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GCAU\1-ESTADISTICAS_GCAU\INFORMES_TRANSPARENCIA\Inf_Tranparencia_2020\IP-InfTransparencia_2020-01\"/>
    </mc:Choice>
  </mc:AlternateContent>
  <xr:revisionPtr revIDLastSave="0" documentId="13_ncr:1_{84D15C48-BF1B-4E94-B94A-17CC0D5CF13B}" xr6:coauthVersionLast="46" xr6:coauthVersionMax="46" xr10:uidLastSave="{00000000-0000-0000-0000-000000000000}"/>
  <bookViews>
    <workbookView xWindow="-120" yWindow="-120" windowWidth="20640" windowHeight="11160" activeTab="3" xr2:uid="{00000000-000D-0000-FFFF-FFFF00000000}"/>
  </bookViews>
  <sheets>
    <sheet name="Estadisticas_CanalesGCAU" sheetId="5" r:id="rId1"/>
    <sheet name="DerechosPeticion" sheetId="8" r:id="rId2"/>
    <sheet name="SDQS_Enero2020" sheetId="6" r:id="rId3"/>
    <sheet name="SOLIC_INFORMACION" sheetId="7" r:id="rId4"/>
  </sheets>
  <definedNames>
    <definedName name="_xlnm._FilterDatabase" localSheetId="1" hidden="1">DerechosPeticion!$A$4:$G$868</definedName>
    <definedName name="_xlnm._FilterDatabase" localSheetId="0" hidden="1">Estadisticas_CanalesGCAU!$B$291:$O$291</definedName>
    <definedName name="_xlnm._FilterDatabase" localSheetId="2" hidden="1">SDQS_Enero2020!$A$4:$K$250</definedName>
    <definedName name="_xlnm._FilterDatabase" localSheetId="3" hidden="1">SOLIC_INFORMACION!$A$4:$L$4</definedName>
    <definedName name="_xlnm.Print_Titles" localSheetId="1">DerechosPeticion!$1:$4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7" l="1"/>
  <c r="O358" i="5" l="1"/>
  <c r="O16" i="5" l="1"/>
  <c r="O356" i="5" l="1"/>
  <c r="O359" i="5"/>
  <c r="O15" i="5"/>
  <c r="O7" i="5" l="1"/>
  <c r="O8" i="5"/>
  <c r="O9" i="5"/>
  <c r="O10" i="5"/>
  <c r="O11" i="5"/>
  <c r="O12" i="5"/>
  <c r="C13" i="5"/>
  <c r="D13" i="5"/>
  <c r="E13" i="5"/>
  <c r="F13" i="5"/>
  <c r="G13" i="5"/>
  <c r="H13" i="5"/>
  <c r="I13" i="5"/>
  <c r="J13" i="5"/>
  <c r="K13" i="5"/>
  <c r="L13" i="5"/>
  <c r="M13" i="5"/>
  <c r="N13" i="5"/>
  <c r="O55" i="5"/>
  <c r="F58" i="5" s="1"/>
  <c r="O56" i="5"/>
  <c r="I59" i="5" s="1"/>
  <c r="C57" i="5"/>
  <c r="D57" i="5"/>
  <c r="E57" i="5"/>
  <c r="F57" i="5"/>
  <c r="G57" i="5"/>
  <c r="H57" i="5"/>
  <c r="I57" i="5"/>
  <c r="J57" i="5"/>
  <c r="K57" i="5"/>
  <c r="L57" i="5"/>
  <c r="M57" i="5"/>
  <c r="N57" i="5"/>
  <c r="O91" i="5"/>
  <c r="O92" i="5"/>
  <c r="O93" i="5"/>
  <c r="O94" i="5"/>
  <c r="O95" i="5"/>
  <c r="O96" i="5"/>
  <c r="O97" i="5"/>
  <c r="O98" i="5"/>
  <c r="O99" i="5"/>
  <c r="O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31" i="5"/>
  <c r="O132" i="5"/>
  <c r="O133" i="5"/>
  <c r="O134" i="5"/>
  <c r="O135" i="5"/>
  <c r="O136" i="5"/>
  <c r="O137" i="5"/>
  <c r="O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67" i="5"/>
  <c r="O168" i="5"/>
  <c r="C169" i="5"/>
  <c r="C191" i="5" s="1"/>
  <c r="C193" i="5" s="1"/>
  <c r="C194" i="5" s="1"/>
  <c r="D169" i="5"/>
  <c r="D191" i="5" s="1"/>
  <c r="D193" i="5" s="1"/>
  <c r="D194" i="5" s="1"/>
  <c r="E169" i="5"/>
  <c r="E191" i="5" s="1"/>
  <c r="E193" i="5" s="1"/>
  <c r="F169" i="5"/>
  <c r="F191" i="5" s="1"/>
  <c r="F193" i="5" s="1"/>
  <c r="G169" i="5"/>
  <c r="G191" i="5" s="1"/>
  <c r="G193" i="5" s="1"/>
  <c r="G195" i="5" s="1"/>
  <c r="H169" i="5"/>
  <c r="H191" i="5" s="1"/>
  <c r="H193" i="5" s="1"/>
  <c r="H195" i="5" s="1"/>
  <c r="I169" i="5"/>
  <c r="I191" i="5" s="1"/>
  <c r="I193" i="5" s="1"/>
  <c r="J169" i="5"/>
  <c r="J191" i="5" s="1"/>
  <c r="J193" i="5" s="1"/>
  <c r="K169" i="5"/>
  <c r="K191" i="5" s="1"/>
  <c r="K193" i="5" s="1"/>
  <c r="L169" i="5"/>
  <c r="L191" i="5" s="1"/>
  <c r="L193" i="5" s="1"/>
  <c r="M169" i="5"/>
  <c r="M191" i="5" s="1"/>
  <c r="M193" i="5" s="1"/>
  <c r="N169" i="5"/>
  <c r="N191" i="5" s="1"/>
  <c r="N193" i="5" s="1"/>
  <c r="O192" i="5"/>
  <c r="O230" i="5"/>
  <c r="O250" i="5"/>
  <c r="O251" i="5"/>
  <c r="O272" i="5"/>
  <c r="O273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96" i="5"/>
  <c r="O298" i="5"/>
  <c r="O299" i="5"/>
  <c r="O294" i="5"/>
  <c r="O297" i="5"/>
  <c r="O295" i="5"/>
  <c r="O292" i="5"/>
  <c r="O300" i="5"/>
  <c r="O293" i="5"/>
  <c r="O301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26" i="5"/>
  <c r="O327" i="5"/>
  <c r="O328" i="5"/>
  <c r="O329" i="5"/>
  <c r="O330" i="5"/>
  <c r="O331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55" i="5"/>
  <c r="O357" i="5"/>
  <c r="H303" i="5" l="1"/>
  <c r="E194" i="5"/>
  <c r="E195" i="5"/>
  <c r="G333" i="5"/>
  <c r="E303" i="5"/>
  <c r="N333" i="5"/>
  <c r="I333" i="5"/>
  <c r="I303" i="5"/>
  <c r="I275" i="5" s="1"/>
  <c r="F333" i="5"/>
  <c r="D333" i="5"/>
  <c r="C333" i="5"/>
  <c r="C195" i="5"/>
  <c r="M303" i="5"/>
  <c r="L333" i="5"/>
  <c r="M194" i="5"/>
  <c r="M195" i="5"/>
  <c r="D195" i="5"/>
  <c r="H333" i="5"/>
  <c r="H275" i="5" s="1"/>
  <c r="N303" i="5"/>
  <c r="L194" i="5"/>
  <c r="L195" i="5"/>
  <c r="K333" i="5"/>
  <c r="M333" i="5"/>
  <c r="E333" i="5"/>
  <c r="E275" i="5" s="1"/>
  <c r="G303" i="5"/>
  <c r="K303" i="5"/>
  <c r="K194" i="5"/>
  <c r="K195" i="5"/>
  <c r="H59" i="5"/>
  <c r="O332" i="5"/>
  <c r="J333" i="5"/>
  <c r="O302" i="5"/>
  <c r="J303" i="5"/>
  <c r="O274" i="5"/>
  <c r="O169" i="5"/>
  <c r="O139" i="5"/>
  <c r="O101" i="5"/>
  <c r="G59" i="5"/>
  <c r="M59" i="5"/>
  <c r="F59" i="5"/>
  <c r="E59" i="5"/>
  <c r="L59" i="5"/>
  <c r="D59" i="5"/>
  <c r="C59" i="5"/>
  <c r="K59" i="5"/>
  <c r="J59" i="5"/>
  <c r="G58" i="5"/>
  <c r="K58" i="5"/>
  <c r="C58" i="5"/>
  <c r="M58" i="5"/>
  <c r="O57" i="5"/>
  <c r="P56" i="5" s="1"/>
  <c r="E58" i="5"/>
  <c r="L58" i="5"/>
  <c r="J58" i="5"/>
  <c r="I58" i="5"/>
  <c r="D58" i="5"/>
  <c r="H58" i="5"/>
  <c r="O13" i="5"/>
  <c r="D14" i="5" s="1"/>
  <c r="F195" i="5"/>
  <c r="F194" i="5"/>
  <c r="O193" i="5"/>
  <c r="N195" i="5"/>
  <c r="N194" i="5"/>
  <c r="J194" i="5"/>
  <c r="J195" i="5"/>
  <c r="I195" i="5"/>
  <c r="I194" i="5"/>
  <c r="O191" i="5"/>
  <c r="H194" i="5"/>
  <c r="F303" i="5"/>
  <c r="F275" i="5" s="1"/>
  <c r="G194" i="5"/>
  <c r="L303" i="5"/>
  <c r="D303" i="5"/>
  <c r="D275" i="5" s="1"/>
  <c r="C303" i="5"/>
  <c r="N275" i="5" l="1"/>
  <c r="J275" i="5"/>
  <c r="G275" i="5"/>
  <c r="C275" i="5"/>
  <c r="N14" i="5"/>
  <c r="M275" i="5"/>
  <c r="M14" i="5"/>
  <c r="L275" i="5"/>
  <c r="K275" i="5"/>
  <c r="L14" i="5"/>
  <c r="K14" i="5"/>
  <c r="P55" i="5"/>
  <c r="P57" i="5" s="1"/>
  <c r="H14" i="5"/>
  <c r="E14" i="5"/>
  <c r="G14" i="5"/>
  <c r="C14" i="5"/>
  <c r="F14" i="5"/>
  <c r="I14" i="5"/>
  <c r="J14" i="5"/>
  <c r="P192" i="5"/>
  <c r="P191" i="5"/>
  <c r="P193" i="5" l="1"/>
  <c r="O14" i="5"/>
</calcChain>
</file>

<file path=xl/sharedStrings.xml><?xml version="1.0" encoding="utf-8"?>
<sst xmlns="http://schemas.openxmlformats.org/spreadsheetml/2006/main" count="5457" uniqueCount="1274">
  <si>
    <t>20 de julio</t>
  </si>
  <si>
    <t>Canal presencial Turnos</t>
  </si>
  <si>
    <t xml:space="preserve">Trámites </t>
  </si>
  <si>
    <t>Virtual</t>
  </si>
  <si>
    <t>total mes</t>
  </si>
  <si>
    <t>Enero</t>
  </si>
  <si>
    <t>totales</t>
  </si>
  <si>
    <t>total tipo trámite</t>
  </si>
  <si>
    <t>total tipo certificado</t>
  </si>
  <si>
    <t>total puntos</t>
  </si>
  <si>
    <t># Llamadas atendidas</t>
  </si>
  <si>
    <t>Total horas mes llamadas atendidas</t>
  </si>
  <si>
    <t>Americas</t>
  </si>
  <si>
    <t>Bosa</t>
  </si>
  <si>
    <t>CAD</t>
  </si>
  <si>
    <t>Suba</t>
  </si>
  <si>
    <t>Canal de atención</t>
  </si>
  <si>
    <t>total canal atención</t>
  </si>
  <si>
    <t>20 DE JULIO</t>
  </si>
  <si>
    <t>AMERICAS</t>
  </si>
  <si>
    <t>BOSA</t>
  </si>
  <si>
    <t>CAD 2DO PISO</t>
  </si>
  <si>
    <t>SUBA</t>
  </si>
  <si>
    <t>Punto de atención</t>
  </si>
  <si>
    <t>Total mes</t>
  </si>
  <si>
    <t>Total punto</t>
  </si>
  <si>
    <t>Tipo de requerimiento</t>
  </si>
  <si>
    <t>Total general</t>
  </si>
  <si>
    <t>RECLAMO</t>
  </si>
  <si>
    <t>FELICITACIÓN</t>
  </si>
  <si>
    <t>QUEJA</t>
  </si>
  <si>
    <t>SUGERENCIA</t>
  </si>
  <si>
    <t>Canal de recepción</t>
  </si>
  <si>
    <t>PRESENCIAL</t>
  </si>
  <si>
    <t>BUZÓN</t>
  </si>
  <si>
    <t>TELEFÓNICO</t>
  </si>
  <si>
    <t>ESCRITO</t>
  </si>
  <si>
    <t>REQUERIMIENTOS EN EL SDQS POR CANAL</t>
  </si>
  <si>
    <t>TI - Trámite Inmediato</t>
  </si>
  <si>
    <t>TNI - Trámite No Inmediato</t>
  </si>
  <si>
    <r>
      <t xml:space="preserve"> UNIDAD ADMINISTRATIVA ESPECIAL DE CATASTRO DISTRITAL 
</t>
    </r>
    <r>
      <rPr>
        <sz val="16"/>
        <color rgb="FF002060"/>
        <rFont val="Calibri"/>
        <family val="2"/>
        <scheme val="minor"/>
      </rPr>
      <t>Sector Hacienda</t>
    </r>
  </si>
  <si>
    <t>Participación mes en el total</t>
  </si>
  <si>
    <t>Participación</t>
  </si>
  <si>
    <t>Certificaciones expedidas canal virtual "Catastro en línea"</t>
  </si>
  <si>
    <t>Febrero</t>
  </si>
  <si>
    <t>CONSULTA</t>
  </si>
  <si>
    <t>Marzo</t>
  </si>
  <si>
    <t>Abril</t>
  </si>
  <si>
    <t>Servicios atendidos por punto</t>
  </si>
  <si>
    <t>Mayo</t>
  </si>
  <si>
    <t>Junio</t>
  </si>
  <si>
    <t>Certificaciones Catastrales y Censo atendidas</t>
  </si>
  <si>
    <t>Julio</t>
  </si>
  <si>
    <t>Agosto</t>
  </si>
  <si>
    <t>Septiembre</t>
  </si>
  <si>
    <t>Octubre</t>
  </si>
  <si>
    <t>Noviembre</t>
  </si>
  <si>
    <t>Diciembre</t>
  </si>
  <si>
    <t>DENUNCIA POR ACTOS DE CORRUPCIÓN</t>
  </si>
  <si>
    <t>REQUERIMIENTOS EN EL SDQS POR TIPO</t>
  </si>
  <si>
    <t>Canal virtual "contactenos@catastrobogota.gov.co"</t>
  </si>
  <si>
    <t>Contáctenos</t>
  </si>
  <si>
    <t>Correos respondidos</t>
  </si>
  <si>
    <t>total</t>
  </si>
  <si>
    <t>CORDIS</t>
  </si>
  <si>
    <t>Oficios recibidos</t>
  </si>
  <si>
    <t>Oficios respondidos</t>
  </si>
  <si>
    <t>ENGATIVA</t>
  </si>
  <si>
    <t>Engativa</t>
  </si>
  <si>
    <r>
      <t xml:space="preserve">Datos actualizados según reporte mensual de "Reporte_de_Atenciones_por_Servicio" del SAT </t>
    </r>
    <r>
      <rPr>
        <b/>
        <sz val="10"/>
        <rFont val="Calibri"/>
        <family val="2"/>
        <scheme val="minor"/>
      </rPr>
      <t>(Atenciones_por_servicio)</t>
    </r>
  </si>
  <si>
    <t>Tiempo promedio por llamada</t>
  </si>
  <si>
    <t>REQUERIMIENTOS RECIBIDOS EN EL SDQS</t>
  </si>
  <si>
    <t>Grupo de ingreso</t>
  </si>
  <si>
    <t>INGRESADOS PERIODO ACTUAL</t>
  </si>
  <si>
    <t>INGRESADOS PERIODOS ANTERIORES</t>
  </si>
  <si>
    <t>SOLICITUD DE COPIA</t>
  </si>
  <si>
    <t>VIRTUAL (correo-e; redes; App)</t>
  </si>
  <si>
    <t>SDQS ALCALDÍA (página WEB)</t>
  </si>
  <si>
    <t>Canal escrito, CORDIS de la Gerencia Comercial y de Atención al Usuario</t>
  </si>
  <si>
    <t>Trámites radicados canales diferentes CEL</t>
  </si>
  <si>
    <t>Trámites no inmediatos más solicitados en lo corrido del año inclusive CEL</t>
  </si>
  <si>
    <t>CATASTRO EN LINEA</t>
  </si>
  <si>
    <t>73-CERTF INSCRIPCION CENSO CATASTRAL</t>
  </si>
  <si>
    <t>77-CERTIFICACION CATASTRAL</t>
  </si>
  <si>
    <t>Catastro en línea CEL</t>
  </si>
  <si>
    <t>Canales diferentes a CEL</t>
  </si>
  <si>
    <t>Trámites no inmediatos más solicitados en lo corrido del año por punto de atención.</t>
  </si>
  <si>
    <t xml:space="preserve"> -</t>
  </si>
  <si>
    <t>Servicios turnos Plus CAD</t>
  </si>
  <si>
    <t>SOLICITUD ACCESO INFORMACIÓN</t>
  </si>
  <si>
    <t>*</t>
  </si>
  <si>
    <t>ESTADÍSTICAS INFORME DE TRANSPARENCIA - 2020</t>
  </si>
  <si>
    <t>Tienda Catastral</t>
  </si>
  <si>
    <t># Chats atendidos</t>
  </si>
  <si>
    <t>5-MODIFICACION ESTRATO USO Y DESTINO</t>
  </si>
  <si>
    <t xml:space="preserve">74-CERTIFICACION DE  CABIDA Y LINDEROS </t>
  </si>
  <si>
    <t>10-CAMBIO DE NOMBRE</t>
  </si>
  <si>
    <t>94-RECURSO DE APELACION</t>
  </si>
  <si>
    <t>21-DESENGLOBE NPH-NO PROPIEDAD HORIZONTAL</t>
  </si>
  <si>
    <t>31-INCORPORACION CONSTRUCCION NPH</t>
  </si>
  <si>
    <t>42-REVISION AVALUO</t>
  </si>
  <si>
    <t>50-NUEVA INCORPORACION</t>
  </si>
  <si>
    <t>7-INCOR MEJORA EDIFICACION EN PREDIO AJENO</t>
  </si>
  <si>
    <t>71-CERTIFICACIONES MANUALES CONSERVACION</t>
  </si>
  <si>
    <t>Atención Call Center</t>
  </si>
  <si>
    <t>Datos Mensuales atención</t>
  </si>
  <si>
    <t>#Consultas por sistema IVR</t>
  </si>
  <si>
    <t xml:space="preserve">DERECHO PETICIÓN DE INTERÉS GENERAL </t>
  </si>
  <si>
    <t>DERECHO PETICIÓN DE INTERÉS PARTICULAR</t>
  </si>
  <si>
    <t>Información del Tablero de Control de Cordis 19/02/2020</t>
  </si>
  <si>
    <r>
      <t xml:space="preserve"> UNIDAD ADMINISTRATIVA ESPECIAL DE CATASTRO DISTRITAL 
</t>
    </r>
    <r>
      <rPr>
        <sz val="16"/>
        <color rgb="FF002060"/>
        <rFont val="Calibri"/>
        <family val="2"/>
      </rPr>
      <t>Sector Hacienda</t>
    </r>
  </si>
  <si>
    <t>Requerimientos por el SDQS del mes de enero de 2020</t>
  </si>
  <si>
    <t># REQUERIMIENTO</t>
  </si>
  <si>
    <t xml:space="preserve">FECHA RECIBIDO </t>
  </si>
  <si>
    <t>FECHA CIERRE</t>
  </si>
  <si>
    <t>DiasRespuesta</t>
  </si>
  <si>
    <t>CANAL DE RECEPCIÓN</t>
  </si>
  <si>
    <t>TIPO DE REQUERIMIENTO</t>
  </si>
  <si>
    <t>AREA A LA QUE SE REMITE</t>
  </si>
  <si>
    <t>TEMA / TIPO DE TRAMITE</t>
  </si>
  <si>
    <t>SUBTEMA</t>
  </si>
  <si>
    <t>Estado petición final</t>
  </si>
  <si>
    <t>OBSERVACIONES REQUERIMIENTO</t>
  </si>
  <si>
    <t>TELEFONO</t>
  </si>
  <si>
    <t>DERECHO DE PETICION DE INTERES PARTICULAR</t>
  </si>
  <si>
    <t>SUBGERENCIA DE INFORMACION ECONOMICA</t>
  </si>
  <si>
    <t>IMPUESTOS  TASAS Y CONTRIBUCIONES</t>
  </si>
  <si>
    <t>PLUSVALIA</t>
  </si>
  <si>
    <t>Solucionado - Por respuesta definitiva</t>
  </si>
  <si>
    <t>Respuesta en el sistema SDQS</t>
  </si>
  <si>
    <t>WEB</t>
  </si>
  <si>
    <t>GERENCIA COMERCIAL Y DE ATENCION AL USUARIO</t>
  </si>
  <si>
    <t>URBANISMO - VIVIENDA</t>
  </si>
  <si>
    <t>CERTIFICACION CATASTRAL</t>
  </si>
  <si>
    <t>TRASLADO A ENTIDADES DISTRITALES</t>
  </si>
  <si>
    <t>Solucionado - Por traslado</t>
  </si>
  <si>
    <t>CENSO INMOBILIARIO</t>
  </si>
  <si>
    <t>2019EE44</t>
  </si>
  <si>
    <t>2020EE90</t>
  </si>
  <si>
    <t>SOLICITUD DE ACCESO A LA INFORMACION</t>
  </si>
  <si>
    <t>OFICINA ASESORA JURIDICA</t>
  </si>
  <si>
    <t>ATENCION Y SERVICIO A LA CIUDADANIA</t>
  </si>
  <si>
    <t>DENUNCIA POR ACTOS DE CORRUPCION</t>
  </si>
  <si>
    <t>OFICINA ASESORA DE CONTROL INTERNO DISCIPLINARIO</t>
  </si>
  <si>
    <t>FALLAS TECNOLOGICAS  DE RED Y CONECTIVIDAD</t>
  </si>
  <si>
    <t>INSCRIPCION DE PREDIOS O MEJORAS NUEVA INCORPORACION</t>
  </si>
  <si>
    <t>GERENCIA DE INFORMACION CATASTRAL</t>
  </si>
  <si>
    <t>REQUERIMIENTOS DE NOMENCLATURA</t>
  </si>
  <si>
    <t>Se atendio la presente peticion en los terminos preciados   por problemas en el aplicativo hoy se adjunta parra cierre definitivo oficio  2020EE2004  el cual se anexa.</t>
  </si>
  <si>
    <t>CAMBIO DE PROPIETARIO O POSEEDOR</t>
  </si>
  <si>
    <t>SUBGERENCIA DE TALENTO HUMANO</t>
  </si>
  <si>
    <t>GESTION DEL TALENTO HUMANO</t>
  </si>
  <si>
    <t>REVISION DE AVALUO</t>
  </si>
  <si>
    <t>AVALUO CATASTRAL</t>
  </si>
  <si>
    <t>Cerrado - Por respuesta consolidada</t>
  </si>
  <si>
    <t>E-MAIL</t>
  </si>
  <si>
    <t>DENUNCIAS POR ACTOS DE CORRUPCION</t>
  </si>
  <si>
    <t>2020EE837</t>
  </si>
  <si>
    <t>OFICINA ASESORA DE PLANEACION</t>
  </si>
  <si>
    <t>BANCO DE PROGRAMAS Y PROYECTOS E INFORMACION DE PROYECTOS</t>
  </si>
  <si>
    <t xml:space="preserve">Cerrado - Por respuesta consolidada	</t>
  </si>
  <si>
    <t>IMPUESTOS</t>
  </si>
  <si>
    <t>Cerrado - Por no competencia</t>
  </si>
  <si>
    <t>SUBGERENCIA DE INFORMACION FISICA Y JURIDICA</t>
  </si>
  <si>
    <t>APELACIONES</t>
  </si>
  <si>
    <t>SE ADJUNTA OFICIO 2020EE2631</t>
  </si>
  <si>
    <t>DERECHO DE PETICION DE INTERES GENERAL</t>
  </si>
  <si>
    <t>competencia de secretaria Distrital de Hacienda</t>
  </si>
  <si>
    <t>TRAMITES  MORAS  PRIORIDADES</t>
  </si>
  <si>
    <t>SE ADJUNTA OFICIO 2020EE2629</t>
  </si>
  <si>
    <t>SE ADJUNTA OFICIO 2020EE2687</t>
  </si>
  <si>
    <t>SE ADJUNTA OFICIO 2020EE2684</t>
  </si>
  <si>
    <t>TRAMITES: MORAS, PRIORIDADES</t>
  </si>
  <si>
    <t>CERTIFICADO DE CABIDA Y LINDEROS</t>
  </si>
  <si>
    <t xml:space="preserve">CERTIFICACIONES </t>
  </si>
  <si>
    <t>CERTIFICADO DE INSCRIPCION EN EL CENSO CATASTRAL</t>
  </si>
  <si>
    <t>2020EE2173  2020EE1295  2020EE1298</t>
  </si>
  <si>
    <t>SHD</t>
  </si>
  <si>
    <t>SE ADJUNTA OFICIO 2020EE2627</t>
  </si>
  <si>
    <t xml:space="preserve">ATENCION DE SERVICIOS	</t>
  </si>
  <si>
    <t>DIRECCION</t>
  </si>
  <si>
    <t>ATENCION SERVIDORES RED CADE</t>
  </si>
  <si>
    <t>GERENCIA DE TECNOLOGIA</t>
  </si>
  <si>
    <t>SE DIO RESPUESTA CON EL OFICIO 2020EE1827 DE FECHA 22/01/2020</t>
  </si>
  <si>
    <t>SE ADJUNTA OFICIO 2020EE2691</t>
  </si>
  <si>
    <t>RESPUESTA CON EL OFICIO 2020EE2616 DE FECHA 28/01/2020</t>
  </si>
  <si>
    <t>INFORMACION INTERNA Y EXTERNA DE LA GESTION</t>
  </si>
  <si>
    <t>CIENCIA Y TECNOLOGIA COMUNICACIÓN - TIC</t>
  </si>
  <si>
    <t xml:space="preserve">Solucionado - Por respuesta definitiva	</t>
  </si>
  <si>
    <t xml:space="preserve">RESPUESTA CON EL OFICIO 2020EE2374 </t>
  </si>
  <si>
    <t/>
  </si>
  <si>
    <t>Solucionado - Registro con preclasificacion</t>
  </si>
  <si>
    <t>2020EE2505</t>
  </si>
  <si>
    <t>RESPUESTA CON EL OFICIO 2020EE2377 DEL 27/01/2020</t>
  </si>
  <si>
    <t>2020EE2808</t>
  </si>
  <si>
    <t>IMPUESTOS, TASAS Y CONTRIBUCIONES</t>
  </si>
  <si>
    <t>PLUSVALÍA</t>
  </si>
  <si>
    <t>BUZON</t>
  </si>
  <si>
    <t>FELICITACION</t>
  </si>
  <si>
    <t>Competencia de Secretaria Distrital de Hacienda</t>
  </si>
  <si>
    <t>ENGLOBE / DESENGLOBE</t>
  </si>
  <si>
    <t>RECTIFICACION DE AREA DE TERRENO</t>
  </si>
  <si>
    <t>Cerrado por desistimiento tacito</t>
  </si>
  <si>
    <t xml:space="preserve">Respuesta requerimiento SDQS 2944112019 </t>
  </si>
  <si>
    <t>ADMINISTRACION DEL TALENTO HUMANO</t>
  </si>
  <si>
    <t>Respuesta requerimiento SDQS 2956682019</t>
  </si>
  <si>
    <t>Respuesta  requerimiento SDQS 2986972019</t>
  </si>
  <si>
    <t>RESPUESTA REQUERIMIENTO SQDS 2987702019</t>
  </si>
  <si>
    <t>2020EE26</t>
  </si>
  <si>
    <t>2020EE31</t>
  </si>
  <si>
    <t>2020EE33</t>
  </si>
  <si>
    <t>2020EE36</t>
  </si>
  <si>
    <t>2020EE38</t>
  </si>
  <si>
    <t>2020EE41</t>
  </si>
  <si>
    <t>CIENCIA Y TECNOLOGIA COMUNICACION - TIC</t>
  </si>
  <si>
    <t>SE ADJUNTA OFICIO 2020EE768</t>
  </si>
  <si>
    <t>PROCESOS DE CONTRATACION</t>
  </si>
  <si>
    <t>INCORPORACION DE CONSTRUCCION PH / NPH</t>
  </si>
  <si>
    <t xml:space="preserve">Se atendio la presente peticion en los terminos preciados   por problemas en el aplicativo hoy se adjunta parra cierre definitivo oficio  2020EE2006  el cual se anexa. </t>
  </si>
  <si>
    <t xml:space="preserve"> SE ADJUNTA OFICIO 2020EE769</t>
  </si>
  <si>
    <t>Cerrado por desistimiento tácito</t>
  </si>
  <si>
    <t>RECTIFICACION DE AREA CONSTRUIDA PH / NPH</t>
  </si>
  <si>
    <t>RESPUESTA OFICIO 2020EE1182</t>
  </si>
  <si>
    <t>Solicitudes de información en el mes de enero de 2020</t>
  </si>
  <si>
    <t>Razón por la que se niega</t>
  </si>
  <si>
    <t># de solicitudes recibidas</t>
  </si>
  <si>
    <t># de solicitudes trasladadas a otra entidad</t>
  </si>
  <si>
    <t>Tiempo de respuesta a cada solicitud</t>
  </si>
  <si>
    <t>Se evidencia en el listado detallado arriba</t>
  </si>
  <si>
    <t># de solicitudes en las que se negó el acceso a la información</t>
  </si>
  <si>
    <t>Derechos de Petición al mes de enero de 2020</t>
  </si>
  <si>
    <t>Reporte generado el 18/02/2020</t>
  </si>
  <si>
    <t>orden</t>
  </si>
  <si>
    <t>FECHA_RADICACION</t>
  </si>
  <si>
    <t>NOMBRE_ENTIDAD_SOLICITANTE</t>
  </si>
  <si>
    <t>NOMBRE_DEPENDENCIA_DESTINO</t>
  </si>
  <si>
    <t>FECHA_CULMINACION</t>
  </si>
  <si>
    <t>RESPUESTA</t>
  </si>
  <si>
    <t>2020ER3</t>
  </si>
  <si>
    <t>SECRETARIA DISTRITAL DE HACIENDA</t>
  </si>
  <si>
    <t>Anotación registrada en el sistema</t>
  </si>
  <si>
    <t>2020ER4</t>
  </si>
  <si>
    <t>2020ER5</t>
  </si>
  <si>
    <t>2020ER6</t>
  </si>
  <si>
    <t>2020ER7</t>
  </si>
  <si>
    <t>2020ER9</t>
  </si>
  <si>
    <t>2020ER10</t>
  </si>
  <si>
    <t>MAZUERA VILLEGAS Y CIA SA - LIQUIDACION</t>
  </si>
  <si>
    <t>2020ER11</t>
  </si>
  <si>
    <t>2020ER33</t>
  </si>
  <si>
    <t>CORPORACION AUTONOMA REGIONAL DE CUNDINAMARCA - CAR</t>
  </si>
  <si>
    <t>2020ER35</t>
  </si>
  <si>
    <t>2020ER58</t>
  </si>
  <si>
    <t>AMBIENTTI -- CONSTRUCTORA</t>
  </si>
  <si>
    <t>2020ER60</t>
  </si>
  <si>
    <t>2020ER65</t>
  </si>
  <si>
    <t>DEPARTAMENTO ADMINISTRATIVO DE LA DEFENSORIA DEL ESPACIO PUBLICO</t>
  </si>
  <si>
    <t>2020ER66</t>
  </si>
  <si>
    <t>2020ER68</t>
  </si>
  <si>
    <t>2020ER70</t>
  </si>
  <si>
    <t>2020ER71</t>
  </si>
  <si>
    <t>2020ER72</t>
  </si>
  <si>
    <t>ALCALDIA LOCAL DE PUENTE ARANDA</t>
  </si>
  <si>
    <t>2020ER74</t>
  </si>
  <si>
    <t>2020ER79</t>
  </si>
  <si>
    <t>2020ER80</t>
  </si>
  <si>
    <t>2020ER86</t>
  </si>
  <si>
    <t>2020ER91</t>
  </si>
  <si>
    <t>2020ER96</t>
  </si>
  <si>
    <t>CAMARA DE COMERCIO DE BOGOTA</t>
  </si>
  <si>
    <t>2020ER101</t>
  </si>
  <si>
    <t>INSTITUTO DE DESARROLLO URBANO - IDU</t>
  </si>
  <si>
    <t>2020ER102</t>
  </si>
  <si>
    <t>2020ER103</t>
  </si>
  <si>
    <t>2020ER107</t>
  </si>
  <si>
    <t>2020ER126</t>
  </si>
  <si>
    <t>FISCALIA GENERAL DE LA NACION</t>
  </si>
  <si>
    <t>2020ER152</t>
  </si>
  <si>
    <t>ALCALDIA LOCAL DE SUBA</t>
  </si>
  <si>
    <t>2020ER151</t>
  </si>
  <si>
    <t>2020ER154</t>
  </si>
  <si>
    <t>ALCALDIA LOCAL DE FONTIBON</t>
  </si>
  <si>
    <t>2020ER155</t>
  </si>
  <si>
    <t>SECRETARIA DE EDUCACION</t>
  </si>
  <si>
    <t>2020ER156</t>
  </si>
  <si>
    <t>2020ER157</t>
  </si>
  <si>
    <t>2020ER160</t>
  </si>
  <si>
    <t>2020ER159</t>
  </si>
  <si>
    <t>SECRETARIA DISTRITAL DE PLANEACION</t>
  </si>
  <si>
    <t>2020ER161</t>
  </si>
  <si>
    <t>2020ER168</t>
  </si>
  <si>
    <t>SECRETARIA DE PLANEACION</t>
  </si>
  <si>
    <t>2020ER169</t>
  </si>
  <si>
    <t>2020ER172</t>
  </si>
  <si>
    <t>ACUEDUCTO AGUA ALCANTARILLADO DE BOGOTA</t>
  </si>
  <si>
    <t>2020ER204</t>
  </si>
  <si>
    <t>2020ER205</t>
  </si>
  <si>
    <t>2020ER219</t>
  </si>
  <si>
    <t>SECRETARIA DE GOBIERNO</t>
  </si>
  <si>
    <t>2020ER231</t>
  </si>
  <si>
    <t>2020ER236</t>
  </si>
  <si>
    <t>2020ER238</t>
  </si>
  <si>
    <t>SIGNOS ARQUITECTURA</t>
  </si>
  <si>
    <t>2020ER239</t>
  </si>
  <si>
    <t>SOCIEDAD DE ACTIVOS ESPECIALES S.A.S</t>
  </si>
  <si>
    <t>2020ER240</t>
  </si>
  <si>
    <t>2020ER241</t>
  </si>
  <si>
    <t>JUZGADO VEINTINUEVE DE EJECUCION DE PENAS</t>
  </si>
  <si>
    <t>2020ER242</t>
  </si>
  <si>
    <t>JUZGADO SEIS DE EJECUCION DE PENAS</t>
  </si>
  <si>
    <t>2020ER243</t>
  </si>
  <si>
    <t>2020ER244</t>
  </si>
  <si>
    <t>2020ER245</t>
  </si>
  <si>
    <t>2020ER246</t>
  </si>
  <si>
    <t>2020ER247</t>
  </si>
  <si>
    <t>2020ER262</t>
  </si>
  <si>
    <t>2020ER263</t>
  </si>
  <si>
    <t>2020ER265</t>
  </si>
  <si>
    <t>2020ER266</t>
  </si>
  <si>
    <t>2020ER272</t>
  </si>
  <si>
    <t>2020ER273</t>
  </si>
  <si>
    <t>2020ER276</t>
  </si>
  <si>
    <t>2020ER281</t>
  </si>
  <si>
    <t>SECRETARIA DE HACIENDA DISTRITAL</t>
  </si>
  <si>
    <t>2020ER283</t>
  </si>
  <si>
    <t>SECRETARIA DE HACIENDA</t>
  </si>
  <si>
    <t>2020ER284</t>
  </si>
  <si>
    <t>SECRETARIA DISTRITAL DE HACIENDA C</t>
  </si>
  <si>
    <t>2020ER285</t>
  </si>
  <si>
    <t>2020ER287</t>
  </si>
  <si>
    <t>2020ER296</t>
  </si>
  <si>
    <t>2020ER297</t>
  </si>
  <si>
    <t>2020ER332</t>
  </si>
  <si>
    <t>2020ER339</t>
  </si>
  <si>
    <t>2020ER340</t>
  </si>
  <si>
    <t>2020ER343</t>
  </si>
  <si>
    <t>2020ER348</t>
  </si>
  <si>
    <t>2020ER350</t>
  </si>
  <si>
    <t>ALCALDIA LOCAL DE BARRIOS UNIDOS</t>
  </si>
  <si>
    <t>2020ER351</t>
  </si>
  <si>
    <t>2020ER352</t>
  </si>
  <si>
    <t>2020ER353</t>
  </si>
  <si>
    <t>2020ER354</t>
  </si>
  <si>
    <t>2020ER355</t>
  </si>
  <si>
    <t>2020ER357</t>
  </si>
  <si>
    <t>JUZGADO CUARENTA Y TRES CIVIL MUNICIPAL</t>
  </si>
  <si>
    <t>2020ER359</t>
  </si>
  <si>
    <t>2020ER361</t>
  </si>
  <si>
    <t>CRISALIDA CONSTRUCCIONES</t>
  </si>
  <si>
    <t>2020ER362</t>
  </si>
  <si>
    <t>2020ER363</t>
  </si>
  <si>
    <t>2020ER364</t>
  </si>
  <si>
    <t>2020ER365</t>
  </si>
  <si>
    <t>2020ER366</t>
  </si>
  <si>
    <t>2020ER367</t>
  </si>
  <si>
    <t>2020ER368</t>
  </si>
  <si>
    <t>2020ER369</t>
  </si>
  <si>
    <t>2020ER370</t>
  </si>
  <si>
    <t>2020ER371</t>
  </si>
  <si>
    <t>2020ER373</t>
  </si>
  <si>
    <t>2020ER376</t>
  </si>
  <si>
    <t>2020ER377</t>
  </si>
  <si>
    <t>2020ER379</t>
  </si>
  <si>
    <t>2020ER380</t>
  </si>
  <si>
    <t>2020ER382</t>
  </si>
  <si>
    <t>2020ER383</t>
  </si>
  <si>
    <t>2020ER384</t>
  </si>
  <si>
    <t>ALCALDIA LOCAL DE SAN CRISTOBAL</t>
  </si>
  <si>
    <t>2020ER385</t>
  </si>
  <si>
    <t>JUZGADO VEINTIUNO DE EJECUCION DE PENAS</t>
  </si>
  <si>
    <t>2020ER387</t>
  </si>
  <si>
    <t>JUZGADO DECIMO DE EJECUCION DE PENAS</t>
  </si>
  <si>
    <t>2020ER389</t>
  </si>
  <si>
    <t>MINISTERIO DE VIVIENDA</t>
  </si>
  <si>
    <t>2020ER391</t>
  </si>
  <si>
    <t>EMPRESA DE RENOVACION Y DESARROLLO URBANO DE BOGOTA</t>
  </si>
  <si>
    <t>2020ER394</t>
  </si>
  <si>
    <t>2020ER393</t>
  </si>
  <si>
    <t>INSTITUTO DE DESARROLLO URBABNO IDU</t>
  </si>
  <si>
    <t>2020ER395</t>
  </si>
  <si>
    <t>2020ER403</t>
  </si>
  <si>
    <t>2020ER407</t>
  </si>
  <si>
    <t>ALCALDIA LOCAL DE SANTA FE</t>
  </si>
  <si>
    <t>2020ER408</t>
  </si>
  <si>
    <t>2020ER409</t>
  </si>
  <si>
    <t>2020ER410</t>
  </si>
  <si>
    <t>2020ER411</t>
  </si>
  <si>
    <t>2020ER413</t>
  </si>
  <si>
    <t>2020ER414</t>
  </si>
  <si>
    <t>2020ER417</t>
  </si>
  <si>
    <t>UNIVERSIDAD NACIONAL DE COLOMBIA</t>
  </si>
  <si>
    <t>2020ER424</t>
  </si>
  <si>
    <t>2020ER430</t>
  </si>
  <si>
    <t>2020ER432</t>
  </si>
  <si>
    <t>IDIGER - INSTITUTO DISTRITAL DE GESTION DE RIESGOS Y CAMBIO CLIMÁTICO</t>
  </si>
  <si>
    <t>2020ER485</t>
  </si>
  <si>
    <t>ALCALDIA LOCAL DE ENGATIVA</t>
  </si>
  <si>
    <t>2020ER500</t>
  </si>
  <si>
    <t>2020ER502</t>
  </si>
  <si>
    <t>2020ER503</t>
  </si>
  <si>
    <t>2020ER538</t>
  </si>
  <si>
    <t>2020ER540</t>
  </si>
  <si>
    <t>JUZGADO SEGUNDO CIVIL MUNICIPAL DE BOGOTA</t>
  </si>
  <si>
    <t>2020ER544</t>
  </si>
  <si>
    <t>2020ER559</t>
  </si>
  <si>
    <t>CENTRAL DE INVERCIONES S.A. CISA S.A.</t>
  </si>
  <si>
    <t>2020ER560</t>
  </si>
  <si>
    <t>2020ER562</t>
  </si>
  <si>
    <t>2020ER571</t>
  </si>
  <si>
    <t>2020ER572</t>
  </si>
  <si>
    <t>MONASTERIO BENEDICTINO DE TIBATI</t>
  </si>
  <si>
    <t>2020ER577</t>
  </si>
  <si>
    <t>2020ER578</t>
  </si>
  <si>
    <t>2020ER579</t>
  </si>
  <si>
    <t>2020ER580</t>
  </si>
  <si>
    <t>2020ER586</t>
  </si>
  <si>
    <t>INSTITUTO DE DESARROLLO URBANO IDU</t>
  </si>
  <si>
    <t>2020ER587</t>
  </si>
  <si>
    <t>2020ER590</t>
  </si>
  <si>
    <t>JUZGADO CUARENTA Y CUATRO CIVIL DEL CIRCUITO</t>
  </si>
  <si>
    <t>2020ER595</t>
  </si>
  <si>
    <t>2020ER598</t>
  </si>
  <si>
    <t>INSTITUTO COLOMBIANO DE BIENESTAR FAMILIAR</t>
  </si>
  <si>
    <t>2020ER599</t>
  </si>
  <si>
    <t>2020ER606</t>
  </si>
  <si>
    <t>2020ER607</t>
  </si>
  <si>
    <t>2020ER608</t>
  </si>
  <si>
    <t>2020ER609</t>
  </si>
  <si>
    <t>2020ER614</t>
  </si>
  <si>
    <t>2020ER615</t>
  </si>
  <si>
    <t>2020ER616</t>
  </si>
  <si>
    <t>2020ER617</t>
  </si>
  <si>
    <t>2020ER618</t>
  </si>
  <si>
    <t>2020ER619</t>
  </si>
  <si>
    <t>2020ER620</t>
  </si>
  <si>
    <t>2020ER621</t>
  </si>
  <si>
    <t>2020ER622</t>
  </si>
  <si>
    <t>2020ER624</t>
  </si>
  <si>
    <t>2020ER631</t>
  </si>
  <si>
    <t>2020ER633</t>
  </si>
  <si>
    <t>2020ER637</t>
  </si>
  <si>
    <t>DIRECCIÓN DE IMPUESTOS Y ADUANAS NACIONALES ¿DIAN-</t>
  </si>
  <si>
    <t>2020ER642</t>
  </si>
  <si>
    <t>2020ER643</t>
  </si>
  <si>
    <t>2020ER644</t>
  </si>
  <si>
    <t>JUZGADO VEINTIOCHO CIVIL DEL CIRCUITO DE BOGOTA DC</t>
  </si>
  <si>
    <t>2020ER645</t>
  </si>
  <si>
    <t>SUPERINTENDENCIA DE NOTARIADO Y REGISTRO - ZONA NORTE</t>
  </si>
  <si>
    <t>2020ER647</t>
  </si>
  <si>
    <t>ALIANZA FIDUCIARIA</t>
  </si>
  <si>
    <t>2020ER648</t>
  </si>
  <si>
    <t>2020ER653</t>
  </si>
  <si>
    <t>ALCALDIA LOCAL DE ANTONIO NARIÑO</t>
  </si>
  <si>
    <t>2020ER655</t>
  </si>
  <si>
    <t>2020ER654</t>
  </si>
  <si>
    <t>2020ER656</t>
  </si>
  <si>
    <t>2020ER658</t>
  </si>
  <si>
    <t>2020ER657</t>
  </si>
  <si>
    <t>2020ER660</t>
  </si>
  <si>
    <t>JUZGADO 51 CIVIL DEL CIRCUITO DE BOGOTA D.C.</t>
  </si>
  <si>
    <t>2020ER663</t>
  </si>
  <si>
    <t>ACCION SOCIEDADA FIDUCIARIA SA</t>
  </si>
  <si>
    <t>2020ER664</t>
  </si>
  <si>
    <t>2020ER668</t>
  </si>
  <si>
    <t>JUZGADO VEINTINUEVE CIVIL DEL CIRCUITO</t>
  </si>
  <si>
    <t>2020ER676</t>
  </si>
  <si>
    <t>2020ER683</t>
  </si>
  <si>
    <t>PINILLA GONZALEZ &amp; PRIETO - ABOGADOS</t>
  </si>
  <si>
    <t>2020ER685</t>
  </si>
  <si>
    <t>2020ER688</t>
  </si>
  <si>
    <t>2020ER689</t>
  </si>
  <si>
    <t>2020ER690</t>
  </si>
  <si>
    <t>2020ER691</t>
  </si>
  <si>
    <t>2020ER696</t>
  </si>
  <si>
    <t>SAN PABLO</t>
  </si>
  <si>
    <t>2020ER699</t>
  </si>
  <si>
    <t>2020ER700</t>
  </si>
  <si>
    <t>2020ER702</t>
  </si>
  <si>
    <t>2020ER703</t>
  </si>
  <si>
    <t>2020ER705</t>
  </si>
  <si>
    <t>2020ER706</t>
  </si>
  <si>
    <t>2020ER707</t>
  </si>
  <si>
    <t>2020ER711</t>
  </si>
  <si>
    <t>2020ER728</t>
  </si>
  <si>
    <t>2020ER730</t>
  </si>
  <si>
    <t>2020ER731</t>
  </si>
  <si>
    <t>2020ER733</t>
  </si>
  <si>
    <t>MINISTERIO DE VIVIENDA CIUDAD Y TERRITORIO DE BOGOTA D.C</t>
  </si>
  <si>
    <t>2020ER735</t>
  </si>
  <si>
    <t>2020ER736</t>
  </si>
  <si>
    <t>2020ER738</t>
  </si>
  <si>
    <t>2020ER740</t>
  </si>
  <si>
    <t>2020ER739</t>
  </si>
  <si>
    <t>2020ER741</t>
  </si>
  <si>
    <t>2020ER758</t>
  </si>
  <si>
    <t>2020ER759</t>
  </si>
  <si>
    <t>2020ER760</t>
  </si>
  <si>
    <t>2020ER761</t>
  </si>
  <si>
    <t>2020ER762</t>
  </si>
  <si>
    <t>2020ER765</t>
  </si>
  <si>
    <t>2020ER767</t>
  </si>
  <si>
    <t>2020ER768</t>
  </si>
  <si>
    <t>2020ER777</t>
  </si>
  <si>
    <t>2020ER778</t>
  </si>
  <si>
    <t>2020ER779</t>
  </si>
  <si>
    <t>2020ER781</t>
  </si>
  <si>
    <t>JUZGADO TREINTA Y UNO CIVIL MUNICIPAL</t>
  </si>
  <si>
    <t>2020ER792</t>
  </si>
  <si>
    <t>INGENIERIA TOPOGRAFICA</t>
  </si>
  <si>
    <t>2020ER793</t>
  </si>
  <si>
    <t>2020ER794</t>
  </si>
  <si>
    <t>2020ER795</t>
  </si>
  <si>
    <t>2020ER796</t>
  </si>
  <si>
    <t>2020ER805</t>
  </si>
  <si>
    <t>JUZGADO SESENTA Y CINCO MUNICIPAL TRANSFORMADO TRANSITORIAMENTE EN JUZGADO 47 CIVIL</t>
  </si>
  <si>
    <t>2020ER813</t>
  </si>
  <si>
    <t>2020ER814</t>
  </si>
  <si>
    <t>2020ER817</t>
  </si>
  <si>
    <t>2020ER833</t>
  </si>
  <si>
    <t>2020ER842</t>
  </si>
  <si>
    <t>JUZGADO VEINTIDOS CIVIL MUNICIPAL DE BOGOTA D.C</t>
  </si>
  <si>
    <t>2020ER854</t>
  </si>
  <si>
    <t>2020ER855</t>
  </si>
  <si>
    <t>2020ER856</t>
  </si>
  <si>
    <t>2020ER857</t>
  </si>
  <si>
    <t>2020ER858</t>
  </si>
  <si>
    <t>2020ER859</t>
  </si>
  <si>
    <t>2020ER864</t>
  </si>
  <si>
    <t>2020ER865</t>
  </si>
  <si>
    <t>2020ER867</t>
  </si>
  <si>
    <t>2020ER868</t>
  </si>
  <si>
    <t>2020ER869</t>
  </si>
  <si>
    <t>JUZGADO 29 CIVIL DEL CIRCUITO DE BOGOTA</t>
  </si>
  <si>
    <t>2020ER870</t>
  </si>
  <si>
    <t>2020ER872</t>
  </si>
  <si>
    <t>2020ER874</t>
  </si>
  <si>
    <t>2020ER875</t>
  </si>
  <si>
    <t>2020ER891</t>
  </si>
  <si>
    <t>2020ER893</t>
  </si>
  <si>
    <t>2020ER894</t>
  </si>
  <si>
    <t>2020ER896</t>
  </si>
  <si>
    <t>2020ER897</t>
  </si>
  <si>
    <t>JUZGADO ONCE CIVIL DEL CIRCUITO</t>
  </si>
  <si>
    <t>2020ER899</t>
  </si>
  <si>
    <t>JUZGADO DIECINUEVE CIVIL MUNICIPAL DE EJECUCION DE SENTENCIAS DE BOGOTA</t>
  </si>
  <si>
    <t>2020ER916</t>
  </si>
  <si>
    <t>2020ER917</t>
  </si>
  <si>
    <t>2020ER927</t>
  </si>
  <si>
    <t>SECRETARIA DE INTEGRACION SOCIAL-SUBDIRECC. PLANTAS FISICAS</t>
  </si>
  <si>
    <t>2020ER933</t>
  </si>
  <si>
    <t>2020ER937</t>
  </si>
  <si>
    <t>2020ER938</t>
  </si>
  <si>
    <t>2020ER939</t>
  </si>
  <si>
    <t>2020ER940</t>
  </si>
  <si>
    <t>2020ER941</t>
  </si>
  <si>
    <t>2020ER942</t>
  </si>
  <si>
    <t>2020ER943</t>
  </si>
  <si>
    <t>2020ER946</t>
  </si>
  <si>
    <t>2020ER948</t>
  </si>
  <si>
    <t>2020ER949</t>
  </si>
  <si>
    <t>JUZGADO SEGUNDO DE EJECUCION DE PENAS DE BOGOTA D.C</t>
  </si>
  <si>
    <t>2020ER951</t>
  </si>
  <si>
    <t>ACUEDUCTO, AGUA Y ALCANTARILLADO DE BOGOTA</t>
  </si>
  <si>
    <t>2020ER953</t>
  </si>
  <si>
    <t>2020ER954</t>
  </si>
  <si>
    <t>2020ER955</t>
  </si>
  <si>
    <t>2020ER956</t>
  </si>
  <si>
    <t>2020ER957</t>
  </si>
  <si>
    <t>2020ER958</t>
  </si>
  <si>
    <t>2020ER959</t>
  </si>
  <si>
    <t>2020ER960</t>
  </si>
  <si>
    <t>2020ER961</t>
  </si>
  <si>
    <t>2020ER962</t>
  </si>
  <si>
    <t>2020ER963</t>
  </si>
  <si>
    <t>2020ER964</t>
  </si>
  <si>
    <t>2020ER965</t>
  </si>
  <si>
    <t>LADRILLERA ZIGURAT SAS</t>
  </si>
  <si>
    <t>2020ER966</t>
  </si>
  <si>
    <t>2020ER967</t>
  </si>
  <si>
    <t>2020ER968</t>
  </si>
  <si>
    <t>ALIANZA FIDUCIARIA S.A VOCERA Y ADMINISTRADORA DEL FIDEICOMISO PROYEC-TORRE LUGANO</t>
  </si>
  <si>
    <t>2020ER969</t>
  </si>
  <si>
    <t>2020ER974</t>
  </si>
  <si>
    <t>JUZGADO TREINTA Y TRES CIVIL MUNICIPAL DE BOGOTA D.C.</t>
  </si>
  <si>
    <t>2020ER994</t>
  </si>
  <si>
    <t>2020ER997</t>
  </si>
  <si>
    <t>MINISTERIO DE JUSTICIA Y DEL DERECHO</t>
  </si>
  <si>
    <t>2020ER1002</t>
  </si>
  <si>
    <t>2020ER1013</t>
  </si>
  <si>
    <t>2020ER1022</t>
  </si>
  <si>
    <t>2020ER1023</t>
  </si>
  <si>
    <t>2020ER1024</t>
  </si>
  <si>
    <t>2020ER1025</t>
  </si>
  <si>
    <t>2020ER1026</t>
  </si>
  <si>
    <t>2020ER1043</t>
  </si>
  <si>
    <t>CONSTRUCCION DE PROYECTOS INMOBILIARIOS S.A.S.</t>
  </si>
  <si>
    <t>2020ER1050</t>
  </si>
  <si>
    <t>2020ER1051</t>
  </si>
  <si>
    <t>2020ER1054</t>
  </si>
  <si>
    <t>2020ER1058</t>
  </si>
  <si>
    <t>AGRUPACION DE VIVIENDA METROPOLIS UNIDAD CUATRO</t>
  </si>
  <si>
    <t>2020ER1063</t>
  </si>
  <si>
    <t>CORPORACION EL MINUTO DE DIOS</t>
  </si>
  <si>
    <t>2020ER1064</t>
  </si>
  <si>
    <t>JUZGADO 27 CIVIL MUNICIPAL DE ORALIDAD</t>
  </si>
  <si>
    <t>2020ER1068</t>
  </si>
  <si>
    <t>JUZGADO CINCUENTA CIVIL DEL CIRCUITO DE BOGOTA D.C.</t>
  </si>
  <si>
    <t>2020ER1074</t>
  </si>
  <si>
    <t>2020ER1075</t>
  </si>
  <si>
    <t>2020ER1076</t>
  </si>
  <si>
    <t>2020ER1077</t>
  </si>
  <si>
    <t>2020ER1078</t>
  </si>
  <si>
    <t>2020ER1079</t>
  </si>
  <si>
    <t>2020ER1080</t>
  </si>
  <si>
    <t>2020ER1081</t>
  </si>
  <si>
    <t>2020ER1082</t>
  </si>
  <si>
    <t>2020ER1084</t>
  </si>
  <si>
    <t>2020ER1085</t>
  </si>
  <si>
    <t>2020ER1086</t>
  </si>
  <si>
    <t>2020ER1087</t>
  </si>
  <si>
    <t>2020ER1088</t>
  </si>
  <si>
    <t>2020ER1089</t>
  </si>
  <si>
    <t>2020ER1090</t>
  </si>
  <si>
    <t>2020ER1091</t>
  </si>
  <si>
    <t>2020ER1092</t>
  </si>
  <si>
    <t>2020ER1093</t>
  </si>
  <si>
    <t>2020ER1094</t>
  </si>
  <si>
    <t>2020ER1095</t>
  </si>
  <si>
    <t>2020ER1097</t>
  </si>
  <si>
    <t>2020ER1098</t>
  </si>
  <si>
    <t>2020ER1099</t>
  </si>
  <si>
    <t>2020ER1100</t>
  </si>
  <si>
    <t>2020ER1101</t>
  </si>
  <si>
    <t>2020ER1102</t>
  </si>
  <si>
    <t>2020ER1103</t>
  </si>
  <si>
    <t>2020ER1104</t>
  </si>
  <si>
    <t>2020ER1105</t>
  </si>
  <si>
    <t>2020ER1107</t>
  </si>
  <si>
    <t>SERVICIO GEOLOGICO COLOMBIANO</t>
  </si>
  <si>
    <t>2020ER1110</t>
  </si>
  <si>
    <t>MINISTERIO DE MINAS Y ENERGIA</t>
  </si>
  <si>
    <t>2020ER1113</t>
  </si>
  <si>
    <t>2020ER1116</t>
  </si>
  <si>
    <t>2020ER1119</t>
  </si>
  <si>
    <t>2020ER1121</t>
  </si>
  <si>
    <t>2020ER1129</t>
  </si>
  <si>
    <t>2020ER1131</t>
  </si>
  <si>
    <t>2020ER1133</t>
  </si>
  <si>
    <t>ALCALDIA DE ENGATIVA</t>
  </si>
  <si>
    <t>2020ER1136</t>
  </si>
  <si>
    <t>2020ER1139</t>
  </si>
  <si>
    <t>2020ER1147</t>
  </si>
  <si>
    <t>2020ER1149</t>
  </si>
  <si>
    <t>2020ER1152</t>
  </si>
  <si>
    <t>2020ER1154</t>
  </si>
  <si>
    <t>2020ER1156</t>
  </si>
  <si>
    <t>2020ER1155</t>
  </si>
  <si>
    <t>2020ER1158</t>
  </si>
  <si>
    <t>2020ER1165</t>
  </si>
  <si>
    <t>SANTIAGO MARTÍNEZ PINTO</t>
  </si>
  <si>
    <t>2020ER1166</t>
  </si>
  <si>
    <t>2020ER1167</t>
  </si>
  <si>
    <t>RUEDA Y RUEDA AUTOPARTES SAS</t>
  </si>
  <si>
    <t>2020ER1169</t>
  </si>
  <si>
    <t>2020ER1170</t>
  </si>
  <si>
    <t>INVERSIONES DON QUIJOTE S.A.S</t>
  </si>
  <si>
    <t>2020ER1171</t>
  </si>
  <si>
    <t>2020ER1172</t>
  </si>
  <si>
    <t>2020ER1174</t>
  </si>
  <si>
    <t>JUZGADO 36 CIVIL MUNICIPAL DE BOGOTA D.C.</t>
  </si>
  <si>
    <t>2020ER1173</t>
  </si>
  <si>
    <t>2020ER1175</t>
  </si>
  <si>
    <t>2020ER1176</t>
  </si>
  <si>
    <t>JUZGADO 82 CIVIL MUNICIPAL DE BOGOTA</t>
  </si>
  <si>
    <t>2020ER1179</t>
  </si>
  <si>
    <t>JUZGADO 49 CIVIL MUNICIPAL DE BOGOTA D.C</t>
  </si>
  <si>
    <t>2020ER1178</t>
  </si>
  <si>
    <t>2020ER1180</t>
  </si>
  <si>
    <t>2020ER1183</t>
  </si>
  <si>
    <t>ALCALDIA LOCAL DE CIUDAD BOLIVAR</t>
  </si>
  <si>
    <t>2020ER1184</t>
  </si>
  <si>
    <t>EMPRESA DE TRANSPORTE DEL TERCER MILENIO TRANSMILENIO S.A</t>
  </si>
  <si>
    <t>2020ER1198</t>
  </si>
  <si>
    <t>2020ER1199</t>
  </si>
  <si>
    <t>2020ER1200</t>
  </si>
  <si>
    <t>2020ER1201</t>
  </si>
  <si>
    <t>INGENIEROS HMV</t>
  </si>
  <si>
    <t>2020ER1202</t>
  </si>
  <si>
    <t>2020ER1205</t>
  </si>
  <si>
    <t>2020ER1206</t>
  </si>
  <si>
    <t>2020ER1210</t>
  </si>
  <si>
    <t>2020ER1212</t>
  </si>
  <si>
    <t>2020ER1213</t>
  </si>
  <si>
    <t>CONTRALORIA BOGOTA</t>
  </si>
  <si>
    <t>2020ER1214</t>
  </si>
  <si>
    <t>2020ER1216</t>
  </si>
  <si>
    <t>2020ER1219</t>
  </si>
  <si>
    <t>2020ER1222</t>
  </si>
  <si>
    <t>2020ER1224</t>
  </si>
  <si>
    <t>EMPRESA DEPARTAMENTAL URBANISTICA S.A.S. EN LIQUIDACION</t>
  </si>
  <si>
    <t>2020ER1232</t>
  </si>
  <si>
    <t>2020ER1233</t>
  </si>
  <si>
    <t>2020ER1234</t>
  </si>
  <si>
    <t>2020ER1236</t>
  </si>
  <si>
    <t>ALCALDIA LOCAL DE USME</t>
  </si>
  <si>
    <t>2020ER1237</t>
  </si>
  <si>
    <t>2020ER1238</t>
  </si>
  <si>
    <t>2020ER1239</t>
  </si>
  <si>
    <t>2020ER1241</t>
  </si>
  <si>
    <t>2020ER1254</t>
  </si>
  <si>
    <t>2020ER1260</t>
  </si>
  <si>
    <t>2020ER1269</t>
  </si>
  <si>
    <t>TINTAL PLAZA CENTRO COMERCIAL</t>
  </si>
  <si>
    <t>2020ER1272</t>
  </si>
  <si>
    <t>2020ER1273</t>
  </si>
  <si>
    <t>2020ER1274</t>
  </si>
  <si>
    <t>CONSORCIO ECO EDISEÑOS</t>
  </si>
  <si>
    <t>2020ER1276</t>
  </si>
  <si>
    <t>INSTITUTO DISTRITAL DE GESTION DE RIESGOS Y CAMBIO CLIMATICO</t>
  </si>
  <si>
    <t>2020ER1282</t>
  </si>
  <si>
    <t>2020ER1283</t>
  </si>
  <si>
    <t>2020ER1285</t>
  </si>
  <si>
    <t>2020ER1286</t>
  </si>
  <si>
    <t>2020ER1288</t>
  </si>
  <si>
    <t>2020ER1291</t>
  </si>
  <si>
    <t>JUZGADO SEXTO CIVIL MUNICIPAL DE PEQUEÑAS CAUSAS</t>
  </si>
  <si>
    <t>2020ER1294</t>
  </si>
  <si>
    <t>2020ER1295</t>
  </si>
  <si>
    <t>2020ER1301</t>
  </si>
  <si>
    <t>2020ER1305</t>
  </si>
  <si>
    <t>MONTOYA FAYAD SAS</t>
  </si>
  <si>
    <t>2020ER1309</t>
  </si>
  <si>
    <t>2020ER1313</t>
  </si>
  <si>
    <t>JUZGADO CINCUENTA Y SEIS CIVIL MUNICIPAL DE ORALIDAD DE BOGOTA</t>
  </si>
  <si>
    <t>2020ER1330</t>
  </si>
  <si>
    <t>2020ER1331</t>
  </si>
  <si>
    <t>2020ER1332</t>
  </si>
  <si>
    <t>2020ER1335</t>
  </si>
  <si>
    <t>2020ER1334</t>
  </si>
  <si>
    <t>2020ER1336</t>
  </si>
  <si>
    <t>2020ER1338</t>
  </si>
  <si>
    <t>2020ER1337</t>
  </si>
  <si>
    <t>2020ER1340</t>
  </si>
  <si>
    <t>2020ER1339</t>
  </si>
  <si>
    <t>2020ER1346</t>
  </si>
  <si>
    <t>2020ER1344</t>
  </si>
  <si>
    <t>2020ER1345</t>
  </si>
  <si>
    <t>2020ER1348</t>
  </si>
  <si>
    <t>2020ER1352</t>
  </si>
  <si>
    <t>2020ER1349</t>
  </si>
  <si>
    <t>2020ER1350</t>
  </si>
  <si>
    <t>2020ER1351</t>
  </si>
  <si>
    <t>2020ER1355</t>
  </si>
  <si>
    <t>2020ER1353</t>
  </si>
  <si>
    <t>2020ER1354</t>
  </si>
  <si>
    <t>2020ER1357</t>
  </si>
  <si>
    <t>2020ER1358</t>
  </si>
  <si>
    <t>2020ER1360</t>
  </si>
  <si>
    <t>2020ER1361</t>
  </si>
  <si>
    <t>2020ER1362</t>
  </si>
  <si>
    <t>2020ER1365</t>
  </si>
  <si>
    <t>2020ER1366</t>
  </si>
  <si>
    <t>2020ER1368</t>
  </si>
  <si>
    <t>2020ER1367</t>
  </si>
  <si>
    <t>2020ER1369</t>
  </si>
  <si>
    <t>BANCO DE LA REPUBLICA</t>
  </si>
  <si>
    <t>2020ER1370</t>
  </si>
  <si>
    <t>2020ER1375</t>
  </si>
  <si>
    <t>MINISTERIO DE DEFENSA NACIONAL POLICIA NACIONAL - JINJU-GESIN</t>
  </si>
  <si>
    <t>2020ER1383</t>
  </si>
  <si>
    <t>SECRETARIA DE HABITAT</t>
  </si>
  <si>
    <t>2020ER1384</t>
  </si>
  <si>
    <t>EMPRESA DE TELECOMUNICACIONES DE BOGOTA SA ETB-ESP</t>
  </si>
  <si>
    <t>2020ER1385</t>
  </si>
  <si>
    <t>2020ER1386</t>
  </si>
  <si>
    <t>2020ER1391</t>
  </si>
  <si>
    <t>2020ER1400</t>
  </si>
  <si>
    <t>2020ER1401</t>
  </si>
  <si>
    <t>2020ER1402</t>
  </si>
  <si>
    <t>2020ER1407</t>
  </si>
  <si>
    <t>2020ER1408</t>
  </si>
  <si>
    <t>2020ER1411</t>
  </si>
  <si>
    <t>2020ER1410</t>
  </si>
  <si>
    <t>2020ER1415</t>
  </si>
  <si>
    <t>2020ER1430</t>
  </si>
  <si>
    <t>2020ER1431</t>
  </si>
  <si>
    <t>2020ER1432</t>
  </si>
  <si>
    <t>2020ER1434</t>
  </si>
  <si>
    <t>2020ER1441</t>
  </si>
  <si>
    <t>2020ER1445</t>
  </si>
  <si>
    <t>JUZGADO QUINCE DE EJECUCION DE PENAS</t>
  </si>
  <si>
    <t>2020ER1448</t>
  </si>
  <si>
    <t>2020ER1447</t>
  </si>
  <si>
    <t>2020ER1449</t>
  </si>
  <si>
    <t>CERAMICAS STIRO S.A.S</t>
  </si>
  <si>
    <t>2020ER1450</t>
  </si>
  <si>
    <t>INVERSIONES COPRIM S.A.</t>
  </si>
  <si>
    <t>2020ER1451</t>
  </si>
  <si>
    <t>2020ER1452</t>
  </si>
  <si>
    <t>2020ER1455</t>
  </si>
  <si>
    <t>2020ER1456</t>
  </si>
  <si>
    <t>2020ER1458</t>
  </si>
  <si>
    <t>2020ER1459</t>
  </si>
  <si>
    <t>TEXTILES MIRATEX SAS</t>
  </si>
  <si>
    <t>2020ER1460</t>
  </si>
  <si>
    <t>INVERSIONES NUEVO STIRO SAS</t>
  </si>
  <si>
    <t>2020ER1461</t>
  </si>
  <si>
    <t>JUZGADO OCTAVO DE EJECUCION DE PENAS</t>
  </si>
  <si>
    <t>2020ER1463</t>
  </si>
  <si>
    <t>2020ER1478</t>
  </si>
  <si>
    <t>2020ER1479</t>
  </si>
  <si>
    <t>2020ER1482</t>
  </si>
  <si>
    <t>2020ER1483</t>
  </si>
  <si>
    <t>FISCALIA GENERAL DE LA NACION-FISCAL 39 ORDEN ECONOMICO</t>
  </si>
  <si>
    <t>2020ER1486</t>
  </si>
  <si>
    <t>BELTRAN &amp; CASTELLANOS ASOCIADOS LTDA</t>
  </si>
  <si>
    <t>2020ER1488</t>
  </si>
  <si>
    <t>JUZGADO VEINTICINCO CIVIL DEL CIRCUITO DE BOGOTA D.C.</t>
  </si>
  <si>
    <t>2020ER1495</t>
  </si>
  <si>
    <t>2020ER1499</t>
  </si>
  <si>
    <t>DEPARTAMENTO ADMINISTRATIVO DE LA DEFENSORIA DE ESPACIO PUBLICO</t>
  </si>
  <si>
    <t>2020ER1500</t>
  </si>
  <si>
    <t>2020ER1504</t>
  </si>
  <si>
    <t>2020ER1506</t>
  </si>
  <si>
    <t>JUZGADO PRIMERO CIVIL MUNICIPAL DE ORALIDAD DE BOGOTA D.C.</t>
  </si>
  <si>
    <t>2020ER1507</t>
  </si>
  <si>
    <t>2020ER1508</t>
  </si>
  <si>
    <t>2020ER1510</t>
  </si>
  <si>
    <t>2020ER1511</t>
  </si>
  <si>
    <t>2020ER1512</t>
  </si>
  <si>
    <t>2020ER1513</t>
  </si>
  <si>
    <t>JUZGADO DOCE DE EJECUCION DE PENAS</t>
  </si>
  <si>
    <t>2020ER1514</t>
  </si>
  <si>
    <t>2020ER1516</t>
  </si>
  <si>
    <t>2020ER1518</t>
  </si>
  <si>
    <t>2020ER1519</t>
  </si>
  <si>
    <t>2020ER1522</t>
  </si>
  <si>
    <t>2020ER1523</t>
  </si>
  <si>
    <t>2020ER1526</t>
  </si>
  <si>
    <t>2020ER1527</t>
  </si>
  <si>
    <t>2020ER1528</t>
  </si>
  <si>
    <t>2020ER1534</t>
  </si>
  <si>
    <t>2020ER1535</t>
  </si>
  <si>
    <t>2020ER1536</t>
  </si>
  <si>
    <t>2020ER1537</t>
  </si>
  <si>
    <t>2020ER1538</t>
  </si>
  <si>
    <t>2020ER1541</t>
  </si>
  <si>
    <t>2020ER1542</t>
  </si>
  <si>
    <t>2020ER1547</t>
  </si>
  <si>
    <t>CEYCO INGENIERIA S.A.S.</t>
  </si>
  <si>
    <t>2020ER1561</t>
  </si>
  <si>
    <t>PROMOTORA ARQUITECTO S.A.</t>
  </si>
  <si>
    <t>2020ER1562</t>
  </si>
  <si>
    <t>APROPLAST S.A.S.</t>
  </si>
  <si>
    <t>2020ER1564</t>
  </si>
  <si>
    <t>2020ER1566</t>
  </si>
  <si>
    <t>2020ER1570</t>
  </si>
  <si>
    <t>MINISTERIO DE DEFENSA NACIONAL POLICIA NACIONAL - SIJIN - UNIES 29</t>
  </si>
  <si>
    <t>2020ER1571</t>
  </si>
  <si>
    <t>2020ER1572</t>
  </si>
  <si>
    <t>2020ER1579</t>
  </si>
  <si>
    <t>2020ER1580</t>
  </si>
  <si>
    <t>2020ER1582</t>
  </si>
  <si>
    <t>2020ER1584</t>
  </si>
  <si>
    <t>JUZGADO VEINTE CIVIL MUNICIPAL DE ORALIDAD DE BOGOTA</t>
  </si>
  <si>
    <t>2020ER1586</t>
  </si>
  <si>
    <t>2020ER1589</t>
  </si>
  <si>
    <t>2020ER1597</t>
  </si>
  <si>
    <t>2020ER1598</t>
  </si>
  <si>
    <t>2020ER1604</t>
  </si>
  <si>
    <t>2020ER1606</t>
  </si>
  <si>
    <t>2020ER1607</t>
  </si>
  <si>
    <t>JUZGADO VEINTICINCO DE EJECUCION DE PENAS Y MEDIDAS DE SEGURIDAD DE BOGOTA D.C</t>
  </si>
  <si>
    <t>2020ER1608</t>
  </si>
  <si>
    <t>2020ER1609</t>
  </si>
  <si>
    <t>DIRECCION DE IMPUESTOS Y ADUANAS NACIONALES-DIAN</t>
  </si>
  <si>
    <t>2020ER1610</t>
  </si>
  <si>
    <t>2020ER1611</t>
  </si>
  <si>
    <t>2020ER1612</t>
  </si>
  <si>
    <t>2020ER1613</t>
  </si>
  <si>
    <t>2020ER1614</t>
  </si>
  <si>
    <t>2020ER1615</t>
  </si>
  <si>
    <t>2020ER1616</t>
  </si>
  <si>
    <t>2020ER1621</t>
  </si>
  <si>
    <t>2020ER1622</t>
  </si>
  <si>
    <t>MINISTERIO DE HACIENDA</t>
  </si>
  <si>
    <t>2020ER1623</t>
  </si>
  <si>
    <t>MINISTERIO DEL INTERIOR</t>
  </si>
  <si>
    <t>2020ER1631</t>
  </si>
  <si>
    <t>JUZGADO 25 CIVIL MUNICIPAL DE BOGOTA</t>
  </si>
  <si>
    <t>2020ER1636</t>
  </si>
  <si>
    <t>2020ER1637</t>
  </si>
  <si>
    <t>MINISTERIO DE DEFENSA POLICIA NACIONAL - GAULA - UNINC - 4110</t>
  </si>
  <si>
    <t>2020ER1638</t>
  </si>
  <si>
    <t>2020ER1639</t>
  </si>
  <si>
    <t>2020ER1641</t>
  </si>
  <si>
    <t>2020ER1642</t>
  </si>
  <si>
    <t>2020ER1643</t>
  </si>
  <si>
    <t>2020ER1644</t>
  </si>
  <si>
    <t>2020ER1645</t>
  </si>
  <si>
    <t>2020ER1650</t>
  </si>
  <si>
    <t>2020ER1656</t>
  </si>
  <si>
    <t>2020ER1657</t>
  </si>
  <si>
    <t>2020ER1658</t>
  </si>
  <si>
    <t>2020ER1664</t>
  </si>
  <si>
    <t>2020ER1665</t>
  </si>
  <si>
    <t>2020ER1666</t>
  </si>
  <si>
    <t>2020ER1668</t>
  </si>
  <si>
    <t>2020ER1667</t>
  </si>
  <si>
    <t>2020ER1669</t>
  </si>
  <si>
    <t>2020ER1673</t>
  </si>
  <si>
    <t>2020ER1675</t>
  </si>
  <si>
    <t>2020ER1676</t>
  </si>
  <si>
    <t>2020ER1677</t>
  </si>
  <si>
    <t>2020ER1678</t>
  </si>
  <si>
    <t>2020ER1679</t>
  </si>
  <si>
    <t>2020ER1680</t>
  </si>
  <si>
    <t>2020ER1681</t>
  </si>
  <si>
    <t>2020ER1686</t>
  </si>
  <si>
    <t>2020ER1687</t>
  </si>
  <si>
    <t>2020ER1688</t>
  </si>
  <si>
    <t>2020ER1689</t>
  </si>
  <si>
    <t>2020ER1690</t>
  </si>
  <si>
    <t>2020ER1694</t>
  </si>
  <si>
    <t>2020ER1695</t>
  </si>
  <si>
    <t>2020ER1696</t>
  </si>
  <si>
    <t>2020ER1697</t>
  </si>
  <si>
    <t>2020ER1698</t>
  </si>
  <si>
    <t>2020ER1700</t>
  </si>
  <si>
    <t>2020ER1701</t>
  </si>
  <si>
    <t>2020ER1702</t>
  </si>
  <si>
    <t>2020ER1704</t>
  </si>
  <si>
    <t>2020ER1706</t>
  </si>
  <si>
    <t>2020ER1710</t>
  </si>
  <si>
    <t>2020ER1711</t>
  </si>
  <si>
    <t>2020ER1712</t>
  </si>
  <si>
    <t>AGENCIA NACIONAL DE TIERRAS</t>
  </si>
  <si>
    <t>2020ER1715</t>
  </si>
  <si>
    <t>2020ER1716</t>
  </si>
  <si>
    <t>2020ER1717</t>
  </si>
  <si>
    <t>2020ER1718</t>
  </si>
  <si>
    <t>2020ER1719</t>
  </si>
  <si>
    <t>2020ER1720</t>
  </si>
  <si>
    <t>2020ER1721</t>
  </si>
  <si>
    <t>2020ER1726</t>
  </si>
  <si>
    <t>JUZGADO QUINTO CIVIL DEL CIRCUITO DE BOGOTA</t>
  </si>
  <si>
    <t>2020ER1727</t>
  </si>
  <si>
    <t>2020ER1729</t>
  </si>
  <si>
    <t>2020ER1730</t>
  </si>
  <si>
    <t>2020ER1732</t>
  </si>
  <si>
    <t>2020ER1736</t>
  </si>
  <si>
    <t>JUZGADO OCHENTA Y CUATRO CIVIL MUNICIPAL DE BOGOTA</t>
  </si>
  <si>
    <t>2020ER1738</t>
  </si>
  <si>
    <t>2020ER1743</t>
  </si>
  <si>
    <t>2020ER1750</t>
  </si>
  <si>
    <t>2020ER1751</t>
  </si>
  <si>
    <t>2020ER1753</t>
  </si>
  <si>
    <t>2020ER1752</t>
  </si>
  <si>
    <t>CARACOL TELEVISION</t>
  </si>
  <si>
    <t>2020ER1757</t>
  </si>
  <si>
    <t>2020ER1761</t>
  </si>
  <si>
    <t>2020ER1762</t>
  </si>
  <si>
    <t>2020ER1767</t>
  </si>
  <si>
    <t>2020ER1769</t>
  </si>
  <si>
    <t>2020ER1771</t>
  </si>
  <si>
    <t>2020ER1773</t>
  </si>
  <si>
    <t>2020ER1776</t>
  </si>
  <si>
    <t>2020ER1774</t>
  </si>
  <si>
    <t>2020ER1778</t>
  </si>
  <si>
    <t>2020ER1779</t>
  </si>
  <si>
    <t>2020ER1783</t>
  </si>
  <si>
    <t>SECRETARIA DE EDUCACION DISTRITAL</t>
  </si>
  <si>
    <t>2020ER1784</t>
  </si>
  <si>
    <t>2020ER1788</t>
  </si>
  <si>
    <t>2020ER1794</t>
  </si>
  <si>
    <t>2020ER1795</t>
  </si>
  <si>
    <t>2020ER1796</t>
  </si>
  <si>
    <t>2020ER1797</t>
  </si>
  <si>
    <t>2020ER1798</t>
  </si>
  <si>
    <t>2020ER1806</t>
  </si>
  <si>
    <t>2020ER1820</t>
  </si>
  <si>
    <t>JUZGADO CATORCE CIVIL MUNICIPAL</t>
  </si>
  <si>
    <t>2020ER1821</t>
  </si>
  <si>
    <t>2020ER1827</t>
  </si>
  <si>
    <t>2020ER1831</t>
  </si>
  <si>
    <t>2020ER1832</t>
  </si>
  <si>
    <t>2020ER1833</t>
  </si>
  <si>
    <t>2020ER1834</t>
  </si>
  <si>
    <t>2020ER1836</t>
  </si>
  <si>
    <t>2020ER1837</t>
  </si>
  <si>
    <t>2020ER1838</t>
  </si>
  <si>
    <t>2020ER1839</t>
  </si>
  <si>
    <t>2020ER1840</t>
  </si>
  <si>
    <t>2020ER1843</t>
  </si>
  <si>
    <t>2020ER1844</t>
  </si>
  <si>
    <t>2020ER1845</t>
  </si>
  <si>
    <t>2020ER1846</t>
  </si>
  <si>
    <t>JUZGADO SEGUNDO CIVIL DEL CIRCUITO DE EJECUCION DE SENTENCIAS</t>
  </si>
  <si>
    <t>2020ER1849</t>
  </si>
  <si>
    <t>2020ER1850</t>
  </si>
  <si>
    <t>2020ER1851</t>
  </si>
  <si>
    <t>2020ER1852</t>
  </si>
  <si>
    <t>2020ER1853</t>
  </si>
  <si>
    <t>2020ER1854</t>
  </si>
  <si>
    <t>2020ER1855</t>
  </si>
  <si>
    <t>2020ER1856</t>
  </si>
  <si>
    <t>2020ER1857</t>
  </si>
  <si>
    <t>2020ER1858</t>
  </si>
  <si>
    <t>2020ER1859</t>
  </si>
  <si>
    <t>2020ER1861</t>
  </si>
  <si>
    <t>2020ER1863</t>
  </si>
  <si>
    <t>2020ER1864</t>
  </si>
  <si>
    <t>2020ER1865</t>
  </si>
  <si>
    <t>2020ER1869</t>
  </si>
  <si>
    <t>DEFENSORIA DEL PUEBLO</t>
  </si>
  <si>
    <t>2020ER1870</t>
  </si>
  <si>
    <t>2020ER1872</t>
  </si>
  <si>
    <t>2020ER1877</t>
  </si>
  <si>
    <t>JUZGADO CINCUENTA Y UNO CIVIL DEL CIRCUITO DE BOGOTA D.C.</t>
  </si>
  <si>
    <t>2020ER1881</t>
  </si>
  <si>
    <t>2020ER1882</t>
  </si>
  <si>
    <t>2020ER1883</t>
  </si>
  <si>
    <t>2020ER1884</t>
  </si>
  <si>
    <t>RST - ASOCIADOS</t>
  </si>
  <si>
    <t>2020ER1885</t>
  </si>
  <si>
    <t>2020ER1886</t>
  </si>
  <si>
    <t>2020ER1887</t>
  </si>
  <si>
    <t>2020ER1888</t>
  </si>
  <si>
    <t>JUZGADO TREINTA Y CINCO CIVIL MUNICIPAL</t>
  </si>
  <si>
    <t>2020ER1891</t>
  </si>
  <si>
    <t>EL GRANSAN SAN VICTORINO PH</t>
  </si>
  <si>
    <t>2020ER1894</t>
  </si>
  <si>
    <t>2020ER1896</t>
  </si>
  <si>
    <t>JUZGADO VEINTICINCO CIVIL MUNICIPAL DE BOGOTA</t>
  </si>
  <si>
    <t>2020ER1897</t>
  </si>
  <si>
    <t>SUPERINTENDENCIA DE NOTARIADO Y REGISTRO ZONA SUR</t>
  </si>
  <si>
    <t>2020ER1898</t>
  </si>
  <si>
    <t>2020ER1899</t>
  </si>
  <si>
    <t>2020ER1900</t>
  </si>
  <si>
    <t>2020ER1901</t>
  </si>
  <si>
    <t>JUZGADO DE EJECUCION DE PENAS Y MEDIDAS DE SEGURIDAD DE FUSAGASUGA - SEDE SOACHA - CUNDINAMARCA</t>
  </si>
  <si>
    <t>2020ER1905</t>
  </si>
  <si>
    <t>2020ER1906</t>
  </si>
  <si>
    <t>2020ER1907</t>
  </si>
  <si>
    <t>CONSORCIO PP 151</t>
  </si>
  <si>
    <t>2020ER1909</t>
  </si>
  <si>
    <t>URBANISCOM</t>
  </si>
  <si>
    <t>2020ER1908</t>
  </si>
  <si>
    <t>2020ER1920</t>
  </si>
  <si>
    <t>SECRETARIA DE INTEGRACION SOCIAL</t>
  </si>
  <si>
    <t>2020ER1923</t>
  </si>
  <si>
    <t>ORELYON ORELYON CONSULTORES SAS</t>
  </si>
  <si>
    <t>2020ER1927</t>
  </si>
  <si>
    <t>2020ER1925</t>
  </si>
  <si>
    <t>2020ER1928</t>
  </si>
  <si>
    <t>JUZGADO CUARENTA Y DOS CIVIL DEL CIRCUITO DE BOGOTA</t>
  </si>
  <si>
    <t>2020ER1933</t>
  </si>
  <si>
    <t>CENTRO MEDICO DE LA SABANA P.H</t>
  </si>
  <si>
    <t>2020ER1935</t>
  </si>
  <si>
    <t>2020ER1937</t>
  </si>
  <si>
    <t>2020ER1943</t>
  </si>
  <si>
    <t>2020ER1950</t>
  </si>
  <si>
    <t>2020ER1956</t>
  </si>
  <si>
    <t>2020ER1958</t>
  </si>
  <si>
    <t>2020ER1957</t>
  </si>
  <si>
    <t>JUZGADO PRIMERO PROMISCUO MUNICIPAL</t>
  </si>
  <si>
    <t>2020ER1967</t>
  </si>
  <si>
    <t>2020ER1971</t>
  </si>
  <si>
    <t>OFICINA DE APOYO PARA LOS JUZGADOS DE FAMILIA DE EJECUCION DE SENTENCIAS DE BOGOTA D.C.</t>
  </si>
  <si>
    <t>2020ER1972</t>
  </si>
  <si>
    <t>2020ER1975</t>
  </si>
  <si>
    <t>JUZGADO CUARENTA DE PEQUEÑAS CAUSAS Y COMPETENCIA MULTIPLE</t>
  </si>
  <si>
    <t>2020ER1980</t>
  </si>
  <si>
    <t>JUZGADO OCHENTA Y DOS CIVIL MUNICIPAL DE BOGOTA</t>
  </si>
  <si>
    <t>2020ER1982</t>
  </si>
  <si>
    <t>2020ER1984</t>
  </si>
  <si>
    <t>JUZGADO TREINTA CIVIL MUNICIPAL DE BOGOTA</t>
  </si>
  <si>
    <t>2020ER1987</t>
  </si>
  <si>
    <t>2020ER1999</t>
  </si>
  <si>
    <t>2020ER2000</t>
  </si>
  <si>
    <t>2020ER2002</t>
  </si>
  <si>
    <t>2020ER2005</t>
  </si>
  <si>
    <t>2020ER2006</t>
  </si>
  <si>
    <t>2020ER2003</t>
  </si>
  <si>
    <t>2020ER2004</t>
  </si>
  <si>
    <t>2020ER2020</t>
  </si>
  <si>
    <t>2020ER2022</t>
  </si>
  <si>
    <t>2020ER2024</t>
  </si>
  <si>
    <t>2020ER2027</t>
  </si>
  <si>
    <t>FULLTRANSPORT SAS</t>
  </si>
  <si>
    <t>2020ER2034</t>
  </si>
  <si>
    <t>SECRETARIA DISTRITAL DE AMBIENTE</t>
  </si>
  <si>
    <t>2020ER2035</t>
  </si>
  <si>
    <t>2020ER2037</t>
  </si>
  <si>
    <t>2020ER2043</t>
  </si>
  <si>
    <t>JUZGADO QUINTO DE PEQUEÑAS CAUSAS Y COMPETENCIA MULTIPLE DE BOGOTA D.C.</t>
  </si>
  <si>
    <t>2020ER2050</t>
  </si>
  <si>
    <t>2020ER2055</t>
  </si>
  <si>
    <t>2020ER2056</t>
  </si>
  <si>
    <t>2020ER2057</t>
  </si>
  <si>
    <t>2020ER2059</t>
  </si>
  <si>
    <t>2020ER2064</t>
  </si>
  <si>
    <t>EMPRESA DE ACUEDUCTO Y ALCANTARILLADO DE BOGOTA E.S.P.</t>
  </si>
  <si>
    <t>2020ER2066</t>
  </si>
  <si>
    <t>2020ER2067</t>
  </si>
  <si>
    <t>2020ER2068</t>
  </si>
  <si>
    <t>2020ER2069</t>
  </si>
  <si>
    <t>ACUEDUCTO AGUA ALCANTARILLADO Y ASEO DE BOGOTA</t>
  </si>
  <si>
    <t>2020ER2071</t>
  </si>
  <si>
    <t>2020ER2072</t>
  </si>
  <si>
    <t>JUZGADO VEINTICUATRO CIVIL DEL CIRCUITO DE ORALIDAD DE BOGOTA</t>
  </si>
  <si>
    <t>2020ER2074</t>
  </si>
  <si>
    <t>2020ER2073</t>
  </si>
  <si>
    <t>2020ER2076</t>
  </si>
  <si>
    <t>2020ER2075</t>
  </si>
  <si>
    <t>2020ER2077</t>
  </si>
  <si>
    <t>2020ER2078</t>
  </si>
  <si>
    <t>2020ER2080</t>
  </si>
  <si>
    <t>2020ER2081</t>
  </si>
  <si>
    <t>2020ER2082</t>
  </si>
  <si>
    <t>2020ER2085</t>
  </si>
  <si>
    <t>2020ER2084</t>
  </si>
  <si>
    <t>2020ER2086</t>
  </si>
  <si>
    <t>2020ER2087</t>
  </si>
  <si>
    <t>2020ER2091</t>
  </si>
  <si>
    <t>2020ER2094</t>
  </si>
  <si>
    <t>2020ER2096</t>
  </si>
  <si>
    <t>2020ER2097</t>
  </si>
  <si>
    <t>CONTRALORIA GENERAL DE LA REPUBLICA</t>
  </si>
  <si>
    <t>2020ER2099</t>
  </si>
  <si>
    <t>METRO DE BOGOTA</t>
  </si>
  <si>
    <t>2020ER2100</t>
  </si>
  <si>
    <t>JUZGADO CUARENTA Y UNO CIVIL MUNICIPAL DE BOGOTA</t>
  </si>
  <si>
    <t>2020ER2104</t>
  </si>
  <si>
    <t>2020ER2106</t>
  </si>
  <si>
    <t>2020ER2112</t>
  </si>
  <si>
    <t>2020ER2117</t>
  </si>
  <si>
    <t>2020ER2118</t>
  </si>
  <si>
    <t>2020ER2120</t>
  </si>
  <si>
    <t>2020ER2123</t>
  </si>
  <si>
    <t>2020ER2124</t>
  </si>
  <si>
    <t>2020ER2125</t>
  </si>
  <si>
    <t>2020ER2126</t>
  </si>
  <si>
    <t>2020ER2127</t>
  </si>
  <si>
    <t>2020ER2128</t>
  </si>
  <si>
    <t>2020ER2131</t>
  </si>
  <si>
    <t>JUZGADO SETENTA CIVIL MUNICIPAL DE BOGOTA</t>
  </si>
  <si>
    <t>2020ER2139</t>
  </si>
  <si>
    <t>2020ER2153</t>
  </si>
  <si>
    <t>2020ER2157</t>
  </si>
  <si>
    <t>2020ER2158</t>
  </si>
  <si>
    <t>INVERSIONES PANORAMIA S.A.S.</t>
  </si>
  <si>
    <t>2020ER2159</t>
  </si>
  <si>
    <t>2020ER2164</t>
  </si>
  <si>
    <t>INSTITUTO DE DESARROLLO URBANO</t>
  </si>
  <si>
    <t>2020ER2166</t>
  </si>
  <si>
    <t>2020ER2174</t>
  </si>
  <si>
    <t>2020ER2176</t>
  </si>
  <si>
    <t>2020ER2177</t>
  </si>
  <si>
    <t>2020ER2180</t>
  </si>
  <si>
    <t>2020ER2188</t>
  </si>
  <si>
    <t>2020ER2189</t>
  </si>
  <si>
    <t>2020ER2194</t>
  </si>
  <si>
    <t>2020ER2196</t>
  </si>
  <si>
    <t>2020ER2197</t>
  </si>
  <si>
    <t>2020ER2202</t>
  </si>
  <si>
    <t>2020ER2203</t>
  </si>
  <si>
    <t>JUZGADO TREINTA Y DOS CIVIL DEL CIRCUITO DE BOGOTA</t>
  </si>
  <si>
    <t>2020ER2204</t>
  </si>
  <si>
    <t>2020ER2205</t>
  </si>
  <si>
    <t>2020ER2208</t>
  </si>
  <si>
    <t>2020ER2210</t>
  </si>
  <si>
    <t>JUZGADO CINCUENTA CIVIL MUNICIPAL DE BOGOTA</t>
  </si>
  <si>
    <t>2020ER2212</t>
  </si>
  <si>
    <t>2020ER2218</t>
  </si>
  <si>
    <t>2020ER2221</t>
  </si>
  <si>
    <t>2020ER2225</t>
  </si>
  <si>
    <t>2020ER2226</t>
  </si>
  <si>
    <t>2020ER2227</t>
  </si>
  <si>
    <t>2020ER2229</t>
  </si>
  <si>
    <t>2020ER2231</t>
  </si>
  <si>
    <t>2020ER2232</t>
  </si>
  <si>
    <t>2020ER2233</t>
  </si>
  <si>
    <t>2020ER2234</t>
  </si>
  <si>
    <t>2020ER2235</t>
  </si>
  <si>
    <t>2020ER2239</t>
  </si>
  <si>
    <t>2020ER2248</t>
  </si>
  <si>
    <t>ALCALDIA LOCAL DE RAFAEL URIBE URIBE</t>
  </si>
  <si>
    <t>2020ER2264</t>
  </si>
  <si>
    <t>COMUNIDAD FRANCISCANA PROVINCIA DE LA SANTA FE</t>
  </si>
  <si>
    <t>2020ER2265</t>
  </si>
  <si>
    <t>2020ER2266</t>
  </si>
  <si>
    <t>2020ER2269</t>
  </si>
  <si>
    <t>2020ER2270</t>
  </si>
  <si>
    <t>2020ER2273</t>
  </si>
  <si>
    <t>ALCALDIA LOCAL DE TUNJUELITO</t>
  </si>
  <si>
    <t>2020ER2274</t>
  </si>
  <si>
    <t>BANCOLOMBIA S.A.</t>
  </si>
  <si>
    <t>2020ER2280</t>
  </si>
  <si>
    <t>JUZGADO 31 CIVIL MUNICIPAL ELIZABETH CORAL</t>
  </si>
  <si>
    <t>2020ER2281</t>
  </si>
  <si>
    <t>2020ER2288</t>
  </si>
  <si>
    <t>TORRE 73 SAS</t>
  </si>
  <si>
    <t>2020ER2291</t>
  </si>
  <si>
    <t>JUZGADO TERCERO CIVIL MUNICIPAL DE BOGOTA D.C.</t>
  </si>
  <si>
    <t>2020ER2292</t>
  </si>
  <si>
    <t>2020ER2295</t>
  </si>
  <si>
    <t>JUZGADO QUINTO CIVIL MUNICIPAL DE BOGOTA</t>
  </si>
  <si>
    <t>2020ER2300</t>
  </si>
  <si>
    <t>2020ER2305</t>
  </si>
  <si>
    <t>2020ER2306</t>
  </si>
  <si>
    <t>2020ER2308</t>
  </si>
  <si>
    <t>2020ER2309</t>
  </si>
  <si>
    <t>2020ER2310</t>
  </si>
  <si>
    <t>2020ER2311</t>
  </si>
  <si>
    <t>2020ER2312</t>
  </si>
  <si>
    <t>2020ER2313</t>
  </si>
  <si>
    <t>2020ER2314</t>
  </si>
  <si>
    <t>2020ER2315</t>
  </si>
  <si>
    <t>2020ER2316</t>
  </si>
  <si>
    <t>2020ER2317</t>
  </si>
  <si>
    <t>2020ER2318</t>
  </si>
  <si>
    <t>2020ER2319</t>
  </si>
  <si>
    <t>2020ER2320</t>
  </si>
  <si>
    <t>2020ER2321</t>
  </si>
  <si>
    <t>2020ER2322</t>
  </si>
  <si>
    <t>2020ER2323</t>
  </si>
  <si>
    <t>2020ER2324</t>
  </si>
  <si>
    <t>2020ER2326</t>
  </si>
  <si>
    <t>2020ER2340</t>
  </si>
  <si>
    <t>LADRILLERA LOS MOLINOS DEL SUR</t>
  </si>
  <si>
    <t>2020ER2346</t>
  </si>
  <si>
    <t>2020ER2347</t>
  </si>
  <si>
    <t>2020ER2351</t>
  </si>
  <si>
    <t>2020ER2355</t>
  </si>
  <si>
    <t>2020ER2356</t>
  </si>
  <si>
    <t>2020ER2357</t>
  </si>
  <si>
    <t>2020ER2358</t>
  </si>
  <si>
    <t>2020ER2359</t>
  </si>
  <si>
    <t>2020ER2367</t>
  </si>
  <si>
    <t>2020ER2371</t>
  </si>
  <si>
    <t>2020ER2378</t>
  </si>
  <si>
    <t>2020ER2382</t>
  </si>
  <si>
    <t>2020ER2388</t>
  </si>
  <si>
    <t>2020ER2397</t>
  </si>
  <si>
    <t>2020ER2396</t>
  </si>
  <si>
    <t>SUPERINTENDENCIA DE NOTARIADO Y REGISTRO</t>
  </si>
  <si>
    <t>2020ER2398</t>
  </si>
  <si>
    <t>SUPERINTENDENCIA DE NOTARIADO Y REGISTRO ZONA SUR ( E ).</t>
  </si>
  <si>
    <t>2020ER2399</t>
  </si>
  <si>
    <t>2020ER2400</t>
  </si>
  <si>
    <t>2020ER2402</t>
  </si>
  <si>
    <t>2020ER2403</t>
  </si>
  <si>
    <t>2020ER2404</t>
  </si>
  <si>
    <t>2020ER2405</t>
  </si>
  <si>
    <t>2020ER2406</t>
  </si>
  <si>
    <t>2020ER2407</t>
  </si>
  <si>
    <t>2020ER2409</t>
  </si>
  <si>
    <t>2020ER2410</t>
  </si>
  <si>
    <t>2020ER2411</t>
  </si>
  <si>
    <t>2020ER2412</t>
  </si>
  <si>
    <t>2020ER2413</t>
  </si>
  <si>
    <t>2020ER2418</t>
  </si>
  <si>
    <t>2020ER2417</t>
  </si>
  <si>
    <t>2020ER2420</t>
  </si>
  <si>
    <t>2020ER2423</t>
  </si>
  <si>
    <t>2020ER2428</t>
  </si>
  <si>
    <t>2020ER2429</t>
  </si>
  <si>
    <t>2020ER2430</t>
  </si>
  <si>
    <t>2020ER2431</t>
  </si>
  <si>
    <t>2020ER2432</t>
  </si>
  <si>
    <t>2020ER2433</t>
  </si>
  <si>
    <t>2020ER2434</t>
  </si>
  <si>
    <t>2020ER2435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</si>
</sst>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(* #,##0.00_);_(* \(#,##0.00\);_(* &quot;-&quot;??_);_(@_)"/>
    <numFmt numFmtId="165" formatCode="_(* #,##0_);_(* \(#,##0\);_(* &quot;-&quot;??_);_(@_)"/>
    <numFmt numFmtId="166" formatCode="hh:mm:ss;@"/>
    <numFmt numFmtId="167" formatCode="dd/mm/yyyy;@"/>
    <numFmt numFmtId="168" formatCode="d/mm/yyyy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002060"/>
      <name val="Calibri"/>
      <family val="2"/>
    </font>
    <font>
      <sz val="16"/>
      <color rgb="FF002060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indexed="64"/>
      <name val="Arial"/>
      <family val="2"/>
    </font>
    <font>
      <sz val="8"/>
      <color indexed="64"/>
      <name val="Calibri"/>
      <family val="2"/>
      <scheme val="minor"/>
    </font>
    <font>
      <b/>
      <sz val="8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theme="8" tint="0.59999389629810485"/>
        <bgColor indexed="9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41" fontId="7" fillId="0" borderId="0" applyFont="0" applyFill="0" applyBorder="0" applyAlignment="0" applyProtection="0"/>
    <xf numFmtId="0" fontId="7" fillId="0" borderId="0"/>
    <xf numFmtId="0" fontId="22" fillId="0" borderId="0"/>
  </cellStyleXfs>
  <cellXfs count="10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2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0" fillId="0" borderId="0" xfId="0" applyFill="1" applyBorder="1"/>
    <xf numFmtId="3" fontId="0" fillId="0" borderId="1" xfId="0" applyNumberFormat="1" applyBorder="1"/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/>
    <xf numFmtId="3" fontId="0" fillId="0" borderId="1" xfId="0" applyNumberFormat="1" applyFill="1" applyBorder="1"/>
    <xf numFmtId="3" fontId="1" fillId="0" borderId="1" xfId="0" applyNumberFormat="1" applyFont="1" applyBorder="1"/>
    <xf numFmtId="3" fontId="1" fillId="0" borderId="1" xfId="0" applyNumberFormat="1" applyFont="1" applyFill="1" applyBorder="1"/>
    <xf numFmtId="0" fontId="4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0" fillId="0" borderId="1" xfId="0" applyFont="1" applyBorder="1"/>
    <xf numFmtId="0" fontId="1" fillId="0" borderId="0" xfId="0" applyFont="1" applyAlignment="1">
      <alignment horizontal="center"/>
    </xf>
    <xf numFmtId="3" fontId="1" fillId="0" borderId="0" xfId="0" applyNumberFormat="1" applyFont="1" applyFill="1" applyBorder="1"/>
    <xf numFmtId="0" fontId="0" fillId="0" borderId="0" xfId="0" applyFill="1"/>
    <xf numFmtId="10" fontId="0" fillId="0" borderId="1" xfId="1" applyNumberFormat="1" applyFont="1" applyBorder="1"/>
    <xf numFmtId="10" fontId="1" fillId="0" borderId="1" xfId="1" applyNumberFormat="1" applyFont="1" applyFill="1" applyBorder="1"/>
    <xf numFmtId="10" fontId="0" fillId="0" borderId="0" xfId="1" applyNumberFormat="1" applyFont="1"/>
    <xf numFmtId="3" fontId="0" fillId="0" borderId="0" xfId="0" applyNumberFormat="1"/>
    <xf numFmtId="165" fontId="1" fillId="0" borderId="1" xfId="2" applyNumberFormat="1" applyFont="1" applyBorder="1"/>
    <xf numFmtId="0" fontId="8" fillId="0" borderId="0" xfId="0" applyFont="1" applyFill="1" applyBorder="1" applyAlignment="1">
      <alignment horizontal="left"/>
    </xf>
    <xf numFmtId="10" fontId="1" fillId="0" borderId="1" xfId="1" applyNumberFormat="1" applyFont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/>
    </xf>
    <xf numFmtId="3" fontId="1" fillId="2" borderId="1" xfId="0" applyNumberFormat="1" applyFont="1" applyFill="1" applyBorder="1"/>
    <xf numFmtId="3" fontId="3" fillId="2" borderId="1" xfId="0" applyNumberFormat="1" applyFont="1" applyFill="1" applyBorder="1"/>
    <xf numFmtId="10" fontId="3" fillId="2" borderId="1" xfId="1" applyNumberFormat="1" applyFont="1" applyFill="1" applyBorder="1"/>
    <xf numFmtId="0" fontId="1" fillId="2" borderId="1" xfId="0" applyFont="1" applyFill="1" applyBorder="1"/>
    <xf numFmtId="165" fontId="1" fillId="2" borderId="1" xfId="2" applyNumberFormat="1" applyFont="1" applyFill="1" applyBorder="1"/>
    <xf numFmtId="0" fontId="1" fillId="2" borderId="1" xfId="0" applyFont="1" applyFill="1" applyBorder="1" applyAlignment="1">
      <alignment horizontal="right" wrapText="1"/>
    </xf>
    <xf numFmtId="0" fontId="10" fillId="0" borderId="0" xfId="0" applyFont="1"/>
    <xf numFmtId="0" fontId="10" fillId="0" borderId="0" xfId="0" applyFont="1" applyBorder="1" applyAlignment="1">
      <alignment horizontal="left"/>
    </xf>
    <xf numFmtId="0" fontId="0" fillId="0" borderId="1" xfId="0" applyFont="1" applyFill="1" applyBorder="1"/>
    <xf numFmtId="0" fontId="11" fillId="0" borderId="0" xfId="0" applyFont="1" applyBorder="1"/>
    <xf numFmtId="0" fontId="4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66" fontId="0" fillId="0" borderId="0" xfId="0" applyNumberFormat="1"/>
    <xf numFmtId="21" fontId="0" fillId="0" borderId="0" xfId="0" applyNumberFormat="1"/>
    <xf numFmtId="0" fontId="0" fillId="0" borderId="0" xfId="0" applyNumberFormat="1"/>
    <xf numFmtId="0" fontId="0" fillId="0" borderId="1" xfId="0" applyNumberFormat="1" applyBorder="1" applyAlignment="1">
      <alignment horizontal="center" vertical="center"/>
    </xf>
    <xf numFmtId="41" fontId="0" fillId="0" borderId="1" xfId="6" applyFont="1" applyBorder="1" applyAlignment="1">
      <alignment horizontal="center"/>
    </xf>
    <xf numFmtId="41" fontId="0" fillId="0" borderId="1" xfId="6" applyFont="1" applyBorder="1"/>
    <xf numFmtId="0" fontId="11" fillId="0" borderId="0" xfId="0" applyFont="1" applyFill="1" applyBorder="1" applyAlignment="1">
      <alignment horizontal="left"/>
    </xf>
    <xf numFmtId="3" fontId="0" fillId="0" borderId="1" xfId="0" applyNumberForma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11" fillId="0" borderId="0" xfId="0" applyFont="1"/>
    <xf numFmtId="3" fontId="1" fillId="0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4" fillId="0" borderId="0" xfId="0" applyFont="1"/>
    <xf numFmtId="41" fontId="1" fillId="3" borderId="1" xfId="6" applyFont="1" applyFill="1" applyBorder="1" applyAlignment="1">
      <alignment horizontal="center"/>
    </xf>
    <xf numFmtId="41" fontId="7" fillId="3" borderId="1" xfId="6" applyFont="1" applyFill="1" applyBorder="1"/>
    <xf numFmtId="3" fontId="0" fillId="0" borderId="1" xfId="0" applyNumberFormat="1" applyFill="1" applyBorder="1" applyAlignment="1">
      <alignment horizontal="center"/>
    </xf>
    <xf numFmtId="10" fontId="1" fillId="0" borderId="1" xfId="1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right" vertical="center" wrapText="1"/>
    </xf>
    <xf numFmtId="0" fontId="17" fillId="4" borderId="1" xfId="3" applyFont="1" applyFill="1" applyBorder="1" applyAlignment="1">
      <alignment horizontal="center" vertical="center" wrapText="1"/>
    </xf>
    <xf numFmtId="167" fontId="17" fillId="4" borderId="1" xfId="3" applyNumberFormat="1" applyFont="1" applyFill="1" applyBorder="1" applyAlignment="1">
      <alignment horizontal="center" vertical="center" wrapText="1"/>
    </xf>
    <xf numFmtId="14" fontId="17" fillId="4" borderId="1" xfId="3" applyNumberFormat="1" applyFont="1" applyFill="1" applyBorder="1" applyAlignment="1">
      <alignment horizontal="center" vertical="center" wrapText="1"/>
    </xf>
    <xf numFmtId="0" fontId="17" fillId="4" borderId="1" xfId="3" applyFont="1" applyFill="1" applyBorder="1" applyAlignment="1">
      <alignment horizontal="center" vertical="center"/>
    </xf>
    <xf numFmtId="1" fontId="18" fillId="0" borderId="0" xfId="0" applyNumberFormat="1" applyFont="1"/>
    <xf numFmtId="167" fontId="18" fillId="0" borderId="0" xfId="0" applyNumberFormat="1" applyFont="1"/>
    <xf numFmtId="0" fontId="19" fillId="0" borderId="0" xfId="0" applyFont="1" applyAlignment="1">
      <alignment horizontal="center"/>
    </xf>
    <xf numFmtId="0" fontId="18" fillId="0" borderId="0" xfId="0" applyFont="1"/>
    <xf numFmtId="17" fontId="0" fillId="0" borderId="0" xfId="0" applyNumberFormat="1"/>
    <xf numFmtId="14" fontId="0" fillId="0" borderId="0" xfId="0" applyNumberFormat="1"/>
    <xf numFmtId="22" fontId="0" fillId="0" borderId="0" xfId="0" applyNumberFormat="1"/>
    <xf numFmtId="11" fontId="0" fillId="0" borderId="0" xfId="0" applyNumberFormat="1"/>
    <xf numFmtId="15" fontId="0" fillId="0" borderId="0" xfId="0" applyNumberFormat="1"/>
    <xf numFmtId="0" fontId="7" fillId="0" borderId="0" xfId="7"/>
    <xf numFmtId="0" fontId="21" fillId="0" borderId="1" xfId="5" applyFont="1" applyBorder="1" applyAlignment="1">
      <alignment horizontal="center" vertical="center"/>
    </xf>
    <xf numFmtId="0" fontId="21" fillId="0" borderId="1" xfId="5" applyFont="1" applyBorder="1" applyAlignment="1">
      <alignment vertical="center" wrapText="1"/>
    </xf>
    <xf numFmtId="0" fontId="22" fillId="0" borderId="0" xfId="8"/>
    <xf numFmtId="14" fontId="23" fillId="0" borderId="0" xfId="8" applyNumberFormat="1" applyFont="1"/>
    <xf numFmtId="0" fontId="24" fillId="6" borderId="1" xfId="8" applyFont="1" applyFill="1" applyBorder="1" applyAlignment="1">
      <alignment horizontal="center" vertical="center"/>
    </xf>
    <xf numFmtId="168" fontId="24" fillId="6" borderId="1" xfId="8" applyNumberFormat="1" applyFont="1" applyFill="1" applyBorder="1" applyAlignment="1">
      <alignment horizontal="center" vertical="center"/>
    </xf>
    <xf numFmtId="49" fontId="23" fillId="0" borderId="0" xfId="8" applyNumberFormat="1" applyFont="1"/>
    <xf numFmtId="0" fontId="23" fillId="0" borderId="0" xfId="8" applyFont="1"/>
    <xf numFmtId="167" fontId="23" fillId="0" borderId="0" xfId="8" applyNumberFormat="1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3" xfId="8" applyFont="1" applyBorder="1" applyAlignment="1">
      <alignment horizontal="center" wrapText="1"/>
    </xf>
    <xf numFmtId="0" fontId="5" fillId="0" borderId="4" xfId="8" applyFont="1" applyBorder="1" applyAlignment="1">
      <alignment horizontal="center"/>
    </xf>
    <xf numFmtId="0" fontId="5" fillId="0" borderId="2" xfId="8" applyFont="1" applyBorder="1" applyAlignment="1">
      <alignment horizontal="center"/>
    </xf>
    <xf numFmtId="0" fontId="15" fillId="0" borderId="0" xfId="3" applyFont="1" applyAlignment="1">
      <alignment horizontal="center" wrapText="1"/>
    </xf>
    <xf numFmtId="0" fontId="15" fillId="0" borderId="2" xfId="3" applyFont="1" applyBorder="1" applyAlignment="1">
      <alignment horizontal="center" wrapText="1"/>
    </xf>
    <xf numFmtId="0" fontId="21" fillId="0" borderId="1" xfId="5" applyFont="1" applyBorder="1" applyAlignment="1">
      <alignment horizontal="right" vertical="center" wrapText="1"/>
    </xf>
    <xf numFmtId="0" fontId="15" fillId="0" borderId="0" xfId="5" applyFont="1" applyAlignment="1">
      <alignment horizontal="center" wrapText="1"/>
    </xf>
    <xf numFmtId="0" fontId="15" fillId="0" borderId="2" xfId="5" applyFont="1" applyBorder="1" applyAlignment="1">
      <alignment horizontal="center" wrapText="1"/>
    </xf>
    <xf numFmtId="0" fontId="20" fillId="5" borderId="1" xfId="5" applyFont="1" applyFill="1" applyBorder="1" applyAlignment="1">
      <alignment horizontal="center"/>
    </xf>
    <xf numFmtId="0" fontId="21" fillId="0" borderId="1" xfId="5" applyFont="1" applyBorder="1" applyAlignment="1">
      <alignment horizontal="right" vertical="center"/>
    </xf>
    <xf numFmtId="0" fontId="5" fillId="0" borderId="0" xfId="8" applyFont="1" applyBorder="1" applyAlignment="1">
      <alignment horizontal="center" wrapText="1"/>
    </xf>
  </cellXfs>
  <cellStyles count="9">
    <cellStyle name="Millares" xfId="2" builtinId="3"/>
    <cellStyle name="Millares [0]" xfId="6" builtinId="6"/>
    <cellStyle name="Normal" xfId="0" builtinId="0"/>
    <cellStyle name="Normal 2" xfId="4" xr:uid="{00000000-0005-0000-0000-000003000000}"/>
    <cellStyle name="Normal 2 2" xfId="3" xr:uid="{00000000-0005-0000-0000-000004000000}"/>
    <cellStyle name="Normal 2 3" xfId="7" xr:uid="{45AEE1DB-C953-49F8-95C0-BAF2DDCE963B}"/>
    <cellStyle name="Normal 3" xfId="5" xr:uid="{00000000-0005-0000-0000-000005000000}"/>
    <cellStyle name="Normal 4" xfId="8" xr:uid="{2AF583B5-190E-4D50-9EE3-9455E36CB281}"/>
    <cellStyle name="Porcentaje" xfId="1" builtinId="5"/>
  </cellStyles>
  <dxfs count="0"/>
  <tableStyles count="0" defaultTableStyle="TableStyleMedium9" defaultPivotStyle="PivotStyleLight16"/>
  <colors>
    <mruColors>
      <color rgb="FF00CC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radicados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5613236025958739E-2"/>
          <c:y val="0.24234729741618966"/>
          <c:w val="0.85633500817210173"/>
          <c:h val="0.613366753770229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Estadisticas_CanalesGCAU!$B$55</c:f>
              <c:strCache>
                <c:ptCount val="1"/>
                <c:pt idx="0">
                  <c:v>TI - Trámite Inmediato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Estadisticas_CanalesGCAU!$C$55:$N$55</c:f>
              <c:numCache>
                <c:formatCode>#,##0</c:formatCode>
                <c:ptCount val="12"/>
                <c:pt idx="0">
                  <c:v>14417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8-411D-BC6E-C208ECFD2AEC}"/>
            </c:ext>
          </c:extLst>
        </c:ser>
        <c:ser>
          <c:idx val="1"/>
          <c:order val="1"/>
          <c:tx>
            <c:strRef>
              <c:f>Estadisticas_CanalesGCAU!$B$56</c:f>
              <c:strCache>
                <c:ptCount val="1"/>
                <c:pt idx="0">
                  <c:v>TNI - Trámite No Inmediato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Estadisticas_CanalesGCAU!$C$56:$N$56</c:f>
              <c:numCache>
                <c:formatCode>#,##0</c:formatCode>
                <c:ptCount val="12"/>
                <c:pt idx="0">
                  <c:v>1590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8-411D-BC6E-C208ECFD2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23504"/>
        <c:axId val="672824064"/>
        <c:axId val="0"/>
      </c:bar3DChart>
      <c:catAx>
        <c:axId val="67282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4064"/>
        <c:crosses val="autoZero"/>
        <c:auto val="1"/>
        <c:lblAlgn val="ctr"/>
        <c:lblOffset val="100"/>
        <c:noMultiLvlLbl val="0"/>
      </c:catAx>
      <c:valAx>
        <c:axId val="6728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28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874328318417291"/>
          <c:y val="0.33892976064559088"/>
          <c:w val="0.14563077163515684"/>
          <c:h val="0.282960786618090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Estadisticas_CanalesGCAU!$C$291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Estadisticas_CanalesGCAU!$C$292:$C$301</c:f>
              <c:numCache>
                <c:formatCode>General</c:formatCode>
                <c:ptCount val="10"/>
                <c:pt idx="0">
                  <c:v>12</c:v>
                </c:pt>
                <c:pt idx="1">
                  <c:v>2</c:v>
                </c:pt>
                <c:pt idx="2">
                  <c:v>10</c:v>
                </c:pt>
                <c:pt idx="3">
                  <c:v>177</c:v>
                </c:pt>
                <c:pt idx="4">
                  <c:v>10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1-4DEE-A03E-3FCB48098559}"/>
            </c:ext>
          </c:extLst>
        </c:ser>
        <c:ser>
          <c:idx val="1"/>
          <c:order val="1"/>
          <c:tx>
            <c:strRef>
              <c:f>Estadisticas_CanalesGCAU!$D$291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Estadisticas_CanalesGCAU!$D$292:$D$301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1-A1B1-4DEE-A03E-3FCB48098559}"/>
            </c:ext>
          </c:extLst>
        </c:ser>
        <c:ser>
          <c:idx val="2"/>
          <c:order val="2"/>
          <c:tx>
            <c:strRef>
              <c:f>Estadisticas_CanalesGCAU!$E$291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Estadisticas_CanalesGCAU!$E$292:$E$301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2-A1B1-4DEE-A03E-3FCB48098559}"/>
            </c:ext>
          </c:extLst>
        </c:ser>
        <c:ser>
          <c:idx val="3"/>
          <c:order val="3"/>
          <c:tx>
            <c:strRef>
              <c:f>Estadisticas_CanalesGCAU!$F$291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Estadisticas_CanalesGCAU!$F$292:$F$301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3-A1B1-4DEE-A03E-3FCB48098559}"/>
            </c:ext>
          </c:extLst>
        </c:ser>
        <c:ser>
          <c:idx val="4"/>
          <c:order val="4"/>
          <c:tx>
            <c:strRef>
              <c:f>Estadisticas_CanalesGCAU!$G$291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Estadisticas_CanalesGCAU!$G$292:$G$301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4-A1B1-4DEE-A03E-3FCB48098559}"/>
            </c:ext>
          </c:extLst>
        </c:ser>
        <c:ser>
          <c:idx val="5"/>
          <c:order val="5"/>
          <c:tx>
            <c:strRef>
              <c:f>Estadisticas_CanalesGCAU!$H$291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Estadisticas_CanalesGCAU!$H$292:$H$301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5-A1B1-4DEE-A03E-3FCB48098559}"/>
            </c:ext>
          </c:extLst>
        </c:ser>
        <c:ser>
          <c:idx val="6"/>
          <c:order val="6"/>
          <c:tx>
            <c:strRef>
              <c:f>Estadisticas_CanalesGCAU!$I$291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Estadisticas_CanalesGCAU!$I$292:$I$301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6-A1B1-4DEE-A03E-3FCB48098559}"/>
            </c:ext>
          </c:extLst>
        </c:ser>
        <c:ser>
          <c:idx val="7"/>
          <c:order val="7"/>
          <c:tx>
            <c:strRef>
              <c:f>Estadisticas_CanalesGCAU!$J$291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Estadisticas_CanalesGCAU!$J$292:$J$301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7-A1B1-4DEE-A03E-3FCB48098559}"/>
            </c:ext>
          </c:extLst>
        </c:ser>
        <c:ser>
          <c:idx val="8"/>
          <c:order val="8"/>
          <c:tx>
            <c:strRef>
              <c:f>Estadisticas_CanalesGCAU!$K$291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Estadisticas_CanalesGCAU!$K$292:$K$301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8-A1B1-4DEE-A03E-3FCB48098559}"/>
            </c:ext>
          </c:extLst>
        </c:ser>
        <c:ser>
          <c:idx val="9"/>
          <c:order val="9"/>
          <c:tx>
            <c:strRef>
              <c:f>Estadisticas_CanalesGCAU!$L$291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Estadisticas_CanalesGCAU!$L$292:$L$301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9-A1B1-4DEE-A03E-3FCB48098559}"/>
            </c:ext>
          </c:extLst>
        </c:ser>
        <c:ser>
          <c:idx val="10"/>
          <c:order val="10"/>
          <c:tx>
            <c:strRef>
              <c:f>Estadisticas_CanalesGCAU!$M$291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Estadisticas_CanalesGCAU!$M$292:$M$301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A-A1B1-4DEE-A03E-3FCB48098559}"/>
            </c:ext>
          </c:extLst>
        </c:ser>
        <c:ser>
          <c:idx val="11"/>
          <c:order val="11"/>
          <c:tx>
            <c:strRef>
              <c:f>Estadisticas_CanalesGCAU!$N$291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Estadisticas_CanalesGCAU!$B$292:$B$301</c:f>
              <c:strCache>
                <c:ptCount val="10"/>
                <c:pt idx="0">
                  <c:v>CONSULTA</c:v>
                </c:pt>
                <c:pt idx="1">
                  <c:v>DENUNCIA POR ACTOS DE CORRUPCIÓN</c:v>
                </c:pt>
                <c:pt idx="2">
                  <c:v>DERECHO PETICIÓN DE INTERÉS GENERAL </c:v>
                </c:pt>
                <c:pt idx="3">
                  <c:v>DERECHO PETICIÓN DE INTERÉS PARTICULAR</c:v>
                </c:pt>
                <c:pt idx="4">
                  <c:v>FELICITACIÓN</c:v>
                </c:pt>
                <c:pt idx="5">
                  <c:v>QUEJA</c:v>
                </c:pt>
                <c:pt idx="6">
                  <c:v>RECLAMO</c:v>
                </c:pt>
                <c:pt idx="7">
                  <c:v>SOLICITUD ACCESO INFORMACIÓN</c:v>
                </c:pt>
                <c:pt idx="8">
                  <c:v>SOLICITUD DE COPIA</c:v>
                </c:pt>
                <c:pt idx="9">
                  <c:v>SUGERENCIA</c:v>
                </c:pt>
              </c:strCache>
            </c:strRef>
          </c:cat>
          <c:val>
            <c:numRef>
              <c:f>Estadisticas_CanalesGCAU!$N$292:$N$301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B-A1B1-4DEE-A03E-3FCB4809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5286256"/>
        <c:axId val="365286816"/>
        <c:axId val="0"/>
      </c:bar3DChart>
      <c:catAx>
        <c:axId val="36528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816"/>
        <c:crosses val="autoZero"/>
        <c:auto val="1"/>
        <c:lblAlgn val="ctr"/>
        <c:lblOffset val="100"/>
        <c:noMultiLvlLbl val="0"/>
      </c:catAx>
      <c:valAx>
        <c:axId val="36528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2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81266820801726"/>
          <c:y val="0.91723160614513599"/>
          <c:w val="0.42849014946073399"/>
          <c:h val="7.01284006071470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REQUERIMIENTOS EN EL SDQS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Estadisticas_CanalesGCAU!$C$325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Estadisticas_CanalesGCAU!$C$326:$C$331</c:f>
              <c:numCache>
                <c:formatCode>General</c:formatCode>
                <c:ptCount val="6"/>
                <c:pt idx="0">
                  <c:v>114</c:v>
                </c:pt>
                <c:pt idx="1">
                  <c:v>5</c:v>
                </c:pt>
                <c:pt idx="2">
                  <c:v>14</c:v>
                </c:pt>
                <c:pt idx="3">
                  <c:v>9</c:v>
                </c:pt>
                <c:pt idx="4">
                  <c:v>71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4-4AF4-B62C-313D60D7FE80}"/>
            </c:ext>
          </c:extLst>
        </c:ser>
        <c:ser>
          <c:idx val="1"/>
          <c:order val="1"/>
          <c:tx>
            <c:strRef>
              <c:f>Estadisticas_CanalesGCAU!$D$325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Estadisticas_CanalesGCAU!$D$326:$D$331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DE14-4AF4-B62C-313D60D7FE80}"/>
            </c:ext>
          </c:extLst>
        </c:ser>
        <c:ser>
          <c:idx val="2"/>
          <c:order val="2"/>
          <c:tx>
            <c:strRef>
              <c:f>Estadisticas_CanalesGCAU!$E$325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Estadisticas_CanalesGCAU!$E$326:$E$331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E14-4AF4-B62C-313D60D7FE80}"/>
            </c:ext>
          </c:extLst>
        </c:ser>
        <c:ser>
          <c:idx val="3"/>
          <c:order val="3"/>
          <c:tx>
            <c:strRef>
              <c:f>Estadisticas_CanalesGCAU!$F$325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Estadisticas_CanalesGCAU!$F$326:$F$331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DE14-4AF4-B62C-313D60D7FE80}"/>
            </c:ext>
          </c:extLst>
        </c:ser>
        <c:ser>
          <c:idx val="4"/>
          <c:order val="4"/>
          <c:tx>
            <c:strRef>
              <c:f>Estadisticas_CanalesGCAU!$G$325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Estadisticas_CanalesGCAU!$G$326:$G$331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DE14-4AF4-B62C-313D60D7FE80}"/>
            </c:ext>
          </c:extLst>
        </c:ser>
        <c:ser>
          <c:idx val="5"/>
          <c:order val="5"/>
          <c:tx>
            <c:strRef>
              <c:f>Estadisticas_CanalesGCAU!$H$325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Estadisticas_CanalesGCAU!$H$326:$H$331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DE14-4AF4-B62C-313D60D7FE80}"/>
            </c:ext>
          </c:extLst>
        </c:ser>
        <c:ser>
          <c:idx val="6"/>
          <c:order val="6"/>
          <c:tx>
            <c:strRef>
              <c:f>Estadisticas_CanalesGCAU!$I$325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Estadisticas_CanalesGCAU!$I$326:$I$331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6-DE14-4AF4-B62C-313D60D7FE80}"/>
            </c:ext>
          </c:extLst>
        </c:ser>
        <c:ser>
          <c:idx val="7"/>
          <c:order val="7"/>
          <c:tx>
            <c:strRef>
              <c:f>Estadisticas_CanalesGCAU!$J$325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Estadisticas_CanalesGCAU!$J$326:$J$331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7-DE14-4AF4-B62C-313D60D7FE80}"/>
            </c:ext>
          </c:extLst>
        </c:ser>
        <c:ser>
          <c:idx val="8"/>
          <c:order val="8"/>
          <c:tx>
            <c:strRef>
              <c:f>Estadisticas_CanalesGCAU!$K$325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Estadisticas_CanalesGCAU!$K$326:$K$331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8-DE14-4AF4-B62C-313D60D7FE80}"/>
            </c:ext>
          </c:extLst>
        </c:ser>
        <c:ser>
          <c:idx val="9"/>
          <c:order val="9"/>
          <c:tx>
            <c:strRef>
              <c:f>Estadisticas_CanalesGCAU!$L$325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Estadisticas_CanalesGCAU!$L$326:$L$331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9-DE14-4AF4-B62C-313D60D7FE80}"/>
            </c:ext>
          </c:extLst>
        </c:ser>
        <c:ser>
          <c:idx val="10"/>
          <c:order val="10"/>
          <c:tx>
            <c:strRef>
              <c:f>Estadisticas_CanalesGCAU!$M$325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Estadisticas_CanalesGCAU!$M$326:$M$331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A-DE14-4AF4-B62C-313D60D7FE80}"/>
            </c:ext>
          </c:extLst>
        </c:ser>
        <c:ser>
          <c:idx val="11"/>
          <c:order val="11"/>
          <c:tx>
            <c:strRef>
              <c:f>Estadisticas_CanalesGCAU!$N$325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Estadisticas_CanalesGCAU!$B$326:$B$331</c:f>
              <c:strCache>
                <c:ptCount val="6"/>
                <c:pt idx="0">
                  <c:v>SDQS ALCALDÍA (página WEB)</c:v>
                </c:pt>
                <c:pt idx="1">
                  <c:v>PRESENCIAL</c:v>
                </c:pt>
                <c:pt idx="2">
                  <c:v>BUZÓN</c:v>
                </c:pt>
                <c:pt idx="3">
                  <c:v>VIRTUAL (correo-e; redes; App)</c:v>
                </c:pt>
                <c:pt idx="4">
                  <c:v>TELEFÓNICO</c:v>
                </c:pt>
                <c:pt idx="5">
                  <c:v>ESCRITO</c:v>
                </c:pt>
              </c:strCache>
            </c:strRef>
          </c:cat>
          <c:val>
            <c:numRef>
              <c:f>Estadisticas_CanalesGCAU!$N$326:$N$331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B-DE14-4AF4-B62C-313D60D7F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364080"/>
        <c:axId val="368364640"/>
        <c:axId val="0"/>
      </c:bar3DChart>
      <c:catAx>
        <c:axId val="36836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640"/>
        <c:crosses val="autoZero"/>
        <c:auto val="1"/>
        <c:lblAlgn val="ctr"/>
        <c:lblOffset val="100"/>
        <c:noMultiLvlLbl val="0"/>
      </c:catAx>
      <c:valAx>
        <c:axId val="36836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29105962619315"/>
          <c:y val="0.8996067771948898"/>
          <c:w val="0.41043095491099468"/>
          <c:h val="7.6580477236171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mes en el total para servicios atendidos en puntos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Estadisticas_CanalesGCAU!$C$14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8-4A0F-B011-38E9CC9813E7}"/>
            </c:ext>
          </c:extLst>
        </c:ser>
        <c:ser>
          <c:idx val="1"/>
          <c:order val="1"/>
          <c:tx>
            <c:strRef>
              <c:f>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Estadisticas_CanalesGCAU!$D$14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8-4A0F-B011-38E9CC9813E7}"/>
            </c:ext>
          </c:extLst>
        </c:ser>
        <c:ser>
          <c:idx val="2"/>
          <c:order val="2"/>
          <c:tx>
            <c:strRef>
              <c:f>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Estadisticas_CanalesGCAU!$E$14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38-4A0F-B011-38E9CC9813E7}"/>
            </c:ext>
          </c:extLst>
        </c:ser>
        <c:ser>
          <c:idx val="3"/>
          <c:order val="3"/>
          <c:tx>
            <c:strRef>
              <c:f>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Estadisticas_CanalesGCAU!$F$14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38-4A0F-B011-38E9CC9813E7}"/>
            </c:ext>
          </c:extLst>
        </c:ser>
        <c:ser>
          <c:idx val="4"/>
          <c:order val="4"/>
          <c:tx>
            <c:strRef>
              <c:f>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Estadisticas_CanalesGCAU!$G$14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38-4A0F-B011-38E9CC9813E7}"/>
            </c:ext>
          </c:extLst>
        </c:ser>
        <c:ser>
          <c:idx val="5"/>
          <c:order val="5"/>
          <c:tx>
            <c:strRef>
              <c:f>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Estadisticas_CanalesGCAU!$H$14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38-4A0F-B011-38E9CC9813E7}"/>
            </c:ext>
          </c:extLst>
        </c:ser>
        <c:ser>
          <c:idx val="6"/>
          <c:order val="6"/>
          <c:tx>
            <c:strRef>
              <c:f>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Estadisticas_CanalesGCAU!$I$14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38-4A0F-B011-38E9CC9813E7}"/>
            </c:ext>
          </c:extLst>
        </c:ser>
        <c:ser>
          <c:idx val="7"/>
          <c:order val="7"/>
          <c:tx>
            <c:strRef>
              <c:f>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Estadisticas_CanalesGCAU!$J$14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38-4A0F-B011-38E9CC9813E7}"/>
            </c:ext>
          </c:extLst>
        </c:ser>
        <c:ser>
          <c:idx val="8"/>
          <c:order val="8"/>
          <c:tx>
            <c:strRef>
              <c:f>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Estadisticas_CanalesGCAU!$K$14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38-4A0F-B011-38E9CC9813E7}"/>
            </c:ext>
          </c:extLst>
        </c:ser>
        <c:ser>
          <c:idx val="9"/>
          <c:order val="9"/>
          <c:tx>
            <c:strRef>
              <c:f>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Estadisticas_CanalesGCAU!$L$14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38-4A0F-B011-38E9CC9813E7}"/>
            </c:ext>
          </c:extLst>
        </c:ser>
        <c:ser>
          <c:idx val="10"/>
          <c:order val="10"/>
          <c:tx>
            <c:strRef>
              <c:f>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Estadisticas_CanalesGCAU!$M$14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38-4A0F-B011-38E9CC9813E7}"/>
            </c:ext>
          </c:extLst>
        </c:ser>
        <c:ser>
          <c:idx val="11"/>
          <c:order val="11"/>
          <c:tx>
            <c:strRef>
              <c:f>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Estadisticas_CanalesGCAU!$B$14</c:f>
              <c:strCache>
                <c:ptCount val="1"/>
                <c:pt idx="0">
                  <c:v>Participación mes en el total</c:v>
                </c:pt>
              </c:strCache>
            </c:strRef>
          </c:cat>
          <c:val>
            <c:numRef>
              <c:f>Estadisticas_CanalesGCAU!$N$14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38-4A0F-B011-38E9CC9813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68373600"/>
        <c:axId val="368374160"/>
      </c:barChart>
      <c:catAx>
        <c:axId val="3683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4160"/>
        <c:crosses val="autoZero"/>
        <c:auto val="1"/>
        <c:lblAlgn val="ctr"/>
        <c:lblOffset val="100"/>
        <c:noMultiLvlLbl val="0"/>
      </c:catAx>
      <c:valAx>
        <c:axId val="36837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83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77653451213336"/>
          <c:y val="0.15120661254356371"/>
          <c:w val="0.73854829549815026"/>
          <c:h val="0.51660225407899041"/>
        </c:manualLayout>
      </c:layout>
      <c:pie3DChart>
        <c:varyColors val="1"/>
        <c:ser>
          <c:idx val="0"/>
          <c:order val="0"/>
          <c:tx>
            <c:strRef>
              <c:f>Estadisticas_CanalesGCAU!$P$54</c:f>
              <c:strCache>
                <c:ptCount val="1"/>
                <c:pt idx="0">
                  <c:v>Participación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5A4-4265-AB3A-7091857FB73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5A4-4265-AB3A-7091857FB73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Estadisticas_CanalesGCAU!$B$55:$B$56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Estadisticas_CanalesGCAU!$P$55:$P$56</c:f>
              <c:numCache>
                <c:formatCode>0.00%</c:formatCode>
                <c:ptCount val="2"/>
                <c:pt idx="0">
                  <c:v>0.90066845754982194</c:v>
                </c:pt>
                <c:pt idx="1">
                  <c:v>9.9331542450178043E-2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A4-4265-AB3A-7091857F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Certificaciones atendidas por canal</a:t>
            </a:r>
          </a:p>
        </c:rich>
      </c:tx>
      <c:layout>
        <c:manualLayout>
          <c:xMode val="edge"/>
          <c:yMode val="edge"/>
          <c:x val="0.1193181385792017"/>
          <c:y val="3.7612459006592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B4F-483F-8E9A-B05DC728D76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>
                <a:noFill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B4F-483F-8E9A-B05DC728D761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Estadisticas_CanalesGCAU!$B$191:$B$192</c:f>
              <c:strCache>
                <c:ptCount val="2"/>
                <c:pt idx="0">
                  <c:v>Catastro en línea CEL</c:v>
                </c:pt>
                <c:pt idx="1">
                  <c:v>Canales diferentes a CEL</c:v>
                </c:pt>
              </c:strCache>
            </c:strRef>
          </c:cat>
          <c:val>
            <c:numRef>
              <c:f>Estadisticas_CanalesGCAU!$P$191:$P$192</c:f>
              <c:numCache>
                <c:formatCode>0.00%</c:formatCode>
                <c:ptCount val="2"/>
                <c:pt idx="0">
                  <c:v>0.77193452626370906</c:v>
                </c:pt>
                <c:pt idx="1">
                  <c:v>0.22806547373629091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4F-483F-8E9A-B05DC728D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Participación mensual sobre el total año</a:t>
            </a:r>
          </a:p>
        </c:rich>
      </c:tx>
      <c:layout>
        <c:manualLayout>
          <c:xMode val="edge"/>
          <c:yMode val="edge"/>
          <c:x val="5.4907045491211989E-2"/>
          <c:y val="3.2064121510396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20744384973856"/>
          <c:y val="0.19286569088503711"/>
          <c:w val="0.80994095518279996"/>
          <c:h val="0.67781827638094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Estadisticas_CanalesGCAU!$C$54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Estadisticas_CanalesGCAU!$C$58:$C$59</c:f>
              <c:numCache>
                <c:formatCode>0.00%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3-4D32-9CAD-EEBA57578353}"/>
            </c:ext>
          </c:extLst>
        </c:ser>
        <c:ser>
          <c:idx val="1"/>
          <c:order val="1"/>
          <c:tx>
            <c:strRef>
              <c:f>Estadisticas_CanalesGCAU!$D$54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Estadisticas_CanalesGCAU!$D$58:$D$59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3-4D32-9CAD-EEBA57578353}"/>
            </c:ext>
          </c:extLst>
        </c:ser>
        <c:ser>
          <c:idx val="2"/>
          <c:order val="2"/>
          <c:tx>
            <c:strRef>
              <c:f>Estadisticas_CanalesGCAU!$E$54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Estadisticas_CanalesGCAU!$E$58:$E$59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3-4D32-9CAD-EEBA57578353}"/>
            </c:ext>
          </c:extLst>
        </c:ser>
        <c:ser>
          <c:idx val="3"/>
          <c:order val="3"/>
          <c:tx>
            <c:strRef>
              <c:f>Estadisticas_CanalesGCAU!$F$54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Estadisticas_CanalesGCAU!$F$58:$F$59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A3-4D32-9CAD-EEBA57578353}"/>
            </c:ext>
          </c:extLst>
        </c:ser>
        <c:ser>
          <c:idx val="4"/>
          <c:order val="4"/>
          <c:tx>
            <c:strRef>
              <c:f>Estadisticas_CanalesGCAU!$G$54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Estadisticas_CanalesGCAU!$G$58:$G$59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A3-4D32-9CAD-EEBA57578353}"/>
            </c:ext>
          </c:extLst>
        </c:ser>
        <c:ser>
          <c:idx val="5"/>
          <c:order val="5"/>
          <c:tx>
            <c:strRef>
              <c:f>Estadisticas_CanalesGCAU!$H$54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Estadisticas_CanalesGCAU!$H$58:$H$59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A3-4D32-9CAD-EEBA57578353}"/>
            </c:ext>
          </c:extLst>
        </c:ser>
        <c:ser>
          <c:idx val="6"/>
          <c:order val="6"/>
          <c:tx>
            <c:strRef>
              <c:f>Estadisticas_CanalesGCAU!$I$54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Estadisticas_CanalesGCAU!$I$58:$I$59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A3-4D32-9CAD-EEBA57578353}"/>
            </c:ext>
          </c:extLst>
        </c:ser>
        <c:ser>
          <c:idx val="7"/>
          <c:order val="7"/>
          <c:tx>
            <c:strRef>
              <c:f>Estadisticas_CanalesGCAU!$J$54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Estadisticas_CanalesGCAU!$J$58:$J$59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A3-4D32-9CAD-EEBA57578353}"/>
            </c:ext>
          </c:extLst>
        </c:ser>
        <c:ser>
          <c:idx val="8"/>
          <c:order val="8"/>
          <c:tx>
            <c:strRef>
              <c:f>Estadisticas_CanalesGCAU!$K$54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Estadisticas_CanalesGCAU!$K$58:$K$59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A3-4D32-9CAD-EEBA57578353}"/>
            </c:ext>
          </c:extLst>
        </c:ser>
        <c:ser>
          <c:idx val="9"/>
          <c:order val="9"/>
          <c:tx>
            <c:strRef>
              <c:f>Estadisticas_CanalesGCAU!$L$54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Estadisticas_CanalesGCAU!$L$58:$L$59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A3-4D32-9CAD-EEBA57578353}"/>
            </c:ext>
          </c:extLst>
        </c:ser>
        <c:ser>
          <c:idx val="10"/>
          <c:order val="10"/>
          <c:tx>
            <c:strRef>
              <c:f>Estadisticas_CanalesGCAU!$M$54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Estadisticas_CanalesGCAU!$M$58:$M$59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A3-4D32-9CAD-EEBA57578353}"/>
            </c:ext>
          </c:extLst>
        </c:ser>
        <c:ser>
          <c:idx val="11"/>
          <c:order val="11"/>
          <c:tx>
            <c:strRef>
              <c:f>Estadisticas_CanalesGCAU!$N$54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Estadisticas_CanalesGCAU!$B$58:$B$59</c:f>
              <c:strCache>
                <c:ptCount val="2"/>
                <c:pt idx="0">
                  <c:v>TI - Trámite Inmediato</c:v>
                </c:pt>
                <c:pt idx="1">
                  <c:v>TNI - Trámite No Inmediato</c:v>
                </c:pt>
              </c:strCache>
            </c:strRef>
          </c:cat>
          <c:val>
            <c:numRef>
              <c:f>Estadisticas_CanalesGCAU!$N$58:$N$59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A3-4D32-9CAD-EEBA575783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0368720"/>
        <c:axId val="190369280"/>
      </c:barChart>
      <c:catAx>
        <c:axId val="19036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9280"/>
        <c:crosses val="autoZero"/>
        <c:auto val="1"/>
        <c:lblAlgn val="ctr"/>
        <c:lblOffset val="100"/>
        <c:noMultiLvlLbl val="0"/>
      </c:catAx>
      <c:valAx>
        <c:axId val="19036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6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252912704168461"/>
          <c:y val="4.4087746287799476E-2"/>
          <c:w val="0.56747087295831533"/>
          <c:h val="0.10311644746365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baseline="0">
                <a:solidFill>
                  <a:sysClr val="windowText" lastClr="000000"/>
                </a:solidFill>
              </a:rPr>
              <a:t>Participación mensual por canal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27232098318274E-2"/>
          <c:y val="0.20683911932342119"/>
          <c:w val="0.95847276790168168"/>
          <c:h val="0.536224279202929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Estadisticas_CanalesGCAU!$B$194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Estadisticas_CanalesGCAU!$C$190:$N$190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Estadisticas_CanalesGCAU!$C$194:$N$194</c:f>
              <c:numCache>
                <c:formatCode>0.00%</c:formatCode>
                <c:ptCount val="12"/>
                <c:pt idx="0">
                  <c:v>0.77193452626370906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60A-AE9C-72DA67D03B59}"/>
            </c:ext>
          </c:extLst>
        </c:ser>
        <c:ser>
          <c:idx val="1"/>
          <c:order val="1"/>
          <c:tx>
            <c:strRef>
              <c:f>Estadisticas_CanalesGCAU!$B$195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Estadisticas_CanalesGCAU!$C$190:$N$190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Estadisticas_CanalesGCAU!$C$195:$N$195</c:f>
              <c:numCache>
                <c:formatCode>0.00%</c:formatCode>
                <c:ptCount val="12"/>
                <c:pt idx="0">
                  <c:v>0.22806547373629091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5-460A-AE9C-72DA67D03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0372640"/>
        <c:axId val="190373200"/>
        <c:axId val="0"/>
      </c:bar3DChart>
      <c:catAx>
        <c:axId val="19037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3200"/>
        <c:crosses val="autoZero"/>
        <c:auto val="1"/>
        <c:lblAlgn val="ctr"/>
        <c:lblOffset val="100"/>
        <c:noMultiLvlLbl val="0"/>
      </c:catAx>
      <c:valAx>
        <c:axId val="19037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37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107242286218405"/>
          <c:y val="0.86127938735542353"/>
          <c:w val="0.15561254490957693"/>
          <c:h val="0.10526052324202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Canal virtual "contactenos@catastrobogota.gov.co"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Correos respondidos</c:v>
          </c:tx>
          <c:spPr>
            <a:gradFill flip="none" rotWithShape="1">
              <a:gsLst>
                <a:gs pos="0">
                  <a:schemeClr val="accent6">
                    <a:lumMod val="0"/>
                    <a:lumOff val="100000"/>
                  </a:schemeClr>
                </a:gs>
                <a:gs pos="35000">
                  <a:schemeClr val="accent6">
                    <a:lumMod val="0"/>
                    <a:lumOff val="100000"/>
                  </a:schemeClr>
                </a:gs>
                <a:gs pos="100000">
                  <a:schemeClr val="accent6">
                    <a:lumMod val="100000"/>
                  </a:schemeClr>
                </a:gs>
              </a:gsLst>
              <a:path path="circle">
                <a:fillToRect l="50000" t="-80000" r="50000" b="180000"/>
              </a:path>
              <a:tileRect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Estadisticas_CanalesGCAU!$C$229:$N$229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Estadisticas_CanalesGCAU!$C$230:$N$230</c:f>
              <c:numCache>
                <c:formatCode>#,##0</c:formatCode>
                <c:ptCount val="12"/>
                <c:pt idx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7-481F-8C59-A84FFCFD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90911712"/>
        <c:axId val="190912272"/>
        <c:axId val="0"/>
      </c:bar3DChart>
      <c:catAx>
        <c:axId val="1909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2272"/>
        <c:crosses val="autoZero"/>
        <c:auto val="1"/>
        <c:lblAlgn val="ctr"/>
        <c:lblOffset val="100"/>
        <c:noMultiLvlLbl val="0"/>
      </c:catAx>
      <c:valAx>
        <c:axId val="1909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legendEntry>
      <c:layout>
        <c:manualLayout>
          <c:xMode val="edge"/>
          <c:yMode val="edge"/>
          <c:x val="0.38226378713142783"/>
          <c:y val="0.83821544098230805"/>
          <c:w val="0.23042539696669598"/>
          <c:h val="0.16178455901769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CORDIS tramitados GCAU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221826259692639E-2"/>
          <c:y val="0.18300925925925926"/>
          <c:w val="0.94695318959944041"/>
          <c:h val="0.60368802857976089"/>
        </c:manualLayout>
      </c:layout>
      <c:lineChart>
        <c:grouping val="standard"/>
        <c:varyColors val="0"/>
        <c:ser>
          <c:idx val="0"/>
          <c:order val="0"/>
          <c:tx>
            <c:strRef>
              <c:f>Estadisticas_CanalesGCAU!$B$250</c:f>
              <c:strCache>
                <c:ptCount val="1"/>
                <c:pt idx="0">
                  <c:v>Oficios recibidos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1.9617100369044998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0-455D-95E7-FA15D8C36F2E}"/>
                </c:ext>
              </c:extLst>
            </c:dLbl>
            <c:dLbl>
              <c:idx val="1"/>
              <c:layout>
                <c:manualLayout>
                  <c:x val="-1.1539470805320608E-2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0-455D-95E7-FA15D8C36F2E}"/>
                </c:ext>
              </c:extLst>
            </c:dLbl>
            <c:dLbl>
              <c:idx val="2"/>
              <c:layout>
                <c:manualLayout>
                  <c:x val="6.9236824831923095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0-455D-95E7-FA15D8C36F2E}"/>
                </c:ext>
              </c:extLst>
            </c:dLbl>
            <c:dLbl>
              <c:idx val="3"/>
              <c:layout>
                <c:manualLayout>
                  <c:x val="-1.9931931298449612E-2"/>
                  <c:y val="-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0-455D-95E7-FA15D8C36F2E}"/>
                </c:ext>
              </c:extLst>
            </c:dLbl>
            <c:dLbl>
              <c:idx val="4"/>
              <c:layout>
                <c:manualLayout>
                  <c:x val="-3.4618518974466514E-3"/>
                  <c:y val="-5.092592592592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0-455D-95E7-FA15D8C36F2E}"/>
                </c:ext>
              </c:extLst>
            </c:dLbl>
            <c:dLbl>
              <c:idx val="5"/>
              <c:layout>
                <c:manualLayout>
                  <c:x val="-1.545611693849064E-2"/>
                  <c:y val="-0.10648148148148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0-455D-95E7-FA15D8C36F2E}"/>
                </c:ext>
              </c:extLst>
            </c:dLbl>
            <c:dLbl>
              <c:idx val="6"/>
              <c:layout>
                <c:manualLayout>
                  <c:x val="-2.951331954983483E-2"/>
                  <c:y val="-7.87037037037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0-455D-95E7-FA15D8C36F2E}"/>
                </c:ext>
              </c:extLst>
            </c:dLbl>
            <c:dLbl>
              <c:idx val="7"/>
              <c:layout>
                <c:manualLayout>
                  <c:x val="-1.6844407694540681E-2"/>
                  <c:y val="0.115740740740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0-455D-95E7-FA15D8C36F2E}"/>
                </c:ext>
              </c:extLst>
            </c:dLbl>
            <c:dLbl>
              <c:idx val="8"/>
              <c:layout>
                <c:manualLayout>
                  <c:x val="-8.8231592474422507E-17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0-455D-95E7-FA15D8C36F2E}"/>
                </c:ext>
              </c:extLst>
            </c:dLbl>
            <c:dLbl>
              <c:idx val="9"/>
              <c:layout>
                <c:manualLayout>
                  <c:x val="-1.203171978181471E-3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0-455D-95E7-FA15D8C36F2E}"/>
                </c:ext>
              </c:extLst>
            </c:dLbl>
            <c:dLbl>
              <c:idx val="10"/>
              <c:layout>
                <c:manualLayout>
                  <c:x val="-1.7646318494884501E-16"/>
                  <c:y val="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0-455D-95E7-FA15D8C36F2E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Estadisticas_CanalesGCAU!$C$249:$N$249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Estadisticas_CanalesGCAU!$C$250:$N$250</c:f>
              <c:numCache>
                <c:formatCode>_(* #,##0_);_(* \(#,##0\);_(* "-"_);_(@_)</c:formatCode>
                <c:ptCount val="12"/>
                <c:pt idx="0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80-455D-95E7-FA15D8C36F2E}"/>
            </c:ext>
          </c:extLst>
        </c:ser>
        <c:ser>
          <c:idx val="1"/>
          <c:order val="1"/>
          <c:tx>
            <c:strRef>
              <c:f>Estadisticas_CanalesGCAU!$B$251</c:f>
              <c:strCache>
                <c:ptCount val="1"/>
                <c:pt idx="0">
                  <c:v>Oficios respondidos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1.1028949059302813E-17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0-455D-95E7-FA15D8C36F2E}"/>
                </c:ext>
              </c:extLst>
            </c:dLbl>
            <c:dLbl>
              <c:idx val="1"/>
              <c:layout>
                <c:manualLayout>
                  <c:x val="0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0-455D-95E7-FA15D8C36F2E}"/>
                </c:ext>
              </c:extLst>
            </c:dLbl>
            <c:dLbl>
              <c:idx val="2"/>
              <c:layout>
                <c:manualLayout>
                  <c:x val="-1.8047579672722063E-2"/>
                  <c:y val="0.1111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80-455D-95E7-FA15D8C36F2E}"/>
                </c:ext>
              </c:extLst>
            </c:dLbl>
            <c:dLbl>
              <c:idx val="3"/>
              <c:layout>
                <c:manualLayout>
                  <c:x val="-1.5427657462116877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0-455D-95E7-FA15D8C36F2E}"/>
                </c:ext>
              </c:extLst>
            </c:dLbl>
            <c:dLbl>
              <c:idx val="4"/>
              <c:layout>
                <c:manualLayout>
                  <c:x val="-1.1846631507355274E-2"/>
                  <c:y val="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0-455D-95E7-FA15D8C36F2E}"/>
                </c:ext>
              </c:extLst>
            </c:dLbl>
            <c:dLbl>
              <c:idx val="5"/>
              <c:layout>
                <c:manualLayout>
                  <c:x val="-2.250423732582028E-2"/>
                  <c:y val="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80-455D-95E7-FA15D8C36F2E}"/>
                </c:ext>
              </c:extLst>
            </c:dLbl>
            <c:dLbl>
              <c:idx val="6"/>
              <c:layout>
                <c:manualLayout>
                  <c:x val="-3.5781893687940908E-2"/>
                  <c:y val="0.10185185185185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80-455D-95E7-FA15D8C36F2E}"/>
                </c:ext>
              </c:extLst>
            </c:dLbl>
            <c:dLbl>
              <c:idx val="7"/>
              <c:layout>
                <c:manualLayout>
                  <c:x val="4.8126879127257955E-3"/>
                  <c:y val="-7.407407407407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0-455D-95E7-FA15D8C36F2E}"/>
                </c:ext>
              </c:extLst>
            </c:dLbl>
            <c:dLbl>
              <c:idx val="8"/>
              <c:layout>
                <c:manualLayout>
                  <c:x val="-8.8231592474422507E-17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80-455D-95E7-FA15D8C36F2E}"/>
                </c:ext>
              </c:extLst>
            </c:dLbl>
            <c:dLbl>
              <c:idx val="9"/>
              <c:layout>
                <c:manualLayout>
                  <c:x val="-1.7646318494884501E-16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80-455D-95E7-FA15D8C36F2E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Estadisticas_CanalesGCAU!$C$249:$N$249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Estadisticas_CanalesGCAU!$C$251:$N$251</c:f>
              <c:numCache>
                <c:formatCode>_(* #,##0_);_(* \(#,##0\);_(* "-"_);_(@_)</c:formatCode>
                <c:ptCount val="12"/>
                <c:pt idx="0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80-455D-95E7-FA15D8C36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15072"/>
        <c:axId val="190915632"/>
      </c:lineChart>
      <c:catAx>
        <c:axId val="190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632"/>
        <c:crosses val="autoZero"/>
        <c:auto val="1"/>
        <c:lblAlgn val="ctr"/>
        <c:lblOffset val="100"/>
        <c:noMultiLvlLbl val="0"/>
      </c:catAx>
      <c:valAx>
        <c:axId val="19091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09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 i="0" baseline="0">
                <a:solidFill>
                  <a:sysClr val="windowText" lastClr="000000"/>
                </a:solidFill>
              </a:rPr>
              <a:t>Requerimientos recibidos en el SDQS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Estadisticas_CanalesGCAU!$B$272</c:f>
              <c:strCache>
                <c:ptCount val="1"/>
                <c:pt idx="0">
                  <c:v>INGRESADOS PERIODO ACTUAL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Estadisticas_CanalesGCAU!$C$271:$N$271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Estadisticas_CanalesGCAU!$C$272:$N$272</c:f>
              <c:numCache>
                <c:formatCode>General</c:formatCode>
                <c:ptCount val="12"/>
                <c:pt idx="0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2F7-83FC-9CED54A551D1}"/>
            </c:ext>
          </c:extLst>
        </c:ser>
        <c:ser>
          <c:idx val="1"/>
          <c:order val="1"/>
          <c:tx>
            <c:strRef>
              <c:f>Estadisticas_CanalesGCAU!$B$273</c:f>
              <c:strCache>
                <c:ptCount val="1"/>
                <c:pt idx="0">
                  <c:v>INGRESADOS PERIODOS ANTERIORES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Estadisticas_CanalesGCAU!$C$271:$N$271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Estadisticas_CanalesGCAU!$C$273:$N$273</c:f>
              <c:numCache>
                <c:formatCode>General</c:formatCode>
                <c:ptCount val="12"/>
                <c:pt idx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9-42F7-83FC-9CED54A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5774431"/>
        <c:axId val="1125775679"/>
        <c:axId val="0"/>
      </c:bar3DChart>
      <c:catAx>
        <c:axId val="112577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5679"/>
        <c:crosses val="autoZero"/>
        <c:auto val="1"/>
        <c:lblAlgn val="ctr"/>
        <c:lblOffset val="100"/>
        <c:noMultiLvlLbl val="0"/>
      </c:catAx>
      <c:valAx>
        <c:axId val="112577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577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expedidas canal virtual "Catastro en línea"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6288331270664066E-2"/>
          <c:y val="0.27818683902297231"/>
          <c:w val="0.93054650058638999"/>
          <c:h val="0.613011191190677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Estadisticas_CanalesGCAU!$C$166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Estadisticas_CanalesGCAU!$C$167:$C$168</c:f>
              <c:numCache>
                <c:formatCode>#,##0</c:formatCode>
                <c:ptCount val="2"/>
                <c:pt idx="0">
                  <c:v>9977</c:v>
                </c:pt>
                <c:pt idx="1">
                  <c:v>27468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B-4217-BCE7-97CF2C242ABC}"/>
            </c:ext>
          </c:extLst>
        </c:ser>
        <c:ser>
          <c:idx val="1"/>
          <c:order val="1"/>
          <c:tx>
            <c:strRef>
              <c:f>Estadisticas_CanalesGCAU!$D$166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Estadisticas_CanalesGCAU!$D$167:$D$168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61EB-4217-BCE7-97CF2C242ABC}"/>
            </c:ext>
          </c:extLst>
        </c:ser>
        <c:ser>
          <c:idx val="2"/>
          <c:order val="2"/>
          <c:tx>
            <c:strRef>
              <c:f>Estadisticas_CanalesGCAU!$E$166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Estadisticas_CanalesGCAU!$E$167:$E$168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61EB-4217-BCE7-97CF2C242ABC}"/>
            </c:ext>
          </c:extLst>
        </c:ser>
        <c:ser>
          <c:idx val="3"/>
          <c:order val="3"/>
          <c:tx>
            <c:strRef>
              <c:f>Estadisticas_CanalesGCAU!$F$166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Estadisticas_CanalesGCAU!$F$167:$F$168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3-61EB-4217-BCE7-97CF2C242ABC}"/>
            </c:ext>
          </c:extLst>
        </c:ser>
        <c:ser>
          <c:idx val="4"/>
          <c:order val="4"/>
          <c:tx>
            <c:strRef>
              <c:f>Estadisticas_CanalesGCAU!$G$166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Estadisticas_CanalesGCAU!$G$167:$G$168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61EB-4217-BCE7-97CF2C242ABC}"/>
            </c:ext>
          </c:extLst>
        </c:ser>
        <c:ser>
          <c:idx val="5"/>
          <c:order val="5"/>
          <c:tx>
            <c:strRef>
              <c:f>Estadisticas_CanalesGCAU!$H$166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Estadisticas_CanalesGCAU!$H$167:$H$168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61EB-4217-BCE7-97CF2C242ABC}"/>
            </c:ext>
          </c:extLst>
        </c:ser>
        <c:ser>
          <c:idx val="6"/>
          <c:order val="6"/>
          <c:tx>
            <c:strRef>
              <c:f>Estadisticas_CanalesGCAU!$I$166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Estadisticas_CanalesGCAU!$I$167:$I$168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6-61EB-4217-BCE7-97CF2C242ABC}"/>
            </c:ext>
          </c:extLst>
        </c:ser>
        <c:ser>
          <c:idx val="7"/>
          <c:order val="7"/>
          <c:tx>
            <c:strRef>
              <c:f>Estadisticas_CanalesGCAU!$J$166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Estadisticas_CanalesGCAU!$J$167:$J$168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7-61EB-4217-BCE7-97CF2C242ABC}"/>
            </c:ext>
          </c:extLst>
        </c:ser>
        <c:ser>
          <c:idx val="8"/>
          <c:order val="8"/>
          <c:tx>
            <c:strRef>
              <c:f>Estadisticas_CanalesGCAU!$K$166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Estadisticas_CanalesGCAU!$K$167:$K$168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8-61EB-4217-BCE7-97CF2C242ABC}"/>
            </c:ext>
          </c:extLst>
        </c:ser>
        <c:ser>
          <c:idx val="9"/>
          <c:order val="9"/>
          <c:tx>
            <c:strRef>
              <c:f>Estadisticas_CanalesGCAU!$L$166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Estadisticas_CanalesGCAU!$L$167:$L$168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9-61EB-4217-BCE7-97CF2C242ABC}"/>
            </c:ext>
          </c:extLst>
        </c:ser>
        <c:ser>
          <c:idx val="10"/>
          <c:order val="10"/>
          <c:tx>
            <c:strRef>
              <c:f>Estadisticas_CanalesGCAU!$M$166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Estadisticas_CanalesGCAU!$M$167:$M$168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A-61EB-4217-BCE7-97CF2C242ABC}"/>
            </c:ext>
          </c:extLst>
        </c:ser>
        <c:ser>
          <c:idx val="11"/>
          <c:order val="11"/>
          <c:tx>
            <c:strRef>
              <c:f>Estadisticas_CanalesGCAU!$N$166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Estadisticas_CanalesGCAU!$B$167:$B$168</c:f>
              <c:strCache>
                <c:ptCount val="2"/>
                <c:pt idx="0">
                  <c:v>73-CERTF INSCRIPCION CENSO CATASTRAL</c:v>
                </c:pt>
                <c:pt idx="1">
                  <c:v>77-CERTIFICACION CATASTRAL</c:v>
                </c:pt>
              </c:strCache>
            </c:strRef>
          </c:cat>
          <c:val>
            <c:numRef>
              <c:f>Estadisticas_CanalesGCAU!$N$167:$N$168</c:f>
              <c:numCache>
                <c:formatCode>#,##0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B-61EB-4217-BCE7-97CF2C242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957760"/>
        <c:axId val="35958320"/>
        <c:axId val="0"/>
      </c:bar3DChart>
      <c:catAx>
        <c:axId val="3595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8320"/>
        <c:crosses val="autoZero"/>
        <c:auto val="1"/>
        <c:lblAlgn val="ctr"/>
        <c:lblOffset val="100"/>
        <c:noMultiLvlLbl val="0"/>
      </c:catAx>
      <c:valAx>
        <c:axId val="359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9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171930338679007"/>
          <c:y val="0.14060753988627847"/>
          <c:w val="0.65828069661320998"/>
          <c:h val="8.4101978732809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Servicios atendidos por punto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Estadisticas_CanalesGCAU!$C$6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Estadisticas_CanalesGCAU!$C$7:$C$12</c:f>
              <c:numCache>
                <c:formatCode>#,##0</c:formatCode>
                <c:ptCount val="6"/>
                <c:pt idx="0">
                  <c:v>1776</c:v>
                </c:pt>
                <c:pt idx="1">
                  <c:v>2198</c:v>
                </c:pt>
                <c:pt idx="2">
                  <c:v>1682</c:v>
                </c:pt>
                <c:pt idx="3">
                  <c:v>11809</c:v>
                </c:pt>
                <c:pt idx="4">
                  <c:v>612</c:v>
                </c:pt>
                <c:pt idx="5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5-4DA1-B017-BF91B9495773}"/>
            </c:ext>
          </c:extLst>
        </c:ser>
        <c:ser>
          <c:idx val="1"/>
          <c:order val="1"/>
          <c:tx>
            <c:strRef>
              <c:f>Estadisticas_CanalesGCAU!$D$6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Estadisticas_CanalesGCAU!$D$7:$D$12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4085-4DA1-B017-BF91B9495773}"/>
            </c:ext>
          </c:extLst>
        </c:ser>
        <c:ser>
          <c:idx val="2"/>
          <c:order val="2"/>
          <c:tx>
            <c:strRef>
              <c:f>Estadisticas_CanalesGCAU!$E$6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Estadisticas_CanalesGCAU!$E$7:$E$12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4085-4DA1-B017-BF91B9495773}"/>
            </c:ext>
          </c:extLst>
        </c:ser>
        <c:ser>
          <c:idx val="3"/>
          <c:order val="3"/>
          <c:tx>
            <c:strRef>
              <c:f>Estadisticas_CanalesGCAU!$F$6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Estadisticas_CanalesGCAU!$F$7:$F$12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4085-4DA1-B017-BF91B9495773}"/>
            </c:ext>
          </c:extLst>
        </c:ser>
        <c:ser>
          <c:idx val="4"/>
          <c:order val="4"/>
          <c:tx>
            <c:strRef>
              <c:f>Estadisticas_CanalesGCAU!$G$6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Estadisticas_CanalesGCAU!$G$7:$G$12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4085-4DA1-B017-BF91B9495773}"/>
            </c:ext>
          </c:extLst>
        </c:ser>
        <c:ser>
          <c:idx val="5"/>
          <c:order val="5"/>
          <c:tx>
            <c:strRef>
              <c:f>Estadisticas_CanalesGCAU!$H$6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Estadisticas_CanalesGCAU!$H$7:$H$12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4085-4DA1-B017-BF91B9495773}"/>
            </c:ext>
          </c:extLst>
        </c:ser>
        <c:ser>
          <c:idx val="6"/>
          <c:order val="6"/>
          <c:tx>
            <c:strRef>
              <c:f>Estadisticas_CanalesGCAU!$I$6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Estadisticas_CanalesGCAU!$I$7:$I$12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6-4085-4DA1-B017-BF91B9495773}"/>
            </c:ext>
          </c:extLst>
        </c:ser>
        <c:ser>
          <c:idx val="7"/>
          <c:order val="7"/>
          <c:tx>
            <c:strRef>
              <c:f>Estadisticas_CanalesGCAU!$J$6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Estadisticas_CanalesGCAU!$J$7:$J$12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7-4085-4DA1-B017-BF91B9495773}"/>
            </c:ext>
          </c:extLst>
        </c:ser>
        <c:ser>
          <c:idx val="8"/>
          <c:order val="8"/>
          <c:tx>
            <c:strRef>
              <c:f>Estadisticas_CanalesGCAU!$K$6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Estadisticas_CanalesGCAU!$K$7:$K$12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8-4085-4DA1-B017-BF91B9495773}"/>
            </c:ext>
          </c:extLst>
        </c:ser>
        <c:ser>
          <c:idx val="9"/>
          <c:order val="9"/>
          <c:tx>
            <c:strRef>
              <c:f>Estadisticas_CanalesGCAU!$L$6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Estadisticas_CanalesGCAU!$L$7:$L$12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9-4085-4DA1-B017-BF91B9495773}"/>
            </c:ext>
          </c:extLst>
        </c:ser>
        <c:ser>
          <c:idx val="10"/>
          <c:order val="10"/>
          <c:tx>
            <c:strRef>
              <c:f>Estadisticas_CanalesGCAU!$M$6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Estadisticas_CanalesGCAU!$M$7:$M$12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A-4085-4DA1-B017-BF91B9495773}"/>
            </c:ext>
          </c:extLst>
        </c:ser>
        <c:ser>
          <c:idx val="11"/>
          <c:order val="11"/>
          <c:tx>
            <c:strRef>
              <c:f>Estadisticas_CanalesGCAU!$N$6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Estadisticas_CanalesGCAU!$B$7:$B$12</c:f>
              <c:strCache>
                <c:ptCount val="6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Engativa</c:v>
                </c:pt>
                <c:pt idx="5">
                  <c:v>Suba</c:v>
                </c:pt>
              </c:strCache>
            </c:strRef>
          </c:cat>
          <c:val>
            <c:numRef>
              <c:f>Estadisticas_CanalesGCAU!$N$7:$N$12</c:f>
              <c:numCache>
                <c:formatCode>#,##0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B-4085-4DA1-B017-BF91B9495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3212432"/>
        <c:axId val="493212992"/>
        <c:axId val="0"/>
      </c:bar3DChart>
      <c:catAx>
        <c:axId val="49321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992"/>
        <c:crosses val="autoZero"/>
        <c:auto val="1"/>
        <c:lblAlgn val="ctr"/>
        <c:lblOffset val="100"/>
        <c:noMultiLvlLbl val="0"/>
      </c:catAx>
      <c:valAx>
        <c:axId val="49321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#</a:t>
            </a:r>
            <a:r>
              <a:rPr lang="en-US" b="1" baseline="0"/>
              <a:t> Contactos atendidos Call Center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628225794669242E-2"/>
          <c:y val="0.19480351414406533"/>
          <c:w val="0.8852188953169291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Estadisticas_CanalesGCAU!$B$355</c:f>
              <c:strCache>
                <c:ptCount val="1"/>
                <c:pt idx="0">
                  <c:v># Llamadas atendidas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Estadisticas_CanalesGCAU!$C$354:$N$354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Estadisticas_CanalesGCAU!$C$355:$N$355</c:f>
              <c:numCache>
                <c:formatCode>#,##0</c:formatCode>
                <c:ptCount val="12"/>
                <c:pt idx="0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E-40A7-8198-0A531F470FB3}"/>
            </c:ext>
          </c:extLst>
        </c:ser>
        <c:ser>
          <c:idx val="1"/>
          <c:order val="1"/>
          <c:tx>
            <c:strRef>
              <c:f>Estadisticas_CanalesGCAU!$B$358</c:f>
              <c:strCache>
                <c:ptCount val="1"/>
                <c:pt idx="0">
                  <c:v>#Consultas por sistema IVR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Estadisticas_CanalesGCAU!$C$354:$N$354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Estadisticas_CanalesGCAU!$C$358:$N$358</c:f>
              <c:numCache>
                <c:formatCode>#,##0</c:formatCode>
                <c:ptCount val="12"/>
                <c:pt idx="0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F-492A-A1F6-E2DEFF1281CD}"/>
            </c:ext>
          </c:extLst>
        </c:ser>
        <c:ser>
          <c:idx val="2"/>
          <c:order val="2"/>
          <c:tx>
            <c:strRef>
              <c:f>Estadisticas_CanalesGCAU!$B$359</c:f>
              <c:strCache>
                <c:ptCount val="1"/>
                <c:pt idx="0">
                  <c:v># Chats atendidos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Estadisticas_CanalesGCAU!$C$354:$N$354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Estadisticas_CanalesGCAU!$C$359:$N$359</c:f>
              <c:numCache>
                <c:formatCode>#,##0</c:formatCode>
                <c:ptCount val="12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F-492A-A1F6-E2DEFF1281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93215792"/>
        <c:axId val="493216352"/>
        <c:axId val="0"/>
      </c:bar3DChart>
      <c:catAx>
        <c:axId val="49321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6352"/>
        <c:crosses val="autoZero"/>
        <c:auto val="1"/>
        <c:lblAlgn val="ctr"/>
        <c:lblOffset val="100"/>
        <c:noMultiLvlLbl val="0"/>
      </c:catAx>
      <c:valAx>
        <c:axId val="4932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321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755260514715451"/>
          <c:y val="0.25983741615631378"/>
          <c:w val="0.11244739485284547"/>
          <c:h val="0.48285032079323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minutos promedio por llamada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682883389576304E-2"/>
          <c:y val="0.19480351414406533"/>
          <c:w val="0.88525065616797904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Estadisticas_CanalesGCAU!$B$356</c:f>
              <c:strCache>
                <c:ptCount val="1"/>
                <c:pt idx="0">
                  <c:v>Tiempo promedio por llamada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overflow" horzOverflow="overflow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Estadisticas_CanalesGCAU!$C$354:$N$354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Estadisticas_CanalesGCAU!$C$356:$N$356</c:f>
              <c:numCache>
                <c:formatCode>General</c:formatCode>
                <c:ptCount val="12"/>
                <c:pt idx="0">
                  <c:v>6.21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D-4E02-A879-DF8F43C89A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0736"/>
        <c:axId val="500741296"/>
        <c:axId val="0"/>
      </c:bar3DChart>
      <c:catAx>
        <c:axId val="5007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1296"/>
        <c:crosses val="autoZero"/>
        <c:auto val="1"/>
        <c:lblAlgn val="ctr"/>
        <c:lblOffset val="100"/>
        <c:noMultiLvlLbl val="0"/>
      </c:catAx>
      <c:valAx>
        <c:axId val="50074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313082040570278"/>
          <c:y val="0.30150408282298047"/>
          <c:w val="0.12686917959429719"/>
          <c:h val="0.19581328375619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horas mes llamadas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3052932440384455E-2"/>
          <c:y val="0.19480351414406533"/>
          <c:w val="0.86454796798087075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Estadisticas_CanalesGCAU!$B$357</c:f>
              <c:strCache>
                <c:ptCount val="1"/>
                <c:pt idx="0">
                  <c:v>Total horas mes llamadas atendidas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Estadisticas_CanalesGCAU!$C$354:$N$354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Estadisticas_CanalesGCAU!$C$357:$N$357</c:f>
              <c:numCache>
                <c:formatCode>0.00</c:formatCode>
                <c:ptCount val="12"/>
                <c:pt idx="0">
                  <c:v>95.63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5-47D6-924F-AB02700873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0743536"/>
        <c:axId val="500744096"/>
        <c:axId val="0"/>
      </c:bar3DChart>
      <c:catAx>
        <c:axId val="50074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4096"/>
        <c:crosses val="autoZero"/>
        <c:auto val="1"/>
        <c:lblAlgn val="ctr"/>
        <c:lblOffset val="100"/>
        <c:noMultiLvlLbl val="0"/>
      </c:catAx>
      <c:valAx>
        <c:axId val="5007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6862532301533479"/>
          <c:y val="0.29224482356372117"/>
          <c:w val="0.13137467698466518"/>
          <c:h val="0.19118365412656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Certificaciones atendidas por 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467883618939E-2"/>
          <c:y val="0.19480351414406533"/>
          <c:w val="0.87987912333284257"/>
          <c:h val="0.689216608340624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Estadisticas_CanalesGCAU!$B$191</c:f>
              <c:strCache>
                <c:ptCount val="1"/>
                <c:pt idx="0">
                  <c:v>Catastro en línea CEL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-4.48590472220946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235139116029513E-2"/>
                      <c:h val="8.09714931466900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FDB-4A73-9288-4B406C74E56A}"/>
                </c:ext>
              </c:extLst>
            </c:dLbl>
            <c:dLbl>
              <c:idx val="1"/>
              <c:layout>
                <c:manualLayout>
                  <c:x val="-3.3644285416570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70710574372416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DB-4A73-9288-4B406C74E56A}"/>
                </c:ext>
              </c:extLst>
            </c:dLbl>
            <c:dLbl>
              <c:idx val="2"/>
              <c:layout>
                <c:manualLayout>
                  <c:x val="-3.3644285416571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24529746281714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DB-4A73-9288-4B406C74E56A}"/>
                </c:ext>
              </c:extLst>
            </c:dLbl>
            <c:dLbl>
              <c:idx val="3"/>
              <c:layout>
                <c:manualLayout>
                  <c:x val="-3.3644285416571003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6.70826042578011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FDB-4A73-9288-4B406C74E56A}"/>
                </c:ext>
              </c:extLst>
            </c:dLbl>
            <c:dLbl>
              <c:idx val="4"/>
              <c:layout>
                <c:manualLayout>
                  <c:x val="-2.2429523611048156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92186754924784E-2"/>
                      <c:h val="7.1712233887430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FDB-4A73-9288-4B406C74E56A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Estadisticas_CanalesGCAU!$C$190:$N$190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Estadisticas_CanalesGCAU!$C$191:$N$191</c:f>
              <c:numCache>
                <c:formatCode>#,##0</c:formatCode>
                <c:ptCount val="12"/>
                <c:pt idx="0">
                  <c:v>37445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DB-4A73-9288-4B406C74E56A}"/>
            </c:ext>
          </c:extLst>
        </c:ser>
        <c:ser>
          <c:idx val="1"/>
          <c:order val="1"/>
          <c:tx>
            <c:strRef>
              <c:f>Estadisticas_CanalesGCAU!$B$192</c:f>
              <c:strCache>
                <c:ptCount val="1"/>
                <c:pt idx="0">
                  <c:v>Canales diferentes a CEL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Estadisticas_CanalesGCAU!$C$190:$N$190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Estadisticas_CanalesGCAU!$C$192:$N$192</c:f>
              <c:numCache>
                <c:formatCode>#,##0</c:formatCode>
                <c:ptCount val="12"/>
                <c:pt idx="0">
                  <c:v>11063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DB-4A73-9288-4B406C74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0746896"/>
        <c:axId val="500747456"/>
        <c:axId val="0"/>
      </c:bar3DChart>
      <c:catAx>
        <c:axId val="50074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7456"/>
        <c:crosses val="autoZero"/>
        <c:auto val="1"/>
        <c:lblAlgn val="ctr"/>
        <c:lblOffset val="100"/>
        <c:noMultiLvlLbl val="0"/>
      </c:catAx>
      <c:valAx>
        <c:axId val="50074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074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307924274535443"/>
          <c:y val="0.25077035768928652"/>
          <c:w val="9.41228465481357E-2"/>
          <c:h val="0.43859019004637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Trámites no inmediatos más solicitados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260018242408774E-2"/>
          <c:y val="0.11508388502573201"/>
          <c:w val="0.79474759868551181"/>
          <c:h val="0.8163987940834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Estadisticas_CanalesGCAU!$B$91</c:f>
              <c:strCache>
                <c:ptCount val="1"/>
                <c:pt idx="0">
                  <c:v>71-CERTIFICACIONES MANUALES CONSERVACION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Estadisticas_CanalesGCAU!$C$91:$N$91</c:f>
              <c:numCache>
                <c:formatCode>#,##0</c:formatCode>
                <c:ptCount val="12"/>
                <c:pt idx="0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9AD-9BCC-6292CC054151}"/>
            </c:ext>
          </c:extLst>
        </c:ser>
        <c:ser>
          <c:idx val="1"/>
          <c:order val="1"/>
          <c:tx>
            <c:strRef>
              <c:f>Estadisticas_CanalesGCAU!$B$92</c:f>
              <c:strCache>
                <c:ptCount val="1"/>
                <c:pt idx="0">
                  <c:v>5-MODIFICACION ESTRATO USO Y DESTINO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Estadisticas_CanalesGCAU!$C$92:$N$92</c:f>
              <c:numCache>
                <c:formatCode>#,##0</c:formatCode>
                <c:ptCount val="12"/>
                <c:pt idx="0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E-49AD-9BCC-6292CC054151}"/>
            </c:ext>
          </c:extLst>
        </c:ser>
        <c:ser>
          <c:idx val="2"/>
          <c:order val="2"/>
          <c:tx>
            <c:strRef>
              <c:f>Estadisticas_CanalesGCAU!$B$93</c:f>
              <c:strCache>
                <c:ptCount val="1"/>
                <c:pt idx="0">
                  <c:v>74-CERTIFICACION DE  CABIDA Y LINDEROS 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Estadisticas_CanalesGCAU!$C$93:$N$93</c:f>
              <c:numCache>
                <c:formatCode>#,##0</c:formatCode>
                <c:ptCount val="12"/>
                <c:pt idx="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EE-49AD-9BCC-6292CC054151}"/>
            </c:ext>
          </c:extLst>
        </c:ser>
        <c:ser>
          <c:idx val="3"/>
          <c:order val="3"/>
          <c:tx>
            <c:strRef>
              <c:f>Estadisticas_CanalesGCAU!$B$94</c:f>
              <c:strCache>
                <c:ptCount val="1"/>
                <c:pt idx="0">
                  <c:v>10-CAMBIO DE NOMBRE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Estadisticas_CanalesGCAU!$C$94:$N$94</c:f>
              <c:numCache>
                <c:formatCode>#,##0</c:formatCode>
                <c:ptCount val="12"/>
                <c:pt idx="0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EE-49AD-9BCC-6292CC054151}"/>
            </c:ext>
          </c:extLst>
        </c:ser>
        <c:ser>
          <c:idx val="4"/>
          <c:order val="4"/>
          <c:tx>
            <c:strRef>
              <c:f>Estadisticas_CanalesGCAU!$B$95</c:f>
              <c:strCache>
                <c:ptCount val="1"/>
                <c:pt idx="0">
                  <c:v>94-RECURSO DE APELACION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Estadisticas_CanalesGCAU!$C$95:$N$95</c:f>
              <c:numCache>
                <c:formatCode>#,##0</c:formatCode>
                <c:ptCount val="12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EE-49AD-9BCC-6292CC054151}"/>
            </c:ext>
          </c:extLst>
        </c:ser>
        <c:ser>
          <c:idx val="5"/>
          <c:order val="5"/>
          <c:tx>
            <c:strRef>
              <c:f>Estadisticas_CanalesGCAU!$B$96</c:f>
              <c:strCache>
                <c:ptCount val="1"/>
                <c:pt idx="0">
                  <c:v>21-DESENGLOBE NPH-NO PROPIEDAD HORIZONTAL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Estadisticas_CanalesGCAU!$C$96:$N$96</c:f>
              <c:numCache>
                <c:formatCode>#,##0</c:formatCode>
                <c:ptCount val="12"/>
                <c:pt idx="0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EE-49AD-9BCC-6292CC054151}"/>
            </c:ext>
          </c:extLst>
        </c:ser>
        <c:ser>
          <c:idx val="6"/>
          <c:order val="6"/>
          <c:tx>
            <c:strRef>
              <c:f>Estadisticas_CanalesGCAU!$B$97</c:f>
              <c:strCache>
                <c:ptCount val="1"/>
                <c:pt idx="0">
                  <c:v>31-INCORPORACION CONSTRUCCION NPH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Estadisticas_CanalesGCAU!$C$97:$N$97</c:f>
              <c:numCache>
                <c:formatCode>#,##0</c:formatCode>
                <c:ptCount val="12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EE-49AD-9BCC-6292CC054151}"/>
            </c:ext>
          </c:extLst>
        </c:ser>
        <c:ser>
          <c:idx val="7"/>
          <c:order val="7"/>
          <c:tx>
            <c:strRef>
              <c:f>Estadisticas_CanalesGCAU!$B$98</c:f>
              <c:strCache>
                <c:ptCount val="1"/>
                <c:pt idx="0">
                  <c:v>42-REVISION AVALUO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Estadisticas_CanalesGCAU!$C$98:$N$98</c:f>
              <c:numCache>
                <c:formatCode>#,##0</c:formatCode>
                <c:ptCount val="12"/>
                <c:pt idx="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EE-49AD-9BCC-6292CC054151}"/>
            </c:ext>
          </c:extLst>
        </c:ser>
        <c:ser>
          <c:idx val="8"/>
          <c:order val="8"/>
          <c:tx>
            <c:strRef>
              <c:f>Estadisticas_CanalesGCAU!$B$99</c:f>
              <c:strCache>
                <c:ptCount val="1"/>
                <c:pt idx="0">
                  <c:v>50-NUEVA INCORPORACION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Estadisticas_CanalesGCAU!$C$99:$N$99</c:f>
              <c:numCache>
                <c:formatCode>#,##0</c:formatCode>
                <c:ptCount val="12"/>
                <c:pt idx="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EE-49AD-9BCC-6292CC054151}"/>
            </c:ext>
          </c:extLst>
        </c:ser>
        <c:ser>
          <c:idx val="9"/>
          <c:order val="9"/>
          <c:tx>
            <c:strRef>
              <c:f>Estadisticas_CanalesGCAU!$B$100</c:f>
              <c:strCache>
                <c:ptCount val="1"/>
                <c:pt idx="0">
                  <c:v>7-INCOR MEJORA EDIFICACION EN PREDIO AJENO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Estadisticas_CanalesGCAU!$C$90:$N$90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Estadisticas_CanalesGCAU!$C$100:$N$100</c:f>
              <c:numCache>
                <c:formatCode>#,##0</c:formatCode>
                <c:ptCount val="12"/>
                <c:pt idx="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EE-49AD-9BCC-6292CC05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9859456"/>
        <c:axId val="409860016"/>
        <c:axId val="0"/>
      </c:bar3DChart>
      <c:catAx>
        <c:axId val="4098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60016"/>
        <c:crosses val="autoZero"/>
        <c:auto val="1"/>
        <c:lblAlgn val="ctr"/>
        <c:lblOffset val="100"/>
        <c:noMultiLvlLbl val="0"/>
      </c:catAx>
      <c:valAx>
        <c:axId val="40986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85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49641951814678"/>
          <c:y val="0.10256342335928173"/>
          <c:w val="0.16793854196128671"/>
          <c:h val="0.84547078146175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chemeClr val="tx1"/>
                </a:solidFill>
              </a:rPr>
              <a:t>Total de trámites no inmediatos más solicitados por punto de atención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Estadisticas_CanalesGCAU!$C$130</c:f>
              <c:strCache>
                <c:ptCount val="1"/>
                <c:pt idx="0">
                  <c:v>Enero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Estadisticas_CanalesGCAU!$C$131:$C$138</c:f>
              <c:numCache>
                <c:formatCode>#,##0</c:formatCode>
                <c:ptCount val="8"/>
                <c:pt idx="0">
                  <c:v>91</c:v>
                </c:pt>
                <c:pt idx="1">
                  <c:v>52</c:v>
                </c:pt>
                <c:pt idx="2">
                  <c:v>112</c:v>
                </c:pt>
                <c:pt idx="3">
                  <c:v>478</c:v>
                </c:pt>
                <c:pt idx="4">
                  <c:v>365</c:v>
                </c:pt>
                <c:pt idx="5">
                  <c:v>792</c:v>
                </c:pt>
                <c:pt idx="6">
                  <c:v>12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6-4224-8011-67EF7D63C078}"/>
            </c:ext>
          </c:extLst>
        </c:ser>
        <c:ser>
          <c:idx val="1"/>
          <c:order val="1"/>
          <c:tx>
            <c:strRef>
              <c:f>Estadisticas_CanalesGCAU!$D$130</c:f>
              <c:strCache>
                <c:ptCount val="1"/>
                <c:pt idx="0">
                  <c:v>Febrero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Estadisticas_CanalesGCAU!$D$131:$D$138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8756-4224-8011-67EF7D63C078}"/>
            </c:ext>
          </c:extLst>
        </c:ser>
        <c:ser>
          <c:idx val="2"/>
          <c:order val="2"/>
          <c:tx>
            <c:strRef>
              <c:f>Estadisticas_CanalesGCAU!$E$130</c:f>
              <c:strCache>
                <c:ptCount val="1"/>
                <c:pt idx="0">
                  <c:v>Marzo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Estadisticas_CanalesGCAU!$E$131:$E$138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756-4224-8011-67EF7D63C078}"/>
            </c:ext>
          </c:extLst>
        </c:ser>
        <c:ser>
          <c:idx val="3"/>
          <c:order val="3"/>
          <c:tx>
            <c:strRef>
              <c:f>Estadisticas_CanalesGCAU!$F$130</c:f>
              <c:strCache>
                <c:ptCount val="1"/>
                <c:pt idx="0">
                  <c:v>Abril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Estadisticas_CanalesGCAU!$F$131:$F$138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8756-4224-8011-67EF7D63C078}"/>
            </c:ext>
          </c:extLst>
        </c:ser>
        <c:ser>
          <c:idx val="4"/>
          <c:order val="4"/>
          <c:tx>
            <c:strRef>
              <c:f>Estadisticas_CanalesGCAU!$G$130</c:f>
              <c:strCache>
                <c:ptCount val="1"/>
                <c:pt idx="0">
                  <c:v>Mayo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Estadisticas_CanalesGCAU!$G$131:$G$138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8756-4224-8011-67EF7D63C078}"/>
            </c:ext>
          </c:extLst>
        </c:ser>
        <c:ser>
          <c:idx val="5"/>
          <c:order val="5"/>
          <c:tx>
            <c:strRef>
              <c:f>Estadisticas_CanalesGCAU!$H$130</c:f>
              <c:strCache>
                <c:ptCount val="1"/>
                <c:pt idx="0">
                  <c:v>Junio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tint val="50000"/>
                    <a:satMod val="300000"/>
                  </a:schemeClr>
                </a:gs>
                <a:gs pos="35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Estadisticas_CanalesGCAU!$H$131:$H$138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5-8756-4224-8011-67EF7D63C078}"/>
            </c:ext>
          </c:extLst>
        </c:ser>
        <c:ser>
          <c:idx val="6"/>
          <c:order val="6"/>
          <c:tx>
            <c:strRef>
              <c:f>Estadisticas_CanalesGCAU!$I$130</c:f>
              <c:strCache>
                <c:ptCount val="1"/>
                <c:pt idx="0">
                  <c:v>Julio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tint val="50000"/>
                    <a:satMod val="300000"/>
                  </a:schemeClr>
                </a:gs>
                <a:gs pos="35000">
                  <a:schemeClr val="accent1">
                    <a:lumMod val="60000"/>
                    <a:tint val="37000"/>
                    <a:satMod val="300000"/>
                  </a:schemeClr>
                </a:gs>
                <a:gs pos="100000">
                  <a:schemeClr val="accent1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Estadisticas_CanalesGCAU!$I$131:$I$138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8756-4224-8011-67EF7D63C078}"/>
            </c:ext>
          </c:extLst>
        </c:ser>
        <c:ser>
          <c:idx val="7"/>
          <c:order val="7"/>
          <c:tx>
            <c:strRef>
              <c:f>Estadisticas_CanalesGCAU!$J$130</c:f>
              <c:strCache>
                <c:ptCount val="1"/>
                <c:pt idx="0">
                  <c:v>Agosto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tint val="50000"/>
                    <a:satMod val="300000"/>
                  </a:schemeClr>
                </a:gs>
                <a:gs pos="35000">
                  <a:schemeClr val="accent2">
                    <a:lumMod val="60000"/>
                    <a:tint val="37000"/>
                    <a:satMod val="300000"/>
                  </a:schemeClr>
                </a:gs>
                <a:gs pos="100000">
                  <a:schemeClr val="accent2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Estadisticas_CanalesGCAU!$J$131:$J$138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8756-4224-8011-67EF7D63C078}"/>
            </c:ext>
          </c:extLst>
        </c:ser>
        <c:ser>
          <c:idx val="8"/>
          <c:order val="8"/>
          <c:tx>
            <c:strRef>
              <c:f>Estadisticas_CanalesGCAU!$K$130</c:f>
              <c:strCache>
                <c:ptCount val="1"/>
                <c:pt idx="0">
                  <c:v>Septiembre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tint val="50000"/>
                    <a:satMod val="300000"/>
                  </a:schemeClr>
                </a:gs>
                <a:gs pos="35000">
                  <a:schemeClr val="accent3">
                    <a:lumMod val="60000"/>
                    <a:tint val="37000"/>
                    <a:satMod val="300000"/>
                  </a:schemeClr>
                </a:gs>
                <a:gs pos="100000">
                  <a:schemeClr val="accent3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Estadisticas_CanalesGCAU!$K$131:$K$138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8-8756-4224-8011-67EF7D63C078}"/>
            </c:ext>
          </c:extLst>
        </c:ser>
        <c:ser>
          <c:idx val="9"/>
          <c:order val="9"/>
          <c:tx>
            <c:strRef>
              <c:f>Estadisticas_CanalesGCAU!$L$130</c:f>
              <c:strCache>
                <c:ptCount val="1"/>
                <c:pt idx="0">
                  <c:v>Octubre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tint val="50000"/>
                    <a:satMod val="300000"/>
                  </a:schemeClr>
                </a:gs>
                <a:gs pos="35000">
                  <a:schemeClr val="accent4">
                    <a:lumMod val="60000"/>
                    <a:tint val="37000"/>
                    <a:satMod val="300000"/>
                  </a:schemeClr>
                </a:gs>
                <a:gs pos="100000">
                  <a:schemeClr val="accent4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Estadisticas_CanalesGCAU!$L$131:$L$138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9-8756-4224-8011-67EF7D63C078}"/>
            </c:ext>
          </c:extLst>
        </c:ser>
        <c:ser>
          <c:idx val="10"/>
          <c:order val="10"/>
          <c:tx>
            <c:strRef>
              <c:f>Estadisticas_CanalesGCAU!$M$130</c:f>
              <c:strCache>
                <c:ptCount val="1"/>
                <c:pt idx="0">
                  <c:v>Noviembre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tint val="50000"/>
                    <a:satMod val="300000"/>
                  </a:schemeClr>
                </a:gs>
                <a:gs pos="35000">
                  <a:schemeClr val="accent5">
                    <a:lumMod val="60000"/>
                    <a:tint val="37000"/>
                    <a:satMod val="300000"/>
                  </a:schemeClr>
                </a:gs>
                <a:gs pos="100000">
                  <a:schemeClr val="accent5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5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Estadisticas_CanalesGCAU!$M$131:$M$138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A-8756-4224-8011-67EF7D63C078}"/>
            </c:ext>
          </c:extLst>
        </c:ser>
        <c:ser>
          <c:idx val="11"/>
          <c:order val="11"/>
          <c:tx>
            <c:strRef>
              <c:f>Estadisticas_CanalesGCAU!$N$130</c:f>
              <c:strCache>
                <c:ptCount val="1"/>
                <c:pt idx="0">
                  <c:v>Diciembre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tint val="50000"/>
                    <a:satMod val="300000"/>
                  </a:schemeClr>
                </a:gs>
                <a:gs pos="35000">
                  <a:schemeClr val="accent6">
                    <a:lumMod val="60000"/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6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Estadisticas_CanalesGCAU!$B$131:$B$138</c:f>
              <c:strCache>
                <c:ptCount val="8"/>
                <c:pt idx="0">
                  <c:v>20 DE JULIO</c:v>
                </c:pt>
                <c:pt idx="1">
                  <c:v>AMERICAS</c:v>
                </c:pt>
                <c:pt idx="2">
                  <c:v>BOSA</c:v>
                </c:pt>
                <c:pt idx="3">
                  <c:v>CAD</c:v>
                </c:pt>
                <c:pt idx="4">
                  <c:v>CAD 2DO PISO</c:v>
                </c:pt>
                <c:pt idx="5">
                  <c:v>CATASTRO EN LINEA</c:v>
                </c:pt>
                <c:pt idx="6">
                  <c:v>ENGATIVA</c:v>
                </c:pt>
                <c:pt idx="7">
                  <c:v>SUBA</c:v>
                </c:pt>
              </c:strCache>
            </c:strRef>
          </c:cat>
          <c:val>
            <c:numRef>
              <c:f>Estadisticas_CanalesGCAU!$N$131:$N$138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B-8756-4224-8011-67EF7D63C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473504"/>
        <c:axId val="103474064"/>
        <c:axId val="0"/>
      </c:bar3DChart>
      <c:catAx>
        <c:axId val="1034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4064"/>
        <c:crosses val="autoZero"/>
        <c:auto val="1"/>
        <c:lblAlgn val="ctr"/>
        <c:lblOffset val="100"/>
        <c:noMultiLvlLbl val="0"/>
      </c:catAx>
      <c:valAx>
        <c:axId val="10347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4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1.png"/><Relationship Id="rId17" Type="http://schemas.openxmlformats.org/officeDocument/2006/relationships/chart" Target="../charts/chart16.xml"/><Relationship Id="rId2" Type="http://schemas.openxmlformats.org/officeDocument/2006/relationships/chart" Target="../charts/chart2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19" Type="http://schemas.openxmlformats.org/officeDocument/2006/relationships/chart" Target="../charts/chart1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60</xdr:row>
      <xdr:rowOff>38100</xdr:rowOff>
    </xdr:from>
    <xdr:to>
      <xdr:col>13</xdr:col>
      <xdr:colOff>295275</xdr:colOff>
      <xdr:row>73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66674</xdr:colOff>
      <xdr:row>171</xdr:row>
      <xdr:rowOff>23812</xdr:rowOff>
    </xdr:from>
    <xdr:to>
      <xdr:col>14</xdr:col>
      <xdr:colOff>533400</xdr:colOff>
      <xdr:row>185</xdr:row>
      <xdr:rowOff>166687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28573</xdr:colOff>
      <xdr:row>17</xdr:row>
      <xdr:rowOff>185737</xdr:rowOff>
    </xdr:from>
    <xdr:to>
      <xdr:col>14</xdr:col>
      <xdr:colOff>476250</xdr:colOff>
      <xdr:row>35</xdr:row>
      <xdr:rowOff>38100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333375</xdr:colOff>
      <xdr:row>360</xdr:row>
      <xdr:rowOff>119062</xdr:rowOff>
    </xdr:from>
    <xdr:to>
      <xdr:col>15</xdr:col>
      <xdr:colOff>819150</xdr:colOff>
      <xdr:row>375</xdr:row>
      <xdr:rowOff>4762</xdr:rowOff>
    </xdr:to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266700</xdr:colOff>
      <xdr:row>377</xdr:row>
      <xdr:rowOff>33337</xdr:rowOff>
    </xdr:from>
    <xdr:to>
      <xdr:col>15</xdr:col>
      <xdr:colOff>790575</xdr:colOff>
      <xdr:row>391</xdr:row>
      <xdr:rowOff>109537</xdr:rowOff>
    </xdr:to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393</xdr:row>
      <xdr:rowOff>176212</xdr:rowOff>
    </xdr:from>
    <xdr:to>
      <xdr:col>15</xdr:col>
      <xdr:colOff>771525</xdr:colOff>
      <xdr:row>408</xdr:row>
      <xdr:rowOff>61912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9526</xdr:colOff>
      <xdr:row>196</xdr:row>
      <xdr:rowOff>185737</xdr:rowOff>
    </xdr:from>
    <xdr:to>
      <xdr:col>13</xdr:col>
      <xdr:colOff>581892</xdr:colOff>
      <xdr:row>211</xdr:row>
      <xdr:rowOff>71437</xdr:rowOff>
    </xdr:to>
    <xdr:graphicFrame macro="">
      <xdr:nvGraphicFramePr>
        <xdr:cNvPr id="8" name="8 Gráfic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9520</xdr:colOff>
      <xdr:row>102</xdr:row>
      <xdr:rowOff>100010</xdr:rowOff>
    </xdr:from>
    <xdr:to>
      <xdr:col>16</xdr:col>
      <xdr:colOff>736022</xdr:colOff>
      <xdr:row>126</xdr:row>
      <xdr:rowOff>171449</xdr:rowOff>
    </xdr:to>
    <xdr:graphicFrame macro="">
      <xdr:nvGraphicFramePr>
        <xdr:cNvPr id="9" name="9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38096</xdr:colOff>
      <xdr:row>141</xdr:row>
      <xdr:rowOff>42861</xdr:rowOff>
    </xdr:from>
    <xdr:to>
      <xdr:col>14</xdr:col>
      <xdr:colOff>704850</xdr:colOff>
      <xdr:row>162</xdr:row>
      <xdr:rowOff>0</xdr:rowOff>
    </xdr:to>
    <xdr:graphicFrame macro="">
      <xdr:nvGraphicFramePr>
        <xdr:cNvPr id="10" name="10 Gráfic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104773</xdr:colOff>
      <xdr:row>303</xdr:row>
      <xdr:rowOff>100011</xdr:rowOff>
    </xdr:from>
    <xdr:to>
      <xdr:col>14</xdr:col>
      <xdr:colOff>839932</xdr:colOff>
      <xdr:row>321</xdr:row>
      <xdr:rowOff>9524</xdr:rowOff>
    </xdr:to>
    <xdr:graphicFrame macro="">
      <xdr:nvGraphicFramePr>
        <xdr:cNvPr id="11" name="12 Gráfic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19048</xdr:colOff>
      <xdr:row>333</xdr:row>
      <xdr:rowOff>185737</xdr:rowOff>
    </xdr:from>
    <xdr:to>
      <xdr:col>14</xdr:col>
      <xdr:colOff>865909</xdr:colOff>
      <xdr:row>350</xdr:row>
      <xdr:rowOff>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1</xdr:col>
      <xdr:colOff>736889</xdr:colOff>
      <xdr:row>0</xdr:row>
      <xdr:rowOff>23098</xdr:rowOff>
    </xdr:from>
    <xdr:ext cx="1021773" cy="90234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014" y="975598"/>
          <a:ext cx="1021773" cy="90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0</xdr:colOff>
      <xdr:row>36</xdr:row>
      <xdr:rowOff>33337</xdr:rowOff>
    </xdr:from>
    <xdr:to>
      <xdr:col>14</xdr:col>
      <xdr:colOff>457199</xdr:colOff>
      <xdr:row>50</xdr:row>
      <xdr:rowOff>109537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361950</xdr:colOff>
      <xdr:row>60</xdr:row>
      <xdr:rowOff>38099</xdr:rowOff>
    </xdr:from>
    <xdr:to>
      <xdr:col>17</xdr:col>
      <xdr:colOff>342900</xdr:colOff>
      <xdr:row>73</xdr:row>
      <xdr:rowOff>114300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714896</xdr:colOff>
      <xdr:row>197</xdr:row>
      <xdr:rowOff>167467</xdr:rowOff>
    </xdr:from>
    <xdr:to>
      <xdr:col>17</xdr:col>
      <xdr:colOff>448887</xdr:colOff>
      <xdr:row>211</xdr:row>
      <xdr:rowOff>33251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47625</xdr:colOff>
      <xdr:row>74</xdr:row>
      <xdr:rowOff>71437</xdr:rowOff>
    </xdr:from>
    <xdr:to>
      <xdr:col>15</xdr:col>
      <xdr:colOff>762000</xdr:colOff>
      <xdr:row>86</xdr:row>
      <xdr:rowOff>161925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17317</xdr:colOff>
      <xdr:row>213</xdr:row>
      <xdr:rowOff>25978</xdr:rowOff>
    </xdr:from>
    <xdr:to>
      <xdr:col>13</xdr:col>
      <xdr:colOff>762000</xdr:colOff>
      <xdr:row>225</xdr:row>
      <xdr:rowOff>17318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233795</xdr:colOff>
      <xdr:row>232</xdr:row>
      <xdr:rowOff>70138</xdr:rowOff>
    </xdr:from>
    <xdr:to>
      <xdr:col>16</xdr:col>
      <xdr:colOff>428625</xdr:colOff>
      <xdr:row>245</xdr:row>
      <xdr:rowOff>17318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961158</xdr:colOff>
      <xdr:row>253</xdr:row>
      <xdr:rowOff>9525</xdr:rowOff>
    </xdr:from>
    <xdr:to>
      <xdr:col>14</xdr:col>
      <xdr:colOff>155863</xdr:colOff>
      <xdr:row>267</xdr:row>
      <xdr:rowOff>85725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1190625</xdr:colOff>
      <xdr:row>275</xdr:row>
      <xdr:rowOff>47625</xdr:rowOff>
    </xdr:from>
    <xdr:to>
      <xdr:col>15</xdr:col>
      <xdr:colOff>342900</xdr:colOff>
      <xdr:row>287</xdr:row>
      <xdr:rowOff>200024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457200</xdr:colOff>
      <xdr:row>2</xdr:row>
      <xdr:rowOff>188776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9F3AFC-E5B6-41D5-973C-FF2A8924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3225" cy="617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6" tint="0.39997558519241921"/>
    <pageSetUpPr fitToPage="1"/>
  </sheetPr>
  <dimension ref="A1:V409"/>
  <sheetViews>
    <sheetView showGridLines="0" zoomScaleNormal="100" workbookViewId="0">
      <pane ySplit="3" topLeftCell="A4" activePane="bottomLeft" state="frozen"/>
      <selection pane="bottomLeft" activeCell="A4" sqref="A4"/>
    </sheetView>
  </sheetViews>
  <sheetFormatPr baseColWidth="10" defaultRowHeight="15" x14ac:dyDescent="0.25"/>
  <cols>
    <col min="1" max="1" width="3.5703125" customWidth="1"/>
    <col min="2" max="2" width="32.140625" customWidth="1"/>
    <col min="3" max="3" width="15.85546875" customWidth="1"/>
    <col min="7" max="7" width="12.7109375" bestFit="1" customWidth="1"/>
    <col min="10" max="11" width="11.42578125" customWidth="1"/>
    <col min="12" max="14" width="11.7109375" customWidth="1"/>
    <col min="15" max="15" width="13.42578125" customWidth="1"/>
    <col min="16" max="16" width="12.5703125" customWidth="1"/>
  </cols>
  <sheetData>
    <row r="1" spans="1:22" ht="11.25" customHeight="1" x14ac:dyDescent="0.25"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22" ht="38.25" customHeight="1" x14ac:dyDescent="0.35">
      <c r="B2" s="93" t="s">
        <v>40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</row>
    <row r="3" spans="1:22" ht="18.75" customHeight="1" x14ac:dyDescent="0.35">
      <c r="B3" s="95" t="s">
        <v>91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22" x14ac:dyDescent="0.25">
      <c r="A4" t="s">
        <v>90</v>
      </c>
    </row>
    <row r="5" spans="1:22" ht="21" x14ac:dyDescent="0.35">
      <c r="B5" s="41" t="s">
        <v>48</v>
      </c>
    </row>
    <row r="6" spans="1:22" x14ac:dyDescent="0.25">
      <c r="B6" s="31" t="s">
        <v>1</v>
      </c>
      <c r="C6" s="32" t="s">
        <v>5</v>
      </c>
      <c r="D6" s="32" t="s">
        <v>44</v>
      </c>
      <c r="E6" s="32" t="s">
        <v>46</v>
      </c>
      <c r="F6" s="32" t="s">
        <v>47</v>
      </c>
      <c r="G6" s="32" t="s">
        <v>49</v>
      </c>
      <c r="H6" s="32" t="s">
        <v>50</v>
      </c>
      <c r="I6" s="32" t="s">
        <v>52</v>
      </c>
      <c r="J6" s="32" t="s">
        <v>53</v>
      </c>
      <c r="K6" s="32" t="s">
        <v>54</v>
      </c>
      <c r="L6" s="32" t="s">
        <v>55</v>
      </c>
      <c r="M6" s="32" t="s">
        <v>56</v>
      </c>
      <c r="N6" s="32" t="s">
        <v>57</v>
      </c>
      <c r="O6" s="33" t="s">
        <v>9</v>
      </c>
    </row>
    <row r="7" spans="1:22" x14ac:dyDescent="0.25">
      <c r="B7" s="4" t="s">
        <v>0</v>
      </c>
      <c r="C7" s="12">
        <v>1776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f t="shared" ref="O7:O13" si="0">SUM(C7:N7)</f>
        <v>1776</v>
      </c>
      <c r="Q7" s="26"/>
    </row>
    <row r="8" spans="1:22" x14ac:dyDescent="0.25">
      <c r="B8" s="4" t="s">
        <v>12</v>
      </c>
      <c r="C8" s="12">
        <v>2198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5">
        <f t="shared" si="0"/>
        <v>2198</v>
      </c>
      <c r="Q8" s="26"/>
    </row>
    <row r="9" spans="1:22" x14ac:dyDescent="0.25">
      <c r="B9" s="4" t="s">
        <v>13</v>
      </c>
      <c r="C9" s="12">
        <v>1682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5">
        <f t="shared" si="0"/>
        <v>1682</v>
      </c>
      <c r="Q9" s="26"/>
    </row>
    <row r="10" spans="1:22" x14ac:dyDescent="0.25">
      <c r="B10" s="4" t="s">
        <v>14</v>
      </c>
      <c r="C10" s="12">
        <v>11809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5">
        <f t="shared" si="0"/>
        <v>11809</v>
      </c>
      <c r="Q10" s="26"/>
    </row>
    <row r="11" spans="1:22" x14ac:dyDescent="0.25">
      <c r="B11" s="4" t="s">
        <v>68</v>
      </c>
      <c r="C11" s="12">
        <v>612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5">
        <f t="shared" si="0"/>
        <v>612</v>
      </c>
      <c r="Q11" s="26"/>
    </row>
    <row r="12" spans="1:22" x14ac:dyDescent="0.25">
      <c r="B12" s="4" t="s">
        <v>15</v>
      </c>
      <c r="C12" s="12">
        <v>1432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>
        <f t="shared" si="0"/>
        <v>1432</v>
      </c>
      <c r="Q12" s="26"/>
    </row>
    <row r="13" spans="1:22" x14ac:dyDescent="0.25">
      <c r="B13" s="34" t="s">
        <v>4</v>
      </c>
      <c r="C13" s="35">
        <f t="shared" ref="C13:N13" si="1">SUM(C7:C12)</f>
        <v>19509</v>
      </c>
      <c r="D13" s="35">
        <f t="shared" si="1"/>
        <v>0</v>
      </c>
      <c r="E13" s="35">
        <f t="shared" si="1"/>
        <v>0</v>
      </c>
      <c r="F13" s="35">
        <f t="shared" si="1"/>
        <v>0</v>
      </c>
      <c r="G13" s="35">
        <f t="shared" si="1"/>
        <v>0</v>
      </c>
      <c r="H13" s="35">
        <f t="shared" si="1"/>
        <v>0</v>
      </c>
      <c r="I13" s="35">
        <f t="shared" si="1"/>
        <v>0</v>
      </c>
      <c r="J13" s="35">
        <f t="shared" si="1"/>
        <v>0</v>
      </c>
      <c r="K13" s="35">
        <f t="shared" si="1"/>
        <v>0</v>
      </c>
      <c r="L13" s="35">
        <f t="shared" si="1"/>
        <v>0</v>
      </c>
      <c r="M13" s="35">
        <f t="shared" si="1"/>
        <v>0</v>
      </c>
      <c r="N13" s="35">
        <f t="shared" si="1"/>
        <v>0</v>
      </c>
      <c r="O13" s="35">
        <f t="shared" si="0"/>
        <v>19509</v>
      </c>
      <c r="Q13" s="27"/>
      <c r="R13" s="27"/>
    </row>
    <row r="14" spans="1:22" s="23" customFormat="1" x14ac:dyDescent="0.25">
      <c r="A14"/>
      <c r="B14" s="4" t="s">
        <v>41</v>
      </c>
      <c r="C14" s="30">
        <f t="shared" ref="C14:N14" si="2">IF(C13=0,"",+C13/$O$13)</f>
        <v>1</v>
      </c>
      <c r="D14" s="30" t="str">
        <f t="shared" si="2"/>
        <v/>
      </c>
      <c r="E14" s="30" t="str">
        <f t="shared" si="2"/>
        <v/>
      </c>
      <c r="F14" s="30" t="str">
        <f t="shared" si="2"/>
        <v/>
      </c>
      <c r="G14" s="30" t="str">
        <f t="shared" si="2"/>
        <v/>
      </c>
      <c r="H14" s="30" t="str">
        <f t="shared" si="2"/>
        <v/>
      </c>
      <c r="I14" s="30" t="str">
        <f t="shared" si="2"/>
        <v/>
      </c>
      <c r="J14" s="30" t="str">
        <f t="shared" si="2"/>
        <v/>
      </c>
      <c r="K14" s="30" t="str">
        <f t="shared" si="2"/>
        <v/>
      </c>
      <c r="L14" s="30" t="str">
        <f t="shared" si="2"/>
        <v/>
      </c>
      <c r="M14" s="30" t="str">
        <f t="shared" si="2"/>
        <v/>
      </c>
      <c r="N14" s="30" t="str">
        <f t="shared" si="2"/>
        <v/>
      </c>
      <c r="O14" s="24">
        <f>SUM(C14:M14)</f>
        <v>1</v>
      </c>
      <c r="P14"/>
      <c r="Q14"/>
      <c r="R14"/>
      <c r="S14"/>
      <c r="T14"/>
      <c r="U14"/>
      <c r="V14"/>
    </row>
    <row r="15" spans="1:22" s="23" customFormat="1" x14ac:dyDescent="0.25">
      <c r="A15"/>
      <c r="B15" s="62" t="s">
        <v>92</v>
      </c>
      <c r="C15" s="64">
        <v>773</v>
      </c>
      <c r="D15" s="64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>
        <f>SUM(E15:N15)</f>
        <v>0</v>
      </c>
      <c r="P15"/>
      <c r="Q15"/>
      <c r="R15"/>
      <c r="S15"/>
      <c r="T15"/>
      <c r="U15"/>
      <c r="V15"/>
    </row>
    <row r="16" spans="1:22" s="23" customFormat="1" x14ac:dyDescent="0.25">
      <c r="A16"/>
      <c r="B16" s="62" t="s">
        <v>88</v>
      </c>
      <c r="C16" s="64">
        <v>0</v>
      </c>
      <c r="D16" s="64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>
        <f>SUM(C16:N16)</f>
        <v>0</v>
      </c>
      <c r="P16"/>
      <c r="Q16"/>
      <c r="R16"/>
      <c r="S16"/>
      <c r="T16"/>
      <c r="U16"/>
      <c r="V16"/>
    </row>
    <row r="17" spans="1:22" x14ac:dyDescent="0.25">
      <c r="A17" s="23"/>
      <c r="B17" s="29" t="s">
        <v>69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3"/>
      <c r="Q17" s="23"/>
      <c r="R17" s="23"/>
      <c r="S17" s="23"/>
      <c r="T17" s="23"/>
      <c r="U17" s="23"/>
      <c r="V17" s="23"/>
    </row>
    <row r="18" spans="1:22" x14ac:dyDescent="0.25">
      <c r="B18" s="9"/>
      <c r="C18" s="10"/>
      <c r="D18" s="10"/>
      <c r="E18" s="10"/>
      <c r="F18" s="10"/>
      <c r="G18" s="10"/>
    </row>
    <row r="19" spans="1:22" x14ac:dyDescent="0.25">
      <c r="B19" s="9"/>
      <c r="C19" s="10"/>
      <c r="D19" s="10"/>
      <c r="E19" s="10"/>
      <c r="F19" s="10"/>
      <c r="G19" s="10"/>
    </row>
    <row r="20" spans="1:22" x14ac:dyDescent="0.25">
      <c r="H20" s="1"/>
    </row>
    <row r="23" spans="1:22" x14ac:dyDescent="0.25">
      <c r="C23" s="11"/>
    </row>
    <row r="53" spans="2:16" ht="21" x14ac:dyDescent="0.35">
      <c r="B53" s="41" t="s">
        <v>79</v>
      </c>
    </row>
    <row r="54" spans="2:16" ht="30" x14ac:dyDescent="0.25">
      <c r="B54" s="32" t="s">
        <v>2</v>
      </c>
      <c r="C54" s="32" t="s">
        <v>5</v>
      </c>
      <c r="D54" s="32" t="s">
        <v>44</v>
      </c>
      <c r="E54" s="32" t="s">
        <v>46</v>
      </c>
      <c r="F54" s="32" t="s">
        <v>47</v>
      </c>
      <c r="G54" s="32" t="s">
        <v>49</v>
      </c>
      <c r="H54" s="32" t="s">
        <v>50</v>
      </c>
      <c r="I54" s="32" t="s">
        <v>52</v>
      </c>
      <c r="J54" s="32" t="s">
        <v>53</v>
      </c>
      <c r="K54" s="32" t="s">
        <v>54</v>
      </c>
      <c r="L54" s="32" t="s">
        <v>55</v>
      </c>
      <c r="M54" s="32" t="s">
        <v>56</v>
      </c>
      <c r="N54" s="32" t="s">
        <v>57</v>
      </c>
      <c r="O54" s="31" t="s">
        <v>7</v>
      </c>
      <c r="P54" s="31" t="s">
        <v>42</v>
      </c>
    </row>
    <row r="55" spans="2:16" x14ac:dyDescent="0.25">
      <c r="B55" s="7" t="s">
        <v>38</v>
      </c>
      <c r="C55" s="15">
        <v>14417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66"/>
      <c r="O55" s="17">
        <f>SUM(C55:N55)</f>
        <v>14417</v>
      </c>
      <c r="P55" s="25">
        <f>+O55/$O$57</f>
        <v>0.90066845754982194</v>
      </c>
    </row>
    <row r="56" spans="2:16" x14ac:dyDescent="0.25">
      <c r="B56" s="7" t="s">
        <v>39</v>
      </c>
      <c r="C56" s="15">
        <v>1590</v>
      </c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66"/>
      <c r="O56" s="17">
        <f>SUM(C56:N56)</f>
        <v>1590</v>
      </c>
      <c r="P56" s="25">
        <f>+O56/$O$57</f>
        <v>9.9331542450178043E-2</v>
      </c>
    </row>
    <row r="57" spans="2:16" ht="15.75" x14ac:dyDescent="0.25">
      <c r="B57" s="34" t="s">
        <v>4</v>
      </c>
      <c r="C57" s="35">
        <f t="shared" ref="C57:P57" si="3">SUM(C55:C56)</f>
        <v>16007</v>
      </c>
      <c r="D57" s="35">
        <f t="shared" si="3"/>
        <v>0</v>
      </c>
      <c r="E57" s="35">
        <f t="shared" si="3"/>
        <v>0</v>
      </c>
      <c r="F57" s="35">
        <f t="shared" si="3"/>
        <v>0</v>
      </c>
      <c r="G57" s="35">
        <f t="shared" si="3"/>
        <v>0</v>
      </c>
      <c r="H57" s="35">
        <f t="shared" si="3"/>
        <v>0</v>
      </c>
      <c r="I57" s="35">
        <f t="shared" si="3"/>
        <v>0</v>
      </c>
      <c r="J57" s="35">
        <f t="shared" si="3"/>
        <v>0</v>
      </c>
      <c r="K57" s="35">
        <f t="shared" si="3"/>
        <v>0</v>
      </c>
      <c r="L57" s="35">
        <f t="shared" si="3"/>
        <v>0</v>
      </c>
      <c r="M57" s="35">
        <f t="shared" si="3"/>
        <v>0</v>
      </c>
      <c r="N57" s="35">
        <f t="shared" si="3"/>
        <v>0</v>
      </c>
      <c r="O57" s="36">
        <f t="shared" si="3"/>
        <v>16007</v>
      </c>
      <c r="P57" s="37">
        <f t="shared" si="3"/>
        <v>1</v>
      </c>
    </row>
    <row r="58" spans="2:16" x14ac:dyDescent="0.25">
      <c r="B58" s="7" t="s">
        <v>38</v>
      </c>
      <c r="C58" s="25">
        <f t="shared" ref="C58:M58" si="4">IF($O$55=0,"",C55/$O$55)</f>
        <v>1</v>
      </c>
      <c r="D58" s="25">
        <f t="shared" si="4"/>
        <v>0</v>
      </c>
      <c r="E58" s="25">
        <f t="shared" si="4"/>
        <v>0</v>
      </c>
      <c r="F58" s="25">
        <f t="shared" si="4"/>
        <v>0</v>
      </c>
      <c r="G58" s="25">
        <f t="shared" si="4"/>
        <v>0</v>
      </c>
      <c r="H58" s="25">
        <f t="shared" si="4"/>
        <v>0</v>
      </c>
      <c r="I58" s="25">
        <f t="shared" si="4"/>
        <v>0</v>
      </c>
      <c r="J58" s="25">
        <f t="shared" si="4"/>
        <v>0</v>
      </c>
      <c r="K58" s="25">
        <f t="shared" si="4"/>
        <v>0</v>
      </c>
      <c r="L58" s="25">
        <f t="shared" si="4"/>
        <v>0</v>
      </c>
      <c r="M58" s="25">
        <f t="shared" si="4"/>
        <v>0</v>
      </c>
      <c r="N58" s="67" t="s">
        <v>87</v>
      </c>
    </row>
    <row r="59" spans="2:16" x14ac:dyDescent="0.25">
      <c r="B59" s="7" t="s">
        <v>39</v>
      </c>
      <c r="C59" s="25">
        <f t="shared" ref="C59:M59" si="5">IF($O$56=0,"",C56/$O$56)</f>
        <v>1</v>
      </c>
      <c r="D59" s="25">
        <f t="shared" si="5"/>
        <v>0</v>
      </c>
      <c r="E59" s="25">
        <f t="shared" si="5"/>
        <v>0</v>
      </c>
      <c r="F59" s="25">
        <f t="shared" si="5"/>
        <v>0</v>
      </c>
      <c r="G59" s="25">
        <f t="shared" si="5"/>
        <v>0</v>
      </c>
      <c r="H59" s="25">
        <f t="shared" si="5"/>
        <v>0</v>
      </c>
      <c r="I59" s="25">
        <f t="shared" si="5"/>
        <v>0</v>
      </c>
      <c r="J59" s="25">
        <f t="shared" si="5"/>
        <v>0</v>
      </c>
      <c r="K59" s="25">
        <f t="shared" si="5"/>
        <v>0</v>
      </c>
      <c r="L59" s="25">
        <f t="shared" si="5"/>
        <v>0</v>
      </c>
      <c r="M59" s="25">
        <f t="shared" si="5"/>
        <v>0</v>
      </c>
      <c r="N59" s="67" t="s">
        <v>87</v>
      </c>
    </row>
    <row r="60" spans="2:16" ht="15.75" x14ac:dyDescent="0.25">
      <c r="B60" s="56"/>
      <c r="C60" s="14"/>
      <c r="D60" s="14"/>
      <c r="E60" s="14"/>
      <c r="F60" s="14"/>
      <c r="G60" s="8"/>
    </row>
    <row r="61" spans="2:16" ht="15.75" x14ac:dyDescent="0.25">
      <c r="B61" s="13"/>
      <c r="C61" s="14"/>
      <c r="D61" s="14"/>
      <c r="E61" s="14"/>
      <c r="F61" s="14"/>
      <c r="G61" s="8"/>
    </row>
    <row r="62" spans="2:16" ht="15.75" x14ac:dyDescent="0.25">
      <c r="B62" s="13"/>
      <c r="C62" s="14"/>
      <c r="D62" s="14"/>
      <c r="E62" s="14"/>
      <c r="F62" s="14"/>
      <c r="G62" s="8"/>
    </row>
    <row r="71" spans="11:15" ht="15.75" x14ac:dyDescent="0.25">
      <c r="K71" s="2"/>
      <c r="O71" s="3"/>
    </row>
    <row r="89" spans="2:15" ht="21" x14ac:dyDescent="0.35">
      <c r="B89" s="41" t="s">
        <v>80</v>
      </c>
    </row>
    <row r="90" spans="2:15" ht="30" x14ac:dyDescent="0.25">
      <c r="B90" s="32" t="s">
        <v>2</v>
      </c>
      <c r="C90" s="32" t="s">
        <v>5</v>
      </c>
      <c r="D90" s="32" t="s">
        <v>44</v>
      </c>
      <c r="E90" s="32" t="s">
        <v>46</v>
      </c>
      <c r="F90" s="32" t="s">
        <v>47</v>
      </c>
      <c r="G90" s="32" t="s">
        <v>49</v>
      </c>
      <c r="H90" s="32" t="s">
        <v>50</v>
      </c>
      <c r="I90" s="32" t="s">
        <v>52</v>
      </c>
      <c r="J90" s="32" t="s">
        <v>53</v>
      </c>
      <c r="K90" s="32" t="s">
        <v>54</v>
      </c>
      <c r="L90" s="32" t="s">
        <v>55</v>
      </c>
      <c r="M90" s="32" t="s">
        <v>56</v>
      </c>
      <c r="N90" s="32" t="s">
        <v>57</v>
      </c>
      <c r="O90" s="31" t="s">
        <v>7</v>
      </c>
    </row>
    <row r="91" spans="2:15" ht="25.5" x14ac:dyDescent="0.25">
      <c r="B91" s="18" t="s">
        <v>103</v>
      </c>
      <c r="C91" s="57">
        <v>865</v>
      </c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46"/>
      <c r="O91" s="16">
        <f t="shared" ref="O91:O101" si="6">SUM(C91:N91)</f>
        <v>865</v>
      </c>
    </row>
    <row r="92" spans="2:15" ht="25.5" x14ac:dyDescent="0.25">
      <c r="B92" s="18" t="s">
        <v>94</v>
      </c>
      <c r="C92" s="57">
        <v>186</v>
      </c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46"/>
      <c r="O92" s="16">
        <f t="shared" si="6"/>
        <v>186</v>
      </c>
    </row>
    <row r="93" spans="2:15" ht="25.5" x14ac:dyDescent="0.25">
      <c r="B93" s="18" t="s">
        <v>95</v>
      </c>
      <c r="C93" s="57">
        <v>165</v>
      </c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46"/>
      <c r="O93" s="16">
        <f t="shared" si="6"/>
        <v>165</v>
      </c>
    </row>
    <row r="94" spans="2:15" x14ac:dyDescent="0.25">
      <c r="B94" s="18" t="s">
        <v>96</v>
      </c>
      <c r="C94" s="57">
        <v>146</v>
      </c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46"/>
      <c r="O94" s="16">
        <f t="shared" si="6"/>
        <v>146</v>
      </c>
    </row>
    <row r="95" spans="2:15" x14ac:dyDescent="0.25">
      <c r="B95" s="18" t="s">
        <v>97</v>
      </c>
      <c r="C95" s="57">
        <v>129</v>
      </c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46"/>
      <c r="O95" s="16">
        <f t="shared" si="6"/>
        <v>129</v>
      </c>
    </row>
    <row r="96" spans="2:15" ht="25.5" x14ac:dyDescent="0.25">
      <c r="B96" s="18" t="s">
        <v>98</v>
      </c>
      <c r="C96" s="57">
        <v>102</v>
      </c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46"/>
      <c r="O96" s="16">
        <f t="shared" si="6"/>
        <v>102</v>
      </c>
    </row>
    <row r="97" spans="2:15" ht="25.5" x14ac:dyDescent="0.25">
      <c r="B97" s="18" t="s">
        <v>99</v>
      </c>
      <c r="C97" s="57">
        <v>100</v>
      </c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46"/>
      <c r="O97" s="16">
        <f t="shared" si="6"/>
        <v>100</v>
      </c>
    </row>
    <row r="98" spans="2:15" x14ac:dyDescent="0.25">
      <c r="B98" s="18" t="s">
        <v>100</v>
      </c>
      <c r="C98" s="57">
        <v>94</v>
      </c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46"/>
      <c r="O98" s="16">
        <f t="shared" si="6"/>
        <v>94</v>
      </c>
    </row>
    <row r="99" spans="2:15" x14ac:dyDescent="0.25">
      <c r="B99" s="18" t="s">
        <v>101</v>
      </c>
      <c r="C99" s="57">
        <v>84</v>
      </c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46"/>
      <c r="O99" s="16">
        <f t="shared" si="6"/>
        <v>84</v>
      </c>
    </row>
    <row r="100" spans="2:15" ht="25.5" x14ac:dyDescent="0.25">
      <c r="B100" s="18" t="s">
        <v>102</v>
      </c>
      <c r="C100" s="57">
        <v>83</v>
      </c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46"/>
      <c r="O100" s="16">
        <f t="shared" si="6"/>
        <v>83</v>
      </c>
    </row>
    <row r="101" spans="2:15" x14ac:dyDescent="0.25">
      <c r="B101" s="34" t="s">
        <v>4</v>
      </c>
      <c r="C101" s="35">
        <f t="shared" ref="C101:N101" si="7">SUM(C91:C100)</f>
        <v>1954</v>
      </c>
      <c r="D101" s="35">
        <f t="shared" si="7"/>
        <v>0</v>
      </c>
      <c r="E101" s="35">
        <f t="shared" si="7"/>
        <v>0</v>
      </c>
      <c r="F101" s="35">
        <f t="shared" si="7"/>
        <v>0</v>
      </c>
      <c r="G101" s="35">
        <f t="shared" si="7"/>
        <v>0</v>
      </c>
      <c r="H101" s="35">
        <f t="shared" si="7"/>
        <v>0</v>
      </c>
      <c r="I101" s="35">
        <f t="shared" si="7"/>
        <v>0</v>
      </c>
      <c r="J101" s="35">
        <f t="shared" si="7"/>
        <v>0</v>
      </c>
      <c r="K101" s="35">
        <f t="shared" si="7"/>
        <v>0</v>
      </c>
      <c r="L101" s="35">
        <f t="shared" si="7"/>
        <v>0</v>
      </c>
      <c r="M101" s="35">
        <f t="shared" si="7"/>
        <v>0</v>
      </c>
      <c r="N101" s="35">
        <f t="shared" si="7"/>
        <v>0</v>
      </c>
      <c r="O101" s="35">
        <f t="shared" si="6"/>
        <v>1954</v>
      </c>
    </row>
    <row r="102" spans="2:15" x14ac:dyDescent="0.25">
      <c r="B102" s="56"/>
    </row>
    <row r="129" spans="2:15" ht="21" x14ac:dyDescent="0.35">
      <c r="B129" s="41" t="s">
        <v>86</v>
      </c>
    </row>
    <row r="130" spans="2:15" x14ac:dyDescent="0.25">
      <c r="B130" s="38" t="s">
        <v>23</v>
      </c>
      <c r="C130" s="32" t="s">
        <v>5</v>
      </c>
      <c r="D130" s="32" t="s">
        <v>44</v>
      </c>
      <c r="E130" s="32" t="s">
        <v>46</v>
      </c>
      <c r="F130" s="32" t="s">
        <v>47</v>
      </c>
      <c r="G130" s="32" t="s">
        <v>49</v>
      </c>
      <c r="H130" s="32" t="s">
        <v>50</v>
      </c>
      <c r="I130" s="32" t="s">
        <v>52</v>
      </c>
      <c r="J130" s="32" t="s">
        <v>53</v>
      </c>
      <c r="K130" s="32" t="s">
        <v>54</v>
      </c>
      <c r="L130" s="32" t="s">
        <v>55</v>
      </c>
      <c r="M130" s="32" t="s">
        <v>56</v>
      </c>
      <c r="N130" s="32" t="s">
        <v>57</v>
      </c>
      <c r="O130" s="38" t="s">
        <v>25</v>
      </c>
    </row>
    <row r="131" spans="2:15" x14ac:dyDescent="0.25">
      <c r="B131" s="4" t="s">
        <v>18</v>
      </c>
      <c r="C131" s="12">
        <v>91</v>
      </c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68"/>
      <c r="O131" s="28">
        <f t="shared" ref="O131:O138" si="8">SUM(C131:N131)</f>
        <v>91</v>
      </c>
    </row>
    <row r="132" spans="2:15" x14ac:dyDescent="0.25">
      <c r="B132" s="4" t="s">
        <v>19</v>
      </c>
      <c r="C132" s="12">
        <v>52</v>
      </c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68"/>
      <c r="O132" s="28">
        <f t="shared" si="8"/>
        <v>52</v>
      </c>
    </row>
    <row r="133" spans="2:15" x14ac:dyDescent="0.25">
      <c r="B133" s="4" t="s">
        <v>20</v>
      </c>
      <c r="C133" s="12">
        <v>112</v>
      </c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68"/>
      <c r="O133" s="28">
        <f t="shared" si="8"/>
        <v>112</v>
      </c>
    </row>
    <row r="134" spans="2:15" x14ac:dyDescent="0.25">
      <c r="B134" s="4" t="s">
        <v>14</v>
      </c>
      <c r="C134" s="12">
        <v>478</v>
      </c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68"/>
      <c r="O134" s="28">
        <f t="shared" si="8"/>
        <v>478</v>
      </c>
    </row>
    <row r="135" spans="2:15" x14ac:dyDescent="0.25">
      <c r="B135" s="4" t="s">
        <v>21</v>
      </c>
      <c r="C135" s="12">
        <v>365</v>
      </c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68"/>
      <c r="O135" s="28">
        <f t="shared" si="8"/>
        <v>365</v>
      </c>
    </row>
    <row r="136" spans="2:15" x14ac:dyDescent="0.25">
      <c r="B136" s="4" t="s">
        <v>81</v>
      </c>
      <c r="C136" s="12">
        <v>792</v>
      </c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68"/>
      <c r="O136" s="28">
        <f t="shared" si="8"/>
        <v>792</v>
      </c>
    </row>
    <row r="137" spans="2:15" x14ac:dyDescent="0.25">
      <c r="B137" s="4" t="s">
        <v>67</v>
      </c>
      <c r="C137" s="12">
        <v>12</v>
      </c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68"/>
      <c r="O137" s="28">
        <f t="shared" si="8"/>
        <v>12</v>
      </c>
    </row>
    <row r="138" spans="2:15" x14ac:dyDescent="0.25">
      <c r="B138" s="4" t="s">
        <v>22</v>
      </c>
      <c r="C138" s="12">
        <v>52</v>
      </c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68"/>
      <c r="O138" s="28">
        <f t="shared" si="8"/>
        <v>52</v>
      </c>
    </row>
    <row r="139" spans="2:15" x14ac:dyDescent="0.25">
      <c r="B139" s="34" t="s">
        <v>24</v>
      </c>
      <c r="C139" s="38">
        <f t="shared" ref="C139:O139" si="9">SUM(C131:C138)</f>
        <v>1954</v>
      </c>
      <c r="D139" s="38">
        <f t="shared" si="9"/>
        <v>0</v>
      </c>
      <c r="E139" s="38">
        <f t="shared" si="9"/>
        <v>0</v>
      </c>
      <c r="F139" s="38">
        <f t="shared" si="9"/>
        <v>0</v>
      </c>
      <c r="G139" s="38">
        <f t="shared" si="9"/>
        <v>0</v>
      </c>
      <c r="H139" s="38">
        <f t="shared" si="9"/>
        <v>0</v>
      </c>
      <c r="I139" s="38">
        <f t="shared" si="9"/>
        <v>0</v>
      </c>
      <c r="J139" s="38">
        <f t="shared" si="9"/>
        <v>0</v>
      </c>
      <c r="K139" s="38">
        <f t="shared" si="9"/>
        <v>0</v>
      </c>
      <c r="L139" s="38">
        <f t="shared" si="9"/>
        <v>0</v>
      </c>
      <c r="M139" s="38">
        <f t="shared" si="9"/>
        <v>0</v>
      </c>
      <c r="N139" s="38">
        <f t="shared" si="9"/>
        <v>0</v>
      </c>
      <c r="O139" s="39">
        <f t="shared" si="9"/>
        <v>1954</v>
      </c>
    </row>
    <row r="140" spans="2:15" x14ac:dyDescent="0.25">
      <c r="B140" s="56"/>
      <c r="C140" s="10"/>
      <c r="D140" s="10"/>
      <c r="E140" s="10"/>
      <c r="F140" s="10"/>
      <c r="G140" s="10"/>
    </row>
    <row r="165" spans="2:15" ht="21" x14ac:dyDescent="0.35">
      <c r="B165" s="41" t="s">
        <v>43</v>
      </c>
    </row>
    <row r="166" spans="2:15" ht="30" x14ac:dyDescent="0.25">
      <c r="B166" s="32" t="s">
        <v>3</v>
      </c>
      <c r="C166" s="32" t="s">
        <v>5</v>
      </c>
      <c r="D166" s="32" t="s">
        <v>44</v>
      </c>
      <c r="E166" s="32" t="s">
        <v>46</v>
      </c>
      <c r="F166" s="32" t="s">
        <v>47</v>
      </c>
      <c r="G166" s="32" t="s">
        <v>49</v>
      </c>
      <c r="H166" s="32" t="s">
        <v>50</v>
      </c>
      <c r="I166" s="32" t="s">
        <v>52</v>
      </c>
      <c r="J166" s="32" t="s">
        <v>53</v>
      </c>
      <c r="K166" s="32" t="s">
        <v>54</v>
      </c>
      <c r="L166" s="32" t="s">
        <v>55</v>
      </c>
      <c r="M166" s="32" t="s">
        <v>56</v>
      </c>
      <c r="N166" s="32" t="s">
        <v>57</v>
      </c>
      <c r="O166" s="31" t="s">
        <v>8</v>
      </c>
    </row>
    <row r="167" spans="2:15" ht="30" x14ac:dyDescent="0.25">
      <c r="B167" s="5" t="s">
        <v>82</v>
      </c>
      <c r="C167" s="57">
        <v>9977</v>
      </c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16">
        <f>SUM(C167:N167)</f>
        <v>9977</v>
      </c>
    </row>
    <row r="168" spans="2:15" x14ac:dyDescent="0.25">
      <c r="B168" s="5" t="s">
        <v>83</v>
      </c>
      <c r="C168" s="57">
        <v>27468</v>
      </c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16">
        <f>SUM(C168:N168)</f>
        <v>27468</v>
      </c>
    </row>
    <row r="169" spans="2:15" ht="15.75" x14ac:dyDescent="0.25">
      <c r="B169" s="34" t="s">
        <v>4</v>
      </c>
      <c r="C169" s="35">
        <f t="shared" ref="C169:O169" si="10">SUM(C167:C168)</f>
        <v>37445</v>
      </c>
      <c r="D169" s="35">
        <f t="shared" si="10"/>
        <v>0</v>
      </c>
      <c r="E169" s="35">
        <f t="shared" si="10"/>
        <v>0</v>
      </c>
      <c r="F169" s="35">
        <f t="shared" si="10"/>
        <v>0</v>
      </c>
      <c r="G169" s="35">
        <f t="shared" si="10"/>
        <v>0</v>
      </c>
      <c r="H169" s="35">
        <f t="shared" si="10"/>
        <v>0</v>
      </c>
      <c r="I169" s="35">
        <f t="shared" si="10"/>
        <v>0</v>
      </c>
      <c r="J169" s="35">
        <f t="shared" si="10"/>
        <v>0</v>
      </c>
      <c r="K169" s="35">
        <f t="shared" si="10"/>
        <v>0</v>
      </c>
      <c r="L169" s="35">
        <f t="shared" si="10"/>
        <v>0</v>
      </c>
      <c r="M169" s="35">
        <f t="shared" si="10"/>
        <v>0</v>
      </c>
      <c r="N169" s="35">
        <f t="shared" si="10"/>
        <v>0</v>
      </c>
      <c r="O169" s="36">
        <f t="shared" si="10"/>
        <v>37445</v>
      </c>
    </row>
    <row r="170" spans="2:15" ht="15.75" x14ac:dyDescent="0.25">
      <c r="B170" s="56"/>
      <c r="C170" s="10"/>
      <c r="D170" s="10"/>
      <c r="E170" s="10"/>
      <c r="F170" s="10"/>
      <c r="G170" s="8"/>
    </row>
    <row r="174" spans="2:15" ht="15.75" x14ac:dyDescent="0.25">
      <c r="B174" s="9"/>
      <c r="C174" s="10"/>
      <c r="D174" s="10"/>
      <c r="E174" s="10"/>
      <c r="F174" s="10"/>
      <c r="G174" s="8"/>
    </row>
    <row r="175" spans="2:15" ht="15.75" x14ac:dyDescent="0.25">
      <c r="B175" s="9"/>
      <c r="C175" s="10"/>
      <c r="D175" s="10"/>
      <c r="E175" s="10"/>
      <c r="F175" s="10"/>
      <c r="G175" s="8"/>
    </row>
    <row r="176" spans="2:15" ht="15.75" x14ac:dyDescent="0.25">
      <c r="B176" s="9"/>
      <c r="C176" s="10"/>
      <c r="D176" s="10"/>
      <c r="E176" s="10"/>
      <c r="F176" s="10"/>
      <c r="G176" s="8"/>
    </row>
    <row r="177" spans="2:16" ht="15.75" x14ac:dyDescent="0.25">
      <c r="B177" s="9"/>
      <c r="C177" s="10"/>
      <c r="D177" s="10"/>
      <c r="E177" s="10"/>
      <c r="F177" s="10"/>
      <c r="G177" s="8"/>
    </row>
    <row r="178" spans="2:16" ht="15.75" x14ac:dyDescent="0.25">
      <c r="B178" s="9"/>
      <c r="C178" s="10"/>
      <c r="D178" s="10"/>
      <c r="E178" s="10"/>
      <c r="F178" s="10"/>
      <c r="G178" s="8"/>
    </row>
    <row r="179" spans="2:16" ht="15.75" x14ac:dyDescent="0.25">
      <c r="B179" s="9"/>
      <c r="C179" s="10"/>
      <c r="D179" s="10"/>
      <c r="E179" s="10"/>
      <c r="F179" s="10"/>
      <c r="G179" s="8"/>
    </row>
    <row r="180" spans="2:16" ht="15.75" x14ac:dyDescent="0.25">
      <c r="B180" s="9"/>
      <c r="C180" s="10"/>
      <c r="D180" s="10"/>
      <c r="E180" s="10"/>
      <c r="F180" s="10"/>
      <c r="G180" s="8"/>
    </row>
    <row r="181" spans="2:16" ht="15.75" x14ac:dyDescent="0.25">
      <c r="B181" s="9"/>
      <c r="C181" s="10"/>
      <c r="D181" s="10"/>
      <c r="E181" s="10"/>
      <c r="F181" s="10"/>
      <c r="G181" s="8"/>
    </row>
    <row r="182" spans="2:16" ht="15.75" x14ac:dyDescent="0.25">
      <c r="B182" s="9"/>
      <c r="C182" s="10"/>
      <c r="D182" s="10"/>
      <c r="E182" s="10"/>
      <c r="F182" s="10"/>
      <c r="G182" s="8"/>
    </row>
    <row r="183" spans="2:16" ht="15.75" x14ac:dyDescent="0.25">
      <c r="B183" s="9"/>
      <c r="C183" s="10"/>
      <c r="D183" s="10"/>
      <c r="E183" s="10"/>
      <c r="F183" s="10"/>
      <c r="G183" s="8"/>
    </row>
    <row r="184" spans="2:16" ht="15.75" x14ac:dyDescent="0.25">
      <c r="B184" s="9"/>
      <c r="C184" s="10"/>
      <c r="D184" s="10"/>
      <c r="E184" s="10"/>
      <c r="F184" s="10"/>
      <c r="G184" s="8"/>
    </row>
    <row r="185" spans="2:16" ht="15.75" x14ac:dyDescent="0.25">
      <c r="B185" s="9"/>
      <c r="C185" s="10"/>
      <c r="D185" s="10"/>
      <c r="E185" s="10"/>
      <c r="F185" s="10"/>
      <c r="G185" s="8"/>
    </row>
    <row r="186" spans="2:16" ht="15.75" x14ac:dyDescent="0.25">
      <c r="B186" s="9"/>
      <c r="C186" s="10"/>
      <c r="D186" s="10"/>
      <c r="E186" s="10"/>
      <c r="F186" s="10"/>
      <c r="G186" s="8"/>
    </row>
    <row r="187" spans="2:16" ht="15.75" x14ac:dyDescent="0.25">
      <c r="B187" s="9"/>
      <c r="C187" s="10"/>
      <c r="D187" s="10"/>
      <c r="E187" s="10"/>
      <c r="F187" s="10"/>
      <c r="G187" s="8"/>
    </row>
    <row r="189" spans="2:16" ht="21" x14ac:dyDescent="0.35">
      <c r="B189" s="41" t="s">
        <v>51</v>
      </c>
    </row>
    <row r="190" spans="2:16" ht="30" x14ac:dyDescent="0.25">
      <c r="B190" s="32" t="s">
        <v>16</v>
      </c>
      <c r="C190" s="32" t="s">
        <v>5</v>
      </c>
      <c r="D190" s="32" t="s">
        <v>44</v>
      </c>
      <c r="E190" s="32" t="s">
        <v>46</v>
      </c>
      <c r="F190" s="32" t="s">
        <v>47</v>
      </c>
      <c r="G190" s="32" t="s">
        <v>49</v>
      </c>
      <c r="H190" s="32" t="s">
        <v>50</v>
      </c>
      <c r="I190" s="32" t="s">
        <v>52</v>
      </c>
      <c r="J190" s="32" t="s">
        <v>53</v>
      </c>
      <c r="K190" s="32" t="s">
        <v>54</v>
      </c>
      <c r="L190" s="32" t="s">
        <v>55</v>
      </c>
      <c r="M190" s="32" t="s">
        <v>56</v>
      </c>
      <c r="N190" s="32" t="s">
        <v>57</v>
      </c>
      <c r="O190" s="31" t="s">
        <v>17</v>
      </c>
      <c r="P190" s="31" t="s">
        <v>42</v>
      </c>
    </row>
    <row r="191" spans="2:16" x14ac:dyDescent="0.25">
      <c r="B191" s="61" t="s">
        <v>84</v>
      </c>
      <c r="C191" s="15">
        <f t="shared" ref="C191:E191" si="11">IF(+C169=0,"",C169)</f>
        <v>37445</v>
      </c>
      <c r="D191" s="15" t="str">
        <f t="shared" si="11"/>
        <v/>
      </c>
      <c r="E191" s="15" t="str">
        <f t="shared" si="11"/>
        <v/>
      </c>
      <c r="F191" s="15" t="str">
        <f t="shared" ref="F191:N191" si="12">IF(+F169=0,"",F169)</f>
        <v/>
      </c>
      <c r="G191" s="15" t="str">
        <f t="shared" si="12"/>
        <v/>
      </c>
      <c r="H191" s="15" t="str">
        <f t="shared" si="12"/>
        <v/>
      </c>
      <c r="I191" s="15" t="str">
        <f t="shared" si="12"/>
        <v/>
      </c>
      <c r="J191" s="15" t="str">
        <f t="shared" si="12"/>
        <v/>
      </c>
      <c r="K191" s="15" t="str">
        <f t="shared" si="12"/>
        <v/>
      </c>
      <c r="L191" s="15" t="str">
        <f t="shared" si="12"/>
        <v/>
      </c>
      <c r="M191" s="15" t="str">
        <f t="shared" si="12"/>
        <v/>
      </c>
      <c r="N191" s="15" t="str">
        <f t="shared" si="12"/>
        <v/>
      </c>
      <c r="O191" s="16">
        <f>SUM(C191:N191)</f>
        <v>37445</v>
      </c>
      <c r="P191" s="25">
        <f>IF($O$193=0,"",O191/$O$193)</f>
        <v>0.77193452626370906</v>
      </c>
    </row>
    <row r="192" spans="2:16" x14ac:dyDescent="0.25">
      <c r="B192" s="61" t="s">
        <v>85</v>
      </c>
      <c r="C192" s="15">
        <v>11063</v>
      </c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6">
        <f>SUM(C192:N192)</f>
        <v>11063</v>
      </c>
      <c r="P192" s="25">
        <f>IF($O$193=0,"",O192/$O$193)</f>
        <v>0.22806547373629091</v>
      </c>
    </row>
    <row r="193" spans="2:16" ht="15.75" x14ac:dyDescent="0.25">
      <c r="B193" s="34" t="s">
        <v>4</v>
      </c>
      <c r="C193" s="35">
        <f t="shared" ref="C193:N193" si="13">SUM(C191:C192)</f>
        <v>48508</v>
      </c>
      <c r="D193" s="35">
        <f t="shared" si="13"/>
        <v>0</v>
      </c>
      <c r="E193" s="35">
        <f t="shared" si="13"/>
        <v>0</v>
      </c>
      <c r="F193" s="35">
        <f t="shared" si="13"/>
        <v>0</v>
      </c>
      <c r="G193" s="35">
        <f t="shared" si="13"/>
        <v>0</v>
      </c>
      <c r="H193" s="35">
        <f t="shared" si="13"/>
        <v>0</v>
      </c>
      <c r="I193" s="35">
        <f t="shared" si="13"/>
        <v>0</v>
      </c>
      <c r="J193" s="35">
        <f t="shared" si="13"/>
        <v>0</v>
      </c>
      <c r="K193" s="35">
        <f t="shared" si="13"/>
        <v>0</v>
      </c>
      <c r="L193" s="35">
        <f t="shared" si="13"/>
        <v>0</v>
      </c>
      <c r="M193" s="35">
        <f t="shared" si="13"/>
        <v>0</v>
      </c>
      <c r="N193" s="35">
        <f t="shared" si="13"/>
        <v>0</v>
      </c>
      <c r="O193" s="35">
        <f>SUM(C193:N193)</f>
        <v>48508</v>
      </c>
      <c r="P193" s="37">
        <f>SUM(P191:P192)</f>
        <v>1</v>
      </c>
    </row>
    <row r="194" spans="2:16" x14ac:dyDescent="0.25">
      <c r="B194" s="61" t="s">
        <v>84</v>
      </c>
      <c r="C194" s="25">
        <f t="shared" ref="C194:N194" si="14">IF(C193=0,"",+C191/C193)</f>
        <v>0.77193452626370906</v>
      </c>
      <c r="D194" s="25" t="str">
        <f t="shared" si="14"/>
        <v/>
      </c>
      <c r="E194" s="25" t="str">
        <f t="shared" si="14"/>
        <v/>
      </c>
      <c r="F194" s="25" t="str">
        <f t="shared" si="14"/>
        <v/>
      </c>
      <c r="G194" s="25" t="str">
        <f t="shared" si="14"/>
        <v/>
      </c>
      <c r="H194" s="25" t="str">
        <f t="shared" si="14"/>
        <v/>
      </c>
      <c r="I194" s="25" t="str">
        <f t="shared" si="14"/>
        <v/>
      </c>
      <c r="J194" s="25" t="str">
        <f t="shared" si="14"/>
        <v/>
      </c>
      <c r="K194" s="25" t="str">
        <f t="shared" si="14"/>
        <v/>
      </c>
      <c r="L194" s="25" t="str">
        <f t="shared" si="14"/>
        <v/>
      </c>
      <c r="M194" s="25" t="str">
        <f t="shared" si="14"/>
        <v/>
      </c>
      <c r="N194" s="25" t="str">
        <f t="shared" si="14"/>
        <v/>
      </c>
    </row>
    <row r="195" spans="2:16" x14ac:dyDescent="0.25">
      <c r="B195" s="61" t="s">
        <v>85</v>
      </c>
      <c r="C195" s="25">
        <f t="shared" ref="C195:N195" si="15">IF(C193=0,"",+C192/C193)</f>
        <v>0.22806547373629091</v>
      </c>
      <c r="D195" s="25" t="str">
        <f t="shared" si="15"/>
        <v/>
      </c>
      <c r="E195" s="25" t="str">
        <f t="shared" si="15"/>
        <v/>
      </c>
      <c r="F195" s="25" t="str">
        <f t="shared" si="15"/>
        <v/>
      </c>
      <c r="G195" s="25" t="str">
        <f t="shared" si="15"/>
        <v/>
      </c>
      <c r="H195" s="25" t="str">
        <f t="shared" si="15"/>
        <v/>
      </c>
      <c r="I195" s="25" t="str">
        <f t="shared" si="15"/>
        <v/>
      </c>
      <c r="J195" s="25" t="str">
        <f t="shared" si="15"/>
        <v/>
      </c>
      <c r="K195" s="25" t="str">
        <f t="shared" si="15"/>
        <v/>
      </c>
      <c r="L195" s="25" t="str">
        <f t="shared" si="15"/>
        <v/>
      </c>
      <c r="M195" s="25" t="str">
        <f t="shared" si="15"/>
        <v/>
      </c>
      <c r="N195" s="25" t="str">
        <f t="shared" si="15"/>
        <v/>
      </c>
    </row>
    <row r="196" spans="2:16" x14ac:dyDescent="0.25">
      <c r="B196" s="56"/>
      <c r="C196" s="10"/>
      <c r="D196" s="10"/>
      <c r="E196" s="10"/>
      <c r="F196" s="10"/>
      <c r="G196" s="10"/>
    </row>
    <row r="228" spans="2:15" ht="21" x14ac:dyDescent="0.35">
      <c r="B228" s="41" t="s">
        <v>60</v>
      </c>
    </row>
    <row r="229" spans="2:15" x14ac:dyDescent="0.25">
      <c r="B229" s="32" t="s">
        <v>61</v>
      </c>
      <c r="C229" s="32" t="s">
        <v>5</v>
      </c>
      <c r="D229" s="32" t="s">
        <v>44</v>
      </c>
      <c r="E229" s="32" t="s">
        <v>46</v>
      </c>
      <c r="F229" s="32" t="s">
        <v>47</v>
      </c>
      <c r="G229" s="32" t="s">
        <v>49</v>
      </c>
      <c r="H229" s="32" t="s">
        <v>50</v>
      </c>
      <c r="I229" s="32" t="s">
        <v>52</v>
      </c>
      <c r="J229" s="32" t="s">
        <v>53</v>
      </c>
      <c r="K229" s="32" t="s">
        <v>54</v>
      </c>
      <c r="L229" s="32" t="s">
        <v>55</v>
      </c>
      <c r="M229" s="32" t="s">
        <v>56</v>
      </c>
      <c r="N229" s="32" t="s">
        <v>57</v>
      </c>
      <c r="O229" s="31" t="s">
        <v>63</v>
      </c>
    </row>
    <row r="230" spans="2:15" x14ac:dyDescent="0.25">
      <c r="B230" s="5" t="s">
        <v>62</v>
      </c>
      <c r="C230" s="12">
        <v>69</v>
      </c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6">
        <f>SUM(C230:N230)</f>
        <v>69</v>
      </c>
    </row>
    <row r="248" spans="2:17" ht="21" x14ac:dyDescent="0.35">
      <c r="B248" s="41" t="s">
        <v>78</v>
      </c>
    </row>
    <row r="249" spans="2:17" x14ac:dyDescent="0.25">
      <c r="B249" s="32" t="s">
        <v>64</v>
      </c>
      <c r="C249" s="32" t="s">
        <v>5</v>
      </c>
      <c r="D249" s="32" t="s">
        <v>44</v>
      </c>
      <c r="E249" s="32" t="s">
        <v>46</v>
      </c>
      <c r="F249" s="32" t="s">
        <v>47</v>
      </c>
      <c r="G249" s="32" t="s">
        <v>49</v>
      </c>
      <c r="H249" s="32" t="s">
        <v>50</v>
      </c>
      <c r="I249" s="32" t="s">
        <v>52</v>
      </c>
      <c r="J249" s="32" t="s">
        <v>53</v>
      </c>
      <c r="K249" s="32" t="s">
        <v>54</v>
      </c>
      <c r="L249" s="32" t="s">
        <v>55</v>
      </c>
      <c r="M249" s="32" t="s">
        <v>56</v>
      </c>
      <c r="N249" s="32" t="s">
        <v>57</v>
      </c>
      <c r="O249" s="31" t="s">
        <v>63</v>
      </c>
    </row>
    <row r="250" spans="2:17" x14ac:dyDescent="0.25">
      <c r="B250" s="5" t="s">
        <v>65</v>
      </c>
      <c r="C250" s="54">
        <v>864</v>
      </c>
      <c r="D250" s="54"/>
      <c r="E250" s="54"/>
      <c r="F250" s="54"/>
      <c r="G250" s="54"/>
      <c r="H250" s="54"/>
      <c r="I250" s="54"/>
      <c r="J250" s="54"/>
      <c r="K250" s="55"/>
      <c r="L250" s="55"/>
      <c r="M250" s="55"/>
      <c r="N250" s="55"/>
      <c r="O250" s="16">
        <f>SUM(C250:N250)</f>
        <v>864</v>
      </c>
    </row>
    <row r="251" spans="2:17" x14ac:dyDescent="0.25">
      <c r="B251" s="5" t="s">
        <v>66</v>
      </c>
      <c r="C251" s="54">
        <v>789</v>
      </c>
      <c r="D251" s="54"/>
      <c r="E251" s="54"/>
      <c r="F251" s="54"/>
      <c r="G251" s="54"/>
      <c r="H251" s="54"/>
      <c r="I251" s="54"/>
      <c r="J251" s="54"/>
      <c r="K251" s="55"/>
      <c r="L251" s="55"/>
      <c r="M251" s="55"/>
      <c r="N251" s="55"/>
      <c r="O251" s="16">
        <f>SUM(C251:N251)</f>
        <v>789</v>
      </c>
      <c r="P251" s="27"/>
      <c r="Q251" s="27"/>
    </row>
    <row r="252" spans="2:17" x14ac:dyDescent="0.25">
      <c r="B252" s="60" t="s">
        <v>109</v>
      </c>
    </row>
    <row r="270" spans="2:15" ht="21" x14ac:dyDescent="0.35">
      <c r="B270" s="42" t="s">
        <v>71</v>
      </c>
      <c r="C270" s="10"/>
      <c r="D270" s="10"/>
      <c r="E270" s="10"/>
      <c r="F270" s="10"/>
      <c r="G270" s="8"/>
    </row>
    <row r="271" spans="2:15" x14ac:dyDescent="0.25">
      <c r="B271" s="31" t="s">
        <v>72</v>
      </c>
      <c r="C271" s="31" t="s">
        <v>5</v>
      </c>
      <c r="D271" s="31" t="s">
        <v>44</v>
      </c>
      <c r="E271" s="31" t="s">
        <v>46</v>
      </c>
      <c r="F271" s="31" t="s">
        <v>47</v>
      </c>
      <c r="G271" s="31" t="s">
        <v>49</v>
      </c>
      <c r="H271" s="31" t="s">
        <v>50</v>
      </c>
      <c r="I271" s="31" t="s">
        <v>52</v>
      </c>
      <c r="J271" s="31" t="s">
        <v>53</v>
      </c>
      <c r="K271" s="31" t="s">
        <v>54</v>
      </c>
      <c r="L271" s="31" t="s">
        <v>55</v>
      </c>
      <c r="M271" s="31" t="s">
        <v>56</v>
      </c>
      <c r="N271" s="31" t="s">
        <v>57</v>
      </c>
      <c r="O271" s="31" t="s">
        <v>27</v>
      </c>
    </row>
    <row r="272" spans="2:15" ht="20.25" customHeight="1" x14ac:dyDescent="0.25">
      <c r="B272" s="45" t="s">
        <v>73</v>
      </c>
      <c r="C272" s="58">
        <v>208</v>
      </c>
      <c r="D272" s="58"/>
      <c r="E272" s="58"/>
      <c r="F272" s="58"/>
      <c r="G272" s="59"/>
      <c r="H272" s="59"/>
      <c r="I272" s="59"/>
      <c r="J272" s="59"/>
      <c r="K272" s="59"/>
      <c r="L272" s="59"/>
      <c r="M272" s="59"/>
      <c r="N272" s="59"/>
      <c r="O272" s="4">
        <f>SUM(C272:N272)</f>
        <v>208</v>
      </c>
    </row>
    <row r="273" spans="2:15" x14ac:dyDescent="0.25">
      <c r="B273" s="45" t="s">
        <v>74</v>
      </c>
      <c r="C273" s="58">
        <v>38</v>
      </c>
      <c r="D273" s="58"/>
      <c r="E273" s="58"/>
      <c r="F273" s="58"/>
      <c r="G273" s="59"/>
      <c r="H273" s="59"/>
      <c r="I273" s="59"/>
      <c r="J273" s="59"/>
      <c r="K273" s="59"/>
      <c r="L273" s="59"/>
      <c r="M273" s="59"/>
      <c r="N273" s="59"/>
      <c r="O273" s="4">
        <f>SUM(C273:N273)</f>
        <v>38</v>
      </c>
    </row>
    <row r="274" spans="2:15" x14ac:dyDescent="0.25">
      <c r="B274" s="40" t="s">
        <v>27</v>
      </c>
      <c r="C274" s="38">
        <f t="shared" ref="C274:N274" si="16">IF(AND(C272="",C273=""),"",SUM(C272:C273))</f>
        <v>246</v>
      </c>
      <c r="D274" s="38" t="str">
        <f t="shared" si="16"/>
        <v/>
      </c>
      <c r="E274" s="38" t="str">
        <f t="shared" si="16"/>
        <v/>
      </c>
      <c r="F274" s="38" t="str">
        <f t="shared" si="16"/>
        <v/>
      </c>
      <c r="G274" s="38" t="str">
        <f t="shared" si="16"/>
        <v/>
      </c>
      <c r="H274" s="38" t="str">
        <f t="shared" si="16"/>
        <v/>
      </c>
      <c r="I274" s="38" t="str">
        <f t="shared" si="16"/>
        <v/>
      </c>
      <c r="J274" s="38" t="str">
        <f t="shared" si="16"/>
        <v/>
      </c>
      <c r="K274" s="38" t="str">
        <f t="shared" si="16"/>
        <v/>
      </c>
      <c r="L274" s="38" t="str">
        <f t="shared" si="16"/>
        <v/>
      </c>
      <c r="M274" s="38" t="str">
        <f t="shared" si="16"/>
        <v/>
      </c>
      <c r="N274" s="38" t="str">
        <f t="shared" si="16"/>
        <v/>
      </c>
      <c r="O274" s="38">
        <f>SUM(C274:N274)</f>
        <v>246</v>
      </c>
    </row>
    <row r="275" spans="2:15" x14ac:dyDescent="0.25">
      <c r="B275" s="9"/>
      <c r="C275" s="63" t="str">
        <f t="shared" ref="C275:J275" si="17">IF(OR(C303="Diferencia",C333="Diferencia"),"Diferencia","")</f>
        <v/>
      </c>
      <c r="D275" s="63" t="str">
        <f t="shared" si="17"/>
        <v/>
      </c>
      <c r="E275" s="63" t="str">
        <f t="shared" si="17"/>
        <v/>
      </c>
      <c r="F275" s="63" t="str">
        <f t="shared" si="17"/>
        <v/>
      </c>
      <c r="G275" s="63" t="str">
        <f t="shared" si="17"/>
        <v/>
      </c>
      <c r="H275" s="63" t="str">
        <f t="shared" si="17"/>
        <v/>
      </c>
      <c r="I275" s="63" t="str">
        <f t="shared" si="17"/>
        <v/>
      </c>
      <c r="J275" s="63" t="str">
        <f t="shared" si="17"/>
        <v/>
      </c>
      <c r="K275" s="63" t="str">
        <f>IF(OR(K303="Diferencia",K333="Diferencia"),"Diferencia","")</f>
        <v/>
      </c>
      <c r="L275" s="63" t="str">
        <f t="shared" ref="L275:N275" si="18">IF(OR(L303="Diferencia",L333="Diferencia"),"Diferencia","")</f>
        <v/>
      </c>
      <c r="M275" s="63" t="str">
        <f t="shared" si="18"/>
        <v/>
      </c>
      <c r="N275" s="63" t="str">
        <f t="shared" si="18"/>
        <v/>
      </c>
    </row>
    <row r="276" spans="2:15" ht="15.75" x14ac:dyDescent="0.25">
      <c r="B276" s="9"/>
      <c r="C276" s="10"/>
      <c r="D276" s="10"/>
      <c r="E276" s="10"/>
      <c r="F276" s="10"/>
      <c r="G276" s="8"/>
    </row>
    <row r="277" spans="2:15" ht="15.75" x14ac:dyDescent="0.25">
      <c r="B277" s="9"/>
      <c r="C277" s="10"/>
      <c r="D277" s="10"/>
      <c r="E277" s="10"/>
      <c r="F277" s="10"/>
      <c r="G277" s="8"/>
    </row>
    <row r="278" spans="2:15" ht="15.75" x14ac:dyDescent="0.25">
      <c r="B278" s="9"/>
      <c r="C278" s="10"/>
      <c r="D278" s="10"/>
      <c r="E278" s="10"/>
      <c r="F278" s="10"/>
      <c r="G278" s="8"/>
    </row>
    <row r="279" spans="2:15" ht="15.75" x14ac:dyDescent="0.25">
      <c r="B279" s="9"/>
      <c r="C279" s="10"/>
      <c r="D279" s="10"/>
      <c r="E279" s="10"/>
      <c r="F279" s="10"/>
      <c r="G279" s="8"/>
    </row>
    <row r="280" spans="2:15" ht="15.75" x14ac:dyDescent="0.25">
      <c r="B280" s="9"/>
      <c r="C280" s="10"/>
      <c r="D280" s="10"/>
      <c r="E280" s="10"/>
      <c r="F280" s="10"/>
      <c r="G280" s="8"/>
    </row>
    <row r="281" spans="2:15" ht="15.75" x14ac:dyDescent="0.25">
      <c r="B281" s="9"/>
      <c r="C281" s="10"/>
      <c r="D281" s="10"/>
      <c r="E281" s="10"/>
      <c r="F281" s="10"/>
      <c r="G281" s="8"/>
    </row>
    <row r="282" spans="2:15" ht="15.75" x14ac:dyDescent="0.25">
      <c r="B282" s="9"/>
      <c r="C282" s="10"/>
      <c r="D282" s="10"/>
      <c r="E282" s="10"/>
      <c r="F282" s="10"/>
      <c r="G282" s="8"/>
    </row>
    <row r="283" spans="2:15" ht="15.75" x14ac:dyDescent="0.25">
      <c r="B283" s="9"/>
      <c r="C283" s="10"/>
      <c r="D283" s="10"/>
      <c r="E283" s="10"/>
      <c r="F283" s="10"/>
      <c r="G283" s="8"/>
    </row>
    <row r="284" spans="2:15" ht="15.75" x14ac:dyDescent="0.25">
      <c r="B284" s="9"/>
      <c r="C284" s="10"/>
      <c r="D284" s="10"/>
      <c r="E284" s="10"/>
      <c r="F284" s="10"/>
      <c r="G284" s="8"/>
    </row>
    <row r="285" spans="2:15" ht="15.75" x14ac:dyDescent="0.25">
      <c r="B285" s="9"/>
      <c r="C285" s="10"/>
      <c r="D285" s="10"/>
      <c r="E285" s="10"/>
      <c r="F285" s="10"/>
      <c r="G285" s="8"/>
    </row>
    <row r="286" spans="2:15" ht="15.75" x14ac:dyDescent="0.25">
      <c r="B286" s="9"/>
      <c r="C286" s="10"/>
      <c r="D286" s="10"/>
      <c r="E286" s="10"/>
      <c r="F286" s="10"/>
      <c r="G286" s="8"/>
    </row>
    <row r="287" spans="2:15" ht="15.75" x14ac:dyDescent="0.25">
      <c r="B287" s="9"/>
      <c r="C287" s="10"/>
      <c r="D287" s="10"/>
      <c r="E287" s="10"/>
      <c r="F287" s="10"/>
      <c r="G287" s="8"/>
    </row>
    <row r="288" spans="2:15" ht="15.75" x14ac:dyDescent="0.25">
      <c r="B288" s="9"/>
      <c r="C288" s="10"/>
      <c r="D288" s="10"/>
      <c r="E288" s="10"/>
      <c r="F288" s="10"/>
      <c r="G288" s="8"/>
    </row>
    <row r="289" spans="2:15" ht="15.75" x14ac:dyDescent="0.25">
      <c r="B289" s="9"/>
      <c r="C289" s="10"/>
      <c r="D289" s="10"/>
      <c r="E289" s="10"/>
      <c r="F289" s="10"/>
      <c r="G289" s="8"/>
    </row>
    <row r="290" spans="2:15" ht="21" x14ac:dyDescent="0.35">
      <c r="B290" s="42" t="s">
        <v>59</v>
      </c>
      <c r="C290" s="10"/>
      <c r="D290" s="10"/>
      <c r="E290" s="10"/>
      <c r="F290" s="10"/>
      <c r="G290" s="8"/>
    </row>
    <row r="291" spans="2:15" x14ac:dyDescent="0.25">
      <c r="B291" s="31" t="s">
        <v>26</v>
      </c>
      <c r="C291" s="31" t="s">
        <v>5</v>
      </c>
      <c r="D291" s="31" t="s">
        <v>44</v>
      </c>
      <c r="E291" s="31" t="s">
        <v>46</v>
      </c>
      <c r="F291" s="31" t="s">
        <v>47</v>
      </c>
      <c r="G291" s="31" t="s">
        <v>49</v>
      </c>
      <c r="H291" s="31" t="s">
        <v>50</v>
      </c>
      <c r="I291" s="31" t="s">
        <v>52</v>
      </c>
      <c r="J291" s="31" t="s">
        <v>53</v>
      </c>
      <c r="K291" s="31" t="s">
        <v>54</v>
      </c>
      <c r="L291" s="31" t="s">
        <v>55</v>
      </c>
      <c r="M291" s="31" t="s">
        <v>56</v>
      </c>
      <c r="N291" s="31" t="s">
        <v>57</v>
      </c>
      <c r="O291" s="31" t="s">
        <v>27</v>
      </c>
    </row>
    <row r="292" spans="2:15" x14ac:dyDescent="0.25">
      <c r="B292" s="69" t="s">
        <v>45</v>
      </c>
      <c r="C292" s="58">
        <v>12</v>
      </c>
      <c r="D292" s="58"/>
      <c r="E292" s="58"/>
      <c r="F292" s="58"/>
      <c r="G292" s="59"/>
      <c r="H292" s="59"/>
      <c r="I292" s="59"/>
      <c r="J292" s="59"/>
      <c r="K292" s="59"/>
      <c r="L292" s="59"/>
      <c r="M292" s="59"/>
      <c r="N292" s="59"/>
      <c r="O292" s="4">
        <f t="shared" ref="O292:O301" si="19">SUM(C292:N292)</f>
        <v>12</v>
      </c>
    </row>
    <row r="293" spans="2:15" ht="25.5" x14ac:dyDescent="0.25">
      <c r="B293" s="69" t="s">
        <v>58</v>
      </c>
      <c r="C293" s="58">
        <v>2</v>
      </c>
      <c r="D293" s="58"/>
      <c r="E293" s="58"/>
      <c r="F293" s="58"/>
      <c r="G293" s="59"/>
      <c r="H293" s="59"/>
      <c r="I293" s="59"/>
      <c r="J293" s="59"/>
      <c r="K293" s="59"/>
      <c r="L293" s="59"/>
      <c r="M293" s="59"/>
      <c r="N293" s="59"/>
      <c r="O293" s="4">
        <f t="shared" si="19"/>
        <v>2</v>
      </c>
    </row>
    <row r="294" spans="2:15" ht="25.5" x14ac:dyDescent="0.25">
      <c r="B294" s="69" t="s">
        <v>107</v>
      </c>
      <c r="C294" s="58">
        <v>10</v>
      </c>
      <c r="D294" s="58"/>
      <c r="E294" s="58"/>
      <c r="F294" s="58"/>
      <c r="G294" s="59"/>
      <c r="H294" s="59"/>
      <c r="I294" s="59"/>
      <c r="J294" s="59"/>
      <c r="K294" s="59"/>
      <c r="L294" s="59"/>
      <c r="M294" s="59"/>
      <c r="N294" s="59"/>
      <c r="O294" s="4">
        <f t="shared" si="19"/>
        <v>10</v>
      </c>
    </row>
    <row r="295" spans="2:15" ht="25.5" x14ac:dyDescent="0.25">
      <c r="B295" s="69" t="s">
        <v>108</v>
      </c>
      <c r="C295" s="58">
        <v>177</v>
      </c>
      <c r="D295" s="58"/>
      <c r="E295" s="58"/>
      <c r="F295" s="58"/>
      <c r="G295" s="59"/>
      <c r="H295" s="59"/>
      <c r="I295" s="59"/>
      <c r="J295" s="59"/>
      <c r="K295" s="59"/>
      <c r="L295" s="59"/>
      <c r="M295" s="59"/>
      <c r="N295" s="59"/>
      <c r="O295" s="4">
        <f t="shared" si="19"/>
        <v>177</v>
      </c>
    </row>
    <row r="296" spans="2:15" x14ac:dyDescent="0.25">
      <c r="B296" s="69" t="s">
        <v>29</v>
      </c>
      <c r="C296" s="58">
        <v>10</v>
      </c>
      <c r="D296" s="58"/>
      <c r="E296" s="58"/>
      <c r="F296" s="58"/>
      <c r="G296" s="59"/>
      <c r="H296" s="59"/>
      <c r="I296" s="59"/>
      <c r="J296" s="59"/>
      <c r="K296" s="59"/>
      <c r="L296" s="59"/>
      <c r="M296" s="59"/>
      <c r="N296" s="59"/>
      <c r="O296" s="4">
        <f t="shared" si="19"/>
        <v>10</v>
      </c>
    </row>
    <row r="297" spans="2:15" x14ac:dyDescent="0.25">
      <c r="B297" s="69" t="s">
        <v>30</v>
      </c>
      <c r="C297" s="58">
        <v>4</v>
      </c>
      <c r="D297" s="58"/>
      <c r="E297" s="58"/>
      <c r="F297" s="58"/>
      <c r="G297" s="59"/>
      <c r="H297" s="59"/>
      <c r="I297" s="59"/>
      <c r="J297" s="59"/>
      <c r="K297" s="59"/>
      <c r="L297" s="59"/>
      <c r="M297" s="59"/>
      <c r="N297" s="59"/>
      <c r="O297" s="4">
        <f t="shared" si="19"/>
        <v>4</v>
      </c>
    </row>
    <row r="298" spans="2:15" x14ac:dyDescent="0.25">
      <c r="B298" s="69" t="s">
        <v>28</v>
      </c>
      <c r="C298" s="58">
        <v>26</v>
      </c>
      <c r="D298" s="58"/>
      <c r="E298" s="58"/>
      <c r="F298" s="58"/>
      <c r="G298" s="59"/>
      <c r="H298" s="59"/>
      <c r="I298" s="59"/>
      <c r="J298" s="59"/>
      <c r="K298" s="59"/>
      <c r="L298" s="59"/>
      <c r="M298" s="59"/>
      <c r="N298" s="59"/>
      <c r="O298" s="4">
        <f t="shared" si="19"/>
        <v>26</v>
      </c>
    </row>
    <row r="299" spans="2:15" x14ac:dyDescent="0.25">
      <c r="B299" s="69" t="s">
        <v>89</v>
      </c>
      <c r="C299" s="58">
        <v>2</v>
      </c>
      <c r="D299" s="58"/>
      <c r="E299" s="58"/>
      <c r="F299" s="58"/>
      <c r="G299" s="59"/>
      <c r="H299" s="59"/>
      <c r="I299" s="59"/>
      <c r="J299" s="59"/>
      <c r="K299" s="59"/>
      <c r="L299" s="59"/>
      <c r="M299" s="59"/>
      <c r="N299" s="59"/>
      <c r="O299" s="4">
        <f t="shared" si="19"/>
        <v>2</v>
      </c>
    </row>
    <row r="300" spans="2:15" x14ac:dyDescent="0.25">
      <c r="B300" s="69" t="s">
        <v>75</v>
      </c>
      <c r="C300" s="58">
        <v>2</v>
      </c>
      <c r="D300" s="58"/>
      <c r="E300" s="58"/>
      <c r="F300" s="58"/>
      <c r="G300" s="59"/>
      <c r="H300" s="59"/>
      <c r="I300" s="59"/>
      <c r="J300" s="59"/>
      <c r="K300" s="59"/>
      <c r="L300" s="59"/>
      <c r="M300" s="59"/>
      <c r="N300" s="59"/>
      <c r="O300" s="4">
        <f t="shared" si="19"/>
        <v>2</v>
      </c>
    </row>
    <row r="301" spans="2:15" x14ac:dyDescent="0.25">
      <c r="B301" s="69" t="s">
        <v>31</v>
      </c>
      <c r="C301" s="58">
        <v>1</v>
      </c>
      <c r="D301" s="58"/>
      <c r="E301" s="58"/>
      <c r="F301" s="58"/>
      <c r="G301" s="59"/>
      <c r="H301" s="59"/>
      <c r="I301" s="59"/>
      <c r="J301" s="59"/>
      <c r="K301" s="59"/>
      <c r="L301" s="59"/>
      <c r="M301" s="59"/>
      <c r="N301" s="59"/>
      <c r="O301" s="4">
        <f t="shared" si="19"/>
        <v>1</v>
      </c>
    </row>
    <row r="302" spans="2:15" x14ac:dyDescent="0.25">
      <c r="B302" s="40" t="s">
        <v>27</v>
      </c>
      <c r="C302" s="38">
        <f t="shared" ref="C302:N302" si="20">IF(SUM(C292:C301)=0,"",SUM(C292:C301))</f>
        <v>246</v>
      </c>
      <c r="D302" s="38" t="str">
        <f t="shared" si="20"/>
        <v/>
      </c>
      <c r="E302" s="38" t="str">
        <f t="shared" si="20"/>
        <v/>
      </c>
      <c r="F302" s="38" t="str">
        <f t="shared" si="20"/>
        <v/>
      </c>
      <c r="G302" s="38" t="str">
        <f t="shared" si="20"/>
        <v/>
      </c>
      <c r="H302" s="38" t="str">
        <f t="shared" si="20"/>
        <v/>
      </c>
      <c r="I302" s="38" t="str">
        <f t="shared" si="20"/>
        <v/>
      </c>
      <c r="J302" s="38" t="str">
        <f t="shared" si="20"/>
        <v/>
      </c>
      <c r="K302" s="38" t="str">
        <f t="shared" si="20"/>
        <v/>
      </c>
      <c r="L302" s="38" t="str">
        <f t="shared" si="20"/>
        <v/>
      </c>
      <c r="M302" s="38" t="str">
        <f t="shared" si="20"/>
        <v/>
      </c>
      <c r="N302" s="38" t="str">
        <f t="shared" si="20"/>
        <v/>
      </c>
      <c r="O302" s="38">
        <f>SUM(O292:O301)</f>
        <v>246</v>
      </c>
    </row>
    <row r="303" spans="2:15" x14ac:dyDescent="0.25">
      <c r="B303" s="9"/>
      <c r="C303" s="44" t="str">
        <f t="shared" ref="C303:N303" si="21">+IF(C274=C302,"","Diferencia")</f>
        <v/>
      </c>
      <c r="D303" s="44" t="str">
        <f t="shared" si="21"/>
        <v/>
      </c>
      <c r="E303" s="44" t="str">
        <f t="shared" si="21"/>
        <v/>
      </c>
      <c r="F303" s="44" t="str">
        <f t="shared" si="21"/>
        <v/>
      </c>
      <c r="G303" s="44" t="str">
        <f t="shared" si="21"/>
        <v/>
      </c>
      <c r="H303" s="44" t="str">
        <f t="shared" si="21"/>
        <v/>
      </c>
      <c r="I303" s="44" t="str">
        <f t="shared" si="21"/>
        <v/>
      </c>
      <c r="J303" s="44" t="str">
        <f t="shared" si="21"/>
        <v/>
      </c>
      <c r="K303" s="44" t="str">
        <f t="shared" si="21"/>
        <v/>
      </c>
      <c r="L303" s="44" t="str">
        <f t="shared" si="21"/>
        <v/>
      </c>
      <c r="M303" s="44" t="str">
        <f t="shared" si="21"/>
        <v/>
      </c>
      <c r="N303" s="44" t="str">
        <f t="shared" si="21"/>
        <v/>
      </c>
    </row>
    <row r="304" spans="2:15" ht="15.75" x14ac:dyDescent="0.25">
      <c r="B304" s="9"/>
      <c r="C304" s="10"/>
      <c r="D304" s="10"/>
      <c r="E304" s="10"/>
      <c r="F304" s="10"/>
      <c r="G304" s="8"/>
      <c r="H304" s="10"/>
      <c r="I304" s="10"/>
      <c r="J304" s="10"/>
    </row>
    <row r="305" spans="2:10" ht="15.75" x14ac:dyDescent="0.25">
      <c r="B305" s="9"/>
      <c r="C305" s="10"/>
      <c r="D305" s="10"/>
      <c r="E305" s="10"/>
      <c r="F305" s="10"/>
      <c r="G305" s="8"/>
      <c r="H305" s="10"/>
      <c r="I305" s="10"/>
      <c r="J305" s="10"/>
    </row>
    <row r="306" spans="2:10" ht="15.75" x14ac:dyDescent="0.25">
      <c r="B306" s="9"/>
      <c r="C306" s="10"/>
      <c r="D306" s="10"/>
      <c r="E306" s="10"/>
      <c r="F306" s="10"/>
      <c r="G306" s="8"/>
      <c r="H306" s="10"/>
      <c r="I306" s="10"/>
      <c r="J306" s="10"/>
    </row>
    <row r="307" spans="2:10" ht="15.75" x14ac:dyDescent="0.25">
      <c r="B307" s="9"/>
      <c r="C307" s="10"/>
      <c r="D307" s="10"/>
      <c r="E307" s="10"/>
      <c r="F307" s="10"/>
      <c r="G307" s="8"/>
      <c r="H307" s="10"/>
      <c r="I307" s="10"/>
      <c r="J307" s="10"/>
    </row>
    <row r="308" spans="2:10" ht="15.75" x14ac:dyDescent="0.25">
      <c r="B308" s="9"/>
      <c r="C308" s="10"/>
      <c r="D308" s="10"/>
      <c r="E308" s="10"/>
      <c r="F308" s="10"/>
      <c r="G308" s="8"/>
      <c r="H308" s="10"/>
      <c r="I308" s="10"/>
      <c r="J308" s="10"/>
    </row>
    <row r="309" spans="2:10" ht="15.75" x14ac:dyDescent="0.25">
      <c r="B309" s="9"/>
      <c r="C309" s="10"/>
      <c r="D309" s="10"/>
      <c r="E309" s="10"/>
      <c r="F309" s="10"/>
      <c r="G309" s="8"/>
      <c r="H309" s="10"/>
      <c r="I309" s="10"/>
      <c r="J309" s="10"/>
    </row>
    <row r="310" spans="2:10" ht="15.75" x14ac:dyDescent="0.25">
      <c r="B310" s="9"/>
      <c r="C310" s="10"/>
      <c r="D310" s="10"/>
      <c r="E310" s="10"/>
      <c r="F310" s="10"/>
      <c r="G310" s="8"/>
      <c r="H310" s="10"/>
      <c r="I310" s="10"/>
      <c r="J310" s="10"/>
    </row>
    <row r="311" spans="2:10" ht="15.75" x14ac:dyDescent="0.25">
      <c r="B311" s="9"/>
      <c r="C311" s="10"/>
      <c r="D311" s="10"/>
      <c r="E311" s="10"/>
      <c r="F311" s="10"/>
      <c r="G311" s="8"/>
      <c r="H311" s="10"/>
      <c r="I311" s="10"/>
      <c r="J311" s="10"/>
    </row>
    <row r="312" spans="2:10" ht="15.75" x14ac:dyDescent="0.25">
      <c r="B312" s="9"/>
      <c r="C312" s="10"/>
      <c r="D312" s="10"/>
      <c r="E312" s="10"/>
      <c r="F312" s="10"/>
      <c r="G312" s="8"/>
      <c r="H312" s="10"/>
      <c r="I312" s="10"/>
      <c r="J312" s="10"/>
    </row>
    <row r="313" spans="2:10" ht="15.75" x14ac:dyDescent="0.25">
      <c r="B313" s="9"/>
      <c r="C313" s="10"/>
      <c r="D313" s="10"/>
      <c r="E313" s="10"/>
      <c r="F313" s="10"/>
      <c r="G313" s="8"/>
      <c r="H313" s="10"/>
      <c r="I313" s="10"/>
      <c r="J313" s="10"/>
    </row>
    <row r="314" spans="2:10" ht="15.75" x14ac:dyDescent="0.25">
      <c r="B314" s="9"/>
      <c r="C314" s="10"/>
      <c r="D314" s="10"/>
      <c r="E314" s="10"/>
      <c r="F314" s="10"/>
      <c r="G314" s="8"/>
      <c r="H314" s="10"/>
      <c r="I314" s="10"/>
      <c r="J314" s="10"/>
    </row>
    <row r="315" spans="2:10" ht="15.75" x14ac:dyDescent="0.25">
      <c r="B315" s="9"/>
      <c r="C315" s="10"/>
      <c r="D315" s="10"/>
      <c r="E315" s="10"/>
      <c r="F315" s="10"/>
      <c r="G315" s="8"/>
      <c r="H315" s="10"/>
      <c r="I315" s="10"/>
      <c r="J315" s="10"/>
    </row>
    <row r="316" spans="2:10" ht="15.75" x14ac:dyDescent="0.25">
      <c r="B316" s="9"/>
      <c r="C316" s="10"/>
      <c r="D316" s="10"/>
      <c r="E316" s="10"/>
      <c r="F316" s="10"/>
      <c r="G316" s="8"/>
      <c r="H316" s="10"/>
      <c r="I316" s="10"/>
      <c r="J316" s="10"/>
    </row>
    <row r="317" spans="2:10" ht="15.75" x14ac:dyDescent="0.25">
      <c r="B317" s="9"/>
      <c r="C317" s="10"/>
      <c r="D317" s="10"/>
      <c r="E317" s="10"/>
      <c r="F317" s="10"/>
      <c r="G317" s="8"/>
      <c r="H317" s="10"/>
      <c r="I317" s="10"/>
      <c r="J317" s="10"/>
    </row>
    <row r="318" spans="2:10" ht="15.75" x14ac:dyDescent="0.25">
      <c r="B318" s="9"/>
      <c r="C318" s="10"/>
      <c r="D318" s="10"/>
      <c r="E318" s="10"/>
      <c r="F318" s="10"/>
      <c r="G318" s="8"/>
      <c r="H318" s="10"/>
      <c r="I318" s="10"/>
      <c r="J318" s="10"/>
    </row>
    <row r="319" spans="2:10" ht="15.75" x14ac:dyDescent="0.25">
      <c r="B319" s="9"/>
      <c r="C319" s="10"/>
      <c r="D319" s="10"/>
      <c r="E319" s="10"/>
      <c r="F319" s="10"/>
      <c r="G319" s="8"/>
      <c r="H319" s="10"/>
      <c r="I319" s="10"/>
      <c r="J319" s="10"/>
    </row>
    <row r="320" spans="2:10" ht="15.75" x14ac:dyDescent="0.25">
      <c r="B320" s="9"/>
      <c r="C320" s="10"/>
      <c r="D320" s="10"/>
      <c r="E320" s="10"/>
      <c r="F320" s="10"/>
      <c r="G320" s="8"/>
      <c r="H320" s="10"/>
      <c r="I320" s="10"/>
      <c r="J320" s="10"/>
    </row>
    <row r="321" spans="2:15" ht="15.75" x14ac:dyDescent="0.25">
      <c r="B321" s="9"/>
      <c r="C321" s="10"/>
      <c r="D321" s="10"/>
      <c r="E321" s="10"/>
      <c r="F321" s="10"/>
      <c r="G321" s="8"/>
      <c r="H321" s="10"/>
      <c r="I321" s="10"/>
      <c r="J321" s="10"/>
    </row>
    <row r="322" spans="2:15" ht="15.75" x14ac:dyDescent="0.25">
      <c r="B322" s="9"/>
      <c r="C322" s="10"/>
      <c r="D322" s="10"/>
      <c r="E322" s="10"/>
      <c r="F322" s="10"/>
      <c r="G322" s="8"/>
      <c r="H322" s="10"/>
      <c r="I322" s="10"/>
      <c r="J322" s="10"/>
    </row>
    <row r="323" spans="2:15" ht="15.75" x14ac:dyDescent="0.25">
      <c r="B323" s="9"/>
      <c r="C323" s="10"/>
      <c r="D323" s="10"/>
      <c r="E323" s="10"/>
      <c r="F323" s="10"/>
      <c r="G323" s="19"/>
    </row>
    <row r="324" spans="2:15" ht="21" x14ac:dyDescent="0.35">
      <c r="B324" s="42" t="s">
        <v>37</v>
      </c>
      <c r="C324" s="10"/>
      <c r="D324" s="10"/>
      <c r="E324" s="10"/>
      <c r="F324" s="10"/>
      <c r="G324" s="19"/>
    </row>
    <row r="325" spans="2:15" x14ac:dyDescent="0.25">
      <c r="B325" s="31" t="s">
        <v>32</v>
      </c>
      <c r="C325" s="31" t="s">
        <v>5</v>
      </c>
      <c r="D325" s="31" t="s">
        <v>44</v>
      </c>
      <c r="E325" s="31" t="s">
        <v>46</v>
      </c>
      <c r="F325" s="31" t="s">
        <v>47</v>
      </c>
      <c r="G325" s="31" t="s">
        <v>49</v>
      </c>
      <c r="H325" s="31" t="s">
        <v>50</v>
      </c>
      <c r="I325" s="31" t="s">
        <v>52</v>
      </c>
      <c r="J325" s="31" t="s">
        <v>53</v>
      </c>
      <c r="K325" s="31" t="s">
        <v>54</v>
      </c>
      <c r="L325" s="31" t="s">
        <v>55</v>
      </c>
      <c r="M325" s="31" t="s">
        <v>56</v>
      </c>
      <c r="N325" s="31" t="s">
        <v>57</v>
      </c>
      <c r="O325" s="31" t="s">
        <v>27</v>
      </c>
    </row>
    <row r="326" spans="2:15" x14ac:dyDescent="0.25">
      <c r="B326" s="6" t="s">
        <v>77</v>
      </c>
      <c r="C326" s="20">
        <v>114</v>
      </c>
      <c r="D326" s="20"/>
      <c r="E326" s="20"/>
      <c r="F326" s="20"/>
      <c r="G326" s="43"/>
      <c r="H326" s="43"/>
      <c r="I326" s="43"/>
      <c r="J326" s="43"/>
      <c r="K326" s="43"/>
      <c r="L326" s="43"/>
      <c r="M326" s="43"/>
      <c r="N326" s="43"/>
      <c r="O326" s="4">
        <f t="shared" ref="O326:O331" si="22">SUM(C326:N326)</f>
        <v>114</v>
      </c>
    </row>
    <row r="327" spans="2:15" x14ac:dyDescent="0.25">
      <c r="B327" s="6" t="s">
        <v>33</v>
      </c>
      <c r="C327" s="20">
        <v>5</v>
      </c>
      <c r="D327" s="20"/>
      <c r="E327" s="20"/>
      <c r="F327" s="20"/>
      <c r="G327" s="43"/>
      <c r="H327" s="43"/>
      <c r="I327" s="43"/>
      <c r="J327" s="43"/>
      <c r="K327" s="43"/>
      <c r="L327" s="43"/>
      <c r="M327" s="43"/>
      <c r="N327" s="43"/>
      <c r="O327" s="4">
        <f t="shared" si="22"/>
        <v>5</v>
      </c>
    </row>
    <row r="328" spans="2:15" x14ac:dyDescent="0.25">
      <c r="B328" s="6" t="s">
        <v>34</v>
      </c>
      <c r="C328" s="20">
        <v>14</v>
      </c>
      <c r="D328" s="20"/>
      <c r="E328" s="20"/>
      <c r="F328" s="20"/>
      <c r="G328" s="43"/>
      <c r="H328" s="43"/>
      <c r="I328" s="43"/>
      <c r="J328" s="43"/>
      <c r="K328" s="43"/>
      <c r="L328" s="43"/>
      <c r="M328" s="43"/>
      <c r="N328" s="43"/>
      <c r="O328" s="4">
        <f t="shared" si="22"/>
        <v>14</v>
      </c>
    </row>
    <row r="329" spans="2:15" x14ac:dyDescent="0.25">
      <c r="B329" s="6" t="s">
        <v>76</v>
      </c>
      <c r="C329" s="20">
        <v>9</v>
      </c>
      <c r="D329" s="20"/>
      <c r="E329" s="20"/>
      <c r="F329" s="20"/>
      <c r="G329" s="43"/>
      <c r="H329" s="43"/>
      <c r="I329" s="43"/>
      <c r="J329" s="43"/>
      <c r="K329" s="43"/>
      <c r="L329" s="43"/>
      <c r="M329" s="43"/>
      <c r="N329" s="43"/>
      <c r="O329" s="4">
        <f t="shared" si="22"/>
        <v>9</v>
      </c>
    </row>
    <row r="330" spans="2:15" x14ac:dyDescent="0.25">
      <c r="B330" s="6" t="s">
        <v>35</v>
      </c>
      <c r="C330" s="20">
        <v>71</v>
      </c>
      <c r="D330" s="20"/>
      <c r="E330" s="20"/>
      <c r="F330" s="20"/>
      <c r="G330" s="43"/>
      <c r="H330" s="43"/>
      <c r="I330" s="43"/>
      <c r="J330" s="43"/>
      <c r="K330" s="43"/>
      <c r="L330" s="43"/>
      <c r="M330" s="43"/>
      <c r="N330" s="43"/>
      <c r="O330" s="4">
        <f t="shared" si="22"/>
        <v>71</v>
      </c>
    </row>
    <row r="331" spans="2:15" x14ac:dyDescent="0.25">
      <c r="B331" s="6" t="s">
        <v>36</v>
      </c>
      <c r="C331" s="20">
        <v>33</v>
      </c>
      <c r="D331" s="20"/>
      <c r="E331" s="20"/>
      <c r="F331" s="20"/>
      <c r="G331" s="43"/>
      <c r="H331" s="43"/>
      <c r="I331" s="43"/>
      <c r="J331" s="43"/>
      <c r="K331" s="43"/>
      <c r="L331" s="43"/>
      <c r="M331" s="43"/>
      <c r="N331" s="43"/>
      <c r="O331" s="4">
        <f t="shared" si="22"/>
        <v>33</v>
      </c>
    </row>
    <row r="332" spans="2:15" x14ac:dyDescent="0.25">
      <c r="B332" s="34" t="s">
        <v>27</v>
      </c>
      <c r="C332" s="38">
        <f t="shared" ref="C332:N332" si="23">IF(SUM(C326:C331)=0,"",SUM(C326:C331))</f>
        <v>246</v>
      </c>
      <c r="D332" s="38" t="str">
        <f t="shared" si="23"/>
        <v/>
      </c>
      <c r="E332" s="38" t="str">
        <f t="shared" si="23"/>
        <v/>
      </c>
      <c r="F332" s="38" t="str">
        <f t="shared" si="23"/>
        <v/>
      </c>
      <c r="G332" s="38" t="str">
        <f t="shared" si="23"/>
        <v/>
      </c>
      <c r="H332" s="38" t="str">
        <f t="shared" si="23"/>
        <v/>
      </c>
      <c r="I332" s="38" t="str">
        <f t="shared" si="23"/>
        <v/>
      </c>
      <c r="J332" s="38" t="str">
        <f t="shared" si="23"/>
        <v/>
      </c>
      <c r="K332" s="38" t="str">
        <f t="shared" si="23"/>
        <v/>
      </c>
      <c r="L332" s="38" t="str">
        <f t="shared" si="23"/>
        <v/>
      </c>
      <c r="M332" s="38" t="str">
        <f t="shared" si="23"/>
        <v/>
      </c>
      <c r="N332" s="38" t="str">
        <f t="shared" si="23"/>
        <v/>
      </c>
      <c r="O332" s="38">
        <f>SUM(O326:O331)</f>
        <v>246</v>
      </c>
    </row>
    <row r="333" spans="2:15" x14ac:dyDescent="0.25">
      <c r="B333" s="9"/>
      <c r="C333" s="44" t="str">
        <f t="shared" ref="C333:N333" si="24">+IF(C302=C332,"","Diferencia")</f>
        <v/>
      </c>
      <c r="D333" s="44" t="str">
        <f t="shared" si="24"/>
        <v/>
      </c>
      <c r="E333" s="44" t="str">
        <f t="shared" si="24"/>
        <v/>
      </c>
      <c r="F333" s="44" t="str">
        <f t="shared" si="24"/>
        <v/>
      </c>
      <c r="G333" s="44" t="str">
        <f t="shared" si="24"/>
        <v/>
      </c>
      <c r="H333" s="44" t="str">
        <f t="shared" si="24"/>
        <v/>
      </c>
      <c r="I333" s="44" t="str">
        <f t="shared" si="24"/>
        <v/>
      </c>
      <c r="J333" s="44" t="str">
        <f t="shared" si="24"/>
        <v/>
      </c>
      <c r="K333" s="44" t="str">
        <f t="shared" si="24"/>
        <v/>
      </c>
      <c r="L333" s="44" t="str">
        <f t="shared" si="24"/>
        <v/>
      </c>
      <c r="M333" s="44" t="str">
        <f t="shared" si="24"/>
        <v/>
      </c>
      <c r="N333" s="44" t="str">
        <f t="shared" si="24"/>
        <v/>
      </c>
    </row>
    <row r="334" spans="2:15" ht="15.75" x14ac:dyDescent="0.25">
      <c r="B334" s="9"/>
      <c r="C334" s="10"/>
      <c r="D334" s="10"/>
      <c r="E334" s="10"/>
      <c r="F334" s="10"/>
      <c r="G334" s="8"/>
      <c r="H334" s="10"/>
      <c r="I334" s="10"/>
      <c r="J334" s="10"/>
    </row>
    <row r="335" spans="2:15" ht="15.75" x14ac:dyDescent="0.25">
      <c r="B335" s="9"/>
      <c r="C335" s="10"/>
      <c r="D335" s="10"/>
      <c r="E335" s="10"/>
      <c r="F335" s="10"/>
      <c r="G335" s="8"/>
      <c r="H335" s="10"/>
      <c r="I335" s="10"/>
      <c r="J335" s="10"/>
    </row>
    <row r="336" spans="2:15" ht="15.75" x14ac:dyDescent="0.25">
      <c r="B336" s="9"/>
      <c r="C336" s="10"/>
      <c r="D336" s="10"/>
      <c r="E336" s="10"/>
      <c r="F336" s="10"/>
      <c r="G336" s="8"/>
      <c r="H336" s="10"/>
      <c r="I336" s="10"/>
      <c r="J336" s="10"/>
    </row>
    <row r="337" spans="2:10" ht="15.75" x14ac:dyDescent="0.25">
      <c r="B337" s="9"/>
      <c r="C337" s="10"/>
      <c r="D337" s="10"/>
      <c r="E337" s="10"/>
      <c r="F337" s="10"/>
      <c r="G337" s="8"/>
      <c r="H337" s="10"/>
      <c r="I337" s="10"/>
      <c r="J337" s="10"/>
    </row>
    <row r="338" spans="2:10" ht="15.75" x14ac:dyDescent="0.25">
      <c r="B338" s="9"/>
      <c r="C338" s="10"/>
      <c r="D338" s="10"/>
      <c r="E338" s="10"/>
      <c r="F338" s="10"/>
      <c r="G338" s="8"/>
      <c r="H338" s="10"/>
      <c r="I338" s="10"/>
      <c r="J338" s="10"/>
    </row>
    <row r="339" spans="2:10" ht="15.75" x14ac:dyDescent="0.25">
      <c r="B339" s="9"/>
      <c r="C339" s="10"/>
      <c r="D339" s="10"/>
      <c r="E339" s="10"/>
      <c r="F339" s="10"/>
      <c r="G339" s="8"/>
      <c r="H339" s="10"/>
      <c r="I339" s="10"/>
      <c r="J339" s="10"/>
    </row>
    <row r="340" spans="2:10" ht="15.75" x14ac:dyDescent="0.25">
      <c r="B340" s="9"/>
      <c r="C340" s="10"/>
      <c r="D340" s="10"/>
      <c r="E340" s="10"/>
      <c r="F340" s="10"/>
      <c r="G340" s="8"/>
      <c r="H340" s="10"/>
      <c r="I340" s="10"/>
      <c r="J340" s="10"/>
    </row>
    <row r="341" spans="2:10" ht="15.75" x14ac:dyDescent="0.25">
      <c r="B341" s="9"/>
      <c r="C341" s="10"/>
      <c r="D341" s="10"/>
      <c r="E341" s="10"/>
      <c r="F341" s="10"/>
      <c r="G341" s="8"/>
      <c r="H341" s="10"/>
      <c r="I341" s="10"/>
      <c r="J341" s="10"/>
    </row>
    <row r="342" spans="2:10" ht="15.75" x14ac:dyDescent="0.25">
      <c r="B342" s="9"/>
      <c r="C342" s="10"/>
      <c r="D342" s="10"/>
      <c r="E342" s="10"/>
      <c r="F342" s="10"/>
      <c r="G342" s="8"/>
      <c r="H342" s="10"/>
      <c r="I342" s="10"/>
      <c r="J342" s="10"/>
    </row>
    <row r="343" spans="2:10" ht="15.75" x14ac:dyDescent="0.25">
      <c r="B343" s="9"/>
      <c r="C343" s="10"/>
      <c r="D343" s="10"/>
      <c r="E343" s="10"/>
      <c r="F343" s="10"/>
      <c r="G343" s="8"/>
      <c r="H343" s="10"/>
      <c r="I343" s="10"/>
      <c r="J343" s="10"/>
    </row>
    <row r="344" spans="2:10" ht="15.75" x14ac:dyDescent="0.25">
      <c r="B344" s="9"/>
      <c r="C344" s="10"/>
      <c r="D344" s="10"/>
      <c r="E344" s="10"/>
      <c r="F344" s="10"/>
      <c r="G344" s="8"/>
      <c r="H344" s="10"/>
      <c r="I344" s="10"/>
      <c r="J344" s="10"/>
    </row>
    <row r="345" spans="2:10" ht="15.75" x14ac:dyDescent="0.25">
      <c r="B345" s="9"/>
      <c r="C345" s="10"/>
      <c r="D345" s="10"/>
      <c r="E345" s="10"/>
      <c r="F345" s="10"/>
      <c r="G345" s="8"/>
      <c r="H345" s="10"/>
      <c r="I345" s="10"/>
      <c r="J345" s="10"/>
    </row>
    <row r="346" spans="2:10" ht="15.75" x14ac:dyDescent="0.25">
      <c r="B346" s="9"/>
      <c r="C346" s="10"/>
      <c r="D346" s="10"/>
      <c r="E346" s="10"/>
      <c r="F346" s="10"/>
      <c r="G346" s="8"/>
      <c r="H346" s="10"/>
      <c r="I346" s="10"/>
      <c r="J346" s="10"/>
    </row>
    <row r="347" spans="2:10" ht="15.75" x14ac:dyDescent="0.25">
      <c r="B347" s="9"/>
      <c r="C347" s="10"/>
      <c r="D347" s="10"/>
      <c r="E347" s="10"/>
      <c r="F347" s="10"/>
      <c r="G347" s="8"/>
      <c r="H347" s="10"/>
      <c r="I347" s="10"/>
      <c r="J347" s="10"/>
    </row>
    <row r="348" spans="2:10" ht="15.75" x14ac:dyDescent="0.25">
      <c r="B348" s="9"/>
      <c r="C348" s="10"/>
      <c r="D348" s="10"/>
      <c r="E348" s="10"/>
      <c r="F348" s="10"/>
      <c r="G348" s="8"/>
      <c r="H348" s="10"/>
      <c r="I348" s="10"/>
      <c r="J348" s="10"/>
    </row>
    <row r="349" spans="2:10" ht="15.75" x14ac:dyDescent="0.25">
      <c r="B349" s="9"/>
      <c r="C349" s="10"/>
      <c r="D349" s="10"/>
      <c r="E349" s="10"/>
      <c r="F349" s="10"/>
      <c r="G349" s="8"/>
      <c r="H349" s="10"/>
      <c r="I349" s="10"/>
      <c r="J349" s="10"/>
    </row>
    <row r="350" spans="2:10" ht="15.75" x14ac:dyDescent="0.25">
      <c r="B350" s="9"/>
      <c r="C350" s="10"/>
      <c r="D350" s="10"/>
      <c r="E350" s="10"/>
      <c r="F350" s="10"/>
      <c r="G350" s="8"/>
      <c r="H350" s="10"/>
      <c r="I350" s="10"/>
      <c r="J350" s="10"/>
    </row>
    <row r="351" spans="2:10" ht="15.75" x14ac:dyDescent="0.25">
      <c r="B351" s="9"/>
      <c r="C351" s="10"/>
      <c r="D351" s="10"/>
      <c r="E351" s="10"/>
      <c r="F351" s="10"/>
      <c r="G351" s="8"/>
      <c r="H351" s="10"/>
      <c r="I351" s="10"/>
      <c r="J351" s="10"/>
    </row>
    <row r="352" spans="2:10" ht="15.75" x14ac:dyDescent="0.25">
      <c r="B352" s="9"/>
      <c r="C352" s="10"/>
      <c r="D352" s="10"/>
      <c r="E352" s="10"/>
      <c r="F352" s="10"/>
      <c r="G352" s="8"/>
    </row>
    <row r="353" spans="2:19" ht="21" x14ac:dyDescent="0.35">
      <c r="B353" s="41" t="s">
        <v>104</v>
      </c>
    </row>
    <row r="354" spans="2:19" x14ac:dyDescent="0.25">
      <c r="B354" s="31" t="s">
        <v>105</v>
      </c>
      <c r="C354" s="32" t="s">
        <v>5</v>
      </c>
      <c r="D354" s="32" t="s">
        <v>44</v>
      </c>
      <c r="E354" s="32" t="s">
        <v>46</v>
      </c>
      <c r="F354" s="32" t="s">
        <v>47</v>
      </c>
      <c r="G354" s="32" t="s">
        <v>49</v>
      </c>
      <c r="H354" s="32" t="s">
        <v>50</v>
      </c>
      <c r="I354" s="32" t="s">
        <v>52</v>
      </c>
      <c r="J354" s="32" t="s">
        <v>53</v>
      </c>
      <c r="K354" s="32" t="s">
        <v>54</v>
      </c>
      <c r="L354" s="32" t="s">
        <v>55</v>
      </c>
      <c r="M354" s="32" t="s">
        <v>56</v>
      </c>
      <c r="N354" s="32" t="s">
        <v>57</v>
      </c>
      <c r="O354" s="32" t="s">
        <v>6</v>
      </c>
    </row>
    <row r="355" spans="2:19" x14ac:dyDescent="0.25">
      <c r="B355" s="5" t="s">
        <v>10</v>
      </c>
      <c r="C355" s="46">
        <v>924</v>
      </c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7">
        <f>SUM(C355:N355)</f>
        <v>924</v>
      </c>
      <c r="Q355" s="50"/>
      <c r="R355" s="51"/>
    </row>
    <row r="356" spans="2:19" x14ac:dyDescent="0.25">
      <c r="B356" s="5" t="s">
        <v>70</v>
      </c>
      <c r="C356" s="53">
        <v>6.21</v>
      </c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49">
        <f>IFERROR(AVERAGE(C356:N356),"")</f>
        <v>6.21</v>
      </c>
      <c r="R356" s="52"/>
      <c r="S356" s="52"/>
    </row>
    <row r="357" spans="2:19" ht="30" x14ac:dyDescent="0.25">
      <c r="B357" s="5" t="s">
        <v>11</v>
      </c>
      <c r="C357" s="48">
        <v>95.63</v>
      </c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9">
        <f>SUM(C357:N357)</f>
        <v>95.63</v>
      </c>
    </row>
    <row r="358" spans="2:19" x14ac:dyDescent="0.25">
      <c r="B358" s="5" t="s">
        <v>106</v>
      </c>
      <c r="C358" s="46">
        <v>170</v>
      </c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7">
        <f>SUM(C358:N358)</f>
        <v>170</v>
      </c>
    </row>
    <row r="359" spans="2:19" x14ac:dyDescent="0.25">
      <c r="B359" s="5" t="s">
        <v>93</v>
      </c>
      <c r="C359" s="46">
        <v>11</v>
      </c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7">
        <f>SUM(C359:N359)</f>
        <v>11</v>
      </c>
    </row>
    <row r="360" spans="2:19" ht="15.75" x14ac:dyDescent="0.25">
      <c r="B360" s="9"/>
      <c r="C360" s="10"/>
      <c r="D360" s="10"/>
      <c r="E360" s="10"/>
      <c r="F360" s="10"/>
      <c r="G360" s="8"/>
    </row>
    <row r="409" spans="1:1" x14ac:dyDescent="0.25">
      <c r="A409" t="s">
        <v>90</v>
      </c>
    </row>
  </sheetData>
  <sortState xmlns:xlrd2="http://schemas.microsoft.com/office/spreadsheetml/2017/richdata2" ref="B292:B301">
    <sortCondition ref="B292:B301"/>
  </sortState>
  <mergeCells count="2">
    <mergeCell ref="B2:N2"/>
    <mergeCell ref="B3:N3"/>
  </mergeCells>
  <pageMargins left="0.39370078740157483" right="0.39370078740157483" top="0.39370078740157483" bottom="0.39370078740157483" header="0.31496062992125984" footer="0.31496062992125984"/>
  <pageSetup scale="56" fitToHeight="0" orientation="landscape" r:id="rId1"/>
  <headerFooter>
    <oddHeader>&amp;CEstadísticas 2016</oddHeader>
    <oddFooter>&amp;CGERENCIA COMERCIAL Y DE ATENCIÓN AL USUARIO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78DC6-29EB-4015-B9F0-34F55278F994}">
  <sheetPr>
    <tabColor theme="8" tint="0.39997558519241921"/>
    <pageSetUpPr autoPageBreaks="0" fitToPage="1"/>
  </sheetPr>
  <dimension ref="A2:G868"/>
  <sheetViews>
    <sheetView workbookViewId="0">
      <pane ySplit="4" topLeftCell="A5" activePane="bottomLeft" state="frozen"/>
      <selection pane="bottomLeft" activeCell="A4" sqref="A4"/>
    </sheetView>
  </sheetViews>
  <sheetFormatPr baseColWidth="10" defaultRowHeight="12.75" x14ac:dyDescent="0.2"/>
  <cols>
    <col min="1" max="1" width="9.85546875" style="86" bestFit="1" customWidth="1"/>
    <col min="2" max="2" width="9" style="86" bestFit="1" customWidth="1"/>
    <col min="3" max="3" width="18.42578125" style="86" bestFit="1" customWidth="1"/>
    <col min="4" max="4" width="64" style="86" customWidth="1"/>
    <col min="5" max="5" width="33.7109375" style="86" bestFit="1" customWidth="1"/>
    <col min="6" max="6" width="19.7109375" style="86" bestFit="1" customWidth="1"/>
    <col min="7" max="7" width="26" style="86" customWidth="1"/>
    <col min="8" max="9" width="50.7109375" style="86" customWidth="1"/>
    <col min="10" max="10" width="19.140625" style="86" customWidth="1"/>
    <col min="11" max="11" width="50.7109375" style="86" customWidth="1"/>
    <col min="12" max="12" width="23.42578125" style="86" customWidth="1"/>
    <col min="13" max="13" width="37.85546875" style="86" customWidth="1"/>
    <col min="14" max="14" width="21" style="86" customWidth="1"/>
    <col min="15" max="15" width="23" style="86" customWidth="1"/>
    <col min="16" max="16" width="31.140625" style="86" customWidth="1"/>
    <col min="17" max="17" width="29.140625" style="86" customWidth="1"/>
    <col min="18" max="18" width="50.7109375" style="86" customWidth="1"/>
    <col min="19" max="19" width="28.42578125" style="86" customWidth="1"/>
    <col min="20" max="20" width="39.28515625" style="86" customWidth="1"/>
    <col min="21" max="21" width="32.5703125" style="86" customWidth="1"/>
    <col min="22" max="22" width="50.7109375" style="86" customWidth="1"/>
    <col min="23" max="23" width="21.85546875" style="86" customWidth="1"/>
    <col min="24" max="24" width="23" style="86" customWidth="1"/>
    <col min="25" max="25" width="50.7109375" style="86" customWidth="1"/>
    <col min="26" max="26" width="20.28515625" style="86" customWidth="1"/>
    <col min="27" max="27" width="21.85546875" style="86" customWidth="1"/>
    <col min="28" max="28" width="50.7109375" style="86" customWidth="1"/>
    <col min="29" max="254" width="11.42578125" style="86"/>
    <col min="255" max="255" width="13" style="86" customWidth="1"/>
    <col min="256" max="256" width="15.7109375" style="86" customWidth="1"/>
    <col min="257" max="257" width="21.85546875" style="86" customWidth="1"/>
    <col min="258" max="258" width="10.5703125" style="86" customWidth="1"/>
    <col min="259" max="259" width="24.140625" style="86" customWidth="1"/>
    <col min="260" max="262" width="50.7109375" style="86" customWidth="1"/>
    <col min="263" max="263" width="18.42578125" style="86" customWidth="1"/>
    <col min="264" max="265" width="50.7109375" style="86" customWidth="1"/>
    <col min="266" max="266" width="19.140625" style="86" customWidth="1"/>
    <col min="267" max="267" width="50.7109375" style="86" customWidth="1"/>
    <col min="268" max="268" width="23.42578125" style="86" customWidth="1"/>
    <col min="269" max="269" width="37.85546875" style="86" customWidth="1"/>
    <col min="270" max="270" width="21" style="86" customWidth="1"/>
    <col min="271" max="271" width="23" style="86" customWidth="1"/>
    <col min="272" max="272" width="31.140625" style="86" customWidth="1"/>
    <col min="273" max="273" width="29.140625" style="86" customWidth="1"/>
    <col min="274" max="274" width="50.7109375" style="86" customWidth="1"/>
    <col min="275" max="275" width="28.42578125" style="86" customWidth="1"/>
    <col min="276" max="276" width="39.28515625" style="86" customWidth="1"/>
    <col min="277" max="277" width="32.5703125" style="86" customWidth="1"/>
    <col min="278" max="278" width="50.7109375" style="86" customWidth="1"/>
    <col min="279" max="279" width="21.85546875" style="86" customWidth="1"/>
    <col min="280" max="280" width="23" style="86" customWidth="1"/>
    <col min="281" max="281" width="50.7109375" style="86" customWidth="1"/>
    <col min="282" max="282" width="20.28515625" style="86" customWidth="1"/>
    <col min="283" max="283" width="21.85546875" style="86" customWidth="1"/>
    <col min="284" max="284" width="50.7109375" style="86" customWidth="1"/>
    <col min="285" max="510" width="11.42578125" style="86"/>
    <col min="511" max="511" width="13" style="86" customWidth="1"/>
    <col min="512" max="512" width="15.7109375" style="86" customWidth="1"/>
    <col min="513" max="513" width="21.85546875" style="86" customWidth="1"/>
    <col min="514" max="514" width="10.5703125" style="86" customWidth="1"/>
    <col min="515" max="515" width="24.140625" style="86" customWidth="1"/>
    <col min="516" max="518" width="50.7109375" style="86" customWidth="1"/>
    <col min="519" max="519" width="18.42578125" style="86" customWidth="1"/>
    <col min="520" max="521" width="50.7109375" style="86" customWidth="1"/>
    <col min="522" max="522" width="19.140625" style="86" customWidth="1"/>
    <col min="523" max="523" width="50.7109375" style="86" customWidth="1"/>
    <col min="524" max="524" width="23.42578125" style="86" customWidth="1"/>
    <col min="525" max="525" width="37.85546875" style="86" customWidth="1"/>
    <col min="526" max="526" width="21" style="86" customWidth="1"/>
    <col min="527" max="527" width="23" style="86" customWidth="1"/>
    <col min="528" max="528" width="31.140625" style="86" customWidth="1"/>
    <col min="529" max="529" width="29.140625" style="86" customWidth="1"/>
    <col min="530" max="530" width="50.7109375" style="86" customWidth="1"/>
    <col min="531" max="531" width="28.42578125" style="86" customWidth="1"/>
    <col min="532" max="532" width="39.28515625" style="86" customWidth="1"/>
    <col min="533" max="533" width="32.5703125" style="86" customWidth="1"/>
    <col min="534" max="534" width="50.7109375" style="86" customWidth="1"/>
    <col min="535" max="535" width="21.85546875" style="86" customWidth="1"/>
    <col min="536" max="536" width="23" style="86" customWidth="1"/>
    <col min="537" max="537" width="50.7109375" style="86" customWidth="1"/>
    <col min="538" max="538" width="20.28515625" style="86" customWidth="1"/>
    <col min="539" max="539" width="21.85546875" style="86" customWidth="1"/>
    <col min="540" max="540" width="50.7109375" style="86" customWidth="1"/>
    <col min="541" max="766" width="11.42578125" style="86"/>
    <col min="767" max="767" width="13" style="86" customWidth="1"/>
    <col min="768" max="768" width="15.7109375" style="86" customWidth="1"/>
    <col min="769" max="769" width="21.85546875" style="86" customWidth="1"/>
    <col min="770" max="770" width="10.5703125" style="86" customWidth="1"/>
    <col min="771" max="771" width="24.140625" style="86" customWidth="1"/>
    <col min="772" max="774" width="50.7109375" style="86" customWidth="1"/>
    <col min="775" max="775" width="18.42578125" style="86" customWidth="1"/>
    <col min="776" max="777" width="50.7109375" style="86" customWidth="1"/>
    <col min="778" max="778" width="19.140625" style="86" customWidth="1"/>
    <col min="779" max="779" width="50.7109375" style="86" customWidth="1"/>
    <col min="780" max="780" width="23.42578125" style="86" customWidth="1"/>
    <col min="781" max="781" width="37.85546875" style="86" customWidth="1"/>
    <col min="782" max="782" width="21" style="86" customWidth="1"/>
    <col min="783" max="783" width="23" style="86" customWidth="1"/>
    <col min="784" max="784" width="31.140625" style="86" customWidth="1"/>
    <col min="785" max="785" width="29.140625" style="86" customWidth="1"/>
    <col min="786" max="786" width="50.7109375" style="86" customWidth="1"/>
    <col min="787" max="787" width="28.42578125" style="86" customWidth="1"/>
    <col min="788" max="788" width="39.28515625" style="86" customWidth="1"/>
    <col min="789" max="789" width="32.5703125" style="86" customWidth="1"/>
    <col min="790" max="790" width="50.7109375" style="86" customWidth="1"/>
    <col min="791" max="791" width="21.85546875" style="86" customWidth="1"/>
    <col min="792" max="792" width="23" style="86" customWidth="1"/>
    <col min="793" max="793" width="50.7109375" style="86" customWidth="1"/>
    <col min="794" max="794" width="20.28515625" style="86" customWidth="1"/>
    <col min="795" max="795" width="21.85546875" style="86" customWidth="1"/>
    <col min="796" max="796" width="50.7109375" style="86" customWidth="1"/>
    <col min="797" max="1022" width="11.42578125" style="86"/>
    <col min="1023" max="1023" width="13" style="86" customWidth="1"/>
    <col min="1024" max="1024" width="15.7109375" style="86" customWidth="1"/>
    <col min="1025" max="1025" width="21.85546875" style="86" customWidth="1"/>
    <col min="1026" max="1026" width="10.5703125" style="86" customWidth="1"/>
    <col min="1027" max="1027" width="24.140625" style="86" customWidth="1"/>
    <col min="1028" max="1030" width="50.7109375" style="86" customWidth="1"/>
    <col min="1031" max="1031" width="18.42578125" style="86" customWidth="1"/>
    <col min="1032" max="1033" width="50.7109375" style="86" customWidth="1"/>
    <col min="1034" max="1034" width="19.140625" style="86" customWidth="1"/>
    <col min="1035" max="1035" width="50.7109375" style="86" customWidth="1"/>
    <col min="1036" max="1036" width="23.42578125" style="86" customWidth="1"/>
    <col min="1037" max="1037" width="37.85546875" style="86" customWidth="1"/>
    <col min="1038" max="1038" width="21" style="86" customWidth="1"/>
    <col min="1039" max="1039" width="23" style="86" customWidth="1"/>
    <col min="1040" max="1040" width="31.140625" style="86" customWidth="1"/>
    <col min="1041" max="1041" width="29.140625" style="86" customWidth="1"/>
    <col min="1042" max="1042" width="50.7109375" style="86" customWidth="1"/>
    <col min="1043" max="1043" width="28.42578125" style="86" customWidth="1"/>
    <col min="1044" max="1044" width="39.28515625" style="86" customWidth="1"/>
    <col min="1045" max="1045" width="32.5703125" style="86" customWidth="1"/>
    <col min="1046" max="1046" width="50.7109375" style="86" customWidth="1"/>
    <col min="1047" max="1047" width="21.85546875" style="86" customWidth="1"/>
    <col min="1048" max="1048" width="23" style="86" customWidth="1"/>
    <col min="1049" max="1049" width="50.7109375" style="86" customWidth="1"/>
    <col min="1050" max="1050" width="20.28515625" style="86" customWidth="1"/>
    <col min="1051" max="1051" width="21.85546875" style="86" customWidth="1"/>
    <col min="1052" max="1052" width="50.7109375" style="86" customWidth="1"/>
    <col min="1053" max="1278" width="11.42578125" style="86"/>
    <col min="1279" max="1279" width="13" style="86" customWidth="1"/>
    <col min="1280" max="1280" width="15.7109375" style="86" customWidth="1"/>
    <col min="1281" max="1281" width="21.85546875" style="86" customWidth="1"/>
    <col min="1282" max="1282" width="10.5703125" style="86" customWidth="1"/>
    <col min="1283" max="1283" width="24.140625" style="86" customWidth="1"/>
    <col min="1284" max="1286" width="50.7109375" style="86" customWidth="1"/>
    <col min="1287" max="1287" width="18.42578125" style="86" customWidth="1"/>
    <col min="1288" max="1289" width="50.7109375" style="86" customWidth="1"/>
    <col min="1290" max="1290" width="19.140625" style="86" customWidth="1"/>
    <col min="1291" max="1291" width="50.7109375" style="86" customWidth="1"/>
    <col min="1292" max="1292" width="23.42578125" style="86" customWidth="1"/>
    <col min="1293" max="1293" width="37.85546875" style="86" customWidth="1"/>
    <col min="1294" max="1294" width="21" style="86" customWidth="1"/>
    <col min="1295" max="1295" width="23" style="86" customWidth="1"/>
    <col min="1296" max="1296" width="31.140625" style="86" customWidth="1"/>
    <col min="1297" max="1297" width="29.140625" style="86" customWidth="1"/>
    <col min="1298" max="1298" width="50.7109375" style="86" customWidth="1"/>
    <col min="1299" max="1299" width="28.42578125" style="86" customWidth="1"/>
    <col min="1300" max="1300" width="39.28515625" style="86" customWidth="1"/>
    <col min="1301" max="1301" width="32.5703125" style="86" customWidth="1"/>
    <col min="1302" max="1302" width="50.7109375" style="86" customWidth="1"/>
    <col min="1303" max="1303" width="21.85546875" style="86" customWidth="1"/>
    <col min="1304" max="1304" width="23" style="86" customWidth="1"/>
    <col min="1305" max="1305" width="50.7109375" style="86" customWidth="1"/>
    <col min="1306" max="1306" width="20.28515625" style="86" customWidth="1"/>
    <col min="1307" max="1307" width="21.85546875" style="86" customWidth="1"/>
    <col min="1308" max="1308" width="50.7109375" style="86" customWidth="1"/>
    <col min="1309" max="1534" width="11.42578125" style="86"/>
    <col min="1535" max="1535" width="13" style="86" customWidth="1"/>
    <col min="1536" max="1536" width="15.7109375" style="86" customWidth="1"/>
    <col min="1537" max="1537" width="21.85546875" style="86" customWidth="1"/>
    <col min="1538" max="1538" width="10.5703125" style="86" customWidth="1"/>
    <col min="1539" max="1539" width="24.140625" style="86" customWidth="1"/>
    <col min="1540" max="1542" width="50.7109375" style="86" customWidth="1"/>
    <col min="1543" max="1543" width="18.42578125" style="86" customWidth="1"/>
    <col min="1544" max="1545" width="50.7109375" style="86" customWidth="1"/>
    <col min="1546" max="1546" width="19.140625" style="86" customWidth="1"/>
    <col min="1547" max="1547" width="50.7109375" style="86" customWidth="1"/>
    <col min="1548" max="1548" width="23.42578125" style="86" customWidth="1"/>
    <col min="1549" max="1549" width="37.85546875" style="86" customWidth="1"/>
    <col min="1550" max="1550" width="21" style="86" customWidth="1"/>
    <col min="1551" max="1551" width="23" style="86" customWidth="1"/>
    <col min="1552" max="1552" width="31.140625" style="86" customWidth="1"/>
    <col min="1553" max="1553" width="29.140625" style="86" customWidth="1"/>
    <col min="1554" max="1554" width="50.7109375" style="86" customWidth="1"/>
    <col min="1555" max="1555" width="28.42578125" style="86" customWidth="1"/>
    <col min="1556" max="1556" width="39.28515625" style="86" customWidth="1"/>
    <col min="1557" max="1557" width="32.5703125" style="86" customWidth="1"/>
    <col min="1558" max="1558" width="50.7109375" style="86" customWidth="1"/>
    <col min="1559" max="1559" width="21.85546875" style="86" customWidth="1"/>
    <col min="1560" max="1560" width="23" style="86" customWidth="1"/>
    <col min="1561" max="1561" width="50.7109375" style="86" customWidth="1"/>
    <col min="1562" max="1562" width="20.28515625" style="86" customWidth="1"/>
    <col min="1563" max="1563" width="21.85546875" style="86" customWidth="1"/>
    <col min="1564" max="1564" width="50.7109375" style="86" customWidth="1"/>
    <col min="1565" max="1790" width="11.42578125" style="86"/>
    <col min="1791" max="1791" width="13" style="86" customWidth="1"/>
    <col min="1792" max="1792" width="15.7109375" style="86" customWidth="1"/>
    <col min="1793" max="1793" width="21.85546875" style="86" customWidth="1"/>
    <col min="1794" max="1794" width="10.5703125" style="86" customWidth="1"/>
    <col min="1795" max="1795" width="24.140625" style="86" customWidth="1"/>
    <col min="1796" max="1798" width="50.7109375" style="86" customWidth="1"/>
    <col min="1799" max="1799" width="18.42578125" style="86" customWidth="1"/>
    <col min="1800" max="1801" width="50.7109375" style="86" customWidth="1"/>
    <col min="1802" max="1802" width="19.140625" style="86" customWidth="1"/>
    <col min="1803" max="1803" width="50.7109375" style="86" customWidth="1"/>
    <col min="1804" max="1804" width="23.42578125" style="86" customWidth="1"/>
    <col min="1805" max="1805" width="37.85546875" style="86" customWidth="1"/>
    <col min="1806" max="1806" width="21" style="86" customWidth="1"/>
    <col min="1807" max="1807" width="23" style="86" customWidth="1"/>
    <col min="1808" max="1808" width="31.140625" style="86" customWidth="1"/>
    <col min="1809" max="1809" width="29.140625" style="86" customWidth="1"/>
    <col min="1810" max="1810" width="50.7109375" style="86" customWidth="1"/>
    <col min="1811" max="1811" width="28.42578125" style="86" customWidth="1"/>
    <col min="1812" max="1812" width="39.28515625" style="86" customWidth="1"/>
    <col min="1813" max="1813" width="32.5703125" style="86" customWidth="1"/>
    <col min="1814" max="1814" width="50.7109375" style="86" customWidth="1"/>
    <col min="1815" max="1815" width="21.85546875" style="86" customWidth="1"/>
    <col min="1816" max="1816" width="23" style="86" customWidth="1"/>
    <col min="1817" max="1817" width="50.7109375" style="86" customWidth="1"/>
    <col min="1818" max="1818" width="20.28515625" style="86" customWidth="1"/>
    <col min="1819" max="1819" width="21.85546875" style="86" customWidth="1"/>
    <col min="1820" max="1820" width="50.7109375" style="86" customWidth="1"/>
    <col min="1821" max="2046" width="11.42578125" style="86"/>
    <col min="2047" max="2047" width="13" style="86" customWidth="1"/>
    <col min="2048" max="2048" width="15.7109375" style="86" customWidth="1"/>
    <col min="2049" max="2049" width="21.85546875" style="86" customWidth="1"/>
    <col min="2050" max="2050" width="10.5703125" style="86" customWidth="1"/>
    <col min="2051" max="2051" width="24.140625" style="86" customWidth="1"/>
    <col min="2052" max="2054" width="50.7109375" style="86" customWidth="1"/>
    <col min="2055" max="2055" width="18.42578125" style="86" customWidth="1"/>
    <col min="2056" max="2057" width="50.7109375" style="86" customWidth="1"/>
    <col min="2058" max="2058" width="19.140625" style="86" customWidth="1"/>
    <col min="2059" max="2059" width="50.7109375" style="86" customWidth="1"/>
    <col min="2060" max="2060" width="23.42578125" style="86" customWidth="1"/>
    <col min="2061" max="2061" width="37.85546875" style="86" customWidth="1"/>
    <col min="2062" max="2062" width="21" style="86" customWidth="1"/>
    <col min="2063" max="2063" width="23" style="86" customWidth="1"/>
    <col min="2064" max="2064" width="31.140625" style="86" customWidth="1"/>
    <col min="2065" max="2065" width="29.140625" style="86" customWidth="1"/>
    <col min="2066" max="2066" width="50.7109375" style="86" customWidth="1"/>
    <col min="2067" max="2067" width="28.42578125" style="86" customWidth="1"/>
    <col min="2068" max="2068" width="39.28515625" style="86" customWidth="1"/>
    <col min="2069" max="2069" width="32.5703125" style="86" customWidth="1"/>
    <col min="2070" max="2070" width="50.7109375" style="86" customWidth="1"/>
    <col min="2071" max="2071" width="21.85546875" style="86" customWidth="1"/>
    <col min="2072" max="2072" width="23" style="86" customWidth="1"/>
    <col min="2073" max="2073" width="50.7109375" style="86" customWidth="1"/>
    <col min="2074" max="2074" width="20.28515625" style="86" customWidth="1"/>
    <col min="2075" max="2075" width="21.85546875" style="86" customWidth="1"/>
    <col min="2076" max="2076" width="50.7109375" style="86" customWidth="1"/>
    <col min="2077" max="2302" width="11.42578125" style="86"/>
    <col min="2303" max="2303" width="13" style="86" customWidth="1"/>
    <col min="2304" max="2304" width="15.7109375" style="86" customWidth="1"/>
    <col min="2305" max="2305" width="21.85546875" style="86" customWidth="1"/>
    <col min="2306" max="2306" width="10.5703125" style="86" customWidth="1"/>
    <col min="2307" max="2307" width="24.140625" style="86" customWidth="1"/>
    <col min="2308" max="2310" width="50.7109375" style="86" customWidth="1"/>
    <col min="2311" max="2311" width="18.42578125" style="86" customWidth="1"/>
    <col min="2312" max="2313" width="50.7109375" style="86" customWidth="1"/>
    <col min="2314" max="2314" width="19.140625" style="86" customWidth="1"/>
    <col min="2315" max="2315" width="50.7109375" style="86" customWidth="1"/>
    <col min="2316" max="2316" width="23.42578125" style="86" customWidth="1"/>
    <col min="2317" max="2317" width="37.85546875" style="86" customWidth="1"/>
    <col min="2318" max="2318" width="21" style="86" customWidth="1"/>
    <col min="2319" max="2319" width="23" style="86" customWidth="1"/>
    <col min="2320" max="2320" width="31.140625" style="86" customWidth="1"/>
    <col min="2321" max="2321" width="29.140625" style="86" customWidth="1"/>
    <col min="2322" max="2322" width="50.7109375" style="86" customWidth="1"/>
    <col min="2323" max="2323" width="28.42578125" style="86" customWidth="1"/>
    <col min="2324" max="2324" width="39.28515625" style="86" customWidth="1"/>
    <col min="2325" max="2325" width="32.5703125" style="86" customWidth="1"/>
    <col min="2326" max="2326" width="50.7109375" style="86" customWidth="1"/>
    <col min="2327" max="2327" width="21.85546875" style="86" customWidth="1"/>
    <col min="2328" max="2328" width="23" style="86" customWidth="1"/>
    <col min="2329" max="2329" width="50.7109375" style="86" customWidth="1"/>
    <col min="2330" max="2330" width="20.28515625" style="86" customWidth="1"/>
    <col min="2331" max="2331" width="21.85546875" style="86" customWidth="1"/>
    <col min="2332" max="2332" width="50.7109375" style="86" customWidth="1"/>
    <col min="2333" max="2558" width="11.42578125" style="86"/>
    <col min="2559" max="2559" width="13" style="86" customWidth="1"/>
    <col min="2560" max="2560" width="15.7109375" style="86" customWidth="1"/>
    <col min="2561" max="2561" width="21.85546875" style="86" customWidth="1"/>
    <col min="2562" max="2562" width="10.5703125" style="86" customWidth="1"/>
    <col min="2563" max="2563" width="24.140625" style="86" customWidth="1"/>
    <col min="2564" max="2566" width="50.7109375" style="86" customWidth="1"/>
    <col min="2567" max="2567" width="18.42578125" style="86" customWidth="1"/>
    <col min="2568" max="2569" width="50.7109375" style="86" customWidth="1"/>
    <col min="2570" max="2570" width="19.140625" style="86" customWidth="1"/>
    <col min="2571" max="2571" width="50.7109375" style="86" customWidth="1"/>
    <col min="2572" max="2572" width="23.42578125" style="86" customWidth="1"/>
    <col min="2573" max="2573" width="37.85546875" style="86" customWidth="1"/>
    <col min="2574" max="2574" width="21" style="86" customWidth="1"/>
    <col min="2575" max="2575" width="23" style="86" customWidth="1"/>
    <col min="2576" max="2576" width="31.140625" style="86" customWidth="1"/>
    <col min="2577" max="2577" width="29.140625" style="86" customWidth="1"/>
    <col min="2578" max="2578" width="50.7109375" style="86" customWidth="1"/>
    <col min="2579" max="2579" width="28.42578125" style="86" customWidth="1"/>
    <col min="2580" max="2580" width="39.28515625" style="86" customWidth="1"/>
    <col min="2581" max="2581" width="32.5703125" style="86" customWidth="1"/>
    <col min="2582" max="2582" width="50.7109375" style="86" customWidth="1"/>
    <col min="2583" max="2583" width="21.85546875" style="86" customWidth="1"/>
    <col min="2584" max="2584" width="23" style="86" customWidth="1"/>
    <col min="2585" max="2585" width="50.7109375" style="86" customWidth="1"/>
    <col min="2586" max="2586" width="20.28515625" style="86" customWidth="1"/>
    <col min="2587" max="2587" width="21.85546875" style="86" customWidth="1"/>
    <col min="2588" max="2588" width="50.7109375" style="86" customWidth="1"/>
    <col min="2589" max="2814" width="11.42578125" style="86"/>
    <col min="2815" max="2815" width="13" style="86" customWidth="1"/>
    <col min="2816" max="2816" width="15.7109375" style="86" customWidth="1"/>
    <col min="2817" max="2817" width="21.85546875" style="86" customWidth="1"/>
    <col min="2818" max="2818" width="10.5703125" style="86" customWidth="1"/>
    <col min="2819" max="2819" width="24.140625" style="86" customWidth="1"/>
    <col min="2820" max="2822" width="50.7109375" style="86" customWidth="1"/>
    <col min="2823" max="2823" width="18.42578125" style="86" customWidth="1"/>
    <col min="2824" max="2825" width="50.7109375" style="86" customWidth="1"/>
    <col min="2826" max="2826" width="19.140625" style="86" customWidth="1"/>
    <col min="2827" max="2827" width="50.7109375" style="86" customWidth="1"/>
    <col min="2828" max="2828" width="23.42578125" style="86" customWidth="1"/>
    <col min="2829" max="2829" width="37.85546875" style="86" customWidth="1"/>
    <col min="2830" max="2830" width="21" style="86" customWidth="1"/>
    <col min="2831" max="2831" width="23" style="86" customWidth="1"/>
    <col min="2832" max="2832" width="31.140625" style="86" customWidth="1"/>
    <col min="2833" max="2833" width="29.140625" style="86" customWidth="1"/>
    <col min="2834" max="2834" width="50.7109375" style="86" customWidth="1"/>
    <col min="2835" max="2835" width="28.42578125" style="86" customWidth="1"/>
    <col min="2836" max="2836" width="39.28515625" style="86" customWidth="1"/>
    <col min="2837" max="2837" width="32.5703125" style="86" customWidth="1"/>
    <col min="2838" max="2838" width="50.7109375" style="86" customWidth="1"/>
    <col min="2839" max="2839" width="21.85546875" style="86" customWidth="1"/>
    <col min="2840" max="2840" width="23" style="86" customWidth="1"/>
    <col min="2841" max="2841" width="50.7109375" style="86" customWidth="1"/>
    <col min="2842" max="2842" width="20.28515625" style="86" customWidth="1"/>
    <col min="2843" max="2843" width="21.85546875" style="86" customWidth="1"/>
    <col min="2844" max="2844" width="50.7109375" style="86" customWidth="1"/>
    <col min="2845" max="3070" width="11.42578125" style="86"/>
    <col min="3071" max="3071" width="13" style="86" customWidth="1"/>
    <col min="3072" max="3072" width="15.7109375" style="86" customWidth="1"/>
    <col min="3073" max="3073" width="21.85546875" style="86" customWidth="1"/>
    <col min="3074" max="3074" width="10.5703125" style="86" customWidth="1"/>
    <col min="3075" max="3075" width="24.140625" style="86" customWidth="1"/>
    <col min="3076" max="3078" width="50.7109375" style="86" customWidth="1"/>
    <col min="3079" max="3079" width="18.42578125" style="86" customWidth="1"/>
    <col min="3080" max="3081" width="50.7109375" style="86" customWidth="1"/>
    <col min="3082" max="3082" width="19.140625" style="86" customWidth="1"/>
    <col min="3083" max="3083" width="50.7109375" style="86" customWidth="1"/>
    <col min="3084" max="3084" width="23.42578125" style="86" customWidth="1"/>
    <col min="3085" max="3085" width="37.85546875" style="86" customWidth="1"/>
    <col min="3086" max="3086" width="21" style="86" customWidth="1"/>
    <col min="3087" max="3087" width="23" style="86" customWidth="1"/>
    <col min="3088" max="3088" width="31.140625" style="86" customWidth="1"/>
    <col min="3089" max="3089" width="29.140625" style="86" customWidth="1"/>
    <col min="3090" max="3090" width="50.7109375" style="86" customWidth="1"/>
    <col min="3091" max="3091" width="28.42578125" style="86" customWidth="1"/>
    <col min="3092" max="3092" width="39.28515625" style="86" customWidth="1"/>
    <col min="3093" max="3093" width="32.5703125" style="86" customWidth="1"/>
    <col min="3094" max="3094" width="50.7109375" style="86" customWidth="1"/>
    <col min="3095" max="3095" width="21.85546875" style="86" customWidth="1"/>
    <col min="3096" max="3096" width="23" style="86" customWidth="1"/>
    <col min="3097" max="3097" width="50.7109375" style="86" customWidth="1"/>
    <col min="3098" max="3098" width="20.28515625" style="86" customWidth="1"/>
    <col min="3099" max="3099" width="21.85546875" style="86" customWidth="1"/>
    <col min="3100" max="3100" width="50.7109375" style="86" customWidth="1"/>
    <col min="3101" max="3326" width="11.42578125" style="86"/>
    <col min="3327" max="3327" width="13" style="86" customWidth="1"/>
    <col min="3328" max="3328" width="15.7109375" style="86" customWidth="1"/>
    <col min="3329" max="3329" width="21.85546875" style="86" customWidth="1"/>
    <col min="3330" max="3330" width="10.5703125" style="86" customWidth="1"/>
    <col min="3331" max="3331" width="24.140625" style="86" customWidth="1"/>
    <col min="3332" max="3334" width="50.7109375" style="86" customWidth="1"/>
    <col min="3335" max="3335" width="18.42578125" style="86" customWidth="1"/>
    <col min="3336" max="3337" width="50.7109375" style="86" customWidth="1"/>
    <col min="3338" max="3338" width="19.140625" style="86" customWidth="1"/>
    <col min="3339" max="3339" width="50.7109375" style="86" customWidth="1"/>
    <col min="3340" max="3340" width="23.42578125" style="86" customWidth="1"/>
    <col min="3341" max="3341" width="37.85546875" style="86" customWidth="1"/>
    <col min="3342" max="3342" width="21" style="86" customWidth="1"/>
    <col min="3343" max="3343" width="23" style="86" customWidth="1"/>
    <col min="3344" max="3344" width="31.140625" style="86" customWidth="1"/>
    <col min="3345" max="3345" width="29.140625" style="86" customWidth="1"/>
    <col min="3346" max="3346" width="50.7109375" style="86" customWidth="1"/>
    <col min="3347" max="3347" width="28.42578125" style="86" customWidth="1"/>
    <col min="3348" max="3348" width="39.28515625" style="86" customWidth="1"/>
    <col min="3349" max="3349" width="32.5703125" style="86" customWidth="1"/>
    <col min="3350" max="3350" width="50.7109375" style="86" customWidth="1"/>
    <col min="3351" max="3351" width="21.85546875" style="86" customWidth="1"/>
    <col min="3352" max="3352" width="23" style="86" customWidth="1"/>
    <col min="3353" max="3353" width="50.7109375" style="86" customWidth="1"/>
    <col min="3354" max="3354" width="20.28515625" style="86" customWidth="1"/>
    <col min="3355" max="3355" width="21.85546875" style="86" customWidth="1"/>
    <col min="3356" max="3356" width="50.7109375" style="86" customWidth="1"/>
    <col min="3357" max="3582" width="11.42578125" style="86"/>
    <col min="3583" max="3583" width="13" style="86" customWidth="1"/>
    <col min="3584" max="3584" width="15.7109375" style="86" customWidth="1"/>
    <col min="3585" max="3585" width="21.85546875" style="86" customWidth="1"/>
    <col min="3586" max="3586" width="10.5703125" style="86" customWidth="1"/>
    <col min="3587" max="3587" width="24.140625" style="86" customWidth="1"/>
    <col min="3588" max="3590" width="50.7109375" style="86" customWidth="1"/>
    <col min="3591" max="3591" width="18.42578125" style="86" customWidth="1"/>
    <col min="3592" max="3593" width="50.7109375" style="86" customWidth="1"/>
    <col min="3594" max="3594" width="19.140625" style="86" customWidth="1"/>
    <col min="3595" max="3595" width="50.7109375" style="86" customWidth="1"/>
    <col min="3596" max="3596" width="23.42578125" style="86" customWidth="1"/>
    <col min="3597" max="3597" width="37.85546875" style="86" customWidth="1"/>
    <col min="3598" max="3598" width="21" style="86" customWidth="1"/>
    <col min="3599" max="3599" width="23" style="86" customWidth="1"/>
    <col min="3600" max="3600" width="31.140625" style="86" customWidth="1"/>
    <col min="3601" max="3601" width="29.140625" style="86" customWidth="1"/>
    <col min="3602" max="3602" width="50.7109375" style="86" customWidth="1"/>
    <col min="3603" max="3603" width="28.42578125" style="86" customWidth="1"/>
    <col min="3604" max="3604" width="39.28515625" style="86" customWidth="1"/>
    <col min="3605" max="3605" width="32.5703125" style="86" customWidth="1"/>
    <col min="3606" max="3606" width="50.7109375" style="86" customWidth="1"/>
    <col min="3607" max="3607" width="21.85546875" style="86" customWidth="1"/>
    <col min="3608" max="3608" width="23" style="86" customWidth="1"/>
    <col min="3609" max="3609" width="50.7109375" style="86" customWidth="1"/>
    <col min="3610" max="3610" width="20.28515625" style="86" customWidth="1"/>
    <col min="3611" max="3611" width="21.85546875" style="86" customWidth="1"/>
    <col min="3612" max="3612" width="50.7109375" style="86" customWidth="1"/>
    <col min="3613" max="3838" width="11.42578125" style="86"/>
    <col min="3839" max="3839" width="13" style="86" customWidth="1"/>
    <col min="3840" max="3840" width="15.7109375" style="86" customWidth="1"/>
    <col min="3841" max="3841" width="21.85546875" style="86" customWidth="1"/>
    <col min="3842" max="3842" width="10.5703125" style="86" customWidth="1"/>
    <col min="3843" max="3843" width="24.140625" style="86" customWidth="1"/>
    <col min="3844" max="3846" width="50.7109375" style="86" customWidth="1"/>
    <col min="3847" max="3847" width="18.42578125" style="86" customWidth="1"/>
    <col min="3848" max="3849" width="50.7109375" style="86" customWidth="1"/>
    <col min="3850" max="3850" width="19.140625" style="86" customWidth="1"/>
    <col min="3851" max="3851" width="50.7109375" style="86" customWidth="1"/>
    <col min="3852" max="3852" width="23.42578125" style="86" customWidth="1"/>
    <col min="3853" max="3853" width="37.85546875" style="86" customWidth="1"/>
    <col min="3854" max="3854" width="21" style="86" customWidth="1"/>
    <col min="3855" max="3855" width="23" style="86" customWidth="1"/>
    <col min="3856" max="3856" width="31.140625" style="86" customWidth="1"/>
    <col min="3857" max="3857" width="29.140625" style="86" customWidth="1"/>
    <col min="3858" max="3858" width="50.7109375" style="86" customWidth="1"/>
    <col min="3859" max="3859" width="28.42578125" style="86" customWidth="1"/>
    <col min="3860" max="3860" width="39.28515625" style="86" customWidth="1"/>
    <col min="3861" max="3861" width="32.5703125" style="86" customWidth="1"/>
    <col min="3862" max="3862" width="50.7109375" style="86" customWidth="1"/>
    <col min="3863" max="3863" width="21.85546875" style="86" customWidth="1"/>
    <col min="3864" max="3864" width="23" style="86" customWidth="1"/>
    <col min="3865" max="3865" width="50.7109375" style="86" customWidth="1"/>
    <col min="3866" max="3866" width="20.28515625" style="86" customWidth="1"/>
    <col min="3867" max="3867" width="21.85546875" style="86" customWidth="1"/>
    <col min="3868" max="3868" width="50.7109375" style="86" customWidth="1"/>
    <col min="3869" max="4094" width="11.42578125" style="86"/>
    <col min="4095" max="4095" width="13" style="86" customWidth="1"/>
    <col min="4096" max="4096" width="15.7109375" style="86" customWidth="1"/>
    <col min="4097" max="4097" width="21.85546875" style="86" customWidth="1"/>
    <col min="4098" max="4098" width="10.5703125" style="86" customWidth="1"/>
    <col min="4099" max="4099" width="24.140625" style="86" customWidth="1"/>
    <col min="4100" max="4102" width="50.7109375" style="86" customWidth="1"/>
    <col min="4103" max="4103" width="18.42578125" style="86" customWidth="1"/>
    <col min="4104" max="4105" width="50.7109375" style="86" customWidth="1"/>
    <col min="4106" max="4106" width="19.140625" style="86" customWidth="1"/>
    <col min="4107" max="4107" width="50.7109375" style="86" customWidth="1"/>
    <col min="4108" max="4108" width="23.42578125" style="86" customWidth="1"/>
    <col min="4109" max="4109" width="37.85546875" style="86" customWidth="1"/>
    <col min="4110" max="4110" width="21" style="86" customWidth="1"/>
    <col min="4111" max="4111" width="23" style="86" customWidth="1"/>
    <col min="4112" max="4112" width="31.140625" style="86" customWidth="1"/>
    <col min="4113" max="4113" width="29.140625" style="86" customWidth="1"/>
    <col min="4114" max="4114" width="50.7109375" style="86" customWidth="1"/>
    <col min="4115" max="4115" width="28.42578125" style="86" customWidth="1"/>
    <col min="4116" max="4116" width="39.28515625" style="86" customWidth="1"/>
    <col min="4117" max="4117" width="32.5703125" style="86" customWidth="1"/>
    <col min="4118" max="4118" width="50.7109375" style="86" customWidth="1"/>
    <col min="4119" max="4119" width="21.85546875" style="86" customWidth="1"/>
    <col min="4120" max="4120" width="23" style="86" customWidth="1"/>
    <col min="4121" max="4121" width="50.7109375" style="86" customWidth="1"/>
    <col min="4122" max="4122" width="20.28515625" style="86" customWidth="1"/>
    <col min="4123" max="4123" width="21.85546875" style="86" customWidth="1"/>
    <col min="4124" max="4124" width="50.7109375" style="86" customWidth="1"/>
    <col min="4125" max="4350" width="11.42578125" style="86"/>
    <col min="4351" max="4351" width="13" style="86" customWidth="1"/>
    <col min="4352" max="4352" width="15.7109375" style="86" customWidth="1"/>
    <col min="4353" max="4353" width="21.85546875" style="86" customWidth="1"/>
    <col min="4354" max="4354" width="10.5703125" style="86" customWidth="1"/>
    <col min="4355" max="4355" width="24.140625" style="86" customWidth="1"/>
    <col min="4356" max="4358" width="50.7109375" style="86" customWidth="1"/>
    <col min="4359" max="4359" width="18.42578125" style="86" customWidth="1"/>
    <col min="4360" max="4361" width="50.7109375" style="86" customWidth="1"/>
    <col min="4362" max="4362" width="19.140625" style="86" customWidth="1"/>
    <col min="4363" max="4363" width="50.7109375" style="86" customWidth="1"/>
    <col min="4364" max="4364" width="23.42578125" style="86" customWidth="1"/>
    <col min="4365" max="4365" width="37.85546875" style="86" customWidth="1"/>
    <col min="4366" max="4366" width="21" style="86" customWidth="1"/>
    <col min="4367" max="4367" width="23" style="86" customWidth="1"/>
    <col min="4368" max="4368" width="31.140625" style="86" customWidth="1"/>
    <col min="4369" max="4369" width="29.140625" style="86" customWidth="1"/>
    <col min="4370" max="4370" width="50.7109375" style="86" customWidth="1"/>
    <col min="4371" max="4371" width="28.42578125" style="86" customWidth="1"/>
    <col min="4372" max="4372" width="39.28515625" style="86" customWidth="1"/>
    <col min="4373" max="4373" width="32.5703125" style="86" customWidth="1"/>
    <col min="4374" max="4374" width="50.7109375" style="86" customWidth="1"/>
    <col min="4375" max="4375" width="21.85546875" style="86" customWidth="1"/>
    <col min="4376" max="4376" width="23" style="86" customWidth="1"/>
    <col min="4377" max="4377" width="50.7109375" style="86" customWidth="1"/>
    <col min="4378" max="4378" width="20.28515625" style="86" customWidth="1"/>
    <col min="4379" max="4379" width="21.85546875" style="86" customWidth="1"/>
    <col min="4380" max="4380" width="50.7109375" style="86" customWidth="1"/>
    <col min="4381" max="4606" width="11.42578125" style="86"/>
    <col min="4607" max="4607" width="13" style="86" customWidth="1"/>
    <col min="4608" max="4608" width="15.7109375" style="86" customWidth="1"/>
    <col min="4609" max="4609" width="21.85546875" style="86" customWidth="1"/>
    <col min="4610" max="4610" width="10.5703125" style="86" customWidth="1"/>
    <col min="4611" max="4611" width="24.140625" style="86" customWidth="1"/>
    <col min="4612" max="4614" width="50.7109375" style="86" customWidth="1"/>
    <col min="4615" max="4615" width="18.42578125" style="86" customWidth="1"/>
    <col min="4616" max="4617" width="50.7109375" style="86" customWidth="1"/>
    <col min="4618" max="4618" width="19.140625" style="86" customWidth="1"/>
    <col min="4619" max="4619" width="50.7109375" style="86" customWidth="1"/>
    <col min="4620" max="4620" width="23.42578125" style="86" customWidth="1"/>
    <col min="4621" max="4621" width="37.85546875" style="86" customWidth="1"/>
    <col min="4622" max="4622" width="21" style="86" customWidth="1"/>
    <col min="4623" max="4623" width="23" style="86" customWidth="1"/>
    <col min="4624" max="4624" width="31.140625" style="86" customWidth="1"/>
    <col min="4625" max="4625" width="29.140625" style="86" customWidth="1"/>
    <col min="4626" max="4626" width="50.7109375" style="86" customWidth="1"/>
    <col min="4627" max="4627" width="28.42578125" style="86" customWidth="1"/>
    <col min="4628" max="4628" width="39.28515625" style="86" customWidth="1"/>
    <col min="4629" max="4629" width="32.5703125" style="86" customWidth="1"/>
    <col min="4630" max="4630" width="50.7109375" style="86" customWidth="1"/>
    <col min="4631" max="4631" width="21.85546875" style="86" customWidth="1"/>
    <col min="4632" max="4632" width="23" style="86" customWidth="1"/>
    <col min="4633" max="4633" width="50.7109375" style="86" customWidth="1"/>
    <col min="4634" max="4634" width="20.28515625" style="86" customWidth="1"/>
    <col min="4635" max="4635" width="21.85546875" style="86" customWidth="1"/>
    <col min="4636" max="4636" width="50.7109375" style="86" customWidth="1"/>
    <col min="4637" max="4862" width="11.42578125" style="86"/>
    <col min="4863" max="4863" width="13" style="86" customWidth="1"/>
    <col min="4864" max="4864" width="15.7109375" style="86" customWidth="1"/>
    <col min="4865" max="4865" width="21.85546875" style="86" customWidth="1"/>
    <col min="4866" max="4866" width="10.5703125" style="86" customWidth="1"/>
    <col min="4867" max="4867" width="24.140625" style="86" customWidth="1"/>
    <col min="4868" max="4870" width="50.7109375" style="86" customWidth="1"/>
    <col min="4871" max="4871" width="18.42578125" style="86" customWidth="1"/>
    <col min="4872" max="4873" width="50.7109375" style="86" customWidth="1"/>
    <col min="4874" max="4874" width="19.140625" style="86" customWidth="1"/>
    <col min="4875" max="4875" width="50.7109375" style="86" customWidth="1"/>
    <col min="4876" max="4876" width="23.42578125" style="86" customWidth="1"/>
    <col min="4877" max="4877" width="37.85546875" style="86" customWidth="1"/>
    <col min="4878" max="4878" width="21" style="86" customWidth="1"/>
    <col min="4879" max="4879" width="23" style="86" customWidth="1"/>
    <col min="4880" max="4880" width="31.140625" style="86" customWidth="1"/>
    <col min="4881" max="4881" width="29.140625" style="86" customWidth="1"/>
    <col min="4882" max="4882" width="50.7109375" style="86" customWidth="1"/>
    <col min="4883" max="4883" width="28.42578125" style="86" customWidth="1"/>
    <col min="4884" max="4884" width="39.28515625" style="86" customWidth="1"/>
    <col min="4885" max="4885" width="32.5703125" style="86" customWidth="1"/>
    <col min="4886" max="4886" width="50.7109375" style="86" customWidth="1"/>
    <col min="4887" max="4887" width="21.85546875" style="86" customWidth="1"/>
    <col min="4888" max="4888" width="23" style="86" customWidth="1"/>
    <col min="4889" max="4889" width="50.7109375" style="86" customWidth="1"/>
    <col min="4890" max="4890" width="20.28515625" style="86" customWidth="1"/>
    <col min="4891" max="4891" width="21.85546875" style="86" customWidth="1"/>
    <col min="4892" max="4892" width="50.7109375" style="86" customWidth="1"/>
    <col min="4893" max="5118" width="11.42578125" style="86"/>
    <col min="5119" max="5119" width="13" style="86" customWidth="1"/>
    <col min="5120" max="5120" width="15.7109375" style="86" customWidth="1"/>
    <col min="5121" max="5121" width="21.85546875" style="86" customWidth="1"/>
    <col min="5122" max="5122" width="10.5703125" style="86" customWidth="1"/>
    <col min="5123" max="5123" width="24.140625" style="86" customWidth="1"/>
    <col min="5124" max="5126" width="50.7109375" style="86" customWidth="1"/>
    <col min="5127" max="5127" width="18.42578125" style="86" customWidth="1"/>
    <col min="5128" max="5129" width="50.7109375" style="86" customWidth="1"/>
    <col min="5130" max="5130" width="19.140625" style="86" customWidth="1"/>
    <col min="5131" max="5131" width="50.7109375" style="86" customWidth="1"/>
    <col min="5132" max="5132" width="23.42578125" style="86" customWidth="1"/>
    <col min="5133" max="5133" width="37.85546875" style="86" customWidth="1"/>
    <col min="5134" max="5134" width="21" style="86" customWidth="1"/>
    <col min="5135" max="5135" width="23" style="86" customWidth="1"/>
    <col min="5136" max="5136" width="31.140625" style="86" customWidth="1"/>
    <col min="5137" max="5137" width="29.140625" style="86" customWidth="1"/>
    <col min="5138" max="5138" width="50.7109375" style="86" customWidth="1"/>
    <col min="5139" max="5139" width="28.42578125" style="86" customWidth="1"/>
    <col min="5140" max="5140" width="39.28515625" style="86" customWidth="1"/>
    <col min="5141" max="5141" width="32.5703125" style="86" customWidth="1"/>
    <col min="5142" max="5142" width="50.7109375" style="86" customWidth="1"/>
    <col min="5143" max="5143" width="21.85546875" style="86" customWidth="1"/>
    <col min="5144" max="5144" width="23" style="86" customWidth="1"/>
    <col min="5145" max="5145" width="50.7109375" style="86" customWidth="1"/>
    <col min="5146" max="5146" width="20.28515625" style="86" customWidth="1"/>
    <col min="5147" max="5147" width="21.85546875" style="86" customWidth="1"/>
    <col min="5148" max="5148" width="50.7109375" style="86" customWidth="1"/>
    <col min="5149" max="5374" width="11.42578125" style="86"/>
    <col min="5375" max="5375" width="13" style="86" customWidth="1"/>
    <col min="5376" max="5376" width="15.7109375" style="86" customWidth="1"/>
    <col min="5377" max="5377" width="21.85546875" style="86" customWidth="1"/>
    <col min="5378" max="5378" width="10.5703125" style="86" customWidth="1"/>
    <col min="5379" max="5379" width="24.140625" style="86" customWidth="1"/>
    <col min="5380" max="5382" width="50.7109375" style="86" customWidth="1"/>
    <col min="5383" max="5383" width="18.42578125" style="86" customWidth="1"/>
    <col min="5384" max="5385" width="50.7109375" style="86" customWidth="1"/>
    <col min="5386" max="5386" width="19.140625" style="86" customWidth="1"/>
    <col min="5387" max="5387" width="50.7109375" style="86" customWidth="1"/>
    <col min="5388" max="5388" width="23.42578125" style="86" customWidth="1"/>
    <col min="5389" max="5389" width="37.85546875" style="86" customWidth="1"/>
    <col min="5390" max="5390" width="21" style="86" customWidth="1"/>
    <col min="5391" max="5391" width="23" style="86" customWidth="1"/>
    <col min="5392" max="5392" width="31.140625" style="86" customWidth="1"/>
    <col min="5393" max="5393" width="29.140625" style="86" customWidth="1"/>
    <col min="5394" max="5394" width="50.7109375" style="86" customWidth="1"/>
    <col min="5395" max="5395" width="28.42578125" style="86" customWidth="1"/>
    <col min="5396" max="5396" width="39.28515625" style="86" customWidth="1"/>
    <col min="5397" max="5397" width="32.5703125" style="86" customWidth="1"/>
    <col min="5398" max="5398" width="50.7109375" style="86" customWidth="1"/>
    <col min="5399" max="5399" width="21.85546875" style="86" customWidth="1"/>
    <col min="5400" max="5400" width="23" style="86" customWidth="1"/>
    <col min="5401" max="5401" width="50.7109375" style="86" customWidth="1"/>
    <col min="5402" max="5402" width="20.28515625" style="86" customWidth="1"/>
    <col min="5403" max="5403" width="21.85546875" style="86" customWidth="1"/>
    <col min="5404" max="5404" width="50.7109375" style="86" customWidth="1"/>
    <col min="5405" max="5630" width="11.42578125" style="86"/>
    <col min="5631" max="5631" width="13" style="86" customWidth="1"/>
    <col min="5632" max="5632" width="15.7109375" style="86" customWidth="1"/>
    <col min="5633" max="5633" width="21.85546875" style="86" customWidth="1"/>
    <col min="5634" max="5634" width="10.5703125" style="86" customWidth="1"/>
    <col min="5635" max="5635" width="24.140625" style="86" customWidth="1"/>
    <col min="5636" max="5638" width="50.7109375" style="86" customWidth="1"/>
    <col min="5639" max="5639" width="18.42578125" style="86" customWidth="1"/>
    <col min="5640" max="5641" width="50.7109375" style="86" customWidth="1"/>
    <col min="5642" max="5642" width="19.140625" style="86" customWidth="1"/>
    <col min="5643" max="5643" width="50.7109375" style="86" customWidth="1"/>
    <col min="5644" max="5644" width="23.42578125" style="86" customWidth="1"/>
    <col min="5645" max="5645" width="37.85546875" style="86" customWidth="1"/>
    <col min="5646" max="5646" width="21" style="86" customWidth="1"/>
    <col min="5647" max="5647" width="23" style="86" customWidth="1"/>
    <col min="5648" max="5648" width="31.140625" style="86" customWidth="1"/>
    <col min="5649" max="5649" width="29.140625" style="86" customWidth="1"/>
    <col min="5650" max="5650" width="50.7109375" style="86" customWidth="1"/>
    <col min="5651" max="5651" width="28.42578125" style="86" customWidth="1"/>
    <col min="5652" max="5652" width="39.28515625" style="86" customWidth="1"/>
    <col min="5653" max="5653" width="32.5703125" style="86" customWidth="1"/>
    <col min="5654" max="5654" width="50.7109375" style="86" customWidth="1"/>
    <col min="5655" max="5655" width="21.85546875" style="86" customWidth="1"/>
    <col min="5656" max="5656" width="23" style="86" customWidth="1"/>
    <col min="5657" max="5657" width="50.7109375" style="86" customWidth="1"/>
    <col min="5658" max="5658" width="20.28515625" style="86" customWidth="1"/>
    <col min="5659" max="5659" width="21.85546875" style="86" customWidth="1"/>
    <col min="5660" max="5660" width="50.7109375" style="86" customWidth="1"/>
    <col min="5661" max="5886" width="11.42578125" style="86"/>
    <col min="5887" max="5887" width="13" style="86" customWidth="1"/>
    <col min="5888" max="5888" width="15.7109375" style="86" customWidth="1"/>
    <col min="5889" max="5889" width="21.85546875" style="86" customWidth="1"/>
    <col min="5890" max="5890" width="10.5703125" style="86" customWidth="1"/>
    <col min="5891" max="5891" width="24.140625" style="86" customWidth="1"/>
    <col min="5892" max="5894" width="50.7109375" style="86" customWidth="1"/>
    <col min="5895" max="5895" width="18.42578125" style="86" customWidth="1"/>
    <col min="5896" max="5897" width="50.7109375" style="86" customWidth="1"/>
    <col min="5898" max="5898" width="19.140625" style="86" customWidth="1"/>
    <col min="5899" max="5899" width="50.7109375" style="86" customWidth="1"/>
    <col min="5900" max="5900" width="23.42578125" style="86" customWidth="1"/>
    <col min="5901" max="5901" width="37.85546875" style="86" customWidth="1"/>
    <col min="5902" max="5902" width="21" style="86" customWidth="1"/>
    <col min="5903" max="5903" width="23" style="86" customWidth="1"/>
    <col min="5904" max="5904" width="31.140625" style="86" customWidth="1"/>
    <col min="5905" max="5905" width="29.140625" style="86" customWidth="1"/>
    <col min="5906" max="5906" width="50.7109375" style="86" customWidth="1"/>
    <col min="5907" max="5907" width="28.42578125" style="86" customWidth="1"/>
    <col min="5908" max="5908" width="39.28515625" style="86" customWidth="1"/>
    <col min="5909" max="5909" width="32.5703125" style="86" customWidth="1"/>
    <col min="5910" max="5910" width="50.7109375" style="86" customWidth="1"/>
    <col min="5911" max="5911" width="21.85546875" style="86" customWidth="1"/>
    <col min="5912" max="5912" width="23" style="86" customWidth="1"/>
    <col min="5913" max="5913" width="50.7109375" style="86" customWidth="1"/>
    <col min="5914" max="5914" width="20.28515625" style="86" customWidth="1"/>
    <col min="5915" max="5915" width="21.85546875" style="86" customWidth="1"/>
    <col min="5916" max="5916" width="50.7109375" style="86" customWidth="1"/>
    <col min="5917" max="6142" width="11.42578125" style="86"/>
    <col min="6143" max="6143" width="13" style="86" customWidth="1"/>
    <col min="6144" max="6144" width="15.7109375" style="86" customWidth="1"/>
    <col min="6145" max="6145" width="21.85546875" style="86" customWidth="1"/>
    <col min="6146" max="6146" width="10.5703125" style="86" customWidth="1"/>
    <col min="6147" max="6147" width="24.140625" style="86" customWidth="1"/>
    <col min="6148" max="6150" width="50.7109375" style="86" customWidth="1"/>
    <col min="6151" max="6151" width="18.42578125" style="86" customWidth="1"/>
    <col min="6152" max="6153" width="50.7109375" style="86" customWidth="1"/>
    <col min="6154" max="6154" width="19.140625" style="86" customWidth="1"/>
    <col min="6155" max="6155" width="50.7109375" style="86" customWidth="1"/>
    <col min="6156" max="6156" width="23.42578125" style="86" customWidth="1"/>
    <col min="6157" max="6157" width="37.85546875" style="86" customWidth="1"/>
    <col min="6158" max="6158" width="21" style="86" customWidth="1"/>
    <col min="6159" max="6159" width="23" style="86" customWidth="1"/>
    <col min="6160" max="6160" width="31.140625" style="86" customWidth="1"/>
    <col min="6161" max="6161" width="29.140625" style="86" customWidth="1"/>
    <col min="6162" max="6162" width="50.7109375" style="86" customWidth="1"/>
    <col min="6163" max="6163" width="28.42578125" style="86" customWidth="1"/>
    <col min="6164" max="6164" width="39.28515625" style="86" customWidth="1"/>
    <col min="6165" max="6165" width="32.5703125" style="86" customWidth="1"/>
    <col min="6166" max="6166" width="50.7109375" style="86" customWidth="1"/>
    <col min="6167" max="6167" width="21.85546875" style="86" customWidth="1"/>
    <col min="6168" max="6168" width="23" style="86" customWidth="1"/>
    <col min="6169" max="6169" width="50.7109375" style="86" customWidth="1"/>
    <col min="6170" max="6170" width="20.28515625" style="86" customWidth="1"/>
    <col min="6171" max="6171" width="21.85546875" style="86" customWidth="1"/>
    <col min="6172" max="6172" width="50.7109375" style="86" customWidth="1"/>
    <col min="6173" max="6398" width="11.42578125" style="86"/>
    <col min="6399" max="6399" width="13" style="86" customWidth="1"/>
    <col min="6400" max="6400" width="15.7109375" style="86" customWidth="1"/>
    <col min="6401" max="6401" width="21.85546875" style="86" customWidth="1"/>
    <col min="6402" max="6402" width="10.5703125" style="86" customWidth="1"/>
    <col min="6403" max="6403" width="24.140625" style="86" customWidth="1"/>
    <col min="6404" max="6406" width="50.7109375" style="86" customWidth="1"/>
    <col min="6407" max="6407" width="18.42578125" style="86" customWidth="1"/>
    <col min="6408" max="6409" width="50.7109375" style="86" customWidth="1"/>
    <col min="6410" max="6410" width="19.140625" style="86" customWidth="1"/>
    <col min="6411" max="6411" width="50.7109375" style="86" customWidth="1"/>
    <col min="6412" max="6412" width="23.42578125" style="86" customWidth="1"/>
    <col min="6413" max="6413" width="37.85546875" style="86" customWidth="1"/>
    <col min="6414" max="6414" width="21" style="86" customWidth="1"/>
    <col min="6415" max="6415" width="23" style="86" customWidth="1"/>
    <col min="6416" max="6416" width="31.140625" style="86" customWidth="1"/>
    <col min="6417" max="6417" width="29.140625" style="86" customWidth="1"/>
    <col min="6418" max="6418" width="50.7109375" style="86" customWidth="1"/>
    <col min="6419" max="6419" width="28.42578125" style="86" customWidth="1"/>
    <col min="6420" max="6420" width="39.28515625" style="86" customWidth="1"/>
    <col min="6421" max="6421" width="32.5703125" style="86" customWidth="1"/>
    <col min="6422" max="6422" width="50.7109375" style="86" customWidth="1"/>
    <col min="6423" max="6423" width="21.85546875" style="86" customWidth="1"/>
    <col min="6424" max="6424" width="23" style="86" customWidth="1"/>
    <col min="6425" max="6425" width="50.7109375" style="86" customWidth="1"/>
    <col min="6426" max="6426" width="20.28515625" style="86" customWidth="1"/>
    <col min="6427" max="6427" width="21.85546875" style="86" customWidth="1"/>
    <col min="6428" max="6428" width="50.7109375" style="86" customWidth="1"/>
    <col min="6429" max="6654" width="11.42578125" style="86"/>
    <col min="6655" max="6655" width="13" style="86" customWidth="1"/>
    <col min="6656" max="6656" width="15.7109375" style="86" customWidth="1"/>
    <col min="6657" max="6657" width="21.85546875" style="86" customWidth="1"/>
    <col min="6658" max="6658" width="10.5703125" style="86" customWidth="1"/>
    <col min="6659" max="6659" width="24.140625" style="86" customWidth="1"/>
    <col min="6660" max="6662" width="50.7109375" style="86" customWidth="1"/>
    <col min="6663" max="6663" width="18.42578125" style="86" customWidth="1"/>
    <col min="6664" max="6665" width="50.7109375" style="86" customWidth="1"/>
    <col min="6666" max="6666" width="19.140625" style="86" customWidth="1"/>
    <col min="6667" max="6667" width="50.7109375" style="86" customWidth="1"/>
    <col min="6668" max="6668" width="23.42578125" style="86" customWidth="1"/>
    <col min="6669" max="6669" width="37.85546875" style="86" customWidth="1"/>
    <col min="6670" max="6670" width="21" style="86" customWidth="1"/>
    <col min="6671" max="6671" width="23" style="86" customWidth="1"/>
    <col min="6672" max="6672" width="31.140625" style="86" customWidth="1"/>
    <col min="6673" max="6673" width="29.140625" style="86" customWidth="1"/>
    <col min="6674" max="6674" width="50.7109375" style="86" customWidth="1"/>
    <col min="6675" max="6675" width="28.42578125" style="86" customWidth="1"/>
    <col min="6676" max="6676" width="39.28515625" style="86" customWidth="1"/>
    <col min="6677" max="6677" width="32.5703125" style="86" customWidth="1"/>
    <col min="6678" max="6678" width="50.7109375" style="86" customWidth="1"/>
    <col min="6679" max="6679" width="21.85546875" style="86" customWidth="1"/>
    <col min="6680" max="6680" width="23" style="86" customWidth="1"/>
    <col min="6681" max="6681" width="50.7109375" style="86" customWidth="1"/>
    <col min="6682" max="6682" width="20.28515625" style="86" customWidth="1"/>
    <col min="6683" max="6683" width="21.85546875" style="86" customWidth="1"/>
    <col min="6684" max="6684" width="50.7109375" style="86" customWidth="1"/>
    <col min="6685" max="6910" width="11.42578125" style="86"/>
    <col min="6911" max="6911" width="13" style="86" customWidth="1"/>
    <col min="6912" max="6912" width="15.7109375" style="86" customWidth="1"/>
    <col min="6913" max="6913" width="21.85546875" style="86" customWidth="1"/>
    <col min="6914" max="6914" width="10.5703125" style="86" customWidth="1"/>
    <col min="6915" max="6915" width="24.140625" style="86" customWidth="1"/>
    <col min="6916" max="6918" width="50.7109375" style="86" customWidth="1"/>
    <col min="6919" max="6919" width="18.42578125" style="86" customWidth="1"/>
    <col min="6920" max="6921" width="50.7109375" style="86" customWidth="1"/>
    <col min="6922" max="6922" width="19.140625" style="86" customWidth="1"/>
    <col min="6923" max="6923" width="50.7109375" style="86" customWidth="1"/>
    <col min="6924" max="6924" width="23.42578125" style="86" customWidth="1"/>
    <col min="6925" max="6925" width="37.85546875" style="86" customWidth="1"/>
    <col min="6926" max="6926" width="21" style="86" customWidth="1"/>
    <col min="6927" max="6927" width="23" style="86" customWidth="1"/>
    <col min="6928" max="6928" width="31.140625" style="86" customWidth="1"/>
    <col min="6929" max="6929" width="29.140625" style="86" customWidth="1"/>
    <col min="6930" max="6930" width="50.7109375" style="86" customWidth="1"/>
    <col min="6931" max="6931" width="28.42578125" style="86" customWidth="1"/>
    <col min="6932" max="6932" width="39.28515625" style="86" customWidth="1"/>
    <col min="6933" max="6933" width="32.5703125" style="86" customWidth="1"/>
    <col min="6934" max="6934" width="50.7109375" style="86" customWidth="1"/>
    <col min="6935" max="6935" width="21.85546875" style="86" customWidth="1"/>
    <col min="6936" max="6936" width="23" style="86" customWidth="1"/>
    <col min="6937" max="6937" width="50.7109375" style="86" customWidth="1"/>
    <col min="6938" max="6938" width="20.28515625" style="86" customWidth="1"/>
    <col min="6939" max="6939" width="21.85546875" style="86" customWidth="1"/>
    <col min="6940" max="6940" width="50.7109375" style="86" customWidth="1"/>
    <col min="6941" max="7166" width="11.42578125" style="86"/>
    <col min="7167" max="7167" width="13" style="86" customWidth="1"/>
    <col min="7168" max="7168" width="15.7109375" style="86" customWidth="1"/>
    <col min="7169" max="7169" width="21.85546875" style="86" customWidth="1"/>
    <col min="7170" max="7170" width="10.5703125" style="86" customWidth="1"/>
    <col min="7171" max="7171" width="24.140625" style="86" customWidth="1"/>
    <col min="7172" max="7174" width="50.7109375" style="86" customWidth="1"/>
    <col min="7175" max="7175" width="18.42578125" style="86" customWidth="1"/>
    <col min="7176" max="7177" width="50.7109375" style="86" customWidth="1"/>
    <col min="7178" max="7178" width="19.140625" style="86" customWidth="1"/>
    <col min="7179" max="7179" width="50.7109375" style="86" customWidth="1"/>
    <col min="7180" max="7180" width="23.42578125" style="86" customWidth="1"/>
    <col min="7181" max="7181" width="37.85546875" style="86" customWidth="1"/>
    <col min="7182" max="7182" width="21" style="86" customWidth="1"/>
    <col min="7183" max="7183" width="23" style="86" customWidth="1"/>
    <col min="7184" max="7184" width="31.140625" style="86" customWidth="1"/>
    <col min="7185" max="7185" width="29.140625" style="86" customWidth="1"/>
    <col min="7186" max="7186" width="50.7109375" style="86" customWidth="1"/>
    <col min="7187" max="7187" width="28.42578125" style="86" customWidth="1"/>
    <col min="7188" max="7188" width="39.28515625" style="86" customWidth="1"/>
    <col min="7189" max="7189" width="32.5703125" style="86" customWidth="1"/>
    <col min="7190" max="7190" width="50.7109375" style="86" customWidth="1"/>
    <col min="7191" max="7191" width="21.85546875" style="86" customWidth="1"/>
    <col min="7192" max="7192" width="23" style="86" customWidth="1"/>
    <col min="7193" max="7193" width="50.7109375" style="86" customWidth="1"/>
    <col min="7194" max="7194" width="20.28515625" style="86" customWidth="1"/>
    <col min="7195" max="7195" width="21.85546875" style="86" customWidth="1"/>
    <col min="7196" max="7196" width="50.7109375" style="86" customWidth="1"/>
    <col min="7197" max="7422" width="11.42578125" style="86"/>
    <col min="7423" max="7423" width="13" style="86" customWidth="1"/>
    <col min="7424" max="7424" width="15.7109375" style="86" customWidth="1"/>
    <col min="7425" max="7425" width="21.85546875" style="86" customWidth="1"/>
    <col min="7426" max="7426" width="10.5703125" style="86" customWidth="1"/>
    <col min="7427" max="7427" width="24.140625" style="86" customWidth="1"/>
    <col min="7428" max="7430" width="50.7109375" style="86" customWidth="1"/>
    <col min="7431" max="7431" width="18.42578125" style="86" customWidth="1"/>
    <col min="7432" max="7433" width="50.7109375" style="86" customWidth="1"/>
    <col min="7434" max="7434" width="19.140625" style="86" customWidth="1"/>
    <col min="7435" max="7435" width="50.7109375" style="86" customWidth="1"/>
    <col min="7436" max="7436" width="23.42578125" style="86" customWidth="1"/>
    <col min="7437" max="7437" width="37.85546875" style="86" customWidth="1"/>
    <col min="7438" max="7438" width="21" style="86" customWidth="1"/>
    <col min="7439" max="7439" width="23" style="86" customWidth="1"/>
    <col min="7440" max="7440" width="31.140625" style="86" customWidth="1"/>
    <col min="7441" max="7441" width="29.140625" style="86" customWidth="1"/>
    <col min="7442" max="7442" width="50.7109375" style="86" customWidth="1"/>
    <col min="7443" max="7443" width="28.42578125" style="86" customWidth="1"/>
    <col min="7444" max="7444" width="39.28515625" style="86" customWidth="1"/>
    <col min="7445" max="7445" width="32.5703125" style="86" customWidth="1"/>
    <col min="7446" max="7446" width="50.7109375" style="86" customWidth="1"/>
    <col min="7447" max="7447" width="21.85546875" style="86" customWidth="1"/>
    <col min="7448" max="7448" width="23" style="86" customWidth="1"/>
    <col min="7449" max="7449" width="50.7109375" style="86" customWidth="1"/>
    <col min="7450" max="7450" width="20.28515625" style="86" customWidth="1"/>
    <col min="7451" max="7451" width="21.85546875" style="86" customWidth="1"/>
    <col min="7452" max="7452" width="50.7109375" style="86" customWidth="1"/>
    <col min="7453" max="7678" width="11.42578125" style="86"/>
    <col min="7679" max="7679" width="13" style="86" customWidth="1"/>
    <col min="7680" max="7680" width="15.7109375" style="86" customWidth="1"/>
    <col min="7681" max="7681" width="21.85546875" style="86" customWidth="1"/>
    <col min="7682" max="7682" width="10.5703125" style="86" customWidth="1"/>
    <col min="7683" max="7683" width="24.140625" style="86" customWidth="1"/>
    <col min="7684" max="7686" width="50.7109375" style="86" customWidth="1"/>
    <col min="7687" max="7687" width="18.42578125" style="86" customWidth="1"/>
    <col min="7688" max="7689" width="50.7109375" style="86" customWidth="1"/>
    <col min="7690" max="7690" width="19.140625" style="86" customWidth="1"/>
    <col min="7691" max="7691" width="50.7109375" style="86" customWidth="1"/>
    <col min="7692" max="7692" width="23.42578125" style="86" customWidth="1"/>
    <col min="7693" max="7693" width="37.85546875" style="86" customWidth="1"/>
    <col min="7694" max="7694" width="21" style="86" customWidth="1"/>
    <col min="7695" max="7695" width="23" style="86" customWidth="1"/>
    <col min="7696" max="7696" width="31.140625" style="86" customWidth="1"/>
    <col min="7697" max="7697" width="29.140625" style="86" customWidth="1"/>
    <col min="7698" max="7698" width="50.7109375" style="86" customWidth="1"/>
    <col min="7699" max="7699" width="28.42578125" style="86" customWidth="1"/>
    <col min="7700" max="7700" width="39.28515625" style="86" customWidth="1"/>
    <col min="7701" max="7701" width="32.5703125" style="86" customWidth="1"/>
    <col min="7702" max="7702" width="50.7109375" style="86" customWidth="1"/>
    <col min="7703" max="7703" width="21.85546875" style="86" customWidth="1"/>
    <col min="7704" max="7704" width="23" style="86" customWidth="1"/>
    <col min="7705" max="7705" width="50.7109375" style="86" customWidth="1"/>
    <col min="7706" max="7706" width="20.28515625" style="86" customWidth="1"/>
    <col min="7707" max="7707" width="21.85546875" style="86" customWidth="1"/>
    <col min="7708" max="7708" width="50.7109375" style="86" customWidth="1"/>
    <col min="7709" max="7934" width="11.42578125" style="86"/>
    <col min="7935" max="7935" width="13" style="86" customWidth="1"/>
    <col min="7936" max="7936" width="15.7109375" style="86" customWidth="1"/>
    <col min="7937" max="7937" width="21.85546875" style="86" customWidth="1"/>
    <col min="7938" max="7938" width="10.5703125" style="86" customWidth="1"/>
    <col min="7939" max="7939" width="24.140625" style="86" customWidth="1"/>
    <col min="7940" max="7942" width="50.7109375" style="86" customWidth="1"/>
    <col min="7943" max="7943" width="18.42578125" style="86" customWidth="1"/>
    <col min="7944" max="7945" width="50.7109375" style="86" customWidth="1"/>
    <col min="7946" max="7946" width="19.140625" style="86" customWidth="1"/>
    <col min="7947" max="7947" width="50.7109375" style="86" customWidth="1"/>
    <col min="7948" max="7948" width="23.42578125" style="86" customWidth="1"/>
    <col min="7949" max="7949" width="37.85546875" style="86" customWidth="1"/>
    <col min="7950" max="7950" width="21" style="86" customWidth="1"/>
    <col min="7951" max="7951" width="23" style="86" customWidth="1"/>
    <col min="7952" max="7952" width="31.140625" style="86" customWidth="1"/>
    <col min="7953" max="7953" width="29.140625" style="86" customWidth="1"/>
    <col min="7954" max="7954" width="50.7109375" style="86" customWidth="1"/>
    <col min="7955" max="7955" width="28.42578125" style="86" customWidth="1"/>
    <col min="7956" max="7956" width="39.28515625" style="86" customWidth="1"/>
    <col min="7957" max="7957" width="32.5703125" style="86" customWidth="1"/>
    <col min="7958" max="7958" width="50.7109375" style="86" customWidth="1"/>
    <col min="7959" max="7959" width="21.85546875" style="86" customWidth="1"/>
    <col min="7960" max="7960" width="23" style="86" customWidth="1"/>
    <col min="7961" max="7961" width="50.7109375" style="86" customWidth="1"/>
    <col min="7962" max="7962" width="20.28515625" style="86" customWidth="1"/>
    <col min="7963" max="7963" width="21.85546875" style="86" customWidth="1"/>
    <col min="7964" max="7964" width="50.7109375" style="86" customWidth="1"/>
    <col min="7965" max="8190" width="11.42578125" style="86"/>
    <col min="8191" max="8191" width="13" style="86" customWidth="1"/>
    <col min="8192" max="8192" width="15.7109375" style="86" customWidth="1"/>
    <col min="8193" max="8193" width="21.85546875" style="86" customWidth="1"/>
    <col min="8194" max="8194" width="10.5703125" style="86" customWidth="1"/>
    <col min="8195" max="8195" width="24.140625" style="86" customWidth="1"/>
    <col min="8196" max="8198" width="50.7109375" style="86" customWidth="1"/>
    <col min="8199" max="8199" width="18.42578125" style="86" customWidth="1"/>
    <col min="8200" max="8201" width="50.7109375" style="86" customWidth="1"/>
    <col min="8202" max="8202" width="19.140625" style="86" customWidth="1"/>
    <col min="8203" max="8203" width="50.7109375" style="86" customWidth="1"/>
    <col min="8204" max="8204" width="23.42578125" style="86" customWidth="1"/>
    <col min="8205" max="8205" width="37.85546875" style="86" customWidth="1"/>
    <col min="8206" max="8206" width="21" style="86" customWidth="1"/>
    <col min="8207" max="8207" width="23" style="86" customWidth="1"/>
    <col min="8208" max="8208" width="31.140625" style="86" customWidth="1"/>
    <col min="8209" max="8209" width="29.140625" style="86" customWidth="1"/>
    <col min="8210" max="8210" width="50.7109375" style="86" customWidth="1"/>
    <col min="8211" max="8211" width="28.42578125" style="86" customWidth="1"/>
    <col min="8212" max="8212" width="39.28515625" style="86" customWidth="1"/>
    <col min="8213" max="8213" width="32.5703125" style="86" customWidth="1"/>
    <col min="8214" max="8214" width="50.7109375" style="86" customWidth="1"/>
    <col min="8215" max="8215" width="21.85546875" style="86" customWidth="1"/>
    <col min="8216" max="8216" width="23" style="86" customWidth="1"/>
    <col min="8217" max="8217" width="50.7109375" style="86" customWidth="1"/>
    <col min="8218" max="8218" width="20.28515625" style="86" customWidth="1"/>
    <col min="8219" max="8219" width="21.85546875" style="86" customWidth="1"/>
    <col min="8220" max="8220" width="50.7109375" style="86" customWidth="1"/>
    <col min="8221" max="8446" width="11.42578125" style="86"/>
    <col min="8447" max="8447" width="13" style="86" customWidth="1"/>
    <col min="8448" max="8448" width="15.7109375" style="86" customWidth="1"/>
    <col min="8449" max="8449" width="21.85546875" style="86" customWidth="1"/>
    <col min="8450" max="8450" width="10.5703125" style="86" customWidth="1"/>
    <col min="8451" max="8451" width="24.140625" style="86" customWidth="1"/>
    <col min="8452" max="8454" width="50.7109375" style="86" customWidth="1"/>
    <col min="8455" max="8455" width="18.42578125" style="86" customWidth="1"/>
    <col min="8456" max="8457" width="50.7109375" style="86" customWidth="1"/>
    <col min="8458" max="8458" width="19.140625" style="86" customWidth="1"/>
    <col min="8459" max="8459" width="50.7109375" style="86" customWidth="1"/>
    <col min="8460" max="8460" width="23.42578125" style="86" customWidth="1"/>
    <col min="8461" max="8461" width="37.85546875" style="86" customWidth="1"/>
    <col min="8462" max="8462" width="21" style="86" customWidth="1"/>
    <col min="8463" max="8463" width="23" style="86" customWidth="1"/>
    <col min="8464" max="8464" width="31.140625" style="86" customWidth="1"/>
    <col min="8465" max="8465" width="29.140625" style="86" customWidth="1"/>
    <col min="8466" max="8466" width="50.7109375" style="86" customWidth="1"/>
    <col min="8467" max="8467" width="28.42578125" style="86" customWidth="1"/>
    <col min="8468" max="8468" width="39.28515625" style="86" customWidth="1"/>
    <col min="8469" max="8469" width="32.5703125" style="86" customWidth="1"/>
    <col min="8470" max="8470" width="50.7109375" style="86" customWidth="1"/>
    <col min="8471" max="8471" width="21.85546875" style="86" customWidth="1"/>
    <col min="8472" max="8472" width="23" style="86" customWidth="1"/>
    <col min="8473" max="8473" width="50.7109375" style="86" customWidth="1"/>
    <col min="8474" max="8474" width="20.28515625" style="86" customWidth="1"/>
    <col min="8475" max="8475" width="21.85546875" style="86" customWidth="1"/>
    <col min="8476" max="8476" width="50.7109375" style="86" customWidth="1"/>
    <col min="8477" max="8702" width="11.42578125" style="86"/>
    <col min="8703" max="8703" width="13" style="86" customWidth="1"/>
    <col min="8704" max="8704" width="15.7109375" style="86" customWidth="1"/>
    <col min="8705" max="8705" width="21.85546875" style="86" customWidth="1"/>
    <col min="8706" max="8706" width="10.5703125" style="86" customWidth="1"/>
    <col min="8707" max="8707" width="24.140625" style="86" customWidth="1"/>
    <col min="8708" max="8710" width="50.7109375" style="86" customWidth="1"/>
    <col min="8711" max="8711" width="18.42578125" style="86" customWidth="1"/>
    <col min="8712" max="8713" width="50.7109375" style="86" customWidth="1"/>
    <col min="8714" max="8714" width="19.140625" style="86" customWidth="1"/>
    <col min="8715" max="8715" width="50.7109375" style="86" customWidth="1"/>
    <col min="8716" max="8716" width="23.42578125" style="86" customWidth="1"/>
    <col min="8717" max="8717" width="37.85546875" style="86" customWidth="1"/>
    <col min="8718" max="8718" width="21" style="86" customWidth="1"/>
    <col min="8719" max="8719" width="23" style="86" customWidth="1"/>
    <col min="8720" max="8720" width="31.140625" style="86" customWidth="1"/>
    <col min="8721" max="8721" width="29.140625" style="86" customWidth="1"/>
    <col min="8722" max="8722" width="50.7109375" style="86" customWidth="1"/>
    <col min="8723" max="8723" width="28.42578125" style="86" customWidth="1"/>
    <col min="8724" max="8724" width="39.28515625" style="86" customWidth="1"/>
    <col min="8725" max="8725" width="32.5703125" style="86" customWidth="1"/>
    <col min="8726" max="8726" width="50.7109375" style="86" customWidth="1"/>
    <col min="8727" max="8727" width="21.85546875" style="86" customWidth="1"/>
    <col min="8728" max="8728" width="23" style="86" customWidth="1"/>
    <col min="8729" max="8729" width="50.7109375" style="86" customWidth="1"/>
    <col min="8730" max="8730" width="20.28515625" style="86" customWidth="1"/>
    <col min="8731" max="8731" width="21.85546875" style="86" customWidth="1"/>
    <col min="8732" max="8732" width="50.7109375" style="86" customWidth="1"/>
    <col min="8733" max="8958" width="11.42578125" style="86"/>
    <col min="8959" max="8959" width="13" style="86" customWidth="1"/>
    <col min="8960" max="8960" width="15.7109375" style="86" customWidth="1"/>
    <col min="8961" max="8961" width="21.85546875" style="86" customWidth="1"/>
    <col min="8962" max="8962" width="10.5703125" style="86" customWidth="1"/>
    <col min="8963" max="8963" width="24.140625" style="86" customWidth="1"/>
    <col min="8964" max="8966" width="50.7109375" style="86" customWidth="1"/>
    <col min="8967" max="8967" width="18.42578125" style="86" customWidth="1"/>
    <col min="8968" max="8969" width="50.7109375" style="86" customWidth="1"/>
    <col min="8970" max="8970" width="19.140625" style="86" customWidth="1"/>
    <col min="8971" max="8971" width="50.7109375" style="86" customWidth="1"/>
    <col min="8972" max="8972" width="23.42578125" style="86" customWidth="1"/>
    <col min="8973" max="8973" width="37.85546875" style="86" customWidth="1"/>
    <col min="8974" max="8974" width="21" style="86" customWidth="1"/>
    <col min="8975" max="8975" width="23" style="86" customWidth="1"/>
    <col min="8976" max="8976" width="31.140625" style="86" customWidth="1"/>
    <col min="8977" max="8977" width="29.140625" style="86" customWidth="1"/>
    <col min="8978" max="8978" width="50.7109375" style="86" customWidth="1"/>
    <col min="8979" max="8979" width="28.42578125" style="86" customWidth="1"/>
    <col min="8980" max="8980" width="39.28515625" style="86" customWidth="1"/>
    <col min="8981" max="8981" width="32.5703125" style="86" customWidth="1"/>
    <col min="8982" max="8982" width="50.7109375" style="86" customWidth="1"/>
    <col min="8983" max="8983" width="21.85546875" style="86" customWidth="1"/>
    <col min="8984" max="8984" width="23" style="86" customWidth="1"/>
    <col min="8985" max="8985" width="50.7109375" style="86" customWidth="1"/>
    <col min="8986" max="8986" width="20.28515625" style="86" customWidth="1"/>
    <col min="8987" max="8987" width="21.85546875" style="86" customWidth="1"/>
    <col min="8988" max="8988" width="50.7109375" style="86" customWidth="1"/>
    <col min="8989" max="9214" width="11.42578125" style="86"/>
    <col min="9215" max="9215" width="13" style="86" customWidth="1"/>
    <col min="9216" max="9216" width="15.7109375" style="86" customWidth="1"/>
    <col min="9217" max="9217" width="21.85546875" style="86" customWidth="1"/>
    <col min="9218" max="9218" width="10.5703125" style="86" customWidth="1"/>
    <col min="9219" max="9219" width="24.140625" style="86" customWidth="1"/>
    <col min="9220" max="9222" width="50.7109375" style="86" customWidth="1"/>
    <col min="9223" max="9223" width="18.42578125" style="86" customWidth="1"/>
    <col min="9224" max="9225" width="50.7109375" style="86" customWidth="1"/>
    <col min="9226" max="9226" width="19.140625" style="86" customWidth="1"/>
    <col min="9227" max="9227" width="50.7109375" style="86" customWidth="1"/>
    <col min="9228" max="9228" width="23.42578125" style="86" customWidth="1"/>
    <col min="9229" max="9229" width="37.85546875" style="86" customWidth="1"/>
    <col min="9230" max="9230" width="21" style="86" customWidth="1"/>
    <col min="9231" max="9231" width="23" style="86" customWidth="1"/>
    <col min="9232" max="9232" width="31.140625" style="86" customWidth="1"/>
    <col min="9233" max="9233" width="29.140625" style="86" customWidth="1"/>
    <col min="9234" max="9234" width="50.7109375" style="86" customWidth="1"/>
    <col min="9235" max="9235" width="28.42578125" style="86" customWidth="1"/>
    <col min="9236" max="9236" width="39.28515625" style="86" customWidth="1"/>
    <col min="9237" max="9237" width="32.5703125" style="86" customWidth="1"/>
    <col min="9238" max="9238" width="50.7109375" style="86" customWidth="1"/>
    <col min="9239" max="9239" width="21.85546875" style="86" customWidth="1"/>
    <col min="9240" max="9240" width="23" style="86" customWidth="1"/>
    <col min="9241" max="9241" width="50.7109375" style="86" customWidth="1"/>
    <col min="9242" max="9242" width="20.28515625" style="86" customWidth="1"/>
    <col min="9243" max="9243" width="21.85546875" style="86" customWidth="1"/>
    <col min="9244" max="9244" width="50.7109375" style="86" customWidth="1"/>
    <col min="9245" max="9470" width="11.42578125" style="86"/>
    <col min="9471" max="9471" width="13" style="86" customWidth="1"/>
    <col min="9472" max="9472" width="15.7109375" style="86" customWidth="1"/>
    <col min="9473" max="9473" width="21.85546875" style="86" customWidth="1"/>
    <col min="9474" max="9474" width="10.5703125" style="86" customWidth="1"/>
    <col min="9475" max="9475" width="24.140625" style="86" customWidth="1"/>
    <col min="9476" max="9478" width="50.7109375" style="86" customWidth="1"/>
    <col min="9479" max="9479" width="18.42578125" style="86" customWidth="1"/>
    <col min="9480" max="9481" width="50.7109375" style="86" customWidth="1"/>
    <col min="9482" max="9482" width="19.140625" style="86" customWidth="1"/>
    <col min="9483" max="9483" width="50.7109375" style="86" customWidth="1"/>
    <col min="9484" max="9484" width="23.42578125" style="86" customWidth="1"/>
    <col min="9485" max="9485" width="37.85546875" style="86" customWidth="1"/>
    <col min="9486" max="9486" width="21" style="86" customWidth="1"/>
    <col min="9487" max="9487" width="23" style="86" customWidth="1"/>
    <col min="9488" max="9488" width="31.140625" style="86" customWidth="1"/>
    <col min="9489" max="9489" width="29.140625" style="86" customWidth="1"/>
    <col min="9490" max="9490" width="50.7109375" style="86" customWidth="1"/>
    <col min="9491" max="9491" width="28.42578125" style="86" customWidth="1"/>
    <col min="9492" max="9492" width="39.28515625" style="86" customWidth="1"/>
    <col min="9493" max="9493" width="32.5703125" style="86" customWidth="1"/>
    <col min="9494" max="9494" width="50.7109375" style="86" customWidth="1"/>
    <col min="9495" max="9495" width="21.85546875" style="86" customWidth="1"/>
    <col min="9496" max="9496" width="23" style="86" customWidth="1"/>
    <col min="9497" max="9497" width="50.7109375" style="86" customWidth="1"/>
    <col min="9498" max="9498" width="20.28515625" style="86" customWidth="1"/>
    <col min="9499" max="9499" width="21.85546875" style="86" customWidth="1"/>
    <col min="9500" max="9500" width="50.7109375" style="86" customWidth="1"/>
    <col min="9501" max="9726" width="11.42578125" style="86"/>
    <col min="9727" max="9727" width="13" style="86" customWidth="1"/>
    <col min="9728" max="9728" width="15.7109375" style="86" customWidth="1"/>
    <col min="9729" max="9729" width="21.85546875" style="86" customWidth="1"/>
    <col min="9730" max="9730" width="10.5703125" style="86" customWidth="1"/>
    <col min="9731" max="9731" width="24.140625" style="86" customWidth="1"/>
    <col min="9732" max="9734" width="50.7109375" style="86" customWidth="1"/>
    <col min="9735" max="9735" width="18.42578125" style="86" customWidth="1"/>
    <col min="9736" max="9737" width="50.7109375" style="86" customWidth="1"/>
    <col min="9738" max="9738" width="19.140625" style="86" customWidth="1"/>
    <col min="9739" max="9739" width="50.7109375" style="86" customWidth="1"/>
    <col min="9740" max="9740" width="23.42578125" style="86" customWidth="1"/>
    <col min="9741" max="9741" width="37.85546875" style="86" customWidth="1"/>
    <col min="9742" max="9742" width="21" style="86" customWidth="1"/>
    <col min="9743" max="9743" width="23" style="86" customWidth="1"/>
    <col min="9744" max="9744" width="31.140625" style="86" customWidth="1"/>
    <col min="9745" max="9745" width="29.140625" style="86" customWidth="1"/>
    <col min="9746" max="9746" width="50.7109375" style="86" customWidth="1"/>
    <col min="9747" max="9747" width="28.42578125" style="86" customWidth="1"/>
    <col min="9748" max="9748" width="39.28515625" style="86" customWidth="1"/>
    <col min="9749" max="9749" width="32.5703125" style="86" customWidth="1"/>
    <col min="9750" max="9750" width="50.7109375" style="86" customWidth="1"/>
    <col min="9751" max="9751" width="21.85546875" style="86" customWidth="1"/>
    <col min="9752" max="9752" width="23" style="86" customWidth="1"/>
    <col min="9753" max="9753" width="50.7109375" style="86" customWidth="1"/>
    <col min="9754" max="9754" width="20.28515625" style="86" customWidth="1"/>
    <col min="9755" max="9755" width="21.85546875" style="86" customWidth="1"/>
    <col min="9756" max="9756" width="50.7109375" style="86" customWidth="1"/>
    <col min="9757" max="9982" width="11.42578125" style="86"/>
    <col min="9983" max="9983" width="13" style="86" customWidth="1"/>
    <col min="9984" max="9984" width="15.7109375" style="86" customWidth="1"/>
    <col min="9985" max="9985" width="21.85546875" style="86" customWidth="1"/>
    <col min="9986" max="9986" width="10.5703125" style="86" customWidth="1"/>
    <col min="9987" max="9987" width="24.140625" style="86" customWidth="1"/>
    <col min="9988" max="9990" width="50.7109375" style="86" customWidth="1"/>
    <col min="9991" max="9991" width="18.42578125" style="86" customWidth="1"/>
    <col min="9992" max="9993" width="50.7109375" style="86" customWidth="1"/>
    <col min="9994" max="9994" width="19.140625" style="86" customWidth="1"/>
    <col min="9995" max="9995" width="50.7109375" style="86" customWidth="1"/>
    <col min="9996" max="9996" width="23.42578125" style="86" customWidth="1"/>
    <col min="9997" max="9997" width="37.85546875" style="86" customWidth="1"/>
    <col min="9998" max="9998" width="21" style="86" customWidth="1"/>
    <col min="9999" max="9999" width="23" style="86" customWidth="1"/>
    <col min="10000" max="10000" width="31.140625" style="86" customWidth="1"/>
    <col min="10001" max="10001" width="29.140625" style="86" customWidth="1"/>
    <col min="10002" max="10002" width="50.7109375" style="86" customWidth="1"/>
    <col min="10003" max="10003" width="28.42578125" style="86" customWidth="1"/>
    <col min="10004" max="10004" width="39.28515625" style="86" customWidth="1"/>
    <col min="10005" max="10005" width="32.5703125" style="86" customWidth="1"/>
    <col min="10006" max="10006" width="50.7109375" style="86" customWidth="1"/>
    <col min="10007" max="10007" width="21.85546875" style="86" customWidth="1"/>
    <col min="10008" max="10008" width="23" style="86" customWidth="1"/>
    <col min="10009" max="10009" width="50.7109375" style="86" customWidth="1"/>
    <col min="10010" max="10010" width="20.28515625" style="86" customWidth="1"/>
    <col min="10011" max="10011" width="21.85546875" style="86" customWidth="1"/>
    <col min="10012" max="10012" width="50.7109375" style="86" customWidth="1"/>
    <col min="10013" max="10238" width="11.42578125" style="86"/>
    <col min="10239" max="10239" width="13" style="86" customWidth="1"/>
    <col min="10240" max="10240" width="15.7109375" style="86" customWidth="1"/>
    <col min="10241" max="10241" width="21.85546875" style="86" customWidth="1"/>
    <col min="10242" max="10242" width="10.5703125" style="86" customWidth="1"/>
    <col min="10243" max="10243" width="24.140625" style="86" customWidth="1"/>
    <col min="10244" max="10246" width="50.7109375" style="86" customWidth="1"/>
    <col min="10247" max="10247" width="18.42578125" style="86" customWidth="1"/>
    <col min="10248" max="10249" width="50.7109375" style="86" customWidth="1"/>
    <col min="10250" max="10250" width="19.140625" style="86" customWidth="1"/>
    <col min="10251" max="10251" width="50.7109375" style="86" customWidth="1"/>
    <col min="10252" max="10252" width="23.42578125" style="86" customWidth="1"/>
    <col min="10253" max="10253" width="37.85546875" style="86" customWidth="1"/>
    <col min="10254" max="10254" width="21" style="86" customWidth="1"/>
    <col min="10255" max="10255" width="23" style="86" customWidth="1"/>
    <col min="10256" max="10256" width="31.140625" style="86" customWidth="1"/>
    <col min="10257" max="10257" width="29.140625" style="86" customWidth="1"/>
    <col min="10258" max="10258" width="50.7109375" style="86" customWidth="1"/>
    <col min="10259" max="10259" width="28.42578125" style="86" customWidth="1"/>
    <col min="10260" max="10260" width="39.28515625" style="86" customWidth="1"/>
    <col min="10261" max="10261" width="32.5703125" style="86" customWidth="1"/>
    <col min="10262" max="10262" width="50.7109375" style="86" customWidth="1"/>
    <col min="10263" max="10263" width="21.85546875" style="86" customWidth="1"/>
    <col min="10264" max="10264" width="23" style="86" customWidth="1"/>
    <col min="10265" max="10265" width="50.7109375" style="86" customWidth="1"/>
    <col min="10266" max="10266" width="20.28515625" style="86" customWidth="1"/>
    <col min="10267" max="10267" width="21.85546875" style="86" customWidth="1"/>
    <col min="10268" max="10268" width="50.7109375" style="86" customWidth="1"/>
    <col min="10269" max="10494" width="11.42578125" style="86"/>
    <col min="10495" max="10495" width="13" style="86" customWidth="1"/>
    <col min="10496" max="10496" width="15.7109375" style="86" customWidth="1"/>
    <col min="10497" max="10497" width="21.85546875" style="86" customWidth="1"/>
    <col min="10498" max="10498" width="10.5703125" style="86" customWidth="1"/>
    <col min="10499" max="10499" width="24.140625" style="86" customWidth="1"/>
    <col min="10500" max="10502" width="50.7109375" style="86" customWidth="1"/>
    <col min="10503" max="10503" width="18.42578125" style="86" customWidth="1"/>
    <col min="10504" max="10505" width="50.7109375" style="86" customWidth="1"/>
    <col min="10506" max="10506" width="19.140625" style="86" customWidth="1"/>
    <col min="10507" max="10507" width="50.7109375" style="86" customWidth="1"/>
    <col min="10508" max="10508" width="23.42578125" style="86" customWidth="1"/>
    <col min="10509" max="10509" width="37.85546875" style="86" customWidth="1"/>
    <col min="10510" max="10510" width="21" style="86" customWidth="1"/>
    <col min="10511" max="10511" width="23" style="86" customWidth="1"/>
    <col min="10512" max="10512" width="31.140625" style="86" customWidth="1"/>
    <col min="10513" max="10513" width="29.140625" style="86" customWidth="1"/>
    <col min="10514" max="10514" width="50.7109375" style="86" customWidth="1"/>
    <col min="10515" max="10515" width="28.42578125" style="86" customWidth="1"/>
    <col min="10516" max="10516" width="39.28515625" style="86" customWidth="1"/>
    <col min="10517" max="10517" width="32.5703125" style="86" customWidth="1"/>
    <col min="10518" max="10518" width="50.7109375" style="86" customWidth="1"/>
    <col min="10519" max="10519" width="21.85546875" style="86" customWidth="1"/>
    <col min="10520" max="10520" width="23" style="86" customWidth="1"/>
    <col min="10521" max="10521" width="50.7109375" style="86" customWidth="1"/>
    <col min="10522" max="10522" width="20.28515625" style="86" customWidth="1"/>
    <col min="10523" max="10523" width="21.85546875" style="86" customWidth="1"/>
    <col min="10524" max="10524" width="50.7109375" style="86" customWidth="1"/>
    <col min="10525" max="10750" width="11.42578125" style="86"/>
    <col min="10751" max="10751" width="13" style="86" customWidth="1"/>
    <col min="10752" max="10752" width="15.7109375" style="86" customWidth="1"/>
    <col min="10753" max="10753" width="21.85546875" style="86" customWidth="1"/>
    <col min="10754" max="10754" width="10.5703125" style="86" customWidth="1"/>
    <col min="10755" max="10755" width="24.140625" style="86" customWidth="1"/>
    <col min="10756" max="10758" width="50.7109375" style="86" customWidth="1"/>
    <col min="10759" max="10759" width="18.42578125" style="86" customWidth="1"/>
    <col min="10760" max="10761" width="50.7109375" style="86" customWidth="1"/>
    <col min="10762" max="10762" width="19.140625" style="86" customWidth="1"/>
    <col min="10763" max="10763" width="50.7109375" style="86" customWidth="1"/>
    <col min="10764" max="10764" width="23.42578125" style="86" customWidth="1"/>
    <col min="10765" max="10765" width="37.85546875" style="86" customWidth="1"/>
    <col min="10766" max="10766" width="21" style="86" customWidth="1"/>
    <col min="10767" max="10767" width="23" style="86" customWidth="1"/>
    <col min="10768" max="10768" width="31.140625" style="86" customWidth="1"/>
    <col min="10769" max="10769" width="29.140625" style="86" customWidth="1"/>
    <col min="10770" max="10770" width="50.7109375" style="86" customWidth="1"/>
    <col min="10771" max="10771" width="28.42578125" style="86" customWidth="1"/>
    <col min="10772" max="10772" width="39.28515625" style="86" customWidth="1"/>
    <col min="10773" max="10773" width="32.5703125" style="86" customWidth="1"/>
    <col min="10774" max="10774" width="50.7109375" style="86" customWidth="1"/>
    <col min="10775" max="10775" width="21.85546875" style="86" customWidth="1"/>
    <col min="10776" max="10776" width="23" style="86" customWidth="1"/>
    <col min="10777" max="10777" width="50.7109375" style="86" customWidth="1"/>
    <col min="10778" max="10778" width="20.28515625" style="86" customWidth="1"/>
    <col min="10779" max="10779" width="21.85546875" style="86" customWidth="1"/>
    <col min="10780" max="10780" width="50.7109375" style="86" customWidth="1"/>
    <col min="10781" max="11006" width="11.42578125" style="86"/>
    <col min="11007" max="11007" width="13" style="86" customWidth="1"/>
    <col min="11008" max="11008" width="15.7109375" style="86" customWidth="1"/>
    <col min="11009" max="11009" width="21.85546875" style="86" customWidth="1"/>
    <col min="11010" max="11010" width="10.5703125" style="86" customWidth="1"/>
    <col min="11011" max="11011" width="24.140625" style="86" customWidth="1"/>
    <col min="11012" max="11014" width="50.7109375" style="86" customWidth="1"/>
    <col min="11015" max="11015" width="18.42578125" style="86" customWidth="1"/>
    <col min="11016" max="11017" width="50.7109375" style="86" customWidth="1"/>
    <col min="11018" max="11018" width="19.140625" style="86" customWidth="1"/>
    <col min="11019" max="11019" width="50.7109375" style="86" customWidth="1"/>
    <col min="11020" max="11020" width="23.42578125" style="86" customWidth="1"/>
    <col min="11021" max="11021" width="37.85546875" style="86" customWidth="1"/>
    <col min="11022" max="11022" width="21" style="86" customWidth="1"/>
    <col min="11023" max="11023" width="23" style="86" customWidth="1"/>
    <col min="11024" max="11024" width="31.140625" style="86" customWidth="1"/>
    <col min="11025" max="11025" width="29.140625" style="86" customWidth="1"/>
    <col min="11026" max="11026" width="50.7109375" style="86" customWidth="1"/>
    <col min="11027" max="11027" width="28.42578125" style="86" customWidth="1"/>
    <col min="11028" max="11028" width="39.28515625" style="86" customWidth="1"/>
    <col min="11029" max="11029" width="32.5703125" style="86" customWidth="1"/>
    <col min="11030" max="11030" width="50.7109375" style="86" customWidth="1"/>
    <col min="11031" max="11031" width="21.85546875" style="86" customWidth="1"/>
    <col min="11032" max="11032" width="23" style="86" customWidth="1"/>
    <col min="11033" max="11033" width="50.7109375" style="86" customWidth="1"/>
    <col min="11034" max="11034" width="20.28515625" style="86" customWidth="1"/>
    <col min="11035" max="11035" width="21.85546875" style="86" customWidth="1"/>
    <col min="11036" max="11036" width="50.7109375" style="86" customWidth="1"/>
    <col min="11037" max="11262" width="11.42578125" style="86"/>
    <col min="11263" max="11263" width="13" style="86" customWidth="1"/>
    <col min="11264" max="11264" width="15.7109375" style="86" customWidth="1"/>
    <col min="11265" max="11265" width="21.85546875" style="86" customWidth="1"/>
    <col min="11266" max="11266" width="10.5703125" style="86" customWidth="1"/>
    <col min="11267" max="11267" width="24.140625" style="86" customWidth="1"/>
    <col min="11268" max="11270" width="50.7109375" style="86" customWidth="1"/>
    <col min="11271" max="11271" width="18.42578125" style="86" customWidth="1"/>
    <col min="11272" max="11273" width="50.7109375" style="86" customWidth="1"/>
    <col min="11274" max="11274" width="19.140625" style="86" customWidth="1"/>
    <col min="11275" max="11275" width="50.7109375" style="86" customWidth="1"/>
    <col min="11276" max="11276" width="23.42578125" style="86" customWidth="1"/>
    <col min="11277" max="11277" width="37.85546875" style="86" customWidth="1"/>
    <col min="11278" max="11278" width="21" style="86" customWidth="1"/>
    <col min="11279" max="11279" width="23" style="86" customWidth="1"/>
    <col min="11280" max="11280" width="31.140625" style="86" customWidth="1"/>
    <col min="11281" max="11281" width="29.140625" style="86" customWidth="1"/>
    <col min="11282" max="11282" width="50.7109375" style="86" customWidth="1"/>
    <col min="11283" max="11283" width="28.42578125" style="86" customWidth="1"/>
    <col min="11284" max="11284" width="39.28515625" style="86" customWidth="1"/>
    <col min="11285" max="11285" width="32.5703125" style="86" customWidth="1"/>
    <col min="11286" max="11286" width="50.7109375" style="86" customWidth="1"/>
    <col min="11287" max="11287" width="21.85546875" style="86" customWidth="1"/>
    <col min="11288" max="11288" width="23" style="86" customWidth="1"/>
    <col min="11289" max="11289" width="50.7109375" style="86" customWidth="1"/>
    <col min="11290" max="11290" width="20.28515625" style="86" customWidth="1"/>
    <col min="11291" max="11291" width="21.85546875" style="86" customWidth="1"/>
    <col min="11292" max="11292" width="50.7109375" style="86" customWidth="1"/>
    <col min="11293" max="11518" width="11.42578125" style="86"/>
    <col min="11519" max="11519" width="13" style="86" customWidth="1"/>
    <col min="11520" max="11520" width="15.7109375" style="86" customWidth="1"/>
    <col min="11521" max="11521" width="21.85546875" style="86" customWidth="1"/>
    <col min="11522" max="11522" width="10.5703125" style="86" customWidth="1"/>
    <col min="11523" max="11523" width="24.140625" style="86" customWidth="1"/>
    <col min="11524" max="11526" width="50.7109375" style="86" customWidth="1"/>
    <col min="11527" max="11527" width="18.42578125" style="86" customWidth="1"/>
    <col min="11528" max="11529" width="50.7109375" style="86" customWidth="1"/>
    <col min="11530" max="11530" width="19.140625" style="86" customWidth="1"/>
    <col min="11531" max="11531" width="50.7109375" style="86" customWidth="1"/>
    <col min="11532" max="11532" width="23.42578125" style="86" customWidth="1"/>
    <col min="11533" max="11533" width="37.85546875" style="86" customWidth="1"/>
    <col min="11534" max="11534" width="21" style="86" customWidth="1"/>
    <col min="11535" max="11535" width="23" style="86" customWidth="1"/>
    <col min="11536" max="11536" width="31.140625" style="86" customWidth="1"/>
    <col min="11537" max="11537" width="29.140625" style="86" customWidth="1"/>
    <col min="11538" max="11538" width="50.7109375" style="86" customWidth="1"/>
    <col min="11539" max="11539" width="28.42578125" style="86" customWidth="1"/>
    <col min="11540" max="11540" width="39.28515625" style="86" customWidth="1"/>
    <col min="11541" max="11541" width="32.5703125" style="86" customWidth="1"/>
    <col min="11542" max="11542" width="50.7109375" style="86" customWidth="1"/>
    <col min="11543" max="11543" width="21.85546875" style="86" customWidth="1"/>
    <col min="11544" max="11544" width="23" style="86" customWidth="1"/>
    <col min="11545" max="11545" width="50.7109375" style="86" customWidth="1"/>
    <col min="11546" max="11546" width="20.28515625" style="86" customWidth="1"/>
    <col min="11547" max="11547" width="21.85546875" style="86" customWidth="1"/>
    <col min="11548" max="11548" width="50.7109375" style="86" customWidth="1"/>
    <col min="11549" max="11774" width="11.42578125" style="86"/>
    <col min="11775" max="11775" width="13" style="86" customWidth="1"/>
    <col min="11776" max="11776" width="15.7109375" style="86" customWidth="1"/>
    <col min="11777" max="11777" width="21.85546875" style="86" customWidth="1"/>
    <col min="11778" max="11778" width="10.5703125" style="86" customWidth="1"/>
    <col min="11779" max="11779" width="24.140625" style="86" customWidth="1"/>
    <col min="11780" max="11782" width="50.7109375" style="86" customWidth="1"/>
    <col min="11783" max="11783" width="18.42578125" style="86" customWidth="1"/>
    <col min="11784" max="11785" width="50.7109375" style="86" customWidth="1"/>
    <col min="11786" max="11786" width="19.140625" style="86" customWidth="1"/>
    <col min="11787" max="11787" width="50.7109375" style="86" customWidth="1"/>
    <col min="11788" max="11788" width="23.42578125" style="86" customWidth="1"/>
    <col min="11789" max="11789" width="37.85546875" style="86" customWidth="1"/>
    <col min="11790" max="11790" width="21" style="86" customWidth="1"/>
    <col min="11791" max="11791" width="23" style="86" customWidth="1"/>
    <col min="11792" max="11792" width="31.140625" style="86" customWidth="1"/>
    <col min="11793" max="11793" width="29.140625" style="86" customWidth="1"/>
    <col min="11794" max="11794" width="50.7109375" style="86" customWidth="1"/>
    <col min="11795" max="11795" width="28.42578125" style="86" customWidth="1"/>
    <col min="11796" max="11796" width="39.28515625" style="86" customWidth="1"/>
    <col min="11797" max="11797" width="32.5703125" style="86" customWidth="1"/>
    <col min="11798" max="11798" width="50.7109375" style="86" customWidth="1"/>
    <col min="11799" max="11799" width="21.85546875" style="86" customWidth="1"/>
    <col min="11800" max="11800" width="23" style="86" customWidth="1"/>
    <col min="11801" max="11801" width="50.7109375" style="86" customWidth="1"/>
    <col min="11802" max="11802" width="20.28515625" style="86" customWidth="1"/>
    <col min="11803" max="11803" width="21.85546875" style="86" customWidth="1"/>
    <col min="11804" max="11804" width="50.7109375" style="86" customWidth="1"/>
    <col min="11805" max="12030" width="11.42578125" style="86"/>
    <col min="12031" max="12031" width="13" style="86" customWidth="1"/>
    <col min="12032" max="12032" width="15.7109375" style="86" customWidth="1"/>
    <col min="12033" max="12033" width="21.85546875" style="86" customWidth="1"/>
    <col min="12034" max="12034" width="10.5703125" style="86" customWidth="1"/>
    <col min="12035" max="12035" width="24.140625" style="86" customWidth="1"/>
    <col min="12036" max="12038" width="50.7109375" style="86" customWidth="1"/>
    <col min="12039" max="12039" width="18.42578125" style="86" customWidth="1"/>
    <col min="12040" max="12041" width="50.7109375" style="86" customWidth="1"/>
    <col min="12042" max="12042" width="19.140625" style="86" customWidth="1"/>
    <col min="12043" max="12043" width="50.7109375" style="86" customWidth="1"/>
    <col min="12044" max="12044" width="23.42578125" style="86" customWidth="1"/>
    <col min="12045" max="12045" width="37.85546875" style="86" customWidth="1"/>
    <col min="12046" max="12046" width="21" style="86" customWidth="1"/>
    <col min="12047" max="12047" width="23" style="86" customWidth="1"/>
    <col min="12048" max="12048" width="31.140625" style="86" customWidth="1"/>
    <col min="12049" max="12049" width="29.140625" style="86" customWidth="1"/>
    <col min="12050" max="12050" width="50.7109375" style="86" customWidth="1"/>
    <col min="12051" max="12051" width="28.42578125" style="86" customWidth="1"/>
    <col min="12052" max="12052" width="39.28515625" style="86" customWidth="1"/>
    <col min="12053" max="12053" width="32.5703125" style="86" customWidth="1"/>
    <col min="12054" max="12054" width="50.7109375" style="86" customWidth="1"/>
    <col min="12055" max="12055" width="21.85546875" style="86" customWidth="1"/>
    <col min="12056" max="12056" width="23" style="86" customWidth="1"/>
    <col min="12057" max="12057" width="50.7109375" style="86" customWidth="1"/>
    <col min="12058" max="12058" width="20.28515625" style="86" customWidth="1"/>
    <col min="12059" max="12059" width="21.85546875" style="86" customWidth="1"/>
    <col min="12060" max="12060" width="50.7109375" style="86" customWidth="1"/>
    <col min="12061" max="12286" width="11.42578125" style="86"/>
    <col min="12287" max="12287" width="13" style="86" customWidth="1"/>
    <col min="12288" max="12288" width="15.7109375" style="86" customWidth="1"/>
    <col min="12289" max="12289" width="21.85546875" style="86" customWidth="1"/>
    <col min="12290" max="12290" width="10.5703125" style="86" customWidth="1"/>
    <col min="12291" max="12291" width="24.140625" style="86" customWidth="1"/>
    <col min="12292" max="12294" width="50.7109375" style="86" customWidth="1"/>
    <col min="12295" max="12295" width="18.42578125" style="86" customWidth="1"/>
    <col min="12296" max="12297" width="50.7109375" style="86" customWidth="1"/>
    <col min="12298" max="12298" width="19.140625" style="86" customWidth="1"/>
    <col min="12299" max="12299" width="50.7109375" style="86" customWidth="1"/>
    <col min="12300" max="12300" width="23.42578125" style="86" customWidth="1"/>
    <col min="12301" max="12301" width="37.85546875" style="86" customWidth="1"/>
    <col min="12302" max="12302" width="21" style="86" customWidth="1"/>
    <col min="12303" max="12303" width="23" style="86" customWidth="1"/>
    <col min="12304" max="12304" width="31.140625" style="86" customWidth="1"/>
    <col min="12305" max="12305" width="29.140625" style="86" customWidth="1"/>
    <col min="12306" max="12306" width="50.7109375" style="86" customWidth="1"/>
    <col min="12307" max="12307" width="28.42578125" style="86" customWidth="1"/>
    <col min="12308" max="12308" width="39.28515625" style="86" customWidth="1"/>
    <col min="12309" max="12309" width="32.5703125" style="86" customWidth="1"/>
    <col min="12310" max="12310" width="50.7109375" style="86" customWidth="1"/>
    <col min="12311" max="12311" width="21.85546875" style="86" customWidth="1"/>
    <col min="12312" max="12312" width="23" style="86" customWidth="1"/>
    <col min="12313" max="12313" width="50.7109375" style="86" customWidth="1"/>
    <col min="12314" max="12314" width="20.28515625" style="86" customWidth="1"/>
    <col min="12315" max="12315" width="21.85546875" style="86" customWidth="1"/>
    <col min="12316" max="12316" width="50.7109375" style="86" customWidth="1"/>
    <col min="12317" max="12542" width="11.42578125" style="86"/>
    <col min="12543" max="12543" width="13" style="86" customWidth="1"/>
    <col min="12544" max="12544" width="15.7109375" style="86" customWidth="1"/>
    <col min="12545" max="12545" width="21.85546875" style="86" customWidth="1"/>
    <col min="12546" max="12546" width="10.5703125" style="86" customWidth="1"/>
    <col min="12547" max="12547" width="24.140625" style="86" customWidth="1"/>
    <col min="12548" max="12550" width="50.7109375" style="86" customWidth="1"/>
    <col min="12551" max="12551" width="18.42578125" style="86" customWidth="1"/>
    <col min="12552" max="12553" width="50.7109375" style="86" customWidth="1"/>
    <col min="12554" max="12554" width="19.140625" style="86" customWidth="1"/>
    <col min="12555" max="12555" width="50.7109375" style="86" customWidth="1"/>
    <col min="12556" max="12556" width="23.42578125" style="86" customWidth="1"/>
    <col min="12557" max="12557" width="37.85546875" style="86" customWidth="1"/>
    <col min="12558" max="12558" width="21" style="86" customWidth="1"/>
    <col min="12559" max="12559" width="23" style="86" customWidth="1"/>
    <col min="12560" max="12560" width="31.140625" style="86" customWidth="1"/>
    <col min="12561" max="12561" width="29.140625" style="86" customWidth="1"/>
    <col min="12562" max="12562" width="50.7109375" style="86" customWidth="1"/>
    <col min="12563" max="12563" width="28.42578125" style="86" customWidth="1"/>
    <col min="12564" max="12564" width="39.28515625" style="86" customWidth="1"/>
    <col min="12565" max="12565" width="32.5703125" style="86" customWidth="1"/>
    <col min="12566" max="12566" width="50.7109375" style="86" customWidth="1"/>
    <col min="12567" max="12567" width="21.85546875" style="86" customWidth="1"/>
    <col min="12568" max="12568" width="23" style="86" customWidth="1"/>
    <col min="12569" max="12569" width="50.7109375" style="86" customWidth="1"/>
    <col min="12570" max="12570" width="20.28515625" style="86" customWidth="1"/>
    <col min="12571" max="12571" width="21.85546875" style="86" customWidth="1"/>
    <col min="12572" max="12572" width="50.7109375" style="86" customWidth="1"/>
    <col min="12573" max="12798" width="11.42578125" style="86"/>
    <col min="12799" max="12799" width="13" style="86" customWidth="1"/>
    <col min="12800" max="12800" width="15.7109375" style="86" customWidth="1"/>
    <col min="12801" max="12801" width="21.85546875" style="86" customWidth="1"/>
    <col min="12802" max="12802" width="10.5703125" style="86" customWidth="1"/>
    <col min="12803" max="12803" width="24.140625" style="86" customWidth="1"/>
    <col min="12804" max="12806" width="50.7109375" style="86" customWidth="1"/>
    <col min="12807" max="12807" width="18.42578125" style="86" customWidth="1"/>
    <col min="12808" max="12809" width="50.7109375" style="86" customWidth="1"/>
    <col min="12810" max="12810" width="19.140625" style="86" customWidth="1"/>
    <col min="12811" max="12811" width="50.7109375" style="86" customWidth="1"/>
    <col min="12812" max="12812" width="23.42578125" style="86" customWidth="1"/>
    <col min="12813" max="12813" width="37.85546875" style="86" customWidth="1"/>
    <col min="12814" max="12814" width="21" style="86" customWidth="1"/>
    <col min="12815" max="12815" width="23" style="86" customWidth="1"/>
    <col min="12816" max="12816" width="31.140625" style="86" customWidth="1"/>
    <col min="12817" max="12817" width="29.140625" style="86" customWidth="1"/>
    <col min="12818" max="12818" width="50.7109375" style="86" customWidth="1"/>
    <col min="12819" max="12819" width="28.42578125" style="86" customWidth="1"/>
    <col min="12820" max="12820" width="39.28515625" style="86" customWidth="1"/>
    <col min="12821" max="12821" width="32.5703125" style="86" customWidth="1"/>
    <col min="12822" max="12822" width="50.7109375" style="86" customWidth="1"/>
    <col min="12823" max="12823" width="21.85546875" style="86" customWidth="1"/>
    <col min="12824" max="12824" width="23" style="86" customWidth="1"/>
    <col min="12825" max="12825" width="50.7109375" style="86" customWidth="1"/>
    <col min="12826" max="12826" width="20.28515625" style="86" customWidth="1"/>
    <col min="12827" max="12827" width="21.85546875" style="86" customWidth="1"/>
    <col min="12828" max="12828" width="50.7109375" style="86" customWidth="1"/>
    <col min="12829" max="13054" width="11.42578125" style="86"/>
    <col min="13055" max="13055" width="13" style="86" customWidth="1"/>
    <col min="13056" max="13056" width="15.7109375" style="86" customWidth="1"/>
    <col min="13057" max="13057" width="21.85546875" style="86" customWidth="1"/>
    <col min="13058" max="13058" width="10.5703125" style="86" customWidth="1"/>
    <col min="13059" max="13059" width="24.140625" style="86" customWidth="1"/>
    <col min="13060" max="13062" width="50.7109375" style="86" customWidth="1"/>
    <col min="13063" max="13063" width="18.42578125" style="86" customWidth="1"/>
    <col min="13064" max="13065" width="50.7109375" style="86" customWidth="1"/>
    <col min="13066" max="13066" width="19.140625" style="86" customWidth="1"/>
    <col min="13067" max="13067" width="50.7109375" style="86" customWidth="1"/>
    <col min="13068" max="13068" width="23.42578125" style="86" customWidth="1"/>
    <col min="13069" max="13069" width="37.85546875" style="86" customWidth="1"/>
    <col min="13070" max="13070" width="21" style="86" customWidth="1"/>
    <col min="13071" max="13071" width="23" style="86" customWidth="1"/>
    <col min="13072" max="13072" width="31.140625" style="86" customWidth="1"/>
    <col min="13073" max="13073" width="29.140625" style="86" customWidth="1"/>
    <col min="13074" max="13074" width="50.7109375" style="86" customWidth="1"/>
    <col min="13075" max="13075" width="28.42578125" style="86" customWidth="1"/>
    <col min="13076" max="13076" width="39.28515625" style="86" customWidth="1"/>
    <col min="13077" max="13077" width="32.5703125" style="86" customWidth="1"/>
    <col min="13078" max="13078" width="50.7109375" style="86" customWidth="1"/>
    <col min="13079" max="13079" width="21.85546875" style="86" customWidth="1"/>
    <col min="13080" max="13080" width="23" style="86" customWidth="1"/>
    <col min="13081" max="13081" width="50.7109375" style="86" customWidth="1"/>
    <col min="13082" max="13082" width="20.28515625" style="86" customWidth="1"/>
    <col min="13083" max="13083" width="21.85546875" style="86" customWidth="1"/>
    <col min="13084" max="13084" width="50.7109375" style="86" customWidth="1"/>
    <col min="13085" max="13310" width="11.42578125" style="86"/>
    <col min="13311" max="13311" width="13" style="86" customWidth="1"/>
    <col min="13312" max="13312" width="15.7109375" style="86" customWidth="1"/>
    <col min="13313" max="13313" width="21.85546875" style="86" customWidth="1"/>
    <col min="13314" max="13314" width="10.5703125" style="86" customWidth="1"/>
    <col min="13315" max="13315" width="24.140625" style="86" customWidth="1"/>
    <col min="13316" max="13318" width="50.7109375" style="86" customWidth="1"/>
    <col min="13319" max="13319" width="18.42578125" style="86" customWidth="1"/>
    <col min="13320" max="13321" width="50.7109375" style="86" customWidth="1"/>
    <col min="13322" max="13322" width="19.140625" style="86" customWidth="1"/>
    <col min="13323" max="13323" width="50.7109375" style="86" customWidth="1"/>
    <col min="13324" max="13324" width="23.42578125" style="86" customWidth="1"/>
    <col min="13325" max="13325" width="37.85546875" style="86" customWidth="1"/>
    <col min="13326" max="13326" width="21" style="86" customWidth="1"/>
    <col min="13327" max="13327" width="23" style="86" customWidth="1"/>
    <col min="13328" max="13328" width="31.140625" style="86" customWidth="1"/>
    <col min="13329" max="13329" width="29.140625" style="86" customWidth="1"/>
    <col min="13330" max="13330" width="50.7109375" style="86" customWidth="1"/>
    <col min="13331" max="13331" width="28.42578125" style="86" customWidth="1"/>
    <col min="13332" max="13332" width="39.28515625" style="86" customWidth="1"/>
    <col min="13333" max="13333" width="32.5703125" style="86" customWidth="1"/>
    <col min="13334" max="13334" width="50.7109375" style="86" customWidth="1"/>
    <col min="13335" max="13335" width="21.85546875" style="86" customWidth="1"/>
    <col min="13336" max="13336" width="23" style="86" customWidth="1"/>
    <col min="13337" max="13337" width="50.7109375" style="86" customWidth="1"/>
    <col min="13338" max="13338" width="20.28515625" style="86" customWidth="1"/>
    <col min="13339" max="13339" width="21.85546875" style="86" customWidth="1"/>
    <col min="13340" max="13340" width="50.7109375" style="86" customWidth="1"/>
    <col min="13341" max="13566" width="11.42578125" style="86"/>
    <col min="13567" max="13567" width="13" style="86" customWidth="1"/>
    <col min="13568" max="13568" width="15.7109375" style="86" customWidth="1"/>
    <col min="13569" max="13569" width="21.85546875" style="86" customWidth="1"/>
    <col min="13570" max="13570" width="10.5703125" style="86" customWidth="1"/>
    <col min="13571" max="13571" width="24.140625" style="86" customWidth="1"/>
    <col min="13572" max="13574" width="50.7109375" style="86" customWidth="1"/>
    <col min="13575" max="13575" width="18.42578125" style="86" customWidth="1"/>
    <col min="13576" max="13577" width="50.7109375" style="86" customWidth="1"/>
    <col min="13578" max="13578" width="19.140625" style="86" customWidth="1"/>
    <col min="13579" max="13579" width="50.7109375" style="86" customWidth="1"/>
    <col min="13580" max="13580" width="23.42578125" style="86" customWidth="1"/>
    <col min="13581" max="13581" width="37.85546875" style="86" customWidth="1"/>
    <col min="13582" max="13582" width="21" style="86" customWidth="1"/>
    <col min="13583" max="13583" width="23" style="86" customWidth="1"/>
    <col min="13584" max="13584" width="31.140625" style="86" customWidth="1"/>
    <col min="13585" max="13585" width="29.140625" style="86" customWidth="1"/>
    <col min="13586" max="13586" width="50.7109375" style="86" customWidth="1"/>
    <col min="13587" max="13587" width="28.42578125" style="86" customWidth="1"/>
    <col min="13588" max="13588" width="39.28515625" style="86" customWidth="1"/>
    <col min="13589" max="13589" width="32.5703125" style="86" customWidth="1"/>
    <col min="13590" max="13590" width="50.7109375" style="86" customWidth="1"/>
    <col min="13591" max="13591" width="21.85546875" style="86" customWidth="1"/>
    <col min="13592" max="13592" width="23" style="86" customWidth="1"/>
    <col min="13593" max="13593" width="50.7109375" style="86" customWidth="1"/>
    <col min="13594" max="13594" width="20.28515625" style="86" customWidth="1"/>
    <col min="13595" max="13595" width="21.85546875" style="86" customWidth="1"/>
    <col min="13596" max="13596" width="50.7109375" style="86" customWidth="1"/>
    <col min="13597" max="13822" width="11.42578125" style="86"/>
    <col min="13823" max="13823" width="13" style="86" customWidth="1"/>
    <col min="13824" max="13824" width="15.7109375" style="86" customWidth="1"/>
    <col min="13825" max="13825" width="21.85546875" style="86" customWidth="1"/>
    <col min="13826" max="13826" width="10.5703125" style="86" customWidth="1"/>
    <col min="13827" max="13827" width="24.140625" style="86" customWidth="1"/>
    <col min="13828" max="13830" width="50.7109375" style="86" customWidth="1"/>
    <col min="13831" max="13831" width="18.42578125" style="86" customWidth="1"/>
    <col min="13832" max="13833" width="50.7109375" style="86" customWidth="1"/>
    <col min="13834" max="13834" width="19.140625" style="86" customWidth="1"/>
    <col min="13835" max="13835" width="50.7109375" style="86" customWidth="1"/>
    <col min="13836" max="13836" width="23.42578125" style="86" customWidth="1"/>
    <col min="13837" max="13837" width="37.85546875" style="86" customWidth="1"/>
    <col min="13838" max="13838" width="21" style="86" customWidth="1"/>
    <col min="13839" max="13839" width="23" style="86" customWidth="1"/>
    <col min="13840" max="13840" width="31.140625" style="86" customWidth="1"/>
    <col min="13841" max="13841" width="29.140625" style="86" customWidth="1"/>
    <col min="13842" max="13842" width="50.7109375" style="86" customWidth="1"/>
    <col min="13843" max="13843" width="28.42578125" style="86" customWidth="1"/>
    <col min="13844" max="13844" width="39.28515625" style="86" customWidth="1"/>
    <col min="13845" max="13845" width="32.5703125" style="86" customWidth="1"/>
    <col min="13846" max="13846" width="50.7109375" style="86" customWidth="1"/>
    <col min="13847" max="13847" width="21.85546875" style="86" customWidth="1"/>
    <col min="13848" max="13848" width="23" style="86" customWidth="1"/>
    <col min="13849" max="13849" width="50.7109375" style="86" customWidth="1"/>
    <col min="13850" max="13850" width="20.28515625" style="86" customWidth="1"/>
    <col min="13851" max="13851" width="21.85546875" style="86" customWidth="1"/>
    <col min="13852" max="13852" width="50.7109375" style="86" customWidth="1"/>
    <col min="13853" max="14078" width="11.42578125" style="86"/>
    <col min="14079" max="14079" width="13" style="86" customWidth="1"/>
    <col min="14080" max="14080" width="15.7109375" style="86" customWidth="1"/>
    <col min="14081" max="14081" width="21.85546875" style="86" customWidth="1"/>
    <col min="14082" max="14082" width="10.5703125" style="86" customWidth="1"/>
    <col min="14083" max="14083" width="24.140625" style="86" customWidth="1"/>
    <col min="14084" max="14086" width="50.7109375" style="86" customWidth="1"/>
    <col min="14087" max="14087" width="18.42578125" style="86" customWidth="1"/>
    <col min="14088" max="14089" width="50.7109375" style="86" customWidth="1"/>
    <col min="14090" max="14090" width="19.140625" style="86" customWidth="1"/>
    <col min="14091" max="14091" width="50.7109375" style="86" customWidth="1"/>
    <col min="14092" max="14092" width="23.42578125" style="86" customWidth="1"/>
    <col min="14093" max="14093" width="37.85546875" style="86" customWidth="1"/>
    <col min="14094" max="14094" width="21" style="86" customWidth="1"/>
    <col min="14095" max="14095" width="23" style="86" customWidth="1"/>
    <col min="14096" max="14096" width="31.140625" style="86" customWidth="1"/>
    <col min="14097" max="14097" width="29.140625" style="86" customWidth="1"/>
    <col min="14098" max="14098" width="50.7109375" style="86" customWidth="1"/>
    <col min="14099" max="14099" width="28.42578125" style="86" customWidth="1"/>
    <col min="14100" max="14100" width="39.28515625" style="86" customWidth="1"/>
    <col min="14101" max="14101" width="32.5703125" style="86" customWidth="1"/>
    <col min="14102" max="14102" width="50.7109375" style="86" customWidth="1"/>
    <col min="14103" max="14103" width="21.85546875" style="86" customWidth="1"/>
    <col min="14104" max="14104" width="23" style="86" customWidth="1"/>
    <col min="14105" max="14105" width="50.7109375" style="86" customWidth="1"/>
    <col min="14106" max="14106" width="20.28515625" style="86" customWidth="1"/>
    <col min="14107" max="14107" width="21.85546875" style="86" customWidth="1"/>
    <col min="14108" max="14108" width="50.7109375" style="86" customWidth="1"/>
    <col min="14109" max="14334" width="11.42578125" style="86"/>
    <col min="14335" max="14335" width="13" style="86" customWidth="1"/>
    <col min="14336" max="14336" width="15.7109375" style="86" customWidth="1"/>
    <col min="14337" max="14337" width="21.85546875" style="86" customWidth="1"/>
    <col min="14338" max="14338" width="10.5703125" style="86" customWidth="1"/>
    <col min="14339" max="14339" width="24.140625" style="86" customWidth="1"/>
    <col min="14340" max="14342" width="50.7109375" style="86" customWidth="1"/>
    <col min="14343" max="14343" width="18.42578125" style="86" customWidth="1"/>
    <col min="14344" max="14345" width="50.7109375" style="86" customWidth="1"/>
    <col min="14346" max="14346" width="19.140625" style="86" customWidth="1"/>
    <col min="14347" max="14347" width="50.7109375" style="86" customWidth="1"/>
    <col min="14348" max="14348" width="23.42578125" style="86" customWidth="1"/>
    <col min="14349" max="14349" width="37.85546875" style="86" customWidth="1"/>
    <col min="14350" max="14350" width="21" style="86" customWidth="1"/>
    <col min="14351" max="14351" width="23" style="86" customWidth="1"/>
    <col min="14352" max="14352" width="31.140625" style="86" customWidth="1"/>
    <col min="14353" max="14353" width="29.140625" style="86" customWidth="1"/>
    <col min="14354" max="14354" width="50.7109375" style="86" customWidth="1"/>
    <col min="14355" max="14355" width="28.42578125" style="86" customWidth="1"/>
    <col min="14356" max="14356" width="39.28515625" style="86" customWidth="1"/>
    <col min="14357" max="14357" width="32.5703125" style="86" customWidth="1"/>
    <col min="14358" max="14358" width="50.7109375" style="86" customWidth="1"/>
    <col min="14359" max="14359" width="21.85546875" style="86" customWidth="1"/>
    <col min="14360" max="14360" width="23" style="86" customWidth="1"/>
    <col min="14361" max="14361" width="50.7109375" style="86" customWidth="1"/>
    <col min="14362" max="14362" width="20.28515625" style="86" customWidth="1"/>
    <col min="14363" max="14363" width="21.85546875" style="86" customWidth="1"/>
    <col min="14364" max="14364" width="50.7109375" style="86" customWidth="1"/>
    <col min="14365" max="14590" width="11.42578125" style="86"/>
    <col min="14591" max="14591" width="13" style="86" customWidth="1"/>
    <col min="14592" max="14592" width="15.7109375" style="86" customWidth="1"/>
    <col min="14593" max="14593" width="21.85546875" style="86" customWidth="1"/>
    <col min="14594" max="14594" width="10.5703125" style="86" customWidth="1"/>
    <col min="14595" max="14595" width="24.140625" style="86" customWidth="1"/>
    <col min="14596" max="14598" width="50.7109375" style="86" customWidth="1"/>
    <col min="14599" max="14599" width="18.42578125" style="86" customWidth="1"/>
    <col min="14600" max="14601" width="50.7109375" style="86" customWidth="1"/>
    <col min="14602" max="14602" width="19.140625" style="86" customWidth="1"/>
    <col min="14603" max="14603" width="50.7109375" style="86" customWidth="1"/>
    <col min="14604" max="14604" width="23.42578125" style="86" customWidth="1"/>
    <col min="14605" max="14605" width="37.85546875" style="86" customWidth="1"/>
    <col min="14606" max="14606" width="21" style="86" customWidth="1"/>
    <col min="14607" max="14607" width="23" style="86" customWidth="1"/>
    <col min="14608" max="14608" width="31.140625" style="86" customWidth="1"/>
    <col min="14609" max="14609" width="29.140625" style="86" customWidth="1"/>
    <col min="14610" max="14610" width="50.7109375" style="86" customWidth="1"/>
    <col min="14611" max="14611" width="28.42578125" style="86" customWidth="1"/>
    <col min="14612" max="14612" width="39.28515625" style="86" customWidth="1"/>
    <col min="14613" max="14613" width="32.5703125" style="86" customWidth="1"/>
    <col min="14614" max="14614" width="50.7109375" style="86" customWidth="1"/>
    <col min="14615" max="14615" width="21.85546875" style="86" customWidth="1"/>
    <col min="14616" max="14616" width="23" style="86" customWidth="1"/>
    <col min="14617" max="14617" width="50.7109375" style="86" customWidth="1"/>
    <col min="14618" max="14618" width="20.28515625" style="86" customWidth="1"/>
    <col min="14619" max="14619" width="21.85546875" style="86" customWidth="1"/>
    <col min="14620" max="14620" width="50.7109375" style="86" customWidth="1"/>
    <col min="14621" max="14846" width="11.42578125" style="86"/>
    <col min="14847" max="14847" width="13" style="86" customWidth="1"/>
    <col min="14848" max="14848" width="15.7109375" style="86" customWidth="1"/>
    <col min="14849" max="14849" width="21.85546875" style="86" customWidth="1"/>
    <col min="14850" max="14850" width="10.5703125" style="86" customWidth="1"/>
    <col min="14851" max="14851" width="24.140625" style="86" customWidth="1"/>
    <col min="14852" max="14854" width="50.7109375" style="86" customWidth="1"/>
    <col min="14855" max="14855" width="18.42578125" style="86" customWidth="1"/>
    <col min="14856" max="14857" width="50.7109375" style="86" customWidth="1"/>
    <col min="14858" max="14858" width="19.140625" style="86" customWidth="1"/>
    <col min="14859" max="14859" width="50.7109375" style="86" customWidth="1"/>
    <col min="14860" max="14860" width="23.42578125" style="86" customWidth="1"/>
    <col min="14861" max="14861" width="37.85546875" style="86" customWidth="1"/>
    <col min="14862" max="14862" width="21" style="86" customWidth="1"/>
    <col min="14863" max="14863" width="23" style="86" customWidth="1"/>
    <col min="14864" max="14864" width="31.140625" style="86" customWidth="1"/>
    <col min="14865" max="14865" width="29.140625" style="86" customWidth="1"/>
    <col min="14866" max="14866" width="50.7109375" style="86" customWidth="1"/>
    <col min="14867" max="14867" width="28.42578125" style="86" customWidth="1"/>
    <col min="14868" max="14868" width="39.28515625" style="86" customWidth="1"/>
    <col min="14869" max="14869" width="32.5703125" style="86" customWidth="1"/>
    <col min="14870" max="14870" width="50.7109375" style="86" customWidth="1"/>
    <col min="14871" max="14871" width="21.85546875" style="86" customWidth="1"/>
    <col min="14872" max="14872" width="23" style="86" customWidth="1"/>
    <col min="14873" max="14873" width="50.7109375" style="86" customWidth="1"/>
    <col min="14874" max="14874" width="20.28515625" style="86" customWidth="1"/>
    <col min="14875" max="14875" width="21.85546875" style="86" customWidth="1"/>
    <col min="14876" max="14876" width="50.7109375" style="86" customWidth="1"/>
    <col min="14877" max="15102" width="11.42578125" style="86"/>
    <col min="15103" max="15103" width="13" style="86" customWidth="1"/>
    <col min="15104" max="15104" width="15.7109375" style="86" customWidth="1"/>
    <col min="15105" max="15105" width="21.85546875" style="86" customWidth="1"/>
    <col min="15106" max="15106" width="10.5703125" style="86" customWidth="1"/>
    <col min="15107" max="15107" width="24.140625" style="86" customWidth="1"/>
    <col min="15108" max="15110" width="50.7109375" style="86" customWidth="1"/>
    <col min="15111" max="15111" width="18.42578125" style="86" customWidth="1"/>
    <col min="15112" max="15113" width="50.7109375" style="86" customWidth="1"/>
    <col min="15114" max="15114" width="19.140625" style="86" customWidth="1"/>
    <col min="15115" max="15115" width="50.7109375" style="86" customWidth="1"/>
    <col min="15116" max="15116" width="23.42578125" style="86" customWidth="1"/>
    <col min="15117" max="15117" width="37.85546875" style="86" customWidth="1"/>
    <col min="15118" max="15118" width="21" style="86" customWidth="1"/>
    <col min="15119" max="15119" width="23" style="86" customWidth="1"/>
    <col min="15120" max="15120" width="31.140625" style="86" customWidth="1"/>
    <col min="15121" max="15121" width="29.140625" style="86" customWidth="1"/>
    <col min="15122" max="15122" width="50.7109375" style="86" customWidth="1"/>
    <col min="15123" max="15123" width="28.42578125" style="86" customWidth="1"/>
    <col min="15124" max="15124" width="39.28515625" style="86" customWidth="1"/>
    <col min="15125" max="15125" width="32.5703125" style="86" customWidth="1"/>
    <col min="15126" max="15126" width="50.7109375" style="86" customWidth="1"/>
    <col min="15127" max="15127" width="21.85546875" style="86" customWidth="1"/>
    <col min="15128" max="15128" width="23" style="86" customWidth="1"/>
    <col min="15129" max="15129" width="50.7109375" style="86" customWidth="1"/>
    <col min="15130" max="15130" width="20.28515625" style="86" customWidth="1"/>
    <col min="15131" max="15131" width="21.85546875" style="86" customWidth="1"/>
    <col min="15132" max="15132" width="50.7109375" style="86" customWidth="1"/>
    <col min="15133" max="15358" width="11.42578125" style="86"/>
    <col min="15359" max="15359" width="13" style="86" customWidth="1"/>
    <col min="15360" max="15360" width="15.7109375" style="86" customWidth="1"/>
    <col min="15361" max="15361" width="21.85546875" style="86" customWidth="1"/>
    <col min="15362" max="15362" width="10.5703125" style="86" customWidth="1"/>
    <col min="15363" max="15363" width="24.140625" style="86" customWidth="1"/>
    <col min="15364" max="15366" width="50.7109375" style="86" customWidth="1"/>
    <col min="15367" max="15367" width="18.42578125" style="86" customWidth="1"/>
    <col min="15368" max="15369" width="50.7109375" style="86" customWidth="1"/>
    <col min="15370" max="15370" width="19.140625" style="86" customWidth="1"/>
    <col min="15371" max="15371" width="50.7109375" style="86" customWidth="1"/>
    <col min="15372" max="15372" width="23.42578125" style="86" customWidth="1"/>
    <col min="15373" max="15373" width="37.85546875" style="86" customWidth="1"/>
    <col min="15374" max="15374" width="21" style="86" customWidth="1"/>
    <col min="15375" max="15375" width="23" style="86" customWidth="1"/>
    <col min="15376" max="15376" width="31.140625" style="86" customWidth="1"/>
    <col min="15377" max="15377" width="29.140625" style="86" customWidth="1"/>
    <col min="15378" max="15378" width="50.7109375" style="86" customWidth="1"/>
    <col min="15379" max="15379" width="28.42578125" style="86" customWidth="1"/>
    <col min="15380" max="15380" width="39.28515625" style="86" customWidth="1"/>
    <col min="15381" max="15381" width="32.5703125" style="86" customWidth="1"/>
    <col min="15382" max="15382" width="50.7109375" style="86" customWidth="1"/>
    <col min="15383" max="15383" width="21.85546875" style="86" customWidth="1"/>
    <col min="15384" max="15384" width="23" style="86" customWidth="1"/>
    <col min="15385" max="15385" width="50.7109375" style="86" customWidth="1"/>
    <col min="15386" max="15386" width="20.28515625" style="86" customWidth="1"/>
    <col min="15387" max="15387" width="21.85546875" style="86" customWidth="1"/>
    <col min="15388" max="15388" width="50.7109375" style="86" customWidth="1"/>
    <col min="15389" max="15614" width="11.42578125" style="86"/>
    <col min="15615" max="15615" width="13" style="86" customWidth="1"/>
    <col min="15616" max="15616" width="15.7109375" style="86" customWidth="1"/>
    <col min="15617" max="15617" width="21.85546875" style="86" customWidth="1"/>
    <col min="15618" max="15618" width="10.5703125" style="86" customWidth="1"/>
    <col min="15619" max="15619" width="24.140625" style="86" customWidth="1"/>
    <col min="15620" max="15622" width="50.7109375" style="86" customWidth="1"/>
    <col min="15623" max="15623" width="18.42578125" style="86" customWidth="1"/>
    <col min="15624" max="15625" width="50.7109375" style="86" customWidth="1"/>
    <col min="15626" max="15626" width="19.140625" style="86" customWidth="1"/>
    <col min="15627" max="15627" width="50.7109375" style="86" customWidth="1"/>
    <col min="15628" max="15628" width="23.42578125" style="86" customWidth="1"/>
    <col min="15629" max="15629" width="37.85546875" style="86" customWidth="1"/>
    <col min="15630" max="15630" width="21" style="86" customWidth="1"/>
    <col min="15631" max="15631" width="23" style="86" customWidth="1"/>
    <col min="15632" max="15632" width="31.140625" style="86" customWidth="1"/>
    <col min="15633" max="15633" width="29.140625" style="86" customWidth="1"/>
    <col min="15634" max="15634" width="50.7109375" style="86" customWidth="1"/>
    <col min="15635" max="15635" width="28.42578125" style="86" customWidth="1"/>
    <col min="15636" max="15636" width="39.28515625" style="86" customWidth="1"/>
    <col min="15637" max="15637" width="32.5703125" style="86" customWidth="1"/>
    <col min="15638" max="15638" width="50.7109375" style="86" customWidth="1"/>
    <col min="15639" max="15639" width="21.85546875" style="86" customWidth="1"/>
    <col min="15640" max="15640" width="23" style="86" customWidth="1"/>
    <col min="15641" max="15641" width="50.7109375" style="86" customWidth="1"/>
    <col min="15642" max="15642" width="20.28515625" style="86" customWidth="1"/>
    <col min="15643" max="15643" width="21.85546875" style="86" customWidth="1"/>
    <col min="15644" max="15644" width="50.7109375" style="86" customWidth="1"/>
    <col min="15645" max="15870" width="11.42578125" style="86"/>
    <col min="15871" max="15871" width="13" style="86" customWidth="1"/>
    <col min="15872" max="15872" width="15.7109375" style="86" customWidth="1"/>
    <col min="15873" max="15873" width="21.85546875" style="86" customWidth="1"/>
    <col min="15874" max="15874" width="10.5703125" style="86" customWidth="1"/>
    <col min="15875" max="15875" width="24.140625" style="86" customWidth="1"/>
    <col min="15876" max="15878" width="50.7109375" style="86" customWidth="1"/>
    <col min="15879" max="15879" width="18.42578125" style="86" customWidth="1"/>
    <col min="15880" max="15881" width="50.7109375" style="86" customWidth="1"/>
    <col min="15882" max="15882" width="19.140625" style="86" customWidth="1"/>
    <col min="15883" max="15883" width="50.7109375" style="86" customWidth="1"/>
    <col min="15884" max="15884" width="23.42578125" style="86" customWidth="1"/>
    <col min="15885" max="15885" width="37.85546875" style="86" customWidth="1"/>
    <col min="15886" max="15886" width="21" style="86" customWidth="1"/>
    <col min="15887" max="15887" width="23" style="86" customWidth="1"/>
    <col min="15888" max="15888" width="31.140625" style="86" customWidth="1"/>
    <col min="15889" max="15889" width="29.140625" style="86" customWidth="1"/>
    <col min="15890" max="15890" width="50.7109375" style="86" customWidth="1"/>
    <col min="15891" max="15891" width="28.42578125" style="86" customWidth="1"/>
    <col min="15892" max="15892" width="39.28515625" style="86" customWidth="1"/>
    <col min="15893" max="15893" width="32.5703125" style="86" customWidth="1"/>
    <col min="15894" max="15894" width="50.7109375" style="86" customWidth="1"/>
    <col min="15895" max="15895" width="21.85546875" style="86" customWidth="1"/>
    <col min="15896" max="15896" width="23" style="86" customWidth="1"/>
    <col min="15897" max="15897" width="50.7109375" style="86" customWidth="1"/>
    <col min="15898" max="15898" width="20.28515625" style="86" customWidth="1"/>
    <col min="15899" max="15899" width="21.85546875" style="86" customWidth="1"/>
    <col min="15900" max="15900" width="50.7109375" style="86" customWidth="1"/>
    <col min="15901" max="16126" width="11.42578125" style="86"/>
    <col min="16127" max="16127" width="13" style="86" customWidth="1"/>
    <col min="16128" max="16128" width="15.7109375" style="86" customWidth="1"/>
    <col min="16129" max="16129" width="21.85546875" style="86" customWidth="1"/>
    <col min="16130" max="16130" width="10.5703125" style="86" customWidth="1"/>
    <col min="16131" max="16131" width="24.140625" style="86" customWidth="1"/>
    <col min="16132" max="16134" width="50.7109375" style="86" customWidth="1"/>
    <col min="16135" max="16135" width="18.42578125" style="86" customWidth="1"/>
    <col min="16136" max="16137" width="50.7109375" style="86" customWidth="1"/>
    <col min="16138" max="16138" width="19.140625" style="86" customWidth="1"/>
    <col min="16139" max="16139" width="50.7109375" style="86" customWidth="1"/>
    <col min="16140" max="16140" width="23.42578125" style="86" customWidth="1"/>
    <col min="16141" max="16141" width="37.85546875" style="86" customWidth="1"/>
    <col min="16142" max="16142" width="21" style="86" customWidth="1"/>
    <col min="16143" max="16143" width="23" style="86" customWidth="1"/>
    <col min="16144" max="16144" width="31.140625" style="86" customWidth="1"/>
    <col min="16145" max="16145" width="29.140625" style="86" customWidth="1"/>
    <col min="16146" max="16146" width="50.7109375" style="86" customWidth="1"/>
    <col min="16147" max="16147" width="28.42578125" style="86" customWidth="1"/>
    <col min="16148" max="16148" width="39.28515625" style="86" customWidth="1"/>
    <col min="16149" max="16149" width="32.5703125" style="86" customWidth="1"/>
    <col min="16150" max="16150" width="50.7109375" style="86" customWidth="1"/>
    <col min="16151" max="16151" width="21.85546875" style="86" customWidth="1"/>
    <col min="16152" max="16152" width="23" style="86" customWidth="1"/>
    <col min="16153" max="16153" width="50.7109375" style="86" customWidth="1"/>
    <col min="16154" max="16154" width="20.28515625" style="86" customWidth="1"/>
    <col min="16155" max="16155" width="21.85546875" style="86" customWidth="1"/>
    <col min="16156" max="16156" width="50.7109375" style="86" customWidth="1"/>
    <col min="16157" max="16384" width="11.42578125" style="86"/>
  </cols>
  <sheetData>
    <row r="2" spans="1:7" ht="21" customHeight="1" x14ac:dyDescent="0.35">
      <c r="A2" s="96" t="s">
        <v>40</v>
      </c>
      <c r="B2" s="106"/>
      <c r="C2" s="106"/>
      <c r="D2" s="106"/>
      <c r="E2" s="106"/>
      <c r="F2" s="106"/>
      <c r="G2" s="106"/>
    </row>
    <row r="3" spans="1:7" ht="21" x14ac:dyDescent="0.35">
      <c r="A3" s="97" t="s">
        <v>230</v>
      </c>
      <c r="B3" s="98"/>
      <c r="C3" s="98"/>
      <c r="D3" s="98"/>
      <c r="E3" s="98"/>
      <c r="F3" s="98"/>
      <c r="G3" s="87" t="s">
        <v>231</v>
      </c>
    </row>
    <row r="4" spans="1:7" x14ac:dyDescent="0.2">
      <c r="A4" s="88" t="s">
        <v>64</v>
      </c>
      <c r="B4" s="88" t="s">
        <v>232</v>
      </c>
      <c r="C4" s="88" t="s">
        <v>233</v>
      </c>
      <c r="D4" s="88" t="s">
        <v>234</v>
      </c>
      <c r="E4" s="88" t="s">
        <v>235</v>
      </c>
      <c r="F4" s="89" t="s">
        <v>236</v>
      </c>
      <c r="G4" s="88" t="s">
        <v>237</v>
      </c>
    </row>
    <row r="5" spans="1:7" x14ac:dyDescent="0.2">
      <c r="A5" s="90" t="s">
        <v>238</v>
      </c>
      <c r="B5" s="91">
        <v>1</v>
      </c>
      <c r="C5" s="92">
        <v>43832.382662037038</v>
      </c>
      <c r="D5" s="90" t="s">
        <v>239</v>
      </c>
      <c r="E5" s="90" t="s">
        <v>131</v>
      </c>
      <c r="F5" s="92">
        <v>43850.808425925927</v>
      </c>
      <c r="G5" s="90" t="s">
        <v>240</v>
      </c>
    </row>
    <row r="6" spans="1:7" x14ac:dyDescent="0.2">
      <c r="A6" s="90" t="s">
        <v>241</v>
      </c>
      <c r="B6" s="91">
        <v>2</v>
      </c>
      <c r="C6" s="92">
        <v>43832.384317129632</v>
      </c>
      <c r="D6" s="90" t="s">
        <v>239</v>
      </c>
      <c r="E6" s="90" t="s">
        <v>131</v>
      </c>
      <c r="F6" s="92">
        <v>43853.67386574074</v>
      </c>
      <c r="G6" s="90" t="s">
        <v>240</v>
      </c>
    </row>
    <row r="7" spans="1:7" x14ac:dyDescent="0.2">
      <c r="A7" s="90" t="s">
        <v>242</v>
      </c>
      <c r="B7" s="91">
        <v>3</v>
      </c>
      <c r="C7" s="92">
        <v>43832.389016203706</v>
      </c>
      <c r="D7" s="90" t="s">
        <v>239</v>
      </c>
      <c r="E7" s="90" t="s">
        <v>131</v>
      </c>
      <c r="F7" s="92">
        <v>43851.593090277776</v>
      </c>
      <c r="G7" s="90" t="s">
        <v>240</v>
      </c>
    </row>
    <row r="8" spans="1:7" x14ac:dyDescent="0.2">
      <c r="A8" s="90" t="s">
        <v>243</v>
      </c>
      <c r="B8" s="91">
        <v>4</v>
      </c>
      <c r="C8" s="92">
        <v>43832.39162037037</v>
      </c>
      <c r="D8" s="90" t="s">
        <v>190</v>
      </c>
      <c r="E8" s="90" t="s">
        <v>131</v>
      </c>
      <c r="F8" s="92">
        <v>43846.287546296298</v>
      </c>
      <c r="G8" s="90" t="s">
        <v>240</v>
      </c>
    </row>
    <row r="9" spans="1:7" x14ac:dyDescent="0.2">
      <c r="A9" s="90" t="s">
        <v>244</v>
      </c>
      <c r="B9" s="91">
        <v>5</v>
      </c>
      <c r="C9" s="92">
        <v>43832.393969907411</v>
      </c>
      <c r="D9" s="90" t="s">
        <v>239</v>
      </c>
      <c r="E9" s="90" t="s">
        <v>131</v>
      </c>
      <c r="F9" s="92">
        <v>43851.593090277776</v>
      </c>
      <c r="G9" s="90" t="s">
        <v>240</v>
      </c>
    </row>
    <row r="10" spans="1:7" x14ac:dyDescent="0.2">
      <c r="A10" s="90" t="s">
        <v>245</v>
      </c>
      <c r="B10" s="91">
        <v>6</v>
      </c>
      <c r="C10" s="92">
        <v>43832.40121527778</v>
      </c>
      <c r="D10" s="90" t="s">
        <v>190</v>
      </c>
      <c r="E10" s="90" t="s">
        <v>131</v>
      </c>
      <c r="F10" s="92">
        <v>43845.599537037036</v>
      </c>
      <c r="G10" s="90" t="s">
        <v>240</v>
      </c>
    </row>
    <row r="11" spans="1:7" x14ac:dyDescent="0.2">
      <c r="A11" s="90" t="s">
        <v>246</v>
      </c>
      <c r="B11" s="91">
        <v>7</v>
      </c>
      <c r="C11" s="92">
        <v>43832.405185185184</v>
      </c>
      <c r="D11" s="90" t="s">
        <v>247</v>
      </c>
      <c r="E11" s="90" t="s">
        <v>131</v>
      </c>
      <c r="F11" s="92">
        <v>43852.628310185188</v>
      </c>
      <c r="G11" s="90" t="s">
        <v>240</v>
      </c>
    </row>
    <row r="12" spans="1:7" x14ac:dyDescent="0.2">
      <c r="A12" s="90" t="s">
        <v>248</v>
      </c>
      <c r="B12" s="91">
        <v>8</v>
      </c>
      <c r="C12" s="92">
        <v>43832.409328703703</v>
      </c>
      <c r="D12" s="90" t="s">
        <v>190</v>
      </c>
      <c r="E12" s="90" t="s">
        <v>131</v>
      </c>
      <c r="F12" s="92">
        <v>43843.605092592596</v>
      </c>
      <c r="G12" s="90" t="s">
        <v>240</v>
      </c>
    </row>
    <row r="13" spans="1:7" x14ac:dyDescent="0.2">
      <c r="A13" s="90" t="s">
        <v>249</v>
      </c>
      <c r="B13" s="91">
        <v>9</v>
      </c>
      <c r="C13" s="92">
        <v>43832.462268518517</v>
      </c>
      <c r="D13" s="90" t="s">
        <v>250</v>
      </c>
      <c r="E13" s="90" t="s">
        <v>131</v>
      </c>
      <c r="F13" s="92">
        <v>43840.488055555557</v>
      </c>
      <c r="G13" s="90" t="s">
        <v>240</v>
      </c>
    </row>
    <row r="14" spans="1:7" x14ac:dyDescent="0.2">
      <c r="A14" s="90" t="s">
        <v>251</v>
      </c>
      <c r="B14" s="91">
        <v>10</v>
      </c>
      <c r="C14" s="92">
        <v>43832.464236111111</v>
      </c>
      <c r="D14" s="90" t="s">
        <v>190</v>
      </c>
      <c r="E14" s="90" t="s">
        <v>131</v>
      </c>
      <c r="F14" s="92">
        <v>43846.291273148148</v>
      </c>
      <c r="G14" s="90" t="s">
        <v>240</v>
      </c>
    </row>
    <row r="15" spans="1:7" x14ac:dyDescent="0.2">
      <c r="A15" s="90" t="s">
        <v>252</v>
      </c>
      <c r="B15" s="91">
        <v>11</v>
      </c>
      <c r="C15" s="92">
        <v>43832.486840277779</v>
      </c>
      <c r="D15" s="90" t="s">
        <v>253</v>
      </c>
      <c r="E15" s="90" t="s">
        <v>131</v>
      </c>
      <c r="F15" s="92">
        <v>43853.710173611114</v>
      </c>
      <c r="G15" s="90" t="s">
        <v>240</v>
      </c>
    </row>
    <row r="16" spans="1:7" x14ac:dyDescent="0.2">
      <c r="A16" s="90" t="s">
        <v>254</v>
      </c>
      <c r="B16" s="91">
        <v>12</v>
      </c>
      <c r="C16" s="92">
        <v>43832.488668981481</v>
      </c>
      <c r="D16" s="90" t="s">
        <v>253</v>
      </c>
      <c r="E16" s="90" t="s">
        <v>131</v>
      </c>
      <c r="F16" s="92">
        <v>43854</v>
      </c>
      <c r="G16" s="90" t="s">
        <v>240</v>
      </c>
    </row>
    <row r="17" spans="1:7" x14ac:dyDescent="0.2">
      <c r="A17" s="90" t="s">
        <v>255</v>
      </c>
      <c r="B17" s="91">
        <v>13</v>
      </c>
      <c r="C17" s="92">
        <v>43832.493564814817</v>
      </c>
      <c r="D17" s="90" t="s">
        <v>256</v>
      </c>
      <c r="E17" s="90" t="s">
        <v>131</v>
      </c>
      <c r="F17" s="92">
        <v>43853.602094907408</v>
      </c>
      <c r="G17" s="90" t="s">
        <v>240</v>
      </c>
    </row>
    <row r="18" spans="1:7" x14ac:dyDescent="0.2">
      <c r="A18" s="90" t="s">
        <v>257</v>
      </c>
      <c r="B18" s="91">
        <v>14</v>
      </c>
      <c r="C18" s="92">
        <v>43832.493622685186</v>
      </c>
      <c r="D18" s="90" t="s">
        <v>256</v>
      </c>
      <c r="E18" s="90" t="s">
        <v>131</v>
      </c>
      <c r="F18" s="92">
        <v>43852.735671296294</v>
      </c>
      <c r="G18" s="90" t="s">
        <v>240</v>
      </c>
    </row>
    <row r="19" spans="1:7" x14ac:dyDescent="0.2">
      <c r="A19" s="90" t="s">
        <v>258</v>
      </c>
      <c r="B19" s="91">
        <v>15</v>
      </c>
      <c r="C19" s="92">
        <v>43832.505671296298</v>
      </c>
      <c r="D19" s="90" t="s">
        <v>190</v>
      </c>
      <c r="E19" s="90" t="s">
        <v>131</v>
      </c>
      <c r="F19" s="92">
        <v>43840.67255787037</v>
      </c>
      <c r="G19" s="90" t="s">
        <v>240</v>
      </c>
    </row>
    <row r="20" spans="1:7" x14ac:dyDescent="0.2">
      <c r="A20" s="90" t="s">
        <v>259</v>
      </c>
      <c r="B20" s="91">
        <v>16</v>
      </c>
      <c r="C20" s="92">
        <v>43832.512812499997</v>
      </c>
      <c r="D20" s="90" t="s">
        <v>190</v>
      </c>
      <c r="E20" s="90" t="s">
        <v>131</v>
      </c>
      <c r="F20" s="92">
        <v>43840.682916666665</v>
      </c>
      <c r="G20" s="90" t="s">
        <v>240</v>
      </c>
    </row>
    <row r="21" spans="1:7" x14ac:dyDescent="0.2">
      <c r="A21" s="90" t="s">
        <v>260</v>
      </c>
      <c r="B21" s="91">
        <v>17</v>
      </c>
      <c r="C21" s="92">
        <v>43832.513842592591</v>
      </c>
      <c r="D21" s="90" t="s">
        <v>190</v>
      </c>
      <c r="E21" s="90" t="s">
        <v>131</v>
      </c>
      <c r="F21" s="92">
        <v>43840.663425925923</v>
      </c>
      <c r="G21" s="90" t="s">
        <v>240</v>
      </c>
    </row>
    <row r="22" spans="1:7" x14ac:dyDescent="0.2">
      <c r="A22" s="90" t="s">
        <v>261</v>
      </c>
      <c r="B22" s="91">
        <v>18</v>
      </c>
      <c r="C22" s="92">
        <v>43832.519560185188</v>
      </c>
      <c r="D22" s="90" t="s">
        <v>262</v>
      </c>
      <c r="E22" s="90" t="s">
        <v>131</v>
      </c>
      <c r="F22" s="92">
        <v>43839</v>
      </c>
      <c r="G22" s="90" t="s">
        <v>240</v>
      </c>
    </row>
    <row r="23" spans="1:7" x14ac:dyDescent="0.2">
      <c r="A23" s="90" t="s">
        <v>263</v>
      </c>
      <c r="B23" s="91">
        <v>19</v>
      </c>
      <c r="C23" s="92">
        <v>43832.562523148146</v>
      </c>
      <c r="D23" s="90" t="s">
        <v>190</v>
      </c>
      <c r="E23" s="90" t="s">
        <v>131</v>
      </c>
      <c r="F23" s="92">
        <v>43845</v>
      </c>
      <c r="G23" s="90" t="s">
        <v>240</v>
      </c>
    </row>
    <row r="24" spans="1:7" x14ac:dyDescent="0.2">
      <c r="A24" s="90" t="s">
        <v>264</v>
      </c>
      <c r="B24" s="91">
        <v>20</v>
      </c>
      <c r="C24" s="92">
        <v>43832.592858796299</v>
      </c>
      <c r="D24" s="90" t="s">
        <v>190</v>
      </c>
      <c r="E24" s="90" t="s">
        <v>131</v>
      </c>
      <c r="F24" s="92">
        <v>43854.39508101852</v>
      </c>
      <c r="G24" s="90" t="s">
        <v>240</v>
      </c>
    </row>
    <row r="25" spans="1:7" x14ac:dyDescent="0.2">
      <c r="A25" s="90" t="s">
        <v>265</v>
      </c>
      <c r="B25" s="91">
        <v>21</v>
      </c>
      <c r="C25" s="92">
        <v>43832.596331018518</v>
      </c>
      <c r="D25" s="90" t="s">
        <v>190</v>
      </c>
      <c r="E25" s="90" t="s">
        <v>131</v>
      </c>
      <c r="F25" s="92">
        <v>43852.656539351854</v>
      </c>
      <c r="G25" s="90" t="s">
        <v>240</v>
      </c>
    </row>
    <row r="26" spans="1:7" x14ac:dyDescent="0.2">
      <c r="A26" s="90" t="s">
        <v>266</v>
      </c>
      <c r="B26" s="91">
        <v>22</v>
      </c>
      <c r="C26" s="92">
        <v>43832.604317129626</v>
      </c>
      <c r="D26" s="90" t="s">
        <v>190</v>
      </c>
      <c r="E26" s="90" t="s">
        <v>131</v>
      </c>
      <c r="F26" s="92">
        <v>43851.593101851853</v>
      </c>
      <c r="G26" s="90" t="s">
        <v>240</v>
      </c>
    </row>
    <row r="27" spans="1:7" x14ac:dyDescent="0.2">
      <c r="A27" s="90" t="s">
        <v>267</v>
      </c>
      <c r="B27" s="91">
        <v>23</v>
      </c>
      <c r="C27" s="92">
        <v>43832.623784722222</v>
      </c>
      <c r="D27" s="90" t="s">
        <v>190</v>
      </c>
      <c r="E27" s="90" t="s">
        <v>131</v>
      </c>
      <c r="F27" s="92">
        <v>43840.690717592595</v>
      </c>
      <c r="G27" s="90" t="s">
        <v>240</v>
      </c>
    </row>
    <row r="28" spans="1:7" x14ac:dyDescent="0.2">
      <c r="A28" s="90" t="s">
        <v>268</v>
      </c>
      <c r="B28" s="91">
        <v>24</v>
      </c>
      <c r="C28" s="92">
        <v>43832.633587962962</v>
      </c>
      <c r="D28" s="90" t="s">
        <v>269</v>
      </c>
      <c r="E28" s="90" t="s">
        <v>131</v>
      </c>
      <c r="F28" s="92">
        <v>43840.666354166664</v>
      </c>
      <c r="G28" s="90" t="s">
        <v>240</v>
      </c>
    </row>
    <row r="29" spans="1:7" x14ac:dyDescent="0.2">
      <c r="A29" s="90" t="s">
        <v>270</v>
      </c>
      <c r="B29" s="91">
        <v>25</v>
      </c>
      <c r="C29" s="92">
        <v>43832.658506944441</v>
      </c>
      <c r="D29" s="90" t="s">
        <v>271</v>
      </c>
      <c r="E29" s="90" t="s">
        <v>131</v>
      </c>
      <c r="F29" s="92">
        <v>43850.484131944446</v>
      </c>
      <c r="G29" s="90" t="s">
        <v>240</v>
      </c>
    </row>
    <row r="30" spans="1:7" x14ac:dyDescent="0.2">
      <c r="A30" s="90" t="s">
        <v>272</v>
      </c>
      <c r="B30" s="91">
        <v>26</v>
      </c>
      <c r="C30" s="92">
        <v>43832.660763888889</v>
      </c>
      <c r="D30" s="90" t="s">
        <v>271</v>
      </c>
      <c r="E30" s="90" t="s">
        <v>131</v>
      </c>
      <c r="F30" s="92">
        <v>43852.477523148147</v>
      </c>
      <c r="G30" s="90" t="s">
        <v>240</v>
      </c>
    </row>
    <row r="31" spans="1:7" x14ac:dyDescent="0.2">
      <c r="A31" s="90" t="s">
        <v>273</v>
      </c>
      <c r="B31" s="91">
        <v>27</v>
      </c>
      <c r="C31" s="92">
        <v>43832.662094907406</v>
      </c>
      <c r="D31" s="90" t="s">
        <v>271</v>
      </c>
      <c r="E31" s="90" t="s">
        <v>131</v>
      </c>
      <c r="F31" s="92">
        <v>43851.619930555556</v>
      </c>
      <c r="G31" s="90" t="s">
        <v>240</v>
      </c>
    </row>
    <row r="32" spans="1:7" x14ac:dyDescent="0.2">
      <c r="A32" s="90" t="s">
        <v>274</v>
      </c>
      <c r="B32" s="91">
        <v>28</v>
      </c>
      <c r="C32" s="92">
        <v>43832.66609953704</v>
      </c>
      <c r="D32" s="90" t="s">
        <v>190</v>
      </c>
      <c r="E32" s="90" t="s">
        <v>131</v>
      </c>
      <c r="F32" s="92">
        <v>43844.668576388889</v>
      </c>
      <c r="G32" s="90" t="s">
        <v>240</v>
      </c>
    </row>
    <row r="33" spans="1:7" x14ac:dyDescent="0.2">
      <c r="A33" s="90" t="s">
        <v>275</v>
      </c>
      <c r="B33" s="91">
        <v>29</v>
      </c>
      <c r="C33" s="92">
        <v>43833.397638888891</v>
      </c>
      <c r="D33" s="90" t="s">
        <v>276</v>
      </c>
      <c r="E33" s="90" t="s">
        <v>131</v>
      </c>
      <c r="F33" s="92">
        <v>43843.585312499999</v>
      </c>
      <c r="G33" s="90" t="s">
        <v>240</v>
      </c>
    </row>
    <row r="34" spans="1:7" x14ac:dyDescent="0.2">
      <c r="A34" s="90" t="s">
        <v>277</v>
      </c>
      <c r="B34" s="91">
        <v>30</v>
      </c>
      <c r="C34" s="92">
        <v>43833.49491898148</v>
      </c>
      <c r="D34" s="90" t="s">
        <v>278</v>
      </c>
      <c r="E34" s="90" t="s">
        <v>131</v>
      </c>
      <c r="F34" s="92">
        <v>43843</v>
      </c>
      <c r="G34" s="90" t="s">
        <v>240</v>
      </c>
    </row>
    <row r="35" spans="1:7" x14ac:dyDescent="0.2">
      <c r="A35" s="90" t="s">
        <v>279</v>
      </c>
      <c r="B35" s="91">
        <v>31</v>
      </c>
      <c r="C35" s="92">
        <v>43833.495115740741</v>
      </c>
      <c r="D35" s="90" t="s">
        <v>278</v>
      </c>
      <c r="E35" s="90" t="s">
        <v>131</v>
      </c>
      <c r="F35" s="92">
        <v>43843</v>
      </c>
      <c r="G35" s="90" t="s">
        <v>240</v>
      </c>
    </row>
    <row r="36" spans="1:7" x14ac:dyDescent="0.2">
      <c r="A36" s="90" t="s">
        <v>280</v>
      </c>
      <c r="B36" s="91">
        <v>32</v>
      </c>
      <c r="C36" s="92">
        <v>43833.499594907407</v>
      </c>
      <c r="D36" s="90" t="s">
        <v>281</v>
      </c>
      <c r="E36" s="90" t="s">
        <v>131</v>
      </c>
      <c r="F36" s="92">
        <v>43843.587372685186</v>
      </c>
      <c r="G36" s="90" t="s">
        <v>240</v>
      </c>
    </row>
    <row r="37" spans="1:7" x14ac:dyDescent="0.2">
      <c r="A37" s="90" t="s">
        <v>282</v>
      </c>
      <c r="B37" s="91">
        <v>33</v>
      </c>
      <c r="C37" s="92">
        <v>43833.501215277778</v>
      </c>
      <c r="D37" s="90" t="s">
        <v>283</v>
      </c>
      <c r="E37" s="90" t="s">
        <v>131</v>
      </c>
      <c r="F37" s="92">
        <v>43839.623020833336</v>
      </c>
      <c r="G37" s="90" t="s">
        <v>240</v>
      </c>
    </row>
    <row r="38" spans="1:7" x14ac:dyDescent="0.2">
      <c r="A38" s="90" t="s">
        <v>284</v>
      </c>
      <c r="B38" s="91">
        <v>34</v>
      </c>
      <c r="C38" s="92">
        <v>43833.508993055555</v>
      </c>
      <c r="D38" s="90" t="s">
        <v>190</v>
      </c>
      <c r="E38" s="90" t="s">
        <v>131</v>
      </c>
      <c r="F38" s="92">
        <v>43840.675497685188</v>
      </c>
      <c r="G38" s="90" t="s">
        <v>240</v>
      </c>
    </row>
    <row r="39" spans="1:7" x14ac:dyDescent="0.2">
      <c r="A39" s="90" t="s">
        <v>285</v>
      </c>
      <c r="B39" s="91">
        <v>35</v>
      </c>
      <c r="C39" s="92">
        <v>43833.513773148145</v>
      </c>
      <c r="D39" s="90" t="s">
        <v>190</v>
      </c>
      <c r="E39" s="90" t="s">
        <v>131</v>
      </c>
      <c r="F39" s="92">
        <v>43840.650983796295</v>
      </c>
      <c r="G39" s="90" t="s">
        <v>240</v>
      </c>
    </row>
    <row r="40" spans="1:7" x14ac:dyDescent="0.2">
      <c r="A40" s="90" t="s">
        <v>286</v>
      </c>
      <c r="B40" s="91">
        <v>36</v>
      </c>
      <c r="C40" s="92">
        <v>43833.519918981481</v>
      </c>
      <c r="D40" s="90" t="s">
        <v>190</v>
      </c>
      <c r="E40" s="90" t="s">
        <v>131</v>
      </c>
      <c r="F40" s="92">
        <v>43840.687465277777</v>
      </c>
      <c r="G40" s="90" t="s">
        <v>240</v>
      </c>
    </row>
    <row r="41" spans="1:7" x14ac:dyDescent="0.2">
      <c r="A41" s="90" t="s">
        <v>287</v>
      </c>
      <c r="B41" s="91">
        <v>37</v>
      </c>
      <c r="C41" s="92">
        <v>43833.519918981481</v>
      </c>
      <c r="D41" s="90" t="s">
        <v>288</v>
      </c>
      <c r="E41" s="90" t="s">
        <v>131</v>
      </c>
      <c r="F41" s="92">
        <v>43854</v>
      </c>
      <c r="G41" s="90" t="s">
        <v>240</v>
      </c>
    </row>
    <row r="42" spans="1:7" x14ac:dyDescent="0.2">
      <c r="A42" s="90" t="s">
        <v>289</v>
      </c>
      <c r="B42" s="91">
        <v>38</v>
      </c>
      <c r="C42" s="92">
        <v>43833.52202546296</v>
      </c>
      <c r="D42" s="90" t="s">
        <v>190</v>
      </c>
      <c r="E42" s="90" t="s">
        <v>131</v>
      </c>
      <c r="F42" s="92">
        <v>43847</v>
      </c>
      <c r="G42" s="90" t="s">
        <v>240</v>
      </c>
    </row>
    <row r="43" spans="1:7" x14ac:dyDescent="0.2">
      <c r="A43" s="90" t="s">
        <v>290</v>
      </c>
      <c r="B43" s="91">
        <v>39</v>
      </c>
      <c r="C43" s="92">
        <v>43833.611157407409</v>
      </c>
      <c r="D43" s="90" t="s">
        <v>291</v>
      </c>
      <c r="E43" s="90" t="s">
        <v>131</v>
      </c>
      <c r="F43" s="92">
        <v>43845.602407407408</v>
      </c>
      <c r="G43" s="90" t="s">
        <v>240</v>
      </c>
    </row>
    <row r="44" spans="1:7" x14ac:dyDescent="0.2">
      <c r="A44" s="90" t="s">
        <v>292</v>
      </c>
      <c r="B44" s="91">
        <v>40</v>
      </c>
      <c r="C44" s="92">
        <v>43833.611944444441</v>
      </c>
      <c r="D44" s="90" t="s">
        <v>190</v>
      </c>
      <c r="E44" s="90" t="s">
        <v>131</v>
      </c>
      <c r="F44" s="92">
        <v>43857</v>
      </c>
      <c r="G44" s="90" t="s">
        <v>240</v>
      </c>
    </row>
    <row r="45" spans="1:7" x14ac:dyDescent="0.2">
      <c r="A45" s="90" t="s">
        <v>293</v>
      </c>
      <c r="B45" s="91">
        <v>41</v>
      </c>
      <c r="C45" s="92">
        <v>43833.620150462964</v>
      </c>
      <c r="D45" s="90" t="s">
        <v>294</v>
      </c>
      <c r="E45" s="90" t="s">
        <v>131</v>
      </c>
      <c r="F45" s="92">
        <v>43852.629884259259</v>
      </c>
      <c r="G45" s="90" t="s">
        <v>240</v>
      </c>
    </row>
    <row r="46" spans="1:7" x14ac:dyDescent="0.2">
      <c r="A46" s="90" t="s">
        <v>295</v>
      </c>
      <c r="B46" s="91">
        <v>42</v>
      </c>
      <c r="C46" s="92">
        <v>43837.329733796294</v>
      </c>
      <c r="D46" s="90" t="s">
        <v>190</v>
      </c>
      <c r="E46" s="90" t="s">
        <v>131</v>
      </c>
      <c r="F46" s="92" t="s">
        <v>190</v>
      </c>
      <c r="G46" s="90" t="s">
        <v>190</v>
      </c>
    </row>
    <row r="47" spans="1:7" x14ac:dyDescent="0.2">
      <c r="A47" s="90" t="s">
        <v>296</v>
      </c>
      <c r="B47" s="91">
        <v>43</v>
      </c>
      <c r="C47" s="92">
        <v>43837.345925925925</v>
      </c>
      <c r="D47" s="90" t="s">
        <v>190</v>
      </c>
      <c r="E47" s="90" t="s">
        <v>131</v>
      </c>
      <c r="F47" s="92">
        <v>43845.601111111115</v>
      </c>
      <c r="G47" s="90" t="s">
        <v>240</v>
      </c>
    </row>
    <row r="48" spans="1:7" x14ac:dyDescent="0.2">
      <c r="A48" s="90" t="s">
        <v>297</v>
      </c>
      <c r="B48" s="91">
        <v>44</v>
      </c>
      <c r="C48" s="92">
        <v>43837.387511574074</v>
      </c>
      <c r="D48" s="90" t="s">
        <v>298</v>
      </c>
      <c r="E48" s="90" t="s">
        <v>131</v>
      </c>
      <c r="F48" s="92">
        <v>43857.580810185187</v>
      </c>
      <c r="G48" s="90" t="s">
        <v>240</v>
      </c>
    </row>
    <row r="49" spans="1:7" x14ac:dyDescent="0.2">
      <c r="A49" s="90" t="s">
        <v>299</v>
      </c>
      <c r="B49" s="91">
        <v>45</v>
      </c>
      <c r="C49" s="92">
        <v>43837.491377314815</v>
      </c>
      <c r="D49" s="90" t="s">
        <v>190</v>
      </c>
      <c r="E49" s="90" t="s">
        <v>131</v>
      </c>
      <c r="F49" s="92">
        <v>43845.676412037035</v>
      </c>
      <c r="G49" s="90" t="s">
        <v>240</v>
      </c>
    </row>
    <row r="50" spans="1:7" x14ac:dyDescent="0.2">
      <c r="A50" s="90" t="s">
        <v>300</v>
      </c>
      <c r="B50" s="91">
        <v>46</v>
      </c>
      <c r="C50" s="92">
        <v>43837.524652777778</v>
      </c>
      <c r="D50" s="90" t="s">
        <v>190</v>
      </c>
      <c r="E50" s="90" t="s">
        <v>131</v>
      </c>
      <c r="F50" s="92">
        <v>43840.658784722225</v>
      </c>
      <c r="G50" s="90" t="s">
        <v>240</v>
      </c>
    </row>
    <row r="51" spans="1:7" x14ac:dyDescent="0.2">
      <c r="A51" s="90" t="s">
        <v>301</v>
      </c>
      <c r="B51" s="91">
        <v>47</v>
      </c>
      <c r="C51" s="92">
        <v>43837.532407407409</v>
      </c>
      <c r="D51" s="90" t="s">
        <v>302</v>
      </c>
      <c r="E51" s="90" t="s">
        <v>131</v>
      </c>
      <c r="F51" s="92">
        <v>43853.631574074076</v>
      </c>
      <c r="G51" s="90" t="s">
        <v>240</v>
      </c>
    </row>
    <row r="52" spans="1:7" x14ac:dyDescent="0.2">
      <c r="A52" s="90" t="s">
        <v>303</v>
      </c>
      <c r="B52" s="91">
        <v>48</v>
      </c>
      <c r="C52" s="92">
        <v>43837.534895833334</v>
      </c>
      <c r="D52" s="90" t="s">
        <v>304</v>
      </c>
      <c r="E52" s="90" t="s">
        <v>131</v>
      </c>
      <c r="F52" s="92">
        <v>43843</v>
      </c>
      <c r="G52" s="90" t="s">
        <v>240</v>
      </c>
    </row>
    <row r="53" spans="1:7" x14ac:dyDescent="0.2">
      <c r="A53" s="90" t="s">
        <v>305</v>
      </c>
      <c r="B53" s="91">
        <v>49</v>
      </c>
      <c r="C53" s="92">
        <v>43837.536562499998</v>
      </c>
      <c r="D53" s="90" t="s">
        <v>190</v>
      </c>
      <c r="E53" s="90" t="s">
        <v>131</v>
      </c>
      <c r="F53" s="92">
        <v>43840.66814814815</v>
      </c>
      <c r="G53" s="90" t="s">
        <v>240</v>
      </c>
    </row>
    <row r="54" spans="1:7" x14ac:dyDescent="0.2">
      <c r="A54" s="90" t="s">
        <v>306</v>
      </c>
      <c r="B54" s="91">
        <v>50</v>
      </c>
      <c r="C54" s="92">
        <v>43837.538703703707</v>
      </c>
      <c r="D54" s="90" t="s">
        <v>307</v>
      </c>
      <c r="E54" s="90" t="s">
        <v>131</v>
      </c>
      <c r="F54" s="92">
        <v>43839.625254629631</v>
      </c>
      <c r="G54" s="90" t="s">
        <v>240</v>
      </c>
    </row>
    <row r="55" spans="1:7" x14ac:dyDescent="0.2">
      <c r="A55" s="90" t="s">
        <v>308</v>
      </c>
      <c r="B55" s="91">
        <v>51</v>
      </c>
      <c r="C55" s="92">
        <v>43837.539780092593</v>
      </c>
      <c r="D55" s="90" t="s">
        <v>309</v>
      </c>
      <c r="E55" s="90" t="s">
        <v>131</v>
      </c>
      <c r="F55" s="92">
        <v>43843.581875000003</v>
      </c>
      <c r="G55" s="90" t="s">
        <v>240</v>
      </c>
    </row>
    <row r="56" spans="1:7" x14ac:dyDescent="0.2">
      <c r="A56" s="90" t="s">
        <v>310</v>
      </c>
      <c r="B56" s="91">
        <v>52</v>
      </c>
      <c r="C56" s="92">
        <v>43837.544641203705</v>
      </c>
      <c r="D56" s="90" t="s">
        <v>190</v>
      </c>
      <c r="E56" s="90" t="s">
        <v>131</v>
      </c>
      <c r="F56" s="92">
        <v>43843.58357638889</v>
      </c>
      <c r="G56" s="90" t="s">
        <v>240</v>
      </c>
    </row>
    <row r="57" spans="1:7" x14ac:dyDescent="0.2">
      <c r="A57" s="90" t="s">
        <v>311</v>
      </c>
      <c r="B57" s="91">
        <v>53</v>
      </c>
      <c r="C57" s="92">
        <v>43837.546087962961</v>
      </c>
      <c r="D57" s="90" t="s">
        <v>190</v>
      </c>
      <c r="E57" s="90" t="s">
        <v>131</v>
      </c>
      <c r="F57" s="92">
        <v>43840.685810185183</v>
      </c>
      <c r="G57" s="90" t="s">
        <v>240</v>
      </c>
    </row>
    <row r="58" spans="1:7" x14ac:dyDescent="0.2">
      <c r="A58" s="90" t="s">
        <v>312</v>
      </c>
      <c r="B58" s="91">
        <v>54</v>
      </c>
      <c r="C58" s="92">
        <v>43837.548217592594</v>
      </c>
      <c r="D58" s="90" t="s">
        <v>190</v>
      </c>
      <c r="E58" s="90" t="s">
        <v>131</v>
      </c>
      <c r="F58" s="92">
        <v>43840.677997685183</v>
      </c>
      <c r="G58" s="90" t="s">
        <v>240</v>
      </c>
    </row>
    <row r="59" spans="1:7" x14ac:dyDescent="0.2">
      <c r="A59" s="90" t="s">
        <v>313</v>
      </c>
      <c r="B59" s="91">
        <v>55</v>
      </c>
      <c r="C59" s="92">
        <v>43837.549722222226</v>
      </c>
      <c r="D59" s="90" t="s">
        <v>190</v>
      </c>
      <c r="E59" s="90" t="s">
        <v>131</v>
      </c>
      <c r="F59" s="92">
        <v>43840.656909722224</v>
      </c>
      <c r="G59" s="90" t="s">
        <v>240</v>
      </c>
    </row>
    <row r="60" spans="1:7" x14ac:dyDescent="0.2">
      <c r="A60" s="90" t="s">
        <v>314</v>
      </c>
      <c r="B60" s="91">
        <v>56</v>
      </c>
      <c r="C60" s="92">
        <v>43837.551990740743</v>
      </c>
      <c r="D60" s="90" t="s">
        <v>190</v>
      </c>
      <c r="E60" s="90" t="s">
        <v>131</v>
      </c>
      <c r="F60" s="92">
        <v>43840.670520833337</v>
      </c>
      <c r="G60" s="90" t="s">
        <v>240</v>
      </c>
    </row>
    <row r="61" spans="1:7" x14ac:dyDescent="0.2">
      <c r="A61" s="90" t="s">
        <v>315</v>
      </c>
      <c r="B61" s="91">
        <v>57</v>
      </c>
      <c r="C61" s="92">
        <v>43837.660173611112</v>
      </c>
      <c r="D61" s="90" t="s">
        <v>190</v>
      </c>
      <c r="E61" s="90" t="s">
        <v>131</v>
      </c>
      <c r="F61" s="92">
        <v>43852.645277777781</v>
      </c>
      <c r="G61" s="90" t="s">
        <v>240</v>
      </c>
    </row>
    <row r="62" spans="1:7" x14ac:dyDescent="0.2">
      <c r="A62" s="90" t="s">
        <v>316</v>
      </c>
      <c r="B62" s="91">
        <v>58</v>
      </c>
      <c r="C62" s="92">
        <v>43837.665682870371</v>
      </c>
      <c r="D62" s="90" t="s">
        <v>190</v>
      </c>
      <c r="E62" s="90" t="s">
        <v>131</v>
      </c>
      <c r="F62" s="92">
        <v>43840.661689814813</v>
      </c>
      <c r="G62" s="90" t="s">
        <v>240</v>
      </c>
    </row>
    <row r="63" spans="1:7" x14ac:dyDescent="0.2">
      <c r="A63" s="90" t="s">
        <v>317</v>
      </c>
      <c r="B63" s="91">
        <v>59</v>
      </c>
      <c r="C63" s="92">
        <v>43837.671851851854</v>
      </c>
      <c r="D63" s="90" t="s">
        <v>190</v>
      </c>
      <c r="E63" s="90" t="s">
        <v>131</v>
      </c>
      <c r="F63" s="92">
        <v>43840</v>
      </c>
      <c r="G63" s="90" t="s">
        <v>240</v>
      </c>
    </row>
    <row r="64" spans="1:7" x14ac:dyDescent="0.2">
      <c r="A64" s="90" t="s">
        <v>318</v>
      </c>
      <c r="B64" s="91">
        <v>60</v>
      </c>
      <c r="C64" s="92">
        <v>43837.674270833333</v>
      </c>
      <c r="D64" s="90" t="s">
        <v>190</v>
      </c>
      <c r="E64" s="90" t="s">
        <v>131</v>
      </c>
      <c r="F64" s="92">
        <v>43847.628379629627</v>
      </c>
      <c r="G64" s="90" t="s">
        <v>240</v>
      </c>
    </row>
    <row r="65" spans="1:7" x14ac:dyDescent="0.2">
      <c r="A65" s="90" t="s">
        <v>319</v>
      </c>
      <c r="B65" s="91">
        <v>61</v>
      </c>
      <c r="C65" s="92">
        <v>43837.689131944448</v>
      </c>
      <c r="D65" s="90" t="s">
        <v>190</v>
      </c>
      <c r="E65" s="90" t="s">
        <v>131</v>
      </c>
      <c r="F65" s="92">
        <v>43845.604305555556</v>
      </c>
      <c r="G65" s="90" t="s">
        <v>240</v>
      </c>
    </row>
    <row r="66" spans="1:7" x14ac:dyDescent="0.2">
      <c r="A66" s="90" t="s">
        <v>320</v>
      </c>
      <c r="B66" s="91">
        <v>62</v>
      </c>
      <c r="C66" s="92">
        <v>43837.691168981481</v>
      </c>
      <c r="D66" s="90" t="s">
        <v>190</v>
      </c>
      <c r="E66" s="90" t="s">
        <v>131</v>
      </c>
      <c r="F66" s="92">
        <v>43838</v>
      </c>
      <c r="G66" s="90" t="s">
        <v>240</v>
      </c>
    </row>
    <row r="67" spans="1:7" x14ac:dyDescent="0.2">
      <c r="A67" s="90" t="s">
        <v>321</v>
      </c>
      <c r="B67" s="91">
        <v>63</v>
      </c>
      <c r="C67" s="92">
        <v>43837.760057870371</v>
      </c>
      <c r="D67" s="90" t="s">
        <v>190</v>
      </c>
      <c r="E67" s="90" t="s">
        <v>131</v>
      </c>
      <c r="F67" s="92">
        <v>43846</v>
      </c>
      <c r="G67" s="90" t="s">
        <v>240</v>
      </c>
    </row>
    <row r="68" spans="1:7" x14ac:dyDescent="0.2">
      <c r="A68" s="90" t="s">
        <v>322</v>
      </c>
      <c r="B68" s="91">
        <v>64</v>
      </c>
      <c r="C68" s="92">
        <v>43838.364907407406</v>
      </c>
      <c r="D68" s="90" t="s">
        <v>323</v>
      </c>
      <c r="E68" s="90" t="s">
        <v>131</v>
      </c>
      <c r="F68" s="92">
        <v>43851.593101851853</v>
      </c>
      <c r="G68" s="90" t="s">
        <v>240</v>
      </c>
    </row>
    <row r="69" spans="1:7" x14ac:dyDescent="0.2">
      <c r="A69" s="90" t="s">
        <v>324</v>
      </c>
      <c r="B69" s="91">
        <v>65</v>
      </c>
      <c r="C69" s="92">
        <v>43838.368564814817</v>
      </c>
      <c r="D69" s="90" t="s">
        <v>325</v>
      </c>
      <c r="E69" s="90" t="s">
        <v>131</v>
      </c>
      <c r="F69" s="92">
        <v>43844.578692129631</v>
      </c>
      <c r="G69" s="90" t="s">
        <v>240</v>
      </c>
    </row>
    <row r="70" spans="1:7" x14ac:dyDescent="0.2">
      <c r="A70" s="90" t="s">
        <v>326</v>
      </c>
      <c r="B70" s="91">
        <v>66</v>
      </c>
      <c r="C70" s="92">
        <v>43838.371759259258</v>
      </c>
      <c r="D70" s="90" t="s">
        <v>327</v>
      </c>
      <c r="E70" s="90" t="s">
        <v>131</v>
      </c>
      <c r="F70" s="92">
        <v>43851.593090277776</v>
      </c>
      <c r="G70" s="90" t="s">
        <v>240</v>
      </c>
    </row>
    <row r="71" spans="1:7" x14ac:dyDescent="0.2">
      <c r="A71" s="90" t="s">
        <v>328</v>
      </c>
      <c r="B71" s="91">
        <v>67</v>
      </c>
      <c r="C71" s="92">
        <v>43838.375381944446</v>
      </c>
      <c r="D71" s="90" t="s">
        <v>325</v>
      </c>
      <c r="E71" s="90" t="s">
        <v>131</v>
      </c>
      <c r="F71" s="92">
        <v>43844.631932870368</v>
      </c>
      <c r="G71" s="90" t="s">
        <v>240</v>
      </c>
    </row>
    <row r="72" spans="1:7" x14ac:dyDescent="0.2">
      <c r="A72" s="90" t="s">
        <v>329</v>
      </c>
      <c r="B72" s="91">
        <v>68</v>
      </c>
      <c r="C72" s="92">
        <v>43838.377546296295</v>
      </c>
      <c r="D72" s="90" t="s">
        <v>325</v>
      </c>
      <c r="E72" s="90" t="s">
        <v>131</v>
      </c>
      <c r="F72" s="92">
        <v>43851.593090277776</v>
      </c>
      <c r="G72" s="90" t="s">
        <v>240</v>
      </c>
    </row>
    <row r="73" spans="1:7" x14ac:dyDescent="0.2">
      <c r="A73" s="90" t="s">
        <v>330</v>
      </c>
      <c r="B73" s="91">
        <v>69</v>
      </c>
      <c r="C73" s="92">
        <v>43838.400092592594</v>
      </c>
      <c r="D73" s="90" t="s">
        <v>190</v>
      </c>
      <c r="E73" s="90" t="s">
        <v>131</v>
      </c>
      <c r="F73" s="92">
        <v>43845.43917824074</v>
      </c>
      <c r="G73" s="90" t="s">
        <v>240</v>
      </c>
    </row>
    <row r="74" spans="1:7" x14ac:dyDescent="0.2">
      <c r="A74" s="90" t="s">
        <v>331</v>
      </c>
      <c r="B74" s="91">
        <v>70</v>
      </c>
      <c r="C74" s="92">
        <v>43838.401932870373</v>
      </c>
      <c r="D74" s="90" t="s">
        <v>190</v>
      </c>
      <c r="E74" s="90" t="s">
        <v>131</v>
      </c>
      <c r="F74" s="92">
        <v>43846</v>
      </c>
      <c r="G74" s="90" t="s">
        <v>240</v>
      </c>
    </row>
    <row r="75" spans="1:7" x14ac:dyDescent="0.2">
      <c r="A75" s="90" t="s">
        <v>332</v>
      </c>
      <c r="B75" s="91">
        <v>71</v>
      </c>
      <c r="C75" s="92">
        <v>43838.475011574075</v>
      </c>
      <c r="D75" s="90" t="s">
        <v>190</v>
      </c>
      <c r="E75" s="90" t="s">
        <v>131</v>
      </c>
      <c r="F75" s="92">
        <v>43846</v>
      </c>
      <c r="G75" s="90" t="s">
        <v>240</v>
      </c>
    </row>
    <row r="76" spans="1:7" x14ac:dyDescent="0.2">
      <c r="A76" s="90" t="s">
        <v>333</v>
      </c>
      <c r="B76" s="91">
        <v>72</v>
      </c>
      <c r="C76" s="92">
        <v>43838.490648148145</v>
      </c>
      <c r="D76" s="90" t="s">
        <v>190</v>
      </c>
      <c r="E76" s="90" t="s">
        <v>131</v>
      </c>
      <c r="F76" s="92">
        <v>43846</v>
      </c>
      <c r="G76" s="90" t="s">
        <v>240</v>
      </c>
    </row>
    <row r="77" spans="1:7" x14ac:dyDescent="0.2">
      <c r="A77" s="90" t="s">
        <v>334</v>
      </c>
      <c r="B77" s="91">
        <v>73</v>
      </c>
      <c r="C77" s="92">
        <v>43838.496840277781</v>
      </c>
      <c r="D77" s="90" t="s">
        <v>190</v>
      </c>
      <c r="E77" s="90" t="s">
        <v>131</v>
      </c>
      <c r="F77" s="92">
        <v>43845.434930555559</v>
      </c>
      <c r="G77" s="90" t="s">
        <v>240</v>
      </c>
    </row>
    <row r="78" spans="1:7" x14ac:dyDescent="0.2">
      <c r="A78" s="90" t="s">
        <v>335</v>
      </c>
      <c r="B78" s="91">
        <v>74</v>
      </c>
      <c r="C78" s="92">
        <v>43838.506030092591</v>
      </c>
      <c r="D78" s="90" t="s">
        <v>190</v>
      </c>
      <c r="E78" s="90" t="s">
        <v>131</v>
      </c>
      <c r="F78" s="92">
        <v>43846</v>
      </c>
      <c r="G78" s="90" t="s">
        <v>240</v>
      </c>
    </row>
    <row r="79" spans="1:7" x14ac:dyDescent="0.2">
      <c r="A79" s="90" t="s">
        <v>336</v>
      </c>
      <c r="B79" s="91">
        <v>75</v>
      </c>
      <c r="C79" s="92">
        <v>43838.521597222221</v>
      </c>
      <c r="D79" s="90" t="s">
        <v>190</v>
      </c>
      <c r="E79" s="90" t="s">
        <v>131</v>
      </c>
      <c r="F79" s="92">
        <v>43846</v>
      </c>
      <c r="G79" s="90" t="s">
        <v>240</v>
      </c>
    </row>
    <row r="80" spans="1:7" x14ac:dyDescent="0.2">
      <c r="A80" s="90" t="s">
        <v>337</v>
      </c>
      <c r="B80" s="91">
        <v>76</v>
      </c>
      <c r="C80" s="92">
        <v>43838.528981481482</v>
      </c>
      <c r="D80" s="90" t="s">
        <v>338</v>
      </c>
      <c r="E80" s="90" t="s">
        <v>131</v>
      </c>
      <c r="F80" s="92">
        <v>43843</v>
      </c>
      <c r="G80" s="90" t="s">
        <v>240</v>
      </c>
    </row>
    <row r="81" spans="1:7" x14ac:dyDescent="0.2">
      <c r="A81" s="90" t="s">
        <v>339</v>
      </c>
      <c r="B81" s="91">
        <v>77</v>
      </c>
      <c r="C81" s="92">
        <v>43838.529976851853</v>
      </c>
      <c r="D81" s="90" t="s">
        <v>338</v>
      </c>
      <c r="E81" s="90" t="s">
        <v>131</v>
      </c>
      <c r="F81" s="92" t="s">
        <v>190</v>
      </c>
      <c r="G81" s="90" t="s">
        <v>190</v>
      </c>
    </row>
    <row r="82" spans="1:7" x14ac:dyDescent="0.2">
      <c r="A82" s="90" t="s">
        <v>340</v>
      </c>
      <c r="B82" s="91">
        <v>78</v>
      </c>
      <c r="C82" s="92">
        <v>43838.535555555558</v>
      </c>
      <c r="D82" s="90" t="s">
        <v>278</v>
      </c>
      <c r="E82" s="90" t="s">
        <v>131</v>
      </c>
      <c r="F82" s="92">
        <v>43843</v>
      </c>
      <c r="G82" s="90" t="s">
        <v>240</v>
      </c>
    </row>
    <row r="83" spans="1:7" x14ac:dyDescent="0.2">
      <c r="A83" s="90" t="s">
        <v>341</v>
      </c>
      <c r="B83" s="91">
        <v>79</v>
      </c>
      <c r="C83" s="92">
        <v>43838.536226851851</v>
      </c>
      <c r="D83" s="90" t="s">
        <v>278</v>
      </c>
      <c r="E83" s="90" t="s">
        <v>131</v>
      </c>
      <c r="F83" s="92">
        <v>43843</v>
      </c>
      <c r="G83" s="90" t="s">
        <v>240</v>
      </c>
    </row>
    <row r="84" spans="1:7" x14ac:dyDescent="0.2">
      <c r="A84" s="90" t="s">
        <v>342</v>
      </c>
      <c r="B84" s="91">
        <v>80</v>
      </c>
      <c r="C84" s="92">
        <v>43838.538726851853</v>
      </c>
      <c r="D84" s="90" t="s">
        <v>278</v>
      </c>
      <c r="E84" s="90" t="s">
        <v>131</v>
      </c>
      <c r="F84" s="92">
        <v>43843</v>
      </c>
      <c r="G84" s="90" t="s">
        <v>240</v>
      </c>
    </row>
    <row r="85" spans="1:7" x14ac:dyDescent="0.2">
      <c r="A85" s="90" t="s">
        <v>343</v>
      </c>
      <c r="B85" s="91">
        <v>81</v>
      </c>
      <c r="C85" s="92">
        <v>43838.5393287037</v>
      </c>
      <c r="D85" s="90" t="s">
        <v>278</v>
      </c>
      <c r="E85" s="90" t="s">
        <v>131</v>
      </c>
      <c r="F85" s="92">
        <v>43843</v>
      </c>
      <c r="G85" s="90" t="s">
        <v>240</v>
      </c>
    </row>
    <row r="86" spans="1:7" x14ac:dyDescent="0.2">
      <c r="A86" s="90" t="s">
        <v>344</v>
      </c>
      <c r="B86" s="91">
        <v>82</v>
      </c>
      <c r="C86" s="92">
        <v>43838.546053240738</v>
      </c>
      <c r="D86" s="90" t="s">
        <v>345</v>
      </c>
      <c r="E86" s="90" t="s">
        <v>131</v>
      </c>
      <c r="F86" s="92">
        <v>43851.634074074071</v>
      </c>
      <c r="G86" s="90" t="s">
        <v>240</v>
      </c>
    </row>
    <row r="87" spans="1:7" x14ac:dyDescent="0.2">
      <c r="A87" s="90" t="s">
        <v>346</v>
      </c>
      <c r="B87" s="91">
        <v>83</v>
      </c>
      <c r="C87" s="92">
        <v>43838.555671296293</v>
      </c>
      <c r="D87" s="90" t="s">
        <v>278</v>
      </c>
      <c r="E87" s="90" t="s">
        <v>131</v>
      </c>
      <c r="F87" s="92">
        <v>43843</v>
      </c>
      <c r="G87" s="90" t="s">
        <v>240</v>
      </c>
    </row>
    <row r="88" spans="1:7" x14ac:dyDescent="0.2">
      <c r="A88" s="90" t="s">
        <v>347</v>
      </c>
      <c r="B88" s="91">
        <v>84</v>
      </c>
      <c r="C88" s="92">
        <v>43838.565555555557</v>
      </c>
      <c r="D88" s="90" t="s">
        <v>348</v>
      </c>
      <c r="E88" s="90" t="s">
        <v>131</v>
      </c>
      <c r="F88" s="92">
        <v>43847.638252314813</v>
      </c>
      <c r="G88" s="90" t="s">
        <v>240</v>
      </c>
    </row>
    <row r="89" spans="1:7" x14ac:dyDescent="0.2">
      <c r="A89" s="90" t="s">
        <v>349</v>
      </c>
      <c r="B89" s="91">
        <v>85</v>
      </c>
      <c r="C89" s="92">
        <v>43838.570162037038</v>
      </c>
      <c r="D89" s="90" t="s">
        <v>278</v>
      </c>
      <c r="E89" s="90" t="s">
        <v>131</v>
      </c>
      <c r="F89" s="92">
        <v>43843</v>
      </c>
      <c r="G89" s="90" t="s">
        <v>240</v>
      </c>
    </row>
    <row r="90" spans="1:7" x14ac:dyDescent="0.2">
      <c r="A90" s="90" t="s">
        <v>350</v>
      </c>
      <c r="B90" s="91">
        <v>86</v>
      </c>
      <c r="C90" s="92">
        <v>43838.570891203701</v>
      </c>
      <c r="D90" s="90" t="s">
        <v>278</v>
      </c>
      <c r="E90" s="90" t="s">
        <v>131</v>
      </c>
      <c r="F90" s="92">
        <v>43843</v>
      </c>
      <c r="G90" s="90" t="s">
        <v>240</v>
      </c>
    </row>
    <row r="91" spans="1:7" x14ac:dyDescent="0.2">
      <c r="A91" s="90" t="s">
        <v>351</v>
      </c>
      <c r="B91" s="91">
        <v>87</v>
      </c>
      <c r="C91" s="92">
        <v>43838.571469907409</v>
      </c>
      <c r="D91" s="90" t="s">
        <v>278</v>
      </c>
      <c r="E91" s="90" t="s">
        <v>131</v>
      </c>
      <c r="F91" s="92">
        <v>43843</v>
      </c>
      <c r="G91" s="90" t="s">
        <v>240</v>
      </c>
    </row>
    <row r="92" spans="1:7" x14ac:dyDescent="0.2">
      <c r="A92" s="90" t="s">
        <v>352</v>
      </c>
      <c r="B92" s="91">
        <v>88</v>
      </c>
      <c r="C92" s="92">
        <v>43838.572500000002</v>
      </c>
      <c r="D92" s="90" t="s">
        <v>278</v>
      </c>
      <c r="E92" s="90" t="s">
        <v>131</v>
      </c>
      <c r="F92" s="92">
        <v>43843</v>
      </c>
      <c r="G92" s="90" t="s">
        <v>240</v>
      </c>
    </row>
    <row r="93" spans="1:7" x14ac:dyDescent="0.2">
      <c r="A93" s="90" t="s">
        <v>353</v>
      </c>
      <c r="B93" s="91">
        <v>89</v>
      </c>
      <c r="C93" s="92">
        <v>43838.573078703703</v>
      </c>
      <c r="D93" s="90" t="s">
        <v>278</v>
      </c>
      <c r="E93" s="90" t="s">
        <v>131</v>
      </c>
      <c r="F93" s="92">
        <v>43843</v>
      </c>
      <c r="G93" s="90" t="s">
        <v>240</v>
      </c>
    </row>
    <row r="94" spans="1:7" x14ac:dyDescent="0.2">
      <c r="A94" s="90" t="s">
        <v>354</v>
      </c>
      <c r="B94" s="91">
        <v>90</v>
      </c>
      <c r="C94" s="92">
        <v>43838.573634259257</v>
      </c>
      <c r="D94" s="90" t="s">
        <v>278</v>
      </c>
      <c r="E94" s="90" t="s">
        <v>131</v>
      </c>
      <c r="F94" s="92">
        <v>43843</v>
      </c>
      <c r="G94" s="90" t="s">
        <v>240</v>
      </c>
    </row>
    <row r="95" spans="1:7" x14ac:dyDescent="0.2">
      <c r="A95" s="90" t="s">
        <v>355</v>
      </c>
      <c r="B95" s="91">
        <v>91</v>
      </c>
      <c r="C95" s="92">
        <v>43838.574270833335</v>
      </c>
      <c r="D95" s="90" t="s">
        <v>278</v>
      </c>
      <c r="E95" s="90" t="s">
        <v>131</v>
      </c>
      <c r="F95" s="92">
        <v>43843</v>
      </c>
      <c r="G95" s="90" t="s">
        <v>240</v>
      </c>
    </row>
    <row r="96" spans="1:7" x14ac:dyDescent="0.2">
      <c r="A96" s="90" t="s">
        <v>356</v>
      </c>
      <c r="B96" s="91">
        <v>92</v>
      </c>
      <c r="C96" s="92">
        <v>43838.574849537035</v>
      </c>
      <c r="D96" s="90" t="s">
        <v>278</v>
      </c>
      <c r="E96" s="90" t="s">
        <v>131</v>
      </c>
      <c r="F96" s="92">
        <v>43843</v>
      </c>
      <c r="G96" s="90" t="s">
        <v>240</v>
      </c>
    </row>
    <row r="97" spans="1:7" x14ac:dyDescent="0.2">
      <c r="A97" s="90" t="s">
        <v>357</v>
      </c>
      <c r="B97" s="91">
        <v>93</v>
      </c>
      <c r="C97" s="92">
        <v>43838.575358796297</v>
      </c>
      <c r="D97" s="90" t="s">
        <v>278</v>
      </c>
      <c r="E97" s="90" t="s">
        <v>131</v>
      </c>
      <c r="F97" s="92">
        <v>43843</v>
      </c>
      <c r="G97" s="90" t="s">
        <v>240</v>
      </c>
    </row>
    <row r="98" spans="1:7" x14ac:dyDescent="0.2">
      <c r="A98" s="90" t="s">
        <v>358</v>
      </c>
      <c r="B98" s="91">
        <v>94</v>
      </c>
      <c r="C98" s="92">
        <v>43838.575844907406</v>
      </c>
      <c r="D98" s="90" t="s">
        <v>278</v>
      </c>
      <c r="E98" s="90" t="s">
        <v>131</v>
      </c>
      <c r="F98" s="92">
        <v>43843</v>
      </c>
      <c r="G98" s="90" t="s">
        <v>240</v>
      </c>
    </row>
    <row r="99" spans="1:7" x14ac:dyDescent="0.2">
      <c r="A99" s="90" t="s">
        <v>359</v>
      </c>
      <c r="B99" s="91">
        <v>95</v>
      </c>
      <c r="C99" s="92">
        <v>43838.579247685186</v>
      </c>
      <c r="D99" s="90" t="s">
        <v>278</v>
      </c>
      <c r="E99" s="90" t="s">
        <v>131</v>
      </c>
      <c r="F99" s="92">
        <v>43843</v>
      </c>
      <c r="G99" s="90" t="s">
        <v>240</v>
      </c>
    </row>
    <row r="100" spans="1:7" x14ac:dyDescent="0.2">
      <c r="A100" s="90" t="s">
        <v>360</v>
      </c>
      <c r="B100" s="91">
        <v>96</v>
      </c>
      <c r="C100" s="92">
        <v>43838.591273148151</v>
      </c>
      <c r="D100" s="90" t="s">
        <v>278</v>
      </c>
      <c r="E100" s="90" t="s">
        <v>131</v>
      </c>
      <c r="F100" s="92">
        <v>43843</v>
      </c>
      <c r="G100" s="90" t="s">
        <v>240</v>
      </c>
    </row>
    <row r="101" spans="1:7" x14ac:dyDescent="0.2">
      <c r="A101" s="90" t="s">
        <v>361</v>
      </c>
      <c r="B101" s="91">
        <v>97</v>
      </c>
      <c r="C101" s="92">
        <v>43838.595057870371</v>
      </c>
      <c r="D101" s="90" t="s">
        <v>278</v>
      </c>
      <c r="E101" s="90" t="s">
        <v>131</v>
      </c>
      <c r="F101" s="92">
        <v>43843</v>
      </c>
      <c r="G101" s="90" t="s">
        <v>240</v>
      </c>
    </row>
    <row r="102" spans="1:7" x14ac:dyDescent="0.2">
      <c r="A102" s="90" t="s">
        <v>362</v>
      </c>
      <c r="B102" s="91">
        <v>98</v>
      </c>
      <c r="C102" s="92">
        <v>43838.596030092594</v>
      </c>
      <c r="D102" s="90" t="s">
        <v>278</v>
      </c>
      <c r="E102" s="90" t="s">
        <v>131</v>
      </c>
      <c r="F102" s="92">
        <v>43843</v>
      </c>
      <c r="G102" s="90" t="s">
        <v>240</v>
      </c>
    </row>
    <row r="103" spans="1:7" x14ac:dyDescent="0.2">
      <c r="A103" s="90" t="s">
        <v>363</v>
      </c>
      <c r="B103" s="91">
        <v>99</v>
      </c>
      <c r="C103" s="92">
        <v>43838.59878472222</v>
      </c>
      <c r="D103" s="90" t="s">
        <v>190</v>
      </c>
      <c r="E103" s="90" t="s">
        <v>131</v>
      </c>
      <c r="F103" s="92">
        <v>43852.67528935185</v>
      </c>
      <c r="G103" s="90" t="s">
        <v>240</v>
      </c>
    </row>
    <row r="104" spans="1:7" x14ac:dyDescent="0.2">
      <c r="A104" s="90" t="s">
        <v>364</v>
      </c>
      <c r="B104" s="91">
        <v>100</v>
      </c>
      <c r="C104" s="92">
        <v>43838.601805555554</v>
      </c>
      <c r="D104" s="90" t="s">
        <v>278</v>
      </c>
      <c r="E104" s="90" t="s">
        <v>131</v>
      </c>
      <c r="F104" s="92">
        <v>43843</v>
      </c>
      <c r="G104" s="90" t="s">
        <v>240</v>
      </c>
    </row>
    <row r="105" spans="1:7" x14ac:dyDescent="0.2">
      <c r="A105" s="90" t="s">
        <v>365</v>
      </c>
      <c r="B105" s="91">
        <v>101</v>
      </c>
      <c r="C105" s="92">
        <v>43838.602847222224</v>
      </c>
      <c r="D105" s="90" t="s">
        <v>278</v>
      </c>
      <c r="E105" s="90" t="s">
        <v>131</v>
      </c>
      <c r="F105" s="92">
        <v>43846</v>
      </c>
      <c r="G105" s="90" t="s">
        <v>240</v>
      </c>
    </row>
    <row r="106" spans="1:7" x14ac:dyDescent="0.2">
      <c r="A106" s="90" t="s">
        <v>366</v>
      </c>
      <c r="B106" s="91">
        <v>102</v>
      </c>
      <c r="C106" s="92">
        <v>43838.604212962964</v>
      </c>
      <c r="D106" s="90" t="s">
        <v>367</v>
      </c>
      <c r="E106" s="90" t="s">
        <v>131</v>
      </c>
      <c r="F106" s="92">
        <v>43843.457256944443</v>
      </c>
      <c r="G106" s="90" t="s">
        <v>240</v>
      </c>
    </row>
    <row r="107" spans="1:7" x14ac:dyDescent="0.2">
      <c r="A107" s="90" t="s">
        <v>368</v>
      </c>
      <c r="B107" s="91">
        <v>103</v>
      </c>
      <c r="C107" s="92">
        <v>43838.607048611113</v>
      </c>
      <c r="D107" s="90" t="s">
        <v>369</v>
      </c>
      <c r="E107" s="90" t="s">
        <v>131</v>
      </c>
      <c r="F107" s="92">
        <v>43846</v>
      </c>
      <c r="G107" s="90" t="s">
        <v>240</v>
      </c>
    </row>
    <row r="108" spans="1:7" x14ac:dyDescent="0.2">
      <c r="A108" s="90" t="s">
        <v>370</v>
      </c>
      <c r="B108" s="91">
        <v>104</v>
      </c>
      <c r="C108" s="92">
        <v>43838.609236111108</v>
      </c>
      <c r="D108" s="90" t="s">
        <v>371</v>
      </c>
      <c r="E108" s="90" t="s">
        <v>131</v>
      </c>
      <c r="F108" s="92">
        <v>43846</v>
      </c>
      <c r="G108" s="90" t="s">
        <v>240</v>
      </c>
    </row>
    <row r="109" spans="1:7" x14ac:dyDescent="0.2">
      <c r="A109" s="90" t="s">
        <v>372</v>
      </c>
      <c r="B109" s="91">
        <v>105</v>
      </c>
      <c r="C109" s="92">
        <v>43838.614525462966</v>
      </c>
      <c r="D109" s="90" t="s">
        <v>373</v>
      </c>
      <c r="E109" s="90" t="s">
        <v>131</v>
      </c>
      <c r="F109" s="92">
        <v>43844</v>
      </c>
      <c r="G109" s="90" t="s">
        <v>240</v>
      </c>
    </row>
    <row r="110" spans="1:7" x14ac:dyDescent="0.2">
      <c r="A110" s="90" t="s">
        <v>374</v>
      </c>
      <c r="B110" s="91">
        <v>106</v>
      </c>
      <c r="C110" s="92">
        <v>43838.6171875</v>
      </c>
      <c r="D110" s="90" t="s">
        <v>375</v>
      </c>
      <c r="E110" s="90" t="s">
        <v>131</v>
      </c>
      <c r="F110" s="92" t="s">
        <v>190</v>
      </c>
      <c r="G110" s="90" t="s">
        <v>190</v>
      </c>
    </row>
    <row r="111" spans="1:7" x14ac:dyDescent="0.2">
      <c r="A111" s="90" t="s">
        <v>376</v>
      </c>
      <c r="B111" s="91">
        <v>107</v>
      </c>
      <c r="C111" s="92">
        <v>43838.622418981482</v>
      </c>
      <c r="D111" s="90" t="s">
        <v>190</v>
      </c>
      <c r="E111" s="90" t="s">
        <v>131</v>
      </c>
      <c r="F111" s="92">
        <v>43853.796585648146</v>
      </c>
      <c r="G111" s="90" t="s">
        <v>240</v>
      </c>
    </row>
    <row r="112" spans="1:7" x14ac:dyDescent="0.2">
      <c r="A112" s="90" t="s">
        <v>377</v>
      </c>
      <c r="B112" s="91">
        <v>108</v>
      </c>
      <c r="C112" s="92">
        <v>43838.622581018521</v>
      </c>
      <c r="D112" s="90" t="s">
        <v>378</v>
      </c>
      <c r="E112" s="90" t="s">
        <v>131</v>
      </c>
      <c r="F112" s="92">
        <v>43853.482395833336</v>
      </c>
      <c r="G112" s="90" t="s">
        <v>240</v>
      </c>
    </row>
    <row r="113" spans="1:7" x14ac:dyDescent="0.2">
      <c r="A113" s="90" t="s">
        <v>379</v>
      </c>
      <c r="B113" s="91">
        <v>109</v>
      </c>
      <c r="C113" s="92">
        <v>43838.626388888886</v>
      </c>
      <c r="D113" s="90" t="s">
        <v>190</v>
      </c>
      <c r="E113" s="90" t="s">
        <v>131</v>
      </c>
      <c r="F113" s="92">
        <v>43850.340196759258</v>
      </c>
      <c r="G113" s="90" t="s">
        <v>240</v>
      </c>
    </row>
    <row r="114" spans="1:7" x14ac:dyDescent="0.2">
      <c r="A114" s="90" t="s">
        <v>380</v>
      </c>
      <c r="B114" s="91">
        <v>110</v>
      </c>
      <c r="C114" s="92">
        <v>43838.640335648146</v>
      </c>
      <c r="D114" s="90" t="s">
        <v>190</v>
      </c>
      <c r="E114" s="90" t="s">
        <v>131</v>
      </c>
      <c r="F114" s="92">
        <v>43852</v>
      </c>
      <c r="G114" s="90" t="s">
        <v>240</v>
      </c>
    </row>
    <row r="115" spans="1:7" x14ac:dyDescent="0.2">
      <c r="A115" s="90" t="s">
        <v>381</v>
      </c>
      <c r="B115" s="91">
        <v>111</v>
      </c>
      <c r="C115" s="92">
        <v>43838.662303240744</v>
      </c>
      <c r="D115" s="90" t="s">
        <v>382</v>
      </c>
      <c r="E115" s="90" t="s">
        <v>131</v>
      </c>
      <c r="F115" s="92">
        <v>43846</v>
      </c>
      <c r="G115" s="90" t="s">
        <v>240</v>
      </c>
    </row>
    <row r="116" spans="1:7" x14ac:dyDescent="0.2">
      <c r="A116" s="90" t="s">
        <v>383</v>
      </c>
      <c r="B116" s="91">
        <v>112</v>
      </c>
      <c r="C116" s="92">
        <v>43838.663958333331</v>
      </c>
      <c r="D116" s="90" t="s">
        <v>382</v>
      </c>
      <c r="E116" s="90" t="s">
        <v>131</v>
      </c>
      <c r="F116" s="92">
        <v>43843.455671296295</v>
      </c>
      <c r="G116" s="90" t="s">
        <v>240</v>
      </c>
    </row>
    <row r="117" spans="1:7" x14ac:dyDescent="0.2">
      <c r="A117" s="90" t="s">
        <v>384</v>
      </c>
      <c r="B117" s="91">
        <v>113</v>
      </c>
      <c r="C117" s="92">
        <v>43838.66479166667</v>
      </c>
      <c r="D117" s="90" t="s">
        <v>382</v>
      </c>
      <c r="E117" s="90" t="s">
        <v>131</v>
      </c>
      <c r="F117" s="92">
        <v>43843.454548611109</v>
      </c>
      <c r="G117" s="90" t="s">
        <v>240</v>
      </c>
    </row>
    <row r="118" spans="1:7" x14ac:dyDescent="0.2">
      <c r="A118" s="90" t="s">
        <v>385</v>
      </c>
      <c r="B118" s="91">
        <v>114</v>
      </c>
      <c r="C118" s="92">
        <v>43838.665543981479</v>
      </c>
      <c r="D118" s="90" t="s">
        <v>382</v>
      </c>
      <c r="E118" s="90" t="s">
        <v>131</v>
      </c>
      <c r="F118" s="92">
        <v>43846</v>
      </c>
      <c r="G118" s="90" t="s">
        <v>240</v>
      </c>
    </row>
    <row r="119" spans="1:7" x14ac:dyDescent="0.2">
      <c r="A119" s="90" t="s">
        <v>386</v>
      </c>
      <c r="B119" s="91">
        <v>115</v>
      </c>
      <c r="C119" s="92">
        <v>43838.666250000002</v>
      </c>
      <c r="D119" s="90" t="s">
        <v>382</v>
      </c>
      <c r="E119" s="90" t="s">
        <v>131</v>
      </c>
      <c r="F119" s="92">
        <v>43845</v>
      </c>
      <c r="G119" s="90" t="s">
        <v>240</v>
      </c>
    </row>
    <row r="120" spans="1:7" x14ac:dyDescent="0.2">
      <c r="A120" s="90" t="s">
        <v>387</v>
      </c>
      <c r="B120" s="91">
        <v>116</v>
      </c>
      <c r="C120" s="92">
        <v>43838.669351851851</v>
      </c>
      <c r="D120" s="90" t="s">
        <v>190</v>
      </c>
      <c r="E120" s="90" t="s">
        <v>131</v>
      </c>
      <c r="F120" s="92">
        <v>43852.791851851849</v>
      </c>
      <c r="G120" s="90" t="s">
        <v>240</v>
      </c>
    </row>
    <row r="121" spans="1:7" x14ac:dyDescent="0.2">
      <c r="A121" s="90" t="s">
        <v>388</v>
      </c>
      <c r="B121" s="91">
        <v>117</v>
      </c>
      <c r="C121" s="92">
        <v>43838.670763888891</v>
      </c>
      <c r="D121" s="90" t="s">
        <v>382</v>
      </c>
      <c r="E121" s="90" t="s">
        <v>131</v>
      </c>
      <c r="F121" s="92">
        <v>43846</v>
      </c>
      <c r="G121" s="90" t="s">
        <v>240</v>
      </c>
    </row>
    <row r="122" spans="1:7" x14ac:dyDescent="0.2">
      <c r="A122" s="90" t="s">
        <v>389</v>
      </c>
      <c r="B122" s="91">
        <v>118</v>
      </c>
      <c r="C122" s="92">
        <v>43838.675381944442</v>
      </c>
      <c r="D122" s="90" t="s">
        <v>390</v>
      </c>
      <c r="E122" s="90" t="s">
        <v>131</v>
      </c>
      <c r="F122" s="92">
        <v>43846</v>
      </c>
      <c r="G122" s="90" t="s">
        <v>240</v>
      </c>
    </row>
    <row r="123" spans="1:7" x14ac:dyDescent="0.2">
      <c r="A123" s="90" t="s">
        <v>391</v>
      </c>
      <c r="B123" s="91">
        <v>119</v>
      </c>
      <c r="C123" s="92">
        <v>43838.686377314814</v>
      </c>
      <c r="D123" s="90" t="s">
        <v>190</v>
      </c>
      <c r="E123" s="90" t="s">
        <v>131</v>
      </c>
      <c r="F123" s="92">
        <v>43853</v>
      </c>
      <c r="G123" s="90" t="s">
        <v>240</v>
      </c>
    </row>
    <row r="124" spans="1:7" x14ac:dyDescent="0.2">
      <c r="A124" s="90" t="s">
        <v>392</v>
      </c>
      <c r="B124" s="91">
        <v>120</v>
      </c>
      <c r="C124" s="92">
        <v>43838.713622685187</v>
      </c>
      <c r="D124" s="90" t="s">
        <v>190</v>
      </c>
      <c r="E124" s="90" t="s">
        <v>131</v>
      </c>
      <c r="F124" s="92" t="s">
        <v>190</v>
      </c>
      <c r="G124" s="90" t="s">
        <v>190</v>
      </c>
    </row>
    <row r="125" spans="1:7" x14ac:dyDescent="0.2">
      <c r="A125" s="90" t="s">
        <v>393</v>
      </c>
      <c r="B125" s="91">
        <v>121</v>
      </c>
      <c r="C125" s="92">
        <v>43839.311064814814</v>
      </c>
      <c r="D125" s="90" t="s">
        <v>394</v>
      </c>
      <c r="E125" s="90" t="s">
        <v>131</v>
      </c>
      <c r="F125" s="92">
        <v>43851.593101851853</v>
      </c>
      <c r="G125" s="90" t="s">
        <v>240</v>
      </c>
    </row>
    <row r="126" spans="1:7" x14ac:dyDescent="0.2">
      <c r="A126" s="90" t="s">
        <v>395</v>
      </c>
      <c r="B126" s="91">
        <v>122</v>
      </c>
      <c r="C126" s="92">
        <v>43839.328576388885</v>
      </c>
      <c r="D126" s="90" t="s">
        <v>396</v>
      </c>
      <c r="E126" s="90" t="s">
        <v>131</v>
      </c>
      <c r="F126" s="92">
        <v>43843.453379629631</v>
      </c>
      <c r="G126" s="90" t="s">
        <v>240</v>
      </c>
    </row>
    <row r="127" spans="1:7" x14ac:dyDescent="0.2">
      <c r="A127" s="90" t="s">
        <v>397</v>
      </c>
      <c r="B127" s="91">
        <v>123</v>
      </c>
      <c r="C127" s="92">
        <v>43839.385127314818</v>
      </c>
      <c r="D127" s="90" t="s">
        <v>378</v>
      </c>
      <c r="E127" s="90" t="s">
        <v>131</v>
      </c>
      <c r="F127" s="92">
        <v>43840.500358796293</v>
      </c>
      <c r="G127" s="90" t="s">
        <v>240</v>
      </c>
    </row>
    <row r="128" spans="1:7" x14ac:dyDescent="0.2">
      <c r="A128" s="90" t="s">
        <v>398</v>
      </c>
      <c r="B128" s="91">
        <v>124</v>
      </c>
      <c r="C128" s="92">
        <v>43839.395335648151</v>
      </c>
      <c r="D128" s="90" t="s">
        <v>378</v>
      </c>
      <c r="E128" s="90" t="s">
        <v>131</v>
      </c>
      <c r="F128" s="92">
        <v>43846.436400462961</v>
      </c>
      <c r="G128" s="90" t="s">
        <v>240</v>
      </c>
    </row>
    <row r="129" spans="1:7" x14ac:dyDescent="0.2">
      <c r="A129" s="90" t="s">
        <v>399</v>
      </c>
      <c r="B129" s="91">
        <v>125</v>
      </c>
      <c r="C129" s="92">
        <v>43839.396921296298</v>
      </c>
      <c r="D129" s="90" t="s">
        <v>378</v>
      </c>
      <c r="E129" s="90" t="s">
        <v>131</v>
      </c>
      <c r="F129" s="92">
        <v>43846.465717592589</v>
      </c>
      <c r="G129" s="90" t="s">
        <v>240</v>
      </c>
    </row>
    <row r="130" spans="1:7" x14ac:dyDescent="0.2">
      <c r="A130" s="90" t="s">
        <v>400</v>
      </c>
      <c r="B130" s="91">
        <v>126</v>
      </c>
      <c r="C130" s="92">
        <v>43839.527291666665</v>
      </c>
      <c r="D130" s="90" t="s">
        <v>190</v>
      </c>
      <c r="E130" s="90" t="s">
        <v>131</v>
      </c>
      <c r="F130" s="92">
        <v>43854.435810185183</v>
      </c>
      <c r="G130" s="90" t="s">
        <v>240</v>
      </c>
    </row>
    <row r="131" spans="1:7" x14ac:dyDescent="0.2">
      <c r="A131" s="90" t="s">
        <v>401</v>
      </c>
      <c r="B131" s="91">
        <v>127</v>
      </c>
      <c r="C131" s="92">
        <v>43839.533310185187</v>
      </c>
      <c r="D131" s="90" t="s">
        <v>402</v>
      </c>
      <c r="E131" s="90" t="s">
        <v>131</v>
      </c>
      <c r="F131" s="92">
        <v>43852</v>
      </c>
      <c r="G131" s="90" t="s">
        <v>240</v>
      </c>
    </row>
    <row r="132" spans="1:7" x14ac:dyDescent="0.2">
      <c r="A132" s="90" t="s">
        <v>403</v>
      </c>
      <c r="B132" s="91">
        <v>128</v>
      </c>
      <c r="C132" s="92">
        <v>43839.564456018517</v>
      </c>
      <c r="D132" s="90" t="s">
        <v>190</v>
      </c>
      <c r="E132" s="90" t="s">
        <v>131</v>
      </c>
      <c r="F132" s="92">
        <v>43854.479456018518</v>
      </c>
      <c r="G132" s="90" t="s">
        <v>240</v>
      </c>
    </row>
    <row r="133" spans="1:7" x14ac:dyDescent="0.2">
      <c r="A133" s="90" t="s">
        <v>404</v>
      </c>
      <c r="B133" s="91">
        <v>129</v>
      </c>
      <c r="C133" s="92">
        <v>43839.6328125</v>
      </c>
      <c r="D133" s="90" t="s">
        <v>405</v>
      </c>
      <c r="E133" s="90" t="s">
        <v>131</v>
      </c>
      <c r="F133" s="92" t="s">
        <v>190</v>
      </c>
      <c r="G133" s="90" t="s">
        <v>190</v>
      </c>
    </row>
    <row r="134" spans="1:7" x14ac:dyDescent="0.2">
      <c r="A134" s="90" t="s">
        <v>406</v>
      </c>
      <c r="B134" s="91">
        <v>130</v>
      </c>
      <c r="C134" s="92">
        <v>43839.638402777775</v>
      </c>
      <c r="D134" s="90" t="s">
        <v>190</v>
      </c>
      <c r="E134" s="90" t="s">
        <v>131</v>
      </c>
      <c r="F134" s="92">
        <v>43854.541122685187</v>
      </c>
      <c r="G134" s="90" t="s">
        <v>240</v>
      </c>
    </row>
    <row r="135" spans="1:7" x14ac:dyDescent="0.2">
      <c r="A135" s="90" t="s">
        <v>407</v>
      </c>
      <c r="B135" s="91">
        <v>131</v>
      </c>
      <c r="C135" s="92">
        <v>43839.649513888886</v>
      </c>
      <c r="D135" s="90" t="s">
        <v>190</v>
      </c>
      <c r="E135" s="90" t="s">
        <v>131</v>
      </c>
      <c r="F135" s="92">
        <v>43852</v>
      </c>
      <c r="G135" s="90" t="s">
        <v>240</v>
      </c>
    </row>
    <row r="136" spans="1:7" x14ac:dyDescent="0.2">
      <c r="A136" s="90" t="s">
        <v>408</v>
      </c>
      <c r="B136" s="91">
        <v>132</v>
      </c>
      <c r="C136" s="92">
        <v>43839.724178240744</v>
      </c>
      <c r="D136" s="90" t="s">
        <v>190</v>
      </c>
      <c r="E136" s="90" t="s">
        <v>131</v>
      </c>
      <c r="F136" s="92">
        <v>43854.617442129631</v>
      </c>
      <c r="G136" s="90" t="s">
        <v>240</v>
      </c>
    </row>
    <row r="137" spans="1:7" x14ac:dyDescent="0.2">
      <c r="A137" s="90" t="s">
        <v>409</v>
      </c>
      <c r="B137" s="91">
        <v>133</v>
      </c>
      <c r="C137" s="92">
        <v>43840.315891203703</v>
      </c>
      <c r="D137" s="90" t="s">
        <v>410</v>
      </c>
      <c r="E137" s="90" t="s">
        <v>131</v>
      </c>
      <c r="F137" s="92" t="s">
        <v>190</v>
      </c>
      <c r="G137" s="90" t="s">
        <v>190</v>
      </c>
    </row>
    <row r="138" spans="1:7" x14ac:dyDescent="0.2">
      <c r="A138" s="90" t="s">
        <v>411</v>
      </c>
      <c r="B138" s="91">
        <v>134</v>
      </c>
      <c r="C138" s="92">
        <v>43840.358101851853</v>
      </c>
      <c r="D138" s="90" t="s">
        <v>323</v>
      </c>
      <c r="E138" s="90" t="s">
        <v>131</v>
      </c>
      <c r="F138" s="92" t="s">
        <v>190</v>
      </c>
      <c r="G138" s="90" t="s">
        <v>190</v>
      </c>
    </row>
    <row r="139" spans="1:7" x14ac:dyDescent="0.2">
      <c r="A139" s="90" t="s">
        <v>412</v>
      </c>
      <c r="B139" s="91">
        <v>135</v>
      </c>
      <c r="C139" s="92">
        <v>43840.361296296294</v>
      </c>
      <c r="D139" s="90" t="s">
        <v>323</v>
      </c>
      <c r="E139" s="90" t="s">
        <v>131</v>
      </c>
      <c r="F139" s="92" t="s">
        <v>190</v>
      </c>
      <c r="G139" s="90" t="s">
        <v>190</v>
      </c>
    </row>
    <row r="140" spans="1:7" x14ac:dyDescent="0.2">
      <c r="A140" s="90" t="s">
        <v>413</v>
      </c>
      <c r="B140" s="91">
        <v>136</v>
      </c>
      <c r="C140" s="92">
        <v>43840.362233796295</v>
      </c>
      <c r="D140" s="90" t="s">
        <v>190</v>
      </c>
      <c r="E140" s="90" t="s">
        <v>131</v>
      </c>
      <c r="F140" s="92">
        <v>43847.436608796299</v>
      </c>
      <c r="G140" s="90" t="s">
        <v>240</v>
      </c>
    </row>
    <row r="141" spans="1:7" x14ac:dyDescent="0.2">
      <c r="A141" s="90" t="s">
        <v>414</v>
      </c>
      <c r="B141" s="91">
        <v>137</v>
      </c>
      <c r="C141" s="92">
        <v>43840.373518518521</v>
      </c>
      <c r="D141" s="90" t="s">
        <v>190</v>
      </c>
      <c r="E141" s="90" t="s">
        <v>131</v>
      </c>
      <c r="F141" s="92">
        <v>43859.589918981481</v>
      </c>
      <c r="G141" s="90" t="s">
        <v>240</v>
      </c>
    </row>
    <row r="142" spans="1:7" x14ac:dyDescent="0.2">
      <c r="A142" s="90" t="s">
        <v>415</v>
      </c>
      <c r="B142" s="91">
        <v>138</v>
      </c>
      <c r="C142" s="92">
        <v>43840.380509259259</v>
      </c>
      <c r="D142" s="90" t="s">
        <v>416</v>
      </c>
      <c r="E142" s="90" t="s">
        <v>131</v>
      </c>
      <c r="F142" s="92">
        <v>43846.316354166665</v>
      </c>
      <c r="G142" s="90" t="s">
        <v>240</v>
      </c>
    </row>
    <row r="143" spans="1:7" x14ac:dyDescent="0.2">
      <c r="A143" s="90" t="s">
        <v>417</v>
      </c>
      <c r="B143" s="91">
        <v>139</v>
      </c>
      <c r="C143" s="92">
        <v>43840.381562499999</v>
      </c>
      <c r="D143" s="90" t="s">
        <v>416</v>
      </c>
      <c r="E143" s="90" t="s">
        <v>131</v>
      </c>
      <c r="F143" s="92">
        <v>43846.316331018519</v>
      </c>
      <c r="G143" s="90" t="s">
        <v>240</v>
      </c>
    </row>
    <row r="144" spans="1:7" x14ac:dyDescent="0.2">
      <c r="A144" s="90" t="s">
        <v>418</v>
      </c>
      <c r="B144" s="91">
        <v>140</v>
      </c>
      <c r="C144" s="92">
        <v>43840.384363425925</v>
      </c>
      <c r="D144" s="90" t="s">
        <v>419</v>
      </c>
      <c r="E144" s="90" t="s">
        <v>131</v>
      </c>
      <c r="F144" s="92">
        <v>43851.589201388888</v>
      </c>
      <c r="G144" s="90" t="s">
        <v>240</v>
      </c>
    </row>
    <row r="145" spans="1:7" x14ac:dyDescent="0.2">
      <c r="A145" s="90" t="s">
        <v>420</v>
      </c>
      <c r="B145" s="91">
        <v>141</v>
      </c>
      <c r="C145" s="92">
        <v>43840.388472222221</v>
      </c>
      <c r="D145" s="90" t="s">
        <v>271</v>
      </c>
      <c r="E145" s="90" t="s">
        <v>131</v>
      </c>
      <c r="F145" s="92">
        <v>43859</v>
      </c>
      <c r="G145" s="90" t="s">
        <v>240</v>
      </c>
    </row>
    <row r="146" spans="1:7" x14ac:dyDescent="0.2">
      <c r="A146" s="90" t="s">
        <v>421</v>
      </c>
      <c r="B146" s="91">
        <v>142</v>
      </c>
      <c r="C146" s="92">
        <v>43840.398379629631</v>
      </c>
      <c r="D146" s="90" t="s">
        <v>422</v>
      </c>
      <c r="E146" s="90" t="s">
        <v>131</v>
      </c>
      <c r="F146" s="92">
        <v>43847</v>
      </c>
      <c r="G146" s="90" t="s">
        <v>240</v>
      </c>
    </row>
    <row r="147" spans="1:7" x14ac:dyDescent="0.2">
      <c r="A147" s="90" t="s">
        <v>423</v>
      </c>
      <c r="B147" s="91">
        <v>143</v>
      </c>
      <c r="C147" s="92">
        <v>43840.404849537037</v>
      </c>
      <c r="D147" s="90" t="s">
        <v>190</v>
      </c>
      <c r="E147" s="90" t="s">
        <v>131</v>
      </c>
      <c r="F147" s="92">
        <v>43854.634652777779</v>
      </c>
      <c r="G147" s="90" t="s">
        <v>240</v>
      </c>
    </row>
    <row r="148" spans="1:7" x14ac:dyDescent="0.2">
      <c r="A148" s="90" t="s">
        <v>424</v>
      </c>
      <c r="B148" s="91">
        <v>144</v>
      </c>
      <c r="C148" s="92">
        <v>43840.449050925927</v>
      </c>
      <c r="D148" s="90" t="s">
        <v>190</v>
      </c>
      <c r="E148" s="90" t="s">
        <v>131</v>
      </c>
      <c r="F148" s="92">
        <v>43850.329791666663</v>
      </c>
      <c r="G148" s="90" t="s">
        <v>240</v>
      </c>
    </row>
    <row r="149" spans="1:7" x14ac:dyDescent="0.2">
      <c r="A149" s="90" t="s">
        <v>425</v>
      </c>
      <c r="B149" s="91">
        <v>145</v>
      </c>
      <c r="C149" s="92">
        <v>43840.451435185183</v>
      </c>
      <c r="D149" s="90" t="s">
        <v>190</v>
      </c>
      <c r="E149" s="90" t="s">
        <v>131</v>
      </c>
      <c r="F149" s="92">
        <v>43850.325324074074</v>
      </c>
      <c r="G149" s="90" t="s">
        <v>240</v>
      </c>
    </row>
    <row r="150" spans="1:7" x14ac:dyDescent="0.2">
      <c r="A150" s="90" t="s">
        <v>426</v>
      </c>
      <c r="B150" s="91">
        <v>146</v>
      </c>
      <c r="C150" s="92">
        <v>43840.452939814815</v>
      </c>
      <c r="D150" s="90" t="s">
        <v>190</v>
      </c>
      <c r="E150" s="90" t="s">
        <v>131</v>
      </c>
      <c r="F150" s="92">
        <v>43847.697511574072</v>
      </c>
      <c r="G150" s="90" t="s">
        <v>240</v>
      </c>
    </row>
    <row r="151" spans="1:7" x14ac:dyDescent="0.2">
      <c r="A151" s="90" t="s">
        <v>427</v>
      </c>
      <c r="B151" s="91">
        <v>147</v>
      </c>
      <c r="C151" s="92">
        <v>43840.454224537039</v>
      </c>
      <c r="D151" s="90" t="s">
        <v>190</v>
      </c>
      <c r="E151" s="90" t="s">
        <v>131</v>
      </c>
      <c r="F151" s="92">
        <v>43850.378495370373</v>
      </c>
      <c r="G151" s="90" t="s">
        <v>240</v>
      </c>
    </row>
    <row r="152" spans="1:7" x14ac:dyDescent="0.2">
      <c r="A152" s="90" t="s">
        <v>428</v>
      </c>
      <c r="B152" s="91">
        <v>148</v>
      </c>
      <c r="C152" s="92">
        <v>43840.470601851855</v>
      </c>
      <c r="D152" s="90" t="s">
        <v>190</v>
      </c>
      <c r="E152" s="90" t="s">
        <v>131</v>
      </c>
      <c r="F152" s="92">
        <v>43850.383611111109</v>
      </c>
      <c r="G152" s="90" t="s">
        <v>240</v>
      </c>
    </row>
    <row r="153" spans="1:7" x14ac:dyDescent="0.2">
      <c r="A153" s="90" t="s">
        <v>429</v>
      </c>
      <c r="B153" s="91">
        <v>149</v>
      </c>
      <c r="C153" s="92">
        <v>43840.471678240741</v>
      </c>
      <c r="D153" s="90" t="s">
        <v>190</v>
      </c>
      <c r="E153" s="90" t="s">
        <v>131</v>
      </c>
      <c r="F153" s="92">
        <v>43850.312673611108</v>
      </c>
      <c r="G153" s="90" t="s">
        <v>240</v>
      </c>
    </row>
    <row r="154" spans="1:7" x14ac:dyDescent="0.2">
      <c r="A154" s="90" t="s">
        <v>430</v>
      </c>
      <c r="B154" s="91">
        <v>150</v>
      </c>
      <c r="C154" s="92">
        <v>43840.473136574074</v>
      </c>
      <c r="D154" s="90" t="s">
        <v>190</v>
      </c>
      <c r="E154" s="90" t="s">
        <v>131</v>
      </c>
      <c r="F154" s="92">
        <v>43850.308275462965</v>
      </c>
      <c r="G154" s="90" t="s">
        <v>240</v>
      </c>
    </row>
    <row r="155" spans="1:7" x14ac:dyDescent="0.2">
      <c r="A155" s="90" t="s">
        <v>431</v>
      </c>
      <c r="B155" s="91">
        <v>151</v>
      </c>
      <c r="C155" s="92">
        <v>43840.474641203706</v>
      </c>
      <c r="D155" s="90" t="s">
        <v>190</v>
      </c>
      <c r="E155" s="90" t="s">
        <v>131</v>
      </c>
      <c r="F155" s="92">
        <v>43850.301585648151</v>
      </c>
      <c r="G155" s="90" t="s">
        <v>240</v>
      </c>
    </row>
    <row r="156" spans="1:7" x14ac:dyDescent="0.2">
      <c r="A156" s="90" t="s">
        <v>432</v>
      </c>
      <c r="B156" s="91">
        <v>152</v>
      </c>
      <c r="C156" s="92">
        <v>43840.476400462961</v>
      </c>
      <c r="D156" s="90" t="s">
        <v>190</v>
      </c>
      <c r="E156" s="90" t="s">
        <v>131</v>
      </c>
      <c r="F156" s="92">
        <v>43847.693206018521</v>
      </c>
      <c r="G156" s="90" t="s">
        <v>240</v>
      </c>
    </row>
    <row r="157" spans="1:7" x14ac:dyDescent="0.2">
      <c r="A157" s="90" t="s">
        <v>433</v>
      </c>
      <c r="B157" s="91">
        <v>153</v>
      </c>
      <c r="C157" s="92">
        <v>43840.477708333332</v>
      </c>
      <c r="D157" s="90" t="s">
        <v>190</v>
      </c>
      <c r="E157" s="90" t="s">
        <v>131</v>
      </c>
      <c r="F157" s="92">
        <v>43850.415868055556</v>
      </c>
      <c r="G157" s="90" t="s">
        <v>240</v>
      </c>
    </row>
    <row r="158" spans="1:7" x14ac:dyDescent="0.2">
      <c r="A158" s="90" t="s">
        <v>434</v>
      </c>
      <c r="B158" s="91">
        <v>154</v>
      </c>
      <c r="C158" s="92">
        <v>43840.479212962964</v>
      </c>
      <c r="D158" s="90" t="s">
        <v>190</v>
      </c>
      <c r="E158" s="90" t="s">
        <v>131</v>
      </c>
      <c r="F158" s="92">
        <v>43850.38858796296</v>
      </c>
      <c r="G158" s="90" t="s">
        <v>240</v>
      </c>
    </row>
    <row r="159" spans="1:7" x14ac:dyDescent="0.2">
      <c r="A159" s="90" t="s">
        <v>435</v>
      </c>
      <c r="B159" s="91">
        <v>155</v>
      </c>
      <c r="C159" s="92">
        <v>43840.48065972222</v>
      </c>
      <c r="D159" s="90" t="s">
        <v>190</v>
      </c>
      <c r="E159" s="90" t="s">
        <v>131</v>
      </c>
      <c r="F159" s="92">
        <v>43847.701249999998</v>
      </c>
      <c r="G159" s="90" t="s">
        <v>240</v>
      </c>
    </row>
    <row r="160" spans="1:7" x14ac:dyDescent="0.2">
      <c r="A160" s="90" t="s">
        <v>436</v>
      </c>
      <c r="B160" s="91">
        <v>156</v>
      </c>
      <c r="C160" s="92">
        <v>43840.483078703706</v>
      </c>
      <c r="D160" s="90" t="s">
        <v>190</v>
      </c>
      <c r="E160" s="90" t="s">
        <v>131</v>
      </c>
      <c r="F160" s="92">
        <v>43850.444814814815</v>
      </c>
      <c r="G160" s="90" t="s">
        <v>240</v>
      </c>
    </row>
    <row r="161" spans="1:7" x14ac:dyDescent="0.2">
      <c r="A161" s="90" t="s">
        <v>437</v>
      </c>
      <c r="B161" s="91">
        <v>157</v>
      </c>
      <c r="C161" s="92">
        <v>43840.484432870369</v>
      </c>
      <c r="D161" s="90" t="s">
        <v>190</v>
      </c>
      <c r="E161" s="90" t="s">
        <v>131</v>
      </c>
      <c r="F161" s="92">
        <v>43850.345150462963</v>
      </c>
      <c r="G161" s="90" t="s">
        <v>240</v>
      </c>
    </row>
    <row r="162" spans="1:7" x14ac:dyDescent="0.2">
      <c r="A162" s="90" t="s">
        <v>438</v>
      </c>
      <c r="B162" s="91">
        <v>158</v>
      </c>
      <c r="C162" s="92">
        <v>43840.498449074075</v>
      </c>
      <c r="D162" s="90" t="s">
        <v>190</v>
      </c>
      <c r="E162" s="90" t="s">
        <v>131</v>
      </c>
      <c r="F162" s="92">
        <v>43847.504907407405</v>
      </c>
      <c r="G162" s="90" t="s">
        <v>240</v>
      </c>
    </row>
    <row r="163" spans="1:7" x14ac:dyDescent="0.2">
      <c r="A163" s="90" t="s">
        <v>439</v>
      </c>
      <c r="B163" s="91">
        <v>159</v>
      </c>
      <c r="C163" s="92">
        <v>43840.506157407406</v>
      </c>
      <c r="D163" s="90" t="s">
        <v>190</v>
      </c>
      <c r="E163" s="90" t="s">
        <v>131</v>
      </c>
      <c r="F163" s="92">
        <v>43847</v>
      </c>
      <c r="G163" s="90" t="s">
        <v>240</v>
      </c>
    </row>
    <row r="164" spans="1:7" x14ac:dyDescent="0.2">
      <c r="A164" s="90" t="s">
        <v>440</v>
      </c>
      <c r="B164" s="91">
        <v>160</v>
      </c>
      <c r="C164" s="92">
        <v>43840.5387962963</v>
      </c>
      <c r="D164" s="90" t="s">
        <v>441</v>
      </c>
      <c r="E164" s="90" t="s">
        <v>131</v>
      </c>
      <c r="F164" s="92">
        <v>43847.629340277781</v>
      </c>
      <c r="G164" s="90" t="s">
        <v>240</v>
      </c>
    </row>
    <row r="165" spans="1:7" x14ac:dyDescent="0.2">
      <c r="A165" s="90" t="s">
        <v>442</v>
      </c>
      <c r="B165" s="91">
        <v>161</v>
      </c>
      <c r="C165" s="92">
        <v>43840.554027777776</v>
      </c>
      <c r="D165" s="90" t="s">
        <v>190</v>
      </c>
      <c r="E165" s="90" t="s">
        <v>131</v>
      </c>
      <c r="F165" s="92">
        <v>43846</v>
      </c>
      <c r="G165" s="90" t="s">
        <v>240</v>
      </c>
    </row>
    <row r="166" spans="1:7" x14ac:dyDescent="0.2">
      <c r="A166" s="90" t="s">
        <v>443</v>
      </c>
      <c r="B166" s="91">
        <v>162</v>
      </c>
      <c r="C166" s="92">
        <v>43840.554791666669</v>
      </c>
      <c r="D166" s="90" t="s">
        <v>190</v>
      </c>
      <c r="E166" s="90" t="s">
        <v>131</v>
      </c>
      <c r="F166" s="92">
        <v>43846</v>
      </c>
      <c r="G166" s="90" t="s">
        <v>240</v>
      </c>
    </row>
    <row r="167" spans="1:7" x14ac:dyDescent="0.2">
      <c r="A167" s="90" t="s">
        <v>444</v>
      </c>
      <c r="B167" s="91">
        <v>163</v>
      </c>
      <c r="C167" s="92">
        <v>43840.561481481483</v>
      </c>
      <c r="D167" s="90" t="s">
        <v>445</v>
      </c>
      <c r="E167" s="90" t="s">
        <v>131</v>
      </c>
      <c r="F167" s="92">
        <v>43851.609027777777</v>
      </c>
      <c r="G167" s="90" t="s">
        <v>240</v>
      </c>
    </row>
    <row r="168" spans="1:7" x14ac:dyDescent="0.2">
      <c r="A168" s="90" t="s">
        <v>446</v>
      </c>
      <c r="B168" s="91">
        <v>164</v>
      </c>
      <c r="C168" s="92">
        <v>43840.564039351855</v>
      </c>
      <c r="D168" s="90" t="s">
        <v>447</v>
      </c>
      <c r="E168" s="90" t="s">
        <v>131</v>
      </c>
      <c r="F168" s="92">
        <v>43843</v>
      </c>
      <c r="G168" s="90" t="s">
        <v>240</v>
      </c>
    </row>
    <row r="169" spans="1:7" x14ac:dyDescent="0.2">
      <c r="A169" s="90" t="s">
        <v>448</v>
      </c>
      <c r="B169" s="91">
        <v>165</v>
      </c>
      <c r="C169" s="92">
        <v>43840.569293981483</v>
      </c>
      <c r="D169" s="90" t="s">
        <v>449</v>
      </c>
      <c r="E169" s="90" t="s">
        <v>131</v>
      </c>
      <c r="F169" s="92">
        <v>43845</v>
      </c>
      <c r="G169" s="90" t="s">
        <v>240</v>
      </c>
    </row>
    <row r="170" spans="1:7" x14ac:dyDescent="0.2">
      <c r="A170" s="90" t="s">
        <v>450</v>
      </c>
      <c r="B170" s="91">
        <v>166</v>
      </c>
      <c r="C170" s="92">
        <v>43840.56958333333</v>
      </c>
      <c r="D170" s="90" t="s">
        <v>449</v>
      </c>
      <c r="E170" s="90" t="s">
        <v>131</v>
      </c>
      <c r="F170" s="92">
        <v>43845</v>
      </c>
      <c r="G170" s="90" t="s">
        <v>240</v>
      </c>
    </row>
    <row r="171" spans="1:7" x14ac:dyDescent="0.2">
      <c r="A171" s="90" t="s">
        <v>451</v>
      </c>
      <c r="B171" s="91">
        <v>167</v>
      </c>
      <c r="C171" s="92">
        <v>43840.577048611114</v>
      </c>
      <c r="D171" s="90" t="s">
        <v>452</v>
      </c>
      <c r="E171" s="90" t="s">
        <v>131</v>
      </c>
      <c r="F171" s="92">
        <v>43847.501956018517</v>
      </c>
      <c r="G171" s="90" t="s">
        <v>240</v>
      </c>
    </row>
    <row r="172" spans="1:7" x14ac:dyDescent="0.2">
      <c r="A172" s="90" t="s">
        <v>453</v>
      </c>
      <c r="B172" s="91">
        <v>168</v>
      </c>
      <c r="C172" s="92">
        <v>43840.577708333331</v>
      </c>
      <c r="D172" s="90" t="s">
        <v>452</v>
      </c>
      <c r="E172" s="90" t="s">
        <v>131</v>
      </c>
      <c r="F172" s="92">
        <v>43847.501828703702</v>
      </c>
      <c r="G172" s="90" t="s">
        <v>240</v>
      </c>
    </row>
    <row r="173" spans="1:7" x14ac:dyDescent="0.2">
      <c r="A173" s="90" t="s">
        <v>454</v>
      </c>
      <c r="B173" s="91">
        <v>169</v>
      </c>
      <c r="C173" s="92">
        <v>43840.578009259261</v>
      </c>
      <c r="D173" s="90" t="s">
        <v>452</v>
      </c>
      <c r="E173" s="90" t="s">
        <v>131</v>
      </c>
      <c r="F173" s="92">
        <v>43847.489942129629</v>
      </c>
      <c r="G173" s="90" t="s">
        <v>240</v>
      </c>
    </row>
    <row r="174" spans="1:7" x14ac:dyDescent="0.2">
      <c r="A174" s="90" t="s">
        <v>455</v>
      </c>
      <c r="B174" s="91">
        <v>170</v>
      </c>
      <c r="C174" s="92">
        <v>43840.57912037037</v>
      </c>
      <c r="D174" s="90" t="s">
        <v>452</v>
      </c>
      <c r="E174" s="90" t="s">
        <v>131</v>
      </c>
      <c r="F174" s="92">
        <v>43850</v>
      </c>
      <c r="G174" s="90" t="s">
        <v>240</v>
      </c>
    </row>
    <row r="175" spans="1:7" x14ac:dyDescent="0.2">
      <c r="A175" s="90" t="s">
        <v>456</v>
      </c>
      <c r="B175" s="91">
        <v>171</v>
      </c>
      <c r="C175" s="92">
        <v>43840.579884259256</v>
      </c>
      <c r="D175" s="90" t="s">
        <v>452</v>
      </c>
      <c r="E175" s="90" t="s">
        <v>131</v>
      </c>
      <c r="F175" s="92">
        <v>43851.611539351848</v>
      </c>
      <c r="G175" s="90" t="s">
        <v>240</v>
      </c>
    </row>
    <row r="176" spans="1:7" x14ac:dyDescent="0.2">
      <c r="A176" s="90" t="s">
        <v>457</v>
      </c>
      <c r="B176" s="91">
        <v>172</v>
      </c>
      <c r="C176" s="92">
        <v>43840.580833333333</v>
      </c>
      <c r="D176" s="90" t="s">
        <v>262</v>
      </c>
      <c r="E176" s="90" t="s">
        <v>131</v>
      </c>
      <c r="F176" s="92">
        <v>43850.51017361111</v>
      </c>
      <c r="G176" s="90" t="s">
        <v>240</v>
      </c>
    </row>
    <row r="177" spans="1:7" x14ac:dyDescent="0.2">
      <c r="A177" s="90" t="s">
        <v>458</v>
      </c>
      <c r="B177" s="91">
        <v>173</v>
      </c>
      <c r="C177" s="92">
        <v>43840.591145833336</v>
      </c>
      <c r="D177" s="90" t="s">
        <v>459</v>
      </c>
      <c r="E177" s="90" t="s">
        <v>131</v>
      </c>
      <c r="F177" s="92">
        <v>43851.593587962961</v>
      </c>
      <c r="G177" s="90" t="s">
        <v>240</v>
      </c>
    </row>
    <row r="178" spans="1:7" x14ac:dyDescent="0.2">
      <c r="A178" s="90" t="s">
        <v>460</v>
      </c>
      <c r="B178" s="91">
        <v>174</v>
      </c>
      <c r="C178" s="92">
        <v>43840.617384259262</v>
      </c>
      <c r="D178" s="90" t="s">
        <v>461</v>
      </c>
      <c r="E178" s="90" t="s">
        <v>131</v>
      </c>
      <c r="F178" s="92">
        <v>43853.594965277778</v>
      </c>
      <c r="G178" s="90" t="s">
        <v>240</v>
      </c>
    </row>
    <row r="179" spans="1:7" x14ac:dyDescent="0.2">
      <c r="A179" s="90" t="s">
        <v>462</v>
      </c>
      <c r="B179" s="91">
        <v>175</v>
      </c>
      <c r="C179" s="92">
        <v>43840.619097222225</v>
      </c>
      <c r="D179" s="90" t="s">
        <v>461</v>
      </c>
      <c r="E179" s="90" t="s">
        <v>131</v>
      </c>
      <c r="F179" s="92">
        <v>43853</v>
      </c>
      <c r="G179" s="90" t="s">
        <v>240</v>
      </c>
    </row>
    <row r="180" spans="1:7" x14ac:dyDescent="0.2">
      <c r="A180" s="90" t="s">
        <v>463</v>
      </c>
      <c r="B180" s="91">
        <v>176</v>
      </c>
      <c r="C180" s="92">
        <v>43840.639826388891</v>
      </c>
      <c r="D180" s="90" t="s">
        <v>464</v>
      </c>
      <c r="E180" s="90" t="s">
        <v>131</v>
      </c>
      <c r="F180" s="92">
        <v>43851.601770833331</v>
      </c>
      <c r="G180" s="90" t="s">
        <v>240</v>
      </c>
    </row>
    <row r="181" spans="1:7" x14ac:dyDescent="0.2">
      <c r="A181" s="90" t="s">
        <v>465</v>
      </c>
      <c r="B181" s="91">
        <v>177</v>
      </c>
      <c r="C181" s="92">
        <v>43840.718993055554</v>
      </c>
      <c r="D181" s="90" t="s">
        <v>190</v>
      </c>
      <c r="E181" s="90" t="s">
        <v>131</v>
      </c>
      <c r="F181" s="92">
        <v>43846.412905092591</v>
      </c>
      <c r="G181" s="90" t="s">
        <v>240</v>
      </c>
    </row>
    <row r="182" spans="1:7" x14ac:dyDescent="0.2">
      <c r="A182" s="90" t="s">
        <v>466</v>
      </c>
      <c r="B182" s="91">
        <v>178</v>
      </c>
      <c r="C182" s="92">
        <v>43843.382349537038</v>
      </c>
      <c r="D182" s="90" t="s">
        <v>467</v>
      </c>
      <c r="E182" s="90" t="s">
        <v>131</v>
      </c>
      <c r="F182" s="92">
        <v>43844.433981481481</v>
      </c>
      <c r="G182" s="90" t="s">
        <v>240</v>
      </c>
    </row>
    <row r="183" spans="1:7" x14ac:dyDescent="0.2">
      <c r="A183" s="90" t="s">
        <v>468</v>
      </c>
      <c r="B183" s="91">
        <v>179</v>
      </c>
      <c r="C183" s="92">
        <v>43843.388379629629</v>
      </c>
      <c r="D183" s="90" t="s">
        <v>378</v>
      </c>
      <c r="E183" s="90" t="s">
        <v>131</v>
      </c>
      <c r="F183" s="92">
        <v>43846.440694444442</v>
      </c>
      <c r="G183" s="90" t="s">
        <v>240</v>
      </c>
    </row>
    <row r="184" spans="1:7" x14ac:dyDescent="0.2">
      <c r="A184" s="90" t="s">
        <v>469</v>
      </c>
      <c r="B184" s="91">
        <v>180</v>
      </c>
      <c r="C184" s="92">
        <v>43843.394178240742</v>
      </c>
      <c r="D184" s="90" t="s">
        <v>190</v>
      </c>
      <c r="E184" s="90" t="s">
        <v>131</v>
      </c>
      <c r="F184" s="92">
        <v>43854.648472222223</v>
      </c>
      <c r="G184" s="90" t="s">
        <v>240</v>
      </c>
    </row>
    <row r="185" spans="1:7" x14ac:dyDescent="0.2">
      <c r="A185" s="90" t="s">
        <v>470</v>
      </c>
      <c r="B185" s="91">
        <v>181</v>
      </c>
      <c r="C185" s="92">
        <v>43843.395636574074</v>
      </c>
      <c r="D185" s="90" t="s">
        <v>378</v>
      </c>
      <c r="E185" s="90" t="s">
        <v>131</v>
      </c>
      <c r="F185" s="92">
        <v>43846.440833333334</v>
      </c>
      <c r="G185" s="90" t="s">
        <v>240</v>
      </c>
    </row>
    <row r="186" spans="1:7" x14ac:dyDescent="0.2">
      <c r="A186" s="90" t="s">
        <v>471</v>
      </c>
      <c r="B186" s="91">
        <v>182</v>
      </c>
      <c r="C186" s="92">
        <v>43843.397175925929</v>
      </c>
      <c r="D186" s="90" t="s">
        <v>378</v>
      </c>
      <c r="E186" s="90" t="s">
        <v>131</v>
      </c>
      <c r="F186" s="92">
        <v>43846.440983796296</v>
      </c>
      <c r="G186" s="90" t="s">
        <v>240</v>
      </c>
    </row>
    <row r="187" spans="1:7" x14ac:dyDescent="0.2">
      <c r="A187" s="90" t="s">
        <v>472</v>
      </c>
      <c r="B187" s="91">
        <v>183</v>
      </c>
      <c r="C187" s="92">
        <v>43843.398275462961</v>
      </c>
      <c r="D187" s="90" t="s">
        <v>378</v>
      </c>
      <c r="E187" s="90" t="s">
        <v>131</v>
      </c>
      <c r="F187" s="92">
        <v>43846.569884259261</v>
      </c>
      <c r="G187" s="90" t="s">
        <v>240</v>
      </c>
    </row>
    <row r="188" spans="1:7" x14ac:dyDescent="0.2">
      <c r="A188" s="90" t="s">
        <v>473</v>
      </c>
      <c r="B188" s="91">
        <v>184</v>
      </c>
      <c r="C188" s="92">
        <v>43843.414143518516</v>
      </c>
      <c r="D188" s="90" t="s">
        <v>474</v>
      </c>
      <c r="E188" s="90" t="s">
        <v>131</v>
      </c>
      <c r="F188" s="92">
        <v>43847</v>
      </c>
      <c r="G188" s="90" t="s">
        <v>240</v>
      </c>
    </row>
    <row r="189" spans="1:7" x14ac:dyDescent="0.2">
      <c r="A189" s="90" t="s">
        <v>475</v>
      </c>
      <c r="B189" s="91">
        <v>185</v>
      </c>
      <c r="C189" s="92">
        <v>43843.425717592596</v>
      </c>
      <c r="D189" s="90" t="s">
        <v>378</v>
      </c>
      <c r="E189" s="90" t="s">
        <v>131</v>
      </c>
      <c r="F189" s="92">
        <v>43846.439884259256</v>
      </c>
      <c r="G189" s="90" t="s">
        <v>240</v>
      </c>
    </row>
    <row r="190" spans="1:7" x14ac:dyDescent="0.2">
      <c r="A190" s="90" t="s">
        <v>476</v>
      </c>
      <c r="B190" s="91">
        <v>186</v>
      </c>
      <c r="C190" s="92">
        <v>43843.426701388889</v>
      </c>
      <c r="D190" s="90" t="s">
        <v>378</v>
      </c>
      <c r="E190" s="90" t="s">
        <v>131</v>
      </c>
      <c r="F190" s="92">
        <v>43846.431932870371</v>
      </c>
      <c r="G190" s="90" t="s">
        <v>240</v>
      </c>
    </row>
    <row r="191" spans="1:7" x14ac:dyDescent="0.2">
      <c r="A191" s="90" t="s">
        <v>477</v>
      </c>
      <c r="B191" s="91">
        <v>187</v>
      </c>
      <c r="C191" s="92">
        <v>43843.430150462962</v>
      </c>
      <c r="D191" s="90" t="s">
        <v>378</v>
      </c>
      <c r="E191" s="90" t="s">
        <v>131</v>
      </c>
      <c r="F191" s="92">
        <v>43846.440370370372</v>
      </c>
      <c r="G191" s="90" t="s">
        <v>240</v>
      </c>
    </row>
    <row r="192" spans="1:7" x14ac:dyDescent="0.2">
      <c r="A192" s="90" t="s">
        <v>478</v>
      </c>
      <c r="B192" s="91">
        <v>188</v>
      </c>
      <c r="C192" s="92">
        <v>43843.432488425926</v>
      </c>
      <c r="D192" s="90" t="s">
        <v>190</v>
      </c>
      <c r="E192" s="90" t="s">
        <v>131</v>
      </c>
      <c r="F192" s="92">
        <v>43853.908472222225</v>
      </c>
      <c r="G192" s="90" t="s">
        <v>240</v>
      </c>
    </row>
    <row r="193" spans="1:7" x14ac:dyDescent="0.2">
      <c r="A193" s="90" t="s">
        <v>479</v>
      </c>
      <c r="B193" s="91">
        <v>189</v>
      </c>
      <c r="C193" s="92">
        <v>43843.437696759262</v>
      </c>
      <c r="D193" s="90" t="s">
        <v>378</v>
      </c>
      <c r="E193" s="90" t="s">
        <v>131</v>
      </c>
      <c r="F193" s="92">
        <v>43846.44054398148</v>
      </c>
      <c r="G193" s="90" t="s">
        <v>240</v>
      </c>
    </row>
    <row r="194" spans="1:7" x14ac:dyDescent="0.2">
      <c r="A194" s="90" t="s">
        <v>480</v>
      </c>
      <c r="B194" s="91">
        <v>190</v>
      </c>
      <c r="C194" s="92">
        <v>43843.438819444447</v>
      </c>
      <c r="D194" s="90" t="s">
        <v>378</v>
      </c>
      <c r="E194" s="90" t="s">
        <v>131</v>
      </c>
      <c r="F194" s="92">
        <v>43846.431747685187</v>
      </c>
      <c r="G194" s="90" t="s">
        <v>240</v>
      </c>
    </row>
    <row r="195" spans="1:7" x14ac:dyDescent="0.2">
      <c r="A195" s="90" t="s">
        <v>481</v>
      </c>
      <c r="B195" s="91">
        <v>191</v>
      </c>
      <c r="C195" s="92">
        <v>43843.440243055556</v>
      </c>
      <c r="D195" s="90" t="s">
        <v>378</v>
      </c>
      <c r="E195" s="90" t="s">
        <v>131</v>
      </c>
      <c r="F195" s="92">
        <v>43846.431574074071</v>
      </c>
      <c r="G195" s="90" t="s">
        <v>240</v>
      </c>
    </row>
    <row r="196" spans="1:7" x14ac:dyDescent="0.2">
      <c r="A196" s="90" t="s">
        <v>482</v>
      </c>
      <c r="B196" s="91">
        <v>192</v>
      </c>
      <c r="C196" s="92">
        <v>43843.449780092589</v>
      </c>
      <c r="D196" s="90" t="s">
        <v>378</v>
      </c>
      <c r="E196" s="90" t="s">
        <v>131</v>
      </c>
      <c r="F196" s="92">
        <v>43846</v>
      </c>
      <c r="G196" s="90" t="s">
        <v>240</v>
      </c>
    </row>
    <row r="197" spans="1:7" x14ac:dyDescent="0.2">
      <c r="A197" s="90" t="s">
        <v>483</v>
      </c>
      <c r="B197" s="91">
        <v>193</v>
      </c>
      <c r="C197" s="92">
        <v>43843.487615740742</v>
      </c>
      <c r="D197" s="90" t="s">
        <v>190</v>
      </c>
      <c r="E197" s="90" t="s">
        <v>131</v>
      </c>
      <c r="F197" s="92">
        <v>43853.933599537035</v>
      </c>
      <c r="G197" s="90" t="s">
        <v>240</v>
      </c>
    </row>
    <row r="198" spans="1:7" x14ac:dyDescent="0.2">
      <c r="A198" s="90" t="s">
        <v>484</v>
      </c>
      <c r="B198" s="91">
        <v>194</v>
      </c>
      <c r="C198" s="92">
        <v>43843.489652777775</v>
      </c>
      <c r="D198" s="90" t="s">
        <v>190</v>
      </c>
      <c r="E198" s="90" t="s">
        <v>131</v>
      </c>
      <c r="F198" s="92">
        <v>43853.850046296298</v>
      </c>
      <c r="G198" s="90" t="s">
        <v>240</v>
      </c>
    </row>
    <row r="199" spans="1:7" x14ac:dyDescent="0.2">
      <c r="A199" s="90" t="s">
        <v>485</v>
      </c>
      <c r="B199" s="91">
        <v>195</v>
      </c>
      <c r="C199" s="92">
        <v>43843.489791666667</v>
      </c>
      <c r="D199" s="90" t="s">
        <v>190</v>
      </c>
      <c r="E199" s="90" t="s">
        <v>131</v>
      </c>
      <c r="F199" s="92">
        <v>43853.918530092589</v>
      </c>
      <c r="G199" s="90" t="s">
        <v>240</v>
      </c>
    </row>
    <row r="200" spans="1:7" x14ac:dyDescent="0.2">
      <c r="A200" s="90" t="s">
        <v>486</v>
      </c>
      <c r="B200" s="91">
        <v>196</v>
      </c>
      <c r="C200" s="92">
        <v>43843.493020833332</v>
      </c>
      <c r="D200" s="90" t="s">
        <v>487</v>
      </c>
      <c r="E200" s="90" t="s">
        <v>131</v>
      </c>
      <c r="F200" s="92" t="s">
        <v>190</v>
      </c>
      <c r="G200" s="90" t="s">
        <v>190</v>
      </c>
    </row>
    <row r="201" spans="1:7" x14ac:dyDescent="0.2">
      <c r="A201" s="90" t="s">
        <v>488</v>
      </c>
      <c r="B201" s="91">
        <v>197</v>
      </c>
      <c r="C201" s="92">
        <v>43843.494502314818</v>
      </c>
      <c r="D201" s="90" t="s">
        <v>190</v>
      </c>
      <c r="E201" s="90" t="s">
        <v>131</v>
      </c>
      <c r="F201" s="92">
        <v>43847.35869212963</v>
      </c>
      <c r="G201" s="90" t="s">
        <v>240</v>
      </c>
    </row>
    <row r="202" spans="1:7" x14ac:dyDescent="0.2">
      <c r="A202" s="90" t="s">
        <v>489</v>
      </c>
      <c r="B202" s="91">
        <v>198</v>
      </c>
      <c r="C202" s="92">
        <v>43843.496064814812</v>
      </c>
      <c r="D202" s="90" t="s">
        <v>190</v>
      </c>
      <c r="E202" s="90" t="s">
        <v>131</v>
      </c>
      <c r="F202" s="92">
        <v>43856.755995370368</v>
      </c>
      <c r="G202" s="90" t="s">
        <v>240</v>
      </c>
    </row>
    <row r="203" spans="1:7" x14ac:dyDescent="0.2">
      <c r="A203" s="90" t="s">
        <v>490</v>
      </c>
      <c r="B203" s="91">
        <v>199</v>
      </c>
      <c r="C203" s="92">
        <v>43843.496747685182</v>
      </c>
      <c r="D203" s="90" t="s">
        <v>190</v>
      </c>
      <c r="E203" s="90" t="s">
        <v>131</v>
      </c>
      <c r="F203" s="92">
        <v>43856.753460648149</v>
      </c>
      <c r="G203" s="90" t="s">
        <v>240</v>
      </c>
    </row>
    <row r="204" spans="1:7" x14ac:dyDescent="0.2">
      <c r="A204" s="90" t="s">
        <v>491</v>
      </c>
      <c r="B204" s="91">
        <v>200</v>
      </c>
      <c r="C204" s="92">
        <v>43843.498252314814</v>
      </c>
      <c r="D204" s="90" t="s">
        <v>190</v>
      </c>
      <c r="E204" s="90" t="s">
        <v>131</v>
      </c>
      <c r="F204" s="92">
        <v>43854.708460648151</v>
      </c>
      <c r="G204" s="90" t="s">
        <v>240</v>
      </c>
    </row>
    <row r="205" spans="1:7" x14ac:dyDescent="0.2">
      <c r="A205" s="90" t="s">
        <v>492</v>
      </c>
      <c r="B205" s="91">
        <v>201</v>
      </c>
      <c r="C205" s="92">
        <v>43843.498657407406</v>
      </c>
      <c r="D205" s="90" t="s">
        <v>190</v>
      </c>
      <c r="E205" s="90" t="s">
        <v>131</v>
      </c>
      <c r="F205" s="92">
        <v>43856.758680555555</v>
      </c>
      <c r="G205" s="90" t="s">
        <v>240</v>
      </c>
    </row>
    <row r="206" spans="1:7" x14ac:dyDescent="0.2">
      <c r="A206" s="90" t="s">
        <v>493</v>
      </c>
      <c r="B206" s="91">
        <v>202</v>
      </c>
      <c r="C206" s="92">
        <v>43843.500821759262</v>
      </c>
      <c r="D206" s="90" t="s">
        <v>190</v>
      </c>
      <c r="E206" s="90" t="s">
        <v>131</v>
      </c>
      <c r="F206" s="92">
        <v>43853.875821759262</v>
      </c>
      <c r="G206" s="90" t="s">
        <v>240</v>
      </c>
    </row>
    <row r="207" spans="1:7" x14ac:dyDescent="0.2">
      <c r="A207" s="90" t="s">
        <v>494</v>
      </c>
      <c r="B207" s="91">
        <v>203</v>
      </c>
      <c r="C207" s="92">
        <v>43843.570393518516</v>
      </c>
      <c r="D207" s="90" t="s">
        <v>190</v>
      </c>
      <c r="E207" s="90" t="s">
        <v>131</v>
      </c>
      <c r="F207" s="92">
        <v>43854.71601851852</v>
      </c>
      <c r="G207" s="90" t="s">
        <v>240</v>
      </c>
    </row>
    <row r="208" spans="1:7" x14ac:dyDescent="0.2">
      <c r="A208" s="90" t="s">
        <v>495</v>
      </c>
      <c r="B208" s="91">
        <v>204</v>
      </c>
      <c r="C208" s="92">
        <v>43843.571736111109</v>
      </c>
      <c r="D208" s="90" t="s">
        <v>190</v>
      </c>
      <c r="E208" s="90" t="s">
        <v>131</v>
      </c>
      <c r="F208" s="92">
        <v>43856.750613425924</v>
      </c>
      <c r="G208" s="90" t="s">
        <v>240</v>
      </c>
    </row>
    <row r="209" spans="1:7" x14ac:dyDescent="0.2">
      <c r="A209" s="90" t="s">
        <v>496</v>
      </c>
      <c r="B209" s="91">
        <v>205</v>
      </c>
      <c r="C209" s="92">
        <v>43843.573136574072</v>
      </c>
      <c r="D209" s="90" t="s">
        <v>190</v>
      </c>
      <c r="E209" s="90" t="s">
        <v>131</v>
      </c>
      <c r="F209" s="92">
        <v>43853.86074074074</v>
      </c>
      <c r="G209" s="90" t="s">
        <v>240</v>
      </c>
    </row>
    <row r="210" spans="1:7" x14ac:dyDescent="0.2">
      <c r="A210" s="90" t="s">
        <v>497</v>
      </c>
      <c r="B210" s="91">
        <v>206</v>
      </c>
      <c r="C210" s="92">
        <v>43843.576435185183</v>
      </c>
      <c r="D210" s="90" t="s">
        <v>283</v>
      </c>
      <c r="E210" s="90" t="s">
        <v>131</v>
      </c>
      <c r="F210" s="92">
        <v>43853.68167824074</v>
      </c>
      <c r="G210" s="90" t="s">
        <v>240</v>
      </c>
    </row>
    <row r="211" spans="1:7" x14ac:dyDescent="0.2">
      <c r="A211" s="90" t="s">
        <v>498</v>
      </c>
      <c r="B211" s="91">
        <v>207</v>
      </c>
      <c r="C211" s="92">
        <v>43843.581932870373</v>
      </c>
      <c r="D211" s="90" t="s">
        <v>449</v>
      </c>
      <c r="E211" s="90" t="s">
        <v>131</v>
      </c>
      <c r="F211" s="92">
        <v>43850</v>
      </c>
      <c r="G211" s="90" t="s">
        <v>240</v>
      </c>
    </row>
    <row r="212" spans="1:7" x14ac:dyDescent="0.2">
      <c r="A212" s="90" t="s">
        <v>499</v>
      </c>
      <c r="B212" s="91">
        <v>208</v>
      </c>
      <c r="C212" s="92">
        <v>43843.588483796295</v>
      </c>
      <c r="D212" s="90" t="s">
        <v>190</v>
      </c>
      <c r="E212" s="90" t="s">
        <v>131</v>
      </c>
      <c r="F212" s="92">
        <v>43845</v>
      </c>
      <c r="G212" s="90" t="s">
        <v>240</v>
      </c>
    </row>
    <row r="213" spans="1:7" x14ac:dyDescent="0.2">
      <c r="A213" s="90" t="s">
        <v>500</v>
      </c>
      <c r="B213" s="91">
        <v>209</v>
      </c>
      <c r="C213" s="92">
        <v>43843.592812499999</v>
      </c>
      <c r="D213" s="90" t="s">
        <v>378</v>
      </c>
      <c r="E213" s="90" t="s">
        <v>131</v>
      </c>
      <c r="F213" s="92">
        <v>43845</v>
      </c>
      <c r="G213" s="90" t="s">
        <v>240</v>
      </c>
    </row>
    <row r="214" spans="1:7" x14ac:dyDescent="0.2">
      <c r="A214" s="90" t="s">
        <v>501</v>
      </c>
      <c r="B214" s="91">
        <v>210</v>
      </c>
      <c r="C214" s="92">
        <v>43843.594027777777</v>
      </c>
      <c r="D214" s="90" t="s">
        <v>378</v>
      </c>
      <c r="E214" s="90" t="s">
        <v>131</v>
      </c>
      <c r="F214" s="92">
        <v>43845</v>
      </c>
      <c r="G214" s="90" t="s">
        <v>240</v>
      </c>
    </row>
    <row r="215" spans="1:7" x14ac:dyDescent="0.2">
      <c r="A215" s="90" t="s">
        <v>502</v>
      </c>
      <c r="B215" s="91">
        <v>211</v>
      </c>
      <c r="C215" s="92">
        <v>43843.618391203701</v>
      </c>
      <c r="D215" s="90" t="s">
        <v>190</v>
      </c>
      <c r="E215" s="90" t="s">
        <v>131</v>
      </c>
      <c r="F215" s="92">
        <v>43850.347824074073</v>
      </c>
      <c r="G215" s="90" t="s">
        <v>240</v>
      </c>
    </row>
    <row r="216" spans="1:7" x14ac:dyDescent="0.2">
      <c r="A216" s="90" t="s">
        <v>503</v>
      </c>
      <c r="B216" s="91">
        <v>212</v>
      </c>
      <c r="C216" s="92">
        <v>43843.621550925927</v>
      </c>
      <c r="D216" s="90" t="s">
        <v>190</v>
      </c>
      <c r="E216" s="90" t="s">
        <v>131</v>
      </c>
      <c r="F216" s="92">
        <v>43854.674328703702</v>
      </c>
      <c r="G216" s="90" t="s">
        <v>240</v>
      </c>
    </row>
    <row r="217" spans="1:7" x14ac:dyDescent="0.2">
      <c r="A217" s="90" t="s">
        <v>504</v>
      </c>
      <c r="B217" s="91">
        <v>213</v>
      </c>
      <c r="C217" s="92">
        <v>43843.621828703705</v>
      </c>
      <c r="D217" s="90" t="s">
        <v>190</v>
      </c>
      <c r="E217" s="90" t="s">
        <v>131</v>
      </c>
      <c r="F217" s="92">
        <v>43847</v>
      </c>
      <c r="G217" s="90" t="s">
        <v>240</v>
      </c>
    </row>
    <row r="218" spans="1:7" x14ac:dyDescent="0.2">
      <c r="A218" s="90" t="s">
        <v>505</v>
      </c>
      <c r="B218" s="91">
        <v>214</v>
      </c>
      <c r="C218" s="92">
        <v>43843.635462962964</v>
      </c>
      <c r="D218" s="90" t="s">
        <v>506</v>
      </c>
      <c r="E218" s="90" t="s">
        <v>131</v>
      </c>
      <c r="F218" s="92">
        <v>43851.597083333334</v>
      </c>
      <c r="G218" s="90" t="s">
        <v>240</v>
      </c>
    </row>
    <row r="219" spans="1:7" x14ac:dyDescent="0.2">
      <c r="A219" s="90" t="s">
        <v>507</v>
      </c>
      <c r="B219" s="91">
        <v>215</v>
      </c>
      <c r="C219" s="92">
        <v>43843.71298611111</v>
      </c>
      <c r="D219" s="90" t="s">
        <v>508</v>
      </c>
      <c r="E219" s="90" t="s">
        <v>131</v>
      </c>
      <c r="F219" s="92">
        <v>43846.393993055557</v>
      </c>
      <c r="G219" s="90" t="s">
        <v>240</v>
      </c>
    </row>
    <row r="220" spans="1:7" x14ac:dyDescent="0.2">
      <c r="A220" s="90" t="s">
        <v>509</v>
      </c>
      <c r="B220" s="91">
        <v>216</v>
      </c>
      <c r="C220" s="92">
        <v>43843.71503472222</v>
      </c>
      <c r="D220" s="90" t="s">
        <v>190</v>
      </c>
      <c r="E220" s="90" t="s">
        <v>131</v>
      </c>
      <c r="F220" s="92">
        <v>43847</v>
      </c>
      <c r="G220" s="90" t="s">
        <v>240</v>
      </c>
    </row>
    <row r="221" spans="1:7" x14ac:dyDescent="0.2">
      <c r="A221" s="90" t="s">
        <v>510</v>
      </c>
      <c r="B221" s="91">
        <v>217</v>
      </c>
      <c r="C221" s="92">
        <v>43843.716886574075</v>
      </c>
      <c r="D221" s="90" t="s">
        <v>508</v>
      </c>
      <c r="E221" s="90" t="s">
        <v>131</v>
      </c>
      <c r="F221" s="92">
        <v>43845.332118055558</v>
      </c>
      <c r="G221" s="90" t="s">
        <v>240</v>
      </c>
    </row>
    <row r="222" spans="1:7" x14ac:dyDescent="0.2">
      <c r="A222" s="90" t="s">
        <v>511</v>
      </c>
      <c r="B222" s="91">
        <v>218</v>
      </c>
      <c r="C222" s="92">
        <v>43843.719201388885</v>
      </c>
      <c r="D222" s="90" t="s">
        <v>190</v>
      </c>
      <c r="E222" s="90" t="s">
        <v>131</v>
      </c>
      <c r="F222" s="92">
        <v>43850</v>
      </c>
      <c r="G222" s="90" t="s">
        <v>240</v>
      </c>
    </row>
    <row r="223" spans="1:7" x14ac:dyDescent="0.2">
      <c r="A223" s="90" t="s">
        <v>512</v>
      </c>
      <c r="B223" s="91">
        <v>219</v>
      </c>
      <c r="C223" s="92">
        <v>43843.721817129626</v>
      </c>
      <c r="D223" s="90" t="s">
        <v>190</v>
      </c>
      <c r="E223" s="90" t="s">
        <v>131</v>
      </c>
      <c r="F223" s="92">
        <v>43850</v>
      </c>
      <c r="G223" s="90" t="s">
        <v>240</v>
      </c>
    </row>
    <row r="224" spans="1:7" x14ac:dyDescent="0.2">
      <c r="A224" s="90" t="s">
        <v>513</v>
      </c>
      <c r="B224" s="91">
        <v>220</v>
      </c>
      <c r="C224" s="92">
        <v>43844.351388888892</v>
      </c>
      <c r="D224" s="90" t="s">
        <v>514</v>
      </c>
      <c r="E224" s="90" t="s">
        <v>131</v>
      </c>
      <c r="F224" s="92">
        <v>43847</v>
      </c>
      <c r="G224" s="90" t="s">
        <v>240</v>
      </c>
    </row>
    <row r="225" spans="1:7" x14ac:dyDescent="0.2">
      <c r="A225" s="90" t="s">
        <v>515</v>
      </c>
      <c r="B225" s="91">
        <v>221</v>
      </c>
      <c r="C225" s="92">
        <v>43844.40519675926</v>
      </c>
      <c r="D225" s="90" t="s">
        <v>271</v>
      </c>
      <c r="E225" s="90" t="s">
        <v>131</v>
      </c>
      <c r="F225" s="92">
        <v>43846.441365740742</v>
      </c>
      <c r="G225" s="90" t="s">
        <v>240</v>
      </c>
    </row>
    <row r="226" spans="1:7" x14ac:dyDescent="0.2">
      <c r="A226" s="90" t="s">
        <v>516</v>
      </c>
      <c r="B226" s="91">
        <v>222</v>
      </c>
      <c r="C226" s="92">
        <v>43844.406215277777</v>
      </c>
      <c r="D226" s="90" t="s">
        <v>271</v>
      </c>
      <c r="E226" s="90" t="s">
        <v>131</v>
      </c>
      <c r="F226" s="92">
        <v>43846.441736111112</v>
      </c>
      <c r="G226" s="90" t="s">
        <v>240</v>
      </c>
    </row>
    <row r="227" spans="1:7" x14ac:dyDescent="0.2">
      <c r="A227" s="90" t="s">
        <v>517</v>
      </c>
      <c r="B227" s="91">
        <v>223</v>
      </c>
      <c r="C227" s="92">
        <v>43844.433738425927</v>
      </c>
      <c r="D227" s="90" t="s">
        <v>190</v>
      </c>
      <c r="E227" s="90" t="s">
        <v>131</v>
      </c>
      <c r="F227" s="92">
        <v>43856.739837962959</v>
      </c>
      <c r="G227" s="90" t="s">
        <v>240</v>
      </c>
    </row>
    <row r="228" spans="1:7" x14ac:dyDescent="0.2">
      <c r="A228" s="90" t="s">
        <v>518</v>
      </c>
      <c r="B228" s="91">
        <v>224</v>
      </c>
      <c r="C228" s="92">
        <v>43844.460821759261</v>
      </c>
      <c r="D228" s="90" t="s">
        <v>190</v>
      </c>
      <c r="E228" s="90" t="s">
        <v>131</v>
      </c>
      <c r="F228" s="92">
        <v>43855.400671296295</v>
      </c>
      <c r="G228" s="90" t="s">
        <v>240</v>
      </c>
    </row>
    <row r="229" spans="1:7" x14ac:dyDescent="0.2">
      <c r="A229" s="90" t="s">
        <v>519</v>
      </c>
      <c r="B229" s="91">
        <v>225</v>
      </c>
      <c r="C229" s="92">
        <v>43844.484756944446</v>
      </c>
      <c r="D229" s="90" t="s">
        <v>520</v>
      </c>
      <c r="E229" s="90" t="s">
        <v>131</v>
      </c>
      <c r="F229" s="92">
        <v>43851.586678240739</v>
      </c>
      <c r="G229" s="90" t="s">
        <v>240</v>
      </c>
    </row>
    <row r="230" spans="1:7" x14ac:dyDescent="0.2">
      <c r="A230" s="90" t="s">
        <v>521</v>
      </c>
      <c r="B230" s="91">
        <v>226</v>
      </c>
      <c r="C230" s="92">
        <v>43844.520046296297</v>
      </c>
      <c r="D230" s="90" t="s">
        <v>298</v>
      </c>
      <c r="E230" s="90" t="s">
        <v>131</v>
      </c>
      <c r="F230" s="92">
        <v>43852.706770833334</v>
      </c>
      <c r="G230" s="90" t="s">
        <v>240</v>
      </c>
    </row>
    <row r="231" spans="1:7" x14ac:dyDescent="0.2">
      <c r="A231" s="90" t="s">
        <v>522</v>
      </c>
      <c r="B231" s="91">
        <v>227</v>
      </c>
      <c r="C231" s="92">
        <v>43844.523715277777</v>
      </c>
      <c r="D231" s="90" t="s">
        <v>298</v>
      </c>
      <c r="E231" s="90" t="s">
        <v>131</v>
      </c>
      <c r="F231" s="92">
        <v>43851.599259259259</v>
      </c>
      <c r="G231" s="90" t="s">
        <v>240</v>
      </c>
    </row>
    <row r="232" spans="1:7" x14ac:dyDescent="0.2">
      <c r="A232" s="90" t="s">
        <v>523</v>
      </c>
      <c r="B232" s="91">
        <v>228</v>
      </c>
      <c r="C232" s="92">
        <v>43844.532650462963</v>
      </c>
      <c r="D232" s="90" t="s">
        <v>382</v>
      </c>
      <c r="E232" s="90" t="s">
        <v>131</v>
      </c>
      <c r="F232" s="92" t="s">
        <v>190</v>
      </c>
      <c r="G232" s="90" t="s">
        <v>190</v>
      </c>
    </row>
    <row r="233" spans="1:7" x14ac:dyDescent="0.2">
      <c r="A233" s="90" t="s">
        <v>524</v>
      </c>
      <c r="B233" s="91">
        <v>229</v>
      </c>
      <c r="C233" s="92">
        <v>43844.533645833333</v>
      </c>
      <c r="D233" s="90" t="s">
        <v>382</v>
      </c>
      <c r="E233" s="90" t="s">
        <v>131</v>
      </c>
      <c r="F233" s="92" t="s">
        <v>190</v>
      </c>
      <c r="G233" s="90" t="s">
        <v>190</v>
      </c>
    </row>
    <row r="234" spans="1:7" x14ac:dyDescent="0.2">
      <c r="A234" s="90" t="s">
        <v>525</v>
      </c>
      <c r="B234" s="91">
        <v>230</v>
      </c>
      <c r="C234" s="92">
        <v>43844.534537037034</v>
      </c>
      <c r="D234" s="90" t="s">
        <v>382</v>
      </c>
      <c r="E234" s="90" t="s">
        <v>131</v>
      </c>
      <c r="F234" s="92" t="s">
        <v>190</v>
      </c>
      <c r="G234" s="90" t="s">
        <v>190</v>
      </c>
    </row>
    <row r="235" spans="1:7" x14ac:dyDescent="0.2">
      <c r="A235" s="90" t="s">
        <v>526</v>
      </c>
      <c r="B235" s="91">
        <v>231</v>
      </c>
      <c r="C235" s="92">
        <v>43844.535185185188</v>
      </c>
      <c r="D235" s="90" t="s">
        <v>382</v>
      </c>
      <c r="E235" s="90" t="s">
        <v>131</v>
      </c>
      <c r="F235" s="92" t="s">
        <v>190</v>
      </c>
      <c r="G235" s="90" t="s">
        <v>190</v>
      </c>
    </row>
    <row r="236" spans="1:7" x14ac:dyDescent="0.2">
      <c r="A236" s="90" t="s">
        <v>527</v>
      </c>
      <c r="B236" s="91">
        <v>232</v>
      </c>
      <c r="C236" s="92">
        <v>43844.55400462963</v>
      </c>
      <c r="D236" s="90" t="s">
        <v>298</v>
      </c>
      <c r="E236" s="90" t="s">
        <v>131</v>
      </c>
      <c r="F236" s="92">
        <v>43851.628900462965</v>
      </c>
      <c r="G236" s="90" t="s">
        <v>240</v>
      </c>
    </row>
    <row r="237" spans="1:7" x14ac:dyDescent="0.2">
      <c r="A237" s="90" t="s">
        <v>528</v>
      </c>
      <c r="B237" s="91">
        <v>233</v>
      </c>
      <c r="C237" s="92">
        <v>43844.55673611111</v>
      </c>
      <c r="D237" s="90" t="s">
        <v>190</v>
      </c>
      <c r="E237" s="90" t="s">
        <v>131</v>
      </c>
      <c r="F237" s="92">
        <v>43854</v>
      </c>
      <c r="G237" s="90" t="s">
        <v>240</v>
      </c>
    </row>
    <row r="238" spans="1:7" x14ac:dyDescent="0.2">
      <c r="A238" s="90" t="s">
        <v>529</v>
      </c>
      <c r="B238" s="91">
        <v>234</v>
      </c>
      <c r="C238" s="92">
        <v>43844.570740740739</v>
      </c>
      <c r="D238" s="90" t="s">
        <v>298</v>
      </c>
      <c r="E238" s="90" t="s">
        <v>131</v>
      </c>
      <c r="F238" s="92">
        <v>43851.628703703704</v>
      </c>
      <c r="G238" s="90" t="s">
        <v>240</v>
      </c>
    </row>
    <row r="239" spans="1:7" x14ac:dyDescent="0.2">
      <c r="A239" s="90" t="s">
        <v>530</v>
      </c>
      <c r="B239" s="91">
        <v>235</v>
      </c>
      <c r="C239" s="92">
        <v>43844.572291666664</v>
      </c>
      <c r="D239" s="90" t="s">
        <v>281</v>
      </c>
      <c r="E239" s="90" t="s">
        <v>131</v>
      </c>
      <c r="F239" s="92">
        <v>43851.46738425926</v>
      </c>
      <c r="G239" s="90" t="s">
        <v>240</v>
      </c>
    </row>
    <row r="240" spans="1:7" x14ac:dyDescent="0.2">
      <c r="A240" s="90" t="s">
        <v>531</v>
      </c>
      <c r="B240" s="91">
        <v>236</v>
      </c>
      <c r="C240" s="92">
        <v>43844.581678240742</v>
      </c>
      <c r="D240" s="90" t="s">
        <v>532</v>
      </c>
      <c r="E240" s="90" t="s">
        <v>131</v>
      </c>
      <c r="F240" s="92">
        <v>43851.607106481482</v>
      </c>
      <c r="G240" s="90" t="s">
        <v>240</v>
      </c>
    </row>
    <row r="241" spans="1:7" x14ac:dyDescent="0.2">
      <c r="A241" s="90" t="s">
        <v>533</v>
      </c>
      <c r="B241" s="91">
        <v>237</v>
      </c>
      <c r="C241" s="92">
        <v>43844.593912037039</v>
      </c>
      <c r="D241" s="90" t="s">
        <v>190</v>
      </c>
      <c r="E241" s="90" t="s">
        <v>131</v>
      </c>
      <c r="F241" s="92" t="s">
        <v>190</v>
      </c>
      <c r="G241" s="90" t="s">
        <v>190</v>
      </c>
    </row>
    <row r="242" spans="1:7" x14ac:dyDescent="0.2">
      <c r="A242" s="90" t="s">
        <v>534</v>
      </c>
      <c r="B242" s="91">
        <v>238</v>
      </c>
      <c r="C242" s="92">
        <v>43844.617037037038</v>
      </c>
      <c r="D242" s="90" t="s">
        <v>190</v>
      </c>
      <c r="E242" s="90" t="s">
        <v>131</v>
      </c>
      <c r="F242" s="92">
        <v>43850.611446759256</v>
      </c>
      <c r="G242" s="90" t="s">
        <v>240</v>
      </c>
    </row>
    <row r="243" spans="1:7" x14ac:dyDescent="0.2">
      <c r="A243" s="90" t="s">
        <v>535</v>
      </c>
      <c r="B243" s="91">
        <v>239</v>
      </c>
      <c r="C243" s="92">
        <v>43844.634050925924</v>
      </c>
      <c r="D243" s="90" t="s">
        <v>190</v>
      </c>
      <c r="E243" s="90" t="s">
        <v>131</v>
      </c>
      <c r="F243" s="92">
        <v>43857.272847222222</v>
      </c>
      <c r="G243" s="90" t="s">
        <v>240</v>
      </c>
    </row>
    <row r="244" spans="1:7" x14ac:dyDescent="0.2">
      <c r="A244" s="90" t="s">
        <v>536</v>
      </c>
      <c r="B244" s="91">
        <v>240</v>
      </c>
      <c r="C244" s="92">
        <v>43844.638888888891</v>
      </c>
      <c r="D244" s="90" t="s">
        <v>190</v>
      </c>
      <c r="E244" s="90" t="s">
        <v>131</v>
      </c>
      <c r="F244" s="92">
        <v>43851.522233796299</v>
      </c>
      <c r="G244" s="90" t="s">
        <v>240</v>
      </c>
    </row>
    <row r="245" spans="1:7" x14ac:dyDescent="0.2">
      <c r="A245" s="90" t="s">
        <v>537</v>
      </c>
      <c r="B245" s="91">
        <v>241</v>
      </c>
      <c r="C245" s="92">
        <v>43845.31391203704</v>
      </c>
      <c r="D245" s="90" t="s">
        <v>190</v>
      </c>
      <c r="E245" s="90" t="s">
        <v>131</v>
      </c>
      <c r="F245" s="92">
        <v>43850.64371527778</v>
      </c>
      <c r="G245" s="90" t="s">
        <v>240</v>
      </c>
    </row>
    <row r="246" spans="1:7" x14ac:dyDescent="0.2">
      <c r="A246" s="90" t="s">
        <v>538</v>
      </c>
      <c r="B246" s="91">
        <v>242</v>
      </c>
      <c r="C246" s="92">
        <v>43845.340601851851</v>
      </c>
      <c r="D246" s="90" t="s">
        <v>298</v>
      </c>
      <c r="E246" s="90" t="s">
        <v>131</v>
      </c>
      <c r="F246" s="92">
        <v>43852.329375000001</v>
      </c>
      <c r="G246" s="90" t="s">
        <v>240</v>
      </c>
    </row>
    <row r="247" spans="1:7" x14ac:dyDescent="0.2">
      <c r="A247" s="90" t="s">
        <v>539</v>
      </c>
      <c r="B247" s="91">
        <v>243</v>
      </c>
      <c r="C247" s="92">
        <v>43845.342534722222</v>
      </c>
      <c r="D247" s="90" t="s">
        <v>298</v>
      </c>
      <c r="E247" s="90" t="s">
        <v>131</v>
      </c>
      <c r="F247" s="92">
        <v>43851.6559837963</v>
      </c>
      <c r="G247" s="90" t="s">
        <v>240</v>
      </c>
    </row>
    <row r="248" spans="1:7" x14ac:dyDescent="0.2">
      <c r="A248" s="90" t="s">
        <v>540</v>
      </c>
      <c r="B248" s="91">
        <v>244</v>
      </c>
      <c r="C248" s="92">
        <v>43845.367962962962</v>
      </c>
      <c r="D248" s="90" t="s">
        <v>190</v>
      </c>
      <c r="E248" s="90" t="s">
        <v>131</v>
      </c>
      <c r="F248" s="92" t="s">
        <v>190</v>
      </c>
      <c r="G248" s="90" t="s">
        <v>190</v>
      </c>
    </row>
    <row r="249" spans="1:7" x14ac:dyDescent="0.2">
      <c r="A249" s="90" t="s">
        <v>541</v>
      </c>
      <c r="B249" s="91">
        <v>245</v>
      </c>
      <c r="C249" s="92">
        <v>43845.369872685187</v>
      </c>
      <c r="D249" s="90" t="s">
        <v>542</v>
      </c>
      <c r="E249" s="90" t="s">
        <v>131</v>
      </c>
      <c r="F249" s="92">
        <v>43851.603495370371</v>
      </c>
      <c r="G249" s="90" t="s">
        <v>240</v>
      </c>
    </row>
    <row r="250" spans="1:7" x14ac:dyDescent="0.2">
      <c r="A250" s="90" t="s">
        <v>543</v>
      </c>
      <c r="B250" s="91">
        <v>246</v>
      </c>
      <c r="C250" s="92">
        <v>43845.381956018522</v>
      </c>
      <c r="D250" s="90" t="s">
        <v>544</v>
      </c>
      <c r="E250" s="90" t="s">
        <v>131</v>
      </c>
      <c r="F250" s="92">
        <v>43851.637916666667</v>
      </c>
      <c r="G250" s="90" t="s">
        <v>240</v>
      </c>
    </row>
    <row r="251" spans="1:7" x14ac:dyDescent="0.2">
      <c r="A251" s="90" t="s">
        <v>545</v>
      </c>
      <c r="B251" s="91">
        <v>247</v>
      </c>
      <c r="C251" s="92">
        <v>43845.399444444447</v>
      </c>
      <c r="D251" s="90" t="s">
        <v>298</v>
      </c>
      <c r="E251" s="90" t="s">
        <v>131</v>
      </c>
      <c r="F251" s="92">
        <v>43852.329606481479</v>
      </c>
      <c r="G251" s="90" t="s">
        <v>240</v>
      </c>
    </row>
    <row r="252" spans="1:7" x14ac:dyDescent="0.2">
      <c r="A252" s="90" t="s">
        <v>546</v>
      </c>
      <c r="B252" s="91">
        <v>248</v>
      </c>
      <c r="C252" s="92">
        <v>43845.401724537034</v>
      </c>
      <c r="D252" s="90" t="s">
        <v>396</v>
      </c>
      <c r="E252" s="90" t="s">
        <v>131</v>
      </c>
      <c r="F252" s="92">
        <v>43860</v>
      </c>
      <c r="G252" s="90" t="s">
        <v>240</v>
      </c>
    </row>
    <row r="253" spans="1:7" x14ac:dyDescent="0.2">
      <c r="A253" s="90" t="s">
        <v>547</v>
      </c>
      <c r="B253" s="91">
        <v>249</v>
      </c>
      <c r="C253" s="92">
        <v>43845.425567129627</v>
      </c>
      <c r="D253" s="90" t="s">
        <v>548</v>
      </c>
      <c r="E253" s="90" t="s">
        <v>131</v>
      </c>
      <c r="F253" s="92">
        <v>43857.349583333336</v>
      </c>
      <c r="G253" s="90" t="s">
        <v>240</v>
      </c>
    </row>
    <row r="254" spans="1:7" x14ac:dyDescent="0.2">
      <c r="A254" s="90" t="s">
        <v>549</v>
      </c>
      <c r="B254" s="91">
        <v>250</v>
      </c>
      <c r="C254" s="92">
        <v>43845.443958333337</v>
      </c>
      <c r="D254" s="90" t="s">
        <v>548</v>
      </c>
      <c r="E254" s="90" t="s">
        <v>131</v>
      </c>
      <c r="F254" s="92">
        <v>43850</v>
      </c>
      <c r="G254" s="90" t="s">
        <v>240</v>
      </c>
    </row>
    <row r="255" spans="1:7" x14ac:dyDescent="0.2">
      <c r="A255" s="90" t="s">
        <v>550</v>
      </c>
      <c r="B255" s="91">
        <v>251</v>
      </c>
      <c r="C255" s="92">
        <v>43845.46020833333</v>
      </c>
      <c r="D255" s="90" t="s">
        <v>190</v>
      </c>
      <c r="E255" s="90" t="s">
        <v>131</v>
      </c>
      <c r="F255" s="92">
        <v>43857.619166666664</v>
      </c>
      <c r="G255" s="90" t="s">
        <v>240</v>
      </c>
    </row>
    <row r="256" spans="1:7" x14ac:dyDescent="0.2">
      <c r="A256" s="90" t="s">
        <v>551</v>
      </c>
      <c r="B256" s="91">
        <v>252</v>
      </c>
      <c r="C256" s="92">
        <v>43845.464432870373</v>
      </c>
      <c r="D256" s="90" t="s">
        <v>190</v>
      </c>
      <c r="E256" s="90" t="s">
        <v>131</v>
      </c>
      <c r="F256" s="92">
        <v>43858.641956018517</v>
      </c>
      <c r="G256" s="90" t="s">
        <v>240</v>
      </c>
    </row>
    <row r="257" spans="1:7" x14ac:dyDescent="0.2">
      <c r="A257" s="90" t="s">
        <v>552</v>
      </c>
      <c r="B257" s="91">
        <v>253</v>
      </c>
      <c r="C257" s="92">
        <v>43845.466087962966</v>
      </c>
      <c r="D257" s="90" t="s">
        <v>190</v>
      </c>
      <c r="E257" s="90" t="s">
        <v>131</v>
      </c>
      <c r="F257" s="92">
        <v>43857.443101851852</v>
      </c>
      <c r="G257" s="90" t="s">
        <v>240</v>
      </c>
    </row>
    <row r="258" spans="1:7" x14ac:dyDescent="0.2">
      <c r="A258" s="90" t="s">
        <v>553</v>
      </c>
      <c r="B258" s="91">
        <v>254</v>
      </c>
      <c r="C258" s="92">
        <v>43845.468229166669</v>
      </c>
      <c r="D258" s="90" t="s">
        <v>190</v>
      </c>
      <c r="E258" s="90" t="s">
        <v>131</v>
      </c>
      <c r="F258" s="92">
        <v>43856.744120370371</v>
      </c>
      <c r="G258" s="90" t="s">
        <v>240</v>
      </c>
    </row>
    <row r="259" spans="1:7" x14ac:dyDescent="0.2">
      <c r="A259" s="90" t="s">
        <v>554</v>
      </c>
      <c r="B259" s="91">
        <v>255</v>
      </c>
      <c r="C259" s="92">
        <v>43845.468599537038</v>
      </c>
      <c r="D259" s="90" t="s">
        <v>190</v>
      </c>
      <c r="E259" s="90" t="s">
        <v>131</v>
      </c>
      <c r="F259" s="92">
        <v>43856.747245370374</v>
      </c>
      <c r="G259" s="90" t="s">
        <v>240</v>
      </c>
    </row>
    <row r="260" spans="1:7" x14ac:dyDescent="0.2">
      <c r="A260" s="90" t="s">
        <v>555</v>
      </c>
      <c r="B260" s="91">
        <v>256</v>
      </c>
      <c r="C260" s="92">
        <v>43845.469050925924</v>
      </c>
      <c r="D260" s="90" t="s">
        <v>190</v>
      </c>
      <c r="E260" s="90" t="s">
        <v>131</v>
      </c>
      <c r="F260" s="92">
        <v>43858.355937499997</v>
      </c>
      <c r="G260" s="90" t="s">
        <v>240</v>
      </c>
    </row>
    <row r="261" spans="1:7" x14ac:dyDescent="0.2">
      <c r="A261" s="90" t="s">
        <v>556</v>
      </c>
      <c r="B261" s="91">
        <v>257</v>
      </c>
      <c r="C261" s="92">
        <v>43845.469965277778</v>
      </c>
      <c r="D261" s="90" t="s">
        <v>190</v>
      </c>
      <c r="E261" s="90" t="s">
        <v>131</v>
      </c>
      <c r="F261" s="92">
        <v>43858.366226851853</v>
      </c>
      <c r="G261" s="90" t="s">
        <v>240</v>
      </c>
    </row>
    <row r="262" spans="1:7" x14ac:dyDescent="0.2">
      <c r="A262" s="90" t="s">
        <v>557</v>
      </c>
      <c r="B262" s="91">
        <v>258</v>
      </c>
      <c r="C262" s="92">
        <v>43845.473414351851</v>
      </c>
      <c r="D262" s="90" t="s">
        <v>447</v>
      </c>
      <c r="E262" s="90" t="s">
        <v>131</v>
      </c>
      <c r="F262" s="92">
        <v>43861</v>
      </c>
      <c r="G262" s="90" t="s">
        <v>240</v>
      </c>
    </row>
    <row r="263" spans="1:7" x14ac:dyDescent="0.2">
      <c r="A263" s="90" t="s">
        <v>558</v>
      </c>
      <c r="B263" s="91">
        <v>259</v>
      </c>
      <c r="C263" s="92">
        <v>43845.474618055552</v>
      </c>
      <c r="D263" s="90" t="s">
        <v>447</v>
      </c>
      <c r="E263" s="90" t="s">
        <v>131</v>
      </c>
      <c r="F263" s="92">
        <v>43861</v>
      </c>
      <c r="G263" s="90" t="s">
        <v>240</v>
      </c>
    </row>
    <row r="264" spans="1:7" x14ac:dyDescent="0.2">
      <c r="A264" s="90" t="s">
        <v>559</v>
      </c>
      <c r="B264" s="91">
        <v>260</v>
      </c>
      <c r="C264" s="92">
        <v>43845.476331018515</v>
      </c>
      <c r="D264" s="90" t="s">
        <v>560</v>
      </c>
      <c r="E264" s="90" t="s">
        <v>131</v>
      </c>
      <c r="F264" s="92">
        <v>43850.611168981479</v>
      </c>
      <c r="G264" s="90" t="s">
        <v>240</v>
      </c>
    </row>
    <row r="265" spans="1:7" x14ac:dyDescent="0.2">
      <c r="A265" s="90" t="s">
        <v>561</v>
      </c>
      <c r="B265" s="91">
        <v>261</v>
      </c>
      <c r="C265" s="92">
        <v>43845.478333333333</v>
      </c>
      <c r="D265" s="90" t="s">
        <v>562</v>
      </c>
      <c r="E265" s="90" t="s">
        <v>131</v>
      </c>
      <c r="F265" s="92">
        <v>43857.470960648148</v>
      </c>
      <c r="G265" s="90" t="s">
        <v>240</v>
      </c>
    </row>
    <row r="266" spans="1:7" x14ac:dyDescent="0.2">
      <c r="A266" s="90" t="s">
        <v>563</v>
      </c>
      <c r="B266" s="91">
        <v>262</v>
      </c>
      <c r="C266" s="92">
        <v>43845.48337962963</v>
      </c>
      <c r="D266" s="90" t="s">
        <v>190</v>
      </c>
      <c r="E266" s="90" t="s">
        <v>131</v>
      </c>
      <c r="F266" s="92">
        <v>43857.705810185187</v>
      </c>
      <c r="G266" s="90" t="s">
        <v>240</v>
      </c>
    </row>
    <row r="267" spans="1:7" x14ac:dyDescent="0.2">
      <c r="A267" s="90" t="s">
        <v>564</v>
      </c>
      <c r="B267" s="91">
        <v>263</v>
      </c>
      <c r="C267" s="92">
        <v>43845.499814814815</v>
      </c>
      <c r="D267" s="90" t="s">
        <v>190</v>
      </c>
      <c r="E267" s="90" t="s">
        <v>131</v>
      </c>
      <c r="F267" s="92">
        <v>43851</v>
      </c>
      <c r="G267" s="90" t="s">
        <v>240</v>
      </c>
    </row>
    <row r="268" spans="1:7" x14ac:dyDescent="0.2">
      <c r="A268" s="90" t="s">
        <v>565</v>
      </c>
      <c r="B268" s="91">
        <v>264</v>
      </c>
      <c r="C268" s="92">
        <v>43845.501550925925</v>
      </c>
      <c r="D268" s="90" t="s">
        <v>190</v>
      </c>
      <c r="E268" s="90" t="s">
        <v>131</v>
      </c>
      <c r="F268" s="92">
        <v>43851</v>
      </c>
      <c r="G268" s="90" t="s">
        <v>240</v>
      </c>
    </row>
    <row r="269" spans="1:7" x14ac:dyDescent="0.2">
      <c r="A269" s="90" t="s">
        <v>566</v>
      </c>
      <c r="B269" s="91">
        <v>265</v>
      </c>
      <c r="C269" s="92">
        <v>43845.502766203703</v>
      </c>
      <c r="D269" s="90" t="s">
        <v>190</v>
      </c>
      <c r="E269" s="90" t="s">
        <v>131</v>
      </c>
      <c r="F269" s="92">
        <v>43851</v>
      </c>
      <c r="G269" s="90" t="s">
        <v>240</v>
      </c>
    </row>
    <row r="270" spans="1:7" x14ac:dyDescent="0.2">
      <c r="A270" s="90" t="s">
        <v>567</v>
      </c>
      <c r="B270" s="91">
        <v>266</v>
      </c>
      <c r="C270" s="92">
        <v>43845.504212962966</v>
      </c>
      <c r="D270" s="90" t="s">
        <v>190</v>
      </c>
      <c r="E270" s="90" t="s">
        <v>131</v>
      </c>
      <c r="F270" s="92">
        <v>43858</v>
      </c>
      <c r="G270" s="90" t="s">
        <v>240</v>
      </c>
    </row>
    <row r="271" spans="1:7" x14ac:dyDescent="0.2">
      <c r="A271" s="90" t="s">
        <v>568</v>
      </c>
      <c r="B271" s="91">
        <v>267</v>
      </c>
      <c r="C271" s="92">
        <v>43845.50582175926</v>
      </c>
      <c r="D271" s="90" t="s">
        <v>190</v>
      </c>
      <c r="E271" s="90" t="s">
        <v>131</v>
      </c>
      <c r="F271" s="92">
        <v>43851</v>
      </c>
      <c r="G271" s="90" t="s">
        <v>240</v>
      </c>
    </row>
    <row r="272" spans="1:7" x14ac:dyDescent="0.2">
      <c r="A272" s="90" t="s">
        <v>569</v>
      </c>
      <c r="B272" s="91">
        <v>268</v>
      </c>
      <c r="C272" s="92">
        <v>43845.506736111114</v>
      </c>
      <c r="D272" s="90" t="s">
        <v>190</v>
      </c>
      <c r="E272" s="90" t="s">
        <v>131</v>
      </c>
      <c r="F272" s="92">
        <v>43851</v>
      </c>
      <c r="G272" s="90" t="s">
        <v>240</v>
      </c>
    </row>
    <row r="273" spans="1:7" x14ac:dyDescent="0.2">
      <c r="A273" s="90" t="s">
        <v>570</v>
      </c>
      <c r="B273" s="91">
        <v>269</v>
      </c>
      <c r="C273" s="92">
        <v>43845.508206018516</v>
      </c>
      <c r="D273" s="90" t="s">
        <v>190</v>
      </c>
      <c r="E273" s="90" t="s">
        <v>131</v>
      </c>
      <c r="F273" s="92">
        <v>43851</v>
      </c>
      <c r="G273" s="90" t="s">
        <v>240</v>
      </c>
    </row>
    <row r="274" spans="1:7" x14ac:dyDescent="0.2">
      <c r="A274" s="90" t="s">
        <v>571</v>
      </c>
      <c r="B274" s="91">
        <v>270</v>
      </c>
      <c r="C274" s="92">
        <v>43845.509664351855</v>
      </c>
      <c r="D274" s="90" t="s">
        <v>190</v>
      </c>
      <c r="E274" s="90" t="s">
        <v>131</v>
      </c>
      <c r="F274" s="92">
        <v>43851</v>
      </c>
      <c r="G274" s="90" t="s">
        <v>240</v>
      </c>
    </row>
    <row r="275" spans="1:7" x14ac:dyDescent="0.2">
      <c r="A275" s="90" t="s">
        <v>572</v>
      </c>
      <c r="B275" s="91">
        <v>271</v>
      </c>
      <c r="C275" s="92">
        <v>43845.510972222219</v>
      </c>
      <c r="D275" s="90" t="s">
        <v>190</v>
      </c>
      <c r="E275" s="90" t="s">
        <v>131</v>
      </c>
      <c r="F275" s="92">
        <v>43851</v>
      </c>
      <c r="G275" s="90" t="s">
        <v>240</v>
      </c>
    </row>
    <row r="276" spans="1:7" x14ac:dyDescent="0.2">
      <c r="A276" s="90" t="s">
        <v>573</v>
      </c>
      <c r="B276" s="91">
        <v>272</v>
      </c>
      <c r="C276" s="92">
        <v>43845.520046296297</v>
      </c>
      <c r="D276" s="90" t="s">
        <v>345</v>
      </c>
      <c r="E276" s="90" t="s">
        <v>131</v>
      </c>
      <c r="F276" s="92">
        <v>43851.630150462966</v>
      </c>
      <c r="G276" s="90" t="s">
        <v>240</v>
      </c>
    </row>
    <row r="277" spans="1:7" x14ac:dyDescent="0.2">
      <c r="A277" s="90" t="s">
        <v>574</v>
      </c>
      <c r="B277" s="91">
        <v>273</v>
      </c>
      <c r="C277" s="92">
        <v>43845.546180555553</v>
      </c>
      <c r="D277" s="90" t="s">
        <v>190</v>
      </c>
      <c r="E277" s="90" t="s">
        <v>131</v>
      </c>
      <c r="F277" s="92">
        <v>43860.676550925928</v>
      </c>
      <c r="G277" s="90" t="s">
        <v>240</v>
      </c>
    </row>
    <row r="278" spans="1:7" x14ac:dyDescent="0.2">
      <c r="A278" s="90" t="s">
        <v>575</v>
      </c>
      <c r="B278" s="91">
        <v>274</v>
      </c>
      <c r="C278" s="92">
        <v>43845.558495370373</v>
      </c>
      <c r="D278" s="90" t="s">
        <v>576</v>
      </c>
      <c r="E278" s="90" t="s">
        <v>131</v>
      </c>
      <c r="F278" s="92">
        <v>43873</v>
      </c>
      <c r="G278" s="90" t="s">
        <v>240</v>
      </c>
    </row>
    <row r="279" spans="1:7" x14ac:dyDescent="0.2">
      <c r="A279" s="90" t="s">
        <v>577</v>
      </c>
      <c r="B279" s="91">
        <v>275</v>
      </c>
      <c r="C279" s="92">
        <v>43845.559525462966</v>
      </c>
      <c r="D279" s="90" t="s">
        <v>576</v>
      </c>
      <c r="E279" s="90" t="s">
        <v>131</v>
      </c>
      <c r="F279" s="92">
        <v>43873.459328703706</v>
      </c>
      <c r="G279" s="90" t="s">
        <v>240</v>
      </c>
    </row>
    <row r="280" spans="1:7" x14ac:dyDescent="0.2">
      <c r="A280" s="90" t="s">
        <v>578</v>
      </c>
      <c r="B280" s="91">
        <v>276</v>
      </c>
      <c r="C280" s="92">
        <v>43845.560706018521</v>
      </c>
      <c r="D280" s="90" t="s">
        <v>576</v>
      </c>
      <c r="E280" s="90" t="s">
        <v>131</v>
      </c>
      <c r="F280" s="92">
        <v>43858.339571759258</v>
      </c>
      <c r="G280" s="90" t="s">
        <v>240</v>
      </c>
    </row>
    <row r="281" spans="1:7" x14ac:dyDescent="0.2">
      <c r="A281" s="90" t="s">
        <v>579</v>
      </c>
      <c r="B281" s="91">
        <v>277</v>
      </c>
      <c r="C281" s="92">
        <v>43845.565983796296</v>
      </c>
      <c r="D281" s="90" t="s">
        <v>580</v>
      </c>
      <c r="E281" s="90" t="s">
        <v>131</v>
      </c>
      <c r="F281" s="92" t="s">
        <v>190</v>
      </c>
      <c r="G281" s="90" t="s">
        <v>190</v>
      </c>
    </row>
    <row r="282" spans="1:7" x14ac:dyDescent="0.2">
      <c r="A282" s="90" t="s">
        <v>581</v>
      </c>
      <c r="B282" s="91">
        <v>278</v>
      </c>
      <c r="C282" s="92">
        <v>43845.567071759258</v>
      </c>
      <c r="D282" s="90" t="s">
        <v>580</v>
      </c>
      <c r="E282" s="90" t="s">
        <v>131</v>
      </c>
      <c r="F282" s="92" t="s">
        <v>190</v>
      </c>
      <c r="G282" s="90" t="s">
        <v>190</v>
      </c>
    </row>
    <row r="283" spans="1:7" x14ac:dyDescent="0.2">
      <c r="A283" s="90" t="s">
        <v>582</v>
      </c>
      <c r="B283" s="91">
        <v>279</v>
      </c>
      <c r="C283" s="92">
        <v>43845.604120370372</v>
      </c>
      <c r="D283" s="90" t="s">
        <v>583</v>
      </c>
      <c r="E283" s="90" t="s">
        <v>131</v>
      </c>
      <c r="F283" s="92">
        <v>43851.605509259258</v>
      </c>
      <c r="G283" s="90" t="s">
        <v>240</v>
      </c>
    </row>
    <row r="284" spans="1:7" x14ac:dyDescent="0.2">
      <c r="A284" s="90" t="s">
        <v>584</v>
      </c>
      <c r="B284" s="91">
        <v>280</v>
      </c>
      <c r="C284" s="92">
        <v>43845.682210648149</v>
      </c>
      <c r="D284" s="90" t="s">
        <v>190</v>
      </c>
      <c r="E284" s="90" t="s">
        <v>131</v>
      </c>
      <c r="F284" s="92">
        <v>43858.577997685185</v>
      </c>
      <c r="G284" s="90" t="s">
        <v>240</v>
      </c>
    </row>
    <row r="285" spans="1:7" x14ac:dyDescent="0.2">
      <c r="A285" s="90" t="s">
        <v>585</v>
      </c>
      <c r="B285" s="91">
        <v>281</v>
      </c>
      <c r="C285" s="92">
        <v>43846.315925925926</v>
      </c>
      <c r="D285" s="90" t="s">
        <v>586</v>
      </c>
      <c r="E285" s="90" t="s">
        <v>131</v>
      </c>
      <c r="F285" s="92">
        <v>43846</v>
      </c>
      <c r="G285" s="90" t="s">
        <v>240</v>
      </c>
    </row>
    <row r="286" spans="1:7" x14ac:dyDescent="0.2">
      <c r="A286" s="90" t="s">
        <v>587</v>
      </c>
      <c r="B286" s="91">
        <v>282</v>
      </c>
      <c r="C286" s="92">
        <v>43846.362997685188</v>
      </c>
      <c r="D286" s="90" t="s">
        <v>190</v>
      </c>
      <c r="E286" s="90" t="s">
        <v>131</v>
      </c>
      <c r="F286" s="92">
        <v>43858.65452546296</v>
      </c>
      <c r="G286" s="90" t="s">
        <v>240</v>
      </c>
    </row>
    <row r="287" spans="1:7" x14ac:dyDescent="0.2">
      <c r="A287" s="90" t="s">
        <v>588</v>
      </c>
      <c r="B287" s="91">
        <v>283</v>
      </c>
      <c r="C287" s="92">
        <v>43846.382372685184</v>
      </c>
      <c r="D287" s="90" t="s">
        <v>323</v>
      </c>
      <c r="E287" s="90" t="s">
        <v>131</v>
      </c>
      <c r="F287" s="92" t="s">
        <v>190</v>
      </c>
      <c r="G287" s="90" t="s">
        <v>190</v>
      </c>
    </row>
    <row r="288" spans="1:7" x14ac:dyDescent="0.2">
      <c r="A288" s="90" t="s">
        <v>589</v>
      </c>
      <c r="B288" s="91">
        <v>284</v>
      </c>
      <c r="C288" s="92">
        <v>43846.403969907406</v>
      </c>
      <c r="D288" s="90" t="s">
        <v>271</v>
      </c>
      <c r="E288" s="90" t="s">
        <v>131</v>
      </c>
      <c r="F288" s="92">
        <v>43851.593090277776</v>
      </c>
      <c r="G288" s="90" t="s">
        <v>240</v>
      </c>
    </row>
    <row r="289" spans="1:7" x14ac:dyDescent="0.2">
      <c r="A289" s="90" t="s">
        <v>590</v>
      </c>
      <c r="B289" s="91">
        <v>285</v>
      </c>
      <c r="C289" s="92">
        <v>43846.404849537037</v>
      </c>
      <c r="D289" s="90" t="s">
        <v>271</v>
      </c>
      <c r="E289" s="90" t="s">
        <v>131</v>
      </c>
      <c r="F289" s="92">
        <v>43851.593090277776</v>
      </c>
      <c r="G289" s="90" t="s">
        <v>240</v>
      </c>
    </row>
    <row r="290" spans="1:7" x14ac:dyDescent="0.2">
      <c r="A290" s="90" t="s">
        <v>591</v>
      </c>
      <c r="B290" s="91">
        <v>286</v>
      </c>
      <c r="C290" s="92">
        <v>43846.405752314815</v>
      </c>
      <c r="D290" s="90" t="s">
        <v>271</v>
      </c>
      <c r="E290" s="90" t="s">
        <v>131</v>
      </c>
      <c r="F290" s="92">
        <v>43854</v>
      </c>
      <c r="G290" s="90" t="s">
        <v>240</v>
      </c>
    </row>
    <row r="291" spans="1:7" x14ac:dyDescent="0.2">
      <c r="A291" s="90" t="s">
        <v>592</v>
      </c>
      <c r="B291" s="91">
        <v>287</v>
      </c>
      <c r="C291" s="92">
        <v>43846.406574074077</v>
      </c>
      <c r="D291" s="90" t="s">
        <v>271</v>
      </c>
      <c r="E291" s="90" t="s">
        <v>131</v>
      </c>
      <c r="F291" s="92">
        <v>43854</v>
      </c>
      <c r="G291" s="90" t="s">
        <v>240</v>
      </c>
    </row>
    <row r="292" spans="1:7" x14ac:dyDescent="0.2">
      <c r="A292" s="90" t="s">
        <v>593</v>
      </c>
      <c r="B292" s="91">
        <v>288</v>
      </c>
      <c r="C292" s="92">
        <v>43846.407418981478</v>
      </c>
      <c r="D292" s="90" t="s">
        <v>271</v>
      </c>
      <c r="E292" s="90" t="s">
        <v>131</v>
      </c>
      <c r="F292" s="92">
        <v>43851.593101851853</v>
      </c>
      <c r="G292" s="90" t="s">
        <v>240</v>
      </c>
    </row>
    <row r="293" spans="1:7" x14ac:dyDescent="0.2">
      <c r="A293" s="90" t="s">
        <v>594</v>
      </c>
      <c r="B293" s="91">
        <v>289</v>
      </c>
      <c r="C293" s="92">
        <v>43846.452546296299</v>
      </c>
      <c r="D293" s="90" t="s">
        <v>595</v>
      </c>
      <c r="E293" s="90" t="s">
        <v>131</v>
      </c>
      <c r="F293" s="92">
        <v>43852</v>
      </c>
      <c r="G293" s="90" t="s">
        <v>240</v>
      </c>
    </row>
    <row r="294" spans="1:7" x14ac:dyDescent="0.2">
      <c r="A294" s="90" t="s">
        <v>596</v>
      </c>
      <c r="B294" s="91">
        <v>290</v>
      </c>
      <c r="C294" s="92">
        <v>43846.464745370373</v>
      </c>
      <c r="D294" s="90" t="s">
        <v>190</v>
      </c>
      <c r="E294" s="90" t="s">
        <v>131</v>
      </c>
      <c r="F294" s="92">
        <v>43859.342719907407</v>
      </c>
      <c r="G294" s="90" t="s">
        <v>240</v>
      </c>
    </row>
    <row r="295" spans="1:7" x14ac:dyDescent="0.2">
      <c r="A295" s="90" t="s">
        <v>597</v>
      </c>
      <c r="B295" s="91">
        <v>291</v>
      </c>
      <c r="C295" s="92">
        <v>43846.467662037037</v>
      </c>
      <c r="D295" s="90" t="s">
        <v>345</v>
      </c>
      <c r="E295" s="90" t="s">
        <v>131</v>
      </c>
      <c r="F295" s="92">
        <v>43851</v>
      </c>
      <c r="G295" s="90" t="s">
        <v>240</v>
      </c>
    </row>
    <row r="296" spans="1:7" x14ac:dyDescent="0.2">
      <c r="A296" s="90" t="s">
        <v>598</v>
      </c>
      <c r="B296" s="91">
        <v>292</v>
      </c>
      <c r="C296" s="92">
        <v>43846.474988425929</v>
      </c>
      <c r="D296" s="90" t="s">
        <v>190</v>
      </c>
      <c r="E296" s="90" t="s">
        <v>131</v>
      </c>
      <c r="F296" s="92">
        <v>43857.799780092595</v>
      </c>
      <c r="G296" s="90" t="s">
        <v>240</v>
      </c>
    </row>
    <row r="297" spans="1:7" x14ac:dyDescent="0.2">
      <c r="A297" s="90" t="s">
        <v>599</v>
      </c>
      <c r="B297" s="91">
        <v>293</v>
      </c>
      <c r="C297" s="92">
        <v>43846.481319444443</v>
      </c>
      <c r="D297" s="90" t="s">
        <v>600</v>
      </c>
      <c r="E297" s="90" t="s">
        <v>131</v>
      </c>
      <c r="F297" s="92">
        <v>43859.592141203706</v>
      </c>
      <c r="G297" s="90" t="s">
        <v>240</v>
      </c>
    </row>
    <row r="298" spans="1:7" x14ac:dyDescent="0.2">
      <c r="A298" s="90" t="s">
        <v>601</v>
      </c>
      <c r="B298" s="91">
        <v>294</v>
      </c>
      <c r="C298" s="92">
        <v>43846.486238425925</v>
      </c>
      <c r="D298" s="90" t="s">
        <v>602</v>
      </c>
      <c r="E298" s="90" t="s">
        <v>131</v>
      </c>
      <c r="F298" s="92">
        <v>43878</v>
      </c>
      <c r="G298" s="90" t="s">
        <v>240</v>
      </c>
    </row>
    <row r="299" spans="1:7" x14ac:dyDescent="0.2">
      <c r="A299" s="90" t="s">
        <v>603</v>
      </c>
      <c r="B299" s="91">
        <v>295</v>
      </c>
      <c r="C299" s="92">
        <v>43846.489178240743</v>
      </c>
      <c r="D299" s="90" t="s">
        <v>604</v>
      </c>
      <c r="E299" s="90" t="s">
        <v>131</v>
      </c>
      <c r="F299" s="92">
        <v>43851.668194444443</v>
      </c>
      <c r="G299" s="90" t="s">
        <v>240</v>
      </c>
    </row>
    <row r="300" spans="1:7" x14ac:dyDescent="0.2">
      <c r="A300" s="90" t="s">
        <v>605</v>
      </c>
      <c r="B300" s="91">
        <v>296</v>
      </c>
      <c r="C300" s="92">
        <v>43846.498912037037</v>
      </c>
      <c r="D300" s="90" t="s">
        <v>606</v>
      </c>
      <c r="E300" s="90" t="s">
        <v>131</v>
      </c>
      <c r="F300" s="92">
        <v>43851.632511574076</v>
      </c>
      <c r="G300" s="90" t="s">
        <v>240</v>
      </c>
    </row>
    <row r="301" spans="1:7" x14ac:dyDescent="0.2">
      <c r="A301" s="90" t="s">
        <v>607</v>
      </c>
      <c r="B301" s="91">
        <v>297</v>
      </c>
      <c r="C301" s="92">
        <v>43846.550081018519</v>
      </c>
      <c r="D301" s="90" t="s">
        <v>452</v>
      </c>
      <c r="E301" s="90" t="s">
        <v>131</v>
      </c>
      <c r="F301" s="92">
        <v>43851.57984953704</v>
      </c>
      <c r="G301" s="90" t="s">
        <v>240</v>
      </c>
    </row>
    <row r="302" spans="1:7" x14ac:dyDescent="0.2">
      <c r="A302" s="90" t="s">
        <v>608</v>
      </c>
      <c r="B302" s="91">
        <v>298</v>
      </c>
      <c r="C302" s="92">
        <v>43846.551053240742</v>
      </c>
      <c r="D302" s="90" t="s">
        <v>452</v>
      </c>
      <c r="E302" s="90" t="s">
        <v>131</v>
      </c>
      <c r="F302" s="92">
        <v>43851.580011574071</v>
      </c>
      <c r="G302" s="90" t="s">
        <v>240</v>
      </c>
    </row>
    <row r="303" spans="1:7" x14ac:dyDescent="0.2">
      <c r="A303" s="90" t="s">
        <v>609</v>
      </c>
      <c r="B303" s="91">
        <v>299</v>
      </c>
      <c r="C303" s="92">
        <v>43846.551990740743</v>
      </c>
      <c r="D303" s="90" t="s">
        <v>452</v>
      </c>
      <c r="E303" s="90" t="s">
        <v>131</v>
      </c>
      <c r="F303" s="92">
        <v>43851.580185185187</v>
      </c>
      <c r="G303" s="90" t="s">
        <v>240</v>
      </c>
    </row>
    <row r="304" spans="1:7" x14ac:dyDescent="0.2">
      <c r="A304" s="90" t="s">
        <v>610</v>
      </c>
      <c r="B304" s="91">
        <v>300</v>
      </c>
      <c r="C304" s="92">
        <v>43846.552662037036</v>
      </c>
      <c r="D304" s="90" t="s">
        <v>452</v>
      </c>
      <c r="E304" s="90" t="s">
        <v>131</v>
      </c>
      <c r="F304" s="92">
        <v>43851.580393518518</v>
      </c>
      <c r="G304" s="90" t="s">
        <v>240</v>
      </c>
    </row>
    <row r="305" spans="1:7" x14ac:dyDescent="0.2">
      <c r="A305" s="90" t="s">
        <v>611</v>
      </c>
      <c r="B305" s="91">
        <v>301</v>
      </c>
      <c r="C305" s="92">
        <v>43846.553391203706</v>
      </c>
      <c r="D305" s="90" t="s">
        <v>452</v>
      </c>
      <c r="E305" s="90" t="s">
        <v>131</v>
      </c>
      <c r="F305" s="92">
        <v>43851.579675925925</v>
      </c>
      <c r="G305" s="90" t="s">
        <v>240</v>
      </c>
    </row>
    <row r="306" spans="1:7" x14ac:dyDescent="0.2">
      <c r="A306" s="90" t="s">
        <v>612</v>
      </c>
      <c r="B306" s="91">
        <v>302</v>
      </c>
      <c r="C306" s="92">
        <v>43846.553993055553</v>
      </c>
      <c r="D306" s="90" t="s">
        <v>452</v>
      </c>
      <c r="E306" s="90" t="s">
        <v>131</v>
      </c>
      <c r="F306" s="92">
        <v>43851.579502314817</v>
      </c>
      <c r="G306" s="90" t="s">
        <v>240</v>
      </c>
    </row>
    <row r="307" spans="1:7" x14ac:dyDescent="0.2">
      <c r="A307" s="90" t="s">
        <v>613</v>
      </c>
      <c r="B307" s="91">
        <v>303</v>
      </c>
      <c r="C307" s="92">
        <v>43846.556608796294</v>
      </c>
      <c r="D307" s="90" t="s">
        <v>452</v>
      </c>
      <c r="E307" s="90" t="s">
        <v>131</v>
      </c>
      <c r="F307" s="92">
        <v>43858.378506944442</v>
      </c>
      <c r="G307" s="90" t="s">
        <v>240</v>
      </c>
    </row>
    <row r="308" spans="1:7" x14ac:dyDescent="0.2">
      <c r="A308" s="90" t="s">
        <v>614</v>
      </c>
      <c r="B308" s="91">
        <v>304</v>
      </c>
      <c r="C308" s="92">
        <v>43846.557858796295</v>
      </c>
      <c r="D308" s="90" t="s">
        <v>452</v>
      </c>
      <c r="E308" s="90" t="s">
        <v>131</v>
      </c>
      <c r="F308" s="92">
        <v>43858.320486111108</v>
      </c>
      <c r="G308" s="90" t="s">
        <v>240</v>
      </c>
    </row>
    <row r="309" spans="1:7" x14ac:dyDescent="0.2">
      <c r="A309" s="90" t="s">
        <v>615</v>
      </c>
      <c r="B309" s="91">
        <v>305</v>
      </c>
      <c r="C309" s="92">
        <v>43846.560439814813</v>
      </c>
      <c r="D309" s="90" t="s">
        <v>452</v>
      </c>
      <c r="E309" s="90" t="s">
        <v>131</v>
      </c>
      <c r="F309" s="92">
        <v>43858.320694444446</v>
      </c>
      <c r="G309" s="90" t="s">
        <v>240</v>
      </c>
    </row>
    <row r="310" spans="1:7" x14ac:dyDescent="0.2">
      <c r="A310" s="90" t="s">
        <v>616</v>
      </c>
      <c r="B310" s="91">
        <v>306</v>
      </c>
      <c r="C310" s="92">
        <v>43846.565300925926</v>
      </c>
      <c r="D310" s="90" t="s">
        <v>452</v>
      </c>
      <c r="E310" s="90" t="s">
        <v>131</v>
      </c>
      <c r="F310" s="92">
        <v>43858.320902777778</v>
      </c>
      <c r="G310" s="90" t="s">
        <v>240</v>
      </c>
    </row>
    <row r="311" spans="1:7" x14ac:dyDescent="0.2">
      <c r="A311" s="90" t="s">
        <v>617</v>
      </c>
      <c r="B311" s="91">
        <v>307</v>
      </c>
      <c r="C311" s="92">
        <v>43846.566203703704</v>
      </c>
      <c r="D311" s="90" t="s">
        <v>452</v>
      </c>
      <c r="E311" s="90" t="s">
        <v>131</v>
      </c>
      <c r="F311" s="92">
        <v>43858.321099537039</v>
      </c>
      <c r="G311" s="90" t="s">
        <v>240</v>
      </c>
    </row>
    <row r="312" spans="1:7" x14ac:dyDescent="0.2">
      <c r="A312" s="90" t="s">
        <v>618</v>
      </c>
      <c r="B312" s="91">
        <v>308</v>
      </c>
      <c r="C312" s="92">
        <v>43846.566886574074</v>
      </c>
      <c r="D312" s="90" t="s">
        <v>452</v>
      </c>
      <c r="E312" s="90" t="s">
        <v>131</v>
      </c>
      <c r="F312" s="92">
        <v>43858.321284722224</v>
      </c>
      <c r="G312" s="90" t="s">
        <v>240</v>
      </c>
    </row>
    <row r="313" spans="1:7" x14ac:dyDescent="0.2">
      <c r="A313" s="90" t="s">
        <v>619</v>
      </c>
      <c r="B313" s="91">
        <v>309</v>
      </c>
      <c r="C313" s="92">
        <v>43846.567465277774</v>
      </c>
      <c r="D313" s="90" t="s">
        <v>452</v>
      </c>
      <c r="E313" s="90" t="s">
        <v>131</v>
      </c>
      <c r="F313" s="92">
        <v>43858.32435185185</v>
      </c>
      <c r="G313" s="90" t="s">
        <v>240</v>
      </c>
    </row>
    <row r="314" spans="1:7" x14ac:dyDescent="0.2">
      <c r="A314" s="90" t="s">
        <v>620</v>
      </c>
      <c r="B314" s="91">
        <v>310</v>
      </c>
      <c r="C314" s="92">
        <v>43846.568136574075</v>
      </c>
      <c r="D314" s="90" t="s">
        <v>452</v>
      </c>
      <c r="E314" s="90" t="s">
        <v>131</v>
      </c>
      <c r="F314" s="92">
        <v>43853</v>
      </c>
      <c r="G314" s="90" t="s">
        <v>240</v>
      </c>
    </row>
    <row r="315" spans="1:7" x14ac:dyDescent="0.2">
      <c r="A315" s="90" t="s">
        <v>621</v>
      </c>
      <c r="B315" s="91">
        <v>311</v>
      </c>
      <c r="C315" s="92">
        <v>43846.56890046296</v>
      </c>
      <c r="D315" s="90" t="s">
        <v>452</v>
      </c>
      <c r="E315" s="90" t="s">
        <v>131</v>
      </c>
      <c r="F315" s="92">
        <v>43858.321446759262</v>
      </c>
      <c r="G315" s="90" t="s">
        <v>240</v>
      </c>
    </row>
    <row r="316" spans="1:7" x14ac:dyDescent="0.2">
      <c r="A316" s="90" t="s">
        <v>622</v>
      </c>
      <c r="B316" s="91">
        <v>312</v>
      </c>
      <c r="C316" s="92">
        <v>43846.570868055554</v>
      </c>
      <c r="D316" s="90" t="s">
        <v>452</v>
      </c>
      <c r="E316" s="90" t="s">
        <v>131</v>
      </c>
      <c r="F316" s="92">
        <v>43858.321689814817</v>
      </c>
      <c r="G316" s="90" t="s">
        <v>240</v>
      </c>
    </row>
    <row r="317" spans="1:7" x14ac:dyDescent="0.2">
      <c r="A317" s="90" t="s">
        <v>623</v>
      </c>
      <c r="B317" s="91">
        <v>313</v>
      </c>
      <c r="C317" s="92">
        <v>43846.571412037039</v>
      </c>
      <c r="D317" s="90" t="s">
        <v>452</v>
      </c>
      <c r="E317" s="90" t="s">
        <v>131</v>
      </c>
      <c r="F317" s="92">
        <v>43858.321840277778</v>
      </c>
      <c r="G317" s="90" t="s">
        <v>240</v>
      </c>
    </row>
    <row r="318" spans="1:7" x14ac:dyDescent="0.2">
      <c r="A318" s="90" t="s">
        <v>624</v>
      </c>
      <c r="B318" s="91">
        <v>314</v>
      </c>
      <c r="C318" s="92">
        <v>43846.571793981479</v>
      </c>
      <c r="D318" s="90" t="s">
        <v>452</v>
      </c>
      <c r="E318" s="90" t="s">
        <v>131</v>
      </c>
      <c r="F318" s="92">
        <v>43858.322245370371</v>
      </c>
      <c r="G318" s="90" t="s">
        <v>240</v>
      </c>
    </row>
    <row r="319" spans="1:7" x14ac:dyDescent="0.2">
      <c r="A319" s="90" t="s">
        <v>625</v>
      </c>
      <c r="B319" s="91">
        <v>315</v>
      </c>
      <c r="C319" s="92">
        <v>43846.572280092594</v>
      </c>
      <c r="D319" s="90" t="s">
        <v>452</v>
      </c>
      <c r="E319" s="90" t="s">
        <v>131</v>
      </c>
      <c r="F319" s="92">
        <v>43858.32240740741</v>
      </c>
      <c r="G319" s="90" t="s">
        <v>240</v>
      </c>
    </row>
    <row r="320" spans="1:7" x14ac:dyDescent="0.2">
      <c r="A320" s="90" t="s">
        <v>626</v>
      </c>
      <c r="B320" s="91">
        <v>316</v>
      </c>
      <c r="C320" s="92">
        <v>43846.572766203702</v>
      </c>
      <c r="D320" s="90" t="s">
        <v>452</v>
      </c>
      <c r="E320" s="90" t="s">
        <v>131</v>
      </c>
      <c r="F320" s="92">
        <v>43852.457881944443</v>
      </c>
      <c r="G320" s="90" t="s">
        <v>240</v>
      </c>
    </row>
    <row r="321" spans="1:7" x14ac:dyDescent="0.2">
      <c r="A321" s="90" t="s">
        <v>627</v>
      </c>
      <c r="B321" s="91">
        <v>317</v>
      </c>
      <c r="C321" s="92">
        <v>43846.573182870372</v>
      </c>
      <c r="D321" s="90" t="s">
        <v>452</v>
      </c>
      <c r="E321" s="90" t="s">
        <v>131</v>
      </c>
      <c r="F321" s="92">
        <v>43852.457430555558</v>
      </c>
      <c r="G321" s="90" t="s">
        <v>240</v>
      </c>
    </row>
    <row r="322" spans="1:7" x14ac:dyDescent="0.2">
      <c r="A322" s="90" t="s">
        <v>628</v>
      </c>
      <c r="B322" s="91">
        <v>318</v>
      </c>
      <c r="C322" s="92">
        <v>43846.582569444443</v>
      </c>
      <c r="D322" s="90" t="s">
        <v>190</v>
      </c>
      <c r="E322" s="90" t="s">
        <v>131</v>
      </c>
      <c r="F322" s="92">
        <v>43859.331493055557</v>
      </c>
      <c r="G322" s="90" t="s">
        <v>240</v>
      </c>
    </row>
    <row r="323" spans="1:7" x14ac:dyDescent="0.2">
      <c r="A323" s="90" t="s">
        <v>629</v>
      </c>
      <c r="B323" s="91">
        <v>319</v>
      </c>
      <c r="C323" s="92">
        <v>43846.582569444443</v>
      </c>
      <c r="D323" s="90" t="s">
        <v>452</v>
      </c>
      <c r="E323" s="90" t="s">
        <v>131</v>
      </c>
      <c r="F323" s="92">
        <v>43852.45758101852</v>
      </c>
      <c r="G323" s="90" t="s">
        <v>240</v>
      </c>
    </row>
    <row r="324" spans="1:7" x14ac:dyDescent="0.2">
      <c r="A324" s="90" t="s">
        <v>630</v>
      </c>
      <c r="B324" s="91">
        <v>320</v>
      </c>
      <c r="C324" s="92">
        <v>43846.585196759261</v>
      </c>
      <c r="D324" s="90" t="s">
        <v>452</v>
      </c>
      <c r="E324" s="90" t="s">
        <v>131</v>
      </c>
      <c r="F324" s="92">
        <v>43852.458009259259</v>
      </c>
      <c r="G324" s="90" t="s">
        <v>240</v>
      </c>
    </row>
    <row r="325" spans="1:7" x14ac:dyDescent="0.2">
      <c r="A325" s="90" t="s">
        <v>631</v>
      </c>
      <c r="B325" s="91">
        <v>321</v>
      </c>
      <c r="C325" s="92">
        <v>43846.585706018515</v>
      </c>
      <c r="D325" s="90" t="s">
        <v>452</v>
      </c>
      <c r="E325" s="90" t="s">
        <v>131</v>
      </c>
      <c r="F325" s="92">
        <v>43852.457731481481</v>
      </c>
      <c r="G325" s="90" t="s">
        <v>240</v>
      </c>
    </row>
    <row r="326" spans="1:7" x14ac:dyDescent="0.2">
      <c r="A326" s="90" t="s">
        <v>632</v>
      </c>
      <c r="B326" s="91">
        <v>322</v>
      </c>
      <c r="C326" s="92">
        <v>43846.586238425924</v>
      </c>
      <c r="D326" s="90" t="s">
        <v>452</v>
      </c>
      <c r="E326" s="90" t="s">
        <v>131</v>
      </c>
      <c r="F326" s="92">
        <v>43853.497997685183</v>
      </c>
      <c r="G326" s="90" t="s">
        <v>240</v>
      </c>
    </row>
    <row r="327" spans="1:7" x14ac:dyDescent="0.2">
      <c r="A327" s="90" t="s">
        <v>633</v>
      </c>
      <c r="B327" s="91">
        <v>323</v>
      </c>
      <c r="C327" s="92">
        <v>43846.586770833332</v>
      </c>
      <c r="D327" s="90" t="s">
        <v>452</v>
      </c>
      <c r="E327" s="90" t="s">
        <v>131</v>
      </c>
      <c r="F327" s="92">
        <v>43853.498240740744</v>
      </c>
      <c r="G327" s="90" t="s">
        <v>240</v>
      </c>
    </row>
    <row r="328" spans="1:7" x14ac:dyDescent="0.2">
      <c r="A328" s="90" t="s">
        <v>634</v>
      </c>
      <c r="B328" s="91">
        <v>324</v>
      </c>
      <c r="C328" s="92">
        <v>43846.587361111109</v>
      </c>
      <c r="D328" s="90" t="s">
        <v>452</v>
      </c>
      <c r="E328" s="90" t="s">
        <v>131</v>
      </c>
      <c r="F328" s="92">
        <v>43853.498402777775</v>
      </c>
      <c r="G328" s="90" t="s">
        <v>240</v>
      </c>
    </row>
    <row r="329" spans="1:7" x14ac:dyDescent="0.2">
      <c r="A329" s="90" t="s">
        <v>635</v>
      </c>
      <c r="B329" s="91">
        <v>325</v>
      </c>
      <c r="C329" s="92">
        <v>43846.587858796294</v>
      </c>
      <c r="D329" s="90" t="s">
        <v>452</v>
      </c>
      <c r="E329" s="90" t="s">
        <v>131</v>
      </c>
      <c r="F329" s="92">
        <v>43853.498101851852</v>
      </c>
      <c r="G329" s="90" t="s">
        <v>240</v>
      </c>
    </row>
    <row r="330" spans="1:7" x14ac:dyDescent="0.2">
      <c r="A330" s="90" t="s">
        <v>636</v>
      </c>
      <c r="B330" s="91">
        <v>326</v>
      </c>
      <c r="C330" s="92">
        <v>43846.591331018521</v>
      </c>
      <c r="D330" s="90" t="s">
        <v>325</v>
      </c>
      <c r="E330" s="90" t="s">
        <v>131</v>
      </c>
      <c r="F330" s="92">
        <v>43847</v>
      </c>
      <c r="G330" s="90" t="s">
        <v>240</v>
      </c>
    </row>
    <row r="331" spans="1:7" x14ac:dyDescent="0.2">
      <c r="A331" s="90" t="s">
        <v>637</v>
      </c>
      <c r="B331" s="91">
        <v>327</v>
      </c>
      <c r="C331" s="92">
        <v>43846.593310185184</v>
      </c>
      <c r="D331" s="90" t="s">
        <v>638</v>
      </c>
      <c r="E331" s="90" t="s">
        <v>131</v>
      </c>
      <c r="F331" s="92">
        <v>43850.602060185185</v>
      </c>
      <c r="G331" s="90" t="s">
        <v>240</v>
      </c>
    </row>
    <row r="332" spans="1:7" x14ac:dyDescent="0.2">
      <c r="A332" s="90" t="s">
        <v>639</v>
      </c>
      <c r="B332" s="91">
        <v>328</v>
      </c>
      <c r="C332" s="92">
        <v>43846.599826388891</v>
      </c>
      <c r="D332" s="90" t="s">
        <v>640</v>
      </c>
      <c r="E332" s="90" t="s">
        <v>131</v>
      </c>
      <c r="F332" s="92">
        <v>43859.726377314815</v>
      </c>
      <c r="G332" s="90" t="s">
        <v>240</v>
      </c>
    </row>
    <row r="333" spans="1:7" x14ac:dyDescent="0.2">
      <c r="A333" s="90" t="s">
        <v>641</v>
      </c>
      <c r="B333" s="91">
        <v>329</v>
      </c>
      <c r="C333" s="92">
        <v>43846.611631944441</v>
      </c>
      <c r="D333" s="90" t="s">
        <v>190</v>
      </c>
      <c r="E333" s="90" t="s">
        <v>131</v>
      </c>
      <c r="F333" s="92">
        <v>43858.629583333335</v>
      </c>
      <c r="G333" s="90" t="s">
        <v>240</v>
      </c>
    </row>
    <row r="334" spans="1:7" x14ac:dyDescent="0.2">
      <c r="A334" s="90" t="s">
        <v>642</v>
      </c>
      <c r="B334" s="91">
        <v>330</v>
      </c>
      <c r="C334" s="92">
        <v>43846.629826388889</v>
      </c>
      <c r="D334" s="90" t="s">
        <v>190</v>
      </c>
      <c r="E334" s="90" t="s">
        <v>131</v>
      </c>
      <c r="F334" s="92">
        <v>43847</v>
      </c>
      <c r="G334" s="90" t="s">
        <v>240</v>
      </c>
    </row>
    <row r="335" spans="1:7" x14ac:dyDescent="0.2">
      <c r="A335" s="90" t="s">
        <v>643</v>
      </c>
      <c r="B335" s="91">
        <v>331</v>
      </c>
      <c r="C335" s="92">
        <v>43846.653055555558</v>
      </c>
      <c r="D335" s="90" t="s">
        <v>190</v>
      </c>
      <c r="E335" s="90" t="s">
        <v>131</v>
      </c>
      <c r="F335" s="92">
        <v>43859.355347222219</v>
      </c>
      <c r="G335" s="90" t="s">
        <v>240</v>
      </c>
    </row>
    <row r="336" spans="1:7" x14ac:dyDescent="0.2">
      <c r="A336" s="90" t="s">
        <v>644</v>
      </c>
      <c r="B336" s="91">
        <v>332</v>
      </c>
      <c r="C336" s="92">
        <v>43846.658784722225</v>
      </c>
      <c r="D336" s="90" t="s">
        <v>190</v>
      </c>
      <c r="E336" s="90" t="s">
        <v>131</v>
      </c>
      <c r="F336" s="92">
        <v>43859.431400462963</v>
      </c>
      <c r="G336" s="90" t="s">
        <v>240</v>
      </c>
    </row>
    <row r="337" spans="1:7" x14ac:dyDescent="0.2">
      <c r="A337" s="90" t="s">
        <v>645</v>
      </c>
      <c r="B337" s="91">
        <v>333</v>
      </c>
      <c r="C337" s="92">
        <v>43846.696238425924</v>
      </c>
      <c r="D337" s="90" t="s">
        <v>190</v>
      </c>
      <c r="E337" s="90" t="s">
        <v>131</v>
      </c>
      <c r="F337" s="92">
        <v>43859.626643518517</v>
      </c>
      <c r="G337" s="90" t="s">
        <v>240</v>
      </c>
    </row>
    <row r="338" spans="1:7" x14ac:dyDescent="0.2">
      <c r="A338" s="90" t="s">
        <v>646</v>
      </c>
      <c r="B338" s="91">
        <v>334</v>
      </c>
      <c r="C338" s="92">
        <v>43846.736238425925</v>
      </c>
      <c r="D338" s="90" t="s">
        <v>190</v>
      </c>
      <c r="E338" s="90" t="s">
        <v>131</v>
      </c>
      <c r="F338" s="92">
        <v>43860.622395833336</v>
      </c>
      <c r="G338" s="90" t="s">
        <v>240</v>
      </c>
    </row>
    <row r="339" spans="1:7" x14ac:dyDescent="0.2">
      <c r="A339" s="90" t="s">
        <v>647</v>
      </c>
      <c r="B339" s="91">
        <v>335</v>
      </c>
      <c r="C339" s="92">
        <v>43847.320706018516</v>
      </c>
      <c r="D339" s="90" t="s">
        <v>648</v>
      </c>
      <c r="E339" s="90" t="s">
        <v>131</v>
      </c>
      <c r="F339" s="92">
        <v>43853.494444444441</v>
      </c>
      <c r="G339" s="90" t="s">
        <v>240</v>
      </c>
    </row>
    <row r="340" spans="1:7" x14ac:dyDescent="0.2">
      <c r="A340" s="90" t="s">
        <v>649</v>
      </c>
      <c r="B340" s="91">
        <v>336</v>
      </c>
      <c r="C340" s="92">
        <v>43847.324675925927</v>
      </c>
      <c r="D340" s="90" t="s">
        <v>648</v>
      </c>
      <c r="E340" s="90" t="s">
        <v>131</v>
      </c>
      <c r="F340" s="92">
        <v>43853.489837962959</v>
      </c>
      <c r="G340" s="90" t="s">
        <v>240</v>
      </c>
    </row>
    <row r="341" spans="1:7" x14ac:dyDescent="0.2">
      <c r="A341" s="90" t="s">
        <v>650</v>
      </c>
      <c r="B341" s="91">
        <v>337</v>
      </c>
      <c r="C341" s="92">
        <v>43847.325891203705</v>
      </c>
      <c r="D341" s="90" t="s">
        <v>648</v>
      </c>
      <c r="E341" s="90" t="s">
        <v>131</v>
      </c>
      <c r="F341" s="92">
        <v>43853.494641203702</v>
      </c>
      <c r="G341" s="90" t="s">
        <v>240</v>
      </c>
    </row>
    <row r="342" spans="1:7" x14ac:dyDescent="0.2">
      <c r="A342" s="90" t="s">
        <v>651</v>
      </c>
      <c r="B342" s="91">
        <v>338</v>
      </c>
      <c r="C342" s="92">
        <v>43847.328657407408</v>
      </c>
      <c r="D342" s="90" t="s">
        <v>648</v>
      </c>
      <c r="E342" s="90" t="s">
        <v>131</v>
      </c>
      <c r="F342" s="92">
        <v>43853.49428240741</v>
      </c>
      <c r="G342" s="90" t="s">
        <v>240</v>
      </c>
    </row>
    <row r="343" spans="1:7" x14ac:dyDescent="0.2">
      <c r="A343" s="90" t="s">
        <v>652</v>
      </c>
      <c r="B343" s="91">
        <v>339</v>
      </c>
      <c r="C343" s="92">
        <v>43847.329548611109</v>
      </c>
      <c r="D343" s="90" t="s">
        <v>648</v>
      </c>
      <c r="E343" s="90" t="s">
        <v>131</v>
      </c>
      <c r="F343" s="92">
        <v>43853.489722222221</v>
      </c>
      <c r="G343" s="90" t="s">
        <v>240</v>
      </c>
    </row>
    <row r="344" spans="1:7" x14ac:dyDescent="0.2">
      <c r="A344" s="90" t="s">
        <v>653</v>
      </c>
      <c r="B344" s="91">
        <v>340</v>
      </c>
      <c r="C344" s="92">
        <v>43847.330243055556</v>
      </c>
      <c r="D344" s="90" t="s">
        <v>648</v>
      </c>
      <c r="E344" s="90" t="s">
        <v>131</v>
      </c>
      <c r="F344" s="92">
        <v>43853.489583333336</v>
      </c>
      <c r="G344" s="90" t="s">
        <v>240</v>
      </c>
    </row>
    <row r="345" spans="1:7" x14ac:dyDescent="0.2">
      <c r="A345" s="90" t="s">
        <v>654</v>
      </c>
      <c r="B345" s="91">
        <v>341</v>
      </c>
      <c r="C345" s="92">
        <v>43847.330810185187</v>
      </c>
      <c r="D345" s="90" t="s">
        <v>648</v>
      </c>
      <c r="E345" s="90" t="s">
        <v>131</v>
      </c>
      <c r="F345" s="92">
        <v>43853.49013888889</v>
      </c>
      <c r="G345" s="90" t="s">
        <v>240</v>
      </c>
    </row>
    <row r="346" spans="1:7" x14ac:dyDescent="0.2">
      <c r="A346" s="90" t="s">
        <v>655</v>
      </c>
      <c r="B346" s="91">
        <v>342</v>
      </c>
      <c r="C346" s="92">
        <v>43847.331863425927</v>
      </c>
      <c r="D346" s="90" t="s">
        <v>648</v>
      </c>
      <c r="E346" s="90" t="s">
        <v>131</v>
      </c>
      <c r="F346" s="92">
        <v>43853.490011574075</v>
      </c>
      <c r="G346" s="90" t="s">
        <v>240</v>
      </c>
    </row>
    <row r="347" spans="1:7" x14ac:dyDescent="0.2">
      <c r="A347" s="90" t="s">
        <v>656</v>
      </c>
      <c r="B347" s="91">
        <v>343</v>
      </c>
      <c r="C347" s="92">
        <v>43847.332870370374</v>
      </c>
      <c r="D347" s="90" t="s">
        <v>396</v>
      </c>
      <c r="E347" s="90" t="s">
        <v>131</v>
      </c>
      <c r="F347" s="92">
        <v>43857.509942129633</v>
      </c>
      <c r="G347" s="90" t="s">
        <v>240</v>
      </c>
    </row>
    <row r="348" spans="1:7" x14ac:dyDescent="0.2">
      <c r="A348" s="90" t="s">
        <v>657</v>
      </c>
      <c r="B348" s="91">
        <v>344</v>
      </c>
      <c r="C348" s="92">
        <v>43847.335752314815</v>
      </c>
      <c r="D348" s="90" t="s">
        <v>648</v>
      </c>
      <c r="E348" s="90" t="s">
        <v>131</v>
      </c>
      <c r="F348" s="92">
        <v>43857.508101851854</v>
      </c>
      <c r="G348" s="90" t="s">
        <v>240</v>
      </c>
    </row>
    <row r="349" spans="1:7" x14ac:dyDescent="0.2">
      <c r="A349" s="90" t="s">
        <v>658</v>
      </c>
      <c r="B349" s="91">
        <v>345</v>
      </c>
      <c r="C349" s="92">
        <v>43847.379386574074</v>
      </c>
      <c r="D349" s="90" t="s">
        <v>659</v>
      </c>
      <c r="E349" s="90" t="s">
        <v>131</v>
      </c>
      <c r="F349" s="92">
        <v>43867.639745370368</v>
      </c>
      <c r="G349" s="90" t="s">
        <v>240</v>
      </c>
    </row>
    <row r="350" spans="1:7" x14ac:dyDescent="0.2">
      <c r="A350" s="90" t="s">
        <v>660</v>
      </c>
      <c r="B350" s="91">
        <v>346</v>
      </c>
      <c r="C350" s="92">
        <v>43847.382974537039</v>
      </c>
      <c r="D350" s="90" t="s">
        <v>271</v>
      </c>
      <c r="E350" s="90" t="s">
        <v>131</v>
      </c>
      <c r="F350" s="92">
        <v>43857</v>
      </c>
      <c r="G350" s="90" t="s">
        <v>240</v>
      </c>
    </row>
    <row r="351" spans="1:7" x14ac:dyDescent="0.2">
      <c r="A351" s="90" t="s">
        <v>661</v>
      </c>
      <c r="B351" s="91">
        <v>347</v>
      </c>
      <c r="C351" s="92">
        <v>43847.38453703704</v>
      </c>
      <c r="D351" s="90" t="s">
        <v>662</v>
      </c>
      <c r="E351" s="90" t="s">
        <v>131</v>
      </c>
      <c r="F351" s="92">
        <v>43859.483761574076</v>
      </c>
      <c r="G351" s="90" t="s">
        <v>240</v>
      </c>
    </row>
    <row r="352" spans="1:7" x14ac:dyDescent="0.2">
      <c r="A352" s="90" t="s">
        <v>663</v>
      </c>
      <c r="B352" s="91">
        <v>348</v>
      </c>
      <c r="C352" s="92">
        <v>43847.38585648148</v>
      </c>
      <c r="D352" s="90" t="s">
        <v>271</v>
      </c>
      <c r="E352" s="90" t="s">
        <v>131</v>
      </c>
      <c r="F352" s="92">
        <v>43853</v>
      </c>
      <c r="G352" s="90" t="s">
        <v>240</v>
      </c>
    </row>
    <row r="353" spans="1:7" x14ac:dyDescent="0.2">
      <c r="A353" s="90" t="s">
        <v>664</v>
      </c>
      <c r="B353" s="91">
        <v>349</v>
      </c>
      <c r="C353" s="92">
        <v>43847.386481481481</v>
      </c>
      <c r="D353" s="90" t="s">
        <v>665</v>
      </c>
      <c r="E353" s="90" t="s">
        <v>131</v>
      </c>
      <c r="F353" s="92">
        <v>43858</v>
      </c>
      <c r="G353" s="90" t="s">
        <v>240</v>
      </c>
    </row>
    <row r="354" spans="1:7" x14ac:dyDescent="0.2">
      <c r="A354" s="90" t="s">
        <v>666</v>
      </c>
      <c r="B354" s="91">
        <v>350</v>
      </c>
      <c r="C354" s="92">
        <v>43847.388703703706</v>
      </c>
      <c r="D354" s="90" t="s">
        <v>271</v>
      </c>
      <c r="E354" s="90" t="s">
        <v>131</v>
      </c>
      <c r="F354" s="92">
        <v>43853</v>
      </c>
      <c r="G354" s="90" t="s">
        <v>240</v>
      </c>
    </row>
    <row r="355" spans="1:7" x14ac:dyDescent="0.2">
      <c r="A355" s="90" t="s">
        <v>667</v>
      </c>
      <c r="B355" s="91">
        <v>351</v>
      </c>
      <c r="C355" s="92">
        <v>43847.388749999998</v>
      </c>
      <c r="D355" s="90" t="s">
        <v>506</v>
      </c>
      <c r="E355" s="90" t="s">
        <v>131</v>
      </c>
      <c r="F355" s="92">
        <v>43851.636423611111</v>
      </c>
      <c r="G355" s="90" t="s">
        <v>240</v>
      </c>
    </row>
    <row r="356" spans="1:7" x14ac:dyDescent="0.2">
      <c r="A356" s="90" t="s">
        <v>668</v>
      </c>
      <c r="B356" s="91">
        <v>352</v>
      </c>
      <c r="C356" s="92">
        <v>43847.389039351852</v>
      </c>
      <c r="D356" s="90" t="s">
        <v>669</v>
      </c>
      <c r="E356" s="90" t="s">
        <v>131</v>
      </c>
      <c r="F356" s="92">
        <v>43851.612719907411</v>
      </c>
      <c r="G356" s="90" t="s">
        <v>240</v>
      </c>
    </row>
    <row r="357" spans="1:7" x14ac:dyDescent="0.2">
      <c r="A357" s="90" t="s">
        <v>670</v>
      </c>
      <c r="B357" s="91">
        <v>353</v>
      </c>
      <c r="C357" s="92">
        <v>43847.389618055553</v>
      </c>
      <c r="D357" s="90" t="s">
        <v>271</v>
      </c>
      <c r="E357" s="90" t="s">
        <v>131</v>
      </c>
      <c r="F357" s="92">
        <v>43853</v>
      </c>
      <c r="G357" s="90" t="s">
        <v>240</v>
      </c>
    </row>
    <row r="358" spans="1:7" x14ac:dyDescent="0.2">
      <c r="A358" s="90" t="s">
        <v>671</v>
      </c>
      <c r="B358" s="91">
        <v>354</v>
      </c>
      <c r="C358" s="92">
        <v>43847.391145833331</v>
      </c>
      <c r="D358" s="90" t="s">
        <v>271</v>
      </c>
      <c r="E358" s="90" t="s">
        <v>131</v>
      </c>
      <c r="F358" s="92">
        <v>43853</v>
      </c>
      <c r="G358" s="90" t="s">
        <v>240</v>
      </c>
    </row>
    <row r="359" spans="1:7" x14ac:dyDescent="0.2">
      <c r="A359" s="90" t="s">
        <v>672</v>
      </c>
      <c r="B359" s="91">
        <v>355</v>
      </c>
      <c r="C359" s="92">
        <v>43847.392557870371</v>
      </c>
      <c r="D359" s="90" t="s">
        <v>673</v>
      </c>
      <c r="E359" s="90" t="s">
        <v>131</v>
      </c>
      <c r="F359" s="92">
        <v>43851.615381944444</v>
      </c>
      <c r="G359" s="90" t="s">
        <v>240</v>
      </c>
    </row>
    <row r="360" spans="1:7" x14ac:dyDescent="0.2">
      <c r="A360" s="90" t="s">
        <v>674</v>
      </c>
      <c r="B360" s="91">
        <v>356</v>
      </c>
      <c r="C360" s="92">
        <v>43847.39571759259</v>
      </c>
      <c r="D360" s="90" t="s">
        <v>675</v>
      </c>
      <c r="E360" s="90" t="s">
        <v>131</v>
      </c>
      <c r="F360" s="92">
        <v>43851.611018518517</v>
      </c>
      <c r="G360" s="90" t="s">
        <v>240</v>
      </c>
    </row>
    <row r="361" spans="1:7" x14ac:dyDescent="0.2">
      <c r="A361" s="90" t="s">
        <v>676</v>
      </c>
      <c r="B361" s="91">
        <v>357</v>
      </c>
      <c r="C361" s="92">
        <v>43847.396898148145</v>
      </c>
      <c r="D361" s="90" t="s">
        <v>190</v>
      </c>
      <c r="E361" s="90" t="s">
        <v>131</v>
      </c>
      <c r="F361" s="92">
        <v>43859.755787037036</v>
      </c>
      <c r="G361" s="90" t="s">
        <v>240</v>
      </c>
    </row>
    <row r="362" spans="1:7" x14ac:dyDescent="0.2">
      <c r="A362" s="90" t="s">
        <v>677</v>
      </c>
      <c r="B362" s="91">
        <v>358</v>
      </c>
      <c r="C362" s="92">
        <v>43847.397962962961</v>
      </c>
      <c r="D362" s="90" t="s">
        <v>190</v>
      </c>
      <c r="E362" s="90" t="s">
        <v>131</v>
      </c>
      <c r="F362" s="92">
        <v>43859.755972222221</v>
      </c>
      <c r="G362" s="90" t="s">
        <v>240</v>
      </c>
    </row>
    <row r="363" spans="1:7" x14ac:dyDescent="0.2">
      <c r="A363" s="90" t="s">
        <v>678</v>
      </c>
      <c r="B363" s="91">
        <v>359</v>
      </c>
      <c r="C363" s="92">
        <v>43847.403240740743</v>
      </c>
      <c r="D363" s="90" t="s">
        <v>679</v>
      </c>
      <c r="E363" s="90" t="s">
        <v>131</v>
      </c>
      <c r="F363" s="92">
        <v>43858.604837962965</v>
      </c>
      <c r="G363" s="90" t="s">
        <v>240</v>
      </c>
    </row>
    <row r="364" spans="1:7" x14ac:dyDescent="0.2">
      <c r="A364" s="90" t="s">
        <v>680</v>
      </c>
      <c r="B364" s="91">
        <v>360</v>
      </c>
      <c r="C364" s="92">
        <v>43847.406828703701</v>
      </c>
      <c r="D364" s="90" t="s">
        <v>681</v>
      </c>
      <c r="E364" s="90" t="s">
        <v>131</v>
      </c>
      <c r="F364" s="92">
        <v>43858</v>
      </c>
      <c r="G364" s="90" t="s">
        <v>240</v>
      </c>
    </row>
    <row r="365" spans="1:7" x14ac:dyDescent="0.2">
      <c r="A365" s="90" t="s">
        <v>682</v>
      </c>
      <c r="B365" s="91">
        <v>361</v>
      </c>
      <c r="C365" s="92">
        <v>43847.466354166667</v>
      </c>
      <c r="D365" s="90" t="s">
        <v>190</v>
      </c>
      <c r="E365" s="90" t="s">
        <v>131</v>
      </c>
      <c r="F365" s="92">
        <v>43860.348692129628</v>
      </c>
      <c r="G365" s="90" t="s">
        <v>240</v>
      </c>
    </row>
    <row r="366" spans="1:7" x14ac:dyDescent="0.2">
      <c r="A366" s="90" t="s">
        <v>683</v>
      </c>
      <c r="B366" s="91">
        <v>362</v>
      </c>
      <c r="C366" s="92">
        <v>43847.469270833331</v>
      </c>
      <c r="D366" s="90" t="s">
        <v>190</v>
      </c>
      <c r="E366" s="90" t="s">
        <v>131</v>
      </c>
      <c r="F366" s="92">
        <v>43859.365763888891</v>
      </c>
      <c r="G366" s="90" t="s">
        <v>240</v>
      </c>
    </row>
    <row r="367" spans="1:7" x14ac:dyDescent="0.2">
      <c r="A367" s="90" t="s">
        <v>684</v>
      </c>
      <c r="B367" s="91">
        <v>363</v>
      </c>
      <c r="C367" s="92">
        <v>43847.469421296293</v>
      </c>
      <c r="D367" s="90" t="s">
        <v>190</v>
      </c>
      <c r="E367" s="90" t="s">
        <v>131</v>
      </c>
      <c r="F367" s="92">
        <v>43858.644456018519</v>
      </c>
      <c r="G367" s="90" t="s">
        <v>240</v>
      </c>
    </row>
    <row r="368" spans="1:7" x14ac:dyDescent="0.2">
      <c r="A368" s="90" t="s">
        <v>685</v>
      </c>
      <c r="B368" s="91">
        <v>364</v>
      </c>
      <c r="C368" s="92">
        <v>43847.47146990741</v>
      </c>
      <c r="D368" s="90" t="s">
        <v>686</v>
      </c>
      <c r="E368" s="90" t="s">
        <v>131</v>
      </c>
      <c r="F368" s="92">
        <v>43853</v>
      </c>
      <c r="G368" s="90" t="s">
        <v>240</v>
      </c>
    </row>
    <row r="369" spans="1:7" x14ac:dyDescent="0.2">
      <c r="A369" s="90" t="s">
        <v>687</v>
      </c>
      <c r="B369" s="91">
        <v>365</v>
      </c>
      <c r="C369" s="92">
        <v>43847.474791666667</v>
      </c>
      <c r="D369" s="90" t="s">
        <v>190</v>
      </c>
      <c r="E369" s="90" t="s">
        <v>131</v>
      </c>
      <c r="F369" s="92">
        <v>43860.368090277778</v>
      </c>
      <c r="G369" s="90" t="s">
        <v>240</v>
      </c>
    </row>
    <row r="370" spans="1:7" x14ac:dyDescent="0.2">
      <c r="A370" s="90" t="s">
        <v>688</v>
      </c>
      <c r="B370" s="91">
        <v>366</v>
      </c>
      <c r="C370" s="92">
        <v>43847.48196759259</v>
      </c>
      <c r="D370" s="90" t="s">
        <v>190</v>
      </c>
      <c r="E370" s="90" t="s">
        <v>131</v>
      </c>
      <c r="F370" s="92" t="s">
        <v>190</v>
      </c>
      <c r="G370" s="90" t="s">
        <v>190</v>
      </c>
    </row>
    <row r="371" spans="1:7" x14ac:dyDescent="0.2">
      <c r="A371" s="90" t="s">
        <v>689</v>
      </c>
      <c r="B371" s="91">
        <v>367</v>
      </c>
      <c r="C371" s="92">
        <v>43847.484039351853</v>
      </c>
      <c r="D371" s="90" t="s">
        <v>190</v>
      </c>
      <c r="E371" s="90" t="s">
        <v>131</v>
      </c>
      <c r="F371" s="92">
        <v>43858</v>
      </c>
      <c r="G371" s="90" t="s">
        <v>240</v>
      </c>
    </row>
    <row r="372" spans="1:7" x14ac:dyDescent="0.2">
      <c r="A372" s="90" t="s">
        <v>690</v>
      </c>
      <c r="B372" s="91">
        <v>368</v>
      </c>
      <c r="C372" s="92">
        <v>43847.487291666665</v>
      </c>
      <c r="D372" s="90" t="s">
        <v>190</v>
      </c>
      <c r="E372" s="90" t="s">
        <v>131</v>
      </c>
      <c r="F372" s="92">
        <v>43862.364849537036</v>
      </c>
      <c r="G372" s="90" t="s">
        <v>240</v>
      </c>
    </row>
    <row r="373" spans="1:7" x14ac:dyDescent="0.2">
      <c r="A373" s="90" t="s">
        <v>691</v>
      </c>
      <c r="B373" s="91">
        <v>369</v>
      </c>
      <c r="C373" s="92">
        <v>43847.488935185182</v>
      </c>
      <c r="D373" s="90" t="s">
        <v>190</v>
      </c>
      <c r="E373" s="90" t="s">
        <v>131</v>
      </c>
      <c r="F373" s="92">
        <v>43862.384293981479</v>
      </c>
      <c r="G373" s="90" t="s">
        <v>240</v>
      </c>
    </row>
    <row r="374" spans="1:7" x14ac:dyDescent="0.2">
      <c r="A374" s="90" t="s">
        <v>692</v>
      </c>
      <c r="B374" s="91">
        <v>370</v>
      </c>
      <c r="C374" s="92">
        <v>43847.490173611113</v>
      </c>
      <c r="D374" s="90" t="s">
        <v>693</v>
      </c>
      <c r="E374" s="90" t="s">
        <v>131</v>
      </c>
      <c r="F374" s="92">
        <v>43868</v>
      </c>
      <c r="G374" s="90" t="s">
        <v>240</v>
      </c>
    </row>
    <row r="375" spans="1:7" x14ac:dyDescent="0.2">
      <c r="A375" s="90" t="s">
        <v>694</v>
      </c>
      <c r="B375" s="91">
        <v>371</v>
      </c>
      <c r="C375" s="92">
        <v>43847.49291666667</v>
      </c>
      <c r="D375" s="90" t="s">
        <v>190</v>
      </c>
      <c r="E375" s="90" t="s">
        <v>131</v>
      </c>
      <c r="F375" s="92">
        <v>43859.514525462961</v>
      </c>
      <c r="G375" s="90" t="s">
        <v>240</v>
      </c>
    </row>
    <row r="376" spans="1:7" x14ac:dyDescent="0.2">
      <c r="A376" s="90" t="s">
        <v>695</v>
      </c>
      <c r="B376" s="91">
        <v>372</v>
      </c>
      <c r="C376" s="92">
        <v>43847.494155092594</v>
      </c>
      <c r="D376" s="90" t="s">
        <v>190</v>
      </c>
      <c r="E376" s="90" t="s">
        <v>131</v>
      </c>
      <c r="F376" s="92">
        <v>43864.527094907404</v>
      </c>
      <c r="G376" s="90" t="s">
        <v>240</v>
      </c>
    </row>
    <row r="377" spans="1:7" x14ac:dyDescent="0.2">
      <c r="A377" s="90" t="s">
        <v>696</v>
      </c>
      <c r="B377" s="91">
        <v>373</v>
      </c>
      <c r="C377" s="92">
        <v>43847.5</v>
      </c>
      <c r="D377" s="90" t="s">
        <v>190</v>
      </c>
      <c r="E377" s="90" t="s">
        <v>131</v>
      </c>
      <c r="F377" s="92">
        <v>43857.512638888889</v>
      </c>
      <c r="G377" s="90" t="s">
        <v>240</v>
      </c>
    </row>
    <row r="378" spans="1:7" x14ac:dyDescent="0.2">
      <c r="A378" s="90" t="s">
        <v>697</v>
      </c>
      <c r="B378" s="91">
        <v>374</v>
      </c>
      <c r="C378" s="92">
        <v>43847.508090277777</v>
      </c>
      <c r="D378" s="90" t="s">
        <v>190</v>
      </c>
      <c r="E378" s="90" t="s">
        <v>131</v>
      </c>
      <c r="F378" s="92">
        <v>43862.440671296295</v>
      </c>
      <c r="G378" s="90" t="s">
        <v>240</v>
      </c>
    </row>
    <row r="379" spans="1:7" x14ac:dyDescent="0.2">
      <c r="A379" s="90" t="s">
        <v>698</v>
      </c>
      <c r="B379" s="91">
        <v>375</v>
      </c>
      <c r="C379" s="92">
        <v>43847.519004629627</v>
      </c>
      <c r="D379" s="90" t="s">
        <v>699</v>
      </c>
      <c r="E379" s="90" t="s">
        <v>131</v>
      </c>
      <c r="F379" s="92">
        <v>43866.384976851848</v>
      </c>
      <c r="G379" s="90" t="s">
        <v>240</v>
      </c>
    </row>
    <row r="380" spans="1:7" x14ac:dyDescent="0.2">
      <c r="A380" s="90" t="s">
        <v>700</v>
      </c>
      <c r="B380" s="91">
        <v>376</v>
      </c>
      <c r="C380" s="92">
        <v>43847.537673611114</v>
      </c>
      <c r="D380" s="90" t="s">
        <v>371</v>
      </c>
      <c r="E380" s="90" t="s">
        <v>131</v>
      </c>
      <c r="F380" s="92">
        <v>43853.674641203703</v>
      </c>
      <c r="G380" s="90" t="s">
        <v>240</v>
      </c>
    </row>
    <row r="381" spans="1:7" x14ac:dyDescent="0.2">
      <c r="A381" s="90" t="s">
        <v>701</v>
      </c>
      <c r="B381" s="91">
        <v>377</v>
      </c>
      <c r="C381" s="92">
        <v>43847.539710648147</v>
      </c>
      <c r="D381" s="90" t="s">
        <v>562</v>
      </c>
      <c r="E381" s="90" t="s">
        <v>131</v>
      </c>
      <c r="F381" s="92" t="s">
        <v>190</v>
      </c>
      <c r="G381" s="90" t="s">
        <v>190</v>
      </c>
    </row>
    <row r="382" spans="1:7" x14ac:dyDescent="0.2">
      <c r="A382" s="90" t="s">
        <v>702</v>
      </c>
      <c r="B382" s="91">
        <v>378</v>
      </c>
      <c r="C382" s="92">
        <v>43847.540347222224</v>
      </c>
      <c r="D382" s="90" t="s">
        <v>562</v>
      </c>
      <c r="E382" s="90" t="s">
        <v>131</v>
      </c>
      <c r="F382" s="92" t="s">
        <v>190</v>
      </c>
      <c r="G382" s="90" t="s">
        <v>190</v>
      </c>
    </row>
    <row r="383" spans="1:7" x14ac:dyDescent="0.2">
      <c r="A383" s="90" t="s">
        <v>703</v>
      </c>
      <c r="B383" s="91">
        <v>379</v>
      </c>
      <c r="C383" s="92">
        <v>43847.564768518518</v>
      </c>
      <c r="D383" s="90" t="s">
        <v>704</v>
      </c>
      <c r="E383" s="90" t="s">
        <v>131</v>
      </c>
      <c r="F383" s="92">
        <v>43858.606342592589</v>
      </c>
      <c r="G383" s="90" t="s">
        <v>240</v>
      </c>
    </row>
    <row r="384" spans="1:7" x14ac:dyDescent="0.2">
      <c r="A384" s="90" t="s">
        <v>705</v>
      </c>
      <c r="B384" s="91">
        <v>380</v>
      </c>
      <c r="C384" s="92">
        <v>43847.567303240743</v>
      </c>
      <c r="D384" s="90" t="s">
        <v>250</v>
      </c>
      <c r="E384" s="90" t="s">
        <v>131</v>
      </c>
      <c r="F384" s="92">
        <v>43853.504826388889</v>
      </c>
      <c r="G384" s="90" t="s">
        <v>240</v>
      </c>
    </row>
    <row r="385" spans="1:7" x14ac:dyDescent="0.2">
      <c r="A385" s="90" t="s">
        <v>706</v>
      </c>
      <c r="B385" s="91">
        <v>381</v>
      </c>
      <c r="C385" s="92">
        <v>43847.570196759261</v>
      </c>
      <c r="D385" s="90" t="s">
        <v>239</v>
      </c>
      <c r="E385" s="90" t="s">
        <v>131</v>
      </c>
      <c r="F385" s="92">
        <v>43854.797939814816</v>
      </c>
      <c r="G385" s="90" t="s">
        <v>240</v>
      </c>
    </row>
    <row r="386" spans="1:7" x14ac:dyDescent="0.2">
      <c r="A386" s="90" t="s">
        <v>707</v>
      </c>
      <c r="B386" s="91">
        <v>382</v>
      </c>
      <c r="C386" s="92">
        <v>43847.574108796296</v>
      </c>
      <c r="D386" s="90" t="s">
        <v>190</v>
      </c>
      <c r="E386" s="90" t="s">
        <v>131</v>
      </c>
      <c r="F386" s="92">
        <v>43856.862407407411</v>
      </c>
      <c r="G386" s="90" t="s">
        <v>240</v>
      </c>
    </row>
    <row r="387" spans="1:7" x14ac:dyDescent="0.2">
      <c r="A387" s="90" t="s">
        <v>708</v>
      </c>
      <c r="B387" s="91">
        <v>383</v>
      </c>
      <c r="C387" s="92">
        <v>43847.578680555554</v>
      </c>
      <c r="D387" s="90" t="s">
        <v>190</v>
      </c>
      <c r="E387" s="90" t="s">
        <v>131</v>
      </c>
      <c r="F387" s="92">
        <v>43859.317604166667</v>
      </c>
      <c r="G387" s="90" t="s">
        <v>240</v>
      </c>
    </row>
    <row r="388" spans="1:7" x14ac:dyDescent="0.2">
      <c r="A388" s="90" t="s">
        <v>709</v>
      </c>
      <c r="B388" s="91">
        <v>384</v>
      </c>
      <c r="C388" s="92">
        <v>43847.625983796293</v>
      </c>
      <c r="D388" s="90" t="s">
        <v>190</v>
      </c>
      <c r="E388" s="90" t="s">
        <v>131</v>
      </c>
      <c r="F388" s="92">
        <v>43857.664409722223</v>
      </c>
      <c r="G388" s="90" t="s">
        <v>240</v>
      </c>
    </row>
    <row r="389" spans="1:7" x14ac:dyDescent="0.2">
      <c r="A389" s="90" t="s">
        <v>710</v>
      </c>
      <c r="B389" s="91">
        <v>385</v>
      </c>
      <c r="C389" s="92">
        <v>43847.665254629632</v>
      </c>
      <c r="D389" s="90" t="s">
        <v>190</v>
      </c>
      <c r="E389" s="90" t="s">
        <v>131</v>
      </c>
      <c r="F389" s="92">
        <v>43864</v>
      </c>
      <c r="G389" s="90" t="s">
        <v>240</v>
      </c>
    </row>
    <row r="390" spans="1:7" x14ac:dyDescent="0.2">
      <c r="A390" s="90" t="s">
        <v>711</v>
      </c>
      <c r="B390" s="91">
        <v>386</v>
      </c>
      <c r="C390" s="92">
        <v>43847.7265625</v>
      </c>
      <c r="D390" s="90" t="s">
        <v>712</v>
      </c>
      <c r="E390" s="90" t="s">
        <v>131</v>
      </c>
      <c r="F390" s="92">
        <v>43857</v>
      </c>
      <c r="G390" s="90" t="s">
        <v>240</v>
      </c>
    </row>
    <row r="391" spans="1:7" x14ac:dyDescent="0.2">
      <c r="A391" s="90" t="s">
        <v>713</v>
      </c>
      <c r="B391" s="91">
        <v>387</v>
      </c>
      <c r="C391" s="92">
        <v>43848.421898148146</v>
      </c>
      <c r="D391" s="90" t="s">
        <v>190</v>
      </c>
      <c r="E391" s="90" t="s">
        <v>131</v>
      </c>
      <c r="F391" s="92">
        <v>43857.912129629629</v>
      </c>
      <c r="G391" s="90" t="s">
        <v>240</v>
      </c>
    </row>
    <row r="392" spans="1:7" x14ac:dyDescent="0.2">
      <c r="A392" s="90" t="s">
        <v>714</v>
      </c>
      <c r="B392" s="91">
        <v>388</v>
      </c>
      <c r="C392" s="92">
        <v>43848.47152777778</v>
      </c>
      <c r="D392" s="90" t="s">
        <v>190</v>
      </c>
      <c r="E392" s="90" t="s">
        <v>131</v>
      </c>
      <c r="F392" s="92">
        <v>43859</v>
      </c>
      <c r="G392" s="90" t="s">
        <v>240</v>
      </c>
    </row>
    <row r="393" spans="1:7" x14ac:dyDescent="0.2">
      <c r="A393" s="90" t="s">
        <v>715</v>
      </c>
      <c r="B393" s="91">
        <v>389</v>
      </c>
      <c r="C393" s="92">
        <v>43850.304826388892</v>
      </c>
      <c r="D393" s="90" t="s">
        <v>716</v>
      </c>
      <c r="E393" s="90" t="s">
        <v>131</v>
      </c>
      <c r="F393" s="92">
        <v>43857</v>
      </c>
      <c r="G393" s="90" t="s">
        <v>240</v>
      </c>
    </row>
    <row r="394" spans="1:7" x14ac:dyDescent="0.2">
      <c r="A394" s="90" t="s">
        <v>717</v>
      </c>
      <c r="B394" s="91">
        <v>390</v>
      </c>
      <c r="C394" s="92">
        <v>43850.321446759262</v>
      </c>
      <c r="D394" s="90" t="s">
        <v>718</v>
      </c>
      <c r="E394" s="90" t="s">
        <v>131</v>
      </c>
      <c r="F394" s="92" t="s">
        <v>190</v>
      </c>
      <c r="G394" s="90" t="s">
        <v>190</v>
      </c>
    </row>
    <row r="395" spans="1:7" x14ac:dyDescent="0.2">
      <c r="A395" s="90" t="s">
        <v>719</v>
      </c>
      <c r="B395" s="91">
        <v>391</v>
      </c>
      <c r="C395" s="92">
        <v>43850.364305555559</v>
      </c>
      <c r="D395" s="90" t="s">
        <v>190</v>
      </c>
      <c r="E395" s="90" t="s">
        <v>131</v>
      </c>
      <c r="F395" s="92">
        <v>43853</v>
      </c>
      <c r="G395" s="90" t="s">
        <v>240</v>
      </c>
    </row>
    <row r="396" spans="1:7" x14ac:dyDescent="0.2">
      <c r="A396" s="90" t="s">
        <v>720</v>
      </c>
      <c r="B396" s="91">
        <v>392</v>
      </c>
      <c r="C396" s="92">
        <v>43850.369953703703</v>
      </c>
      <c r="D396" s="90" t="s">
        <v>190</v>
      </c>
      <c r="E396" s="90" t="s">
        <v>131</v>
      </c>
      <c r="F396" s="92">
        <v>43860.604930555557</v>
      </c>
      <c r="G396" s="90" t="s">
        <v>240</v>
      </c>
    </row>
    <row r="397" spans="1:7" x14ac:dyDescent="0.2">
      <c r="A397" s="90" t="s">
        <v>721</v>
      </c>
      <c r="B397" s="91">
        <v>393</v>
      </c>
      <c r="C397" s="92">
        <v>43850.378391203703</v>
      </c>
      <c r="D397" s="90" t="s">
        <v>378</v>
      </c>
      <c r="E397" s="90" t="s">
        <v>131</v>
      </c>
      <c r="F397" s="92">
        <v>43853</v>
      </c>
      <c r="G397" s="90" t="s">
        <v>240</v>
      </c>
    </row>
    <row r="398" spans="1:7" x14ac:dyDescent="0.2">
      <c r="A398" s="90" t="s">
        <v>722</v>
      </c>
      <c r="B398" s="91">
        <v>394</v>
      </c>
      <c r="C398" s="92">
        <v>43850.379432870373</v>
      </c>
      <c r="D398" s="90" t="s">
        <v>378</v>
      </c>
      <c r="E398" s="90" t="s">
        <v>131</v>
      </c>
      <c r="F398" s="92">
        <v>43853</v>
      </c>
      <c r="G398" s="90" t="s">
        <v>240</v>
      </c>
    </row>
    <row r="399" spans="1:7" x14ac:dyDescent="0.2">
      <c r="A399" s="90" t="s">
        <v>723</v>
      </c>
      <c r="B399" s="91">
        <v>395</v>
      </c>
      <c r="C399" s="92">
        <v>43850.380474537036</v>
      </c>
      <c r="D399" s="90" t="s">
        <v>378</v>
      </c>
      <c r="E399" s="90" t="s">
        <v>131</v>
      </c>
      <c r="F399" s="92">
        <v>43853</v>
      </c>
      <c r="G399" s="90" t="s">
        <v>240</v>
      </c>
    </row>
    <row r="400" spans="1:7" x14ac:dyDescent="0.2">
      <c r="A400" s="90" t="s">
        <v>724</v>
      </c>
      <c r="B400" s="91">
        <v>396</v>
      </c>
      <c r="C400" s="92">
        <v>43850.3909375</v>
      </c>
      <c r="D400" s="90" t="s">
        <v>725</v>
      </c>
      <c r="E400" s="90" t="s">
        <v>131</v>
      </c>
      <c r="F400" s="92">
        <v>43853.486932870372</v>
      </c>
      <c r="G400" s="90" t="s">
        <v>240</v>
      </c>
    </row>
    <row r="401" spans="1:7" x14ac:dyDescent="0.2">
      <c r="A401" s="90" t="s">
        <v>726</v>
      </c>
      <c r="B401" s="91">
        <v>397</v>
      </c>
      <c r="C401" s="92">
        <v>43850.392858796295</v>
      </c>
      <c r="D401" s="90" t="s">
        <v>239</v>
      </c>
      <c r="E401" s="90" t="s">
        <v>131</v>
      </c>
      <c r="F401" s="92">
        <v>43859.493402777778</v>
      </c>
      <c r="G401" s="90" t="s">
        <v>240</v>
      </c>
    </row>
    <row r="402" spans="1:7" x14ac:dyDescent="0.2">
      <c r="A402" s="90" t="s">
        <v>727</v>
      </c>
      <c r="B402" s="91">
        <v>398</v>
      </c>
      <c r="C402" s="92">
        <v>43850.394953703704</v>
      </c>
      <c r="D402" s="90" t="s">
        <v>239</v>
      </c>
      <c r="E402" s="90" t="s">
        <v>131</v>
      </c>
      <c r="F402" s="92">
        <v>43857.620289351849</v>
      </c>
      <c r="G402" s="90" t="s">
        <v>240</v>
      </c>
    </row>
    <row r="403" spans="1:7" x14ac:dyDescent="0.2">
      <c r="A403" s="90" t="s">
        <v>728</v>
      </c>
      <c r="B403" s="91">
        <v>399</v>
      </c>
      <c r="C403" s="92">
        <v>43850.434062499997</v>
      </c>
      <c r="D403" s="90" t="s">
        <v>190</v>
      </c>
      <c r="E403" s="90" t="s">
        <v>131</v>
      </c>
      <c r="F403" s="92">
        <v>43860</v>
      </c>
      <c r="G403" s="90" t="s">
        <v>240</v>
      </c>
    </row>
    <row r="404" spans="1:7" x14ac:dyDescent="0.2">
      <c r="A404" s="90" t="s">
        <v>729</v>
      </c>
      <c r="B404" s="91">
        <v>400</v>
      </c>
      <c r="C404" s="92">
        <v>43850.446099537039</v>
      </c>
      <c r="D404" s="90" t="s">
        <v>730</v>
      </c>
      <c r="E404" s="90" t="s">
        <v>131</v>
      </c>
      <c r="F404" s="92">
        <v>43858.714016203703</v>
      </c>
      <c r="G404" s="90" t="s">
        <v>240</v>
      </c>
    </row>
    <row r="405" spans="1:7" x14ac:dyDescent="0.2">
      <c r="A405" s="90" t="s">
        <v>731</v>
      </c>
      <c r="B405" s="91">
        <v>401</v>
      </c>
      <c r="C405" s="92">
        <v>43850.452708333331</v>
      </c>
      <c r="D405" s="90" t="s">
        <v>190</v>
      </c>
      <c r="E405" s="90" t="s">
        <v>131</v>
      </c>
      <c r="F405" s="92">
        <v>43858</v>
      </c>
      <c r="G405" s="90" t="s">
        <v>240</v>
      </c>
    </row>
    <row r="406" spans="1:7" x14ac:dyDescent="0.2">
      <c r="A406" s="90" t="s">
        <v>732</v>
      </c>
      <c r="B406" s="91">
        <v>402</v>
      </c>
      <c r="C406" s="92">
        <v>43850.455648148149</v>
      </c>
      <c r="D406" s="90" t="s">
        <v>733</v>
      </c>
      <c r="E406" s="90" t="s">
        <v>131</v>
      </c>
      <c r="F406" s="92">
        <v>43853.485011574077</v>
      </c>
      <c r="G406" s="90" t="s">
        <v>240</v>
      </c>
    </row>
    <row r="407" spans="1:7" x14ac:dyDescent="0.2">
      <c r="A407" s="90" t="s">
        <v>734</v>
      </c>
      <c r="B407" s="91">
        <v>403</v>
      </c>
      <c r="C407" s="92">
        <v>43850.486666666664</v>
      </c>
      <c r="D407" s="90" t="s">
        <v>298</v>
      </c>
      <c r="E407" s="90" t="s">
        <v>131</v>
      </c>
      <c r="F407" s="92">
        <v>43868.632164351853</v>
      </c>
      <c r="G407" s="90" t="s">
        <v>240</v>
      </c>
    </row>
    <row r="408" spans="1:7" x14ac:dyDescent="0.2">
      <c r="A408" s="90" t="s">
        <v>735</v>
      </c>
      <c r="B408" s="91">
        <v>404</v>
      </c>
      <c r="C408" s="92">
        <v>43850.491064814814</v>
      </c>
      <c r="D408" s="90" t="s">
        <v>190</v>
      </c>
      <c r="E408" s="90" t="s">
        <v>131</v>
      </c>
      <c r="F408" s="92">
        <v>43860</v>
      </c>
      <c r="G408" s="90" t="s">
        <v>240</v>
      </c>
    </row>
    <row r="409" spans="1:7" x14ac:dyDescent="0.2">
      <c r="A409" s="90" t="s">
        <v>736</v>
      </c>
      <c r="B409" s="91">
        <v>405</v>
      </c>
      <c r="C409" s="92">
        <v>43850.493506944447</v>
      </c>
      <c r="D409" s="90" t="s">
        <v>190</v>
      </c>
      <c r="E409" s="90" t="s">
        <v>131</v>
      </c>
      <c r="F409" s="92">
        <v>43860</v>
      </c>
      <c r="G409" s="90" t="s">
        <v>240</v>
      </c>
    </row>
    <row r="410" spans="1:7" x14ac:dyDescent="0.2">
      <c r="A410" s="90" t="s">
        <v>737</v>
      </c>
      <c r="B410" s="91">
        <v>406</v>
      </c>
      <c r="C410" s="92">
        <v>43850.497199074074</v>
      </c>
      <c r="D410" s="90" t="s">
        <v>298</v>
      </c>
      <c r="E410" s="90" t="s">
        <v>131</v>
      </c>
      <c r="F410" s="92">
        <v>43861.529479166667</v>
      </c>
      <c r="G410" s="90" t="s">
        <v>240</v>
      </c>
    </row>
    <row r="411" spans="1:7" x14ac:dyDescent="0.2">
      <c r="A411" s="90" t="s">
        <v>738</v>
      </c>
      <c r="B411" s="91">
        <v>407</v>
      </c>
      <c r="C411" s="92">
        <v>43850.497662037036</v>
      </c>
      <c r="D411" s="90" t="s">
        <v>298</v>
      </c>
      <c r="E411" s="90" t="s">
        <v>131</v>
      </c>
      <c r="F411" s="92">
        <v>43858.607777777775</v>
      </c>
      <c r="G411" s="90" t="s">
        <v>240</v>
      </c>
    </row>
    <row r="412" spans="1:7" x14ac:dyDescent="0.2">
      <c r="A412" s="90" t="s">
        <v>739</v>
      </c>
      <c r="B412" s="91">
        <v>408</v>
      </c>
      <c r="C412" s="92">
        <v>43850.499918981484</v>
      </c>
      <c r="D412" s="90" t="s">
        <v>190</v>
      </c>
      <c r="E412" s="90" t="s">
        <v>131</v>
      </c>
      <c r="F412" s="92">
        <v>43858</v>
      </c>
      <c r="G412" s="90" t="s">
        <v>240</v>
      </c>
    </row>
    <row r="413" spans="1:7" x14ac:dyDescent="0.2">
      <c r="A413" s="90" t="s">
        <v>740</v>
      </c>
      <c r="B413" s="91">
        <v>409</v>
      </c>
      <c r="C413" s="92">
        <v>43850.500497685185</v>
      </c>
      <c r="D413" s="90" t="s">
        <v>190</v>
      </c>
      <c r="E413" s="90" t="s">
        <v>131</v>
      </c>
      <c r="F413" s="92">
        <v>43853</v>
      </c>
      <c r="G413" s="90" t="s">
        <v>240</v>
      </c>
    </row>
    <row r="414" spans="1:7" x14ac:dyDescent="0.2">
      <c r="A414" s="90" t="s">
        <v>741</v>
      </c>
      <c r="B414" s="91">
        <v>410</v>
      </c>
      <c r="C414" s="92">
        <v>43850.502268518518</v>
      </c>
      <c r="D414" s="90" t="s">
        <v>298</v>
      </c>
      <c r="E414" s="90" t="s">
        <v>131</v>
      </c>
      <c r="F414" s="92">
        <v>43864.524618055555</v>
      </c>
      <c r="G414" s="90" t="s">
        <v>240</v>
      </c>
    </row>
    <row r="415" spans="1:7" x14ac:dyDescent="0.2">
      <c r="A415" s="90" t="s">
        <v>742</v>
      </c>
      <c r="B415" s="91">
        <v>411</v>
      </c>
      <c r="C415" s="92">
        <v>43850.503136574072</v>
      </c>
      <c r="D415" s="90" t="s">
        <v>278</v>
      </c>
      <c r="E415" s="90" t="s">
        <v>131</v>
      </c>
      <c r="F415" s="92" t="s">
        <v>190</v>
      </c>
      <c r="G415" s="90" t="s">
        <v>190</v>
      </c>
    </row>
    <row r="416" spans="1:7" x14ac:dyDescent="0.2">
      <c r="A416" s="90" t="s">
        <v>743</v>
      </c>
      <c r="B416" s="91">
        <v>412</v>
      </c>
      <c r="C416" s="92">
        <v>43850.504849537036</v>
      </c>
      <c r="D416" s="90" t="s">
        <v>278</v>
      </c>
      <c r="E416" s="90" t="s">
        <v>131</v>
      </c>
      <c r="F416" s="92">
        <v>43864.52202546296</v>
      </c>
      <c r="G416" s="90" t="s">
        <v>240</v>
      </c>
    </row>
    <row r="417" spans="1:7" x14ac:dyDescent="0.2">
      <c r="A417" s="90" t="s">
        <v>744</v>
      </c>
      <c r="B417" s="91">
        <v>413</v>
      </c>
      <c r="C417" s="92">
        <v>43850.51185185185</v>
      </c>
      <c r="D417" s="90" t="s">
        <v>190</v>
      </c>
      <c r="E417" s="90" t="s">
        <v>131</v>
      </c>
      <c r="F417" s="92">
        <v>43854.475428240738</v>
      </c>
      <c r="G417" s="90" t="s">
        <v>240</v>
      </c>
    </row>
    <row r="418" spans="1:7" x14ac:dyDescent="0.2">
      <c r="A418" s="90" t="s">
        <v>745</v>
      </c>
      <c r="B418" s="91">
        <v>414</v>
      </c>
      <c r="C418" s="92">
        <v>43850.511863425927</v>
      </c>
      <c r="D418" s="90" t="s">
        <v>276</v>
      </c>
      <c r="E418" s="90" t="s">
        <v>131</v>
      </c>
      <c r="F418" s="92">
        <v>43853.502627314818</v>
      </c>
      <c r="G418" s="90" t="s">
        <v>240</v>
      </c>
    </row>
    <row r="419" spans="1:7" x14ac:dyDescent="0.2">
      <c r="A419" s="90" t="s">
        <v>746</v>
      </c>
      <c r="B419" s="91">
        <v>415</v>
      </c>
      <c r="C419" s="92">
        <v>43850.512511574074</v>
      </c>
      <c r="D419" s="90" t="s">
        <v>276</v>
      </c>
      <c r="E419" s="90" t="s">
        <v>131</v>
      </c>
      <c r="F419" s="92">
        <v>43853.500578703701</v>
      </c>
      <c r="G419" s="90" t="s">
        <v>240</v>
      </c>
    </row>
    <row r="420" spans="1:7" x14ac:dyDescent="0.2">
      <c r="A420" s="90" t="s">
        <v>747</v>
      </c>
      <c r="B420" s="91">
        <v>416</v>
      </c>
      <c r="C420" s="92">
        <v>43850.513368055559</v>
      </c>
      <c r="D420" s="90" t="s">
        <v>190</v>
      </c>
      <c r="E420" s="90" t="s">
        <v>131</v>
      </c>
      <c r="F420" s="92">
        <v>43854.497407407405</v>
      </c>
      <c r="G420" s="90" t="s">
        <v>240</v>
      </c>
    </row>
    <row r="421" spans="1:7" x14ac:dyDescent="0.2">
      <c r="A421" s="90" t="s">
        <v>748</v>
      </c>
      <c r="B421" s="91">
        <v>417</v>
      </c>
      <c r="C421" s="92">
        <v>43850.514756944445</v>
      </c>
      <c r="D421" s="90" t="s">
        <v>190</v>
      </c>
      <c r="E421" s="90" t="s">
        <v>131</v>
      </c>
      <c r="F421" s="92">
        <v>43854.495046296295</v>
      </c>
      <c r="G421" s="90" t="s">
        <v>240</v>
      </c>
    </row>
    <row r="422" spans="1:7" x14ac:dyDescent="0.2">
      <c r="A422" s="90" t="s">
        <v>749</v>
      </c>
      <c r="B422" s="91">
        <v>418</v>
      </c>
      <c r="C422" s="92">
        <v>43850.515636574077</v>
      </c>
      <c r="D422" s="90" t="s">
        <v>190</v>
      </c>
      <c r="E422" s="90" t="s">
        <v>131</v>
      </c>
      <c r="F422" s="92">
        <v>43857.484375</v>
      </c>
      <c r="G422" s="90" t="s">
        <v>240</v>
      </c>
    </row>
    <row r="423" spans="1:7" x14ac:dyDescent="0.2">
      <c r="A423" s="90" t="s">
        <v>750</v>
      </c>
      <c r="B423" s="91">
        <v>419</v>
      </c>
      <c r="C423" s="92">
        <v>43850.515902777777</v>
      </c>
      <c r="D423" s="90" t="s">
        <v>190</v>
      </c>
      <c r="E423" s="90" t="s">
        <v>131</v>
      </c>
      <c r="F423" s="92">
        <v>43857</v>
      </c>
      <c r="G423" s="90" t="s">
        <v>240</v>
      </c>
    </row>
    <row r="424" spans="1:7" x14ac:dyDescent="0.2">
      <c r="A424" s="90" t="s">
        <v>751</v>
      </c>
      <c r="B424" s="91">
        <v>420</v>
      </c>
      <c r="C424" s="92">
        <v>43850.516145833331</v>
      </c>
      <c r="D424" s="90" t="s">
        <v>190</v>
      </c>
      <c r="E424" s="90" t="s">
        <v>131</v>
      </c>
      <c r="F424" s="92">
        <v>43857.492210648146</v>
      </c>
      <c r="G424" s="90" t="s">
        <v>240</v>
      </c>
    </row>
    <row r="425" spans="1:7" x14ac:dyDescent="0.2">
      <c r="A425" s="90" t="s">
        <v>752</v>
      </c>
      <c r="B425" s="91">
        <v>421</v>
      </c>
      <c r="C425" s="92">
        <v>43850.516527777778</v>
      </c>
      <c r="D425" s="90" t="s">
        <v>190</v>
      </c>
      <c r="E425" s="90" t="s">
        <v>131</v>
      </c>
      <c r="F425" s="92">
        <v>43854.492175925923</v>
      </c>
      <c r="G425" s="90" t="s">
        <v>240</v>
      </c>
    </row>
    <row r="426" spans="1:7" x14ac:dyDescent="0.2">
      <c r="A426" s="90" t="s">
        <v>753</v>
      </c>
      <c r="B426" s="91">
        <v>422</v>
      </c>
      <c r="C426" s="92">
        <v>43850.517106481479</v>
      </c>
      <c r="D426" s="90" t="s">
        <v>190</v>
      </c>
      <c r="E426" s="90" t="s">
        <v>131</v>
      </c>
      <c r="F426" s="92">
        <v>43854.488009259258</v>
      </c>
      <c r="G426" s="90" t="s">
        <v>240</v>
      </c>
    </row>
    <row r="427" spans="1:7" x14ac:dyDescent="0.2">
      <c r="A427" s="90" t="s">
        <v>754</v>
      </c>
      <c r="B427" s="91">
        <v>423</v>
      </c>
      <c r="C427" s="92">
        <v>43850.517928240741</v>
      </c>
      <c r="D427" s="90" t="s">
        <v>190</v>
      </c>
      <c r="E427" s="90" t="s">
        <v>131</v>
      </c>
      <c r="F427" s="92">
        <v>43854.490104166667</v>
      </c>
      <c r="G427" s="90" t="s">
        <v>240</v>
      </c>
    </row>
    <row r="428" spans="1:7" x14ac:dyDescent="0.2">
      <c r="A428" s="90" t="s">
        <v>755</v>
      </c>
      <c r="B428" s="91">
        <v>424</v>
      </c>
      <c r="C428" s="92">
        <v>43850.518148148149</v>
      </c>
      <c r="D428" s="90" t="s">
        <v>190</v>
      </c>
      <c r="E428" s="90" t="s">
        <v>131</v>
      </c>
      <c r="F428" s="92">
        <v>43854.520960648151</v>
      </c>
      <c r="G428" s="90" t="s">
        <v>240</v>
      </c>
    </row>
    <row r="429" spans="1:7" x14ac:dyDescent="0.2">
      <c r="A429" s="90" t="s">
        <v>756</v>
      </c>
      <c r="B429" s="91">
        <v>425</v>
      </c>
      <c r="C429" s="92">
        <v>43850.51972222222</v>
      </c>
      <c r="D429" s="90" t="s">
        <v>190</v>
      </c>
      <c r="E429" s="90" t="s">
        <v>131</v>
      </c>
      <c r="F429" s="92">
        <v>43854.499560185184</v>
      </c>
      <c r="G429" s="90" t="s">
        <v>240</v>
      </c>
    </row>
    <row r="430" spans="1:7" x14ac:dyDescent="0.2">
      <c r="A430" s="90" t="s">
        <v>757</v>
      </c>
      <c r="B430" s="91">
        <v>426</v>
      </c>
      <c r="C430" s="92">
        <v>43850.522106481483</v>
      </c>
      <c r="D430" s="90" t="s">
        <v>190</v>
      </c>
      <c r="E430" s="90" t="s">
        <v>131</v>
      </c>
      <c r="F430" s="92">
        <v>43854.501192129632</v>
      </c>
      <c r="G430" s="90" t="s">
        <v>240</v>
      </c>
    </row>
    <row r="431" spans="1:7" x14ac:dyDescent="0.2">
      <c r="A431" s="90" t="s">
        <v>758</v>
      </c>
      <c r="B431" s="91">
        <v>427</v>
      </c>
      <c r="C431" s="92">
        <v>43850.523541666669</v>
      </c>
      <c r="D431" s="90" t="s">
        <v>190</v>
      </c>
      <c r="E431" s="90" t="s">
        <v>131</v>
      </c>
      <c r="F431" s="92">
        <v>43854.523090277777</v>
      </c>
      <c r="G431" s="90" t="s">
        <v>240</v>
      </c>
    </row>
    <row r="432" spans="1:7" x14ac:dyDescent="0.2">
      <c r="A432" s="90" t="s">
        <v>759</v>
      </c>
      <c r="B432" s="91">
        <v>428</v>
      </c>
      <c r="C432" s="92">
        <v>43850.525173611109</v>
      </c>
      <c r="D432" s="90" t="s">
        <v>190</v>
      </c>
      <c r="E432" s="90" t="s">
        <v>131</v>
      </c>
      <c r="F432" s="92">
        <v>43854.525000000001</v>
      </c>
      <c r="G432" s="90" t="s">
        <v>240</v>
      </c>
    </row>
    <row r="433" spans="1:7" x14ac:dyDescent="0.2">
      <c r="A433" s="90" t="s">
        <v>760</v>
      </c>
      <c r="B433" s="91">
        <v>429</v>
      </c>
      <c r="C433" s="92">
        <v>43850.531331018516</v>
      </c>
      <c r="D433" s="90" t="s">
        <v>190</v>
      </c>
      <c r="E433" s="90" t="s">
        <v>131</v>
      </c>
      <c r="F433" s="92" t="s">
        <v>190</v>
      </c>
      <c r="G433" s="90" t="s">
        <v>190</v>
      </c>
    </row>
    <row r="434" spans="1:7" x14ac:dyDescent="0.2">
      <c r="A434" s="90" t="s">
        <v>761</v>
      </c>
      <c r="B434" s="91">
        <v>430</v>
      </c>
      <c r="C434" s="92">
        <v>43850.534305555557</v>
      </c>
      <c r="D434" s="90" t="s">
        <v>190</v>
      </c>
      <c r="E434" s="90" t="s">
        <v>131</v>
      </c>
      <c r="F434" s="92">
        <v>43854.47184027778</v>
      </c>
      <c r="G434" s="90" t="s">
        <v>240</v>
      </c>
    </row>
    <row r="435" spans="1:7" x14ac:dyDescent="0.2">
      <c r="A435" s="90" t="s">
        <v>762</v>
      </c>
      <c r="B435" s="91">
        <v>431</v>
      </c>
      <c r="C435" s="92">
        <v>43850.535856481481</v>
      </c>
      <c r="D435" s="90" t="s">
        <v>190</v>
      </c>
      <c r="E435" s="90" t="s">
        <v>131</v>
      </c>
      <c r="F435" s="92">
        <v>43858.576053240744</v>
      </c>
      <c r="G435" s="90" t="s">
        <v>240</v>
      </c>
    </row>
    <row r="436" spans="1:7" x14ac:dyDescent="0.2">
      <c r="A436" s="90" t="s">
        <v>763</v>
      </c>
      <c r="B436" s="91">
        <v>432</v>
      </c>
      <c r="C436" s="92">
        <v>43850.537962962961</v>
      </c>
      <c r="D436" s="90" t="s">
        <v>190</v>
      </c>
      <c r="E436" s="90" t="s">
        <v>131</v>
      </c>
      <c r="F436" s="92">
        <v>43858.57408564815</v>
      </c>
      <c r="G436" s="90" t="s">
        <v>240</v>
      </c>
    </row>
    <row r="437" spans="1:7" x14ac:dyDescent="0.2">
      <c r="A437" s="90" t="s">
        <v>764</v>
      </c>
      <c r="B437" s="91">
        <v>433</v>
      </c>
      <c r="C437" s="92">
        <v>43850.539270833331</v>
      </c>
      <c r="D437" s="90" t="s">
        <v>765</v>
      </c>
      <c r="E437" s="90" t="s">
        <v>131</v>
      </c>
      <c r="F437" s="92">
        <v>43878</v>
      </c>
      <c r="G437" s="90" t="s">
        <v>240</v>
      </c>
    </row>
    <row r="438" spans="1:7" x14ac:dyDescent="0.2">
      <c r="A438" s="90" t="s">
        <v>766</v>
      </c>
      <c r="B438" s="91">
        <v>434</v>
      </c>
      <c r="C438" s="92">
        <v>43850.543136574073</v>
      </c>
      <c r="D438" s="90" t="s">
        <v>190</v>
      </c>
      <c r="E438" s="90" t="s">
        <v>131</v>
      </c>
      <c r="F438" s="92">
        <v>43859</v>
      </c>
      <c r="G438" s="90" t="s">
        <v>240</v>
      </c>
    </row>
    <row r="439" spans="1:7" x14ac:dyDescent="0.2">
      <c r="A439" s="90" t="s">
        <v>767</v>
      </c>
      <c r="B439" s="91">
        <v>435</v>
      </c>
      <c r="C439" s="92">
        <v>43850.595775462964</v>
      </c>
      <c r="D439" s="90" t="s">
        <v>768</v>
      </c>
      <c r="E439" s="90" t="s">
        <v>131</v>
      </c>
      <c r="F439" s="92">
        <v>43850</v>
      </c>
      <c r="G439" s="90" t="s">
        <v>240</v>
      </c>
    </row>
    <row r="440" spans="1:7" x14ac:dyDescent="0.2">
      <c r="A440" s="90" t="s">
        <v>769</v>
      </c>
      <c r="B440" s="91">
        <v>436</v>
      </c>
      <c r="C440" s="92">
        <v>43850.622696759259</v>
      </c>
      <c r="D440" s="90" t="s">
        <v>770</v>
      </c>
      <c r="E440" s="90" t="s">
        <v>131</v>
      </c>
      <c r="F440" s="92">
        <v>43852</v>
      </c>
      <c r="G440" s="90" t="s">
        <v>240</v>
      </c>
    </row>
    <row r="441" spans="1:7" x14ac:dyDescent="0.2">
      <c r="A441" s="90" t="s">
        <v>771</v>
      </c>
      <c r="B441" s="91">
        <v>437</v>
      </c>
      <c r="C441" s="92">
        <v>43850.624942129631</v>
      </c>
      <c r="D441" s="90" t="s">
        <v>772</v>
      </c>
      <c r="E441" s="90" t="s">
        <v>131</v>
      </c>
      <c r="F441" s="92" t="s">
        <v>190</v>
      </c>
      <c r="G441" s="90" t="s">
        <v>190</v>
      </c>
    </row>
    <row r="442" spans="1:7" x14ac:dyDescent="0.2">
      <c r="A442" s="90" t="s">
        <v>773</v>
      </c>
      <c r="B442" s="91">
        <v>438</v>
      </c>
      <c r="C442" s="92">
        <v>43850.629884259259</v>
      </c>
      <c r="D442" s="90" t="s">
        <v>190</v>
      </c>
      <c r="E442" s="90" t="s">
        <v>131</v>
      </c>
      <c r="F442" s="92">
        <v>43858.672534722224</v>
      </c>
      <c r="G442" s="90" t="s">
        <v>240</v>
      </c>
    </row>
    <row r="443" spans="1:7" x14ac:dyDescent="0.2">
      <c r="A443" s="90" t="s">
        <v>774</v>
      </c>
      <c r="B443" s="91">
        <v>439</v>
      </c>
      <c r="C443" s="92">
        <v>43850.634768518517</v>
      </c>
      <c r="D443" s="90" t="s">
        <v>190</v>
      </c>
      <c r="E443" s="90" t="s">
        <v>131</v>
      </c>
      <c r="F443" s="92">
        <v>43852.592395833337</v>
      </c>
      <c r="G443" s="90" t="s">
        <v>240</v>
      </c>
    </row>
    <row r="444" spans="1:7" x14ac:dyDescent="0.2">
      <c r="A444" s="90" t="s">
        <v>775</v>
      </c>
      <c r="B444" s="91">
        <v>440</v>
      </c>
      <c r="C444" s="92">
        <v>43850.65347222222</v>
      </c>
      <c r="D444" s="90" t="s">
        <v>190</v>
      </c>
      <c r="E444" s="90" t="s">
        <v>131</v>
      </c>
      <c r="F444" s="92" t="s">
        <v>190</v>
      </c>
      <c r="G444" s="90" t="s">
        <v>190</v>
      </c>
    </row>
    <row r="445" spans="1:7" x14ac:dyDescent="0.2">
      <c r="A445" s="90" t="s">
        <v>776</v>
      </c>
      <c r="B445" s="91">
        <v>441</v>
      </c>
      <c r="C445" s="92">
        <v>43850.714201388888</v>
      </c>
      <c r="D445" s="90" t="s">
        <v>190</v>
      </c>
      <c r="E445" s="90" t="s">
        <v>131</v>
      </c>
      <c r="F445" s="92">
        <v>43853.514745370368</v>
      </c>
      <c r="G445" s="90" t="s">
        <v>240</v>
      </c>
    </row>
    <row r="446" spans="1:7" x14ac:dyDescent="0.2">
      <c r="A446" s="90" t="s">
        <v>777</v>
      </c>
      <c r="B446" s="91">
        <v>442</v>
      </c>
      <c r="C446" s="92">
        <v>43850.715567129628</v>
      </c>
      <c r="D446" s="90" t="s">
        <v>190</v>
      </c>
      <c r="E446" s="90" t="s">
        <v>131</v>
      </c>
      <c r="F446" s="92">
        <v>43853</v>
      </c>
      <c r="G446" s="90" t="s">
        <v>240</v>
      </c>
    </row>
    <row r="447" spans="1:7" x14ac:dyDescent="0.2">
      <c r="A447" s="90" t="s">
        <v>778</v>
      </c>
      <c r="B447" s="91">
        <v>443</v>
      </c>
      <c r="C447" s="92">
        <v>43850.71707175926</v>
      </c>
      <c r="D447" s="90" t="s">
        <v>190</v>
      </c>
      <c r="E447" s="90" t="s">
        <v>131</v>
      </c>
      <c r="F447" s="92">
        <v>43853</v>
      </c>
      <c r="G447" s="90" t="s">
        <v>240</v>
      </c>
    </row>
    <row r="448" spans="1:7" x14ac:dyDescent="0.2">
      <c r="A448" s="90" t="s">
        <v>779</v>
      </c>
      <c r="B448" s="91">
        <v>444</v>
      </c>
      <c r="C448" s="92">
        <v>43851.361759259256</v>
      </c>
      <c r="D448" s="90" t="s">
        <v>325</v>
      </c>
      <c r="E448" s="90" t="s">
        <v>131</v>
      </c>
      <c r="F448" s="92" t="s">
        <v>190</v>
      </c>
      <c r="G448" s="90" t="s">
        <v>190</v>
      </c>
    </row>
    <row r="449" spans="1:7" x14ac:dyDescent="0.2">
      <c r="A449" s="90" t="s">
        <v>780</v>
      </c>
      <c r="B449" s="91">
        <v>445</v>
      </c>
      <c r="C449" s="92">
        <v>43851.363923611112</v>
      </c>
      <c r="D449" s="90" t="s">
        <v>325</v>
      </c>
      <c r="E449" s="90" t="s">
        <v>131</v>
      </c>
      <c r="F449" s="92">
        <v>43859.669409722221</v>
      </c>
      <c r="G449" s="90" t="s">
        <v>240</v>
      </c>
    </row>
    <row r="450" spans="1:7" x14ac:dyDescent="0.2">
      <c r="A450" s="90" t="s">
        <v>781</v>
      </c>
      <c r="B450" s="91">
        <v>446</v>
      </c>
      <c r="C450" s="92">
        <v>43851.369305555556</v>
      </c>
      <c r="D450" s="90" t="s">
        <v>190</v>
      </c>
      <c r="E450" s="90" t="s">
        <v>131</v>
      </c>
      <c r="F450" s="92">
        <v>43864.445231481484</v>
      </c>
      <c r="G450" s="90" t="s">
        <v>240</v>
      </c>
    </row>
    <row r="451" spans="1:7" x14ac:dyDescent="0.2">
      <c r="A451" s="90" t="s">
        <v>782</v>
      </c>
      <c r="B451" s="91">
        <v>447</v>
      </c>
      <c r="C451" s="92">
        <v>43851.370925925927</v>
      </c>
      <c r="D451" s="90" t="s">
        <v>595</v>
      </c>
      <c r="E451" s="90" t="s">
        <v>131</v>
      </c>
      <c r="F451" s="92">
        <v>43852.63590277778</v>
      </c>
      <c r="G451" s="90" t="s">
        <v>240</v>
      </c>
    </row>
    <row r="452" spans="1:7" x14ac:dyDescent="0.2">
      <c r="A452" s="90" t="s">
        <v>783</v>
      </c>
      <c r="B452" s="91">
        <v>448</v>
      </c>
      <c r="C452" s="92">
        <v>43851.375601851854</v>
      </c>
      <c r="D452" s="90" t="s">
        <v>325</v>
      </c>
      <c r="E452" s="90" t="s">
        <v>131</v>
      </c>
      <c r="F452" s="92">
        <v>43857.752789351849</v>
      </c>
      <c r="G452" s="90" t="s">
        <v>240</v>
      </c>
    </row>
    <row r="453" spans="1:7" x14ac:dyDescent="0.2">
      <c r="A453" s="90" t="s">
        <v>784</v>
      </c>
      <c r="B453" s="91">
        <v>449</v>
      </c>
      <c r="C453" s="92">
        <v>43851.452256944445</v>
      </c>
      <c r="D453" s="90" t="s">
        <v>190</v>
      </c>
      <c r="E453" s="90" t="s">
        <v>131</v>
      </c>
      <c r="F453" s="92">
        <v>43860.480949074074</v>
      </c>
      <c r="G453" s="90" t="s">
        <v>240</v>
      </c>
    </row>
    <row r="454" spans="1:7" x14ac:dyDescent="0.2">
      <c r="A454" s="90" t="s">
        <v>785</v>
      </c>
      <c r="B454" s="91">
        <v>450</v>
      </c>
      <c r="C454" s="92">
        <v>43851.456550925926</v>
      </c>
      <c r="D454" s="90" t="s">
        <v>190</v>
      </c>
      <c r="E454" s="90" t="s">
        <v>131</v>
      </c>
      <c r="F454" s="92">
        <v>43852</v>
      </c>
      <c r="G454" s="90" t="s">
        <v>240</v>
      </c>
    </row>
    <row r="455" spans="1:7" x14ac:dyDescent="0.2">
      <c r="A455" s="90" t="s">
        <v>786</v>
      </c>
      <c r="B455" s="91">
        <v>451</v>
      </c>
      <c r="C455" s="92">
        <v>43851.459409722222</v>
      </c>
      <c r="D455" s="90" t="s">
        <v>190</v>
      </c>
      <c r="E455" s="90" t="s">
        <v>131</v>
      </c>
      <c r="F455" s="92">
        <v>43859</v>
      </c>
      <c r="G455" s="90" t="s">
        <v>240</v>
      </c>
    </row>
    <row r="456" spans="1:7" x14ac:dyDescent="0.2">
      <c r="A456" s="90" t="s">
        <v>787</v>
      </c>
      <c r="B456" s="91">
        <v>452</v>
      </c>
      <c r="C456" s="92">
        <v>43851.47216435185</v>
      </c>
      <c r="D456" s="90" t="s">
        <v>190</v>
      </c>
      <c r="E456" s="90" t="s">
        <v>131</v>
      </c>
      <c r="F456" s="92">
        <v>43859</v>
      </c>
      <c r="G456" s="90" t="s">
        <v>240</v>
      </c>
    </row>
    <row r="457" spans="1:7" x14ac:dyDescent="0.2">
      <c r="A457" s="90" t="s">
        <v>788</v>
      </c>
      <c r="B457" s="91">
        <v>453</v>
      </c>
      <c r="C457" s="92">
        <v>43851.488368055558</v>
      </c>
      <c r="D457" s="90" t="s">
        <v>441</v>
      </c>
      <c r="E457" s="90" t="s">
        <v>131</v>
      </c>
      <c r="F457" s="92" t="s">
        <v>190</v>
      </c>
      <c r="G457" s="90" t="s">
        <v>190</v>
      </c>
    </row>
    <row r="458" spans="1:7" x14ac:dyDescent="0.2">
      <c r="A458" s="90" t="s">
        <v>789</v>
      </c>
      <c r="B458" s="91">
        <v>454</v>
      </c>
      <c r="C458" s="92">
        <v>43851.494953703703</v>
      </c>
      <c r="D458" s="90" t="s">
        <v>790</v>
      </c>
      <c r="E458" s="90" t="s">
        <v>131</v>
      </c>
      <c r="F458" s="92">
        <v>43852.451319444444</v>
      </c>
      <c r="G458" s="90" t="s">
        <v>240</v>
      </c>
    </row>
    <row r="459" spans="1:7" x14ac:dyDescent="0.2">
      <c r="A459" s="90" t="s">
        <v>791</v>
      </c>
      <c r="B459" s="91">
        <v>455</v>
      </c>
      <c r="C459" s="92">
        <v>43851.499421296299</v>
      </c>
      <c r="D459" s="90" t="s">
        <v>190</v>
      </c>
      <c r="E459" s="90" t="s">
        <v>131</v>
      </c>
      <c r="F459" s="92">
        <v>43858.601469907408</v>
      </c>
      <c r="G459" s="90" t="s">
        <v>240</v>
      </c>
    </row>
    <row r="460" spans="1:7" x14ac:dyDescent="0.2">
      <c r="A460" s="90" t="s">
        <v>792</v>
      </c>
      <c r="B460" s="91">
        <v>456</v>
      </c>
      <c r="C460" s="92">
        <v>43851.500023148146</v>
      </c>
      <c r="D460" s="90" t="s">
        <v>190</v>
      </c>
      <c r="E460" s="90" t="s">
        <v>131</v>
      </c>
      <c r="F460" s="92">
        <v>43859.699259259258</v>
      </c>
      <c r="G460" s="90" t="s">
        <v>240</v>
      </c>
    </row>
    <row r="461" spans="1:7" x14ac:dyDescent="0.2">
      <c r="A461" s="90" t="s">
        <v>793</v>
      </c>
      <c r="B461" s="91">
        <v>457</v>
      </c>
      <c r="C461" s="92">
        <v>43851.500856481478</v>
      </c>
      <c r="D461" s="90" t="s">
        <v>794</v>
      </c>
      <c r="E461" s="90" t="s">
        <v>131</v>
      </c>
      <c r="F461" s="92">
        <v>43859</v>
      </c>
      <c r="G461" s="90" t="s">
        <v>240</v>
      </c>
    </row>
    <row r="462" spans="1:7" x14ac:dyDescent="0.2">
      <c r="A462" s="90" t="s">
        <v>795</v>
      </c>
      <c r="B462" s="91">
        <v>458</v>
      </c>
      <c r="C462" s="92">
        <v>43851.503321759257</v>
      </c>
      <c r="D462" s="90" t="s">
        <v>796</v>
      </c>
      <c r="E462" s="90" t="s">
        <v>131</v>
      </c>
      <c r="F462" s="92">
        <v>43870.746550925927</v>
      </c>
      <c r="G462" s="90" t="s">
        <v>240</v>
      </c>
    </row>
    <row r="463" spans="1:7" x14ac:dyDescent="0.2">
      <c r="A463" s="90" t="s">
        <v>797</v>
      </c>
      <c r="B463" s="91">
        <v>459</v>
      </c>
      <c r="C463" s="92">
        <v>43851.505613425928</v>
      </c>
      <c r="D463" s="90" t="s">
        <v>190</v>
      </c>
      <c r="E463" s="90" t="s">
        <v>131</v>
      </c>
      <c r="F463" s="92">
        <v>43859.627175925925</v>
      </c>
      <c r="G463" s="90" t="s">
        <v>240</v>
      </c>
    </row>
    <row r="464" spans="1:7" x14ac:dyDescent="0.2">
      <c r="A464" s="90" t="s">
        <v>798</v>
      </c>
      <c r="B464" s="91">
        <v>460</v>
      </c>
      <c r="C464" s="92">
        <v>43851.507314814815</v>
      </c>
      <c r="D464" s="90" t="s">
        <v>190</v>
      </c>
      <c r="E464" s="90" t="s">
        <v>131</v>
      </c>
      <c r="F464" s="92">
        <v>43858.607453703706</v>
      </c>
      <c r="G464" s="90" t="s">
        <v>240</v>
      </c>
    </row>
    <row r="465" spans="1:7" x14ac:dyDescent="0.2">
      <c r="A465" s="90" t="s">
        <v>799</v>
      </c>
      <c r="B465" s="91">
        <v>461</v>
      </c>
      <c r="C465" s="92">
        <v>43851.511238425926</v>
      </c>
      <c r="D465" s="90" t="s">
        <v>271</v>
      </c>
      <c r="E465" s="90" t="s">
        <v>131</v>
      </c>
      <c r="F465" s="92">
        <v>43853.613310185188</v>
      </c>
      <c r="G465" s="90" t="s">
        <v>240</v>
      </c>
    </row>
    <row r="466" spans="1:7" x14ac:dyDescent="0.2">
      <c r="A466" s="90" t="s">
        <v>800</v>
      </c>
      <c r="B466" s="91">
        <v>462</v>
      </c>
      <c r="C466" s="92">
        <v>43851.512627314813</v>
      </c>
      <c r="D466" s="90" t="s">
        <v>271</v>
      </c>
      <c r="E466" s="90" t="s">
        <v>131</v>
      </c>
      <c r="F466" s="92">
        <v>43853</v>
      </c>
      <c r="G466" s="90" t="s">
        <v>240</v>
      </c>
    </row>
    <row r="467" spans="1:7" x14ac:dyDescent="0.2">
      <c r="A467" s="90" t="s">
        <v>801</v>
      </c>
      <c r="B467" s="91">
        <v>463</v>
      </c>
      <c r="C467" s="92">
        <v>43851.518888888888</v>
      </c>
      <c r="D467" s="90" t="s">
        <v>190</v>
      </c>
      <c r="E467" s="90" t="s">
        <v>131</v>
      </c>
      <c r="F467" s="92" t="s">
        <v>190</v>
      </c>
      <c r="G467" s="90" t="s">
        <v>190</v>
      </c>
    </row>
    <row r="468" spans="1:7" x14ac:dyDescent="0.2">
      <c r="A468" s="90" t="s">
        <v>802</v>
      </c>
      <c r="B468" s="91">
        <v>464</v>
      </c>
      <c r="C468" s="92">
        <v>43851.520613425928</v>
      </c>
      <c r="D468" s="90" t="s">
        <v>803</v>
      </c>
      <c r="E468" s="90" t="s">
        <v>131</v>
      </c>
      <c r="F468" s="92">
        <v>43879.612233796295</v>
      </c>
      <c r="G468" s="90" t="s">
        <v>240</v>
      </c>
    </row>
    <row r="469" spans="1:7" x14ac:dyDescent="0.2">
      <c r="A469" s="90" t="s">
        <v>804</v>
      </c>
      <c r="B469" s="91">
        <v>465</v>
      </c>
      <c r="C469" s="92">
        <v>43851.52207175926</v>
      </c>
      <c r="D469" s="90" t="s">
        <v>805</v>
      </c>
      <c r="E469" s="90" t="s">
        <v>131</v>
      </c>
      <c r="F469" s="92" t="s">
        <v>190</v>
      </c>
      <c r="G469" s="90" t="s">
        <v>190</v>
      </c>
    </row>
    <row r="470" spans="1:7" x14ac:dyDescent="0.2">
      <c r="A470" s="90" t="s">
        <v>806</v>
      </c>
      <c r="B470" s="91">
        <v>466</v>
      </c>
      <c r="C470" s="92">
        <v>43851.524189814816</v>
      </c>
      <c r="D470" s="90" t="s">
        <v>807</v>
      </c>
      <c r="E470" s="90" t="s">
        <v>131</v>
      </c>
      <c r="F470" s="92">
        <v>43860.675613425927</v>
      </c>
      <c r="G470" s="90" t="s">
        <v>240</v>
      </c>
    </row>
    <row r="471" spans="1:7" x14ac:dyDescent="0.2">
      <c r="A471" s="90" t="s">
        <v>808</v>
      </c>
      <c r="B471" s="91">
        <v>467</v>
      </c>
      <c r="C471" s="92">
        <v>43851.529340277775</v>
      </c>
      <c r="D471" s="90" t="s">
        <v>452</v>
      </c>
      <c r="E471" s="90" t="s">
        <v>131</v>
      </c>
      <c r="F471" s="92">
        <v>43861.527858796297</v>
      </c>
      <c r="G471" s="90" t="s">
        <v>240</v>
      </c>
    </row>
    <row r="472" spans="1:7" x14ac:dyDescent="0.2">
      <c r="A472" s="90" t="s">
        <v>809</v>
      </c>
      <c r="B472" s="91">
        <v>468</v>
      </c>
      <c r="C472" s="92">
        <v>43852.313668981478</v>
      </c>
      <c r="D472" s="90" t="s">
        <v>190</v>
      </c>
      <c r="E472" s="90" t="s">
        <v>131</v>
      </c>
      <c r="F472" s="92">
        <v>43859</v>
      </c>
      <c r="G472" s="90" t="s">
        <v>240</v>
      </c>
    </row>
    <row r="473" spans="1:7" x14ac:dyDescent="0.2">
      <c r="A473" s="90" t="s">
        <v>810</v>
      </c>
      <c r="B473" s="91">
        <v>469</v>
      </c>
      <c r="C473" s="92">
        <v>43852.317094907405</v>
      </c>
      <c r="D473" s="90" t="s">
        <v>190</v>
      </c>
      <c r="E473" s="90" t="s">
        <v>131</v>
      </c>
      <c r="F473" s="92">
        <v>43859</v>
      </c>
      <c r="G473" s="90" t="s">
        <v>240</v>
      </c>
    </row>
    <row r="474" spans="1:7" x14ac:dyDescent="0.2">
      <c r="A474" s="90" t="s">
        <v>811</v>
      </c>
      <c r="B474" s="91">
        <v>470</v>
      </c>
      <c r="C474" s="92">
        <v>43852.334062499998</v>
      </c>
      <c r="D474" s="90" t="s">
        <v>190</v>
      </c>
      <c r="E474" s="90" t="s">
        <v>131</v>
      </c>
      <c r="F474" s="92">
        <v>43859.277731481481</v>
      </c>
      <c r="G474" s="90" t="s">
        <v>240</v>
      </c>
    </row>
    <row r="475" spans="1:7" x14ac:dyDescent="0.2">
      <c r="A475" s="90" t="s">
        <v>812</v>
      </c>
      <c r="B475" s="91">
        <v>471</v>
      </c>
      <c r="C475" s="92">
        <v>43852.336597222224</v>
      </c>
      <c r="D475" s="90" t="s">
        <v>813</v>
      </c>
      <c r="E475" s="90" t="s">
        <v>131</v>
      </c>
      <c r="F475" s="92">
        <v>43852</v>
      </c>
      <c r="G475" s="90" t="s">
        <v>240</v>
      </c>
    </row>
    <row r="476" spans="1:7" x14ac:dyDescent="0.2">
      <c r="A476" s="90" t="s">
        <v>814</v>
      </c>
      <c r="B476" s="91">
        <v>472</v>
      </c>
      <c r="C476" s="92">
        <v>43852.342812499999</v>
      </c>
      <c r="D476" s="90" t="s">
        <v>815</v>
      </c>
      <c r="E476" s="90" t="s">
        <v>131</v>
      </c>
      <c r="F476" s="92">
        <v>43860.681574074071</v>
      </c>
      <c r="G476" s="90" t="s">
        <v>240</v>
      </c>
    </row>
    <row r="477" spans="1:7" x14ac:dyDescent="0.2">
      <c r="A477" s="90" t="s">
        <v>816</v>
      </c>
      <c r="B477" s="91">
        <v>473</v>
      </c>
      <c r="C477" s="92">
        <v>43852.35701388889</v>
      </c>
      <c r="D477" s="90" t="s">
        <v>817</v>
      </c>
      <c r="E477" s="90" t="s">
        <v>131</v>
      </c>
      <c r="F477" s="92">
        <v>43853.483067129629</v>
      </c>
      <c r="G477" s="90" t="s">
        <v>240</v>
      </c>
    </row>
    <row r="478" spans="1:7" x14ac:dyDescent="0.2">
      <c r="A478" s="90" t="s">
        <v>818</v>
      </c>
      <c r="B478" s="91">
        <v>474</v>
      </c>
      <c r="C478" s="92">
        <v>43852.39775462963</v>
      </c>
      <c r="D478" s="90" t="s">
        <v>239</v>
      </c>
      <c r="E478" s="90" t="s">
        <v>131</v>
      </c>
      <c r="F478" s="92">
        <v>43854.594641203701</v>
      </c>
      <c r="G478" s="90" t="s">
        <v>240</v>
      </c>
    </row>
    <row r="479" spans="1:7" x14ac:dyDescent="0.2">
      <c r="A479" s="90" t="s">
        <v>819</v>
      </c>
      <c r="B479" s="91">
        <v>475</v>
      </c>
      <c r="C479" s="92">
        <v>43852.430520833332</v>
      </c>
      <c r="D479" s="90" t="s">
        <v>820</v>
      </c>
      <c r="E479" s="90" t="s">
        <v>131</v>
      </c>
      <c r="F479" s="92">
        <v>43853</v>
      </c>
      <c r="G479" s="90" t="s">
        <v>240</v>
      </c>
    </row>
    <row r="480" spans="1:7" x14ac:dyDescent="0.2">
      <c r="A480" s="90" t="s">
        <v>821</v>
      </c>
      <c r="B480" s="91">
        <v>476</v>
      </c>
      <c r="C480" s="92">
        <v>43852.436493055553</v>
      </c>
      <c r="D480" s="90" t="s">
        <v>190</v>
      </c>
      <c r="E480" s="90" t="s">
        <v>131</v>
      </c>
      <c r="F480" s="92">
        <v>43861.430150462962</v>
      </c>
      <c r="G480" s="90" t="s">
        <v>240</v>
      </c>
    </row>
    <row r="481" spans="1:7" x14ac:dyDescent="0.2">
      <c r="A481" s="90" t="s">
        <v>822</v>
      </c>
      <c r="B481" s="91">
        <v>477</v>
      </c>
      <c r="C481" s="92">
        <v>43852.443703703706</v>
      </c>
      <c r="D481" s="90" t="s">
        <v>190</v>
      </c>
      <c r="E481" s="90" t="s">
        <v>131</v>
      </c>
      <c r="F481" s="92">
        <v>43857</v>
      </c>
      <c r="G481" s="90" t="s">
        <v>240</v>
      </c>
    </row>
    <row r="482" spans="1:7" x14ac:dyDescent="0.2">
      <c r="A482" s="90" t="s">
        <v>823</v>
      </c>
      <c r="B482" s="91">
        <v>478</v>
      </c>
      <c r="C482" s="92">
        <v>43852.449212962965</v>
      </c>
      <c r="D482" s="90" t="s">
        <v>824</v>
      </c>
      <c r="E482" s="90" t="s">
        <v>131</v>
      </c>
      <c r="F482" s="92">
        <v>43857</v>
      </c>
      <c r="G482" s="90" t="s">
        <v>240</v>
      </c>
    </row>
    <row r="483" spans="1:7" x14ac:dyDescent="0.2">
      <c r="A483" s="90" t="s">
        <v>825</v>
      </c>
      <c r="B483" s="91">
        <v>479</v>
      </c>
      <c r="C483" s="92">
        <v>43852.451111111113</v>
      </c>
      <c r="D483" s="90" t="s">
        <v>447</v>
      </c>
      <c r="E483" s="90" t="s">
        <v>131</v>
      </c>
      <c r="F483" s="92">
        <v>43861</v>
      </c>
      <c r="G483" s="90" t="s">
        <v>240</v>
      </c>
    </row>
    <row r="484" spans="1:7" x14ac:dyDescent="0.2">
      <c r="A484" s="90" t="s">
        <v>826</v>
      </c>
      <c r="B484" s="91">
        <v>480</v>
      </c>
      <c r="C484" s="92">
        <v>43852.452800925923</v>
      </c>
      <c r="D484" s="90" t="s">
        <v>790</v>
      </c>
      <c r="E484" s="90" t="s">
        <v>131</v>
      </c>
      <c r="F484" s="92">
        <v>43854.470057870371</v>
      </c>
      <c r="G484" s="90" t="s">
        <v>240</v>
      </c>
    </row>
    <row r="485" spans="1:7" x14ac:dyDescent="0.2">
      <c r="A485" s="90" t="s">
        <v>827</v>
      </c>
      <c r="B485" s="91">
        <v>481</v>
      </c>
      <c r="C485" s="92">
        <v>43852.454733796294</v>
      </c>
      <c r="D485" s="90" t="s">
        <v>190</v>
      </c>
      <c r="E485" s="90" t="s">
        <v>131</v>
      </c>
      <c r="F485" s="92">
        <v>43858.416018518517</v>
      </c>
      <c r="G485" s="90" t="s">
        <v>240</v>
      </c>
    </row>
    <row r="486" spans="1:7" x14ac:dyDescent="0.2">
      <c r="A486" s="90" t="s">
        <v>828</v>
      </c>
      <c r="B486" s="91">
        <v>482</v>
      </c>
      <c r="C486" s="92">
        <v>43852.45590277778</v>
      </c>
      <c r="D486" s="90" t="s">
        <v>190</v>
      </c>
      <c r="E486" s="90" t="s">
        <v>131</v>
      </c>
      <c r="F486" s="92">
        <v>43858.593993055554</v>
      </c>
      <c r="G486" s="90" t="s">
        <v>240</v>
      </c>
    </row>
    <row r="487" spans="1:7" x14ac:dyDescent="0.2">
      <c r="A487" s="90" t="s">
        <v>829</v>
      </c>
      <c r="B487" s="91">
        <v>483</v>
      </c>
      <c r="C487" s="92">
        <v>43852.456030092595</v>
      </c>
      <c r="D487" s="90" t="s">
        <v>190</v>
      </c>
      <c r="E487" s="90" t="s">
        <v>131</v>
      </c>
      <c r="F487" s="92">
        <v>43858.597233796296</v>
      </c>
      <c r="G487" s="90" t="s">
        <v>240</v>
      </c>
    </row>
    <row r="488" spans="1:7" x14ac:dyDescent="0.2">
      <c r="A488" s="90" t="s">
        <v>830</v>
      </c>
      <c r="B488" s="91">
        <v>484</v>
      </c>
      <c r="C488" s="92">
        <v>43852.45752314815</v>
      </c>
      <c r="D488" s="90" t="s">
        <v>831</v>
      </c>
      <c r="E488" s="90" t="s">
        <v>131</v>
      </c>
      <c r="F488" s="92">
        <v>43858.599178240744</v>
      </c>
      <c r="G488" s="90" t="s">
        <v>240</v>
      </c>
    </row>
    <row r="489" spans="1:7" x14ac:dyDescent="0.2">
      <c r="A489" s="90" t="s">
        <v>832</v>
      </c>
      <c r="B489" s="91">
        <v>485</v>
      </c>
      <c r="C489" s="92">
        <v>43852.458009259259</v>
      </c>
      <c r="D489" s="90" t="s">
        <v>190</v>
      </c>
      <c r="E489" s="90" t="s">
        <v>131</v>
      </c>
      <c r="F489" s="92">
        <v>43860.654027777775</v>
      </c>
      <c r="G489" s="90" t="s">
        <v>240</v>
      </c>
    </row>
    <row r="490" spans="1:7" x14ac:dyDescent="0.2">
      <c r="A490" s="90" t="s">
        <v>833</v>
      </c>
      <c r="B490" s="91">
        <v>486</v>
      </c>
      <c r="C490" s="92">
        <v>43852.473032407404</v>
      </c>
      <c r="D490" s="90" t="s">
        <v>190</v>
      </c>
      <c r="E490" s="90" t="s">
        <v>131</v>
      </c>
      <c r="F490" s="92">
        <v>43854.599351851852</v>
      </c>
      <c r="G490" s="90" t="s">
        <v>240</v>
      </c>
    </row>
    <row r="491" spans="1:7" x14ac:dyDescent="0.2">
      <c r="A491" s="90" t="s">
        <v>834</v>
      </c>
      <c r="B491" s="91">
        <v>487</v>
      </c>
      <c r="C491" s="92">
        <v>43852.481122685182</v>
      </c>
      <c r="D491" s="90" t="s">
        <v>190</v>
      </c>
      <c r="E491" s="90" t="s">
        <v>131</v>
      </c>
      <c r="F491" s="92">
        <v>43854.605474537035</v>
      </c>
      <c r="G491" s="90" t="s">
        <v>240</v>
      </c>
    </row>
    <row r="492" spans="1:7" x14ac:dyDescent="0.2">
      <c r="A492" s="90" t="s">
        <v>835</v>
      </c>
      <c r="B492" s="91">
        <v>488</v>
      </c>
      <c r="C492" s="92">
        <v>43852.484050925923</v>
      </c>
      <c r="D492" s="90" t="s">
        <v>679</v>
      </c>
      <c r="E492" s="90" t="s">
        <v>131</v>
      </c>
      <c r="F492" s="92">
        <v>43864.518506944441</v>
      </c>
      <c r="G492" s="90" t="s">
        <v>240</v>
      </c>
    </row>
    <row r="493" spans="1:7" x14ac:dyDescent="0.2">
      <c r="A493" s="90" t="s">
        <v>836</v>
      </c>
      <c r="B493" s="91">
        <v>489</v>
      </c>
      <c r="C493" s="92">
        <v>43852.499583333331</v>
      </c>
      <c r="D493" s="90" t="s">
        <v>190</v>
      </c>
      <c r="E493" s="90" t="s">
        <v>131</v>
      </c>
      <c r="F493" s="92">
        <v>43854</v>
      </c>
      <c r="G493" s="90" t="s">
        <v>240</v>
      </c>
    </row>
    <row r="494" spans="1:7" x14ac:dyDescent="0.2">
      <c r="A494" s="90" t="s">
        <v>837</v>
      </c>
      <c r="B494" s="91">
        <v>490</v>
      </c>
      <c r="C494" s="92">
        <v>43852.521874999999</v>
      </c>
      <c r="D494" s="90" t="s">
        <v>190</v>
      </c>
      <c r="E494" s="90" t="s">
        <v>131</v>
      </c>
      <c r="F494" s="92" t="s">
        <v>190</v>
      </c>
      <c r="G494" s="90" t="s">
        <v>190</v>
      </c>
    </row>
    <row r="495" spans="1:7" x14ac:dyDescent="0.2">
      <c r="A495" s="90" t="s">
        <v>838</v>
      </c>
      <c r="B495" s="91">
        <v>491</v>
      </c>
      <c r="C495" s="92">
        <v>43852.53869212963</v>
      </c>
      <c r="D495" s="90" t="s">
        <v>190</v>
      </c>
      <c r="E495" s="90" t="s">
        <v>131</v>
      </c>
      <c r="F495" s="92">
        <v>43857.653807870367</v>
      </c>
      <c r="G495" s="90" t="s">
        <v>240</v>
      </c>
    </row>
    <row r="496" spans="1:7" x14ac:dyDescent="0.2">
      <c r="A496" s="90" t="s">
        <v>839</v>
      </c>
      <c r="B496" s="91">
        <v>492</v>
      </c>
      <c r="C496" s="92">
        <v>43852.568726851852</v>
      </c>
      <c r="D496" s="90" t="s">
        <v>190</v>
      </c>
      <c r="E496" s="90" t="s">
        <v>131</v>
      </c>
      <c r="F496" s="92">
        <v>43857</v>
      </c>
      <c r="G496" s="90" t="s">
        <v>240</v>
      </c>
    </row>
    <row r="497" spans="1:7" x14ac:dyDescent="0.2">
      <c r="A497" s="90" t="s">
        <v>840</v>
      </c>
      <c r="B497" s="91">
        <v>493</v>
      </c>
      <c r="C497" s="92">
        <v>43852.599687499998</v>
      </c>
      <c r="D497" s="90" t="s">
        <v>190</v>
      </c>
      <c r="E497" s="90" t="s">
        <v>131</v>
      </c>
      <c r="F497" s="92">
        <v>43860.656817129631</v>
      </c>
      <c r="G497" s="90" t="s">
        <v>240</v>
      </c>
    </row>
    <row r="498" spans="1:7" x14ac:dyDescent="0.2">
      <c r="A498" s="90" t="s">
        <v>841</v>
      </c>
      <c r="B498" s="91">
        <v>494</v>
      </c>
      <c r="C498" s="92">
        <v>43852.617951388886</v>
      </c>
      <c r="D498" s="90" t="s">
        <v>190</v>
      </c>
      <c r="E498" s="90" t="s">
        <v>131</v>
      </c>
      <c r="F498" s="92">
        <v>43859</v>
      </c>
      <c r="G498" s="90" t="s">
        <v>240</v>
      </c>
    </row>
    <row r="499" spans="1:7" x14ac:dyDescent="0.2">
      <c r="A499" s="90" t="s">
        <v>842</v>
      </c>
      <c r="B499" s="91">
        <v>495</v>
      </c>
      <c r="C499" s="92">
        <v>43852.619432870371</v>
      </c>
      <c r="D499" s="90" t="s">
        <v>190</v>
      </c>
      <c r="E499" s="90" t="s">
        <v>131</v>
      </c>
      <c r="F499" s="92">
        <v>43859</v>
      </c>
      <c r="G499" s="90" t="s">
        <v>240</v>
      </c>
    </row>
    <row r="500" spans="1:7" x14ac:dyDescent="0.2">
      <c r="A500" s="90" t="s">
        <v>843</v>
      </c>
      <c r="B500" s="91">
        <v>496</v>
      </c>
      <c r="C500" s="92">
        <v>43852.632476851853</v>
      </c>
      <c r="D500" s="90" t="s">
        <v>190</v>
      </c>
      <c r="E500" s="90" t="s">
        <v>131</v>
      </c>
      <c r="F500" s="92">
        <v>43854</v>
      </c>
      <c r="G500" s="90" t="s">
        <v>240</v>
      </c>
    </row>
    <row r="501" spans="1:7" x14ac:dyDescent="0.2">
      <c r="A501" s="90" t="s">
        <v>844</v>
      </c>
      <c r="B501" s="91">
        <v>497</v>
      </c>
      <c r="C501" s="92">
        <v>43852.636435185188</v>
      </c>
      <c r="D501" s="90" t="s">
        <v>190</v>
      </c>
      <c r="E501" s="90" t="s">
        <v>131</v>
      </c>
      <c r="F501" s="92">
        <v>43859</v>
      </c>
      <c r="G501" s="90" t="s">
        <v>240</v>
      </c>
    </row>
    <row r="502" spans="1:7" x14ac:dyDescent="0.2">
      <c r="A502" s="90" t="s">
        <v>845</v>
      </c>
      <c r="B502" s="91">
        <v>498</v>
      </c>
      <c r="C502" s="92">
        <v>43852.646053240744</v>
      </c>
      <c r="D502" s="90" t="s">
        <v>190</v>
      </c>
      <c r="E502" s="90" t="s">
        <v>131</v>
      </c>
      <c r="F502" s="92">
        <v>43854.590231481481</v>
      </c>
      <c r="G502" s="90" t="s">
        <v>240</v>
      </c>
    </row>
    <row r="503" spans="1:7" x14ac:dyDescent="0.2">
      <c r="A503" s="90" t="s">
        <v>846</v>
      </c>
      <c r="B503" s="91">
        <v>499</v>
      </c>
      <c r="C503" s="92">
        <v>43852.658506944441</v>
      </c>
      <c r="D503" s="90" t="s">
        <v>190</v>
      </c>
      <c r="E503" s="90" t="s">
        <v>131</v>
      </c>
      <c r="F503" s="92" t="s">
        <v>190</v>
      </c>
      <c r="G503" s="90" t="s">
        <v>190</v>
      </c>
    </row>
    <row r="504" spans="1:7" x14ac:dyDescent="0.2">
      <c r="A504" s="90" t="s">
        <v>847</v>
      </c>
      <c r="B504" s="91">
        <v>500</v>
      </c>
      <c r="C504" s="92">
        <v>43852.661527777775</v>
      </c>
      <c r="D504" s="90" t="s">
        <v>190</v>
      </c>
      <c r="E504" s="90" t="s">
        <v>131</v>
      </c>
      <c r="F504" s="92" t="s">
        <v>190</v>
      </c>
      <c r="G504" s="90" t="s">
        <v>190</v>
      </c>
    </row>
    <row r="505" spans="1:7" x14ac:dyDescent="0.2">
      <c r="A505" s="90" t="s">
        <v>848</v>
      </c>
      <c r="B505" s="91">
        <v>501</v>
      </c>
      <c r="C505" s="92">
        <v>43852.682291666664</v>
      </c>
      <c r="D505" s="90" t="s">
        <v>849</v>
      </c>
      <c r="E505" s="90" t="s">
        <v>131</v>
      </c>
      <c r="F505" s="92">
        <v>43854.503009259257</v>
      </c>
      <c r="G505" s="90" t="s">
        <v>240</v>
      </c>
    </row>
    <row r="506" spans="1:7" x14ac:dyDescent="0.2">
      <c r="A506" s="90" t="s">
        <v>850</v>
      </c>
      <c r="B506" s="91">
        <v>502</v>
      </c>
      <c r="C506" s="92">
        <v>43853.314641203702</v>
      </c>
      <c r="D506" s="90" t="s">
        <v>851</v>
      </c>
      <c r="E506" s="90" t="s">
        <v>131</v>
      </c>
      <c r="F506" s="92" t="s">
        <v>190</v>
      </c>
      <c r="G506" s="90" t="s">
        <v>190</v>
      </c>
    </row>
    <row r="507" spans="1:7" x14ac:dyDescent="0.2">
      <c r="A507" s="90" t="s">
        <v>852</v>
      </c>
      <c r="B507" s="91">
        <v>503</v>
      </c>
      <c r="C507" s="92">
        <v>43853.318854166668</v>
      </c>
      <c r="D507" s="90" t="s">
        <v>853</v>
      </c>
      <c r="E507" s="90" t="s">
        <v>131</v>
      </c>
      <c r="F507" s="92">
        <v>43857.617152777777</v>
      </c>
      <c r="G507" s="90" t="s">
        <v>240</v>
      </c>
    </row>
    <row r="508" spans="1:7" x14ac:dyDescent="0.2">
      <c r="A508" s="90" t="s">
        <v>854</v>
      </c>
      <c r="B508" s="91">
        <v>504</v>
      </c>
      <c r="C508" s="92">
        <v>43853.324166666665</v>
      </c>
      <c r="D508" s="90" t="s">
        <v>190</v>
      </c>
      <c r="E508" s="90" t="s">
        <v>131</v>
      </c>
      <c r="F508" s="92">
        <v>43857.621793981481</v>
      </c>
      <c r="G508" s="90" t="s">
        <v>240</v>
      </c>
    </row>
    <row r="509" spans="1:7" x14ac:dyDescent="0.2">
      <c r="A509" s="90" t="s">
        <v>855</v>
      </c>
      <c r="B509" s="91">
        <v>505</v>
      </c>
      <c r="C509" s="92">
        <v>43853.338761574072</v>
      </c>
      <c r="D509" s="90" t="s">
        <v>190</v>
      </c>
      <c r="E509" s="90" t="s">
        <v>131</v>
      </c>
      <c r="F509" s="92" t="s">
        <v>190</v>
      </c>
      <c r="G509" s="90" t="s">
        <v>190</v>
      </c>
    </row>
    <row r="510" spans="1:7" x14ac:dyDescent="0.2">
      <c r="A510" s="90" t="s">
        <v>856</v>
      </c>
      <c r="B510" s="91">
        <v>506</v>
      </c>
      <c r="C510" s="92">
        <v>43853.377986111111</v>
      </c>
      <c r="D510" s="90" t="s">
        <v>857</v>
      </c>
      <c r="E510" s="90" t="s">
        <v>131</v>
      </c>
      <c r="F510" s="92">
        <v>43857</v>
      </c>
      <c r="G510" s="90" t="s">
        <v>240</v>
      </c>
    </row>
    <row r="511" spans="1:7" x14ac:dyDescent="0.2">
      <c r="A511" s="90" t="s">
        <v>858</v>
      </c>
      <c r="B511" s="91">
        <v>507</v>
      </c>
      <c r="C511" s="92">
        <v>43853.400659722225</v>
      </c>
      <c r="D511" s="90" t="s">
        <v>325</v>
      </c>
      <c r="E511" s="90" t="s">
        <v>131</v>
      </c>
      <c r="F511" s="92">
        <v>43857.613518518519</v>
      </c>
      <c r="G511" s="90" t="s">
        <v>240</v>
      </c>
    </row>
    <row r="512" spans="1:7" x14ac:dyDescent="0.2">
      <c r="A512" s="90" t="s">
        <v>859</v>
      </c>
      <c r="B512" s="91">
        <v>508</v>
      </c>
      <c r="C512" s="92">
        <v>43853.405590277776</v>
      </c>
      <c r="D512" s="90" t="s">
        <v>281</v>
      </c>
      <c r="E512" s="90" t="s">
        <v>131</v>
      </c>
      <c r="F512" s="92">
        <v>43865.600138888891</v>
      </c>
      <c r="G512" s="90" t="s">
        <v>240</v>
      </c>
    </row>
    <row r="513" spans="1:7" x14ac:dyDescent="0.2">
      <c r="A513" s="90" t="s">
        <v>860</v>
      </c>
      <c r="B513" s="91">
        <v>509</v>
      </c>
      <c r="C513" s="92">
        <v>43853.432083333333</v>
      </c>
      <c r="D513" s="90" t="s">
        <v>190</v>
      </c>
      <c r="E513" s="90" t="s">
        <v>131</v>
      </c>
      <c r="F513" s="92">
        <v>43857.626608796294</v>
      </c>
      <c r="G513" s="90" t="s">
        <v>240</v>
      </c>
    </row>
    <row r="514" spans="1:7" x14ac:dyDescent="0.2">
      <c r="A514" s="90" t="s">
        <v>861</v>
      </c>
      <c r="B514" s="91">
        <v>510</v>
      </c>
      <c r="C514" s="92">
        <v>43853.435474537036</v>
      </c>
      <c r="D514" s="90" t="s">
        <v>704</v>
      </c>
      <c r="E514" s="90" t="s">
        <v>131</v>
      </c>
      <c r="F514" s="92">
        <v>43864.512303240743</v>
      </c>
      <c r="G514" s="90" t="s">
        <v>240</v>
      </c>
    </row>
    <row r="515" spans="1:7" x14ac:dyDescent="0.2">
      <c r="A515" s="90" t="s">
        <v>862</v>
      </c>
      <c r="B515" s="91">
        <v>511</v>
      </c>
      <c r="C515" s="92">
        <v>43853.445185185185</v>
      </c>
      <c r="D515" s="90" t="s">
        <v>190</v>
      </c>
      <c r="E515" s="90" t="s">
        <v>131</v>
      </c>
      <c r="F515" s="92">
        <v>43854.590231481481</v>
      </c>
      <c r="G515" s="90" t="s">
        <v>240</v>
      </c>
    </row>
    <row r="516" spans="1:7" x14ac:dyDescent="0.2">
      <c r="A516" s="90" t="s">
        <v>863</v>
      </c>
      <c r="B516" s="91">
        <v>512</v>
      </c>
      <c r="C516" s="92">
        <v>43853.452303240738</v>
      </c>
      <c r="D516" s="90" t="s">
        <v>864</v>
      </c>
      <c r="E516" s="90" t="s">
        <v>131</v>
      </c>
      <c r="F516" s="92">
        <v>43857.506018518521</v>
      </c>
      <c r="G516" s="90" t="s">
        <v>240</v>
      </c>
    </row>
    <row r="517" spans="1:7" x14ac:dyDescent="0.2">
      <c r="A517" s="90" t="s">
        <v>865</v>
      </c>
      <c r="B517" s="91">
        <v>513</v>
      </c>
      <c r="C517" s="92">
        <v>43853.455474537041</v>
      </c>
      <c r="D517" s="90" t="s">
        <v>190</v>
      </c>
      <c r="E517" s="90" t="s">
        <v>131</v>
      </c>
      <c r="F517" s="92">
        <v>43859.778298611112</v>
      </c>
      <c r="G517" s="90" t="s">
        <v>240</v>
      </c>
    </row>
    <row r="518" spans="1:7" x14ac:dyDescent="0.2">
      <c r="A518" s="90" t="s">
        <v>866</v>
      </c>
      <c r="B518" s="91">
        <v>514</v>
      </c>
      <c r="C518" s="92">
        <v>43853.456979166665</v>
      </c>
      <c r="D518" s="90" t="s">
        <v>190</v>
      </c>
      <c r="E518" s="90" t="s">
        <v>131</v>
      </c>
      <c r="F518" s="92">
        <v>43859.791516203702</v>
      </c>
      <c r="G518" s="90" t="s">
        <v>240</v>
      </c>
    </row>
    <row r="519" spans="1:7" x14ac:dyDescent="0.2">
      <c r="A519" s="90" t="s">
        <v>867</v>
      </c>
      <c r="B519" s="91">
        <v>515</v>
      </c>
      <c r="C519" s="92">
        <v>43853.469386574077</v>
      </c>
      <c r="D519" s="90" t="s">
        <v>190</v>
      </c>
      <c r="E519" s="90" t="s">
        <v>131</v>
      </c>
      <c r="F519" s="92">
        <v>43874</v>
      </c>
      <c r="G519" s="90" t="s">
        <v>240</v>
      </c>
    </row>
    <row r="520" spans="1:7" x14ac:dyDescent="0.2">
      <c r="A520" s="90" t="s">
        <v>868</v>
      </c>
      <c r="B520" s="91">
        <v>516</v>
      </c>
      <c r="C520" s="92">
        <v>43853.470266203702</v>
      </c>
      <c r="D520" s="90" t="s">
        <v>190</v>
      </c>
      <c r="E520" s="90" t="s">
        <v>131</v>
      </c>
      <c r="F520" s="92">
        <v>43874</v>
      </c>
      <c r="G520" s="90" t="s">
        <v>240</v>
      </c>
    </row>
    <row r="521" spans="1:7" x14ac:dyDescent="0.2">
      <c r="A521" s="90" t="s">
        <v>869</v>
      </c>
      <c r="B521" s="91">
        <v>517</v>
      </c>
      <c r="C521" s="92">
        <v>43853.475740740738</v>
      </c>
      <c r="D521" s="90" t="s">
        <v>190</v>
      </c>
      <c r="E521" s="90" t="s">
        <v>131</v>
      </c>
      <c r="F521" s="92">
        <v>43865.490370370368</v>
      </c>
      <c r="G521" s="90" t="s">
        <v>240</v>
      </c>
    </row>
    <row r="522" spans="1:7" x14ac:dyDescent="0.2">
      <c r="A522" s="90" t="s">
        <v>870</v>
      </c>
      <c r="B522" s="91">
        <v>518</v>
      </c>
      <c r="C522" s="92">
        <v>43853.477800925924</v>
      </c>
      <c r="D522" s="90" t="s">
        <v>190</v>
      </c>
      <c r="E522" s="90" t="s">
        <v>131</v>
      </c>
      <c r="F522" s="92" t="s">
        <v>190</v>
      </c>
      <c r="G522" s="90" t="s">
        <v>190</v>
      </c>
    </row>
    <row r="523" spans="1:7" x14ac:dyDescent="0.2">
      <c r="A523" s="90" t="s">
        <v>871</v>
      </c>
      <c r="B523" s="91">
        <v>519</v>
      </c>
      <c r="C523" s="92">
        <v>43853.481203703705</v>
      </c>
      <c r="D523" s="90" t="s">
        <v>872</v>
      </c>
      <c r="E523" s="90" t="s">
        <v>131</v>
      </c>
      <c r="F523" s="92">
        <v>43865.614155092589</v>
      </c>
      <c r="G523" s="90" t="s">
        <v>240</v>
      </c>
    </row>
    <row r="524" spans="1:7" x14ac:dyDescent="0.2">
      <c r="A524" s="90" t="s">
        <v>873</v>
      </c>
      <c r="B524" s="91">
        <v>520</v>
      </c>
      <c r="C524" s="92">
        <v>43853.485543981478</v>
      </c>
      <c r="D524" s="90" t="s">
        <v>281</v>
      </c>
      <c r="E524" s="90" t="s">
        <v>131</v>
      </c>
      <c r="F524" s="92">
        <v>43864.526226851849</v>
      </c>
      <c r="G524" s="90" t="s">
        <v>240</v>
      </c>
    </row>
    <row r="525" spans="1:7" x14ac:dyDescent="0.2">
      <c r="A525" s="90" t="s">
        <v>874</v>
      </c>
      <c r="B525" s="91">
        <v>521</v>
      </c>
      <c r="C525" s="92">
        <v>43853.48609953704</v>
      </c>
      <c r="D525" s="90" t="s">
        <v>875</v>
      </c>
      <c r="E525" s="90" t="s">
        <v>131</v>
      </c>
      <c r="F525" s="92">
        <v>43859.671678240738</v>
      </c>
      <c r="G525" s="90" t="s">
        <v>240</v>
      </c>
    </row>
    <row r="526" spans="1:7" x14ac:dyDescent="0.2">
      <c r="A526" s="90" t="s">
        <v>876</v>
      </c>
      <c r="B526" s="91">
        <v>522</v>
      </c>
      <c r="C526" s="92">
        <v>43853.486481481479</v>
      </c>
      <c r="D526" s="90" t="s">
        <v>875</v>
      </c>
      <c r="E526" s="90" t="s">
        <v>131</v>
      </c>
      <c r="F526" s="92">
        <v>43859</v>
      </c>
      <c r="G526" s="90" t="s">
        <v>240</v>
      </c>
    </row>
    <row r="527" spans="1:7" x14ac:dyDescent="0.2">
      <c r="A527" s="90" t="s">
        <v>877</v>
      </c>
      <c r="B527" s="91">
        <v>523</v>
      </c>
      <c r="C527" s="92">
        <v>43853.486909722225</v>
      </c>
      <c r="D527" s="90" t="s">
        <v>875</v>
      </c>
      <c r="E527" s="90" t="s">
        <v>131</v>
      </c>
      <c r="F527" s="92">
        <v>43859</v>
      </c>
      <c r="G527" s="90" t="s">
        <v>240</v>
      </c>
    </row>
    <row r="528" spans="1:7" x14ac:dyDescent="0.2">
      <c r="A528" s="90" t="s">
        <v>878</v>
      </c>
      <c r="B528" s="91">
        <v>524</v>
      </c>
      <c r="C528" s="92">
        <v>43853.487233796295</v>
      </c>
      <c r="D528" s="90" t="s">
        <v>875</v>
      </c>
      <c r="E528" s="90" t="s">
        <v>131</v>
      </c>
      <c r="F528" s="92">
        <v>43859</v>
      </c>
      <c r="G528" s="90" t="s">
        <v>240</v>
      </c>
    </row>
    <row r="529" spans="1:7" x14ac:dyDescent="0.2">
      <c r="A529" s="90" t="s">
        <v>879</v>
      </c>
      <c r="B529" s="91">
        <v>525</v>
      </c>
      <c r="C529" s="92">
        <v>43853.487615740742</v>
      </c>
      <c r="D529" s="90" t="s">
        <v>875</v>
      </c>
      <c r="E529" s="90" t="s">
        <v>131</v>
      </c>
      <c r="F529" s="92">
        <v>43859</v>
      </c>
      <c r="G529" s="90" t="s">
        <v>240</v>
      </c>
    </row>
    <row r="530" spans="1:7" x14ac:dyDescent="0.2">
      <c r="A530" s="90" t="s">
        <v>880</v>
      </c>
      <c r="B530" s="91">
        <v>526</v>
      </c>
      <c r="C530" s="92">
        <v>43853.487939814811</v>
      </c>
      <c r="D530" s="90" t="s">
        <v>875</v>
      </c>
      <c r="E530" s="90" t="s">
        <v>131</v>
      </c>
      <c r="F530" s="92">
        <v>43859</v>
      </c>
      <c r="G530" s="90" t="s">
        <v>240</v>
      </c>
    </row>
    <row r="531" spans="1:7" x14ac:dyDescent="0.2">
      <c r="A531" s="90" t="s">
        <v>881</v>
      </c>
      <c r="B531" s="91">
        <v>527</v>
      </c>
      <c r="C531" s="92">
        <v>43853.488530092596</v>
      </c>
      <c r="D531" s="90" t="s">
        <v>281</v>
      </c>
      <c r="E531" s="90" t="s">
        <v>131</v>
      </c>
      <c r="F531" s="92">
        <v>43865.594178240739</v>
      </c>
      <c r="G531" s="90" t="s">
        <v>240</v>
      </c>
    </row>
    <row r="532" spans="1:7" x14ac:dyDescent="0.2">
      <c r="A532" s="90" t="s">
        <v>882</v>
      </c>
      <c r="B532" s="91">
        <v>528</v>
      </c>
      <c r="C532" s="92">
        <v>43853.489525462966</v>
      </c>
      <c r="D532" s="90" t="s">
        <v>875</v>
      </c>
      <c r="E532" s="90" t="s">
        <v>131</v>
      </c>
      <c r="F532" s="92">
        <v>43859</v>
      </c>
      <c r="G532" s="90" t="s">
        <v>240</v>
      </c>
    </row>
    <row r="533" spans="1:7" x14ac:dyDescent="0.2">
      <c r="A533" s="90" t="s">
        <v>883</v>
      </c>
      <c r="B533" s="91">
        <v>529</v>
      </c>
      <c r="C533" s="92">
        <v>43853.495740740742</v>
      </c>
      <c r="D533" s="90" t="s">
        <v>190</v>
      </c>
      <c r="E533" s="90" t="s">
        <v>131</v>
      </c>
      <c r="F533" s="92">
        <v>43857.63685185185</v>
      </c>
      <c r="G533" s="90" t="s">
        <v>240</v>
      </c>
    </row>
    <row r="534" spans="1:7" x14ac:dyDescent="0.2">
      <c r="A534" s="90" t="s">
        <v>884</v>
      </c>
      <c r="B534" s="91">
        <v>530</v>
      </c>
      <c r="C534" s="92">
        <v>43853.498831018522</v>
      </c>
      <c r="D534" s="90" t="s">
        <v>885</v>
      </c>
      <c r="E534" s="90" t="s">
        <v>131</v>
      </c>
      <c r="F534" s="92" t="s">
        <v>190</v>
      </c>
      <c r="G534" s="90" t="s">
        <v>190</v>
      </c>
    </row>
    <row r="535" spans="1:7" x14ac:dyDescent="0.2">
      <c r="A535" s="90" t="s">
        <v>886</v>
      </c>
      <c r="B535" s="91">
        <v>531</v>
      </c>
      <c r="C535" s="92">
        <v>43853.501261574071</v>
      </c>
      <c r="D535" s="90" t="s">
        <v>887</v>
      </c>
      <c r="E535" s="90" t="s">
        <v>131</v>
      </c>
      <c r="F535" s="92">
        <v>43857.646956018521</v>
      </c>
      <c r="G535" s="90" t="s">
        <v>240</v>
      </c>
    </row>
    <row r="536" spans="1:7" x14ac:dyDescent="0.2">
      <c r="A536" s="90" t="s">
        <v>888</v>
      </c>
      <c r="B536" s="91">
        <v>532</v>
      </c>
      <c r="C536" s="92">
        <v>43853.559594907405</v>
      </c>
      <c r="D536" s="90" t="s">
        <v>889</v>
      </c>
      <c r="E536" s="90" t="s">
        <v>131</v>
      </c>
      <c r="F536" s="92">
        <v>43857</v>
      </c>
      <c r="G536" s="90" t="s">
        <v>240</v>
      </c>
    </row>
    <row r="537" spans="1:7" x14ac:dyDescent="0.2">
      <c r="A537" s="90" t="s">
        <v>890</v>
      </c>
      <c r="B537" s="91">
        <v>533</v>
      </c>
      <c r="C537" s="92">
        <v>43853.604791666665</v>
      </c>
      <c r="D537" s="90" t="s">
        <v>506</v>
      </c>
      <c r="E537" s="90" t="s">
        <v>131</v>
      </c>
      <c r="F537" s="92">
        <v>43857.504166666666</v>
      </c>
      <c r="G537" s="90" t="s">
        <v>240</v>
      </c>
    </row>
    <row r="538" spans="1:7" x14ac:dyDescent="0.2">
      <c r="A538" s="90" t="s">
        <v>891</v>
      </c>
      <c r="B538" s="91">
        <v>534</v>
      </c>
      <c r="C538" s="92">
        <v>43853.608761574076</v>
      </c>
      <c r="D538" s="90" t="s">
        <v>892</v>
      </c>
      <c r="E538" s="90" t="s">
        <v>131</v>
      </c>
      <c r="F538" s="92">
        <v>43854</v>
      </c>
      <c r="G538" s="90" t="s">
        <v>240</v>
      </c>
    </row>
    <row r="539" spans="1:7" x14ac:dyDescent="0.2">
      <c r="A539" s="90" t="s">
        <v>893</v>
      </c>
      <c r="B539" s="91">
        <v>535</v>
      </c>
      <c r="C539" s="92">
        <v>43853.612395833334</v>
      </c>
      <c r="D539" s="90" t="s">
        <v>824</v>
      </c>
      <c r="E539" s="90" t="s">
        <v>131</v>
      </c>
      <c r="F539" s="92">
        <v>43857</v>
      </c>
      <c r="G539" s="90" t="s">
        <v>240</v>
      </c>
    </row>
    <row r="540" spans="1:7" x14ac:dyDescent="0.2">
      <c r="A540" s="90" t="s">
        <v>894</v>
      </c>
      <c r="B540" s="91">
        <v>536</v>
      </c>
      <c r="C540" s="92">
        <v>43853.614687499998</v>
      </c>
      <c r="D540" s="90" t="s">
        <v>378</v>
      </c>
      <c r="E540" s="90" t="s">
        <v>131</v>
      </c>
      <c r="F540" s="92">
        <v>43874</v>
      </c>
      <c r="G540" s="90" t="s">
        <v>240</v>
      </c>
    </row>
    <row r="541" spans="1:7" x14ac:dyDescent="0.2">
      <c r="A541" s="90" t="s">
        <v>895</v>
      </c>
      <c r="B541" s="91">
        <v>537</v>
      </c>
      <c r="C541" s="92">
        <v>43853.626157407409</v>
      </c>
      <c r="D541" s="90" t="s">
        <v>190</v>
      </c>
      <c r="E541" s="90" t="s">
        <v>131</v>
      </c>
      <c r="F541" s="92">
        <v>43865.363576388889</v>
      </c>
      <c r="G541" s="90" t="s">
        <v>240</v>
      </c>
    </row>
    <row r="542" spans="1:7" x14ac:dyDescent="0.2">
      <c r="A542" s="90" t="s">
        <v>896</v>
      </c>
      <c r="B542" s="91">
        <v>538</v>
      </c>
      <c r="C542" s="92">
        <v>43853.626157407409</v>
      </c>
      <c r="D542" s="90" t="s">
        <v>190</v>
      </c>
      <c r="E542" s="90" t="s">
        <v>131</v>
      </c>
      <c r="F542" s="92">
        <v>43874</v>
      </c>
      <c r="G542" s="90" t="s">
        <v>240</v>
      </c>
    </row>
    <row r="543" spans="1:7" x14ac:dyDescent="0.2">
      <c r="A543" s="90" t="s">
        <v>897</v>
      </c>
      <c r="B543" s="91">
        <v>539</v>
      </c>
      <c r="C543" s="92">
        <v>43853.629618055558</v>
      </c>
      <c r="D543" s="90" t="s">
        <v>190</v>
      </c>
      <c r="E543" s="90" t="s">
        <v>131</v>
      </c>
      <c r="F543" s="92">
        <v>43854.590231481481</v>
      </c>
      <c r="G543" s="90" t="s">
        <v>240</v>
      </c>
    </row>
    <row r="544" spans="1:7" x14ac:dyDescent="0.2">
      <c r="A544" s="90" t="s">
        <v>898</v>
      </c>
      <c r="B544" s="91">
        <v>540</v>
      </c>
      <c r="C544" s="92">
        <v>43853.636840277781</v>
      </c>
      <c r="D544" s="90" t="s">
        <v>190</v>
      </c>
      <c r="E544" s="90" t="s">
        <v>131</v>
      </c>
      <c r="F544" s="92">
        <v>43864.515092592592</v>
      </c>
      <c r="G544" s="90" t="s">
        <v>240</v>
      </c>
    </row>
    <row r="545" spans="1:7" x14ac:dyDescent="0.2">
      <c r="A545" s="90" t="s">
        <v>899</v>
      </c>
      <c r="B545" s="91">
        <v>541</v>
      </c>
      <c r="C545" s="92">
        <v>43853.63784722222</v>
      </c>
      <c r="D545" s="90" t="s">
        <v>190</v>
      </c>
      <c r="E545" s="90" t="s">
        <v>131</v>
      </c>
      <c r="F545" s="92">
        <v>43864.516875000001</v>
      </c>
      <c r="G545" s="90" t="s">
        <v>240</v>
      </c>
    </row>
    <row r="546" spans="1:7" x14ac:dyDescent="0.2">
      <c r="A546" s="90" t="s">
        <v>900</v>
      </c>
      <c r="B546" s="91">
        <v>542</v>
      </c>
      <c r="C546" s="92">
        <v>43853.66746527778</v>
      </c>
      <c r="D546" s="90" t="s">
        <v>449</v>
      </c>
      <c r="E546" s="90" t="s">
        <v>131</v>
      </c>
      <c r="F546" s="92">
        <v>43857</v>
      </c>
      <c r="G546" s="90" t="s">
        <v>240</v>
      </c>
    </row>
    <row r="547" spans="1:7" x14ac:dyDescent="0.2">
      <c r="A547" s="90" t="s">
        <v>901</v>
      </c>
      <c r="B547" s="91">
        <v>543</v>
      </c>
      <c r="C547" s="92">
        <v>43853.710451388892</v>
      </c>
      <c r="D547" s="90" t="s">
        <v>190</v>
      </c>
      <c r="E547" s="90" t="s">
        <v>131</v>
      </c>
      <c r="F547" s="92">
        <v>43854</v>
      </c>
      <c r="G547" s="90" t="s">
        <v>240</v>
      </c>
    </row>
    <row r="548" spans="1:7" x14ac:dyDescent="0.2">
      <c r="A548" s="90" t="s">
        <v>902</v>
      </c>
      <c r="B548" s="91">
        <v>544</v>
      </c>
      <c r="C548" s="92">
        <v>43853.730370370373</v>
      </c>
      <c r="D548" s="90" t="s">
        <v>190</v>
      </c>
      <c r="E548" s="90" t="s">
        <v>131</v>
      </c>
      <c r="F548" s="92">
        <v>43865.604479166665</v>
      </c>
      <c r="G548" s="90" t="s">
        <v>240</v>
      </c>
    </row>
    <row r="549" spans="1:7" x14ac:dyDescent="0.2">
      <c r="A549" s="90" t="s">
        <v>903</v>
      </c>
      <c r="B549" s="91">
        <v>545</v>
      </c>
      <c r="C549" s="92">
        <v>43854.340150462966</v>
      </c>
      <c r="D549" s="90" t="s">
        <v>394</v>
      </c>
      <c r="E549" s="90" t="s">
        <v>131</v>
      </c>
      <c r="F549" s="92">
        <v>43864.365567129629</v>
      </c>
      <c r="G549" s="90" t="s">
        <v>240</v>
      </c>
    </row>
    <row r="550" spans="1:7" x14ac:dyDescent="0.2">
      <c r="A550" s="90" t="s">
        <v>904</v>
      </c>
      <c r="B550" s="91">
        <v>546</v>
      </c>
      <c r="C550" s="92">
        <v>43854.395370370374</v>
      </c>
      <c r="D550" s="90" t="s">
        <v>396</v>
      </c>
      <c r="E550" s="90" t="s">
        <v>131</v>
      </c>
      <c r="F550" s="92">
        <v>43864.520405092589</v>
      </c>
      <c r="G550" s="90" t="s">
        <v>240</v>
      </c>
    </row>
    <row r="551" spans="1:7" x14ac:dyDescent="0.2">
      <c r="A551" s="90" t="s">
        <v>905</v>
      </c>
      <c r="B551" s="91">
        <v>547</v>
      </c>
      <c r="C551" s="92">
        <v>43854.396828703706</v>
      </c>
      <c r="D551" s="90" t="s">
        <v>396</v>
      </c>
      <c r="E551" s="90" t="s">
        <v>131</v>
      </c>
      <c r="F551" s="92">
        <v>43865.549351851849</v>
      </c>
      <c r="G551" s="90" t="s">
        <v>240</v>
      </c>
    </row>
    <row r="552" spans="1:7" x14ac:dyDescent="0.2">
      <c r="A552" s="90" t="s">
        <v>906</v>
      </c>
      <c r="B552" s="91">
        <v>548</v>
      </c>
      <c r="C552" s="92">
        <v>43854.397523148145</v>
      </c>
      <c r="D552" s="90" t="s">
        <v>396</v>
      </c>
      <c r="E552" s="90" t="s">
        <v>131</v>
      </c>
      <c r="F552" s="92">
        <v>43865.550868055558</v>
      </c>
      <c r="G552" s="90" t="s">
        <v>240</v>
      </c>
    </row>
    <row r="553" spans="1:7" x14ac:dyDescent="0.2">
      <c r="A553" s="90" t="s">
        <v>907</v>
      </c>
      <c r="B553" s="91">
        <v>549</v>
      </c>
      <c r="C553" s="92">
        <v>43854.397604166668</v>
      </c>
      <c r="D553" s="90" t="s">
        <v>325</v>
      </c>
      <c r="E553" s="90" t="s">
        <v>131</v>
      </c>
      <c r="F553" s="92" t="s">
        <v>190</v>
      </c>
      <c r="G553" s="90" t="s">
        <v>190</v>
      </c>
    </row>
    <row r="554" spans="1:7" x14ac:dyDescent="0.2">
      <c r="A554" s="90" t="s">
        <v>908</v>
      </c>
      <c r="B554" s="91">
        <v>550</v>
      </c>
      <c r="C554" s="92">
        <v>43854.398125</v>
      </c>
      <c r="D554" s="90" t="s">
        <v>396</v>
      </c>
      <c r="E554" s="90" t="s">
        <v>131</v>
      </c>
      <c r="F554" s="92">
        <v>43861.538472222222</v>
      </c>
      <c r="G554" s="90" t="s">
        <v>240</v>
      </c>
    </row>
    <row r="555" spans="1:7" x14ac:dyDescent="0.2">
      <c r="A555" s="90" t="s">
        <v>909</v>
      </c>
      <c r="B555" s="91">
        <v>551</v>
      </c>
      <c r="C555" s="92">
        <v>43854.400370370371</v>
      </c>
      <c r="D555" s="90" t="s">
        <v>239</v>
      </c>
      <c r="E555" s="90" t="s">
        <v>131</v>
      </c>
      <c r="F555" s="92">
        <v>43860.394918981481</v>
      </c>
      <c r="G555" s="90" t="s">
        <v>240</v>
      </c>
    </row>
    <row r="556" spans="1:7" x14ac:dyDescent="0.2">
      <c r="A556" s="90" t="s">
        <v>910</v>
      </c>
      <c r="B556" s="91">
        <v>552</v>
      </c>
      <c r="C556" s="92">
        <v>43854.401979166665</v>
      </c>
      <c r="D556" s="90" t="s">
        <v>325</v>
      </c>
      <c r="E556" s="90" t="s">
        <v>131</v>
      </c>
      <c r="F556" s="92">
        <v>43860.409930555557</v>
      </c>
      <c r="G556" s="90" t="s">
        <v>240</v>
      </c>
    </row>
    <row r="557" spans="1:7" x14ac:dyDescent="0.2">
      <c r="A557" s="90" t="s">
        <v>911</v>
      </c>
      <c r="B557" s="91">
        <v>553</v>
      </c>
      <c r="C557" s="92">
        <v>43854.440648148149</v>
      </c>
      <c r="D557" s="90" t="s">
        <v>704</v>
      </c>
      <c r="E557" s="90" t="s">
        <v>131</v>
      </c>
      <c r="F557" s="92">
        <v>43865.561122685183</v>
      </c>
      <c r="G557" s="90" t="s">
        <v>240</v>
      </c>
    </row>
    <row r="558" spans="1:7" x14ac:dyDescent="0.2">
      <c r="A558" s="90" t="s">
        <v>912</v>
      </c>
      <c r="B558" s="91">
        <v>554</v>
      </c>
      <c r="C558" s="92">
        <v>43854.442291666666</v>
      </c>
      <c r="D558" s="90" t="s">
        <v>704</v>
      </c>
      <c r="E558" s="90" t="s">
        <v>131</v>
      </c>
      <c r="F558" s="92">
        <v>43865.557303240741</v>
      </c>
      <c r="G558" s="90" t="s">
        <v>240</v>
      </c>
    </row>
    <row r="559" spans="1:7" x14ac:dyDescent="0.2">
      <c r="A559" s="90" t="s">
        <v>913</v>
      </c>
      <c r="B559" s="91">
        <v>555</v>
      </c>
      <c r="C559" s="92">
        <v>43854.443310185183</v>
      </c>
      <c r="D559" s="90" t="s">
        <v>704</v>
      </c>
      <c r="E559" s="90" t="s">
        <v>131</v>
      </c>
      <c r="F559" s="92">
        <v>43861.542754629627</v>
      </c>
      <c r="G559" s="90" t="s">
        <v>240</v>
      </c>
    </row>
    <row r="560" spans="1:7" x14ac:dyDescent="0.2">
      <c r="A560" s="90" t="s">
        <v>914</v>
      </c>
      <c r="B560" s="91">
        <v>556</v>
      </c>
      <c r="C560" s="92">
        <v>43854.443923611114</v>
      </c>
      <c r="D560" s="90" t="s">
        <v>704</v>
      </c>
      <c r="E560" s="90" t="s">
        <v>131</v>
      </c>
      <c r="F560" s="92">
        <v>43861.542905092596</v>
      </c>
      <c r="G560" s="90" t="s">
        <v>240</v>
      </c>
    </row>
    <row r="561" spans="1:7" x14ac:dyDescent="0.2">
      <c r="A561" s="90" t="s">
        <v>915</v>
      </c>
      <c r="B561" s="91">
        <v>557</v>
      </c>
      <c r="C561" s="92">
        <v>43854.445300925923</v>
      </c>
      <c r="D561" s="90" t="s">
        <v>704</v>
      </c>
      <c r="E561" s="90" t="s">
        <v>131</v>
      </c>
      <c r="F561" s="92">
        <v>43861.543032407404</v>
      </c>
      <c r="G561" s="90" t="s">
        <v>240</v>
      </c>
    </row>
    <row r="562" spans="1:7" x14ac:dyDescent="0.2">
      <c r="A562" s="90" t="s">
        <v>916</v>
      </c>
      <c r="B562" s="91">
        <v>558</v>
      </c>
      <c r="C562" s="92">
        <v>43854.445949074077</v>
      </c>
      <c r="D562" s="90" t="s">
        <v>704</v>
      </c>
      <c r="E562" s="90" t="s">
        <v>131</v>
      </c>
      <c r="F562" s="92">
        <v>43861.543182870373</v>
      </c>
      <c r="G562" s="90" t="s">
        <v>240</v>
      </c>
    </row>
    <row r="563" spans="1:7" x14ac:dyDescent="0.2">
      <c r="A563" s="90" t="s">
        <v>917</v>
      </c>
      <c r="B563" s="91">
        <v>559</v>
      </c>
      <c r="C563" s="92">
        <v>43854.447662037041</v>
      </c>
      <c r="D563" s="90" t="s">
        <v>704</v>
      </c>
      <c r="E563" s="90" t="s">
        <v>131</v>
      </c>
      <c r="F563" s="92">
        <v>43861.538159722222</v>
      </c>
      <c r="G563" s="90" t="s">
        <v>240</v>
      </c>
    </row>
    <row r="564" spans="1:7" x14ac:dyDescent="0.2">
      <c r="A564" s="90" t="s">
        <v>918</v>
      </c>
      <c r="B564" s="91">
        <v>560</v>
      </c>
      <c r="C564" s="92">
        <v>43854.456655092596</v>
      </c>
      <c r="D564" s="90" t="s">
        <v>817</v>
      </c>
      <c r="E564" s="90" t="s">
        <v>131</v>
      </c>
      <c r="F564" s="92">
        <v>43858.562476851854</v>
      </c>
      <c r="G564" s="90" t="s">
        <v>240</v>
      </c>
    </row>
    <row r="565" spans="1:7" x14ac:dyDescent="0.2">
      <c r="A565" s="90" t="s">
        <v>919</v>
      </c>
      <c r="B565" s="91">
        <v>561</v>
      </c>
      <c r="C565" s="92">
        <v>43854.459664351853</v>
      </c>
      <c r="D565" s="90" t="s">
        <v>190</v>
      </c>
      <c r="E565" s="90" t="s">
        <v>131</v>
      </c>
      <c r="F565" s="92">
        <v>43860</v>
      </c>
      <c r="G565" s="90" t="s">
        <v>240</v>
      </c>
    </row>
    <row r="566" spans="1:7" x14ac:dyDescent="0.2">
      <c r="A566" s="90" t="s">
        <v>920</v>
      </c>
      <c r="B566" s="91">
        <v>562</v>
      </c>
      <c r="C566" s="92">
        <v>43854.462557870371</v>
      </c>
      <c r="D566" s="90" t="s">
        <v>704</v>
      </c>
      <c r="E566" s="90" t="s">
        <v>131</v>
      </c>
      <c r="F566" s="92">
        <v>43859</v>
      </c>
      <c r="G566" s="90" t="s">
        <v>240</v>
      </c>
    </row>
    <row r="567" spans="1:7" x14ac:dyDescent="0.2">
      <c r="A567" s="90" t="s">
        <v>921</v>
      </c>
      <c r="B567" s="91">
        <v>563</v>
      </c>
      <c r="C567" s="92">
        <v>43854.47488425926</v>
      </c>
      <c r="D567" s="90" t="s">
        <v>190</v>
      </c>
      <c r="E567" s="90" t="s">
        <v>131</v>
      </c>
      <c r="F567" s="92">
        <v>43865.486168981479</v>
      </c>
      <c r="G567" s="90" t="s">
        <v>240</v>
      </c>
    </row>
    <row r="568" spans="1:7" x14ac:dyDescent="0.2">
      <c r="A568" s="90" t="s">
        <v>922</v>
      </c>
      <c r="B568" s="91">
        <v>564</v>
      </c>
      <c r="C568" s="92">
        <v>43854.477812500001</v>
      </c>
      <c r="D568" s="90" t="s">
        <v>190</v>
      </c>
      <c r="E568" s="90" t="s">
        <v>131</v>
      </c>
      <c r="F568" s="92">
        <v>43860.523356481484</v>
      </c>
      <c r="G568" s="90" t="s">
        <v>240</v>
      </c>
    </row>
    <row r="569" spans="1:7" x14ac:dyDescent="0.2">
      <c r="A569" s="90" t="s">
        <v>923</v>
      </c>
      <c r="B569" s="91">
        <v>565</v>
      </c>
      <c r="C569" s="92">
        <v>43854.493310185186</v>
      </c>
      <c r="D569" s="90" t="s">
        <v>190</v>
      </c>
      <c r="E569" s="90" t="s">
        <v>131</v>
      </c>
      <c r="F569" s="92" t="s">
        <v>190</v>
      </c>
      <c r="G569" s="90" t="s">
        <v>190</v>
      </c>
    </row>
    <row r="570" spans="1:7" x14ac:dyDescent="0.2">
      <c r="A570" s="90" t="s">
        <v>924</v>
      </c>
      <c r="B570" s="91">
        <v>566</v>
      </c>
      <c r="C570" s="92">
        <v>43854.495451388888</v>
      </c>
      <c r="D570" s="90" t="s">
        <v>190</v>
      </c>
      <c r="E570" s="90" t="s">
        <v>131</v>
      </c>
      <c r="F570" s="92">
        <v>43866.524375000001</v>
      </c>
      <c r="G570" s="90" t="s">
        <v>240</v>
      </c>
    </row>
    <row r="571" spans="1:7" x14ac:dyDescent="0.2">
      <c r="A571" s="90" t="s">
        <v>925</v>
      </c>
      <c r="B571" s="91">
        <v>567</v>
      </c>
      <c r="C571" s="92">
        <v>43854.497418981482</v>
      </c>
      <c r="D571" s="90" t="s">
        <v>190</v>
      </c>
      <c r="E571" s="90" t="s">
        <v>131</v>
      </c>
      <c r="F571" s="92">
        <v>43866.673900462964</v>
      </c>
      <c r="G571" s="90" t="s">
        <v>240</v>
      </c>
    </row>
    <row r="572" spans="1:7" x14ac:dyDescent="0.2">
      <c r="A572" s="90" t="s">
        <v>926</v>
      </c>
      <c r="B572" s="91">
        <v>568</v>
      </c>
      <c r="C572" s="92">
        <v>43854.499027777776</v>
      </c>
      <c r="D572" s="90" t="s">
        <v>190</v>
      </c>
      <c r="E572" s="90" t="s">
        <v>131</v>
      </c>
      <c r="F572" s="92" t="s">
        <v>190</v>
      </c>
      <c r="G572" s="90" t="s">
        <v>190</v>
      </c>
    </row>
    <row r="573" spans="1:7" x14ac:dyDescent="0.2">
      <c r="A573" s="90" t="s">
        <v>927</v>
      </c>
      <c r="B573" s="91">
        <v>569</v>
      </c>
      <c r="C573" s="92">
        <v>43854.501643518517</v>
      </c>
      <c r="D573" s="90" t="s">
        <v>190</v>
      </c>
      <c r="E573" s="90" t="s">
        <v>131</v>
      </c>
      <c r="F573" s="92">
        <v>43866.539687500001</v>
      </c>
      <c r="G573" s="90" t="s">
        <v>240</v>
      </c>
    </row>
    <row r="574" spans="1:7" x14ac:dyDescent="0.2">
      <c r="A574" s="90" t="s">
        <v>928</v>
      </c>
      <c r="B574" s="91">
        <v>570</v>
      </c>
      <c r="C574" s="92">
        <v>43854.508622685185</v>
      </c>
      <c r="D574" s="90" t="s">
        <v>190</v>
      </c>
      <c r="E574" s="90" t="s">
        <v>131</v>
      </c>
      <c r="F574" s="92">
        <v>43868.649872685186</v>
      </c>
      <c r="G574" s="90" t="s">
        <v>240</v>
      </c>
    </row>
    <row r="575" spans="1:7" x14ac:dyDescent="0.2">
      <c r="A575" s="90" t="s">
        <v>929</v>
      </c>
      <c r="B575" s="91">
        <v>571</v>
      </c>
      <c r="C575" s="92">
        <v>43854.510439814818</v>
      </c>
      <c r="D575" s="90" t="s">
        <v>190</v>
      </c>
      <c r="E575" s="90" t="s">
        <v>131</v>
      </c>
      <c r="F575" s="92">
        <v>43866.3825462963</v>
      </c>
      <c r="G575" s="90" t="s">
        <v>240</v>
      </c>
    </row>
    <row r="576" spans="1:7" x14ac:dyDescent="0.2">
      <c r="A576" s="90" t="s">
        <v>930</v>
      </c>
      <c r="B576" s="91">
        <v>572</v>
      </c>
      <c r="C576" s="92">
        <v>43854.511793981481</v>
      </c>
      <c r="D576" s="90" t="s">
        <v>190</v>
      </c>
      <c r="E576" s="90" t="s">
        <v>131</v>
      </c>
      <c r="F576" s="92">
        <v>43871.312280092592</v>
      </c>
      <c r="G576" s="90" t="s">
        <v>240</v>
      </c>
    </row>
    <row r="577" spans="1:7" x14ac:dyDescent="0.2">
      <c r="A577" s="90" t="s">
        <v>931</v>
      </c>
      <c r="B577" s="91">
        <v>573</v>
      </c>
      <c r="C577" s="92">
        <v>43854.512870370374</v>
      </c>
      <c r="D577" s="90" t="s">
        <v>190</v>
      </c>
      <c r="E577" s="90" t="s">
        <v>131</v>
      </c>
      <c r="F577" s="92">
        <v>43866.466446759259</v>
      </c>
      <c r="G577" s="90" t="s">
        <v>240</v>
      </c>
    </row>
    <row r="578" spans="1:7" x14ac:dyDescent="0.2">
      <c r="A578" s="90" t="s">
        <v>932</v>
      </c>
      <c r="B578" s="91">
        <v>574</v>
      </c>
      <c r="C578" s="92">
        <v>43854.513969907406</v>
      </c>
      <c r="D578" s="90" t="s">
        <v>190</v>
      </c>
      <c r="E578" s="90" t="s">
        <v>131</v>
      </c>
      <c r="F578" s="92">
        <v>43868.659039351849</v>
      </c>
      <c r="G578" s="90" t="s">
        <v>240</v>
      </c>
    </row>
    <row r="579" spans="1:7" x14ac:dyDescent="0.2">
      <c r="A579" s="90" t="s">
        <v>933</v>
      </c>
      <c r="B579" s="91">
        <v>575</v>
      </c>
      <c r="C579" s="92">
        <v>43854.521666666667</v>
      </c>
      <c r="D579" s="90" t="s">
        <v>452</v>
      </c>
      <c r="E579" s="90" t="s">
        <v>131</v>
      </c>
      <c r="F579" s="92">
        <v>43865.555474537039</v>
      </c>
      <c r="G579" s="90" t="s">
        <v>240</v>
      </c>
    </row>
    <row r="580" spans="1:7" x14ac:dyDescent="0.2">
      <c r="A580" s="90" t="s">
        <v>934</v>
      </c>
      <c r="B580" s="91">
        <v>576</v>
      </c>
      <c r="C580" s="92">
        <v>43854.522604166668</v>
      </c>
      <c r="D580" s="90" t="s">
        <v>190</v>
      </c>
      <c r="E580" s="90" t="s">
        <v>131</v>
      </c>
      <c r="F580" s="92">
        <v>43863.47556712963</v>
      </c>
      <c r="G580" s="90" t="s">
        <v>240</v>
      </c>
    </row>
    <row r="581" spans="1:7" x14ac:dyDescent="0.2">
      <c r="A581" s="90" t="s">
        <v>935</v>
      </c>
      <c r="B581" s="91">
        <v>577</v>
      </c>
      <c r="C581" s="92">
        <v>43854.524421296293</v>
      </c>
      <c r="D581" s="90" t="s">
        <v>936</v>
      </c>
      <c r="E581" s="90" t="s">
        <v>131</v>
      </c>
      <c r="F581" s="92" t="s">
        <v>190</v>
      </c>
      <c r="G581" s="90" t="s">
        <v>190</v>
      </c>
    </row>
    <row r="582" spans="1:7" x14ac:dyDescent="0.2">
      <c r="A582" s="90" t="s">
        <v>937</v>
      </c>
      <c r="B582" s="91">
        <v>578</v>
      </c>
      <c r="C582" s="92">
        <v>43854.558344907404</v>
      </c>
      <c r="D582" s="90" t="s">
        <v>271</v>
      </c>
      <c r="E582" s="90" t="s">
        <v>131</v>
      </c>
      <c r="F582" s="92">
        <v>43860.448333333334</v>
      </c>
      <c r="G582" s="90" t="s">
        <v>240</v>
      </c>
    </row>
    <row r="583" spans="1:7" x14ac:dyDescent="0.2">
      <c r="A583" s="90" t="s">
        <v>938</v>
      </c>
      <c r="B583" s="91">
        <v>579</v>
      </c>
      <c r="C583" s="92">
        <v>43854.559155092589</v>
      </c>
      <c r="D583" s="90" t="s">
        <v>271</v>
      </c>
      <c r="E583" s="90" t="s">
        <v>131</v>
      </c>
      <c r="F583" s="92">
        <v>43860.451145833336</v>
      </c>
      <c r="G583" s="90" t="s">
        <v>240</v>
      </c>
    </row>
    <row r="584" spans="1:7" x14ac:dyDescent="0.2">
      <c r="A584" s="90" t="s">
        <v>939</v>
      </c>
      <c r="B584" s="91">
        <v>580</v>
      </c>
      <c r="C584" s="92">
        <v>43854.559907407405</v>
      </c>
      <c r="D584" s="90" t="s">
        <v>271</v>
      </c>
      <c r="E584" s="90" t="s">
        <v>131</v>
      </c>
      <c r="F584" s="92">
        <v>43860.45107638889</v>
      </c>
      <c r="G584" s="90" t="s">
        <v>240</v>
      </c>
    </row>
    <row r="585" spans="1:7" x14ac:dyDescent="0.2">
      <c r="A585" s="90" t="s">
        <v>940</v>
      </c>
      <c r="B585" s="91">
        <v>581</v>
      </c>
      <c r="C585" s="92">
        <v>43854.560810185183</v>
      </c>
      <c r="D585" s="90" t="s">
        <v>271</v>
      </c>
      <c r="E585" s="90" t="s">
        <v>131</v>
      </c>
      <c r="F585" s="92">
        <v>43860.451018518521</v>
      </c>
      <c r="G585" s="90" t="s">
        <v>240</v>
      </c>
    </row>
    <row r="586" spans="1:7" x14ac:dyDescent="0.2">
      <c r="A586" s="90" t="s">
        <v>941</v>
      </c>
      <c r="B586" s="91">
        <v>582</v>
      </c>
      <c r="C586" s="92">
        <v>43854.561574074076</v>
      </c>
      <c r="D586" s="90" t="s">
        <v>271</v>
      </c>
      <c r="E586" s="90" t="s">
        <v>131</v>
      </c>
      <c r="F586" s="92">
        <v>43860.451157407406</v>
      </c>
      <c r="G586" s="90" t="s">
        <v>240</v>
      </c>
    </row>
    <row r="587" spans="1:7" x14ac:dyDescent="0.2">
      <c r="A587" s="90" t="s">
        <v>942</v>
      </c>
      <c r="B587" s="91">
        <v>583</v>
      </c>
      <c r="C587" s="92">
        <v>43854.562372685185</v>
      </c>
      <c r="D587" s="90" t="s">
        <v>271</v>
      </c>
      <c r="E587" s="90" t="s">
        <v>131</v>
      </c>
      <c r="F587" s="92">
        <v>43860.45103009259</v>
      </c>
      <c r="G587" s="90" t="s">
        <v>240</v>
      </c>
    </row>
    <row r="588" spans="1:7" x14ac:dyDescent="0.2">
      <c r="A588" s="90" t="s">
        <v>943</v>
      </c>
      <c r="B588" s="91">
        <v>584</v>
      </c>
      <c r="C588" s="92">
        <v>43854.566469907404</v>
      </c>
      <c r="D588" s="90" t="s">
        <v>190</v>
      </c>
      <c r="E588" s="90" t="s">
        <v>131</v>
      </c>
      <c r="F588" s="92">
        <v>43865.633055555554</v>
      </c>
      <c r="G588" s="90" t="s">
        <v>240</v>
      </c>
    </row>
    <row r="589" spans="1:7" x14ac:dyDescent="0.2">
      <c r="A589" s="90" t="s">
        <v>944</v>
      </c>
      <c r="B589" s="91">
        <v>585</v>
      </c>
      <c r="C589" s="92">
        <v>43854.582002314812</v>
      </c>
      <c r="D589" s="90" t="s">
        <v>945</v>
      </c>
      <c r="E589" s="90" t="s">
        <v>131</v>
      </c>
      <c r="F589" s="92">
        <v>43858.554780092592</v>
      </c>
      <c r="G589" s="90" t="s">
        <v>240</v>
      </c>
    </row>
    <row r="590" spans="1:7" x14ac:dyDescent="0.2">
      <c r="A590" s="90" t="s">
        <v>946</v>
      </c>
      <c r="B590" s="91">
        <v>586</v>
      </c>
      <c r="C590" s="92">
        <v>43854.586736111109</v>
      </c>
      <c r="D590" s="90" t="s">
        <v>382</v>
      </c>
      <c r="E590" s="90" t="s">
        <v>131</v>
      </c>
      <c r="F590" s="92">
        <v>43865.559270833335</v>
      </c>
      <c r="G590" s="90" t="s">
        <v>240</v>
      </c>
    </row>
    <row r="591" spans="1:7" x14ac:dyDescent="0.2">
      <c r="A591" s="90" t="s">
        <v>947</v>
      </c>
      <c r="B591" s="91">
        <v>587</v>
      </c>
      <c r="C591" s="92">
        <v>43854.595543981479</v>
      </c>
      <c r="D591" s="90" t="s">
        <v>945</v>
      </c>
      <c r="E591" s="90" t="s">
        <v>131</v>
      </c>
      <c r="F591" s="92">
        <v>43858.557210648149</v>
      </c>
      <c r="G591" s="90" t="s">
        <v>240</v>
      </c>
    </row>
    <row r="592" spans="1:7" x14ac:dyDescent="0.2">
      <c r="A592" s="90" t="s">
        <v>948</v>
      </c>
      <c r="B592" s="91">
        <v>588</v>
      </c>
      <c r="C592" s="92">
        <v>43854.598113425927</v>
      </c>
      <c r="D592" s="90" t="s">
        <v>190</v>
      </c>
      <c r="E592" s="90" t="s">
        <v>131</v>
      </c>
      <c r="F592" s="92">
        <v>43860.451111111113</v>
      </c>
      <c r="G592" s="90" t="s">
        <v>240</v>
      </c>
    </row>
    <row r="593" spans="1:7" x14ac:dyDescent="0.2">
      <c r="A593" s="90" t="s">
        <v>949</v>
      </c>
      <c r="B593" s="91">
        <v>589</v>
      </c>
      <c r="C593" s="92">
        <v>43854.604872685188</v>
      </c>
      <c r="D593" s="90" t="s">
        <v>190</v>
      </c>
      <c r="E593" s="90" t="s">
        <v>131</v>
      </c>
      <c r="F593" s="92" t="s">
        <v>190</v>
      </c>
      <c r="G593" s="90" t="s">
        <v>190</v>
      </c>
    </row>
    <row r="594" spans="1:7" x14ac:dyDescent="0.2">
      <c r="A594" s="90" t="s">
        <v>950</v>
      </c>
      <c r="B594" s="91">
        <v>590</v>
      </c>
      <c r="C594" s="92">
        <v>43854.619490740741</v>
      </c>
      <c r="D594" s="90" t="s">
        <v>951</v>
      </c>
      <c r="E594" s="90" t="s">
        <v>131</v>
      </c>
      <c r="F594" s="92">
        <v>43858.559537037036</v>
      </c>
      <c r="G594" s="90" t="s">
        <v>240</v>
      </c>
    </row>
    <row r="595" spans="1:7" x14ac:dyDescent="0.2">
      <c r="A595" s="90" t="s">
        <v>952</v>
      </c>
      <c r="B595" s="91">
        <v>591</v>
      </c>
      <c r="C595" s="92">
        <v>43854.631469907406</v>
      </c>
      <c r="D595" s="90" t="s">
        <v>190</v>
      </c>
      <c r="E595" s="90" t="s">
        <v>131</v>
      </c>
      <c r="F595" s="92" t="s">
        <v>190</v>
      </c>
      <c r="G595" s="90" t="s">
        <v>190</v>
      </c>
    </row>
    <row r="596" spans="1:7" x14ac:dyDescent="0.2">
      <c r="A596" s="90" t="s">
        <v>953</v>
      </c>
      <c r="B596" s="91">
        <v>592</v>
      </c>
      <c r="C596" s="92">
        <v>43854.665937500002</v>
      </c>
      <c r="D596" s="90" t="s">
        <v>190</v>
      </c>
      <c r="E596" s="90" t="s">
        <v>131</v>
      </c>
      <c r="F596" s="92">
        <v>43871.663923611108</v>
      </c>
      <c r="G596" s="90" t="s">
        <v>240</v>
      </c>
    </row>
    <row r="597" spans="1:7" x14ac:dyDescent="0.2">
      <c r="A597" s="90" t="s">
        <v>954</v>
      </c>
      <c r="B597" s="91">
        <v>593</v>
      </c>
      <c r="C597" s="92">
        <v>43854.684687499997</v>
      </c>
      <c r="D597" s="90" t="s">
        <v>467</v>
      </c>
      <c r="E597" s="90" t="s">
        <v>131</v>
      </c>
      <c r="F597" s="92">
        <v>43866.477442129632</v>
      </c>
      <c r="G597" s="90" t="s">
        <v>240</v>
      </c>
    </row>
    <row r="598" spans="1:7" x14ac:dyDescent="0.2">
      <c r="A598" s="90" t="s">
        <v>955</v>
      </c>
      <c r="B598" s="91">
        <v>594</v>
      </c>
      <c r="C598" s="92">
        <v>43854.686238425929</v>
      </c>
      <c r="D598" s="90" t="s">
        <v>467</v>
      </c>
      <c r="E598" s="90" t="s">
        <v>131</v>
      </c>
      <c r="F598" s="92" t="s">
        <v>190</v>
      </c>
      <c r="G598" s="90" t="s">
        <v>190</v>
      </c>
    </row>
    <row r="599" spans="1:7" x14ac:dyDescent="0.2">
      <c r="A599" s="90" t="s">
        <v>956</v>
      </c>
      <c r="B599" s="91">
        <v>595</v>
      </c>
      <c r="C599" s="92">
        <v>43854.687627314815</v>
      </c>
      <c r="D599" s="90" t="s">
        <v>467</v>
      </c>
      <c r="E599" s="90" t="s">
        <v>131</v>
      </c>
      <c r="F599" s="92">
        <v>43861</v>
      </c>
      <c r="G599" s="90" t="s">
        <v>240</v>
      </c>
    </row>
    <row r="600" spans="1:7" x14ac:dyDescent="0.2">
      <c r="A600" s="90" t="s">
        <v>957</v>
      </c>
      <c r="B600" s="91">
        <v>596</v>
      </c>
      <c r="C600" s="92">
        <v>43854.689803240741</v>
      </c>
      <c r="D600" s="90" t="s">
        <v>958</v>
      </c>
      <c r="E600" s="90" t="s">
        <v>131</v>
      </c>
      <c r="F600" s="92">
        <v>43860</v>
      </c>
      <c r="G600" s="90" t="s">
        <v>240</v>
      </c>
    </row>
    <row r="601" spans="1:7" x14ac:dyDescent="0.2">
      <c r="A601" s="90" t="s">
        <v>959</v>
      </c>
      <c r="B601" s="91">
        <v>597</v>
      </c>
      <c r="C601" s="92">
        <v>43857.304594907408</v>
      </c>
      <c r="D601" s="90" t="s">
        <v>190</v>
      </c>
      <c r="E601" s="90" t="s">
        <v>131</v>
      </c>
      <c r="F601" s="92" t="s">
        <v>190</v>
      </c>
      <c r="G601" s="90" t="s">
        <v>190</v>
      </c>
    </row>
    <row r="602" spans="1:7" x14ac:dyDescent="0.2">
      <c r="A602" s="90" t="s">
        <v>960</v>
      </c>
      <c r="B602" s="91">
        <v>598</v>
      </c>
      <c r="C602" s="92">
        <v>43857.346759259257</v>
      </c>
      <c r="D602" s="90" t="s">
        <v>276</v>
      </c>
      <c r="E602" s="90" t="s">
        <v>131</v>
      </c>
      <c r="F602" s="92">
        <v>43857</v>
      </c>
      <c r="G602" s="90" t="s">
        <v>240</v>
      </c>
    </row>
    <row r="603" spans="1:7" x14ac:dyDescent="0.2">
      <c r="A603" s="90" t="s">
        <v>961</v>
      </c>
      <c r="B603" s="91">
        <v>599</v>
      </c>
      <c r="C603" s="92">
        <v>43857.348483796297</v>
      </c>
      <c r="D603" s="90" t="s">
        <v>276</v>
      </c>
      <c r="E603" s="90" t="s">
        <v>131</v>
      </c>
      <c r="F603" s="92">
        <v>43857</v>
      </c>
      <c r="G603" s="90" t="s">
        <v>240</v>
      </c>
    </row>
    <row r="604" spans="1:7" x14ac:dyDescent="0.2">
      <c r="A604" s="90" t="s">
        <v>962</v>
      </c>
      <c r="B604" s="91">
        <v>600</v>
      </c>
      <c r="C604" s="92">
        <v>43857.363159722219</v>
      </c>
      <c r="D604" s="90" t="s">
        <v>190</v>
      </c>
      <c r="E604" s="90" t="s">
        <v>131</v>
      </c>
      <c r="F604" s="92">
        <v>43865.631574074076</v>
      </c>
      <c r="G604" s="90" t="s">
        <v>240</v>
      </c>
    </row>
    <row r="605" spans="1:7" x14ac:dyDescent="0.2">
      <c r="A605" s="90" t="s">
        <v>963</v>
      </c>
      <c r="B605" s="91">
        <v>601</v>
      </c>
      <c r="C605" s="92">
        <v>43857.366539351853</v>
      </c>
      <c r="D605" s="90" t="s">
        <v>190</v>
      </c>
      <c r="E605" s="90" t="s">
        <v>131</v>
      </c>
      <c r="F605" s="92">
        <v>43865</v>
      </c>
      <c r="G605" s="90" t="s">
        <v>240</v>
      </c>
    </row>
    <row r="606" spans="1:7" x14ac:dyDescent="0.2">
      <c r="A606" s="90" t="s">
        <v>964</v>
      </c>
      <c r="B606" s="91">
        <v>602</v>
      </c>
      <c r="C606" s="92">
        <v>43857.370659722219</v>
      </c>
      <c r="D606" s="90" t="s">
        <v>772</v>
      </c>
      <c r="E606" s="90" t="s">
        <v>131</v>
      </c>
      <c r="F606" s="92">
        <v>43861.022789351853</v>
      </c>
      <c r="G606" s="90" t="s">
        <v>240</v>
      </c>
    </row>
    <row r="607" spans="1:7" x14ac:dyDescent="0.2">
      <c r="A607" s="90" t="s">
        <v>965</v>
      </c>
      <c r="B607" s="91">
        <v>603</v>
      </c>
      <c r="C607" s="92">
        <v>43857.374780092592</v>
      </c>
      <c r="D607" s="90" t="s">
        <v>772</v>
      </c>
      <c r="E607" s="90" t="s">
        <v>131</v>
      </c>
      <c r="F607" s="92">
        <v>43861.051863425928</v>
      </c>
      <c r="G607" s="90" t="s">
        <v>240</v>
      </c>
    </row>
    <row r="608" spans="1:7" x14ac:dyDescent="0.2">
      <c r="A608" s="90" t="s">
        <v>966</v>
      </c>
      <c r="B608" s="91">
        <v>604</v>
      </c>
      <c r="C608" s="92">
        <v>43857.375706018516</v>
      </c>
      <c r="D608" s="90" t="s">
        <v>772</v>
      </c>
      <c r="E608" s="90" t="s">
        <v>131</v>
      </c>
      <c r="F608" s="92">
        <v>43861.067245370374</v>
      </c>
      <c r="G608" s="90" t="s">
        <v>240</v>
      </c>
    </row>
    <row r="609" spans="1:7" x14ac:dyDescent="0.2">
      <c r="A609" s="90" t="s">
        <v>967</v>
      </c>
      <c r="B609" s="91">
        <v>605</v>
      </c>
      <c r="C609" s="92">
        <v>43857.375937500001</v>
      </c>
      <c r="D609" s="90" t="s">
        <v>772</v>
      </c>
      <c r="E609" s="90" t="s">
        <v>131</v>
      </c>
      <c r="F609" s="92">
        <v>43861.078472222223</v>
      </c>
      <c r="G609" s="90" t="s">
        <v>240</v>
      </c>
    </row>
    <row r="610" spans="1:7" x14ac:dyDescent="0.2">
      <c r="A610" s="90" t="s">
        <v>968</v>
      </c>
      <c r="B610" s="91">
        <v>606</v>
      </c>
      <c r="C610" s="92">
        <v>43857.394513888888</v>
      </c>
      <c r="D610" s="90" t="s">
        <v>276</v>
      </c>
      <c r="E610" s="90" t="s">
        <v>131</v>
      </c>
      <c r="F610" s="92">
        <v>43857</v>
      </c>
      <c r="G610" s="90" t="s">
        <v>240</v>
      </c>
    </row>
    <row r="611" spans="1:7" x14ac:dyDescent="0.2">
      <c r="A611" s="90" t="s">
        <v>969</v>
      </c>
      <c r="B611" s="91">
        <v>607</v>
      </c>
      <c r="C611" s="92">
        <v>43857.396979166668</v>
      </c>
      <c r="D611" s="90" t="s">
        <v>190</v>
      </c>
      <c r="E611" s="90" t="s">
        <v>131</v>
      </c>
      <c r="F611" s="92">
        <v>43861</v>
      </c>
      <c r="G611" s="90" t="s">
        <v>240</v>
      </c>
    </row>
    <row r="612" spans="1:7" x14ac:dyDescent="0.2">
      <c r="A612" s="90" t="s">
        <v>970</v>
      </c>
      <c r="B612" s="91">
        <v>608</v>
      </c>
      <c r="C612" s="92">
        <v>43857.411828703705</v>
      </c>
      <c r="D612" s="90" t="s">
        <v>971</v>
      </c>
      <c r="E612" s="90" t="s">
        <v>131</v>
      </c>
      <c r="F612" s="92" t="s">
        <v>190</v>
      </c>
      <c r="G612" s="90" t="s">
        <v>190</v>
      </c>
    </row>
    <row r="613" spans="1:7" x14ac:dyDescent="0.2">
      <c r="A613" s="90" t="s">
        <v>972</v>
      </c>
      <c r="B613" s="91">
        <v>609</v>
      </c>
      <c r="C613" s="92">
        <v>43857.412743055553</v>
      </c>
      <c r="D613" s="90" t="s">
        <v>971</v>
      </c>
      <c r="E613" s="90" t="s">
        <v>131</v>
      </c>
      <c r="F613" s="92">
        <v>43861</v>
      </c>
      <c r="G613" s="90" t="s">
        <v>240</v>
      </c>
    </row>
    <row r="614" spans="1:7" x14ac:dyDescent="0.2">
      <c r="A614" s="90" t="s">
        <v>973</v>
      </c>
      <c r="B614" s="91">
        <v>610</v>
      </c>
      <c r="C614" s="92">
        <v>43857.427870370368</v>
      </c>
      <c r="D614" s="90" t="s">
        <v>190</v>
      </c>
      <c r="E614" s="90" t="s">
        <v>131</v>
      </c>
      <c r="F614" s="92">
        <v>43864</v>
      </c>
      <c r="G614" s="90" t="s">
        <v>240</v>
      </c>
    </row>
    <row r="615" spans="1:7" x14ac:dyDescent="0.2">
      <c r="A615" s="90" t="s">
        <v>974</v>
      </c>
      <c r="B615" s="91">
        <v>611</v>
      </c>
      <c r="C615" s="92">
        <v>43857.449594907404</v>
      </c>
      <c r="D615" s="90" t="s">
        <v>704</v>
      </c>
      <c r="E615" s="90" t="s">
        <v>131</v>
      </c>
      <c r="F615" s="92">
        <v>43859</v>
      </c>
      <c r="G615" s="90" t="s">
        <v>240</v>
      </c>
    </row>
    <row r="616" spans="1:7" x14ac:dyDescent="0.2">
      <c r="A616" s="90" t="s">
        <v>975</v>
      </c>
      <c r="B616" s="91">
        <v>612</v>
      </c>
      <c r="C616" s="92">
        <v>43857.454594907409</v>
      </c>
      <c r="D616" s="90" t="s">
        <v>190</v>
      </c>
      <c r="E616" s="90" t="s">
        <v>131</v>
      </c>
      <c r="F616" s="92">
        <v>43866.371736111112</v>
      </c>
      <c r="G616" s="90" t="s">
        <v>240</v>
      </c>
    </row>
    <row r="617" spans="1:7" x14ac:dyDescent="0.2">
      <c r="A617" s="90" t="s">
        <v>976</v>
      </c>
      <c r="B617" s="91">
        <v>613</v>
      </c>
      <c r="C617" s="92">
        <v>43857.468958333331</v>
      </c>
      <c r="D617" s="90" t="s">
        <v>190</v>
      </c>
      <c r="E617" s="90" t="s">
        <v>131</v>
      </c>
      <c r="F617" s="92">
        <v>43864</v>
      </c>
      <c r="G617" s="90" t="s">
        <v>240</v>
      </c>
    </row>
    <row r="618" spans="1:7" x14ac:dyDescent="0.2">
      <c r="A618" s="90" t="s">
        <v>977</v>
      </c>
      <c r="B618" s="91">
        <v>614</v>
      </c>
      <c r="C618" s="92">
        <v>43857.471250000002</v>
      </c>
      <c r="D618" s="90" t="s">
        <v>190</v>
      </c>
      <c r="E618" s="90" t="s">
        <v>131</v>
      </c>
      <c r="F618" s="92">
        <v>43867.513159722221</v>
      </c>
      <c r="G618" s="90" t="s">
        <v>240</v>
      </c>
    </row>
    <row r="619" spans="1:7" x14ac:dyDescent="0.2">
      <c r="A619" s="90" t="s">
        <v>978</v>
      </c>
      <c r="B619" s="91">
        <v>615</v>
      </c>
      <c r="C619" s="92">
        <v>43857.473090277781</v>
      </c>
      <c r="D619" s="90" t="s">
        <v>190</v>
      </c>
      <c r="E619" s="90" t="s">
        <v>131</v>
      </c>
      <c r="F619" s="92">
        <v>43865.629918981482</v>
      </c>
      <c r="G619" s="90" t="s">
        <v>240</v>
      </c>
    </row>
    <row r="620" spans="1:7" x14ac:dyDescent="0.2">
      <c r="A620" s="90" t="s">
        <v>979</v>
      </c>
      <c r="B620" s="91">
        <v>616</v>
      </c>
      <c r="C620" s="92">
        <v>43857.48369212963</v>
      </c>
      <c r="D620" s="90" t="s">
        <v>190</v>
      </c>
      <c r="E620" s="90" t="s">
        <v>131</v>
      </c>
      <c r="F620" s="92">
        <v>43864</v>
      </c>
      <c r="G620" s="90" t="s">
        <v>240</v>
      </c>
    </row>
    <row r="621" spans="1:7" x14ac:dyDescent="0.2">
      <c r="A621" s="90" t="s">
        <v>980</v>
      </c>
      <c r="B621" s="91">
        <v>617</v>
      </c>
      <c r="C621" s="92">
        <v>43857.514201388891</v>
      </c>
      <c r="D621" s="90" t="s">
        <v>981</v>
      </c>
      <c r="E621" s="90" t="s">
        <v>131</v>
      </c>
      <c r="F621" s="92">
        <v>43858</v>
      </c>
      <c r="G621" s="90" t="s">
        <v>240</v>
      </c>
    </row>
    <row r="622" spans="1:7" x14ac:dyDescent="0.2">
      <c r="A622" s="90" t="s">
        <v>982</v>
      </c>
      <c r="B622" s="91">
        <v>618</v>
      </c>
      <c r="C622" s="92">
        <v>43857.516770833332</v>
      </c>
      <c r="D622" s="90" t="s">
        <v>542</v>
      </c>
      <c r="E622" s="90" t="s">
        <v>131</v>
      </c>
      <c r="F622" s="92">
        <v>43860.586018518516</v>
      </c>
      <c r="G622" s="90" t="s">
        <v>240</v>
      </c>
    </row>
    <row r="623" spans="1:7" x14ac:dyDescent="0.2">
      <c r="A623" s="90" t="s">
        <v>983</v>
      </c>
      <c r="B623" s="91">
        <v>619</v>
      </c>
      <c r="C623" s="92">
        <v>43857.53733796296</v>
      </c>
      <c r="D623" s="90" t="s">
        <v>452</v>
      </c>
      <c r="E623" s="90" t="s">
        <v>131</v>
      </c>
      <c r="F623" s="92">
        <v>43865.553738425922</v>
      </c>
      <c r="G623" s="90" t="s">
        <v>240</v>
      </c>
    </row>
    <row r="624" spans="1:7" x14ac:dyDescent="0.2">
      <c r="A624" s="90" t="s">
        <v>984</v>
      </c>
      <c r="B624" s="91">
        <v>620</v>
      </c>
      <c r="C624" s="92">
        <v>43857.593182870369</v>
      </c>
      <c r="D624" s="90" t="s">
        <v>190</v>
      </c>
      <c r="E624" s="90" t="s">
        <v>131</v>
      </c>
      <c r="F624" s="92">
        <v>43865.727106481485</v>
      </c>
      <c r="G624" s="90" t="s">
        <v>240</v>
      </c>
    </row>
    <row r="625" spans="1:7" x14ac:dyDescent="0.2">
      <c r="A625" s="90" t="s">
        <v>985</v>
      </c>
      <c r="B625" s="91">
        <v>621</v>
      </c>
      <c r="C625" s="92">
        <v>43857.594733796293</v>
      </c>
      <c r="D625" s="90" t="s">
        <v>190</v>
      </c>
      <c r="E625" s="90" t="s">
        <v>131</v>
      </c>
      <c r="F625" s="92">
        <v>43865.743877314817</v>
      </c>
      <c r="G625" s="90" t="s">
        <v>240</v>
      </c>
    </row>
    <row r="626" spans="1:7" x14ac:dyDescent="0.2">
      <c r="A626" s="90" t="s">
        <v>986</v>
      </c>
      <c r="B626" s="91">
        <v>622</v>
      </c>
      <c r="C626" s="92">
        <v>43857.596967592595</v>
      </c>
      <c r="D626" s="90" t="s">
        <v>190</v>
      </c>
      <c r="E626" s="90" t="s">
        <v>131</v>
      </c>
      <c r="F626" s="92">
        <v>43865.752175925925</v>
      </c>
      <c r="G626" s="90" t="s">
        <v>240</v>
      </c>
    </row>
    <row r="627" spans="1:7" x14ac:dyDescent="0.2">
      <c r="A627" s="90" t="s">
        <v>987</v>
      </c>
      <c r="B627" s="91">
        <v>623</v>
      </c>
      <c r="C627" s="92">
        <v>43857.597233796296</v>
      </c>
      <c r="D627" s="90" t="s">
        <v>190</v>
      </c>
      <c r="E627" s="90" t="s">
        <v>131</v>
      </c>
      <c r="F627" s="92">
        <v>43865.775740740741</v>
      </c>
      <c r="G627" s="90" t="s">
        <v>240</v>
      </c>
    </row>
    <row r="628" spans="1:7" x14ac:dyDescent="0.2">
      <c r="A628" s="90" t="s">
        <v>988</v>
      </c>
      <c r="B628" s="91">
        <v>624</v>
      </c>
      <c r="C628" s="92">
        <v>43857.598865740743</v>
      </c>
      <c r="D628" s="90" t="s">
        <v>190</v>
      </c>
      <c r="E628" s="90" t="s">
        <v>131</v>
      </c>
      <c r="F628" s="92">
        <v>43865.937268518515</v>
      </c>
      <c r="G628" s="90" t="s">
        <v>240</v>
      </c>
    </row>
    <row r="629" spans="1:7" x14ac:dyDescent="0.2">
      <c r="A629" s="90" t="s">
        <v>989</v>
      </c>
      <c r="B629" s="91">
        <v>625</v>
      </c>
      <c r="C629" s="92">
        <v>43857.599386574075</v>
      </c>
      <c r="D629" s="90" t="s">
        <v>190</v>
      </c>
      <c r="E629" s="90" t="s">
        <v>131</v>
      </c>
      <c r="F629" s="92">
        <v>43865.840567129628</v>
      </c>
      <c r="G629" s="90" t="s">
        <v>240</v>
      </c>
    </row>
    <row r="630" spans="1:7" x14ac:dyDescent="0.2">
      <c r="A630" s="90" t="s">
        <v>990</v>
      </c>
      <c r="B630" s="91">
        <v>626</v>
      </c>
      <c r="C630" s="92">
        <v>43857.600821759261</v>
      </c>
      <c r="D630" s="90" t="s">
        <v>190</v>
      </c>
      <c r="E630" s="90" t="s">
        <v>131</v>
      </c>
      <c r="F630" s="92">
        <v>43865.853275462963</v>
      </c>
      <c r="G630" s="90" t="s">
        <v>240</v>
      </c>
    </row>
    <row r="631" spans="1:7" x14ac:dyDescent="0.2">
      <c r="A631" s="90" t="s">
        <v>991</v>
      </c>
      <c r="B631" s="91">
        <v>627</v>
      </c>
      <c r="C631" s="92">
        <v>43857.602349537039</v>
      </c>
      <c r="D631" s="90" t="s">
        <v>190</v>
      </c>
      <c r="E631" s="90" t="s">
        <v>131</v>
      </c>
      <c r="F631" s="92">
        <v>43865.861446759256</v>
      </c>
      <c r="G631" s="90" t="s">
        <v>240</v>
      </c>
    </row>
    <row r="632" spans="1:7" x14ac:dyDescent="0.2">
      <c r="A632" s="90" t="s">
        <v>992</v>
      </c>
      <c r="B632" s="91">
        <v>628</v>
      </c>
      <c r="C632" s="92">
        <v>43857.603125000001</v>
      </c>
      <c r="D632" s="90" t="s">
        <v>190</v>
      </c>
      <c r="E632" s="90" t="s">
        <v>131</v>
      </c>
      <c r="F632" s="92">
        <v>43865.870185185187</v>
      </c>
      <c r="G632" s="90" t="s">
        <v>240</v>
      </c>
    </row>
    <row r="633" spans="1:7" x14ac:dyDescent="0.2">
      <c r="A633" s="90" t="s">
        <v>993</v>
      </c>
      <c r="B633" s="91">
        <v>629</v>
      </c>
      <c r="C633" s="92">
        <v>43857.605810185189</v>
      </c>
      <c r="D633" s="90" t="s">
        <v>190</v>
      </c>
      <c r="E633" s="90" t="s">
        <v>131</v>
      </c>
      <c r="F633" s="92">
        <v>43865.886145833334</v>
      </c>
      <c r="G633" s="90" t="s">
        <v>240</v>
      </c>
    </row>
    <row r="634" spans="1:7" x14ac:dyDescent="0.2">
      <c r="A634" s="90" t="s">
        <v>994</v>
      </c>
      <c r="B634" s="91">
        <v>630</v>
      </c>
      <c r="C634" s="92">
        <v>43857.606365740743</v>
      </c>
      <c r="D634" s="90" t="s">
        <v>190</v>
      </c>
      <c r="E634" s="90" t="s">
        <v>131</v>
      </c>
      <c r="F634" s="92">
        <v>43868.636377314811</v>
      </c>
      <c r="G634" s="90" t="s">
        <v>240</v>
      </c>
    </row>
    <row r="635" spans="1:7" x14ac:dyDescent="0.2">
      <c r="A635" s="90" t="s">
        <v>995</v>
      </c>
      <c r="B635" s="91">
        <v>631</v>
      </c>
      <c r="C635" s="92">
        <v>43857.60837962963</v>
      </c>
      <c r="D635" s="90" t="s">
        <v>190</v>
      </c>
      <c r="E635" s="90" t="s">
        <v>131</v>
      </c>
      <c r="F635" s="92">
        <v>43871.325520833336</v>
      </c>
      <c r="G635" s="90" t="s">
        <v>240</v>
      </c>
    </row>
    <row r="636" spans="1:7" x14ac:dyDescent="0.2">
      <c r="A636" s="90" t="s">
        <v>996</v>
      </c>
      <c r="B636" s="91">
        <v>632</v>
      </c>
      <c r="C636" s="92">
        <v>43857.611851851849</v>
      </c>
      <c r="D636" s="90" t="s">
        <v>997</v>
      </c>
      <c r="E636" s="90" t="s">
        <v>131</v>
      </c>
      <c r="F636" s="92" t="s">
        <v>190</v>
      </c>
      <c r="G636" s="90" t="s">
        <v>190</v>
      </c>
    </row>
    <row r="637" spans="1:7" x14ac:dyDescent="0.2">
      <c r="A637" s="90" t="s">
        <v>998</v>
      </c>
      <c r="B637" s="91">
        <v>633</v>
      </c>
      <c r="C637" s="92">
        <v>43857.615601851852</v>
      </c>
      <c r="D637" s="90" t="s">
        <v>190</v>
      </c>
      <c r="E637" s="90" t="s">
        <v>131</v>
      </c>
      <c r="F637" s="92">
        <v>43871.316851851851</v>
      </c>
      <c r="G637" s="90" t="s">
        <v>240</v>
      </c>
    </row>
    <row r="638" spans="1:7" x14ac:dyDescent="0.2">
      <c r="A638" s="90" t="s">
        <v>999</v>
      </c>
      <c r="B638" s="91">
        <v>634</v>
      </c>
      <c r="C638" s="92">
        <v>43857.616562499999</v>
      </c>
      <c r="D638" s="90" t="s">
        <v>190</v>
      </c>
      <c r="E638" s="90" t="s">
        <v>131</v>
      </c>
      <c r="F638" s="92">
        <v>43871.31490740741</v>
      </c>
      <c r="G638" s="90" t="s">
        <v>240</v>
      </c>
    </row>
    <row r="639" spans="1:7" x14ac:dyDescent="0.2">
      <c r="A639" s="90" t="s">
        <v>1000</v>
      </c>
      <c r="B639" s="91">
        <v>635</v>
      </c>
      <c r="C639" s="92">
        <v>43857.617291666669</v>
      </c>
      <c r="D639" s="90" t="s">
        <v>190</v>
      </c>
      <c r="E639" s="90" t="s">
        <v>131</v>
      </c>
      <c r="F639" s="92">
        <v>43871.320300925923</v>
      </c>
      <c r="G639" s="90" t="s">
        <v>240</v>
      </c>
    </row>
    <row r="640" spans="1:7" x14ac:dyDescent="0.2">
      <c r="A640" s="90" t="s">
        <v>1001</v>
      </c>
      <c r="B640" s="91">
        <v>636</v>
      </c>
      <c r="C640" s="92">
        <v>43857.617476851854</v>
      </c>
      <c r="D640" s="90" t="s">
        <v>190</v>
      </c>
      <c r="E640" s="90" t="s">
        <v>131</v>
      </c>
      <c r="F640" s="92">
        <v>43872.482581018521</v>
      </c>
      <c r="G640" s="90" t="s">
        <v>240</v>
      </c>
    </row>
    <row r="641" spans="1:7" x14ac:dyDescent="0.2">
      <c r="A641" s="90" t="s">
        <v>1002</v>
      </c>
      <c r="B641" s="91">
        <v>637</v>
      </c>
      <c r="C641" s="92">
        <v>43857.618495370371</v>
      </c>
      <c r="D641" s="90" t="s">
        <v>190</v>
      </c>
      <c r="E641" s="90" t="s">
        <v>131</v>
      </c>
      <c r="F641" s="92">
        <v>43872.480590277781</v>
      </c>
      <c r="G641" s="90" t="s">
        <v>240</v>
      </c>
    </row>
    <row r="642" spans="1:7" x14ac:dyDescent="0.2">
      <c r="A642" s="90" t="s">
        <v>1003</v>
      </c>
      <c r="B642" s="91">
        <v>638</v>
      </c>
      <c r="C642" s="92">
        <v>43857.619745370372</v>
      </c>
      <c r="D642" s="90" t="s">
        <v>190</v>
      </c>
      <c r="E642" s="90" t="s">
        <v>131</v>
      </c>
      <c r="F642" s="92" t="s">
        <v>190</v>
      </c>
      <c r="G642" s="90" t="s">
        <v>190</v>
      </c>
    </row>
    <row r="643" spans="1:7" x14ac:dyDescent="0.2">
      <c r="A643" s="90" t="s">
        <v>1004</v>
      </c>
      <c r="B643" s="91">
        <v>639</v>
      </c>
      <c r="C643" s="92">
        <v>43857.620775462965</v>
      </c>
      <c r="D643" s="90" t="s">
        <v>190</v>
      </c>
      <c r="E643" s="90" t="s">
        <v>131</v>
      </c>
      <c r="F643" s="92">
        <v>43873.595486111109</v>
      </c>
      <c r="G643" s="90" t="s">
        <v>240</v>
      </c>
    </row>
    <row r="644" spans="1:7" x14ac:dyDescent="0.2">
      <c r="A644" s="90" t="s">
        <v>1005</v>
      </c>
      <c r="B644" s="91">
        <v>640</v>
      </c>
      <c r="C644" s="92">
        <v>43857.620995370373</v>
      </c>
      <c r="D644" s="90" t="s">
        <v>190</v>
      </c>
      <c r="E644" s="90" t="s">
        <v>131</v>
      </c>
      <c r="F644" s="92">
        <v>43868.62431712963</v>
      </c>
      <c r="G644" s="90" t="s">
        <v>240</v>
      </c>
    </row>
    <row r="645" spans="1:7" x14ac:dyDescent="0.2">
      <c r="A645" s="90" t="s">
        <v>1006</v>
      </c>
      <c r="B645" s="91">
        <v>641</v>
      </c>
      <c r="C645" s="92">
        <v>43857.62259259259</v>
      </c>
      <c r="D645" s="90" t="s">
        <v>190</v>
      </c>
      <c r="E645" s="90" t="s">
        <v>131</v>
      </c>
      <c r="F645" s="92">
        <v>43868.402245370373</v>
      </c>
      <c r="G645" s="90" t="s">
        <v>240</v>
      </c>
    </row>
    <row r="646" spans="1:7" x14ac:dyDescent="0.2">
      <c r="A646" s="90" t="s">
        <v>1007</v>
      </c>
      <c r="B646" s="91">
        <v>642</v>
      </c>
      <c r="C646" s="92">
        <v>43857.626076388886</v>
      </c>
      <c r="D646" s="90" t="s">
        <v>190</v>
      </c>
      <c r="E646" s="90" t="s">
        <v>131</v>
      </c>
      <c r="F646" s="92">
        <v>43864.467719907407</v>
      </c>
      <c r="G646" s="90" t="s">
        <v>240</v>
      </c>
    </row>
    <row r="647" spans="1:7" x14ac:dyDescent="0.2">
      <c r="A647" s="90" t="s">
        <v>1008</v>
      </c>
      <c r="B647" s="91">
        <v>643</v>
      </c>
      <c r="C647" s="92">
        <v>43857.627199074072</v>
      </c>
      <c r="D647" s="90" t="s">
        <v>190</v>
      </c>
      <c r="E647" s="90" t="s">
        <v>131</v>
      </c>
      <c r="F647" s="92">
        <v>43866.68645833333</v>
      </c>
      <c r="G647" s="90" t="s">
        <v>240</v>
      </c>
    </row>
    <row r="648" spans="1:7" x14ac:dyDescent="0.2">
      <c r="A648" s="90" t="s">
        <v>1009</v>
      </c>
      <c r="B648" s="91">
        <v>644</v>
      </c>
      <c r="C648" s="92">
        <v>43857.629583333335</v>
      </c>
      <c r="D648" s="90" t="s">
        <v>190</v>
      </c>
      <c r="E648" s="90" t="s">
        <v>131</v>
      </c>
      <c r="F648" s="92">
        <v>43866.697731481479</v>
      </c>
      <c r="G648" s="90" t="s">
        <v>240</v>
      </c>
    </row>
    <row r="649" spans="1:7" x14ac:dyDescent="0.2">
      <c r="A649" s="90" t="s">
        <v>1010</v>
      </c>
      <c r="B649" s="91">
        <v>645</v>
      </c>
      <c r="C649" s="92">
        <v>43857.632222222222</v>
      </c>
      <c r="D649" s="90" t="s">
        <v>190</v>
      </c>
      <c r="E649" s="90" t="s">
        <v>131</v>
      </c>
      <c r="F649" s="92">
        <v>43866.71366898148</v>
      </c>
      <c r="G649" s="90" t="s">
        <v>240</v>
      </c>
    </row>
    <row r="650" spans="1:7" x14ac:dyDescent="0.2">
      <c r="A650" s="90" t="s">
        <v>1011</v>
      </c>
      <c r="B650" s="91">
        <v>646</v>
      </c>
      <c r="C650" s="92">
        <v>43857.633067129631</v>
      </c>
      <c r="D650" s="90" t="s">
        <v>190</v>
      </c>
      <c r="E650" s="90" t="s">
        <v>131</v>
      </c>
      <c r="F650" s="92">
        <v>43866.733703703707</v>
      </c>
      <c r="G650" s="90" t="s">
        <v>240</v>
      </c>
    </row>
    <row r="651" spans="1:7" x14ac:dyDescent="0.2">
      <c r="A651" s="90" t="s">
        <v>1012</v>
      </c>
      <c r="B651" s="91">
        <v>647</v>
      </c>
      <c r="C651" s="92">
        <v>43857.633958333332</v>
      </c>
      <c r="D651" s="90" t="s">
        <v>190</v>
      </c>
      <c r="E651" s="90" t="s">
        <v>131</v>
      </c>
      <c r="F651" s="92">
        <v>43866.745729166665</v>
      </c>
      <c r="G651" s="90" t="s">
        <v>240</v>
      </c>
    </row>
    <row r="652" spans="1:7" x14ac:dyDescent="0.2">
      <c r="A652" s="90" t="s">
        <v>1013</v>
      </c>
      <c r="B652" s="91">
        <v>648</v>
      </c>
      <c r="C652" s="92">
        <v>43857.640833333331</v>
      </c>
      <c r="D652" s="90" t="s">
        <v>1014</v>
      </c>
      <c r="E652" s="90" t="s">
        <v>131</v>
      </c>
      <c r="F652" s="92">
        <v>43861.002395833333</v>
      </c>
      <c r="G652" s="90" t="s">
        <v>240</v>
      </c>
    </row>
    <row r="653" spans="1:7" x14ac:dyDescent="0.2">
      <c r="A653" s="90" t="s">
        <v>1015</v>
      </c>
      <c r="B653" s="91">
        <v>649</v>
      </c>
      <c r="C653" s="92">
        <v>43857.644687499997</v>
      </c>
      <c r="D653" s="90" t="s">
        <v>441</v>
      </c>
      <c r="E653" s="90" t="s">
        <v>131</v>
      </c>
      <c r="F653" s="92">
        <v>43868.646585648145</v>
      </c>
      <c r="G653" s="90" t="s">
        <v>240</v>
      </c>
    </row>
    <row r="654" spans="1:7" x14ac:dyDescent="0.2">
      <c r="A654" s="90" t="s">
        <v>1016</v>
      </c>
      <c r="B654" s="91">
        <v>650</v>
      </c>
      <c r="C654" s="92">
        <v>43857.65179398148</v>
      </c>
      <c r="D654" s="90" t="s">
        <v>875</v>
      </c>
      <c r="E654" s="90" t="s">
        <v>131</v>
      </c>
      <c r="F654" s="92">
        <v>43871.412835648145</v>
      </c>
      <c r="G654" s="90" t="s">
        <v>240</v>
      </c>
    </row>
    <row r="655" spans="1:7" x14ac:dyDescent="0.2">
      <c r="A655" s="90" t="s">
        <v>1017</v>
      </c>
      <c r="B655" s="91">
        <v>651</v>
      </c>
      <c r="C655" s="92">
        <v>43857.65997685185</v>
      </c>
      <c r="D655" s="90" t="s">
        <v>1018</v>
      </c>
      <c r="E655" s="90" t="s">
        <v>131</v>
      </c>
      <c r="F655" s="92">
        <v>43860.387835648151</v>
      </c>
      <c r="G655" s="90" t="s">
        <v>240</v>
      </c>
    </row>
    <row r="656" spans="1:7" x14ac:dyDescent="0.2">
      <c r="A656" s="90" t="s">
        <v>1019</v>
      </c>
      <c r="B656" s="91">
        <v>652</v>
      </c>
      <c r="C656" s="92">
        <v>43857.666400462964</v>
      </c>
      <c r="D656" s="90" t="s">
        <v>190</v>
      </c>
      <c r="E656" s="90" t="s">
        <v>131</v>
      </c>
      <c r="F656" s="92">
        <v>43866.757268518515</v>
      </c>
      <c r="G656" s="90" t="s">
        <v>240</v>
      </c>
    </row>
    <row r="657" spans="1:7" x14ac:dyDescent="0.2">
      <c r="A657" s="90" t="s">
        <v>1020</v>
      </c>
      <c r="B657" s="91">
        <v>653</v>
      </c>
      <c r="C657" s="92">
        <v>43857.666817129626</v>
      </c>
      <c r="D657" s="90" t="s">
        <v>190</v>
      </c>
      <c r="E657" s="90" t="s">
        <v>131</v>
      </c>
      <c r="F657" s="92" t="s">
        <v>190</v>
      </c>
      <c r="G657" s="90" t="s">
        <v>190</v>
      </c>
    </row>
    <row r="658" spans="1:7" x14ac:dyDescent="0.2">
      <c r="A658" s="90" t="s">
        <v>1021</v>
      </c>
      <c r="B658" s="91">
        <v>654</v>
      </c>
      <c r="C658" s="92">
        <v>43857.668900462966</v>
      </c>
      <c r="D658" s="90" t="s">
        <v>190</v>
      </c>
      <c r="E658" s="90" t="s">
        <v>131</v>
      </c>
      <c r="F658" s="92" t="s">
        <v>190</v>
      </c>
      <c r="G658" s="90" t="s">
        <v>190</v>
      </c>
    </row>
    <row r="659" spans="1:7" x14ac:dyDescent="0.2">
      <c r="A659" s="90" t="s">
        <v>1022</v>
      </c>
      <c r="B659" s="91">
        <v>655</v>
      </c>
      <c r="C659" s="92">
        <v>43857.670173611114</v>
      </c>
      <c r="D659" s="90" t="s">
        <v>1023</v>
      </c>
      <c r="E659" s="90" t="s">
        <v>131</v>
      </c>
      <c r="F659" s="92">
        <v>43864.391747685186</v>
      </c>
      <c r="G659" s="90" t="s">
        <v>240</v>
      </c>
    </row>
    <row r="660" spans="1:7" x14ac:dyDescent="0.2">
      <c r="A660" s="90" t="s">
        <v>1024</v>
      </c>
      <c r="B660" s="91">
        <v>656</v>
      </c>
      <c r="C660" s="92">
        <v>43857.671076388891</v>
      </c>
      <c r="D660" s="90" t="s">
        <v>1023</v>
      </c>
      <c r="E660" s="90" t="s">
        <v>131</v>
      </c>
      <c r="F660" s="92">
        <v>43864.397615740738</v>
      </c>
      <c r="G660" s="90" t="s">
        <v>240</v>
      </c>
    </row>
    <row r="661" spans="1:7" x14ac:dyDescent="0.2">
      <c r="A661" s="90" t="s">
        <v>1025</v>
      </c>
      <c r="B661" s="91">
        <v>657</v>
      </c>
      <c r="C661" s="92">
        <v>43857.672106481485</v>
      </c>
      <c r="D661" s="90" t="s">
        <v>190</v>
      </c>
      <c r="E661" s="90" t="s">
        <v>131</v>
      </c>
      <c r="F661" s="92" t="s">
        <v>190</v>
      </c>
      <c r="G661" s="90" t="s">
        <v>190</v>
      </c>
    </row>
    <row r="662" spans="1:7" x14ac:dyDescent="0.2">
      <c r="A662" s="90" t="s">
        <v>1026</v>
      </c>
      <c r="B662" s="91">
        <v>658</v>
      </c>
      <c r="C662" s="92">
        <v>43857.672754629632</v>
      </c>
      <c r="D662" s="90" t="s">
        <v>190</v>
      </c>
      <c r="E662" s="90" t="s">
        <v>131</v>
      </c>
      <c r="F662" s="92" t="s">
        <v>190</v>
      </c>
      <c r="G662" s="90" t="s">
        <v>190</v>
      </c>
    </row>
    <row r="663" spans="1:7" x14ac:dyDescent="0.2">
      <c r="A663" s="90" t="s">
        <v>1027</v>
      </c>
      <c r="B663" s="91">
        <v>659</v>
      </c>
      <c r="C663" s="92">
        <v>43857.674212962964</v>
      </c>
      <c r="D663" s="90" t="s">
        <v>1028</v>
      </c>
      <c r="E663" s="90" t="s">
        <v>131</v>
      </c>
      <c r="F663" s="92">
        <v>43860.389675925922</v>
      </c>
      <c r="G663" s="90" t="s">
        <v>240</v>
      </c>
    </row>
    <row r="664" spans="1:7" x14ac:dyDescent="0.2">
      <c r="A664" s="90" t="s">
        <v>1029</v>
      </c>
      <c r="B664" s="91">
        <v>660</v>
      </c>
      <c r="C664" s="92">
        <v>43857.680694444447</v>
      </c>
      <c r="D664" s="90" t="s">
        <v>1030</v>
      </c>
      <c r="E664" s="90" t="s">
        <v>131</v>
      </c>
      <c r="F664" s="92">
        <v>43860</v>
      </c>
      <c r="G664" s="90" t="s">
        <v>240</v>
      </c>
    </row>
    <row r="665" spans="1:7" x14ac:dyDescent="0.2">
      <c r="A665" s="90" t="s">
        <v>1031</v>
      </c>
      <c r="B665" s="91">
        <v>661</v>
      </c>
      <c r="C665" s="92">
        <v>43857.685983796298</v>
      </c>
      <c r="D665" s="90" t="s">
        <v>190</v>
      </c>
      <c r="E665" s="90" t="s">
        <v>131</v>
      </c>
      <c r="F665" s="92">
        <v>43864.495104166665</v>
      </c>
      <c r="G665" s="90" t="s">
        <v>240</v>
      </c>
    </row>
    <row r="666" spans="1:7" x14ac:dyDescent="0.2">
      <c r="A666" s="90" t="s">
        <v>1032</v>
      </c>
      <c r="B666" s="91">
        <v>662</v>
      </c>
      <c r="C666" s="92">
        <v>43857.715474537035</v>
      </c>
      <c r="D666" s="90" t="s">
        <v>1033</v>
      </c>
      <c r="E666" s="90" t="s">
        <v>131</v>
      </c>
      <c r="F666" s="92">
        <v>43860</v>
      </c>
      <c r="G666" s="90" t="s">
        <v>240</v>
      </c>
    </row>
    <row r="667" spans="1:7" x14ac:dyDescent="0.2">
      <c r="A667" s="90" t="s">
        <v>1034</v>
      </c>
      <c r="B667" s="91">
        <v>663</v>
      </c>
      <c r="C667" s="92">
        <v>43857.718912037039</v>
      </c>
      <c r="D667" s="90" t="s">
        <v>1035</v>
      </c>
      <c r="E667" s="90" t="s">
        <v>131</v>
      </c>
      <c r="F667" s="92">
        <v>43861</v>
      </c>
      <c r="G667" s="90" t="s">
        <v>240</v>
      </c>
    </row>
    <row r="668" spans="1:7" x14ac:dyDescent="0.2">
      <c r="A668" s="90" t="s">
        <v>1036</v>
      </c>
      <c r="B668" s="91">
        <v>664</v>
      </c>
      <c r="C668" s="92">
        <v>43857.721412037034</v>
      </c>
      <c r="D668" s="90" t="s">
        <v>373</v>
      </c>
      <c r="E668" s="90" t="s">
        <v>131</v>
      </c>
      <c r="F668" s="92">
        <v>43874</v>
      </c>
      <c r="G668" s="90" t="s">
        <v>240</v>
      </c>
    </row>
    <row r="669" spans="1:7" x14ac:dyDescent="0.2">
      <c r="A669" s="90" t="s">
        <v>1037</v>
      </c>
      <c r="B669" s="91">
        <v>665</v>
      </c>
      <c r="C669" s="92">
        <v>43857.724178240744</v>
      </c>
      <c r="D669" s="90" t="s">
        <v>190</v>
      </c>
      <c r="E669" s="90" t="s">
        <v>131</v>
      </c>
      <c r="F669" s="92">
        <v>43867.304479166669</v>
      </c>
      <c r="G669" s="90" t="s">
        <v>240</v>
      </c>
    </row>
    <row r="670" spans="1:7" x14ac:dyDescent="0.2">
      <c r="A670" s="90" t="s">
        <v>1038</v>
      </c>
      <c r="B670" s="91">
        <v>666</v>
      </c>
      <c r="C670" s="92">
        <v>43857.726597222223</v>
      </c>
      <c r="D670" s="90" t="s">
        <v>190</v>
      </c>
      <c r="E670" s="90" t="s">
        <v>131</v>
      </c>
      <c r="F670" s="92">
        <v>43865.292812500003</v>
      </c>
      <c r="G670" s="90" t="s">
        <v>240</v>
      </c>
    </row>
    <row r="671" spans="1:7" x14ac:dyDescent="0.2">
      <c r="A671" s="90" t="s">
        <v>1039</v>
      </c>
      <c r="B671" s="91">
        <v>667</v>
      </c>
      <c r="C671" s="92">
        <v>43857.730011574073</v>
      </c>
      <c r="D671" s="90" t="s">
        <v>1040</v>
      </c>
      <c r="E671" s="90" t="s">
        <v>131</v>
      </c>
      <c r="F671" s="92">
        <v>43867.313414351855</v>
      </c>
      <c r="G671" s="90" t="s">
        <v>240</v>
      </c>
    </row>
    <row r="672" spans="1:7" x14ac:dyDescent="0.2">
      <c r="A672" s="90" t="s">
        <v>1041</v>
      </c>
      <c r="B672" s="91">
        <v>668</v>
      </c>
      <c r="C672" s="92">
        <v>43857.739803240744</v>
      </c>
      <c r="D672" s="90" t="s">
        <v>190</v>
      </c>
      <c r="E672" s="90" t="s">
        <v>131</v>
      </c>
      <c r="F672" s="92">
        <v>43860.49287037037</v>
      </c>
      <c r="G672" s="90" t="s">
        <v>240</v>
      </c>
    </row>
    <row r="673" spans="1:7" x14ac:dyDescent="0.2">
      <c r="A673" s="90" t="s">
        <v>1042</v>
      </c>
      <c r="B673" s="91">
        <v>669</v>
      </c>
      <c r="C673" s="92">
        <v>43858.321296296293</v>
      </c>
      <c r="D673" s="90" t="s">
        <v>190</v>
      </c>
      <c r="E673" s="90" t="s">
        <v>131</v>
      </c>
      <c r="F673" s="92" t="s">
        <v>190</v>
      </c>
      <c r="G673" s="90" t="s">
        <v>190</v>
      </c>
    </row>
    <row r="674" spans="1:7" x14ac:dyDescent="0.2">
      <c r="A674" s="90" t="s">
        <v>1043</v>
      </c>
      <c r="B674" s="91">
        <v>670</v>
      </c>
      <c r="C674" s="92">
        <v>43858.334907407407</v>
      </c>
      <c r="D674" s="90" t="s">
        <v>1044</v>
      </c>
      <c r="E674" s="90" t="s">
        <v>131</v>
      </c>
      <c r="F674" s="92">
        <v>43865.628379629627</v>
      </c>
      <c r="G674" s="90" t="s">
        <v>240</v>
      </c>
    </row>
    <row r="675" spans="1:7" x14ac:dyDescent="0.2">
      <c r="A675" s="90" t="s">
        <v>1045</v>
      </c>
      <c r="B675" s="91">
        <v>671</v>
      </c>
      <c r="C675" s="92">
        <v>43858.337222222224</v>
      </c>
      <c r="D675" s="90" t="s">
        <v>1046</v>
      </c>
      <c r="E675" s="90" t="s">
        <v>131</v>
      </c>
      <c r="F675" s="92">
        <v>43865.564236111109</v>
      </c>
      <c r="G675" s="90" t="s">
        <v>240</v>
      </c>
    </row>
    <row r="676" spans="1:7" x14ac:dyDescent="0.2">
      <c r="A676" s="90" t="s">
        <v>1047</v>
      </c>
      <c r="B676" s="91">
        <v>672</v>
      </c>
      <c r="C676" s="92">
        <v>43858.339918981481</v>
      </c>
      <c r="D676" s="90" t="s">
        <v>190</v>
      </c>
      <c r="E676" s="90" t="s">
        <v>131</v>
      </c>
      <c r="F676" s="92">
        <v>43864.488692129627</v>
      </c>
      <c r="G676" s="90" t="s">
        <v>240</v>
      </c>
    </row>
    <row r="677" spans="1:7" x14ac:dyDescent="0.2">
      <c r="A677" s="90" t="s">
        <v>1048</v>
      </c>
      <c r="B677" s="91">
        <v>673</v>
      </c>
      <c r="C677" s="92">
        <v>43858.371770833335</v>
      </c>
      <c r="D677" s="90" t="s">
        <v>1049</v>
      </c>
      <c r="E677" s="90" t="s">
        <v>131</v>
      </c>
      <c r="F677" s="92">
        <v>43867.317696759259</v>
      </c>
      <c r="G677" s="90" t="s">
        <v>240</v>
      </c>
    </row>
    <row r="678" spans="1:7" x14ac:dyDescent="0.2">
      <c r="A678" s="90" t="s">
        <v>1050</v>
      </c>
      <c r="B678" s="91">
        <v>674</v>
      </c>
      <c r="C678" s="92">
        <v>43858.378182870372</v>
      </c>
      <c r="D678" s="90" t="s">
        <v>1051</v>
      </c>
      <c r="E678" s="90" t="s">
        <v>131</v>
      </c>
      <c r="F678" s="92">
        <v>43863</v>
      </c>
      <c r="G678" s="90" t="s">
        <v>240</v>
      </c>
    </row>
    <row r="679" spans="1:7" x14ac:dyDescent="0.2">
      <c r="A679" s="90" t="s">
        <v>1052</v>
      </c>
      <c r="B679" s="91">
        <v>675</v>
      </c>
      <c r="C679" s="92">
        <v>43858.389074074075</v>
      </c>
      <c r="D679" s="90" t="s">
        <v>190</v>
      </c>
      <c r="E679" s="90" t="s">
        <v>131</v>
      </c>
      <c r="F679" s="92">
        <v>43863.80400462963</v>
      </c>
      <c r="G679" s="90" t="s">
        <v>240</v>
      </c>
    </row>
    <row r="680" spans="1:7" x14ac:dyDescent="0.2">
      <c r="A680" s="90" t="s">
        <v>1053</v>
      </c>
      <c r="B680" s="91">
        <v>676</v>
      </c>
      <c r="C680" s="92">
        <v>43858.391689814816</v>
      </c>
      <c r="D680" s="90" t="s">
        <v>190</v>
      </c>
      <c r="E680" s="90" t="s">
        <v>131</v>
      </c>
      <c r="F680" s="92" t="s">
        <v>190</v>
      </c>
      <c r="G680" s="90" t="s">
        <v>190</v>
      </c>
    </row>
    <row r="681" spans="1:7" x14ac:dyDescent="0.2">
      <c r="A681" s="90" t="s">
        <v>1054</v>
      </c>
      <c r="B681" s="91">
        <v>677</v>
      </c>
      <c r="C681" s="92">
        <v>43858.394201388888</v>
      </c>
      <c r="D681" s="90" t="s">
        <v>1055</v>
      </c>
      <c r="E681" s="90" t="s">
        <v>131</v>
      </c>
      <c r="F681" s="92">
        <v>43860.392164351855</v>
      </c>
      <c r="G681" s="90" t="s">
        <v>240</v>
      </c>
    </row>
    <row r="682" spans="1:7" x14ac:dyDescent="0.2">
      <c r="A682" s="90" t="s">
        <v>1056</v>
      </c>
      <c r="B682" s="91">
        <v>678</v>
      </c>
      <c r="C682" s="92">
        <v>43858.40011574074</v>
      </c>
      <c r="D682" s="90" t="s">
        <v>1057</v>
      </c>
      <c r="E682" s="90" t="s">
        <v>131</v>
      </c>
      <c r="F682" s="92">
        <v>43871.404814814814</v>
      </c>
      <c r="G682" s="90" t="s">
        <v>240</v>
      </c>
    </row>
    <row r="683" spans="1:7" x14ac:dyDescent="0.2">
      <c r="A683" s="90" t="s">
        <v>1058</v>
      </c>
      <c r="B683" s="91">
        <v>679</v>
      </c>
      <c r="C683" s="92">
        <v>43858.405231481483</v>
      </c>
      <c r="D683" s="90" t="s">
        <v>190</v>
      </c>
      <c r="E683" s="90" t="s">
        <v>131</v>
      </c>
      <c r="F683" s="92">
        <v>43863.820219907408</v>
      </c>
      <c r="G683" s="90" t="s">
        <v>240</v>
      </c>
    </row>
    <row r="684" spans="1:7" x14ac:dyDescent="0.2">
      <c r="A684" s="90" t="s">
        <v>1059</v>
      </c>
      <c r="B684" s="91">
        <v>680</v>
      </c>
      <c r="C684" s="92">
        <v>43858.41337962963</v>
      </c>
      <c r="D684" s="90" t="s">
        <v>190</v>
      </c>
      <c r="E684" s="90" t="s">
        <v>131</v>
      </c>
      <c r="F684" s="92">
        <v>43866.655509259261</v>
      </c>
      <c r="G684" s="90" t="s">
        <v>240</v>
      </c>
    </row>
    <row r="685" spans="1:7" x14ac:dyDescent="0.2">
      <c r="A685" s="90" t="s">
        <v>1060</v>
      </c>
      <c r="B685" s="91">
        <v>681</v>
      </c>
      <c r="C685" s="92">
        <v>43858.433518518519</v>
      </c>
      <c r="D685" s="90" t="s">
        <v>190</v>
      </c>
      <c r="E685" s="90" t="s">
        <v>131</v>
      </c>
      <c r="F685" s="92">
        <v>43866</v>
      </c>
      <c r="G685" s="90" t="s">
        <v>240</v>
      </c>
    </row>
    <row r="686" spans="1:7" x14ac:dyDescent="0.2">
      <c r="A686" s="90" t="s">
        <v>1061</v>
      </c>
      <c r="B686" s="91">
        <v>682</v>
      </c>
      <c r="C686" s="92">
        <v>43858.458067129628</v>
      </c>
      <c r="D686" s="90" t="s">
        <v>190</v>
      </c>
      <c r="E686" s="90" t="s">
        <v>131</v>
      </c>
      <c r="F686" s="92">
        <v>43866.419074074074</v>
      </c>
      <c r="G686" s="90" t="s">
        <v>240</v>
      </c>
    </row>
    <row r="687" spans="1:7" x14ac:dyDescent="0.2">
      <c r="A687" s="90" t="s">
        <v>1062</v>
      </c>
      <c r="B687" s="91">
        <v>683</v>
      </c>
      <c r="C687" s="92">
        <v>43858.473101851851</v>
      </c>
      <c r="D687" s="90" t="s">
        <v>419</v>
      </c>
      <c r="E687" s="90" t="s">
        <v>131</v>
      </c>
      <c r="F687" s="92">
        <v>43860.393831018519</v>
      </c>
      <c r="G687" s="90" t="s">
        <v>240</v>
      </c>
    </row>
    <row r="688" spans="1:7" x14ac:dyDescent="0.2">
      <c r="A688" s="90" t="s">
        <v>1063</v>
      </c>
      <c r="B688" s="91">
        <v>684</v>
      </c>
      <c r="C688" s="92">
        <v>43858.477268518516</v>
      </c>
      <c r="D688" s="90" t="s">
        <v>190</v>
      </c>
      <c r="E688" s="90" t="s">
        <v>131</v>
      </c>
      <c r="F688" s="92">
        <v>43865</v>
      </c>
      <c r="G688" s="90" t="s">
        <v>240</v>
      </c>
    </row>
    <row r="689" spans="1:7" x14ac:dyDescent="0.2">
      <c r="A689" s="90" t="s">
        <v>1064</v>
      </c>
      <c r="B689" s="91">
        <v>685</v>
      </c>
      <c r="C689" s="92">
        <v>43858.478032407409</v>
      </c>
      <c r="D689" s="90" t="s">
        <v>1065</v>
      </c>
      <c r="E689" s="90" t="s">
        <v>131</v>
      </c>
      <c r="F689" s="92">
        <v>43860.38554398148</v>
      </c>
      <c r="G689" s="90" t="s">
        <v>240</v>
      </c>
    </row>
    <row r="690" spans="1:7" x14ac:dyDescent="0.2">
      <c r="A690" s="90" t="s">
        <v>1066</v>
      </c>
      <c r="B690" s="91">
        <v>686</v>
      </c>
      <c r="C690" s="92">
        <v>43858.489537037036</v>
      </c>
      <c r="D690" s="90" t="s">
        <v>307</v>
      </c>
      <c r="E690" s="90" t="s">
        <v>131</v>
      </c>
      <c r="F690" s="92">
        <v>43867.332152777781</v>
      </c>
      <c r="G690" s="90" t="s">
        <v>240</v>
      </c>
    </row>
    <row r="691" spans="1:7" x14ac:dyDescent="0.2">
      <c r="A691" s="90" t="s">
        <v>1067</v>
      </c>
      <c r="B691" s="91">
        <v>687</v>
      </c>
      <c r="C691" s="92">
        <v>43858.49145833333</v>
      </c>
      <c r="D691" s="90" t="s">
        <v>1068</v>
      </c>
      <c r="E691" s="90" t="s">
        <v>131</v>
      </c>
      <c r="F691" s="92">
        <v>43867.860821759263</v>
      </c>
      <c r="G691" s="90" t="s">
        <v>240</v>
      </c>
    </row>
    <row r="692" spans="1:7" x14ac:dyDescent="0.2">
      <c r="A692" s="90" t="s">
        <v>1069</v>
      </c>
      <c r="B692" s="91">
        <v>688</v>
      </c>
      <c r="C692" s="92">
        <v>43858.494687500002</v>
      </c>
      <c r="D692" s="90" t="s">
        <v>190</v>
      </c>
      <c r="E692" s="90" t="s">
        <v>131</v>
      </c>
      <c r="F692" s="92">
        <v>43867.873611111114</v>
      </c>
      <c r="G692" s="90" t="s">
        <v>240</v>
      </c>
    </row>
    <row r="693" spans="1:7" x14ac:dyDescent="0.2">
      <c r="A693" s="90" t="s">
        <v>1070</v>
      </c>
      <c r="B693" s="91">
        <v>689</v>
      </c>
      <c r="C693" s="92">
        <v>43858.503842592596</v>
      </c>
      <c r="D693" s="90" t="s">
        <v>1071</v>
      </c>
      <c r="E693" s="90" t="s">
        <v>131</v>
      </c>
      <c r="F693" s="92">
        <v>43867.887650462966</v>
      </c>
      <c r="G693" s="90" t="s">
        <v>240</v>
      </c>
    </row>
    <row r="694" spans="1:7" x14ac:dyDescent="0.2">
      <c r="A694" s="90" t="s">
        <v>1072</v>
      </c>
      <c r="B694" s="91">
        <v>690</v>
      </c>
      <c r="C694" s="92">
        <v>43858.518553240741</v>
      </c>
      <c r="D694" s="90" t="s">
        <v>1073</v>
      </c>
      <c r="E694" s="90" t="s">
        <v>131</v>
      </c>
      <c r="F694" s="92">
        <v>43860</v>
      </c>
      <c r="G694" s="90" t="s">
        <v>240</v>
      </c>
    </row>
    <row r="695" spans="1:7" x14ac:dyDescent="0.2">
      <c r="A695" s="90" t="s">
        <v>1074</v>
      </c>
      <c r="B695" s="91">
        <v>691</v>
      </c>
      <c r="C695" s="92">
        <v>43858.528900462959</v>
      </c>
      <c r="D695" s="90" t="s">
        <v>323</v>
      </c>
      <c r="E695" s="90" t="s">
        <v>131</v>
      </c>
      <c r="F695" s="92">
        <v>43865</v>
      </c>
      <c r="G695" s="90" t="s">
        <v>240</v>
      </c>
    </row>
    <row r="696" spans="1:7" x14ac:dyDescent="0.2">
      <c r="A696" s="90" t="s">
        <v>1075</v>
      </c>
      <c r="B696" s="91">
        <v>692</v>
      </c>
      <c r="C696" s="92">
        <v>43858.538506944446</v>
      </c>
      <c r="D696" s="90" t="s">
        <v>1076</v>
      </c>
      <c r="E696" s="90" t="s">
        <v>131</v>
      </c>
      <c r="F696" s="92">
        <v>43860</v>
      </c>
      <c r="G696" s="90" t="s">
        <v>240</v>
      </c>
    </row>
    <row r="697" spans="1:7" x14ac:dyDescent="0.2">
      <c r="A697" s="90" t="s">
        <v>1077</v>
      </c>
      <c r="B697" s="91">
        <v>693</v>
      </c>
      <c r="C697" s="92">
        <v>43858.589699074073</v>
      </c>
      <c r="D697" s="90" t="s">
        <v>291</v>
      </c>
      <c r="E697" s="90" t="s">
        <v>131</v>
      </c>
      <c r="F697" s="92" t="s">
        <v>190</v>
      </c>
      <c r="G697" s="90" t="s">
        <v>190</v>
      </c>
    </row>
    <row r="698" spans="1:7" x14ac:dyDescent="0.2">
      <c r="A698" s="90" t="s">
        <v>1078</v>
      </c>
      <c r="B698" s="91">
        <v>694</v>
      </c>
      <c r="C698" s="92">
        <v>43858.647743055553</v>
      </c>
      <c r="D698" s="90" t="s">
        <v>190</v>
      </c>
      <c r="E698" s="90" t="s">
        <v>131</v>
      </c>
      <c r="F698" s="92">
        <v>43871.416655092595</v>
      </c>
      <c r="G698" s="90" t="s">
        <v>240</v>
      </c>
    </row>
    <row r="699" spans="1:7" x14ac:dyDescent="0.2">
      <c r="A699" s="90" t="s">
        <v>1079</v>
      </c>
      <c r="B699" s="91">
        <v>695</v>
      </c>
      <c r="C699" s="92">
        <v>43858.649456018517</v>
      </c>
      <c r="D699" s="90" t="s">
        <v>190</v>
      </c>
      <c r="E699" s="90" t="s">
        <v>131</v>
      </c>
      <c r="F699" s="92" t="s">
        <v>190</v>
      </c>
      <c r="G699" s="90" t="s">
        <v>190</v>
      </c>
    </row>
    <row r="700" spans="1:7" x14ac:dyDescent="0.2">
      <c r="A700" s="90" t="s">
        <v>1080</v>
      </c>
      <c r="B700" s="91">
        <v>696</v>
      </c>
      <c r="C700" s="92">
        <v>43858.653182870374</v>
      </c>
      <c r="D700" s="90" t="s">
        <v>378</v>
      </c>
      <c r="E700" s="90" t="s">
        <v>131</v>
      </c>
      <c r="F700" s="92">
        <v>43860.451041666667</v>
      </c>
      <c r="G700" s="90" t="s">
        <v>240</v>
      </c>
    </row>
    <row r="701" spans="1:7" x14ac:dyDescent="0.2">
      <c r="A701" s="90" t="s">
        <v>1081</v>
      </c>
      <c r="B701" s="91">
        <v>697</v>
      </c>
      <c r="C701" s="92">
        <v>43858.654421296298</v>
      </c>
      <c r="D701" s="90" t="s">
        <v>378</v>
      </c>
      <c r="E701" s="90" t="s">
        <v>131</v>
      </c>
      <c r="F701" s="92">
        <v>43860.451111111113</v>
      </c>
      <c r="G701" s="90" t="s">
        <v>240</v>
      </c>
    </row>
    <row r="702" spans="1:7" x14ac:dyDescent="0.2">
      <c r="A702" s="90" t="s">
        <v>1082</v>
      </c>
      <c r="B702" s="91">
        <v>698</v>
      </c>
      <c r="C702" s="92">
        <v>43858.655752314815</v>
      </c>
      <c r="D702" s="90" t="s">
        <v>378</v>
      </c>
      <c r="E702" s="90" t="s">
        <v>131</v>
      </c>
      <c r="F702" s="92">
        <v>43861.36377314815</v>
      </c>
      <c r="G702" s="90" t="s">
        <v>240</v>
      </c>
    </row>
    <row r="703" spans="1:7" x14ac:dyDescent="0.2">
      <c r="A703" s="90" t="s">
        <v>1083</v>
      </c>
      <c r="B703" s="91">
        <v>699</v>
      </c>
      <c r="C703" s="92">
        <v>43858.656319444446</v>
      </c>
      <c r="D703" s="90" t="s">
        <v>271</v>
      </c>
      <c r="E703" s="90" t="s">
        <v>131</v>
      </c>
      <c r="F703" s="92">
        <v>43860.451099537036</v>
      </c>
      <c r="G703" s="90" t="s">
        <v>240</v>
      </c>
    </row>
    <row r="704" spans="1:7" x14ac:dyDescent="0.2">
      <c r="A704" s="90" t="s">
        <v>1084</v>
      </c>
      <c r="B704" s="91">
        <v>700</v>
      </c>
      <c r="C704" s="92">
        <v>43858.657314814816</v>
      </c>
      <c r="D704" s="90" t="s">
        <v>271</v>
      </c>
      <c r="E704" s="90" t="s">
        <v>131</v>
      </c>
      <c r="F704" s="92">
        <v>43860.45113425926</v>
      </c>
      <c r="G704" s="90" t="s">
        <v>240</v>
      </c>
    </row>
    <row r="705" spans="1:7" x14ac:dyDescent="0.2">
      <c r="A705" s="90" t="s">
        <v>1085</v>
      </c>
      <c r="B705" s="91">
        <v>701</v>
      </c>
      <c r="C705" s="92">
        <v>43859.321122685185</v>
      </c>
      <c r="D705" s="90" t="s">
        <v>190</v>
      </c>
      <c r="E705" s="90" t="s">
        <v>131</v>
      </c>
      <c r="F705" s="92">
        <v>43865</v>
      </c>
      <c r="G705" s="90" t="s">
        <v>240</v>
      </c>
    </row>
    <row r="706" spans="1:7" x14ac:dyDescent="0.2">
      <c r="A706" s="90" t="s">
        <v>1086</v>
      </c>
      <c r="B706" s="91">
        <v>702</v>
      </c>
      <c r="C706" s="92">
        <v>43859.330127314817</v>
      </c>
      <c r="D706" s="90" t="s">
        <v>190</v>
      </c>
      <c r="E706" s="90" t="s">
        <v>131</v>
      </c>
      <c r="F706" s="92">
        <v>43865</v>
      </c>
      <c r="G706" s="90" t="s">
        <v>240</v>
      </c>
    </row>
    <row r="707" spans="1:7" x14ac:dyDescent="0.2">
      <c r="A707" s="90" t="s">
        <v>1087</v>
      </c>
      <c r="B707" s="91">
        <v>703</v>
      </c>
      <c r="C707" s="92">
        <v>43859.334293981483</v>
      </c>
      <c r="D707" s="90" t="s">
        <v>190</v>
      </c>
      <c r="E707" s="90" t="s">
        <v>131</v>
      </c>
      <c r="F707" s="92">
        <v>43866</v>
      </c>
      <c r="G707" s="90" t="s">
        <v>240</v>
      </c>
    </row>
    <row r="708" spans="1:7" x14ac:dyDescent="0.2">
      <c r="A708" s="90" t="s">
        <v>1088</v>
      </c>
      <c r="B708" s="91">
        <v>704</v>
      </c>
      <c r="C708" s="92">
        <v>43859.344837962963</v>
      </c>
      <c r="D708" s="90" t="s">
        <v>1089</v>
      </c>
      <c r="E708" s="90" t="s">
        <v>131</v>
      </c>
      <c r="F708" s="92" t="s">
        <v>190</v>
      </c>
      <c r="G708" s="90" t="s">
        <v>190</v>
      </c>
    </row>
    <row r="709" spans="1:7" x14ac:dyDescent="0.2">
      <c r="A709" s="90" t="s">
        <v>1090</v>
      </c>
      <c r="B709" s="91">
        <v>705</v>
      </c>
      <c r="C709" s="92">
        <v>43859.363842592589</v>
      </c>
      <c r="D709" s="90" t="s">
        <v>1091</v>
      </c>
      <c r="E709" s="90" t="s">
        <v>131</v>
      </c>
      <c r="F709" s="92">
        <v>43867</v>
      </c>
      <c r="G709" s="90" t="s">
        <v>240</v>
      </c>
    </row>
    <row r="710" spans="1:7" x14ac:dyDescent="0.2">
      <c r="A710" s="90" t="s">
        <v>1092</v>
      </c>
      <c r="B710" s="91">
        <v>706</v>
      </c>
      <c r="C710" s="92">
        <v>43859.364675925928</v>
      </c>
      <c r="D710" s="90" t="s">
        <v>1091</v>
      </c>
      <c r="E710" s="90" t="s">
        <v>131</v>
      </c>
      <c r="F710" s="92">
        <v>43867</v>
      </c>
      <c r="G710" s="90" t="s">
        <v>240</v>
      </c>
    </row>
    <row r="711" spans="1:7" x14ac:dyDescent="0.2">
      <c r="A711" s="90" t="s">
        <v>1093</v>
      </c>
      <c r="B711" s="91">
        <v>707</v>
      </c>
      <c r="C711" s="92">
        <v>43859.365474537037</v>
      </c>
      <c r="D711" s="90" t="s">
        <v>1091</v>
      </c>
      <c r="E711" s="90" t="s">
        <v>131</v>
      </c>
      <c r="F711" s="92">
        <v>43867.913402777776</v>
      </c>
      <c r="G711" s="90" t="s">
        <v>240</v>
      </c>
    </row>
    <row r="712" spans="1:7" x14ac:dyDescent="0.2">
      <c r="A712" s="90" t="s">
        <v>1094</v>
      </c>
      <c r="B712" s="91">
        <v>708</v>
      </c>
      <c r="C712" s="92">
        <v>43859.38853009259</v>
      </c>
      <c r="D712" s="90" t="s">
        <v>1095</v>
      </c>
      <c r="E712" s="90" t="s">
        <v>131</v>
      </c>
      <c r="F712" s="92">
        <v>43860</v>
      </c>
      <c r="G712" s="90" t="s">
        <v>240</v>
      </c>
    </row>
    <row r="713" spans="1:7" x14ac:dyDescent="0.2">
      <c r="A713" s="90" t="s">
        <v>1096</v>
      </c>
      <c r="B713" s="91">
        <v>709</v>
      </c>
      <c r="C713" s="92">
        <v>43859.422546296293</v>
      </c>
      <c r="D713" s="90" t="s">
        <v>190</v>
      </c>
      <c r="E713" s="90" t="s">
        <v>131</v>
      </c>
      <c r="F713" s="92">
        <v>43865.690648148149</v>
      </c>
      <c r="G713" s="90" t="s">
        <v>240</v>
      </c>
    </row>
    <row r="714" spans="1:7" x14ac:dyDescent="0.2">
      <c r="A714" s="90" t="s">
        <v>1097</v>
      </c>
      <c r="B714" s="91">
        <v>710</v>
      </c>
      <c r="C714" s="92">
        <v>43859.443148148152</v>
      </c>
      <c r="D714" s="90" t="s">
        <v>190</v>
      </c>
      <c r="E714" s="90" t="s">
        <v>131</v>
      </c>
      <c r="F714" s="92">
        <v>43867.720057870371</v>
      </c>
      <c r="G714" s="90" t="s">
        <v>240</v>
      </c>
    </row>
    <row r="715" spans="1:7" x14ac:dyDescent="0.2">
      <c r="A715" s="90" t="s">
        <v>1098</v>
      </c>
      <c r="B715" s="91">
        <v>711</v>
      </c>
      <c r="C715" s="92">
        <v>43859.451574074075</v>
      </c>
      <c r="D715" s="90" t="s">
        <v>190</v>
      </c>
      <c r="E715" s="90" t="s">
        <v>131</v>
      </c>
      <c r="F715" s="92">
        <v>43867</v>
      </c>
      <c r="G715" s="90" t="s">
        <v>240</v>
      </c>
    </row>
    <row r="716" spans="1:7" x14ac:dyDescent="0.2">
      <c r="A716" s="90" t="s">
        <v>1099</v>
      </c>
      <c r="B716" s="91">
        <v>712</v>
      </c>
      <c r="C716" s="92">
        <v>43859.459189814814</v>
      </c>
      <c r="D716" s="90" t="s">
        <v>190</v>
      </c>
      <c r="E716" s="90" t="s">
        <v>131</v>
      </c>
      <c r="F716" s="92">
        <v>43866.686701388891</v>
      </c>
      <c r="G716" s="90" t="s">
        <v>240</v>
      </c>
    </row>
    <row r="717" spans="1:7" x14ac:dyDescent="0.2">
      <c r="A717" s="90" t="s">
        <v>1100</v>
      </c>
      <c r="B717" s="91">
        <v>713</v>
      </c>
      <c r="C717" s="92">
        <v>43859.474074074074</v>
      </c>
      <c r="D717" s="90" t="s">
        <v>544</v>
      </c>
      <c r="E717" s="90" t="s">
        <v>131</v>
      </c>
      <c r="F717" s="92">
        <v>43864</v>
      </c>
      <c r="G717" s="90" t="s">
        <v>240</v>
      </c>
    </row>
    <row r="718" spans="1:7" x14ac:dyDescent="0.2">
      <c r="A718" s="90" t="s">
        <v>1101</v>
      </c>
      <c r="B718" s="91">
        <v>714</v>
      </c>
      <c r="C718" s="92">
        <v>43859.497025462966</v>
      </c>
      <c r="D718" s="90" t="s">
        <v>1102</v>
      </c>
      <c r="E718" s="90" t="s">
        <v>131</v>
      </c>
      <c r="F718" s="92">
        <v>43865.613344907404</v>
      </c>
      <c r="G718" s="90" t="s">
        <v>240</v>
      </c>
    </row>
    <row r="719" spans="1:7" x14ac:dyDescent="0.2">
      <c r="A719" s="90" t="s">
        <v>1103</v>
      </c>
      <c r="B719" s="91">
        <v>715</v>
      </c>
      <c r="C719" s="92">
        <v>43859.499490740738</v>
      </c>
      <c r="D719" s="90" t="s">
        <v>294</v>
      </c>
      <c r="E719" s="90" t="s">
        <v>131</v>
      </c>
      <c r="F719" s="92">
        <v>43865.62835648148</v>
      </c>
      <c r="G719" s="90" t="s">
        <v>240</v>
      </c>
    </row>
    <row r="720" spans="1:7" x14ac:dyDescent="0.2">
      <c r="A720" s="90" t="s">
        <v>1104</v>
      </c>
      <c r="B720" s="91">
        <v>716</v>
      </c>
      <c r="C720" s="92">
        <v>43859.500613425924</v>
      </c>
      <c r="D720" s="90" t="s">
        <v>294</v>
      </c>
      <c r="E720" s="90" t="s">
        <v>131</v>
      </c>
      <c r="F720" s="92">
        <v>43865.632453703707</v>
      </c>
      <c r="G720" s="90" t="s">
        <v>240</v>
      </c>
    </row>
    <row r="721" spans="1:7" x14ac:dyDescent="0.2">
      <c r="A721" s="90" t="s">
        <v>1105</v>
      </c>
      <c r="B721" s="91">
        <v>717</v>
      </c>
      <c r="C721" s="92">
        <v>43859.501180555555</v>
      </c>
      <c r="D721" s="90" t="s">
        <v>294</v>
      </c>
      <c r="E721" s="90" t="s">
        <v>131</v>
      </c>
      <c r="F721" s="92">
        <v>43865.645381944443</v>
      </c>
      <c r="G721" s="90" t="s">
        <v>240</v>
      </c>
    </row>
    <row r="722" spans="1:7" x14ac:dyDescent="0.2">
      <c r="A722" s="90" t="s">
        <v>1106</v>
      </c>
      <c r="B722" s="91">
        <v>718</v>
      </c>
      <c r="C722" s="92">
        <v>43859.50644675926</v>
      </c>
      <c r="D722" s="90" t="s">
        <v>1107</v>
      </c>
      <c r="E722" s="90" t="s">
        <v>131</v>
      </c>
      <c r="F722" s="92">
        <v>43865.648738425924</v>
      </c>
      <c r="G722" s="90" t="s">
        <v>240</v>
      </c>
    </row>
    <row r="723" spans="1:7" x14ac:dyDescent="0.2">
      <c r="A723" s="90" t="s">
        <v>1108</v>
      </c>
      <c r="B723" s="91">
        <v>719</v>
      </c>
      <c r="C723" s="92">
        <v>43859.508437500001</v>
      </c>
      <c r="D723" s="90" t="s">
        <v>190</v>
      </c>
      <c r="E723" s="90" t="s">
        <v>131</v>
      </c>
      <c r="F723" s="92">
        <v>43867.928159722222</v>
      </c>
      <c r="G723" s="90" t="s">
        <v>240</v>
      </c>
    </row>
    <row r="724" spans="1:7" x14ac:dyDescent="0.2">
      <c r="A724" s="90" t="s">
        <v>1109</v>
      </c>
      <c r="B724" s="91">
        <v>720</v>
      </c>
      <c r="C724" s="92">
        <v>43859.50986111111</v>
      </c>
      <c r="D724" s="90" t="s">
        <v>1110</v>
      </c>
      <c r="E724" s="90" t="s">
        <v>131</v>
      </c>
      <c r="F724" s="92">
        <v>43864.706585648149</v>
      </c>
      <c r="G724" s="90" t="s">
        <v>240</v>
      </c>
    </row>
    <row r="725" spans="1:7" x14ac:dyDescent="0.2">
      <c r="A725" s="90" t="s">
        <v>1111</v>
      </c>
      <c r="B725" s="91">
        <v>721</v>
      </c>
      <c r="C725" s="92">
        <v>43859.511493055557</v>
      </c>
      <c r="D725" s="90" t="s">
        <v>190</v>
      </c>
      <c r="E725" s="90" t="s">
        <v>131</v>
      </c>
      <c r="F725" s="92">
        <v>43867.939826388887</v>
      </c>
      <c r="G725" s="90" t="s">
        <v>240</v>
      </c>
    </row>
    <row r="726" spans="1:7" x14ac:dyDescent="0.2">
      <c r="A726" s="90" t="s">
        <v>1112</v>
      </c>
      <c r="B726" s="91">
        <v>722</v>
      </c>
      <c r="C726" s="92">
        <v>43859.511805555558</v>
      </c>
      <c r="D726" s="90" t="s">
        <v>190</v>
      </c>
      <c r="E726" s="90" t="s">
        <v>131</v>
      </c>
      <c r="F726" s="92">
        <v>43867.934016203704</v>
      </c>
      <c r="G726" s="90" t="s">
        <v>240</v>
      </c>
    </row>
    <row r="727" spans="1:7" x14ac:dyDescent="0.2">
      <c r="A727" s="90" t="s">
        <v>1113</v>
      </c>
      <c r="B727" s="91">
        <v>723</v>
      </c>
      <c r="C727" s="92">
        <v>43859.512766203705</v>
      </c>
      <c r="D727" s="90" t="s">
        <v>190</v>
      </c>
      <c r="E727" s="90" t="s">
        <v>131</v>
      </c>
      <c r="F727" s="92">
        <v>43867.817430555559</v>
      </c>
      <c r="G727" s="90" t="s">
        <v>240</v>
      </c>
    </row>
    <row r="728" spans="1:7" x14ac:dyDescent="0.2">
      <c r="A728" s="90" t="s">
        <v>1114</v>
      </c>
      <c r="B728" s="91">
        <v>724</v>
      </c>
      <c r="C728" s="92">
        <v>43859.515416666669</v>
      </c>
      <c r="D728" s="90" t="s">
        <v>190</v>
      </c>
      <c r="E728" s="90" t="s">
        <v>131</v>
      </c>
      <c r="F728" s="92">
        <v>43867.948877314811</v>
      </c>
      <c r="G728" s="90" t="s">
        <v>240</v>
      </c>
    </row>
    <row r="729" spans="1:7" x14ac:dyDescent="0.2">
      <c r="A729" s="90" t="s">
        <v>1115</v>
      </c>
      <c r="B729" s="91">
        <v>725</v>
      </c>
      <c r="C729" s="92">
        <v>43859.516018518516</v>
      </c>
      <c r="D729" s="90" t="s">
        <v>190</v>
      </c>
      <c r="E729" s="90" t="s">
        <v>131</v>
      </c>
      <c r="F729" s="92">
        <v>43871.44903935185</v>
      </c>
      <c r="G729" s="90" t="s">
        <v>240</v>
      </c>
    </row>
    <row r="730" spans="1:7" x14ac:dyDescent="0.2">
      <c r="A730" s="90" t="s">
        <v>1116</v>
      </c>
      <c r="B730" s="91">
        <v>726</v>
      </c>
      <c r="C730" s="92">
        <v>43859.516967592594</v>
      </c>
      <c r="D730" s="90" t="s">
        <v>307</v>
      </c>
      <c r="E730" s="90" t="s">
        <v>131</v>
      </c>
      <c r="F730" s="92">
        <v>43872.409988425927</v>
      </c>
      <c r="G730" s="90" t="s">
        <v>240</v>
      </c>
    </row>
    <row r="731" spans="1:7" x14ac:dyDescent="0.2">
      <c r="A731" s="90" t="s">
        <v>1117</v>
      </c>
      <c r="B731" s="91">
        <v>727</v>
      </c>
      <c r="C731" s="92">
        <v>43859.518113425926</v>
      </c>
      <c r="D731" s="90" t="s">
        <v>190</v>
      </c>
      <c r="E731" s="90" t="s">
        <v>131</v>
      </c>
      <c r="F731" s="92">
        <v>43865</v>
      </c>
      <c r="G731" s="90" t="s">
        <v>240</v>
      </c>
    </row>
    <row r="732" spans="1:7" x14ac:dyDescent="0.2">
      <c r="A732" s="90" t="s">
        <v>1118</v>
      </c>
      <c r="B732" s="91">
        <v>728</v>
      </c>
      <c r="C732" s="92">
        <v>43859.522199074076</v>
      </c>
      <c r="D732" s="90" t="s">
        <v>190</v>
      </c>
      <c r="E732" s="90" t="s">
        <v>131</v>
      </c>
      <c r="F732" s="92">
        <v>43870.477372685185</v>
      </c>
      <c r="G732" s="90" t="s">
        <v>240</v>
      </c>
    </row>
    <row r="733" spans="1:7" x14ac:dyDescent="0.2">
      <c r="A733" s="90" t="s">
        <v>1119</v>
      </c>
      <c r="B733" s="91">
        <v>729</v>
      </c>
      <c r="C733" s="92">
        <v>43859.522743055553</v>
      </c>
      <c r="D733" s="90" t="s">
        <v>1035</v>
      </c>
      <c r="E733" s="90" t="s">
        <v>131</v>
      </c>
      <c r="F733" s="92">
        <v>43866.497511574074</v>
      </c>
      <c r="G733" s="90" t="s">
        <v>240</v>
      </c>
    </row>
    <row r="734" spans="1:7" x14ac:dyDescent="0.2">
      <c r="A734" s="90" t="s">
        <v>1120</v>
      </c>
      <c r="B734" s="91">
        <v>730</v>
      </c>
      <c r="C734" s="92">
        <v>43859.533692129633</v>
      </c>
      <c r="D734" s="90" t="s">
        <v>190</v>
      </c>
      <c r="E734" s="90" t="s">
        <v>131</v>
      </c>
      <c r="F734" s="92">
        <v>43865.459282407406</v>
      </c>
      <c r="G734" s="90" t="s">
        <v>240</v>
      </c>
    </row>
    <row r="735" spans="1:7" x14ac:dyDescent="0.2">
      <c r="A735" s="90" t="s">
        <v>1121</v>
      </c>
      <c r="B735" s="91">
        <v>731</v>
      </c>
      <c r="C735" s="92">
        <v>43859.535266203704</v>
      </c>
      <c r="D735" s="90" t="s">
        <v>190</v>
      </c>
      <c r="E735" s="90" t="s">
        <v>131</v>
      </c>
      <c r="F735" s="92">
        <v>43865.447280092594</v>
      </c>
      <c r="G735" s="90" t="s">
        <v>240</v>
      </c>
    </row>
    <row r="736" spans="1:7" x14ac:dyDescent="0.2">
      <c r="A736" s="90" t="s">
        <v>1122</v>
      </c>
      <c r="B736" s="91">
        <v>732</v>
      </c>
      <c r="C736" s="92">
        <v>43859.535821759258</v>
      </c>
      <c r="D736" s="90" t="s">
        <v>190</v>
      </c>
      <c r="E736" s="90" t="s">
        <v>131</v>
      </c>
      <c r="F736" s="92">
        <v>43865.467939814815</v>
      </c>
      <c r="G736" s="90" t="s">
        <v>240</v>
      </c>
    </row>
    <row r="737" spans="1:7" x14ac:dyDescent="0.2">
      <c r="A737" s="90" t="s">
        <v>1123</v>
      </c>
      <c r="B737" s="91">
        <v>733</v>
      </c>
      <c r="C737" s="92">
        <v>43859.537905092591</v>
      </c>
      <c r="D737" s="90" t="s">
        <v>190</v>
      </c>
      <c r="E737" s="90" t="s">
        <v>131</v>
      </c>
      <c r="F737" s="92">
        <v>43865.489895833336</v>
      </c>
      <c r="G737" s="90" t="s">
        <v>240</v>
      </c>
    </row>
    <row r="738" spans="1:7" x14ac:dyDescent="0.2">
      <c r="A738" s="90" t="s">
        <v>1124</v>
      </c>
      <c r="B738" s="91">
        <v>734</v>
      </c>
      <c r="C738" s="92">
        <v>43859.563425925924</v>
      </c>
      <c r="D738" s="90" t="s">
        <v>190</v>
      </c>
      <c r="E738" s="90" t="s">
        <v>131</v>
      </c>
      <c r="F738" s="92">
        <v>43865.485717592594</v>
      </c>
      <c r="G738" s="90" t="s">
        <v>240</v>
      </c>
    </row>
    <row r="739" spans="1:7" x14ac:dyDescent="0.2">
      <c r="A739" s="90" t="s">
        <v>1125</v>
      </c>
      <c r="B739" s="91">
        <v>735</v>
      </c>
      <c r="C739" s="92">
        <v>43859.57104166667</v>
      </c>
      <c r="D739" s="90" t="s">
        <v>190</v>
      </c>
      <c r="E739" s="90" t="s">
        <v>131</v>
      </c>
      <c r="F739" s="92">
        <v>43871</v>
      </c>
      <c r="G739" s="90" t="s">
        <v>240</v>
      </c>
    </row>
    <row r="740" spans="1:7" x14ac:dyDescent="0.2">
      <c r="A740" s="90" t="s">
        <v>1126</v>
      </c>
      <c r="B740" s="91">
        <v>736</v>
      </c>
      <c r="C740" s="92">
        <v>43859.595578703702</v>
      </c>
      <c r="D740" s="90" t="s">
        <v>190</v>
      </c>
      <c r="E740" s="90" t="s">
        <v>131</v>
      </c>
      <c r="F740" s="92">
        <v>43871.512106481481</v>
      </c>
      <c r="G740" s="90" t="s">
        <v>240</v>
      </c>
    </row>
    <row r="741" spans="1:7" x14ac:dyDescent="0.2">
      <c r="A741" s="90" t="s">
        <v>1127</v>
      </c>
      <c r="B741" s="91">
        <v>737</v>
      </c>
      <c r="C741" s="92">
        <v>43859.598726851851</v>
      </c>
      <c r="D741" s="90" t="s">
        <v>1128</v>
      </c>
      <c r="E741" s="90" t="s">
        <v>131</v>
      </c>
      <c r="F741" s="92">
        <v>43868</v>
      </c>
      <c r="G741" s="90" t="s">
        <v>240</v>
      </c>
    </row>
    <row r="742" spans="1:7" x14ac:dyDescent="0.2">
      <c r="A742" s="90" t="s">
        <v>1129</v>
      </c>
      <c r="B742" s="91">
        <v>738</v>
      </c>
      <c r="C742" s="92">
        <v>43859.607418981483</v>
      </c>
      <c r="D742" s="90" t="s">
        <v>1130</v>
      </c>
      <c r="E742" s="90" t="s">
        <v>131</v>
      </c>
      <c r="F742" s="92">
        <v>43879.424942129626</v>
      </c>
      <c r="G742" s="90" t="s">
        <v>240</v>
      </c>
    </row>
    <row r="743" spans="1:7" x14ac:dyDescent="0.2">
      <c r="A743" s="90" t="s">
        <v>1131</v>
      </c>
      <c r="B743" s="91">
        <v>739</v>
      </c>
      <c r="C743" s="92">
        <v>43859.610798611109</v>
      </c>
      <c r="D743" s="90" t="s">
        <v>1132</v>
      </c>
      <c r="E743" s="90" t="s">
        <v>131</v>
      </c>
      <c r="F743" s="92">
        <v>43861</v>
      </c>
      <c r="G743" s="90" t="s">
        <v>240</v>
      </c>
    </row>
    <row r="744" spans="1:7" x14ac:dyDescent="0.2">
      <c r="A744" s="90" t="s">
        <v>1133</v>
      </c>
      <c r="B744" s="91">
        <v>740</v>
      </c>
      <c r="C744" s="92">
        <v>43859.616597222222</v>
      </c>
      <c r="D744" s="90" t="s">
        <v>1132</v>
      </c>
      <c r="E744" s="90" t="s">
        <v>131</v>
      </c>
      <c r="F744" s="92">
        <v>43861</v>
      </c>
      <c r="G744" s="90" t="s">
        <v>240</v>
      </c>
    </row>
    <row r="745" spans="1:7" x14ac:dyDescent="0.2">
      <c r="A745" s="90" t="s">
        <v>1134</v>
      </c>
      <c r="B745" s="91">
        <v>741</v>
      </c>
      <c r="C745" s="92">
        <v>43859.618090277778</v>
      </c>
      <c r="D745" s="90" t="s">
        <v>1132</v>
      </c>
      <c r="E745" s="90" t="s">
        <v>131</v>
      </c>
      <c r="F745" s="92">
        <v>43861</v>
      </c>
      <c r="G745" s="90" t="s">
        <v>240</v>
      </c>
    </row>
    <row r="746" spans="1:7" x14ac:dyDescent="0.2">
      <c r="A746" s="90" t="s">
        <v>1135</v>
      </c>
      <c r="B746" s="91">
        <v>742</v>
      </c>
      <c r="C746" s="92">
        <v>43859.626956018517</v>
      </c>
      <c r="D746" s="90" t="s">
        <v>1014</v>
      </c>
      <c r="E746" s="90" t="s">
        <v>131</v>
      </c>
      <c r="F746" s="92" t="s">
        <v>190</v>
      </c>
      <c r="G746" s="90" t="s">
        <v>190</v>
      </c>
    </row>
    <row r="747" spans="1:7" x14ac:dyDescent="0.2">
      <c r="A747" s="90" t="s">
        <v>1136</v>
      </c>
      <c r="B747" s="91">
        <v>743</v>
      </c>
      <c r="C747" s="92">
        <v>43859.63726851852</v>
      </c>
      <c r="D747" s="90" t="s">
        <v>190</v>
      </c>
      <c r="E747" s="90" t="s">
        <v>131</v>
      </c>
      <c r="F747" s="92" t="s">
        <v>190</v>
      </c>
      <c r="G747" s="90" t="s">
        <v>190</v>
      </c>
    </row>
    <row r="748" spans="1:7" x14ac:dyDescent="0.2">
      <c r="A748" s="90" t="s">
        <v>1137</v>
      </c>
      <c r="B748" s="91">
        <v>744</v>
      </c>
      <c r="C748" s="92">
        <v>43859.63784722222</v>
      </c>
      <c r="D748" s="90" t="s">
        <v>190</v>
      </c>
      <c r="E748" s="90" t="s">
        <v>131</v>
      </c>
      <c r="F748" s="92" t="s">
        <v>190</v>
      </c>
      <c r="G748" s="90" t="s">
        <v>190</v>
      </c>
    </row>
    <row r="749" spans="1:7" x14ac:dyDescent="0.2">
      <c r="A749" s="90" t="s">
        <v>1138</v>
      </c>
      <c r="B749" s="91">
        <v>745</v>
      </c>
      <c r="C749" s="92">
        <v>43859.641608796293</v>
      </c>
      <c r="D749" s="90" t="s">
        <v>190</v>
      </c>
      <c r="E749" s="90" t="s">
        <v>131</v>
      </c>
      <c r="F749" s="92">
        <v>43865.640335648146</v>
      </c>
      <c r="G749" s="90" t="s">
        <v>240</v>
      </c>
    </row>
    <row r="750" spans="1:7" x14ac:dyDescent="0.2">
      <c r="A750" s="90" t="s">
        <v>1139</v>
      </c>
      <c r="B750" s="91">
        <v>746</v>
      </c>
      <c r="C750" s="92">
        <v>43859.647962962961</v>
      </c>
      <c r="D750" s="90" t="s">
        <v>405</v>
      </c>
      <c r="E750" s="90" t="s">
        <v>131</v>
      </c>
      <c r="F750" s="92">
        <v>43874.511157407411</v>
      </c>
      <c r="G750" s="90" t="s">
        <v>240</v>
      </c>
    </row>
    <row r="751" spans="1:7" x14ac:dyDescent="0.2">
      <c r="A751" s="90" t="s">
        <v>1140</v>
      </c>
      <c r="B751" s="91">
        <v>747</v>
      </c>
      <c r="C751" s="92">
        <v>43859.649629629632</v>
      </c>
      <c r="D751" s="90" t="s">
        <v>294</v>
      </c>
      <c r="E751" s="90" t="s">
        <v>131</v>
      </c>
      <c r="F751" s="92">
        <v>43865.652754629627</v>
      </c>
      <c r="G751" s="90" t="s">
        <v>240</v>
      </c>
    </row>
    <row r="752" spans="1:7" x14ac:dyDescent="0.2">
      <c r="A752" s="90" t="s">
        <v>1141</v>
      </c>
      <c r="B752" s="91">
        <v>748</v>
      </c>
      <c r="C752" s="92">
        <v>43859.650393518517</v>
      </c>
      <c r="D752" s="90" t="s">
        <v>294</v>
      </c>
      <c r="E752" s="90" t="s">
        <v>131</v>
      </c>
      <c r="F752" s="92">
        <v>43865.656793981485</v>
      </c>
      <c r="G752" s="90" t="s">
        <v>240</v>
      </c>
    </row>
    <row r="753" spans="1:7" x14ac:dyDescent="0.2">
      <c r="A753" s="90" t="s">
        <v>1142</v>
      </c>
      <c r="B753" s="91">
        <v>749</v>
      </c>
      <c r="C753" s="92">
        <v>43859.650891203702</v>
      </c>
      <c r="D753" s="90" t="s">
        <v>294</v>
      </c>
      <c r="E753" s="90" t="s">
        <v>131</v>
      </c>
      <c r="F753" s="92">
        <v>43865.660590277781</v>
      </c>
      <c r="G753" s="90" t="s">
        <v>240</v>
      </c>
    </row>
    <row r="754" spans="1:7" x14ac:dyDescent="0.2">
      <c r="A754" s="90" t="s">
        <v>1143</v>
      </c>
      <c r="B754" s="91">
        <v>750</v>
      </c>
      <c r="C754" s="92">
        <v>43859.651493055557</v>
      </c>
      <c r="D754" s="90" t="s">
        <v>294</v>
      </c>
      <c r="E754" s="90" t="s">
        <v>131</v>
      </c>
      <c r="F754" s="92">
        <v>43866.343136574076</v>
      </c>
      <c r="G754" s="90" t="s">
        <v>240</v>
      </c>
    </row>
    <row r="755" spans="1:7" x14ac:dyDescent="0.2">
      <c r="A755" s="90" t="s">
        <v>1144</v>
      </c>
      <c r="B755" s="91">
        <v>751</v>
      </c>
      <c r="C755" s="92">
        <v>43859.651898148149</v>
      </c>
      <c r="D755" s="90" t="s">
        <v>294</v>
      </c>
      <c r="E755" s="90" t="s">
        <v>131</v>
      </c>
      <c r="F755" s="92">
        <v>43866.346655092595</v>
      </c>
      <c r="G755" s="90" t="s">
        <v>240</v>
      </c>
    </row>
    <row r="756" spans="1:7" x14ac:dyDescent="0.2">
      <c r="A756" s="90" t="s">
        <v>1145</v>
      </c>
      <c r="B756" s="91">
        <v>752</v>
      </c>
      <c r="C756" s="92">
        <v>43859.661365740743</v>
      </c>
      <c r="D756" s="90" t="s">
        <v>1146</v>
      </c>
      <c r="E756" s="90" t="s">
        <v>131</v>
      </c>
      <c r="F756" s="92">
        <v>43861</v>
      </c>
      <c r="G756" s="90" t="s">
        <v>240</v>
      </c>
    </row>
    <row r="757" spans="1:7" x14ac:dyDescent="0.2">
      <c r="A757" s="90" t="s">
        <v>1147</v>
      </c>
      <c r="B757" s="91">
        <v>753</v>
      </c>
      <c r="C757" s="92">
        <v>43859.694351851853</v>
      </c>
      <c r="D757" s="90" t="s">
        <v>190</v>
      </c>
      <c r="E757" s="90" t="s">
        <v>131</v>
      </c>
      <c r="F757" s="92">
        <v>43866</v>
      </c>
      <c r="G757" s="90" t="s">
        <v>240</v>
      </c>
    </row>
    <row r="758" spans="1:7" x14ac:dyDescent="0.2">
      <c r="A758" s="90" t="s">
        <v>1148</v>
      </c>
      <c r="B758" s="91">
        <v>754</v>
      </c>
      <c r="C758" s="92">
        <v>43859.720555555556</v>
      </c>
      <c r="D758" s="90" t="s">
        <v>508</v>
      </c>
      <c r="E758" s="90" t="s">
        <v>131</v>
      </c>
      <c r="F758" s="92">
        <v>43871</v>
      </c>
      <c r="G758" s="90" t="s">
        <v>240</v>
      </c>
    </row>
    <row r="759" spans="1:7" x14ac:dyDescent="0.2">
      <c r="A759" s="90" t="s">
        <v>1149</v>
      </c>
      <c r="B759" s="91">
        <v>755</v>
      </c>
      <c r="C759" s="92">
        <v>43860.352638888886</v>
      </c>
      <c r="D759" s="90" t="s">
        <v>190</v>
      </c>
      <c r="E759" s="90" t="s">
        <v>131</v>
      </c>
      <c r="F759" s="92" t="s">
        <v>190</v>
      </c>
      <c r="G759" s="90" t="s">
        <v>190</v>
      </c>
    </row>
    <row r="760" spans="1:7" x14ac:dyDescent="0.2">
      <c r="A760" s="90" t="s">
        <v>1150</v>
      </c>
      <c r="B760" s="91">
        <v>756</v>
      </c>
      <c r="C760" s="92">
        <v>43860.35297453704</v>
      </c>
      <c r="D760" s="90" t="s">
        <v>1151</v>
      </c>
      <c r="E760" s="90" t="s">
        <v>131</v>
      </c>
      <c r="F760" s="92" t="s">
        <v>190</v>
      </c>
      <c r="G760" s="90" t="s">
        <v>190</v>
      </c>
    </row>
    <row r="761" spans="1:7" x14ac:dyDescent="0.2">
      <c r="A761" s="90" t="s">
        <v>1152</v>
      </c>
      <c r="B761" s="91">
        <v>757</v>
      </c>
      <c r="C761" s="92">
        <v>43860.357708333337</v>
      </c>
      <c r="D761" s="90" t="s">
        <v>514</v>
      </c>
      <c r="E761" s="90" t="s">
        <v>131</v>
      </c>
      <c r="F761" s="92">
        <v>43866</v>
      </c>
      <c r="G761" s="90" t="s">
        <v>240</v>
      </c>
    </row>
    <row r="762" spans="1:7" x14ac:dyDescent="0.2">
      <c r="A762" s="90" t="s">
        <v>1153</v>
      </c>
      <c r="B762" s="91">
        <v>758</v>
      </c>
      <c r="C762" s="92">
        <v>43860.379918981482</v>
      </c>
      <c r="D762" s="90" t="s">
        <v>1154</v>
      </c>
      <c r="E762" s="90" t="s">
        <v>131</v>
      </c>
      <c r="F762" s="92">
        <v>43872.639444444445</v>
      </c>
      <c r="G762" s="90" t="s">
        <v>240</v>
      </c>
    </row>
    <row r="763" spans="1:7" x14ac:dyDescent="0.2">
      <c r="A763" s="90" t="s">
        <v>1155</v>
      </c>
      <c r="B763" s="91">
        <v>759</v>
      </c>
      <c r="C763" s="92">
        <v>43860.380914351852</v>
      </c>
      <c r="D763" s="90" t="s">
        <v>1154</v>
      </c>
      <c r="E763" s="90" t="s">
        <v>131</v>
      </c>
      <c r="F763" s="92">
        <v>43873.554212962961</v>
      </c>
      <c r="G763" s="90" t="s">
        <v>240</v>
      </c>
    </row>
    <row r="764" spans="1:7" x14ac:dyDescent="0.2">
      <c r="A764" s="90" t="s">
        <v>1156</v>
      </c>
      <c r="B764" s="91">
        <v>760</v>
      </c>
      <c r="C764" s="92">
        <v>43860.392893518518</v>
      </c>
      <c r="D764" s="90" t="s">
        <v>190</v>
      </c>
      <c r="E764" s="90" t="s">
        <v>131</v>
      </c>
      <c r="F764" s="92">
        <v>43874.511145833334</v>
      </c>
      <c r="G764" s="90" t="s">
        <v>240</v>
      </c>
    </row>
    <row r="765" spans="1:7" x14ac:dyDescent="0.2">
      <c r="A765" s="90" t="s">
        <v>1157</v>
      </c>
      <c r="B765" s="91">
        <v>761</v>
      </c>
      <c r="C765" s="92">
        <v>43860.403877314813</v>
      </c>
      <c r="D765" s="90" t="s">
        <v>281</v>
      </c>
      <c r="E765" s="90" t="s">
        <v>131</v>
      </c>
      <c r="F765" s="92">
        <v>43867.519745370373</v>
      </c>
      <c r="G765" s="90" t="s">
        <v>240</v>
      </c>
    </row>
    <row r="766" spans="1:7" x14ac:dyDescent="0.2">
      <c r="A766" s="90" t="s">
        <v>1158</v>
      </c>
      <c r="B766" s="91">
        <v>762</v>
      </c>
      <c r="C766" s="92">
        <v>43860.404305555552</v>
      </c>
      <c r="D766" s="90" t="s">
        <v>281</v>
      </c>
      <c r="E766" s="90" t="s">
        <v>131</v>
      </c>
      <c r="F766" s="92">
        <v>43867.524537037039</v>
      </c>
      <c r="G766" s="90" t="s">
        <v>240</v>
      </c>
    </row>
    <row r="767" spans="1:7" x14ac:dyDescent="0.2">
      <c r="A767" s="90" t="s">
        <v>1159</v>
      </c>
      <c r="B767" s="91">
        <v>763</v>
      </c>
      <c r="C767" s="92">
        <v>43860.409641203703</v>
      </c>
      <c r="D767" s="90" t="s">
        <v>190</v>
      </c>
      <c r="E767" s="90" t="s">
        <v>131</v>
      </c>
      <c r="F767" s="92">
        <v>43865</v>
      </c>
      <c r="G767" s="90" t="s">
        <v>240</v>
      </c>
    </row>
    <row r="768" spans="1:7" x14ac:dyDescent="0.2">
      <c r="A768" s="90" t="s">
        <v>1160</v>
      </c>
      <c r="B768" s="91">
        <v>764</v>
      </c>
      <c r="C768" s="92">
        <v>43860.420787037037</v>
      </c>
      <c r="D768" s="90" t="s">
        <v>190</v>
      </c>
      <c r="E768" s="90" t="s">
        <v>131</v>
      </c>
      <c r="F768" s="92">
        <v>43866.68509259259</v>
      </c>
      <c r="G768" s="90" t="s">
        <v>240</v>
      </c>
    </row>
    <row r="769" spans="1:7" x14ac:dyDescent="0.2">
      <c r="A769" s="90" t="s">
        <v>1161</v>
      </c>
      <c r="B769" s="91">
        <v>765</v>
      </c>
      <c r="C769" s="92">
        <v>43860.428344907406</v>
      </c>
      <c r="D769" s="90" t="s">
        <v>679</v>
      </c>
      <c r="E769" s="90" t="s">
        <v>131</v>
      </c>
      <c r="F769" s="92">
        <v>43868.619398148148</v>
      </c>
      <c r="G769" s="90" t="s">
        <v>240</v>
      </c>
    </row>
    <row r="770" spans="1:7" x14ac:dyDescent="0.2">
      <c r="A770" s="90" t="s">
        <v>1162</v>
      </c>
      <c r="B770" s="91">
        <v>766</v>
      </c>
      <c r="C770" s="92">
        <v>43860.448750000003</v>
      </c>
      <c r="D770" s="90" t="s">
        <v>679</v>
      </c>
      <c r="E770" s="90" t="s">
        <v>131</v>
      </c>
      <c r="F770" s="92">
        <v>43868.624189814815</v>
      </c>
      <c r="G770" s="90" t="s">
        <v>240</v>
      </c>
    </row>
    <row r="771" spans="1:7" x14ac:dyDescent="0.2">
      <c r="A771" s="90" t="s">
        <v>1163</v>
      </c>
      <c r="B771" s="91">
        <v>767</v>
      </c>
      <c r="C771" s="92">
        <v>43860.454398148147</v>
      </c>
      <c r="D771" s="90" t="s">
        <v>396</v>
      </c>
      <c r="E771" s="90" t="s">
        <v>131</v>
      </c>
      <c r="F771" s="92">
        <v>43868.641481481478</v>
      </c>
      <c r="G771" s="90" t="s">
        <v>240</v>
      </c>
    </row>
    <row r="772" spans="1:7" x14ac:dyDescent="0.2">
      <c r="A772" s="90" t="s">
        <v>1164</v>
      </c>
      <c r="B772" s="91">
        <v>768</v>
      </c>
      <c r="C772" s="92">
        <v>43860.459085648145</v>
      </c>
      <c r="D772" s="90" t="s">
        <v>396</v>
      </c>
      <c r="E772" s="90" t="s">
        <v>131</v>
      </c>
      <c r="F772" s="92">
        <v>43868.641574074078</v>
      </c>
      <c r="G772" s="90" t="s">
        <v>240</v>
      </c>
    </row>
    <row r="773" spans="1:7" x14ac:dyDescent="0.2">
      <c r="A773" s="90" t="s">
        <v>1165</v>
      </c>
      <c r="B773" s="91">
        <v>769</v>
      </c>
      <c r="C773" s="92">
        <v>43860.477847222224</v>
      </c>
      <c r="D773" s="90" t="s">
        <v>190</v>
      </c>
      <c r="E773" s="90" t="s">
        <v>131</v>
      </c>
      <c r="F773" s="92">
        <v>43878</v>
      </c>
      <c r="G773" s="90" t="s">
        <v>240</v>
      </c>
    </row>
    <row r="774" spans="1:7" x14ac:dyDescent="0.2">
      <c r="A774" s="90" t="s">
        <v>1166</v>
      </c>
      <c r="B774" s="91">
        <v>770</v>
      </c>
      <c r="C774" s="92">
        <v>43860.482638888891</v>
      </c>
      <c r="D774" s="90" t="s">
        <v>1167</v>
      </c>
      <c r="E774" s="90" t="s">
        <v>131</v>
      </c>
      <c r="F774" s="92">
        <v>43861.520902777775</v>
      </c>
      <c r="G774" s="90" t="s">
        <v>240</v>
      </c>
    </row>
    <row r="775" spans="1:7" x14ac:dyDescent="0.2">
      <c r="A775" s="90" t="s">
        <v>1168</v>
      </c>
      <c r="B775" s="91">
        <v>771</v>
      </c>
      <c r="C775" s="92">
        <v>43860.490428240744</v>
      </c>
      <c r="D775" s="90" t="s">
        <v>506</v>
      </c>
      <c r="E775" s="90" t="s">
        <v>131</v>
      </c>
      <c r="F775" s="92">
        <v>43861.522569444445</v>
      </c>
      <c r="G775" s="90" t="s">
        <v>240</v>
      </c>
    </row>
    <row r="776" spans="1:7" x14ac:dyDescent="0.2">
      <c r="A776" s="90" t="s">
        <v>1169</v>
      </c>
      <c r="B776" s="91">
        <v>772</v>
      </c>
      <c r="C776" s="92">
        <v>43860.493750000001</v>
      </c>
      <c r="D776" s="90" t="s">
        <v>190</v>
      </c>
      <c r="E776" s="90" t="s">
        <v>131</v>
      </c>
      <c r="F776" s="92" t="s">
        <v>190</v>
      </c>
      <c r="G776" s="90" t="s">
        <v>190</v>
      </c>
    </row>
    <row r="777" spans="1:7" x14ac:dyDescent="0.2">
      <c r="A777" s="90" t="s">
        <v>1170</v>
      </c>
      <c r="B777" s="91">
        <v>773</v>
      </c>
      <c r="C777" s="92">
        <v>43860.499039351853</v>
      </c>
      <c r="D777" s="90" t="s">
        <v>864</v>
      </c>
      <c r="E777" s="90" t="s">
        <v>131</v>
      </c>
      <c r="F777" s="92">
        <v>43861.524328703701</v>
      </c>
      <c r="G777" s="90" t="s">
        <v>240</v>
      </c>
    </row>
    <row r="778" spans="1:7" x14ac:dyDescent="0.2">
      <c r="A778" s="90" t="s">
        <v>1171</v>
      </c>
      <c r="B778" s="91">
        <v>774</v>
      </c>
      <c r="C778" s="92">
        <v>43860.501770833333</v>
      </c>
      <c r="D778" s="90" t="s">
        <v>1172</v>
      </c>
      <c r="E778" s="90" t="s">
        <v>131</v>
      </c>
      <c r="F778" s="92">
        <v>43861.526145833333</v>
      </c>
      <c r="G778" s="90" t="s">
        <v>240</v>
      </c>
    </row>
    <row r="779" spans="1:7" x14ac:dyDescent="0.2">
      <c r="A779" s="90" t="s">
        <v>1173</v>
      </c>
      <c r="B779" s="91">
        <v>775</v>
      </c>
      <c r="C779" s="92">
        <v>43860.51116898148</v>
      </c>
      <c r="D779" s="90" t="s">
        <v>190</v>
      </c>
      <c r="E779" s="90" t="s">
        <v>131</v>
      </c>
      <c r="F779" s="92">
        <v>43865</v>
      </c>
      <c r="G779" s="90" t="s">
        <v>240</v>
      </c>
    </row>
    <row r="780" spans="1:7" x14ac:dyDescent="0.2">
      <c r="A780" s="90" t="s">
        <v>1174</v>
      </c>
      <c r="B780" s="91">
        <v>776</v>
      </c>
      <c r="C780" s="92">
        <v>43860.531747685185</v>
      </c>
      <c r="D780" s="90" t="s">
        <v>190</v>
      </c>
      <c r="E780" s="90" t="s">
        <v>131</v>
      </c>
      <c r="F780" s="92">
        <v>43866</v>
      </c>
      <c r="G780" s="90" t="s">
        <v>240</v>
      </c>
    </row>
    <row r="781" spans="1:7" x14ac:dyDescent="0.2">
      <c r="A781" s="90" t="s">
        <v>1175</v>
      </c>
      <c r="B781" s="91">
        <v>777</v>
      </c>
      <c r="C781" s="92">
        <v>43860.563449074078</v>
      </c>
      <c r="D781" s="90" t="s">
        <v>190</v>
      </c>
      <c r="E781" s="90" t="s">
        <v>131</v>
      </c>
      <c r="F781" s="92">
        <v>43868.461689814816</v>
      </c>
      <c r="G781" s="90" t="s">
        <v>240</v>
      </c>
    </row>
    <row r="782" spans="1:7" x14ac:dyDescent="0.2">
      <c r="A782" s="90" t="s">
        <v>1176</v>
      </c>
      <c r="B782" s="91">
        <v>778</v>
      </c>
      <c r="C782" s="92">
        <v>43860.590532407405</v>
      </c>
      <c r="D782" s="90" t="s">
        <v>190</v>
      </c>
      <c r="E782" s="90" t="s">
        <v>131</v>
      </c>
      <c r="F782" s="92">
        <v>43866.839097222219</v>
      </c>
      <c r="G782" s="90" t="s">
        <v>240</v>
      </c>
    </row>
    <row r="783" spans="1:7" x14ac:dyDescent="0.2">
      <c r="A783" s="90" t="s">
        <v>1177</v>
      </c>
      <c r="B783" s="91">
        <v>779</v>
      </c>
      <c r="C783" s="92">
        <v>43860.594421296293</v>
      </c>
      <c r="D783" s="90" t="s">
        <v>190</v>
      </c>
      <c r="E783" s="90" t="s">
        <v>131</v>
      </c>
      <c r="F783" s="92">
        <v>43871.520219907405</v>
      </c>
      <c r="G783" s="90" t="s">
        <v>240</v>
      </c>
    </row>
    <row r="784" spans="1:7" x14ac:dyDescent="0.2">
      <c r="A784" s="90" t="s">
        <v>1178</v>
      </c>
      <c r="B784" s="91">
        <v>780</v>
      </c>
      <c r="C784" s="92">
        <v>43860.596504629626</v>
      </c>
      <c r="D784" s="90" t="s">
        <v>190</v>
      </c>
      <c r="E784" s="90" t="s">
        <v>131</v>
      </c>
      <c r="F784" s="92">
        <v>43871.524513888886</v>
      </c>
      <c r="G784" s="90" t="s">
        <v>240</v>
      </c>
    </row>
    <row r="785" spans="1:7" x14ac:dyDescent="0.2">
      <c r="A785" s="90" t="s">
        <v>1179</v>
      </c>
      <c r="B785" s="91">
        <v>781</v>
      </c>
      <c r="C785" s="92">
        <v>43860.604143518518</v>
      </c>
      <c r="D785" s="90" t="s">
        <v>190</v>
      </c>
      <c r="E785" s="90" t="s">
        <v>131</v>
      </c>
      <c r="F785" s="92">
        <v>43866.545312499999</v>
      </c>
      <c r="G785" s="90" t="s">
        <v>240</v>
      </c>
    </row>
    <row r="786" spans="1:7" x14ac:dyDescent="0.2">
      <c r="A786" s="90" t="s">
        <v>1180</v>
      </c>
      <c r="B786" s="91">
        <v>782</v>
      </c>
      <c r="C786" s="92">
        <v>43860.611909722225</v>
      </c>
      <c r="D786" s="90" t="s">
        <v>704</v>
      </c>
      <c r="E786" s="90" t="s">
        <v>131</v>
      </c>
      <c r="F786" s="92">
        <v>43868.621006944442</v>
      </c>
      <c r="G786" s="90" t="s">
        <v>240</v>
      </c>
    </row>
    <row r="787" spans="1:7" x14ac:dyDescent="0.2">
      <c r="A787" s="90" t="s">
        <v>1181</v>
      </c>
      <c r="B787" s="91">
        <v>783</v>
      </c>
      <c r="C787" s="92">
        <v>43860.615034722221</v>
      </c>
      <c r="D787" s="90" t="s">
        <v>190</v>
      </c>
      <c r="E787" s="90" t="s">
        <v>131</v>
      </c>
      <c r="F787" s="92">
        <v>43874.511157407411</v>
      </c>
      <c r="G787" s="90" t="s">
        <v>240</v>
      </c>
    </row>
    <row r="788" spans="1:7" x14ac:dyDescent="0.2">
      <c r="A788" s="90" t="s">
        <v>1182</v>
      </c>
      <c r="B788" s="91">
        <v>784</v>
      </c>
      <c r="C788" s="92">
        <v>43860.621134259258</v>
      </c>
      <c r="D788" s="90" t="s">
        <v>190</v>
      </c>
      <c r="E788" s="90" t="s">
        <v>131</v>
      </c>
      <c r="F788" s="92">
        <v>43868.457789351851</v>
      </c>
      <c r="G788" s="90" t="s">
        <v>240</v>
      </c>
    </row>
    <row r="789" spans="1:7" x14ac:dyDescent="0.2">
      <c r="A789" s="90" t="s">
        <v>1183</v>
      </c>
      <c r="B789" s="91">
        <v>785</v>
      </c>
      <c r="C789" s="92">
        <v>43860.622395833336</v>
      </c>
      <c r="D789" s="90" t="s">
        <v>190</v>
      </c>
      <c r="E789" s="90" t="s">
        <v>131</v>
      </c>
      <c r="F789" s="92">
        <v>43868.445949074077</v>
      </c>
      <c r="G789" s="90" t="s">
        <v>240</v>
      </c>
    </row>
    <row r="790" spans="1:7" x14ac:dyDescent="0.2">
      <c r="A790" s="90" t="s">
        <v>1184</v>
      </c>
      <c r="B790" s="91">
        <v>786</v>
      </c>
      <c r="C790" s="92">
        <v>43860.623217592591</v>
      </c>
      <c r="D790" s="90" t="s">
        <v>190</v>
      </c>
      <c r="E790" s="90" t="s">
        <v>131</v>
      </c>
      <c r="F790" s="92">
        <v>43868.417939814812</v>
      </c>
      <c r="G790" s="90" t="s">
        <v>240</v>
      </c>
    </row>
    <row r="791" spans="1:7" x14ac:dyDescent="0.2">
      <c r="A791" s="90" t="s">
        <v>1185</v>
      </c>
      <c r="B791" s="91">
        <v>787</v>
      </c>
      <c r="C791" s="92">
        <v>43860.642326388886</v>
      </c>
      <c r="D791" s="90" t="s">
        <v>190</v>
      </c>
      <c r="E791" s="90" t="s">
        <v>131</v>
      </c>
      <c r="F791" s="92">
        <v>43868.464942129627</v>
      </c>
      <c r="G791" s="90" t="s">
        <v>240</v>
      </c>
    </row>
    <row r="792" spans="1:7" x14ac:dyDescent="0.2">
      <c r="A792" s="90" t="s">
        <v>1186</v>
      </c>
      <c r="B792" s="91">
        <v>788</v>
      </c>
      <c r="C792" s="92">
        <v>43860.670717592591</v>
      </c>
      <c r="D792" s="90" t="s">
        <v>1187</v>
      </c>
      <c r="E792" s="90" t="s">
        <v>131</v>
      </c>
      <c r="F792" s="92">
        <v>43868.630532407406</v>
      </c>
      <c r="G792" s="90" t="s">
        <v>240</v>
      </c>
    </row>
    <row r="793" spans="1:7" x14ac:dyDescent="0.2">
      <c r="A793" s="90" t="s">
        <v>1188</v>
      </c>
      <c r="B793" s="91">
        <v>789</v>
      </c>
      <c r="C793" s="92">
        <v>43860.712002314816</v>
      </c>
      <c r="D793" s="90" t="s">
        <v>1189</v>
      </c>
      <c r="E793" s="90" t="s">
        <v>131</v>
      </c>
      <c r="F793" s="92">
        <v>43868.471990740742</v>
      </c>
      <c r="G793" s="90" t="s">
        <v>240</v>
      </c>
    </row>
    <row r="794" spans="1:7" x14ac:dyDescent="0.2">
      <c r="A794" s="90" t="s">
        <v>1190</v>
      </c>
      <c r="B794" s="91">
        <v>790</v>
      </c>
      <c r="C794" s="92">
        <v>43860.712650462963</v>
      </c>
      <c r="D794" s="90" t="s">
        <v>1189</v>
      </c>
      <c r="E794" s="90" t="s">
        <v>131</v>
      </c>
      <c r="F794" s="92">
        <v>43871.791886574072</v>
      </c>
      <c r="G794" s="90" t="s">
        <v>240</v>
      </c>
    </row>
    <row r="795" spans="1:7" x14ac:dyDescent="0.2">
      <c r="A795" s="90" t="s">
        <v>1191</v>
      </c>
      <c r="B795" s="91">
        <v>791</v>
      </c>
      <c r="C795" s="92">
        <v>43860.717083333337</v>
      </c>
      <c r="D795" s="90" t="s">
        <v>190</v>
      </c>
      <c r="E795" s="90" t="s">
        <v>131</v>
      </c>
      <c r="F795" s="92">
        <v>43868.47729166667</v>
      </c>
      <c r="G795" s="90" t="s">
        <v>240</v>
      </c>
    </row>
    <row r="796" spans="1:7" x14ac:dyDescent="0.2">
      <c r="A796" s="90" t="s">
        <v>1192</v>
      </c>
      <c r="B796" s="91">
        <v>792</v>
      </c>
      <c r="C796" s="92">
        <v>43860.726851851854</v>
      </c>
      <c r="D796" s="90" t="s">
        <v>190</v>
      </c>
      <c r="E796" s="90" t="s">
        <v>131</v>
      </c>
      <c r="F796" s="92">
        <v>43867.371574074074</v>
      </c>
      <c r="G796" s="90" t="s">
        <v>240</v>
      </c>
    </row>
    <row r="797" spans="1:7" x14ac:dyDescent="0.2">
      <c r="A797" s="90" t="s">
        <v>1193</v>
      </c>
      <c r="B797" s="91">
        <v>793</v>
      </c>
      <c r="C797" s="92">
        <v>43860.730381944442</v>
      </c>
      <c r="D797" s="90" t="s">
        <v>190</v>
      </c>
      <c r="E797" s="90" t="s">
        <v>131</v>
      </c>
      <c r="F797" s="92">
        <v>43868.613900462966</v>
      </c>
      <c r="G797" s="90" t="s">
        <v>240</v>
      </c>
    </row>
    <row r="798" spans="1:7" x14ac:dyDescent="0.2">
      <c r="A798" s="90" t="s">
        <v>1194</v>
      </c>
      <c r="B798" s="91">
        <v>794</v>
      </c>
      <c r="C798" s="92">
        <v>43860.738923611112</v>
      </c>
      <c r="D798" s="90" t="s">
        <v>1195</v>
      </c>
      <c r="E798" s="90" t="s">
        <v>131</v>
      </c>
      <c r="F798" s="92" t="s">
        <v>190</v>
      </c>
      <c r="G798" s="90" t="s">
        <v>190</v>
      </c>
    </row>
    <row r="799" spans="1:7" x14ac:dyDescent="0.2">
      <c r="A799" s="90" t="s">
        <v>1196</v>
      </c>
      <c r="B799" s="91">
        <v>795</v>
      </c>
      <c r="C799" s="92">
        <v>43860.746979166666</v>
      </c>
      <c r="D799" s="90" t="s">
        <v>1197</v>
      </c>
      <c r="E799" s="90" t="s">
        <v>131</v>
      </c>
      <c r="F799" s="92">
        <v>43870.629560185182</v>
      </c>
      <c r="G799" s="90" t="s">
        <v>240</v>
      </c>
    </row>
    <row r="800" spans="1:7" x14ac:dyDescent="0.2">
      <c r="A800" s="90" t="s">
        <v>1198</v>
      </c>
      <c r="B800" s="91">
        <v>796</v>
      </c>
      <c r="C800" s="92">
        <v>43861.329907407409</v>
      </c>
      <c r="D800" s="90" t="s">
        <v>1199</v>
      </c>
      <c r="E800" s="90" t="s">
        <v>131</v>
      </c>
      <c r="F800" s="92">
        <v>43878</v>
      </c>
      <c r="G800" s="90" t="s">
        <v>240</v>
      </c>
    </row>
    <row r="801" spans="1:7" x14ac:dyDescent="0.2">
      <c r="A801" s="90" t="s">
        <v>1200</v>
      </c>
      <c r="B801" s="91">
        <v>797</v>
      </c>
      <c r="C801" s="92">
        <v>43861.340763888889</v>
      </c>
      <c r="D801" s="90" t="s">
        <v>190</v>
      </c>
      <c r="E801" s="90" t="s">
        <v>131</v>
      </c>
      <c r="F801" s="92">
        <v>43868.533391203702</v>
      </c>
      <c r="G801" s="90" t="s">
        <v>240</v>
      </c>
    </row>
    <row r="802" spans="1:7" x14ac:dyDescent="0.2">
      <c r="A802" s="90" t="s">
        <v>1201</v>
      </c>
      <c r="B802" s="91">
        <v>798</v>
      </c>
      <c r="C802" s="92">
        <v>43861.395925925928</v>
      </c>
      <c r="D802" s="90" t="s">
        <v>1202</v>
      </c>
      <c r="E802" s="90" t="s">
        <v>131</v>
      </c>
      <c r="F802" s="92">
        <v>43868.636423611111</v>
      </c>
      <c r="G802" s="90" t="s">
        <v>240</v>
      </c>
    </row>
    <row r="803" spans="1:7" x14ac:dyDescent="0.2">
      <c r="A803" s="90" t="s">
        <v>1203</v>
      </c>
      <c r="B803" s="91">
        <v>799</v>
      </c>
      <c r="C803" s="92">
        <v>43861.422986111109</v>
      </c>
      <c r="D803" s="90" t="s">
        <v>1204</v>
      </c>
      <c r="E803" s="90" t="s">
        <v>131</v>
      </c>
      <c r="F803" s="92">
        <v>43866</v>
      </c>
      <c r="G803" s="90" t="s">
        <v>240</v>
      </c>
    </row>
    <row r="804" spans="1:7" x14ac:dyDescent="0.2">
      <c r="A804" s="90" t="s">
        <v>1205</v>
      </c>
      <c r="B804" s="91">
        <v>800</v>
      </c>
      <c r="C804" s="92">
        <v>43861.425509259258</v>
      </c>
      <c r="D804" s="90" t="s">
        <v>1204</v>
      </c>
      <c r="E804" s="90" t="s">
        <v>131</v>
      </c>
      <c r="F804" s="92">
        <v>43866</v>
      </c>
      <c r="G804" s="90" t="s">
        <v>240</v>
      </c>
    </row>
    <row r="805" spans="1:7" x14ac:dyDescent="0.2">
      <c r="A805" s="90" t="s">
        <v>1206</v>
      </c>
      <c r="B805" s="91">
        <v>801</v>
      </c>
      <c r="C805" s="92">
        <v>43861.431018518517</v>
      </c>
      <c r="D805" s="90" t="s">
        <v>1207</v>
      </c>
      <c r="E805" s="90" t="s">
        <v>131</v>
      </c>
      <c r="F805" s="92">
        <v>43866</v>
      </c>
      <c r="G805" s="90" t="s">
        <v>240</v>
      </c>
    </row>
    <row r="806" spans="1:7" x14ac:dyDescent="0.2">
      <c r="A806" s="90" t="s">
        <v>1208</v>
      </c>
      <c r="B806" s="91">
        <v>802</v>
      </c>
      <c r="C806" s="92">
        <v>43861.440763888888</v>
      </c>
      <c r="D806" s="90" t="s">
        <v>378</v>
      </c>
      <c r="E806" s="90" t="s">
        <v>131</v>
      </c>
      <c r="F806" s="92">
        <v>43873.585879629631</v>
      </c>
      <c r="G806" s="90" t="s">
        <v>240</v>
      </c>
    </row>
    <row r="807" spans="1:7" x14ac:dyDescent="0.2">
      <c r="A807" s="90" t="s">
        <v>1209</v>
      </c>
      <c r="B807" s="91">
        <v>803</v>
      </c>
      <c r="C807" s="92">
        <v>43861.449120370373</v>
      </c>
      <c r="D807" s="90" t="s">
        <v>378</v>
      </c>
      <c r="E807" s="90" t="s">
        <v>131</v>
      </c>
      <c r="F807" s="92">
        <v>43868.380740740744</v>
      </c>
      <c r="G807" s="90" t="s">
        <v>240</v>
      </c>
    </row>
    <row r="808" spans="1:7" x14ac:dyDescent="0.2">
      <c r="A808" s="90" t="s">
        <v>1210</v>
      </c>
      <c r="B808" s="91">
        <v>804</v>
      </c>
      <c r="C808" s="92">
        <v>43861.450277777774</v>
      </c>
      <c r="D808" s="90" t="s">
        <v>378</v>
      </c>
      <c r="E808" s="90" t="s">
        <v>131</v>
      </c>
      <c r="F808" s="92">
        <v>43868.589224537034</v>
      </c>
      <c r="G808" s="90" t="s">
        <v>240</v>
      </c>
    </row>
    <row r="809" spans="1:7" x14ac:dyDescent="0.2">
      <c r="A809" s="90" t="s">
        <v>1211</v>
      </c>
      <c r="B809" s="91">
        <v>805</v>
      </c>
      <c r="C809" s="92">
        <v>43861.457627314812</v>
      </c>
      <c r="D809" s="90" t="s">
        <v>378</v>
      </c>
      <c r="E809" s="90" t="s">
        <v>131</v>
      </c>
      <c r="F809" s="92">
        <v>43868.605393518519</v>
      </c>
      <c r="G809" s="90" t="s">
        <v>240</v>
      </c>
    </row>
    <row r="810" spans="1:7" x14ac:dyDescent="0.2">
      <c r="A810" s="90" t="s">
        <v>1212</v>
      </c>
      <c r="B810" s="91">
        <v>806</v>
      </c>
      <c r="C810" s="92">
        <v>43861.45921296296</v>
      </c>
      <c r="D810" s="90" t="s">
        <v>378</v>
      </c>
      <c r="E810" s="90" t="s">
        <v>131</v>
      </c>
      <c r="F810" s="92">
        <v>43868.629062499997</v>
      </c>
      <c r="G810" s="90" t="s">
        <v>240</v>
      </c>
    </row>
    <row r="811" spans="1:7" x14ac:dyDescent="0.2">
      <c r="A811" s="90" t="s">
        <v>1213</v>
      </c>
      <c r="B811" s="91">
        <v>807</v>
      </c>
      <c r="C811" s="92">
        <v>43861.460405092592</v>
      </c>
      <c r="D811" s="90" t="s">
        <v>378</v>
      </c>
      <c r="E811" s="90" t="s">
        <v>131</v>
      </c>
      <c r="F811" s="92">
        <v>43868.637835648151</v>
      </c>
      <c r="G811" s="90" t="s">
        <v>240</v>
      </c>
    </row>
    <row r="812" spans="1:7" x14ac:dyDescent="0.2">
      <c r="A812" s="90" t="s">
        <v>1214</v>
      </c>
      <c r="B812" s="91">
        <v>808</v>
      </c>
      <c r="C812" s="92">
        <v>43861.461400462962</v>
      </c>
      <c r="D812" s="90" t="s">
        <v>378</v>
      </c>
      <c r="E812" s="90" t="s">
        <v>131</v>
      </c>
      <c r="F812" s="92">
        <v>43868.64335648148</v>
      </c>
      <c r="G812" s="90" t="s">
        <v>240</v>
      </c>
    </row>
    <row r="813" spans="1:7" x14ac:dyDescent="0.2">
      <c r="A813" s="90" t="s">
        <v>1215</v>
      </c>
      <c r="B813" s="91">
        <v>809</v>
      </c>
      <c r="C813" s="92">
        <v>43861.462199074071</v>
      </c>
      <c r="D813" s="90" t="s">
        <v>378</v>
      </c>
      <c r="E813" s="90" t="s">
        <v>131</v>
      </c>
      <c r="F813" s="92">
        <v>43868.648032407407</v>
      </c>
      <c r="G813" s="90" t="s">
        <v>240</v>
      </c>
    </row>
    <row r="814" spans="1:7" x14ac:dyDescent="0.2">
      <c r="A814" s="90" t="s">
        <v>1216</v>
      </c>
      <c r="B814" s="91">
        <v>810</v>
      </c>
      <c r="C814" s="92">
        <v>43861.463113425925</v>
      </c>
      <c r="D814" s="90" t="s">
        <v>378</v>
      </c>
      <c r="E814" s="90" t="s">
        <v>131</v>
      </c>
      <c r="F814" s="92">
        <v>43868.653217592589</v>
      </c>
      <c r="G814" s="90" t="s">
        <v>240</v>
      </c>
    </row>
    <row r="815" spans="1:7" x14ac:dyDescent="0.2">
      <c r="A815" s="90" t="s">
        <v>1217</v>
      </c>
      <c r="B815" s="91">
        <v>811</v>
      </c>
      <c r="C815" s="92">
        <v>43861.464282407411</v>
      </c>
      <c r="D815" s="90" t="s">
        <v>378</v>
      </c>
      <c r="E815" s="90" t="s">
        <v>131</v>
      </c>
      <c r="F815" s="92">
        <v>43872.639421296299</v>
      </c>
      <c r="G815" s="90" t="s">
        <v>240</v>
      </c>
    </row>
    <row r="816" spans="1:7" x14ac:dyDescent="0.2">
      <c r="A816" s="90" t="s">
        <v>1218</v>
      </c>
      <c r="B816" s="91">
        <v>812</v>
      </c>
      <c r="C816" s="92">
        <v>43861.464930555558</v>
      </c>
      <c r="D816" s="90" t="s">
        <v>271</v>
      </c>
      <c r="E816" s="90" t="s">
        <v>131</v>
      </c>
      <c r="F816" s="92">
        <v>43872.639409722222</v>
      </c>
      <c r="G816" s="90" t="s">
        <v>240</v>
      </c>
    </row>
    <row r="817" spans="1:7" x14ac:dyDescent="0.2">
      <c r="A817" s="90" t="s">
        <v>1219</v>
      </c>
      <c r="B817" s="91">
        <v>813</v>
      </c>
      <c r="C817" s="92">
        <v>43861.465254629627</v>
      </c>
      <c r="D817" s="90" t="s">
        <v>378</v>
      </c>
      <c r="E817" s="90" t="s">
        <v>131</v>
      </c>
      <c r="F817" s="92">
        <v>43872.639398148145</v>
      </c>
      <c r="G817" s="90" t="s">
        <v>240</v>
      </c>
    </row>
    <row r="818" spans="1:7" x14ac:dyDescent="0.2">
      <c r="A818" s="90" t="s">
        <v>1220</v>
      </c>
      <c r="B818" s="91">
        <v>814</v>
      </c>
      <c r="C818" s="92">
        <v>43861.46570601852</v>
      </c>
      <c r="D818" s="90" t="s">
        <v>271</v>
      </c>
      <c r="E818" s="90" t="s">
        <v>131</v>
      </c>
      <c r="F818" s="92">
        <v>43872.639421296299</v>
      </c>
      <c r="G818" s="90" t="s">
        <v>240</v>
      </c>
    </row>
    <row r="819" spans="1:7" x14ac:dyDescent="0.2">
      <c r="A819" s="90" t="s">
        <v>1221</v>
      </c>
      <c r="B819" s="91">
        <v>815</v>
      </c>
      <c r="C819" s="92">
        <v>43861.466111111113</v>
      </c>
      <c r="D819" s="90" t="s">
        <v>378</v>
      </c>
      <c r="E819" s="90" t="s">
        <v>131</v>
      </c>
      <c r="F819" s="92">
        <v>43872.639421296299</v>
      </c>
      <c r="G819" s="90" t="s">
        <v>240</v>
      </c>
    </row>
    <row r="820" spans="1:7" x14ac:dyDescent="0.2">
      <c r="A820" s="90" t="s">
        <v>1222</v>
      </c>
      <c r="B820" s="91">
        <v>816</v>
      </c>
      <c r="C820" s="92">
        <v>43861.467164351852</v>
      </c>
      <c r="D820" s="90" t="s">
        <v>271</v>
      </c>
      <c r="E820" s="90" t="s">
        <v>131</v>
      </c>
      <c r="F820" s="92">
        <v>43872.639432870368</v>
      </c>
      <c r="G820" s="90" t="s">
        <v>240</v>
      </c>
    </row>
    <row r="821" spans="1:7" x14ac:dyDescent="0.2">
      <c r="A821" s="90" t="s">
        <v>1223</v>
      </c>
      <c r="B821" s="91">
        <v>817</v>
      </c>
      <c r="C821" s="92">
        <v>43861.467407407406</v>
      </c>
      <c r="D821" s="90" t="s">
        <v>378</v>
      </c>
      <c r="E821" s="90" t="s">
        <v>131</v>
      </c>
      <c r="F821" s="92">
        <v>43872.639432870368</v>
      </c>
      <c r="G821" s="90" t="s">
        <v>240</v>
      </c>
    </row>
    <row r="822" spans="1:7" x14ac:dyDescent="0.2">
      <c r="A822" s="90" t="s">
        <v>1224</v>
      </c>
      <c r="B822" s="91">
        <v>818</v>
      </c>
      <c r="C822" s="92">
        <v>43861.468252314815</v>
      </c>
      <c r="D822" s="90" t="s">
        <v>271</v>
      </c>
      <c r="E822" s="90" t="s">
        <v>131</v>
      </c>
      <c r="F822" s="92">
        <v>43872.639398148145</v>
      </c>
      <c r="G822" s="90" t="s">
        <v>240</v>
      </c>
    </row>
    <row r="823" spans="1:7" x14ac:dyDescent="0.2">
      <c r="A823" s="90" t="s">
        <v>1225</v>
      </c>
      <c r="B823" s="91">
        <v>819</v>
      </c>
      <c r="C823" s="92">
        <v>43861.468356481484</v>
      </c>
      <c r="D823" s="90" t="s">
        <v>378</v>
      </c>
      <c r="E823" s="90" t="s">
        <v>131</v>
      </c>
      <c r="F823" s="92">
        <v>43872.639409722222</v>
      </c>
      <c r="G823" s="90" t="s">
        <v>240</v>
      </c>
    </row>
    <row r="824" spans="1:7" x14ac:dyDescent="0.2">
      <c r="A824" s="90" t="s">
        <v>1226</v>
      </c>
      <c r="B824" s="91">
        <v>820</v>
      </c>
      <c r="C824" s="92">
        <v>43861.469965277778</v>
      </c>
      <c r="D824" s="90" t="s">
        <v>378</v>
      </c>
      <c r="E824" s="90" t="s">
        <v>131</v>
      </c>
      <c r="F824" s="92">
        <v>43872.639386574076</v>
      </c>
      <c r="G824" s="90" t="s">
        <v>240</v>
      </c>
    </row>
    <row r="825" spans="1:7" x14ac:dyDescent="0.2">
      <c r="A825" s="90" t="s">
        <v>1227</v>
      </c>
      <c r="B825" s="91">
        <v>821</v>
      </c>
      <c r="C825" s="92">
        <v>43861.470625000002</v>
      </c>
      <c r="D825" s="90" t="s">
        <v>271</v>
      </c>
      <c r="E825" s="90" t="s">
        <v>131</v>
      </c>
      <c r="F825" s="92">
        <v>43873.588495370372</v>
      </c>
      <c r="G825" s="90" t="s">
        <v>240</v>
      </c>
    </row>
    <row r="826" spans="1:7" x14ac:dyDescent="0.2">
      <c r="A826" s="90" t="s">
        <v>1228</v>
      </c>
      <c r="B826" s="91">
        <v>822</v>
      </c>
      <c r="C826" s="92">
        <v>43861.472187500003</v>
      </c>
      <c r="D826" s="90" t="s">
        <v>378</v>
      </c>
      <c r="E826" s="90" t="s">
        <v>131</v>
      </c>
      <c r="F826" s="92">
        <v>43873.584594907406</v>
      </c>
      <c r="G826" s="90" t="s">
        <v>240</v>
      </c>
    </row>
    <row r="827" spans="1:7" x14ac:dyDescent="0.2">
      <c r="A827" s="90" t="s">
        <v>1229</v>
      </c>
      <c r="B827" s="91">
        <v>823</v>
      </c>
      <c r="C827" s="92">
        <v>43861.487337962964</v>
      </c>
      <c r="D827" s="90" t="s">
        <v>1230</v>
      </c>
      <c r="E827" s="90" t="s">
        <v>131</v>
      </c>
      <c r="F827" s="92" t="s">
        <v>190</v>
      </c>
      <c r="G827" s="90" t="s">
        <v>190</v>
      </c>
    </row>
    <row r="828" spans="1:7" x14ac:dyDescent="0.2">
      <c r="A828" s="90" t="s">
        <v>1231</v>
      </c>
      <c r="B828" s="91">
        <v>824</v>
      </c>
      <c r="C828" s="92">
        <v>43861.499849537038</v>
      </c>
      <c r="D828" s="90" t="s">
        <v>323</v>
      </c>
      <c r="E828" s="90" t="s">
        <v>131</v>
      </c>
      <c r="F828" s="92">
        <v>43873</v>
      </c>
      <c r="G828" s="90" t="s">
        <v>240</v>
      </c>
    </row>
    <row r="829" spans="1:7" x14ac:dyDescent="0.2">
      <c r="A829" s="90" t="s">
        <v>1232</v>
      </c>
      <c r="B829" s="91">
        <v>825</v>
      </c>
      <c r="C829" s="92">
        <v>43861.50371527778</v>
      </c>
      <c r="D829" s="90" t="s">
        <v>256</v>
      </c>
      <c r="E829" s="90" t="s">
        <v>131</v>
      </c>
      <c r="F829" s="92" t="s">
        <v>190</v>
      </c>
      <c r="G829" s="90" t="s">
        <v>190</v>
      </c>
    </row>
    <row r="830" spans="1:7" x14ac:dyDescent="0.2">
      <c r="A830" s="90" t="s">
        <v>1233</v>
      </c>
      <c r="B830" s="91">
        <v>826</v>
      </c>
      <c r="C830" s="92">
        <v>43861.514548611114</v>
      </c>
      <c r="D830" s="90" t="s">
        <v>256</v>
      </c>
      <c r="E830" s="90" t="s">
        <v>131</v>
      </c>
      <c r="F830" s="92" t="s">
        <v>190</v>
      </c>
      <c r="G830" s="90" t="s">
        <v>190</v>
      </c>
    </row>
    <row r="831" spans="1:7" x14ac:dyDescent="0.2">
      <c r="A831" s="90" t="s">
        <v>1234</v>
      </c>
      <c r="B831" s="91">
        <v>827</v>
      </c>
      <c r="C831" s="92">
        <v>43861.523414351854</v>
      </c>
      <c r="D831" s="90" t="s">
        <v>190</v>
      </c>
      <c r="E831" s="90" t="s">
        <v>131</v>
      </c>
      <c r="F831" s="92">
        <v>43873</v>
      </c>
      <c r="G831" s="90" t="s">
        <v>240</v>
      </c>
    </row>
    <row r="832" spans="1:7" x14ac:dyDescent="0.2">
      <c r="A832" s="90" t="s">
        <v>1235</v>
      </c>
      <c r="B832" s="91">
        <v>828</v>
      </c>
      <c r="C832" s="92">
        <v>43861.527349537035</v>
      </c>
      <c r="D832" s="90" t="s">
        <v>256</v>
      </c>
      <c r="E832" s="90" t="s">
        <v>131</v>
      </c>
      <c r="F832" s="92">
        <v>43865</v>
      </c>
      <c r="G832" s="90" t="s">
        <v>240</v>
      </c>
    </row>
    <row r="833" spans="1:7" x14ac:dyDescent="0.2">
      <c r="A833" s="90" t="s">
        <v>1236</v>
      </c>
      <c r="B833" s="91">
        <v>829</v>
      </c>
      <c r="C833" s="92">
        <v>43861.530312499999</v>
      </c>
      <c r="D833" s="90" t="s">
        <v>452</v>
      </c>
      <c r="E833" s="90" t="s">
        <v>131</v>
      </c>
      <c r="F833" s="92">
        <v>43868.638495370367</v>
      </c>
      <c r="G833" s="90" t="s">
        <v>240</v>
      </c>
    </row>
    <row r="834" spans="1:7" x14ac:dyDescent="0.2">
      <c r="A834" s="90" t="s">
        <v>1237</v>
      </c>
      <c r="B834" s="91">
        <v>830</v>
      </c>
      <c r="C834" s="92">
        <v>43861.531192129631</v>
      </c>
      <c r="D834" s="90" t="s">
        <v>452</v>
      </c>
      <c r="E834" s="90" t="s">
        <v>131</v>
      </c>
      <c r="F834" s="92">
        <v>43868.628750000003</v>
      </c>
      <c r="G834" s="90" t="s">
        <v>240</v>
      </c>
    </row>
    <row r="835" spans="1:7" x14ac:dyDescent="0.2">
      <c r="A835" s="90" t="s">
        <v>1238</v>
      </c>
      <c r="B835" s="91">
        <v>831</v>
      </c>
      <c r="C835" s="92">
        <v>43861.535810185182</v>
      </c>
      <c r="D835" s="90" t="s">
        <v>190</v>
      </c>
      <c r="E835" s="90" t="s">
        <v>131</v>
      </c>
      <c r="F835" s="92">
        <v>43867.41609953704</v>
      </c>
      <c r="G835" s="90" t="s">
        <v>240</v>
      </c>
    </row>
    <row r="836" spans="1:7" x14ac:dyDescent="0.2">
      <c r="A836" s="90" t="s">
        <v>1239</v>
      </c>
      <c r="B836" s="91">
        <v>832</v>
      </c>
      <c r="C836" s="92">
        <v>43861.570254629631</v>
      </c>
      <c r="D836" s="90" t="s">
        <v>190</v>
      </c>
      <c r="E836" s="90" t="s">
        <v>131</v>
      </c>
      <c r="F836" s="92">
        <v>43871.613240740742</v>
      </c>
      <c r="G836" s="90" t="s">
        <v>240</v>
      </c>
    </row>
    <row r="837" spans="1:7" x14ac:dyDescent="0.2">
      <c r="A837" s="90" t="s">
        <v>1240</v>
      </c>
      <c r="B837" s="91">
        <v>833</v>
      </c>
      <c r="C837" s="92">
        <v>43861.588796296295</v>
      </c>
      <c r="D837" s="90" t="s">
        <v>325</v>
      </c>
      <c r="E837" s="90" t="s">
        <v>131</v>
      </c>
      <c r="F837" s="92">
        <v>43873</v>
      </c>
      <c r="G837" s="90" t="s">
        <v>240</v>
      </c>
    </row>
    <row r="838" spans="1:7" x14ac:dyDescent="0.2">
      <c r="A838" s="90" t="s">
        <v>1241</v>
      </c>
      <c r="B838" s="91">
        <v>834</v>
      </c>
      <c r="C838" s="92">
        <v>43861.60396990741</v>
      </c>
      <c r="D838" s="90" t="s">
        <v>190</v>
      </c>
      <c r="E838" s="90" t="s">
        <v>131</v>
      </c>
      <c r="F838" s="92">
        <v>43868.5000462963</v>
      </c>
      <c r="G838" s="90" t="s">
        <v>240</v>
      </c>
    </row>
    <row r="839" spans="1:7" x14ac:dyDescent="0.2">
      <c r="A839" s="90" t="s">
        <v>1242</v>
      </c>
      <c r="B839" s="91">
        <v>835</v>
      </c>
      <c r="C839" s="92">
        <v>43861.613958333335</v>
      </c>
      <c r="D839" s="90" t="s">
        <v>190</v>
      </c>
      <c r="E839" s="90" t="s">
        <v>131</v>
      </c>
      <c r="F839" s="92" t="s">
        <v>190</v>
      </c>
      <c r="G839" s="90" t="s">
        <v>190</v>
      </c>
    </row>
    <row r="840" spans="1:7" x14ac:dyDescent="0.2">
      <c r="A840" s="90" t="s">
        <v>1243</v>
      </c>
      <c r="B840" s="91">
        <v>836</v>
      </c>
      <c r="C840" s="92">
        <v>43861.622928240744</v>
      </c>
      <c r="D840" s="90" t="s">
        <v>190</v>
      </c>
      <c r="E840" s="90" t="s">
        <v>131</v>
      </c>
      <c r="F840" s="92">
        <v>43873</v>
      </c>
      <c r="G840" s="90" t="s">
        <v>240</v>
      </c>
    </row>
    <row r="841" spans="1:7" x14ac:dyDescent="0.2">
      <c r="A841" s="90" t="s">
        <v>1244</v>
      </c>
      <c r="B841" s="91">
        <v>837</v>
      </c>
      <c r="C841" s="92">
        <v>43861.638414351852</v>
      </c>
      <c r="D841" s="90" t="s">
        <v>190</v>
      </c>
      <c r="E841" s="90" t="s">
        <v>131</v>
      </c>
      <c r="F841" s="92">
        <v>43868.456354166665</v>
      </c>
      <c r="G841" s="90" t="s">
        <v>240</v>
      </c>
    </row>
    <row r="842" spans="1:7" x14ac:dyDescent="0.2">
      <c r="A842" s="90" t="s">
        <v>1245</v>
      </c>
      <c r="B842" s="91">
        <v>838</v>
      </c>
      <c r="C842" s="92">
        <v>43861.641527777778</v>
      </c>
      <c r="D842" s="90" t="s">
        <v>1246</v>
      </c>
      <c r="E842" s="90" t="s">
        <v>131</v>
      </c>
      <c r="F842" s="92">
        <v>43871</v>
      </c>
      <c r="G842" s="90" t="s">
        <v>240</v>
      </c>
    </row>
    <row r="843" spans="1:7" x14ac:dyDescent="0.2">
      <c r="A843" s="90" t="s">
        <v>1247</v>
      </c>
      <c r="B843" s="91">
        <v>839</v>
      </c>
      <c r="C843" s="92">
        <v>43861.643900462965</v>
      </c>
      <c r="D843" s="90" t="s">
        <v>1248</v>
      </c>
      <c r="E843" s="90" t="s">
        <v>131</v>
      </c>
      <c r="F843" s="92" t="s">
        <v>190</v>
      </c>
      <c r="G843" s="90" t="s">
        <v>190</v>
      </c>
    </row>
    <row r="844" spans="1:7" x14ac:dyDescent="0.2">
      <c r="A844" s="90" t="s">
        <v>1249</v>
      </c>
      <c r="B844" s="91">
        <v>840</v>
      </c>
      <c r="C844" s="92">
        <v>43861.648680555554</v>
      </c>
      <c r="D844" s="90" t="s">
        <v>1248</v>
      </c>
      <c r="E844" s="90" t="s">
        <v>131</v>
      </c>
      <c r="F844" s="92" t="s">
        <v>190</v>
      </c>
      <c r="G844" s="90" t="s">
        <v>190</v>
      </c>
    </row>
    <row r="845" spans="1:7" x14ac:dyDescent="0.2">
      <c r="A845" s="90" t="s">
        <v>1250</v>
      </c>
      <c r="B845" s="91">
        <v>841</v>
      </c>
      <c r="C845" s="92">
        <v>43861.654953703706</v>
      </c>
      <c r="D845" s="90" t="s">
        <v>190</v>
      </c>
      <c r="E845" s="90" t="s">
        <v>131</v>
      </c>
      <c r="F845" s="92">
        <v>43873</v>
      </c>
      <c r="G845" s="90" t="s">
        <v>240</v>
      </c>
    </row>
    <row r="846" spans="1:7" x14ac:dyDescent="0.2">
      <c r="A846" s="90" t="s">
        <v>1251</v>
      </c>
      <c r="B846" s="91">
        <v>842</v>
      </c>
      <c r="C846" s="92">
        <v>43861.656192129631</v>
      </c>
      <c r="D846" s="90" t="s">
        <v>190</v>
      </c>
      <c r="E846" s="90" t="s">
        <v>131</v>
      </c>
      <c r="F846" s="92">
        <v>43873</v>
      </c>
      <c r="G846" s="90" t="s">
        <v>240</v>
      </c>
    </row>
    <row r="847" spans="1:7" x14ac:dyDescent="0.2">
      <c r="A847" s="90" t="s">
        <v>1252</v>
      </c>
      <c r="B847" s="91">
        <v>843</v>
      </c>
      <c r="C847" s="92">
        <v>43861.658773148149</v>
      </c>
      <c r="D847" s="90" t="s">
        <v>1248</v>
      </c>
      <c r="E847" s="90" t="s">
        <v>131</v>
      </c>
      <c r="F847" s="92" t="s">
        <v>190</v>
      </c>
      <c r="G847" s="90" t="s">
        <v>190</v>
      </c>
    </row>
    <row r="848" spans="1:7" x14ac:dyDescent="0.2">
      <c r="A848" s="90" t="s">
        <v>1253</v>
      </c>
      <c r="B848" s="91">
        <v>844</v>
      </c>
      <c r="C848" s="92">
        <v>43861.661273148151</v>
      </c>
      <c r="D848" s="90" t="s">
        <v>1035</v>
      </c>
      <c r="E848" s="90" t="s">
        <v>131</v>
      </c>
      <c r="F848" s="92" t="s">
        <v>190</v>
      </c>
      <c r="G848" s="90" t="s">
        <v>190</v>
      </c>
    </row>
    <row r="849" spans="1:7" x14ac:dyDescent="0.2">
      <c r="A849" s="90" t="s">
        <v>1254</v>
      </c>
      <c r="B849" s="91">
        <v>845</v>
      </c>
      <c r="C849" s="92">
        <v>43861.662997685184</v>
      </c>
      <c r="D849" s="90" t="s">
        <v>1035</v>
      </c>
      <c r="E849" s="90" t="s">
        <v>131</v>
      </c>
      <c r="F849" s="92" t="s">
        <v>190</v>
      </c>
      <c r="G849" s="90" t="s">
        <v>190</v>
      </c>
    </row>
    <row r="850" spans="1:7" x14ac:dyDescent="0.2">
      <c r="A850" s="90" t="s">
        <v>1255</v>
      </c>
      <c r="B850" s="91">
        <v>846</v>
      </c>
      <c r="C850" s="92">
        <v>43861.664594907408</v>
      </c>
      <c r="D850" s="90" t="s">
        <v>1035</v>
      </c>
      <c r="E850" s="90" t="s">
        <v>131</v>
      </c>
      <c r="F850" s="92" t="s">
        <v>190</v>
      </c>
      <c r="G850" s="90" t="s">
        <v>190</v>
      </c>
    </row>
    <row r="851" spans="1:7" x14ac:dyDescent="0.2">
      <c r="A851" s="90" t="s">
        <v>1256</v>
      </c>
      <c r="B851" s="91">
        <v>847</v>
      </c>
      <c r="C851" s="92">
        <v>43861.669016203705</v>
      </c>
      <c r="D851" s="90" t="s">
        <v>1035</v>
      </c>
      <c r="E851" s="90" t="s">
        <v>131</v>
      </c>
      <c r="F851" s="92" t="s">
        <v>190</v>
      </c>
      <c r="G851" s="90" t="s">
        <v>190</v>
      </c>
    </row>
    <row r="852" spans="1:7" x14ac:dyDescent="0.2">
      <c r="A852" s="90" t="s">
        <v>1257</v>
      </c>
      <c r="B852" s="91">
        <v>848</v>
      </c>
      <c r="C852" s="92">
        <v>43861.673414351855</v>
      </c>
      <c r="D852" s="90" t="s">
        <v>190</v>
      </c>
      <c r="E852" s="90" t="s">
        <v>131</v>
      </c>
      <c r="F852" s="92">
        <v>43871.516145833331</v>
      </c>
      <c r="G852" s="90" t="s">
        <v>240</v>
      </c>
    </row>
    <row r="853" spans="1:7" x14ac:dyDescent="0.2">
      <c r="A853" s="90" t="s">
        <v>1258</v>
      </c>
      <c r="B853" s="91">
        <v>849</v>
      </c>
      <c r="C853" s="92">
        <v>43861.678437499999</v>
      </c>
      <c r="D853" s="90" t="s">
        <v>1035</v>
      </c>
      <c r="E853" s="90" t="s">
        <v>131</v>
      </c>
      <c r="F853" s="92" t="s">
        <v>190</v>
      </c>
      <c r="G853" s="90" t="s">
        <v>190</v>
      </c>
    </row>
    <row r="854" spans="1:7" x14ac:dyDescent="0.2">
      <c r="A854" s="90" t="s">
        <v>1259</v>
      </c>
      <c r="B854" s="91">
        <v>850</v>
      </c>
      <c r="C854" s="92">
        <v>43861.679849537039</v>
      </c>
      <c r="D854" s="90" t="s">
        <v>1035</v>
      </c>
      <c r="E854" s="90" t="s">
        <v>131</v>
      </c>
      <c r="F854" s="92" t="s">
        <v>190</v>
      </c>
      <c r="G854" s="90" t="s">
        <v>190</v>
      </c>
    </row>
    <row r="855" spans="1:7" x14ac:dyDescent="0.2">
      <c r="A855" s="90" t="s">
        <v>1260</v>
      </c>
      <c r="B855" s="91">
        <v>851</v>
      </c>
      <c r="C855" s="92">
        <v>43861.683668981481</v>
      </c>
      <c r="D855" s="90" t="s">
        <v>190</v>
      </c>
      <c r="E855" s="90" t="s">
        <v>131</v>
      </c>
      <c r="F855" s="92">
        <v>43872.590127314812</v>
      </c>
      <c r="G855" s="90" t="s">
        <v>240</v>
      </c>
    </row>
    <row r="856" spans="1:7" x14ac:dyDescent="0.2">
      <c r="A856" s="90" t="s">
        <v>1261</v>
      </c>
      <c r="B856" s="91">
        <v>852</v>
      </c>
      <c r="C856" s="92">
        <v>43861.685925925929</v>
      </c>
      <c r="D856" s="90" t="s">
        <v>190</v>
      </c>
      <c r="E856" s="90" t="s">
        <v>131</v>
      </c>
      <c r="F856" s="92" t="s">
        <v>190</v>
      </c>
      <c r="G856" s="90" t="s">
        <v>190</v>
      </c>
    </row>
    <row r="857" spans="1:7" x14ac:dyDescent="0.2">
      <c r="A857" s="90" t="s">
        <v>1262</v>
      </c>
      <c r="B857" s="91">
        <v>853</v>
      </c>
      <c r="C857" s="92">
        <v>43861.701944444445</v>
      </c>
      <c r="D857" s="90" t="s">
        <v>1035</v>
      </c>
      <c r="E857" s="90" t="s">
        <v>131</v>
      </c>
      <c r="F857" s="92" t="s">
        <v>190</v>
      </c>
      <c r="G857" s="90" t="s">
        <v>190</v>
      </c>
    </row>
    <row r="858" spans="1:7" x14ac:dyDescent="0.2">
      <c r="A858" s="90" t="s">
        <v>1263</v>
      </c>
      <c r="B858" s="91">
        <v>854</v>
      </c>
      <c r="C858" s="92">
        <v>43861.705092592594</v>
      </c>
      <c r="D858" s="90" t="s">
        <v>190</v>
      </c>
      <c r="E858" s="90" t="s">
        <v>131</v>
      </c>
      <c r="F858" s="92">
        <v>43867.675694444442</v>
      </c>
      <c r="G858" s="90" t="s">
        <v>240</v>
      </c>
    </row>
    <row r="859" spans="1:7" x14ac:dyDescent="0.2">
      <c r="A859" s="90" t="s">
        <v>1264</v>
      </c>
      <c r="B859" s="91">
        <v>855</v>
      </c>
      <c r="C859" s="92">
        <v>43861.70685185185</v>
      </c>
      <c r="D859" s="90" t="s">
        <v>190</v>
      </c>
      <c r="E859" s="90" t="s">
        <v>131</v>
      </c>
      <c r="F859" s="92">
        <v>43870.777418981481</v>
      </c>
      <c r="G859" s="90" t="s">
        <v>240</v>
      </c>
    </row>
    <row r="860" spans="1:7" x14ac:dyDescent="0.2">
      <c r="A860" s="90" t="s">
        <v>1265</v>
      </c>
      <c r="B860" s="91">
        <v>856</v>
      </c>
      <c r="C860" s="92">
        <v>43861.724386574075</v>
      </c>
      <c r="D860" s="90" t="s">
        <v>190</v>
      </c>
      <c r="E860" s="90" t="s">
        <v>131</v>
      </c>
      <c r="F860" s="92">
        <v>43871.583912037036</v>
      </c>
      <c r="G860" s="90" t="s">
        <v>240</v>
      </c>
    </row>
    <row r="861" spans="1:7" x14ac:dyDescent="0.2">
      <c r="A861" s="90" t="s">
        <v>1266</v>
      </c>
      <c r="B861" s="91">
        <v>857</v>
      </c>
      <c r="C861" s="92">
        <v>43861.734409722223</v>
      </c>
      <c r="D861" s="90" t="s">
        <v>190</v>
      </c>
      <c r="E861" s="90" t="s">
        <v>131</v>
      </c>
      <c r="F861" s="92">
        <v>43871.527708333335</v>
      </c>
      <c r="G861" s="90" t="s">
        <v>240</v>
      </c>
    </row>
    <row r="862" spans="1:7" x14ac:dyDescent="0.2">
      <c r="A862" s="90" t="s">
        <v>1267</v>
      </c>
      <c r="B862" s="91">
        <v>858</v>
      </c>
      <c r="C862" s="92">
        <v>43861.736122685186</v>
      </c>
      <c r="D862" s="90" t="s">
        <v>190</v>
      </c>
      <c r="E862" s="90" t="s">
        <v>131</v>
      </c>
      <c r="F862" s="92">
        <v>43871.534780092596</v>
      </c>
      <c r="G862" s="90" t="s">
        <v>240</v>
      </c>
    </row>
    <row r="863" spans="1:7" x14ac:dyDescent="0.2">
      <c r="A863" s="90" t="s">
        <v>1268</v>
      </c>
      <c r="B863" s="91">
        <v>859</v>
      </c>
      <c r="C863" s="92">
        <v>43861.737673611111</v>
      </c>
      <c r="D863" s="90" t="s">
        <v>190</v>
      </c>
      <c r="E863" s="90" t="s">
        <v>131</v>
      </c>
      <c r="F863" s="92">
        <v>43871.537777777776</v>
      </c>
      <c r="G863" s="90" t="s">
        <v>240</v>
      </c>
    </row>
    <row r="864" spans="1:7" x14ac:dyDescent="0.2">
      <c r="A864" s="90" t="s">
        <v>1269</v>
      </c>
      <c r="B864" s="91">
        <v>860</v>
      </c>
      <c r="C864" s="92">
        <v>43861.739074074074</v>
      </c>
      <c r="D864" s="90" t="s">
        <v>190</v>
      </c>
      <c r="E864" s="90" t="s">
        <v>131</v>
      </c>
      <c r="F864" s="92">
        <v>43871.540914351855</v>
      </c>
      <c r="G864" s="90" t="s">
        <v>240</v>
      </c>
    </row>
    <row r="865" spans="1:7" x14ac:dyDescent="0.2">
      <c r="A865" s="90" t="s">
        <v>1270</v>
      </c>
      <c r="B865" s="91">
        <v>861</v>
      </c>
      <c r="C865" s="92">
        <v>43861.740162037036</v>
      </c>
      <c r="D865" s="90" t="s">
        <v>190</v>
      </c>
      <c r="E865" s="90" t="s">
        <v>131</v>
      </c>
      <c r="F865" s="92">
        <v>43871.548981481479</v>
      </c>
      <c r="G865" s="90" t="s">
        <v>240</v>
      </c>
    </row>
    <row r="866" spans="1:7" x14ac:dyDescent="0.2">
      <c r="A866" s="90" t="s">
        <v>1271</v>
      </c>
      <c r="B866" s="91">
        <v>862</v>
      </c>
      <c r="C866" s="92">
        <v>43861.742673611108</v>
      </c>
      <c r="D866" s="90" t="s">
        <v>190</v>
      </c>
      <c r="E866" s="90" t="s">
        <v>131</v>
      </c>
      <c r="F866" s="92">
        <v>43868.511053240742</v>
      </c>
      <c r="G866" s="90" t="s">
        <v>240</v>
      </c>
    </row>
    <row r="867" spans="1:7" x14ac:dyDescent="0.2">
      <c r="A867" s="90" t="s">
        <v>1272</v>
      </c>
      <c r="B867" s="91">
        <v>863</v>
      </c>
      <c r="C867" s="92">
        <v>43861.743831018517</v>
      </c>
      <c r="D867" s="90" t="s">
        <v>190</v>
      </c>
      <c r="E867" s="90" t="s">
        <v>131</v>
      </c>
      <c r="F867" s="92">
        <v>43868.610520833332</v>
      </c>
      <c r="G867" s="90" t="s">
        <v>240</v>
      </c>
    </row>
    <row r="868" spans="1:7" x14ac:dyDescent="0.2">
      <c r="A868" s="90" t="s">
        <v>1273</v>
      </c>
      <c r="B868" s="91">
        <v>864</v>
      </c>
      <c r="C868" s="92">
        <v>43861.745682870373</v>
      </c>
      <c r="D868" s="90" t="s">
        <v>190</v>
      </c>
      <c r="E868" s="90" t="s">
        <v>131</v>
      </c>
      <c r="F868" s="92">
        <v>43871.324513888889</v>
      </c>
      <c r="G868" s="90" t="s">
        <v>240</v>
      </c>
    </row>
  </sheetData>
  <autoFilter ref="A4:G868" xr:uid="{161A906A-EB70-4089-B7A4-CC18DC950274}"/>
  <mergeCells count="2">
    <mergeCell ref="A3:F3"/>
    <mergeCell ref="A2:G2"/>
  </mergeCells>
  <pageMargins left="0.39370078740157483" right="0.39370078740157483" top="0.59055118110236227" bottom="0.59055118110236227" header="0.51181102362204722" footer="0.51181102362204722"/>
  <pageSetup scale="44" firstPageNumber="4294967295" fitToHeight="0" orientation="portrait" r:id="rId1"/>
  <headerFooter alignWithMargins="0">
    <oddFooter>&amp;C&amp;P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E2E0-6961-4FCD-B3E7-E26E2E82A320}">
  <sheetPr>
    <tabColor theme="7" tint="0.59999389629810485"/>
  </sheetPr>
  <dimension ref="A2:BO85581"/>
  <sheetViews>
    <sheetView zoomScaleNormal="100"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1" max="1" width="17" bestFit="1" customWidth="1"/>
    <col min="2" max="2" width="11.140625" bestFit="1" customWidth="1"/>
    <col min="3" max="3" width="9.42578125" bestFit="1" customWidth="1"/>
    <col min="4" max="4" width="14.42578125" bestFit="1" customWidth="1"/>
    <col min="5" max="5" width="12.28515625" bestFit="1" customWidth="1"/>
    <col min="6" max="6" width="31.7109375" bestFit="1" customWidth="1"/>
    <col min="7" max="7" width="37.28515625" bestFit="1" customWidth="1"/>
    <col min="8" max="8" width="26" bestFit="1" customWidth="1"/>
    <col min="9" max="9" width="31" customWidth="1"/>
    <col min="10" max="10" width="30" bestFit="1" customWidth="1"/>
    <col min="11" max="11" width="45.85546875" customWidth="1"/>
    <col min="12" max="12" width="11.42578125" customWidth="1"/>
    <col min="13" max="13" width="19.85546875" customWidth="1"/>
    <col min="14" max="35" width="11.42578125" customWidth="1"/>
    <col min="36" max="36" width="15.42578125" customWidth="1"/>
    <col min="37" max="44" width="11.42578125" customWidth="1"/>
    <col min="45" max="45" width="19.28515625" customWidth="1"/>
    <col min="46" max="48" width="11.42578125" customWidth="1"/>
    <col min="49" max="49" width="15.7109375" customWidth="1"/>
    <col min="50" max="95" width="11.42578125" customWidth="1"/>
  </cols>
  <sheetData>
    <row r="2" spans="1:11" ht="21" x14ac:dyDescent="0.35">
      <c r="A2" s="99" t="s">
        <v>110</v>
      </c>
      <c r="B2" s="99"/>
      <c r="C2" s="99"/>
      <c r="D2" s="99"/>
      <c r="E2" s="99"/>
      <c r="F2" s="99"/>
      <c r="G2" s="99"/>
      <c r="H2" s="99"/>
      <c r="I2" s="99"/>
      <c r="J2" s="99"/>
      <c r="K2" s="99"/>
    </row>
    <row r="3" spans="1:11" ht="21" x14ac:dyDescent="0.35">
      <c r="A3" s="100" t="s">
        <v>111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1" ht="22.5" x14ac:dyDescent="0.25">
      <c r="A4" s="70" t="s">
        <v>112</v>
      </c>
      <c r="B4" s="71" t="s">
        <v>113</v>
      </c>
      <c r="C4" s="72" t="s">
        <v>114</v>
      </c>
      <c r="D4" s="72" t="s">
        <v>115</v>
      </c>
      <c r="E4" s="70" t="s">
        <v>116</v>
      </c>
      <c r="F4" s="73" t="s">
        <v>117</v>
      </c>
      <c r="G4" s="73" t="s">
        <v>118</v>
      </c>
      <c r="H4" s="73" t="s">
        <v>119</v>
      </c>
      <c r="I4" s="73" t="s">
        <v>120</v>
      </c>
      <c r="J4" s="73" t="s">
        <v>121</v>
      </c>
      <c r="K4" s="73" t="s">
        <v>122</v>
      </c>
    </row>
    <row r="5" spans="1:11" x14ac:dyDescent="0.25">
      <c r="A5" s="74">
        <v>432020</v>
      </c>
      <c r="B5" s="75">
        <v>43832.448425925926</v>
      </c>
      <c r="C5" s="75">
        <v>43848</v>
      </c>
      <c r="D5" s="76">
        <v>10</v>
      </c>
      <c r="E5" s="77" t="s">
        <v>123</v>
      </c>
      <c r="F5" s="77" t="s">
        <v>124</v>
      </c>
      <c r="G5" s="77" t="s">
        <v>125</v>
      </c>
      <c r="H5" s="77" t="s">
        <v>126</v>
      </c>
      <c r="I5" s="77" t="s">
        <v>127</v>
      </c>
      <c r="J5" s="77" t="s">
        <v>128</v>
      </c>
      <c r="K5" s="77" t="s">
        <v>129</v>
      </c>
    </row>
    <row r="6" spans="1:11" x14ac:dyDescent="0.25">
      <c r="A6" s="74">
        <v>462020</v>
      </c>
      <c r="B6" s="75">
        <v>43832.452384259261</v>
      </c>
      <c r="C6" s="75">
        <v>43848</v>
      </c>
      <c r="D6" s="76">
        <v>10</v>
      </c>
      <c r="E6" s="77" t="s">
        <v>123</v>
      </c>
      <c r="F6" s="77" t="s">
        <v>124</v>
      </c>
      <c r="G6" s="77" t="s">
        <v>125</v>
      </c>
      <c r="H6" s="77" t="s">
        <v>126</v>
      </c>
      <c r="I6" s="77" t="s">
        <v>127</v>
      </c>
      <c r="J6" s="77" t="s">
        <v>128</v>
      </c>
      <c r="K6" s="77" t="s">
        <v>129</v>
      </c>
    </row>
    <row r="7" spans="1:11" x14ac:dyDescent="0.25">
      <c r="A7" s="74">
        <v>602020</v>
      </c>
      <c r="B7" s="75">
        <v>43832.454131944447</v>
      </c>
      <c r="C7" s="75">
        <v>43848</v>
      </c>
      <c r="D7" s="76">
        <v>10</v>
      </c>
      <c r="E7" s="77" t="s">
        <v>123</v>
      </c>
      <c r="F7" s="77" t="s">
        <v>124</v>
      </c>
      <c r="G7" s="77" t="s">
        <v>125</v>
      </c>
      <c r="H7" s="77" t="s">
        <v>126</v>
      </c>
      <c r="I7" s="77" t="s">
        <v>127</v>
      </c>
      <c r="J7" s="77" t="s">
        <v>128</v>
      </c>
      <c r="K7" s="77" t="s">
        <v>129</v>
      </c>
    </row>
    <row r="8" spans="1:11" x14ac:dyDescent="0.25">
      <c r="A8" s="74">
        <v>1192020</v>
      </c>
      <c r="B8" s="75">
        <v>43832.414814814816</v>
      </c>
      <c r="C8" s="75">
        <v>43832</v>
      </c>
      <c r="D8" s="76">
        <v>0</v>
      </c>
      <c r="E8" s="77" t="s">
        <v>130</v>
      </c>
      <c r="F8" s="77" t="s">
        <v>124</v>
      </c>
      <c r="G8" s="77" t="s">
        <v>131</v>
      </c>
      <c r="H8" s="77" t="s">
        <v>132</v>
      </c>
      <c r="I8" s="77" t="s">
        <v>133</v>
      </c>
      <c r="J8" s="77" t="s">
        <v>128</v>
      </c>
      <c r="K8" s="77" t="s">
        <v>129</v>
      </c>
    </row>
    <row r="9" spans="1:11" x14ac:dyDescent="0.25">
      <c r="A9" s="74">
        <v>2922020</v>
      </c>
      <c r="B9" s="75">
        <v>43832.521261574075</v>
      </c>
      <c r="C9" s="75">
        <v>43832</v>
      </c>
      <c r="D9" s="76">
        <v>0</v>
      </c>
      <c r="E9" s="77" t="s">
        <v>130</v>
      </c>
      <c r="F9" s="77" t="s">
        <v>28</v>
      </c>
      <c r="G9" s="77" t="s">
        <v>131</v>
      </c>
      <c r="H9" s="77" t="s">
        <v>132</v>
      </c>
      <c r="I9" s="77" t="s">
        <v>134</v>
      </c>
      <c r="J9" s="77" t="s">
        <v>135</v>
      </c>
      <c r="K9" s="77"/>
    </row>
    <row r="10" spans="1:11" x14ac:dyDescent="0.25">
      <c r="A10" s="74">
        <v>4412020</v>
      </c>
      <c r="B10" s="75">
        <v>43832.654236111113</v>
      </c>
      <c r="C10" s="75">
        <v>43839</v>
      </c>
      <c r="D10" s="76">
        <v>4</v>
      </c>
      <c r="E10" s="77" t="s">
        <v>36</v>
      </c>
      <c r="F10" s="77" t="s">
        <v>124</v>
      </c>
      <c r="G10" s="77" t="s">
        <v>131</v>
      </c>
      <c r="H10" s="77" t="s">
        <v>132</v>
      </c>
      <c r="I10" s="77" t="s">
        <v>136</v>
      </c>
      <c r="J10" s="77" t="s">
        <v>128</v>
      </c>
      <c r="K10" s="77" t="s">
        <v>137</v>
      </c>
    </row>
    <row r="11" spans="1:11" x14ac:dyDescent="0.25">
      <c r="A11" s="74">
        <v>4492020</v>
      </c>
      <c r="B11" s="75">
        <v>43832.663472222222</v>
      </c>
      <c r="C11" s="75">
        <v>43839</v>
      </c>
      <c r="D11" s="76">
        <v>4</v>
      </c>
      <c r="E11" s="77" t="s">
        <v>36</v>
      </c>
      <c r="F11" s="77" t="s">
        <v>124</v>
      </c>
      <c r="G11" s="77" t="s">
        <v>131</v>
      </c>
      <c r="H11" s="77" t="s">
        <v>132</v>
      </c>
      <c r="I11" s="77" t="s">
        <v>136</v>
      </c>
      <c r="J11" s="77" t="s">
        <v>128</v>
      </c>
      <c r="K11" s="77" t="s">
        <v>138</v>
      </c>
    </row>
    <row r="12" spans="1:11" x14ac:dyDescent="0.25">
      <c r="A12" s="74">
        <v>5832020</v>
      </c>
      <c r="B12" s="75">
        <v>43833.481249999997</v>
      </c>
      <c r="C12" s="75">
        <v>43846</v>
      </c>
      <c r="D12" s="76">
        <v>8</v>
      </c>
      <c r="E12" s="77" t="s">
        <v>36</v>
      </c>
      <c r="F12" s="77" t="s">
        <v>139</v>
      </c>
      <c r="G12" s="77" t="s">
        <v>140</v>
      </c>
      <c r="H12" s="77" t="s">
        <v>132</v>
      </c>
      <c r="I12" s="77" t="s">
        <v>141</v>
      </c>
      <c r="J12" s="77" t="s">
        <v>128</v>
      </c>
      <c r="K12" s="77" t="s">
        <v>129</v>
      </c>
    </row>
    <row r="13" spans="1:11" x14ac:dyDescent="0.25">
      <c r="A13" s="74">
        <v>6202020</v>
      </c>
      <c r="B13" s="75">
        <v>43833.361319444448</v>
      </c>
      <c r="C13" s="75">
        <v>43833</v>
      </c>
      <c r="D13" s="76">
        <v>0</v>
      </c>
      <c r="E13" s="77" t="s">
        <v>130</v>
      </c>
      <c r="F13" s="77" t="s">
        <v>142</v>
      </c>
      <c r="G13" s="77" t="s">
        <v>143</v>
      </c>
      <c r="H13" s="77" t="s">
        <v>132</v>
      </c>
      <c r="I13" s="77" t="s">
        <v>144</v>
      </c>
      <c r="J13" s="77" t="s">
        <v>135</v>
      </c>
      <c r="K13" s="77" t="s">
        <v>129</v>
      </c>
    </row>
    <row r="14" spans="1:11" x14ac:dyDescent="0.25">
      <c r="A14" s="74">
        <v>6342020</v>
      </c>
      <c r="B14" s="75">
        <v>43833.40483796296</v>
      </c>
      <c r="C14" s="75">
        <v>43848</v>
      </c>
      <c r="D14" s="76">
        <v>9</v>
      </c>
      <c r="E14" s="77" t="s">
        <v>123</v>
      </c>
      <c r="F14" s="77" t="s">
        <v>124</v>
      </c>
      <c r="G14" s="77" t="s">
        <v>125</v>
      </c>
      <c r="H14" s="77" t="s">
        <v>126</v>
      </c>
      <c r="I14" s="77" t="s">
        <v>127</v>
      </c>
      <c r="J14" s="77" t="s">
        <v>128</v>
      </c>
      <c r="K14" s="77" t="s">
        <v>129</v>
      </c>
    </row>
    <row r="15" spans="1:11" x14ac:dyDescent="0.25">
      <c r="A15" s="74">
        <v>6392020</v>
      </c>
      <c r="B15" s="75">
        <v>43833.377002314817</v>
      </c>
      <c r="C15" s="75">
        <v>43850</v>
      </c>
      <c r="D15" s="76">
        <v>10</v>
      </c>
      <c r="E15" s="77" t="s">
        <v>130</v>
      </c>
      <c r="F15" s="77" t="s">
        <v>124</v>
      </c>
      <c r="G15" s="77" t="s">
        <v>131</v>
      </c>
      <c r="H15" s="77" t="s">
        <v>132</v>
      </c>
      <c r="I15" s="77" t="s">
        <v>145</v>
      </c>
      <c r="J15" s="77" t="s">
        <v>128</v>
      </c>
      <c r="K15" s="77" t="s">
        <v>129</v>
      </c>
    </row>
    <row r="16" spans="1:11" x14ac:dyDescent="0.25">
      <c r="A16" s="74">
        <v>7462020</v>
      </c>
      <c r="B16" s="75">
        <v>43833.61109953704</v>
      </c>
      <c r="C16" s="75">
        <v>43860</v>
      </c>
      <c r="D16" s="76">
        <v>18</v>
      </c>
      <c r="E16" s="77" t="s">
        <v>130</v>
      </c>
      <c r="F16" s="77" t="s">
        <v>124</v>
      </c>
      <c r="G16" s="77" t="s">
        <v>146</v>
      </c>
      <c r="H16" s="77" t="s">
        <v>132</v>
      </c>
      <c r="I16" s="77" t="s">
        <v>147</v>
      </c>
      <c r="J16" s="77" t="s">
        <v>128</v>
      </c>
      <c r="K16" s="77" t="s">
        <v>148</v>
      </c>
    </row>
    <row r="17" spans="1:11" x14ac:dyDescent="0.25">
      <c r="A17" s="74">
        <v>7592020</v>
      </c>
      <c r="B17" s="75">
        <v>43838.662523148145</v>
      </c>
      <c r="C17" s="75">
        <v>43857</v>
      </c>
      <c r="D17" s="76">
        <v>13</v>
      </c>
      <c r="E17" s="77" t="s">
        <v>130</v>
      </c>
      <c r="F17" s="77" t="s">
        <v>124</v>
      </c>
      <c r="G17" s="77" t="s">
        <v>131</v>
      </c>
      <c r="H17" s="77" t="s">
        <v>132</v>
      </c>
      <c r="I17" s="77" t="s">
        <v>149</v>
      </c>
      <c r="J17" s="77" t="s">
        <v>128</v>
      </c>
      <c r="K17" s="77" t="s">
        <v>129</v>
      </c>
    </row>
    <row r="18" spans="1:11" x14ac:dyDescent="0.25">
      <c r="A18" s="74">
        <v>7642020</v>
      </c>
      <c r="B18" s="75">
        <v>43833.526736111111</v>
      </c>
      <c r="C18" s="75">
        <v>43833</v>
      </c>
      <c r="D18" s="76">
        <v>0</v>
      </c>
      <c r="E18" s="77" t="s">
        <v>130</v>
      </c>
      <c r="F18" s="77" t="s">
        <v>124</v>
      </c>
      <c r="G18" s="77" t="s">
        <v>131</v>
      </c>
      <c r="H18" s="77" t="s">
        <v>132</v>
      </c>
      <c r="I18" s="77" t="s">
        <v>133</v>
      </c>
      <c r="J18" s="77" t="s">
        <v>128</v>
      </c>
      <c r="K18" s="77" t="s">
        <v>129</v>
      </c>
    </row>
    <row r="19" spans="1:11" x14ac:dyDescent="0.25">
      <c r="A19" s="74">
        <v>7872020</v>
      </c>
      <c r="B19" s="75">
        <v>43861.439930555556</v>
      </c>
      <c r="C19" s="75">
        <v>43861</v>
      </c>
      <c r="D19" s="76">
        <v>0</v>
      </c>
      <c r="E19" s="77" t="s">
        <v>123</v>
      </c>
      <c r="F19" s="77" t="s">
        <v>124</v>
      </c>
      <c r="G19" s="77" t="s">
        <v>146</v>
      </c>
      <c r="H19" s="77" t="s">
        <v>132</v>
      </c>
      <c r="I19" s="77" t="s">
        <v>147</v>
      </c>
      <c r="J19" s="77" t="s">
        <v>128</v>
      </c>
      <c r="K19" s="77" t="s">
        <v>129</v>
      </c>
    </row>
    <row r="20" spans="1:11" x14ac:dyDescent="0.25">
      <c r="A20" s="74">
        <v>8622020</v>
      </c>
      <c r="B20" s="75">
        <v>43833.601122685184</v>
      </c>
      <c r="C20" s="75">
        <v>43848</v>
      </c>
      <c r="D20" s="76">
        <v>9</v>
      </c>
      <c r="E20" s="77" t="s">
        <v>123</v>
      </c>
      <c r="F20" s="77" t="s">
        <v>124</v>
      </c>
      <c r="G20" s="77" t="s">
        <v>125</v>
      </c>
      <c r="H20" s="77" t="s">
        <v>126</v>
      </c>
      <c r="I20" s="77" t="s">
        <v>127</v>
      </c>
      <c r="J20" s="77" t="s">
        <v>128</v>
      </c>
      <c r="K20" s="77" t="s">
        <v>129</v>
      </c>
    </row>
    <row r="21" spans="1:11" x14ac:dyDescent="0.25">
      <c r="A21" s="74">
        <v>11112020</v>
      </c>
      <c r="B21" s="75">
        <v>43840.520486111112</v>
      </c>
      <c r="C21" s="75">
        <v>43858</v>
      </c>
      <c r="D21" s="76">
        <v>12</v>
      </c>
      <c r="E21" s="77" t="s">
        <v>36</v>
      </c>
      <c r="F21" s="77" t="s">
        <v>124</v>
      </c>
      <c r="G21" s="77" t="s">
        <v>150</v>
      </c>
      <c r="H21" s="77" t="s">
        <v>132</v>
      </c>
      <c r="I21" s="77" t="s">
        <v>151</v>
      </c>
      <c r="J21" s="77" t="s">
        <v>128</v>
      </c>
      <c r="K21" s="77" t="s">
        <v>129</v>
      </c>
    </row>
    <row r="22" spans="1:11" x14ac:dyDescent="0.25">
      <c r="A22" s="74">
        <v>11762020</v>
      </c>
      <c r="B22" s="75">
        <v>43838.306342592594</v>
      </c>
      <c r="C22" s="75">
        <v>43848</v>
      </c>
      <c r="D22" s="76">
        <v>7</v>
      </c>
      <c r="E22" s="77" t="s">
        <v>123</v>
      </c>
      <c r="F22" s="77" t="s">
        <v>124</v>
      </c>
      <c r="G22" s="77" t="s">
        <v>125</v>
      </c>
      <c r="H22" s="77" t="s">
        <v>126</v>
      </c>
      <c r="I22" s="77" t="s">
        <v>127</v>
      </c>
      <c r="J22" s="77" t="s">
        <v>128</v>
      </c>
      <c r="K22" s="77" t="s">
        <v>129</v>
      </c>
    </row>
    <row r="23" spans="1:11" x14ac:dyDescent="0.25">
      <c r="A23" s="74">
        <v>12212020</v>
      </c>
      <c r="B23" s="75">
        <v>43834.543668981481</v>
      </c>
      <c r="C23" s="75">
        <v>43838</v>
      </c>
      <c r="D23" s="76">
        <v>1</v>
      </c>
      <c r="E23" s="77" t="s">
        <v>130</v>
      </c>
      <c r="F23" s="77" t="s">
        <v>124</v>
      </c>
      <c r="G23" s="77" t="s">
        <v>131</v>
      </c>
      <c r="H23" s="77" t="s">
        <v>132</v>
      </c>
      <c r="I23" s="77" t="s">
        <v>134</v>
      </c>
      <c r="J23" s="77" t="s">
        <v>135</v>
      </c>
      <c r="K23" s="77"/>
    </row>
    <row r="24" spans="1:11" x14ac:dyDescent="0.25">
      <c r="A24" s="74">
        <v>12512020</v>
      </c>
      <c r="B24" s="75">
        <v>43834.835081018522</v>
      </c>
      <c r="C24" s="75">
        <v>43840</v>
      </c>
      <c r="D24" s="76">
        <v>3</v>
      </c>
      <c r="E24" s="77" t="s">
        <v>130</v>
      </c>
      <c r="F24" s="77" t="s">
        <v>124</v>
      </c>
      <c r="G24" s="77" t="s">
        <v>131</v>
      </c>
      <c r="H24" s="77" t="s">
        <v>132</v>
      </c>
      <c r="I24" s="77" t="s">
        <v>152</v>
      </c>
      <c r="J24" s="77" t="s">
        <v>128</v>
      </c>
      <c r="K24" s="77" t="s">
        <v>129</v>
      </c>
    </row>
    <row r="25" spans="1:11" x14ac:dyDescent="0.25">
      <c r="A25" s="74">
        <v>12582020</v>
      </c>
      <c r="B25" s="75">
        <v>43859.348449074074</v>
      </c>
      <c r="C25" s="75">
        <v>43861</v>
      </c>
      <c r="D25" s="76">
        <v>2</v>
      </c>
      <c r="E25" s="77" t="s">
        <v>130</v>
      </c>
      <c r="F25" s="77" t="s">
        <v>124</v>
      </c>
      <c r="G25" s="77" t="s">
        <v>125</v>
      </c>
      <c r="H25" s="77" t="s">
        <v>132</v>
      </c>
      <c r="I25" s="77" t="s">
        <v>153</v>
      </c>
      <c r="J25" s="77" t="s">
        <v>154</v>
      </c>
      <c r="K25" s="77" t="s">
        <v>129</v>
      </c>
    </row>
    <row r="26" spans="1:11" x14ac:dyDescent="0.25">
      <c r="A26" s="74">
        <v>12632020</v>
      </c>
      <c r="B26" s="75">
        <v>43857.857685185183</v>
      </c>
      <c r="C26" s="75">
        <v>43861</v>
      </c>
      <c r="D26" s="76">
        <v>4</v>
      </c>
      <c r="E26" s="77" t="s">
        <v>130</v>
      </c>
      <c r="F26" s="77" t="s">
        <v>124</v>
      </c>
      <c r="G26" s="77" t="s">
        <v>125</v>
      </c>
      <c r="H26" s="77" t="s">
        <v>132</v>
      </c>
      <c r="I26" s="77" t="s">
        <v>136</v>
      </c>
      <c r="J26" s="77" t="s">
        <v>128</v>
      </c>
      <c r="K26" s="77" t="s">
        <v>129</v>
      </c>
    </row>
    <row r="27" spans="1:11" x14ac:dyDescent="0.25">
      <c r="A27" s="74">
        <v>14632020</v>
      </c>
      <c r="B27" s="75">
        <v>43838.314780092594</v>
      </c>
      <c r="C27" s="75">
        <v>43848</v>
      </c>
      <c r="D27" s="76">
        <v>7</v>
      </c>
      <c r="E27" s="77" t="s">
        <v>123</v>
      </c>
      <c r="F27" s="77" t="s">
        <v>124</v>
      </c>
      <c r="G27" s="77" t="s">
        <v>125</v>
      </c>
      <c r="H27" s="77" t="s">
        <v>126</v>
      </c>
      <c r="I27" s="77" t="s">
        <v>127</v>
      </c>
      <c r="J27" s="77" t="s">
        <v>128</v>
      </c>
      <c r="K27" s="77" t="s">
        <v>129</v>
      </c>
    </row>
    <row r="28" spans="1:11" x14ac:dyDescent="0.25">
      <c r="A28" s="74">
        <v>14642020</v>
      </c>
      <c r="B28" s="75">
        <v>43837.321701388886</v>
      </c>
      <c r="C28" s="75">
        <v>43838</v>
      </c>
      <c r="D28" s="76">
        <v>1</v>
      </c>
      <c r="E28" s="77" t="s">
        <v>155</v>
      </c>
      <c r="F28" s="77" t="s">
        <v>124</v>
      </c>
      <c r="G28" s="77" t="s">
        <v>143</v>
      </c>
      <c r="H28" s="77" t="s">
        <v>132</v>
      </c>
      <c r="I28" s="77" t="s">
        <v>156</v>
      </c>
      <c r="J28" s="77" t="s">
        <v>128</v>
      </c>
      <c r="K28" s="77" t="s">
        <v>129</v>
      </c>
    </row>
    <row r="29" spans="1:11" x14ac:dyDescent="0.25">
      <c r="A29" s="74">
        <v>15092020</v>
      </c>
      <c r="B29" s="75">
        <v>43843.391747685186</v>
      </c>
      <c r="C29" s="75">
        <v>43852</v>
      </c>
      <c r="D29" s="76">
        <v>7</v>
      </c>
      <c r="E29" s="77" t="s">
        <v>130</v>
      </c>
      <c r="F29" s="77" t="s">
        <v>124</v>
      </c>
      <c r="G29" s="77" t="s">
        <v>131</v>
      </c>
      <c r="H29" s="77" t="s">
        <v>132</v>
      </c>
      <c r="I29" s="77" t="s">
        <v>136</v>
      </c>
      <c r="J29" s="77" t="s">
        <v>128</v>
      </c>
      <c r="K29" s="77" t="s">
        <v>157</v>
      </c>
    </row>
    <row r="30" spans="1:11" x14ac:dyDescent="0.25">
      <c r="A30" s="74">
        <v>16862020</v>
      </c>
      <c r="B30" s="75">
        <v>43838.320902777778</v>
      </c>
      <c r="C30" s="75">
        <v>43848</v>
      </c>
      <c r="D30" s="76">
        <v>7</v>
      </c>
      <c r="E30" s="77" t="s">
        <v>123</v>
      </c>
      <c r="F30" s="77" t="s">
        <v>124</v>
      </c>
      <c r="G30" s="77" t="s">
        <v>125</v>
      </c>
      <c r="H30" s="77" t="s">
        <v>126</v>
      </c>
      <c r="I30" s="77" t="s">
        <v>127</v>
      </c>
      <c r="J30" s="77" t="s">
        <v>128</v>
      </c>
      <c r="K30" s="77" t="s">
        <v>129</v>
      </c>
    </row>
    <row r="31" spans="1:11" x14ac:dyDescent="0.25">
      <c r="A31" s="74">
        <v>20042020</v>
      </c>
      <c r="B31" s="75">
        <v>43837.543171296296</v>
      </c>
      <c r="C31" s="75">
        <v>43857</v>
      </c>
      <c r="D31" s="76">
        <v>14</v>
      </c>
      <c r="E31" s="77" t="s">
        <v>130</v>
      </c>
      <c r="F31" s="77" t="s">
        <v>124</v>
      </c>
      <c r="G31" s="77" t="s">
        <v>131</v>
      </c>
      <c r="H31" s="77" t="s">
        <v>132</v>
      </c>
      <c r="I31" s="77" t="s">
        <v>136</v>
      </c>
      <c r="J31" s="77" t="s">
        <v>128</v>
      </c>
      <c r="K31" s="77" t="s">
        <v>129</v>
      </c>
    </row>
    <row r="32" spans="1:11" x14ac:dyDescent="0.25">
      <c r="A32" s="74">
        <v>21062020</v>
      </c>
      <c r="B32" s="75">
        <v>43839.491238425922</v>
      </c>
      <c r="C32" s="75">
        <v>43843</v>
      </c>
      <c r="D32" s="76">
        <v>2</v>
      </c>
      <c r="E32" s="77" t="s">
        <v>130</v>
      </c>
      <c r="F32" s="77" t="s">
        <v>124</v>
      </c>
      <c r="G32" s="77" t="s">
        <v>131</v>
      </c>
      <c r="H32" s="77" t="s">
        <v>132</v>
      </c>
      <c r="I32" s="77" t="s">
        <v>152</v>
      </c>
      <c r="J32" s="77" t="s">
        <v>128</v>
      </c>
      <c r="K32" s="77" t="s">
        <v>129</v>
      </c>
    </row>
    <row r="33" spans="1:11" x14ac:dyDescent="0.25">
      <c r="A33" s="74">
        <v>21962020</v>
      </c>
      <c r="B33" s="75">
        <v>43838.334710648145</v>
      </c>
      <c r="C33" s="75">
        <v>43858</v>
      </c>
      <c r="D33" s="76">
        <v>14</v>
      </c>
      <c r="E33" s="77" t="s">
        <v>130</v>
      </c>
      <c r="F33" s="77" t="s">
        <v>124</v>
      </c>
      <c r="G33" s="77" t="s">
        <v>150</v>
      </c>
      <c r="H33" s="77" t="s">
        <v>132</v>
      </c>
      <c r="I33" s="77" t="s">
        <v>141</v>
      </c>
      <c r="J33" s="77" t="s">
        <v>128</v>
      </c>
      <c r="K33" s="77" t="s">
        <v>129</v>
      </c>
    </row>
    <row r="34" spans="1:11" x14ac:dyDescent="0.25">
      <c r="A34" s="74">
        <v>23412020</v>
      </c>
      <c r="B34" s="75">
        <v>43838.323009259257</v>
      </c>
      <c r="C34" s="75">
        <v>43848</v>
      </c>
      <c r="D34" s="76">
        <v>7</v>
      </c>
      <c r="E34" s="77" t="s">
        <v>123</v>
      </c>
      <c r="F34" s="77" t="s">
        <v>124</v>
      </c>
      <c r="G34" s="77" t="s">
        <v>125</v>
      </c>
      <c r="H34" s="77" t="s">
        <v>126</v>
      </c>
      <c r="I34" s="77" t="s">
        <v>127</v>
      </c>
      <c r="J34" s="77" t="s">
        <v>128</v>
      </c>
      <c r="K34" s="77" t="s">
        <v>129</v>
      </c>
    </row>
    <row r="35" spans="1:11" x14ac:dyDescent="0.25">
      <c r="A35" s="74">
        <v>23432020</v>
      </c>
      <c r="B35" s="75">
        <v>43839.327094907407</v>
      </c>
      <c r="C35" s="75">
        <v>43848</v>
      </c>
      <c r="D35" s="76">
        <v>6</v>
      </c>
      <c r="E35" s="77" t="s">
        <v>123</v>
      </c>
      <c r="F35" s="77" t="s">
        <v>124</v>
      </c>
      <c r="G35" s="77" t="s">
        <v>125</v>
      </c>
      <c r="H35" s="77" t="s">
        <v>126</v>
      </c>
      <c r="I35" s="77" t="s">
        <v>127</v>
      </c>
      <c r="J35" s="77" t="s">
        <v>128</v>
      </c>
      <c r="K35" s="77" t="s">
        <v>129</v>
      </c>
    </row>
    <row r="36" spans="1:11" x14ac:dyDescent="0.25">
      <c r="A36" s="74">
        <v>25542020</v>
      </c>
      <c r="B36" s="75">
        <v>43838.360439814816</v>
      </c>
      <c r="C36" s="75">
        <v>43838</v>
      </c>
      <c r="D36" s="76">
        <v>0</v>
      </c>
      <c r="E36" s="77" t="s">
        <v>130</v>
      </c>
      <c r="F36" s="77" t="s">
        <v>31</v>
      </c>
      <c r="G36" s="77" t="s">
        <v>131</v>
      </c>
      <c r="H36" s="77" t="s">
        <v>132</v>
      </c>
      <c r="I36" s="77" t="s">
        <v>134</v>
      </c>
      <c r="J36" s="77" t="s">
        <v>135</v>
      </c>
      <c r="K36" s="77"/>
    </row>
    <row r="37" spans="1:11" x14ac:dyDescent="0.25">
      <c r="A37" s="74">
        <v>26172020</v>
      </c>
      <c r="B37" s="75">
        <v>43838.416516203702</v>
      </c>
      <c r="C37" s="75">
        <v>43848</v>
      </c>
      <c r="D37" s="76">
        <v>7</v>
      </c>
      <c r="E37" s="77" t="s">
        <v>123</v>
      </c>
      <c r="F37" s="77" t="s">
        <v>28</v>
      </c>
      <c r="G37" s="77" t="s">
        <v>125</v>
      </c>
      <c r="H37" s="77" t="s">
        <v>126</v>
      </c>
      <c r="I37" s="77" t="s">
        <v>127</v>
      </c>
      <c r="J37" s="77" t="s">
        <v>128</v>
      </c>
      <c r="K37" s="77" t="s">
        <v>129</v>
      </c>
    </row>
    <row r="38" spans="1:11" x14ac:dyDescent="0.25">
      <c r="A38" s="74">
        <v>27872020</v>
      </c>
      <c r="B38" s="75">
        <v>43838.452337962961</v>
      </c>
      <c r="C38" s="75">
        <v>43848</v>
      </c>
      <c r="D38" s="76">
        <v>7</v>
      </c>
      <c r="E38" s="77" t="s">
        <v>123</v>
      </c>
      <c r="F38" s="77" t="s">
        <v>124</v>
      </c>
      <c r="G38" s="77" t="s">
        <v>125</v>
      </c>
      <c r="H38" s="77" t="s">
        <v>126</v>
      </c>
      <c r="I38" s="77" t="s">
        <v>127</v>
      </c>
      <c r="J38" s="77" t="s">
        <v>128</v>
      </c>
      <c r="K38" s="77" t="s">
        <v>129</v>
      </c>
    </row>
    <row r="39" spans="1:11" x14ac:dyDescent="0.25">
      <c r="A39" s="74">
        <v>28862020</v>
      </c>
      <c r="B39" s="75">
        <v>43846.317743055559</v>
      </c>
      <c r="C39" s="75">
        <v>43866</v>
      </c>
      <c r="D39" s="76">
        <v>14</v>
      </c>
      <c r="E39" s="77" t="s">
        <v>155</v>
      </c>
      <c r="F39" s="77" t="s">
        <v>124</v>
      </c>
      <c r="G39" s="77" t="s">
        <v>158</v>
      </c>
      <c r="H39" s="77" t="s">
        <v>132</v>
      </c>
      <c r="I39" s="77" t="s">
        <v>159</v>
      </c>
      <c r="J39" s="77" t="s">
        <v>160</v>
      </c>
      <c r="K39" s="77"/>
    </row>
    <row r="40" spans="1:11" x14ac:dyDescent="0.25">
      <c r="A40" s="74">
        <v>30792020</v>
      </c>
      <c r="B40" s="75">
        <v>43846.916747685187</v>
      </c>
      <c r="C40" s="75">
        <v>43850</v>
      </c>
      <c r="D40" s="76">
        <v>2</v>
      </c>
      <c r="E40" s="77" t="s">
        <v>36</v>
      </c>
      <c r="F40" s="77" t="s">
        <v>124</v>
      </c>
      <c r="G40" s="77" t="s">
        <v>131</v>
      </c>
      <c r="H40" s="77" t="s">
        <v>132</v>
      </c>
      <c r="I40" s="77" t="s">
        <v>136</v>
      </c>
      <c r="J40" s="77" t="s">
        <v>128</v>
      </c>
      <c r="K40" s="77" t="s">
        <v>129</v>
      </c>
    </row>
    <row r="41" spans="1:11" x14ac:dyDescent="0.25">
      <c r="A41" s="74">
        <v>33662020</v>
      </c>
      <c r="B41" s="75">
        <v>43840.449097222219</v>
      </c>
      <c r="C41" s="75">
        <v>43846</v>
      </c>
      <c r="D41" s="76">
        <v>4</v>
      </c>
      <c r="E41" s="77" t="s">
        <v>130</v>
      </c>
      <c r="F41" s="77" t="s">
        <v>142</v>
      </c>
      <c r="G41" s="77" t="s">
        <v>143</v>
      </c>
      <c r="H41" s="77" t="s">
        <v>126</v>
      </c>
      <c r="I41" s="77" t="s">
        <v>161</v>
      </c>
      <c r="J41" s="77" t="s">
        <v>162</v>
      </c>
      <c r="K41" s="77" t="s">
        <v>129</v>
      </c>
    </row>
    <row r="42" spans="1:11" x14ac:dyDescent="0.25">
      <c r="A42" s="74">
        <v>34122020</v>
      </c>
      <c r="B42" s="75">
        <v>43839.325949074075</v>
      </c>
      <c r="C42" s="75">
        <v>43848</v>
      </c>
      <c r="D42" s="76">
        <v>6</v>
      </c>
      <c r="E42" s="77" t="s">
        <v>123</v>
      </c>
      <c r="F42" s="77" t="s">
        <v>124</v>
      </c>
      <c r="G42" s="77" t="s">
        <v>125</v>
      </c>
      <c r="H42" s="77" t="s">
        <v>126</v>
      </c>
      <c r="I42" s="77" t="s">
        <v>127</v>
      </c>
      <c r="J42" s="77" t="s">
        <v>128</v>
      </c>
      <c r="K42" s="77" t="s">
        <v>129</v>
      </c>
    </row>
    <row r="43" spans="1:11" x14ac:dyDescent="0.25">
      <c r="A43" s="74">
        <v>34902020</v>
      </c>
      <c r="B43" s="75">
        <v>43839.324606481481</v>
      </c>
      <c r="C43" s="75">
        <v>43859</v>
      </c>
      <c r="D43" s="76">
        <v>14</v>
      </c>
      <c r="E43" s="77" t="s">
        <v>130</v>
      </c>
      <c r="F43" s="77" t="s">
        <v>124</v>
      </c>
      <c r="G43" s="77" t="s">
        <v>163</v>
      </c>
      <c r="H43" s="77" t="s">
        <v>132</v>
      </c>
      <c r="I43" s="77" t="s">
        <v>164</v>
      </c>
      <c r="J43" s="77" t="s">
        <v>128</v>
      </c>
      <c r="K43" s="77" t="s">
        <v>165</v>
      </c>
    </row>
    <row r="44" spans="1:11" x14ac:dyDescent="0.25">
      <c r="A44" s="74">
        <v>35932020</v>
      </c>
      <c r="B44" s="75">
        <v>43839.358900462961</v>
      </c>
      <c r="C44" s="75">
        <v>43860</v>
      </c>
      <c r="D44" s="76">
        <v>15</v>
      </c>
      <c r="E44" s="77" t="s">
        <v>36</v>
      </c>
      <c r="F44" s="77" t="s">
        <v>166</v>
      </c>
      <c r="G44" s="77" t="s">
        <v>131</v>
      </c>
      <c r="H44" s="77" t="s">
        <v>132</v>
      </c>
      <c r="I44" s="77" t="s">
        <v>134</v>
      </c>
      <c r="J44" s="77" t="s">
        <v>135</v>
      </c>
      <c r="K44" s="77" t="s">
        <v>129</v>
      </c>
    </row>
    <row r="45" spans="1:11" x14ac:dyDescent="0.25">
      <c r="A45" s="74">
        <v>35982020</v>
      </c>
      <c r="B45" s="75">
        <v>43839.356400462966</v>
      </c>
      <c r="C45" s="75">
        <v>43846</v>
      </c>
      <c r="D45" s="76">
        <v>5</v>
      </c>
      <c r="E45" s="77" t="s">
        <v>155</v>
      </c>
      <c r="F45" s="77" t="s">
        <v>124</v>
      </c>
      <c r="G45" s="77" t="s">
        <v>143</v>
      </c>
      <c r="H45" s="77" t="s">
        <v>132</v>
      </c>
      <c r="I45" s="77" t="s">
        <v>141</v>
      </c>
      <c r="J45" s="77" t="s">
        <v>128</v>
      </c>
      <c r="K45" s="77" t="s">
        <v>129</v>
      </c>
    </row>
    <row r="46" spans="1:11" x14ac:dyDescent="0.25">
      <c r="A46" s="74">
        <v>40122020</v>
      </c>
      <c r="B46" s="75">
        <v>43839.585416666669</v>
      </c>
      <c r="C46" s="75">
        <v>43848</v>
      </c>
      <c r="D46" s="76">
        <v>6</v>
      </c>
      <c r="E46" s="77" t="s">
        <v>123</v>
      </c>
      <c r="F46" s="77" t="s">
        <v>124</v>
      </c>
      <c r="G46" s="77" t="s">
        <v>125</v>
      </c>
      <c r="H46" s="77" t="s">
        <v>126</v>
      </c>
      <c r="I46" s="77" t="s">
        <v>127</v>
      </c>
      <c r="J46" s="77" t="s">
        <v>128</v>
      </c>
      <c r="K46" s="77" t="s">
        <v>129</v>
      </c>
    </row>
    <row r="47" spans="1:11" x14ac:dyDescent="0.25">
      <c r="A47" s="74">
        <v>40222020</v>
      </c>
      <c r="B47" s="75">
        <v>43839.587245370371</v>
      </c>
      <c r="C47" s="75">
        <v>43848</v>
      </c>
      <c r="D47" s="76">
        <v>6</v>
      </c>
      <c r="E47" s="77" t="s">
        <v>123</v>
      </c>
      <c r="F47" s="77" t="s">
        <v>124</v>
      </c>
      <c r="G47" s="77" t="s">
        <v>125</v>
      </c>
      <c r="H47" s="77" t="s">
        <v>126</v>
      </c>
      <c r="I47" s="77" t="s">
        <v>127</v>
      </c>
      <c r="J47" s="77" t="s">
        <v>128</v>
      </c>
      <c r="K47" s="77" t="s">
        <v>129</v>
      </c>
    </row>
    <row r="48" spans="1:11" x14ac:dyDescent="0.25">
      <c r="A48" s="74">
        <v>40852020</v>
      </c>
      <c r="B48" s="75">
        <v>43839.61824074074</v>
      </c>
      <c r="C48" s="75">
        <v>43848</v>
      </c>
      <c r="D48" s="76">
        <v>6</v>
      </c>
      <c r="E48" s="77" t="s">
        <v>123</v>
      </c>
      <c r="F48" s="77" t="s">
        <v>124</v>
      </c>
      <c r="G48" s="77" t="s">
        <v>125</v>
      </c>
      <c r="H48" s="77" t="s">
        <v>126</v>
      </c>
      <c r="I48" s="77" t="s">
        <v>127</v>
      </c>
      <c r="J48" s="77" t="s">
        <v>128</v>
      </c>
      <c r="K48" s="77" t="s">
        <v>129</v>
      </c>
    </row>
    <row r="49" spans="1:11" x14ac:dyDescent="0.25">
      <c r="A49" s="74">
        <v>41342020</v>
      </c>
      <c r="B49" s="75">
        <v>43840.65966435185</v>
      </c>
      <c r="C49" s="75">
        <v>43858</v>
      </c>
      <c r="D49" s="76">
        <v>12</v>
      </c>
      <c r="E49" s="77" t="s">
        <v>123</v>
      </c>
      <c r="F49" s="77" t="s">
        <v>124</v>
      </c>
      <c r="G49" s="77" t="s">
        <v>125</v>
      </c>
      <c r="H49" s="77" t="s">
        <v>126</v>
      </c>
      <c r="I49" s="77" t="s">
        <v>127</v>
      </c>
      <c r="J49" s="77" t="s">
        <v>128</v>
      </c>
      <c r="K49" s="77" t="s">
        <v>129</v>
      </c>
    </row>
    <row r="50" spans="1:11" x14ac:dyDescent="0.25">
      <c r="A50" s="74">
        <v>42212020</v>
      </c>
      <c r="B50" s="75">
        <v>43840.290289351855</v>
      </c>
      <c r="C50" s="75">
        <v>43848</v>
      </c>
      <c r="D50" s="76">
        <v>5</v>
      </c>
      <c r="E50" s="77" t="s">
        <v>123</v>
      </c>
      <c r="F50" s="77" t="s">
        <v>124</v>
      </c>
      <c r="G50" s="77" t="s">
        <v>125</v>
      </c>
      <c r="H50" s="77" t="s">
        <v>126</v>
      </c>
      <c r="I50" s="77" t="s">
        <v>127</v>
      </c>
      <c r="J50" s="77" t="s">
        <v>128</v>
      </c>
      <c r="K50" s="77" t="s">
        <v>129</v>
      </c>
    </row>
    <row r="51" spans="1:11" x14ac:dyDescent="0.25">
      <c r="A51" s="74">
        <v>42352020</v>
      </c>
      <c r="B51" s="75">
        <v>43852.463750000003</v>
      </c>
      <c r="C51" s="75">
        <v>43852</v>
      </c>
      <c r="D51" s="76">
        <v>0</v>
      </c>
      <c r="E51" s="77" t="s">
        <v>130</v>
      </c>
      <c r="F51" s="77" t="s">
        <v>124</v>
      </c>
      <c r="G51" s="77" t="s">
        <v>131</v>
      </c>
      <c r="H51" s="77" t="s">
        <v>132</v>
      </c>
      <c r="I51" s="77" t="s">
        <v>134</v>
      </c>
      <c r="J51" s="77" t="s">
        <v>162</v>
      </c>
      <c r="K51" s="77" t="s">
        <v>167</v>
      </c>
    </row>
    <row r="52" spans="1:11" x14ac:dyDescent="0.25">
      <c r="A52" s="74">
        <v>42442020</v>
      </c>
      <c r="B52" s="75">
        <v>43840.288414351853</v>
      </c>
      <c r="C52" s="75">
        <v>43848</v>
      </c>
      <c r="D52" s="76">
        <v>5</v>
      </c>
      <c r="E52" s="77" t="s">
        <v>123</v>
      </c>
      <c r="F52" s="77" t="s">
        <v>124</v>
      </c>
      <c r="G52" s="77" t="s">
        <v>125</v>
      </c>
      <c r="H52" s="77" t="s">
        <v>126</v>
      </c>
      <c r="I52" s="77" t="s">
        <v>127</v>
      </c>
      <c r="J52" s="77" t="s">
        <v>128</v>
      </c>
      <c r="K52" s="77" t="s">
        <v>129</v>
      </c>
    </row>
    <row r="53" spans="1:11" x14ac:dyDescent="0.25">
      <c r="A53" s="74">
        <v>43402020</v>
      </c>
      <c r="B53" s="75">
        <v>43840.510069444441</v>
      </c>
      <c r="C53" s="75">
        <v>43859</v>
      </c>
      <c r="D53" s="76">
        <v>13</v>
      </c>
      <c r="E53" s="77" t="s">
        <v>130</v>
      </c>
      <c r="F53" s="77" t="s">
        <v>28</v>
      </c>
      <c r="G53" s="77" t="s">
        <v>163</v>
      </c>
      <c r="H53" s="77" t="s">
        <v>132</v>
      </c>
      <c r="I53" s="77" t="s">
        <v>168</v>
      </c>
      <c r="J53" s="77" t="s">
        <v>128</v>
      </c>
      <c r="K53" s="77" t="s">
        <v>169</v>
      </c>
    </row>
    <row r="54" spans="1:11" x14ac:dyDescent="0.25">
      <c r="A54" s="74">
        <v>43842020</v>
      </c>
      <c r="B54" s="75">
        <v>43845.259328703702</v>
      </c>
      <c r="C54" s="75">
        <v>43860</v>
      </c>
      <c r="D54" s="76">
        <v>11</v>
      </c>
      <c r="E54" s="77" t="s">
        <v>130</v>
      </c>
      <c r="F54" s="77" t="s">
        <v>75</v>
      </c>
      <c r="G54" s="77" t="s">
        <v>131</v>
      </c>
      <c r="H54" s="77" t="s">
        <v>132</v>
      </c>
      <c r="I54" s="77" t="s">
        <v>136</v>
      </c>
      <c r="J54" s="77" t="s">
        <v>128</v>
      </c>
      <c r="K54" s="77" t="s">
        <v>129</v>
      </c>
    </row>
    <row r="55" spans="1:11" x14ac:dyDescent="0.25">
      <c r="A55" s="74">
        <v>45972020</v>
      </c>
      <c r="B55" s="75">
        <v>43840.452141203707</v>
      </c>
      <c r="C55" s="75">
        <v>43858</v>
      </c>
      <c r="D55" s="76">
        <v>12</v>
      </c>
      <c r="E55" s="77" t="s">
        <v>123</v>
      </c>
      <c r="F55" s="77" t="s">
        <v>124</v>
      </c>
      <c r="G55" s="77" t="s">
        <v>125</v>
      </c>
      <c r="H55" s="77" t="s">
        <v>126</v>
      </c>
      <c r="I55" s="77" t="s">
        <v>127</v>
      </c>
      <c r="J55" s="77" t="s">
        <v>128</v>
      </c>
      <c r="K55" s="77" t="s">
        <v>129</v>
      </c>
    </row>
    <row r="56" spans="1:11" x14ac:dyDescent="0.25">
      <c r="A56" s="74">
        <v>46162020</v>
      </c>
      <c r="B56" s="75">
        <v>43840.492303240739</v>
      </c>
      <c r="C56" s="75">
        <v>43858</v>
      </c>
      <c r="D56" s="76">
        <v>12</v>
      </c>
      <c r="E56" s="77" t="s">
        <v>123</v>
      </c>
      <c r="F56" s="77" t="s">
        <v>124</v>
      </c>
      <c r="G56" s="77" t="s">
        <v>125</v>
      </c>
      <c r="H56" s="77" t="s">
        <v>126</v>
      </c>
      <c r="I56" s="77" t="s">
        <v>127</v>
      </c>
      <c r="J56" s="77" t="s">
        <v>128</v>
      </c>
      <c r="K56" s="77" t="s">
        <v>129</v>
      </c>
    </row>
    <row r="57" spans="1:11" x14ac:dyDescent="0.25">
      <c r="A57" s="74">
        <v>47052020</v>
      </c>
      <c r="B57" s="75">
        <v>43840.518101851849</v>
      </c>
      <c r="C57" s="75">
        <v>43858</v>
      </c>
      <c r="D57" s="76">
        <v>12</v>
      </c>
      <c r="E57" s="77" t="s">
        <v>123</v>
      </c>
      <c r="F57" s="77" t="s">
        <v>124</v>
      </c>
      <c r="G57" s="77" t="s">
        <v>125</v>
      </c>
      <c r="H57" s="77" t="s">
        <v>126</v>
      </c>
      <c r="I57" s="77" t="s">
        <v>127</v>
      </c>
      <c r="J57" s="77" t="s">
        <v>128</v>
      </c>
      <c r="K57" s="77" t="s">
        <v>129</v>
      </c>
    </row>
    <row r="58" spans="1:11" x14ac:dyDescent="0.25">
      <c r="A58" s="74">
        <v>48242020</v>
      </c>
      <c r="B58" s="75">
        <v>43840.50545138889</v>
      </c>
      <c r="C58" s="75">
        <v>43858</v>
      </c>
      <c r="D58" s="76">
        <v>12</v>
      </c>
      <c r="E58" s="77" t="s">
        <v>123</v>
      </c>
      <c r="F58" s="77" t="s">
        <v>124</v>
      </c>
      <c r="G58" s="77" t="s">
        <v>125</v>
      </c>
      <c r="H58" s="77" t="s">
        <v>126</v>
      </c>
      <c r="I58" s="77" t="s">
        <v>127</v>
      </c>
      <c r="J58" s="77" t="s">
        <v>128</v>
      </c>
      <c r="K58" s="77" t="s">
        <v>129</v>
      </c>
    </row>
    <row r="59" spans="1:11" x14ac:dyDescent="0.25">
      <c r="A59" s="74">
        <v>48872020</v>
      </c>
      <c r="B59" s="75">
        <v>43843.199293981481</v>
      </c>
      <c r="C59" s="75">
        <v>43857</v>
      </c>
      <c r="D59" s="76">
        <v>10</v>
      </c>
      <c r="E59" s="77" t="s">
        <v>130</v>
      </c>
      <c r="F59" s="77" t="s">
        <v>124</v>
      </c>
      <c r="G59" s="77" t="s">
        <v>131</v>
      </c>
      <c r="H59" s="77" t="s">
        <v>132</v>
      </c>
      <c r="I59" s="77" t="s">
        <v>136</v>
      </c>
      <c r="J59" s="77" t="s">
        <v>128</v>
      </c>
      <c r="K59" s="77" t="s">
        <v>129</v>
      </c>
    </row>
    <row r="60" spans="1:11" x14ac:dyDescent="0.25">
      <c r="A60" s="74">
        <v>50942020</v>
      </c>
      <c r="B60" s="75">
        <v>43843.182997685188</v>
      </c>
      <c r="C60" s="75">
        <v>43859</v>
      </c>
      <c r="D60" s="76">
        <v>12</v>
      </c>
      <c r="E60" s="77" t="s">
        <v>130</v>
      </c>
      <c r="F60" s="77" t="s">
        <v>28</v>
      </c>
      <c r="G60" s="77" t="s">
        <v>163</v>
      </c>
      <c r="H60" s="77" t="s">
        <v>132</v>
      </c>
      <c r="I60" s="77" t="s">
        <v>136</v>
      </c>
      <c r="J60" s="77" t="s">
        <v>128</v>
      </c>
      <c r="K60" s="77" t="s">
        <v>170</v>
      </c>
    </row>
    <row r="61" spans="1:11" x14ac:dyDescent="0.25">
      <c r="A61" s="74">
        <v>50952020</v>
      </c>
      <c r="B61" s="75">
        <v>43843.18478009259</v>
      </c>
      <c r="C61" s="75">
        <v>43859</v>
      </c>
      <c r="D61" s="76">
        <v>12</v>
      </c>
      <c r="E61" s="77" t="s">
        <v>130</v>
      </c>
      <c r="F61" s="77" t="s">
        <v>28</v>
      </c>
      <c r="G61" s="77" t="s">
        <v>163</v>
      </c>
      <c r="H61" s="77" t="s">
        <v>132</v>
      </c>
      <c r="I61" s="77" t="s">
        <v>168</v>
      </c>
      <c r="J61" s="77" t="s">
        <v>128</v>
      </c>
      <c r="K61" s="77" t="s">
        <v>170</v>
      </c>
    </row>
    <row r="62" spans="1:11" x14ac:dyDescent="0.25">
      <c r="A62" s="74">
        <v>51242020</v>
      </c>
      <c r="B62" s="75">
        <v>43844.911111111112</v>
      </c>
      <c r="C62" s="75">
        <v>43857</v>
      </c>
      <c r="D62" s="76">
        <v>9</v>
      </c>
      <c r="E62" s="77" t="s">
        <v>130</v>
      </c>
      <c r="F62" s="77" t="s">
        <v>124</v>
      </c>
      <c r="G62" s="77" t="s">
        <v>131</v>
      </c>
      <c r="H62" s="77" t="s">
        <v>132</v>
      </c>
      <c r="I62" s="77" t="s">
        <v>133</v>
      </c>
      <c r="J62" s="77" t="s">
        <v>128</v>
      </c>
      <c r="K62" s="77" t="s">
        <v>129</v>
      </c>
    </row>
    <row r="63" spans="1:11" x14ac:dyDescent="0.25">
      <c r="A63" s="74">
        <v>53142020</v>
      </c>
      <c r="B63" s="75">
        <v>43843.191678240742</v>
      </c>
      <c r="C63" s="75">
        <v>43859</v>
      </c>
      <c r="D63" s="76">
        <v>12</v>
      </c>
      <c r="E63" s="77" t="s">
        <v>130</v>
      </c>
      <c r="F63" s="77" t="s">
        <v>28</v>
      </c>
      <c r="G63" s="77" t="s">
        <v>163</v>
      </c>
      <c r="H63" s="77" t="s">
        <v>132</v>
      </c>
      <c r="I63" s="77" t="s">
        <v>168</v>
      </c>
      <c r="J63" s="77" t="s">
        <v>128</v>
      </c>
      <c r="K63" s="77" t="s">
        <v>171</v>
      </c>
    </row>
    <row r="64" spans="1:11" x14ac:dyDescent="0.25">
      <c r="A64" s="74">
        <v>55162020</v>
      </c>
      <c r="B64" s="75">
        <v>43857.524351851855</v>
      </c>
      <c r="C64" s="75">
        <v>43864</v>
      </c>
      <c r="D64" s="76">
        <v>5</v>
      </c>
      <c r="E64" s="77" t="s">
        <v>130</v>
      </c>
      <c r="F64" s="77" t="s">
        <v>28</v>
      </c>
      <c r="G64" s="77" t="s">
        <v>125</v>
      </c>
      <c r="H64" s="77" t="s">
        <v>132</v>
      </c>
      <c r="I64" s="77" t="s">
        <v>172</v>
      </c>
      <c r="J64" s="77" t="s">
        <v>128</v>
      </c>
      <c r="K64" s="77"/>
    </row>
    <row r="65" spans="1:11" x14ac:dyDescent="0.25">
      <c r="A65" s="74">
        <v>55632020</v>
      </c>
      <c r="B65" s="75">
        <v>43843.19672453704</v>
      </c>
      <c r="C65" s="75">
        <v>43858</v>
      </c>
      <c r="D65" s="76">
        <v>11</v>
      </c>
      <c r="E65" s="77" t="s">
        <v>123</v>
      </c>
      <c r="F65" s="77" t="s">
        <v>124</v>
      </c>
      <c r="G65" s="77" t="s">
        <v>125</v>
      </c>
      <c r="H65" s="77" t="s">
        <v>126</v>
      </c>
      <c r="I65" s="77" t="s">
        <v>127</v>
      </c>
      <c r="J65" s="77" t="s">
        <v>128</v>
      </c>
      <c r="K65" s="77" t="s">
        <v>129</v>
      </c>
    </row>
    <row r="66" spans="1:11" x14ac:dyDescent="0.25">
      <c r="A66" s="74">
        <v>55692020</v>
      </c>
      <c r="B66" s="75">
        <v>43843.188854166663</v>
      </c>
      <c r="C66" s="75">
        <v>43858</v>
      </c>
      <c r="D66" s="76">
        <v>11</v>
      </c>
      <c r="E66" s="77" t="s">
        <v>123</v>
      </c>
      <c r="F66" s="77" t="s">
        <v>30</v>
      </c>
      <c r="G66" s="77" t="s">
        <v>125</v>
      </c>
      <c r="H66" s="77" t="s">
        <v>126</v>
      </c>
      <c r="I66" s="77" t="s">
        <v>127</v>
      </c>
      <c r="J66" s="77" t="s">
        <v>128</v>
      </c>
      <c r="K66" s="77" t="s">
        <v>129</v>
      </c>
    </row>
    <row r="67" spans="1:11" x14ac:dyDescent="0.25">
      <c r="A67" s="74">
        <v>55752020</v>
      </c>
      <c r="B67" s="75">
        <v>43841.453356481485</v>
      </c>
      <c r="C67" s="75">
        <v>43843</v>
      </c>
      <c r="D67" s="76">
        <v>0</v>
      </c>
      <c r="E67" s="77" t="s">
        <v>123</v>
      </c>
      <c r="F67" s="77" t="s">
        <v>124</v>
      </c>
      <c r="G67" s="77" t="s">
        <v>131</v>
      </c>
      <c r="H67" s="77" t="s">
        <v>132</v>
      </c>
      <c r="I67" s="77" t="s">
        <v>134</v>
      </c>
      <c r="J67" s="77" t="s">
        <v>135</v>
      </c>
      <c r="K67" s="77"/>
    </row>
    <row r="68" spans="1:11" x14ac:dyDescent="0.25">
      <c r="A68" s="74">
        <v>56422020</v>
      </c>
      <c r="B68" s="75">
        <v>43844.342199074075</v>
      </c>
      <c r="C68" s="75">
        <v>43857</v>
      </c>
      <c r="D68" s="76">
        <v>9</v>
      </c>
      <c r="E68" s="77" t="s">
        <v>130</v>
      </c>
      <c r="F68" s="77" t="s">
        <v>124</v>
      </c>
      <c r="G68" s="77" t="s">
        <v>131</v>
      </c>
      <c r="H68" s="77" t="s">
        <v>132</v>
      </c>
      <c r="I68" s="77" t="s">
        <v>173</v>
      </c>
      <c r="J68" s="77" t="s">
        <v>128</v>
      </c>
      <c r="K68" s="77" t="s">
        <v>129</v>
      </c>
    </row>
    <row r="69" spans="1:11" x14ac:dyDescent="0.25">
      <c r="A69" s="74">
        <v>57392020</v>
      </c>
      <c r="B69" s="75">
        <v>43843.200520833336</v>
      </c>
      <c r="C69" s="75">
        <v>43858</v>
      </c>
      <c r="D69" s="76">
        <v>11</v>
      </c>
      <c r="E69" s="77" t="s">
        <v>123</v>
      </c>
      <c r="F69" s="77" t="s">
        <v>124</v>
      </c>
      <c r="G69" s="77" t="s">
        <v>125</v>
      </c>
      <c r="H69" s="77" t="s">
        <v>126</v>
      </c>
      <c r="I69" s="77" t="s">
        <v>127</v>
      </c>
      <c r="J69" s="77" t="s">
        <v>128</v>
      </c>
      <c r="K69" s="77" t="s">
        <v>129</v>
      </c>
    </row>
    <row r="70" spans="1:11" x14ac:dyDescent="0.25">
      <c r="A70" s="74">
        <v>57822020</v>
      </c>
      <c r="B70" s="75">
        <v>43843.375636574077</v>
      </c>
      <c r="C70" s="75">
        <v>43858</v>
      </c>
      <c r="D70" s="76">
        <v>11</v>
      </c>
      <c r="E70" s="77" t="s">
        <v>123</v>
      </c>
      <c r="F70" s="77" t="s">
        <v>124</v>
      </c>
      <c r="G70" s="77" t="s">
        <v>125</v>
      </c>
      <c r="H70" s="77" t="s">
        <v>126</v>
      </c>
      <c r="I70" s="77" t="s">
        <v>127</v>
      </c>
      <c r="J70" s="77" t="s">
        <v>128</v>
      </c>
      <c r="K70" s="77" t="s">
        <v>129</v>
      </c>
    </row>
    <row r="71" spans="1:11" x14ac:dyDescent="0.25">
      <c r="A71" s="74">
        <v>57882020</v>
      </c>
      <c r="B71" s="75">
        <v>43846.467372685183</v>
      </c>
      <c r="C71" s="75">
        <v>43853</v>
      </c>
      <c r="D71" s="76">
        <v>5</v>
      </c>
      <c r="E71" s="77" t="s">
        <v>130</v>
      </c>
      <c r="F71" s="77" t="s">
        <v>124</v>
      </c>
      <c r="G71" s="77" t="s">
        <v>140</v>
      </c>
      <c r="H71" s="77" t="s">
        <v>132</v>
      </c>
      <c r="I71" s="77" t="s">
        <v>174</v>
      </c>
      <c r="J71" s="77" t="s">
        <v>128</v>
      </c>
      <c r="K71" s="77" t="s">
        <v>129</v>
      </c>
    </row>
    <row r="72" spans="1:11" x14ac:dyDescent="0.25">
      <c r="A72" s="74">
        <v>57892020</v>
      </c>
      <c r="B72" s="75">
        <v>43847.326585648145</v>
      </c>
      <c r="C72" s="75">
        <v>43857</v>
      </c>
      <c r="D72" s="76">
        <v>6</v>
      </c>
      <c r="E72" s="77" t="s">
        <v>130</v>
      </c>
      <c r="F72" s="77" t="s">
        <v>124</v>
      </c>
      <c r="G72" s="77" t="s">
        <v>131</v>
      </c>
      <c r="H72" s="77" t="s">
        <v>132</v>
      </c>
      <c r="I72" s="77" t="s">
        <v>153</v>
      </c>
      <c r="J72" s="77" t="s">
        <v>128</v>
      </c>
      <c r="K72" s="77" t="s">
        <v>129</v>
      </c>
    </row>
    <row r="73" spans="1:11" x14ac:dyDescent="0.25">
      <c r="A73" s="74">
        <v>60702020</v>
      </c>
      <c r="B73" s="75">
        <v>43844.306828703702</v>
      </c>
      <c r="C73" s="75">
        <v>43853</v>
      </c>
      <c r="D73" s="76">
        <v>7</v>
      </c>
      <c r="E73" s="77" t="s">
        <v>130</v>
      </c>
      <c r="F73" s="77" t="s">
        <v>124</v>
      </c>
      <c r="G73" s="77" t="s">
        <v>140</v>
      </c>
      <c r="H73" s="77" t="s">
        <v>132</v>
      </c>
      <c r="I73" s="77" t="s">
        <v>174</v>
      </c>
      <c r="J73" s="77" t="s">
        <v>128</v>
      </c>
      <c r="K73" s="77" t="s">
        <v>129</v>
      </c>
    </row>
    <row r="74" spans="1:11" x14ac:dyDescent="0.25">
      <c r="A74" s="74">
        <v>60722020</v>
      </c>
      <c r="B74" s="75">
        <v>43844.308587962965</v>
      </c>
      <c r="C74" s="75">
        <v>43853</v>
      </c>
      <c r="D74" s="76">
        <v>7</v>
      </c>
      <c r="E74" s="77" t="s">
        <v>130</v>
      </c>
      <c r="F74" s="77" t="s">
        <v>124</v>
      </c>
      <c r="G74" s="77" t="s">
        <v>140</v>
      </c>
      <c r="H74" s="77" t="s">
        <v>132</v>
      </c>
      <c r="I74" s="77" t="s">
        <v>174</v>
      </c>
      <c r="J74" s="77" t="s">
        <v>128</v>
      </c>
      <c r="K74" s="77" t="s">
        <v>129</v>
      </c>
    </row>
    <row r="75" spans="1:11" x14ac:dyDescent="0.25">
      <c r="A75" s="74">
        <v>60732020</v>
      </c>
      <c r="B75" s="75">
        <v>43844.311111111114</v>
      </c>
      <c r="C75" s="75">
        <v>43853</v>
      </c>
      <c r="D75" s="76">
        <v>7</v>
      </c>
      <c r="E75" s="77" t="s">
        <v>130</v>
      </c>
      <c r="F75" s="77" t="s">
        <v>124</v>
      </c>
      <c r="G75" s="77" t="s">
        <v>140</v>
      </c>
      <c r="H75" s="77" t="s">
        <v>132</v>
      </c>
      <c r="I75" s="77" t="s">
        <v>174</v>
      </c>
      <c r="J75" s="77" t="s">
        <v>128</v>
      </c>
      <c r="K75" s="77" t="s">
        <v>129</v>
      </c>
    </row>
    <row r="76" spans="1:11" x14ac:dyDescent="0.25">
      <c r="A76" s="74">
        <v>61062020</v>
      </c>
      <c r="B76" s="75">
        <v>43845.361655092594</v>
      </c>
      <c r="C76" s="75">
        <v>43852</v>
      </c>
      <c r="D76" s="76">
        <v>5</v>
      </c>
      <c r="E76" s="77" t="s">
        <v>36</v>
      </c>
      <c r="F76" s="77" t="s">
        <v>124</v>
      </c>
      <c r="G76" s="77" t="s">
        <v>131</v>
      </c>
      <c r="H76" s="77" t="s">
        <v>132</v>
      </c>
      <c r="I76" s="77" t="s">
        <v>175</v>
      </c>
      <c r="J76" s="77" t="s">
        <v>128</v>
      </c>
      <c r="K76" s="77" t="s">
        <v>176</v>
      </c>
    </row>
    <row r="77" spans="1:11" x14ac:dyDescent="0.25">
      <c r="A77" s="74">
        <v>61412020</v>
      </c>
      <c r="B77" s="75">
        <v>43850.307037037041</v>
      </c>
      <c r="C77" s="75">
        <v>43859</v>
      </c>
      <c r="D77" s="76">
        <v>7</v>
      </c>
      <c r="E77" s="77" t="s">
        <v>130</v>
      </c>
      <c r="F77" s="77" t="s">
        <v>45</v>
      </c>
      <c r="G77" s="77" t="s">
        <v>125</v>
      </c>
      <c r="H77" s="77" t="s">
        <v>132</v>
      </c>
      <c r="I77" s="77" t="s">
        <v>153</v>
      </c>
      <c r="J77" s="77" t="s">
        <v>128</v>
      </c>
      <c r="K77" s="77" t="s">
        <v>129</v>
      </c>
    </row>
    <row r="78" spans="1:11" x14ac:dyDescent="0.25">
      <c r="A78" s="74">
        <v>61702020</v>
      </c>
      <c r="B78" s="75">
        <v>43844.317048611112</v>
      </c>
      <c r="C78" s="75">
        <v>43853</v>
      </c>
      <c r="D78" s="76">
        <v>7</v>
      </c>
      <c r="E78" s="77" t="s">
        <v>130</v>
      </c>
      <c r="F78" s="77" t="s">
        <v>124</v>
      </c>
      <c r="G78" s="77" t="s">
        <v>140</v>
      </c>
      <c r="H78" s="77" t="s">
        <v>132</v>
      </c>
      <c r="I78" s="77" t="s">
        <v>174</v>
      </c>
      <c r="J78" s="77" t="s">
        <v>128</v>
      </c>
      <c r="K78" s="77" t="s">
        <v>129</v>
      </c>
    </row>
    <row r="79" spans="1:11" x14ac:dyDescent="0.25">
      <c r="A79" s="74">
        <v>61722020</v>
      </c>
      <c r="B79" s="75">
        <v>43844.318206018521</v>
      </c>
      <c r="C79" s="75">
        <v>43853</v>
      </c>
      <c r="D79" s="76">
        <v>7</v>
      </c>
      <c r="E79" s="77" t="s">
        <v>130</v>
      </c>
      <c r="F79" s="77" t="s">
        <v>124</v>
      </c>
      <c r="G79" s="77" t="s">
        <v>140</v>
      </c>
      <c r="H79" s="77" t="s">
        <v>132</v>
      </c>
      <c r="I79" s="77" t="s">
        <v>174</v>
      </c>
      <c r="J79" s="77" t="s">
        <v>128</v>
      </c>
      <c r="K79" s="77" t="s">
        <v>129</v>
      </c>
    </row>
    <row r="80" spans="1:11" x14ac:dyDescent="0.25">
      <c r="A80" s="74">
        <v>63032020</v>
      </c>
      <c r="B80" s="75">
        <v>43845.478587962964</v>
      </c>
      <c r="C80" s="75">
        <v>43857</v>
      </c>
      <c r="D80" s="76">
        <v>8</v>
      </c>
      <c r="E80" s="77" t="s">
        <v>36</v>
      </c>
      <c r="F80" s="77" t="s">
        <v>166</v>
      </c>
      <c r="G80" s="77" t="s">
        <v>131</v>
      </c>
      <c r="H80" s="77" t="s">
        <v>132</v>
      </c>
      <c r="I80" s="77" t="s">
        <v>134</v>
      </c>
      <c r="J80" s="77" t="s">
        <v>135</v>
      </c>
      <c r="K80" s="77" t="s">
        <v>177</v>
      </c>
    </row>
    <row r="81" spans="1:11" x14ac:dyDescent="0.25">
      <c r="A81" s="74">
        <v>63292020</v>
      </c>
      <c r="B81" s="75">
        <v>43861.621574074074</v>
      </c>
      <c r="C81" s="75">
        <v>43864</v>
      </c>
      <c r="D81" s="76">
        <v>1</v>
      </c>
      <c r="E81" s="77" t="s">
        <v>130</v>
      </c>
      <c r="F81" s="77" t="s">
        <v>124</v>
      </c>
      <c r="G81" s="77" t="s">
        <v>131</v>
      </c>
      <c r="H81" s="77" t="s">
        <v>132</v>
      </c>
      <c r="I81" s="77" t="s">
        <v>149</v>
      </c>
      <c r="J81" s="77" t="s">
        <v>128</v>
      </c>
      <c r="K81" s="77"/>
    </row>
    <row r="82" spans="1:11" x14ac:dyDescent="0.25">
      <c r="A82" s="74">
        <v>64232020</v>
      </c>
      <c r="B82" s="75">
        <v>43844.333564814813</v>
      </c>
      <c r="C82" s="75">
        <v>43858</v>
      </c>
      <c r="D82" s="76">
        <v>10</v>
      </c>
      <c r="E82" s="77" t="s">
        <v>130</v>
      </c>
      <c r="F82" s="77" t="s">
        <v>124</v>
      </c>
      <c r="G82" s="77" t="s">
        <v>125</v>
      </c>
      <c r="H82" s="77" t="s">
        <v>126</v>
      </c>
      <c r="I82" s="77" t="s">
        <v>127</v>
      </c>
      <c r="J82" s="77" t="s">
        <v>128</v>
      </c>
      <c r="K82" s="77" t="s">
        <v>129</v>
      </c>
    </row>
    <row r="83" spans="1:11" x14ac:dyDescent="0.25">
      <c r="A83" s="74">
        <v>65232020</v>
      </c>
      <c r="B83" s="75">
        <v>43844.34103009259</v>
      </c>
      <c r="C83" s="75">
        <v>43861</v>
      </c>
      <c r="D83" s="76">
        <v>13</v>
      </c>
      <c r="E83" s="77" t="s">
        <v>123</v>
      </c>
      <c r="F83" s="77" t="s">
        <v>124</v>
      </c>
      <c r="G83" s="77" t="s">
        <v>125</v>
      </c>
      <c r="H83" s="77" t="s">
        <v>126</v>
      </c>
      <c r="I83" s="77" t="s">
        <v>127</v>
      </c>
      <c r="J83" s="77" t="s">
        <v>128</v>
      </c>
      <c r="K83" s="77" t="s">
        <v>129</v>
      </c>
    </row>
    <row r="84" spans="1:11" x14ac:dyDescent="0.25">
      <c r="A84" s="74">
        <v>69082020</v>
      </c>
      <c r="B84" s="75">
        <v>43846.464687500003</v>
      </c>
      <c r="C84" s="75">
        <v>43861</v>
      </c>
      <c r="D84" s="76">
        <v>11</v>
      </c>
      <c r="E84" s="77" t="s">
        <v>123</v>
      </c>
      <c r="F84" s="77" t="s">
        <v>124</v>
      </c>
      <c r="G84" s="77" t="s">
        <v>125</v>
      </c>
      <c r="H84" s="77" t="s">
        <v>126</v>
      </c>
      <c r="I84" s="77" t="s">
        <v>127</v>
      </c>
      <c r="J84" s="77" t="s">
        <v>128</v>
      </c>
      <c r="K84" s="77" t="s">
        <v>129</v>
      </c>
    </row>
    <row r="85" spans="1:11" x14ac:dyDescent="0.25">
      <c r="A85" s="74">
        <v>69752020</v>
      </c>
      <c r="B85" s="75">
        <v>43845.394988425927</v>
      </c>
      <c r="C85" s="75">
        <v>43859</v>
      </c>
      <c r="D85" s="76">
        <v>10</v>
      </c>
      <c r="E85" s="77" t="s">
        <v>130</v>
      </c>
      <c r="F85" s="77" t="s">
        <v>124</v>
      </c>
      <c r="G85" s="77" t="s">
        <v>163</v>
      </c>
      <c r="H85" s="77" t="s">
        <v>132</v>
      </c>
      <c r="I85" s="77" t="s">
        <v>136</v>
      </c>
      <c r="J85" s="77" t="s">
        <v>128</v>
      </c>
      <c r="K85" s="77" t="s">
        <v>178</v>
      </c>
    </row>
    <row r="86" spans="1:11" x14ac:dyDescent="0.25">
      <c r="A86" s="74">
        <v>70102020</v>
      </c>
      <c r="B86" s="75">
        <v>43845.361574074072</v>
      </c>
      <c r="C86" s="75">
        <v>43859</v>
      </c>
      <c r="D86" s="76">
        <v>10</v>
      </c>
      <c r="E86" s="77" t="s">
        <v>130</v>
      </c>
      <c r="F86" s="77" t="s">
        <v>124</v>
      </c>
      <c r="G86" s="77" t="s">
        <v>163</v>
      </c>
      <c r="H86" s="77" t="s">
        <v>132</v>
      </c>
      <c r="I86" s="77" t="s">
        <v>136</v>
      </c>
      <c r="J86" s="77" t="s">
        <v>128</v>
      </c>
      <c r="K86" s="77" t="s">
        <v>178</v>
      </c>
    </row>
    <row r="87" spans="1:11" x14ac:dyDescent="0.25">
      <c r="A87" s="74">
        <v>70122020</v>
      </c>
      <c r="B87" s="75">
        <v>43845.400787037041</v>
      </c>
      <c r="C87" s="75">
        <v>43859</v>
      </c>
      <c r="D87" s="76">
        <v>10</v>
      </c>
      <c r="E87" s="77" t="s">
        <v>130</v>
      </c>
      <c r="F87" s="77" t="s">
        <v>124</v>
      </c>
      <c r="G87" s="77" t="s">
        <v>163</v>
      </c>
      <c r="H87" s="77" t="s">
        <v>132</v>
      </c>
      <c r="I87" s="77" t="s">
        <v>136</v>
      </c>
      <c r="J87" s="77" t="s">
        <v>128</v>
      </c>
      <c r="K87" s="77" t="s">
        <v>178</v>
      </c>
    </row>
    <row r="88" spans="1:11" x14ac:dyDescent="0.25">
      <c r="A88" s="74">
        <v>70132020</v>
      </c>
      <c r="B88" s="75">
        <v>43845.458506944444</v>
      </c>
      <c r="C88" s="75">
        <v>43859</v>
      </c>
      <c r="D88" s="76">
        <v>10</v>
      </c>
      <c r="E88" s="77" t="s">
        <v>130</v>
      </c>
      <c r="F88" s="77" t="s">
        <v>124</v>
      </c>
      <c r="G88" s="77" t="s">
        <v>163</v>
      </c>
      <c r="H88" s="77" t="s">
        <v>132</v>
      </c>
      <c r="I88" s="77" t="s">
        <v>136</v>
      </c>
      <c r="J88" s="77" t="s">
        <v>128</v>
      </c>
      <c r="K88" s="77" t="s">
        <v>178</v>
      </c>
    </row>
    <row r="89" spans="1:11" x14ac:dyDescent="0.25">
      <c r="A89" s="74">
        <v>70162020</v>
      </c>
      <c r="B89" s="75">
        <v>43845.529398148145</v>
      </c>
      <c r="C89" s="75">
        <v>43859</v>
      </c>
      <c r="D89" s="76">
        <v>10</v>
      </c>
      <c r="E89" s="77" t="s">
        <v>130</v>
      </c>
      <c r="F89" s="77" t="s">
        <v>124</v>
      </c>
      <c r="G89" s="77" t="s">
        <v>163</v>
      </c>
      <c r="H89" s="77" t="s">
        <v>132</v>
      </c>
      <c r="I89" s="77" t="s">
        <v>136</v>
      </c>
      <c r="J89" s="77" t="s">
        <v>128</v>
      </c>
      <c r="K89" s="77" t="s">
        <v>178</v>
      </c>
    </row>
    <row r="90" spans="1:11" x14ac:dyDescent="0.25">
      <c r="A90" s="74">
        <v>70192020</v>
      </c>
      <c r="B90" s="75">
        <v>43845.535254629627</v>
      </c>
      <c r="C90" s="75">
        <v>43859</v>
      </c>
      <c r="D90" s="76">
        <v>10</v>
      </c>
      <c r="E90" s="77" t="s">
        <v>130</v>
      </c>
      <c r="F90" s="77" t="s">
        <v>124</v>
      </c>
      <c r="G90" s="77" t="s">
        <v>163</v>
      </c>
      <c r="H90" s="77" t="s">
        <v>132</v>
      </c>
      <c r="I90" s="77" t="s">
        <v>136</v>
      </c>
      <c r="J90" s="77" t="s">
        <v>128</v>
      </c>
      <c r="K90" s="77" t="s">
        <v>178</v>
      </c>
    </row>
    <row r="91" spans="1:11" x14ac:dyDescent="0.25">
      <c r="A91" s="74">
        <v>72482020</v>
      </c>
      <c r="B91" s="75">
        <v>43844.798634259256</v>
      </c>
      <c r="C91" s="75">
        <v>43845</v>
      </c>
      <c r="D91" s="76">
        <v>1</v>
      </c>
      <c r="E91" s="77" t="s">
        <v>130</v>
      </c>
      <c r="F91" s="77" t="s">
        <v>124</v>
      </c>
      <c r="G91" s="77" t="s">
        <v>131</v>
      </c>
      <c r="H91" s="77" t="s">
        <v>132</v>
      </c>
      <c r="I91" s="77" t="s">
        <v>134</v>
      </c>
      <c r="J91" s="77" t="s">
        <v>135</v>
      </c>
      <c r="K91" s="77"/>
    </row>
    <row r="92" spans="1:11" x14ac:dyDescent="0.25">
      <c r="A92" s="74">
        <v>72502020</v>
      </c>
      <c r="B92" s="75">
        <v>43844.799513888887</v>
      </c>
      <c r="C92" s="75">
        <v>43845</v>
      </c>
      <c r="D92" s="76">
        <v>1</v>
      </c>
      <c r="E92" s="77" t="s">
        <v>130</v>
      </c>
      <c r="F92" s="77" t="s">
        <v>124</v>
      </c>
      <c r="G92" s="77" t="s">
        <v>131</v>
      </c>
      <c r="H92" s="77" t="s">
        <v>132</v>
      </c>
      <c r="I92" s="77" t="s">
        <v>134</v>
      </c>
      <c r="J92" s="77" t="s">
        <v>135</v>
      </c>
      <c r="K92" s="77"/>
    </row>
    <row r="93" spans="1:11" x14ac:dyDescent="0.25">
      <c r="A93" s="74">
        <v>72542020</v>
      </c>
      <c r="B93" s="75">
        <v>43844.799664351849</v>
      </c>
      <c r="C93" s="75">
        <v>43845</v>
      </c>
      <c r="D93" s="76">
        <v>1</v>
      </c>
      <c r="E93" s="77" t="s">
        <v>130</v>
      </c>
      <c r="F93" s="77" t="s">
        <v>124</v>
      </c>
      <c r="G93" s="77" t="s">
        <v>131</v>
      </c>
      <c r="H93" s="77" t="s">
        <v>132</v>
      </c>
      <c r="I93" s="77" t="s">
        <v>134</v>
      </c>
      <c r="J93" s="77" t="s">
        <v>135</v>
      </c>
      <c r="K93" s="77"/>
    </row>
    <row r="94" spans="1:11" x14ac:dyDescent="0.25">
      <c r="A94" s="74">
        <v>72632020</v>
      </c>
      <c r="B94" s="75">
        <v>43844.808275462965</v>
      </c>
      <c r="C94" s="75">
        <v>43845</v>
      </c>
      <c r="D94" s="76">
        <v>1</v>
      </c>
      <c r="E94" s="77" t="s">
        <v>130</v>
      </c>
      <c r="F94" s="77" t="s">
        <v>124</v>
      </c>
      <c r="G94" s="77" t="s">
        <v>131</v>
      </c>
      <c r="H94" s="77" t="s">
        <v>132</v>
      </c>
      <c r="I94" s="77" t="s">
        <v>134</v>
      </c>
      <c r="J94" s="77" t="s">
        <v>135</v>
      </c>
      <c r="K94" s="77"/>
    </row>
    <row r="95" spans="1:11" x14ac:dyDescent="0.25">
      <c r="A95" s="74">
        <v>72712020</v>
      </c>
      <c r="B95" s="75">
        <v>43844.819247685184</v>
      </c>
      <c r="C95" s="75">
        <v>43845</v>
      </c>
      <c r="D95" s="76">
        <v>1</v>
      </c>
      <c r="E95" s="77" t="s">
        <v>130</v>
      </c>
      <c r="F95" s="77" t="s">
        <v>124</v>
      </c>
      <c r="G95" s="77" t="s">
        <v>131</v>
      </c>
      <c r="H95" s="77" t="s">
        <v>132</v>
      </c>
      <c r="I95" s="77" t="s">
        <v>134</v>
      </c>
      <c r="J95" s="77" t="s">
        <v>135</v>
      </c>
      <c r="K95" s="77"/>
    </row>
    <row r="96" spans="1:11" x14ac:dyDescent="0.25">
      <c r="A96" s="74">
        <v>72842020</v>
      </c>
      <c r="B96" s="75">
        <v>43844.835787037038</v>
      </c>
      <c r="C96" s="75">
        <v>43845</v>
      </c>
      <c r="D96" s="76">
        <v>1</v>
      </c>
      <c r="E96" s="77" t="s">
        <v>130</v>
      </c>
      <c r="F96" s="77" t="s">
        <v>124</v>
      </c>
      <c r="G96" s="77" t="s">
        <v>131</v>
      </c>
      <c r="H96" s="77" t="s">
        <v>132</v>
      </c>
      <c r="I96" s="77" t="s">
        <v>134</v>
      </c>
      <c r="J96" s="77" t="s">
        <v>135</v>
      </c>
      <c r="K96" s="77"/>
    </row>
    <row r="97" spans="1:11" x14ac:dyDescent="0.25">
      <c r="A97" s="74">
        <v>72932020</v>
      </c>
      <c r="B97" s="75">
        <v>43844.841874999998</v>
      </c>
      <c r="C97" s="75">
        <v>43846</v>
      </c>
      <c r="D97" s="76">
        <v>2</v>
      </c>
      <c r="E97" s="77" t="s">
        <v>130</v>
      </c>
      <c r="F97" s="77" t="s">
        <v>124</v>
      </c>
      <c r="G97" s="77" t="s">
        <v>131</v>
      </c>
      <c r="H97" s="77" t="s">
        <v>132</v>
      </c>
      <c r="I97" s="77" t="s">
        <v>134</v>
      </c>
      <c r="J97" s="77" t="s">
        <v>135</v>
      </c>
      <c r="K97" s="77"/>
    </row>
    <row r="98" spans="1:11" x14ac:dyDescent="0.25">
      <c r="A98" s="74">
        <v>72982020</v>
      </c>
      <c r="B98" s="75">
        <v>43844.848819444444</v>
      </c>
      <c r="C98" s="75">
        <v>43846</v>
      </c>
      <c r="D98" s="76">
        <v>2</v>
      </c>
      <c r="E98" s="77" t="s">
        <v>130</v>
      </c>
      <c r="F98" s="77" t="s">
        <v>124</v>
      </c>
      <c r="G98" s="77" t="s">
        <v>131</v>
      </c>
      <c r="H98" s="77" t="s">
        <v>132</v>
      </c>
      <c r="I98" s="77" t="s">
        <v>134</v>
      </c>
      <c r="J98" s="77" t="s">
        <v>135</v>
      </c>
      <c r="K98" s="77"/>
    </row>
    <row r="99" spans="1:11" x14ac:dyDescent="0.25">
      <c r="A99" s="74">
        <v>73042020</v>
      </c>
      <c r="B99" s="75">
        <v>43844.859363425923</v>
      </c>
      <c r="C99" s="75">
        <v>43846</v>
      </c>
      <c r="D99" s="76">
        <v>2</v>
      </c>
      <c r="E99" s="77" t="s">
        <v>130</v>
      </c>
      <c r="F99" s="77" t="s">
        <v>124</v>
      </c>
      <c r="G99" s="77" t="s">
        <v>131</v>
      </c>
      <c r="H99" s="77" t="s">
        <v>132</v>
      </c>
      <c r="I99" s="77" t="s">
        <v>134</v>
      </c>
      <c r="J99" s="77" t="s">
        <v>135</v>
      </c>
      <c r="K99" s="77"/>
    </row>
    <row r="100" spans="1:11" x14ac:dyDescent="0.25">
      <c r="A100" s="74">
        <v>73172020</v>
      </c>
      <c r="B100" s="75">
        <v>43844.880347222221</v>
      </c>
      <c r="C100" s="75">
        <v>43846</v>
      </c>
      <c r="D100" s="76">
        <v>2</v>
      </c>
      <c r="E100" s="77" t="s">
        <v>130</v>
      </c>
      <c r="F100" s="77" t="s">
        <v>124</v>
      </c>
      <c r="G100" s="77" t="s">
        <v>131</v>
      </c>
      <c r="H100" s="77" t="s">
        <v>132</v>
      </c>
      <c r="I100" s="77" t="s">
        <v>134</v>
      </c>
      <c r="J100" s="77" t="s">
        <v>135</v>
      </c>
      <c r="K100" s="77"/>
    </row>
    <row r="101" spans="1:11" x14ac:dyDescent="0.25">
      <c r="A101" s="74">
        <v>73292020</v>
      </c>
      <c r="B101" s="75">
        <v>43846.297199074077</v>
      </c>
      <c r="C101" s="75">
        <v>43859</v>
      </c>
      <c r="D101" s="76">
        <v>9</v>
      </c>
      <c r="E101" s="77" t="s">
        <v>130</v>
      </c>
      <c r="F101" s="77" t="s">
        <v>28</v>
      </c>
      <c r="G101" s="77" t="s">
        <v>125</v>
      </c>
      <c r="H101" s="77" t="s">
        <v>132</v>
      </c>
      <c r="I101" s="77" t="s">
        <v>168</v>
      </c>
      <c r="J101" s="77" t="s">
        <v>128</v>
      </c>
      <c r="K101" s="77" t="s">
        <v>129</v>
      </c>
    </row>
    <row r="102" spans="1:11" x14ac:dyDescent="0.25">
      <c r="A102" s="74">
        <v>81502020</v>
      </c>
      <c r="B102" s="75">
        <v>43847.34070601852</v>
      </c>
      <c r="C102" s="75">
        <v>43861</v>
      </c>
      <c r="D102" s="76">
        <v>10</v>
      </c>
      <c r="E102" s="77" t="s">
        <v>123</v>
      </c>
      <c r="F102" s="77" t="s">
        <v>124</v>
      </c>
      <c r="G102" s="77" t="s">
        <v>125</v>
      </c>
      <c r="H102" s="77" t="s">
        <v>126</v>
      </c>
      <c r="I102" s="77" t="s">
        <v>127</v>
      </c>
      <c r="J102" s="77" t="s">
        <v>128</v>
      </c>
      <c r="K102" s="77" t="s">
        <v>129</v>
      </c>
    </row>
    <row r="103" spans="1:11" x14ac:dyDescent="0.25">
      <c r="A103" s="74">
        <v>82132020</v>
      </c>
      <c r="B103" s="75">
        <v>43847.342488425929</v>
      </c>
      <c r="C103" s="75">
        <v>43861</v>
      </c>
      <c r="D103" s="76">
        <v>10</v>
      </c>
      <c r="E103" s="77" t="s">
        <v>123</v>
      </c>
      <c r="F103" s="77" t="s">
        <v>124</v>
      </c>
      <c r="G103" s="77" t="s">
        <v>125</v>
      </c>
      <c r="H103" s="77" t="s">
        <v>126</v>
      </c>
      <c r="I103" s="77" t="s">
        <v>127</v>
      </c>
      <c r="J103" s="77" t="s">
        <v>128</v>
      </c>
      <c r="K103" s="77" t="s">
        <v>129</v>
      </c>
    </row>
    <row r="104" spans="1:11" x14ac:dyDescent="0.25">
      <c r="A104" s="74">
        <v>83852020</v>
      </c>
      <c r="B104" s="75">
        <v>43847.345451388886</v>
      </c>
      <c r="C104" s="75">
        <v>43861</v>
      </c>
      <c r="D104" s="76">
        <v>10</v>
      </c>
      <c r="E104" s="77" t="s">
        <v>123</v>
      </c>
      <c r="F104" s="77" t="s">
        <v>124</v>
      </c>
      <c r="G104" s="77" t="s">
        <v>125</v>
      </c>
      <c r="H104" s="77" t="s">
        <v>126</v>
      </c>
      <c r="I104" s="77" t="s">
        <v>127</v>
      </c>
      <c r="J104" s="77" t="s">
        <v>128</v>
      </c>
      <c r="K104" s="77" t="s">
        <v>129</v>
      </c>
    </row>
    <row r="105" spans="1:11" x14ac:dyDescent="0.25">
      <c r="A105" s="74">
        <v>85282020</v>
      </c>
      <c r="B105" s="75">
        <v>43850.314375000002</v>
      </c>
      <c r="C105" s="75">
        <v>43861</v>
      </c>
      <c r="D105" s="76">
        <v>9</v>
      </c>
      <c r="E105" s="77" t="s">
        <v>123</v>
      </c>
      <c r="F105" s="77" t="s">
        <v>124</v>
      </c>
      <c r="G105" s="77" t="s">
        <v>125</v>
      </c>
      <c r="H105" s="77" t="s">
        <v>126</v>
      </c>
      <c r="I105" s="77" t="s">
        <v>127</v>
      </c>
      <c r="J105" s="77" t="s">
        <v>128</v>
      </c>
      <c r="K105" s="77" t="s">
        <v>129</v>
      </c>
    </row>
    <row r="106" spans="1:11" x14ac:dyDescent="0.25">
      <c r="A106" s="74">
        <v>85362020</v>
      </c>
      <c r="B106" s="75">
        <v>43850.32240740741</v>
      </c>
      <c r="C106" s="75">
        <v>43861</v>
      </c>
      <c r="D106" s="76">
        <v>9</v>
      </c>
      <c r="E106" s="77" t="s">
        <v>123</v>
      </c>
      <c r="F106" s="77" t="s">
        <v>124</v>
      </c>
      <c r="G106" s="77" t="s">
        <v>125</v>
      </c>
      <c r="H106" s="77" t="s">
        <v>126</v>
      </c>
      <c r="I106" s="77" t="s">
        <v>127</v>
      </c>
      <c r="J106" s="77" t="s">
        <v>128</v>
      </c>
      <c r="K106" s="77" t="s">
        <v>129</v>
      </c>
    </row>
    <row r="107" spans="1:11" x14ac:dyDescent="0.25">
      <c r="A107" s="74">
        <v>85832020</v>
      </c>
      <c r="B107" s="75">
        <v>43850.327210648145</v>
      </c>
      <c r="C107" s="75">
        <v>43861</v>
      </c>
      <c r="D107" s="76">
        <v>9</v>
      </c>
      <c r="E107" s="77" t="s">
        <v>123</v>
      </c>
      <c r="F107" s="77" t="s">
        <v>124</v>
      </c>
      <c r="G107" s="77" t="s">
        <v>125</v>
      </c>
      <c r="H107" s="77" t="s">
        <v>126</v>
      </c>
      <c r="I107" s="77" t="s">
        <v>127</v>
      </c>
      <c r="J107" s="77" t="s">
        <v>128</v>
      </c>
      <c r="K107" s="77" t="s">
        <v>129</v>
      </c>
    </row>
    <row r="108" spans="1:11" x14ac:dyDescent="0.25">
      <c r="A108" s="74">
        <v>87302020</v>
      </c>
      <c r="B108" s="75">
        <v>43850.343043981484</v>
      </c>
      <c r="C108" s="75">
        <v>43861</v>
      </c>
      <c r="D108" s="76">
        <v>9</v>
      </c>
      <c r="E108" s="77" t="s">
        <v>123</v>
      </c>
      <c r="F108" s="77" t="s">
        <v>124</v>
      </c>
      <c r="G108" s="77" t="s">
        <v>125</v>
      </c>
      <c r="H108" s="77" t="s">
        <v>126</v>
      </c>
      <c r="I108" s="77" t="s">
        <v>127</v>
      </c>
      <c r="J108" s="77" t="s">
        <v>128</v>
      </c>
      <c r="K108" s="77" t="s">
        <v>129</v>
      </c>
    </row>
    <row r="109" spans="1:11" x14ac:dyDescent="0.25">
      <c r="A109" s="74">
        <v>87452020</v>
      </c>
      <c r="B109" s="75">
        <v>43850.395486111112</v>
      </c>
      <c r="C109" s="75">
        <v>43861</v>
      </c>
      <c r="D109" s="76">
        <v>9</v>
      </c>
      <c r="E109" s="77" t="s">
        <v>123</v>
      </c>
      <c r="F109" s="77" t="s">
        <v>124</v>
      </c>
      <c r="G109" s="77" t="s">
        <v>125</v>
      </c>
      <c r="H109" s="77" t="s">
        <v>126</v>
      </c>
      <c r="I109" s="77" t="s">
        <v>127</v>
      </c>
      <c r="J109" s="77" t="s">
        <v>128</v>
      </c>
      <c r="K109" s="77" t="s">
        <v>129</v>
      </c>
    </row>
    <row r="110" spans="1:11" x14ac:dyDescent="0.25">
      <c r="A110" s="74">
        <v>87652020</v>
      </c>
      <c r="B110" s="75">
        <v>43852.27380787037</v>
      </c>
      <c r="C110" s="75">
        <v>43861</v>
      </c>
      <c r="D110" s="76">
        <v>7</v>
      </c>
      <c r="E110" s="77" t="s">
        <v>123</v>
      </c>
      <c r="F110" s="77" t="s">
        <v>124</v>
      </c>
      <c r="G110" s="77" t="s">
        <v>125</v>
      </c>
      <c r="H110" s="77" t="s">
        <v>126</v>
      </c>
      <c r="I110" s="77" t="s">
        <v>127</v>
      </c>
      <c r="J110" s="77" t="s">
        <v>128</v>
      </c>
      <c r="K110" s="77" t="s">
        <v>129</v>
      </c>
    </row>
    <row r="111" spans="1:11" x14ac:dyDescent="0.25">
      <c r="A111" s="74">
        <v>87712020</v>
      </c>
      <c r="B111" s="75">
        <v>43852.275949074072</v>
      </c>
      <c r="C111" s="75">
        <v>43861</v>
      </c>
      <c r="D111" s="76">
        <v>7</v>
      </c>
      <c r="E111" s="77" t="s">
        <v>123</v>
      </c>
      <c r="F111" s="77" t="s">
        <v>124</v>
      </c>
      <c r="G111" s="77" t="s">
        <v>125</v>
      </c>
      <c r="H111" s="77" t="s">
        <v>126</v>
      </c>
      <c r="I111" s="77" t="s">
        <v>127</v>
      </c>
      <c r="J111" s="77" t="s">
        <v>128</v>
      </c>
      <c r="K111" s="77" t="s">
        <v>129</v>
      </c>
    </row>
    <row r="112" spans="1:11" x14ac:dyDescent="0.25">
      <c r="A112" s="74">
        <v>87892020</v>
      </c>
      <c r="B112" s="75">
        <v>43852.277615740742</v>
      </c>
      <c r="C112" s="75">
        <v>43861</v>
      </c>
      <c r="D112" s="76">
        <v>7</v>
      </c>
      <c r="E112" s="77" t="s">
        <v>123</v>
      </c>
      <c r="F112" s="77" t="s">
        <v>124</v>
      </c>
      <c r="G112" s="77" t="s">
        <v>125</v>
      </c>
      <c r="H112" s="77" t="s">
        <v>126</v>
      </c>
      <c r="I112" s="77" t="s">
        <v>127</v>
      </c>
      <c r="J112" s="77" t="s">
        <v>128</v>
      </c>
      <c r="K112" s="77" t="s">
        <v>129</v>
      </c>
    </row>
    <row r="113" spans="1:11" x14ac:dyDescent="0.25">
      <c r="A113" s="74">
        <v>89672020</v>
      </c>
      <c r="B113" s="75">
        <v>43850.336921296293</v>
      </c>
      <c r="C113" s="75">
        <v>43861</v>
      </c>
      <c r="D113" s="76">
        <v>9</v>
      </c>
      <c r="E113" s="77" t="s">
        <v>123</v>
      </c>
      <c r="F113" s="77" t="s">
        <v>124</v>
      </c>
      <c r="G113" s="77" t="s">
        <v>125</v>
      </c>
      <c r="H113" s="77" t="s">
        <v>132</v>
      </c>
      <c r="I113" s="77" t="s">
        <v>141</v>
      </c>
      <c r="J113" s="77" t="s">
        <v>128</v>
      </c>
      <c r="K113" s="77" t="s">
        <v>129</v>
      </c>
    </row>
    <row r="114" spans="1:11" x14ac:dyDescent="0.25">
      <c r="A114" s="74">
        <v>92242020</v>
      </c>
      <c r="B114" s="75">
        <v>43847.606076388889</v>
      </c>
      <c r="C114" s="75">
        <v>43850</v>
      </c>
      <c r="D114" s="76">
        <v>1</v>
      </c>
      <c r="E114" s="77" t="s">
        <v>130</v>
      </c>
      <c r="F114" s="77" t="s">
        <v>124</v>
      </c>
      <c r="G114" s="77" t="s">
        <v>131</v>
      </c>
      <c r="H114" s="77" t="s">
        <v>132</v>
      </c>
      <c r="I114" s="77" t="s">
        <v>81</v>
      </c>
      <c r="J114" s="77" t="s">
        <v>128</v>
      </c>
      <c r="K114" s="77" t="s">
        <v>129</v>
      </c>
    </row>
    <row r="115" spans="1:11" x14ac:dyDescent="0.25">
      <c r="A115" s="74">
        <v>93132020</v>
      </c>
      <c r="B115" s="75">
        <v>43850.352858796294</v>
      </c>
      <c r="C115" s="75">
        <v>43861</v>
      </c>
      <c r="D115" s="76">
        <v>9</v>
      </c>
      <c r="E115" s="77" t="s">
        <v>123</v>
      </c>
      <c r="F115" s="77" t="s">
        <v>124</v>
      </c>
      <c r="G115" s="77" t="s">
        <v>125</v>
      </c>
      <c r="H115" s="77" t="s">
        <v>132</v>
      </c>
      <c r="I115" s="77" t="s">
        <v>141</v>
      </c>
      <c r="J115" s="77" t="s">
        <v>128</v>
      </c>
      <c r="K115" s="77" t="s">
        <v>129</v>
      </c>
    </row>
    <row r="116" spans="1:11" x14ac:dyDescent="0.25">
      <c r="A116" s="74">
        <v>93222020</v>
      </c>
      <c r="B116" s="75">
        <v>43847.644953703704</v>
      </c>
      <c r="C116" s="75">
        <v>43871</v>
      </c>
      <c r="D116" s="76">
        <v>16</v>
      </c>
      <c r="E116" s="77" t="s">
        <v>36</v>
      </c>
      <c r="F116" s="77" t="s">
        <v>166</v>
      </c>
      <c r="G116" s="77" t="s">
        <v>131</v>
      </c>
      <c r="H116" s="77" t="s">
        <v>132</v>
      </c>
      <c r="I116" s="77" t="s">
        <v>179</v>
      </c>
      <c r="J116" s="77" t="s">
        <v>128</v>
      </c>
      <c r="K116" s="77"/>
    </row>
    <row r="117" spans="1:11" x14ac:dyDescent="0.25">
      <c r="A117" s="74">
        <v>93682020</v>
      </c>
      <c r="B117" s="75">
        <v>43851.294918981483</v>
      </c>
      <c r="C117" s="75">
        <v>43861</v>
      </c>
      <c r="D117" s="76">
        <v>8</v>
      </c>
      <c r="E117" s="77" t="s">
        <v>123</v>
      </c>
      <c r="F117" s="77" t="s">
        <v>124</v>
      </c>
      <c r="G117" s="77" t="s">
        <v>125</v>
      </c>
      <c r="H117" s="77" t="s">
        <v>132</v>
      </c>
      <c r="I117" s="77" t="s">
        <v>141</v>
      </c>
      <c r="J117" s="77" t="s">
        <v>128</v>
      </c>
      <c r="K117" s="77" t="s">
        <v>129</v>
      </c>
    </row>
    <row r="118" spans="1:11" x14ac:dyDescent="0.25">
      <c r="A118" s="74">
        <v>93782020</v>
      </c>
      <c r="B118" s="75">
        <v>43847.669432870367</v>
      </c>
      <c r="C118" s="75">
        <v>43865</v>
      </c>
      <c r="D118" s="76">
        <v>12</v>
      </c>
      <c r="E118" s="77" t="s">
        <v>130</v>
      </c>
      <c r="F118" s="77" t="s">
        <v>124</v>
      </c>
      <c r="G118" s="77" t="s">
        <v>131</v>
      </c>
      <c r="H118" s="77" t="s">
        <v>132</v>
      </c>
      <c r="I118" s="77" t="s">
        <v>136</v>
      </c>
      <c r="J118" s="77" t="s">
        <v>128</v>
      </c>
      <c r="K118" s="77"/>
    </row>
    <row r="119" spans="1:11" x14ac:dyDescent="0.25">
      <c r="A119" s="74">
        <v>93882020</v>
      </c>
      <c r="B119" s="75">
        <v>43851.296435185184</v>
      </c>
      <c r="C119" s="75">
        <v>43861</v>
      </c>
      <c r="D119" s="76">
        <v>8</v>
      </c>
      <c r="E119" s="77" t="s">
        <v>123</v>
      </c>
      <c r="F119" s="77" t="s">
        <v>124</v>
      </c>
      <c r="G119" s="77" t="s">
        <v>125</v>
      </c>
      <c r="H119" s="77" t="s">
        <v>132</v>
      </c>
      <c r="I119" s="77" t="s">
        <v>141</v>
      </c>
      <c r="J119" s="77" t="s">
        <v>128</v>
      </c>
      <c r="K119" s="77" t="s">
        <v>129</v>
      </c>
    </row>
    <row r="120" spans="1:11" x14ac:dyDescent="0.25">
      <c r="A120" s="74">
        <v>94082020</v>
      </c>
      <c r="B120" s="75">
        <v>43861.449108796296</v>
      </c>
      <c r="C120" s="75">
        <v>43871</v>
      </c>
      <c r="D120" s="76">
        <v>6</v>
      </c>
      <c r="E120" s="77" t="s">
        <v>36</v>
      </c>
      <c r="F120" s="77" t="s">
        <v>124</v>
      </c>
      <c r="G120" s="77" t="s">
        <v>180</v>
      </c>
      <c r="H120" s="77" t="s">
        <v>132</v>
      </c>
      <c r="I120" s="77" t="s">
        <v>136</v>
      </c>
      <c r="J120" s="77" t="s">
        <v>128</v>
      </c>
      <c r="K120" s="77"/>
    </row>
    <row r="121" spans="1:11" x14ac:dyDescent="0.25">
      <c r="A121" s="74">
        <v>95762020</v>
      </c>
      <c r="B121" s="75">
        <v>43851.302858796298</v>
      </c>
      <c r="C121" s="75">
        <v>43861</v>
      </c>
      <c r="D121" s="76">
        <v>8</v>
      </c>
      <c r="E121" s="77" t="s">
        <v>123</v>
      </c>
      <c r="F121" s="77" t="s">
        <v>124</v>
      </c>
      <c r="G121" s="77" t="s">
        <v>125</v>
      </c>
      <c r="H121" s="77" t="s">
        <v>132</v>
      </c>
      <c r="I121" s="77" t="s">
        <v>141</v>
      </c>
      <c r="J121" s="77" t="s">
        <v>128</v>
      </c>
      <c r="K121" s="77" t="s">
        <v>129</v>
      </c>
    </row>
    <row r="122" spans="1:11" x14ac:dyDescent="0.25">
      <c r="A122" s="74">
        <v>95832020</v>
      </c>
      <c r="B122" s="75">
        <v>43851.36614583333</v>
      </c>
      <c r="C122" s="75">
        <v>43861</v>
      </c>
      <c r="D122" s="76">
        <v>8</v>
      </c>
      <c r="E122" s="77" t="s">
        <v>123</v>
      </c>
      <c r="F122" s="77" t="s">
        <v>124</v>
      </c>
      <c r="G122" s="77" t="s">
        <v>125</v>
      </c>
      <c r="H122" s="77" t="s">
        <v>126</v>
      </c>
      <c r="I122" s="77" t="s">
        <v>127</v>
      </c>
      <c r="J122" s="77" t="s">
        <v>128</v>
      </c>
      <c r="K122" s="77" t="s">
        <v>129</v>
      </c>
    </row>
    <row r="123" spans="1:11" x14ac:dyDescent="0.25">
      <c r="A123" s="74">
        <v>95872020</v>
      </c>
      <c r="B123" s="75">
        <v>43851.299131944441</v>
      </c>
      <c r="C123" s="75">
        <v>43866</v>
      </c>
      <c r="D123" s="76">
        <v>11</v>
      </c>
      <c r="E123" s="77" t="s">
        <v>33</v>
      </c>
      <c r="F123" s="77" t="s">
        <v>30</v>
      </c>
      <c r="G123" s="77" t="s">
        <v>131</v>
      </c>
      <c r="H123" s="77" t="s">
        <v>132</v>
      </c>
      <c r="I123" s="77" t="s">
        <v>181</v>
      </c>
      <c r="J123" s="77" t="s">
        <v>128</v>
      </c>
      <c r="K123" s="77"/>
    </row>
    <row r="124" spans="1:11" x14ac:dyDescent="0.25">
      <c r="A124" s="74">
        <v>95962020</v>
      </c>
      <c r="B124" s="75">
        <v>43851.373599537037</v>
      </c>
      <c r="C124" s="75">
        <v>43861</v>
      </c>
      <c r="D124" s="76">
        <v>8</v>
      </c>
      <c r="E124" s="77" t="s">
        <v>123</v>
      </c>
      <c r="F124" s="77" t="s">
        <v>124</v>
      </c>
      <c r="G124" s="77" t="s">
        <v>125</v>
      </c>
      <c r="H124" s="77" t="s">
        <v>126</v>
      </c>
      <c r="I124" s="77" t="s">
        <v>127</v>
      </c>
      <c r="J124" s="77" t="s">
        <v>128</v>
      </c>
      <c r="K124" s="77" t="s">
        <v>129</v>
      </c>
    </row>
    <row r="125" spans="1:11" x14ac:dyDescent="0.25">
      <c r="A125" s="74">
        <v>96092020</v>
      </c>
      <c r="B125" s="75">
        <v>43851.305081018516</v>
      </c>
      <c r="C125" s="75">
        <v>43861</v>
      </c>
      <c r="D125" s="76">
        <v>8</v>
      </c>
      <c r="E125" s="77" t="s">
        <v>123</v>
      </c>
      <c r="F125" s="77" t="s">
        <v>124</v>
      </c>
      <c r="G125" s="77" t="s">
        <v>125</v>
      </c>
      <c r="H125" s="77" t="s">
        <v>132</v>
      </c>
      <c r="I125" s="77" t="s">
        <v>141</v>
      </c>
      <c r="J125" s="77" t="s">
        <v>128</v>
      </c>
      <c r="K125" s="77" t="s">
        <v>129</v>
      </c>
    </row>
    <row r="126" spans="1:11" x14ac:dyDescent="0.25">
      <c r="A126" s="74">
        <v>96262020</v>
      </c>
      <c r="B126" s="75">
        <v>43852.508333333331</v>
      </c>
      <c r="C126" s="75">
        <v>43861</v>
      </c>
      <c r="D126" s="76">
        <v>7</v>
      </c>
      <c r="E126" s="77" t="s">
        <v>123</v>
      </c>
      <c r="F126" s="77" t="s">
        <v>124</v>
      </c>
      <c r="G126" s="77" t="s">
        <v>125</v>
      </c>
      <c r="H126" s="77" t="s">
        <v>126</v>
      </c>
      <c r="I126" s="77" t="s">
        <v>127</v>
      </c>
      <c r="J126" s="77" t="s">
        <v>128</v>
      </c>
      <c r="K126" s="77" t="s">
        <v>129</v>
      </c>
    </row>
    <row r="127" spans="1:11" x14ac:dyDescent="0.25">
      <c r="A127" s="74">
        <v>96902020</v>
      </c>
      <c r="B127" s="75">
        <v>43851.308206018519</v>
      </c>
      <c r="C127" s="75">
        <v>43861</v>
      </c>
      <c r="D127" s="76">
        <v>8</v>
      </c>
      <c r="E127" s="77" t="s">
        <v>123</v>
      </c>
      <c r="F127" s="77" t="s">
        <v>124</v>
      </c>
      <c r="G127" s="77" t="s">
        <v>125</v>
      </c>
      <c r="H127" s="77" t="s">
        <v>132</v>
      </c>
      <c r="I127" s="77" t="s">
        <v>141</v>
      </c>
      <c r="J127" s="77" t="s">
        <v>128</v>
      </c>
      <c r="K127" s="77" t="s">
        <v>129</v>
      </c>
    </row>
    <row r="128" spans="1:11" x14ac:dyDescent="0.25">
      <c r="A128" s="74">
        <v>98682020</v>
      </c>
      <c r="B128" s="75">
        <v>43857.471053240741</v>
      </c>
      <c r="C128" s="75">
        <v>43875</v>
      </c>
      <c r="D128" s="76">
        <v>14</v>
      </c>
      <c r="E128" s="77" t="s">
        <v>130</v>
      </c>
      <c r="F128" s="77" t="s">
        <v>45</v>
      </c>
      <c r="G128" s="77" t="s">
        <v>182</v>
      </c>
      <c r="H128" s="77" t="s">
        <v>132</v>
      </c>
      <c r="I128" s="77" t="s">
        <v>141</v>
      </c>
      <c r="J128" s="77" t="s">
        <v>128</v>
      </c>
      <c r="K128" s="77"/>
    </row>
    <row r="129" spans="1:11" x14ac:dyDescent="0.25">
      <c r="A129" s="74">
        <v>98742020</v>
      </c>
      <c r="B129" s="75">
        <v>43853.509016203701</v>
      </c>
      <c r="C129" s="75">
        <v>43875</v>
      </c>
      <c r="D129" s="76">
        <v>16</v>
      </c>
      <c r="E129" s="77" t="s">
        <v>130</v>
      </c>
      <c r="F129" s="77" t="s">
        <v>45</v>
      </c>
      <c r="G129" s="77" t="s">
        <v>182</v>
      </c>
      <c r="H129" s="77" t="s">
        <v>132</v>
      </c>
      <c r="I129" s="77" t="s">
        <v>141</v>
      </c>
      <c r="J129" s="77" t="s">
        <v>128</v>
      </c>
      <c r="K129" s="77"/>
    </row>
    <row r="130" spans="1:11" x14ac:dyDescent="0.25">
      <c r="A130" s="74">
        <v>101112020</v>
      </c>
      <c r="B130" s="75">
        <v>43851.325277777774</v>
      </c>
      <c r="C130" s="75">
        <v>43861</v>
      </c>
      <c r="D130" s="76">
        <v>8</v>
      </c>
      <c r="E130" s="77" t="s">
        <v>123</v>
      </c>
      <c r="F130" s="77" t="s">
        <v>124</v>
      </c>
      <c r="G130" s="77" t="s">
        <v>125</v>
      </c>
      <c r="H130" s="77" t="s">
        <v>132</v>
      </c>
      <c r="I130" s="77" t="s">
        <v>141</v>
      </c>
      <c r="J130" s="77" t="s">
        <v>128</v>
      </c>
      <c r="K130" s="77" t="s">
        <v>129</v>
      </c>
    </row>
    <row r="131" spans="1:11" x14ac:dyDescent="0.25">
      <c r="A131" s="74">
        <v>101682020</v>
      </c>
      <c r="B131" s="75">
        <v>43852.495462962965</v>
      </c>
      <c r="C131" s="75">
        <v>43861</v>
      </c>
      <c r="D131" s="76">
        <v>7</v>
      </c>
      <c r="E131" s="77" t="s">
        <v>123</v>
      </c>
      <c r="F131" s="77" t="s">
        <v>124</v>
      </c>
      <c r="G131" s="77" t="s">
        <v>125</v>
      </c>
      <c r="H131" s="77" t="s">
        <v>126</v>
      </c>
      <c r="I131" s="77" t="s">
        <v>127</v>
      </c>
      <c r="J131" s="77" t="s">
        <v>128</v>
      </c>
      <c r="K131" s="77" t="s">
        <v>129</v>
      </c>
    </row>
    <row r="132" spans="1:11" x14ac:dyDescent="0.25">
      <c r="A132" s="74">
        <v>102182020</v>
      </c>
      <c r="B132" s="75">
        <v>43851.332673611112</v>
      </c>
      <c r="C132" s="75">
        <v>43857</v>
      </c>
      <c r="D132" s="76">
        <v>4</v>
      </c>
      <c r="E132" s="77" t="s">
        <v>36</v>
      </c>
      <c r="F132" s="77" t="s">
        <v>124</v>
      </c>
      <c r="G132" s="77" t="s">
        <v>131</v>
      </c>
      <c r="H132" s="77" t="s">
        <v>132</v>
      </c>
      <c r="I132" s="77" t="s">
        <v>175</v>
      </c>
      <c r="J132" s="77" t="s">
        <v>128</v>
      </c>
      <c r="K132" s="77" t="s">
        <v>183</v>
      </c>
    </row>
    <row r="133" spans="1:11" x14ac:dyDescent="0.25">
      <c r="A133" s="74">
        <v>102352020</v>
      </c>
      <c r="B133" s="75">
        <v>43852.500254629631</v>
      </c>
      <c r="C133" s="75">
        <v>43861</v>
      </c>
      <c r="D133" s="76">
        <v>7</v>
      </c>
      <c r="E133" s="77" t="s">
        <v>123</v>
      </c>
      <c r="F133" s="77" t="s">
        <v>124</v>
      </c>
      <c r="G133" s="77" t="s">
        <v>125</v>
      </c>
      <c r="H133" s="77" t="s">
        <v>126</v>
      </c>
      <c r="I133" s="77" t="s">
        <v>127</v>
      </c>
      <c r="J133" s="77" t="s">
        <v>128</v>
      </c>
      <c r="K133" s="77" t="s">
        <v>129</v>
      </c>
    </row>
    <row r="134" spans="1:11" x14ac:dyDescent="0.25">
      <c r="A134" s="74">
        <v>102672020</v>
      </c>
      <c r="B134" s="75">
        <v>43857.863935185182</v>
      </c>
      <c r="C134" s="75">
        <v>43859</v>
      </c>
      <c r="D134" s="76">
        <v>2</v>
      </c>
      <c r="E134" s="77" t="s">
        <v>130</v>
      </c>
      <c r="F134" s="77" t="s">
        <v>28</v>
      </c>
      <c r="G134" s="77" t="s">
        <v>163</v>
      </c>
      <c r="H134" s="77" t="s">
        <v>132</v>
      </c>
      <c r="I134" s="77" t="s">
        <v>168</v>
      </c>
      <c r="J134" s="77" t="s">
        <v>128</v>
      </c>
      <c r="K134" s="77" t="s">
        <v>184</v>
      </c>
    </row>
    <row r="135" spans="1:11" x14ac:dyDescent="0.25">
      <c r="A135" s="74">
        <v>102682020</v>
      </c>
      <c r="B135" s="75">
        <v>43851.277812499997</v>
      </c>
      <c r="C135" s="75">
        <v>43859</v>
      </c>
      <c r="D135" s="76">
        <v>6</v>
      </c>
      <c r="E135" s="77" t="s">
        <v>130</v>
      </c>
      <c r="F135" s="77" t="s">
        <v>28</v>
      </c>
      <c r="G135" s="77" t="s">
        <v>163</v>
      </c>
      <c r="H135" s="77" t="s">
        <v>132</v>
      </c>
      <c r="I135" s="77" t="s">
        <v>168</v>
      </c>
      <c r="J135" s="77" t="s">
        <v>128</v>
      </c>
      <c r="K135" s="77" t="s">
        <v>184</v>
      </c>
    </row>
    <row r="136" spans="1:11" x14ac:dyDescent="0.25">
      <c r="A136" s="74">
        <v>102842020</v>
      </c>
      <c r="B136" s="75">
        <v>43851.338217592594</v>
      </c>
      <c r="C136" s="75">
        <v>43861</v>
      </c>
      <c r="D136" s="76">
        <v>8</v>
      </c>
      <c r="E136" s="77" t="s">
        <v>123</v>
      </c>
      <c r="F136" s="77" t="s">
        <v>124</v>
      </c>
      <c r="G136" s="77" t="s">
        <v>125</v>
      </c>
      <c r="H136" s="77" t="s">
        <v>132</v>
      </c>
      <c r="I136" s="77" t="s">
        <v>141</v>
      </c>
      <c r="J136" s="77" t="s">
        <v>128</v>
      </c>
      <c r="K136" s="77" t="s">
        <v>129</v>
      </c>
    </row>
    <row r="137" spans="1:11" x14ac:dyDescent="0.25">
      <c r="A137" s="74">
        <v>103292020</v>
      </c>
      <c r="B137" s="75">
        <v>43852.500520833331</v>
      </c>
      <c r="C137" s="75">
        <v>43861</v>
      </c>
      <c r="D137" s="76">
        <v>7</v>
      </c>
      <c r="E137" s="77" t="s">
        <v>123</v>
      </c>
      <c r="F137" s="77" t="s">
        <v>124</v>
      </c>
      <c r="G137" s="77" t="s">
        <v>125</v>
      </c>
      <c r="H137" s="77" t="s">
        <v>126</v>
      </c>
      <c r="I137" s="77" t="s">
        <v>127</v>
      </c>
      <c r="J137" s="77" t="s">
        <v>128</v>
      </c>
      <c r="K137" s="77" t="s">
        <v>129</v>
      </c>
    </row>
    <row r="138" spans="1:11" x14ac:dyDescent="0.25">
      <c r="A138" s="74">
        <v>105882020</v>
      </c>
      <c r="B138" s="75">
        <v>43851.350648148145</v>
      </c>
      <c r="C138" s="75">
        <v>43866</v>
      </c>
      <c r="D138" s="76">
        <v>11</v>
      </c>
      <c r="E138" s="77" t="s">
        <v>130</v>
      </c>
      <c r="F138" s="77" t="s">
        <v>28</v>
      </c>
      <c r="G138" s="77" t="s">
        <v>163</v>
      </c>
      <c r="H138" s="77" t="s">
        <v>132</v>
      </c>
      <c r="I138" s="77" t="s">
        <v>172</v>
      </c>
      <c r="J138" s="77" t="s">
        <v>128</v>
      </c>
      <c r="K138" s="77"/>
    </row>
    <row r="139" spans="1:11" x14ac:dyDescent="0.25">
      <c r="A139" s="74">
        <v>109112020</v>
      </c>
      <c r="B139" s="75">
        <v>43859.356574074074</v>
      </c>
      <c r="C139" s="75">
        <v>43860</v>
      </c>
      <c r="D139" s="76">
        <v>1</v>
      </c>
      <c r="E139" s="77" t="s">
        <v>36</v>
      </c>
      <c r="F139" s="77" t="s">
        <v>166</v>
      </c>
      <c r="G139" s="77" t="s">
        <v>131</v>
      </c>
      <c r="H139" s="77" t="s">
        <v>132</v>
      </c>
      <c r="I139" s="77" t="s">
        <v>134</v>
      </c>
      <c r="J139" s="77" t="s">
        <v>128</v>
      </c>
      <c r="K139" s="77" t="s">
        <v>129</v>
      </c>
    </row>
    <row r="140" spans="1:11" x14ac:dyDescent="0.25">
      <c r="A140" s="74">
        <v>110452020</v>
      </c>
      <c r="B140" s="75">
        <v>43857.519131944442</v>
      </c>
      <c r="C140" s="75">
        <v>43867</v>
      </c>
      <c r="D140" s="76">
        <v>8</v>
      </c>
      <c r="E140" s="77" t="s">
        <v>36</v>
      </c>
      <c r="F140" s="77" t="s">
        <v>124</v>
      </c>
      <c r="G140" s="77" t="s">
        <v>163</v>
      </c>
      <c r="H140" s="77" t="s">
        <v>132</v>
      </c>
      <c r="I140" s="77" t="s">
        <v>134</v>
      </c>
      <c r="J140" s="77" t="s">
        <v>162</v>
      </c>
      <c r="K140" s="77"/>
    </row>
    <row r="141" spans="1:11" x14ac:dyDescent="0.25">
      <c r="A141" s="74">
        <v>111692020</v>
      </c>
      <c r="B141" s="75">
        <v>43851.746192129627</v>
      </c>
      <c r="C141" s="75">
        <v>43861</v>
      </c>
      <c r="D141" s="76">
        <v>8</v>
      </c>
      <c r="E141" s="77" t="s">
        <v>123</v>
      </c>
      <c r="F141" s="77" t="s">
        <v>124</v>
      </c>
      <c r="G141" s="77" t="s">
        <v>125</v>
      </c>
      <c r="H141" s="77" t="s">
        <v>132</v>
      </c>
      <c r="I141" s="77" t="s">
        <v>141</v>
      </c>
      <c r="J141" s="77" t="s">
        <v>128</v>
      </c>
      <c r="K141" s="77" t="s">
        <v>129</v>
      </c>
    </row>
    <row r="142" spans="1:11" x14ac:dyDescent="0.25">
      <c r="A142" s="74">
        <v>113092020</v>
      </c>
      <c r="B142" s="75">
        <v>43852.270243055558</v>
      </c>
      <c r="C142" s="75">
        <v>43871</v>
      </c>
      <c r="D142" s="76">
        <v>13</v>
      </c>
      <c r="E142" s="77" t="s">
        <v>130</v>
      </c>
      <c r="F142" s="77" t="s">
        <v>124</v>
      </c>
      <c r="G142" s="77" t="s">
        <v>146</v>
      </c>
      <c r="H142" s="77" t="s">
        <v>132</v>
      </c>
      <c r="I142" s="77" t="s">
        <v>147</v>
      </c>
      <c r="J142" s="77" t="s">
        <v>128</v>
      </c>
      <c r="K142" s="77"/>
    </row>
    <row r="143" spans="1:11" x14ac:dyDescent="0.25">
      <c r="A143" s="74">
        <v>114582020</v>
      </c>
      <c r="B143" s="75">
        <v>43853.306817129633</v>
      </c>
      <c r="C143" s="75">
        <v>43861</v>
      </c>
      <c r="D143" s="76">
        <v>6</v>
      </c>
      <c r="E143" s="77" t="s">
        <v>36</v>
      </c>
      <c r="F143" s="77" t="s">
        <v>166</v>
      </c>
      <c r="G143" s="77" t="s">
        <v>131</v>
      </c>
      <c r="H143" s="77" t="s">
        <v>132</v>
      </c>
      <c r="I143" s="77" t="s">
        <v>141</v>
      </c>
      <c r="J143" s="77" t="s">
        <v>128</v>
      </c>
      <c r="K143" s="77" t="s">
        <v>185</v>
      </c>
    </row>
    <row r="144" spans="1:11" x14ac:dyDescent="0.25">
      <c r="A144" s="74">
        <v>114972020</v>
      </c>
      <c r="B144" s="75">
        <v>43852.468113425923</v>
      </c>
      <c r="C144" s="75">
        <v>43868</v>
      </c>
      <c r="D144" s="76">
        <v>12</v>
      </c>
      <c r="E144" s="77" t="s">
        <v>155</v>
      </c>
      <c r="F144" s="77" t="s">
        <v>28</v>
      </c>
      <c r="G144" s="77" t="s">
        <v>163</v>
      </c>
      <c r="H144" s="77" t="s">
        <v>132</v>
      </c>
      <c r="I144" s="77" t="s">
        <v>172</v>
      </c>
      <c r="J144" s="77" t="s">
        <v>128</v>
      </c>
      <c r="K144" s="77"/>
    </row>
    <row r="145" spans="1:11" x14ac:dyDescent="0.25">
      <c r="A145" s="74">
        <v>115522020</v>
      </c>
      <c r="B145" s="75">
        <v>43857.402337962965</v>
      </c>
      <c r="C145" s="75">
        <v>43866</v>
      </c>
      <c r="D145" s="76">
        <v>7</v>
      </c>
      <c r="E145" s="77" t="s">
        <v>36</v>
      </c>
      <c r="F145" s="77" t="s">
        <v>124</v>
      </c>
      <c r="G145" s="77" t="s">
        <v>131</v>
      </c>
      <c r="H145" s="77" t="s">
        <v>132</v>
      </c>
      <c r="I145" s="77" t="s">
        <v>133</v>
      </c>
      <c r="J145" s="77" t="s">
        <v>128</v>
      </c>
      <c r="K145" s="77"/>
    </row>
    <row r="146" spans="1:11" x14ac:dyDescent="0.25">
      <c r="A146" s="74">
        <v>116522020</v>
      </c>
      <c r="B146" s="75">
        <v>43852.603715277779</v>
      </c>
      <c r="C146" s="75">
        <v>43853</v>
      </c>
      <c r="D146" s="76">
        <v>1</v>
      </c>
      <c r="E146" s="77" t="s">
        <v>123</v>
      </c>
      <c r="F146" s="77" t="s">
        <v>28</v>
      </c>
      <c r="G146" s="77" t="s">
        <v>131</v>
      </c>
      <c r="H146" s="77" t="s">
        <v>132</v>
      </c>
      <c r="I146" s="77" t="s">
        <v>134</v>
      </c>
      <c r="J146" s="77" t="s">
        <v>135</v>
      </c>
      <c r="K146" s="77"/>
    </row>
    <row r="147" spans="1:11" x14ac:dyDescent="0.25">
      <c r="A147" s="74">
        <v>120182020</v>
      </c>
      <c r="B147" s="75">
        <v>43853.513958333337</v>
      </c>
      <c r="C147" s="75">
        <v>43861</v>
      </c>
      <c r="D147" s="76">
        <v>6</v>
      </c>
      <c r="E147" s="77" t="s">
        <v>123</v>
      </c>
      <c r="F147" s="77" t="s">
        <v>124</v>
      </c>
      <c r="G147" s="77" t="s">
        <v>125</v>
      </c>
      <c r="H147" s="77" t="s">
        <v>132</v>
      </c>
      <c r="I147" s="77" t="s">
        <v>141</v>
      </c>
      <c r="J147" s="77" t="s">
        <v>128</v>
      </c>
      <c r="K147" s="77" t="s">
        <v>129</v>
      </c>
    </row>
    <row r="148" spans="1:11" x14ac:dyDescent="0.25">
      <c r="A148" s="74">
        <v>120802020</v>
      </c>
      <c r="B148" s="75">
        <v>43853.450567129628</v>
      </c>
      <c r="C148" s="75">
        <v>43861</v>
      </c>
      <c r="D148" s="76">
        <v>6</v>
      </c>
      <c r="E148" s="77" t="s">
        <v>123</v>
      </c>
      <c r="F148" s="77" t="s">
        <v>124</v>
      </c>
      <c r="G148" s="77" t="s">
        <v>125</v>
      </c>
      <c r="H148" s="77" t="s">
        <v>126</v>
      </c>
      <c r="I148" s="77" t="s">
        <v>127</v>
      </c>
      <c r="J148" s="77" t="s">
        <v>128</v>
      </c>
      <c r="K148" s="77" t="s">
        <v>129</v>
      </c>
    </row>
    <row r="149" spans="1:11" x14ac:dyDescent="0.25">
      <c r="A149" s="74">
        <v>120972020</v>
      </c>
      <c r="B149" s="75">
        <v>43857.476157407407</v>
      </c>
      <c r="C149" s="75">
        <v>43866</v>
      </c>
      <c r="D149" s="76">
        <v>7</v>
      </c>
      <c r="E149" s="77" t="s">
        <v>130</v>
      </c>
      <c r="F149" s="77" t="s">
        <v>166</v>
      </c>
      <c r="G149" s="77" t="s">
        <v>182</v>
      </c>
      <c r="H149" s="77" t="s">
        <v>132</v>
      </c>
      <c r="I149" s="77" t="s">
        <v>186</v>
      </c>
      <c r="J149" s="77" t="s">
        <v>128</v>
      </c>
      <c r="K149" s="77"/>
    </row>
    <row r="150" spans="1:11" x14ac:dyDescent="0.25">
      <c r="A150" s="74">
        <v>120982020</v>
      </c>
      <c r="B150" s="75">
        <v>43857.479166666664</v>
      </c>
      <c r="C150" s="75">
        <v>43866</v>
      </c>
      <c r="D150" s="76">
        <v>7</v>
      </c>
      <c r="E150" s="77" t="s">
        <v>130</v>
      </c>
      <c r="F150" s="77" t="s">
        <v>166</v>
      </c>
      <c r="G150" s="77" t="s">
        <v>182</v>
      </c>
      <c r="H150" s="77" t="s">
        <v>132</v>
      </c>
      <c r="I150" s="77" t="s">
        <v>187</v>
      </c>
      <c r="J150" s="77" t="s">
        <v>128</v>
      </c>
      <c r="K150" s="77"/>
    </row>
    <row r="151" spans="1:11" x14ac:dyDescent="0.25">
      <c r="A151" s="74">
        <v>121002020</v>
      </c>
      <c r="B151" s="75">
        <v>43857.481608796297</v>
      </c>
      <c r="C151" s="75">
        <v>43866</v>
      </c>
      <c r="D151" s="76">
        <v>7</v>
      </c>
      <c r="E151" s="77" t="s">
        <v>130</v>
      </c>
      <c r="F151" s="77" t="s">
        <v>166</v>
      </c>
      <c r="G151" s="77" t="s">
        <v>182</v>
      </c>
      <c r="H151" s="77" t="s">
        <v>132</v>
      </c>
      <c r="I151" s="77" t="s">
        <v>186</v>
      </c>
      <c r="J151" s="77" t="s">
        <v>188</v>
      </c>
      <c r="K151" s="77"/>
    </row>
    <row r="152" spans="1:11" x14ac:dyDescent="0.25">
      <c r="A152" s="74">
        <v>121042020</v>
      </c>
      <c r="B152" s="75">
        <v>43857.484351851854</v>
      </c>
      <c r="C152" s="75">
        <v>43866</v>
      </c>
      <c r="D152" s="76">
        <v>7</v>
      </c>
      <c r="E152" s="77" t="s">
        <v>130</v>
      </c>
      <c r="F152" s="77" t="s">
        <v>166</v>
      </c>
      <c r="G152" s="77" t="s">
        <v>182</v>
      </c>
      <c r="H152" s="77" t="s">
        <v>132</v>
      </c>
      <c r="I152" s="77" t="s">
        <v>187</v>
      </c>
      <c r="J152" s="77" t="s">
        <v>188</v>
      </c>
      <c r="K152" s="77"/>
    </row>
    <row r="153" spans="1:11" x14ac:dyDescent="0.25">
      <c r="A153" s="74">
        <v>121952020</v>
      </c>
      <c r="B153" s="75">
        <v>43853.523842592593</v>
      </c>
      <c r="C153" s="75">
        <v>43861</v>
      </c>
      <c r="D153" s="76">
        <v>6</v>
      </c>
      <c r="E153" s="77" t="s">
        <v>36</v>
      </c>
      <c r="F153" s="77" t="s">
        <v>124</v>
      </c>
      <c r="G153" s="77" t="s">
        <v>131</v>
      </c>
      <c r="H153" s="77" t="s">
        <v>132</v>
      </c>
      <c r="I153" s="77" t="s">
        <v>175</v>
      </c>
      <c r="J153" s="77" t="s">
        <v>128</v>
      </c>
      <c r="K153" s="77" t="s">
        <v>189</v>
      </c>
    </row>
    <row r="154" spans="1:11" x14ac:dyDescent="0.25">
      <c r="A154" s="74">
        <v>122412020</v>
      </c>
      <c r="B154" s="75">
        <v>43857.471377314818</v>
      </c>
      <c r="C154" s="75"/>
      <c r="D154" s="76" t="s">
        <v>190</v>
      </c>
      <c r="E154" s="77" t="s">
        <v>155</v>
      </c>
      <c r="F154" s="77" t="s">
        <v>28</v>
      </c>
      <c r="G154" s="77" t="s">
        <v>125</v>
      </c>
      <c r="H154" s="77"/>
      <c r="I154" s="77"/>
      <c r="J154" s="77"/>
      <c r="K154" s="77"/>
    </row>
    <row r="155" spans="1:11" x14ac:dyDescent="0.25">
      <c r="A155" s="74">
        <v>122512020</v>
      </c>
      <c r="B155" s="75">
        <v>43853.495555555557</v>
      </c>
      <c r="C155" s="75">
        <v>43853</v>
      </c>
      <c r="D155" s="76">
        <v>0</v>
      </c>
      <c r="E155" s="77" t="s">
        <v>155</v>
      </c>
      <c r="F155" s="77" t="s">
        <v>30</v>
      </c>
      <c r="G155" s="77" t="s">
        <v>131</v>
      </c>
      <c r="H155" s="77" t="s">
        <v>132</v>
      </c>
      <c r="I155" s="77" t="s">
        <v>141</v>
      </c>
      <c r="J155" s="77" t="s">
        <v>191</v>
      </c>
      <c r="K155" s="77"/>
    </row>
    <row r="156" spans="1:11" x14ac:dyDescent="0.25">
      <c r="A156" s="74">
        <v>123122020</v>
      </c>
      <c r="B156" s="75">
        <v>43853.630312499998</v>
      </c>
      <c r="C156" s="75">
        <v>43860</v>
      </c>
      <c r="D156" s="76">
        <v>5</v>
      </c>
      <c r="E156" s="77" t="s">
        <v>36</v>
      </c>
      <c r="F156" s="77" t="s">
        <v>124</v>
      </c>
      <c r="G156" s="77" t="s">
        <v>131</v>
      </c>
      <c r="H156" s="77" t="s">
        <v>132</v>
      </c>
      <c r="I156" s="77" t="s">
        <v>133</v>
      </c>
      <c r="J156" s="77" t="s">
        <v>128</v>
      </c>
      <c r="K156" s="77" t="s">
        <v>192</v>
      </c>
    </row>
    <row r="157" spans="1:11" x14ac:dyDescent="0.25">
      <c r="A157" s="74">
        <v>123142020</v>
      </c>
      <c r="B157" s="75">
        <v>43857.485972222225</v>
      </c>
      <c r="C157" s="75">
        <v>43861</v>
      </c>
      <c r="D157" s="76">
        <v>4</v>
      </c>
      <c r="E157" s="77" t="s">
        <v>36</v>
      </c>
      <c r="F157" s="77" t="s">
        <v>124</v>
      </c>
      <c r="G157" s="77" t="s">
        <v>131</v>
      </c>
      <c r="H157" s="77" t="s">
        <v>132</v>
      </c>
      <c r="I157" s="77" t="s">
        <v>175</v>
      </c>
      <c r="J157" s="77" t="s">
        <v>128</v>
      </c>
      <c r="K157" s="77" t="s">
        <v>193</v>
      </c>
    </row>
    <row r="158" spans="1:11" x14ac:dyDescent="0.25">
      <c r="A158" s="74">
        <v>126192020</v>
      </c>
      <c r="B158" s="75">
        <v>43854.653692129628</v>
      </c>
      <c r="C158" s="75">
        <v>43861</v>
      </c>
      <c r="D158" s="76">
        <v>5</v>
      </c>
      <c r="E158" s="77" t="s">
        <v>36</v>
      </c>
      <c r="F158" s="77" t="s">
        <v>124</v>
      </c>
      <c r="G158" s="77" t="s">
        <v>131</v>
      </c>
      <c r="H158" s="77" t="s">
        <v>132</v>
      </c>
      <c r="I158" s="77" t="s">
        <v>133</v>
      </c>
      <c r="J158" s="77" t="s">
        <v>128</v>
      </c>
      <c r="K158" s="77" t="s">
        <v>194</v>
      </c>
    </row>
    <row r="159" spans="1:11" x14ac:dyDescent="0.25">
      <c r="A159" s="74">
        <v>127732020</v>
      </c>
      <c r="B159" s="75">
        <v>43857.489374999997</v>
      </c>
      <c r="C159" s="75">
        <v>43868</v>
      </c>
      <c r="D159" s="76">
        <v>9</v>
      </c>
      <c r="E159" s="77" t="s">
        <v>123</v>
      </c>
      <c r="F159" s="77" t="s">
        <v>124</v>
      </c>
      <c r="G159" s="77" t="s">
        <v>163</v>
      </c>
      <c r="H159" s="77" t="s">
        <v>132</v>
      </c>
      <c r="I159" s="77" t="s">
        <v>172</v>
      </c>
      <c r="J159" s="77" t="s">
        <v>128</v>
      </c>
      <c r="K159" s="77"/>
    </row>
    <row r="160" spans="1:11" x14ac:dyDescent="0.25">
      <c r="A160" s="74">
        <v>127762020</v>
      </c>
      <c r="B160" s="75">
        <v>43860.652719907404</v>
      </c>
      <c r="C160" s="75">
        <v>43861</v>
      </c>
      <c r="D160" s="76">
        <v>1</v>
      </c>
      <c r="E160" s="77" t="s">
        <v>123</v>
      </c>
      <c r="F160" s="77" t="s">
        <v>124</v>
      </c>
      <c r="G160" s="77" t="s">
        <v>131</v>
      </c>
      <c r="H160" s="77" t="s">
        <v>132</v>
      </c>
      <c r="I160" s="77" t="s">
        <v>141</v>
      </c>
      <c r="J160" s="77" t="s">
        <v>128</v>
      </c>
      <c r="K160" s="77" t="s">
        <v>129</v>
      </c>
    </row>
    <row r="161" spans="1:11" x14ac:dyDescent="0.25">
      <c r="A161" s="74">
        <v>128152020</v>
      </c>
      <c r="B161" s="75">
        <v>43857.529074074075</v>
      </c>
      <c r="C161" s="75">
        <v>43873</v>
      </c>
      <c r="D161" s="76">
        <v>12</v>
      </c>
      <c r="E161" s="77" t="s">
        <v>123</v>
      </c>
      <c r="F161" s="77" t="s">
        <v>124</v>
      </c>
      <c r="G161" s="77" t="s">
        <v>125</v>
      </c>
      <c r="H161" s="77" t="s">
        <v>195</v>
      </c>
      <c r="I161" s="77" t="s">
        <v>196</v>
      </c>
      <c r="J161" s="77" t="s">
        <v>188</v>
      </c>
      <c r="K161" s="77"/>
    </row>
    <row r="162" spans="1:11" x14ac:dyDescent="0.25">
      <c r="A162" s="74">
        <v>128382020</v>
      </c>
      <c r="B162" s="75">
        <v>43857.493252314816</v>
      </c>
      <c r="C162" s="75">
        <v>43873</v>
      </c>
      <c r="D162" s="76">
        <v>12</v>
      </c>
      <c r="E162" s="77" t="s">
        <v>123</v>
      </c>
      <c r="F162" s="77" t="s">
        <v>124</v>
      </c>
      <c r="G162" s="77" t="s">
        <v>125</v>
      </c>
      <c r="H162" s="77" t="s">
        <v>132</v>
      </c>
      <c r="I162" s="77" t="s">
        <v>141</v>
      </c>
      <c r="J162" s="77" t="s">
        <v>128</v>
      </c>
      <c r="K162" s="77"/>
    </row>
    <row r="163" spans="1:11" x14ac:dyDescent="0.25">
      <c r="A163" s="74">
        <v>128412020</v>
      </c>
      <c r="B163" s="75">
        <v>43857.526898148149</v>
      </c>
      <c r="C163" s="75">
        <v>43873</v>
      </c>
      <c r="D163" s="76">
        <v>12</v>
      </c>
      <c r="E163" s="77" t="s">
        <v>123</v>
      </c>
      <c r="F163" s="77" t="s">
        <v>124</v>
      </c>
      <c r="G163" s="77" t="s">
        <v>125</v>
      </c>
      <c r="H163" s="77" t="s">
        <v>195</v>
      </c>
      <c r="I163" s="77" t="s">
        <v>196</v>
      </c>
      <c r="J163" s="77" t="s">
        <v>128</v>
      </c>
      <c r="K163" s="77"/>
    </row>
    <row r="164" spans="1:11" x14ac:dyDescent="0.25">
      <c r="A164" s="74">
        <v>128432020</v>
      </c>
      <c r="B164" s="75">
        <v>43857.496203703704</v>
      </c>
      <c r="C164" s="75">
        <v>43873</v>
      </c>
      <c r="D164" s="76">
        <v>12</v>
      </c>
      <c r="E164" s="77" t="s">
        <v>123</v>
      </c>
      <c r="F164" s="77" t="s">
        <v>124</v>
      </c>
      <c r="G164" s="77" t="s">
        <v>125</v>
      </c>
      <c r="H164" s="77" t="s">
        <v>132</v>
      </c>
      <c r="I164" s="77" t="s">
        <v>141</v>
      </c>
      <c r="J164" s="77" t="s">
        <v>128</v>
      </c>
      <c r="K164" s="77"/>
    </row>
    <row r="165" spans="1:11" x14ac:dyDescent="0.25">
      <c r="A165" s="74">
        <v>129672020</v>
      </c>
      <c r="B165" s="75">
        <v>43857.50340277778</v>
      </c>
      <c r="C165" s="75">
        <v>43867</v>
      </c>
      <c r="D165" s="76">
        <v>8</v>
      </c>
      <c r="E165" s="77" t="s">
        <v>33</v>
      </c>
      <c r="F165" s="77" t="s">
        <v>28</v>
      </c>
      <c r="G165" s="77" t="s">
        <v>131</v>
      </c>
      <c r="H165" s="77" t="s">
        <v>132</v>
      </c>
      <c r="I165" s="77" t="s">
        <v>181</v>
      </c>
      <c r="J165" s="77" t="s">
        <v>128</v>
      </c>
      <c r="K165" s="77"/>
    </row>
    <row r="166" spans="1:11" x14ac:dyDescent="0.25">
      <c r="A166" s="74">
        <v>130402020</v>
      </c>
      <c r="B166" s="75">
        <v>43857.488240740742</v>
      </c>
      <c r="C166" s="75">
        <v>43873</v>
      </c>
      <c r="D166" s="76">
        <v>12</v>
      </c>
      <c r="E166" s="77" t="s">
        <v>155</v>
      </c>
      <c r="F166" s="77" t="s">
        <v>28</v>
      </c>
      <c r="G166" s="77" t="s">
        <v>163</v>
      </c>
      <c r="H166" s="77" t="s">
        <v>132</v>
      </c>
      <c r="I166" s="77" t="s">
        <v>172</v>
      </c>
      <c r="J166" s="77" t="s">
        <v>188</v>
      </c>
      <c r="K166" s="77"/>
    </row>
    <row r="167" spans="1:11" x14ac:dyDescent="0.25">
      <c r="A167" s="74">
        <v>130782020</v>
      </c>
      <c r="B167" s="75">
        <v>43857.532094907408</v>
      </c>
      <c r="C167" s="75">
        <v>43873</v>
      </c>
      <c r="D167" s="76">
        <v>12</v>
      </c>
      <c r="E167" s="77" t="s">
        <v>197</v>
      </c>
      <c r="F167" s="77" t="s">
        <v>28</v>
      </c>
      <c r="G167" s="77" t="s">
        <v>163</v>
      </c>
      <c r="H167" s="77" t="s">
        <v>132</v>
      </c>
      <c r="I167" s="77" t="s">
        <v>172</v>
      </c>
      <c r="J167" s="77" t="s">
        <v>128</v>
      </c>
      <c r="K167" s="77"/>
    </row>
    <row r="168" spans="1:11" x14ac:dyDescent="0.25">
      <c r="A168" s="74">
        <v>130822020</v>
      </c>
      <c r="B168" s="75">
        <v>43857.540763888886</v>
      </c>
      <c r="C168" s="75">
        <v>43873</v>
      </c>
      <c r="D168" s="76">
        <v>12</v>
      </c>
      <c r="E168" s="77" t="s">
        <v>197</v>
      </c>
      <c r="F168" s="77" t="s">
        <v>28</v>
      </c>
      <c r="G168" s="77" t="s">
        <v>163</v>
      </c>
      <c r="H168" s="77" t="s">
        <v>132</v>
      </c>
      <c r="I168" s="77" t="s">
        <v>172</v>
      </c>
      <c r="J168" s="77" t="s">
        <v>128</v>
      </c>
      <c r="K168" s="77"/>
    </row>
    <row r="169" spans="1:11" x14ac:dyDescent="0.25">
      <c r="A169" s="74">
        <v>130862020</v>
      </c>
      <c r="B169" s="75">
        <v>43857.545983796299</v>
      </c>
      <c r="C169" s="75"/>
      <c r="D169" s="76" t="s">
        <v>190</v>
      </c>
      <c r="E169" s="77" t="s">
        <v>197</v>
      </c>
      <c r="F169" s="77" t="s">
        <v>28</v>
      </c>
      <c r="G169" s="77" t="s">
        <v>125</v>
      </c>
      <c r="H169" s="77"/>
      <c r="I169" s="77"/>
      <c r="J169" s="77"/>
      <c r="K169" s="77"/>
    </row>
    <row r="170" spans="1:11" x14ac:dyDescent="0.25">
      <c r="A170" s="74">
        <v>130902020</v>
      </c>
      <c r="B170" s="75">
        <v>43857.557337962964</v>
      </c>
      <c r="C170" s="75">
        <v>43867</v>
      </c>
      <c r="D170" s="76">
        <v>8</v>
      </c>
      <c r="E170" s="77" t="s">
        <v>197</v>
      </c>
      <c r="F170" s="77" t="s">
        <v>28</v>
      </c>
      <c r="G170" s="77" t="s">
        <v>131</v>
      </c>
      <c r="H170" s="77" t="s">
        <v>132</v>
      </c>
      <c r="I170" s="77" t="s">
        <v>181</v>
      </c>
      <c r="J170" s="77" t="s">
        <v>128</v>
      </c>
      <c r="K170" s="77"/>
    </row>
    <row r="171" spans="1:11" x14ac:dyDescent="0.25">
      <c r="A171" s="74">
        <v>130942020</v>
      </c>
      <c r="B171" s="75">
        <v>43857.566504629627</v>
      </c>
      <c r="C171" s="75">
        <v>43857</v>
      </c>
      <c r="D171" s="76">
        <v>0</v>
      </c>
      <c r="E171" s="77" t="s">
        <v>197</v>
      </c>
      <c r="F171" s="77" t="s">
        <v>198</v>
      </c>
      <c r="G171" s="77" t="s">
        <v>131</v>
      </c>
      <c r="H171" s="77"/>
      <c r="I171" s="77"/>
      <c r="J171" s="77" t="s">
        <v>191</v>
      </c>
      <c r="K171" s="77"/>
    </row>
    <row r="172" spans="1:11" x14ac:dyDescent="0.25">
      <c r="A172" s="74">
        <v>131032020</v>
      </c>
      <c r="B172" s="75">
        <v>43857.580277777779</v>
      </c>
      <c r="C172" s="75">
        <v>43857</v>
      </c>
      <c r="D172" s="76">
        <v>0</v>
      </c>
      <c r="E172" s="77" t="s">
        <v>197</v>
      </c>
      <c r="F172" s="77" t="s">
        <v>198</v>
      </c>
      <c r="G172" s="77" t="s">
        <v>131</v>
      </c>
      <c r="H172" s="77"/>
      <c r="I172" s="77"/>
      <c r="J172" s="77" t="s">
        <v>191</v>
      </c>
      <c r="K172" s="77"/>
    </row>
    <row r="173" spans="1:11" x14ac:dyDescent="0.25">
      <c r="A173" s="74">
        <v>131102020</v>
      </c>
      <c r="B173" s="75">
        <v>43857.590844907405</v>
      </c>
      <c r="C173" s="75">
        <v>43857</v>
      </c>
      <c r="D173" s="76">
        <v>0</v>
      </c>
      <c r="E173" s="77" t="s">
        <v>197</v>
      </c>
      <c r="F173" s="77" t="s">
        <v>198</v>
      </c>
      <c r="G173" s="77" t="s">
        <v>131</v>
      </c>
      <c r="H173" s="77"/>
      <c r="I173" s="77"/>
      <c r="J173" s="77" t="s">
        <v>191</v>
      </c>
      <c r="K173" s="77"/>
    </row>
    <row r="174" spans="1:11" x14ac:dyDescent="0.25">
      <c r="A174" s="74">
        <v>131202020</v>
      </c>
      <c r="B174" s="75">
        <v>43857.627569444441</v>
      </c>
      <c r="C174" s="75">
        <v>43866</v>
      </c>
      <c r="D174" s="76">
        <v>7</v>
      </c>
      <c r="E174" s="77" t="s">
        <v>36</v>
      </c>
      <c r="F174" s="77" t="s">
        <v>124</v>
      </c>
      <c r="G174" s="77" t="s">
        <v>131</v>
      </c>
      <c r="H174" s="77" t="s">
        <v>132</v>
      </c>
      <c r="I174" s="77" t="s">
        <v>153</v>
      </c>
      <c r="J174" s="77" t="s">
        <v>128</v>
      </c>
      <c r="K174" s="77"/>
    </row>
    <row r="175" spans="1:11" x14ac:dyDescent="0.25">
      <c r="A175" s="74">
        <v>131512020</v>
      </c>
      <c r="B175" s="75">
        <v>43858.445393518516</v>
      </c>
      <c r="C175" s="75">
        <v>43865</v>
      </c>
      <c r="D175" s="76">
        <v>5</v>
      </c>
      <c r="E175" s="77" t="s">
        <v>36</v>
      </c>
      <c r="F175" s="77" t="s">
        <v>124</v>
      </c>
      <c r="G175" s="77" t="s">
        <v>131</v>
      </c>
      <c r="H175" s="77" t="s">
        <v>132</v>
      </c>
      <c r="I175" s="77" t="s">
        <v>175</v>
      </c>
      <c r="J175" s="77" t="s">
        <v>128</v>
      </c>
      <c r="K175" s="77"/>
    </row>
    <row r="176" spans="1:11" x14ac:dyDescent="0.25">
      <c r="A176" s="74">
        <v>133612020</v>
      </c>
      <c r="B176" s="75">
        <v>43857.892071759263</v>
      </c>
      <c r="C176" s="75">
        <v>43858</v>
      </c>
      <c r="D176" s="76">
        <v>1</v>
      </c>
      <c r="E176" s="77" t="s">
        <v>130</v>
      </c>
      <c r="F176" s="77" t="s">
        <v>124</v>
      </c>
      <c r="G176" s="77" t="s">
        <v>131</v>
      </c>
      <c r="H176" s="77" t="s">
        <v>132</v>
      </c>
      <c r="I176" s="77" t="s">
        <v>136</v>
      </c>
      <c r="J176" s="77" t="s">
        <v>128</v>
      </c>
      <c r="K176" s="77" t="s">
        <v>129</v>
      </c>
    </row>
    <row r="177" spans="1:11" x14ac:dyDescent="0.25">
      <c r="A177" s="74">
        <v>133712020</v>
      </c>
      <c r="B177" s="75">
        <v>43857.898564814815</v>
      </c>
      <c r="C177" s="75">
        <v>43858</v>
      </c>
      <c r="D177" s="76">
        <v>1</v>
      </c>
      <c r="E177" s="77" t="s">
        <v>130</v>
      </c>
      <c r="F177" s="77" t="s">
        <v>45</v>
      </c>
      <c r="G177" s="77" t="s">
        <v>131</v>
      </c>
      <c r="H177" s="77" t="s">
        <v>132</v>
      </c>
      <c r="I177" s="77" t="s">
        <v>141</v>
      </c>
      <c r="J177" s="77" t="s">
        <v>128</v>
      </c>
      <c r="K177" s="77" t="s">
        <v>129</v>
      </c>
    </row>
    <row r="178" spans="1:11" x14ac:dyDescent="0.25">
      <c r="A178" s="74">
        <v>135392020</v>
      </c>
      <c r="B178" s="75">
        <v>43858.443136574075</v>
      </c>
      <c r="C178" s="75">
        <v>43858</v>
      </c>
      <c r="D178" s="76">
        <v>0</v>
      </c>
      <c r="E178" s="77" t="s">
        <v>36</v>
      </c>
      <c r="F178" s="77" t="s">
        <v>124</v>
      </c>
      <c r="G178" s="77" t="s">
        <v>131</v>
      </c>
      <c r="H178" s="77" t="s">
        <v>132</v>
      </c>
      <c r="I178" s="77" t="s">
        <v>134</v>
      </c>
      <c r="J178" s="77" t="s">
        <v>162</v>
      </c>
      <c r="K178" s="77" t="s">
        <v>199</v>
      </c>
    </row>
    <row r="179" spans="1:11" x14ac:dyDescent="0.25">
      <c r="A179" s="74">
        <v>135862020</v>
      </c>
      <c r="B179" s="75">
        <v>43858.507557870369</v>
      </c>
      <c r="C179" s="75">
        <v>43873</v>
      </c>
      <c r="D179" s="76">
        <v>11</v>
      </c>
      <c r="E179" s="77" t="s">
        <v>33</v>
      </c>
      <c r="F179" s="77" t="s">
        <v>30</v>
      </c>
      <c r="G179" s="77" t="s">
        <v>163</v>
      </c>
      <c r="H179" s="77" t="s">
        <v>132</v>
      </c>
      <c r="I179" s="77" t="s">
        <v>172</v>
      </c>
      <c r="J179" s="77" t="s">
        <v>154</v>
      </c>
      <c r="K179" s="77"/>
    </row>
    <row r="180" spans="1:11" x14ac:dyDescent="0.25">
      <c r="A180" s="74">
        <v>140172020</v>
      </c>
      <c r="B180" s="75">
        <v>43860.867418981485</v>
      </c>
      <c r="C180" s="75">
        <v>43873</v>
      </c>
      <c r="D180" s="76">
        <v>9</v>
      </c>
      <c r="E180" s="77" t="s">
        <v>123</v>
      </c>
      <c r="F180" s="77" t="s">
        <v>124</v>
      </c>
      <c r="G180" s="77" t="s">
        <v>163</v>
      </c>
      <c r="H180" s="77" t="s">
        <v>132</v>
      </c>
      <c r="I180" s="77" t="s">
        <v>141</v>
      </c>
      <c r="J180" s="77" t="s">
        <v>128</v>
      </c>
      <c r="K180" s="77"/>
    </row>
    <row r="181" spans="1:11" x14ac:dyDescent="0.25">
      <c r="A181" s="74">
        <v>140372020</v>
      </c>
      <c r="B181" s="75">
        <v>43859.422962962963</v>
      </c>
      <c r="C181" s="75">
        <v>43867</v>
      </c>
      <c r="D181" s="76">
        <v>6</v>
      </c>
      <c r="E181" s="77" t="s">
        <v>130</v>
      </c>
      <c r="F181" s="77" t="s">
        <v>124</v>
      </c>
      <c r="G181" s="77" t="s">
        <v>131</v>
      </c>
      <c r="H181" s="77" t="s">
        <v>132</v>
      </c>
      <c r="I181" s="77" t="s">
        <v>153</v>
      </c>
      <c r="J181" s="77" t="s">
        <v>128</v>
      </c>
      <c r="K181" s="77"/>
    </row>
    <row r="182" spans="1:11" x14ac:dyDescent="0.25">
      <c r="A182" s="74">
        <v>140402020</v>
      </c>
      <c r="B182" s="75">
        <v>43860.778726851851</v>
      </c>
      <c r="C182" s="75">
        <v>43867</v>
      </c>
      <c r="D182" s="76">
        <v>5</v>
      </c>
      <c r="E182" s="77" t="s">
        <v>130</v>
      </c>
      <c r="F182" s="77" t="s">
        <v>124</v>
      </c>
      <c r="G182" s="77" t="s">
        <v>131</v>
      </c>
      <c r="H182" s="77" t="s">
        <v>132</v>
      </c>
      <c r="I182" s="77" t="s">
        <v>152</v>
      </c>
      <c r="J182" s="77" t="s">
        <v>128</v>
      </c>
      <c r="K182" s="77"/>
    </row>
    <row r="183" spans="1:11" x14ac:dyDescent="0.25">
      <c r="A183" s="74">
        <v>140632020</v>
      </c>
      <c r="B183" s="75">
        <v>43859.429016203707</v>
      </c>
      <c r="C183" s="75">
        <v>43867</v>
      </c>
      <c r="D183" s="76">
        <v>6</v>
      </c>
      <c r="E183" s="77" t="s">
        <v>130</v>
      </c>
      <c r="F183" s="77" t="s">
        <v>124</v>
      </c>
      <c r="G183" s="77" t="s">
        <v>131</v>
      </c>
      <c r="H183" s="77" t="s">
        <v>132</v>
      </c>
      <c r="I183" s="77" t="s">
        <v>153</v>
      </c>
      <c r="J183" s="77" t="s">
        <v>128</v>
      </c>
      <c r="K183" s="77"/>
    </row>
    <row r="184" spans="1:11" x14ac:dyDescent="0.25">
      <c r="A184" s="74">
        <v>142872020</v>
      </c>
      <c r="B184" s="75">
        <v>43859.622372685182</v>
      </c>
      <c r="C184" s="75">
        <v>43860</v>
      </c>
      <c r="D184" s="76">
        <v>1</v>
      </c>
      <c r="E184" s="77" t="s">
        <v>130</v>
      </c>
      <c r="F184" s="77" t="s">
        <v>45</v>
      </c>
      <c r="G184" s="77" t="s">
        <v>131</v>
      </c>
      <c r="H184" s="77" t="s">
        <v>132</v>
      </c>
      <c r="I184" s="77" t="s">
        <v>141</v>
      </c>
      <c r="J184" s="77" t="s">
        <v>128</v>
      </c>
      <c r="K184" s="77" t="s">
        <v>129</v>
      </c>
    </row>
    <row r="185" spans="1:11" x14ac:dyDescent="0.25">
      <c r="A185" s="74">
        <v>143262020</v>
      </c>
      <c r="B185" s="75">
        <v>43860.486840277779</v>
      </c>
      <c r="C185" s="75">
        <v>43873</v>
      </c>
      <c r="D185" s="76">
        <v>9</v>
      </c>
      <c r="E185" s="77" t="s">
        <v>123</v>
      </c>
      <c r="F185" s="77" t="s">
        <v>124</v>
      </c>
      <c r="G185" s="77" t="s">
        <v>163</v>
      </c>
      <c r="H185" s="77" t="s">
        <v>132</v>
      </c>
      <c r="I185" s="77" t="s">
        <v>136</v>
      </c>
      <c r="J185" s="77" t="s">
        <v>128</v>
      </c>
      <c r="K185" s="77"/>
    </row>
    <row r="186" spans="1:11" x14ac:dyDescent="0.25">
      <c r="A186" s="74">
        <v>144482020</v>
      </c>
      <c r="B186" s="75">
        <v>43861.497685185182</v>
      </c>
      <c r="C186" s="75">
        <v>43861</v>
      </c>
      <c r="D186" s="76">
        <v>0</v>
      </c>
      <c r="E186" s="77" t="s">
        <v>130</v>
      </c>
      <c r="F186" s="77" t="s">
        <v>124</v>
      </c>
      <c r="G186" s="77" t="s">
        <v>131</v>
      </c>
      <c r="H186" s="77" t="s">
        <v>132</v>
      </c>
      <c r="I186" s="77" t="s">
        <v>141</v>
      </c>
      <c r="J186" s="77" t="s">
        <v>128</v>
      </c>
      <c r="K186" s="77" t="s">
        <v>129</v>
      </c>
    </row>
    <row r="187" spans="1:11" x14ac:dyDescent="0.25">
      <c r="A187" s="74">
        <v>144682020</v>
      </c>
      <c r="B187" s="75">
        <v>43859.689456018517</v>
      </c>
      <c r="C187" s="75">
        <v>43860</v>
      </c>
      <c r="D187" s="76">
        <v>1</v>
      </c>
      <c r="E187" s="77" t="s">
        <v>130</v>
      </c>
      <c r="F187" s="77" t="s">
        <v>124</v>
      </c>
      <c r="G187" s="77" t="s">
        <v>131</v>
      </c>
      <c r="H187" s="77" t="s">
        <v>132</v>
      </c>
      <c r="I187" s="77" t="s">
        <v>134</v>
      </c>
      <c r="J187" s="77" t="s">
        <v>135</v>
      </c>
      <c r="K187" s="77"/>
    </row>
    <row r="188" spans="1:11" x14ac:dyDescent="0.25">
      <c r="A188" s="74">
        <v>147152020</v>
      </c>
      <c r="B188" s="75">
        <v>43860.365381944444</v>
      </c>
      <c r="C188" s="75">
        <v>43868</v>
      </c>
      <c r="D188" s="76">
        <v>6</v>
      </c>
      <c r="E188" s="77" t="s">
        <v>36</v>
      </c>
      <c r="F188" s="77" t="s">
        <v>124</v>
      </c>
      <c r="G188" s="77" t="s">
        <v>131</v>
      </c>
      <c r="H188" s="77" t="s">
        <v>132</v>
      </c>
      <c r="I188" s="77" t="s">
        <v>153</v>
      </c>
      <c r="J188" s="77" t="s">
        <v>128</v>
      </c>
      <c r="K188" s="77"/>
    </row>
    <row r="189" spans="1:11" x14ac:dyDescent="0.25">
      <c r="A189" s="74">
        <v>147182020</v>
      </c>
      <c r="B189" s="75">
        <v>43860.362141203703</v>
      </c>
      <c r="C189" s="75">
        <v>43860</v>
      </c>
      <c r="D189" s="76">
        <v>0</v>
      </c>
      <c r="E189" s="77" t="s">
        <v>130</v>
      </c>
      <c r="F189" s="77" t="s">
        <v>45</v>
      </c>
      <c r="G189" s="77" t="s">
        <v>131</v>
      </c>
      <c r="H189" s="77" t="s">
        <v>132</v>
      </c>
      <c r="I189" s="77" t="s">
        <v>141</v>
      </c>
      <c r="J189" s="77" t="s">
        <v>128</v>
      </c>
      <c r="K189" s="77" t="s">
        <v>129</v>
      </c>
    </row>
    <row r="190" spans="1:11" x14ac:dyDescent="0.25">
      <c r="A190" s="74">
        <v>147492020</v>
      </c>
      <c r="B190" s="75">
        <v>43860.864942129629</v>
      </c>
      <c r="C190" s="75">
        <v>43878</v>
      </c>
      <c r="D190" s="76">
        <v>12</v>
      </c>
      <c r="E190" s="77" t="s">
        <v>130</v>
      </c>
      <c r="F190" s="77" t="s">
        <v>124</v>
      </c>
      <c r="G190" s="77" t="s">
        <v>146</v>
      </c>
      <c r="H190" s="77" t="s">
        <v>132</v>
      </c>
      <c r="I190" s="77" t="s">
        <v>141</v>
      </c>
      <c r="J190" s="77" t="s">
        <v>128</v>
      </c>
      <c r="K190" s="77"/>
    </row>
    <row r="191" spans="1:11" x14ac:dyDescent="0.25">
      <c r="A191" s="74">
        <v>147722020</v>
      </c>
      <c r="B191" s="75">
        <v>43860.396192129629</v>
      </c>
      <c r="C191" s="75">
        <v>43860</v>
      </c>
      <c r="D191" s="76">
        <v>0</v>
      </c>
      <c r="E191" s="77" t="s">
        <v>130</v>
      </c>
      <c r="F191" s="77" t="s">
        <v>124</v>
      </c>
      <c r="G191" s="77" t="s">
        <v>131</v>
      </c>
      <c r="H191" s="77" t="s">
        <v>132</v>
      </c>
      <c r="I191" s="77" t="s">
        <v>134</v>
      </c>
      <c r="J191" s="77" t="s">
        <v>135</v>
      </c>
      <c r="K191" s="77"/>
    </row>
    <row r="192" spans="1:11" x14ac:dyDescent="0.25">
      <c r="A192" s="74">
        <v>148202020</v>
      </c>
      <c r="B192" s="75">
        <v>43860.498564814814</v>
      </c>
      <c r="C192" s="75">
        <v>43873</v>
      </c>
      <c r="D192" s="76">
        <v>9</v>
      </c>
      <c r="E192" s="77" t="s">
        <v>130</v>
      </c>
      <c r="F192" s="77" t="s">
        <v>28</v>
      </c>
      <c r="G192" s="77" t="s">
        <v>163</v>
      </c>
      <c r="H192" s="77" t="s">
        <v>132</v>
      </c>
      <c r="I192" s="77" t="s">
        <v>172</v>
      </c>
      <c r="J192" s="77" t="s">
        <v>128</v>
      </c>
      <c r="K192" s="77"/>
    </row>
    <row r="193" spans="1:11" x14ac:dyDescent="0.25">
      <c r="A193" s="74">
        <v>150002020</v>
      </c>
      <c r="B193" s="75">
        <v>43860.861539351848</v>
      </c>
      <c r="C193" s="75">
        <v>43873</v>
      </c>
      <c r="D193" s="76">
        <v>9</v>
      </c>
      <c r="E193" s="77" t="s">
        <v>130</v>
      </c>
      <c r="F193" s="77" t="s">
        <v>28</v>
      </c>
      <c r="G193" s="77" t="s">
        <v>163</v>
      </c>
      <c r="H193" s="77" t="s">
        <v>132</v>
      </c>
      <c r="I193" s="77" t="s">
        <v>173</v>
      </c>
      <c r="J193" s="77" t="s">
        <v>128</v>
      </c>
      <c r="K193" s="77"/>
    </row>
    <row r="194" spans="1:11" x14ac:dyDescent="0.25">
      <c r="A194" s="74">
        <v>150562020</v>
      </c>
      <c r="B194" s="75">
        <v>43860.555115740739</v>
      </c>
      <c r="C194" s="75">
        <v>43861</v>
      </c>
      <c r="D194" s="76">
        <v>1</v>
      </c>
      <c r="E194" s="77" t="s">
        <v>130</v>
      </c>
      <c r="F194" s="77" t="s">
        <v>124</v>
      </c>
      <c r="G194" s="77" t="s">
        <v>131</v>
      </c>
      <c r="H194" s="77" t="s">
        <v>132</v>
      </c>
      <c r="I194" s="77" t="s">
        <v>133</v>
      </c>
      <c r="J194" s="77" t="s">
        <v>128</v>
      </c>
      <c r="K194" s="77" t="s">
        <v>129</v>
      </c>
    </row>
    <row r="195" spans="1:11" x14ac:dyDescent="0.25">
      <c r="A195" s="74">
        <v>151442020</v>
      </c>
      <c r="B195" s="75">
        <v>43861.524328703701</v>
      </c>
      <c r="C195" s="75">
        <v>43878</v>
      </c>
      <c r="D195" s="76">
        <v>11</v>
      </c>
      <c r="E195" s="77" t="s">
        <v>130</v>
      </c>
      <c r="F195" s="77" t="s">
        <v>124</v>
      </c>
      <c r="G195" s="77" t="s">
        <v>163</v>
      </c>
      <c r="H195" s="77" t="s">
        <v>132</v>
      </c>
      <c r="I195" s="77" t="s">
        <v>200</v>
      </c>
      <c r="J195" s="77" t="s">
        <v>188</v>
      </c>
      <c r="K195" s="77"/>
    </row>
    <row r="196" spans="1:11" x14ac:dyDescent="0.25">
      <c r="A196" s="74">
        <v>152562020</v>
      </c>
      <c r="B196" s="75">
        <v>43860.661307870374</v>
      </c>
      <c r="C196" s="75">
        <v>43860</v>
      </c>
      <c r="D196" s="76">
        <v>0</v>
      </c>
      <c r="E196" s="77" t="s">
        <v>130</v>
      </c>
      <c r="F196" s="77" t="s">
        <v>124</v>
      </c>
      <c r="G196" s="77" t="s">
        <v>131</v>
      </c>
      <c r="H196" s="77" t="s">
        <v>132</v>
      </c>
      <c r="I196" s="77" t="s">
        <v>141</v>
      </c>
      <c r="J196" s="77" t="s">
        <v>128</v>
      </c>
      <c r="K196" s="77" t="s">
        <v>129</v>
      </c>
    </row>
    <row r="197" spans="1:11" x14ac:dyDescent="0.25">
      <c r="A197" s="74">
        <v>154462020</v>
      </c>
      <c r="B197" s="75">
        <v>43860.752071759256</v>
      </c>
      <c r="C197" s="75">
        <v>43878</v>
      </c>
      <c r="D197" s="76">
        <v>12</v>
      </c>
      <c r="E197" s="77" t="s">
        <v>130</v>
      </c>
      <c r="F197" s="77" t="s">
        <v>28</v>
      </c>
      <c r="G197" s="77" t="s">
        <v>131</v>
      </c>
      <c r="H197" s="77" t="s">
        <v>132</v>
      </c>
      <c r="I197" s="77" t="s">
        <v>172</v>
      </c>
      <c r="J197" s="77" t="s">
        <v>128</v>
      </c>
      <c r="K197" s="77"/>
    </row>
    <row r="198" spans="1:11" x14ac:dyDescent="0.25">
      <c r="A198" s="74">
        <v>154632020</v>
      </c>
      <c r="B198" s="75">
        <v>43860.770833333336</v>
      </c>
      <c r="C198" s="75">
        <v>43860</v>
      </c>
      <c r="D198" s="76">
        <v>0</v>
      </c>
      <c r="E198" s="77" t="s">
        <v>130</v>
      </c>
      <c r="F198" s="77" t="s">
        <v>124</v>
      </c>
      <c r="G198" s="77" t="s">
        <v>131</v>
      </c>
      <c r="H198" s="77" t="s">
        <v>126</v>
      </c>
      <c r="I198" s="77" t="s">
        <v>161</v>
      </c>
      <c r="J198" s="77" t="s">
        <v>135</v>
      </c>
      <c r="K198" s="77" t="s">
        <v>129</v>
      </c>
    </row>
    <row r="199" spans="1:11" x14ac:dyDescent="0.25">
      <c r="A199" s="74">
        <v>154652020</v>
      </c>
      <c r="B199" s="75">
        <v>43860.771921296298</v>
      </c>
      <c r="C199" s="75">
        <v>43866</v>
      </c>
      <c r="D199" s="76">
        <v>4</v>
      </c>
      <c r="E199" s="77" t="s">
        <v>130</v>
      </c>
      <c r="F199" s="77" t="s">
        <v>28</v>
      </c>
      <c r="G199" s="77" t="s">
        <v>131</v>
      </c>
      <c r="H199" s="77" t="s">
        <v>132</v>
      </c>
      <c r="I199" s="77" t="s">
        <v>164</v>
      </c>
      <c r="J199" s="77" t="s">
        <v>128</v>
      </c>
      <c r="K199" s="77"/>
    </row>
    <row r="200" spans="1:11" x14ac:dyDescent="0.25">
      <c r="A200" s="74">
        <v>156472020</v>
      </c>
      <c r="B200" s="75">
        <v>43861.364537037036</v>
      </c>
      <c r="C200" s="75">
        <v>43861</v>
      </c>
      <c r="D200" s="76">
        <v>0</v>
      </c>
      <c r="E200" s="77" t="s">
        <v>130</v>
      </c>
      <c r="F200" s="77" t="s">
        <v>139</v>
      </c>
      <c r="G200" s="77" t="s">
        <v>131</v>
      </c>
      <c r="H200" s="77" t="s">
        <v>132</v>
      </c>
      <c r="I200" s="77" t="s">
        <v>201</v>
      </c>
      <c r="J200" s="77" t="s">
        <v>128</v>
      </c>
      <c r="K200" s="77" t="s">
        <v>129</v>
      </c>
    </row>
    <row r="201" spans="1:11" x14ac:dyDescent="0.25">
      <c r="A201" s="74">
        <v>158202020</v>
      </c>
      <c r="B201" s="75">
        <v>43861.464641203704</v>
      </c>
      <c r="C201" s="75">
        <v>43865</v>
      </c>
      <c r="D201" s="76">
        <v>2</v>
      </c>
      <c r="E201" s="77" t="s">
        <v>155</v>
      </c>
      <c r="F201" s="77" t="s">
        <v>124</v>
      </c>
      <c r="G201" s="77" t="s">
        <v>131</v>
      </c>
      <c r="H201" s="77" t="s">
        <v>132</v>
      </c>
      <c r="I201" s="77" t="s">
        <v>136</v>
      </c>
      <c r="J201" s="77" t="s">
        <v>128</v>
      </c>
      <c r="K201" s="77"/>
    </row>
    <row r="202" spans="1:11" x14ac:dyDescent="0.25">
      <c r="A202" s="74">
        <v>159672020</v>
      </c>
      <c r="B202" s="75">
        <v>43861.540601851855</v>
      </c>
      <c r="C202" s="75">
        <v>43864</v>
      </c>
      <c r="D202" s="76">
        <v>1</v>
      </c>
      <c r="E202" s="77" t="s">
        <v>130</v>
      </c>
      <c r="F202" s="77" t="s">
        <v>45</v>
      </c>
      <c r="G202" s="77" t="s">
        <v>131</v>
      </c>
      <c r="H202" s="77" t="s">
        <v>132</v>
      </c>
      <c r="I202" s="77" t="s">
        <v>136</v>
      </c>
      <c r="J202" s="77" t="s">
        <v>128</v>
      </c>
      <c r="K202" s="77"/>
    </row>
    <row r="203" spans="1:11" x14ac:dyDescent="0.25">
      <c r="A203" s="74">
        <v>159812020</v>
      </c>
      <c r="B203" s="75">
        <v>43861.540162037039</v>
      </c>
      <c r="C203" s="75">
        <v>43861</v>
      </c>
      <c r="D203" s="76">
        <v>0</v>
      </c>
      <c r="E203" s="77" t="s">
        <v>197</v>
      </c>
      <c r="F203" s="77" t="s">
        <v>198</v>
      </c>
      <c r="G203" s="77" t="s">
        <v>131</v>
      </c>
      <c r="H203" s="77"/>
      <c r="I203" s="77"/>
      <c r="J203" s="77" t="s">
        <v>191</v>
      </c>
      <c r="K203" s="77"/>
    </row>
    <row r="204" spans="1:11" x14ac:dyDescent="0.25">
      <c r="A204" s="74">
        <v>159922020</v>
      </c>
      <c r="B204" s="75">
        <v>43861.545185185183</v>
      </c>
      <c r="C204" s="75">
        <v>43861</v>
      </c>
      <c r="D204" s="76">
        <v>0</v>
      </c>
      <c r="E204" s="77" t="s">
        <v>197</v>
      </c>
      <c r="F204" s="77" t="s">
        <v>198</v>
      </c>
      <c r="G204" s="77" t="s">
        <v>131</v>
      </c>
      <c r="H204" s="77"/>
      <c r="I204" s="77"/>
      <c r="J204" s="77" t="s">
        <v>191</v>
      </c>
      <c r="K204" s="77"/>
    </row>
    <row r="205" spans="1:11" x14ac:dyDescent="0.25">
      <c r="A205" s="74">
        <v>160102020</v>
      </c>
      <c r="B205" s="75">
        <v>43861.549687500003</v>
      </c>
      <c r="C205" s="75">
        <v>43861</v>
      </c>
      <c r="D205" s="76">
        <v>0</v>
      </c>
      <c r="E205" s="77" t="s">
        <v>197</v>
      </c>
      <c r="F205" s="77" t="s">
        <v>198</v>
      </c>
      <c r="G205" s="77" t="s">
        <v>131</v>
      </c>
      <c r="H205" s="77"/>
      <c r="I205" s="77"/>
      <c r="J205" s="77" t="s">
        <v>191</v>
      </c>
      <c r="K205" s="77"/>
    </row>
    <row r="206" spans="1:11" x14ac:dyDescent="0.25">
      <c r="A206" s="74">
        <v>160172020</v>
      </c>
      <c r="B206" s="75">
        <v>43861.554351851853</v>
      </c>
      <c r="C206" s="75">
        <v>43861</v>
      </c>
      <c r="D206" s="76">
        <v>0</v>
      </c>
      <c r="E206" s="77" t="s">
        <v>197</v>
      </c>
      <c r="F206" s="77" t="s">
        <v>198</v>
      </c>
      <c r="G206" s="77" t="s">
        <v>131</v>
      </c>
      <c r="H206" s="77"/>
      <c r="I206" s="77"/>
      <c r="J206" s="77" t="s">
        <v>191</v>
      </c>
      <c r="K206" s="77"/>
    </row>
    <row r="207" spans="1:11" x14ac:dyDescent="0.25">
      <c r="A207" s="74">
        <v>160252020</v>
      </c>
      <c r="B207" s="75">
        <v>43861.558321759258</v>
      </c>
      <c r="C207" s="75">
        <v>43861</v>
      </c>
      <c r="D207" s="76">
        <v>0</v>
      </c>
      <c r="E207" s="77" t="s">
        <v>197</v>
      </c>
      <c r="F207" s="77" t="s">
        <v>198</v>
      </c>
      <c r="G207" s="77" t="s">
        <v>131</v>
      </c>
      <c r="H207" s="77"/>
      <c r="I207" s="77"/>
      <c r="J207" s="77" t="s">
        <v>191</v>
      </c>
      <c r="K207" s="77"/>
    </row>
    <row r="208" spans="1:11" x14ac:dyDescent="0.25">
      <c r="A208" s="74">
        <v>160282020</v>
      </c>
      <c r="B208" s="75">
        <v>43861.561724537038</v>
      </c>
      <c r="C208" s="75">
        <v>43861</v>
      </c>
      <c r="D208" s="76">
        <v>0</v>
      </c>
      <c r="E208" s="77" t="s">
        <v>197</v>
      </c>
      <c r="F208" s="77" t="s">
        <v>198</v>
      </c>
      <c r="G208" s="77" t="s">
        <v>131</v>
      </c>
      <c r="H208" s="77"/>
      <c r="I208" s="77"/>
      <c r="J208" s="77" t="s">
        <v>191</v>
      </c>
      <c r="K208" s="77"/>
    </row>
    <row r="209" spans="1:11" x14ac:dyDescent="0.25">
      <c r="A209" s="74">
        <v>160402020</v>
      </c>
      <c r="B209" s="75">
        <v>43861.566944444443</v>
      </c>
      <c r="C209" s="75">
        <v>43861</v>
      </c>
      <c r="D209" s="76">
        <v>0</v>
      </c>
      <c r="E209" s="77" t="s">
        <v>197</v>
      </c>
      <c r="F209" s="77" t="s">
        <v>198</v>
      </c>
      <c r="G209" s="77" t="s">
        <v>131</v>
      </c>
      <c r="H209" s="77"/>
      <c r="I209" s="77"/>
      <c r="J209" s="77" t="s">
        <v>191</v>
      </c>
      <c r="K209" s="77"/>
    </row>
    <row r="210" spans="1:11" x14ac:dyDescent="0.25">
      <c r="A210" s="74">
        <v>161292020</v>
      </c>
      <c r="B210" s="75">
        <v>43861.628796296296</v>
      </c>
      <c r="C210" s="75">
        <v>43862</v>
      </c>
      <c r="D210" s="76">
        <v>0</v>
      </c>
      <c r="E210" s="77" t="s">
        <v>130</v>
      </c>
      <c r="F210" s="77" t="s">
        <v>45</v>
      </c>
      <c r="G210" s="77" t="s">
        <v>131</v>
      </c>
      <c r="H210" s="77" t="s">
        <v>132</v>
      </c>
      <c r="I210" s="77" t="s">
        <v>141</v>
      </c>
      <c r="J210" s="77" t="s">
        <v>128</v>
      </c>
      <c r="K210" s="77"/>
    </row>
    <row r="211" spans="1:11" x14ac:dyDescent="0.25">
      <c r="A211" s="74">
        <v>161312020</v>
      </c>
      <c r="B211" s="75">
        <v>43861.657592592594</v>
      </c>
      <c r="C211" s="75">
        <v>43865</v>
      </c>
      <c r="D211" s="76">
        <v>2</v>
      </c>
      <c r="E211" s="77" t="s">
        <v>36</v>
      </c>
      <c r="F211" s="77" t="s">
        <v>124</v>
      </c>
      <c r="G211" s="77" t="s">
        <v>131</v>
      </c>
      <c r="H211" s="77" t="s">
        <v>132</v>
      </c>
      <c r="I211" s="77" t="s">
        <v>136</v>
      </c>
      <c r="J211" s="77" t="s">
        <v>128</v>
      </c>
      <c r="K211" s="77"/>
    </row>
    <row r="212" spans="1:11" x14ac:dyDescent="0.25">
      <c r="A212" s="74">
        <v>162962020</v>
      </c>
      <c r="B212" s="75">
        <v>43861.706724537034</v>
      </c>
      <c r="C212" s="75"/>
      <c r="D212" s="76" t="s">
        <v>190</v>
      </c>
      <c r="E212" s="77" t="s">
        <v>130</v>
      </c>
      <c r="F212" s="77" t="s">
        <v>124</v>
      </c>
      <c r="G212" s="77" t="s">
        <v>131</v>
      </c>
      <c r="H212" s="77" t="s">
        <v>132</v>
      </c>
      <c r="I212" s="77" t="s">
        <v>141</v>
      </c>
      <c r="J212" s="77"/>
      <c r="K212" s="77"/>
    </row>
    <row r="213" spans="1:11" x14ac:dyDescent="0.25">
      <c r="A213" s="74">
        <v>2821962019</v>
      </c>
      <c r="B213" s="75">
        <v>43798.328969907408</v>
      </c>
      <c r="C213" s="75">
        <v>43831</v>
      </c>
      <c r="D213" s="76">
        <v>22</v>
      </c>
      <c r="E213" s="77" t="s">
        <v>130</v>
      </c>
      <c r="F213" s="77" t="s">
        <v>124</v>
      </c>
      <c r="G213" s="77" t="s">
        <v>131</v>
      </c>
      <c r="H213" s="77"/>
      <c r="I213" s="77"/>
      <c r="J213" s="77" t="s">
        <v>202</v>
      </c>
      <c r="K213" s="77" t="s">
        <v>129</v>
      </c>
    </row>
    <row r="214" spans="1:11" x14ac:dyDescent="0.25">
      <c r="A214" s="74">
        <v>2857022019</v>
      </c>
      <c r="B214" s="75">
        <v>43802.591724537036</v>
      </c>
      <c r="C214" s="75">
        <v>43833</v>
      </c>
      <c r="D214" s="76">
        <v>22</v>
      </c>
      <c r="E214" s="77" t="s">
        <v>123</v>
      </c>
      <c r="F214" s="77" t="s">
        <v>124</v>
      </c>
      <c r="G214" s="77" t="s">
        <v>131</v>
      </c>
      <c r="H214" s="77"/>
      <c r="I214" s="77"/>
      <c r="J214" s="77" t="s">
        <v>202</v>
      </c>
      <c r="K214" s="77" t="s">
        <v>129</v>
      </c>
    </row>
    <row r="215" spans="1:11" x14ac:dyDescent="0.25">
      <c r="A215" s="74">
        <v>2921012019</v>
      </c>
      <c r="B215" s="75">
        <v>43809.665995370371</v>
      </c>
      <c r="C215" s="75">
        <v>43840</v>
      </c>
      <c r="D215" s="76">
        <v>21</v>
      </c>
      <c r="E215" s="77" t="s">
        <v>130</v>
      </c>
      <c r="F215" s="77" t="s">
        <v>124</v>
      </c>
      <c r="G215" s="77" t="s">
        <v>131</v>
      </c>
      <c r="H215" s="77"/>
      <c r="I215" s="77"/>
      <c r="J215" s="77" t="s">
        <v>202</v>
      </c>
      <c r="K215" s="77" t="s">
        <v>129</v>
      </c>
    </row>
    <row r="216" spans="1:11" x14ac:dyDescent="0.25">
      <c r="A216" s="74">
        <v>2944112019</v>
      </c>
      <c r="B216" s="75">
        <v>43815.484502314815</v>
      </c>
      <c r="C216" s="75">
        <v>43839</v>
      </c>
      <c r="D216" s="76">
        <v>16</v>
      </c>
      <c r="E216" s="77" t="s">
        <v>130</v>
      </c>
      <c r="F216" s="77" t="s">
        <v>45</v>
      </c>
      <c r="G216" s="77" t="s">
        <v>125</v>
      </c>
      <c r="H216" s="77" t="s">
        <v>126</v>
      </c>
      <c r="I216" s="77" t="s">
        <v>127</v>
      </c>
      <c r="J216" s="77" t="s">
        <v>128</v>
      </c>
      <c r="K216" s="77" t="s">
        <v>203</v>
      </c>
    </row>
    <row r="217" spans="1:11" x14ac:dyDescent="0.25">
      <c r="A217" s="74">
        <v>2949812019</v>
      </c>
      <c r="B217" s="75">
        <v>43815.329432870371</v>
      </c>
      <c r="C217" s="75">
        <v>43832</v>
      </c>
      <c r="D217" s="76">
        <v>12</v>
      </c>
      <c r="E217" s="77" t="s">
        <v>130</v>
      </c>
      <c r="F217" s="77" t="s">
        <v>124</v>
      </c>
      <c r="G217" s="77" t="s">
        <v>150</v>
      </c>
      <c r="H217" s="77" t="s">
        <v>132</v>
      </c>
      <c r="I217" s="77" t="s">
        <v>204</v>
      </c>
      <c r="J217" s="77" t="s">
        <v>128</v>
      </c>
      <c r="K217" s="77" t="s">
        <v>129</v>
      </c>
    </row>
    <row r="218" spans="1:11" x14ac:dyDescent="0.25">
      <c r="A218" s="74">
        <v>2956682019</v>
      </c>
      <c r="B218" s="75">
        <v>43815.336631944447</v>
      </c>
      <c r="C218" s="75">
        <v>43837</v>
      </c>
      <c r="D218" s="76">
        <v>14</v>
      </c>
      <c r="E218" s="77" t="s">
        <v>130</v>
      </c>
      <c r="F218" s="77" t="s">
        <v>124</v>
      </c>
      <c r="G218" s="77" t="s">
        <v>125</v>
      </c>
      <c r="H218" s="77" t="s">
        <v>126</v>
      </c>
      <c r="I218" s="77" t="s">
        <v>127</v>
      </c>
      <c r="J218" s="77" t="s">
        <v>128</v>
      </c>
      <c r="K218" s="77" t="s">
        <v>205</v>
      </c>
    </row>
    <row r="219" spans="1:11" x14ac:dyDescent="0.25">
      <c r="A219" s="74">
        <v>2968522019</v>
      </c>
      <c r="B219" s="75">
        <v>43826.603252314817</v>
      </c>
      <c r="C219" s="75">
        <v>43832</v>
      </c>
      <c r="D219" s="76">
        <v>3</v>
      </c>
      <c r="E219" s="77" t="s">
        <v>123</v>
      </c>
      <c r="F219" s="77" t="s">
        <v>124</v>
      </c>
      <c r="G219" s="77" t="s">
        <v>131</v>
      </c>
      <c r="H219" s="77" t="s">
        <v>132</v>
      </c>
      <c r="I219" s="77" t="s">
        <v>136</v>
      </c>
      <c r="J219" s="77" t="s">
        <v>128</v>
      </c>
      <c r="K219" s="77" t="s">
        <v>129</v>
      </c>
    </row>
    <row r="220" spans="1:11" x14ac:dyDescent="0.25">
      <c r="A220" s="74">
        <v>2973002019</v>
      </c>
      <c r="B220" s="75">
        <v>43816.487071759257</v>
      </c>
      <c r="C220" s="75">
        <v>43837</v>
      </c>
      <c r="D220" s="76">
        <v>13</v>
      </c>
      <c r="E220" s="77" t="s">
        <v>130</v>
      </c>
      <c r="F220" s="77" t="s">
        <v>124</v>
      </c>
      <c r="G220" s="77" t="s">
        <v>150</v>
      </c>
      <c r="H220" s="77" t="s">
        <v>132</v>
      </c>
      <c r="I220" s="77" t="s">
        <v>204</v>
      </c>
      <c r="J220" s="77" t="s">
        <v>128</v>
      </c>
      <c r="K220" s="77" t="s">
        <v>129</v>
      </c>
    </row>
    <row r="221" spans="1:11" x14ac:dyDescent="0.25">
      <c r="A221" s="74">
        <v>2980882019</v>
      </c>
      <c r="B221" s="75">
        <v>43830.49962962963</v>
      </c>
      <c r="C221" s="75">
        <v>43844</v>
      </c>
      <c r="D221" s="76">
        <v>8</v>
      </c>
      <c r="E221" s="77" t="s">
        <v>130</v>
      </c>
      <c r="F221" s="77" t="s">
        <v>124</v>
      </c>
      <c r="G221" s="77" t="s">
        <v>150</v>
      </c>
      <c r="H221" s="77" t="s">
        <v>132</v>
      </c>
      <c r="I221" s="77" t="s">
        <v>204</v>
      </c>
      <c r="J221" s="77" t="s">
        <v>128</v>
      </c>
      <c r="K221" s="77" t="s">
        <v>129</v>
      </c>
    </row>
    <row r="222" spans="1:11" x14ac:dyDescent="0.25">
      <c r="A222" s="74">
        <v>2986972019</v>
      </c>
      <c r="B222" s="75">
        <v>43825.688043981485</v>
      </c>
      <c r="C222" s="75">
        <v>43840</v>
      </c>
      <c r="D222" s="76">
        <v>9</v>
      </c>
      <c r="E222" s="77" t="s">
        <v>33</v>
      </c>
      <c r="F222" s="77" t="s">
        <v>45</v>
      </c>
      <c r="G222" s="77" t="s">
        <v>125</v>
      </c>
      <c r="H222" s="77" t="s">
        <v>132</v>
      </c>
      <c r="I222" s="77" t="s">
        <v>153</v>
      </c>
      <c r="J222" s="77" t="s">
        <v>128</v>
      </c>
      <c r="K222" s="77" t="s">
        <v>206</v>
      </c>
    </row>
    <row r="223" spans="1:11" x14ac:dyDescent="0.25">
      <c r="A223" s="74">
        <v>2987702019</v>
      </c>
      <c r="B223" s="75">
        <v>43825.691886574074</v>
      </c>
      <c r="C223" s="75">
        <v>43840</v>
      </c>
      <c r="D223" s="76">
        <v>9</v>
      </c>
      <c r="E223" s="77" t="s">
        <v>33</v>
      </c>
      <c r="F223" s="77" t="s">
        <v>45</v>
      </c>
      <c r="G223" s="77" t="s">
        <v>125</v>
      </c>
      <c r="H223" s="77" t="s">
        <v>132</v>
      </c>
      <c r="I223" s="77" t="s">
        <v>141</v>
      </c>
      <c r="J223" s="77" t="s">
        <v>128</v>
      </c>
      <c r="K223" s="77" t="s">
        <v>207</v>
      </c>
    </row>
    <row r="224" spans="1:11" x14ac:dyDescent="0.25">
      <c r="A224" s="74">
        <v>3000252019</v>
      </c>
      <c r="B224" s="75">
        <v>43823.394513888888</v>
      </c>
      <c r="C224" s="75">
        <v>43855</v>
      </c>
      <c r="D224" s="76">
        <v>21</v>
      </c>
      <c r="E224" s="77" t="s">
        <v>130</v>
      </c>
      <c r="F224" s="77" t="s">
        <v>124</v>
      </c>
      <c r="G224" s="77" t="s">
        <v>131</v>
      </c>
      <c r="H224" s="77"/>
      <c r="I224" s="77"/>
      <c r="J224" s="77" t="s">
        <v>202</v>
      </c>
      <c r="K224" s="77" t="s">
        <v>129</v>
      </c>
    </row>
    <row r="225" spans="1:13" x14ac:dyDescent="0.25">
      <c r="A225" s="74">
        <v>3002602019</v>
      </c>
      <c r="B225" s="75">
        <v>43826.356423611112</v>
      </c>
      <c r="C225" s="75">
        <v>43859</v>
      </c>
      <c r="D225" s="76">
        <v>21</v>
      </c>
      <c r="E225" s="77" t="s">
        <v>130</v>
      </c>
      <c r="F225" s="77" t="s">
        <v>75</v>
      </c>
      <c r="G225" s="77" t="s">
        <v>131</v>
      </c>
      <c r="H225" s="77"/>
      <c r="I225" s="77"/>
      <c r="J225" s="77" t="s">
        <v>202</v>
      </c>
      <c r="K225" s="77" t="s">
        <v>129</v>
      </c>
    </row>
    <row r="226" spans="1:13" x14ac:dyDescent="0.25">
      <c r="A226" s="74">
        <v>3006662019</v>
      </c>
      <c r="B226" s="75">
        <v>43823.472048611111</v>
      </c>
      <c r="C226" s="75">
        <v>43855</v>
      </c>
      <c r="D226" s="76">
        <v>21</v>
      </c>
      <c r="E226" s="77" t="s">
        <v>130</v>
      </c>
      <c r="F226" s="77" t="s">
        <v>45</v>
      </c>
      <c r="G226" s="77" t="s">
        <v>131</v>
      </c>
      <c r="H226" s="77"/>
      <c r="I226" s="77"/>
      <c r="J226" s="77" t="s">
        <v>202</v>
      </c>
      <c r="K226" s="77" t="s">
        <v>129</v>
      </c>
      <c r="M226" s="78"/>
    </row>
    <row r="227" spans="1:13" x14ac:dyDescent="0.25">
      <c r="A227" s="74">
        <v>3008032019</v>
      </c>
      <c r="B227" s="75">
        <v>43825.466215277775</v>
      </c>
      <c r="C227" s="75">
        <v>43839</v>
      </c>
      <c r="D227" s="76">
        <v>8</v>
      </c>
      <c r="E227" s="77" t="s">
        <v>130</v>
      </c>
      <c r="F227" s="77" t="s">
        <v>124</v>
      </c>
      <c r="G227" s="77" t="s">
        <v>131</v>
      </c>
      <c r="H227" s="77" t="s">
        <v>132</v>
      </c>
      <c r="I227" s="77" t="s">
        <v>136</v>
      </c>
      <c r="J227" s="77" t="s">
        <v>128</v>
      </c>
      <c r="K227" s="77" t="s">
        <v>129</v>
      </c>
    </row>
    <row r="228" spans="1:13" x14ac:dyDescent="0.25">
      <c r="A228" s="74">
        <v>3009172019</v>
      </c>
      <c r="B228" s="75">
        <v>43825.49800925926</v>
      </c>
      <c r="C228" s="75">
        <v>43833</v>
      </c>
      <c r="D228" s="76">
        <v>5</v>
      </c>
      <c r="E228" s="77" t="s">
        <v>36</v>
      </c>
      <c r="F228" s="77" t="s">
        <v>124</v>
      </c>
      <c r="G228" s="77" t="s">
        <v>131</v>
      </c>
      <c r="H228" s="77" t="s">
        <v>132</v>
      </c>
      <c r="I228" s="77" t="s">
        <v>133</v>
      </c>
      <c r="J228" s="77" t="s">
        <v>128</v>
      </c>
      <c r="K228" s="77" t="s">
        <v>208</v>
      </c>
    </row>
    <row r="229" spans="1:13" x14ac:dyDescent="0.25">
      <c r="A229" s="74">
        <v>3009282019</v>
      </c>
      <c r="B229" s="75">
        <v>43825.602199074077</v>
      </c>
      <c r="C229" s="75">
        <v>43839</v>
      </c>
      <c r="D229" s="76">
        <v>8</v>
      </c>
      <c r="E229" s="77" t="s">
        <v>36</v>
      </c>
      <c r="F229" s="77" t="s">
        <v>124</v>
      </c>
      <c r="G229" s="77" t="s">
        <v>131</v>
      </c>
      <c r="H229" s="77" t="s">
        <v>132</v>
      </c>
      <c r="I229" s="77" t="s">
        <v>133</v>
      </c>
      <c r="J229" s="77" t="s">
        <v>128</v>
      </c>
      <c r="K229" s="77" t="s">
        <v>209</v>
      </c>
    </row>
    <row r="230" spans="1:13" x14ac:dyDescent="0.25">
      <c r="A230" s="74">
        <v>3010672019</v>
      </c>
      <c r="B230" s="75">
        <v>43825.649375000001</v>
      </c>
      <c r="C230" s="75">
        <v>43833</v>
      </c>
      <c r="D230" s="76">
        <v>5</v>
      </c>
      <c r="E230" s="77" t="s">
        <v>36</v>
      </c>
      <c r="F230" s="77" t="s">
        <v>124</v>
      </c>
      <c r="G230" s="77" t="s">
        <v>131</v>
      </c>
      <c r="H230" s="77" t="s">
        <v>132</v>
      </c>
      <c r="I230" s="77" t="s">
        <v>133</v>
      </c>
      <c r="J230" s="77" t="s">
        <v>128</v>
      </c>
      <c r="K230" s="77" t="s">
        <v>210</v>
      </c>
    </row>
    <row r="231" spans="1:13" x14ac:dyDescent="0.25">
      <c r="A231" s="74">
        <v>3010802019</v>
      </c>
      <c r="B231" s="75">
        <v>43825.663310185184</v>
      </c>
      <c r="C231" s="75">
        <v>43833</v>
      </c>
      <c r="D231" s="76">
        <v>5</v>
      </c>
      <c r="E231" s="77" t="s">
        <v>36</v>
      </c>
      <c r="F231" s="77" t="s">
        <v>124</v>
      </c>
      <c r="G231" s="77" t="s">
        <v>131</v>
      </c>
      <c r="H231" s="77" t="s">
        <v>132</v>
      </c>
      <c r="I231" s="77" t="s">
        <v>141</v>
      </c>
      <c r="J231" s="77" t="s">
        <v>128</v>
      </c>
      <c r="K231" s="77" t="s">
        <v>211</v>
      </c>
    </row>
    <row r="232" spans="1:13" x14ac:dyDescent="0.25">
      <c r="A232" s="74">
        <v>3010992019</v>
      </c>
      <c r="B232" s="75">
        <v>43825.667905092596</v>
      </c>
      <c r="C232" s="75">
        <v>43833</v>
      </c>
      <c r="D232" s="76">
        <v>5</v>
      </c>
      <c r="E232" s="77" t="s">
        <v>36</v>
      </c>
      <c r="F232" s="77" t="s">
        <v>124</v>
      </c>
      <c r="G232" s="77" t="s">
        <v>131</v>
      </c>
      <c r="H232" s="77" t="s">
        <v>132</v>
      </c>
      <c r="I232" s="77" t="s">
        <v>133</v>
      </c>
      <c r="J232" s="77" t="s">
        <v>128</v>
      </c>
      <c r="K232" s="77" t="s">
        <v>212</v>
      </c>
    </row>
    <row r="233" spans="1:13" x14ac:dyDescent="0.25">
      <c r="A233" s="74">
        <v>3011062019</v>
      </c>
      <c r="B233" s="75">
        <v>43825.67050925926</v>
      </c>
      <c r="C233" s="75">
        <v>43833</v>
      </c>
      <c r="D233" s="76">
        <v>5</v>
      </c>
      <c r="E233" s="77" t="s">
        <v>36</v>
      </c>
      <c r="F233" s="77" t="s">
        <v>124</v>
      </c>
      <c r="G233" s="77" t="s">
        <v>131</v>
      </c>
      <c r="H233" s="77" t="s">
        <v>132</v>
      </c>
      <c r="I233" s="77" t="s">
        <v>133</v>
      </c>
      <c r="J233" s="77" t="s">
        <v>128</v>
      </c>
      <c r="K233" s="77" t="s">
        <v>213</v>
      </c>
    </row>
    <row r="234" spans="1:13" x14ac:dyDescent="0.25">
      <c r="A234" s="74">
        <v>3011752019</v>
      </c>
      <c r="B234" s="75">
        <v>43830.421342592592</v>
      </c>
      <c r="C234" s="75">
        <v>43839</v>
      </c>
      <c r="D234" s="76">
        <v>5</v>
      </c>
      <c r="E234" s="77" t="s">
        <v>130</v>
      </c>
      <c r="F234" s="77" t="s">
        <v>124</v>
      </c>
      <c r="G234" s="77" t="s">
        <v>182</v>
      </c>
      <c r="H234" s="77" t="s">
        <v>132</v>
      </c>
      <c r="I234" s="77" t="s">
        <v>214</v>
      </c>
      <c r="J234" s="77" t="s">
        <v>128</v>
      </c>
      <c r="K234" s="77" t="s">
        <v>129</v>
      </c>
    </row>
    <row r="235" spans="1:13" x14ac:dyDescent="0.25">
      <c r="A235" s="74">
        <v>3012162019</v>
      </c>
      <c r="B235" s="75">
        <v>43825.682291666664</v>
      </c>
      <c r="C235" s="75">
        <v>43856</v>
      </c>
      <c r="D235" s="76">
        <v>19</v>
      </c>
      <c r="E235" s="77" t="s">
        <v>130</v>
      </c>
      <c r="F235" s="77" t="s">
        <v>124</v>
      </c>
      <c r="G235" s="77" t="s">
        <v>131</v>
      </c>
      <c r="H235" s="77"/>
      <c r="I235" s="77"/>
      <c r="J235" s="77" t="s">
        <v>202</v>
      </c>
      <c r="K235" s="77" t="s">
        <v>129</v>
      </c>
    </row>
    <row r="236" spans="1:13" x14ac:dyDescent="0.25">
      <c r="A236" s="74">
        <v>3012482019</v>
      </c>
      <c r="B236" s="75">
        <v>43822.646597222221</v>
      </c>
      <c r="C236" s="75">
        <v>43844</v>
      </c>
      <c r="D236" s="76">
        <v>14</v>
      </c>
      <c r="E236" s="77" t="s">
        <v>155</v>
      </c>
      <c r="F236" s="77" t="s">
        <v>28</v>
      </c>
      <c r="G236" s="77" t="s">
        <v>163</v>
      </c>
      <c r="H236" s="77" t="s">
        <v>132</v>
      </c>
      <c r="I236" s="77" t="s">
        <v>168</v>
      </c>
      <c r="J236" s="77" t="s">
        <v>128</v>
      </c>
      <c r="K236" s="77" t="s">
        <v>215</v>
      </c>
    </row>
    <row r="237" spans="1:13" x14ac:dyDescent="0.25">
      <c r="A237" s="74">
        <v>3014332019</v>
      </c>
      <c r="B237" s="75">
        <v>43826.387719907405</v>
      </c>
      <c r="C237" s="75">
        <v>43846</v>
      </c>
      <c r="D237" s="76">
        <v>12</v>
      </c>
      <c r="E237" s="77" t="s">
        <v>36</v>
      </c>
      <c r="F237" s="77" t="s">
        <v>166</v>
      </c>
      <c r="G237" s="77" t="s">
        <v>140</v>
      </c>
      <c r="H237" s="77" t="s">
        <v>132</v>
      </c>
      <c r="I237" s="77" t="s">
        <v>216</v>
      </c>
      <c r="J237" s="77" t="s">
        <v>128</v>
      </c>
      <c r="K237" s="77" t="s">
        <v>129</v>
      </c>
    </row>
    <row r="238" spans="1:13" x14ac:dyDescent="0.25">
      <c r="A238" s="74">
        <v>3019142019</v>
      </c>
      <c r="B238" s="75">
        <v>43845.657905092594</v>
      </c>
      <c r="C238" s="75">
        <v>43861</v>
      </c>
      <c r="D238" s="76">
        <v>12</v>
      </c>
      <c r="E238" s="77" t="s">
        <v>130</v>
      </c>
      <c r="F238" s="77" t="s">
        <v>124</v>
      </c>
      <c r="G238" s="77" t="s">
        <v>131</v>
      </c>
      <c r="H238" s="77" t="s">
        <v>132</v>
      </c>
      <c r="I238" s="77" t="s">
        <v>217</v>
      </c>
      <c r="J238" s="77" t="s">
        <v>128</v>
      </c>
      <c r="K238" s="77" t="s">
        <v>129</v>
      </c>
    </row>
    <row r="239" spans="1:13" x14ac:dyDescent="0.25">
      <c r="A239" s="74">
        <v>3020172019</v>
      </c>
      <c r="B239" s="75">
        <v>43826.460428240738</v>
      </c>
      <c r="C239" s="75">
        <v>43860</v>
      </c>
      <c r="D239" s="76">
        <v>22</v>
      </c>
      <c r="E239" s="77" t="s">
        <v>130</v>
      </c>
      <c r="F239" s="77" t="s">
        <v>124</v>
      </c>
      <c r="G239" s="77" t="s">
        <v>146</v>
      </c>
      <c r="H239" s="77" t="s">
        <v>132</v>
      </c>
      <c r="I239" s="77" t="s">
        <v>147</v>
      </c>
      <c r="J239" s="77" t="s">
        <v>128</v>
      </c>
      <c r="K239" s="77" t="s">
        <v>218</v>
      </c>
    </row>
    <row r="240" spans="1:13" x14ac:dyDescent="0.25">
      <c r="A240" s="74">
        <v>3021842019</v>
      </c>
      <c r="B240" s="75">
        <v>43826.451412037037</v>
      </c>
      <c r="C240" s="75">
        <v>43844</v>
      </c>
      <c r="D240" s="76">
        <v>10</v>
      </c>
      <c r="E240" s="77" t="s">
        <v>130</v>
      </c>
      <c r="F240" s="77" t="s">
        <v>28</v>
      </c>
      <c r="G240" s="77" t="s">
        <v>163</v>
      </c>
      <c r="H240" s="77" t="s">
        <v>132</v>
      </c>
      <c r="I240" s="77" t="s">
        <v>168</v>
      </c>
      <c r="J240" s="77" t="s">
        <v>128</v>
      </c>
      <c r="K240" s="77" t="s">
        <v>219</v>
      </c>
    </row>
    <row r="241" spans="1:55" x14ac:dyDescent="0.25">
      <c r="A241" s="74">
        <v>3029452019</v>
      </c>
      <c r="B241" s="75">
        <v>43832.698888888888</v>
      </c>
      <c r="C241" s="75">
        <v>43839</v>
      </c>
      <c r="D241" s="76">
        <v>4</v>
      </c>
      <c r="E241" s="77" t="s">
        <v>130</v>
      </c>
      <c r="F241" s="77" t="s">
        <v>124</v>
      </c>
      <c r="G241" s="77" t="s">
        <v>131</v>
      </c>
      <c r="H241" s="77" t="s">
        <v>132</v>
      </c>
      <c r="I241" s="77" t="s">
        <v>149</v>
      </c>
      <c r="J241" s="77" t="s">
        <v>128</v>
      </c>
      <c r="K241" s="77" t="s">
        <v>129</v>
      </c>
    </row>
    <row r="242" spans="1:55" x14ac:dyDescent="0.25">
      <c r="A242" s="74">
        <v>3031002019</v>
      </c>
      <c r="B242" s="75">
        <v>43833.344664351855</v>
      </c>
      <c r="C242" s="75">
        <v>43833</v>
      </c>
      <c r="D242" s="76">
        <v>0</v>
      </c>
      <c r="E242" s="77" t="s">
        <v>36</v>
      </c>
      <c r="F242" s="77" t="s">
        <v>124</v>
      </c>
      <c r="G242" s="77" t="s">
        <v>131</v>
      </c>
      <c r="H242" s="77" t="s">
        <v>132</v>
      </c>
      <c r="I242" s="77" t="s">
        <v>141</v>
      </c>
      <c r="J242" s="77" t="s">
        <v>162</v>
      </c>
      <c r="K242" s="77" t="s">
        <v>129</v>
      </c>
    </row>
    <row r="243" spans="1:55" x14ac:dyDescent="0.25">
      <c r="A243" s="74">
        <v>3032022019</v>
      </c>
      <c r="B243" s="75">
        <v>43830.511666666665</v>
      </c>
      <c r="C243" s="75">
        <v>43839</v>
      </c>
      <c r="D243" s="76">
        <v>5</v>
      </c>
      <c r="E243" s="77" t="s">
        <v>36</v>
      </c>
      <c r="F243" s="77" t="s">
        <v>124</v>
      </c>
      <c r="G243" s="77" t="s">
        <v>131</v>
      </c>
      <c r="H243" s="77" t="s">
        <v>132</v>
      </c>
      <c r="I243" s="77" t="s">
        <v>133</v>
      </c>
      <c r="J243" s="77" t="s">
        <v>128</v>
      </c>
      <c r="K243" s="77" t="s">
        <v>137</v>
      </c>
    </row>
    <row r="244" spans="1:55" x14ac:dyDescent="0.25">
      <c r="A244" s="74">
        <v>3032102019</v>
      </c>
      <c r="B244" s="75">
        <v>43826.647592592592</v>
      </c>
      <c r="C244" s="75">
        <v>43839</v>
      </c>
      <c r="D244" s="76">
        <v>7</v>
      </c>
      <c r="E244" s="77" t="s">
        <v>130</v>
      </c>
      <c r="F244" s="77" t="s">
        <v>124</v>
      </c>
      <c r="G244" s="77" t="s">
        <v>131</v>
      </c>
      <c r="H244" s="77" t="s">
        <v>132</v>
      </c>
      <c r="I244" s="77" t="s">
        <v>134</v>
      </c>
      <c r="J244" s="77" t="s">
        <v>135</v>
      </c>
      <c r="K244" s="77"/>
    </row>
    <row r="245" spans="1:55" x14ac:dyDescent="0.25">
      <c r="A245" s="74">
        <v>3032612019</v>
      </c>
      <c r="B245" s="75">
        <v>43838.490335648145</v>
      </c>
      <c r="C245" s="75">
        <v>43871</v>
      </c>
      <c r="D245" s="76">
        <v>23</v>
      </c>
      <c r="E245" s="77" t="s">
        <v>130</v>
      </c>
      <c r="F245" s="77" t="s">
        <v>124</v>
      </c>
      <c r="G245" s="77" t="s">
        <v>131</v>
      </c>
      <c r="H245" s="77" t="s">
        <v>132</v>
      </c>
      <c r="I245" s="77" t="s">
        <v>136</v>
      </c>
      <c r="J245" s="77" t="s">
        <v>220</v>
      </c>
      <c r="K245" s="77"/>
    </row>
    <row r="246" spans="1:55" x14ac:dyDescent="0.25">
      <c r="A246" s="74">
        <v>3033652019</v>
      </c>
      <c r="B246" s="75">
        <v>43830.418749999997</v>
      </c>
      <c r="C246" s="75">
        <v>43846</v>
      </c>
      <c r="D246" s="76">
        <v>10</v>
      </c>
      <c r="E246" s="77" t="s">
        <v>130</v>
      </c>
      <c r="F246" s="77" t="s">
        <v>124</v>
      </c>
      <c r="G246" s="77" t="s">
        <v>163</v>
      </c>
      <c r="H246" s="77" t="s">
        <v>132</v>
      </c>
      <c r="I246" s="77" t="s">
        <v>221</v>
      </c>
      <c r="J246" s="77" t="s">
        <v>128</v>
      </c>
      <c r="K246" s="77" t="s">
        <v>222</v>
      </c>
    </row>
    <row r="247" spans="1:55" x14ac:dyDescent="0.25">
      <c r="A247" s="74">
        <v>3036532019</v>
      </c>
      <c r="B247" s="75">
        <v>43832.468506944446</v>
      </c>
      <c r="C247" s="75">
        <v>43852</v>
      </c>
      <c r="D247" s="76">
        <v>13</v>
      </c>
      <c r="E247" s="77" t="s">
        <v>130</v>
      </c>
      <c r="F247" s="77" t="s">
        <v>124</v>
      </c>
      <c r="G247" s="77" t="s">
        <v>140</v>
      </c>
      <c r="H247" s="77" t="s">
        <v>132</v>
      </c>
      <c r="I247" s="77" t="s">
        <v>164</v>
      </c>
      <c r="J247" s="77" t="s">
        <v>128</v>
      </c>
      <c r="K247" s="77" t="s">
        <v>129</v>
      </c>
    </row>
    <row r="248" spans="1:55" x14ac:dyDescent="0.25">
      <c r="A248" s="74">
        <v>3036582019</v>
      </c>
      <c r="B248" s="75">
        <v>43830.470046296294</v>
      </c>
      <c r="C248" s="75">
        <v>43852</v>
      </c>
      <c r="D248" s="76">
        <v>14</v>
      </c>
      <c r="E248" s="77" t="s">
        <v>130</v>
      </c>
      <c r="F248" s="77" t="s">
        <v>124</v>
      </c>
      <c r="G248" s="77" t="s">
        <v>140</v>
      </c>
      <c r="H248" s="77" t="s">
        <v>132</v>
      </c>
      <c r="I248" s="77" t="s">
        <v>164</v>
      </c>
      <c r="J248" s="77" t="s">
        <v>128</v>
      </c>
      <c r="K248" s="77" t="s">
        <v>129</v>
      </c>
    </row>
    <row r="249" spans="1:55" x14ac:dyDescent="0.25">
      <c r="A249" s="74">
        <v>3038212019</v>
      </c>
      <c r="B249" s="75">
        <v>43832.325995370367</v>
      </c>
      <c r="C249" s="75">
        <v>43863</v>
      </c>
      <c r="D249" s="76">
        <v>20</v>
      </c>
      <c r="E249" s="77" t="s">
        <v>130</v>
      </c>
      <c r="F249" s="77" t="s">
        <v>124</v>
      </c>
      <c r="G249" s="77" t="s">
        <v>131</v>
      </c>
      <c r="H249" s="77" t="s">
        <v>132</v>
      </c>
      <c r="I249" s="77" t="s">
        <v>217</v>
      </c>
      <c r="J249" s="77" t="s">
        <v>220</v>
      </c>
      <c r="K249" s="77" t="s">
        <v>129</v>
      </c>
    </row>
    <row r="250" spans="1:55" x14ac:dyDescent="0.25">
      <c r="A250" s="74">
        <v>3038512019</v>
      </c>
      <c r="B250" s="75">
        <v>43832.337696759256</v>
      </c>
      <c r="C250" s="75">
        <v>43863</v>
      </c>
      <c r="D250" s="76">
        <v>20</v>
      </c>
      <c r="E250" s="77" t="s">
        <v>130</v>
      </c>
      <c r="F250" s="77" t="s">
        <v>124</v>
      </c>
      <c r="G250" s="77" t="s">
        <v>131</v>
      </c>
      <c r="H250" s="77" t="s">
        <v>132</v>
      </c>
      <c r="I250" s="77" t="s">
        <v>217</v>
      </c>
      <c r="J250" s="77" t="s">
        <v>220</v>
      </c>
      <c r="K250" s="77" t="s">
        <v>129</v>
      </c>
    </row>
    <row r="251" spans="1:55" x14ac:dyDescent="0.25">
      <c r="AH251" s="79"/>
      <c r="AI251" s="79"/>
      <c r="AJ251" s="80"/>
      <c r="AK251" s="79"/>
      <c r="AS251" s="80"/>
      <c r="BC251" s="79"/>
    </row>
    <row r="252" spans="1:55" x14ac:dyDescent="0.25">
      <c r="AD252" s="27"/>
      <c r="AE252" s="27"/>
      <c r="AH252" s="79"/>
      <c r="AI252" s="79"/>
      <c r="AJ252" s="80"/>
      <c r="AK252" s="79"/>
      <c r="AM252" s="79"/>
      <c r="AS252" s="80"/>
      <c r="AW252" s="80"/>
      <c r="BC252" s="79"/>
    </row>
    <row r="253" spans="1:55" x14ac:dyDescent="0.25">
      <c r="AD253" s="27"/>
      <c r="AE253" s="27"/>
      <c r="AH253" s="79"/>
      <c r="AI253" s="79"/>
      <c r="AJ253" s="80"/>
      <c r="AK253" s="79"/>
      <c r="AM253" s="79"/>
      <c r="AS253" s="80"/>
      <c r="AW253" s="80"/>
      <c r="BC253" s="79"/>
    </row>
    <row r="254" spans="1:55" x14ac:dyDescent="0.25">
      <c r="AH254" s="79"/>
      <c r="AI254" s="79"/>
      <c r="AJ254" s="80"/>
      <c r="AK254" s="79"/>
      <c r="AM254" s="79"/>
      <c r="AS254" s="80"/>
      <c r="BC254" s="79"/>
    </row>
    <row r="255" spans="1:55" x14ac:dyDescent="0.25">
      <c r="AH255" s="79"/>
      <c r="AI255" s="79"/>
      <c r="AJ255" s="80"/>
      <c r="AK255" s="79"/>
      <c r="AM255" s="79"/>
      <c r="AS255" s="80"/>
      <c r="AW255" s="80"/>
      <c r="BC255" s="79"/>
    </row>
    <row r="256" spans="1:55" x14ac:dyDescent="0.25">
      <c r="AH256" s="79"/>
      <c r="AI256" s="79"/>
      <c r="AJ256" s="80"/>
      <c r="AK256" s="79"/>
      <c r="AM256" s="79"/>
      <c r="AS256" s="80"/>
      <c r="BC256" s="79"/>
    </row>
    <row r="257" spans="30:55" x14ac:dyDescent="0.25">
      <c r="AH257" s="79"/>
      <c r="AI257" s="79"/>
      <c r="AJ257" s="80"/>
      <c r="AK257" s="79"/>
      <c r="AM257" s="79"/>
      <c r="AS257" s="80"/>
      <c r="BC257" s="79"/>
    </row>
    <row r="258" spans="30:55" x14ac:dyDescent="0.25">
      <c r="AH258" s="79"/>
      <c r="AI258" s="79"/>
      <c r="AJ258" s="80"/>
      <c r="AK258" s="79"/>
      <c r="AS258" s="80"/>
      <c r="BC258" s="79"/>
    </row>
    <row r="259" spans="30:55" x14ac:dyDescent="0.25">
      <c r="AD259" s="27"/>
      <c r="AE259" s="27"/>
      <c r="AH259" s="79"/>
      <c r="AI259" s="79"/>
      <c r="AJ259" s="80"/>
      <c r="AK259" s="79"/>
      <c r="AM259" s="79"/>
      <c r="AS259" s="80"/>
      <c r="BC259" s="79"/>
    </row>
    <row r="260" spans="30:55" x14ac:dyDescent="0.25">
      <c r="AD260" s="27"/>
      <c r="AE260" s="27"/>
      <c r="AH260" s="79"/>
      <c r="AI260" s="79"/>
      <c r="AJ260" s="80"/>
      <c r="AK260" s="79"/>
      <c r="AS260" s="80"/>
      <c r="BC260" s="79"/>
    </row>
    <row r="261" spans="30:55" x14ac:dyDescent="0.25">
      <c r="AD261" s="27"/>
      <c r="AE261" s="27"/>
      <c r="AH261" s="79"/>
      <c r="AI261" s="79"/>
      <c r="AJ261" s="80"/>
      <c r="AK261" s="79"/>
      <c r="AS261" s="80"/>
      <c r="BC261" s="79"/>
    </row>
    <row r="262" spans="30:55" x14ac:dyDescent="0.25">
      <c r="AD262" s="27"/>
      <c r="AE262" s="27"/>
      <c r="AH262" s="79"/>
      <c r="AI262" s="79"/>
      <c r="AJ262" s="80"/>
      <c r="AK262" s="79"/>
      <c r="AS262" s="80"/>
      <c r="BC262" s="79"/>
    </row>
    <row r="263" spans="30:55" x14ac:dyDescent="0.25">
      <c r="AH263" s="79"/>
      <c r="AI263" s="79"/>
      <c r="AJ263" s="80"/>
      <c r="AK263" s="79"/>
      <c r="AS263" s="80"/>
      <c r="BC263" s="79"/>
    </row>
    <row r="264" spans="30:55" x14ac:dyDescent="0.25">
      <c r="AD264" s="27"/>
      <c r="AE264" s="27"/>
      <c r="AH264" s="79"/>
      <c r="AI264" s="79"/>
      <c r="AJ264" s="80"/>
      <c r="AK264" s="79"/>
      <c r="AS264" s="80"/>
      <c r="BC264" s="79"/>
    </row>
    <row r="265" spans="30:55" x14ac:dyDescent="0.25">
      <c r="AD265" s="27"/>
      <c r="AE265" s="27"/>
      <c r="AH265" s="79"/>
      <c r="AI265" s="79"/>
      <c r="AJ265" s="80"/>
      <c r="AK265" s="79"/>
      <c r="AS265" s="80"/>
      <c r="BC265" s="79"/>
    </row>
    <row r="266" spans="30:55" x14ac:dyDescent="0.25">
      <c r="AH266" s="79"/>
      <c r="AI266" s="79"/>
      <c r="AJ266" s="80"/>
      <c r="AK266" s="79"/>
      <c r="AS266" s="80"/>
      <c r="BC266" s="79"/>
    </row>
    <row r="267" spans="30:55" x14ac:dyDescent="0.25">
      <c r="AD267" s="27"/>
      <c r="AE267" s="27"/>
      <c r="AH267" s="79"/>
      <c r="AI267" s="79"/>
      <c r="AJ267" s="80"/>
      <c r="AK267" s="79"/>
      <c r="AS267" s="80"/>
      <c r="BC267" s="79"/>
    </row>
    <row r="268" spans="30:55" x14ac:dyDescent="0.25">
      <c r="AH268" s="79"/>
      <c r="AI268" s="79"/>
      <c r="AJ268" s="80"/>
      <c r="AK268" s="79"/>
      <c r="AM268" s="79"/>
      <c r="AS268" s="80"/>
      <c r="BC268" s="79"/>
    </row>
    <row r="269" spans="30:55" x14ac:dyDescent="0.25">
      <c r="AH269" s="79"/>
      <c r="AI269" s="79"/>
      <c r="AJ269" s="80"/>
      <c r="AK269" s="79"/>
      <c r="AS269" s="80"/>
      <c r="BC269" s="79"/>
    </row>
    <row r="270" spans="30:55" x14ac:dyDescent="0.25">
      <c r="AH270" s="79"/>
      <c r="AI270" s="79"/>
      <c r="AJ270" s="80"/>
      <c r="AK270" s="79"/>
      <c r="AS270" s="80"/>
      <c r="BC270" s="79"/>
    </row>
    <row r="271" spans="30:55" x14ac:dyDescent="0.25">
      <c r="AH271" s="79"/>
      <c r="AI271" s="79"/>
      <c r="AJ271" s="80"/>
      <c r="AK271" s="79"/>
      <c r="AM271" s="79"/>
      <c r="AS271" s="80"/>
      <c r="BC271" s="79"/>
    </row>
    <row r="272" spans="30:55" x14ac:dyDescent="0.25">
      <c r="AH272" s="79"/>
      <c r="AI272" s="79"/>
      <c r="AJ272" s="80"/>
      <c r="AK272" s="79"/>
      <c r="AM272" s="79"/>
      <c r="AS272" s="80"/>
      <c r="BC272" s="79"/>
    </row>
    <row r="273" spans="30:55" x14ac:dyDescent="0.25">
      <c r="AD273" s="27"/>
      <c r="AE273" s="27"/>
      <c r="AH273" s="79"/>
      <c r="AI273" s="79"/>
      <c r="AJ273" s="80"/>
      <c r="AK273" s="79"/>
      <c r="AM273" s="79"/>
      <c r="AS273" s="80"/>
      <c r="BC273" s="79"/>
    </row>
    <row r="274" spans="30:55" x14ac:dyDescent="0.25">
      <c r="AD274" s="27"/>
      <c r="AE274" s="27"/>
      <c r="AH274" s="79"/>
      <c r="AI274" s="79"/>
      <c r="AJ274" s="80"/>
      <c r="AK274" s="79"/>
      <c r="AS274" s="80"/>
      <c r="BC274" s="79"/>
    </row>
    <row r="275" spans="30:55" x14ac:dyDescent="0.25">
      <c r="AD275" s="27"/>
      <c r="AE275" s="27"/>
      <c r="AH275" s="79"/>
      <c r="AI275" s="79"/>
      <c r="AJ275" s="80"/>
      <c r="AK275" s="79"/>
      <c r="AS275" s="80"/>
      <c r="BC275" s="79"/>
    </row>
    <row r="276" spans="30:55" x14ac:dyDescent="0.25">
      <c r="AH276" s="79"/>
      <c r="AI276" s="79"/>
      <c r="AJ276" s="80"/>
      <c r="AK276" s="79"/>
      <c r="AS276" s="80"/>
      <c r="BC276" s="79"/>
    </row>
    <row r="277" spans="30:55" x14ac:dyDescent="0.25">
      <c r="AD277" s="27"/>
      <c r="AE277" s="27"/>
      <c r="AH277" s="79"/>
      <c r="AI277" s="79"/>
      <c r="AJ277" s="80"/>
      <c r="AK277" s="79"/>
      <c r="AS277" s="80"/>
      <c r="BC277" s="79"/>
    </row>
    <row r="278" spans="30:55" x14ac:dyDescent="0.25">
      <c r="AD278" s="27"/>
      <c r="AE278" s="27"/>
      <c r="AH278" s="79"/>
      <c r="AI278" s="79"/>
      <c r="AJ278" s="80"/>
      <c r="AK278" s="79"/>
      <c r="AS278" s="80"/>
      <c r="BC278" s="79"/>
    </row>
    <row r="279" spans="30:55" x14ac:dyDescent="0.25">
      <c r="AH279" s="79"/>
      <c r="AI279" s="79"/>
      <c r="AJ279" s="80"/>
      <c r="AK279" s="79"/>
      <c r="AS279" s="80"/>
      <c r="BC279" s="79"/>
    </row>
    <row r="280" spans="30:55" x14ac:dyDescent="0.25">
      <c r="AH280" s="79"/>
      <c r="AI280" s="79"/>
      <c r="AJ280" s="80"/>
      <c r="AK280" s="79"/>
      <c r="AM280" s="79"/>
      <c r="AS280" s="80"/>
      <c r="BC280" s="79"/>
    </row>
    <row r="281" spans="30:55" x14ac:dyDescent="0.25">
      <c r="AD281" s="27"/>
      <c r="AE281" s="27"/>
      <c r="AH281" s="79"/>
      <c r="AI281" s="79"/>
      <c r="AJ281" s="80"/>
      <c r="AK281" s="79"/>
      <c r="AS281" s="80"/>
      <c r="BC281" s="79"/>
    </row>
    <row r="282" spans="30:55" x14ac:dyDescent="0.25">
      <c r="AH282" s="79"/>
      <c r="AI282" s="79"/>
      <c r="AJ282" s="80"/>
      <c r="AK282" s="79"/>
      <c r="AS282" s="80"/>
      <c r="BC282" s="79"/>
    </row>
    <row r="283" spans="30:55" x14ac:dyDescent="0.25">
      <c r="AD283" s="27"/>
      <c r="AE283" s="27"/>
      <c r="AH283" s="79"/>
      <c r="AI283" s="79"/>
      <c r="AJ283" s="80"/>
      <c r="AK283" s="79"/>
      <c r="AS283" s="80"/>
      <c r="BC283" s="79"/>
    </row>
    <row r="284" spans="30:55" x14ac:dyDescent="0.25">
      <c r="AD284" s="27"/>
      <c r="AE284" s="27"/>
      <c r="AH284" s="79"/>
      <c r="AI284" s="79"/>
      <c r="AJ284" s="80"/>
      <c r="AK284" s="79"/>
      <c r="AS284" s="80"/>
      <c r="BC284" s="79"/>
    </row>
    <row r="285" spans="30:55" x14ac:dyDescent="0.25">
      <c r="AD285" s="27"/>
      <c r="AE285" s="27"/>
      <c r="AH285" s="79"/>
      <c r="AI285" s="79"/>
      <c r="AJ285" s="80"/>
      <c r="AK285" s="79"/>
      <c r="AM285" s="79"/>
      <c r="AS285" s="80"/>
      <c r="AW285" s="80"/>
      <c r="BC285" s="79"/>
    </row>
    <row r="286" spans="30:55" x14ac:dyDescent="0.25">
      <c r="AD286" s="27"/>
      <c r="AE286" s="27"/>
      <c r="AH286" s="79"/>
      <c r="AI286" s="79"/>
      <c r="AJ286" s="80"/>
      <c r="AK286" s="79"/>
      <c r="AM286" s="79"/>
      <c r="AS286" s="80"/>
      <c r="BC286" s="79"/>
    </row>
    <row r="287" spans="30:55" x14ac:dyDescent="0.25">
      <c r="AH287" s="79"/>
      <c r="AI287" s="79"/>
      <c r="AJ287" s="80"/>
      <c r="AK287" s="79"/>
      <c r="AS287" s="80"/>
      <c r="BC287" s="79"/>
    </row>
    <row r="288" spans="30:55" x14ac:dyDescent="0.25">
      <c r="AD288" s="27"/>
      <c r="AE288" s="27"/>
      <c r="AH288" s="79"/>
      <c r="AI288" s="79"/>
      <c r="AJ288" s="80"/>
      <c r="AK288" s="79"/>
      <c r="AS288" s="80"/>
      <c r="BC288" s="79"/>
    </row>
    <row r="289" spans="30:55" x14ac:dyDescent="0.25">
      <c r="AD289" s="27"/>
      <c r="AE289" s="27"/>
      <c r="AH289" s="79"/>
      <c r="AI289" s="79"/>
      <c r="AJ289" s="80"/>
      <c r="AK289" s="79"/>
      <c r="AS289" s="80"/>
      <c r="BC289" s="79"/>
    </row>
    <row r="290" spans="30:55" x14ac:dyDescent="0.25">
      <c r="AH290" s="79"/>
      <c r="AI290" s="79"/>
      <c r="AJ290" s="80"/>
      <c r="AK290" s="79"/>
      <c r="AS290" s="80"/>
      <c r="BC290" s="79"/>
    </row>
    <row r="291" spans="30:55" x14ac:dyDescent="0.25">
      <c r="AD291" s="27"/>
      <c r="AE291" s="27"/>
      <c r="AH291" s="79"/>
      <c r="AI291" s="79"/>
      <c r="AJ291" s="80"/>
      <c r="AK291" s="79"/>
      <c r="AS291" s="80"/>
      <c r="BC291" s="79"/>
    </row>
    <row r="292" spans="30:55" x14ac:dyDescent="0.25">
      <c r="AD292" s="27"/>
      <c r="AE292" s="27"/>
      <c r="AH292" s="79"/>
      <c r="AI292" s="79"/>
      <c r="AJ292" s="80"/>
      <c r="AK292" s="79"/>
      <c r="AS292" s="80"/>
      <c r="BC292" s="79"/>
    </row>
    <row r="293" spans="30:55" x14ac:dyDescent="0.25">
      <c r="AD293" s="27"/>
      <c r="AE293" s="27"/>
      <c r="AH293" s="79"/>
      <c r="AI293" s="79"/>
      <c r="AJ293" s="80"/>
      <c r="AK293" s="79"/>
      <c r="AS293" s="80"/>
      <c r="BC293" s="79"/>
    </row>
    <row r="294" spans="30:55" x14ac:dyDescent="0.25">
      <c r="AD294" s="27"/>
      <c r="AE294" s="27"/>
      <c r="AH294" s="79"/>
      <c r="AI294" s="79"/>
      <c r="AJ294" s="80"/>
      <c r="AK294" s="79"/>
      <c r="AS294" s="80"/>
      <c r="BC294" s="79"/>
    </row>
    <row r="295" spans="30:55" x14ac:dyDescent="0.25">
      <c r="AD295" s="27"/>
      <c r="AE295" s="27"/>
      <c r="AH295" s="79"/>
      <c r="AI295" s="79"/>
      <c r="AJ295" s="80"/>
      <c r="AK295" s="79"/>
      <c r="AS295" s="80"/>
      <c r="BC295" s="79"/>
    </row>
    <row r="296" spans="30:55" x14ac:dyDescent="0.25">
      <c r="AD296" s="27"/>
      <c r="AE296" s="27"/>
      <c r="AH296" s="79"/>
      <c r="AI296" s="79"/>
      <c r="AJ296" s="80"/>
      <c r="AK296" s="79"/>
      <c r="AS296" s="80"/>
      <c r="BC296" s="79"/>
    </row>
    <row r="297" spans="30:55" x14ac:dyDescent="0.25">
      <c r="AD297" s="27"/>
      <c r="AE297" s="27"/>
      <c r="AH297" s="79"/>
      <c r="AI297" s="79"/>
      <c r="AJ297" s="80"/>
      <c r="AK297" s="79"/>
      <c r="AS297" s="80"/>
      <c r="BC297" s="79"/>
    </row>
    <row r="298" spans="30:55" x14ac:dyDescent="0.25">
      <c r="AD298" s="27"/>
      <c r="AE298" s="27"/>
      <c r="AH298" s="79"/>
      <c r="AI298" s="79"/>
      <c r="AJ298" s="80"/>
      <c r="AK298" s="79"/>
      <c r="AS298" s="80"/>
      <c r="BC298" s="79"/>
    </row>
    <row r="299" spans="30:55" x14ac:dyDescent="0.25">
      <c r="AD299" s="27"/>
      <c r="AE299" s="27"/>
      <c r="AH299" s="79"/>
      <c r="AI299" s="79"/>
      <c r="AJ299" s="80"/>
      <c r="AK299" s="79"/>
      <c r="AS299" s="80"/>
      <c r="BC299" s="79"/>
    </row>
    <row r="300" spans="30:55" x14ac:dyDescent="0.25">
      <c r="AD300" s="27"/>
      <c r="AE300" s="27"/>
      <c r="AH300" s="79"/>
      <c r="AI300" s="79"/>
      <c r="AJ300" s="80"/>
      <c r="AK300" s="79"/>
      <c r="AS300" s="80"/>
      <c r="BC300" s="79"/>
    </row>
    <row r="301" spans="30:55" x14ac:dyDescent="0.25">
      <c r="AD301" s="27"/>
      <c r="AE301" s="27"/>
      <c r="AH301" s="79"/>
      <c r="AI301" s="79"/>
      <c r="AJ301" s="80"/>
      <c r="AK301" s="79"/>
      <c r="AS301" s="80"/>
      <c r="BC301" s="79"/>
    </row>
    <row r="302" spans="30:55" x14ac:dyDescent="0.25">
      <c r="AD302" s="27"/>
      <c r="AE302" s="27"/>
      <c r="AH302" s="79"/>
      <c r="AI302" s="79"/>
      <c r="AJ302" s="80"/>
      <c r="AK302" s="79"/>
      <c r="AS302" s="80"/>
      <c r="BC302" s="79"/>
    </row>
    <row r="303" spans="30:55" x14ac:dyDescent="0.25">
      <c r="AD303" s="27"/>
      <c r="AE303" s="27"/>
      <c r="AH303" s="79"/>
      <c r="AI303" s="79"/>
      <c r="AJ303" s="80"/>
      <c r="AK303" s="79"/>
      <c r="AS303" s="80"/>
      <c r="BC303" s="79"/>
    </row>
    <row r="304" spans="30:55" x14ac:dyDescent="0.25">
      <c r="AD304" s="27"/>
      <c r="AE304" s="27"/>
      <c r="AH304" s="79"/>
      <c r="AI304" s="79"/>
      <c r="AJ304" s="80"/>
      <c r="AK304" s="79"/>
      <c r="AS304" s="80"/>
      <c r="BC304" s="79"/>
    </row>
    <row r="305" spans="30:55" x14ac:dyDescent="0.25">
      <c r="AD305" s="27"/>
      <c r="AE305" s="27"/>
      <c r="AH305" s="79"/>
      <c r="AI305" s="79"/>
      <c r="AJ305" s="80"/>
      <c r="AK305" s="79"/>
      <c r="AS305" s="80"/>
      <c r="BC305" s="79"/>
    </row>
    <row r="306" spans="30:55" x14ac:dyDescent="0.25">
      <c r="AD306" s="27"/>
      <c r="AE306" s="27"/>
      <c r="AH306" s="79"/>
      <c r="AI306" s="79"/>
      <c r="AJ306" s="80"/>
      <c r="AK306" s="79"/>
      <c r="AS306" s="80"/>
      <c r="BC306" s="79"/>
    </row>
    <row r="307" spans="30:55" x14ac:dyDescent="0.25">
      <c r="AD307" s="27"/>
      <c r="AE307" s="27"/>
      <c r="AH307" s="79"/>
      <c r="AI307" s="79"/>
      <c r="AJ307" s="80"/>
      <c r="AK307" s="79"/>
      <c r="AS307" s="80"/>
      <c r="BC307" s="79"/>
    </row>
    <row r="308" spans="30:55" x14ac:dyDescent="0.25">
      <c r="AH308" s="79"/>
      <c r="AI308" s="79"/>
      <c r="AJ308" s="80"/>
      <c r="AK308" s="79"/>
      <c r="AS308" s="80"/>
      <c r="BC308" s="79"/>
    </row>
    <row r="309" spans="30:55" x14ac:dyDescent="0.25">
      <c r="AD309" s="27"/>
      <c r="AE309" s="27"/>
      <c r="AH309" s="79"/>
      <c r="AI309" s="79"/>
      <c r="AJ309" s="80"/>
      <c r="AK309" s="79"/>
      <c r="AS309" s="80"/>
      <c r="BC309" s="79"/>
    </row>
    <row r="310" spans="30:55" x14ac:dyDescent="0.25">
      <c r="AH310" s="79"/>
      <c r="AI310" s="79"/>
      <c r="AJ310" s="80"/>
      <c r="AK310" s="79"/>
      <c r="AM310" s="79"/>
      <c r="AS310" s="80"/>
      <c r="BC310" s="79"/>
    </row>
    <row r="311" spans="30:55" x14ac:dyDescent="0.25">
      <c r="AD311" s="27"/>
      <c r="AE311" s="27"/>
      <c r="AH311" s="79"/>
      <c r="AI311" s="79"/>
      <c r="AJ311" s="80"/>
      <c r="AK311" s="79"/>
      <c r="AS311" s="80"/>
      <c r="BC311" s="79"/>
    </row>
    <row r="312" spans="30:55" x14ac:dyDescent="0.25">
      <c r="AD312" s="27"/>
      <c r="AE312" s="27"/>
      <c r="AH312" s="79"/>
      <c r="AI312" s="79"/>
      <c r="AJ312" s="80"/>
      <c r="AK312" s="79"/>
      <c r="AS312" s="80"/>
      <c r="BC312" s="79"/>
    </row>
    <row r="313" spans="30:55" x14ac:dyDescent="0.25">
      <c r="AH313" s="79"/>
      <c r="AI313" s="79"/>
      <c r="AJ313" s="80"/>
      <c r="AK313" s="79"/>
      <c r="AS313" s="80"/>
      <c r="BC313" s="79"/>
    </row>
    <row r="314" spans="30:55" x14ac:dyDescent="0.25">
      <c r="AH314" s="79"/>
      <c r="AI314" s="79"/>
      <c r="AJ314" s="80"/>
      <c r="AK314" s="79"/>
      <c r="AS314" s="80"/>
      <c r="BC314" s="79"/>
    </row>
    <row r="315" spans="30:55" x14ac:dyDescent="0.25">
      <c r="AH315" s="79"/>
      <c r="AI315" s="79"/>
      <c r="AJ315" s="80"/>
      <c r="AK315" s="79"/>
      <c r="AS315" s="80"/>
      <c r="BC315" s="79"/>
    </row>
    <row r="316" spans="30:55" x14ac:dyDescent="0.25">
      <c r="AH316" s="79"/>
      <c r="AI316" s="79"/>
      <c r="AJ316" s="80"/>
      <c r="AK316" s="79"/>
      <c r="AS316" s="80"/>
      <c r="BC316" s="79"/>
    </row>
    <row r="317" spans="30:55" x14ac:dyDescent="0.25">
      <c r="AH317" s="79"/>
      <c r="AI317" s="79"/>
      <c r="AJ317" s="80"/>
      <c r="AK317" s="79"/>
      <c r="AS317" s="80"/>
      <c r="BC317" s="79"/>
    </row>
    <row r="318" spans="30:55" x14ac:dyDescent="0.25">
      <c r="AD318" s="27"/>
      <c r="AE318" s="27"/>
      <c r="AH318" s="79"/>
      <c r="AI318" s="79"/>
      <c r="AJ318" s="80"/>
      <c r="AK318" s="79"/>
      <c r="AS318" s="80"/>
      <c r="BC318" s="79"/>
    </row>
    <row r="319" spans="30:55" x14ac:dyDescent="0.25">
      <c r="AD319" s="27"/>
      <c r="AE319" s="27"/>
      <c r="AH319" s="79"/>
      <c r="AI319" s="79"/>
      <c r="AJ319" s="80"/>
      <c r="AK319" s="79"/>
      <c r="AS319" s="80"/>
      <c r="BC319" s="79"/>
    </row>
    <row r="320" spans="30:55" x14ac:dyDescent="0.25">
      <c r="AD320" s="27"/>
      <c r="AE320" s="27"/>
      <c r="AH320" s="79"/>
      <c r="AI320" s="79"/>
      <c r="AJ320" s="80"/>
      <c r="AK320" s="79"/>
      <c r="AM320" s="79"/>
      <c r="AS320" s="80"/>
      <c r="BC320" s="79"/>
    </row>
    <row r="321" spans="30:55" x14ac:dyDescent="0.25">
      <c r="AD321" s="27"/>
      <c r="AE321" s="27"/>
      <c r="AH321" s="79"/>
      <c r="AI321" s="79"/>
      <c r="AJ321" s="80"/>
      <c r="AK321" s="79"/>
      <c r="AM321" s="79"/>
      <c r="AS321" s="80"/>
      <c r="BC321" s="79"/>
    </row>
    <row r="322" spans="30:55" x14ac:dyDescent="0.25">
      <c r="AD322" s="27"/>
      <c r="AE322" s="27"/>
      <c r="AH322" s="79"/>
      <c r="AI322" s="79"/>
      <c r="AJ322" s="80"/>
      <c r="AK322" s="79"/>
      <c r="AS322" s="80"/>
      <c r="BC322" s="79"/>
    </row>
    <row r="323" spans="30:55" x14ac:dyDescent="0.25">
      <c r="AD323" s="27"/>
      <c r="AE323" s="27"/>
      <c r="AH323" s="79"/>
      <c r="AI323" s="79"/>
      <c r="AJ323" s="80"/>
      <c r="AK323" s="79"/>
      <c r="AS323" s="80"/>
      <c r="BC323" s="79"/>
    </row>
    <row r="324" spans="30:55" x14ac:dyDescent="0.25">
      <c r="AD324" s="27"/>
      <c r="AE324" s="27"/>
      <c r="AH324" s="79"/>
      <c r="AI324" s="79"/>
      <c r="AJ324" s="80"/>
      <c r="AK324" s="79"/>
      <c r="AS324" s="80"/>
      <c r="BC324" s="79"/>
    </row>
    <row r="325" spans="30:55" x14ac:dyDescent="0.25">
      <c r="AD325" s="27"/>
      <c r="AE325" s="27"/>
      <c r="AH325" s="79"/>
      <c r="AI325" s="79"/>
      <c r="AJ325" s="80"/>
      <c r="AK325" s="79"/>
      <c r="AS325" s="80"/>
      <c r="BC325" s="79"/>
    </row>
    <row r="326" spans="30:55" x14ac:dyDescent="0.25">
      <c r="AH326" s="79"/>
      <c r="AI326" s="79"/>
      <c r="AJ326" s="80"/>
      <c r="AK326" s="79"/>
      <c r="AM326" s="79"/>
      <c r="AS326" s="80"/>
      <c r="BC326" s="79"/>
    </row>
    <row r="327" spans="30:55" x14ac:dyDescent="0.25">
      <c r="AH327" s="79"/>
      <c r="AI327" s="79"/>
      <c r="AJ327" s="80"/>
      <c r="AK327" s="79"/>
      <c r="AS327" s="80"/>
      <c r="BC327" s="79"/>
    </row>
    <row r="328" spans="30:55" x14ac:dyDescent="0.25">
      <c r="AH328" s="79"/>
      <c r="AI328" s="79"/>
      <c r="AJ328" s="80"/>
      <c r="AK328" s="79"/>
      <c r="AS328" s="80"/>
      <c r="BC328" s="79"/>
    </row>
    <row r="329" spans="30:55" x14ac:dyDescent="0.25">
      <c r="AD329" s="27"/>
      <c r="AE329" s="27"/>
      <c r="AH329" s="79"/>
      <c r="AI329" s="79"/>
      <c r="AJ329" s="80"/>
      <c r="AK329" s="79"/>
      <c r="AS329" s="80"/>
      <c r="BC329" s="79"/>
    </row>
    <row r="330" spans="30:55" x14ac:dyDescent="0.25">
      <c r="AD330" s="27"/>
      <c r="AE330" s="27"/>
      <c r="AH330" s="79"/>
      <c r="AI330" s="79"/>
      <c r="AJ330" s="80"/>
      <c r="AK330" s="79"/>
      <c r="AS330" s="80"/>
      <c r="BC330" s="79"/>
    </row>
    <row r="331" spans="30:55" x14ac:dyDescent="0.25">
      <c r="AD331" s="27"/>
      <c r="AE331" s="27"/>
      <c r="AH331" s="79"/>
      <c r="AI331" s="79"/>
      <c r="AJ331" s="80"/>
      <c r="AK331" s="79"/>
      <c r="AS331" s="80"/>
      <c r="BC331" s="79"/>
    </row>
    <row r="332" spans="30:55" x14ac:dyDescent="0.25">
      <c r="AD332" s="27"/>
      <c r="AE332" s="27"/>
      <c r="AH332" s="79"/>
      <c r="AI332" s="79"/>
      <c r="AJ332" s="80"/>
      <c r="AK332" s="79"/>
      <c r="AM332" s="79"/>
      <c r="AS332" s="80"/>
      <c r="BC332" s="79"/>
    </row>
    <row r="333" spans="30:55" x14ac:dyDescent="0.25">
      <c r="AD333" s="27"/>
      <c r="AE333" s="27"/>
      <c r="AH333" s="79"/>
      <c r="AI333" s="79"/>
      <c r="AJ333" s="80"/>
      <c r="AK333" s="79"/>
      <c r="AS333" s="80"/>
      <c r="BC333" s="79"/>
    </row>
    <row r="334" spans="30:55" x14ac:dyDescent="0.25">
      <c r="AD334" s="27"/>
      <c r="AE334" s="27"/>
      <c r="AH334" s="79"/>
      <c r="AI334" s="79"/>
      <c r="AJ334" s="80"/>
      <c r="AK334" s="79"/>
      <c r="AS334" s="80"/>
      <c r="BC334" s="79"/>
    </row>
    <row r="335" spans="30:55" x14ac:dyDescent="0.25">
      <c r="AD335" s="27"/>
      <c r="AE335" s="27"/>
      <c r="AH335" s="79"/>
      <c r="AI335" s="79"/>
      <c r="AJ335" s="80"/>
      <c r="AK335" s="79"/>
      <c r="AS335" s="80"/>
      <c r="BC335" s="79"/>
    </row>
    <row r="336" spans="30:55" x14ac:dyDescent="0.25">
      <c r="AD336" s="27"/>
      <c r="AE336" s="27"/>
      <c r="AH336" s="79"/>
      <c r="AI336" s="79"/>
      <c r="AJ336" s="80"/>
      <c r="AK336" s="79"/>
      <c r="AS336" s="80"/>
      <c r="AW336" s="80"/>
      <c r="BC336" s="79"/>
    </row>
    <row r="337" spans="30:55" x14ac:dyDescent="0.25">
      <c r="AD337" s="27"/>
      <c r="AE337" s="27"/>
      <c r="AH337" s="79"/>
      <c r="AI337" s="79"/>
      <c r="AJ337" s="80"/>
      <c r="AK337" s="79"/>
      <c r="AS337" s="80"/>
      <c r="AW337" s="80"/>
      <c r="BC337" s="79"/>
    </row>
    <row r="338" spans="30:55" x14ac:dyDescent="0.25">
      <c r="AH338" s="79"/>
      <c r="AI338" s="79"/>
      <c r="AJ338" s="80"/>
      <c r="AK338" s="79"/>
      <c r="AM338" s="79"/>
      <c r="AS338" s="80"/>
      <c r="BC338" s="79"/>
    </row>
    <row r="339" spans="30:55" x14ac:dyDescent="0.25">
      <c r="AH339" s="79"/>
      <c r="AI339" s="79"/>
      <c r="AJ339" s="80"/>
      <c r="AK339" s="79"/>
      <c r="AS339" s="80"/>
      <c r="AW339" s="80"/>
      <c r="BC339" s="79"/>
    </row>
    <row r="340" spans="30:55" x14ac:dyDescent="0.25">
      <c r="AH340" s="79"/>
      <c r="AI340" s="79"/>
      <c r="AJ340" s="80"/>
      <c r="AK340" s="79"/>
      <c r="AS340" s="80"/>
      <c r="BC340" s="79"/>
    </row>
    <row r="341" spans="30:55" x14ac:dyDescent="0.25">
      <c r="AH341" s="79"/>
      <c r="AI341" s="79"/>
      <c r="AJ341" s="80"/>
      <c r="AK341" s="79"/>
      <c r="AS341" s="80"/>
      <c r="BC341" s="79"/>
    </row>
    <row r="342" spans="30:55" x14ac:dyDescent="0.25">
      <c r="AH342" s="79"/>
      <c r="AI342" s="79"/>
      <c r="AJ342" s="80"/>
      <c r="AK342" s="79"/>
      <c r="AS342" s="80"/>
      <c r="BC342" s="79"/>
    </row>
    <row r="343" spans="30:55" x14ac:dyDescent="0.25">
      <c r="AH343" s="79"/>
      <c r="AI343" s="79"/>
      <c r="AJ343" s="80"/>
      <c r="AK343" s="79"/>
      <c r="AS343" s="80"/>
      <c r="BC343" s="79"/>
    </row>
    <row r="344" spans="30:55" x14ac:dyDescent="0.25">
      <c r="AD344" s="27"/>
      <c r="AE344" s="27"/>
      <c r="AH344" s="79"/>
      <c r="AI344" s="79"/>
      <c r="AJ344" s="80"/>
      <c r="AK344" s="79"/>
      <c r="AS344" s="80"/>
      <c r="BC344" s="79"/>
    </row>
    <row r="345" spans="30:55" x14ac:dyDescent="0.25">
      <c r="AH345" s="79"/>
      <c r="AI345" s="79"/>
      <c r="AJ345" s="80"/>
      <c r="AK345" s="79"/>
      <c r="AS345" s="80"/>
      <c r="BC345" s="79"/>
    </row>
    <row r="346" spans="30:55" x14ac:dyDescent="0.25">
      <c r="AH346" s="79"/>
      <c r="AI346" s="79"/>
      <c r="AJ346" s="80"/>
      <c r="AK346" s="79"/>
      <c r="AS346" s="80"/>
      <c r="BC346" s="79"/>
    </row>
    <row r="347" spans="30:55" x14ac:dyDescent="0.25">
      <c r="AD347" s="27"/>
      <c r="AE347" s="27"/>
      <c r="AH347" s="79"/>
      <c r="AI347" s="79"/>
      <c r="AJ347" s="80"/>
      <c r="AK347" s="79"/>
      <c r="AS347" s="80"/>
      <c r="BC347" s="79"/>
    </row>
    <row r="348" spans="30:55" x14ac:dyDescent="0.25">
      <c r="AD348" s="27"/>
      <c r="AE348" s="27"/>
      <c r="AH348" s="79"/>
      <c r="AI348" s="79"/>
      <c r="AJ348" s="80"/>
      <c r="AK348" s="79"/>
      <c r="AS348" s="80"/>
      <c r="BC348" s="79"/>
    </row>
    <row r="349" spans="30:55" x14ac:dyDescent="0.25">
      <c r="AH349" s="79"/>
      <c r="AI349" s="79"/>
      <c r="AJ349" s="80"/>
      <c r="AK349" s="79"/>
      <c r="AM349" s="79"/>
      <c r="AS349" s="80"/>
      <c r="AV349" s="79"/>
      <c r="BC349" s="79"/>
    </row>
    <row r="350" spans="30:55" x14ac:dyDescent="0.25">
      <c r="AH350" s="79"/>
      <c r="AI350" s="79"/>
      <c r="AJ350" s="80"/>
      <c r="AK350" s="79"/>
      <c r="AS350" s="80"/>
      <c r="BC350" s="79"/>
    </row>
    <row r="351" spans="30:55" x14ac:dyDescent="0.25">
      <c r="AD351" s="27"/>
      <c r="AE351" s="27"/>
      <c r="AH351" s="79"/>
      <c r="AI351" s="79"/>
      <c r="AJ351" s="80"/>
      <c r="AK351" s="79"/>
      <c r="AS351" s="80"/>
      <c r="BC351" s="79"/>
    </row>
    <row r="352" spans="30:55" x14ac:dyDescent="0.25">
      <c r="AH352" s="79"/>
      <c r="AI352" s="79"/>
      <c r="AJ352" s="80"/>
      <c r="AK352" s="79"/>
      <c r="AM352" s="79"/>
      <c r="AS352" s="80"/>
      <c r="AV352" s="79"/>
      <c r="BC352" s="79"/>
    </row>
    <row r="353" spans="30:55" x14ac:dyDescent="0.25">
      <c r="AH353" s="79"/>
      <c r="AI353" s="79"/>
      <c r="AJ353" s="80"/>
      <c r="AK353" s="79"/>
      <c r="AM353" s="79"/>
      <c r="AS353" s="80"/>
      <c r="AV353" s="79"/>
      <c r="BC353" s="79"/>
    </row>
    <row r="354" spans="30:55" x14ac:dyDescent="0.25">
      <c r="AD354" s="27"/>
      <c r="AE354" s="27"/>
      <c r="AH354" s="79"/>
      <c r="AI354" s="79"/>
      <c r="AJ354" s="80"/>
      <c r="AK354" s="79"/>
      <c r="AM354" s="79"/>
      <c r="AS354" s="80"/>
      <c r="AV354" s="79"/>
      <c r="BC354" s="79"/>
    </row>
    <row r="355" spans="30:55" x14ac:dyDescent="0.25">
      <c r="AH355" s="79"/>
      <c r="AI355" s="79"/>
      <c r="AJ355" s="80"/>
      <c r="AK355" s="79"/>
      <c r="AM355" s="79"/>
      <c r="AS355" s="80"/>
      <c r="BC355" s="79"/>
    </row>
    <row r="356" spans="30:55" x14ac:dyDescent="0.25">
      <c r="AH356" s="79"/>
      <c r="AI356" s="79"/>
      <c r="AJ356" s="80"/>
      <c r="AK356" s="79"/>
      <c r="AM356" s="79"/>
      <c r="AS356" s="80"/>
      <c r="BC356" s="79"/>
    </row>
    <row r="357" spans="30:55" x14ac:dyDescent="0.25">
      <c r="AD357" s="27"/>
      <c r="AE357" s="27"/>
      <c r="AH357" s="79"/>
      <c r="AI357" s="79"/>
      <c r="AJ357" s="80"/>
      <c r="AK357" s="79"/>
      <c r="AM357" s="79"/>
      <c r="AS357" s="80"/>
      <c r="AV357" s="79"/>
      <c r="BC357" s="79"/>
    </row>
    <row r="358" spans="30:55" x14ac:dyDescent="0.25">
      <c r="AD358" s="27"/>
      <c r="AE358" s="27"/>
      <c r="AH358" s="79"/>
      <c r="AI358" s="79"/>
      <c r="AJ358" s="80"/>
      <c r="AK358" s="79"/>
      <c r="AS358" s="80"/>
      <c r="BC358" s="79"/>
    </row>
    <row r="359" spans="30:55" x14ac:dyDescent="0.25">
      <c r="AD359" s="27"/>
      <c r="AE359" s="27"/>
      <c r="AH359" s="79"/>
      <c r="AI359" s="79"/>
      <c r="AJ359" s="80"/>
      <c r="AK359" s="79"/>
      <c r="AS359" s="80"/>
      <c r="BC359" s="79"/>
    </row>
    <row r="360" spans="30:55" x14ac:dyDescent="0.25">
      <c r="AD360" s="27"/>
      <c r="AE360" s="27"/>
      <c r="AH360" s="79"/>
      <c r="AI360" s="79"/>
      <c r="AJ360" s="80"/>
      <c r="AK360" s="79"/>
      <c r="AS360" s="80"/>
      <c r="BC360" s="79"/>
    </row>
    <row r="361" spans="30:55" x14ac:dyDescent="0.25">
      <c r="AH361" s="79"/>
      <c r="AI361" s="79"/>
      <c r="AJ361" s="80"/>
      <c r="AK361" s="79"/>
      <c r="AS361" s="80"/>
      <c r="BC361" s="79"/>
    </row>
    <row r="362" spans="30:55" x14ac:dyDescent="0.25">
      <c r="AD362" s="27"/>
      <c r="AE362" s="27"/>
      <c r="AH362" s="79"/>
      <c r="AI362" s="79"/>
      <c r="AJ362" s="80"/>
      <c r="AK362" s="79"/>
      <c r="AS362" s="80"/>
      <c r="BC362" s="79"/>
    </row>
    <row r="363" spans="30:55" x14ac:dyDescent="0.25">
      <c r="AD363" s="27"/>
      <c r="AE363" s="27"/>
      <c r="AH363" s="79"/>
      <c r="AI363" s="79"/>
      <c r="AJ363" s="80"/>
      <c r="AK363" s="79"/>
      <c r="AS363" s="80"/>
      <c r="BC363" s="79"/>
    </row>
    <row r="364" spans="30:55" x14ac:dyDescent="0.25">
      <c r="AD364" s="27"/>
      <c r="AE364" s="27"/>
      <c r="AH364" s="79"/>
      <c r="AI364" s="79"/>
      <c r="AJ364" s="80"/>
      <c r="AK364" s="79"/>
      <c r="AS364" s="80"/>
      <c r="BC364" s="79"/>
    </row>
    <row r="365" spans="30:55" x14ac:dyDescent="0.25">
      <c r="AH365" s="79"/>
      <c r="AI365" s="79"/>
      <c r="AJ365" s="80"/>
      <c r="AK365" s="79"/>
      <c r="AM365" s="79"/>
      <c r="AS365" s="80"/>
      <c r="AV365" s="79"/>
      <c r="BC365" s="79"/>
    </row>
    <row r="366" spans="30:55" x14ac:dyDescent="0.25">
      <c r="AH366" s="79"/>
      <c r="AI366" s="79"/>
      <c r="AJ366" s="80"/>
      <c r="AK366" s="79"/>
      <c r="AS366" s="80"/>
      <c r="BC366" s="79"/>
    </row>
    <row r="367" spans="30:55" x14ac:dyDescent="0.25">
      <c r="AH367" s="79"/>
      <c r="AI367" s="79"/>
      <c r="AJ367" s="80"/>
      <c r="AK367" s="79"/>
      <c r="AM367" s="79"/>
      <c r="AS367" s="80"/>
      <c r="BC367" s="79"/>
    </row>
    <row r="368" spans="30:55" x14ac:dyDescent="0.25">
      <c r="AD368" s="27"/>
      <c r="AE368" s="27"/>
      <c r="AH368" s="79"/>
      <c r="AI368" s="79"/>
      <c r="AJ368" s="80"/>
      <c r="AK368" s="79"/>
      <c r="AS368" s="80"/>
      <c r="BC368" s="79"/>
    </row>
    <row r="369" spans="30:55" x14ac:dyDescent="0.25">
      <c r="AD369" s="27"/>
      <c r="AE369" s="27"/>
      <c r="AH369" s="79"/>
      <c r="AI369" s="79"/>
      <c r="AJ369" s="80"/>
      <c r="AK369" s="79"/>
      <c r="AS369" s="80"/>
      <c r="BC369" s="79"/>
    </row>
    <row r="370" spans="30:55" x14ac:dyDescent="0.25">
      <c r="AD370" s="27"/>
      <c r="AE370" s="27"/>
      <c r="AH370" s="79"/>
      <c r="AI370" s="79"/>
      <c r="AJ370" s="80"/>
      <c r="AK370" s="79"/>
      <c r="AS370" s="80"/>
      <c r="BC370" s="79"/>
    </row>
    <row r="371" spans="30:55" x14ac:dyDescent="0.25">
      <c r="AH371" s="79"/>
      <c r="AI371" s="79"/>
      <c r="AJ371" s="80"/>
      <c r="AK371" s="79"/>
      <c r="AM371" s="79"/>
      <c r="AS371" s="80"/>
      <c r="BC371" s="79"/>
    </row>
    <row r="372" spans="30:55" x14ac:dyDescent="0.25">
      <c r="AD372" s="27"/>
      <c r="AE372" s="27"/>
      <c r="AH372" s="79"/>
      <c r="AI372" s="79"/>
      <c r="AJ372" s="80"/>
      <c r="AK372" s="79"/>
      <c r="AS372" s="80"/>
      <c r="BC372" s="79"/>
    </row>
    <row r="373" spans="30:55" x14ac:dyDescent="0.25">
      <c r="AD373" s="27"/>
      <c r="AE373" s="27"/>
      <c r="AH373" s="79"/>
      <c r="AI373" s="79"/>
      <c r="AJ373" s="80"/>
      <c r="AK373" s="79"/>
      <c r="AS373" s="80"/>
      <c r="BC373" s="79"/>
    </row>
    <row r="374" spans="30:55" x14ac:dyDescent="0.25">
      <c r="AD374" s="27"/>
      <c r="AE374" s="27"/>
      <c r="AH374" s="79"/>
      <c r="AI374" s="79"/>
      <c r="AJ374" s="80"/>
      <c r="AK374" s="79"/>
      <c r="AS374" s="80"/>
      <c r="BC374" s="79"/>
    </row>
    <row r="375" spans="30:55" x14ac:dyDescent="0.25">
      <c r="AD375" s="27"/>
      <c r="AE375" s="27"/>
      <c r="AH375" s="79"/>
      <c r="AI375" s="79"/>
      <c r="AJ375" s="80"/>
      <c r="AK375" s="79"/>
      <c r="AS375" s="80"/>
      <c r="BC375" s="79"/>
    </row>
    <row r="376" spans="30:55" x14ac:dyDescent="0.25">
      <c r="AD376" s="27"/>
      <c r="AE376" s="27"/>
      <c r="AH376" s="79"/>
      <c r="AI376" s="79"/>
      <c r="AJ376" s="80"/>
      <c r="AK376" s="79"/>
      <c r="AS376" s="80"/>
      <c r="BC376" s="79"/>
    </row>
    <row r="377" spans="30:55" x14ac:dyDescent="0.25">
      <c r="AH377" s="79"/>
      <c r="AI377" s="79"/>
      <c r="AJ377" s="80"/>
      <c r="AK377" s="79"/>
      <c r="AM377" s="79"/>
      <c r="AS377" s="80"/>
      <c r="BC377" s="79"/>
    </row>
    <row r="378" spans="30:55" x14ac:dyDescent="0.25">
      <c r="AD378" s="27"/>
      <c r="AE378" s="27"/>
      <c r="AH378" s="79"/>
      <c r="AI378" s="79"/>
      <c r="AJ378" s="80"/>
      <c r="AK378" s="79"/>
      <c r="AS378" s="80"/>
      <c r="BC378" s="79"/>
    </row>
    <row r="379" spans="30:55" x14ac:dyDescent="0.25">
      <c r="AD379" s="27"/>
      <c r="AE379" s="27"/>
      <c r="AH379" s="79"/>
      <c r="AI379" s="79"/>
      <c r="AJ379" s="80"/>
      <c r="AK379" s="79"/>
      <c r="AS379" s="80"/>
      <c r="BC379" s="79"/>
    </row>
    <row r="380" spans="30:55" x14ac:dyDescent="0.25">
      <c r="AD380" s="27"/>
      <c r="AE380" s="27"/>
      <c r="AH380" s="79"/>
      <c r="AI380" s="79"/>
      <c r="AJ380" s="80"/>
      <c r="AK380" s="79"/>
      <c r="AS380" s="80"/>
      <c r="BC380" s="79"/>
    </row>
    <row r="381" spans="30:55" x14ac:dyDescent="0.25">
      <c r="AD381" s="27"/>
      <c r="AE381" s="27"/>
      <c r="AH381" s="79"/>
      <c r="AI381" s="79"/>
      <c r="AJ381" s="80"/>
      <c r="AK381" s="79"/>
      <c r="AS381" s="80"/>
      <c r="BC381" s="79"/>
    </row>
    <row r="382" spans="30:55" x14ac:dyDescent="0.25">
      <c r="AH382" s="79"/>
      <c r="AI382" s="79"/>
      <c r="AJ382" s="80"/>
      <c r="AK382" s="79"/>
      <c r="AS382" s="80"/>
      <c r="BC382" s="79"/>
    </row>
    <row r="383" spans="30:55" x14ac:dyDescent="0.25">
      <c r="AD383" s="27"/>
      <c r="AE383" s="27"/>
      <c r="AH383" s="79"/>
      <c r="AI383" s="79"/>
      <c r="AJ383" s="80"/>
      <c r="AK383" s="79"/>
      <c r="AS383" s="80"/>
      <c r="BC383" s="79"/>
    </row>
    <row r="384" spans="30:55" x14ac:dyDescent="0.25">
      <c r="AD384" s="27"/>
      <c r="AE384" s="27"/>
      <c r="AH384" s="79"/>
      <c r="AI384" s="79"/>
      <c r="AJ384" s="80"/>
      <c r="AK384" s="79"/>
      <c r="AS384" s="80"/>
      <c r="BC384" s="79"/>
    </row>
    <row r="385" spans="30:55" x14ac:dyDescent="0.25">
      <c r="AD385" s="27"/>
      <c r="AE385" s="27"/>
      <c r="AH385" s="79"/>
      <c r="AI385" s="79"/>
      <c r="AJ385" s="80"/>
      <c r="AK385" s="79"/>
      <c r="AS385" s="80"/>
      <c r="BC385" s="79"/>
    </row>
    <row r="386" spans="30:55" x14ac:dyDescent="0.25">
      <c r="AD386" s="27"/>
      <c r="AE386" s="27"/>
      <c r="AH386" s="79"/>
      <c r="AI386" s="79"/>
      <c r="AJ386" s="80"/>
      <c r="AK386" s="79"/>
      <c r="AS386" s="80"/>
      <c r="BC386" s="79"/>
    </row>
    <row r="387" spans="30:55" x14ac:dyDescent="0.25">
      <c r="AD387" s="27"/>
      <c r="AE387" s="27"/>
      <c r="AH387" s="79"/>
      <c r="AI387" s="79"/>
      <c r="AJ387" s="80"/>
      <c r="AK387" s="79"/>
      <c r="AS387" s="80"/>
      <c r="BC387" s="79"/>
    </row>
    <row r="388" spans="30:55" x14ac:dyDescent="0.25">
      <c r="AH388" s="79"/>
      <c r="AI388" s="79"/>
      <c r="AJ388" s="80"/>
      <c r="AK388" s="79"/>
      <c r="AM388" s="79"/>
      <c r="AS388" s="80"/>
      <c r="BC388" s="79"/>
    </row>
    <row r="389" spans="30:55" x14ac:dyDescent="0.25">
      <c r="AH389" s="79"/>
      <c r="AI389" s="79"/>
      <c r="AJ389" s="80"/>
      <c r="AK389" s="79"/>
      <c r="AM389" s="79"/>
      <c r="AS389" s="80"/>
      <c r="BC389" s="79"/>
    </row>
    <row r="390" spans="30:55" x14ac:dyDescent="0.25">
      <c r="AH390" s="79"/>
      <c r="AI390" s="79"/>
      <c r="AJ390" s="80"/>
      <c r="AK390" s="79"/>
      <c r="AM390" s="79"/>
      <c r="AS390" s="80"/>
      <c r="BC390" s="79"/>
    </row>
    <row r="391" spans="30:55" x14ac:dyDescent="0.25">
      <c r="AD391" s="27"/>
      <c r="AE391" s="27"/>
      <c r="AH391" s="79"/>
      <c r="AI391" s="79"/>
      <c r="AJ391" s="80"/>
      <c r="AK391" s="79"/>
      <c r="AM391" s="79"/>
      <c r="AS391" s="80"/>
      <c r="BC391" s="79"/>
    </row>
    <row r="392" spans="30:55" x14ac:dyDescent="0.25">
      <c r="AD392" s="27"/>
      <c r="AE392" s="27"/>
      <c r="AH392" s="79"/>
      <c r="AI392" s="79"/>
      <c r="AJ392" s="80"/>
      <c r="AK392" s="79"/>
      <c r="AM392" s="79"/>
      <c r="AS392" s="80"/>
      <c r="BC392" s="79"/>
    </row>
    <row r="393" spans="30:55" x14ac:dyDescent="0.25">
      <c r="AD393" s="27"/>
      <c r="AE393" s="27"/>
      <c r="AH393" s="79"/>
      <c r="AI393" s="79"/>
      <c r="AJ393" s="80"/>
      <c r="AK393" s="79"/>
      <c r="AS393" s="80"/>
      <c r="AW393" s="80"/>
      <c r="AX393" s="80"/>
      <c r="BC393" s="79"/>
    </row>
    <row r="394" spans="30:55" x14ac:dyDescent="0.25">
      <c r="AD394" s="27"/>
      <c r="AE394" s="27"/>
      <c r="AH394" s="79"/>
      <c r="AI394" s="79"/>
      <c r="AJ394" s="80"/>
      <c r="AK394" s="79"/>
      <c r="AS394" s="80"/>
      <c r="BC394" s="79"/>
    </row>
    <row r="395" spans="30:55" x14ac:dyDescent="0.25">
      <c r="AH395" s="79"/>
      <c r="AI395" s="79"/>
      <c r="AJ395" s="80"/>
      <c r="AK395" s="79"/>
      <c r="AS395" s="80"/>
      <c r="BC395" s="79"/>
    </row>
    <row r="396" spans="30:55" x14ac:dyDescent="0.25">
      <c r="AD396" s="27"/>
      <c r="AE396" s="27"/>
      <c r="AH396" s="79"/>
      <c r="AI396" s="79"/>
      <c r="AJ396" s="80"/>
      <c r="AK396" s="79"/>
      <c r="AS396" s="80"/>
      <c r="BC396" s="79"/>
    </row>
    <row r="397" spans="30:55" x14ac:dyDescent="0.25">
      <c r="AH397" s="79"/>
      <c r="AI397" s="79"/>
      <c r="AJ397" s="80"/>
      <c r="AK397" s="79"/>
      <c r="AS397" s="80"/>
      <c r="BC397" s="79"/>
    </row>
    <row r="398" spans="30:55" x14ac:dyDescent="0.25">
      <c r="AD398" s="27"/>
      <c r="AE398" s="27"/>
      <c r="AH398" s="79"/>
      <c r="AI398" s="79"/>
      <c r="AJ398" s="80"/>
      <c r="AK398" s="79"/>
      <c r="AS398" s="80"/>
      <c r="BC398" s="79"/>
    </row>
    <row r="399" spans="30:55" x14ac:dyDescent="0.25">
      <c r="AH399" s="79"/>
      <c r="AI399" s="79"/>
      <c r="AJ399" s="80"/>
      <c r="AK399" s="79"/>
      <c r="AS399" s="80"/>
      <c r="BC399" s="79"/>
    </row>
    <row r="400" spans="30:55" x14ac:dyDescent="0.25">
      <c r="AD400" s="27"/>
      <c r="AE400" s="27"/>
      <c r="AH400" s="79"/>
      <c r="AI400" s="79"/>
      <c r="AJ400" s="80"/>
      <c r="AK400" s="79"/>
      <c r="AS400" s="80"/>
      <c r="BC400" s="79"/>
    </row>
    <row r="401" spans="30:55" x14ac:dyDescent="0.25">
      <c r="AD401" s="27"/>
      <c r="AE401" s="27"/>
      <c r="AH401" s="79"/>
      <c r="AI401" s="79"/>
      <c r="AJ401" s="80"/>
      <c r="AK401" s="79"/>
      <c r="AS401" s="80"/>
      <c r="AW401" s="80"/>
      <c r="AX401" s="80"/>
      <c r="BC401" s="79"/>
    </row>
    <row r="402" spans="30:55" x14ac:dyDescent="0.25">
      <c r="AH402" s="79"/>
      <c r="AI402" s="79"/>
      <c r="AJ402" s="80"/>
      <c r="AK402" s="79"/>
      <c r="AS402" s="80"/>
      <c r="BC402" s="79"/>
    </row>
    <row r="403" spans="30:55" x14ac:dyDescent="0.25">
      <c r="AD403" s="27"/>
      <c r="AE403" s="27"/>
      <c r="AH403" s="79"/>
      <c r="AI403" s="79"/>
      <c r="AJ403" s="80"/>
      <c r="AK403" s="79"/>
      <c r="AS403" s="80"/>
      <c r="BC403" s="79"/>
    </row>
    <row r="404" spans="30:55" x14ac:dyDescent="0.25">
      <c r="AD404" s="27"/>
      <c r="AE404" s="27"/>
      <c r="AH404" s="79"/>
      <c r="AI404" s="79"/>
      <c r="AJ404" s="80"/>
      <c r="AK404" s="79"/>
      <c r="AM404" s="79"/>
      <c r="AS404" s="80"/>
      <c r="AW404" s="80"/>
      <c r="AX404" s="80"/>
      <c r="BC404" s="79"/>
    </row>
    <row r="405" spans="30:55" x14ac:dyDescent="0.25">
      <c r="AD405" s="27"/>
      <c r="AE405" s="27"/>
      <c r="AH405" s="79"/>
      <c r="AI405" s="79"/>
      <c r="AJ405" s="80"/>
      <c r="AK405" s="79"/>
      <c r="AS405" s="80"/>
      <c r="AW405" s="80"/>
      <c r="AX405" s="80"/>
      <c r="BC405" s="79"/>
    </row>
    <row r="406" spans="30:55" x14ac:dyDescent="0.25">
      <c r="AD406" s="27"/>
      <c r="AE406" s="27"/>
      <c r="AH406" s="79"/>
      <c r="AI406" s="79"/>
      <c r="AJ406" s="80"/>
      <c r="AK406" s="79"/>
      <c r="AS406" s="80"/>
      <c r="AW406" s="80"/>
      <c r="AX406" s="80"/>
      <c r="BC406" s="79"/>
    </row>
    <row r="407" spans="30:55" x14ac:dyDescent="0.25">
      <c r="AD407" s="27"/>
      <c r="AE407" s="27"/>
      <c r="AH407" s="79"/>
      <c r="AI407" s="79"/>
      <c r="AJ407" s="80"/>
      <c r="AK407" s="79"/>
      <c r="AS407" s="80"/>
      <c r="BC407" s="79"/>
    </row>
    <row r="408" spans="30:55" x14ac:dyDescent="0.25">
      <c r="AD408" s="27"/>
      <c r="AE408" s="27"/>
      <c r="AH408" s="79"/>
      <c r="AI408" s="79"/>
      <c r="AJ408" s="80"/>
      <c r="AK408" s="79"/>
      <c r="AS408" s="80"/>
      <c r="AW408" s="80"/>
      <c r="AX408" s="80"/>
      <c r="BC408" s="79"/>
    </row>
    <row r="409" spans="30:55" x14ac:dyDescent="0.25">
      <c r="AD409" s="27"/>
      <c r="AE409" s="27"/>
      <c r="AH409" s="79"/>
      <c r="AI409" s="79"/>
      <c r="AJ409" s="80"/>
      <c r="AK409" s="79"/>
      <c r="AS409" s="80"/>
      <c r="AW409" s="80"/>
      <c r="AX409" s="80"/>
      <c r="BC409" s="79"/>
    </row>
    <row r="410" spans="30:55" x14ac:dyDescent="0.25">
      <c r="AD410" s="27"/>
      <c r="AE410" s="27"/>
      <c r="AH410" s="79"/>
      <c r="AI410" s="79"/>
      <c r="AJ410" s="80"/>
      <c r="AK410" s="79"/>
      <c r="AS410" s="80"/>
      <c r="AW410" s="80"/>
      <c r="AX410" s="80"/>
      <c r="BC410" s="79"/>
    </row>
    <row r="411" spans="30:55" x14ac:dyDescent="0.25">
      <c r="AD411" s="27"/>
      <c r="AE411" s="27"/>
      <c r="AH411" s="79"/>
      <c r="AI411" s="79"/>
      <c r="AJ411" s="80"/>
      <c r="AK411" s="79"/>
      <c r="AS411" s="80"/>
      <c r="AW411" s="80"/>
      <c r="BC411" s="79"/>
    </row>
    <row r="412" spans="30:55" x14ac:dyDescent="0.25">
      <c r="AD412" s="27"/>
      <c r="AE412" s="27"/>
      <c r="AH412" s="79"/>
      <c r="AI412" s="79"/>
      <c r="AJ412" s="80"/>
      <c r="AK412" s="79"/>
      <c r="AS412" s="80"/>
      <c r="BC412" s="79"/>
    </row>
    <row r="413" spans="30:55" x14ac:dyDescent="0.25">
      <c r="AD413" s="27"/>
      <c r="AE413" s="27"/>
      <c r="AH413" s="79"/>
      <c r="AI413" s="79"/>
      <c r="AJ413" s="80"/>
      <c r="AK413" s="79"/>
      <c r="AS413" s="80"/>
      <c r="AW413" s="80"/>
      <c r="AX413" s="80"/>
      <c r="BC413" s="79"/>
    </row>
    <row r="414" spans="30:55" x14ac:dyDescent="0.25">
      <c r="AH414" s="79"/>
      <c r="AI414" s="79"/>
      <c r="AJ414" s="80"/>
      <c r="AK414" s="79"/>
      <c r="AS414" s="80"/>
      <c r="BC414" s="79"/>
    </row>
    <row r="415" spans="30:55" x14ac:dyDescent="0.25">
      <c r="AD415" s="27"/>
      <c r="AE415" s="27"/>
      <c r="AH415" s="79"/>
      <c r="AI415" s="79"/>
      <c r="AJ415" s="80"/>
      <c r="AK415" s="79"/>
      <c r="AM415" s="79"/>
      <c r="AS415" s="80"/>
      <c r="AW415" s="80"/>
      <c r="BC415" s="79"/>
    </row>
    <row r="416" spans="30:55" x14ac:dyDescent="0.25">
      <c r="AD416" s="27"/>
      <c r="AE416" s="27"/>
      <c r="AH416" s="79"/>
      <c r="AI416" s="79"/>
      <c r="AJ416" s="80"/>
      <c r="AK416" s="79"/>
      <c r="AS416" s="80"/>
      <c r="AW416" s="80"/>
      <c r="AX416" s="80"/>
      <c r="BC416" s="79"/>
    </row>
    <row r="417" spans="30:55" x14ac:dyDescent="0.25">
      <c r="AD417" s="27"/>
      <c r="AE417" s="27"/>
      <c r="AH417" s="79"/>
      <c r="AI417" s="79"/>
      <c r="AJ417" s="80"/>
      <c r="AK417" s="79"/>
      <c r="AS417" s="80"/>
      <c r="AW417" s="80"/>
      <c r="AX417" s="80"/>
      <c r="BC417" s="79"/>
    </row>
    <row r="418" spans="30:55" x14ac:dyDescent="0.25">
      <c r="AD418" s="27"/>
      <c r="AE418" s="27"/>
      <c r="AH418" s="79"/>
      <c r="AI418" s="79"/>
      <c r="AJ418" s="80"/>
      <c r="AK418" s="79"/>
      <c r="AS418" s="80"/>
      <c r="AW418" s="80"/>
      <c r="AX418" s="80"/>
      <c r="BC418" s="79"/>
    </row>
    <row r="419" spans="30:55" x14ac:dyDescent="0.25">
      <c r="AD419" s="27"/>
      <c r="AE419" s="27"/>
      <c r="AH419" s="79"/>
      <c r="AI419" s="79"/>
      <c r="AJ419" s="80"/>
      <c r="AK419" s="79"/>
      <c r="AS419" s="80"/>
      <c r="BC419" s="79"/>
    </row>
    <row r="420" spans="30:55" x14ac:dyDescent="0.25">
      <c r="AD420" s="27"/>
      <c r="AE420" s="27"/>
      <c r="AH420" s="79"/>
      <c r="AI420" s="79"/>
      <c r="AJ420" s="80"/>
      <c r="AK420" s="79"/>
      <c r="AS420" s="80"/>
      <c r="BC420" s="79"/>
    </row>
    <row r="421" spans="30:55" x14ac:dyDescent="0.25">
      <c r="AH421" s="79"/>
      <c r="AI421" s="79"/>
      <c r="AJ421" s="80"/>
      <c r="AK421" s="79"/>
      <c r="AS421" s="80"/>
      <c r="AW421" s="80"/>
      <c r="AX421" s="80"/>
      <c r="BC421" s="79"/>
    </row>
    <row r="422" spans="30:55" x14ac:dyDescent="0.25">
      <c r="AD422" s="27"/>
      <c r="AE422" s="27"/>
      <c r="AH422" s="79"/>
      <c r="AI422" s="79"/>
      <c r="AJ422" s="80"/>
      <c r="AK422" s="79"/>
      <c r="AS422" s="80"/>
      <c r="AW422" s="80"/>
      <c r="AX422" s="80"/>
      <c r="BC422" s="79"/>
    </row>
    <row r="423" spans="30:55" x14ac:dyDescent="0.25">
      <c r="AH423" s="79"/>
      <c r="AI423" s="79"/>
      <c r="AJ423" s="80"/>
      <c r="AK423" s="79"/>
      <c r="AS423" s="80"/>
      <c r="AW423" s="80"/>
      <c r="AX423" s="80"/>
      <c r="BC423" s="79"/>
    </row>
    <row r="424" spans="30:55" x14ac:dyDescent="0.25">
      <c r="AD424" s="27"/>
      <c r="AE424" s="27"/>
      <c r="AH424" s="79"/>
      <c r="AI424" s="79"/>
      <c r="AJ424" s="80"/>
      <c r="AK424" s="79"/>
      <c r="AS424" s="80"/>
      <c r="AW424" s="80"/>
      <c r="AX424" s="80"/>
      <c r="BC424" s="79"/>
    </row>
    <row r="425" spans="30:55" x14ac:dyDescent="0.25">
      <c r="AD425" s="27"/>
      <c r="AE425" s="27"/>
      <c r="AH425" s="79"/>
      <c r="AI425" s="79"/>
      <c r="AJ425" s="80"/>
      <c r="AK425" s="79"/>
      <c r="AS425" s="80"/>
      <c r="BC425" s="79"/>
    </row>
    <row r="426" spans="30:55" x14ac:dyDescent="0.25">
      <c r="AD426" s="27"/>
      <c r="AE426" s="27"/>
      <c r="AH426" s="79"/>
      <c r="AI426" s="79"/>
      <c r="AJ426" s="80"/>
      <c r="AK426" s="79"/>
      <c r="AS426" s="80"/>
      <c r="AW426" s="80"/>
      <c r="AX426" s="80"/>
      <c r="BC426" s="79"/>
    </row>
    <row r="427" spans="30:55" x14ac:dyDescent="0.25">
      <c r="AD427" s="27"/>
      <c r="AE427" s="27"/>
      <c r="AH427" s="79"/>
      <c r="AI427" s="79"/>
      <c r="AJ427" s="80"/>
      <c r="AK427" s="79"/>
      <c r="AS427" s="80"/>
      <c r="AW427" s="80"/>
      <c r="AX427" s="80"/>
      <c r="BC427" s="79"/>
    </row>
    <row r="428" spans="30:55" x14ac:dyDescent="0.25">
      <c r="AH428" s="79"/>
      <c r="AI428" s="79"/>
      <c r="AJ428" s="80"/>
      <c r="AK428" s="79"/>
      <c r="AS428" s="80"/>
      <c r="AW428" s="80"/>
      <c r="AX428" s="80"/>
      <c r="BC428" s="79"/>
    </row>
    <row r="429" spans="30:55" x14ac:dyDescent="0.25">
      <c r="AH429" s="79"/>
      <c r="AI429" s="79"/>
      <c r="AJ429" s="80"/>
      <c r="AK429" s="79"/>
      <c r="AM429" s="79"/>
      <c r="AS429" s="80"/>
      <c r="BC429" s="79"/>
    </row>
    <row r="430" spans="30:55" x14ac:dyDescent="0.25">
      <c r="AH430" s="79"/>
      <c r="AI430" s="79"/>
      <c r="AJ430" s="80"/>
      <c r="AK430" s="79"/>
      <c r="AS430" s="80"/>
      <c r="AW430" s="80"/>
      <c r="AX430" s="80"/>
      <c r="BC430" s="79"/>
    </row>
    <row r="431" spans="30:55" x14ac:dyDescent="0.25">
      <c r="AH431" s="79"/>
      <c r="AI431" s="79"/>
      <c r="AJ431" s="80"/>
      <c r="AK431" s="79"/>
      <c r="AM431" s="79"/>
      <c r="AS431" s="80"/>
      <c r="AV431" s="79"/>
      <c r="AW431" s="80"/>
      <c r="AX431" s="80"/>
      <c r="BC431" s="79"/>
    </row>
    <row r="432" spans="30:55" x14ac:dyDescent="0.25">
      <c r="AH432" s="79"/>
      <c r="AI432" s="79"/>
      <c r="AJ432" s="80"/>
      <c r="AK432" s="79"/>
      <c r="AM432" s="79"/>
      <c r="AS432" s="80"/>
      <c r="AV432" s="79"/>
      <c r="AW432" s="80"/>
      <c r="BC432" s="79"/>
    </row>
    <row r="433" spans="30:55" x14ac:dyDescent="0.25">
      <c r="AD433" s="27"/>
      <c r="AE433" s="27"/>
      <c r="AH433" s="79"/>
      <c r="AI433" s="79"/>
      <c r="AJ433" s="80"/>
      <c r="AK433" s="79"/>
      <c r="AS433" s="80"/>
      <c r="AW433" s="80"/>
      <c r="AX433" s="80"/>
      <c r="BC433" s="79"/>
    </row>
    <row r="434" spans="30:55" x14ac:dyDescent="0.25">
      <c r="AD434" s="27"/>
      <c r="AE434" s="27"/>
      <c r="AH434" s="79"/>
      <c r="AI434" s="79"/>
      <c r="AJ434" s="80"/>
      <c r="AK434" s="79"/>
      <c r="AS434" s="80"/>
      <c r="AW434" s="80"/>
      <c r="AX434" s="80"/>
      <c r="BC434" s="79"/>
    </row>
    <row r="435" spans="30:55" x14ac:dyDescent="0.25">
      <c r="AD435" s="27"/>
      <c r="AE435" s="27"/>
      <c r="AH435" s="79"/>
      <c r="AI435" s="79"/>
      <c r="AJ435" s="80"/>
      <c r="AK435" s="79"/>
      <c r="AS435" s="80"/>
      <c r="AW435" s="80"/>
      <c r="AX435" s="80"/>
      <c r="BC435" s="79"/>
    </row>
    <row r="436" spans="30:55" x14ac:dyDescent="0.25">
      <c r="AD436" s="27"/>
      <c r="AE436" s="27"/>
      <c r="AH436" s="79"/>
      <c r="AI436" s="79"/>
      <c r="AJ436" s="80"/>
      <c r="AK436" s="79"/>
      <c r="AS436" s="80"/>
      <c r="AW436" s="80"/>
      <c r="AX436" s="80"/>
      <c r="BC436" s="79"/>
    </row>
    <row r="437" spans="30:55" x14ac:dyDescent="0.25">
      <c r="AD437" s="27"/>
      <c r="AE437" s="27"/>
      <c r="AH437" s="79"/>
      <c r="AI437" s="79"/>
      <c r="AJ437" s="80"/>
      <c r="AK437" s="79"/>
      <c r="AS437" s="80"/>
      <c r="AW437" s="80"/>
      <c r="AX437" s="80"/>
      <c r="BC437" s="79"/>
    </row>
    <row r="438" spans="30:55" x14ac:dyDescent="0.25">
      <c r="AD438" s="27"/>
      <c r="AE438" s="27"/>
      <c r="AH438" s="79"/>
      <c r="AI438" s="79"/>
      <c r="AJ438" s="80"/>
      <c r="AK438" s="79"/>
      <c r="AS438" s="80"/>
      <c r="AW438" s="80"/>
      <c r="AX438" s="80"/>
      <c r="BC438" s="79"/>
    </row>
    <row r="439" spans="30:55" x14ac:dyDescent="0.25">
      <c r="AD439" s="27"/>
      <c r="AE439" s="27"/>
      <c r="AH439" s="79"/>
      <c r="AI439" s="79"/>
      <c r="AJ439" s="80"/>
      <c r="AK439" s="79"/>
      <c r="AS439" s="80"/>
      <c r="AW439" s="80"/>
      <c r="AX439" s="80"/>
      <c r="BC439" s="79"/>
    </row>
    <row r="440" spans="30:55" x14ac:dyDescent="0.25">
      <c r="AH440" s="79"/>
      <c r="AI440" s="79"/>
      <c r="AJ440" s="80"/>
      <c r="AK440" s="79"/>
      <c r="AM440" s="79"/>
      <c r="AS440" s="80"/>
      <c r="AV440" s="79"/>
      <c r="AW440" s="80"/>
      <c r="BC440" s="79"/>
    </row>
    <row r="441" spans="30:55" x14ac:dyDescent="0.25">
      <c r="AD441" s="27"/>
      <c r="AE441" s="27"/>
      <c r="AH441" s="79"/>
      <c r="AI441" s="79"/>
      <c r="AJ441" s="80"/>
      <c r="AK441" s="79"/>
      <c r="AS441" s="80"/>
      <c r="AW441" s="80"/>
      <c r="AX441" s="80"/>
      <c r="BC441" s="79"/>
    </row>
    <row r="442" spans="30:55" x14ac:dyDescent="0.25">
      <c r="AH442" s="79"/>
      <c r="AI442" s="79"/>
      <c r="AJ442" s="80"/>
      <c r="AK442" s="79"/>
      <c r="AS442" s="80"/>
      <c r="AW442" s="80"/>
      <c r="AX442" s="80"/>
      <c r="BC442" s="79"/>
    </row>
    <row r="443" spans="30:55" x14ac:dyDescent="0.25">
      <c r="AD443" s="27"/>
      <c r="AE443" s="27"/>
      <c r="AH443" s="79"/>
      <c r="AI443" s="79"/>
      <c r="AJ443" s="80"/>
      <c r="AK443" s="79"/>
      <c r="AS443" s="80"/>
      <c r="AW443" s="80"/>
      <c r="AX443" s="80"/>
      <c r="BC443" s="79"/>
    </row>
    <row r="444" spans="30:55" x14ac:dyDescent="0.25">
      <c r="AD444" s="27"/>
      <c r="AE444" s="27"/>
      <c r="AH444" s="79"/>
      <c r="AI444" s="79"/>
      <c r="AJ444" s="80"/>
      <c r="AK444" s="79"/>
      <c r="AS444" s="80"/>
      <c r="AW444" s="80"/>
      <c r="AX444" s="80"/>
      <c r="BC444" s="79"/>
    </row>
    <row r="445" spans="30:55" x14ac:dyDescent="0.25">
      <c r="AD445" s="27"/>
      <c r="AE445" s="27"/>
      <c r="AH445" s="79"/>
      <c r="AI445" s="79"/>
      <c r="AJ445" s="80"/>
      <c r="AK445" s="79"/>
      <c r="AS445" s="80"/>
      <c r="AW445" s="80"/>
      <c r="AX445" s="80"/>
      <c r="BC445" s="79"/>
    </row>
    <row r="446" spans="30:55" x14ac:dyDescent="0.25">
      <c r="AD446" s="27"/>
      <c r="AE446" s="27"/>
      <c r="AH446" s="79"/>
      <c r="AI446" s="79"/>
      <c r="AJ446" s="80"/>
      <c r="AK446" s="79"/>
      <c r="AS446" s="80"/>
      <c r="AW446" s="80"/>
      <c r="AX446" s="80"/>
      <c r="BC446" s="79"/>
    </row>
    <row r="447" spans="30:55" x14ac:dyDescent="0.25">
      <c r="AD447" s="27"/>
      <c r="AE447" s="27"/>
      <c r="AH447" s="79"/>
      <c r="AI447" s="79"/>
      <c r="AJ447" s="80"/>
      <c r="AK447" s="79"/>
      <c r="AS447" s="80"/>
      <c r="AW447" s="80"/>
      <c r="AX447" s="80"/>
      <c r="BC447" s="79"/>
    </row>
    <row r="448" spans="30:55" x14ac:dyDescent="0.25">
      <c r="AD448" s="27"/>
      <c r="AE448" s="27"/>
      <c r="AH448" s="79"/>
      <c r="AI448" s="79"/>
      <c r="AJ448" s="80"/>
      <c r="AK448" s="79"/>
      <c r="AS448" s="80"/>
      <c r="BC448" s="79"/>
    </row>
    <row r="449" spans="30:55" x14ac:dyDescent="0.25">
      <c r="AD449" s="27"/>
      <c r="AE449" s="27"/>
      <c r="AH449" s="79"/>
      <c r="AI449" s="79"/>
      <c r="AJ449" s="80"/>
      <c r="AK449" s="79"/>
      <c r="AS449" s="80"/>
      <c r="AW449" s="80"/>
      <c r="AX449" s="80"/>
      <c r="BC449" s="79"/>
    </row>
    <row r="450" spans="30:55" x14ac:dyDescent="0.25">
      <c r="AD450" s="27"/>
      <c r="AE450" s="27"/>
      <c r="AH450" s="79"/>
      <c r="AI450" s="79"/>
      <c r="AJ450" s="80"/>
      <c r="AK450" s="79"/>
      <c r="AS450" s="80"/>
      <c r="AW450" s="80"/>
      <c r="AX450" s="80"/>
      <c r="BC450" s="79"/>
    </row>
    <row r="451" spans="30:55" x14ac:dyDescent="0.25">
      <c r="AD451" s="27"/>
      <c r="AE451" s="27"/>
      <c r="AH451" s="79"/>
      <c r="AI451" s="79"/>
      <c r="AJ451" s="80"/>
      <c r="AK451" s="79"/>
      <c r="AS451" s="80"/>
      <c r="BC451" s="79"/>
    </row>
    <row r="452" spans="30:55" x14ac:dyDescent="0.25">
      <c r="AD452" s="27"/>
      <c r="AE452" s="27"/>
      <c r="AH452" s="79"/>
      <c r="AI452" s="79"/>
      <c r="AJ452" s="80"/>
      <c r="AK452" s="79"/>
      <c r="AS452" s="80"/>
      <c r="AW452" s="80"/>
      <c r="AX452" s="80"/>
      <c r="BC452" s="79"/>
    </row>
    <row r="453" spans="30:55" x14ac:dyDescent="0.25">
      <c r="AH453" s="79"/>
      <c r="AI453" s="79"/>
      <c r="AJ453" s="80"/>
      <c r="AK453" s="79"/>
      <c r="AM453" s="79"/>
      <c r="AS453" s="80"/>
      <c r="AV453" s="79"/>
      <c r="BC453" s="79"/>
    </row>
    <row r="454" spans="30:55" x14ac:dyDescent="0.25">
      <c r="AH454" s="79"/>
      <c r="AI454" s="79"/>
      <c r="AJ454" s="80"/>
      <c r="AK454" s="79"/>
      <c r="AS454" s="80"/>
      <c r="BC454" s="79"/>
    </row>
    <row r="455" spans="30:55" x14ac:dyDescent="0.25">
      <c r="AD455" s="27"/>
      <c r="AE455" s="27"/>
      <c r="AH455" s="79"/>
      <c r="AI455" s="79"/>
      <c r="AJ455" s="80"/>
      <c r="AK455" s="79"/>
      <c r="AS455" s="80"/>
      <c r="BC455" s="79"/>
    </row>
    <row r="456" spans="30:55" x14ac:dyDescent="0.25">
      <c r="AD456" s="27"/>
      <c r="AE456" s="27"/>
      <c r="AH456" s="79"/>
      <c r="AI456" s="79"/>
      <c r="AJ456" s="80"/>
      <c r="AK456" s="79"/>
      <c r="AS456" s="80"/>
      <c r="AW456" s="80"/>
      <c r="AX456" s="80"/>
      <c r="BC456" s="79"/>
    </row>
    <row r="457" spans="30:55" x14ac:dyDescent="0.25">
      <c r="AD457" s="27"/>
      <c r="AE457" s="27"/>
      <c r="AH457" s="79"/>
      <c r="AI457" s="79"/>
      <c r="AJ457" s="80"/>
      <c r="AK457" s="79"/>
      <c r="AS457" s="80"/>
      <c r="AW457" s="80"/>
      <c r="AX457" s="80"/>
      <c r="BC457" s="79"/>
    </row>
    <row r="458" spans="30:55" x14ac:dyDescent="0.25">
      <c r="AD458" s="27"/>
      <c r="AE458" s="27"/>
      <c r="AH458" s="79"/>
      <c r="AI458" s="79"/>
      <c r="AJ458" s="80"/>
      <c r="AK458" s="79"/>
      <c r="AS458" s="80"/>
      <c r="AW458" s="80"/>
      <c r="BC458" s="79"/>
    </row>
    <row r="459" spans="30:55" x14ac:dyDescent="0.25">
      <c r="AD459" s="27"/>
      <c r="AE459" s="27"/>
      <c r="AH459" s="79"/>
      <c r="AI459" s="79"/>
      <c r="AJ459" s="80"/>
      <c r="AK459" s="79"/>
      <c r="AS459" s="80"/>
      <c r="AW459" s="80"/>
      <c r="AX459" s="80"/>
      <c r="BC459" s="79"/>
    </row>
    <row r="460" spans="30:55" x14ac:dyDescent="0.25">
      <c r="AD460" s="27"/>
      <c r="AE460" s="27"/>
      <c r="AH460" s="79"/>
      <c r="AI460" s="79"/>
      <c r="AJ460" s="80"/>
      <c r="AK460" s="79"/>
      <c r="AS460" s="80"/>
      <c r="AW460" s="80"/>
      <c r="AX460" s="80"/>
      <c r="BC460" s="79"/>
    </row>
    <row r="461" spans="30:55" x14ac:dyDescent="0.25">
      <c r="AH461" s="79"/>
      <c r="AI461" s="79"/>
      <c r="AJ461" s="80"/>
      <c r="AK461" s="79"/>
      <c r="AS461" s="80"/>
      <c r="AW461" s="80"/>
      <c r="AX461" s="80"/>
      <c r="BC461" s="79"/>
    </row>
    <row r="462" spans="30:55" x14ac:dyDescent="0.25">
      <c r="AH462" s="79"/>
      <c r="AI462" s="79"/>
      <c r="AJ462" s="80"/>
      <c r="AK462" s="79"/>
      <c r="AS462" s="80"/>
      <c r="AW462" s="80"/>
      <c r="AX462" s="80"/>
      <c r="BC462" s="79"/>
    </row>
    <row r="463" spans="30:55" x14ac:dyDescent="0.25">
      <c r="AD463" s="27"/>
      <c r="AE463" s="27"/>
      <c r="AH463" s="79"/>
      <c r="AI463" s="79"/>
      <c r="AJ463" s="80"/>
      <c r="AK463" s="79"/>
      <c r="AS463" s="80"/>
      <c r="AW463" s="80"/>
      <c r="BC463" s="79"/>
    </row>
    <row r="464" spans="30:55" x14ac:dyDescent="0.25">
      <c r="AH464" s="79"/>
      <c r="AI464" s="79"/>
      <c r="AJ464" s="80"/>
      <c r="AK464" s="79"/>
      <c r="AM464" s="79"/>
      <c r="AS464" s="80"/>
      <c r="AW464" s="80"/>
      <c r="BC464" s="79"/>
    </row>
    <row r="465" spans="30:55" x14ac:dyDescent="0.25">
      <c r="AD465" s="27"/>
      <c r="AE465" s="27"/>
      <c r="AH465" s="79"/>
      <c r="AI465" s="79"/>
      <c r="AJ465" s="80"/>
      <c r="AK465" s="79"/>
      <c r="AS465" s="80"/>
      <c r="AW465" s="80"/>
      <c r="AX465" s="80"/>
      <c r="BC465" s="79"/>
    </row>
    <row r="466" spans="30:55" x14ac:dyDescent="0.25">
      <c r="AD466" s="27"/>
      <c r="AE466" s="27"/>
      <c r="AH466" s="79"/>
      <c r="AI466" s="79"/>
      <c r="AJ466" s="80"/>
      <c r="AK466" s="79"/>
      <c r="AS466" s="80"/>
      <c r="AW466" s="80"/>
      <c r="AX466" s="80"/>
      <c r="BC466" s="79"/>
    </row>
    <row r="467" spans="30:55" x14ac:dyDescent="0.25">
      <c r="AD467" s="27"/>
      <c r="AE467" s="27"/>
      <c r="AH467" s="79"/>
      <c r="AI467" s="79"/>
      <c r="AJ467" s="80"/>
      <c r="AK467" s="79"/>
      <c r="AS467" s="80"/>
      <c r="AW467" s="80"/>
      <c r="AX467" s="80"/>
      <c r="BC467" s="79"/>
    </row>
    <row r="468" spans="30:55" x14ac:dyDescent="0.25">
      <c r="AD468" s="27"/>
      <c r="AE468" s="27"/>
      <c r="AH468" s="79"/>
      <c r="AI468" s="79"/>
      <c r="AJ468" s="80"/>
      <c r="AK468" s="79"/>
      <c r="AS468" s="80"/>
      <c r="AW468" s="80"/>
      <c r="AX468" s="80"/>
      <c r="BC468" s="79"/>
    </row>
    <row r="469" spans="30:55" x14ac:dyDescent="0.25">
      <c r="AD469" s="27"/>
      <c r="AE469" s="27"/>
      <c r="AH469" s="79"/>
      <c r="AI469" s="79"/>
      <c r="AJ469" s="80"/>
      <c r="AK469" s="79"/>
      <c r="AS469" s="80"/>
      <c r="BC469" s="79"/>
    </row>
    <row r="470" spans="30:55" x14ac:dyDescent="0.25">
      <c r="AD470" s="27"/>
      <c r="AE470" s="27"/>
      <c r="AH470" s="79"/>
      <c r="AI470" s="79"/>
      <c r="AJ470" s="80"/>
      <c r="AK470" s="79"/>
      <c r="AS470" s="80"/>
      <c r="AW470" s="80"/>
      <c r="AX470" s="80"/>
      <c r="BC470" s="79"/>
    </row>
    <row r="471" spans="30:55" x14ac:dyDescent="0.25">
      <c r="AH471" s="79"/>
      <c r="AI471" s="79"/>
      <c r="AJ471" s="80"/>
      <c r="AK471" s="79"/>
      <c r="AS471" s="80"/>
      <c r="AW471" s="80"/>
      <c r="AX471" s="80"/>
      <c r="BC471" s="79"/>
    </row>
    <row r="472" spans="30:55" x14ac:dyDescent="0.25">
      <c r="AD472" s="27"/>
      <c r="AE472" s="27"/>
      <c r="AH472" s="79"/>
      <c r="AI472" s="79"/>
      <c r="AJ472" s="80"/>
      <c r="AK472" s="79"/>
      <c r="AS472" s="80"/>
      <c r="AW472" s="80"/>
      <c r="AX472" s="80"/>
      <c r="BC472" s="79"/>
    </row>
    <row r="473" spans="30:55" x14ac:dyDescent="0.25">
      <c r="AD473" s="27"/>
      <c r="AE473" s="27"/>
      <c r="AH473" s="79"/>
      <c r="AI473" s="79"/>
      <c r="AJ473" s="80"/>
      <c r="AK473" s="79"/>
      <c r="AS473" s="80"/>
      <c r="AW473" s="80"/>
      <c r="AX473" s="80"/>
      <c r="BC473" s="79"/>
    </row>
    <row r="474" spans="30:55" x14ac:dyDescent="0.25">
      <c r="AD474" s="27"/>
      <c r="AE474" s="27"/>
      <c r="AH474" s="79"/>
      <c r="AI474" s="79"/>
      <c r="AJ474" s="80"/>
      <c r="AK474" s="79"/>
      <c r="AM474" s="79"/>
      <c r="AS474" s="80"/>
      <c r="AV474" s="79"/>
      <c r="AW474" s="80"/>
      <c r="AX474" s="80"/>
      <c r="BC474" s="79"/>
    </row>
    <row r="475" spans="30:55" x14ac:dyDescent="0.25">
      <c r="AD475" s="27"/>
      <c r="AE475" s="27"/>
      <c r="AH475" s="79"/>
      <c r="AI475" s="79"/>
      <c r="AJ475" s="80"/>
      <c r="AK475" s="79"/>
      <c r="AS475" s="80"/>
      <c r="AW475" s="80"/>
      <c r="AX475" s="80"/>
      <c r="BC475" s="79"/>
    </row>
    <row r="476" spans="30:55" x14ac:dyDescent="0.25">
      <c r="AD476" s="27"/>
      <c r="AE476" s="27"/>
      <c r="AH476" s="79"/>
      <c r="AI476" s="79"/>
      <c r="AJ476" s="80"/>
      <c r="AK476" s="79"/>
      <c r="AS476" s="80"/>
      <c r="AW476" s="80"/>
      <c r="AX476" s="80"/>
      <c r="BC476" s="79"/>
    </row>
    <row r="477" spans="30:55" x14ac:dyDescent="0.25">
      <c r="AH477" s="79"/>
      <c r="AI477" s="79"/>
      <c r="AJ477" s="80"/>
      <c r="AK477" s="79"/>
      <c r="AM477" s="79"/>
      <c r="AS477" s="80"/>
      <c r="AV477" s="79"/>
      <c r="AW477" s="80"/>
      <c r="BC477" s="79"/>
    </row>
    <row r="478" spans="30:55" x14ac:dyDescent="0.25">
      <c r="AD478" s="27"/>
      <c r="AE478" s="27"/>
      <c r="AH478" s="79"/>
      <c r="AI478" s="79"/>
      <c r="AJ478" s="80"/>
      <c r="AK478" s="79"/>
      <c r="AS478" s="80"/>
      <c r="AW478" s="80"/>
      <c r="AX478" s="80"/>
      <c r="BC478" s="79"/>
    </row>
    <row r="479" spans="30:55" x14ac:dyDescent="0.25">
      <c r="AH479" s="79"/>
      <c r="AI479" s="79"/>
      <c r="AJ479" s="80"/>
      <c r="AK479" s="79"/>
      <c r="AS479" s="80"/>
      <c r="AW479" s="80"/>
      <c r="AX479" s="80"/>
      <c r="BC479" s="79"/>
    </row>
    <row r="480" spans="30:55" x14ac:dyDescent="0.25">
      <c r="AD480" s="27"/>
      <c r="AE480" s="27"/>
      <c r="AH480" s="79"/>
      <c r="AI480" s="79"/>
      <c r="AJ480" s="80"/>
      <c r="AK480" s="79"/>
      <c r="AS480" s="80"/>
      <c r="AW480" s="80"/>
      <c r="AX480" s="80"/>
      <c r="BC480" s="79"/>
    </row>
    <row r="481" spans="30:55" x14ac:dyDescent="0.25">
      <c r="AD481" s="27"/>
      <c r="AE481" s="27"/>
      <c r="AH481" s="79"/>
      <c r="AI481" s="79"/>
      <c r="AJ481" s="80"/>
      <c r="AK481" s="79"/>
      <c r="AS481" s="80"/>
      <c r="AW481" s="80"/>
      <c r="AX481" s="80"/>
      <c r="BC481" s="79"/>
    </row>
    <row r="482" spans="30:55" x14ac:dyDescent="0.25">
      <c r="AD482" s="27"/>
      <c r="AE482" s="27"/>
      <c r="AH482" s="79"/>
      <c r="AI482" s="79"/>
      <c r="AJ482" s="80"/>
      <c r="AK482" s="79"/>
      <c r="AS482" s="80"/>
      <c r="AW482" s="80"/>
      <c r="BC482" s="79"/>
    </row>
    <row r="483" spans="30:55" x14ac:dyDescent="0.25">
      <c r="AD483" s="27"/>
      <c r="AE483" s="27"/>
      <c r="AH483" s="79"/>
      <c r="AI483" s="79"/>
      <c r="AJ483" s="80"/>
      <c r="AK483" s="79"/>
      <c r="AS483" s="80"/>
      <c r="AW483" s="80"/>
      <c r="BC483" s="79"/>
    </row>
    <row r="484" spans="30:55" x14ac:dyDescent="0.25">
      <c r="AH484" s="79"/>
      <c r="AI484" s="79"/>
      <c r="AJ484" s="80"/>
      <c r="AK484" s="79"/>
      <c r="AM484" s="79"/>
      <c r="AS484" s="80"/>
      <c r="AV484" s="79"/>
      <c r="AW484" s="80"/>
      <c r="AX484" s="80"/>
      <c r="BC484" s="79"/>
    </row>
    <row r="485" spans="30:55" x14ac:dyDescent="0.25">
      <c r="AD485" s="27"/>
      <c r="AE485" s="27"/>
      <c r="AH485" s="79"/>
      <c r="AI485" s="79"/>
      <c r="AJ485" s="80"/>
      <c r="AK485" s="79"/>
      <c r="AS485" s="80"/>
      <c r="BC485" s="79"/>
    </row>
    <row r="486" spans="30:55" x14ac:dyDescent="0.25">
      <c r="AD486" s="27"/>
      <c r="AE486" s="27"/>
      <c r="AH486" s="79"/>
      <c r="AI486" s="79"/>
      <c r="AJ486" s="80"/>
      <c r="AK486" s="79"/>
      <c r="AS486" s="80"/>
      <c r="BC486" s="79"/>
    </row>
    <row r="487" spans="30:55" x14ac:dyDescent="0.25">
      <c r="AH487" s="79"/>
      <c r="AI487" s="79"/>
      <c r="AJ487" s="80"/>
      <c r="AK487" s="79"/>
      <c r="AM487" s="79"/>
      <c r="AS487" s="80"/>
      <c r="AV487" s="79"/>
      <c r="AW487" s="80"/>
      <c r="BC487" s="79"/>
    </row>
    <row r="488" spans="30:55" x14ac:dyDescent="0.25">
      <c r="AH488" s="79"/>
      <c r="AI488" s="79"/>
      <c r="AJ488" s="80"/>
      <c r="AK488" s="79"/>
      <c r="AM488" s="79"/>
      <c r="AS488" s="80"/>
      <c r="AV488" s="79"/>
      <c r="AW488" s="80"/>
      <c r="BC488" s="79"/>
    </row>
    <row r="489" spans="30:55" x14ac:dyDescent="0.25">
      <c r="AD489" s="27"/>
      <c r="AE489" s="27"/>
      <c r="AH489" s="79"/>
      <c r="AI489" s="79"/>
      <c r="AJ489" s="80"/>
      <c r="AK489" s="79"/>
      <c r="AS489" s="80"/>
      <c r="AW489" s="80"/>
      <c r="BC489" s="79"/>
    </row>
    <row r="490" spans="30:55" x14ac:dyDescent="0.25">
      <c r="AD490" s="27"/>
      <c r="AE490" s="27"/>
      <c r="AH490" s="79"/>
      <c r="AI490" s="79"/>
      <c r="AJ490" s="80"/>
      <c r="AK490" s="79"/>
      <c r="AS490" s="80"/>
      <c r="BC490" s="79"/>
    </row>
    <row r="491" spans="30:55" x14ac:dyDescent="0.25">
      <c r="AD491" s="27"/>
      <c r="AE491" s="27"/>
      <c r="AH491" s="79"/>
      <c r="AI491" s="79"/>
      <c r="AJ491" s="80"/>
      <c r="AK491" s="79"/>
      <c r="AS491" s="80"/>
      <c r="AW491" s="80"/>
      <c r="AX491" s="80"/>
      <c r="BC491" s="79"/>
    </row>
    <row r="492" spans="30:55" x14ac:dyDescent="0.25">
      <c r="AD492" s="27"/>
      <c r="AE492" s="27"/>
      <c r="AH492" s="79"/>
      <c r="AI492" s="79"/>
      <c r="AJ492" s="80"/>
      <c r="AK492" s="79"/>
      <c r="AS492" s="80"/>
      <c r="BC492" s="79"/>
    </row>
    <row r="493" spans="30:55" x14ac:dyDescent="0.25">
      <c r="AH493" s="79"/>
      <c r="AI493" s="79"/>
      <c r="AJ493" s="80"/>
      <c r="AK493" s="79"/>
      <c r="AS493" s="80"/>
      <c r="AW493" s="80"/>
      <c r="AX493" s="80"/>
      <c r="BC493" s="79"/>
    </row>
    <row r="494" spans="30:55" x14ac:dyDescent="0.25">
      <c r="AD494" s="27"/>
      <c r="AE494" s="27"/>
      <c r="AH494" s="79"/>
      <c r="AI494" s="79"/>
      <c r="AJ494" s="80"/>
      <c r="AK494" s="79"/>
      <c r="AS494" s="80"/>
      <c r="AW494" s="80"/>
      <c r="AX494" s="80"/>
      <c r="BC494" s="79"/>
    </row>
    <row r="495" spans="30:55" x14ac:dyDescent="0.25">
      <c r="AH495" s="79"/>
      <c r="AI495" s="79"/>
      <c r="AJ495" s="80"/>
      <c r="AK495" s="79"/>
      <c r="AS495" s="80"/>
      <c r="BC495" s="79"/>
    </row>
    <row r="496" spans="30:55" x14ac:dyDescent="0.25">
      <c r="AH496" s="79"/>
      <c r="AI496" s="79"/>
      <c r="AJ496" s="80"/>
      <c r="AK496" s="79"/>
      <c r="AS496" s="80"/>
      <c r="AW496" s="80"/>
      <c r="AX496" s="80"/>
      <c r="BC496" s="79"/>
    </row>
    <row r="497" spans="30:55" x14ac:dyDescent="0.25">
      <c r="AH497" s="79"/>
      <c r="AI497" s="79"/>
      <c r="AJ497" s="80"/>
      <c r="AK497" s="79"/>
      <c r="AS497" s="80"/>
      <c r="AW497" s="80"/>
      <c r="BC497" s="79"/>
    </row>
    <row r="498" spans="30:55" x14ac:dyDescent="0.25">
      <c r="AD498" s="27"/>
      <c r="AE498" s="27"/>
      <c r="AH498" s="79"/>
      <c r="AI498" s="79"/>
      <c r="AJ498" s="80"/>
      <c r="AK498" s="79"/>
      <c r="AS498" s="80"/>
      <c r="AW498" s="80"/>
      <c r="AX498" s="80"/>
      <c r="BC498" s="79"/>
    </row>
    <row r="499" spans="30:55" x14ac:dyDescent="0.25">
      <c r="AH499" s="79"/>
      <c r="AI499" s="79"/>
      <c r="AJ499" s="80"/>
      <c r="AK499" s="79"/>
      <c r="AS499" s="80"/>
      <c r="AW499" s="80"/>
      <c r="AX499" s="80"/>
      <c r="BC499" s="79"/>
    </row>
    <row r="500" spans="30:55" x14ac:dyDescent="0.25">
      <c r="AH500" s="79"/>
      <c r="AI500" s="79"/>
      <c r="AJ500" s="80"/>
      <c r="AK500" s="79"/>
      <c r="AS500" s="80"/>
      <c r="BC500" s="79"/>
    </row>
    <row r="501" spans="30:55" x14ac:dyDescent="0.25">
      <c r="AH501" s="79"/>
      <c r="AI501" s="79"/>
      <c r="AJ501" s="80"/>
      <c r="AK501" s="79"/>
      <c r="AS501" s="80"/>
      <c r="AW501" s="80"/>
      <c r="AX501" s="80"/>
      <c r="BC501" s="79"/>
    </row>
    <row r="502" spans="30:55" x14ac:dyDescent="0.25">
      <c r="AH502" s="79"/>
      <c r="AI502" s="79"/>
      <c r="AJ502" s="80"/>
      <c r="AK502" s="79"/>
      <c r="AS502" s="80"/>
      <c r="AW502" s="80"/>
      <c r="BC502" s="79"/>
    </row>
    <row r="503" spans="30:55" x14ac:dyDescent="0.25">
      <c r="AH503" s="79"/>
      <c r="AI503" s="79"/>
      <c r="AJ503" s="80"/>
      <c r="AK503" s="79"/>
      <c r="AS503" s="80"/>
      <c r="BC503" s="79"/>
    </row>
    <row r="504" spans="30:55" x14ac:dyDescent="0.25">
      <c r="AH504" s="79"/>
      <c r="AI504" s="79"/>
      <c r="AJ504" s="80"/>
      <c r="AK504" s="79"/>
      <c r="AS504" s="80"/>
      <c r="BC504" s="79"/>
    </row>
    <row r="505" spans="30:55" x14ac:dyDescent="0.25">
      <c r="AD505" s="27"/>
      <c r="AE505" s="27"/>
      <c r="AH505" s="79"/>
      <c r="AI505" s="79"/>
      <c r="AJ505" s="80"/>
      <c r="AK505" s="79"/>
      <c r="AS505" s="80"/>
      <c r="AW505" s="80"/>
      <c r="AX505" s="80"/>
      <c r="BC505" s="79"/>
    </row>
    <row r="506" spans="30:55" x14ac:dyDescent="0.25">
      <c r="AD506" s="27"/>
      <c r="AE506" s="27"/>
      <c r="AH506" s="79"/>
      <c r="AI506" s="79"/>
      <c r="AJ506" s="80"/>
      <c r="AK506" s="79"/>
      <c r="AS506" s="80"/>
      <c r="BC506" s="79"/>
    </row>
    <row r="507" spans="30:55" x14ac:dyDescent="0.25">
      <c r="AH507" s="79"/>
      <c r="AI507" s="79"/>
      <c r="AJ507" s="80"/>
      <c r="AK507" s="79"/>
      <c r="AS507" s="80"/>
      <c r="BC507" s="79"/>
    </row>
    <row r="508" spans="30:55" x14ac:dyDescent="0.25">
      <c r="AH508" s="79"/>
      <c r="AI508" s="79"/>
      <c r="AJ508" s="80"/>
      <c r="AK508" s="79"/>
      <c r="AS508" s="80"/>
      <c r="BC508" s="79"/>
    </row>
    <row r="509" spans="30:55" x14ac:dyDescent="0.25">
      <c r="AD509" s="27"/>
      <c r="AE509" s="27"/>
      <c r="AH509" s="79"/>
      <c r="AI509" s="79"/>
      <c r="AJ509" s="80"/>
      <c r="AK509" s="79"/>
      <c r="AS509" s="80"/>
      <c r="AW509" s="80"/>
      <c r="AX509" s="80"/>
      <c r="BC509" s="79"/>
    </row>
    <row r="510" spans="30:55" x14ac:dyDescent="0.25">
      <c r="AD510" s="27"/>
      <c r="AE510" s="27"/>
      <c r="AH510" s="79"/>
      <c r="AI510" s="79"/>
      <c r="AJ510" s="80"/>
      <c r="AK510" s="79"/>
      <c r="AS510" s="80"/>
      <c r="BC510" s="79"/>
    </row>
    <row r="511" spans="30:55" x14ac:dyDescent="0.25">
      <c r="AD511" s="27"/>
      <c r="AE511" s="27"/>
      <c r="AH511" s="79"/>
      <c r="AI511" s="79"/>
      <c r="AJ511" s="80"/>
      <c r="AK511" s="79"/>
      <c r="AS511" s="80"/>
      <c r="BC511" s="79"/>
    </row>
    <row r="512" spans="30:55" x14ac:dyDescent="0.25">
      <c r="AH512" s="79"/>
      <c r="AI512" s="79"/>
      <c r="AJ512" s="80"/>
      <c r="AK512" s="79"/>
      <c r="AS512" s="80"/>
      <c r="BC512" s="79"/>
    </row>
    <row r="513" spans="30:55" x14ac:dyDescent="0.25">
      <c r="AD513" s="27"/>
      <c r="AE513" s="27"/>
      <c r="AH513" s="79"/>
      <c r="AI513" s="79"/>
      <c r="AJ513" s="80"/>
      <c r="AK513" s="79"/>
      <c r="AS513" s="80"/>
      <c r="BC513" s="79"/>
    </row>
    <row r="514" spans="30:55" x14ac:dyDescent="0.25">
      <c r="AD514" s="27"/>
      <c r="AE514" s="27"/>
      <c r="AH514" s="79"/>
      <c r="AI514" s="79"/>
      <c r="AJ514" s="80"/>
      <c r="AK514" s="79"/>
      <c r="AS514" s="80"/>
      <c r="BC514" s="79"/>
    </row>
    <row r="515" spans="30:55" x14ac:dyDescent="0.25">
      <c r="AD515" s="27"/>
      <c r="AE515" s="27"/>
      <c r="AH515" s="79"/>
      <c r="AI515" s="79"/>
      <c r="AJ515" s="80"/>
      <c r="AK515" s="79"/>
      <c r="AS515" s="80"/>
      <c r="BC515" s="79"/>
    </row>
    <row r="516" spans="30:55" x14ac:dyDescent="0.25">
      <c r="AD516" s="27"/>
      <c r="AE516" s="27"/>
      <c r="AH516" s="79"/>
      <c r="AI516" s="79"/>
      <c r="AJ516" s="80"/>
      <c r="AK516" s="79"/>
      <c r="AS516" s="80"/>
      <c r="BC516" s="79"/>
    </row>
    <row r="517" spans="30:55" x14ac:dyDescent="0.25">
      <c r="AH517" s="79"/>
      <c r="AI517" s="79"/>
      <c r="AJ517" s="80"/>
      <c r="AK517" s="79"/>
      <c r="AM517" s="79"/>
      <c r="AS517" s="80"/>
      <c r="BC517" s="79"/>
    </row>
    <row r="518" spans="30:55" x14ac:dyDescent="0.25">
      <c r="AH518" s="79"/>
      <c r="AI518" s="79"/>
      <c r="AJ518" s="80"/>
      <c r="AK518" s="79"/>
      <c r="AS518" s="80"/>
      <c r="BC518" s="79"/>
    </row>
    <row r="519" spans="30:55" x14ac:dyDescent="0.25">
      <c r="AH519" s="79"/>
      <c r="AI519" s="79"/>
      <c r="AJ519" s="80"/>
      <c r="AK519" s="79"/>
      <c r="AS519" s="80"/>
      <c r="BC519" s="79"/>
    </row>
    <row r="520" spans="30:55" x14ac:dyDescent="0.25">
      <c r="AH520" s="79"/>
      <c r="AI520" s="79"/>
      <c r="AJ520" s="80"/>
      <c r="AK520" s="79"/>
      <c r="AS520" s="80"/>
      <c r="BC520" s="79"/>
    </row>
    <row r="521" spans="30:55" x14ac:dyDescent="0.25">
      <c r="AD521" s="27"/>
      <c r="AE521" s="27"/>
      <c r="AH521" s="79"/>
      <c r="AI521" s="79"/>
      <c r="AJ521" s="80"/>
      <c r="AK521" s="79"/>
      <c r="AS521" s="80"/>
      <c r="BC521" s="79"/>
    </row>
    <row r="522" spans="30:55" x14ac:dyDescent="0.25">
      <c r="AH522" s="79"/>
      <c r="AI522" s="79"/>
      <c r="AJ522" s="80"/>
      <c r="AK522" s="79"/>
      <c r="AS522" s="80"/>
      <c r="BC522" s="79"/>
    </row>
    <row r="523" spans="30:55" x14ac:dyDescent="0.25">
      <c r="AD523" s="27"/>
      <c r="AE523" s="27"/>
      <c r="AH523" s="79"/>
      <c r="AI523" s="79"/>
      <c r="AJ523" s="80"/>
      <c r="AK523" s="79"/>
      <c r="AS523" s="80"/>
      <c r="BC523" s="79"/>
    </row>
    <row r="524" spans="30:55" x14ac:dyDescent="0.25">
      <c r="AD524" s="27"/>
      <c r="AE524" s="27"/>
      <c r="AH524" s="79"/>
      <c r="AI524" s="79"/>
      <c r="AJ524" s="80"/>
      <c r="AK524" s="79"/>
      <c r="AS524" s="80"/>
      <c r="BC524" s="79"/>
    </row>
    <row r="525" spans="30:55" x14ac:dyDescent="0.25">
      <c r="AH525" s="79"/>
      <c r="AI525" s="79"/>
      <c r="AJ525" s="80"/>
      <c r="AK525" s="79"/>
      <c r="AS525" s="80"/>
      <c r="BC525" s="79"/>
    </row>
    <row r="526" spans="30:55" x14ac:dyDescent="0.25">
      <c r="AH526" s="79"/>
      <c r="AI526" s="79"/>
      <c r="AJ526" s="80"/>
      <c r="AK526" s="79"/>
      <c r="AM526" s="79"/>
      <c r="AS526" s="80"/>
      <c r="BC526" s="79"/>
    </row>
    <row r="527" spans="30:55" x14ac:dyDescent="0.25">
      <c r="AD527" s="27"/>
      <c r="AE527" s="27"/>
      <c r="AH527" s="79"/>
      <c r="AI527" s="79"/>
      <c r="AJ527" s="80"/>
      <c r="AK527" s="79"/>
      <c r="AS527" s="80"/>
      <c r="BC527" s="79"/>
    </row>
    <row r="528" spans="30:55" x14ac:dyDescent="0.25">
      <c r="AD528" s="27"/>
      <c r="AE528" s="27"/>
      <c r="AH528" s="79"/>
      <c r="AI528" s="79"/>
      <c r="AJ528" s="80"/>
      <c r="AK528" s="79"/>
      <c r="AS528" s="80"/>
      <c r="BC528" s="79"/>
    </row>
    <row r="529" spans="30:55" x14ac:dyDescent="0.25">
      <c r="AD529" s="27"/>
      <c r="AE529" s="27"/>
      <c r="AH529" s="79"/>
      <c r="AI529" s="79"/>
      <c r="AJ529" s="80"/>
      <c r="AK529" s="79"/>
      <c r="AM529" s="79"/>
      <c r="AS529" s="80"/>
      <c r="BC529" s="79"/>
    </row>
    <row r="530" spans="30:55" x14ac:dyDescent="0.25">
      <c r="AH530" s="79"/>
      <c r="AI530" s="79"/>
      <c r="AJ530" s="80"/>
      <c r="AK530" s="79"/>
      <c r="AS530" s="80"/>
      <c r="BC530" s="79"/>
    </row>
    <row r="531" spans="30:55" x14ac:dyDescent="0.25">
      <c r="AH531" s="79"/>
      <c r="AI531" s="79"/>
      <c r="AJ531" s="80"/>
      <c r="AK531" s="79"/>
      <c r="AS531" s="80"/>
      <c r="BC531" s="79"/>
    </row>
    <row r="532" spans="30:55" x14ac:dyDescent="0.25">
      <c r="AD532" s="27"/>
      <c r="AE532" s="27"/>
      <c r="AH532" s="79"/>
      <c r="AI532" s="79"/>
      <c r="AJ532" s="80"/>
      <c r="AK532" s="79"/>
      <c r="AS532" s="80"/>
      <c r="BC532" s="79"/>
    </row>
    <row r="533" spans="30:55" x14ac:dyDescent="0.25">
      <c r="AD533" s="27"/>
      <c r="AE533" s="27"/>
      <c r="AH533" s="79"/>
      <c r="AI533" s="79"/>
      <c r="AJ533" s="80"/>
      <c r="AK533" s="79"/>
      <c r="AS533" s="80"/>
      <c r="BC533" s="79"/>
    </row>
    <row r="534" spans="30:55" x14ac:dyDescent="0.25">
      <c r="AD534" s="27"/>
      <c r="AE534" s="27"/>
      <c r="AH534" s="79"/>
      <c r="AI534" s="79"/>
      <c r="AJ534" s="80"/>
      <c r="AK534" s="79"/>
      <c r="AS534" s="80"/>
      <c r="BC534" s="79"/>
    </row>
    <row r="535" spans="30:55" x14ac:dyDescent="0.25">
      <c r="AD535" s="27"/>
      <c r="AE535" s="27"/>
      <c r="AH535" s="79"/>
      <c r="AI535" s="79"/>
      <c r="AJ535" s="80"/>
      <c r="AK535" s="79"/>
      <c r="AS535" s="80"/>
      <c r="BC535" s="79"/>
    </row>
    <row r="536" spans="30:55" x14ac:dyDescent="0.25">
      <c r="AD536" s="27"/>
      <c r="AE536" s="27"/>
      <c r="AH536" s="79"/>
      <c r="AI536" s="79"/>
      <c r="AJ536" s="80"/>
      <c r="AK536" s="79"/>
      <c r="AS536" s="80"/>
      <c r="AW536" s="80"/>
      <c r="BC536" s="79"/>
    </row>
    <row r="537" spans="30:55" x14ac:dyDescent="0.25">
      <c r="AD537" s="27"/>
      <c r="AE537" s="27"/>
      <c r="AH537" s="79"/>
      <c r="AI537" s="79"/>
      <c r="AJ537" s="80"/>
      <c r="AK537" s="79"/>
      <c r="AS537" s="80"/>
      <c r="AW537" s="80"/>
      <c r="BC537" s="79"/>
    </row>
    <row r="538" spans="30:55" x14ac:dyDescent="0.25">
      <c r="AD538" s="27"/>
      <c r="AE538" s="27"/>
      <c r="AH538" s="79"/>
      <c r="AI538" s="79"/>
      <c r="AJ538" s="80"/>
      <c r="AK538" s="79"/>
      <c r="AS538" s="80"/>
      <c r="AW538" s="80"/>
      <c r="BC538" s="79"/>
    </row>
    <row r="539" spans="30:55" x14ac:dyDescent="0.25">
      <c r="AH539" s="79"/>
      <c r="AI539" s="79"/>
      <c r="AJ539" s="80"/>
      <c r="AK539" s="79"/>
      <c r="AM539" s="79"/>
      <c r="AS539" s="80"/>
      <c r="AW539" s="80"/>
      <c r="BC539" s="79"/>
    </row>
    <row r="540" spans="30:55" x14ac:dyDescent="0.25">
      <c r="AD540" s="27"/>
      <c r="AE540" s="27"/>
      <c r="AH540" s="79"/>
      <c r="AI540" s="79"/>
      <c r="AJ540" s="80"/>
      <c r="AK540" s="79"/>
      <c r="AM540" s="79"/>
      <c r="AS540" s="80"/>
      <c r="AW540" s="80"/>
      <c r="BC540" s="79"/>
    </row>
    <row r="541" spans="30:55" x14ac:dyDescent="0.25">
      <c r="AH541" s="79"/>
      <c r="AI541" s="79"/>
      <c r="AJ541" s="80"/>
      <c r="AK541" s="79"/>
      <c r="AS541" s="80"/>
      <c r="AW541" s="80"/>
      <c r="BC541" s="79"/>
    </row>
    <row r="542" spans="30:55" x14ac:dyDescent="0.25">
      <c r="AH542" s="79"/>
      <c r="AI542" s="79"/>
      <c r="AJ542" s="80"/>
      <c r="AK542" s="79"/>
      <c r="AS542" s="80"/>
      <c r="AW542" s="80"/>
      <c r="BC542" s="79"/>
    </row>
    <row r="543" spans="30:55" x14ac:dyDescent="0.25">
      <c r="AH543" s="79"/>
      <c r="AI543" s="79"/>
      <c r="AJ543" s="80"/>
      <c r="AK543" s="79"/>
      <c r="AS543" s="80"/>
      <c r="AW543" s="80"/>
      <c r="BC543" s="79"/>
    </row>
    <row r="544" spans="30:55" x14ac:dyDescent="0.25">
      <c r="AD544" s="27"/>
      <c r="AE544" s="27"/>
      <c r="AH544" s="79"/>
      <c r="AI544" s="79"/>
      <c r="AJ544" s="80"/>
      <c r="AK544" s="79"/>
      <c r="AS544" s="80"/>
      <c r="AW544" s="80"/>
      <c r="BC544" s="79"/>
    </row>
    <row r="545" spans="30:55" x14ac:dyDescent="0.25">
      <c r="AD545" s="27"/>
      <c r="AE545" s="27"/>
      <c r="AH545" s="79"/>
      <c r="AI545" s="79"/>
      <c r="AJ545" s="80"/>
      <c r="AK545" s="79"/>
      <c r="AS545" s="80"/>
      <c r="AW545" s="80"/>
      <c r="BC545" s="79"/>
    </row>
    <row r="546" spans="30:55" x14ac:dyDescent="0.25">
      <c r="AD546" s="27"/>
      <c r="AE546" s="27"/>
      <c r="AH546" s="79"/>
      <c r="AI546" s="79"/>
      <c r="AJ546" s="80"/>
      <c r="AK546" s="79"/>
      <c r="AS546" s="80"/>
      <c r="AW546" s="80"/>
      <c r="BC546" s="79"/>
    </row>
    <row r="547" spans="30:55" x14ac:dyDescent="0.25">
      <c r="AD547" s="27"/>
      <c r="AE547" s="27"/>
      <c r="AH547" s="79"/>
      <c r="AI547" s="79"/>
      <c r="AJ547" s="80"/>
      <c r="AK547" s="79"/>
      <c r="AM547" s="79"/>
      <c r="AS547" s="80"/>
      <c r="AW547" s="80"/>
      <c r="BC547" s="79"/>
    </row>
    <row r="548" spans="30:55" x14ac:dyDescent="0.25">
      <c r="AH548" s="79"/>
      <c r="AI548" s="79"/>
      <c r="AJ548" s="80"/>
      <c r="AK548" s="79"/>
      <c r="AS548" s="80"/>
      <c r="AW548" s="80"/>
      <c r="BC548" s="79"/>
    </row>
    <row r="549" spans="30:55" x14ac:dyDescent="0.25">
      <c r="AH549" s="79"/>
      <c r="AI549" s="79"/>
      <c r="AJ549" s="80"/>
      <c r="AK549" s="79"/>
      <c r="AS549" s="80"/>
      <c r="AW549" s="80"/>
      <c r="BC549" s="79"/>
    </row>
    <row r="550" spans="30:55" x14ac:dyDescent="0.25">
      <c r="AH550" s="79"/>
      <c r="AI550" s="79"/>
      <c r="AJ550" s="80"/>
      <c r="AK550" s="79"/>
      <c r="AS550" s="80"/>
      <c r="AW550" s="80"/>
      <c r="BC550" s="79"/>
    </row>
    <row r="551" spans="30:55" x14ac:dyDescent="0.25">
      <c r="AH551" s="79"/>
      <c r="AI551" s="79"/>
      <c r="AJ551" s="80"/>
      <c r="AK551" s="79"/>
      <c r="AS551" s="80"/>
      <c r="AW551" s="80"/>
      <c r="BC551" s="79"/>
    </row>
    <row r="552" spans="30:55" x14ac:dyDescent="0.25">
      <c r="AD552" s="27"/>
      <c r="AE552" s="27"/>
      <c r="AH552" s="79"/>
      <c r="AI552" s="79"/>
      <c r="AJ552" s="80"/>
      <c r="AK552" s="79"/>
      <c r="AM552" s="79"/>
      <c r="AS552" s="80"/>
      <c r="AW552" s="80"/>
      <c r="BC552" s="79"/>
    </row>
    <row r="553" spans="30:55" x14ac:dyDescent="0.25">
      <c r="AD553" s="27"/>
      <c r="AE553" s="27"/>
      <c r="AH553" s="79"/>
      <c r="AI553" s="79"/>
      <c r="AJ553" s="80"/>
      <c r="AK553" s="79"/>
      <c r="AM553" s="79"/>
      <c r="AS553" s="80"/>
      <c r="AW553" s="80"/>
      <c r="BC553" s="79"/>
    </row>
    <row r="554" spans="30:55" x14ac:dyDescent="0.25">
      <c r="AD554" s="27"/>
      <c r="AE554" s="27"/>
      <c r="AH554" s="79"/>
      <c r="AI554" s="79"/>
      <c r="AJ554" s="80"/>
      <c r="AK554" s="79"/>
      <c r="AM554" s="79"/>
      <c r="AS554" s="80"/>
      <c r="AW554" s="80"/>
      <c r="BC554" s="79"/>
    </row>
    <row r="555" spans="30:55" x14ac:dyDescent="0.25">
      <c r="AD555" s="27"/>
      <c r="AE555" s="27"/>
      <c r="AH555" s="79"/>
      <c r="AI555" s="79"/>
      <c r="AJ555" s="80"/>
      <c r="AK555" s="79"/>
      <c r="AM555" s="79"/>
      <c r="AS555" s="80"/>
      <c r="AW555" s="80"/>
      <c r="BC555" s="79"/>
    </row>
    <row r="556" spans="30:55" x14ac:dyDescent="0.25">
      <c r="AH556" s="79"/>
      <c r="AI556" s="79"/>
      <c r="AJ556" s="80"/>
      <c r="AK556" s="79"/>
      <c r="AM556" s="79"/>
      <c r="AS556" s="80"/>
      <c r="AW556" s="80"/>
      <c r="BC556" s="79"/>
    </row>
    <row r="557" spans="30:55" x14ac:dyDescent="0.25">
      <c r="AD557" s="27"/>
      <c r="AE557" s="27"/>
      <c r="AH557" s="79"/>
      <c r="AI557" s="79"/>
      <c r="AJ557" s="80"/>
      <c r="AK557" s="79"/>
      <c r="AM557" s="79"/>
      <c r="AS557" s="80"/>
      <c r="AW557" s="80"/>
      <c r="BC557" s="79"/>
    </row>
    <row r="558" spans="30:55" x14ac:dyDescent="0.25">
      <c r="AD558" s="27"/>
      <c r="AE558" s="27"/>
      <c r="AH558" s="79"/>
      <c r="AI558" s="79"/>
      <c r="AJ558" s="80"/>
      <c r="AK558" s="79"/>
      <c r="AM558" s="79"/>
      <c r="AS558" s="80"/>
      <c r="AW558" s="80"/>
      <c r="BC558" s="79"/>
    </row>
    <row r="559" spans="30:55" x14ac:dyDescent="0.25">
      <c r="AD559" s="27"/>
      <c r="AE559" s="27"/>
      <c r="AH559" s="79"/>
      <c r="AI559" s="79"/>
      <c r="AJ559" s="80"/>
      <c r="AK559" s="79"/>
      <c r="AM559" s="79"/>
      <c r="AS559" s="80"/>
      <c r="AW559" s="80"/>
      <c r="BC559" s="79"/>
    </row>
    <row r="560" spans="30:55" x14ac:dyDescent="0.25">
      <c r="AD560" s="27"/>
      <c r="AE560" s="27"/>
      <c r="AH560" s="79"/>
      <c r="AI560" s="79"/>
      <c r="AJ560" s="80"/>
      <c r="AK560" s="79"/>
      <c r="AM560" s="79"/>
      <c r="AS560" s="80"/>
      <c r="AW560" s="80"/>
      <c r="BC560" s="79"/>
    </row>
    <row r="561" spans="30:55" x14ac:dyDescent="0.25">
      <c r="AD561" s="27"/>
      <c r="AE561" s="27"/>
      <c r="AH561" s="79"/>
      <c r="AI561" s="79"/>
      <c r="AJ561" s="80"/>
      <c r="AK561" s="79"/>
      <c r="AM561" s="79"/>
      <c r="AS561" s="80"/>
      <c r="AW561" s="80"/>
      <c r="BC561" s="79"/>
    </row>
    <row r="562" spans="30:55" x14ac:dyDescent="0.25">
      <c r="AD562" s="27"/>
      <c r="AE562" s="27"/>
      <c r="AH562" s="79"/>
      <c r="AI562" s="79"/>
      <c r="AJ562" s="80"/>
      <c r="AK562" s="79"/>
      <c r="AM562" s="79"/>
      <c r="AS562" s="80"/>
      <c r="AW562" s="80"/>
      <c r="BC562" s="79"/>
    </row>
    <row r="563" spans="30:55" x14ac:dyDescent="0.25">
      <c r="AD563" s="27"/>
      <c r="AE563" s="27"/>
      <c r="AH563" s="79"/>
      <c r="AI563" s="79"/>
      <c r="AJ563" s="80"/>
      <c r="AK563" s="79"/>
      <c r="AM563" s="79"/>
      <c r="AS563" s="80"/>
      <c r="AW563" s="80"/>
      <c r="BC563" s="79"/>
    </row>
    <row r="564" spans="30:55" x14ac:dyDescent="0.25">
      <c r="AD564" s="27"/>
      <c r="AE564" s="27"/>
      <c r="AH564" s="79"/>
      <c r="AI564" s="79"/>
      <c r="AJ564" s="80"/>
      <c r="AK564" s="79"/>
      <c r="AM564" s="79"/>
      <c r="AS564" s="80"/>
      <c r="AW564" s="80"/>
      <c r="BC564" s="79"/>
    </row>
    <row r="565" spans="30:55" x14ac:dyDescent="0.25">
      <c r="AD565" s="27"/>
      <c r="AE565" s="27"/>
      <c r="AH565" s="79"/>
      <c r="AI565" s="79"/>
      <c r="AJ565" s="80"/>
      <c r="AK565" s="79"/>
      <c r="AM565" s="79"/>
      <c r="AS565" s="80"/>
      <c r="AW565" s="80"/>
      <c r="BC565" s="79"/>
    </row>
    <row r="566" spans="30:55" x14ac:dyDescent="0.25">
      <c r="AD566" s="27"/>
      <c r="AE566" s="27"/>
      <c r="AH566" s="79"/>
      <c r="AI566" s="79"/>
      <c r="AJ566" s="80"/>
      <c r="AK566" s="79"/>
      <c r="AM566" s="79"/>
      <c r="AS566" s="80"/>
      <c r="AW566" s="80"/>
      <c r="BC566" s="79"/>
    </row>
    <row r="567" spans="30:55" x14ac:dyDescent="0.25">
      <c r="AD567" s="27"/>
      <c r="AE567" s="27"/>
      <c r="AH567" s="79"/>
      <c r="AI567" s="79"/>
      <c r="AJ567" s="80"/>
      <c r="AK567" s="79"/>
      <c r="AM567" s="79"/>
      <c r="AS567" s="80"/>
      <c r="AW567" s="80"/>
      <c r="BC567" s="79"/>
    </row>
    <row r="568" spans="30:55" x14ac:dyDescent="0.25">
      <c r="AD568" s="27"/>
      <c r="AE568" s="27"/>
      <c r="AH568" s="79"/>
      <c r="AI568" s="79"/>
      <c r="AJ568" s="80"/>
      <c r="AK568" s="79"/>
      <c r="AM568" s="79"/>
      <c r="AS568" s="80"/>
      <c r="AW568" s="80"/>
      <c r="BC568" s="79"/>
    </row>
    <row r="569" spans="30:55" x14ac:dyDescent="0.25">
      <c r="AD569" s="27"/>
      <c r="AE569" s="27"/>
      <c r="AH569" s="79"/>
      <c r="AI569" s="79"/>
      <c r="AJ569" s="80"/>
      <c r="AK569" s="79"/>
      <c r="AM569" s="79"/>
      <c r="AS569" s="80"/>
      <c r="AW569" s="80"/>
      <c r="BC569" s="79"/>
    </row>
    <row r="570" spans="30:55" x14ac:dyDescent="0.25">
      <c r="AD570" s="27"/>
      <c r="AE570" s="27"/>
      <c r="AH570" s="79"/>
      <c r="AI570" s="79"/>
      <c r="AJ570" s="80"/>
      <c r="AK570" s="79"/>
      <c r="AM570" s="79"/>
      <c r="AS570" s="80"/>
      <c r="AW570" s="80"/>
      <c r="BC570" s="79"/>
    </row>
    <row r="571" spans="30:55" x14ac:dyDescent="0.25">
      <c r="AD571" s="27"/>
      <c r="AE571" s="27"/>
      <c r="AH571" s="79"/>
      <c r="AI571" s="79"/>
      <c r="AJ571" s="80"/>
      <c r="AK571" s="79"/>
      <c r="AM571" s="79"/>
      <c r="AS571" s="80"/>
      <c r="AW571" s="80"/>
      <c r="BC571" s="79"/>
    </row>
    <row r="572" spans="30:55" x14ac:dyDescent="0.25">
      <c r="AD572" s="27"/>
      <c r="AE572" s="27"/>
      <c r="AH572" s="79"/>
      <c r="AI572" s="79"/>
      <c r="AJ572" s="80"/>
      <c r="AK572" s="79"/>
      <c r="AM572" s="79"/>
      <c r="AS572" s="80"/>
      <c r="AW572" s="80"/>
      <c r="BC572" s="79"/>
    </row>
    <row r="573" spans="30:55" x14ac:dyDescent="0.25">
      <c r="AD573" s="27"/>
      <c r="AE573" s="27"/>
      <c r="AH573" s="79"/>
      <c r="AI573" s="79"/>
      <c r="AJ573" s="80"/>
      <c r="AK573" s="79"/>
      <c r="AM573" s="79"/>
      <c r="AS573" s="80"/>
      <c r="AW573" s="80"/>
      <c r="BC573" s="79"/>
    </row>
    <row r="574" spans="30:55" x14ac:dyDescent="0.25">
      <c r="AD574" s="27"/>
      <c r="AE574" s="27"/>
      <c r="AH574" s="79"/>
      <c r="AI574" s="79"/>
      <c r="AJ574" s="80"/>
      <c r="AK574" s="79"/>
      <c r="AM574" s="79"/>
      <c r="AS574" s="80"/>
      <c r="AW574" s="80"/>
      <c r="BC574" s="79"/>
    </row>
    <row r="575" spans="30:55" x14ac:dyDescent="0.25">
      <c r="AD575" s="27"/>
      <c r="AE575" s="27"/>
      <c r="AH575" s="79"/>
      <c r="AI575" s="79"/>
      <c r="AJ575" s="80"/>
      <c r="AK575" s="79"/>
      <c r="AM575" s="79"/>
      <c r="AS575" s="80"/>
      <c r="AW575" s="80"/>
      <c r="BC575" s="79"/>
    </row>
    <row r="576" spans="30:55" x14ac:dyDescent="0.25">
      <c r="AD576" s="27"/>
      <c r="AE576" s="27"/>
      <c r="AH576" s="79"/>
      <c r="AI576" s="79"/>
      <c r="AJ576" s="80"/>
      <c r="AK576" s="79"/>
      <c r="AM576" s="79"/>
      <c r="AS576" s="80"/>
      <c r="AW576" s="80"/>
      <c r="BC576" s="79"/>
    </row>
    <row r="577" spans="30:55" x14ac:dyDescent="0.25">
      <c r="AD577" s="27"/>
      <c r="AE577" s="27"/>
      <c r="AH577" s="79"/>
      <c r="AI577" s="79"/>
      <c r="AJ577" s="80"/>
      <c r="AK577" s="79"/>
      <c r="AM577" s="79"/>
      <c r="AS577" s="80"/>
      <c r="AW577" s="80"/>
      <c r="BC577" s="79"/>
    </row>
    <row r="578" spans="30:55" x14ac:dyDescent="0.25">
      <c r="AD578" s="27"/>
      <c r="AE578" s="27"/>
      <c r="AH578" s="79"/>
      <c r="AI578" s="79"/>
      <c r="AJ578" s="80"/>
      <c r="AK578" s="79"/>
      <c r="AS578" s="80"/>
      <c r="AW578" s="80"/>
      <c r="BC578" s="79"/>
    </row>
    <row r="579" spans="30:55" x14ac:dyDescent="0.25">
      <c r="AD579" s="27"/>
      <c r="AE579" s="27"/>
      <c r="AH579" s="79"/>
      <c r="AI579" s="79"/>
      <c r="AJ579" s="80"/>
      <c r="AK579" s="79"/>
      <c r="AS579" s="80"/>
      <c r="AW579" s="80"/>
      <c r="BC579" s="79"/>
    </row>
    <row r="580" spans="30:55" x14ac:dyDescent="0.25">
      <c r="AH580" s="79"/>
      <c r="AI580" s="79"/>
      <c r="AJ580" s="80"/>
      <c r="AK580" s="79"/>
      <c r="AS580" s="80"/>
      <c r="AW580" s="80"/>
      <c r="BC580" s="79"/>
    </row>
    <row r="581" spans="30:55" x14ac:dyDescent="0.25">
      <c r="AH581" s="79"/>
      <c r="AI581" s="79"/>
      <c r="AJ581" s="80"/>
      <c r="AK581" s="79"/>
      <c r="AS581" s="80"/>
      <c r="AW581" s="80"/>
      <c r="BC581" s="79"/>
    </row>
    <row r="582" spans="30:55" x14ac:dyDescent="0.25">
      <c r="AH582" s="79"/>
      <c r="AI582" s="79"/>
      <c r="AJ582" s="80"/>
      <c r="AK582" s="79"/>
      <c r="AS582" s="80"/>
      <c r="AW582" s="80"/>
      <c r="BC582" s="79"/>
    </row>
    <row r="583" spans="30:55" x14ac:dyDescent="0.25">
      <c r="AD583" s="27"/>
      <c r="AE583" s="27"/>
      <c r="AH583" s="79"/>
      <c r="AI583" s="79"/>
      <c r="AJ583" s="80"/>
      <c r="AK583" s="79"/>
      <c r="AS583" s="80"/>
      <c r="AW583" s="80"/>
      <c r="BC583" s="79"/>
    </row>
    <row r="584" spans="30:55" x14ac:dyDescent="0.25">
      <c r="AD584" s="27"/>
      <c r="AE584" s="27"/>
      <c r="AH584" s="79"/>
      <c r="AI584" s="79"/>
      <c r="AJ584" s="80"/>
      <c r="AK584" s="79"/>
      <c r="AS584" s="80"/>
      <c r="AW584" s="80"/>
      <c r="BC584" s="79"/>
    </row>
    <row r="585" spans="30:55" x14ac:dyDescent="0.25">
      <c r="AD585" s="27"/>
      <c r="AE585" s="27"/>
      <c r="AH585" s="79"/>
      <c r="AI585" s="79"/>
      <c r="AJ585" s="80"/>
      <c r="AK585" s="79"/>
      <c r="AM585" s="79"/>
      <c r="AS585" s="80"/>
      <c r="AW585" s="80"/>
      <c r="BC585" s="79"/>
    </row>
    <row r="586" spans="30:55" x14ac:dyDescent="0.25">
      <c r="AD586" s="27"/>
      <c r="AE586" s="27"/>
      <c r="AH586" s="79"/>
      <c r="AI586" s="79"/>
      <c r="AJ586" s="80"/>
      <c r="AK586" s="79"/>
      <c r="AM586" s="79"/>
      <c r="AS586" s="80"/>
      <c r="AW586" s="80"/>
      <c r="BC586" s="79"/>
    </row>
    <row r="587" spans="30:55" x14ac:dyDescent="0.25">
      <c r="AD587" s="27"/>
      <c r="AE587" s="27"/>
      <c r="AH587" s="79"/>
      <c r="AI587" s="79"/>
      <c r="AJ587" s="80"/>
      <c r="AK587" s="79"/>
      <c r="AM587" s="79"/>
      <c r="AS587" s="80"/>
      <c r="AW587" s="80"/>
      <c r="BC587" s="79"/>
    </row>
    <row r="588" spans="30:55" x14ac:dyDescent="0.25">
      <c r="AD588" s="27"/>
      <c r="AE588" s="27"/>
      <c r="AH588" s="79"/>
      <c r="AI588" s="79"/>
      <c r="AJ588" s="80"/>
      <c r="AK588" s="79"/>
      <c r="AM588" s="79"/>
      <c r="AS588" s="80"/>
      <c r="AW588" s="80"/>
      <c r="BC588" s="79"/>
    </row>
    <row r="589" spans="30:55" x14ac:dyDescent="0.25">
      <c r="AD589" s="27"/>
      <c r="AE589" s="27"/>
      <c r="AH589" s="79"/>
      <c r="AI589" s="79"/>
      <c r="AJ589" s="80"/>
      <c r="AK589" s="79"/>
      <c r="AM589" s="79"/>
      <c r="AS589" s="80"/>
      <c r="AW589" s="80"/>
      <c r="BC589" s="79"/>
    </row>
    <row r="590" spans="30:55" x14ac:dyDescent="0.25">
      <c r="AD590" s="27"/>
      <c r="AE590" s="27"/>
      <c r="AH590" s="79"/>
      <c r="AI590" s="79"/>
      <c r="AJ590" s="80"/>
      <c r="AK590" s="79"/>
      <c r="AM590" s="79"/>
      <c r="AS590" s="80"/>
      <c r="AW590" s="80"/>
      <c r="BC590" s="79"/>
    </row>
    <row r="591" spans="30:55" x14ac:dyDescent="0.25">
      <c r="AD591" s="27"/>
      <c r="AE591" s="27"/>
      <c r="AH591" s="79"/>
      <c r="AI591" s="79"/>
      <c r="AJ591" s="80"/>
      <c r="AK591" s="79"/>
      <c r="AM591" s="79"/>
      <c r="AS591" s="80"/>
      <c r="AW591" s="80"/>
      <c r="BC591" s="79"/>
    </row>
    <row r="592" spans="30:55" x14ac:dyDescent="0.25">
      <c r="AD592" s="27"/>
      <c r="AE592" s="27"/>
      <c r="AH592" s="79"/>
      <c r="AI592" s="79"/>
      <c r="AJ592" s="80"/>
      <c r="AK592" s="79"/>
      <c r="AM592" s="79"/>
      <c r="AS592" s="80"/>
      <c r="AW592" s="80"/>
      <c r="BC592" s="79"/>
    </row>
    <row r="593" spans="30:55" x14ac:dyDescent="0.25">
      <c r="AD593" s="27"/>
      <c r="AE593" s="27"/>
      <c r="AH593" s="79"/>
      <c r="AI593" s="79"/>
      <c r="AJ593" s="80"/>
      <c r="AK593" s="79"/>
      <c r="AS593" s="80"/>
      <c r="AW593" s="80"/>
      <c r="BC593" s="79"/>
    </row>
    <row r="594" spans="30:55" x14ac:dyDescent="0.25">
      <c r="AD594" s="27"/>
      <c r="AE594" s="27"/>
      <c r="AH594" s="79"/>
      <c r="AI594" s="79"/>
      <c r="AJ594" s="80"/>
      <c r="AK594" s="79"/>
      <c r="AS594" s="80"/>
      <c r="AW594" s="80"/>
      <c r="BC594" s="79"/>
    </row>
    <row r="595" spans="30:55" x14ac:dyDescent="0.25">
      <c r="AD595" s="27"/>
      <c r="AE595" s="27"/>
      <c r="AH595" s="79"/>
      <c r="AI595" s="79"/>
      <c r="AJ595" s="80"/>
      <c r="AK595" s="79"/>
      <c r="AS595" s="80"/>
      <c r="AW595" s="80"/>
      <c r="BC595" s="79"/>
    </row>
    <row r="596" spans="30:55" x14ac:dyDescent="0.25">
      <c r="AD596" s="27"/>
      <c r="AE596" s="27"/>
      <c r="AH596" s="79"/>
      <c r="AI596" s="79"/>
      <c r="AJ596" s="80"/>
      <c r="AK596" s="79"/>
      <c r="AS596" s="80"/>
      <c r="AW596" s="80"/>
      <c r="BC596" s="79"/>
    </row>
    <row r="597" spans="30:55" x14ac:dyDescent="0.25">
      <c r="AD597" s="27"/>
      <c r="AE597" s="27"/>
      <c r="AH597" s="79"/>
      <c r="AI597" s="79"/>
      <c r="AJ597" s="80"/>
      <c r="AK597" s="79"/>
      <c r="AM597" s="79"/>
      <c r="AS597" s="80"/>
      <c r="AW597" s="80"/>
      <c r="BC597" s="79"/>
    </row>
    <row r="598" spans="30:55" x14ac:dyDescent="0.25">
      <c r="AD598" s="27"/>
      <c r="AE598" s="27"/>
      <c r="AH598" s="79"/>
      <c r="AI598" s="79"/>
      <c r="AJ598" s="80"/>
      <c r="AK598" s="79"/>
      <c r="AM598" s="79"/>
      <c r="AS598" s="80"/>
      <c r="AW598" s="80"/>
      <c r="BC598" s="79"/>
    </row>
    <row r="599" spans="30:55" x14ac:dyDescent="0.25">
      <c r="AH599" s="79"/>
      <c r="AI599" s="79"/>
      <c r="AJ599" s="80"/>
      <c r="AK599" s="79"/>
      <c r="AS599" s="80"/>
      <c r="AW599" s="80"/>
      <c r="BC599" s="79"/>
    </row>
    <row r="600" spans="30:55" x14ac:dyDescent="0.25">
      <c r="AH600" s="79"/>
      <c r="AI600" s="79"/>
      <c r="AJ600" s="80"/>
      <c r="AK600" s="79"/>
      <c r="AS600" s="80"/>
      <c r="AW600" s="80"/>
      <c r="BC600" s="79"/>
    </row>
    <row r="601" spans="30:55" x14ac:dyDescent="0.25">
      <c r="AH601" s="79"/>
      <c r="AI601" s="79"/>
      <c r="AJ601" s="80"/>
      <c r="AK601" s="79"/>
      <c r="AS601" s="80"/>
      <c r="AW601" s="80"/>
      <c r="BC601" s="79"/>
    </row>
    <row r="602" spans="30:55" x14ac:dyDescent="0.25">
      <c r="AH602" s="79"/>
      <c r="AI602" s="79"/>
      <c r="AJ602" s="80"/>
      <c r="AK602" s="79"/>
      <c r="AS602" s="80"/>
      <c r="AW602" s="80"/>
      <c r="BC602" s="79"/>
    </row>
    <row r="603" spans="30:55" x14ac:dyDescent="0.25">
      <c r="AH603" s="79"/>
      <c r="AI603" s="79"/>
      <c r="AJ603" s="80"/>
      <c r="AK603" s="79"/>
      <c r="AS603" s="80"/>
      <c r="AW603" s="80"/>
      <c r="BC603" s="79"/>
    </row>
    <row r="604" spans="30:55" x14ac:dyDescent="0.25">
      <c r="AH604" s="79"/>
      <c r="AI604" s="79"/>
      <c r="AJ604" s="80"/>
      <c r="AK604" s="79"/>
      <c r="AM604" s="79"/>
      <c r="AS604" s="80"/>
      <c r="AW604" s="80"/>
      <c r="BC604" s="79"/>
    </row>
    <row r="605" spans="30:55" x14ac:dyDescent="0.25">
      <c r="AH605" s="79"/>
      <c r="AI605" s="79"/>
      <c r="AJ605" s="80"/>
      <c r="AK605" s="79"/>
      <c r="AM605" s="79"/>
      <c r="AS605" s="80"/>
      <c r="AW605" s="80"/>
      <c r="BC605" s="79"/>
    </row>
    <row r="606" spans="30:55" x14ac:dyDescent="0.25">
      <c r="AH606" s="79"/>
      <c r="AI606" s="79"/>
      <c r="AJ606" s="80"/>
      <c r="AK606" s="79"/>
      <c r="AM606" s="79"/>
      <c r="AS606" s="80"/>
      <c r="AW606" s="80"/>
      <c r="BC606" s="79"/>
    </row>
    <row r="607" spans="30:55" x14ac:dyDescent="0.25">
      <c r="AH607" s="79"/>
      <c r="AI607" s="79"/>
      <c r="AJ607" s="80"/>
      <c r="AK607" s="79"/>
      <c r="AM607" s="79"/>
      <c r="AS607" s="80"/>
      <c r="AW607" s="80"/>
      <c r="BC607" s="79"/>
    </row>
    <row r="608" spans="30:55" x14ac:dyDescent="0.25">
      <c r="AH608" s="79"/>
      <c r="AI608" s="79"/>
      <c r="AJ608" s="80"/>
      <c r="AK608" s="79"/>
      <c r="AS608" s="80"/>
      <c r="AW608" s="80"/>
      <c r="BC608" s="79"/>
    </row>
    <row r="609" spans="30:55" x14ac:dyDescent="0.25">
      <c r="AH609" s="79"/>
      <c r="AI609" s="79"/>
      <c r="AJ609" s="80"/>
      <c r="AK609" s="79"/>
      <c r="AS609" s="80"/>
      <c r="AW609" s="80"/>
      <c r="BC609" s="79"/>
    </row>
    <row r="610" spans="30:55" x14ac:dyDescent="0.25">
      <c r="AH610" s="79"/>
      <c r="AI610" s="79"/>
      <c r="AJ610" s="80"/>
      <c r="AK610" s="79"/>
      <c r="AS610" s="80"/>
      <c r="AW610" s="80"/>
      <c r="BC610" s="79"/>
    </row>
    <row r="611" spans="30:55" x14ac:dyDescent="0.25">
      <c r="AH611" s="79"/>
      <c r="AI611" s="79"/>
      <c r="AJ611" s="80"/>
      <c r="AK611" s="79"/>
      <c r="AS611" s="80"/>
      <c r="AW611" s="80"/>
      <c r="BC611" s="79"/>
    </row>
    <row r="612" spans="30:55" x14ac:dyDescent="0.25">
      <c r="AH612" s="79"/>
      <c r="AI612" s="79"/>
      <c r="AJ612" s="80"/>
      <c r="AK612" s="79"/>
      <c r="AS612" s="80"/>
      <c r="AW612" s="80"/>
      <c r="BC612" s="79"/>
    </row>
    <row r="613" spans="30:55" x14ac:dyDescent="0.25">
      <c r="AH613" s="79"/>
      <c r="AI613" s="79"/>
      <c r="AJ613" s="80"/>
      <c r="AK613" s="79"/>
      <c r="AS613" s="80"/>
      <c r="AW613" s="80"/>
      <c r="BC613" s="79"/>
    </row>
    <row r="614" spans="30:55" x14ac:dyDescent="0.25">
      <c r="AH614" s="79"/>
      <c r="AI614" s="79"/>
      <c r="AJ614" s="80"/>
      <c r="AK614" s="79"/>
      <c r="AM614" s="79"/>
      <c r="AS614" s="80"/>
      <c r="AW614" s="80"/>
      <c r="BC614" s="79"/>
    </row>
    <row r="615" spans="30:55" x14ac:dyDescent="0.25">
      <c r="AH615" s="79"/>
      <c r="AI615" s="79"/>
      <c r="AJ615" s="80"/>
      <c r="AK615" s="79"/>
      <c r="AM615" s="79"/>
      <c r="AS615" s="80"/>
      <c r="AW615" s="80"/>
      <c r="BC615" s="79"/>
    </row>
    <row r="616" spans="30:55" x14ac:dyDescent="0.25">
      <c r="AH616" s="79"/>
      <c r="AI616" s="79"/>
      <c r="AJ616" s="80"/>
      <c r="AK616" s="79"/>
      <c r="AM616" s="79"/>
      <c r="AS616" s="80"/>
      <c r="AW616" s="80"/>
      <c r="BC616" s="79"/>
    </row>
    <row r="617" spans="30:55" x14ac:dyDescent="0.25">
      <c r="AH617" s="79"/>
      <c r="AI617" s="79"/>
      <c r="AJ617" s="80"/>
      <c r="AK617" s="79"/>
      <c r="AM617" s="79"/>
      <c r="AS617" s="80"/>
      <c r="AW617" s="80"/>
      <c r="BC617" s="79"/>
    </row>
    <row r="618" spans="30:55" x14ac:dyDescent="0.25">
      <c r="AH618" s="79"/>
      <c r="AI618" s="79"/>
      <c r="AJ618" s="80"/>
      <c r="AK618" s="79"/>
      <c r="AS618" s="80"/>
      <c r="AW618" s="80"/>
      <c r="BC618" s="79"/>
    </row>
    <row r="619" spans="30:55" x14ac:dyDescent="0.25">
      <c r="AH619" s="79"/>
      <c r="AI619" s="79"/>
      <c r="AJ619" s="80"/>
      <c r="AK619" s="79"/>
      <c r="AS619" s="80"/>
      <c r="AW619" s="80"/>
      <c r="BC619" s="79"/>
    </row>
    <row r="620" spans="30:55" x14ac:dyDescent="0.25">
      <c r="AH620" s="79"/>
      <c r="AI620" s="79"/>
      <c r="AJ620" s="80"/>
      <c r="AK620" s="79"/>
      <c r="AS620" s="80"/>
      <c r="AW620" s="80"/>
      <c r="BC620" s="79"/>
    </row>
    <row r="621" spans="30:55" x14ac:dyDescent="0.25">
      <c r="AH621" s="79"/>
      <c r="AI621" s="79"/>
      <c r="AJ621" s="80"/>
      <c r="AK621" s="79"/>
      <c r="AS621" s="80"/>
      <c r="AW621" s="80"/>
      <c r="BC621" s="79"/>
    </row>
    <row r="622" spans="30:55" x14ac:dyDescent="0.25">
      <c r="AD622" s="27"/>
      <c r="AE622" s="27"/>
      <c r="AH622" s="79"/>
      <c r="AI622" s="79"/>
      <c r="AJ622" s="80"/>
      <c r="AK622" s="79"/>
      <c r="AS622" s="80"/>
      <c r="AW622" s="80"/>
      <c r="BC622" s="79"/>
    </row>
    <row r="623" spans="30:55" x14ac:dyDescent="0.25">
      <c r="AD623" s="27"/>
      <c r="AE623" s="27"/>
      <c r="AH623" s="79"/>
      <c r="AI623" s="79"/>
      <c r="AJ623" s="80"/>
      <c r="AK623" s="79"/>
      <c r="AS623" s="80"/>
      <c r="AW623" s="80"/>
      <c r="BC623" s="79"/>
    </row>
    <row r="624" spans="30:55" x14ac:dyDescent="0.25">
      <c r="AD624" s="27"/>
      <c r="AE624" s="27"/>
      <c r="AH624" s="79"/>
      <c r="AI624" s="79"/>
      <c r="AJ624" s="80"/>
      <c r="AK624" s="79"/>
      <c r="AS624" s="80"/>
      <c r="AW624" s="80"/>
      <c r="BC624" s="79"/>
    </row>
    <row r="625" spans="30:55" x14ac:dyDescent="0.25">
      <c r="AD625" s="27"/>
      <c r="AE625" s="27"/>
      <c r="AH625" s="79"/>
      <c r="AI625" s="79"/>
      <c r="AJ625" s="80"/>
      <c r="AK625" s="79"/>
      <c r="AS625" s="80"/>
      <c r="AW625" s="80"/>
      <c r="BC625" s="79"/>
    </row>
    <row r="626" spans="30:55" x14ac:dyDescent="0.25">
      <c r="AH626" s="79"/>
      <c r="AI626" s="79"/>
      <c r="AJ626" s="80"/>
      <c r="AK626" s="79"/>
      <c r="AM626" s="79"/>
      <c r="AS626" s="80"/>
      <c r="AW626" s="80"/>
      <c r="BC626" s="79"/>
    </row>
    <row r="627" spans="30:55" x14ac:dyDescent="0.25">
      <c r="AH627" s="79"/>
      <c r="AI627" s="79"/>
      <c r="AJ627" s="80"/>
      <c r="AK627" s="79"/>
      <c r="AM627" s="79"/>
      <c r="AS627" s="80"/>
      <c r="AW627" s="80"/>
      <c r="BC627" s="79"/>
    </row>
    <row r="628" spans="30:55" x14ac:dyDescent="0.25">
      <c r="AH628" s="79"/>
      <c r="AI628" s="79"/>
      <c r="AJ628" s="80"/>
      <c r="AK628" s="79"/>
      <c r="AM628" s="79"/>
      <c r="AS628" s="80"/>
      <c r="AW628" s="80"/>
      <c r="BC628" s="79"/>
    </row>
    <row r="629" spans="30:55" x14ac:dyDescent="0.25">
      <c r="AH629" s="79"/>
      <c r="AI629" s="79"/>
      <c r="AJ629" s="80"/>
      <c r="AK629" s="79"/>
      <c r="AM629" s="79"/>
      <c r="AS629" s="80"/>
      <c r="AW629" s="80"/>
      <c r="BC629" s="79"/>
    </row>
    <row r="630" spans="30:55" x14ac:dyDescent="0.25">
      <c r="AH630" s="79"/>
      <c r="AI630" s="79"/>
      <c r="AJ630" s="80"/>
      <c r="AK630" s="79"/>
      <c r="AM630" s="79"/>
      <c r="AS630" s="80"/>
      <c r="AW630" s="80"/>
      <c r="BC630" s="79"/>
    </row>
    <row r="631" spans="30:55" x14ac:dyDescent="0.25">
      <c r="AH631" s="79"/>
      <c r="AI631" s="79"/>
      <c r="AJ631" s="80"/>
      <c r="AK631" s="79"/>
      <c r="AM631" s="79"/>
      <c r="AS631" s="80"/>
      <c r="AW631" s="80"/>
      <c r="BC631" s="79"/>
    </row>
    <row r="632" spans="30:55" x14ac:dyDescent="0.25">
      <c r="AH632" s="79"/>
      <c r="AI632" s="79"/>
      <c r="AJ632" s="80"/>
      <c r="AK632" s="79"/>
      <c r="AM632" s="79"/>
      <c r="AS632" s="80"/>
      <c r="AW632" s="80"/>
      <c r="BC632" s="79"/>
    </row>
    <row r="633" spans="30:55" x14ac:dyDescent="0.25">
      <c r="AH633" s="79"/>
      <c r="AI633" s="79"/>
      <c r="AJ633" s="80"/>
      <c r="AK633" s="79"/>
      <c r="AM633" s="79"/>
      <c r="AS633" s="80"/>
      <c r="AW633" s="80"/>
      <c r="BC633" s="79"/>
    </row>
    <row r="634" spans="30:55" x14ac:dyDescent="0.25">
      <c r="AH634" s="79"/>
      <c r="AI634" s="79"/>
      <c r="AJ634" s="80"/>
      <c r="AK634" s="79"/>
      <c r="AM634" s="79"/>
      <c r="AS634" s="80"/>
      <c r="AW634" s="80"/>
      <c r="BC634" s="79"/>
    </row>
    <row r="635" spans="30:55" x14ac:dyDescent="0.25">
      <c r="AH635" s="79"/>
      <c r="AI635" s="79"/>
      <c r="AJ635" s="80"/>
      <c r="AK635" s="79"/>
      <c r="AM635" s="79"/>
      <c r="AS635" s="80"/>
      <c r="AW635" s="80"/>
      <c r="BC635" s="79"/>
    </row>
    <row r="636" spans="30:55" x14ac:dyDescent="0.25">
      <c r="AH636" s="79"/>
      <c r="AI636" s="79"/>
      <c r="AJ636" s="80"/>
      <c r="AK636" s="79"/>
      <c r="AM636" s="79"/>
      <c r="AS636" s="80"/>
      <c r="AW636" s="80"/>
      <c r="BC636" s="79"/>
    </row>
    <row r="637" spans="30:55" x14ac:dyDescent="0.25">
      <c r="AH637" s="79"/>
      <c r="AI637" s="79"/>
      <c r="AJ637" s="80"/>
      <c r="AK637" s="79"/>
      <c r="AM637" s="79"/>
      <c r="AS637" s="80"/>
      <c r="AW637" s="80"/>
      <c r="BC637" s="79"/>
    </row>
    <row r="638" spans="30:55" x14ac:dyDescent="0.25">
      <c r="AH638" s="79"/>
      <c r="AI638" s="79"/>
      <c r="AJ638" s="80"/>
      <c r="AK638" s="79"/>
      <c r="AM638" s="79"/>
      <c r="AS638" s="80"/>
      <c r="AW638" s="80"/>
      <c r="BC638" s="79"/>
    </row>
    <row r="639" spans="30:55" x14ac:dyDescent="0.25">
      <c r="AH639" s="79"/>
      <c r="AI639" s="79"/>
      <c r="AJ639" s="80"/>
      <c r="AK639" s="79"/>
      <c r="AM639" s="79"/>
      <c r="AS639" s="80"/>
      <c r="AW639" s="80"/>
      <c r="BC639" s="79"/>
    </row>
    <row r="640" spans="30:55" x14ac:dyDescent="0.25">
      <c r="AH640" s="79"/>
      <c r="AI640" s="79"/>
      <c r="AJ640" s="80"/>
      <c r="AK640" s="79"/>
      <c r="AM640" s="79"/>
      <c r="AS640" s="80"/>
      <c r="AW640" s="80"/>
      <c r="BC640" s="79"/>
    </row>
    <row r="641" spans="34:55" x14ac:dyDescent="0.25">
      <c r="AH641" s="79"/>
      <c r="AI641" s="79"/>
      <c r="AJ641" s="80"/>
      <c r="AK641" s="79"/>
      <c r="AM641" s="79"/>
      <c r="AS641" s="80"/>
      <c r="AW641" s="80"/>
      <c r="BC641" s="79"/>
    </row>
    <row r="642" spans="34:55" x14ac:dyDescent="0.25">
      <c r="AH642" s="79"/>
      <c r="AI642" s="79"/>
      <c r="AJ642" s="80"/>
      <c r="AK642" s="79"/>
      <c r="AM642" s="79"/>
      <c r="AS642" s="80"/>
      <c r="AW642" s="80"/>
      <c r="BC642" s="79"/>
    </row>
    <row r="643" spans="34:55" x14ac:dyDescent="0.25">
      <c r="AH643" s="79"/>
      <c r="AI643" s="79"/>
      <c r="AJ643" s="80"/>
      <c r="AK643" s="79"/>
      <c r="AM643" s="79"/>
      <c r="AS643" s="80"/>
      <c r="AW643" s="80"/>
      <c r="BC643" s="79"/>
    </row>
    <row r="644" spans="34:55" x14ac:dyDescent="0.25">
      <c r="AH644" s="79"/>
      <c r="AI644" s="79"/>
      <c r="AJ644" s="80"/>
      <c r="AK644" s="79"/>
      <c r="AM644" s="79"/>
      <c r="AS644" s="80"/>
      <c r="AW644" s="80"/>
      <c r="BC644" s="79"/>
    </row>
    <row r="645" spans="34:55" x14ac:dyDescent="0.25">
      <c r="AH645" s="79"/>
      <c r="AI645" s="79"/>
      <c r="AJ645" s="80"/>
      <c r="AK645" s="79"/>
      <c r="AM645" s="79"/>
      <c r="AS645" s="80"/>
      <c r="AW645" s="80"/>
      <c r="BC645" s="79"/>
    </row>
    <row r="646" spans="34:55" x14ac:dyDescent="0.25">
      <c r="AH646" s="79"/>
      <c r="AI646" s="79"/>
      <c r="AJ646" s="80"/>
      <c r="AK646" s="79"/>
      <c r="AM646" s="79"/>
      <c r="AS646" s="80"/>
      <c r="AW646" s="80"/>
      <c r="BC646" s="79"/>
    </row>
    <row r="647" spans="34:55" x14ac:dyDescent="0.25">
      <c r="AH647" s="79"/>
      <c r="AI647" s="79"/>
      <c r="AJ647" s="80"/>
      <c r="AK647" s="79"/>
      <c r="AM647" s="79"/>
      <c r="AS647" s="80"/>
      <c r="AW647" s="80"/>
      <c r="BC647" s="79"/>
    </row>
    <row r="648" spans="34:55" x14ac:dyDescent="0.25">
      <c r="AH648" s="79"/>
      <c r="AI648" s="79"/>
      <c r="AJ648" s="80"/>
      <c r="AK648" s="79"/>
      <c r="AM648" s="79"/>
      <c r="AS648" s="80"/>
      <c r="AW648" s="80"/>
      <c r="BC648" s="79"/>
    </row>
    <row r="649" spans="34:55" x14ac:dyDescent="0.25">
      <c r="AH649" s="79"/>
      <c r="AI649" s="79"/>
      <c r="AJ649" s="80"/>
      <c r="AK649" s="79"/>
      <c r="AS649" s="80"/>
      <c r="AW649" s="80"/>
      <c r="BC649" s="79"/>
    </row>
    <row r="650" spans="34:55" x14ac:dyDescent="0.25">
      <c r="AH650" s="79"/>
      <c r="AI650" s="79"/>
      <c r="AJ650" s="80"/>
      <c r="AK650" s="79"/>
      <c r="AS650" s="80"/>
      <c r="AW650" s="80"/>
      <c r="BC650" s="79"/>
    </row>
    <row r="651" spans="34:55" x14ac:dyDescent="0.25">
      <c r="AH651" s="79"/>
      <c r="AI651" s="79"/>
      <c r="AJ651" s="80"/>
      <c r="AK651" s="79"/>
      <c r="AM651" s="79"/>
      <c r="AS651" s="80"/>
      <c r="AW651" s="80"/>
      <c r="BC651" s="79"/>
    </row>
    <row r="652" spans="34:55" x14ac:dyDescent="0.25">
      <c r="AH652" s="79"/>
      <c r="AI652" s="79"/>
      <c r="AJ652" s="80"/>
      <c r="AK652" s="79"/>
      <c r="AM652" s="79"/>
      <c r="AS652" s="80"/>
      <c r="AW652" s="80"/>
      <c r="BC652" s="79"/>
    </row>
    <row r="653" spans="34:55" x14ac:dyDescent="0.25">
      <c r="AH653" s="79"/>
      <c r="AI653" s="79"/>
      <c r="AJ653" s="80"/>
      <c r="AK653" s="79"/>
      <c r="AM653" s="79"/>
      <c r="AS653" s="80"/>
      <c r="AW653" s="80"/>
      <c r="BC653" s="79"/>
    </row>
    <row r="654" spans="34:55" x14ac:dyDescent="0.25">
      <c r="AH654" s="79"/>
      <c r="AI654" s="79"/>
      <c r="AJ654" s="80"/>
      <c r="AK654" s="79"/>
      <c r="AM654" s="79"/>
      <c r="AS654" s="80"/>
      <c r="AW654" s="80"/>
      <c r="BC654" s="79"/>
    </row>
    <row r="655" spans="34:55" x14ac:dyDescent="0.25">
      <c r="AH655" s="79"/>
      <c r="AI655" s="79"/>
      <c r="AJ655" s="80"/>
      <c r="AK655" s="79"/>
      <c r="AM655" s="79"/>
      <c r="AS655" s="80"/>
      <c r="AW655" s="80"/>
      <c r="BC655" s="79"/>
    </row>
    <row r="656" spans="34:55" x14ac:dyDescent="0.25">
      <c r="AH656" s="79"/>
      <c r="AI656" s="79"/>
      <c r="AJ656" s="80"/>
      <c r="AK656" s="79"/>
      <c r="AM656" s="79"/>
      <c r="AS656" s="80"/>
      <c r="AW656" s="80"/>
      <c r="BC656" s="79"/>
    </row>
    <row r="657" spans="30:55" x14ac:dyDescent="0.25">
      <c r="AH657" s="79"/>
      <c r="AI657" s="79"/>
      <c r="AJ657" s="80"/>
      <c r="AK657" s="79"/>
      <c r="AM657" s="79"/>
      <c r="AS657" s="80"/>
      <c r="AW657" s="80"/>
      <c r="BC657" s="79"/>
    </row>
    <row r="658" spans="30:55" x14ac:dyDescent="0.25">
      <c r="AH658" s="79"/>
      <c r="AI658" s="79"/>
      <c r="AJ658" s="80"/>
      <c r="AK658" s="79"/>
      <c r="AM658" s="79"/>
      <c r="AS658" s="80"/>
      <c r="AW658" s="80"/>
      <c r="BC658" s="79"/>
    </row>
    <row r="659" spans="30:55" x14ac:dyDescent="0.25">
      <c r="AH659" s="79"/>
      <c r="AI659" s="79"/>
      <c r="AJ659" s="80"/>
      <c r="AK659" s="79"/>
      <c r="AM659" s="79"/>
      <c r="AS659" s="80"/>
      <c r="AW659" s="80"/>
      <c r="BC659" s="79"/>
    </row>
    <row r="660" spans="30:55" x14ac:dyDescent="0.25">
      <c r="AH660" s="79"/>
      <c r="AI660" s="79"/>
      <c r="AJ660" s="80"/>
      <c r="AK660" s="79"/>
      <c r="AM660" s="79"/>
      <c r="AS660" s="80"/>
      <c r="AW660" s="80"/>
      <c r="BC660" s="79"/>
    </row>
    <row r="661" spans="30:55" x14ac:dyDescent="0.25">
      <c r="AH661" s="79"/>
      <c r="AI661" s="79"/>
      <c r="AJ661" s="80"/>
      <c r="AK661" s="79"/>
      <c r="AM661" s="79"/>
      <c r="AS661" s="80"/>
      <c r="AW661" s="80"/>
      <c r="BC661" s="79"/>
    </row>
    <row r="662" spans="30:55" x14ac:dyDescent="0.25">
      <c r="AH662" s="79"/>
      <c r="AI662" s="79"/>
      <c r="AJ662" s="80"/>
      <c r="AK662" s="79"/>
      <c r="AM662" s="79"/>
      <c r="AS662" s="80"/>
      <c r="AW662" s="80"/>
      <c r="BC662" s="79"/>
    </row>
    <row r="663" spans="30:55" x14ac:dyDescent="0.25">
      <c r="AD663" s="27"/>
      <c r="AE663" s="27"/>
      <c r="AH663" s="79"/>
      <c r="AI663" s="79"/>
      <c r="AJ663" s="80"/>
      <c r="AK663" s="79"/>
      <c r="AS663" s="80"/>
      <c r="AW663" s="80"/>
      <c r="BC663" s="79"/>
    </row>
    <row r="664" spans="30:55" x14ac:dyDescent="0.25">
      <c r="AD664" s="27"/>
      <c r="AE664" s="27"/>
      <c r="AH664" s="79"/>
      <c r="AI664" s="79"/>
      <c r="AJ664" s="80"/>
      <c r="AK664" s="79"/>
      <c r="AS664" s="80"/>
      <c r="AW664" s="80"/>
      <c r="BC664" s="79"/>
    </row>
    <row r="665" spans="30:55" x14ac:dyDescent="0.25">
      <c r="AD665" s="27"/>
      <c r="AE665" s="27"/>
      <c r="AH665" s="79"/>
      <c r="AI665" s="79"/>
      <c r="AJ665" s="80"/>
      <c r="AK665" s="79"/>
      <c r="AS665" s="80"/>
      <c r="AW665" s="80"/>
      <c r="BC665" s="79"/>
    </row>
    <row r="666" spans="30:55" x14ac:dyDescent="0.25">
      <c r="AD666" s="27"/>
      <c r="AE666" s="27"/>
      <c r="AH666" s="79"/>
      <c r="AI666" s="79"/>
      <c r="AJ666" s="80"/>
      <c r="AK666" s="79"/>
      <c r="AS666" s="80"/>
      <c r="AW666" s="80"/>
      <c r="BC666" s="79"/>
    </row>
    <row r="667" spans="30:55" x14ac:dyDescent="0.25">
      <c r="AD667" s="27"/>
      <c r="AE667" s="27"/>
      <c r="AH667" s="79"/>
      <c r="AI667" s="79"/>
      <c r="AJ667" s="80"/>
      <c r="AK667" s="79"/>
      <c r="AM667" s="79"/>
      <c r="AS667" s="80"/>
      <c r="AW667" s="80"/>
      <c r="BC667" s="79"/>
    </row>
    <row r="668" spans="30:55" x14ac:dyDescent="0.25">
      <c r="AD668" s="27"/>
      <c r="AE668" s="27"/>
      <c r="AH668" s="79"/>
      <c r="AI668" s="79"/>
      <c r="AJ668" s="80"/>
      <c r="AK668" s="79"/>
      <c r="AM668" s="79"/>
      <c r="AS668" s="80"/>
      <c r="AW668" s="80"/>
      <c r="BC668" s="79"/>
    </row>
    <row r="669" spans="30:55" x14ac:dyDescent="0.25">
      <c r="AD669" s="27"/>
      <c r="AE669" s="27"/>
      <c r="AH669" s="79"/>
      <c r="AI669" s="79"/>
      <c r="AJ669" s="80"/>
      <c r="AK669" s="79"/>
      <c r="AS669" s="80"/>
      <c r="AW669" s="80"/>
      <c r="BC669" s="79"/>
    </row>
    <row r="670" spans="30:55" x14ac:dyDescent="0.25">
      <c r="AD670" s="27"/>
      <c r="AE670" s="27"/>
      <c r="AH670" s="79"/>
      <c r="AI670" s="79"/>
      <c r="AJ670" s="80"/>
      <c r="AK670" s="79"/>
      <c r="AS670" s="80"/>
      <c r="AW670" s="80"/>
      <c r="BC670" s="79"/>
    </row>
    <row r="671" spans="30:55" x14ac:dyDescent="0.25">
      <c r="AD671" s="27"/>
      <c r="AE671" s="27"/>
      <c r="AH671" s="79"/>
      <c r="AI671" s="79"/>
      <c r="AJ671" s="80"/>
      <c r="AK671" s="79"/>
      <c r="AS671" s="80"/>
      <c r="AW671" s="80"/>
      <c r="BC671" s="79"/>
    </row>
    <row r="672" spans="30:55" x14ac:dyDescent="0.25">
      <c r="AD672" s="27"/>
      <c r="AE672" s="27"/>
      <c r="AH672" s="79"/>
      <c r="AI672" s="79"/>
      <c r="AJ672" s="80"/>
      <c r="AK672" s="79"/>
      <c r="AS672" s="80"/>
      <c r="AW672" s="80"/>
      <c r="BC672" s="79"/>
    </row>
    <row r="673" spans="30:55" x14ac:dyDescent="0.25">
      <c r="AD673" s="27"/>
      <c r="AE673" s="27"/>
      <c r="AH673" s="79"/>
      <c r="AI673" s="79"/>
      <c r="AJ673" s="80"/>
      <c r="AK673" s="79"/>
      <c r="AM673" s="79"/>
      <c r="AS673" s="80"/>
      <c r="AW673" s="80"/>
      <c r="BC673" s="79"/>
    </row>
    <row r="674" spans="30:55" x14ac:dyDescent="0.25">
      <c r="AD674" s="27"/>
      <c r="AE674" s="27"/>
      <c r="AH674" s="79"/>
      <c r="AI674" s="79"/>
      <c r="AJ674" s="80"/>
      <c r="AK674" s="79"/>
      <c r="AM674" s="79"/>
      <c r="AS674" s="80"/>
      <c r="AW674" s="80"/>
      <c r="BC674" s="79"/>
    </row>
    <row r="675" spans="30:55" x14ac:dyDescent="0.25">
      <c r="AD675" s="27"/>
      <c r="AE675" s="27"/>
      <c r="AH675" s="79"/>
      <c r="AI675" s="79"/>
      <c r="AJ675" s="80"/>
      <c r="AK675" s="79"/>
      <c r="AM675" s="79"/>
      <c r="AS675" s="80"/>
      <c r="AW675" s="80"/>
      <c r="BC675" s="79"/>
    </row>
    <row r="676" spans="30:55" x14ac:dyDescent="0.25">
      <c r="AD676" s="27"/>
      <c r="AE676" s="27"/>
      <c r="AH676" s="79"/>
      <c r="AI676" s="79"/>
      <c r="AJ676" s="80"/>
      <c r="AK676" s="79"/>
      <c r="AM676" s="79"/>
      <c r="AS676" s="80"/>
      <c r="AW676" s="80"/>
      <c r="BC676" s="79"/>
    </row>
    <row r="677" spans="30:55" x14ac:dyDescent="0.25">
      <c r="AD677" s="27"/>
      <c r="AE677" s="27"/>
      <c r="AH677" s="79"/>
      <c r="AI677" s="79"/>
      <c r="AJ677" s="80"/>
      <c r="AK677" s="79"/>
      <c r="AM677" s="79"/>
      <c r="AS677" s="80"/>
      <c r="AW677" s="80"/>
      <c r="BC677" s="79"/>
    </row>
    <row r="678" spans="30:55" x14ac:dyDescent="0.25">
      <c r="AD678" s="27"/>
      <c r="AE678" s="27"/>
      <c r="AH678" s="79"/>
      <c r="AI678" s="79"/>
      <c r="AJ678" s="80"/>
      <c r="AK678" s="79"/>
      <c r="AM678" s="79"/>
      <c r="AS678" s="80"/>
      <c r="AW678" s="80"/>
      <c r="BC678" s="79"/>
    </row>
    <row r="679" spans="30:55" x14ac:dyDescent="0.25">
      <c r="AD679" s="27"/>
      <c r="AE679" s="27"/>
      <c r="AH679" s="79"/>
      <c r="AI679" s="79"/>
      <c r="AJ679" s="80"/>
      <c r="AK679" s="79"/>
      <c r="AM679" s="79"/>
      <c r="AS679" s="80"/>
      <c r="AW679" s="80"/>
      <c r="BC679" s="79"/>
    </row>
    <row r="680" spans="30:55" x14ac:dyDescent="0.25">
      <c r="AD680" s="27"/>
      <c r="AE680" s="27"/>
      <c r="AH680" s="79"/>
      <c r="AI680" s="79"/>
      <c r="AJ680" s="80"/>
      <c r="AK680" s="79"/>
      <c r="AM680" s="79"/>
      <c r="AS680" s="80"/>
      <c r="AW680" s="80"/>
      <c r="BC680" s="79"/>
    </row>
    <row r="681" spans="30:55" x14ac:dyDescent="0.25">
      <c r="AD681" s="27"/>
      <c r="AE681" s="27"/>
      <c r="AH681" s="79"/>
      <c r="AI681" s="79"/>
      <c r="AJ681" s="80"/>
      <c r="AK681" s="79"/>
      <c r="AM681" s="79"/>
      <c r="AS681" s="80"/>
      <c r="AW681" s="80"/>
      <c r="BC681" s="79"/>
    </row>
    <row r="682" spans="30:55" x14ac:dyDescent="0.25">
      <c r="AD682" s="27"/>
      <c r="AE682" s="27"/>
      <c r="AH682" s="79"/>
      <c r="AI682" s="79"/>
      <c r="AJ682" s="80"/>
      <c r="AK682" s="79"/>
      <c r="AM682" s="79"/>
      <c r="AS682" s="80"/>
      <c r="AW682" s="80"/>
      <c r="BC682" s="79"/>
    </row>
    <row r="683" spans="30:55" x14ac:dyDescent="0.25">
      <c r="AD683" s="27"/>
      <c r="AE683" s="27"/>
      <c r="AH683" s="79"/>
      <c r="AI683" s="79"/>
      <c r="AJ683" s="80"/>
      <c r="AK683" s="79"/>
      <c r="AM683" s="79"/>
      <c r="AS683" s="80"/>
      <c r="AW683" s="80"/>
      <c r="BC683" s="79"/>
    </row>
    <row r="684" spans="30:55" x14ac:dyDescent="0.25">
      <c r="AD684" s="27"/>
      <c r="AE684" s="27"/>
      <c r="AH684" s="79"/>
      <c r="AI684" s="79"/>
      <c r="AJ684" s="80"/>
      <c r="AK684" s="79"/>
      <c r="AM684" s="79"/>
      <c r="AS684" s="80"/>
      <c r="AW684" s="80"/>
      <c r="BC684" s="79"/>
    </row>
    <row r="685" spans="30:55" x14ac:dyDescent="0.25">
      <c r="AD685" s="27"/>
      <c r="AE685" s="27"/>
      <c r="AH685" s="79"/>
      <c r="AI685" s="79"/>
      <c r="AJ685" s="80"/>
      <c r="AK685" s="79"/>
      <c r="AM685" s="79"/>
      <c r="AS685" s="80"/>
      <c r="AW685" s="80"/>
      <c r="BC685" s="79"/>
    </row>
    <row r="686" spans="30:55" x14ac:dyDescent="0.25">
      <c r="AD686" s="27"/>
      <c r="AE686" s="27"/>
      <c r="AH686" s="79"/>
      <c r="AI686" s="79"/>
      <c r="AJ686" s="80"/>
      <c r="AK686" s="79"/>
      <c r="AM686" s="79"/>
      <c r="AS686" s="80"/>
      <c r="AW686" s="80"/>
      <c r="BC686" s="79"/>
    </row>
    <row r="687" spans="30:55" x14ac:dyDescent="0.25">
      <c r="AD687" s="27"/>
      <c r="AE687" s="27"/>
      <c r="AH687" s="79"/>
      <c r="AI687" s="79"/>
      <c r="AJ687" s="80"/>
      <c r="AK687" s="79"/>
      <c r="AM687" s="79"/>
      <c r="AS687" s="80"/>
      <c r="AW687" s="80"/>
      <c r="BC687" s="79"/>
    </row>
    <row r="688" spans="30:55" x14ac:dyDescent="0.25">
      <c r="AD688" s="27"/>
      <c r="AE688" s="27"/>
      <c r="AH688" s="79"/>
      <c r="AI688" s="79"/>
      <c r="AJ688" s="80"/>
      <c r="AK688" s="79"/>
      <c r="AM688" s="79"/>
      <c r="AS688" s="80"/>
      <c r="AW688" s="80"/>
      <c r="BC688" s="79"/>
    </row>
    <row r="689" spans="30:55" x14ac:dyDescent="0.25">
      <c r="AD689" s="27"/>
      <c r="AE689" s="27"/>
      <c r="AH689" s="79"/>
      <c r="AI689" s="79"/>
      <c r="AJ689" s="80"/>
      <c r="AK689" s="79"/>
      <c r="AM689" s="79"/>
      <c r="AS689" s="80"/>
      <c r="AW689" s="80"/>
      <c r="BC689" s="79"/>
    </row>
    <row r="690" spans="30:55" x14ac:dyDescent="0.25">
      <c r="AD690" s="27"/>
      <c r="AE690" s="27"/>
      <c r="AH690" s="79"/>
      <c r="AI690" s="79"/>
      <c r="AJ690" s="80"/>
      <c r="AK690" s="79"/>
      <c r="AM690" s="79"/>
      <c r="AS690" s="80"/>
      <c r="AW690" s="80"/>
      <c r="BC690" s="79"/>
    </row>
    <row r="691" spans="30:55" x14ac:dyDescent="0.25">
      <c r="AD691" s="27"/>
      <c r="AE691" s="27"/>
      <c r="AH691" s="79"/>
      <c r="AI691" s="79"/>
      <c r="AJ691" s="80"/>
      <c r="AK691" s="79"/>
      <c r="AM691" s="79"/>
      <c r="AS691" s="80"/>
      <c r="AW691" s="80"/>
      <c r="BC691" s="79"/>
    </row>
    <row r="692" spans="30:55" x14ac:dyDescent="0.25">
      <c r="AD692" s="27"/>
      <c r="AE692" s="27"/>
      <c r="AH692" s="79"/>
      <c r="AI692" s="79"/>
      <c r="AJ692" s="80"/>
      <c r="AK692" s="79"/>
      <c r="AM692" s="79"/>
      <c r="AS692" s="80"/>
      <c r="AW692" s="80"/>
      <c r="BC692" s="79"/>
    </row>
    <row r="693" spans="30:55" x14ac:dyDescent="0.25">
      <c r="AD693" s="27"/>
      <c r="AE693" s="27"/>
      <c r="AH693" s="79"/>
      <c r="AI693" s="79"/>
      <c r="AJ693" s="80"/>
      <c r="AK693" s="79"/>
      <c r="AM693" s="79"/>
      <c r="AS693" s="80"/>
      <c r="AW693" s="80"/>
      <c r="BC693" s="79"/>
    </row>
    <row r="694" spans="30:55" x14ac:dyDescent="0.25">
      <c r="AD694" s="27"/>
      <c r="AE694" s="27"/>
      <c r="AH694" s="79"/>
      <c r="AI694" s="79"/>
      <c r="AJ694" s="80"/>
      <c r="AK694" s="79"/>
      <c r="AM694" s="79"/>
      <c r="AS694" s="80"/>
      <c r="AW694" s="80"/>
      <c r="BC694" s="79"/>
    </row>
    <row r="695" spans="30:55" x14ac:dyDescent="0.25">
      <c r="AD695" s="27"/>
      <c r="AE695" s="27"/>
      <c r="AH695" s="79"/>
      <c r="AI695" s="79"/>
      <c r="AJ695" s="80"/>
      <c r="AK695" s="79"/>
      <c r="AM695" s="79"/>
      <c r="AS695" s="80"/>
      <c r="AW695" s="80"/>
      <c r="BC695" s="79"/>
    </row>
    <row r="696" spans="30:55" x14ac:dyDescent="0.25">
      <c r="AD696" s="27"/>
      <c r="AE696" s="27"/>
      <c r="AH696" s="79"/>
      <c r="AI696" s="79"/>
      <c r="AJ696" s="80"/>
      <c r="AK696" s="79"/>
      <c r="AM696" s="79"/>
      <c r="AS696" s="80"/>
      <c r="AW696" s="80"/>
      <c r="BC696" s="79"/>
    </row>
    <row r="697" spans="30:55" x14ac:dyDescent="0.25">
      <c r="AD697" s="27"/>
      <c r="AE697" s="27"/>
      <c r="AH697" s="79"/>
      <c r="AI697" s="79"/>
      <c r="AJ697" s="80"/>
      <c r="AK697" s="79"/>
      <c r="AM697" s="79"/>
      <c r="AS697" s="80"/>
      <c r="AW697" s="80"/>
      <c r="BC697" s="79"/>
    </row>
    <row r="698" spans="30:55" x14ac:dyDescent="0.25">
      <c r="AD698" s="27"/>
      <c r="AE698" s="27"/>
      <c r="AH698" s="79"/>
      <c r="AI698" s="79"/>
      <c r="AJ698" s="80"/>
      <c r="AK698" s="79"/>
      <c r="AM698" s="79"/>
      <c r="AS698" s="80"/>
      <c r="AW698" s="80"/>
      <c r="BC698" s="79"/>
    </row>
    <row r="699" spans="30:55" x14ac:dyDescent="0.25">
      <c r="AD699" s="27"/>
      <c r="AE699" s="27"/>
      <c r="AH699" s="79"/>
      <c r="AI699" s="79"/>
      <c r="AJ699" s="80"/>
      <c r="AK699" s="79"/>
      <c r="AM699" s="79"/>
      <c r="AS699" s="80"/>
      <c r="AW699" s="80"/>
      <c r="BC699" s="79"/>
    </row>
    <row r="700" spans="30:55" x14ac:dyDescent="0.25">
      <c r="AH700" s="79"/>
      <c r="AI700" s="79"/>
      <c r="AJ700" s="80"/>
      <c r="AK700" s="79"/>
      <c r="AS700" s="80"/>
      <c r="AW700" s="80"/>
      <c r="BC700" s="79"/>
    </row>
    <row r="701" spans="30:55" x14ac:dyDescent="0.25">
      <c r="AH701" s="79"/>
      <c r="AI701" s="79"/>
      <c r="AJ701" s="80"/>
      <c r="AK701" s="79"/>
      <c r="AS701" s="80"/>
      <c r="AW701" s="80"/>
      <c r="BC701" s="79"/>
    </row>
    <row r="702" spans="30:55" x14ac:dyDescent="0.25">
      <c r="AH702" s="79"/>
      <c r="AI702" s="79"/>
      <c r="AJ702" s="80"/>
      <c r="AK702" s="79"/>
      <c r="AS702" s="80"/>
      <c r="AW702" s="80"/>
      <c r="BC702" s="79"/>
    </row>
    <row r="703" spans="30:55" x14ac:dyDescent="0.25">
      <c r="AD703" s="27"/>
      <c r="AE703" s="27"/>
      <c r="AH703" s="79"/>
      <c r="AI703" s="79"/>
      <c r="AJ703" s="80"/>
      <c r="AK703" s="79"/>
      <c r="AS703" s="80"/>
      <c r="AW703" s="80"/>
      <c r="BC703" s="79"/>
    </row>
    <row r="704" spans="30:55" x14ac:dyDescent="0.25">
      <c r="AH704" s="79"/>
      <c r="AI704" s="79"/>
      <c r="AJ704" s="80"/>
      <c r="AK704" s="79"/>
      <c r="AS704" s="80"/>
      <c r="BC704" s="79"/>
    </row>
    <row r="705" spans="30:55" x14ac:dyDescent="0.25">
      <c r="AD705" s="27"/>
      <c r="AE705" s="27"/>
      <c r="AH705" s="79"/>
      <c r="AI705" s="79"/>
      <c r="AJ705" s="80"/>
      <c r="AK705" s="79"/>
      <c r="AS705" s="80"/>
      <c r="BC705" s="79"/>
    </row>
    <row r="706" spans="30:55" x14ac:dyDescent="0.25">
      <c r="AD706" s="27"/>
      <c r="AE706" s="27"/>
      <c r="AH706" s="79"/>
      <c r="AI706" s="79"/>
      <c r="AJ706" s="80"/>
      <c r="AK706" s="79"/>
      <c r="AM706" s="79"/>
      <c r="AS706" s="80"/>
      <c r="AW706" s="80"/>
      <c r="BC706" s="79"/>
    </row>
    <row r="707" spans="30:55" x14ac:dyDescent="0.25">
      <c r="AD707" s="27"/>
      <c r="AE707" s="27"/>
      <c r="AH707" s="79"/>
      <c r="AI707" s="79"/>
      <c r="AJ707" s="80"/>
      <c r="AK707" s="79"/>
      <c r="AM707" s="79"/>
      <c r="AR707" s="79"/>
      <c r="AS707" s="80"/>
      <c r="AW707" s="80"/>
      <c r="BC707" s="79"/>
    </row>
    <row r="708" spans="30:55" x14ac:dyDescent="0.25">
      <c r="AD708" s="27"/>
      <c r="AE708" s="27"/>
      <c r="AH708" s="79"/>
      <c r="AI708" s="79"/>
      <c r="AJ708" s="80"/>
      <c r="AK708" s="79"/>
      <c r="AS708" s="80"/>
      <c r="BC708" s="79"/>
    </row>
    <row r="709" spans="30:55" x14ac:dyDescent="0.25">
      <c r="AD709" s="27"/>
      <c r="AE709" s="27"/>
      <c r="AH709" s="79"/>
      <c r="AI709" s="79"/>
      <c r="AJ709" s="80"/>
      <c r="AK709" s="79"/>
      <c r="AM709" s="79"/>
      <c r="AS709" s="80"/>
      <c r="AV709" s="79"/>
      <c r="AW709" s="80"/>
      <c r="BC709" s="79"/>
    </row>
    <row r="710" spans="30:55" x14ac:dyDescent="0.25">
      <c r="AD710" s="27"/>
      <c r="AE710" s="27"/>
      <c r="AH710" s="79"/>
      <c r="AI710" s="79"/>
      <c r="AJ710" s="80"/>
      <c r="AK710" s="79"/>
      <c r="AS710" s="80"/>
      <c r="BC710" s="79"/>
    </row>
    <row r="711" spans="30:55" x14ac:dyDescent="0.25">
      <c r="AD711" s="27"/>
      <c r="AE711" s="27"/>
      <c r="AH711" s="79"/>
      <c r="AI711" s="79"/>
      <c r="AJ711" s="80"/>
      <c r="AK711" s="79"/>
      <c r="AM711" s="79"/>
      <c r="AS711" s="80"/>
      <c r="AV711" s="79"/>
      <c r="AW711" s="80"/>
      <c r="BC711" s="79"/>
    </row>
    <row r="712" spans="30:55" x14ac:dyDescent="0.25">
      <c r="AD712" s="27"/>
      <c r="AE712" s="27"/>
      <c r="AH712" s="79"/>
      <c r="AI712" s="79"/>
      <c r="AJ712" s="80"/>
      <c r="AK712" s="79"/>
      <c r="AM712" s="79"/>
      <c r="AO712" s="80"/>
      <c r="AS712" s="80"/>
      <c r="BC712" s="79"/>
    </row>
    <row r="713" spans="30:55" x14ac:dyDescent="0.25">
      <c r="AD713" s="27"/>
      <c r="AE713" s="27"/>
      <c r="AH713" s="79"/>
      <c r="AI713" s="79"/>
      <c r="AJ713" s="80"/>
      <c r="AK713" s="79"/>
      <c r="AS713" s="80"/>
      <c r="BC713" s="79"/>
    </row>
    <row r="714" spans="30:55" x14ac:dyDescent="0.25">
      <c r="AD714" s="27"/>
      <c r="AE714" s="27"/>
      <c r="AH714" s="79"/>
      <c r="AI714" s="79"/>
      <c r="AJ714" s="80"/>
      <c r="AK714" s="79"/>
      <c r="AS714" s="80"/>
      <c r="BC714" s="79"/>
    </row>
    <row r="715" spans="30:55" x14ac:dyDescent="0.25">
      <c r="AD715" s="27"/>
      <c r="AE715" s="27"/>
      <c r="AH715" s="79"/>
      <c r="AI715" s="79"/>
      <c r="AJ715" s="80"/>
      <c r="AK715" s="79"/>
      <c r="AM715" s="79"/>
      <c r="AS715" s="80"/>
      <c r="BC715" s="79"/>
    </row>
    <row r="716" spans="30:55" x14ac:dyDescent="0.25">
      <c r="AD716" s="27"/>
      <c r="AE716" s="27"/>
      <c r="AH716" s="79"/>
      <c r="AI716" s="79"/>
      <c r="AJ716" s="80"/>
      <c r="AK716" s="79"/>
      <c r="AM716" s="79"/>
      <c r="AS716" s="80"/>
      <c r="AV716" s="79"/>
      <c r="AW716" s="80"/>
      <c r="BC716" s="79"/>
    </row>
    <row r="717" spans="30:55" x14ac:dyDescent="0.25">
      <c r="AD717" s="27"/>
      <c r="AE717" s="27"/>
      <c r="AH717" s="79"/>
      <c r="AI717" s="79"/>
      <c r="AJ717" s="80"/>
      <c r="AK717" s="79"/>
      <c r="AM717" s="79"/>
      <c r="AS717" s="80"/>
      <c r="BC717" s="79"/>
    </row>
    <row r="718" spans="30:55" x14ac:dyDescent="0.25">
      <c r="AD718" s="27"/>
      <c r="AE718" s="27"/>
      <c r="AH718" s="79"/>
      <c r="AI718" s="79"/>
      <c r="AJ718" s="80"/>
      <c r="AK718" s="79"/>
      <c r="AM718" s="79"/>
      <c r="AS718" s="80"/>
      <c r="AV718" s="79"/>
      <c r="AW718" s="80"/>
      <c r="BC718" s="79"/>
    </row>
    <row r="719" spans="30:55" x14ac:dyDescent="0.25">
      <c r="AD719" s="27"/>
      <c r="AE719" s="27"/>
      <c r="AH719" s="79"/>
      <c r="AI719" s="79"/>
      <c r="AJ719" s="80"/>
      <c r="AK719" s="79"/>
      <c r="AM719" s="79"/>
      <c r="AS719" s="80"/>
      <c r="BC719" s="79"/>
    </row>
    <row r="720" spans="30:55" x14ac:dyDescent="0.25">
      <c r="AH720" s="79"/>
      <c r="AI720" s="79"/>
      <c r="AJ720" s="80"/>
      <c r="AK720" s="79"/>
      <c r="AS720" s="80"/>
      <c r="BC720" s="79"/>
    </row>
    <row r="721" spans="30:55" x14ac:dyDescent="0.25">
      <c r="AH721" s="79"/>
      <c r="AI721" s="79"/>
      <c r="AJ721" s="80"/>
      <c r="AK721" s="79"/>
      <c r="AS721" s="80"/>
      <c r="BC721" s="79"/>
    </row>
    <row r="722" spans="30:55" x14ac:dyDescent="0.25">
      <c r="AD722" s="27"/>
      <c r="AE722" s="27"/>
      <c r="AH722" s="79"/>
      <c r="AI722" s="79"/>
      <c r="AJ722" s="80"/>
      <c r="AK722" s="79"/>
      <c r="AM722" s="79"/>
      <c r="AS722" s="80"/>
      <c r="BC722" s="79"/>
    </row>
    <row r="723" spans="30:55" x14ac:dyDescent="0.25">
      <c r="AD723" s="27"/>
      <c r="AE723" s="27"/>
      <c r="AH723" s="79"/>
      <c r="AI723" s="79"/>
      <c r="AJ723" s="80"/>
      <c r="AK723" s="79"/>
      <c r="AM723" s="79"/>
      <c r="AS723" s="80"/>
      <c r="AV723" s="79"/>
      <c r="AW723" s="80"/>
      <c r="BC723" s="79"/>
    </row>
    <row r="724" spans="30:55" x14ac:dyDescent="0.25">
      <c r="AD724" s="27"/>
      <c r="AE724" s="27"/>
      <c r="AH724" s="79"/>
      <c r="AI724" s="79"/>
      <c r="AJ724" s="80"/>
      <c r="AK724" s="79"/>
      <c r="AM724" s="79"/>
      <c r="AS724" s="80"/>
      <c r="AV724" s="79"/>
      <c r="AW724" s="80"/>
      <c r="BC724" s="79"/>
    </row>
    <row r="725" spans="30:55" x14ac:dyDescent="0.25">
      <c r="AD725" s="27"/>
      <c r="AE725" s="27"/>
      <c r="AH725" s="79"/>
      <c r="AI725" s="79"/>
      <c r="AJ725" s="80"/>
      <c r="AK725" s="79"/>
      <c r="AM725" s="79"/>
      <c r="AS725" s="80"/>
      <c r="AV725" s="79"/>
      <c r="AW725" s="80"/>
      <c r="BC725" s="79"/>
    </row>
    <row r="726" spans="30:55" x14ac:dyDescent="0.25">
      <c r="AD726" s="27"/>
      <c r="AE726" s="27"/>
      <c r="AH726" s="79"/>
      <c r="AI726" s="79"/>
      <c r="AJ726" s="80"/>
      <c r="AK726" s="79"/>
      <c r="AS726" s="80"/>
      <c r="BC726" s="79"/>
    </row>
    <row r="727" spans="30:55" x14ac:dyDescent="0.25">
      <c r="AD727" s="27"/>
      <c r="AE727" s="27"/>
      <c r="AH727" s="79"/>
      <c r="AI727" s="79"/>
      <c r="AJ727" s="80"/>
      <c r="AK727" s="79"/>
      <c r="AS727" s="80"/>
      <c r="BC727" s="79"/>
    </row>
    <row r="728" spans="30:55" x14ac:dyDescent="0.25">
      <c r="AD728" s="27"/>
      <c r="AE728" s="27"/>
      <c r="AH728" s="79"/>
      <c r="AI728" s="79"/>
      <c r="AJ728" s="80"/>
      <c r="AK728" s="79"/>
      <c r="AS728" s="80"/>
      <c r="BC728" s="79"/>
    </row>
    <row r="729" spans="30:55" x14ac:dyDescent="0.25">
      <c r="AD729" s="27"/>
      <c r="AE729" s="27"/>
      <c r="AH729" s="79"/>
      <c r="AI729" s="79"/>
      <c r="AJ729" s="80"/>
      <c r="AK729" s="79"/>
      <c r="AS729" s="80"/>
      <c r="BC729" s="79"/>
    </row>
    <row r="730" spans="30:55" x14ac:dyDescent="0.25">
      <c r="AD730" s="27"/>
      <c r="AE730" s="27"/>
      <c r="AH730" s="79"/>
      <c r="AI730" s="79"/>
      <c r="AJ730" s="80"/>
      <c r="AK730" s="79"/>
      <c r="AM730" s="79"/>
      <c r="AS730" s="80"/>
      <c r="BC730" s="79"/>
    </row>
    <row r="731" spans="30:55" x14ac:dyDescent="0.25">
      <c r="AH731" s="79"/>
      <c r="AI731" s="79"/>
      <c r="AJ731" s="80"/>
      <c r="AK731" s="79"/>
      <c r="AM731" s="79"/>
      <c r="AS731" s="80"/>
      <c r="BC731" s="79"/>
    </row>
    <row r="732" spans="30:55" x14ac:dyDescent="0.25">
      <c r="AH732" s="79"/>
      <c r="AI732" s="79"/>
      <c r="AJ732" s="80"/>
      <c r="AK732" s="79"/>
      <c r="AM732" s="79"/>
      <c r="AS732" s="80"/>
      <c r="BC732" s="79"/>
    </row>
    <row r="733" spans="30:55" x14ac:dyDescent="0.25">
      <c r="AH733" s="79"/>
      <c r="AI733" s="79"/>
      <c r="AJ733" s="80"/>
      <c r="AK733" s="79"/>
      <c r="AM733" s="79"/>
      <c r="AS733" s="80"/>
      <c r="BC733" s="79"/>
    </row>
    <row r="734" spans="30:55" x14ac:dyDescent="0.25">
      <c r="AH734" s="79"/>
      <c r="AI734" s="79"/>
      <c r="AJ734" s="80"/>
      <c r="AK734" s="79"/>
      <c r="AS734" s="80"/>
      <c r="BC734" s="79"/>
    </row>
    <row r="735" spans="30:55" x14ac:dyDescent="0.25">
      <c r="AH735" s="79"/>
      <c r="AI735" s="79"/>
      <c r="AJ735" s="80"/>
      <c r="AK735" s="79"/>
      <c r="AM735" s="79"/>
      <c r="AS735" s="80"/>
      <c r="BC735" s="79"/>
    </row>
    <row r="736" spans="30:55" x14ac:dyDescent="0.25">
      <c r="AH736" s="79"/>
      <c r="AI736" s="79"/>
      <c r="AJ736" s="80"/>
      <c r="AK736" s="79"/>
      <c r="AM736" s="79"/>
      <c r="AS736" s="80"/>
      <c r="AV736" s="79"/>
      <c r="AW736" s="80"/>
      <c r="BC736" s="79"/>
    </row>
    <row r="737" spans="30:55" x14ac:dyDescent="0.25">
      <c r="AD737" s="27"/>
      <c r="AE737" s="27"/>
      <c r="AH737" s="79"/>
      <c r="AI737" s="79"/>
      <c r="AJ737" s="80"/>
      <c r="AK737" s="79"/>
      <c r="AS737" s="80"/>
      <c r="BC737" s="79"/>
    </row>
    <row r="738" spans="30:55" x14ac:dyDescent="0.25">
      <c r="AD738" s="27"/>
      <c r="AE738" s="27"/>
      <c r="AH738" s="79"/>
      <c r="AI738" s="79"/>
      <c r="AJ738" s="80"/>
      <c r="AK738" s="79"/>
      <c r="AM738" s="79"/>
      <c r="AS738" s="80"/>
      <c r="BC738" s="79"/>
    </row>
    <row r="739" spans="30:55" x14ac:dyDescent="0.25">
      <c r="AD739" s="27"/>
      <c r="AE739" s="27"/>
      <c r="AH739" s="79"/>
      <c r="AI739" s="79"/>
      <c r="AJ739" s="80"/>
      <c r="AK739" s="79"/>
      <c r="AM739" s="79"/>
      <c r="AS739" s="80"/>
      <c r="BC739" s="79"/>
    </row>
    <row r="740" spans="30:55" x14ac:dyDescent="0.25">
      <c r="AD740" s="27"/>
      <c r="AE740" s="27"/>
      <c r="AH740" s="79"/>
      <c r="AI740" s="79"/>
      <c r="AJ740" s="80"/>
      <c r="AK740" s="79"/>
      <c r="AM740" s="79"/>
      <c r="AS740" s="80"/>
      <c r="BC740" s="79"/>
    </row>
    <row r="741" spans="30:55" x14ac:dyDescent="0.25">
      <c r="AD741" s="27"/>
      <c r="AE741" s="27"/>
      <c r="AH741" s="79"/>
      <c r="AI741" s="79"/>
      <c r="AJ741" s="80"/>
      <c r="AK741" s="79"/>
      <c r="AM741" s="79"/>
      <c r="AS741" s="80"/>
      <c r="BC741" s="79"/>
    </row>
    <row r="742" spans="30:55" x14ac:dyDescent="0.25">
      <c r="AD742" s="27"/>
      <c r="AE742" s="27"/>
      <c r="AH742" s="79"/>
      <c r="AI742" s="79"/>
      <c r="AJ742" s="80"/>
      <c r="AK742" s="79"/>
      <c r="AM742" s="79"/>
      <c r="AS742" s="80"/>
      <c r="AV742" s="79"/>
      <c r="AW742" s="80"/>
      <c r="AX742" s="80"/>
      <c r="BC742" s="79"/>
    </row>
    <row r="743" spans="30:55" x14ac:dyDescent="0.25">
      <c r="AH743" s="79"/>
      <c r="AI743" s="79"/>
      <c r="AJ743" s="80"/>
      <c r="AK743" s="79"/>
      <c r="AM743" s="79"/>
      <c r="AS743" s="80"/>
      <c r="AW743" s="80"/>
      <c r="BC743" s="79"/>
    </row>
    <row r="744" spans="30:55" x14ac:dyDescent="0.25">
      <c r="AD744" s="27"/>
      <c r="AE744" s="27"/>
      <c r="AH744" s="79"/>
      <c r="AI744" s="79"/>
      <c r="AJ744" s="80"/>
      <c r="AK744" s="79"/>
      <c r="AM744" s="79"/>
      <c r="AS744" s="80"/>
      <c r="AV744" s="79"/>
      <c r="AW744" s="80"/>
      <c r="BC744" s="79"/>
    </row>
    <row r="745" spans="30:55" x14ac:dyDescent="0.25">
      <c r="AD745" s="27"/>
      <c r="AE745" s="27"/>
      <c r="AH745" s="79"/>
      <c r="AI745" s="79"/>
      <c r="AJ745" s="80"/>
      <c r="AK745" s="79"/>
      <c r="AM745" s="79"/>
      <c r="AS745" s="80"/>
      <c r="BC745" s="79"/>
    </row>
    <row r="746" spans="30:55" x14ac:dyDescent="0.25">
      <c r="AH746" s="79"/>
      <c r="AI746" s="79"/>
      <c r="AJ746" s="80"/>
      <c r="AK746" s="79"/>
      <c r="AS746" s="80"/>
      <c r="BC746" s="79"/>
    </row>
    <row r="747" spans="30:55" x14ac:dyDescent="0.25">
      <c r="AH747" s="79"/>
      <c r="AI747" s="79"/>
      <c r="AJ747" s="80"/>
      <c r="AK747" s="79"/>
      <c r="AM747" s="79"/>
      <c r="AS747" s="80"/>
      <c r="BC747" s="79"/>
    </row>
    <row r="748" spans="30:55" x14ac:dyDescent="0.25">
      <c r="AH748" s="79"/>
      <c r="AI748" s="79"/>
      <c r="AJ748" s="80"/>
      <c r="AK748" s="79"/>
      <c r="AM748" s="79"/>
      <c r="AS748" s="80"/>
      <c r="BC748" s="79"/>
    </row>
    <row r="749" spans="30:55" x14ac:dyDescent="0.25">
      <c r="AH749" s="79"/>
      <c r="AI749" s="79"/>
      <c r="AJ749" s="80"/>
      <c r="AK749" s="79"/>
      <c r="AM749" s="79"/>
      <c r="AS749" s="80"/>
      <c r="BC749" s="79"/>
    </row>
    <row r="750" spans="30:55" x14ac:dyDescent="0.25">
      <c r="AH750" s="79"/>
      <c r="AI750" s="79"/>
      <c r="AJ750" s="80"/>
      <c r="AK750" s="79"/>
      <c r="AM750" s="79"/>
      <c r="AS750" s="80"/>
      <c r="BC750" s="79"/>
    </row>
    <row r="751" spans="30:55" x14ac:dyDescent="0.25">
      <c r="AD751" s="27"/>
      <c r="AE751" s="27"/>
      <c r="AH751" s="79"/>
      <c r="AI751" s="79"/>
      <c r="AJ751" s="80"/>
      <c r="AK751" s="79"/>
      <c r="AM751" s="79"/>
      <c r="AS751" s="80"/>
      <c r="BC751" s="79"/>
    </row>
    <row r="752" spans="30:55" x14ac:dyDescent="0.25">
      <c r="AD752" s="27"/>
      <c r="AE752" s="27"/>
      <c r="AH752" s="79"/>
      <c r="AI752" s="79"/>
      <c r="AJ752" s="80"/>
      <c r="AK752" s="79"/>
      <c r="AM752" s="79"/>
      <c r="AS752" s="80"/>
      <c r="BC752" s="79"/>
    </row>
    <row r="753" spans="30:55" x14ac:dyDescent="0.25">
      <c r="AD753" s="27"/>
      <c r="AE753" s="27"/>
      <c r="AH753" s="79"/>
      <c r="AI753" s="79"/>
      <c r="AJ753" s="80"/>
      <c r="AK753" s="79"/>
      <c r="AS753" s="80"/>
      <c r="AW753" s="80"/>
      <c r="AX753" s="80"/>
      <c r="BC753" s="79"/>
    </row>
    <row r="754" spans="30:55" x14ac:dyDescent="0.25">
      <c r="AD754" s="27"/>
      <c r="AE754" s="27"/>
      <c r="AH754" s="79"/>
      <c r="AI754" s="79"/>
      <c r="AJ754" s="80"/>
      <c r="AK754" s="79"/>
      <c r="AM754" s="79"/>
      <c r="AS754" s="80"/>
      <c r="AV754" s="79"/>
      <c r="AW754" s="80"/>
      <c r="BC754" s="79"/>
    </row>
    <row r="755" spans="30:55" x14ac:dyDescent="0.25">
      <c r="AD755" s="27"/>
      <c r="AE755" s="27"/>
      <c r="AH755" s="79"/>
      <c r="AI755" s="79"/>
      <c r="AJ755" s="80"/>
      <c r="AK755" s="79"/>
      <c r="AM755" s="79"/>
      <c r="AS755" s="80"/>
      <c r="AV755" s="79"/>
      <c r="AW755" s="80"/>
      <c r="BC755" s="79"/>
    </row>
    <row r="756" spans="30:55" x14ac:dyDescent="0.25">
      <c r="AD756" s="27"/>
      <c r="AE756" s="27"/>
      <c r="AH756" s="79"/>
      <c r="AI756" s="79"/>
      <c r="AJ756" s="80"/>
      <c r="AK756" s="79"/>
      <c r="AS756" s="80"/>
      <c r="BC756" s="79"/>
    </row>
    <row r="757" spans="30:55" x14ac:dyDescent="0.25">
      <c r="AD757" s="27"/>
      <c r="AE757" s="27"/>
      <c r="AH757" s="79"/>
      <c r="AI757" s="79"/>
      <c r="AJ757" s="80"/>
      <c r="AK757" s="79"/>
      <c r="AS757" s="80"/>
      <c r="AW757" s="80"/>
      <c r="BC757" s="79"/>
    </row>
    <row r="758" spans="30:55" x14ac:dyDescent="0.25">
      <c r="AH758" s="79"/>
      <c r="AI758" s="79"/>
      <c r="AJ758" s="80"/>
      <c r="AK758" s="79"/>
      <c r="AM758" s="79"/>
      <c r="AS758" s="80"/>
      <c r="BC758" s="79"/>
    </row>
    <row r="759" spans="30:55" x14ac:dyDescent="0.25">
      <c r="AD759" s="27"/>
      <c r="AE759" s="27"/>
      <c r="AH759" s="79"/>
      <c r="AI759" s="79"/>
      <c r="AJ759" s="80"/>
      <c r="AK759" s="79"/>
      <c r="AM759" s="79"/>
      <c r="AS759" s="80"/>
      <c r="BC759" s="79"/>
    </row>
    <row r="760" spans="30:55" x14ac:dyDescent="0.25">
      <c r="AH760" s="79"/>
      <c r="AI760" s="79"/>
      <c r="AJ760" s="80"/>
      <c r="AK760" s="79"/>
      <c r="AS760" s="80"/>
      <c r="BC760" s="79"/>
    </row>
    <row r="761" spans="30:55" x14ac:dyDescent="0.25">
      <c r="AH761" s="79"/>
      <c r="AI761" s="79"/>
      <c r="AJ761" s="80"/>
      <c r="AK761" s="79"/>
      <c r="AS761" s="80"/>
      <c r="BC761" s="79"/>
    </row>
    <row r="762" spans="30:55" x14ac:dyDescent="0.25">
      <c r="AH762" s="79"/>
      <c r="AI762" s="79"/>
      <c r="AJ762" s="80"/>
      <c r="AK762" s="79"/>
      <c r="AS762" s="80"/>
      <c r="BC762" s="79"/>
    </row>
    <row r="763" spans="30:55" x14ac:dyDescent="0.25">
      <c r="AD763" s="27"/>
      <c r="AE763" s="27"/>
      <c r="AH763" s="79"/>
      <c r="AI763" s="79"/>
      <c r="AJ763" s="80"/>
      <c r="AK763" s="79"/>
      <c r="AM763" s="79"/>
      <c r="AS763" s="80"/>
      <c r="BC763" s="79"/>
    </row>
    <row r="764" spans="30:55" x14ac:dyDescent="0.25">
      <c r="AH764" s="79"/>
      <c r="AI764" s="79"/>
      <c r="AJ764" s="80"/>
      <c r="AK764" s="79"/>
      <c r="AS764" s="80"/>
      <c r="BC764" s="79"/>
    </row>
    <row r="765" spans="30:55" x14ac:dyDescent="0.25">
      <c r="AD765" s="27"/>
      <c r="AE765" s="27"/>
      <c r="AH765" s="79"/>
      <c r="AI765" s="79"/>
      <c r="AJ765" s="80"/>
      <c r="AK765" s="79"/>
      <c r="AM765" s="79"/>
      <c r="AS765" s="80"/>
      <c r="BC765" s="79"/>
    </row>
    <row r="766" spans="30:55" x14ac:dyDescent="0.25">
      <c r="AD766" s="27"/>
      <c r="AE766" s="27"/>
      <c r="AH766" s="79"/>
      <c r="AI766" s="79"/>
      <c r="AJ766" s="80"/>
      <c r="AK766" s="79"/>
      <c r="AM766" s="79"/>
      <c r="AS766" s="80"/>
      <c r="BC766" s="79"/>
    </row>
    <row r="767" spans="30:55" x14ac:dyDescent="0.25">
      <c r="AH767" s="79"/>
      <c r="AI767" s="79"/>
      <c r="AJ767" s="80"/>
      <c r="AK767" s="79"/>
      <c r="AM767" s="79"/>
      <c r="AS767" s="80"/>
      <c r="BC767" s="79"/>
    </row>
    <row r="768" spans="30:55" x14ac:dyDescent="0.25">
      <c r="AD768" s="27"/>
      <c r="AE768" s="27"/>
      <c r="AH768" s="79"/>
      <c r="AI768" s="79"/>
      <c r="AJ768" s="80"/>
      <c r="AK768" s="79"/>
      <c r="AM768" s="79"/>
      <c r="AS768" s="80"/>
      <c r="BC768" s="79"/>
    </row>
    <row r="769" spans="30:55" x14ac:dyDescent="0.25">
      <c r="AD769" s="27"/>
      <c r="AE769" s="27"/>
      <c r="AH769" s="79"/>
      <c r="AI769" s="79"/>
      <c r="AJ769" s="80"/>
      <c r="AK769" s="79"/>
      <c r="AM769" s="79"/>
      <c r="AS769" s="80"/>
      <c r="BC769" s="79"/>
    </row>
    <row r="770" spans="30:55" x14ac:dyDescent="0.25">
      <c r="AD770" s="27"/>
      <c r="AE770" s="27"/>
      <c r="AH770" s="79"/>
      <c r="AI770" s="79"/>
      <c r="AJ770" s="80"/>
      <c r="AK770" s="79"/>
      <c r="AM770" s="79"/>
      <c r="AS770" s="80"/>
      <c r="BC770" s="79"/>
    </row>
    <row r="771" spans="30:55" x14ac:dyDescent="0.25">
      <c r="AD771" s="27"/>
      <c r="AE771" s="27"/>
      <c r="AH771" s="79"/>
      <c r="AI771" s="79"/>
      <c r="AJ771" s="80"/>
      <c r="AK771" s="79"/>
      <c r="AM771" s="79"/>
      <c r="AS771" s="80"/>
      <c r="BC771" s="79"/>
    </row>
    <row r="772" spans="30:55" x14ac:dyDescent="0.25">
      <c r="AD772" s="27"/>
      <c r="AE772" s="27"/>
      <c r="AH772" s="79"/>
      <c r="AI772" s="79"/>
      <c r="AJ772" s="80"/>
      <c r="AK772" s="79"/>
      <c r="AM772" s="79"/>
      <c r="AS772" s="80"/>
      <c r="BC772" s="79"/>
    </row>
    <row r="773" spans="30:55" x14ac:dyDescent="0.25">
      <c r="AD773" s="27"/>
      <c r="AE773" s="27"/>
      <c r="AH773" s="79"/>
      <c r="AI773" s="79"/>
      <c r="AJ773" s="80"/>
      <c r="AK773" s="79"/>
      <c r="AM773" s="79"/>
      <c r="AS773" s="80"/>
      <c r="BC773" s="79"/>
    </row>
    <row r="774" spans="30:55" x14ac:dyDescent="0.25">
      <c r="AD774" s="27"/>
      <c r="AE774" s="27"/>
      <c r="AH774" s="79"/>
      <c r="AI774" s="79"/>
      <c r="AJ774" s="80"/>
      <c r="AK774" s="79"/>
      <c r="AM774" s="79"/>
      <c r="AS774" s="80"/>
      <c r="BC774" s="79"/>
    </row>
    <row r="775" spans="30:55" x14ac:dyDescent="0.25">
      <c r="AD775" s="27"/>
      <c r="AE775" s="27"/>
      <c r="AH775" s="79"/>
      <c r="AI775" s="79"/>
      <c r="AJ775" s="80"/>
      <c r="AK775" s="79"/>
      <c r="AM775" s="79"/>
      <c r="AS775" s="80"/>
      <c r="BC775" s="79"/>
    </row>
    <row r="776" spans="30:55" x14ac:dyDescent="0.25">
      <c r="AD776" s="27"/>
      <c r="AE776" s="27"/>
      <c r="AH776" s="79"/>
      <c r="AI776" s="79"/>
      <c r="AJ776" s="80"/>
      <c r="AK776" s="79"/>
      <c r="AS776" s="80"/>
      <c r="BC776" s="79"/>
    </row>
    <row r="777" spans="30:55" x14ac:dyDescent="0.25">
      <c r="AD777" s="27"/>
      <c r="AE777" s="27"/>
      <c r="AH777" s="79"/>
      <c r="AI777" s="79"/>
      <c r="AJ777" s="80"/>
      <c r="AK777" s="79"/>
      <c r="AS777" s="80"/>
      <c r="BC777" s="79"/>
    </row>
    <row r="778" spans="30:55" x14ac:dyDescent="0.25">
      <c r="AH778" s="79"/>
      <c r="AI778" s="79"/>
      <c r="AJ778" s="80"/>
      <c r="AK778" s="79"/>
      <c r="AS778" s="80"/>
      <c r="BC778" s="79"/>
    </row>
    <row r="779" spans="30:55" x14ac:dyDescent="0.25">
      <c r="AH779" s="79"/>
      <c r="AI779" s="79"/>
      <c r="AJ779" s="80"/>
      <c r="AK779" s="79"/>
      <c r="AS779" s="80"/>
      <c r="BC779" s="79"/>
    </row>
    <row r="780" spans="30:55" x14ac:dyDescent="0.25">
      <c r="AH780" s="79"/>
      <c r="AI780" s="79"/>
      <c r="AJ780" s="80"/>
      <c r="AK780" s="79"/>
      <c r="AS780" s="80"/>
      <c r="BC780" s="79"/>
    </row>
    <row r="781" spans="30:55" x14ac:dyDescent="0.25">
      <c r="AD781" s="27"/>
      <c r="AE781" s="27"/>
      <c r="AH781" s="79"/>
      <c r="AI781" s="79"/>
      <c r="AJ781" s="80"/>
      <c r="AK781" s="79"/>
      <c r="AS781" s="80"/>
      <c r="BC781" s="79"/>
    </row>
    <row r="782" spans="30:55" x14ac:dyDescent="0.25">
      <c r="AD782" s="27"/>
      <c r="AE782" s="27"/>
      <c r="AH782" s="79"/>
      <c r="AI782" s="79"/>
      <c r="AJ782" s="80"/>
      <c r="AK782" s="79"/>
      <c r="AM782" s="79"/>
      <c r="AS782" s="80"/>
      <c r="BC782" s="79"/>
    </row>
    <row r="783" spans="30:55" x14ac:dyDescent="0.25">
      <c r="AD783" s="27"/>
      <c r="AE783" s="27"/>
      <c r="AH783" s="79"/>
      <c r="AI783" s="79"/>
      <c r="AJ783" s="80"/>
      <c r="AK783" s="79"/>
      <c r="AM783" s="79"/>
      <c r="AS783" s="80"/>
      <c r="BC783" s="79"/>
    </row>
    <row r="784" spans="30:55" x14ac:dyDescent="0.25">
      <c r="AD784" s="27"/>
      <c r="AE784" s="27"/>
      <c r="AH784" s="79"/>
      <c r="AI784" s="79"/>
      <c r="AJ784" s="80"/>
      <c r="AK784" s="79"/>
      <c r="AM784" s="79"/>
      <c r="AS784" s="80"/>
      <c r="BC784" s="79"/>
    </row>
    <row r="785" spans="30:55" x14ac:dyDescent="0.25">
      <c r="AD785" s="27"/>
      <c r="AE785" s="27"/>
      <c r="AH785" s="79"/>
      <c r="AI785" s="79"/>
      <c r="AJ785" s="80"/>
      <c r="AK785" s="79"/>
      <c r="AM785" s="79"/>
      <c r="AS785" s="80"/>
      <c r="BC785" s="79"/>
    </row>
    <row r="786" spans="30:55" x14ac:dyDescent="0.25">
      <c r="AD786" s="27"/>
      <c r="AE786" s="27"/>
      <c r="AH786" s="79"/>
      <c r="AI786" s="79"/>
      <c r="AJ786" s="80"/>
      <c r="AK786" s="79"/>
      <c r="AS786" s="80"/>
      <c r="BC786" s="79"/>
    </row>
    <row r="787" spans="30:55" x14ac:dyDescent="0.25">
      <c r="AD787" s="27"/>
      <c r="AE787" s="27"/>
      <c r="AH787" s="79"/>
      <c r="AI787" s="79"/>
      <c r="AJ787" s="80"/>
      <c r="AK787" s="79"/>
      <c r="AS787" s="80"/>
      <c r="BC787" s="79"/>
    </row>
    <row r="788" spans="30:55" x14ac:dyDescent="0.25">
      <c r="AD788" s="27"/>
      <c r="AE788" s="27"/>
      <c r="AH788" s="79"/>
      <c r="AI788" s="79"/>
      <c r="AJ788" s="80"/>
      <c r="AK788" s="79"/>
      <c r="AS788" s="80"/>
      <c r="BC788" s="79"/>
    </row>
    <row r="789" spans="30:55" x14ac:dyDescent="0.25">
      <c r="AD789" s="27"/>
      <c r="AE789" s="27"/>
      <c r="AH789" s="79"/>
      <c r="AI789" s="79"/>
      <c r="AJ789" s="80"/>
      <c r="AK789" s="79"/>
      <c r="AS789" s="80"/>
      <c r="BC789" s="79"/>
    </row>
    <row r="790" spans="30:55" x14ac:dyDescent="0.25">
      <c r="AD790" s="27"/>
      <c r="AE790" s="27"/>
      <c r="AH790" s="79"/>
      <c r="AI790" s="79"/>
      <c r="AJ790" s="80"/>
      <c r="AK790" s="79"/>
      <c r="AM790" s="79"/>
      <c r="AS790" s="80"/>
      <c r="BC790" s="79"/>
    </row>
    <row r="791" spans="30:55" x14ac:dyDescent="0.25">
      <c r="AH791" s="79"/>
      <c r="AI791" s="79"/>
      <c r="AJ791" s="80"/>
      <c r="AK791" s="79"/>
      <c r="AS791" s="80"/>
      <c r="BC791" s="79"/>
    </row>
    <row r="792" spans="30:55" x14ac:dyDescent="0.25">
      <c r="AH792" s="79"/>
      <c r="AI792" s="79"/>
      <c r="AJ792" s="80"/>
      <c r="AK792" s="79"/>
      <c r="AS792" s="80"/>
      <c r="BC792" s="79"/>
    </row>
    <row r="793" spans="30:55" x14ac:dyDescent="0.25">
      <c r="AH793" s="79"/>
      <c r="AI793" s="79"/>
      <c r="AJ793" s="80"/>
      <c r="AK793" s="79"/>
      <c r="AS793" s="80"/>
      <c r="BC793" s="79"/>
    </row>
    <row r="794" spans="30:55" x14ac:dyDescent="0.25">
      <c r="AH794" s="79"/>
      <c r="AI794" s="79"/>
      <c r="AJ794" s="80"/>
      <c r="AK794" s="79"/>
      <c r="AM794" s="79"/>
      <c r="AS794" s="80"/>
      <c r="BC794" s="79"/>
    </row>
    <row r="795" spans="30:55" x14ac:dyDescent="0.25">
      <c r="AH795" s="79"/>
      <c r="AI795" s="79"/>
      <c r="AJ795" s="80"/>
      <c r="AK795" s="79"/>
      <c r="AM795" s="79"/>
      <c r="AS795" s="80"/>
      <c r="BC795" s="79"/>
    </row>
    <row r="796" spans="30:55" x14ac:dyDescent="0.25">
      <c r="AH796" s="79"/>
      <c r="AI796" s="79"/>
      <c r="AJ796" s="80"/>
      <c r="AK796" s="79"/>
      <c r="AS796" s="80"/>
      <c r="BC796" s="79"/>
    </row>
    <row r="797" spans="30:55" x14ac:dyDescent="0.25">
      <c r="AH797" s="79"/>
      <c r="AI797" s="79"/>
      <c r="AJ797" s="80"/>
      <c r="AK797" s="79"/>
      <c r="AS797" s="80"/>
      <c r="BC797" s="79"/>
    </row>
    <row r="798" spans="30:55" x14ac:dyDescent="0.25">
      <c r="AH798" s="79"/>
      <c r="AI798" s="79"/>
      <c r="AJ798" s="80"/>
      <c r="AK798" s="79"/>
      <c r="AS798" s="80"/>
      <c r="BC798" s="79"/>
    </row>
    <row r="799" spans="30:55" x14ac:dyDescent="0.25">
      <c r="AH799" s="79"/>
      <c r="AI799" s="79"/>
      <c r="AJ799" s="80"/>
      <c r="AK799" s="79"/>
      <c r="AM799" s="79"/>
      <c r="AS799" s="80"/>
      <c r="BC799" s="79"/>
    </row>
    <row r="800" spans="30:55" x14ac:dyDescent="0.25">
      <c r="AH800" s="79"/>
      <c r="AI800" s="79"/>
      <c r="AJ800" s="80"/>
      <c r="AK800" s="79"/>
      <c r="AM800" s="79"/>
      <c r="AS800" s="80"/>
      <c r="BC800" s="79"/>
    </row>
    <row r="801" spans="30:55" x14ac:dyDescent="0.25">
      <c r="AH801" s="79"/>
      <c r="AI801" s="79"/>
      <c r="AJ801" s="80"/>
      <c r="AK801" s="79"/>
      <c r="AS801" s="80"/>
      <c r="BC801" s="79"/>
    </row>
    <row r="802" spans="30:55" x14ac:dyDescent="0.25">
      <c r="AH802" s="79"/>
      <c r="AI802" s="79"/>
      <c r="AJ802" s="80"/>
      <c r="AK802" s="79"/>
      <c r="AS802" s="80"/>
      <c r="BC802" s="79"/>
    </row>
    <row r="803" spans="30:55" x14ac:dyDescent="0.25">
      <c r="AD803" s="27"/>
      <c r="AE803" s="27"/>
      <c r="AH803" s="79"/>
      <c r="AI803" s="79"/>
      <c r="AJ803" s="80"/>
      <c r="AK803" s="79"/>
      <c r="AS803" s="80"/>
      <c r="BC803" s="79"/>
    </row>
    <row r="804" spans="30:55" x14ac:dyDescent="0.25">
      <c r="AH804" s="79"/>
      <c r="AI804" s="79"/>
      <c r="AJ804" s="80"/>
      <c r="AK804" s="79"/>
      <c r="AM804" s="79"/>
      <c r="AS804" s="80"/>
      <c r="BC804" s="79"/>
    </row>
    <row r="805" spans="30:55" x14ac:dyDescent="0.25">
      <c r="AH805" s="79"/>
      <c r="AI805" s="79"/>
      <c r="AJ805" s="80"/>
      <c r="AK805" s="79"/>
      <c r="AM805" s="79"/>
      <c r="AS805" s="80"/>
      <c r="BC805" s="79"/>
    </row>
    <row r="806" spans="30:55" x14ac:dyDescent="0.25">
      <c r="AH806" s="79"/>
      <c r="AI806" s="79"/>
      <c r="AJ806" s="80"/>
      <c r="AK806" s="79"/>
      <c r="AM806" s="79"/>
      <c r="AS806" s="80"/>
      <c r="BC806" s="79"/>
    </row>
    <row r="807" spans="30:55" x14ac:dyDescent="0.25">
      <c r="AH807" s="79"/>
      <c r="AI807" s="79"/>
      <c r="AJ807" s="80"/>
      <c r="AK807" s="79"/>
      <c r="AM807" s="79"/>
      <c r="AS807" s="80"/>
      <c r="BC807" s="79"/>
    </row>
    <row r="808" spans="30:55" x14ac:dyDescent="0.25">
      <c r="AH808" s="79"/>
      <c r="AI808" s="79"/>
      <c r="AJ808" s="80"/>
      <c r="AK808" s="79"/>
      <c r="AM808" s="79"/>
      <c r="AS808" s="80"/>
      <c r="BC808" s="79"/>
    </row>
    <row r="809" spans="30:55" x14ac:dyDescent="0.25">
      <c r="AH809" s="79"/>
      <c r="AI809" s="79"/>
      <c r="AJ809" s="80"/>
      <c r="AK809" s="79"/>
      <c r="AM809" s="79"/>
      <c r="AS809" s="80"/>
      <c r="BC809" s="79"/>
    </row>
    <row r="810" spans="30:55" x14ac:dyDescent="0.25">
      <c r="AH810" s="79"/>
      <c r="AI810" s="79"/>
      <c r="AJ810" s="80"/>
      <c r="AK810" s="79"/>
      <c r="AM810" s="79"/>
      <c r="AS810" s="80"/>
      <c r="BC810" s="79"/>
    </row>
    <row r="811" spans="30:55" x14ac:dyDescent="0.25">
      <c r="AH811" s="79"/>
      <c r="AI811" s="79"/>
      <c r="AJ811" s="80"/>
      <c r="AK811" s="79"/>
      <c r="AM811" s="79"/>
      <c r="AS811" s="80"/>
      <c r="BC811" s="79"/>
    </row>
    <row r="812" spans="30:55" x14ac:dyDescent="0.25">
      <c r="AH812" s="79"/>
      <c r="AI812" s="79"/>
      <c r="AJ812" s="80"/>
      <c r="AK812" s="79"/>
      <c r="AM812" s="79"/>
      <c r="AS812" s="80"/>
      <c r="BC812" s="79"/>
    </row>
    <row r="813" spans="30:55" x14ac:dyDescent="0.25">
      <c r="AH813" s="79"/>
      <c r="AI813" s="79"/>
      <c r="AJ813" s="80"/>
      <c r="AK813" s="79"/>
      <c r="AS813" s="80"/>
      <c r="BC813" s="79"/>
    </row>
    <row r="814" spans="30:55" x14ac:dyDescent="0.25">
      <c r="AH814" s="79"/>
      <c r="AI814" s="79"/>
      <c r="AJ814" s="80"/>
      <c r="AK814" s="79"/>
      <c r="AM814" s="79"/>
      <c r="AS814" s="80"/>
      <c r="BC814" s="79"/>
    </row>
    <row r="815" spans="30:55" x14ac:dyDescent="0.25">
      <c r="AH815" s="79"/>
      <c r="AI815" s="79"/>
      <c r="AJ815" s="80"/>
      <c r="AK815" s="79"/>
      <c r="AM815" s="79"/>
      <c r="AS815" s="80"/>
      <c r="BC815" s="79"/>
    </row>
    <row r="816" spans="30:55" x14ac:dyDescent="0.25">
      <c r="AH816" s="79"/>
      <c r="AI816" s="79"/>
      <c r="AJ816" s="80"/>
      <c r="AK816" s="79"/>
      <c r="AM816" s="79"/>
      <c r="AS816" s="80"/>
      <c r="BC816" s="79"/>
    </row>
    <row r="817" spans="30:55" x14ac:dyDescent="0.25">
      <c r="AH817" s="79"/>
      <c r="AI817" s="79"/>
      <c r="AJ817" s="80"/>
      <c r="AK817" s="79"/>
      <c r="AM817" s="79"/>
      <c r="AS817" s="80"/>
      <c r="BC817" s="79"/>
    </row>
    <row r="818" spans="30:55" x14ac:dyDescent="0.25">
      <c r="AH818" s="79"/>
      <c r="AI818" s="79"/>
      <c r="AJ818" s="80"/>
      <c r="AK818" s="79"/>
      <c r="AM818" s="79"/>
      <c r="AS818" s="80"/>
      <c r="BC818" s="79"/>
    </row>
    <row r="819" spans="30:55" x14ac:dyDescent="0.25">
      <c r="AD819" s="27"/>
      <c r="AE819" s="27"/>
      <c r="AH819" s="79"/>
      <c r="AI819" s="79"/>
      <c r="AJ819" s="80"/>
      <c r="AK819" s="79"/>
      <c r="AS819" s="80"/>
      <c r="BC819" s="79"/>
    </row>
    <row r="820" spans="30:55" x14ac:dyDescent="0.25">
      <c r="AD820" s="27"/>
      <c r="AE820" s="27"/>
      <c r="AH820" s="79"/>
      <c r="AI820" s="79"/>
      <c r="AJ820" s="80"/>
      <c r="AK820" s="79"/>
      <c r="AS820" s="80"/>
      <c r="BC820" s="79"/>
    </row>
    <row r="821" spans="30:55" x14ac:dyDescent="0.25">
      <c r="AD821" s="27"/>
      <c r="AE821" s="27"/>
      <c r="AH821" s="79"/>
      <c r="AI821" s="79"/>
      <c r="AJ821" s="80"/>
      <c r="AK821" s="79"/>
      <c r="AM821" s="79"/>
      <c r="AS821" s="80"/>
      <c r="BC821" s="79"/>
    </row>
    <row r="822" spans="30:55" x14ac:dyDescent="0.25">
      <c r="AD822" s="27"/>
      <c r="AE822" s="27"/>
      <c r="AH822" s="79"/>
      <c r="AI822" s="79"/>
      <c r="AJ822" s="80"/>
      <c r="AK822" s="79"/>
      <c r="AS822" s="80"/>
      <c r="BC822" s="79"/>
    </row>
    <row r="823" spans="30:55" x14ac:dyDescent="0.25">
      <c r="AD823" s="27"/>
      <c r="AE823" s="27"/>
      <c r="AH823" s="79"/>
      <c r="AI823" s="79"/>
      <c r="AJ823" s="80"/>
      <c r="AK823" s="79"/>
      <c r="AS823" s="80"/>
      <c r="BC823" s="79"/>
    </row>
    <row r="824" spans="30:55" x14ac:dyDescent="0.25">
      <c r="AD824" s="27"/>
      <c r="AE824" s="27"/>
      <c r="AH824" s="79"/>
      <c r="AI824" s="79"/>
      <c r="AJ824" s="80"/>
      <c r="AK824" s="79"/>
      <c r="AM824" s="79"/>
      <c r="AS824" s="80"/>
      <c r="BC824" s="79"/>
    </row>
    <row r="825" spans="30:55" x14ac:dyDescent="0.25">
      <c r="AD825" s="27"/>
      <c r="AE825" s="27"/>
      <c r="AH825" s="79"/>
      <c r="AI825" s="79"/>
      <c r="AJ825" s="80"/>
      <c r="AK825" s="79"/>
      <c r="AM825" s="79"/>
      <c r="AS825" s="80"/>
      <c r="BC825" s="79"/>
    </row>
    <row r="826" spans="30:55" x14ac:dyDescent="0.25">
      <c r="AD826" s="27"/>
      <c r="AE826" s="27"/>
      <c r="AH826" s="79"/>
      <c r="AI826" s="79"/>
      <c r="AJ826" s="80"/>
      <c r="AK826" s="79"/>
      <c r="AM826" s="79"/>
      <c r="AS826" s="80"/>
      <c r="BC826" s="79"/>
    </row>
    <row r="827" spans="30:55" x14ac:dyDescent="0.25">
      <c r="AD827" s="27"/>
      <c r="AE827" s="27"/>
      <c r="AH827" s="79"/>
      <c r="AI827" s="79"/>
      <c r="AJ827" s="80"/>
      <c r="AK827" s="79"/>
      <c r="AM827" s="79"/>
      <c r="AS827" s="80"/>
      <c r="BC827" s="79"/>
    </row>
    <row r="828" spans="30:55" x14ac:dyDescent="0.25">
      <c r="AD828" s="27"/>
      <c r="AE828" s="27"/>
      <c r="AH828" s="79"/>
      <c r="AI828" s="79"/>
      <c r="AJ828" s="80"/>
      <c r="AK828" s="79"/>
      <c r="AM828" s="79"/>
      <c r="AS828" s="80"/>
      <c r="BC828" s="79"/>
    </row>
    <row r="829" spans="30:55" x14ac:dyDescent="0.25">
      <c r="AD829" s="27"/>
      <c r="AE829" s="27"/>
      <c r="AH829" s="79"/>
      <c r="AI829" s="79"/>
      <c r="AJ829" s="80"/>
      <c r="AK829" s="79"/>
      <c r="AM829" s="79"/>
      <c r="AS829" s="80"/>
      <c r="BC829" s="79"/>
    </row>
    <row r="830" spans="30:55" x14ac:dyDescent="0.25">
      <c r="AD830" s="27"/>
      <c r="AE830" s="27"/>
      <c r="AH830" s="79"/>
      <c r="AI830" s="79"/>
      <c r="AJ830" s="80"/>
      <c r="AK830" s="79"/>
      <c r="AM830" s="79"/>
      <c r="AS830" s="80"/>
      <c r="BC830" s="79"/>
    </row>
    <row r="831" spans="30:55" x14ac:dyDescent="0.25">
      <c r="AD831" s="27"/>
      <c r="AE831" s="27"/>
      <c r="AH831" s="79"/>
      <c r="AI831" s="79"/>
      <c r="AJ831" s="80"/>
      <c r="AK831" s="79"/>
      <c r="AM831" s="79"/>
      <c r="AS831" s="80"/>
      <c r="BC831" s="79"/>
    </row>
    <row r="832" spans="30:55" x14ac:dyDescent="0.25">
      <c r="AD832" s="27"/>
      <c r="AE832" s="27"/>
      <c r="AH832" s="79"/>
      <c r="AI832" s="79"/>
      <c r="AJ832" s="80"/>
      <c r="AK832" s="79"/>
      <c r="AM832" s="79"/>
      <c r="AS832" s="80"/>
      <c r="BC832" s="79"/>
    </row>
    <row r="833" spans="30:55" x14ac:dyDescent="0.25">
      <c r="AD833" s="27"/>
      <c r="AE833" s="27"/>
      <c r="AH833" s="79"/>
      <c r="AI833" s="79"/>
      <c r="AJ833" s="80"/>
      <c r="AK833" s="79"/>
      <c r="AM833" s="79"/>
      <c r="AS833" s="80"/>
      <c r="BC833" s="79"/>
    </row>
    <row r="834" spans="30:55" x14ac:dyDescent="0.25">
      <c r="AD834" s="27"/>
      <c r="AE834" s="27"/>
      <c r="AH834" s="79"/>
      <c r="AI834" s="79"/>
      <c r="AJ834" s="80"/>
      <c r="AK834" s="79"/>
      <c r="AM834" s="79"/>
      <c r="AS834" s="80"/>
      <c r="BC834" s="79"/>
    </row>
    <row r="835" spans="30:55" x14ac:dyDescent="0.25">
      <c r="AD835" s="27"/>
      <c r="AE835" s="27"/>
      <c r="AH835" s="79"/>
      <c r="AI835" s="79"/>
      <c r="AJ835" s="80"/>
      <c r="AK835" s="79"/>
      <c r="AM835" s="79"/>
      <c r="AS835" s="80"/>
      <c r="BC835" s="79"/>
    </row>
    <row r="836" spans="30:55" x14ac:dyDescent="0.25">
      <c r="AD836" s="27"/>
      <c r="AE836" s="27"/>
      <c r="AH836" s="79"/>
      <c r="AI836" s="79"/>
      <c r="AJ836" s="80"/>
      <c r="AK836" s="79"/>
      <c r="AM836" s="79"/>
      <c r="AS836" s="80"/>
      <c r="BC836" s="79"/>
    </row>
    <row r="837" spans="30:55" x14ac:dyDescent="0.25">
      <c r="AD837" s="27"/>
      <c r="AE837" s="27"/>
      <c r="AH837" s="79"/>
      <c r="AI837" s="79"/>
      <c r="AJ837" s="80"/>
      <c r="AK837" s="79"/>
      <c r="AS837" s="80"/>
      <c r="AW837" s="80"/>
      <c r="BC837" s="79"/>
    </row>
    <row r="838" spans="30:55" x14ac:dyDescent="0.25">
      <c r="AD838" s="27"/>
      <c r="AE838" s="27"/>
      <c r="AH838" s="79"/>
      <c r="AI838" s="79"/>
      <c r="AJ838" s="80"/>
      <c r="AK838" s="79"/>
      <c r="AS838" s="80"/>
      <c r="AW838" s="80"/>
      <c r="AX838" s="80"/>
      <c r="BC838" s="79"/>
    </row>
    <row r="839" spans="30:55" x14ac:dyDescent="0.25">
      <c r="AD839" s="27"/>
      <c r="AE839" s="27"/>
      <c r="AH839" s="79"/>
      <c r="AI839" s="79"/>
      <c r="AJ839" s="80"/>
      <c r="AK839" s="79"/>
      <c r="AS839" s="80"/>
      <c r="AW839" s="80"/>
      <c r="AX839" s="80"/>
      <c r="BC839" s="79"/>
    </row>
    <row r="840" spans="30:55" x14ac:dyDescent="0.25">
      <c r="AD840" s="27"/>
      <c r="AE840" s="27"/>
      <c r="AH840" s="79"/>
      <c r="AI840" s="79"/>
      <c r="AJ840" s="80"/>
      <c r="AK840" s="79"/>
      <c r="AM840" s="79"/>
      <c r="AS840" s="80"/>
      <c r="AV840" s="79"/>
      <c r="AW840" s="80"/>
      <c r="AX840" s="80"/>
      <c r="BC840" s="79"/>
    </row>
    <row r="841" spans="30:55" x14ac:dyDescent="0.25">
      <c r="AD841" s="27"/>
      <c r="AE841" s="27"/>
      <c r="AH841" s="79"/>
      <c r="AI841" s="79"/>
      <c r="AJ841" s="80"/>
      <c r="AK841" s="79"/>
      <c r="AM841" s="79"/>
      <c r="AS841" s="80"/>
      <c r="AV841" s="79"/>
      <c r="AW841" s="80"/>
      <c r="AX841" s="80"/>
      <c r="BC841" s="79"/>
    </row>
    <row r="842" spans="30:55" x14ac:dyDescent="0.25">
      <c r="AD842" s="27"/>
      <c r="AE842" s="27"/>
      <c r="AH842" s="79"/>
      <c r="AI842" s="79"/>
      <c r="AJ842" s="80"/>
      <c r="AK842" s="79"/>
      <c r="AM842" s="79"/>
      <c r="AS842" s="80"/>
      <c r="AW842" s="80"/>
      <c r="AX842" s="80"/>
      <c r="BC842" s="79"/>
    </row>
    <row r="843" spans="30:55" x14ac:dyDescent="0.25">
      <c r="AD843" s="27"/>
      <c r="AE843" s="27"/>
      <c r="AH843" s="79"/>
      <c r="AI843" s="79"/>
      <c r="AJ843" s="80"/>
      <c r="AK843" s="79"/>
      <c r="AS843" s="80"/>
      <c r="AW843" s="80"/>
      <c r="AX843" s="80"/>
      <c r="BC843" s="79"/>
    </row>
    <row r="844" spans="30:55" x14ac:dyDescent="0.25">
      <c r="AD844" s="27"/>
      <c r="AE844" s="27"/>
      <c r="AH844" s="79"/>
      <c r="AI844" s="79"/>
      <c r="AJ844" s="80"/>
      <c r="AK844" s="79"/>
      <c r="AS844" s="80"/>
      <c r="AW844" s="80"/>
      <c r="AX844" s="80"/>
      <c r="BC844" s="79"/>
    </row>
    <row r="845" spans="30:55" x14ac:dyDescent="0.25">
      <c r="AD845" s="27"/>
      <c r="AE845" s="27"/>
      <c r="AH845" s="79"/>
      <c r="AI845" s="79"/>
      <c r="AJ845" s="80"/>
      <c r="AK845" s="79"/>
      <c r="AS845" s="80"/>
      <c r="AW845" s="80"/>
      <c r="AX845" s="80"/>
      <c r="BC845" s="79"/>
    </row>
    <row r="846" spans="30:55" x14ac:dyDescent="0.25">
      <c r="AD846" s="27"/>
      <c r="AE846" s="27"/>
      <c r="AH846" s="79"/>
      <c r="AI846" s="79"/>
      <c r="AJ846" s="80"/>
      <c r="AK846" s="79"/>
      <c r="AS846" s="80"/>
      <c r="AW846" s="80"/>
      <c r="AX846" s="80"/>
      <c r="BC846" s="79"/>
    </row>
    <row r="847" spans="30:55" x14ac:dyDescent="0.25">
      <c r="AD847" s="27"/>
      <c r="AE847" s="27"/>
      <c r="AH847" s="79"/>
      <c r="AI847" s="79"/>
      <c r="AJ847" s="80"/>
      <c r="AK847" s="79"/>
      <c r="AS847" s="80"/>
      <c r="AW847" s="80"/>
      <c r="AX847" s="80"/>
      <c r="BC847" s="79"/>
    </row>
    <row r="848" spans="30:55" x14ac:dyDescent="0.25">
      <c r="AD848" s="27"/>
      <c r="AE848" s="27"/>
      <c r="AH848" s="79"/>
      <c r="AI848" s="79"/>
      <c r="AJ848" s="80"/>
      <c r="AK848" s="79"/>
      <c r="AS848" s="80"/>
      <c r="AW848" s="80"/>
      <c r="AX848" s="80"/>
      <c r="BC848" s="79"/>
    </row>
    <row r="849" spans="30:55" x14ac:dyDescent="0.25">
      <c r="AD849" s="27"/>
      <c r="AE849" s="27"/>
      <c r="AH849" s="79"/>
      <c r="AI849" s="79"/>
      <c r="AJ849" s="80"/>
      <c r="AK849" s="79"/>
      <c r="AS849" s="80"/>
      <c r="AW849" s="80"/>
      <c r="AX849" s="80"/>
      <c r="BC849" s="79"/>
    </row>
    <row r="850" spans="30:55" x14ac:dyDescent="0.25">
      <c r="AD850" s="27"/>
      <c r="AE850" s="27"/>
      <c r="AH850" s="79"/>
      <c r="AI850" s="79"/>
      <c r="AJ850" s="80"/>
      <c r="AK850" s="79"/>
      <c r="AS850" s="80"/>
      <c r="AW850" s="80"/>
      <c r="AX850" s="80"/>
      <c r="BC850" s="79"/>
    </row>
    <row r="851" spans="30:55" x14ac:dyDescent="0.25">
      <c r="AD851" s="27"/>
      <c r="AE851" s="27"/>
      <c r="AH851" s="79"/>
      <c r="AI851" s="79"/>
      <c r="AJ851" s="80"/>
      <c r="AK851" s="79"/>
      <c r="AS851" s="80"/>
      <c r="AW851" s="80"/>
      <c r="AX851" s="80"/>
      <c r="BC851" s="79"/>
    </row>
    <row r="852" spans="30:55" x14ac:dyDescent="0.25">
      <c r="AD852" s="27"/>
      <c r="AE852" s="27"/>
      <c r="AH852" s="79"/>
      <c r="AI852" s="79"/>
      <c r="AJ852" s="80"/>
      <c r="AK852" s="79"/>
      <c r="AS852" s="80"/>
      <c r="AW852" s="80"/>
      <c r="AX852" s="80"/>
      <c r="BC852" s="79"/>
    </row>
    <row r="853" spans="30:55" x14ac:dyDescent="0.25">
      <c r="AD853" s="27"/>
      <c r="AE853" s="27"/>
      <c r="AH853" s="79"/>
      <c r="AI853" s="79"/>
      <c r="AJ853" s="80"/>
      <c r="AK853" s="79"/>
      <c r="AS853" s="80"/>
      <c r="AW853" s="80"/>
      <c r="AX853" s="80"/>
      <c r="BC853" s="79"/>
    </row>
    <row r="854" spans="30:55" x14ac:dyDescent="0.25">
      <c r="AD854" s="27"/>
      <c r="AE854" s="27"/>
      <c r="AH854" s="79"/>
      <c r="AI854" s="79"/>
      <c r="AJ854" s="80"/>
      <c r="AK854" s="79"/>
      <c r="AS854" s="80"/>
      <c r="AW854" s="80"/>
      <c r="AX854" s="80"/>
      <c r="BC854" s="79"/>
    </row>
    <row r="855" spans="30:55" x14ac:dyDescent="0.25">
      <c r="AD855" s="27"/>
      <c r="AE855" s="27"/>
      <c r="AH855" s="79"/>
      <c r="AI855" s="79"/>
      <c r="AJ855" s="80"/>
      <c r="AK855" s="79"/>
      <c r="AM855" s="79"/>
      <c r="AS855" s="80"/>
      <c r="AW855" s="80"/>
      <c r="AX855" s="80"/>
      <c r="BC855" s="79"/>
    </row>
    <row r="856" spans="30:55" x14ac:dyDescent="0.25">
      <c r="AD856" s="27"/>
      <c r="AE856" s="27"/>
      <c r="AH856" s="79"/>
      <c r="AI856" s="79"/>
      <c r="AJ856" s="80"/>
      <c r="AK856" s="79"/>
      <c r="AS856" s="80"/>
      <c r="AW856" s="80"/>
      <c r="AX856" s="80"/>
      <c r="BC856" s="79"/>
    </row>
    <row r="857" spans="30:55" x14ac:dyDescent="0.25">
      <c r="AD857" s="27"/>
      <c r="AE857" s="27"/>
      <c r="AH857" s="79"/>
      <c r="AI857" s="79"/>
      <c r="AJ857" s="80"/>
      <c r="AK857" s="79"/>
      <c r="AS857" s="80"/>
      <c r="AW857" s="80"/>
      <c r="AX857" s="80"/>
      <c r="BC857" s="79"/>
    </row>
    <row r="858" spans="30:55" x14ac:dyDescent="0.25">
      <c r="AD858" s="27"/>
      <c r="AE858" s="27"/>
      <c r="AH858" s="79"/>
      <c r="AI858" s="79"/>
      <c r="AJ858" s="80"/>
      <c r="AK858" s="79"/>
      <c r="AM858" s="79"/>
      <c r="AS858" s="80"/>
      <c r="AW858" s="80"/>
      <c r="BC858" s="79"/>
    </row>
    <row r="859" spans="30:55" x14ac:dyDescent="0.25">
      <c r="AH859" s="79"/>
      <c r="AI859" s="79"/>
      <c r="AJ859" s="80"/>
      <c r="AK859" s="79"/>
      <c r="AM859" s="79"/>
      <c r="AS859" s="80"/>
      <c r="AV859" s="79"/>
      <c r="AW859" s="80"/>
      <c r="BC859" s="79"/>
    </row>
    <row r="860" spans="30:55" x14ac:dyDescent="0.25">
      <c r="AD860" s="27"/>
      <c r="AE860" s="27"/>
      <c r="AH860" s="79"/>
      <c r="AI860" s="79"/>
      <c r="AJ860" s="80"/>
      <c r="AK860" s="79"/>
      <c r="AM860" s="79"/>
      <c r="AS860" s="80"/>
      <c r="BC860" s="79"/>
    </row>
    <row r="861" spans="30:55" x14ac:dyDescent="0.25">
      <c r="AD861" s="27"/>
      <c r="AE861" s="27"/>
      <c r="AH861" s="79"/>
      <c r="AI861" s="79"/>
      <c r="AJ861" s="80"/>
      <c r="AK861" s="79"/>
      <c r="AM861" s="79"/>
      <c r="AS861" s="80"/>
      <c r="BC861" s="79"/>
    </row>
    <row r="862" spans="30:55" x14ac:dyDescent="0.25">
      <c r="AD862" s="27"/>
      <c r="AE862" s="27"/>
      <c r="AH862" s="79"/>
      <c r="AI862" s="79"/>
      <c r="AJ862" s="80"/>
      <c r="AK862" s="79"/>
      <c r="AM862" s="79"/>
      <c r="AS862" s="80"/>
      <c r="BC862" s="79"/>
    </row>
    <row r="863" spans="30:55" x14ac:dyDescent="0.25">
      <c r="AD863" s="27"/>
      <c r="AE863" s="27"/>
      <c r="AH863" s="79"/>
      <c r="AI863" s="79"/>
      <c r="AJ863" s="80"/>
      <c r="AK863" s="79"/>
      <c r="AM863" s="79"/>
      <c r="AS863" s="80"/>
      <c r="BC863" s="79"/>
    </row>
    <row r="864" spans="30:55" x14ac:dyDescent="0.25">
      <c r="AD864" s="27"/>
      <c r="AE864" s="27"/>
      <c r="AH864" s="79"/>
      <c r="AI864" s="79"/>
      <c r="AJ864" s="80"/>
      <c r="AK864" s="79"/>
      <c r="AM864" s="79"/>
      <c r="AS864" s="80"/>
      <c r="BC864" s="79"/>
    </row>
    <row r="865" spans="30:55" x14ac:dyDescent="0.25">
      <c r="AD865" s="27"/>
      <c r="AE865" s="27"/>
      <c r="AH865" s="79"/>
      <c r="AI865" s="79"/>
      <c r="AJ865" s="80"/>
      <c r="AK865" s="79"/>
      <c r="AM865" s="79"/>
      <c r="AS865" s="80"/>
      <c r="AV865" s="79"/>
      <c r="AW865" s="80"/>
      <c r="BC865" s="79"/>
    </row>
    <row r="866" spans="30:55" x14ac:dyDescent="0.25">
      <c r="AD866" s="27"/>
      <c r="AE866" s="27"/>
      <c r="AH866" s="79"/>
      <c r="AI866" s="79"/>
      <c r="AJ866" s="80"/>
      <c r="AK866" s="79"/>
      <c r="AM866" s="79"/>
      <c r="AS866" s="80"/>
      <c r="BC866" s="79"/>
    </row>
    <row r="867" spans="30:55" x14ac:dyDescent="0.25">
      <c r="AD867" s="27"/>
      <c r="AE867" s="27"/>
      <c r="AH867" s="79"/>
      <c r="AI867" s="79"/>
      <c r="AJ867" s="80"/>
      <c r="AK867" s="79"/>
      <c r="AM867" s="79"/>
      <c r="AS867" s="80"/>
      <c r="BC867" s="79"/>
    </row>
    <row r="868" spans="30:55" x14ac:dyDescent="0.25">
      <c r="AH868" s="79"/>
      <c r="AI868" s="79"/>
      <c r="AJ868" s="80"/>
      <c r="AK868" s="79"/>
      <c r="AS868" s="80"/>
      <c r="BC868" s="79"/>
    </row>
    <row r="869" spans="30:55" x14ac:dyDescent="0.25">
      <c r="AD869" s="27"/>
      <c r="AE869" s="27"/>
      <c r="AH869" s="79"/>
      <c r="AI869" s="79"/>
      <c r="AJ869" s="80"/>
      <c r="AK869" s="79"/>
      <c r="AS869" s="80"/>
      <c r="AW869" s="80"/>
      <c r="AX869" s="80"/>
      <c r="BC869" s="79"/>
    </row>
    <row r="870" spans="30:55" x14ac:dyDescent="0.25">
      <c r="AD870" s="27"/>
      <c r="AE870" s="27"/>
      <c r="AH870" s="79"/>
      <c r="AI870" s="79"/>
      <c r="AJ870" s="80"/>
      <c r="AK870" s="79"/>
      <c r="AS870" s="80"/>
      <c r="AW870" s="80"/>
      <c r="AX870" s="80"/>
      <c r="BC870" s="79"/>
    </row>
    <row r="871" spans="30:55" x14ac:dyDescent="0.25">
      <c r="AD871" s="27"/>
      <c r="AE871" s="27"/>
      <c r="AH871" s="79"/>
      <c r="AI871" s="79"/>
      <c r="AJ871" s="80"/>
      <c r="AK871" s="79"/>
      <c r="AS871" s="80"/>
      <c r="AW871" s="80"/>
      <c r="AX871" s="80"/>
      <c r="BC871" s="79"/>
    </row>
    <row r="872" spans="30:55" x14ac:dyDescent="0.25">
      <c r="AD872" s="27"/>
      <c r="AE872" s="27"/>
      <c r="AH872" s="79"/>
      <c r="AI872" s="79"/>
      <c r="AJ872" s="80"/>
      <c r="AK872" s="79"/>
      <c r="AM872" s="79"/>
      <c r="AS872" s="80"/>
      <c r="AV872" s="79"/>
      <c r="AW872" s="80"/>
      <c r="AX872" s="80"/>
      <c r="BC872" s="79"/>
    </row>
    <row r="873" spans="30:55" x14ac:dyDescent="0.25">
      <c r="AD873" s="27"/>
      <c r="AE873" s="27"/>
      <c r="AH873" s="79"/>
      <c r="AI873" s="79"/>
      <c r="AJ873" s="80"/>
      <c r="AK873" s="79"/>
      <c r="AM873" s="79"/>
      <c r="AS873" s="80"/>
      <c r="BC873" s="79"/>
    </row>
    <row r="874" spans="30:55" x14ac:dyDescent="0.25">
      <c r="AD874" s="27"/>
      <c r="AE874" s="27"/>
      <c r="AH874" s="79"/>
      <c r="AI874" s="79"/>
      <c r="AJ874" s="80"/>
      <c r="AK874" s="79"/>
      <c r="AS874" s="80"/>
      <c r="BC874" s="79"/>
    </row>
    <row r="875" spans="30:55" x14ac:dyDescent="0.25">
      <c r="AH875" s="79"/>
      <c r="AI875" s="79"/>
      <c r="AJ875" s="80"/>
      <c r="AK875" s="79"/>
      <c r="AS875" s="80"/>
      <c r="BC875" s="79"/>
    </row>
    <row r="876" spans="30:55" x14ac:dyDescent="0.25">
      <c r="AD876" s="27"/>
      <c r="AE876" s="27"/>
      <c r="AH876" s="79"/>
      <c r="AI876" s="79"/>
      <c r="AJ876" s="80"/>
      <c r="AK876" s="79"/>
      <c r="AM876" s="79"/>
      <c r="AS876" s="80"/>
      <c r="AV876" s="79"/>
      <c r="AW876" s="80"/>
      <c r="BC876" s="79"/>
    </row>
    <row r="877" spans="30:55" x14ac:dyDescent="0.25">
      <c r="AD877" s="27"/>
      <c r="AE877" s="27"/>
      <c r="AH877" s="79"/>
      <c r="AI877" s="79"/>
      <c r="AJ877" s="80"/>
      <c r="AK877" s="79"/>
      <c r="AM877" s="79"/>
      <c r="AS877" s="80"/>
      <c r="BC877" s="79"/>
    </row>
    <row r="878" spans="30:55" x14ac:dyDescent="0.25">
      <c r="AD878" s="27"/>
      <c r="AE878" s="27"/>
      <c r="AH878" s="79"/>
      <c r="AI878" s="79"/>
      <c r="AJ878" s="80"/>
      <c r="AK878" s="79"/>
      <c r="AM878" s="79"/>
      <c r="AS878" s="80"/>
      <c r="BC878" s="79"/>
    </row>
    <row r="879" spans="30:55" x14ac:dyDescent="0.25">
      <c r="AH879" s="79"/>
      <c r="AI879" s="79"/>
      <c r="AJ879" s="80"/>
      <c r="AK879" s="79"/>
      <c r="AM879" s="79"/>
      <c r="AS879" s="80"/>
      <c r="BC879" s="79"/>
    </row>
    <row r="880" spans="30:55" x14ac:dyDescent="0.25">
      <c r="AD880" s="27"/>
      <c r="AE880" s="27"/>
      <c r="AH880" s="79"/>
      <c r="AI880" s="79"/>
      <c r="AJ880" s="80"/>
      <c r="AK880" s="79"/>
      <c r="AM880" s="79"/>
      <c r="AS880" s="80"/>
      <c r="AV880" s="79"/>
      <c r="BC880" s="79"/>
    </row>
    <row r="881" spans="30:55" x14ac:dyDescent="0.25">
      <c r="AD881" s="27"/>
      <c r="AE881" s="27"/>
      <c r="AH881" s="79"/>
      <c r="AI881" s="79"/>
      <c r="AJ881" s="80"/>
      <c r="AK881" s="79"/>
      <c r="AM881" s="79"/>
      <c r="AS881" s="80"/>
      <c r="BC881" s="79"/>
    </row>
    <row r="882" spans="30:55" x14ac:dyDescent="0.25">
      <c r="AD882" s="27"/>
      <c r="AE882" s="27"/>
      <c r="AH882" s="79"/>
      <c r="AI882" s="79"/>
      <c r="AJ882" s="80"/>
      <c r="AK882" s="79"/>
      <c r="AS882" s="80"/>
      <c r="BC882" s="79"/>
    </row>
    <row r="883" spans="30:55" x14ac:dyDescent="0.25">
      <c r="AD883" s="27"/>
      <c r="AE883" s="27"/>
      <c r="AH883" s="79"/>
      <c r="AI883" s="79"/>
      <c r="AJ883" s="80"/>
      <c r="AK883" s="79"/>
      <c r="AS883" s="80"/>
      <c r="BC883" s="79"/>
    </row>
    <row r="884" spans="30:55" x14ac:dyDescent="0.25">
      <c r="AD884" s="27"/>
      <c r="AE884" s="27"/>
      <c r="AH884" s="79"/>
      <c r="AI884" s="79"/>
      <c r="AJ884" s="80"/>
      <c r="AK884" s="79"/>
      <c r="AS884" s="80"/>
      <c r="BC884" s="79"/>
    </row>
    <row r="885" spans="30:55" x14ac:dyDescent="0.25">
      <c r="AH885" s="79"/>
      <c r="AI885" s="79"/>
      <c r="AJ885" s="80"/>
      <c r="AK885" s="79"/>
      <c r="AM885" s="79"/>
      <c r="AS885" s="80"/>
      <c r="BC885" s="79"/>
    </row>
    <row r="886" spans="30:55" x14ac:dyDescent="0.25">
      <c r="AH886" s="79"/>
      <c r="AI886" s="79"/>
      <c r="AJ886" s="80"/>
      <c r="AK886" s="79"/>
      <c r="AM886" s="79"/>
      <c r="AS886" s="80"/>
      <c r="BC886" s="79"/>
    </row>
    <row r="887" spans="30:55" x14ac:dyDescent="0.25">
      <c r="AH887" s="79"/>
      <c r="AI887" s="79"/>
      <c r="AJ887" s="80"/>
      <c r="AK887" s="79"/>
      <c r="AS887" s="80"/>
      <c r="BC887" s="79"/>
    </row>
    <row r="888" spans="30:55" x14ac:dyDescent="0.25">
      <c r="AH888" s="79"/>
      <c r="AI888" s="79"/>
      <c r="AJ888" s="80"/>
      <c r="AK888" s="79"/>
      <c r="AS888" s="80"/>
      <c r="BC888" s="79"/>
    </row>
    <row r="889" spans="30:55" x14ac:dyDescent="0.25">
      <c r="AH889" s="79"/>
      <c r="AI889" s="79"/>
      <c r="AJ889" s="80"/>
      <c r="AK889" s="79"/>
      <c r="AS889" s="80"/>
      <c r="BC889" s="79"/>
    </row>
    <row r="890" spans="30:55" x14ac:dyDescent="0.25">
      <c r="AH890" s="79"/>
      <c r="AI890" s="79"/>
      <c r="AJ890" s="80"/>
      <c r="AK890" s="79"/>
      <c r="AM890" s="79"/>
      <c r="AS890" s="80"/>
      <c r="BC890" s="79"/>
    </row>
    <row r="891" spans="30:55" x14ac:dyDescent="0.25">
      <c r="AH891" s="79"/>
      <c r="AI891" s="79"/>
      <c r="AJ891" s="80"/>
      <c r="AK891" s="79"/>
      <c r="AM891" s="79"/>
      <c r="AS891" s="80"/>
      <c r="BC891" s="79"/>
    </row>
    <row r="892" spans="30:55" x14ac:dyDescent="0.25">
      <c r="AH892" s="79"/>
      <c r="AI892" s="79"/>
      <c r="AJ892" s="80"/>
      <c r="AK892" s="79"/>
      <c r="AM892" s="79"/>
      <c r="AS892" s="80"/>
      <c r="BC892" s="79"/>
    </row>
    <row r="893" spans="30:55" x14ac:dyDescent="0.25">
      <c r="AH893" s="79"/>
      <c r="AI893" s="79"/>
      <c r="AJ893" s="80"/>
      <c r="AK893" s="79"/>
      <c r="AM893" s="79"/>
      <c r="AS893" s="80"/>
      <c r="BC893" s="79"/>
    </row>
    <row r="894" spans="30:55" x14ac:dyDescent="0.25">
      <c r="AH894" s="79"/>
      <c r="AI894" s="79"/>
      <c r="AJ894" s="80"/>
      <c r="AK894" s="79"/>
      <c r="AM894" s="79"/>
      <c r="AS894" s="80"/>
      <c r="BC894" s="79"/>
    </row>
    <row r="895" spans="30:55" x14ac:dyDescent="0.25">
      <c r="AD895" s="27"/>
      <c r="AE895" s="27"/>
      <c r="AH895" s="79"/>
      <c r="AI895" s="79"/>
      <c r="AJ895" s="80"/>
      <c r="AK895" s="79"/>
      <c r="AS895" s="80"/>
      <c r="BC895" s="79"/>
    </row>
    <row r="896" spans="30:55" x14ac:dyDescent="0.25">
      <c r="AD896" s="27"/>
      <c r="AE896" s="27"/>
      <c r="AH896" s="79"/>
      <c r="AI896" s="79"/>
      <c r="AJ896" s="80"/>
      <c r="AK896" s="79"/>
      <c r="AM896" s="79"/>
      <c r="AS896" s="80"/>
      <c r="BC896" s="79"/>
    </row>
    <row r="897" spans="30:55" x14ac:dyDescent="0.25">
      <c r="AD897" s="27"/>
      <c r="AE897" s="27"/>
      <c r="AH897" s="79"/>
      <c r="AI897" s="79"/>
      <c r="AJ897" s="80"/>
      <c r="AK897" s="79"/>
      <c r="AM897" s="79"/>
      <c r="AS897" s="80"/>
      <c r="BC897" s="79"/>
    </row>
    <row r="898" spans="30:55" x14ac:dyDescent="0.25">
      <c r="AD898" s="27"/>
      <c r="AE898" s="27"/>
      <c r="AH898" s="79"/>
      <c r="AI898" s="79"/>
      <c r="AJ898" s="80"/>
      <c r="AK898" s="79"/>
      <c r="AM898" s="79"/>
      <c r="AS898" s="80"/>
      <c r="BC898" s="79"/>
    </row>
    <row r="899" spans="30:55" x14ac:dyDescent="0.25">
      <c r="AD899" s="27"/>
      <c r="AE899" s="27"/>
      <c r="AH899" s="79"/>
      <c r="AI899" s="79"/>
      <c r="AJ899" s="80"/>
      <c r="AK899" s="79"/>
      <c r="AM899" s="79"/>
      <c r="AS899" s="80"/>
      <c r="AV899" s="79"/>
      <c r="AW899" s="80"/>
      <c r="BC899" s="79"/>
    </row>
    <row r="900" spans="30:55" x14ac:dyDescent="0.25">
      <c r="AD900" s="27"/>
      <c r="AE900" s="27"/>
      <c r="AH900" s="79"/>
      <c r="AI900" s="79"/>
      <c r="AJ900" s="80"/>
      <c r="AK900" s="79"/>
      <c r="AM900" s="79"/>
      <c r="AR900" s="79"/>
      <c r="AS900" s="80"/>
      <c r="BC900" s="79"/>
    </row>
    <row r="901" spans="30:55" x14ac:dyDescent="0.25">
      <c r="AH901" s="79"/>
      <c r="AI901" s="79"/>
      <c r="AJ901" s="80"/>
      <c r="AK901" s="79"/>
      <c r="AM901" s="79"/>
      <c r="AS901" s="80"/>
      <c r="AV901" s="79"/>
      <c r="AW901" s="80"/>
      <c r="BC901" s="79"/>
    </row>
    <row r="902" spans="30:55" x14ac:dyDescent="0.25">
      <c r="AD902" s="27"/>
      <c r="AE902" s="27"/>
      <c r="AH902" s="79"/>
      <c r="AI902" s="79"/>
      <c r="AJ902" s="80"/>
      <c r="AK902" s="79"/>
      <c r="AM902" s="79"/>
      <c r="AS902" s="80"/>
      <c r="BC902" s="79"/>
    </row>
    <row r="903" spans="30:55" x14ac:dyDescent="0.25">
      <c r="AD903" s="27"/>
      <c r="AE903" s="27"/>
      <c r="AH903" s="79"/>
      <c r="AI903" s="79"/>
      <c r="AJ903" s="80"/>
      <c r="AK903" s="79"/>
      <c r="AM903" s="79"/>
      <c r="AS903" s="80"/>
      <c r="AV903" s="79"/>
      <c r="AW903" s="80"/>
      <c r="AX903" s="80"/>
      <c r="BC903" s="79"/>
    </row>
    <row r="904" spans="30:55" x14ac:dyDescent="0.25">
      <c r="AH904" s="79"/>
      <c r="AI904" s="79"/>
      <c r="AJ904" s="80"/>
      <c r="AK904" s="79"/>
      <c r="AS904" s="80"/>
      <c r="AW904" s="80"/>
      <c r="AX904" s="80"/>
      <c r="BC904" s="79"/>
    </row>
    <row r="905" spans="30:55" x14ac:dyDescent="0.25">
      <c r="AH905" s="79"/>
      <c r="AI905" s="79"/>
      <c r="AJ905" s="80"/>
      <c r="AK905" s="79"/>
      <c r="AM905" s="79"/>
      <c r="AS905" s="80"/>
      <c r="AV905" s="79"/>
      <c r="AW905" s="80"/>
      <c r="BC905" s="79"/>
    </row>
    <row r="906" spans="30:55" x14ac:dyDescent="0.25">
      <c r="AH906" s="79"/>
      <c r="AI906" s="79"/>
      <c r="AJ906" s="80"/>
      <c r="AK906" s="79"/>
      <c r="AM906" s="79"/>
      <c r="AS906" s="80"/>
      <c r="AV906" s="79"/>
      <c r="AW906" s="80"/>
      <c r="AX906" s="80"/>
      <c r="BC906" s="79"/>
    </row>
    <row r="907" spans="30:55" x14ac:dyDescent="0.25">
      <c r="AH907" s="79"/>
      <c r="AI907" s="79"/>
      <c r="AJ907" s="80"/>
      <c r="AK907" s="79"/>
      <c r="AM907" s="79"/>
      <c r="AS907" s="80"/>
      <c r="AV907" s="79"/>
      <c r="AW907" s="80"/>
      <c r="BC907" s="79"/>
    </row>
    <row r="908" spans="30:55" x14ac:dyDescent="0.25">
      <c r="AD908" s="27"/>
      <c r="AE908" s="27"/>
      <c r="AH908" s="79"/>
      <c r="AI908" s="79"/>
      <c r="AJ908" s="80"/>
      <c r="AK908" s="79"/>
      <c r="AM908" s="79"/>
      <c r="AS908" s="80"/>
      <c r="AV908" s="79"/>
      <c r="AW908" s="80"/>
      <c r="AX908" s="80"/>
      <c r="BC908" s="79"/>
    </row>
    <row r="909" spans="30:55" x14ac:dyDescent="0.25">
      <c r="AD909" s="27"/>
      <c r="AE909" s="27"/>
      <c r="AH909" s="79"/>
      <c r="AI909" s="79"/>
      <c r="AJ909" s="80"/>
      <c r="AK909" s="79"/>
      <c r="AM909" s="79"/>
      <c r="AS909" s="80"/>
      <c r="AV909" s="79"/>
      <c r="AW909" s="80"/>
      <c r="AX909" s="80"/>
      <c r="BC909" s="79"/>
    </row>
    <row r="910" spans="30:55" x14ac:dyDescent="0.25">
      <c r="AD910" s="27"/>
      <c r="AE910" s="27"/>
      <c r="AH910" s="79"/>
      <c r="AI910" s="79"/>
      <c r="AJ910" s="80"/>
      <c r="AK910" s="79"/>
      <c r="AM910" s="79"/>
      <c r="AS910" s="80"/>
      <c r="BC910" s="79"/>
    </row>
    <row r="911" spans="30:55" x14ac:dyDescent="0.25">
      <c r="AD911" s="27"/>
      <c r="AE911" s="27"/>
      <c r="AH911" s="79"/>
      <c r="AI911" s="79"/>
      <c r="AJ911" s="80"/>
      <c r="AK911" s="79"/>
      <c r="AM911" s="79"/>
      <c r="AS911" s="80"/>
      <c r="BC911" s="79"/>
    </row>
    <row r="912" spans="30:55" x14ac:dyDescent="0.25">
      <c r="AH912" s="79"/>
      <c r="AI912" s="79"/>
      <c r="AJ912" s="80"/>
      <c r="AK912" s="79"/>
      <c r="AS912" s="80"/>
      <c r="BC912" s="79"/>
    </row>
    <row r="913" spans="30:55" x14ac:dyDescent="0.25">
      <c r="AH913" s="79"/>
      <c r="AI913" s="79"/>
      <c r="AJ913" s="80"/>
      <c r="AK913" s="79"/>
      <c r="AM913" s="79"/>
      <c r="AS913" s="80"/>
      <c r="AV913" s="79"/>
      <c r="AW913" s="80"/>
      <c r="AX913" s="80"/>
      <c r="BC913" s="79"/>
    </row>
    <row r="914" spans="30:55" x14ac:dyDescent="0.25">
      <c r="AD914" s="27"/>
      <c r="AE914" s="27"/>
      <c r="AH914" s="79"/>
      <c r="AI914" s="79"/>
      <c r="AJ914" s="80"/>
      <c r="AK914" s="79"/>
      <c r="AM914" s="79"/>
      <c r="AS914" s="80"/>
      <c r="AV914" s="79"/>
      <c r="AW914" s="80"/>
      <c r="AX914" s="80"/>
      <c r="BC914" s="79"/>
    </row>
    <row r="915" spans="30:55" x14ac:dyDescent="0.25">
      <c r="AD915" s="27"/>
      <c r="AE915" s="27"/>
      <c r="AH915" s="79"/>
      <c r="AI915" s="79"/>
      <c r="AJ915" s="80"/>
      <c r="AK915" s="79"/>
      <c r="AM915" s="79"/>
      <c r="AS915" s="80"/>
      <c r="AV915" s="79"/>
      <c r="AW915" s="80"/>
      <c r="AX915" s="80"/>
      <c r="BC915" s="79"/>
    </row>
    <row r="916" spans="30:55" x14ac:dyDescent="0.25">
      <c r="AH916" s="79"/>
      <c r="AI916" s="79"/>
      <c r="AJ916" s="80"/>
      <c r="AK916" s="79"/>
      <c r="AM916" s="79"/>
      <c r="AS916" s="80"/>
      <c r="AV916" s="79"/>
      <c r="AW916" s="80"/>
      <c r="BC916" s="79"/>
    </row>
    <row r="917" spans="30:55" x14ac:dyDescent="0.25">
      <c r="AD917" s="27"/>
      <c r="AE917" s="27"/>
      <c r="AH917" s="79"/>
      <c r="AI917" s="79"/>
      <c r="AJ917" s="80"/>
      <c r="AK917" s="79"/>
      <c r="AM917" s="79"/>
      <c r="AS917" s="80"/>
      <c r="AV917" s="79"/>
      <c r="AW917" s="80"/>
      <c r="AX917" s="80"/>
      <c r="BC917" s="79"/>
    </row>
    <row r="918" spans="30:55" x14ac:dyDescent="0.25">
      <c r="AD918" s="27"/>
      <c r="AE918" s="27"/>
      <c r="AH918" s="79"/>
      <c r="AI918" s="79"/>
      <c r="AJ918" s="80"/>
      <c r="AK918" s="79"/>
      <c r="AM918" s="79"/>
      <c r="AS918" s="80"/>
      <c r="AV918" s="79"/>
      <c r="AW918" s="80"/>
      <c r="AX918" s="80"/>
      <c r="BC918" s="79"/>
    </row>
    <row r="919" spans="30:55" x14ac:dyDescent="0.25">
      <c r="AD919" s="27"/>
      <c r="AE919" s="27"/>
      <c r="AH919" s="79"/>
      <c r="AI919" s="79"/>
      <c r="AJ919" s="80"/>
      <c r="AK919" s="79"/>
      <c r="AM919" s="79"/>
      <c r="AS919" s="80"/>
      <c r="AV919" s="79"/>
      <c r="AW919" s="80"/>
      <c r="AX919" s="80"/>
      <c r="BC919" s="79"/>
    </row>
    <row r="920" spans="30:55" x14ac:dyDescent="0.25">
      <c r="AD920" s="27"/>
      <c r="AE920" s="27"/>
      <c r="AH920" s="79"/>
      <c r="AI920" s="79"/>
      <c r="AJ920" s="80"/>
      <c r="AK920" s="79"/>
      <c r="AM920" s="79"/>
      <c r="AS920" s="80"/>
      <c r="AV920" s="79"/>
      <c r="AW920" s="80"/>
      <c r="AX920" s="80"/>
      <c r="BC920" s="79"/>
    </row>
    <row r="921" spans="30:55" x14ac:dyDescent="0.25">
      <c r="AD921" s="27"/>
      <c r="AE921" s="27"/>
      <c r="AH921" s="79"/>
      <c r="AI921" s="79"/>
      <c r="AJ921" s="80"/>
      <c r="AK921" s="79"/>
      <c r="AM921" s="79"/>
      <c r="AS921" s="80"/>
      <c r="AV921" s="79"/>
      <c r="AW921" s="80"/>
      <c r="AX921" s="80"/>
      <c r="BC921" s="79"/>
    </row>
    <row r="922" spans="30:55" x14ac:dyDescent="0.25">
      <c r="AD922" s="27"/>
      <c r="AE922" s="27"/>
      <c r="AH922" s="79"/>
      <c r="AI922" s="79"/>
      <c r="AJ922" s="80"/>
      <c r="AK922" s="79"/>
      <c r="AM922" s="79"/>
      <c r="AS922" s="80"/>
      <c r="AV922" s="79"/>
      <c r="AW922" s="80"/>
      <c r="AX922" s="80"/>
      <c r="BC922" s="79"/>
    </row>
    <row r="923" spans="30:55" x14ac:dyDescent="0.25">
      <c r="AD923" s="27"/>
      <c r="AE923" s="27"/>
      <c r="AH923" s="79"/>
      <c r="AI923" s="79"/>
      <c r="AJ923" s="80"/>
      <c r="AK923" s="79"/>
      <c r="AM923" s="79"/>
      <c r="AS923" s="80"/>
      <c r="AV923" s="79"/>
      <c r="AW923" s="80"/>
      <c r="AX923" s="80"/>
      <c r="BC923" s="79"/>
    </row>
    <row r="924" spans="30:55" x14ac:dyDescent="0.25">
      <c r="AD924" s="27"/>
      <c r="AE924" s="27"/>
      <c r="AH924" s="79"/>
      <c r="AI924" s="79"/>
      <c r="AJ924" s="80"/>
      <c r="AK924" s="79"/>
      <c r="AM924" s="79"/>
      <c r="AS924" s="80"/>
      <c r="AV924" s="79"/>
      <c r="AW924" s="80"/>
      <c r="AX924" s="80"/>
      <c r="BC924" s="79"/>
    </row>
    <row r="925" spans="30:55" x14ac:dyDescent="0.25">
      <c r="AD925" s="27"/>
      <c r="AE925" s="27"/>
      <c r="AH925" s="79"/>
      <c r="AI925" s="79"/>
      <c r="AJ925" s="80"/>
      <c r="AK925" s="79"/>
      <c r="AM925" s="79"/>
      <c r="AS925" s="80"/>
      <c r="AV925" s="79"/>
      <c r="AW925" s="80"/>
      <c r="AX925" s="80"/>
      <c r="BC925" s="79"/>
    </row>
    <row r="926" spans="30:55" x14ac:dyDescent="0.25">
      <c r="AD926" s="27"/>
      <c r="AE926" s="27"/>
      <c r="AH926" s="79"/>
      <c r="AI926" s="79"/>
      <c r="AJ926" s="80"/>
      <c r="AK926" s="79"/>
      <c r="AM926" s="79"/>
      <c r="AS926" s="80"/>
      <c r="AV926" s="79"/>
      <c r="AW926" s="80"/>
      <c r="AX926" s="80"/>
      <c r="BC926" s="79"/>
    </row>
    <row r="927" spans="30:55" x14ac:dyDescent="0.25">
      <c r="AD927" s="27"/>
      <c r="AE927" s="27"/>
      <c r="AF927" s="27"/>
      <c r="AG927" s="27"/>
      <c r="AH927" s="79"/>
      <c r="AI927" s="79"/>
      <c r="AJ927" s="80"/>
      <c r="AK927" s="79"/>
      <c r="AM927" s="79"/>
      <c r="AS927" s="80"/>
      <c r="AV927" s="79"/>
      <c r="AW927" s="80"/>
      <c r="AX927" s="80"/>
      <c r="BC927" s="79"/>
    </row>
    <row r="928" spans="30:55" x14ac:dyDescent="0.25">
      <c r="AD928" s="27"/>
      <c r="AE928" s="27"/>
      <c r="AF928" s="27"/>
      <c r="AG928" s="27"/>
      <c r="AH928" s="79"/>
      <c r="AI928" s="79"/>
      <c r="AJ928" s="80"/>
      <c r="AK928" s="79"/>
      <c r="AM928" s="79"/>
      <c r="AS928" s="80"/>
      <c r="AV928" s="79"/>
      <c r="AW928" s="80"/>
      <c r="AX928" s="80"/>
      <c r="BC928" s="79"/>
    </row>
    <row r="929" spans="30:55" x14ac:dyDescent="0.25">
      <c r="AD929" s="27"/>
      <c r="AE929" s="27"/>
      <c r="AF929" s="27"/>
      <c r="AG929" s="27"/>
      <c r="AH929" s="79"/>
      <c r="AI929" s="79"/>
      <c r="AJ929" s="80"/>
      <c r="AK929" s="79"/>
      <c r="AM929" s="79"/>
      <c r="AS929" s="80"/>
      <c r="AV929" s="79"/>
      <c r="AW929" s="80"/>
      <c r="AX929" s="80"/>
      <c r="BC929" s="79"/>
    </row>
    <row r="930" spans="30:55" x14ac:dyDescent="0.25">
      <c r="AD930" s="27"/>
      <c r="AE930" s="27"/>
      <c r="AH930" s="79"/>
      <c r="AI930" s="79"/>
      <c r="AJ930" s="80"/>
      <c r="AK930" s="79"/>
      <c r="AM930" s="79"/>
      <c r="AS930" s="80"/>
      <c r="AV930" s="79"/>
      <c r="AW930" s="80"/>
      <c r="AX930" s="80"/>
      <c r="BC930" s="79"/>
    </row>
    <row r="931" spans="30:55" x14ac:dyDescent="0.25">
      <c r="AD931" s="27"/>
      <c r="AE931" s="27"/>
      <c r="AH931" s="79"/>
      <c r="AI931" s="79"/>
      <c r="AJ931" s="80"/>
      <c r="AK931" s="79"/>
      <c r="AM931" s="79"/>
      <c r="AS931" s="80"/>
      <c r="AV931" s="79"/>
      <c r="AW931" s="80"/>
      <c r="AX931" s="80"/>
      <c r="BC931" s="79"/>
    </row>
    <row r="932" spans="30:55" x14ac:dyDescent="0.25">
      <c r="AD932" s="27"/>
      <c r="AE932" s="27"/>
      <c r="AH932" s="79"/>
      <c r="AI932" s="79"/>
      <c r="AJ932" s="80"/>
      <c r="AK932" s="79"/>
      <c r="AM932" s="79"/>
      <c r="AS932" s="80"/>
      <c r="AV932" s="79"/>
      <c r="AW932" s="80"/>
      <c r="AX932" s="80"/>
      <c r="BC932" s="79"/>
    </row>
    <row r="933" spans="30:55" x14ac:dyDescent="0.25">
      <c r="AH933" s="79"/>
      <c r="AI933" s="79"/>
      <c r="AJ933" s="80"/>
      <c r="AK933" s="79"/>
      <c r="AM933" s="79"/>
      <c r="AS933" s="80"/>
      <c r="AW933" s="80"/>
      <c r="BC933" s="79"/>
    </row>
    <row r="934" spans="30:55" x14ac:dyDescent="0.25">
      <c r="AH934" s="79"/>
      <c r="AI934" s="79"/>
      <c r="AJ934" s="80"/>
      <c r="AK934" s="79"/>
      <c r="AM934" s="79"/>
      <c r="AR934" s="79"/>
      <c r="AS934" s="80"/>
      <c r="BC934" s="79"/>
    </row>
    <row r="935" spans="30:55" x14ac:dyDescent="0.25">
      <c r="AD935" s="27"/>
      <c r="AE935" s="27"/>
      <c r="AH935" s="79"/>
      <c r="AI935" s="79"/>
      <c r="AJ935" s="80"/>
      <c r="AK935" s="79"/>
      <c r="AM935" s="79"/>
      <c r="AS935" s="80"/>
      <c r="AW935" s="80"/>
      <c r="AX935" s="80"/>
      <c r="BC935" s="79"/>
    </row>
    <row r="936" spans="30:55" x14ac:dyDescent="0.25">
      <c r="AD936" s="27"/>
      <c r="AE936" s="27"/>
      <c r="AH936" s="79"/>
      <c r="AI936" s="79"/>
      <c r="AJ936" s="80"/>
      <c r="AK936" s="79"/>
      <c r="AM936" s="79"/>
      <c r="AS936" s="80"/>
      <c r="AV936" s="79"/>
      <c r="AW936" s="80"/>
      <c r="AX936" s="80"/>
      <c r="BC936" s="79"/>
    </row>
    <row r="937" spans="30:55" x14ac:dyDescent="0.25">
      <c r="AD937" s="27"/>
      <c r="AE937" s="27"/>
      <c r="AH937" s="79"/>
      <c r="AI937" s="79"/>
      <c r="AJ937" s="80"/>
      <c r="AK937" s="79"/>
      <c r="AM937" s="79"/>
      <c r="AS937" s="80"/>
      <c r="AV937" s="79"/>
      <c r="AW937" s="80"/>
      <c r="AX937" s="80"/>
      <c r="BC937" s="79"/>
    </row>
    <row r="938" spans="30:55" x14ac:dyDescent="0.25">
      <c r="AD938" s="27"/>
      <c r="AE938" s="27"/>
      <c r="AH938" s="79"/>
      <c r="AI938" s="79"/>
      <c r="AJ938" s="80"/>
      <c r="AK938" s="79"/>
      <c r="AM938" s="79"/>
      <c r="AS938" s="80"/>
      <c r="AV938" s="79"/>
      <c r="AW938" s="80"/>
      <c r="AX938" s="80"/>
      <c r="BC938" s="79"/>
    </row>
    <row r="939" spans="30:55" x14ac:dyDescent="0.25">
      <c r="AD939" s="27"/>
      <c r="AE939" s="27"/>
      <c r="AH939" s="79"/>
      <c r="AI939" s="79"/>
      <c r="AJ939" s="80"/>
      <c r="AK939" s="79"/>
      <c r="AM939" s="79"/>
      <c r="AS939" s="80"/>
      <c r="AV939" s="79"/>
      <c r="AW939" s="80"/>
      <c r="AX939" s="80"/>
      <c r="BC939" s="79"/>
    </row>
    <row r="940" spans="30:55" x14ac:dyDescent="0.25">
      <c r="AD940" s="27"/>
      <c r="AE940" s="27"/>
      <c r="AH940" s="79"/>
      <c r="AI940" s="79"/>
      <c r="AJ940" s="80"/>
      <c r="AK940" s="79"/>
      <c r="AM940" s="79"/>
      <c r="AS940" s="80"/>
      <c r="AV940" s="79"/>
      <c r="AW940" s="80"/>
      <c r="AX940" s="80"/>
      <c r="BC940" s="79"/>
    </row>
    <row r="941" spans="30:55" x14ac:dyDescent="0.25">
      <c r="AD941" s="27"/>
      <c r="AE941" s="27"/>
      <c r="AH941" s="79"/>
      <c r="AI941" s="79"/>
      <c r="AJ941" s="80"/>
      <c r="AK941" s="79"/>
      <c r="AM941" s="79"/>
      <c r="AS941" s="80"/>
      <c r="AW941" s="80"/>
      <c r="AX941" s="80"/>
      <c r="BC941" s="79"/>
    </row>
    <row r="942" spans="30:55" x14ac:dyDescent="0.25">
      <c r="AD942" s="27"/>
      <c r="AE942" s="27"/>
      <c r="AH942" s="79"/>
      <c r="AI942" s="79"/>
      <c r="AJ942" s="80"/>
      <c r="AK942" s="79"/>
      <c r="AM942" s="79"/>
      <c r="AS942" s="80"/>
      <c r="AV942" s="79"/>
      <c r="AW942" s="80"/>
      <c r="AX942" s="80"/>
      <c r="BC942" s="79"/>
    </row>
    <row r="943" spans="30:55" x14ac:dyDescent="0.25">
      <c r="AD943" s="27"/>
      <c r="AE943" s="27"/>
      <c r="AH943" s="79"/>
      <c r="AI943" s="79"/>
      <c r="AJ943" s="80"/>
      <c r="AK943" s="79"/>
      <c r="AM943" s="79"/>
      <c r="AS943" s="80"/>
      <c r="AV943" s="79"/>
      <c r="AW943" s="80"/>
      <c r="AX943" s="80"/>
      <c r="BC943" s="79"/>
    </row>
    <row r="944" spans="30:55" x14ac:dyDescent="0.25">
      <c r="AD944" s="27"/>
      <c r="AE944" s="27"/>
      <c r="AH944" s="79"/>
      <c r="AI944" s="79"/>
      <c r="AJ944" s="80"/>
      <c r="AK944" s="79"/>
      <c r="AM944" s="79"/>
      <c r="AS944" s="80"/>
      <c r="AV944" s="79"/>
      <c r="AW944" s="80"/>
      <c r="AX944" s="80"/>
      <c r="BC944" s="79"/>
    </row>
    <row r="945" spans="30:55" x14ac:dyDescent="0.25">
      <c r="AD945" s="27"/>
      <c r="AE945" s="27"/>
      <c r="AH945" s="79"/>
      <c r="AI945" s="79"/>
      <c r="AJ945" s="80"/>
      <c r="AK945" s="79"/>
      <c r="AM945" s="79"/>
      <c r="AS945" s="80"/>
      <c r="AV945" s="79"/>
      <c r="AW945" s="80"/>
      <c r="AX945" s="80"/>
      <c r="BC945" s="79"/>
    </row>
    <row r="946" spans="30:55" x14ac:dyDescent="0.25">
      <c r="AD946" s="27"/>
      <c r="AE946" s="27"/>
      <c r="AH946" s="79"/>
      <c r="AI946" s="79"/>
      <c r="AJ946" s="80"/>
      <c r="AK946" s="79"/>
      <c r="AM946" s="79"/>
      <c r="AS946" s="80"/>
      <c r="BC946" s="79"/>
    </row>
    <row r="947" spans="30:55" x14ac:dyDescent="0.25">
      <c r="AD947" s="27"/>
      <c r="AE947" s="27"/>
      <c r="AH947" s="79"/>
      <c r="AI947" s="79"/>
      <c r="AJ947" s="80"/>
      <c r="AK947" s="79"/>
      <c r="AM947" s="79"/>
      <c r="AS947" s="80"/>
      <c r="BC947" s="79"/>
    </row>
    <row r="948" spans="30:55" x14ac:dyDescent="0.25">
      <c r="AD948" s="27"/>
      <c r="AE948" s="27"/>
      <c r="AH948" s="79"/>
      <c r="AI948" s="79"/>
      <c r="AJ948" s="80"/>
      <c r="AK948" s="79"/>
      <c r="AM948" s="79"/>
      <c r="AS948" s="80"/>
      <c r="BC948" s="79"/>
    </row>
    <row r="949" spans="30:55" x14ac:dyDescent="0.25">
      <c r="AD949" s="27"/>
      <c r="AE949" s="27"/>
      <c r="AH949" s="79"/>
      <c r="AI949" s="79"/>
      <c r="AJ949" s="80"/>
      <c r="AK949" s="79"/>
      <c r="AM949" s="79"/>
      <c r="AS949" s="80"/>
      <c r="BC949" s="79"/>
    </row>
    <row r="950" spans="30:55" x14ac:dyDescent="0.25">
      <c r="AD950" s="27"/>
      <c r="AE950" s="27"/>
      <c r="AH950" s="79"/>
      <c r="AI950" s="79"/>
      <c r="AJ950" s="80"/>
      <c r="AK950" s="79"/>
      <c r="AM950" s="79"/>
      <c r="AS950" s="80"/>
      <c r="BC950" s="79"/>
    </row>
    <row r="951" spans="30:55" x14ac:dyDescent="0.25">
      <c r="AD951" s="27"/>
      <c r="AE951" s="27"/>
      <c r="AH951" s="79"/>
      <c r="AI951" s="79"/>
      <c r="AJ951" s="80"/>
      <c r="AK951" s="79"/>
      <c r="AM951" s="79"/>
      <c r="AS951" s="80"/>
      <c r="BC951" s="79"/>
    </row>
    <row r="952" spans="30:55" x14ac:dyDescent="0.25">
      <c r="AD952" s="27"/>
      <c r="AE952" s="27"/>
      <c r="AH952" s="79"/>
      <c r="AI952" s="79"/>
      <c r="AJ952" s="80"/>
      <c r="AK952" s="79"/>
      <c r="AM952" s="79"/>
      <c r="AS952" s="80"/>
      <c r="BC952" s="79"/>
    </row>
    <row r="953" spans="30:55" x14ac:dyDescent="0.25">
      <c r="AH953" s="79"/>
      <c r="AI953" s="79"/>
      <c r="AJ953" s="80"/>
      <c r="AK953" s="79"/>
      <c r="AS953" s="80"/>
      <c r="BC953" s="79"/>
    </row>
    <row r="954" spans="30:55" x14ac:dyDescent="0.25">
      <c r="AH954" s="79"/>
      <c r="AI954" s="79"/>
      <c r="AJ954" s="80"/>
      <c r="AK954" s="79"/>
      <c r="AM954" s="79"/>
      <c r="AS954" s="80"/>
      <c r="BC954" s="79"/>
    </row>
    <row r="955" spans="30:55" x14ac:dyDescent="0.25">
      <c r="AD955" s="27"/>
      <c r="AE955" s="27"/>
      <c r="AH955" s="79"/>
      <c r="AI955" s="79"/>
      <c r="AJ955" s="80"/>
      <c r="AK955" s="79"/>
      <c r="AM955" s="79"/>
      <c r="AS955" s="80"/>
      <c r="BC955" s="79"/>
    </row>
    <row r="956" spans="30:55" x14ac:dyDescent="0.25">
      <c r="AD956" s="27"/>
      <c r="AE956" s="27"/>
      <c r="AH956" s="79"/>
      <c r="AI956" s="79"/>
      <c r="AJ956" s="80"/>
      <c r="AK956" s="79"/>
      <c r="AR956" s="79"/>
      <c r="AS956" s="80"/>
      <c r="AW956" s="80"/>
      <c r="AX956" s="80"/>
      <c r="BC956" s="79"/>
    </row>
    <row r="957" spans="30:55" x14ac:dyDescent="0.25">
      <c r="AD957" s="27"/>
      <c r="AE957" s="27"/>
      <c r="AH957" s="79"/>
      <c r="AI957" s="79"/>
      <c r="AJ957" s="80"/>
      <c r="AK957" s="79"/>
      <c r="AR957" s="79"/>
      <c r="AS957" s="80"/>
      <c r="AW957" s="80"/>
      <c r="AX957" s="80"/>
      <c r="BC957" s="79"/>
    </row>
    <row r="958" spans="30:55" x14ac:dyDescent="0.25">
      <c r="AH958" s="79"/>
      <c r="AI958" s="79"/>
      <c r="AJ958" s="80"/>
      <c r="AK958" s="79"/>
      <c r="AM958" s="79"/>
      <c r="AS958" s="80"/>
      <c r="AW958" s="80"/>
      <c r="AX958" s="80"/>
      <c r="BC958" s="79"/>
    </row>
    <row r="959" spans="30:55" x14ac:dyDescent="0.25">
      <c r="AH959" s="79"/>
      <c r="AI959" s="79"/>
      <c r="AJ959" s="80"/>
      <c r="AK959" s="79"/>
      <c r="AM959" s="79"/>
      <c r="AR959" s="79"/>
      <c r="AS959" s="80"/>
      <c r="AV959" s="79"/>
      <c r="AW959" s="80"/>
      <c r="AX959" s="80"/>
      <c r="BC959" s="79"/>
    </row>
    <row r="960" spans="30:55" x14ac:dyDescent="0.25">
      <c r="AD960" s="27"/>
      <c r="AE960" s="27"/>
      <c r="AH960" s="79"/>
      <c r="AI960" s="79"/>
      <c r="AJ960" s="80"/>
      <c r="AK960" s="79"/>
      <c r="AM960" s="79"/>
      <c r="AS960" s="80"/>
      <c r="AW960" s="80"/>
      <c r="AX960" s="80"/>
      <c r="BC960" s="79"/>
    </row>
    <row r="961" spans="30:55" x14ac:dyDescent="0.25">
      <c r="AH961" s="79"/>
      <c r="AI961" s="79"/>
      <c r="AJ961" s="80"/>
      <c r="AK961" s="79"/>
      <c r="AS961" s="80"/>
      <c r="AW961" s="80"/>
      <c r="AX961" s="80"/>
      <c r="BC961" s="79"/>
    </row>
    <row r="962" spans="30:55" x14ac:dyDescent="0.25">
      <c r="AH962" s="79"/>
      <c r="AI962" s="79"/>
      <c r="AJ962" s="80"/>
      <c r="AK962" s="79"/>
      <c r="AS962" s="80"/>
      <c r="AW962" s="80"/>
      <c r="BC962" s="79"/>
    </row>
    <row r="963" spans="30:55" x14ac:dyDescent="0.25">
      <c r="AH963" s="79"/>
      <c r="AI963" s="79"/>
      <c r="AJ963" s="80"/>
      <c r="AK963" s="79"/>
      <c r="AR963" s="79"/>
      <c r="AS963" s="80"/>
      <c r="BC963" s="79"/>
    </row>
    <row r="964" spans="30:55" x14ac:dyDescent="0.25">
      <c r="AH964" s="79"/>
      <c r="AI964" s="79"/>
      <c r="AJ964" s="80"/>
      <c r="AK964" s="79"/>
      <c r="AR964" s="79"/>
      <c r="AS964" s="80"/>
      <c r="AW964" s="80"/>
      <c r="AX964" s="80"/>
      <c r="BC964" s="79"/>
    </row>
    <row r="965" spans="30:55" x14ac:dyDescent="0.25">
      <c r="AD965" s="27"/>
      <c r="AE965" s="27"/>
      <c r="AH965" s="79"/>
      <c r="AI965" s="79"/>
      <c r="AJ965" s="80"/>
      <c r="AK965" s="79"/>
      <c r="AM965" s="79"/>
      <c r="AS965" s="80"/>
      <c r="AV965" s="79"/>
      <c r="AW965" s="80"/>
      <c r="AX965" s="80"/>
      <c r="BC965" s="79"/>
    </row>
    <row r="966" spans="30:55" x14ac:dyDescent="0.25">
      <c r="AD966" s="27"/>
      <c r="AE966" s="27"/>
      <c r="AH966" s="79"/>
      <c r="AI966" s="79"/>
      <c r="AJ966" s="80"/>
      <c r="AK966" s="79"/>
      <c r="AM966" s="79"/>
      <c r="AS966" s="80"/>
      <c r="AV966" s="79"/>
      <c r="AW966" s="80"/>
      <c r="AX966" s="80"/>
      <c r="BC966" s="79"/>
    </row>
    <row r="967" spans="30:55" x14ac:dyDescent="0.25">
      <c r="AH967" s="79"/>
      <c r="AI967" s="79"/>
      <c r="AJ967" s="80"/>
      <c r="AK967" s="79"/>
      <c r="AM967" s="79"/>
      <c r="AS967" s="80"/>
      <c r="AV967" s="79"/>
      <c r="AW967" s="80"/>
      <c r="BC967" s="79"/>
    </row>
    <row r="968" spans="30:55" x14ac:dyDescent="0.25">
      <c r="AD968" s="27"/>
      <c r="AE968" s="27"/>
      <c r="AH968" s="79"/>
      <c r="AI968" s="79"/>
      <c r="AJ968" s="80"/>
      <c r="AK968" s="79"/>
      <c r="AM968" s="79"/>
      <c r="AS968" s="80"/>
      <c r="AV968" s="79"/>
      <c r="AW968" s="80"/>
      <c r="AX968" s="80"/>
      <c r="BC968" s="79"/>
    </row>
    <row r="969" spans="30:55" x14ac:dyDescent="0.25">
      <c r="AD969" s="27"/>
      <c r="AE969" s="27"/>
      <c r="AH969" s="79"/>
      <c r="AI969" s="79"/>
      <c r="AJ969" s="80"/>
      <c r="AK969" s="79"/>
      <c r="AM969" s="79"/>
      <c r="AS969" s="80"/>
      <c r="AV969" s="79"/>
      <c r="AW969" s="80"/>
      <c r="AX969" s="80"/>
      <c r="BC969" s="79"/>
    </row>
    <row r="970" spans="30:55" x14ac:dyDescent="0.25">
      <c r="AD970" s="27"/>
      <c r="AE970" s="27"/>
      <c r="AH970" s="79"/>
      <c r="AI970" s="79"/>
      <c r="AJ970" s="80"/>
      <c r="AK970" s="79"/>
      <c r="AM970" s="79"/>
      <c r="AS970" s="80"/>
      <c r="AW970" s="80"/>
      <c r="AX970" s="80"/>
      <c r="BC970" s="79"/>
    </row>
    <row r="971" spans="30:55" x14ac:dyDescent="0.25">
      <c r="AD971" s="27"/>
      <c r="AE971" s="27"/>
      <c r="AH971" s="79"/>
      <c r="AI971" s="79"/>
      <c r="AJ971" s="80"/>
      <c r="AK971" s="79"/>
      <c r="AM971" s="79"/>
      <c r="AS971" s="80"/>
      <c r="AV971" s="79"/>
      <c r="AW971" s="80"/>
      <c r="AX971" s="80"/>
      <c r="BC971" s="79"/>
    </row>
    <row r="972" spans="30:55" x14ac:dyDescent="0.25">
      <c r="AD972" s="27"/>
      <c r="AE972" s="27"/>
      <c r="AH972" s="79"/>
      <c r="AI972" s="79"/>
      <c r="AJ972" s="80"/>
      <c r="AK972" s="79"/>
      <c r="AM972" s="79"/>
      <c r="AS972" s="80"/>
      <c r="AV972" s="79"/>
      <c r="AW972" s="80"/>
      <c r="AX972" s="80"/>
      <c r="BC972" s="79"/>
    </row>
    <row r="973" spans="30:55" x14ac:dyDescent="0.25">
      <c r="AD973" s="27"/>
      <c r="AE973" s="27"/>
      <c r="AH973" s="79"/>
      <c r="AI973" s="79"/>
      <c r="AJ973" s="80"/>
      <c r="AK973" s="79"/>
      <c r="AM973" s="79"/>
      <c r="AS973" s="80"/>
      <c r="AV973" s="79"/>
      <c r="AW973" s="80"/>
      <c r="AX973" s="80"/>
      <c r="BC973" s="79"/>
    </row>
    <row r="974" spans="30:55" x14ac:dyDescent="0.25">
      <c r="AD974" s="27"/>
      <c r="AE974" s="27"/>
      <c r="AH974" s="79"/>
      <c r="AI974" s="79"/>
      <c r="AJ974" s="80"/>
      <c r="AK974" s="79"/>
      <c r="AM974" s="79"/>
      <c r="AS974" s="80"/>
      <c r="AV974" s="79"/>
      <c r="AW974" s="80"/>
      <c r="AX974" s="80"/>
      <c r="BC974" s="79"/>
    </row>
    <row r="975" spans="30:55" x14ac:dyDescent="0.25">
      <c r="AD975" s="27"/>
      <c r="AE975" s="27"/>
      <c r="AH975" s="79"/>
      <c r="AI975" s="79"/>
      <c r="AJ975" s="80"/>
      <c r="AK975" s="79"/>
      <c r="AM975" s="79"/>
      <c r="AS975" s="80"/>
      <c r="AV975" s="79"/>
      <c r="AW975" s="80"/>
      <c r="AX975" s="80"/>
      <c r="BC975" s="79"/>
    </row>
    <row r="976" spans="30:55" x14ac:dyDescent="0.25">
      <c r="AH976" s="79"/>
      <c r="AI976" s="79"/>
      <c r="AJ976" s="80"/>
      <c r="AK976" s="79"/>
      <c r="AM976" s="79"/>
      <c r="AS976" s="80"/>
      <c r="AW976" s="80"/>
      <c r="BC976" s="79"/>
    </row>
    <row r="977" spans="30:55" x14ac:dyDescent="0.25">
      <c r="AH977" s="79"/>
      <c r="AI977" s="79"/>
      <c r="AJ977" s="80"/>
      <c r="AK977" s="79"/>
      <c r="AM977" s="79"/>
      <c r="AR977" s="79"/>
      <c r="AS977" s="80"/>
      <c r="BC977" s="79"/>
    </row>
    <row r="978" spans="30:55" x14ac:dyDescent="0.25">
      <c r="AD978" s="27"/>
      <c r="AE978" s="27"/>
      <c r="AH978" s="79"/>
      <c r="AI978" s="79"/>
      <c r="AJ978" s="80"/>
      <c r="AK978" s="79"/>
      <c r="AM978" s="79"/>
      <c r="AS978" s="80"/>
      <c r="AV978" s="79"/>
      <c r="AW978" s="80"/>
      <c r="AX978" s="80"/>
      <c r="BC978" s="79"/>
    </row>
    <row r="979" spans="30:55" x14ac:dyDescent="0.25">
      <c r="AH979" s="79"/>
      <c r="AI979" s="79"/>
      <c r="AJ979" s="80"/>
      <c r="AK979" s="79"/>
      <c r="AS979" s="80"/>
      <c r="AW979" s="80"/>
      <c r="AX979" s="80"/>
      <c r="BC979" s="79"/>
    </row>
    <row r="980" spans="30:55" x14ac:dyDescent="0.25">
      <c r="AH980" s="79"/>
      <c r="AI980" s="79"/>
      <c r="AJ980" s="80"/>
      <c r="AK980" s="79"/>
      <c r="AR980" s="79"/>
      <c r="AS980" s="80"/>
      <c r="AW980" s="80"/>
      <c r="AX980" s="80"/>
      <c r="BC980" s="79"/>
    </row>
    <row r="981" spans="30:55" x14ac:dyDescent="0.25">
      <c r="AH981" s="79"/>
      <c r="AI981" s="79"/>
      <c r="AJ981" s="80"/>
      <c r="AK981" s="79"/>
      <c r="AM981" s="79"/>
      <c r="AS981" s="80"/>
      <c r="AV981" s="79"/>
      <c r="AW981" s="80"/>
      <c r="AX981" s="80"/>
      <c r="BC981" s="79"/>
    </row>
    <row r="982" spans="30:55" x14ac:dyDescent="0.25">
      <c r="AD982" s="27"/>
      <c r="AE982" s="27"/>
      <c r="AH982" s="79"/>
      <c r="AI982" s="79"/>
      <c r="AJ982" s="80"/>
      <c r="AK982" s="79"/>
      <c r="AM982" s="79"/>
      <c r="AS982" s="80"/>
      <c r="AV982" s="79"/>
      <c r="AW982" s="80"/>
      <c r="AX982" s="80"/>
      <c r="BC982" s="79"/>
    </row>
    <row r="983" spans="30:55" x14ac:dyDescent="0.25">
      <c r="AD983" s="27"/>
      <c r="AE983" s="27"/>
      <c r="AH983" s="79"/>
      <c r="AI983" s="79"/>
      <c r="AJ983" s="80"/>
      <c r="AK983" s="79"/>
      <c r="AM983" s="79"/>
      <c r="AS983" s="80"/>
      <c r="AV983" s="79"/>
      <c r="AW983" s="80"/>
      <c r="AX983" s="80"/>
      <c r="BC983" s="79"/>
    </row>
    <row r="984" spans="30:55" x14ac:dyDescent="0.25">
      <c r="AD984" s="27"/>
      <c r="AE984" s="27"/>
      <c r="AH984" s="79"/>
      <c r="AI984" s="79"/>
      <c r="AJ984" s="80"/>
      <c r="AK984" s="79"/>
      <c r="AM984" s="79"/>
      <c r="AS984" s="80"/>
      <c r="AV984" s="79"/>
      <c r="AW984" s="80"/>
      <c r="AX984" s="80"/>
      <c r="BC984" s="79"/>
    </row>
    <row r="985" spans="30:55" x14ac:dyDescent="0.25">
      <c r="AD985" s="27"/>
      <c r="AE985" s="27"/>
      <c r="AH985" s="79"/>
      <c r="AI985" s="79"/>
      <c r="AJ985" s="80"/>
      <c r="AK985" s="79"/>
      <c r="AM985" s="79"/>
      <c r="AS985" s="80"/>
      <c r="AW985" s="80"/>
      <c r="AX985" s="80"/>
      <c r="BC985" s="79"/>
    </row>
    <row r="986" spans="30:55" x14ac:dyDescent="0.25">
      <c r="AD986" s="27"/>
      <c r="AE986" s="27"/>
      <c r="AH986" s="79"/>
      <c r="AI986" s="79"/>
      <c r="AJ986" s="80"/>
      <c r="AK986" s="79"/>
      <c r="AS986" s="80"/>
      <c r="AW986" s="80"/>
      <c r="AX986" s="80"/>
      <c r="BC986" s="79"/>
    </row>
    <row r="987" spans="30:55" x14ac:dyDescent="0.25">
      <c r="AD987" s="27"/>
      <c r="AE987" s="27"/>
      <c r="AH987" s="79"/>
      <c r="AI987" s="79"/>
      <c r="AJ987" s="80"/>
      <c r="AK987" s="79"/>
      <c r="AR987" s="79"/>
      <c r="AS987" s="80"/>
      <c r="AW987" s="80"/>
      <c r="AX987" s="80"/>
      <c r="BC987" s="79"/>
    </row>
    <row r="988" spans="30:55" x14ac:dyDescent="0.25">
      <c r="AD988" s="27"/>
      <c r="AE988" s="27"/>
      <c r="AH988" s="79"/>
      <c r="AI988" s="79"/>
      <c r="AJ988" s="80"/>
      <c r="AK988" s="79"/>
      <c r="AM988" s="79"/>
      <c r="AS988" s="80"/>
      <c r="AV988" s="79"/>
      <c r="AW988" s="80"/>
      <c r="AX988" s="80"/>
      <c r="BC988" s="79"/>
    </row>
    <row r="989" spans="30:55" x14ac:dyDescent="0.25">
      <c r="AD989" s="27"/>
      <c r="AE989" s="27"/>
      <c r="AH989" s="79"/>
      <c r="AI989" s="79"/>
      <c r="AJ989" s="80"/>
      <c r="AK989" s="79"/>
      <c r="AM989" s="79"/>
      <c r="AS989" s="80"/>
      <c r="AV989" s="79"/>
      <c r="AW989" s="80"/>
      <c r="AX989" s="80"/>
      <c r="BC989" s="79"/>
    </row>
    <row r="990" spans="30:55" x14ac:dyDescent="0.25">
      <c r="AD990" s="27"/>
      <c r="AE990" s="27"/>
      <c r="AH990" s="79"/>
      <c r="AI990" s="79"/>
      <c r="AJ990" s="80"/>
      <c r="AK990" s="79"/>
      <c r="AM990" s="79"/>
      <c r="AS990" s="80"/>
      <c r="AV990" s="79"/>
      <c r="AW990" s="80"/>
      <c r="AX990" s="80"/>
      <c r="BC990" s="79"/>
    </row>
    <row r="991" spans="30:55" x14ac:dyDescent="0.25">
      <c r="AD991" s="27"/>
      <c r="AE991" s="27"/>
      <c r="AH991" s="79"/>
      <c r="AI991" s="79"/>
      <c r="AJ991" s="80"/>
      <c r="AK991" s="79"/>
      <c r="AM991" s="79"/>
      <c r="AS991" s="80"/>
      <c r="AV991" s="79"/>
      <c r="AW991" s="80"/>
      <c r="AX991" s="80"/>
      <c r="BC991" s="79"/>
    </row>
    <row r="992" spans="30:55" x14ac:dyDescent="0.25">
      <c r="AD992" s="27"/>
      <c r="AE992" s="27"/>
      <c r="AH992" s="79"/>
      <c r="AI992" s="79"/>
      <c r="AJ992" s="80"/>
      <c r="AK992" s="79"/>
      <c r="AM992" s="79"/>
      <c r="AS992" s="80"/>
      <c r="AV992" s="79"/>
      <c r="AW992" s="80"/>
      <c r="AX992" s="80"/>
      <c r="BC992" s="79"/>
    </row>
    <row r="993" spans="30:55" x14ac:dyDescent="0.25">
      <c r="AD993" s="27"/>
      <c r="AE993" s="27"/>
      <c r="AH993" s="79"/>
      <c r="AI993" s="79"/>
      <c r="AJ993" s="80"/>
      <c r="AK993" s="79"/>
      <c r="AM993" s="79"/>
      <c r="AS993" s="80"/>
      <c r="AV993" s="79"/>
      <c r="AW993" s="80"/>
      <c r="AX993" s="80"/>
      <c r="BC993" s="79"/>
    </row>
    <row r="994" spans="30:55" x14ac:dyDescent="0.25">
      <c r="AD994" s="27"/>
      <c r="AE994" s="27"/>
      <c r="AH994" s="79"/>
      <c r="AI994" s="79"/>
      <c r="AJ994" s="80"/>
      <c r="AK994" s="79"/>
      <c r="AM994" s="79"/>
      <c r="AS994" s="80"/>
      <c r="AV994" s="79"/>
      <c r="AW994" s="80"/>
      <c r="AX994" s="80"/>
      <c r="BC994" s="79"/>
    </row>
    <row r="995" spans="30:55" x14ac:dyDescent="0.25">
      <c r="AH995" s="79"/>
      <c r="AI995" s="79"/>
      <c r="AJ995" s="80"/>
      <c r="AK995" s="79"/>
      <c r="AM995" s="79"/>
      <c r="AS995" s="80"/>
      <c r="AW995" s="80"/>
      <c r="AX995" s="80"/>
      <c r="BC995" s="79"/>
    </row>
    <row r="996" spans="30:55" x14ac:dyDescent="0.25">
      <c r="AD996" s="27"/>
      <c r="AE996" s="27"/>
      <c r="AH996" s="79"/>
      <c r="AI996" s="79"/>
      <c r="AJ996" s="80"/>
      <c r="AK996" s="79"/>
      <c r="AS996" s="80"/>
      <c r="AW996" s="80"/>
      <c r="AX996" s="80"/>
      <c r="BC996" s="79"/>
    </row>
    <row r="997" spans="30:55" x14ac:dyDescent="0.25">
      <c r="AD997" s="27"/>
      <c r="AE997" s="27"/>
      <c r="AH997" s="79"/>
      <c r="AI997" s="79"/>
      <c r="AJ997" s="80"/>
      <c r="AK997" s="79"/>
      <c r="AM997" s="79"/>
      <c r="AS997" s="80"/>
      <c r="AV997" s="79"/>
      <c r="AW997" s="80"/>
      <c r="AX997" s="80"/>
      <c r="BC997" s="79"/>
    </row>
    <row r="998" spans="30:55" x14ac:dyDescent="0.25">
      <c r="AH998" s="79"/>
      <c r="AI998" s="79"/>
      <c r="AJ998" s="80"/>
      <c r="AK998" s="79"/>
      <c r="AM998" s="79"/>
      <c r="AS998" s="80"/>
      <c r="BC998" s="79"/>
    </row>
    <row r="999" spans="30:55" x14ac:dyDescent="0.25">
      <c r="AD999" s="27"/>
      <c r="AE999" s="27"/>
      <c r="AH999" s="79"/>
      <c r="AI999" s="79"/>
      <c r="AJ999" s="80"/>
      <c r="AK999" s="79"/>
      <c r="AS999" s="80"/>
      <c r="AW999" s="80"/>
      <c r="BC999" s="79"/>
    </row>
    <row r="1000" spans="30:55" x14ac:dyDescent="0.25">
      <c r="AD1000" s="27"/>
      <c r="AE1000" s="27"/>
      <c r="AH1000" s="79"/>
      <c r="AI1000" s="79"/>
      <c r="AJ1000" s="80"/>
      <c r="AK1000" s="79"/>
      <c r="AM1000" s="79"/>
      <c r="AS1000" s="80"/>
      <c r="BC1000" s="79"/>
    </row>
    <row r="1001" spans="30:55" x14ac:dyDescent="0.25">
      <c r="AD1001" s="27"/>
      <c r="AE1001" s="27"/>
      <c r="AH1001" s="79"/>
      <c r="AI1001" s="79"/>
      <c r="AJ1001" s="80"/>
      <c r="AK1001" s="79"/>
      <c r="AM1001" s="79"/>
      <c r="AS1001" s="80"/>
      <c r="AV1001" s="79"/>
      <c r="AW1001" s="80"/>
      <c r="AX1001" s="80"/>
      <c r="BC1001" s="79"/>
    </row>
    <row r="1002" spans="30:55" x14ac:dyDescent="0.25">
      <c r="AD1002" s="27"/>
      <c r="AE1002" s="27"/>
      <c r="AH1002" s="79"/>
      <c r="AI1002" s="79"/>
      <c r="AJ1002" s="80"/>
      <c r="AK1002" s="79"/>
      <c r="AM1002" s="79"/>
      <c r="AS1002" s="80"/>
      <c r="AV1002" s="79"/>
      <c r="AW1002" s="80"/>
      <c r="AX1002" s="80"/>
      <c r="BC1002" s="79"/>
    </row>
    <row r="1003" spans="30:55" x14ac:dyDescent="0.25">
      <c r="AD1003" s="27"/>
      <c r="AE1003" s="27"/>
      <c r="AH1003" s="79"/>
      <c r="AI1003" s="79"/>
      <c r="AJ1003" s="80"/>
      <c r="AK1003" s="79"/>
      <c r="AM1003" s="79"/>
      <c r="AS1003" s="80"/>
      <c r="AV1003" s="79"/>
      <c r="AW1003" s="80"/>
      <c r="AX1003" s="80"/>
      <c r="BC1003" s="79"/>
    </row>
    <row r="1004" spans="30:55" x14ac:dyDescent="0.25">
      <c r="AH1004" s="79"/>
      <c r="AI1004" s="79"/>
      <c r="AJ1004" s="80"/>
      <c r="AK1004" s="79"/>
      <c r="AM1004" s="79"/>
      <c r="AS1004" s="80"/>
      <c r="AV1004" s="79"/>
      <c r="AW1004" s="80"/>
      <c r="AX1004" s="80"/>
      <c r="BC1004" s="79"/>
    </row>
    <row r="1005" spans="30:55" x14ac:dyDescent="0.25">
      <c r="AD1005" s="27"/>
      <c r="AE1005" s="27"/>
      <c r="AH1005" s="79"/>
      <c r="AI1005" s="79"/>
      <c r="AJ1005" s="80"/>
      <c r="AK1005" s="79"/>
      <c r="AM1005" s="79"/>
      <c r="AS1005" s="80"/>
      <c r="AV1005" s="79"/>
      <c r="AW1005" s="80"/>
      <c r="AX1005" s="80"/>
      <c r="BC1005" s="79"/>
    </row>
    <row r="1006" spans="30:55" x14ac:dyDescent="0.25">
      <c r="AD1006" s="27"/>
      <c r="AE1006" s="27"/>
      <c r="AH1006" s="79"/>
      <c r="AI1006" s="79"/>
      <c r="AJ1006" s="80"/>
      <c r="AK1006" s="79"/>
      <c r="AM1006" s="79"/>
      <c r="AS1006" s="80"/>
      <c r="AV1006" s="79"/>
      <c r="AW1006" s="80"/>
      <c r="AX1006" s="80"/>
      <c r="BC1006" s="79"/>
    </row>
    <row r="1007" spans="30:55" x14ac:dyDescent="0.25">
      <c r="AD1007" s="27"/>
      <c r="AE1007" s="27"/>
      <c r="AH1007" s="79"/>
      <c r="AI1007" s="79"/>
      <c r="AJ1007" s="80"/>
      <c r="AK1007" s="79"/>
      <c r="AM1007" s="79"/>
      <c r="AS1007" s="80"/>
      <c r="AV1007" s="79"/>
      <c r="AW1007" s="80"/>
      <c r="AX1007" s="80"/>
      <c r="BC1007" s="79"/>
    </row>
    <row r="1008" spans="30:55" x14ac:dyDescent="0.25">
      <c r="AF1008" s="27"/>
      <c r="AG1008" s="27"/>
      <c r="AH1008" s="79"/>
      <c r="AI1008" s="79"/>
      <c r="AJ1008" s="80"/>
      <c r="AK1008" s="79"/>
      <c r="AM1008" s="79"/>
      <c r="AS1008" s="80"/>
      <c r="AV1008" s="79"/>
      <c r="AW1008" s="80"/>
      <c r="AX1008" s="80"/>
      <c r="BC1008" s="79"/>
    </row>
    <row r="1009" spans="30:55" x14ac:dyDescent="0.25">
      <c r="AD1009" s="27"/>
      <c r="AE1009" s="27"/>
      <c r="AH1009" s="79"/>
      <c r="AI1009" s="79"/>
      <c r="AJ1009" s="80"/>
      <c r="AK1009" s="79"/>
      <c r="AM1009" s="79"/>
      <c r="AS1009" s="80"/>
      <c r="AV1009" s="79"/>
      <c r="AW1009" s="80"/>
      <c r="AX1009" s="80"/>
      <c r="BC1009" s="79"/>
    </row>
    <row r="1010" spans="30:55" x14ac:dyDescent="0.25">
      <c r="AD1010" s="27"/>
      <c r="AE1010" s="27"/>
      <c r="AH1010" s="79"/>
      <c r="AI1010" s="79"/>
      <c r="AJ1010" s="80"/>
      <c r="AK1010" s="79"/>
      <c r="AM1010" s="79"/>
      <c r="AS1010" s="80"/>
      <c r="AW1010" s="80"/>
      <c r="AX1010" s="80"/>
      <c r="BC1010" s="79"/>
    </row>
    <row r="1011" spans="30:55" x14ac:dyDescent="0.25">
      <c r="AD1011" s="27"/>
      <c r="AE1011" s="27"/>
      <c r="AH1011" s="79"/>
      <c r="AI1011" s="79"/>
      <c r="AJ1011" s="80"/>
      <c r="AK1011" s="79"/>
      <c r="AM1011" s="79"/>
      <c r="AS1011" s="80"/>
      <c r="AV1011" s="79"/>
      <c r="AW1011" s="80"/>
      <c r="AX1011" s="80"/>
      <c r="BC1011" s="79"/>
    </row>
    <row r="1012" spans="30:55" x14ac:dyDescent="0.25">
      <c r="AD1012" s="27"/>
      <c r="AE1012" s="27"/>
      <c r="AH1012" s="79"/>
      <c r="AI1012" s="79"/>
      <c r="AJ1012" s="80"/>
      <c r="AK1012" s="79"/>
      <c r="AM1012" s="79"/>
      <c r="AS1012" s="80"/>
      <c r="AW1012" s="80"/>
      <c r="BC1012" s="79"/>
    </row>
    <row r="1013" spans="30:55" x14ac:dyDescent="0.25">
      <c r="AD1013" s="27"/>
      <c r="AE1013" s="27"/>
      <c r="AH1013" s="79"/>
      <c r="AI1013" s="79"/>
      <c r="AJ1013" s="80"/>
      <c r="AK1013" s="79"/>
      <c r="AM1013" s="79"/>
      <c r="AS1013" s="80"/>
      <c r="AV1013" s="79"/>
      <c r="AW1013" s="80"/>
      <c r="AX1013" s="80"/>
      <c r="BC1013" s="79"/>
    </row>
    <row r="1014" spans="30:55" x14ac:dyDescent="0.25">
      <c r="AD1014" s="27"/>
      <c r="AE1014" s="27"/>
      <c r="AH1014" s="79"/>
      <c r="AI1014" s="79"/>
      <c r="AJ1014" s="80"/>
      <c r="AK1014" s="79"/>
      <c r="AM1014" s="79"/>
      <c r="AS1014" s="80"/>
      <c r="AV1014" s="79"/>
      <c r="AW1014" s="80"/>
      <c r="AX1014" s="80"/>
      <c r="BC1014" s="79"/>
    </row>
    <row r="1015" spans="30:55" x14ac:dyDescent="0.25">
      <c r="AD1015" s="27"/>
      <c r="AE1015" s="27"/>
      <c r="AH1015" s="79"/>
      <c r="AI1015" s="79"/>
      <c r="AJ1015" s="80"/>
      <c r="AK1015" s="79"/>
      <c r="AM1015" s="79"/>
      <c r="AS1015" s="80"/>
      <c r="AV1015" s="79"/>
      <c r="AW1015" s="80"/>
      <c r="AX1015" s="80"/>
      <c r="BC1015" s="79"/>
    </row>
    <row r="1016" spans="30:55" x14ac:dyDescent="0.25">
      <c r="AD1016" s="27"/>
      <c r="AE1016" s="27"/>
      <c r="AH1016" s="79"/>
      <c r="AI1016" s="79"/>
      <c r="AJ1016" s="80"/>
      <c r="AK1016" s="79"/>
      <c r="AM1016" s="79"/>
      <c r="AS1016" s="80"/>
      <c r="AV1016" s="79"/>
      <c r="AW1016" s="80"/>
      <c r="AX1016" s="80"/>
      <c r="BC1016" s="79"/>
    </row>
    <row r="1017" spans="30:55" x14ac:dyDescent="0.25">
      <c r="AH1017" s="79"/>
      <c r="AI1017" s="79"/>
      <c r="AJ1017" s="80"/>
      <c r="AK1017" s="79"/>
      <c r="AM1017" s="79"/>
      <c r="AS1017" s="80"/>
      <c r="AV1017" s="79"/>
      <c r="AW1017" s="80"/>
      <c r="AX1017" s="80"/>
      <c r="BC1017" s="79"/>
    </row>
    <row r="1018" spans="30:55" x14ac:dyDescent="0.25">
      <c r="AD1018" s="27"/>
      <c r="AE1018" s="27"/>
      <c r="AH1018" s="79"/>
      <c r="AI1018" s="79"/>
      <c r="AJ1018" s="80"/>
      <c r="AK1018" s="79"/>
      <c r="AM1018" s="79"/>
      <c r="AS1018" s="80"/>
      <c r="BC1018" s="79"/>
    </row>
    <row r="1019" spans="30:55" x14ac:dyDescent="0.25">
      <c r="AD1019" s="27"/>
      <c r="AE1019" s="27"/>
      <c r="AH1019" s="79"/>
      <c r="AI1019" s="79"/>
      <c r="AJ1019" s="80"/>
      <c r="AK1019" s="79"/>
      <c r="AM1019" s="79"/>
      <c r="AS1019" s="80"/>
      <c r="AV1019" s="79"/>
      <c r="AW1019" s="80"/>
      <c r="AX1019" s="80"/>
      <c r="BC1019" s="79"/>
    </row>
    <row r="1020" spans="30:55" x14ac:dyDescent="0.25">
      <c r="AD1020" s="27"/>
      <c r="AE1020" s="27"/>
      <c r="AH1020" s="79"/>
      <c r="AI1020" s="79"/>
      <c r="AJ1020" s="80"/>
      <c r="AK1020" s="79"/>
      <c r="AM1020" s="79"/>
      <c r="AS1020" s="80"/>
      <c r="AW1020" s="80"/>
      <c r="AX1020" s="80"/>
      <c r="BC1020" s="79"/>
    </row>
    <row r="1021" spans="30:55" x14ac:dyDescent="0.25">
      <c r="AD1021" s="27"/>
      <c r="AE1021" s="27"/>
      <c r="AH1021" s="79"/>
      <c r="AI1021" s="79"/>
      <c r="AJ1021" s="80"/>
      <c r="AK1021" s="79"/>
      <c r="AM1021" s="79"/>
      <c r="AS1021" s="80"/>
      <c r="BC1021" s="79"/>
    </row>
    <row r="1022" spans="30:55" x14ac:dyDescent="0.25">
      <c r="AD1022" s="27"/>
      <c r="AE1022" s="27"/>
      <c r="AH1022" s="79"/>
      <c r="AI1022" s="79"/>
      <c r="AJ1022" s="80"/>
      <c r="AK1022" s="79"/>
      <c r="AM1022" s="79"/>
      <c r="AS1022" s="80"/>
      <c r="BC1022" s="79"/>
    </row>
    <row r="1023" spans="30:55" x14ac:dyDescent="0.25">
      <c r="AD1023" s="27"/>
      <c r="AE1023" s="27"/>
      <c r="AH1023" s="79"/>
      <c r="AI1023" s="79"/>
      <c r="AJ1023" s="80"/>
      <c r="AK1023" s="79"/>
      <c r="AM1023" s="79"/>
      <c r="AS1023" s="80"/>
      <c r="BC1023" s="79"/>
    </row>
    <row r="1024" spans="30:55" x14ac:dyDescent="0.25">
      <c r="AD1024" s="27"/>
      <c r="AE1024" s="27"/>
      <c r="AH1024" s="79"/>
      <c r="AI1024" s="79"/>
      <c r="AJ1024" s="80"/>
      <c r="AK1024" s="79"/>
      <c r="AM1024" s="79"/>
      <c r="AS1024" s="80"/>
      <c r="AV1024" s="79"/>
      <c r="AW1024" s="80"/>
      <c r="AX1024" s="80"/>
      <c r="BC1024" s="79"/>
    </row>
    <row r="1025" spans="30:55" x14ac:dyDescent="0.25">
      <c r="AD1025" s="27"/>
      <c r="AE1025" s="27"/>
      <c r="AH1025" s="79"/>
      <c r="AI1025" s="79"/>
      <c r="AJ1025" s="80"/>
      <c r="AK1025" s="79"/>
      <c r="AM1025" s="79"/>
      <c r="AS1025" s="80"/>
      <c r="AV1025" s="79"/>
      <c r="AW1025" s="80"/>
      <c r="AX1025" s="80"/>
      <c r="BC1025" s="79"/>
    </row>
    <row r="1026" spans="30:55" x14ac:dyDescent="0.25">
      <c r="AD1026" s="27"/>
      <c r="AE1026" s="27"/>
      <c r="AH1026" s="79"/>
      <c r="AI1026" s="79"/>
      <c r="AJ1026" s="80"/>
      <c r="AK1026" s="79"/>
      <c r="AM1026" s="79"/>
      <c r="AS1026" s="80"/>
      <c r="AV1026" s="79"/>
      <c r="AW1026" s="80"/>
      <c r="AX1026" s="80"/>
      <c r="BC1026" s="79"/>
    </row>
    <row r="1027" spans="30:55" x14ac:dyDescent="0.25">
      <c r="AD1027" s="27"/>
      <c r="AE1027" s="27"/>
      <c r="AH1027" s="79"/>
      <c r="AI1027" s="79"/>
      <c r="AJ1027" s="80"/>
      <c r="AK1027" s="79"/>
      <c r="AM1027" s="79"/>
      <c r="AS1027" s="80"/>
      <c r="AV1027" s="79"/>
      <c r="AW1027" s="80"/>
      <c r="AX1027" s="80"/>
      <c r="BC1027" s="79"/>
    </row>
    <row r="1028" spans="30:55" x14ac:dyDescent="0.25">
      <c r="AD1028" s="27"/>
      <c r="AE1028" s="27"/>
      <c r="AH1028" s="79"/>
      <c r="AI1028" s="79"/>
      <c r="AJ1028" s="80"/>
      <c r="AK1028" s="79"/>
      <c r="AM1028" s="79"/>
      <c r="AS1028" s="80"/>
      <c r="AV1028" s="79"/>
      <c r="AW1028" s="80"/>
      <c r="AX1028" s="80"/>
      <c r="BC1028" s="79"/>
    </row>
    <row r="1029" spans="30:55" x14ac:dyDescent="0.25">
      <c r="AD1029" s="27"/>
      <c r="AE1029" s="27"/>
      <c r="AH1029" s="79"/>
      <c r="AI1029" s="79"/>
      <c r="AJ1029" s="80"/>
      <c r="AK1029" s="79"/>
      <c r="AM1029" s="79"/>
      <c r="AS1029" s="80"/>
      <c r="BC1029" s="79"/>
    </row>
    <row r="1030" spans="30:55" x14ac:dyDescent="0.25">
      <c r="AD1030" s="27"/>
      <c r="AE1030" s="27"/>
      <c r="AH1030" s="79"/>
      <c r="AI1030" s="79"/>
      <c r="AJ1030" s="80"/>
      <c r="AK1030" s="79"/>
      <c r="AM1030" s="79"/>
      <c r="AS1030" s="80"/>
      <c r="AV1030" s="79"/>
      <c r="AW1030" s="80"/>
      <c r="AX1030" s="80"/>
      <c r="BC1030" s="79"/>
    </row>
    <row r="1031" spans="30:55" x14ac:dyDescent="0.25">
      <c r="AD1031" s="27"/>
      <c r="AE1031" s="27"/>
      <c r="AH1031" s="79"/>
      <c r="AI1031" s="79"/>
      <c r="AJ1031" s="80"/>
      <c r="AK1031" s="79"/>
      <c r="AM1031" s="79"/>
      <c r="AS1031" s="80"/>
      <c r="BC1031" s="79"/>
    </row>
    <row r="1032" spans="30:55" x14ac:dyDescent="0.25">
      <c r="AD1032" s="27"/>
      <c r="AE1032" s="27"/>
      <c r="AH1032" s="79"/>
      <c r="AI1032" s="79"/>
      <c r="AJ1032" s="80"/>
      <c r="AK1032" s="79"/>
      <c r="AM1032" s="79"/>
      <c r="AS1032" s="80"/>
      <c r="AV1032" s="79"/>
      <c r="AW1032" s="80"/>
      <c r="AX1032" s="80"/>
      <c r="BC1032" s="79"/>
    </row>
    <row r="1033" spans="30:55" x14ac:dyDescent="0.25">
      <c r="AD1033" s="27"/>
      <c r="AE1033" s="27"/>
      <c r="AH1033" s="79"/>
      <c r="AI1033" s="79"/>
      <c r="AJ1033" s="80"/>
      <c r="AK1033" s="79"/>
      <c r="AM1033" s="79"/>
      <c r="AS1033" s="80"/>
      <c r="BC1033" s="79"/>
    </row>
    <row r="1034" spans="30:55" x14ac:dyDescent="0.25">
      <c r="AD1034" s="27"/>
      <c r="AE1034" s="27"/>
      <c r="AH1034" s="79"/>
      <c r="AI1034" s="79"/>
      <c r="AJ1034" s="80"/>
      <c r="AK1034" s="79"/>
      <c r="AM1034" s="79"/>
      <c r="AS1034" s="80"/>
      <c r="BC1034" s="79"/>
    </row>
    <row r="1035" spans="30:55" x14ac:dyDescent="0.25">
      <c r="AD1035" s="27"/>
      <c r="AE1035" s="27"/>
      <c r="AH1035" s="79"/>
      <c r="AI1035" s="79"/>
      <c r="AJ1035" s="80"/>
      <c r="AK1035" s="79"/>
      <c r="AM1035" s="79"/>
      <c r="AS1035" s="80"/>
      <c r="BC1035" s="79"/>
    </row>
    <row r="1036" spans="30:55" x14ac:dyDescent="0.25">
      <c r="AD1036" s="27"/>
      <c r="AE1036" s="27"/>
      <c r="AH1036" s="79"/>
      <c r="AI1036" s="79"/>
      <c r="AJ1036" s="80"/>
      <c r="AK1036" s="79"/>
      <c r="AM1036" s="79"/>
      <c r="AS1036" s="80"/>
      <c r="AV1036" s="79"/>
      <c r="AW1036" s="80"/>
      <c r="AX1036" s="80"/>
      <c r="BC1036" s="79"/>
    </row>
    <row r="1037" spans="30:55" x14ac:dyDescent="0.25">
      <c r="AD1037" s="27"/>
      <c r="AE1037" s="27"/>
      <c r="AH1037" s="79"/>
      <c r="AI1037" s="79"/>
      <c r="AJ1037" s="80"/>
      <c r="AK1037" s="79"/>
      <c r="AM1037" s="79"/>
      <c r="AS1037" s="80"/>
      <c r="BC1037" s="79"/>
    </row>
    <row r="1038" spans="30:55" x14ac:dyDescent="0.25">
      <c r="AD1038" s="27"/>
      <c r="AE1038" s="27"/>
      <c r="AH1038" s="79"/>
      <c r="AI1038" s="79"/>
      <c r="AJ1038" s="80"/>
      <c r="AK1038" s="79"/>
      <c r="AM1038" s="79"/>
      <c r="AS1038" s="80"/>
      <c r="AW1038" s="80"/>
      <c r="AX1038" s="80"/>
      <c r="BC1038" s="79"/>
    </row>
    <row r="1039" spans="30:55" x14ac:dyDescent="0.25">
      <c r="AD1039" s="27"/>
      <c r="AE1039" s="27"/>
      <c r="AH1039" s="79"/>
      <c r="AI1039" s="79"/>
      <c r="AJ1039" s="80"/>
      <c r="AK1039" s="79"/>
      <c r="AM1039" s="79"/>
      <c r="AS1039" s="80"/>
      <c r="BC1039" s="79"/>
    </row>
    <row r="1040" spans="30:55" x14ac:dyDescent="0.25">
      <c r="AD1040" s="27"/>
      <c r="AE1040" s="27"/>
      <c r="AH1040" s="79"/>
      <c r="AI1040" s="79"/>
      <c r="AJ1040" s="80"/>
      <c r="AK1040" s="79"/>
      <c r="AM1040" s="79"/>
      <c r="AS1040" s="80"/>
      <c r="AV1040" s="79"/>
      <c r="AW1040" s="80"/>
      <c r="AX1040" s="80"/>
      <c r="BC1040" s="79"/>
    </row>
    <row r="1041" spans="30:55" x14ac:dyDescent="0.25">
      <c r="AD1041" s="27"/>
      <c r="AE1041" s="27"/>
      <c r="AH1041" s="79"/>
      <c r="AI1041" s="79"/>
      <c r="AJ1041" s="80"/>
      <c r="AK1041" s="79"/>
      <c r="AM1041" s="79"/>
      <c r="AS1041" s="80"/>
      <c r="AV1041" s="79"/>
      <c r="AW1041" s="80"/>
      <c r="AX1041" s="80"/>
      <c r="BC1041" s="79"/>
    </row>
    <row r="1042" spans="30:55" x14ac:dyDescent="0.25">
      <c r="AD1042" s="27"/>
      <c r="AE1042" s="27"/>
      <c r="AH1042" s="79"/>
      <c r="AI1042" s="79"/>
      <c r="AJ1042" s="80"/>
      <c r="AK1042" s="79"/>
      <c r="AM1042" s="79"/>
      <c r="AS1042" s="80"/>
      <c r="AV1042" s="79"/>
      <c r="AW1042" s="80"/>
      <c r="AX1042" s="80"/>
      <c r="BC1042" s="79"/>
    </row>
    <row r="1043" spans="30:55" x14ac:dyDescent="0.25">
      <c r="AD1043" s="27"/>
      <c r="AE1043" s="27"/>
      <c r="AH1043" s="79"/>
      <c r="AI1043" s="79"/>
      <c r="AJ1043" s="80"/>
      <c r="AK1043" s="79"/>
      <c r="AM1043" s="79"/>
      <c r="AS1043" s="80"/>
      <c r="AV1043" s="79"/>
      <c r="AW1043" s="80"/>
      <c r="AX1043" s="80"/>
      <c r="BC1043" s="79"/>
    </row>
    <row r="1044" spans="30:55" x14ac:dyDescent="0.25">
      <c r="AD1044" s="27"/>
      <c r="AE1044" s="27"/>
      <c r="AH1044" s="79"/>
      <c r="AI1044" s="79"/>
      <c r="AJ1044" s="80"/>
      <c r="AK1044" s="79"/>
      <c r="AM1044" s="79"/>
      <c r="AS1044" s="80"/>
      <c r="AW1044" s="80"/>
      <c r="BC1044" s="79"/>
    </row>
    <row r="1045" spans="30:55" x14ac:dyDescent="0.25">
      <c r="AD1045" s="27"/>
      <c r="AE1045" s="27"/>
      <c r="AH1045" s="79"/>
      <c r="AI1045" s="79"/>
      <c r="AJ1045" s="80"/>
      <c r="AK1045" s="79"/>
      <c r="AM1045" s="79"/>
      <c r="AS1045" s="80"/>
      <c r="AV1045" s="79"/>
      <c r="AW1045" s="80"/>
      <c r="AX1045" s="80"/>
      <c r="BC1045" s="79"/>
    </row>
    <row r="1046" spans="30:55" x14ac:dyDescent="0.25">
      <c r="AD1046" s="27"/>
      <c r="AE1046" s="27"/>
      <c r="AH1046" s="79"/>
      <c r="AI1046" s="79"/>
      <c r="AJ1046" s="80"/>
      <c r="AK1046" s="79"/>
      <c r="AM1046" s="79"/>
      <c r="AS1046" s="80"/>
      <c r="BC1046" s="79"/>
    </row>
    <row r="1047" spans="30:55" x14ac:dyDescent="0.25">
      <c r="AD1047" s="27"/>
      <c r="AE1047" s="27"/>
      <c r="AH1047" s="79"/>
      <c r="AI1047" s="79"/>
      <c r="AJ1047" s="80"/>
      <c r="AK1047" s="79"/>
      <c r="AM1047" s="79"/>
      <c r="AS1047" s="80"/>
      <c r="BC1047" s="79"/>
    </row>
    <row r="1048" spans="30:55" x14ac:dyDescent="0.25">
      <c r="AH1048" s="79"/>
      <c r="AI1048" s="79"/>
      <c r="AJ1048" s="80"/>
      <c r="AK1048" s="79"/>
      <c r="AM1048" s="79"/>
      <c r="AS1048" s="80"/>
      <c r="AV1048" s="79"/>
      <c r="AW1048" s="80"/>
      <c r="AX1048" s="80"/>
      <c r="BC1048" s="79"/>
    </row>
    <row r="1049" spans="30:55" x14ac:dyDescent="0.25">
      <c r="AD1049" s="27"/>
      <c r="AE1049" s="27"/>
      <c r="AH1049" s="79"/>
      <c r="AI1049" s="79"/>
      <c r="AJ1049" s="80"/>
      <c r="AK1049" s="79"/>
      <c r="AM1049" s="79"/>
      <c r="AS1049" s="80"/>
      <c r="AV1049" s="79"/>
      <c r="AW1049" s="80"/>
      <c r="AX1049" s="80"/>
      <c r="BC1049" s="79"/>
    </row>
    <row r="1050" spans="30:55" x14ac:dyDescent="0.25">
      <c r="AD1050" s="27"/>
      <c r="AE1050" s="27"/>
      <c r="AH1050" s="79"/>
      <c r="AI1050" s="79"/>
      <c r="AJ1050" s="80"/>
      <c r="AK1050" s="79"/>
      <c r="AM1050" s="79"/>
      <c r="AS1050" s="80"/>
      <c r="BC1050" s="79"/>
    </row>
    <row r="1051" spans="30:55" x14ac:dyDescent="0.25">
      <c r="AD1051" s="27"/>
      <c r="AE1051" s="27"/>
      <c r="AH1051" s="79"/>
      <c r="AI1051" s="79"/>
      <c r="AJ1051" s="80"/>
      <c r="AK1051" s="79"/>
      <c r="AM1051" s="79"/>
      <c r="AS1051" s="80"/>
      <c r="BC1051" s="79"/>
    </row>
    <row r="1052" spans="30:55" x14ac:dyDescent="0.25">
      <c r="AD1052" s="27"/>
      <c r="AE1052" s="27"/>
      <c r="AH1052" s="79"/>
      <c r="AI1052" s="79"/>
      <c r="AJ1052" s="80"/>
      <c r="AK1052" s="79"/>
      <c r="AM1052" s="79"/>
      <c r="AS1052" s="80"/>
      <c r="BC1052" s="79"/>
    </row>
    <row r="1053" spans="30:55" x14ac:dyDescent="0.25">
      <c r="AD1053" s="27"/>
      <c r="AE1053" s="27"/>
      <c r="AH1053" s="79"/>
      <c r="AI1053" s="79"/>
      <c r="AJ1053" s="80"/>
      <c r="AK1053" s="79"/>
      <c r="AM1053" s="79"/>
      <c r="AS1053" s="80"/>
      <c r="AW1053" s="80"/>
      <c r="BC1053" s="79"/>
    </row>
    <row r="1054" spans="30:55" x14ac:dyDescent="0.25">
      <c r="AD1054" s="27"/>
      <c r="AE1054" s="27"/>
      <c r="AH1054" s="79"/>
      <c r="AI1054" s="79"/>
      <c r="AJ1054" s="80"/>
      <c r="AK1054" s="79"/>
      <c r="AM1054" s="79"/>
      <c r="AS1054" s="80"/>
      <c r="BC1054" s="79"/>
    </row>
    <row r="1055" spans="30:55" x14ac:dyDescent="0.25">
      <c r="AD1055" s="27"/>
      <c r="AE1055" s="27"/>
      <c r="AH1055" s="79"/>
      <c r="AI1055" s="79"/>
      <c r="AJ1055" s="80"/>
      <c r="AK1055" s="79"/>
      <c r="AM1055" s="79"/>
      <c r="AS1055" s="80"/>
      <c r="AV1055" s="79"/>
      <c r="AW1055" s="80"/>
      <c r="AX1055" s="80"/>
      <c r="BC1055" s="79"/>
    </row>
    <row r="1056" spans="30:55" x14ac:dyDescent="0.25">
      <c r="AD1056" s="27"/>
      <c r="AE1056" s="27"/>
      <c r="AH1056" s="79"/>
      <c r="AI1056" s="79"/>
      <c r="AJ1056" s="80"/>
      <c r="AK1056" s="79"/>
      <c r="AM1056" s="79"/>
      <c r="AS1056" s="80"/>
      <c r="AV1056" s="79"/>
      <c r="AW1056" s="80"/>
      <c r="AX1056" s="80"/>
      <c r="BC1056" s="79"/>
    </row>
    <row r="1057" spans="30:55" x14ac:dyDescent="0.25">
      <c r="AD1057" s="27"/>
      <c r="AE1057" s="27"/>
      <c r="AH1057" s="79"/>
      <c r="AI1057" s="79"/>
      <c r="AJ1057" s="80"/>
      <c r="AK1057" s="79"/>
      <c r="AM1057" s="79"/>
      <c r="AS1057" s="80"/>
      <c r="AV1057" s="79"/>
      <c r="AW1057" s="80"/>
      <c r="AX1057" s="80"/>
      <c r="BC1057" s="79"/>
    </row>
    <row r="1058" spans="30:55" x14ac:dyDescent="0.25">
      <c r="AH1058" s="79"/>
      <c r="AI1058" s="79"/>
      <c r="AJ1058" s="80"/>
      <c r="AK1058" s="79"/>
      <c r="AM1058" s="79"/>
      <c r="AS1058" s="80"/>
      <c r="BC1058" s="79"/>
    </row>
    <row r="1059" spans="30:55" x14ac:dyDescent="0.25">
      <c r="AD1059" s="27"/>
      <c r="AE1059" s="27"/>
      <c r="AH1059" s="79"/>
      <c r="AI1059" s="79"/>
      <c r="AJ1059" s="80"/>
      <c r="AK1059" s="79"/>
      <c r="AM1059" s="79"/>
      <c r="AS1059" s="80"/>
      <c r="BC1059" s="79"/>
    </row>
    <row r="1060" spans="30:55" x14ac:dyDescent="0.25">
      <c r="AD1060" s="27"/>
      <c r="AE1060" s="27"/>
      <c r="AH1060" s="79"/>
      <c r="AI1060" s="79"/>
      <c r="AJ1060" s="80"/>
      <c r="AK1060" s="79"/>
      <c r="AM1060" s="79"/>
      <c r="AS1060" s="80"/>
      <c r="BC1060" s="79"/>
    </row>
    <row r="1061" spans="30:55" x14ac:dyDescent="0.25">
      <c r="AD1061" s="27"/>
      <c r="AE1061" s="27"/>
      <c r="AH1061" s="79"/>
      <c r="AI1061" s="79"/>
      <c r="AJ1061" s="80"/>
      <c r="AK1061" s="79"/>
      <c r="AM1061" s="79"/>
      <c r="AS1061" s="80"/>
      <c r="BC1061" s="79"/>
    </row>
    <row r="1062" spans="30:55" x14ac:dyDescent="0.25">
      <c r="AD1062" s="27"/>
      <c r="AE1062" s="27"/>
      <c r="AH1062" s="79"/>
      <c r="AI1062" s="79"/>
      <c r="AJ1062" s="80"/>
      <c r="AK1062" s="79"/>
      <c r="AM1062" s="79"/>
      <c r="AS1062" s="80"/>
      <c r="BC1062" s="79"/>
    </row>
    <row r="1063" spans="30:55" x14ac:dyDescent="0.25">
      <c r="AH1063" s="79"/>
      <c r="AI1063" s="79"/>
      <c r="AJ1063" s="80"/>
      <c r="AK1063" s="79"/>
      <c r="AM1063" s="79"/>
      <c r="AS1063" s="80"/>
      <c r="AV1063" s="79"/>
      <c r="AW1063" s="80"/>
      <c r="BC1063" s="79"/>
    </row>
    <row r="1064" spans="30:55" x14ac:dyDescent="0.25">
      <c r="AH1064" s="79"/>
      <c r="AI1064" s="79"/>
      <c r="AJ1064" s="80"/>
      <c r="AK1064" s="79"/>
      <c r="AM1064" s="79"/>
      <c r="AS1064" s="80"/>
      <c r="BC1064" s="79"/>
    </row>
    <row r="1065" spans="30:55" x14ac:dyDescent="0.25">
      <c r="AD1065" s="27"/>
      <c r="AE1065" s="27"/>
      <c r="AH1065" s="79"/>
      <c r="AI1065" s="79"/>
      <c r="AJ1065" s="80"/>
      <c r="AK1065" s="79"/>
      <c r="AM1065" s="79"/>
      <c r="AS1065" s="80"/>
      <c r="AV1065" s="79"/>
      <c r="AW1065" s="80"/>
      <c r="AX1065" s="80"/>
      <c r="BC1065" s="79"/>
    </row>
    <row r="1066" spans="30:55" x14ac:dyDescent="0.25">
      <c r="AD1066" s="27"/>
      <c r="AE1066" s="27"/>
      <c r="AH1066" s="79"/>
      <c r="AI1066" s="79"/>
      <c r="AJ1066" s="80"/>
      <c r="AK1066" s="79"/>
      <c r="AM1066" s="79"/>
      <c r="AS1066" s="80"/>
      <c r="BC1066" s="79"/>
    </row>
    <row r="1067" spans="30:55" x14ac:dyDescent="0.25">
      <c r="AD1067" s="27"/>
      <c r="AE1067" s="27"/>
      <c r="AH1067" s="79"/>
      <c r="AI1067" s="79"/>
      <c r="AJ1067" s="80"/>
      <c r="AK1067" s="79"/>
      <c r="AM1067" s="79"/>
      <c r="AS1067" s="80"/>
      <c r="BC1067" s="79"/>
    </row>
    <row r="1068" spans="30:55" x14ac:dyDescent="0.25">
      <c r="AD1068" s="27"/>
      <c r="AE1068" s="27"/>
      <c r="AH1068" s="79"/>
      <c r="AI1068" s="79"/>
      <c r="AJ1068" s="80"/>
      <c r="AK1068" s="79"/>
      <c r="AM1068" s="79"/>
      <c r="AS1068" s="80"/>
      <c r="BC1068" s="79"/>
    </row>
    <row r="1069" spans="30:55" x14ac:dyDescent="0.25">
      <c r="AH1069" s="79"/>
      <c r="AI1069" s="79"/>
      <c r="AJ1069" s="80"/>
      <c r="AK1069" s="79"/>
      <c r="AS1069" s="80"/>
      <c r="BC1069" s="79"/>
    </row>
    <row r="1070" spans="30:55" x14ac:dyDescent="0.25">
      <c r="AD1070" s="27"/>
      <c r="AE1070" s="27"/>
      <c r="AH1070" s="79"/>
      <c r="AI1070" s="79"/>
      <c r="AJ1070" s="80"/>
      <c r="AK1070" s="79"/>
      <c r="AM1070" s="79"/>
      <c r="AS1070" s="80"/>
      <c r="AV1070" s="79"/>
      <c r="AW1070" s="80"/>
      <c r="AX1070" s="80"/>
      <c r="BC1070" s="79"/>
    </row>
    <row r="1071" spans="30:55" x14ac:dyDescent="0.25">
      <c r="AD1071" s="27"/>
      <c r="AE1071" s="27"/>
      <c r="AH1071" s="79"/>
      <c r="AI1071" s="79"/>
      <c r="AJ1071" s="80"/>
      <c r="AK1071" s="79"/>
      <c r="AM1071" s="79"/>
      <c r="AS1071" s="80"/>
      <c r="AV1071" s="79"/>
      <c r="AW1071" s="80"/>
      <c r="AX1071" s="80"/>
      <c r="BC1071" s="79"/>
    </row>
    <row r="1072" spans="30:55" x14ac:dyDescent="0.25">
      <c r="AD1072" s="27"/>
      <c r="AE1072" s="27"/>
      <c r="AH1072" s="79"/>
      <c r="AI1072" s="79"/>
      <c r="AJ1072" s="80"/>
      <c r="AK1072" s="79"/>
      <c r="AM1072" s="79"/>
      <c r="AS1072" s="80"/>
      <c r="AV1072" s="79"/>
      <c r="AW1072" s="80"/>
      <c r="AX1072" s="80"/>
      <c r="BC1072" s="79"/>
    </row>
    <row r="1073" spans="30:55" x14ac:dyDescent="0.25">
      <c r="AD1073" s="27"/>
      <c r="AE1073" s="27"/>
      <c r="AH1073" s="79"/>
      <c r="AI1073" s="79"/>
      <c r="AJ1073" s="80"/>
      <c r="AK1073" s="79"/>
      <c r="AM1073" s="79"/>
      <c r="AS1073" s="80"/>
      <c r="BC1073" s="79"/>
    </row>
    <row r="1074" spans="30:55" x14ac:dyDescent="0.25">
      <c r="AD1074" s="27"/>
      <c r="AE1074" s="27"/>
      <c r="AH1074" s="79"/>
      <c r="AI1074" s="79"/>
      <c r="AJ1074" s="80"/>
      <c r="AK1074" s="79"/>
      <c r="AM1074" s="79"/>
      <c r="AS1074" s="80"/>
      <c r="AV1074" s="79"/>
      <c r="AW1074" s="80"/>
      <c r="AX1074" s="80"/>
      <c r="BC1074" s="79"/>
    </row>
    <row r="1075" spans="30:55" x14ac:dyDescent="0.25">
      <c r="AD1075" s="27"/>
      <c r="AE1075" s="27"/>
      <c r="AH1075" s="79"/>
      <c r="AI1075" s="79"/>
      <c r="AJ1075" s="80"/>
      <c r="AK1075" s="79"/>
      <c r="AM1075" s="79"/>
      <c r="AS1075" s="80"/>
      <c r="BC1075" s="79"/>
    </row>
    <row r="1076" spans="30:55" x14ac:dyDescent="0.25">
      <c r="AD1076" s="27"/>
      <c r="AE1076" s="27"/>
      <c r="AH1076" s="79"/>
      <c r="AI1076" s="79"/>
      <c r="AJ1076" s="80"/>
      <c r="AK1076" s="79"/>
      <c r="AM1076" s="79"/>
      <c r="AS1076" s="80"/>
      <c r="BC1076" s="79"/>
    </row>
    <row r="1077" spans="30:55" x14ac:dyDescent="0.25">
      <c r="AD1077" s="27"/>
      <c r="AE1077" s="27"/>
      <c r="AH1077" s="79"/>
      <c r="AI1077" s="79"/>
      <c r="AJ1077" s="80"/>
      <c r="AK1077" s="79"/>
      <c r="AM1077" s="79"/>
      <c r="AS1077" s="80"/>
      <c r="BC1077" s="79"/>
    </row>
    <row r="1078" spans="30:55" x14ac:dyDescent="0.25">
      <c r="AD1078" s="27"/>
      <c r="AE1078" s="27"/>
      <c r="AH1078" s="79"/>
      <c r="AI1078" s="79"/>
      <c r="AJ1078" s="80"/>
      <c r="AK1078" s="79"/>
      <c r="AM1078" s="79"/>
      <c r="AS1078" s="80"/>
      <c r="BC1078" s="79"/>
    </row>
    <row r="1079" spans="30:55" x14ac:dyDescent="0.25">
      <c r="AD1079" s="27"/>
      <c r="AE1079" s="27"/>
      <c r="AH1079" s="79"/>
      <c r="AI1079" s="79"/>
      <c r="AJ1079" s="80"/>
      <c r="AK1079" s="79"/>
      <c r="AM1079" s="79"/>
      <c r="AS1079" s="80"/>
      <c r="BC1079" s="79"/>
    </row>
    <row r="1080" spans="30:55" x14ac:dyDescent="0.25">
      <c r="AD1080" s="27"/>
      <c r="AE1080" s="27"/>
      <c r="AH1080" s="79"/>
      <c r="AI1080" s="79"/>
      <c r="AJ1080" s="80"/>
      <c r="AK1080" s="79"/>
      <c r="AM1080" s="79"/>
      <c r="AS1080" s="80"/>
      <c r="BC1080" s="79"/>
    </row>
    <row r="1081" spans="30:55" x14ac:dyDescent="0.25">
      <c r="AD1081" s="27"/>
      <c r="AE1081" s="27"/>
      <c r="AH1081" s="79"/>
      <c r="AI1081" s="79"/>
      <c r="AJ1081" s="80"/>
      <c r="AK1081" s="79"/>
      <c r="AM1081" s="79"/>
      <c r="AS1081" s="80"/>
      <c r="BC1081" s="79"/>
    </row>
    <row r="1082" spans="30:55" x14ac:dyDescent="0.25">
      <c r="AD1082" s="27"/>
      <c r="AE1082" s="27"/>
      <c r="AH1082" s="79"/>
      <c r="AI1082" s="79"/>
      <c r="AJ1082" s="80"/>
      <c r="AK1082" s="79"/>
      <c r="AM1082" s="79"/>
      <c r="AS1082" s="80"/>
      <c r="AW1082" s="80"/>
      <c r="BC1082" s="79"/>
    </row>
    <row r="1083" spans="30:55" x14ac:dyDescent="0.25">
      <c r="AD1083" s="27"/>
      <c r="AE1083" s="27"/>
      <c r="AH1083" s="79"/>
      <c r="AI1083" s="79"/>
      <c r="AJ1083" s="80"/>
      <c r="AK1083" s="79"/>
      <c r="AM1083" s="79"/>
      <c r="AS1083" s="80"/>
      <c r="AW1083" s="80"/>
      <c r="BC1083" s="79"/>
    </row>
    <row r="1084" spans="30:55" x14ac:dyDescent="0.25">
      <c r="AD1084" s="27"/>
      <c r="AE1084" s="27"/>
      <c r="AH1084" s="79"/>
      <c r="AI1084" s="79"/>
      <c r="AJ1084" s="80"/>
      <c r="AK1084" s="79"/>
      <c r="AM1084" s="79"/>
      <c r="AS1084" s="80"/>
      <c r="BC1084" s="79"/>
    </row>
    <row r="1085" spans="30:55" x14ac:dyDescent="0.25">
      <c r="AD1085" s="27"/>
      <c r="AE1085" s="27"/>
      <c r="AH1085" s="79"/>
      <c r="AI1085" s="79"/>
      <c r="AJ1085" s="80"/>
      <c r="AK1085" s="79"/>
      <c r="AM1085" s="79"/>
      <c r="AS1085" s="80"/>
      <c r="BC1085" s="79"/>
    </row>
    <row r="1086" spans="30:55" x14ac:dyDescent="0.25">
      <c r="AD1086" s="27"/>
      <c r="AE1086" s="27"/>
      <c r="AH1086" s="79"/>
      <c r="AI1086" s="79"/>
      <c r="AJ1086" s="80"/>
      <c r="AK1086" s="79"/>
      <c r="AM1086" s="79"/>
      <c r="AS1086" s="80"/>
      <c r="AW1086" s="80"/>
      <c r="BC1086" s="79"/>
    </row>
    <row r="1087" spans="30:55" x14ac:dyDescent="0.25">
      <c r="AD1087" s="27"/>
      <c r="AE1087" s="27"/>
      <c r="AH1087" s="79"/>
      <c r="AI1087" s="79"/>
      <c r="AJ1087" s="80"/>
      <c r="AK1087" s="79"/>
      <c r="AM1087" s="79"/>
      <c r="AS1087" s="80"/>
      <c r="BC1087" s="79"/>
    </row>
    <row r="1088" spans="30:55" x14ac:dyDescent="0.25">
      <c r="AD1088" s="27"/>
      <c r="AE1088" s="27"/>
      <c r="AH1088" s="79"/>
      <c r="AI1088" s="79"/>
      <c r="AJ1088" s="80"/>
      <c r="AK1088" s="79"/>
      <c r="AM1088" s="79"/>
      <c r="AS1088" s="80"/>
      <c r="BC1088" s="79"/>
    </row>
    <row r="1089" spans="30:55" x14ac:dyDescent="0.25">
      <c r="AD1089" s="27"/>
      <c r="AE1089" s="27"/>
      <c r="AH1089" s="79"/>
      <c r="AI1089" s="79"/>
      <c r="AJ1089" s="80"/>
      <c r="AK1089" s="79"/>
      <c r="AM1089" s="79"/>
      <c r="AS1089" s="80"/>
      <c r="BC1089" s="79"/>
    </row>
    <row r="1090" spans="30:55" x14ac:dyDescent="0.25">
      <c r="AH1090" s="79"/>
      <c r="AI1090" s="79"/>
      <c r="AJ1090" s="80"/>
      <c r="AK1090" s="79"/>
      <c r="AM1090" s="79"/>
      <c r="AS1090" s="80"/>
      <c r="BC1090" s="79"/>
    </row>
    <row r="1091" spans="30:55" x14ac:dyDescent="0.25">
      <c r="AD1091" s="27"/>
      <c r="AE1091" s="27"/>
      <c r="AH1091" s="79"/>
      <c r="AI1091" s="79"/>
      <c r="AJ1091" s="80"/>
      <c r="AK1091" s="79"/>
      <c r="AM1091" s="79"/>
      <c r="AS1091" s="80"/>
      <c r="BC1091" s="79"/>
    </row>
    <row r="1092" spans="30:55" x14ac:dyDescent="0.25">
      <c r="AD1092" s="27"/>
      <c r="AE1092" s="27"/>
      <c r="AH1092" s="79"/>
      <c r="AI1092" s="79"/>
      <c r="AJ1092" s="80"/>
      <c r="AK1092" s="79"/>
      <c r="AM1092" s="79"/>
      <c r="AS1092" s="80"/>
      <c r="BC1092" s="79"/>
    </row>
    <row r="1093" spans="30:55" x14ac:dyDescent="0.25">
      <c r="AD1093" s="27"/>
      <c r="AE1093" s="27"/>
      <c r="AH1093" s="79"/>
      <c r="AI1093" s="79"/>
      <c r="AJ1093" s="80"/>
      <c r="AK1093" s="79"/>
      <c r="AM1093" s="79"/>
      <c r="AS1093" s="80"/>
      <c r="BC1093" s="79"/>
    </row>
    <row r="1094" spans="30:55" x14ac:dyDescent="0.25">
      <c r="AD1094" s="27"/>
      <c r="AE1094" s="27"/>
      <c r="AH1094" s="79"/>
      <c r="AI1094" s="79"/>
      <c r="AJ1094" s="80"/>
      <c r="AK1094" s="79"/>
      <c r="AM1094" s="79"/>
      <c r="AS1094" s="80"/>
      <c r="BC1094" s="79"/>
    </row>
    <row r="1095" spans="30:55" x14ac:dyDescent="0.25">
      <c r="AD1095" s="27"/>
      <c r="AE1095" s="27"/>
      <c r="AH1095" s="79"/>
      <c r="AI1095" s="79"/>
      <c r="AJ1095" s="80"/>
      <c r="AK1095" s="79"/>
      <c r="AM1095" s="79"/>
      <c r="AS1095" s="80"/>
      <c r="BC1095" s="79"/>
    </row>
    <row r="1096" spans="30:55" x14ac:dyDescent="0.25">
      <c r="AD1096" s="27"/>
      <c r="AE1096" s="27"/>
      <c r="AH1096" s="79"/>
      <c r="AI1096" s="79"/>
      <c r="AJ1096" s="80"/>
      <c r="AK1096" s="79"/>
      <c r="AM1096" s="79"/>
      <c r="AS1096" s="80"/>
      <c r="BC1096" s="79"/>
    </row>
    <row r="1097" spans="30:55" x14ac:dyDescent="0.25">
      <c r="AD1097" s="27"/>
      <c r="AE1097" s="27"/>
      <c r="AH1097" s="79"/>
      <c r="AI1097" s="79"/>
      <c r="AJ1097" s="80"/>
      <c r="AK1097" s="79"/>
      <c r="AM1097" s="79"/>
      <c r="AS1097" s="80"/>
      <c r="BC1097" s="79"/>
    </row>
    <row r="1098" spans="30:55" x14ac:dyDescent="0.25">
      <c r="AD1098" s="27"/>
      <c r="AE1098" s="27"/>
      <c r="AH1098" s="79"/>
      <c r="AI1098" s="79"/>
      <c r="AJ1098" s="80"/>
      <c r="AK1098" s="79"/>
      <c r="AM1098" s="79"/>
      <c r="AS1098" s="80"/>
      <c r="BC1098" s="79"/>
    </row>
    <row r="1099" spans="30:55" x14ac:dyDescent="0.25">
      <c r="AD1099" s="27"/>
      <c r="AE1099" s="27"/>
      <c r="AH1099" s="79"/>
      <c r="AI1099" s="79"/>
      <c r="AJ1099" s="80"/>
      <c r="AK1099" s="79"/>
      <c r="AM1099" s="79"/>
      <c r="AS1099" s="80"/>
      <c r="BC1099" s="79"/>
    </row>
    <row r="1100" spans="30:55" x14ac:dyDescent="0.25">
      <c r="AH1100" s="79"/>
      <c r="AI1100" s="79"/>
      <c r="AJ1100" s="80"/>
      <c r="AK1100" s="79"/>
      <c r="AM1100" s="79"/>
      <c r="AS1100" s="80"/>
      <c r="BC1100" s="79"/>
    </row>
    <row r="1101" spans="30:55" x14ac:dyDescent="0.25">
      <c r="AH1101" s="79"/>
      <c r="AI1101" s="79"/>
      <c r="AJ1101" s="80"/>
      <c r="AK1101" s="79"/>
      <c r="AM1101" s="79"/>
      <c r="AS1101" s="80"/>
      <c r="BC1101" s="79"/>
    </row>
    <row r="1102" spans="30:55" x14ac:dyDescent="0.25">
      <c r="AH1102" s="79"/>
      <c r="AI1102" s="79"/>
      <c r="AJ1102" s="80"/>
      <c r="AK1102" s="79"/>
      <c r="AM1102" s="79"/>
      <c r="AS1102" s="80"/>
      <c r="BC1102" s="79"/>
    </row>
    <row r="1103" spans="30:55" x14ac:dyDescent="0.25">
      <c r="AH1103" s="79"/>
      <c r="AI1103" s="79"/>
      <c r="AJ1103" s="80"/>
      <c r="AK1103" s="79"/>
      <c r="AM1103" s="79"/>
      <c r="AS1103" s="80"/>
      <c r="BC1103" s="79"/>
    </row>
    <row r="1104" spans="30:55" x14ac:dyDescent="0.25">
      <c r="AH1104" s="79"/>
      <c r="AI1104" s="79"/>
      <c r="AJ1104" s="80"/>
      <c r="AK1104" s="79"/>
      <c r="AM1104" s="79"/>
      <c r="AS1104" s="80"/>
      <c r="AW1104" s="80"/>
      <c r="AX1104" s="80"/>
      <c r="BC1104" s="79"/>
    </row>
    <row r="1105" spans="30:55" x14ac:dyDescent="0.25">
      <c r="AH1105" s="79"/>
      <c r="AI1105" s="79"/>
      <c r="AJ1105" s="80"/>
      <c r="AK1105" s="79"/>
      <c r="AM1105" s="79"/>
      <c r="AS1105" s="80"/>
      <c r="AV1105" s="79"/>
      <c r="AW1105" s="80"/>
      <c r="BC1105" s="79"/>
    </row>
    <row r="1106" spans="30:55" x14ac:dyDescent="0.25">
      <c r="AH1106" s="79"/>
      <c r="AI1106" s="79"/>
      <c r="AJ1106" s="80"/>
      <c r="AK1106" s="79"/>
      <c r="AM1106" s="79"/>
      <c r="AS1106" s="80"/>
      <c r="AV1106" s="79"/>
      <c r="AW1106" s="80"/>
      <c r="BC1106" s="79"/>
    </row>
    <row r="1107" spans="30:55" x14ac:dyDescent="0.25">
      <c r="AH1107" s="79"/>
      <c r="AI1107" s="79"/>
      <c r="AJ1107" s="80"/>
      <c r="AK1107" s="79"/>
      <c r="AM1107" s="79"/>
      <c r="AS1107" s="80"/>
      <c r="BC1107" s="79"/>
    </row>
    <row r="1108" spans="30:55" x14ac:dyDescent="0.25">
      <c r="AH1108" s="79"/>
      <c r="AI1108" s="79"/>
      <c r="AJ1108" s="80"/>
      <c r="AK1108" s="79"/>
      <c r="AS1108" s="80"/>
      <c r="AW1108" s="80"/>
      <c r="AX1108" s="80"/>
      <c r="BC1108" s="79"/>
    </row>
    <row r="1109" spans="30:55" x14ac:dyDescent="0.25">
      <c r="AD1109" s="27"/>
      <c r="AE1109" s="27"/>
      <c r="AH1109" s="79"/>
      <c r="AI1109" s="79"/>
      <c r="AJ1109" s="80"/>
      <c r="AK1109" s="79"/>
      <c r="AM1109" s="79"/>
      <c r="AS1109" s="80"/>
      <c r="AV1109" s="79"/>
      <c r="AW1109" s="80"/>
      <c r="AX1109" s="80"/>
      <c r="BC1109" s="79"/>
    </row>
    <row r="1110" spans="30:55" x14ac:dyDescent="0.25">
      <c r="AD1110" s="27"/>
      <c r="AE1110" s="27"/>
      <c r="AH1110" s="79"/>
      <c r="AI1110" s="79"/>
      <c r="AJ1110" s="80"/>
      <c r="AK1110" s="79"/>
      <c r="AM1110" s="79"/>
      <c r="AS1110" s="80"/>
      <c r="AV1110" s="79"/>
      <c r="AW1110" s="80"/>
      <c r="AX1110" s="80"/>
      <c r="BC1110" s="79"/>
    </row>
    <row r="1111" spans="30:55" x14ac:dyDescent="0.25">
      <c r="AD1111" s="27"/>
      <c r="AE1111" s="27"/>
      <c r="AH1111" s="79"/>
      <c r="AI1111" s="79"/>
      <c r="AJ1111" s="80"/>
      <c r="AK1111" s="79"/>
      <c r="AM1111" s="79"/>
      <c r="AS1111" s="80"/>
      <c r="AV1111" s="79"/>
      <c r="AW1111" s="80"/>
      <c r="AX1111" s="80"/>
      <c r="BC1111" s="79"/>
    </row>
    <row r="1112" spans="30:55" x14ac:dyDescent="0.25">
      <c r="AD1112" s="27"/>
      <c r="AE1112" s="27"/>
      <c r="AH1112" s="79"/>
      <c r="AI1112" s="79"/>
      <c r="AJ1112" s="80"/>
      <c r="AK1112" s="79"/>
      <c r="AM1112" s="79"/>
      <c r="AS1112" s="80"/>
      <c r="AV1112" s="79"/>
      <c r="AW1112" s="80"/>
      <c r="AX1112" s="80"/>
      <c r="BC1112" s="79"/>
    </row>
    <row r="1113" spans="30:55" x14ac:dyDescent="0.25">
      <c r="AD1113" s="27"/>
      <c r="AE1113" s="27"/>
      <c r="AH1113" s="79"/>
      <c r="AI1113" s="79"/>
      <c r="AJ1113" s="80"/>
      <c r="AK1113" s="79"/>
      <c r="AM1113" s="79"/>
      <c r="AS1113" s="80"/>
      <c r="AV1113" s="79"/>
      <c r="AW1113" s="80"/>
      <c r="AX1113" s="80"/>
      <c r="BC1113" s="79"/>
    </row>
    <row r="1114" spans="30:55" x14ac:dyDescent="0.25">
      <c r="AD1114" s="27"/>
      <c r="AE1114" s="27"/>
      <c r="AH1114" s="79"/>
      <c r="AI1114" s="79"/>
      <c r="AJ1114" s="80"/>
      <c r="AK1114" s="79"/>
      <c r="AM1114" s="79"/>
      <c r="AS1114" s="80"/>
      <c r="AV1114" s="79"/>
      <c r="AW1114" s="80"/>
      <c r="AX1114" s="80"/>
      <c r="BC1114" s="79"/>
    </row>
    <row r="1115" spans="30:55" x14ac:dyDescent="0.25">
      <c r="AD1115" s="27"/>
      <c r="AE1115" s="27"/>
      <c r="AH1115" s="79"/>
      <c r="AI1115" s="79"/>
      <c r="AJ1115" s="80"/>
      <c r="AK1115" s="79"/>
      <c r="AM1115" s="79"/>
      <c r="AS1115" s="80"/>
      <c r="AV1115" s="79"/>
      <c r="AW1115" s="80"/>
      <c r="AX1115" s="80"/>
      <c r="BC1115" s="79"/>
    </row>
    <row r="1116" spans="30:55" x14ac:dyDescent="0.25">
      <c r="AD1116" s="27"/>
      <c r="AE1116" s="27"/>
      <c r="AH1116" s="79"/>
      <c r="AI1116" s="79"/>
      <c r="AJ1116" s="80"/>
      <c r="AK1116" s="79"/>
      <c r="AM1116" s="79"/>
      <c r="AS1116" s="80"/>
      <c r="AV1116" s="79"/>
      <c r="AW1116" s="80"/>
      <c r="AX1116" s="80"/>
      <c r="BC1116" s="79"/>
    </row>
    <row r="1117" spans="30:55" x14ac:dyDescent="0.25">
      <c r="AD1117" s="27"/>
      <c r="AE1117" s="27"/>
      <c r="AH1117" s="79"/>
      <c r="AI1117" s="79"/>
      <c r="AJ1117" s="80"/>
      <c r="AK1117" s="79"/>
      <c r="AM1117" s="79"/>
      <c r="AS1117" s="80"/>
      <c r="AV1117" s="79"/>
      <c r="AW1117" s="80"/>
      <c r="AX1117" s="80"/>
      <c r="BC1117" s="79"/>
    </row>
    <row r="1118" spans="30:55" x14ac:dyDescent="0.25">
      <c r="AH1118" s="79"/>
      <c r="AI1118" s="79"/>
      <c r="AJ1118" s="80"/>
      <c r="AK1118" s="79"/>
      <c r="AS1118" s="80"/>
      <c r="AW1118" s="80"/>
      <c r="AX1118" s="80"/>
      <c r="BC1118" s="79"/>
    </row>
    <row r="1119" spans="30:55" x14ac:dyDescent="0.25">
      <c r="AD1119" s="27"/>
      <c r="AE1119" s="27"/>
      <c r="AH1119" s="79"/>
      <c r="AI1119" s="79"/>
      <c r="AJ1119" s="80"/>
      <c r="AK1119" s="79"/>
      <c r="AM1119" s="79"/>
      <c r="AS1119" s="80"/>
      <c r="AV1119" s="79"/>
      <c r="AW1119" s="80"/>
      <c r="AX1119" s="80"/>
      <c r="BC1119" s="79"/>
    </row>
    <row r="1120" spans="30:55" x14ac:dyDescent="0.25">
      <c r="AD1120" s="27"/>
      <c r="AE1120" s="27"/>
      <c r="AH1120" s="79"/>
      <c r="AI1120" s="79"/>
      <c r="AJ1120" s="80"/>
      <c r="AK1120" s="79"/>
      <c r="AM1120" s="79"/>
      <c r="AS1120" s="80"/>
      <c r="AV1120" s="79"/>
      <c r="AW1120" s="80"/>
      <c r="AX1120" s="80"/>
      <c r="BC1120" s="79"/>
    </row>
    <row r="1121" spans="30:55" x14ac:dyDescent="0.25">
      <c r="AD1121" s="27"/>
      <c r="AE1121" s="27"/>
      <c r="AH1121" s="79"/>
      <c r="AI1121" s="79"/>
      <c r="AJ1121" s="80"/>
      <c r="AK1121" s="79"/>
      <c r="AM1121" s="79"/>
      <c r="AS1121" s="80"/>
      <c r="AW1121" s="80"/>
      <c r="AX1121" s="80"/>
      <c r="BC1121" s="79"/>
    </row>
    <row r="1122" spans="30:55" x14ac:dyDescent="0.25">
      <c r="AD1122" s="27"/>
      <c r="AE1122" s="27"/>
      <c r="AH1122" s="79"/>
      <c r="AI1122" s="79"/>
      <c r="AJ1122" s="80"/>
      <c r="AK1122" s="79"/>
      <c r="AM1122" s="79"/>
      <c r="AS1122" s="80"/>
      <c r="AV1122" s="79"/>
      <c r="AW1122" s="80"/>
      <c r="AX1122" s="80"/>
      <c r="BC1122" s="79"/>
    </row>
    <row r="1123" spans="30:55" x14ac:dyDescent="0.25">
      <c r="AD1123" s="27"/>
      <c r="AE1123" s="27"/>
      <c r="AH1123" s="79"/>
      <c r="AI1123" s="79"/>
      <c r="AJ1123" s="80"/>
      <c r="AK1123" s="79"/>
      <c r="AM1123" s="79"/>
      <c r="AS1123" s="80"/>
      <c r="AV1123" s="79"/>
      <c r="AW1123" s="80"/>
      <c r="AX1123" s="80"/>
      <c r="BC1123" s="79"/>
    </row>
    <row r="1124" spans="30:55" x14ac:dyDescent="0.25">
      <c r="AH1124" s="79"/>
      <c r="AI1124" s="79"/>
      <c r="AJ1124" s="80"/>
      <c r="AK1124" s="79"/>
      <c r="AM1124" s="79"/>
      <c r="AS1124" s="80"/>
      <c r="AV1124" s="79"/>
      <c r="AW1124" s="80"/>
      <c r="AX1124" s="80"/>
      <c r="BC1124" s="79"/>
    </row>
    <row r="1125" spans="30:55" x14ac:dyDescent="0.25">
      <c r="AD1125" s="27"/>
      <c r="AE1125" s="27"/>
      <c r="AH1125" s="79"/>
      <c r="AI1125" s="79"/>
      <c r="AJ1125" s="80"/>
      <c r="AK1125" s="79"/>
      <c r="AM1125" s="79"/>
      <c r="AS1125" s="80"/>
      <c r="AV1125" s="79"/>
      <c r="AW1125" s="80"/>
      <c r="AX1125" s="80"/>
      <c r="BC1125" s="79"/>
    </row>
    <row r="1126" spans="30:55" x14ac:dyDescent="0.25">
      <c r="AD1126" s="27"/>
      <c r="AE1126" s="27"/>
      <c r="AH1126" s="79"/>
      <c r="AI1126" s="79"/>
      <c r="AJ1126" s="80"/>
      <c r="AK1126" s="79"/>
      <c r="AM1126" s="79"/>
      <c r="AS1126" s="80"/>
      <c r="AV1126" s="79"/>
      <c r="AW1126" s="80"/>
      <c r="AX1126" s="80"/>
      <c r="BC1126" s="79"/>
    </row>
    <row r="1127" spans="30:55" x14ac:dyDescent="0.25">
      <c r="AD1127" s="27"/>
      <c r="AE1127" s="27"/>
      <c r="AH1127" s="79"/>
      <c r="AI1127" s="79"/>
      <c r="AJ1127" s="80"/>
      <c r="AK1127" s="79"/>
      <c r="AM1127" s="79"/>
      <c r="AS1127" s="80"/>
      <c r="AV1127" s="79"/>
      <c r="AW1127" s="80"/>
      <c r="AX1127" s="80"/>
      <c r="BC1127" s="79"/>
    </row>
    <row r="1128" spans="30:55" x14ac:dyDescent="0.25">
      <c r="AD1128" s="27"/>
      <c r="AE1128" s="27"/>
      <c r="AH1128" s="79"/>
      <c r="AI1128" s="79"/>
      <c r="AJ1128" s="80"/>
      <c r="AK1128" s="79"/>
      <c r="AM1128" s="79"/>
      <c r="AS1128" s="80"/>
      <c r="AV1128" s="79"/>
      <c r="AW1128" s="80"/>
      <c r="AX1128" s="80"/>
      <c r="BC1128" s="79"/>
    </row>
    <row r="1129" spans="30:55" x14ac:dyDescent="0.25">
      <c r="AD1129" s="27"/>
      <c r="AE1129" s="27"/>
      <c r="AH1129" s="79"/>
      <c r="AI1129" s="79"/>
      <c r="AJ1129" s="80"/>
      <c r="AK1129" s="79"/>
      <c r="AM1129" s="79"/>
      <c r="AS1129" s="80"/>
      <c r="AV1129" s="79"/>
      <c r="AW1129" s="80"/>
      <c r="AX1129" s="80"/>
      <c r="BC1129" s="79"/>
    </row>
    <row r="1130" spans="30:55" x14ac:dyDescent="0.25">
      <c r="AD1130" s="27"/>
      <c r="AE1130" s="27"/>
      <c r="AH1130" s="79"/>
      <c r="AI1130" s="79"/>
      <c r="AJ1130" s="80"/>
      <c r="AK1130" s="79"/>
      <c r="AM1130" s="79"/>
      <c r="AS1130" s="80"/>
      <c r="AV1130" s="79"/>
      <c r="AW1130" s="80"/>
      <c r="AX1130" s="80"/>
      <c r="BC1130" s="79"/>
    </row>
    <row r="1131" spans="30:55" x14ac:dyDescent="0.25">
      <c r="AD1131" s="27"/>
      <c r="AE1131" s="27"/>
      <c r="AH1131" s="79"/>
      <c r="AI1131" s="79"/>
      <c r="AJ1131" s="80"/>
      <c r="AK1131" s="79"/>
      <c r="AM1131" s="79"/>
      <c r="AS1131" s="80"/>
      <c r="AV1131" s="79"/>
      <c r="AW1131" s="80"/>
      <c r="AX1131" s="80"/>
      <c r="BC1131" s="79"/>
    </row>
    <row r="1132" spans="30:55" x14ac:dyDescent="0.25">
      <c r="AD1132" s="27"/>
      <c r="AE1132" s="27"/>
      <c r="AH1132" s="79"/>
      <c r="AI1132" s="79"/>
      <c r="AJ1132" s="80"/>
      <c r="AK1132" s="79"/>
      <c r="AM1132" s="79"/>
      <c r="AS1132" s="80"/>
      <c r="AV1132" s="79"/>
      <c r="AW1132" s="80"/>
      <c r="AX1132" s="80"/>
      <c r="BC1132" s="79"/>
    </row>
    <row r="1133" spans="30:55" x14ac:dyDescent="0.25">
      <c r="AD1133" s="27"/>
      <c r="AE1133" s="27"/>
      <c r="AH1133" s="79"/>
      <c r="AI1133" s="79"/>
      <c r="AJ1133" s="80"/>
      <c r="AK1133" s="79"/>
      <c r="AM1133" s="79"/>
      <c r="AS1133" s="80"/>
      <c r="AV1133" s="79"/>
      <c r="AW1133" s="80"/>
      <c r="AX1133" s="80"/>
      <c r="BC1133" s="79"/>
    </row>
    <row r="1134" spans="30:55" x14ac:dyDescent="0.25">
      <c r="AD1134" s="27"/>
      <c r="AE1134" s="27"/>
      <c r="AH1134" s="79"/>
      <c r="AI1134" s="79"/>
      <c r="AJ1134" s="80"/>
      <c r="AK1134" s="79"/>
      <c r="AM1134" s="79"/>
      <c r="AS1134" s="80"/>
      <c r="AV1134" s="79"/>
      <c r="AW1134" s="80"/>
      <c r="AX1134" s="80"/>
      <c r="BC1134" s="79"/>
    </row>
    <row r="1135" spans="30:55" x14ac:dyDescent="0.25">
      <c r="AD1135" s="27"/>
      <c r="AE1135" s="27"/>
      <c r="AH1135" s="79"/>
      <c r="AI1135" s="79"/>
      <c r="AJ1135" s="80"/>
      <c r="AK1135" s="79"/>
      <c r="AM1135" s="79"/>
      <c r="AS1135" s="80"/>
      <c r="AV1135" s="79"/>
      <c r="AW1135" s="80"/>
      <c r="AX1135" s="80"/>
      <c r="BC1135" s="79"/>
    </row>
    <row r="1136" spans="30:55" x14ac:dyDescent="0.25">
      <c r="AD1136" s="27"/>
      <c r="AE1136" s="27"/>
      <c r="AH1136" s="79"/>
      <c r="AI1136" s="79"/>
      <c r="AJ1136" s="80"/>
      <c r="AK1136" s="79"/>
      <c r="AM1136" s="79"/>
      <c r="AS1136" s="80"/>
      <c r="AV1136" s="79"/>
      <c r="AW1136" s="80"/>
      <c r="AX1136" s="80"/>
      <c r="BC1136" s="79"/>
    </row>
    <row r="1137" spans="30:55" x14ac:dyDescent="0.25">
      <c r="AD1137" s="27"/>
      <c r="AE1137" s="27"/>
      <c r="AH1137" s="79"/>
      <c r="AI1137" s="79"/>
      <c r="AJ1137" s="80"/>
      <c r="AK1137" s="79"/>
      <c r="AM1137" s="79"/>
      <c r="AS1137" s="80"/>
      <c r="AV1137" s="79"/>
      <c r="AW1137" s="80"/>
      <c r="AX1137" s="80"/>
      <c r="BC1137" s="79"/>
    </row>
    <row r="1138" spans="30:55" x14ac:dyDescent="0.25">
      <c r="AD1138" s="27"/>
      <c r="AE1138" s="27"/>
      <c r="AH1138" s="79"/>
      <c r="AI1138" s="79"/>
      <c r="AJ1138" s="80"/>
      <c r="AK1138" s="79"/>
      <c r="AM1138" s="79"/>
      <c r="AS1138" s="80"/>
      <c r="AV1138" s="79"/>
      <c r="AW1138" s="80"/>
      <c r="AX1138" s="80"/>
      <c r="BC1138" s="79"/>
    </row>
    <row r="1139" spans="30:55" x14ac:dyDescent="0.25">
      <c r="AD1139" s="27"/>
      <c r="AE1139" s="27"/>
      <c r="AH1139" s="79"/>
      <c r="AI1139" s="79"/>
      <c r="AJ1139" s="80"/>
      <c r="AK1139" s="79"/>
      <c r="AM1139" s="79"/>
      <c r="AS1139" s="80"/>
      <c r="AV1139" s="79"/>
      <c r="AW1139" s="80"/>
      <c r="AX1139" s="80"/>
      <c r="BC1139" s="79"/>
    </row>
    <row r="1140" spans="30:55" x14ac:dyDescent="0.25">
      <c r="AD1140" s="27"/>
      <c r="AE1140" s="27"/>
      <c r="AH1140" s="79"/>
      <c r="AI1140" s="79"/>
      <c r="AJ1140" s="80"/>
      <c r="AK1140" s="79"/>
      <c r="AM1140" s="79"/>
      <c r="AS1140" s="80"/>
      <c r="AV1140" s="79"/>
      <c r="AW1140" s="80"/>
      <c r="AX1140" s="80"/>
      <c r="BC1140" s="79"/>
    </row>
    <row r="1141" spans="30:55" x14ac:dyDescent="0.25">
      <c r="AD1141" s="27"/>
      <c r="AE1141" s="27"/>
      <c r="AH1141" s="79"/>
      <c r="AI1141" s="79"/>
      <c r="AJ1141" s="80"/>
      <c r="AK1141" s="79"/>
      <c r="AM1141" s="79"/>
      <c r="AS1141" s="80"/>
      <c r="AW1141" s="80"/>
      <c r="AX1141" s="80"/>
      <c r="BC1141" s="79"/>
    </row>
    <row r="1142" spans="30:55" x14ac:dyDescent="0.25">
      <c r="AD1142" s="27"/>
      <c r="AE1142" s="27"/>
      <c r="AH1142" s="79"/>
      <c r="AI1142" s="79"/>
      <c r="AJ1142" s="80"/>
      <c r="AK1142" s="79"/>
      <c r="AM1142" s="79"/>
      <c r="AS1142" s="80"/>
      <c r="AV1142" s="79"/>
      <c r="AW1142" s="80"/>
      <c r="AX1142" s="80"/>
      <c r="BC1142" s="79"/>
    </row>
    <row r="1143" spans="30:55" x14ac:dyDescent="0.25">
      <c r="AH1143" s="79"/>
      <c r="AI1143" s="79"/>
      <c r="AJ1143" s="80"/>
      <c r="AK1143" s="79"/>
      <c r="AM1143" s="79"/>
      <c r="AS1143" s="80"/>
      <c r="AV1143" s="79"/>
      <c r="AW1143" s="80"/>
      <c r="AX1143" s="80"/>
      <c r="BC1143" s="79"/>
    </row>
    <row r="1144" spans="30:55" x14ac:dyDescent="0.25">
      <c r="AD1144" s="27"/>
      <c r="AE1144" s="27"/>
      <c r="AH1144" s="79"/>
      <c r="AI1144" s="79"/>
      <c r="AJ1144" s="80"/>
      <c r="AK1144" s="79"/>
      <c r="AM1144" s="79"/>
      <c r="AS1144" s="80"/>
      <c r="AV1144" s="79"/>
      <c r="AW1144" s="80"/>
      <c r="AX1144" s="80"/>
      <c r="BC1144" s="79"/>
    </row>
    <row r="1145" spans="30:55" x14ac:dyDescent="0.25">
      <c r="AD1145" s="27"/>
      <c r="AE1145" s="27"/>
      <c r="AH1145" s="79"/>
      <c r="AI1145" s="79"/>
      <c r="AJ1145" s="80"/>
      <c r="AK1145" s="79"/>
      <c r="AM1145" s="79"/>
      <c r="AS1145" s="80"/>
      <c r="AV1145" s="79"/>
      <c r="AW1145" s="80"/>
      <c r="AX1145" s="80"/>
      <c r="BC1145" s="79"/>
    </row>
    <row r="1146" spans="30:55" x14ac:dyDescent="0.25">
      <c r="AD1146" s="27"/>
      <c r="AE1146" s="27"/>
      <c r="AH1146" s="79"/>
      <c r="AI1146" s="79"/>
      <c r="AJ1146" s="80"/>
      <c r="AK1146" s="79"/>
      <c r="AM1146" s="79"/>
      <c r="AS1146" s="80"/>
      <c r="AU1146" s="81"/>
      <c r="AV1146" s="79"/>
      <c r="AW1146" s="80"/>
      <c r="AX1146" s="80"/>
      <c r="BC1146" s="79"/>
    </row>
    <row r="1147" spans="30:55" x14ac:dyDescent="0.25">
      <c r="AD1147" s="27"/>
      <c r="AE1147" s="27"/>
      <c r="AH1147" s="79"/>
      <c r="AI1147" s="79"/>
      <c r="AJ1147" s="80"/>
      <c r="AK1147" s="79"/>
      <c r="AM1147" s="79"/>
      <c r="AS1147" s="80"/>
      <c r="AV1147" s="79"/>
      <c r="AW1147" s="80"/>
      <c r="AX1147" s="80"/>
      <c r="BC1147" s="79"/>
    </row>
    <row r="1148" spans="30:55" x14ac:dyDescent="0.25">
      <c r="AH1148" s="79"/>
      <c r="AI1148" s="79"/>
      <c r="AJ1148" s="80"/>
      <c r="AK1148" s="79"/>
      <c r="AS1148" s="80"/>
      <c r="AW1148" s="80"/>
      <c r="BC1148" s="79"/>
    </row>
    <row r="1149" spans="30:55" x14ac:dyDescent="0.25">
      <c r="AD1149" s="27"/>
      <c r="AE1149" s="27"/>
      <c r="AH1149" s="79"/>
      <c r="AI1149" s="79"/>
      <c r="AJ1149" s="80"/>
      <c r="AK1149" s="79"/>
      <c r="AM1149" s="79"/>
      <c r="AS1149" s="80"/>
      <c r="AV1149" s="79"/>
      <c r="AW1149" s="80"/>
      <c r="AX1149" s="80"/>
      <c r="BC1149" s="79"/>
    </row>
    <row r="1150" spans="30:55" x14ac:dyDescent="0.25">
      <c r="AD1150" s="27"/>
      <c r="AE1150" s="27"/>
      <c r="AH1150" s="79"/>
      <c r="AI1150" s="79"/>
      <c r="AJ1150" s="80"/>
      <c r="AK1150" s="79"/>
      <c r="AM1150" s="79"/>
      <c r="AS1150" s="80"/>
      <c r="AV1150" s="79"/>
      <c r="AW1150" s="80"/>
      <c r="AX1150" s="80"/>
      <c r="BC1150" s="79"/>
    </row>
    <row r="1151" spans="30:55" x14ac:dyDescent="0.25">
      <c r="AD1151" s="27"/>
      <c r="AE1151" s="27"/>
      <c r="AH1151" s="79"/>
      <c r="AI1151" s="79"/>
      <c r="AJ1151" s="80"/>
      <c r="AK1151" s="79"/>
      <c r="AM1151" s="79"/>
      <c r="AS1151" s="80"/>
      <c r="AV1151" s="79"/>
      <c r="AW1151" s="80"/>
      <c r="AX1151" s="80"/>
      <c r="BC1151" s="79"/>
    </row>
    <row r="1152" spans="30:55" x14ac:dyDescent="0.25">
      <c r="AD1152" s="27"/>
      <c r="AE1152" s="27"/>
      <c r="AH1152" s="79"/>
      <c r="AI1152" s="79"/>
      <c r="AJ1152" s="80"/>
      <c r="AK1152" s="79"/>
      <c r="AM1152" s="79"/>
      <c r="AS1152" s="80"/>
      <c r="AV1152" s="79"/>
      <c r="AW1152" s="80"/>
      <c r="AX1152" s="80"/>
      <c r="BC1152" s="79"/>
    </row>
    <row r="1153" spans="30:55" x14ac:dyDescent="0.25">
      <c r="AD1153" s="27"/>
      <c r="AE1153" s="27"/>
      <c r="AH1153" s="79"/>
      <c r="AI1153" s="79"/>
      <c r="AJ1153" s="80"/>
      <c r="AK1153" s="79"/>
      <c r="AM1153" s="79"/>
      <c r="AS1153" s="80"/>
      <c r="AV1153" s="79"/>
      <c r="AW1153" s="80"/>
      <c r="AX1153" s="80"/>
      <c r="BC1153" s="79"/>
    </row>
    <row r="1154" spans="30:55" x14ac:dyDescent="0.25">
      <c r="AD1154" s="27"/>
      <c r="AE1154" s="27"/>
      <c r="AH1154" s="79"/>
      <c r="AI1154" s="79"/>
      <c r="AJ1154" s="80"/>
      <c r="AK1154" s="79"/>
      <c r="AM1154" s="79"/>
      <c r="AS1154" s="80"/>
      <c r="AW1154" s="80"/>
      <c r="AX1154" s="80"/>
      <c r="BC1154" s="79"/>
    </row>
    <row r="1155" spans="30:55" x14ac:dyDescent="0.25">
      <c r="AD1155" s="27"/>
      <c r="AE1155" s="27"/>
      <c r="AH1155" s="79"/>
      <c r="AI1155" s="79"/>
      <c r="AJ1155" s="80"/>
      <c r="AK1155" s="79"/>
      <c r="AM1155" s="79"/>
      <c r="AS1155" s="80"/>
      <c r="AV1155" s="79"/>
      <c r="AW1155" s="80"/>
      <c r="AX1155" s="80"/>
      <c r="BC1155" s="79"/>
    </row>
    <row r="1156" spans="30:55" x14ac:dyDescent="0.25">
      <c r="AD1156" s="27"/>
      <c r="AE1156" s="27"/>
      <c r="AH1156" s="79"/>
      <c r="AI1156" s="79"/>
      <c r="AJ1156" s="80"/>
      <c r="AK1156" s="79"/>
      <c r="AM1156" s="79"/>
      <c r="AS1156" s="80"/>
      <c r="AV1156" s="79"/>
      <c r="AW1156" s="80"/>
      <c r="AX1156" s="80"/>
      <c r="BC1156" s="79"/>
    </row>
    <row r="1157" spans="30:55" x14ac:dyDescent="0.25">
      <c r="AD1157" s="27"/>
      <c r="AE1157" s="27"/>
      <c r="AH1157" s="79"/>
      <c r="AI1157" s="79"/>
      <c r="AJ1157" s="80"/>
      <c r="AK1157" s="79"/>
      <c r="AM1157" s="79"/>
      <c r="AS1157" s="80"/>
      <c r="AV1157" s="79"/>
      <c r="AW1157" s="80"/>
      <c r="AX1157" s="80"/>
      <c r="BC1157" s="79"/>
    </row>
    <row r="1158" spans="30:55" x14ac:dyDescent="0.25">
      <c r="AD1158" s="27"/>
      <c r="AE1158" s="27"/>
      <c r="AH1158" s="79"/>
      <c r="AI1158" s="79"/>
      <c r="AJ1158" s="80"/>
      <c r="AK1158" s="79"/>
      <c r="AM1158" s="79"/>
      <c r="AS1158" s="80"/>
      <c r="AV1158" s="79"/>
      <c r="AW1158" s="80"/>
      <c r="AX1158" s="80"/>
      <c r="BC1158" s="79"/>
    </row>
    <row r="1159" spans="30:55" x14ac:dyDescent="0.25">
      <c r="AD1159" s="27"/>
      <c r="AE1159" s="27"/>
      <c r="AH1159" s="79"/>
      <c r="AI1159" s="79"/>
      <c r="AJ1159" s="80"/>
      <c r="AK1159" s="79"/>
      <c r="AM1159" s="79"/>
      <c r="AS1159" s="80"/>
      <c r="AV1159" s="79"/>
      <c r="AW1159" s="80"/>
      <c r="AX1159" s="80"/>
      <c r="BC1159" s="79"/>
    </row>
    <row r="1160" spans="30:55" x14ac:dyDescent="0.25">
      <c r="AD1160" s="27"/>
      <c r="AE1160" s="27"/>
      <c r="AH1160" s="79"/>
      <c r="AI1160" s="79"/>
      <c r="AJ1160" s="80"/>
      <c r="AK1160" s="79"/>
      <c r="AM1160" s="79"/>
      <c r="AS1160" s="80"/>
      <c r="AV1160" s="79"/>
      <c r="AW1160" s="80"/>
      <c r="AX1160" s="80"/>
      <c r="BC1160" s="79"/>
    </row>
    <row r="1161" spans="30:55" x14ac:dyDescent="0.25">
      <c r="AD1161" s="27"/>
      <c r="AE1161" s="27"/>
      <c r="AH1161" s="79"/>
      <c r="AI1161" s="79"/>
      <c r="AJ1161" s="80"/>
      <c r="AK1161" s="79"/>
      <c r="AM1161" s="79"/>
      <c r="AS1161" s="80"/>
      <c r="AV1161" s="79"/>
      <c r="AW1161" s="80"/>
      <c r="AX1161" s="80"/>
      <c r="BC1161" s="79"/>
    </row>
    <row r="1162" spans="30:55" x14ac:dyDescent="0.25">
      <c r="AD1162" s="27"/>
      <c r="AE1162" s="27"/>
      <c r="AH1162" s="79"/>
      <c r="AI1162" s="79"/>
      <c r="AJ1162" s="80"/>
      <c r="AK1162" s="79"/>
      <c r="AM1162" s="79"/>
      <c r="AS1162" s="80"/>
      <c r="AV1162" s="79"/>
      <c r="AW1162" s="80"/>
      <c r="AX1162" s="80"/>
      <c r="BC1162" s="79"/>
    </row>
    <row r="1163" spans="30:55" x14ac:dyDescent="0.25">
      <c r="AD1163" s="27"/>
      <c r="AE1163" s="27"/>
      <c r="AH1163" s="79"/>
      <c r="AI1163" s="79"/>
      <c r="AJ1163" s="80"/>
      <c r="AK1163" s="79"/>
      <c r="AS1163" s="80"/>
      <c r="AV1163" s="79"/>
      <c r="AW1163" s="80"/>
      <c r="AX1163" s="80"/>
      <c r="BC1163" s="79"/>
    </row>
    <row r="1164" spans="30:55" x14ac:dyDescent="0.25">
      <c r="AH1164" s="79"/>
      <c r="AI1164" s="79"/>
      <c r="AJ1164" s="80"/>
      <c r="AK1164" s="79"/>
      <c r="AS1164" s="80"/>
      <c r="AV1164" s="79"/>
      <c r="AW1164" s="80"/>
      <c r="BC1164" s="79"/>
    </row>
    <row r="1165" spans="30:55" x14ac:dyDescent="0.25">
      <c r="AD1165" s="27"/>
      <c r="AE1165" s="27"/>
      <c r="AH1165" s="79"/>
      <c r="AI1165" s="79"/>
      <c r="AJ1165" s="80"/>
      <c r="AK1165" s="79"/>
      <c r="AM1165" s="79"/>
      <c r="AS1165" s="80"/>
      <c r="AV1165" s="79"/>
      <c r="AW1165" s="80"/>
      <c r="AX1165" s="80"/>
      <c r="BC1165" s="79"/>
    </row>
    <row r="1166" spans="30:55" x14ac:dyDescent="0.25">
      <c r="AD1166" s="27"/>
      <c r="AE1166" s="27"/>
      <c r="AH1166" s="79"/>
      <c r="AI1166" s="79"/>
      <c r="AJ1166" s="80"/>
      <c r="AK1166" s="79"/>
      <c r="AM1166" s="79"/>
      <c r="AS1166" s="80"/>
      <c r="AV1166" s="79"/>
      <c r="AW1166" s="80"/>
      <c r="AX1166" s="80"/>
      <c r="BC1166" s="79"/>
    </row>
    <row r="1167" spans="30:55" x14ac:dyDescent="0.25">
      <c r="AD1167" s="27"/>
      <c r="AE1167" s="27"/>
      <c r="AH1167" s="79"/>
      <c r="AI1167" s="79"/>
      <c r="AJ1167" s="80"/>
      <c r="AK1167" s="79"/>
      <c r="AM1167" s="79"/>
      <c r="AS1167" s="80"/>
      <c r="AV1167" s="79"/>
      <c r="AW1167" s="80"/>
      <c r="AX1167" s="80"/>
      <c r="BC1167" s="79"/>
    </row>
    <row r="1168" spans="30:55" x14ac:dyDescent="0.25">
      <c r="AD1168" s="27"/>
      <c r="AE1168" s="27"/>
      <c r="AH1168" s="79"/>
      <c r="AI1168" s="79"/>
      <c r="AJ1168" s="80"/>
      <c r="AK1168" s="79"/>
      <c r="AM1168" s="79"/>
      <c r="AS1168" s="80"/>
      <c r="AV1168" s="79"/>
      <c r="AW1168" s="80"/>
      <c r="AX1168" s="80"/>
      <c r="BC1168" s="79"/>
    </row>
    <row r="1169" spans="30:55" x14ac:dyDescent="0.25">
      <c r="AD1169" s="27"/>
      <c r="AE1169" s="27"/>
      <c r="AF1169" s="27"/>
      <c r="AG1169" s="27"/>
      <c r="AH1169" s="79"/>
      <c r="AI1169" s="79"/>
      <c r="AJ1169" s="80"/>
      <c r="AK1169" s="79"/>
      <c r="AM1169" s="79"/>
      <c r="AS1169" s="80"/>
      <c r="AV1169" s="79"/>
      <c r="AW1169" s="80"/>
      <c r="AX1169" s="80"/>
      <c r="BC1169" s="79"/>
    </row>
    <row r="1170" spans="30:55" x14ac:dyDescent="0.25">
      <c r="AD1170" s="27"/>
      <c r="AE1170" s="27"/>
      <c r="AF1170" s="27"/>
      <c r="AG1170" s="27"/>
      <c r="AH1170" s="79"/>
      <c r="AI1170" s="79"/>
      <c r="AJ1170" s="80"/>
      <c r="AK1170" s="79"/>
      <c r="AM1170" s="79"/>
      <c r="AS1170" s="80"/>
      <c r="AV1170" s="79"/>
      <c r="AW1170" s="80"/>
      <c r="AX1170" s="80"/>
      <c r="BC1170" s="79"/>
    </row>
    <row r="1171" spans="30:55" x14ac:dyDescent="0.25">
      <c r="AD1171" s="27"/>
      <c r="AE1171" s="27"/>
      <c r="AH1171" s="79"/>
      <c r="AI1171" s="79"/>
      <c r="AJ1171" s="80"/>
      <c r="AK1171" s="79"/>
      <c r="AM1171" s="79"/>
      <c r="AS1171" s="80"/>
      <c r="AV1171" s="79"/>
      <c r="AW1171" s="80"/>
      <c r="AX1171" s="80"/>
      <c r="BC1171" s="79"/>
    </row>
    <row r="1172" spans="30:55" x14ac:dyDescent="0.25">
      <c r="AD1172" s="27"/>
      <c r="AE1172" s="27"/>
      <c r="AH1172" s="79"/>
      <c r="AI1172" s="79"/>
      <c r="AJ1172" s="80"/>
      <c r="AK1172" s="79"/>
      <c r="AM1172" s="79"/>
      <c r="AS1172" s="80"/>
      <c r="AV1172" s="79"/>
      <c r="AW1172" s="80"/>
      <c r="AX1172" s="80"/>
      <c r="BC1172" s="79"/>
    </row>
    <row r="1173" spans="30:55" x14ac:dyDescent="0.25">
      <c r="AD1173" s="27"/>
      <c r="AE1173" s="27"/>
      <c r="AH1173" s="79"/>
      <c r="AI1173" s="79"/>
      <c r="AJ1173" s="80"/>
      <c r="AK1173" s="79"/>
      <c r="AM1173" s="79"/>
      <c r="AS1173" s="80"/>
      <c r="AV1173" s="79"/>
      <c r="AW1173" s="80"/>
      <c r="AX1173" s="80"/>
      <c r="BC1173" s="79"/>
    </row>
    <row r="1174" spans="30:55" x14ac:dyDescent="0.25">
      <c r="AD1174" s="27"/>
      <c r="AE1174" s="27"/>
      <c r="AH1174" s="79"/>
      <c r="AI1174" s="79"/>
      <c r="AJ1174" s="80"/>
      <c r="AK1174" s="79"/>
      <c r="AM1174" s="79"/>
      <c r="AS1174" s="80"/>
      <c r="AV1174" s="79"/>
      <c r="AW1174" s="80"/>
      <c r="AX1174" s="80"/>
      <c r="BC1174" s="79"/>
    </row>
    <row r="1175" spans="30:55" x14ac:dyDescent="0.25">
      <c r="AD1175" s="27"/>
      <c r="AE1175" s="27"/>
      <c r="AH1175" s="79"/>
      <c r="AI1175" s="79"/>
      <c r="AJ1175" s="80"/>
      <c r="AK1175" s="79"/>
      <c r="AM1175" s="79"/>
      <c r="AS1175" s="80"/>
      <c r="AV1175" s="79"/>
      <c r="AW1175" s="80"/>
      <c r="AX1175" s="80"/>
      <c r="BC1175" s="79"/>
    </row>
    <row r="1176" spans="30:55" x14ac:dyDescent="0.25">
      <c r="AD1176" s="27"/>
      <c r="AE1176" s="27"/>
      <c r="AH1176" s="79"/>
      <c r="AI1176" s="79"/>
      <c r="AJ1176" s="80"/>
      <c r="AK1176" s="79"/>
      <c r="AM1176" s="79"/>
      <c r="AS1176" s="80"/>
      <c r="AV1176" s="79"/>
      <c r="AW1176" s="80"/>
      <c r="AX1176" s="80"/>
      <c r="BC1176" s="79"/>
    </row>
    <row r="1177" spans="30:55" x14ac:dyDescent="0.25">
      <c r="AD1177" s="27"/>
      <c r="AE1177" s="27"/>
      <c r="AH1177" s="79"/>
      <c r="AI1177" s="79"/>
      <c r="AJ1177" s="80"/>
      <c r="AK1177" s="79"/>
      <c r="AM1177" s="79"/>
      <c r="AS1177" s="80"/>
      <c r="AV1177" s="79"/>
      <c r="AW1177" s="80"/>
      <c r="AX1177" s="80"/>
      <c r="BC1177" s="79"/>
    </row>
    <row r="1178" spans="30:55" x14ac:dyDescent="0.25">
      <c r="AD1178" s="27"/>
      <c r="AE1178" s="27"/>
      <c r="AH1178" s="79"/>
      <c r="AI1178" s="79"/>
      <c r="AJ1178" s="80"/>
      <c r="AK1178" s="79"/>
      <c r="AM1178" s="79"/>
      <c r="AR1178" s="79"/>
      <c r="AS1178" s="80"/>
      <c r="AV1178" s="79"/>
      <c r="AW1178" s="80"/>
      <c r="AX1178" s="80"/>
      <c r="BC1178" s="79"/>
    </row>
    <row r="1179" spans="30:55" x14ac:dyDescent="0.25">
      <c r="AD1179" s="27"/>
      <c r="AE1179" s="27"/>
      <c r="AH1179" s="79"/>
      <c r="AI1179" s="79"/>
      <c r="AJ1179" s="80"/>
      <c r="AK1179" s="79"/>
      <c r="AM1179" s="79"/>
      <c r="AS1179" s="80"/>
      <c r="AV1179" s="79"/>
      <c r="AW1179" s="80"/>
      <c r="AX1179" s="80"/>
      <c r="BC1179" s="79"/>
    </row>
    <row r="1180" spans="30:55" x14ac:dyDescent="0.25">
      <c r="AD1180" s="27"/>
      <c r="AE1180" s="27"/>
      <c r="AH1180" s="79"/>
      <c r="AI1180" s="79"/>
      <c r="AJ1180" s="80"/>
      <c r="AK1180" s="79"/>
      <c r="AM1180" s="79"/>
      <c r="AR1180" s="79"/>
      <c r="AS1180" s="80"/>
      <c r="AV1180" s="79"/>
      <c r="AW1180" s="80"/>
      <c r="AX1180" s="80"/>
      <c r="BC1180" s="79"/>
    </row>
    <row r="1181" spans="30:55" x14ac:dyDescent="0.25">
      <c r="AD1181" s="27"/>
      <c r="AE1181" s="27"/>
      <c r="AH1181" s="79"/>
      <c r="AI1181" s="79"/>
      <c r="AJ1181" s="80"/>
      <c r="AK1181" s="79"/>
      <c r="AM1181" s="79"/>
      <c r="AS1181" s="80"/>
      <c r="AV1181" s="79"/>
      <c r="AW1181" s="80"/>
      <c r="AX1181" s="80"/>
      <c r="BC1181" s="79"/>
    </row>
    <row r="1182" spans="30:55" x14ac:dyDescent="0.25">
      <c r="AD1182" s="27"/>
      <c r="AE1182" s="27"/>
      <c r="AH1182" s="79"/>
      <c r="AI1182" s="79"/>
      <c r="AJ1182" s="80"/>
      <c r="AK1182" s="79"/>
      <c r="AM1182" s="79"/>
      <c r="AS1182" s="80"/>
      <c r="AV1182" s="79"/>
      <c r="AW1182" s="80"/>
      <c r="AX1182" s="80"/>
      <c r="BC1182" s="79"/>
    </row>
    <row r="1183" spans="30:55" x14ac:dyDescent="0.25">
      <c r="AD1183" s="27"/>
      <c r="AE1183" s="27"/>
      <c r="AH1183" s="79"/>
      <c r="AI1183" s="79"/>
      <c r="AJ1183" s="80"/>
      <c r="AK1183" s="79"/>
      <c r="AM1183" s="79"/>
      <c r="AS1183" s="80"/>
      <c r="AV1183" s="79"/>
      <c r="AW1183" s="80"/>
      <c r="AX1183" s="80"/>
      <c r="BC1183" s="79"/>
    </row>
    <row r="1184" spans="30:55" x14ac:dyDescent="0.25">
      <c r="AD1184" s="27"/>
      <c r="AE1184" s="27"/>
      <c r="AH1184" s="79"/>
      <c r="AI1184" s="79"/>
      <c r="AJ1184" s="80"/>
      <c r="AK1184" s="79"/>
      <c r="AM1184" s="79"/>
      <c r="AS1184" s="80"/>
      <c r="AV1184" s="79"/>
      <c r="AW1184" s="80"/>
      <c r="AX1184" s="80"/>
      <c r="BC1184" s="79"/>
    </row>
    <row r="1185" spans="30:55" x14ac:dyDescent="0.25">
      <c r="AD1185" s="27"/>
      <c r="AE1185" s="27"/>
      <c r="AH1185" s="79"/>
      <c r="AI1185" s="79"/>
      <c r="AJ1185" s="80"/>
      <c r="AK1185" s="79"/>
      <c r="AM1185" s="79"/>
      <c r="AS1185" s="80"/>
      <c r="AV1185" s="79"/>
      <c r="AW1185" s="80"/>
      <c r="AX1185" s="80"/>
      <c r="BC1185" s="79"/>
    </row>
    <row r="1186" spans="30:55" x14ac:dyDescent="0.25">
      <c r="AD1186" s="27"/>
      <c r="AE1186" s="27"/>
      <c r="AH1186" s="79"/>
      <c r="AI1186" s="79"/>
      <c r="AJ1186" s="80"/>
      <c r="AK1186" s="79"/>
      <c r="AM1186" s="79"/>
      <c r="AS1186" s="80"/>
      <c r="AV1186" s="79"/>
      <c r="AW1186" s="80"/>
      <c r="AX1186" s="80"/>
      <c r="BC1186" s="79"/>
    </row>
    <row r="1187" spans="30:55" x14ac:dyDescent="0.25">
      <c r="AD1187" s="27"/>
      <c r="AE1187" s="27"/>
      <c r="AH1187" s="79"/>
      <c r="AI1187" s="79"/>
      <c r="AJ1187" s="80"/>
      <c r="AK1187" s="79"/>
      <c r="AM1187" s="79"/>
      <c r="AS1187" s="80"/>
      <c r="AV1187" s="79"/>
      <c r="AW1187" s="80"/>
      <c r="AX1187" s="80"/>
      <c r="BC1187" s="79"/>
    </row>
    <row r="1188" spans="30:55" x14ac:dyDescent="0.25">
      <c r="AD1188" s="27"/>
      <c r="AE1188" s="27"/>
      <c r="AH1188" s="79"/>
      <c r="AI1188" s="79"/>
      <c r="AJ1188" s="80"/>
      <c r="AK1188" s="79"/>
      <c r="AM1188" s="79"/>
      <c r="AS1188" s="80"/>
      <c r="AV1188" s="79"/>
      <c r="AW1188" s="80"/>
      <c r="AX1188" s="80"/>
      <c r="BC1188" s="79"/>
    </row>
    <row r="1189" spans="30:55" x14ac:dyDescent="0.25">
      <c r="AD1189" s="27"/>
      <c r="AE1189" s="27"/>
      <c r="AH1189" s="79"/>
      <c r="AI1189" s="79"/>
      <c r="AJ1189" s="80"/>
      <c r="AK1189" s="79"/>
      <c r="AM1189" s="79"/>
      <c r="AS1189" s="80"/>
      <c r="AV1189" s="79"/>
      <c r="AW1189" s="80"/>
      <c r="AX1189" s="80"/>
      <c r="BC1189" s="79"/>
    </row>
    <row r="1190" spans="30:55" x14ac:dyDescent="0.25">
      <c r="AD1190" s="27"/>
      <c r="AE1190" s="27"/>
      <c r="AH1190" s="79"/>
      <c r="AI1190" s="79"/>
      <c r="AJ1190" s="80"/>
      <c r="AK1190" s="79"/>
      <c r="AM1190" s="79"/>
      <c r="AS1190" s="80"/>
      <c r="AV1190" s="79"/>
      <c r="AW1190" s="80"/>
      <c r="AX1190" s="80"/>
      <c r="BC1190" s="79"/>
    </row>
    <row r="1191" spans="30:55" x14ac:dyDescent="0.25">
      <c r="AD1191" s="27"/>
      <c r="AE1191" s="27"/>
      <c r="AH1191" s="79"/>
      <c r="AI1191" s="79"/>
      <c r="AJ1191" s="80"/>
      <c r="AK1191" s="79"/>
      <c r="AM1191" s="79"/>
      <c r="AS1191" s="80"/>
      <c r="AV1191" s="79"/>
      <c r="AW1191" s="80"/>
      <c r="AX1191" s="80"/>
      <c r="BC1191" s="79"/>
    </row>
    <row r="1192" spans="30:55" x14ac:dyDescent="0.25">
      <c r="AD1192" s="27"/>
      <c r="AE1192" s="27"/>
      <c r="AH1192" s="79"/>
      <c r="AI1192" s="79"/>
      <c r="AJ1192" s="80"/>
      <c r="AK1192" s="79"/>
      <c r="AM1192" s="79"/>
      <c r="AS1192" s="80"/>
      <c r="AV1192" s="79"/>
      <c r="AW1192" s="80"/>
      <c r="AX1192" s="80"/>
      <c r="BC1192" s="79"/>
    </row>
    <row r="1193" spans="30:55" x14ac:dyDescent="0.25">
      <c r="AD1193" s="27"/>
      <c r="AE1193" s="27"/>
      <c r="AH1193" s="79"/>
      <c r="AI1193" s="79"/>
      <c r="AJ1193" s="80"/>
      <c r="AK1193" s="79"/>
      <c r="AM1193" s="79"/>
      <c r="AS1193" s="80"/>
      <c r="AV1193" s="79"/>
      <c r="AW1193" s="80"/>
      <c r="AX1193" s="80"/>
      <c r="BC1193" s="79"/>
    </row>
    <row r="1194" spans="30:55" x14ac:dyDescent="0.25">
      <c r="AD1194" s="27"/>
      <c r="AE1194" s="27"/>
      <c r="AH1194" s="79"/>
      <c r="AI1194" s="79"/>
      <c r="AJ1194" s="80"/>
      <c r="AK1194" s="79"/>
      <c r="AM1194" s="79"/>
      <c r="AS1194" s="80"/>
      <c r="AV1194" s="79"/>
      <c r="AW1194" s="80"/>
      <c r="AX1194" s="80"/>
      <c r="BC1194" s="79"/>
    </row>
    <row r="1195" spans="30:55" x14ac:dyDescent="0.25">
      <c r="AD1195" s="27"/>
      <c r="AE1195" s="27"/>
      <c r="AH1195" s="79"/>
      <c r="AI1195" s="79"/>
      <c r="AJ1195" s="80"/>
      <c r="AK1195" s="79"/>
      <c r="AM1195" s="79"/>
      <c r="AS1195" s="80"/>
      <c r="AV1195" s="79"/>
      <c r="AW1195" s="80"/>
      <c r="AX1195" s="80"/>
      <c r="BC1195" s="79"/>
    </row>
    <row r="1196" spans="30:55" x14ac:dyDescent="0.25">
      <c r="AD1196" s="27"/>
      <c r="AE1196" s="27"/>
      <c r="AH1196" s="79"/>
      <c r="AI1196" s="79"/>
      <c r="AJ1196" s="80"/>
      <c r="AK1196" s="79"/>
      <c r="AM1196" s="79"/>
      <c r="AS1196" s="80"/>
      <c r="AV1196" s="79"/>
      <c r="AW1196" s="80"/>
      <c r="AX1196" s="80"/>
      <c r="BC1196" s="79"/>
    </row>
    <row r="1197" spans="30:55" x14ac:dyDescent="0.25">
      <c r="AD1197" s="27"/>
      <c r="AE1197" s="27"/>
      <c r="AH1197" s="79"/>
      <c r="AI1197" s="79"/>
      <c r="AJ1197" s="80"/>
      <c r="AK1197" s="79"/>
      <c r="AM1197" s="79"/>
      <c r="AS1197" s="80"/>
      <c r="AV1197" s="79"/>
      <c r="AW1197" s="80"/>
      <c r="AX1197" s="80"/>
      <c r="BC1197" s="79"/>
    </row>
    <row r="1198" spans="30:55" x14ac:dyDescent="0.25">
      <c r="AD1198" s="27"/>
      <c r="AE1198" s="27"/>
      <c r="AH1198" s="79"/>
      <c r="AI1198" s="79"/>
      <c r="AJ1198" s="80"/>
      <c r="AK1198" s="79"/>
      <c r="AM1198" s="79"/>
      <c r="AS1198" s="80"/>
      <c r="AV1198" s="79"/>
      <c r="AW1198" s="80"/>
      <c r="AX1198" s="80"/>
      <c r="BC1198" s="79"/>
    </row>
    <row r="1199" spans="30:55" x14ac:dyDescent="0.25">
      <c r="AD1199" s="27"/>
      <c r="AE1199" s="27"/>
      <c r="AH1199" s="79"/>
      <c r="AI1199" s="79"/>
      <c r="AJ1199" s="80"/>
      <c r="AK1199" s="79"/>
      <c r="AM1199" s="79"/>
      <c r="AS1199" s="80"/>
      <c r="AV1199" s="79"/>
      <c r="AW1199" s="80"/>
      <c r="AX1199" s="80"/>
      <c r="BC1199" s="79"/>
    </row>
    <row r="1200" spans="30:55" x14ac:dyDescent="0.25">
      <c r="AD1200" s="27"/>
      <c r="AE1200" s="27"/>
      <c r="AH1200" s="79"/>
      <c r="AI1200" s="79"/>
      <c r="AJ1200" s="80"/>
      <c r="AK1200" s="79"/>
      <c r="AM1200" s="79"/>
      <c r="AS1200" s="80"/>
      <c r="AV1200" s="79"/>
      <c r="AW1200" s="80"/>
      <c r="AX1200" s="80"/>
      <c r="BC1200" s="79"/>
    </row>
    <row r="1201" spans="30:55" x14ac:dyDescent="0.25">
      <c r="AD1201" s="27"/>
      <c r="AE1201" s="27"/>
      <c r="AH1201" s="79"/>
      <c r="AI1201" s="79"/>
      <c r="AJ1201" s="80"/>
      <c r="AK1201" s="79"/>
      <c r="AM1201" s="79"/>
      <c r="AS1201" s="80"/>
      <c r="AV1201" s="79"/>
      <c r="AW1201" s="80"/>
      <c r="AX1201" s="80"/>
      <c r="BC1201" s="79"/>
    </row>
    <row r="1202" spans="30:55" x14ac:dyDescent="0.25">
      <c r="AD1202" s="27"/>
      <c r="AE1202" s="27"/>
      <c r="AH1202" s="79"/>
      <c r="AI1202" s="79"/>
      <c r="AJ1202" s="80"/>
      <c r="AK1202" s="79"/>
      <c r="AM1202" s="79"/>
      <c r="AS1202" s="80"/>
      <c r="AV1202" s="79"/>
      <c r="AW1202" s="80"/>
      <c r="AX1202" s="80"/>
      <c r="BC1202" s="79"/>
    </row>
    <row r="1203" spans="30:55" x14ac:dyDescent="0.25">
      <c r="AD1203" s="27"/>
      <c r="AE1203" s="27"/>
      <c r="AH1203" s="79"/>
      <c r="AI1203" s="79"/>
      <c r="AJ1203" s="80"/>
      <c r="AK1203" s="79"/>
      <c r="AM1203" s="79"/>
      <c r="AS1203" s="80"/>
      <c r="AV1203" s="79"/>
      <c r="AW1203" s="80"/>
      <c r="AX1203" s="80"/>
      <c r="BC1203" s="79"/>
    </row>
    <row r="1204" spans="30:55" x14ac:dyDescent="0.25">
      <c r="AD1204" s="27"/>
      <c r="AE1204" s="27"/>
      <c r="AH1204" s="79"/>
      <c r="AI1204" s="79"/>
      <c r="AJ1204" s="80"/>
      <c r="AK1204" s="79"/>
      <c r="AM1204" s="79"/>
      <c r="AS1204" s="80"/>
      <c r="AV1204" s="79"/>
      <c r="AW1204" s="80"/>
      <c r="AX1204" s="80"/>
      <c r="BC1204" s="79"/>
    </row>
    <row r="1205" spans="30:55" x14ac:dyDescent="0.25">
      <c r="AD1205" s="27"/>
      <c r="AE1205" s="27"/>
      <c r="AH1205" s="79"/>
      <c r="AI1205" s="79"/>
      <c r="AJ1205" s="80"/>
      <c r="AK1205" s="79"/>
      <c r="AM1205" s="79"/>
      <c r="AS1205" s="80"/>
      <c r="AV1205" s="79"/>
      <c r="AW1205" s="80"/>
      <c r="AX1205" s="80"/>
      <c r="BC1205" s="79"/>
    </row>
    <row r="1206" spans="30:55" x14ac:dyDescent="0.25">
      <c r="AD1206" s="27"/>
      <c r="AE1206" s="27"/>
      <c r="AH1206" s="79"/>
      <c r="AI1206" s="79"/>
      <c r="AJ1206" s="80"/>
      <c r="AK1206" s="79"/>
      <c r="AM1206" s="79"/>
      <c r="AS1206" s="80"/>
      <c r="AV1206" s="79"/>
      <c r="AW1206" s="80"/>
      <c r="AX1206" s="80"/>
      <c r="BC1206" s="79"/>
    </row>
    <row r="1207" spans="30:55" x14ac:dyDescent="0.25">
      <c r="AD1207" s="27"/>
      <c r="AE1207" s="27"/>
      <c r="AH1207" s="79"/>
      <c r="AI1207" s="79"/>
      <c r="AJ1207" s="80"/>
      <c r="AK1207" s="79"/>
      <c r="AM1207" s="79"/>
      <c r="AS1207" s="80"/>
      <c r="AV1207" s="79"/>
      <c r="AW1207" s="80"/>
      <c r="AX1207" s="80"/>
      <c r="BC1207" s="79"/>
    </row>
    <row r="1208" spans="30:55" x14ac:dyDescent="0.25">
      <c r="AD1208" s="27"/>
      <c r="AE1208" s="27"/>
      <c r="AH1208" s="79"/>
      <c r="AI1208" s="79"/>
      <c r="AJ1208" s="80"/>
      <c r="AK1208" s="79"/>
      <c r="AM1208" s="79"/>
      <c r="AS1208" s="80"/>
      <c r="AV1208" s="79"/>
      <c r="AW1208" s="80"/>
      <c r="AX1208" s="80"/>
      <c r="BC1208" s="79"/>
    </row>
    <row r="1209" spans="30:55" x14ac:dyDescent="0.25">
      <c r="AD1209" s="27"/>
      <c r="AE1209" s="27"/>
      <c r="AH1209" s="79"/>
      <c r="AI1209" s="79"/>
      <c r="AJ1209" s="80"/>
      <c r="AK1209" s="79"/>
      <c r="AM1209" s="79"/>
      <c r="AS1209" s="80"/>
      <c r="AV1209" s="79"/>
      <c r="AW1209" s="80"/>
      <c r="AX1209" s="80"/>
      <c r="BC1209" s="79"/>
    </row>
    <row r="1210" spans="30:55" x14ac:dyDescent="0.25">
      <c r="AD1210" s="27"/>
      <c r="AE1210" s="27"/>
      <c r="AH1210" s="79"/>
      <c r="AI1210" s="79"/>
      <c r="AJ1210" s="80"/>
      <c r="AK1210" s="79"/>
      <c r="AM1210" s="79"/>
      <c r="AS1210" s="80"/>
      <c r="AV1210" s="79"/>
      <c r="AW1210" s="80"/>
      <c r="AX1210" s="80"/>
      <c r="BC1210" s="79"/>
    </row>
    <row r="1211" spans="30:55" x14ac:dyDescent="0.25">
      <c r="AD1211" s="27"/>
      <c r="AE1211" s="27"/>
      <c r="AH1211" s="79"/>
      <c r="AI1211" s="79"/>
      <c r="AJ1211" s="80"/>
      <c r="AK1211" s="79"/>
      <c r="AM1211" s="79"/>
      <c r="AS1211" s="80"/>
      <c r="BC1211" s="79"/>
    </row>
    <row r="1212" spans="30:55" x14ac:dyDescent="0.25">
      <c r="AD1212" s="27"/>
      <c r="AE1212" s="27"/>
      <c r="AH1212" s="79"/>
      <c r="AI1212" s="79"/>
      <c r="AJ1212" s="80"/>
      <c r="AK1212" s="79"/>
      <c r="AM1212" s="79"/>
      <c r="AS1212" s="80"/>
      <c r="AV1212" s="79"/>
      <c r="AW1212" s="80"/>
      <c r="AX1212" s="80"/>
      <c r="BC1212" s="79"/>
    </row>
    <row r="1213" spans="30:55" x14ac:dyDescent="0.25">
      <c r="AD1213" s="27"/>
      <c r="AE1213" s="27"/>
      <c r="AH1213" s="79"/>
      <c r="AI1213" s="79"/>
      <c r="AJ1213" s="80"/>
      <c r="AK1213" s="79"/>
      <c r="AM1213" s="79"/>
      <c r="AS1213" s="80"/>
      <c r="AV1213" s="79"/>
      <c r="AW1213" s="80"/>
      <c r="AX1213" s="80"/>
      <c r="BC1213" s="79"/>
    </row>
    <row r="1214" spans="30:55" x14ac:dyDescent="0.25">
      <c r="AD1214" s="27"/>
      <c r="AE1214" s="27"/>
      <c r="AH1214" s="79"/>
      <c r="AI1214" s="79"/>
      <c r="AJ1214" s="80"/>
      <c r="AK1214" s="79"/>
      <c r="AM1214" s="79"/>
      <c r="AS1214" s="80"/>
      <c r="AV1214" s="79"/>
      <c r="AW1214" s="80"/>
      <c r="AX1214" s="80"/>
      <c r="BC1214" s="79"/>
    </row>
    <row r="1215" spans="30:55" x14ac:dyDescent="0.25">
      <c r="AD1215" s="27"/>
      <c r="AE1215" s="27"/>
      <c r="AH1215" s="79"/>
      <c r="AI1215" s="79"/>
      <c r="AJ1215" s="80"/>
      <c r="AK1215" s="79"/>
      <c r="AM1215" s="79"/>
      <c r="AS1215" s="80"/>
      <c r="AV1215" s="79"/>
      <c r="AW1215" s="80"/>
      <c r="AX1215" s="80"/>
      <c r="BC1215" s="79"/>
    </row>
    <row r="1216" spans="30:55" x14ac:dyDescent="0.25">
      <c r="AD1216" s="27"/>
      <c r="AE1216" s="27"/>
      <c r="AH1216" s="79"/>
      <c r="AI1216" s="79"/>
      <c r="AJ1216" s="80"/>
      <c r="AK1216" s="79"/>
      <c r="AM1216" s="79"/>
      <c r="AS1216" s="80"/>
      <c r="AV1216" s="79"/>
      <c r="AW1216" s="80"/>
      <c r="AX1216" s="80"/>
      <c r="BC1216" s="79"/>
    </row>
    <row r="1217" spans="30:55" x14ac:dyDescent="0.25">
      <c r="AD1217" s="27"/>
      <c r="AE1217" s="27"/>
      <c r="AH1217" s="79"/>
      <c r="AI1217" s="79"/>
      <c r="AJ1217" s="80"/>
      <c r="AK1217" s="79"/>
      <c r="AM1217" s="79"/>
      <c r="AS1217" s="80"/>
      <c r="AV1217" s="79"/>
      <c r="AW1217" s="80"/>
      <c r="AX1217" s="80"/>
      <c r="BC1217" s="79"/>
    </row>
    <row r="1218" spans="30:55" x14ac:dyDescent="0.25">
      <c r="AD1218" s="27"/>
      <c r="AE1218" s="27"/>
      <c r="AH1218" s="79"/>
      <c r="AI1218" s="79"/>
      <c r="AJ1218" s="80"/>
      <c r="AK1218" s="79"/>
      <c r="AM1218" s="79"/>
      <c r="AS1218" s="80"/>
      <c r="AV1218" s="79"/>
      <c r="AW1218" s="80"/>
      <c r="AX1218" s="80"/>
      <c r="BC1218" s="79"/>
    </row>
    <row r="1219" spans="30:55" x14ac:dyDescent="0.25">
      <c r="AD1219" s="27"/>
      <c r="AE1219" s="27"/>
      <c r="AH1219" s="79"/>
      <c r="AI1219" s="79"/>
      <c r="AJ1219" s="80"/>
      <c r="AK1219" s="79"/>
      <c r="AM1219" s="79"/>
      <c r="AS1219" s="80"/>
      <c r="AV1219" s="79"/>
      <c r="AW1219" s="80"/>
      <c r="AX1219" s="80"/>
      <c r="BC1219" s="79"/>
    </row>
    <row r="1220" spans="30:55" x14ac:dyDescent="0.25">
      <c r="AD1220" s="27"/>
      <c r="AE1220" s="27"/>
      <c r="AH1220" s="79"/>
      <c r="AI1220" s="79"/>
      <c r="AJ1220" s="80"/>
      <c r="AK1220" s="79"/>
      <c r="AM1220" s="79"/>
      <c r="AS1220" s="80"/>
      <c r="AV1220" s="79"/>
      <c r="AW1220" s="80"/>
      <c r="AX1220" s="80"/>
      <c r="BC1220" s="79"/>
    </row>
    <row r="1221" spans="30:55" x14ac:dyDescent="0.25">
      <c r="AD1221" s="27"/>
      <c r="AE1221" s="27"/>
      <c r="AH1221" s="79"/>
      <c r="AI1221" s="79"/>
      <c r="AJ1221" s="80"/>
      <c r="AK1221" s="79"/>
      <c r="AM1221" s="79"/>
      <c r="AS1221" s="80"/>
      <c r="AV1221" s="79"/>
      <c r="AW1221" s="80"/>
      <c r="AX1221" s="80"/>
      <c r="BC1221" s="79"/>
    </row>
    <row r="1222" spans="30:55" x14ac:dyDescent="0.25">
      <c r="AD1222" s="27"/>
      <c r="AE1222" s="27"/>
      <c r="AH1222" s="79"/>
      <c r="AI1222" s="79"/>
      <c r="AJ1222" s="80"/>
      <c r="AK1222" s="79"/>
      <c r="AM1222" s="79"/>
      <c r="AS1222" s="80"/>
      <c r="AV1222" s="79"/>
      <c r="AW1222" s="80"/>
      <c r="AX1222" s="80"/>
      <c r="BC1222" s="79"/>
    </row>
    <row r="1223" spans="30:55" x14ac:dyDescent="0.25">
      <c r="AD1223" s="27"/>
      <c r="AE1223" s="27"/>
      <c r="AH1223" s="79"/>
      <c r="AI1223" s="79"/>
      <c r="AJ1223" s="80"/>
      <c r="AK1223" s="79"/>
      <c r="AM1223" s="79"/>
      <c r="AS1223" s="80"/>
      <c r="AV1223" s="79"/>
      <c r="AW1223" s="80"/>
      <c r="AX1223" s="80"/>
      <c r="BC1223" s="79"/>
    </row>
    <row r="1224" spans="30:55" x14ac:dyDescent="0.25">
      <c r="AD1224" s="27"/>
      <c r="AE1224" s="27"/>
      <c r="AH1224" s="79"/>
      <c r="AI1224" s="79"/>
      <c r="AJ1224" s="80"/>
      <c r="AK1224" s="79"/>
      <c r="AM1224" s="79"/>
      <c r="AS1224" s="80"/>
      <c r="AV1224" s="79"/>
      <c r="AW1224" s="80"/>
      <c r="AX1224" s="80"/>
      <c r="BC1224" s="79"/>
    </row>
    <row r="1225" spans="30:55" x14ac:dyDescent="0.25">
      <c r="AD1225" s="27"/>
      <c r="AE1225" s="27"/>
      <c r="AH1225" s="79"/>
      <c r="AI1225" s="79"/>
      <c r="AJ1225" s="80"/>
      <c r="AK1225" s="79"/>
      <c r="AM1225" s="79"/>
      <c r="AS1225" s="80"/>
      <c r="AV1225" s="79"/>
      <c r="AW1225" s="80"/>
      <c r="AX1225" s="80"/>
      <c r="BC1225" s="79"/>
    </row>
    <row r="1226" spans="30:55" x14ac:dyDescent="0.25">
      <c r="AD1226" s="27"/>
      <c r="AE1226" s="27"/>
      <c r="AH1226" s="79"/>
      <c r="AI1226" s="79"/>
      <c r="AJ1226" s="80"/>
      <c r="AK1226" s="79"/>
      <c r="AM1226" s="79"/>
      <c r="AS1226" s="80"/>
      <c r="AV1226" s="79"/>
      <c r="AW1226" s="80"/>
      <c r="BC1226" s="79"/>
    </row>
    <row r="1227" spans="30:55" x14ac:dyDescent="0.25">
      <c r="AD1227" s="27"/>
      <c r="AE1227" s="27"/>
      <c r="AH1227" s="79"/>
      <c r="AI1227" s="79"/>
      <c r="AJ1227" s="80"/>
      <c r="AK1227" s="79"/>
      <c r="AM1227" s="79"/>
      <c r="AR1227" s="79"/>
      <c r="AS1227" s="80"/>
      <c r="BC1227" s="79"/>
    </row>
    <row r="1228" spans="30:55" x14ac:dyDescent="0.25">
      <c r="AD1228" s="27"/>
      <c r="AE1228" s="27"/>
      <c r="AH1228" s="79"/>
      <c r="AI1228" s="79"/>
      <c r="AJ1228" s="80"/>
      <c r="AK1228" s="79"/>
      <c r="AM1228" s="79"/>
      <c r="AS1228" s="80"/>
      <c r="AV1228" s="79"/>
      <c r="AW1228" s="80"/>
      <c r="BC1228" s="79"/>
    </row>
    <row r="1229" spans="30:55" x14ac:dyDescent="0.25">
      <c r="AD1229" s="27"/>
      <c r="AE1229" s="27"/>
      <c r="AH1229" s="79"/>
      <c r="AI1229" s="79"/>
      <c r="AJ1229" s="80"/>
      <c r="AK1229" s="79"/>
      <c r="AM1229" s="79"/>
      <c r="AR1229" s="79"/>
      <c r="AS1229" s="80"/>
      <c r="BC1229" s="79"/>
    </row>
    <row r="1230" spans="30:55" x14ac:dyDescent="0.25">
      <c r="AD1230" s="27"/>
      <c r="AE1230" s="27"/>
      <c r="AH1230" s="79"/>
      <c r="AI1230" s="79"/>
      <c r="AJ1230" s="80"/>
      <c r="AK1230" s="79"/>
      <c r="AM1230" s="79"/>
      <c r="AS1230" s="80"/>
      <c r="BC1230" s="79"/>
    </row>
    <row r="1231" spans="30:55" x14ac:dyDescent="0.25">
      <c r="AD1231" s="27"/>
      <c r="AE1231" s="27"/>
      <c r="AH1231" s="79"/>
      <c r="AI1231" s="79"/>
      <c r="AJ1231" s="80"/>
      <c r="AK1231" s="79"/>
      <c r="AM1231" s="79"/>
      <c r="AS1231" s="80"/>
      <c r="AV1231" s="79"/>
      <c r="AW1231" s="80"/>
      <c r="AX1231" s="80"/>
      <c r="BC1231" s="79"/>
    </row>
    <row r="1232" spans="30:55" x14ac:dyDescent="0.25">
      <c r="AD1232" s="27"/>
      <c r="AE1232" s="27"/>
      <c r="AH1232" s="79"/>
      <c r="AI1232" s="79"/>
      <c r="AJ1232" s="80"/>
      <c r="AK1232" s="79"/>
      <c r="AM1232" s="79"/>
      <c r="AS1232" s="80"/>
      <c r="AV1232" s="79"/>
      <c r="AW1232" s="80"/>
      <c r="AX1232" s="80"/>
      <c r="BC1232" s="79"/>
    </row>
    <row r="1233" spans="30:55" x14ac:dyDescent="0.25">
      <c r="AD1233" s="27"/>
      <c r="AE1233" s="27"/>
      <c r="AH1233" s="79"/>
      <c r="AI1233" s="79"/>
      <c r="AJ1233" s="80"/>
      <c r="AK1233" s="79"/>
      <c r="AM1233" s="79"/>
      <c r="AS1233" s="80"/>
      <c r="BC1233" s="79"/>
    </row>
    <row r="1234" spans="30:55" x14ac:dyDescent="0.25">
      <c r="AD1234" s="27"/>
      <c r="AE1234" s="27"/>
      <c r="AH1234" s="79"/>
      <c r="AI1234" s="79"/>
      <c r="AJ1234" s="80"/>
      <c r="AK1234" s="79"/>
      <c r="AM1234" s="79"/>
      <c r="AS1234" s="80"/>
      <c r="BC1234" s="79"/>
    </row>
    <row r="1235" spans="30:55" x14ac:dyDescent="0.25">
      <c r="AD1235" s="27"/>
      <c r="AE1235" s="27"/>
      <c r="AH1235" s="79"/>
      <c r="AI1235" s="79"/>
      <c r="AJ1235" s="80"/>
      <c r="AK1235" s="79"/>
      <c r="AM1235" s="79"/>
      <c r="AS1235" s="80"/>
      <c r="BC1235" s="79"/>
    </row>
    <row r="1236" spans="30:55" x14ac:dyDescent="0.25">
      <c r="AD1236" s="27"/>
      <c r="AE1236" s="27"/>
      <c r="AH1236" s="79"/>
      <c r="AI1236" s="79"/>
      <c r="AJ1236" s="80"/>
      <c r="AK1236" s="79"/>
      <c r="AM1236" s="79"/>
      <c r="AS1236" s="80"/>
      <c r="BC1236" s="79"/>
    </row>
    <row r="1237" spans="30:55" x14ac:dyDescent="0.25">
      <c r="AD1237" s="27"/>
      <c r="AE1237" s="27"/>
      <c r="AH1237" s="79"/>
      <c r="AI1237" s="79"/>
      <c r="AJ1237" s="80"/>
      <c r="AK1237" s="79"/>
      <c r="AM1237" s="79"/>
      <c r="AS1237" s="80"/>
      <c r="BC1237" s="79"/>
    </row>
    <row r="1238" spans="30:55" x14ac:dyDescent="0.25">
      <c r="AD1238" s="27"/>
      <c r="AE1238" s="27"/>
      <c r="AH1238" s="79"/>
      <c r="AI1238" s="79"/>
      <c r="AJ1238" s="80"/>
      <c r="AK1238" s="79"/>
      <c r="AM1238" s="79"/>
      <c r="AS1238" s="80"/>
      <c r="AV1238" s="79"/>
      <c r="AW1238" s="80"/>
      <c r="AX1238" s="80"/>
      <c r="BC1238" s="79"/>
    </row>
    <row r="1239" spans="30:55" x14ac:dyDescent="0.25">
      <c r="AD1239" s="27"/>
      <c r="AE1239" s="27"/>
      <c r="AH1239" s="79"/>
      <c r="AI1239" s="79"/>
      <c r="AJ1239" s="80"/>
      <c r="AK1239" s="79"/>
      <c r="AM1239" s="79"/>
      <c r="AS1239" s="80"/>
      <c r="AV1239" s="79"/>
      <c r="AW1239" s="80"/>
      <c r="AX1239" s="80"/>
      <c r="BC1239" s="79"/>
    </row>
    <row r="1240" spans="30:55" x14ac:dyDescent="0.25">
      <c r="AD1240" s="27"/>
      <c r="AE1240" s="27"/>
      <c r="AH1240" s="79"/>
      <c r="AI1240" s="79"/>
      <c r="AJ1240" s="80"/>
      <c r="AK1240" s="79"/>
      <c r="AM1240" s="79"/>
      <c r="AS1240" s="80"/>
      <c r="BC1240" s="79"/>
    </row>
    <row r="1241" spans="30:55" x14ac:dyDescent="0.25">
      <c r="AD1241" s="27"/>
      <c r="AE1241" s="27"/>
      <c r="AH1241" s="79"/>
      <c r="AI1241" s="79"/>
      <c r="AJ1241" s="80"/>
      <c r="AK1241" s="79"/>
      <c r="AM1241" s="79"/>
      <c r="AS1241" s="80"/>
      <c r="BC1241" s="79"/>
    </row>
    <row r="1242" spans="30:55" x14ac:dyDescent="0.25">
      <c r="AD1242" s="27"/>
      <c r="AE1242" s="27"/>
      <c r="AH1242" s="79"/>
      <c r="AI1242" s="79"/>
      <c r="AJ1242" s="80"/>
      <c r="AK1242" s="79"/>
      <c r="AM1242" s="79"/>
      <c r="AS1242" s="80"/>
      <c r="AV1242" s="79"/>
      <c r="AW1242" s="80"/>
      <c r="AX1242" s="80"/>
      <c r="BC1242" s="79"/>
    </row>
    <row r="1243" spans="30:55" x14ac:dyDescent="0.25">
      <c r="AD1243" s="27"/>
      <c r="AE1243" s="27"/>
      <c r="AH1243" s="79"/>
      <c r="AI1243" s="79"/>
      <c r="AJ1243" s="80"/>
      <c r="AK1243" s="79"/>
      <c r="AM1243" s="79"/>
      <c r="AS1243" s="80"/>
      <c r="BC1243" s="79"/>
    </row>
    <row r="1244" spans="30:55" x14ac:dyDescent="0.25">
      <c r="AD1244" s="27"/>
      <c r="AE1244" s="27"/>
      <c r="AH1244" s="79"/>
      <c r="AI1244" s="79"/>
      <c r="AJ1244" s="80"/>
      <c r="AK1244" s="79"/>
      <c r="AM1244" s="79"/>
      <c r="AS1244" s="80"/>
      <c r="BC1244" s="79"/>
    </row>
    <row r="1245" spans="30:55" x14ac:dyDescent="0.25">
      <c r="AD1245" s="27"/>
      <c r="AE1245" s="27"/>
      <c r="AH1245" s="79"/>
      <c r="AI1245" s="79"/>
      <c r="AJ1245" s="80"/>
      <c r="AK1245" s="79"/>
      <c r="AM1245" s="79"/>
      <c r="AS1245" s="80"/>
      <c r="BC1245" s="79"/>
    </row>
    <row r="1246" spans="30:55" x14ac:dyDescent="0.25">
      <c r="AD1246" s="27"/>
      <c r="AE1246" s="27"/>
      <c r="AH1246" s="79"/>
      <c r="AI1246" s="79"/>
      <c r="AJ1246" s="80"/>
      <c r="AK1246" s="79"/>
      <c r="AM1246" s="79"/>
      <c r="AS1246" s="80"/>
      <c r="BC1246" s="79"/>
    </row>
    <row r="1247" spans="30:55" x14ac:dyDescent="0.25">
      <c r="AD1247" s="27"/>
      <c r="AE1247" s="27"/>
      <c r="AH1247" s="79"/>
      <c r="AI1247" s="79"/>
      <c r="AJ1247" s="80"/>
      <c r="AK1247" s="79"/>
      <c r="AM1247" s="79"/>
      <c r="AS1247" s="80"/>
      <c r="AV1247" s="79"/>
      <c r="AW1247" s="80"/>
      <c r="AX1247" s="80"/>
      <c r="BC1247" s="79"/>
    </row>
    <row r="1248" spans="30:55" x14ac:dyDescent="0.25">
      <c r="AH1248" s="79"/>
      <c r="AI1248" s="79"/>
      <c r="AJ1248" s="80"/>
      <c r="AK1248" s="79"/>
      <c r="AM1248" s="79"/>
      <c r="AS1248" s="80"/>
      <c r="BC1248" s="79"/>
    </row>
    <row r="1249" spans="30:55" x14ac:dyDescent="0.25">
      <c r="AD1249" s="27"/>
      <c r="AE1249" s="27"/>
      <c r="AH1249" s="79"/>
      <c r="AI1249" s="79"/>
      <c r="AJ1249" s="80"/>
      <c r="AK1249" s="79"/>
      <c r="AM1249" s="79"/>
      <c r="AS1249" s="80"/>
      <c r="BC1249" s="79"/>
    </row>
    <row r="1250" spans="30:55" x14ac:dyDescent="0.25">
      <c r="AD1250" s="27"/>
      <c r="AE1250" s="27"/>
      <c r="AH1250" s="79"/>
      <c r="AI1250" s="79"/>
      <c r="AJ1250" s="80"/>
      <c r="AK1250" s="79"/>
      <c r="AM1250" s="79"/>
      <c r="AS1250" s="80"/>
      <c r="BC1250" s="79"/>
    </row>
    <row r="1251" spans="30:55" x14ac:dyDescent="0.25">
      <c r="AD1251" s="27"/>
      <c r="AE1251" s="27"/>
      <c r="AH1251" s="79"/>
      <c r="AI1251" s="79"/>
      <c r="AJ1251" s="80"/>
      <c r="AK1251" s="79"/>
      <c r="AM1251" s="79"/>
      <c r="AS1251" s="80"/>
      <c r="BC1251" s="79"/>
    </row>
    <row r="1252" spans="30:55" x14ac:dyDescent="0.25">
      <c r="AD1252" s="27"/>
      <c r="AE1252" s="27"/>
      <c r="AH1252" s="79"/>
      <c r="AI1252" s="79"/>
      <c r="AJ1252" s="80"/>
      <c r="AK1252" s="79"/>
      <c r="AM1252" s="79"/>
      <c r="AS1252" s="80"/>
      <c r="BC1252" s="79"/>
    </row>
    <row r="1253" spans="30:55" x14ac:dyDescent="0.25">
      <c r="AH1253" s="79"/>
      <c r="AI1253" s="79"/>
      <c r="AJ1253" s="80"/>
      <c r="AK1253" s="79"/>
      <c r="AM1253" s="79"/>
      <c r="AS1253" s="80"/>
      <c r="AV1253" s="79"/>
      <c r="AW1253" s="80"/>
      <c r="AX1253" s="80"/>
      <c r="BC1253" s="79"/>
    </row>
    <row r="1254" spans="30:55" x14ac:dyDescent="0.25">
      <c r="AD1254" s="27"/>
      <c r="AE1254" s="27"/>
      <c r="AH1254" s="79"/>
      <c r="AI1254" s="79"/>
      <c r="AJ1254" s="80"/>
      <c r="AK1254" s="79"/>
      <c r="AM1254" s="79"/>
      <c r="AS1254" s="80"/>
      <c r="BC1254" s="79"/>
    </row>
    <row r="1255" spans="30:55" x14ac:dyDescent="0.25">
      <c r="AD1255" s="27"/>
      <c r="AE1255" s="27"/>
      <c r="AH1255" s="79"/>
      <c r="AI1255" s="79"/>
      <c r="AJ1255" s="80"/>
      <c r="AK1255" s="79"/>
      <c r="AM1255" s="79"/>
      <c r="AS1255" s="80"/>
      <c r="BC1255" s="79"/>
    </row>
    <row r="1256" spans="30:55" x14ac:dyDescent="0.25">
      <c r="AD1256" s="27"/>
      <c r="AE1256" s="27"/>
      <c r="AH1256" s="79"/>
      <c r="AI1256" s="79"/>
      <c r="AJ1256" s="80"/>
      <c r="AK1256" s="79"/>
      <c r="AM1256" s="79"/>
      <c r="AS1256" s="80"/>
      <c r="BC1256" s="79"/>
    </row>
    <row r="1257" spans="30:55" x14ac:dyDescent="0.25">
      <c r="AD1257" s="27"/>
      <c r="AE1257" s="27"/>
      <c r="AH1257" s="79"/>
      <c r="AI1257" s="79"/>
      <c r="AJ1257" s="80"/>
      <c r="AK1257" s="79"/>
      <c r="AM1257" s="79"/>
      <c r="AS1257" s="80"/>
      <c r="BC1257" s="79"/>
    </row>
    <row r="1258" spans="30:55" x14ac:dyDescent="0.25">
      <c r="AD1258" s="27"/>
      <c r="AE1258" s="27"/>
      <c r="AH1258" s="79"/>
      <c r="AI1258" s="79"/>
      <c r="AJ1258" s="80"/>
      <c r="AK1258" s="79"/>
      <c r="AM1258" s="79"/>
      <c r="AS1258" s="80"/>
      <c r="BC1258" s="79"/>
    </row>
    <row r="1259" spans="30:55" x14ac:dyDescent="0.25">
      <c r="AD1259" s="27"/>
      <c r="AE1259" s="27"/>
      <c r="AH1259" s="79"/>
      <c r="AI1259" s="79"/>
      <c r="AJ1259" s="80"/>
      <c r="AK1259" s="79"/>
      <c r="AM1259" s="79"/>
      <c r="AS1259" s="80"/>
      <c r="BC1259" s="79"/>
    </row>
    <row r="1260" spans="30:55" x14ac:dyDescent="0.25">
      <c r="AD1260" s="27"/>
      <c r="AE1260" s="27"/>
      <c r="AH1260" s="79"/>
      <c r="AI1260" s="79"/>
      <c r="AJ1260" s="80"/>
      <c r="AK1260" s="79"/>
      <c r="AM1260" s="79"/>
      <c r="AS1260" s="80"/>
      <c r="AW1260" s="80"/>
      <c r="BC1260" s="79"/>
    </row>
    <row r="1261" spans="30:55" x14ac:dyDescent="0.25">
      <c r="AD1261" s="27"/>
      <c r="AE1261" s="27"/>
      <c r="AH1261" s="79"/>
      <c r="AI1261" s="79"/>
      <c r="AJ1261" s="80"/>
      <c r="AK1261" s="79"/>
      <c r="AM1261" s="79"/>
      <c r="AS1261" s="80"/>
      <c r="BC1261" s="79"/>
    </row>
    <row r="1262" spans="30:55" x14ac:dyDescent="0.25">
      <c r="AD1262" s="27"/>
      <c r="AE1262" s="27"/>
      <c r="AH1262" s="79"/>
      <c r="AI1262" s="79"/>
      <c r="AJ1262" s="80"/>
      <c r="AK1262" s="79"/>
      <c r="AM1262" s="79"/>
      <c r="AS1262" s="80"/>
      <c r="BC1262" s="79"/>
    </row>
    <row r="1263" spans="30:55" x14ac:dyDescent="0.25">
      <c r="AD1263" s="27"/>
      <c r="AE1263" s="27"/>
      <c r="AH1263" s="79"/>
      <c r="AI1263" s="79"/>
      <c r="AJ1263" s="80"/>
      <c r="AK1263" s="79"/>
      <c r="AM1263" s="79"/>
      <c r="AS1263" s="80"/>
      <c r="BC1263" s="79"/>
    </row>
    <row r="1264" spans="30:55" x14ac:dyDescent="0.25">
      <c r="AD1264" s="27"/>
      <c r="AE1264" s="27"/>
      <c r="AH1264" s="79"/>
      <c r="AI1264" s="79"/>
      <c r="AJ1264" s="80"/>
      <c r="AK1264" s="79"/>
      <c r="AM1264" s="79"/>
      <c r="AS1264" s="80"/>
      <c r="BC1264" s="79"/>
    </row>
    <row r="1265" spans="30:55" x14ac:dyDescent="0.25">
      <c r="AD1265" s="27"/>
      <c r="AE1265" s="27"/>
      <c r="AH1265" s="79"/>
      <c r="AI1265" s="79"/>
      <c r="AJ1265" s="80"/>
      <c r="AK1265" s="79"/>
      <c r="AM1265" s="79"/>
      <c r="AS1265" s="80"/>
      <c r="BC1265" s="79"/>
    </row>
    <row r="1266" spans="30:55" x14ac:dyDescent="0.25">
      <c r="AD1266" s="27"/>
      <c r="AE1266" s="27"/>
      <c r="AH1266" s="79"/>
      <c r="AI1266" s="79"/>
      <c r="AJ1266" s="80"/>
      <c r="AK1266" s="79"/>
      <c r="AM1266" s="79"/>
      <c r="AS1266" s="80"/>
      <c r="BC1266" s="79"/>
    </row>
    <row r="1267" spans="30:55" x14ac:dyDescent="0.25">
      <c r="AD1267" s="27"/>
      <c r="AE1267" s="27"/>
      <c r="AH1267" s="79"/>
      <c r="AI1267" s="79"/>
      <c r="AJ1267" s="80"/>
      <c r="AK1267" s="79"/>
      <c r="AM1267" s="79"/>
      <c r="AS1267" s="80"/>
      <c r="BC1267" s="79"/>
    </row>
    <row r="1268" spans="30:55" x14ac:dyDescent="0.25">
      <c r="AD1268" s="27"/>
      <c r="AE1268" s="27"/>
      <c r="AH1268" s="79"/>
      <c r="AI1268" s="79"/>
      <c r="AJ1268" s="80"/>
      <c r="AK1268" s="79"/>
      <c r="AM1268" s="79"/>
      <c r="AS1268" s="80"/>
      <c r="BC1268" s="79"/>
    </row>
    <row r="1269" spans="30:55" x14ac:dyDescent="0.25">
      <c r="AD1269" s="27"/>
      <c r="AE1269" s="27"/>
      <c r="AH1269" s="79"/>
      <c r="AI1269" s="79"/>
      <c r="AJ1269" s="80"/>
      <c r="AK1269" s="79"/>
      <c r="AM1269" s="79"/>
      <c r="AS1269" s="80"/>
      <c r="BC1269" s="79"/>
    </row>
    <row r="1270" spans="30:55" x14ac:dyDescent="0.25">
      <c r="AD1270" s="27"/>
      <c r="AE1270" s="27"/>
      <c r="AH1270" s="79"/>
      <c r="AI1270" s="79"/>
      <c r="AJ1270" s="80"/>
      <c r="AK1270" s="79"/>
      <c r="AM1270" s="79"/>
      <c r="AS1270" s="80"/>
      <c r="BC1270" s="79"/>
    </row>
    <row r="1271" spans="30:55" x14ac:dyDescent="0.25">
      <c r="AD1271" s="27"/>
      <c r="AE1271" s="27"/>
      <c r="AH1271" s="79"/>
      <c r="AI1271" s="79"/>
      <c r="AJ1271" s="80"/>
      <c r="AK1271" s="79"/>
      <c r="AM1271" s="79"/>
      <c r="AS1271" s="80"/>
      <c r="BC1271" s="79"/>
    </row>
    <row r="1272" spans="30:55" x14ac:dyDescent="0.25">
      <c r="AD1272" s="27"/>
      <c r="AE1272" s="27"/>
      <c r="AH1272" s="79"/>
      <c r="AI1272" s="79"/>
      <c r="AJ1272" s="80"/>
      <c r="AK1272" s="79"/>
      <c r="AM1272" s="79"/>
      <c r="AS1272" s="80"/>
      <c r="BC1272" s="79"/>
    </row>
    <row r="1273" spans="30:55" x14ac:dyDescent="0.25">
      <c r="AD1273" s="27"/>
      <c r="AE1273" s="27"/>
      <c r="AH1273" s="79"/>
      <c r="AI1273" s="79"/>
      <c r="AJ1273" s="80"/>
      <c r="AK1273" s="79"/>
      <c r="AM1273" s="79"/>
      <c r="AS1273" s="80"/>
      <c r="BC1273" s="79"/>
    </row>
    <row r="1274" spans="30:55" x14ac:dyDescent="0.25">
      <c r="AD1274" s="27"/>
      <c r="AE1274" s="27"/>
      <c r="AH1274" s="79"/>
      <c r="AI1274" s="79"/>
      <c r="AJ1274" s="80"/>
      <c r="AK1274" s="79"/>
      <c r="AM1274" s="79"/>
      <c r="AS1274" s="80"/>
      <c r="BC1274" s="79"/>
    </row>
    <row r="1275" spans="30:55" x14ac:dyDescent="0.25">
      <c r="AD1275" s="27"/>
      <c r="AE1275" s="27"/>
      <c r="AH1275" s="79"/>
      <c r="AI1275" s="79"/>
      <c r="AJ1275" s="80"/>
      <c r="AK1275" s="79"/>
      <c r="AM1275" s="79"/>
      <c r="AS1275" s="80"/>
      <c r="BC1275" s="79"/>
    </row>
    <row r="1276" spans="30:55" x14ac:dyDescent="0.25">
      <c r="AD1276" s="27"/>
      <c r="AE1276" s="27"/>
      <c r="AH1276" s="79"/>
      <c r="AI1276" s="79"/>
      <c r="AJ1276" s="80"/>
      <c r="AK1276" s="79"/>
      <c r="AM1276" s="79"/>
      <c r="AS1276" s="80"/>
      <c r="BC1276" s="79"/>
    </row>
    <row r="1277" spans="30:55" x14ac:dyDescent="0.25">
      <c r="AD1277" s="27"/>
      <c r="AE1277" s="27"/>
      <c r="AH1277" s="79"/>
      <c r="AI1277" s="79"/>
      <c r="AJ1277" s="80"/>
      <c r="AK1277" s="79"/>
      <c r="AM1277" s="79"/>
      <c r="AS1277" s="80"/>
      <c r="BC1277" s="79"/>
    </row>
    <row r="1278" spans="30:55" x14ac:dyDescent="0.25">
      <c r="AD1278" s="27"/>
      <c r="AE1278" s="27"/>
      <c r="AH1278" s="79"/>
      <c r="AI1278" s="79"/>
      <c r="AJ1278" s="80"/>
      <c r="AK1278" s="79"/>
      <c r="AM1278" s="79"/>
      <c r="AS1278" s="80"/>
      <c r="BC1278" s="79"/>
    </row>
    <row r="1279" spans="30:55" x14ac:dyDescent="0.25">
      <c r="AD1279" s="27"/>
      <c r="AE1279" s="27"/>
      <c r="AH1279" s="79"/>
      <c r="AI1279" s="79"/>
      <c r="AJ1279" s="80"/>
      <c r="AK1279" s="79"/>
      <c r="AM1279" s="79"/>
      <c r="AS1279" s="80"/>
      <c r="BC1279" s="79"/>
    </row>
    <row r="1280" spans="30:55" x14ac:dyDescent="0.25">
      <c r="AD1280" s="27"/>
      <c r="AE1280" s="27"/>
      <c r="AH1280" s="79"/>
      <c r="AI1280" s="79"/>
      <c r="AJ1280" s="80"/>
      <c r="AK1280" s="79"/>
      <c r="AM1280" s="79"/>
      <c r="AS1280" s="80"/>
      <c r="BC1280" s="79"/>
    </row>
    <row r="1281" spans="30:55" x14ac:dyDescent="0.25">
      <c r="AD1281" s="27"/>
      <c r="AE1281" s="27"/>
      <c r="AH1281" s="79"/>
      <c r="AI1281" s="79"/>
      <c r="AJ1281" s="80"/>
      <c r="AK1281" s="79"/>
      <c r="AM1281" s="79"/>
      <c r="AS1281" s="80"/>
      <c r="BC1281" s="79"/>
    </row>
    <row r="1282" spans="30:55" x14ac:dyDescent="0.25">
      <c r="AD1282" s="27"/>
      <c r="AE1282" s="27"/>
      <c r="AH1282" s="79"/>
      <c r="AI1282" s="79"/>
      <c r="AJ1282" s="80"/>
      <c r="AK1282" s="79"/>
      <c r="AM1282" s="79"/>
      <c r="AS1282" s="80"/>
      <c r="BC1282" s="79"/>
    </row>
    <row r="1283" spans="30:55" x14ac:dyDescent="0.25">
      <c r="AD1283" s="27"/>
      <c r="AE1283" s="27"/>
      <c r="AH1283" s="79"/>
      <c r="AI1283" s="79"/>
      <c r="AJ1283" s="80"/>
      <c r="AK1283" s="79"/>
      <c r="AM1283" s="79"/>
      <c r="AS1283" s="80"/>
      <c r="BC1283" s="79"/>
    </row>
    <row r="1284" spans="30:55" x14ac:dyDescent="0.25">
      <c r="AD1284" s="27"/>
      <c r="AE1284" s="27"/>
      <c r="AH1284" s="79"/>
      <c r="AI1284" s="79"/>
      <c r="AJ1284" s="80"/>
      <c r="AK1284" s="79"/>
      <c r="AM1284" s="79"/>
      <c r="AS1284" s="80"/>
      <c r="BC1284" s="79"/>
    </row>
    <row r="1285" spans="30:55" x14ac:dyDescent="0.25">
      <c r="AD1285" s="27"/>
      <c r="AE1285" s="27"/>
      <c r="AH1285" s="79"/>
      <c r="AI1285" s="79"/>
      <c r="AJ1285" s="80"/>
      <c r="AK1285" s="79"/>
      <c r="AM1285" s="79"/>
      <c r="AS1285" s="80"/>
      <c r="BC1285" s="79"/>
    </row>
    <row r="1286" spans="30:55" x14ac:dyDescent="0.25">
      <c r="AD1286" s="27"/>
      <c r="AE1286" s="27"/>
      <c r="AH1286" s="79"/>
      <c r="AI1286" s="79"/>
      <c r="AJ1286" s="80"/>
      <c r="AK1286" s="79"/>
      <c r="AM1286" s="79"/>
      <c r="AS1286" s="80"/>
      <c r="BC1286" s="79"/>
    </row>
    <row r="1287" spans="30:55" x14ac:dyDescent="0.25">
      <c r="AD1287" s="27"/>
      <c r="AE1287" s="27"/>
      <c r="AH1287" s="79"/>
      <c r="AI1287" s="79"/>
      <c r="AJ1287" s="80"/>
      <c r="AK1287" s="79"/>
      <c r="AM1287" s="79"/>
      <c r="AS1287" s="80"/>
      <c r="BC1287" s="79"/>
    </row>
    <row r="1288" spans="30:55" x14ac:dyDescent="0.25">
      <c r="AD1288" s="27"/>
      <c r="AE1288" s="27"/>
      <c r="AH1288" s="79"/>
      <c r="AI1288" s="79"/>
      <c r="AJ1288" s="80"/>
      <c r="AK1288" s="79"/>
      <c r="AM1288" s="79"/>
      <c r="AS1288" s="80"/>
      <c r="BC1288" s="79"/>
    </row>
    <row r="1289" spans="30:55" x14ac:dyDescent="0.25">
      <c r="AD1289" s="27"/>
      <c r="AE1289" s="27"/>
      <c r="AH1289" s="79"/>
      <c r="AI1289" s="79"/>
      <c r="AJ1289" s="80"/>
      <c r="AK1289" s="79"/>
      <c r="AM1289" s="79"/>
      <c r="AS1289" s="80"/>
      <c r="BC1289" s="79"/>
    </row>
    <row r="1290" spans="30:55" x14ac:dyDescent="0.25">
      <c r="AD1290" s="27"/>
      <c r="AE1290" s="27"/>
      <c r="AH1290" s="79"/>
      <c r="AI1290" s="79"/>
      <c r="AJ1290" s="80"/>
      <c r="AK1290" s="79"/>
      <c r="AM1290" s="79"/>
      <c r="AS1290" s="80"/>
      <c r="BC1290" s="79"/>
    </row>
    <row r="1291" spans="30:55" x14ac:dyDescent="0.25">
      <c r="AD1291" s="27"/>
      <c r="AE1291" s="27"/>
      <c r="AH1291" s="79"/>
      <c r="AI1291" s="79"/>
      <c r="AJ1291" s="80"/>
      <c r="AK1291" s="79"/>
      <c r="AM1291" s="79"/>
      <c r="AS1291" s="80"/>
      <c r="BC1291" s="79"/>
    </row>
    <row r="1292" spans="30:55" x14ac:dyDescent="0.25">
      <c r="AD1292" s="27"/>
      <c r="AE1292" s="27"/>
      <c r="AH1292" s="79"/>
      <c r="AI1292" s="79"/>
      <c r="AJ1292" s="80"/>
      <c r="AK1292" s="79"/>
      <c r="AM1292" s="79"/>
      <c r="AS1292" s="80"/>
      <c r="BC1292" s="79"/>
    </row>
    <row r="1293" spans="30:55" x14ac:dyDescent="0.25">
      <c r="AD1293" s="27"/>
      <c r="AE1293" s="27"/>
      <c r="AH1293" s="79"/>
      <c r="AI1293" s="79"/>
      <c r="AJ1293" s="80"/>
      <c r="AK1293" s="79"/>
      <c r="AM1293" s="79"/>
      <c r="AS1293" s="80"/>
      <c r="BC1293" s="79"/>
    </row>
    <row r="1294" spans="30:55" x14ac:dyDescent="0.25">
      <c r="AD1294" s="27"/>
      <c r="AE1294" s="27"/>
      <c r="AH1294" s="79"/>
      <c r="AI1294" s="79"/>
      <c r="AJ1294" s="80"/>
      <c r="AK1294" s="79"/>
      <c r="AM1294" s="79"/>
      <c r="AS1294" s="80"/>
      <c r="BC1294" s="79"/>
    </row>
    <row r="1295" spans="30:55" x14ac:dyDescent="0.25">
      <c r="AD1295" s="27"/>
      <c r="AE1295" s="27"/>
      <c r="AH1295" s="79"/>
      <c r="AI1295" s="79"/>
      <c r="AJ1295" s="80"/>
      <c r="AK1295" s="79"/>
      <c r="AM1295" s="79"/>
      <c r="AS1295" s="80"/>
      <c r="BC1295" s="79"/>
    </row>
    <row r="1296" spans="30:55" x14ac:dyDescent="0.25">
      <c r="AD1296" s="27"/>
      <c r="AE1296" s="27"/>
      <c r="AH1296" s="79"/>
      <c r="AI1296" s="79"/>
      <c r="AJ1296" s="80"/>
      <c r="AK1296" s="79"/>
      <c r="AM1296" s="79"/>
      <c r="AS1296" s="80"/>
      <c r="BC1296" s="79"/>
    </row>
    <row r="1297" spans="30:55" x14ac:dyDescent="0.25">
      <c r="AD1297" s="27"/>
      <c r="AE1297" s="27"/>
      <c r="AH1297" s="79"/>
      <c r="AI1297" s="79"/>
      <c r="AJ1297" s="80"/>
      <c r="AK1297" s="79"/>
      <c r="AM1297" s="79"/>
      <c r="AS1297" s="80"/>
      <c r="BC1297" s="79"/>
    </row>
    <row r="1298" spans="30:55" x14ac:dyDescent="0.25">
      <c r="AD1298" s="27"/>
      <c r="AE1298" s="27"/>
      <c r="AH1298" s="79"/>
      <c r="AI1298" s="79"/>
      <c r="AJ1298" s="80"/>
      <c r="AK1298" s="79"/>
      <c r="AM1298" s="79"/>
      <c r="AS1298" s="80"/>
      <c r="BC1298" s="79"/>
    </row>
    <row r="1299" spans="30:55" x14ac:dyDescent="0.25">
      <c r="AD1299" s="27"/>
      <c r="AE1299" s="27"/>
      <c r="AH1299" s="79"/>
      <c r="AI1299" s="79"/>
      <c r="AJ1299" s="80"/>
      <c r="AK1299" s="79"/>
      <c r="AM1299" s="79"/>
      <c r="AS1299" s="80"/>
      <c r="BC1299" s="79"/>
    </row>
    <row r="1300" spans="30:55" x14ac:dyDescent="0.25">
      <c r="AD1300" s="27"/>
      <c r="AE1300" s="27"/>
      <c r="AH1300" s="79"/>
      <c r="AI1300" s="79"/>
      <c r="AJ1300" s="80"/>
      <c r="AK1300" s="79"/>
      <c r="AM1300" s="79"/>
      <c r="AS1300" s="80"/>
      <c r="BC1300" s="79"/>
    </row>
    <row r="1301" spans="30:55" x14ac:dyDescent="0.25">
      <c r="AD1301" s="27"/>
      <c r="AE1301" s="27"/>
      <c r="AH1301" s="79"/>
      <c r="AI1301" s="79"/>
      <c r="AJ1301" s="80"/>
      <c r="AK1301" s="79"/>
      <c r="AM1301" s="79"/>
      <c r="AS1301" s="80"/>
      <c r="BC1301" s="79"/>
    </row>
    <row r="1302" spans="30:55" x14ac:dyDescent="0.25">
      <c r="AD1302" s="27"/>
      <c r="AE1302" s="27"/>
      <c r="AH1302" s="79"/>
      <c r="AI1302" s="79"/>
      <c r="AJ1302" s="80"/>
      <c r="AK1302" s="79"/>
      <c r="AM1302" s="79"/>
      <c r="AS1302" s="80"/>
      <c r="BC1302" s="79"/>
    </row>
    <row r="1303" spans="30:55" x14ac:dyDescent="0.25">
      <c r="AD1303" s="27"/>
      <c r="AE1303" s="27"/>
      <c r="AH1303" s="79"/>
      <c r="AI1303" s="79"/>
      <c r="AJ1303" s="80"/>
      <c r="AK1303" s="79"/>
      <c r="AM1303" s="79"/>
      <c r="AS1303" s="80"/>
      <c r="BC1303" s="79"/>
    </row>
    <row r="1304" spans="30:55" x14ac:dyDescent="0.25">
      <c r="AD1304" s="27"/>
      <c r="AE1304" s="27"/>
      <c r="AH1304" s="79"/>
      <c r="AI1304" s="79"/>
      <c r="AJ1304" s="80"/>
      <c r="AK1304" s="79"/>
      <c r="AM1304" s="79"/>
      <c r="AS1304" s="80"/>
      <c r="BC1304" s="79"/>
    </row>
    <row r="1305" spans="30:55" x14ac:dyDescent="0.25">
      <c r="AD1305" s="27"/>
      <c r="AE1305" s="27"/>
      <c r="AH1305" s="79"/>
      <c r="AI1305" s="79"/>
      <c r="AJ1305" s="80"/>
      <c r="AK1305" s="79"/>
      <c r="AM1305" s="79"/>
      <c r="AS1305" s="80"/>
      <c r="BC1305" s="79"/>
    </row>
    <row r="1306" spans="30:55" x14ac:dyDescent="0.25">
      <c r="AH1306" s="79"/>
      <c r="AI1306" s="79"/>
      <c r="AJ1306" s="80"/>
      <c r="AK1306" s="79"/>
      <c r="AM1306" s="79"/>
      <c r="AS1306" s="80"/>
      <c r="BC1306" s="79"/>
    </row>
    <row r="1307" spans="30:55" x14ac:dyDescent="0.25">
      <c r="AD1307" s="27"/>
      <c r="AE1307" s="27"/>
      <c r="AH1307" s="79"/>
      <c r="AI1307" s="79"/>
      <c r="AJ1307" s="80"/>
      <c r="AK1307" s="79"/>
      <c r="AM1307" s="79"/>
      <c r="AS1307" s="80"/>
      <c r="BC1307" s="79"/>
    </row>
    <row r="1308" spans="30:55" x14ac:dyDescent="0.25">
      <c r="AD1308" s="27"/>
      <c r="AE1308" s="27"/>
      <c r="AH1308" s="79"/>
      <c r="AI1308" s="79"/>
      <c r="AJ1308" s="80"/>
      <c r="AK1308" s="79"/>
      <c r="AM1308" s="79"/>
      <c r="AS1308" s="80"/>
      <c r="BC1308" s="79"/>
    </row>
    <row r="1309" spans="30:55" x14ac:dyDescent="0.25">
      <c r="AD1309" s="27"/>
      <c r="AE1309" s="27"/>
      <c r="AH1309" s="79"/>
      <c r="AI1309" s="79"/>
      <c r="AJ1309" s="80"/>
      <c r="AK1309" s="79"/>
      <c r="AM1309" s="79"/>
      <c r="AS1309" s="80"/>
      <c r="BC1309" s="79"/>
    </row>
    <row r="1310" spans="30:55" x14ac:dyDescent="0.25">
      <c r="AH1310" s="79"/>
      <c r="AI1310" s="79"/>
      <c r="AJ1310" s="80"/>
      <c r="AK1310" s="79"/>
      <c r="AM1310" s="79"/>
      <c r="AS1310" s="80"/>
      <c r="BC1310" s="79"/>
    </row>
    <row r="1311" spans="30:55" x14ac:dyDescent="0.25">
      <c r="AH1311" s="79"/>
      <c r="AI1311" s="79"/>
      <c r="AJ1311" s="80"/>
      <c r="AK1311" s="79"/>
      <c r="AM1311" s="79"/>
      <c r="AS1311" s="80"/>
      <c r="BC1311" s="79"/>
    </row>
    <row r="1312" spans="30:55" x14ac:dyDescent="0.25">
      <c r="AH1312" s="79"/>
      <c r="AI1312" s="79"/>
      <c r="AJ1312" s="80"/>
      <c r="AK1312" s="79"/>
      <c r="AM1312" s="79"/>
      <c r="AS1312" s="80"/>
      <c r="BC1312" s="79"/>
    </row>
    <row r="1313" spans="30:55" x14ac:dyDescent="0.25">
      <c r="AH1313" s="79"/>
      <c r="AI1313" s="79"/>
      <c r="AJ1313" s="80"/>
      <c r="AK1313" s="79"/>
      <c r="AM1313" s="79"/>
      <c r="AS1313" s="80"/>
      <c r="BC1313" s="79"/>
    </row>
    <row r="1314" spans="30:55" x14ac:dyDescent="0.25">
      <c r="AH1314" s="79"/>
      <c r="AI1314" s="79"/>
      <c r="AJ1314" s="80"/>
      <c r="AK1314" s="79"/>
      <c r="AM1314" s="79"/>
      <c r="AS1314" s="80"/>
      <c r="BC1314" s="79"/>
    </row>
    <row r="1315" spans="30:55" x14ac:dyDescent="0.25">
      <c r="AH1315" s="79"/>
      <c r="AI1315" s="79"/>
      <c r="AJ1315" s="80"/>
      <c r="AK1315" s="79"/>
      <c r="AM1315" s="79"/>
      <c r="AS1315" s="80"/>
      <c r="BC1315" s="79"/>
    </row>
    <row r="1316" spans="30:55" x14ac:dyDescent="0.25">
      <c r="AH1316" s="79"/>
      <c r="AI1316" s="79"/>
      <c r="AJ1316" s="80"/>
      <c r="AK1316" s="79"/>
      <c r="AM1316" s="79"/>
      <c r="AS1316" s="80"/>
      <c r="BC1316" s="79"/>
    </row>
    <row r="1317" spans="30:55" x14ac:dyDescent="0.25">
      <c r="AH1317" s="79"/>
      <c r="AI1317" s="79"/>
      <c r="AJ1317" s="80"/>
      <c r="AK1317" s="79"/>
      <c r="AM1317" s="79"/>
      <c r="AS1317" s="80"/>
      <c r="BC1317" s="79"/>
    </row>
    <row r="1318" spans="30:55" x14ac:dyDescent="0.25">
      <c r="AH1318" s="79"/>
      <c r="AI1318" s="79"/>
      <c r="AJ1318" s="80"/>
      <c r="AK1318" s="79"/>
      <c r="AM1318" s="79"/>
      <c r="AS1318" s="80"/>
      <c r="BC1318" s="79"/>
    </row>
    <row r="1319" spans="30:55" x14ac:dyDescent="0.25">
      <c r="AH1319" s="79"/>
      <c r="AI1319" s="79"/>
      <c r="AJ1319" s="80"/>
      <c r="AK1319" s="79"/>
      <c r="AM1319" s="79"/>
      <c r="AS1319" s="80"/>
      <c r="BC1319" s="79"/>
    </row>
    <row r="1320" spans="30:55" x14ac:dyDescent="0.25">
      <c r="AH1320" s="79"/>
      <c r="AI1320" s="79"/>
      <c r="AJ1320" s="80"/>
      <c r="AK1320" s="79"/>
      <c r="AM1320" s="79"/>
      <c r="AS1320" s="80"/>
      <c r="BC1320" s="79"/>
    </row>
    <row r="1321" spans="30:55" x14ac:dyDescent="0.25">
      <c r="AD1321" s="27"/>
      <c r="AE1321" s="27"/>
      <c r="AH1321" s="79"/>
      <c r="AI1321" s="79"/>
      <c r="AJ1321" s="80"/>
      <c r="AK1321" s="79"/>
      <c r="AM1321" s="79"/>
      <c r="AS1321" s="80"/>
      <c r="AV1321" s="79"/>
      <c r="AW1321" s="80"/>
      <c r="AX1321" s="80"/>
      <c r="BC1321" s="79"/>
    </row>
    <row r="1322" spans="30:55" x14ac:dyDescent="0.25">
      <c r="AD1322" s="27"/>
      <c r="AE1322" s="27"/>
      <c r="AH1322" s="79"/>
      <c r="AI1322" s="79"/>
      <c r="AJ1322" s="80"/>
      <c r="AK1322" s="79"/>
      <c r="AM1322" s="79"/>
      <c r="AS1322" s="80"/>
      <c r="AV1322" s="79"/>
      <c r="AW1322" s="80"/>
      <c r="AX1322" s="80"/>
      <c r="BC1322" s="79"/>
    </row>
    <row r="1323" spans="30:55" x14ac:dyDescent="0.25">
      <c r="AH1323" s="79"/>
      <c r="AI1323" s="79"/>
      <c r="AJ1323" s="80"/>
      <c r="AK1323" s="79"/>
      <c r="AM1323" s="79"/>
      <c r="AS1323" s="80"/>
      <c r="AV1323" s="79"/>
      <c r="AW1323" s="80"/>
      <c r="AX1323" s="80"/>
      <c r="BC1323" s="79"/>
    </row>
    <row r="1324" spans="30:55" x14ac:dyDescent="0.25">
      <c r="AD1324" s="27"/>
      <c r="AE1324" s="27"/>
      <c r="AH1324" s="79"/>
      <c r="AI1324" s="79"/>
      <c r="AJ1324" s="80"/>
      <c r="AK1324" s="79"/>
      <c r="AM1324" s="79"/>
      <c r="AS1324" s="80"/>
      <c r="AV1324" s="79"/>
      <c r="AW1324" s="80"/>
      <c r="AX1324" s="80"/>
      <c r="BC1324" s="79"/>
    </row>
    <row r="1325" spans="30:55" x14ac:dyDescent="0.25">
      <c r="AD1325" s="27"/>
      <c r="AE1325" s="27"/>
      <c r="AH1325" s="79"/>
      <c r="AI1325" s="79"/>
      <c r="AJ1325" s="80"/>
      <c r="AK1325" s="79"/>
      <c r="AM1325" s="79"/>
      <c r="AS1325" s="80"/>
      <c r="AV1325" s="79"/>
      <c r="AW1325" s="80"/>
      <c r="AX1325" s="80"/>
      <c r="BC1325" s="79"/>
    </row>
    <row r="1326" spans="30:55" x14ac:dyDescent="0.25">
      <c r="AD1326" s="27"/>
      <c r="AE1326" s="27"/>
      <c r="AH1326" s="79"/>
      <c r="AI1326" s="79"/>
      <c r="AJ1326" s="80"/>
      <c r="AK1326" s="79"/>
      <c r="AM1326" s="79"/>
      <c r="AS1326" s="80"/>
      <c r="AV1326" s="79"/>
      <c r="AW1326" s="80"/>
      <c r="AX1326" s="80"/>
      <c r="BC1326" s="79"/>
    </row>
    <row r="1327" spans="30:55" x14ac:dyDescent="0.25">
      <c r="AD1327" s="27"/>
      <c r="AE1327" s="27"/>
      <c r="AH1327" s="79"/>
      <c r="AI1327" s="79"/>
      <c r="AJ1327" s="80"/>
      <c r="AK1327" s="79"/>
      <c r="AM1327" s="79"/>
      <c r="AS1327" s="80"/>
      <c r="AV1327" s="79"/>
      <c r="AW1327" s="80"/>
      <c r="AX1327" s="80"/>
      <c r="BC1327" s="79"/>
    </row>
    <row r="1328" spans="30:55" x14ac:dyDescent="0.25">
      <c r="AD1328" s="27"/>
      <c r="AE1328" s="27"/>
      <c r="AH1328" s="79"/>
      <c r="AI1328" s="79"/>
      <c r="AJ1328" s="80"/>
      <c r="AK1328" s="79"/>
      <c r="AM1328" s="79"/>
      <c r="AS1328" s="80"/>
      <c r="AV1328" s="79"/>
      <c r="AW1328" s="80"/>
      <c r="AX1328" s="80"/>
      <c r="BC1328" s="79"/>
    </row>
    <row r="1329" spans="30:55" x14ac:dyDescent="0.25">
      <c r="AD1329" s="27"/>
      <c r="AE1329" s="27"/>
      <c r="AH1329" s="79"/>
      <c r="AI1329" s="79"/>
      <c r="AJ1329" s="80"/>
      <c r="AK1329" s="79"/>
      <c r="AM1329" s="79"/>
      <c r="AS1329" s="80"/>
      <c r="AV1329" s="79"/>
      <c r="AW1329" s="80"/>
      <c r="AX1329" s="80"/>
      <c r="BC1329" s="79"/>
    </row>
    <row r="1330" spans="30:55" x14ac:dyDescent="0.25">
      <c r="AD1330" s="27"/>
      <c r="AE1330" s="27"/>
      <c r="AH1330" s="79"/>
      <c r="AI1330" s="79"/>
      <c r="AJ1330" s="80"/>
      <c r="AK1330" s="79"/>
      <c r="AM1330" s="79"/>
      <c r="AS1330" s="80"/>
      <c r="AV1330" s="79"/>
      <c r="AW1330" s="80"/>
      <c r="AX1330" s="80"/>
      <c r="BC1330" s="79"/>
    </row>
    <row r="1331" spans="30:55" x14ac:dyDescent="0.25">
      <c r="AD1331" s="27"/>
      <c r="AE1331" s="27"/>
      <c r="AH1331" s="79"/>
      <c r="AI1331" s="79"/>
      <c r="AJ1331" s="80"/>
      <c r="AK1331" s="79"/>
      <c r="AM1331" s="79"/>
      <c r="AS1331" s="80"/>
      <c r="AV1331" s="79"/>
      <c r="AW1331" s="80"/>
      <c r="AX1331" s="80"/>
      <c r="BC1331" s="79"/>
    </row>
    <row r="1332" spans="30:55" x14ac:dyDescent="0.25">
      <c r="AD1332" s="27"/>
      <c r="AE1332" s="27"/>
      <c r="AH1332" s="79"/>
      <c r="AI1332" s="79"/>
      <c r="AJ1332" s="80"/>
      <c r="AK1332" s="79"/>
      <c r="AM1332" s="79"/>
      <c r="AS1332" s="80"/>
      <c r="AV1332" s="79"/>
      <c r="AW1332" s="80"/>
      <c r="AX1332" s="80"/>
      <c r="BC1332" s="79"/>
    </row>
    <row r="1333" spans="30:55" x14ac:dyDescent="0.25">
      <c r="AD1333" s="27"/>
      <c r="AE1333" s="27"/>
      <c r="AH1333" s="79"/>
      <c r="AI1333" s="79"/>
      <c r="AJ1333" s="80"/>
      <c r="AK1333" s="79"/>
      <c r="AM1333" s="79"/>
      <c r="AS1333" s="80"/>
      <c r="AV1333" s="79"/>
      <c r="AW1333" s="80"/>
      <c r="AX1333" s="80"/>
      <c r="BC1333" s="79"/>
    </row>
    <row r="1334" spans="30:55" x14ac:dyDescent="0.25">
      <c r="AH1334" s="79"/>
      <c r="AI1334" s="79"/>
      <c r="AJ1334" s="80"/>
      <c r="AK1334" s="79"/>
      <c r="AM1334" s="79"/>
      <c r="AS1334" s="80"/>
      <c r="AV1334" s="79"/>
      <c r="AW1334" s="80"/>
      <c r="AX1334" s="80"/>
      <c r="BC1334" s="79"/>
    </row>
    <row r="1335" spans="30:55" x14ac:dyDescent="0.25">
      <c r="AH1335" s="79"/>
      <c r="AI1335" s="79"/>
      <c r="AJ1335" s="80"/>
      <c r="AK1335" s="79"/>
      <c r="AM1335" s="79"/>
      <c r="AS1335" s="80"/>
      <c r="AV1335" s="79"/>
      <c r="AW1335" s="80"/>
      <c r="AX1335" s="80"/>
      <c r="BC1335" s="79"/>
    </row>
    <row r="1336" spans="30:55" x14ac:dyDescent="0.25">
      <c r="AH1336" s="79"/>
      <c r="AI1336" s="79"/>
      <c r="AJ1336" s="80"/>
      <c r="AK1336" s="79"/>
      <c r="AM1336" s="79"/>
      <c r="AS1336" s="80"/>
      <c r="AV1336" s="79"/>
      <c r="AW1336" s="80"/>
      <c r="AX1336" s="80"/>
      <c r="BC1336" s="79"/>
    </row>
    <row r="1337" spans="30:55" x14ac:dyDescent="0.25">
      <c r="AH1337" s="79"/>
      <c r="AI1337" s="79"/>
      <c r="AJ1337" s="80"/>
      <c r="AK1337" s="79"/>
      <c r="AM1337" s="79"/>
      <c r="AS1337" s="80"/>
      <c r="AV1337" s="79"/>
      <c r="AW1337" s="80"/>
      <c r="AX1337" s="80"/>
      <c r="BC1337" s="79"/>
    </row>
    <row r="1338" spans="30:55" x14ac:dyDescent="0.25">
      <c r="AH1338" s="79"/>
      <c r="AI1338" s="79"/>
      <c r="AJ1338" s="80"/>
      <c r="AK1338" s="79"/>
      <c r="AM1338" s="79"/>
      <c r="AS1338" s="80"/>
      <c r="AV1338" s="79"/>
      <c r="AW1338" s="80"/>
      <c r="AX1338" s="80"/>
      <c r="BC1338" s="79"/>
    </row>
    <row r="1339" spans="30:55" x14ac:dyDescent="0.25">
      <c r="AH1339" s="79"/>
      <c r="AI1339" s="79"/>
      <c r="AJ1339" s="80"/>
      <c r="AK1339" s="79"/>
      <c r="AM1339" s="79"/>
      <c r="AS1339" s="80"/>
      <c r="AV1339" s="79"/>
      <c r="AW1339" s="80"/>
      <c r="AX1339" s="80"/>
      <c r="BC1339" s="79"/>
    </row>
    <row r="1340" spans="30:55" x14ac:dyDescent="0.25">
      <c r="AD1340" s="27"/>
      <c r="AE1340" s="27"/>
      <c r="AH1340" s="79"/>
      <c r="AI1340" s="79"/>
      <c r="AJ1340" s="80"/>
      <c r="AK1340" s="79"/>
      <c r="AM1340" s="79"/>
      <c r="AS1340" s="80"/>
      <c r="AV1340" s="79"/>
      <c r="AW1340" s="80"/>
      <c r="AX1340" s="80"/>
      <c r="BC1340" s="79"/>
    </row>
    <row r="1341" spans="30:55" x14ac:dyDescent="0.25">
      <c r="AD1341" s="27"/>
      <c r="AE1341" s="27"/>
      <c r="AH1341" s="79"/>
      <c r="AI1341" s="79"/>
      <c r="AJ1341" s="80"/>
      <c r="AK1341" s="79"/>
      <c r="AM1341" s="79"/>
      <c r="AS1341" s="80"/>
      <c r="AV1341" s="79"/>
      <c r="AW1341" s="80"/>
      <c r="AX1341" s="80"/>
      <c r="BC1341" s="79"/>
    </row>
    <row r="1342" spans="30:55" x14ac:dyDescent="0.25">
      <c r="AD1342" s="27"/>
      <c r="AE1342" s="27"/>
      <c r="AH1342" s="79"/>
      <c r="AI1342" s="79"/>
      <c r="AJ1342" s="80"/>
      <c r="AK1342" s="79"/>
      <c r="AM1342" s="79"/>
      <c r="AS1342" s="80"/>
      <c r="AV1342" s="79"/>
      <c r="AW1342" s="80"/>
      <c r="AX1342" s="80"/>
      <c r="BC1342" s="79"/>
    </row>
    <row r="1343" spans="30:55" x14ac:dyDescent="0.25">
      <c r="AD1343" s="27"/>
      <c r="AE1343" s="27"/>
      <c r="AH1343" s="79"/>
      <c r="AI1343" s="79"/>
      <c r="AJ1343" s="80"/>
      <c r="AK1343" s="79"/>
      <c r="AM1343" s="79"/>
      <c r="AS1343" s="80"/>
      <c r="AV1343" s="79"/>
      <c r="AW1343" s="80"/>
      <c r="AX1343" s="80"/>
      <c r="BC1343" s="79"/>
    </row>
    <row r="1344" spans="30:55" x14ac:dyDescent="0.25">
      <c r="AD1344" s="27"/>
      <c r="AE1344" s="27"/>
      <c r="AH1344" s="79"/>
      <c r="AI1344" s="79"/>
      <c r="AJ1344" s="80"/>
      <c r="AK1344" s="79"/>
      <c r="AM1344" s="79"/>
      <c r="AS1344" s="80"/>
      <c r="AV1344" s="79"/>
      <c r="AW1344" s="80"/>
      <c r="AX1344" s="80"/>
      <c r="BC1344" s="79"/>
    </row>
    <row r="1345" spans="30:55" x14ac:dyDescent="0.25">
      <c r="AD1345" s="27"/>
      <c r="AE1345" s="27"/>
      <c r="AH1345" s="79"/>
      <c r="AI1345" s="79"/>
      <c r="AJ1345" s="80"/>
      <c r="AK1345" s="79"/>
      <c r="AM1345" s="79"/>
      <c r="AS1345" s="80"/>
      <c r="AV1345" s="79"/>
      <c r="AW1345" s="80"/>
      <c r="AX1345" s="80"/>
      <c r="BC1345" s="79"/>
    </row>
    <row r="1346" spans="30:55" x14ac:dyDescent="0.25">
      <c r="AD1346" s="27"/>
      <c r="AE1346" s="27"/>
      <c r="AH1346" s="79"/>
      <c r="AI1346" s="79"/>
      <c r="AJ1346" s="80"/>
      <c r="AK1346" s="79"/>
      <c r="AM1346" s="79"/>
      <c r="AS1346" s="80"/>
      <c r="AV1346" s="79"/>
      <c r="AW1346" s="80"/>
      <c r="AX1346" s="80"/>
      <c r="BC1346" s="79"/>
    </row>
    <row r="1347" spans="30:55" x14ac:dyDescent="0.25">
      <c r="AD1347" s="27"/>
      <c r="AE1347" s="27"/>
      <c r="AH1347" s="79"/>
      <c r="AI1347" s="79"/>
      <c r="AJ1347" s="80"/>
      <c r="AK1347" s="79"/>
      <c r="AM1347" s="79"/>
      <c r="AS1347" s="80"/>
      <c r="AV1347" s="79"/>
      <c r="AW1347" s="80"/>
      <c r="AX1347" s="80"/>
      <c r="BC1347" s="79"/>
    </row>
    <row r="1348" spans="30:55" x14ac:dyDescent="0.25">
      <c r="AD1348" s="27"/>
      <c r="AE1348" s="27"/>
      <c r="AH1348" s="79"/>
      <c r="AI1348" s="79"/>
      <c r="AJ1348" s="80"/>
      <c r="AK1348" s="79"/>
      <c r="AM1348" s="79"/>
      <c r="AS1348" s="80"/>
      <c r="AV1348" s="79"/>
      <c r="AW1348" s="80"/>
      <c r="AX1348" s="80"/>
      <c r="BC1348" s="79"/>
    </row>
    <row r="1349" spans="30:55" x14ac:dyDescent="0.25">
      <c r="AD1349" s="27"/>
      <c r="AE1349" s="27"/>
      <c r="AH1349" s="79"/>
      <c r="AI1349" s="79"/>
      <c r="AJ1349" s="80"/>
      <c r="AK1349" s="79"/>
      <c r="AM1349" s="79"/>
      <c r="AS1349" s="80"/>
      <c r="AV1349" s="79"/>
      <c r="AW1349" s="80"/>
      <c r="AX1349" s="80"/>
      <c r="BC1349" s="79"/>
    </row>
    <row r="1350" spans="30:55" x14ac:dyDescent="0.25">
      <c r="AD1350" s="27"/>
      <c r="AE1350" s="27"/>
      <c r="AH1350" s="79"/>
      <c r="AI1350" s="79"/>
      <c r="AJ1350" s="80"/>
      <c r="AK1350" s="79"/>
      <c r="AM1350" s="79"/>
      <c r="AS1350" s="80"/>
      <c r="AV1350" s="79"/>
      <c r="AW1350" s="80"/>
      <c r="AX1350" s="80"/>
      <c r="BC1350" s="79"/>
    </row>
    <row r="1351" spans="30:55" x14ac:dyDescent="0.25">
      <c r="AD1351" s="27"/>
      <c r="AE1351" s="27"/>
      <c r="AH1351" s="79"/>
      <c r="AI1351" s="79"/>
      <c r="AJ1351" s="80"/>
      <c r="AK1351" s="79"/>
      <c r="AM1351" s="79"/>
      <c r="AS1351" s="80"/>
      <c r="AV1351" s="79"/>
      <c r="AW1351" s="80"/>
      <c r="AX1351" s="80"/>
      <c r="BC1351" s="79"/>
    </row>
    <row r="1352" spans="30:55" x14ac:dyDescent="0.25">
      <c r="AD1352" s="27"/>
      <c r="AE1352" s="27"/>
      <c r="AH1352" s="79"/>
      <c r="AI1352" s="79"/>
      <c r="AJ1352" s="80"/>
      <c r="AK1352" s="79"/>
      <c r="AM1352" s="79"/>
      <c r="AS1352" s="80"/>
      <c r="AV1352" s="79"/>
      <c r="AW1352" s="80"/>
      <c r="AX1352" s="80"/>
      <c r="BC1352" s="79"/>
    </row>
    <row r="1353" spans="30:55" x14ac:dyDescent="0.25">
      <c r="AD1353" s="27"/>
      <c r="AE1353" s="27"/>
      <c r="AH1353" s="79"/>
      <c r="AI1353" s="79"/>
      <c r="AJ1353" s="80"/>
      <c r="AK1353" s="79"/>
      <c r="AM1353" s="79"/>
      <c r="AS1353" s="80"/>
      <c r="AV1353" s="79"/>
      <c r="AW1353" s="80"/>
      <c r="AX1353" s="80"/>
      <c r="BC1353" s="79"/>
    </row>
    <row r="1354" spans="30:55" x14ac:dyDescent="0.25">
      <c r="AD1354" s="27"/>
      <c r="AE1354" s="27"/>
      <c r="AH1354" s="79"/>
      <c r="AI1354" s="79"/>
      <c r="AJ1354" s="80"/>
      <c r="AK1354" s="79"/>
      <c r="AM1354" s="79"/>
      <c r="AS1354" s="80"/>
      <c r="AV1354" s="79"/>
      <c r="AW1354" s="80"/>
      <c r="AX1354" s="80"/>
      <c r="BC1354" s="79"/>
    </row>
    <row r="1355" spans="30:55" x14ac:dyDescent="0.25">
      <c r="AD1355" s="27"/>
      <c r="AE1355" s="27"/>
      <c r="AH1355" s="79"/>
      <c r="AI1355" s="79"/>
      <c r="AJ1355" s="80"/>
      <c r="AK1355" s="79"/>
      <c r="AM1355" s="79"/>
      <c r="AS1355" s="80"/>
      <c r="AV1355" s="79"/>
      <c r="AW1355" s="80"/>
      <c r="AX1355" s="80"/>
      <c r="BC1355" s="79"/>
    </row>
    <row r="1356" spans="30:55" x14ac:dyDescent="0.25">
      <c r="AD1356" s="27"/>
      <c r="AE1356" s="27"/>
      <c r="AH1356" s="79"/>
      <c r="AI1356" s="79"/>
      <c r="AJ1356" s="80"/>
      <c r="AK1356" s="79"/>
      <c r="AM1356" s="79"/>
      <c r="AS1356" s="80"/>
      <c r="AV1356" s="79"/>
      <c r="AW1356" s="80"/>
      <c r="AX1356" s="80"/>
      <c r="BC1356" s="79"/>
    </row>
    <row r="1357" spans="30:55" x14ac:dyDescent="0.25">
      <c r="AD1357" s="27"/>
      <c r="AE1357" s="27"/>
      <c r="AH1357" s="79"/>
      <c r="AI1357" s="79"/>
      <c r="AJ1357" s="80"/>
      <c r="AK1357" s="79"/>
      <c r="AM1357" s="79"/>
      <c r="AS1357" s="80"/>
      <c r="AV1357" s="79"/>
      <c r="AW1357" s="80"/>
      <c r="AX1357" s="80"/>
      <c r="BC1357" s="79"/>
    </row>
    <row r="1358" spans="30:55" x14ac:dyDescent="0.25">
      <c r="AD1358" s="27"/>
      <c r="AE1358" s="27"/>
      <c r="AH1358" s="79"/>
      <c r="AI1358" s="79"/>
      <c r="AJ1358" s="80"/>
      <c r="AK1358" s="79"/>
      <c r="AM1358" s="79"/>
      <c r="AS1358" s="80"/>
      <c r="AV1358" s="79"/>
      <c r="AW1358" s="80"/>
      <c r="AX1358" s="80"/>
      <c r="BC1358" s="79"/>
    </row>
    <row r="1359" spans="30:55" x14ac:dyDescent="0.25">
      <c r="AD1359" s="27"/>
      <c r="AE1359" s="27"/>
      <c r="AH1359" s="79"/>
      <c r="AI1359" s="79"/>
      <c r="AJ1359" s="80"/>
      <c r="AK1359" s="79"/>
      <c r="AM1359" s="79"/>
      <c r="AS1359" s="80"/>
      <c r="AV1359" s="79"/>
      <c r="AW1359" s="80"/>
      <c r="AX1359" s="80"/>
      <c r="BC1359" s="79"/>
    </row>
    <row r="1360" spans="30:55" x14ac:dyDescent="0.25">
      <c r="AD1360" s="27"/>
      <c r="AE1360" s="27"/>
      <c r="AH1360" s="79"/>
      <c r="AI1360" s="79"/>
      <c r="AJ1360" s="80"/>
      <c r="AK1360" s="79"/>
      <c r="AM1360" s="79"/>
      <c r="AS1360" s="80"/>
      <c r="AV1360" s="79"/>
      <c r="AW1360" s="80"/>
      <c r="AX1360" s="80"/>
      <c r="BC1360" s="79"/>
    </row>
    <row r="1361" spans="30:55" x14ac:dyDescent="0.25">
      <c r="AD1361" s="27"/>
      <c r="AE1361" s="27"/>
      <c r="AH1361" s="79"/>
      <c r="AI1361" s="79"/>
      <c r="AJ1361" s="80"/>
      <c r="AK1361" s="79"/>
      <c r="AM1361" s="79"/>
      <c r="AS1361" s="80"/>
      <c r="AV1361" s="79"/>
      <c r="AW1361" s="80"/>
      <c r="AX1361" s="80"/>
      <c r="BC1361" s="79"/>
    </row>
    <row r="1362" spans="30:55" x14ac:dyDescent="0.25">
      <c r="AD1362" s="27"/>
      <c r="AE1362" s="27"/>
      <c r="AH1362" s="79"/>
      <c r="AI1362" s="79"/>
      <c r="AJ1362" s="80"/>
      <c r="AK1362" s="79"/>
      <c r="AM1362" s="79"/>
      <c r="AS1362" s="80"/>
      <c r="AV1362" s="79"/>
      <c r="AW1362" s="80"/>
      <c r="AX1362" s="80"/>
      <c r="BC1362" s="79"/>
    </row>
    <row r="1363" spans="30:55" x14ac:dyDescent="0.25">
      <c r="AD1363" s="27"/>
      <c r="AE1363" s="27"/>
      <c r="AH1363" s="79"/>
      <c r="AI1363" s="79"/>
      <c r="AJ1363" s="80"/>
      <c r="AK1363" s="79"/>
      <c r="AM1363" s="79"/>
      <c r="AS1363" s="80"/>
      <c r="AV1363" s="79"/>
      <c r="AW1363" s="80"/>
      <c r="AX1363" s="80"/>
      <c r="BC1363" s="79"/>
    </row>
    <row r="1364" spans="30:55" x14ac:dyDescent="0.25">
      <c r="AH1364" s="79"/>
      <c r="AI1364" s="79"/>
      <c r="AJ1364" s="80"/>
      <c r="AK1364" s="79"/>
      <c r="AM1364" s="79"/>
      <c r="AS1364" s="80"/>
      <c r="AV1364" s="79"/>
      <c r="AW1364" s="80"/>
      <c r="AX1364" s="80"/>
      <c r="BC1364" s="79"/>
    </row>
    <row r="1365" spans="30:55" x14ac:dyDescent="0.25">
      <c r="AH1365" s="79"/>
      <c r="AI1365" s="79"/>
      <c r="AJ1365" s="80"/>
      <c r="AK1365" s="79"/>
      <c r="AS1365" s="80"/>
      <c r="AW1365" s="80"/>
      <c r="AX1365" s="80"/>
      <c r="BC1365" s="79"/>
    </row>
    <row r="1366" spans="30:55" x14ac:dyDescent="0.25">
      <c r="AH1366" s="79"/>
      <c r="AI1366" s="79"/>
      <c r="AJ1366" s="80"/>
      <c r="AK1366" s="79"/>
      <c r="AS1366" s="80"/>
      <c r="AW1366" s="80"/>
      <c r="BC1366" s="79"/>
    </row>
    <row r="1367" spans="30:55" x14ac:dyDescent="0.25">
      <c r="AD1367" s="27"/>
      <c r="AE1367" s="27"/>
      <c r="AH1367" s="79"/>
      <c r="AI1367" s="79"/>
      <c r="AJ1367" s="80"/>
      <c r="AK1367" s="79"/>
      <c r="AM1367" s="79"/>
      <c r="AS1367" s="80"/>
      <c r="AV1367" s="79"/>
      <c r="AW1367" s="80"/>
      <c r="AX1367" s="80"/>
      <c r="BC1367" s="79"/>
    </row>
    <row r="1368" spans="30:55" x14ac:dyDescent="0.25">
      <c r="AD1368" s="27"/>
      <c r="AE1368" s="27"/>
      <c r="AH1368" s="79"/>
      <c r="AI1368" s="79"/>
      <c r="AJ1368" s="80"/>
      <c r="AK1368" s="79"/>
      <c r="AM1368" s="79"/>
      <c r="AS1368" s="80"/>
      <c r="AW1368" s="80"/>
      <c r="BC1368" s="79"/>
    </row>
    <row r="1369" spans="30:55" x14ac:dyDescent="0.25">
      <c r="AD1369" s="27"/>
      <c r="AE1369" s="27"/>
      <c r="AH1369" s="79"/>
      <c r="AI1369" s="79"/>
      <c r="AJ1369" s="80"/>
      <c r="AK1369" s="79"/>
      <c r="AM1369" s="79"/>
      <c r="AS1369" s="80"/>
      <c r="AV1369" s="79"/>
      <c r="AW1369" s="80"/>
      <c r="AX1369" s="80"/>
      <c r="BC1369" s="79"/>
    </row>
    <row r="1370" spans="30:55" x14ac:dyDescent="0.25">
      <c r="AD1370" s="27"/>
      <c r="AE1370" s="27"/>
      <c r="AH1370" s="79"/>
      <c r="AI1370" s="79"/>
      <c r="AJ1370" s="80"/>
      <c r="AK1370" s="79"/>
      <c r="AM1370" s="79"/>
      <c r="AS1370" s="80"/>
      <c r="AV1370" s="79"/>
      <c r="AW1370" s="80"/>
      <c r="AX1370" s="80"/>
      <c r="BC1370" s="79"/>
    </row>
    <row r="1371" spans="30:55" x14ac:dyDescent="0.25">
      <c r="AD1371" s="27"/>
      <c r="AE1371" s="27"/>
      <c r="AH1371" s="79"/>
      <c r="AI1371" s="79"/>
      <c r="AJ1371" s="80"/>
      <c r="AK1371" s="79"/>
      <c r="AM1371" s="79"/>
      <c r="AS1371" s="80"/>
      <c r="AV1371" s="79"/>
      <c r="AW1371" s="80"/>
      <c r="AX1371" s="80"/>
      <c r="BC1371" s="79"/>
    </row>
    <row r="1372" spans="30:55" x14ac:dyDescent="0.25">
      <c r="AD1372" s="27"/>
      <c r="AE1372" s="27"/>
      <c r="AH1372" s="79"/>
      <c r="AI1372" s="79"/>
      <c r="AJ1372" s="80"/>
      <c r="AK1372" s="79"/>
      <c r="AM1372" s="79"/>
      <c r="AS1372" s="80"/>
      <c r="AV1372" s="79"/>
      <c r="AW1372" s="80"/>
      <c r="AX1372" s="80"/>
      <c r="BC1372" s="79"/>
    </row>
    <row r="1373" spans="30:55" x14ac:dyDescent="0.25">
      <c r="AD1373" s="27"/>
      <c r="AE1373" s="27"/>
      <c r="AH1373" s="79"/>
      <c r="AI1373" s="79"/>
      <c r="AJ1373" s="80"/>
      <c r="AK1373" s="79"/>
      <c r="AM1373" s="79"/>
      <c r="AS1373" s="80"/>
      <c r="AV1373" s="79"/>
      <c r="AW1373" s="80"/>
      <c r="AX1373" s="80"/>
      <c r="BC1373" s="79"/>
    </row>
    <row r="1374" spans="30:55" x14ac:dyDescent="0.25">
      <c r="AD1374" s="27"/>
      <c r="AE1374" s="27"/>
      <c r="AH1374" s="79"/>
      <c r="AI1374" s="79"/>
      <c r="AJ1374" s="80"/>
      <c r="AK1374" s="79"/>
      <c r="AM1374" s="79"/>
      <c r="AS1374" s="80"/>
      <c r="AW1374" s="80"/>
      <c r="AX1374" s="80"/>
      <c r="BC1374" s="79"/>
    </row>
    <row r="1375" spans="30:55" x14ac:dyDescent="0.25">
      <c r="AD1375" s="27"/>
      <c r="AE1375" s="27"/>
      <c r="AH1375" s="79"/>
      <c r="AI1375" s="79"/>
      <c r="AJ1375" s="80"/>
      <c r="AK1375" s="79"/>
      <c r="AM1375" s="79"/>
      <c r="AS1375" s="80"/>
      <c r="AW1375" s="80"/>
      <c r="AX1375" s="80"/>
      <c r="BC1375" s="79"/>
    </row>
    <row r="1376" spans="30:55" x14ac:dyDescent="0.25">
      <c r="AD1376" s="27"/>
      <c r="AE1376" s="27"/>
      <c r="AH1376" s="79"/>
      <c r="AI1376" s="79"/>
      <c r="AJ1376" s="80"/>
      <c r="AK1376" s="79"/>
      <c r="AM1376" s="79"/>
      <c r="AS1376" s="80"/>
      <c r="AV1376" s="79"/>
      <c r="AW1376" s="80"/>
      <c r="AX1376" s="80"/>
      <c r="BC1376" s="79"/>
    </row>
    <row r="1377" spans="30:55" x14ac:dyDescent="0.25">
      <c r="AD1377" s="27"/>
      <c r="AE1377" s="27"/>
      <c r="AH1377" s="79"/>
      <c r="AI1377" s="79"/>
      <c r="AJ1377" s="80"/>
      <c r="AK1377" s="79"/>
      <c r="AM1377" s="79"/>
      <c r="AS1377" s="80"/>
      <c r="AV1377" s="79"/>
      <c r="AW1377" s="80"/>
      <c r="AX1377" s="80"/>
      <c r="BC1377" s="79"/>
    </row>
    <row r="1378" spans="30:55" x14ac:dyDescent="0.25">
      <c r="AD1378" s="27"/>
      <c r="AE1378" s="27"/>
      <c r="AH1378" s="79"/>
      <c r="AI1378" s="79"/>
      <c r="AJ1378" s="80"/>
      <c r="AK1378" s="79"/>
      <c r="AM1378" s="79"/>
      <c r="AS1378" s="80"/>
      <c r="AV1378" s="79"/>
      <c r="AW1378" s="80"/>
      <c r="AX1378" s="80"/>
      <c r="BC1378" s="79"/>
    </row>
    <row r="1379" spans="30:55" x14ac:dyDescent="0.25">
      <c r="AD1379" s="27"/>
      <c r="AE1379" s="27"/>
      <c r="AH1379" s="79"/>
      <c r="AI1379" s="79"/>
      <c r="AJ1379" s="80"/>
      <c r="AK1379" s="79"/>
      <c r="AM1379" s="79"/>
      <c r="AS1379" s="80"/>
      <c r="AW1379" s="80"/>
      <c r="AX1379" s="80"/>
      <c r="BC1379" s="79"/>
    </row>
    <row r="1380" spans="30:55" x14ac:dyDescent="0.25">
      <c r="AD1380" s="27"/>
      <c r="AE1380" s="27"/>
      <c r="AH1380" s="79"/>
      <c r="AI1380" s="79"/>
      <c r="AJ1380" s="80"/>
      <c r="AK1380" s="79"/>
      <c r="AM1380" s="79"/>
      <c r="AS1380" s="80"/>
      <c r="AV1380" s="79"/>
      <c r="AW1380" s="80"/>
      <c r="AX1380" s="80"/>
      <c r="BC1380" s="79"/>
    </row>
    <row r="1381" spans="30:55" x14ac:dyDescent="0.25">
      <c r="AD1381" s="27"/>
      <c r="AE1381" s="27"/>
      <c r="AH1381" s="79"/>
      <c r="AI1381" s="79"/>
      <c r="AJ1381" s="80"/>
      <c r="AK1381" s="79"/>
      <c r="AM1381" s="79"/>
      <c r="AS1381" s="80"/>
      <c r="AV1381" s="79"/>
      <c r="AW1381" s="80"/>
      <c r="AX1381" s="80"/>
      <c r="BC1381" s="79"/>
    </row>
    <row r="1382" spans="30:55" x14ac:dyDescent="0.25">
      <c r="AD1382" s="27"/>
      <c r="AE1382" s="27"/>
      <c r="AH1382" s="79"/>
      <c r="AI1382" s="79"/>
      <c r="AJ1382" s="80"/>
      <c r="AK1382" s="79"/>
      <c r="AM1382" s="79"/>
      <c r="AS1382" s="80"/>
      <c r="AV1382" s="79"/>
      <c r="AW1382" s="80"/>
      <c r="BC1382" s="79"/>
    </row>
    <row r="1383" spans="30:55" x14ac:dyDescent="0.25">
      <c r="AD1383" s="27"/>
      <c r="AE1383" s="27"/>
      <c r="AH1383" s="79"/>
      <c r="AI1383" s="79"/>
      <c r="AJ1383" s="80"/>
      <c r="AK1383" s="79"/>
      <c r="AM1383" s="79"/>
      <c r="AS1383" s="80"/>
      <c r="BC1383" s="79"/>
    </row>
    <row r="1384" spans="30:55" x14ac:dyDescent="0.25">
      <c r="AD1384" s="27"/>
      <c r="AE1384" s="27"/>
      <c r="AH1384" s="79"/>
      <c r="AI1384" s="79"/>
      <c r="AJ1384" s="80"/>
      <c r="AK1384" s="79"/>
      <c r="AM1384" s="79"/>
      <c r="AS1384" s="80"/>
      <c r="AW1384" s="80"/>
      <c r="AX1384" s="80"/>
      <c r="BC1384" s="79"/>
    </row>
    <row r="1385" spans="30:55" x14ac:dyDescent="0.25">
      <c r="AD1385" s="27"/>
      <c r="AE1385" s="27"/>
      <c r="AH1385" s="79"/>
      <c r="AI1385" s="79"/>
      <c r="AJ1385" s="80"/>
      <c r="AK1385" s="79"/>
      <c r="AM1385" s="79"/>
      <c r="AS1385" s="80"/>
      <c r="AW1385" s="80"/>
      <c r="AX1385" s="80"/>
      <c r="BC1385" s="79"/>
    </row>
    <row r="1386" spans="30:55" x14ac:dyDescent="0.25">
      <c r="AH1386" s="79"/>
      <c r="AI1386" s="79"/>
      <c r="AJ1386" s="80"/>
      <c r="AK1386" s="79"/>
      <c r="AM1386" s="79"/>
      <c r="AS1386" s="80"/>
      <c r="BC1386" s="79"/>
    </row>
    <row r="1387" spans="30:55" x14ac:dyDescent="0.25">
      <c r="AD1387" s="27"/>
      <c r="AE1387" s="27"/>
      <c r="AH1387" s="79"/>
      <c r="AI1387" s="79"/>
      <c r="AJ1387" s="80"/>
      <c r="AK1387" s="79"/>
      <c r="AM1387" s="79"/>
      <c r="AS1387" s="80"/>
      <c r="BC1387" s="79"/>
    </row>
    <row r="1388" spans="30:55" x14ac:dyDescent="0.25">
      <c r="AD1388" s="27"/>
      <c r="AE1388" s="27"/>
      <c r="AH1388" s="79"/>
      <c r="AI1388" s="79"/>
      <c r="AJ1388" s="80"/>
      <c r="AK1388" s="79"/>
      <c r="AM1388" s="79"/>
      <c r="AS1388" s="80"/>
      <c r="AW1388" s="80"/>
      <c r="AX1388" s="80"/>
      <c r="BC1388" s="79"/>
    </row>
    <row r="1389" spans="30:55" x14ac:dyDescent="0.25">
      <c r="AH1389" s="79"/>
      <c r="AI1389" s="79"/>
      <c r="AJ1389" s="80"/>
      <c r="AK1389" s="79"/>
      <c r="AM1389" s="79"/>
      <c r="AS1389" s="80"/>
      <c r="AW1389" s="80"/>
      <c r="BC1389" s="79"/>
    </row>
    <row r="1390" spans="30:55" x14ac:dyDescent="0.25">
      <c r="AD1390" s="27"/>
      <c r="AE1390" s="27"/>
      <c r="AH1390" s="79"/>
      <c r="AI1390" s="79"/>
      <c r="AJ1390" s="80"/>
      <c r="AK1390" s="79"/>
      <c r="AM1390" s="79"/>
      <c r="AS1390" s="80"/>
      <c r="AW1390" s="80"/>
      <c r="BC1390" s="79"/>
    </row>
    <row r="1391" spans="30:55" x14ac:dyDescent="0.25">
      <c r="AD1391" s="27"/>
      <c r="AE1391" s="27"/>
      <c r="AH1391" s="79"/>
      <c r="AI1391" s="79"/>
      <c r="AJ1391" s="80"/>
      <c r="AK1391" s="79"/>
      <c r="AM1391" s="79"/>
      <c r="AS1391" s="80"/>
      <c r="AW1391" s="80"/>
      <c r="AX1391" s="80"/>
      <c r="BC1391" s="79"/>
    </row>
    <row r="1392" spans="30:55" x14ac:dyDescent="0.25">
      <c r="AD1392" s="27"/>
      <c r="AE1392" s="27"/>
      <c r="AH1392" s="79"/>
      <c r="AI1392" s="79"/>
      <c r="AJ1392" s="80"/>
      <c r="AK1392" s="79"/>
      <c r="AM1392" s="79"/>
      <c r="AS1392" s="80"/>
      <c r="AW1392" s="80"/>
      <c r="AX1392" s="80"/>
      <c r="BC1392" s="79"/>
    </row>
    <row r="1393" spans="30:55" x14ac:dyDescent="0.25">
      <c r="AH1393" s="79"/>
      <c r="AI1393" s="79"/>
      <c r="AJ1393" s="80"/>
      <c r="AK1393" s="79"/>
      <c r="AM1393" s="79"/>
      <c r="AS1393" s="80"/>
      <c r="AW1393" s="80"/>
      <c r="BC1393" s="79"/>
    </row>
    <row r="1394" spans="30:55" x14ac:dyDescent="0.25">
      <c r="AD1394" s="27"/>
      <c r="AE1394" s="27"/>
      <c r="AH1394" s="79"/>
      <c r="AI1394" s="79"/>
      <c r="AJ1394" s="80"/>
      <c r="AK1394" s="79"/>
      <c r="AM1394" s="79"/>
      <c r="AS1394" s="80"/>
      <c r="AV1394" s="79"/>
      <c r="AW1394" s="80"/>
      <c r="AX1394" s="80"/>
      <c r="BC1394" s="79"/>
    </row>
    <row r="1395" spans="30:55" x14ac:dyDescent="0.25">
      <c r="AD1395" s="27"/>
      <c r="AE1395" s="27"/>
      <c r="AH1395" s="79"/>
      <c r="AI1395" s="79"/>
      <c r="AJ1395" s="80"/>
      <c r="AK1395" s="79"/>
      <c r="AM1395" s="79"/>
      <c r="AS1395" s="80"/>
      <c r="AU1395" s="79"/>
      <c r="AV1395" s="79"/>
      <c r="AW1395" s="80"/>
      <c r="AX1395" s="80"/>
      <c r="BC1395" s="79"/>
    </row>
    <row r="1396" spans="30:55" x14ac:dyDescent="0.25">
      <c r="AD1396" s="27"/>
      <c r="AE1396" s="27"/>
      <c r="AH1396" s="79"/>
      <c r="AI1396" s="79"/>
      <c r="AJ1396" s="80"/>
      <c r="AK1396" s="79"/>
      <c r="AM1396" s="79"/>
      <c r="AS1396" s="80"/>
      <c r="BC1396" s="79"/>
    </row>
    <row r="1397" spans="30:55" x14ac:dyDescent="0.25">
      <c r="AD1397" s="27"/>
      <c r="AE1397" s="27"/>
      <c r="AH1397" s="79"/>
      <c r="AI1397" s="79"/>
      <c r="AJ1397" s="80"/>
      <c r="AK1397" s="79"/>
      <c r="AM1397" s="79"/>
      <c r="AS1397" s="80"/>
      <c r="AV1397" s="79"/>
      <c r="AW1397" s="80"/>
      <c r="AX1397" s="80"/>
      <c r="BC1397" s="79"/>
    </row>
    <row r="1398" spans="30:55" x14ac:dyDescent="0.25">
      <c r="AD1398" s="27"/>
      <c r="AE1398" s="27"/>
      <c r="AH1398" s="79"/>
      <c r="AI1398" s="79"/>
      <c r="AJ1398" s="80"/>
      <c r="AK1398" s="79"/>
      <c r="AM1398" s="79"/>
      <c r="AS1398" s="80"/>
      <c r="AV1398" s="79"/>
      <c r="AW1398" s="80"/>
      <c r="AX1398" s="80"/>
      <c r="BC1398" s="79"/>
    </row>
    <row r="1399" spans="30:55" x14ac:dyDescent="0.25">
      <c r="AD1399" s="27"/>
      <c r="AE1399" s="27"/>
      <c r="AH1399" s="79"/>
      <c r="AI1399" s="79"/>
      <c r="AJ1399" s="80"/>
      <c r="AK1399" s="79"/>
      <c r="AM1399" s="79"/>
      <c r="AS1399" s="80"/>
      <c r="AV1399" s="79"/>
      <c r="AW1399" s="80"/>
      <c r="AX1399" s="80"/>
      <c r="BC1399" s="79"/>
    </row>
    <row r="1400" spans="30:55" x14ac:dyDescent="0.25">
      <c r="AD1400" s="27"/>
      <c r="AE1400" s="27"/>
      <c r="AH1400" s="79"/>
      <c r="AI1400" s="79"/>
      <c r="AJ1400" s="80"/>
      <c r="AK1400" s="79"/>
      <c r="AS1400" s="80"/>
      <c r="BC1400" s="79"/>
    </row>
    <row r="1401" spans="30:55" x14ac:dyDescent="0.25">
      <c r="AD1401" s="27"/>
      <c r="AE1401" s="27"/>
      <c r="AH1401" s="79"/>
      <c r="AI1401" s="79"/>
      <c r="AJ1401" s="80"/>
      <c r="AK1401" s="79"/>
      <c r="AS1401" s="80"/>
      <c r="BC1401" s="79"/>
    </row>
    <row r="1402" spans="30:55" x14ac:dyDescent="0.25">
      <c r="AD1402" s="27"/>
      <c r="AE1402" s="27"/>
      <c r="AH1402" s="79"/>
      <c r="AI1402" s="79"/>
      <c r="AJ1402" s="80"/>
      <c r="AK1402" s="79"/>
      <c r="AS1402" s="80"/>
      <c r="BC1402" s="79"/>
    </row>
    <row r="1403" spans="30:55" x14ac:dyDescent="0.25">
      <c r="AD1403" s="27"/>
      <c r="AE1403" s="27"/>
      <c r="AH1403" s="79"/>
      <c r="AI1403" s="79"/>
      <c r="AJ1403" s="80"/>
      <c r="AK1403" s="79"/>
      <c r="AS1403" s="80"/>
      <c r="BC1403" s="79"/>
    </row>
    <row r="1404" spans="30:55" x14ac:dyDescent="0.25">
      <c r="AD1404" s="27"/>
      <c r="AE1404" s="27"/>
      <c r="AH1404" s="79"/>
      <c r="AI1404" s="79"/>
      <c r="AJ1404" s="80"/>
      <c r="AK1404" s="79"/>
      <c r="AM1404" s="79"/>
      <c r="AS1404" s="80"/>
      <c r="AV1404" s="79"/>
      <c r="AW1404" s="80"/>
      <c r="AX1404" s="80"/>
      <c r="BC1404" s="79"/>
    </row>
    <row r="1405" spans="30:55" x14ac:dyDescent="0.25">
      <c r="AH1405" s="79"/>
      <c r="AI1405" s="79"/>
      <c r="AJ1405" s="80"/>
      <c r="AK1405" s="79"/>
      <c r="AS1405" s="80"/>
      <c r="BC1405" s="79"/>
    </row>
    <row r="1406" spans="30:55" x14ac:dyDescent="0.25">
      <c r="AD1406" s="27"/>
      <c r="AE1406" s="27"/>
      <c r="AH1406" s="79"/>
      <c r="AI1406" s="79"/>
      <c r="AJ1406" s="80"/>
      <c r="AK1406" s="79"/>
      <c r="AM1406" s="79"/>
      <c r="AS1406" s="80"/>
      <c r="BC1406" s="79"/>
    </row>
    <row r="1407" spans="30:55" x14ac:dyDescent="0.25">
      <c r="AD1407" s="27"/>
      <c r="AE1407" s="27"/>
      <c r="AH1407" s="79"/>
      <c r="AI1407" s="79"/>
      <c r="AJ1407" s="80"/>
      <c r="AK1407" s="79"/>
      <c r="AM1407" s="79"/>
      <c r="AS1407" s="80"/>
      <c r="BC1407" s="79"/>
    </row>
    <row r="1408" spans="30:55" x14ac:dyDescent="0.25">
      <c r="AD1408" s="27"/>
      <c r="AE1408" s="27"/>
      <c r="AH1408" s="79"/>
      <c r="AI1408" s="79"/>
      <c r="AJ1408" s="80"/>
      <c r="AK1408" s="79"/>
      <c r="AM1408" s="79"/>
      <c r="AS1408" s="80"/>
      <c r="AV1408" s="79"/>
      <c r="AW1408" s="80"/>
      <c r="AX1408" s="80"/>
      <c r="BC1408" s="79"/>
    </row>
    <row r="1409" spans="30:55" x14ac:dyDescent="0.25">
      <c r="AD1409" s="27"/>
      <c r="AE1409" s="27"/>
      <c r="AH1409" s="79"/>
      <c r="AI1409" s="79"/>
      <c r="AJ1409" s="80"/>
      <c r="AK1409" s="79"/>
      <c r="AM1409" s="79"/>
      <c r="AS1409" s="80"/>
      <c r="AW1409" s="80"/>
      <c r="AX1409" s="80"/>
      <c r="BC1409" s="79"/>
    </row>
    <row r="1410" spans="30:55" x14ac:dyDescent="0.25">
      <c r="AD1410" s="27"/>
      <c r="AE1410" s="27"/>
      <c r="AH1410" s="79"/>
      <c r="AI1410" s="79"/>
      <c r="AJ1410" s="80"/>
      <c r="AK1410" s="79"/>
      <c r="AM1410" s="79"/>
      <c r="AS1410" s="80"/>
      <c r="AW1410" s="80"/>
      <c r="AX1410" s="80"/>
      <c r="BC1410" s="79"/>
    </row>
    <row r="1411" spans="30:55" x14ac:dyDescent="0.25">
      <c r="AD1411" s="27"/>
      <c r="AE1411" s="27"/>
      <c r="AH1411" s="79"/>
      <c r="AI1411" s="79"/>
      <c r="AJ1411" s="80"/>
      <c r="AK1411" s="79"/>
      <c r="AM1411" s="79"/>
      <c r="AS1411" s="80"/>
      <c r="AW1411" s="80"/>
      <c r="AX1411" s="80"/>
      <c r="BC1411" s="79"/>
    </row>
    <row r="1412" spans="30:55" x14ac:dyDescent="0.25">
      <c r="AD1412" s="27"/>
      <c r="AE1412" s="27"/>
      <c r="AH1412" s="79"/>
      <c r="AI1412" s="79"/>
      <c r="AJ1412" s="80"/>
      <c r="AK1412" s="79"/>
      <c r="AM1412" s="79"/>
      <c r="AS1412" s="80"/>
      <c r="AW1412" s="80"/>
      <c r="AX1412" s="80"/>
      <c r="BC1412" s="79"/>
    </row>
    <row r="1413" spans="30:55" x14ac:dyDescent="0.25">
      <c r="AD1413" s="27"/>
      <c r="AE1413" s="27"/>
      <c r="AH1413" s="79"/>
      <c r="AI1413" s="79"/>
      <c r="AJ1413" s="80"/>
      <c r="AK1413" s="79"/>
      <c r="AM1413" s="79"/>
      <c r="AS1413" s="80"/>
      <c r="AW1413" s="80"/>
      <c r="AX1413" s="80"/>
      <c r="BC1413" s="79"/>
    </row>
    <row r="1414" spans="30:55" x14ac:dyDescent="0.25">
      <c r="AD1414" s="27"/>
      <c r="AE1414" s="27"/>
      <c r="AH1414" s="79"/>
      <c r="AI1414" s="79"/>
      <c r="AJ1414" s="80"/>
      <c r="AK1414" s="79"/>
      <c r="AM1414" s="79"/>
      <c r="AS1414" s="80"/>
      <c r="AW1414" s="80"/>
      <c r="AX1414" s="80"/>
      <c r="BC1414" s="79"/>
    </row>
    <row r="1415" spans="30:55" x14ac:dyDescent="0.25">
      <c r="AD1415" s="27"/>
      <c r="AE1415" s="27"/>
      <c r="AH1415" s="79"/>
      <c r="AI1415" s="79"/>
      <c r="AJ1415" s="80"/>
      <c r="AK1415" s="79"/>
      <c r="AM1415" s="79"/>
      <c r="AS1415" s="80"/>
      <c r="AW1415" s="80"/>
      <c r="AX1415" s="80"/>
      <c r="BC1415" s="79"/>
    </row>
    <row r="1416" spans="30:55" x14ac:dyDescent="0.25">
      <c r="AD1416" s="27"/>
      <c r="AE1416" s="27"/>
      <c r="AH1416" s="79"/>
      <c r="AI1416" s="79"/>
      <c r="AJ1416" s="80"/>
      <c r="AK1416" s="79"/>
      <c r="AM1416" s="79"/>
      <c r="AS1416" s="80"/>
      <c r="AW1416" s="80"/>
      <c r="AX1416" s="80"/>
      <c r="BC1416" s="79"/>
    </row>
    <row r="1417" spans="30:55" x14ac:dyDescent="0.25">
      <c r="AD1417" s="27"/>
      <c r="AE1417" s="27"/>
      <c r="AH1417" s="79"/>
      <c r="AI1417" s="79"/>
      <c r="AJ1417" s="80"/>
      <c r="AK1417" s="79"/>
      <c r="AM1417" s="79"/>
      <c r="AS1417" s="80"/>
      <c r="AW1417" s="80"/>
      <c r="AX1417" s="80"/>
      <c r="BC1417" s="79"/>
    </row>
    <row r="1418" spans="30:55" x14ac:dyDescent="0.25">
      <c r="AD1418" s="27"/>
      <c r="AE1418" s="27"/>
      <c r="AH1418" s="79"/>
      <c r="AI1418" s="79"/>
      <c r="AJ1418" s="80"/>
      <c r="AK1418" s="79"/>
      <c r="AM1418" s="79"/>
      <c r="AS1418" s="80"/>
      <c r="AW1418" s="80"/>
      <c r="AX1418" s="80"/>
      <c r="BC1418" s="79"/>
    </row>
    <row r="1419" spans="30:55" x14ac:dyDescent="0.25">
      <c r="AD1419" s="27"/>
      <c r="AE1419" s="27"/>
      <c r="AH1419" s="79"/>
      <c r="AI1419" s="79"/>
      <c r="AJ1419" s="80"/>
      <c r="AK1419" s="79"/>
      <c r="AM1419" s="79"/>
      <c r="AS1419" s="80"/>
      <c r="AW1419" s="80"/>
      <c r="AX1419" s="80"/>
      <c r="BC1419" s="79"/>
    </row>
    <row r="1420" spans="30:55" x14ac:dyDescent="0.25">
      <c r="AD1420" s="27"/>
      <c r="AE1420" s="27"/>
      <c r="AH1420" s="79"/>
      <c r="AI1420" s="79"/>
      <c r="AJ1420" s="80"/>
      <c r="AK1420" s="79"/>
      <c r="AM1420" s="79"/>
      <c r="AS1420" s="80"/>
      <c r="AW1420" s="80"/>
      <c r="AX1420" s="80"/>
      <c r="BC1420" s="79"/>
    </row>
    <row r="1421" spans="30:55" x14ac:dyDescent="0.25">
      <c r="AH1421" s="79"/>
      <c r="AI1421" s="79"/>
      <c r="AJ1421" s="80"/>
      <c r="AK1421" s="79"/>
      <c r="AM1421" s="79"/>
      <c r="AS1421" s="80"/>
      <c r="AW1421" s="80"/>
      <c r="BC1421" s="79"/>
    </row>
    <row r="1422" spans="30:55" x14ac:dyDescent="0.25">
      <c r="AD1422" s="27"/>
      <c r="AE1422" s="27"/>
      <c r="AH1422" s="79"/>
      <c r="AI1422" s="79"/>
      <c r="AJ1422" s="80"/>
      <c r="AK1422" s="79"/>
      <c r="AM1422" s="79"/>
      <c r="AS1422" s="80"/>
      <c r="AW1422" s="80"/>
      <c r="AX1422" s="80"/>
      <c r="BC1422" s="79"/>
    </row>
    <row r="1423" spans="30:55" x14ac:dyDescent="0.25">
      <c r="AD1423" s="27"/>
      <c r="AE1423" s="27"/>
      <c r="AH1423" s="79"/>
      <c r="AI1423" s="79"/>
      <c r="AJ1423" s="80"/>
      <c r="AK1423" s="79"/>
      <c r="AM1423" s="79"/>
      <c r="AS1423" s="80"/>
      <c r="AW1423" s="80"/>
      <c r="AX1423" s="80"/>
      <c r="BC1423" s="79"/>
    </row>
    <row r="1424" spans="30:55" x14ac:dyDescent="0.25">
      <c r="AH1424" s="79"/>
      <c r="AI1424" s="79"/>
      <c r="AJ1424" s="80"/>
      <c r="AK1424" s="79"/>
      <c r="AM1424" s="79"/>
      <c r="AS1424" s="80"/>
      <c r="AW1424" s="80"/>
      <c r="AX1424" s="80"/>
      <c r="BC1424" s="79"/>
    </row>
    <row r="1425" spans="30:55" x14ac:dyDescent="0.25">
      <c r="AH1425" s="79"/>
      <c r="AI1425" s="79"/>
      <c r="AJ1425" s="80"/>
      <c r="AK1425" s="79"/>
      <c r="AM1425" s="79"/>
      <c r="AS1425" s="80"/>
      <c r="AW1425" s="80"/>
      <c r="AX1425" s="80"/>
      <c r="BC1425" s="79"/>
    </row>
    <row r="1426" spans="30:55" x14ac:dyDescent="0.25">
      <c r="AD1426" s="27"/>
      <c r="AE1426" s="27"/>
      <c r="AH1426" s="79"/>
      <c r="AI1426" s="79"/>
      <c r="AJ1426" s="80"/>
      <c r="AK1426" s="79"/>
      <c r="AM1426" s="79"/>
      <c r="AS1426" s="80"/>
      <c r="AW1426" s="80"/>
      <c r="AX1426" s="80"/>
      <c r="BC1426" s="79"/>
    </row>
    <row r="1427" spans="30:55" x14ac:dyDescent="0.25">
      <c r="AD1427" s="27"/>
      <c r="AE1427" s="27"/>
      <c r="AH1427" s="79"/>
      <c r="AI1427" s="79"/>
      <c r="AJ1427" s="80"/>
      <c r="AK1427" s="79"/>
      <c r="AM1427" s="79"/>
      <c r="AS1427" s="80"/>
      <c r="AW1427" s="80"/>
      <c r="AX1427" s="80"/>
      <c r="BC1427" s="79"/>
    </row>
    <row r="1428" spans="30:55" x14ac:dyDescent="0.25">
      <c r="AD1428" s="27"/>
      <c r="AE1428" s="27"/>
      <c r="AH1428" s="79"/>
      <c r="AI1428" s="79"/>
      <c r="AJ1428" s="80"/>
      <c r="AK1428" s="79"/>
      <c r="AM1428" s="79"/>
      <c r="AS1428" s="80"/>
      <c r="AW1428" s="80"/>
      <c r="AX1428" s="80"/>
      <c r="BC1428" s="79"/>
    </row>
    <row r="1429" spans="30:55" x14ac:dyDescent="0.25">
      <c r="AD1429" s="27"/>
      <c r="AE1429" s="27"/>
      <c r="AH1429" s="79"/>
      <c r="AI1429" s="79"/>
      <c r="AJ1429" s="80"/>
      <c r="AK1429" s="79"/>
      <c r="AM1429" s="79"/>
      <c r="AS1429" s="80"/>
      <c r="AW1429" s="80"/>
      <c r="AX1429" s="80"/>
      <c r="BC1429" s="79"/>
    </row>
    <row r="1430" spans="30:55" x14ac:dyDescent="0.25">
      <c r="AD1430" s="27"/>
      <c r="AE1430" s="27"/>
      <c r="AH1430" s="79"/>
      <c r="AI1430" s="79"/>
      <c r="AJ1430" s="80"/>
      <c r="AK1430" s="79"/>
      <c r="AM1430" s="79"/>
      <c r="AS1430" s="80"/>
      <c r="AW1430" s="80"/>
      <c r="AX1430" s="80"/>
      <c r="BC1430" s="79"/>
    </row>
    <row r="1431" spans="30:55" x14ac:dyDescent="0.25">
      <c r="AD1431" s="27"/>
      <c r="AE1431" s="27"/>
      <c r="AH1431" s="79"/>
      <c r="AI1431" s="79"/>
      <c r="AJ1431" s="80"/>
      <c r="AK1431" s="79"/>
      <c r="AM1431" s="79"/>
      <c r="AS1431" s="80"/>
      <c r="AW1431" s="80"/>
      <c r="AX1431" s="80"/>
      <c r="BC1431" s="79"/>
    </row>
    <row r="1432" spans="30:55" x14ac:dyDescent="0.25">
      <c r="AD1432" s="27"/>
      <c r="AE1432" s="27"/>
      <c r="AH1432" s="79"/>
      <c r="AI1432" s="79"/>
      <c r="AJ1432" s="80"/>
      <c r="AK1432" s="79"/>
      <c r="AM1432" s="79"/>
      <c r="AS1432" s="80"/>
      <c r="AW1432" s="80"/>
      <c r="AX1432" s="80"/>
      <c r="BC1432" s="79"/>
    </row>
    <row r="1433" spans="30:55" x14ac:dyDescent="0.25">
      <c r="AD1433" s="27"/>
      <c r="AE1433" s="27"/>
      <c r="AH1433" s="79"/>
      <c r="AI1433" s="79"/>
      <c r="AJ1433" s="80"/>
      <c r="AK1433" s="79"/>
      <c r="AM1433" s="79"/>
      <c r="AS1433" s="80"/>
      <c r="AW1433" s="80"/>
      <c r="AX1433" s="80"/>
      <c r="BC1433" s="79"/>
    </row>
    <row r="1434" spans="30:55" x14ac:dyDescent="0.25">
      <c r="AD1434" s="27"/>
      <c r="AE1434" s="27"/>
      <c r="AH1434" s="79"/>
      <c r="AI1434" s="79"/>
      <c r="AJ1434" s="80"/>
      <c r="AK1434" s="79"/>
      <c r="AS1434" s="80"/>
      <c r="AW1434" s="80"/>
      <c r="AX1434" s="80"/>
      <c r="BC1434" s="79"/>
    </row>
    <row r="1435" spans="30:55" x14ac:dyDescent="0.25">
      <c r="AD1435" s="27"/>
      <c r="AE1435" s="27"/>
      <c r="AH1435" s="79"/>
      <c r="AI1435" s="79"/>
      <c r="AJ1435" s="80"/>
      <c r="AK1435" s="79"/>
      <c r="AS1435" s="80"/>
      <c r="AW1435" s="80"/>
      <c r="AX1435" s="80"/>
      <c r="BC1435" s="79"/>
    </row>
    <row r="1436" spans="30:55" x14ac:dyDescent="0.25">
      <c r="AD1436" s="27"/>
      <c r="AE1436" s="27"/>
      <c r="AH1436" s="79"/>
      <c r="AI1436" s="79"/>
      <c r="AJ1436" s="80"/>
      <c r="AK1436" s="79"/>
      <c r="AM1436" s="79"/>
      <c r="AS1436" s="80"/>
      <c r="AW1436" s="80"/>
      <c r="AX1436" s="80"/>
      <c r="BC1436" s="79"/>
    </row>
    <row r="1437" spans="30:55" x14ac:dyDescent="0.25">
      <c r="AD1437" s="27"/>
      <c r="AE1437" s="27"/>
      <c r="AH1437" s="79"/>
      <c r="AI1437" s="79"/>
      <c r="AJ1437" s="80"/>
      <c r="AK1437" s="79"/>
      <c r="AM1437" s="79"/>
      <c r="AS1437" s="80"/>
      <c r="AW1437" s="80"/>
      <c r="AX1437" s="80"/>
      <c r="BC1437" s="79"/>
    </row>
    <row r="1438" spans="30:55" x14ac:dyDescent="0.25">
      <c r="AD1438" s="27"/>
      <c r="AE1438" s="27"/>
      <c r="AH1438" s="79"/>
      <c r="AI1438" s="79"/>
      <c r="AJ1438" s="80"/>
      <c r="AK1438" s="79"/>
      <c r="AM1438" s="79"/>
      <c r="AS1438" s="80"/>
      <c r="AW1438" s="80"/>
      <c r="BC1438" s="79"/>
    </row>
    <row r="1439" spans="30:55" x14ac:dyDescent="0.25">
      <c r="AD1439" s="27"/>
      <c r="AE1439" s="27"/>
      <c r="AH1439" s="79"/>
      <c r="AI1439" s="79"/>
      <c r="AJ1439" s="80"/>
      <c r="AK1439" s="79"/>
      <c r="AM1439" s="79"/>
      <c r="AS1439" s="80"/>
      <c r="AW1439" s="80"/>
      <c r="AX1439" s="80"/>
      <c r="BC1439" s="79"/>
    </row>
    <row r="1440" spans="30:55" x14ac:dyDescent="0.25">
      <c r="AD1440" s="27"/>
      <c r="AE1440" s="27"/>
      <c r="AH1440" s="79"/>
      <c r="AI1440" s="79"/>
      <c r="AJ1440" s="80"/>
      <c r="AK1440" s="79"/>
      <c r="AM1440" s="79"/>
      <c r="AS1440" s="80"/>
      <c r="AW1440" s="80"/>
      <c r="AX1440" s="80"/>
      <c r="BC1440" s="79"/>
    </row>
    <row r="1441" spans="30:55" x14ac:dyDescent="0.25">
      <c r="AH1441" s="79"/>
      <c r="AI1441" s="79"/>
      <c r="AJ1441" s="80"/>
      <c r="AK1441" s="79"/>
      <c r="AM1441" s="79"/>
      <c r="AS1441" s="80"/>
      <c r="AW1441" s="80"/>
      <c r="BC1441" s="79"/>
    </row>
    <row r="1442" spans="30:55" x14ac:dyDescent="0.25">
      <c r="AD1442" s="27"/>
      <c r="AE1442" s="27"/>
      <c r="AH1442" s="79"/>
      <c r="AI1442" s="79"/>
      <c r="AJ1442" s="80"/>
      <c r="AK1442" s="79"/>
      <c r="AM1442" s="79"/>
      <c r="AS1442" s="80"/>
      <c r="AW1442" s="80"/>
      <c r="AX1442" s="80"/>
      <c r="BC1442" s="79"/>
    </row>
    <row r="1443" spans="30:55" x14ac:dyDescent="0.25">
      <c r="AD1443" s="27"/>
      <c r="AE1443" s="27"/>
      <c r="AH1443" s="79"/>
      <c r="AI1443" s="79"/>
      <c r="AJ1443" s="80"/>
      <c r="AK1443" s="79"/>
      <c r="AM1443" s="79"/>
      <c r="AS1443" s="80"/>
      <c r="AW1443" s="80"/>
      <c r="AX1443" s="80"/>
      <c r="BC1443" s="79"/>
    </row>
    <row r="1444" spans="30:55" x14ac:dyDescent="0.25">
      <c r="AD1444" s="27"/>
      <c r="AE1444" s="27"/>
      <c r="AH1444" s="79"/>
      <c r="AI1444" s="79"/>
      <c r="AJ1444" s="80"/>
      <c r="AK1444" s="79"/>
      <c r="AM1444" s="79"/>
      <c r="AS1444" s="80"/>
      <c r="AW1444" s="80"/>
      <c r="AX1444" s="80"/>
      <c r="BC1444" s="79"/>
    </row>
    <row r="1445" spans="30:55" x14ac:dyDescent="0.25">
      <c r="AD1445" s="27"/>
      <c r="AE1445" s="27"/>
      <c r="AH1445" s="79"/>
      <c r="AI1445" s="79"/>
      <c r="AJ1445" s="80"/>
      <c r="AK1445" s="79"/>
      <c r="AM1445" s="79"/>
      <c r="AS1445" s="80"/>
      <c r="AW1445" s="80"/>
      <c r="AX1445" s="80"/>
      <c r="BC1445" s="79"/>
    </row>
    <row r="1446" spans="30:55" x14ac:dyDescent="0.25">
      <c r="AD1446" s="27"/>
      <c r="AE1446" s="27"/>
      <c r="AH1446" s="79"/>
      <c r="AI1446" s="79"/>
      <c r="AJ1446" s="80"/>
      <c r="AK1446" s="79"/>
      <c r="AM1446" s="79"/>
      <c r="AS1446" s="80"/>
      <c r="AW1446" s="80"/>
      <c r="AX1446" s="80"/>
      <c r="BC1446" s="79"/>
    </row>
    <row r="1447" spans="30:55" x14ac:dyDescent="0.25">
      <c r="AD1447" s="27"/>
      <c r="AE1447" s="27"/>
      <c r="AH1447" s="79"/>
      <c r="AI1447" s="79"/>
      <c r="AJ1447" s="80"/>
      <c r="AK1447" s="79"/>
      <c r="AM1447" s="79"/>
      <c r="AS1447" s="80"/>
      <c r="AW1447" s="80"/>
      <c r="AX1447" s="80"/>
      <c r="BC1447" s="79"/>
    </row>
    <row r="1448" spans="30:55" x14ac:dyDescent="0.25">
      <c r="AD1448" s="27"/>
      <c r="AE1448" s="27"/>
      <c r="AH1448" s="79"/>
      <c r="AI1448" s="79"/>
      <c r="AJ1448" s="80"/>
      <c r="AK1448" s="79"/>
      <c r="AM1448" s="79"/>
      <c r="AS1448" s="80"/>
      <c r="AW1448" s="80"/>
      <c r="AX1448" s="80"/>
      <c r="BC1448" s="79"/>
    </row>
    <row r="1449" spans="30:55" x14ac:dyDescent="0.25">
      <c r="AD1449" s="27"/>
      <c r="AE1449" s="27"/>
      <c r="AH1449" s="79"/>
      <c r="AI1449" s="79"/>
      <c r="AJ1449" s="80"/>
      <c r="AK1449" s="79"/>
      <c r="AM1449" s="79"/>
      <c r="AS1449" s="80"/>
      <c r="AW1449" s="80"/>
      <c r="AX1449" s="80"/>
      <c r="BC1449" s="79"/>
    </row>
    <row r="1450" spans="30:55" x14ac:dyDescent="0.25">
      <c r="AD1450" s="27"/>
      <c r="AE1450" s="27"/>
      <c r="AH1450" s="79"/>
      <c r="AI1450" s="79"/>
      <c r="AJ1450" s="80"/>
      <c r="AK1450" s="79"/>
      <c r="AM1450" s="79"/>
      <c r="AS1450" s="80"/>
      <c r="AW1450" s="80"/>
      <c r="AX1450" s="80"/>
      <c r="BC1450" s="79"/>
    </row>
    <row r="1451" spans="30:55" x14ac:dyDescent="0.25">
      <c r="AD1451" s="27"/>
      <c r="AE1451" s="27"/>
      <c r="AH1451" s="79"/>
      <c r="AI1451" s="79"/>
      <c r="AJ1451" s="80"/>
      <c r="AK1451" s="79"/>
      <c r="AM1451" s="79"/>
      <c r="AS1451" s="80"/>
      <c r="AW1451" s="80"/>
      <c r="AX1451" s="80"/>
      <c r="BC1451" s="79"/>
    </row>
    <row r="1452" spans="30:55" x14ac:dyDescent="0.25">
      <c r="AD1452" s="27"/>
      <c r="AE1452" s="27"/>
      <c r="AH1452" s="79"/>
      <c r="AI1452" s="79"/>
      <c r="AJ1452" s="80"/>
      <c r="AK1452" s="79"/>
      <c r="AM1452" s="79"/>
      <c r="AS1452" s="80"/>
      <c r="AW1452" s="80"/>
      <c r="AX1452" s="80"/>
      <c r="BC1452" s="79"/>
    </row>
    <row r="1453" spans="30:55" x14ac:dyDescent="0.25">
      <c r="AD1453" s="27"/>
      <c r="AE1453" s="27"/>
      <c r="AH1453" s="79"/>
      <c r="AI1453" s="79"/>
      <c r="AJ1453" s="80"/>
      <c r="AK1453" s="79"/>
      <c r="AM1453" s="79"/>
      <c r="AS1453" s="80"/>
      <c r="AW1453" s="80"/>
      <c r="AX1453" s="80"/>
      <c r="BC1453" s="79"/>
    </row>
    <row r="1454" spans="30:55" x14ac:dyDescent="0.25">
      <c r="AD1454" s="27"/>
      <c r="AE1454" s="27"/>
      <c r="AH1454" s="79"/>
      <c r="AI1454" s="79"/>
      <c r="AJ1454" s="80"/>
      <c r="AK1454" s="79"/>
      <c r="AM1454" s="79"/>
      <c r="AS1454" s="80"/>
      <c r="AW1454" s="80"/>
      <c r="AX1454" s="80"/>
      <c r="BC1454" s="79"/>
    </row>
    <row r="1455" spans="30:55" x14ac:dyDescent="0.25">
      <c r="AD1455" s="27"/>
      <c r="AE1455" s="27"/>
      <c r="AH1455" s="79"/>
      <c r="AI1455" s="79"/>
      <c r="AJ1455" s="80"/>
      <c r="AK1455" s="79"/>
      <c r="AM1455" s="79"/>
      <c r="AS1455" s="80"/>
      <c r="AW1455" s="80"/>
      <c r="AX1455" s="80"/>
      <c r="BC1455" s="79"/>
    </row>
    <row r="1456" spans="30:55" x14ac:dyDescent="0.25">
      <c r="AD1456" s="27"/>
      <c r="AE1456" s="27"/>
      <c r="AH1456" s="79"/>
      <c r="AI1456" s="79"/>
      <c r="AJ1456" s="80"/>
      <c r="AK1456" s="79"/>
      <c r="AM1456" s="79"/>
      <c r="AS1456" s="80"/>
      <c r="AW1456" s="80"/>
      <c r="AX1456" s="80"/>
      <c r="BC1456" s="79"/>
    </row>
    <row r="1457" spans="30:55" x14ac:dyDescent="0.25">
      <c r="AD1457" s="27"/>
      <c r="AE1457" s="27"/>
      <c r="AH1457" s="79"/>
      <c r="AI1457" s="79"/>
      <c r="AJ1457" s="80"/>
      <c r="AK1457" s="79"/>
      <c r="AM1457" s="79"/>
      <c r="AS1457" s="80"/>
      <c r="AW1457" s="80"/>
      <c r="AX1457" s="80"/>
      <c r="BC1457" s="79"/>
    </row>
    <row r="1458" spans="30:55" x14ac:dyDescent="0.25">
      <c r="AD1458" s="27"/>
      <c r="AE1458" s="27"/>
      <c r="AH1458" s="79"/>
      <c r="AI1458" s="79"/>
      <c r="AJ1458" s="80"/>
      <c r="AK1458" s="79"/>
      <c r="AM1458" s="79"/>
      <c r="AS1458" s="80"/>
      <c r="AW1458" s="80"/>
      <c r="AX1458" s="80"/>
      <c r="BC1458" s="79"/>
    </row>
    <row r="1459" spans="30:55" x14ac:dyDescent="0.25">
      <c r="AD1459" s="27"/>
      <c r="AE1459" s="27"/>
      <c r="AH1459" s="79"/>
      <c r="AI1459" s="79"/>
      <c r="AJ1459" s="80"/>
      <c r="AK1459" s="79"/>
      <c r="AM1459" s="79"/>
      <c r="AS1459" s="80"/>
      <c r="AW1459" s="80"/>
      <c r="AX1459" s="80"/>
      <c r="BC1459" s="79"/>
    </row>
    <row r="1460" spans="30:55" x14ac:dyDescent="0.25">
      <c r="AD1460" s="27"/>
      <c r="AE1460" s="27"/>
      <c r="AH1460" s="79"/>
      <c r="AI1460" s="79"/>
      <c r="AJ1460" s="80"/>
      <c r="AK1460" s="79"/>
      <c r="AM1460" s="79"/>
      <c r="AS1460" s="80"/>
      <c r="AW1460" s="80"/>
      <c r="AX1460" s="80"/>
      <c r="BC1460" s="79"/>
    </row>
    <row r="1461" spans="30:55" x14ac:dyDescent="0.25">
      <c r="AD1461" s="27"/>
      <c r="AE1461" s="27"/>
      <c r="AH1461" s="79"/>
      <c r="AI1461" s="79"/>
      <c r="AJ1461" s="80"/>
      <c r="AK1461" s="79"/>
      <c r="AM1461" s="79"/>
      <c r="AS1461" s="80"/>
      <c r="AW1461" s="80"/>
      <c r="AX1461" s="80"/>
      <c r="BC1461" s="79"/>
    </row>
    <row r="1462" spans="30:55" x14ac:dyDescent="0.25">
      <c r="AD1462" s="27"/>
      <c r="AE1462" s="27"/>
      <c r="AH1462" s="79"/>
      <c r="AI1462" s="79"/>
      <c r="AJ1462" s="80"/>
      <c r="AK1462" s="79"/>
      <c r="AM1462" s="79"/>
      <c r="AS1462" s="80"/>
      <c r="AW1462" s="80"/>
      <c r="AX1462" s="80"/>
      <c r="BC1462" s="79"/>
    </row>
    <row r="1463" spans="30:55" x14ac:dyDescent="0.25">
      <c r="AD1463" s="27"/>
      <c r="AE1463" s="27"/>
      <c r="AH1463" s="79"/>
      <c r="AI1463" s="79"/>
      <c r="AJ1463" s="80"/>
      <c r="AK1463" s="79"/>
      <c r="AM1463" s="79"/>
      <c r="AS1463" s="80"/>
      <c r="AW1463" s="80"/>
      <c r="AX1463" s="80"/>
      <c r="BC1463" s="79"/>
    </row>
    <row r="1464" spans="30:55" x14ac:dyDescent="0.25">
      <c r="AD1464" s="27"/>
      <c r="AE1464" s="27"/>
      <c r="AH1464" s="79"/>
      <c r="AI1464" s="79"/>
      <c r="AJ1464" s="80"/>
      <c r="AK1464" s="79"/>
      <c r="AM1464" s="79"/>
      <c r="AS1464" s="80"/>
      <c r="AW1464" s="80"/>
      <c r="AX1464" s="80"/>
      <c r="BC1464" s="79"/>
    </row>
    <row r="1465" spans="30:55" x14ac:dyDescent="0.25">
      <c r="AD1465" s="27"/>
      <c r="AE1465" s="27"/>
      <c r="AH1465" s="79"/>
      <c r="AI1465" s="79"/>
      <c r="AJ1465" s="80"/>
      <c r="AK1465" s="79"/>
      <c r="AM1465" s="79"/>
      <c r="AS1465" s="80"/>
      <c r="AW1465" s="80"/>
      <c r="AX1465" s="80"/>
      <c r="BC1465" s="79"/>
    </row>
    <row r="1466" spans="30:55" x14ac:dyDescent="0.25">
      <c r="AD1466" s="27"/>
      <c r="AE1466" s="27"/>
      <c r="AH1466" s="79"/>
      <c r="AI1466" s="79"/>
      <c r="AJ1466" s="80"/>
      <c r="AK1466" s="79"/>
      <c r="AM1466" s="79"/>
      <c r="AS1466" s="80"/>
      <c r="AW1466" s="80"/>
      <c r="AX1466" s="80"/>
      <c r="BC1466" s="79"/>
    </row>
    <row r="1467" spans="30:55" x14ac:dyDescent="0.25">
      <c r="AD1467" s="27"/>
      <c r="AE1467" s="27"/>
      <c r="AH1467" s="79"/>
      <c r="AI1467" s="79"/>
      <c r="AJ1467" s="80"/>
      <c r="AK1467" s="79"/>
      <c r="AM1467" s="79"/>
      <c r="AS1467" s="80"/>
      <c r="AW1467" s="80"/>
      <c r="AX1467" s="80"/>
      <c r="BC1467" s="79"/>
    </row>
    <row r="1468" spans="30:55" x14ac:dyDescent="0.25">
      <c r="AD1468" s="27"/>
      <c r="AE1468" s="27"/>
      <c r="AH1468" s="79"/>
      <c r="AI1468" s="79"/>
      <c r="AJ1468" s="80"/>
      <c r="AK1468" s="79"/>
      <c r="AM1468" s="79"/>
      <c r="AS1468" s="80"/>
      <c r="AW1468" s="80"/>
      <c r="AX1468" s="80"/>
      <c r="BC1468" s="79"/>
    </row>
    <row r="1469" spans="30:55" x14ac:dyDescent="0.25">
      <c r="AD1469" s="27"/>
      <c r="AE1469" s="27"/>
      <c r="AH1469" s="79"/>
      <c r="AI1469" s="79"/>
      <c r="AJ1469" s="80"/>
      <c r="AK1469" s="79"/>
      <c r="AM1469" s="79"/>
      <c r="AS1469" s="80"/>
      <c r="AW1469" s="80"/>
      <c r="AX1469" s="80"/>
      <c r="BC1469" s="79"/>
    </row>
    <row r="1470" spans="30:55" x14ac:dyDescent="0.25">
      <c r="AD1470" s="27"/>
      <c r="AE1470" s="27"/>
      <c r="AH1470" s="79"/>
      <c r="AI1470" s="79"/>
      <c r="AJ1470" s="80"/>
      <c r="AK1470" s="79"/>
      <c r="AM1470" s="79"/>
      <c r="AS1470" s="80"/>
      <c r="AW1470" s="80"/>
      <c r="AX1470" s="80"/>
      <c r="BC1470" s="79"/>
    </row>
    <row r="1471" spans="30:55" x14ac:dyDescent="0.25">
      <c r="AD1471" s="27"/>
      <c r="AE1471" s="27"/>
      <c r="AH1471" s="79"/>
      <c r="AI1471" s="79"/>
      <c r="AJ1471" s="80"/>
      <c r="AK1471" s="79"/>
      <c r="AM1471" s="79"/>
      <c r="AS1471" s="80"/>
      <c r="AW1471" s="80"/>
      <c r="AX1471" s="80"/>
      <c r="BC1471" s="79"/>
    </row>
    <row r="1472" spans="30:55" x14ac:dyDescent="0.25">
      <c r="AD1472" s="27"/>
      <c r="AE1472" s="27"/>
      <c r="AH1472" s="79"/>
      <c r="AI1472" s="79"/>
      <c r="AJ1472" s="80"/>
      <c r="AK1472" s="79"/>
      <c r="AS1472" s="80"/>
      <c r="AW1472" s="80"/>
      <c r="AX1472" s="80"/>
      <c r="BC1472" s="79"/>
    </row>
    <row r="1473" spans="30:55" x14ac:dyDescent="0.25">
      <c r="AD1473" s="27"/>
      <c r="AE1473" s="27"/>
      <c r="AH1473" s="79"/>
      <c r="AI1473" s="79"/>
      <c r="AJ1473" s="80"/>
      <c r="AK1473" s="79"/>
      <c r="AS1473" s="80"/>
      <c r="AW1473" s="80"/>
      <c r="BC1473" s="79"/>
    </row>
    <row r="1474" spans="30:55" x14ac:dyDescent="0.25">
      <c r="AH1474" s="79"/>
      <c r="AI1474" s="79"/>
      <c r="AJ1474" s="80"/>
      <c r="AK1474" s="79"/>
      <c r="AS1474" s="80"/>
      <c r="AW1474" s="80"/>
      <c r="BC1474" s="79"/>
    </row>
    <row r="1475" spans="30:55" x14ac:dyDescent="0.25">
      <c r="AD1475" s="27"/>
      <c r="AE1475" s="27"/>
      <c r="AH1475" s="79"/>
      <c r="AI1475" s="79"/>
      <c r="AJ1475" s="80"/>
      <c r="AK1475" s="79"/>
      <c r="AM1475" s="79"/>
      <c r="AS1475" s="80"/>
      <c r="AW1475" s="80"/>
      <c r="AX1475" s="80"/>
      <c r="BC1475" s="79"/>
    </row>
    <row r="1476" spans="30:55" x14ac:dyDescent="0.25">
      <c r="AD1476" s="27"/>
      <c r="AE1476" s="27"/>
      <c r="AH1476" s="79"/>
      <c r="AI1476" s="79"/>
      <c r="AJ1476" s="80"/>
      <c r="AK1476" s="79"/>
      <c r="AM1476" s="79"/>
      <c r="AS1476" s="80"/>
      <c r="AW1476" s="80"/>
      <c r="AX1476" s="80"/>
      <c r="BC1476" s="79"/>
    </row>
    <row r="1477" spans="30:55" x14ac:dyDescent="0.25">
      <c r="AD1477" s="27"/>
      <c r="AE1477" s="27"/>
      <c r="AH1477" s="79"/>
      <c r="AI1477" s="79"/>
      <c r="AJ1477" s="80"/>
      <c r="AK1477" s="79"/>
      <c r="AM1477" s="79"/>
      <c r="AS1477" s="80"/>
      <c r="AW1477" s="80"/>
      <c r="AX1477" s="80"/>
      <c r="BC1477" s="79"/>
    </row>
    <row r="1478" spans="30:55" x14ac:dyDescent="0.25">
      <c r="AD1478" s="27"/>
      <c r="AE1478" s="27"/>
      <c r="AH1478" s="79"/>
      <c r="AI1478" s="79"/>
      <c r="AJ1478" s="80"/>
      <c r="AK1478" s="79"/>
      <c r="AM1478" s="79"/>
      <c r="AS1478" s="80"/>
      <c r="AW1478" s="80"/>
      <c r="AX1478" s="80"/>
      <c r="BC1478" s="79"/>
    </row>
    <row r="1479" spans="30:55" x14ac:dyDescent="0.25">
      <c r="AD1479" s="27"/>
      <c r="AE1479" s="27"/>
      <c r="AH1479" s="79"/>
      <c r="AI1479" s="79"/>
      <c r="AJ1479" s="80"/>
      <c r="AK1479" s="79"/>
      <c r="AM1479" s="79"/>
      <c r="AS1479" s="80"/>
      <c r="AW1479" s="80"/>
      <c r="BC1479" s="79"/>
    </row>
    <row r="1480" spans="30:55" x14ac:dyDescent="0.25">
      <c r="AD1480" s="27"/>
      <c r="AE1480" s="27"/>
      <c r="AH1480" s="79"/>
      <c r="AI1480" s="79"/>
      <c r="AJ1480" s="80"/>
      <c r="AK1480" s="79"/>
      <c r="AM1480" s="79"/>
      <c r="AS1480" s="80"/>
      <c r="AW1480" s="80"/>
      <c r="AX1480" s="80"/>
      <c r="BC1480" s="79"/>
    </row>
    <row r="1481" spans="30:55" x14ac:dyDescent="0.25">
      <c r="AD1481" s="27"/>
      <c r="AE1481" s="27"/>
      <c r="AH1481" s="79"/>
      <c r="AI1481" s="79"/>
      <c r="AJ1481" s="80"/>
      <c r="AK1481" s="79"/>
      <c r="AM1481" s="79"/>
      <c r="AS1481" s="80"/>
      <c r="AW1481" s="80"/>
      <c r="AX1481" s="80"/>
      <c r="BC1481" s="79"/>
    </row>
    <row r="1482" spans="30:55" x14ac:dyDescent="0.25">
      <c r="AD1482" s="27"/>
      <c r="AE1482" s="27"/>
      <c r="AH1482" s="79"/>
      <c r="AI1482" s="79"/>
      <c r="AJ1482" s="80"/>
      <c r="AK1482" s="79"/>
      <c r="AM1482" s="79"/>
      <c r="AS1482" s="80"/>
      <c r="AW1482" s="80"/>
      <c r="AX1482" s="80"/>
      <c r="BC1482" s="79"/>
    </row>
    <row r="1483" spans="30:55" x14ac:dyDescent="0.25">
      <c r="AD1483" s="27"/>
      <c r="AE1483" s="27"/>
      <c r="AH1483" s="79"/>
      <c r="AI1483" s="79"/>
      <c r="AJ1483" s="80"/>
      <c r="AK1483" s="79"/>
      <c r="AM1483" s="79"/>
      <c r="AS1483" s="80"/>
      <c r="AW1483" s="80"/>
      <c r="AX1483" s="80"/>
      <c r="BC1483" s="79"/>
    </row>
    <row r="1484" spans="30:55" x14ac:dyDescent="0.25">
      <c r="AD1484" s="27"/>
      <c r="AE1484" s="27"/>
      <c r="AH1484" s="79"/>
      <c r="AI1484" s="79"/>
      <c r="AJ1484" s="80"/>
      <c r="AK1484" s="79"/>
      <c r="AM1484" s="79"/>
      <c r="AS1484" s="80"/>
      <c r="AW1484" s="80"/>
      <c r="AX1484" s="80"/>
      <c r="BC1484" s="79"/>
    </row>
    <row r="1485" spans="30:55" x14ac:dyDescent="0.25">
      <c r="AD1485" s="27"/>
      <c r="AE1485" s="27"/>
      <c r="AH1485" s="79"/>
      <c r="AI1485" s="79"/>
      <c r="AJ1485" s="80"/>
      <c r="AK1485" s="79"/>
      <c r="AM1485" s="79"/>
      <c r="AS1485" s="80"/>
      <c r="AW1485" s="80"/>
      <c r="AX1485" s="80"/>
      <c r="BC1485" s="79"/>
    </row>
    <row r="1486" spans="30:55" x14ac:dyDescent="0.25">
      <c r="AD1486" s="27"/>
      <c r="AE1486" s="27"/>
      <c r="AH1486" s="79"/>
      <c r="AI1486" s="79"/>
      <c r="AJ1486" s="80"/>
      <c r="AK1486" s="79"/>
      <c r="AM1486" s="79"/>
      <c r="AS1486" s="80"/>
      <c r="AW1486" s="80"/>
      <c r="AX1486" s="80"/>
      <c r="BC1486" s="79"/>
    </row>
    <row r="1487" spans="30:55" x14ac:dyDescent="0.25">
      <c r="AD1487" s="27"/>
      <c r="AE1487" s="27"/>
      <c r="AH1487" s="79"/>
      <c r="AI1487" s="79"/>
      <c r="AJ1487" s="80"/>
      <c r="AK1487" s="79"/>
      <c r="AM1487" s="79"/>
      <c r="AS1487" s="80"/>
      <c r="AW1487" s="80"/>
      <c r="AX1487" s="80"/>
      <c r="BC1487" s="79"/>
    </row>
    <row r="1488" spans="30:55" x14ac:dyDescent="0.25">
      <c r="AD1488" s="27"/>
      <c r="AE1488" s="27"/>
      <c r="AH1488" s="79"/>
      <c r="AI1488" s="79"/>
      <c r="AJ1488" s="80"/>
      <c r="AK1488" s="79"/>
      <c r="AM1488" s="79"/>
      <c r="AS1488" s="80"/>
      <c r="AW1488" s="80"/>
      <c r="AX1488" s="80"/>
      <c r="BC1488" s="79"/>
    </row>
    <row r="1489" spans="30:55" x14ac:dyDescent="0.25">
      <c r="AD1489" s="27"/>
      <c r="AE1489" s="27"/>
      <c r="AH1489" s="79"/>
      <c r="AI1489" s="79"/>
      <c r="AJ1489" s="80"/>
      <c r="AK1489" s="79"/>
      <c r="AM1489" s="79"/>
      <c r="AS1489" s="80"/>
      <c r="AW1489" s="80"/>
      <c r="AX1489" s="80"/>
      <c r="BC1489" s="79"/>
    </row>
    <row r="1490" spans="30:55" x14ac:dyDescent="0.25">
      <c r="AH1490" s="79"/>
      <c r="AI1490" s="79"/>
      <c r="AJ1490" s="80"/>
      <c r="AK1490" s="79"/>
      <c r="AS1490" s="80"/>
      <c r="AW1490" s="80"/>
      <c r="BC1490" s="79"/>
    </row>
    <row r="1491" spans="30:55" x14ac:dyDescent="0.25">
      <c r="AH1491" s="79"/>
      <c r="AI1491" s="79"/>
      <c r="AJ1491" s="80"/>
      <c r="AK1491" s="79"/>
      <c r="AM1491" s="79"/>
      <c r="AS1491" s="80"/>
      <c r="AW1491" s="80"/>
      <c r="AX1491" s="80"/>
      <c r="BC1491" s="79"/>
    </row>
    <row r="1492" spans="30:55" x14ac:dyDescent="0.25">
      <c r="AH1492" s="79"/>
      <c r="AI1492" s="79"/>
      <c r="AJ1492" s="80"/>
      <c r="AK1492" s="79"/>
      <c r="AM1492" s="79"/>
      <c r="AS1492" s="80"/>
      <c r="AW1492" s="80"/>
      <c r="AX1492" s="80"/>
      <c r="BC1492" s="79"/>
    </row>
    <row r="1493" spans="30:55" x14ac:dyDescent="0.25">
      <c r="AD1493" s="27"/>
      <c r="AE1493" s="27"/>
      <c r="AH1493" s="79"/>
      <c r="AI1493" s="79"/>
      <c r="AJ1493" s="80"/>
      <c r="AK1493" s="79"/>
      <c r="AM1493" s="79"/>
      <c r="AS1493" s="80"/>
      <c r="AW1493" s="80"/>
      <c r="AX1493" s="80"/>
      <c r="BC1493" s="79"/>
    </row>
    <row r="1494" spans="30:55" x14ac:dyDescent="0.25">
      <c r="AD1494" s="27"/>
      <c r="AE1494" s="27"/>
      <c r="AH1494" s="79"/>
      <c r="AI1494" s="79"/>
      <c r="AJ1494" s="80"/>
      <c r="AK1494" s="79"/>
      <c r="AM1494" s="79"/>
      <c r="AS1494" s="80"/>
      <c r="AW1494" s="80"/>
      <c r="AX1494" s="80"/>
      <c r="BC1494" s="79"/>
    </row>
    <row r="1495" spans="30:55" x14ac:dyDescent="0.25">
      <c r="AD1495" s="27"/>
      <c r="AE1495" s="27"/>
      <c r="AH1495" s="79"/>
      <c r="AI1495" s="79"/>
      <c r="AJ1495" s="80"/>
      <c r="AK1495" s="79"/>
      <c r="AM1495" s="79"/>
      <c r="AS1495" s="80"/>
      <c r="AW1495" s="80"/>
      <c r="AX1495" s="80"/>
      <c r="BC1495" s="79"/>
    </row>
    <row r="1496" spans="30:55" x14ac:dyDescent="0.25">
      <c r="AD1496" s="27"/>
      <c r="AE1496" s="27"/>
      <c r="AH1496" s="79"/>
      <c r="AI1496" s="79"/>
      <c r="AJ1496" s="80"/>
      <c r="AK1496" s="79"/>
      <c r="AM1496" s="79"/>
      <c r="AS1496" s="80"/>
      <c r="AW1496" s="80"/>
      <c r="AX1496" s="80"/>
      <c r="BC1496" s="79"/>
    </row>
    <row r="1497" spans="30:55" x14ac:dyDescent="0.25">
      <c r="AD1497" s="27"/>
      <c r="AE1497" s="27"/>
      <c r="AH1497" s="79"/>
      <c r="AI1497" s="79"/>
      <c r="AJ1497" s="80"/>
      <c r="AK1497" s="79"/>
      <c r="AM1497" s="79"/>
      <c r="AS1497" s="80"/>
      <c r="AW1497" s="80"/>
      <c r="AX1497" s="80"/>
      <c r="BC1497" s="79"/>
    </row>
    <row r="1498" spans="30:55" x14ac:dyDescent="0.25">
      <c r="AD1498" s="27"/>
      <c r="AE1498" s="27"/>
      <c r="AH1498" s="79"/>
      <c r="AI1498" s="79"/>
      <c r="AJ1498" s="80"/>
      <c r="AK1498" s="79"/>
      <c r="AM1498" s="79"/>
      <c r="AS1498" s="80"/>
      <c r="AW1498" s="80"/>
      <c r="AX1498" s="80"/>
      <c r="BC1498" s="79"/>
    </row>
    <row r="1499" spans="30:55" x14ac:dyDescent="0.25">
      <c r="AD1499" s="27"/>
      <c r="AE1499" s="27"/>
      <c r="AF1499" s="27"/>
      <c r="AG1499" s="27"/>
      <c r="AH1499" s="79"/>
      <c r="AI1499" s="79"/>
      <c r="AJ1499" s="80"/>
      <c r="AK1499" s="79"/>
      <c r="AM1499" s="79"/>
      <c r="AS1499" s="80"/>
      <c r="AW1499" s="80"/>
      <c r="AX1499" s="80"/>
      <c r="BC1499" s="79"/>
    </row>
    <row r="1500" spans="30:55" x14ac:dyDescent="0.25">
      <c r="AD1500" s="27"/>
      <c r="AE1500" s="27"/>
      <c r="AF1500" s="27"/>
      <c r="AG1500" s="27"/>
      <c r="AH1500" s="79"/>
      <c r="AI1500" s="79"/>
      <c r="AJ1500" s="80"/>
      <c r="AK1500" s="79"/>
      <c r="AM1500" s="79"/>
      <c r="AS1500" s="80"/>
      <c r="AW1500" s="80"/>
      <c r="AX1500" s="80"/>
      <c r="BC1500" s="79"/>
    </row>
    <row r="1501" spans="30:55" x14ac:dyDescent="0.25">
      <c r="AD1501" s="27"/>
      <c r="AE1501" s="27"/>
      <c r="AF1501" s="27"/>
      <c r="AG1501" s="27"/>
      <c r="AH1501" s="79"/>
      <c r="AI1501" s="79"/>
      <c r="AJ1501" s="80"/>
      <c r="AK1501" s="79"/>
      <c r="AM1501" s="79"/>
      <c r="AS1501" s="80"/>
      <c r="AW1501" s="80"/>
      <c r="AX1501" s="80"/>
      <c r="BC1501" s="79"/>
    </row>
    <row r="1502" spans="30:55" x14ac:dyDescent="0.25">
      <c r="AD1502" s="27"/>
      <c r="AE1502" s="27"/>
      <c r="AF1502" s="27"/>
      <c r="AG1502" s="27"/>
      <c r="AH1502" s="79"/>
      <c r="AI1502" s="79"/>
      <c r="AJ1502" s="80"/>
      <c r="AK1502" s="79"/>
      <c r="AM1502" s="79"/>
      <c r="AS1502" s="80"/>
      <c r="AW1502" s="80"/>
      <c r="AX1502" s="80"/>
      <c r="BC1502" s="79"/>
    </row>
    <row r="1503" spans="30:55" x14ac:dyDescent="0.25">
      <c r="AD1503" s="27"/>
      <c r="AE1503" s="27"/>
      <c r="AF1503" s="27"/>
      <c r="AG1503" s="27"/>
      <c r="AH1503" s="79"/>
      <c r="AI1503" s="79"/>
      <c r="AJ1503" s="80"/>
      <c r="AK1503" s="79"/>
      <c r="AM1503" s="79"/>
      <c r="AS1503" s="80"/>
      <c r="AW1503" s="80"/>
      <c r="AX1503" s="80"/>
      <c r="BC1503" s="79"/>
    </row>
    <row r="1504" spans="30:55" x14ac:dyDescent="0.25">
      <c r="AD1504" s="27"/>
      <c r="AE1504" s="27"/>
      <c r="AF1504" s="27"/>
      <c r="AG1504" s="27"/>
      <c r="AH1504" s="79"/>
      <c r="AI1504" s="79"/>
      <c r="AJ1504" s="80"/>
      <c r="AK1504" s="79"/>
      <c r="AM1504" s="79"/>
      <c r="AS1504" s="80"/>
      <c r="AW1504" s="80"/>
      <c r="AX1504" s="80"/>
      <c r="BC1504" s="79"/>
    </row>
    <row r="1505" spans="30:55" x14ac:dyDescent="0.25">
      <c r="AF1505" s="27"/>
      <c r="AG1505" s="27"/>
      <c r="AH1505" s="79"/>
      <c r="AI1505" s="79"/>
      <c r="AJ1505" s="80"/>
      <c r="AK1505" s="79"/>
      <c r="AM1505" s="79"/>
      <c r="AS1505" s="80"/>
      <c r="AW1505" s="80"/>
      <c r="AX1505" s="80"/>
      <c r="BC1505" s="79"/>
    </row>
    <row r="1506" spans="30:55" x14ac:dyDescent="0.25">
      <c r="AF1506" s="27"/>
      <c r="AG1506" s="27"/>
      <c r="AH1506" s="79"/>
      <c r="AI1506" s="79"/>
      <c r="AJ1506" s="80"/>
      <c r="AK1506" s="79"/>
      <c r="AM1506" s="79"/>
      <c r="AS1506" s="80"/>
      <c r="AW1506" s="80"/>
      <c r="AX1506" s="80"/>
      <c r="BC1506" s="79"/>
    </row>
    <row r="1507" spans="30:55" x14ac:dyDescent="0.25">
      <c r="AD1507" s="27"/>
      <c r="AE1507" s="27"/>
      <c r="AF1507" s="27"/>
      <c r="AG1507" s="27"/>
      <c r="AH1507" s="79"/>
      <c r="AI1507" s="79"/>
      <c r="AJ1507" s="80"/>
      <c r="AK1507" s="79"/>
      <c r="AM1507" s="79"/>
      <c r="AS1507" s="80"/>
      <c r="AW1507" s="80"/>
      <c r="AX1507" s="80"/>
      <c r="BC1507" s="79"/>
    </row>
    <row r="1508" spans="30:55" x14ac:dyDescent="0.25">
      <c r="AD1508" s="27"/>
      <c r="AE1508" s="27"/>
      <c r="AF1508" s="27"/>
      <c r="AG1508" s="27"/>
      <c r="AH1508" s="79"/>
      <c r="AI1508" s="79"/>
      <c r="AJ1508" s="80"/>
      <c r="AK1508" s="79"/>
      <c r="AM1508" s="79"/>
      <c r="AS1508" s="80"/>
      <c r="AW1508" s="80"/>
      <c r="AX1508" s="80"/>
      <c r="BC1508" s="79"/>
    </row>
    <row r="1509" spans="30:55" x14ac:dyDescent="0.25">
      <c r="AD1509" s="27"/>
      <c r="AE1509" s="27"/>
      <c r="AF1509" s="27"/>
      <c r="AG1509" s="27"/>
      <c r="AH1509" s="79"/>
      <c r="AI1509" s="79"/>
      <c r="AJ1509" s="80"/>
      <c r="AK1509" s="79"/>
      <c r="AM1509" s="79"/>
      <c r="AS1509" s="80"/>
      <c r="AW1509" s="80"/>
      <c r="AX1509" s="80"/>
      <c r="BC1509" s="79"/>
    </row>
    <row r="1510" spans="30:55" x14ac:dyDescent="0.25">
      <c r="AD1510" s="27"/>
      <c r="AE1510" s="27"/>
      <c r="AF1510" s="27"/>
      <c r="AG1510" s="27"/>
      <c r="AH1510" s="79"/>
      <c r="AI1510" s="79"/>
      <c r="AJ1510" s="80"/>
      <c r="AK1510" s="79"/>
      <c r="AM1510" s="79"/>
      <c r="AS1510" s="80"/>
      <c r="AW1510" s="80"/>
      <c r="AX1510" s="80"/>
      <c r="BC1510" s="79"/>
    </row>
    <row r="1511" spans="30:55" x14ac:dyDescent="0.25">
      <c r="AD1511" s="27"/>
      <c r="AE1511" s="27"/>
      <c r="AH1511" s="79"/>
      <c r="AI1511" s="79"/>
      <c r="AJ1511" s="80"/>
      <c r="AK1511" s="79"/>
      <c r="AM1511" s="79"/>
      <c r="AS1511" s="80"/>
      <c r="AW1511" s="80"/>
      <c r="AX1511" s="80"/>
      <c r="BC1511" s="79"/>
    </row>
    <row r="1512" spans="30:55" x14ac:dyDescent="0.25">
      <c r="AD1512" s="27"/>
      <c r="AE1512" s="27"/>
      <c r="AH1512" s="79"/>
      <c r="AI1512" s="79"/>
      <c r="AJ1512" s="80"/>
      <c r="AK1512" s="79"/>
      <c r="AM1512" s="79"/>
      <c r="AS1512" s="80"/>
      <c r="AW1512" s="80"/>
      <c r="AX1512" s="80"/>
      <c r="BC1512" s="79"/>
    </row>
    <row r="1513" spans="30:55" x14ac:dyDescent="0.25">
      <c r="AD1513" s="27"/>
      <c r="AE1513" s="27"/>
      <c r="AH1513" s="79"/>
      <c r="AI1513" s="79"/>
      <c r="AJ1513" s="80"/>
      <c r="AK1513" s="79"/>
      <c r="AM1513" s="79"/>
      <c r="AS1513" s="80"/>
      <c r="AW1513" s="80"/>
      <c r="AX1513" s="80"/>
      <c r="BC1513" s="79"/>
    </row>
    <row r="1514" spans="30:55" x14ac:dyDescent="0.25">
      <c r="AD1514" s="27"/>
      <c r="AE1514" s="27"/>
      <c r="AH1514" s="79"/>
      <c r="AI1514" s="79"/>
      <c r="AJ1514" s="80"/>
      <c r="AK1514" s="79"/>
      <c r="AM1514" s="79"/>
      <c r="AS1514" s="80"/>
      <c r="AW1514" s="80"/>
      <c r="AX1514" s="80"/>
      <c r="BC1514" s="79"/>
    </row>
    <row r="1515" spans="30:55" x14ac:dyDescent="0.25">
      <c r="AD1515" s="27"/>
      <c r="AE1515" s="27"/>
      <c r="AH1515" s="79"/>
      <c r="AI1515" s="79"/>
      <c r="AJ1515" s="80"/>
      <c r="AK1515" s="79"/>
      <c r="AM1515" s="79"/>
      <c r="AS1515" s="80"/>
      <c r="AW1515" s="80"/>
      <c r="AX1515" s="80"/>
      <c r="BC1515" s="79"/>
    </row>
    <row r="1516" spans="30:55" x14ac:dyDescent="0.25">
      <c r="AD1516" s="27"/>
      <c r="AE1516" s="27"/>
      <c r="AH1516" s="79"/>
      <c r="AI1516" s="79"/>
      <c r="AJ1516" s="80"/>
      <c r="AK1516" s="79"/>
      <c r="AM1516" s="79"/>
      <c r="AS1516" s="80"/>
      <c r="AW1516" s="80"/>
      <c r="AX1516" s="80"/>
      <c r="BC1516" s="79"/>
    </row>
    <row r="1517" spans="30:55" x14ac:dyDescent="0.25">
      <c r="AD1517" s="27"/>
      <c r="AE1517" s="27"/>
      <c r="AH1517" s="79"/>
      <c r="AI1517" s="79"/>
      <c r="AJ1517" s="80"/>
      <c r="AK1517" s="79"/>
      <c r="AM1517" s="79"/>
      <c r="AS1517" s="80"/>
      <c r="AW1517" s="80"/>
      <c r="AX1517" s="80"/>
      <c r="BC1517" s="79"/>
    </row>
    <row r="1518" spans="30:55" x14ac:dyDescent="0.25">
      <c r="AD1518" s="27"/>
      <c r="AE1518" s="27"/>
      <c r="AH1518" s="79"/>
      <c r="AI1518" s="79"/>
      <c r="AJ1518" s="80"/>
      <c r="AK1518" s="79"/>
      <c r="AM1518" s="79"/>
      <c r="AS1518" s="80"/>
      <c r="AW1518" s="80"/>
      <c r="AX1518" s="80"/>
      <c r="BC1518" s="79"/>
    </row>
    <row r="1519" spans="30:55" x14ac:dyDescent="0.25">
      <c r="AD1519" s="27"/>
      <c r="AE1519" s="27"/>
      <c r="AH1519" s="79"/>
      <c r="AI1519" s="79"/>
      <c r="AJ1519" s="80"/>
      <c r="AK1519" s="79"/>
      <c r="AM1519" s="79"/>
      <c r="AS1519" s="80"/>
      <c r="AW1519" s="80"/>
      <c r="AX1519" s="80"/>
      <c r="BC1519" s="79"/>
    </row>
    <row r="1520" spans="30:55" x14ac:dyDescent="0.25">
      <c r="AD1520" s="27"/>
      <c r="AE1520" s="27"/>
      <c r="AH1520" s="79"/>
      <c r="AI1520" s="79"/>
      <c r="AJ1520" s="80"/>
      <c r="AK1520" s="79"/>
      <c r="AM1520" s="79"/>
      <c r="AS1520" s="80"/>
      <c r="AW1520" s="80"/>
      <c r="AX1520" s="80"/>
      <c r="BC1520" s="79"/>
    </row>
    <row r="1521" spans="30:55" x14ac:dyDescent="0.25">
      <c r="AD1521" s="27"/>
      <c r="AE1521" s="27"/>
      <c r="AH1521" s="79"/>
      <c r="AI1521" s="79"/>
      <c r="AJ1521" s="80"/>
      <c r="AK1521" s="79"/>
      <c r="AM1521" s="79"/>
      <c r="AS1521" s="80"/>
      <c r="AW1521" s="80"/>
      <c r="AX1521" s="80"/>
      <c r="BC1521" s="79"/>
    </row>
    <row r="1522" spans="30:55" x14ac:dyDescent="0.25">
      <c r="AD1522" s="27"/>
      <c r="AE1522" s="27"/>
      <c r="AH1522" s="79"/>
      <c r="AI1522" s="79"/>
      <c r="AJ1522" s="80"/>
      <c r="AK1522" s="79"/>
      <c r="AM1522" s="79"/>
      <c r="AS1522" s="80"/>
      <c r="AW1522" s="80"/>
      <c r="AX1522" s="80"/>
      <c r="BC1522" s="79"/>
    </row>
    <row r="1523" spans="30:55" x14ac:dyDescent="0.25">
      <c r="AD1523" s="27"/>
      <c r="AE1523" s="27"/>
      <c r="AH1523" s="79"/>
      <c r="AI1523" s="79"/>
      <c r="AJ1523" s="80"/>
      <c r="AK1523" s="79"/>
      <c r="AM1523" s="79"/>
      <c r="AS1523" s="80"/>
      <c r="AW1523" s="80"/>
      <c r="AX1523" s="80"/>
      <c r="BC1523" s="79"/>
    </row>
    <row r="1524" spans="30:55" x14ac:dyDescent="0.25">
      <c r="AD1524" s="27"/>
      <c r="AE1524" s="27"/>
      <c r="AH1524" s="79"/>
      <c r="AI1524" s="79"/>
      <c r="AJ1524" s="80"/>
      <c r="AK1524" s="79"/>
      <c r="AM1524" s="79"/>
      <c r="AS1524" s="80"/>
      <c r="AW1524" s="80"/>
      <c r="AX1524" s="80"/>
      <c r="BC1524" s="79"/>
    </row>
    <row r="1525" spans="30:55" x14ac:dyDescent="0.25">
      <c r="AH1525" s="79"/>
      <c r="AI1525" s="79"/>
      <c r="AJ1525" s="80"/>
      <c r="AK1525" s="79"/>
      <c r="AM1525" s="79"/>
      <c r="AS1525" s="80"/>
      <c r="AW1525" s="80"/>
      <c r="BC1525" s="79"/>
    </row>
    <row r="1526" spans="30:55" x14ac:dyDescent="0.25">
      <c r="AD1526" s="27"/>
      <c r="AE1526" s="27"/>
      <c r="AH1526" s="79"/>
      <c r="AI1526" s="79"/>
      <c r="AJ1526" s="80"/>
      <c r="AK1526" s="79"/>
      <c r="AM1526" s="79"/>
      <c r="AS1526" s="80"/>
      <c r="AW1526" s="80"/>
      <c r="AX1526" s="80"/>
      <c r="BC1526" s="79"/>
    </row>
    <row r="1527" spans="30:55" x14ac:dyDescent="0.25">
      <c r="AD1527" s="27"/>
      <c r="AE1527" s="27"/>
      <c r="AH1527" s="79"/>
      <c r="AI1527" s="79"/>
      <c r="AJ1527" s="80"/>
      <c r="AK1527" s="79"/>
      <c r="AM1527" s="79"/>
      <c r="AS1527" s="80"/>
      <c r="AW1527" s="80"/>
      <c r="AX1527" s="80"/>
      <c r="BC1527" s="79"/>
    </row>
    <row r="1528" spans="30:55" x14ac:dyDescent="0.25">
      <c r="AD1528" s="27"/>
      <c r="AE1528" s="27"/>
      <c r="AH1528" s="79"/>
      <c r="AI1528" s="79"/>
      <c r="AJ1528" s="80"/>
      <c r="AK1528" s="79"/>
      <c r="AM1528" s="79"/>
      <c r="AS1528" s="80"/>
      <c r="AW1528" s="80"/>
      <c r="AX1528" s="80"/>
      <c r="BC1528" s="79"/>
    </row>
    <row r="1529" spans="30:55" x14ac:dyDescent="0.25">
      <c r="AD1529" s="27"/>
      <c r="AE1529" s="27"/>
      <c r="AH1529" s="79"/>
      <c r="AI1529" s="79"/>
      <c r="AJ1529" s="80"/>
      <c r="AK1529" s="79"/>
      <c r="AM1529" s="79"/>
      <c r="AS1529" s="80"/>
      <c r="AW1529" s="80"/>
      <c r="AX1529" s="80"/>
      <c r="BC1529" s="79"/>
    </row>
    <row r="1530" spans="30:55" x14ac:dyDescent="0.25">
      <c r="AD1530" s="27"/>
      <c r="AE1530" s="27"/>
      <c r="AH1530" s="79"/>
      <c r="AI1530" s="79"/>
      <c r="AJ1530" s="80"/>
      <c r="AK1530" s="79"/>
      <c r="AM1530" s="79"/>
      <c r="AS1530" s="80"/>
      <c r="AW1530" s="80"/>
      <c r="AX1530" s="80"/>
      <c r="BC1530" s="79"/>
    </row>
    <row r="1531" spans="30:55" x14ac:dyDescent="0.25">
      <c r="AD1531" s="27"/>
      <c r="AE1531" s="27"/>
      <c r="AH1531" s="79"/>
      <c r="AI1531" s="79"/>
      <c r="AJ1531" s="80"/>
      <c r="AK1531" s="79"/>
      <c r="AM1531" s="79"/>
      <c r="AS1531" s="80"/>
      <c r="AW1531" s="80"/>
      <c r="AX1531" s="80"/>
      <c r="BC1531" s="79"/>
    </row>
    <row r="1532" spans="30:55" x14ac:dyDescent="0.25">
      <c r="AD1532" s="27"/>
      <c r="AE1532" s="27"/>
      <c r="AH1532" s="79"/>
      <c r="AI1532" s="79"/>
      <c r="AJ1532" s="80"/>
      <c r="AK1532" s="79"/>
      <c r="AM1532" s="79"/>
      <c r="AS1532" s="80"/>
      <c r="AW1532" s="80"/>
      <c r="AX1532" s="80"/>
      <c r="BC1532" s="79"/>
    </row>
    <row r="1533" spans="30:55" x14ac:dyDescent="0.25">
      <c r="AD1533" s="27"/>
      <c r="AE1533" s="27"/>
      <c r="AH1533" s="79"/>
      <c r="AI1533" s="79"/>
      <c r="AJ1533" s="80"/>
      <c r="AK1533" s="79"/>
      <c r="AM1533" s="79"/>
      <c r="AS1533" s="80"/>
      <c r="AW1533" s="80"/>
      <c r="AX1533" s="80"/>
      <c r="BC1533" s="79"/>
    </row>
    <row r="1534" spans="30:55" x14ac:dyDescent="0.25">
      <c r="AD1534" s="27"/>
      <c r="AE1534" s="27"/>
      <c r="AH1534" s="79"/>
      <c r="AI1534" s="79"/>
      <c r="AJ1534" s="80"/>
      <c r="AK1534" s="79"/>
      <c r="AM1534" s="79"/>
      <c r="AS1534" s="80"/>
      <c r="AW1534" s="80"/>
      <c r="AX1534" s="80"/>
      <c r="BC1534" s="79"/>
    </row>
    <row r="1535" spans="30:55" x14ac:dyDescent="0.25">
      <c r="AD1535" s="27"/>
      <c r="AE1535" s="27"/>
      <c r="AH1535" s="79"/>
      <c r="AI1535" s="79"/>
      <c r="AJ1535" s="80"/>
      <c r="AK1535" s="79"/>
      <c r="AM1535" s="79"/>
      <c r="AS1535" s="80"/>
      <c r="AW1535" s="80"/>
      <c r="AX1535" s="80"/>
      <c r="BC1535" s="79"/>
    </row>
    <row r="1536" spans="30:55" x14ac:dyDescent="0.25">
      <c r="AD1536" s="27"/>
      <c r="AE1536" s="27"/>
      <c r="AH1536" s="79"/>
      <c r="AI1536" s="79"/>
      <c r="AJ1536" s="80"/>
      <c r="AK1536" s="79"/>
      <c r="AM1536" s="79"/>
      <c r="AS1536" s="80"/>
      <c r="AW1536" s="80"/>
      <c r="BC1536" s="79"/>
    </row>
    <row r="1537" spans="30:55" x14ac:dyDescent="0.25">
      <c r="AD1537" s="27"/>
      <c r="AE1537" s="27"/>
      <c r="AH1537" s="79"/>
      <c r="AI1537" s="79"/>
      <c r="AJ1537" s="80"/>
      <c r="AK1537" s="79"/>
      <c r="AM1537" s="79"/>
      <c r="AS1537" s="80"/>
      <c r="AW1537" s="80"/>
      <c r="BC1537" s="79"/>
    </row>
    <row r="1538" spans="30:55" x14ac:dyDescent="0.25">
      <c r="AD1538" s="27"/>
      <c r="AE1538" s="27"/>
      <c r="AH1538" s="79"/>
      <c r="AI1538" s="79"/>
      <c r="AJ1538" s="80"/>
      <c r="AK1538" s="79"/>
      <c r="AM1538" s="79"/>
      <c r="AS1538" s="80"/>
      <c r="AW1538" s="80"/>
      <c r="AX1538" s="80"/>
      <c r="BC1538" s="79"/>
    </row>
    <row r="1539" spans="30:55" x14ac:dyDescent="0.25">
      <c r="AD1539" s="27"/>
      <c r="AE1539" s="27"/>
      <c r="AH1539" s="79"/>
      <c r="AI1539" s="79"/>
      <c r="AJ1539" s="80"/>
      <c r="AK1539" s="79"/>
      <c r="AM1539" s="79"/>
      <c r="AS1539" s="80"/>
      <c r="AW1539" s="80"/>
      <c r="AX1539" s="80"/>
      <c r="BC1539" s="79"/>
    </row>
    <row r="1540" spans="30:55" x14ac:dyDescent="0.25">
      <c r="AD1540" s="27"/>
      <c r="AE1540" s="27"/>
      <c r="AH1540" s="79"/>
      <c r="AI1540" s="79"/>
      <c r="AJ1540" s="80"/>
      <c r="AK1540" s="79"/>
      <c r="AM1540" s="79"/>
      <c r="AS1540" s="80"/>
      <c r="AW1540" s="80"/>
      <c r="AX1540" s="80"/>
      <c r="BC1540" s="79"/>
    </row>
    <row r="1541" spans="30:55" x14ac:dyDescent="0.25">
      <c r="AD1541" s="27"/>
      <c r="AE1541" s="27"/>
      <c r="AH1541" s="79"/>
      <c r="AI1541" s="79"/>
      <c r="AJ1541" s="80"/>
      <c r="AK1541" s="79"/>
      <c r="AM1541" s="79"/>
      <c r="AS1541" s="80"/>
      <c r="AW1541" s="80"/>
      <c r="AX1541" s="80"/>
      <c r="BC1541" s="79"/>
    </row>
    <row r="1542" spans="30:55" x14ac:dyDescent="0.25">
      <c r="AD1542" s="27"/>
      <c r="AE1542" s="27"/>
      <c r="AH1542" s="79"/>
      <c r="AI1542" s="79"/>
      <c r="AJ1542" s="80"/>
      <c r="AK1542" s="79"/>
      <c r="AM1542" s="79"/>
      <c r="AS1542" s="80"/>
      <c r="AW1542" s="80"/>
      <c r="AX1542" s="80"/>
      <c r="BC1542" s="79"/>
    </row>
    <row r="1543" spans="30:55" x14ac:dyDescent="0.25">
      <c r="AD1543" s="27"/>
      <c r="AE1543" s="27"/>
      <c r="AH1543" s="79"/>
      <c r="AI1543" s="79"/>
      <c r="AJ1543" s="80"/>
      <c r="AK1543" s="79"/>
      <c r="AM1543" s="79"/>
      <c r="AS1543" s="80"/>
      <c r="AW1543" s="80"/>
      <c r="AX1543" s="80"/>
      <c r="BC1543" s="79"/>
    </row>
    <row r="1544" spans="30:55" x14ac:dyDescent="0.25">
      <c r="AD1544" s="27"/>
      <c r="AE1544" s="27"/>
      <c r="AH1544" s="79"/>
      <c r="AI1544" s="79"/>
      <c r="AJ1544" s="80"/>
      <c r="AK1544" s="79"/>
      <c r="AM1544" s="79"/>
      <c r="AS1544" s="80"/>
      <c r="AW1544" s="80"/>
      <c r="AX1544" s="80"/>
      <c r="BC1544" s="79"/>
    </row>
    <row r="1545" spans="30:55" x14ac:dyDescent="0.25">
      <c r="AD1545" s="27"/>
      <c r="AE1545" s="27"/>
      <c r="AH1545" s="79"/>
      <c r="AI1545" s="79"/>
      <c r="AJ1545" s="80"/>
      <c r="AK1545" s="79"/>
      <c r="AM1545" s="79"/>
      <c r="AS1545" s="80"/>
      <c r="AW1545" s="80"/>
      <c r="AX1545" s="80"/>
      <c r="BC1545" s="79"/>
    </row>
    <row r="1546" spans="30:55" x14ac:dyDescent="0.25">
      <c r="AD1546" s="27"/>
      <c r="AE1546" s="27"/>
      <c r="AH1546" s="79"/>
      <c r="AI1546" s="79"/>
      <c r="AJ1546" s="80"/>
      <c r="AK1546" s="79"/>
      <c r="AM1546" s="79"/>
      <c r="AS1546" s="80"/>
      <c r="AW1546" s="80"/>
      <c r="AX1546" s="80"/>
      <c r="BC1546" s="79"/>
    </row>
    <row r="1547" spans="30:55" x14ac:dyDescent="0.25">
      <c r="AD1547" s="27"/>
      <c r="AE1547" s="27"/>
      <c r="AH1547" s="79"/>
      <c r="AI1547" s="79"/>
      <c r="AJ1547" s="80"/>
      <c r="AK1547" s="79"/>
      <c r="AM1547" s="79"/>
      <c r="AS1547" s="80"/>
      <c r="AW1547" s="80"/>
      <c r="AX1547" s="80"/>
      <c r="BC1547" s="79"/>
    </row>
    <row r="1548" spans="30:55" x14ac:dyDescent="0.25">
      <c r="AD1548" s="27"/>
      <c r="AE1548" s="27"/>
      <c r="AH1548" s="79"/>
      <c r="AI1548" s="79"/>
      <c r="AJ1548" s="80"/>
      <c r="AK1548" s="79"/>
      <c r="AM1548" s="79"/>
      <c r="AS1548" s="80"/>
      <c r="AW1548" s="80"/>
      <c r="AX1548" s="80"/>
      <c r="BC1548" s="79"/>
    </row>
    <row r="1549" spans="30:55" x14ac:dyDescent="0.25">
      <c r="AD1549" s="27"/>
      <c r="AE1549" s="27"/>
      <c r="AH1549" s="79"/>
      <c r="AI1549" s="79"/>
      <c r="AJ1549" s="80"/>
      <c r="AK1549" s="79"/>
      <c r="AM1549" s="79"/>
      <c r="AS1549" s="80"/>
      <c r="AW1549" s="80"/>
      <c r="AX1549" s="80"/>
      <c r="BC1549" s="79"/>
    </row>
    <row r="1550" spans="30:55" x14ac:dyDescent="0.25">
      <c r="AD1550" s="27"/>
      <c r="AE1550" s="27"/>
      <c r="AH1550" s="79"/>
      <c r="AI1550" s="79"/>
      <c r="AJ1550" s="80"/>
      <c r="AK1550" s="79"/>
      <c r="AM1550" s="79"/>
      <c r="AS1550" s="80"/>
      <c r="AW1550" s="80"/>
      <c r="AX1550" s="80"/>
      <c r="BC1550" s="79"/>
    </row>
    <row r="1551" spans="30:55" x14ac:dyDescent="0.25">
      <c r="AD1551" s="27"/>
      <c r="AE1551" s="27"/>
      <c r="AH1551" s="79"/>
      <c r="AI1551" s="79"/>
      <c r="AJ1551" s="80"/>
      <c r="AK1551" s="79"/>
      <c r="AM1551" s="79"/>
      <c r="AS1551" s="80"/>
      <c r="AW1551" s="80"/>
      <c r="AX1551" s="80"/>
      <c r="BC1551" s="79"/>
    </row>
    <row r="1552" spans="30:55" x14ac:dyDescent="0.25">
      <c r="AD1552" s="27"/>
      <c r="AE1552" s="27"/>
      <c r="AH1552" s="79"/>
      <c r="AI1552" s="79"/>
      <c r="AJ1552" s="80"/>
      <c r="AK1552" s="79"/>
      <c r="AM1552" s="79"/>
      <c r="AS1552" s="80"/>
      <c r="AW1552" s="80"/>
      <c r="AX1552" s="80"/>
      <c r="BC1552" s="79"/>
    </row>
    <row r="1553" spans="30:55" x14ac:dyDescent="0.25">
      <c r="AD1553" s="27"/>
      <c r="AE1553" s="27"/>
      <c r="AH1553" s="79"/>
      <c r="AI1553" s="79"/>
      <c r="AJ1553" s="80"/>
      <c r="AK1553" s="79"/>
      <c r="AM1553" s="79"/>
      <c r="AS1553" s="80"/>
      <c r="AW1553" s="80"/>
      <c r="AX1553" s="80"/>
      <c r="BC1553" s="79"/>
    </row>
    <row r="1554" spans="30:55" x14ac:dyDescent="0.25">
      <c r="AD1554" s="27"/>
      <c r="AE1554" s="27"/>
      <c r="AH1554" s="79"/>
      <c r="AI1554" s="79"/>
      <c r="AJ1554" s="80"/>
      <c r="AK1554" s="79"/>
      <c r="AM1554" s="79"/>
      <c r="AS1554" s="80"/>
      <c r="AW1554" s="80"/>
      <c r="AX1554" s="80"/>
      <c r="BC1554" s="79"/>
    </row>
    <row r="1555" spans="30:55" x14ac:dyDescent="0.25">
      <c r="AD1555" s="27"/>
      <c r="AE1555" s="27"/>
      <c r="AH1555" s="79"/>
      <c r="AI1555" s="79"/>
      <c r="AJ1555" s="80"/>
      <c r="AK1555" s="79"/>
      <c r="AM1555" s="79"/>
      <c r="AS1555" s="80"/>
      <c r="AW1555" s="80"/>
      <c r="AX1555" s="80"/>
      <c r="BC1555" s="79"/>
    </row>
    <row r="1556" spans="30:55" x14ac:dyDescent="0.25">
      <c r="AD1556" s="27"/>
      <c r="AE1556" s="27"/>
      <c r="AH1556" s="79"/>
      <c r="AI1556" s="79"/>
      <c r="AJ1556" s="80"/>
      <c r="AK1556" s="79"/>
      <c r="AM1556" s="79"/>
      <c r="AS1556" s="80"/>
      <c r="AW1556" s="80"/>
      <c r="AX1556" s="80"/>
      <c r="BC1556" s="79"/>
    </row>
    <row r="1557" spans="30:55" x14ac:dyDescent="0.25">
      <c r="AD1557" s="27"/>
      <c r="AE1557" s="27"/>
      <c r="AH1557" s="79"/>
      <c r="AI1557" s="79"/>
      <c r="AJ1557" s="80"/>
      <c r="AK1557" s="79"/>
      <c r="AM1557" s="79"/>
      <c r="AS1557" s="80"/>
      <c r="AW1557" s="80"/>
      <c r="AX1557" s="80"/>
      <c r="BC1557" s="79"/>
    </row>
    <row r="1558" spans="30:55" x14ac:dyDescent="0.25">
      <c r="AD1558" s="27"/>
      <c r="AE1558" s="27"/>
      <c r="AH1558" s="79"/>
      <c r="AI1558" s="79"/>
      <c r="AJ1558" s="80"/>
      <c r="AK1558" s="79"/>
      <c r="AM1558" s="79"/>
      <c r="AS1558" s="80"/>
      <c r="AW1558" s="80"/>
      <c r="AX1558" s="80"/>
      <c r="BC1558" s="79"/>
    </row>
    <row r="1559" spans="30:55" x14ac:dyDescent="0.25">
      <c r="AD1559" s="27"/>
      <c r="AE1559" s="27"/>
      <c r="AH1559" s="79"/>
      <c r="AI1559" s="79"/>
      <c r="AJ1559" s="80"/>
      <c r="AK1559" s="79"/>
      <c r="AM1559" s="79"/>
      <c r="AS1559" s="80"/>
      <c r="AW1559" s="80"/>
      <c r="AX1559" s="80"/>
      <c r="BC1559" s="79"/>
    </row>
    <row r="1560" spans="30:55" x14ac:dyDescent="0.25">
      <c r="AH1560" s="79"/>
      <c r="AI1560" s="79"/>
      <c r="AJ1560" s="80"/>
      <c r="AK1560" s="79"/>
      <c r="AM1560" s="79"/>
      <c r="AS1560" s="80"/>
      <c r="AW1560" s="80"/>
      <c r="BC1560" s="79"/>
    </row>
    <row r="1561" spans="30:55" x14ac:dyDescent="0.25">
      <c r="AD1561" s="27"/>
      <c r="AE1561" s="27"/>
      <c r="AH1561" s="79"/>
      <c r="AI1561" s="79"/>
      <c r="AJ1561" s="80"/>
      <c r="AK1561" s="79"/>
      <c r="AM1561" s="79"/>
      <c r="AS1561" s="80"/>
      <c r="AW1561" s="80"/>
      <c r="AX1561" s="80"/>
      <c r="BC1561" s="79"/>
    </row>
    <row r="1562" spans="30:55" x14ac:dyDescent="0.25">
      <c r="AD1562" s="27"/>
      <c r="AE1562" s="27"/>
      <c r="AH1562" s="79"/>
      <c r="AI1562" s="79"/>
      <c r="AJ1562" s="80"/>
      <c r="AK1562" s="79"/>
      <c r="AM1562" s="79"/>
      <c r="AS1562" s="80"/>
      <c r="AW1562" s="80"/>
      <c r="AX1562" s="80"/>
      <c r="BC1562" s="79"/>
    </row>
    <row r="1563" spans="30:55" x14ac:dyDescent="0.25">
      <c r="AD1563" s="27"/>
      <c r="AE1563" s="27"/>
      <c r="AH1563" s="79"/>
      <c r="AI1563" s="79"/>
      <c r="AJ1563" s="80"/>
      <c r="AK1563" s="79"/>
      <c r="AM1563" s="79"/>
      <c r="AS1563" s="80"/>
      <c r="AW1563" s="80"/>
      <c r="AX1563" s="80"/>
      <c r="BC1563" s="79"/>
    </row>
    <row r="1564" spans="30:55" x14ac:dyDescent="0.25">
      <c r="AD1564" s="27"/>
      <c r="AE1564" s="27"/>
      <c r="AH1564" s="79"/>
      <c r="AI1564" s="79"/>
      <c r="AJ1564" s="80"/>
      <c r="AK1564" s="79"/>
      <c r="AM1564" s="79"/>
      <c r="AS1564" s="80"/>
      <c r="AW1564" s="80"/>
      <c r="AX1564" s="80"/>
      <c r="BC1564" s="79"/>
    </row>
    <row r="1565" spans="30:55" x14ac:dyDescent="0.25">
      <c r="AD1565" s="27"/>
      <c r="AE1565" s="27"/>
      <c r="AH1565" s="79"/>
      <c r="AI1565" s="79"/>
      <c r="AJ1565" s="80"/>
      <c r="AK1565" s="79"/>
      <c r="AM1565" s="79"/>
      <c r="AS1565" s="80"/>
      <c r="AW1565" s="80"/>
      <c r="AX1565" s="80"/>
      <c r="BC1565" s="79"/>
    </row>
    <row r="1566" spans="30:55" x14ac:dyDescent="0.25">
      <c r="AD1566" s="27"/>
      <c r="AE1566" s="27"/>
      <c r="AH1566" s="79"/>
      <c r="AI1566" s="79"/>
      <c r="AJ1566" s="80"/>
      <c r="AK1566" s="79"/>
      <c r="AM1566" s="79"/>
      <c r="AS1566" s="80"/>
      <c r="AW1566" s="80"/>
      <c r="AX1566" s="80"/>
      <c r="BC1566" s="79"/>
    </row>
    <row r="1567" spans="30:55" x14ac:dyDescent="0.25">
      <c r="AD1567" s="27"/>
      <c r="AE1567" s="27"/>
      <c r="AH1567" s="79"/>
      <c r="AI1567" s="79"/>
      <c r="AJ1567" s="80"/>
      <c r="AK1567" s="79"/>
      <c r="AM1567" s="79"/>
      <c r="AS1567" s="80"/>
      <c r="AW1567" s="80"/>
      <c r="AX1567" s="80"/>
      <c r="BC1567" s="79"/>
    </row>
    <row r="1568" spans="30:55" x14ac:dyDescent="0.25">
      <c r="AD1568" s="27"/>
      <c r="AE1568" s="27"/>
      <c r="AH1568" s="79"/>
      <c r="AI1568" s="79"/>
      <c r="AJ1568" s="80"/>
      <c r="AK1568" s="79"/>
      <c r="AM1568" s="79"/>
      <c r="AS1568" s="80"/>
      <c r="AW1568" s="80"/>
      <c r="AX1568" s="80"/>
      <c r="BC1568" s="79"/>
    </row>
    <row r="1569" spans="30:55" x14ac:dyDescent="0.25">
      <c r="AD1569" s="27"/>
      <c r="AE1569" s="27"/>
      <c r="AH1569" s="79"/>
      <c r="AI1569" s="79"/>
      <c r="AJ1569" s="80"/>
      <c r="AK1569" s="79"/>
      <c r="AM1569" s="79"/>
      <c r="AS1569" s="80"/>
      <c r="AW1569" s="80"/>
      <c r="AX1569" s="80"/>
      <c r="BC1569" s="79"/>
    </row>
    <row r="1570" spans="30:55" x14ac:dyDescent="0.25">
      <c r="AD1570" s="27"/>
      <c r="AE1570" s="27"/>
      <c r="AH1570" s="79"/>
      <c r="AI1570" s="79"/>
      <c r="AJ1570" s="80"/>
      <c r="AK1570" s="79"/>
      <c r="AM1570" s="79"/>
      <c r="AS1570" s="80"/>
      <c r="AW1570" s="80"/>
      <c r="AX1570" s="80"/>
      <c r="BC1570" s="79"/>
    </row>
    <row r="1571" spans="30:55" x14ac:dyDescent="0.25">
      <c r="AD1571" s="27"/>
      <c r="AE1571" s="27"/>
      <c r="AH1571" s="79"/>
      <c r="AI1571" s="79"/>
      <c r="AJ1571" s="80"/>
      <c r="AK1571" s="79"/>
      <c r="AM1571" s="79"/>
      <c r="AS1571" s="80"/>
      <c r="AW1571" s="80"/>
      <c r="AX1571" s="80"/>
      <c r="BC1571" s="79"/>
    </row>
    <row r="1572" spans="30:55" x14ac:dyDescent="0.25">
      <c r="AD1572" s="27"/>
      <c r="AE1572" s="27"/>
      <c r="AH1572" s="79"/>
      <c r="AI1572" s="79"/>
      <c r="AJ1572" s="80"/>
      <c r="AK1572" s="79"/>
      <c r="AM1572" s="79"/>
      <c r="AS1572" s="80"/>
      <c r="AW1572" s="80"/>
      <c r="AX1572" s="80"/>
      <c r="BC1572" s="79"/>
    </row>
    <row r="1573" spans="30:55" x14ac:dyDescent="0.25">
      <c r="AD1573" s="27"/>
      <c r="AE1573" s="27"/>
      <c r="AH1573" s="79"/>
      <c r="AI1573" s="79"/>
      <c r="AJ1573" s="80"/>
      <c r="AK1573" s="79"/>
      <c r="AM1573" s="79"/>
      <c r="AS1573" s="80"/>
      <c r="AW1573" s="80"/>
      <c r="AX1573" s="80"/>
      <c r="BC1573" s="79"/>
    </row>
    <row r="1574" spans="30:55" x14ac:dyDescent="0.25">
      <c r="AD1574" s="27"/>
      <c r="AE1574" s="27"/>
      <c r="AH1574" s="79"/>
      <c r="AI1574" s="79"/>
      <c r="AJ1574" s="80"/>
      <c r="AK1574" s="79"/>
      <c r="AM1574" s="79"/>
      <c r="AS1574" s="80"/>
      <c r="AW1574" s="80"/>
      <c r="AX1574" s="80"/>
      <c r="BC1574" s="79"/>
    </row>
    <row r="1575" spans="30:55" x14ac:dyDescent="0.25">
      <c r="AD1575" s="27"/>
      <c r="AE1575" s="27"/>
      <c r="AH1575" s="79"/>
      <c r="AI1575" s="79"/>
      <c r="AJ1575" s="80"/>
      <c r="AK1575" s="79"/>
      <c r="AM1575" s="79"/>
      <c r="AS1575" s="80"/>
      <c r="AW1575" s="80"/>
      <c r="AX1575" s="80"/>
      <c r="BC1575" s="79"/>
    </row>
    <row r="1576" spans="30:55" x14ac:dyDescent="0.25">
      <c r="AD1576" s="27"/>
      <c r="AE1576" s="27"/>
      <c r="AH1576" s="79"/>
      <c r="AI1576" s="79"/>
      <c r="AJ1576" s="80"/>
      <c r="AK1576" s="79"/>
      <c r="AM1576" s="79"/>
      <c r="AS1576" s="80"/>
      <c r="AW1576" s="80"/>
      <c r="AX1576" s="80"/>
      <c r="BC1576" s="79"/>
    </row>
    <row r="1577" spans="30:55" x14ac:dyDescent="0.25">
      <c r="AD1577" s="27"/>
      <c r="AE1577" s="27"/>
      <c r="AH1577" s="79"/>
      <c r="AI1577" s="79"/>
      <c r="AJ1577" s="80"/>
      <c r="AK1577" s="79"/>
      <c r="AM1577" s="79"/>
      <c r="AS1577" s="80"/>
      <c r="AW1577" s="80"/>
      <c r="AX1577" s="80"/>
      <c r="BC1577" s="79"/>
    </row>
    <row r="1578" spans="30:55" x14ac:dyDescent="0.25">
      <c r="AD1578" s="27"/>
      <c r="AE1578" s="27"/>
      <c r="AH1578" s="79"/>
      <c r="AI1578" s="79"/>
      <c r="AJ1578" s="80"/>
      <c r="AK1578" s="79"/>
      <c r="AM1578" s="79"/>
      <c r="AS1578" s="80"/>
      <c r="AW1578" s="80"/>
      <c r="AX1578" s="80"/>
      <c r="BC1578" s="79"/>
    </row>
    <row r="1579" spans="30:55" x14ac:dyDescent="0.25">
      <c r="AD1579" s="27"/>
      <c r="AE1579" s="27"/>
      <c r="AH1579" s="79"/>
      <c r="AI1579" s="79"/>
      <c r="AJ1579" s="80"/>
      <c r="AK1579" s="79"/>
      <c r="AM1579" s="79"/>
      <c r="AS1579" s="80"/>
      <c r="AW1579" s="80"/>
      <c r="AX1579" s="80"/>
      <c r="BC1579" s="79"/>
    </row>
    <row r="1580" spans="30:55" x14ac:dyDescent="0.25">
      <c r="AD1580" s="27"/>
      <c r="AE1580" s="27"/>
      <c r="AH1580" s="79"/>
      <c r="AI1580" s="79"/>
      <c r="AJ1580" s="80"/>
      <c r="AK1580" s="79"/>
      <c r="AM1580" s="79"/>
      <c r="AS1580" s="80"/>
      <c r="AW1580" s="80"/>
      <c r="AX1580" s="80"/>
      <c r="BC1580" s="79"/>
    </row>
    <row r="1581" spans="30:55" x14ac:dyDescent="0.25">
      <c r="AD1581" s="27"/>
      <c r="AE1581" s="27"/>
      <c r="AH1581" s="79"/>
      <c r="AI1581" s="79"/>
      <c r="AJ1581" s="80"/>
      <c r="AK1581" s="79"/>
      <c r="AM1581" s="79"/>
      <c r="AS1581" s="80"/>
      <c r="AW1581" s="80"/>
      <c r="AX1581" s="80"/>
      <c r="BC1581" s="79"/>
    </row>
    <row r="1582" spans="30:55" x14ac:dyDescent="0.25">
      <c r="AD1582" s="27"/>
      <c r="AE1582" s="27"/>
      <c r="AH1582" s="79"/>
      <c r="AI1582" s="79"/>
      <c r="AJ1582" s="80"/>
      <c r="AK1582" s="79"/>
      <c r="AM1582" s="79"/>
      <c r="AS1582" s="80"/>
      <c r="AW1582" s="80"/>
      <c r="AX1582" s="80"/>
      <c r="BC1582" s="79"/>
    </row>
    <row r="1583" spans="30:55" x14ac:dyDescent="0.25">
      <c r="AD1583" s="27"/>
      <c r="AE1583" s="27"/>
      <c r="AH1583" s="79"/>
      <c r="AI1583" s="79"/>
      <c r="AJ1583" s="80"/>
      <c r="AK1583" s="79"/>
      <c r="AM1583" s="79"/>
      <c r="AS1583" s="80"/>
      <c r="AW1583" s="80"/>
      <c r="AX1583" s="80"/>
      <c r="BC1583" s="79"/>
    </row>
    <row r="1584" spans="30:55" x14ac:dyDescent="0.25">
      <c r="AD1584" s="27"/>
      <c r="AE1584" s="27"/>
      <c r="AH1584" s="79"/>
      <c r="AI1584" s="79"/>
      <c r="AJ1584" s="80"/>
      <c r="AK1584" s="79"/>
      <c r="AM1584" s="79"/>
      <c r="AS1584" s="80"/>
      <c r="AW1584" s="80"/>
      <c r="AX1584" s="80"/>
      <c r="BC1584" s="79"/>
    </row>
    <row r="1585" spans="30:55" x14ac:dyDescent="0.25">
      <c r="AH1585" s="79"/>
      <c r="AI1585" s="79"/>
      <c r="AJ1585" s="80"/>
      <c r="AK1585" s="79"/>
      <c r="AM1585" s="79"/>
      <c r="AS1585" s="80"/>
      <c r="AW1585" s="80"/>
      <c r="AX1585" s="80"/>
      <c r="BC1585" s="79"/>
    </row>
    <row r="1586" spans="30:55" x14ac:dyDescent="0.25">
      <c r="AH1586" s="79"/>
      <c r="AI1586" s="79"/>
      <c r="AJ1586" s="80"/>
      <c r="AK1586" s="79"/>
      <c r="AM1586" s="79"/>
      <c r="AS1586" s="80"/>
      <c r="AW1586" s="80"/>
      <c r="AX1586" s="80"/>
      <c r="BC1586" s="79"/>
    </row>
    <row r="1587" spans="30:55" x14ac:dyDescent="0.25">
      <c r="AD1587" s="27"/>
      <c r="AE1587" s="27"/>
      <c r="AH1587" s="79"/>
      <c r="AI1587" s="79"/>
      <c r="AJ1587" s="80"/>
      <c r="AK1587" s="79"/>
      <c r="AM1587" s="79"/>
      <c r="AS1587" s="80"/>
      <c r="AW1587" s="80"/>
      <c r="AX1587" s="80"/>
      <c r="BC1587" s="79"/>
    </row>
    <row r="1588" spans="30:55" x14ac:dyDescent="0.25">
      <c r="AD1588" s="27"/>
      <c r="AE1588" s="27"/>
      <c r="AH1588" s="79"/>
      <c r="AI1588" s="79"/>
      <c r="AJ1588" s="80"/>
      <c r="AK1588" s="79"/>
      <c r="AM1588" s="79"/>
      <c r="AS1588" s="80"/>
      <c r="AW1588" s="80"/>
      <c r="AX1588" s="80"/>
      <c r="BC1588" s="79"/>
    </row>
    <row r="1589" spans="30:55" x14ac:dyDescent="0.25">
      <c r="AD1589" s="27"/>
      <c r="AE1589" s="27"/>
      <c r="AH1589" s="79"/>
      <c r="AI1589" s="79"/>
      <c r="AJ1589" s="80"/>
      <c r="AK1589" s="79"/>
      <c r="AM1589" s="79"/>
      <c r="AS1589" s="80"/>
      <c r="AW1589" s="80"/>
      <c r="BC1589" s="79"/>
    </row>
    <row r="1590" spans="30:55" x14ac:dyDescent="0.25">
      <c r="AH1590" s="79"/>
      <c r="AI1590" s="79"/>
      <c r="AJ1590" s="80"/>
      <c r="AK1590" s="79"/>
      <c r="AS1590" s="80"/>
      <c r="AW1590" s="80"/>
      <c r="AX1590" s="80"/>
      <c r="BC1590" s="79"/>
    </row>
    <row r="1591" spans="30:55" x14ac:dyDescent="0.25">
      <c r="AH1591" s="79"/>
      <c r="AI1591" s="79"/>
      <c r="AJ1591" s="80"/>
      <c r="AK1591" s="79"/>
      <c r="AS1591" s="80"/>
      <c r="AW1591" s="80"/>
      <c r="AX1591" s="80"/>
      <c r="BC1591" s="79"/>
    </row>
    <row r="1592" spans="30:55" x14ac:dyDescent="0.25">
      <c r="AD1592" s="27"/>
      <c r="AE1592" s="27"/>
      <c r="AH1592" s="79"/>
      <c r="AI1592" s="79"/>
      <c r="AJ1592" s="80"/>
      <c r="AK1592" s="79"/>
      <c r="AM1592" s="79"/>
      <c r="AS1592" s="80"/>
      <c r="AW1592" s="80"/>
      <c r="AX1592" s="80"/>
      <c r="BC1592" s="79"/>
    </row>
    <row r="1593" spans="30:55" x14ac:dyDescent="0.25">
      <c r="AH1593" s="79"/>
      <c r="AI1593" s="79"/>
      <c r="AJ1593" s="80"/>
      <c r="AK1593" s="79"/>
      <c r="AM1593" s="79"/>
      <c r="AS1593" s="80"/>
      <c r="AW1593" s="80"/>
      <c r="BC1593" s="79"/>
    </row>
    <row r="1594" spans="30:55" x14ac:dyDescent="0.25">
      <c r="AD1594" s="27"/>
      <c r="AE1594" s="27"/>
      <c r="AH1594" s="79"/>
      <c r="AI1594" s="79"/>
      <c r="AJ1594" s="80"/>
      <c r="AK1594" s="79"/>
      <c r="AM1594" s="79"/>
      <c r="AS1594" s="80"/>
      <c r="AW1594" s="80"/>
      <c r="AX1594" s="80"/>
      <c r="BC1594" s="79"/>
    </row>
    <row r="1595" spans="30:55" x14ac:dyDescent="0.25">
      <c r="AD1595" s="27"/>
      <c r="AE1595" s="27"/>
      <c r="AH1595" s="79"/>
      <c r="AI1595" s="79"/>
      <c r="AJ1595" s="80"/>
      <c r="AK1595" s="79"/>
      <c r="AM1595" s="79"/>
      <c r="AS1595" s="80"/>
      <c r="AW1595" s="80"/>
      <c r="AX1595" s="80"/>
      <c r="BC1595" s="79"/>
    </row>
    <row r="1596" spans="30:55" x14ac:dyDescent="0.25">
      <c r="AD1596" s="27"/>
      <c r="AE1596" s="27"/>
      <c r="AH1596" s="79"/>
      <c r="AI1596" s="79"/>
      <c r="AJ1596" s="80"/>
      <c r="AK1596" s="79"/>
      <c r="AM1596" s="79"/>
      <c r="AS1596" s="80"/>
      <c r="AW1596" s="80"/>
      <c r="AX1596" s="80"/>
      <c r="BC1596" s="79"/>
    </row>
    <row r="1597" spans="30:55" x14ac:dyDescent="0.25">
      <c r="AD1597" s="27"/>
      <c r="AE1597" s="27"/>
      <c r="AH1597" s="79"/>
      <c r="AI1597" s="79"/>
      <c r="AJ1597" s="80"/>
      <c r="AK1597" s="79"/>
      <c r="AM1597" s="79"/>
      <c r="AS1597" s="80"/>
      <c r="AW1597" s="80"/>
      <c r="AX1597" s="80"/>
      <c r="BC1597" s="79"/>
    </row>
    <row r="1598" spans="30:55" x14ac:dyDescent="0.25">
      <c r="AD1598" s="27"/>
      <c r="AE1598" s="27"/>
      <c r="AH1598" s="79"/>
      <c r="AI1598" s="79"/>
      <c r="AJ1598" s="80"/>
      <c r="AK1598" s="79"/>
      <c r="AM1598" s="79"/>
      <c r="AS1598" s="80"/>
      <c r="AW1598" s="80"/>
      <c r="AX1598" s="80"/>
      <c r="BC1598" s="79"/>
    </row>
    <row r="1599" spans="30:55" x14ac:dyDescent="0.25">
      <c r="AD1599" s="27"/>
      <c r="AE1599" s="27"/>
      <c r="AH1599" s="79"/>
      <c r="AI1599" s="79"/>
      <c r="AJ1599" s="80"/>
      <c r="AK1599" s="79"/>
      <c r="AM1599" s="79"/>
      <c r="AS1599" s="80"/>
      <c r="AW1599" s="80"/>
      <c r="AX1599" s="80"/>
      <c r="BC1599" s="79"/>
    </row>
    <row r="1600" spans="30:55" x14ac:dyDescent="0.25">
      <c r="AD1600" s="27"/>
      <c r="AE1600" s="27"/>
      <c r="AH1600" s="79"/>
      <c r="AI1600" s="79"/>
      <c r="AJ1600" s="80"/>
      <c r="AK1600" s="79"/>
      <c r="AM1600" s="79"/>
      <c r="AS1600" s="80"/>
      <c r="AW1600" s="80"/>
      <c r="AX1600" s="80"/>
      <c r="BC1600" s="79"/>
    </row>
    <row r="1601" spans="30:55" x14ac:dyDescent="0.25">
      <c r="AD1601" s="27"/>
      <c r="AE1601" s="27"/>
      <c r="AH1601" s="79"/>
      <c r="AI1601" s="79"/>
      <c r="AJ1601" s="80"/>
      <c r="AK1601" s="79"/>
      <c r="AM1601" s="79"/>
      <c r="AS1601" s="80"/>
      <c r="AW1601" s="80"/>
      <c r="AX1601" s="80"/>
      <c r="BC1601" s="79"/>
    </row>
    <row r="1602" spans="30:55" x14ac:dyDescent="0.25">
      <c r="AH1602" s="79"/>
      <c r="AI1602" s="79"/>
      <c r="AJ1602" s="80"/>
      <c r="AK1602" s="79"/>
      <c r="AS1602" s="80"/>
      <c r="AW1602" s="80"/>
      <c r="BC1602" s="79"/>
    </row>
    <row r="1603" spans="30:55" x14ac:dyDescent="0.25">
      <c r="AD1603" s="27"/>
      <c r="AE1603" s="27"/>
      <c r="AH1603" s="79"/>
      <c r="AI1603" s="79"/>
      <c r="AJ1603" s="80"/>
      <c r="AK1603" s="79"/>
      <c r="AM1603" s="79"/>
      <c r="AS1603" s="80"/>
      <c r="AW1603" s="80"/>
      <c r="BC1603" s="79"/>
    </row>
    <row r="1604" spans="30:55" x14ac:dyDescent="0.25">
      <c r="AD1604" s="27"/>
      <c r="AE1604" s="27"/>
      <c r="AH1604" s="79"/>
      <c r="AI1604" s="79"/>
      <c r="AJ1604" s="80"/>
      <c r="AK1604" s="79"/>
      <c r="AM1604" s="79"/>
      <c r="AS1604" s="80"/>
      <c r="AW1604" s="80"/>
      <c r="BC1604" s="79"/>
    </row>
    <row r="1605" spans="30:55" x14ac:dyDescent="0.25">
      <c r="AD1605" s="27"/>
      <c r="AE1605" s="27"/>
      <c r="AH1605" s="79"/>
      <c r="AI1605" s="79"/>
      <c r="AJ1605" s="80"/>
      <c r="AK1605" s="79"/>
      <c r="AM1605" s="79"/>
      <c r="AS1605" s="80"/>
      <c r="AW1605" s="80"/>
      <c r="BC1605" s="79"/>
    </row>
    <row r="1606" spans="30:55" x14ac:dyDescent="0.25">
      <c r="AD1606" s="27"/>
      <c r="AE1606" s="27"/>
      <c r="AH1606" s="79"/>
      <c r="AI1606" s="79"/>
      <c r="AJ1606" s="80"/>
      <c r="AK1606" s="79"/>
      <c r="AM1606" s="79"/>
      <c r="AS1606" s="80"/>
      <c r="AW1606" s="80"/>
      <c r="BC1606" s="79"/>
    </row>
    <row r="1607" spans="30:55" x14ac:dyDescent="0.25">
      <c r="AD1607" s="27"/>
      <c r="AE1607" s="27"/>
      <c r="AH1607" s="79"/>
      <c r="AI1607" s="79"/>
      <c r="AJ1607" s="80"/>
      <c r="AK1607" s="79"/>
      <c r="AM1607" s="79"/>
      <c r="AS1607" s="80"/>
      <c r="AW1607" s="80"/>
      <c r="BC1607" s="79"/>
    </row>
    <row r="1608" spans="30:55" x14ac:dyDescent="0.25">
      <c r="AD1608" s="27"/>
      <c r="AE1608" s="27"/>
      <c r="AH1608" s="79"/>
      <c r="AI1608" s="79"/>
      <c r="AJ1608" s="80"/>
      <c r="AK1608" s="79"/>
      <c r="AM1608" s="79"/>
      <c r="AS1608" s="80"/>
      <c r="AW1608" s="80"/>
      <c r="BC1608" s="79"/>
    </row>
    <row r="1609" spans="30:55" x14ac:dyDescent="0.25">
      <c r="AD1609" s="27"/>
      <c r="AE1609" s="27"/>
      <c r="AH1609" s="79"/>
      <c r="AI1609" s="79"/>
      <c r="AJ1609" s="80"/>
      <c r="AK1609" s="79"/>
      <c r="AM1609" s="79"/>
      <c r="AS1609" s="80"/>
      <c r="AW1609" s="80"/>
      <c r="BC1609" s="79"/>
    </row>
    <row r="1610" spans="30:55" x14ac:dyDescent="0.25">
      <c r="AD1610" s="27"/>
      <c r="AE1610" s="27"/>
      <c r="AH1610" s="79"/>
      <c r="AI1610" s="79"/>
      <c r="AJ1610" s="80"/>
      <c r="AK1610" s="79"/>
      <c r="AM1610" s="79"/>
      <c r="AS1610" s="80"/>
      <c r="AW1610" s="80"/>
      <c r="BC1610" s="79"/>
    </row>
    <row r="1611" spans="30:55" x14ac:dyDescent="0.25">
      <c r="AD1611" s="27"/>
      <c r="AE1611" s="27"/>
      <c r="AH1611" s="79"/>
      <c r="AI1611" s="79"/>
      <c r="AJ1611" s="80"/>
      <c r="AK1611" s="79"/>
      <c r="AM1611" s="79"/>
      <c r="AS1611" s="80"/>
      <c r="AW1611" s="80"/>
      <c r="AX1611" s="80"/>
      <c r="BC1611" s="79"/>
    </row>
    <row r="1612" spans="30:55" x14ac:dyDescent="0.25">
      <c r="AD1612" s="27"/>
      <c r="AE1612" s="27"/>
      <c r="AH1612" s="79"/>
      <c r="AI1612" s="79"/>
      <c r="AJ1612" s="80"/>
      <c r="AK1612" s="79"/>
      <c r="AM1612" s="79"/>
      <c r="AS1612" s="80"/>
      <c r="AW1612" s="80"/>
      <c r="AX1612" s="80"/>
      <c r="BC1612" s="79"/>
    </row>
    <row r="1613" spans="30:55" x14ac:dyDescent="0.25">
      <c r="AD1613" s="27"/>
      <c r="AE1613" s="27"/>
      <c r="AH1613" s="79"/>
      <c r="AI1613" s="79"/>
      <c r="AJ1613" s="80"/>
      <c r="AK1613" s="79"/>
      <c r="AM1613" s="79"/>
      <c r="AS1613" s="80"/>
      <c r="AW1613" s="80"/>
      <c r="AX1613" s="80"/>
      <c r="BC1613" s="79"/>
    </row>
    <row r="1614" spans="30:55" x14ac:dyDescent="0.25">
      <c r="AD1614" s="27"/>
      <c r="AE1614" s="27"/>
      <c r="AH1614" s="79"/>
      <c r="AI1614" s="79"/>
      <c r="AJ1614" s="80"/>
      <c r="AK1614" s="79"/>
      <c r="AM1614" s="79"/>
      <c r="AS1614" s="80"/>
      <c r="AW1614" s="80"/>
      <c r="AX1614" s="80"/>
      <c r="BC1614" s="79"/>
    </row>
    <row r="1615" spans="30:55" x14ac:dyDescent="0.25">
      <c r="AH1615" s="79"/>
      <c r="AI1615" s="79"/>
      <c r="AJ1615" s="80"/>
      <c r="AK1615" s="79"/>
      <c r="AM1615" s="79"/>
      <c r="AS1615" s="80"/>
      <c r="AW1615" s="80"/>
      <c r="BC1615" s="79"/>
    </row>
    <row r="1616" spans="30:55" x14ac:dyDescent="0.25">
      <c r="AD1616" s="27"/>
      <c r="AE1616" s="27"/>
      <c r="AH1616" s="79"/>
      <c r="AI1616" s="79"/>
      <c r="AJ1616" s="80"/>
      <c r="AK1616" s="79"/>
      <c r="AM1616" s="79"/>
      <c r="AS1616" s="80"/>
      <c r="AW1616" s="80"/>
      <c r="AX1616" s="80"/>
      <c r="BC1616" s="79"/>
    </row>
    <row r="1617" spans="30:55" x14ac:dyDescent="0.25">
      <c r="AD1617" s="27"/>
      <c r="AE1617" s="27"/>
      <c r="AH1617" s="79"/>
      <c r="AI1617" s="79"/>
      <c r="AJ1617" s="80"/>
      <c r="AK1617" s="79"/>
      <c r="AM1617" s="79"/>
      <c r="AS1617" s="80"/>
      <c r="AW1617" s="80"/>
      <c r="AX1617" s="80"/>
      <c r="BC1617" s="79"/>
    </row>
    <row r="1618" spans="30:55" x14ac:dyDescent="0.25">
      <c r="AD1618" s="27"/>
      <c r="AE1618" s="27"/>
      <c r="AH1618" s="79"/>
      <c r="AI1618" s="79"/>
      <c r="AJ1618" s="80"/>
      <c r="AK1618" s="79"/>
      <c r="AM1618" s="79"/>
      <c r="AS1618" s="80"/>
      <c r="AW1618" s="80"/>
      <c r="AX1618" s="80"/>
      <c r="BC1618" s="79"/>
    </row>
    <row r="1619" spans="30:55" x14ac:dyDescent="0.25">
      <c r="AD1619" s="27"/>
      <c r="AE1619" s="27"/>
      <c r="AH1619" s="79"/>
      <c r="AI1619" s="79"/>
      <c r="AJ1619" s="80"/>
      <c r="AK1619" s="79"/>
      <c r="AM1619" s="79"/>
      <c r="AS1619" s="80"/>
      <c r="AW1619" s="80"/>
      <c r="AX1619" s="80"/>
      <c r="BC1619" s="79"/>
    </row>
    <row r="1620" spans="30:55" x14ac:dyDescent="0.25">
      <c r="AD1620" s="27"/>
      <c r="AE1620" s="27"/>
      <c r="AH1620" s="79"/>
      <c r="AI1620" s="79"/>
      <c r="AJ1620" s="80"/>
      <c r="AK1620" s="79"/>
      <c r="AM1620" s="79"/>
      <c r="AS1620" s="80"/>
      <c r="AW1620" s="80"/>
      <c r="AX1620" s="80"/>
      <c r="BC1620" s="79"/>
    </row>
    <row r="1621" spans="30:55" x14ac:dyDescent="0.25">
      <c r="AD1621" s="27"/>
      <c r="AE1621" s="27"/>
      <c r="AH1621" s="79"/>
      <c r="AI1621" s="79"/>
      <c r="AJ1621" s="80"/>
      <c r="AK1621" s="79"/>
      <c r="AM1621" s="79"/>
      <c r="AS1621" s="80"/>
      <c r="AW1621" s="80"/>
      <c r="AX1621" s="80"/>
      <c r="BC1621" s="79"/>
    </row>
    <row r="1622" spans="30:55" x14ac:dyDescent="0.25">
      <c r="AD1622" s="27"/>
      <c r="AE1622" s="27"/>
      <c r="AH1622" s="79"/>
      <c r="AI1622" s="79"/>
      <c r="AJ1622" s="80"/>
      <c r="AK1622" s="79"/>
      <c r="AM1622" s="79"/>
      <c r="AS1622" s="80"/>
      <c r="AW1622" s="80"/>
      <c r="AX1622" s="80"/>
      <c r="BC1622" s="79"/>
    </row>
    <row r="1623" spans="30:55" x14ac:dyDescent="0.25">
      <c r="AD1623" s="27"/>
      <c r="AE1623" s="27"/>
      <c r="AH1623" s="79"/>
      <c r="AI1623" s="79"/>
      <c r="AJ1623" s="80"/>
      <c r="AK1623" s="79"/>
      <c r="AM1623" s="79"/>
      <c r="AS1623" s="80"/>
      <c r="AW1623" s="80"/>
      <c r="AX1623" s="80"/>
      <c r="BC1623" s="79"/>
    </row>
    <row r="1624" spans="30:55" x14ac:dyDescent="0.25">
      <c r="AD1624" s="27"/>
      <c r="AE1624" s="27"/>
      <c r="AH1624" s="79"/>
      <c r="AI1624" s="79"/>
      <c r="AJ1624" s="80"/>
      <c r="AK1624" s="79"/>
      <c r="AM1624" s="79"/>
      <c r="AS1624" s="80"/>
      <c r="AW1624" s="80"/>
      <c r="AX1624" s="80"/>
      <c r="BC1624" s="79"/>
    </row>
    <row r="1625" spans="30:55" x14ac:dyDescent="0.25">
      <c r="AD1625" s="27"/>
      <c r="AE1625" s="27"/>
      <c r="AH1625" s="79"/>
      <c r="AI1625" s="79"/>
      <c r="AJ1625" s="80"/>
      <c r="AK1625" s="79"/>
      <c r="AM1625" s="79"/>
      <c r="AS1625" s="80"/>
      <c r="AW1625" s="80"/>
      <c r="AX1625" s="80"/>
      <c r="BC1625" s="79"/>
    </row>
    <row r="1626" spans="30:55" x14ac:dyDescent="0.25">
      <c r="AD1626" s="27"/>
      <c r="AE1626" s="27"/>
      <c r="AH1626" s="79"/>
      <c r="AI1626" s="79"/>
      <c r="AJ1626" s="80"/>
      <c r="AK1626" s="79"/>
      <c r="AM1626" s="79"/>
      <c r="AS1626" s="80"/>
      <c r="AW1626" s="80"/>
      <c r="AX1626" s="80"/>
      <c r="BC1626" s="79"/>
    </row>
    <row r="1627" spans="30:55" x14ac:dyDescent="0.25">
      <c r="AD1627" s="27"/>
      <c r="AE1627" s="27"/>
      <c r="AH1627" s="79"/>
      <c r="AI1627" s="79"/>
      <c r="AJ1627" s="80"/>
      <c r="AK1627" s="79"/>
      <c r="AM1627" s="79"/>
      <c r="AS1627" s="80"/>
      <c r="AW1627" s="80"/>
      <c r="AX1627" s="80"/>
      <c r="BC1627" s="79"/>
    </row>
    <row r="1628" spans="30:55" x14ac:dyDescent="0.25">
      <c r="AD1628" s="27"/>
      <c r="AE1628" s="27"/>
      <c r="AH1628" s="79"/>
      <c r="AI1628" s="79"/>
      <c r="AJ1628" s="80"/>
      <c r="AK1628" s="79"/>
      <c r="AM1628" s="79"/>
      <c r="AS1628" s="80"/>
      <c r="AW1628" s="80"/>
      <c r="AX1628" s="80"/>
      <c r="BC1628" s="79"/>
    </row>
    <row r="1629" spans="30:55" x14ac:dyDescent="0.25">
      <c r="AD1629" s="27"/>
      <c r="AE1629" s="27"/>
      <c r="AH1629" s="79"/>
      <c r="AI1629" s="79"/>
      <c r="AJ1629" s="80"/>
      <c r="AK1629" s="79"/>
      <c r="AM1629" s="79"/>
      <c r="AS1629" s="80"/>
      <c r="AW1629" s="80"/>
      <c r="AX1629" s="80"/>
      <c r="BC1629" s="79"/>
    </row>
    <row r="1630" spans="30:55" x14ac:dyDescent="0.25">
      <c r="AD1630" s="27"/>
      <c r="AE1630" s="27"/>
      <c r="AH1630" s="79"/>
      <c r="AI1630" s="79"/>
      <c r="AJ1630" s="80"/>
      <c r="AK1630" s="79"/>
      <c r="AM1630" s="79"/>
      <c r="AS1630" s="80"/>
      <c r="AW1630" s="80"/>
      <c r="AX1630" s="80"/>
      <c r="BC1630" s="79"/>
    </row>
    <row r="1631" spans="30:55" x14ac:dyDescent="0.25">
      <c r="AD1631" s="27"/>
      <c r="AE1631" s="27"/>
      <c r="AH1631" s="79"/>
      <c r="AI1631" s="79"/>
      <c r="AJ1631" s="80"/>
      <c r="AK1631" s="79"/>
      <c r="AM1631" s="79"/>
      <c r="AS1631" s="80"/>
      <c r="AW1631" s="80"/>
      <c r="AX1631" s="80"/>
      <c r="BC1631" s="79"/>
    </row>
    <row r="1632" spans="30:55" x14ac:dyDescent="0.25">
      <c r="AD1632" s="27"/>
      <c r="AE1632" s="27"/>
      <c r="AH1632" s="79"/>
      <c r="AI1632" s="79"/>
      <c r="AJ1632" s="80"/>
      <c r="AK1632" s="79"/>
      <c r="AM1632" s="79"/>
      <c r="AS1632" s="80"/>
      <c r="AW1632" s="80"/>
      <c r="AX1632" s="80"/>
      <c r="BC1632" s="79"/>
    </row>
    <row r="1633" spans="30:55" x14ac:dyDescent="0.25">
      <c r="AD1633" s="27"/>
      <c r="AE1633" s="27"/>
      <c r="AH1633" s="79"/>
      <c r="AI1633" s="79"/>
      <c r="AJ1633" s="80"/>
      <c r="AK1633" s="79"/>
      <c r="AM1633" s="79"/>
      <c r="AS1633" s="80"/>
      <c r="AW1633" s="80"/>
      <c r="AX1633" s="80"/>
      <c r="BC1633" s="79"/>
    </row>
    <row r="1634" spans="30:55" x14ac:dyDescent="0.25">
      <c r="AD1634" s="27"/>
      <c r="AE1634" s="27"/>
      <c r="AH1634" s="79"/>
      <c r="AI1634" s="79"/>
      <c r="AJ1634" s="80"/>
      <c r="AK1634" s="79"/>
      <c r="AM1634" s="79"/>
      <c r="AS1634" s="80"/>
      <c r="AW1634" s="80"/>
      <c r="AX1634" s="80"/>
      <c r="BC1634" s="79"/>
    </row>
    <row r="1635" spans="30:55" x14ac:dyDescent="0.25">
      <c r="AD1635" s="27"/>
      <c r="AE1635" s="27"/>
      <c r="AH1635" s="79"/>
      <c r="AI1635" s="79"/>
      <c r="AJ1635" s="80"/>
      <c r="AK1635" s="79"/>
      <c r="AM1635" s="79"/>
      <c r="AS1635" s="80"/>
      <c r="AW1635" s="80"/>
      <c r="AX1635" s="80"/>
      <c r="BC1635" s="79"/>
    </row>
    <row r="1636" spans="30:55" x14ac:dyDescent="0.25">
      <c r="AD1636" s="27"/>
      <c r="AE1636" s="27"/>
      <c r="AH1636" s="79"/>
      <c r="AI1636" s="79"/>
      <c r="AJ1636" s="80"/>
      <c r="AK1636" s="79"/>
      <c r="AM1636" s="79"/>
      <c r="AS1636" s="80"/>
      <c r="AW1636" s="80"/>
      <c r="BC1636" s="79"/>
    </row>
    <row r="1637" spans="30:55" x14ac:dyDescent="0.25">
      <c r="AD1637" s="27"/>
      <c r="AE1637" s="27"/>
      <c r="AH1637" s="79"/>
      <c r="AI1637" s="79"/>
      <c r="AJ1637" s="80"/>
      <c r="AK1637" s="79"/>
      <c r="AM1637" s="79"/>
      <c r="AS1637" s="80"/>
      <c r="AW1637" s="80"/>
      <c r="BC1637" s="79"/>
    </row>
    <row r="1638" spans="30:55" x14ac:dyDescent="0.25">
      <c r="AD1638" s="27"/>
      <c r="AE1638" s="27"/>
      <c r="AH1638" s="79"/>
      <c r="AI1638" s="79"/>
      <c r="AJ1638" s="80"/>
      <c r="AK1638" s="79"/>
      <c r="AM1638" s="79"/>
      <c r="AS1638" s="80"/>
      <c r="AW1638" s="80"/>
      <c r="AX1638" s="80"/>
      <c r="BC1638" s="79"/>
    </row>
    <row r="1639" spans="30:55" x14ac:dyDescent="0.25">
      <c r="AD1639" s="27"/>
      <c r="AE1639" s="27"/>
      <c r="AH1639" s="79"/>
      <c r="AI1639" s="79"/>
      <c r="AJ1639" s="80"/>
      <c r="AK1639" s="79"/>
      <c r="AM1639" s="79"/>
      <c r="AS1639" s="80"/>
      <c r="AW1639" s="80"/>
      <c r="AX1639" s="80"/>
      <c r="BC1639" s="79"/>
    </row>
    <row r="1640" spans="30:55" x14ac:dyDescent="0.25">
      <c r="AD1640" s="27"/>
      <c r="AE1640" s="27"/>
      <c r="AH1640" s="79"/>
      <c r="AI1640" s="79"/>
      <c r="AJ1640" s="80"/>
      <c r="AK1640" s="79"/>
      <c r="AM1640" s="79"/>
      <c r="AS1640" s="80"/>
      <c r="AW1640" s="80"/>
      <c r="AX1640" s="80"/>
      <c r="BC1640" s="79"/>
    </row>
    <row r="1641" spans="30:55" x14ac:dyDescent="0.25">
      <c r="AD1641" s="27"/>
      <c r="AE1641" s="27"/>
      <c r="AH1641" s="79"/>
      <c r="AI1641" s="79"/>
      <c r="AJ1641" s="80"/>
      <c r="AK1641" s="79"/>
      <c r="AM1641" s="79"/>
      <c r="AS1641" s="80"/>
      <c r="AW1641" s="80"/>
      <c r="AX1641" s="80"/>
      <c r="BC1641" s="79"/>
    </row>
    <row r="1642" spans="30:55" x14ac:dyDescent="0.25">
      <c r="AD1642" s="27"/>
      <c r="AE1642" s="27"/>
      <c r="AH1642" s="79"/>
      <c r="AI1642" s="79"/>
      <c r="AJ1642" s="80"/>
      <c r="AK1642" s="79"/>
      <c r="AM1642" s="79"/>
      <c r="AS1642" s="80"/>
      <c r="AW1642" s="80"/>
      <c r="AX1642" s="80"/>
      <c r="BC1642" s="79"/>
    </row>
    <row r="1643" spans="30:55" x14ac:dyDescent="0.25">
      <c r="AD1643" s="27"/>
      <c r="AE1643" s="27"/>
      <c r="AH1643" s="79"/>
      <c r="AI1643" s="79"/>
      <c r="AJ1643" s="80"/>
      <c r="AK1643" s="79"/>
      <c r="AM1643" s="79"/>
      <c r="AS1643" s="80"/>
      <c r="AW1643" s="80"/>
      <c r="AX1643" s="80"/>
      <c r="BC1643" s="79"/>
    </row>
    <row r="1644" spans="30:55" x14ac:dyDescent="0.25">
      <c r="AD1644" s="27"/>
      <c r="AE1644" s="27"/>
      <c r="AH1644" s="79"/>
      <c r="AI1644" s="79"/>
      <c r="AJ1644" s="80"/>
      <c r="AK1644" s="79"/>
      <c r="AM1644" s="79"/>
      <c r="AS1644" s="80"/>
      <c r="AW1644" s="80"/>
      <c r="AX1644" s="80"/>
      <c r="BC1644" s="79"/>
    </row>
    <row r="1645" spans="30:55" x14ac:dyDescent="0.25">
      <c r="AD1645" s="27"/>
      <c r="AE1645" s="27"/>
      <c r="AH1645" s="79"/>
      <c r="AI1645" s="79"/>
      <c r="AJ1645" s="80"/>
      <c r="AK1645" s="79"/>
      <c r="AM1645" s="79"/>
      <c r="AS1645" s="80"/>
      <c r="AW1645" s="80"/>
      <c r="AX1645" s="80"/>
      <c r="BC1645" s="79"/>
    </row>
    <row r="1646" spans="30:55" x14ac:dyDescent="0.25">
      <c r="AD1646" s="27"/>
      <c r="AE1646" s="27"/>
      <c r="AH1646" s="79"/>
      <c r="AI1646" s="79"/>
      <c r="AJ1646" s="80"/>
      <c r="AK1646" s="79"/>
      <c r="AM1646" s="79"/>
      <c r="AS1646" s="80"/>
      <c r="AW1646" s="80"/>
      <c r="BC1646" s="79"/>
    </row>
    <row r="1647" spans="30:55" x14ac:dyDescent="0.25">
      <c r="AD1647" s="27"/>
      <c r="AE1647" s="27"/>
      <c r="AH1647" s="79"/>
      <c r="AI1647" s="79"/>
      <c r="AJ1647" s="80"/>
      <c r="AK1647" s="79"/>
      <c r="AM1647" s="79"/>
      <c r="AS1647" s="80"/>
      <c r="AW1647" s="80"/>
      <c r="BC1647" s="79"/>
    </row>
    <row r="1648" spans="30:55" x14ac:dyDescent="0.25">
      <c r="AD1648" s="27"/>
      <c r="AE1648" s="27"/>
      <c r="AH1648" s="79"/>
      <c r="AI1648" s="79"/>
      <c r="AJ1648" s="80"/>
      <c r="AK1648" s="79"/>
      <c r="AM1648" s="79"/>
      <c r="AS1648" s="80"/>
      <c r="AW1648" s="80"/>
      <c r="AX1648" s="80"/>
      <c r="BC1648" s="79"/>
    </row>
    <row r="1649" spans="30:55" x14ac:dyDescent="0.25">
      <c r="AD1649" s="27"/>
      <c r="AE1649" s="27"/>
      <c r="AH1649" s="79"/>
      <c r="AI1649" s="79"/>
      <c r="AJ1649" s="80"/>
      <c r="AK1649" s="79"/>
      <c r="AM1649" s="79"/>
      <c r="AS1649" s="80"/>
      <c r="AW1649" s="80"/>
      <c r="AX1649" s="80"/>
      <c r="BC1649" s="79"/>
    </row>
    <row r="1650" spans="30:55" x14ac:dyDescent="0.25">
      <c r="AD1650" s="27"/>
      <c r="AE1650" s="27"/>
      <c r="AH1650" s="79"/>
      <c r="AI1650" s="79"/>
      <c r="AJ1650" s="80"/>
      <c r="AK1650" s="79"/>
      <c r="AM1650" s="79"/>
      <c r="AS1650" s="80"/>
      <c r="AW1650" s="80"/>
      <c r="AX1650" s="80"/>
      <c r="BC1650" s="79"/>
    </row>
    <row r="1651" spans="30:55" x14ac:dyDescent="0.25">
      <c r="AD1651" s="27"/>
      <c r="AE1651" s="27"/>
      <c r="AH1651" s="79"/>
      <c r="AI1651" s="79"/>
      <c r="AJ1651" s="80"/>
      <c r="AK1651" s="79"/>
      <c r="AM1651" s="79"/>
      <c r="AS1651" s="80"/>
      <c r="AW1651" s="80"/>
      <c r="AX1651" s="80"/>
      <c r="BC1651" s="79"/>
    </row>
    <row r="1652" spans="30:55" x14ac:dyDescent="0.25">
      <c r="AD1652" s="27"/>
      <c r="AE1652" s="27"/>
      <c r="AH1652" s="79"/>
      <c r="AI1652" s="79"/>
      <c r="AJ1652" s="80"/>
      <c r="AK1652" s="79"/>
      <c r="AM1652" s="79"/>
      <c r="AS1652" s="80"/>
      <c r="AW1652" s="80"/>
      <c r="AX1652" s="80"/>
      <c r="BC1652" s="79"/>
    </row>
    <row r="1653" spans="30:55" x14ac:dyDescent="0.25">
      <c r="AD1653" s="27"/>
      <c r="AE1653" s="27"/>
      <c r="AH1653" s="79"/>
      <c r="AI1653" s="79"/>
      <c r="AJ1653" s="80"/>
      <c r="AK1653" s="79"/>
      <c r="AM1653" s="79"/>
      <c r="AS1653" s="80"/>
      <c r="AW1653" s="80"/>
      <c r="AX1653" s="80"/>
      <c r="BC1653" s="79"/>
    </row>
    <row r="1654" spans="30:55" x14ac:dyDescent="0.25">
      <c r="AD1654" s="27"/>
      <c r="AE1654" s="27"/>
      <c r="AH1654" s="79"/>
      <c r="AI1654" s="79"/>
      <c r="AJ1654" s="80"/>
      <c r="AK1654" s="79"/>
      <c r="AM1654" s="79"/>
      <c r="AS1654" s="80"/>
      <c r="AW1654" s="80"/>
      <c r="AX1654" s="80"/>
      <c r="BC1654" s="79"/>
    </row>
    <row r="1655" spans="30:55" x14ac:dyDescent="0.25">
      <c r="AD1655" s="27"/>
      <c r="AE1655" s="27"/>
      <c r="AH1655" s="79"/>
      <c r="AI1655" s="79"/>
      <c r="AJ1655" s="80"/>
      <c r="AK1655" s="79"/>
      <c r="AM1655" s="79"/>
      <c r="AS1655" s="80"/>
      <c r="AW1655" s="80"/>
      <c r="AX1655" s="80"/>
      <c r="BC1655" s="79"/>
    </row>
    <row r="1656" spans="30:55" x14ac:dyDescent="0.25">
      <c r="AD1656" s="27"/>
      <c r="AE1656" s="27"/>
      <c r="AH1656" s="79"/>
      <c r="AI1656" s="79"/>
      <c r="AJ1656" s="80"/>
      <c r="AK1656" s="79"/>
      <c r="AM1656" s="79"/>
      <c r="AS1656" s="80"/>
      <c r="AW1656" s="80"/>
      <c r="AX1656" s="80"/>
      <c r="BC1656" s="79"/>
    </row>
    <row r="1657" spans="30:55" x14ac:dyDescent="0.25">
      <c r="AD1657" s="27"/>
      <c r="AE1657" s="27"/>
      <c r="AH1657" s="79"/>
      <c r="AI1657" s="79"/>
      <c r="AJ1657" s="80"/>
      <c r="AK1657" s="79"/>
      <c r="AM1657" s="79"/>
      <c r="AS1657" s="80"/>
      <c r="AW1657" s="80"/>
      <c r="AX1657" s="80"/>
      <c r="BC1657" s="79"/>
    </row>
    <row r="1658" spans="30:55" x14ac:dyDescent="0.25">
      <c r="AD1658" s="27"/>
      <c r="AE1658" s="27"/>
      <c r="AH1658" s="79"/>
      <c r="AI1658" s="79"/>
      <c r="AJ1658" s="80"/>
      <c r="AK1658" s="79"/>
      <c r="AM1658" s="79"/>
      <c r="AS1658" s="80"/>
      <c r="AW1658" s="80"/>
      <c r="BC1658" s="79"/>
    </row>
    <row r="1659" spans="30:55" x14ac:dyDescent="0.25">
      <c r="AD1659" s="27"/>
      <c r="AE1659" s="27"/>
      <c r="AH1659" s="79"/>
      <c r="AI1659" s="79"/>
      <c r="AJ1659" s="80"/>
      <c r="AK1659" s="79"/>
      <c r="AM1659" s="79"/>
      <c r="AS1659" s="80"/>
      <c r="AW1659" s="80"/>
      <c r="BC1659" s="79"/>
    </row>
    <row r="1660" spans="30:55" x14ac:dyDescent="0.25">
      <c r="AD1660" s="27"/>
      <c r="AE1660" s="27"/>
      <c r="AH1660" s="79"/>
      <c r="AI1660" s="79"/>
      <c r="AJ1660" s="80"/>
      <c r="AK1660" s="79"/>
      <c r="AM1660" s="79"/>
      <c r="AS1660" s="80"/>
      <c r="AW1660" s="80"/>
      <c r="AX1660" s="80"/>
      <c r="BC1660" s="79"/>
    </row>
    <row r="1661" spans="30:55" x14ac:dyDescent="0.25">
      <c r="AD1661" s="27"/>
      <c r="AE1661" s="27"/>
      <c r="AH1661" s="79"/>
      <c r="AI1661" s="79"/>
      <c r="AJ1661" s="80"/>
      <c r="AK1661" s="79"/>
      <c r="AM1661" s="79"/>
      <c r="AS1661" s="80"/>
      <c r="AW1661" s="80"/>
      <c r="AX1661" s="80"/>
      <c r="BC1661" s="79"/>
    </row>
    <row r="1662" spans="30:55" x14ac:dyDescent="0.25">
      <c r="AD1662" s="27"/>
      <c r="AE1662" s="27"/>
      <c r="AH1662" s="79"/>
      <c r="AI1662" s="79"/>
      <c r="AJ1662" s="80"/>
      <c r="AK1662" s="79"/>
      <c r="AM1662" s="79"/>
      <c r="AS1662" s="80"/>
      <c r="AW1662" s="80"/>
      <c r="AX1662" s="80"/>
      <c r="BC1662" s="79"/>
    </row>
    <row r="1663" spans="30:55" x14ac:dyDescent="0.25">
      <c r="AD1663" s="27"/>
      <c r="AE1663" s="27"/>
      <c r="AH1663" s="79"/>
      <c r="AI1663" s="79"/>
      <c r="AJ1663" s="80"/>
      <c r="AK1663" s="79"/>
      <c r="AM1663" s="79"/>
      <c r="AS1663" s="80"/>
      <c r="AW1663" s="80"/>
      <c r="AX1663" s="80"/>
      <c r="BC1663" s="79"/>
    </row>
    <row r="1664" spans="30:55" x14ac:dyDescent="0.25">
      <c r="AD1664" s="27"/>
      <c r="AE1664" s="27"/>
      <c r="AH1664" s="79"/>
      <c r="AI1664" s="79"/>
      <c r="AJ1664" s="80"/>
      <c r="AK1664" s="79"/>
      <c r="AM1664" s="79"/>
      <c r="AS1664" s="80"/>
      <c r="AW1664" s="80"/>
      <c r="AX1664" s="80"/>
      <c r="BC1664" s="79"/>
    </row>
    <row r="1665" spans="30:55" x14ac:dyDescent="0.25">
      <c r="AD1665" s="27"/>
      <c r="AE1665" s="27"/>
      <c r="AH1665" s="79"/>
      <c r="AI1665" s="79"/>
      <c r="AJ1665" s="80"/>
      <c r="AK1665" s="79"/>
      <c r="AM1665" s="79"/>
      <c r="AS1665" s="80"/>
      <c r="AW1665" s="80"/>
      <c r="AX1665" s="80"/>
      <c r="BC1665" s="79"/>
    </row>
    <row r="1666" spans="30:55" x14ac:dyDescent="0.25">
      <c r="AD1666" s="27"/>
      <c r="AE1666" s="27"/>
      <c r="AH1666" s="79"/>
      <c r="AI1666" s="79"/>
      <c r="AJ1666" s="80"/>
      <c r="AK1666" s="79"/>
      <c r="AM1666" s="79"/>
      <c r="AS1666" s="80"/>
      <c r="AW1666" s="80"/>
      <c r="BC1666" s="79"/>
    </row>
    <row r="1667" spans="30:55" x14ac:dyDescent="0.25">
      <c r="AD1667" s="27"/>
      <c r="AE1667" s="27"/>
      <c r="AH1667" s="79"/>
      <c r="AI1667" s="79"/>
      <c r="AJ1667" s="80"/>
      <c r="AK1667" s="79"/>
      <c r="AS1667" s="80"/>
      <c r="AW1667" s="80"/>
      <c r="AX1667" s="80"/>
      <c r="BC1667" s="79"/>
    </row>
    <row r="1668" spans="30:55" x14ac:dyDescent="0.25">
      <c r="AD1668" s="27"/>
      <c r="AE1668" s="27"/>
      <c r="AH1668" s="79"/>
      <c r="AI1668" s="79"/>
      <c r="AJ1668" s="80"/>
      <c r="AK1668" s="79"/>
      <c r="AS1668" s="80"/>
      <c r="AW1668" s="80"/>
      <c r="AX1668" s="80"/>
      <c r="BC1668" s="79"/>
    </row>
    <row r="1669" spans="30:55" x14ac:dyDescent="0.25">
      <c r="AD1669" s="27"/>
      <c r="AE1669" s="27"/>
      <c r="AH1669" s="79"/>
      <c r="AI1669" s="79"/>
      <c r="AJ1669" s="80"/>
      <c r="AK1669" s="79"/>
      <c r="AS1669" s="80"/>
      <c r="AW1669" s="80"/>
      <c r="AX1669" s="80"/>
      <c r="BC1669" s="79"/>
    </row>
    <row r="1670" spans="30:55" x14ac:dyDescent="0.25">
      <c r="AD1670" s="27"/>
      <c r="AE1670" s="27"/>
      <c r="AH1670" s="79"/>
      <c r="AI1670" s="79"/>
      <c r="AJ1670" s="80"/>
      <c r="AK1670" s="79"/>
      <c r="AS1670" s="80"/>
      <c r="AW1670" s="80"/>
      <c r="AX1670" s="80"/>
      <c r="BC1670" s="79"/>
    </row>
    <row r="1671" spans="30:55" x14ac:dyDescent="0.25">
      <c r="AD1671" s="27"/>
      <c r="AE1671" s="27"/>
      <c r="AH1671" s="79"/>
      <c r="AI1671" s="79"/>
      <c r="AJ1671" s="80"/>
      <c r="AK1671" s="79"/>
      <c r="AS1671" s="80"/>
      <c r="AW1671" s="80"/>
      <c r="AX1671" s="80"/>
      <c r="BC1671" s="79"/>
    </row>
    <row r="1672" spans="30:55" x14ac:dyDescent="0.25">
      <c r="AD1672" s="27"/>
      <c r="AE1672" s="27"/>
      <c r="AH1672" s="79"/>
      <c r="AI1672" s="79"/>
      <c r="AJ1672" s="80"/>
      <c r="AK1672" s="79"/>
      <c r="AS1672" s="80"/>
      <c r="AW1672" s="80"/>
      <c r="AX1672" s="80"/>
      <c r="BC1672" s="79"/>
    </row>
    <row r="1673" spans="30:55" x14ac:dyDescent="0.25">
      <c r="AD1673" s="27"/>
      <c r="AE1673" s="27"/>
      <c r="AH1673" s="79"/>
      <c r="AI1673" s="79"/>
      <c r="AJ1673" s="80"/>
      <c r="AK1673" s="79"/>
      <c r="AM1673" s="79"/>
      <c r="AS1673" s="80"/>
      <c r="AW1673" s="80"/>
      <c r="AX1673" s="80"/>
      <c r="BC1673" s="79"/>
    </row>
    <row r="1674" spans="30:55" x14ac:dyDescent="0.25">
      <c r="AD1674" s="27"/>
      <c r="AE1674" s="27"/>
      <c r="AH1674" s="79"/>
      <c r="AI1674" s="79"/>
      <c r="AJ1674" s="80"/>
      <c r="AK1674" s="79"/>
      <c r="AM1674" s="79"/>
      <c r="AS1674" s="80"/>
      <c r="AW1674" s="80"/>
      <c r="AX1674" s="80"/>
      <c r="BC1674" s="79"/>
    </row>
    <row r="1675" spans="30:55" x14ac:dyDescent="0.25">
      <c r="AD1675" s="27"/>
      <c r="AE1675" s="27"/>
      <c r="AH1675" s="79"/>
      <c r="AI1675" s="79"/>
      <c r="AJ1675" s="80"/>
      <c r="AK1675" s="79"/>
      <c r="AM1675" s="79"/>
      <c r="AS1675" s="80"/>
      <c r="AW1675" s="80"/>
      <c r="AX1675" s="80"/>
      <c r="BC1675" s="79"/>
    </row>
    <row r="1676" spans="30:55" x14ac:dyDescent="0.25">
      <c r="AD1676" s="27"/>
      <c r="AE1676" s="27"/>
      <c r="AH1676" s="79"/>
      <c r="AI1676" s="79"/>
      <c r="AJ1676" s="80"/>
      <c r="AK1676" s="79"/>
      <c r="AM1676" s="79"/>
      <c r="AS1676" s="80"/>
      <c r="AW1676" s="80"/>
      <c r="AX1676" s="80"/>
      <c r="BC1676" s="79"/>
    </row>
    <row r="1677" spans="30:55" x14ac:dyDescent="0.25">
      <c r="AD1677" s="27"/>
      <c r="AE1677" s="27"/>
      <c r="AH1677" s="79"/>
      <c r="AI1677" s="79"/>
      <c r="AJ1677" s="80"/>
      <c r="AK1677" s="79"/>
      <c r="AM1677" s="79"/>
      <c r="AS1677" s="80"/>
      <c r="AW1677" s="80"/>
      <c r="AX1677" s="80"/>
      <c r="BC1677" s="79"/>
    </row>
    <row r="1678" spans="30:55" x14ac:dyDescent="0.25">
      <c r="AD1678" s="27"/>
      <c r="AE1678" s="27"/>
      <c r="AH1678" s="79"/>
      <c r="AI1678" s="79"/>
      <c r="AJ1678" s="80"/>
      <c r="AK1678" s="79"/>
      <c r="AM1678" s="79"/>
      <c r="AS1678" s="80"/>
      <c r="AW1678" s="80"/>
      <c r="AX1678" s="80"/>
      <c r="BC1678" s="79"/>
    </row>
    <row r="1679" spans="30:55" x14ac:dyDescent="0.25">
      <c r="AD1679" s="27"/>
      <c r="AE1679" s="27"/>
      <c r="AH1679" s="79"/>
      <c r="AI1679" s="79"/>
      <c r="AJ1679" s="80"/>
      <c r="AK1679" s="79"/>
      <c r="AS1679" s="80"/>
      <c r="AW1679" s="80"/>
      <c r="AX1679" s="80"/>
      <c r="BC1679" s="79"/>
    </row>
    <row r="1680" spans="30:55" x14ac:dyDescent="0.25">
      <c r="AD1680" s="27"/>
      <c r="AE1680" s="27"/>
      <c r="AH1680" s="79"/>
      <c r="AI1680" s="79"/>
      <c r="AJ1680" s="80"/>
      <c r="AK1680" s="79"/>
      <c r="AS1680" s="80"/>
      <c r="AW1680" s="80"/>
      <c r="AX1680" s="80"/>
      <c r="BC1680" s="79"/>
    </row>
    <row r="1681" spans="30:55" x14ac:dyDescent="0.25">
      <c r="AD1681" s="27"/>
      <c r="AE1681" s="27"/>
      <c r="AH1681" s="79"/>
      <c r="AI1681" s="79"/>
      <c r="AJ1681" s="80"/>
      <c r="AK1681" s="79"/>
      <c r="AM1681" s="79"/>
      <c r="AS1681" s="80"/>
      <c r="AW1681" s="80"/>
      <c r="AX1681" s="80"/>
      <c r="BC1681" s="79"/>
    </row>
    <row r="1682" spans="30:55" x14ac:dyDescent="0.25">
      <c r="AD1682" s="27"/>
      <c r="AE1682" s="27"/>
      <c r="AH1682" s="79"/>
      <c r="AI1682" s="79"/>
      <c r="AJ1682" s="80"/>
      <c r="AK1682" s="79"/>
      <c r="AM1682" s="79"/>
      <c r="AS1682" s="80"/>
      <c r="AW1682" s="80"/>
      <c r="AX1682" s="80"/>
      <c r="BC1682" s="79"/>
    </row>
    <row r="1683" spans="30:55" x14ac:dyDescent="0.25">
      <c r="AD1683" s="27"/>
      <c r="AE1683" s="27"/>
      <c r="AH1683" s="79"/>
      <c r="AI1683" s="79"/>
      <c r="AJ1683" s="80"/>
      <c r="AK1683" s="79"/>
      <c r="AM1683" s="79"/>
      <c r="AS1683" s="80"/>
      <c r="AW1683" s="80"/>
      <c r="AX1683" s="80"/>
      <c r="BC1683" s="79"/>
    </row>
    <row r="1684" spans="30:55" x14ac:dyDescent="0.25">
      <c r="AD1684" s="27"/>
      <c r="AE1684" s="27"/>
      <c r="AH1684" s="79"/>
      <c r="AI1684" s="79"/>
      <c r="AJ1684" s="80"/>
      <c r="AK1684" s="79"/>
      <c r="AM1684" s="79"/>
      <c r="AS1684" s="80"/>
      <c r="AW1684" s="80"/>
      <c r="AX1684" s="80"/>
      <c r="BC1684" s="79"/>
    </row>
    <row r="1685" spans="30:55" x14ac:dyDescent="0.25">
      <c r="AD1685" s="27"/>
      <c r="AE1685" s="27"/>
      <c r="AH1685" s="79"/>
      <c r="AI1685" s="79"/>
      <c r="AJ1685" s="80"/>
      <c r="AK1685" s="79"/>
      <c r="AM1685" s="79"/>
      <c r="AS1685" s="80"/>
      <c r="AW1685" s="80"/>
      <c r="AX1685" s="80"/>
      <c r="BC1685" s="79"/>
    </row>
    <row r="1686" spans="30:55" x14ac:dyDescent="0.25">
      <c r="AD1686" s="27"/>
      <c r="AE1686" s="27"/>
      <c r="AH1686" s="79"/>
      <c r="AI1686" s="79"/>
      <c r="AJ1686" s="80"/>
      <c r="AK1686" s="79"/>
      <c r="AM1686" s="79"/>
      <c r="AS1686" s="80"/>
      <c r="AW1686" s="80"/>
      <c r="AX1686" s="80"/>
      <c r="BC1686" s="79"/>
    </row>
    <row r="1687" spans="30:55" x14ac:dyDescent="0.25">
      <c r="AD1687" s="27"/>
      <c r="AE1687" s="27"/>
      <c r="AH1687" s="79"/>
      <c r="AI1687" s="79"/>
      <c r="AJ1687" s="80"/>
      <c r="AK1687" s="79"/>
      <c r="AM1687" s="79"/>
      <c r="AS1687" s="80"/>
      <c r="AW1687" s="80"/>
      <c r="BC1687" s="79"/>
    </row>
    <row r="1688" spans="30:55" x14ac:dyDescent="0.25">
      <c r="AD1688" s="27"/>
      <c r="AE1688" s="27"/>
      <c r="AH1688" s="79"/>
      <c r="AI1688" s="79"/>
      <c r="AJ1688" s="80"/>
      <c r="AK1688" s="79"/>
      <c r="AM1688" s="79"/>
      <c r="AS1688" s="80"/>
      <c r="AW1688" s="80"/>
      <c r="BC1688" s="79"/>
    </row>
    <row r="1689" spans="30:55" x14ac:dyDescent="0.25">
      <c r="AD1689" s="27"/>
      <c r="AE1689" s="27"/>
      <c r="AH1689" s="79"/>
      <c r="AI1689" s="79"/>
      <c r="AJ1689" s="80"/>
      <c r="AK1689" s="79"/>
      <c r="AM1689" s="79"/>
      <c r="AS1689" s="80"/>
      <c r="AW1689" s="80"/>
      <c r="BC1689" s="79"/>
    </row>
    <row r="1690" spans="30:55" x14ac:dyDescent="0.25">
      <c r="AD1690" s="27"/>
      <c r="AE1690" s="27"/>
      <c r="AH1690" s="79"/>
      <c r="AI1690" s="79"/>
      <c r="AJ1690" s="80"/>
      <c r="AK1690" s="79"/>
      <c r="AM1690" s="79"/>
      <c r="AS1690" s="80"/>
      <c r="AW1690" s="80"/>
      <c r="BC1690" s="79"/>
    </row>
    <row r="1691" spans="30:55" x14ac:dyDescent="0.25">
      <c r="AD1691" s="27"/>
      <c r="AE1691" s="27"/>
      <c r="AH1691" s="79"/>
      <c r="AI1691" s="79"/>
      <c r="AJ1691" s="80"/>
      <c r="AK1691" s="79"/>
      <c r="AS1691" s="80"/>
      <c r="AW1691" s="80"/>
      <c r="AX1691" s="80"/>
      <c r="BC1691" s="79"/>
    </row>
    <row r="1692" spans="30:55" x14ac:dyDescent="0.25">
      <c r="AD1692" s="27"/>
      <c r="AE1692" s="27"/>
      <c r="AH1692" s="79"/>
      <c r="AI1692" s="79"/>
      <c r="AJ1692" s="80"/>
      <c r="AK1692" s="79"/>
      <c r="AS1692" s="80"/>
      <c r="AW1692" s="80"/>
      <c r="AX1692" s="80"/>
      <c r="BC1692" s="79"/>
    </row>
    <row r="1693" spans="30:55" x14ac:dyDescent="0.25">
      <c r="AD1693" s="27"/>
      <c r="AE1693" s="27"/>
      <c r="AH1693" s="79"/>
      <c r="AI1693" s="79"/>
      <c r="AJ1693" s="80"/>
      <c r="AK1693" s="79"/>
      <c r="AM1693" s="79"/>
      <c r="AS1693" s="80"/>
      <c r="AW1693" s="80"/>
      <c r="BC1693" s="79"/>
    </row>
    <row r="1694" spans="30:55" x14ac:dyDescent="0.25">
      <c r="AD1694" s="27"/>
      <c r="AE1694" s="27"/>
      <c r="AH1694" s="79"/>
      <c r="AI1694" s="79"/>
      <c r="AJ1694" s="80"/>
      <c r="AK1694" s="79"/>
      <c r="AM1694" s="79"/>
      <c r="AS1694" s="80"/>
      <c r="AW1694" s="80"/>
      <c r="BC1694" s="79"/>
    </row>
    <row r="1695" spans="30:55" x14ac:dyDescent="0.25">
      <c r="AD1695" s="27"/>
      <c r="AE1695" s="27"/>
      <c r="AH1695" s="79"/>
      <c r="AI1695" s="79"/>
      <c r="AJ1695" s="80"/>
      <c r="AK1695" s="79"/>
      <c r="AM1695" s="79"/>
      <c r="AS1695" s="80"/>
      <c r="AW1695" s="80"/>
      <c r="BC1695" s="79"/>
    </row>
    <row r="1696" spans="30:55" x14ac:dyDescent="0.25">
      <c r="AD1696" s="27"/>
      <c r="AE1696" s="27"/>
      <c r="AH1696" s="79"/>
      <c r="AI1696" s="79"/>
      <c r="AJ1696" s="80"/>
      <c r="AK1696" s="79"/>
      <c r="AM1696" s="79"/>
      <c r="AS1696" s="80"/>
      <c r="AW1696" s="80"/>
      <c r="BC1696" s="79"/>
    </row>
    <row r="1697" spans="30:55" x14ac:dyDescent="0.25">
      <c r="AD1697" s="27"/>
      <c r="AE1697" s="27"/>
      <c r="AH1697" s="79"/>
      <c r="AI1697" s="79"/>
      <c r="AJ1697" s="80"/>
      <c r="AK1697" s="79"/>
      <c r="AM1697" s="79"/>
      <c r="AS1697" s="80"/>
      <c r="AW1697" s="80"/>
      <c r="AX1697" s="80"/>
      <c r="BC1697" s="79"/>
    </row>
    <row r="1698" spans="30:55" x14ac:dyDescent="0.25">
      <c r="AD1698" s="27"/>
      <c r="AE1698" s="27"/>
      <c r="AH1698" s="79"/>
      <c r="AI1698" s="79"/>
      <c r="AJ1698" s="80"/>
      <c r="AK1698" s="79"/>
      <c r="AM1698" s="79"/>
      <c r="AS1698" s="80"/>
      <c r="AW1698" s="80"/>
      <c r="AX1698" s="80"/>
      <c r="BC1698" s="79"/>
    </row>
    <row r="1699" spans="30:55" x14ac:dyDescent="0.25">
      <c r="AD1699" s="27"/>
      <c r="AE1699" s="27"/>
      <c r="AH1699" s="79"/>
      <c r="AI1699" s="79"/>
      <c r="AJ1699" s="80"/>
      <c r="AK1699" s="79"/>
      <c r="AM1699" s="79"/>
      <c r="AS1699" s="80"/>
      <c r="AW1699" s="80"/>
      <c r="BC1699" s="79"/>
    </row>
    <row r="1700" spans="30:55" x14ac:dyDescent="0.25">
      <c r="AD1700" s="27"/>
      <c r="AE1700" s="27"/>
      <c r="AH1700" s="79"/>
      <c r="AI1700" s="79"/>
      <c r="AJ1700" s="80"/>
      <c r="AK1700" s="79"/>
      <c r="AM1700" s="79"/>
      <c r="AS1700" s="80"/>
      <c r="AW1700" s="80"/>
      <c r="BC1700" s="79"/>
    </row>
    <row r="1701" spans="30:55" x14ac:dyDescent="0.25">
      <c r="AD1701" s="27"/>
      <c r="AE1701" s="27"/>
      <c r="AH1701" s="79"/>
      <c r="AI1701" s="79"/>
      <c r="AJ1701" s="80"/>
      <c r="AK1701" s="79"/>
      <c r="AM1701" s="79"/>
      <c r="AS1701" s="80"/>
      <c r="AW1701" s="80"/>
      <c r="AX1701" s="80"/>
      <c r="BC1701" s="79"/>
    </row>
    <row r="1702" spans="30:55" x14ac:dyDescent="0.25">
      <c r="AD1702" s="27"/>
      <c r="AE1702" s="27"/>
      <c r="AH1702" s="79"/>
      <c r="AI1702" s="79"/>
      <c r="AJ1702" s="80"/>
      <c r="AK1702" s="79"/>
      <c r="AM1702" s="79"/>
      <c r="AS1702" s="80"/>
      <c r="AW1702" s="80"/>
      <c r="AX1702" s="80"/>
      <c r="BC1702" s="79"/>
    </row>
    <row r="1703" spans="30:55" x14ac:dyDescent="0.25">
      <c r="AD1703" s="27"/>
      <c r="AE1703" s="27"/>
      <c r="AH1703" s="79"/>
      <c r="AI1703" s="79"/>
      <c r="AJ1703" s="80"/>
      <c r="AK1703" s="79"/>
      <c r="AM1703" s="79"/>
      <c r="AS1703" s="80"/>
      <c r="AW1703" s="80"/>
      <c r="BC1703" s="79"/>
    </row>
    <row r="1704" spans="30:55" x14ac:dyDescent="0.25">
      <c r="AD1704" s="27"/>
      <c r="AE1704" s="27"/>
      <c r="AH1704" s="79"/>
      <c r="AI1704" s="79"/>
      <c r="AJ1704" s="80"/>
      <c r="AK1704" s="79"/>
      <c r="AM1704" s="79"/>
      <c r="AS1704" s="80"/>
      <c r="AW1704" s="80"/>
      <c r="BC1704" s="79"/>
    </row>
    <row r="1705" spans="30:55" x14ac:dyDescent="0.25">
      <c r="AD1705" s="27"/>
      <c r="AE1705" s="27"/>
      <c r="AH1705" s="79"/>
      <c r="AI1705" s="79"/>
      <c r="AJ1705" s="80"/>
      <c r="AK1705" s="79"/>
      <c r="AM1705" s="79"/>
      <c r="AS1705" s="80"/>
      <c r="AW1705" s="80"/>
      <c r="AX1705" s="80"/>
      <c r="BC1705" s="79"/>
    </row>
    <row r="1706" spans="30:55" x14ac:dyDescent="0.25">
      <c r="AD1706" s="27"/>
      <c r="AE1706" s="27"/>
      <c r="AH1706" s="79"/>
      <c r="AI1706" s="79"/>
      <c r="AJ1706" s="80"/>
      <c r="AK1706" s="79"/>
      <c r="AM1706" s="79"/>
      <c r="AS1706" s="80"/>
      <c r="AW1706" s="80"/>
      <c r="AX1706" s="80"/>
      <c r="BC1706" s="79"/>
    </row>
    <row r="1707" spans="30:55" x14ac:dyDescent="0.25">
      <c r="AD1707" s="27"/>
      <c r="AE1707" s="27"/>
      <c r="AH1707" s="79"/>
      <c r="AI1707" s="79"/>
      <c r="AJ1707" s="80"/>
      <c r="AK1707" s="79"/>
      <c r="AM1707" s="79"/>
      <c r="AS1707" s="80"/>
      <c r="AW1707" s="80"/>
      <c r="AX1707" s="80"/>
      <c r="BC1707" s="79"/>
    </row>
    <row r="1708" spans="30:55" x14ac:dyDescent="0.25">
      <c r="AD1708" s="27"/>
      <c r="AE1708" s="27"/>
      <c r="AH1708" s="79"/>
      <c r="AI1708" s="79"/>
      <c r="AJ1708" s="80"/>
      <c r="AK1708" s="79"/>
      <c r="AM1708" s="79"/>
      <c r="AS1708" s="80"/>
      <c r="AW1708" s="80"/>
      <c r="AX1708" s="80"/>
      <c r="BC1708" s="79"/>
    </row>
    <row r="1709" spans="30:55" x14ac:dyDescent="0.25">
      <c r="AD1709" s="27"/>
      <c r="AE1709" s="27"/>
      <c r="AH1709" s="79"/>
      <c r="AI1709" s="79"/>
      <c r="AJ1709" s="80"/>
      <c r="AK1709" s="79"/>
      <c r="AM1709" s="79"/>
      <c r="AS1709" s="80"/>
      <c r="AW1709" s="80"/>
      <c r="AX1709" s="80"/>
      <c r="BC1709" s="79"/>
    </row>
    <row r="1710" spans="30:55" x14ac:dyDescent="0.25">
      <c r="AD1710" s="27"/>
      <c r="AE1710" s="27"/>
      <c r="AH1710" s="79"/>
      <c r="AI1710" s="79"/>
      <c r="AJ1710" s="80"/>
      <c r="AK1710" s="79"/>
      <c r="AM1710" s="79"/>
      <c r="AS1710" s="80"/>
      <c r="AW1710" s="80"/>
      <c r="AX1710" s="80"/>
      <c r="BC1710" s="79"/>
    </row>
    <row r="1711" spans="30:55" x14ac:dyDescent="0.25">
      <c r="AD1711" s="27"/>
      <c r="AE1711" s="27"/>
      <c r="AH1711" s="79"/>
      <c r="AI1711" s="79"/>
      <c r="AJ1711" s="80"/>
      <c r="AK1711" s="79"/>
      <c r="AM1711" s="79"/>
      <c r="AS1711" s="80"/>
      <c r="AW1711" s="80"/>
      <c r="AX1711" s="80"/>
      <c r="BC1711" s="79"/>
    </row>
    <row r="1712" spans="30:55" x14ac:dyDescent="0.25">
      <c r="AD1712" s="27"/>
      <c r="AE1712" s="27"/>
      <c r="AH1712" s="79"/>
      <c r="AI1712" s="79"/>
      <c r="AJ1712" s="80"/>
      <c r="AK1712" s="79"/>
      <c r="AM1712" s="79"/>
      <c r="AS1712" s="80"/>
      <c r="AW1712" s="80"/>
      <c r="AX1712" s="80"/>
      <c r="BC1712" s="79"/>
    </row>
    <row r="1713" spans="30:55" x14ac:dyDescent="0.25">
      <c r="AD1713" s="27"/>
      <c r="AE1713" s="27"/>
      <c r="AH1713" s="79"/>
      <c r="AI1713" s="79"/>
      <c r="AJ1713" s="80"/>
      <c r="AK1713" s="79"/>
      <c r="AM1713" s="79"/>
      <c r="AS1713" s="80"/>
      <c r="AW1713" s="80"/>
      <c r="AX1713" s="80"/>
      <c r="BC1713" s="79"/>
    </row>
    <row r="1714" spans="30:55" x14ac:dyDescent="0.25">
      <c r="AD1714" s="27"/>
      <c r="AE1714" s="27"/>
      <c r="AH1714" s="79"/>
      <c r="AI1714" s="79"/>
      <c r="AJ1714" s="80"/>
      <c r="AK1714" s="79"/>
      <c r="AM1714" s="79"/>
      <c r="AS1714" s="80"/>
      <c r="AW1714" s="80"/>
      <c r="AX1714" s="80"/>
      <c r="BC1714" s="79"/>
    </row>
    <row r="1715" spans="30:55" x14ac:dyDescent="0.25">
      <c r="AD1715" s="27"/>
      <c r="AE1715" s="27"/>
      <c r="AH1715" s="79"/>
      <c r="AI1715" s="79"/>
      <c r="AJ1715" s="80"/>
      <c r="AK1715" s="79"/>
      <c r="AM1715" s="79"/>
      <c r="AS1715" s="80"/>
      <c r="AW1715" s="80"/>
      <c r="AX1715" s="80"/>
      <c r="BC1715" s="79"/>
    </row>
    <row r="1716" spans="30:55" x14ac:dyDescent="0.25">
      <c r="AD1716" s="27"/>
      <c r="AE1716" s="27"/>
      <c r="AH1716" s="79"/>
      <c r="AI1716" s="79"/>
      <c r="AJ1716" s="80"/>
      <c r="AK1716" s="79"/>
      <c r="AM1716" s="79"/>
      <c r="AS1716" s="80"/>
      <c r="AW1716" s="80"/>
      <c r="AX1716" s="80"/>
      <c r="BC1716" s="79"/>
    </row>
    <row r="1717" spans="30:55" x14ac:dyDescent="0.25">
      <c r="AD1717" s="27"/>
      <c r="AE1717" s="27"/>
      <c r="AH1717" s="79"/>
      <c r="AI1717" s="79"/>
      <c r="AJ1717" s="80"/>
      <c r="AK1717" s="79"/>
      <c r="AM1717" s="79"/>
      <c r="AS1717" s="80"/>
      <c r="AW1717" s="80"/>
      <c r="AX1717" s="80"/>
      <c r="BC1717" s="79"/>
    </row>
    <row r="1718" spans="30:55" x14ac:dyDescent="0.25">
      <c r="AD1718" s="27"/>
      <c r="AE1718" s="27"/>
      <c r="AH1718" s="79"/>
      <c r="AI1718" s="79"/>
      <c r="AJ1718" s="80"/>
      <c r="AK1718" s="79"/>
      <c r="AM1718" s="79"/>
      <c r="AS1718" s="80"/>
      <c r="AW1718" s="80"/>
      <c r="AX1718" s="80"/>
      <c r="BC1718" s="79"/>
    </row>
    <row r="1719" spans="30:55" x14ac:dyDescent="0.25">
      <c r="AD1719" s="27"/>
      <c r="AE1719" s="27"/>
      <c r="AH1719" s="79"/>
      <c r="AI1719" s="79"/>
      <c r="AJ1719" s="80"/>
      <c r="AK1719" s="79"/>
      <c r="AM1719" s="79"/>
      <c r="AS1719" s="80"/>
      <c r="AW1719" s="80"/>
      <c r="AX1719" s="80"/>
      <c r="BC1719" s="79"/>
    </row>
    <row r="1720" spans="30:55" x14ac:dyDescent="0.25">
      <c r="AD1720" s="27"/>
      <c r="AE1720" s="27"/>
      <c r="AH1720" s="79"/>
      <c r="AI1720" s="79"/>
      <c r="AJ1720" s="80"/>
      <c r="AK1720" s="79"/>
      <c r="AM1720" s="79"/>
      <c r="AS1720" s="80"/>
      <c r="AW1720" s="80"/>
      <c r="AX1720" s="80"/>
      <c r="BC1720" s="79"/>
    </row>
    <row r="1721" spans="30:55" x14ac:dyDescent="0.25">
      <c r="AD1721" s="27"/>
      <c r="AE1721" s="27"/>
      <c r="AH1721" s="79"/>
      <c r="AI1721" s="79"/>
      <c r="AJ1721" s="80"/>
      <c r="AK1721" s="79"/>
      <c r="AM1721" s="79"/>
      <c r="AS1721" s="80"/>
      <c r="AW1721" s="80"/>
      <c r="AX1721" s="80"/>
      <c r="BC1721" s="79"/>
    </row>
    <row r="1722" spans="30:55" x14ac:dyDescent="0.25">
      <c r="AD1722" s="27"/>
      <c r="AE1722" s="27"/>
      <c r="AH1722" s="79"/>
      <c r="AI1722" s="79"/>
      <c r="AJ1722" s="80"/>
      <c r="AK1722" s="79"/>
      <c r="AM1722" s="79"/>
      <c r="AS1722" s="80"/>
      <c r="AW1722" s="80"/>
      <c r="AX1722" s="80"/>
      <c r="BC1722" s="79"/>
    </row>
    <row r="1723" spans="30:55" x14ac:dyDescent="0.25">
      <c r="AD1723" s="27"/>
      <c r="AE1723" s="27"/>
      <c r="AH1723" s="79"/>
      <c r="AI1723" s="79"/>
      <c r="AJ1723" s="80"/>
      <c r="AK1723" s="79"/>
      <c r="AM1723" s="79"/>
      <c r="AS1723" s="80"/>
      <c r="AW1723" s="80"/>
      <c r="AX1723" s="80"/>
      <c r="BC1723" s="79"/>
    </row>
    <row r="1724" spans="30:55" x14ac:dyDescent="0.25">
      <c r="AD1724" s="27"/>
      <c r="AE1724" s="27"/>
      <c r="AH1724" s="79"/>
      <c r="AI1724" s="79"/>
      <c r="AJ1724" s="80"/>
      <c r="AK1724" s="79"/>
      <c r="AM1724" s="79"/>
      <c r="AS1724" s="80"/>
      <c r="AW1724" s="80"/>
      <c r="AX1724" s="80"/>
      <c r="BC1724" s="79"/>
    </row>
    <row r="1725" spans="30:55" x14ac:dyDescent="0.25">
      <c r="AD1725" s="27"/>
      <c r="AE1725" s="27"/>
      <c r="AH1725" s="79"/>
      <c r="AI1725" s="79"/>
      <c r="AJ1725" s="80"/>
      <c r="AK1725" s="79"/>
      <c r="AM1725" s="79"/>
      <c r="AS1725" s="80"/>
      <c r="AW1725" s="80"/>
      <c r="AX1725" s="80"/>
      <c r="BC1725" s="79"/>
    </row>
    <row r="1726" spans="30:55" x14ac:dyDescent="0.25">
      <c r="AD1726" s="27"/>
      <c r="AE1726" s="27"/>
      <c r="AH1726" s="79"/>
      <c r="AI1726" s="79"/>
      <c r="AJ1726" s="80"/>
      <c r="AK1726" s="79"/>
      <c r="AM1726" s="79"/>
      <c r="AS1726" s="80"/>
      <c r="AW1726" s="80"/>
      <c r="AX1726" s="80"/>
      <c r="BC1726" s="79"/>
    </row>
    <row r="1727" spans="30:55" x14ac:dyDescent="0.25">
      <c r="AD1727" s="27"/>
      <c r="AE1727" s="27"/>
      <c r="AH1727" s="79"/>
      <c r="AI1727" s="79"/>
      <c r="AJ1727" s="80"/>
      <c r="AK1727" s="79"/>
      <c r="AS1727" s="80"/>
      <c r="AW1727" s="80"/>
      <c r="AX1727" s="80"/>
      <c r="BC1727" s="79"/>
    </row>
    <row r="1728" spans="30:55" x14ac:dyDescent="0.25">
      <c r="AD1728" s="27"/>
      <c r="AE1728" s="27"/>
      <c r="AH1728" s="79"/>
      <c r="AI1728" s="79"/>
      <c r="AJ1728" s="80"/>
      <c r="AK1728" s="79"/>
      <c r="AS1728" s="80"/>
      <c r="AW1728" s="80"/>
      <c r="AX1728" s="80"/>
      <c r="BC1728" s="79"/>
    </row>
    <row r="1729" spans="30:55" x14ac:dyDescent="0.25">
      <c r="AH1729" s="79"/>
      <c r="AI1729" s="79"/>
      <c r="AJ1729" s="80"/>
      <c r="AK1729" s="79"/>
      <c r="AM1729" s="79"/>
      <c r="AS1729" s="80"/>
      <c r="AW1729" s="80"/>
      <c r="BC1729" s="79"/>
    </row>
    <row r="1730" spans="30:55" x14ac:dyDescent="0.25">
      <c r="AH1730" s="79"/>
      <c r="AI1730" s="79"/>
      <c r="AJ1730" s="80"/>
      <c r="AK1730" s="79"/>
      <c r="AM1730" s="79"/>
      <c r="AS1730" s="80"/>
      <c r="AW1730" s="80"/>
      <c r="BC1730" s="79"/>
    </row>
    <row r="1731" spans="30:55" x14ac:dyDescent="0.25">
      <c r="AH1731" s="79"/>
      <c r="AI1731" s="79"/>
      <c r="AJ1731" s="80"/>
      <c r="AK1731" s="79"/>
      <c r="AM1731" s="79"/>
      <c r="AS1731" s="80"/>
      <c r="AW1731" s="80"/>
      <c r="BC1731" s="79"/>
    </row>
    <row r="1732" spans="30:55" x14ac:dyDescent="0.25">
      <c r="AH1732" s="79"/>
      <c r="AI1732" s="79"/>
      <c r="AJ1732" s="80"/>
      <c r="AK1732" s="79"/>
      <c r="AM1732" s="79"/>
      <c r="AS1732" s="80"/>
      <c r="AW1732" s="80"/>
      <c r="BC1732" s="79"/>
    </row>
    <row r="1733" spans="30:55" x14ac:dyDescent="0.25">
      <c r="AD1733" s="27"/>
      <c r="AE1733" s="27"/>
      <c r="AH1733" s="79"/>
      <c r="AI1733" s="79"/>
      <c r="AJ1733" s="80"/>
      <c r="AK1733" s="79"/>
      <c r="AM1733" s="79"/>
      <c r="AS1733" s="80"/>
      <c r="AW1733" s="80"/>
      <c r="BC1733" s="79"/>
    </row>
    <row r="1734" spans="30:55" x14ac:dyDescent="0.25">
      <c r="AD1734" s="27"/>
      <c r="AE1734" s="27"/>
      <c r="AH1734" s="79"/>
      <c r="AI1734" s="79"/>
      <c r="AJ1734" s="80"/>
      <c r="AK1734" s="79"/>
      <c r="AM1734" s="79"/>
      <c r="AS1734" s="80"/>
      <c r="AW1734" s="80"/>
      <c r="BC1734" s="79"/>
    </row>
    <row r="1735" spans="30:55" x14ac:dyDescent="0.25">
      <c r="AD1735" s="27"/>
      <c r="AE1735" s="27"/>
      <c r="AH1735" s="79"/>
      <c r="AI1735" s="79"/>
      <c r="AJ1735" s="80"/>
      <c r="AK1735" s="79"/>
      <c r="AM1735" s="79"/>
      <c r="AS1735" s="80"/>
      <c r="AW1735" s="80"/>
      <c r="BC1735" s="79"/>
    </row>
    <row r="1736" spans="30:55" x14ac:dyDescent="0.25">
      <c r="AD1736" s="27"/>
      <c r="AE1736" s="27"/>
      <c r="AH1736" s="79"/>
      <c r="AI1736" s="79"/>
      <c r="AJ1736" s="80"/>
      <c r="AK1736" s="79"/>
      <c r="AM1736" s="79"/>
      <c r="AS1736" s="80"/>
      <c r="AW1736" s="80"/>
      <c r="BC1736" s="79"/>
    </row>
    <row r="1737" spans="30:55" x14ac:dyDescent="0.25">
      <c r="AD1737" s="27"/>
      <c r="AE1737" s="27"/>
      <c r="AH1737" s="79"/>
      <c r="AI1737" s="79"/>
      <c r="AJ1737" s="80"/>
      <c r="AK1737" s="79"/>
      <c r="AM1737" s="79"/>
      <c r="AS1737" s="80"/>
      <c r="AW1737" s="80"/>
      <c r="BC1737" s="79"/>
    </row>
    <row r="1738" spans="30:55" x14ac:dyDescent="0.25">
      <c r="AD1738" s="27"/>
      <c r="AE1738" s="27"/>
      <c r="AH1738" s="79"/>
      <c r="AI1738" s="79"/>
      <c r="AJ1738" s="80"/>
      <c r="AK1738" s="79"/>
      <c r="AM1738" s="79"/>
      <c r="AS1738" s="80"/>
      <c r="AW1738" s="80"/>
      <c r="BC1738" s="79"/>
    </row>
    <row r="1739" spans="30:55" x14ac:dyDescent="0.25">
      <c r="AD1739" s="27"/>
      <c r="AE1739" s="27"/>
      <c r="AH1739" s="79"/>
      <c r="AI1739" s="79"/>
      <c r="AJ1739" s="80"/>
      <c r="AK1739" s="79"/>
      <c r="AM1739" s="79"/>
      <c r="AS1739" s="80"/>
      <c r="AW1739" s="80"/>
      <c r="AX1739" s="80"/>
      <c r="BC1739" s="79"/>
    </row>
    <row r="1740" spans="30:55" x14ac:dyDescent="0.25">
      <c r="AD1740" s="27"/>
      <c r="AE1740" s="27"/>
      <c r="AH1740" s="79"/>
      <c r="AI1740" s="79"/>
      <c r="AJ1740" s="80"/>
      <c r="AK1740" s="79"/>
      <c r="AM1740" s="79"/>
      <c r="AS1740" s="80"/>
      <c r="AW1740" s="80"/>
      <c r="AX1740" s="80"/>
      <c r="BC1740" s="79"/>
    </row>
    <row r="1741" spans="30:55" x14ac:dyDescent="0.25">
      <c r="AD1741" s="27"/>
      <c r="AE1741" s="27"/>
      <c r="AH1741" s="79"/>
      <c r="AI1741" s="79"/>
      <c r="AJ1741" s="80"/>
      <c r="AK1741" s="79"/>
      <c r="AM1741" s="79"/>
      <c r="AS1741" s="80"/>
      <c r="AW1741" s="80"/>
      <c r="BC1741" s="79"/>
    </row>
    <row r="1742" spans="30:55" x14ac:dyDescent="0.25">
      <c r="AD1742" s="27"/>
      <c r="AE1742" s="27"/>
      <c r="AH1742" s="79"/>
      <c r="AI1742" s="79"/>
      <c r="AJ1742" s="80"/>
      <c r="AK1742" s="79"/>
      <c r="AM1742" s="79"/>
      <c r="AS1742" s="80"/>
      <c r="AW1742" s="80"/>
      <c r="BC1742" s="79"/>
    </row>
    <row r="1743" spans="30:55" x14ac:dyDescent="0.25">
      <c r="AD1743" s="27"/>
      <c r="AE1743" s="27"/>
      <c r="AH1743" s="79"/>
      <c r="AI1743" s="79"/>
      <c r="AJ1743" s="80"/>
      <c r="AK1743" s="79"/>
      <c r="AM1743" s="79"/>
      <c r="AS1743" s="80"/>
      <c r="AW1743" s="80"/>
      <c r="BC1743" s="79"/>
    </row>
    <row r="1744" spans="30:55" x14ac:dyDescent="0.25">
      <c r="AD1744" s="27"/>
      <c r="AE1744" s="27"/>
      <c r="AH1744" s="79"/>
      <c r="AI1744" s="79"/>
      <c r="AJ1744" s="80"/>
      <c r="AK1744" s="79"/>
      <c r="AM1744" s="79"/>
      <c r="AS1744" s="80"/>
      <c r="AW1744" s="80"/>
      <c r="BC1744" s="79"/>
    </row>
    <row r="1745" spans="30:55" x14ac:dyDescent="0.25">
      <c r="AD1745" s="27"/>
      <c r="AE1745" s="27"/>
      <c r="AH1745" s="79"/>
      <c r="AI1745" s="79"/>
      <c r="AJ1745" s="80"/>
      <c r="AK1745" s="79"/>
      <c r="AM1745" s="79"/>
      <c r="AS1745" s="80"/>
      <c r="AW1745" s="80"/>
      <c r="BC1745" s="79"/>
    </row>
    <row r="1746" spans="30:55" x14ac:dyDescent="0.25">
      <c r="AD1746" s="27"/>
      <c r="AE1746" s="27"/>
      <c r="AH1746" s="79"/>
      <c r="AI1746" s="79"/>
      <c r="AJ1746" s="80"/>
      <c r="AK1746" s="79"/>
      <c r="AM1746" s="79"/>
      <c r="AS1746" s="80"/>
      <c r="AW1746" s="80"/>
      <c r="BC1746" s="79"/>
    </row>
    <row r="1747" spans="30:55" x14ac:dyDescent="0.25">
      <c r="AD1747" s="27"/>
      <c r="AE1747" s="27"/>
      <c r="AH1747" s="79"/>
      <c r="AI1747" s="79"/>
      <c r="AJ1747" s="80"/>
      <c r="AK1747" s="79"/>
      <c r="AM1747" s="79"/>
      <c r="AS1747" s="80"/>
      <c r="AW1747" s="80"/>
      <c r="AX1747" s="80"/>
      <c r="BC1747" s="79"/>
    </row>
    <row r="1748" spans="30:55" x14ac:dyDescent="0.25">
      <c r="AD1748" s="27"/>
      <c r="AE1748" s="27"/>
      <c r="AH1748" s="79"/>
      <c r="AI1748" s="79"/>
      <c r="AJ1748" s="80"/>
      <c r="AK1748" s="79"/>
      <c r="AM1748" s="79"/>
      <c r="AS1748" s="80"/>
      <c r="AW1748" s="80"/>
      <c r="AX1748" s="80"/>
      <c r="BC1748" s="79"/>
    </row>
    <row r="1749" spans="30:55" x14ac:dyDescent="0.25">
      <c r="AH1749" s="79"/>
      <c r="AI1749" s="79"/>
      <c r="AJ1749" s="80"/>
      <c r="AK1749" s="79"/>
      <c r="AM1749" s="79"/>
      <c r="AS1749" s="80"/>
      <c r="AW1749" s="80"/>
      <c r="AX1749" s="80"/>
      <c r="BC1749" s="79"/>
    </row>
    <row r="1750" spans="30:55" x14ac:dyDescent="0.25">
      <c r="AH1750" s="79"/>
      <c r="AI1750" s="79"/>
      <c r="AJ1750" s="80"/>
      <c r="AK1750" s="79"/>
      <c r="AM1750" s="79"/>
      <c r="AS1750" s="80"/>
      <c r="AW1750" s="80"/>
      <c r="AX1750" s="80"/>
      <c r="BC1750" s="79"/>
    </row>
    <row r="1751" spans="30:55" x14ac:dyDescent="0.25">
      <c r="AD1751" s="27"/>
      <c r="AE1751" s="27"/>
      <c r="AH1751" s="79"/>
      <c r="AI1751" s="79"/>
      <c r="AJ1751" s="80"/>
      <c r="AK1751" s="79"/>
      <c r="AM1751" s="79"/>
      <c r="AS1751" s="80"/>
      <c r="AW1751" s="80"/>
      <c r="AX1751" s="80"/>
      <c r="BC1751" s="79"/>
    </row>
    <row r="1752" spans="30:55" x14ac:dyDescent="0.25">
      <c r="AD1752" s="27"/>
      <c r="AE1752" s="27"/>
      <c r="AH1752" s="79"/>
      <c r="AI1752" s="79"/>
      <c r="AJ1752" s="80"/>
      <c r="AK1752" s="79"/>
      <c r="AM1752" s="79"/>
      <c r="AS1752" s="80"/>
      <c r="AW1752" s="80"/>
      <c r="AX1752" s="80"/>
      <c r="BC1752" s="79"/>
    </row>
    <row r="1753" spans="30:55" x14ac:dyDescent="0.25">
      <c r="AD1753" s="27"/>
      <c r="AE1753" s="27"/>
      <c r="AH1753" s="79"/>
      <c r="AI1753" s="79"/>
      <c r="AJ1753" s="80"/>
      <c r="AK1753" s="79"/>
      <c r="AM1753" s="79"/>
      <c r="AS1753" s="80"/>
      <c r="AW1753" s="80"/>
      <c r="BC1753" s="79"/>
    </row>
    <row r="1754" spans="30:55" x14ac:dyDescent="0.25">
      <c r="AD1754" s="27"/>
      <c r="AE1754" s="27"/>
      <c r="AH1754" s="79"/>
      <c r="AI1754" s="79"/>
      <c r="AJ1754" s="80"/>
      <c r="AK1754" s="79"/>
      <c r="AM1754" s="79"/>
      <c r="AS1754" s="80"/>
      <c r="AW1754" s="80"/>
      <c r="BC1754" s="79"/>
    </row>
    <row r="1755" spans="30:55" x14ac:dyDescent="0.25">
      <c r="AD1755" s="27"/>
      <c r="AE1755" s="27"/>
      <c r="AH1755" s="79"/>
      <c r="AI1755" s="79"/>
      <c r="AJ1755" s="80"/>
      <c r="AK1755" s="79"/>
      <c r="AM1755" s="79"/>
      <c r="AS1755" s="80"/>
      <c r="AW1755" s="80"/>
      <c r="AX1755" s="80"/>
      <c r="BC1755" s="79"/>
    </row>
    <row r="1756" spans="30:55" x14ac:dyDescent="0.25">
      <c r="AD1756" s="27"/>
      <c r="AE1756" s="27"/>
      <c r="AH1756" s="79"/>
      <c r="AI1756" s="79"/>
      <c r="AJ1756" s="80"/>
      <c r="AK1756" s="79"/>
      <c r="AM1756" s="79"/>
      <c r="AS1756" s="80"/>
      <c r="AW1756" s="80"/>
      <c r="AX1756" s="80"/>
      <c r="BC1756" s="79"/>
    </row>
    <row r="1757" spans="30:55" x14ac:dyDescent="0.25">
      <c r="AD1757" s="27"/>
      <c r="AE1757" s="27"/>
      <c r="AH1757" s="79"/>
      <c r="AI1757" s="79"/>
      <c r="AJ1757" s="80"/>
      <c r="AK1757" s="79"/>
      <c r="AM1757" s="79"/>
      <c r="AS1757" s="80"/>
      <c r="AW1757" s="80"/>
      <c r="AX1757" s="80"/>
      <c r="BC1757" s="79"/>
    </row>
    <row r="1758" spans="30:55" x14ac:dyDescent="0.25">
      <c r="AD1758" s="27"/>
      <c r="AE1758" s="27"/>
      <c r="AH1758" s="79"/>
      <c r="AI1758" s="79"/>
      <c r="AJ1758" s="80"/>
      <c r="AK1758" s="79"/>
      <c r="AM1758" s="79"/>
      <c r="AS1758" s="80"/>
      <c r="AW1758" s="80"/>
      <c r="AX1758" s="80"/>
      <c r="BC1758" s="79"/>
    </row>
    <row r="1759" spans="30:55" x14ac:dyDescent="0.25">
      <c r="AD1759" s="27"/>
      <c r="AE1759" s="27"/>
      <c r="AH1759" s="79"/>
      <c r="AI1759" s="79"/>
      <c r="AJ1759" s="80"/>
      <c r="AK1759" s="79"/>
      <c r="AM1759" s="79"/>
      <c r="AS1759" s="80"/>
      <c r="AW1759" s="80"/>
      <c r="BC1759" s="79"/>
    </row>
    <row r="1760" spans="30:55" x14ac:dyDescent="0.25">
      <c r="AD1760" s="27"/>
      <c r="AE1760" s="27"/>
      <c r="AH1760" s="79"/>
      <c r="AI1760" s="79"/>
      <c r="AJ1760" s="80"/>
      <c r="AK1760" s="79"/>
      <c r="AM1760" s="79"/>
      <c r="AS1760" s="80"/>
      <c r="AW1760" s="80"/>
      <c r="BC1760" s="79"/>
    </row>
    <row r="1761" spans="30:55" x14ac:dyDescent="0.25">
      <c r="AH1761" s="79"/>
      <c r="AI1761" s="79"/>
      <c r="AJ1761" s="80"/>
      <c r="AK1761" s="79"/>
      <c r="AS1761" s="80"/>
      <c r="AW1761" s="80"/>
      <c r="BC1761" s="79"/>
    </row>
    <row r="1762" spans="30:55" x14ac:dyDescent="0.25">
      <c r="AH1762" s="79"/>
      <c r="AI1762" s="79"/>
      <c r="AJ1762" s="80"/>
      <c r="AK1762" s="79"/>
      <c r="AS1762" s="80"/>
      <c r="AW1762" s="80"/>
      <c r="BC1762" s="79"/>
    </row>
    <row r="1763" spans="30:55" x14ac:dyDescent="0.25">
      <c r="AD1763" s="27"/>
      <c r="AE1763" s="27"/>
      <c r="AH1763" s="79"/>
      <c r="AI1763" s="79"/>
      <c r="AJ1763" s="80"/>
      <c r="AK1763" s="79"/>
      <c r="AM1763" s="79"/>
      <c r="AS1763" s="80"/>
      <c r="AW1763" s="80"/>
      <c r="BC1763" s="79"/>
    </row>
    <row r="1764" spans="30:55" x14ac:dyDescent="0.25">
      <c r="AD1764" s="27"/>
      <c r="AE1764" s="27"/>
      <c r="AH1764" s="79"/>
      <c r="AI1764" s="79"/>
      <c r="AJ1764" s="80"/>
      <c r="AK1764" s="79"/>
      <c r="AM1764" s="79"/>
      <c r="AS1764" s="80"/>
      <c r="AW1764" s="80"/>
      <c r="BC1764" s="79"/>
    </row>
    <row r="1765" spans="30:55" x14ac:dyDescent="0.25">
      <c r="AD1765" s="27"/>
      <c r="AE1765" s="27"/>
      <c r="AH1765" s="79"/>
      <c r="AI1765" s="79"/>
      <c r="AJ1765" s="80"/>
      <c r="AK1765" s="79"/>
      <c r="AM1765" s="79"/>
      <c r="AS1765" s="80"/>
      <c r="AW1765" s="80"/>
      <c r="BC1765" s="79"/>
    </row>
    <row r="1766" spans="30:55" x14ac:dyDescent="0.25">
      <c r="AD1766" s="27"/>
      <c r="AE1766" s="27"/>
      <c r="AH1766" s="79"/>
      <c r="AI1766" s="79"/>
      <c r="AJ1766" s="80"/>
      <c r="AK1766" s="79"/>
      <c r="AM1766" s="79"/>
      <c r="AS1766" s="80"/>
      <c r="AW1766" s="80"/>
      <c r="BC1766" s="79"/>
    </row>
    <row r="1767" spans="30:55" x14ac:dyDescent="0.25">
      <c r="AH1767" s="79"/>
      <c r="AI1767" s="79"/>
      <c r="AJ1767" s="80"/>
      <c r="AK1767" s="79"/>
      <c r="AS1767" s="80"/>
      <c r="AW1767" s="80"/>
      <c r="AX1767" s="80"/>
      <c r="BC1767" s="79"/>
    </row>
    <row r="1768" spans="30:55" x14ac:dyDescent="0.25">
      <c r="AH1768" s="79"/>
      <c r="AI1768" s="79"/>
      <c r="AJ1768" s="80"/>
      <c r="AK1768" s="79"/>
      <c r="AS1768" s="80"/>
      <c r="AW1768" s="80"/>
      <c r="AX1768" s="80"/>
      <c r="BC1768" s="79"/>
    </row>
    <row r="1769" spans="30:55" x14ac:dyDescent="0.25">
      <c r="AH1769" s="79"/>
      <c r="AI1769" s="79"/>
      <c r="AJ1769" s="80"/>
      <c r="AK1769" s="79"/>
      <c r="AS1769" s="80"/>
      <c r="AW1769" s="80"/>
      <c r="AX1769" s="80"/>
      <c r="BC1769" s="79"/>
    </row>
    <row r="1770" spans="30:55" x14ac:dyDescent="0.25">
      <c r="AH1770" s="79"/>
      <c r="AI1770" s="79"/>
      <c r="AJ1770" s="80"/>
      <c r="AK1770" s="79"/>
      <c r="AS1770" s="80"/>
      <c r="AW1770" s="80"/>
      <c r="AX1770" s="80"/>
      <c r="BC1770" s="79"/>
    </row>
    <row r="1771" spans="30:55" x14ac:dyDescent="0.25">
      <c r="AH1771" s="79"/>
      <c r="AI1771" s="79"/>
      <c r="AJ1771" s="80"/>
      <c r="AK1771" s="79"/>
      <c r="AS1771" s="80"/>
      <c r="AW1771" s="80"/>
      <c r="AX1771" s="80"/>
      <c r="BC1771" s="79"/>
    </row>
    <row r="1772" spans="30:55" x14ac:dyDescent="0.25">
      <c r="AH1772" s="79"/>
      <c r="AI1772" s="79"/>
      <c r="AJ1772" s="80"/>
      <c r="AK1772" s="79"/>
      <c r="AS1772" s="80"/>
      <c r="AW1772" s="80"/>
      <c r="AX1772" s="80"/>
      <c r="BC1772" s="79"/>
    </row>
    <row r="1773" spans="30:55" x14ac:dyDescent="0.25">
      <c r="AH1773" s="79"/>
      <c r="AI1773" s="79"/>
      <c r="AJ1773" s="80"/>
      <c r="AK1773" s="79"/>
      <c r="AS1773" s="80"/>
      <c r="AW1773" s="80"/>
      <c r="BC1773" s="79"/>
    </row>
    <row r="1774" spans="30:55" x14ac:dyDescent="0.25">
      <c r="AH1774" s="79"/>
      <c r="AI1774" s="79"/>
      <c r="AJ1774" s="80"/>
      <c r="AK1774" s="79"/>
      <c r="AS1774" s="80"/>
      <c r="AW1774" s="80"/>
      <c r="BC1774" s="79"/>
    </row>
    <row r="1775" spans="30:55" x14ac:dyDescent="0.25">
      <c r="AH1775" s="79"/>
      <c r="AI1775" s="79"/>
      <c r="AJ1775" s="80"/>
      <c r="AK1775" s="79"/>
      <c r="AS1775" s="80"/>
      <c r="AW1775" s="80"/>
      <c r="BC1775" s="79"/>
    </row>
    <row r="1776" spans="30:55" x14ac:dyDescent="0.25">
      <c r="AH1776" s="79"/>
      <c r="AI1776" s="79"/>
      <c r="AJ1776" s="80"/>
      <c r="AK1776" s="79"/>
      <c r="AS1776" s="80"/>
      <c r="AW1776" s="80"/>
      <c r="BC1776" s="79"/>
    </row>
    <row r="1777" spans="30:55" x14ac:dyDescent="0.25">
      <c r="AD1777" s="27"/>
      <c r="AE1777" s="27"/>
      <c r="AH1777" s="79"/>
      <c r="AI1777" s="79"/>
      <c r="AJ1777" s="80"/>
      <c r="AK1777" s="79"/>
      <c r="AM1777" s="79"/>
      <c r="AS1777" s="80"/>
      <c r="AW1777" s="80"/>
      <c r="BC1777" s="79"/>
    </row>
    <row r="1778" spans="30:55" x14ac:dyDescent="0.25">
      <c r="AD1778" s="27"/>
      <c r="AE1778" s="27"/>
      <c r="AH1778" s="79"/>
      <c r="AI1778" s="79"/>
      <c r="AJ1778" s="80"/>
      <c r="AK1778" s="79"/>
      <c r="AM1778" s="79"/>
      <c r="AS1778" s="80"/>
      <c r="AW1778" s="80"/>
      <c r="BC1778" s="79"/>
    </row>
    <row r="1779" spans="30:55" x14ac:dyDescent="0.25">
      <c r="AH1779" s="79"/>
      <c r="AI1779" s="79"/>
      <c r="AJ1779" s="80"/>
      <c r="AK1779" s="79"/>
      <c r="AS1779" s="80"/>
      <c r="AW1779" s="80"/>
      <c r="BC1779" s="79"/>
    </row>
    <row r="1780" spans="30:55" x14ac:dyDescent="0.25">
      <c r="AH1780" s="79"/>
      <c r="AI1780" s="79"/>
      <c r="AJ1780" s="80"/>
      <c r="AK1780" s="79"/>
      <c r="AS1780" s="80"/>
      <c r="AW1780" s="80"/>
      <c r="BC1780" s="79"/>
    </row>
    <row r="1781" spans="30:55" x14ac:dyDescent="0.25">
      <c r="AH1781" s="79"/>
      <c r="AI1781" s="79"/>
      <c r="AJ1781" s="80"/>
      <c r="AK1781" s="79"/>
      <c r="AS1781" s="80"/>
      <c r="AW1781" s="80"/>
      <c r="BC1781" s="79"/>
    </row>
    <row r="1782" spans="30:55" x14ac:dyDescent="0.25">
      <c r="AH1782" s="79"/>
      <c r="AI1782" s="79"/>
      <c r="AJ1782" s="80"/>
      <c r="AK1782" s="79"/>
      <c r="AS1782" s="80"/>
      <c r="AW1782" s="80"/>
      <c r="BC1782" s="79"/>
    </row>
    <row r="1783" spans="30:55" x14ac:dyDescent="0.25">
      <c r="AH1783" s="79"/>
      <c r="AI1783" s="79"/>
      <c r="AJ1783" s="80"/>
      <c r="AK1783" s="79"/>
      <c r="AS1783" s="80"/>
      <c r="AW1783" s="80"/>
      <c r="BC1783" s="79"/>
    </row>
    <row r="1784" spans="30:55" x14ac:dyDescent="0.25">
      <c r="AH1784" s="79"/>
      <c r="AI1784" s="79"/>
      <c r="AJ1784" s="80"/>
      <c r="AK1784" s="79"/>
      <c r="AS1784" s="80"/>
      <c r="AW1784" s="80"/>
      <c r="BC1784" s="79"/>
    </row>
    <row r="1785" spans="30:55" x14ac:dyDescent="0.25">
      <c r="AH1785" s="79"/>
      <c r="AI1785" s="79"/>
      <c r="AJ1785" s="80"/>
      <c r="AK1785" s="79"/>
      <c r="AS1785" s="80"/>
      <c r="AW1785" s="80"/>
      <c r="BC1785" s="79"/>
    </row>
    <row r="1786" spans="30:55" x14ac:dyDescent="0.25">
      <c r="AH1786" s="79"/>
      <c r="AI1786" s="79"/>
      <c r="AJ1786" s="80"/>
      <c r="AK1786" s="79"/>
      <c r="AS1786" s="80"/>
      <c r="AW1786" s="80"/>
      <c r="BC1786" s="79"/>
    </row>
    <row r="1787" spans="30:55" x14ac:dyDescent="0.25">
      <c r="AH1787" s="79"/>
      <c r="AI1787" s="79"/>
      <c r="AJ1787" s="80"/>
      <c r="AK1787" s="79"/>
      <c r="AS1787" s="80"/>
      <c r="AW1787" s="80"/>
      <c r="BC1787" s="79"/>
    </row>
    <row r="1788" spans="30:55" x14ac:dyDescent="0.25">
      <c r="AH1788" s="79"/>
      <c r="AI1788" s="79"/>
      <c r="AJ1788" s="80"/>
      <c r="AK1788" s="79"/>
      <c r="AS1788" s="80"/>
      <c r="AW1788" s="80"/>
      <c r="BC1788" s="79"/>
    </row>
    <row r="1789" spans="30:55" x14ac:dyDescent="0.25">
      <c r="AH1789" s="79"/>
      <c r="AI1789" s="79"/>
      <c r="AJ1789" s="80"/>
      <c r="AK1789" s="79"/>
      <c r="AS1789" s="80"/>
      <c r="AW1789" s="80"/>
      <c r="BC1789" s="79"/>
    </row>
    <row r="1790" spans="30:55" x14ac:dyDescent="0.25">
      <c r="AH1790" s="79"/>
      <c r="AI1790" s="79"/>
      <c r="AJ1790" s="80"/>
      <c r="AK1790" s="79"/>
      <c r="AS1790" s="80"/>
      <c r="AW1790" s="80"/>
      <c r="BC1790" s="79"/>
    </row>
    <row r="1791" spans="30:55" x14ac:dyDescent="0.25">
      <c r="AH1791" s="79"/>
      <c r="AI1791" s="79"/>
      <c r="AJ1791" s="80"/>
      <c r="AK1791" s="79"/>
      <c r="AS1791" s="80"/>
      <c r="AW1791" s="80"/>
      <c r="BC1791" s="79"/>
    </row>
    <row r="1792" spans="30:55" x14ac:dyDescent="0.25">
      <c r="AH1792" s="79"/>
      <c r="AI1792" s="79"/>
      <c r="AJ1792" s="80"/>
      <c r="AK1792" s="79"/>
      <c r="AS1792" s="80"/>
      <c r="AW1792" s="80"/>
      <c r="BC1792" s="79"/>
    </row>
    <row r="1793" spans="30:55" x14ac:dyDescent="0.25">
      <c r="AH1793" s="79"/>
      <c r="AI1793" s="79"/>
      <c r="AJ1793" s="80"/>
      <c r="AK1793" s="79"/>
      <c r="AS1793" s="80"/>
      <c r="AW1793" s="80"/>
      <c r="BC1793" s="79"/>
    </row>
    <row r="1794" spans="30:55" x14ac:dyDescent="0.25">
      <c r="AH1794" s="79"/>
      <c r="AI1794" s="79"/>
      <c r="AJ1794" s="80"/>
      <c r="AK1794" s="79"/>
      <c r="AS1794" s="80"/>
      <c r="AW1794" s="80"/>
      <c r="BC1794" s="79"/>
    </row>
    <row r="1795" spans="30:55" x14ac:dyDescent="0.25">
      <c r="AH1795" s="79"/>
      <c r="AI1795" s="79"/>
      <c r="AJ1795" s="80"/>
      <c r="AK1795" s="79"/>
      <c r="AS1795" s="80"/>
      <c r="AW1795" s="80"/>
      <c r="BC1795" s="79"/>
    </row>
    <row r="1796" spans="30:55" x14ac:dyDescent="0.25">
      <c r="AH1796" s="79"/>
      <c r="AI1796" s="79"/>
      <c r="AJ1796" s="80"/>
      <c r="AK1796" s="79"/>
      <c r="AS1796" s="80"/>
      <c r="AW1796" s="80"/>
      <c r="BC1796" s="79"/>
    </row>
    <row r="1797" spans="30:55" x14ac:dyDescent="0.25">
      <c r="AD1797" s="27"/>
      <c r="AE1797" s="27"/>
      <c r="AH1797" s="79"/>
      <c r="AI1797" s="79"/>
      <c r="AJ1797" s="80"/>
      <c r="AK1797" s="79"/>
      <c r="AM1797" s="79"/>
      <c r="AS1797" s="80"/>
      <c r="AW1797" s="80"/>
      <c r="BC1797" s="79"/>
    </row>
    <row r="1798" spans="30:55" x14ac:dyDescent="0.25">
      <c r="AD1798" s="27"/>
      <c r="AE1798" s="27"/>
      <c r="AH1798" s="79"/>
      <c r="AI1798" s="79"/>
      <c r="AJ1798" s="80"/>
      <c r="AK1798" s="79"/>
      <c r="AM1798" s="79"/>
      <c r="AS1798" s="80"/>
      <c r="AW1798" s="80"/>
      <c r="BC1798" s="79"/>
    </row>
    <row r="1799" spans="30:55" x14ac:dyDescent="0.25">
      <c r="AD1799" s="27"/>
      <c r="AE1799" s="27"/>
      <c r="AH1799" s="79"/>
      <c r="AI1799" s="79"/>
      <c r="AJ1799" s="80"/>
      <c r="AK1799" s="79"/>
      <c r="AM1799" s="79"/>
      <c r="AS1799" s="80"/>
      <c r="AW1799" s="80"/>
      <c r="BC1799" s="79"/>
    </row>
    <row r="1800" spans="30:55" x14ac:dyDescent="0.25">
      <c r="AD1800" s="27"/>
      <c r="AE1800" s="27"/>
      <c r="AH1800" s="79"/>
      <c r="AI1800" s="79"/>
      <c r="AJ1800" s="80"/>
      <c r="AK1800" s="79"/>
      <c r="AM1800" s="79"/>
      <c r="AS1800" s="80"/>
      <c r="AW1800" s="80"/>
      <c r="BC1800" s="79"/>
    </row>
    <row r="1801" spans="30:55" x14ac:dyDescent="0.25">
      <c r="AD1801" s="27"/>
      <c r="AE1801" s="27"/>
      <c r="AH1801" s="79"/>
      <c r="AI1801" s="79"/>
      <c r="AJ1801" s="80"/>
      <c r="AK1801" s="79"/>
      <c r="AM1801" s="79"/>
      <c r="AS1801" s="80"/>
      <c r="AW1801" s="80"/>
      <c r="BC1801" s="79"/>
    </row>
    <row r="1802" spans="30:55" x14ac:dyDescent="0.25">
      <c r="AD1802" s="27"/>
      <c r="AE1802" s="27"/>
      <c r="AH1802" s="79"/>
      <c r="AI1802" s="79"/>
      <c r="AJ1802" s="80"/>
      <c r="AK1802" s="79"/>
      <c r="AM1802" s="79"/>
      <c r="AS1802" s="80"/>
      <c r="AW1802" s="80"/>
      <c r="BC1802" s="79"/>
    </row>
    <row r="1803" spans="30:55" x14ac:dyDescent="0.25">
      <c r="AD1803" s="27"/>
      <c r="AE1803" s="27"/>
      <c r="AH1803" s="79"/>
      <c r="AI1803" s="79"/>
      <c r="AJ1803" s="80"/>
      <c r="AK1803" s="79"/>
      <c r="AM1803" s="79"/>
      <c r="AS1803" s="80"/>
      <c r="AW1803" s="80"/>
      <c r="AX1803" s="80"/>
      <c r="BC1803" s="79"/>
    </row>
    <row r="1804" spans="30:55" x14ac:dyDescent="0.25">
      <c r="AD1804" s="27"/>
      <c r="AE1804" s="27"/>
      <c r="AH1804" s="79"/>
      <c r="AI1804" s="79"/>
      <c r="AJ1804" s="80"/>
      <c r="AK1804" s="79"/>
      <c r="AM1804" s="79"/>
      <c r="AS1804" s="80"/>
      <c r="AW1804" s="80"/>
      <c r="AX1804" s="80"/>
      <c r="BC1804" s="79"/>
    </row>
    <row r="1805" spans="30:55" x14ac:dyDescent="0.25">
      <c r="AD1805" s="27"/>
      <c r="AE1805" s="27"/>
      <c r="AH1805" s="79"/>
      <c r="AI1805" s="79"/>
      <c r="AJ1805" s="80"/>
      <c r="AK1805" s="79"/>
      <c r="AM1805" s="79"/>
      <c r="AS1805" s="80"/>
      <c r="AW1805" s="80"/>
      <c r="AX1805" s="80"/>
      <c r="BC1805" s="79"/>
    </row>
    <row r="1806" spans="30:55" x14ac:dyDescent="0.25">
      <c r="AD1806" s="27"/>
      <c r="AE1806" s="27"/>
      <c r="AH1806" s="79"/>
      <c r="AI1806" s="79"/>
      <c r="AJ1806" s="80"/>
      <c r="AK1806" s="79"/>
      <c r="AM1806" s="79"/>
      <c r="AS1806" s="80"/>
      <c r="AW1806" s="80"/>
      <c r="AX1806" s="80"/>
      <c r="BC1806" s="79"/>
    </row>
    <row r="1807" spans="30:55" x14ac:dyDescent="0.25">
      <c r="AD1807" s="27"/>
      <c r="AE1807" s="27"/>
      <c r="AH1807" s="79"/>
      <c r="AI1807" s="79"/>
      <c r="AJ1807" s="80"/>
      <c r="AK1807" s="79"/>
      <c r="AM1807" s="79"/>
      <c r="AS1807" s="80"/>
      <c r="AW1807" s="80"/>
      <c r="BC1807" s="79"/>
    </row>
    <row r="1808" spans="30:55" x14ac:dyDescent="0.25">
      <c r="AD1808" s="27"/>
      <c r="AE1808" s="27"/>
      <c r="AH1808" s="79"/>
      <c r="AI1808" s="79"/>
      <c r="AJ1808" s="80"/>
      <c r="AK1808" s="79"/>
      <c r="AM1808" s="79"/>
      <c r="AS1808" s="80"/>
      <c r="AW1808" s="80"/>
      <c r="BC1808" s="79"/>
    </row>
    <row r="1809" spans="30:55" x14ac:dyDescent="0.25">
      <c r="AD1809" s="27"/>
      <c r="AE1809" s="27"/>
      <c r="AH1809" s="79"/>
      <c r="AI1809" s="79"/>
      <c r="AJ1809" s="80"/>
      <c r="AK1809" s="79"/>
      <c r="AM1809" s="79"/>
      <c r="AS1809" s="80"/>
      <c r="AW1809" s="80"/>
      <c r="AX1809" s="80"/>
      <c r="BC1809" s="79"/>
    </row>
    <row r="1810" spans="30:55" x14ac:dyDescent="0.25">
      <c r="AD1810" s="27"/>
      <c r="AE1810" s="27"/>
      <c r="AH1810" s="79"/>
      <c r="AI1810" s="79"/>
      <c r="AJ1810" s="80"/>
      <c r="AK1810" s="79"/>
      <c r="AM1810" s="79"/>
      <c r="AS1810" s="80"/>
      <c r="AW1810" s="80"/>
      <c r="AX1810" s="80"/>
      <c r="BC1810" s="79"/>
    </row>
    <row r="1811" spans="30:55" x14ac:dyDescent="0.25">
      <c r="AD1811" s="27"/>
      <c r="AE1811" s="27"/>
      <c r="AH1811" s="79"/>
      <c r="AI1811" s="79"/>
      <c r="AJ1811" s="80"/>
      <c r="AK1811" s="79"/>
      <c r="AM1811" s="79"/>
      <c r="AS1811" s="80"/>
      <c r="AW1811" s="80"/>
      <c r="AX1811" s="80"/>
      <c r="BC1811" s="79"/>
    </row>
    <row r="1812" spans="30:55" x14ac:dyDescent="0.25">
      <c r="AD1812" s="27"/>
      <c r="AE1812" s="27"/>
      <c r="AH1812" s="79"/>
      <c r="AI1812" s="79"/>
      <c r="AJ1812" s="80"/>
      <c r="AK1812" s="79"/>
      <c r="AM1812" s="79"/>
      <c r="AS1812" s="80"/>
      <c r="AW1812" s="80"/>
      <c r="AX1812" s="80"/>
      <c r="BC1812" s="79"/>
    </row>
    <row r="1813" spans="30:55" x14ac:dyDescent="0.25">
      <c r="AD1813" s="27"/>
      <c r="AE1813" s="27"/>
      <c r="AH1813" s="79"/>
      <c r="AI1813" s="79"/>
      <c r="AJ1813" s="80"/>
      <c r="AK1813" s="79"/>
      <c r="AM1813" s="79"/>
      <c r="AS1813" s="80"/>
      <c r="AW1813" s="80"/>
      <c r="BC1813" s="79"/>
    </row>
    <row r="1814" spans="30:55" x14ac:dyDescent="0.25">
      <c r="AD1814" s="27"/>
      <c r="AE1814" s="27"/>
      <c r="AH1814" s="79"/>
      <c r="AI1814" s="79"/>
      <c r="AJ1814" s="80"/>
      <c r="AK1814" s="79"/>
      <c r="AM1814" s="79"/>
      <c r="AS1814" s="80"/>
      <c r="AW1814" s="80"/>
      <c r="BC1814" s="79"/>
    </row>
    <row r="1815" spans="30:55" x14ac:dyDescent="0.25">
      <c r="AD1815" s="27"/>
      <c r="AE1815" s="27"/>
      <c r="AH1815" s="79"/>
      <c r="AI1815" s="79"/>
      <c r="AJ1815" s="80"/>
      <c r="AK1815" s="79"/>
      <c r="AM1815" s="79"/>
      <c r="AS1815" s="80"/>
      <c r="AW1815" s="80"/>
      <c r="BC1815" s="79"/>
    </row>
    <row r="1816" spans="30:55" x14ac:dyDescent="0.25">
      <c r="AD1816" s="27"/>
      <c r="AE1816" s="27"/>
      <c r="AH1816" s="79"/>
      <c r="AI1816" s="79"/>
      <c r="AJ1816" s="80"/>
      <c r="AK1816" s="79"/>
      <c r="AM1816" s="79"/>
      <c r="AS1816" s="80"/>
      <c r="AW1816" s="80"/>
      <c r="BC1816" s="79"/>
    </row>
    <row r="1817" spans="30:55" x14ac:dyDescent="0.25">
      <c r="AD1817" s="27"/>
      <c r="AE1817" s="27"/>
      <c r="AH1817" s="79"/>
      <c r="AI1817" s="79"/>
      <c r="AJ1817" s="80"/>
      <c r="AK1817" s="79"/>
      <c r="AM1817" s="79"/>
      <c r="AS1817" s="80"/>
      <c r="AW1817" s="80"/>
      <c r="AX1817" s="80"/>
      <c r="BC1817" s="79"/>
    </row>
    <row r="1818" spans="30:55" x14ac:dyDescent="0.25">
      <c r="AD1818" s="27"/>
      <c r="AE1818" s="27"/>
      <c r="AH1818" s="79"/>
      <c r="AI1818" s="79"/>
      <c r="AJ1818" s="80"/>
      <c r="AK1818" s="79"/>
      <c r="AM1818" s="79"/>
      <c r="AS1818" s="80"/>
      <c r="AW1818" s="80"/>
      <c r="AX1818" s="80"/>
      <c r="BC1818" s="79"/>
    </row>
    <row r="1819" spans="30:55" x14ac:dyDescent="0.25">
      <c r="AD1819" s="27"/>
      <c r="AE1819" s="27"/>
      <c r="AH1819" s="79"/>
      <c r="AI1819" s="79"/>
      <c r="AJ1819" s="80"/>
      <c r="AK1819" s="79"/>
      <c r="AM1819" s="79"/>
      <c r="AS1819" s="80"/>
      <c r="AW1819" s="80"/>
      <c r="BC1819" s="79"/>
    </row>
    <row r="1820" spans="30:55" x14ac:dyDescent="0.25">
      <c r="AD1820" s="27"/>
      <c r="AE1820" s="27"/>
      <c r="AH1820" s="79"/>
      <c r="AI1820" s="79"/>
      <c r="AJ1820" s="80"/>
      <c r="AK1820" s="79"/>
      <c r="AM1820" s="79"/>
      <c r="AS1820" s="80"/>
      <c r="AW1820" s="80"/>
      <c r="BC1820" s="79"/>
    </row>
    <row r="1821" spans="30:55" x14ac:dyDescent="0.25">
      <c r="AD1821" s="27"/>
      <c r="AE1821" s="27"/>
      <c r="AH1821" s="79"/>
      <c r="AI1821" s="79"/>
      <c r="AJ1821" s="80"/>
      <c r="AK1821" s="79"/>
      <c r="AM1821" s="79"/>
      <c r="AS1821" s="80"/>
      <c r="AW1821" s="80"/>
      <c r="BC1821" s="79"/>
    </row>
    <row r="1822" spans="30:55" x14ac:dyDescent="0.25">
      <c r="AD1822" s="27"/>
      <c r="AE1822" s="27"/>
      <c r="AH1822" s="79"/>
      <c r="AI1822" s="79"/>
      <c r="AJ1822" s="80"/>
      <c r="AK1822" s="79"/>
      <c r="AM1822" s="79"/>
      <c r="AS1822" s="80"/>
      <c r="AW1822" s="80"/>
      <c r="BC1822" s="79"/>
    </row>
    <row r="1823" spans="30:55" x14ac:dyDescent="0.25">
      <c r="AD1823" s="27"/>
      <c r="AE1823" s="27"/>
      <c r="AH1823" s="79"/>
      <c r="AI1823" s="79"/>
      <c r="AJ1823" s="80"/>
      <c r="AK1823" s="79"/>
      <c r="AM1823" s="79"/>
      <c r="AS1823" s="80"/>
      <c r="AW1823" s="80"/>
      <c r="BC1823" s="79"/>
    </row>
    <row r="1824" spans="30:55" x14ac:dyDescent="0.25">
      <c r="AD1824" s="27"/>
      <c r="AE1824" s="27"/>
      <c r="AH1824" s="79"/>
      <c r="AI1824" s="79"/>
      <c r="AJ1824" s="80"/>
      <c r="AK1824" s="79"/>
      <c r="AM1824" s="79"/>
      <c r="AS1824" s="80"/>
      <c r="AW1824" s="80"/>
      <c r="BC1824" s="79"/>
    </row>
    <row r="1825" spans="30:55" x14ac:dyDescent="0.25">
      <c r="AD1825" s="27"/>
      <c r="AE1825" s="27"/>
      <c r="AH1825" s="79"/>
      <c r="AI1825" s="79"/>
      <c r="AJ1825" s="80"/>
      <c r="AK1825" s="79"/>
      <c r="AM1825" s="79"/>
      <c r="AS1825" s="80"/>
      <c r="AW1825" s="80"/>
      <c r="AX1825" s="80"/>
      <c r="BC1825" s="79"/>
    </row>
    <row r="1826" spans="30:55" x14ac:dyDescent="0.25">
      <c r="AD1826" s="27"/>
      <c r="AE1826" s="27"/>
      <c r="AH1826" s="79"/>
      <c r="AI1826" s="79"/>
      <c r="AJ1826" s="80"/>
      <c r="AK1826" s="79"/>
      <c r="AM1826" s="79"/>
      <c r="AS1826" s="80"/>
      <c r="AW1826" s="80"/>
      <c r="AX1826" s="80"/>
      <c r="BC1826" s="79"/>
    </row>
    <row r="1827" spans="30:55" x14ac:dyDescent="0.25">
      <c r="AD1827" s="27"/>
      <c r="AE1827" s="27"/>
      <c r="AH1827" s="79"/>
      <c r="AI1827" s="79"/>
      <c r="AJ1827" s="80"/>
      <c r="AK1827" s="79"/>
      <c r="AM1827" s="79"/>
      <c r="AS1827" s="80"/>
      <c r="AW1827" s="80"/>
      <c r="BC1827" s="79"/>
    </row>
    <row r="1828" spans="30:55" x14ac:dyDescent="0.25">
      <c r="AD1828" s="27"/>
      <c r="AE1828" s="27"/>
      <c r="AH1828" s="79"/>
      <c r="AI1828" s="79"/>
      <c r="AJ1828" s="80"/>
      <c r="AK1828" s="79"/>
      <c r="AM1828" s="79"/>
      <c r="AS1828" s="80"/>
      <c r="AW1828" s="80"/>
      <c r="BC1828" s="79"/>
    </row>
    <row r="1829" spans="30:55" x14ac:dyDescent="0.25">
      <c r="AD1829" s="27"/>
      <c r="AE1829" s="27"/>
      <c r="AH1829" s="79"/>
      <c r="AI1829" s="79"/>
      <c r="AJ1829" s="80"/>
      <c r="AK1829" s="79"/>
      <c r="AM1829" s="79"/>
      <c r="AS1829" s="80"/>
      <c r="AW1829" s="80"/>
      <c r="AX1829" s="80"/>
      <c r="BC1829" s="79"/>
    </row>
    <row r="1830" spans="30:55" x14ac:dyDescent="0.25">
      <c r="AD1830" s="27"/>
      <c r="AE1830" s="27"/>
      <c r="AH1830" s="79"/>
      <c r="AI1830" s="79"/>
      <c r="AJ1830" s="80"/>
      <c r="AK1830" s="79"/>
      <c r="AM1830" s="79"/>
      <c r="AS1830" s="80"/>
      <c r="AW1830" s="80"/>
      <c r="AX1830" s="80"/>
      <c r="BC1830" s="79"/>
    </row>
    <row r="1831" spans="30:55" x14ac:dyDescent="0.25">
      <c r="AD1831" s="27"/>
      <c r="AE1831" s="27"/>
      <c r="AH1831" s="79"/>
      <c r="AI1831" s="79"/>
      <c r="AJ1831" s="80"/>
      <c r="AK1831" s="79"/>
      <c r="AM1831" s="79"/>
      <c r="AS1831" s="80"/>
      <c r="AW1831" s="80"/>
      <c r="AX1831" s="80"/>
      <c r="BC1831" s="79"/>
    </row>
    <row r="1832" spans="30:55" x14ac:dyDescent="0.25">
      <c r="AD1832" s="27"/>
      <c r="AE1832" s="27"/>
      <c r="AH1832" s="79"/>
      <c r="AI1832" s="79"/>
      <c r="AJ1832" s="80"/>
      <c r="AK1832" s="79"/>
      <c r="AM1832" s="79"/>
      <c r="AS1832" s="80"/>
      <c r="AW1832" s="80"/>
      <c r="AX1832" s="80"/>
      <c r="BC1832" s="79"/>
    </row>
    <row r="1833" spans="30:55" x14ac:dyDescent="0.25">
      <c r="AH1833" s="79"/>
      <c r="AI1833" s="79"/>
      <c r="AJ1833" s="80"/>
      <c r="AK1833" s="79"/>
      <c r="AM1833" s="79"/>
      <c r="AS1833" s="80"/>
      <c r="AW1833" s="80"/>
      <c r="BC1833" s="79"/>
    </row>
    <row r="1834" spans="30:55" x14ac:dyDescent="0.25">
      <c r="AH1834" s="79"/>
      <c r="AI1834" s="79"/>
      <c r="AJ1834" s="80"/>
      <c r="AK1834" s="79"/>
      <c r="AM1834" s="79"/>
      <c r="AS1834" s="80"/>
      <c r="AW1834" s="80"/>
      <c r="BC1834" s="79"/>
    </row>
    <row r="1835" spans="30:55" x14ac:dyDescent="0.25">
      <c r="AH1835" s="79"/>
      <c r="AI1835" s="79"/>
      <c r="AJ1835" s="80"/>
      <c r="AK1835" s="79"/>
      <c r="AM1835" s="79"/>
      <c r="AS1835" s="80"/>
      <c r="AW1835" s="80"/>
      <c r="BC1835" s="79"/>
    </row>
    <row r="1836" spans="30:55" x14ac:dyDescent="0.25">
      <c r="AD1836" s="27"/>
      <c r="AE1836" s="27"/>
      <c r="AH1836" s="79"/>
      <c r="AI1836" s="79"/>
      <c r="AJ1836" s="80"/>
      <c r="AK1836" s="79"/>
      <c r="AM1836" s="79"/>
      <c r="AS1836" s="80"/>
      <c r="AW1836" s="80"/>
      <c r="BC1836" s="79"/>
    </row>
    <row r="1837" spans="30:55" x14ac:dyDescent="0.25">
      <c r="AD1837" s="27"/>
      <c r="AE1837" s="27"/>
      <c r="AH1837" s="79"/>
      <c r="AI1837" s="79"/>
      <c r="AJ1837" s="80"/>
      <c r="AK1837" s="79"/>
      <c r="AM1837" s="79"/>
      <c r="AS1837" s="80"/>
      <c r="AW1837" s="80"/>
      <c r="BC1837" s="79"/>
    </row>
    <row r="1838" spans="30:55" x14ac:dyDescent="0.25">
      <c r="AD1838" s="27"/>
      <c r="AE1838" s="27"/>
      <c r="AH1838" s="79"/>
      <c r="AI1838" s="79"/>
      <c r="AJ1838" s="80"/>
      <c r="AK1838" s="79"/>
      <c r="AM1838" s="79"/>
      <c r="AS1838" s="80"/>
      <c r="AW1838" s="80"/>
      <c r="BC1838" s="79"/>
    </row>
    <row r="1839" spans="30:55" x14ac:dyDescent="0.25">
      <c r="AD1839" s="27"/>
      <c r="AE1839" s="27"/>
      <c r="AH1839" s="79"/>
      <c r="AI1839" s="79"/>
      <c r="AJ1839" s="80"/>
      <c r="AK1839" s="79"/>
      <c r="AM1839" s="79"/>
      <c r="AS1839" s="80"/>
      <c r="AW1839" s="80"/>
      <c r="BC1839" s="79"/>
    </row>
    <row r="1840" spans="30:55" x14ac:dyDescent="0.25">
      <c r="AD1840" s="27"/>
      <c r="AE1840" s="27"/>
      <c r="AH1840" s="79"/>
      <c r="AI1840" s="79"/>
      <c r="AJ1840" s="80"/>
      <c r="AK1840" s="79"/>
      <c r="AM1840" s="79"/>
      <c r="AS1840" s="80"/>
      <c r="AW1840" s="80"/>
      <c r="AX1840" s="80"/>
      <c r="BC1840" s="79"/>
    </row>
    <row r="1841" spans="30:55" x14ac:dyDescent="0.25">
      <c r="AD1841" s="27"/>
      <c r="AE1841" s="27"/>
      <c r="AH1841" s="79"/>
      <c r="AI1841" s="79"/>
      <c r="AJ1841" s="80"/>
      <c r="AK1841" s="79"/>
      <c r="AM1841" s="79"/>
      <c r="AS1841" s="80"/>
      <c r="AW1841" s="80"/>
      <c r="AX1841" s="80"/>
      <c r="BC1841" s="79"/>
    </row>
    <row r="1842" spans="30:55" x14ac:dyDescent="0.25">
      <c r="AD1842" s="27"/>
      <c r="AE1842" s="27"/>
      <c r="AH1842" s="79"/>
      <c r="AI1842" s="79"/>
      <c r="AJ1842" s="80"/>
      <c r="AK1842" s="79"/>
      <c r="AM1842" s="79"/>
      <c r="AS1842" s="80"/>
      <c r="AW1842" s="80"/>
      <c r="AX1842" s="80"/>
      <c r="BC1842" s="79"/>
    </row>
    <row r="1843" spans="30:55" x14ac:dyDescent="0.25">
      <c r="AD1843" s="27"/>
      <c r="AE1843" s="27"/>
      <c r="AH1843" s="79"/>
      <c r="AI1843" s="79"/>
      <c r="AJ1843" s="80"/>
      <c r="AK1843" s="79"/>
      <c r="AM1843" s="79"/>
      <c r="AS1843" s="80"/>
      <c r="AW1843" s="80"/>
      <c r="AX1843" s="80"/>
      <c r="BC1843" s="79"/>
    </row>
    <row r="1844" spans="30:55" x14ac:dyDescent="0.25">
      <c r="AD1844" s="27"/>
      <c r="AE1844" s="27"/>
      <c r="AH1844" s="79"/>
      <c r="AI1844" s="79"/>
      <c r="AJ1844" s="80"/>
      <c r="AK1844" s="79"/>
      <c r="AM1844" s="79"/>
      <c r="AS1844" s="80"/>
      <c r="AW1844" s="80"/>
      <c r="BC1844" s="79"/>
    </row>
    <row r="1845" spans="30:55" x14ac:dyDescent="0.25">
      <c r="AD1845" s="27"/>
      <c r="AE1845" s="27"/>
      <c r="AH1845" s="79"/>
      <c r="AI1845" s="79"/>
      <c r="AJ1845" s="80"/>
      <c r="AK1845" s="79"/>
      <c r="AM1845" s="79"/>
      <c r="AS1845" s="80"/>
      <c r="AW1845" s="80"/>
      <c r="BC1845" s="79"/>
    </row>
    <row r="1846" spans="30:55" x14ac:dyDescent="0.25">
      <c r="AD1846" s="27"/>
      <c r="AE1846" s="27"/>
      <c r="AH1846" s="79"/>
      <c r="AI1846" s="79"/>
      <c r="AJ1846" s="80"/>
      <c r="AK1846" s="79"/>
      <c r="AM1846" s="79"/>
      <c r="AS1846" s="80"/>
      <c r="AW1846" s="80"/>
      <c r="BC1846" s="79"/>
    </row>
    <row r="1847" spans="30:55" x14ac:dyDescent="0.25">
      <c r="AD1847" s="27"/>
      <c r="AE1847" s="27"/>
      <c r="AH1847" s="79"/>
      <c r="AI1847" s="79"/>
      <c r="AJ1847" s="80"/>
      <c r="AK1847" s="79"/>
      <c r="AM1847" s="79"/>
      <c r="AS1847" s="80"/>
      <c r="AW1847" s="80"/>
      <c r="BC1847" s="79"/>
    </row>
    <row r="1848" spans="30:55" x14ac:dyDescent="0.25">
      <c r="AH1848" s="79"/>
      <c r="AI1848" s="79"/>
      <c r="AJ1848" s="80"/>
      <c r="AK1848" s="79"/>
      <c r="AM1848" s="79"/>
      <c r="AS1848" s="80"/>
      <c r="AW1848" s="80"/>
      <c r="BC1848" s="79"/>
    </row>
    <row r="1849" spans="30:55" x14ac:dyDescent="0.25">
      <c r="AH1849" s="79"/>
      <c r="AI1849" s="79"/>
      <c r="AJ1849" s="80"/>
      <c r="AK1849" s="79"/>
      <c r="AM1849" s="79"/>
      <c r="AS1849" s="80"/>
      <c r="AW1849" s="80"/>
      <c r="BC1849" s="79"/>
    </row>
    <row r="1850" spans="30:55" x14ac:dyDescent="0.25">
      <c r="AH1850" s="79"/>
      <c r="AI1850" s="79"/>
      <c r="AJ1850" s="80"/>
      <c r="AK1850" s="79"/>
      <c r="AM1850" s="79"/>
      <c r="AS1850" s="80"/>
      <c r="AW1850" s="80"/>
      <c r="BC1850" s="79"/>
    </row>
    <row r="1851" spans="30:55" x14ac:dyDescent="0.25">
      <c r="AD1851" s="27"/>
      <c r="AE1851" s="27"/>
      <c r="AH1851" s="79"/>
      <c r="AI1851" s="79"/>
      <c r="AJ1851" s="80"/>
      <c r="AK1851" s="79"/>
      <c r="AM1851" s="79"/>
      <c r="AS1851" s="80"/>
      <c r="AW1851" s="80"/>
      <c r="BC1851" s="79"/>
    </row>
    <row r="1852" spans="30:55" x14ac:dyDescent="0.25">
      <c r="AD1852" s="27"/>
      <c r="AE1852" s="27"/>
      <c r="AH1852" s="79"/>
      <c r="AI1852" s="79"/>
      <c r="AJ1852" s="80"/>
      <c r="AK1852" s="79"/>
      <c r="AM1852" s="79"/>
      <c r="AS1852" s="80"/>
      <c r="AW1852" s="80"/>
      <c r="BC1852" s="79"/>
    </row>
    <row r="1853" spans="30:55" x14ac:dyDescent="0.25">
      <c r="AD1853" s="27"/>
      <c r="AE1853" s="27"/>
      <c r="AH1853" s="79"/>
      <c r="AI1853" s="79"/>
      <c r="AJ1853" s="80"/>
      <c r="AK1853" s="79"/>
      <c r="AM1853" s="79"/>
      <c r="AS1853" s="80"/>
      <c r="AW1853" s="80"/>
      <c r="BC1853" s="79"/>
    </row>
    <row r="1854" spans="30:55" x14ac:dyDescent="0.25">
      <c r="AD1854" s="27"/>
      <c r="AE1854" s="27"/>
      <c r="AH1854" s="79"/>
      <c r="AI1854" s="79"/>
      <c r="AJ1854" s="80"/>
      <c r="AK1854" s="79"/>
      <c r="AM1854" s="79"/>
      <c r="AS1854" s="80"/>
      <c r="AW1854" s="80"/>
      <c r="BC1854" s="79"/>
    </row>
    <row r="1855" spans="30:55" x14ac:dyDescent="0.25">
      <c r="AD1855" s="27"/>
      <c r="AE1855" s="27"/>
      <c r="AH1855" s="79"/>
      <c r="AI1855" s="79"/>
      <c r="AJ1855" s="80"/>
      <c r="AK1855" s="79"/>
      <c r="AM1855" s="79"/>
      <c r="AS1855" s="80"/>
      <c r="AW1855" s="80"/>
      <c r="BC1855" s="79"/>
    </row>
    <row r="1856" spans="30:55" x14ac:dyDescent="0.25">
      <c r="AD1856" s="27"/>
      <c r="AE1856" s="27"/>
      <c r="AH1856" s="79"/>
      <c r="AI1856" s="79"/>
      <c r="AJ1856" s="80"/>
      <c r="AK1856" s="79"/>
      <c r="AM1856" s="79"/>
      <c r="AS1856" s="80"/>
      <c r="AW1856" s="80"/>
      <c r="BC1856" s="79"/>
    </row>
    <row r="1857" spans="30:55" x14ac:dyDescent="0.25">
      <c r="AD1857" s="27"/>
      <c r="AE1857" s="27"/>
      <c r="AH1857" s="79"/>
      <c r="AI1857" s="79"/>
      <c r="AJ1857" s="80"/>
      <c r="AK1857" s="79"/>
      <c r="AM1857" s="79"/>
      <c r="AS1857" s="80"/>
      <c r="AW1857" s="80"/>
      <c r="BC1857" s="79"/>
    </row>
    <row r="1858" spans="30:55" x14ac:dyDescent="0.25">
      <c r="AD1858" s="27"/>
      <c r="AE1858" s="27"/>
      <c r="AH1858" s="79"/>
      <c r="AI1858" s="79"/>
      <c r="AJ1858" s="80"/>
      <c r="AK1858" s="79"/>
      <c r="AM1858" s="79"/>
      <c r="AS1858" s="80"/>
      <c r="AW1858" s="80"/>
      <c r="BC1858" s="79"/>
    </row>
    <row r="1859" spans="30:55" x14ac:dyDescent="0.25">
      <c r="AD1859" s="27"/>
      <c r="AE1859" s="27"/>
      <c r="AH1859" s="79"/>
      <c r="AI1859" s="79"/>
      <c r="AJ1859" s="80"/>
      <c r="AK1859" s="79"/>
      <c r="AM1859" s="79"/>
      <c r="AS1859" s="80"/>
      <c r="AW1859" s="80"/>
      <c r="AX1859" s="80"/>
      <c r="BC1859" s="79"/>
    </row>
    <row r="1860" spans="30:55" x14ac:dyDescent="0.25">
      <c r="AD1860" s="27"/>
      <c r="AE1860" s="27"/>
      <c r="AH1860" s="79"/>
      <c r="AI1860" s="79"/>
      <c r="AJ1860" s="80"/>
      <c r="AK1860" s="79"/>
      <c r="AM1860" s="79"/>
      <c r="AS1860" s="80"/>
      <c r="AW1860" s="80"/>
      <c r="AX1860" s="80"/>
      <c r="BC1860" s="79"/>
    </row>
    <row r="1861" spans="30:55" x14ac:dyDescent="0.25">
      <c r="AH1861" s="79"/>
      <c r="AI1861" s="79"/>
      <c r="AJ1861" s="80"/>
      <c r="AK1861" s="79"/>
      <c r="AM1861" s="79"/>
      <c r="AS1861" s="80"/>
      <c r="AW1861" s="80"/>
      <c r="AX1861" s="80"/>
      <c r="BC1861" s="79"/>
    </row>
    <row r="1862" spans="30:55" x14ac:dyDescent="0.25">
      <c r="AH1862" s="79"/>
      <c r="AI1862" s="79"/>
      <c r="AJ1862" s="80"/>
      <c r="AK1862" s="79"/>
      <c r="AM1862" s="79"/>
      <c r="AS1862" s="80"/>
      <c r="AW1862" s="80"/>
      <c r="AX1862" s="80"/>
      <c r="BC1862" s="79"/>
    </row>
    <row r="1863" spans="30:55" x14ac:dyDescent="0.25">
      <c r="AD1863" s="27"/>
      <c r="AE1863" s="27"/>
      <c r="AH1863" s="79"/>
      <c r="AI1863" s="79"/>
      <c r="AJ1863" s="80"/>
      <c r="AK1863" s="79"/>
      <c r="AM1863" s="79"/>
      <c r="AS1863" s="80"/>
      <c r="AW1863" s="80"/>
      <c r="BC1863" s="79"/>
    </row>
    <row r="1864" spans="30:55" x14ac:dyDescent="0.25">
      <c r="AD1864" s="27"/>
      <c r="AE1864" s="27"/>
      <c r="AH1864" s="79"/>
      <c r="AI1864" s="79"/>
      <c r="AJ1864" s="80"/>
      <c r="AK1864" s="79"/>
      <c r="AM1864" s="79"/>
      <c r="AS1864" s="80"/>
      <c r="AW1864" s="80"/>
      <c r="BC1864" s="79"/>
    </row>
    <row r="1865" spans="30:55" x14ac:dyDescent="0.25">
      <c r="AD1865" s="27"/>
      <c r="AE1865" s="27"/>
      <c r="AH1865" s="79"/>
      <c r="AI1865" s="79"/>
      <c r="AJ1865" s="80"/>
      <c r="AK1865" s="79"/>
      <c r="AM1865" s="79"/>
      <c r="AS1865" s="80"/>
      <c r="AW1865" s="80"/>
      <c r="BC1865" s="79"/>
    </row>
    <row r="1866" spans="30:55" x14ac:dyDescent="0.25">
      <c r="AD1866" s="27"/>
      <c r="AE1866" s="27"/>
      <c r="AH1866" s="79"/>
      <c r="AI1866" s="79"/>
      <c r="AJ1866" s="80"/>
      <c r="AK1866" s="79"/>
      <c r="AM1866" s="79"/>
      <c r="AS1866" s="80"/>
      <c r="AW1866" s="80"/>
      <c r="BC1866" s="79"/>
    </row>
    <row r="1867" spans="30:55" x14ac:dyDescent="0.25">
      <c r="AD1867" s="27"/>
      <c r="AE1867" s="27"/>
      <c r="AH1867" s="79"/>
      <c r="AI1867" s="79"/>
      <c r="AJ1867" s="80"/>
      <c r="AK1867" s="79"/>
      <c r="AM1867" s="79"/>
      <c r="AS1867" s="80"/>
      <c r="AW1867" s="80"/>
      <c r="BC1867" s="79"/>
    </row>
    <row r="1868" spans="30:55" x14ac:dyDescent="0.25">
      <c r="AD1868" s="27"/>
      <c r="AE1868" s="27"/>
      <c r="AH1868" s="79"/>
      <c r="AI1868" s="79"/>
      <c r="AJ1868" s="80"/>
      <c r="AK1868" s="79"/>
      <c r="AM1868" s="79"/>
      <c r="AS1868" s="80"/>
      <c r="AW1868" s="80"/>
      <c r="BC1868" s="79"/>
    </row>
    <row r="1869" spans="30:55" x14ac:dyDescent="0.25">
      <c r="AD1869" s="27"/>
      <c r="AE1869" s="27"/>
      <c r="AH1869" s="79"/>
      <c r="AI1869" s="79"/>
      <c r="AJ1869" s="80"/>
      <c r="AK1869" s="79"/>
      <c r="AM1869" s="79"/>
      <c r="AS1869" s="80"/>
      <c r="AW1869" s="80"/>
      <c r="BC1869" s="79"/>
    </row>
    <row r="1870" spans="30:55" x14ac:dyDescent="0.25">
      <c r="AD1870" s="27"/>
      <c r="AE1870" s="27"/>
      <c r="AH1870" s="79"/>
      <c r="AI1870" s="79"/>
      <c r="AJ1870" s="80"/>
      <c r="AK1870" s="79"/>
      <c r="AM1870" s="79"/>
      <c r="AS1870" s="80"/>
      <c r="AW1870" s="80"/>
      <c r="BC1870" s="79"/>
    </row>
    <row r="1871" spans="30:55" x14ac:dyDescent="0.25">
      <c r="AD1871" s="27"/>
      <c r="AE1871" s="27"/>
      <c r="AH1871" s="79"/>
      <c r="AI1871" s="79"/>
      <c r="AJ1871" s="80"/>
      <c r="AK1871" s="79"/>
      <c r="AM1871" s="79"/>
      <c r="AS1871" s="80"/>
      <c r="AW1871" s="80"/>
      <c r="BC1871" s="79"/>
    </row>
    <row r="1872" spans="30:55" x14ac:dyDescent="0.25">
      <c r="AD1872" s="27"/>
      <c r="AE1872" s="27"/>
      <c r="AH1872" s="79"/>
      <c r="AI1872" s="79"/>
      <c r="AJ1872" s="80"/>
      <c r="AK1872" s="79"/>
      <c r="AM1872" s="79"/>
      <c r="AS1872" s="80"/>
      <c r="AW1872" s="80"/>
      <c r="BC1872" s="79"/>
    </row>
    <row r="1873" spans="30:55" x14ac:dyDescent="0.25">
      <c r="AD1873" s="27"/>
      <c r="AE1873" s="27"/>
      <c r="AH1873" s="79"/>
      <c r="AI1873" s="79"/>
      <c r="AJ1873" s="80"/>
      <c r="AK1873" s="79"/>
      <c r="AM1873" s="79"/>
      <c r="AS1873" s="80"/>
      <c r="AW1873" s="80"/>
      <c r="BC1873" s="79"/>
    </row>
    <row r="1874" spans="30:55" x14ac:dyDescent="0.25">
      <c r="AD1874" s="27"/>
      <c r="AE1874" s="27"/>
      <c r="AH1874" s="79"/>
      <c r="AI1874" s="79"/>
      <c r="AJ1874" s="80"/>
      <c r="AK1874" s="79"/>
      <c r="AM1874" s="79"/>
      <c r="AS1874" s="80"/>
      <c r="AW1874" s="80"/>
      <c r="BC1874" s="79"/>
    </row>
    <row r="1875" spans="30:55" x14ac:dyDescent="0.25">
      <c r="AD1875" s="27"/>
      <c r="AE1875" s="27"/>
      <c r="AH1875" s="79"/>
      <c r="AI1875" s="79"/>
      <c r="AJ1875" s="80"/>
      <c r="AK1875" s="79"/>
      <c r="AM1875" s="79"/>
      <c r="AS1875" s="80"/>
      <c r="AW1875" s="80"/>
      <c r="AX1875" s="80"/>
      <c r="BC1875" s="79"/>
    </row>
    <row r="1876" spans="30:55" x14ac:dyDescent="0.25">
      <c r="AD1876" s="27"/>
      <c r="AE1876" s="27"/>
      <c r="AH1876" s="79"/>
      <c r="AI1876" s="79"/>
      <c r="AJ1876" s="80"/>
      <c r="AK1876" s="79"/>
      <c r="AM1876" s="79"/>
      <c r="AS1876" s="80"/>
      <c r="AW1876" s="80"/>
      <c r="AX1876" s="80"/>
      <c r="BC1876" s="79"/>
    </row>
    <row r="1877" spans="30:55" x14ac:dyDescent="0.25">
      <c r="AD1877" s="27"/>
      <c r="AE1877" s="27"/>
      <c r="AH1877" s="79"/>
      <c r="AI1877" s="79"/>
      <c r="AJ1877" s="80"/>
      <c r="AK1877" s="79"/>
      <c r="AM1877" s="79"/>
      <c r="AS1877" s="80"/>
      <c r="AW1877" s="80"/>
      <c r="AX1877" s="80"/>
      <c r="BC1877" s="79"/>
    </row>
    <row r="1878" spans="30:55" x14ac:dyDescent="0.25">
      <c r="AD1878" s="27"/>
      <c r="AE1878" s="27"/>
      <c r="AH1878" s="79"/>
      <c r="AI1878" s="79"/>
      <c r="AJ1878" s="80"/>
      <c r="AK1878" s="79"/>
      <c r="AM1878" s="79"/>
      <c r="AS1878" s="80"/>
      <c r="AW1878" s="80"/>
      <c r="AX1878" s="80"/>
      <c r="BC1878" s="79"/>
    </row>
    <row r="1879" spans="30:55" x14ac:dyDescent="0.25">
      <c r="AD1879" s="27"/>
      <c r="AE1879" s="27"/>
      <c r="AH1879" s="79"/>
      <c r="AI1879" s="79"/>
      <c r="AJ1879" s="80"/>
      <c r="AK1879" s="79"/>
      <c r="AS1879" s="80"/>
      <c r="AW1879" s="80"/>
      <c r="BC1879" s="79"/>
    </row>
    <row r="1880" spans="30:55" x14ac:dyDescent="0.25">
      <c r="AD1880" s="27"/>
      <c r="AE1880" s="27"/>
      <c r="AH1880" s="79"/>
      <c r="AI1880" s="79"/>
      <c r="AJ1880" s="80"/>
      <c r="AK1880" s="79"/>
      <c r="AS1880" s="80"/>
      <c r="AW1880" s="80"/>
      <c r="BC1880" s="79"/>
    </row>
    <row r="1881" spans="30:55" x14ac:dyDescent="0.25">
      <c r="AD1881" s="27"/>
      <c r="AE1881" s="27"/>
      <c r="AH1881" s="79"/>
      <c r="AI1881" s="79"/>
      <c r="AJ1881" s="80"/>
      <c r="AK1881" s="79"/>
      <c r="AS1881" s="80"/>
      <c r="AW1881" s="80"/>
      <c r="BC1881" s="79"/>
    </row>
    <row r="1882" spans="30:55" x14ac:dyDescent="0.25">
      <c r="AD1882" s="27"/>
      <c r="AE1882" s="27"/>
      <c r="AH1882" s="79"/>
      <c r="AI1882" s="79"/>
      <c r="AJ1882" s="80"/>
      <c r="AK1882" s="79"/>
      <c r="AS1882" s="80"/>
      <c r="AW1882" s="80"/>
      <c r="BC1882" s="79"/>
    </row>
    <row r="1883" spans="30:55" x14ac:dyDescent="0.25">
      <c r="AD1883" s="27"/>
      <c r="AE1883" s="27"/>
      <c r="AH1883" s="79"/>
      <c r="AI1883" s="79"/>
      <c r="AJ1883" s="80"/>
      <c r="AK1883" s="79"/>
      <c r="AM1883" s="79"/>
      <c r="AS1883" s="80"/>
      <c r="AW1883" s="80"/>
      <c r="BC1883" s="79"/>
    </row>
    <row r="1884" spans="30:55" x14ac:dyDescent="0.25">
      <c r="AD1884" s="27"/>
      <c r="AE1884" s="27"/>
      <c r="AH1884" s="79"/>
      <c r="AI1884" s="79"/>
      <c r="AJ1884" s="80"/>
      <c r="AK1884" s="79"/>
      <c r="AM1884" s="79"/>
      <c r="AS1884" s="80"/>
      <c r="AW1884" s="80"/>
      <c r="BC1884" s="79"/>
    </row>
    <row r="1885" spans="30:55" x14ac:dyDescent="0.25">
      <c r="AD1885" s="27"/>
      <c r="AE1885" s="27"/>
      <c r="AH1885" s="79"/>
      <c r="AI1885" s="79"/>
      <c r="AJ1885" s="80"/>
      <c r="AK1885" s="79"/>
      <c r="AM1885" s="79"/>
      <c r="AS1885" s="80"/>
      <c r="AW1885" s="80"/>
      <c r="BC1885" s="79"/>
    </row>
    <row r="1886" spans="30:55" x14ac:dyDescent="0.25">
      <c r="AD1886" s="27"/>
      <c r="AE1886" s="27"/>
      <c r="AH1886" s="79"/>
      <c r="AI1886" s="79"/>
      <c r="AJ1886" s="80"/>
      <c r="AK1886" s="79"/>
      <c r="AM1886" s="79"/>
      <c r="AS1886" s="80"/>
      <c r="AW1886" s="80"/>
      <c r="BC1886" s="79"/>
    </row>
    <row r="1887" spans="30:55" x14ac:dyDescent="0.25">
      <c r="AD1887" s="27"/>
      <c r="AE1887" s="27"/>
      <c r="AH1887" s="79"/>
      <c r="AI1887" s="79"/>
      <c r="AJ1887" s="80"/>
      <c r="AK1887" s="79"/>
      <c r="AM1887" s="79"/>
      <c r="AS1887" s="80"/>
      <c r="AW1887" s="80"/>
      <c r="BC1887" s="79"/>
    </row>
    <row r="1888" spans="30:55" x14ac:dyDescent="0.25">
      <c r="AD1888" s="27"/>
      <c r="AE1888" s="27"/>
      <c r="AH1888" s="79"/>
      <c r="AI1888" s="79"/>
      <c r="AJ1888" s="80"/>
      <c r="AK1888" s="79"/>
      <c r="AM1888" s="79"/>
      <c r="AS1888" s="80"/>
      <c r="AW1888" s="80"/>
      <c r="BC1888" s="79"/>
    </row>
    <row r="1889" spans="30:55" x14ac:dyDescent="0.25">
      <c r="AD1889" s="27"/>
      <c r="AE1889" s="27"/>
      <c r="AH1889" s="79"/>
      <c r="AI1889" s="79"/>
      <c r="AJ1889" s="80"/>
      <c r="AK1889" s="79"/>
      <c r="AM1889" s="79"/>
      <c r="AS1889" s="80"/>
      <c r="AW1889" s="80"/>
      <c r="BC1889" s="79"/>
    </row>
    <row r="1890" spans="30:55" x14ac:dyDescent="0.25">
      <c r="AD1890" s="27"/>
      <c r="AE1890" s="27"/>
      <c r="AH1890" s="79"/>
      <c r="AI1890" s="79"/>
      <c r="AJ1890" s="80"/>
      <c r="AK1890" s="79"/>
      <c r="AM1890" s="79"/>
      <c r="AS1890" s="80"/>
      <c r="AW1890" s="80"/>
      <c r="BC1890" s="79"/>
    </row>
    <row r="1891" spans="30:55" x14ac:dyDescent="0.25">
      <c r="AD1891" s="27"/>
      <c r="AE1891" s="27"/>
      <c r="AH1891" s="79"/>
      <c r="AI1891" s="79"/>
      <c r="AJ1891" s="80"/>
      <c r="AK1891" s="79"/>
      <c r="AM1891" s="79"/>
      <c r="AS1891" s="80"/>
      <c r="AW1891" s="80"/>
      <c r="BC1891" s="79"/>
    </row>
    <row r="1892" spans="30:55" x14ac:dyDescent="0.25">
      <c r="AD1892" s="27"/>
      <c r="AE1892" s="27"/>
      <c r="AH1892" s="79"/>
      <c r="AI1892" s="79"/>
      <c r="AJ1892" s="80"/>
      <c r="AK1892" s="79"/>
      <c r="AM1892" s="79"/>
      <c r="AS1892" s="80"/>
      <c r="AW1892" s="80"/>
      <c r="BC1892" s="79"/>
    </row>
    <row r="1893" spans="30:55" x14ac:dyDescent="0.25">
      <c r="AD1893" s="27"/>
      <c r="AE1893" s="27"/>
      <c r="AH1893" s="79"/>
      <c r="AI1893" s="79"/>
      <c r="AJ1893" s="80"/>
      <c r="AK1893" s="79"/>
      <c r="AM1893" s="79"/>
      <c r="AS1893" s="80"/>
      <c r="AW1893" s="80"/>
      <c r="BC1893" s="79"/>
    </row>
    <row r="1894" spans="30:55" x14ac:dyDescent="0.25">
      <c r="AD1894" s="27"/>
      <c r="AE1894" s="27"/>
      <c r="AH1894" s="79"/>
      <c r="AI1894" s="79"/>
      <c r="AJ1894" s="80"/>
      <c r="AK1894" s="79"/>
      <c r="AM1894" s="79"/>
      <c r="AS1894" s="80"/>
      <c r="AW1894" s="80"/>
      <c r="BC1894" s="79"/>
    </row>
    <row r="1895" spans="30:55" x14ac:dyDescent="0.25">
      <c r="AD1895" s="27"/>
      <c r="AE1895" s="27"/>
      <c r="AH1895" s="79"/>
      <c r="AI1895" s="79"/>
      <c r="AJ1895" s="80"/>
      <c r="AK1895" s="79"/>
      <c r="AM1895" s="79"/>
      <c r="AS1895" s="80"/>
      <c r="AW1895" s="80"/>
      <c r="BC1895" s="79"/>
    </row>
    <row r="1896" spans="30:55" x14ac:dyDescent="0.25">
      <c r="AD1896" s="27"/>
      <c r="AE1896" s="27"/>
      <c r="AH1896" s="79"/>
      <c r="AI1896" s="79"/>
      <c r="AJ1896" s="80"/>
      <c r="AK1896" s="79"/>
      <c r="AM1896" s="79"/>
      <c r="AS1896" s="80"/>
      <c r="AW1896" s="80"/>
      <c r="BC1896" s="79"/>
    </row>
    <row r="1897" spans="30:55" x14ac:dyDescent="0.25">
      <c r="AD1897" s="27"/>
      <c r="AE1897" s="27"/>
      <c r="AH1897" s="79"/>
      <c r="AI1897" s="79"/>
      <c r="AJ1897" s="80"/>
      <c r="AK1897" s="79"/>
      <c r="AM1897" s="79"/>
      <c r="AS1897" s="80"/>
      <c r="AW1897" s="80"/>
      <c r="BC1897" s="79"/>
    </row>
    <row r="1898" spans="30:55" x14ac:dyDescent="0.25">
      <c r="AH1898" s="79"/>
      <c r="AI1898" s="79"/>
      <c r="AJ1898" s="80"/>
      <c r="AK1898" s="79"/>
      <c r="AS1898" s="80"/>
      <c r="AW1898" s="80"/>
      <c r="BC1898" s="79"/>
    </row>
    <row r="1899" spans="30:55" x14ac:dyDescent="0.25">
      <c r="AH1899" s="79"/>
      <c r="AI1899" s="79"/>
      <c r="AJ1899" s="80"/>
      <c r="AK1899" s="79"/>
      <c r="AS1899" s="80"/>
      <c r="AW1899" s="80"/>
      <c r="BC1899" s="79"/>
    </row>
    <row r="1900" spans="30:55" x14ac:dyDescent="0.25">
      <c r="AD1900" s="27"/>
      <c r="AE1900" s="27"/>
      <c r="AH1900" s="79"/>
      <c r="AI1900" s="79"/>
      <c r="AJ1900" s="80"/>
      <c r="AK1900" s="79"/>
      <c r="AM1900" s="79"/>
      <c r="AS1900" s="80"/>
      <c r="AW1900" s="80"/>
      <c r="BC1900" s="79"/>
    </row>
    <row r="1901" spans="30:55" x14ac:dyDescent="0.25">
      <c r="AD1901" s="27"/>
      <c r="AE1901" s="27"/>
      <c r="AH1901" s="79"/>
      <c r="AI1901" s="79"/>
      <c r="AJ1901" s="80"/>
      <c r="AK1901" s="79"/>
      <c r="AM1901" s="79"/>
      <c r="AS1901" s="80"/>
      <c r="AW1901" s="80"/>
      <c r="BC1901" s="79"/>
    </row>
    <row r="1902" spans="30:55" x14ac:dyDescent="0.25">
      <c r="AD1902" s="27"/>
      <c r="AE1902" s="27"/>
      <c r="AH1902" s="79"/>
      <c r="AI1902" s="79"/>
      <c r="AJ1902" s="80"/>
      <c r="AK1902" s="79"/>
      <c r="AM1902" s="79"/>
      <c r="AS1902" s="80"/>
      <c r="AW1902" s="80"/>
      <c r="BC1902" s="79"/>
    </row>
    <row r="1903" spans="30:55" x14ac:dyDescent="0.25">
      <c r="AD1903" s="27"/>
      <c r="AE1903" s="27"/>
      <c r="AH1903" s="79"/>
      <c r="AI1903" s="79"/>
      <c r="AJ1903" s="80"/>
      <c r="AK1903" s="79"/>
      <c r="AM1903" s="79"/>
      <c r="AS1903" s="80"/>
      <c r="AW1903" s="80"/>
      <c r="BC1903" s="79"/>
    </row>
    <row r="1904" spans="30:55" x14ac:dyDescent="0.25">
      <c r="AD1904" s="27"/>
      <c r="AE1904" s="27"/>
      <c r="AH1904" s="79"/>
      <c r="AI1904" s="79"/>
      <c r="AJ1904" s="80"/>
      <c r="AK1904" s="79"/>
      <c r="AM1904" s="79"/>
      <c r="AS1904" s="80"/>
      <c r="AW1904" s="80"/>
      <c r="AX1904" s="80"/>
      <c r="BC1904" s="79"/>
    </row>
    <row r="1905" spans="30:55" x14ac:dyDescent="0.25">
      <c r="AD1905" s="27"/>
      <c r="AE1905" s="27"/>
      <c r="AH1905" s="79"/>
      <c r="AI1905" s="79"/>
      <c r="AJ1905" s="80"/>
      <c r="AK1905" s="79"/>
      <c r="AM1905" s="79"/>
      <c r="AS1905" s="80"/>
      <c r="AW1905" s="80"/>
      <c r="AX1905" s="80"/>
      <c r="BC1905" s="79"/>
    </row>
    <row r="1906" spans="30:55" x14ac:dyDescent="0.25">
      <c r="AD1906" s="27"/>
      <c r="AE1906" s="27"/>
      <c r="AH1906" s="79"/>
      <c r="AI1906" s="79"/>
      <c r="AJ1906" s="80"/>
      <c r="AK1906" s="79"/>
      <c r="AM1906" s="79"/>
      <c r="AS1906" s="80"/>
      <c r="AW1906" s="80"/>
      <c r="AX1906" s="80"/>
      <c r="BC1906" s="79"/>
    </row>
    <row r="1907" spans="30:55" x14ac:dyDescent="0.25">
      <c r="AD1907" s="27"/>
      <c r="AE1907" s="27"/>
      <c r="AH1907" s="79"/>
      <c r="AI1907" s="79"/>
      <c r="AJ1907" s="80"/>
      <c r="AK1907" s="79"/>
      <c r="AM1907" s="79"/>
      <c r="AS1907" s="80"/>
      <c r="AW1907" s="80"/>
      <c r="AX1907" s="80"/>
      <c r="BC1907" s="79"/>
    </row>
    <row r="1908" spans="30:55" x14ac:dyDescent="0.25">
      <c r="AD1908" s="27"/>
      <c r="AE1908" s="27"/>
      <c r="AH1908" s="79"/>
      <c r="AI1908" s="79"/>
      <c r="AJ1908" s="80"/>
      <c r="AK1908" s="79"/>
      <c r="AM1908" s="79"/>
      <c r="AS1908" s="80"/>
      <c r="AW1908" s="80"/>
      <c r="AX1908" s="80"/>
      <c r="BC1908" s="79"/>
    </row>
    <row r="1909" spans="30:55" x14ac:dyDescent="0.25">
      <c r="AD1909" s="27"/>
      <c r="AE1909" s="27"/>
      <c r="AH1909" s="79"/>
      <c r="AI1909" s="79"/>
      <c r="AJ1909" s="80"/>
      <c r="AK1909" s="79"/>
      <c r="AM1909" s="79"/>
      <c r="AS1909" s="80"/>
      <c r="AW1909" s="80"/>
      <c r="AX1909" s="80"/>
      <c r="BC1909" s="79"/>
    </row>
    <row r="1910" spans="30:55" x14ac:dyDescent="0.25">
      <c r="AD1910" s="27"/>
      <c r="AE1910" s="27"/>
      <c r="AH1910" s="79"/>
      <c r="AI1910" s="79"/>
      <c r="AJ1910" s="80"/>
      <c r="AK1910" s="79"/>
      <c r="AM1910" s="79"/>
      <c r="AS1910" s="80"/>
      <c r="AW1910" s="80"/>
      <c r="BC1910" s="79"/>
    </row>
    <row r="1911" spans="30:55" x14ac:dyDescent="0.25">
      <c r="AD1911" s="27"/>
      <c r="AE1911" s="27"/>
      <c r="AH1911" s="79"/>
      <c r="AI1911" s="79"/>
      <c r="AJ1911" s="80"/>
      <c r="AK1911" s="79"/>
      <c r="AM1911" s="79"/>
      <c r="AS1911" s="80"/>
      <c r="AW1911" s="80"/>
      <c r="BC1911" s="79"/>
    </row>
    <row r="1912" spans="30:55" x14ac:dyDescent="0.25">
      <c r="AD1912" s="27"/>
      <c r="AE1912" s="27"/>
      <c r="AH1912" s="79"/>
      <c r="AI1912" s="79"/>
      <c r="AJ1912" s="80"/>
      <c r="AK1912" s="79"/>
      <c r="AM1912" s="79"/>
      <c r="AS1912" s="80"/>
      <c r="AW1912" s="80"/>
      <c r="BC1912" s="79"/>
    </row>
    <row r="1913" spans="30:55" x14ac:dyDescent="0.25">
      <c r="AD1913" s="27"/>
      <c r="AE1913" s="27"/>
      <c r="AH1913" s="79"/>
      <c r="AI1913" s="79"/>
      <c r="AJ1913" s="80"/>
      <c r="AK1913" s="79"/>
      <c r="AM1913" s="79"/>
      <c r="AS1913" s="80"/>
      <c r="AW1913" s="80"/>
      <c r="BC1913" s="79"/>
    </row>
    <row r="1914" spans="30:55" x14ac:dyDescent="0.25">
      <c r="AD1914" s="27"/>
      <c r="AE1914" s="27"/>
      <c r="AH1914" s="79"/>
      <c r="AI1914" s="79"/>
      <c r="AJ1914" s="80"/>
      <c r="AK1914" s="79"/>
      <c r="AM1914" s="79"/>
      <c r="AS1914" s="80"/>
      <c r="AW1914" s="80"/>
      <c r="BC1914" s="79"/>
    </row>
    <row r="1915" spans="30:55" x14ac:dyDescent="0.25">
      <c r="AD1915" s="27"/>
      <c r="AE1915" s="27"/>
      <c r="AH1915" s="79"/>
      <c r="AI1915" s="79"/>
      <c r="AJ1915" s="80"/>
      <c r="AK1915" s="79"/>
      <c r="AM1915" s="79"/>
      <c r="AS1915" s="80"/>
      <c r="AW1915" s="80"/>
      <c r="BC1915" s="79"/>
    </row>
    <row r="1916" spans="30:55" x14ac:dyDescent="0.25">
      <c r="AD1916" s="27"/>
      <c r="AE1916" s="27"/>
      <c r="AH1916" s="79"/>
      <c r="AI1916" s="79"/>
      <c r="AJ1916" s="80"/>
      <c r="AK1916" s="79"/>
      <c r="AM1916" s="79"/>
      <c r="AS1916" s="80"/>
      <c r="AW1916" s="80"/>
      <c r="BC1916" s="79"/>
    </row>
    <row r="1917" spans="30:55" x14ac:dyDescent="0.25">
      <c r="AD1917" s="27"/>
      <c r="AE1917" s="27"/>
      <c r="AH1917" s="79"/>
      <c r="AI1917" s="79"/>
      <c r="AJ1917" s="80"/>
      <c r="AK1917" s="79"/>
      <c r="AM1917" s="79"/>
      <c r="AS1917" s="80"/>
      <c r="AW1917" s="80"/>
      <c r="BC1917" s="79"/>
    </row>
    <row r="1918" spans="30:55" x14ac:dyDescent="0.25">
      <c r="AD1918" s="27"/>
      <c r="AE1918" s="27"/>
      <c r="AH1918" s="79"/>
      <c r="AI1918" s="79"/>
      <c r="AJ1918" s="80"/>
      <c r="AK1918" s="79"/>
      <c r="AM1918" s="79"/>
      <c r="AS1918" s="80"/>
      <c r="AW1918" s="80"/>
      <c r="BC1918" s="79"/>
    </row>
    <row r="1919" spans="30:55" x14ac:dyDescent="0.25">
      <c r="AD1919" s="27"/>
      <c r="AE1919" s="27"/>
      <c r="AH1919" s="79"/>
      <c r="AI1919" s="79"/>
      <c r="AJ1919" s="80"/>
      <c r="AK1919" s="79"/>
      <c r="AM1919" s="79"/>
      <c r="AS1919" s="80"/>
      <c r="AW1919" s="80"/>
      <c r="BC1919" s="79"/>
    </row>
    <row r="1920" spans="30:55" x14ac:dyDescent="0.25">
      <c r="AD1920" s="27"/>
      <c r="AE1920" s="27"/>
      <c r="AH1920" s="79"/>
      <c r="AI1920" s="79"/>
      <c r="AJ1920" s="80"/>
      <c r="AK1920" s="79"/>
      <c r="AM1920" s="79"/>
      <c r="AS1920" s="80"/>
      <c r="AW1920" s="80"/>
      <c r="BC1920" s="79"/>
    </row>
    <row r="1921" spans="30:55" x14ac:dyDescent="0.25">
      <c r="AD1921" s="27"/>
      <c r="AE1921" s="27"/>
      <c r="AH1921" s="79"/>
      <c r="AI1921" s="79"/>
      <c r="AJ1921" s="80"/>
      <c r="AK1921" s="79"/>
      <c r="AM1921" s="79"/>
      <c r="AS1921" s="80"/>
      <c r="AW1921" s="80"/>
      <c r="BC1921" s="79"/>
    </row>
    <row r="1922" spans="30:55" x14ac:dyDescent="0.25">
      <c r="AD1922" s="27"/>
      <c r="AE1922" s="27"/>
      <c r="AH1922" s="79"/>
      <c r="AI1922" s="79"/>
      <c r="AJ1922" s="80"/>
      <c r="AK1922" s="79"/>
      <c r="AM1922" s="79"/>
      <c r="AS1922" s="80"/>
      <c r="AW1922" s="80"/>
      <c r="BC1922" s="79"/>
    </row>
    <row r="1923" spans="30:55" x14ac:dyDescent="0.25">
      <c r="AD1923" s="27"/>
      <c r="AE1923" s="27"/>
      <c r="AH1923" s="79"/>
      <c r="AI1923" s="79"/>
      <c r="AJ1923" s="80"/>
      <c r="AK1923" s="79"/>
      <c r="AM1923" s="79"/>
      <c r="AS1923" s="80"/>
      <c r="AW1923" s="80"/>
      <c r="BC1923" s="79"/>
    </row>
    <row r="1924" spans="30:55" x14ac:dyDescent="0.25">
      <c r="AD1924" s="27"/>
      <c r="AE1924" s="27"/>
      <c r="AH1924" s="79"/>
      <c r="AI1924" s="79"/>
      <c r="AJ1924" s="80"/>
      <c r="AK1924" s="79"/>
      <c r="AM1924" s="79"/>
      <c r="AS1924" s="80"/>
      <c r="AW1924" s="80"/>
      <c r="BC1924" s="79"/>
    </row>
    <row r="1925" spans="30:55" x14ac:dyDescent="0.25">
      <c r="AD1925" s="27"/>
      <c r="AE1925" s="27"/>
      <c r="AH1925" s="79"/>
      <c r="AI1925" s="79"/>
      <c r="AJ1925" s="80"/>
      <c r="AK1925" s="79"/>
      <c r="AM1925" s="79"/>
      <c r="AS1925" s="80"/>
      <c r="AW1925" s="80"/>
      <c r="BC1925" s="79"/>
    </row>
    <row r="1926" spans="30:55" x14ac:dyDescent="0.25">
      <c r="AD1926" s="27"/>
      <c r="AE1926" s="27"/>
      <c r="AH1926" s="79"/>
      <c r="AI1926" s="79"/>
      <c r="AJ1926" s="80"/>
      <c r="AK1926" s="79"/>
      <c r="AM1926" s="79"/>
      <c r="AS1926" s="80"/>
      <c r="AW1926" s="80"/>
      <c r="BC1926" s="79"/>
    </row>
    <row r="1927" spans="30:55" x14ac:dyDescent="0.25">
      <c r="AD1927" s="27"/>
      <c r="AE1927" s="27"/>
      <c r="AH1927" s="79"/>
      <c r="AI1927" s="79"/>
      <c r="AJ1927" s="80"/>
      <c r="AK1927" s="79"/>
      <c r="AM1927" s="79"/>
      <c r="AS1927" s="80"/>
      <c r="AW1927" s="80"/>
      <c r="BC1927" s="79"/>
    </row>
    <row r="1928" spans="30:55" x14ac:dyDescent="0.25">
      <c r="AD1928" s="27"/>
      <c r="AE1928" s="27"/>
      <c r="AH1928" s="79"/>
      <c r="AI1928" s="79"/>
      <c r="AJ1928" s="80"/>
      <c r="AK1928" s="79"/>
      <c r="AM1928" s="79"/>
      <c r="AS1928" s="80"/>
      <c r="AW1928" s="80"/>
      <c r="BC1928" s="79"/>
    </row>
    <row r="1929" spans="30:55" x14ac:dyDescent="0.25">
      <c r="AD1929" s="27"/>
      <c r="AE1929" s="27"/>
      <c r="AH1929" s="79"/>
      <c r="AI1929" s="79"/>
      <c r="AJ1929" s="80"/>
      <c r="AK1929" s="79"/>
      <c r="AM1929" s="79"/>
      <c r="AS1929" s="80"/>
      <c r="AW1929" s="80"/>
      <c r="BC1929" s="79"/>
    </row>
    <row r="1930" spans="30:55" x14ac:dyDescent="0.25">
      <c r="AD1930" s="27"/>
      <c r="AE1930" s="27"/>
      <c r="AH1930" s="79"/>
      <c r="AI1930" s="79"/>
      <c r="AJ1930" s="80"/>
      <c r="AK1930" s="79"/>
      <c r="AM1930" s="79"/>
      <c r="AS1930" s="80"/>
      <c r="AW1930" s="80"/>
      <c r="BC1930" s="79"/>
    </row>
    <row r="1931" spans="30:55" x14ac:dyDescent="0.25">
      <c r="AD1931" s="27"/>
      <c r="AE1931" s="27"/>
      <c r="AH1931" s="79"/>
      <c r="AI1931" s="79"/>
      <c r="AJ1931" s="80"/>
      <c r="AK1931" s="79"/>
      <c r="AM1931" s="79"/>
      <c r="AS1931" s="80"/>
      <c r="AW1931" s="80"/>
      <c r="BC1931" s="79"/>
    </row>
    <row r="1932" spans="30:55" x14ac:dyDescent="0.25">
      <c r="AD1932" s="27"/>
      <c r="AE1932" s="27"/>
      <c r="AH1932" s="79"/>
      <c r="AI1932" s="79"/>
      <c r="AJ1932" s="80"/>
      <c r="AK1932" s="79"/>
      <c r="AM1932" s="79"/>
      <c r="AS1932" s="80"/>
      <c r="AW1932" s="80"/>
      <c r="BC1932" s="79"/>
    </row>
    <row r="1933" spans="30:55" x14ac:dyDescent="0.25">
      <c r="AD1933" s="27"/>
      <c r="AE1933" s="27"/>
      <c r="AH1933" s="79"/>
      <c r="AI1933" s="79"/>
      <c r="AJ1933" s="80"/>
      <c r="AK1933" s="79"/>
      <c r="AM1933" s="79"/>
      <c r="AS1933" s="80"/>
      <c r="AW1933" s="80"/>
      <c r="BC1933" s="79"/>
    </row>
    <row r="1934" spans="30:55" x14ac:dyDescent="0.25">
      <c r="AD1934" s="27"/>
      <c r="AE1934" s="27"/>
      <c r="AH1934" s="79"/>
      <c r="AI1934" s="79"/>
      <c r="AJ1934" s="80"/>
      <c r="AK1934" s="79"/>
      <c r="AM1934" s="79"/>
      <c r="AS1934" s="80"/>
      <c r="AW1934" s="80"/>
      <c r="BC1934" s="79"/>
    </row>
    <row r="1935" spans="30:55" x14ac:dyDescent="0.25">
      <c r="AD1935" s="27"/>
      <c r="AE1935" s="27"/>
      <c r="AH1935" s="79"/>
      <c r="AI1935" s="79"/>
      <c r="AJ1935" s="80"/>
      <c r="AK1935" s="79"/>
      <c r="AM1935" s="79"/>
      <c r="AS1935" s="80"/>
      <c r="AW1935" s="80"/>
      <c r="BC1935" s="79"/>
    </row>
    <row r="1936" spans="30:55" x14ac:dyDescent="0.25">
      <c r="AD1936" s="27"/>
      <c r="AE1936" s="27"/>
      <c r="AH1936" s="79"/>
      <c r="AI1936" s="79"/>
      <c r="AJ1936" s="80"/>
      <c r="AK1936" s="79"/>
      <c r="AM1936" s="79"/>
      <c r="AS1936" s="80"/>
      <c r="AW1936" s="80"/>
      <c r="AX1936" s="80"/>
      <c r="BC1936" s="79"/>
    </row>
    <row r="1937" spans="30:55" x14ac:dyDescent="0.25">
      <c r="AD1937" s="27"/>
      <c r="AE1937" s="27"/>
      <c r="AH1937" s="79"/>
      <c r="AI1937" s="79"/>
      <c r="AJ1937" s="80"/>
      <c r="AK1937" s="79"/>
      <c r="AM1937" s="79"/>
      <c r="AS1937" s="80"/>
      <c r="AW1937" s="80"/>
      <c r="AX1937" s="80"/>
      <c r="BC1937" s="79"/>
    </row>
    <row r="1938" spans="30:55" x14ac:dyDescent="0.25">
      <c r="AD1938" s="27"/>
      <c r="AE1938" s="27"/>
      <c r="AH1938" s="79"/>
      <c r="AI1938" s="79"/>
      <c r="AJ1938" s="80"/>
      <c r="AK1938" s="79"/>
      <c r="AM1938" s="79"/>
      <c r="AS1938" s="80"/>
      <c r="AW1938" s="80"/>
      <c r="BC1938" s="79"/>
    </row>
    <row r="1939" spans="30:55" x14ac:dyDescent="0.25">
      <c r="AD1939" s="27"/>
      <c r="AE1939" s="27"/>
      <c r="AH1939" s="79"/>
      <c r="AI1939" s="79"/>
      <c r="AJ1939" s="80"/>
      <c r="AK1939" s="79"/>
      <c r="AM1939" s="79"/>
      <c r="AS1939" s="80"/>
      <c r="AW1939" s="80"/>
      <c r="BC1939" s="79"/>
    </row>
    <row r="1940" spans="30:55" x14ac:dyDescent="0.25">
      <c r="AD1940" s="27"/>
      <c r="AE1940" s="27"/>
      <c r="AH1940" s="79"/>
      <c r="AI1940" s="79"/>
      <c r="AJ1940" s="80"/>
      <c r="AK1940" s="79"/>
      <c r="AM1940" s="79"/>
      <c r="AS1940" s="80"/>
      <c r="AW1940" s="80"/>
      <c r="BC1940" s="79"/>
    </row>
    <row r="1941" spans="30:55" x14ac:dyDescent="0.25">
      <c r="AD1941" s="27"/>
      <c r="AE1941" s="27"/>
      <c r="AH1941" s="79"/>
      <c r="AI1941" s="79"/>
      <c r="AJ1941" s="80"/>
      <c r="AK1941" s="79"/>
      <c r="AM1941" s="79"/>
      <c r="AS1941" s="80"/>
      <c r="AW1941" s="80"/>
      <c r="BC1941" s="79"/>
    </row>
    <row r="1942" spans="30:55" x14ac:dyDescent="0.25">
      <c r="AD1942" s="27"/>
      <c r="AE1942" s="27"/>
      <c r="AH1942" s="79"/>
      <c r="AI1942" s="79"/>
      <c r="AJ1942" s="80"/>
      <c r="AK1942" s="79"/>
      <c r="AM1942" s="79"/>
      <c r="AS1942" s="80"/>
      <c r="AW1942" s="80"/>
      <c r="BC1942" s="79"/>
    </row>
    <row r="1943" spans="30:55" x14ac:dyDescent="0.25">
      <c r="AD1943" s="27"/>
      <c r="AE1943" s="27"/>
      <c r="AH1943" s="79"/>
      <c r="AI1943" s="79"/>
      <c r="AJ1943" s="80"/>
      <c r="AK1943" s="79"/>
      <c r="AM1943" s="79"/>
      <c r="AS1943" s="80"/>
      <c r="AW1943" s="80"/>
      <c r="BC1943" s="79"/>
    </row>
    <row r="1944" spans="30:55" x14ac:dyDescent="0.25">
      <c r="AD1944" s="27"/>
      <c r="AE1944" s="27"/>
      <c r="AH1944" s="79"/>
      <c r="AI1944" s="79"/>
      <c r="AJ1944" s="80"/>
      <c r="AK1944" s="79"/>
      <c r="AM1944" s="79"/>
      <c r="AS1944" s="80"/>
      <c r="AW1944" s="80"/>
      <c r="BC1944" s="79"/>
    </row>
    <row r="1945" spans="30:55" x14ac:dyDescent="0.25">
      <c r="AD1945" s="27"/>
      <c r="AE1945" s="27"/>
      <c r="AH1945" s="79"/>
      <c r="AI1945" s="79"/>
      <c r="AJ1945" s="80"/>
      <c r="AK1945" s="79"/>
      <c r="AM1945" s="79"/>
      <c r="AS1945" s="80"/>
      <c r="AW1945" s="80"/>
      <c r="BC1945" s="79"/>
    </row>
    <row r="1946" spans="30:55" x14ac:dyDescent="0.25">
      <c r="AD1946" s="27"/>
      <c r="AE1946" s="27"/>
      <c r="AH1946" s="79"/>
      <c r="AI1946" s="79"/>
      <c r="AJ1946" s="80"/>
      <c r="AK1946" s="79"/>
      <c r="AM1946" s="79"/>
      <c r="AS1946" s="80"/>
      <c r="AW1946" s="80"/>
      <c r="BC1946" s="79"/>
    </row>
    <row r="1947" spans="30:55" x14ac:dyDescent="0.25">
      <c r="AD1947" s="27"/>
      <c r="AE1947" s="27"/>
      <c r="AH1947" s="79"/>
      <c r="AI1947" s="79"/>
      <c r="AJ1947" s="80"/>
      <c r="AK1947" s="79"/>
      <c r="AM1947" s="79"/>
      <c r="AS1947" s="80"/>
      <c r="AW1947" s="80"/>
      <c r="BC1947" s="79"/>
    </row>
    <row r="1948" spans="30:55" x14ac:dyDescent="0.25">
      <c r="AD1948" s="27"/>
      <c r="AE1948" s="27"/>
      <c r="AH1948" s="79"/>
      <c r="AI1948" s="79"/>
      <c r="AJ1948" s="80"/>
      <c r="AK1948" s="79"/>
      <c r="AM1948" s="79"/>
      <c r="AS1948" s="80"/>
      <c r="AW1948" s="80"/>
      <c r="BC1948" s="79"/>
    </row>
    <row r="1949" spans="30:55" x14ac:dyDescent="0.25">
      <c r="AD1949" s="27"/>
      <c r="AE1949" s="27"/>
      <c r="AH1949" s="79"/>
      <c r="AI1949" s="79"/>
      <c r="AJ1949" s="80"/>
      <c r="AK1949" s="79"/>
      <c r="AM1949" s="79"/>
      <c r="AS1949" s="80"/>
      <c r="AW1949" s="80"/>
      <c r="BC1949" s="79"/>
    </row>
    <row r="1950" spans="30:55" x14ac:dyDescent="0.25">
      <c r="AH1950" s="79"/>
      <c r="AI1950" s="79"/>
      <c r="AJ1950" s="80"/>
      <c r="AK1950" s="79"/>
      <c r="AS1950" s="80"/>
      <c r="AW1950" s="80"/>
      <c r="BC1950" s="79"/>
    </row>
    <row r="1951" spans="30:55" x14ac:dyDescent="0.25">
      <c r="AD1951" s="27"/>
      <c r="AE1951" s="27"/>
      <c r="AH1951" s="79"/>
      <c r="AI1951" s="79"/>
      <c r="AJ1951" s="80"/>
      <c r="AK1951" s="79"/>
      <c r="AM1951" s="79"/>
      <c r="AS1951" s="80"/>
      <c r="AW1951" s="80"/>
      <c r="AX1951" s="80"/>
      <c r="BC1951" s="79"/>
    </row>
    <row r="1952" spans="30:55" x14ac:dyDescent="0.25">
      <c r="AD1952" s="27"/>
      <c r="AE1952" s="27"/>
      <c r="AH1952" s="79"/>
      <c r="AI1952" s="79"/>
      <c r="AJ1952" s="80"/>
      <c r="AK1952" s="79"/>
      <c r="AM1952" s="79"/>
      <c r="AS1952" s="80"/>
      <c r="AW1952" s="80"/>
      <c r="AX1952" s="80"/>
      <c r="BC1952" s="79"/>
    </row>
    <row r="1953" spans="30:55" x14ac:dyDescent="0.25">
      <c r="AD1953" s="27"/>
      <c r="AE1953" s="27"/>
      <c r="AH1953" s="79"/>
      <c r="AI1953" s="79"/>
      <c r="AJ1953" s="80"/>
      <c r="AK1953" s="79"/>
      <c r="AM1953" s="79"/>
      <c r="AS1953" s="80"/>
      <c r="AW1953" s="80"/>
      <c r="BC1953" s="79"/>
    </row>
    <row r="1954" spans="30:55" x14ac:dyDescent="0.25">
      <c r="AD1954" s="27"/>
      <c r="AE1954" s="27"/>
      <c r="AH1954" s="79"/>
      <c r="AI1954" s="79"/>
      <c r="AJ1954" s="80"/>
      <c r="AK1954" s="79"/>
      <c r="AM1954" s="79"/>
      <c r="AS1954" s="80"/>
      <c r="AW1954" s="80"/>
      <c r="BC1954" s="79"/>
    </row>
    <row r="1955" spans="30:55" x14ac:dyDescent="0.25">
      <c r="AD1955" s="27"/>
      <c r="AE1955" s="27"/>
      <c r="AH1955" s="79"/>
      <c r="AI1955" s="79"/>
      <c r="AJ1955" s="80"/>
      <c r="AK1955" s="79"/>
      <c r="AM1955" s="79"/>
      <c r="AS1955" s="80"/>
      <c r="AW1955" s="80"/>
      <c r="BC1955" s="79"/>
    </row>
    <row r="1956" spans="30:55" x14ac:dyDescent="0.25">
      <c r="AD1956" s="27"/>
      <c r="AE1956" s="27"/>
      <c r="AH1956" s="79"/>
      <c r="AI1956" s="79"/>
      <c r="AJ1956" s="80"/>
      <c r="AK1956" s="79"/>
      <c r="AM1956" s="79"/>
      <c r="AS1956" s="80"/>
      <c r="AW1956" s="80"/>
      <c r="BC1956" s="79"/>
    </row>
    <row r="1957" spans="30:55" x14ac:dyDescent="0.25">
      <c r="AD1957" s="27"/>
      <c r="AE1957" s="27"/>
      <c r="AH1957" s="79"/>
      <c r="AI1957" s="79"/>
      <c r="AJ1957" s="80"/>
      <c r="AK1957" s="79"/>
      <c r="AM1957" s="79"/>
      <c r="AS1957" s="80"/>
      <c r="AW1957" s="80"/>
      <c r="BC1957" s="79"/>
    </row>
    <row r="1958" spans="30:55" x14ac:dyDescent="0.25">
      <c r="AD1958" s="27"/>
      <c r="AE1958" s="27"/>
      <c r="AH1958" s="79"/>
      <c r="AI1958" s="79"/>
      <c r="AJ1958" s="80"/>
      <c r="AK1958" s="79"/>
      <c r="AM1958" s="79"/>
      <c r="AS1958" s="80"/>
      <c r="AW1958" s="80"/>
      <c r="BC1958" s="79"/>
    </row>
    <row r="1959" spans="30:55" x14ac:dyDescent="0.25">
      <c r="AD1959" s="27"/>
      <c r="AE1959" s="27"/>
      <c r="AH1959" s="79"/>
      <c r="AI1959" s="79"/>
      <c r="AJ1959" s="80"/>
      <c r="AK1959" s="79"/>
      <c r="AM1959" s="79"/>
      <c r="AS1959" s="80"/>
      <c r="AW1959" s="80"/>
      <c r="BC1959" s="79"/>
    </row>
    <row r="1960" spans="30:55" x14ac:dyDescent="0.25">
      <c r="AD1960" s="27"/>
      <c r="AE1960" s="27"/>
      <c r="AH1960" s="79"/>
      <c r="AI1960" s="79"/>
      <c r="AJ1960" s="80"/>
      <c r="AK1960" s="79"/>
      <c r="AM1960" s="79"/>
      <c r="AS1960" s="80"/>
      <c r="AW1960" s="80"/>
      <c r="BC1960" s="79"/>
    </row>
    <row r="1961" spans="30:55" x14ac:dyDescent="0.25">
      <c r="AD1961" s="27"/>
      <c r="AE1961" s="27"/>
      <c r="AH1961" s="79"/>
      <c r="AI1961" s="79"/>
      <c r="AJ1961" s="80"/>
      <c r="AK1961" s="79"/>
      <c r="AM1961" s="79"/>
      <c r="AS1961" s="80"/>
      <c r="AW1961" s="80"/>
      <c r="BC1961" s="79"/>
    </row>
    <row r="1962" spans="30:55" x14ac:dyDescent="0.25">
      <c r="AD1962" s="27"/>
      <c r="AE1962" s="27"/>
      <c r="AH1962" s="79"/>
      <c r="AI1962" s="79"/>
      <c r="AJ1962" s="80"/>
      <c r="AK1962" s="79"/>
      <c r="AM1962" s="79"/>
      <c r="AS1962" s="80"/>
      <c r="AW1962" s="80"/>
      <c r="BC1962" s="79"/>
    </row>
    <row r="1963" spans="30:55" x14ac:dyDescent="0.25">
      <c r="AD1963" s="27"/>
      <c r="AE1963" s="27"/>
      <c r="AH1963" s="79"/>
      <c r="AI1963" s="79"/>
      <c r="AJ1963" s="80"/>
      <c r="AK1963" s="79"/>
      <c r="AM1963" s="79"/>
      <c r="AS1963" s="80"/>
      <c r="AW1963" s="80"/>
      <c r="BC1963" s="79"/>
    </row>
    <row r="1964" spans="30:55" x14ac:dyDescent="0.25">
      <c r="AD1964" s="27"/>
      <c r="AE1964" s="27"/>
      <c r="AH1964" s="79"/>
      <c r="AI1964" s="79"/>
      <c r="AJ1964" s="80"/>
      <c r="AK1964" s="79"/>
      <c r="AM1964" s="79"/>
      <c r="AS1964" s="80"/>
      <c r="AW1964" s="80"/>
      <c r="BC1964" s="79"/>
    </row>
    <row r="1965" spans="30:55" x14ac:dyDescent="0.25">
      <c r="AH1965" s="79"/>
      <c r="AI1965" s="79"/>
      <c r="AJ1965" s="80"/>
      <c r="AK1965" s="79"/>
      <c r="AM1965" s="79"/>
      <c r="AS1965" s="80"/>
      <c r="AW1965" s="80"/>
      <c r="BC1965" s="79"/>
    </row>
    <row r="1966" spans="30:55" x14ac:dyDescent="0.25">
      <c r="AH1966" s="79"/>
      <c r="AI1966" s="79"/>
      <c r="AJ1966" s="80"/>
      <c r="AK1966" s="79"/>
      <c r="AM1966" s="79"/>
      <c r="AS1966" s="80"/>
      <c r="AW1966" s="80"/>
      <c r="BC1966" s="79"/>
    </row>
    <row r="1967" spans="30:55" x14ac:dyDescent="0.25">
      <c r="AD1967" s="27"/>
      <c r="AE1967" s="27"/>
      <c r="AH1967" s="79"/>
      <c r="AI1967" s="79"/>
      <c r="AJ1967" s="80"/>
      <c r="AK1967" s="79"/>
      <c r="AM1967" s="79"/>
      <c r="AS1967" s="80"/>
      <c r="AW1967" s="80"/>
      <c r="BC1967" s="79"/>
    </row>
    <row r="1968" spans="30:55" x14ac:dyDescent="0.25">
      <c r="AD1968" s="27"/>
      <c r="AE1968" s="27"/>
      <c r="AH1968" s="79"/>
      <c r="AI1968" s="79"/>
      <c r="AJ1968" s="80"/>
      <c r="AK1968" s="79"/>
      <c r="AM1968" s="79"/>
      <c r="AS1968" s="80"/>
      <c r="AW1968" s="80"/>
      <c r="BC1968" s="79"/>
    </row>
    <row r="1969" spans="30:55" x14ac:dyDescent="0.25">
      <c r="AD1969" s="27"/>
      <c r="AE1969" s="27"/>
      <c r="AH1969" s="79"/>
      <c r="AI1969" s="79"/>
      <c r="AJ1969" s="80"/>
      <c r="AK1969" s="79"/>
      <c r="AM1969" s="79"/>
      <c r="AS1969" s="80"/>
      <c r="AW1969" s="80"/>
      <c r="BC1969" s="79"/>
    </row>
    <row r="1970" spans="30:55" x14ac:dyDescent="0.25">
      <c r="AD1970" s="27"/>
      <c r="AE1970" s="27"/>
      <c r="AH1970" s="79"/>
      <c r="AI1970" s="79"/>
      <c r="AJ1970" s="80"/>
      <c r="AK1970" s="79"/>
      <c r="AM1970" s="79"/>
      <c r="AS1970" s="80"/>
      <c r="AW1970" s="80"/>
      <c r="BC1970" s="79"/>
    </row>
    <row r="1971" spans="30:55" x14ac:dyDescent="0.25">
      <c r="AD1971" s="27"/>
      <c r="AE1971" s="27"/>
      <c r="AH1971" s="79"/>
      <c r="AI1971" s="79"/>
      <c r="AJ1971" s="80"/>
      <c r="AK1971" s="79"/>
      <c r="AM1971" s="79"/>
      <c r="AS1971" s="80"/>
      <c r="AW1971" s="80"/>
      <c r="BC1971" s="79"/>
    </row>
    <row r="1972" spans="30:55" x14ac:dyDescent="0.25">
      <c r="AD1972" s="27"/>
      <c r="AE1972" s="27"/>
      <c r="AH1972" s="79"/>
      <c r="AI1972" s="79"/>
      <c r="AJ1972" s="80"/>
      <c r="AK1972" s="79"/>
      <c r="AM1972" s="79"/>
      <c r="AS1972" s="80"/>
      <c r="AW1972" s="80"/>
      <c r="BC1972" s="79"/>
    </row>
    <row r="1973" spans="30:55" x14ac:dyDescent="0.25">
      <c r="AD1973" s="27"/>
      <c r="AE1973" s="27"/>
      <c r="AH1973" s="79"/>
      <c r="AI1973" s="79"/>
      <c r="AJ1973" s="80"/>
      <c r="AK1973" s="79"/>
      <c r="AM1973" s="79"/>
      <c r="AS1973" s="80"/>
      <c r="AW1973" s="80"/>
      <c r="BC1973" s="79"/>
    </row>
    <row r="1974" spans="30:55" x14ac:dyDescent="0.25">
      <c r="AD1974" s="27"/>
      <c r="AE1974" s="27"/>
      <c r="AH1974" s="79"/>
      <c r="AI1974" s="79"/>
      <c r="AJ1974" s="80"/>
      <c r="AK1974" s="79"/>
      <c r="AM1974" s="79"/>
      <c r="AS1974" s="80"/>
      <c r="AW1974" s="80"/>
      <c r="BC1974" s="79"/>
    </row>
    <row r="1975" spans="30:55" x14ac:dyDescent="0.25">
      <c r="AD1975" s="27"/>
      <c r="AE1975" s="27"/>
      <c r="AH1975" s="79"/>
      <c r="AI1975" s="79"/>
      <c r="AJ1975" s="80"/>
      <c r="AK1975" s="79"/>
      <c r="AM1975" s="79"/>
      <c r="AS1975" s="80"/>
      <c r="AW1975" s="80"/>
      <c r="BC1975" s="79"/>
    </row>
    <row r="1976" spans="30:55" x14ac:dyDescent="0.25">
      <c r="AD1976" s="27"/>
      <c r="AE1976" s="27"/>
      <c r="AH1976" s="79"/>
      <c r="AI1976" s="79"/>
      <c r="AJ1976" s="80"/>
      <c r="AK1976" s="79"/>
      <c r="AM1976" s="79"/>
      <c r="AS1976" s="80"/>
      <c r="AW1976" s="80"/>
      <c r="BC1976" s="79"/>
    </row>
    <row r="1977" spans="30:55" x14ac:dyDescent="0.25">
      <c r="AD1977" s="27"/>
      <c r="AE1977" s="27"/>
      <c r="AH1977" s="79"/>
      <c r="AI1977" s="79"/>
      <c r="AJ1977" s="80"/>
      <c r="AK1977" s="79"/>
      <c r="AM1977" s="79"/>
      <c r="AS1977" s="80"/>
      <c r="AW1977" s="80"/>
      <c r="BC1977" s="79"/>
    </row>
    <row r="1978" spans="30:55" x14ac:dyDescent="0.25">
      <c r="AD1978" s="27"/>
      <c r="AE1978" s="27"/>
      <c r="AH1978" s="79"/>
      <c r="AI1978" s="79"/>
      <c r="AJ1978" s="80"/>
      <c r="AK1978" s="79"/>
      <c r="AM1978" s="79"/>
      <c r="AS1978" s="80"/>
      <c r="AW1978" s="80"/>
      <c r="BC1978" s="79"/>
    </row>
    <row r="1979" spans="30:55" x14ac:dyDescent="0.25">
      <c r="AH1979" s="79"/>
      <c r="AI1979" s="79"/>
      <c r="AJ1979" s="80"/>
      <c r="AK1979" s="79"/>
      <c r="AS1979" s="80"/>
      <c r="AW1979" s="80"/>
      <c r="BC1979" s="79"/>
    </row>
    <row r="1980" spans="30:55" x14ac:dyDescent="0.25">
      <c r="AH1980" s="79"/>
      <c r="AI1980" s="79"/>
      <c r="AJ1980" s="80"/>
      <c r="AK1980" s="79"/>
      <c r="AS1980" s="80"/>
      <c r="AW1980" s="80"/>
      <c r="BC1980" s="79"/>
    </row>
    <row r="1981" spans="30:55" x14ac:dyDescent="0.25">
      <c r="AD1981" s="27"/>
      <c r="AE1981" s="27"/>
      <c r="AH1981" s="79"/>
      <c r="AI1981" s="79"/>
      <c r="AJ1981" s="80"/>
      <c r="AK1981" s="79"/>
      <c r="AM1981" s="79"/>
      <c r="AS1981" s="80"/>
      <c r="AW1981" s="80"/>
      <c r="BC1981" s="79"/>
    </row>
    <row r="1982" spans="30:55" x14ac:dyDescent="0.25">
      <c r="AD1982" s="27"/>
      <c r="AE1982" s="27"/>
      <c r="AH1982" s="79"/>
      <c r="AI1982" s="79"/>
      <c r="AJ1982" s="80"/>
      <c r="AK1982" s="79"/>
      <c r="AM1982" s="79"/>
      <c r="AS1982" s="80"/>
      <c r="AW1982" s="80"/>
      <c r="BC1982" s="79"/>
    </row>
    <row r="1983" spans="30:55" x14ac:dyDescent="0.25">
      <c r="AD1983" s="27"/>
      <c r="AE1983" s="27"/>
      <c r="AH1983" s="79"/>
      <c r="AI1983" s="79"/>
      <c r="AJ1983" s="80"/>
      <c r="AK1983" s="79"/>
      <c r="AM1983" s="79"/>
      <c r="AS1983" s="80"/>
      <c r="AW1983" s="80"/>
      <c r="BC1983" s="79"/>
    </row>
    <row r="1984" spans="30:55" x14ac:dyDescent="0.25">
      <c r="AD1984" s="27"/>
      <c r="AE1984" s="27"/>
      <c r="AH1984" s="79"/>
      <c r="AI1984" s="79"/>
      <c r="AJ1984" s="80"/>
      <c r="AK1984" s="79"/>
      <c r="AM1984" s="79"/>
      <c r="AS1984" s="80"/>
      <c r="AW1984" s="80"/>
      <c r="BC1984" s="79"/>
    </row>
    <row r="1985" spans="30:55" x14ac:dyDescent="0.25">
      <c r="AD1985" s="27"/>
      <c r="AE1985" s="27"/>
      <c r="AH1985" s="79"/>
      <c r="AI1985" s="79"/>
      <c r="AJ1985" s="80"/>
      <c r="AK1985" s="79"/>
      <c r="AM1985" s="79"/>
      <c r="AS1985" s="80"/>
      <c r="AW1985" s="80"/>
      <c r="BC1985" s="79"/>
    </row>
    <row r="1986" spans="30:55" x14ac:dyDescent="0.25">
      <c r="AD1986" s="27"/>
      <c r="AE1986" s="27"/>
      <c r="AH1986" s="79"/>
      <c r="AI1986" s="79"/>
      <c r="AJ1986" s="80"/>
      <c r="AK1986" s="79"/>
      <c r="AM1986" s="79"/>
      <c r="AS1986" s="80"/>
      <c r="AW1986" s="80"/>
      <c r="BC1986" s="79"/>
    </row>
    <row r="1987" spans="30:55" x14ac:dyDescent="0.25">
      <c r="AD1987" s="27"/>
      <c r="AE1987" s="27"/>
      <c r="AH1987" s="79"/>
      <c r="AI1987" s="79"/>
      <c r="AJ1987" s="80"/>
      <c r="AK1987" s="79"/>
      <c r="AM1987" s="79"/>
      <c r="AS1987" s="80"/>
      <c r="AW1987" s="80"/>
      <c r="BC1987" s="79"/>
    </row>
    <row r="1988" spans="30:55" x14ac:dyDescent="0.25">
      <c r="AD1988" s="27"/>
      <c r="AE1988" s="27"/>
      <c r="AH1988" s="79"/>
      <c r="AI1988" s="79"/>
      <c r="AJ1988" s="80"/>
      <c r="AK1988" s="79"/>
      <c r="AM1988" s="79"/>
      <c r="AS1988" s="80"/>
      <c r="AW1988" s="80"/>
      <c r="BC1988" s="79"/>
    </row>
    <row r="1989" spans="30:55" x14ac:dyDescent="0.25">
      <c r="AD1989" s="27"/>
      <c r="AE1989" s="27"/>
      <c r="AH1989" s="79"/>
      <c r="AI1989" s="79"/>
      <c r="AJ1989" s="80"/>
      <c r="AK1989" s="79"/>
      <c r="AM1989" s="79"/>
      <c r="AS1989" s="80"/>
      <c r="AW1989" s="80"/>
      <c r="BC1989" s="79"/>
    </row>
    <row r="1990" spans="30:55" x14ac:dyDescent="0.25">
      <c r="AD1990" s="27"/>
      <c r="AE1990" s="27"/>
      <c r="AH1990" s="79"/>
      <c r="AI1990" s="79"/>
      <c r="AJ1990" s="80"/>
      <c r="AK1990" s="79"/>
      <c r="AM1990" s="79"/>
      <c r="AS1990" s="80"/>
      <c r="AW1990" s="80"/>
      <c r="BC1990" s="79"/>
    </row>
    <row r="1991" spans="30:55" x14ac:dyDescent="0.25">
      <c r="AD1991" s="27"/>
      <c r="AE1991" s="27"/>
      <c r="AH1991" s="79"/>
      <c r="AI1991" s="79"/>
      <c r="AJ1991" s="80"/>
      <c r="AK1991" s="79"/>
      <c r="AM1991" s="79"/>
      <c r="AS1991" s="80"/>
      <c r="AW1991" s="80"/>
      <c r="BC1991" s="79"/>
    </row>
    <row r="1992" spans="30:55" x14ac:dyDescent="0.25">
      <c r="AD1992" s="27"/>
      <c r="AE1992" s="27"/>
      <c r="AH1992" s="79"/>
      <c r="AI1992" s="79"/>
      <c r="AJ1992" s="80"/>
      <c r="AK1992" s="79"/>
      <c r="AM1992" s="79"/>
      <c r="AS1992" s="80"/>
      <c r="AW1992" s="80"/>
      <c r="BC1992" s="79"/>
    </row>
    <row r="1993" spans="30:55" x14ac:dyDescent="0.25">
      <c r="AD1993" s="27"/>
      <c r="AE1993" s="27"/>
      <c r="AH1993" s="79"/>
      <c r="AI1993" s="79"/>
      <c r="AJ1993" s="80"/>
      <c r="AK1993" s="79"/>
      <c r="AM1993" s="79"/>
      <c r="AS1993" s="80"/>
      <c r="AW1993" s="80"/>
      <c r="BC1993" s="79"/>
    </row>
    <row r="1994" spans="30:55" x14ac:dyDescent="0.25">
      <c r="AD1994" s="27"/>
      <c r="AE1994" s="27"/>
      <c r="AH1994" s="79"/>
      <c r="AI1994" s="79"/>
      <c r="AJ1994" s="80"/>
      <c r="AK1994" s="79"/>
      <c r="AM1994" s="79"/>
      <c r="AS1994" s="80"/>
      <c r="AW1994" s="80"/>
      <c r="BC1994" s="79"/>
    </row>
    <row r="1995" spans="30:55" x14ac:dyDescent="0.25">
      <c r="AD1995" s="27"/>
      <c r="AE1995" s="27"/>
      <c r="AH1995" s="79"/>
      <c r="AI1995" s="79"/>
      <c r="AJ1995" s="80"/>
      <c r="AK1995" s="79"/>
      <c r="AM1995" s="79"/>
      <c r="AS1995" s="80"/>
      <c r="AW1995" s="80"/>
      <c r="BC1995" s="79"/>
    </row>
    <row r="1996" spans="30:55" x14ac:dyDescent="0.25">
      <c r="AD1996" s="27"/>
      <c r="AE1996" s="27"/>
      <c r="AH1996" s="79"/>
      <c r="AI1996" s="79"/>
      <c r="AJ1996" s="80"/>
      <c r="AK1996" s="79"/>
      <c r="AM1996" s="79"/>
      <c r="AS1996" s="80"/>
      <c r="AW1996" s="80"/>
      <c r="BC1996" s="79"/>
    </row>
    <row r="1997" spans="30:55" x14ac:dyDescent="0.25">
      <c r="AD1997" s="27"/>
      <c r="AE1997" s="27"/>
      <c r="AH1997" s="79"/>
      <c r="AI1997" s="79"/>
      <c r="AJ1997" s="80"/>
      <c r="AK1997" s="79"/>
      <c r="AM1997" s="79"/>
      <c r="AS1997" s="80"/>
      <c r="AW1997" s="80"/>
      <c r="BC1997" s="79"/>
    </row>
    <row r="1998" spans="30:55" x14ac:dyDescent="0.25">
      <c r="AD1998" s="27"/>
      <c r="AE1998" s="27"/>
      <c r="AH1998" s="79"/>
      <c r="AI1998" s="79"/>
      <c r="AJ1998" s="80"/>
      <c r="AK1998" s="79"/>
      <c r="AM1998" s="79"/>
      <c r="AS1998" s="80"/>
      <c r="AW1998" s="80"/>
      <c r="BC1998" s="79"/>
    </row>
    <row r="1999" spans="30:55" x14ac:dyDescent="0.25">
      <c r="AD1999" s="27"/>
      <c r="AE1999" s="27"/>
      <c r="AH1999" s="79"/>
      <c r="AI1999" s="79"/>
      <c r="AJ1999" s="80"/>
      <c r="AK1999" s="79"/>
      <c r="AM1999" s="79"/>
      <c r="AS1999" s="80"/>
      <c r="AW1999" s="80"/>
      <c r="BC1999" s="79"/>
    </row>
    <row r="2000" spans="30:55" x14ac:dyDescent="0.25">
      <c r="AD2000" s="27"/>
      <c r="AE2000" s="27"/>
      <c r="AH2000" s="79"/>
      <c r="AI2000" s="79"/>
      <c r="AJ2000" s="80"/>
      <c r="AK2000" s="79"/>
      <c r="AM2000" s="79"/>
      <c r="AS2000" s="80"/>
      <c r="AW2000" s="80"/>
      <c r="BC2000" s="79"/>
    </row>
    <row r="2001" spans="30:55" x14ac:dyDescent="0.25">
      <c r="AD2001" s="27"/>
      <c r="AE2001" s="27"/>
      <c r="AH2001" s="79"/>
      <c r="AI2001" s="79"/>
      <c r="AJ2001" s="80"/>
      <c r="AK2001" s="79"/>
      <c r="AM2001" s="79"/>
      <c r="AS2001" s="80"/>
      <c r="AW2001" s="80"/>
      <c r="BC2001" s="79"/>
    </row>
    <row r="2002" spans="30:55" x14ac:dyDescent="0.25">
      <c r="AD2002" s="27"/>
      <c r="AE2002" s="27"/>
      <c r="AH2002" s="79"/>
      <c r="AI2002" s="79"/>
      <c r="AJ2002" s="80"/>
      <c r="AK2002" s="79"/>
      <c r="AM2002" s="79"/>
      <c r="AS2002" s="80"/>
      <c r="AW2002" s="80"/>
      <c r="BC2002" s="79"/>
    </row>
    <row r="2003" spans="30:55" x14ac:dyDescent="0.25">
      <c r="AD2003" s="27"/>
      <c r="AE2003" s="27"/>
      <c r="AH2003" s="79"/>
      <c r="AI2003" s="79"/>
      <c r="AJ2003" s="80"/>
      <c r="AK2003" s="79"/>
      <c r="AM2003" s="79"/>
      <c r="AS2003" s="80"/>
      <c r="AW2003" s="80"/>
      <c r="BC2003" s="79"/>
    </row>
    <row r="2004" spans="30:55" x14ac:dyDescent="0.25">
      <c r="AD2004" s="27"/>
      <c r="AE2004" s="27"/>
      <c r="AH2004" s="79"/>
      <c r="AI2004" s="79"/>
      <c r="AJ2004" s="80"/>
      <c r="AK2004" s="79"/>
      <c r="AM2004" s="79"/>
      <c r="AS2004" s="80"/>
      <c r="AW2004" s="80"/>
      <c r="BC2004" s="79"/>
    </row>
    <row r="2005" spans="30:55" x14ac:dyDescent="0.25">
      <c r="AD2005" s="27"/>
      <c r="AE2005" s="27"/>
      <c r="AH2005" s="79"/>
      <c r="AI2005" s="79"/>
      <c r="AJ2005" s="80"/>
      <c r="AK2005" s="79"/>
      <c r="AM2005" s="79"/>
      <c r="AS2005" s="80"/>
      <c r="AW2005" s="80"/>
      <c r="BC2005" s="79"/>
    </row>
    <row r="2006" spans="30:55" x14ac:dyDescent="0.25">
      <c r="AD2006" s="27"/>
      <c r="AE2006" s="27"/>
      <c r="AH2006" s="79"/>
      <c r="AI2006" s="79"/>
      <c r="AJ2006" s="80"/>
      <c r="AK2006" s="79"/>
      <c r="AM2006" s="79"/>
      <c r="AS2006" s="80"/>
      <c r="AW2006" s="80"/>
      <c r="BC2006" s="79"/>
    </row>
    <row r="2007" spans="30:55" x14ac:dyDescent="0.25">
      <c r="AD2007" s="27"/>
      <c r="AE2007" s="27"/>
      <c r="AH2007" s="79"/>
      <c r="AI2007" s="79"/>
      <c r="AJ2007" s="80"/>
      <c r="AK2007" s="79"/>
      <c r="AM2007" s="79"/>
      <c r="AS2007" s="80"/>
      <c r="AW2007" s="80"/>
      <c r="BC2007" s="79"/>
    </row>
    <row r="2008" spans="30:55" x14ac:dyDescent="0.25">
      <c r="AD2008" s="27"/>
      <c r="AE2008" s="27"/>
      <c r="AH2008" s="79"/>
      <c r="AI2008" s="79"/>
      <c r="AJ2008" s="80"/>
      <c r="AK2008" s="79"/>
      <c r="AM2008" s="79"/>
      <c r="AS2008" s="80"/>
      <c r="AW2008" s="80"/>
      <c r="BC2008" s="79"/>
    </row>
    <row r="2009" spans="30:55" x14ac:dyDescent="0.25">
      <c r="AD2009" s="27"/>
      <c r="AE2009" s="27"/>
      <c r="AH2009" s="79"/>
      <c r="AI2009" s="79"/>
      <c r="AJ2009" s="80"/>
      <c r="AK2009" s="79"/>
      <c r="AM2009" s="79"/>
      <c r="AS2009" s="80"/>
      <c r="AW2009" s="80"/>
      <c r="BC2009" s="79"/>
    </row>
    <row r="2010" spans="30:55" x14ac:dyDescent="0.25">
      <c r="AD2010" s="27"/>
      <c r="AE2010" s="27"/>
      <c r="AH2010" s="79"/>
      <c r="AI2010" s="79"/>
      <c r="AJ2010" s="80"/>
      <c r="AK2010" s="79"/>
      <c r="AM2010" s="79"/>
      <c r="AS2010" s="80"/>
      <c r="AW2010" s="80"/>
      <c r="BC2010" s="79"/>
    </row>
    <row r="2011" spans="30:55" x14ac:dyDescent="0.25">
      <c r="AD2011" s="27"/>
      <c r="AE2011" s="27"/>
      <c r="AH2011" s="79"/>
      <c r="AI2011" s="79"/>
      <c r="AJ2011" s="80"/>
      <c r="AK2011" s="79"/>
      <c r="AM2011" s="79"/>
      <c r="AS2011" s="80"/>
      <c r="AW2011" s="80"/>
      <c r="BC2011" s="79"/>
    </row>
    <row r="2012" spans="30:55" x14ac:dyDescent="0.25">
      <c r="AD2012" s="27"/>
      <c r="AE2012" s="27"/>
      <c r="AH2012" s="79"/>
      <c r="AI2012" s="79"/>
      <c r="AJ2012" s="80"/>
      <c r="AK2012" s="79"/>
      <c r="AM2012" s="79"/>
      <c r="AS2012" s="80"/>
      <c r="AW2012" s="80"/>
      <c r="BC2012" s="79"/>
    </row>
    <row r="2013" spans="30:55" x14ac:dyDescent="0.25">
      <c r="AD2013" s="27"/>
      <c r="AE2013" s="27"/>
      <c r="AH2013" s="79"/>
      <c r="AI2013" s="79"/>
      <c r="AJ2013" s="80"/>
      <c r="AK2013" s="79"/>
      <c r="AM2013" s="79"/>
      <c r="AS2013" s="80"/>
      <c r="AW2013" s="80"/>
      <c r="BC2013" s="79"/>
    </row>
    <row r="2014" spans="30:55" x14ac:dyDescent="0.25">
      <c r="AD2014" s="27"/>
      <c r="AE2014" s="27"/>
      <c r="AH2014" s="79"/>
      <c r="AI2014" s="79"/>
      <c r="AJ2014" s="80"/>
      <c r="AK2014" s="79"/>
      <c r="AM2014" s="79"/>
      <c r="AS2014" s="80"/>
      <c r="AW2014" s="80"/>
      <c r="BC2014" s="79"/>
    </row>
    <row r="2015" spans="30:55" x14ac:dyDescent="0.25">
      <c r="AD2015" s="27"/>
      <c r="AE2015" s="27"/>
      <c r="AH2015" s="79"/>
      <c r="AI2015" s="79"/>
      <c r="AJ2015" s="80"/>
      <c r="AK2015" s="79"/>
      <c r="AM2015" s="79"/>
      <c r="AS2015" s="80"/>
      <c r="AW2015" s="80"/>
      <c r="BC2015" s="79"/>
    </row>
    <row r="2016" spans="30:55" x14ac:dyDescent="0.25">
      <c r="AD2016" s="27"/>
      <c r="AE2016" s="27"/>
      <c r="AH2016" s="79"/>
      <c r="AI2016" s="79"/>
      <c r="AJ2016" s="80"/>
      <c r="AK2016" s="79"/>
      <c r="AM2016" s="79"/>
      <c r="AS2016" s="80"/>
      <c r="AW2016" s="80"/>
      <c r="BC2016" s="79"/>
    </row>
    <row r="2017" spans="30:55" x14ac:dyDescent="0.25">
      <c r="AD2017" s="27"/>
      <c r="AE2017" s="27"/>
      <c r="AH2017" s="79"/>
      <c r="AI2017" s="79"/>
      <c r="AJ2017" s="80"/>
      <c r="AK2017" s="79"/>
      <c r="AM2017" s="79"/>
      <c r="AS2017" s="80"/>
      <c r="AW2017" s="80"/>
      <c r="BC2017" s="79"/>
    </row>
    <row r="2018" spans="30:55" x14ac:dyDescent="0.25">
      <c r="AD2018" s="27"/>
      <c r="AE2018" s="27"/>
      <c r="AH2018" s="79"/>
      <c r="AI2018" s="79"/>
      <c r="AJ2018" s="80"/>
      <c r="AK2018" s="79"/>
      <c r="AM2018" s="79"/>
      <c r="AS2018" s="80"/>
      <c r="AW2018" s="80"/>
      <c r="BC2018" s="79"/>
    </row>
    <row r="2019" spans="30:55" x14ac:dyDescent="0.25">
      <c r="AD2019" s="27"/>
      <c r="AE2019" s="27"/>
      <c r="AH2019" s="79"/>
      <c r="AI2019" s="79"/>
      <c r="AJ2019" s="80"/>
      <c r="AK2019" s="79"/>
      <c r="AM2019" s="79"/>
      <c r="AS2019" s="80"/>
      <c r="AW2019" s="80"/>
      <c r="BC2019" s="79"/>
    </row>
    <row r="2020" spans="30:55" x14ac:dyDescent="0.25">
      <c r="AD2020" s="27"/>
      <c r="AE2020" s="27"/>
      <c r="AH2020" s="79"/>
      <c r="AI2020" s="79"/>
      <c r="AJ2020" s="80"/>
      <c r="AK2020" s="79"/>
      <c r="AM2020" s="79"/>
      <c r="AS2020" s="80"/>
      <c r="AW2020" s="80"/>
      <c r="BC2020" s="79"/>
    </row>
    <row r="2021" spans="30:55" x14ac:dyDescent="0.25">
      <c r="AD2021" s="27"/>
      <c r="AE2021" s="27"/>
      <c r="AH2021" s="79"/>
      <c r="AI2021" s="79"/>
      <c r="AJ2021" s="80"/>
      <c r="AK2021" s="79"/>
      <c r="AM2021" s="79"/>
      <c r="AS2021" s="80"/>
      <c r="AW2021" s="80"/>
      <c r="BC2021" s="79"/>
    </row>
    <row r="2022" spans="30:55" x14ac:dyDescent="0.25">
      <c r="AD2022" s="27"/>
      <c r="AE2022" s="27"/>
      <c r="AH2022" s="79"/>
      <c r="AI2022" s="79"/>
      <c r="AJ2022" s="80"/>
      <c r="AK2022" s="79"/>
      <c r="AM2022" s="79"/>
      <c r="AS2022" s="80"/>
      <c r="AW2022" s="80"/>
      <c r="BC2022" s="79"/>
    </row>
    <row r="2023" spans="30:55" x14ac:dyDescent="0.25">
      <c r="AH2023" s="79"/>
      <c r="AI2023" s="79"/>
      <c r="AJ2023" s="80"/>
      <c r="AK2023" s="79"/>
      <c r="AM2023" s="79"/>
      <c r="AS2023" s="80"/>
      <c r="AW2023" s="80"/>
      <c r="BC2023" s="79"/>
    </row>
    <row r="2024" spans="30:55" x14ac:dyDescent="0.25">
      <c r="AH2024" s="79"/>
      <c r="AI2024" s="79"/>
      <c r="AJ2024" s="80"/>
      <c r="AK2024" s="79"/>
      <c r="AM2024" s="79"/>
      <c r="AS2024" s="80"/>
      <c r="AW2024" s="80"/>
      <c r="BC2024" s="79"/>
    </row>
    <row r="2025" spans="30:55" x14ac:dyDescent="0.25">
      <c r="AD2025" s="27"/>
      <c r="AE2025" s="27"/>
      <c r="AH2025" s="79"/>
      <c r="AI2025" s="79"/>
      <c r="AJ2025" s="80"/>
      <c r="AK2025" s="79"/>
      <c r="AM2025" s="79"/>
      <c r="AS2025" s="80"/>
      <c r="AW2025" s="80"/>
      <c r="BC2025" s="79"/>
    </row>
    <row r="2026" spans="30:55" x14ac:dyDescent="0.25">
      <c r="AD2026" s="27"/>
      <c r="AE2026" s="27"/>
      <c r="AH2026" s="79"/>
      <c r="AI2026" s="79"/>
      <c r="AJ2026" s="80"/>
      <c r="AK2026" s="79"/>
      <c r="AM2026" s="79"/>
      <c r="AS2026" s="80"/>
      <c r="AW2026" s="80"/>
      <c r="BC2026" s="79"/>
    </row>
    <row r="2027" spans="30:55" x14ac:dyDescent="0.25">
      <c r="AD2027" s="27"/>
      <c r="AE2027" s="27"/>
      <c r="AH2027" s="79"/>
      <c r="AI2027" s="79"/>
      <c r="AJ2027" s="80"/>
      <c r="AK2027" s="79"/>
      <c r="AM2027" s="79"/>
      <c r="AS2027" s="80"/>
      <c r="AW2027" s="80"/>
      <c r="BC2027" s="79"/>
    </row>
    <row r="2028" spans="30:55" x14ac:dyDescent="0.25">
      <c r="AD2028" s="27"/>
      <c r="AE2028" s="27"/>
      <c r="AH2028" s="79"/>
      <c r="AI2028" s="79"/>
      <c r="AJ2028" s="80"/>
      <c r="AK2028" s="79"/>
      <c r="AM2028" s="79"/>
      <c r="AS2028" s="80"/>
      <c r="AW2028" s="80"/>
      <c r="BC2028" s="79"/>
    </row>
    <row r="2029" spans="30:55" x14ac:dyDescent="0.25">
      <c r="AD2029" s="27"/>
      <c r="AE2029" s="27"/>
      <c r="AH2029" s="79"/>
      <c r="AI2029" s="79"/>
      <c r="AJ2029" s="80"/>
      <c r="AK2029" s="79"/>
      <c r="AM2029" s="79"/>
      <c r="AS2029" s="80"/>
      <c r="AW2029" s="80"/>
      <c r="BC2029" s="79"/>
    </row>
    <row r="2030" spans="30:55" x14ac:dyDescent="0.25">
      <c r="AD2030" s="27"/>
      <c r="AE2030" s="27"/>
      <c r="AH2030" s="79"/>
      <c r="AI2030" s="79"/>
      <c r="AJ2030" s="80"/>
      <c r="AK2030" s="79"/>
      <c r="AM2030" s="79"/>
      <c r="AS2030" s="80"/>
      <c r="AW2030" s="80"/>
      <c r="BC2030" s="79"/>
    </row>
    <row r="2031" spans="30:55" x14ac:dyDescent="0.25">
      <c r="AD2031" s="27"/>
      <c r="AE2031" s="27"/>
      <c r="AH2031" s="79"/>
      <c r="AI2031" s="79"/>
      <c r="AJ2031" s="80"/>
      <c r="AK2031" s="79"/>
      <c r="AM2031" s="79"/>
      <c r="AS2031" s="80"/>
      <c r="AW2031" s="80"/>
      <c r="BC2031" s="79"/>
    </row>
    <row r="2032" spans="30:55" x14ac:dyDescent="0.25">
      <c r="AD2032" s="27"/>
      <c r="AE2032" s="27"/>
      <c r="AH2032" s="79"/>
      <c r="AI2032" s="79"/>
      <c r="AJ2032" s="80"/>
      <c r="AK2032" s="79"/>
      <c r="AM2032" s="79"/>
      <c r="AS2032" s="80"/>
      <c r="AW2032" s="80"/>
      <c r="BC2032" s="79"/>
    </row>
    <row r="2033" spans="30:55" x14ac:dyDescent="0.25">
      <c r="AD2033" s="27"/>
      <c r="AE2033" s="27"/>
      <c r="AH2033" s="79"/>
      <c r="AI2033" s="79"/>
      <c r="AJ2033" s="80"/>
      <c r="AK2033" s="79"/>
      <c r="AM2033" s="79"/>
      <c r="AS2033" s="80"/>
      <c r="AW2033" s="80"/>
      <c r="BC2033" s="79"/>
    </row>
    <row r="2034" spans="30:55" x14ac:dyDescent="0.25">
      <c r="AD2034" s="27"/>
      <c r="AE2034" s="27"/>
      <c r="AH2034" s="79"/>
      <c r="AI2034" s="79"/>
      <c r="AJ2034" s="80"/>
      <c r="AK2034" s="79"/>
      <c r="AM2034" s="79"/>
      <c r="AS2034" s="80"/>
      <c r="AW2034" s="80"/>
      <c r="BC2034" s="79"/>
    </row>
    <row r="2035" spans="30:55" x14ac:dyDescent="0.25">
      <c r="AD2035" s="27"/>
      <c r="AE2035" s="27"/>
      <c r="AH2035" s="79"/>
      <c r="AI2035" s="79"/>
      <c r="AJ2035" s="80"/>
      <c r="AK2035" s="79"/>
      <c r="AM2035" s="79"/>
      <c r="AS2035" s="80"/>
      <c r="AW2035" s="80"/>
      <c r="BC2035" s="79"/>
    </row>
    <row r="2036" spans="30:55" x14ac:dyDescent="0.25">
      <c r="AD2036" s="27"/>
      <c r="AE2036" s="27"/>
      <c r="AH2036" s="79"/>
      <c r="AI2036" s="79"/>
      <c r="AJ2036" s="80"/>
      <c r="AK2036" s="79"/>
      <c r="AM2036" s="79"/>
      <c r="AS2036" s="80"/>
      <c r="AW2036" s="80"/>
      <c r="BC2036" s="79"/>
    </row>
    <row r="2037" spans="30:55" x14ac:dyDescent="0.25">
      <c r="AD2037" s="27"/>
      <c r="AE2037" s="27"/>
      <c r="AH2037" s="79"/>
      <c r="AI2037" s="79"/>
      <c r="AJ2037" s="80"/>
      <c r="AK2037" s="79"/>
      <c r="AM2037" s="79"/>
      <c r="AS2037" s="80"/>
      <c r="AW2037" s="80"/>
      <c r="BC2037" s="79"/>
    </row>
    <row r="2038" spans="30:55" x14ac:dyDescent="0.25">
      <c r="AD2038" s="27"/>
      <c r="AE2038" s="27"/>
      <c r="AH2038" s="79"/>
      <c r="AI2038" s="79"/>
      <c r="AJ2038" s="80"/>
      <c r="AK2038" s="79"/>
      <c r="AM2038" s="79"/>
      <c r="AS2038" s="80"/>
      <c r="AW2038" s="80"/>
      <c r="BC2038" s="79"/>
    </row>
    <row r="2039" spans="30:55" x14ac:dyDescent="0.25">
      <c r="AD2039" s="27"/>
      <c r="AE2039" s="27"/>
      <c r="AH2039" s="79"/>
      <c r="AI2039" s="79"/>
      <c r="AJ2039" s="80"/>
      <c r="AK2039" s="79"/>
      <c r="AM2039" s="79"/>
      <c r="AS2039" s="80"/>
      <c r="AW2039" s="80"/>
      <c r="BC2039" s="79"/>
    </row>
    <row r="2040" spans="30:55" x14ac:dyDescent="0.25">
      <c r="AD2040" s="27"/>
      <c r="AE2040" s="27"/>
      <c r="AH2040" s="79"/>
      <c r="AI2040" s="79"/>
      <c r="AJ2040" s="80"/>
      <c r="AK2040" s="79"/>
      <c r="AM2040" s="79"/>
      <c r="AS2040" s="80"/>
      <c r="AW2040" s="80"/>
      <c r="BC2040" s="79"/>
    </row>
    <row r="2041" spans="30:55" x14ac:dyDescent="0.25">
      <c r="AD2041" s="27"/>
      <c r="AE2041" s="27"/>
      <c r="AH2041" s="79"/>
      <c r="AI2041" s="79"/>
      <c r="AJ2041" s="80"/>
      <c r="AK2041" s="79"/>
      <c r="AM2041" s="79"/>
      <c r="AS2041" s="80"/>
      <c r="AW2041" s="80"/>
      <c r="BC2041" s="79"/>
    </row>
    <row r="2042" spans="30:55" x14ac:dyDescent="0.25">
      <c r="AD2042" s="27"/>
      <c r="AE2042" s="27"/>
      <c r="AH2042" s="79"/>
      <c r="AI2042" s="79"/>
      <c r="AJ2042" s="80"/>
      <c r="AK2042" s="79"/>
      <c r="AM2042" s="79"/>
      <c r="AS2042" s="80"/>
      <c r="AW2042" s="80"/>
      <c r="BC2042" s="79"/>
    </row>
    <row r="2043" spans="30:55" x14ac:dyDescent="0.25">
      <c r="AD2043" s="27"/>
      <c r="AE2043" s="27"/>
      <c r="AH2043" s="79"/>
      <c r="AI2043" s="79"/>
      <c r="AJ2043" s="80"/>
      <c r="AK2043" s="79"/>
      <c r="AM2043" s="79"/>
      <c r="AS2043" s="80"/>
      <c r="AW2043" s="80"/>
      <c r="BC2043" s="79"/>
    </row>
    <row r="2044" spans="30:55" x14ac:dyDescent="0.25">
      <c r="AD2044" s="27"/>
      <c r="AE2044" s="27"/>
      <c r="AH2044" s="79"/>
      <c r="AI2044" s="79"/>
      <c r="AJ2044" s="80"/>
      <c r="AK2044" s="79"/>
      <c r="AM2044" s="79"/>
      <c r="AS2044" s="80"/>
      <c r="AW2044" s="80"/>
      <c r="BC2044" s="79"/>
    </row>
    <row r="2045" spans="30:55" x14ac:dyDescent="0.25">
      <c r="AD2045" s="27"/>
      <c r="AE2045" s="27"/>
      <c r="AH2045" s="79"/>
      <c r="AI2045" s="79"/>
      <c r="AJ2045" s="80"/>
      <c r="AK2045" s="79"/>
      <c r="AM2045" s="79"/>
      <c r="AS2045" s="80"/>
      <c r="AW2045" s="80"/>
      <c r="BC2045" s="79"/>
    </row>
    <row r="2046" spans="30:55" x14ac:dyDescent="0.25">
      <c r="AD2046" s="27"/>
      <c r="AE2046" s="27"/>
      <c r="AH2046" s="79"/>
      <c r="AI2046" s="79"/>
      <c r="AJ2046" s="80"/>
      <c r="AK2046" s="79"/>
      <c r="AM2046" s="79"/>
      <c r="AS2046" s="80"/>
      <c r="AW2046" s="80"/>
      <c r="BC2046" s="79"/>
    </row>
    <row r="2047" spans="30:55" x14ac:dyDescent="0.25">
      <c r="AD2047" s="27"/>
      <c r="AE2047" s="27"/>
      <c r="AH2047" s="79"/>
      <c r="AI2047" s="79"/>
      <c r="AJ2047" s="80"/>
      <c r="AK2047" s="79"/>
      <c r="AM2047" s="79"/>
      <c r="AS2047" s="80"/>
      <c r="AW2047" s="80"/>
      <c r="BC2047" s="79"/>
    </row>
    <row r="2048" spans="30:55" x14ac:dyDescent="0.25">
      <c r="AD2048" s="27"/>
      <c r="AE2048" s="27"/>
      <c r="AH2048" s="79"/>
      <c r="AI2048" s="79"/>
      <c r="AJ2048" s="80"/>
      <c r="AK2048" s="79"/>
      <c r="AM2048" s="79"/>
      <c r="AS2048" s="80"/>
      <c r="AW2048" s="80"/>
      <c r="BC2048" s="79"/>
    </row>
    <row r="2049" spans="30:55" x14ac:dyDescent="0.25">
      <c r="AD2049" s="27"/>
      <c r="AE2049" s="27"/>
      <c r="AH2049" s="79"/>
      <c r="AI2049" s="79"/>
      <c r="AJ2049" s="80"/>
      <c r="AK2049" s="79"/>
      <c r="AM2049" s="79"/>
      <c r="AS2049" s="80"/>
      <c r="AW2049" s="80"/>
      <c r="BC2049" s="79"/>
    </row>
    <row r="2050" spans="30:55" x14ac:dyDescent="0.25">
      <c r="AD2050" s="27"/>
      <c r="AE2050" s="27"/>
      <c r="AH2050" s="79"/>
      <c r="AI2050" s="79"/>
      <c r="AJ2050" s="80"/>
      <c r="AK2050" s="79"/>
      <c r="AM2050" s="79"/>
      <c r="AS2050" s="80"/>
      <c r="AW2050" s="80"/>
      <c r="BC2050" s="79"/>
    </row>
    <row r="2051" spans="30:55" x14ac:dyDescent="0.25">
      <c r="AD2051" s="27"/>
      <c r="AE2051" s="27"/>
      <c r="AH2051" s="79"/>
      <c r="AI2051" s="79"/>
      <c r="AJ2051" s="80"/>
      <c r="AK2051" s="79"/>
      <c r="AM2051" s="79"/>
      <c r="AS2051" s="80"/>
      <c r="AW2051" s="80"/>
      <c r="BC2051" s="79"/>
    </row>
    <row r="2052" spans="30:55" x14ac:dyDescent="0.25">
      <c r="AD2052" s="27"/>
      <c r="AE2052" s="27"/>
      <c r="AH2052" s="79"/>
      <c r="AI2052" s="79"/>
      <c r="AJ2052" s="80"/>
      <c r="AK2052" s="79"/>
      <c r="AM2052" s="79"/>
      <c r="AS2052" s="80"/>
      <c r="AW2052" s="80"/>
      <c r="BC2052" s="79"/>
    </row>
    <row r="2053" spans="30:55" x14ac:dyDescent="0.25">
      <c r="AD2053" s="27"/>
      <c r="AE2053" s="27"/>
      <c r="AH2053" s="79"/>
      <c r="AI2053" s="79"/>
      <c r="AJ2053" s="80"/>
      <c r="AK2053" s="79"/>
      <c r="AM2053" s="79"/>
      <c r="AS2053" s="80"/>
      <c r="AW2053" s="80"/>
      <c r="BC2053" s="79"/>
    </row>
    <row r="2054" spans="30:55" x14ac:dyDescent="0.25">
      <c r="AD2054" s="27"/>
      <c r="AE2054" s="27"/>
      <c r="AH2054" s="79"/>
      <c r="AI2054" s="79"/>
      <c r="AJ2054" s="80"/>
      <c r="AK2054" s="79"/>
      <c r="AM2054" s="79"/>
      <c r="AS2054" s="80"/>
      <c r="AW2054" s="80"/>
      <c r="BC2054" s="79"/>
    </row>
    <row r="2055" spans="30:55" x14ac:dyDescent="0.25">
      <c r="AH2055" s="79"/>
      <c r="AI2055" s="79"/>
      <c r="AJ2055" s="80"/>
      <c r="AK2055" s="79"/>
      <c r="AS2055" s="80"/>
      <c r="AW2055" s="80"/>
      <c r="BC2055" s="79"/>
    </row>
    <row r="2056" spans="30:55" x14ac:dyDescent="0.25">
      <c r="AH2056" s="79"/>
      <c r="AI2056" s="79"/>
      <c r="AJ2056" s="80"/>
      <c r="AK2056" s="79"/>
      <c r="AS2056" s="80"/>
      <c r="AW2056" s="80"/>
      <c r="BC2056" s="79"/>
    </row>
    <row r="2057" spans="30:55" x14ac:dyDescent="0.25">
      <c r="AH2057" s="79"/>
      <c r="AI2057" s="79"/>
      <c r="AJ2057" s="80"/>
      <c r="AK2057" s="79"/>
      <c r="AS2057" s="80"/>
      <c r="AW2057" s="80"/>
      <c r="BC2057" s="79"/>
    </row>
    <row r="2058" spans="30:55" x14ac:dyDescent="0.25">
      <c r="AH2058" s="79"/>
      <c r="AI2058" s="79"/>
      <c r="AJ2058" s="80"/>
      <c r="AK2058" s="79"/>
      <c r="AS2058" s="80"/>
      <c r="AW2058" s="80"/>
      <c r="BC2058" s="79"/>
    </row>
    <row r="2059" spans="30:55" x14ac:dyDescent="0.25">
      <c r="AD2059" s="27"/>
      <c r="AE2059" s="27"/>
      <c r="AH2059" s="79"/>
      <c r="AI2059" s="79"/>
      <c r="AJ2059" s="80"/>
      <c r="AK2059" s="79"/>
      <c r="AM2059" s="79"/>
      <c r="AS2059" s="80"/>
      <c r="AW2059" s="80"/>
      <c r="BC2059" s="79"/>
    </row>
    <row r="2060" spans="30:55" x14ac:dyDescent="0.25">
      <c r="AD2060" s="27"/>
      <c r="AE2060" s="27"/>
      <c r="AH2060" s="79"/>
      <c r="AI2060" s="79"/>
      <c r="AJ2060" s="80"/>
      <c r="AK2060" s="79"/>
      <c r="AM2060" s="79"/>
      <c r="AS2060" s="80"/>
      <c r="AW2060" s="80"/>
      <c r="BC2060" s="79"/>
    </row>
    <row r="2061" spans="30:55" x14ac:dyDescent="0.25">
      <c r="AH2061" s="79"/>
      <c r="AI2061" s="79"/>
      <c r="AJ2061" s="80"/>
      <c r="AK2061" s="79"/>
      <c r="AM2061" s="79"/>
      <c r="AS2061" s="80"/>
      <c r="BC2061" s="79"/>
    </row>
    <row r="2062" spans="30:55" x14ac:dyDescent="0.25">
      <c r="AD2062" s="27"/>
      <c r="AE2062" s="27"/>
      <c r="AH2062" s="79"/>
      <c r="AI2062" s="79"/>
      <c r="AJ2062" s="80"/>
      <c r="AK2062" s="79"/>
      <c r="AM2062" s="79"/>
      <c r="AS2062" s="80"/>
      <c r="AW2062" s="80"/>
      <c r="BC2062" s="79"/>
    </row>
    <row r="2063" spans="30:55" x14ac:dyDescent="0.25">
      <c r="AD2063" s="27"/>
      <c r="AE2063" s="27"/>
      <c r="AH2063" s="79"/>
      <c r="AI2063" s="79"/>
      <c r="AJ2063" s="80"/>
      <c r="AK2063" s="79"/>
      <c r="AM2063" s="79"/>
      <c r="AS2063" s="80"/>
      <c r="AW2063" s="80"/>
      <c r="BC2063" s="79"/>
    </row>
    <row r="2064" spans="30:55" x14ac:dyDescent="0.25">
      <c r="AD2064" s="27"/>
      <c r="AE2064" s="27"/>
      <c r="AH2064" s="79"/>
      <c r="AI2064" s="79"/>
      <c r="AJ2064" s="80"/>
      <c r="AK2064" s="79"/>
      <c r="AM2064" s="79"/>
      <c r="AS2064" s="80"/>
      <c r="AW2064" s="80"/>
      <c r="BC2064" s="79"/>
    </row>
    <row r="2065" spans="30:55" x14ac:dyDescent="0.25">
      <c r="AD2065" s="27"/>
      <c r="AE2065" s="27"/>
      <c r="AH2065" s="79"/>
      <c r="AI2065" s="79"/>
      <c r="AJ2065" s="80"/>
      <c r="AK2065" s="79"/>
      <c r="AM2065" s="79"/>
      <c r="AS2065" s="80"/>
      <c r="AW2065" s="80"/>
      <c r="BC2065" s="79"/>
    </row>
    <row r="2066" spans="30:55" x14ac:dyDescent="0.25">
      <c r="AD2066" s="27"/>
      <c r="AE2066" s="27"/>
      <c r="AH2066" s="79"/>
      <c r="AI2066" s="79"/>
      <c r="AJ2066" s="80"/>
      <c r="AK2066" s="79"/>
      <c r="AM2066" s="79"/>
      <c r="AS2066" s="80"/>
      <c r="AW2066" s="80"/>
      <c r="BC2066" s="79"/>
    </row>
    <row r="2067" spans="30:55" x14ac:dyDescent="0.25">
      <c r="AD2067" s="27"/>
      <c r="AE2067" s="27"/>
      <c r="AH2067" s="79"/>
      <c r="AI2067" s="79"/>
      <c r="AJ2067" s="80"/>
      <c r="AK2067" s="79"/>
      <c r="AM2067" s="79"/>
      <c r="AS2067" s="80"/>
      <c r="AW2067" s="80"/>
      <c r="BC2067" s="79"/>
    </row>
    <row r="2068" spans="30:55" x14ac:dyDescent="0.25">
      <c r="AH2068" s="79"/>
      <c r="AI2068" s="79"/>
      <c r="AJ2068" s="80"/>
      <c r="AK2068" s="79"/>
      <c r="AM2068" s="79"/>
      <c r="AS2068" s="80"/>
      <c r="AW2068" s="80"/>
      <c r="BC2068" s="79"/>
    </row>
    <row r="2069" spans="30:55" x14ac:dyDescent="0.25">
      <c r="AH2069" s="79"/>
      <c r="AI2069" s="79"/>
      <c r="AJ2069" s="80"/>
      <c r="AK2069" s="79"/>
      <c r="AM2069" s="79"/>
      <c r="AS2069" s="80"/>
      <c r="AW2069" s="80"/>
      <c r="BC2069" s="79"/>
    </row>
    <row r="2070" spans="30:55" x14ac:dyDescent="0.25">
      <c r="AD2070" s="27"/>
      <c r="AE2070" s="27"/>
      <c r="AH2070" s="79"/>
      <c r="AI2070" s="79"/>
      <c r="AJ2070" s="80"/>
      <c r="AK2070" s="79"/>
      <c r="AM2070" s="79"/>
      <c r="AS2070" s="80"/>
      <c r="AW2070" s="80"/>
      <c r="BC2070" s="79"/>
    </row>
    <row r="2071" spans="30:55" x14ac:dyDescent="0.25">
      <c r="AD2071" s="27"/>
      <c r="AE2071" s="27"/>
      <c r="AH2071" s="79"/>
      <c r="AI2071" s="79"/>
      <c r="AJ2071" s="80"/>
      <c r="AK2071" s="79"/>
      <c r="AM2071" s="79"/>
      <c r="AS2071" s="80"/>
      <c r="AW2071" s="80"/>
      <c r="BC2071" s="79"/>
    </row>
    <row r="2072" spans="30:55" x14ac:dyDescent="0.25">
      <c r="AD2072" s="27"/>
      <c r="AE2072" s="27"/>
      <c r="AH2072" s="79"/>
      <c r="AI2072" s="79"/>
      <c r="AJ2072" s="80"/>
      <c r="AK2072" s="79"/>
      <c r="AM2072" s="79"/>
      <c r="AS2072" s="80"/>
      <c r="AW2072" s="80"/>
      <c r="BC2072" s="79"/>
    </row>
    <row r="2073" spans="30:55" x14ac:dyDescent="0.25">
      <c r="AD2073" s="27"/>
      <c r="AE2073" s="27"/>
      <c r="AH2073" s="79"/>
      <c r="AI2073" s="79"/>
      <c r="AJ2073" s="80"/>
      <c r="AK2073" s="79"/>
      <c r="AM2073" s="79"/>
      <c r="AS2073" s="80"/>
      <c r="AW2073" s="80"/>
      <c r="BC2073" s="79"/>
    </row>
    <row r="2074" spans="30:55" x14ac:dyDescent="0.25">
      <c r="AH2074" s="79"/>
      <c r="AI2074" s="79"/>
      <c r="AJ2074" s="80"/>
      <c r="AK2074" s="79"/>
      <c r="AM2074" s="79"/>
      <c r="AS2074" s="80"/>
      <c r="AW2074" s="80"/>
      <c r="BC2074" s="79"/>
    </row>
    <row r="2075" spans="30:55" x14ac:dyDescent="0.25">
      <c r="AH2075" s="79"/>
      <c r="AI2075" s="79"/>
      <c r="AJ2075" s="80"/>
      <c r="AK2075" s="79"/>
      <c r="AM2075" s="79"/>
      <c r="AS2075" s="80"/>
      <c r="AW2075" s="80"/>
      <c r="BC2075" s="79"/>
    </row>
    <row r="2076" spans="30:55" x14ac:dyDescent="0.25">
      <c r="AD2076" s="27"/>
      <c r="AE2076" s="27"/>
      <c r="AH2076" s="79"/>
      <c r="AI2076" s="79"/>
      <c r="AJ2076" s="80"/>
      <c r="AK2076" s="79"/>
      <c r="AM2076" s="79"/>
      <c r="AS2076" s="80"/>
      <c r="AW2076" s="80"/>
      <c r="BC2076" s="79"/>
    </row>
    <row r="2077" spans="30:55" x14ac:dyDescent="0.25">
      <c r="AD2077" s="27"/>
      <c r="AE2077" s="27"/>
      <c r="AH2077" s="79"/>
      <c r="AI2077" s="79"/>
      <c r="AJ2077" s="80"/>
      <c r="AK2077" s="79"/>
      <c r="AM2077" s="79"/>
      <c r="AS2077" s="80"/>
      <c r="AW2077" s="80"/>
      <c r="BC2077" s="79"/>
    </row>
    <row r="2078" spans="30:55" x14ac:dyDescent="0.25">
      <c r="AD2078" s="27"/>
      <c r="AE2078" s="27"/>
      <c r="AH2078" s="79"/>
      <c r="AI2078" s="79"/>
      <c r="AJ2078" s="80"/>
      <c r="AK2078" s="79"/>
      <c r="AM2078" s="79"/>
      <c r="AS2078" s="80"/>
      <c r="AW2078" s="80"/>
      <c r="BC2078" s="79"/>
    </row>
    <row r="2079" spans="30:55" x14ac:dyDescent="0.25">
      <c r="AD2079" s="27"/>
      <c r="AE2079" s="27"/>
      <c r="AH2079" s="79"/>
      <c r="AI2079" s="79"/>
      <c r="AJ2079" s="80"/>
      <c r="AK2079" s="79"/>
      <c r="AM2079" s="79"/>
      <c r="AS2079" s="80"/>
      <c r="AW2079" s="80"/>
      <c r="BC2079" s="79"/>
    </row>
    <row r="2080" spans="30:55" x14ac:dyDescent="0.25">
      <c r="AD2080" s="27"/>
      <c r="AE2080" s="27"/>
      <c r="AH2080" s="79"/>
      <c r="AI2080" s="79"/>
      <c r="AJ2080" s="80"/>
      <c r="AK2080" s="79"/>
      <c r="AM2080" s="79"/>
      <c r="AS2080" s="80"/>
      <c r="AW2080" s="80"/>
      <c r="BC2080" s="79"/>
    </row>
    <row r="2081" spans="30:55" x14ac:dyDescent="0.25">
      <c r="AD2081" s="27"/>
      <c r="AE2081" s="27"/>
      <c r="AH2081" s="79"/>
      <c r="AI2081" s="79"/>
      <c r="AJ2081" s="80"/>
      <c r="AK2081" s="79"/>
      <c r="AM2081" s="79"/>
      <c r="AS2081" s="80"/>
      <c r="AW2081" s="80"/>
      <c r="BC2081" s="79"/>
    </row>
    <row r="2082" spans="30:55" x14ac:dyDescent="0.25">
      <c r="AD2082" s="27"/>
      <c r="AE2082" s="27"/>
      <c r="AH2082" s="79"/>
      <c r="AI2082" s="79"/>
      <c r="AJ2082" s="80"/>
      <c r="AK2082" s="79"/>
      <c r="AM2082" s="79"/>
      <c r="AS2082" s="80"/>
      <c r="AW2082" s="80"/>
      <c r="BC2082" s="79"/>
    </row>
    <row r="2083" spans="30:55" x14ac:dyDescent="0.25">
      <c r="AD2083" s="27"/>
      <c r="AE2083" s="27"/>
      <c r="AH2083" s="79"/>
      <c r="AI2083" s="79"/>
      <c r="AJ2083" s="80"/>
      <c r="AK2083" s="79"/>
      <c r="AM2083" s="79"/>
      <c r="AS2083" s="80"/>
      <c r="AW2083" s="80"/>
      <c r="BC2083" s="79"/>
    </row>
    <row r="2084" spans="30:55" x14ac:dyDescent="0.25">
      <c r="AD2084" s="27"/>
      <c r="AE2084" s="27"/>
      <c r="AH2084" s="79"/>
      <c r="AI2084" s="79"/>
      <c r="AJ2084" s="80"/>
      <c r="AK2084" s="79"/>
      <c r="AM2084" s="79"/>
      <c r="AS2084" s="80"/>
      <c r="AW2084" s="80"/>
      <c r="BC2084" s="79"/>
    </row>
    <row r="2085" spans="30:55" x14ac:dyDescent="0.25">
      <c r="AD2085" s="27"/>
      <c r="AE2085" s="27"/>
      <c r="AH2085" s="79"/>
      <c r="AI2085" s="79"/>
      <c r="AJ2085" s="80"/>
      <c r="AK2085" s="79"/>
      <c r="AM2085" s="79"/>
      <c r="AS2085" s="80"/>
      <c r="BC2085" s="79"/>
    </row>
    <row r="2086" spans="30:55" x14ac:dyDescent="0.25">
      <c r="AH2086" s="79"/>
      <c r="AI2086" s="79"/>
      <c r="AJ2086" s="80"/>
      <c r="AK2086" s="79"/>
      <c r="AM2086" s="79"/>
      <c r="AS2086" s="80"/>
      <c r="AW2086" s="80"/>
      <c r="BC2086" s="79"/>
    </row>
    <row r="2087" spans="30:55" x14ac:dyDescent="0.25">
      <c r="AH2087" s="79"/>
      <c r="AI2087" s="79"/>
      <c r="AJ2087" s="80"/>
      <c r="AK2087" s="79"/>
      <c r="AM2087" s="79"/>
      <c r="AS2087" s="80"/>
      <c r="BC2087" s="79"/>
    </row>
    <row r="2088" spans="30:55" x14ac:dyDescent="0.25">
      <c r="AH2088" s="79"/>
      <c r="AI2088" s="79"/>
      <c r="AJ2088" s="80"/>
      <c r="AK2088" s="79"/>
      <c r="AM2088" s="79"/>
      <c r="AS2088" s="80"/>
      <c r="AW2088" s="80"/>
      <c r="BC2088" s="79"/>
    </row>
    <row r="2089" spans="30:55" x14ac:dyDescent="0.25">
      <c r="AH2089" s="79"/>
      <c r="AI2089" s="79"/>
      <c r="AJ2089" s="80"/>
      <c r="AK2089" s="79"/>
      <c r="AM2089" s="79"/>
      <c r="AS2089" s="80"/>
      <c r="BC2089" s="79"/>
    </row>
    <row r="2090" spans="30:55" x14ac:dyDescent="0.25">
      <c r="AD2090" s="27"/>
      <c r="AE2090" s="27"/>
      <c r="AH2090" s="79"/>
      <c r="AI2090" s="79"/>
      <c r="AJ2090" s="80"/>
      <c r="AK2090" s="79"/>
      <c r="AM2090" s="79"/>
      <c r="AS2090" s="80"/>
      <c r="AW2090" s="80"/>
      <c r="BC2090" s="79"/>
    </row>
    <row r="2091" spans="30:55" x14ac:dyDescent="0.25">
      <c r="AD2091" s="27"/>
      <c r="AE2091" s="27"/>
      <c r="AH2091" s="79"/>
      <c r="AI2091" s="79"/>
      <c r="AJ2091" s="80"/>
      <c r="AK2091" s="79"/>
      <c r="AM2091" s="79"/>
      <c r="AS2091" s="80"/>
      <c r="BC2091" s="79"/>
    </row>
    <row r="2092" spans="30:55" x14ac:dyDescent="0.25">
      <c r="AD2092" s="27"/>
      <c r="AE2092" s="27"/>
      <c r="AH2092" s="79"/>
      <c r="AI2092" s="79"/>
      <c r="AJ2092" s="80"/>
      <c r="AK2092" s="79"/>
      <c r="AM2092" s="79"/>
      <c r="AS2092" s="80"/>
      <c r="AW2092" s="80"/>
      <c r="BC2092" s="79"/>
    </row>
    <row r="2093" spans="30:55" x14ac:dyDescent="0.25">
      <c r="AD2093" s="27"/>
      <c r="AE2093" s="27"/>
      <c r="AH2093" s="79"/>
      <c r="AI2093" s="79"/>
      <c r="AJ2093" s="80"/>
      <c r="AK2093" s="79"/>
      <c r="AM2093" s="79"/>
      <c r="AS2093" s="80"/>
      <c r="BC2093" s="79"/>
    </row>
    <row r="2094" spans="30:55" x14ac:dyDescent="0.25">
      <c r="AD2094" s="27"/>
      <c r="AE2094" s="27"/>
      <c r="AH2094" s="79"/>
      <c r="AI2094" s="79"/>
      <c r="AJ2094" s="80"/>
      <c r="AK2094" s="79"/>
      <c r="AM2094" s="79"/>
      <c r="AS2094" s="80"/>
      <c r="AW2094" s="80"/>
      <c r="BC2094" s="79"/>
    </row>
    <row r="2095" spans="30:55" x14ac:dyDescent="0.25">
      <c r="AD2095" s="27"/>
      <c r="AE2095" s="27"/>
      <c r="AH2095" s="79"/>
      <c r="AI2095" s="79"/>
      <c r="AJ2095" s="80"/>
      <c r="AK2095" s="79"/>
      <c r="AM2095" s="79"/>
      <c r="AS2095" s="80"/>
      <c r="BC2095" s="79"/>
    </row>
    <row r="2096" spans="30:55" x14ac:dyDescent="0.25">
      <c r="AH2096" s="79"/>
      <c r="AI2096" s="79"/>
      <c r="AJ2096" s="80"/>
      <c r="AK2096" s="79"/>
      <c r="AM2096" s="79"/>
      <c r="AS2096" s="80"/>
      <c r="AW2096" s="80"/>
      <c r="BC2096" s="79"/>
    </row>
    <row r="2097" spans="34:55" x14ac:dyDescent="0.25">
      <c r="AH2097" s="79"/>
      <c r="AI2097" s="79"/>
      <c r="AJ2097" s="80"/>
      <c r="AK2097" s="79"/>
      <c r="AM2097" s="79"/>
      <c r="AS2097" s="80"/>
      <c r="BC2097" s="79"/>
    </row>
    <row r="2098" spans="34:55" x14ac:dyDescent="0.25">
      <c r="AH2098" s="79"/>
      <c r="AI2098" s="79"/>
      <c r="AJ2098" s="80"/>
      <c r="AK2098" s="79"/>
      <c r="AM2098" s="79"/>
      <c r="AS2098" s="80"/>
      <c r="AW2098" s="80"/>
      <c r="BC2098" s="79"/>
    </row>
    <row r="2099" spans="34:55" x14ac:dyDescent="0.25">
      <c r="AH2099" s="79"/>
      <c r="AI2099" s="79"/>
      <c r="AJ2099" s="80"/>
      <c r="AK2099" s="79"/>
      <c r="AM2099" s="79"/>
      <c r="AS2099" s="80"/>
      <c r="BC2099" s="79"/>
    </row>
    <row r="2100" spans="34:55" x14ac:dyDescent="0.25">
      <c r="AH2100" s="79"/>
      <c r="AI2100" s="79"/>
      <c r="AJ2100" s="80"/>
      <c r="AK2100" s="79"/>
      <c r="AM2100" s="79"/>
      <c r="AS2100" s="80"/>
      <c r="AW2100" s="80"/>
      <c r="BC2100" s="79"/>
    </row>
    <row r="2101" spans="34:55" x14ac:dyDescent="0.25">
      <c r="AH2101" s="79"/>
      <c r="AI2101" s="79"/>
      <c r="AJ2101" s="80"/>
      <c r="AK2101" s="79"/>
      <c r="AM2101" s="79"/>
      <c r="AS2101" s="80"/>
      <c r="BC2101" s="79"/>
    </row>
    <row r="2102" spans="34:55" x14ac:dyDescent="0.25">
      <c r="AH2102" s="79"/>
      <c r="AI2102" s="79"/>
      <c r="AJ2102" s="80"/>
      <c r="AK2102" s="79"/>
      <c r="AM2102" s="79"/>
      <c r="AS2102" s="80"/>
      <c r="AW2102" s="80"/>
      <c r="BC2102" s="79"/>
    </row>
    <row r="2103" spans="34:55" x14ac:dyDescent="0.25">
      <c r="AH2103" s="79"/>
      <c r="AI2103" s="79"/>
      <c r="AJ2103" s="80"/>
      <c r="AK2103" s="79"/>
      <c r="AM2103" s="79"/>
      <c r="AS2103" s="80"/>
      <c r="BC2103" s="79"/>
    </row>
    <row r="2104" spans="34:55" x14ac:dyDescent="0.25">
      <c r="AH2104" s="79"/>
      <c r="AI2104" s="79"/>
      <c r="AJ2104" s="80"/>
      <c r="AK2104" s="79"/>
      <c r="AM2104" s="79"/>
      <c r="AS2104" s="80"/>
      <c r="AW2104" s="80"/>
      <c r="BC2104" s="79"/>
    </row>
    <row r="2105" spans="34:55" x14ac:dyDescent="0.25">
      <c r="AH2105" s="79"/>
      <c r="AI2105" s="79"/>
      <c r="AJ2105" s="80"/>
      <c r="AK2105" s="79"/>
      <c r="AM2105" s="79"/>
      <c r="AS2105" s="80"/>
      <c r="AW2105" s="80"/>
      <c r="BC2105" s="79"/>
    </row>
    <row r="2106" spans="34:55" x14ac:dyDescent="0.25">
      <c r="AH2106" s="79"/>
      <c r="AI2106" s="79"/>
      <c r="AJ2106" s="80"/>
      <c r="AK2106" s="79"/>
      <c r="AM2106" s="79"/>
      <c r="AS2106" s="80"/>
      <c r="AW2106" s="80"/>
      <c r="BC2106" s="79"/>
    </row>
    <row r="2107" spans="34:55" x14ac:dyDescent="0.25">
      <c r="AH2107" s="79"/>
      <c r="AI2107" s="79"/>
      <c r="AJ2107" s="80"/>
      <c r="AK2107" s="79"/>
      <c r="AM2107" s="79"/>
      <c r="AS2107" s="80"/>
      <c r="AW2107" s="80"/>
      <c r="BC2107" s="79"/>
    </row>
    <row r="2108" spans="34:55" x14ac:dyDescent="0.25">
      <c r="AH2108" s="79"/>
      <c r="AI2108" s="79"/>
      <c r="AJ2108" s="80"/>
      <c r="AK2108" s="79"/>
      <c r="AM2108" s="79"/>
      <c r="AS2108" s="80"/>
      <c r="AW2108" s="80"/>
      <c r="BC2108" s="79"/>
    </row>
    <row r="2109" spans="34:55" x14ac:dyDescent="0.25">
      <c r="AH2109" s="79"/>
      <c r="AI2109" s="79"/>
      <c r="AJ2109" s="80"/>
      <c r="AK2109" s="79"/>
      <c r="AM2109" s="79"/>
      <c r="AS2109" s="80"/>
      <c r="AW2109" s="80"/>
      <c r="BC2109" s="79"/>
    </row>
    <row r="2110" spans="34:55" x14ac:dyDescent="0.25">
      <c r="AH2110" s="79"/>
      <c r="AI2110" s="79"/>
      <c r="AJ2110" s="80"/>
      <c r="AK2110" s="79"/>
      <c r="AM2110" s="79"/>
      <c r="AS2110" s="80"/>
      <c r="AW2110" s="80"/>
      <c r="BC2110" s="79"/>
    </row>
    <row r="2111" spans="34:55" x14ac:dyDescent="0.25">
      <c r="AH2111" s="79"/>
      <c r="AI2111" s="79"/>
      <c r="AJ2111" s="80"/>
      <c r="AK2111" s="79"/>
      <c r="AM2111" s="79"/>
      <c r="AS2111" s="80"/>
      <c r="AW2111" s="80"/>
      <c r="BC2111" s="79"/>
    </row>
    <row r="2112" spans="34:55" x14ac:dyDescent="0.25">
      <c r="AH2112" s="79"/>
      <c r="AI2112" s="79"/>
      <c r="AJ2112" s="80"/>
      <c r="AK2112" s="79"/>
      <c r="AM2112" s="79"/>
      <c r="AS2112" s="80"/>
      <c r="AW2112" s="80"/>
      <c r="BC2112" s="79"/>
    </row>
    <row r="2113" spans="34:55" x14ac:dyDescent="0.25">
      <c r="AH2113" s="79"/>
      <c r="AI2113" s="79"/>
      <c r="AJ2113" s="80"/>
      <c r="AK2113" s="79"/>
      <c r="AM2113" s="79"/>
      <c r="AS2113" s="80"/>
      <c r="AW2113" s="80"/>
      <c r="BC2113" s="79"/>
    </row>
    <row r="2114" spans="34:55" x14ac:dyDescent="0.25">
      <c r="AH2114" s="79"/>
      <c r="AI2114" s="79"/>
      <c r="AJ2114" s="80"/>
      <c r="AK2114" s="79"/>
      <c r="AS2114" s="80"/>
      <c r="BC2114" s="79"/>
    </row>
    <row r="2115" spans="34:55" x14ac:dyDescent="0.25">
      <c r="AH2115" s="79"/>
      <c r="AI2115" s="79"/>
      <c r="AJ2115" s="80"/>
      <c r="AK2115" s="79"/>
      <c r="AM2115" s="79"/>
      <c r="AS2115" s="80"/>
      <c r="AW2115" s="80"/>
      <c r="BC2115" s="79"/>
    </row>
    <row r="2116" spans="34:55" x14ac:dyDescent="0.25">
      <c r="AH2116" s="79"/>
      <c r="AI2116" s="79"/>
      <c r="AJ2116" s="80"/>
      <c r="AK2116" s="79"/>
      <c r="AM2116" s="79"/>
      <c r="AS2116" s="80"/>
      <c r="AW2116" s="80"/>
      <c r="BC2116" s="79"/>
    </row>
    <row r="2117" spans="34:55" x14ac:dyDescent="0.25">
      <c r="AH2117" s="79"/>
      <c r="AI2117" s="79"/>
      <c r="AJ2117" s="80"/>
      <c r="AK2117" s="79"/>
      <c r="AM2117" s="79"/>
      <c r="AS2117" s="80"/>
      <c r="AW2117" s="80"/>
      <c r="BC2117" s="79"/>
    </row>
    <row r="2118" spans="34:55" x14ac:dyDescent="0.25">
      <c r="AH2118" s="79"/>
      <c r="AI2118" s="79"/>
      <c r="AJ2118" s="80"/>
      <c r="AK2118" s="79"/>
      <c r="AM2118" s="79"/>
      <c r="AS2118" s="80"/>
      <c r="AW2118" s="80"/>
      <c r="BC2118" s="79"/>
    </row>
    <row r="2119" spans="34:55" x14ac:dyDescent="0.25">
      <c r="AH2119" s="79"/>
      <c r="AI2119" s="79"/>
      <c r="AJ2119" s="80"/>
      <c r="AK2119" s="79"/>
      <c r="AM2119" s="79"/>
      <c r="AS2119" s="80"/>
      <c r="AW2119" s="80"/>
      <c r="BC2119" s="79"/>
    </row>
    <row r="2120" spans="34:55" x14ac:dyDescent="0.25">
      <c r="AH2120" s="79"/>
      <c r="AI2120" s="79"/>
      <c r="AJ2120" s="80"/>
      <c r="AK2120" s="79"/>
      <c r="AM2120" s="79"/>
      <c r="AS2120" s="80"/>
      <c r="AW2120" s="80"/>
      <c r="BC2120" s="79"/>
    </row>
    <row r="2121" spans="34:55" x14ac:dyDescent="0.25">
      <c r="AH2121" s="79"/>
      <c r="AI2121" s="79"/>
      <c r="AJ2121" s="80"/>
      <c r="AK2121" s="79"/>
      <c r="AM2121" s="79"/>
      <c r="AS2121" s="80"/>
      <c r="AW2121" s="80"/>
      <c r="BC2121" s="79"/>
    </row>
    <row r="2122" spans="34:55" x14ac:dyDescent="0.25">
      <c r="AH2122" s="79"/>
      <c r="AI2122" s="79"/>
      <c r="AJ2122" s="80"/>
      <c r="AK2122" s="79"/>
      <c r="AM2122" s="79"/>
      <c r="AS2122" s="80"/>
      <c r="AW2122" s="80"/>
      <c r="BC2122" s="79"/>
    </row>
    <row r="2123" spans="34:55" x14ac:dyDescent="0.25">
      <c r="AH2123" s="79"/>
      <c r="AI2123" s="79"/>
      <c r="AJ2123" s="80"/>
      <c r="AK2123" s="79"/>
      <c r="AM2123" s="79"/>
      <c r="AS2123" s="80"/>
      <c r="AW2123" s="80"/>
      <c r="BC2123" s="79"/>
    </row>
    <row r="2124" spans="34:55" x14ac:dyDescent="0.25">
      <c r="AH2124" s="79"/>
      <c r="AI2124" s="79"/>
      <c r="AJ2124" s="80"/>
      <c r="AK2124" s="79"/>
      <c r="AM2124" s="79"/>
      <c r="AS2124" s="80"/>
      <c r="BC2124" s="79"/>
    </row>
    <row r="2125" spans="34:55" x14ac:dyDescent="0.25">
      <c r="AH2125" s="79"/>
      <c r="AI2125" s="79"/>
      <c r="AJ2125" s="80"/>
      <c r="AK2125" s="79"/>
      <c r="AM2125" s="79"/>
      <c r="AS2125" s="80"/>
      <c r="AW2125" s="80"/>
      <c r="BC2125" s="79"/>
    </row>
    <row r="2126" spans="34:55" x14ac:dyDescent="0.25">
      <c r="AH2126" s="79"/>
      <c r="AI2126" s="79"/>
      <c r="AJ2126" s="80"/>
      <c r="AK2126" s="79"/>
      <c r="AM2126" s="79"/>
      <c r="AS2126" s="80"/>
      <c r="AW2126" s="80"/>
      <c r="BC2126" s="79"/>
    </row>
    <row r="2127" spans="34:55" x14ac:dyDescent="0.25">
      <c r="AH2127" s="79"/>
      <c r="AI2127" s="79"/>
      <c r="AJ2127" s="80"/>
      <c r="AK2127" s="79"/>
      <c r="AM2127" s="79"/>
      <c r="AS2127" s="80"/>
      <c r="AW2127" s="80"/>
      <c r="BC2127" s="79"/>
    </row>
    <row r="2128" spans="34:55" x14ac:dyDescent="0.25">
      <c r="AH2128" s="79"/>
      <c r="AI2128" s="79"/>
      <c r="AJ2128" s="80"/>
      <c r="AK2128" s="79"/>
      <c r="AM2128" s="79"/>
      <c r="AS2128" s="80"/>
      <c r="AW2128" s="80"/>
      <c r="BC2128" s="79"/>
    </row>
    <row r="2129" spans="30:55" x14ac:dyDescent="0.25">
      <c r="AH2129" s="79"/>
      <c r="AI2129" s="79"/>
      <c r="AJ2129" s="80"/>
      <c r="AK2129" s="79"/>
      <c r="AM2129" s="79"/>
      <c r="AS2129" s="80"/>
      <c r="AW2129" s="80"/>
      <c r="BC2129" s="79"/>
    </row>
    <row r="2130" spans="30:55" x14ac:dyDescent="0.25">
      <c r="AH2130" s="79"/>
      <c r="AI2130" s="79"/>
      <c r="AJ2130" s="80"/>
      <c r="AK2130" s="79"/>
      <c r="AM2130" s="79"/>
      <c r="AS2130" s="80"/>
      <c r="AW2130" s="80"/>
      <c r="BC2130" s="79"/>
    </row>
    <row r="2131" spans="30:55" x14ac:dyDescent="0.25">
      <c r="AH2131" s="79"/>
      <c r="AI2131" s="79"/>
      <c r="AJ2131" s="80"/>
      <c r="AK2131" s="79"/>
      <c r="AM2131" s="79"/>
      <c r="AS2131" s="80"/>
      <c r="AW2131" s="80"/>
      <c r="BC2131" s="79"/>
    </row>
    <row r="2132" spans="30:55" x14ac:dyDescent="0.25">
      <c r="AH2132" s="79"/>
      <c r="AI2132" s="79"/>
      <c r="AJ2132" s="80"/>
      <c r="AK2132" s="79"/>
      <c r="AM2132" s="79"/>
      <c r="AS2132" s="80"/>
      <c r="AW2132" s="80"/>
      <c r="BC2132" s="79"/>
    </row>
    <row r="2133" spans="30:55" x14ac:dyDescent="0.25">
      <c r="AH2133" s="79"/>
      <c r="AI2133" s="79"/>
      <c r="AJ2133" s="80"/>
      <c r="AK2133" s="79"/>
      <c r="AM2133" s="79"/>
      <c r="AS2133" s="80"/>
      <c r="AW2133" s="80"/>
      <c r="BC2133" s="79"/>
    </row>
    <row r="2134" spans="30:55" x14ac:dyDescent="0.25">
      <c r="AH2134" s="79"/>
      <c r="AI2134" s="79"/>
      <c r="AJ2134" s="80"/>
      <c r="AK2134" s="79"/>
      <c r="AM2134" s="79"/>
      <c r="AS2134" s="80"/>
      <c r="AW2134" s="80"/>
      <c r="BC2134" s="79"/>
    </row>
    <row r="2135" spans="30:55" x14ac:dyDescent="0.25">
      <c r="AD2135" s="27"/>
      <c r="AE2135" s="27"/>
      <c r="AH2135" s="79"/>
      <c r="AI2135" s="79"/>
      <c r="AJ2135" s="80"/>
      <c r="AK2135" s="79"/>
      <c r="AS2135" s="80"/>
      <c r="BC2135" s="79"/>
    </row>
    <row r="2136" spans="30:55" x14ac:dyDescent="0.25">
      <c r="AH2136" s="79"/>
      <c r="AI2136" s="79"/>
      <c r="AJ2136" s="80"/>
      <c r="AK2136" s="79"/>
      <c r="AM2136" s="79"/>
      <c r="AS2136" s="80"/>
      <c r="AW2136" s="80"/>
      <c r="BC2136" s="79"/>
    </row>
    <row r="2137" spans="30:55" x14ac:dyDescent="0.25">
      <c r="AH2137" s="79"/>
      <c r="AI2137" s="79"/>
      <c r="AJ2137" s="80"/>
      <c r="AK2137" s="79"/>
      <c r="AM2137" s="79"/>
      <c r="AS2137" s="80"/>
      <c r="AW2137" s="80"/>
      <c r="BC2137" s="79"/>
    </row>
    <row r="2138" spans="30:55" x14ac:dyDescent="0.25">
      <c r="AH2138" s="79"/>
      <c r="AI2138" s="79"/>
      <c r="AJ2138" s="80"/>
      <c r="AK2138" s="79"/>
      <c r="AS2138" s="80"/>
      <c r="AW2138" s="80"/>
      <c r="AX2138" s="80"/>
      <c r="BC2138" s="79"/>
    </row>
    <row r="2139" spans="30:55" x14ac:dyDescent="0.25">
      <c r="AH2139" s="79"/>
      <c r="AI2139" s="79"/>
      <c r="AJ2139" s="80"/>
      <c r="AK2139" s="79"/>
      <c r="AM2139" s="79"/>
      <c r="AS2139" s="80"/>
      <c r="AW2139" s="80"/>
      <c r="BC2139" s="79"/>
    </row>
    <row r="2140" spans="30:55" x14ac:dyDescent="0.25">
      <c r="AD2140" s="27"/>
      <c r="AE2140" s="27"/>
      <c r="AH2140" s="79"/>
      <c r="AI2140" s="79"/>
      <c r="AJ2140" s="80"/>
      <c r="AK2140" s="79"/>
      <c r="AM2140" s="79"/>
      <c r="AS2140" s="80"/>
      <c r="AW2140" s="80"/>
      <c r="AX2140" s="80"/>
      <c r="BC2140" s="79"/>
    </row>
    <row r="2141" spans="30:55" x14ac:dyDescent="0.25">
      <c r="AD2141" s="27"/>
      <c r="AE2141" s="27"/>
      <c r="AH2141" s="79"/>
      <c r="AI2141" s="79"/>
      <c r="AJ2141" s="80"/>
      <c r="AK2141" s="79"/>
      <c r="AM2141" s="79"/>
      <c r="AS2141" s="80"/>
      <c r="AW2141" s="80"/>
      <c r="AX2141" s="80"/>
      <c r="BC2141" s="79"/>
    </row>
    <row r="2142" spans="30:55" x14ac:dyDescent="0.25">
      <c r="AD2142" s="27"/>
      <c r="AE2142" s="27"/>
      <c r="AH2142" s="79"/>
      <c r="AI2142" s="79"/>
      <c r="AJ2142" s="80"/>
      <c r="AK2142" s="79"/>
      <c r="AM2142" s="79"/>
      <c r="AS2142" s="80"/>
      <c r="AW2142" s="80"/>
      <c r="AX2142" s="80"/>
      <c r="BC2142" s="79"/>
    </row>
    <row r="2143" spans="30:55" x14ac:dyDescent="0.25">
      <c r="AH2143" s="79"/>
      <c r="AI2143" s="79"/>
      <c r="AJ2143" s="80"/>
      <c r="AK2143" s="79"/>
      <c r="AS2143" s="80"/>
      <c r="AW2143" s="80"/>
      <c r="BC2143" s="79"/>
    </row>
    <row r="2144" spans="30:55" x14ac:dyDescent="0.25">
      <c r="AD2144" s="27"/>
      <c r="AE2144" s="27"/>
      <c r="AH2144" s="79"/>
      <c r="AI2144" s="79"/>
      <c r="AJ2144" s="80"/>
      <c r="AK2144" s="79"/>
      <c r="AM2144" s="79"/>
      <c r="AS2144" s="80"/>
      <c r="AW2144" s="80"/>
      <c r="AX2144" s="80"/>
      <c r="BC2144" s="79"/>
    </row>
    <row r="2145" spans="30:55" x14ac:dyDescent="0.25">
      <c r="AD2145" s="27"/>
      <c r="AE2145" s="27"/>
      <c r="AH2145" s="79"/>
      <c r="AI2145" s="79"/>
      <c r="AJ2145" s="80"/>
      <c r="AK2145" s="79"/>
      <c r="AM2145" s="79"/>
      <c r="AS2145" s="80"/>
      <c r="AW2145" s="80"/>
      <c r="AX2145" s="80"/>
      <c r="BC2145" s="79"/>
    </row>
    <row r="2146" spans="30:55" x14ac:dyDescent="0.25">
      <c r="AD2146" s="27"/>
      <c r="AE2146" s="27"/>
      <c r="AH2146" s="79"/>
      <c r="AI2146" s="79"/>
      <c r="AJ2146" s="80"/>
      <c r="AK2146" s="79"/>
      <c r="AM2146" s="79"/>
      <c r="AS2146" s="80"/>
      <c r="AW2146" s="80"/>
      <c r="BC2146" s="79"/>
    </row>
    <row r="2147" spans="30:55" x14ac:dyDescent="0.25">
      <c r="AD2147" s="27"/>
      <c r="AE2147" s="27"/>
      <c r="AH2147" s="79"/>
      <c r="AI2147" s="79"/>
      <c r="AJ2147" s="80"/>
      <c r="AK2147" s="79"/>
      <c r="AM2147" s="79"/>
      <c r="AS2147" s="80"/>
      <c r="AW2147" s="80"/>
      <c r="BC2147" s="79"/>
    </row>
    <row r="2148" spans="30:55" x14ac:dyDescent="0.25">
      <c r="AD2148" s="27"/>
      <c r="AE2148" s="27"/>
      <c r="AH2148" s="79"/>
      <c r="AI2148" s="79"/>
      <c r="AJ2148" s="80"/>
      <c r="AK2148" s="79"/>
      <c r="AM2148" s="79"/>
      <c r="AS2148" s="80"/>
      <c r="AW2148" s="80"/>
      <c r="AX2148" s="80"/>
      <c r="BC2148" s="79"/>
    </row>
    <row r="2149" spans="30:55" x14ac:dyDescent="0.25">
      <c r="AH2149" s="79"/>
      <c r="AI2149" s="79"/>
      <c r="AJ2149" s="80"/>
      <c r="AK2149" s="79"/>
      <c r="AM2149" s="79"/>
      <c r="AS2149" s="80"/>
      <c r="AW2149" s="80"/>
      <c r="AX2149" s="80"/>
      <c r="BC2149" s="79"/>
    </row>
    <row r="2150" spans="30:55" x14ac:dyDescent="0.25">
      <c r="AH2150" s="79"/>
      <c r="AI2150" s="79"/>
      <c r="AJ2150" s="80"/>
      <c r="AK2150" s="79"/>
      <c r="AM2150" s="79"/>
      <c r="AS2150" s="80"/>
      <c r="AW2150" s="80"/>
      <c r="BC2150" s="79"/>
    </row>
    <row r="2151" spans="30:55" x14ac:dyDescent="0.25">
      <c r="AH2151" s="79"/>
      <c r="AI2151" s="79"/>
      <c r="AJ2151" s="80"/>
      <c r="AK2151" s="79"/>
      <c r="AM2151" s="79"/>
      <c r="AS2151" s="80"/>
      <c r="AW2151" s="80"/>
      <c r="BC2151" s="79"/>
    </row>
    <row r="2152" spans="30:55" x14ac:dyDescent="0.25">
      <c r="AH2152" s="79"/>
      <c r="AI2152" s="79"/>
      <c r="AJ2152" s="80"/>
      <c r="AK2152" s="79"/>
      <c r="AM2152" s="79"/>
      <c r="AS2152" s="80"/>
      <c r="AW2152" s="80"/>
      <c r="BC2152" s="79"/>
    </row>
    <row r="2153" spans="30:55" x14ac:dyDescent="0.25">
      <c r="AH2153" s="79"/>
      <c r="AI2153" s="79"/>
      <c r="AJ2153" s="80"/>
      <c r="AK2153" s="79"/>
      <c r="AM2153" s="79"/>
      <c r="AS2153" s="80"/>
      <c r="AW2153" s="80"/>
      <c r="BC2153" s="79"/>
    </row>
    <row r="2154" spans="30:55" x14ac:dyDescent="0.25">
      <c r="AH2154" s="79"/>
      <c r="AI2154" s="79"/>
      <c r="AJ2154" s="80"/>
      <c r="AK2154" s="79"/>
      <c r="AS2154" s="80"/>
      <c r="AW2154" s="80"/>
      <c r="BC2154" s="79"/>
    </row>
    <row r="2155" spans="30:55" x14ac:dyDescent="0.25">
      <c r="AD2155" s="27"/>
      <c r="AE2155" s="27"/>
      <c r="AH2155" s="79"/>
      <c r="AI2155" s="79"/>
      <c r="AJ2155" s="80"/>
      <c r="AK2155" s="79"/>
      <c r="AM2155" s="79"/>
      <c r="AS2155" s="80"/>
      <c r="BC2155" s="79"/>
    </row>
    <row r="2156" spans="30:55" x14ac:dyDescent="0.25">
      <c r="AH2156" s="79"/>
      <c r="AI2156" s="79"/>
      <c r="AJ2156" s="80"/>
      <c r="AK2156" s="79"/>
      <c r="AS2156" s="80"/>
      <c r="AV2156" s="79"/>
      <c r="AW2156" s="80"/>
      <c r="AX2156" s="80"/>
      <c r="BC2156" s="79"/>
    </row>
    <row r="2157" spans="30:55" x14ac:dyDescent="0.25">
      <c r="AD2157" s="27"/>
      <c r="AE2157" s="27"/>
      <c r="AH2157" s="79"/>
      <c r="AI2157" s="79"/>
      <c r="AJ2157" s="80"/>
      <c r="AK2157" s="79"/>
      <c r="AS2157" s="80"/>
      <c r="AV2157" s="79"/>
      <c r="AW2157" s="80"/>
      <c r="AX2157" s="80"/>
      <c r="BC2157" s="79"/>
    </row>
    <row r="2158" spans="30:55" x14ac:dyDescent="0.25">
      <c r="AD2158" s="27"/>
      <c r="AE2158" s="27"/>
      <c r="AH2158" s="79"/>
      <c r="AI2158" s="79"/>
      <c r="AJ2158" s="80"/>
      <c r="AK2158" s="79"/>
      <c r="AS2158" s="80"/>
      <c r="AV2158" s="79"/>
      <c r="AW2158" s="80"/>
      <c r="AX2158" s="80"/>
      <c r="BC2158" s="79"/>
    </row>
    <row r="2159" spans="30:55" x14ac:dyDescent="0.25">
      <c r="AD2159" s="27"/>
      <c r="AE2159" s="27"/>
      <c r="AH2159" s="79"/>
      <c r="AI2159" s="79"/>
      <c r="AJ2159" s="80"/>
      <c r="AK2159" s="79"/>
      <c r="AS2159" s="80"/>
      <c r="AV2159" s="79"/>
      <c r="AW2159" s="80"/>
      <c r="AX2159" s="80"/>
      <c r="BC2159" s="79"/>
    </row>
    <row r="2160" spans="30:55" x14ac:dyDescent="0.25">
      <c r="AD2160" s="27"/>
      <c r="AE2160" s="27"/>
      <c r="AH2160" s="79"/>
      <c r="AI2160" s="79"/>
      <c r="AJ2160" s="80"/>
      <c r="AK2160" s="79"/>
      <c r="AS2160" s="80"/>
      <c r="AV2160" s="79"/>
      <c r="AW2160" s="80"/>
      <c r="AX2160" s="80"/>
      <c r="BC2160" s="79"/>
    </row>
    <row r="2161" spans="30:55" x14ac:dyDescent="0.25">
      <c r="AD2161" s="27"/>
      <c r="AE2161" s="27"/>
      <c r="AH2161" s="79"/>
      <c r="AI2161" s="79"/>
      <c r="AJ2161" s="80"/>
      <c r="AK2161" s="79"/>
      <c r="AS2161" s="80"/>
      <c r="AV2161" s="79"/>
      <c r="AW2161" s="80"/>
      <c r="AX2161" s="80"/>
      <c r="BC2161" s="79"/>
    </row>
    <row r="2162" spans="30:55" x14ac:dyDescent="0.25">
      <c r="AD2162" s="27"/>
      <c r="AE2162" s="27"/>
      <c r="AH2162" s="79"/>
      <c r="AI2162" s="79"/>
      <c r="AJ2162" s="80"/>
      <c r="AK2162" s="79"/>
      <c r="AS2162" s="80"/>
      <c r="AV2162" s="79"/>
      <c r="AW2162" s="80"/>
      <c r="AX2162" s="80"/>
      <c r="BC2162" s="79"/>
    </row>
    <row r="2163" spans="30:55" x14ac:dyDescent="0.25">
      <c r="AH2163" s="79"/>
      <c r="AI2163" s="79"/>
      <c r="AJ2163" s="80"/>
      <c r="AK2163" s="79"/>
      <c r="AS2163" s="80"/>
      <c r="BC2163" s="79"/>
    </row>
    <row r="2164" spans="30:55" x14ac:dyDescent="0.25">
      <c r="AH2164" s="79"/>
      <c r="AI2164" s="79"/>
      <c r="AJ2164" s="80"/>
      <c r="AK2164" s="79"/>
      <c r="AS2164" s="80"/>
      <c r="BC2164" s="79"/>
    </row>
    <row r="2165" spans="30:55" x14ac:dyDescent="0.25">
      <c r="AH2165" s="79"/>
      <c r="AI2165" s="79"/>
      <c r="AJ2165" s="80"/>
      <c r="AK2165" s="79"/>
      <c r="AS2165" s="80"/>
      <c r="AV2165" s="79"/>
      <c r="AW2165" s="80"/>
      <c r="AX2165" s="80"/>
      <c r="BC2165" s="79"/>
    </row>
    <row r="2166" spans="30:55" x14ac:dyDescent="0.25">
      <c r="AH2166" s="79"/>
      <c r="AI2166" s="79"/>
      <c r="AJ2166" s="80"/>
      <c r="AK2166" s="79"/>
      <c r="AS2166" s="80"/>
      <c r="AV2166" s="79"/>
      <c r="AW2166" s="80"/>
      <c r="AX2166" s="80"/>
      <c r="BC2166" s="79"/>
    </row>
    <row r="2167" spans="30:55" x14ac:dyDescent="0.25">
      <c r="AH2167" s="79"/>
      <c r="AI2167" s="79"/>
      <c r="AJ2167" s="80"/>
      <c r="AK2167" s="79"/>
      <c r="AS2167" s="80"/>
      <c r="AV2167" s="79"/>
      <c r="AW2167" s="80"/>
      <c r="AX2167" s="80"/>
      <c r="BC2167" s="79"/>
    </row>
    <row r="2168" spans="30:55" x14ac:dyDescent="0.25">
      <c r="AH2168" s="79"/>
      <c r="AI2168" s="79"/>
      <c r="AJ2168" s="80"/>
      <c r="AK2168" s="79"/>
      <c r="AS2168" s="80"/>
      <c r="BC2168" s="79"/>
    </row>
    <row r="2169" spans="30:55" x14ac:dyDescent="0.25">
      <c r="AH2169" s="79"/>
      <c r="AI2169" s="79"/>
      <c r="AJ2169" s="80"/>
      <c r="AK2169" s="79"/>
      <c r="AS2169" s="80"/>
      <c r="BC2169" s="79"/>
    </row>
    <row r="2170" spans="30:55" x14ac:dyDescent="0.25">
      <c r="AH2170" s="79"/>
      <c r="AI2170" s="79"/>
      <c r="AJ2170" s="80"/>
      <c r="AK2170" s="79"/>
      <c r="AS2170" s="80"/>
      <c r="BC2170" s="79"/>
    </row>
    <row r="2171" spans="30:55" x14ac:dyDescent="0.25">
      <c r="AH2171" s="79"/>
      <c r="AI2171" s="79"/>
      <c r="AJ2171" s="80"/>
      <c r="AK2171" s="79"/>
      <c r="AS2171" s="80"/>
      <c r="BC2171" s="79"/>
    </row>
    <row r="2172" spans="30:55" x14ac:dyDescent="0.25">
      <c r="AH2172" s="79"/>
      <c r="AI2172" s="79"/>
      <c r="AJ2172" s="80"/>
      <c r="AK2172" s="79"/>
      <c r="AS2172" s="80"/>
      <c r="BC2172" s="79"/>
    </row>
    <row r="2173" spans="30:55" x14ac:dyDescent="0.25">
      <c r="AH2173" s="79"/>
      <c r="AI2173" s="79"/>
      <c r="AJ2173" s="80"/>
      <c r="AK2173" s="79"/>
      <c r="AS2173" s="80"/>
      <c r="BC2173" s="79"/>
    </row>
    <row r="2174" spans="30:55" x14ac:dyDescent="0.25">
      <c r="AH2174" s="79"/>
      <c r="AI2174" s="79"/>
      <c r="AJ2174" s="80"/>
      <c r="AK2174" s="79"/>
      <c r="AS2174" s="80"/>
      <c r="BC2174" s="79"/>
    </row>
    <row r="2175" spans="30:55" x14ac:dyDescent="0.25">
      <c r="AH2175" s="79"/>
      <c r="AI2175" s="79"/>
      <c r="AJ2175" s="80"/>
      <c r="AK2175" s="79"/>
      <c r="AS2175" s="80"/>
      <c r="BC2175" s="79"/>
    </row>
    <row r="2176" spans="30:55" x14ac:dyDescent="0.25">
      <c r="AH2176" s="79"/>
      <c r="AI2176" s="79"/>
      <c r="AJ2176" s="80"/>
      <c r="AK2176" s="79"/>
      <c r="AS2176" s="80"/>
      <c r="BC2176" s="79"/>
    </row>
    <row r="2177" spans="30:55" x14ac:dyDescent="0.25">
      <c r="AD2177" s="27"/>
      <c r="AE2177" s="27"/>
      <c r="AH2177" s="79"/>
      <c r="AI2177" s="79"/>
      <c r="AJ2177" s="80"/>
      <c r="AK2177" s="79"/>
      <c r="AS2177" s="80"/>
      <c r="AV2177" s="79"/>
      <c r="AW2177" s="80"/>
      <c r="AX2177" s="80"/>
      <c r="BC2177" s="79"/>
    </row>
    <row r="2178" spans="30:55" x14ac:dyDescent="0.25">
      <c r="AD2178" s="27"/>
      <c r="AE2178" s="27"/>
      <c r="AH2178" s="79"/>
      <c r="AI2178" s="79"/>
      <c r="AJ2178" s="80"/>
      <c r="AK2178" s="79"/>
      <c r="AR2178" s="79"/>
      <c r="AS2178" s="80"/>
      <c r="AV2178" s="79"/>
      <c r="AW2178" s="80"/>
      <c r="AX2178" s="80"/>
      <c r="BC2178" s="79"/>
    </row>
    <row r="2179" spans="30:55" x14ac:dyDescent="0.25">
      <c r="AH2179" s="79"/>
      <c r="AI2179" s="79"/>
      <c r="AJ2179" s="80"/>
      <c r="AK2179" s="79"/>
      <c r="AS2179" s="80"/>
      <c r="AV2179" s="79"/>
      <c r="AW2179" s="80"/>
      <c r="AX2179" s="80"/>
      <c r="BC2179" s="79"/>
    </row>
    <row r="2180" spans="30:55" x14ac:dyDescent="0.25">
      <c r="AD2180" s="27"/>
      <c r="AE2180" s="27"/>
      <c r="AH2180" s="79"/>
      <c r="AI2180" s="79"/>
      <c r="AJ2180" s="80"/>
      <c r="AK2180" s="79"/>
      <c r="AM2180" s="79"/>
      <c r="AS2180" s="80"/>
      <c r="AV2180" s="79"/>
      <c r="AW2180" s="80"/>
      <c r="AX2180" s="80"/>
      <c r="BC2180" s="79"/>
    </row>
    <row r="2181" spans="30:55" x14ac:dyDescent="0.25">
      <c r="AH2181" s="79"/>
      <c r="AI2181" s="79"/>
      <c r="AJ2181" s="80"/>
      <c r="AK2181" s="79"/>
      <c r="AM2181" s="79"/>
      <c r="AS2181" s="80"/>
      <c r="AV2181" s="79"/>
      <c r="AW2181" s="80"/>
      <c r="AX2181" s="80"/>
      <c r="BC2181" s="79"/>
    </row>
    <row r="2182" spans="30:55" x14ac:dyDescent="0.25">
      <c r="AD2182" s="27"/>
      <c r="AE2182" s="27"/>
      <c r="AH2182" s="79"/>
      <c r="AI2182" s="79"/>
      <c r="AJ2182" s="80"/>
      <c r="AK2182" s="79"/>
      <c r="AM2182" s="79"/>
      <c r="AS2182" s="80"/>
      <c r="AW2182" s="80"/>
      <c r="AX2182" s="80"/>
      <c r="BC2182" s="79"/>
    </row>
    <row r="2183" spans="30:55" x14ac:dyDescent="0.25">
      <c r="AD2183" s="27"/>
      <c r="AE2183" s="27"/>
      <c r="AH2183" s="79"/>
      <c r="AI2183" s="79"/>
      <c r="AJ2183" s="80"/>
      <c r="AK2183" s="79"/>
      <c r="AM2183" s="79"/>
      <c r="AS2183" s="80"/>
      <c r="AV2183" s="79"/>
      <c r="AW2183" s="80"/>
      <c r="AX2183" s="80"/>
      <c r="BC2183" s="79"/>
    </row>
    <row r="2184" spans="30:55" x14ac:dyDescent="0.25">
      <c r="AD2184" s="27"/>
      <c r="AE2184" s="27"/>
      <c r="AH2184" s="79"/>
      <c r="AI2184" s="79"/>
      <c r="AJ2184" s="80"/>
      <c r="AK2184" s="79"/>
      <c r="AM2184" s="79"/>
      <c r="AS2184" s="80"/>
      <c r="BC2184" s="79"/>
    </row>
    <row r="2185" spans="30:55" x14ac:dyDescent="0.25">
      <c r="AH2185" s="79"/>
      <c r="AI2185" s="79"/>
      <c r="AJ2185" s="80"/>
      <c r="AK2185" s="79"/>
      <c r="AM2185" s="79"/>
      <c r="AS2185" s="80"/>
      <c r="BC2185" s="79"/>
    </row>
    <row r="2186" spans="30:55" x14ac:dyDescent="0.25">
      <c r="AH2186" s="79"/>
      <c r="AI2186" s="79"/>
      <c r="AJ2186" s="80"/>
      <c r="AK2186" s="79"/>
      <c r="AM2186" s="79"/>
      <c r="AS2186" s="80"/>
      <c r="BC2186" s="79"/>
    </row>
    <row r="2187" spans="30:55" x14ac:dyDescent="0.25">
      <c r="AD2187" s="27"/>
      <c r="AE2187" s="27"/>
      <c r="AH2187" s="79"/>
      <c r="AI2187" s="79"/>
      <c r="AJ2187" s="80"/>
      <c r="AK2187" s="79"/>
      <c r="AM2187" s="79"/>
      <c r="AS2187" s="80"/>
      <c r="BC2187" s="79"/>
    </row>
    <row r="2188" spans="30:55" x14ac:dyDescent="0.25">
      <c r="AD2188" s="27"/>
      <c r="AE2188" s="27"/>
      <c r="AH2188" s="79"/>
      <c r="AI2188" s="79"/>
      <c r="AJ2188" s="80"/>
      <c r="AK2188" s="79"/>
      <c r="AM2188" s="79"/>
      <c r="AS2188" s="80"/>
      <c r="AV2188" s="79"/>
      <c r="AW2188" s="80"/>
      <c r="AX2188" s="80"/>
      <c r="BC2188" s="79"/>
    </row>
    <row r="2189" spans="30:55" x14ac:dyDescent="0.25">
      <c r="AD2189" s="27"/>
      <c r="AE2189" s="27"/>
      <c r="AH2189" s="79"/>
      <c r="AI2189" s="79"/>
      <c r="AJ2189" s="80"/>
      <c r="AK2189" s="79"/>
      <c r="AM2189" s="79"/>
      <c r="AS2189" s="80"/>
      <c r="BC2189" s="79"/>
    </row>
    <row r="2190" spans="30:55" x14ac:dyDescent="0.25">
      <c r="AH2190" s="79"/>
      <c r="AI2190" s="79"/>
      <c r="AJ2190" s="80"/>
      <c r="AK2190" s="79"/>
      <c r="AS2190" s="80"/>
      <c r="AW2190" s="80"/>
      <c r="BC2190" s="79"/>
    </row>
    <row r="2191" spans="30:55" x14ac:dyDescent="0.25">
      <c r="AH2191" s="79"/>
      <c r="AI2191" s="79"/>
      <c r="AJ2191" s="80"/>
      <c r="AK2191" s="79"/>
      <c r="AO2191" s="80"/>
      <c r="AS2191" s="80"/>
      <c r="AW2191" s="80"/>
      <c r="BC2191" s="79"/>
    </row>
    <row r="2192" spans="30:55" x14ac:dyDescent="0.25">
      <c r="AH2192" s="79"/>
      <c r="AI2192" s="79"/>
      <c r="AJ2192" s="80"/>
      <c r="AK2192" s="79"/>
      <c r="AQ2192" s="80"/>
      <c r="AR2192" s="79"/>
      <c r="AS2192" s="80"/>
      <c r="AW2192" s="80"/>
      <c r="BC2192" s="79"/>
    </row>
    <row r="2193" spans="30:55" x14ac:dyDescent="0.25">
      <c r="AH2193" s="79"/>
      <c r="AI2193" s="79"/>
      <c r="AJ2193" s="80"/>
      <c r="AK2193" s="79"/>
      <c r="AS2193" s="80"/>
      <c r="AW2193" s="80"/>
      <c r="BC2193" s="79"/>
    </row>
    <row r="2194" spans="30:55" x14ac:dyDescent="0.25">
      <c r="AH2194" s="79"/>
      <c r="AI2194" s="79"/>
      <c r="AJ2194" s="80"/>
      <c r="AK2194" s="79"/>
      <c r="AS2194" s="80"/>
      <c r="AW2194" s="80"/>
      <c r="BC2194" s="79"/>
    </row>
    <row r="2195" spans="30:55" x14ac:dyDescent="0.25">
      <c r="AH2195" s="79"/>
      <c r="AI2195" s="79"/>
      <c r="AJ2195" s="80"/>
      <c r="AK2195" s="79"/>
      <c r="AS2195" s="80"/>
      <c r="AW2195" s="80"/>
      <c r="BC2195" s="79"/>
    </row>
    <row r="2196" spans="30:55" x14ac:dyDescent="0.25">
      <c r="AD2196" s="27"/>
      <c r="AE2196" s="27"/>
      <c r="AH2196" s="79"/>
      <c r="AI2196" s="79"/>
      <c r="AJ2196" s="80"/>
      <c r="AK2196" s="79"/>
      <c r="AS2196" s="80"/>
      <c r="AW2196" s="80"/>
      <c r="BC2196" s="79"/>
    </row>
    <row r="2197" spans="30:55" x14ac:dyDescent="0.25">
      <c r="AD2197" s="27"/>
      <c r="AE2197" s="27"/>
      <c r="AH2197" s="79"/>
      <c r="AI2197" s="79"/>
      <c r="AJ2197" s="80"/>
      <c r="AK2197" s="79"/>
      <c r="AS2197" s="80"/>
      <c r="AW2197" s="80"/>
      <c r="BC2197" s="79"/>
    </row>
    <row r="2198" spans="30:55" x14ac:dyDescent="0.25">
      <c r="AD2198" s="27"/>
      <c r="AE2198" s="27"/>
      <c r="AH2198" s="79"/>
      <c r="AI2198" s="79"/>
      <c r="AJ2198" s="80"/>
      <c r="AK2198" s="79"/>
      <c r="AS2198" s="80"/>
      <c r="AW2198" s="80"/>
      <c r="BC2198" s="79"/>
    </row>
    <row r="2199" spans="30:55" x14ac:dyDescent="0.25">
      <c r="AH2199" s="79"/>
      <c r="AI2199" s="79"/>
      <c r="AJ2199" s="80"/>
      <c r="AK2199" s="79"/>
      <c r="AS2199" s="80"/>
      <c r="AW2199" s="80"/>
      <c r="BC2199" s="79"/>
    </row>
    <row r="2200" spans="30:55" x14ac:dyDescent="0.25">
      <c r="AD2200" s="27"/>
      <c r="AE2200" s="27"/>
      <c r="AH2200" s="79"/>
      <c r="AI2200" s="79"/>
      <c r="AJ2200" s="80"/>
      <c r="AK2200" s="79"/>
      <c r="AS2200" s="80"/>
      <c r="AW2200" s="80"/>
      <c r="AX2200" s="80"/>
      <c r="BC2200" s="79"/>
    </row>
    <row r="2201" spans="30:55" x14ac:dyDescent="0.25">
      <c r="AH2201" s="79"/>
      <c r="AI2201" s="79"/>
      <c r="AJ2201" s="80"/>
      <c r="AK2201" s="79"/>
      <c r="AS2201" s="80"/>
      <c r="AW2201" s="80"/>
      <c r="BC2201" s="79"/>
    </row>
    <row r="2202" spans="30:55" x14ac:dyDescent="0.25">
      <c r="AD2202" s="27"/>
      <c r="AE2202" s="27"/>
      <c r="AH2202" s="79"/>
      <c r="AI2202" s="79"/>
      <c r="AJ2202" s="80"/>
      <c r="AK2202" s="79"/>
      <c r="AS2202" s="80"/>
      <c r="AW2202" s="80"/>
      <c r="BC2202" s="79"/>
    </row>
    <row r="2203" spans="30:55" x14ac:dyDescent="0.25">
      <c r="AD2203" s="27"/>
      <c r="AE2203" s="27"/>
      <c r="AH2203" s="79"/>
      <c r="AI2203" s="79"/>
      <c r="AJ2203" s="80"/>
      <c r="AK2203" s="79"/>
      <c r="AO2203" s="80"/>
      <c r="AS2203" s="80"/>
      <c r="BC2203" s="79"/>
    </row>
    <row r="2204" spans="30:55" x14ac:dyDescent="0.25">
      <c r="AD2204" s="27"/>
      <c r="AE2204" s="27"/>
      <c r="AH2204" s="79"/>
      <c r="AI2204" s="79"/>
      <c r="AJ2204" s="80"/>
      <c r="AK2204" s="79"/>
      <c r="AS2204" s="80"/>
      <c r="AW2204" s="80"/>
      <c r="BC2204" s="79"/>
    </row>
    <row r="2205" spans="30:55" x14ac:dyDescent="0.25">
      <c r="AD2205" s="27"/>
      <c r="AE2205" s="27"/>
      <c r="AH2205" s="79"/>
      <c r="AI2205" s="79"/>
      <c r="AJ2205" s="80"/>
      <c r="AK2205" s="79"/>
      <c r="AS2205" s="80"/>
      <c r="AW2205" s="80"/>
      <c r="BC2205" s="79"/>
    </row>
    <row r="2206" spans="30:55" x14ac:dyDescent="0.25">
      <c r="AD2206" s="27"/>
      <c r="AE2206" s="27"/>
      <c r="AH2206" s="79"/>
      <c r="AI2206" s="79"/>
      <c r="AJ2206" s="80"/>
      <c r="AK2206" s="79"/>
      <c r="AS2206" s="80"/>
      <c r="AW2206" s="80"/>
      <c r="BC2206" s="79"/>
    </row>
    <row r="2207" spans="30:55" x14ac:dyDescent="0.25">
      <c r="AD2207" s="27"/>
      <c r="AE2207" s="27"/>
      <c r="AH2207" s="79"/>
      <c r="AI2207" s="79"/>
      <c r="AJ2207" s="80"/>
      <c r="AK2207" s="79"/>
      <c r="AS2207" s="80"/>
      <c r="AW2207" s="80"/>
      <c r="BC2207" s="79"/>
    </row>
    <row r="2208" spans="30:55" x14ac:dyDescent="0.25">
      <c r="AD2208" s="27"/>
      <c r="AE2208" s="27"/>
      <c r="AH2208" s="79"/>
      <c r="AI2208" s="79"/>
      <c r="AJ2208" s="80"/>
      <c r="AK2208" s="79"/>
      <c r="AS2208" s="80"/>
      <c r="AW2208" s="80"/>
      <c r="BC2208" s="79"/>
    </row>
    <row r="2209" spans="30:55" x14ac:dyDescent="0.25">
      <c r="AD2209" s="27"/>
      <c r="AE2209" s="27"/>
      <c r="AH2209" s="79"/>
      <c r="AI2209" s="79"/>
      <c r="AJ2209" s="80"/>
      <c r="AK2209" s="79"/>
      <c r="AS2209" s="80"/>
      <c r="AW2209" s="80"/>
      <c r="BC2209" s="79"/>
    </row>
    <row r="2210" spans="30:55" x14ac:dyDescent="0.25">
      <c r="AD2210" s="27"/>
      <c r="AE2210" s="27"/>
      <c r="AH2210" s="79"/>
      <c r="AI2210" s="79"/>
      <c r="AJ2210" s="80"/>
      <c r="AK2210" s="79"/>
      <c r="AN2210" s="80"/>
      <c r="AS2210" s="80"/>
      <c r="BC2210" s="79"/>
    </row>
    <row r="2211" spans="30:55" x14ac:dyDescent="0.25">
      <c r="AH2211" s="79"/>
      <c r="AI2211" s="79"/>
      <c r="AJ2211" s="80"/>
      <c r="AK2211" s="79"/>
      <c r="AM2211" s="79"/>
      <c r="AS2211" s="80"/>
      <c r="AW2211" s="80"/>
      <c r="BC2211" s="79"/>
    </row>
    <row r="2212" spans="30:55" x14ac:dyDescent="0.25">
      <c r="AH2212" s="79"/>
      <c r="AI2212" s="79"/>
      <c r="AJ2212" s="80"/>
      <c r="AK2212" s="79"/>
      <c r="AM2212" s="79"/>
      <c r="AS2212" s="80"/>
      <c r="AW2212" s="80"/>
      <c r="BC2212" s="79"/>
    </row>
    <row r="2213" spans="30:55" x14ac:dyDescent="0.25">
      <c r="AH2213" s="79"/>
      <c r="AI2213" s="79"/>
      <c r="AJ2213" s="80"/>
      <c r="AK2213" s="79"/>
      <c r="AM2213" s="79"/>
      <c r="AS2213" s="80"/>
      <c r="AW2213" s="80"/>
      <c r="AX2213" s="80"/>
      <c r="BC2213" s="79"/>
    </row>
    <row r="2214" spans="30:55" x14ac:dyDescent="0.25">
      <c r="AH2214" s="79"/>
      <c r="AI2214" s="79"/>
      <c r="AJ2214" s="80"/>
      <c r="AK2214" s="79"/>
      <c r="AM2214" s="79"/>
      <c r="AS2214" s="80"/>
      <c r="AW2214" s="80"/>
      <c r="BC2214" s="79"/>
    </row>
    <row r="2215" spans="30:55" x14ac:dyDescent="0.25">
      <c r="AH2215" s="79"/>
      <c r="AI2215" s="79"/>
      <c r="AJ2215" s="80"/>
      <c r="AK2215" s="79"/>
      <c r="AM2215" s="79"/>
      <c r="AS2215" s="80"/>
      <c r="AW2215" s="80"/>
      <c r="BC2215" s="79"/>
    </row>
    <row r="2216" spans="30:55" x14ac:dyDescent="0.25">
      <c r="AH2216" s="79"/>
      <c r="AI2216" s="79"/>
      <c r="AJ2216" s="80"/>
      <c r="AK2216" s="79"/>
      <c r="AM2216" s="79"/>
      <c r="AS2216" s="80"/>
      <c r="AW2216" s="80"/>
      <c r="BC2216" s="79"/>
    </row>
    <row r="2217" spans="30:55" x14ac:dyDescent="0.25">
      <c r="AH2217" s="79"/>
      <c r="AI2217" s="79"/>
      <c r="AJ2217" s="80"/>
      <c r="AK2217" s="79"/>
      <c r="AM2217" s="79"/>
      <c r="AS2217" s="80"/>
      <c r="AW2217" s="80"/>
      <c r="BC2217" s="79"/>
    </row>
    <row r="2218" spans="30:55" x14ac:dyDescent="0.25">
      <c r="AH2218" s="79"/>
      <c r="AI2218" s="79"/>
      <c r="AJ2218" s="80"/>
      <c r="AK2218" s="79"/>
      <c r="AM2218" s="79"/>
      <c r="AS2218" s="80"/>
      <c r="AW2218" s="80"/>
      <c r="BC2218" s="79"/>
    </row>
    <row r="2219" spans="30:55" x14ac:dyDescent="0.25">
      <c r="AH2219" s="79"/>
      <c r="AI2219" s="79"/>
      <c r="AJ2219" s="80"/>
      <c r="AK2219" s="79"/>
      <c r="AM2219" s="79"/>
      <c r="AS2219" s="80"/>
      <c r="AW2219" s="80"/>
      <c r="BC2219" s="79"/>
    </row>
    <row r="2220" spans="30:55" x14ac:dyDescent="0.25">
      <c r="AH2220" s="79"/>
      <c r="AI2220" s="79"/>
      <c r="AJ2220" s="80"/>
      <c r="AK2220" s="79"/>
      <c r="AM2220" s="79"/>
      <c r="AS2220" s="80"/>
      <c r="AW2220" s="80"/>
      <c r="BC2220" s="79"/>
    </row>
    <row r="2221" spans="30:55" x14ac:dyDescent="0.25">
      <c r="AH2221" s="79"/>
      <c r="AI2221" s="79"/>
      <c r="AJ2221" s="80"/>
      <c r="AK2221" s="79"/>
      <c r="AM2221" s="79"/>
      <c r="AS2221" s="80"/>
      <c r="AW2221" s="80"/>
      <c r="BC2221" s="79"/>
    </row>
    <row r="2222" spans="30:55" x14ac:dyDescent="0.25">
      <c r="AH2222" s="79"/>
      <c r="AI2222" s="79"/>
      <c r="AJ2222" s="80"/>
      <c r="AK2222" s="79"/>
      <c r="AM2222" s="79"/>
      <c r="AS2222" s="80"/>
      <c r="AW2222" s="80"/>
      <c r="BC2222" s="79"/>
    </row>
    <row r="2223" spans="30:55" x14ac:dyDescent="0.25">
      <c r="AD2223" s="27"/>
      <c r="AE2223" s="27"/>
      <c r="AH2223" s="79"/>
      <c r="AI2223" s="79"/>
      <c r="AJ2223" s="80"/>
      <c r="AK2223" s="79"/>
      <c r="AS2223" s="80"/>
      <c r="AW2223" s="80"/>
      <c r="BC2223" s="79"/>
    </row>
    <row r="2224" spans="30:55" x14ac:dyDescent="0.25">
      <c r="AD2224" s="27"/>
      <c r="AE2224" s="27"/>
      <c r="AH2224" s="79"/>
      <c r="AI2224" s="79"/>
      <c r="AJ2224" s="80"/>
      <c r="AK2224" s="79"/>
      <c r="AM2224" s="79"/>
      <c r="AS2224" s="80"/>
      <c r="AW2224" s="80"/>
      <c r="BC2224" s="79"/>
    </row>
    <row r="2225" spans="30:55" x14ac:dyDescent="0.25">
      <c r="AH2225" s="79"/>
      <c r="AI2225" s="79"/>
      <c r="AJ2225" s="80"/>
      <c r="AK2225" s="79"/>
      <c r="AS2225" s="80"/>
      <c r="AW2225" s="80"/>
      <c r="BC2225" s="79"/>
    </row>
    <row r="2226" spans="30:55" x14ac:dyDescent="0.25">
      <c r="AH2226" s="79"/>
      <c r="AI2226" s="79"/>
      <c r="AJ2226" s="80"/>
      <c r="AK2226" s="79"/>
      <c r="AM2226" s="79"/>
      <c r="AS2226" s="80"/>
      <c r="AW2226" s="80"/>
      <c r="BC2226" s="79"/>
    </row>
    <row r="2227" spans="30:55" x14ac:dyDescent="0.25">
      <c r="AD2227" s="27"/>
      <c r="AE2227" s="27"/>
      <c r="AH2227" s="79"/>
      <c r="AI2227" s="79"/>
      <c r="AJ2227" s="80"/>
      <c r="AK2227" s="79"/>
      <c r="AS2227" s="80"/>
      <c r="BC2227" s="79"/>
    </row>
    <row r="2228" spans="30:55" x14ac:dyDescent="0.25">
      <c r="AH2228" s="79"/>
      <c r="AI2228" s="79"/>
      <c r="AJ2228" s="80"/>
      <c r="AK2228" s="79"/>
      <c r="AM2228" s="79"/>
      <c r="AS2228" s="80"/>
      <c r="AW2228" s="80"/>
      <c r="BC2228" s="79"/>
    </row>
    <row r="2229" spans="30:55" x14ac:dyDescent="0.25">
      <c r="AD2229" s="27"/>
      <c r="AE2229" s="27"/>
      <c r="AH2229" s="79"/>
      <c r="AI2229" s="79"/>
      <c r="AJ2229" s="80"/>
      <c r="AK2229" s="79"/>
      <c r="AS2229" s="80"/>
      <c r="AW2229" s="80"/>
      <c r="AX2229" s="80"/>
      <c r="BC2229" s="79"/>
    </row>
    <row r="2230" spans="30:55" x14ac:dyDescent="0.25">
      <c r="AD2230" s="27"/>
      <c r="AE2230" s="27"/>
      <c r="AH2230" s="79"/>
      <c r="AI2230" s="79"/>
      <c r="AJ2230" s="80"/>
      <c r="AK2230" s="79"/>
      <c r="AS2230" s="80"/>
      <c r="AW2230" s="80"/>
      <c r="AX2230" s="80"/>
      <c r="BC2230" s="79"/>
    </row>
    <row r="2231" spans="30:55" x14ac:dyDescent="0.25">
      <c r="AD2231" s="27"/>
      <c r="AE2231" s="27"/>
      <c r="AH2231" s="79"/>
      <c r="AI2231" s="79"/>
      <c r="AJ2231" s="80"/>
      <c r="AK2231" s="79"/>
      <c r="AS2231" s="80"/>
      <c r="AW2231" s="80"/>
      <c r="AX2231" s="80"/>
      <c r="BC2231" s="79"/>
    </row>
    <row r="2232" spans="30:55" x14ac:dyDescent="0.25">
      <c r="AD2232" s="27"/>
      <c r="AE2232" s="27"/>
      <c r="AH2232" s="79"/>
      <c r="AI2232" s="79"/>
      <c r="AJ2232" s="80"/>
      <c r="AK2232" s="79"/>
      <c r="AS2232" s="80"/>
      <c r="AW2232" s="80"/>
      <c r="BC2232" s="79"/>
    </row>
    <row r="2233" spans="30:55" x14ac:dyDescent="0.25">
      <c r="AD2233" s="27"/>
      <c r="AE2233" s="27"/>
      <c r="AH2233" s="79"/>
      <c r="AI2233" s="79"/>
      <c r="AJ2233" s="80"/>
      <c r="AK2233" s="79"/>
      <c r="AS2233" s="80"/>
      <c r="AW2233" s="80"/>
      <c r="BC2233" s="79"/>
    </row>
    <row r="2234" spans="30:55" x14ac:dyDescent="0.25">
      <c r="AD2234" s="27"/>
      <c r="AE2234" s="27"/>
      <c r="AH2234" s="79"/>
      <c r="AI2234" s="79"/>
      <c r="AJ2234" s="80"/>
      <c r="AK2234" s="79"/>
      <c r="AS2234" s="80"/>
      <c r="AW2234" s="80"/>
      <c r="BC2234" s="79"/>
    </row>
    <row r="2235" spans="30:55" x14ac:dyDescent="0.25">
      <c r="AD2235" s="27"/>
      <c r="AE2235" s="27"/>
      <c r="AH2235" s="79"/>
      <c r="AI2235" s="79"/>
      <c r="AJ2235" s="80"/>
      <c r="AK2235" s="79"/>
      <c r="AS2235" s="80"/>
      <c r="AW2235" s="80"/>
      <c r="BC2235" s="79"/>
    </row>
    <row r="2236" spans="30:55" x14ac:dyDescent="0.25">
      <c r="AD2236" s="27"/>
      <c r="AE2236" s="27"/>
      <c r="AH2236" s="79"/>
      <c r="AI2236" s="79"/>
      <c r="AJ2236" s="80"/>
      <c r="AK2236" s="79"/>
      <c r="AS2236" s="80"/>
      <c r="AW2236" s="80"/>
      <c r="BC2236" s="79"/>
    </row>
    <row r="2237" spans="30:55" x14ac:dyDescent="0.25">
      <c r="AH2237" s="79"/>
      <c r="AI2237" s="79"/>
      <c r="AJ2237" s="80"/>
      <c r="AK2237" s="79"/>
      <c r="AM2237" s="79"/>
      <c r="AS2237" s="80"/>
      <c r="AW2237" s="80"/>
      <c r="BC2237" s="79"/>
    </row>
    <row r="2238" spans="30:55" x14ac:dyDescent="0.25">
      <c r="AH2238" s="79"/>
      <c r="AI2238" s="79"/>
      <c r="AJ2238" s="80"/>
      <c r="AK2238" s="79"/>
      <c r="AM2238" s="79"/>
      <c r="AS2238" s="80"/>
      <c r="AW2238" s="80"/>
      <c r="BC2238" s="79"/>
    </row>
    <row r="2239" spans="30:55" x14ac:dyDescent="0.25">
      <c r="AD2239" s="27"/>
      <c r="AE2239" s="27"/>
      <c r="AH2239" s="79"/>
      <c r="AI2239" s="79"/>
      <c r="AJ2239" s="80"/>
      <c r="AK2239" s="79"/>
      <c r="AM2239" s="79"/>
      <c r="AS2239" s="80"/>
      <c r="AW2239" s="80"/>
      <c r="BC2239" s="79"/>
    </row>
    <row r="2240" spans="30:55" x14ac:dyDescent="0.25">
      <c r="AD2240" s="27"/>
      <c r="AE2240" s="27"/>
      <c r="AH2240" s="79"/>
      <c r="AI2240" s="79"/>
      <c r="AJ2240" s="80"/>
      <c r="AK2240" s="79"/>
      <c r="AS2240" s="80"/>
      <c r="AW2240" s="80"/>
      <c r="BC2240" s="79"/>
    </row>
    <row r="2241" spans="30:55" x14ac:dyDescent="0.25">
      <c r="AD2241" s="27"/>
      <c r="AE2241" s="27"/>
      <c r="AH2241" s="79"/>
      <c r="AI2241" s="79"/>
      <c r="AJ2241" s="80"/>
      <c r="AK2241" s="79"/>
      <c r="AS2241" s="80"/>
      <c r="AW2241" s="80"/>
      <c r="BC2241" s="79"/>
    </row>
    <row r="2242" spans="30:55" x14ac:dyDescent="0.25">
      <c r="AH2242" s="79"/>
      <c r="AI2242" s="79"/>
      <c r="AJ2242" s="80"/>
      <c r="AK2242" s="79"/>
      <c r="AS2242" s="80"/>
      <c r="AW2242" s="80"/>
      <c r="BC2242" s="79"/>
    </row>
    <row r="2243" spans="30:55" x14ac:dyDescent="0.25">
      <c r="AD2243" s="27"/>
      <c r="AE2243" s="27"/>
      <c r="AH2243" s="79"/>
      <c r="AI2243" s="79"/>
      <c r="AJ2243" s="80"/>
      <c r="AK2243" s="79"/>
      <c r="AS2243" s="80"/>
      <c r="AW2243" s="80"/>
      <c r="BC2243" s="79"/>
    </row>
    <row r="2244" spans="30:55" x14ac:dyDescent="0.25">
      <c r="AD2244" s="27"/>
      <c r="AE2244" s="27"/>
      <c r="AH2244" s="79"/>
      <c r="AI2244" s="79"/>
      <c r="AJ2244" s="80"/>
      <c r="AK2244" s="79"/>
      <c r="AS2244" s="80"/>
      <c r="AW2244" s="80"/>
      <c r="BC2244" s="79"/>
    </row>
    <row r="2245" spans="30:55" x14ac:dyDescent="0.25">
      <c r="AD2245" s="27"/>
      <c r="AE2245" s="27"/>
      <c r="AH2245" s="79"/>
      <c r="AI2245" s="79"/>
      <c r="AJ2245" s="80"/>
      <c r="AK2245" s="79"/>
      <c r="AS2245" s="80"/>
      <c r="AW2245" s="80"/>
      <c r="BC2245" s="79"/>
    </row>
    <row r="2246" spans="30:55" x14ac:dyDescent="0.25">
      <c r="AH2246" s="79"/>
      <c r="AI2246" s="79"/>
      <c r="AJ2246" s="80"/>
      <c r="AK2246" s="79"/>
      <c r="AS2246" s="80"/>
      <c r="AW2246" s="80"/>
      <c r="BC2246" s="79"/>
    </row>
    <row r="2247" spans="30:55" x14ac:dyDescent="0.25">
      <c r="AH2247" s="79"/>
      <c r="AI2247" s="79"/>
      <c r="AJ2247" s="80"/>
      <c r="AK2247" s="79"/>
      <c r="AS2247" s="80"/>
      <c r="AW2247" s="80"/>
      <c r="BC2247" s="79"/>
    </row>
    <row r="2248" spans="30:55" x14ac:dyDescent="0.25">
      <c r="AD2248" s="27"/>
      <c r="AE2248" s="27"/>
      <c r="AH2248" s="79"/>
      <c r="AI2248" s="79"/>
      <c r="AJ2248" s="80"/>
      <c r="AK2248" s="79"/>
      <c r="AS2248" s="80"/>
      <c r="AW2248" s="80"/>
      <c r="AX2248" s="80"/>
      <c r="BC2248" s="79"/>
    </row>
    <row r="2249" spans="30:55" x14ac:dyDescent="0.25">
      <c r="AD2249" s="27"/>
      <c r="AE2249" s="27"/>
      <c r="AH2249" s="79"/>
      <c r="AI2249" s="79"/>
      <c r="AJ2249" s="80"/>
      <c r="AK2249" s="79"/>
      <c r="AS2249" s="80"/>
      <c r="AW2249" s="80"/>
      <c r="BC2249" s="79"/>
    </row>
    <row r="2250" spans="30:55" x14ac:dyDescent="0.25">
      <c r="AD2250" s="27"/>
      <c r="AE2250" s="27"/>
      <c r="AH2250" s="79"/>
      <c r="AI2250" s="79"/>
      <c r="AJ2250" s="80"/>
      <c r="AK2250" s="79"/>
      <c r="AS2250" s="80"/>
      <c r="AW2250" s="80"/>
      <c r="BC2250" s="79"/>
    </row>
    <row r="2251" spans="30:55" x14ac:dyDescent="0.25">
      <c r="AD2251" s="27"/>
      <c r="AE2251" s="27"/>
      <c r="AH2251" s="79"/>
      <c r="AI2251" s="79"/>
      <c r="AJ2251" s="80"/>
      <c r="AK2251" s="79"/>
      <c r="AS2251" s="80"/>
      <c r="AW2251" s="80"/>
      <c r="BC2251" s="79"/>
    </row>
    <row r="2252" spans="30:55" x14ac:dyDescent="0.25">
      <c r="AD2252" s="27"/>
      <c r="AE2252" s="27"/>
      <c r="AH2252" s="79"/>
      <c r="AI2252" s="79"/>
      <c r="AJ2252" s="80"/>
      <c r="AK2252" s="79"/>
      <c r="AS2252" s="80"/>
      <c r="AW2252" s="80"/>
      <c r="AX2252" s="80"/>
      <c r="BC2252" s="79"/>
    </row>
    <row r="2253" spans="30:55" x14ac:dyDescent="0.25">
      <c r="AD2253" s="27"/>
      <c r="AE2253" s="27"/>
      <c r="AH2253" s="79"/>
      <c r="AI2253" s="79"/>
      <c r="AJ2253" s="80"/>
      <c r="AK2253" s="79"/>
      <c r="AS2253" s="80"/>
      <c r="AW2253" s="80"/>
      <c r="AX2253" s="80"/>
      <c r="BC2253" s="79"/>
    </row>
    <row r="2254" spans="30:55" x14ac:dyDescent="0.25">
      <c r="AD2254" s="27"/>
      <c r="AE2254" s="27"/>
      <c r="AH2254" s="79"/>
      <c r="AI2254" s="79"/>
      <c r="AJ2254" s="80"/>
      <c r="AK2254" s="79"/>
      <c r="AS2254" s="80"/>
      <c r="AW2254" s="80"/>
      <c r="BC2254" s="79"/>
    </row>
    <row r="2255" spans="30:55" x14ac:dyDescent="0.25">
      <c r="AD2255" s="27"/>
      <c r="AE2255" s="27"/>
      <c r="AH2255" s="79"/>
      <c r="AI2255" s="79"/>
      <c r="AJ2255" s="80"/>
      <c r="AK2255" s="79"/>
      <c r="AS2255" s="80"/>
      <c r="AW2255" s="80"/>
      <c r="AX2255" s="80"/>
      <c r="BC2255" s="79"/>
    </row>
    <row r="2256" spans="30:55" x14ac:dyDescent="0.25">
      <c r="AH2256" s="79"/>
      <c r="AI2256" s="79"/>
      <c r="AJ2256" s="80"/>
      <c r="AK2256" s="79"/>
      <c r="AM2256" s="79"/>
      <c r="AS2256" s="80"/>
      <c r="AW2256" s="80"/>
      <c r="BC2256" s="79"/>
    </row>
    <row r="2257" spans="30:55" x14ac:dyDescent="0.25">
      <c r="AD2257" s="27"/>
      <c r="AE2257" s="27"/>
      <c r="AH2257" s="79"/>
      <c r="AI2257" s="79"/>
      <c r="AJ2257" s="80"/>
      <c r="AK2257" s="79"/>
      <c r="AS2257" s="80"/>
      <c r="AW2257" s="80"/>
      <c r="BC2257" s="79"/>
    </row>
    <row r="2258" spans="30:55" x14ac:dyDescent="0.25">
      <c r="AH2258" s="79"/>
      <c r="AI2258" s="79"/>
      <c r="AJ2258" s="80"/>
      <c r="AK2258" s="79"/>
      <c r="AS2258" s="80"/>
      <c r="AW2258" s="80"/>
      <c r="AX2258" s="80"/>
      <c r="BC2258" s="79"/>
    </row>
    <row r="2259" spans="30:55" x14ac:dyDescent="0.25">
      <c r="AH2259" s="79"/>
      <c r="AI2259" s="79"/>
      <c r="AJ2259" s="80"/>
      <c r="AK2259" s="79"/>
      <c r="AS2259" s="80"/>
      <c r="AW2259" s="80"/>
      <c r="AX2259" s="80"/>
      <c r="BC2259" s="79"/>
    </row>
    <row r="2260" spans="30:55" x14ac:dyDescent="0.25">
      <c r="AD2260" s="27"/>
      <c r="AE2260" s="27"/>
      <c r="AH2260" s="79"/>
      <c r="AI2260" s="79"/>
      <c r="AJ2260" s="80"/>
      <c r="AK2260" s="79"/>
      <c r="AS2260" s="80"/>
      <c r="AW2260" s="80"/>
      <c r="BC2260" s="79"/>
    </row>
    <row r="2261" spans="30:55" x14ac:dyDescent="0.25">
      <c r="AD2261" s="27"/>
      <c r="AE2261" s="27"/>
      <c r="AH2261" s="79"/>
      <c r="AI2261" s="79"/>
      <c r="AJ2261" s="80"/>
      <c r="AK2261" s="79"/>
      <c r="AS2261" s="80"/>
      <c r="AW2261" s="80"/>
      <c r="BC2261" s="79"/>
    </row>
    <row r="2262" spans="30:55" x14ac:dyDescent="0.25">
      <c r="AD2262" s="27"/>
      <c r="AE2262" s="27"/>
      <c r="AH2262" s="79"/>
      <c r="AI2262" s="79"/>
      <c r="AJ2262" s="80"/>
      <c r="AK2262" s="79"/>
      <c r="AS2262" s="80"/>
      <c r="AW2262" s="80"/>
      <c r="BC2262" s="79"/>
    </row>
    <row r="2263" spans="30:55" x14ac:dyDescent="0.25">
      <c r="AD2263" s="27"/>
      <c r="AE2263" s="27"/>
      <c r="AH2263" s="79"/>
      <c r="AI2263" s="79"/>
      <c r="AJ2263" s="80"/>
      <c r="AK2263" s="79"/>
      <c r="AS2263" s="80"/>
      <c r="AW2263" s="80"/>
      <c r="BC2263" s="79"/>
    </row>
    <row r="2264" spans="30:55" x14ac:dyDescent="0.25">
      <c r="AD2264" s="27"/>
      <c r="AE2264" s="27"/>
      <c r="AH2264" s="79"/>
      <c r="AI2264" s="79"/>
      <c r="AJ2264" s="80"/>
      <c r="AK2264" s="79"/>
      <c r="AO2264" s="80"/>
      <c r="AS2264" s="80"/>
      <c r="BC2264" s="79"/>
    </row>
    <row r="2265" spans="30:55" x14ac:dyDescent="0.25">
      <c r="AD2265" s="27"/>
      <c r="AE2265" s="27"/>
      <c r="AH2265" s="79"/>
      <c r="AI2265" s="79"/>
      <c r="AJ2265" s="80"/>
      <c r="AK2265" s="79"/>
      <c r="AS2265" s="80"/>
      <c r="AW2265" s="80"/>
      <c r="BC2265" s="79"/>
    </row>
    <row r="2266" spans="30:55" x14ac:dyDescent="0.25">
      <c r="AH2266" s="79"/>
      <c r="AI2266" s="79"/>
      <c r="AJ2266" s="80"/>
      <c r="AK2266" s="79"/>
      <c r="AM2266" s="79"/>
      <c r="AS2266" s="80"/>
      <c r="AW2266" s="80"/>
      <c r="AX2266" s="80"/>
      <c r="BC2266" s="79"/>
    </row>
    <row r="2267" spans="30:55" x14ac:dyDescent="0.25">
      <c r="AD2267" s="27"/>
      <c r="AE2267" s="27"/>
      <c r="AH2267" s="79"/>
      <c r="AI2267" s="79"/>
      <c r="AJ2267" s="80"/>
      <c r="AK2267" s="79"/>
      <c r="AS2267" s="80"/>
      <c r="AW2267" s="80"/>
      <c r="BC2267" s="79"/>
    </row>
    <row r="2268" spans="30:55" x14ac:dyDescent="0.25">
      <c r="AD2268" s="27"/>
      <c r="AE2268" s="27"/>
      <c r="AH2268" s="79"/>
      <c r="AI2268" s="79"/>
      <c r="AJ2268" s="80"/>
      <c r="AK2268" s="79"/>
      <c r="AS2268" s="80"/>
      <c r="AW2268" s="80"/>
      <c r="BC2268" s="79"/>
    </row>
    <row r="2269" spans="30:55" x14ac:dyDescent="0.25">
      <c r="AD2269" s="27"/>
      <c r="AE2269" s="27"/>
      <c r="AH2269" s="79"/>
      <c r="AI2269" s="79"/>
      <c r="AJ2269" s="80"/>
      <c r="AK2269" s="79"/>
      <c r="AS2269" s="80"/>
      <c r="AW2269" s="80"/>
      <c r="BC2269" s="79"/>
    </row>
    <row r="2270" spans="30:55" x14ac:dyDescent="0.25">
      <c r="AH2270" s="79"/>
      <c r="AI2270" s="79"/>
      <c r="AJ2270" s="80"/>
      <c r="AK2270" s="79"/>
      <c r="AS2270" s="80"/>
      <c r="BC2270" s="79"/>
    </row>
    <row r="2271" spans="30:55" x14ac:dyDescent="0.25">
      <c r="AH2271" s="79"/>
      <c r="AI2271" s="79"/>
      <c r="AJ2271" s="80"/>
      <c r="AK2271" s="79"/>
      <c r="AS2271" s="80"/>
      <c r="AW2271" s="80"/>
      <c r="BC2271" s="79"/>
    </row>
    <row r="2272" spans="30:55" x14ac:dyDescent="0.25">
      <c r="AD2272" s="27"/>
      <c r="AE2272" s="27"/>
      <c r="AH2272" s="79"/>
      <c r="AI2272" s="79"/>
      <c r="AJ2272" s="80"/>
      <c r="AK2272" s="79"/>
      <c r="AM2272" s="79"/>
      <c r="AS2272" s="80"/>
      <c r="AW2272" s="80"/>
      <c r="BC2272" s="79"/>
    </row>
    <row r="2273" spans="30:55" x14ac:dyDescent="0.25">
      <c r="AD2273" s="27"/>
      <c r="AE2273" s="27"/>
      <c r="AH2273" s="79"/>
      <c r="AI2273" s="79"/>
      <c r="AJ2273" s="80"/>
      <c r="AK2273" s="79"/>
      <c r="AS2273" s="80"/>
      <c r="AW2273" s="80"/>
      <c r="AX2273" s="80"/>
      <c r="BC2273" s="79"/>
    </row>
    <row r="2274" spans="30:55" x14ac:dyDescent="0.25">
      <c r="AD2274" s="27"/>
      <c r="AE2274" s="27"/>
      <c r="AH2274" s="79"/>
      <c r="AI2274" s="79"/>
      <c r="AJ2274" s="80"/>
      <c r="AK2274" s="79"/>
      <c r="AS2274" s="80"/>
      <c r="AW2274" s="80"/>
      <c r="AX2274" s="80"/>
      <c r="BC2274" s="79"/>
    </row>
    <row r="2275" spans="30:55" x14ac:dyDescent="0.25">
      <c r="AD2275" s="27"/>
      <c r="AE2275" s="27"/>
      <c r="AH2275" s="79"/>
      <c r="AI2275" s="79"/>
      <c r="AJ2275" s="80"/>
      <c r="AK2275" s="79"/>
      <c r="AS2275" s="80"/>
      <c r="AW2275" s="80"/>
      <c r="AX2275" s="80"/>
      <c r="BC2275" s="79"/>
    </row>
    <row r="2276" spans="30:55" x14ac:dyDescent="0.25">
      <c r="AD2276" s="27"/>
      <c r="AE2276" s="27"/>
      <c r="AH2276" s="79"/>
      <c r="AI2276" s="79"/>
      <c r="AJ2276" s="80"/>
      <c r="AK2276" s="79"/>
      <c r="AS2276" s="80"/>
      <c r="AW2276" s="80"/>
      <c r="AX2276" s="80"/>
      <c r="BC2276" s="79"/>
    </row>
    <row r="2277" spans="30:55" x14ac:dyDescent="0.25">
      <c r="AD2277" s="27"/>
      <c r="AE2277" s="27"/>
      <c r="AH2277" s="79"/>
      <c r="AI2277" s="79"/>
      <c r="AJ2277" s="80"/>
      <c r="AK2277" s="79"/>
      <c r="AS2277" s="80"/>
      <c r="AW2277" s="80"/>
      <c r="AX2277" s="80"/>
      <c r="BC2277" s="79"/>
    </row>
    <row r="2278" spans="30:55" x14ac:dyDescent="0.25">
      <c r="AD2278" s="27"/>
      <c r="AE2278" s="27"/>
      <c r="AH2278" s="79"/>
      <c r="AI2278" s="79"/>
      <c r="AJ2278" s="80"/>
      <c r="AK2278" s="79"/>
      <c r="AS2278" s="80"/>
      <c r="AW2278" s="80"/>
      <c r="AX2278" s="80"/>
      <c r="BC2278" s="79"/>
    </row>
    <row r="2279" spans="30:55" x14ac:dyDescent="0.25">
      <c r="AD2279" s="27"/>
      <c r="AE2279" s="27"/>
      <c r="AH2279" s="79"/>
      <c r="AI2279" s="79"/>
      <c r="AJ2279" s="80"/>
      <c r="AK2279" s="79"/>
      <c r="AS2279" s="80"/>
      <c r="AW2279" s="80"/>
      <c r="AX2279" s="80"/>
      <c r="BC2279" s="79"/>
    </row>
    <row r="2280" spans="30:55" x14ac:dyDescent="0.25">
      <c r="AD2280" s="27"/>
      <c r="AE2280" s="27"/>
      <c r="AH2280" s="79"/>
      <c r="AI2280" s="79"/>
      <c r="AJ2280" s="80"/>
      <c r="AK2280" s="79"/>
      <c r="AS2280" s="80"/>
      <c r="AW2280" s="80"/>
      <c r="AX2280" s="80"/>
      <c r="BC2280" s="79"/>
    </row>
    <row r="2281" spans="30:55" x14ac:dyDescent="0.25">
      <c r="AD2281" s="27"/>
      <c r="AE2281" s="27"/>
      <c r="AH2281" s="79"/>
      <c r="AI2281" s="79"/>
      <c r="AJ2281" s="80"/>
      <c r="AK2281" s="79"/>
      <c r="AS2281" s="80"/>
      <c r="AW2281" s="80"/>
      <c r="AX2281" s="80"/>
      <c r="BC2281" s="79"/>
    </row>
    <row r="2282" spans="30:55" x14ac:dyDescent="0.25">
      <c r="AD2282" s="27"/>
      <c r="AE2282" s="27"/>
      <c r="AH2282" s="79"/>
      <c r="AI2282" s="79"/>
      <c r="AJ2282" s="80"/>
      <c r="AK2282" s="79"/>
      <c r="AS2282" s="80"/>
      <c r="AW2282" s="80"/>
      <c r="AX2282" s="80"/>
      <c r="BC2282" s="79"/>
    </row>
    <row r="2283" spans="30:55" x14ac:dyDescent="0.25">
      <c r="AD2283" s="27"/>
      <c r="AE2283" s="27"/>
      <c r="AH2283" s="79"/>
      <c r="AI2283" s="79"/>
      <c r="AJ2283" s="80"/>
      <c r="AK2283" s="79"/>
      <c r="AS2283" s="80"/>
      <c r="AW2283" s="80"/>
      <c r="AX2283" s="80"/>
      <c r="BC2283" s="79"/>
    </row>
    <row r="2284" spans="30:55" x14ac:dyDescent="0.25">
      <c r="AD2284" s="27"/>
      <c r="AE2284" s="27"/>
      <c r="AH2284" s="79"/>
      <c r="AI2284" s="79"/>
      <c r="AJ2284" s="80"/>
      <c r="AK2284" s="79"/>
      <c r="AS2284" s="80"/>
      <c r="AW2284" s="80"/>
      <c r="AX2284" s="80"/>
      <c r="BC2284" s="79"/>
    </row>
    <row r="2285" spans="30:55" x14ac:dyDescent="0.25">
      <c r="AD2285" s="27"/>
      <c r="AE2285" s="27"/>
      <c r="AH2285" s="79"/>
      <c r="AI2285" s="79"/>
      <c r="AJ2285" s="80"/>
      <c r="AK2285" s="79"/>
      <c r="AS2285" s="80"/>
      <c r="AW2285" s="80"/>
      <c r="AX2285" s="80"/>
      <c r="BC2285" s="79"/>
    </row>
    <row r="2286" spans="30:55" x14ac:dyDescent="0.25">
      <c r="AD2286" s="27"/>
      <c r="AE2286" s="27"/>
      <c r="AH2286" s="79"/>
      <c r="AI2286" s="79"/>
      <c r="AJ2286" s="80"/>
      <c r="AK2286" s="79"/>
      <c r="AS2286" s="80"/>
      <c r="AW2286" s="80"/>
      <c r="AX2286" s="80"/>
      <c r="BC2286" s="79"/>
    </row>
    <row r="2287" spans="30:55" x14ac:dyDescent="0.25">
      <c r="AD2287" s="27"/>
      <c r="AE2287" s="27"/>
      <c r="AH2287" s="79"/>
      <c r="AI2287" s="79"/>
      <c r="AJ2287" s="80"/>
      <c r="AK2287" s="79"/>
      <c r="AS2287" s="80"/>
      <c r="AW2287" s="80"/>
      <c r="AX2287" s="80"/>
      <c r="BC2287" s="79"/>
    </row>
    <row r="2288" spans="30:55" x14ac:dyDescent="0.25">
      <c r="AD2288" s="27"/>
      <c r="AE2288" s="27"/>
      <c r="AH2288" s="79"/>
      <c r="AI2288" s="79"/>
      <c r="AJ2288" s="80"/>
      <c r="AK2288" s="79"/>
      <c r="AS2288" s="80"/>
      <c r="AW2288" s="80"/>
      <c r="AX2288" s="80"/>
      <c r="BC2288" s="79"/>
    </row>
    <row r="2289" spans="30:55" x14ac:dyDescent="0.25">
      <c r="AD2289" s="27"/>
      <c r="AE2289" s="27"/>
      <c r="AH2289" s="79"/>
      <c r="AI2289" s="79"/>
      <c r="AJ2289" s="80"/>
      <c r="AK2289" s="79"/>
      <c r="AS2289" s="80"/>
      <c r="AW2289" s="80"/>
      <c r="AX2289" s="80"/>
      <c r="BC2289" s="79"/>
    </row>
    <row r="2290" spans="30:55" x14ac:dyDescent="0.25">
      <c r="AD2290" s="27"/>
      <c r="AE2290" s="27"/>
      <c r="AH2290" s="79"/>
      <c r="AI2290" s="79"/>
      <c r="AJ2290" s="80"/>
      <c r="AK2290" s="79"/>
      <c r="AS2290" s="80"/>
      <c r="AW2290" s="80"/>
      <c r="AX2290" s="80"/>
      <c r="BC2290" s="79"/>
    </row>
    <row r="2291" spans="30:55" x14ac:dyDescent="0.25">
      <c r="AH2291" s="79"/>
      <c r="AI2291" s="79"/>
      <c r="AJ2291" s="80"/>
      <c r="AK2291" s="79"/>
      <c r="AM2291" s="79"/>
      <c r="AS2291" s="80"/>
      <c r="AW2291" s="80"/>
      <c r="BC2291" s="79"/>
    </row>
    <row r="2292" spans="30:55" x14ac:dyDescent="0.25">
      <c r="AD2292" s="27"/>
      <c r="AE2292" s="27"/>
      <c r="AH2292" s="79"/>
      <c r="AI2292" s="79"/>
      <c r="AJ2292" s="80"/>
      <c r="AK2292" s="79"/>
      <c r="AS2292" s="80"/>
      <c r="AW2292" s="80"/>
      <c r="AX2292" s="80"/>
      <c r="BC2292" s="79"/>
    </row>
    <row r="2293" spans="30:55" x14ac:dyDescent="0.25">
      <c r="AD2293" s="27"/>
      <c r="AE2293" s="27"/>
      <c r="AH2293" s="79"/>
      <c r="AI2293" s="79"/>
      <c r="AJ2293" s="80"/>
      <c r="AK2293" s="79"/>
      <c r="AS2293" s="80"/>
      <c r="AW2293" s="80"/>
      <c r="AX2293" s="80"/>
      <c r="BC2293" s="79"/>
    </row>
    <row r="2294" spans="30:55" x14ac:dyDescent="0.25">
      <c r="AD2294" s="27"/>
      <c r="AE2294" s="27"/>
      <c r="AH2294" s="79"/>
      <c r="AI2294" s="79"/>
      <c r="AJ2294" s="80"/>
      <c r="AK2294" s="79"/>
      <c r="AS2294" s="80"/>
      <c r="AW2294" s="80"/>
      <c r="AX2294" s="80"/>
      <c r="BC2294" s="79"/>
    </row>
    <row r="2295" spans="30:55" x14ac:dyDescent="0.25">
      <c r="AD2295" s="27"/>
      <c r="AE2295" s="27"/>
      <c r="AH2295" s="79"/>
      <c r="AI2295" s="79"/>
      <c r="AJ2295" s="80"/>
      <c r="AK2295" s="79"/>
      <c r="AS2295" s="80"/>
      <c r="AW2295" s="80"/>
      <c r="AX2295" s="80"/>
      <c r="BC2295" s="79"/>
    </row>
    <row r="2296" spans="30:55" x14ac:dyDescent="0.25">
      <c r="AD2296" s="27"/>
      <c r="AE2296" s="27"/>
      <c r="AH2296" s="79"/>
      <c r="AI2296" s="79"/>
      <c r="AJ2296" s="80"/>
      <c r="AK2296" s="79"/>
      <c r="AS2296" s="80"/>
      <c r="AW2296" s="80"/>
      <c r="AX2296" s="80"/>
      <c r="BC2296" s="79"/>
    </row>
    <row r="2297" spans="30:55" x14ac:dyDescent="0.25">
      <c r="AD2297" s="27"/>
      <c r="AE2297" s="27"/>
      <c r="AH2297" s="79"/>
      <c r="AI2297" s="79"/>
      <c r="AJ2297" s="80"/>
      <c r="AK2297" s="79"/>
      <c r="AS2297" s="80"/>
      <c r="AW2297" s="80"/>
      <c r="AX2297" s="80"/>
      <c r="BC2297" s="79"/>
    </row>
    <row r="2298" spans="30:55" x14ac:dyDescent="0.25">
      <c r="AD2298" s="27"/>
      <c r="AE2298" s="27"/>
      <c r="AH2298" s="79"/>
      <c r="AI2298" s="79"/>
      <c r="AJ2298" s="80"/>
      <c r="AK2298" s="79"/>
      <c r="AS2298" s="80"/>
      <c r="AW2298" s="80"/>
      <c r="AX2298" s="80"/>
      <c r="BC2298" s="79"/>
    </row>
    <row r="2299" spans="30:55" x14ac:dyDescent="0.25">
      <c r="AD2299" s="27"/>
      <c r="AE2299" s="27"/>
      <c r="AH2299" s="79"/>
      <c r="AI2299" s="79"/>
      <c r="AJ2299" s="80"/>
      <c r="AK2299" s="79"/>
      <c r="AS2299" s="80"/>
      <c r="AW2299" s="80"/>
      <c r="AX2299" s="80"/>
      <c r="BC2299" s="79"/>
    </row>
    <row r="2300" spans="30:55" x14ac:dyDescent="0.25">
      <c r="AD2300" s="27"/>
      <c r="AE2300" s="27"/>
      <c r="AH2300" s="79"/>
      <c r="AI2300" s="79"/>
      <c r="AJ2300" s="80"/>
      <c r="AK2300" s="79"/>
      <c r="AS2300" s="80"/>
      <c r="AW2300" s="80"/>
      <c r="AX2300" s="80"/>
      <c r="BC2300" s="79"/>
    </row>
    <row r="2301" spans="30:55" x14ac:dyDescent="0.25">
      <c r="AD2301" s="27"/>
      <c r="AE2301" s="27"/>
      <c r="AH2301" s="79"/>
      <c r="AI2301" s="79"/>
      <c r="AJ2301" s="80"/>
      <c r="AK2301" s="79"/>
      <c r="AS2301" s="80"/>
      <c r="AW2301" s="80"/>
      <c r="AX2301" s="80"/>
      <c r="BC2301" s="79"/>
    </row>
    <row r="2302" spans="30:55" x14ac:dyDescent="0.25">
      <c r="AD2302" s="27"/>
      <c r="AE2302" s="27"/>
      <c r="AH2302" s="79"/>
      <c r="AI2302" s="79"/>
      <c r="AJ2302" s="80"/>
      <c r="AK2302" s="79"/>
      <c r="AS2302" s="80"/>
      <c r="AW2302" s="80"/>
      <c r="BC2302" s="79"/>
    </row>
    <row r="2303" spans="30:55" x14ac:dyDescent="0.25">
      <c r="AH2303" s="79"/>
      <c r="AI2303" s="79"/>
      <c r="AJ2303" s="80"/>
      <c r="AK2303" s="79"/>
      <c r="AM2303" s="79"/>
      <c r="AS2303" s="80"/>
      <c r="AW2303" s="80"/>
      <c r="AX2303" s="80"/>
      <c r="BC2303" s="79"/>
    </row>
    <row r="2304" spans="30:55" x14ac:dyDescent="0.25">
      <c r="AD2304" s="27"/>
      <c r="AE2304" s="27"/>
      <c r="AH2304" s="79"/>
      <c r="AI2304" s="79"/>
      <c r="AJ2304" s="80"/>
      <c r="AK2304" s="79"/>
      <c r="AS2304" s="80"/>
      <c r="AW2304" s="80"/>
      <c r="AX2304" s="80"/>
      <c r="BC2304" s="79"/>
    </row>
    <row r="2305" spans="30:55" x14ac:dyDescent="0.25">
      <c r="AD2305" s="27"/>
      <c r="AE2305" s="27"/>
      <c r="AH2305" s="79"/>
      <c r="AI2305" s="79"/>
      <c r="AJ2305" s="80"/>
      <c r="AK2305" s="79"/>
      <c r="AS2305" s="80"/>
      <c r="BC2305" s="79"/>
    </row>
    <row r="2306" spans="30:55" x14ac:dyDescent="0.25">
      <c r="AD2306" s="27"/>
      <c r="AE2306" s="27"/>
      <c r="AH2306" s="79"/>
      <c r="AI2306" s="79"/>
      <c r="AJ2306" s="80"/>
      <c r="AK2306" s="79"/>
      <c r="AS2306" s="80"/>
      <c r="AW2306" s="80"/>
      <c r="BC2306" s="79"/>
    </row>
    <row r="2307" spans="30:55" x14ac:dyDescent="0.25">
      <c r="AH2307" s="79"/>
      <c r="AI2307" s="79"/>
      <c r="AJ2307" s="80"/>
      <c r="AK2307" s="79"/>
      <c r="AM2307" s="79"/>
      <c r="AS2307" s="80"/>
      <c r="AW2307" s="80"/>
      <c r="BC2307" s="79"/>
    </row>
    <row r="2308" spans="30:55" x14ac:dyDescent="0.25">
      <c r="AH2308" s="79"/>
      <c r="AI2308" s="79"/>
      <c r="AJ2308" s="80"/>
      <c r="AK2308" s="79"/>
      <c r="AM2308" s="79"/>
      <c r="AS2308" s="80"/>
      <c r="BC2308" s="79"/>
    </row>
    <row r="2309" spans="30:55" x14ac:dyDescent="0.25">
      <c r="AD2309" s="27"/>
      <c r="AE2309" s="27"/>
      <c r="AH2309" s="79"/>
      <c r="AI2309" s="79"/>
      <c r="AJ2309" s="80"/>
      <c r="AK2309" s="79"/>
      <c r="AS2309" s="80"/>
      <c r="AW2309" s="80"/>
      <c r="BC2309" s="79"/>
    </row>
    <row r="2310" spans="30:55" x14ac:dyDescent="0.25">
      <c r="AD2310" s="27"/>
      <c r="AE2310" s="27"/>
      <c r="AH2310" s="79"/>
      <c r="AI2310" s="79"/>
      <c r="AJ2310" s="80"/>
      <c r="AK2310" s="79"/>
      <c r="AS2310" s="80"/>
      <c r="AW2310" s="80"/>
      <c r="BC2310" s="79"/>
    </row>
    <row r="2311" spans="30:55" x14ac:dyDescent="0.25">
      <c r="AD2311" s="27"/>
      <c r="AE2311" s="27"/>
      <c r="AH2311" s="79"/>
      <c r="AI2311" s="79"/>
      <c r="AJ2311" s="80"/>
      <c r="AK2311" s="79"/>
      <c r="AS2311" s="80"/>
      <c r="AW2311" s="80"/>
      <c r="BC2311" s="79"/>
    </row>
    <row r="2312" spans="30:55" x14ac:dyDescent="0.25">
      <c r="AD2312" s="27"/>
      <c r="AE2312" s="27"/>
      <c r="AH2312" s="79"/>
      <c r="AI2312" s="79"/>
      <c r="AJ2312" s="80"/>
      <c r="AK2312" s="79"/>
      <c r="AS2312" s="80"/>
      <c r="AW2312" s="80"/>
      <c r="BC2312" s="79"/>
    </row>
    <row r="2313" spans="30:55" x14ac:dyDescent="0.25">
      <c r="AD2313" s="27"/>
      <c r="AE2313" s="27"/>
      <c r="AH2313" s="79"/>
      <c r="AI2313" s="79"/>
      <c r="AJ2313" s="80"/>
      <c r="AK2313" s="79"/>
      <c r="AS2313" s="80"/>
      <c r="AW2313" s="80"/>
      <c r="BC2313" s="79"/>
    </row>
    <row r="2314" spans="30:55" x14ac:dyDescent="0.25">
      <c r="AD2314" s="27"/>
      <c r="AE2314" s="27"/>
      <c r="AH2314" s="79"/>
      <c r="AI2314" s="79"/>
      <c r="AJ2314" s="80"/>
      <c r="AK2314" s="79"/>
      <c r="AS2314" s="80"/>
      <c r="AW2314" s="80"/>
      <c r="BC2314" s="79"/>
    </row>
    <row r="2315" spans="30:55" x14ac:dyDescent="0.25">
      <c r="AD2315" s="27"/>
      <c r="AE2315" s="27"/>
      <c r="AH2315" s="79"/>
      <c r="AI2315" s="79"/>
      <c r="AJ2315" s="80"/>
      <c r="AK2315" s="79"/>
      <c r="AM2315" s="79"/>
      <c r="AS2315" s="80"/>
      <c r="AW2315" s="80"/>
      <c r="BC2315" s="79"/>
    </row>
    <row r="2316" spans="30:55" x14ac:dyDescent="0.25">
      <c r="AD2316" s="27"/>
      <c r="AE2316" s="27"/>
      <c r="AH2316" s="79"/>
      <c r="AI2316" s="79"/>
      <c r="AJ2316" s="80"/>
      <c r="AK2316" s="79"/>
      <c r="AS2316" s="80"/>
      <c r="AW2316" s="80"/>
      <c r="BC2316" s="79"/>
    </row>
    <row r="2317" spans="30:55" x14ac:dyDescent="0.25">
      <c r="AH2317" s="79"/>
      <c r="AI2317" s="79"/>
      <c r="AJ2317" s="80"/>
      <c r="AK2317" s="79"/>
      <c r="AM2317" s="79"/>
      <c r="AS2317" s="80"/>
      <c r="AW2317" s="80"/>
      <c r="BC2317" s="79"/>
    </row>
    <row r="2318" spans="30:55" x14ac:dyDescent="0.25">
      <c r="AD2318" s="27"/>
      <c r="AE2318" s="27"/>
      <c r="AH2318" s="79"/>
      <c r="AI2318" s="79"/>
      <c r="AJ2318" s="80"/>
      <c r="AK2318" s="79"/>
      <c r="AS2318" s="80"/>
      <c r="AW2318" s="80"/>
      <c r="BC2318" s="79"/>
    </row>
    <row r="2319" spans="30:55" x14ac:dyDescent="0.25">
      <c r="AD2319" s="27"/>
      <c r="AE2319" s="27"/>
      <c r="AH2319" s="79"/>
      <c r="AI2319" s="79"/>
      <c r="AJ2319" s="80"/>
      <c r="AK2319" s="79"/>
      <c r="AS2319" s="80"/>
      <c r="AW2319" s="80"/>
      <c r="BC2319" s="79"/>
    </row>
    <row r="2320" spans="30:55" x14ac:dyDescent="0.25">
      <c r="AD2320" s="27"/>
      <c r="AE2320" s="27"/>
      <c r="AH2320" s="79"/>
      <c r="AI2320" s="79"/>
      <c r="AJ2320" s="80"/>
      <c r="AK2320" s="79"/>
      <c r="AS2320" s="80"/>
      <c r="AW2320" s="80"/>
      <c r="BC2320" s="79"/>
    </row>
    <row r="2321" spans="30:55" x14ac:dyDescent="0.25">
      <c r="AD2321" s="27"/>
      <c r="AE2321" s="27"/>
      <c r="AH2321" s="79"/>
      <c r="AI2321" s="79"/>
      <c r="AJ2321" s="80"/>
      <c r="AK2321" s="79"/>
      <c r="AS2321" s="80"/>
      <c r="AW2321" s="80"/>
      <c r="BC2321" s="79"/>
    </row>
    <row r="2322" spans="30:55" x14ac:dyDescent="0.25">
      <c r="AH2322" s="79"/>
      <c r="AI2322" s="79"/>
      <c r="AJ2322" s="80"/>
      <c r="AK2322" s="79"/>
      <c r="AM2322" s="79"/>
      <c r="AS2322" s="80"/>
      <c r="AW2322" s="80"/>
      <c r="BC2322" s="79"/>
    </row>
    <row r="2323" spans="30:55" x14ac:dyDescent="0.25">
      <c r="AH2323" s="79"/>
      <c r="AI2323" s="79"/>
      <c r="AJ2323" s="80"/>
      <c r="AK2323" s="79"/>
      <c r="AM2323" s="79"/>
      <c r="AS2323" s="80"/>
      <c r="AW2323" s="80"/>
      <c r="BC2323" s="79"/>
    </row>
    <row r="2324" spans="30:55" x14ac:dyDescent="0.25">
      <c r="AD2324" s="27"/>
      <c r="AE2324" s="27"/>
      <c r="AH2324" s="79"/>
      <c r="AI2324" s="79"/>
      <c r="AJ2324" s="80"/>
      <c r="AK2324" s="79"/>
      <c r="AS2324" s="80"/>
      <c r="AW2324" s="80"/>
      <c r="BC2324" s="79"/>
    </row>
    <row r="2325" spans="30:55" x14ac:dyDescent="0.25">
      <c r="AD2325" s="27"/>
      <c r="AE2325" s="27"/>
      <c r="AH2325" s="79"/>
      <c r="AI2325" s="79"/>
      <c r="AJ2325" s="80"/>
      <c r="AK2325" s="79"/>
      <c r="AS2325" s="80"/>
      <c r="AW2325" s="80"/>
      <c r="BC2325" s="79"/>
    </row>
    <row r="2326" spans="30:55" x14ac:dyDescent="0.25">
      <c r="AH2326" s="79"/>
      <c r="AI2326" s="79"/>
      <c r="AJ2326" s="80"/>
      <c r="AK2326" s="79"/>
      <c r="AM2326" s="79"/>
      <c r="AS2326" s="80"/>
      <c r="AW2326" s="80"/>
      <c r="BC2326" s="79"/>
    </row>
    <row r="2327" spans="30:55" x14ac:dyDescent="0.25">
      <c r="AH2327" s="79"/>
      <c r="AI2327" s="79"/>
      <c r="AJ2327" s="80"/>
      <c r="AK2327" s="79"/>
      <c r="AM2327" s="79"/>
      <c r="AS2327" s="80"/>
      <c r="AW2327" s="80"/>
      <c r="BC2327" s="79"/>
    </row>
    <row r="2328" spans="30:55" x14ac:dyDescent="0.25">
      <c r="AH2328" s="79"/>
      <c r="AI2328" s="79"/>
      <c r="AJ2328" s="80"/>
      <c r="AK2328" s="79"/>
      <c r="AM2328" s="79"/>
      <c r="AS2328" s="80"/>
      <c r="AW2328" s="80"/>
      <c r="BC2328" s="79"/>
    </row>
    <row r="2329" spans="30:55" x14ac:dyDescent="0.25">
      <c r="AH2329" s="79"/>
      <c r="AI2329" s="79"/>
      <c r="AJ2329" s="80"/>
      <c r="AK2329" s="79"/>
      <c r="AM2329" s="79"/>
      <c r="AS2329" s="80"/>
      <c r="AW2329" s="80"/>
      <c r="BC2329" s="79"/>
    </row>
    <row r="2330" spans="30:55" x14ac:dyDescent="0.25">
      <c r="AH2330" s="79"/>
      <c r="AI2330" s="79"/>
      <c r="AJ2330" s="80"/>
      <c r="AK2330" s="79"/>
      <c r="AM2330" s="79"/>
      <c r="AS2330" s="80"/>
      <c r="AW2330" s="80"/>
      <c r="BC2330" s="79"/>
    </row>
    <row r="2331" spans="30:55" x14ac:dyDescent="0.25">
      <c r="AH2331" s="79"/>
      <c r="AI2331" s="79"/>
      <c r="AJ2331" s="80"/>
      <c r="AK2331" s="79"/>
      <c r="AM2331" s="79"/>
      <c r="AS2331" s="80"/>
      <c r="BC2331" s="79"/>
    </row>
    <row r="2332" spans="30:55" x14ac:dyDescent="0.25">
      <c r="AD2332" s="27"/>
      <c r="AE2332" s="27"/>
      <c r="AH2332" s="79"/>
      <c r="AI2332" s="79"/>
      <c r="AJ2332" s="80"/>
      <c r="AK2332" s="79"/>
      <c r="AS2332" s="80"/>
      <c r="AW2332" s="80"/>
      <c r="BC2332" s="79"/>
    </row>
    <row r="2333" spans="30:55" x14ac:dyDescent="0.25">
      <c r="AD2333" s="27"/>
      <c r="AE2333" s="27"/>
      <c r="AH2333" s="79"/>
      <c r="AI2333" s="79"/>
      <c r="AJ2333" s="80"/>
      <c r="AK2333" s="79"/>
      <c r="AS2333" s="80"/>
      <c r="AW2333" s="80"/>
      <c r="BC2333" s="79"/>
    </row>
    <row r="2334" spans="30:55" x14ac:dyDescent="0.25">
      <c r="AD2334" s="27"/>
      <c r="AE2334" s="27"/>
      <c r="AH2334" s="79"/>
      <c r="AI2334" s="79"/>
      <c r="AJ2334" s="80"/>
      <c r="AK2334" s="79"/>
      <c r="AS2334" s="80"/>
      <c r="BC2334" s="79"/>
    </row>
    <row r="2335" spans="30:55" x14ac:dyDescent="0.25">
      <c r="AH2335" s="79"/>
      <c r="AI2335" s="79"/>
      <c r="AJ2335" s="80"/>
      <c r="AK2335" s="79"/>
      <c r="AS2335" s="80"/>
      <c r="BC2335" s="79"/>
    </row>
    <row r="2336" spans="30:55" x14ac:dyDescent="0.25">
      <c r="AH2336" s="79"/>
      <c r="AI2336" s="79"/>
      <c r="AJ2336" s="80"/>
      <c r="AK2336" s="79"/>
      <c r="AM2336" s="79"/>
      <c r="AS2336" s="80"/>
      <c r="AW2336" s="80"/>
      <c r="BC2336" s="79"/>
    </row>
    <row r="2337" spans="30:55" x14ac:dyDescent="0.25">
      <c r="AH2337" s="79"/>
      <c r="AI2337" s="79"/>
      <c r="AJ2337" s="80"/>
      <c r="AK2337" s="79"/>
      <c r="AM2337" s="79"/>
      <c r="AS2337" s="80"/>
      <c r="AW2337" s="80"/>
      <c r="BC2337" s="79"/>
    </row>
    <row r="2338" spans="30:55" x14ac:dyDescent="0.25">
      <c r="AH2338" s="79"/>
      <c r="AI2338" s="79"/>
      <c r="AJ2338" s="80"/>
      <c r="AK2338" s="79"/>
      <c r="AS2338" s="80"/>
      <c r="AW2338" s="80"/>
      <c r="BC2338" s="79"/>
    </row>
    <row r="2339" spans="30:55" x14ac:dyDescent="0.25">
      <c r="AH2339" s="79"/>
      <c r="AI2339" s="79"/>
      <c r="AJ2339" s="80"/>
      <c r="AK2339" s="79"/>
      <c r="AM2339" s="79"/>
      <c r="AS2339" s="80"/>
      <c r="AW2339" s="80"/>
      <c r="BC2339" s="79"/>
    </row>
    <row r="2340" spans="30:55" x14ac:dyDescent="0.25">
      <c r="AD2340" s="27"/>
      <c r="AE2340" s="27"/>
      <c r="AH2340" s="79"/>
      <c r="AI2340" s="79"/>
      <c r="AJ2340" s="80"/>
      <c r="AK2340" s="79"/>
      <c r="AS2340" s="80"/>
      <c r="AW2340" s="80"/>
      <c r="BC2340" s="79"/>
    </row>
    <row r="2341" spans="30:55" x14ac:dyDescent="0.25">
      <c r="AD2341" s="27"/>
      <c r="AE2341" s="27"/>
      <c r="AH2341" s="79"/>
      <c r="AI2341" s="79"/>
      <c r="AJ2341" s="80"/>
      <c r="AK2341" s="79"/>
      <c r="AS2341" s="80"/>
      <c r="AW2341" s="80"/>
      <c r="BC2341" s="79"/>
    </row>
    <row r="2342" spans="30:55" x14ac:dyDescent="0.25">
      <c r="AH2342" s="79"/>
      <c r="AI2342" s="79"/>
      <c r="AJ2342" s="80"/>
      <c r="AK2342" s="79"/>
      <c r="AS2342" s="80"/>
      <c r="AW2342" s="80"/>
      <c r="BC2342" s="79"/>
    </row>
    <row r="2343" spans="30:55" x14ac:dyDescent="0.25">
      <c r="AD2343" s="27"/>
      <c r="AE2343" s="27"/>
      <c r="AH2343" s="79"/>
      <c r="AI2343" s="79"/>
      <c r="AJ2343" s="80"/>
      <c r="AK2343" s="79"/>
      <c r="AS2343" s="80"/>
      <c r="BC2343" s="79"/>
    </row>
    <row r="2344" spans="30:55" x14ac:dyDescent="0.25">
      <c r="AH2344" s="79"/>
      <c r="AI2344" s="79"/>
      <c r="AJ2344" s="80"/>
      <c r="AK2344" s="79"/>
      <c r="AS2344" s="80"/>
      <c r="AW2344" s="80"/>
      <c r="BC2344" s="79"/>
    </row>
    <row r="2345" spans="30:55" x14ac:dyDescent="0.25">
      <c r="AD2345" s="27"/>
      <c r="AE2345" s="27"/>
      <c r="AH2345" s="79"/>
      <c r="AI2345" s="79"/>
      <c r="AJ2345" s="80"/>
      <c r="AK2345" s="79"/>
      <c r="AS2345" s="80"/>
      <c r="AW2345" s="80"/>
      <c r="BC2345" s="79"/>
    </row>
    <row r="2346" spans="30:55" x14ac:dyDescent="0.25">
      <c r="AD2346" s="27"/>
      <c r="AE2346" s="27"/>
      <c r="AH2346" s="79"/>
      <c r="AI2346" s="79"/>
      <c r="AJ2346" s="80"/>
      <c r="AK2346" s="79"/>
      <c r="AS2346" s="80"/>
      <c r="AW2346" s="80"/>
      <c r="BC2346" s="79"/>
    </row>
    <row r="2347" spans="30:55" x14ac:dyDescent="0.25">
      <c r="AD2347" s="27"/>
      <c r="AE2347" s="27"/>
      <c r="AH2347" s="79"/>
      <c r="AI2347" s="79"/>
      <c r="AJ2347" s="80"/>
      <c r="AK2347" s="79"/>
      <c r="AM2347" s="79"/>
      <c r="AS2347" s="80"/>
      <c r="AW2347" s="80"/>
      <c r="BC2347" s="79"/>
    </row>
    <row r="2348" spans="30:55" x14ac:dyDescent="0.25">
      <c r="AH2348" s="79"/>
      <c r="AI2348" s="79"/>
      <c r="AJ2348" s="80"/>
      <c r="AK2348" s="79"/>
      <c r="AS2348" s="80"/>
      <c r="AW2348" s="80"/>
      <c r="BC2348" s="79"/>
    </row>
    <row r="2349" spans="30:55" x14ac:dyDescent="0.25">
      <c r="AH2349" s="79"/>
      <c r="AI2349" s="79"/>
      <c r="AJ2349" s="80"/>
      <c r="AK2349" s="79"/>
      <c r="AM2349" s="79"/>
      <c r="AS2349" s="80"/>
      <c r="AW2349" s="80"/>
      <c r="BC2349" s="79"/>
    </row>
    <row r="2350" spans="30:55" x14ac:dyDescent="0.25">
      <c r="AH2350" s="79"/>
      <c r="AI2350" s="79"/>
      <c r="AJ2350" s="80"/>
      <c r="AK2350" s="79"/>
      <c r="AM2350" s="79"/>
      <c r="AS2350" s="80"/>
      <c r="AW2350" s="80"/>
      <c r="BC2350" s="79"/>
    </row>
    <row r="2351" spans="30:55" x14ac:dyDescent="0.25">
      <c r="AH2351" s="79"/>
      <c r="AI2351" s="79"/>
      <c r="AJ2351" s="80"/>
      <c r="AK2351" s="79"/>
      <c r="AM2351" s="79"/>
      <c r="AS2351" s="80"/>
      <c r="BC2351" s="79"/>
    </row>
    <row r="2352" spans="30:55" x14ac:dyDescent="0.25">
      <c r="AH2352" s="79"/>
      <c r="AI2352" s="79"/>
      <c r="AJ2352" s="80"/>
      <c r="AK2352" s="79"/>
      <c r="AM2352" s="79"/>
      <c r="AS2352" s="80"/>
      <c r="AW2352" s="80"/>
      <c r="BC2352" s="79"/>
    </row>
    <row r="2353" spans="30:55" x14ac:dyDescent="0.25">
      <c r="AH2353" s="79"/>
      <c r="AI2353" s="79"/>
      <c r="AJ2353" s="80"/>
      <c r="AK2353" s="79"/>
      <c r="AM2353" s="79"/>
      <c r="AS2353" s="80"/>
      <c r="AW2353" s="80"/>
      <c r="BC2353" s="79"/>
    </row>
    <row r="2354" spans="30:55" x14ac:dyDescent="0.25">
      <c r="AH2354" s="79"/>
      <c r="AI2354" s="79"/>
      <c r="AJ2354" s="80"/>
      <c r="AK2354" s="79"/>
      <c r="AM2354" s="79"/>
      <c r="AS2354" s="80"/>
      <c r="AW2354" s="80"/>
      <c r="BC2354" s="79"/>
    </row>
    <row r="2355" spans="30:55" x14ac:dyDescent="0.25">
      <c r="AD2355" s="27"/>
      <c r="AE2355" s="27"/>
      <c r="AH2355" s="79"/>
      <c r="AI2355" s="79"/>
      <c r="AJ2355" s="80"/>
      <c r="AK2355" s="79"/>
      <c r="AS2355" s="80"/>
      <c r="AW2355" s="80"/>
      <c r="BC2355" s="79"/>
    </row>
    <row r="2356" spans="30:55" x14ac:dyDescent="0.25">
      <c r="AD2356" s="27"/>
      <c r="AE2356" s="27"/>
      <c r="AH2356" s="79"/>
      <c r="AI2356" s="79"/>
      <c r="AJ2356" s="80"/>
      <c r="AK2356" s="79"/>
      <c r="AS2356" s="80"/>
      <c r="AW2356" s="80"/>
      <c r="BC2356" s="79"/>
    </row>
    <row r="2357" spans="30:55" x14ac:dyDescent="0.25">
      <c r="AD2357" s="27"/>
      <c r="AE2357" s="27"/>
      <c r="AH2357" s="79"/>
      <c r="AI2357" s="79"/>
      <c r="AJ2357" s="80"/>
      <c r="AK2357" s="79"/>
      <c r="AS2357" s="80"/>
      <c r="AW2357" s="80"/>
      <c r="BC2357" s="79"/>
    </row>
    <row r="2358" spans="30:55" x14ac:dyDescent="0.25">
      <c r="AD2358" s="27"/>
      <c r="AE2358" s="27"/>
      <c r="AH2358" s="79"/>
      <c r="AI2358" s="79"/>
      <c r="AJ2358" s="80"/>
      <c r="AK2358" s="79"/>
      <c r="AS2358" s="80"/>
      <c r="BC2358" s="79"/>
    </row>
    <row r="2359" spans="30:55" x14ac:dyDescent="0.25">
      <c r="AD2359" s="27"/>
      <c r="AE2359" s="27"/>
      <c r="AH2359" s="79"/>
      <c r="AI2359" s="79"/>
      <c r="AJ2359" s="80"/>
      <c r="AK2359" s="79"/>
      <c r="AS2359" s="80"/>
      <c r="BC2359" s="79"/>
    </row>
    <row r="2360" spans="30:55" x14ac:dyDescent="0.25">
      <c r="AH2360" s="79"/>
      <c r="AI2360" s="79"/>
      <c r="AJ2360" s="80"/>
      <c r="AK2360" s="79"/>
      <c r="AM2360" s="79"/>
      <c r="AS2360" s="80"/>
      <c r="AW2360" s="80"/>
      <c r="BC2360" s="79"/>
    </row>
    <row r="2361" spans="30:55" x14ac:dyDescent="0.25">
      <c r="AH2361" s="79"/>
      <c r="AI2361" s="79"/>
      <c r="AJ2361" s="80"/>
      <c r="AK2361" s="79"/>
      <c r="AM2361" s="79"/>
      <c r="AS2361" s="80"/>
      <c r="AW2361" s="80"/>
      <c r="BC2361" s="79"/>
    </row>
    <row r="2362" spans="30:55" x14ac:dyDescent="0.25">
      <c r="AH2362" s="79"/>
      <c r="AI2362" s="79"/>
      <c r="AJ2362" s="80"/>
      <c r="AK2362" s="79"/>
      <c r="AM2362" s="79"/>
      <c r="AS2362" s="80"/>
      <c r="AW2362" s="80"/>
      <c r="BC2362" s="79"/>
    </row>
    <row r="2363" spans="30:55" x14ac:dyDescent="0.25">
      <c r="AH2363" s="79"/>
      <c r="AI2363" s="79"/>
      <c r="AJ2363" s="80"/>
      <c r="AK2363" s="79"/>
      <c r="AM2363" s="79"/>
      <c r="AS2363" s="80"/>
      <c r="AW2363" s="80"/>
      <c r="BC2363" s="79"/>
    </row>
    <row r="2364" spans="30:55" x14ac:dyDescent="0.25">
      <c r="AD2364" s="27"/>
      <c r="AE2364" s="27"/>
      <c r="AH2364" s="79"/>
      <c r="AI2364" s="79"/>
      <c r="AJ2364" s="80"/>
      <c r="AK2364" s="79"/>
      <c r="AS2364" s="80"/>
      <c r="AW2364" s="80"/>
      <c r="BC2364" s="79"/>
    </row>
    <row r="2365" spans="30:55" x14ac:dyDescent="0.25">
      <c r="AD2365" s="27"/>
      <c r="AE2365" s="27"/>
      <c r="AH2365" s="79"/>
      <c r="AI2365" s="79"/>
      <c r="AJ2365" s="80"/>
      <c r="AK2365" s="79"/>
      <c r="AS2365" s="80"/>
      <c r="BC2365" s="79"/>
    </row>
    <row r="2366" spans="30:55" x14ac:dyDescent="0.25">
      <c r="AD2366" s="27"/>
      <c r="AE2366" s="27"/>
      <c r="AH2366" s="79"/>
      <c r="AI2366" s="79"/>
      <c r="AJ2366" s="80"/>
      <c r="AK2366" s="79"/>
      <c r="AS2366" s="80"/>
      <c r="AW2366" s="80"/>
      <c r="BC2366" s="79"/>
    </row>
    <row r="2367" spans="30:55" x14ac:dyDescent="0.25">
      <c r="AD2367" s="27"/>
      <c r="AE2367" s="27"/>
      <c r="AH2367" s="79"/>
      <c r="AI2367" s="79"/>
      <c r="AJ2367" s="80"/>
      <c r="AK2367" s="79"/>
      <c r="AS2367" s="80"/>
      <c r="BC2367" s="79"/>
    </row>
    <row r="2368" spans="30:55" x14ac:dyDescent="0.25">
      <c r="AD2368" s="27"/>
      <c r="AE2368" s="27"/>
      <c r="AH2368" s="79"/>
      <c r="AI2368" s="79"/>
      <c r="AJ2368" s="80"/>
      <c r="AK2368" s="79"/>
      <c r="AS2368" s="80"/>
      <c r="BC2368" s="79"/>
    </row>
    <row r="2369" spans="30:55" x14ac:dyDescent="0.25">
      <c r="AD2369" s="27"/>
      <c r="AE2369" s="27"/>
      <c r="AH2369" s="79"/>
      <c r="AI2369" s="79"/>
      <c r="AJ2369" s="80"/>
      <c r="AK2369" s="79"/>
      <c r="AS2369" s="80"/>
      <c r="BC2369" s="79"/>
    </row>
    <row r="2370" spans="30:55" x14ac:dyDescent="0.25">
      <c r="AD2370" s="27"/>
      <c r="AE2370" s="27"/>
      <c r="AH2370" s="79"/>
      <c r="AI2370" s="79"/>
      <c r="AJ2370" s="80"/>
      <c r="AK2370" s="79"/>
      <c r="AS2370" s="80"/>
      <c r="AW2370" s="80"/>
      <c r="BC2370" s="79"/>
    </row>
    <row r="2371" spans="30:55" x14ac:dyDescent="0.25">
      <c r="AD2371" s="27"/>
      <c r="AE2371" s="27"/>
      <c r="AH2371" s="79"/>
      <c r="AI2371" s="79"/>
      <c r="AJ2371" s="80"/>
      <c r="AK2371" s="79"/>
      <c r="AS2371" s="80"/>
      <c r="AW2371" s="80"/>
      <c r="BC2371" s="79"/>
    </row>
    <row r="2372" spans="30:55" x14ac:dyDescent="0.25">
      <c r="AD2372" s="27"/>
      <c r="AE2372" s="27"/>
      <c r="AH2372" s="79"/>
      <c r="AI2372" s="79"/>
      <c r="AJ2372" s="80"/>
      <c r="AK2372" s="79"/>
      <c r="AS2372" s="80"/>
      <c r="AW2372" s="80"/>
      <c r="BC2372" s="79"/>
    </row>
    <row r="2373" spans="30:55" x14ac:dyDescent="0.25">
      <c r="AD2373" s="27"/>
      <c r="AE2373" s="27"/>
      <c r="AH2373" s="79"/>
      <c r="AI2373" s="79"/>
      <c r="AJ2373" s="80"/>
      <c r="AK2373" s="79"/>
      <c r="AS2373" s="80"/>
      <c r="AW2373" s="80"/>
      <c r="BC2373" s="79"/>
    </row>
    <row r="2374" spans="30:55" x14ac:dyDescent="0.25">
      <c r="AH2374" s="79"/>
      <c r="AI2374" s="79"/>
      <c r="AJ2374" s="80"/>
      <c r="AK2374" s="79"/>
      <c r="AM2374" s="79"/>
      <c r="AS2374" s="80"/>
      <c r="BC2374" s="79"/>
    </row>
    <row r="2375" spans="30:55" x14ac:dyDescent="0.25">
      <c r="AD2375" s="27"/>
      <c r="AE2375" s="27"/>
      <c r="AH2375" s="79"/>
      <c r="AI2375" s="79"/>
      <c r="AJ2375" s="80"/>
      <c r="AK2375" s="79"/>
      <c r="AS2375" s="80"/>
      <c r="BC2375" s="79"/>
    </row>
    <row r="2376" spans="30:55" x14ac:dyDescent="0.25">
      <c r="AD2376" s="27"/>
      <c r="AE2376" s="27"/>
      <c r="AH2376" s="79"/>
      <c r="AI2376" s="79"/>
      <c r="AJ2376" s="80"/>
      <c r="AK2376" s="79"/>
      <c r="AS2376" s="80"/>
      <c r="BC2376" s="79"/>
    </row>
    <row r="2377" spans="30:55" x14ac:dyDescent="0.25">
      <c r="AD2377" s="27"/>
      <c r="AE2377" s="27"/>
      <c r="AH2377" s="79"/>
      <c r="AI2377" s="79"/>
      <c r="AJ2377" s="80"/>
      <c r="AK2377" s="79"/>
      <c r="AS2377" s="80"/>
      <c r="BC2377" s="79"/>
    </row>
    <row r="2378" spans="30:55" x14ac:dyDescent="0.25">
      <c r="AD2378" s="27"/>
      <c r="AE2378" s="27"/>
      <c r="AH2378" s="79"/>
      <c r="AI2378" s="79"/>
      <c r="AJ2378" s="80"/>
      <c r="AK2378" s="79"/>
      <c r="AS2378" s="80"/>
      <c r="BC2378" s="79"/>
    </row>
    <row r="2379" spans="30:55" x14ac:dyDescent="0.25">
      <c r="AD2379" s="27"/>
      <c r="AE2379" s="27"/>
      <c r="AH2379" s="79"/>
      <c r="AI2379" s="79"/>
      <c r="AJ2379" s="80"/>
      <c r="AK2379" s="79"/>
      <c r="AS2379" s="80"/>
      <c r="BC2379" s="79"/>
    </row>
    <row r="2380" spans="30:55" x14ac:dyDescent="0.25">
      <c r="AD2380" s="27"/>
      <c r="AE2380" s="27"/>
      <c r="AH2380" s="79"/>
      <c r="AI2380" s="79"/>
      <c r="AJ2380" s="80"/>
      <c r="AK2380" s="79"/>
      <c r="AS2380" s="80"/>
      <c r="AW2380" s="80"/>
      <c r="BC2380" s="79"/>
    </row>
    <row r="2381" spans="30:55" x14ac:dyDescent="0.25">
      <c r="AD2381" s="27"/>
      <c r="AE2381" s="27"/>
      <c r="AH2381" s="79"/>
      <c r="AI2381" s="79"/>
      <c r="AJ2381" s="80"/>
      <c r="AK2381" s="79"/>
      <c r="AS2381" s="80"/>
      <c r="AW2381" s="80"/>
      <c r="BC2381" s="79"/>
    </row>
    <row r="2382" spans="30:55" x14ac:dyDescent="0.25">
      <c r="AD2382" s="27"/>
      <c r="AE2382" s="27"/>
      <c r="AH2382" s="79"/>
      <c r="AI2382" s="79"/>
      <c r="AJ2382" s="80"/>
      <c r="AK2382" s="79"/>
      <c r="AS2382" s="80"/>
      <c r="BC2382" s="79"/>
    </row>
    <row r="2383" spans="30:55" x14ac:dyDescent="0.25">
      <c r="AD2383" s="27"/>
      <c r="AE2383" s="27"/>
      <c r="AH2383" s="79"/>
      <c r="AI2383" s="79"/>
      <c r="AJ2383" s="80"/>
      <c r="AK2383" s="79"/>
      <c r="AS2383" s="80"/>
      <c r="BC2383" s="79"/>
    </row>
    <row r="2384" spans="30:55" x14ac:dyDescent="0.25">
      <c r="AD2384" s="27"/>
      <c r="AE2384" s="27"/>
      <c r="AH2384" s="79"/>
      <c r="AI2384" s="79"/>
      <c r="AJ2384" s="80"/>
      <c r="AK2384" s="79"/>
      <c r="AS2384" s="80"/>
      <c r="BC2384" s="79"/>
    </row>
    <row r="2385" spans="30:55" x14ac:dyDescent="0.25">
      <c r="AD2385" s="27"/>
      <c r="AE2385" s="27"/>
      <c r="AH2385" s="79"/>
      <c r="AI2385" s="79"/>
      <c r="AJ2385" s="80"/>
      <c r="AK2385" s="79"/>
      <c r="AS2385" s="80"/>
      <c r="BC2385" s="79"/>
    </row>
    <row r="2386" spans="30:55" x14ac:dyDescent="0.25">
      <c r="AD2386" s="27"/>
      <c r="AE2386" s="27"/>
      <c r="AH2386" s="79"/>
      <c r="AI2386" s="79"/>
      <c r="AJ2386" s="80"/>
      <c r="AK2386" s="79"/>
      <c r="AS2386" s="80"/>
      <c r="BC2386" s="79"/>
    </row>
    <row r="2387" spans="30:55" x14ac:dyDescent="0.25">
      <c r="AD2387" s="27"/>
      <c r="AE2387" s="27"/>
      <c r="AH2387" s="79"/>
      <c r="AI2387" s="79"/>
      <c r="AJ2387" s="80"/>
      <c r="AK2387" s="79"/>
      <c r="AS2387" s="80"/>
      <c r="BC2387" s="79"/>
    </row>
    <row r="2388" spans="30:55" x14ac:dyDescent="0.25">
      <c r="AD2388" s="27"/>
      <c r="AE2388" s="27"/>
      <c r="AH2388" s="79"/>
      <c r="AI2388" s="79"/>
      <c r="AJ2388" s="80"/>
      <c r="AK2388" s="79"/>
      <c r="AS2388" s="80"/>
      <c r="BC2388" s="79"/>
    </row>
    <row r="2389" spans="30:55" x14ac:dyDescent="0.25">
      <c r="AH2389" s="79"/>
      <c r="AI2389" s="79"/>
      <c r="AJ2389" s="80"/>
      <c r="AK2389" s="79"/>
      <c r="AM2389" s="79"/>
      <c r="AS2389" s="80"/>
      <c r="AW2389" s="80"/>
      <c r="BC2389" s="79"/>
    </row>
    <row r="2390" spans="30:55" x14ac:dyDescent="0.25">
      <c r="AH2390" s="79"/>
      <c r="AI2390" s="79"/>
      <c r="AJ2390" s="80"/>
      <c r="AK2390" s="79"/>
      <c r="AM2390" s="79"/>
      <c r="AS2390" s="80"/>
      <c r="AW2390" s="80"/>
      <c r="BC2390" s="79"/>
    </row>
    <row r="2391" spans="30:55" x14ac:dyDescent="0.25">
      <c r="AH2391" s="79"/>
      <c r="AI2391" s="79"/>
      <c r="AJ2391" s="80"/>
      <c r="AK2391" s="79"/>
      <c r="AM2391" s="79"/>
      <c r="AS2391" s="80"/>
      <c r="AW2391" s="80"/>
      <c r="BC2391" s="79"/>
    </row>
    <row r="2392" spans="30:55" x14ac:dyDescent="0.25">
      <c r="AH2392" s="79"/>
      <c r="AI2392" s="79"/>
      <c r="AJ2392" s="80"/>
      <c r="AK2392" s="79"/>
      <c r="AM2392" s="79"/>
      <c r="AS2392" s="80"/>
      <c r="AW2392" s="80"/>
      <c r="BC2392" s="79"/>
    </row>
    <row r="2393" spans="30:55" x14ac:dyDescent="0.25">
      <c r="AH2393" s="79"/>
      <c r="AI2393" s="79"/>
      <c r="AJ2393" s="80"/>
      <c r="AK2393" s="79"/>
      <c r="AM2393" s="79"/>
      <c r="AS2393" s="80"/>
      <c r="AW2393" s="80"/>
      <c r="BC2393" s="79"/>
    </row>
    <row r="2394" spans="30:55" x14ac:dyDescent="0.25">
      <c r="AH2394" s="79"/>
      <c r="AI2394" s="79"/>
      <c r="AJ2394" s="80"/>
      <c r="AK2394" s="79"/>
      <c r="AS2394" s="80"/>
      <c r="BC2394" s="79"/>
    </row>
    <row r="2395" spans="30:55" x14ac:dyDescent="0.25">
      <c r="AH2395" s="79"/>
      <c r="AI2395" s="79"/>
      <c r="AJ2395" s="80"/>
      <c r="AK2395" s="79"/>
      <c r="AS2395" s="80"/>
      <c r="BC2395" s="79"/>
    </row>
    <row r="2396" spans="30:55" x14ac:dyDescent="0.25">
      <c r="AH2396" s="79"/>
      <c r="AI2396" s="79"/>
      <c r="AJ2396" s="80"/>
      <c r="AK2396" s="79"/>
      <c r="AS2396" s="80"/>
      <c r="BC2396" s="79"/>
    </row>
    <row r="2397" spans="30:55" x14ac:dyDescent="0.25">
      <c r="AH2397" s="79"/>
      <c r="AI2397" s="79"/>
      <c r="AJ2397" s="80"/>
      <c r="AK2397" s="79"/>
      <c r="AS2397" s="80"/>
      <c r="BC2397" s="79"/>
    </row>
    <row r="2398" spans="30:55" x14ac:dyDescent="0.25">
      <c r="AH2398" s="79"/>
      <c r="AI2398" s="79"/>
      <c r="AJ2398" s="80"/>
      <c r="AK2398" s="79"/>
      <c r="AS2398" s="80"/>
      <c r="BC2398" s="79"/>
    </row>
    <row r="2399" spans="30:55" x14ac:dyDescent="0.25">
      <c r="AH2399" s="79"/>
      <c r="AI2399" s="79"/>
      <c r="AJ2399" s="80"/>
      <c r="AK2399" s="79"/>
      <c r="AS2399" s="80"/>
      <c r="BC2399" s="79"/>
    </row>
    <row r="2400" spans="30:55" x14ac:dyDescent="0.25">
      <c r="AH2400" s="79"/>
      <c r="AI2400" s="79"/>
      <c r="AJ2400" s="80"/>
      <c r="AK2400" s="79"/>
      <c r="AS2400" s="80"/>
      <c r="BC2400" s="79"/>
    </row>
    <row r="2401" spans="30:55" x14ac:dyDescent="0.25">
      <c r="AH2401" s="79"/>
      <c r="AI2401" s="79"/>
      <c r="AJ2401" s="80"/>
      <c r="AK2401" s="79"/>
      <c r="AS2401" s="80"/>
      <c r="BC2401" s="79"/>
    </row>
    <row r="2402" spans="30:55" x14ac:dyDescent="0.25">
      <c r="AH2402" s="79"/>
      <c r="AI2402" s="79"/>
      <c r="AJ2402" s="80"/>
      <c r="AK2402" s="79"/>
      <c r="AS2402" s="80"/>
      <c r="BC2402" s="79"/>
    </row>
    <row r="2403" spans="30:55" x14ac:dyDescent="0.25">
      <c r="AD2403" s="27"/>
      <c r="AE2403" s="27"/>
      <c r="AH2403" s="79"/>
      <c r="AI2403" s="79"/>
      <c r="AJ2403" s="80"/>
      <c r="AK2403" s="79"/>
      <c r="AS2403" s="80"/>
      <c r="BC2403" s="79"/>
    </row>
    <row r="2404" spans="30:55" x14ac:dyDescent="0.25">
      <c r="AD2404" s="27"/>
      <c r="AE2404" s="27"/>
      <c r="AH2404" s="79"/>
      <c r="AI2404" s="79"/>
      <c r="AJ2404" s="80"/>
      <c r="AK2404" s="79"/>
      <c r="AS2404" s="80"/>
      <c r="BC2404" s="79"/>
    </row>
    <row r="2405" spans="30:55" x14ac:dyDescent="0.25">
      <c r="AH2405" s="79"/>
      <c r="AI2405" s="79"/>
      <c r="AJ2405" s="80"/>
      <c r="AK2405" s="79"/>
      <c r="AS2405" s="80"/>
      <c r="AW2405" s="80"/>
      <c r="BC2405" s="79"/>
    </row>
    <row r="2406" spans="30:55" x14ac:dyDescent="0.25">
      <c r="AH2406" s="79"/>
      <c r="AI2406" s="79"/>
      <c r="AJ2406" s="80"/>
      <c r="AK2406" s="79"/>
      <c r="AS2406" s="80"/>
      <c r="AW2406" s="80"/>
      <c r="BC2406" s="79"/>
    </row>
    <row r="2407" spans="30:55" x14ac:dyDescent="0.25">
      <c r="AH2407" s="79"/>
      <c r="AI2407" s="79"/>
      <c r="AJ2407" s="80"/>
      <c r="AK2407" s="79"/>
      <c r="AS2407" s="80"/>
      <c r="AW2407" s="80"/>
      <c r="BC2407" s="79"/>
    </row>
    <row r="2408" spans="30:55" x14ac:dyDescent="0.25">
      <c r="AH2408" s="79"/>
      <c r="AI2408" s="79"/>
      <c r="AJ2408" s="80"/>
      <c r="AK2408" s="79"/>
      <c r="AS2408" s="80"/>
      <c r="AW2408" s="80"/>
      <c r="BC2408" s="79"/>
    </row>
    <row r="2409" spans="30:55" x14ac:dyDescent="0.25">
      <c r="AD2409" s="27"/>
      <c r="AE2409" s="27"/>
      <c r="AH2409" s="79"/>
      <c r="AI2409" s="79"/>
      <c r="AJ2409" s="80"/>
      <c r="AK2409" s="79"/>
      <c r="AS2409" s="80"/>
      <c r="AW2409" s="80"/>
      <c r="BC2409" s="79"/>
    </row>
    <row r="2410" spans="30:55" x14ac:dyDescent="0.25">
      <c r="AD2410" s="27"/>
      <c r="AE2410" s="27"/>
      <c r="AH2410" s="79"/>
      <c r="AI2410" s="79"/>
      <c r="AJ2410" s="80"/>
      <c r="AK2410" s="79"/>
      <c r="AS2410" s="80"/>
      <c r="AW2410" s="80"/>
      <c r="BC2410" s="79"/>
    </row>
    <row r="2411" spans="30:55" x14ac:dyDescent="0.25">
      <c r="AD2411" s="27"/>
      <c r="AE2411" s="27"/>
      <c r="AH2411" s="79"/>
      <c r="AI2411" s="79"/>
      <c r="AJ2411" s="80"/>
      <c r="AK2411" s="79"/>
      <c r="AS2411" s="80"/>
      <c r="AW2411" s="80"/>
      <c r="BC2411" s="79"/>
    </row>
    <row r="2412" spans="30:55" x14ac:dyDescent="0.25">
      <c r="AD2412" s="27"/>
      <c r="AE2412" s="27"/>
      <c r="AH2412" s="79"/>
      <c r="AI2412" s="79"/>
      <c r="AJ2412" s="80"/>
      <c r="AK2412" s="79"/>
      <c r="AS2412" s="80"/>
      <c r="AW2412" s="80"/>
      <c r="BC2412" s="79"/>
    </row>
    <row r="2413" spans="30:55" x14ac:dyDescent="0.25">
      <c r="AD2413" s="27"/>
      <c r="AE2413" s="27"/>
      <c r="AH2413" s="79"/>
      <c r="AI2413" s="79"/>
      <c r="AJ2413" s="80"/>
      <c r="AK2413" s="79"/>
      <c r="AS2413" s="80"/>
      <c r="AW2413" s="80"/>
      <c r="BC2413" s="79"/>
    </row>
    <row r="2414" spans="30:55" x14ac:dyDescent="0.25">
      <c r="AH2414" s="79"/>
      <c r="AI2414" s="79"/>
      <c r="AJ2414" s="80"/>
      <c r="AK2414" s="79"/>
      <c r="AS2414" s="80"/>
      <c r="BC2414" s="79"/>
    </row>
    <row r="2415" spans="30:55" x14ac:dyDescent="0.25">
      <c r="AH2415" s="79"/>
      <c r="AI2415" s="79"/>
      <c r="AJ2415" s="80"/>
      <c r="AK2415" s="79"/>
      <c r="AS2415" s="80"/>
      <c r="BC2415" s="79"/>
    </row>
    <row r="2416" spans="30:55" x14ac:dyDescent="0.25">
      <c r="AD2416" s="27"/>
      <c r="AE2416" s="27"/>
      <c r="AH2416" s="79"/>
      <c r="AI2416" s="79"/>
      <c r="AJ2416" s="80"/>
      <c r="AK2416" s="79"/>
      <c r="AS2416" s="80"/>
      <c r="BC2416" s="79"/>
    </row>
    <row r="2417" spans="30:55" x14ac:dyDescent="0.25">
      <c r="AD2417" s="27"/>
      <c r="AE2417" s="27"/>
      <c r="AH2417" s="79"/>
      <c r="AI2417" s="79"/>
      <c r="AJ2417" s="80"/>
      <c r="AK2417" s="79"/>
      <c r="AS2417" s="80"/>
      <c r="BC2417" s="79"/>
    </row>
    <row r="2418" spans="30:55" x14ac:dyDescent="0.25">
      <c r="AD2418" s="27"/>
      <c r="AE2418" s="27"/>
      <c r="AH2418" s="79"/>
      <c r="AI2418" s="79"/>
      <c r="AJ2418" s="80"/>
      <c r="AK2418" s="79"/>
      <c r="AS2418" s="80"/>
      <c r="BC2418" s="79"/>
    </row>
    <row r="2419" spans="30:55" x14ac:dyDescent="0.25">
      <c r="AH2419" s="79"/>
      <c r="AI2419" s="79"/>
      <c r="AJ2419" s="80"/>
      <c r="AK2419" s="79"/>
      <c r="AS2419" s="80"/>
      <c r="BC2419" s="79"/>
    </row>
    <row r="2420" spans="30:55" x14ac:dyDescent="0.25">
      <c r="AH2420" s="79"/>
      <c r="AI2420" s="79"/>
      <c r="AJ2420" s="80"/>
      <c r="AK2420" s="79"/>
      <c r="AS2420" s="80"/>
      <c r="BC2420" s="79"/>
    </row>
    <row r="2421" spans="30:55" x14ac:dyDescent="0.25">
      <c r="AD2421" s="27"/>
      <c r="AE2421" s="27"/>
      <c r="AH2421" s="79"/>
      <c r="AI2421" s="79"/>
      <c r="AJ2421" s="80"/>
      <c r="AK2421" s="79"/>
      <c r="AS2421" s="80"/>
      <c r="BC2421" s="79"/>
    </row>
    <row r="2422" spans="30:55" x14ac:dyDescent="0.25">
      <c r="AD2422" s="27"/>
      <c r="AE2422" s="27"/>
      <c r="AH2422" s="79"/>
      <c r="AI2422" s="79"/>
      <c r="AJ2422" s="80"/>
      <c r="AK2422" s="79"/>
      <c r="AS2422" s="80"/>
      <c r="BC2422" s="79"/>
    </row>
    <row r="2423" spans="30:55" x14ac:dyDescent="0.25">
      <c r="AD2423" s="27"/>
      <c r="AE2423" s="27"/>
      <c r="AH2423" s="79"/>
      <c r="AI2423" s="79"/>
      <c r="AJ2423" s="80"/>
      <c r="AK2423" s="79"/>
      <c r="AS2423" s="80"/>
      <c r="BC2423" s="79"/>
    </row>
    <row r="2424" spans="30:55" x14ac:dyDescent="0.25">
      <c r="AD2424" s="27"/>
      <c r="AE2424" s="27"/>
      <c r="AH2424" s="79"/>
      <c r="AI2424" s="79"/>
      <c r="AJ2424" s="80"/>
      <c r="AK2424" s="79"/>
      <c r="AS2424" s="80"/>
      <c r="BC2424" s="79"/>
    </row>
    <row r="2425" spans="30:55" x14ac:dyDescent="0.25">
      <c r="AH2425" s="79"/>
      <c r="AI2425" s="79"/>
      <c r="AJ2425" s="80"/>
      <c r="AK2425" s="79"/>
      <c r="AS2425" s="80"/>
      <c r="BC2425" s="79"/>
    </row>
    <row r="2426" spans="30:55" x14ac:dyDescent="0.25">
      <c r="AH2426" s="79"/>
      <c r="AI2426" s="79"/>
      <c r="AJ2426" s="80"/>
      <c r="AK2426" s="79"/>
      <c r="AS2426" s="80"/>
      <c r="BC2426" s="79"/>
    </row>
    <row r="2427" spans="30:55" x14ac:dyDescent="0.25">
      <c r="AH2427" s="79"/>
      <c r="AI2427" s="79"/>
      <c r="AJ2427" s="80"/>
      <c r="AK2427" s="79"/>
      <c r="AS2427" s="80"/>
      <c r="BC2427" s="79"/>
    </row>
    <row r="2428" spans="30:55" x14ac:dyDescent="0.25">
      <c r="AH2428" s="79"/>
      <c r="AI2428" s="79"/>
      <c r="AJ2428" s="80"/>
      <c r="AK2428" s="79"/>
      <c r="AS2428" s="80"/>
      <c r="BC2428" s="79"/>
    </row>
    <row r="2429" spans="30:55" x14ac:dyDescent="0.25">
      <c r="AH2429" s="79"/>
      <c r="AI2429" s="79"/>
      <c r="AJ2429" s="80"/>
      <c r="AK2429" s="79"/>
      <c r="AS2429" s="80"/>
      <c r="BC2429" s="79"/>
    </row>
    <row r="2430" spans="30:55" x14ac:dyDescent="0.25">
      <c r="AH2430" s="79"/>
      <c r="AI2430" s="79"/>
      <c r="AJ2430" s="80"/>
      <c r="AK2430" s="79"/>
      <c r="AS2430" s="80"/>
      <c r="BC2430" s="79"/>
    </row>
    <row r="2431" spans="30:55" x14ac:dyDescent="0.25">
      <c r="AH2431" s="79"/>
      <c r="AI2431" s="79"/>
      <c r="AJ2431" s="80"/>
      <c r="AK2431" s="79"/>
      <c r="AS2431" s="80"/>
      <c r="BC2431" s="79"/>
    </row>
    <row r="2432" spans="30:55" x14ac:dyDescent="0.25">
      <c r="AD2432" s="27"/>
      <c r="AE2432" s="27"/>
      <c r="AH2432" s="79"/>
      <c r="AI2432" s="79"/>
      <c r="AJ2432" s="80"/>
      <c r="AK2432" s="79"/>
      <c r="AS2432" s="80"/>
      <c r="BC2432" s="79"/>
    </row>
    <row r="2433" spans="30:55" x14ac:dyDescent="0.25">
      <c r="AD2433" s="27"/>
      <c r="AE2433" s="27"/>
      <c r="AH2433" s="79"/>
      <c r="AI2433" s="79"/>
      <c r="AJ2433" s="80"/>
      <c r="AK2433" s="79"/>
      <c r="AS2433" s="80"/>
      <c r="BC2433" s="79"/>
    </row>
    <row r="2434" spans="30:55" x14ac:dyDescent="0.25">
      <c r="AD2434" s="27"/>
      <c r="AE2434" s="27"/>
      <c r="AH2434" s="79"/>
      <c r="AI2434" s="79"/>
      <c r="AJ2434" s="80"/>
      <c r="AK2434" s="79"/>
      <c r="AS2434" s="80"/>
      <c r="BC2434" s="79"/>
    </row>
    <row r="2435" spans="30:55" x14ac:dyDescent="0.25">
      <c r="AD2435" s="27"/>
      <c r="AE2435" s="27"/>
      <c r="AH2435" s="79"/>
      <c r="AI2435" s="79"/>
      <c r="AJ2435" s="80"/>
      <c r="AK2435" s="79"/>
      <c r="AS2435" s="80"/>
      <c r="BC2435" s="79"/>
    </row>
    <row r="2436" spans="30:55" x14ac:dyDescent="0.25">
      <c r="AH2436" s="79"/>
      <c r="AI2436" s="79"/>
      <c r="AJ2436" s="80"/>
      <c r="AK2436" s="79"/>
      <c r="AS2436" s="80"/>
      <c r="BC2436" s="79"/>
    </row>
    <row r="2437" spans="30:55" x14ac:dyDescent="0.25">
      <c r="AD2437" s="27"/>
      <c r="AE2437" s="27"/>
      <c r="AH2437" s="79"/>
      <c r="AI2437" s="79"/>
      <c r="AJ2437" s="80"/>
      <c r="AK2437" s="79"/>
      <c r="AS2437" s="80"/>
      <c r="AW2437" s="80"/>
      <c r="BC2437" s="79"/>
    </row>
    <row r="2438" spans="30:55" x14ac:dyDescent="0.25">
      <c r="AH2438" s="79"/>
      <c r="AI2438" s="79"/>
      <c r="AJ2438" s="80"/>
      <c r="AK2438" s="79"/>
      <c r="AM2438" s="79"/>
      <c r="AS2438" s="80"/>
      <c r="AW2438" s="80"/>
      <c r="BC2438" s="79"/>
    </row>
    <row r="2439" spans="30:55" x14ac:dyDescent="0.25">
      <c r="AH2439" s="79"/>
      <c r="AI2439" s="79"/>
      <c r="AJ2439" s="80"/>
      <c r="AK2439" s="79"/>
      <c r="AM2439" s="79"/>
      <c r="AS2439" s="80"/>
      <c r="AW2439" s="80"/>
      <c r="BC2439" s="79"/>
    </row>
    <row r="2440" spans="30:55" x14ac:dyDescent="0.25">
      <c r="AH2440" s="79"/>
      <c r="AI2440" s="79"/>
      <c r="AJ2440" s="80"/>
      <c r="AK2440" s="79"/>
      <c r="AM2440" s="79"/>
      <c r="AS2440" s="80"/>
      <c r="AW2440" s="80"/>
      <c r="BC2440" s="79"/>
    </row>
    <row r="2441" spans="30:55" x14ac:dyDescent="0.25">
      <c r="AH2441" s="79"/>
      <c r="AI2441" s="79"/>
      <c r="AJ2441" s="80"/>
      <c r="AK2441" s="79"/>
      <c r="AM2441" s="79"/>
      <c r="AS2441" s="80"/>
      <c r="AW2441" s="80"/>
      <c r="BC2441" s="79"/>
    </row>
    <row r="2442" spans="30:55" x14ac:dyDescent="0.25">
      <c r="AH2442" s="79"/>
      <c r="AI2442" s="79"/>
      <c r="AJ2442" s="80"/>
      <c r="AK2442" s="79"/>
      <c r="AS2442" s="80"/>
      <c r="AW2442" s="80"/>
      <c r="BC2442" s="79"/>
    </row>
    <row r="2443" spans="30:55" x14ac:dyDescent="0.25">
      <c r="AH2443" s="79"/>
      <c r="AI2443" s="79"/>
      <c r="AJ2443" s="80"/>
      <c r="AK2443" s="79"/>
      <c r="AS2443" s="80"/>
      <c r="AW2443" s="80"/>
      <c r="BC2443" s="79"/>
    </row>
    <row r="2444" spans="30:55" x14ac:dyDescent="0.25">
      <c r="AH2444" s="79"/>
      <c r="AI2444" s="79"/>
      <c r="AJ2444" s="80"/>
      <c r="AK2444" s="79"/>
      <c r="AS2444" s="80"/>
      <c r="AW2444" s="80"/>
      <c r="BC2444" s="79"/>
    </row>
    <row r="2445" spans="30:55" x14ac:dyDescent="0.25">
      <c r="AH2445" s="79"/>
      <c r="AI2445" s="79"/>
      <c r="AJ2445" s="80"/>
      <c r="AK2445" s="79"/>
      <c r="AS2445" s="80"/>
      <c r="AW2445" s="80"/>
      <c r="BC2445" s="79"/>
    </row>
    <row r="2446" spans="30:55" x14ac:dyDescent="0.25">
      <c r="AH2446" s="79"/>
      <c r="AI2446" s="79"/>
      <c r="AJ2446" s="80"/>
      <c r="AK2446" s="79"/>
      <c r="AS2446" s="80"/>
      <c r="AW2446" s="80"/>
      <c r="BC2446" s="79"/>
    </row>
    <row r="2447" spans="30:55" x14ac:dyDescent="0.25">
      <c r="AH2447" s="79"/>
      <c r="AI2447" s="79"/>
      <c r="AJ2447" s="80"/>
      <c r="AK2447" s="79"/>
      <c r="AM2447" s="79"/>
      <c r="AS2447" s="80"/>
      <c r="AW2447" s="80"/>
      <c r="BC2447" s="79"/>
    </row>
    <row r="2448" spans="30:55" x14ac:dyDescent="0.25">
      <c r="AH2448" s="79"/>
      <c r="AI2448" s="79"/>
      <c r="AJ2448" s="80"/>
      <c r="AK2448" s="79"/>
      <c r="AM2448" s="79"/>
      <c r="AS2448" s="80"/>
      <c r="AW2448" s="80"/>
      <c r="BC2448" s="79"/>
    </row>
    <row r="2449" spans="30:55" x14ac:dyDescent="0.25">
      <c r="AD2449" s="27"/>
      <c r="AE2449" s="27"/>
      <c r="AH2449" s="79"/>
      <c r="AI2449" s="79"/>
      <c r="AJ2449" s="80"/>
      <c r="AK2449" s="79"/>
      <c r="AS2449" s="80"/>
      <c r="AW2449" s="80"/>
      <c r="BC2449" s="79"/>
    </row>
    <row r="2450" spans="30:55" x14ac:dyDescent="0.25">
      <c r="AD2450" s="27"/>
      <c r="AE2450" s="27"/>
      <c r="AH2450" s="79"/>
      <c r="AI2450" s="79"/>
      <c r="AJ2450" s="80"/>
      <c r="AK2450" s="79"/>
      <c r="AS2450" s="80"/>
      <c r="AW2450" s="80"/>
      <c r="BC2450" s="79"/>
    </row>
    <row r="2451" spans="30:55" x14ac:dyDescent="0.25">
      <c r="AD2451" s="27"/>
      <c r="AE2451" s="27"/>
      <c r="AH2451" s="79"/>
      <c r="AI2451" s="79"/>
      <c r="AJ2451" s="80"/>
      <c r="AK2451" s="79"/>
      <c r="AS2451" s="80"/>
      <c r="AW2451" s="80"/>
      <c r="BC2451" s="79"/>
    </row>
    <row r="2452" spans="30:55" x14ac:dyDescent="0.25">
      <c r="AH2452" s="79"/>
      <c r="AI2452" s="79"/>
      <c r="AJ2452" s="80"/>
      <c r="AK2452" s="79"/>
      <c r="AS2452" s="80"/>
      <c r="BC2452" s="79"/>
    </row>
    <row r="2453" spans="30:55" x14ac:dyDescent="0.25">
      <c r="AH2453" s="79"/>
      <c r="AI2453" s="79"/>
      <c r="AJ2453" s="80"/>
      <c r="AK2453" s="79"/>
      <c r="AM2453" s="79"/>
      <c r="AS2453" s="80"/>
      <c r="BC2453" s="79"/>
    </row>
    <row r="2454" spans="30:55" x14ac:dyDescent="0.25">
      <c r="AD2454" s="27"/>
      <c r="AE2454" s="27"/>
      <c r="AH2454" s="79"/>
      <c r="AI2454" s="79"/>
      <c r="AJ2454" s="80"/>
      <c r="AK2454" s="79"/>
      <c r="AS2454" s="80"/>
      <c r="AW2454" s="80"/>
      <c r="BC2454" s="79"/>
    </row>
    <row r="2455" spans="30:55" x14ac:dyDescent="0.25">
      <c r="AD2455" s="27"/>
      <c r="AE2455" s="27"/>
      <c r="AH2455" s="79"/>
      <c r="AI2455" s="79"/>
      <c r="AJ2455" s="80"/>
      <c r="AK2455" s="79"/>
      <c r="AS2455" s="80"/>
      <c r="AW2455" s="80"/>
      <c r="BC2455" s="79"/>
    </row>
    <row r="2456" spans="30:55" x14ac:dyDescent="0.25">
      <c r="AD2456" s="27"/>
      <c r="AE2456" s="27"/>
      <c r="AH2456" s="79"/>
      <c r="AI2456" s="79"/>
      <c r="AJ2456" s="80"/>
      <c r="AK2456" s="79"/>
      <c r="AS2456" s="80"/>
      <c r="BC2456" s="79"/>
    </row>
    <row r="2457" spans="30:55" x14ac:dyDescent="0.25">
      <c r="AD2457" s="27"/>
      <c r="AE2457" s="27"/>
      <c r="AH2457" s="79"/>
      <c r="AI2457" s="79"/>
      <c r="AJ2457" s="80"/>
      <c r="AK2457" s="79"/>
      <c r="AS2457" s="80"/>
      <c r="BC2457" s="79"/>
    </row>
    <row r="2458" spans="30:55" x14ac:dyDescent="0.25">
      <c r="AH2458" s="79"/>
      <c r="AI2458" s="79"/>
      <c r="AJ2458" s="80"/>
      <c r="AK2458" s="79"/>
      <c r="AM2458" s="79"/>
      <c r="AS2458" s="80"/>
      <c r="AW2458" s="80"/>
      <c r="BC2458" s="79"/>
    </row>
    <row r="2459" spans="30:55" x14ac:dyDescent="0.25">
      <c r="AH2459" s="79"/>
      <c r="AI2459" s="79"/>
      <c r="AJ2459" s="80"/>
      <c r="AK2459" s="79"/>
      <c r="AS2459" s="80"/>
      <c r="AW2459" s="80"/>
      <c r="BC2459" s="79"/>
    </row>
    <row r="2460" spans="30:55" x14ac:dyDescent="0.25">
      <c r="AH2460" s="79"/>
      <c r="AI2460" s="79"/>
      <c r="AJ2460" s="80"/>
      <c r="AK2460" s="79"/>
      <c r="AS2460" s="80"/>
      <c r="BC2460" s="79"/>
    </row>
    <row r="2461" spans="30:55" x14ac:dyDescent="0.25">
      <c r="AD2461" s="27"/>
      <c r="AE2461" s="27"/>
      <c r="AH2461" s="79"/>
      <c r="AI2461" s="79"/>
      <c r="AJ2461" s="80"/>
      <c r="AK2461" s="79"/>
      <c r="AS2461" s="80"/>
      <c r="AW2461" s="80"/>
      <c r="BC2461" s="79"/>
    </row>
    <row r="2462" spans="30:55" x14ac:dyDescent="0.25">
      <c r="AD2462" s="27"/>
      <c r="AE2462" s="27"/>
      <c r="AH2462" s="79"/>
      <c r="AI2462" s="79"/>
      <c r="AJ2462" s="80"/>
      <c r="AK2462" s="79"/>
      <c r="AS2462" s="80"/>
      <c r="BC2462" s="79"/>
    </row>
    <row r="2463" spans="30:55" x14ac:dyDescent="0.25">
      <c r="AH2463" s="79"/>
      <c r="AI2463" s="79"/>
      <c r="AJ2463" s="80"/>
      <c r="AK2463" s="79"/>
      <c r="AM2463" s="79"/>
      <c r="AS2463" s="80"/>
      <c r="BC2463" s="79"/>
    </row>
    <row r="2464" spans="30:55" x14ac:dyDescent="0.25">
      <c r="AH2464" s="79"/>
      <c r="AI2464" s="79"/>
      <c r="AJ2464" s="80"/>
      <c r="AK2464" s="79"/>
      <c r="AM2464" s="79"/>
      <c r="AS2464" s="80"/>
      <c r="AW2464" s="80"/>
      <c r="BC2464" s="79"/>
    </row>
    <row r="2465" spans="30:55" x14ac:dyDescent="0.25">
      <c r="AD2465" s="27"/>
      <c r="AE2465" s="27"/>
      <c r="AH2465" s="79"/>
      <c r="AI2465" s="79"/>
      <c r="AJ2465" s="80"/>
      <c r="AK2465" s="79"/>
      <c r="AS2465" s="80"/>
      <c r="AW2465" s="80"/>
      <c r="BC2465" s="79"/>
    </row>
    <row r="2466" spans="30:55" x14ac:dyDescent="0.25">
      <c r="AD2466" s="27"/>
      <c r="AE2466" s="27"/>
      <c r="AH2466" s="79"/>
      <c r="AI2466" s="79"/>
      <c r="AJ2466" s="80"/>
      <c r="AK2466" s="79"/>
      <c r="AS2466" s="80"/>
      <c r="AW2466" s="80"/>
      <c r="BC2466" s="79"/>
    </row>
    <row r="2467" spans="30:55" x14ac:dyDescent="0.25">
      <c r="AD2467" s="27"/>
      <c r="AE2467" s="27"/>
      <c r="AH2467" s="79"/>
      <c r="AI2467" s="79"/>
      <c r="AJ2467" s="80"/>
      <c r="AK2467" s="79"/>
      <c r="AS2467" s="80"/>
      <c r="AW2467" s="80"/>
      <c r="BC2467" s="79"/>
    </row>
    <row r="2468" spans="30:55" x14ac:dyDescent="0.25">
      <c r="AD2468" s="27"/>
      <c r="AE2468" s="27"/>
      <c r="AH2468" s="79"/>
      <c r="AI2468" s="79"/>
      <c r="AJ2468" s="80"/>
      <c r="AK2468" s="79"/>
      <c r="AS2468" s="80"/>
      <c r="AW2468" s="80"/>
      <c r="BC2468" s="79"/>
    </row>
    <row r="2469" spans="30:55" x14ac:dyDescent="0.25">
      <c r="AD2469" s="27"/>
      <c r="AE2469" s="27"/>
      <c r="AH2469" s="79"/>
      <c r="AI2469" s="79"/>
      <c r="AJ2469" s="80"/>
      <c r="AK2469" s="79"/>
      <c r="AS2469" s="80"/>
      <c r="BC2469" s="79"/>
    </row>
    <row r="2470" spans="30:55" x14ac:dyDescent="0.25">
      <c r="AD2470" s="27"/>
      <c r="AE2470" s="27"/>
      <c r="AH2470" s="79"/>
      <c r="AI2470" s="79"/>
      <c r="AJ2470" s="80"/>
      <c r="AK2470" s="79"/>
      <c r="AS2470" s="80"/>
      <c r="AW2470" s="80"/>
      <c r="BC2470" s="79"/>
    </row>
    <row r="2471" spans="30:55" x14ac:dyDescent="0.25">
      <c r="AD2471" s="27"/>
      <c r="AE2471" s="27"/>
      <c r="AH2471" s="79"/>
      <c r="AI2471" s="79"/>
      <c r="AJ2471" s="80"/>
      <c r="AK2471" s="79"/>
      <c r="AS2471" s="80"/>
      <c r="AW2471" s="80"/>
      <c r="BC2471" s="79"/>
    </row>
    <row r="2472" spans="30:55" x14ac:dyDescent="0.25">
      <c r="AD2472" s="27"/>
      <c r="AE2472" s="27"/>
      <c r="AH2472" s="79"/>
      <c r="AI2472" s="79"/>
      <c r="AJ2472" s="80"/>
      <c r="AK2472" s="79"/>
      <c r="AS2472" s="80"/>
      <c r="BC2472" s="79"/>
    </row>
    <row r="2473" spans="30:55" x14ac:dyDescent="0.25">
      <c r="AD2473" s="27"/>
      <c r="AE2473" s="27"/>
      <c r="AH2473" s="79"/>
      <c r="AI2473" s="79"/>
      <c r="AJ2473" s="80"/>
      <c r="AK2473" s="79"/>
      <c r="AS2473" s="80"/>
      <c r="AW2473" s="80"/>
      <c r="BC2473" s="79"/>
    </row>
    <row r="2474" spans="30:55" x14ac:dyDescent="0.25">
      <c r="AD2474" s="27"/>
      <c r="AE2474" s="27"/>
      <c r="AH2474" s="79"/>
      <c r="AI2474" s="79"/>
      <c r="AJ2474" s="80"/>
      <c r="AK2474" s="79"/>
      <c r="AS2474" s="80"/>
      <c r="BC2474" s="79"/>
    </row>
    <row r="2475" spans="30:55" x14ac:dyDescent="0.25">
      <c r="AD2475" s="27"/>
      <c r="AE2475" s="27"/>
      <c r="AH2475" s="79"/>
      <c r="AI2475" s="79"/>
      <c r="AJ2475" s="80"/>
      <c r="AK2475" s="79"/>
      <c r="AS2475" s="80"/>
      <c r="AW2475" s="80"/>
      <c r="BC2475" s="79"/>
    </row>
    <row r="2476" spans="30:55" x14ac:dyDescent="0.25">
      <c r="AH2476" s="79"/>
      <c r="AI2476" s="79"/>
      <c r="AJ2476" s="80"/>
      <c r="AK2476" s="79"/>
      <c r="AM2476" s="79"/>
      <c r="AS2476" s="80"/>
      <c r="AW2476" s="80"/>
      <c r="BC2476" s="79"/>
    </row>
    <row r="2477" spans="30:55" x14ac:dyDescent="0.25">
      <c r="AH2477" s="79"/>
      <c r="AI2477" s="79"/>
      <c r="AJ2477" s="80"/>
      <c r="AK2477" s="79"/>
      <c r="AM2477" s="79"/>
      <c r="AS2477" s="80"/>
      <c r="AW2477" s="80"/>
      <c r="BC2477" s="79"/>
    </row>
    <row r="2478" spans="30:55" x14ac:dyDescent="0.25">
      <c r="AD2478" s="27"/>
      <c r="AE2478" s="27"/>
      <c r="AH2478" s="79"/>
      <c r="AI2478" s="79"/>
      <c r="AJ2478" s="80"/>
      <c r="AK2478" s="79"/>
      <c r="AS2478" s="80"/>
      <c r="AW2478" s="80"/>
      <c r="BC2478" s="79"/>
    </row>
    <row r="2479" spans="30:55" x14ac:dyDescent="0.25">
      <c r="AD2479" s="27"/>
      <c r="AE2479" s="27"/>
      <c r="AH2479" s="79"/>
      <c r="AI2479" s="79"/>
      <c r="AJ2479" s="80"/>
      <c r="AK2479" s="79"/>
      <c r="AS2479" s="80"/>
      <c r="BC2479" s="79"/>
    </row>
    <row r="2480" spans="30:55" x14ac:dyDescent="0.25">
      <c r="AD2480" s="27"/>
      <c r="AE2480" s="27"/>
      <c r="AH2480" s="79"/>
      <c r="AI2480" s="79"/>
      <c r="AJ2480" s="80"/>
      <c r="AK2480" s="79"/>
      <c r="AS2480" s="80"/>
      <c r="BC2480" s="79"/>
    </row>
    <row r="2481" spans="30:55" x14ac:dyDescent="0.25">
      <c r="AD2481" s="27"/>
      <c r="AE2481" s="27"/>
      <c r="AH2481" s="79"/>
      <c r="AI2481" s="79"/>
      <c r="AJ2481" s="80"/>
      <c r="AK2481" s="79"/>
      <c r="AS2481" s="80"/>
      <c r="BC2481" s="79"/>
    </row>
    <row r="2482" spans="30:55" x14ac:dyDescent="0.25">
      <c r="AD2482" s="27"/>
      <c r="AE2482" s="27"/>
      <c r="AH2482" s="79"/>
      <c r="AI2482" s="79"/>
      <c r="AJ2482" s="80"/>
      <c r="AK2482" s="79"/>
      <c r="AS2482" s="80"/>
      <c r="BC2482" s="79"/>
    </row>
    <row r="2483" spans="30:55" x14ac:dyDescent="0.25">
      <c r="AD2483" s="27"/>
      <c r="AE2483" s="27"/>
      <c r="AH2483" s="79"/>
      <c r="AI2483" s="79"/>
      <c r="AJ2483" s="80"/>
      <c r="AK2483" s="79"/>
      <c r="AS2483" s="80"/>
      <c r="AW2483" s="80"/>
      <c r="BC2483" s="79"/>
    </row>
    <row r="2484" spans="30:55" x14ac:dyDescent="0.25">
      <c r="AD2484" s="27"/>
      <c r="AE2484" s="27"/>
      <c r="AH2484" s="79"/>
      <c r="AI2484" s="79"/>
      <c r="AJ2484" s="80"/>
      <c r="AK2484" s="79"/>
      <c r="AS2484" s="80"/>
      <c r="AW2484" s="80"/>
      <c r="BC2484" s="79"/>
    </row>
    <row r="2485" spans="30:55" x14ac:dyDescent="0.25">
      <c r="AD2485" s="27"/>
      <c r="AE2485" s="27"/>
      <c r="AH2485" s="79"/>
      <c r="AI2485" s="79"/>
      <c r="AJ2485" s="80"/>
      <c r="AK2485" s="79"/>
      <c r="AS2485" s="80"/>
      <c r="AW2485" s="80"/>
      <c r="BC2485" s="79"/>
    </row>
    <row r="2486" spans="30:55" x14ac:dyDescent="0.25">
      <c r="AD2486" s="27"/>
      <c r="AE2486" s="27"/>
      <c r="AH2486" s="79"/>
      <c r="AI2486" s="79"/>
      <c r="AJ2486" s="80"/>
      <c r="AK2486" s="79"/>
      <c r="AS2486" s="80"/>
      <c r="AW2486" s="80"/>
      <c r="BC2486" s="79"/>
    </row>
    <row r="2487" spans="30:55" x14ac:dyDescent="0.25">
      <c r="AH2487" s="79"/>
      <c r="AI2487" s="79"/>
      <c r="AJ2487" s="80"/>
      <c r="AK2487" s="79"/>
      <c r="AM2487" s="79"/>
      <c r="AS2487" s="80"/>
      <c r="AW2487" s="80"/>
      <c r="BC2487" s="79"/>
    </row>
    <row r="2488" spans="30:55" x14ac:dyDescent="0.25">
      <c r="AH2488" s="79"/>
      <c r="AI2488" s="79"/>
      <c r="AJ2488" s="80"/>
      <c r="AK2488" s="79"/>
      <c r="AM2488" s="79"/>
      <c r="AS2488" s="80"/>
      <c r="BC2488" s="79"/>
    </row>
    <row r="2489" spans="30:55" x14ac:dyDescent="0.25">
      <c r="AH2489" s="79"/>
      <c r="AI2489" s="79"/>
      <c r="AJ2489" s="80"/>
      <c r="AK2489" s="79"/>
      <c r="AS2489" s="80"/>
      <c r="BC2489" s="79"/>
    </row>
    <row r="2490" spans="30:55" x14ac:dyDescent="0.25">
      <c r="AH2490" s="79"/>
      <c r="AI2490" s="79"/>
      <c r="AJ2490" s="80"/>
      <c r="AK2490" s="79"/>
      <c r="AS2490" s="80"/>
      <c r="BC2490" s="79"/>
    </row>
    <row r="2491" spans="30:55" x14ac:dyDescent="0.25">
      <c r="AH2491" s="79"/>
      <c r="AI2491" s="79"/>
      <c r="AJ2491" s="80"/>
      <c r="AK2491" s="79"/>
      <c r="AM2491" s="79"/>
      <c r="AS2491" s="80"/>
      <c r="BC2491" s="79"/>
    </row>
    <row r="2492" spans="30:55" x14ac:dyDescent="0.25">
      <c r="AH2492" s="79"/>
      <c r="AI2492" s="79"/>
      <c r="AJ2492" s="80"/>
      <c r="AK2492" s="79"/>
      <c r="AM2492" s="79"/>
      <c r="AS2492" s="80"/>
      <c r="AW2492" s="80"/>
      <c r="BC2492" s="79"/>
    </row>
    <row r="2493" spans="30:55" x14ac:dyDescent="0.25">
      <c r="AH2493" s="79"/>
      <c r="AI2493" s="79"/>
      <c r="AJ2493" s="80"/>
      <c r="AK2493" s="79"/>
      <c r="AM2493" s="79"/>
      <c r="AS2493" s="80"/>
      <c r="AW2493" s="80"/>
      <c r="BC2493" s="79"/>
    </row>
    <row r="2494" spans="30:55" x14ac:dyDescent="0.25">
      <c r="AH2494" s="79"/>
      <c r="AI2494" s="79"/>
      <c r="AJ2494" s="80"/>
      <c r="AK2494" s="79"/>
      <c r="AM2494" s="79"/>
      <c r="AS2494" s="80"/>
      <c r="AW2494" s="80"/>
      <c r="BC2494" s="79"/>
    </row>
    <row r="2495" spans="30:55" x14ac:dyDescent="0.25">
      <c r="AH2495" s="79"/>
      <c r="AI2495" s="79"/>
      <c r="AJ2495" s="80"/>
      <c r="AK2495" s="79"/>
      <c r="AM2495" s="79"/>
      <c r="AS2495" s="80"/>
      <c r="AW2495" s="80"/>
      <c r="BC2495" s="79"/>
    </row>
    <row r="2496" spans="30:55" x14ac:dyDescent="0.25">
      <c r="AH2496" s="79"/>
      <c r="AI2496" s="79"/>
      <c r="AJ2496" s="80"/>
      <c r="AK2496" s="79"/>
      <c r="AM2496" s="79"/>
      <c r="AS2496" s="80"/>
      <c r="AW2496" s="80"/>
      <c r="BC2496" s="79"/>
    </row>
    <row r="2497" spans="30:55" x14ac:dyDescent="0.25">
      <c r="AH2497" s="79"/>
      <c r="AI2497" s="79"/>
      <c r="AJ2497" s="80"/>
      <c r="AK2497" s="79"/>
      <c r="AS2497" s="80"/>
      <c r="AW2497" s="80"/>
      <c r="BC2497" s="79"/>
    </row>
    <row r="2498" spans="30:55" x14ac:dyDescent="0.25">
      <c r="AH2498" s="79"/>
      <c r="AI2498" s="79"/>
      <c r="AJ2498" s="80"/>
      <c r="AK2498" s="79"/>
      <c r="AS2498" s="80"/>
      <c r="BC2498" s="79"/>
    </row>
    <row r="2499" spans="30:55" x14ac:dyDescent="0.25">
      <c r="AD2499" s="27"/>
      <c r="AE2499" s="27"/>
      <c r="AH2499" s="79"/>
      <c r="AI2499" s="79"/>
      <c r="AJ2499" s="80"/>
      <c r="AK2499" s="79"/>
      <c r="AS2499" s="80"/>
      <c r="BC2499" s="79"/>
    </row>
    <row r="2500" spans="30:55" x14ac:dyDescent="0.25">
      <c r="AD2500" s="27"/>
      <c r="AE2500" s="27"/>
      <c r="AH2500" s="79"/>
      <c r="AI2500" s="79"/>
      <c r="AJ2500" s="80"/>
      <c r="AK2500" s="79"/>
      <c r="AS2500" s="80"/>
      <c r="BC2500" s="79"/>
    </row>
    <row r="2501" spans="30:55" x14ac:dyDescent="0.25">
      <c r="AD2501" s="27"/>
      <c r="AE2501" s="27"/>
      <c r="AH2501" s="79"/>
      <c r="AI2501" s="79"/>
      <c r="AJ2501" s="80"/>
      <c r="AK2501" s="79"/>
      <c r="AS2501" s="80"/>
      <c r="BC2501" s="79"/>
    </row>
    <row r="2502" spans="30:55" x14ac:dyDescent="0.25">
      <c r="AH2502" s="79"/>
      <c r="AI2502" s="79"/>
      <c r="AJ2502" s="80"/>
      <c r="AK2502" s="79"/>
      <c r="AS2502" s="80"/>
      <c r="BC2502" s="79"/>
    </row>
    <row r="2503" spans="30:55" x14ac:dyDescent="0.25">
      <c r="AD2503" s="27"/>
      <c r="AE2503" s="27"/>
      <c r="AH2503" s="79"/>
      <c r="AI2503" s="79"/>
      <c r="AJ2503" s="80"/>
      <c r="AK2503" s="79"/>
      <c r="AS2503" s="80"/>
      <c r="BC2503" s="79"/>
    </row>
    <row r="2504" spans="30:55" x14ac:dyDescent="0.25">
      <c r="AD2504" s="27"/>
      <c r="AE2504" s="27"/>
      <c r="AH2504" s="79"/>
      <c r="AI2504" s="79"/>
      <c r="AJ2504" s="80"/>
      <c r="AK2504" s="79"/>
      <c r="AS2504" s="80"/>
      <c r="BC2504" s="79"/>
    </row>
    <row r="2505" spans="30:55" x14ac:dyDescent="0.25">
      <c r="AD2505" s="27"/>
      <c r="AE2505" s="27"/>
      <c r="AH2505" s="79"/>
      <c r="AI2505" s="79"/>
      <c r="AJ2505" s="80"/>
      <c r="AK2505" s="79"/>
      <c r="AS2505" s="80"/>
      <c r="BC2505" s="79"/>
    </row>
    <row r="2506" spans="30:55" x14ac:dyDescent="0.25">
      <c r="AD2506" s="27"/>
      <c r="AE2506" s="27"/>
      <c r="AH2506" s="79"/>
      <c r="AI2506" s="79"/>
      <c r="AJ2506" s="80"/>
      <c r="AK2506" s="79"/>
      <c r="AS2506" s="80"/>
      <c r="BC2506" s="79"/>
    </row>
    <row r="2507" spans="30:55" x14ac:dyDescent="0.25">
      <c r="AD2507" s="27"/>
      <c r="AE2507" s="27"/>
      <c r="AH2507" s="79"/>
      <c r="AI2507" s="79"/>
      <c r="AJ2507" s="80"/>
      <c r="AK2507" s="79"/>
      <c r="AS2507" s="80"/>
      <c r="BC2507" s="79"/>
    </row>
    <row r="2508" spans="30:55" x14ac:dyDescent="0.25">
      <c r="AD2508" s="27"/>
      <c r="AE2508" s="27"/>
      <c r="AH2508" s="79"/>
      <c r="AI2508" s="79"/>
      <c r="AJ2508" s="80"/>
      <c r="AK2508" s="79"/>
      <c r="AS2508" s="80"/>
      <c r="BC2508" s="79"/>
    </row>
    <row r="2509" spans="30:55" x14ac:dyDescent="0.25">
      <c r="AD2509" s="27"/>
      <c r="AE2509" s="27"/>
      <c r="AH2509" s="79"/>
      <c r="AI2509" s="79"/>
      <c r="AJ2509" s="80"/>
      <c r="AK2509" s="79"/>
      <c r="AS2509" s="80"/>
      <c r="BC2509" s="79"/>
    </row>
    <row r="2510" spans="30:55" x14ac:dyDescent="0.25">
      <c r="AD2510" s="27"/>
      <c r="AE2510" s="27"/>
      <c r="AH2510" s="79"/>
      <c r="AI2510" s="79"/>
      <c r="AJ2510" s="80"/>
      <c r="AK2510" s="79"/>
      <c r="AS2510" s="80"/>
      <c r="BC2510" s="79"/>
    </row>
    <row r="2511" spans="30:55" x14ac:dyDescent="0.25">
      <c r="AH2511" s="79"/>
      <c r="AI2511" s="79"/>
      <c r="AJ2511" s="80"/>
      <c r="AK2511" s="79"/>
      <c r="AS2511" s="80"/>
      <c r="BC2511" s="79"/>
    </row>
    <row r="2512" spans="30:55" x14ac:dyDescent="0.25">
      <c r="AH2512" s="79"/>
      <c r="AI2512" s="79"/>
      <c r="AJ2512" s="80"/>
      <c r="AK2512" s="79"/>
      <c r="AS2512" s="80"/>
      <c r="BC2512" s="79"/>
    </row>
    <row r="2513" spans="30:55" x14ac:dyDescent="0.25">
      <c r="AD2513" s="27"/>
      <c r="AE2513" s="27"/>
      <c r="AH2513" s="79"/>
      <c r="AI2513" s="79"/>
      <c r="AJ2513" s="80"/>
      <c r="AK2513" s="79"/>
      <c r="AS2513" s="80"/>
      <c r="BC2513" s="79"/>
    </row>
    <row r="2514" spans="30:55" x14ac:dyDescent="0.25">
      <c r="AD2514" s="27"/>
      <c r="AE2514" s="27"/>
      <c r="AH2514" s="79"/>
      <c r="AI2514" s="79"/>
      <c r="AJ2514" s="80"/>
      <c r="AK2514" s="79"/>
      <c r="AS2514" s="80"/>
      <c r="BC2514" s="79"/>
    </row>
    <row r="2515" spans="30:55" x14ac:dyDescent="0.25">
      <c r="AD2515" s="27"/>
      <c r="AE2515" s="27"/>
      <c r="AH2515" s="79"/>
      <c r="AI2515" s="79"/>
      <c r="AJ2515" s="80"/>
      <c r="AK2515" s="79"/>
      <c r="AS2515" s="80"/>
      <c r="BC2515" s="79"/>
    </row>
    <row r="2516" spans="30:55" x14ac:dyDescent="0.25">
      <c r="AH2516" s="79"/>
      <c r="AI2516" s="79"/>
      <c r="AJ2516" s="80"/>
      <c r="AK2516" s="79"/>
      <c r="AS2516" s="80"/>
      <c r="BC2516" s="79"/>
    </row>
    <row r="2517" spans="30:55" x14ac:dyDescent="0.25">
      <c r="AH2517" s="79"/>
      <c r="AI2517" s="79"/>
      <c r="AJ2517" s="80"/>
      <c r="AK2517" s="79"/>
      <c r="AM2517" s="79"/>
      <c r="AS2517" s="80"/>
      <c r="AW2517" s="80"/>
      <c r="BC2517" s="79"/>
    </row>
    <row r="2518" spans="30:55" x14ac:dyDescent="0.25">
      <c r="AH2518" s="79"/>
      <c r="AI2518" s="79"/>
      <c r="AJ2518" s="80"/>
      <c r="AK2518" s="79"/>
      <c r="AM2518" s="79"/>
      <c r="AS2518" s="80"/>
      <c r="AW2518" s="80"/>
      <c r="BC2518" s="79"/>
    </row>
    <row r="2519" spans="30:55" x14ac:dyDescent="0.25">
      <c r="AH2519" s="79"/>
      <c r="AI2519" s="79"/>
      <c r="AJ2519" s="80"/>
      <c r="AK2519" s="79"/>
      <c r="AM2519" s="79"/>
      <c r="AS2519" s="80"/>
      <c r="AW2519" s="80"/>
      <c r="BC2519" s="79"/>
    </row>
    <row r="2520" spans="30:55" x14ac:dyDescent="0.25">
      <c r="AH2520" s="79"/>
      <c r="AI2520" s="79"/>
      <c r="AJ2520" s="80"/>
      <c r="AK2520" s="79"/>
      <c r="AM2520" s="79"/>
      <c r="AS2520" s="80"/>
      <c r="AW2520" s="80"/>
      <c r="BC2520" s="79"/>
    </row>
    <row r="2521" spans="30:55" x14ac:dyDescent="0.25">
      <c r="AD2521" s="27"/>
      <c r="AE2521" s="27"/>
      <c r="AH2521" s="79"/>
      <c r="AI2521" s="79"/>
      <c r="AJ2521" s="80"/>
      <c r="AK2521" s="79"/>
      <c r="AS2521" s="80"/>
      <c r="BC2521" s="79"/>
    </row>
    <row r="2522" spans="30:55" x14ac:dyDescent="0.25">
      <c r="AD2522" s="27"/>
      <c r="AE2522" s="27"/>
      <c r="AH2522" s="79"/>
      <c r="AI2522" s="79"/>
      <c r="AJ2522" s="80"/>
      <c r="AK2522" s="79"/>
      <c r="AS2522" s="80"/>
      <c r="BC2522" s="79"/>
    </row>
    <row r="2523" spans="30:55" x14ac:dyDescent="0.25">
      <c r="AD2523" s="27"/>
      <c r="AE2523" s="27"/>
      <c r="AH2523" s="79"/>
      <c r="AI2523" s="79"/>
      <c r="AJ2523" s="80"/>
      <c r="AK2523" s="79"/>
      <c r="AS2523" s="80"/>
      <c r="BC2523" s="79"/>
    </row>
    <row r="2524" spans="30:55" x14ac:dyDescent="0.25">
      <c r="AH2524" s="79"/>
      <c r="AI2524" s="79"/>
      <c r="AJ2524" s="80"/>
      <c r="AK2524" s="79"/>
      <c r="AO2524" s="80"/>
      <c r="AS2524" s="80"/>
      <c r="AW2524" s="80"/>
      <c r="AX2524" s="80"/>
      <c r="BC2524" s="79"/>
    </row>
    <row r="2525" spans="30:55" x14ac:dyDescent="0.25">
      <c r="AD2525" s="27"/>
      <c r="AE2525" s="27"/>
      <c r="AH2525" s="79"/>
      <c r="AI2525" s="79"/>
      <c r="AJ2525" s="80"/>
      <c r="AK2525" s="79"/>
      <c r="AM2525" s="79"/>
      <c r="AS2525" s="80"/>
      <c r="AW2525" s="80"/>
      <c r="BC2525" s="79"/>
    </row>
    <row r="2526" spans="30:55" x14ac:dyDescent="0.25">
      <c r="AD2526" s="27"/>
      <c r="AE2526" s="27"/>
      <c r="AH2526" s="79"/>
      <c r="AI2526" s="79"/>
      <c r="AJ2526" s="80"/>
      <c r="AK2526" s="79"/>
      <c r="AO2526" s="80"/>
      <c r="AS2526" s="80"/>
      <c r="AW2526" s="80"/>
      <c r="AX2526" s="80"/>
      <c r="BC2526" s="79"/>
    </row>
    <row r="2527" spans="30:55" x14ac:dyDescent="0.25">
      <c r="AD2527" s="27"/>
      <c r="AE2527" s="27"/>
      <c r="AH2527" s="79"/>
      <c r="AI2527" s="79"/>
      <c r="AJ2527" s="80"/>
      <c r="AK2527" s="79"/>
      <c r="AN2527" s="80"/>
      <c r="AS2527" s="80"/>
      <c r="AW2527" s="80"/>
      <c r="AX2527" s="80"/>
      <c r="BC2527" s="79"/>
    </row>
    <row r="2528" spans="30:55" x14ac:dyDescent="0.25">
      <c r="AD2528" s="27"/>
      <c r="AE2528" s="27"/>
      <c r="AH2528" s="79"/>
      <c r="AI2528" s="79"/>
      <c r="AJ2528" s="80"/>
      <c r="AK2528" s="79"/>
      <c r="AS2528" s="80"/>
      <c r="AW2528" s="80"/>
      <c r="AX2528" s="80"/>
      <c r="BC2528" s="79"/>
    </row>
    <row r="2529" spans="30:55" x14ac:dyDescent="0.25">
      <c r="AD2529" s="27"/>
      <c r="AE2529" s="27"/>
      <c r="AH2529" s="79"/>
      <c r="AI2529" s="79"/>
      <c r="AJ2529" s="80"/>
      <c r="AK2529" s="79"/>
      <c r="AS2529" s="80"/>
      <c r="BC2529" s="79"/>
    </row>
    <row r="2530" spans="30:55" x14ac:dyDescent="0.25">
      <c r="AD2530" s="27"/>
      <c r="AE2530" s="27"/>
      <c r="AH2530" s="79"/>
      <c r="AI2530" s="79"/>
      <c r="AJ2530" s="80"/>
      <c r="AK2530" s="79"/>
      <c r="AM2530" s="79"/>
      <c r="AS2530" s="80"/>
      <c r="AW2530" s="80"/>
      <c r="BC2530" s="79"/>
    </row>
    <row r="2531" spans="30:55" x14ac:dyDescent="0.25">
      <c r="AD2531" s="27"/>
      <c r="AE2531" s="27"/>
      <c r="AH2531" s="79"/>
      <c r="AI2531" s="79"/>
      <c r="AJ2531" s="80"/>
      <c r="AK2531" s="79"/>
      <c r="AS2531" s="80"/>
      <c r="AW2531" s="80"/>
      <c r="BC2531" s="79"/>
    </row>
    <row r="2532" spans="30:55" x14ac:dyDescent="0.25">
      <c r="AD2532" s="27"/>
      <c r="AE2532" s="27"/>
      <c r="AH2532" s="79"/>
      <c r="AI2532" s="79"/>
      <c r="AJ2532" s="80"/>
      <c r="AK2532" s="79"/>
      <c r="AN2532" s="80"/>
      <c r="AS2532" s="80"/>
      <c r="AW2532" s="80"/>
      <c r="AX2532" s="80"/>
      <c r="BC2532" s="79"/>
    </row>
    <row r="2533" spans="30:55" x14ac:dyDescent="0.25">
      <c r="AD2533" s="27"/>
      <c r="AE2533" s="27"/>
      <c r="AH2533" s="79"/>
      <c r="AI2533" s="79"/>
      <c r="AJ2533" s="80"/>
      <c r="AK2533" s="79"/>
      <c r="AS2533" s="80"/>
      <c r="AW2533" s="80"/>
      <c r="AX2533" s="80"/>
      <c r="BC2533" s="79"/>
    </row>
    <row r="2534" spans="30:55" x14ac:dyDescent="0.25">
      <c r="AH2534" s="79"/>
      <c r="AI2534" s="79"/>
      <c r="AJ2534" s="80"/>
      <c r="AK2534" s="79"/>
      <c r="AM2534" s="79"/>
      <c r="AS2534" s="80"/>
      <c r="AW2534" s="80"/>
      <c r="BC2534" s="79"/>
    </row>
    <row r="2535" spans="30:55" x14ac:dyDescent="0.25">
      <c r="AD2535" s="27"/>
      <c r="AE2535" s="27"/>
      <c r="AH2535" s="79"/>
      <c r="AI2535" s="79"/>
      <c r="AJ2535" s="80"/>
      <c r="AK2535" s="79"/>
      <c r="AS2535" s="80"/>
      <c r="AW2535" s="80"/>
      <c r="BC2535" s="79"/>
    </row>
    <row r="2536" spans="30:55" x14ac:dyDescent="0.25">
      <c r="AD2536" s="27"/>
      <c r="AE2536" s="27"/>
      <c r="AH2536" s="79"/>
      <c r="AI2536" s="79"/>
      <c r="AJ2536" s="80"/>
      <c r="AK2536" s="79"/>
      <c r="AS2536" s="80"/>
      <c r="AW2536" s="80"/>
      <c r="BC2536" s="79"/>
    </row>
    <row r="2537" spans="30:55" x14ac:dyDescent="0.25">
      <c r="AH2537" s="79"/>
      <c r="AI2537" s="79"/>
      <c r="AJ2537" s="80"/>
      <c r="AK2537" s="79"/>
      <c r="AS2537" s="80"/>
      <c r="AW2537" s="80"/>
      <c r="AX2537" s="80"/>
      <c r="BC2537" s="79"/>
    </row>
    <row r="2538" spans="30:55" x14ac:dyDescent="0.25">
      <c r="AH2538" s="79"/>
      <c r="AI2538" s="79"/>
      <c r="AJ2538" s="80"/>
      <c r="AK2538" s="79"/>
      <c r="AS2538" s="80"/>
      <c r="BC2538" s="79"/>
    </row>
    <row r="2539" spans="30:55" x14ac:dyDescent="0.25">
      <c r="AH2539" s="79"/>
      <c r="AI2539" s="79"/>
      <c r="AJ2539" s="80"/>
      <c r="AK2539" s="79"/>
      <c r="AM2539" s="79"/>
      <c r="AS2539" s="80"/>
      <c r="AW2539" s="80"/>
      <c r="AX2539" s="80"/>
      <c r="BC2539" s="79"/>
    </row>
    <row r="2540" spans="30:55" x14ac:dyDescent="0.25">
      <c r="AH2540" s="79"/>
      <c r="AI2540" s="79"/>
      <c r="AJ2540" s="80"/>
      <c r="AK2540" s="79"/>
      <c r="AM2540" s="79"/>
      <c r="AS2540" s="80"/>
      <c r="BC2540" s="79"/>
    </row>
    <row r="2541" spans="30:55" x14ac:dyDescent="0.25">
      <c r="AH2541" s="79"/>
      <c r="AI2541" s="79"/>
      <c r="AJ2541" s="80"/>
      <c r="AK2541" s="79"/>
      <c r="AS2541" s="80"/>
      <c r="BC2541" s="79"/>
    </row>
    <row r="2542" spans="30:55" x14ac:dyDescent="0.25">
      <c r="AH2542" s="79"/>
      <c r="AI2542" s="79"/>
      <c r="AJ2542" s="80"/>
      <c r="AK2542" s="79"/>
      <c r="AM2542" s="79"/>
      <c r="AS2542" s="80"/>
      <c r="AV2542" s="79"/>
      <c r="AW2542" s="80"/>
      <c r="AX2542" s="80"/>
      <c r="BC2542" s="79"/>
    </row>
    <row r="2543" spans="30:55" x14ac:dyDescent="0.25">
      <c r="AH2543" s="79"/>
      <c r="AI2543" s="79"/>
      <c r="AJ2543" s="80"/>
      <c r="AK2543" s="79"/>
      <c r="AM2543" s="79"/>
      <c r="AS2543" s="80"/>
      <c r="AW2543" s="80"/>
      <c r="AX2543" s="80"/>
      <c r="BC2543" s="79"/>
    </row>
    <row r="2544" spans="30:55" x14ac:dyDescent="0.25">
      <c r="AH2544" s="79"/>
      <c r="AI2544" s="79"/>
      <c r="AJ2544" s="80"/>
      <c r="AK2544" s="79"/>
      <c r="AM2544" s="79"/>
      <c r="AS2544" s="80"/>
      <c r="AW2544" s="80"/>
      <c r="AX2544" s="80"/>
      <c r="BC2544" s="79"/>
    </row>
    <row r="2545" spans="30:55" x14ac:dyDescent="0.25">
      <c r="AH2545" s="79"/>
      <c r="AI2545" s="79"/>
      <c r="AJ2545" s="80"/>
      <c r="AK2545" s="79"/>
      <c r="AM2545" s="79"/>
      <c r="AS2545" s="80"/>
      <c r="AW2545" s="80"/>
      <c r="AX2545" s="80"/>
      <c r="BC2545" s="79"/>
    </row>
    <row r="2546" spans="30:55" x14ac:dyDescent="0.25">
      <c r="AH2546" s="79"/>
      <c r="AI2546" s="79"/>
      <c r="AJ2546" s="80"/>
      <c r="AK2546" s="79"/>
      <c r="AM2546" s="79"/>
      <c r="AS2546" s="80"/>
      <c r="AV2546" s="79"/>
      <c r="AW2546" s="80"/>
      <c r="BC2546" s="79"/>
    </row>
    <row r="2547" spans="30:55" x14ac:dyDescent="0.25">
      <c r="AD2547" s="27"/>
      <c r="AE2547" s="27"/>
      <c r="AH2547" s="79"/>
      <c r="AI2547" s="79"/>
      <c r="AJ2547" s="80"/>
      <c r="AK2547" s="79"/>
      <c r="AM2547" s="79"/>
      <c r="AS2547" s="80"/>
      <c r="AV2547" s="79"/>
      <c r="AW2547" s="80"/>
      <c r="BC2547" s="79"/>
    </row>
    <row r="2548" spans="30:55" x14ac:dyDescent="0.25">
      <c r="AH2548" s="79"/>
      <c r="AI2548" s="79"/>
      <c r="AJ2548" s="80"/>
      <c r="AK2548" s="79"/>
      <c r="AM2548" s="79"/>
      <c r="AS2548" s="80"/>
      <c r="AW2548" s="80"/>
      <c r="BC2548" s="79"/>
    </row>
    <row r="2549" spans="30:55" x14ac:dyDescent="0.25">
      <c r="AH2549" s="79"/>
      <c r="AI2549" s="79"/>
      <c r="AJ2549" s="80"/>
      <c r="AK2549" s="79"/>
      <c r="AM2549" s="79"/>
      <c r="AS2549" s="80"/>
      <c r="AW2549" s="80"/>
      <c r="AX2549" s="80"/>
      <c r="BC2549" s="79"/>
    </row>
    <row r="2550" spans="30:55" x14ac:dyDescent="0.25">
      <c r="AD2550" s="27"/>
      <c r="AE2550" s="27"/>
      <c r="AH2550" s="79"/>
      <c r="AI2550" s="79"/>
      <c r="AJ2550" s="80"/>
      <c r="AK2550" s="79"/>
      <c r="AS2550" s="80"/>
      <c r="AW2550" s="80"/>
      <c r="BC2550" s="79"/>
    </row>
    <row r="2551" spans="30:55" x14ac:dyDescent="0.25">
      <c r="AD2551" s="27"/>
      <c r="AE2551" s="27"/>
      <c r="AH2551" s="79"/>
      <c r="AI2551" s="79"/>
      <c r="AJ2551" s="80"/>
      <c r="AK2551" s="79"/>
      <c r="AS2551" s="80"/>
      <c r="AW2551" s="80"/>
      <c r="BC2551" s="79"/>
    </row>
    <row r="2552" spans="30:55" x14ac:dyDescent="0.25">
      <c r="AD2552" s="27"/>
      <c r="AE2552" s="27"/>
      <c r="AH2552" s="79"/>
      <c r="AI2552" s="79"/>
      <c r="AJ2552" s="80"/>
      <c r="AK2552" s="79"/>
      <c r="AS2552" s="80"/>
      <c r="AW2552" s="80"/>
      <c r="BC2552" s="79"/>
    </row>
    <row r="2553" spans="30:55" x14ac:dyDescent="0.25">
      <c r="AD2553" s="27"/>
      <c r="AE2553" s="27"/>
      <c r="AH2553" s="79"/>
      <c r="AI2553" s="79"/>
      <c r="AJ2553" s="80"/>
      <c r="AK2553" s="79"/>
      <c r="AS2553" s="80"/>
      <c r="AW2553" s="80"/>
      <c r="BC2553" s="79"/>
    </row>
    <row r="2554" spans="30:55" x14ac:dyDescent="0.25">
      <c r="AH2554" s="79"/>
      <c r="AI2554" s="79"/>
      <c r="AJ2554" s="80"/>
      <c r="AK2554" s="79"/>
      <c r="AS2554" s="80"/>
      <c r="AW2554" s="80"/>
      <c r="BC2554" s="79"/>
    </row>
    <row r="2555" spans="30:55" x14ac:dyDescent="0.25">
      <c r="AD2555" s="27"/>
      <c r="AE2555" s="27"/>
      <c r="AH2555" s="79"/>
      <c r="AI2555" s="79"/>
      <c r="AJ2555" s="80"/>
      <c r="AK2555" s="79"/>
      <c r="AS2555" s="80"/>
      <c r="AW2555" s="80"/>
      <c r="BC2555" s="79"/>
    </row>
    <row r="2556" spans="30:55" x14ac:dyDescent="0.25">
      <c r="AD2556" s="27"/>
      <c r="AE2556" s="27"/>
      <c r="AH2556" s="79"/>
      <c r="AI2556" s="79"/>
      <c r="AJ2556" s="80"/>
      <c r="AK2556" s="79"/>
      <c r="AS2556" s="80"/>
      <c r="AW2556" s="80"/>
      <c r="BC2556" s="79"/>
    </row>
    <row r="2557" spans="30:55" x14ac:dyDescent="0.25">
      <c r="AD2557" s="27"/>
      <c r="AE2557" s="27"/>
      <c r="AH2557" s="79"/>
      <c r="AI2557" s="79"/>
      <c r="AJ2557" s="80"/>
      <c r="AK2557" s="79"/>
      <c r="AS2557" s="80"/>
      <c r="AW2557" s="80"/>
      <c r="BC2557" s="79"/>
    </row>
    <row r="2558" spans="30:55" x14ac:dyDescent="0.25">
      <c r="AD2558" s="27"/>
      <c r="AE2558" s="27"/>
      <c r="AH2558" s="79"/>
      <c r="AI2558" s="79"/>
      <c r="AJ2558" s="80"/>
      <c r="AK2558" s="79"/>
      <c r="AS2558" s="80"/>
      <c r="AW2558" s="80"/>
      <c r="BC2558" s="79"/>
    </row>
    <row r="2559" spans="30:55" x14ac:dyDescent="0.25">
      <c r="AH2559" s="79"/>
      <c r="AI2559" s="79"/>
      <c r="AJ2559" s="80"/>
      <c r="AK2559" s="79"/>
      <c r="AS2559" s="80"/>
      <c r="AW2559" s="80"/>
      <c r="BC2559" s="79"/>
    </row>
    <row r="2560" spans="30:55" x14ac:dyDescent="0.25">
      <c r="AH2560" s="79"/>
      <c r="AI2560" s="79"/>
      <c r="AJ2560" s="80"/>
      <c r="AK2560" s="79"/>
      <c r="AS2560" s="80"/>
      <c r="AW2560" s="80"/>
      <c r="BC2560" s="79"/>
    </row>
    <row r="2561" spans="30:55" x14ac:dyDescent="0.25">
      <c r="AH2561" s="79"/>
      <c r="AI2561" s="79"/>
      <c r="AJ2561" s="80"/>
      <c r="AK2561" s="79"/>
      <c r="AS2561" s="80"/>
      <c r="AW2561" s="80"/>
      <c r="AX2561" s="80"/>
      <c r="BC2561" s="79"/>
    </row>
    <row r="2562" spans="30:55" x14ac:dyDescent="0.25">
      <c r="AD2562" s="27"/>
      <c r="AE2562" s="27"/>
      <c r="AH2562" s="79"/>
      <c r="AI2562" s="79"/>
      <c r="AJ2562" s="80"/>
      <c r="AK2562" s="79"/>
      <c r="AS2562" s="80"/>
      <c r="AW2562" s="80"/>
      <c r="AX2562" s="80"/>
      <c r="BC2562" s="79"/>
    </row>
    <row r="2563" spans="30:55" x14ac:dyDescent="0.25">
      <c r="AD2563" s="27"/>
      <c r="AE2563" s="27"/>
      <c r="AH2563" s="79"/>
      <c r="AI2563" s="79"/>
      <c r="AJ2563" s="80"/>
      <c r="AK2563" s="79"/>
      <c r="AS2563" s="80"/>
      <c r="AW2563" s="80"/>
      <c r="AX2563" s="80"/>
      <c r="BC2563" s="79"/>
    </row>
    <row r="2564" spans="30:55" x14ac:dyDescent="0.25">
      <c r="AH2564" s="79"/>
      <c r="AI2564" s="79"/>
      <c r="AJ2564" s="80"/>
      <c r="AK2564" s="79"/>
      <c r="AM2564" s="79"/>
      <c r="AS2564" s="80"/>
      <c r="AW2564" s="80"/>
      <c r="AX2564" s="80"/>
      <c r="BC2564" s="79"/>
    </row>
    <row r="2565" spans="30:55" x14ac:dyDescent="0.25">
      <c r="AD2565" s="27"/>
      <c r="AE2565" s="27"/>
      <c r="AH2565" s="79"/>
      <c r="AI2565" s="79"/>
      <c r="AJ2565" s="80"/>
      <c r="AK2565" s="79"/>
      <c r="AS2565" s="80"/>
      <c r="AW2565" s="80"/>
      <c r="BC2565" s="79"/>
    </row>
    <row r="2566" spans="30:55" x14ac:dyDescent="0.25">
      <c r="AD2566" s="27"/>
      <c r="AE2566" s="27"/>
      <c r="AH2566" s="79"/>
      <c r="AI2566" s="79"/>
      <c r="AJ2566" s="80"/>
      <c r="AK2566" s="79"/>
      <c r="AS2566" s="80"/>
      <c r="AW2566" s="80"/>
      <c r="BC2566" s="79"/>
    </row>
    <row r="2567" spans="30:55" x14ac:dyDescent="0.25">
      <c r="AH2567" s="79"/>
      <c r="AI2567" s="79"/>
      <c r="AJ2567" s="80"/>
      <c r="AK2567" s="79"/>
      <c r="AR2567" s="79"/>
      <c r="AS2567" s="80"/>
      <c r="BC2567" s="79"/>
    </row>
    <row r="2568" spans="30:55" x14ac:dyDescent="0.25">
      <c r="AH2568" s="79"/>
      <c r="AI2568" s="79"/>
      <c r="AJ2568" s="80"/>
      <c r="AK2568" s="79"/>
      <c r="AS2568" s="80"/>
      <c r="BC2568" s="79"/>
    </row>
    <row r="2569" spans="30:55" x14ac:dyDescent="0.25">
      <c r="AH2569" s="79"/>
      <c r="AI2569" s="79"/>
      <c r="AJ2569" s="80"/>
      <c r="AK2569" s="79"/>
      <c r="AM2569" s="79"/>
      <c r="AS2569" s="80"/>
      <c r="BC2569" s="79"/>
    </row>
    <row r="2570" spans="30:55" x14ac:dyDescent="0.25">
      <c r="AH2570" s="79"/>
      <c r="AI2570" s="79"/>
      <c r="AJ2570" s="80"/>
      <c r="AK2570" s="79"/>
      <c r="AM2570" s="79"/>
      <c r="AS2570" s="80"/>
      <c r="BC2570" s="79"/>
    </row>
    <row r="2571" spans="30:55" x14ac:dyDescent="0.25">
      <c r="AH2571" s="79"/>
      <c r="AI2571" s="79"/>
      <c r="AJ2571" s="80"/>
      <c r="AK2571" s="79"/>
      <c r="AM2571" s="79"/>
      <c r="AS2571" s="80"/>
      <c r="BC2571" s="79"/>
    </row>
    <row r="2572" spans="30:55" x14ac:dyDescent="0.25">
      <c r="AH2572" s="79"/>
      <c r="AI2572" s="79"/>
      <c r="AJ2572" s="80"/>
      <c r="AK2572" s="79"/>
      <c r="AM2572" s="79"/>
      <c r="AS2572" s="80"/>
      <c r="BC2572" s="79"/>
    </row>
    <row r="2573" spans="30:55" x14ac:dyDescent="0.25">
      <c r="AH2573" s="79"/>
      <c r="AI2573" s="79"/>
      <c r="AJ2573" s="80"/>
      <c r="AK2573" s="79"/>
      <c r="AM2573" s="79"/>
      <c r="AS2573" s="80"/>
      <c r="BC2573" s="79"/>
    </row>
    <row r="2574" spans="30:55" x14ac:dyDescent="0.25">
      <c r="AH2574" s="79"/>
      <c r="AI2574" s="79"/>
      <c r="AJ2574" s="80"/>
      <c r="AK2574" s="79"/>
      <c r="AM2574" s="79"/>
      <c r="AS2574" s="80"/>
      <c r="BC2574" s="79"/>
    </row>
    <row r="2575" spans="30:55" x14ac:dyDescent="0.25">
      <c r="AH2575" s="79"/>
      <c r="AI2575" s="79"/>
      <c r="AJ2575" s="80"/>
      <c r="AK2575" s="79"/>
      <c r="AM2575" s="79"/>
      <c r="AS2575" s="80"/>
      <c r="BC2575" s="79"/>
    </row>
    <row r="2576" spans="30:55" x14ac:dyDescent="0.25">
      <c r="AH2576" s="79"/>
      <c r="AI2576" s="79"/>
      <c r="AJ2576" s="80"/>
      <c r="AK2576" s="79"/>
      <c r="AM2576" s="79"/>
      <c r="AS2576" s="80"/>
      <c r="BC2576" s="79"/>
    </row>
    <row r="2577" spans="30:55" x14ac:dyDescent="0.25">
      <c r="AH2577" s="79"/>
      <c r="AI2577" s="79"/>
      <c r="AJ2577" s="80"/>
      <c r="AK2577" s="79"/>
      <c r="AM2577" s="79"/>
      <c r="AS2577" s="80"/>
      <c r="BC2577" s="79"/>
    </row>
    <row r="2578" spans="30:55" x14ac:dyDescent="0.25">
      <c r="AH2578" s="79"/>
      <c r="AI2578" s="79"/>
      <c r="AJ2578" s="80"/>
      <c r="AK2578" s="79"/>
      <c r="AM2578" s="79"/>
      <c r="AS2578" s="80"/>
      <c r="BC2578" s="79"/>
    </row>
    <row r="2579" spans="30:55" x14ac:dyDescent="0.25">
      <c r="AD2579" s="27"/>
      <c r="AE2579" s="27"/>
      <c r="AH2579" s="79"/>
      <c r="AI2579" s="79"/>
      <c r="AJ2579" s="80"/>
      <c r="AK2579" s="79"/>
      <c r="AS2579" s="80"/>
      <c r="BC2579" s="79"/>
    </row>
    <row r="2580" spans="30:55" x14ac:dyDescent="0.25">
      <c r="AD2580" s="27"/>
      <c r="AE2580" s="27"/>
      <c r="AH2580" s="79"/>
      <c r="AI2580" s="79"/>
      <c r="AJ2580" s="80"/>
      <c r="AK2580" s="79"/>
      <c r="AM2580" s="79"/>
      <c r="AS2580" s="80"/>
      <c r="BC2580" s="79"/>
    </row>
    <row r="2581" spans="30:55" x14ac:dyDescent="0.25">
      <c r="AH2581" s="79"/>
      <c r="AI2581" s="79"/>
      <c r="AJ2581" s="80"/>
      <c r="AK2581" s="79"/>
      <c r="AS2581" s="80"/>
      <c r="BC2581" s="79"/>
    </row>
    <row r="2582" spans="30:55" x14ac:dyDescent="0.25">
      <c r="AH2582" s="79"/>
      <c r="AI2582" s="79"/>
      <c r="AJ2582" s="80"/>
      <c r="AK2582" s="79"/>
      <c r="AM2582" s="79"/>
      <c r="AS2582" s="80"/>
      <c r="BC2582" s="79"/>
    </row>
    <row r="2583" spans="30:55" x14ac:dyDescent="0.25">
      <c r="AD2583" s="27"/>
      <c r="AE2583" s="27"/>
      <c r="AH2583" s="79"/>
      <c r="AI2583" s="79"/>
      <c r="AJ2583" s="80"/>
      <c r="AK2583" s="79"/>
      <c r="AS2583" s="80"/>
      <c r="BC2583" s="79"/>
    </row>
    <row r="2584" spans="30:55" x14ac:dyDescent="0.25">
      <c r="AH2584" s="79"/>
      <c r="AI2584" s="79"/>
      <c r="AJ2584" s="80"/>
      <c r="AK2584" s="79"/>
      <c r="AM2584" s="79"/>
      <c r="AS2584" s="80"/>
      <c r="BC2584" s="79"/>
    </row>
    <row r="2585" spans="30:55" x14ac:dyDescent="0.25">
      <c r="AD2585" s="27"/>
      <c r="AE2585" s="27"/>
      <c r="AH2585" s="79"/>
      <c r="AI2585" s="79"/>
      <c r="AJ2585" s="80"/>
      <c r="AK2585" s="79"/>
      <c r="AS2585" s="80"/>
      <c r="BC2585" s="79"/>
    </row>
    <row r="2586" spans="30:55" x14ac:dyDescent="0.25">
      <c r="AD2586" s="27"/>
      <c r="AE2586" s="27"/>
      <c r="AH2586" s="79"/>
      <c r="AI2586" s="79"/>
      <c r="AJ2586" s="80"/>
      <c r="AK2586" s="79"/>
      <c r="AS2586" s="80"/>
      <c r="BC2586" s="79"/>
    </row>
    <row r="2587" spans="30:55" x14ac:dyDescent="0.25">
      <c r="AD2587" s="27"/>
      <c r="AE2587" s="27"/>
      <c r="AH2587" s="79"/>
      <c r="AI2587" s="79"/>
      <c r="AJ2587" s="80"/>
      <c r="AK2587" s="79"/>
      <c r="AS2587" s="80"/>
      <c r="BC2587" s="79"/>
    </row>
    <row r="2588" spans="30:55" x14ac:dyDescent="0.25">
      <c r="AD2588" s="27"/>
      <c r="AE2588" s="27"/>
      <c r="AH2588" s="79"/>
      <c r="AI2588" s="79"/>
      <c r="AJ2588" s="80"/>
      <c r="AK2588" s="79"/>
      <c r="AS2588" s="80"/>
      <c r="BC2588" s="79"/>
    </row>
    <row r="2589" spans="30:55" x14ac:dyDescent="0.25">
      <c r="AD2589" s="27"/>
      <c r="AE2589" s="27"/>
      <c r="AH2589" s="79"/>
      <c r="AI2589" s="79"/>
      <c r="AJ2589" s="80"/>
      <c r="AK2589" s="79"/>
      <c r="AS2589" s="80"/>
      <c r="BC2589" s="79"/>
    </row>
    <row r="2590" spans="30:55" x14ac:dyDescent="0.25">
      <c r="AH2590" s="79"/>
      <c r="AI2590" s="79"/>
      <c r="AJ2590" s="80"/>
      <c r="AK2590" s="79"/>
      <c r="AM2590" s="79"/>
      <c r="AS2590" s="80"/>
      <c r="BC2590" s="79"/>
    </row>
    <row r="2591" spans="30:55" x14ac:dyDescent="0.25">
      <c r="AD2591" s="27"/>
      <c r="AE2591" s="27"/>
      <c r="AH2591" s="79"/>
      <c r="AI2591" s="79"/>
      <c r="AJ2591" s="80"/>
      <c r="AK2591" s="79"/>
      <c r="AS2591" s="80"/>
      <c r="BC2591" s="79"/>
    </row>
    <row r="2592" spans="30:55" x14ac:dyDescent="0.25">
      <c r="AD2592" s="27"/>
      <c r="AE2592" s="27"/>
      <c r="AH2592" s="79"/>
      <c r="AI2592" s="79"/>
      <c r="AJ2592" s="80"/>
      <c r="AK2592" s="79"/>
      <c r="AS2592" s="80"/>
      <c r="BC2592" s="79"/>
    </row>
    <row r="2593" spans="30:55" x14ac:dyDescent="0.25">
      <c r="AD2593" s="27"/>
      <c r="AE2593" s="27"/>
      <c r="AH2593" s="79"/>
      <c r="AI2593" s="79"/>
      <c r="AJ2593" s="80"/>
      <c r="AK2593" s="79"/>
      <c r="AS2593" s="80"/>
      <c r="BC2593" s="79"/>
    </row>
    <row r="2594" spans="30:55" x14ac:dyDescent="0.25">
      <c r="AD2594" s="27"/>
      <c r="AE2594" s="27"/>
      <c r="AH2594" s="79"/>
      <c r="AI2594" s="79"/>
      <c r="AJ2594" s="80"/>
      <c r="AK2594" s="79"/>
      <c r="AM2594" s="79"/>
      <c r="AS2594" s="80"/>
      <c r="BC2594" s="79"/>
    </row>
    <row r="2595" spans="30:55" x14ac:dyDescent="0.25">
      <c r="AD2595" s="27"/>
      <c r="AE2595" s="27"/>
      <c r="AH2595" s="79"/>
      <c r="AI2595" s="79"/>
      <c r="AJ2595" s="80"/>
      <c r="AK2595" s="79"/>
      <c r="AS2595" s="80"/>
      <c r="BC2595" s="79"/>
    </row>
    <row r="2596" spans="30:55" x14ac:dyDescent="0.25">
      <c r="AD2596" s="27"/>
      <c r="AE2596" s="27"/>
      <c r="AH2596" s="79"/>
      <c r="AI2596" s="79"/>
      <c r="AJ2596" s="80"/>
      <c r="AK2596" s="79"/>
      <c r="AS2596" s="80"/>
      <c r="BC2596" s="79"/>
    </row>
    <row r="2597" spans="30:55" x14ac:dyDescent="0.25">
      <c r="AH2597" s="79"/>
      <c r="AI2597" s="79"/>
      <c r="AJ2597" s="80"/>
      <c r="AK2597" s="79"/>
      <c r="AM2597" s="79"/>
      <c r="AS2597" s="80"/>
      <c r="BC2597" s="79"/>
    </row>
    <row r="2598" spans="30:55" x14ac:dyDescent="0.25">
      <c r="AD2598" s="27"/>
      <c r="AE2598" s="27"/>
      <c r="AH2598" s="79"/>
      <c r="AI2598" s="79"/>
      <c r="AJ2598" s="80"/>
      <c r="AK2598" s="79"/>
      <c r="AS2598" s="80"/>
      <c r="AW2598" s="80"/>
      <c r="BC2598" s="79"/>
    </row>
    <row r="2599" spans="30:55" x14ac:dyDescent="0.25">
      <c r="AD2599" s="27"/>
      <c r="AE2599" s="27"/>
      <c r="AH2599" s="79"/>
      <c r="AI2599" s="79"/>
      <c r="AJ2599" s="80"/>
      <c r="AK2599" s="79"/>
      <c r="AS2599" s="80"/>
      <c r="BC2599" s="79"/>
    </row>
    <row r="2600" spans="30:55" x14ac:dyDescent="0.25">
      <c r="AD2600" s="27"/>
      <c r="AE2600" s="27"/>
      <c r="AH2600" s="79"/>
      <c r="AI2600" s="79"/>
      <c r="AJ2600" s="80"/>
      <c r="AK2600" s="79"/>
      <c r="AM2600" s="79"/>
      <c r="AS2600" s="80"/>
      <c r="BC2600" s="79"/>
    </row>
    <row r="2601" spans="30:55" x14ac:dyDescent="0.25">
      <c r="AH2601" s="79"/>
      <c r="AI2601" s="79"/>
      <c r="AJ2601" s="80"/>
      <c r="AK2601" s="79"/>
      <c r="AM2601" s="79"/>
      <c r="AS2601" s="80"/>
      <c r="BC2601" s="79"/>
    </row>
    <row r="2602" spans="30:55" x14ac:dyDescent="0.25">
      <c r="AD2602" s="27"/>
      <c r="AE2602" s="27"/>
      <c r="AH2602" s="79"/>
      <c r="AI2602" s="79"/>
      <c r="AJ2602" s="80"/>
      <c r="AK2602" s="79"/>
      <c r="AS2602" s="80"/>
      <c r="BC2602" s="79"/>
    </row>
    <row r="2603" spans="30:55" x14ac:dyDescent="0.25">
      <c r="AD2603" s="27"/>
      <c r="AE2603" s="27"/>
      <c r="AH2603" s="79"/>
      <c r="AI2603" s="79"/>
      <c r="AJ2603" s="80"/>
      <c r="AK2603" s="79"/>
      <c r="AS2603" s="80"/>
      <c r="BC2603" s="79"/>
    </row>
    <row r="2604" spans="30:55" x14ac:dyDescent="0.25">
      <c r="AD2604" s="27"/>
      <c r="AE2604" s="27"/>
      <c r="AH2604" s="79"/>
      <c r="AI2604" s="79"/>
      <c r="AJ2604" s="80"/>
      <c r="AK2604" s="79"/>
      <c r="AS2604" s="80"/>
      <c r="BC2604" s="79"/>
    </row>
    <row r="2605" spans="30:55" x14ac:dyDescent="0.25">
      <c r="AH2605" s="79"/>
      <c r="AI2605" s="79"/>
      <c r="AJ2605" s="80"/>
      <c r="AK2605" s="79"/>
      <c r="AM2605" s="79"/>
      <c r="AS2605" s="80"/>
      <c r="BC2605" s="79"/>
    </row>
    <row r="2606" spans="30:55" x14ac:dyDescent="0.25">
      <c r="AH2606" s="79"/>
      <c r="AI2606" s="79"/>
      <c r="AJ2606" s="80"/>
      <c r="AK2606" s="79"/>
      <c r="AM2606" s="79"/>
      <c r="AS2606" s="80"/>
      <c r="BC2606" s="79"/>
    </row>
    <row r="2607" spans="30:55" x14ac:dyDescent="0.25">
      <c r="AD2607" s="27"/>
      <c r="AE2607" s="27"/>
      <c r="AH2607" s="79"/>
      <c r="AI2607" s="79"/>
      <c r="AJ2607" s="80"/>
      <c r="AK2607" s="79"/>
      <c r="AS2607" s="80"/>
      <c r="BC2607" s="79"/>
    </row>
    <row r="2608" spans="30:55" x14ac:dyDescent="0.25">
      <c r="AD2608" s="27"/>
      <c r="AE2608" s="27"/>
      <c r="AH2608" s="79"/>
      <c r="AI2608" s="79"/>
      <c r="AJ2608" s="80"/>
      <c r="AK2608" s="79"/>
      <c r="AS2608" s="80"/>
      <c r="BC2608" s="79"/>
    </row>
    <row r="2609" spans="30:55" x14ac:dyDescent="0.25">
      <c r="AH2609" s="79"/>
      <c r="AI2609" s="79"/>
      <c r="AJ2609" s="80"/>
      <c r="AK2609" s="79"/>
      <c r="AM2609" s="79"/>
      <c r="AS2609" s="80"/>
      <c r="BC2609" s="79"/>
    </row>
    <row r="2610" spans="30:55" x14ac:dyDescent="0.25">
      <c r="AD2610" s="27"/>
      <c r="AE2610" s="27"/>
      <c r="AH2610" s="79"/>
      <c r="AI2610" s="79"/>
      <c r="AJ2610" s="80"/>
      <c r="AK2610" s="79"/>
      <c r="AS2610" s="80"/>
      <c r="BC2610" s="79"/>
    </row>
    <row r="2611" spans="30:55" x14ac:dyDescent="0.25">
      <c r="AD2611" s="27"/>
      <c r="AE2611" s="27"/>
      <c r="AH2611" s="79"/>
      <c r="AI2611" s="79"/>
      <c r="AJ2611" s="80"/>
      <c r="AK2611" s="79"/>
      <c r="AS2611" s="80"/>
      <c r="BC2611" s="79"/>
    </row>
    <row r="2612" spans="30:55" x14ac:dyDescent="0.25">
      <c r="AH2612" s="79"/>
      <c r="AI2612" s="79"/>
      <c r="AJ2612" s="80"/>
      <c r="AK2612" s="79"/>
      <c r="AS2612" s="80"/>
      <c r="BC2612" s="79"/>
    </row>
    <row r="2613" spans="30:55" x14ac:dyDescent="0.25">
      <c r="AH2613" s="79"/>
      <c r="AI2613" s="79"/>
      <c r="AJ2613" s="80"/>
      <c r="AK2613" s="79"/>
      <c r="AS2613" s="80"/>
      <c r="BC2613" s="79"/>
    </row>
    <row r="2614" spans="30:55" x14ac:dyDescent="0.25">
      <c r="AH2614" s="79"/>
      <c r="AI2614" s="79"/>
      <c r="AJ2614" s="80"/>
      <c r="AK2614" s="79"/>
      <c r="AM2614" s="79"/>
      <c r="AS2614" s="80"/>
      <c r="BC2614" s="79"/>
    </row>
    <row r="2615" spans="30:55" x14ac:dyDescent="0.25">
      <c r="AH2615" s="79"/>
      <c r="AI2615" s="79"/>
      <c r="AJ2615" s="80"/>
      <c r="AK2615" s="79"/>
      <c r="AM2615" s="79"/>
      <c r="AS2615" s="80"/>
      <c r="BC2615" s="79"/>
    </row>
    <row r="2616" spans="30:55" x14ac:dyDescent="0.25">
      <c r="AH2616" s="79"/>
      <c r="AI2616" s="79"/>
      <c r="AJ2616" s="80"/>
      <c r="AK2616" s="79"/>
      <c r="AM2616" s="79"/>
      <c r="AS2616" s="80"/>
      <c r="BC2616" s="79"/>
    </row>
    <row r="2617" spans="30:55" x14ac:dyDescent="0.25">
      <c r="AH2617" s="79"/>
      <c r="AI2617" s="79"/>
      <c r="AJ2617" s="80"/>
      <c r="AK2617" s="79"/>
      <c r="AM2617" s="79"/>
      <c r="AS2617" s="80"/>
      <c r="BC2617" s="79"/>
    </row>
    <row r="2618" spans="30:55" x14ac:dyDescent="0.25">
      <c r="AH2618" s="79"/>
      <c r="AI2618" s="79"/>
      <c r="AJ2618" s="80"/>
      <c r="AK2618" s="79"/>
      <c r="AM2618" s="79"/>
      <c r="AS2618" s="80"/>
      <c r="BC2618" s="79"/>
    </row>
    <row r="2619" spans="30:55" x14ac:dyDescent="0.25">
      <c r="AD2619" s="27"/>
      <c r="AE2619" s="27"/>
      <c r="AH2619" s="79"/>
      <c r="AI2619" s="79"/>
      <c r="AJ2619" s="80"/>
      <c r="AK2619" s="79"/>
      <c r="AS2619" s="80"/>
      <c r="BC2619" s="79"/>
    </row>
    <row r="2620" spans="30:55" x14ac:dyDescent="0.25">
      <c r="AD2620" s="27"/>
      <c r="AE2620" s="27"/>
      <c r="AH2620" s="79"/>
      <c r="AI2620" s="79"/>
      <c r="AJ2620" s="80"/>
      <c r="AK2620" s="79"/>
      <c r="AS2620" s="80"/>
      <c r="BC2620" s="79"/>
    </row>
    <row r="2621" spans="30:55" x14ac:dyDescent="0.25">
      <c r="AD2621" s="27"/>
      <c r="AE2621" s="27"/>
      <c r="AH2621" s="79"/>
      <c r="AI2621" s="79"/>
      <c r="AJ2621" s="80"/>
      <c r="AK2621" s="79"/>
      <c r="AS2621" s="80"/>
      <c r="BC2621" s="79"/>
    </row>
    <row r="2622" spans="30:55" x14ac:dyDescent="0.25">
      <c r="AD2622" s="27"/>
      <c r="AE2622" s="27"/>
      <c r="AH2622" s="79"/>
      <c r="AI2622" s="79"/>
      <c r="AJ2622" s="80"/>
      <c r="AK2622" s="79"/>
      <c r="AS2622" s="80"/>
      <c r="BC2622" s="79"/>
    </row>
    <row r="2623" spans="30:55" x14ac:dyDescent="0.25">
      <c r="AH2623" s="79"/>
      <c r="AI2623" s="79"/>
      <c r="AJ2623" s="80"/>
      <c r="AK2623" s="79"/>
      <c r="AM2623" s="79"/>
      <c r="AS2623" s="80"/>
      <c r="BC2623" s="79"/>
    </row>
    <row r="2624" spans="30:55" x14ac:dyDescent="0.25">
      <c r="AH2624" s="79"/>
      <c r="AI2624" s="79"/>
      <c r="AJ2624" s="80"/>
      <c r="AK2624" s="79"/>
      <c r="AS2624" s="80"/>
      <c r="BC2624" s="79"/>
    </row>
    <row r="2625" spans="30:55" x14ac:dyDescent="0.25">
      <c r="AH2625" s="79"/>
      <c r="AI2625" s="79"/>
      <c r="AJ2625" s="80"/>
      <c r="AK2625" s="79"/>
      <c r="AS2625" s="80"/>
      <c r="BC2625" s="79"/>
    </row>
    <row r="2626" spans="30:55" x14ac:dyDescent="0.25">
      <c r="AH2626" s="79"/>
      <c r="AI2626" s="79"/>
      <c r="AJ2626" s="80"/>
      <c r="AK2626" s="79"/>
      <c r="AS2626" s="80"/>
      <c r="BC2626" s="79"/>
    </row>
    <row r="2627" spans="30:55" x14ac:dyDescent="0.25">
      <c r="AD2627" s="27"/>
      <c r="AE2627" s="27"/>
      <c r="AH2627" s="79"/>
      <c r="AI2627" s="79"/>
      <c r="AJ2627" s="80"/>
      <c r="AK2627" s="79"/>
      <c r="AS2627" s="80"/>
      <c r="BC2627" s="79"/>
    </row>
    <row r="2628" spans="30:55" x14ac:dyDescent="0.25">
      <c r="AD2628" s="27"/>
      <c r="AE2628" s="27"/>
      <c r="AH2628" s="79"/>
      <c r="AI2628" s="79"/>
      <c r="AJ2628" s="80"/>
      <c r="AK2628" s="79"/>
      <c r="AS2628" s="80"/>
      <c r="BC2628" s="79"/>
    </row>
    <row r="2629" spans="30:55" x14ac:dyDescent="0.25">
      <c r="AH2629" s="79"/>
      <c r="AI2629" s="79"/>
      <c r="AJ2629" s="80"/>
      <c r="AK2629" s="79"/>
      <c r="AM2629" s="79"/>
      <c r="AS2629" s="80"/>
      <c r="BC2629" s="79"/>
    </row>
    <row r="2630" spans="30:55" x14ac:dyDescent="0.25">
      <c r="AH2630" s="79"/>
      <c r="AI2630" s="79"/>
      <c r="AJ2630" s="80"/>
      <c r="AK2630" s="79"/>
      <c r="AM2630" s="79"/>
      <c r="AS2630" s="80"/>
      <c r="BC2630" s="79"/>
    </row>
    <row r="2631" spans="30:55" x14ac:dyDescent="0.25">
      <c r="AH2631" s="79"/>
      <c r="AI2631" s="79"/>
      <c r="AJ2631" s="80"/>
      <c r="AK2631" s="79"/>
      <c r="AM2631" s="79"/>
      <c r="AS2631" s="80"/>
      <c r="BC2631" s="79"/>
    </row>
    <row r="2632" spans="30:55" x14ac:dyDescent="0.25">
      <c r="AD2632" s="27"/>
      <c r="AE2632" s="27"/>
      <c r="AH2632" s="79"/>
      <c r="AI2632" s="79"/>
      <c r="AJ2632" s="80"/>
      <c r="AK2632" s="79"/>
      <c r="AS2632" s="80"/>
      <c r="BC2632" s="79"/>
    </row>
    <row r="2633" spans="30:55" x14ac:dyDescent="0.25">
      <c r="AD2633" s="27"/>
      <c r="AE2633" s="27"/>
      <c r="AH2633" s="79"/>
      <c r="AI2633" s="79"/>
      <c r="AJ2633" s="80"/>
      <c r="AK2633" s="79"/>
      <c r="AS2633" s="80"/>
      <c r="BC2633" s="79"/>
    </row>
    <row r="2634" spans="30:55" x14ac:dyDescent="0.25">
      <c r="AD2634" s="27"/>
      <c r="AE2634" s="27"/>
      <c r="AH2634" s="79"/>
      <c r="AI2634" s="79"/>
      <c r="AJ2634" s="80"/>
      <c r="AK2634" s="79"/>
      <c r="AS2634" s="80"/>
      <c r="BC2634" s="79"/>
    </row>
    <row r="2635" spans="30:55" x14ac:dyDescent="0.25">
      <c r="AH2635" s="79"/>
      <c r="AI2635" s="79"/>
      <c r="AJ2635" s="80"/>
      <c r="AK2635" s="79"/>
      <c r="AM2635" s="79"/>
      <c r="AS2635" s="80"/>
      <c r="BC2635" s="79"/>
    </row>
    <row r="2636" spans="30:55" x14ac:dyDescent="0.25">
      <c r="AH2636" s="79"/>
      <c r="AI2636" s="79"/>
      <c r="AJ2636" s="80"/>
      <c r="AK2636" s="79"/>
      <c r="AM2636" s="79"/>
      <c r="AS2636" s="80"/>
      <c r="BC2636" s="79"/>
    </row>
    <row r="2637" spans="30:55" x14ac:dyDescent="0.25">
      <c r="AH2637" s="79"/>
      <c r="AI2637" s="79"/>
      <c r="AJ2637" s="80"/>
      <c r="AK2637" s="79"/>
      <c r="AM2637" s="79"/>
      <c r="AS2637" s="80"/>
      <c r="BC2637" s="79"/>
    </row>
    <row r="2638" spans="30:55" x14ac:dyDescent="0.25">
      <c r="AH2638" s="79"/>
      <c r="AI2638" s="79"/>
      <c r="AJ2638" s="80"/>
      <c r="AK2638" s="79"/>
      <c r="AS2638" s="80"/>
      <c r="BC2638" s="79"/>
    </row>
    <row r="2639" spans="30:55" x14ac:dyDescent="0.25">
      <c r="AH2639" s="79"/>
      <c r="AI2639" s="79"/>
      <c r="AJ2639" s="80"/>
      <c r="AK2639" s="79"/>
      <c r="AM2639" s="79"/>
      <c r="AS2639" s="80"/>
      <c r="BC2639" s="79"/>
    </row>
    <row r="2640" spans="30:55" x14ac:dyDescent="0.25">
      <c r="AH2640" s="79"/>
      <c r="AI2640" s="79"/>
      <c r="AJ2640" s="80"/>
      <c r="AK2640" s="79"/>
      <c r="AS2640" s="80"/>
      <c r="AV2640" s="79"/>
      <c r="AW2640" s="80"/>
      <c r="AX2640" s="80"/>
      <c r="BC2640" s="79"/>
    </row>
    <row r="2641" spans="30:55" x14ac:dyDescent="0.25">
      <c r="AH2641" s="79"/>
      <c r="AI2641" s="79"/>
      <c r="AJ2641" s="80"/>
      <c r="AK2641" s="79"/>
      <c r="AS2641" s="80"/>
      <c r="BC2641" s="79"/>
    </row>
    <row r="2642" spans="30:55" x14ac:dyDescent="0.25">
      <c r="AH2642" s="79"/>
      <c r="AI2642" s="79"/>
      <c r="AJ2642" s="80"/>
      <c r="AK2642" s="79"/>
      <c r="AM2642" s="79"/>
      <c r="AS2642" s="80"/>
      <c r="AW2642" s="80"/>
      <c r="BC2642" s="79"/>
    </row>
    <row r="2643" spans="30:55" x14ac:dyDescent="0.25">
      <c r="AH2643" s="79"/>
      <c r="AI2643" s="79"/>
      <c r="AJ2643" s="80"/>
      <c r="AK2643" s="79"/>
      <c r="AS2643" s="80"/>
      <c r="AV2643" s="79"/>
      <c r="AW2643" s="80"/>
      <c r="AX2643" s="80"/>
      <c r="BC2643" s="79"/>
    </row>
    <row r="2644" spans="30:55" x14ac:dyDescent="0.25">
      <c r="AH2644" s="79"/>
      <c r="AI2644" s="79"/>
      <c r="AJ2644" s="80"/>
      <c r="AK2644" s="79"/>
      <c r="AS2644" s="80"/>
      <c r="AV2644" s="79"/>
      <c r="AW2644" s="80"/>
      <c r="AX2644" s="80"/>
      <c r="BC2644" s="79"/>
    </row>
    <row r="2645" spans="30:55" x14ac:dyDescent="0.25">
      <c r="AH2645" s="79"/>
      <c r="AI2645" s="79"/>
      <c r="AJ2645" s="80"/>
      <c r="AK2645" s="79"/>
      <c r="AS2645" s="80"/>
      <c r="AV2645" s="79"/>
      <c r="AW2645" s="80"/>
      <c r="AX2645" s="80"/>
      <c r="BC2645" s="79"/>
    </row>
    <row r="2646" spans="30:55" x14ac:dyDescent="0.25">
      <c r="AD2646" s="27"/>
      <c r="AE2646" s="27"/>
      <c r="AH2646" s="79"/>
      <c r="AI2646" s="79"/>
      <c r="AJ2646" s="80"/>
      <c r="AK2646" s="79"/>
      <c r="AR2646" s="79"/>
      <c r="AS2646" s="80"/>
      <c r="AV2646" s="79"/>
      <c r="AW2646" s="80"/>
      <c r="AX2646" s="80"/>
      <c r="BC2646" s="79"/>
    </row>
    <row r="2647" spans="30:55" x14ac:dyDescent="0.25">
      <c r="AD2647" s="27"/>
      <c r="AE2647" s="27"/>
      <c r="AH2647" s="79"/>
      <c r="AI2647" s="79"/>
      <c r="AJ2647" s="80"/>
      <c r="AK2647" s="79"/>
      <c r="AS2647" s="80"/>
      <c r="AV2647" s="79"/>
      <c r="AW2647" s="80"/>
      <c r="AX2647" s="80"/>
      <c r="BC2647" s="79"/>
    </row>
    <row r="2648" spans="30:55" x14ac:dyDescent="0.25">
      <c r="AD2648" s="27"/>
      <c r="AE2648" s="27"/>
      <c r="AH2648" s="79"/>
      <c r="AI2648" s="79"/>
      <c r="AJ2648" s="80"/>
      <c r="AK2648" s="79"/>
      <c r="AM2648" s="79"/>
      <c r="AS2648" s="80"/>
      <c r="AV2648" s="79"/>
      <c r="AW2648" s="80"/>
      <c r="AX2648" s="80"/>
      <c r="BC2648" s="79"/>
    </row>
    <row r="2649" spans="30:55" x14ac:dyDescent="0.25">
      <c r="AD2649" s="27"/>
      <c r="AE2649" s="27"/>
      <c r="AH2649" s="79"/>
      <c r="AI2649" s="79"/>
      <c r="AJ2649" s="80"/>
      <c r="AK2649" s="79"/>
      <c r="AS2649" s="80"/>
      <c r="AV2649" s="79"/>
      <c r="AW2649" s="80"/>
      <c r="AX2649" s="80"/>
      <c r="BC2649" s="79"/>
    </row>
    <row r="2650" spans="30:55" x14ac:dyDescent="0.25">
      <c r="AH2650" s="79"/>
      <c r="AI2650" s="79"/>
      <c r="AJ2650" s="80"/>
      <c r="AK2650" s="79"/>
      <c r="AM2650" s="79"/>
      <c r="AS2650" s="80"/>
      <c r="AV2650" s="79"/>
      <c r="AW2650" s="80"/>
      <c r="AX2650" s="80"/>
      <c r="BC2650" s="79"/>
    </row>
    <row r="2651" spans="30:55" x14ac:dyDescent="0.25">
      <c r="AH2651" s="79"/>
      <c r="AI2651" s="79"/>
      <c r="AJ2651" s="80"/>
      <c r="AK2651" s="79"/>
      <c r="AM2651" s="79"/>
      <c r="AS2651" s="80"/>
      <c r="AV2651" s="79"/>
      <c r="AW2651" s="80"/>
      <c r="AX2651" s="80"/>
      <c r="BC2651" s="79"/>
    </row>
    <row r="2652" spans="30:55" x14ac:dyDescent="0.25">
      <c r="AH2652" s="79"/>
      <c r="AI2652" s="79"/>
      <c r="AJ2652" s="80"/>
      <c r="AK2652" s="79"/>
      <c r="AM2652" s="79"/>
      <c r="AS2652" s="80"/>
      <c r="AV2652" s="79"/>
      <c r="AW2652" s="80"/>
      <c r="AX2652" s="80"/>
      <c r="BC2652" s="79"/>
    </row>
    <row r="2653" spans="30:55" x14ac:dyDescent="0.25">
      <c r="AD2653" s="27"/>
      <c r="AE2653" s="27"/>
      <c r="AH2653" s="79"/>
      <c r="AI2653" s="79"/>
      <c r="AJ2653" s="80"/>
      <c r="AK2653" s="79"/>
      <c r="AS2653" s="80"/>
      <c r="AV2653" s="79"/>
      <c r="AW2653" s="80"/>
      <c r="AX2653" s="80"/>
      <c r="BC2653" s="79"/>
    </row>
    <row r="2654" spans="30:55" x14ac:dyDescent="0.25">
      <c r="AH2654" s="79"/>
      <c r="AI2654" s="79"/>
      <c r="AJ2654" s="80"/>
      <c r="AK2654" s="79"/>
      <c r="AM2654" s="79"/>
      <c r="AS2654" s="80"/>
      <c r="AV2654" s="79"/>
      <c r="AW2654" s="80"/>
      <c r="AX2654" s="80"/>
      <c r="BC2654" s="79"/>
    </row>
    <row r="2655" spans="30:55" x14ac:dyDescent="0.25">
      <c r="AH2655" s="79"/>
      <c r="AI2655" s="79"/>
      <c r="AJ2655" s="80"/>
      <c r="AK2655" s="79"/>
      <c r="AM2655" s="79"/>
      <c r="AS2655" s="80"/>
      <c r="BC2655" s="79"/>
    </row>
    <row r="2656" spans="30:55" x14ac:dyDescent="0.25">
      <c r="AH2656" s="79"/>
      <c r="AI2656" s="79"/>
      <c r="AJ2656" s="80"/>
      <c r="AK2656" s="79"/>
      <c r="AM2656" s="79"/>
      <c r="AS2656" s="80"/>
      <c r="AV2656" s="79"/>
      <c r="AW2656" s="80"/>
      <c r="AX2656" s="80"/>
      <c r="BC2656" s="79"/>
    </row>
    <row r="2657" spans="30:55" x14ac:dyDescent="0.25">
      <c r="AH2657" s="79"/>
      <c r="AI2657" s="79"/>
      <c r="AJ2657" s="80"/>
      <c r="AK2657" s="79"/>
      <c r="AM2657" s="79"/>
      <c r="AS2657" s="80"/>
      <c r="AV2657" s="79"/>
      <c r="AW2657" s="80"/>
      <c r="AX2657" s="80"/>
      <c r="BC2657" s="79"/>
    </row>
    <row r="2658" spans="30:55" x14ac:dyDescent="0.25">
      <c r="AH2658" s="79"/>
      <c r="AI2658" s="79"/>
      <c r="AJ2658" s="80"/>
      <c r="AK2658" s="79"/>
      <c r="AM2658" s="79"/>
      <c r="AS2658" s="80"/>
      <c r="AV2658" s="79"/>
      <c r="AW2658" s="80"/>
      <c r="AX2658" s="80"/>
      <c r="BC2658" s="79"/>
    </row>
    <row r="2659" spans="30:55" x14ac:dyDescent="0.25">
      <c r="AH2659" s="79"/>
      <c r="AI2659" s="79"/>
      <c r="AJ2659" s="80"/>
      <c r="AK2659" s="79"/>
      <c r="AS2659" s="80"/>
      <c r="AV2659" s="79"/>
      <c r="AW2659" s="80"/>
      <c r="BC2659" s="79"/>
    </row>
    <row r="2660" spans="30:55" x14ac:dyDescent="0.25">
      <c r="AH2660" s="79"/>
      <c r="AI2660" s="79"/>
      <c r="AJ2660" s="80"/>
      <c r="AK2660" s="79"/>
      <c r="AM2660" s="79"/>
      <c r="AS2660" s="80"/>
      <c r="BC2660" s="79"/>
    </row>
    <row r="2661" spans="30:55" x14ac:dyDescent="0.25">
      <c r="AD2661" s="27"/>
      <c r="AE2661" s="27"/>
      <c r="AH2661" s="79"/>
      <c r="AI2661" s="79"/>
      <c r="AJ2661" s="80"/>
      <c r="AK2661" s="79"/>
      <c r="AM2661" s="79"/>
      <c r="AS2661" s="80"/>
      <c r="AV2661" s="79"/>
      <c r="AW2661" s="80"/>
      <c r="AX2661" s="80"/>
      <c r="BC2661" s="79"/>
    </row>
    <row r="2662" spans="30:55" x14ac:dyDescent="0.25">
      <c r="AH2662" s="79"/>
      <c r="AI2662" s="79"/>
      <c r="AJ2662" s="80"/>
      <c r="AK2662" s="79"/>
      <c r="AM2662" s="79"/>
      <c r="AS2662" s="80"/>
      <c r="AV2662" s="79"/>
      <c r="AW2662" s="80"/>
      <c r="AX2662" s="80"/>
      <c r="BC2662" s="79"/>
    </row>
    <row r="2663" spans="30:55" x14ac:dyDescent="0.25">
      <c r="AD2663" s="27"/>
      <c r="AE2663" s="27"/>
      <c r="AH2663" s="79"/>
      <c r="AI2663" s="79"/>
      <c r="AJ2663" s="80"/>
      <c r="AK2663" s="79"/>
      <c r="AS2663" s="80"/>
      <c r="BC2663" s="79"/>
    </row>
    <row r="2664" spans="30:55" x14ac:dyDescent="0.25">
      <c r="AH2664" s="79"/>
      <c r="AI2664" s="79"/>
      <c r="AJ2664" s="80"/>
      <c r="AK2664" s="79"/>
      <c r="AM2664" s="79"/>
      <c r="AS2664" s="80"/>
      <c r="AV2664" s="79"/>
      <c r="AW2664" s="80"/>
      <c r="AX2664" s="80"/>
      <c r="BC2664" s="79"/>
    </row>
    <row r="2665" spans="30:55" x14ac:dyDescent="0.25">
      <c r="AH2665" s="79"/>
      <c r="AI2665" s="79"/>
      <c r="AJ2665" s="80"/>
      <c r="AK2665" s="79"/>
      <c r="AS2665" s="80"/>
      <c r="BC2665" s="79"/>
    </row>
    <row r="2666" spans="30:55" x14ac:dyDescent="0.25">
      <c r="AH2666" s="79"/>
      <c r="AI2666" s="79"/>
      <c r="AJ2666" s="80"/>
      <c r="AK2666" s="79"/>
      <c r="AM2666" s="79"/>
      <c r="AS2666" s="80"/>
      <c r="AV2666" s="79"/>
      <c r="AW2666" s="80"/>
      <c r="BC2666" s="79"/>
    </row>
    <row r="2667" spans="30:55" x14ac:dyDescent="0.25">
      <c r="AH2667" s="79"/>
      <c r="AI2667" s="79"/>
      <c r="AJ2667" s="80"/>
      <c r="AK2667" s="79"/>
      <c r="AM2667" s="79"/>
      <c r="AS2667" s="80"/>
      <c r="AV2667" s="79"/>
      <c r="AW2667" s="80"/>
      <c r="AX2667" s="80"/>
      <c r="BC2667" s="79"/>
    </row>
    <row r="2668" spans="30:55" x14ac:dyDescent="0.25">
      <c r="AH2668" s="79"/>
      <c r="AI2668" s="79"/>
      <c r="AJ2668" s="80"/>
      <c r="AK2668" s="79"/>
      <c r="AS2668" s="80"/>
      <c r="BC2668" s="79"/>
    </row>
    <row r="2669" spans="30:55" x14ac:dyDescent="0.25">
      <c r="AD2669" s="27"/>
      <c r="AE2669" s="27"/>
      <c r="AH2669" s="79"/>
      <c r="AI2669" s="79"/>
      <c r="AJ2669" s="80"/>
      <c r="AK2669" s="79"/>
      <c r="AS2669" s="80"/>
      <c r="AV2669" s="79"/>
      <c r="AW2669" s="80"/>
      <c r="BC2669" s="79"/>
    </row>
    <row r="2670" spans="30:55" x14ac:dyDescent="0.25">
      <c r="AH2670" s="79"/>
      <c r="AI2670" s="79"/>
      <c r="AJ2670" s="80"/>
      <c r="AK2670" s="79"/>
      <c r="AS2670" s="80"/>
      <c r="BC2670" s="79"/>
    </row>
    <row r="2671" spans="30:55" x14ac:dyDescent="0.25">
      <c r="AH2671" s="79"/>
      <c r="AI2671" s="79"/>
      <c r="AJ2671" s="80"/>
      <c r="AK2671" s="79"/>
      <c r="AM2671" s="79"/>
      <c r="AS2671" s="80"/>
      <c r="BC2671" s="79"/>
    </row>
    <row r="2672" spans="30:55" x14ac:dyDescent="0.25">
      <c r="AH2672" s="79"/>
      <c r="AI2672" s="79"/>
      <c r="AJ2672" s="80"/>
      <c r="AK2672" s="79"/>
      <c r="AM2672" s="79"/>
      <c r="AS2672" s="80"/>
      <c r="AV2672" s="79"/>
      <c r="AW2672" s="80"/>
      <c r="AX2672" s="80"/>
      <c r="BC2672" s="79"/>
    </row>
    <row r="2673" spans="30:55" x14ac:dyDescent="0.25">
      <c r="AD2673" s="27"/>
      <c r="AE2673" s="27"/>
      <c r="AH2673" s="79"/>
      <c r="AI2673" s="79"/>
      <c r="AJ2673" s="80"/>
      <c r="AK2673" s="79"/>
      <c r="AS2673" s="80"/>
      <c r="AV2673" s="79"/>
      <c r="AW2673" s="80"/>
      <c r="AX2673" s="80"/>
      <c r="BC2673" s="79"/>
    </row>
    <row r="2674" spans="30:55" x14ac:dyDescent="0.25">
      <c r="AH2674" s="79"/>
      <c r="AI2674" s="79"/>
      <c r="AJ2674" s="80"/>
      <c r="AK2674" s="79"/>
      <c r="AS2674" s="80"/>
      <c r="AV2674" s="79"/>
      <c r="AW2674" s="80"/>
      <c r="AX2674" s="80"/>
      <c r="BC2674" s="79"/>
    </row>
    <row r="2675" spans="30:55" x14ac:dyDescent="0.25">
      <c r="AH2675" s="79"/>
      <c r="AI2675" s="79"/>
      <c r="AJ2675" s="80"/>
      <c r="AK2675" s="79"/>
      <c r="AM2675" s="79"/>
      <c r="AS2675" s="80"/>
      <c r="AV2675" s="79"/>
      <c r="AW2675" s="80"/>
      <c r="AX2675" s="80"/>
      <c r="BC2675" s="79"/>
    </row>
    <row r="2676" spans="30:55" x14ac:dyDescent="0.25">
      <c r="AH2676" s="79"/>
      <c r="AI2676" s="79"/>
      <c r="AJ2676" s="80"/>
      <c r="AK2676" s="79"/>
      <c r="AM2676" s="79"/>
      <c r="AS2676" s="80"/>
      <c r="AV2676" s="79"/>
      <c r="AW2676" s="80"/>
      <c r="AX2676" s="80"/>
      <c r="BC2676" s="79"/>
    </row>
    <row r="2677" spans="30:55" x14ac:dyDescent="0.25">
      <c r="AH2677" s="79"/>
      <c r="AI2677" s="79"/>
      <c r="AJ2677" s="80"/>
      <c r="AK2677" s="79"/>
      <c r="AM2677" s="79"/>
      <c r="AS2677" s="80"/>
      <c r="AV2677" s="79"/>
      <c r="AW2677" s="80"/>
      <c r="AX2677" s="80"/>
      <c r="BC2677" s="79"/>
    </row>
    <row r="2678" spans="30:55" x14ac:dyDescent="0.25">
      <c r="AD2678" s="27"/>
      <c r="AE2678" s="27"/>
      <c r="AH2678" s="79"/>
      <c r="AI2678" s="79"/>
      <c r="AJ2678" s="80"/>
      <c r="AK2678" s="79"/>
      <c r="AS2678" s="80"/>
      <c r="AV2678" s="79"/>
      <c r="AW2678" s="80"/>
      <c r="AX2678" s="80"/>
      <c r="BC2678" s="79"/>
    </row>
    <row r="2679" spans="30:55" x14ac:dyDescent="0.25">
      <c r="AD2679" s="27"/>
      <c r="AE2679" s="27"/>
      <c r="AH2679" s="79"/>
      <c r="AI2679" s="79"/>
      <c r="AJ2679" s="80"/>
      <c r="AK2679" s="79"/>
      <c r="AM2679" s="79"/>
      <c r="AS2679" s="80"/>
      <c r="AV2679" s="79"/>
      <c r="AW2679" s="80"/>
      <c r="AX2679" s="80"/>
      <c r="BC2679" s="79"/>
    </row>
    <row r="2680" spans="30:55" x14ac:dyDescent="0.25">
      <c r="AH2680" s="79"/>
      <c r="AI2680" s="79"/>
      <c r="AJ2680" s="80"/>
      <c r="AK2680" s="79"/>
      <c r="AS2680" s="80"/>
      <c r="AV2680" s="79"/>
      <c r="AW2680" s="80"/>
      <c r="AX2680" s="80"/>
      <c r="BC2680" s="79"/>
    </row>
    <row r="2681" spans="30:55" x14ac:dyDescent="0.25">
      <c r="AD2681" s="27"/>
      <c r="AE2681" s="27"/>
      <c r="AH2681" s="79"/>
      <c r="AI2681" s="79"/>
      <c r="AJ2681" s="80"/>
      <c r="AK2681" s="79"/>
      <c r="AS2681" s="80"/>
      <c r="BC2681" s="79"/>
    </row>
    <row r="2682" spans="30:55" x14ac:dyDescent="0.25">
      <c r="AH2682" s="79"/>
      <c r="AI2682" s="79"/>
      <c r="AJ2682" s="80"/>
      <c r="AK2682" s="79"/>
      <c r="AM2682" s="79"/>
      <c r="AS2682" s="80"/>
      <c r="AV2682" s="79"/>
      <c r="AW2682" s="80"/>
      <c r="AX2682" s="80"/>
      <c r="BC2682" s="79"/>
    </row>
    <row r="2683" spans="30:55" x14ac:dyDescent="0.25">
      <c r="AH2683" s="79"/>
      <c r="AI2683" s="79"/>
      <c r="AJ2683" s="80"/>
      <c r="AK2683" s="79"/>
      <c r="AM2683" s="79"/>
      <c r="AS2683" s="80"/>
      <c r="AV2683" s="79"/>
      <c r="AW2683" s="80"/>
      <c r="AX2683" s="80"/>
      <c r="BC2683" s="79"/>
    </row>
    <row r="2684" spans="30:55" x14ac:dyDescent="0.25">
      <c r="AH2684" s="79"/>
      <c r="AI2684" s="79"/>
      <c r="AJ2684" s="80"/>
      <c r="AK2684" s="79"/>
      <c r="AS2684" s="80"/>
      <c r="AV2684" s="79"/>
      <c r="AW2684" s="80"/>
      <c r="AX2684" s="80"/>
      <c r="BC2684" s="79"/>
    </row>
    <row r="2685" spans="30:55" x14ac:dyDescent="0.25">
      <c r="AD2685" s="27"/>
      <c r="AE2685" s="27"/>
      <c r="AH2685" s="79"/>
      <c r="AI2685" s="79"/>
      <c r="AJ2685" s="80"/>
      <c r="AK2685" s="79"/>
      <c r="AS2685" s="80"/>
      <c r="AV2685" s="79"/>
      <c r="AW2685" s="80"/>
      <c r="AX2685" s="80"/>
      <c r="BC2685" s="79"/>
    </row>
    <row r="2686" spans="30:55" x14ac:dyDescent="0.25">
      <c r="AH2686" s="79"/>
      <c r="AI2686" s="79"/>
      <c r="AJ2686" s="80"/>
      <c r="AK2686" s="79"/>
      <c r="AS2686" s="80"/>
      <c r="AV2686" s="79"/>
      <c r="AW2686" s="80"/>
      <c r="AX2686" s="80"/>
      <c r="BC2686" s="79"/>
    </row>
    <row r="2687" spans="30:55" x14ac:dyDescent="0.25">
      <c r="AH2687" s="79"/>
      <c r="AI2687" s="79"/>
      <c r="AJ2687" s="80"/>
      <c r="AK2687" s="79"/>
      <c r="AM2687" s="79"/>
      <c r="AS2687" s="80"/>
      <c r="AV2687" s="79"/>
      <c r="AW2687" s="80"/>
      <c r="AX2687" s="80"/>
      <c r="BC2687" s="79"/>
    </row>
    <row r="2688" spans="30:55" x14ac:dyDescent="0.25">
      <c r="AH2688" s="79"/>
      <c r="AI2688" s="79"/>
      <c r="AJ2688" s="80"/>
      <c r="AK2688" s="79"/>
      <c r="AM2688" s="79"/>
      <c r="AS2688" s="80"/>
      <c r="AV2688" s="79"/>
      <c r="AW2688" s="80"/>
      <c r="AX2688" s="80"/>
      <c r="BC2688" s="79"/>
    </row>
    <row r="2689" spans="30:55" x14ac:dyDescent="0.25">
      <c r="AH2689" s="79"/>
      <c r="AI2689" s="79"/>
      <c r="AJ2689" s="80"/>
      <c r="AK2689" s="79"/>
      <c r="AM2689" s="79"/>
      <c r="AS2689" s="80"/>
      <c r="AV2689" s="79"/>
      <c r="AW2689" s="80"/>
      <c r="AX2689" s="80"/>
      <c r="BC2689" s="79"/>
    </row>
    <row r="2690" spans="30:55" x14ac:dyDescent="0.25">
      <c r="AH2690" s="79"/>
      <c r="AI2690" s="79"/>
      <c r="AJ2690" s="80"/>
      <c r="AK2690" s="79"/>
      <c r="AM2690" s="79"/>
      <c r="AS2690" s="80"/>
      <c r="AV2690" s="79"/>
      <c r="AW2690" s="80"/>
      <c r="AX2690" s="80"/>
      <c r="BC2690" s="79"/>
    </row>
    <row r="2691" spans="30:55" x14ac:dyDescent="0.25">
      <c r="AH2691" s="79"/>
      <c r="AI2691" s="79"/>
      <c r="AJ2691" s="80"/>
      <c r="AK2691" s="79"/>
      <c r="AM2691" s="79"/>
      <c r="AS2691" s="80"/>
      <c r="AV2691" s="79"/>
      <c r="AW2691" s="80"/>
      <c r="AX2691" s="80"/>
      <c r="BC2691" s="79"/>
    </row>
    <row r="2692" spans="30:55" x14ac:dyDescent="0.25">
      <c r="AH2692" s="79"/>
      <c r="AI2692" s="79"/>
      <c r="AJ2692" s="80"/>
      <c r="AK2692" s="79"/>
      <c r="AS2692" s="80"/>
      <c r="AV2692" s="79"/>
      <c r="AW2692" s="80"/>
      <c r="AX2692" s="80"/>
      <c r="BC2692" s="79"/>
    </row>
    <row r="2693" spans="30:55" x14ac:dyDescent="0.25">
      <c r="AD2693" s="27"/>
      <c r="AE2693" s="27"/>
      <c r="AH2693" s="79"/>
      <c r="AI2693" s="79"/>
      <c r="AJ2693" s="80"/>
      <c r="AK2693" s="79"/>
      <c r="AS2693" s="80"/>
      <c r="AV2693" s="79"/>
      <c r="AW2693" s="80"/>
      <c r="AX2693" s="80"/>
      <c r="BC2693" s="79"/>
    </row>
    <row r="2694" spans="30:55" x14ac:dyDescent="0.25">
      <c r="AD2694" s="27"/>
      <c r="AE2694" s="27"/>
      <c r="AH2694" s="79"/>
      <c r="AI2694" s="79"/>
      <c r="AJ2694" s="80"/>
      <c r="AK2694" s="79"/>
      <c r="AS2694" s="80"/>
      <c r="AV2694" s="79"/>
      <c r="AW2694" s="80"/>
      <c r="AX2694" s="80"/>
      <c r="BC2694" s="79"/>
    </row>
    <row r="2695" spans="30:55" x14ac:dyDescent="0.25">
      <c r="AH2695" s="79"/>
      <c r="AI2695" s="79"/>
      <c r="AJ2695" s="80"/>
      <c r="AK2695" s="79"/>
      <c r="AM2695" s="79"/>
      <c r="AS2695" s="80"/>
      <c r="AV2695" s="79"/>
      <c r="AW2695" s="80"/>
      <c r="AX2695" s="80"/>
      <c r="BC2695" s="79"/>
    </row>
    <row r="2696" spans="30:55" x14ac:dyDescent="0.25">
      <c r="AH2696" s="79"/>
      <c r="AI2696" s="79"/>
      <c r="AJ2696" s="80"/>
      <c r="AK2696" s="79"/>
      <c r="AM2696" s="79"/>
      <c r="AS2696" s="80"/>
      <c r="AV2696" s="79"/>
      <c r="AW2696" s="80"/>
      <c r="AX2696" s="80"/>
      <c r="BC2696" s="79"/>
    </row>
    <row r="2697" spans="30:55" x14ac:dyDescent="0.25">
      <c r="AH2697" s="79"/>
      <c r="AI2697" s="79"/>
      <c r="AJ2697" s="80"/>
      <c r="AK2697" s="79"/>
      <c r="AM2697" s="79"/>
      <c r="AS2697" s="80"/>
      <c r="AV2697" s="79"/>
      <c r="AW2697" s="80"/>
      <c r="BC2697" s="79"/>
    </row>
    <row r="2698" spans="30:55" x14ac:dyDescent="0.25">
      <c r="AD2698" s="27"/>
      <c r="AE2698" s="27"/>
      <c r="AH2698" s="79"/>
      <c r="AI2698" s="79"/>
      <c r="AJ2698" s="80"/>
      <c r="AK2698" s="79"/>
      <c r="AS2698" s="80"/>
      <c r="AV2698" s="79"/>
      <c r="AW2698" s="80"/>
      <c r="AX2698" s="80"/>
      <c r="BC2698" s="79"/>
    </row>
    <row r="2699" spans="30:55" x14ac:dyDescent="0.25">
      <c r="AH2699" s="79"/>
      <c r="AI2699" s="79"/>
      <c r="AJ2699" s="80"/>
      <c r="AK2699" s="79"/>
      <c r="AM2699" s="79"/>
      <c r="AS2699" s="80"/>
      <c r="AV2699" s="79"/>
      <c r="AW2699" s="80"/>
      <c r="AX2699" s="80"/>
      <c r="BC2699" s="79"/>
    </row>
    <row r="2700" spans="30:55" x14ac:dyDescent="0.25">
      <c r="AH2700" s="79"/>
      <c r="AI2700" s="79"/>
      <c r="AJ2700" s="80"/>
      <c r="AK2700" s="79"/>
      <c r="AS2700" s="80"/>
      <c r="AV2700" s="79"/>
      <c r="AW2700" s="80"/>
      <c r="AX2700" s="80"/>
      <c r="BC2700" s="79"/>
    </row>
    <row r="2701" spans="30:55" x14ac:dyDescent="0.25">
      <c r="AH2701" s="79"/>
      <c r="AI2701" s="79"/>
      <c r="AJ2701" s="80"/>
      <c r="AK2701" s="79"/>
      <c r="AM2701" s="79"/>
      <c r="AS2701" s="80"/>
      <c r="AV2701" s="79"/>
      <c r="AW2701" s="80"/>
      <c r="AX2701" s="80"/>
      <c r="BC2701" s="79"/>
    </row>
    <row r="2702" spans="30:55" x14ac:dyDescent="0.25">
      <c r="AD2702" s="27"/>
      <c r="AE2702" s="27"/>
      <c r="AH2702" s="79"/>
      <c r="AI2702" s="79"/>
      <c r="AJ2702" s="80"/>
      <c r="AK2702" s="79"/>
      <c r="AM2702" s="79"/>
      <c r="AS2702" s="80"/>
      <c r="AV2702" s="79"/>
      <c r="AW2702" s="80"/>
      <c r="AX2702" s="80"/>
      <c r="BC2702" s="79"/>
    </row>
    <row r="2703" spans="30:55" x14ac:dyDescent="0.25">
      <c r="AH2703" s="79"/>
      <c r="AI2703" s="79"/>
      <c r="AJ2703" s="80"/>
      <c r="AK2703" s="79"/>
      <c r="AS2703" s="80"/>
      <c r="AV2703" s="79"/>
      <c r="AW2703" s="80"/>
      <c r="BC2703" s="79"/>
    </row>
    <row r="2704" spans="30:55" x14ac:dyDescent="0.25">
      <c r="AH2704" s="79"/>
      <c r="AI2704" s="79"/>
      <c r="AJ2704" s="80"/>
      <c r="AK2704" s="79"/>
      <c r="AM2704" s="79"/>
      <c r="AS2704" s="80"/>
      <c r="AV2704" s="79"/>
      <c r="AW2704" s="80"/>
      <c r="AX2704" s="80"/>
      <c r="BC2704" s="79"/>
    </row>
    <row r="2705" spans="30:55" x14ac:dyDescent="0.25">
      <c r="AH2705" s="79"/>
      <c r="AI2705" s="79"/>
      <c r="AJ2705" s="80"/>
      <c r="AK2705" s="79"/>
      <c r="AM2705" s="79"/>
      <c r="AS2705" s="80"/>
      <c r="AV2705" s="79"/>
      <c r="AW2705" s="80"/>
      <c r="AX2705" s="80"/>
      <c r="BC2705" s="79"/>
    </row>
    <row r="2706" spans="30:55" x14ac:dyDescent="0.25">
      <c r="AH2706" s="79"/>
      <c r="AI2706" s="79"/>
      <c r="AJ2706" s="80"/>
      <c r="AK2706" s="79"/>
      <c r="AM2706" s="79"/>
      <c r="AS2706" s="80"/>
      <c r="AV2706" s="79"/>
      <c r="AW2706" s="80"/>
      <c r="AX2706" s="80"/>
      <c r="BC2706" s="79"/>
    </row>
    <row r="2707" spans="30:55" x14ac:dyDescent="0.25">
      <c r="AD2707" s="27"/>
      <c r="AE2707" s="27"/>
      <c r="AH2707" s="79"/>
      <c r="AI2707" s="79"/>
      <c r="AJ2707" s="80"/>
      <c r="AK2707" s="79"/>
      <c r="AS2707" s="80"/>
      <c r="AV2707" s="79"/>
      <c r="AW2707" s="80"/>
      <c r="AX2707" s="80"/>
      <c r="BC2707" s="79"/>
    </row>
    <row r="2708" spans="30:55" x14ac:dyDescent="0.25">
      <c r="AH2708" s="79"/>
      <c r="AI2708" s="79"/>
      <c r="AJ2708" s="80"/>
      <c r="AK2708" s="79"/>
      <c r="AM2708" s="79"/>
      <c r="AS2708" s="80"/>
      <c r="AV2708" s="79"/>
      <c r="AW2708" s="80"/>
      <c r="BC2708" s="79"/>
    </row>
    <row r="2709" spans="30:55" x14ac:dyDescent="0.25">
      <c r="AD2709" s="27"/>
      <c r="AE2709" s="27"/>
      <c r="AH2709" s="79"/>
      <c r="AI2709" s="79"/>
      <c r="AJ2709" s="80"/>
      <c r="AK2709" s="79"/>
      <c r="AS2709" s="80"/>
      <c r="AV2709" s="79"/>
      <c r="AW2709" s="80"/>
      <c r="AX2709" s="80"/>
      <c r="BC2709" s="79"/>
    </row>
    <row r="2710" spans="30:55" x14ac:dyDescent="0.25">
      <c r="AD2710" s="27"/>
      <c r="AE2710" s="27"/>
      <c r="AH2710" s="79"/>
      <c r="AI2710" s="79"/>
      <c r="AJ2710" s="80"/>
      <c r="AK2710" s="79"/>
      <c r="AS2710" s="80"/>
      <c r="AV2710" s="79"/>
      <c r="AW2710" s="80"/>
      <c r="BC2710" s="79"/>
    </row>
    <row r="2711" spans="30:55" x14ac:dyDescent="0.25">
      <c r="AH2711" s="79"/>
      <c r="AI2711" s="79"/>
      <c r="AJ2711" s="80"/>
      <c r="AK2711" s="79"/>
      <c r="AM2711" s="79"/>
      <c r="AS2711" s="80"/>
      <c r="AV2711" s="79"/>
      <c r="AW2711" s="80"/>
      <c r="AX2711" s="80"/>
      <c r="BC2711" s="79"/>
    </row>
    <row r="2712" spans="30:55" x14ac:dyDescent="0.25">
      <c r="AH2712" s="79"/>
      <c r="AI2712" s="79"/>
      <c r="AJ2712" s="80"/>
      <c r="AK2712" s="79"/>
      <c r="AM2712" s="79"/>
      <c r="AS2712" s="80"/>
      <c r="AV2712" s="79"/>
      <c r="AW2712" s="80"/>
      <c r="AX2712" s="80"/>
      <c r="BC2712" s="79"/>
    </row>
    <row r="2713" spans="30:55" x14ac:dyDescent="0.25">
      <c r="AD2713" s="27"/>
      <c r="AE2713" s="27"/>
      <c r="AH2713" s="79"/>
      <c r="AI2713" s="79"/>
      <c r="AJ2713" s="80"/>
      <c r="AK2713" s="79"/>
      <c r="AS2713" s="80"/>
      <c r="AV2713" s="79"/>
      <c r="AW2713" s="80"/>
      <c r="BC2713" s="79"/>
    </row>
    <row r="2714" spans="30:55" x14ac:dyDescent="0.25">
      <c r="AD2714" s="27"/>
      <c r="AE2714" s="27"/>
      <c r="AH2714" s="79"/>
      <c r="AI2714" s="79"/>
      <c r="AJ2714" s="80"/>
      <c r="AK2714" s="79"/>
      <c r="AS2714" s="80"/>
      <c r="AV2714" s="79"/>
      <c r="AW2714" s="80"/>
      <c r="AX2714" s="80"/>
      <c r="BC2714" s="79"/>
    </row>
    <row r="2715" spans="30:55" x14ac:dyDescent="0.25">
      <c r="AH2715" s="79"/>
      <c r="AI2715" s="79"/>
      <c r="AJ2715" s="80"/>
      <c r="AK2715" s="79"/>
      <c r="AM2715" s="79"/>
      <c r="AS2715" s="80"/>
      <c r="AV2715" s="79"/>
      <c r="AW2715" s="80"/>
      <c r="AX2715" s="80"/>
      <c r="BC2715" s="79"/>
    </row>
    <row r="2716" spans="30:55" x14ac:dyDescent="0.25">
      <c r="AD2716" s="27"/>
      <c r="AE2716" s="27"/>
      <c r="AH2716" s="79"/>
      <c r="AI2716" s="79"/>
      <c r="AJ2716" s="80"/>
      <c r="AK2716" s="79"/>
      <c r="AS2716" s="80"/>
      <c r="AV2716" s="79"/>
      <c r="AW2716" s="80"/>
      <c r="BC2716" s="79"/>
    </row>
    <row r="2717" spans="30:55" x14ac:dyDescent="0.25">
      <c r="AD2717" s="27"/>
      <c r="AE2717" s="27"/>
      <c r="AH2717" s="79"/>
      <c r="AI2717" s="79"/>
      <c r="AJ2717" s="80"/>
      <c r="AK2717" s="79"/>
      <c r="AS2717" s="80"/>
      <c r="AV2717" s="79"/>
      <c r="AW2717" s="80"/>
      <c r="AX2717" s="80"/>
      <c r="BC2717" s="79"/>
    </row>
    <row r="2718" spans="30:55" x14ac:dyDescent="0.25">
      <c r="AH2718" s="79"/>
      <c r="AI2718" s="79"/>
      <c r="AJ2718" s="80"/>
      <c r="AK2718" s="79"/>
      <c r="AM2718" s="79"/>
      <c r="AS2718" s="80"/>
      <c r="AV2718" s="79"/>
      <c r="AW2718" s="80"/>
      <c r="AX2718" s="80"/>
      <c r="BC2718" s="79"/>
    </row>
    <row r="2719" spans="30:55" x14ac:dyDescent="0.25">
      <c r="AD2719" s="27"/>
      <c r="AE2719" s="27"/>
      <c r="AH2719" s="79"/>
      <c r="AI2719" s="79"/>
      <c r="AJ2719" s="80"/>
      <c r="AK2719" s="79"/>
      <c r="AM2719" s="79"/>
      <c r="AS2719" s="80"/>
      <c r="AV2719" s="79"/>
      <c r="AW2719" s="80"/>
      <c r="AX2719" s="80"/>
      <c r="BC2719" s="79"/>
    </row>
    <row r="2720" spans="30:55" x14ac:dyDescent="0.25">
      <c r="AD2720" s="27"/>
      <c r="AE2720" s="27"/>
      <c r="AH2720" s="79"/>
      <c r="AI2720" s="79"/>
      <c r="AJ2720" s="80"/>
      <c r="AK2720" s="79"/>
      <c r="AS2720" s="80"/>
      <c r="AV2720" s="79"/>
      <c r="AW2720" s="80"/>
      <c r="AX2720" s="80"/>
      <c r="BC2720" s="79"/>
    </row>
    <row r="2721" spans="30:55" x14ac:dyDescent="0.25">
      <c r="AD2721" s="27"/>
      <c r="AE2721" s="27"/>
      <c r="AH2721" s="79"/>
      <c r="AI2721" s="79"/>
      <c r="AJ2721" s="80"/>
      <c r="AK2721" s="79"/>
      <c r="AS2721" s="80"/>
      <c r="AV2721" s="79"/>
      <c r="AW2721" s="80"/>
      <c r="BC2721" s="79"/>
    </row>
    <row r="2722" spans="30:55" x14ac:dyDescent="0.25">
      <c r="AH2722" s="79"/>
      <c r="AI2722" s="79"/>
      <c r="AJ2722" s="80"/>
      <c r="AK2722" s="79"/>
      <c r="AS2722" s="80"/>
      <c r="AV2722" s="79"/>
      <c r="AW2722" s="80"/>
      <c r="BC2722" s="79"/>
    </row>
    <row r="2723" spans="30:55" x14ac:dyDescent="0.25">
      <c r="AD2723" s="27"/>
      <c r="AE2723" s="27"/>
      <c r="AH2723" s="79"/>
      <c r="AI2723" s="79"/>
      <c r="AJ2723" s="80"/>
      <c r="AK2723" s="79"/>
      <c r="AS2723" s="80"/>
      <c r="AV2723" s="79"/>
      <c r="AW2723" s="80"/>
      <c r="AX2723" s="80"/>
      <c r="BC2723" s="79"/>
    </row>
    <row r="2724" spans="30:55" x14ac:dyDescent="0.25">
      <c r="AD2724" s="27"/>
      <c r="AE2724" s="27"/>
      <c r="AH2724" s="79"/>
      <c r="AI2724" s="79"/>
      <c r="AJ2724" s="80"/>
      <c r="AK2724" s="79"/>
      <c r="AM2724" s="79"/>
      <c r="AS2724" s="80"/>
      <c r="AV2724" s="79"/>
      <c r="AW2724" s="80"/>
      <c r="AX2724" s="80"/>
      <c r="BC2724" s="79"/>
    </row>
    <row r="2725" spans="30:55" x14ac:dyDescent="0.25">
      <c r="AD2725" s="27"/>
      <c r="AE2725" s="27"/>
      <c r="AH2725" s="79"/>
      <c r="AI2725" s="79"/>
      <c r="AJ2725" s="80"/>
      <c r="AK2725" s="79"/>
      <c r="AS2725" s="80"/>
      <c r="AV2725" s="79"/>
      <c r="AW2725" s="80"/>
      <c r="BC2725" s="79"/>
    </row>
    <row r="2726" spans="30:55" x14ac:dyDescent="0.25">
      <c r="AH2726" s="79"/>
      <c r="AI2726" s="79"/>
      <c r="AJ2726" s="80"/>
      <c r="AK2726" s="79"/>
      <c r="AM2726" s="79"/>
      <c r="AS2726" s="80"/>
      <c r="AV2726" s="79"/>
      <c r="AW2726" s="80"/>
      <c r="AX2726" s="80"/>
      <c r="BC2726" s="79"/>
    </row>
    <row r="2727" spans="30:55" x14ac:dyDescent="0.25">
      <c r="AH2727" s="79"/>
      <c r="AI2727" s="79"/>
      <c r="AJ2727" s="80"/>
      <c r="AK2727" s="79"/>
      <c r="AM2727" s="79"/>
      <c r="AS2727" s="80"/>
      <c r="AV2727" s="79"/>
      <c r="AW2727" s="80"/>
      <c r="AX2727" s="80"/>
      <c r="BC2727" s="79"/>
    </row>
    <row r="2728" spans="30:55" x14ac:dyDescent="0.25">
      <c r="AH2728" s="79"/>
      <c r="AI2728" s="79"/>
      <c r="AJ2728" s="80"/>
      <c r="AK2728" s="79"/>
      <c r="AM2728" s="79"/>
      <c r="AS2728" s="80"/>
      <c r="AV2728" s="79"/>
      <c r="AW2728" s="80"/>
      <c r="AX2728" s="80"/>
      <c r="BC2728" s="79"/>
    </row>
    <row r="2729" spans="30:55" x14ac:dyDescent="0.25">
      <c r="AD2729" s="27"/>
      <c r="AE2729" s="27"/>
      <c r="AH2729" s="79"/>
      <c r="AI2729" s="79"/>
      <c r="AJ2729" s="80"/>
      <c r="AK2729" s="79"/>
      <c r="AS2729" s="80"/>
      <c r="AV2729" s="79"/>
      <c r="AW2729" s="80"/>
      <c r="AX2729" s="80"/>
      <c r="BC2729" s="79"/>
    </row>
    <row r="2730" spans="30:55" x14ac:dyDescent="0.25">
      <c r="AH2730" s="79"/>
      <c r="AI2730" s="79"/>
      <c r="AJ2730" s="80"/>
      <c r="AK2730" s="79"/>
      <c r="AM2730" s="79"/>
      <c r="AS2730" s="80"/>
      <c r="AV2730" s="79"/>
      <c r="AW2730" s="80"/>
      <c r="AX2730" s="80"/>
      <c r="BC2730" s="79"/>
    </row>
    <row r="2731" spans="30:55" x14ac:dyDescent="0.25">
      <c r="AD2731" s="27"/>
      <c r="AE2731" s="27"/>
      <c r="AH2731" s="79"/>
      <c r="AI2731" s="79"/>
      <c r="AJ2731" s="80"/>
      <c r="AK2731" s="79"/>
      <c r="AM2731" s="79"/>
      <c r="AS2731" s="80"/>
      <c r="BC2731" s="79"/>
    </row>
    <row r="2732" spans="30:55" x14ac:dyDescent="0.25">
      <c r="AD2732" s="27"/>
      <c r="AE2732" s="27"/>
      <c r="AH2732" s="79"/>
      <c r="AI2732" s="79"/>
      <c r="AJ2732" s="80"/>
      <c r="AK2732" s="79"/>
      <c r="AS2732" s="80"/>
      <c r="AV2732" s="79"/>
      <c r="AW2732" s="80"/>
      <c r="AX2732" s="80"/>
      <c r="BC2732" s="79"/>
    </row>
    <row r="2733" spans="30:55" x14ac:dyDescent="0.25">
      <c r="AD2733" s="27"/>
      <c r="AE2733" s="27"/>
      <c r="AH2733" s="79"/>
      <c r="AI2733" s="79"/>
      <c r="AJ2733" s="80"/>
      <c r="AK2733" s="79"/>
      <c r="AS2733" s="80"/>
      <c r="AV2733" s="79"/>
      <c r="AW2733" s="80"/>
      <c r="AX2733" s="80"/>
      <c r="BC2733" s="79"/>
    </row>
    <row r="2734" spans="30:55" x14ac:dyDescent="0.25">
      <c r="AD2734" s="27"/>
      <c r="AE2734" s="27"/>
      <c r="AH2734" s="79"/>
      <c r="AI2734" s="79"/>
      <c r="AJ2734" s="80"/>
      <c r="AK2734" s="79"/>
      <c r="AS2734" s="80"/>
      <c r="AV2734" s="79"/>
      <c r="AW2734" s="80"/>
      <c r="AX2734" s="80"/>
      <c r="BC2734" s="79"/>
    </row>
    <row r="2735" spans="30:55" x14ac:dyDescent="0.25">
      <c r="AD2735" s="27"/>
      <c r="AE2735" s="27"/>
      <c r="AH2735" s="79"/>
      <c r="AI2735" s="79"/>
      <c r="AJ2735" s="80"/>
      <c r="AK2735" s="79"/>
      <c r="AS2735" s="80"/>
      <c r="AV2735" s="79"/>
      <c r="AW2735" s="80"/>
      <c r="AX2735" s="80"/>
      <c r="BC2735" s="79"/>
    </row>
    <row r="2736" spans="30:55" x14ac:dyDescent="0.25">
      <c r="AD2736" s="27"/>
      <c r="AE2736" s="27"/>
      <c r="AH2736" s="79"/>
      <c r="AI2736" s="79"/>
      <c r="AJ2736" s="80"/>
      <c r="AK2736" s="79"/>
      <c r="AM2736" s="79"/>
      <c r="AS2736" s="80"/>
      <c r="AV2736" s="79"/>
      <c r="AW2736" s="80"/>
      <c r="AX2736" s="80"/>
      <c r="BC2736" s="79"/>
    </row>
    <row r="2737" spans="30:55" x14ac:dyDescent="0.25">
      <c r="AH2737" s="79"/>
      <c r="AI2737" s="79"/>
      <c r="AJ2737" s="80"/>
      <c r="AK2737" s="79"/>
      <c r="AM2737" s="79"/>
      <c r="AS2737" s="80"/>
      <c r="AV2737" s="79"/>
      <c r="AW2737" s="80"/>
      <c r="AX2737" s="80"/>
      <c r="BC2737" s="79"/>
    </row>
    <row r="2738" spans="30:55" x14ac:dyDescent="0.25">
      <c r="AD2738" s="27"/>
      <c r="AE2738" s="27"/>
      <c r="AH2738" s="79"/>
      <c r="AI2738" s="79"/>
      <c r="AJ2738" s="80"/>
      <c r="AK2738" s="79"/>
      <c r="AS2738" s="80"/>
      <c r="AV2738" s="79"/>
      <c r="AW2738" s="80"/>
      <c r="AX2738" s="80"/>
      <c r="BC2738" s="79"/>
    </row>
    <row r="2739" spans="30:55" x14ac:dyDescent="0.25">
      <c r="AH2739" s="79"/>
      <c r="AI2739" s="79"/>
      <c r="AJ2739" s="80"/>
      <c r="AK2739" s="79"/>
      <c r="AM2739" s="79"/>
      <c r="AS2739" s="80"/>
      <c r="AV2739" s="79"/>
      <c r="AW2739" s="80"/>
      <c r="AX2739" s="80"/>
      <c r="BC2739" s="79"/>
    </row>
    <row r="2740" spans="30:55" x14ac:dyDescent="0.25">
      <c r="AH2740" s="79"/>
      <c r="AI2740" s="79"/>
      <c r="AJ2740" s="80"/>
      <c r="AK2740" s="79"/>
      <c r="AM2740" s="79"/>
      <c r="AS2740" s="80"/>
      <c r="AV2740" s="79"/>
      <c r="AW2740" s="80"/>
      <c r="AX2740" s="80"/>
      <c r="BC2740" s="79"/>
    </row>
    <row r="2741" spans="30:55" x14ac:dyDescent="0.25">
      <c r="AH2741" s="79"/>
      <c r="AI2741" s="79"/>
      <c r="AJ2741" s="80"/>
      <c r="AK2741" s="79"/>
      <c r="AM2741" s="79"/>
      <c r="AS2741" s="80"/>
      <c r="AV2741" s="79"/>
      <c r="AW2741" s="80"/>
      <c r="AX2741" s="80"/>
      <c r="BC2741" s="79"/>
    </row>
    <row r="2742" spans="30:55" x14ac:dyDescent="0.25">
      <c r="AH2742" s="79"/>
      <c r="AI2742" s="79"/>
      <c r="AJ2742" s="80"/>
      <c r="AK2742" s="79"/>
      <c r="AM2742" s="79"/>
      <c r="AS2742" s="80"/>
      <c r="AV2742" s="79"/>
      <c r="AW2742" s="80"/>
      <c r="AX2742" s="80"/>
      <c r="BC2742" s="79"/>
    </row>
    <row r="2743" spans="30:55" x14ac:dyDescent="0.25">
      <c r="AH2743" s="79"/>
      <c r="AI2743" s="79"/>
      <c r="AJ2743" s="80"/>
      <c r="AK2743" s="79"/>
      <c r="AM2743" s="79"/>
      <c r="AS2743" s="80"/>
      <c r="AV2743" s="79"/>
      <c r="AW2743" s="80"/>
      <c r="AX2743" s="80"/>
      <c r="BC2743" s="79"/>
    </row>
    <row r="2744" spans="30:55" x14ac:dyDescent="0.25">
      <c r="AH2744" s="79"/>
      <c r="AI2744" s="79"/>
      <c r="AJ2744" s="80"/>
      <c r="AK2744" s="79"/>
      <c r="AM2744" s="79"/>
      <c r="AS2744" s="80"/>
      <c r="AV2744" s="79"/>
      <c r="AW2744" s="80"/>
      <c r="AX2744" s="80"/>
      <c r="BC2744" s="79"/>
    </row>
    <row r="2745" spans="30:55" x14ac:dyDescent="0.25">
      <c r="AH2745" s="79"/>
      <c r="AI2745" s="79"/>
      <c r="AJ2745" s="80"/>
      <c r="AK2745" s="79"/>
      <c r="AS2745" s="80"/>
      <c r="AV2745" s="79"/>
      <c r="AW2745" s="80"/>
      <c r="BC2745" s="79"/>
    </row>
    <row r="2746" spans="30:55" x14ac:dyDescent="0.25">
      <c r="AH2746" s="79"/>
      <c r="AI2746" s="79"/>
      <c r="AJ2746" s="80"/>
      <c r="AK2746" s="79"/>
      <c r="AS2746" s="80"/>
      <c r="BC2746" s="79"/>
    </row>
    <row r="2747" spans="30:55" x14ac:dyDescent="0.25">
      <c r="AH2747" s="79"/>
      <c r="AI2747" s="79"/>
      <c r="AJ2747" s="80"/>
      <c r="AK2747" s="79"/>
      <c r="AS2747" s="80"/>
      <c r="AV2747" s="79"/>
      <c r="AW2747" s="80"/>
      <c r="AX2747" s="80"/>
      <c r="BC2747" s="79"/>
    </row>
    <row r="2748" spans="30:55" x14ac:dyDescent="0.25">
      <c r="AD2748" s="27"/>
      <c r="AE2748" s="27"/>
      <c r="AH2748" s="79"/>
      <c r="AI2748" s="79"/>
      <c r="AJ2748" s="80"/>
      <c r="AK2748" s="79"/>
      <c r="AS2748" s="80"/>
      <c r="AV2748" s="79"/>
      <c r="AW2748" s="80"/>
      <c r="BC2748" s="79"/>
    </row>
    <row r="2749" spans="30:55" x14ac:dyDescent="0.25">
      <c r="AH2749" s="79"/>
      <c r="AI2749" s="79"/>
      <c r="AJ2749" s="80"/>
      <c r="AK2749" s="79"/>
      <c r="AS2749" s="80"/>
      <c r="AV2749" s="79"/>
      <c r="AW2749" s="80"/>
      <c r="BC2749" s="79"/>
    </row>
    <row r="2750" spans="30:55" x14ac:dyDescent="0.25">
      <c r="AH2750" s="79"/>
      <c r="AI2750" s="79"/>
      <c r="AJ2750" s="80"/>
      <c r="AK2750" s="79"/>
      <c r="AS2750" s="80"/>
      <c r="AV2750" s="79"/>
      <c r="AW2750" s="80"/>
      <c r="BC2750" s="79"/>
    </row>
    <row r="2751" spans="30:55" x14ac:dyDescent="0.25">
      <c r="AD2751" s="27"/>
      <c r="AE2751" s="27"/>
      <c r="AH2751" s="79"/>
      <c r="AI2751" s="79"/>
      <c r="AJ2751" s="80"/>
      <c r="AK2751" s="79"/>
      <c r="AS2751" s="80"/>
      <c r="BC2751" s="79"/>
    </row>
    <row r="2752" spans="30:55" x14ac:dyDescent="0.25">
      <c r="AD2752" s="27"/>
      <c r="AE2752" s="27"/>
      <c r="AH2752" s="79"/>
      <c r="AI2752" s="79"/>
      <c r="AJ2752" s="80"/>
      <c r="AK2752" s="79"/>
      <c r="AS2752" s="80"/>
      <c r="AV2752" s="79"/>
      <c r="AW2752" s="80"/>
      <c r="BC2752" s="79"/>
    </row>
    <row r="2753" spans="30:55" x14ac:dyDescent="0.25">
      <c r="AH2753" s="79"/>
      <c r="AI2753" s="79"/>
      <c r="AJ2753" s="80"/>
      <c r="AK2753" s="79"/>
      <c r="AS2753" s="80"/>
      <c r="AV2753" s="79"/>
      <c r="AW2753" s="80"/>
      <c r="AX2753" s="80"/>
      <c r="BC2753" s="79"/>
    </row>
    <row r="2754" spans="30:55" x14ac:dyDescent="0.25">
      <c r="AH2754" s="79"/>
      <c r="AI2754" s="79"/>
      <c r="AJ2754" s="80"/>
      <c r="AK2754" s="79"/>
      <c r="AM2754" s="79"/>
      <c r="AS2754" s="80"/>
      <c r="BC2754" s="79"/>
    </row>
    <row r="2755" spans="30:55" x14ac:dyDescent="0.25">
      <c r="AH2755" s="79"/>
      <c r="AI2755" s="79"/>
      <c r="AJ2755" s="80"/>
      <c r="AK2755" s="79"/>
      <c r="AM2755" s="79"/>
      <c r="AS2755" s="80"/>
      <c r="AV2755" s="79"/>
      <c r="AW2755" s="80"/>
      <c r="AX2755" s="80"/>
      <c r="BC2755" s="79"/>
    </row>
    <row r="2756" spans="30:55" x14ac:dyDescent="0.25">
      <c r="AH2756" s="79"/>
      <c r="AI2756" s="79"/>
      <c r="AJ2756" s="80"/>
      <c r="AK2756" s="79"/>
      <c r="AS2756" s="80"/>
      <c r="AV2756" s="79"/>
      <c r="AW2756" s="80"/>
      <c r="BC2756" s="79"/>
    </row>
    <row r="2757" spans="30:55" x14ac:dyDescent="0.25">
      <c r="AH2757" s="79"/>
      <c r="AI2757" s="79"/>
      <c r="AJ2757" s="80"/>
      <c r="AK2757" s="79"/>
      <c r="AM2757" s="79"/>
      <c r="AS2757" s="80"/>
      <c r="AV2757" s="79"/>
      <c r="AW2757" s="80"/>
      <c r="AX2757" s="80"/>
      <c r="BC2757" s="79"/>
    </row>
    <row r="2758" spans="30:55" x14ac:dyDescent="0.25">
      <c r="AH2758" s="79"/>
      <c r="AI2758" s="79"/>
      <c r="AJ2758" s="80"/>
      <c r="AK2758" s="79"/>
      <c r="AM2758" s="79"/>
      <c r="AS2758" s="80"/>
      <c r="AV2758" s="79"/>
      <c r="AW2758" s="80"/>
      <c r="AX2758" s="80"/>
      <c r="BC2758" s="79"/>
    </row>
    <row r="2759" spans="30:55" x14ac:dyDescent="0.25">
      <c r="AH2759" s="79"/>
      <c r="AI2759" s="79"/>
      <c r="AJ2759" s="80"/>
      <c r="AK2759" s="79"/>
      <c r="AS2759" s="80"/>
      <c r="BC2759" s="79"/>
    </row>
    <row r="2760" spans="30:55" x14ac:dyDescent="0.25">
      <c r="AD2760" s="27"/>
      <c r="AE2760" s="27"/>
      <c r="AH2760" s="79"/>
      <c r="AI2760" s="79"/>
      <c r="AJ2760" s="80"/>
      <c r="AK2760" s="79"/>
      <c r="AS2760" s="80"/>
      <c r="BC2760" s="79"/>
    </row>
    <row r="2761" spans="30:55" x14ac:dyDescent="0.25">
      <c r="AH2761" s="79"/>
      <c r="AI2761" s="79"/>
      <c r="AJ2761" s="80"/>
      <c r="AK2761" s="79"/>
      <c r="AM2761" s="79"/>
      <c r="AS2761" s="80"/>
      <c r="AV2761" s="79"/>
      <c r="AW2761" s="80"/>
      <c r="AX2761" s="80"/>
      <c r="BC2761" s="79"/>
    </row>
    <row r="2762" spans="30:55" x14ac:dyDescent="0.25">
      <c r="AH2762" s="79"/>
      <c r="AI2762" s="79"/>
      <c r="AJ2762" s="80"/>
      <c r="AK2762" s="79"/>
      <c r="AM2762" s="79"/>
      <c r="AS2762" s="80"/>
      <c r="AV2762" s="79"/>
      <c r="AW2762" s="80"/>
      <c r="AX2762" s="80"/>
      <c r="BC2762" s="79"/>
    </row>
    <row r="2763" spans="30:55" x14ac:dyDescent="0.25">
      <c r="AD2763" s="27"/>
      <c r="AE2763" s="27"/>
      <c r="AH2763" s="79"/>
      <c r="AI2763" s="79"/>
      <c r="AJ2763" s="80"/>
      <c r="AK2763" s="79"/>
      <c r="AS2763" s="80"/>
      <c r="AV2763" s="79"/>
      <c r="AW2763" s="80"/>
      <c r="AX2763" s="80"/>
      <c r="BC2763" s="79"/>
    </row>
    <row r="2764" spans="30:55" x14ac:dyDescent="0.25">
      <c r="AD2764" s="27"/>
      <c r="AE2764" s="27"/>
      <c r="AH2764" s="79"/>
      <c r="AI2764" s="79"/>
      <c r="AJ2764" s="80"/>
      <c r="AK2764" s="79"/>
      <c r="AM2764" s="79"/>
      <c r="AS2764" s="80"/>
      <c r="BC2764" s="79"/>
    </row>
    <row r="2765" spans="30:55" x14ac:dyDescent="0.25">
      <c r="AH2765" s="79"/>
      <c r="AI2765" s="79"/>
      <c r="AJ2765" s="80"/>
      <c r="AK2765" s="79"/>
      <c r="AS2765" s="80"/>
      <c r="BC2765" s="79"/>
    </row>
    <row r="2766" spans="30:55" x14ac:dyDescent="0.25">
      <c r="AH2766" s="79"/>
      <c r="AI2766" s="79"/>
      <c r="AJ2766" s="80"/>
      <c r="AK2766" s="79"/>
      <c r="AM2766" s="79"/>
      <c r="AS2766" s="80"/>
      <c r="BC2766" s="79"/>
    </row>
    <row r="2767" spans="30:55" x14ac:dyDescent="0.25">
      <c r="AD2767" s="27"/>
      <c r="AE2767" s="27"/>
      <c r="AH2767" s="79"/>
      <c r="AI2767" s="79"/>
      <c r="AJ2767" s="80"/>
      <c r="AK2767" s="79"/>
      <c r="AS2767" s="80"/>
      <c r="BC2767" s="79"/>
    </row>
    <row r="2768" spans="30:55" x14ac:dyDescent="0.25">
      <c r="AH2768" s="79"/>
      <c r="AI2768" s="79"/>
      <c r="AJ2768" s="80"/>
      <c r="AK2768" s="79"/>
      <c r="AM2768" s="79"/>
      <c r="AS2768" s="80"/>
      <c r="AV2768" s="79"/>
      <c r="AW2768" s="80"/>
      <c r="AX2768" s="80"/>
      <c r="BC2768" s="79"/>
    </row>
    <row r="2769" spans="30:55" x14ac:dyDescent="0.25">
      <c r="AH2769" s="79"/>
      <c r="AI2769" s="79"/>
      <c r="AJ2769" s="80"/>
      <c r="AK2769" s="79"/>
      <c r="AM2769" s="79"/>
      <c r="AS2769" s="80"/>
      <c r="BC2769" s="79"/>
    </row>
    <row r="2770" spans="30:55" x14ac:dyDescent="0.25">
      <c r="AH2770" s="79"/>
      <c r="AI2770" s="79"/>
      <c r="AJ2770" s="80"/>
      <c r="AK2770" s="79"/>
      <c r="AM2770" s="79"/>
      <c r="AS2770" s="80"/>
      <c r="BC2770" s="79"/>
    </row>
    <row r="2771" spans="30:55" x14ac:dyDescent="0.25">
      <c r="AD2771" s="27"/>
      <c r="AE2771" s="27"/>
      <c r="AH2771" s="79"/>
      <c r="AI2771" s="79"/>
      <c r="AJ2771" s="80"/>
      <c r="AK2771" s="79"/>
      <c r="AS2771" s="80"/>
      <c r="BC2771" s="79"/>
    </row>
    <row r="2772" spans="30:55" x14ac:dyDescent="0.25">
      <c r="AH2772" s="79"/>
      <c r="AI2772" s="79"/>
      <c r="AJ2772" s="80"/>
      <c r="AK2772" s="79"/>
      <c r="AS2772" s="80"/>
      <c r="BC2772" s="79"/>
    </row>
    <row r="2773" spans="30:55" x14ac:dyDescent="0.25">
      <c r="AD2773" s="27"/>
      <c r="AE2773" s="27"/>
      <c r="AH2773" s="79"/>
      <c r="AI2773" s="79"/>
      <c r="AJ2773" s="80"/>
      <c r="AK2773" s="79"/>
      <c r="AS2773" s="80"/>
      <c r="BC2773" s="79"/>
    </row>
    <row r="2774" spans="30:55" x14ac:dyDescent="0.25">
      <c r="AH2774" s="79"/>
      <c r="AI2774" s="79"/>
      <c r="AJ2774" s="80"/>
      <c r="AK2774" s="79"/>
      <c r="AS2774" s="80"/>
      <c r="AV2774" s="79"/>
      <c r="AW2774" s="80"/>
      <c r="BC2774" s="79"/>
    </row>
    <row r="2775" spans="30:55" x14ac:dyDescent="0.25">
      <c r="AH2775" s="79"/>
      <c r="AI2775" s="79"/>
      <c r="AJ2775" s="80"/>
      <c r="AK2775" s="79"/>
      <c r="AM2775" s="79"/>
      <c r="AS2775" s="80"/>
      <c r="BC2775" s="79"/>
    </row>
    <row r="2776" spans="30:55" x14ac:dyDescent="0.25">
      <c r="AH2776" s="79"/>
      <c r="AI2776" s="79"/>
      <c r="AJ2776" s="80"/>
      <c r="AK2776" s="79"/>
      <c r="AM2776" s="79"/>
      <c r="AS2776" s="80"/>
      <c r="BC2776" s="79"/>
    </row>
    <row r="2777" spans="30:55" x14ac:dyDescent="0.25">
      <c r="AH2777" s="79"/>
      <c r="AI2777" s="79"/>
      <c r="AJ2777" s="80"/>
      <c r="AK2777" s="79"/>
      <c r="AS2777" s="80"/>
      <c r="BC2777" s="79"/>
    </row>
    <row r="2778" spans="30:55" x14ac:dyDescent="0.25">
      <c r="AD2778" s="27"/>
      <c r="AE2778" s="27"/>
      <c r="AH2778" s="79"/>
      <c r="AI2778" s="79"/>
      <c r="AJ2778" s="80"/>
      <c r="AK2778" s="79"/>
      <c r="AR2778" s="79"/>
      <c r="AS2778" s="80"/>
      <c r="BC2778" s="79"/>
    </row>
    <row r="2779" spans="30:55" x14ac:dyDescent="0.25">
      <c r="AD2779" s="27"/>
      <c r="AE2779" s="27"/>
      <c r="AH2779" s="79"/>
      <c r="AI2779" s="79"/>
      <c r="AJ2779" s="80"/>
      <c r="AK2779" s="79"/>
      <c r="AS2779" s="80"/>
      <c r="BC2779" s="79"/>
    </row>
    <row r="2780" spans="30:55" x14ac:dyDescent="0.25">
      <c r="AH2780" s="79"/>
      <c r="AI2780" s="79"/>
      <c r="AJ2780" s="80"/>
      <c r="AK2780" s="79"/>
      <c r="AS2780" s="80"/>
      <c r="AW2780" s="80"/>
      <c r="BC2780" s="79"/>
    </row>
    <row r="2781" spans="30:55" x14ac:dyDescent="0.25">
      <c r="AD2781" s="27"/>
      <c r="AE2781" s="27"/>
      <c r="AH2781" s="79"/>
      <c r="AI2781" s="79"/>
      <c r="AJ2781" s="80"/>
      <c r="AK2781" s="79"/>
      <c r="AS2781" s="80"/>
      <c r="BC2781" s="79"/>
    </row>
    <row r="2782" spans="30:55" x14ac:dyDescent="0.25">
      <c r="AD2782" s="27"/>
      <c r="AE2782" s="27"/>
      <c r="AH2782" s="79"/>
      <c r="AI2782" s="79"/>
      <c r="AJ2782" s="80"/>
      <c r="AK2782" s="79"/>
      <c r="AS2782" s="80"/>
      <c r="AV2782" s="79"/>
      <c r="AW2782" s="80"/>
      <c r="AX2782" s="80"/>
      <c r="BC2782" s="79"/>
    </row>
    <row r="2783" spans="30:55" x14ac:dyDescent="0.25">
      <c r="AH2783" s="79"/>
      <c r="AI2783" s="79"/>
      <c r="AJ2783" s="80"/>
      <c r="AK2783" s="79"/>
      <c r="AM2783" s="79"/>
      <c r="AS2783" s="80"/>
      <c r="BC2783" s="79"/>
    </row>
    <row r="2784" spans="30:55" x14ac:dyDescent="0.25">
      <c r="AH2784" s="79"/>
      <c r="AI2784" s="79"/>
      <c r="AJ2784" s="80"/>
      <c r="AK2784" s="79"/>
      <c r="AM2784" s="79"/>
      <c r="AS2784" s="80"/>
      <c r="BC2784" s="79"/>
    </row>
    <row r="2785" spans="30:55" x14ac:dyDescent="0.25">
      <c r="AH2785" s="79"/>
      <c r="AI2785" s="79"/>
      <c r="AJ2785" s="80"/>
      <c r="AK2785" s="79"/>
      <c r="AS2785" s="80"/>
      <c r="BC2785" s="79"/>
    </row>
    <row r="2786" spans="30:55" x14ac:dyDescent="0.25">
      <c r="AH2786" s="79"/>
      <c r="AI2786" s="79"/>
      <c r="AJ2786" s="80"/>
      <c r="AK2786" s="79"/>
      <c r="AS2786" s="80"/>
      <c r="AV2786" s="79"/>
      <c r="AW2786" s="80"/>
      <c r="AX2786" s="80"/>
      <c r="BC2786" s="79"/>
    </row>
    <row r="2787" spans="30:55" x14ac:dyDescent="0.25">
      <c r="AH2787" s="79"/>
      <c r="AI2787" s="79"/>
      <c r="AJ2787" s="80"/>
      <c r="AK2787" s="79"/>
      <c r="AM2787" s="79"/>
      <c r="AS2787" s="80"/>
      <c r="AV2787" s="79"/>
      <c r="AW2787" s="80"/>
      <c r="AX2787" s="80"/>
      <c r="BC2787" s="79"/>
    </row>
    <row r="2788" spans="30:55" x14ac:dyDescent="0.25">
      <c r="AD2788" s="27"/>
      <c r="AE2788" s="27"/>
      <c r="AH2788" s="79"/>
      <c r="AI2788" s="79"/>
      <c r="AJ2788" s="80"/>
      <c r="AK2788" s="79"/>
      <c r="AM2788" s="79"/>
      <c r="AS2788" s="80"/>
      <c r="BC2788" s="79"/>
    </row>
    <row r="2789" spans="30:55" x14ac:dyDescent="0.25">
      <c r="AD2789" s="27"/>
      <c r="AE2789" s="27"/>
      <c r="AH2789" s="79"/>
      <c r="AI2789" s="79"/>
      <c r="AJ2789" s="80"/>
      <c r="AK2789" s="79"/>
      <c r="AS2789" s="80"/>
      <c r="BC2789" s="79"/>
    </row>
    <row r="2790" spans="30:55" x14ac:dyDescent="0.25">
      <c r="AH2790" s="79"/>
      <c r="AI2790" s="79"/>
      <c r="AJ2790" s="80"/>
      <c r="AK2790" s="79"/>
      <c r="AS2790" s="80"/>
      <c r="BC2790" s="79"/>
    </row>
    <row r="2791" spans="30:55" x14ac:dyDescent="0.25">
      <c r="AD2791" s="27"/>
      <c r="AE2791" s="27"/>
      <c r="AH2791" s="79"/>
      <c r="AI2791" s="79"/>
      <c r="AJ2791" s="80"/>
      <c r="AK2791" s="79"/>
      <c r="AS2791" s="80"/>
      <c r="BC2791" s="79"/>
    </row>
    <row r="2792" spans="30:55" x14ac:dyDescent="0.25">
      <c r="AD2792" s="27"/>
      <c r="AE2792" s="27"/>
      <c r="AH2792" s="79"/>
      <c r="AI2792" s="79"/>
      <c r="AJ2792" s="80"/>
      <c r="AK2792" s="79"/>
      <c r="AS2792" s="80"/>
      <c r="BC2792" s="79"/>
    </row>
    <row r="2793" spans="30:55" x14ac:dyDescent="0.25">
      <c r="AD2793" s="27"/>
      <c r="AE2793" s="27"/>
      <c r="AH2793" s="79"/>
      <c r="AI2793" s="79"/>
      <c r="AJ2793" s="80"/>
      <c r="AK2793" s="79"/>
      <c r="AS2793" s="80"/>
      <c r="BC2793" s="79"/>
    </row>
    <row r="2794" spans="30:55" x14ac:dyDescent="0.25">
      <c r="AD2794" s="27"/>
      <c r="AE2794" s="27"/>
      <c r="AH2794" s="79"/>
      <c r="AI2794" s="79"/>
      <c r="AJ2794" s="80"/>
      <c r="AK2794" s="79"/>
      <c r="AS2794" s="80"/>
      <c r="AV2794" s="79"/>
      <c r="AW2794" s="80"/>
      <c r="AX2794" s="80"/>
      <c r="BC2794" s="79"/>
    </row>
    <row r="2795" spans="30:55" x14ac:dyDescent="0.25">
      <c r="AD2795" s="27"/>
      <c r="AE2795" s="27"/>
      <c r="AH2795" s="79"/>
      <c r="AI2795" s="79"/>
      <c r="AJ2795" s="80"/>
      <c r="AK2795" s="79"/>
      <c r="AS2795" s="80"/>
      <c r="BC2795" s="79"/>
    </row>
    <row r="2796" spans="30:55" x14ac:dyDescent="0.25">
      <c r="AH2796" s="79"/>
      <c r="AI2796" s="79"/>
      <c r="AJ2796" s="80"/>
      <c r="AK2796" s="79"/>
      <c r="AS2796" s="80"/>
      <c r="BC2796" s="79"/>
    </row>
    <row r="2797" spans="30:55" x14ac:dyDescent="0.25">
      <c r="AD2797" s="27"/>
      <c r="AE2797" s="27"/>
      <c r="AH2797" s="79"/>
      <c r="AI2797" s="79"/>
      <c r="AJ2797" s="80"/>
      <c r="AK2797" s="79"/>
      <c r="AS2797" s="80"/>
      <c r="BC2797" s="79"/>
    </row>
    <row r="2798" spans="30:55" x14ac:dyDescent="0.25">
      <c r="AD2798" s="27"/>
      <c r="AE2798" s="27"/>
      <c r="AH2798" s="79"/>
      <c r="AI2798" s="79"/>
      <c r="AJ2798" s="80"/>
      <c r="AK2798" s="79"/>
      <c r="AS2798" s="80"/>
      <c r="BC2798" s="79"/>
    </row>
    <row r="2799" spans="30:55" x14ac:dyDescent="0.25">
      <c r="AD2799" s="27"/>
      <c r="AE2799" s="27"/>
      <c r="AH2799" s="79"/>
      <c r="AI2799" s="79"/>
      <c r="AJ2799" s="80"/>
      <c r="AK2799" s="79"/>
      <c r="AS2799" s="80"/>
      <c r="BC2799" s="79"/>
    </row>
    <row r="2800" spans="30:55" x14ac:dyDescent="0.25">
      <c r="AD2800" s="27"/>
      <c r="AE2800" s="27"/>
      <c r="AH2800" s="79"/>
      <c r="AI2800" s="79"/>
      <c r="AJ2800" s="80"/>
      <c r="AK2800" s="79"/>
      <c r="AS2800" s="80"/>
      <c r="BC2800" s="79"/>
    </row>
    <row r="2801" spans="30:55" x14ac:dyDescent="0.25">
      <c r="AD2801" s="27"/>
      <c r="AE2801" s="27"/>
      <c r="AH2801" s="79"/>
      <c r="AI2801" s="79"/>
      <c r="AJ2801" s="80"/>
      <c r="AK2801" s="79"/>
      <c r="AM2801" s="79"/>
      <c r="AS2801" s="80"/>
      <c r="BC2801" s="79"/>
    </row>
    <row r="2802" spans="30:55" x14ac:dyDescent="0.25">
      <c r="AD2802" s="27"/>
      <c r="AE2802" s="27"/>
      <c r="AH2802" s="79"/>
      <c r="AI2802" s="79"/>
      <c r="AJ2802" s="80"/>
      <c r="AK2802" s="79"/>
      <c r="AS2802" s="80"/>
      <c r="BC2802" s="79"/>
    </row>
    <row r="2803" spans="30:55" x14ac:dyDescent="0.25">
      <c r="AH2803" s="79"/>
      <c r="AI2803" s="79"/>
      <c r="AJ2803" s="80"/>
      <c r="AK2803" s="79"/>
      <c r="AS2803" s="80"/>
      <c r="BC2803" s="79"/>
    </row>
    <row r="2804" spans="30:55" x14ac:dyDescent="0.25">
      <c r="AH2804" s="79"/>
      <c r="AI2804" s="79"/>
      <c r="AJ2804" s="80"/>
      <c r="AK2804" s="79"/>
      <c r="AS2804" s="80"/>
      <c r="BC2804" s="79"/>
    </row>
    <row r="2805" spans="30:55" x14ac:dyDescent="0.25">
      <c r="AH2805" s="79"/>
      <c r="AI2805" s="79"/>
      <c r="AJ2805" s="80"/>
      <c r="AK2805" s="79"/>
      <c r="AS2805" s="80"/>
      <c r="BC2805" s="79"/>
    </row>
    <row r="2806" spans="30:55" x14ac:dyDescent="0.25">
      <c r="AH2806" s="79"/>
      <c r="AI2806" s="79"/>
      <c r="AJ2806" s="80"/>
      <c r="AK2806" s="79"/>
      <c r="AS2806" s="80"/>
      <c r="BC2806" s="79"/>
    </row>
    <row r="2807" spans="30:55" x14ac:dyDescent="0.25">
      <c r="AH2807" s="79"/>
      <c r="AI2807" s="79"/>
      <c r="AJ2807" s="80"/>
      <c r="AK2807" s="79"/>
      <c r="AS2807" s="80"/>
      <c r="BC2807" s="79"/>
    </row>
    <row r="2808" spans="30:55" x14ac:dyDescent="0.25">
      <c r="AH2808" s="79"/>
      <c r="AI2808" s="79"/>
      <c r="AJ2808" s="80"/>
      <c r="AK2808" s="79"/>
      <c r="AS2808" s="80"/>
      <c r="BC2808" s="79"/>
    </row>
    <row r="2809" spans="30:55" x14ac:dyDescent="0.25">
      <c r="AH2809" s="79"/>
      <c r="AI2809" s="79"/>
      <c r="AJ2809" s="80"/>
      <c r="AK2809" s="79"/>
      <c r="AS2809" s="80"/>
      <c r="BC2809" s="79"/>
    </row>
    <row r="2810" spans="30:55" x14ac:dyDescent="0.25">
      <c r="AH2810" s="79"/>
      <c r="AI2810" s="79"/>
      <c r="AJ2810" s="80"/>
      <c r="AK2810" s="79"/>
      <c r="AS2810" s="80"/>
      <c r="BC2810" s="79"/>
    </row>
    <row r="2811" spans="30:55" x14ac:dyDescent="0.25">
      <c r="AH2811" s="79"/>
      <c r="AI2811" s="79"/>
      <c r="AJ2811" s="80"/>
      <c r="AK2811" s="79"/>
      <c r="AS2811" s="80"/>
      <c r="BC2811" s="79"/>
    </row>
    <row r="2812" spans="30:55" x14ac:dyDescent="0.25">
      <c r="AD2812" s="27"/>
      <c r="AE2812" s="27"/>
      <c r="AH2812" s="79"/>
      <c r="AI2812" s="79"/>
      <c r="AJ2812" s="80"/>
      <c r="AK2812" s="79"/>
      <c r="AS2812" s="80"/>
      <c r="BC2812" s="79"/>
    </row>
    <row r="2813" spans="30:55" x14ac:dyDescent="0.25">
      <c r="AH2813" s="79"/>
      <c r="AI2813" s="79"/>
      <c r="AJ2813" s="80"/>
      <c r="AK2813" s="79"/>
      <c r="AS2813" s="80"/>
      <c r="BC2813" s="79"/>
    </row>
    <row r="2814" spans="30:55" x14ac:dyDescent="0.25">
      <c r="AH2814" s="79"/>
      <c r="AI2814" s="79"/>
      <c r="AJ2814" s="80"/>
      <c r="AK2814" s="79"/>
      <c r="AM2814" s="79"/>
      <c r="AS2814" s="80"/>
      <c r="BC2814" s="79"/>
    </row>
    <row r="2815" spans="30:55" x14ac:dyDescent="0.25">
      <c r="AH2815" s="79"/>
      <c r="AI2815" s="79"/>
      <c r="AJ2815" s="80"/>
      <c r="AK2815" s="79"/>
      <c r="AM2815" s="79"/>
      <c r="AS2815" s="80"/>
      <c r="BC2815" s="79"/>
    </row>
    <row r="2816" spans="30:55" x14ac:dyDescent="0.25">
      <c r="AH2816" s="79"/>
      <c r="AI2816" s="79"/>
      <c r="AJ2816" s="80"/>
      <c r="AK2816" s="79"/>
      <c r="AM2816" s="79"/>
      <c r="AS2816" s="80"/>
      <c r="BC2816" s="79"/>
    </row>
    <row r="2817" spans="30:55" x14ac:dyDescent="0.25">
      <c r="AD2817" s="27"/>
      <c r="AE2817" s="27"/>
      <c r="AH2817" s="79"/>
      <c r="AI2817" s="79"/>
      <c r="AJ2817" s="80"/>
      <c r="AK2817" s="79"/>
      <c r="AS2817" s="80"/>
      <c r="BC2817" s="79"/>
    </row>
    <row r="2818" spans="30:55" x14ac:dyDescent="0.25">
      <c r="AH2818" s="79"/>
      <c r="AI2818" s="79"/>
      <c r="AJ2818" s="80"/>
      <c r="AK2818" s="79"/>
      <c r="AS2818" s="80"/>
      <c r="BC2818" s="79"/>
    </row>
    <row r="2819" spans="30:55" x14ac:dyDescent="0.25">
      <c r="AD2819" s="27"/>
      <c r="AE2819" s="27"/>
      <c r="AH2819" s="79"/>
      <c r="AI2819" s="79"/>
      <c r="AJ2819" s="80"/>
      <c r="AK2819" s="79"/>
      <c r="AM2819" s="79"/>
      <c r="AS2819" s="80"/>
      <c r="BC2819" s="79"/>
    </row>
    <row r="2820" spans="30:55" x14ac:dyDescent="0.25">
      <c r="AD2820" s="27"/>
      <c r="AE2820" s="27"/>
      <c r="AH2820" s="79"/>
      <c r="AI2820" s="79"/>
      <c r="AJ2820" s="80"/>
      <c r="AK2820" s="79"/>
      <c r="AS2820" s="80"/>
      <c r="BC2820" s="79"/>
    </row>
    <row r="2821" spans="30:55" x14ac:dyDescent="0.25">
      <c r="AD2821" s="27"/>
      <c r="AE2821" s="27"/>
      <c r="AH2821" s="79"/>
      <c r="AI2821" s="79"/>
      <c r="AJ2821" s="80"/>
      <c r="AK2821" s="79"/>
      <c r="AS2821" s="80"/>
      <c r="BC2821" s="79"/>
    </row>
    <row r="2822" spans="30:55" x14ac:dyDescent="0.25">
      <c r="AH2822" s="79"/>
      <c r="AI2822" s="79"/>
      <c r="AJ2822" s="80"/>
      <c r="AK2822" s="79"/>
      <c r="AM2822" s="79"/>
      <c r="AS2822" s="80"/>
      <c r="BC2822" s="79"/>
    </row>
    <row r="2823" spans="30:55" x14ac:dyDescent="0.25">
      <c r="AD2823" s="27"/>
      <c r="AE2823" s="27"/>
      <c r="AH2823" s="79"/>
      <c r="AI2823" s="79"/>
      <c r="AJ2823" s="80"/>
      <c r="AK2823" s="79"/>
      <c r="AS2823" s="80"/>
      <c r="BC2823" s="79"/>
    </row>
    <row r="2824" spans="30:55" x14ac:dyDescent="0.25">
      <c r="AD2824" s="27"/>
      <c r="AE2824" s="27"/>
      <c r="AH2824" s="79"/>
      <c r="AI2824" s="79"/>
      <c r="AJ2824" s="80"/>
      <c r="AK2824" s="79"/>
      <c r="AS2824" s="80"/>
      <c r="BC2824" s="79"/>
    </row>
    <row r="2825" spans="30:55" x14ac:dyDescent="0.25">
      <c r="AD2825" s="27"/>
      <c r="AE2825" s="27"/>
      <c r="AH2825" s="79"/>
      <c r="AI2825" s="79"/>
      <c r="AJ2825" s="80"/>
      <c r="AK2825" s="79"/>
      <c r="AS2825" s="80"/>
      <c r="BC2825" s="79"/>
    </row>
    <row r="2826" spans="30:55" x14ac:dyDescent="0.25">
      <c r="AD2826" s="27"/>
      <c r="AE2826" s="27"/>
      <c r="AH2826" s="79"/>
      <c r="AI2826" s="79"/>
      <c r="AJ2826" s="80"/>
      <c r="AK2826" s="79"/>
      <c r="AS2826" s="80"/>
      <c r="BC2826" s="79"/>
    </row>
    <row r="2827" spans="30:55" x14ac:dyDescent="0.25">
      <c r="AH2827" s="79"/>
      <c r="AI2827" s="79"/>
      <c r="AJ2827" s="80"/>
      <c r="AK2827" s="79"/>
      <c r="AM2827" s="79"/>
      <c r="AS2827" s="80"/>
      <c r="BC2827" s="79"/>
    </row>
    <row r="2828" spans="30:55" x14ac:dyDescent="0.25">
      <c r="AH2828" s="79"/>
      <c r="AI2828" s="79"/>
      <c r="AJ2828" s="80"/>
      <c r="AK2828" s="79"/>
      <c r="AM2828" s="79"/>
      <c r="AS2828" s="80"/>
      <c r="BC2828" s="79"/>
    </row>
    <row r="2829" spans="30:55" x14ac:dyDescent="0.25">
      <c r="AH2829" s="79"/>
      <c r="AI2829" s="79"/>
      <c r="AJ2829" s="80"/>
      <c r="AK2829" s="79"/>
      <c r="AM2829" s="79"/>
      <c r="AS2829" s="80"/>
      <c r="BC2829" s="79"/>
    </row>
    <row r="2830" spans="30:55" x14ac:dyDescent="0.25">
      <c r="AD2830" s="27"/>
      <c r="AE2830" s="27"/>
      <c r="AH2830" s="79"/>
      <c r="AI2830" s="79"/>
      <c r="AJ2830" s="80"/>
      <c r="AK2830" s="79"/>
      <c r="AM2830" s="79"/>
      <c r="AS2830" s="80"/>
      <c r="BC2830" s="79"/>
    </row>
    <row r="2831" spans="30:55" x14ac:dyDescent="0.25">
      <c r="AD2831" s="27"/>
      <c r="AE2831" s="27"/>
      <c r="AH2831" s="79"/>
      <c r="AI2831" s="79"/>
      <c r="AJ2831" s="80"/>
      <c r="AK2831" s="79"/>
      <c r="AS2831" s="80"/>
      <c r="BC2831" s="79"/>
    </row>
    <row r="2832" spans="30:55" x14ac:dyDescent="0.25">
      <c r="AH2832" s="79"/>
      <c r="AI2832" s="79"/>
      <c r="AJ2832" s="80"/>
      <c r="AK2832" s="79"/>
      <c r="AM2832" s="79"/>
      <c r="AS2832" s="80"/>
      <c r="BC2832" s="79"/>
    </row>
    <row r="2833" spans="30:55" x14ac:dyDescent="0.25">
      <c r="AH2833" s="79"/>
      <c r="AI2833" s="79"/>
      <c r="AJ2833" s="80"/>
      <c r="AK2833" s="79"/>
      <c r="AM2833" s="79"/>
      <c r="AS2833" s="80"/>
      <c r="BC2833" s="79"/>
    </row>
    <row r="2834" spans="30:55" x14ac:dyDescent="0.25">
      <c r="AH2834" s="79"/>
      <c r="AI2834" s="79"/>
      <c r="AJ2834" s="80"/>
      <c r="AK2834" s="79"/>
      <c r="AM2834" s="79"/>
      <c r="AS2834" s="80"/>
      <c r="BC2834" s="79"/>
    </row>
    <row r="2835" spans="30:55" x14ac:dyDescent="0.25">
      <c r="AD2835" s="27"/>
      <c r="AE2835" s="27"/>
      <c r="AH2835" s="79"/>
      <c r="AI2835" s="79"/>
      <c r="AJ2835" s="80"/>
      <c r="AK2835" s="79"/>
      <c r="AS2835" s="80"/>
      <c r="BC2835" s="79"/>
    </row>
    <row r="2836" spans="30:55" x14ac:dyDescent="0.25">
      <c r="AD2836" s="27"/>
      <c r="AE2836" s="27"/>
      <c r="AH2836" s="79"/>
      <c r="AI2836" s="79"/>
      <c r="AJ2836" s="80"/>
      <c r="AK2836" s="79"/>
      <c r="AS2836" s="80"/>
      <c r="BC2836" s="79"/>
    </row>
    <row r="2837" spans="30:55" x14ac:dyDescent="0.25">
      <c r="AD2837" s="27"/>
      <c r="AE2837" s="27"/>
      <c r="AH2837" s="79"/>
      <c r="AI2837" s="79"/>
      <c r="AJ2837" s="80"/>
      <c r="AK2837" s="79"/>
      <c r="AS2837" s="80"/>
      <c r="BC2837" s="79"/>
    </row>
    <row r="2838" spans="30:55" x14ac:dyDescent="0.25">
      <c r="AD2838" s="27"/>
      <c r="AE2838" s="27"/>
      <c r="AH2838" s="79"/>
      <c r="AI2838" s="79"/>
      <c r="AJ2838" s="80"/>
      <c r="AK2838" s="79"/>
      <c r="AS2838" s="80"/>
      <c r="BC2838" s="79"/>
    </row>
    <row r="2839" spans="30:55" x14ac:dyDescent="0.25">
      <c r="AH2839" s="79"/>
      <c r="AI2839" s="79"/>
      <c r="AJ2839" s="80"/>
      <c r="AK2839" s="79"/>
      <c r="AS2839" s="80"/>
      <c r="BC2839" s="79"/>
    </row>
    <row r="2840" spans="30:55" x14ac:dyDescent="0.25">
      <c r="AH2840" s="79"/>
      <c r="AI2840" s="79"/>
      <c r="AJ2840" s="80"/>
      <c r="AK2840" s="79"/>
      <c r="AM2840" s="79"/>
      <c r="AS2840" s="80"/>
      <c r="AW2840" s="80"/>
      <c r="AX2840" s="80"/>
      <c r="BC2840" s="79"/>
    </row>
    <row r="2841" spans="30:55" x14ac:dyDescent="0.25">
      <c r="AD2841" s="27"/>
      <c r="AE2841" s="27"/>
      <c r="AH2841" s="79"/>
      <c r="AI2841" s="79"/>
      <c r="AJ2841" s="80"/>
      <c r="AK2841" s="79"/>
      <c r="AS2841" s="80"/>
      <c r="BC2841" s="79"/>
    </row>
    <row r="2842" spans="30:55" x14ac:dyDescent="0.25">
      <c r="AD2842" s="27"/>
      <c r="AE2842" s="27"/>
      <c r="AH2842" s="79"/>
      <c r="AI2842" s="79"/>
      <c r="AJ2842" s="80"/>
      <c r="AK2842" s="79"/>
      <c r="AS2842" s="80"/>
      <c r="BC2842" s="79"/>
    </row>
    <row r="2843" spans="30:55" x14ac:dyDescent="0.25">
      <c r="AD2843" s="27"/>
      <c r="AE2843" s="27"/>
      <c r="AH2843" s="79"/>
      <c r="AI2843" s="79"/>
      <c r="AJ2843" s="80"/>
      <c r="AK2843" s="79"/>
      <c r="AS2843" s="80"/>
      <c r="BC2843" s="79"/>
    </row>
    <row r="2844" spans="30:55" x14ac:dyDescent="0.25">
      <c r="AH2844" s="79"/>
      <c r="AI2844" s="79"/>
      <c r="AJ2844" s="80"/>
      <c r="AK2844" s="79"/>
      <c r="AM2844" s="79"/>
      <c r="AS2844" s="80"/>
      <c r="BC2844" s="79"/>
    </row>
    <row r="2845" spans="30:55" x14ac:dyDescent="0.25">
      <c r="AH2845" s="79"/>
      <c r="AI2845" s="79"/>
      <c r="AJ2845" s="80"/>
      <c r="AK2845" s="79"/>
      <c r="AM2845" s="79"/>
      <c r="AS2845" s="80"/>
      <c r="BC2845" s="79"/>
    </row>
    <row r="2846" spans="30:55" x14ac:dyDescent="0.25">
      <c r="AH2846" s="79"/>
      <c r="AI2846" s="79"/>
      <c r="AJ2846" s="80"/>
      <c r="AK2846" s="79"/>
      <c r="AM2846" s="79"/>
      <c r="AS2846" s="80"/>
      <c r="BC2846" s="79"/>
    </row>
    <row r="2847" spans="30:55" x14ac:dyDescent="0.25">
      <c r="AH2847" s="79"/>
      <c r="AI2847" s="79"/>
      <c r="AJ2847" s="80"/>
      <c r="AK2847" s="79"/>
      <c r="AM2847" s="79"/>
      <c r="AS2847" s="80"/>
      <c r="BC2847" s="79"/>
    </row>
    <row r="2848" spans="30:55" x14ac:dyDescent="0.25">
      <c r="AH2848" s="79"/>
      <c r="AI2848" s="79"/>
      <c r="AJ2848" s="80"/>
      <c r="AK2848" s="79"/>
      <c r="AM2848" s="79"/>
      <c r="AS2848" s="80"/>
      <c r="BC2848" s="79"/>
    </row>
    <row r="2849" spans="34:55" x14ac:dyDescent="0.25">
      <c r="AH2849" s="79"/>
      <c r="AI2849" s="79"/>
      <c r="AJ2849" s="80"/>
      <c r="AK2849" s="79"/>
      <c r="AM2849" s="79"/>
      <c r="AS2849" s="80"/>
      <c r="BC2849" s="79"/>
    </row>
    <row r="2850" spans="34:55" x14ac:dyDescent="0.25">
      <c r="AH2850" s="79"/>
      <c r="AI2850" s="79"/>
      <c r="AJ2850" s="80"/>
      <c r="AK2850" s="79"/>
      <c r="AM2850" s="79"/>
      <c r="AS2850" s="80"/>
      <c r="BC2850" s="79"/>
    </row>
    <row r="2851" spans="34:55" x14ac:dyDescent="0.25">
      <c r="AH2851" s="79"/>
      <c r="AI2851" s="79"/>
      <c r="AJ2851" s="80"/>
      <c r="AK2851" s="79"/>
      <c r="AM2851" s="79"/>
      <c r="AS2851" s="80"/>
      <c r="BC2851" s="79"/>
    </row>
    <row r="2852" spans="34:55" x14ac:dyDescent="0.25">
      <c r="AH2852" s="79"/>
      <c r="AI2852" s="79"/>
      <c r="AJ2852" s="80"/>
      <c r="AK2852" s="79"/>
      <c r="AM2852" s="79"/>
      <c r="AS2852" s="80"/>
      <c r="BC2852" s="79"/>
    </row>
    <row r="2853" spans="34:55" x14ac:dyDescent="0.25">
      <c r="AH2853" s="79"/>
      <c r="AI2853" s="79"/>
      <c r="AJ2853" s="80"/>
      <c r="AK2853" s="79"/>
      <c r="AM2853" s="79"/>
      <c r="AS2853" s="80"/>
      <c r="BC2853" s="79"/>
    </row>
    <row r="2854" spans="34:55" x14ac:dyDescent="0.25">
      <c r="AH2854" s="79"/>
      <c r="AI2854" s="79"/>
      <c r="AJ2854" s="80"/>
      <c r="AK2854" s="79"/>
      <c r="AM2854" s="79"/>
      <c r="AS2854" s="80"/>
      <c r="BC2854" s="79"/>
    </row>
    <row r="2855" spans="34:55" x14ac:dyDescent="0.25">
      <c r="AH2855" s="79"/>
      <c r="AI2855" s="79"/>
      <c r="AJ2855" s="80"/>
      <c r="AK2855" s="79"/>
      <c r="AM2855" s="79"/>
      <c r="AS2855" s="80"/>
      <c r="BC2855" s="79"/>
    </row>
    <row r="2856" spans="34:55" x14ac:dyDescent="0.25">
      <c r="AH2856" s="79"/>
      <c r="AI2856" s="79"/>
      <c r="AJ2856" s="80"/>
      <c r="AK2856" s="79"/>
      <c r="AM2856" s="79"/>
      <c r="AS2856" s="80"/>
      <c r="BC2856" s="79"/>
    </row>
    <row r="2857" spans="34:55" x14ac:dyDescent="0.25">
      <c r="AH2857" s="79"/>
      <c r="AI2857" s="79"/>
      <c r="AJ2857" s="80"/>
      <c r="AK2857" s="79"/>
      <c r="AM2857" s="79"/>
      <c r="AS2857" s="80"/>
      <c r="BC2857" s="79"/>
    </row>
    <row r="2858" spans="34:55" x14ac:dyDescent="0.25">
      <c r="AH2858" s="79"/>
      <c r="AI2858" s="79"/>
      <c r="AJ2858" s="80"/>
      <c r="AK2858" s="79"/>
      <c r="AM2858" s="79"/>
      <c r="AS2858" s="80"/>
      <c r="BC2858" s="79"/>
    </row>
    <row r="2859" spans="34:55" x14ac:dyDescent="0.25">
      <c r="AH2859" s="79"/>
      <c r="AI2859" s="79"/>
      <c r="AJ2859" s="80"/>
      <c r="AK2859" s="79"/>
      <c r="AM2859" s="79"/>
      <c r="AS2859" s="80"/>
      <c r="BC2859" s="79"/>
    </row>
    <row r="2860" spans="34:55" x14ac:dyDescent="0.25">
      <c r="AH2860" s="79"/>
      <c r="AI2860" s="79"/>
      <c r="AJ2860" s="80"/>
      <c r="AK2860" s="79"/>
      <c r="AM2860" s="79"/>
      <c r="AS2860" s="80"/>
      <c r="BC2860" s="79"/>
    </row>
    <row r="2861" spans="34:55" x14ac:dyDescent="0.25">
      <c r="AH2861" s="79"/>
      <c r="AI2861" s="79"/>
      <c r="AJ2861" s="80"/>
      <c r="AK2861" s="79"/>
      <c r="AM2861" s="79"/>
      <c r="AS2861" s="80"/>
      <c r="BC2861" s="79"/>
    </row>
    <row r="2862" spans="34:55" x14ac:dyDescent="0.25">
      <c r="AH2862" s="79"/>
      <c r="AI2862" s="79"/>
      <c r="AJ2862" s="80"/>
      <c r="AK2862" s="79"/>
      <c r="AM2862" s="79"/>
      <c r="AS2862" s="80"/>
      <c r="BC2862" s="79"/>
    </row>
    <row r="2863" spans="34:55" x14ac:dyDescent="0.25">
      <c r="AH2863" s="79"/>
      <c r="AI2863" s="79"/>
      <c r="AJ2863" s="80"/>
      <c r="AK2863" s="79"/>
      <c r="AM2863" s="79"/>
      <c r="AS2863" s="80"/>
      <c r="BC2863" s="79"/>
    </row>
    <row r="2864" spans="34:55" x14ac:dyDescent="0.25">
      <c r="AH2864" s="79"/>
      <c r="AI2864" s="79"/>
      <c r="AJ2864" s="80"/>
      <c r="AK2864" s="79"/>
      <c r="AM2864" s="79"/>
      <c r="AS2864" s="80"/>
      <c r="BC2864" s="79"/>
    </row>
    <row r="2865" spans="34:55" x14ac:dyDescent="0.25">
      <c r="AH2865" s="79"/>
      <c r="AI2865" s="79"/>
      <c r="AJ2865" s="80"/>
      <c r="AK2865" s="79"/>
      <c r="AM2865" s="79"/>
      <c r="AS2865" s="80"/>
      <c r="BC2865" s="79"/>
    </row>
    <row r="2866" spans="34:55" x14ac:dyDescent="0.25">
      <c r="AH2866" s="79"/>
      <c r="AI2866" s="79"/>
      <c r="AJ2866" s="80"/>
      <c r="AK2866" s="79"/>
      <c r="AM2866" s="79"/>
      <c r="AS2866" s="80"/>
      <c r="BC2866" s="79"/>
    </row>
    <row r="2867" spans="34:55" x14ac:dyDescent="0.25">
      <c r="AH2867" s="79"/>
      <c r="AI2867" s="79"/>
      <c r="AJ2867" s="80"/>
      <c r="AK2867" s="79"/>
      <c r="AM2867" s="79"/>
      <c r="AS2867" s="80"/>
      <c r="BC2867" s="79"/>
    </row>
    <row r="2868" spans="34:55" x14ac:dyDescent="0.25">
      <c r="AH2868" s="79"/>
      <c r="AI2868" s="79"/>
      <c r="AJ2868" s="80"/>
      <c r="AK2868" s="79"/>
      <c r="AM2868" s="79"/>
      <c r="AS2868" s="80"/>
      <c r="BC2868" s="79"/>
    </row>
    <row r="2869" spans="34:55" x14ac:dyDescent="0.25">
      <c r="AH2869" s="79"/>
      <c r="AI2869" s="79"/>
      <c r="AJ2869" s="80"/>
      <c r="AK2869" s="79"/>
      <c r="AM2869" s="79"/>
      <c r="AS2869" s="80"/>
      <c r="BC2869" s="79"/>
    </row>
    <row r="2870" spans="34:55" x14ac:dyDescent="0.25">
      <c r="AH2870" s="79"/>
      <c r="AI2870" s="79"/>
      <c r="AJ2870" s="80"/>
      <c r="AK2870" s="79"/>
      <c r="AM2870" s="79"/>
      <c r="AS2870" s="80"/>
      <c r="BC2870" s="79"/>
    </row>
    <row r="2871" spans="34:55" x14ac:dyDescent="0.25">
      <c r="AH2871" s="79"/>
      <c r="AI2871" s="79"/>
      <c r="AJ2871" s="80"/>
      <c r="AK2871" s="79"/>
      <c r="AM2871" s="79"/>
      <c r="AS2871" s="80"/>
      <c r="BC2871" s="79"/>
    </row>
    <row r="2872" spans="34:55" x14ac:dyDescent="0.25">
      <c r="AH2872" s="79"/>
      <c r="AI2872" s="79"/>
      <c r="AJ2872" s="80"/>
      <c r="AK2872" s="79"/>
      <c r="AM2872" s="79"/>
      <c r="AS2872" s="80"/>
      <c r="BC2872" s="79"/>
    </row>
    <row r="2873" spans="34:55" x14ac:dyDescent="0.25">
      <c r="AH2873" s="79"/>
      <c r="AI2873" s="79"/>
      <c r="AJ2873" s="80"/>
      <c r="AK2873" s="79"/>
      <c r="AM2873" s="79"/>
      <c r="AS2873" s="80"/>
      <c r="AV2873" s="79"/>
      <c r="AW2873" s="80"/>
      <c r="AX2873" s="80"/>
      <c r="BC2873" s="79"/>
    </row>
    <row r="2874" spans="34:55" x14ac:dyDescent="0.25">
      <c r="AH2874" s="79"/>
      <c r="AI2874" s="79"/>
      <c r="AJ2874" s="80"/>
      <c r="AK2874" s="79"/>
      <c r="AM2874" s="79"/>
      <c r="AS2874" s="80"/>
      <c r="AV2874" s="79"/>
      <c r="AW2874" s="80"/>
      <c r="AX2874" s="80"/>
      <c r="BC2874" s="79"/>
    </row>
    <row r="2875" spans="34:55" x14ac:dyDescent="0.25">
      <c r="AH2875" s="79"/>
      <c r="AI2875" s="79"/>
      <c r="AJ2875" s="80"/>
      <c r="AK2875" s="79"/>
      <c r="AM2875" s="79"/>
      <c r="AS2875" s="80"/>
      <c r="AV2875" s="79"/>
      <c r="AW2875" s="80"/>
      <c r="AX2875" s="80"/>
      <c r="BC2875" s="79"/>
    </row>
    <row r="2876" spans="34:55" x14ac:dyDescent="0.25">
      <c r="AH2876" s="79"/>
      <c r="AI2876" s="79"/>
      <c r="AJ2876" s="80"/>
      <c r="AK2876" s="79"/>
      <c r="AM2876" s="79"/>
      <c r="AS2876" s="80"/>
      <c r="AV2876" s="79"/>
      <c r="AW2876" s="80"/>
      <c r="AX2876" s="80"/>
      <c r="BC2876" s="79"/>
    </row>
    <row r="2877" spans="34:55" x14ac:dyDescent="0.25">
      <c r="AH2877" s="79"/>
      <c r="AI2877" s="79"/>
      <c r="AJ2877" s="80"/>
      <c r="AK2877" s="79"/>
      <c r="AM2877" s="79"/>
      <c r="AS2877" s="80"/>
      <c r="AV2877" s="79"/>
      <c r="AW2877" s="80"/>
      <c r="AX2877" s="80"/>
      <c r="BC2877" s="79"/>
    </row>
    <row r="2878" spans="34:55" x14ac:dyDescent="0.25">
      <c r="AH2878" s="79"/>
      <c r="AI2878" s="79"/>
      <c r="AJ2878" s="80"/>
      <c r="AK2878" s="79"/>
      <c r="AM2878" s="79"/>
      <c r="AS2878" s="80"/>
      <c r="AV2878" s="79"/>
      <c r="AW2878" s="80"/>
      <c r="AX2878" s="80"/>
      <c r="BC2878" s="79"/>
    </row>
    <row r="2879" spans="34:55" x14ac:dyDescent="0.25">
      <c r="AH2879" s="79"/>
      <c r="AI2879" s="79"/>
      <c r="AJ2879" s="80"/>
      <c r="AK2879" s="79"/>
      <c r="AM2879" s="79"/>
      <c r="AS2879" s="80"/>
      <c r="AV2879" s="79"/>
      <c r="AW2879" s="80"/>
      <c r="AX2879" s="80"/>
      <c r="BC2879" s="79"/>
    </row>
    <row r="2880" spans="34:55" x14ac:dyDescent="0.25">
      <c r="AH2880" s="79"/>
      <c r="AI2880" s="79"/>
      <c r="AJ2880" s="80"/>
      <c r="AK2880" s="79"/>
      <c r="AM2880" s="79"/>
      <c r="AS2880" s="80"/>
      <c r="AV2880" s="79"/>
      <c r="AW2880" s="80"/>
      <c r="AX2880" s="80"/>
      <c r="BC2880" s="79"/>
    </row>
    <row r="2881" spans="30:55" x14ac:dyDescent="0.25">
      <c r="AH2881" s="79"/>
      <c r="AI2881" s="79"/>
      <c r="AJ2881" s="80"/>
      <c r="AK2881" s="79"/>
      <c r="AM2881" s="79"/>
      <c r="AS2881" s="80"/>
      <c r="AV2881" s="79"/>
      <c r="AW2881" s="80"/>
      <c r="AX2881" s="80"/>
      <c r="BC2881" s="79"/>
    </row>
    <row r="2882" spans="30:55" x14ac:dyDescent="0.25">
      <c r="AH2882" s="79"/>
      <c r="AI2882" s="79"/>
      <c r="AJ2882" s="80"/>
      <c r="AK2882" s="79"/>
      <c r="AM2882" s="79"/>
      <c r="AS2882" s="80"/>
      <c r="AV2882" s="79"/>
      <c r="AW2882" s="80"/>
      <c r="AX2882" s="80"/>
      <c r="BC2882" s="79"/>
    </row>
    <row r="2883" spans="30:55" x14ac:dyDescent="0.25">
      <c r="AH2883" s="79"/>
      <c r="AI2883" s="79"/>
      <c r="AJ2883" s="80"/>
      <c r="AK2883" s="79"/>
      <c r="AM2883" s="79"/>
      <c r="AS2883" s="80"/>
      <c r="AV2883" s="79"/>
      <c r="AW2883" s="80"/>
      <c r="AX2883" s="80"/>
      <c r="BC2883" s="79"/>
    </row>
    <row r="2884" spans="30:55" x14ac:dyDescent="0.25">
      <c r="AD2884" s="27"/>
      <c r="AE2884" s="27"/>
      <c r="AH2884" s="79"/>
      <c r="AI2884" s="79"/>
      <c r="AJ2884" s="80"/>
      <c r="AK2884" s="79"/>
      <c r="AS2884" s="80"/>
      <c r="AV2884" s="79"/>
      <c r="AW2884" s="80"/>
      <c r="AX2884" s="80"/>
      <c r="BC2884" s="79"/>
    </row>
    <row r="2885" spans="30:55" x14ac:dyDescent="0.25">
      <c r="AD2885" s="27"/>
      <c r="AE2885" s="27"/>
      <c r="AH2885" s="79"/>
      <c r="AI2885" s="79"/>
      <c r="AJ2885" s="80"/>
      <c r="AK2885" s="79"/>
      <c r="AS2885" s="80"/>
      <c r="AV2885" s="79"/>
      <c r="AW2885" s="80"/>
      <c r="AX2885" s="80"/>
      <c r="BC2885" s="79"/>
    </row>
    <row r="2886" spans="30:55" x14ac:dyDescent="0.25">
      <c r="AD2886" s="27"/>
      <c r="AE2886" s="27"/>
      <c r="AH2886" s="79"/>
      <c r="AI2886" s="79"/>
      <c r="AJ2886" s="80"/>
      <c r="AK2886" s="79"/>
      <c r="AS2886" s="80"/>
      <c r="AV2886" s="79"/>
      <c r="AW2886" s="80"/>
      <c r="AX2886" s="80"/>
      <c r="BC2886" s="79"/>
    </row>
    <row r="2887" spans="30:55" x14ac:dyDescent="0.25">
      <c r="AH2887" s="79"/>
      <c r="AI2887" s="79"/>
      <c r="AJ2887" s="80"/>
      <c r="AK2887" s="79"/>
      <c r="AM2887" s="79"/>
      <c r="AS2887" s="80"/>
      <c r="AV2887" s="79"/>
      <c r="AW2887" s="80"/>
      <c r="AX2887" s="80"/>
      <c r="BC2887" s="79"/>
    </row>
    <row r="2888" spans="30:55" x14ac:dyDescent="0.25">
      <c r="AD2888" s="27"/>
      <c r="AE2888" s="27"/>
      <c r="AH2888" s="79"/>
      <c r="AI2888" s="79"/>
      <c r="AJ2888" s="80"/>
      <c r="AK2888" s="79"/>
      <c r="AS2888" s="80"/>
      <c r="AV2888" s="79"/>
      <c r="AW2888" s="80"/>
      <c r="AX2888" s="80"/>
      <c r="BC2888" s="79"/>
    </row>
    <row r="2889" spans="30:55" x14ac:dyDescent="0.25">
      <c r="AD2889" s="27"/>
      <c r="AE2889" s="27"/>
      <c r="AH2889" s="79"/>
      <c r="AI2889" s="79"/>
      <c r="AJ2889" s="80"/>
      <c r="AK2889" s="79"/>
      <c r="AS2889" s="80"/>
      <c r="AV2889" s="79"/>
      <c r="AW2889" s="80"/>
      <c r="AX2889" s="80"/>
      <c r="BC2889" s="79"/>
    </row>
    <row r="2890" spans="30:55" x14ac:dyDescent="0.25">
      <c r="AD2890" s="27"/>
      <c r="AE2890" s="27"/>
      <c r="AH2890" s="79"/>
      <c r="AI2890" s="79"/>
      <c r="AJ2890" s="80"/>
      <c r="AK2890" s="79"/>
      <c r="AS2890" s="80"/>
      <c r="AV2890" s="79"/>
      <c r="AW2890" s="80"/>
      <c r="AX2890" s="80"/>
      <c r="BC2890" s="79"/>
    </row>
    <row r="2891" spans="30:55" x14ac:dyDescent="0.25">
      <c r="AH2891" s="79"/>
      <c r="AI2891" s="79"/>
      <c r="AJ2891" s="80"/>
      <c r="AK2891" s="79"/>
      <c r="AM2891" s="79"/>
      <c r="AS2891" s="80"/>
      <c r="AV2891" s="79"/>
      <c r="AW2891" s="80"/>
      <c r="AX2891" s="80"/>
      <c r="BC2891" s="79"/>
    </row>
    <row r="2892" spans="30:55" x14ac:dyDescent="0.25">
      <c r="AD2892" s="27"/>
      <c r="AE2892" s="27"/>
      <c r="AH2892" s="79"/>
      <c r="AI2892" s="79"/>
      <c r="AJ2892" s="80"/>
      <c r="AK2892" s="79"/>
      <c r="AS2892" s="80"/>
      <c r="AV2892" s="79"/>
      <c r="AW2892" s="80"/>
      <c r="BC2892" s="79"/>
    </row>
    <row r="2893" spans="30:55" x14ac:dyDescent="0.25">
      <c r="AH2893" s="79"/>
      <c r="AI2893" s="79"/>
      <c r="AJ2893" s="80"/>
      <c r="AK2893" s="79"/>
      <c r="AM2893" s="79"/>
      <c r="AS2893" s="80"/>
      <c r="AV2893" s="79"/>
      <c r="AW2893" s="80"/>
      <c r="AX2893" s="80"/>
      <c r="BC2893" s="79"/>
    </row>
    <row r="2894" spans="30:55" x14ac:dyDescent="0.25">
      <c r="AD2894" s="27"/>
      <c r="AE2894" s="27"/>
      <c r="AH2894" s="79"/>
      <c r="AI2894" s="79"/>
      <c r="AJ2894" s="80"/>
      <c r="AK2894" s="79"/>
      <c r="AS2894" s="80"/>
      <c r="AV2894" s="79"/>
      <c r="AW2894" s="80"/>
      <c r="AX2894" s="80"/>
      <c r="BC2894" s="79"/>
    </row>
    <row r="2895" spans="30:55" x14ac:dyDescent="0.25">
      <c r="AH2895" s="79"/>
      <c r="AI2895" s="79"/>
      <c r="AJ2895" s="80"/>
      <c r="AK2895" s="79"/>
      <c r="AM2895" s="79"/>
      <c r="AS2895" s="80"/>
      <c r="AV2895" s="79"/>
      <c r="AW2895" s="80"/>
      <c r="AX2895" s="80"/>
      <c r="BC2895" s="79"/>
    </row>
    <row r="2896" spans="30:55" x14ac:dyDescent="0.25">
      <c r="AD2896" s="27"/>
      <c r="AE2896" s="27"/>
      <c r="AH2896" s="79"/>
      <c r="AI2896" s="79"/>
      <c r="AJ2896" s="80"/>
      <c r="AK2896" s="79"/>
      <c r="AS2896" s="80"/>
      <c r="AV2896" s="79"/>
      <c r="AW2896" s="80"/>
      <c r="AX2896" s="80"/>
      <c r="BC2896" s="79"/>
    </row>
    <row r="2897" spans="30:55" x14ac:dyDescent="0.25">
      <c r="AH2897" s="79"/>
      <c r="AI2897" s="79"/>
      <c r="AJ2897" s="80"/>
      <c r="AK2897" s="79"/>
      <c r="AM2897" s="79"/>
      <c r="AS2897" s="80"/>
      <c r="AV2897" s="79"/>
      <c r="AW2897" s="80"/>
      <c r="AX2897" s="80"/>
      <c r="BC2897" s="79"/>
    </row>
    <row r="2898" spans="30:55" x14ac:dyDescent="0.25">
      <c r="AH2898" s="79"/>
      <c r="AI2898" s="79"/>
      <c r="AJ2898" s="80"/>
      <c r="AK2898" s="79"/>
      <c r="AM2898" s="79"/>
      <c r="AS2898" s="80"/>
      <c r="AV2898" s="79"/>
      <c r="AW2898" s="80"/>
      <c r="AX2898" s="80"/>
      <c r="BC2898" s="79"/>
    </row>
    <row r="2899" spans="30:55" x14ac:dyDescent="0.25">
      <c r="AH2899" s="79"/>
      <c r="AI2899" s="79"/>
      <c r="AJ2899" s="80"/>
      <c r="AK2899" s="79"/>
      <c r="AM2899" s="79"/>
      <c r="AS2899" s="80"/>
      <c r="AV2899" s="79"/>
      <c r="AW2899" s="80"/>
      <c r="AX2899" s="80"/>
      <c r="BC2899" s="79"/>
    </row>
    <row r="2900" spans="30:55" x14ac:dyDescent="0.25">
      <c r="AH2900" s="79"/>
      <c r="AI2900" s="79"/>
      <c r="AJ2900" s="80"/>
      <c r="AK2900" s="79"/>
      <c r="AM2900" s="79"/>
      <c r="AS2900" s="80"/>
      <c r="AV2900" s="79"/>
      <c r="AW2900" s="80"/>
      <c r="AX2900" s="80"/>
      <c r="BC2900" s="79"/>
    </row>
    <row r="2901" spans="30:55" x14ac:dyDescent="0.25">
      <c r="AH2901" s="79"/>
      <c r="AI2901" s="79"/>
      <c r="AJ2901" s="80"/>
      <c r="AK2901" s="79"/>
      <c r="AS2901" s="80"/>
      <c r="AV2901" s="79"/>
      <c r="AW2901" s="80"/>
      <c r="BC2901" s="79"/>
    </row>
    <row r="2902" spans="30:55" x14ac:dyDescent="0.25">
      <c r="AD2902" s="27"/>
      <c r="AE2902" s="27"/>
      <c r="AH2902" s="79"/>
      <c r="AI2902" s="79"/>
      <c r="AJ2902" s="80"/>
      <c r="AK2902" s="79"/>
      <c r="AS2902" s="80"/>
      <c r="BC2902" s="79"/>
    </row>
    <row r="2903" spans="30:55" x14ac:dyDescent="0.25">
      <c r="AH2903" s="79"/>
      <c r="AI2903" s="79"/>
      <c r="AJ2903" s="80"/>
      <c r="AK2903" s="79"/>
      <c r="AM2903" s="79"/>
      <c r="AS2903" s="80"/>
      <c r="AV2903" s="79"/>
      <c r="AW2903" s="80"/>
      <c r="AX2903" s="80"/>
      <c r="BC2903" s="79"/>
    </row>
    <row r="2904" spans="30:55" x14ac:dyDescent="0.25">
      <c r="AD2904" s="27"/>
      <c r="AE2904" s="27"/>
      <c r="AH2904" s="79"/>
      <c r="AI2904" s="79"/>
      <c r="AJ2904" s="80"/>
      <c r="AK2904" s="79"/>
      <c r="AS2904" s="80"/>
      <c r="BC2904" s="79"/>
    </row>
    <row r="2905" spans="30:55" x14ac:dyDescent="0.25">
      <c r="AD2905" s="27"/>
      <c r="AE2905" s="27"/>
      <c r="AH2905" s="79"/>
      <c r="AI2905" s="79"/>
      <c r="AJ2905" s="80"/>
      <c r="AK2905" s="79"/>
      <c r="AS2905" s="80"/>
      <c r="BC2905" s="79"/>
    </row>
    <row r="2906" spans="30:55" x14ac:dyDescent="0.25">
      <c r="AD2906" s="27"/>
      <c r="AE2906" s="27"/>
      <c r="AH2906" s="79"/>
      <c r="AI2906" s="79"/>
      <c r="AJ2906" s="80"/>
      <c r="AK2906" s="79"/>
      <c r="AS2906" s="80"/>
      <c r="BC2906" s="79"/>
    </row>
    <row r="2907" spans="30:55" x14ac:dyDescent="0.25">
      <c r="AD2907" s="27"/>
      <c r="AE2907" s="27"/>
      <c r="AH2907" s="79"/>
      <c r="AI2907" s="79"/>
      <c r="AJ2907" s="80"/>
      <c r="AK2907" s="79"/>
      <c r="AS2907" s="80"/>
      <c r="AV2907" s="79"/>
      <c r="AW2907" s="80"/>
      <c r="AX2907" s="80"/>
      <c r="BC2907" s="79"/>
    </row>
    <row r="2908" spans="30:55" x14ac:dyDescent="0.25">
      <c r="AH2908" s="79"/>
      <c r="AI2908" s="79"/>
      <c r="AJ2908" s="80"/>
      <c r="AK2908" s="79"/>
      <c r="AM2908" s="79"/>
      <c r="AS2908" s="80"/>
      <c r="AV2908" s="79"/>
      <c r="AW2908" s="80"/>
      <c r="AX2908" s="80"/>
      <c r="BC2908" s="79"/>
    </row>
    <row r="2909" spans="30:55" x14ac:dyDescent="0.25">
      <c r="AH2909" s="79"/>
      <c r="AI2909" s="79"/>
      <c r="AJ2909" s="80"/>
      <c r="AK2909" s="79"/>
      <c r="AM2909" s="79"/>
      <c r="AS2909" s="80"/>
      <c r="AV2909" s="79"/>
      <c r="AW2909" s="80"/>
      <c r="AX2909" s="80"/>
      <c r="BC2909" s="79"/>
    </row>
    <row r="2910" spans="30:55" x14ac:dyDescent="0.25">
      <c r="AH2910" s="79"/>
      <c r="AI2910" s="79"/>
      <c r="AJ2910" s="80"/>
      <c r="AK2910" s="79"/>
      <c r="AM2910" s="79"/>
      <c r="AS2910" s="80"/>
      <c r="AV2910" s="79"/>
      <c r="AW2910" s="80"/>
      <c r="AX2910" s="80"/>
      <c r="BC2910" s="79"/>
    </row>
    <row r="2911" spans="30:55" x14ac:dyDescent="0.25">
      <c r="AH2911" s="79"/>
      <c r="AI2911" s="79"/>
      <c r="AJ2911" s="80"/>
      <c r="AK2911" s="79"/>
      <c r="AM2911" s="79"/>
      <c r="AS2911" s="80"/>
      <c r="AV2911" s="79"/>
      <c r="AW2911" s="80"/>
      <c r="AX2911" s="80"/>
      <c r="BC2911" s="79"/>
    </row>
    <row r="2912" spans="30:55" x14ac:dyDescent="0.25">
      <c r="AH2912" s="79"/>
      <c r="AI2912" s="79"/>
      <c r="AJ2912" s="80"/>
      <c r="AK2912" s="79"/>
      <c r="AM2912" s="79"/>
      <c r="AS2912" s="80"/>
      <c r="AV2912" s="79"/>
      <c r="AW2912" s="80"/>
      <c r="AX2912" s="80"/>
      <c r="BC2912" s="79"/>
    </row>
    <row r="2913" spans="30:55" x14ac:dyDescent="0.25">
      <c r="AH2913" s="79"/>
      <c r="AI2913" s="79"/>
      <c r="AJ2913" s="80"/>
      <c r="AK2913" s="79"/>
      <c r="AM2913" s="79"/>
      <c r="AS2913" s="80"/>
      <c r="AV2913" s="79"/>
      <c r="AW2913" s="80"/>
      <c r="AX2913" s="80"/>
      <c r="BC2913" s="79"/>
    </row>
    <row r="2914" spans="30:55" x14ac:dyDescent="0.25">
      <c r="AH2914" s="79"/>
      <c r="AI2914" s="79"/>
      <c r="AJ2914" s="80"/>
      <c r="AK2914" s="79"/>
      <c r="AM2914" s="79"/>
      <c r="AS2914" s="80"/>
      <c r="AV2914" s="79"/>
      <c r="AW2914" s="80"/>
      <c r="AX2914" s="80"/>
      <c r="BC2914" s="79"/>
    </row>
    <row r="2915" spans="30:55" x14ac:dyDescent="0.25">
      <c r="AD2915" s="27"/>
      <c r="AE2915" s="27"/>
      <c r="AH2915" s="79"/>
      <c r="AI2915" s="79"/>
      <c r="AJ2915" s="80"/>
      <c r="AK2915" s="79"/>
      <c r="AS2915" s="80"/>
      <c r="AW2915" s="80"/>
      <c r="AX2915" s="80"/>
      <c r="BC2915" s="79"/>
    </row>
    <row r="2916" spans="30:55" x14ac:dyDescent="0.25">
      <c r="AD2916" s="27"/>
      <c r="AE2916" s="27"/>
      <c r="AH2916" s="79"/>
      <c r="AI2916" s="79"/>
      <c r="AJ2916" s="80"/>
      <c r="AK2916" s="79"/>
      <c r="AS2916" s="80"/>
      <c r="AW2916" s="80"/>
      <c r="AX2916" s="80"/>
      <c r="BC2916" s="79"/>
    </row>
    <row r="2917" spans="30:55" x14ac:dyDescent="0.25">
      <c r="AH2917" s="79"/>
      <c r="AI2917" s="79"/>
      <c r="AJ2917" s="80"/>
      <c r="AK2917" s="79"/>
      <c r="AM2917" s="79"/>
      <c r="AS2917" s="80"/>
      <c r="AV2917" s="79"/>
      <c r="AW2917" s="80"/>
      <c r="BC2917" s="79"/>
    </row>
    <row r="2918" spans="30:55" x14ac:dyDescent="0.25">
      <c r="AH2918" s="79"/>
      <c r="AI2918" s="79"/>
      <c r="AJ2918" s="80"/>
      <c r="AK2918" s="79"/>
      <c r="AS2918" s="80"/>
      <c r="AW2918" s="80"/>
      <c r="AX2918" s="80"/>
      <c r="BC2918" s="79"/>
    </row>
    <row r="2919" spans="30:55" x14ac:dyDescent="0.25">
      <c r="AD2919" s="27"/>
      <c r="AE2919" s="27"/>
      <c r="AH2919" s="79"/>
      <c r="AI2919" s="79"/>
      <c r="AJ2919" s="80"/>
      <c r="AK2919" s="79"/>
      <c r="AS2919" s="80"/>
      <c r="AW2919" s="80"/>
      <c r="AX2919" s="80"/>
      <c r="BC2919" s="79"/>
    </row>
    <row r="2920" spans="30:55" x14ac:dyDescent="0.25">
      <c r="AD2920" s="27"/>
      <c r="AE2920" s="27"/>
      <c r="AH2920" s="79"/>
      <c r="AI2920" s="79"/>
      <c r="AJ2920" s="80"/>
      <c r="AK2920" s="79"/>
      <c r="AS2920" s="80"/>
      <c r="AW2920" s="80"/>
      <c r="AX2920" s="80"/>
      <c r="BC2920" s="79"/>
    </row>
    <row r="2921" spans="30:55" x14ac:dyDescent="0.25">
      <c r="AD2921" s="27"/>
      <c r="AE2921" s="27"/>
      <c r="AH2921" s="79"/>
      <c r="AI2921" s="79"/>
      <c r="AJ2921" s="80"/>
      <c r="AK2921" s="79"/>
      <c r="AS2921" s="80"/>
      <c r="BC2921" s="79"/>
    </row>
    <row r="2922" spans="30:55" x14ac:dyDescent="0.25">
      <c r="AH2922" s="79"/>
      <c r="AI2922" s="79"/>
      <c r="AJ2922" s="80"/>
      <c r="AK2922" s="79"/>
      <c r="AM2922" s="79"/>
      <c r="AS2922" s="80"/>
      <c r="AV2922" s="79"/>
      <c r="AW2922" s="80"/>
      <c r="BC2922" s="79"/>
    </row>
    <row r="2923" spans="30:55" x14ac:dyDescent="0.25">
      <c r="AD2923" s="27"/>
      <c r="AE2923" s="27"/>
      <c r="AH2923" s="79"/>
      <c r="AI2923" s="79"/>
      <c r="AJ2923" s="80"/>
      <c r="AK2923" s="79"/>
      <c r="AS2923" s="80"/>
      <c r="AW2923" s="80"/>
      <c r="AX2923" s="80"/>
      <c r="BC2923" s="79"/>
    </row>
    <row r="2924" spans="30:55" x14ac:dyDescent="0.25">
      <c r="AH2924" s="79"/>
      <c r="AI2924" s="79"/>
      <c r="AJ2924" s="80"/>
      <c r="AK2924" s="79"/>
      <c r="AS2924" s="80"/>
      <c r="AW2924" s="80"/>
      <c r="AX2924" s="80"/>
      <c r="BC2924" s="79"/>
    </row>
    <row r="2925" spans="30:55" x14ac:dyDescent="0.25">
      <c r="AH2925" s="79"/>
      <c r="AI2925" s="79"/>
      <c r="AJ2925" s="80"/>
      <c r="AK2925" s="79"/>
      <c r="AS2925" s="80"/>
      <c r="AW2925" s="80"/>
      <c r="AX2925" s="80"/>
      <c r="BC2925" s="79"/>
    </row>
    <row r="2926" spans="30:55" x14ac:dyDescent="0.25">
      <c r="AD2926" s="27"/>
      <c r="AE2926" s="27"/>
      <c r="AH2926" s="79"/>
      <c r="AI2926" s="79"/>
      <c r="AJ2926" s="80"/>
      <c r="AK2926" s="79"/>
      <c r="AM2926" s="79"/>
      <c r="AS2926" s="80"/>
      <c r="AV2926" s="79"/>
      <c r="AW2926" s="80"/>
      <c r="AX2926" s="80"/>
      <c r="BC2926" s="79"/>
    </row>
    <row r="2927" spans="30:55" x14ac:dyDescent="0.25">
      <c r="AD2927" s="27"/>
      <c r="AE2927" s="27"/>
      <c r="AH2927" s="79"/>
      <c r="AI2927" s="79"/>
      <c r="AJ2927" s="80"/>
      <c r="AK2927" s="79"/>
      <c r="AM2927" s="79"/>
      <c r="AS2927" s="80"/>
      <c r="AV2927" s="79"/>
      <c r="AW2927" s="80"/>
      <c r="AX2927" s="80"/>
      <c r="BC2927" s="79"/>
    </row>
    <row r="2928" spans="30:55" x14ac:dyDescent="0.25">
      <c r="AD2928" s="27"/>
      <c r="AE2928" s="27"/>
      <c r="AH2928" s="79"/>
      <c r="AI2928" s="79"/>
      <c r="AJ2928" s="80"/>
      <c r="AK2928" s="79"/>
      <c r="AM2928" s="79"/>
      <c r="AS2928" s="80"/>
      <c r="AV2928" s="79"/>
      <c r="AW2928" s="80"/>
      <c r="AX2928" s="80"/>
      <c r="BC2928" s="79"/>
    </row>
    <row r="2929" spans="30:55" x14ac:dyDescent="0.25">
      <c r="AD2929" s="27"/>
      <c r="AE2929" s="27"/>
      <c r="AH2929" s="79"/>
      <c r="AI2929" s="79"/>
      <c r="AJ2929" s="80"/>
      <c r="AK2929" s="79"/>
      <c r="AM2929" s="79"/>
      <c r="AS2929" s="80"/>
      <c r="AV2929" s="79"/>
      <c r="AW2929" s="80"/>
      <c r="AX2929" s="80"/>
      <c r="BC2929" s="79"/>
    </row>
    <row r="2930" spans="30:55" x14ac:dyDescent="0.25">
      <c r="AH2930" s="79"/>
      <c r="AI2930" s="79"/>
      <c r="AJ2930" s="80"/>
      <c r="AK2930" s="79"/>
      <c r="AS2930" s="80"/>
      <c r="BC2930" s="79"/>
    </row>
    <row r="2931" spans="30:55" x14ac:dyDescent="0.25">
      <c r="AH2931" s="79"/>
      <c r="AI2931" s="79"/>
      <c r="AJ2931" s="80"/>
      <c r="AK2931" s="79"/>
      <c r="AS2931" s="80"/>
      <c r="AW2931" s="80"/>
      <c r="AX2931" s="80"/>
      <c r="BC2931" s="79"/>
    </row>
    <row r="2932" spans="30:55" x14ac:dyDescent="0.25">
      <c r="AH2932" s="79"/>
      <c r="AI2932" s="79"/>
      <c r="AJ2932" s="80"/>
      <c r="AK2932" s="79"/>
      <c r="AS2932" s="80"/>
      <c r="AW2932" s="80"/>
      <c r="AX2932" s="80"/>
      <c r="BC2932" s="79"/>
    </row>
    <row r="2933" spans="30:55" x14ac:dyDescent="0.25">
      <c r="AD2933" s="27"/>
      <c r="AE2933" s="27"/>
      <c r="AH2933" s="79"/>
      <c r="AI2933" s="79"/>
      <c r="AJ2933" s="80"/>
      <c r="AK2933" s="79"/>
      <c r="AS2933" s="80"/>
      <c r="AV2933" s="79"/>
      <c r="AW2933" s="80"/>
      <c r="AX2933" s="80"/>
      <c r="BC2933" s="79"/>
    </row>
    <row r="2934" spans="30:55" x14ac:dyDescent="0.25">
      <c r="AD2934" s="27"/>
      <c r="AE2934" s="27"/>
      <c r="AH2934" s="79"/>
      <c r="AI2934" s="79"/>
      <c r="AJ2934" s="80"/>
      <c r="AK2934" s="79"/>
      <c r="AM2934" s="79"/>
      <c r="AS2934" s="80"/>
      <c r="AV2934" s="79"/>
      <c r="AW2934" s="80"/>
      <c r="AX2934" s="80"/>
      <c r="BC2934" s="79"/>
    </row>
    <row r="2935" spans="30:55" x14ac:dyDescent="0.25">
      <c r="AD2935" s="27"/>
      <c r="AE2935" s="27"/>
      <c r="AH2935" s="79"/>
      <c r="AI2935" s="79"/>
      <c r="AJ2935" s="80"/>
      <c r="AK2935" s="79"/>
      <c r="AS2935" s="80"/>
      <c r="AV2935" s="79"/>
      <c r="AW2935" s="80"/>
      <c r="AX2935" s="80"/>
      <c r="BC2935" s="79"/>
    </row>
    <row r="2936" spans="30:55" x14ac:dyDescent="0.25">
      <c r="AD2936" s="27"/>
      <c r="AE2936" s="27"/>
      <c r="AH2936" s="79"/>
      <c r="AI2936" s="79"/>
      <c r="AJ2936" s="80"/>
      <c r="AK2936" s="79"/>
      <c r="AM2936" s="79"/>
      <c r="AS2936" s="80"/>
      <c r="BC2936" s="79"/>
    </row>
    <row r="2937" spans="30:55" x14ac:dyDescent="0.25">
      <c r="AD2937" s="27"/>
      <c r="AE2937" s="27"/>
      <c r="AH2937" s="79"/>
      <c r="AI2937" s="79"/>
      <c r="AJ2937" s="80"/>
      <c r="AK2937" s="79"/>
      <c r="AM2937" s="79"/>
      <c r="AS2937" s="80"/>
      <c r="AV2937" s="79"/>
      <c r="AW2937" s="80"/>
      <c r="AX2937" s="80"/>
      <c r="BC2937" s="79"/>
    </row>
    <row r="2938" spans="30:55" x14ac:dyDescent="0.25">
      <c r="AD2938" s="27"/>
      <c r="AE2938" s="27"/>
      <c r="AH2938" s="79"/>
      <c r="AI2938" s="79"/>
      <c r="AJ2938" s="80"/>
      <c r="AK2938" s="79"/>
      <c r="AM2938" s="79"/>
      <c r="AS2938" s="80"/>
      <c r="AV2938" s="79"/>
      <c r="AW2938" s="80"/>
      <c r="BC2938" s="79"/>
    </row>
    <row r="2939" spans="30:55" x14ac:dyDescent="0.25">
      <c r="AD2939" s="27"/>
      <c r="AE2939" s="27"/>
      <c r="AH2939" s="79"/>
      <c r="AI2939" s="79"/>
      <c r="AJ2939" s="80"/>
      <c r="AK2939" s="79"/>
      <c r="AS2939" s="80"/>
      <c r="AW2939" s="80"/>
      <c r="AX2939" s="80"/>
      <c r="BC2939" s="79"/>
    </row>
    <row r="2940" spans="30:55" x14ac:dyDescent="0.25">
      <c r="AD2940" s="27"/>
      <c r="AE2940" s="27"/>
      <c r="AH2940" s="79"/>
      <c r="AI2940" s="79"/>
      <c r="AJ2940" s="80"/>
      <c r="AK2940" s="79"/>
      <c r="AS2940" s="80"/>
      <c r="AW2940" s="80"/>
      <c r="AX2940" s="80"/>
      <c r="BC2940" s="79"/>
    </row>
    <row r="2941" spans="30:55" x14ac:dyDescent="0.25">
      <c r="AH2941" s="79"/>
      <c r="AI2941" s="79"/>
      <c r="AJ2941" s="80"/>
      <c r="AK2941" s="79"/>
      <c r="AM2941" s="79"/>
      <c r="AS2941" s="80"/>
      <c r="AW2941" s="80"/>
      <c r="BC2941" s="79"/>
    </row>
    <row r="2942" spans="30:55" x14ac:dyDescent="0.25">
      <c r="AD2942" s="27"/>
      <c r="AE2942" s="27"/>
      <c r="AH2942" s="79"/>
      <c r="AI2942" s="79"/>
      <c r="AJ2942" s="80"/>
      <c r="AK2942" s="79"/>
      <c r="AS2942" s="80"/>
      <c r="AW2942" s="80"/>
      <c r="AX2942" s="80"/>
      <c r="BC2942" s="79"/>
    </row>
    <row r="2943" spans="30:55" x14ac:dyDescent="0.25">
      <c r="AD2943" s="27"/>
      <c r="AE2943" s="27"/>
      <c r="AH2943" s="79"/>
      <c r="AI2943" s="79"/>
      <c r="AJ2943" s="80"/>
      <c r="AK2943" s="79"/>
      <c r="AM2943" s="79"/>
      <c r="AS2943" s="80"/>
      <c r="AW2943" s="80"/>
      <c r="BC2943" s="79"/>
    </row>
    <row r="2944" spans="30:55" x14ac:dyDescent="0.25">
      <c r="AD2944" s="27"/>
      <c r="AE2944" s="27"/>
      <c r="AH2944" s="79"/>
      <c r="AI2944" s="79"/>
      <c r="AJ2944" s="80"/>
      <c r="AK2944" s="79"/>
      <c r="AS2944" s="80"/>
      <c r="AW2944" s="80"/>
      <c r="BC2944" s="79"/>
    </row>
    <row r="2945" spans="30:55" x14ac:dyDescent="0.25">
      <c r="AD2945" s="27"/>
      <c r="AE2945" s="27"/>
      <c r="AH2945" s="79"/>
      <c r="AI2945" s="79"/>
      <c r="AJ2945" s="80"/>
      <c r="AK2945" s="79"/>
      <c r="AS2945" s="80"/>
      <c r="AW2945" s="80"/>
      <c r="AX2945" s="80"/>
      <c r="BC2945" s="79"/>
    </row>
    <row r="2946" spans="30:55" x14ac:dyDescent="0.25">
      <c r="AD2946" s="27"/>
      <c r="AE2946" s="27"/>
      <c r="AH2946" s="79"/>
      <c r="AI2946" s="79"/>
      <c r="AJ2946" s="80"/>
      <c r="AK2946" s="79"/>
      <c r="AS2946" s="80"/>
      <c r="AW2946" s="80"/>
      <c r="AX2946" s="80"/>
      <c r="BC2946" s="79"/>
    </row>
    <row r="2947" spans="30:55" x14ac:dyDescent="0.25">
      <c r="AD2947" s="27"/>
      <c r="AE2947" s="27"/>
      <c r="AH2947" s="79"/>
      <c r="AI2947" s="79"/>
      <c r="AJ2947" s="80"/>
      <c r="AK2947" s="79"/>
      <c r="AS2947" s="80"/>
      <c r="AW2947" s="80"/>
      <c r="AX2947" s="80"/>
      <c r="BC2947" s="79"/>
    </row>
    <row r="2948" spans="30:55" x14ac:dyDescent="0.25">
      <c r="AD2948" s="27"/>
      <c r="AE2948" s="27"/>
      <c r="AH2948" s="79"/>
      <c r="AI2948" s="79"/>
      <c r="AJ2948" s="80"/>
      <c r="AK2948" s="79"/>
      <c r="AS2948" s="80"/>
      <c r="AW2948" s="80"/>
      <c r="AX2948" s="80"/>
      <c r="BC2948" s="79"/>
    </row>
    <row r="2949" spans="30:55" x14ac:dyDescent="0.25">
      <c r="AH2949" s="79"/>
      <c r="AI2949" s="79"/>
      <c r="AJ2949" s="80"/>
      <c r="AK2949" s="79"/>
      <c r="AS2949" s="80"/>
      <c r="AW2949" s="80"/>
      <c r="AX2949" s="80"/>
      <c r="BC2949" s="79"/>
    </row>
    <row r="2950" spans="30:55" x14ac:dyDescent="0.25">
      <c r="AH2950" s="79"/>
      <c r="AI2950" s="79"/>
      <c r="AJ2950" s="80"/>
      <c r="AK2950" s="79"/>
      <c r="AS2950" s="80"/>
      <c r="AW2950" s="80"/>
      <c r="AX2950" s="80"/>
      <c r="BC2950" s="79"/>
    </row>
    <row r="2951" spans="30:55" x14ac:dyDescent="0.25">
      <c r="AH2951" s="79"/>
      <c r="AI2951" s="79"/>
      <c r="AJ2951" s="80"/>
      <c r="AK2951" s="79"/>
      <c r="AS2951" s="80"/>
      <c r="AW2951" s="80"/>
      <c r="BC2951" s="79"/>
    </row>
    <row r="2952" spans="30:55" x14ac:dyDescent="0.25">
      <c r="AH2952" s="79"/>
      <c r="AI2952" s="79"/>
      <c r="AJ2952" s="80"/>
      <c r="AK2952" s="79"/>
      <c r="AS2952" s="80"/>
      <c r="AW2952" s="80"/>
      <c r="AX2952" s="80"/>
      <c r="BC2952" s="79"/>
    </row>
    <row r="2953" spans="30:55" x14ac:dyDescent="0.25">
      <c r="AH2953" s="79"/>
      <c r="AI2953" s="79"/>
      <c r="AJ2953" s="80"/>
      <c r="AK2953" s="79"/>
      <c r="AS2953" s="80"/>
      <c r="AW2953" s="80"/>
      <c r="AX2953" s="80"/>
      <c r="BC2953" s="79"/>
    </row>
    <row r="2954" spans="30:55" x14ac:dyDescent="0.25">
      <c r="AD2954" s="27"/>
      <c r="AE2954" s="27"/>
      <c r="AH2954" s="79"/>
      <c r="AI2954" s="79"/>
      <c r="AJ2954" s="80"/>
      <c r="AK2954" s="79"/>
      <c r="AM2954" s="79"/>
      <c r="AS2954" s="80"/>
      <c r="AW2954" s="80"/>
      <c r="AX2954" s="80"/>
      <c r="BC2954" s="79"/>
    </row>
    <row r="2955" spans="30:55" x14ac:dyDescent="0.25">
      <c r="AD2955" s="27"/>
      <c r="AE2955" s="27"/>
      <c r="AH2955" s="79"/>
      <c r="AI2955" s="79"/>
      <c r="AJ2955" s="80"/>
      <c r="AK2955" s="79"/>
      <c r="AM2955" s="79"/>
      <c r="AS2955" s="80"/>
      <c r="AW2955" s="80"/>
      <c r="AX2955" s="80"/>
      <c r="BC2955" s="79"/>
    </row>
    <row r="2956" spans="30:55" x14ac:dyDescent="0.25">
      <c r="AH2956" s="79"/>
      <c r="AI2956" s="79"/>
      <c r="AJ2956" s="80"/>
      <c r="AK2956" s="79"/>
      <c r="AS2956" s="80"/>
      <c r="AW2956" s="80"/>
      <c r="AX2956" s="80"/>
      <c r="BC2956" s="79"/>
    </row>
    <row r="2957" spans="30:55" x14ac:dyDescent="0.25">
      <c r="AD2957" s="27"/>
      <c r="AE2957" s="27"/>
      <c r="AH2957" s="79"/>
      <c r="AI2957" s="79"/>
      <c r="AJ2957" s="80"/>
      <c r="AK2957" s="79"/>
      <c r="AS2957" s="80"/>
      <c r="AW2957" s="80"/>
      <c r="AX2957" s="80"/>
      <c r="BC2957" s="79"/>
    </row>
    <row r="2958" spans="30:55" x14ac:dyDescent="0.25">
      <c r="AD2958" s="27"/>
      <c r="AE2958" s="27"/>
      <c r="AH2958" s="79"/>
      <c r="AI2958" s="79"/>
      <c r="AJ2958" s="80"/>
      <c r="AK2958" s="79"/>
      <c r="AS2958" s="80"/>
      <c r="AW2958" s="80"/>
      <c r="BC2958" s="79"/>
    </row>
    <row r="2959" spans="30:55" x14ac:dyDescent="0.25">
      <c r="AD2959" s="27"/>
      <c r="AE2959" s="27"/>
      <c r="AH2959" s="79"/>
      <c r="AI2959" s="79"/>
      <c r="AJ2959" s="80"/>
      <c r="AK2959" s="79"/>
      <c r="AS2959" s="80"/>
      <c r="AW2959" s="80"/>
      <c r="BC2959" s="79"/>
    </row>
    <row r="2960" spans="30:55" x14ac:dyDescent="0.25">
      <c r="AD2960" s="27"/>
      <c r="AE2960" s="27"/>
      <c r="AH2960" s="79"/>
      <c r="AI2960" s="79"/>
      <c r="AJ2960" s="80"/>
      <c r="AK2960" s="79"/>
      <c r="AS2960" s="80"/>
      <c r="AW2960" s="80"/>
      <c r="BC2960" s="79"/>
    </row>
    <row r="2961" spans="30:55" x14ac:dyDescent="0.25">
      <c r="AD2961" s="27"/>
      <c r="AE2961" s="27"/>
      <c r="AH2961" s="79"/>
      <c r="AI2961" s="79"/>
      <c r="AJ2961" s="80"/>
      <c r="AK2961" s="79"/>
      <c r="AS2961" s="80"/>
      <c r="AW2961" s="80"/>
      <c r="BC2961" s="79"/>
    </row>
    <row r="2962" spans="30:55" x14ac:dyDescent="0.25">
      <c r="AD2962" s="27"/>
      <c r="AE2962" s="27"/>
      <c r="AH2962" s="79"/>
      <c r="AI2962" s="79"/>
      <c r="AJ2962" s="80"/>
      <c r="AK2962" s="79"/>
      <c r="AS2962" s="80"/>
      <c r="AW2962" s="80"/>
      <c r="AX2962" s="80"/>
      <c r="BC2962" s="79"/>
    </row>
    <row r="2963" spans="30:55" x14ac:dyDescent="0.25">
      <c r="AD2963" s="27"/>
      <c r="AE2963" s="27"/>
      <c r="AH2963" s="79"/>
      <c r="AI2963" s="79"/>
      <c r="AJ2963" s="80"/>
      <c r="AK2963" s="79"/>
      <c r="AS2963" s="80"/>
      <c r="AW2963" s="80"/>
      <c r="AX2963" s="80"/>
      <c r="BC2963" s="79"/>
    </row>
    <row r="2964" spans="30:55" x14ac:dyDescent="0.25">
      <c r="AD2964" s="27"/>
      <c r="AE2964" s="27"/>
      <c r="AH2964" s="79"/>
      <c r="AI2964" s="79"/>
      <c r="AJ2964" s="80"/>
      <c r="AK2964" s="79"/>
      <c r="AS2964" s="80"/>
      <c r="AW2964" s="80"/>
      <c r="AX2964" s="80"/>
      <c r="BC2964" s="79"/>
    </row>
    <row r="2965" spans="30:55" x14ac:dyDescent="0.25">
      <c r="AH2965" s="79"/>
      <c r="AI2965" s="79"/>
      <c r="AJ2965" s="80"/>
      <c r="AK2965" s="79"/>
      <c r="AS2965" s="80"/>
      <c r="AW2965" s="80"/>
      <c r="AX2965" s="80"/>
      <c r="BC2965" s="79"/>
    </row>
    <row r="2966" spans="30:55" x14ac:dyDescent="0.25">
      <c r="AH2966" s="79"/>
      <c r="AI2966" s="79"/>
      <c r="AJ2966" s="80"/>
      <c r="AK2966" s="79"/>
      <c r="AM2966" s="79"/>
      <c r="AS2966" s="80"/>
      <c r="AW2966" s="80"/>
      <c r="BC2966" s="79"/>
    </row>
    <row r="2967" spans="30:55" x14ac:dyDescent="0.25">
      <c r="AD2967" s="27"/>
      <c r="AE2967" s="27"/>
      <c r="AH2967" s="79"/>
      <c r="AI2967" s="79"/>
      <c r="AJ2967" s="80"/>
      <c r="AK2967" s="79"/>
      <c r="AS2967" s="80"/>
      <c r="AW2967" s="80"/>
      <c r="AX2967" s="80"/>
      <c r="BC2967" s="79"/>
    </row>
    <row r="2968" spans="30:55" x14ac:dyDescent="0.25">
      <c r="AD2968" s="27"/>
      <c r="AE2968" s="27"/>
      <c r="AH2968" s="79"/>
      <c r="AI2968" s="79"/>
      <c r="AJ2968" s="80"/>
      <c r="AK2968" s="79"/>
      <c r="AS2968" s="80"/>
      <c r="AW2968" s="80"/>
      <c r="AX2968" s="80"/>
      <c r="BC2968" s="79"/>
    </row>
    <row r="2969" spans="30:55" x14ac:dyDescent="0.25">
      <c r="AD2969" s="27"/>
      <c r="AE2969" s="27"/>
      <c r="AH2969" s="79"/>
      <c r="AI2969" s="79"/>
      <c r="AJ2969" s="80"/>
      <c r="AK2969" s="79"/>
      <c r="AS2969" s="80"/>
      <c r="AW2969" s="80"/>
      <c r="AX2969" s="80"/>
      <c r="BC2969" s="79"/>
    </row>
    <row r="2970" spans="30:55" x14ac:dyDescent="0.25">
      <c r="AD2970" s="27"/>
      <c r="AE2970" s="27"/>
      <c r="AH2970" s="79"/>
      <c r="AI2970" s="79"/>
      <c r="AJ2970" s="80"/>
      <c r="AK2970" s="79"/>
      <c r="AS2970" s="80"/>
      <c r="AW2970" s="80"/>
      <c r="AX2970" s="80"/>
      <c r="BC2970" s="79"/>
    </row>
    <row r="2971" spans="30:55" x14ac:dyDescent="0.25">
      <c r="AD2971" s="27"/>
      <c r="AE2971" s="27"/>
      <c r="AH2971" s="79"/>
      <c r="AI2971" s="79"/>
      <c r="AJ2971" s="80"/>
      <c r="AK2971" s="79"/>
      <c r="AS2971" s="80"/>
      <c r="AW2971" s="80"/>
      <c r="AX2971" s="80"/>
      <c r="BC2971" s="79"/>
    </row>
    <row r="2972" spans="30:55" x14ac:dyDescent="0.25">
      <c r="AD2972" s="27"/>
      <c r="AE2972" s="27"/>
      <c r="AH2972" s="79"/>
      <c r="AI2972" s="79"/>
      <c r="AJ2972" s="80"/>
      <c r="AK2972" s="79"/>
      <c r="AS2972" s="80"/>
      <c r="AW2972" s="80"/>
      <c r="AX2972" s="80"/>
      <c r="BC2972" s="79"/>
    </row>
    <row r="2973" spans="30:55" x14ac:dyDescent="0.25">
      <c r="AD2973" s="27"/>
      <c r="AE2973" s="27"/>
      <c r="AH2973" s="79"/>
      <c r="AI2973" s="79"/>
      <c r="AJ2973" s="80"/>
      <c r="AK2973" s="79"/>
      <c r="AS2973" s="80"/>
      <c r="AW2973" s="80"/>
      <c r="AX2973" s="80"/>
      <c r="BC2973" s="79"/>
    </row>
    <row r="2974" spans="30:55" x14ac:dyDescent="0.25">
      <c r="AD2974" s="27"/>
      <c r="AE2974" s="27"/>
      <c r="AH2974" s="79"/>
      <c r="AI2974" s="79"/>
      <c r="AJ2974" s="80"/>
      <c r="AK2974" s="79"/>
      <c r="AS2974" s="80"/>
      <c r="AW2974" s="80"/>
      <c r="AX2974" s="80"/>
      <c r="BC2974" s="79"/>
    </row>
    <row r="2975" spans="30:55" x14ac:dyDescent="0.25">
      <c r="AD2975" s="27"/>
      <c r="AE2975" s="27"/>
      <c r="AH2975" s="79"/>
      <c r="AI2975" s="79"/>
      <c r="AJ2975" s="80"/>
      <c r="AK2975" s="79"/>
      <c r="AS2975" s="80"/>
      <c r="AW2975" s="80"/>
      <c r="AX2975" s="80"/>
      <c r="BC2975" s="79"/>
    </row>
    <row r="2976" spans="30:55" x14ac:dyDescent="0.25">
      <c r="AD2976" s="27"/>
      <c r="AE2976" s="27"/>
      <c r="AH2976" s="79"/>
      <c r="AI2976" s="79"/>
      <c r="AJ2976" s="80"/>
      <c r="AK2976" s="79"/>
      <c r="AS2976" s="80"/>
      <c r="AW2976" s="80"/>
      <c r="AX2976" s="80"/>
      <c r="BC2976" s="79"/>
    </row>
    <row r="2977" spans="30:55" x14ac:dyDescent="0.25">
      <c r="AD2977" s="27"/>
      <c r="AE2977" s="27"/>
      <c r="AH2977" s="79"/>
      <c r="AI2977" s="79"/>
      <c r="AJ2977" s="80"/>
      <c r="AK2977" s="79"/>
      <c r="AS2977" s="80"/>
      <c r="AW2977" s="80"/>
      <c r="AX2977" s="80"/>
      <c r="BC2977" s="79"/>
    </row>
    <row r="2978" spans="30:55" x14ac:dyDescent="0.25">
      <c r="AD2978" s="27"/>
      <c r="AE2978" s="27"/>
      <c r="AH2978" s="79"/>
      <c r="AI2978" s="79"/>
      <c r="AJ2978" s="80"/>
      <c r="AK2978" s="79"/>
      <c r="AM2978" s="79"/>
      <c r="AS2978" s="80"/>
      <c r="AW2978" s="80"/>
      <c r="BC2978" s="79"/>
    </row>
    <row r="2979" spans="30:55" x14ac:dyDescent="0.25">
      <c r="AD2979" s="27"/>
      <c r="AE2979" s="27"/>
      <c r="AH2979" s="79"/>
      <c r="AI2979" s="79"/>
      <c r="AJ2979" s="80"/>
      <c r="AK2979" s="79"/>
      <c r="AS2979" s="80"/>
      <c r="AW2979" s="80"/>
      <c r="AX2979" s="80"/>
      <c r="BC2979" s="79"/>
    </row>
    <row r="2980" spans="30:55" x14ac:dyDescent="0.25">
      <c r="AD2980" s="27"/>
      <c r="AE2980" s="27"/>
      <c r="AH2980" s="79"/>
      <c r="AI2980" s="79"/>
      <c r="AJ2980" s="80"/>
      <c r="AK2980" s="79"/>
      <c r="AS2980" s="80"/>
      <c r="AW2980" s="80"/>
      <c r="AX2980" s="80"/>
      <c r="BC2980" s="79"/>
    </row>
    <row r="2981" spans="30:55" x14ac:dyDescent="0.25">
      <c r="AD2981" s="27"/>
      <c r="AE2981" s="27"/>
      <c r="AH2981" s="79"/>
      <c r="AI2981" s="79"/>
      <c r="AJ2981" s="80"/>
      <c r="AK2981" s="79"/>
      <c r="AS2981" s="80"/>
      <c r="AW2981" s="80"/>
      <c r="BC2981" s="79"/>
    </row>
    <row r="2982" spans="30:55" x14ac:dyDescent="0.25">
      <c r="AD2982" s="27"/>
      <c r="AE2982" s="27"/>
      <c r="AH2982" s="79"/>
      <c r="AI2982" s="79"/>
      <c r="AJ2982" s="80"/>
      <c r="AK2982" s="79"/>
      <c r="AS2982" s="80"/>
      <c r="AW2982" s="80"/>
      <c r="BC2982" s="79"/>
    </row>
    <row r="2983" spans="30:55" x14ac:dyDescent="0.25">
      <c r="AD2983" s="27"/>
      <c r="AE2983" s="27"/>
      <c r="AH2983" s="79"/>
      <c r="AI2983" s="79"/>
      <c r="AJ2983" s="80"/>
      <c r="AK2983" s="79"/>
      <c r="AS2983" s="80"/>
      <c r="AW2983" s="80"/>
      <c r="BC2983" s="79"/>
    </row>
    <row r="2984" spans="30:55" x14ac:dyDescent="0.25">
      <c r="AD2984" s="27"/>
      <c r="AE2984" s="27"/>
      <c r="AH2984" s="79"/>
      <c r="AI2984" s="79"/>
      <c r="AJ2984" s="80"/>
      <c r="AK2984" s="79"/>
      <c r="AS2984" s="80"/>
      <c r="AW2984" s="80"/>
      <c r="BC2984" s="79"/>
    </row>
    <row r="2985" spans="30:55" x14ac:dyDescent="0.25">
      <c r="AD2985" s="27"/>
      <c r="AE2985" s="27"/>
      <c r="AH2985" s="79"/>
      <c r="AI2985" s="79"/>
      <c r="AJ2985" s="80"/>
      <c r="AK2985" s="79"/>
      <c r="AS2985" s="80"/>
      <c r="AW2985" s="80"/>
      <c r="AX2985" s="80"/>
      <c r="BC2985" s="79"/>
    </row>
    <row r="2986" spans="30:55" x14ac:dyDescent="0.25">
      <c r="AD2986" s="27"/>
      <c r="AE2986" s="27"/>
      <c r="AH2986" s="79"/>
      <c r="AI2986" s="79"/>
      <c r="AJ2986" s="80"/>
      <c r="AK2986" s="79"/>
      <c r="AS2986" s="80"/>
      <c r="AW2986" s="80"/>
      <c r="AX2986" s="80"/>
      <c r="BC2986" s="79"/>
    </row>
    <row r="2987" spans="30:55" x14ac:dyDescent="0.25">
      <c r="AD2987" s="27"/>
      <c r="AE2987" s="27"/>
      <c r="AH2987" s="79"/>
      <c r="AI2987" s="79"/>
      <c r="AJ2987" s="80"/>
      <c r="AK2987" s="79"/>
      <c r="AM2987" s="79"/>
      <c r="AS2987" s="80"/>
      <c r="AW2987" s="80"/>
      <c r="AX2987" s="80"/>
      <c r="BC2987" s="79"/>
    </row>
    <row r="2988" spans="30:55" x14ac:dyDescent="0.25">
      <c r="AD2988" s="27"/>
      <c r="AE2988" s="27"/>
      <c r="AH2988" s="79"/>
      <c r="AI2988" s="79"/>
      <c r="AJ2988" s="80"/>
      <c r="AK2988" s="79"/>
      <c r="AM2988" s="79"/>
      <c r="AS2988" s="80"/>
      <c r="AW2988" s="80"/>
      <c r="AX2988" s="80"/>
      <c r="BC2988" s="79"/>
    </row>
    <row r="2989" spans="30:55" x14ac:dyDescent="0.25">
      <c r="AD2989" s="27"/>
      <c r="AE2989" s="27"/>
      <c r="AH2989" s="79"/>
      <c r="AI2989" s="79"/>
      <c r="AJ2989" s="80"/>
      <c r="AK2989" s="79"/>
      <c r="AM2989" s="79"/>
      <c r="AS2989" s="80"/>
      <c r="AW2989" s="80"/>
      <c r="AX2989" s="80"/>
      <c r="BC2989" s="79"/>
    </row>
    <row r="2990" spans="30:55" x14ac:dyDescent="0.25">
      <c r="AD2990" s="27"/>
      <c r="AE2990" s="27"/>
      <c r="AH2990" s="79"/>
      <c r="AI2990" s="79"/>
      <c r="AJ2990" s="80"/>
      <c r="AK2990" s="79"/>
      <c r="AM2990" s="79"/>
      <c r="AS2990" s="80"/>
      <c r="AW2990" s="80"/>
      <c r="AX2990" s="80"/>
      <c r="BC2990" s="79"/>
    </row>
    <row r="2991" spans="30:55" x14ac:dyDescent="0.25">
      <c r="AD2991" s="27"/>
      <c r="AE2991" s="27"/>
      <c r="AH2991" s="79"/>
      <c r="AI2991" s="79"/>
      <c r="AJ2991" s="80"/>
      <c r="AK2991" s="79"/>
      <c r="AM2991" s="79"/>
      <c r="AS2991" s="80"/>
      <c r="AW2991" s="80"/>
      <c r="BC2991" s="79"/>
    </row>
    <row r="2992" spans="30:55" x14ac:dyDescent="0.25">
      <c r="AD2992" s="27"/>
      <c r="AE2992" s="27"/>
      <c r="AH2992" s="79"/>
      <c r="AI2992" s="79"/>
      <c r="AJ2992" s="80"/>
      <c r="AK2992" s="79"/>
      <c r="AM2992" s="79"/>
      <c r="AS2992" s="80"/>
      <c r="AW2992" s="80"/>
      <c r="BC2992" s="79"/>
    </row>
    <row r="2993" spans="30:55" x14ac:dyDescent="0.25">
      <c r="AD2993" s="27"/>
      <c r="AE2993" s="27"/>
      <c r="AH2993" s="79"/>
      <c r="AI2993" s="79"/>
      <c r="AJ2993" s="80"/>
      <c r="AK2993" s="79"/>
      <c r="AM2993" s="79"/>
      <c r="AS2993" s="80"/>
      <c r="AW2993" s="80"/>
      <c r="BC2993" s="79"/>
    </row>
    <row r="2994" spans="30:55" x14ac:dyDescent="0.25">
      <c r="AD2994" s="27"/>
      <c r="AE2994" s="27"/>
      <c r="AH2994" s="79"/>
      <c r="AI2994" s="79"/>
      <c r="AJ2994" s="80"/>
      <c r="AK2994" s="79"/>
      <c r="AM2994" s="79"/>
      <c r="AS2994" s="80"/>
      <c r="AW2994" s="80"/>
      <c r="BC2994" s="79"/>
    </row>
    <row r="2995" spans="30:55" x14ac:dyDescent="0.25">
      <c r="AD2995" s="27"/>
      <c r="AE2995" s="27"/>
      <c r="AH2995" s="79"/>
      <c r="AI2995" s="79"/>
      <c r="AJ2995" s="80"/>
      <c r="AK2995" s="79"/>
      <c r="AM2995" s="79"/>
      <c r="AS2995" s="80"/>
      <c r="AW2995" s="80"/>
      <c r="BC2995" s="79"/>
    </row>
    <row r="2996" spans="30:55" x14ac:dyDescent="0.25">
      <c r="AD2996" s="27"/>
      <c r="AE2996" s="27"/>
      <c r="AH2996" s="79"/>
      <c r="AI2996" s="79"/>
      <c r="AJ2996" s="80"/>
      <c r="AK2996" s="79"/>
      <c r="AM2996" s="79"/>
      <c r="AS2996" s="80"/>
      <c r="AW2996" s="80"/>
      <c r="BC2996" s="79"/>
    </row>
    <row r="2997" spans="30:55" x14ac:dyDescent="0.25">
      <c r="AH2997" s="79"/>
      <c r="AI2997" s="79"/>
      <c r="AJ2997" s="80"/>
      <c r="AK2997" s="79"/>
      <c r="AM2997" s="79"/>
      <c r="AS2997" s="80"/>
      <c r="AW2997" s="80"/>
      <c r="BC2997" s="79"/>
    </row>
    <row r="2998" spans="30:55" x14ac:dyDescent="0.25">
      <c r="AH2998" s="79"/>
      <c r="AI2998" s="79"/>
      <c r="AJ2998" s="80"/>
      <c r="AK2998" s="79"/>
      <c r="AS2998" s="80"/>
      <c r="AW2998" s="80"/>
      <c r="BC2998" s="79"/>
    </row>
    <row r="2999" spans="30:55" x14ac:dyDescent="0.25">
      <c r="AH2999" s="79"/>
      <c r="AI2999" s="79"/>
      <c r="AJ2999" s="80"/>
      <c r="AK2999" s="79"/>
      <c r="AS2999" s="80"/>
      <c r="AW2999" s="80"/>
      <c r="BC2999" s="79"/>
    </row>
    <row r="3000" spans="30:55" x14ac:dyDescent="0.25">
      <c r="AD3000" s="27"/>
      <c r="AE3000" s="27"/>
      <c r="AH3000" s="79"/>
      <c r="AI3000" s="79"/>
      <c r="AJ3000" s="80"/>
      <c r="AK3000" s="79"/>
      <c r="AS3000" s="80"/>
      <c r="AW3000" s="80"/>
      <c r="AX3000" s="80"/>
      <c r="BC3000" s="79"/>
    </row>
    <row r="3001" spans="30:55" x14ac:dyDescent="0.25">
      <c r="AD3001" s="27"/>
      <c r="AE3001" s="27"/>
      <c r="AH3001" s="79"/>
      <c r="AI3001" s="79"/>
      <c r="AJ3001" s="80"/>
      <c r="AK3001" s="79"/>
      <c r="AS3001" s="80"/>
      <c r="AW3001" s="80"/>
      <c r="AX3001" s="80"/>
      <c r="BC3001" s="79"/>
    </row>
    <row r="3002" spans="30:55" x14ac:dyDescent="0.25">
      <c r="AD3002" s="27"/>
      <c r="AE3002" s="27"/>
      <c r="AH3002" s="79"/>
      <c r="AI3002" s="79"/>
      <c r="AJ3002" s="80"/>
      <c r="AK3002" s="79"/>
      <c r="AS3002" s="80"/>
      <c r="AW3002" s="80"/>
      <c r="AX3002" s="80"/>
      <c r="BC3002" s="79"/>
    </row>
    <row r="3003" spans="30:55" x14ac:dyDescent="0.25">
      <c r="AD3003" s="27"/>
      <c r="AE3003" s="27"/>
      <c r="AH3003" s="79"/>
      <c r="AI3003" s="79"/>
      <c r="AJ3003" s="80"/>
      <c r="AK3003" s="79"/>
      <c r="AS3003" s="80"/>
      <c r="AW3003" s="80"/>
      <c r="AX3003" s="80"/>
      <c r="BC3003" s="79"/>
    </row>
    <row r="3004" spans="30:55" x14ac:dyDescent="0.25">
      <c r="AD3004" s="27"/>
      <c r="AE3004" s="27"/>
      <c r="AH3004" s="79"/>
      <c r="AI3004" s="79"/>
      <c r="AJ3004" s="80"/>
      <c r="AK3004" s="79"/>
      <c r="AS3004" s="80"/>
      <c r="AW3004" s="80"/>
      <c r="AX3004" s="80"/>
      <c r="BC3004" s="79"/>
    </row>
    <row r="3005" spans="30:55" x14ac:dyDescent="0.25">
      <c r="AD3005" s="27"/>
      <c r="AE3005" s="27"/>
      <c r="AH3005" s="79"/>
      <c r="AI3005" s="79"/>
      <c r="AJ3005" s="80"/>
      <c r="AK3005" s="79"/>
      <c r="AS3005" s="80"/>
      <c r="AW3005" s="80"/>
      <c r="AX3005" s="80"/>
      <c r="BC3005" s="79"/>
    </row>
    <row r="3006" spans="30:55" x14ac:dyDescent="0.25">
      <c r="AD3006" s="27"/>
      <c r="AE3006" s="27"/>
      <c r="AH3006" s="79"/>
      <c r="AI3006" s="79"/>
      <c r="AJ3006" s="80"/>
      <c r="AK3006" s="79"/>
      <c r="AM3006" s="79"/>
      <c r="AS3006" s="80"/>
      <c r="AW3006" s="80"/>
      <c r="BC3006" s="79"/>
    </row>
    <row r="3007" spans="30:55" x14ac:dyDescent="0.25">
      <c r="AD3007" s="27"/>
      <c r="AE3007" s="27"/>
      <c r="AH3007" s="79"/>
      <c r="AI3007" s="79"/>
      <c r="AJ3007" s="80"/>
      <c r="AK3007" s="79"/>
      <c r="AM3007" s="79"/>
      <c r="AS3007" s="80"/>
      <c r="AW3007" s="80"/>
      <c r="BC3007" s="79"/>
    </row>
    <row r="3008" spans="30:55" x14ac:dyDescent="0.25">
      <c r="AD3008" s="27"/>
      <c r="AE3008" s="27"/>
      <c r="AH3008" s="79"/>
      <c r="AI3008" s="79"/>
      <c r="AJ3008" s="80"/>
      <c r="AK3008" s="79"/>
      <c r="AM3008" s="79"/>
      <c r="AS3008" s="80"/>
      <c r="AW3008" s="80"/>
      <c r="AX3008" s="80"/>
      <c r="BC3008" s="79"/>
    </row>
    <row r="3009" spans="30:55" x14ac:dyDescent="0.25">
      <c r="AD3009" s="27"/>
      <c r="AE3009" s="27"/>
      <c r="AH3009" s="79"/>
      <c r="AI3009" s="79"/>
      <c r="AJ3009" s="80"/>
      <c r="AK3009" s="79"/>
      <c r="AM3009" s="79"/>
      <c r="AS3009" s="80"/>
      <c r="AW3009" s="80"/>
      <c r="AX3009" s="80"/>
      <c r="BC3009" s="79"/>
    </row>
    <row r="3010" spans="30:55" x14ac:dyDescent="0.25">
      <c r="AH3010" s="79"/>
      <c r="AI3010" s="79"/>
      <c r="AJ3010" s="80"/>
      <c r="AK3010" s="79"/>
      <c r="AM3010" s="79"/>
      <c r="AS3010" s="80"/>
      <c r="AW3010" s="80"/>
      <c r="BC3010" s="79"/>
    </row>
    <row r="3011" spans="30:55" x14ac:dyDescent="0.25">
      <c r="AD3011" s="27"/>
      <c r="AE3011" s="27"/>
      <c r="AH3011" s="79"/>
      <c r="AI3011" s="79"/>
      <c r="AJ3011" s="80"/>
      <c r="AK3011" s="79"/>
      <c r="AM3011" s="79"/>
      <c r="AS3011" s="80"/>
      <c r="AW3011" s="80"/>
      <c r="BC3011" s="79"/>
    </row>
    <row r="3012" spans="30:55" x14ac:dyDescent="0.25">
      <c r="AD3012" s="27"/>
      <c r="AE3012" s="27"/>
      <c r="AH3012" s="79"/>
      <c r="AI3012" s="79"/>
      <c r="AJ3012" s="80"/>
      <c r="AK3012" s="79"/>
      <c r="AM3012" s="79"/>
      <c r="AS3012" s="80"/>
      <c r="AW3012" s="80"/>
      <c r="BC3012" s="79"/>
    </row>
    <row r="3013" spans="30:55" x14ac:dyDescent="0.25">
      <c r="AD3013" s="27"/>
      <c r="AE3013" s="27"/>
      <c r="AH3013" s="79"/>
      <c r="AI3013" s="79"/>
      <c r="AJ3013" s="80"/>
      <c r="AK3013" s="79"/>
      <c r="AM3013" s="79"/>
      <c r="AS3013" s="80"/>
      <c r="AW3013" s="80"/>
      <c r="AX3013" s="80"/>
      <c r="BC3013" s="79"/>
    </row>
    <row r="3014" spans="30:55" x14ac:dyDescent="0.25">
      <c r="AD3014" s="27"/>
      <c r="AE3014" s="27"/>
      <c r="AH3014" s="79"/>
      <c r="AI3014" s="79"/>
      <c r="AJ3014" s="80"/>
      <c r="AK3014" s="79"/>
      <c r="AM3014" s="79"/>
      <c r="AS3014" s="80"/>
      <c r="AW3014" s="80"/>
      <c r="AX3014" s="80"/>
      <c r="BC3014" s="79"/>
    </row>
    <row r="3015" spans="30:55" x14ac:dyDescent="0.25">
      <c r="AD3015" s="27"/>
      <c r="AE3015" s="27"/>
      <c r="AH3015" s="79"/>
      <c r="AI3015" s="79"/>
      <c r="AJ3015" s="80"/>
      <c r="AK3015" s="79"/>
      <c r="AS3015" s="80"/>
      <c r="AW3015" s="80"/>
      <c r="BC3015" s="79"/>
    </row>
    <row r="3016" spans="30:55" x14ac:dyDescent="0.25">
      <c r="AD3016" s="27"/>
      <c r="AE3016" s="27"/>
      <c r="AH3016" s="79"/>
      <c r="AI3016" s="79"/>
      <c r="AJ3016" s="80"/>
      <c r="AK3016" s="79"/>
      <c r="AS3016" s="80"/>
      <c r="AW3016" s="80"/>
      <c r="BC3016" s="79"/>
    </row>
    <row r="3017" spans="30:55" x14ac:dyDescent="0.25">
      <c r="AD3017" s="27"/>
      <c r="AE3017" s="27"/>
      <c r="AH3017" s="79"/>
      <c r="AI3017" s="79"/>
      <c r="AJ3017" s="80"/>
      <c r="AK3017" s="79"/>
      <c r="AS3017" s="80"/>
      <c r="AW3017" s="80"/>
      <c r="BC3017" s="79"/>
    </row>
    <row r="3018" spans="30:55" x14ac:dyDescent="0.25">
      <c r="AD3018" s="27"/>
      <c r="AE3018" s="27"/>
      <c r="AH3018" s="79"/>
      <c r="AI3018" s="79"/>
      <c r="AJ3018" s="80"/>
      <c r="AK3018" s="79"/>
      <c r="AS3018" s="80"/>
      <c r="AW3018" s="80"/>
      <c r="BC3018" s="79"/>
    </row>
    <row r="3019" spans="30:55" x14ac:dyDescent="0.25">
      <c r="AD3019" s="27"/>
      <c r="AE3019" s="27"/>
      <c r="AH3019" s="79"/>
      <c r="AI3019" s="79"/>
      <c r="AJ3019" s="80"/>
      <c r="AK3019" s="79"/>
      <c r="AS3019" s="80"/>
      <c r="AW3019" s="80"/>
      <c r="AX3019" s="80"/>
      <c r="BC3019" s="79"/>
    </row>
    <row r="3020" spans="30:55" x14ac:dyDescent="0.25">
      <c r="AD3020" s="27"/>
      <c r="AE3020" s="27"/>
      <c r="AH3020" s="79"/>
      <c r="AI3020" s="79"/>
      <c r="AJ3020" s="80"/>
      <c r="AK3020" s="79"/>
      <c r="AS3020" s="80"/>
      <c r="AW3020" s="80"/>
      <c r="AX3020" s="80"/>
      <c r="BC3020" s="79"/>
    </row>
    <row r="3021" spans="30:55" x14ac:dyDescent="0.25">
      <c r="AD3021" s="27"/>
      <c r="AE3021" s="27"/>
      <c r="AH3021" s="79"/>
      <c r="AI3021" s="79"/>
      <c r="AJ3021" s="80"/>
      <c r="AK3021" s="79"/>
      <c r="AS3021" s="80"/>
      <c r="AW3021" s="80"/>
      <c r="AX3021" s="80"/>
      <c r="BC3021" s="79"/>
    </row>
    <row r="3022" spans="30:55" x14ac:dyDescent="0.25">
      <c r="AD3022" s="27"/>
      <c r="AE3022" s="27"/>
      <c r="AH3022" s="79"/>
      <c r="AI3022" s="79"/>
      <c r="AJ3022" s="80"/>
      <c r="AK3022" s="79"/>
      <c r="AS3022" s="80"/>
      <c r="AW3022" s="80"/>
      <c r="AX3022" s="80"/>
      <c r="BC3022" s="79"/>
    </row>
    <row r="3023" spans="30:55" x14ac:dyDescent="0.25">
      <c r="AD3023" s="27"/>
      <c r="AE3023" s="27"/>
      <c r="AH3023" s="79"/>
      <c r="AI3023" s="79"/>
      <c r="AJ3023" s="80"/>
      <c r="AK3023" s="79"/>
      <c r="AS3023" s="80"/>
      <c r="AW3023" s="80"/>
      <c r="BC3023" s="79"/>
    </row>
    <row r="3024" spans="30:55" x14ac:dyDescent="0.25">
      <c r="AD3024" s="27"/>
      <c r="AE3024" s="27"/>
      <c r="AH3024" s="79"/>
      <c r="AI3024" s="79"/>
      <c r="AJ3024" s="80"/>
      <c r="AK3024" s="79"/>
      <c r="AS3024" s="80"/>
      <c r="AW3024" s="80"/>
      <c r="BC3024" s="79"/>
    </row>
    <row r="3025" spans="30:55" x14ac:dyDescent="0.25">
      <c r="AH3025" s="79"/>
      <c r="AI3025" s="79"/>
      <c r="AJ3025" s="80"/>
      <c r="AK3025" s="79"/>
      <c r="AS3025" s="80"/>
      <c r="AW3025" s="80"/>
      <c r="BC3025" s="79"/>
    </row>
    <row r="3026" spans="30:55" x14ac:dyDescent="0.25">
      <c r="AD3026" s="27"/>
      <c r="AE3026" s="27"/>
      <c r="AH3026" s="79"/>
      <c r="AI3026" s="79"/>
      <c r="AJ3026" s="80"/>
      <c r="AK3026" s="79"/>
      <c r="AM3026" s="79"/>
      <c r="AS3026" s="80"/>
      <c r="AW3026" s="80"/>
      <c r="AX3026" s="80"/>
      <c r="BC3026" s="79"/>
    </row>
    <row r="3027" spans="30:55" x14ac:dyDescent="0.25">
      <c r="AD3027" s="27"/>
      <c r="AE3027" s="27"/>
      <c r="AH3027" s="79"/>
      <c r="AI3027" s="79"/>
      <c r="AJ3027" s="80"/>
      <c r="AK3027" s="79"/>
      <c r="AM3027" s="79"/>
      <c r="AS3027" s="80"/>
      <c r="AW3027" s="80"/>
      <c r="AX3027" s="80"/>
      <c r="BC3027" s="79"/>
    </row>
    <row r="3028" spans="30:55" x14ac:dyDescent="0.25">
      <c r="AD3028" s="27"/>
      <c r="AE3028" s="27"/>
      <c r="AH3028" s="79"/>
      <c r="AI3028" s="79"/>
      <c r="AJ3028" s="80"/>
      <c r="AK3028" s="79"/>
      <c r="AM3028" s="79"/>
      <c r="AS3028" s="80"/>
      <c r="AW3028" s="80"/>
      <c r="AX3028" s="80"/>
      <c r="BC3028" s="79"/>
    </row>
    <row r="3029" spans="30:55" x14ac:dyDescent="0.25">
      <c r="AD3029" s="27"/>
      <c r="AE3029" s="27"/>
      <c r="AH3029" s="79"/>
      <c r="AI3029" s="79"/>
      <c r="AJ3029" s="80"/>
      <c r="AK3029" s="79"/>
      <c r="AM3029" s="79"/>
      <c r="AS3029" s="80"/>
      <c r="AW3029" s="80"/>
      <c r="AX3029" s="80"/>
      <c r="BC3029" s="79"/>
    </row>
    <row r="3030" spans="30:55" x14ac:dyDescent="0.25">
      <c r="AD3030" s="27"/>
      <c r="AE3030" s="27"/>
      <c r="AH3030" s="79"/>
      <c r="AI3030" s="79"/>
      <c r="AJ3030" s="80"/>
      <c r="AK3030" s="79"/>
      <c r="AM3030" s="79"/>
      <c r="AS3030" s="80"/>
      <c r="AW3030" s="80"/>
      <c r="BC3030" s="79"/>
    </row>
    <row r="3031" spans="30:55" x14ac:dyDescent="0.25">
      <c r="AD3031" s="27"/>
      <c r="AE3031" s="27"/>
      <c r="AH3031" s="79"/>
      <c r="AI3031" s="79"/>
      <c r="AJ3031" s="80"/>
      <c r="AK3031" s="79"/>
      <c r="AM3031" s="79"/>
      <c r="AS3031" s="80"/>
      <c r="AW3031" s="80"/>
      <c r="BC3031" s="79"/>
    </row>
    <row r="3032" spans="30:55" x14ac:dyDescent="0.25">
      <c r="AD3032" s="27"/>
      <c r="AE3032" s="27"/>
      <c r="AH3032" s="79"/>
      <c r="AI3032" s="79"/>
      <c r="AJ3032" s="80"/>
      <c r="AK3032" s="79"/>
      <c r="AS3032" s="80"/>
      <c r="AW3032" s="80"/>
      <c r="BC3032" s="79"/>
    </row>
    <row r="3033" spans="30:55" x14ac:dyDescent="0.25">
      <c r="AD3033" s="27"/>
      <c r="AE3033" s="27"/>
      <c r="AH3033" s="79"/>
      <c r="AI3033" s="79"/>
      <c r="AJ3033" s="80"/>
      <c r="AK3033" s="79"/>
      <c r="AS3033" s="80"/>
      <c r="AW3033" s="80"/>
      <c r="BC3033" s="79"/>
    </row>
    <row r="3034" spans="30:55" x14ac:dyDescent="0.25">
      <c r="AD3034" s="27"/>
      <c r="AE3034" s="27"/>
      <c r="AH3034" s="79"/>
      <c r="AI3034" s="79"/>
      <c r="AJ3034" s="80"/>
      <c r="AK3034" s="79"/>
      <c r="AS3034" s="80"/>
      <c r="AW3034" s="80"/>
      <c r="BC3034" s="79"/>
    </row>
    <row r="3035" spans="30:55" x14ac:dyDescent="0.25">
      <c r="AD3035" s="27"/>
      <c r="AE3035" s="27"/>
      <c r="AH3035" s="79"/>
      <c r="AI3035" s="79"/>
      <c r="AJ3035" s="80"/>
      <c r="AK3035" s="79"/>
      <c r="AS3035" s="80"/>
      <c r="AW3035" s="80"/>
      <c r="BC3035" s="79"/>
    </row>
    <row r="3036" spans="30:55" x14ac:dyDescent="0.25">
      <c r="AH3036" s="79"/>
      <c r="AI3036" s="79"/>
      <c r="AJ3036" s="80"/>
      <c r="AK3036" s="79"/>
      <c r="AS3036" s="80"/>
      <c r="AW3036" s="80"/>
      <c r="BC3036" s="79"/>
    </row>
    <row r="3037" spans="30:55" x14ac:dyDescent="0.25">
      <c r="AH3037" s="79"/>
      <c r="AI3037" s="79"/>
      <c r="AJ3037" s="80"/>
      <c r="AK3037" s="79"/>
      <c r="AS3037" s="80"/>
      <c r="AW3037" s="80"/>
      <c r="BC3037" s="79"/>
    </row>
    <row r="3038" spans="30:55" x14ac:dyDescent="0.25">
      <c r="AD3038" s="27"/>
      <c r="AE3038" s="27"/>
      <c r="AH3038" s="79"/>
      <c r="AI3038" s="79"/>
      <c r="AJ3038" s="80"/>
      <c r="AK3038" s="79"/>
      <c r="AS3038" s="80"/>
      <c r="AW3038" s="80"/>
      <c r="BC3038" s="79"/>
    </row>
    <row r="3039" spans="30:55" x14ac:dyDescent="0.25">
      <c r="AH3039" s="79"/>
      <c r="AI3039" s="79"/>
      <c r="AJ3039" s="80"/>
      <c r="AK3039" s="79"/>
      <c r="AS3039" s="80"/>
      <c r="AW3039" s="80"/>
      <c r="BC3039" s="79"/>
    </row>
    <row r="3040" spans="30:55" x14ac:dyDescent="0.25">
      <c r="AH3040" s="79"/>
      <c r="AI3040" s="79"/>
      <c r="AJ3040" s="80"/>
      <c r="AK3040" s="79"/>
      <c r="AS3040" s="80"/>
      <c r="AW3040" s="80"/>
      <c r="BC3040" s="79"/>
    </row>
    <row r="3041" spans="30:55" x14ac:dyDescent="0.25">
      <c r="AH3041" s="79"/>
      <c r="AI3041" s="79"/>
      <c r="AJ3041" s="80"/>
      <c r="AK3041" s="79"/>
      <c r="AS3041" s="80"/>
      <c r="AW3041" s="80"/>
      <c r="BC3041" s="79"/>
    </row>
    <row r="3042" spans="30:55" x14ac:dyDescent="0.25">
      <c r="AH3042" s="79"/>
      <c r="AI3042" s="79"/>
      <c r="AJ3042" s="80"/>
      <c r="AK3042" s="79"/>
      <c r="AS3042" s="80"/>
      <c r="AW3042" s="80"/>
      <c r="BC3042" s="79"/>
    </row>
    <row r="3043" spans="30:55" x14ac:dyDescent="0.25">
      <c r="AH3043" s="79"/>
      <c r="AI3043" s="79"/>
      <c r="AJ3043" s="80"/>
      <c r="AK3043" s="79"/>
      <c r="AM3043" s="79"/>
      <c r="AS3043" s="80"/>
      <c r="AW3043" s="80"/>
      <c r="BC3043" s="79"/>
    </row>
    <row r="3044" spans="30:55" x14ac:dyDescent="0.25">
      <c r="AH3044" s="79"/>
      <c r="AI3044" s="79"/>
      <c r="AJ3044" s="80"/>
      <c r="AK3044" s="79"/>
      <c r="AM3044" s="79"/>
      <c r="AS3044" s="80"/>
      <c r="AW3044" s="80"/>
      <c r="BC3044" s="79"/>
    </row>
    <row r="3045" spans="30:55" x14ac:dyDescent="0.25">
      <c r="AH3045" s="79"/>
      <c r="AI3045" s="79"/>
      <c r="AJ3045" s="80"/>
      <c r="AK3045" s="79"/>
      <c r="AS3045" s="80"/>
      <c r="AW3045" s="80"/>
      <c r="AX3045" s="80"/>
      <c r="BC3045" s="79"/>
    </row>
    <row r="3046" spans="30:55" x14ac:dyDescent="0.25">
      <c r="AH3046" s="79"/>
      <c r="AI3046" s="79"/>
      <c r="AJ3046" s="80"/>
      <c r="AK3046" s="79"/>
      <c r="AM3046" s="79"/>
      <c r="AS3046" s="80"/>
      <c r="AW3046" s="80"/>
      <c r="BC3046" s="79"/>
    </row>
    <row r="3047" spans="30:55" x14ac:dyDescent="0.25">
      <c r="AH3047" s="79"/>
      <c r="AI3047" s="79"/>
      <c r="AJ3047" s="80"/>
      <c r="AK3047" s="79"/>
      <c r="AS3047" s="80"/>
      <c r="AW3047" s="80"/>
      <c r="BC3047" s="79"/>
    </row>
    <row r="3048" spans="30:55" x14ac:dyDescent="0.25">
      <c r="AD3048" s="27"/>
      <c r="AE3048" s="27"/>
      <c r="AH3048" s="79"/>
      <c r="AI3048" s="79"/>
      <c r="AJ3048" s="80"/>
      <c r="AK3048" s="79"/>
      <c r="AS3048" s="80"/>
      <c r="AW3048" s="80"/>
      <c r="AX3048" s="80"/>
      <c r="BC3048" s="79"/>
    </row>
    <row r="3049" spans="30:55" x14ac:dyDescent="0.25">
      <c r="AD3049" s="27"/>
      <c r="AE3049" s="27"/>
      <c r="AH3049" s="79"/>
      <c r="AI3049" s="79"/>
      <c r="AJ3049" s="80"/>
      <c r="AK3049" s="79"/>
      <c r="AS3049" s="80"/>
      <c r="AW3049" s="80"/>
      <c r="AX3049" s="80"/>
      <c r="BC3049" s="79"/>
    </row>
    <row r="3050" spans="30:55" x14ac:dyDescent="0.25">
      <c r="AD3050" s="27"/>
      <c r="AE3050" s="27"/>
      <c r="AH3050" s="79"/>
      <c r="AI3050" s="79"/>
      <c r="AJ3050" s="80"/>
      <c r="AK3050" s="79"/>
      <c r="AS3050" s="80"/>
      <c r="AW3050" s="80"/>
      <c r="BC3050" s="79"/>
    </row>
    <row r="3051" spans="30:55" x14ac:dyDescent="0.25">
      <c r="AD3051" s="27"/>
      <c r="AE3051" s="27"/>
      <c r="AH3051" s="79"/>
      <c r="AI3051" s="79"/>
      <c r="AJ3051" s="80"/>
      <c r="AK3051" s="79"/>
      <c r="AR3051" s="79"/>
      <c r="AS3051" s="80"/>
      <c r="BC3051" s="79"/>
    </row>
    <row r="3052" spans="30:55" x14ac:dyDescent="0.25">
      <c r="AD3052" s="27"/>
      <c r="AE3052" s="27"/>
      <c r="AH3052" s="79"/>
      <c r="AI3052" s="79"/>
      <c r="AJ3052" s="80"/>
      <c r="AK3052" s="79"/>
      <c r="AS3052" s="80"/>
      <c r="AW3052" s="80"/>
      <c r="BC3052" s="79"/>
    </row>
    <row r="3053" spans="30:55" x14ac:dyDescent="0.25">
      <c r="AD3053" s="27"/>
      <c r="AE3053" s="27"/>
      <c r="AH3053" s="79"/>
      <c r="AI3053" s="79"/>
      <c r="AJ3053" s="80"/>
      <c r="AK3053" s="79"/>
      <c r="AS3053" s="80"/>
      <c r="BC3053" s="79"/>
    </row>
    <row r="3054" spans="30:55" x14ac:dyDescent="0.25">
      <c r="AH3054" s="79"/>
      <c r="AI3054" s="79"/>
      <c r="AJ3054" s="80"/>
      <c r="AK3054" s="79"/>
      <c r="AS3054" s="80"/>
      <c r="AW3054" s="80"/>
      <c r="AX3054" s="80"/>
      <c r="BC3054" s="79"/>
    </row>
    <row r="3055" spans="30:55" x14ac:dyDescent="0.25">
      <c r="AD3055" s="27"/>
      <c r="AE3055" s="27"/>
      <c r="AH3055" s="79"/>
      <c r="AI3055" s="79"/>
      <c r="AJ3055" s="80"/>
      <c r="AK3055" s="79"/>
      <c r="AM3055" s="79"/>
      <c r="AS3055" s="80"/>
      <c r="BC3055" s="79"/>
    </row>
    <row r="3056" spans="30:55" x14ac:dyDescent="0.25">
      <c r="AD3056" s="27"/>
      <c r="AE3056" s="27"/>
      <c r="AH3056" s="79"/>
      <c r="AI3056" s="79"/>
      <c r="AJ3056" s="80"/>
      <c r="AK3056" s="79"/>
      <c r="AM3056" s="79"/>
      <c r="AS3056" s="80"/>
      <c r="BC3056" s="79"/>
    </row>
    <row r="3057" spans="30:55" x14ac:dyDescent="0.25">
      <c r="AD3057" s="27"/>
      <c r="AE3057" s="27"/>
      <c r="AH3057" s="79"/>
      <c r="AI3057" s="79"/>
      <c r="AJ3057" s="80"/>
      <c r="AK3057" s="79"/>
      <c r="AM3057" s="79"/>
      <c r="AS3057" s="80"/>
      <c r="AV3057" s="79"/>
      <c r="AW3057" s="80"/>
      <c r="BC3057" s="79"/>
    </row>
    <row r="3058" spans="30:55" x14ac:dyDescent="0.25">
      <c r="AD3058" s="27"/>
      <c r="AE3058" s="27"/>
      <c r="AH3058" s="79"/>
      <c r="AI3058" s="79"/>
      <c r="AJ3058" s="80"/>
      <c r="AK3058" s="79"/>
      <c r="AM3058" s="79"/>
      <c r="AS3058" s="80"/>
      <c r="BC3058" s="79"/>
    </row>
    <row r="3059" spans="30:55" x14ac:dyDescent="0.25">
      <c r="AD3059" s="27"/>
      <c r="AE3059" s="27"/>
      <c r="AH3059" s="79"/>
      <c r="AI3059" s="79"/>
      <c r="AJ3059" s="80"/>
      <c r="AK3059" s="79"/>
      <c r="AR3059" s="79"/>
      <c r="AS3059" s="80"/>
      <c r="AW3059" s="80"/>
      <c r="AX3059" s="80"/>
      <c r="BC3059" s="79"/>
    </row>
    <row r="3060" spans="30:55" x14ac:dyDescent="0.25">
      <c r="AD3060" s="27"/>
      <c r="AE3060" s="27"/>
      <c r="AH3060" s="79"/>
      <c r="AI3060" s="79"/>
      <c r="AJ3060" s="80"/>
      <c r="AK3060" s="79"/>
      <c r="AS3060" s="80"/>
      <c r="AW3060" s="80"/>
      <c r="AX3060" s="80"/>
      <c r="BC3060" s="79"/>
    </row>
    <row r="3061" spans="30:55" x14ac:dyDescent="0.25">
      <c r="AH3061" s="79"/>
      <c r="AI3061" s="79"/>
      <c r="AJ3061" s="80"/>
      <c r="AK3061" s="79"/>
      <c r="AM3061" s="79"/>
      <c r="AS3061" s="80"/>
      <c r="AW3061" s="80"/>
      <c r="BC3061" s="79"/>
    </row>
    <row r="3062" spans="30:55" x14ac:dyDescent="0.25">
      <c r="AD3062" s="27"/>
      <c r="AE3062" s="27"/>
      <c r="AH3062" s="79"/>
      <c r="AI3062" s="79"/>
      <c r="AJ3062" s="80"/>
      <c r="AK3062" s="79"/>
      <c r="AM3062" s="79"/>
      <c r="AS3062" s="80"/>
      <c r="AV3062" s="79"/>
      <c r="AW3062" s="80"/>
      <c r="BC3062" s="79"/>
    </row>
    <row r="3063" spans="30:55" x14ac:dyDescent="0.25">
      <c r="AD3063" s="27"/>
      <c r="AE3063" s="27"/>
      <c r="AH3063" s="79"/>
      <c r="AI3063" s="79"/>
      <c r="AJ3063" s="80"/>
      <c r="AK3063" s="79"/>
      <c r="AS3063" s="80"/>
      <c r="AW3063" s="80"/>
      <c r="AX3063" s="80"/>
      <c r="BC3063" s="79"/>
    </row>
    <row r="3064" spans="30:55" x14ac:dyDescent="0.25">
      <c r="AH3064" s="79"/>
      <c r="AI3064" s="79"/>
      <c r="AJ3064" s="80"/>
      <c r="AK3064" s="79"/>
      <c r="AS3064" s="80"/>
      <c r="AW3064" s="80"/>
      <c r="BC3064" s="79"/>
    </row>
    <row r="3065" spans="30:55" x14ac:dyDescent="0.25">
      <c r="AD3065" s="27"/>
      <c r="AE3065" s="27"/>
      <c r="AH3065" s="79"/>
      <c r="AI3065" s="79"/>
      <c r="AJ3065" s="80"/>
      <c r="AK3065" s="79"/>
      <c r="AS3065" s="80"/>
      <c r="AW3065" s="80"/>
      <c r="AX3065" s="80"/>
      <c r="BC3065" s="79"/>
    </row>
    <row r="3066" spans="30:55" x14ac:dyDescent="0.25">
      <c r="AD3066" s="27"/>
      <c r="AE3066" s="27"/>
      <c r="AH3066" s="79"/>
      <c r="AI3066" s="79"/>
      <c r="AJ3066" s="80"/>
      <c r="AK3066" s="79"/>
      <c r="AS3066" s="80"/>
      <c r="AW3066" s="80"/>
      <c r="AX3066" s="80"/>
      <c r="BC3066" s="79"/>
    </row>
    <row r="3067" spans="30:55" x14ac:dyDescent="0.25">
      <c r="AD3067" s="27"/>
      <c r="AE3067" s="27"/>
      <c r="AH3067" s="79"/>
      <c r="AI3067" s="79"/>
      <c r="AJ3067" s="80"/>
      <c r="AK3067" s="79"/>
      <c r="AS3067" s="80"/>
      <c r="AW3067" s="80"/>
      <c r="AX3067" s="80"/>
      <c r="BC3067" s="79"/>
    </row>
    <row r="3068" spans="30:55" x14ac:dyDescent="0.25">
      <c r="AD3068" s="27"/>
      <c r="AE3068" s="27"/>
      <c r="AH3068" s="79"/>
      <c r="AI3068" s="79"/>
      <c r="AJ3068" s="80"/>
      <c r="AK3068" s="79"/>
      <c r="AS3068" s="80"/>
      <c r="AW3068" s="80"/>
      <c r="AX3068" s="80"/>
      <c r="BC3068" s="79"/>
    </row>
    <row r="3069" spans="30:55" x14ac:dyDescent="0.25">
      <c r="AD3069" s="27"/>
      <c r="AE3069" s="27"/>
      <c r="AH3069" s="79"/>
      <c r="AI3069" s="79"/>
      <c r="AJ3069" s="80"/>
      <c r="AK3069" s="79"/>
      <c r="AS3069" s="80"/>
      <c r="AW3069" s="80"/>
      <c r="AX3069" s="80"/>
      <c r="BC3069" s="79"/>
    </row>
    <row r="3070" spans="30:55" x14ac:dyDescent="0.25">
      <c r="AD3070" s="27"/>
      <c r="AE3070" s="27"/>
      <c r="AH3070" s="79"/>
      <c r="AI3070" s="79"/>
      <c r="AJ3070" s="80"/>
      <c r="AK3070" s="79"/>
      <c r="AS3070" s="80"/>
      <c r="AW3070" s="80"/>
      <c r="AX3070" s="80"/>
      <c r="BC3070" s="79"/>
    </row>
    <row r="3071" spans="30:55" x14ac:dyDescent="0.25">
      <c r="AD3071" s="27"/>
      <c r="AE3071" s="27"/>
      <c r="AH3071" s="79"/>
      <c r="AI3071" s="79"/>
      <c r="AJ3071" s="80"/>
      <c r="AK3071" s="79"/>
      <c r="AS3071" s="80"/>
      <c r="AW3071" s="80"/>
      <c r="AX3071" s="80"/>
      <c r="BC3071" s="79"/>
    </row>
    <row r="3072" spans="30:55" x14ac:dyDescent="0.25">
      <c r="AD3072" s="27"/>
      <c r="AE3072" s="27"/>
      <c r="AH3072" s="79"/>
      <c r="AI3072" s="79"/>
      <c r="AJ3072" s="80"/>
      <c r="AK3072" s="79"/>
      <c r="AS3072" s="80"/>
      <c r="AW3072" s="80"/>
      <c r="AX3072" s="80"/>
      <c r="BC3072" s="79"/>
    </row>
    <row r="3073" spans="30:55" x14ac:dyDescent="0.25">
      <c r="AD3073" s="27"/>
      <c r="AE3073" s="27"/>
      <c r="AH3073" s="79"/>
      <c r="AI3073" s="79"/>
      <c r="AJ3073" s="80"/>
      <c r="AK3073" s="79"/>
      <c r="AS3073" s="80"/>
      <c r="AW3073" s="80"/>
      <c r="AX3073" s="80"/>
      <c r="BC3073" s="79"/>
    </row>
    <row r="3074" spans="30:55" x14ac:dyDescent="0.25">
      <c r="AH3074" s="79"/>
      <c r="AI3074" s="79"/>
      <c r="AJ3074" s="80"/>
      <c r="AK3074" s="79"/>
      <c r="AS3074" s="80"/>
      <c r="AW3074" s="80"/>
      <c r="BC3074" s="79"/>
    </row>
    <row r="3075" spans="30:55" x14ac:dyDescent="0.25">
      <c r="AH3075" s="79"/>
      <c r="AI3075" s="79"/>
      <c r="AJ3075" s="80"/>
      <c r="AK3075" s="79"/>
      <c r="AS3075" s="80"/>
      <c r="AW3075" s="80"/>
      <c r="BC3075" s="79"/>
    </row>
    <row r="3076" spans="30:55" x14ac:dyDescent="0.25">
      <c r="AD3076" s="27"/>
      <c r="AE3076" s="27"/>
      <c r="AH3076" s="79"/>
      <c r="AI3076" s="79"/>
      <c r="AJ3076" s="80"/>
      <c r="AK3076" s="79"/>
      <c r="AS3076" s="80"/>
      <c r="AW3076" s="80"/>
      <c r="AX3076" s="80"/>
      <c r="BC3076" s="79"/>
    </row>
    <row r="3077" spans="30:55" x14ac:dyDescent="0.25">
      <c r="AD3077" s="27"/>
      <c r="AE3077" s="27"/>
      <c r="AH3077" s="79"/>
      <c r="AI3077" s="79"/>
      <c r="AJ3077" s="80"/>
      <c r="AK3077" s="79"/>
      <c r="AS3077" s="80"/>
      <c r="AW3077" s="80"/>
      <c r="AX3077" s="80"/>
      <c r="BC3077" s="79"/>
    </row>
    <row r="3078" spans="30:55" x14ac:dyDescent="0.25">
      <c r="AD3078" s="27"/>
      <c r="AE3078" s="27"/>
      <c r="AH3078" s="79"/>
      <c r="AI3078" s="79"/>
      <c r="AJ3078" s="80"/>
      <c r="AK3078" s="79"/>
      <c r="AS3078" s="80"/>
      <c r="AW3078" s="80"/>
      <c r="BC3078" s="79"/>
    </row>
    <row r="3079" spans="30:55" x14ac:dyDescent="0.25">
      <c r="AD3079" s="27"/>
      <c r="AE3079" s="27"/>
      <c r="AH3079" s="79"/>
      <c r="AI3079" s="79"/>
      <c r="AJ3079" s="80"/>
      <c r="AK3079" s="79"/>
      <c r="AS3079" s="80"/>
      <c r="AW3079" s="80"/>
      <c r="BC3079" s="79"/>
    </row>
    <row r="3080" spans="30:55" x14ac:dyDescent="0.25">
      <c r="AD3080" s="27"/>
      <c r="AE3080" s="27"/>
      <c r="AH3080" s="79"/>
      <c r="AI3080" s="79"/>
      <c r="AJ3080" s="80"/>
      <c r="AK3080" s="79"/>
      <c r="AS3080" s="80"/>
      <c r="AW3080" s="80"/>
      <c r="BC3080" s="79"/>
    </row>
    <row r="3081" spans="30:55" x14ac:dyDescent="0.25">
      <c r="AD3081" s="27"/>
      <c r="AE3081" s="27"/>
      <c r="AH3081" s="79"/>
      <c r="AI3081" s="79"/>
      <c r="AJ3081" s="80"/>
      <c r="AK3081" s="79"/>
      <c r="AS3081" s="80"/>
      <c r="AW3081" s="80"/>
      <c r="BC3081" s="79"/>
    </row>
    <row r="3082" spans="30:55" x14ac:dyDescent="0.25">
      <c r="AH3082" s="79"/>
      <c r="AI3082" s="79"/>
      <c r="AJ3082" s="80"/>
      <c r="AK3082" s="79"/>
      <c r="AS3082" s="80"/>
      <c r="BC3082" s="79"/>
    </row>
    <row r="3083" spans="30:55" x14ac:dyDescent="0.25">
      <c r="AH3083" s="79"/>
      <c r="AI3083" s="79"/>
      <c r="AJ3083" s="80"/>
      <c r="AK3083" s="79"/>
      <c r="AS3083" s="80"/>
      <c r="BC3083" s="79"/>
    </row>
    <row r="3084" spans="30:55" x14ac:dyDescent="0.25">
      <c r="AD3084" s="27"/>
      <c r="AE3084" s="27"/>
      <c r="AH3084" s="79"/>
      <c r="AI3084" s="79"/>
      <c r="AJ3084" s="80"/>
      <c r="AK3084" s="79"/>
      <c r="AM3084" s="79"/>
      <c r="AS3084" s="80"/>
      <c r="AV3084" s="79"/>
      <c r="AW3084" s="80"/>
      <c r="AX3084" s="80"/>
      <c r="BC3084" s="79"/>
    </row>
    <row r="3085" spans="30:55" x14ac:dyDescent="0.25">
      <c r="AH3085" s="79"/>
      <c r="AI3085" s="79"/>
      <c r="AJ3085" s="80"/>
      <c r="AK3085" s="79"/>
      <c r="AM3085" s="79"/>
      <c r="AS3085" s="80"/>
      <c r="BC3085" s="79"/>
    </row>
    <row r="3086" spans="30:55" x14ac:dyDescent="0.25">
      <c r="AH3086" s="79"/>
      <c r="AI3086" s="79"/>
      <c r="AJ3086" s="80"/>
      <c r="AK3086" s="79"/>
      <c r="AS3086" s="80"/>
      <c r="AW3086" s="80"/>
      <c r="BC3086" s="79"/>
    </row>
    <row r="3087" spans="30:55" x14ac:dyDescent="0.25">
      <c r="AH3087" s="79"/>
      <c r="AI3087" s="79"/>
      <c r="AJ3087" s="80"/>
      <c r="AK3087" s="79"/>
      <c r="AS3087" s="80"/>
      <c r="BC3087" s="79"/>
    </row>
    <row r="3088" spans="30:55" x14ac:dyDescent="0.25">
      <c r="AH3088" s="79"/>
      <c r="AI3088" s="79"/>
      <c r="AJ3088" s="80"/>
      <c r="AK3088" s="79"/>
      <c r="AM3088" s="79"/>
      <c r="AS3088" s="80"/>
      <c r="AW3088" s="80"/>
      <c r="BC3088" s="79"/>
    </row>
    <row r="3089" spans="30:55" x14ac:dyDescent="0.25">
      <c r="AH3089" s="79"/>
      <c r="AI3089" s="79"/>
      <c r="AJ3089" s="80"/>
      <c r="AK3089" s="79"/>
      <c r="AM3089" s="79"/>
      <c r="AR3089" s="79"/>
      <c r="AS3089" s="80"/>
      <c r="BC3089" s="79"/>
    </row>
    <row r="3090" spans="30:55" x14ac:dyDescent="0.25">
      <c r="AH3090" s="79"/>
      <c r="AI3090" s="79"/>
      <c r="AJ3090" s="80"/>
      <c r="AK3090" s="79"/>
      <c r="AM3090" s="79"/>
      <c r="AS3090" s="80"/>
      <c r="BC3090" s="79"/>
    </row>
    <row r="3091" spans="30:55" x14ac:dyDescent="0.25">
      <c r="AD3091" s="27"/>
      <c r="AE3091" s="27"/>
      <c r="AH3091" s="79"/>
      <c r="AI3091" s="79"/>
      <c r="AJ3091" s="80"/>
      <c r="AK3091" s="79"/>
      <c r="AM3091" s="79"/>
      <c r="AS3091" s="80"/>
      <c r="BC3091" s="79"/>
    </row>
    <row r="3092" spans="30:55" x14ac:dyDescent="0.25">
      <c r="AH3092" s="79"/>
      <c r="AI3092" s="79"/>
      <c r="AJ3092" s="80"/>
      <c r="AK3092" s="79"/>
      <c r="AM3092" s="79"/>
      <c r="AS3092" s="80"/>
      <c r="BC3092" s="79"/>
    </row>
    <row r="3093" spans="30:55" x14ac:dyDescent="0.25">
      <c r="AD3093" s="27"/>
      <c r="AE3093" s="27"/>
      <c r="AH3093" s="79"/>
      <c r="AI3093" s="79"/>
      <c r="AJ3093" s="80"/>
      <c r="AK3093" s="79"/>
      <c r="AM3093" s="79"/>
      <c r="AS3093" s="80"/>
      <c r="AV3093" s="79"/>
      <c r="AW3093" s="80"/>
      <c r="AX3093" s="80"/>
      <c r="BC3093" s="79"/>
    </row>
    <row r="3094" spans="30:55" x14ac:dyDescent="0.25">
      <c r="AD3094" s="27"/>
      <c r="AE3094" s="27"/>
      <c r="AH3094" s="79"/>
      <c r="AI3094" s="79"/>
      <c r="AJ3094" s="80"/>
      <c r="AK3094" s="79"/>
      <c r="AS3094" s="80"/>
      <c r="BC3094" s="79"/>
    </row>
    <row r="3095" spans="30:55" x14ac:dyDescent="0.25">
      <c r="AH3095" s="79"/>
      <c r="AI3095" s="79"/>
      <c r="AJ3095" s="80"/>
      <c r="AK3095" s="79"/>
      <c r="AM3095" s="79"/>
      <c r="AS3095" s="80"/>
      <c r="AW3095" s="80"/>
      <c r="BC3095" s="79"/>
    </row>
    <row r="3096" spans="30:55" x14ac:dyDescent="0.25">
      <c r="AD3096" s="27"/>
      <c r="AE3096" s="27"/>
      <c r="AH3096" s="79"/>
      <c r="AI3096" s="79"/>
      <c r="AJ3096" s="80"/>
      <c r="AK3096" s="79"/>
      <c r="AS3096" s="80"/>
      <c r="AV3096" s="79"/>
      <c r="AW3096" s="80"/>
      <c r="AX3096" s="80"/>
      <c r="BC3096" s="79"/>
    </row>
    <row r="3097" spans="30:55" x14ac:dyDescent="0.25">
      <c r="AD3097" s="27"/>
      <c r="AE3097" s="27"/>
      <c r="AH3097" s="79"/>
      <c r="AI3097" s="79"/>
      <c r="AJ3097" s="80"/>
      <c r="AK3097" s="79"/>
      <c r="AM3097" s="79"/>
      <c r="AS3097" s="80"/>
      <c r="AW3097" s="80"/>
      <c r="BC3097" s="79"/>
    </row>
    <row r="3098" spans="30:55" x14ac:dyDescent="0.25">
      <c r="AD3098" s="27"/>
      <c r="AE3098" s="27"/>
      <c r="AH3098" s="79"/>
      <c r="AI3098" s="79"/>
      <c r="AJ3098" s="80"/>
      <c r="AK3098" s="79"/>
      <c r="AM3098" s="79"/>
      <c r="AS3098" s="80"/>
      <c r="AW3098" s="80"/>
      <c r="AX3098" s="80"/>
      <c r="BC3098" s="79"/>
    </row>
    <row r="3099" spans="30:55" x14ac:dyDescent="0.25">
      <c r="AD3099" s="27"/>
      <c r="AE3099" s="27"/>
      <c r="AH3099" s="79"/>
      <c r="AI3099" s="79"/>
      <c r="AJ3099" s="80"/>
      <c r="AK3099" s="79"/>
      <c r="AM3099" s="79"/>
      <c r="AS3099" s="80"/>
      <c r="AW3099" s="80"/>
      <c r="BC3099" s="79"/>
    </row>
    <row r="3100" spans="30:55" x14ac:dyDescent="0.25">
      <c r="AD3100" s="27"/>
      <c r="AE3100" s="27"/>
      <c r="AH3100" s="79"/>
      <c r="AI3100" s="79"/>
      <c r="AJ3100" s="80"/>
      <c r="AK3100" s="79"/>
      <c r="AM3100" s="79"/>
      <c r="AS3100" s="80"/>
      <c r="BC3100" s="79"/>
    </row>
    <row r="3101" spans="30:55" x14ac:dyDescent="0.25">
      <c r="AD3101" s="27"/>
      <c r="AE3101" s="27"/>
      <c r="AH3101" s="79"/>
      <c r="AI3101" s="79"/>
      <c r="AJ3101" s="80"/>
      <c r="AK3101" s="79"/>
      <c r="AS3101" s="80"/>
      <c r="AW3101" s="80"/>
      <c r="AX3101" s="80"/>
      <c r="BC3101" s="79"/>
    </row>
    <row r="3102" spans="30:55" x14ac:dyDescent="0.25">
      <c r="AD3102" s="27"/>
      <c r="AE3102" s="27"/>
      <c r="AH3102" s="79"/>
      <c r="AI3102" s="79"/>
      <c r="AJ3102" s="80"/>
      <c r="AK3102" s="79"/>
      <c r="AS3102" s="80"/>
      <c r="AW3102" s="80"/>
      <c r="AX3102" s="80"/>
      <c r="BC3102" s="79"/>
    </row>
    <row r="3103" spans="30:55" x14ac:dyDescent="0.25">
      <c r="AD3103" s="27"/>
      <c r="AE3103" s="27"/>
      <c r="AH3103" s="79"/>
      <c r="AI3103" s="79"/>
      <c r="AJ3103" s="80"/>
      <c r="AK3103" s="79"/>
      <c r="AS3103" s="80"/>
      <c r="AW3103" s="80"/>
      <c r="AX3103" s="80"/>
      <c r="BC3103" s="79"/>
    </row>
    <row r="3104" spans="30:55" x14ac:dyDescent="0.25">
      <c r="AH3104" s="79"/>
      <c r="AI3104" s="79"/>
      <c r="AJ3104" s="80"/>
      <c r="AK3104" s="79"/>
      <c r="AM3104" s="79"/>
      <c r="AS3104" s="80"/>
      <c r="AV3104" s="79"/>
      <c r="AW3104" s="80"/>
      <c r="BC3104" s="79"/>
    </row>
    <row r="3105" spans="30:55" x14ac:dyDescent="0.25">
      <c r="AD3105" s="27"/>
      <c r="AE3105" s="27"/>
      <c r="AH3105" s="79"/>
      <c r="AI3105" s="79"/>
      <c r="AJ3105" s="80"/>
      <c r="AK3105" s="79"/>
      <c r="AS3105" s="80"/>
      <c r="AW3105" s="80"/>
      <c r="AX3105" s="80"/>
      <c r="BC3105" s="79"/>
    </row>
    <row r="3106" spans="30:55" x14ac:dyDescent="0.25">
      <c r="AD3106" s="27"/>
      <c r="AE3106" s="27"/>
      <c r="AH3106" s="79"/>
      <c r="AI3106" s="79"/>
      <c r="AJ3106" s="80"/>
      <c r="AK3106" s="79"/>
      <c r="AS3106" s="80"/>
      <c r="AW3106" s="80"/>
      <c r="AX3106" s="80"/>
      <c r="BC3106" s="79"/>
    </row>
    <row r="3107" spans="30:55" x14ac:dyDescent="0.25">
      <c r="AD3107" s="27"/>
      <c r="AE3107" s="27"/>
      <c r="AH3107" s="79"/>
      <c r="AI3107" s="79"/>
      <c r="AJ3107" s="80"/>
      <c r="AK3107" s="79"/>
      <c r="AS3107" s="80"/>
      <c r="AW3107" s="80"/>
      <c r="AX3107" s="80"/>
      <c r="BC3107" s="79"/>
    </row>
    <row r="3108" spans="30:55" x14ac:dyDescent="0.25">
      <c r="AD3108" s="27"/>
      <c r="AE3108" s="27"/>
      <c r="AH3108" s="79"/>
      <c r="AI3108" s="79"/>
      <c r="AJ3108" s="80"/>
      <c r="AK3108" s="79"/>
      <c r="AS3108" s="80"/>
      <c r="AW3108" s="80"/>
      <c r="AX3108" s="80"/>
      <c r="BC3108" s="79"/>
    </row>
    <row r="3109" spans="30:55" x14ac:dyDescent="0.25">
      <c r="AD3109" s="27"/>
      <c r="AE3109" s="27"/>
      <c r="AH3109" s="79"/>
      <c r="AI3109" s="79"/>
      <c r="AJ3109" s="80"/>
      <c r="AK3109" s="79"/>
      <c r="AM3109" s="79"/>
      <c r="AS3109" s="80"/>
      <c r="AV3109" s="79"/>
      <c r="AW3109" s="80"/>
      <c r="BC3109" s="79"/>
    </row>
    <row r="3110" spans="30:55" x14ac:dyDescent="0.25">
      <c r="AD3110" s="27"/>
      <c r="AE3110" s="27"/>
      <c r="AH3110" s="79"/>
      <c r="AI3110" s="79"/>
      <c r="AJ3110" s="80"/>
      <c r="AK3110" s="79"/>
      <c r="AS3110" s="80"/>
      <c r="AW3110" s="80"/>
      <c r="BC3110" s="79"/>
    </row>
    <row r="3111" spans="30:55" x14ac:dyDescent="0.25">
      <c r="AD3111" s="27"/>
      <c r="AE3111" s="27"/>
      <c r="AH3111" s="79"/>
      <c r="AI3111" s="79"/>
      <c r="AJ3111" s="80"/>
      <c r="AK3111" s="79"/>
      <c r="AS3111" s="80"/>
      <c r="AW3111" s="80"/>
      <c r="AX3111" s="80"/>
      <c r="BC3111" s="79"/>
    </row>
    <row r="3112" spans="30:55" x14ac:dyDescent="0.25">
      <c r="AD3112" s="27"/>
      <c r="AE3112" s="27"/>
      <c r="AH3112" s="79"/>
      <c r="AI3112" s="79"/>
      <c r="AJ3112" s="80"/>
      <c r="AK3112" s="79"/>
      <c r="AS3112" s="80"/>
      <c r="AW3112" s="80"/>
      <c r="AX3112" s="80"/>
      <c r="BC3112" s="79"/>
    </row>
    <row r="3113" spans="30:55" x14ac:dyDescent="0.25">
      <c r="AD3113" s="27"/>
      <c r="AE3113" s="27"/>
      <c r="AH3113" s="79"/>
      <c r="AI3113" s="79"/>
      <c r="AJ3113" s="80"/>
      <c r="AK3113" s="79"/>
      <c r="AS3113" s="80"/>
      <c r="AW3113" s="80"/>
      <c r="AX3113" s="80"/>
      <c r="BC3113" s="79"/>
    </row>
    <row r="3114" spans="30:55" x14ac:dyDescent="0.25">
      <c r="AD3114" s="27"/>
      <c r="AE3114" s="27"/>
      <c r="AH3114" s="79"/>
      <c r="AI3114" s="79"/>
      <c r="AJ3114" s="80"/>
      <c r="AK3114" s="79"/>
      <c r="AS3114" s="80"/>
      <c r="AW3114" s="80"/>
      <c r="BC3114" s="79"/>
    </row>
    <row r="3115" spans="30:55" x14ac:dyDescent="0.25">
      <c r="AD3115" s="27"/>
      <c r="AE3115" s="27"/>
      <c r="AH3115" s="79"/>
      <c r="AI3115" s="79"/>
      <c r="AJ3115" s="80"/>
      <c r="AK3115" s="79"/>
      <c r="AS3115" s="80"/>
      <c r="AW3115" s="80"/>
      <c r="AX3115" s="80"/>
      <c r="BC3115" s="79"/>
    </row>
    <row r="3116" spans="30:55" x14ac:dyDescent="0.25">
      <c r="AD3116" s="27"/>
      <c r="AE3116" s="27"/>
      <c r="AH3116" s="79"/>
      <c r="AI3116" s="79"/>
      <c r="AJ3116" s="80"/>
      <c r="AK3116" s="79"/>
      <c r="AS3116" s="80"/>
      <c r="AW3116" s="80"/>
      <c r="AX3116" s="80"/>
      <c r="BC3116" s="79"/>
    </row>
    <row r="3117" spans="30:55" x14ac:dyDescent="0.25">
      <c r="AH3117" s="79"/>
      <c r="AI3117" s="79"/>
      <c r="AJ3117" s="80"/>
      <c r="AK3117" s="79"/>
      <c r="AS3117" s="80"/>
      <c r="AW3117" s="80"/>
      <c r="AX3117" s="80"/>
      <c r="BC3117" s="79"/>
    </row>
    <row r="3118" spans="30:55" x14ac:dyDescent="0.25">
      <c r="AH3118" s="79"/>
      <c r="AI3118" s="79"/>
      <c r="AJ3118" s="80"/>
      <c r="AK3118" s="79"/>
      <c r="AS3118" s="80"/>
      <c r="AW3118" s="80"/>
      <c r="AX3118" s="80"/>
      <c r="BC3118" s="79"/>
    </row>
    <row r="3119" spans="30:55" x14ac:dyDescent="0.25">
      <c r="AH3119" s="79"/>
      <c r="AI3119" s="79"/>
      <c r="AJ3119" s="80"/>
      <c r="AK3119" s="79"/>
      <c r="AS3119" s="80"/>
      <c r="AW3119" s="80"/>
      <c r="AX3119" s="80"/>
      <c r="BC3119" s="79"/>
    </row>
    <row r="3120" spans="30:55" x14ac:dyDescent="0.25">
      <c r="AH3120" s="79"/>
      <c r="AI3120" s="79"/>
      <c r="AJ3120" s="80"/>
      <c r="AK3120" s="79"/>
      <c r="AS3120" s="80"/>
      <c r="AW3120" s="80"/>
      <c r="BC3120" s="79"/>
    </row>
    <row r="3121" spans="30:55" x14ac:dyDescent="0.25">
      <c r="AH3121" s="79"/>
      <c r="AI3121" s="79"/>
      <c r="AJ3121" s="80"/>
      <c r="AK3121" s="79"/>
      <c r="AS3121" s="80"/>
      <c r="AW3121" s="80"/>
      <c r="AX3121" s="80"/>
      <c r="BC3121" s="79"/>
    </row>
    <row r="3122" spans="30:55" x14ac:dyDescent="0.25">
      <c r="AH3122" s="79"/>
      <c r="AI3122" s="79"/>
      <c r="AJ3122" s="80"/>
      <c r="AK3122" s="79"/>
      <c r="AS3122" s="80"/>
      <c r="AW3122" s="80"/>
      <c r="AX3122" s="80"/>
      <c r="BC3122" s="79"/>
    </row>
    <row r="3123" spans="30:55" x14ac:dyDescent="0.25">
      <c r="AH3123" s="79"/>
      <c r="AI3123" s="79"/>
      <c r="AJ3123" s="80"/>
      <c r="AK3123" s="79"/>
      <c r="AS3123" s="80"/>
      <c r="AW3123" s="80"/>
      <c r="AX3123" s="80"/>
      <c r="BC3123" s="79"/>
    </row>
    <row r="3124" spans="30:55" x14ac:dyDescent="0.25">
      <c r="AD3124" s="27"/>
      <c r="AE3124" s="27"/>
      <c r="AH3124" s="79"/>
      <c r="AI3124" s="79"/>
      <c r="AJ3124" s="80"/>
      <c r="AK3124" s="79"/>
      <c r="AS3124" s="80"/>
      <c r="BC3124" s="79"/>
    </row>
    <row r="3125" spans="30:55" x14ac:dyDescent="0.25">
      <c r="AH3125" s="79"/>
      <c r="AI3125" s="79"/>
      <c r="AJ3125" s="80"/>
      <c r="AK3125" s="79"/>
      <c r="AS3125" s="80"/>
      <c r="AW3125" s="80"/>
      <c r="AX3125" s="80"/>
      <c r="BC3125" s="79"/>
    </row>
    <row r="3126" spans="30:55" x14ac:dyDescent="0.25">
      <c r="AH3126" s="79"/>
      <c r="AI3126" s="79"/>
      <c r="AJ3126" s="80"/>
      <c r="AK3126" s="79"/>
      <c r="AS3126" s="80"/>
      <c r="AW3126" s="80"/>
      <c r="AX3126" s="80"/>
      <c r="BC3126" s="79"/>
    </row>
    <row r="3127" spans="30:55" x14ac:dyDescent="0.25">
      <c r="AH3127" s="79"/>
      <c r="AI3127" s="79"/>
      <c r="AJ3127" s="80"/>
      <c r="AK3127" s="79"/>
      <c r="AS3127" s="80"/>
      <c r="AW3127" s="80"/>
      <c r="AX3127" s="80"/>
      <c r="BC3127" s="79"/>
    </row>
    <row r="3128" spans="30:55" x14ac:dyDescent="0.25">
      <c r="AH3128" s="79"/>
      <c r="AI3128" s="79"/>
      <c r="AJ3128" s="80"/>
      <c r="AK3128" s="79"/>
      <c r="AS3128" s="80"/>
      <c r="AW3128" s="80"/>
      <c r="AX3128" s="80"/>
      <c r="BC3128" s="79"/>
    </row>
    <row r="3129" spans="30:55" x14ac:dyDescent="0.25">
      <c r="AH3129" s="79"/>
      <c r="AI3129" s="79"/>
      <c r="AJ3129" s="80"/>
      <c r="AK3129" s="79"/>
      <c r="AS3129" s="80"/>
      <c r="AW3129" s="80"/>
      <c r="AX3129" s="80"/>
      <c r="BC3129" s="79"/>
    </row>
    <row r="3130" spans="30:55" x14ac:dyDescent="0.25">
      <c r="AD3130" s="27"/>
      <c r="AE3130" s="27"/>
      <c r="AH3130" s="79"/>
      <c r="AI3130" s="79"/>
      <c r="AJ3130" s="80"/>
      <c r="AK3130" s="79"/>
      <c r="AS3130" s="80"/>
      <c r="AW3130" s="80"/>
      <c r="AX3130" s="80"/>
      <c r="BC3130" s="79"/>
    </row>
    <row r="3131" spans="30:55" x14ac:dyDescent="0.25">
      <c r="AD3131" s="27"/>
      <c r="AE3131" s="27"/>
      <c r="AH3131" s="79"/>
      <c r="AI3131" s="79"/>
      <c r="AJ3131" s="80"/>
      <c r="AK3131" s="79"/>
      <c r="AS3131" s="80"/>
      <c r="AW3131" s="80"/>
      <c r="BC3131" s="79"/>
    </row>
    <row r="3132" spans="30:55" x14ac:dyDescent="0.25">
      <c r="AD3132" s="27"/>
      <c r="AE3132" s="27"/>
      <c r="AH3132" s="79"/>
      <c r="AI3132" s="79"/>
      <c r="AJ3132" s="80"/>
      <c r="AK3132" s="79"/>
      <c r="AS3132" s="80"/>
      <c r="AW3132" s="80"/>
      <c r="BC3132" s="79"/>
    </row>
    <row r="3133" spans="30:55" x14ac:dyDescent="0.25">
      <c r="AD3133" s="27"/>
      <c r="AE3133" s="27"/>
      <c r="AH3133" s="79"/>
      <c r="AI3133" s="79"/>
      <c r="AJ3133" s="80"/>
      <c r="AK3133" s="79"/>
      <c r="AS3133" s="80"/>
      <c r="AW3133" s="80"/>
      <c r="BC3133" s="79"/>
    </row>
    <row r="3134" spans="30:55" x14ac:dyDescent="0.25">
      <c r="AD3134" s="27"/>
      <c r="AE3134" s="27"/>
      <c r="AH3134" s="79"/>
      <c r="AI3134" s="79"/>
      <c r="AJ3134" s="80"/>
      <c r="AK3134" s="79"/>
      <c r="AS3134" s="80"/>
      <c r="AW3134" s="80"/>
      <c r="BC3134" s="79"/>
    </row>
    <row r="3135" spans="30:55" x14ac:dyDescent="0.25">
      <c r="AD3135" s="27"/>
      <c r="AE3135" s="27"/>
      <c r="AH3135" s="79"/>
      <c r="AI3135" s="79"/>
      <c r="AJ3135" s="80"/>
      <c r="AK3135" s="79"/>
      <c r="AS3135" s="80"/>
      <c r="AW3135" s="80"/>
      <c r="BC3135" s="79"/>
    </row>
    <row r="3136" spans="30:55" x14ac:dyDescent="0.25">
      <c r="AH3136" s="79"/>
      <c r="AI3136" s="79"/>
      <c r="AJ3136" s="80"/>
      <c r="AK3136" s="79"/>
      <c r="AS3136" s="80"/>
      <c r="AW3136" s="80"/>
      <c r="BC3136" s="79"/>
    </row>
    <row r="3137" spans="30:55" x14ac:dyDescent="0.25">
      <c r="AH3137" s="79"/>
      <c r="AI3137" s="79"/>
      <c r="AJ3137" s="80"/>
      <c r="AK3137" s="79"/>
      <c r="AS3137" s="80"/>
      <c r="BC3137" s="79"/>
    </row>
    <row r="3138" spans="30:55" x14ac:dyDescent="0.25">
      <c r="AH3138" s="79"/>
      <c r="AI3138" s="79"/>
      <c r="AJ3138" s="80"/>
      <c r="AK3138" s="79"/>
      <c r="AS3138" s="80"/>
      <c r="BC3138" s="79"/>
    </row>
    <row r="3139" spans="30:55" x14ac:dyDescent="0.25">
      <c r="AD3139" s="27"/>
      <c r="AE3139" s="27"/>
      <c r="AH3139" s="79"/>
      <c r="AI3139" s="79"/>
      <c r="AJ3139" s="80"/>
      <c r="AK3139" s="79"/>
      <c r="AS3139" s="80"/>
      <c r="AW3139" s="80"/>
      <c r="BC3139" s="79"/>
    </row>
    <row r="3140" spans="30:55" x14ac:dyDescent="0.25">
      <c r="AD3140" s="27"/>
      <c r="AE3140" s="27"/>
      <c r="AH3140" s="79"/>
      <c r="AI3140" s="79"/>
      <c r="AJ3140" s="80"/>
      <c r="AK3140" s="79"/>
      <c r="AS3140" s="80"/>
      <c r="BC3140" s="79"/>
    </row>
    <row r="3141" spans="30:55" x14ac:dyDescent="0.25">
      <c r="AD3141" s="27"/>
      <c r="AE3141" s="27"/>
      <c r="AH3141" s="79"/>
      <c r="AI3141" s="79"/>
      <c r="AJ3141" s="80"/>
      <c r="AK3141" s="79"/>
      <c r="AS3141" s="80"/>
      <c r="BC3141" s="79"/>
    </row>
    <row r="3142" spans="30:55" x14ac:dyDescent="0.25">
      <c r="AD3142" s="27"/>
      <c r="AE3142" s="27"/>
      <c r="AH3142" s="79"/>
      <c r="AI3142" s="79"/>
      <c r="AJ3142" s="80"/>
      <c r="AK3142" s="79"/>
      <c r="AS3142" s="80"/>
      <c r="BC3142" s="79"/>
    </row>
    <row r="3143" spans="30:55" x14ac:dyDescent="0.25">
      <c r="AD3143" s="27"/>
      <c r="AE3143" s="27"/>
      <c r="AH3143" s="79"/>
      <c r="AI3143" s="79"/>
      <c r="AJ3143" s="80"/>
      <c r="AK3143" s="79"/>
      <c r="AS3143" s="80"/>
      <c r="BC3143" s="79"/>
    </row>
    <row r="3144" spans="30:55" x14ac:dyDescent="0.25">
      <c r="AH3144" s="79"/>
      <c r="AI3144" s="79"/>
      <c r="AJ3144" s="80"/>
      <c r="AK3144" s="79"/>
      <c r="AS3144" s="80"/>
      <c r="BC3144" s="79"/>
    </row>
    <row r="3145" spans="30:55" x14ac:dyDescent="0.25">
      <c r="AD3145" s="27"/>
      <c r="AE3145" s="27"/>
      <c r="AH3145" s="79"/>
      <c r="AI3145" s="79"/>
      <c r="AJ3145" s="80"/>
      <c r="AK3145" s="79"/>
      <c r="AS3145" s="80"/>
      <c r="BC3145" s="79"/>
    </row>
    <row r="3146" spans="30:55" x14ac:dyDescent="0.25">
      <c r="AD3146" s="27"/>
      <c r="AE3146" s="27"/>
      <c r="AH3146" s="79"/>
      <c r="AI3146" s="79"/>
      <c r="AJ3146" s="80"/>
      <c r="AK3146" s="79"/>
      <c r="AS3146" s="80"/>
      <c r="BC3146" s="79"/>
    </row>
    <row r="3147" spans="30:55" x14ac:dyDescent="0.25">
      <c r="AD3147" s="27"/>
      <c r="AE3147" s="27"/>
      <c r="AH3147" s="79"/>
      <c r="AI3147" s="79"/>
      <c r="AJ3147" s="80"/>
      <c r="AK3147" s="79"/>
      <c r="AS3147" s="80"/>
      <c r="BC3147" s="79"/>
    </row>
    <row r="3148" spans="30:55" x14ac:dyDescent="0.25">
      <c r="AD3148" s="27"/>
      <c r="AE3148" s="27"/>
      <c r="AH3148" s="79"/>
      <c r="AI3148" s="79"/>
      <c r="AJ3148" s="80"/>
      <c r="AK3148" s="79"/>
      <c r="AS3148" s="80"/>
      <c r="BC3148" s="79"/>
    </row>
    <row r="3149" spans="30:55" x14ac:dyDescent="0.25">
      <c r="AD3149" s="27"/>
      <c r="AE3149" s="27"/>
      <c r="AH3149" s="79"/>
      <c r="AI3149" s="79"/>
      <c r="AJ3149" s="80"/>
      <c r="AK3149" s="79"/>
      <c r="AS3149" s="80"/>
      <c r="BC3149" s="79"/>
    </row>
    <row r="3150" spans="30:55" x14ac:dyDescent="0.25">
      <c r="AH3150" s="79"/>
      <c r="AI3150" s="79"/>
      <c r="AJ3150" s="80"/>
      <c r="AK3150" s="79"/>
      <c r="AS3150" s="80"/>
      <c r="BC3150" s="79"/>
    </row>
    <row r="3151" spans="30:55" x14ac:dyDescent="0.25">
      <c r="AH3151" s="79"/>
      <c r="AI3151" s="79"/>
      <c r="AJ3151" s="80"/>
      <c r="AK3151" s="79"/>
      <c r="AM3151" s="79"/>
      <c r="AO3151" s="80"/>
      <c r="AS3151" s="80"/>
      <c r="AW3151" s="80"/>
      <c r="AX3151" s="80"/>
      <c r="BC3151" s="79"/>
    </row>
    <row r="3152" spans="30:55" x14ac:dyDescent="0.25">
      <c r="AH3152" s="79"/>
      <c r="AI3152" s="79"/>
      <c r="AJ3152" s="80"/>
      <c r="AK3152" s="79"/>
      <c r="AO3152" s="80"/>
      <c r="AS3152" s="80"/>
      <c r="AW3152" s="80"/>
      <c r="AX3152" s="80"/>
      <c r="BC3152" s="79"/>
    </row>
    <row r="3153" spans="30:55" x14ac:dyDescent="0.25">
      <c r="AD3153" s="27"/>
      <c r="AE3153" s="27"/>
      <c r="AH3153" s="79"/>
      <c r="AI3153" s="79"/>
      <c r="AJ3153" s="80"/>
      <c r="AK3153" s="79"/>
      <c r="AO3153" s="80"/>
      <c r="AS3153" s="80"/>
      <c r="AW3153" s="80"/>
      <c r="AX3153" s="80"/>
      <c r="BC3153" s="79"/>
    </row>
    <row r="3154" spans="30:55" x14ac:dyDescent="0.25">
      <c r="AD3154" s="27"/>
      <c r="AE3154" s="27"/>
      <c r="AH3154" s="79"/>
      <c r="AI3154" s="79"/>
      <c r="AJ3154" s="80"/>
      <c r="AK3154" s="79"/>
      <c r="AO3154" s="80"/>
      <c r="AS3154" s="80"/>
      <c r="AW3154" s="80"/>
      <c r="AX3154" s="80"/>
      <c r="BC3154" s="79"/>
    </row>
    <row r="3155" spans="30:55" x14ac:dyDescent="0.25">
      <c r="AD3155" s="27"/>
      <c r="AE3155" s="27"/>
      <c r="AH3155" s="79"/>
      <c r="AI3155" s="79"/>
      <c r="AJ3155" s="80"/>
      <c r="AK3155" s="79"/>
      <c r="AM3155" s="79"/>
      <c r="AO3155" s="80"/>
      <c r="AS3155" s="80"/>
      <c r="AW3155" s="80"/>
      <c r="AX3155" s="80"/>
      <c r="BC3155" s="79"/>
    </row>
    <row r="3156" spans="30:55" x14ac:dyDescent="0.25">
      <c r="AH3156" s="79"/>
      <c r="AI3156" s="79"/>
      <c r="AJ3156" s="80"/>
      <c r="AK3156" s="79"/>
      <c r="AO3156" s="80"/>
      <c r="AS3156" s="80"/>
      <c r="AW3156" s="80"/>
      <c r="AX3156" s="80"/>
      <c r="BC3156" s="79"/>
    </row>
    <row r="3157" spans="30:55" x14ac:dyDescent="0.25">
      <c r="AH3157" s="79"/>
      <c r="AI3157" s="79"/>
      <c r="AJ3157" s="80"/>
      <c r="AK3157" s="79"/>
      <c r="AS3157" s="80"/>
      <c r="AW3157" s="80"/>
      <c r="AX3157" s="80"/>
      <c r="BC3157" s="79"/>
    </row>
    <row r="3158" spans="30:55" x14ac:dyDescent="0.25">
      <c r="AH3158" s="79"/>
      <c r="AI3158" s="79"/>
      <c r="AJ3158" s="80"/>
      <c r="AK3158" s="79"/>
      <c r="AM3158" s="79"/>
      <c r="AS3158" s="80"/>
      <c r="AV3158" s="79"/>
      <c r="AW3158" s="80"/>
      <c r="BC3158" s="79"/>
    </row>
    <row r="3159" spans="30:55" x14ac:dyDescent="0.25">
      <c r="AD3159" s="27"/>
      <c r="AE3159" s="27"/>
      <c r="AH3159" s="79"/>
      <c r="AI3159" s="79"/>
      <c r="AJ3159" s="80"/>
      <c r="AK3159" s="79"/>
      <c r="AS3159" s="80"/>
      <c r="AW3159" s="80"/>
      <c r="BC3159" s="79"/>
    </row>
    <row r="3160" spans="30:55" x14ac:dyDescent="0.25">
      <c r="AD3160" s="27"/>
      <c r="AE3160" s="27"/>
      <c r="AH3160" s="79"/>
      <c r="AI3160" s="79"/>
      <c r="AJ3160" s="80"/>
      <c r="AK3160" s="79"/>
      <c r="AO3160" s="80"/>
      <c r="AS3160" s="80"/>
      <c r="AW3160" s="80"/>
      <c r="BC3160" s="79"/>
    </row>
    <row r="3161" spans="30:55" x14ac:dyDescent="0.25">
      <c r="AH3161" s="79"/>
      <c r="AI3161" s="79"/>
      <c r="AJ3161" s="80"/>
      <c r="AK3161" s="79"/>
      <c r="AS3161" s="80"/>
      <c r="AW3161" s="80"/>
      <c r="AX3161" s="80"/>
      <c r="BC3161" s="79"/>
    </row>
    <row r="3162" spans="30:55" x14ac:dyDescent="0.25">
      <c r="AH3162" s="79"/>
      <c r="AI3162" s="79"/>
      <c r="AJ3162" s="80"/>
      <c r="AK3162" s="79"/>
      <c r="AS3162" s="80"/>
      <c r="AW3162" s="80"/>
      <c r="AX3162" s="80"/>
      <c r="BC3162" s="79"/>
    </row>
    <row r="3163" spans="30:55" x14ac:dyDescent="0.25">
      <c r="AH3163" s="79"/>
      <c r="AI3163" s="79"/>
      <c r="AJ3163" s="80"/>
      <c r="AK3163" s="79"/>
      <c r="AS3163" s="80"/>
      <c r="AW3163" s="80"/>
      <c r="AX3163" s="80"/>
      <c r="BC3163" s="79"/>
    </row>
    <row r="3164" spans="30:55" x14ac:dyDescent="0.25">
      <c r="AH3164" s="79"/>
      <c r="AI3164" s="79"/>
      <c r="AJ3164" s="80"/>
      <c r="AK3164" s="79"/>
      <c r="AS3164" s="80"/>
      <c r="AW3164" s="80"/>
      <c r="AX3164" s="80"/>
      <c r="BC3164" s="79"/>
    </row>
    <row r="3165" spans="30:55" x14ac:dyDescent="0.25">
      <c r="AH3165" s="79"/>
      <c r="AI3165" s="79"/>
      <c r="AJ3165" s="80"/>
      <c r="AK3165" s="79"/>
      <c r="AM3165" s="79"/>
      <c r="AS3165" s="80"/>
      <c r="AV3165" s="79"/>
      <c r="AW3165" s="80"/>
      <c r="BC3165" s="79"/>
    </row>
    <row r="3166" spans="30:55" x14ac:dyDescent="0.25">
      <c r="AH3166" s="79"/>
      <c r="AI3166" s="79"/>
      <c r="AJ3166" s="80"/>
      <c r="AK3166" s="79"/>
      <c r="AM3166" s="79"/>
      <c r="AO3166" s="80"/>
      <c r="AS3166" s="80"/>
      <c r="BC3166" s="79"/>
    </row>
    <row r="3167" spans="30:55" x14ac:dyDescent="0.25">
      <c r="AH3167" s="79"/>
      <c r="AI3167" s="79"/>
      <c r="AJ3167" s="80"/>
      <c r="AK3167" s="79"/>
      <c r="AS3167" s="80"/>
      <c r="AW3167" s="80"/>
      <c r="AX3167" s="80"/>
      <c r="BC3167" s="79"/>
    </row>
    <row r="3168" spans="30:55" x14ac:dyDescent="0.25">
      <c r="AH3168" s="79"/>
      <c r="AI3168" s="79"/>
      <c r="AJ3168" s="80"/>
      <c r="AK3168" s="79"/>
      <c r="AS3168" s="80"/>
      <c r="AW3168" s="80"/>
      <c r="AX3168" s="80"/>
      <c r="BC3168" s="79"/>
    </row>
    <row r="3169" spans="30:55" x14ac:dyDescent="0.25">
      <c r="AD3169" s="27"/>
      <c r="AE3169" s="27"/>
      <c r="AH3169" s="79"/>
      <c r="AI3169" s="79"/>
      <c r="AJ3169" s="80"/>
      <c r="AK3169" s="79"/>
      <c r="AS3169" s="80"/>
      <c r="AW3169" s="80"/>
      <c r="AX3169" s="80"/>
      <c r="BC3169" s="79"/>
    </row>
    <row r="3170" spans="30:55" x14ac:dyDescent="0.25">
      <c r="AD3170" s="27"/>
      <c r="AE3170" s="27"/>
      <c r="AH3170" s="79"/>
      <c r="AI3170" s="79"/>
      <c r="AJ3170" s="80"/>
      <c r="AK3170" s="79"/>
      <c r="AS3170" s="80"/>
      <c r="AW3170" s="80"/>
      <c r="AX3170" s="80"/>
      <c r="BC3170" s="79"/>
    </row>
    <row r="3171" spans="30:55" x14ac:dyDescent="0.25">
      <c r="AD3171" s="27"/>
      <c r="AE3171" s="27"/>
      <c r="AH3171" s="79"/>
      <c r="AI3171" s="79"/>
      <c r="AJ3171" s="80"/>
      <c r="AK3171" s="79"/>
      <c r="AS3171" s="80"/>
      <c r="AW3171" s="80"/>
      <c r="AX3171" s="80"/>
      <c r="BC3171" s="79"/>
    </row>
    <row r="3172" spans="30:55" x14ac:dyDescent="0.25">
      <c r="AD3172" s="27"/>
      <c r="AE3172" s="27"/>
      <c r="AH3172" s="79"/>
      <c r="AI3172" s="79"/>
      <c r="AJ3172" s="80"/>
      <c r="AK3172" s="79"/>
      <c r="AS3172" s="80"/>
      <c r="AW3172" s="80"/>
      <c r="AX3172" s="80"/>
      <c r="BC3172" s="79"/>
    </row>
    <row r="3173" spans="30:55" x14ac:dyDescent="0.25">
      <c r="AD3173" s="27"/>
      <c r="AE3173" s="27"/>
      <c r="AH3173" s="79"/>
      <c r="AI3173" s="79"/>
      <c r="AJ3173" s="80"/>
      <c r="AK3173" s="79"/>
      <c r="AS3173" s="80"/>
      <c r="AW3173" s="80"/>
      <c r="AX3173" s="80"/>
      <c r="BC3173" s="79"/>
    </row>
    <row r="3174" spans="30:55" x14ac:dyDescent="0.25">
      <c r="AD3174" s="27"/>
      <c r="AE3174" s="27"/>
      <c r="AH3174" s="79"/>
      <c r="AI3174" s="79"/>
      <c r="AJ3174" s="80"/>
      <c r="AK3174" s="79"/>
      <c r="AS3174" s="80"/>
      <c r="AW3174" s="80"/>
      <c r="AX3174" s="80"/>
      <c r="BC3174" s="79"/>
    </row>
    <row r="3175" spans="30:55" x14ac:dyDescent="0.25">
      <c r="AD3175" s="27"/>
      <c r="AE3175" s="27"/>
      <c r="AH3175" s="79"/>
      <c r="AI3175" s="79"/>
      <c r="AJ3175" s="80"/>
      <c r="AK3175" s="79"/>
      <c r="AS3175" s="80"/>
      <c r="AW3175" s="80"/>
      <c r="AX3175" s="80"/>
      <c r="BC3175" s="79"/>
    </row>
    <row r="3176" spans="30:55" x14ac:dyDescent="0.25">
      <c r="AD3176" s="27"/>
      <c r="AE3176" s="27"/>
      <c r="AH3176" s="79"/>
      <c r="AI3176" s="79"/>
      <c r="AJ3176" s="80"/>
      <c r="AK3176" s="79"/>
      <c r="AS3176" s="80"/>
      <c r="BC3176" s="79"/>
    </row>
    <row r="3177" spans="30:55" x14ac:dyDescent="0.25">
      <c r="AD3177" s="27"/>
      <c r="AE3177" s="27"/>
      <c r="AH3177" s="79"/>
      <c r="AI3177" s="79"/>
      <c r="AJ3177" s="80"/>
      <c r="AK3177" s="79"/>
      <c r="AS3177" s="80"/>
      <c r="AW3177" s="80"/>
      <c r="AX3177" s="80"/>
      <c r="BC3177" s="79"/>
    </row>
    <row r="3178" spans="30:55" x14ac:dyDescent="0.25">
      <c r="AD3178" s="27"/>
      <c r="AE3178" s="27"/>
      <c r="AH3178" s="79"/>
      <c r="AI3178" s="79"/>
      <c r="AJ3178" s="80"/>
      <c r="AK3178" s="79"/>
      <c r="AS3178" s="80"/>
      <c r="AW3178" s="80"/>
      <c r="AX3178" s="80"/>
      <c r="BC3178" s="79"/>
    </row>
    <row r="3179" spans="30:55" x14ac:dyDescent="0.25">
      <c r="AD3179" s="27"/>
      <c r="AE3179" s="27"/>
      <c r="AH3179" s="79"/>
      <c r="AI3179" s="79"/>
      <c r="AJ3179" s="80"/>
      <c r="AK3179" s="79"/>
      <c r="AS3179" s="80"/>
      <c r="AW3179" s="80"/>
      <c r="AX3179" s="80"/>
      <c r="BC3179" s="79"/>
    </row>
    <row r="3180" spans="30:55" x14ac:dyDescent="0.25">
      <c r="AD3180" s="27"/>
      <c r="AE3180" s="27"/>
      <c r="AH3180" s="79"/>
      <c r="AI3180" s="79"/>
      <c r="AJ3180" s="80"/>
      <c r="AK3180" s="79"/>
      <c r="AS3180" s="80"/>
      <c r="BC3180" s="79"/>
    </row>
    <row r="3181" spans="30:55" x14ac:dyDescent="0.25">
      <c r="AD3181" s="27"/>
      <c r="AE3181" s="27"/>
      <c r="AH3181" s="79"/>
      <c r="AI3181" s="79"/>
      <c r="AJ3181" s="80"/>
      <c r="AK3181" s="79"/>
      <c r="AS3181" s="80"/>
      <c r="AW3181" s="80"/>
      <c r="AX3181" s="80"/>
      <c r="BC3181" s="79"/>
    </row>
    <row r="3182" spans="30:55" x14ac:dyDescent="0.25">
      <c r="AD3182" s="27"/>
      <c r="AE3182" s="27"/>
      <c r="AH3182" s="79"/>
      <c r="AI3182" s="79"/>
      <c r="AJ3182" s="80"/>
      <c r="AK3182" s="79"/>
      <c r="AS3182" s="80"/>
      <c r="AW3182" s="80"/>
      <c r="AX3182" s="80"/>
      <c r="BC3182" s="79"/>
    </row>
    <row r="3183" spans="30:55" x14ac:dyDescent="0.25">
      <c r="AH3183" s="79"/>
      <c r="AI3183" s="79"/>
      <c r="AJ3183" s="80"/>
      <c r="AK3183" s="79"/>
      <c r="AS3183" s="80"/>
      <c r="AW3183" s="80"/>
      <c r="AX3183" s="80"/>
      <c r="BC3183" s="79"/>
    </row>
    <row r="3184" spans="30:55" x14ac:dyDescent="0.25">
      <c r="AH3184" s="79"/>
      <c r="AI3184" s="79"/>
      <c r="AJ3184" s="80"/>
      <c r="AK3184" s="79"/>
      <c r="AS3184" s="80"/>
      <c r="AW3184" s="80"/>
      <c r="AX3184" s="80"/>
      <c r="BC3184" s="79"/>
    </row>
    <row r="3185" spans="30:55" x14ac:dyDescent="0.25">
      <c r="AH3185" s="79"/>
      <c r="AI3185" s="79"/>
      <c r="AJ3185" s="80"/>
      <c r="AK3185" s="79"/>
      <c r="AS3185" s="80"/>
      <c r="AW3185" s="80"/>
      <c r="AX3185" s="80"/>
      <c r="BC3185" s="79"/>
    </row>
    <row r="3186" spans="30:55" x14ac:dyDescent="0.25">
      <c r="AH3186" s="79"/>
      <c r="AI3186" s="79"/>
      <c r="AJ3186" s="80"/>
      <c r="AK3186" s="79"/>
      <c r="AS3186" s="80"/>
      <c r="AW3186" s="80"/>
      <c r="AX3186" s="80"/>
      <c r="BC3186" s="79"/>
    </row>
    <row r="3187" spans="30:55" x14ac:dyDescent="0.25">
      <c r="AH3187" s="79"/>
      <c r="AI3187" s="79"/>
      <c r="AJ3187" s="80"/>
      <c r="AK3187" s="79"/>
      <c r="AS3187" s="80"/>
      <c r="AW3187" s="80"/>
      <c r="AX3187" s="80"/>
      <c r="BC3187" s="79"/>
    </row>
    <row r="3188" spans="30:55" x14ac:dyDescent="0.25">
      <c r="AH3188" s="79"/>
      <c r="AI3188" s="79"/>
      <c r="AJ3188" s="80"/>
      <c r="AK3188" s="79"/>
      <c r="AS3188" s="80"/>
      <c r="AW3188" s="80"/>
      <c r="AX3188" s="80"/>
      <c r="BC3188" s="79"/>
    </row>
    <row r="3189" spans="30:55" x14ac:dyDescent="0.25">
      <c r="AH3189" s="79"/>
      <c r="AI3189" s="79"/>
      <c r="AJ3189" s="80"/>
      <c r="AK3189" s="79"/>
      <c r="AS3189" s="80"/>
      <c r="AW3189" s="80"/>
      <c r="AX3189" s="80"/>
      <c r="BC3189" s="79"/>
    </row>
    <row r="3190" spans="30:55" x14ac:dyDescent="0.25">
      <c r="AH3190" s="79"/>
      <c r="AI3190" s="79"/>
      <c r="AJ3190" s="80"/>
      <c r="AK3190" s="79"/>
      <c r="AS3190" s="80"/>
      <c r="AW3190" s="80"/>
      <c r="AX3190" s="80"/>
      <c r="BC3190" s="79"/>
    </row>
    <row r="3191" spans="30:55" x14ac:dyDescent="0.25">
      <c r="AH3191" s="79"/>
      <c r="AI3191" s="79"/>
      <c r="AJ3191" s="80"/>
      <c r="AK3191" s="79"/>
      <c r="AS3191" s="80"/>
      <c r="AW3191" s="80"/>
      <c r="AX3191" s="80"/>
      <c r="BC3191" s="79"/>
    </row>
    <row r="3192" spans="30:55" x14ac:dyDescent="0.25">
      <c r="AH3192" s="79"/>
      <c r="AI3192" s="79"/>
      <c r="AJ3192" s="80"/>
      <c r="AK3192" s="79"/>
      <c r="AS3192" s="80"/>
      <c r="AW3192" s="80"/>
      <c r="AX3192" s="80"/>
      <c r="BC3192" s="79"/>
    </row>
    <row r="3193" spans="30:55" x14ac:dyDescent="0.25">
      <c r="AH3193" s="79"/>
      <c r="AI3193" s="79"/>
      <c r="AJ3193" s="80"/>
      <c r="AK3193" s="79"/>
      <c r="AS3193" s="80"/>
      <c r="AW3193" s="80"/>
      <c r="AX3193" s="80"/>
      <c r="BC3193" s="79"/>
    </row>
    <row r="3194" spans="30:55" x14ac:dyDescent="0.25">
      <c r="AD3194" s="27"/>
      <c r="AE3194" s="27"/>
      <c r="AH3194" s="79"/>
      <c r="AI3194" s="79"/>
      <c r="AJ3194" s="80"/>
      <c r="AK3194" s="79"/>
      <c r="AS3194" s="80"/>
      <c r="AW3194" s="80"/>
      <c r="AX3194" s="80"/>
      <c r="BC3194" s="79"/>
    </row>
    <row r="3195" spans="30:55" x14ac:dyDescent="0.25">
      <c r="AD3195" s="27"/>
      <c r="AE3195" s="27"/>
      <c r="AH3195" s="79"/>
      <c r="AI3195" s="79"/>
      <c r="AJ3195" s="80"/>
      <c r="AK3195" s="79"/>
      <c r="AS3195" s="80"/>
      <c r="BC3195" s="79"/>
    </row>
    <row r="3196" spans="30:55" x14ac:dyDescent="0.25">
      <c r="AD3196" s="27"/>
      <c r="AE3196" s="27"/>
      <c r="AH3196" s="79"/>
      <c r="AI3196" s="79"/>
      <c r="AJ3196" s="80"/>
      <c r="AK3196" s="79"/>
      <c r="AS3196" s="80"/>
      <c r="BC3196" s="79"/>
    </row>
    <row r="3197" spans="30:55" x14ac:dyDescent="0.25">
      <c r="AD3197" s="27"/>
      <c r="AE3197" s="27"/>
      <c r="AH3197" s="79"/>
      <c r="AI3197" s="79"/>
      <c r="AJ3197" s="80"/>
      <c r="AK3197" s="79"/>
      <c r="AS3197" s="80"/>
      <c r="BC3197" s="79"/>
    </row>
    <row r="3198" spans="30:55" x14ac:dyDescent="0.25">
      <c r="AD3198" s="27"/>
      <c r="AE3198" s="27"/>
      <c r="AH3198" s="79"/>
      <c r="AI3198" s="79"/>
      <c r="AJ3198" s="80"/>
      <c r="AK3198" s="79"/>
      <c r="AS3198" s="80"/>
      <c r="BC3198" s="79"/>
    </row>
    <row r="3199" spans="30:55" x14ac:dyDescent="0.25">
      <c r="AD3199" s="27"/>
      <c r="AE3199" s="27"/>
      <c r="AH3199" s="79"/>
      <c r="AI3199" s="79"/>
      <c r="AJ3199" s="80"/>
      <c r="AK3199" s="79"/>
      <c r="AS3199" s="80"/>
      <c r="BC3199" s="79"/>
    </row>
    <row r="3200" spans="30:55" x14ac:dyDescent="0.25">
      <c r="AH3200" s="79"/>
      <c r="AI3200" s="79"/>
      <c r="AJ3200" s="80"/>
      <c r="AK3200" s="79"/>
      <c r="AS3200" s="80"/>
      <c r="BC3200" s="79"/>
    </row>
    <row r="3201" spans="30:55" x14ac:dyDescent="0.25">
      <c r="AD3201" s="27"/>
      <c r="AE3201" s="27"/>
      <c r="AH3201" s="79"/>
      <c r="AI3201" s="79"/>
      <c r="AJ3201" s="80"/>
      <c r="AK3201" s="79"/>
      <c r="AS3201" s="80"/>
      <c r="BC3201" s="79"/>
    </row>
    <row r="3202" spans="30:55" x14ac:dyDescent="0.25">
      <c r="AD3202" s="27"/>
      <c r="AE3202" s="27"/>
      <c r="AH3202" s="79"/>
      <c r="AI3202" s="79"/>
      <c r="AJ3202" s="80"/>
      <c r="AK3202" s="79"/>
      <c r="AS3202" s="80"/>
      <c r="AW3202" s="80"/>
      <c r="AX3202" s="80"/>
      <c r="BC3202" s="79"/>
    </row>
    <row r="3203" spans="30:55" x14ac:dyDescent="0.25">
      <c r="AD3203" s="27"/>
      <c r="AE3203" s="27"/>
      <c r="AH3203" s="79"/>
      <c r="AI3203" s="79"/>
      <c r="AJ3203" s="80"/>
      <c r="AK3203" s="79"/>
      <c r="AS3203" s="80"/>
      <c r="AW3203" s="80"/>
      <c r="AX3203" s="80"/>
      <c r="BC3203" s="79"/>
    </row>
    <row r="3204" spans="30:55" x14ac:dyDescent="0.25">
      <c r="AD3204" s="27"/>
      <c r="AE3204" s="27"/>
      <c r="AH3204" s="79"/>
      <c r="AI3204" s="79"/>
      <c r="AJ3204" s="80"/>
      <c r="AK3204" s="79"/>
      <c r="AS3204" s="80"/>
      <c r="AW3204" s="80"/>
      <c r="AX3204" s="80"/>
      <c r="BC3204" s="79"/>
    </row>
    <row r="3205" spans="30:55" x14ac:dyDescent="0.25">
      <c r="AD3205" s="27"/>
      <c r="AE3205" s="27"/>
      <c r="AH3205" s="79"/>
      <c r="AI3205" s="79"/>
      <c r="AJ3205" s="80"/>
      <c r="AK3205" s="79"/>
      <c r="AS3205" s="80"/>
      <c r="AW3205" s="80"/>
      <c r="AX3205" s="80"/>
      <c r="BC3205" s="79"/>
    </row>
    <row r="3206" spans="30:55" x14ac:dyDescent="0.25">
      <c r="AD3206" s="27"/>
      <c r="AE3206" s="27"/>
      <c r="AH3206" s="79"/>
      <c r="AI3206" s="79"/>
      <c r="AJ3206" s="80"/>
      <c r="AK3206" s="79"/>
      <c r="AS3206" s="80"/>
      <c r="AW3206" s="80"/>
      <c r="AX3206" s="80"/>
      <c r="BC3206" s="79"/>
    </row>
    <row r="3207" spans="30:55" x14ac:dyDescent="0.25">
      <c r="AD3207" s="27"/>
      <c r="AE3207" s="27"/>
      <c r="AH3207" s="79"/>
      <c r="AI3207" s="79"/>
      <c r="AJ3207" s="80"/>
      <c r="AK3207" s="79"/>
      <c r="AS3207" s="80"/>
      <c r="AW3207" s="80"/>
      <c r="AX3207" s="80"/>
      <c r="BC3207" s="79"/>
    </row>
    <row r="3208" spans="30:55" x14ac:dyDescent="0.25">
      <c r="AH3208" s="79"/>
      <c r="AI3208" s="79"/>
      <c r="AJ3208" s="80"/>
      <c r="AK3208" s="79"/>
      <c r="AS3208" s="80"/>
      <c r="AW3208" s="80"/>
      <c r="AX3208" s="80"/>
      <c r="BC3208" s="79"/>
    </row>
    <row r="3209" spans="30:55" x14ac:dyDescent="0.25">
      <c r="AH3209" s="79"/>
      <c r="AI3209" s="79"/>
      <c r="AJ3209" s="80"/>
      <c r="AK3209" s="79"/>
      <c r="AS3209" s="80"/>
      <c r="AW3209" s="80"/>
      <c r="AX3209" s="80"/>
      <c r="BC3209" s="79"/>
    </row>
    <row r="3210" spans="30:55" x14ac:dyDescent="0.25">
      <c r="AH3210" s="79"/>
      <c r="AI3210" s="79"/>
      <c r="AJ3210" s="80"/>
      <c r="AK3210" s="79"/>
      <c r="AS3210" s="80"/>
      <c r="AW3210" s="80"/>
      <c r="AX3210" s="80"/>
      <c r="BC3210" s="79"/>
    </row>
    <row r="3211" spans="30:55" x14ac:dyDescent="0.25">
      <c r="AD3211" s="27"/>
      <c r="AE3211" s="27"/>
      <c r="AH3211" s="79"/>
      <c r="AI3211" s="79"/>
      <c r="AJ3211" s="80"/>
      <c r="AK3211" s="79"/>
      <c r="AR3211" s="79"/>
      <c r="AS3211" s="80"/>
      <c r="AW3211" s="80"/>
      <c r="AX3211" s="80"/>
      <c r="BC3211" s="79"/>
    </row>
    <row r="3212" spans="30:55" x14ac:dyDescent="0.25">
      <c r="AD3212" s="27"/>
      <c r="AE3212" s="27"/>
      <c r="AH3212" s="79"/>
      <c r="AI3212" s="79"/>
      <c r="AJ3212" s="80"/>
      <c r="AK3212" s="79"/>
      <c r="AR3212" s="79"/>
      <c r="AS3212" s="80"/>
      <c r="AW3212" s="80"/>
      <c r="AX3212" s="80"/>
      <c r="BC3212" s="79"/>
    </row>
    <row r="3213" spans="30:55" x14ac:dyDescent="0.25">
      <c r="AD3213" s="27"/>
      <c r="AE3213" s="27"/>
      <c r="AH3213" s="79"/>
      <c r="AI3213" s="79"/>
      <c r="AJ3213" s="80"/>
      <c r="AK3213" s="79"/>
      <c r="AR3213" s="79"/>
      <c r="AS3213" s="80"/>
      <c r="AW3213" s="80"/>
      <c r="AX3213" s="80"/>
      <c r="BC3213" s="79"/>
    </row>
    <row r="3214" spans="30:55" x14ac:dyDescent="0.25">
      <c r="AD3214" s="27"/>
      <c r="AE3214" s="27"/>
      <c r="AH3214" s="79"/>
      <c r="AI3214" s="79"/>
      <c r="AJ3214" s="80"/>
      <c r="AK3214" s="79"/>
      <c r="AS3214" s="80"/>
      <c r="AW3214" s="80"/>
      <c r="AX3214" s="80"/>
      <c r="BC3214" s="79"/>
    </row>
    <row r="3215" spans="30:55" x14ac:dyDescent="0.25">
      <c r="AD3215" s="27"/>
      <c r="AE3215" s="27"/>
      <c r="AH3215" s="79"/>
      <c r="AI3215" s="79"/>
      <c r="AJ3215" s="80"/>
      <c r="AK3215" s="79"/>
      <c r="AS3215" s="80"/>
      <c r="AW3215" s="80"/>
      <c r="BC3215" s="79"/>
    </row>
    <row r="3216" spans="30:55" x14ac:dyDescent="0.25">
      <c r="AD3216" s="27"/>
      <c r="AE3216" s="27"/>
      <c r="AH3216" s="79"/>
      <c r="AI3216" s="79"/>
      <c r="AJ3216" s="80"/>
      <c r="AK3216" s="79"/>
      <c r="AS3216" s="80"/>
      <c r="AW3216" s="80"/>
      <c r="BC3216" s="79"/>
    </row>
    <row r="3217" spans="30:55" x14ac:dyDescent="0.25">
      <c r="AD3217" s="27"/>
      <c r="AE3217" s="27"/>
      <c r="AH3217" s="79"/>
      <c r="AI3217" s="79"/>
      <c r="AJ3217" s="80"/>
      <c r="AK3217" s="79"/>
      <c r="AS3217" s="80"/>
      <c r="AW3217" s="80"/>
      <c r="BC3217" s="79"/>
    </row>
    <row r="3218" spans="30:55" x14ac:dyDescent="0.25">
      <c r="AH3218" s="79"/>
      <c r="AI3218" s="79"/>
      <c r="AJ3218" s="80"/>
      <c r="AK3218" s="79"/>
      <c r="AS3218" s="80"/>
      <c r="AW3218" s="80"/>
      <c r="AX3218" s="80"/>
      <c r="BC3218" s="79"/>
    </row>
    <row r="3219" spans="30:55" x14ac:dyDescent="0.25">
      <c r="AH3219" s="79"/>
      <c r="AI3219" s="79"/>
      <c r="AJ3219" s="80"/>
      <c r="AK3219" s="79"/>
      <c r="AS3219" s="80"/>
      <c r="AW3219" s="80"/>
      <c r="AX3219" s="80"/>
      <c r="BC3219" s="79"/>
    </row>
    <row r="3220" spans="30:55" x14ac:dyDescent="0.25">
      <c r="AH3220" s="79"/>
      <c r="AI3220" s="79"/>
      <c r="AJ3220" s="80"/>
      <c r="AK3220" s="79"/>
      <c r="AS3220" s="80"/>
      <c r="AW3220" s="80"/>
      <c r="AX3220" s="80"/>
      <c r="BC3220" s="79"/>
    </row>
    <row r="3221" spans="30:55" x14ac:dyDescent="0.25">
      <c r="AD3221" s="27"/>
      <c r="AE3221" s="27"/>
      <c r="AH3221" s="79"/>
      <c r="AI3221" s="79"/>
      <c r="AJ3221" s="80"/>
      <c r="AK3221" s="79"/>
      <c r="AS3221" s="80"/>
      <c r="AW3221" s="80"/>
      <c r="AX3221" s="80"/>
      <c r="BC3221" s="79"/>
    </row>
    <row r="3222" spans="30:55" x14ac:dyDescent="0.25">
      <c r="AH3222" s="79"/>
      <c r="AI3222" s="79"/>
      <c r="AJ3222" s="80"/>
      <c r="AK3222" s="79"/>
      <c r="AS3222" s="80"/>
      <c r="AW3222" s="80"/>
      <c r="AX3222" s="80"/>
      <c r="BC3222" s="79"/>
    </row>
    <row r="3223" spans="30:55" x14ac:dyDescent="0.25">
      <c r="AH3223" s="79"/>
      <c r="AI3223" s="79"/>
      <c r="AJ3223" s="80"/>
      <c r="AK3223" s="79"/>
      <c r="AS3223" s="80"/>
      <c r="AW3223" s="80"/>
      <c r="AX3223" s="80"/>
      <c r="BC3223" s="79"/>
    </row>
    <row r="3224" spans="30:55" x14ac:dyDescent="0.25">
      <c r="AH3224" s="79"/>
      <c r="AI3224" s="79"/>
      <c r="AJ3224" s="80"/>
      <c r="AK3224" s="79"/>
      <c r="AS3224" s="80"/>
      <c r="AW3224" s="80"/>
      <c r="AX3224" s="80"/>
      <c r="BC3224" s="79"/>
    </row>
    <row r="3225" spans="30:55" x14ac:dyDescent="0.25">
      <c r="AH3225" s="79"/>
      <c r="AI3225" s="79"/>
      <c r="AJ3225" s="80"/>
      <c r="AK3225" s="79"/>
      <c r="AS3225" s="80"/>
      <c r="AW3225" s="80"/>
      <c r="AX3225" s="80"/>
      <c r="BC3225" s="79"/>
    </row>
    <row r="3226" spans="30:55" x14ac:dyDescent="0.25">
      <c r="AH3226" s="79"/>
      <c r="AI3226" s="79"/>
      <c r="AJ3226" s="80"/>
      <c r="AK3226" s="79"/>
      <c r="AS3226" s="80"/>
      <c r="AW3226" s="80"/>
      <c r="AX3226" s="80"/>
      <c r="BC3226" s="79"/>
    </row>
    <row r="3227" spans="30:55" x14ac:dyDescent="0.25">
      <c r="AH3227" s="79"/>
      <c r="AI3227" s="79"/>
      <c r="AJ3227" s="80"/>
      <c r="AK3227" s="79"/>
      <c r="AS3227" s="80"/>
      <c r="AW3227" s="80"/>
      <c r="AX3227" s="80"/>
      <c r="BC3227" s="79"/>
    </row>
    <row r="3228" spans="30:55" x14ac:dyDescent="0.25">
      <c r="AH3228" s="79"/>
      <c r="AI3228" s="79"/>
      <c r="AJ3228" s="80"/>
      <c r="AK3228" s="79"/>
      <c r="AS3228" s="80"/>
      <c r="AW3228" s="80"/>
      <c r="AX3228" s="80"/>
      <c r="BC3228" s="79"/>
    </row>
    <row r="3229" spans="30:55" x14ac:dyDescent="0.25">
      <c r="AD3229" s="27"/>
      <c r="AE3229" s="27"/>
      <c r="AH3229" s="79"/>
      <c r="AI3229" s="79"/>
      <c r="AJ3229" s="80"/>
      <c r="AK3229" s="79"/>
      <c r="AS3229" s="80"/>
      <c r="AW3229" s="80"/>
      <c r="BC3229" s="79"/>
    </row>
    <row r="3230" spans="30:55" x14ac:dyDescent="0.25">
      <c r="AH3230" s="79"/>
      <c r="AI3230" s="79"/>
      <c r="AJ3230" s="80"/>
      <c r="AK3230" s="79"/>
      <c r="AS3230" s="80"/>
      <c r="AW3230" s="80"/>
      <c r="AX3230" s="80"/>
      <c r="BC3230" s="79"/>
    </row>
    <row r="3231" spans="30:55" x14ac:dyDescent="0.25">
      <c r="AH3231" s="79"/>
      <c r="AI3231" s="79"/>
      <c r="AJ3231" s="80"/>
      <c r="AK3231" s="79"/>
      <c r="AS3231" s="80"/>
      <c r="AW3231" s="80"/>
      <c r="AX3231" s="80"/>
      <c r="BC3231" s="79"/>
    </row>
    <row r="3232" spans="30:55" x14ac:dyDescent="0.25">
      <c r="AH3232" s="79"/>
      <c r="AI3232" s="79"/>
      <c r="AJ3232" s="80"/>
      <c r="AK3232" s="79"/>
      <c r="AS3232" s="80"/>
      <c r="AW3232" s="80"/>
      <c r="AX3232" s="80"/>
      <c r="BC3232" s="79"/>
    </row>
    <row r="3233" spans="30:55" x14ac:dyDescent="0.25">
      <c r="AH3233" s="79"/>
      <c r="AI3233" s="79"/>
      <c r="AJ3233" s="80"/>
      <c r="AK3233" s="79"/>
      <c r="AS3233" s="80"/>
      <c r="AW3233" s="80"/>
      <c r="AX3233" s="80"/>
      <c r="BC3233" s="79"/>
    </row>
    <row r="3234" spans="30:55" x14ac:dyDescent="0.25">
      <c r="AH3234" s="79"/>
      <c r="AI3234" s="79"/>
      <c r="AJ3234" s="80"/>
      <c r="AK3234" s="79"/>
      <c r="AS3234" s="80"/>
      <c r="AW3234" s="80"/>
      <c r="AX3234" s="80"/>
      <c r="BC3234" s="79"/>
    </row>
    <row r="3235" spans="30:55" x14ac:dyDescent="0.25">
      <c r="AH3235" s="79"/>
      <c r="AI3235" s="79"/>
      <c r="AJ3235" s="80"/>
      <c r="AK3235" s="79"/>
      <c r="AS3235" s="80"/>
      <c r="AW3235" s="80"/>
      <c r="AX3235" s="80"/>
      <c r="BC3235" s="79"/>
    </row>
    <row r="3236" spans="30:55" x14ac:dyDescent="0.25">
      <c r="AH3236" s="79"/>
      <c r="AI3236" s="79"/>
      <c r="AJ3236" s="80"/>
      <c r="AK3236" s="79"/>
      <c r="AM3236" s="79"/>
      <c r="AS3236" s="80"/>
      <c r="BC3236" s="79"/>
    </row>
    <row r="3237" spans="30:55" x14ac:dyDescent="0.25">
      <c r="AD3237" s="27"/>
      <c r="AE3237" s="27"/>
      <c r="AH3237" s="79"/>
      <c r="AI3237" s="79"/>
      <c r="AJ3237" s="80"/>
      <c r="AK3237" s="79"/>
      <c r="AM3237" s="79"/>
      <c r="AS3237" s="80"/>
      <c r="BC3237" s="79"/>
    </row>
    <row r="3238" spans="30:55" x14ac:dyDescent="0.25">
      <c r="AH3238" s="79"/>
      <c r="AI3238" s="79"/>
      <c r="AJ3238" s="80"/>
      <c r="AK3238" s="79"/>
      <c r="AS3238" s="80"/>
      <c r="BC3238" s="79"/>
    </row>
    <row r="3239" spans="30:55" x14ac:dyDescent="0.25">
      <c r="AH3239" s="79"/>
      <c r="AI3239" s="79"/>
      <c r="AJ3239" s="80"/>
      <c r="AK3239" s="79"/>
      <c r="AS3239" s="80"/>
      <c r="AW3239" s="80"/>
      <c r="AX3239" s="80"/>
      <c r="BC3239" s="79"/>
    </row>
    <row r="3240" spans="30:55" x14ac:dyDescent="0.25">
      <c r="AH3240" s="79"/>
      <c r="AI3240" s="79"/>
      <c r="AJ3240" s="80"/>
      <c r="AK3240" s="79"/>
      <c r="AS3240" s="80"/>
      <c r="AW3240" s="80"/>
      <c r="AX3240" s="80"/>
      <c r="BC3240" s="79"/>
    </row>
    <row r="3241" spans="30:55" x14ac:dyDescent="0.25">
      <c r="AH3241" s="79"/>
      <c r="AI3241" s="79"/>
      <c r="AJ3241" s="80"/>
      <c r="AK3241" s="79"/>
      <c r="AS3241" s="80"/>
      <c r="AW3241" s="80"/>
      <c r="AX3241" s="80"/>
      <c r="BC3241" s="79"/>
    </row>
    <row r="3242" spans="30:55" x14ac:dyDescent="0.25">
      <c r="AH3242" s="79"/>
      <c r="AI3242" s="79"/>
      <c r="AJ3242" s="80"/>
      <c r="AK3242" s="79"/>
      <c r="AS3242" s="80"/>
      <c r="AW3242" s="80"/>
      <c r="AX3242" s="80"/>
      <c r="BC3242" s="79"/>
    </row>
    <row r="3243" spans="30:55" x14ac:dyDescent="0.25">
      <c r="AH3243" s="79"/>
      <c r="AI3243" s="79"/>
      <c r="AJ3243" s="80"/>
      <c r="AK3243" s="79"/>
      <c r="AS3243" s="80"/>
      <c r="AW3243" s="80"/>
      <c r="AX3243" s="80"/>
      <c r="BC3243" s="79"/>
    </row>
    <row r="3244" spans="30:55" x14ac:dyDescent="0.25">
      <c r="AH3244" s="79"/>
      <c r="AI3244" s="79"/>
      <c r="AJ3244" s="80"/>
      <c r="AK3244" s="79"/>
      <c r="AS3244" s="80"/>
      <c r="AW3244" s="80"/>
      <c r="AX3244" s="80"/>
      <c r="BC3244" s="79"/>
    </row>
    <row r="3245" spans="30:55" x14ac:dyDescent="0.25">
      <c r="AH3245" s="79"/>
      <c r="AI3245" s="79"/>
      <c r="AJ3245" s="80"/>
      <c r="AK3245" s="79"/>
      <c r="AS3245" s="80"/>
      <c r="AW3245" s="80"/>
      <c r="AX3245" s="80"/>
      <c r="BC3245" s="79"/>
    </row>
    <row r="3246" spans="30:55" x14ac:dyDescent="0.25">
      <c r="AD3246" s="27"/>
      <c r="AE3246" s="27"/>
      <c r="AH3246" s="79"/>
      <c r="AI3246" s="79"/>
      <c r="AJ3246" s="80"/>
      <c r="AK3246" s="79"/>
      <c r="AS3246" s="80"/>
      <c r="AW3246" s="80"/>
      <c r="AX3246" s="80"/>
      <c r="BC3246" s="79"/>
    </row>
    <row r="3247" spans="30:55" x14ac:dyDescent="0.25">
      <c r="AD3247" s="27"/>
      <c r="AE3247" s="27"/>
      <c r="AH3247" s="79"/>
      <c r="AI3247" s="79"/>
      <c r="AJ3247" s="80"/>
      <c r="AK3247" s="79"/>
      <c r="AS3247" s="80"/>
      <c r="BC3247" s="79"/>
    </row>
    <row r="3248" spans="30:55" x14ac:dyDescent="0.25">
      <c r="AH3248" s="79"/>
      <c r="AI3248" s="79"/>
      <c r="AJ3248" s="80"/>
      <c r="AK3248" s="79"/>
      <c r="AS3248" s="80"/>
      <c r="BC3248" s="79"/>
    </row>
    <row r="3249" spans="34:55" x14ac:dyDescent="0.25">
      <c r="AH3249" s="79"/>
      <c r="AI3249" s="79"/>
      <c r="AJ3249" s="80"/>
      <c r="AK3249" s="79"/>
      <c r="AS3249" s="80"/>
      <c r="BC3249" s="79"/>
    </row>
    <row r="3250" spans="34:55" x14ac:dyDescent="0.25">
      <c r="AH3250" s="79"/>
      <c r="AI3250" s="79"/>
      <c r="AJ3250" s="80"/>
      <c r="AK3250" s="79"/>
      <c r="AS3250" s="80"/>
      <c r="AW3250" s="80"/>
      <c r="AX3250" s="80"/>
      <c r="BC3250" s="79"/>
    </row>
    <row r="3251" spans="34:55" x14ac:dyDescent="0.25">
      <c r="AH3251" s="79"/>
      <c r="AI3251" s="79"/>
      <c r="AJ3251" s="80"/>
      <c r="AK3251" s="79"/>
      <c r="AS3251" s="80"/>
      <c r="AW3251" s="80"/>
      <c r="AX3251" s="80"/>
      <c r="BC3251" s="79"/>
    </row>
    <row r="3252" spans="34:55" x14ac:dyDescent="0.25">
      <c r="AH3252" s="79"/>
      <c r="AI3252" s="79"/>
      <c r="AJ3252" s="80"/>
      <c r="AK3252" s="79"/>
      <c r="AS3252" s="80"/>
      <c r="BC3252" s="79"/>
    </row>
    <row r="3253" spans="34:55" x14ac:dyDescent="0.25">
      <c r="AH3253" s="79"/>
      <c r="AI3253" s="79"/>
      <c r="AJ3253" s="80"/>
      <c r="AK3253" s="79"/>
      <c r="AS3253" s="80"/>
      <c r="BC3253" s="79"/>
    </row>
    <row r="3254" spans="34:55" x14ac:dyDescent="0.25">
      <c r="AH3254" s="79"/>
      <c r="AI3254" s="79"/>
      <c r="AJ3254" s="80"/>
      <c r="AK3254" s="79"/>
      <c r="AS3254" s="80"/>
      <c r="BC3254" s="79"/>
    </row>
    <row r="3255" spans="34:55" x14ac:dyDescent="0.25">
      <c r="AH3255" s="79"/>
      <c r="AI3255" s="79"/>
      <c r="AJ3255" s="80"/>
      <c r="AK3255" s="79"/>
      <c r="AS3255" s="80"/>
      <c r="BC3255" s="79"/>
    </row>
    <row r="3256" spans="34:55" x14ac:dyDescent="0.25">
      <c r="AH3256" s="79"/>
      <c r="AI3256" s="79"/>
      <c r="AJ3256" s="80"/>
      <c r="AK3256" s="79"/>
      <c r="AS3256" s="80"/>
      <c r="BC3256" s="79"/>
    </row>
    <row r="3257" spans="34:55" x14ac:dyDescent="0.25">
      <c r="AH3257" s="79"/>
      <c r="AI3257" s="79"/>
      <c r="AJ3257" s="80"/>
      <c r="AK3257" s="79"/>
      <c r="AS3257" s="80"/>
      <c r="BC3257" s="79"/>
    </row>
    <row r="3258" spans="34:55" x14ac:dyDescent="0.25">
      <c r="AH3258" s="79"/>
      <c r="AI3258" s="79"/>
      <c r="AJ3258" s="80"/>
      <c r="AK3258" s="79"/>
      <c r="AS3258" s="80"/>
      <c r="BC3258" s="79"/>
    </row>
    <row r="3259" spans="34:55" x14ac:dyDescent="0.25">
      <c r="AH3259" s="79"/>
      <c r="AI3259" s="79"/>
      <c r="AJ3259" s="80"/>
      <c r="AK3259" s="79"/>
      <c r="AS3259" s="80"/>
      <c r="BC3259" s="79"/>
    </row>
    <row r="3260" spans="34:55" x14ac:dyDescent="0.25">
      <c r="AH3260" s="79"/>
      <c r="AI3260" s="79"/>
      <c r="AJ3260" s="80"/>
      <c r="AK3260" s="79"/>
      <c r="AS3260" s="80"/>
      <c r="BC3260" s="79"/>
    </row>
    <row r="3261" spans="34:55" x14ac:dyDescent="0.25">
      <c r="AH3261" s="79"/>
      <c r="AI3261" s="79"/>
      <c r="AJ3261" s="80"/>
      <c r="AK3261" s="79"/>
      <c r="AS3261" s="80"/>
      <c r="BC3261" s="79"/>
    </row>
    <row r="3262" spans="34:55" x14ac:dyDescent="0.25">
      <c r="AH3262" s="79"/>
      <c r="AI3262" s="79"/>
      <c r="AJ3262" s="80"/>
      <c r="AK3262" s="79"/>
      <c r="AS3262" s="80"/>
      <c r="BC3262" s="79"/>
    </row>
    <row r="3263" spans="34:55" x14ac:dyDescent="0.25">
      <c r="AH3263" s="79"/>
      <c r="AI3263" s="79"/>
      <c r="AJ3263" s="80"/>
      <c r="AK3263" s="79"/>
      <c r="AS3263" s="80"/>
      <c r="BC3263" s="79"/>
    </row>
    <row r="3264" spans="34:55" x14ac:dyDescent="0.25">
      <c r="AH3264" s="79"/>
      <c r="AI3264" s="79"/>
      <c r="AJ3264" s="80"/>
      <c r="AK3264" s="79"/>
      <c r="AS3264" s="80"/>
      <c r="BC3264" s="79"/>
    </row>
    <row r="3265" spans="30:55" x14ac:dyDescent="0.25">
      <c r="AH3265" s="79"/>
      <c r="AI3265" s="79"/>
      <c r="AJ3265" s="80"/>
      <c r="AK3265" s="79"/>
      <c r="AS3265" s="80"/>
      <c r="BC3265" s="79"/>
    </row>
    <row r="3266" spans="30:55" x14ac:dyDescent="0.25">
      <c r="AH3266" s="79"/>
      <c r="AI3266" s="79"/>
      <c r="AJ3266" s="80"/>
      <c r="AK3266" s="79"/>
      <c r="AS3266" s="80"/>
      <c r="BC3266" s="79"/>
    </row>
    <row r="3267" spans="30:55" x14ac:dyDescent="0.25">
      <c r="AD3267" s="27"/>
      <c r="AE3267" s="27"/>
      <c r="AH3267" s="79"/>
      <c r="AI3267" s="79"/>
      <c r="AJ3267" s="80"/>
      <c r="AK3267" s="79"/>
      <c r="AS3267" s="80"/>
      <c r="BC3267" s="79"/>
    </row>
    <row r="3268" spans="30:55" x14ac:dyDescent="0.25">
      <c r="AD3268" s="27"/>
      <c r="AE3268" s="27"/>
      <c r="AH3268" s="79"/>
      <c r="AI3268" s="79"/>
      <c r="AJ3268" s="80"/>
      <c r="AK3268" s="79"/>
      <c r="AS3268" s="80"/>
      <c r="BC3268" s="79"/>
    </row>
    <row r="3269" spans="30:55" x14ac:dyDescent="0.25">
      <c r="AD3269" s="27"/>
      <c r="AE3269" s="27"/>
      <c r="AH3269" s="79"/>
      <c r="AI3269" s="79"/>
      <c r="AJ3269" s="80"/>
      <c r="AK3269" s="79"/>
      <c r="AS3269" s="80"/>
      <c r="BC3269" s="79"/>
    </row>
    <row r="3270" spans="30:55" x14ac:dyDescent="0.25">
      <c r="AD3270" s="27"/>
      <c r="AE3270" s="27"/>
      <c r="AH3270" s="79"/>
      <c r="AI3270" s="79"/>
      <c r="AJ3270" s="80"/>
      <c r="AK3270" s="79"/>
      <c r="AS3270" s="80"/>
      <c r="BC3270" s="79"/>
    </row>
    <row r="3271" spans="30:55" x14ac:dyDescent="0.25">
      <c r="AD3271" s="27"/>
      <c r="AE3271" s="27"/>
      <c r="AH3271" s="79"/>
      <c r="AI3271" s="79"/>
      <c r="AJ3271" s="80"/>
      <c r="AK3271" s="79"/>
      <c r="AS3271" s="80"/>
      <c r="BC3271" s="79"/>
    </row>
    <row r="3272" spans="30:55" x14ac:dyDescent="0.25">
      <c r="AH3272" s="79"/>
      <c r="AI3272" s="79"/>
      <c r="AJ3272" s="80"/>
      <c r="AK3272" s="79"/>
      <c r="AS3272" s="80"/>
      <c r="BC3272" s="79"/>
    </row>
    <row r="3273" spans="30:55" x14ac:dyDescent="0.25">
      <c r="AD3273" s="27"/>
      <c r="AE3273" s="27"/>
      <c r="AH3273" s="79"/>
      <c r="AI3273" s="79"/>
      <c r="AJ3273" s="80"/>
      <c r="AK3273" s="79"/>
      <c r="AS3273" s="80"/>
      <c r="AW3273" s="80"/>
      <c r="AX3273" s="80"/>
      <c r="BC3273" s="79"/>
    </row>
    <row r="3274" spans="30:55" x14ac:dyDescent="0.25">
      <c r="AD3274" s="27"/>
      <c r="AE3274" s="27"/>
      <c r="AH3274" s="79"/>
      <c r="AI3274" s="79"/>
      <c r="AJ3274" s="80"/>
      <c r="AK3274" s="79"/>
      <c r="AS3274" s="80"/>
      <c r="AW3274" s="80"/>
      <c r="AX3274" s="80"/>
      <c r="BC3274" s="79"/>
    </row>
    <row r="3275" spans="30:55" x14ac:dyDescent="0.25">
      <c r="AD3275" s="27"/>
      <c r="AE3275" s="27"/>
      <c r="AH3275" s="79"/>
      <c r="AI3275" s="79"/>
      <c r="AJ3275" s="80"/>
      <c r="AK3275" s="79"/>
      <c r="AN3275" s="80"/>
      <c r="AS3275" s="80"/>
      <c r="AW3275" s="80"/>
      <c r="BC3275" s="79"/>
    </row>
    <row r="3276" spans="30:55" x14ac:dyDescent="0.25">
      <c r="AD3276" s="27"/>
      <c r="AE3276" s="27"/>
      <c r="AH3276" s="79"/>
      <c r="AI3276" s="79"/>
      <c r="AJ3276" s="80"/>
      <c r="AK3276" s="79"/>
      <c r="AP3276" s="80"/>
      <c r="AR3276" s="79"/>
      <c r="AS3276" s="80"/>
      <c r="AW3276" s="80"/>
      <c r="BC3276" s="79"/>
    </row>
    <row r="3277" spans="30:55" x14ac:dyDescent="0.25">
      <c r="AH3277" s="79"/>
      <c r="AI3277" s="79"/>
      <c r="AJ3277" s="80"/>
      <c r="AK3277" s="79"/>
      <c r="AS3277" s="80"/>
      <c r="AW3277" s="80"/>
      <c r="AX3277" s="80"/>
      <c r="BC3277" s="79"/>
    </row>
    <row r="3278" spans="30:55" x14ac:dyDescent="0.25">
      <c r="AH3278" s="79"/>
      <c r="AI3278" s="79"/>
      <c r="AJ3278" s="80"/>
      <c r="AK3278" s="79"/>
      <c r="AS3278" s="80"/>
      <c r="AW3278" s="80"/>
      <c r="AX3278" s="80"/>
      <c r="BC3278" s="79"/>
    </row>
    <row r="3279" spans="30:55" x14ac:dyDescent="0.25">
      <c r="AH3279" s="79"/>
      <c r="AI3279" s="79"/>
      <c r="AJ3279" s="80"/>
      <c r="AK3279" s="79"/>
      <c r="AS3279" s="80"/>
      <c r="AW3279" s="80"/>
      <c r="AX3279" s="80"/>
      <c r="BC3279" s="79"/>
    </row>
    <row r="3280" spans="30:55" x14ac:dyDescent="0.25">
      <c r="AH3280" s="79"/>
      <c r="AI3280" s="79"/>
      <c r="AJ3280" s="80"/>
      <c r="AK3280" s="79"/>
      <c r="AN3280" s="80"/>
      <c r="AS3280" s="80"/>
      <c r="AW3280" s="80"/>
      <c r="AX3280" s="80"/>
      <c r="BC3280" s="79"/>
    </row>
    <row r="3281" spans="34:55" x14ac:dyDescent="0.25">
      <c r="AH3281" s="79"/>
      <c r="AI3281" s="79"/>
      <c r="AJ3281" s="80"/>
      <c r="AK3281" s="79"/>
      <c r="AS3281" s="80"/>
      <c r="AW3281" s="80"/>
      <c r="AX3281" s="80"/>
      <c r="BC3281" s="79"/>
    </row>
    <row r="3282" spans="34:55" x14ac:dyDescent="0.25">
      <c r="AH3282" s="79"/>
      <c r="AI3282" s="79"/>
      <c r="AJ3282" s="80"/>
      <c r="AK3282" s="79"/>
      <c r="AM3282" s="79"/>
      <c r="AS3282" s="80"/>
      <c r="AW3282" s="80"/>
      <c r="BC3282" s="79"/>
    </row>
    <row r="3283" spans="34:55" x14ac:dyDescent="0.25">
      <c r="AH3283" s="79"/>
      <c r="AI3283" s="79"/>
      <c r="AJ3283" s="80"/>
      <c r="AK3283" s="79"/>
      <c r="AN3283" s="80"/>
      <c r="AS3283" s="80"/>
      <c r="AW3283" s="80"/>
      <c r="BC3283" s="79"/>
    </row>
    <row r="3284" spans="34:55" x14ac:dyDescent="0.25">
      <c r="AH3284" s="79"/>
      <c r="AI3284" s="79"/>
      <c r="AJ3284" s="80"/>
      <c r="AK3284" s="79"/>
      <c r="AP3284" s="80"/>
      <c r="AR3284" s="79"/>
      <c r="AS3284" s="80"/>
      <c r="AW3284" s="80"/>
      <c r="BC3284" s="79"/>
    </row>
    <row r="3285" spans="34:55" x14ac:dyDescent="0.25">
      <c r="AH3285" s="79"/>
      <c r="AI3285" s="79"/>
      <c r="AJ3285" s="80"/>
      <c r="AK3285" s="79"/>
      <c r="AR3285" s="79"/>
      <c r="AS3285" s="80"/>
      <c r="AW3285" s="80"/>
      <c r="BC3285" s="79"/>
    </row>
    <row r="3286" spans="34:55" x14ac:dyDescent="0.25">
      <c r="AH3286" s="79"/>
      <c r="AI3286" s="79"/>
      <c r="AJ3286" s="80"/>
      <c r="AK3286" s="79"/>
      <c r="AM3286" s="79"/>
      <c r="AS3286" s="80"/>
      <c r="AW3286" s="80"/>
      <c r="BC3286" s="79"/>
    </row>
    <row r="3287" spans="34:55" x14ac:dyDescent="0.25">
      <c r="AH3287" s="79"/>
      <c r="AI3287" s="79"/>
      <c r="AJ3287" s="80"/>
      <c r="AK3287" s="79"/>
      <c r="AS3287" s="80"/>
      <c r="AW3287" s="80"/>
      <c r="AX3287" s="80"/>
      <c r="BC3287" s="79"/>
    </row>
    <row r="3288" spans="34:55" x14ac:dyDescent="0.25">
      <c r="AH3288" s="79"/>
      <c r="AI3288" s="79"/>
      <c r="AJ3288" s="80"/>
      <c r="AK3288" s="79"/>
      <c r="AS3288" s="80"/>
      <c r="AW3288" s="80"/>
      <c r="AX3288" s="80"/>
      <c r="BC3288" s="79"/>
    </row>
    <row r="3289" spans="34:55" x14ac:dyDescent="0.25">
      <c r="AH3289" s="79"/>
      <c r="AI3289" s="79"/>
      <c r="AJ3289" s="80"/>
      <c r="AK3289" s="79"/>
      <c r="AM3289" s="79"/>
      <c r="AS3289" s="80"/>
      <c r="AW3289" s="80"/>
      <c r="BC3289" s="79"/>
    </row>
    <row r="3290" spans="34:55" x14ac:dyDescent="0.25">
      <c r="AH3290" s="79"/>
      <c r="AI3290" s="79"/>
      <c r="AJ3290" s="80"/>
      <c r="AK3290" s="79"/>
      <c r="AS3290" s="80"/>
      <c r="AW3290" s="80"/>
      <c r="AX3290" s="80"/>
      <c r="BC3290" s="79"/>
    </row>
    <row r="3291" spans="34:55" x14ac:dyDescent="0.25">
      <c r="AH3291" s="79"/>
      <c r="AI3291" s="79"/>
      <c r="AJ3291" s="80"/>
      <c r="AK3291" s="79"/>
      <c r="AS3291" s="80"/>
      <c r="AW3291" s="80"/>
      <c r="AX3291" s="80"/>
      <c r="BC3291" s="79"/>
    </row>
    <row r="3292" spans="34:55" x14ac:dyDescent="0.25">
      <c r="AH3292" s="79"/>
      <c r="AI3292" s="79"/>
      <c r="AJ3292" s="80"/>
      <c r="AK3292" s="79"/>
      <c r="AS3292" s="80"/>
      <c r="AW3292" s="80"/>
      <c r="AX3292" s="80"/>
      <c r="BC3292" s="79"/>
    </row>
    <row r="3293" spans="34:55" x14ac:dyDescent="0.25">
      <c r="AH3293" s="79"/>
      <c r="AI3293" s="79"/>
      <c r="AJ3293" s="80"/>
      <c r="AK3293" s="79"/>
      <c r="AS3293" s="80"/>
      <c r="AW3293" s="80"/>
      <c r="AX3293" s="80"/>
      <c r="BC3293" s="79"/>
    </row>
    <row r="3294" spans="34:55" x14ac:dyDescent="0.25">
      <c r="AH3294" s="79"/>
      <c r="AI3294" s="79"/>
      <c r="AJ3294" s="80"/>
      <c r="AK3294" s="79"/>
      <c r="AS3294" s="80"/>
      <c r="AW3294" s="80"/>
      <c r="AX3294" s="80"/>
      <c r="BC3294" s="79"/>
    </row>
    <row r="3295" spans="34:55" x14ac:dyDescent="0.25">
      <c r="AH3295" s="79"/>
      <c r="AI3295" s="79"/>
      <c r="AJ3295" s="80"/>
      <c r="AK3295" s="79"/>
      <c r="AS3295" s="80"/>
      <c r="AW3295" s="80"/>
      <c r="AX3295" s="80"/>
      <c r="BC3295" s="79"/>
    </row>
    <row r="3296" spans="34:55" x14ac:dyDescent="0.25">
      <c r="AH3296" s="79"/>
      <c r="AI3296" s="79"/>
      <c r="AJ3296" s="80"/>
      <c r="AK3296" s="79"/>
      <c r="AS3296" s="80"/>
      <c r="AW3296" s="80"/>
      <c r="AX3296" s="80"/>
      <c r="BC3296" s="79"/>
    </row>
    <row r="3297" spans="34:55" x14ac:dyDescent="0.25">
      <c r="AH3297" s="79"/>
      <c r="AI3297" s="79"/>
      <c r="AJ3297" s="80"/>
      <c r="AK3297" s="79"/>
      <c r="AS3297" s="80"/>
      <c r="AW3297" s="80"/>
      <c r="AX3297" s="80"/>
      <c r="BC3297" s="79"/>
    </row>
    <row r="3298" spans="34:55" x14ac:dyDescent="0.25">
      <c r="AH3298" s="79"/>
      <c r="AI3298" s="79"/>
      <c r="AJ3298" s="80"/>
      <c r="AK3298" s="79"/>
      <c r="AS3298" s="80"/>
      <c r="AW3298" s="80"/>
      <c r="AX3298" s="80"/>
      <c r="BC3298" s="79"/>
    </row>
    <row r="3299" spans="34:55" x14ac:dyDescent="0.25">
      <c r="AH3299" s="79"/>
      <c r="AI3299" s="79"/>
      <c r="AJ3299" s="80"/>
      <c r="AK3299" s="79"/>
      <c r="AS3299" s="80"/>
      <c r="AW3299" s="80"/>
      <c r="BC3299" s="79"/>
    </row>
    <row r="3300" spans="34:55" x14ac:dyDescent="0.25">
      <c r="AH3300" s="79"/>
      <c r="AI3300" s="79"/>
      <c r="AJ3300" s="80"/>
      <c r="AK3300" s="79"/>
      <c r="AS3300" s="80"/>
      <c r="AW3300" s="80"/>
      <c r="BC3300" s="79"/>
    </row>
    <row r="3301" spans="34:55" x14ac:dyDescent="0.25">
      <c r="AH3301" s="79"/>
      <c r="AI3301" s="79"/>
      <c r="AJ3301" s="80"/>
      <c r="AK3301" s="79"/>
      <c r="AS3301" s="80"/>
      <c r="AW3301" s="80"/>
      <c r="BC3301" s="79"/>
    </row>
    <row r="3302" spans="34:55" x14ac:dyDescent="0.25">
      <c r="AH3302" s="79"/>
      <c r="AI3302" s="79"/>
      <c r="AJ3302" s="80"/>
      <c r="AK3302" s="79"/>
      <c r="AS3302" s="80"/>
      <c r="AW3302" s="80"/>
      <c r="BC3302" s="79"/>
    </row>
    <row r="3303" spans="34:55" x14ac:dyDescent="0.25">
      <c r="AH3303" s="79"/>
      <c r="AI3303" s="79"/>
      <c r="AJ3303" s="80"/>
      <c r="AK3303" s="79"/>
      <c r="AS3303" s="80"/>
      <c r="AW3303" s="80"/>
      <c r="BC3303" s="79"/>
    </row>
    <row r="3304" spans="34:55" x14ac:dyDescent="0.25">
      <c r="AH3304" s="79"/>
      <c r="AI3304" s="79"/>
      <c r="AJ3304" s="80"/>
      <c r="AK3304" s="79"/>
      <c r="AS3304" s="80"/>
      <c r="AW3304" s="80"/>
      <c r="BC3304" s="79"/>
    </row>
    <row r="3305" spans="34:55" x14ac:dyDescent="0.25">
      <c r="AH3305" s="79"/>
      <c r="AI3305" s="79"/>
      <c r="AJ3305" s="80"/>
      <c r="AK3305" s="79"/>
      <c r="AS3305" s="80"/>
      <c r="AW3305" s="80"/>
      <c r="BC3305" s="79"/>
    </row>
    <row r="3306" spans="34:55" x14ac:dyDescent="0.25">
      <c r="AH3306" s="79"/>
      <c r="AI3306" s="79"/>
      <c r="AJ3306" s="80"/>
      <c r="AK3306" s="79"/>
      <c r="AS3306" s="80"/>
      <c r="AW3306" s="80"/>
      <c r="BC3306" s="79"/>
    </row>
    <row r="3307" spans="34:55" x14ac:dyDescent="0.25">
      <c r="AH3307" s="79"/>
      <c r="AI3307" s="79"/>
      <c r="AJ3307" s="80"/>
      <c r="AK3307" s="79"/>
      <c r="AS3307" s="80"/>
      <c r="AW3307" s="80"/>
      <c r="BC3307" s="79"/>
    </row>
    <row r="3308" spans="34:55" x14ac:dyDescent="0.25">
      <c r="AH3308" s="79"/>
      <c r="AI3308" s="79"/>
      <c r="AJ3308" s="80"/>
      <c r="AK3308" s="79"/>
      <c r="AS3308" s="80"/>
      <c r="AW3308" s="80"/>
      <c r="BC3308" s="79"/>
    </row>
    <row r="3309" spans="34:55" x14ac:dyDescent="0.25">
      <c r="AH3309" s="79"/>
      <c r="AI3309" s="79"/>
      <c r="AJ3309" s="80"/>
      <c r="AK3309" s="79"/>
      <c r="AS3309" s="80"/>
      <c r="AW3309" s="80"/>
      <c r="BC3309" s="79"/>
    </row>
    <row r="3310" spans="34:55" x14ac:dyDescent="0.25">
      <c r="AH3310" s="79"/>
      <c r="AI3310" s="79"/>
      <c r="AJ3310" s="80"/>
      <c r="AK3310" s="79"/>
      <c r="AS3310" s="80"/>
      <c r="AW3310" s="80"/>
      <c r="BC3310" s="79"/>
    </row>
    <row r="3311" spans="34:55" x14ac:dyDescent="0.25">
      <c r="AH3311" s="79"/>
      <c r="AI3311" s="79"/>
      <c r="AJ3311" s="80"/>
      <c r="AK3311" s="79"/>
      <c r="AS3311" s="80"/>
      <c r="AW3311" s="80"/>
      <c r="BC3311" s="79"/>
    </row>
    <row r="3312" spans="34:55" x14ac:dyDescent="0.25">
      <c r="AH3312" s="79"/>
      <c r="AI3312" s="79"/>
      <c r="AJ3312" s="80"/>
      <c r="AK3312" s="79"/>
      <c r="AS3312" s="80"/>
      <c r="AW3312" s="80"/>
      <c r="BC3312" s="79"/>
    </row>
    <row r="3313" spans="34:55" x14ac:dyDescent="0.25">
      <c r="AH3313" s="79"/>
      <c r="AI3313" s="79"/>
      <c r="AJ3313" s="80"/>
      <c r="AK3313" s="79"/>
      <c r="AS3313" s="80"/>
      <c r="AW3313" s="80"/>
      <c r="BC3313" s="79"/>
    </row>
    <row r="3314" spans="34:55" x14ac:dyDescent="0.25">
      <c r="AH3314" s="79"/>
      <c r="AI3314" s="79"/>
      <c r="AJ3314" s="80"/>
      <c r="AK3314" s="79"/>
      <c r="AM3314" s="79"/>
      <c r="AS3314" s="80"/>
      <c r="AW3314" s="80"/>
      <c r="BC3314" s="79"/>
    </row>
    <row r="3315" spans="34:55" x14ac:dyDescent="0.25">
      <c r="AH3315" s="79"/>
      <c r="AI3315" s="79"/>
      <c r="AJ3315" s="80"/>
      <c r="AK3315" s="79"/>
      <c r="AM3315" s="79"/>
      <c r="AS3315" s="80"/>
      <c r="BC3315" s="79"/>
    </row>
    <row r="3316" spans="34:55" x14ac:dyDescent="0.25">
      <c r="AH3316" s="79"/>
      <c r="AI3316" s="79"/>
      <c r="AJ3316" s="80"/>
      <c r="AK3316" s="79"/>
      <c r="AM3316" s="79"/>
      <c r="AS3316" s="80"/>
      <c r="AW3316" s="80"/>
      <c r="BC3316" s="79"/>
    </row>
    <row r="3317" spans="34:55" x14ac:dyDescent="0.25">
      <c r="AH3317" s="79"/>
      <c r="AI3317" s="79"/>
      <c r="AJ3317" s="80"/>
      <c r="AK3317" s="79"/>
      <c r="AM3317" s="79"/>
      <c r="AS3317" s="80"/>
      <c r="BC3317" s="79"/>
    </row>
    <row r="3318" spans="34:55" x14ac:dyDescent="0.25">
      <c r="AH3318" s="79"/>
      <c r="AI3318" s="79"/>
      <c r="AJ3318" s="80"/>
      <c r="AK3318" s="79"/>
      <c r="AM3318" s="79"/>
      <c r="AS3318" s="80"/>
      <c r="AW3318" s="80"/>
      <c r="BC3318" s="79"/>
    </row>
    <row r="3319" spans="34:55" x14ac:dyDescent="0.25">
      <c r="AH3319" s="79"/>
      <c r="AI3319" s="79"/>
      <c r="AJ3319" s="80"/>
      <c r="AK3319" s="79"/>
      <c r="AM3319" s="79"/>
      <c r="AS3319" s="80"/>
      <c r="BC3319" s="79"/>
    </row>
    <row r="3320" spans="34:55" x14ac:dyDescent="0.25">
      <c r="AH3320" s="79"/>
      <c r="AI3320" s="79"/>
      <c r="AJ3320" s="80"/>
      <c r="AK3320" s="79"/>
      <c r="AM3320" s="79"/>
      <c r="AS3320" s="80"/>
      <c r="AW3320" s="80"/>
      <c r="BC3320" s="79"/>
    </row>
    <row r="3321" spans="34:55" x14ac:dyDescent="0.25">
      <c r="AH3321" s="79"/>
      <c r="AI3321" s="79"/>
      <c r="AJ3321" s="80"/>
      <c r="AK3321" s="79"/>
      <c r="AM3321" s="79"/>
      <c r="AS3321" s="80"/>
      <c r="BC3321" s="79"/>
    </row>
    <row r="3322" spans="34:55" x14ac:dyDescent="0.25">
      <c r="AH3322" s="79"/>
      <c r="AI3322" s="79"/>
      <c r="AJ3322" s="80"/>
      <c r="AK3322" s="79"/>
      <c r="AM3322" s="79"/>
      <c r="AS3322" s="80"/>
      <c r="AW3322" s="80"/>
      <c r="BC3322" s="79"/>
    </row>
    <row r="3323" spans="34:55" x14ac:dyDescent="0.25">
      <c r="AH3323" s="79"/>
      <c r="AI3323" s="79"/>
      <c r="AJ3323" s="80"/>
      <c r="AK3323" s="79"/>
      <c r="AM3323" s="79"/>
      <c r="AS3323" s="80"/>
      <c r="BC3323" s="79"/>
    </row>
    <row r="3324" spans="34:55" x14ac:dyDescent="0.25">
      <c r="AH3324" s="79"/>
      <c r="AI3324" s="79"/>
      <c r="AJ3324" s="80"/>
      <c r="AK3324" s="79"/>
      <c r="AM3324" s="79"/>
      <c r="AS3324" s="80"/>
      <c r="AW3324" s="80"/>
      <c r="BC3324" s="79"/>
    </row>
    <row r="3325" spans="34:55" x14ac:dyDescent="0.25">
      <c r="AH3325" s="79"/>
      <c r="AI3325" s="79"/>
      <c r="AJ3325" s="80"/>
      <c r="AK3325" s="79"/>
      <c r="AM3325" s="79"/>
      <c r="AS3325" s="80"/>
      <c r="BC3325" s="79"/>
    </row>
    <row r="3326" spans="34:55" x14ac:dyDescent="0.25">
      <c r="AH3326" s="79"/>
      <c r="AI3326" s="79"/>
      <c r="AJ3326" s="80"/>
      <c r="AK3326" s="79"/>
      <c r="AM3326" s="79"/>
      <c r="AS3326" s="80"/>
      <c r="AW3326" s="80"/>
      <c r="BC3326" s="79"/>
    </row>
    <row r="3327" spans="34:55" x14ac:dyDescent="0.25">
      <c r="AH3327" s="79"/>
      <c r="AI3327" s="79"/>
      <c r="AJ3327" s="80"/>
      <c r="AK3327" s="79"/>
      <c r="AM3327" s="79"/>
      <c r="AS3327" s="80"/>
      <c r="BC3327" s="79"/>
    </row>
    <row r="3328" spans="34:55" x14ac:dyDescent="0.25">
      <c r="AH3328" s="79"/>
      <c r="AI3328" s="79"/>
      <c r="AJ3328" s="80"/>
      <c r="AK3328" s="79"/>
      <c r="AM3328" s="79"/>
      <c r="AS3328" s="80"/>
      <c r="AW3328" s="80"/>
      <c r="BC3328" s="79"/>
    </row>
    <row r="3329" spans="34:55" x14ac:dyDescent="0.25">
      <c r="AH3329" s="79"/>
      <c r="AI3329" s="79"/>
      <c r="AJ3329" s="80"/>
      <c r="AK3329" s="79"/>
      <c r="AM3329" s="79"/>
      <c r="AS3329" s="80"/>
      <c r="BC3329" s="79"/>
    </row>
    <row r="3330" spans="34:55" x14ac:dyDescent="0.25">
      <c r="AH3330" s="79"/>
      <c r="AI3330" s="79"/>
      <c r="AJ3330" s="80"/>
      <c r="AK3330" s="79"/>
      <c r="AM3330" s="79"/>
      <c r="AS3330" s="80"/>
      <c r="AW3330" s="80"/>
      <c r="BC3330" s="79"/>
    </row>
    <row r="3331" spans="34:55" x14ac:dyDescent="0.25">
      <c r="AH3331" s="79"/>
      <c r="AI3331" s="79"/>
      <c r="AJ3331" s="80"/>
      <c r="AK3331" s="79"/>
      <c r="AM3331" s="79"/>
      <c r="AS3331" s="80"/>
      <c r="BC3331" s="79"/>
    </row>
    <row r="3332" spans="34:55" x14ac:dyDescent="0.25">
      <c r="AH3332" s="79"/>
      <c r="AI3332" s="79"/>
      <c r="AJ3332" s="80"/>
      <c r="AK3332" s="79"/>
      <c r="AM3332" s="79"/>
      <c r="AS3332" s="80"/>
      <c r="AW3332" s="80"/>
      <c r="BC3332" s="79"/>
    </row>
    <row r="3333" spans="34:55" x14ac:dyDescent="0.25">
      <c r="AH3333" s="79"/>
      <c r="AI3333" s="79"/>
      <c r="AJ3333" s="80"/>
      <c r="AK3333" s="79"/>
      <c r="AM3333" s="79"/>
      <c r="AS3333" s="80"/>
      <c r="BC3333" s="79"/>
    </row>
    <row r="3334" spans="34:55" x14ac:dyDescent="0.25">
      <c r="AH3334" s="79"/>
      <c r="AI3334" s="79"/>
      <c r="AJ3334" s="80"/>
      <c r="AK3334" s="79"/>
      <c r="AM3334" s="79"/>
      <c r="AS3334" s="80"/>
      <c r="AW3334" s="80"/>
      <c r="BC3334" s="79"/>
    </row>
    <row r="3335" spans="34:55" x14ac:dyDescent="0.25">
      <c r="AH3335" s="79"/>
      <c r="AI3335" s="79"/>
      <c r="AJ3335" s="80"/>
      <c r="AK3335" s="79"/>
      <c r="AM3335" s="79"/>
      <c r="AS3335" s="80"/>
      <c r="BC3335" s="79"/>
    </row>
    <row r="3336" spans="34:55" x14ac:dyDescent="0.25">
      <c r="AH3336" s="79"/>
      <c r="AI3336" s="79"/>
      <c r="AJ3336" s="80"/>
      <c r="AK3336" s="79"/>
      <c r="AM3336" s="79"/>
      <c r="AS3336" s="80"/>
      <c r="AW3336" s="80"/>
      <c r="BC3336" s="79"/>
    </row>
    <row r="3337" spans="34:55" x14ac:dyDescent="0.25">
      <c r="AH3337" s="79"/>
      <c r="AI3337" s="79"/>
      <c r="AJ3337" s="80"/>
      <c r="AK3337" s="79"/>
      <c r="AM3337" s="79"/>
      <c r="AS3337" s="80"/>
      <c r="BC3337" s="79"/>
    </row>
    <row r="3338" spans="34:55" x14ac:dyDescent="0.25">
      <c r="AH3338" s="79"/>
      <c r="AI3338" s="79"/>
      <c r="AJ3338" s="80"/>
      <c r="AK3338" s="79"/>
      <c r="AM3338" s="79"/>
      <c r="AS3338" s="80"/>
      <c r="AW3338" s="80"/>
      <c r="BC3338" s="79"/>
    </row>
    <row r="3339" spans="34:55" x14ac:dyDescent="0.25">
      <c r="AH3339" s="79"/>
      <c r="AI3339" s="79"/>
      <c r="AJ3339" s="80"/>
      <c r="AK3339" s="79"/>
      <c r="AM3339" s="79"/>
      <c r="AS3339" s="80"/>
      <c r="BC3339" s="79"/>
    </row>
    <row r="3340" spans="34:55" x14ac:dyDescent="0.25">
      <c r="AH3340" s="79"/>
      <c r="AI3340" s="79"/>
      <c r="AJ3340" s="80"/>
      <c r="AK3340" s="79"/>
      <c r="AM3340" s="79"/>
      <c r="AS3340" s="80"/>
      <c r="AW3340" s="80"/>
      <c r="BC3340" s="79"/>
    </row>
    <row r="3341" spans="34:55" x14ac:dyDescent="0.25">
      <c r="AH3341" s="79"/>
      <c r="AI3341" s="79"/>
      <c r="AJ3341" s="80"/>
      <c r="AK3341" s="79"/>
      <c r="AM3341" s="79"/>
      <c r="AS3341" s="80"/>
      <c r="BC3341" s="79"/>
    </row>
    <row r="3342" spans="34:55" x14ac:dyDescent="0.25">
      <c r="AH3342" s="79"/>
      <c r="AI3342" s="79"/>
      <c r="AJ3342" s="80"/>
      <c r="AK3342" s="79"/>
      <c r="AM3342" s="79"/>
      <c r="AS3342" s="80"/>
      <c r="AW3342" s="80"/>
      <c r="BC3342" s="79"/>
    </row>
    <row r="3343" spans="34:55" x14ac:dyDescent="0.25">
      <c r="AH3343" s="79"/>
      <c r="AI3343" s="79"/>
      <c r="AJ3343" s="80"/>
      <c r="AK3343" s="79"/>
      <c r="AM3343" s="79"/>
      <c r="AS3343" s="80"/>
      <c r="BC3343" s="79"/>
    </row>
    <row r="3344" spans="34:55" x14ac:dyDescent="0.25">
      <c r="AH3344" s="79"/>
      <c r="AI3344" s="79"/>
      <c r="AJ3344" s="80"/>
      <c r="AK3344" s="79"/>
      <c r="AM3344" s="79"/>
      <c r="AS3344" s="80"/>
      <c r="AW3344" s="80"/>
      <c r="BC3344" s="79"/>
    </row>
    <row r="3345" spans="34:55" x14ac:dyDescent="0.25">
      <c r="AH3345" s="79"/>
      <c r="AI3345" s="79"/>
      <c r="AJ3345" s="80"/>
      <c r="AK3345" s="79"/>
      <c r="AM3345" s="79"/>
      <c r="AS3345" s="80"/>
      <c r="BC3345" s="79"/>
    </row>
    <row r="3346" spans="34:55" x14ac:dyDescent="0.25">
      <c r="AH3346" s="79"/>
      <c r="AI3346" s="79"/>
      <c r="AJ3346" s="80"/>
      <c r="AK3346" s="79"/>
      <c r="AM3346" s="79"/>
      <c r="AS3346" s="80"/>
      <c r="AW3346" s="80"/>
      <c r="BC3346" s="79"/>
    </row>
    <row r="3347" spans="34:55" x14ac:dyDescent="0.25">
      <c r="AH3347" s="79"/>
      <c r="AI3347" s="79"/>
      <c r="AJ3347" s="80"/>
      <c r="AK3347" s="79"/>
      <c r="AM3347" s="79"/>
      <c r="AS3347" s="80"/>
      <c r="BC3347" s="79"/>
    </row>
    <row r="3348" spans="34:55" x14ac:dyDescent="0.25">
      <c r="AH3348" s="79"/>
      <c r="AI3348" s="79"/>
      <c r="AJ3348" s="80"/>
      <c r="AK3348" s="79"/>
      <c r="AM3348" s="79"/>
      <c r="AS3348" s="80"/>
      <c r="AW3348" s="80"/>
      <c r="BC3348" s="79"/>
    </row>
    <row r="3349" spans="34:55" x14ac:dyDescent="0.25">
      <c r="AH3349" s="79"/>
      <c r="AI3349" s="79"/>
      <c r="AJ3349" s="80"/>
      <c r="AK3349" s="79"/>
      <c r="AM3349" s="79"/>
      <c r="AS3349" s="80"/>
      <c r="BC3349" s="79"/>
    </row>
    <row r="3350" spans="34:55" x14ac:dyDescent="0.25">
      <c r="AH3350" s="79"/>
      <c r="AI3350" s="79"/>
      <c r="AJ3350" s="80"/>
      <c r="AK3350" s="79"/>
      <c r="AM3350" s="79"/>
      <c r="AS3350" s="80"/>
      <c r="AW3350" s="80"/>
      <c r="BC3350" s="79"/>
    </row>
    <row r="3351" spans="34:55" x14ac:dyDescent="0.25">
      <c r="AH3351" s="79"/>
      <c r="AI3351" s="79"/>
      <c r="AJ3351" s="80"/>
      <c r="AK3351" s="79"/>
      <c r="AM3351" s="79"/>
      <c r="AS3351" s="80"/>
      <c r="BC3351" s="79"/>
    </row>
    <row r="3352" spans="34:55" x14ac:dyDescent="0.25">
      <c r="AH3352" s="79"/>
      <c r="AI3352" s="79"/>
      <c r="AJ3352" s="80"/>
      <c r="AK3352" s="79"/>
      <c r="AM3352" s="79"/>
      <c r="AS3352" s="80"/>
      <c r="AW3352" s="80"/>
      <c r="BC3352" s="79"/>
    </row>
    <row r="3353" spans="34:55" x14ac:dyDescent="0.25">
      <c r="AH3353" s="79"/>
      <c r="AI3353" s="79"/>
      <c r="AJ3353" s="80"/>
      <c r="AK3353" s="79"/>
      <c r="AM3353" s="79"/>
      <c r="AS3353" s="80"/>
      <c r="BC3353" s="79"/>
    </row>
    <row r="3354" spans="34:55" x14ac:dyDescent="0.25">
      <c r="AH3354" s="79"/>
      <c r="AI3354" s="79"/>
      <c r="AJ3354" s="80"/>
      <c r="AK3354" s="79"/>
      <c r="AM3354" s="79"/>
      <c r="AS3354" s="80"/>
      <c r="AW3354" s="80"/>
      <c r="BC3354" s="79"/>
    </row>
    <row r="3355" spans="34:55" x14ac:dyDescent="0.25">
      <c r="AH3355" s="79"/>
      <c r="AI3355" s="79"/>
      <c r="AJ3355" s="80"/>
      <c r="AK3355" s="79"/>
      <c r="AM3355" s="79"/>
      <c r="AS3355" s="80"/>
      <c r="BC3355" s="79"/>
    </row>
    <row r="3356" spans="34:55" x14ac:dyDescent="0.25">
      <c r="AH3356" s="79"/>
      <c r="AI3356" s="79"/>
      <c r="AJ3356" s="80"/>
      <c r="AK3356" s="79"/>
      <c r="AM3356" s="79"/>
      <c r="AS3356" s="80"/>
      <c r="AW3356" s="80"/>
      <c r="BC3356" s="79"/>
    </row>
    <row r="3357" spans="34:55" x14ac:dyDescent="0.25">
      <c r="AH3357" s="79"/>
      <c r="AI3357" s="79"/>
      <c r="AJ3357" s="80"/>
      <c r="AK3357" s="79"/>
      <c r="AM3357" s="79"/>
      <c r="AS3357" s="80"/>
      <c r="BC3357" s="79"/>
    </row>
    <row r="3358" spans="34:55" x14ac:dyDescent="0.25">
      <c r="AH3358" s="79"/>
      <c r="AI3358" s="79"/>
      <c r="AJ3358" s="80"/>
      <c r="AK3358" s="79"/>
      <c r="AM3358" s="79"/>
      <c r="AS3358" s="80"/>
      <c r="AW3358" s="80"/>
      <c r="BC3358" s="79"/>
    </row>
    <row r="3359" spans="34:55" x14ac:dyDescent="0.25">
      <c r="AH3359" s="79"/>
      <c r="AI3359" s="79"/>
      <c r="AJ3359" s="80"/>
      <c r="AK3359" s="79"/>
      <c r="AM3359" s="79"/>
      <c r="AS3359" s="80"/>
      <c r="BC3359" s="79"/>
    </row>
    <row r="3360" spans="34:55" x14ac:dyDescent="0.25">
      <c r="AH3360" s="79"/>
      <c r="AI3360" s="79"/>
      <c r="AJ3360" s="80"/>
      <c r="AK3360" s="79"/>
      <c r="AM3360" s="79"/>
      <c r="AS3360" s="80"/>
      <c r="AW3360" s="80"/>
      <c r="BC3360" s="79"/>
    </row>
    <row r="3361" spans="34:55" x14ac:dyDescent="0.25">
      <c r="AH3361" s="79"/>
      <c r="AI3361" s="79"/>
      <c r="AJ3361" s="80"/>
      <c r="AK3361" s="79"/>
      <c r="AM3361" s="79"/>
      <c r="AS3361" s="80"/>
      <c r="BC3361" s="79"/>
    </row>
    <row r="3362" spans="34:55" x14ac:dyDescent="0.25">
      <c r="AH3362" s="79"/>
      <c r="AI3362" s="79"/>
      <c r="AJ3362" s="80"/>
      <c r="AK3362" s="79"/>
      <c r="AM3362" s="79"/>
      <c r="AS3362" s="80"/>
      <c r="AW3362" s="80"/>
      <c r="BC3362" s="79"/>
    </row>
    <row r="3363" spans="34:55" x14ac:dyDescent="0.25">
      <c r="AH3363" s="79"/>
      <c r="AI3363" s="79"/>
      <c r="AJ3363" s="80"/>
      <c r="AK3363" s="79"/>
      <c r="AM3363" s="79"/>
      <c r="AS3363" s="80"/>
      <c r="BC3363" s="79"/>
    </row>
    <row r="3364" spans="34:55" x14ac:dyDescent="0.25">
      <c r="AH3364" s="79"/>
      <c r="AI3364" s="79"/>
      <c r="AJ3364" s="80"/>
      <c r="AK3364" s="79"/>
      <c r="AM3364" s="79"/>
      <c r="AS3364" s="80"/>
      <c r="AW3364" s="80"/>
      <c r="BC3364" s="79"/>
    </row>
    <row r="3365" spans="34:55" x14ac:dyDescent="0.25">
      <c r="AH3365" s="79"/>
      <c r="AI3365" s="79"/>
      <c r="AJ3365" s="80"/>
      <c r="AK3365" s="79"/>
      <c r="AM3365" s="79"/>
      <c r="AS3365" s="80"/>
      <c r="BC3365" s="79"/>
    </row>
    <row r="3366" spans="34:55" x14ac:dyDescent="0.25">
      <c r="AH3366" s="79"/>
      <c r="AI3366" s="79"/>
      <c r="AJ3366" s="80"/>
      <c r="AK3366" s="79"/>
      <c r="AM3366" s="79"/>
      <c r="AS3366" s="80"/>
      <c r="AW3366" s="80"/>
      <c r="BC3366" s="79"/>
    </row>
    <row r="3367" spans="34:55" x14ac:dyDescent="0.25">
      <c r="AH3367" s="79"/>
      <c r="AI3367" s="79"/>
      <c r="AJ3367" s="80"/>
      <c r="AK3367" s="79"/>
      <c r="AM3367" s="79"/>
      <c r="AS3367" s="80"/>
      <c r="BC3367" s="79"/>
    </row>
    <row r="3368" spans="34:55" x14ac:dyDescent="0.25">
      <c r="AH3368" s="79"/>
      <c r="AI3368" s="79"/>
      <c r="AJ3368" s="80"/>
      <c r="AK3368" s="79"/>
      <c r="AM3368" s="79"/>
      <c r="AS3368" s="80"/>
      <c r="AW3368" s="80"/>
      <c r="BC3368" s="79"/>
    </row>
    <row r="3369" spans="34:55" x14ac:dyDescent="0.25">
      <c r="AH3369" s="79"/>
      <c r="AI3369" s="79"/>
      <c r="AJ3369" s="80"/>
      <c r="AK3369" s="79"/>
      <c r="AM3369" s="79"/>
      <c r="AS3369" s="80"/>
      <c r="BC3369" s="79"/>
    </row>
    <row r="3370" spans="34:55" x14ac:dyDescent="0.25">
      <c r="AH3370" s="79"/>
      <c r="AI3370" s="79"/>
      <c r="AJ3370" s="80"/>
      <c r="AK3370" s="79"/>
      <c r="AM3370" s="79"/>
      <c r="AS3370" s="80"/>
      <c r="AW3370" s="80"/>
      <c r="BC3370" s="79"/>
    </row>
    <row r="3371" spans="34:55" x14ac:dyDescent="0.25">
      <c r="AH3371" s="79"/>
      <c r="AI3371" s="79"/>
      <c r="AJ3371" s="80"/>
      <c r="AK3371" s="79"/>
      <c r="AM3371" s="79"/>
      <c r="AS3371" s="80"/>
      <c r="BC3371" s="79"/>
    </row>
    <row r="3372" spans="34:55" x14ac:dyDescent="0.25">
      <c r="AH3372" s="79"/>
      <c r="AI3372" s="79"/>
      <c r="AJ3372" s="80"/>
      <c r="AK3372" s="79"/>
      <c r="AM3372" s="79"/>
      <c r="AS3372" s="80"/>
      <c r="AW3372" s="80"/>
      <c r="BC3372" s="79"/>
    </row>
    <row r="3373" spans="34:55" x14ac:dyDescent="0.25">
      <c r="AH3373" s="79"/>
      <c r="AI3373" s="79"/>
      <c r="AJ3373" s="80"/>
      <c r="AK3373" s="79"/>
      <c r="AM3373" s="79"/>
      <c r="AS3373" s="80"/>
      <c r="BC3373" s="79"/>
    </row>
    <row r="3374" spans="34:55" x14ac:dyDescent="0.25">
      <c r="AH3374" s="79"/>
      <c r="AI3374" s="79"/>
      <c r="AJ3374" s="80"/>
      <c r="AK3374" s="79"/>
      <c r="AM3374" s="79"/>
      <c r="AS3374" s="80"/>
      <c r="AW3374" s="80"/>
      <c r="BC3374" s="79"/>
    </row>
    <row r="3375" spans="34:55" x14ac:dyDescent="0.25">
      <c r="AH3375" s="79"/>
      <c r="AI3375" s="79"/>
      <c r="AJ3375" s="80"/>
      <c r="AK3375" s="79"/>
      <c r="AM3375" s="79"/>
      <c r="AS3375" s="80"/>
      <c r="BC3375" s="79"/>
    </row>
    <row r="3376" spans="34:55" x14ac:dyDescent="0.25">
      <c r="AH3376" s="79"/>
      <c r="AI3376" s="79"/>
      <c r="AJ3376" s="80"/>
      <c r="AK3376" s="79"/>
      <c r="AM3376" s="79"/>
      <c r="AS3376" s="80"/>
      <c r="AW3376" s="80"/>
      <c r="BC3376" s="79"/>
    </row>
    <row r="3377" spans="34:55" x14ac:dyDescent="0.25">
      <c r="AH3377" s="79"/>
      <c r="AI3377" s="79"/>
      <c r="AJ3377" s="80"/>
      <c r="AK3377" s="79"/>
      <c r="AM3377" s="79"/>
      <c r="AS3377" s="80"/>
      <c r="BC3377" s="79"/>
    </row>
    <row r="3378" spans="34:55" x14ac:dyDescent="0.25">
      <c r="AH3378" s="79"/>
      <c r="AI3378" s="79"/>
      <c r="AJ3378" s="80"/>
      <c r="AK3378" s="79"/>
      <c r="AM3378" s="79"/>
      <c r="AS3378" s="80"/>
      <c r="AW3378" s="80"/>
      <c r="BC3378" s="79"/>
    </row>
    <row r="3379" spans="34:55" x14ac:dyDescent="0.25">
      <c r="AH3379" s="79"/>
      <c r="AI3379" s="79"/>
      <c r="AJ3379" s="80"/>
      <c r="AK3379" s="79"/>
      <c r="AM3379" s="79"/>
      <c r="AS3379" s="80"/>
      <c r="BC3379" s="79"/>
    </row>
    <row r="3380" spans="34:55" x14ac:dyDescent="0.25">
      <c r="AH3380" s="79"/>
      <c r="AI3380" s="79"/>
      <c r="AJ3380" s="80"/>
      <c r="AK3380" s="79"/>
      <c r="AM3380" s="79"/>
      <c r="AS3380" s="80"/>
      <c r="AW3380" s="80"/>
      <c r="BC3380" s="79"/>
    </row>
    <row r="3381" spans="34:55" x14ac:dyDescent="0.25">
      <c r="AH3381" s="79"/>
      <c r="AI3381" s="79"/>
      <c r="AJ3381" s="80"/>
      <c r="AK3381" s="79"/>
      <c r="AM3381" s="79"/>
      <c r="AS3381" s="80"/>
      <c r="BC3381" s="79"/>
    </row>
    <row r="3382" spans="34:55" x14ac:dyDescent="0.25">
      <c r="AH3382" s="79"/>
      <c r="AI3382" s="79"/>
      <c r="AJ3382" s="80"/>
      <c r="AK3382" s="79"/>
      <c r="AM3382" s="79"/>
      <c r="AS3382" s="80"/>
      <c r="AW3382" s="80"/>
      <c r="BC3382" s="79"/>
    </row>
    <row r="3383" spans="34:55" x14ac:dyDescent="0.25">
      <c r="AH3383" s="79"/>
      <c r="AI3383" s="79"/>
      <c r="AJ3383" s="80"/>
      <c r="AK3383" s="79"/>
      <c r="AM3383" s="79"/>
      <c r="AS3383" s="80"/>
      <c r="BC3383" s="79"/>
    </row>
    <row r="3384" spans="34:55" x14ac:dyDescent="0.25">
      <c r="AH3384" s="79"/>
      <c r="AI3384" s="79"/>
      <c r="AJ3384" s="80"/>
      <c r="AK3384" s="79"/>
      <c r="AM3384" s="79"/>
      <c r="AS3384" s="80"/>
      <c r="AW3384" s="80"/>
      <c r="BC3384" s="79"/>
    </row>
    <row r="3385" spans="34:55" x14ac:dyDescent="0.25">
      <c r="AH3385" s="79"/>
      <c r="AI3385" s="79"/>
      <c r="AJ3385" s="80"/>
      <c r="AK3385" s="79"/>
      <c r="AM3385" s="79"/>
      <c r="AS3385" s="80"/>
      <c r="BC3385" s="79"/>
    </row>
    <row r="3386" spans="34:55" x14ac:dyDescent="0.25">
      <c r="AH3386" s="79"/>
      <c r="AI3386" s="79"/>
      <c r="AJ3386" s="80"/>
      <c r="AK3386" s="79"/>
      <c r="AM3386" s="79"/>
      <c r="AS3386" s="80"/>
      <c r="AW3386" s="80"/>
      <c r="BC3386" s="79"/>
    </row>
    <row r="3387" spans="34:55" x14ac:dyDescent="0.25">
      <c r="AH3387" s="79"/>
      <c r="AI3387" s="79"/>
      <c r="AJ3387" s="80"/>
      <c r="AK3387" s="79"/>
      <c r="AM3387" s="79"/>
      <c r="AS3387" s="80"/>
      <c r="BC3387" s="79"/>
    </row>
    <row r="3388" spans="34:55" x14ac:dyDescent="0.25">
      <c r="AH3388" s="79"/>
      <c r="AI3388" s="79"/>
      <c r="AJ3388" s="80"/>
      <c r="AK3388" s="79"/>
      <c r="AM3388" s="79"/>
      <c r="AS3388" s="80"/>
      <c r="AW3388" s="80"/>
      <c r="BC3388" s="79"/>
    </row>
    <row r="3389" spans="34:55" x14ac:dyDescent="0.25">
      <c r="AH3389" s="79"/>
      <c r="AI3389" s="79"/>
      <c r="AJ3389" s="80"/>
      <c r="AK3389" s="79"/>
      <c r="AM3389" s="79"/>
      <c r="AS3389" s="80"/>
      <c r="BC3389" s="79"/>
    </row>
    <row r="3390" spans="34:55" x14ac:dyDescent="0.25">
      <c r="AH3390" s="79"/>
      <c r="AI3390" s="79"/>
      <c r="AJ3390" s="80"/>
      <c r="AK3390" s="79"/>
      <c r="AM3390" s="79"/>
      <c r="AS3390" s="80"/>
      <c r="AW3390" s="80"/>
      <c r="BC3390" s="79"/>
    </row>
    <row r="3391" spans="34:55" x14ac:dyDescent="0.25">
      <c r="AH3391" s="79"/>
      <c r="AI3391" s="79"/>
      <c r="AJ3391" s="80"/>
      <c r="AK3391" s="79"/>
      <c r="AM3391" s="79"/>
      <c r="AS3391" s="80"/>
      <c r="BC3391" s="79"/>
    </row>
    <row r="3392" spans="34:55" x14ac:dyDescent="0.25">
      <c r="AH3392" s="79"/>
      <c r="AI3392" s="79"/>
      <c r="AJ3392" s="80"/>
      <c r="AK3392" s="79"/>
      <c r="AM3392" s="79"/>
      <c r="AS3392" s="80"/>
      <c r="AW3392" s="80"/>
      <c r="BC3392" s="79"/>
    </row>
    <row r="3393" spans="34:55" x14ac:dyDescent="0.25">
      <c r="AH3393" s="79"/>
      <c r="AI3393" s="79"/>
      <c r="AJ3393" s="80"/>
      <c r="AK3393" s="79"/>
      <c r="AM3393" s="79"/>
      <c r="AS3393" s="80"/>
      <c r="BC3393" s="79"/>
    </row>
    <row r="3394" spans="34:55" x14ac:dyDescent="0.25">
      <c r="AH3394" s="79"/>
      <c r="AI3394" s="79"/>
      <c r="AJ3394" s="80"/>
      <c r="AK3394" s="79"/>
      <c r="AM3394" s="79"/>
      <c r="AS3394" s="80"/>
      <c r="AW3394" s="80"/>
      <c r="BC3394" s="79"/>
    </row>
    <row r="3395" spans="34:55" x14ac:dyDescent="0.25">
      <c r="AH3395" s="79"/>
      <c r="AI3395" s="79"/>
      <c r="AJ3395" s="80"/>
      <c r="AK3395" s="79"/>
      <c r="AM3395" s="79"/>
      <c r="AS3395" s="80"/>
      <c r="BC3395" s="79"/>
    </row>
    <row r="3396" spans="34:55" x14ac:dyDescent="0.25">
      <c r="AH3396" s="79"/>
      <c r="AI3396" s="79"/>
      <c r="AJ3396" s="80"/>
      <c r="AK3396" s="79"/>
      <c r="AM3396" s="79"/>
      <c r="AS3396" s="80"/>
      <c r="AW3396" s="80"/>
      <c r="BC3396" s="79"/>
    </row>
    <row r="3397" spans="34:55" x14ac:dyDescent="0.25">
      <c r="AH3397" s="79"/>
      <c r="AI3397" s="79"/>
      <c r="AJ3397" s="80"/>
      <c r="AK3397" s="79"/>
      <c r="AM3397" s="79"/>
      <c r="AS3397" s="80"/>
      <c r="BC3397" s="79"/>
    </row>
    <row r="3398" spans="34:55" x14ac:dyDescent="0.25">
      <c r="AH3398" s="79"/>
      <c r="AI3398" s="79"/>
      <c r="AJ3398" s="80"/>
      <c r="AK3398" s="79"/>
      <c r="AM3398" s="79"/>
      <c r="AS3398" s="80"/>
      <c r="AW3398" s="80"/>
      <c r="BC3398" s="79"/>
    </row>
    <row r="3399" spans="34:55" x14ac:dyDescent="0.25">
      <c r="AH3399" s="79"/>
      <c r="AI3399" s="79"/>
      <c r="AJ3399" s="80"/>
      <c r="AK3399" s="79"/>
      <c r="AM3399" s="79"/>
      <c r="AS3399" s="80"/>
      <c r="BC3399" s="79"/>
    </row>
    <row r="3400" spans="34:55" x14ac:dyDescent="0.25">
      <c r="AH3400" s="79"/>
      <c r="AI3400" s="79"/>
      <c r="AJ3400" s="80"/>
      <c r="AK3400" s="79"/>
      <c r="AM3400" s="79"/>
      <c r="AS3400" s="80"/>
      <c r="AW3400" s="80"/>
      <c r="BC3400" s="79"/>
    </row>
    <row r="3401" spans="34:55" x14ac:dyDescent="0.25">
      <c r="AH3401" s="79"/>
      <c r="AI3401" s="79"/>
      <c r="AJ3401" s="80"/>
      <c r="AK3401" s="79"/>
      <c r="AM3401" s="79"/>
      <c r="AS3401" s="80"/>
      <c r="BC3401" s="79"/>
    </row>
    <row r="3402" spans="34:55" x14ac:dyDescent="0.25">
      <c r="AH3402" s="79"/>
      <c r="AI3402" s="79"/>
      <c r="AJ3402" s="80"/>
      <c r="AK3402" s="79"/>
      <c r="AM3402" s="79"/>
      <c r="AS3402" s="80"/>
      <c r="AW3402" s="80"/>
      <c r="BC3402" s="79"/>
    </row>
    <row r="3403" spans="34:55" x14ac:dyDescent="0.25">
      <c r="AH3403" s="79"/>
      <c r="AI3403" s="79"/>
      <c r="AJ3403" s="80"/>
      <c r="AK3403" s="79"/>
      <c r="AM3403" s="79"/>
      <c r="AS3403" s="80"/>
      <c r="BC3403" s="79"/>
    </row>
    <row r="3404" spans="34:55" x14ac:dyDescent="0.25">
      <c r="AH3404" s="79"/>
      <c r="AI3404" s="79"/>
      <c r="AJ3404" s="80"/>
      <c r="AK3404" s="79"/>
      <c r="AM3404" s="79"/>
      <c r="AS3404" s="80"/>
      <c r="AW3404" s="80"/>
      <c r="BC3404" s="79"/>
    </row>
    <row r="3405" spans="34:55" x14ac:dyDescent="0.25">
      <c r="AH3405" s="79"/>
      <c r="AI3405" s="79"/>
      <c r="AJ3405" s="80"/>
      <c r="AK3405" s="79"/>
      <c r="AM3405" s="79"/>
      <c r="AS3405" s="80"/>
      <c r="BC3405" s="79"/>
    </row>
    <row r="3406" spans="34:55" x14ac:dyDescent="0.25">
      <c r="AH3406" s="79"/>
      <c r="AI3406" s="79"/>
      <c r="AJ3406" s="80"/>
      <c r="AK3406" s="79"/>
      <c r="AM3406" s="79"/>
      <c r="AS3406" s="80"/>
      <c r="AW3406" s="80"/>
      <c r="BC3406" s="79"/>
    </row>
    <row r="3407" spans="34:55" x14ac:dyDescent="0.25">
      <c r="AH3407" s="79"/>
      <c r="AI3407" s="79"/>
      <c r="AJ3407" s="80"/>
      <c r="AK3407" s="79"/>
      <c r="AM3407" s="79"/>
      <c r="AS3407" s="80"/>
      <c r="BC3407" s="79"/>
    </row>
    <row r="3408" spans="34:55" x14ac:dyDescent="0.25">
      <c r="AH3408" s="79"/>
      <c r="AI3408" s="79"/>
      <c r="AJ3408" s="80"/>
      <c r="AK3408" s="79"/>
      <c r="AM3408" s="79"/>
      <c r="AS3408" s="80"/>
      <c r="AW3408" s="80"/>
      <c r="BC3408" s="79"/>
    </row>
    <row r="3409" spans="34:55" x14ac:dyDescent="0.25">
      <c r="AH3409" s="79"/>
      <c r="AI3409" s="79"/>
      <c r="AJ3409" s="80"/>
      <c r="AK3409" s="79"/>
      <c r="AM3409" s="79"/>
      <c r="AS3409" s="80"/>
      <c r="BC3409" s="79"/>
    </row>
    <row r="3410" spans="34:55" x14ac:dyDescent="0.25">
      <c r="AH3410" s="79"/>
      <c r="AI3410" s="79"/>
      <c r="AJ3410" s="80"/>
      <c r="AK3410" s="79"/>
      <c r="AM3410" s="79"/>
      <c r="AS3410" s="80"/>
      <c r="AW3410" s="80"/>
      <c r="BC3410" s="79"/>
    </row>
    <row r="3411" spans="34:55" x14ac:dyDescent="0.25">
      <c r="AH3411" s="79"/>
      <c r="AI3411" s="79"/>
      <c r="AJ3411" s="80"/>
      <c r="AK3411" s="79"/>
      <c r="AM3411" s="79"/>
      <c r="AS3411" s="80"/>
      <c r="BC3411" s="79"/>
    </row>
    <row r="3412" spans="34:55" x14ac:dyDescent="0.25">
      <c r="AH3412" s="79"/>
      <c r="AI3412" s="79"/>
      <c r="AJ3412" s="80"/>
      <c r="AK3412" s="79"/>
      <c r="AM3412" s="79"/>
      <c r="AS3412" s="80"/>
      <c r="AW3412" s="80"/>
      <c r="BC3412" s="79"/>
    </row>
    <row r="3413" spans="34:55" x14ac:dyDescent="0.25">
      <c r="AH3413" s="79"/>
      <c r="AI3413" s="79"/>
      <c r="AJ3413" s="80"/>
      <c r="AK3413" s="79"/>
      <c r="AM3413" s="79"/>
      <c r="AS3413" s="80"/>
      <c r="BC3413" s="79"/>
    </row>
    <row r="3414" spans="34:55" x14ac:dyDescent="0.25">
      <c r="AH3414" s="79"/>
      <c r="AI3414" s="79"/>
      <c r="AJ3414" s="80"/>
      <c r="AK3414" s="79"/>
      <c r="AM3414" s="79"/>
      <c r="AS3414" s="80"/>
      <c r="AW3414" s="80"/>
      <c r="BC3414" s="79"/>
    </row>
    <row r="3415" spans="34:55" x14ac:dyDescent="0.25">
      <c r="AH3415" s="79"/>
      <c r="AI3415" s="79"/>
      <c r="AJ3415" s="80"/>
      <c r="AK3415" s="79"/>
      <c r="AM3415" s="79"/>
      <c r="AS3415" s="80"/>
      <c r="BC3415" s="79"/>
    </row>
    <row r="3416" spans="34:55" x14ac:dyDescent="0.25">
      <c r="AH3416" s="79"/>
      <c r="AI3416" s="79"/>
      <c r="AJ3416" s="80"/>
      <c r="AK3416" s="79"/>
      <c r="AM3416" s="79"/>
      <c r="AS3416" s="80"/>
      <c r="AW3416" s="80"/>
      <c r="BC3416" s="79"/>
    </row>
    <row r="3417" spans="34:55" x14ac:dyDescent="0.25">
      <c r="AH3417" s="79"/>
      <c r="AI3417" s="79"/>
      <c r="AJ3417" s="80"/>
      <c r="AK3417" s="79"/>
      <c r="AM3417" s="79"/>
      <c r="AS3417" s="80"/>
      <c r="BC3417" s="79"/>
    </row>
    <row r="3418" spans="34:55" x14ac:dyDescent="0.25">
      <c r="AH3418" s="79"/>
      <c r="AI3418" s="79"/>
      <c r="AJ3418" s="80"/>
      <c r="AK3418" s="79"/>
      <c r="AM3418" s="79"/>
      <c r="AS3418" s="80"/>
      <c r="AW3418" s="80"/>
      <c r="BC3418" s="79"/>
    </row>
    <row r="3419" spans="34:55" x14ac:dyDescent="0.25">
      <c r="AH3419" s="79"/>
      <c r="AI3419" s="79"/>
      <c r="AJ3419" s="80"/>
      <c r="AK3419" s="79"/>
      <c r="AM3419" s="79"/>
      <c r="AS3419" s="80"/>
      <c r="BC3419" s="79"/>
    </row>
    <row r="3420" spans="34:55" x14ac:dyDescent="0.25">
      <c r="AH3420" s="79"/>
      <c r="AI3420" s="79"/>
      <c r="AJ3420" s="80"/>
      <c r="AK3420" s="79"/>
      <c r="AM3420" s="79"/>
      <c r="AS3420" s="80"/>
      <c r="AW3420" s="80"/>
      <c r="BC3420" s="79"/>
    </row>
    <row r="3421" spans="34:55" x14ac:dyDescent="0.25">
      <c r="AH3421" s="79"/>
      <c r="AI3421" s="79"/>
      <c r="AJ3421" s="80"/>
      <c r="AK3421" s="79"/>
      <c r="AM3421" s="79"/>
      <c r="AS3421" s="80"/>
      <c r="BC3421" s="79"/>
    </row>
    <row r="3422" spans="34:55" x14ac:dyDescent="0.25">
      <c r="AH3422" s="79"/>
      <c r="AI3422" s="79"/>
      <c r="AJ3422" s="80"/>
      <c r="AK3422" s="79"/>
      <c r="AM3422" s="79"/>
      <c r="AS3422" s="80"/>
      <c r="AW3422" s="80"/>
      <c r="BC3422" s="79"/>
    </row>
    <row r="3423" spans="34:55" x14ac:dyDescent="0.25">
      <c r="AH3423" s="79"/>
      <c r="AI3423" s="79"/>
      <c r="AJ3423" s="80"/>
      <c r="AK3423" s="79"/>
      <c r="AM3423" s="79"/>
      <c r="AS3423" s="80"/>
      <c r="BC3423" s="79"/>
    </row>
    <row r="3424" spans="34:55" x14ac:dyDescent="0.25">
      <c r="AH3424" s="79"/>
      <c r="AI3424" s="79"/>
      <c r="AJ3424" s="80"/>
      <c r="AK3424" s="79"/>
      <c r="AM3424" s="79"/>
      <c r="AS3424" s="80"/>
      <c r="AW3424" s="80"/>
      <c r="BC3424" s="79"/>
    </row>
    <row r="3425" spans="34:55" x14ac:dyDescent="0.25">
      <c r="AH3425" s="79"/>
      <c r="AI3425" s="79"/>
      <c r="AJ3425" s="80"/>
      <c r="AK3425" s="79"/>
      <c r="AM3425" s="79"/>
      <c r="AS3425" s="80"/>
      <c r="BC3425" s="79"/>
    </row>
    <row r="3426" spans="34:55" x14ac:dyDescent="0.25">
      <c r="AH3426" s="79"/>
      <c r="AI3426" s="79"/>
      <c r="AJ3426" s="80"/>
      <c r="AK3426" s="79"/>
      <c r="AM3426" s="79"/>
      <c r="AS3426" s="80"/>
      <c r="AW3426" s="80"/>
      <c r="BC3426" s="79"/>
    </row>
    <row r="3427" spans="34:55" x14ac:dyDescent="0.25">
      <c r="AH3427" s="79"/>
      <c r="AI3427" s="79"/>
      <c r="AJ3427" s="80"/>
      <c r="AK3427" s="79"/>
      <c r="AM3427" s="79"/>
      <c r="AS3427" s="80"/>
      <c r="BC3427" s="79"/>
    </row>
    <row r="3428" spans="34:55" x14ac:dyDescent="0.25">
      <c r="AH3428" s="79"/>
      <c r="AI3428" s="79"/>
      <c r="AJ3428" s="80"/>
      <c r="AK3428" s="79"/>
      <c r="AM3428" s="79"/>
      <c r="AS3428" s="80"/>
      <c r="AW3428" s="80"/>
      <c r="BC3428" s="79"/>
    </row>
    <row r="3429" spans="34:55" x14ac:dyDescent="0.25">
      <c r="AH3429" s="79"/>
      <c r="AI3429" s="79"/>
      <c r="AJ3429" s="80"/>
      <c r="AK3429" s="79"/>
      <c r="AM3429" s="79"/>
      <c r="AS3429" s="80"/>
      <c r="BC3429" s="79"/>
    </row>
    <row r="3430" spans="34:55" x14ac:dyDescent="0.25">
      <c r="AH3430" s="79"/>
      <c r="AI3430" s="79"/>
      <c r="AJ3430" s="80"/>
      <c r="AK3430" s="79"/>
      <c r="AM3430" s="79"/>
      <c r="AS3430" s="80"/>
      <c r="AW3430" s="80"/>
      <c r="BC3430" s="79"/>
    </row>
    <row r="3431" spans="34:55" x14ac:dyDescent="0.25">
      <c r="AH3431" s="79"/>
      <c r="AI3431" s="79"/>
      <c r="AJ3431" s="80"/>
      <c r="AK3431" s="79"/>
      <c r="AM3431" s="79"/>
      <c r="AS3431" s="80"/>
      <c r="BC3431" s="79"/>
    </row>
    <row r="3432" spans="34:55" x14ac:dyDescent="0.25">
      <c r="AH3432" s="79"/>
      <c r="AI3432" s="79"/>
      <c r="AJ3432" s="80"/>
      <c r="AK3432" s="79"/>
      <c r="AM3432" s="79"/>
      <c r="AS3432" s="80"/>
      <c r="AW3432" s="80"/>
      <c r="BC3432" s="79"/>
    </row>
    <row r="3433" spans="34:55" x14ac:dyDescent="0.25">
      <c r="AH3433" s="79"/>
      <c r="AI3433" s="79"/>
      <c r="AJ3433" s="80"/>
      <c r="AK3433" s="79"/>
      <c r="AM3433" s="79"/>
      <c r="AS3433" s="80"/>
      <c r="BC3433" s="79"/>
    </row>
    <row r="3434" spans="34:55" x14ac:dyDescent="0.25">
      <c r="AH3434" s="79"/>
      <c r="AI3434" s="79"/>
      <c r="AJ3434" s="80"/>
      <c r="AK3434" s="79"/>
      <c r="AM3434" s="79"/>
      <c r="AS3434" s="80"/>
      <c r="AW3434" s="80"/>
      <c r="BC3434" s="79"/>
    </row>
    <row r="3435" spans="34:55" x14ac:dyDescent="0.25">
      <c r="AH3435" s="79"/>
      <c r="AI3435" s="79"/>
      <c r="AJ3435" s="80"/>
      <c r="AK3435" s="79"/>
      <c r="AM3435" s="79"/>
      <c r="AS3435" s="80"/>
      <c r="BC3435" s="79"/>
    </row>
    <row r="3436" spans="34:55" x14ac:dyDescent="0.25">
      <c r="AH3436" s="79"/>
      <c r="AI3436" s="79"/>
      <c r="AJ3436" s="80"/>
      <c r="AK3436" s="79"/>
      <c r="AM3436" s="79"/>
      <c r="AS3436" s="80"/>
      <c r="AW3436" s="80"/>
      <c r="BC3436" s="79"/>
    </row>
    <row r="3437" spans="34:55" x14ac:dyDescent="0.25">
      <c r="AH3437" s="79"/>
      <c r="AI3437" s="79"/>
      <c r="AJ3437" s="80"/>
      <c r="AK3437" s="79"/>
      <c r="AM3437" s="79"/>
      <c r="AS3437" s="80"/>
      <c r="BC3437" s="79"/>
    </row>
    <row r="3438" spans="34:55" x14ac:dyDescent="0.25">
      <c r="AH3438" s="79"/>
      <c r="AI3438" s="79"/>
      <c r="AJ3438" s="80"/>
      <c r="AK3438" s="79"/>
      <c r="AM3438" s="79"/>
      <c r="AS3438" s="80"/>
      <c r="AW3438" s="80"/>
      <c r="BC3438" s="79"/>
    </row>
    <row r="3439" spans="34:55" x14ac:dyDescent="0.25">
      <c r="AH3439" s="79"/>
      <c r="AI3439" s="79"/>
      <c r="AJ3439" s="80"/>
      <c r="AK3439" s="79"/>
      <c r="AM3439" s="79"/>
      <c r="AS3439" s="80"/>
      <c r="BC3439" s="79"/>
    </row>
    <row r="3440" spans="34:55" x14ac:dyDescent="0.25">
      <c r="AH3440" s="79"/>
      <c r="AI3440" s="79"/>
      <c r="AJ3440" s="80"/>
      <c r="AK3440" s="79"/>
      <c r="AM3440" s="79"/>
      <c r="AS3440" s="80"/>
      <c r="AW3440" s="80"/>
      <c r="BC3440" s="79"/>
    </row>
    <row r="3441" spans="34:55" x14ac:dyDescent="0.25">
      <c r="AH3441" s="79"/>
      <c r="AI3441" s="79"/>
      <c r="AJ3441" s="80"/>
      <c r="AK3441" s="79"/>
      <c r="AM3441" s="79"/>
      <c r="AS3441" s="80"/>
      <c r="BC3441" s="79"/>
    </row>
    <row r="3442" spans="34:55" x14ac:dyDescent="0.25">
      <c r="AH3442" s="79"/>
      <c r="AI3442" s="79"/>
      <c r="AJ3442" s="80"/>
      <c r="AK3442" s="79"/>
      <c r="AM3442" s="79"/>
      <c r="AS3442" s="80"/>
      <c r="AW3442" s="80"/>
      <c r="BC3442" s="79"/>
    </row>
    <row r="3443" spans="34:55" x14ac:dyDescent="0.25">
      <c r="AH3443" s="79"/>
      <c r="AI3443" s="79"/>
      <c r="AJ3443" s="80"/>
      <c r="AK3443" s="79"/>
      <c r="AM3443" s="79"/>
      <c r="AS3443" s="80"/>
      <c r="BC3443" s="79"/>
    </row>
    <row r="3444" spans="34:55" x14ac:dyDescent="0.25">
      <c r="AH3444" s="79"/>
      <c r="AI3444" s="79"/>
      <c r="AJ3444" s="80"/>
      <c r="AK3444" s="79"/>
      <c r="AM3444" s="79"/>
      <c r="AS3444" s="80"/>
      <c r="AW3444" s="80"/>
      <c r="BC3444" s="79"/>
    </row>
    <row r="3445" spans="34:55" x14ac:dyDescent="0.25">
      <c r="AH3445" s="79"/>
      <c r="AI3445" s="79"/>
      <c r="AJ3445" s="80"/>
      <c r="AK3445" s="79"/>
      <c r="AM3445" s="79"/>
      <c r="AS3445" s="80"/>
      <c r="BC3445" s="79"/>
    </row>
    <row r="3446" spans="34:55" x14ac:dyDescent="0.25">
      <c r="AH3446" s="79"/>
      <c r="AI3446" s="79"/>
      <c r="AJ3446" s="80"/>
      <c r="AK3446" s="79"/>
      <c r="AM3446" s="79"/>
      <c r="AS3446" s="80"/>
      <c r="AW3446" s="80"/>
      <c r="BC3446" s="79"/>
    </row>
    <row r="3447" spans="34:55" x14ac:dyDescent="0.25">
      <c r="AH3447" s="79"/>
      <c r="AI3447" s="79"/>
      <c r="AJ3447" s="80"/>
      <c r="AK3447" s="79"/>
      <c r="AM3447" s="79"/>
      <c r="AS3447" s="80"/>
      <c r="BC3447" s="79"/>
    </row>
    <row r="3448" spans="34:55" x14ac:dyDescent="0.25">
      <c r="AH3448" s="79"/>
      <c r="AI3448" s="79"/>
      <c r="AJ3448" s="80"/>
      <c r="AK3448" s="79"/>
      <c r="AM3448" s="79"/>
      <c r="AS3448" s="80"/>
      <c r="AW3448" s="80"/>
      <c r="BC3448" s="79"/>
    </row>
    <row r="3449" spans="34:55" x14ac:dyDescent="0.25">
      <c r="AH3449" s="79"/>
      <c r="AI3449" s="79"/>
      <c r="AJ3449" s="80"/>
      <c r="AK3449" s="79"/>
      <c r="AM3449" s="79"/>
      <c r="AS3449" s="80"/>
      <c r="BC3449" s="79"/>
    </row>
    <row r="3450" spans="34:55" x14ac:dyDescent="0.25">
      <c r="AH3450" s="79"/>
      <c r="AI3450" s="79"/>
      <c r="AJ3450" s="80"/>
      <c r="AK3450" s="79"/>
      <c r="AM3450" s="79"/>
      <c r="AS3450" s="80"/>
      <c r="AW3450" s="80"/>
      <c r="BC3450" s="79"/>
    </row>
    <row r="3451" spans="34:55" x14ac:dyDescent="0.25">
      <c r="AH3451" s="79"/>
      <c r="AI3451" s="79"/>
      <c r="AJ3451" s="80"/>
      <c r="AK3451" s="79"/>
      <c r="AM3451" s="79"/>
      <c r="AS3451" s="80"/>
      <c r="BC3451" s="79"/>
    </row>
    <row r="3452" spans="34:55" x14ac:dyDescent="0.25">
      <c r="AH3452" s="79"/>
      <c r="AI3452" s="79"/>
      <c r="AJ3452" s="80"/>
      <c r="AK3452" s="79"/>
      <c r="AM3452" s="79"/>
      <c r="AS3452" s="80"/>
      <c r="AW3452" s="80"/>
      <c r="BC3452" s="79"/>
    </row>
    <row r="3453" spans="34:55" x14ac:dyDescent="0.25">
      <c r="AH3453" s="79"/>
      <c r="AI3453" s="79"/>
      <c r="AJ3453" s="80"/>
      <c r="AK3453" s="79"/>
      <c r="AM3453" s="79"/>
      <c r="AS3453" s="80"/>
      <c r="BC3453" s="79"/>
    </row>
    <row r="3454" spans="34:55" x14ac:dyDescent="0.25">
      <c r="AH3454" s="79"/>
      <c r="AI3454" s="79"/>
      <c r="AJ3454" s="80"/>
      <c r="AK3454" s="79"/>
      <c r="AM3454" s="79"/>
      <c r="AS3454" s="80"/>
      <c r="AW3454" s="80"/>
      <c r="BC3454" s="79"/>
    </row>
    <row r="3455" spans="34:55" x14ac:dyDescent="0.25">
      <c r="AH3455" s="79"/>
      <c r="AI3455" s="79"/>
      <c r="AJ3455" s="80"/>
      <c r="AK3455" s="79"/>
      <c r="AM3455" s="79"/>
      <c r="AS3455" s="80"/>
      <c r="BC3455" s="79"/>
    </row>
    <row r="3456" spans="34:55" x14ac:dyDescent="0.25">
      <c r="AH3456" s="79"/>
      <c r="AI3456" s="79"/>
      <c r="AJ3456" s="80"/>
      <c r="AK3456" s="79"/>
      <c r="AM3456" s="79"/>
      <c r="AS3456" s="80"/>
      <c r="AW3456" s="80"/>
      <c r="BC3456" s="79"/>
    </row>
    <row r="3457" spans="34:55" x14ac:dyDescent="0.25">
      <c r="AH3457" s="79"/>
      <c r="AI3457" s="79"/>
      <c r="AJ3457" s="80"/>
      <c r="AK3457" s="79"/>
      <c r="AM3457" s="79"/>
      <c r="AS3457" s="80"/>
      <c r="BC3457" s="79"/>
    </row>
    <row r="3458" spans="34:55" x14ac:dyDescent="0.25">
      <c r="AH3458" s="79"/>
      <c r="AI3458" s="79"/>
      <c r="AJ3458" s="80"/>
      <c r="AK3458" s="79"/>
      <c r="AM3458" s="79"/>
      <c r="AS3458" s="80"/>
      <c r="AW3458" s="80"/>
      <c r="BC3458" s="79"/>
    </row>
    <row r="3459" spans="34:55" x14ac:dyDescent="0.25">
      <c r="AH3459" s="79"/>
      <c r="AI3459" s="79"/>
      <c r="AJ3459" s="80"/>
      <c r="AK3459" s="79"/>
      <c r="AM3459" s="79"/>
      <c r="AS3459" s="80"/>
      <c r="BC3459" s="79"/>
    </row>
    <row r="3460" spans="34:55" x14ac:dyDescent="0.25">
      <c r="AH3460" s="79"/>
      <c r="AI3460" s="79"/>
      <c r="AJ3460" s="80"/>
      <c r="AK3460" s="79"/>
      <c r="AM3460" s="79"/>
      <c r="AS3460" s="80"/>
      <c r="AW3460" s="80"/>
      <c r="BC3460" s="79"/>
    </row>
    <row r="3461" spans="34:55" x14ac:dyDescent="0.25">
      <c r="AH3461" s="79"/>
      <c r="AI3461" s="79"/>
      <c r="AJ3461" s="80"/>
      <c r="AK3461" s="79"/>
      <c r="AM3461" s="79"/>
      <c r="AS3461" s="80"/>
      <c r="BC3461" s="79"/>
    </row>
    <row r="3462" spans="34:55" x14ac:dyDescent="0.25">
      <c r="AH3462" s="79"/>
      <c r="AI3462" s="79"/>
      <c r="AJ3462" s="80"/>
      <c r="AK3462" s="79"/>
      <c r="AM3462" s="79"/>
      <c r="AS3462" s="80"/>
      <c r="AW3462" s="80"/>
      <c r="BC3462" s="79"/>
    </row>
    <row r="3463" spans="34:55" x14ac:dyDescent="0.25">
      <c r="AH3463" s="79"/>
      <c r="AI3463" s="79"/>
      <c r="AJ3463" s="80"/>
      <c r="AK3463" s="79"/>
      <c r="AM3463" s="79"/>
      <c r="AS3463" s="80"/>
      <c r="BC3463" s="79"/>
    </row>
    <row r="3464" spans="34:55" x14ac:dyDescent="0.25">
      <c r="AH3464" s="79"/>
      <c r="AI3464" s="79"/>
      <c r="AJ3464" s="80"/>
      <c r="AK3464" s="79"/>
      <c r="AM3464" s="79"/>
      <c r="AS3464" s="80"/>
      <c r="AW3464" s="80"/>
      <c r="BC3464" s="79"/>
    </row>
    <row r="3465" spans="34:55" x14ac:dyDescent="0.25">
      <c r="AH3465" s="79"/>
      <c r="AI3465" s="79"/>
      <c r="AJ3465" s="80"/>
      <c r="AK3465" s="79"/>
      <c r="AM3465" s="79"/>
      <c r="AS3465" s="80"/>
      <c r="BC3465" s="79"/>
    </row>
    <row r="3466" spans="34:55" x14ac:dyDescent="0.25">
      <c r="AH3466" s="79"/>
      <c r="AI3466" s="79"/>
      <c r="AJ3466" s="80"/>
      <c r="AK3466" s="79"/>
      <c r="AM3466" s="79"/>
      <c r="AS3466" s="80"/>
      <c r="AW3466" s="80"/>
      <c r="BC3466" s="79"/>
    </row>
    <row r="3467" spans="34:55" x14ac:dyDescent="0.25">
      <c r="AH3467" s="79"/>
      <c r="AI3467" s="79"/>
      <c r="AJ3467" s="80"/>
      <c r="AK3467" s="79"/>
      <c r="AM3467" s="79"/>
      <c r="AS3467" s="80"/>
      <c r="BC3467" s="79"/>
    </row>
    <row r="3468" spans="34:55" x14ac:dyDescent="0.25">
      <c r="AH3468" s="79"/>
      <c r="AI3468" s="79"/>
      <c r="AJ3468" s="80"/>
      <c r="AK3468" s="79"/>
      <c r="AM3468" s="79"/>
      <c r="AS3468" s="80"/>
      <c r="AW3468" s="80"/>
      <c r="BC3468" s="79"/>
    </row>
    <row r="3469" spans="34:55" x14ac:dyDescent="0.25">
      <c r="AH3469" s="79"/>
      <c r="AI3469" s="79"/>
      <c r="AJ3469" s="80"/>
      <c r="AK3469" s="79"/>
      <c r="AM3469" s="79"/>
      <c r="AS3469" s="80"/>
      <c r="BC3469" s="79"/>
    </row>
    <row r="3470" spans="34:55" x14ac:dyDescent="0.25">
      <c r="AH3470" s="79"/>
      <c r="AI3470" s="79"/>
      <c r="AJ3470" s="80"/>
      <c r="AK3470" s="79"/>
      <c r="AM3470" s="79"/>
      <c r="AS3470" s="80"/>
      <c r="AW3470" s="80"/>
      <c r="BC3470" s="79"/>
    </row>
    <row r="3471" spans="34:55" x14ac:dyDescent="0.25">
      <c r="AH3471" s="79"/>
      <c r="AI3471" s="79"/>
      <c r="AJ3471" s="80"/>
      <c r="AK3471" s="79"/>
      <c r="AM3471" s="79"/>
      <c r="AS3471" s="80"/>
      <c r="BC3471" s="79"/>
    </row>
    <row r="3472" spans="34:55" x14ac:dyDescent="0.25">
      <c r="AH3472" s="79"/>
      <c r="AI3472" s="79"/>
      <c r="AJ3472" s="80"/>
      <c r="AK3472" s="79"/>
      <c r="AM3472" s="79"/>
      <c r="AS3472" s="80"/>
      <c r="AW3472" s="80"/>
      <c r="BC3472" s="79"/>
    </row>
    <row r="3473" spans="34:55" x14ac:dyDescent="0.25">
      <c r="AH3473" s="79"/>
      <c r="AI3473" s="79"/>
      <c r="AJ3473" s="80"/>
      <c r="AK3473" s="79"/>
      <c r="AM3473" s="79"/>
      <c r="AS3473" s="80"/>
      <c r="BC3473" s="79"/>
    </row>
    <row r="3474" spans="34:55" x14ac:dyDescent="0.25">
      <c r="AH3474" s="79"/>
      <c r="AI3474" s="79"/>
      <c r="AJ3474" s="80"/>
      <c r="AK3474" s="79"/>
      <c r="AM3474" s="79"/>
      <c r="AS3474" s="80"/>
      <c r="AW3474" s="80"/>
      <c r="BC3474" s="79"/>
    </row>
    <row r="3475" spans="34:55" x14ac:dyDescent="0.25">
      <c r="AH3475" s="79"/>
      <c r="AI3475" s="79"/>
      <c r="AJ3475" s="80"/>
      <c r="AK3475" s="79"/>
      <c r="AM3475" s="79"/>
      <c r="AS3475" s="80"/>
      <c r="BC3475" s="79"/>
    </row>
    <row r="3476" spans="34:55" x14ac:dyDescent="0.25">
      <c r="AH3476" s="79"/>
      <c r="AI3476" s="79"/>
      <c r="AJ3476" s="80"/>
      <c r="AK3476" s="79"/>
      <c r="AM3476" s="79"/>
      <c r="AS3476" s="80"/>
      <c r="AW3476" s="80"/>
      <c r="BC3476" s="79"/>
    </row>
    <row r="3477" spans="34:55" x14ac:dyDescent="0.25">
      <c r="AH3477" s="79"/>
      <c r="AI3477" s="79"/>
      <c r="AJ3477" s="80"/>
      <c r="AK3477" s="79"/>
      <c r="AM3477" s="79"/>
      <c r="AS3477" s="80"/>
      <c r="BC3477" s="79"/>
    </row>
    <row r="3478" spans="34:55" x14ac:dyDescent="0.25">
      <c r="AH3478" s="79"/>
      <c r="AI3478" s="79"/>
      <c r="AJ3478" s="80"/>
      <c r="AK3478" s="79"/>
      <c r="AM3478" s="79"/>
      <c r="AS3478" s="80"/>
      <c r="AW3478" s="80"/>
      <c r="BC3478" s="79"/>
    </row>
    <row r="3479" spans="34:55" x14ac:dyDescent="0.25">
      <c r="AH3479" s="79"/>
      <c r="AI3479" s="79"/>
      <c r="AJ3479" s="80"/>
      <c r="AK3479" s="79"/>
      <c r="AM3479" s="79"/>
      <c r="AS3479" s="80"/>
      <c r="BC3479" s="79"/>
    </row>
    <row r="3480" spans="34:55" x14ac:dyDescent="0.25">
      <c r="AH3480" s="79"/>
      <c r="AI3480" s="79"/>
      <c r="AJ3480" s="80"/>
      <c r="AK3480" s="79"/>
      <c r="AM3480" s="79"/>
      <c r="AS3480" s="80"/>
      <c r="AW3480" s="80"/>
      <c r="BC3480" s="79"/>
    </row>
    <row r="3481" spans="34:55" x14ac:dyDescent="0.25">
      <c r="AH3481" s="79"/>
      <c r="AI3481" s="79"/>
      <c r="AJ3481" s="80"/>
      <c r="AK3481" s="79"/>
      <c r="AM3481" s="79"/>
      <c r="AS3481" s="80"/>
      <c r="BC3481" s="79"/>
    </row>
    <row r="3482" spans="34:55" x14ac:dyDescent="0.25">
      <c r="AH3482" s="79"/>
      <c r="AI3482" s="79"/>
      <c r="AJ3482" s="80"/>
      <c r="AK3482" s="79"/>
      <c r="AM3482" s="79"/>
      <c r="AS3482" s="80"/>
      <c r="AW3482" s="80"/>
      <c r="BC3482" s="79"/>
    </row>
    <row r="3483" spans="34:55" x14ac:dyDescent="0.25">
      <c r="AH3483" s="79"/>
      <c r="AI3483" s="79"/>
      <c r="AJ3483" s="80"/>
      <c r="AK3483" s="79"/>
      <c r="AM3483" s="79"/>
      <c r="AS3483" s="80"/>
      <c r="BC3483" s="79"/>
    </row>
    <row r="3484" spans="34:55" x14ac:dyDescent="0.25">
      <c r="AH3484" s="79"/>
      <c r="AI3484" s="79"/>
      <c r="AJ3484" s="80"/>
      <c r="AK3484" s="79"/>
      <c r="AM3484" s="79"/>
      <c r="AS3484" s="80"/>
      <c r="AW3484" s="80"/>
      <c r="BC3484" s="79"/>
    </row>
    <row r="3485" spans="34:55" x14ac:dyDescent="0.25">
      <c r="AH3485" s="79"/>
      <c r="AI3485" s="79"/>
      <c r="AJ3485" s="80"/>
      <c r="AK3485" s="79"/>
      <c r="AM3485" s="79"/>
      <c r="AS3485" s="80"/>
      <c r="BC3485" s="79"/>
    </row>
    <row r="3486" spans="34:55" x14ac:dyDescent="0.25">
      <c r="AH3486" s="79"/>
      <c r="AI3486" s="79"/>
      <c r="AJ3486" s="80"/>
      <c r="AK3486" s="79"/>
      <c r="AM3486" s="79"/>
      <c r="AS3486" s="80"/>
      <c r="AW3486" s="80"/>
      <c r="BC3486" s="79"/>
    </row>
    <row r="3487" spans="34:55" x14ac:dyDescent="0.25">
      <c r="AH3487" s="79"/>
      <c r="AI3487" s="79"/>
      <c r="AJ3487" s="80"/>
      <c r="AK3487" s="79"/>
      <c r="AM3487" s="79"/>
      <c r="AS3487" s="80"/>
      <c r="BC3487" s="79"/>
    </row>
    <row r="3488" spans="34:55" x14ac:dyDescent="0.25">
      <c r="AH3488" s="79"/>
      <c r="AI3488" s="79"/>
      <c r="AJ3488" s="80"/>
      <c r="AK3488" s="79"/>
      <c r="AM3488" s="79"/>
      <c r="AS3488" s="80"/>
      <c r="AW3488" s="80"/>
      <c r="BC3488" s="79"/>
    </row>
    <row r="3489" spans="34:55" x14ac:dyDescent="0.25">
      <c r="AH3489" s="79"/>
      <c r="AI3489" s="79"/>
      <c r="AJ3489" s="80"/>
      <c r="AK3489" s="79"/>
      <c r="AM3489" s="79"/>
      <c r="AS3489" s="80"/>
      <c r="BC3489" s="79"/>
    </row>
    <row r="3490" spans="34:55" x14ac:dyDescent="0.25">
      <c r="AH3490" s="79"/>
      <c r="AI3490" s="79"/>
      <c r="AJ3490" s="80"/>
      <c r="AK3490" s="79"/>
      <c r="AM3490" s="79"/>
      <c r="AS3490" s="80"/>
      <c r="AW3490" s="80"/>
      <c r="BC3490" s="79"/>
    </row>
    <row r="3491" spans="34:55" x14ac:dyDescent="0.25">
      <c r="AH3491" s="79"/>
      <c r="AI3491" s="79"/>
      <c r="AJ3491" s="80"/>
      <c r="AK3491" s="79"/>
      <c r="AM3491" s="79"/>
      <c r="AS3491" s="80"/>
      <c r="BC3491" s="79"/>
    </row>
    <row r="3492" spans="34:55" x14ac:dyDescent="0.25">
      <c r="AH3492" s="79"/>
      <c r="AI3492" s="79"/>
      <c r="AJ3492" s="80"/>
      <c r="AK3492" s="79"/>
      <c r="AM3492" s="79"/>
      <c r="AS3492" s="80"/>
      <c r="AW3492" s="80"/>
      <c r="BC3492" s="79"/>
    </row>
    <row r="3493" spans="34:55" x14ac:dyDescent="0.25">
      <c r="AH3493" s="79"/>
      <c r="AI3493" s="79"/>
      <c r="AJ3493" s="80"/>
      <c r="AK3493" s="79"/>
      <c r="AM3493" s="79"/>
      <c r="AS3493" s="80"/>
      <c r="BC3493" s="79"/>
    </row>
    <row r="3494" spans="34:55" x14ac:dyDescent="0.25">
      <c r="AH3494" s="79"/>
      <c r="AI3494" s="79"/>
      <c r="AJ3494" s="80"/>
      <c r="AK3494" s="79"/>
      <c r="AM3494" s="79"/>
      <c r="AS3494" s="80"/>
      <c r="AW3494" s="80"/>
      <c r="BC3494" s="79"/>
    </row>
    <row r="3495" spans="34:55" x14ac:dyDescent="0.25">
      <c r="AH3495" s="79"/>
      <c r="AI3495" s="79"/>
      <c r="AJ3495" s="80"/>
      <c r="AK3495" s="79"/>
      <c r="AM3495" s="79"/>
      <c r="AS3495" s="80"/>
      <c r="BC3495" s="79"/>
    </row>
    <row r="3496" spans="34:55" x14ac:dyDescent="0.25">
      <c r="AH3496" s="79"/>
      <c r="AI3496" s="79"/>
      <c r="AJ3496" s="80"/>
      <c r="AK3496" s="79"/>
      <c r="AM3496" s="79"/>
      <c r="AS3496" s="80"/>
      <c r="AW3496" s="80"/>
      <c r="BC3496" s="79"/>
    </row>
    <row r="3497" spans="34:55" x14ac:dyDescent="0.25">
      <c r="AH3497" s="79"/>
      <c r="AI3497" s="79"/>
      <c r="AJ3497" s="80"/>
      <c r="AK3497" s="79"/>
      <c r="AM3497" s="79"/>
      <c r="AS3497" s="80"/>
      <c r="BC3497" s="79"/>
    </row>
    <row r="3498" spans="34:55" x14ac:dyDescent="0.25">
      <c r="AH3498" s="79"/>
      <c r="AI3498" s="79"/>
      <c r="AJ3498" s="80"/>
      <c r="AK3498" s="79"/>
      <c r="AM3498" s="79"/>
      <c r="AS3498" s="80"/>
      <c r="AW3498" s="80"/>
      <c r="BC3498" s="79"/>
    </row>
    <row r="3499" spans="34:55" x14ac:dyDescent="0.25">
      <c r="AH3499" s="79"/>
      <c r="AI3499" s="79"/>
      <c r="AJ3499" s="80"/>
      <c r="AK3499" s="79"/>
      <c r="AM3499" s="79"/>
      <c r="AS3499" s="80"/>
      <c r="BC3499" s="79"/>
    </row>
    <row r="3500" spans="34:55" x14ac:dyDescent="0.25">
      <c r="AH3500" s="79"/>
      <c r="AI3500" s="79"/>
      <c r="AJ3500" s="80"/>
      <c r="AK3500" s="79"/>
      <c r="AM3500" s="79"/>
      <c r="AS3500" s="80"/>
      <c r="AW3500" s="80"/>
      <c r="BC3500" s="79"/>
    </row>
    <row r="3501" spans="34:55" x14ac:dyDescent="0.25">
      <c r="AH3501" s="79"/>
      <c r="AI3501" s="79"/>
      <c r="AJ3501" s="80"/>
      <c r="AK3501" s="79"/>
      <c r="AM3501" s="79"/>
      <c r="AS3501" s="80"/>
      <c r="BC3501" s="79"/>
    </row>
    <row r="3502" spans="34:55" x14ac:dyDescent="0.25">
      <c r="AH3502" s="79"/>
      <c r="AI3502" s="79"/>
      <c r="AJ3502" s="80"/>
      <c r="AK3502" s="79"/>
      <c r="AM3502" s="79"/>
      <c r="AS3502" s="80"/>
      <c r="AW3502" s="80"/>
      <c r="BC3502" s="79"/>
    </row>
    <row r="3503" spans="34:55" x14ac:dyDescent="0.25">
      <c r="AH3503" s="79"/>
      <c r="AI3503" s="79"/>
      <c r="AJ3503" s="80"/>
      <c r="AK3503" s="79"/>
      <c r="AM3503" s="79"/>
      <c r="AS3503" s="80"/>
      <c r="BC3503" s="79"/>
    </row>
    <row r="3504" spans="34:55" x14ac:dyDescent="0.25">
      <c r="AH3504" s="79"/>
      <c r="AI3504" s="79"/>
      <c r="AJ3504" s="80"/>
      <c r="AK3504" s="79"/>
      <c r="AM3504" s="79"/>
      <c r="AS3504" s="80"/>
      <c r="AW3504" s="80"/>
      <c r="BC3504" s="79"/>
    </row>
    <row r="3505" spans="34:55" x14ac:dyDescent="0.25">
      <c r="AH3505" s="79"/>
      <c r="AI3505" s="79"/>
      <c r="AJ3505" s="80"/>
      <c r="AK3505" s="79"/>
      <c r="AM3505" s="79"/>
      <c r="AS3505" s="80"/>
      <c r="BC3505" s="79"/>
    </row>
    <row r="3506" spans="34:55" x14ac:dyDescent="0.25">
      <c r="AH3506" s="79"/>
      <c r="AI3506" s="79"/>
      <c r="AJ3506" s="80"/>
      <c r="AK3506" s="79"/>
      <c r="AM3506" s="79"/>
      <c r="AS3506" s="80"/>
      <c r="AW3506" s="80"/>
      <c r="BC3506" s="79"/>
    </row>
    <row r="3507" spans="34:55" x14ac:dyDescent="0.25">
      <c r="AH3507" s="79"/>
      <c r="AI3507" s="79"/>
      <c r="AJ3507" s="80"/>
      <c r="AK3507" s="79"/>
      <c r="AM3507" s="79"/>
      <c r="AS3507" s="80"/>
      <c r="BC3507" s="79"/>
    </row>
    <row r="3508" spans="34:55" x14ac:dyDescent="0.25">
      <c r="AH3508" s="79"/>
      <c r="AI3508" s="79"/>
      <c r="AJ3508" s="80"/>
      <c r="AK3508" s="79"/>
      <c r="AM3508" s="79"/>
      <c r="AS3508" s="80"/>
      <c r="AW3508" s="80"/>
      <c r="BC3508" s="79"/>
    </row>
    <row r="3509" spans="34:55" x14ac:dyDescent="0.25">
      <c r="AH3509" s="79"/>
      <c r="AI3509" s="79"/>
      <c r="AJ3509" s="80"/>
      <c r="AK3509" s="79"/>
      <c r="AM3509" s="79"/>
      <c r="AS3509" s="80"/>
      <c r="BC3509" s="79"/>
    </row>
    <row r="3510" spans="34:55" x14ac:dyDescent="0.25">
      <c r="AH3510" s="79"/>
      <c r="AI3510" s="79"/>
      <c r="AJ3510" s="80"/>
      <c r="AK3510" s="79"/>
      <c r="AM3510" s="79"/>
      <c r="AS3510" s="80"/>
      <c r="AW3510" s="80"/>
      <c r="BC3510" s="79"/>
    </row>
    <row r="3511" spans="34:55" x14ac:dyDescent="0.25">
      <c r="AH3511" s="79"/>
      <c r="AI3511" s="79"/>
      <c r="AJ3511" s="80"/>
      <c r="AK3511" s="79"/>
      <c r="AM3511" s="79"/>
      <c r="AS3511" s="80"/>
      <c r="BC3511" s="79"/>
    </row>
    <row r="3512" spans="34:55" x14ac:dyDescent="0.25">
      <c r="AH3512" s="79"/>
      <c r="AI3512" s="79"/>
      <c r="AJ3512" s="80"/>
      <c r="AK3512" s="79"/>
      <c r="AM3512" s="79"/>
      <c r="AS3512" s="80"/>
      <c r="AW3512" s="80"/>
      <c r="BC3512" s="79"/>
    </row>
    <row r="3513" spans="34:55" x14ac:dyDescent="0.25">
      <c r="AH3513" s="79"/>
      <c r="AI3513" s="79"/>
      <c r="AJ3513" s="80"/>
      <c r="AK3513" s="79"/>
      <c r="AM3513" s="79"/>
      <c r="AS3513" s="80"/>
      <c r="BC3513" s="79"/>
    </row>
    <row r="3514" spans="34:55" x14ac:dyDescent="0.25">
      <c r="AH3514" s="79"/>
      <c r="AI3514" s="79"/>
      <c r="AJ3514" s="80"/>
      <c r="AK3514" s="79"/>
      <c r="AM3514" s="79"/>
      <c r="AS3514" s="80"/>
      <c r="AW3514" s="80"/>
      <c r="BC3514" s="79"/>
    </row>
    <row r="3515" spans="34:55" x14ac:dyDescent="0.25">
      <c r="AH3515" s="79"/>
      <c r="AI3515" s="79"/>
      <c r="AJ3515" s="80"/>
      <c r="AK3515" s="79"/>
      <c r="AM3515" s="79"/>
      <c r="AS3515" s="80"/>
      <c r="BC3515" s="79"/>
    </row>
    <row r="3516" spans="34:55" x14ac:dyDescent="0.25">
      <c r="AH3516" s="79"/>
      <c r="AI3516" s="79"/>
      <c r="AJ3516" s="80"/>
      <c r="AK3516" s="79"/>
      <c r="AM3516" s="79"/>
      <c r="AS3516" s="80"/>
      <c r="AV3516" s="79"/>
      <c r="AW3516" s="80"/>
      <c r="AX3516" s="80"/>
      <c r="BC3516" s="79"/>
    </row>
    <row r="3517" spans="34:55" x14ac:dyDescent="0.25">
      <c r="AH3517" s="79"/>
      <c r="AI3517" s="79"/>
      <c r="AJ3517" s="80"/>
      <c r="AK3517" s="79"/>
      <c r="AM3517" s="79"/>
      <c r="AS3517" s="80"/>
      <c r="AV3517" s="79"/>
      <c r="AW3517" s="80"/>
      <c r="AX3517" s="80"/>
      <c r="BC3517" s="79"/>
    </row>
    <row r="3518" spans="34:55" x14ac:dyDescent="0.25">
      <c r="AH3518" s="79"/>
      <c r="AI3518" s="79"/>
      <c r="AJ3518" s="80"/>
      <c r="AK3518" s="79"/>
      <c r="AM3518" s="79"/>
      <c r="AS3518" s="80"/>
      <c r="AW3518" s="80"/>
      <c r="AX3518" s="80"/>
      <c r="BC3518" s="79"/>
    </row>
    <row r="3519" spans="34:55" x14ac:dyDescent="0.25">
      <c r="AH3519" s="79"/>
      <c r="AI3519" s="79"/>
      <c r="AJ3519" s="80"/>
      <c r="AK3519" s="79"/>
      <c r="AM3519" s="79"/>
      <c r="AS3519" s="80"/>
      <c r="AV3519" s="79"/>
      <c r="AW3519" s="80"/>
      <c r="AX3519" s="80"/>
      <c r="BC3519" s="79"/>
    </row>
    <row r="3520" spans="34:55" x14ac:dyDescent="0.25">
      <c r="AH3520" s="79"/>
      <c r="AI3520" s="79"/>
      <c r="AJ3520" s="80"/>
      <c r="AK3520" s="79"/>
      <c r="AM3520" s="79"/>
      <c r="AS3520" s="80"/>
      <c r="AW3520" s="80"/>
      <c r="AX3520" s="80"/>
      <c r="BC3520" s="79"/>
    </row>
    <row r="3521" spans="34:55" x14ac:dyDescent="0.25">
      <c r="AH3521" s="79"/>
      <c r="AI3521" s="79"/>
      <c r="AJ3521" s="80"/>
      <c r="AK3521" s="79"/>
      <c r="AM3521" s="79"/>
      <c r="AS3521" s="80"/>
      <c r="AW3521" s="80"/>
      <c r="AX3521" s="80"/>
      <c r="BC3521" s="79"/>
    </row>
    <row r="3522" spans="34:55" x14ac:dyDescent="0.25">
      <c r="AH3522" s="79"/>
      <c r="AI3522" s="79"/>
      <c r="AJ3522" s="80"/>
      <c r="AK3522" s="79"/>
      <c r="AM3522" s="79"/>
      <c r="AS3522" s="80"/>
      <c r="AV3522" s="79"/>
      <c r="AW3522" s="80"/>
      <c r="AX3522" s="80"/>
      <c r="BC3522" s="79"/>
    </row>
    <row r="3523" spans="34:55" x14ac:dyDescent="0.25">
      <c r="AH3523" s="79"/>
      <c r="AI3523" s="79"/>
      <c r="AJ3523" s="80"/>
      <c r="AK3523" s="79"/>
      <c r="AM3523" s="79"/>
      <c r="AS3523" s="80"/>
      <c r="AW3523" s="80"/>
      <c r="AX3523" s="80"/>
      <c r="BC3523" s="79"/>
    </row>
    <row r="3524" spans="34:55" x14ac:dyDescent="0.25">
      <c r="AH3524" s="79"/>
      <c r="AI3524" s="79"/>
      <c r="AJ3524" s="80"/>
      <c r="AK3524" s="79"/>
      <c r="AM3524" s="79"/>
      <c r="AS3524" s="80"/>
      <c r="AV3524" s="79"/>
      <c r="AW3524" s="80"/>
      <c r="AX3524" s="80"/>
      <c r="BC3524" s="79"/>
    </row>
    <row r="3525" spans="34:55" x14ac:dyDescent="0.25">
      <c r="AH3525" s="79"/>
      <c r="AI3525" s="79"/>
      <c r="AJ3525" s="80"/>
      <c r="AK3525" s="79"/>
      <c r="AM3525" s="79"/>
      <c r="AS3525" s="80"/>
      <c r="AV3525" s="79"/>
      <c r="AW3525" s="80"/>
      <c r="AX3525" s="80"/>
      <c r="BC3525" s="79"/>
    </row>
    <row r="3526" spans="34:55" x14ac:dyDescent="0.25">
      <c r="AH3526" s="79"/>
      <c r="AI3526" s="79"/>
      <c r="AJ3526" s="80"/>
      <c r="AK3526" s="79"/>
      <c r="AM3526" s="79"/>
      <c r="AS3526" s="80"/>
      <c r="AW3526" s="80"/>
      <c r="BC3526" s="79"/>
    </row>
    <row r="3527" spans="34:55" x14ac:dyDescent="0.25">
      <c r="AH3527" s="79"/>
      <c r="AI3527" s="79"/>
      <c r="AJ3527" s="80"/>
      <c r="AK3527" s="79"/>
      <c r="AM3527" s="79"/>
      <c r="AS3527" s="80"/>
      <c r="AW3527" s="80"/>
      <c r="AX3527" s="80"/>
      <c r="BC3527" s="79"/>
    </row>
    <row r="3528" spans="34:55" x14ac:dyDescent="0.25">
      <c r="AH3528" s="79"/>
      <c r="AI3528" s="79"/>
      <c r="AJ3528" s="80"/>
      <c r="AK3528" s="79"/>
      <c r="AM3528" s="79"/>
      <c r="AS3528" s="80"/>
      <c r="AV3528" s="79"/>
      <c r="AW3528" s="80"/>
      <c r="AX3528" s="80"/>
      <c r="BC3528" s="79"/>
    </row>
    <row r="3529" spans="34:55" x14ac:dyDescent="0.25">
      <c r="AH3529" s="79"/>
      <c r="AI3529" s="79"/>
      <c r="AJ3529" s="80"/>
      <c r="AK3529" s="79"/>
      <c r="AM3529" s="79"/>
      <c r="AS3529" s="80"/>
      <c r="AW3529" s="80"/>
      <c r="AX3529" s="80"/>
      <c r="BC3529" s="79"/>
    </row>
    <row r="3530" spans="34:55" x14ac:dyDescent="0.25">
      <c r="AH3530" s="79"/>
      <c r="AI3530" s="79"/>
      <c r="AJ3530" s="80"/>
      <c r="AK3530" s="79"/>
      <c r="AM3530" s="79"/>
      <c r="AS3530" s="80"/>
      <c r="BC3530" s="79"/>
    </row>
    <row r="3531" spans="34:55" x14ac:dyDescent="0.25">
      <c r="AH3531" s="79"/>
      <c r="AI3531" s="79"/>
      <c r="AJ3531" s="80"/>
      <c r="AK3531" s="79"/>
      <c r="AM3531" s="79"/>
      <c r="AS3531" s="80"/>
      <c r="AW3531" s="80"/>
      <c r="AX3531" s="80"/>
      <c r="BC3531" s="79"/>
    </row>
    <row r="3532" spans="34:55" x14ac:dyDescent="0.25">
      <c r="AH3532" s="79"/>
      <c r="AI3532" s="79"/>
      <c r="AJ3532" s="80"/>
      <c r="AK3532" s="79"/>
      <c r="AM3532" s="79"/>
      <c r="AS3532" s="80"/>
      <c r="AW3532" s="80"/>
      <c r="BC3532" s="79"/>
    </row>
    <row r="3533" spans="34:55" x14ac:dyDescent="0.25">
      <c r="AH3533" s="79"/>
      <c r="AI3533" s="79"/>
      <c r="AJ3533" s="80"/>
      <c r="AK3533" s="79"/>
      <c r="AM3533" s="79"/>
      <c r="AS3533" s="80"/>
      <c r="BC3533" s="79"/>
    </row>
    <row r="3534" spans="34:55" x14ac:dyDescent="0.25">
      <c r="AH3534" s="79"/>
      <c r="AI3534" s="79"/>
      <c r="AJ3534" s="80"/>
      <c r="AK3534" s="79"/>
      <c r="AM3534" s="79"/>
      <c r="AS3534" s="80"/>
      <c r="BC3534" s="79"/>
    </row>
    <row r="3535" spans="34:55" x14ac:dyDescent="0.25">
      <c r="AH3535" s="79"/>
      <c r="AI3535" s="79"/>
      <c r="AJ3535" s="80"/>
      <c r="AK3535" s="79"/>
      <c r="AM3535" s="79"/>
      <c r="AS3535" s="80"/>
      <c r="AW3535" s="80"/>
      <c r="AX3535" s="80"/>
      <c r="BC3535" s="79"/>
    </row>
    <row r="3536" spans="34:55" x14ac:dyDescent="0.25">
      <c r="AH3536" s="79"/>
      <c r="AI3536" s="79"/>
      <c r="AJ3536" s="80"/>
      <c r="AK3536" s="79"/>
      <c r="AM3536" s="79"/>
      <c r="AS3536" s="80"/>
      <c r="AV3536" s="79"/>
      <c r="AW3536" s="80"/>
      <c r="AX3536" s="80"/>
      <c r="BC3536" s="79"/>
    </row>
    <row r="3537" spans="34:55" x14ac:dyDescent="0.25">
      <c r="AH3537" s="79"/>
      <c r="AI3537" s="79"/>
      <c r="AJ3537" s="80"/>
      <c r="AK3537" s="79"/>
      <c r="AM3537" s="79"/>
      <c r="AS3537" s="80"/>
      <c r="AW3537" s="80"/>
      <c r="AX3537" s="80"/>
      <c r="BC3537" s="79"/>
    </row>
    <row r="3538" spans="34:55" x14ac:dyDescent="0.25">
      <c r="AH3538" s="79"/>
      <c r="AI3538" s="79"/>
      <c r="AJ3538" s="80"/>
      <c r="AK3538" s="79"/>
      <c r="AM3538" s="79"/>
      <c r="AS3538" s="80"/>
      <c r="BC3538" s="79"/>
    </row>
    <row r="3539" spans="34:55" x14ac:dyDescent="0.25">
      <c r="AH3539" s="79"/>
      <c r="AI3539" s="79"/>
      <c r="AJ3539" s="80"/>
      <c r="AK3539" s="79"/>
      <c r="AM3539" s="79"/>
      <c r="AS3539" s="80"/>
      <c r="AW3539" s="80"/>
      <c r="AX3539" s="80"/>
      <c r="BC3539" s="79"/>
    </row>
    <row r="3540" spans="34:55" x14ac:dyDescent="0.25">
      <c r="AH3540" s="79"/>
      <c r="AI3540" s="79"/>
      <c r="AJ3540" s="80"/>
      <c r="AK3540" s="79"/>
      <c r="AM3540" s="79"/>
      <c r="AS3540" s="80"/>
      <c r="BC3540" s="79"/>
    </row>
    <row r="3541" spans="34:55" x14ac:dyDescent="0.25">
      <c r="AH3541" s="79"/>
      <c r="AI3541" s="79"/>
      <c r="AJ3541" s="80"/>
      <c r="AK3541" s="79"/>
      <c r="AM3541" s="79"/>
      <c r="AS3541" s="80"/>
      <c r="BC3541" s="79"/>
    </row>
    <row r="3542" spans="34:55" x14ac:dyDescent="0.25">
      <c r="AH3542" s="79"/>
      <c r="AI3542" s="79"/>
      <c r="AJ3542" s="80"/>
      <c r="AK3542" s="79"/>
      <c r="AM3542" s="79"/>
      <c r="AS3542" s="80"/>
      <c r="AW3542" s="80"/>
      <c r="AX3542" s="80"/>
      <c r="BC3542" s="79"/>
    </row>
    <row r="3543" spans="34:55" x14ac:dyDescent="0.25">
      <c r="AH3543" s="79"/>
      <c r="AI3543" s="79"/>
      <c r="AJ3543" s="80"/>
      <c r="AK3543" s="79"/>
      <c r="AM3543" s="79"/>
      <c r="AS3543" s="80"/>
      <c r="AW3543" s="80"/>
      <c r="AX3543" s="80"/>
      <c r="BC3543" s="79"/>
    </row>
    <row r="3544" spans="34:55" x14ac:dyDescent="0.25">
      <c r="AH3544" s="79"/>
      <c r="AI3544" s="79"/>
      <c r="AJ3544" s="80"/>
      <c r="AK3544" s="79"/>
      <c r="AM3544" s="79"/>
      <c r="AS3544" s="80"/>
      <c r="AV3544" s="79"/>
      <c r="AW3544" s="80"/>
      <c r="AX3544" s="80"/>
      <c r="BC3544" s="79"/>
    </row>
    <row r="3545" spans="34:55" x14ac:dyDescent="0.25">
      <c r="AH3545" s="79"/>
      <c r="AI3545" s="79"/>
      <c r="AJ3545" s="80"/>
      <c r="AK3545" s="79"/>
      <c r="AM3545" s="79"/>
      <c r="AS3545" s="80"/>
      <c r="AW3545" s="80"/>
      <c r="AX3545" s="80"/>
      <c r="BC3545" s="79"/>
    </row>
    <row r="3546" spans="34:55" x14ac:dyDescent="0.25">
      <c r="AH3546" s="79"/>
      <c r="AI3546" s="79"/>
      <c r="AJ3546" s="80"/>
      <c r="AK3546" s="79"/>
      <c r="AM3546" s="79"/>
      <c r="AS3546" s="80"/>
      <c r="BC3546" s="79"/>
    </row>
    <row r="3547" spans="34:55" x14ac:dyDescent="0.25">
      <c r="AH3547" s="79"/>
      <c r="AI3547" s="79"/>
      <c r="AJ3547" s="80"/>
      <c r="AK3547" s="79"/>
      <c r="AM3547" s="79"/>
      <c r="AS3547" s="80"/>
      <c r="BC3547" s="79"/>
    </row>
    <row r="3548" spans="34:55" x14ac:dyDescent="0.25">
      <c r="AH3548" s="79"/>
      <c r="AI3548" s="79"/>
      <c r="AJ3548" s="80"/>
      <c r="AK3548" s="79"/>
      <c r="AM3548" s="79"/>
      <c r="AS3548" s="80"/>
      <c r="BC3548" s="79"/>
    </row>
    <row r="3549" spans="34:55" x14ac:dyDescent="0.25">
      <c r="AH3549" s="79"/>
      <c r="AI3549" s="79"/>
      <c r="AJ3549" s="80"/>
      <c r="AK3549" s="79"/>
      <c r="AM3549" s="79"/>
      <c r="AS3549" s="80"/>
      <c r="BC3549" s="79"/>
    </row>
    <row r="3550" spans="34:55" x14ac:dyDescent="0.25">
      <c r="AH3550" s="79"/>
      <c r="AI3550" s="79"/>
      <c r="AJ3550" s="80"/>
      <c r="AK3550" s="79"/>
      <c r="AM3550" s="79"/>
      <c r="AS3550" s="80"/>
      <c r="BC3550" s="79"/>
    </row>
    <row r="3551" spans="34:55" x14ac:dyDescent="0.25">
      <c r="AH3551" s="79"/>
      <c r="AI3551" s="79"/>
      <c r="AJ3551" s="80"/>
      <c r="AK3551" s="79"/>
      <c r="AM3551" s="79"/>
      <c r="AS3551" s="80"/>
      <c r="BC3551" s="79"/>
    </row>
    <row r="3552" spans="34:55" x14ac:dyDescent="0.25">
      <c r="AH3552" s="79"/>
      <c r="AI3552" s="79"/>
      <c r="AJ3552" s="80"/>
      <c r="AK3552" s="79"/>
      <c r="AM3552" s="79"/>
      <c r="AS3552" s="80"/>
      <c r="BC3552" s="79"/>
    </row>
    <row r="3553" spans="34:55" x14ac:dyDescent="0.25">
      <c r="AH3553" s="79"/>
      <c r="AI3553" s="79"/>
      <c r="AJ3553" s="80"/>
      <c r="AK3553" s="79"/>
      <c r="AM3553" s="79"/>
      <c r="AS3553" s="80"/>
      <c r="BC3553" s="79"/>
    </row>
    <row r="3554" spans="34:55" x14ac:dyDescent="0.25">
      <c r="AH3554" s="79"/>
      <c r="AI3554" s="79"/>
      <c r="AJ3554" s="80"/>
      <c r="AK3554" s="79"/>
      <c r="AM3554" s="79"/>
      <c r="AS3554" s="80"/>
      <c r="BC3554" s="79"/>
    </row>
    <row r="3555" spans="34:55" x14ac:dyDescent="0.25">
      <c r="AH3555" s="79"/>
      <c r="AI3555" s="79"/>
      <c r="AJ3555" s="80"/>
      <c r="AK3555" s="79"/>
      <c r="AM3555" s="79"/>
      <c r="AS3555" s="80"/>
      <c r="BC3555" s="79"/>
    </row>
    <row r="3556" spans="34:55" x14ac:dyDescent="0.25">
      <c r="AH3556" s="79"/>
      <c r="AI3556" s="79"/>
      <c r="AJ3556" s="80"/>
      <c r="AK3556" s="79"/>
      <c r="AM3556" s="79"/>
      <c r="AS3556" s="80"/>
      <c r="BC3556" s="79"/>
    </row>
    <row r="3557" spans="34:55" x14ac:dyDescent="0.25">
      <c r="AH3557" s="79"/>
      <c r="AI3557" s="79"/>
      <c r="AJ3557" s="80"/>
      <c r="AK3557" s="79"/>
      <c r="AM3557" s="79"/>
      <c r="AS3557" s="80"/>
      <c r="BC3557" s="79"/>
    </row>
    <row r="3558" spans="34:55" x14ac:dyDescent="0.25">
      <c r="AH3558" s="79"/>
      <c r="AI3558" s="79"/>
      <c r="AJ3558" s="80"/>
      <c r="AK3558" s="79"/>
      <c r="AM3558" s="79"/>
      <c r="AS3558" s="80"/>
      <c r="BC3558" s="79"/>
    </row>
    <row r="3559" spans="34:55" x14ac:dyDescent="0.25">
      <c r="AH3559" s="79"/>
      <c r="AI3559" s="79"/>
      <c r="AJ3559" s="80"/>
      <c r="AK3559" s="79"/>
      <c r="AM3559" s="79"/>
      <c r="AS3559" s="80"/>
      <c r="BC3559" s="79"/>
    </row>
    <row r="3560" spans="34:55" x14ac:dyDescent="0.25">
      <c r="AH3560" s="79"/>
      <c r="AI3560" s="79"/>
      <c r="AJ3560" s="80"/>
      <c r="AK3560" s="79"/>
      <c r="AM3560" s="79"/>
      <c r="AS3560" s="80"/>
      <c r="BC3560" s="79"/>
    </row>
    <row r="3561" spans="34:55" x14ac:dyDescent="0.25">
      <c r="AH3561" s="79"/>
      <c r="AI3561" s="79"/>
      <c r="AJ3561" s="80"/>
      <c r="AK3561" s="79"/>
      <c r="AM3561" s="79"/>
      <c r="AS3561" s="80"/>
      <c r="BC3561" s="79"/>
    </row>
    <row r="3562" spans="34:55" x14ac:dyDescent="0.25">
      <c r="AH3562" s="79"/>
      <c r="AI3562" s="79"/>
      <c r="AJ3562" s="80"/>
      <c r="AK3562" s="79"/>
      <c r="AM3562" s="79"/>
      <c r="AS3562" s="80"/>
      <c r="BC3562" s="79"/>
    </row>
    <row r="3563" spans="34:55" x14ac:dyDescent="0.25">
      <c r="AH3563" s="79"/>
      <c r="AI3563" s="79"/>
      <c r="AJ3563" s="80"/>
      <c r="AK3563" s="79"/>
      <c r="AM3563" s="79"/>
      <c r="AS3563" s="80"/>
      <c r="BC3563" s="79"/>
    </row>
    <row r="3564" spans="34:55" x14ac:dyDescent="0.25">
      <c r="AH3564" s="79"/>
      <c r="AI3564" s="79"/>
      <c r="AJ3564" s="80"/>
      <c r="AK3564" s="79"/>
      <c r="AM3564" s="79"/>
      <c r="AS3564" s="80"/>
      <c r="BC3564" s="79"/>
    </row>
    <row r="3565" spans="34:55" x14ac:dyDescent="0.25">
      <c r="AH3565" s="79"/>
      <c r="AI3565" s="79"/>
      <c r="AJ3565" s="80"/>
      <c r="AK3565" s="79"/>
      <c r="AM3565" s="79"/>
      <c r="AS3565" s="80"/>
      <c r="BC3565" s="79"/>
    </row>
    <row r="3566" spans="34:55" x14ac:dyDescent="0.25">
      <c r="AH3566" s="79"/>
      <c r="AI3566" s="79"/>
      <c r="AJ3566" s="80"/>
      <c r="AK3566" s="79"/>
      <c r="AM3566" s="79"/>
      <c r="AS3566" s="80"/>
      <c r="BC3566" s="79"/>
    </row>
    <row r="3567" spans="34:55" x14ac:dyDescent="0.25">
      <c r="AH3567" s="79"/>
      <c r="AI3567" s="79"/>
      <c r="AJ3567" s="80"/>
      <c r="AK3567" s="79"/>
      <c r="AM3567" s="79"/>
      <c r="AS3567" s="80"/>
      <c r="BC3567" s="79"/>
    </row>
    <row r="3568" spans="34:55" x14ac:dyDescent="0.25">
      <c r="AH3568" s="79"/>
      <c r="AI3568" s="79"/>
      <c r="AJ3568" s="80"/>
      <c r="AK3568" s="79"/>
      <c r="AM3568" s="79"/>
      <c r="AS3568" s="80"/>
      <c r="BC3568" s="79"/>
    </row>
    <row r="3569" spans="34:55" x14ac:dyDescent="0.25">
      <c r="AH3569" s="79"/>
      <c r="AI3569" s="79"/>
      <c r="AJ3569" s="80"/>
      <c r="AK3569" s="79"/>
      <c r="AM3569" s="79"/>
      <c r="AS3569" s="80"/>
      <c r="BC3569" s="79"/>
    </row>
    <row r="3570" spans="34:55" x14ac:dyDescent="0.25">
      <c r="AH3570" s="79"/>
      <c r="AI3570" s="79"/>
      <c r="AJ3570" s="80"/>
      <c r="AK3570" s="79"/>
      <c r="AM3570" s="79"/>
      <c r="AS3570" s="80"/>
      <c r="BC3570" s="79"/>
    </row>
    <row r="3571" spans="34:55" x14ac:dyDescent="0.25">
      <c r="AH3571" s="79"/>
      <c r="AI3571" s="79"/>
      <c r="AJ3571" s="80"/>
      <c r="AK3571" s="79"/>
      <c r="AM3571" s="79"/>
      <c r="AS3571" s="80"/>
      <c r="BC3571" s="79"/>
    </row>
    <row r="3572" spans="34:55" x14ac:dyDescent="0.25">
      <c r="AH3572" s="79"/>
      <c r="AI3572" s="79"/>
      <c r="AJ3572" s="80"/>
      <c r="AK3572" s="79"/>
      <c r="AM3572" s="79"/>
      <c r="AS3572" s="80"/>
      <c r="BC3572" s="79"/>
    </row>
    <row r="3573" spans="34:55" x14ac:dyDescent="0.25">
      <c r="AH3573" s="79"/>
      <c r="AI3573" s="79"/>
      <c r="AJ3573" s="80"/>
      <c r="AK3573" s="79"/>
      <c r="AM3573" s="79"/>
      <c r="AS3573" s="80"/>
      <c r="BC3573" s="79"/>
    </row>
    <row r="3574" spans="34:55" x14ac:dyDescent="0.25">
      <c r="AH3574" s="79"/>
      <c r="AI3574" s="79"/>
      <c r="AJ3574" s="80"/>
      <c r="AK3574" s="79"/>
      <c r="AM3574" s="79"/>
      <c r="AS3574" s="80"/>
      <c r="BC3574" s="79"/>
    </row>
    <row r="3575" spans="34:55" x14ac:dyDescent="0.25">
      <c r="AH3575" s="79"/>
      <c r="AI3575" s="79"/>
      <c r="AJ3575" s="80"/>
      <c r="AK3575" s="79"/>
      <c r="AM3575" s="79"/>
      <c r="AS3575" s="80"/>
      <c r="BC3575" s="79"/>
    </row>
    <row r="3576" spans="34:55" x14ac:dyDescent="0.25">
      <c r="AH3576" s="79"/>
      <c r="AI3576" s="79"/>
      <c r="AJ3576" s="80"/>
      <c r="AK3576" s="79"/>
      <c r="AM3576" s="79"/>
      <c r="AS3576" s="80"/>
      <c r="BC3576" s="79"/>
    </row>
    <row r="3577" spans="34:55" x14ac:dyDescent="0.25">
      <c r="AH3577" s="79"/>
      <c r="AI3577" s="79"/>
      <c r="AJ3577" s="80"/>
      <c r="AK3577" s="79"/>
      <c r="AM3577" s="79"/>
      <c r="AS3577" s="80"/>
      <c r="BC3577" s="79"/>
    </row>
    <row r="3578" spans="34:55" x14ac:dyDescent="0.25">
      <c r="AH3578" s="79"/>
      <c r="AI3578" s="79"/>
      <c r="AJ3578" s="80"/>
      <c r="AK3578" s="79"/>
      <c r="AM3578" s="79"/>
      <c r="AS3578" s="80"/>
      <c r="BC3578" s="79"/>
    </row>
    <row r="3579" spans="34:55" x14ac:dyDescent="0.25">
      <c r="AH3579" s="79"/>
      <c r="AI3579" s="79"/>
      <c r="AJ3579" s="80"/>
      <c r="AK3579" s="79"/>
      <c r="AM3579" s="79"/>
      <c r="AS3579" s="80"/>
      <c r="BC3579" s="79"/>
    </row>
    <row r="3580" spans="34:55" x14ac:dyDescent="0.25">
      <c r="AH3580" s="79"/>
      <c r="AI3580" s="79"/>
      <c r="AJ3580" s="80"/>
      <c r="AK3580" s="79"/>
      <c r="AM3580" s="79"/>
      <c r="AS3580" s="80"/>
      <c r="BC3580" s="79"/>
    </row>
    <row r="3581" spans="34:55" x14ac:dyDescent="0.25">
      <c r="AH3581" s="79"/>
      <c r="AI3581" s="79"/>
      <c r="AJ3581" s="80"/>
      <c r="AK3581" s="79"/>
      <c r="AM3581" s="79"/>
      <c r="AS3581" s="80"/>
      <c r="BC3581" s="79"/>
    </row>
    <row r="3582" spans="34:55" x14ac:dyDescent="0.25">
      <c r="AH3582" s="79"/>
      <c r="AI3582" s="79"/>
      <c r="AJ3582" s="80"/>
      <c r="AK3582" s="79"/>
      <c r="AM3582" s="79"/>
      <c r="AS3582" s="80"/>
      <c r="BC3582" s="79"/>
    </row>
    <row r="3583" spans="34:55" x14ac:dyDescent="0.25">
      <c r="AH3583" s="79"/>
      <c r="AI3583" s="79"/>
      <c r="AJ3583" s="80"/>
      <c r="AK3583" s="79"/>
      <c r="AM3583" s="79"/>
      <c r="AS3583" s="80"/>
      <c r="BC3583" s="79"/>
    </row>
    <row r="3584" spans="34:55" x14ac:dyDescent="0.25">
      <c r="AH3584" s="79"/>
      <c r="AI3584" s="79"/>
      <c r="AJ3584" s="80"/>
      <c r="AK3584" s="79"/>
      <c r="AM3584" s="79"/>
      <c r="AS3584" s="80"/>
      <c r="BC3584" s="79"/>
    </row>
    <row r="3585" spans="34:55" x14ac:dyDescent="0.25">
      <c r="AH3585" s="79"/>
      <c r="AI3585" s="79"/>
      <c r="AJ3585" s="80"/>
      <c r="AK3585" s="79"/>
      <c r="AM3585" s="79"/>
      <c r="AS3585" s="80"/>
      <c r="BC3585" s="79"/>
    </row>
    <row r="3586" spans="34:55" x14ac:dyDescent="0.25">
      <c r="AH3586" s="79"/>
      <c r="AI3586" s="79"/>
      <c r="AJ3586" s="80"/>
      <c r="AK3586" s="79"/>
      <c r="AM3586" s="79"/>
      <c r="AS3586" s="80"/>
      <c r="BC3586" s="79"/>
    </row>
    <row r="3587" spans="34:55" x14ac:dyDescent="0.25">
      <c r="AH3587" s="79"/>
      <c r="AI3587" s="79"/>
      <c r="AJ3587" s="80"/>
      <c r="AK3587" s="79"/>
      <c r="AM3587" s="79"/>
      <c r="AS3587" s="80"/>
      <c r="BC3587" s="79"/>
    </row>
    <row r="3588" spans="34:55" x14ac:dyDescent="0.25">
      <c r="AH3588" s="79"/>
      <c r="AI3588" s="79"/>
      <c r="AJ3588" s="80"/>
      <c r="AK3588" s="79"/>
      <c r="AM3588" s="79"/>
      <c r="AS3588" s="80"/>
      <c r="BC3588" s="79"/>
    </row>
    <row r="3589" spans="34:55" x14ac:dyDescent="0.25">
      <c r="AH3589" s="79"/>
      <c r="AI3589" s="79"/>
      <c r="AJ3589" s="80"/>
      <c r="AK3589" s="79"/>
      <c r="AM3589" s="79"/>
      <c r="AS3589" s="80"/>
      <c r="BC3589" s="79"/>
    </row>
    <row r="3590" spans="34:55" x14ac:dyDescent="0.25">
      <c r="AH3590" s="79"/>
      <c r="AI3590" s="79"/>
      <c r="AJ3590" s="80"/>
      <c r="AK3590" s="79"/>
      <c r="AM3590" s="79"/>
      <c r="AS3590" s="80"/>
      <c r="BC3590" s="79"/>
    </row>
    <row r="3591" spans="34:55" x14ac:dyDescent="0.25">
      <c r="AH3591" s="79"/>
      <c r="AI3591" s="79"/>
      <c r="AJ3591" s="80"/>
      <c r="AK3591" s="79"/>
      <c r="AM3591" s="79"/>
      <c r="AS3591" s="80"/>
      <c r="AW3591" s="80"/>
      <c r="AX3591" s="80"/>
      <c r="BC3591" s="79"/>
    </row>
    <row r="3592" spans="34:55" x14ac:dyDescent="0.25">
      <c r="AH3592" s="79"/>
      <c r="AI3592" s="79"/>
      <c r="AJ3592" s="80"/>
      <c r="AK3592" s="79"/>
      <c r="AM3592" s="79"/>
      <c r="AS3592" s="80"/>
      <c r="AW3592" s="80"/>
      <c r="BC3592" s="79"/>
    </row>
    <row r="3593" spans="34:55" x14ac:dyDescent="0.25">
      <c r="AH3593" s="79"/>
      <c r="AI3593" s="79"/>
      <c r="AJ3593" s="80"/>
      <c r="AK3593" s="79"/>
      <c r="AM3593" s="79"/>
      <c r="AS3593" s="80"/>
      <c r="BC3593" s="79"/>
    </row>
    <row r="3594" spans="34:55" x14ac:dyDescent="0.25">
      <c r="AH3594" s="79"/>
      <c r="AI3594" s="79"/>
      <c r="AJ3594" s="80"/>
      <c r="AK3594" s="79"/>
      <c r="AM3594" s="79"/>
      <c r="AS3594" s="80"/>
      <c r="AW3594" s="80"/>
      <c r="BC3594" s="79"/>
    </row>
    <row r="3595" spans="34:55" x14ac:dyDescent="0.25">
      <c r="AH3595" s="79"/>
      <c r="AI3595" s="79"/>
      <c r="AJ3595" s="80"/>
      <c r="AK3595" s="79"/>
      <c r="AM3595" s="79"/>
      <c r="AS3595" s="80"/>
      <c r="BC3595" s="79"/>
    </row>
    <row r="3596" spans="34:55" x14ac:dyDescent="0.25">
      <c r="AH3596" s="79"/>
      <c r="AI3596" s="79"/>
      <c r="AJ3596" s="80"/>
      <c r="AK3596" s="79"/>
      <c r="AM3596" s="79"/>
      <c r="AS3596" s="80"/>
      <c r="AW3596" s="80"/>
      <c r="AX3596" s="80"/>
      <c r="BC3596" s="79"/>
    </row>
    <row r="3597" spans="34:55" x14ac:dyDescent="0.25">
      <c r="AH3597" s="79"/>
      <c r="AI3597" s="79"/>
      <c r="AJ3597" s="80"/>
      <c r="AK3597" s="79"/>
      <c r="AM3597" s="79"/>
      <c r="AS3597" s="80"/>
      <c r="AW3597" s="80"/>
      <c r="AX3597" s="80"/>
      <c r="BC3597" s="79"/>
    </row>
    <row r="3598" spans="34:55" x14ac:dyDescent="0.25">
      <c r="AH3598" s="79"/>
      <c r="AI3598" s="79"/>
      <c r="AJ3598" s="80"/>
      <c r="AK3598" s="79"/>
      <c r="AM3598" s="79"/>
      <c r="AS3598" s="80"/>
      <c r="AW3598" s="80"/>
      <c r="AX3598" s="80"/>
      <c r="BC3598" s="79"/>
    </row>
    <row r="3599" spans="34:55" x14ac:dyDescent="0.25">
      <c r="AH3599" s="79"/>
      <c r="AI3599" s="79"/>
      <c r="AJ3599" s="80"/>
      <c r="AK3599" s="79"/>
      <c r="AM3599" s="79"/>
      <c r="AS3599" s="80"/>
      <c r="AW3599" s="80"/>
      <c r="BC3599" s="79"/>
    </row>
    <row r="3600" spans="34:55" x14ac:dyDescent="0.25">
      <c r="AH3600" s="79"/>
      <c r="AI3600" s="79"/>
      <c r="AJ3600" s="80"/>
      <c r="AK3600" s="79"/>
      <c r="AM3600" s="79"/>
      <c r="AS3600" s="80"/>
      <c r="AV3600" s="79"/>
      <c r="AW3600" s="80"/>
      <c r="AX3600" s="80"/>
      <c r="BC3600" s="79"/>
    </row>
    <row r="3601" spans="30:55" x14ac:dyDescent="0.25">
      <c r="AH3601" s="79"/>
      <c r="AI3601" s="79"/>
      <c r="AJ3601" s="80"/>
      <c r="AK3601" s="79"/>
      <c r="AM3601" s="79"/>
      <c r="AS3601" s="80"/>
      <c r="AW3601" s="80"/>
      <c r="BC3601" s="79"/>
    </row>
    <row r="3602" spans="30:55" x14ac:dyDescent="0.25">
      <c r="AH3602" s="79"/>
      <c r="AI3602" s="79"/>
      <c r="AJ3602" s="80"/>
      <c r="AK3602" s="79"/>
      <c r="AM3602" s="79"/>
      <c r="AS3602" s="80"/>
      <c r="BC3602" s="79"/>
    </row>
    <row r="3603" spans="30:55" x14ac:dyDescent="0.25">
      <c r="AD3603" s="27"/>
      <c r="AE3603" s="27"/>
      <c r="AH3603" s="79"/>
      <c r="AI3603" s="79"/>
      <c r="AJ3603" s="80"/>
      <c r="AK3603" s="79"/>
      <c r="AM3603" s="79"/>
      <c r="AS3603" s="80"/>
      <c r="BC3603" s="79"/>
    </row>
    <row r="3604" spans="30:55" x14ac:dyDescent="0.25">
      <c r="AH3604" s="79"/>
      <c r="AI3604" s="79"/>
      <c r="AJ3604" s="80"/>
      <c r="AK3604" s="79"/>
      <c r="AS3604" s="80"/>
      <c r="BC3604" s="79"/>
    </row>
    <row r="3605" spans="30:55" x14ac:dyDescent="0.25">
      <c r="AD3605" s="27"/>
      <c r="AE3605" s="27"/>
      <c r="AH3605" s="79"/>
      <c r="AI3605" s="79"/>
      <c r="AJ3605" s="80"/>
      <c r="AK3605" s="79"/>
      <c r="AS3605" s="80"/>
      <c r="BC3605" s="79"/>
    </row>
    <row r="3606" spans="30:55" x14ac:dyDescent="0.25">
      <c r="AD3606" s="27"/>
      <c r="AE3606" s="27"/>
      <c r="AH3606" s="79"/>
      <c r="AI3606" s="79"/>
      <c r="AJ3606" s="80"/>
      <c r="AK3606" s="79"/>
      <c r="AS3606" s="80"/>
      <c r="BC3606" s="79"/>
    </row>
    <row r="3607" spans="30:55" x14ac:dyDescent="0.25">
      <c r="AD3607" s="27"/>
      <c r="AE3607" s="27"/>
      <c r="AH3607" s="79"/>
      <c r="AI3607" s="79"/>
      <c r="AJ3607" s="80"/>
      <c r="AK3607" s="79"/>
      <c r="AM3607" s="79"/>
      <c r="AS3607" s="80"/>
      <c r="BC3607" s="79"/>
    </row>
    <row r="3608" spans="30:55" x14ac:dyDescent="0.25">
      <c r="AH3608" s="79"/>
      <c r="AI3608" s="79"/>
      <c r="AJ3608" s="80"/>
      <c r="AK3608" s="79"/>
      <c r="AS3608" s="80"/>
      <c r="BC3608" s="79"/>
    </row>
    <row r="3609" spans="30:55" x14ac:dyDescent="0.25">
      <c r="AH3609" s="79"/>
      <c r="AI3609" s="79"/>
      <c r="AJ3609" s="80"/>
      <c r="AK3609" s="79"/>
      <c r="AS3609" s="80"/>
      <c r="BC3609" s="79"/>
    </row>
    <row r="3610" spans="30:55" x14ac:dyDescent="0.25">
      <c r="AD3610" s="27"/>
      <c r="AE3610" s="27"/>
      <c r="AH3610" s="79"/>
      <c r="AI3610" s="79"/>
      <c r="AJ3610" s="80"/>
      <c r="AK3610" s="79"/>
      <c r="AS3610" s="80"/>
      <c r="BC3610" s="79"/>
    </row>
    <row r="3611" spans="30:55" x14ac:dyDescent="0.25">
      <c r="AD3611" s="27"/>
      <c r="AE3611" s="27"/>
      <c r="AH3611" s="79"/>
      <c r="AI3611" s="79"/>
      <c r="AJ3611" s="80"/>
      <c r="AK3611" s="79"/>
      <c r="AS3611" s="80"/>
      <c r="BC3611" s="79"/>
    </row>
    <row r="3612" spans="30:55" x14ac:dyDescent="0.25">
      <c r="AD3612" s="27"/>
      <c r="AE3612" s="27"/>
      <c r="AH3612" s="79"/>
      <c r="AI3612" s="79"/>
      <c r="AJ3612" s="80"/>
      <c r="AK3612" s="79"/>
      <c r="AS3612" s="80"/>
      <c r="BC3612" s="79"/>
    </row>
    <row r="3613" spans="30:55" x14ac:dyDescent="0.25">
      <c r="AD3613" s="27"/>
      <c r="AE3613" s="27"/>
      <c r="AH3613" s="79"/>
      <c r="AI3613" s="79"/>
      <c r="AJ3613" s="80"/>
      <c r="AK3613" s="79"/>
      <c r="AS3613" s="80"/>
      <c r="BC3613" s="79"/>
    </row>
    <row r="3614" spans="30:55" x14ac:dyDescent="0.25">
      <c r="AH3614" s="79"/>
      <c r="AI3614" s="79"/>
      <c r="AJ3614" s="80"/>
      <c r="AK3614" s="79"/>
      <c r="AS3614" s="80"/>
      <c r="BC3614" s="79"/>
    </row>
    <row r="3615" spans="30:55" x14ac:dyDescent="0.25">
      <c r="AH3615" s="79"/>
      <c r="AI3615" s="79"/>
      <c r="AJ3615" s="80"/>
      <c r="AK3615" s="79"/>
      <c r="AS3615" s="80"/>
      <c r="BC3615" s="79"/>
    </row>
    <row r="3616" spans="30:55" x14ac:dyDescent="0.25">
      <c r="AD3616" s="27"/>
      <c r="AE3616" s="27"/>
      <c r="AH3616" s="79"/>
      <c r="AI3616" s="79"/>
      <c r="AJ3616" s="80"/>
      <c r="AK3616" s="79"/>
      <c r="AS3616" s="80"/>
      <c r="AW3616" s="80"/>
      <c r="AX3616" s="80"/>
      <c r="BC3616" s="79"/>
    </row>
    <row r="3617" spans="30:55" x14ac:dyDescent="0.25">
      <c r="AD3617" s="27"/>
      <c r="AE3617" s="27"/>
      <c r="AH3617" s="79"/>
      <c r="AI3617" s="79"/>
      <c r="AJ3617" s="80"/>
      <c r="AK3617" s="79"/>
      <c r="AS3617" s="80"/>
      <c r="BC3617" s="79"/>
    </row>
    <row r="3618" spans="30:55" x14ac:dyDescent="0.25">
      <c r="AH3618" s="79"/>
      <c r="AI3618" s="79"/>
      <c r="AJ3618" s="80"/>
      <c r="AK3618" s="79"/>
      <c r="AM3618" s="79"/>
      <c r="AS3618" s="80"/>
      <c r="BC3618" s="79"/>
    </row>
    <row r="3619" spans="30:55" x14ac:dyDescent="0.25">
      <c r="AH3619" s="79"/>
      <c r="AI3619" s="79"/>
      <c r="AJ3619" s="80"/>
      <c r="AK3619" s="79"/>
      <c r="AM3619" s="79"/>
      <c r="AS3619" s="80"/>
      <c r="BC3619" s="79"/>
    </row>
    <row r="3620" spans="30:55" x14ac:dyDescent="0.25">
      <c r="AH3620" s="79"/>
      <c r="AI3620" s="79"/>
      <c r="AJ3620" s="80"/>
      <c r="AK3620" s="79"/>
      <c r="AS3620" s="80"/>
      <c r="AW3620" s="80"/>
      <c r="AX3620" s="80"/>
      <c r="BC3620" s="79"/>
    </row>
    <row r="3621" spans="30:55" x14ac:dyDescent="0.25">
      <c r="AH3621" s="79"/>
      <c r="AI3621" s="79"/>
      <c r="AJ3621" s="80"/>
      <c r="AK3621" s="79"/>
      <c r="AR3621" s="79"/>
      <c r="AS3621" s="80"/>
      <c r="AW3621" s="80"/>
      <c r="AX3621" s="80"/>
      <c r="BC3621" s="79"/>
    </row>
    <row r="3622" spans="30:55" x14ac:dyDescent="0.25">
      <c r="AD3622" s="27"/>
      <c r="AE3622" s="27"/>
      <c r="AH3622" s="79"/>
      <c r="AI3622" s="79"/>
      <c r="AJ3622" s="80"/>
      <c r="AK3622" s="79"/>
      <c r="AS3622" s="80"/>
      <c r="AW3622" s="80"/>
      <c r="AX3622" s="80"/>
      <c r="BC3622" s="79"/>
    </row>
    <row r="3623" spans="30:55" x14ac:dyDescent="0.25">
      <c r="AD3623" s="27"/>
      <c r="AE3623" s="27"/>
      <c r="AH3623" s="79"/>
      <c r="AI3623" s="79"/>
      <c r="AJ3623" s="80"/>
      <c r="AK3623" s="79"/>
      <c r="AR3623" s="79"/>
      <c r="AS3623" s="80"/>
      <c r="AW3623" s="80"/>
      <c r="AX3623" s="80"/>
      <c r="BC3623" s="79"/>
    </row>
    <row r="3624" spans="30:55" x14ac:dyDescent="0.25">
      <c r="AH3624" s="79"/>
      <c r="AI3624" s="79"/>
      <c r="AJ3624" s="80"/>
      <c r="AK3624" s="79"/>
      <c r="AM3624" s="79"/>
      <c r="AS3624" s="80"/>
      <c r="AW3624" s="80"/>
      <c r="BC3624" s="79"/>
    </row>
    <row r="3625" spans="30:55" x14ac:dyDescent="0.25">
      <c r="AH3625" s="79"/>
      <c r="AI3625" s="79"/>
      <c r="AJ3625" s="80"/>
      <c r="AK3625" s="79"/>
      <c r="AM3625" s="79"/>
      <c r="AR3625" s="79"/>
      <c r="AS3625" s="80"/>
      <c r="AW3625" s="80"/>
      <c r="BC3625" s="79"/>
    </row>
    <row r="3626" spans="30:55" x14ac:dyDescent="0.25">
      <c r="AD3626" s="27"/>
      <c r="AE3626" s="27"/>
      <c r="AH3626" s="79"/>
      <c r="AI3626" s="79"/>
      <c r="AJ3626" s="80"/>
      <c r="AK3626" s="79"/>
      <c r="AS3626" s="80"/>
      <c r="AW3626" s="80"/>
      <c r="AX3626" s="80"/>
      <c r="BC3626" s="79"/>
    </row>
    <row r="3627" spans="30:55" x14ac:dyDescent="0.25">
      <c r="AD3627" s="27"/>
      <c r="AE3627" s="27"/>
      <c r="AH3627" s="79"/>
      <c r="AI3627" s="79"/>
      <c r="AJ3627" s="80"/>
      <c r="AK3627" s="79"/>
      <c r="AR3627" s="79"/>
      <c r="AS3627" s="80"/>
      <c r="AW3627" s="80"/>
      <c r="AX3627" s="80"/>
      <c r="BC3627" s="79"/>
    </row>
    <row r="3628" spans="30:55" x14ac:dyDescent="0.25">
      <c r="AD3628" s="27"/>
      <c r="AE3628" s="27"/>
      <c r="AH3628" s="79"/>
      <c r="AI3628" s="79"/>
      <c r="AJ3628" s="80"/>
      <c r="AK3628" s="79"/>
      <c r="AM3628" s="79"/>
      <c r="AS3628" s="80"/>
      <c r="AW3628" s="80"/>
      <c r="BC3628" s="79"/>
    </row>
    <row r="3629" spans="30:55" x14ac:dyDescent="0.25">
      <c r="AD3629" s="27"/>
      <c r="AE3629" s="27"/>
      <c r="AH3629" s="79"/>
      <c r="AI3629" s="79"/>
      <c r="AJ3629" s="80"/>
      <c r="AK3629" s="79"/>
      <c r="AM3629" s="79"/>
      <c r="AR3629" s="79"/>
      <c r="AS3629" s="80"/>
      <c r="AW3629" s="80"/>
      <c r="BC3629" s="79"/>
    </row>
    <row r="3630" spans="30:55" x14ac:dyDescent="0.25">
      <c r="AH3630" s="79"/>
      <c r="AI3630" s="79"/>
      <c r="AJ3630" s="80"/>
      <c r="AK3630" s="79"/>
      <c r="AM3630" s="79"/>
      <c r="AS3630" s="80"/>
      <c r="AW3630" s="80"/>
      <c r="BC3630" s="79"/>
    </row>
    <row r="3631" spans="30:55" x14ac:dyDescent="0.25">
      <c r="AH3631" s="79"/>
      <c r="AI3631" s="79"/>
      <c r="AJ3631" s="80"/>
      <c r="AK3631" s="79"/>
      <c r="AM3631" s="79"/>
      <c r="AR3631" s="79"/>
      <c r="AS3631" s="80"/>
      <c r="AW3631" s="80"/>
      <c r="BC3631" s="79"/>
    </row>
    <row r="3632" spans="30:55" x14ac:dyDescent="0.25">
      <c r="AD3632" s="27"/>
      <c r="AE3632" s="27"/>
      <c r="AH3632" s="79"/>
      <c r="AI3632" s="79"/>
      <c r="AJ3632" s="80"/>
      <c r="AK3632" s="79"/>
      <c r="AS3632" s="80"/>
      <c r="AW3632" s="80"/>
      <c r="AX3632" s="80"/>
      <c r="BC3632" s="79"/>
    </row>
    <row r="3633" spans="30:55" x14ac:dyDescent="0.25">
      <c r="AD3633" s="27"/>
      <c r="AE3633" s="27"/>
      <c r="AH3633" s="79"/>
      <c r="AI3633" s="79"/>
      <c r="AJ3633" s="80"/>
      <c r="AK3633" s="79"/>
      <c r="AR3633" s="79"/>
      <c r="AS3633" s="80"/>
      <c r="AW3633" s="80"/>
      <c r="AX3633" s="80"/>
      <c r="BC3633" s="79"/>
    </row>
    <row r="3634" spans="30:55" x14ac:dyDescent="0.25">
      <c r="AH3634" s="79"/>
      <c r="AI3634" s="79"/>
      <c r="AJ3634" s="80"/>
      <c r="AK3634" s="79"/>
      <c r="AS3634" s="80"/>
      <c r="AW3634" s="80"/>
      <c r="AX3634" s="80"/>
      <c r="BC3634" s="79"/>
    </row>
    <row r="3635" spans="30:55" x14ac:dyDescent="0.25">
      <c r="AH3635" s="79"/>
      <c r="AI3635" s="79"/>
      <c r="AJ3635" s="80"/>
      <c r="AK3635" s="79"/>
      <c r="AR3635" s="79"/>
      <c r="AS3635" s="80"/>
      <c r="AW3635" s="80"/>
      <c r="AX3635" s="80"/>
      <c r="BC3635" s="79"/>
    </row>
    <row r="3636" spans="30:55" x14ac:dyDescent="0.25">
      <c r="AD3636" s="27"/>
      <c r="AE3636" s="27"/>
      <c r="AH3636" s="79"/>
      <c r="AI3636" s="79"/>
      <c r="AJ3636" s="80"/>
      <c r="AK3636" s="79"/>
      <c r="AS3636" s="80"/>
      <c r="AW3636" s="80"/>
      <c r="BC3636" s="79"/>
    </row>
    <row r="3637" spans="30:55" x14ac:dyDescent="0.25">
      <c r="AD3637" s="27"/>
      <c r="AE3637" s="27"/>
      <c r="AH3637" s="79"/>
      <c r="AI3637" s="79"/>
      <c r="AJ3637" s="80"/>
      <c r="AK3637" s="79"/>
      <c r="AO3637" s="80"/>
      <c r="AS3637" s="80"/>
      <c r="AW3637" s="80"/>
      <c r="BC3637" s="79"/>
    </row>
    <row r="3638" spans="30:55" x14ac:dyDescent="0.25">
      <c r="AD3638" s="27"/>
      <c r="AE3638" s="27"/>
      <c r="AH3638" s="79"/>
      <c r="AI3638" s="79"/>
      <c r="AJ3638" s="80"/>
      <c r="AK3638" s="79"/>
      <c r="AQ3638" s="80"/>
      <c r="AR3638" s="79"/>
      <c r="AS3638" s="80"/>
      <c r="AW3638" s="80"/>
      <c r="BC3638" s="79"/>
    </row>
    <row r="3639" spans="30:55" x14ac:dyDescent="0.25">
      <c r="AH3639" s="79"/>
      <c r="AI3639" s="79"/>
      <c r="AJ3639" s="80"/>
      <c r="AK3639" s="79"/>
      <c r="AS3639" s="80"/>
      <c r="AW3639" s="80"/>
      <c r="AX3639" s="80"/>
      <c r="BC3639" s="79"/>
    </row>
    <row r="3640" spans="30:55" x14ac:dyDescent="0.25">
      <c r="AH3640" s="79"/>
      <c r="AI3640" s="79"/>
      <c r="AJ3640" s="80"/>
      <c r="AK3640" s="79"/>
      <c r="AR3640" s="79"/>
      <c r="AS3640" s="80"/>
      <c r="AW3640" s="80"/>
      <c r="AX3640" s="80"/>
      <c r="BC3640" s="79"/>
    </row>
    <row r="3641" spans="30:55" x14ac:dyDescent="0.25">
      <c r="AH3641" s="79"/>
      <c r="AI3641" s="79"/>
      <c r="AJ3641" s="80"/>
      <c r="AK3641" s="79"/>
      <c r="AM3641" s="79"/>
      <c r="AS3641" s="80"/>
      <c r="AW3641" s="80"/>
      <c r="AX3641" s="80"/>
      <c r="BC3641" s="79"/>
    </row>
    <row r="3642" spans="30:55" x14ac:dyDescent="0.25">
      <c r="AH3642" s="79"/>
      <c r="AI3642" s="79"/>
      <c r="AJ3642" s="80"/>
      <c r="AK3642" s="79"/>
      <c r="AM3642" s="79"/>
      <c r="AR3642" s="79"/>
      <c r="AS3642" s="80"/>
      <c r="AW3642" s="80"/>
      <c r="AX3642" s="80"/>
      <c r="BC3642" s="79"/>
    </row>
    <row r="3643" spans="30:55" x14ac:dyDescent="0.25">
      <c r="AD3643" s="27"/>
      <c r="AE3643" s="27"/>
      <c r="AH3643" s="79"/>
      <c r="AI3643" s="79"/>
      <c r="AJ3643" s="80"/>
      <c r="AK3643" s="79"/>
      <c r="AS3643" s="80"/>
      <c r="AW3643" s="80"/>
      <c r="BC3643" s="79"/>
    </row>
    <row r="3644" spans="30:55" x14ac:dyDescent="0.25">
      <c r="AD3644" s="27"/>
      <c r="AE3644" s="27"/>
      <c r="AH3644" s="79"/>
      <c r="AI3644" s="79"/>
      <c r="AJ3644" s="80"/>
      <c r="AK3644" s="79"/>
      <c r="AR3644" s="79"/>
      <c r="AS3644" s="80"/>
      <c r="BC3644" s="79"/>
    </row>
    <row r="3645" spans="30:55" x14ac:dyDescent="0.25">
      <c r="AD3645" s="27"/>
      <c r="AE3645" s="27"/>
      <c r="AH3645" s="79"/>
      <c r="AI3645" s="79"/>
      <c r="AJ3645" s="80"/>
      <c r="AK3645" s="79"/>
      <c r="AS3645" s="80"/>
      <c r="AW3645" s="80"/>
      <c r="AX3645" s="80"/>
      <c r="BC3645" s="79"/>
    </row>
    <row r="3646" spans="30:55" x14ac:dyDescent="0.25">
      <c r="AD3646" s="27"/>
      <c r="AE3646" s="27"/>
      <c r="AH3646" s="79"/>
      <c r="AI3646" s="79"/>
      <c r="AJ3646" s="80"/>
      <c r="AK3646" s="79"/>
      <c r="AR3646" s="79"/>
      <c r="AS3646" s="80"/>
      <c r="AW3646" s="80"/>
      <c r="AX3646" s="80"/>
      <c r="BC3646" s="79"/>
    </row>
    <row r="3647" spans="30:55" x14ac:dyDescent="0.25">
      <c r="AD3647" s="27"/>
      <c r="AE3647" s="27"/>
      <c r="AH3647" s="79"/>
      <c r="AI3647" s="79"/>
      <c r="AJ3647" s="80"/>
      <c r="AK3647" s="79"/>
      <c r="AS3647" s="80"/>
      <c r="AW3647" s="80"/>
      <c r="BC3647" s="79"/>
    </row>
    <row r="3648" spans="30:55" x14ac:dyDescent="0.25">
      <c r="AD3648" s="27"/>
      <c r="AE3648" s="27"/>
      <c r="AH3648" s="79"/>
      <c r="AI3648" s="79"/>
      <c r="AJ3648" s="80"/>
      <c r="AK3648" s="79"/>
      <c r="AR3648" s="79"/>
      <c r="AS3648" s="80"/>
      <c r="BC3648" s="79"/>
    </row>
    <row r="3649" spans="30:55" x14ac:dyDescent="0.25">
      <c r="AH3649" s="79"/>
      <c r="AI3649" s="79"/>
      <c r="AJ3649" s="80"/>
      <c r="AK3649" s="79"/>
      <c r="AS3649" s="80"/>
      <c r="AV3649" s="79"/>
      <c r="AW3649" s="80"/>
      <c r="BC3649" s="79"/>
    </row>
    <row r="3650" spans="30:55" x14ac:dyDescent="0.25">
      <c r="AD3650" s="27"/>
      <c r="AE3650" s="27"/>
      <c r="AH3650" s="79"/>
      <c r="AI3650" s="79"/>
      <c r="AJ3650" s="80"/>
      <c r="AK3650" s="79"/>
      <c r="AS3650" s="80"/>
      <c r="AW3650" s="80"/>
      <c r="BC3650" s="79"/>
    </row>
    <row r="3651" spans="30:55" x14ac:dyDescent="0.25">
      <c r="AD3651" s="27"/>
      <c r="AE3651" s="27"/>
      <c r="AH3651" s="79"/>
      <c r="AI3651" s="79"/>
      <c r="AJ3651" s="80"/>
      <c r="AK3651" s="79"/>
      <c r="AR3651" s="79"/>
      <c r="AS3651" s="80"/>
      <c r="BC3651" s="79"/>
    </row>
    <row r="3652" spans="30:55" x14ac:dyDescent="0.25">
      <c r="AH3652" s="79"/>
      <c r="AI3652" s="79"/>
      <c r="AJ3652" s="80"/>
      <c r="AK3652" s="79"/>
      <c r="AS3652" s="80"/>
      <c r="AW3652" s="80"/>
      <c r="BC3652" s="79"/>
    </row>
    <row r="3653" spans="30:55" x14ac:dyDescent="0.25">
      <c r="AH3653" s="79"/>
      <c r="AI3653" s="79"/>
      <c r="AJ3653" s="80"/>
      <c r="AK3653" s="79"/>
      <c r="AR3653" s="79"/>
      <c r="AS3653" s="80"/>
      <c r="BC3653" s="79"/>
    </row>
    <row r="3654" spans="30:55" x14ac:dyDescent="0.25">
      <c r="AH3654" s="79"/>
      <c r="AI3654" s="79"/>
      <c r="AJ3654" s="80"/>
      <c r="AK3654" s="79"/>
      <c r="AM3654" s="79"/>
      <c r="AS3654" s="80"/>
      <c r="AW3654" s="80"/>
      <c r="BC3654" s="79"/>
    </row>
    <row r="3655" spans="30:55" x14ac:dyDescent="0.25">
      <c r="AH3655" s="79"/>
      <c r="AI3655" s="79"/>
      <c r="AJ3655" s="80"/>
      <c r="AK3655" s="79"/>
      <c r="AM3655" s="79"/>
      <c r="AR3655" s="79"/>
      <c r="AS3655" s="80"/>
      <c r="BC3655" s="79"/>
    </row>
    <row r="3656" spans="30:55" x14ac:dyDescent="0.25">
      <c r="AD3656" s="27"/>
      <c r="AE3656" s="27"/>
      <c r="AH3656" s="79"/>
      <c r="AI3656" s="79"/>
      <c r="AJ3656" s="80"/>
      <c r="AK3656" s="79"/>
      <c r="AS3656" s="80"/>
      <c r="BC3656" s="79"/>
    </row>
    <row r="3657" spans="30:55" x14ac:dyDescent="0.25">
      <c r="AD3657" s="27"/>
      <c r="AE3657" s="27"/>
      <c r="AH3657" s="79"/>
      <c r="AI3657" s="79"/>
      <c r="AJ3657" s="80"/>
      <c r="AK3657" s="79"/>
      <c r="AS3657" s="80"/>
      <c r="BC3657" s="79"/>
    </row>
    <row r="3658" spans="30:55" x14ac:dyDescent="0.25">
      <c r="AD3658" s="27"/>
      <c r="AE3658" s="27"/>
      <c r="AH3658" s="79"/>
      <c r="AI3658" s="79"/>
      <c r="AJ3658" s="80"/>
      <c r="AK3658" s="79"/>
      <c r="AR3658" s="79"/>
      <c r="AS3658" s="80"/>
      <c r="AW3658" s="80"/>
      <c r="AX3658" s="80"/>
      <c r="BC3658" s="79"/>
    </row>
    <row r="3659" spans="30:55" x14ac:dyDescent="0.25">
      <c r="AD3659" s="27"/>
      <c r="AE3659" s="27"/>
      <c r="AH3659" s="79"/>
      <c r="AI3659" s="79"/>
      <c r="AJ3659" s="80"/>
      <c r="AK3659" s="79"/>
      <c r="AR3659" s="79"/>
      <c r="AS3659" s="80"/>
      <c r="AW3659" s="80"/>
      <c r="AX3659" s="80"/>
      <c r="BC3659" s="79"/>
    </row>
    <row r="3660" spans="30:55" x14ac:dyDescent="0.25">
      <c r="AD3660" s="27"/>
      <c r="AE3660" s="27"/>
      <c r="AH3660" s="79"/>
      <c r="AI3660" s="79"/>
      <c r="AJ3660" s="80"/>
      <c r="AK3660" s="79"/>
      <c r="AR3660" s="79"/>
      <c r="AS3660" s="80"/>
      <c r="AW3660" s="80"/>
      <c r="AX3660" s="80"/>
      <c r="BC3660" s="79"/>
    </row>
    <row r="3661" spans="30:55" x14ac:dyDescent="0.25">
      <c r="AD3661" s="27"/>
      <c r="AE3661" s="27"/>
      <c r="AH3661" s="79"/>
      <c r="AI3661" s="79"/>
      <c r="AJ3661" s="80"/>
      <c r="AK3661" s="79"/>
      <c r="AO3661" s="80"/>
      <c r="AS3661" s="80"/>
      <c r="AW3661" s="80"/>
      <c r="AX3661" s="80"/>
      <c r="BC3661" s="79"/>
    </row>
    <row r="3662" spans="30:55" x14ac:dyDescent="0.25">
      <c r="AH3662" s="79"/>
      <c r="AI3662" s="79"/>
      <c r="AJ3662" s="80"/>
      <c r="AK3662" s="79"/>
      <c r="AR3662" s="79"/>
      <c r="AS3662" s="80"/>
      <c r="AW3662" s="80"/>
      <c r="AX3662" s="80"/>
      <c r="BC3662" s="79"/>
    </row>
    <row r="3663" spans="30:55" x14ac:dyDescent="0.25">
      <c r="AD3663" s="27"/>
      <c r="AE3663" s="27"/>
      <c r="AH3663" s="79"/>
      <c r="AI3663" s="79"/>
      <c r="AJ3663" s="80"/>
      <c r="AK3663" s="79"/>
      <c r="AR3663" s="79"/>
      <c r="AS3663" s="80"/>
      <c r="AW3663" s="80"/>
      <c r="AX3663" s="80"/>
      <c r="BC3663" s="79"/>
    </row>
    <row r="3664" spans="30:55" x14ac:dyDescent="0.25">
      <c r="AD3664" s="27"/>
      <c r="AE3664" s="27"/>
      <c r="AH3664" s="79"/>
      <c r="AI3664" s="79"/>
      <c r="AJ3664" s="80"/>
      <c r="AK3664" s="79"/>
      <c r="AR3664" s="79"/>
      <c r="AS3664" s="80"/>
      <c r="AW3664" s="80"/>
      <c r="AX3664" s="80"/>
      <c r="BC3664" s="79"/>
    </row>
    <row r="3665" spans="30:55" x14ac:dyDescent="0.25">
      <c r="AD3665" s="27"/>
      <c r="AE3665" s="27"/>
      <c r="AH3665" s="79"/>
      <c r="AI3665" s="79"/>
      <c r="AJ3665" s="80"/>
      <c r="AK3665" s="79"/>
      <c r="AO3665" s="80"/>
      <c r="AS3665" s="80"/>
      <c r="AW3665" s="80"/>
      <c r="AX3665" s="80"/>
      <c r="BC3665" s="79"/>
    </row>
    <row r="3666" spans="30:55" x14ac:dyDescent="0.25">
      <c r="AD3666" s="27"/>
      <c r="AE3666" s="27"/>
      <c r="AH3666" s="79"/>
      <c r="AI3666" s="79"/>
      <c r="AJ3666" s="80"/>
      <c r="AK3666" s="79"/>
      <c r="AQ3666" s="80"/>
      <c r="AR3666" s="79"/>
      <c r="AS3666" s="80"/>
      <c r="AW3666" s="80"/>
      <c r="AX3666" s="80"/>
      <c r="BC3666" s="79"/>
    </row>
    <row r="3667" spans="30:55" x14ac:dyDescent="0.25">
      <c r="AD3667" s="27"/>
      <c r="AE3667" s="27"/>
      <c r="AH3667" s="79"/>
      <c r="AI3667" s="79"/>
      <c r="AJ3667" s="80"/>
      <c r="AK3667" s="79"/>
      <c r="AM3667" s="79"/>
      <c r="AR3667" s="79"/>
      <c r="AS3667" s="80"/>
      <c r="AW3667" s="80"/>
      <c r="BC3667" s="79"/>
    </row>
    <row r="3668" spans="30:55" x14ac:dyDescent="0.25">
      <c r="AH3668" s="79"/>
      <c r="AI3668" s="79"/>
      <c r="AJ3668" s="80"/>
      <c r="AK3668" s="79"/>
      <c r="AR3668" s="79"/>
      <c r="AS3668" s="80"/>
      <c r="AW3668" s="80"/>
      <c r="AX3668" s="80"/>
      <c r="BC3668" s="79"/>
    </row>
    <row r="3669" spans="30:55" x14ac:dyDescent="0.25">
      <c r="AD3669" s="27"/>
      <c r="AE3669" s="27"/>
      <c r="AH3669" s="79"/>
      <c r="AI3669" s="79"/>
      <c r="AJ3669" s="80"/>
      <c r="AK3669" s="79"/>
      <c r="AS3669" s="80"/>
      <c r="AW3669" s="80"/>
      <c r="AX3669" s="80"/>
      <c r="BC3669" s="79"/>
    </row>
    <row r="3670" spans="30:55" x14ac:dyDescent="0.25">
      <c r="AD3670" s="27"/>
      <c r="AE3670" s="27"/>
      <c r="AH3670" s="79"/>
      <c r="AI3670" s="79"/>
      <c r="AJ3670" s="80"/>
      <c r="AK3670" s="79"/>
      <c r="AR3670" s="79"/>
      <c r="AS3670" s="80"/>
      <c r="AW3670" s="80"/>
      <c r="AX3670" s="80"/>
      <c r="BC3670" s="79"/>
    </row>
    <row r="3671" spans="30:55" x14ac:dyDescent="0.25">
      <c r="AH3671" s="79"/>
      <c r="AI3671" s="79"/>
      <c r="AJ3671" s="80"/>
      <c r="AK3671" s="79"/>
      <c r="AS3671" s="80"/>
      <c r="AW3671" s="80"/>
      <c r="AX3671" s="80"/>
      <c r="BC3671" s="79"/>
    </row>
    <row r="3672" spans="30:55" x14ac:dyDescent="0.25">
      <c r="AH3672" s="79"/>
      <c r="AI3672" s="79"/>
      <c r="AJ3672" s="80"/>
      <c r="AK3672" s="79"/>
      <c r="AS3672" s="80"/>
      <c r="AW3672" s="80"/>
      <c r="AX3672" s="80"/>
      <c r="BC3672" s="79"/>
    </row>
    <row r="3673" spans="30:55" x14ac:dyDescent="0.25">
      <c r="AH3673" s="79"/>
      <c r="AI3673" s="79"/>
      <c r="AJ3673" s="80"/>
      <c r="AK3673" s="79"/>
      <c r="AS3673" s="80"/>
      <c r="AW3673" s="80"/>
      <c r="AX3673" s="80"/>
      <c r="BC3673" s="79"/>
    </row>
    <row r="3674" spans="30:55" x14ac:dyDescent="0.25">
      <c r="AH3674" s="79"/>
      <c r="AI3674" s="79"/>
      <c r="AJ3674" s="80"/>
      <c r="AK3674" s="79"/>
      <c r="AS3674" s="80"/>
      <c r="AW3674" s="80"/>
      <c r="AX3674" s="80"/>
      <c r="BC3674" s="79"/>
    </row>
    <row r="3675" spans="30:55" x14ac:dyDescent="0.25">
      <c r="AH3675" s="79"/>
      <c r="AI3675" s="79"/>
      <c r="AJ3675" s="80"/>
      <c r="AK3675" s="79"/>
      <c r="AM3675" s="79"/>
      <c r="AS3675" s="80"/>
      <c r="AW3675" s="80"/>
      <c r="BC3675" s="79"/>
    </row>
    <row r="3676" spans="30:55" x14ac:dyDescent="0.25">
      <c r="AH3676" s="79"/>
      <c r="AI3676" s="79"/>
      <c r="AJ3676" s="80"/>
      <c r="AK3676" s="79"/>
      <c r="AS3676" s="80"/>
      <c r="AW3676" s="80"/>
      <c r="AX3676" s="80"/>
      <c r="BC3676" s="79"/>
    </row>
    <row r="3677" spans="30:55" x14ac:dyDescent="0.25">
      <c r="AH3677" s="79"/>
      <c r="AI3677" s="79"/>
      <c r="AJ3677" s="80"/>
      <c r="AK3677" s="79"/>
      <c r="AS3677" s="80"/>
      <c r="AW3677" s="80"/>
      <c r="AX3677" s="80"/>
      <c r="BC3677" s="79"/>
    </row>
    <row r="3678" spans="30:55" x14ac:dyDescent="0.25">
      <c r="AH3678" s="79"/>
      <c r="AI3678" s="79"/>
      <c r="AJ3678" s="80"/>
      <c r="AK3678" s="79"/>
      <c r="AS3678" s="80"/>
      <c r="AW3678" s="80"/>
      <c r="AX3678" s="80"/>
      <c r="BC3678" s="79"/>
    </row>
    <row r="3679" spans="30:55" x14ac:dyDescent="0.25">
      <c r="AH3679" s="79"/>
      <c r="AI3679" s="79"/>
      <c r="AJ3679" s="80"/>
      <c r="AK3679" s="79"/>
      <c r="AS3679" s="80"/>
      <c r="AW3679" s="80"/>
      <c r="AX3679" s="80"/>
      <c r="BC3679" s="79"/>
    </row>
    <row r="3680" spans="30:55" x14ac:dyDescent="0.25">
      <c r="AH3680" s="79"/>
      <c r="AI3680" s="79"/>
      <c r="AJ3680" s="80"/>
      <c r="AK3680" s="79"/>
      <c r="AS3680" s="80"/>
      <c r="AW3680" s="80"/>
      <c r="AX3680" s="80"/>
      <c r="BC3680" s="79"/>
    </row>
    <row r="3681" spans="34:55" x14ac:dyDescent="0.25">
      <c r="AH3681" s="79"/>
      <c r="AI3681" s="79"/>
      <c r="AJ3681" s="80"/>
      <c r="AK3681" s="79"/>
      <c r="AS3681" s="80"/>
      <c r="AW3681" s="80"/>
      <c r="AX3681" s="80"/>
      <c r="BC3681" s="79"/>
    </row>
    <row r="3682" spans="34:55" x14ac:dyDescent="0.25">
      <c r="AH3682" s="79"/>
      <c r="AI3682" s="79"/>
      <c r="AJ3682" s="80"/>
      <c r="AK3682" s="79"/>
      <c r="AS3682" s="80"/>
      <c r="AW3682" s="80"/>
      <c r="AX3682" s="80"/>
      <c r="BC3682" s="79"/>
    </row>
    <row r="3683" spans="34:55" x14ac:dyDescent="0.25">
      <c r="AH3683" s="79"/>
      <c r="AI3683" s="79"/>
      <c r="AJ3683" s="80"/>
      <c r="AK3683" s="79"/>
      <c r="AS3683" s="80"/>
      <c r="AW3683" s="80"/>
      <c r="AX3683" s="80"/>
      <c r="BC3683" s="79"/>
    </row>
    <row r="3684" spans="34:55" x14ac:dyDescent="0.25">
      <c r="AH3684" s="79"/>
      <c r="AI3684" s="79"/>
      <c r="AJ3684" s="80"/>
      <c r="AK3684" s="79"/>
      <c r="AS3684" s="80"/>
      <c r="AW3684" s="80"/>
      <c r="AX3684" s="80"/>
      <c r="BC3684" s="79"/>
    </row>
    <row r="3685" spans="34:55" x14ac:dyDescent="0.25">
      <c r="AH3685" s="79"/>
      <c r="AI3685" s="79"/>
      <c r="AJ3685" s="80"/>
      <c r="AK3685" s="79"/>
      <c r="AS3685" s="80"/>
      <c r="AW3685" s="80"/>
      <c r="AX3685" s="80"/>
      <c r="BC3685" s="79"/>
    </row>
    <row r="3686" spans="34:55" x14ac:dyDescent="0.25">
      <c r="AH3686" s="79"/>
      <c r="AI3686" s="79"/>
      <c r="AJ3686" s="80"/>
      <c r="AK3686" s="79"/>
      <c r="AS3686" s="80"/>
      <c r="AW3686" s="80"/>
      <c r="AX3686" s="80"/>
      <c r="BC3686" s="79"/>
    </row>
    <row r="3687" spans="34:55" x14ac:dyDescent="0.25">
      <c r="AH3687" s="79"/>
      <c r="AI3687" s="79"/>
      <c r="AJ3687" s="80"/>
      <c r="AK3687" s="79"/>
      <c r="AS3687" s="80"/>
      <c r="AW3687" s="80"/>
      <c r="AX3687" s="80"/>
      <c r="BC3687" s="79"/>
    </row>
    <row r="3688" spans="34:55" x14ac:dyDescent="0.25">
      <c r="AH3688" s="79"/>
      <c r="AI3688" s="79"/>
      <c r="AJ3688" s="80"/>
      <c r="AK3688" s="79"/>
      <c r="AS3688" s="80"/>
      <c r="AW3688" s="80"/>
      <c r="AX3688" s="80"/>
      <c r="BC3688" s="79"/>
    </row>
    <row r="3689" spans="34:55" x14ac:dyDescent="0.25">
      <c r="AH3689" s="79"/>
      <c r="AI3689" s="79"/>
      <c r="AJ3689" s="80"/>
      <c r="AK3689" s="79"/>
      <c r="AS3689" s="80"/>
      <c r="AW3689" s="80"/>
      <c r="AX3689" s="80"/>
      <c r="BC3689" s="79"/>
    </row>
    <row r="3690" spans="34:55" x14ac:dyDescent="0.25">
      <c r="AH3690" s="79"/>
      <c r="AI3690" s="79"/>
      <c r="AJ3690" s="80"/>
      <c r="AK3690" s="79"/>
      <c r="AS3690" s="80"/>
      <c r="AW3690" s="80"/>
      <c r="AX3690" s="80"/>
      <c r="BC3690" s="79"/>
    </row>
    <row r="3691" spans="34:55" x14ac:dyDescent="0.25">
      <c r="AH3691" s="79"/>
      <c r="AI3691" s="79"/>
      <c r="AJ3691" s="80"/>
      <c r="AK3691" s="79"/>
      <c r="AS3691" s="80"/>
      <c r="AW3691" s="80"/>
      <c r="AX3691" s="80"/>
      <c r="BC3691" s="79"/>
    </row>
    <row r="3692" spans="34:55" x14ac:dyDescent="0.25">
      <c r="AH3692" s="79"/>
      <c r="AI3692" s="79"/>
      <c r="AJ3692" s="80"/>
      <c r="AK3692" s="79"/>
      <c r="AS3692" s="80"/>
      <c r="AW3692" s="80"/>
      <c r="AX3692" s="80"/>
      <c r="BC3692" s="79"/>
    </row>
    <row r="3693" spans="34:55" x14ac:dyDescent="0.25">
      <c r="AH3693" s="79"/>
      <c r="AI3693" s="79"/>
      <c r="AJ3693" s="80"/>
      <c r="AK3693" s="79"/>
      <c r="AS3693" s="80"/>
      <c r="AW3693" s="80"/>
      <c r="AX3693" s="80"/>
      <c r="BC3693" s="79"/>
    </row>
    <row r="3694" spans="34:55" x14ac:dyDescent="0.25">
      <c r="AH3694" s="79"/>
      <c r="AI3694" s="79"/>
      <c r="AJ3694" s="80"/>
      <c r="AK3694" s="79"/>
      <c r="AS3694" s="80"/>
      <c r="AW3694" s="80"/>
      <c r="AX3694" s="80"/>
      <c r="BC3694" s="79"/>
    </row>
    <row r="3695" spans="34:55" x14ac:dyDescent="0.25">
      <c r="AH3695" s="79"/>
      <c r="AI3695" s="79"/>
      <c r="AJ3695" s="80"/>
      <c r="AK3695" s="79"/>
      <c r="AS3695" s="80"/>
      <c r="AW3695" s="80"/>
      <c r="AX3695" s="80"/>
      <c r="BC3695" s="79"/>
    </row>
    <row r="3696" spans="34:55" x14ac:dyDescent="0.25">
      <c r="AH3696" s="79"/>
      <c r="AI3696" s="79"/>
      <c r="AJ3696" s="80"/>
      <c r="AK3696" s="79"/>
      <c r="AS3696" s="80"/>
      <c r="AW3696" s="80"/>
      <c r="AX3696" s="80"/>
      <c r="BC3696" s="79"/>
    </row>
    <row r="3697" spans="34:55" x14ac:dyDescent="0.25">
      <c r="AH3697" s="79"/>
      <c r="AI3697" s="79"/>
      <c r="AJ3697" s="80"/>
      <c r="AK3697" s="79"/>
      <c r="AS3697" s="80"/>
      <c r="AW3697" s="80"/>
      <c r="AX3697" s="80"/>
      <c r="BC3697" s="79"/>
    </row>
    <row r="3698" spans="34:55" x14ac:dyDescent="0.25">
      <c r="AH3698" s="79"/>
      <c r="AI3698" s="79"/>
      <c r="AJ3698" s="80"/>
      <c r="AK3698" s="79"/>
      <c r="AS3698" s="80"/>
      <c r="AW3698" s="80"/>
      <c r="AX3698" s="80"/>
      <c r="BC3698" s="79"/>
    </row>
    <row r="3699" spans="34:55" x14ac:dyDescent="0.25">
      <c r="AH3699" s="79"/>
      <c r="AI3699" s="79"/>
      <c r="AJ3699" s="80"/>
      <c r="AK3699" s="79"/>
      <c r="AS3699" s="80"/>
      <c r="AW3699" s="80"/>
      <c r="AX3699" s="80"/>
      <c r="BC3699" s="79"/>
    </row>
    <row r="3700" spans="34:55" x14ac:dyDescent="0.25">
      <c r="AH3700" s="79"/>
      <c r="AI3700" s="79"/>
      <c r="AJ3700" s="80"/>
      <c r="AK3700" s="79"/>
      <c r="AS3700" s="80"/>
      <c r="AW3700" s="80"/>
      <c r="AX3700" s="80"/>
      <c r="BC3700" s="79"/>
    </row>
    <row r="3701" spans="34:55" x14ac:dyDescent="0.25">
      <c r="AH3701" s="79"/>
      <c r="AI3701" s="79"/>
      <c r="AJ3701" s="80"/>
      <c r="AK3701" s="79"/>
      <c r="AS3701" s="80"/>
      <c r="AW3701" s="80"/>
      <c r="AX3701" s="80"/>
      <c r="BC3701" s="79"/>
    </row>
    <row r="3702" spans="34:55" x14ac:dyDescent="0.25">
      <c r="AH3702" s="79"/>
      <c r="AI3702" s="79"/>
      <c r="AJ3702" s="80"/>
      <c r="AK3702" s="79"/>
      <c r="AS3702" s="80"/>
      <c r="AW3702" s="80"/>
      <c r="AX3702" s="80"/>
      <c r="BC3702" s="79"/>
    </row>
    <row r="3703" spans="34:55" x14ac:dyDescent="0.25">
      <c r="AH3703" s="79"/>
      <c r="AI3703" s="79"/>
      <c r="AJ3703" s="80"/>
      <c r="AK3703" s="79"/>
      <c r="AS3703" s="80"/>
      <c r="AW3703" s="80"/>
      <c r="AX3703" s="80"/>
      <c r="BC3703" s="79"/>
    </row>
    <row r="3704" spans="34:55" x14ac:dyDescent="0.25">
      <c r="AH3704" s="79"/>
      <c r="AI3704" s="79"/>
      <c r="AJ3704" s="80"/>
      <c r="AK3704" s="79"/>
      <c r="AS3704" s="80"/>
      <c r="AW3704" s="80"/>
      <c r="AX3704" s="80"/>
      <c r="BC3704" s="79"/>
    </row>
    <row r="3705" spans="34:55" x14ac:dyDescent="0.25">
      <c r="AH3705" s="79"/>
      <c r="AI3705" s="79"/>
      <c r="AJ3705" s="80"/>
      <c r="AK3705" s="79"/>
      <c r="AS3705" s="80"/>
      <c r="AW3705" s="80"/>
      <c r="AX3705" s="80"/>
      <c r="BC3705" s="79"/>
    </row>
    <row r="3706" spans="34:55" x14ac:dyDescent="0.25">
      <c r="AH3706" s="79"/>
      <c r="AI3706" s="79"/>
      <c r="AJ3706" s="80"/>
      <c r="AK3706" s="79"/>
      <c r="AS3706" s="80"/>
      <c r="AW3706" s="80"/>
      <c r="AX3706" s="80"/>
      <c r="BC3706" s="79"/>
    </row>
    <row r="3707" spans="34:55" x14ac:dyDescent="0.25">
      <c r="AH3707" s="79"/>
      <c r="AI3707" s="79"/>
      <c r="AJ3707" s="80"/>
      <c r="AK3707" s="79"/>
      <c r="AS3707" s="80"/>
      <c r="AW3707" s="80"/>
      <c r="AX3707" s="80"/>
      <c r="BC3707" s="79"/>
    </row>
    <row r="3708" spans="34:55" x14ac:dyDescent="0.25">
      <c r="AH3708" s="79"/>
      <c r="AI3708" s="79"/>
      <c r="AJ3708" s="80"/>
      <c r="AK3708" s="79"/>
      <c r="AS3708" s="80"/>
      <c r="AW3708" s="80"/>
      <c r="AX3708" s="80"/>
      <c r="BC3708" s="79"/>
    </row>
    <row r="3709" spans="34:55" x14ac:dyDescent="0.25">
      <c r="AH3709" s="79"/>
      <c r="AI3709" s="79"/>
      <c r="AJ3709" s="80"/>
      <c r="AK3709" s="79"/>
      <c r="AS3709" s="80"/>
      <c r="AW3709" s="80"/>
      <c r="AX3709" s="80"/>
      <c r="BC3709" s="79"/>
    </row>
    <row r="3710" spans="34:55" x14ac:dyDescent="0.25">
      <c r="AH3710" s="79"/>
      <c r="AI3710" s="79"/>
      <c r="AJ3710" s="80"/>
      <c r="AK3710" s="79"/>
      <c r="AS3710" s="80"/>
      <c r="AW3710" s="80"/>
      <c r="AX3710" s="80"/>
      <c r="BC3710" s="79"/>
    </row>
    <row r="3711" spans="34:55" x14ac:dyDescent="0.25">
      <c r="AH3711" s="79"/>
      <c r="AI3711" s="79"/>
      <c r="AJ3711" s="80"/>
      <c r="AK3711" s="79"/>
      <c r="AS3711" s="80"/>
      <c r="AW3711" s="80"/>
      <c r="AX3711" s="80"/>
      <c r="BC3711" s="79"/>
    </row>
    <row r="3712" spans="34:55" x14ac:dyDescent="0.25">
      <c r="AH3712" s="79"/>
      <c r="AI3712" s="79"/>
      <c r="AJ3712" s="80"/>
      <c r="AK3712" s="79"/>
      <c r="AS3712" s="80"/>
      <c r="BC3712" s="79"/>
    </row>
    <row r="3713" spans="34:55" x14ac:dyDescent="0.25">
      <c r="AH3713" s="79"/>
      <c r="AI3713" s="79"/>
      <c r="AJ3713" s="80"/>
      <c r="AK3713" s="79"/>
      <c r="AS3713" s="80"/>
      <c r="BC3713" s="79"/>
    </row>
    <row r="3714" spans="34:55" x14ac:dyDescent="0.25">
      <c r="AH3714" s="79"/>
      <c r="AI3714" s="79"/>
      <c r="AJ3714" s="80"/>
      <c r="AK3714" s="79"/>
      <c r="AS3714" s="80"/>
      <c r="AW3714" s="80"/>
      <c r="BC3714" s="79"/>
    </row>
    <row r="3715" spans="34:55" x14ac:dyDescent="0.25">
      <c r="AH3715" s="79"/>
      <c r="AI3715" s="79"/>
      <c r="AJ3715" s="80"/>
      <c r="AK3715" s="79"/>
      <c r="AS3715" s="80"/>
      <c r="BC3715" s="79"/>
    </row>
    <row r="3716" spans="34:55" x14ac:dyDescent="0.25">
      <c r="AH3716" s="79"/>
      <c r="AI3716" s="79"/>
      <c r="AJ3716" s="80"/>
      <c r="AK3716" s="79"/>
      <c r="AS3716" s="80"/>
      <c r="AW3716" s="80"/>
      <c r="BC3716" s="79"/>
    </row>
    <row r="3717" spans="34:55" x14ac:dyDescent="0.25">
      <c r="AH3717" s="79"/>
      <c r="AI3717" s="79"/>
      <c r="AJ3717" s="80"/>
      <c r="AK3717" s="79"/>
      <c r="AS3717" s="80"/>
      <c r="AW3717" s="80"/>
      <c r="BC3717" s="79"/>
    </row>
    <row r="3718" spans="34:55" x14ac:dyDescent="0.25">
      <c r="AH3718" s="79"/>
      <c r="AI3718" s="79"/>
      <c r="AJ3718" s="80"/>
      <c r="AK3718" s="79"/>
      <c r="AS3718" s="80"/>
      <c r="BC3718" s="79"/>
    </row>
    <row r="3719" spans="34:55" x14ac:dyDescent="0.25">
      <c r="AH3719" s="79"/>
      <c r="AI3719" s="79"/>
      <c r="AJ3719" s="80"/>
      <c r="AK3719" s="79"/>
      <c r="AS3719" s="80"/>
      <c r="AW3719" s="80"/>
      <c r="BC3719" s="79"/>
    </row>
    <row r="3720" spans="34:55" x14ac:dyDescent="0.25">
      <c r="AH3720" s="79"/>
      <c r="AI3720" s="79"/>
      <c r="AJ3720" s="80"/>
      <c r="AK3720" s="79"/>
      <c r="AS3720" s="80"/>
      <c r="BC3720" s="79"/>
    </row>
    <row r="3721" spans="34:55" x14ac:dyDescent="0.25">
      <c r="AH3721" s="79"/>
      <c r="AI3721" s="79"/>
      <c r="AJ3721" s="80"/>
      <c r="AK3721" s="79"/>
      <c r="AS3721" s="80"/>
      <c r="BC3721" s="79"/>
    </row>
    <row r="3722" spans="34:55" x14ac:dyDescent="0.25">
      <c r="AH3722" s="79"/>
      <c r="AI3722" s="79"/>
      <c r="AJ3722" s="80"/>
      <c r="AK3722" s="79"/>
      <c r="AS3722" s="80"/>
      <c r="BC3722" s="79"/>
    </row>
    <row r="3723" spans="34:55" x14ac:dyDescent="0.25">
      <c r="AH3723" s="79"/>
      <c r="AI3723" s="79"/>
      <c r="AJ3723" s="80"/>
      <c r="AK3723" s="79"/>
      <c r="AS3723" s="80"/>
      <c r="AW3723" s="80"/>
      <c r="BC3723" s="79"/>
    </row>
    <row r="3724" spans="34:55" x14ac:dyDescent="0.25">
      <c r="AH3724" s="79"/>
      <c r="AI3724" s="79"/>
      <c r="AJ3724" s="80"/>
      <c r="AK3724" s="79"/>
      <c r="AS3724" s="80"/>
      <c r="BC3724" s="79"/>
    </row>
    <row r="3725" spans="34:55" x14ac:dyDescent="0.25">
      <c r="AH3725" s="79"/>
      <c r="AI3725" s="79"/>
      <c r="AJ3725" s="80"/>
      <c r="AK3725" s="79"/>
      <c r="AS3725" s="80"/>
      <c r="AW3725" s="80"/>
      <c r="BC3725" s="79"/>
    </row>
    <row r="3726" spans="34:55" x14ac:dyDescent="0.25">
      <c r="AH3726" s="79"/>
      <c r="AI3726" s="79"/>
      <c r="AJ3726" s="80"/>
      <c r="AK3726" s="79"/>
      <c r="AS3726" s="80"/>
      <c r="BC3726" s="79"/>
    </row>
    <row r="3727" spans="34:55" x14ac:dyDescent="0.25">
      <c r="AH3727" s="79"/>
      <c r="AI3727" s="79"/>
      <c r="AJ3727" s="80"/>
      <c r="AK3727" s="79"/>
      <c r="AS3727" s="80"/>
      <c r="AW3727" s="80"/>
      <c r="BC3727" s="79"/>
    </row>
    <row r="3728" spans="34:55" x14ac:dyDescent="0.25">
      <c r="AH3728" s="79"/>
      <c r="AI3728" s="79"/>
      <c r="AJ3728" s="80"/>
      <c r="AK3728" s="79"/>
      <c r="AS3728" s="80"/>
      <c r="BC3728" s="79"/>
    </row>
    <row r="3729" spans="30:55" x14ac:dyDescent="0.25">
      <c r="AH3729" s="79"/>
      <c r="AI3729" s="79"/>
      <c r="AJ3729" s="80"/>
      <c r="AK3729" s="79"/>
      <c r="AS3729" s="80"/>
      <c r="AW3729" s="80"/>
      <c r="BC3729" s="79"/>
    </row>
    <row r="3730" spans="30:55" x14ac:dyDescent="0.25">
      <c r="AH3730" s="79"/>
      <c r="AI3730" s="79"/>
      <c r="AJ3730" s="80"/>
      <c r="AK3730" s="79"/>
      <c r="AS3730" s="80"/>
      <c r="BC3730" s="79"/>
    </row>
    <row r="3731" spans="30:55" x14ac:dyDescent="0.25">
      <c r="AH3731" s="79"/>
      <c r="AI3731" s="79"/>
      <c r="AJ3731" s="80"/>
      <c r="AK3731" s="79"/>
      <c r="AS3731" s="80"/>
      <c r="AW3731" s="80"/>
      <c r="BC3731" s="79"/>
    </row>
    <row r="3732" spans="30:55" x14ac:dyDescent="0.25">
      <c r="AH3732" s="79"/>
      <c r="AI3732" s="79"/>
      <c r="AJ3732" s="80"/>
      <c r="AK3732" s="79"/>
      <c r="AS3732" s="80"/>
      <c r="BC3732" s="79"/>
    </row>
    <row r="3733" spans="30:55" x14ac:dyDescent="0.25">
      <c r="AH3733" s="79"/>
      <c r="AI3733" s="79"/>
      <c r="AJ3733" s="80"/>
      <c r="AK3733" s="79"/>
      <c r="AS3733" s="80"/>
      <c r="BC3733" s="79"/>
    </row>
    <row r="3734" spans="30:55" x14ac:dyDescent="0.25">
      <c r="AH3734" s="79"/>
      <c r="AI3734" s="79"/>
      <c r="AJ3734" s="80"/>
      <c r="AK3734" s="79"/>
      <c r="AS3734" s="80"/>
      <c r="AW3734" s="80"/>
      <c r="BC3734" s="79"/>
    </row>
    <row r="3735" spans="30:55" x14ac:dyDescent="0.25">
      <c r="AH3735" s="79"/>
      <c r="AI3735" s="79"/>
      <c r="AJ3735" s="80"/>
      <c r="AK3735" s="79"/>
      <c r="AS3735" s="80"/>
      <c r="BC3735" s="79"/>
    </row>
    <row r="3736" spans="30:55" x14ac:dyDescent="0.25">
      <c r="AD3736" s="27"/>
      <c r="AE3736" s="27"/>
      <c r="AH3736" s="79"/>
      <c r="AI3736" s="79"/>
      <c r="AJ3736" s="80"/>
      <c r="AK3736" s="79"/>
      <c r="AS3736" s="80"/>
      <c r="BC3736" s="79"/>
    </row>
    <row r="3737" spans="30:55" x14ac:dyDescent="0.25">
      <c r="AH3737" s="79"/>
      <c r="AI3737" s="79"/>
      <c r="AJ3737" s="80"/>
      <c r="AK3737" s="79"/>
      <c r="AS3737" s="80"/>
      <c r="AW3737" s="80"/>
      <c r="BC3737" s="79"/>
    </row>
    <row r="3738" spans="30:55" x14ac:dyDescent="0.25">
      <c r="AH3738" s="79"/>
      <c r="AI3738" s="79"/>
      <c r="AJ3738" s="80"/>
      <c r="AK3738" s="79"/>
      <c r="AS3738" s="80"/>
      <c r="BC3738" s="79"/>
    </row>
    <row r="3739" spans="30:55" x14ac:dyDescent="0.25">
      <c r="AH3739" s="79"/>
      <c r="AI3739" s="79"/>
      <c r="AJ3739" s="80"/>
      <c r="AK3739" s="79"/>
      <c r="AS3739" s="80"/>
      <c r="AW3739" s="80"/>
      <c r="BC3739" s="79"/>
    </row>
    <row r="3740" spans="30:55" x14ac:dyDescent="0.25">
      <c r="AH3740" s="79"/>
      <c r="AI3740" s="79"/>
      <c r="AJ3740" s="80"/>
      <c r="AK3740" s="79"/>
      <c r="AS3740" s="80"/>
      <c r="AW3740" s="80"/>
      <c r="BC3740" s="79"/>
    </row>
    <row r="3741" spans="30:55" x14ac:dyDescent="0.25">
      <c r="AH3741" s="79"/>
      <c r="AI3741" s="79"/>
      <c r="AJ3741" s="80"/>
      <c r="AK3741" s="79"/>
      <c r="AS3741" s="80"/>
      <c r="BC3741" s="79"/>
    </row>
    <row r="3742" spans="30:55" x14ac:dyDescent="0.25">
      <c r="AH3742" s="79"/>
      <c r="AI3742" s="79"/>
      <c r="AJ3742" s="80"/>
      <c r="AK3742" s="79"/>
      <c r="AS3742" s="80"/>
      <c r="AW3742" s="80"/>
      <c r="BC3742" s="79"/>
    </row>
    <row r="3743" spans="30:55" x14ac:dyDescent="0.25">
      <c r="AH3743" s="79"/>
      <c r="AI3743" s="79"/>
      <c r="AJ3743" s="80"/>
      <c r="AK3743" s="79"/>
      <c r="AS3743" s="80"/>
      <c r="BC3743" s="79"/>
    </row>
    <row r="3744" spans="30:55" x14ac:dyDescent="0.25">
      <c r="AH3744" s="79"/>
      <c r="AI3744" s="79"/>
      <c r="AJ3744" s="80"/>
      <c r="AK3744" s="79"/>
      <c r="AS3744" s="80"/>
      <c r="AW3744" s="80"/>
      <c r="BC3744" s="79"/>
    </row>
    <row r="3745" spans="30:55" x14ac:dyDescent="0.25">
      <c r="AH3745" s="79"/>
      <c r="AI3745" s="79"/>
      <c r="AJ3745" s="80"/>
      <c r="AK3745" s="79"/>
      <c r="AS3745" s="80"/>
      <c r="AW3745" s="80"/>
      <c r="BC3745" s="79"/>
    </row>
    <row r="3746" spans="30:55" x14ac:dyDescent="0.25">
      <c r="AH3746" s="79"/>
      <c r="AI3746" s="79"/>
      <c r="AJ3746" s="80"/>
      <c r="AK3746" s="79"/>
      <c r="AS3746" s="80"/>
      <c r="BC3746" s="79"/>
    </row>
    <row r="3747" spans="30:55" x14ac:dyDescent="0.25">
      <c r="AH3747" s="79"/>
      <c r="AI3747" s="79"/>
      <c r="AJ3747" s="80"/>
      <c r="AK3747" s="79"/>
      <c r="AS3747" s="80"/>
      <c r="AW3747" s="80"/>
      <c r="BC3747" s="79"/>
    </row>
    <row r="3748" spans="30:55" x14ac:dyDescent="0.25">
      <c r="AH3748" s="79"/>
      <c r="AI3748" s="79"/>
      <c r="AJ3748" s="80"/>
      <c r="AK3748" s="79"/>
      <c r="AS3748" s="80"/>
      <c r="BC3748" s="79"/>
    </row>
    <row r="3749" spans="30:55" x14ac:dyDescent="0.25">
      <c r="AH3749" s="79"/>
      <c r="AI3749" s="79"/>
      <c r="AJ3749" s="80"/>
      <c r="AK3749" s="79"/>
      <c r="AS3749" s="80"/>
      <c r="AW3749" s="80"/>
      <c r="BC3749" s="79"/>
    </row>
    <row r="3750" spans="30:55" x14ac:dyDescent="0.25">
      <c r="AH3750" s="79"/>
      <c r="AI3750" s="79"/>
      <c r="AJ3750" s="80"/>
      <c r="AK3750" s="79"/>
      <c r="AS3750" s="80"/>
      <c r="AW3750" s="80"/>
      <c r="BC3750" s="79"/>
    </row>
    <row r="3751" spans="30:55" x14ac:dyDescent="0.25">
      <c r="AH3751" s="79"/>
      <c r="AI3751" s="79"/>
      <c r="AJ3751" s="80"/>
      <c r="AK3751" s="79"/>
      <c r="AS3751" s="80"/>
      <c r="BC3751" s="79"/>
    </row>
    <row r="3752" spans="30:55" x14ac:dyDescent="0.25">
      <c r="AH3752" s="79"/>
      <c r="AI3752" s="79"/>
      <c r="AJ3752" s="80"/>
      <c r="AK3752" s="79"/>
      <c r="AS3752" s="80"/>
      <c r="AW3752" s="80"/>
      <c r="BC3752" s="79"/>
    </row>
    <row r="3753" spans="30:55" x14ac:dyDescent="0.25">
      <c r="AH3753" s="79"/>
      <c r="AI3753" s="79"/>
      <c r="AJ3753" s="80"/>
      <c r="AK3753" s="79"/>
      <c r="AS3753" s="80"/>
      <c r="BC3753" s="79"/>
    </row>
    <row r="3754" spans="30:55" x14ac:dyDescent="0.25">
      <c r="AH3754" s="79"/>
      <c r="AI3754" s="79"/>
      <c r="AJ3754" s="80"/>
      <c r="AK3754" s="79"/>
      <c r="AS3754" s="80"/>
      <c r="AW3754" s="80"/>
      <c r="BC3754" s="79"/>
    </row>
    <row r="3755" spans="30:55" x14ac:dyDescent="0.25">
      <c r="AH3755" s="79"/>
      <c r="AI3755" s="79"/>
      <c r="AJ3755" s="80"/>
      <c r="AK3755" s="79"/>
      <c r="AS3755" s="80"/>
      <c r="BC3755" s="79"/>
    </row>
    <row r="3756" spans="30:55" x14ac:dyDescent="0.25">
      <c r="AH3756" s="79"/>
      <c r="AI3756" s="79"/>
      <c r="AJ3756" s="80"/>
      <c r="AK3756" s="79"/>
      <c r="AS3756" s="80"/>
      <c r="AW3756" s="80"/>
      <c r="BC3756" s="79"/>
    </row>
    <row r="3757" spans="30:55" x14ac:dyDescent="0.25">
      <c r="AH3757" s="79"/>
      <c r="AI3757" s="79"/>
      <c r="AJ3757" s="80"/>
      <c r="AK3757" s="79"/>
      <c r="AS3757" s="80"/>
      <c r="BC3757" s="79"/>
    </row>
    <row r="3758" spans="30:55" x14ac:dyDescent="0.25">
      <c r="AD3758" s="27"/>
      <c r="AE3758" s="27"/>
      <c r="AH3758" s="79"/>
      <c r="AI3758" s="79"/>
      <c r="AJ3758" s="80"/>
      <c r="AK3758" s="79"/>
      <c r="AS3758" s="80"/>
      <c r="AW3758" s="80"/>
      <c r="BC3758" s="79"/>
    </row>
    <row r="3759" spans="30:55" x14ac:dyDescent="0.25">
      <c r="AH3759" s="79"/>
      <c r="AI3759" s="79"/>
      <c r="AJ3759" s="80"/>
      <c r="AK3759" s="79"/>
      <c r="AS3759" s="80"/>
      <c r="BC3759" s="79"/>
    </row>
    <row r="3760" spans="30:55" x14ac:dyDescent="0.25">
      <c r="AH3760" s="79"/>
      <c r="AI3760" s="79"/>
      <c r="AJ3760" s="80"/>
      <c r="AK3760" s="79"/>
      <c r="AS3760" s="80"/>
      <c r="AW3760" s="80"/>
      <c r="BC3760" s="79"/>
    </row>
    <row r="3761" spans="30:55" x14ac:dyDescent="0.25">
      <c r="AH3761" s="79"/>
      <c r="AI3761" s="79"/>
      <c r="AJ3761" s="80"/>
      <c r="AK3761" s="79"/>
      <c r="AS3761" s="80"/>
      <c r="BC3761" s="79"/>
    </row>
    <row r="3762" spans="30:55" x14ac:dyDescent="0.25">
      <c r="AH3762" s="79"/>
      <c r="AI3762" s="79"/>
      <c r="AJ3762" s="80"/>
      <c r="AK3762" s="79"/>
      <c r="AS3762" s="80"/>
      <c r="AW3762" s="80"/>
      <c r="BC3762" s="79"/>
    </row>
    <row r="3763" spans="30:55" x14ac:dyDescent="0.25">
      <c r="AH3763" s="79"/>
      <c r="AI3763" s="79"/>
      <c r="AJ3763" s="80"/>
      <c r="AK3763" s="79"/>
      <c r="AS3763" s="80"/>
      <c r="BC3763" s="79"/>
    </row>
    <row r="3764" spans="30:55" x14ac:dyDescent="0.25">
      <c r="AH3764" s="79"/>
      <c r="AI3764" s="79"/>
      <c r="AJ3764" s="80"/>
      <c r="AK3764" s="79"/>
      <c r="AS3764" s="80"/>
      <c r="AW3764" s="80"/>
      <c r="BC3764" s="79"/>
    </row>
    <row r="3765" spans="30:55" x14ac:dyDescent="0.25">
      <c r="AH3765" s="79"/>
      <c r="AI3765" s="79"/>
      <c r="AJ3765" s="80"/>
      <c r="AK3765" s="79"/>
      <c r="AS3765" s="80"/>
      <c r="BC3765" s="79"/>
    </row>
    <row r="3766" spans="30:55" x14ac:dyDescent="0.25">
      <c r="AH3766" s="79"/>
      <c r="AI3766" s="79"/>
      <c r="AJ3766" s="80"/>
      <c r="AK3766" s="79"/>
      <c r="AS3766" s="80"/>
      <c r="AW3766" s="80"/>
      <c r="BC3766" s="79"/>
    </row>
    <row r="3767" spans="30:55" x14ac:dyDescent="0.25">
      <c r="AH3767" s="79"/>
      <c r="AI3767" s="79"/>
      <c r="AJ3767" s="80"/>
      <c r="AK3767" s="79"/>
      <c r="AS3767" s="80"/>
      <c r="BC3767" s="79"/>
    </row>
    <row r="3768" spans="30:55" x14ac:dyDescent="0.25">
      <c r="AH3768" s="79"/>
      <c r="AI3768" s="79"/>
      <c r="AJ3768" s="80"/>
      <c r="AK3768" s="79"/>
      <c r="AS3768" s="80"/>
      <c r="AW3768" s="80"/>
      <c r="BC3768" s="79"/>
    </row>
    <row r="3769" spans="30:55" x14ac:dyDescent="0.25">
      <c r="AH3769" s="79"/>
      <c r="AI3769" s="79"/>
      <c r="AJ3769" s="80"/>
      <c r="AK3769" s="79"/>
      <c r="AS3769" s="80"/>
      <c r="BC3769" s="79"/>
    </row>
    <row r="3770" spans="30:55" x14ac:dyDescent="0.25">
      <c r="AH3770" s="79"/>
      <c r="AI3770" s="79"/>
      <c r="AJ3770" s="80"/>
      <c r="AK3770" s="79"/>
      <c r="AS3770" s="80"/>
      <c r="AW3770" s="80"/>
      <c r="BC3770" s="79"/>
    </row>
    <row r="3771" spans="30:55" x14ac:dyDescent="0.25">
      <c r="AH3771" s="79"/>
      <c r="AI3771" s="79"/>
      <c r="AJ3771" s="80"/>
      <c r="AK3771" s="79"/>
      <c r="AS3771" s="80"/>
      <c r="BC3771" s="79"/>
    </row>
    <row r="3772" spans="30:55" x14ac:dyDescent="0.25">
      <c r="AH3772" s="79"/>
      <c r="AI3772" s="79"/>
      <c r="AJ3772" s="80"/>
      <c r="AK3772" s="79"/>
      <c r="AS3772" s="80"/>
      <c r="BC3772" s="79"/>
    </row>
    <row r="3773" spans="30:55" x14ac:dyDescent="0.25">
      <c r="AD3773" s="27"/>
      <c r="AE3773" s="27"/>
      <c r="AH3773" s="79"/>
      <c r="AI3773" s="79"/>
      <c r="AJ3773" s="80"/>
      <c r="AK3773" s="79"/>
      <c r="AS3773" s="80"/>
      <c r="BC3773" s="79"/>
    </row>
    <row r="3774" spans="30:55" x14ac:dyDescent="0.25">
      <c r="AH3774" s="79"/>
      <c r="AI3774" s="79"/>
      <c r="AJ3774" s="80"/>
      <c r="AK3774" s="79"/>
      <c r="AS3774" s="80"/>
      <c r="BC3774" s="79"/>
    </row>
    <row r="3775" spans="30:55" x14ac:dyDescent="0.25">
      <c r="AH3775" s="79"/>
      <c r="AI3775" s="79"/>
      <c r="AJ3775" s="80"/>
      <c r="AK3775" s="79"/>
      <c r="AS3775" s="80"/>
      <c r="BC3775" s="79"/>
    </row>
    <row r="3776" spans="30:55" x14ac:dyDescent="0.25">
      <c r="AH3776" s="79"/>
      <c r="AI3776" s="79"/>
      <c r="AJ3776" s="80"/>
      <c r="AK3776" s="79"/>
      <c r="AS3776" s="80"/>
      <c r="BC3776" s="79"/>
    </row>
    <row r="3777" spans="34:55" x14ac:dyDescent="0.25">
      <c r="AH3777" s="79"/>
      <c r="AI3777" s="79"/>
      <c r="AJ3777" s="80"/>
      <c r="AK3777" s="79"/>
      <c r="AS3777" s="80"/>
      <c r="AW3777" s="80"/>
      <c r="BC3777" s="79"/>
    </row>
    <row r="3778" spans="34:55" x14ac:dyDescent="0.25">
      <c r="AH3778" s="79"/>
      <c r="AI3778" s="79"/>
      <c r="AJ3778" s="80"/>
      <c r="AK3778" s="79"/>
      <c r="AS3778" s="80"/>
      <c r="BC3778" s="79"/>
    </row>
    <row r="3779" spans="34:55" x14ac:dyDescent="0.25">
      <c r="AH3779" s="79"/>
      <c r="AI3779" s="79"/>
      <c r="AJ3779" s="80"/>
      <c r="AK3779" s="79"/>
      <c r="AS3779" s="80"/>
      <c r="BC3779" s="79"/>
    </row>
    <row r="3780" spans="34:55" x14ac:dyDescent="0.25">
      <c r="AH3780" s="79"/>
      <c r="AI3780" s="79"/>
      <c r="AJ3780" s="80"/>
      <c r="AK3780" s="79"/>
      <c r="AS3780" s="80"/>
      <c r="BC3780" s="79"/>
    </row>
    <row r="3781" spans="34:55" x14ac:dyDescent="0.25">
      <c r="AH3781" s="79"/>
      <c r="AI3781" s="79"/>
      <c r="AJ3781" s="80"/>
      <c r="AK3781" s="79"/>
      <c r="AS3781" s="80"/>
      <c r="BC3781" s="79"/>
    </row>
    <row r="3782" spans="34:55" x14ac:dyDescent="0.25">
      <c r="AH3782" s="79"/>
      <c r="AI3782" s="79"/>
      <c r="AJ3782" s="80"/>
      <c r="AK3782" s="79"/>
      <c r="AS3782" s="80"/>
      <c r="BC3782" s="79"/>
    </row>
    <row r="3783" spans="34:55" x14ac:dyDescent="0.25">
      <c r="AH3783" s="79"/>
      <c r="AI3783" s="79"/>
      <c r="AJ3783" s="80"/>
      <c r="AK3783" s="79"/>
      <c r="AS3783" s="80"/>
      <c r="BC3783" s="79"/>
    </row>
    <row r="3784" spans="34:55" x14ac:dyDescent="0.25">
      <c r="AH3784" s="79"/>
      <c r="AI3784" s="79"/>
      <c r="AJ3784" s="80"/>
      <c r="AK3784" s="79"/>
      <c r="AS3784" s="80"/>
      <c r="BC3784" s="79"/>
    </row>
    <row r="3785" spans="34:55" x14ac:dyDescent="0.25">
      <c r="AH3785" s="79"/>
      <c r="AI3785" s="79"/>
      <c r="AJ3785" s="80"/>
      <c r="AK3785" s="79"/>
      <c r="AS3785" s="80"/>
      <c r="BC3785" s="79"/>
    </row>
    <row r="3786" spans="34:55" x14ac:dyDescent="0.25">
      <c r="AH3786" s="79"/>
      <c r="AI3786" s="79"/>
      <c r="AJ3786" s="80"/>
      <c r="AK3786" s="79"/>
      <c r="AS3786" s="80"/>
      <c r="BC3786" s="79"/>
    </row>
    <row r="3787" spans="34:55" x14ac:dyDescent="0.25">
      <c r="AH3787" s="79"/>
      <c r="AI3787" s="79"/>
      <c r="AJ3787" s="80"/>
      <c r="AK3787" s="79"/>
      <c r="AS3787" s="80"/>
      <c r="BC3787" s="79"/>
    </row>
    <row r="3788" spans="34:55" x14ac:dyDescent="0.25">
      <c r="AH3788" s="79"/>
      <c r="AI3788" s="79"/>
      <c r="AJ3788" s="80"/>
      <c r="AK3788" s="79"/>
      <c r="AS3788" s="80"/>
      <c r="BC3788" s="79"/>
    </row>
    <row r="3789" spans="34:55" x14ac:dyDescent="0.25">
      <c r="AH3789" s="79"/>
      <c r="AI3789" s="79"/>
      <c r="AJ3789" s="80"/>
      <c r="AK3789" s="79"/>
      <c r="AS3789" s="80"/>
      <c r="BC3789" s="79"/>
    </row>
    <row r="3790" spans="34:55" x14ac:dyDescent="0.25">
      <c r="AH3790" s="79"/>
      <c r="AI3790" s="79"/>
      <c r="AJ3790" s="80"/>
      <c r="AK3790" s="79"/>
      <c r="AS3790" s="80"/>
      <c r="BC3790" s="79"/>
    </row>
    <row r="3791" spans="34:55" x14ac:dyDescent="0.25">
      <c r="AH3791" s="79"/>
      <c r="AI3791" s="79"/>
      <c r="AJ3791" s="80"/>
      <c r="AK3791" s="79"/>
      <c r="AS3791" s="80"/>
      <c r="BC3791" s="79"/>
    </row>
    <row r="3792" spans="34:55" x14ac:dyDescent="0.25">
      <c r="AH3792" s="79"/>
      <c r="AI3792" s="79"/>
      <c r="AJ3792" s="80"/>
      <c r="AK3792" s="79"/>
      <c r="AS3792" s="80"/>
      <c r="BC3792" s="79"/>
    </row>
    <row r="3793" spans="30:55" x14ac:dyDescent="0.25">
      <c r="AH3793" s="79"/>
      <c r="AI3793" s="79"/>
      <c r="AJ3793" s="80"/>
      <c r="AK3793" s="79"/>
      <c r="AS3793" s="80"/>
      <c r="BC3793" s="79"/>
    </row>
    <row r="3794" spans="30:55" x14ac:dyDescent="0.25">
      <c r="AH3794" s="79"/>
      <c r="AI3794" s="79"/>
      <c r="AJ3794" s="80"/>
      <c r="AK3794" s="79"/>
      <c r="AS3794" s="80"/>
      <c r="BC3794" s="79"/>
    </row>
    <row r="3795" spans="30:55" x14ac:dyDescent="0.25">
      <c r="AH3795" s="79"/>
      <c r="AI3795" s="79"/>
      <c r="AJ3795" s="80"/>
      <c r="AK3795" s="79"/>
      <c r="AS3795" s="80"/>
      <c r="AW3795" s="80"/>
      <c r="BC3795" s="79"/>
    </row>
    <row r="3796" spans="30:55" x14ac:dyDescent="0.25">
      <c r="AH3796" s="79"/>
      <c r="AI3796" s="79"/>
      <c r="AJ3796" s="80"/>
      <c r="AK3796" s="79"/>
      <c r="AS3796" s="80"/>
      <c r="BC3796" s="79"/>
    </row>
    <row r="3797" spans="30:55" x14ac:dyDescent="0.25">
      <c r="AH3797" s="79"/>
      <c r="AI3797" s="79"/>
      <c r="AJ3797" s="80"/>
      <c r="AK3797" s="79"/>
      <c r="AS3797" s="80"/>
      <c r="BC3797" s="79"/>
    </row>
    <row r="3798" spans="30:55" x14ac:dyDescent="0.25">
      <c r="AH3798" s="79"/>
      <c r="AI3798" s="79"/>
      <c r="AJ3798" s="80"/>
      <c r="AK3798" s="79"/>
      <c r="AS3798" s="80"/>
      <c r="BC3798" s="79"/>
    </row>
    <row r="3799" spans="30:55" x14ac:dyDescent="0.25">
      <c r="AH3799" s="79"/>
      <c r="AI3799" s="79"/>
      <c r="AJ3799" s="80"/>
      <c r="AK3799" s="79"/>
      <c r="AS3799" s="80"/>
      <c r="BC3799" s="79"/>
    </row>
    <row r="3800" spans="30:55" x14ac:dyDescent="0.25">
      <c r="AH3800" s="79"/>
      <c r="AI3800" s="79"/>
      <c r="AJ3800" s="80"/>
      <c r="AK3800" s="79"/>
      <c r="AS3800" s="80"/>
      <c r="BC3800" s="79"/>
    </row>
    <row r="3801" spans="30:55" x14ac:dyDescent="0.25">
      <c r="AD3801" s="27"/>
      <c r="AE3801" s="27"/>
      <c r="AH3801" s="79"/>
      <c r="AI3801" s="79"/>
      <c r="AJ3801" s="80"/>
      <c r="AK3801" s="79"/>
      <c r="AS3801" s="80"/>
      <c r="BC3801" s="79"/>
    </row>
    <row r="3802" spans="30:55" x14ac:dyDescent="0.25">
      <c r="AH3802" s="79"/>
      <c r="AI3802" s="79"/>
      <c r="AJ3802" s="80"/>
      <c r="AK3802" s="79"/>
      <c r="AS3802" s="80"/>
      <c r="BC3802" s="79"/>
    </row>
    <row r="3803" spans="30:55" x14ac:dyDescent="0.25">
      <c r="AH3803" s="79"/>
      <c r="AI3803" s="79"/>
      <c r="AJ3803" s="80"/>
      <c r="AK3803" s="79"/>
      <c r="AS3803" s="80"/>
      <c r="AW3803" s="80"/>
      <c r="BC3803" s="79"/>
    </row>
    <row r="3804" spans="30:55" x14ac:dyDescent="0.25">
      <c r="AH3804" s="79"/>
      <c r="AI3804" s="79"/>
      <c r="AJ3804" s="80"/>
      <c r="AK3804" s="79"/>
      <c r="AS3804" s="80"/>
      <c r="BC3804" s="79"/>
    </row>
    <row r="3805" spans="30:55" x14ac:dyDescent="0.25">
      <c r="AH3805" s="79"/>
      <c r="AI3805" s="79"/>
      <c r="AJ3805" s="80"/>
      <c r="AK3805" s="79"/>
      <c r="AS3805" s="80"/>
      <c r="BC3805" s="79"/>
    </row>
    <row r="3806" spans="30:55" x14ac:dyDescent="0.25">
      <c r="AH3806" s="79"/>
      <c r="AI3806" s="79"/>
      <c r="AJ3806" s="80"/>
      <c r="AK3806" s="79"/>
      <c r="AS3806" s="80"/>
      <c r="BC3806" s="79"/>
    </row>
    <row r="3807" spans="30:55" x14ac:dyDescent="0.25">
      <c r="AH3807" s="79"/>
      <c r="AI3807" s="79"/>
      <c r="AJ3807" s="80"/>
      <c r="AK3807" s="79"/>
      <c r="AS3807" s="80"/>
      <c r="BC3807" s="79"/>
    </row>
    <row r="3808" spans="30:55" x14ac:dyDescent="0.25">
      <c r="AH3808" s="79"/>
      <c r="AI3808" s="79"/>
      <c r="AJ3808" s="80"/>
      <c r="AK3808" s="79"/>
      <c r="AS3808" s="80"/>
      <c r="BC3808" s="79"/>
    </row>
    <row r="3809" spans="30:55" x14ac:dyDescent="0.25">
      <c r="AH3809" s="79"/>
      <c r="AI3809" s="79"/>
      <c r="AJ3809" s="80"/>
      <c r="AK3809" s="79"/>
      <c r="AO3809" s="80"/>
      <c r="AS3809" s="80"/>
      <c r="AW3809" s="80"/>
      <c r="AX3809" s="80"/>
      <c r="BC3809" s="79"/>
    </row>
    <row r="3810" spans="30:55" x14ac:dyDescent="0.25">
      <c r="AH3810" s="79"/>
      <c r="AI3810" s="79"/>
      <c r="AJ3810" s="80"/>
      <c r="AK3810" s="79"/>
      <c r="AS3810" s="80"/>
      <c r="AW3810" s="80"/>
      <c r="AX3810" s="80"/>
      <c r="BC3810" s="79"/>
    </row>
    <row r="3811" spans="30:55" x14ac:dyDescent="0.25">
      <c r="AH3811" s="79"/>
      <c r="AI3811" s="79"/>
      <c r="AJ3811" s="80"/>
      <c r="AK3811" s="79"/>
      <c r="AS3811" s="80"/>
      <c r="AW3811" s="80"/>
      <c r="AX3811" s="80"/>
      <c r="BC3811" s="79"/>
    </row>
    <row r="3812" spans="30:55" x14ac:dyDescent="0.25">
      <c r="AH3812" s="79"/>
      <c r="AI3812" s="79"/>
      <c r="AJ3812" s="80"/>
      <c r="AK3812" s="79"/>
      <c r="AS3812" s="80"/>
      <c r="AW3812" s="80"/>
      <c r="AX3812" s="80"/>
      <c r="BC3812" s="79"/>
    </row>
    <row r="3813" spans="30:55" x14ac:dyDescent="0.25">
      <c r="AH3813" s="79"/>
      <c r="AI3813" s="79"/>
      <c r="AJ3813" s="80"/>
      <c r="AK3813" s="79"/>
      <c r="AS3813" s="80"/>
      <c r="AW3813" s="80"/>
      <c r="AX3813" s="80"/>
      <c r="BC3813" s="79"/>
    </row>
    <row r="3814" spans="30:55" x14ac:dyDescent="0.25">
      <c r="AH3814" s="79"/>
      <c r="AI3814" s="79"/>
      <c r="AJ3814" s="80"/>
      <c r="AK3814" s="79"/>
      <c r="AS3814" s="80"/>
      <c r="AW3814" s="80"/>
      <c r="AX3814" s="80"/>
      <c r="BC3814" s="79"/>
    </row>
    <row r="3815" spans="30:55" x14ac:dyDescent="0.25">
      <c r="AH3815" s="79"/>
      <c r="AI3815" s="79"/>
      <c r="AJ3815" s="80"/>
      <c r="AK3815" s="79"/>
      <c r="AS3815" s="80"/>
      <c r="AW3815" s="80"/>
      <c r="AX3815" s="80"/>
      <c r="BC3815" s="79"/>
    </row>
    <row r="3816" spans="30:55" x14ac:dyDescent="0.25">
      <c r="AH3816" s="79"/>
      <c r="AI3816" s="79"/>
      <c r="AJ3816" s="80"/>
      <c r="AK3816" s="79"/>
      <c r="AS3816" s="80"/>
      <c r="AW3816" s="80"/>
      <c r="AX3816" s="80"/>
      <c r="BC3816" s="79"/>
    </row>
    <row r="3817" spans="30:55" x14ac:dyDescent="0.25">
      <c r="AD3817" s="27"/>
      <c r="AE3817" s="27"/>
      <c r="AH3817" s="79"/>
      <c r="AI3817" s="79"/>
      <c r="AJ3817" s="80"/>
      <c r="AK3817" s="79"/>
      <c r="AS3817" s="80"/>
      <c r="AW3817" s="80"/>
      <c r="AX3817" s="80"/>
      <c r="BC3817" s="79"/>
    </row>
    <row r="3818" spans="30:55" x14ac:dyDescent="0.25">
      <c r="AH3818" s="79"/>
      <c r="AI3818" s="79"/>
      <c r="AJ3818" s="80"/>
      <c r="AK3818" s="79"/>
      <c r="AS3818" s="80"/>
      <c r="AW3818" s="80"/>
      <c r="AX3818" s="80"/>
      <c r="BC3818" s="79"/>
    </row>
    <row r="3819" spans="30:55" x14ac:dyDescent="0.25">
      <c r="AH3819" s="79"/>
      <c r="AI3819" s="79"/>
      <c r="AJ3819" s="80"/>
      <c r="AK3819" s="79"/>
      <c r="AS3819" s="80"/>
      <c r="AW3819" s="80"/>
      <c r="AX3819" s="80"/>
      <c r="BC3819" s="79"/>
    </row>
    <row r="3820" spans="30:55" x14ac:dyDescent="0.25">
      <c r="AH3820" s="79"/>
      <c r="AI3820" s="79"/>
      <c r="AJ3820" s="80"/>
      <c r="AK3820" s="79"/>
      <c r="AS3820" s="80"/>
      <c r="AW3820" s="80"/>
      <c r="AX3820" s="80"/>
      <c r="BC3820" s="79"/>
    </row>
    <row r="3821" spans="30:55" x14ac:dyDescent="0.25">
      <c r="AH3821" s="79"/>
      <c r="AI3821" s="79"/>
      <c r="AJ3821" s="80"/>
      <c r="AK3821" s="79"/>
      <c r="AS3821" s="80"/>
      <c r="AW3821" s="80"/>
      <c r="AX3821" s="80"/>
      <c r="BC3821" s="79"/>
    </row>
    <row r="3822" spans="30:55" x14ac:dyDescent="0.25">
      <c r="AH3822" s="79"/>
      <c r="AI3822" s="79"/>
      <c r="AJ3822" s="80"/>
      <c r="AK3822" s="79"/>
      <c r="AS3822" s="80"/>
      <c r="AW3822" s="80"/>
      <c r="AX3822" s="80"/>
      <c r="BC3822" s="79"/>
    </row>
    <row r="3823" spans="30:55" x14ac:dyDescent="0.25">
      <c r="AH3823" s="79"/>
      <c r="AI3823" s="79"/>
      <c r="AJ3823" s="80"/>
      <c r="AK3823" s="79"/>
      <c r="AS3823" s="80"/>
      <c r="AW3823" s="80"/>
      <c r="AX3823" s="80"/>
      <c r="BC3823" s="79"/>
    </row>
    <row r="3824" spans="30:55" x14ac:dyDescent="0.25">
      <c r="AH3824" s="79"/>
      <c r="AI3824" s="79"/>
      <c r="AJ3824" s="80"/>
      <c r="AK3824" s="79"/>
      <c r="AS3824" s="80"/>
      <c r="AW3824" s="80"/>
      <c r="AX3824" s="80"/>
      <c r="BC3824" s="79"/>
    </row>
    <row r="3825" spans="34:55" x14ac:dyDescent="0.25">
      <c r="AH3825" s="79"/>
      <c r="AI3825" s="79"/>
      <c r="AJ3825" s="80"/>
      <c r="AK3825" s="79"/>
      <c r="AS3825" s="80"/>
      <c r="AW3825" s="80"/>
      <c r="AX3825" s="80"/>
      <c r="BC3825" s="79"/>
    </row>
    <row r="3826" spans="34:55" x14ac:dyDescent="0.25">
      <c r="AH3826" s="79"/>
      <c r="AI3826" s="79"/>
      <c r="AJ3826" s="80"/>
      <c r="AK3826" s="79"/>
      <c r="AS3826" s="80"/>
      <c r="AW3826" s="80"/>
      <c r="AX3826" s="80"/>
      <c r="BC3826" s="79"/>
    </row>
    <row r="3827" spans="34:55" x14ac:dyDescent="0.25">
      <c r="AH3827" s="79"/>
      <c r="AI3827" s="79"/>
      <c r="AJ3827" s="80"/>
      <c r="AK3827" s="79"/>
      <c r="AM3827" s="79"/>
      <c r="AS3827" s="80"/>
      <c r="AW3827" s="80"/>
      <c r="BC3827" s="79"/>
    </row>
    <row r="3828" spans="34:55" x14ac:dyDescent="0.25">
      <c r="AH3828" s="79"/>
      <c r="AI3828" s="79"/>
      <c r="AJ3828" s="80"/>
      <c r="AK3828" s="79"/>
      <c r="AS3828" s="80"/>
      <c r="AW3828" s="80"/>
      <c r="AX3828" s="80"/>
      <c r="BC3828" s="79"/>
    </row>
    <row r="3829" spans="34:55" x14ac:dyDescent="0.25">
      <c r="AH3829" s="79"/>
      <c r="AI3829" s="79"/>
      <c r="AJ3829" s="80"/>
      <c r="AK3829" s="79"/>
      <c r="AS3829" s="80"/>
      <c r="AW3829" s="80"/>
      <c r="AX3829" s="80"/>
      <c r="BC3829" s="79"/>
    </row>
    <row r="3830" spans="34:55" x14ac:dyDescent="0.25">
      <c r="AH3830" s="79"/>
      <c r="AI3830" s="79"/>
      <c r="AJ3830" s="80"/>
      <c r="AK3830" s="79"/>
      <c r="AS3830" s="80"/>
      <c r="AW3830" s="80"/>
      <c r="AX3830" s="80"/>
      <c r="BC3830" s="79"/>
    </row>
    <row r="3831" spans="34:55" x14ac:dyDescent="0.25">
      <c r="AH3831" s="79"/>
      <c r="AI3831" s="79"/>
      <c r="AJ3831" s="80"/>
      <c r="AK3831" s="79"/>
      <c r="AS3831" s="80"/>
      <c r="AW3831" s="80"/>
      <c r="AX3831" s="80"/>
      <c r="BC3831" s="79"/>
    </row>
    <row r="3832" spans="34:55" x14ac:dyDescent="0.25">
      <c r="AH3832" s="79"/>
      <c r="AI3832" s="79"/>
      <c r="AJ3832" s="80"/>
      <c r="AK3832" s="79"/>
      <c r="AS3832" s="80"/>
      <c r="AW3832" s="80"/>
      <c r="AX3832" s="80"/>
      <c r="BC3832" s="79"/>
    </row>
    <row r="3833" spans="34:55" x14ac:dyDescent="0.25">
      <c r="AH3833" s="79"/>
      <c r="AI3833" s="79"/>
      <c r="AJ3833" s="80"/>
      <c r="AK3833" s="79"/>
      <c r="AS3833" s="80"/>
      <c r="AW3833" s="80"/>
      <c r="AX3833" s="80"/>
      <c r="BC3833" s="79"/>
    </row>
    <row r="3834" spans="34:55" x14ac:dyDescent="0.25">
      <c r="AH3834" s="79"/>
      <c r="AI3834" s="79"/>
      <c r="AJ3834" s="80"/>
      <c r="AK3834" s="79"/>
      <c r="AS3834" s="80"/>
      <c r="AW3834" s="80"/>
      <c r="AX3834" s="80"/>
      <c r="BC3834" s="79"/>
    </row>
    <row r="3835" spans="34:55" x14ac:dyDescent="0.25">
      <c r="AH3835" s="79"/>
      <c r="AI3835" s="79"/>
      <c r="AJ3835" s="80"/>
      <c r="AK3835" s="79"/>
      <c r="AS3835" s="80"/>
      <c r="AW3835" s="80"/>
      <c r="AX3835" s="80"/>
      <c r="BC3835" s="79"/>
    </row>
    <row r="3836" spans="34:55" x14ac:dyDescent="0.25">
      <c r="AH3836" s="79"/>
      <c r="AI3836" s="79"/>
      <c r="AJ3836" s="80"/>
      <c r="AK3836" s="79"/>
      <c r="AS3836" s="80"/>
      <c r="AW3836" s="80"/>
      <c r="AX3836" s="80"/>
      <c r="BC3836" s="79"/>
    </row>
    <row r="3837" spans="34:55" x14ac:dyDescent="0.25">
      <c r="AH3837" s="79"/>
      <c r="AI3837" s="79"/>
      <c r="AJ3837" s="80"/>
      <c r="AK3837" s="79"/>
      <c r="AS3837" s="80"/>
      <c r="AW3837" s="80"/>
      <c r="AX3837" s="80"/>
      <c r="BC3837" s="79"/>
    </row>
    <row r="3838" spans="34:55" x14ac:dyDescent="0.25">
      <c r="AH3838" s="79"/>
      <c r="AI3838" s="79"/>
      <c r="AJ3838" s="80"/>
      <c r="AK3838" s="79"/>
      <c r="AS3838" s="80"/>
      <c r="AW3838" s="80"/>
      <c r="AX3838" s="80"/>
      <c r="BC3838" s="79"/>
    </row>
    <row r="3839" spans="34:55" x14ac:dyDescent="0.25">
      <c r="AH3839" s="79"/>
      <c r="AI3839" s="79"/>
      <c r="AJ3839" s="80"/>
      <c r="AK3839" s="79"/>
      <c r="AS3839" s="80"/>
      <c r="AW3839" s="80"/>
      <c r="AX3839" s="80"/>
      <c r="BC3839" s="79"/>
    </row>
    <row r="3840" spans="34:55" x14ac:dyDescent="0.25">
      <c r="AH3840" s="79"/>
      <c r="AI3840" s="79"/>
      <c r="AJ3840" s="80"/>
      <c r="AK3840" s="79"/>
      <c r="AS3840" s="80"/>
      <c r="AW3840" s="80"/>
      <c r="AX3840" s="80"/>
      <c r="BC3840" s="79"/>
    </row>
    <row r="3841" spans="30:55" x14ac:dyDescent="0.25">
      <c r="AD3841" s="27"/>
      <c r="AE3841" s="27"/>
      <c r="AH3841" s="79"/>
      <c r="AI3841" s="79"/>
      <c r="AJ3841" s="80"/>
      <c r="AK3841" s="79"/>
      <c r="AS3841" s="80"/>
      <c r="AW3841" s="80"/>
      <c r="AX3841" s="80"/>
      <c r="BC3841" s="79"/>
    </row>
    <row r="3842" spans="30:55" x14ac:dyDescent="0.25">
      <c r="AD3842" s="27"/>
      <c r="AE3842" s="27"/>
      <c r="AH3842" s="79"/>
      <c r="AI3842" s="79"/>
      <c r="AJ3842" s="80"/>
      <c r="AK3842" s="79"/>
      <c r="AS3842" s="80"/>
      <c r="AW3842" s="80"/>
      <c r="AX3842" s="80"/>
      <c r="BC3842" s="79"/>
    </row>
    <row r="3843" spans="30:55" x14ac:dyDescent="0.25">
      <c r="AD3843" s="27"/>
      <c r="AE3843" s="27"/>
      <c r="AH3843" s="79"/>
      <c r="AI3843" s="79"/>
      <c r="AJ3843" s="80"/>
      <c r="AK3843" s="79"/>
      <c r="AS3843" s="80"/>
      <c r="AW3843" s="80"/>
      <c r="AX3843" s="80"/>
      <c r="BC3843" s="79"/>
    </row>
    <row r="3844" spans="30:55" x14ac:dyDescent="0.25">
      <c r="AD3844" s="27"/>
      <c r="AE3844" s="27"/>
      <c r="AH3844" s="79"/>
      <c r="AI3844" s="79"/>
      <c r="AJ3844" s="80"/>
      <c r="AK3844" s="79"/>
      <c r="AS3844" s="80"/>
      <c r="AW3844" s="80"/>
      <c r="AX3844" s="80"/>
      <c r="BC3844" s="79"/>
    </row>
    <row r="3845" spans="30:55" x14ac:dyDescent="0.25">
      <c r="AD3845" s="27"/>
      <c r="AE3845" s="27"/>
      <c r="AH3845" s="79"/>
      <c r="AI3845" s="79"/>
      <c r="AJ3845" s="80"/>
      <c r="AK3845" s="79"/>
      <c r="AS3845" s="80"/>
      <c r="AW3845" s="80"/>
      <c r="AX3845" s="80"/>
      <c r="BC3845" s="79"/>
    </row>
    <row r="3846" spans="30:55" x14ac:dyDescent="0.25">
      <c r="AD3846" s="27"/>
      <c r="AE3846" s="27"/>
      <c r="AH3846" s="79"/>
      <c r="AI3846" s="79"/>
      <c r="AJ3846" s="80"/>
      <c r="AK3846" s="79"/>
      <c r="AS3846" s="80"/>
      <c r="AW3846" s="80"/>
      <c r="AX3846" s="80"/>
      <c r="BC3846" s="79"/>
    </row>
    <row r="3847" spans="30:55" x14ac:dyDescent="0.25">
      <c r="AH3847" s="79"/>
      <c r="AI3847" s="79"/>
      <c r="AJ3847" s="80"/>
      <c r="AK3847" s="79"/>
      <c r="AM3847" s="79"/>
      <c r="AS3847" s="80"/>
      <c r="AW3847" s="80"/>
      <c r="BC3847" s="79"/>
    </row>
    <row r="3848" spans="30:55" x14ac:dyDescent="0.25">
      <c r="AH3848" s="79"/>
      <c r="AI3848" s="79"/>
      <c r="AJ3848" s="80"/>
      <c r="AK3848" s="79"/>
      <c r="AM3848" s="79"/>
      <c r="AS3848" s="80"/>
      <c r="AV3848" s="79"/>
      <c r="AW3848" s="80"/>
      <c r="BC3848" s="79"/>
    </row>
    <row r="3849" spans="30:55" x14ac:dyDescent="0.25">
      <c r="AH3849" s="79"/>
      <c r="AI3849" s="79"/>
      <c r="AJ3849" s="80"/>
      <c r="AK3849" s="79"/>
      <c r="AM3849" s="79"/>
      <c r="AS3849" s="80"/>
      <c r="AV3849" s="79"/>
      <c r="AW3849" s="80"/>
      <c r="BC3849" s="79"/>
    </row>
    <row r="3850" spans="30:55" x14ac:dyDescent="0.25">
      <c r="AD3850" s="27"/>
      <c r="AE3850" s="27"/>
      <c r="AH3850" s="79"/>
      <c r="AI3850" s="79"/>
      <c r="AJ3850" s="80"/>
      <c r="AK3850" s="79"/>
      <c r="AS3850" s="80"/>
      <c r="AW3850" s="80"/>
      <c r="AX3850" s="80"/>
      <c r="BC3850" s="79"/>
    </row>
    <row r="3851" spans="30:55" x14ac:dyDescent="0.25">
      <c r="AD3851" s="27"/>
      <c r="AE3851" s="27"/>
      <c r="AH3851" s="79"/>
      <c r="AI3851" s="79"/>
      <c r="AJ3851" s="80"/>
      <c r="AK3851" s="79"/>
      <c r="AS3851" s="80"/>
      <c r="AW3851" s="80"/>
      <c r="AX3851" s="80"/>
      <c r="BC3851" s="79"/>
    </row>
    <row r="3852" spans="30:55" x14ac:dyDescent="0.25">
      <c r="AD3852" s="27"/>
      <c r="AE3852" s="27"/>
      <c r="AH3852" s="79"/>
      <c r="AI3852" s="79"/>
      <c r="AJ3852" s="80"/>
      <c r="AK3852" s="79"/>
      <c r="AS3852" s="80"/>
      <c r="AV3852" s="79"/>
      <c r="AW3852" s="80"/>
      <c r="AX3852" s="80"/>
      <c r="BC3852" s="79"/>
    </row>
    <row r="3853" spans="30:55" x14ac:dyDescent="0.25">
      <c r="AD3853" s="27"/>
      <c r="AE3853" s="27"/>
      <c r="AH3853" s="79"/>
      <c r="AI3853" s="79"/>
      <c r="AJ3853" s="80"/>
      <c r="AK3853" s="79"/>
      <c r="AS3853" s="80"/>
      <c r="AW3853" s="80"/>
      <c r="AX3853" s="80"/>
      <c r="BC3853" s="79"/>
    </row>
    <row r="3854" spans="30:55" x14ac:dyDescent="0.25">
      <c r="AH3854" s="79"/>
      <c r="AI3854" s="79"/>
      <c r="AJ3854" s="80"/>
      <c r="AK3854" s="79"/>
      <c r="AM3854" s="79"/>
      <c r="AS3854" s="80"/>
      <c r="AW3854" s="80"/>
      <c r="BC3854" s="79"/>
    </row>
    <row r="3855" spans="30:55" x14ac:dyDescent="0.25">
      <c r="AH3855" s="79"/>
      <c r="AI3855" s="79"/>
      <c r="AJ3855" s="80"/>
      <c r="AK3855" s="79"/>
      <c r="AM3855" s="79"/>
      <c r="AS3855" s="80"/>
      <c r="AV3855" s="79"/>
      <c r="AW3855" s="80"/>
      <c r="BC3855" s="79"/>
    </row>
    <row r="3856" spans="30:55" x14ac:dyDescent="0.25">
      <c r="AH3856" s="79"/>
      <c r="AI3856" s="79"/>
      <c r="AJ3856" s="80"/>
      <c r="AK3856" s="79"/>
      <c r="AM3856" s="79"/>
      <c r="AS3856" s="80"/>
      <c r="AV3856" s="79"/>
      <c r="AW3856" s="80"/>
      <c r="BC3856" s="79"/>
    </row>
    <row r="3857" spans="30:55" x14ac:dyDescent="0.25">
      <c r="AD3857" s="27"/>
      <c r="AE3857" s="27"/>
      <c r="AH3857" s="79"/>
      <c r="AI3857" s="79"/>
      <c r="AJ3857" s="80"/>
      <c r="AK3857" s="79"/>
      <c r="AS3857" s="80"/>
      <c r="AW3857" s="80"/>
      <c r="AX3857" s="80"/>
      <c r="BC3857" s="79"/>
    </row>
    <row r="3858" spans="30:55" x14ac:dyDescent="0.25">
      <c r="AD3858" s="27"/>
      <c r="AE3858" s="27"/>
      <c r="AH3858" s="79"/>
      <c r="AI3858" s="79"/>
      <c r="AJ3858" s="80"/>
      <c r="AK3858" s="79"/>
      <c r="AS3858" s="80"/>
      <c r="AW3858" s="80"/>
      <c r="AX3858" s="80"/>
      <c r="BC3858" s="79"/>
    </row>
    <row r="3859" spans="30:55" x14ac:dyDescent="0.25">
      <c r="AD3859" s="27"/>
      <c r="AE3859" s="27"/>
      <c r="AH3859" s="79"/>
      <c r="AI3859" s="79"/>
      <c r="AJ3859" s="80"/>
      <c r="AK3859" s="79"/>
      <c r="AS3859" s="80"/>
      <c r="AW3859" s="80"/>
      <c r="AX3859" s="80"/>
      <c r="BC3859" s="79"/>
    </row>
    <row r="3860" spans="30:55" x14ac:dyDescent="0.25">
      <c r="AD3860" s="27"/>
      <c r="AE3860" s="27"/>
      <c r="AH3860" s="79"/>
      <c r="AI3860" s="79"/>
      <c r="AJ3860" s="80"/>
      <c r="AK3860" s="79"/>
      <c r="AS3860" s="80"/>
      <c r="AW3860" s="80"/>
      <c r="AX3860" s="80"/>
      <c r="BC3860" s="79"/>
    </row>
    <row r="3861" spans="30:55" x14ac:dyDescent="0.25">
      <c r="AD3861" s="27"/>
      <c r="AE3861" s="27"/>
      <c r="AH3861" s="79"/>
      <c r="AI3861" s="79"/>
      <c r="AJ3861" s="80"/>
      <c r="AK3861" s="79"/>
      <c r="AS3861" s="80"/>
      <c r="AW3861" s="80"/>
      <c r="AX3861" s="80"/>
      <c r="BC3861" s="79"/>
    </row>
    <row r="3862" spans="30:55" x14ac:dyDescent="0.25">
      <c r="AD3862" s="27"/>
      <c r="AE3862" s="27"/>
      <c r="AH3862" s="79"/>
      <c r="AI3862" s="79"/>
      <c r="AJ3862" s="80"/>
      <c r="AK3862" s="79"/>
      <c r="AS3862" s="80"/>
      <c r="AW3862" s="80"/>
      <c r="AX3862" s="80"/>
      <c r="BC3862" s="79"/>
    </row>
    <row r="3863" spans="30:55" x14ac:dyDescent="0.25">
      <c r="AD3863" s="27"/>
      <c r="AE3863" s="27"/>
      <c r="AH3863" s="79"/>
      <c r="AI3863" s="79"/>
      <c r="AJ3863" s="80"/>
      <c r="AK3863" s="79"/>
      <c r="AS3863" s="80"/>
      <c r="AW3863" s="80"/>
      <c r="AX3863" s="80"/>
      <c r="BC3863" s="79"/>
    </row>
    <row r="3864" spans="30:55" x14ac:dyDescent="0.25">
      <c r="AD3864" s="27"/>
      <c r="AE3864" s="27"/>
      <c r="AH3864" s="79"/>
      <c r="AI3864" s="79"/>
      <c r="AJ3864" s="80"/>
      <c r="AK3864" s="79"/>
      <c r="AS3864" s="80"/>
      <c r="AW3864" s="80"/>
      <c r="AX3864" s="80"/>
      <c r="BC3864" s="79"/>
    </row>
    <row r="3865" spans="30:55" x14ac:dyDescent="0.25">
      <c r="AD3865" s="27"/>
      <c r="AE3865" s="27"/>
      <c r="AH3865" s="79"/>
      <c r="AI3865" s="79"/>
      <c r="AJ3865" s="80"/>
      <c r="AK3865" s="79"/>
      <c r="AS3865" s="80"/>
      <c r="AW3865" s="80"/>
      <c r="AX3865" s="80"/>
      <c r="BC3865" s="79"/>
    </row>
    <row r="3866" spans="30:55" x14ac:dyDescent="0.25">
      <c r="AD3866" s="27"/>
      <c r="AE3866" s="27"/>
      <c r="AH3866" s="79"/>
      <c r="AI3866" s="79"/>
      <c r="AJ3866" s="80"/>
      <c r="AK3866" s="79"/>
      <c r="AS3866" s="80"/>
      <c r="AW3866" s="80"/>
      <c r="AX3866" s="80"/>
      <c r="BC3866" s="79"/>
    </row>
    <row r="3867" spans="30:55" x14ac:dyDescent="0.25">
      <c r="AD3867" s="27"/>
      <c r="AE3867" s="27"/>
      <c r="AH3867" s="79"/>
      <c r="AI3867" s="79"/>
      <c r="AJ3867" s="80"/>
      <c r="AK3867" s="79"/>
      <c r="AS3867" s="80"/>
      <c r="AW3867" s="80"/>
      <c r="AX3867" s="80"/>
      <c r="BC3867" s="79"/>
    </row>
    <row r="3868" spans="30:55" x14ac:dyDescent="0.25">
      <c r="AD3868" s="27"/>
      <c r="AE3868" s="27"/>
      <c r="AH3868" s="79"/>
      <c r="AI3868" s="79"/>
      <c r="AJ3868" s="80"/>
      <c r="AK3868" s="79"/>
      <c r="AS3868" s="80"/>
      <c r="AW3868" s="80"/>
      <c r="AX3868" s="80"/>
      <c r="BC3868" s="79"/>
    </row>
    <row r="3869" spans="30:55" x14ac:dyDescent="0.25">
      <c r="AH3869" s="79"/>
      <c r="AI3869" s="79"/>
      <c r="AJ3869" s="80"/>
      <c r="AK3869" s="79"/>
      <c r="AM3869" s="79"/>
      <c r="AS3869" s="80"/>
      <c r="AW3869" s="80"/>
      <c r="AX3869" s="80"/>
      <c r="BC3869" s="79"/>
    </row>
    <row r="3870" spans="30:55" x14ac:dyDescent="0.25">
      <c r="AH3870" s="79"/>
      <c r="AI3870" s="79"/>
      <c r="AJ3870" s="80"/>
      <c r="AK3870" s="79"/>
      <c r="AM3870" s="79"/>
      <c r="AS3870" s="80"/>
      <c r="AV3870" s="79"/>
      <c r="AW3870" s="80"/>
      <c r="AX3870" s="80"/>
      <c r="BC3870" s="79"/>
    </row>
    <row r="3871" spans="30:55" x14ac:dyDescent="0.25">
      <c r="AH3871" s="79"/>
      <c r="AI3871" s="79"/>
      <c r="AJ3871" s="80"/>
      <c r="AK3871" s="79"/>
      <c r="AM3871" s="79"/>
      <c r="AS3871" s="80"/>
      <c r="AV3871" s="79"/>
      <c r="AW3871" s="80"/>
      <c r="AX3871" s="80"/>
      <c r="BC3871" s="79"/>
    </row>
    <row r="3872" spans="30:55" x14ac:dyDescent="0.25">
      <c r="AD3872" s="27"/>
      <c r="AE3872" s="27"/>
      <c r="AH3872" s="79"/>
      <c r="AI3872" s="79"/>
      <c r="AJ3872" s="80"/>
      <c r="AK3872" s="79"/>
      <c r="AM3872" s="79"/>
      <c r="AS3872" s="80"/>
      <c r="AW3872" s="80"/>
      <c r="BC3872" s="79"/>
    </row>
    <row r="3873" spans="30:55" x14ac:dyDescent="0.25">
      <c r="AD3873" s="27"/>
      <c r="AE3873" s="27"/>
      <c r="AH3873" s="79"/>
      <c r="AI3873" s="79"/>
      <c r="AJ3873" s="80"/>
      <c r="AK3873" s="79"/>
      <c r="AM3873" s="79"/>
      <c r="AS3873" s="80"/>
      <c r="AW3873" s="80"/>
      <c r="BC3873" s="79"/>
    </row>
    <row r="3874" spans="30:55" x14ac:dyDescent="0.25">
      <c r="AD3874" s="27"/>
      <c r="AE3874" s="27"/>
      <c r="AH3874" s="79"/>
      <c r="AI3874" s="79"/>
      <c r="AJ3874" s="80"/>
      <c r="AK3874" s="79"/>
      <c r="AM3874" s="79"/>
      <c r="AS3874" s="80"/>
      <c r="AW3874" s="80"/>
      <c r="BC3874" s="79"/>
    </row>
    <row r="3875" spans="30:55" x14ac:dyDescent="0.25">
      <c r="AD3875" s="27"/>
      <c r="AE3875" s="27"/>
      <c r="AH3875" s="79"/>
      <c r="AI3875" s="79"/>
      <c r="AJ3875" s="80"/>
      <c r="AK3875" s="79"/>
      <c r="AM3875" s="79"/>
      <c r="AS3875" s="80"/>
      <c r="BC3875" s="79"/>
    </row>
    <row r="3876" spans="30:55" x14ac:dyDescent="0.25">
      <c r="AD3876" s="27"/>
      <c r="AE3876" s="27"/>
      <c r="AH3876" s="79"/>
      <c r="AI3876" s="79"/>
      <c r="AJ3876" s="80"/>
      <c r="AK3876" s="79"/>
      <c r="AS3876" s="80"/>
      <c r="AW3876" s="80"/>
      <c r="AX3876" s="80"/>
      <c r="BC3876" s="79"/>
    </row>
    <row r="3877" spans="30:55" x14ac:dyDescent="0.25">
      <c r="AD3877" s="27"/>
      <c r="AE3877" s="27"/>
      <c r="AH3877" s="79"/>
      <c r="AI3877" s="79"/>
      <c r="AJ3877" s="80"/>
      <c r="AK3877" s="79"/>
      <c r="AS3877" s="80"/>
      <c r="AW3877" s="80"/>
      <c r="AX3877" s="80"/>
      <c r="BC3877" s="79"/>
    </row>
    <row r="3878" spans="30:55" x14ac:dyDescent="0.25">
      <c r="AD3878" s="27"/>
      <c r="AE3878" s="27"/>
      <c r="AH3878" s="79"/>
      <c r="AI3878" s="79"/>
      <c r="AJ3878" s="80"/>
      <c r="AK3878" s="79"/>
      <c r="AS3878" s="80"/>
      <c r="AW3878" s="80"/>
      <c r="AX3878" s="80"/>
      <c r="BC3878" s="79"/>
    </row>
    <row r="3879" spans="30:55" x14ac:dyDescent="0.25">
      <c r="AD3879" s="27"/>
      <c r="AE3879" s="27"/>
      <c r="AH3879" s="79"/>
      <c r="AI3879" s="79"/>
      <c r="AJ3879" s="80"/>
      <c r="AK3879" s="79"/>
      <c r="AS3879" s="80"/>
      <c r="AW3879" s="80"/>
      <c r="AX3879" s="80"/>
      <c r="BC3879" s="79"/>
    </row>
    <row r="3880" spans="30:55" x14ac:dyDescent="0.25">
      <c r="AD3880" s="27"/>
      <c r="AE3880" s="27"/>
      <c r="AH3880" s="79"/>
      <c r="AI3880" s="79"/>
      <c r="AJ3880" s="80"/>
      <c r="AK3880" s="79"/>
      <c r="AS3880" s="80"/>
      <c r="AW3880" s="80"/>
      <c r="AX3880" s="80"/>
      <c r="BC3880" s="79"/>
    </row>
    <row r="3881" spans="30:55" x14ac:dyDescent="0.25">
      <c r="AD3881" s="27"/>
      <c r="AE3881" s="27"/>
      <c r="AH3881" s="79"/>
      <c r="AI3881" s="79"/>
      <c r="AJ3881" s="80"/>
      <c r="AK3881" s="79"/>
      <c r="AS3881" s="80"/>
      <c r="AW3881" s="80"/>
      <c r="AX3881" s="80"/>
      <c r="BC3881" s="79"/>
    </row>
    <row r="3882" spans="30:55" x14ac:dyDescent="0.25">
      <c r="AD3882" s="27"/>
      <c r="AE3882" s="27"/>
      <c r="AH3882" s="79"/>
      <c r="AI3882" s="79"/>
      <c r="AJ3882" s="80"/>
      <c r="AK3882" s="79"/>
      <c r="AS3882" s="80"/>
      <c r="AV3882" s="79"/>
      <c r="AW3882" s="80"/>
      <c r="AX3882" s="80"/>
      <c r="BC3882" s="79"/>
    </row>
    <row r="3883" spans="30:55" x14ac:dyDescent="0.25">
      <c r="AD3883" s="27"/>
      <c r="AE3883" s="27"/>
      <c r="AH3883" s="79"/>
      <c r="AI3883" s="79"/>
      <c r="AJ3883" s="80"/>
      <c r="AK3883" s="79"/>
      <c r="AS3883" s="80"/>
      <c r="AW3883" s="80"/>
      <c r="AX3883" s="80"/>
      <c r="BC3883" s="79"/>
    </row>
    <row r="3884" spans="30:55" x14ac:dyDescent="0.25">
      <c r="AD3884" s="27"/>
      <c r="AE3884" s="27"/>
      <c r="AH3884" s="79"/>
      <c r="AI3884" s="79"/>
      <c r="AJ3884" s="80"/>
      <c r="AK3884" s="79"/>
      <c r="AS3884" s="80"/>
      <c r="AW3884" s="80"/>
      <c r="AX3884" s="80"/>
      <c r="BC3884" s="79"/>
    </row>
    <row r="3885" spans="30:55" x14ac:dyDescent="0.25">
      <c r="AD3885" s="27"/>
      <c r="AE3885" s="27"/>
      <c r="AH3885" s="79"/>
      <c r="AI3885" s="79"/>
      <c r="AJ3885" s="80"/>
      <c r="AK3885" s="79"/>
      <c r="AS3885" s="80"/>
      <c r="AW3885" s="80"/>
      <c r="AX3885" s="80"/>
      <c r="BC3885" s="79"/>
    </row>
    <row r="3886" spans="30:55" x14ac:dyDescent="0.25">
      <c r="AD3886" s="27"/>
      <c r="AE3886" s="27"/>
      <c r="AH3886" s="79"/>
      <c r="AI3886" s="79"/>
      <c r="AJ3886" s="80"/>
      <c r="AK3886" s="79"/>
      <c r="AS3886" s="80"/>
      <c r="AW3886" s="80"/>
      <c r="AX3886" s="80"/>
      <c r="BC3886" s="79"/>
    </row>
    <row r="3887" spans="30:55" x14ac:dyDescent="0.25">
      <c r="AD3887" s="27"/>
      <c r="AE3887" s="27"/>
      <c r="AH3887" s="79"/>
      <c r="AI3887" s="79"/>
      <c r="AJ3887" s="80"/>
      <c r="AK3887" s="79"/>
      <c r="AS3887" s="80"/>
      <c r="AW3887" s="80"/>
      <c r="AX3887" s="80"/>
      <c r="BC3887" s="79"/>
    </row>
    <row r="3888" spans="30:55" x14ac:dyDescent="0.25">
      <c r="AH3888" s="79"/>
      <c r="AI3888" s="79"/>
      <c r="AJ3888" s="80"/>
      <c r="AK3888" s="79"/>
      <c r="AS3888" s="80"/>
      <c r="AW3888" s="80"/>
      <c r="AX3888" s="80"/>
      <c r="BC3888" s="79"/>
    </row>
    <row r="3889" spans="30:55" x14ac:dyDescent="0.25">
      <c r="AH3889" s="79"/>
      <c r="AI3889" s="79"/>
      <c r="AJ3889" s="80"/>
      <c r="AK3889" s="79"/>
      <c r="AS3889" s="80"/>
      <c r="AW3889" s="80"/>
      <c r="AX3889" s="80"/>
      <c r="BC3889" s="79"/>
    </row>
    <row r="3890" spans="30:55" x14ac:dyDescent="0.25">
      <c r="AH3890" s="79"/>
      <c r="AI3890" s="79"/>
      <c r="AJ3890" s="80"/>
      <c r="AK3890" s="79"/>
      <c r="AS3890" s="80"/>
      <c r="AW3890" s="80"/>
      <c r="AX3890" s="80"/>
      <c r="BC3890" s="79"/>
    </row>
    <row r="3891" spans="30:55" x14ac:dyDescent="0.25">
      <c r="AH3891" s="79"/>
      <c r="AI3891" s="79"/>
      <c r="AJ3891" s="80"/>
      <c r="AK3891" s="79"/>
      <c r="AS3891" s="80"/>
      <c r="AW3891" s="80"/>
      <c r="AX3891" s="80"/>
      <c r="BC3891" s="79"/>
    </row>
    <row r="3892" spans="30:55" x14ac:dyDescent="0.25">
      <c r="AH3892" s="79"/>
      <c r="AI3892" s="79"/>
      <c r="AJ3892" s="80"/>
      <c r="AK3892" s="79"/>
      <c r="AS3892" s="80"/>
      <c r="AW3892" s="80"/>
      <c r="AX3892" s="80"/>
      <c r="BC3892" s="79"/>
    </row>
    <row r="3893" spans="30:55" x14ac:dyDescent="0.25">
      <c r="AH3893" s="79"/>
      <c r="AI3893" s="79"/>
      <c r="AJ3893" s="80"/>
      <c r="AK3893" s="79"/>
      <c r="AS3893" s="80"/>
      <c r="AW3893" s="80"/>
      <c r="AX3893" s="80"/>
      <c r="BC3893" s="79"/>
    </row>
    <row r="3894" spans="30:55" x14ac:dyDescent="0.25">
      <c r="AD3894" s="27"/>
      <c r="AE3894" s="27"/>
      <c r="AH3894" s="79"/>
      <c r="AI3894" s="79"/>
      <c r="AJ3894" s="80"/>
      <c r="AK3894" s="79"/>
      <c r="AS3894" s="80"/>
      <c r="AW3894" s="80"/>
      <c r="BC3894" s="79"/>
    </row>
    <row r="3895" spans="30:55" x14ac:dyDescent="0.25">
      <c r="AD3895" s="27"/>
      <c r="AE3895" s="27"/>
      <c r="AH3895" s="79"/>
      <c r="AI3895" s="79"/>
      <c r="AJ3895" s="80"/>
      <c r="AK3895" s="79"/>
      <c r="AS3895" s="80"/>
      <c r="AW3895" s="80"/>
      <c r="BC3895" s="79"/>
    </row>
    <row r="3896" spans="30:55" x14ac:dyDescent="0.25">
      <c r="AD3896" s="27"/>
      <c r="AE3896" s="27"/>
      <c r="AH3896" s="79"/>
      <c r="AI3896" s="79"/>
      <c r="AJ3896" s="80"/>
      <c r="AK3896" s="79"/>
      <c r="AS3896" s="80"/>
      <c r="BC3896" s="79"/>
    </row>
    <row r="3897" spans="30:55" x14ac:dyDescent="0.25">
      <c r="AH3897" s="79"/>
      <c r="AI3897" s="79"/>
      <c r="AJ3897" s="80"/>
      <c r="AK3897" s="79"/>
      <c r="AS3897" s="80"/>
      <c r="AW3897" s="80"/>
      <c r="AX3897" s="80"/>
      <c r="BC3897" s="79"/>
    </row>
    <row r="3898" spans="30:55" x14ac:dyDescent="0.25">
      <c r="AH3898" s="79"/>
      <c r="AI3898" s="79"/>
      <c r="AJ3898" s="80"/>
      <c r="AK3898" s="79"/>
      <c r="AS3898" s="80"/>
      <c r="AW3898" s="80"/>
      <c r="AX3898" s="80"/>
      <c r="BC3898" s="79"/>
    </row>
    <row r="3899" spans="30:55" x14ac:dyDescent="0.25">
      <c r="AH3899" s="79"/>
      <c r="AI3899" s="79"/>
      <c r="AJ3899" s="80"/>
      <c r="AK3899" s="79"/>
      <c r="AS3899" s="80"/>
      <c r="AW3899" s="80"/>
      <c r="AX3899" s="80"/>
      <c r="BC3899" s="79"/>
    </row>
    <row r="3900" spans="30:55" x14ac:dyDescent="0.25">
      <c r="AD3900" s="27"/>
      <c r="AE3900" s="27"/>
      <c r="AH3900" s="79"/>
      <c r="AI3900" s="79"/>
      <c r="AJ3900" s="80"/>
      <c r="AK3900" s="79"/>
      <c r="AS3900" s="80"/>
      <c r="AW3900" s="80"/>
      <c r="AX3900" s="80"/>
      <c r="BC3900" s="79"/>
    </row>
    <row r="3901" spans="30:55" x14ac:dyDescent="0.25">
      <c r="AD3901" s="27"/>
      <c r="AE3901" s="27"/>
      <c r="AH3901" s="79"/>
      <c r="AI3901" s="79"/>
      <c r="AJ3901" s="80"/>
      <c r="AK3901" s="79"/>
      <c r="AS3901" s="80"/>
      <c r="AW3901" s="80"/>
      <c r="AX3901" s="80"/>
      <c r="BC3901" s="79"/>
    </row>
    <row r="3902" spans="30:55" x14ac:dyDescent="0.25">
      <c r="AD3902" s="27"/>
      <c r="AE3902" s="27"/>
      <c r="AH3902" s="79"/>
      <c r="AI3902" s="79"/>
      <c r="AJ3902" s="80"/>
      <c r="AK3902" s="79"/>
      <c r="AS3902" s="80"/>
      <c r="AW3902" s="80"/>
      <c r="AX3902" s="80"/>
      <c r="BC3902" s="79"/>
    </row>
    <row r="3903" spans="30:55" x14ac:dyDescent="0.25">
      <c r="AD3903" s="27"/>
      <c r="AE3903" s="27"/>
      <c r="AH3903" s="79"/>
      <c r="AI3903" s="79"/>
      <c r="AJ3903" s="80"/>
      <c r="AK3903" s="79"/>
      <c r="AS3903" s="80"/>
      <c r="AW3903" s="80"/>
      <c r="AX3903" s="80"/>
      <c r="BC3903" s="79"/>
    </row>
    <row r="3904" spans="30:55" x14ac:dyDescent="0.25">
      <c r="AH3904" s="79"/>
      <c r="AI3904" s="79"/>
      <c r="AJ3904" s="80"/>
      <c r="AK3904" s="79"/>
      <c r="AS3904" s="80"/>
      <c r="AW3904" s="80"/>
      <c r="AX3904" s="80"/>
      <c r="BC3904" s="79"/>
    </row>
    <row r="3905" spans="30:55" x14ac:dyDescent="0.25">
      <c r="AH3905" s="79"/>
      <c r="AI3905" s="79"/>
      <c r="AJ3905" s="80"/>
      <c r="AK3905" s="79"/>
      <c r="AS3905" s="80"/>
      <c r="AW3905" s="80"/>
      <c r="AX3905" s="80"/>
      <c r="BC3905" s="79"/>
    </row>
    <row r="3906" spans="30:55" x14ac:dyDescent="0.25">
      <c r="AH3906" s="79"/>
      <c r="AI3906" s="79"/>
      <c r="AJ3906" s="80"/>
      <c r="AK3906" s="79"/>
      <c r="AS3906" s="80"/>
      <c r="AV3906" s="79"/>
      <c r="AW3906" s="80"/>
      <c r="AX3906" s="80"/>
      <c r="BC3906" s="79"/>
    </row>
    <row r="3907" spans="30:55" x14ac:dyDescent="0.25">
      <c r="AH3907" s="79"/>
      <c r="AI3907" s="79"/>
      <c r="AJ3907" s="80"/>
      <c r="AK3907" s="79"/>
      <c r="AS3907" s="80"/>
      <c r="AW3907" s="80"/>
      <c r="AX3907" s="80"/>
      <c r="BC3907" s="79"/>
    </row>
    <row r="3908" spans="30:55" x14ac:dyDescent="0.25">
      <c r="AH3908" s="79"/>
      <c r="AI3908" s="79"/>
      <c r="AJ3908" s="80"/>
      <c r="AK3908" s="79"/>
      <c r="AS3908" s="80"/>
      <c r="AW3908" s="80"/>
      <c r="AX3908" s="80"/>
      <c r="BC3908" s="79"/>
    </row>
    <row r="3909" spans="30:55" x14ac:dyDescent="0.25">
      <c r="AH3909" s="79"/>
      <c r="AI3909" s="79"/>
      <c r="AJ3909" s="80"/>
      <c r="AK3909" s="79"/>
      <c r="AS3909" s="80"/>
      <c r="AW3909" s="80"/>
      <c r="AX3909" s="80"/>
      <c r="BC3909" s="79"/>
    </row>
    <row r="3910" spans="30:55" x14ac:dyDescent="0.25">
      <c r="AH3910" s="79"/>
      <c r="AI3910" s="79"/>
      <c r="AJ3910" s="80"/>
      <c r="AK3910" s="79"/>
      <c r="AS3910" s="80"/>
      <c r="AW3910" s="80"/>
      <c r="AX3910" s="80"/>
      <c r="BC3910" s="79"/>
    </row>
    <row r="3911" spans="30:55" x14ac:dyDescent="0.25">
      <c r="AD3911" s="27"/>
      <c r="AE3911" s="27"/>
      <c r="AH3911" s="79"/>
      <c r="AI3911" s="79"/>
      <c r="AJ3911" s="80"/>
      <c r="AK3911" s="79"/>
      <c r="AS3911" s="80"/>
      <c r="AW3911" s="80"/>
      <c r="BC3911" s="79"/>
    </row>
    <row r="3912" spans="30:55" x14ac:dyDescent="0.25">
      <c r="AD3912" s="27"/>
      <c r="AE3912" s="27"/>
      <c r="AH3912" s="79"/>
      <c r="AI3912" s="79"/>
      <c r="AJ3912" s="80"/>
      <c r="AK3912" s="79"/>
      <c r="AS3912" s="80"/>
      <c r="AW3912" s="80"/>
      <c r="BC3912" s="79"/>
    </row>
    <row r="3913" spans="30:55" x14ac:dyDescent="0.25">
      <c r="AD3913" s="27"/>
      <c r="AE3913" s="27"/>
      <c r="AH3913" s="79"/>
      <c r="AI3913" s="79"/>
      <c r="AJ3913" s="80"/>
      <c r="AK3913" s="79"/>
      <c r="AS3913" s="80"/>
      <c r="BC3913" s="79"/>
    </row>
    <row r="3914" spans="30:55" x14ac:dyDescent="0.25">
      <c r="AH3914" s="79"/>
      <c r="AI3914" s="79"/>
      <c r="AJ3914" s="80"/>
      <c r="AK3914" s="79"/>
      <c r="AS3914" s="80"/>
      <c r="AW3914" s="80"/>
      <c r="AX3914" s="80"/>
      <c r="BC3914" s="79"/>
    </row>
    <row r="3915" spans="30:55" x14ac:dyDescent="0.25">
      <c r="AH3915" s="79"/>
      <c r="AI3915" s="79"/>
      <c r="AJ3915" s="80"/>
      <c r="AK3915" s="79"/>
      <c r="AS3915" s="80"/>
      <c r="AW3915" s="80"/>
      <c r="AX3915" s="80"/>
      <c r="BC3915" s="79"/>
    </row>
    <row r="3916" spans="30:55" x14ac:dyDescent="0.25">
      <c r="AH3916" s="79"/>
      <c r="AI3916" s="79"/>
      <c r="AJ3916" s="80"/>
      <c r="AK3916" s="79"/>
      <c r="AS3916" s="80"/>
      <c r="AW3916" s="80"/>
      <c r="AX3916" s="80"/>
      <c r="BC3916" s="79"/>
    </row>
    <row r="3917" spans="30:55" x14ac:dyDescent="0.25">
      <c r="AH3917" s="79"/>
      <c r="AI3917" s="79"/>
      <c r="AJ3917" s="80"/>
      <c r="AK3917" s="79"/>
      <c r="AS3917" s="80"/>
      <c r="AW3917" s="80"/>
      <c r="AX3917" s="80"/>
      <c r="BC3917" s="79"/>
    </row>
    <row r="3918" spans="30:55" x14ac:dyDescent="0.25">
      <c r="AH3918" s="79"/>
      <c r="AI3918" s="79"/>
      <c r="AJ3918" s="80"/>
      <c r="AK3918" s="79"/>
      <c r="AS3918" s="80"/>
      <c r="AW3918" s="80"/>
      <c r="AX3918" s="80"/>
      <c r="BC3918" s="79"/>
    </row>
    <row r="3919" spans="30:55" x14ac:dyDescent="0.25">
      <c r="AH3919" s="79"/>
      <c r="AI3919" s="79"/>
      <c r="AJ3919" s="80"/>
      <c r="AK3919" s="79"/>
      <c r="AS3919" s="80"/>
      <c r="AV3919" s="79"/>
      <c r="AW3919" s="80"/>
      <c r="AX3919" s="80"/>
      <c r="BC3919" s="79"/>
    </row>
    <row r="3920" spans="30:55" x14ac:dyDescent="0.25">
      <c r="AH3920" s="79"/>
      <c r="AI3920" s="79"/>
      <c r="AJ3920" s="80"/>
      <c r="AK3920" s="79"/>
      <c r="AS3920" s="80"/>
      <c r="AW3920" s="80"/>
      <c r="AX3920" s="80"/>
      <c r="BC3920" s="79"/>
    </row>
    <row r="3921" spans="30:55" x14ac:dyDescent="0.25">
      <c r="AH3921" s="79"/>
      <c r="AI3921" s="79"/>
      <c r="AJ3921" s="80"/>
      <c r="AK3921" s="79"/>
      <c r="AS3921" s="80"/>
      <c r="AW3921" s="80"/>
      <c r="BC3921" s="79"/>
    </row>
    <row r="3922" spans="30:55" x14ac:dyDescent="0.25">
      <c r="AH3922" s="79"/>
      <c r="AI3922" s="79"/>
      <c r="AJ3922" s="80"/>
      <c r="AK3922" s="79"/>
      <c r="AS3922" s="80"/>
      <c r="AW3922" s="80"/>
      <c r="BC3922" s="79"/>
    </row>
    <row r="3923" spans="30:55" x14ac:dyDescent="0.25">
      <c r="AH3923" s="79"/>
      <c r="AI3923" s="79"/>
      <c r="AJ3923" s="80"/>
      <c r="AK3923" s="79"/>
      <c r="AS3923" s="80"/>
      <c r="BC3923" s="79"/>
    </row>
    <row r="3924" spans="30:55" x14ac:dyDescent="0.25">
      <c r="AD3924" s="27"/>
      <c r="AE3924" s="27"/>
      <c r="AH3924" s="79"/>
      <c r="AI3924" s="79"/>
      <c r="AJ3924" s="80"/>
      <c r="AK3924" s="79"/>
      <c r="AS3924" s="80"/>
      <c r="AW3924" s="80"/>
      <c r="AX3924" s="80"/>
      <c r="BC3924" s="79"/>
    </row>
    <row r="3925" spans="30:55" x14ac:dyDescent="0.25">
      <c r="AD3925" s="27"/>
      <c r="AE3925" s="27"/>
      <c r="AH3925" s="79"/>
      <c r="AI3925" s="79"/>
      <c r="AJ3925" s="80"/>
      <c r="AK3925" s="79"/>
      <c r="AS3925" s="80"/>
      <c r="AW3925" s="80"/>
      <c r="AX3925" s="80"/>
      <c r="BC3925" s="79"/>
    </row>
    <row r="3926" spans="30:55" x14ac:dyDescent="0.25">
      <c r="AD3926" s="27"/>
      <c r="AE3926" s="27"/>
      <c r="AH3926" s="79"/>
      <c r="AI3926" s="79"/>
      <c r="AJ3926" s="80"/>
      <c r="AK3926" s="79"/>
      <c r="AS3926" s="80"/>
      <c r="AW3926" s="80"/>
      <c r="AX3926" s="80"/>
      <c r="BC3926" s="79"/>
    </row>
    <row r="3927" spans="30:55" x14ac:dyDescent="0.25">
      <c r="AH3927" s="79"/>
      <c r="AI3927" s="79"/>
      <c r="AJ3927" s="80"/>
      <c r="AK3927" s="79"/>
      <c r="AS3927" s="80"/>
      <c r="AW3927" s="80"/>
      <c r="AX3927" s="80"/>
      <c r="BC3927" s="79"/>
    </row>
    <row r="3928" spans="30:55" x14ac:dyDescent="0.25">
      <c r="AH3928" s="79"/>
      <c r="AI3928" s="79"/>
      <c r="AJ3928" s="80"/>
      <c r="AK3928" s="79"/>
      <c r="AS3928" s="80"/>
      <c r="AW3928" s="80"/>
      <c r="AX3928" s="80"/>
      <c r="BC3928" s="79"/>
    </row>
    <row r="3929" spans="30:55" x14ac:dyDescent="0.25">
      <c r="AH3929" s="79"/>
      <c r="AI3929" s="79"/>
      <c r="AJ3929" s="80"/>
      <c r="AK3929" s="79"/>
      <c r="AS3929" s="80"/>
      <c r="AW3929" s="80"/>
      <c r="AX3929" s="80"/>
      <c r="BC3929" s="79"/>
    </row>
    <row r="3930" spans="30:55" x14ac:dyDescent="0.25">
      <c r="AH3930" s="79"/>
      <c r="AI3930" s="79"/>
      <c r="AJ3930" s="80"/>
      <c r="AK3930" s="79"/>
      <c r="AS3930" s="80"/>
      <c r="AW3930" s="80"/>
      <c r="AX3930" s="80"/>
      <c r="BC3930" s="79"/>
    </row>
    <row r="3931" spans="30:55" x14ac:dyDescent="0.25">
      <c r="AH3931" s="79"/>
      <c r="AI3931" s="79"/>
      <c r="AJ3931" s="80"/>
      <c r="AK3931" s="79"/>
      <c r="AS3931" s="80"/>
      <c r="AW3931" s="80"/>
      <c r="AX3931" s="80"/>
      <c r="BC3931" s="79"/>
    </row>
    <row r="3932" spans="30:55" x14ac:dyDescent="0.25">
      <c r="AH3932" s="79"/>
      <c r="AI3932" s="79"/>
      <c r="AJ3932" s="80"/>
      <c r="AK3932" s="79"/>
      <c r="AS3932" s="80"/>
      <c r="AV3932" s="79"/>
      <c r="AW3932" s="80"/>
      <c r="AX3932" s="80"/>
      <c r="BC3932" s="79"/>
    </row>
    <row r="3933" spans="30:55" x14ac:dyDescent="0.25">
      <c r="AH3933" s="79"/>
      <c r="AI3933" s="79"/>
      <c r="AJ3933" s="80"/>
      <c r="AK3933" s="79"/>
      <c r="AS3933" s="80"/>
      <c r="AW3933" s="80"/>
      <c r="AX3933" s="80"/>
      <c r="BC3933" s="79"/>
    </row>
    <row r="3934" spans="30:55" x14ac:dyDescent="0.25">
      <c r="AH3934" s="79"/>
      <c r="AI3934" s="79"/>
      <c r="AJ3934" s="80"/>
      <c r="AK3934" s="79"/>
      <c r="AM3934" s="79"/>
      <c r="AS3934" s="80"/>
      <c r="AW3934" s="80"/>
      <c r="BC3934" s="79"/>
    </row>
    <row r="3935" spans="30:55" x14ac:dyDescent="0.25">
      <c r="AH3935" s="79"/>
      <c r="AI3935" s="79"/>
      <c r="AJ3935" s="80"/>
      <c r="AK3935" s="79"/>
      <c r="AM3935" s="79"/>
      <c r="AS3935" s="80"/>
      <c r="AW3935" s="80"/>
      <c r="BC3935" s="79"/>
    </row>
    <row r="3936" spans="30:55" x14ac:dyDescent="0.25">
      <c r="AH3936" s="79"/>
      <c r="AI3936" s="79"/>
      <c r="AJ3936" s="80"/>
      <c r="AK3936" s="79"/>
      <c r="AM3936" s="79"/>
      <c r="AS3936" s="80"/>
      <c r="BC3936" s="79"/>
    </row>
    <row r="3937" spans="30:55" x14ac:dyDescent="0.25">
      <c r="AH3937" s="79"/>
      <c r="AI3937" s="79"/>
      <c r="AJ3937" s="80"/>
      <c r="AK3937" s="79"/>
      <c r="AM3937" s="79"/>
      <c r="AS3937" s="80"/>
      <c r="AW3937" s="80"/>
      <c r="AX3937" s="80"/>
      <c r="BC3937" s="79"/>
    </row>
    <row r="3938" spans="30:55" x14ac:dyDescent="0.25">
      <c r="AH3938" s="79"/>
      <c r="AI3938" s="79"/>
      <c r="AJ3938" s="80"/>
      <c r="AK3938" s="79"/>
      <c r="AM3938" s="79"/>
      <c r="AS3938" s="80"/>
      <c r="AW3938" s="80"/>
      <c r="AX3938" s="80"/>
      <c r="BC3938" s="79"/>
    </row>
    <row r="3939" spans="30:55" x14ac:dyDescent="0.25">
      <c r="AH3939" s="79"/>
      <c r="AI3939" s="79"/>
      <c r="AJ3939" s="80"/>
      <c r="AK3939" s="79"/>
      <c r="AM3939" s="79"/>
      <c r="AS3939" s="80"/>
      <c r="AV3939" s="79"/>
      <c r="AW3939" s="80"/>
      <c r="AX3939" s="80"/>
      <c r="BC3939" s="79"/>
    </row>
    <row r="3940" spans="30:55" x14ac:dyDescent="0.25">
      <c r="AH3940" s="79"/>
      <c r="AI3940" s="79"/>
      <c r="AJ3940" s="80"/>
      <c r="AK3940" s="79"/>
      <c r="AM3940" s="79"/>
      <c r="AS3940" s="80"/>
      <c r="AV3940" s="79"/>
      <c r="AW3940" s="80"/>
      <c r="AX3940" s="80"/>
      <c r="BC3940" s="79"/>
    </row>
    <row r="3941" spans="30:55" x14ac:dyDescent="0.25">
      <c r="AH3941" s="79"/>
      <c r="AI3941" s="79"/>
      <c r="AJ3941" s="80"/>
      <c r="AK3941" s="79"/>
      <c r="AM3941" s="79"/>
      <c r="AS3941" s="80"/>
      <c r="AW3941" s="80"/>
      <c r="BC3941" s="79"/>
    </row>
    <row r="3942" spans="30:55" x14ac:dyDescent="0.25">
      <c r="AH3942" s="79"/>
      <c r="AI3942" s="79"/>
      <c r="AJ3942" s="80"/>
      <c r="AK3942" s="79"/>
      <c r="AM3942" s="79"/>
      <c r="AS3942" s="80"/>
      <c r="AW3942" s="80"/>
      <c r="BC3942" s="79"/>
    </row>
    <row r="3943" spans="30:55" x14ac:dyDescent="0.25">
      <c r="AH3943" s="79"/>
      <c r="AI3943" s="79"/>
      <c r="AJ3943" s="80"/>
      <c r="AK3943" s="79"/>
      <c r="AM3943" s="79"/>
      <c r="AS3943" s="80"/>
      <c r="BC3943" s="79"/>
    </row>
    <row r="3944" spans="30:55" x14ac:dyDescent="0.25">
      <c r="AH3944" s="79"/>
      <c r="AI3944" s="79"/>
      <c r="AJ3944" s="80"/>
      <c r="AK3944" s="79"/>
      <c r="AM3944" s="79"/>
      <c r="AS3944" s="80"/>
      <c r="AW3944" s="80"/>
      <c r="AX3944" s="80"/>
      <c r="BC3944" s="79"/>
    </row>
    <row r="3945" spans="30:55" x14ac:dyDescent="0.25">
      <c r="AH3945" s="79"/>
      <c r="AI3945" s="79"/>
      <c r="AJ3945" s="80"/>
      <c r="AK3945" s="79"/>
      <c r="AM3945" s="79"/>
      <c r="AS3945" s="80"/>
      <c r="AW3945" s="80"/>
      <c r="AX3945" s="80"/>
      <c r="BC3945" s="79"/>
    </row>
    <row r="3946" spans="30:55" x14ac:dyDescent="0.25">
      <c r="AH3946" s="79"/>
      <c r="AI3946" s="79"/>
      <c r="AJ3946" s="80"/>
      <c r="AK3946" s="79"/>
      <c r="AM3946" s="79"/>
      <c r="AS3946" s="80"/>
      <c r="AV3946" s="79"/>
      <c r="AW3946" s="80"/>
      <c r="AX3946" s="80"/>
      <c r="BC3946" s="79"/>
    </row>
    <row r="3947" spans="30:55" x14ac:dyDescent="0.25">
      <c r="AH3947" s="79"/>
      <c r="AI3947" s="79"/>
      <c r="AJ3947" s="80"/>
      <c r="AK3947" s="79"/>
      <c r="AM3947" s="79"/>
      <c r="AS3947" s="80"/>
      <c r="AV3947" s="79"/>
      <c r="AW3947" s="80"/>
      <c r="AX3947" s="80"/>
      <c r="BC3947" s="79"/>
    </row>
    <row r="3948" spans="30:55" x14ac:dyDescent="0.25">
      <c r="AD3948" s="27"/>
      <c r="AE3948" s="27"/>
      <c r="AH3948" s="79"/>
      <c r="AI3948" s="79"/>
      <c r="AJ3948" s="80"/>
      <c r="AK3948" s="79"/>
      <c r="AS3948" s="80"/>
      <c r="AW3948" s="80"/>
      <c r="AX3948" s="80"/>
      <c r="BC3948" s="79"/>
    </row>
    <row r="3949" spans="30:55" x14ac:dyDescent="0.25">
      <c r="AD3949" s="27"/>
      <c r="AE3949" s="27"/>
      <c r="AH3949" s="79"/>
      <c r="AI3949" s="79"/>
      <c r="AJ3949" s="80"/>
      <c r="AK3949" s="79"/>
      <c r="AS3949" s="80"/>
      <c r="AW3949" s="80"/>
      <c r="AX3949" s="80"/>
      <c r="BC3949" s="79"/>
    </row>
    <row r="3950" spans="30:55" x14ac:dyDescent="0.25">
      <c r="AD3950" s="27"/>
      <c r="AE3950" s="27"/>
      <c r="AH3950" s="79"/>
      <c r="AI3950" s="79"/>
      <c r="AJ3950" s="80"/>
      <c r="AK3950" s="79"/>
      <c r="AS3950" s="80"/>
      <c r="AW3950" s="80"/>
      <c r="AX3950" s="80"/>
      <c r="BC3950" s="79"/>
    </row>
    <row r="3951" spans="30:55" x14ac:dyDescent="0.25">
      <c r="AH3951" s="79"/>
      <c r="AI3951" s="79"/>
      <c r="AJ3951" s="80"/>
      <c r="AK3951" s="79"/>
      <c r="AM3951" s="79"/>
      <c r="AS3951" s="80"/>
      <c r="AW3951" s="80"/>
      <c r="BC3951" s="79"/>
    </row>
    <row r="3952" spans="30:55" x14ac:dyDescent="0.25">
      <c r="AH3952" s="79"/>
      <c r="AI3952" s="79"/>
      <c r="AJ3952" s="80"/>
      <c r="AK3952" s="79"/>
      <c r="AM3952" s="79"/>
      <c r="AS3952" s="80"/>
      <c r="AW3952" s="80"/>
      <c r="BC3952" s="79"/>
    </row>
    <row r="3953" spans="30:55" x14ac:dyDescent="0.25">
      <c r="AH3953" s="79"/>
      <c r="AI3953" s="79"/>
      <c r="AJ3953" s="80"/>
      <c r="AK3953" s="79"/>
      <c r="AM3953" s="79"/>
      <c r="AS3953" s="80"/>
      <c r="BC3953" s="79"/>
    </row>
    <row r="3954" spans="30:55" x14ac:dyDescent="0.25">
      <c r="AH3954" s="79"/>
      <c r="AI3954" s="79"/>
      <c r="AJ3954" s="80"/>
      <c r="AK3954" s="79"/>
      <c r="AM3954" s="79"/>
      <c r="AS3954" s="80"/>
      <c r="AW3954" s="80"/>
      <c r="AX3954" s="80"/>
      <c r="BC3954" s="79"/>
    </row>
    <row r="3955" spans="30:55" x14ac:dyDescent="0.25">
      <c r="AH3955" s="79"/>
      <c r="AI3955" s="79"/>
      <c r="AJ3955" s="80"/>
      <c r="AK3955" s="79"/>
      <c r="AM3955" s="79"/>
      <c r="AS3955" s="80"/>
      <c r="AW3955" s="80"/>
      <c r="AX3955" s="80"/>
      <c r="BC3955" s="79"/>
    </row>
    <row r="3956" spans="30:55" x14ac:dyDescent="0.25">
      <c r="AH3956" s="79"/>
      <c r="AI3956" s="79"/>
      <c r="AJ3956" s="80"/>
      <c r="AK3956" s="79"/>
      <c r="AM3956" s="79"/>
      <c r="AS3956" s="80"/>
      <c r="AV3956" s="79"/>
      <c r="AW3956" s="80"/>
      <c r="AX3956" s="80"/>
      <c r="BC3956" s="79"/>
    </row>
    <row r="3957" spans="30:55" x14ac:dyDescent="0.25">
      <c r="AH3957" s="79"/>
      <c r="AI3957" s="79"/>
      <c r="AJ3957" s="80"/>
      <c r="AK3957" s="79"/>
      <c r="AM3957" s="79"/>
      <c r="AS3957" s="80"/>
      <c r="AV3957" s="79"/>
      <c r="AW3957" s="80"/>
      <c r="AX3957" s="80"/>
      <c r="BC3957" s="79"/>
    </row>
    <row r="3958" spans="30:55" x14ac:dyDescent="0.25">
      <c r="AH3958" s="79"/>
      <c r="AI3958" s="79"/>
      <c r="AJ3958" s="80"/>
      <c r="AK3958" s="79"/>
      <c r="AM3958" s="79"/>
      <c r="AS3958" s="80"/>
      <c r="AW3958" s="80"/>
      <c r="BC3958" s="79"/>
    </row>
    <row r="3959" spans="30:55" x14ac:dyDescent="0.25">
      <c r="AH3959" s="79"/>
      <c r="AI3959" s="79"/>
      <c r="AJ3959" s="80"/>
      <c r="AK3959" s="79"/>
      <c r="AM3959" s="79"/>
      <c r="AS3959" s="80"/>
      <c r="AW3959" s="80"/>
      <c r="BC3959" s="79"/>
    </row>
    <row r="3960" spans="30:55" x14ac:dyDescent="0.25">
      <c r="AH3960" s="79"/>
      <c r="AI3960" s="79"/>
      <c r="AJ3960" s="80"/>
      <c r="AK3960" s="79"/>
      <c r="AM3960" s="79"/>
      <c r="AS3960" s="80"/>
      <c r="BC3960" s="79"/>
    </row>
    <row r="3961" spans="30:55" x14ac:dyDescent="0.25">
      <c r="AD3961" s="27"/>
      <c r="AE3961" s="27"/>
      <c r="AH3961" s="79"/>
      <c r="AI3961" s="79"/>
      <c r="AJ3961" s="80"/>
      <c r="AK3961" s="79"/>
      <c r="AS3961" s="80"/>
      <c r="AW3961" s="80"/>
      <c r="AX3961" s="80"/>
      <c r="BC3961" s="79"/>
    </row>
    <row r="3962" spans="30:55" x14ac:dyDescent="0.25">
      <c r="AD3962" s="27"/>
      <c r="AE3962" s="27"/>
      <c r="AH3962" s="79"/>
      <c r="AI3962" s="79"/>
      <c r="AJ3962" s="80"/>
      <c r="AK3962" s="79"/>
      <c r="AS3962" s="80"/>
      <c r="AW3962" s="80"/>
      <c r="AX3962" s="80"/>
      <c r="BC3962" s="79"/>
    </row>
    <row r="3963" spans="30:55" x14ac:dyDescent="0.25">
      <c r="AD3963" s="27"/>
      <c r="AE3963" s="27"/>
      <c r="AH3963" s="79"/>
      <c r="AI3963" s="79"/>
      <c r="AJ3963" s="80"/>
      <c r="AK3963" s="79"/>
      <c r="AS3963" s="80"/>
      <c r="AW3963" s="80"/>
      <c r="AX3963" s="80"/>
      <c r="BC3963" s="79"/>
    </row>
    <row r="3964" spans="30:55" x14ac:dyDescent="0.25">
      <c r="AD3964" s="27"/>
      <c r="AE3964" s="27"/>
      <c r="AH3964" s="79"/>
      <c r="AI3964" s="79"/>
      <c r="AJ3964" s="80"/>
      <c r="AK3964" s="79"/>
      <c r="AS3964" s="80"/>
      <c r="AW3964" s="80"/>
      <c r="AX3964" s="80"/>
      <c r="BC3964" s="79"/>
    </row>
    <row r="3965" spans="30:55" x14ac:dyDescent="0.25">
      <c r="AD3965" s="27"/>
      <c r="AE3965" s="27"/>
      <c r="AH3965" s="79"/>
      <c r="AI3965" s="79"/>
      <c r="AJ3965" s="80"/>
      <c r="AK3965" s="79"/>
      <c r="AS3965" s="80"/>
      <c r="AW3965" s="80"/>
      <c r="AX3965" s="80"/>
      <c r="BC3965" s="79"/>
    </row>
    <row r="3966" spans="30:55" x14ac:dyDescent="0.25">
      <c r="AH3966" s="79"/>
      <c r="AI3966" s="79"/>
      <c r="AJ3966" s="80"/>
      <c r="AK3966" s="79"/>
      <c r="AM3966" s="79"/>
      <c r="AS3966" s="80"/>
      <c r="AW3966" s="80"/>
      <c r="AX3966" s="80"/>
      <c r="BC3966" s="79"/>
    </row>
    <row r="3967" spans="30:55" x14ac:dyDescent="0.25">
      <c r="AH3967" s="79"/>
      <c r="AI3967" s="79"/>
      <c r="AJ3967" s="80"/>
      <c r="AK3967" s="79"/>
      <c r="AM3967" s="79"/>
      <c r="AS3967" s="80"/>
      <c r="AW3967" s="80"/>
      <c r="AX3967" s="80"/>
      <c r="BC3967" s="79"/>
    </row>
    <row r="3968" spans="30:55" x14ac:dyDescent="0.25">
      <c r="AH3968" s="79"/>
      <c r="AI3968" s="79"/>
      <c r="AJ3968" s="80"/>
      <c r="AK3968" s="79"/>
      <c r="AM3968" s="79"/>
      <c r="AS3968" s="80"/>
      <c r="AV3968" s="79"/>
      <c r="AW3968" s="80"/>
      <c r="AX3968" s="80"/>
      <c r="BC3968" s="79"/>
    </row>
    <row r="3969" spans="30:55" x14ac:dyDescent="0.25">
      <c r="AH3969" s="79"/>
      <c r="AI3969" s="79"/>
      <c r="AJ3969" s="80"/>
      <c r="AK3969" s="79"/>
      <c r="AM3969" s="79"/>
      <c r="AS3969" s="80"/>
      <c r="AV3969" s="79"/>
      <c r="AW3969" s="80"/>
      <c r="AX3969" s="80"/>
      <c r="BC3969" s="79"/>
    </row>
    <row r="3970" spans="30:55" x14ac:dyDescent="0.25">
      <c r="AD3970" s="27"/>
      <c r="AE3970" s="27"/>
      <c r="AH3970" s="79"/>
      <c r="AI3970" s="79"/>
      <c r="AJ3970" s="80"/>
      <c r="AK3970" s="79"/>
      <c r="AS3970" s="80"/>
      <c r="AW3970" s="80"/>
      <c r="AX3970" s="80"/>
      <c r="BC3970" s="79"/>
    </row>
    <row r="3971" spans="30:55" x14ac:dyDescent="0.25">
      <c r="AD3971" s="27"/>
      <c r="AE3971" s="27"/>
      <c r="AH3971" s="79"/>
      <c r="AI3971" s="79"/>
      <c r="AJ3971" s="80"/>
      <c r="AK3971" s="79"/>
      <c r="AS3971" s="80"/>
      <c r="AW3971" s="80"/>
      <c r="AX3971" s="80"/>
      <c r="BC3971" s="79"/>
    </row>
    <row r="3972" spans="30:55" x14ac:dyDescent="0.25">
      <c r="AD3972" s="27"/>
      <c r="AE3972" s="27"/>
      <c r="AH3972" s="79"/>
      <c r="AI3972" s="79"/>
      <c r="AJ3972" s="80"/>
      <c r="AK3972" s="79"/>
      <c r="AS3972" s="80"/>
      <c r="AW3972" s="80"/>
      <c r="AX3972" s="80"/>
      <c r="BC3972" s="79"/>
    </row>
    <row r="3973" spans="30:55" x14ac:dyDescent="0.25">
      <c r="AD3973" s="27"/>
      <c r="AE3973" s="27"/>
      <c r="AH3973" s="79"/>
      <c r="AI3973" s="79"/>
      <c r="AJ3973" s="80"/>
      <c r="AK3973" s="79"/>
      <c r="AS3973" s="80"/>
      <c r="AW3973" s="80"/>
      <c r="AX3973" s="80"/>
      <c r="BC3973" s="79"/>
    </row>
    <row r="3974" spans="30:55" x14ac:dyDescent="0.25">
      <c r="AH3974" s="79"/>
      <c r="AI3974" s="79"/>
      <c r="AJ3974" s="80"/>
      <c r="AK3974" s="79"/>
      <c r="AM3974" s="79"/>
      <c r="AS3974" s="80"/>
      <c r="AW3974" s="80"/>
      <c r="BC3974" s="79"/>
    </row>
    <row r="3975" spans="30:55" x14ac:dyDescent="0.25">
      <c r="AH3975" s="79"/>
      <c r="AI3975" s="79"/>
      <c r="AJ3975" s="80"/>
      <c r="AK3975" s="79"/>
      <c r="AM3975" s="79"/>
      <c r="AS3975" s="80"/>
      <c r="AW3975" s="80"/>
      <c r="BC3975" s="79"/>
    </row>
    <row r="3976" spans="30:55" x14ac:dyDescent="0.25">
      <c r="AH3976" s="79"/>
      <c r="AI3976" s="79"/>
      <c r="AJ3976" s="80"/>
      <c r="AK3976" s="79"/>
      <c r="AM3976" s="79"/>
      <c r="AS3976" s="80"/>
      <c r="BC3976" s="79"/>
    </row>
    <row r="3977" spans="30:55" x14ac:dyDescent="0.25">
      <c r="AH3977" s="79"/>
      <c r="AI3977" s="79"/>
      <c r="AJ3977" s="80"/>
      <c r="AK3977" s="79"/>
      <c r="AM3977" s="79"/>
      <c r="AS3977" s="80"/>
      <c r="AW3977" s="80"/>
      <c r="AX3977" s="80"/>
      <c r="BC3977" s="79"/>
    </row>
    <row r="3978" spans="30:55" x14ac:dyDescent="0.25">
      <c r="AH3978" s="79"/>
      <c r="AI3978" s="79"/>
      <c r="AJ3978" s="80"/>
      <c r="AK3978" s="79"/>
      <c r="AM3978" s="79"/>
      <c r="AS3978" s="80"/>
      <c r="AW3978" s="80"/>
      <c r="AX3978" s="80"/>
      <c r="BC3978" s="79"/>
    </row>
    <row r="3979" spans="30:55" x14ac:dyDescent="0.25">
      <c r="AH3979" s="79"/>
      <c r="AI3979" s="79"/>
      <c r="AJ3979" s="80"/>
      <c r="AK3979" s="79"/>
      <c r="AM3979" s="79"/>
      <c r="AS3979" s="80"/>
      <c r="AV3979" s="79"/>
      <c r="AW3979" s="80"/>
      <c r="AX3979" s="80"/>
      <c r="BC3979" s="79"/>
    </row>
    <row r="3980" spans="30:55" x14ac:dyDescent="0.25">
      <c r="AH3980" s="79"/>
      <c r="AI3980" s="79"/>
      <c r="AJ3980" s="80"/>
      <c r="AK3980" s="79"/>
      <c r="AM3980" s="79"/>
      <c r="AS3980" s="80"/>
      <c r="AV3980" s="79"/>
      <c r="AW3980" s="80"/>
      <c r="AX3980" s="80"/>
      <c r="BC3980" s="79"/>
    </row>
    <row r="3981" spans="30:55" x14ac:dyDescent="0.25">
      <c r="AH3981" s="79"/>
      <c r="AI3981" s="79"/>
      <c r="AJ3981" s="80"/>
      <c r="AK3981" s="79"/>
      <c r="AM3981" s="79"/>
      <c r="AS3981" s="80"/>
      <c r="AW3981" s="80"/>
      <c r="BC3981" s="79"/>
    </row>
    <row r="3982" spans="30:55" x14ac:dyDescent="0.25">
      <c r="AH3982" s="79"/>
      <c r="AI3982" s="79"/>
      <c r="AJ3982" s="80"/>
      <c r="AK3982" s="79"/>
      <c r="AM3982" s="79"/>
      <c r="AS3982" s="80"/>
      <c r="AW3982" s="80"/>
      <c r="BC3982" s="79"/>
    </row>
    <row r="3983" spans="30:55" x14ac:dyDescent="0.25">
      <c r="AH3983" s="79"/>
      <c r="AI3983" s="79"/>
      <c r="AJ3983" s="80"/>
      <c r="AK3983" s="79"/>
      <c r="AM3983" s="79"/>
      <c r="AS3983" s="80"/>
      <c r="BC3983" s="79"/>
    </row>
    <row r="3984" spans="30:55" x14ac:dyDescent="0.25">
      <c r="AH3984" s="79"/>
      <c r="AI3984" s="79"/>
      <c r="AJ3984" s="80"/>
      <c r="AK3984" s="79"/>
      <c r="AM3984" s="79"/>
      <c r="AS3984" s="80"/>
      <c r="AW3984" s="80"/>
      <c r="AX3984" s="80"/>
      <c r="BC3984" s="79"/>
    </row>
    <row r="3985" spans="34:55" x14ac:dyDescent="0.25">
      <c r="AH3985" s="79"/>
      <c r="AI3985" s="79"/>
      <c r="AJ3985" s="80"/>
      <c r="AK3985" s="79"/>
      <c r="AM3985" s="79"/>
      <c r="AS3985" s="80"/>
      <c r="AW3985" s="80"/>
      <c r="AX3985" s="80"/>
      <c r="BC3985" s="79"/>
    </row>
    <row r="3986" spans="34:55" x14ac:dyDescent="0.25">
      <c r="AH3986" s="79"/>
      <c r="AI3986" s="79"/>
      <c r="AJ3986" s="80"/>
      <c r="AK3986" s="79"/>
      <c r="AM3986" s="79"/>
      <c r="AS3986" s="80"/>
      <c r="AV3986" s="79"/>
      <c r="AW3986" s="80"/>
      <c r="AX3986" s="80"/>
      <c r="BC3986" s="79"/>
    </row>
    <row r="3987" spans="34:55" x14ac:dyDescent="0.25">
      <c r="AH3987" s="79"/>
      <c r="AI3987" s="79"/>
      <c r="AJ3987" s="80"/>
      <c r="AK3987" s="79"/>
      <c r="AM3987" s="79"/>
      <c r="AS3987" s="80"/>
      <c r="AV3987" s="79"/>
      <c r="AW3987" s="80"/>
      <c r="AX3987" s="80"/>
      <c r="BC3987" s="79"/>
    </row>
    <row r="3988" spans="34:55" x14ac:dyDescent="0.25">
      <c r="AH3988" s="79"/>
      <c r="AI3988" s="79"/>
      <c r="AJ3988" s="80"/>
      <c r="AK3988" s="79"/>
      <c r="AM3988" s="79"/>
      <c r="AS3988" s="80"/>
      <c r="AW3988" s="80"/>
      <c r="BC3988" s="79"/>
    </row>
    <row r="3989" spans="34:55" x14ac:dyDescent="0.25">
      <c r="AH3989" s="79"/>
      <c r="AI3989" s="79"/>
      <c r="AJ3989" s="80"/>
      <c r="AK3989" s="79"/>
      <c r="AM3989" s="79"/>
      <c r="AS3989" s="80"/>
      <c r="AW3989" s="80"/>
      <c r="BC3989" s="79"/>
    </row>
    <row r="3990" spans="34:55" x14ac:dyDescent="0.25">
      <c r="AH3990" s="79"/>
      <c r="AI3990" s="79"/>
      <c r="AJ3990" s="80"/>
      <c r="AK3990" s="79"/>
      <c r="AM3990" s="79"/>
      <c r="AS3990" s="80"/>
      <c r="BC3990" s="79"/>
    </row>
    <row r="3991" spans="34:55" x14ac:dyDescent="0.25">
      <c r="AH3991" s="79"/>
      <c r="AI3991" s="79"/>
      <c r="AJ3991" s="80"/>
      <c r="AK3991" s="79"/>
      <c r="AM3991" s="79"/>
      <c r="AS3991" s="80"/>
      <c r="AW3991" s="80"/>
      <c r="AX3991" s="80"/>
      <c r="BC3991" s="79"/>
    </row>
    <row r="3992" spans="34:55" x14ac:dyDescent="0.25">
      <c r="AH3992" s="79"/>
      <c r="AI3992" s="79"/>
      <c r="AJ3992" s="80"/>
      <c r="AK3992" s="79"/>
      <c r="AM3992" s="79"/>
      <c r="AS3992" s="80"/>
      <c r="AW3992" s="80"/>
      <c r="AX3992" s="80"/>
      <c r="BC3992" s="79"/>
    </row>
    <row r="3993" spans="34:55" x14ac:dyDescent="0.25">
      <c r="AH3993" s="79"/>
      <c r="AI3993" s="79"/>
      <c r="AJ3993" s="80"/>
      <c r="AK3993" s="79"/>
      <c r="AM3993" s="79"/>
      <c r="AS3993" s="80"/>
      <c r="AV3993" s="79"/>
      <c r="AW3993" s="80"/>
      <c r="AX3993" s="80"/>
      <c r="BC3993" s="79"/>
    </row>
    <row r="3994" spans="34:55" x14ac:dyDescent="0.25">
      <c r="AH3994" s="79"/>
      <c r="AI3994" s="79"/>
      <c r="AJ3994" s="80"/>
      <c r="AK3994" s="79"/>
      <c r="AM3994" s="79"/>
      <c r="AS3994" s="80"/>
      <c r="AV3994" s="79"/>
      <c r="AW3994" s="80"/>
      <c r="AX3994" s="80"/>
      <c r="BC3994" s="79"/>
    </row>
    <row r="3995" spans="34:55" x14ac:dyDescent="0.25">
      <c r="AH3995" s="79"/>
      <c r="AI3995" s="79"/>
      <c r="AJ3995" s="80"/>
      <c r="AK3995" s="79"/>
      <c r="AM3995" s="79"/>
      <c r="AS3995" s="80"/>
      <c r="AW3995" s="80"/>
      <c r="BC3995" s="79"/>
    </row>
    <row r="3996" spans="34:55" x14ac:dyDescent="0.25">
      <c r="AH3996" s="79"/>
      <c r="AI3996" s="79"/>
      <c r="AJ3996" s="80"/>
      <c r="AK3996" s="79"/>
      <c r="AM3996" s="79"/>
      <c r="AS3996" s="80"/>
      <c r="AW3996" s="80"/>
      <c r="BC3996" s="79"/>
    </row>
    <row r="3997" spans="34:55" x14ac:dyDescent="0.25">
      <c r="AH3997" s="79"/>
      <c r="AI3997" s="79"/>
      <c r="AJ3997" s="80"/>
      <c r="AK3997" s="79"/>
      <c r="AM3997" s="79"/>
      <c r="AS3997" s="80"/>
      <c r="BC3997" s="79"/>
    </row>
    <row r="3998" spans="34:55" x14ac:dyDescent="0.25">
      <c r="AH3998" s="79"/>
      <c r="AI3998" s="79"/>
      <c r="AJ3998" s="80"/>
      <c r="AK3998" s="79"/>
      <c r="AM3998" s="79"/>
      <c r="AS3998" s="80"/>
      <c r="AW3998" s="80"/>
      <c r="AX3998" s="80"/>
      <c r="BC3998" s="79"/>
    </row>
    <row r="3999" spans="34:55" x14ac:dyDescent="0.25">
      <c r="AH3999" s="79"/>
      <c r="AI3999" s="79"/>
      <c r="AJ3999" s="80"/>
      <c r="AK3999" s="79"/>
      <c r="AM3999" s="79"/>
      <c r="AS3999" s="80"/>
      <c r="AW3999" s="80"/>
      <c r="AX3999" s="80"/>
      <c r="BC3999" s="79"/>
    </row>
    <row r="4000" spans="34:55" x14ac:dyDescent="0.25">
      <c r="AH4000" s="79"/>
      <c r="AI4000" s="79"/>
      <c r="AJ4000" s="80"/>
      <c r="AK4000" s="79"/>
      <c r="AM4000" s="79"/>
      <c r="AS4000" s="80"/>
      <c r="AV4000" s="79"/>
      <c r="AW4000" s="80"/>
      <c r="AX4000" s="80"/>
      <c r="BC4000" s="79"/>
    </row>
    <row r="4001" spans="30:55" x14ac:dyDescent="0.25">
      <c r="AH4001" s="79"/>
      <c r="AI4001" s="79"/>
      <c r="AJ4001" s="80"/>
      <c r="AK4001" s="79"/>
      <c r="AM4001" s="79"/>
      <c r="AS4001" s="80"/>
      <c r="AV4001" s="79"/>
      <c r="AW4001" s="80"/>
      <c r="AX4001" s="80"/>
      <c r="BC4001" s="79"/>
    </row>
    <row r="4002" spans="30:55" x14ac:dyDescent="0.25">
      <c r="AD4002" s="27"/>
      <c r="AE4002" s="27"/>
      <c r="AH4002" s="79"/>
      <c r="AI4002" s="79"/>
      <c r="AJ4002" s="80"/>
      <c r="AK4002" s="79"/>
      <c r="AS4002" s="80"/>
      <c r="AW4002" s="80"/>
      <c r="AX4002" s="80"/>
      <c r="BC4002" s="79"/>
    </row>
    <row r="4003" spans="30:55" x14ac:dyDescent="0.25">
      <c r="AD4003" s="27"/>
      <c r="AE4003" s="27"/>
      <c r="AH4003" s="79"/>
      <c r="AI4003" s="79"/>
      <c r="AJ4003" s="80"/>
      <c r="AK4003" s="79"/>
      <c r="AS4003" s="80"/>
      <c r="AW4003" s="80"/>
      <c r="AX4003" s="80"/>
      <c r="BC4003" s="79"/>
    </row>
    <row r="4004" spans="30:55" x14ac:dyDescent="0.25">
      <c r="AD4004" s="27"/>
      <c r="AE4004" s="27"/>
      <c r="AH4004" s="79"/>
      <c r="AI4004" s="79"/>
      <c r="AJ4004" s="80"/>
      <c r="AK4004" s="79"/>
      <c r="AS4004" s="80"/>
      <c r="AW4004" s="80"/>
      <c r="AX4004" s="80"/>
      <c r="BC4004" s="79"/>
    </row>
    <row r="4005" spans="30:55" x14ac:dyDescent="0.25">
      <c r="AD4005" s="27"/>
      <c r="AE4005" s="27"/>
      <c r="AH4005" s="79"/>
      <c r="AI4005" s="79"/>
      <c r="AJ4005" s="80"/>
      <c r="AK4005" s="79"/>
      <c r="AS4005" s="80"/>
      <c r="AW4005" s="80"/>
      <c r="AX4005" s="80"/>
      <c r="BC4005" s="79"/>
    </row>
    <row r="4006" spans="30:55" x14ac:dyDescent="0.25">
      <c r="AH4006" s="79"/>
      <c r="AI4006" s="79"/>
      <c r="AJ4006" s="80"/>
      <c r="AK4006" s="79"/>
      <c r="AM4006" s="79"/>
      <c r="AS4006" s="80"/>
      <c r="AW4006" s="80"/>
      <c r="BC4006" s="79"/>
    </row>
    <row r="4007" spans="30:55" x14ac:dyDescent="0.25">
      <c r="AH4007" s="79"/>
      <c r="AI4007" s="79"/>
      <c r="AJ4007" s="80"/>
      <c r="AK4007" s="79"/>
      <c r="AM4007" s="79"/>
      <c r="AS4007" s="80"/>
      <c r="AW4007" s="80"/>
      <c r="BC4007" s="79"/>
    </row>
    <row r="4008" spans="30:55" x14ac:dyDescent="0.25">
      <c r="AH4008" s="79"/>
      <c r="AI4008" s="79"/>
      <c r="AJ4008" s="80"/>
      <c r="AK4008" s="79"/>
      <c r="AM4008" s="79"/>
      <c r="AS4008" s="80"/>
      <c r="BC4008" s="79"/>
    </row>
    <row r="4009" spans="30:55" x14ac:dyDescent="0.25">
      <c r="AD4009" s="27"/>
      <c r="AE4009" s="27"/>
      <c r="AH4009" s="79"/>
      <c r="AI4009" s="79"/>
      <c r="AJ4009" s="80"/>
      <c r="AK4009" s="79"/>
      <c r="AS4009" s="80"/>
      <c r="AW4009" s="80"/>
      <c r="BC4009" s="79"/>
    </row>
    <row r="4010" spans="30:55" x14ac:dyDescent="0.25">
      <c r="AD4010" s="27"/>
      <c r="AE4010" s="27"/>
      <c r="AH4010" s="79"/>
      <c r="AI4010" s="79"/>
      <c r="AJ4010" s="80"/>
      <c r="AK4010" s="79"/>
      <c r="AS4010" s="80"/>
      <c r="AW4010" s="80"/>
      <c r="BC4010" s="79"/>
    </row>
    <row r="4011" spans="30:55" x14ac:dyDescent="0.25">
      <c r="AD4011" s="27"/>
      <c r="AE4011" s="27"/>
      <c r="AH4011" s="79"/>
      <c r="AI4011" s="79"/>
      <c r="AJ4011" s="80"/>
      <c r="AK4011" s="79"/>
      <c r="AS4011" s="80"/>
      <c r="AW4011" s="80"/>
      <c r="BC4011" s="79"/>
    </row>
    <row r="4012" spans="30:55" x14ac:dyDescent="0.25">
      <c r="AD4012" s="27"/>
      <c r="AE4012" s="27"/>
      <c r="AH4012" s="79"/>
      <c r="AI4012" s="79"/>
      <c r="AJ4012" s="80"/>
      <c r="AK4012" s="79"/>
      <c r="AS4012" s="80"/>
      <c r="BC4012" s="79"/>
    </row>
    <row r="4013" spans="30:55" x14ac:dyDescent="0.25">
      <c r="AH4013" s="79"/>
      <c r="AI4013" s="79"/>
      <c r="AJ4013" s="80"/>
      <c r="AK4013" s="79"/>
      <c r="AM4013" s="79"/>
      <c r="AS4013" s="80"/>
      <c r="AW4013" s="80"/>
      <c r="AX4013" s="80"/>
      <c r="BC4013" s="79"/>
    </row>
    <row r="4014" spans="30:55" x14ac:dyDescent="0.25">
      <c r="AH4014" s="79"/>
      <c r="AI4014" s="79"/>
      <c r="AJ4014" s="80"/>
      <c r="AK4014" s="79"/>
      <c r="AM4014" s="79"/>
      <c r="AS4014" s="80"/>
      <c r="AW4014" s="80"/>
      <c r="AX4014" s="80"/>
      <c r="BC4014" s="79"/>
    </row>
    <row r="4015" spans="30:55" x14ac:dyDescent="0.25">
      <c r="AH4015" s="79"/>
      <c r="AI4015" s="79"/>
      <c r="AJ4015" s="80"/>
      <c r="AK4015" s="79"/>
      <c r="AM4015" s="79"/>
      <c r="AS4015" s="80"/>
      <c r="AV4015" s="79"/>
      <c r="AW4015" s="80"/>
      <c r="AX4015" s="80"/>
      <c r="BC4015" s="79"/>
    </row>
    <row r="4016" spans="30:55" x14ac:dyDescent="0.25">
      <c r="AH4016" s="79"/>
      <c r="AI4016" s="79"/>
      <c r="AJ4016" s="80"/>
      <c r="AK4016" s="79"/>
      <c r="AM4016" s="79"/>
      <c r="AS4016" s="80"/>
      <c r="AV4016" s="79"/>
      <c r="AW4016" s="80"/>
      <c r="AX4016" s="80"/>
      <c r="BC4016" s="79"/>
    </row>
    <row r="4017" spans="30:55" x14ac:dyDescent="0.25">
      <c r="AH4017" s="79"/>
      <c r="AI4017" s="79"/>
      <c r="AJ4017" s="80"/>
      <c r="AK4017" s="79"/>
      <c r="AM4017" s="79"/>
      <c r="AS4017" s="80"/>
      <c r="AW4017" s="80"/>
      <c r="BC4017" s="79"/>
    </row>
    <row r="4018" spans="30:55" x14ac:dyDescent="0.25">
      <c r="AH4018" s="79"/>
      <c r="AI4018" s="79"/>
      <c r="AJ4018" s="80"/>
      <c r="AK4018" s="79"/>
      <c r="AM4018" s="79"/>
      <c r="AS4018" s="80"/>
      <c r="AW4018" s="80"/>
      <c r="BC4018" s="79"/>
    </row>
    <row r="4019" spans="30:55" x14ac:dyDescent="0.25">
      <c r="AH4019" s="79"/>
      <c r="AI4019" s="79"/>
      <c r="AJ4019" s="80"/>
      <c r="AK4019" s="79"/>
      <c r="AM4019" s="79"/>
      <c r="AS4019" s="80"/>
      <c r="BC4019" s="79"/>
    </row>
    <row r="4020" spans="30:55" x14ac:dyDescent="0.25">
      <c r="AH4020" s="79"/>
      <c r="AI4020" s="79"/>
      <c r="AJ4020" s="80"/>
      <c r="AK4020" s="79"/>
      <c r="AM4020" s="79"/>
      <c r="AS4020" s="80"/>
      <c r="AW4020" s="80"/>
      <c r="AX4020" s="80"/>
      <c r="BC4020" s="79"/>
    </row>
    <row r="4021" spans="30:55" x14ac:dyDescent="0.25">
      <c r="AH4021" s="79"/>
      <c r="AI4021" s="79"/>
      <c r="AJ4021" s="80"/>
      <c r="AK4021" s="79"/>
      <c r="AM4021" s="79"/>
      <c r="AS4021" s="80"/>
      <c r="AW4021" s="80"/>
      <c r="AX4021" s="80"/>
      <c r="BC4021" s="79"/>
    </row>
    <row r="4022" spans="30:55" x14ac:dyDescent="0.25">
      <c r="AH4022" s="79"/>
      <c r="AI4022" s="79"/>
      <c r="AJ4022" s="80"/>
      <c r="AK4022" s="79"/>
      <c r="AM4022" s="79"/>
      <c r="AS4022" s="80"/>
      <c r="AV4022" s="79"/>
      <c r="AW4022" s="80"/>
      <c r="AX4022" s="80"/>
      <c r="BC4022" s="79"/>
    </row>
    <row r="4023" spans="30:55" x14ac:dyDescent="0.25">
      <c r="AH4023" s="79"/>
      <c r="AI4023" s="79"/>
      <c r="AJ4023" s="80"/>
      <c r="AK4023" s="79"/>
      <c r="AM4023" s="79"/>
      <c r="AS4023" s="80"/>
      <c r="AV4023" s="79"/>
      <c r="AW4023" s="80"/>
      <c r="AX4023" s="80"/>
      <c r="BC4023" s="79"/>
    </row>
    <row r="4024" spans="30:55" x14ac:dyDescent="0.25">
      <c r="AH4024" s="79"/>
      <c r="AI4024" s="79"/>
      <c r="AJ4024" s="80"/>
      <c r="AK4024" s="79"/>
      <c r="AS4024" s="80"/>
      <c r="AW4024" s="80"/>
      <c r="BC4024" s="79"/>
    </row>
    <row r="4025" spans="30:55" x14ac:dyDescent="0.25">
      <c r="AH4025" s="79"/>
      <c r="AI4025" s="79"/>
      <c r="AJ4025" s="80"/>
      <c r="AK4025" s="79"/>
      <c r="AS4025" s="80"/>
      <c r="AW4025" s="80"/>
      <c r="BC4025" s="79"/>
    </row>
    <row r="4026" spans="30:55" x14ac:dyDescent="0.25">
      <c r="AH4026" s="79"/>
      <c r="AI4026" s="79"/>
      <c r="AJ4026" s="80"/>
      <c r="AK4026" s="79"/>
      <c r="AS4026" s="80"/>
      <c r="AW4026" s="80"/>
      <c r="BC4026" s="79"/>
    </row>
    <row r="4027" spans="30:55" x14ac:dyDescent="0.25">
      <c r="AD4027" s="27"/>
      <c r="AE4027" s="27"/>
      <c r="AH4027" s="79"/>
      <c r="AI4027" s="79"/>
      <c r="AJ4027" s="80"/>
      <c r="AK4027" s="79"/>
      <c r="AM4027" s="79"/>
      <c r="AS4027" s="80"/>
      <c r="AW4027" s="80"/>
      <c r="BC4027" s="79"/>
    </row>
    <row r="4028" spans="30:55" x14ac:dyDescent="0.25">
      <c r="AD4028" s="27"/>
      <c r="AE4028" s="27"/>
      <c r="AH4028" s="79"/>
      <c r="AI4028" s="79"/>
      <c r="AJ4028" s="80"/>
      <c r="AK4028" s="79"/>
      <c r="AM4028" s="79"/>
      <c r="AS4028" s="80"/>
      <c r="AW4028" s="80"/>
      <c r="BC4028" s="79"/>
    </row>
    <row r="4029" spans="30:55" x14ac:dyDescent="0.25">
      <c r="AD4029" s="27"/>
      <c r="AE4029" s="27"/>
      <c r="AH4029" s="79"/>
      <c r="AI4029" s="79"/>
      <c r="AJ4029" s="80"/>
      <c r="AK4029" s="79"/>
      <c r="AM4029" s="79"/>
      <c r="AS4029" s="80"/>
      <c r="AV4029" s="79"/>
      <c r="AW4029" s="80"/>
      <c r="BC4029" s="79"/>
    </row>
    <row r="4030" spans="30:55" x14ac:dyDescent="0.25">
      <c r="AH4030" s="79"/>
      <c r="AI4030" s="79"/>
      <c r="AJ4030" s="80"/>
      <c r="AK4030" s="79"/>
      <c r="AM4030" s="79"/>
      <c r="AS4030" s="80"/>
      <c r="AW4030" s="80"/>
      <c r="BC4030" s="79"/>
    </row>
    <row r="4031" spans="30:55" x14ac:dyDescent="0.25">
      <c r="AH4031" s="79"/>
      <c r="AI4031" s="79"/>
      <c r="AJ4031" s="80"/>
      <c r="AK4031" s="79"/>
      <c r="AM4031" s="79"/>
      <c r="AS4031" s="80"/>
      <c r="AW4031" s="80"/>
      <c r="BC4031" s="79"/>
    </row>
    <row r="4032" spans="30:55" x14ac:dyDescent="0.25">
      <c r="AH4032" s="79"/>
      <c r="AI4032" s="79"/>
      <c r="AJ4032" s="80"/>
      <c r="AK4032" s="79"/>
      <c r="AM4032" s="79"/>
      <c r="AS4032" s="80"/>
      <c r="BC4032" s="79"/>
    </row>
    <row r="4033" spans="30:55" x14ac:dyDescent="0.25">
      <c r="AD4033" s="27"/>
      <c r="AE4033" s="27"/>
      <c r="AH4033" s="79"/>
      <c r="AI4033" s="79"/>
      <c r="AJ4033" s="80"/>
      <c r="AK4033" s="79"/>
      <c r="AM4033" s="79"/>
      <c r="AS4033" s="80"/>
      <c r="AW4033" s="80"/>
      <c r="AX4033" s="80"/>
      <c r="BC4033" s="79"/>
    </row>
    <row r="4034" spans="30:55" x14ac:dyDescent="0.25">
      <c r="AD4034" s="27"/>
      <c r="AE4034" s="27"/>
      <c r="AH4034" s="79"/>
      <c r="AI4034" s="79"/>
      <c r="AJ4034" s="80"/>
      <c r="AK4034" s="79"/>
      <c r="AM4034" s="79"/>
      <c r="AS4034" s="80"/>
      <c r="AW4034" s="80"/>
      <c r="AX4034" s="80"/>
      <c r="BC4034" s="79"/>
    </row>
    <row r="4035" spans="30:55" x14ac:dyDescent="0.25">
      <c r="AD4035" s="27"/>
      <c r="AE4035" s="27"/>
      <c r="AH4035" s="79"/>
      <c r="AI4035" s="79"/>
      <c r="AJ4035" s="80"/>
      <c r="AK4035" s="79"/>
      <c r="AM4035" s="79"/>
      <c r="AS4035" s="80"/>
      <c r="AV4035" s="79"/>
      <c r="AW4035" s="80"/>
      <c r="AX4035" s="80"/>
      <c r="BC4035" s="79"/>
    </row>
    <row r="4036" spans="30:55" x14ac:dyDescent="0.25">
      <c r="AD4036" s="27"/>
      <c r="AE4036" s="27"/>
      <c r="AH4036" s="79"/>
      <c r="AI4036" s="79"/>
      <c r="AJ4036" s="80"/>
      <c r="AK4036" s="79"/>
      <c r="AM4036" s="79"/>
      <c r="AS4036" s="80"/>
      <c r="AV4036" s="79"/>
      <c r="AW4036" s="80"/>
      <c r="AX4036" s="80"/>
      <c r="BC4036" s="79"/>
    </row>
    <row r="4037" spans="30:55" x14ac:dyDescent="0.25">
      <c r="AH4037" s="79"/>
      <c r="AI4037" s="79"/>
      <c r="AJ4037" s="80"/>
      <c r="AK4037" s="79"/>
      <c r="AM4037" s="79"/>
      <c r="AS4037" s="80"/>
      <c r="AW4037" s="80"/>
      <c r="AX4037" s="80"/>
      <c r="BC4037" s="79"/>
    </row>
    <row r="4038" spans="30:55" x14ac:dyDescent="0.25">
      <c r="AH4038" s="79"/>
      <c r="AI4038" s="79"/>
      <c r="AJ4038" s="80"/>
      <c r="AK4038" s="79"/>
      <c r="AM4038" s="79"/>
      <c r="AS4038" s="80"/>
      <c r="AW4038" s="80"/>
      <c r="AX4038" s="80"/>
      <c r="BC4038" s="79"/>
    </row>
    <row r="4039" spans="30:55" x14ac:dyDescent="0.25">
      <c r="AH4039" s="79"/>
      <c r="AI4039" s="79"/>
      <c r="AJ4039" s="80"/>
      <c r="AK4039" s="79"/>
      <c r="AM4039" s="79"/>
      <c r="AS4039" s="80"/>
      <c r="AV4039" s="79"/>
      <c r="AW4039" s="80"/>
      <c r="AX4039" s="80"/>
      <c r="BC4039" s="79"/>
    </row>
    <row r="4040" spans="30:55" x14ac:dyDescent="0.25">
      <c r="AH4040" s="79"/>
      <c r="AI4040" s="79"/>
      <c r="AJ4040" s="80"/>
      <c r="AK4040" s="79"/>
      <c r="AM4040" s="79"/>
      <c r="AS4040" s="80"/>
      <c r="AV4040" s="79"/>
      <c r="AW4040" s="80"/>
      <c r="AX4040" s="80"/>
      <c r="BC4040" s="79"/>
    </row>
    <row r="4041" spans="30:55" x14ac:dyDescent="0.25">
      <c r="AD4041" s="27"/>
      <c r="AE4041" s="27"/>
      <c r="AH4041" s="79"/>
      <c r="AI4041" s="79"/>
      <c r="AJ4041" s="80"/>
      <c r="AK4041" s="79"/>
      <c r="AS4041" s="80"/>
      <c r="AW4041" s="80"/>
      <c r="AX4041" s="80"/>
      <c r="BC4041" s="79"/>
    </row>
    <row r="4042" spans="30:55" x14ac:dyDescent="0.25">
      <c r="AD4042" s="27"/>
      <c r="AE4042" s="27"/>
      <c r="AH4042" s="79"/>
      <c r="AI4042" s="79"/>
      <c r="AJ4042" s="80"/>
      <c r="AK4042" s="79"/>
      <c r="AS4042" s="80"/>
      <c r="AW4042" s="80"/>
      <c r="AX4042" s="80"/>
      <c r="BC4042" s="79"/>
    </row>
    <row r="4043" spans="30:55" x14ac:dyDescent="0.25">
      <c r="AD4043" s="27"/>
      <c r="AE4043" s="27"/>
      <c r="AH4043" s="79"/>
      <c r="AI4043" s="79"/>
      <c r="AJ4043" s="80"/>
      <c r="AK4043" s="79"/>
      <c r="AS4043" s="80"/>
      <c r="AW4043" s="80"/>
      <c r="AX4043" s="80"/>
      <c r="BC4043" s="79"/>
    </row>
    <row r="4044" spans="30:55" x14ac:dyDescent="0.25">
      <c r="AD4044" s="27"/>
      <c r="AE4044" s="27"/>
      <c r="AH4044" s="79"/>
      <c r="AI4044" s="79"/>
      <c r="AJ4044" s="80"/>
      <c r="AK4044" s="79"/>
      <c r="AS4044" s="80"/>
      <c r="AW4044" s="80"/>
      <c r="AX4044" s="80"/>
      <c r="BC4044" s="79"/>
    </row>
    <row r="4045" spans="30:55" x14ac:dyDescent="0.25">
      <c r="AH4045" s="79"/>
      <c r="AI4045" s="79"/>
      <c r="AJ4045" s="80"/>
      <c r="AK4045" s="79"/>
      <c r="AS4045" s="80"/>
      <c r="AW4045" s="80"/>
      <c r="AX4045" s="80"/>
      <c r="BC4045" s="79"/>
    </row>
    <row r="4046" spans="30:55" x14ac:dyDescent="0.25">
      <c r="AH4046" s="79"/>
      <c r="AI4046" s="79"/>
      <c r="AJ4046" s="80"/>
      <c r="AK4046" s="79"/>
      <c r="AS4046" s="80"/>
      <c r="AW4046" s="80"/>
      <c r="AX4046" s="80"/>
      <c r="BC4046" s="79"/>
    </row>
    <row r="4047" spans="30:55" x14ac:dyDescent="0.25">
      <c r="AH4047" s="79"/>
      <c r="AI4047" s="79"/>
      <c r="AJ4047" s="80"/>
      <c r="AK4047" s="79"/>
      <c r="AS4047" s="80"/>
      <c r="AW4047" s="80"/>
      <c r="AX4047" s="80"/>
      <c r="BC4047" s="79"/>
    </row>
    <row r="4048" spans="30:55" x14ac:dyDescent="0.25">
      <c r="AH4048" s="79"/>
      <c r="AI4048" s="79"/>
      <c r="AJ4048" s="80"/>
      <c r="AK4048" s="79"/>
      <c r="AS4048" s="80"/>
      <c r="AW4048" s="80"/>
      <c r="AX4048" s="80"/>
      <c r="BC4048" s="79"/>
    </row>
    <row r="4049" spans="30:55" x14ac:dyDescent="0.25">
      <c r="AH4049" s="79"/>
      <c r="AI4049" s="79"/>
      <c r="AJ4049" s="80"/>
      <c r="AK4049" s="79"/>
      <c r="AS4049" s="80"/>
      <c r="AW4049" s="80"/>
      <c r="AX4049" s="80"/>
      <c r="BC4049" s="79"/>
    </row>
    <row r="4050" spans="30:55" x14ac:dyDescent="0.25">
      <c r="AH4050" s="79"/>
      <c r="AI4050" s="79"/>
      <c r="AJ4050" s="80"/>
      <c r="AK4050" s="79"/>
      <c r="AS4050" s="80"/>
      <c r="AW4050" s="80"/>
      <c r="AX4050" s="80"/>
      <c r="BC4050" s="79"/>
    </row>
    <row r="4051" spans="30:55" x14ac:dyDescent="0.25">
      <c r="AH4051" s="79"/>
      <c r="AI4051" s="79"/>
      <c r="AJ4051" s="80"/>
      <c r="AK4051" s="79"/>
      <c r="AM4051" s="79"/>
      <c r="AS4051" s="80"/>
      <c r="AW4051" s="80"/>
      <c r="BC4051" s="79"/>
    </row>
    <row r="4052" spans="30:55" x14ac:dyDescent="0.25">
      <c r="AH4052" s="79"/>
      <c r="AI4052" s="79"/>
      <c r="AJ4052" s="80"/>
      <c r="AK4052" s="79"/>
      <c r="AM4052" s="79"/>
      <c r="AS4052" s="80"/>
      <c r="AW4052" s="80"/>
      <c r="BC4052" s="79"/>
    </row>
    <row r="4053" spans="30:55" x14ac:dyDescent="0.25">
      <c r="AH4053" s="79"/>
      <c r="AI4053" s="79"/>
      <c r="AJ4053" s="80"/>
      <c r="AK4053" s="79"/>
      <c r="AM4053" s="79"/>
      <c r="AS4053" s="80"/>
      <c r="BC4053" s="79"/>
    </row>
    <row r="4054" spans="30:55" x14ac:dyDescent="0.25">
      <c r="AH4054" s="79"/>
      <c r="AI4054" s="79"/>
      <c r="AJ4054" s="80"/>
      <c r="AK4054" s="79"/>
      <c r="AS4054" s="80"/>
      <c r="AW4054" s="80"/>
      <c r="AX4054" s="80"/>
      <c r="BC4054" s="79"/>
    </row>
    <row r="4055" spans="30:55" x14ac:dyDescent="0.25">
      <c r="AH4055" s="79"/>
      <c r="AI4055" s="79"/>
      <c r="AJ4055" s="80"/>
      <c r="AK4055" s="79"/>
      <c r="AS4055" s="80"/>
      <c r="AW4055" s="80"/>
      <c r="AX4055" s="80"/>
      <c r="BC4055" s="79"/>
    </row>
    <row r="4056" spans="30:55" x14ac:dyDescent="0.25">
      <c r="AH4056" s="79"/>
      <c r="AI4056" s="79"/>
      <c r="AJ4056" s="80"/>
      <c r="AK4056" s="79"/>
      <c r="AS4056" s="80"/>
      <c r="AV4056" s="79"/>
      <c r="AW4056" s="80"/>
      <c r="AX4056" s="80"/>
      <c r="BC4056" s="79"/>
    </row>
    <row r="4057" spans="30:55" x14ac:dyDescent="0.25">
      <c r="AH4057" s="79"/>
      <c r="AI4057" s="79"/>
      <c r="AJ4057" s="80"/>
      <c r="AK4057" s="79"/>
      <c r="AS4057" s="80"/>
      <c r="AW4057" s="80"/>
      <c r="AX4057" s="80"/>
      <c r="BC4057" s="79"/>
    </row>
    <row r="4058" spans="30:55" x14ac:dyDescent="0.25">
      <c r="AH4058" s="79"/>
      <c r="AI4058" s="79"/>
      <c r="AJ4058" s="80"/>
      <c r="AK4058" s="79"/>
      <c r="AM4058" s="79"/>
      <c r="AS4058" s="80"/>
      <c r="AW4058" s="80"/>
      <c r="BC4058" s="79"/>
    </row>
    <row r="4059" spans="30:55" x14ac:dyDescent="0.25">
      <c r="AH4059" s="79"/>
      <c r="AI4059" s="79"/>
      <c r="AJ4059" s="80"/>
      <c r="AK4059" s="79"/>
      <c r="AM4059" s="79"/>
      <c r="AS4059" s="80"/>
      <c r="AW4059" s="80"/>
      <c r="BC4059" s="79"/>
    </row>
    <row r="4060" spans="30:55" x14ac:dyDescent="0.25">
      <c r="AH4060" s="79"/>
      <c r="AI4060" s="79"/>
      <c r="AJ4060" s="80"/>
      <c r="AK4060" s="79"/>
      <c r="AM4060" s="79"/>
      <c r="AS4060" s="80"/>
      <c r="BC4060" s="79"/>
    </row>
    <row r="4061" spans="30:55" x14ac:dyDescent="0.25">
      <c r="AD4061" s="27"/>
      <c r="AE4061" s="27"/>
      <c r="AH4061" s="79"/>
      <c r="AI4061" s="79"/>
      <c r="AJ4061" s="80"/>
      <c r="AK4061" s="79"/>
      <c r="AS4061" s="80"/>
      <c r="AW4061" s="80"/>
      <c r="BC4061" s="79"/>
    </row>
    <row r="4062" spans="30:55" x14ac:dyDescent="0.25">
      <c r="AD4062" s="27"/>
      <c r="AE4062" s="27"/>
      <c r="AH4062" s="79"/>
      <c r="AI4062" s="79"/>
      <c r="AJ4062" s="80"/>
      <c r="AK4062" s="79"/>
      <c r="AS4062" s="80"/>
      <c r="AW4062" s="80"/>
      <c r="BC4062" s="79"/>
    </row>
    <row r="4063" spans="30:55" x14ac:dyDescent="0.25">
      <c r="AD4063" s="27"/>
      <c r="AE4063" s="27"/>
      <c r="AH4063" s="79"/>
      <c r="AI4063" s="79"/>
      <c r="AJ4063" s="80"/>
      <c r="AK4063" s="79"/>
      <c r="AS4063" s="80"/>
      <c r="BC4063" s="79"/>
    </row>
    <row r="4064" spans="30:55" x14ac:dyDescent="0.25">
      <c r="AH4064" s="79"/>
      <c r="AI4064" s="79"/>
      <c r="AJ4064" s="80"/>
      <c r="AK4064" s="79"/>
      <c r="AM4064" s="79"/>
      <c r="AS4064" s="80"/>
      <c r="AW4064" s="80"/>
      <c r="AX4064" s="80"/>
      <c r="BC4064" s="79"/>
    </row>
    <row r="4065" spans="30:55" x14ac:dyDescent="0.25">
      <c r="AH4065" s="79"/>
      <c r="AI4065" s="79"/>
      <c r="AJ4065" s="80"/>
      <c r="AK4065" s="79"/>
      <c r="AM4065" s="79"/>
      <c r="AS4065" s="80"/>
      <c r="AW4065" s="80"/>
      <c r="AX4065" s="80"/>
      <c r="BC4065" s="79"/>
    </row>
    <row r="4066" spans="30:55" x14ac:dyDescent="0.25">
      <c r="AH4066" s="79"/>
      <c r="AI4066" s="79"/>
      <c r="AJ4066" s="80"/>
      <c r="AK4066" s="79"/>
      <c r="AM4066" s="79"/>
      <c r="AS4066" s="80"/>
      <c r="AV4066" s="79"/>
      <c r="AW4066" s="80"/>
      <c r="AX4066" s="80"/>
      <c r="BC4066" s="79"/>
    </row>
    <row r="4067" spans="30:55" x14ac:dyDescent="0.25">
      <c r="AH4067" s="79"/>
      <c r="AI4067" s="79"/>
      <c r="AJ4067" s="80"/>
      <c r="AK4067" s="79"/>
      <c r="AM4067" s="79"/>
      <c r="AS4067" s="80"/>
      <c r="AV4067" s="79"/>
      <c r="AW4067" s="80"/>
      <c r="AX4067" s="80"/>
      <c r="BC4067" s="79"/>
    </row>
    <row r="4068" spans="30:55" x14ac:dyDescent="0.25">
      <c r="AD4068" s="27"/>
      <c r="AE4068" s="27"/>
      <c r="AH4068" s="79"/>
      <c r="AI4068" s="79"/>
      <c r="AJ4068" s="80"/>
      <c r="AK4068" s="79"/>
      <c r="AS4068" s="80"/>
      <c r="AW4068" s="80"/>
      <c r="AX4068" s="80"/>
      <c r="BC4068" s="79"/>
    </row>
    <row r="4069" spans="30:55" x14ac:dyDescent="0.25">
      <c r="AD4069" s="27"/>
      <c r="AE4069" s="27"/>
      <c r="AH4069" s="79"/>
      <c r="AI4069" s="79"/>
      <c r="AJ4069" s="80"/>
      <c r="AK4069" s="79"/>
      <c r="AS4069" s="80"/>
      <c r="AW4069" s="80"/>
      <c r="AX4069" s="80"/>
      <c r="BC4069" s="79"/>
    </row>
    <row r="4070" spans="30:55" x14ac:dyDescent="0.25">
      <c r="AD4070" s="27"/>
      <c r="AE4070" s="27"/>
      <c r="AH4070" s="79"/>
      <c r="AI4070" s="79"/>
      <c r="AJ4070" s="80"/>
      <c r="AK4070" s="79"/>
      <c r="AS4070" s="80"/>
      <c r="AW4070" s="80"/>
      <c r="AX4070" s="80"/>
      <c r="BC4070" s="79"/>
    </row>
    <row r="4071" spans="30:55" x14ac:dyDescent="0.25">
      <c r="AD4071" s="27"/>
      <c r="AE4071" s="27"/>
      <c r="AH4071" s="79"/>
      <c r="AI4071" s="79"/>
      <c r="AJ4071" s="80"/>
      <c r="AK4071" s="79"/>
      <c r="AS4071" s="80"/>
      <c r="AW4071" s="80"/>
      <c r="AX4071" s="80"/>
      <c r="BC4071" s="79"/>
    </row>
    <row r="4072" spans="30:55" x14ac:dyDescent="0.25">
      <c r="AH4072" s="79"/>
      <c r="AI4072" s="79"/>
      <c r="AJ4072" s="80"/>
      <c r="AK4072" s="79"/>
      <c r="AM4072" s="79"/>
      <c r="AS4072" s="80"/>
      <c r="AW4072" s="80"/>
      <c r="BC4072" s="79"/>
    </row>
    <row r="4073" spans="30:55" x14ac:dyDescent="0.25">
      <c r="AH4073" s="79"/>
      <c r="AI4073" s="79"/>
      <c r="AJ4073" s="80"/>
      <c r="AK4073" s="79"/>
      <c r="AM4073" s="79"/>
      <c r="AS4073" s="80"/>
      <c r="AW4073" s="80"/>
      <c r="BC4073" s="79"/>
    </row>
    <row r="4074" spans="30:55" x14ac:dyDescent="0.25">
      <c r="AH4074" s="79"/>
      <c r="AI4074" s="79"/>
      <c r="AJ4074" s="80"/>
      <c r="AK4074" s="79"/>
      <c r="AM4074" s="79"/>
      <c r="AS4074" s="80"/>
      <c r="BC4074" s="79"/>
    </row>
    <row r="4075" spans="30:55" x14ac:dyDescent="0.25">
      <c r="AH4075" s="79"/>
      <c r="AI4075" s="79"/>
      <c r="AJ4075" s="80"/>
      <c r="AK4075" s="79"/>
      <c r="AM4075" s="79"/>
      <c r="AS4075" s="80"/>
      <c r="AW4075" s="80"/>
      <c r="BC4075" s="79"/>
    </row>
    <row r="4076" spans="30:55" x14ac:dyDescent="0.25">
      <c r="AH4076" s="79"/>
      <c r="AI4076" s="79"/>
      <c r="AJ4076" s="80"/>
      <c r="AK4076" s="79"/>
      <c r="AM4076" s="79"/>
      <c r="AS4076" s="80"/>
      <c r="AW4076" s="80"/>
      <c r="BC4076" s="79"/>
    </row>
    <row r="4077" spans="30:55" x14ac:dyDescent="0.25">
      <c r="AH4077" s="79"/>
      <c r="AI4077" s="79"/>
      <c r="AJ4077" s="80"/>
      <c r="AK4077" s="79"/>
      <c r="AM4077" s="79"/>
      <c r="AS4077" s="80"/>
      <c r="BC4077" s="79"/>
    </row>
    <row r="4078" spans="30:55" x14ac:dyDescent="0.25">
      <c r="AH4078" s="79"/>
      <c r="AI4078" s="79"/>
      <c r="AJ4078" s="80"/>
      <c r="AK4078" s="79"/>
      <c r="AM4078" s="79"/>
      <c r="AS4078" s="80"/>
      <c r="AW4078" s="80"/>
      <c r="BC4078" s="79"/>
    </row>
    <row r="4079" spans="30:55" x14ac:dyDescent="0.25">
      <c r="AH4079" s="79"/>
      <c r="AI4079" s="79"/>
      <c r="AJ4079" s="80"/>
      <c r="AK4079" s="79"/>
      <c r="AM4079" s="79"/>
      <c r="AS4079" s="80"/>
      <c r="AW4079" s="80"/>
      <c r="BC4079" s="79"/>
    </row>
    <row r="4080" spans="30:55" x14ac:dyDescent="0.25">
      <c r="AH4080" s="79"/>
      <c r="AI4080" s="79"/>
      <c r="AJ4080" s="80"/>
      <c r="AK4080" s="79"/>
      <c r="AM4080" s="79"/>
      <c r="AS4080" s="80"/>
      <c r="BC4080" s="79"/>
    </row>
    <row r="4081" spans="34:55" x14ac:dyDescent="0.25">
      <c r="AH4081" s="79"/>
      <c r="AI4081" s="79"/>
      <c r="AJ4081" s="80"/>
      <c r="AK4081" s="79"/>
      <c r="AM4081" s="79"/>
      <c r="AS4081" s="80"/>
      <c r="AW4081" s="80"/>
      <c r="AX4081" s="80"/>
      <c r="BC4081" s="79"/>
    </row>
    <row r="4082" spans="34:55" x14ac:dyDescent="0.25">
      <c r="AH4082" s="79"/>
      <c r="AI4082" s="79"/>
      <c r="AJ4082" s="80"/>
      <c r="AK4082" s="79"/>
      <c r="AM4082" s="79"/>
      <c r="AS4082" s="80"/>
      <c r="AW4082" s="80"/>
      <c r="AX4082" s="80"/>
      <c r="BC4082" s="79"/>
    </row>
    <row r="4083" spans="34:55" x14ac:dyDescent="0.25">
      <c r="AH4083" s="79"/>
      <c r="AI4083" s="79"/>
      <c r="AJ4083" s="80"/>
      <c r="AK4083" s="79"/>
      <c r="AM4083" s="79"/>
      <c r="AS4083" s="80"/>
      <c r="AV4083" s="79"/>
      <c r="AW4083" s="80"/>
      <c r="AX4083" s="80"/>
      <c r="BC4083" s="79"/>
    </row>
    <row r="4084" spans="34:55" x14ac:dyDescent="0.25">
      <c r="AH4084" s="79"/>
      <c r="AI4084" s="79"/>
      <c r="AJ4084" s="80"/>
      <c r="AK4084" s="79"/>
      <c r="AM4084" s="79"/>
      <c r="AS4084" s="80"/>
      <c r="AV4084" s="79"/>
      <c r="AW4084" s="80"/>
      <c r="AX4084" s="80"/>
      <c r="BC4084" s="79"/>
    </row>
    <row r="4085" spans="34:55" x14ac:dyDescent="0.25">
      <c r="AH4085" s="79"/>
      <c r="AI4085" s="79"/>
      <c r="AJ4085" s="80"/>
      <c r="AK4085" s="79"/>
      <c r="AM4085" s="79"/>
      <c r="AS4085" s="80"/>
      <c r="AW4085" s="80"/>
      <c r="BC4085" s="79"/>
    </row>
    <row r="4086" spans="34:55" x14ac:dyDescent="0.25">
      <c r="AH4086" s="79"/>
      <c r="AI4086" s="79"/>
      <c r="AJ4086" s="80"/>
      <c r="AK4086" s="79"/>
      <c r="AM4086" s="79"/>
      <c r="AS4086" s="80"/>
      <c r="AW4086" s="80"/>
      <c r="BC4086" s="79"/>
    </row>
    <row r="4087" spans="34:55" x14ac:dyDescent="0.25">
      <c r="AH4087" s="79"/>
      <c r="AI4087" s="79"/>
      <c r="AJ4087" s="80"/>
      <c r="AK4087" s="79"/>
      <c r="AM4087" s="79"/>
      <c r="AS4087" s="80"/>
      <c r="BC4087" s="79"/>
    </row>
    <row r="4088" spans="34:55" x14ac:dyDescent="0.25">
      <c r="AH4088" s="79"/>
      <c r="AI4088" s="79"/>
      <c r="AJ4088" s="80"/>
      <c r="AK4088" s="79"/>
      <c r="AM4088" s="79"/>
      <c r="AS4088" s="80"/>
      <c r="AW4088" s="80"/>
      <c r="BC4088" s="79"/>
    </row>
    <row r="4089" spans="34:55" x14ac:dyDescent="0.25">
      <c r="AH4089" s="79"/>
      <c r="AI4089" s="79"/>
      <c r="AJ4089" s="80"/>
      <c r="AK4089" s="79"/>
      <c r="AM4089" s="79"/>
      <c r="AS4089" s="80"/>
      <c r="AW4089" s="80"/>
      <c r="BC4089" s="79"/>
    </row>
    <row r="4090" spans="34:55" x14ac:dyDescent="0.25">
      <c r="AH4090" s="79"/>
      <c r="AI4090" s="79"/>
      <c r="AJ4090" s="80"/>
      <c r="AK4090" s="79"/>
      <c r="AM4090" s="79"/>
      <c r="AS4090" s="80"/>
      <c r="AV4090" s="79"/>
      <c r="AW4090" s="80"/>
      <c r="BC4090" s="79"/>
    </row>
    <row r="4091" spans="34:55" x14ac:dyDescent="0.25">
      <c r="AH4091" s="79"/>
      <c r="AI4091" s="79"/>
      <c r="AJ4091" s="80"/>
      <c r="AK4091" s="79"/>
      <c r="AM4091" s="79"/>
      <c r="AS4091" s="80"/>
      <c r="BC4091" s="79"/>
    </row>
    <row r="4092" spans="34:55" x14ac:dyDescent="0.25">
      <c r="AH4092" s="79"/>
      <c r="AI4092" s="79"/>
      <c r="AJ4092" s="80"/>
      <c r="AK4092" s="79"/>
      <c r="AM4092" s="79"/>
      <c r="AS4092" s="80"/>
      <c r="AW4092" s="80"/>
      <c r="BC4092" s="79"/>
    </row>
    <row r="4093" spans="34:55" x14ac:dyDescent="0.25">
      <c r="AH4093" s="79"/>
      <c r="AI4093" s="79"/>
      <c r="AJ4093" s="80"/>
      <c r="AK4093" s="79"/>
      <c r="AM4093" s="79"/>
      <c r="AS4093" s="80"/>
      <c r="AW4093" s="80"/>
      <c r="BC4093" s="79"/>
    </row>
    <row r="4094" spans="34:55" x14ac:dyDescent="0.25">
      <c r="AH4094" s="79"/>
      <c r="AI4094" s="79"/>
      <c r="AJ4094" s="80"/>
      <c r="AK4094" s="79"/>
      <c r="AM4094" s="79"/>
      <c r="AS4094" s="80"/>
      <c r="BC4094" s="79"/>
    </row>
    <row r="4095" spans="34:55" x14ac:dyDescent="0.25">
      <c r="AH4095" s="79"/>
      <c r="AI4095" s="79"/>
      <c r="AJ4095" s="80"/>
      <c r="AK4095" s="79"/>
      <c r="AM4095" s="79"/>
      <c r="AS4095" s="80"/>
      <c r="AW4095" s="80"/>
      <c r="BC4095" s="79"/>
    </row>
    <row r="4096" spans="34:55" x14ac:dyDescent="0.25">
      <c r="AH4096" s="79"/>
      <c r="AI4096" s="79"/>
      <c r="AJ4096" s="80"/>
      <c r="AK4096" s="79"/>
      <c r="AM4096" s="79"/>
      <c r="AS4096" s="80"/>
      <c r="AW4096" s="80"/>
      <c r="BC4096" s="79"/>
    </row>
    <row r="4097" spans="34:55" x14ac:dyDescent="0.25">
      <c r="AH4097" s="79"/>
      <c r="AI4097" s="79"/>
      <c r="AJ4097" s="80"/>
      <c r="AK4097" s="79"/>
      <c r="AM4097" s="79"/>
      <c r="AS4097" s="80"/>
      <c r="BC4097" s="79"/>
    </row>
    <row r="4098" spans="34:55" x14ac:dyDescent="0.25">
      <c r="AH4098" s="79"/>
      <c r="AI4098" s="79"/>
      <c r="AJ4098" s="80"/>
      <c r="AK4098" s="79"/>
      <c r="AM4098" s="79"/>
      <c r="AS4098" s="80"/>
      <c r="AW4098" s="80"/>
      <c r="BC4098" s="79"/>
    </row>
    <row r="4099" spans="34:55" x14ac:dyDescent="0.25">
      <c r="AH4099" s="79"/>
      <c r="AI4099" s="79"/>
      <c r="AJ4099" s="80"/>
      <c r="AK4099" s="79"/>
      <c r="AM4099" s="79"/>
      <c r="AS4099" s="80"/>
      <c r="AW4099" s="80"/>
      <c r="BC4099" s="79"/>
    </row>
    <row r="4100" spans="34:55" x14ac:dyDescent="0.25">
      <c r="AH4100" s="79"/>
      <c r="AI4100" s="79"/>
      <c r="AJ4100" s="80"/>
      <c r="AK4100" s="79"/>
      <c r="AM4100" s="79"/>
      <c r="AS4100" s="80"/>
      <c r="BC4100" s="79"/>
    </row>
    <row r="4101" spans="34:55" x14ac:dyDescent="0.25">
      <c r="AH4101" s="79"/>
      <c r="AI4101" s="79"/>
      <c r="AJ4101" s="80"/>
      <c r="AK4101" s="79"/>
      <c r="AM4101" s="79"/>
      <c r="AS4101" s="80"/>
      <c r="AW4101" s="80"/>
      <c r="BC4101" s="79"/>
    </row>
    <row r="4102" spans="34:55" x14ac:dyDescent="0.25">
      <c r="AH4102" s="79"/>
      <c r="AI4102" s="79"/>
      <c r="AJ4102" s="80"/>
      <c r="AK4102" s="79"/>
      <c r="AM4102" s="79"/>
      <c r="AS4102" s="80"/>
      <c r="AW4102" s="80"/>
      <c r="BC4102" s="79"/>
    </row>
    <row r="4103" spans="34:55" x14ac:dyDescent="0.25">
      <c r="AH4103" s="79"/>
      <c r="AI4103" s="79"/>
      <c r="AJ4103" s="80"/>
      <c r="AK4103" s="79"/>
      <c r="AM4103" s="79"/>
      <c r="AS4103" s="80"/>
      <c r="AV4103" s="79"/>
      <c r="AW4103" s="80"/>
      <c r="BC4103" s="79"/>
    </row>
    <row r="4104" spans="34:55" x14ac:dyDescent="0.25">
      <c r="AH4104" s="79"/>
      <c r="AI4104" s="79"/>
      <c r="AJ4104" s="80"/>
      <c r="AK4104" s="79"/>
      <c r="AM4104" s="79"/>
      <c r="AS4104" s="80"/>
      <c r="BC4104" s="79"/>
    </row>
    <row r="4105" spans="34:55" x14ac:dyDescent="0.25">
      <c r="AH4105" s="79"/>
      <c r="AI4105" s="79"/>
      <c r="AJ4105" s="80"/>
      <c r="AK4105" s="79"/>
      <c r="AM4105" s="79"/>
      <c r="AS4105" s="80"/>
      <c r="AW4105" s="80"/>
      <c r="AX4105" s="80"/>
      <c r="BC4105" s="79"/>
    </row>
    <row r="4106" spans="34:55" x14ac:dyDescent="0.25">
      <c r="AH4106" s="79"/>
      <c r="AI4106" s="79"/>
      <c r="AJ4106" s="80"/>
      <c r="AK4106" s="79"/>
      <c r="AM4106" s="79"/>
      <c r="AS4106" s="80"/>
      <c r="AW4106" s="80"/>
      <c r="AX4106" s="80"/>
      <c r="BC4106" s="79"/>
    </row>
    <row r="4107" spans="34:55" x14ac:dyDescent="0.25">
      <c r="AH4107" s="79"/>
      <c r="AI4107" s="79"/>
      <c r="AJ4107" s="80"/>
      <c r="AK4107" s="79"/>
      <c r="AM4107" s="79"/>
      <c r="AS4107" s="80"/>
      <c r="AV4107" s="79"/>
      <c r="AW4107" s="80"/>
      <c r="AX4107" s="80"/>
      <c r="BC4107" s="79"/>
    </row>
    <row r="4108" spans="34:55" x14ac:dyDescent="0.25">
      <c r="AH4108" s="79"/>
      <c r="AI4108" s="79"/>
      <c r="AJ4108" s="80"/>
      <c r="AK4108" s="79"/>
      <c r="AM4108" s="79"/>
      <c r="AS4108" s="80"/>
      <c r="AV4108" s="79"/>
      <c r="AW4108" s="80"/>
      <c r="AX4108" s="80"/>
      <c r="BC4108" s="79"/>
    </row>
    <row r="4109" spans="34:55" x14ac:dyDescent="0.25">
      <c r="AH4109" s="79"/>
      <c r="AI4109" s="79"/>
      <c r="AJ4109" s="80"/>
      <c r="AK4109" s="79"/>
      <c r="AM4109" s="79"/>
      <c r="AS4109" s="80"/>
      <c r="AW4109" s="80"/>
      <c r="BC4109" s="79"/>
    </row>
    <row r="4110" spans="34:55" x14ac:dyDescent="0.25">
      <c r="AH4110" s="79"/>
      <c r="AI4110" s="79"/>
      <c r="AJ4110" s="80"/>
      <c r="AK4110" s="79"/>
      <c r="AM4110" s="79"/>
      <c r="AS4110" s="80"/>
      <c r="AW4110" s="80"/>
      <c r="BC4110" s="79"/>
    </row>
    <row r="4111" spans="34:55" x14ac:dyDescent="0.25">
      <c r="AH4111" s="79"/>
      <c r="AI4111" s="79"/>
      <c r="AJ4111" s="80"/>
      <c r="AK4111" s="79"/>
      <c r="AM4111" s="79"/>
      <c r="AS4111" s="80"/>
      <c r="BC4111" s="79"/>
    </row>
    <row r="4112" spans="34:55" x14ac:dyDescent="0.25">
      <c r="AH4112" s="79"/>
      <c r="AI4112" s="79"/>
      <c r="AJ4112" s="80"/>
      <c r="AK4112" s="79"/>
      <c r="AM4112" s="79"/>
      <c r="AS4112" s="80"/>
      <c r="AW4112" s="80"/>
      <c r="BC4112" s="79"/>
    </row>
    <row r="4113" spans="30:55" x14ac:dyDescent="0.25">
      <c r="AH4113" s="79"/>
      <c r="AI4113" s="79"/>
      <c r="AJ4113" s="80"/>
      <c r="AK4113" s="79"/>
      <c r="AM4113" s="79"/>
      <c r="AS4113" s="80"/>
      <c r="AW4113" s="80"/>
      <c r="BC4113" s="79"/>
    </row>
    <row r="4114" spans="30:55" x14ac:dyDescent="0.25">
      <c r="AH4114" s="79"/>
      <c r="AI4114" s="79"/>
      <c r="AJ4114" s="80"/>
      <c r="AK4114" s="79"/>
      <c r="AM4114" s="79"/>
      <c r="AS4114" s="80"/>
      <c r="AV4114" s="79"/>
      <c r="AW4114" s="80"/>
      <c r="BC4114" s="79"/>
    </row>
    <row r="4115" spans="30:55" x14ac:dyDescent="0.25">
      <c r="AH4115" s="79"/>
      <c r="AI4115" s="79"/>
      <c r="AJ4115" s="80"/>
      <c r="AK4115" s="79"/>
      <c r="AM4115" s="79"/>
      <c r="AS4115" s="80"/>
      <c r="BC4115" s="79"/>
    </row>
    <row r="4116" spans="30:55" x14ac:dyDescent="0.25">
      <c r="AH4116" s="79"/>
      <c r="AI4116" s="79"/>
      <c r="AJ4116" s="80"/>
      <c r="AK4116" s="79"/>
      <c r="AM4116" s="79"/>
      <c r="AS4116" s="80"/>
      <c r="AW4116" s="80"/>
      <c r="BC4116" s="79"/>
    </row>
    <row r="4117" spans="30:55" x14ac:dyDescent="0.25">
      <c r="AH4117" s="79"/>
      <c r="AI4117" s="79"/>
      <c r="AJ4117" s="80"/>
      <c r="AK4117" s="79"/>
      <c r="AM4117" s="79"/>
      <c r="AS4117" s="80"/>
      <c r="AW4117" s="80"/>
      <c r="BC4117" s="79"/>
    </row>
    <row r="4118" spans="30:55" x14ac:dyDescent="0.25">
      <c r="AH4118" s="79"/>
      <c r="AI4118" s="79"/>
      <c r="AJ4118" s="80"/>
      <c r="AK4118" s="79"/>
      <c r="AM4118" s="79"/>
      <c r="AS4118" s="80"/>
      <c r="BC4118" s="79"/>
    </row>
    <row r="4119" spans="30:55" x14ac:dyDescent="0.25">
      <c r="AH4119" s="79"/>
      <c r="AI4119" s="79"/>
      <c r="AJ4119" s="80"/>
      <c r="AK4119" s="79"/>
      <c r="AS4119" s="80"/>
      <c r="AW4119" s="80"/>
      <c r="AX4119" s="80"/>
      <c r="BC4119" s="79"/>
    </row>
    <row r="4120" spans="30:55" x14ac:dyDescent="0.25">
      <c r="AH4120" s="79"/>
      <c r="AI4120" s="79"/>
      <c r="AJ4120" s="80"/>
      <c r="AK4120" s="79"/>
      <c r="AS4120" s="80"/>
      <c r="AW4120" s="80"/>
      <c r="AX4120" s="80"/>
      <c r="BC4120" s="79"/>
    </row>
    <row r="4121" spans="30:55" x14ac:dyDescent="0.25">
      <c r="AH4121" s="79"/>
      <c r="AI4121" s="79"/>
      <c r="AJ4121" s="80"/>
      <c r="AK4121" s="79"/>
      <c r="AS4121" s="80"/>
      <c r="AW4121" s="80"/>
      <c r="AX4121" s="80"/>
      <c r="BC4121" s="79"/>
    </row>
    <row r="4122" spans="30:55" x14ac:dyDescent="0.25">
      <c r="AH4122" s="79"/>
      <c r="AI4122" s="79"/>
      <c r="AJ4122" s="80"/>
      <c r="AK4122" s="79"/>
      <c r="AM4122" s="79"/>
      <c r="AS4122" s="80"/>
      <c r="AW4122" s="80"/>
      <c r="BC4122" s="79"/>
    </row>
    <row r="4123" spans="30:55" x14ac:dyDescent="0.25">
      <c r="AH4123" s="79"/>
      <c r="AI4123" s="79"/>
      <c r="AJ4123" s="80"/>
      <c r="AK4123" s="79"/>
      <c r="AM4123" s="79"/>
      <c r="AS4123" s="80"/>
      <c r="AW4123" s="80"/>
      <c r="BC4123" s="79"/>
    </row>
    <row r="4124" spans="30:55" x14ac:dyDescent="0.25">
      <c r="AH4124" s="79"/>
      <c r="AI4124" s="79"/>
      <c r="AJ4124" s="80"/>
      <c r="AK4124" s="79"/>
      <c r="AM4124" s="79"/>
      <c r="AS4124" s="80"/>
      <c r="AW4124" s="80"/>
      <c r="BC4124" s="79"/>
    </row>
    <row r="4125" spans="30:55" x14ac:dyDescent="0.25">
      <c r="AH4125" s="79"/>
      <c r="AI4125" s="79"/>
      <c r="AJ4125" s="80"/>
      <c r="AK4125" s="79"/>
      <c r="AM4125" s="79"/>
      <c r="AS4125" s="80"/>
      <c r="BC4125" s="79"/>
    </row>
    <row r="4126" spans="30:55" x14ac:dyDescent="0.25">
      <c r="AD4126" s="27"/>
      <c r="AE4126" s="27"/>
      <c r="AH4126" s="79"/>
      <c r="AI4126" s="79"/>
      <c r="AJ4126" s="80"/>
      <c r="AK4126" s="79"/>
      <c r="AS4126" s="80"/>
      <c r="AW4126" s="80"/>
      <c r="AX4126" s="80"/>
      <c r="BC4126" s="79"/>
    </row>
    <row r="4127" spans="30:55" x14ac:dyDescent="0.25">
      <c r="AD4127" s="27"/>
      <c r="AE4127" s="27"/>
      <c r="AH4127" s="79"/>
      <c r="AI4127" s="79"/>
      <c r="AJ4127" s="80"/>
      <c r="AK4127" s="79"/>
      <c r="AS4127" s="80"/>
      <c r="AW4127" s="80"/>
      <c r="AX4127" s="80"/>
      <c r="BC4127" s="79"/>
    </row>
    <row r="4128" spans="30:55" x14ac:dyDescent="0.25">
      <c r="AD4128" s="27"/>
      <c r="AE4128" s="27"/>
      <c r="AH4128" s="79"/>
      <c r="AI4128" s="79"/>
      <c r="AJ4128" s="80"/>
      <c r="AK4128" s="79"/>
      <c r="AS4128" s="80"/>
      <c r="AW4128" s="80"/>
      <c r="AX4128" s="80"/>
      <c r="BC4128" s="79"/>
    </row>
    <row r="4129" spans="30:55" x14ac:dyDescent="0.25">
      <c r="AD4129" s="27"/>
      <c r="AE4129" s="27"/>
      <c r="AH4129" s="79"/>
      <c r="AI4129" s="79"/>
      <c r="AJ4129" s="80"/>
      <c r="AK4129" s="79"/>
      <c r="AS4129" s="80"/>
      <c r="AW4129" s="80"/>
      <c r="AX4129" s="80"/>
      <c r="BC4129" s="79"/>
    </row>
    <row r="4130" spans="30:55" x14ac:dyDescent="0.25">
      <c r="AH4130" s="79"/>
      <c r="AI4130" s="79"/>
      <c r="AJ4130" s="80"/>
      <c r="AK4130" s="79"/>
      <c r="AM4130" s="79"/>
      <c r="AS4130" s="80"/>
      <c r="AW4130" s="80"/>
      <c r="BC4130" s="79"/>
    </row>
    <row r="4131" spans="30:55" x14ac:dyDescent="0.25">
      <c r="AH4131" s="79"/>
      <c r="AI4131" s="79"/>
      <c r="AJ4131" s="80"/>
      <c r="AK4131" s="79"/>
      <c r="AM4131" s="79"/>
      <c r="AS4131" s="80"/>
      <c r="AW4131" s="80"/>
      <c r="BC4131" s="79"/>
    </row>
    <row r="4132" spans="30:55" x14ac:dyDescent="0.25">
      <c r="AH4132" s="79"/>
      <c r="AI4132" s="79"/>
      <c r="AJ4132" s="80"/>
      <c r="AK4132" s="79"/>
      <c r="AM4132" s="79"/>
      <c r="AS4132" s="80"/>
      <c r="AV4132" s="79"/>
      <c r="AW4132" s="80"/>
      <c r="BC4132" s="79"/>
    </row>
    <row r="4133" spans="30:55" x14ac:dyDescent="0.25">
      <c r="AH4133" s="79"/>
      <c r="AI4133" s="79"/>
      <c r="AJ4133" s="80"/>
      <c r="AK4133" s="79"/>
      <c r="AM4133" s="79"/>
      <c r="AS4133" s="80"/>
      <c r="BC4133" s="79"/>
    </row>
    <row r="4134" spans="30:55" x14ac:dyDescent="0.25">
      <c r="AH4134" s="79"/>
      <c r="AI4134" s="79"/>
      <c r="AJ4134" s="80"/>
      <c r="AK4134" s="79"/>
      <c r="AM4134" s="79"/>
      <c r="AS4134" s="80"/>
      <c r="AW4134" s="80"/>
      <c r="BC4134" s="79"/>
    </row>
    <row r="4135" spans="30:55" x14ac:dyDescent="0.25">
      <c r="AH4135" s="79"/>
      <c r="AI4135" s="79"/>
      <c r="AJ4135" s="80"/>
      <c r="AK4135" s="79"/>
      <c r="AM4135" s="79"/>
      <c r="AS4135" s="80"/>
      <c r="AW4135" s="80"/>
      <c r="BC4135" s="79"/>
    </row>
    <row r="4136" spans="30:55" x14ac:dyDescent="0.25">
      <c r="AH4136" s="79"/>
      <c r="AI4136" s="79"/>
      <c r="AJ4136" s="80"/>
      <c r="AK4136" s="79"/>
      <c r="AM4136" s="79"/>
      <c r="AS4136" s="80"/>
      <c r="BC4136" s="79"/>
    </row>
    <row r="4137" spans="30:55" x14ac:dyDescent="0.25">
      <c r="AD4137" s="27"/>
      <c r="AE4137" s="27"/>
      <c r="AH4137" s="79"/>
      <c r="AI4137" s="79"/>
      <c r="AJ4137" s="80"/>
      <c r="AK4137" s="79"/>
      <c r="AS4137" s="80"/>
      <c r="AW4137" s="80"/>
      <c r="AX4137" s="80"/>
      <c r="BC4137" s="79"/>
    </row>
    <row r="4138" spans="30:55" x14ac:dyDescent="0.25">
      <c r="AD4138" s="27"/>
      <c r="AE4138" s="27"/>
      <c r="AH4138" s="79"/>
      <c r="AI4138" s="79"/>
      <c r="AJ4138" s="80"/>
      <c r="AK4138" s="79"/>
      <c r="AS4138" s="80"/>
      <c r="AW4138" s="80"/>
      <c r="AX4138" s="80"/>
      <c r="BC4138" s="79"/>
    </row>
    <row r="4139" spans="30:55" x14ac:dyDescent="0.25">
      <c r="AH4139" s="79"/>
      <c r="AI4139" s="79"/>
      <c r="AJ4139" s="80"/>
      <c r="AK4139" s="79"/>
      <c r="AM4139" s="79"/>
      <c r="AS4139" s="80"/>
      <c r="AW4139" s="80"/>
      <c r="AX4139" s="80"/>
      <c r="BC4139" s="79"/>
    </row>
    <row r="4140" spans="30:55" x14ac:dyDescent="0.25">
      <c r="AH4140" s="79"/>
      <c r="AI4140" s="79"/>
      <c r="AJ4140" s="80"/>
      <c r="AK4140" s="79"/>
      <c r="AM4140" s="79"/>
      <c r="AS4140" s="80"/>
      <c r="AW4140" s="80"/>
      <c r="AX4140" s="80"/>
      <c r="BC4140" s="79"/>
    </row>
    <row r="4141" spans="30:55" x14ac:dyDescent="0.25">
      <c r="AH4141" s="79"/>
      <c r="AI4141" s="79"/>
      <c r="AJ4141" s="80"/>
      <c r="AK4141" s="79"/>
      <c r="AM4141" s="79"/>
      <c r="AS4141" s="80"/>
      <c r="AV4141" s="79"/>
      <c r="AW4141" s="80"/>
      <c r="AX4141" s="80"/>
      <c r="BC4141" s="79"/>
    </row>
    <row r="4142" spans="30:55" x14ac:dyDescent="0.25">
      <c r="AH4142" s="79"/>
      <c r="AI4142" s="79"/>
      <c r="AJ4142" s="80"/>
      <c r="AK4142" s="79"/>
      <c r="AM4142" s="79"/>
      <c r="AS4142" s="80"/>
      <c r="AV4142" s="79"/>
      <c r="AW4142" s="80"/>
      <c r="AX4142" s="80"/>
      <c r="BC4142" s="79"/>
    </row>
    <row r="4143" spans="30:55" x14ac:dyDescent="0.25">
      <c r="AD4143" s="27"/>
      <c r="AE4143" s="27"/>
      <c r="AH4143" s="79"/>
      <c r="AI4143" s="79"/>
      <c r="AJ4143" s="80"/>
      <c r="AK4143" s="79"/>
      <c r="AS4143" s="80"/>
      <c r="AW4143" s="80"/>
      <c r="AX4143" s="80"/>
      <c r="BC4143" s="79"/>
    </row>
    <row r="4144" spans="30:55" x14ac:dyDescent="0.25">
      <c r="AD4144" s="27"/>
      <c r="AE4144" s="27"/>
      <c r="AH4144" s="79"/>
      <c r="AI4144" s="79"/>
      <c r="AJ4144" s="80"/>
      <c r="AK4144" s="79"/>
      <c r="AS4144" s="80"/>
      <c r="AW4144" s="80"/>
      <c r="AX4144" s="80"/>
      <c r="BC4144" s="79"/>
    </row>
    <row r="4145" spans="30:55" x14ac:dyDescent="0.25">
      <c r="AD4145" s="27"/>
      <c r="AE4145" s="27"/>
      <c r="AH4145" s="79"/>
      <c r="AI4145" s="79"/>
      <c r="AJ4145" s="80"/>
      <c r="AK4145" s="79"/>
      <c r="AS4145" s="80"/>
      <c r="AW4145" s="80"/>
      <c r="AX4145" s="80"/>
      <c r="BC4145" s="79"/>
    </row>
    <row r="4146" spans="30:55" x14ac:dyDescent="0.25">
      <c r="AD4146" s="27"/>
      <c r="AE4146" s="27"/>
      <c r="AH4146" s="79"/>
      <c r="AI4146" s="79"/>
      <c r="AJ4146" s="80"/>
      <c r="AK4146" s="79"/>
      <c r="AS4146" s="80"/>
      <c r="AW4146" s="80"/>
      <c r="AX4146" s="80"/>
      <c r="BC4146" s="79"/>
    </row>
    <row r="4147" spans="30:55" x14ac:dyDescent="0.25">
      <c r="AH4147" s="79"/>
      <c r="AI4147" s="79"/>
      <c r="AJ4147" s="80"/>
      <c r="AK4147" s="79"/>
      <c r="AM4147" s="79"/>
      <c r="AS4147" s="80"/>
      <c r="AW4147" s="80"/>
      <c r="BC4147" s="79"/>
    </row>
    <row r="4148" spans="30:55" x14ac:dyDescent="0.25">
      <c r="AH4148" s="79"/>
      <c r="AI4148" s="79"/>
      <c r="AJ4148" s="80"/>
      <c r="AK4148" s="79"/>
      <c r="AM4148" s="79"/>
      <c r="AS4148" s="80"/>
      <c r="AW4148" s="80"/>
      <c r="BC4148" s="79"/>
    </row>
    <row r="4149" spans="30:55" x14ac:dyDescent="0.25">
      <c r="AH4149" s="79"/>
      <c r="AI4149" s="79"/>
      <c r="AJ4149" s="80"/>
      <c r="AK4149" s="79"/>
      <c r="AM4149" s="79"/>
      <c r="AS4149" s="80"/>
      <c r="BC4149" s="79"/>
    </row>
    <row r="4150" spans="30:55" x14ac:dyDescent="0.25">
      <c r="AH4150" s="79"/>
      <c r="AI4150" s="79"/>
      <c r="AJ4150" s="80"/>
      <c r="AK4150" s="79"/>
      <c r="AM4150" s="79"/>
      <c r="AS4150" s="80"/>
      <c r="AW4150" s="80"/>
      <c r="BC4150" s="79"/>
    </row>
    <row r="4151" spans="30:55" x14ac:dyDescent="0.25">
      <c r="AH4151" s="79"/>
      <c r="AI4151" s="79"/>
      <c r="AJ4151" s="80"/>
      <c r="AK4151" s="79"/>
      <c r="AM4151" s="79"/>
      <c r="AS4151" s="80"/>
      <c r="AW4151" s="80"/>
      <c r="BC4151" s="79"/>
    </row>
    <row r="4152" spans="30:55" x14ac:dyDescent="0.25">
      <c r="AH4152" s="79"/>
      <c r="AI4152" s="79"/>
      <c r="AJ4152" s="80"/>
      <c r="AK4152" s="79"/>
      <c r="AM4152" s="79"/>
      <c r="AS4152" s="80"/>
      <c r="AV4152" s="79"/>
      <c r="AW4152" s="80"/>
      <c r="BC4152" s="79"/>
    </row>
    <row r="4153" spans="30:55" x14ac:dyDescent="0.25">
      <c r="AH4153" s="79"/>
      <c r="AI4153" s="79"/>
      <c r="AJ4153" s="80"/>
      <c r="AK4153" s="79"/>
      <c r="AM4153" s="79"/>
      <c r="AS4153" s="80"/>
      <c r="BC4153" s="79"/>
    </row>
    <row r="4154" spans="30:55" x14ac:dyDescent="0.25">
      <c r="AH4154" s="79"/>
      <c r="AI4154" s="79"/>
      <c r="AJ4154" s="80"/>
      <c r="AK4154" s="79"/>
      <c r="AM4154" s="79"/>
      <c r="AS4154" s="80"/>
      <c r="AW4154" s="80"/>
      <c r="BC4154" s="79"/>
    </row>
    <row r="4155" spans="30:55" x14ac:dyDescent="0.25">
      <c r="AH4155" s="79"/>
      <c r="AI4155" s="79"/>
      <c r="AJ4155" s="80"/>
      <c r="AK4155" s="79"/>
      <c r="AM4155" s="79"/>
      <c r="AS4155" s="80"/>
      <c r="AW4155" s="80"/>
      <c r="BC4155" s="79"/>
    </row>
    <row r="4156" spans="30:55" x14ac:dyDescent="0.25">
      <c r="AH4156" s="79"/>
      <c r="AI4156" s="79"/>
      <c r="AJ4156" s="80"/>
      <c r="AK4156" s="79"/>
      <c r="AM4156" s="79"/>
      <c r="AS4156" s="80"/>
      <c r="BC4156" s="79"/>
    </row>
    <row r="4157" spans="30:55" x14ac:dyDescent="0.25">
      <c r="AH4157" s="79"/>
      <c r="AI4157" s="79"/>
      <c r="AJ4157" s="80"/>
      <c r="AK4157" s="79"/>
      <c r="AM4157" s="79"/>
      <c r="AS4157" s="80"/>
      <c r="AW4157" s="80"/>
      <c r="BC4157" s="79"/>
    </row>
    <row r="4158" spans="30:55" x14ac:dyDescent="0.25">
      <c r="AH4158" s="79"/>
      <c r="AI4158" s="79"/>
      <c r="AJ4158" s="80"/>
      <c r="AK4158" s="79"/>
      <c r="AM4158" s="79"/>
      <c r="AS4158" s="80"/>
      <c r="AW4158" s="80"/>
      <c r="BC4158" s="79"/>
    </row>
    <row r="4159" spans="30:55" x14ac:dyDescent="0.25">
      <c r="AH4159" s="79"/>
      <c r="AI4159" s="79"/>
      <c r="AJ4159" s="80"/>
      <c r="AK4159" s="79"/>
      <c r="AM4159" s="79"/>
      <c r="AS4159" s="80"/>
      <c r="AV4159" s="79"/>
      <c r="AW4159" s="80"/>
      <c r="BC4159" s="79"/>
    </row>
    <row r="4160" spans="30:55" x14ac:dyDescent="0.25">
      <c r="AH4160" s="79"/>
      <c r="AI4160" s="79"/>
      <c r="AJ4160" s="80"/>
      <c r="AK4160" s="79"/>
      <c r="AM4160" s="79"/>
      <c r="AS4160" s="80"/>
      <c r="BC4160" s="79"/>
    </row>
    <row r="4161" spans="34:55" x14ac:dyDescent="0.25">
      <c r="AH4161" s="79"/>
      <c r="AI4161" s="79"/>
      <c r="AJ4161" s="80"/>
      <c r="AK4161" s="79"/>
      <c r="AM4161" s="79"/>
      <c r="AS4161" s="80"/>
      <c r="AW4161" s="80"/>
      <c r="BC4161" s="79"/>
    </row>
    <row r="4162" spans="34:55" x14ac:dyDescent="0.25">
      <c r="AH4162" s="79"/>
      <c r="AI4162" s="79"/>
      <c r="AJ4162" s="80"/>
      <c r="AK4162" s="79"/>
      <c r="AM4162" s="79"/>
      <c r="AS4162" s="80"/>
      <c r="AW4162" s="80"/>
      <c r="BC4162" s="79"/>
    </row>
    <row r="4163" spans="34:55" x14ac:dyDescent="0.25">
      <c r="AH4163" s="79"/>
      <c r="AI4163" s="79"/>
      <c r="AJ4163" s="80"/>
      <c r="AK4163" s="79"/>
      <c r="AM4163" s="79"/>
      <c r="AS4163" s="80"/>
      <c r="BC4163" s="79"/>
    </row>
    <row r="4164" spans="34:55" x14ac:dyDescent="0.25">
      <c r="AH4164" s="79"/>
      <c r="AI4164" s="79"/>
      <c r="AJ4164" s="80"/>
      <c r="AK4164" s="79"/>
      <c r="AM4164" s="79"/>
      <c r="AS4164" s="80"/>
      <c r="AW4164" s="80"/>
      <c r="AX4164" s="80"/>
      <c r="BC4164" s="79"/>
    </row>
    <row r="4165" spans="34:55" x14ac:dyDescent="0.25">
      <c r="AH4165" s="79"/>
      <c r="AI4165" s="79"/>
      <c r="AJ4165" s="80"/>
      <c r="AK4165" s="79"/>
      <c r="AM4165" s="79"/>
      <c r="AS4165" s="80"/>
      <c r="AW4165" s="80"/>
      <c r="AX4165" s="80"/>
      <c r="BC4165" s="79"/>
    </row>
    <row r="4166" spans="34:55" x14ac:dyDescent="0.25">
      <c r="AH4166" s="79"/>
      <c r="AI4166" s="79"/>
      <c r="AJ4166" s="80"/>
      <c r="AK4166" s="79"/>
      <c r="AM4166" s="79"/>
      <c r="AS4166" s="80"/>
      <c r="AV4166" s="79"/>
      <c r="AW4166" s="80"/>
      <c r="AX4166" s="80"/>
      <c r="BC4166" s="79"/>
    </row>
    <row r="4167" spans="34:55" x14ac:dyDescent="0.25">
      <c r="AH4167" s="79"/>
      <c r="AI4167" s="79"/>
      <c r="AJ4167" s="80"/>
      <c r="AK4167" s="79"/>
      <c r="AM4167" s="79"/>
      <c r="AS4167" s="80"/>
      <c r="AV4167" s="79"/>
      <c r="AW4167" s="80"/>
      <c r="AX4167" s="80"/>
      <c r="BC4167" s="79"/>
    </row>
    <row r="4168" spans="34:55" x14ac:dyDescent="0.25">
      <c r="AH4168" s="79"/>
      <c r="AI4168" s="79"/>
      <c r="AJ4168" s="80"/>
      <c r="AK4168" s="79"/>
      <c r="AM4168" s="79"/>
      <c r="AS4168" s="80"/>
      <c r="AW4168" s="80"/>
      <c r="BC4168" s="79"/>
    </row>
    <row r="4169" spans="34:55" x14ac:dyDescent="0.25">
      <c r="AH4169" s="79"/>
      <c r="AI4169" s="79"/>
      <c r="AJ4169" s="80"/>
      <c r="AK4169" s="79"/>
      <c r="AM4169" s="79"/>
      <c r="AS4169" s="80"/>
      <c r="AW4169" s="80"/>
      <c r="BC4169" s="79"/>
    </row>
    <row r="4170" spans="34:55" x14ac:dyDescent="0.25">
      <c r="AH4170" s="79"/>
      <c r="AI4170" s="79"/>
      <c r="AJ4170" s="80"/>
      <c r="AK4170" s="79"/>
      <c r="AM4170" s="79"/>
      <c r="AS4170" s="80"/>
      <c r="BC4170" s="79"/>
    </row>
    <row r="4171" spans="34:55" x14ac:dyDescent="0.25">
      <c r="AH4171" s="79"/>
      <c r="AI4171" s="79"/>
      <c r="AJ4171" s="80"/>
      <c r="AK4171" s="79"/>
      <c r="AM4171" s="79"/>
      <c r="AS4171" s="80"/>
      <c r="AW4171" s="80"/>
      <c r="BC4171" s="79"/>
    </row>
    <row r="4172" spans="34:55" x14ac:dyDescent="0.25">
      <c r="AH4172" s="79"/>
      <c r="AI4172" s="79"/>
      <c r="AJ4172" s="80"/>
      <c r="AK4172" s="79"/>
      <c r="AM4172" s="79"/>
      <c r="AS4172" s="80"/>
      <c r="AW4172" s="80"/>
      <c r="BC4172" s="79"/>
    </row>
    <row r="4173" spans="34:55" x14ac:dyDescent="0.25">
      <c r="AH4173" s="79"/>
      <c r="AI4173" s="79"/>
      <c r="AJ4173" s="80"/>
      <c r="AK4173" s="79"/>
      <c r="AM4173" s="79"/>
      <c r="AS4173" s="80"/>
      <c r="AV4173" s="79"/>
      <c r="AW4173" s="80"/>
      <c r="BC4173" s="79"/>
    </row>
    <row r="4174" spans="34:55" x14ac:dyDescent="0.25">
      <c r="AH4174" s="79"/>
      <c r="AI4174" s="79"/>
      <c r="AJ4174" s="80"/>
      <c r="AK4174" s="79"/>
      <c r="AM4174" s="79"/>
      <c r="AS4174" s="80"/>
      <c r="BC4174" s="79"/>
    </row>
    <row r="4175" spans="34:55" x14ac:dyDescent="0.25">
      <c r="AH4175" s="79"/>
      <c r="AI4175" s="79"/>
      <c r="AJ4175" s="80"/>
      <c r="AK4175" s="79"/>
      <c r="AM4175" s="79"/>
      <c r="AS4175" s="80"/>
      <c r="AW4175" s="80"/>
      <c r="AX4175" s="80"/>
      <c r="BC4175" s="79"/>
    </row>
    <row r="4176" spans="34:55" x14ac:dyDescent="0.25">
      <c r="AH4176" s="79"/>
      <c r="AI4176" s="79"/>
      <c r="AJ4176" s="80"/>
      <c r="AK4176" s="79"/>
      <c r="AM4176" s="79"/>
      <c r="AS4176" s="80"/>
      <c r="AW4176" s="80"/>
      <c r="AX4176" s="80"/>
      <c r="BC4176" s="79"/>
    </row>
    <row r="4177" spans="30:55" x14ac:dyDescent="0.25">
      <c r="AH4177" s="79"/>
      <c r="AI4177" s="79"/>
      <c r="AJ4177" s="80"/>
      <c r="AK4177" s="79"/>
      <c r="AM4177" s="79"/>
      <c r="AS4177" s="80"/>
      <c r="AW4177" s="80"/>
      <c r="AX4177" s="80"/>
      <c r="BC4177" s="79"/>
    </row>
    <row r="4178" spans="30:55" x14ac:dyDescent="0.25">
      <c r="AH4178" s="79"/>
      <c r="AI4178" s="79"/>
      <c r="AJ4178" s="80"/>
      <c r="AK4178" s="79"/>
      <c r="AM4178" s="79"/>
      <c r="AS4178" s="80"/>
      <c r="AW4178" s="80"/>
      <c r="BC4178" s="79"/>
    </row>
    <row r="4179" spans="30:55" x14ac:dyDescent="0.25">
      <c r="AH4179" s="79"/>
      <c r="AI4179" s="79"/>
      <c r="AJ4179" s="80"/>
      <c r="AK4179" s="79"/>
      <c r="AM4179" s="79"/>
      <c r="AS4179" s="80"/>
      <c r="AW4179" s="80"/>
      <c r="BC4179" s="79"/>
    </row>
    <row r="4180" spans="30:55" x14ac:dyDescent="0.25">
      <c r="AH4180" s="79"/>
      <c r="AI4180" s="79"/>
      <c r="AJ4180" s="80"/>
      <c r="AK4180" s="79"/>
      <c r="AM4180" s="79"/>
      <c r="AS4180" s="80"/>
      <c r="BC4180" s="79"/>
    </row>
    <row r="4181" spans="30:55" x14ac:dyDescent="0.25">
      <c r="AH4181" s="79"/>
      <c r="AI4181" s="79"/>
      <c r="AJ4181" s="80"/>
      <c r="AK4181" s="79"/>
      <c r="AM4181" s="79"/>
      <c r="AS4181" s="80"/>
      <c r="AW4181" s="80"/>
      <c r="BC4181" s="79"/>
    </row>
    <row r="4182" spans="30:55" x14ac:dyDescent="0.25">
      <c r="AH4182" s="79"/>
      <c r="AI4182" s="79"/>
      <c r="AJ4182" s="80"/>
      <c r="AK4182" s="79"/>
      <c r="AM4182" s="79"/>
      <c r="AS4182" s="80"/>
      <c r="AW4182" s="80"/>
      <c r="BC4182" s="79"/>
    </row>
    <row r="4183" spans="30:55" x14ac:dyDescent="0.25">
      <c r="AH4183" s="79"/>
      <c r="AI4183" s="79"/>
      <c r="AJ4183" s="80"/>
      <c r="AK4183" s="79"/>
      <c r="AM4183" s="79"/>
      <c r="AS4183" s="80"/>
      <c r="AW4183" s="80"/>
      <c r="BC4183" s="79"/>
    </row>
    <row r="4184" spans="30:55" x14ac:dyDescent="0.25">
      <c r="AH4184" s="79"/>
      <c r="AI4184" s="79"/>
      <c r="AJ4184" s="80"/>
      <c r="AK4184" s="79"/>
      <c r="AM4184" s="79"/>
      <c r="AS4184" s="80"/>
      <c r="BC4184" s="79"/>
    </row>
    <row r="4185" spans="30:55" x14ac:dyDescent="0.25">
      <c r="AD4185" s="27"/>
      <c r="AE4185" s="27"/>
      <c r="AH4185" s="79"/>
      <c r="AI4185" s="79"/>
      <c r="AJ4185" s="80"/>
      <c r="AK4185" s="79"/>
      <c r="AS4185" s="80"/>
      <c r="AW4185" s="80"/>
      <c r="AX4185" s="80"/>
      <c r="BC4185" s="79"/>
    </row>
    <row r="4186" spans="30:55" x14ac:dyDescent="0.25">
      <c r="AD4186" s="27"/>
      <c r="AE4186" s="27"/>
      <c r="AH4186" s="79"/>
      <c r="AI4186" s="79"/>
      <c r="AJ4186" s="80"/>
      <c r="AK4186" s="79"/>
      <c r="AS4186" s="80"/>
      <c r="AW4186" s="80"/>
      <c r="AX4186" s="80"/>
      <c r="BC4186" s="79"/>
    </row>
    <row r="4187" spans="30:55" x14ac:dyDescent="0.25">
      <c r="AD4187" s="27"/>
      <c r="AE4187" s="27"/>
      <c r="AH4187" s="79"/>
      <c r="AI4187" s="79"/>
      <c r="AJ4187" s="80"/>
      <c r="AK4187" s="79"/>
      <c r="AS4187" s="80"/>
      <c r="AW4187" s="80"/>
      <c r="AX4187" s="80"/>
      <c r="BC4187" s="79"/>
    </row>
    <row r="4188" spans="30:55" x14ac:dyDescent="0.25">
      <c r="AD4188" s="27"/>
      <c r="AE4188" s="27"/>
      <c r="AH4188" s="79"/>
      <c r="AI4188" s="79"/>
      <c r="AJ4188" s="80"/>
      <c r="AK4188" s="79"/>
      <c r="AS4188" s="80"/>
      <c r="AW4188" s="80"/>
      <c r="AX4188" s="80"/>
      <c r="BC4188" s="79"/>
    </row>
    <row r="4189" spans="30:55" x14ac:dyDescent="0.25">
      <c r="AH4189" s="79"/>
      <c r="AI4189" s="79"/>
      <c r="AJ4189" s="80"/>
      <c r="AK4189" s="79"/>
      <c r="AS4189" s="80"/>
      <c r="AW4189" s="80"/>
      <c r="AX4189" s="80"/>
      <c r="BC4189" s="79"/>
    </row>
    <row r="4190" spans="30:55" x14ac:dyDescent="0.25">
      <c r="AH4190" s="79"/>
      <c r="AI4190" s="79"/>
      <c r="AJ4190" s="80"/>
      <c r="AK4190" s="79"/>
      <c r="AS4190" s="80"/>
      <c r="AW4190" s="80"/>
      <c r="AX4190" s="80"/>
      <c r="BC4190" s="79"/>
    </row>
    <row r="4191" spans="30:55" x14ac:dyDescent="0.25">
      <c r="AH4191" s="79"/>
      <c r="AI4191" s="79"/>
      <c r="AJ4191" s="80"/>
      <c r="AK4191" s="79"/>
      <c r="AS4191" s="80"/>
      <c r="AW4191" s="80"/>
      <c r="AX4191" s="80"/>
      <c r="BC4191" s="79"/>
    </row>
    <row r="4192" spans="30:55" x14ac:dyDescent="0.25">
      <c r="AD4192" s="27"/>
      <c r="AE4192" s="27"/>
      <c r="AH4192" s="79"/>
      <c r="AI4192" s="79"/>
      <c r="AJ4192" s="80"/>
      <c r="AK4192" s="79"/>
      <c r="AS4192" s="80"/>
      <c r="AW4192" s="80"/>
      <c r="BC4192" s="79"/>
    </row>
    <row r="4193" spans="30:55" x14ac:dyDescent="0.25">
      <c r="AD4193" s="27"/>
      <c r="AE4193" s="27"/>
      <c r="AH4193" s="79"/>
      <c r="AI4193" s="79"/>
      <c r="AJ4193" s="80"/>
      <c r="AK4193" s="79"/>
      <c r="AS4193" s="80"/>
      <c r="AW4193" s="80"/>
      <c r="BC4193" s="79"/>
    </row>
    <row r="4194" spans="30:55" x14ac:dyDescent="0.25">
      <c r="AD4194" s="27"/>
      <c r="AE4194" s="27"/>
      <c r="AH4194" s="79"/>
      <c r="AI4194" s="79"/>
      <c r="AJ4194" s="80"/>
      <c r="AK4194" s="79"/>
      <c r="AS4194" s="80"/>
      <c r="AV4194" s="79"/>
      <c r="AW4194" s="80"/>
      <c r="BC4194" s="79"/>
    </row>
    <row r="4195" spans="30:55" x14ac:dyDescent="0.25">
      <c r="AD4195" s="27"/>
      <c r="AE4195" s="27"/>
      <c r="AH4195" s="79"/>
      <c r="AI4195" s="79"/>
      <c r="AJ4195" s="80"/>
      <c r="AK4195" s="79"/>
      <c r="AS4195" s="80"/>
      <c r="BC4195" s="79"/>
    </row>
    <row r="4196" spans="30:55" x14ac:dyDescent="0.25">
      <c r="AH4196" s="79"/>
      <c r="AI4196" s="79"/>
      <c r="AJ4196" s="80"/>
      <c r="AK4196" s="79"/>
      <c r="AS4196" s="80"/>
      <c r="AW4196" s="80"/>
      <c r="AX4196" s="80"/>
      <c r="BC4196" s="79"/>
    </row>
    <row r="4197" spans="30:55" x14ac:dyDescent="0.25">
      <c r="AH4197" s="79"/>
      <c r="AI4197" s="79"/>
      <c r="AJ4197" s="80"/>
      <c r="AK4197" s="79"/>
      <c r="AS4197" s="80"/>
      <c r="AW4197" s="80"/>
      <c r="AX4197" s="80"/>
      <c r="BC4197" s="79"/>
    </row>
    <row r="4198" spans="30:55" x14ac:dyDescent="0.25">
      <c r="AH4198" s="79"/>
      <c r="AI4198" s="79"/>
      <c r="AJ4198" s="80"/>
      <c r="AK4198" s="79"/>
      <c r="AS4198" s="80"/>
      <c r="AW4198" s="80"/>
      <c r="AX4198" s="80"/>
      <c r="BC4198" s="79"/>
    </row>
    <row r="4199" spans="30:55" x14ac:dyDescent="0.25">
      <c r="AD4199" s="27"/>
      <c r="AE4199" s="27"/>
      <c r="AH4199" s="79"/>
      <c r="AI4199" s="79"/>
      <c r="AJ4199" s="80"/>
      <c r="AK4199" s="79"/>
      <c r="AS4199" s="80"/>
      <c r="AW4199" s="80"/>
      <c r="AX4199" s="80"/>
      <c r="BC4199" s="79"/>
    </row>
    <row r="4200" spans="30:55" x14ac:dyDescent="0.25">
      <c r="AD4200" s="27"/>
      <c r="AE4200" s="27"/>
      <c r="AH4200" s="79"/>
      <c r="AI4200" s="79"/>
      <c r="AJ4200" s="80"/>
      <c r="AK4200" s="79"/>
      <c r="AS4200" s="80"/>
      <c r="AW4200" s="80"/>
      <c r="AX4200" s="80"/>
      <c r="BC4200" s="79"/>
    </row>
    <row r="4201" spans="30:55" x14ac:dyDescent="0.25">
      <c r="AD4201" s="27"/>
      <c r="AE4201" s="27"/>
      <c r="AH4201" s="79"/>
      <c r="AI4201" s="79"/>
      <c r="AJ4201" s="80"/>
      <c r="AK4201" s="79"/>
      <c r="AS4201" s="80"/>
      <c r="AV4201" s="79"/>
      <c r="AW4201" s="80"/>
      <c r="AX4201" s="80"/>
      <c r="BC4201" s="79"/>
    </row>
    <row r="4202" spans="30:55" x14ac:dyDescent="0.25">
      <c r="AD4202" s="27"/>
      <c r="AE4202" s="27"/>
      <c r="AH4202" s="79"/>
      <c r="AI4202" s="79"/>
      <c r="AJ4202" s="80"/>
      <c r="AK4202" s="79"/>
      <c r="AS4202" s="80"/>
      <c r="AW4202" s="80"/>
      <c r="AX4202" s="80"/>
      <c r="BC4202" s="79"/>
    </row>
    <row r="4203" spans="30:55" x14ac:dyDescent="0.25">
      <c r="AH4203" s="79"/>
      <c r="AI4203" s="79"/>
      <c r="AJ4203" s="80"/>
      <c r="AK4203" s="79"/>
      <c r="AS4203" s="80"/>
      <c r="AW4203" s="80"/>
      <c r="AX4203" s="80"/>
      <c r="BC4203" s="79"/>
    </row>
    <row r="4204" spans="30:55" x14ac:dyDescent="0.25">
      <c r="AH4204" s="79"/>
      <c r="AI4204" s="79"/>
      <c r="AJ4204" s="80"/>
      <c r="AK4204" s="79"/>
      <c r="AS4204" s="80"/>
      <c r="AW4204" s="80"/>
      <c r="AX4204" s="80"/>
      <c r="BC4204" s="79"/>
    </row>
    <row r="4205" spans="30:55" x14ac:dyDescent="0.25">
      <c r="AH4205" s="79"/>
      <c r="AI4205" s="79"/>
      <c r="AJ4205" s="80"/>
      <c r="AK4205" s="79"/>
      <c r="AS4205" s="80"/>
      <c r="AW4205" s="80"/>
      <c r="AX4205" s="80"/>
      <c r="BC4205" s="79"/>
    </row>
    <row r="4206" spans="30:55" x14ac:dyDescent="0.25">
      <c r="AH4206" s="79"/>
      <c r="AI4206" s="79"/>
      <c r="AJ4206" s="80"/>
      <c r="AK4206" s="79"/>
      <c r="AM4206" s="79"/>
      <c r="AS4206" s="80"/>
      <c r="AW4206" s="80"/>
      <c r="BC4206" s="79"/>
    </row>
    <row r="4207" spans="30:55" x14ac:dyDescent="0.25">
      <c r="AH4207" s="79"/>
      <c r="AI4207" s="79"/>
      <c r="AJ4207" s="80"/>
      <c r="AK4207" s="79"/>
      <c r="AM4207" s="79"/>
      <c r="AS4207" s="80"/>
      <c r="AW4207" s="80"/>
      <c r="BC4207" s="79"/>
    </row>
    <row r="4208" spans="30:55" x14ac:dyDescent="0.25">
      <c r="AH4208" s="79"/>
      <c r="AI4208" s="79"/>
      <c r="AJ4208" s="80"/>
      <c r="AK4208" s="79"/>
      <c r="AM4208" s="79"/>
      <c r="AS4208" s="80"/>
      <c r="BC4208" s="79"/>
    </row>
    <row r="4209" spans="34:55" x14ac:dyDescent="0.25">
      <c r="AH4209" s="79"/>
      <c r="AI4209" s="79"/>
      <c r="AJ4209" s="80"/>
      <c r="AK4209" s="79"/>
      <c r="AM4209" s="79"/>
      <c r="AS4209" s="80"/>
      <c r="AW4209" s="80"/>
      <c r="BC4209" s="79"/>
    </row>
    <row r="4210" spans="34:55" x14ac:dyDescent="0.25">
      <c r="AH4210" s="79"/>
      <c r="AI4210" s="79"/>
      <c r="AJ4210" s="80"/>
      <c r="AK4210" s="79"/>
      <c r="AM4210" s="79"/>
      <c r="AS4210" s="80"/>
      <c r="AW4210" s="80"/>
      <c r="BC4210" s="79"/>
    </row>
    <row r="4211" spans="34:55" x14ac:dyDescent="0.25">
      <c r="AH4211" s="79"/>
      <c r="AI4211" s="79"/>
      <c r="AJ4211" s="80"/>
      <c r="AK4211" s="79"/>
      <c r="AM4211" s="79"/>
      <c r="AS4211" s="80"/>
      <c r="BC4211" s="79"/>
    </row>
    <row r="4212" spans="34:55" x14ac:dyDescent="0.25">
      <c r="AH4212" s="79"/>
      <c r="AI4212" s="79"/>
      <c r="AJ4212" s="80"/>
      <c r="AK4212" s="79"/>
      <c r="AM4212" s="79"/>
      <c r="AS4212" s="80"/>
      <c r="AW4212" s="80"/>
      <c r="BC4212" s="79"/>
    </row>
    <row r="4213" spans="34:55" x14ac:dyDescent="0.25">
      <c r="AH4213" s="79"/>
      <c r="AI4213" s="79"/>
      <c r="AJ4213" s="80"/>
      <c r="AK4213" s="79"/>
      <c r="AM4213" s="79"/>
      <c r="AS4213" s="80"/>
      <c r="AW4213" s="80"/>
      <c r="BC4213" s="79"/>
    </row>
    <row r="4214" spans="34:55" x14ac:dyDescent="0.25">
      <c r="AH4214" s="79"/>
      <c r="AI4214" s="79"/>
      <c r="AJ4214" s="80"/>
      <c r="AK4214" s="79"/>
      <c r="AM4214" s="79"/>
      <c r="AS4214" s="80"/>
      <c r="BC4214" s="79"/>
    </row>
    <row r="4215" spans="34:55" x14ac:dyDescent="0.25">
      <c r="AH4215" s="79"/>
      <c r="AI4215" s="79"/>
      <c r="AJ4215" s="80"/>
      <c r="AK4215" s="79"/>
      <c r="AM4215" s="79"/>
      <c r="AS4215" s="80"/>
      <c r="AW4215" s="80"/>
      <c r="BC4215" s="79"/>
    </row>
    <row r="4216" spans="34:55" x14ac:dyDescent="0.25">
      <c r="AH4216" s="79"/>
      <c r="AI4216" s="79"/>
      <c r="AJ4216" s="80"/>
      <c r="AK4216" s="79"/>
      <c r="AM4216" s="79"/>
      <c r="AS4216" s="80"/>
      <c r="AW4216" s="80"/>
      <c r="BC4216" s="79"/>
    </row>
    <row r="4217" spans="34:55" x14ac:dyDescent="0.25">
      <c r="AH4217" s="79"/>
      <c r="AI4217" s="79"/>
      <c r="AJ4217" s="80"/>
      <c r="AK4217" s="79"/>
      <c r="AM4217" s="79"/>
      <c r="AS4217" s="80"/>
      <c r="BC4217" s="79"/>
    </row>
    <row r="4218" spans="34:55" x14ac:dyDescent="0.25">
      <c r="AH4218" s="79"/>
      <c r="AI4218" s="79"/>
      <c r="AJ4218" s="80"/>
      <c r="AK4218" s="79"/>
      <c r="AM4218" s="79"/>
      <c r="AS4218" s="80"/>
      <c r="AW4218" s="80"/>
      <c r="BC4218" s="79"/>
    </row>
    <row r="4219" spans="34:55" x14ac:dyDescent="0.25">
      <c r="AH4219" s="79"/>
      <c r="AI4219" s="79"/>
      <c r="AJ4219" s="80"/>
      <c r="AK4219" s="79"/>
      <c r="AM4219" s="79"/>
      <c r="AS4219" s="80"/>
      <c r="AW4219" s="80"/>
      <c r="BC4219" s="79"/>
    </row>
    <row r="4220" spans="34:55" x14ac:dyDescent="0.25">
      <c r="AH4220" s="79"/>
      <c r="AI4220" s="79"/>
      <c r="AJ4220" s="80"/>
      <c r="AK4220" s="79"/>
      <c r="AM4220" s="79"/>
      <c r="AS4220" s="80"/>
      <c r="BC4220" s="79"/>
    </row>
    <row r="4221" spans="34:55" x14ac:dyDescent="0.25">
      <c r="AH4221" s="79"/>
      <c r="AI4221" s="79"/>
      <c r="AJ4221" s="80"/>
      <c r="AK4221" s="79"/>
      <c r="AM4221" s="79"/>
      <c r="AS4221" s="80"/>
      <c r="AW4221" s="80"/>
      <c r="BC4221" s="79"/>
    </row>
    <row r="4222" spans="34:55" x14ac:dyDescent="0.25">
      <c r="AH4222" s="79"/>
      <c r="AI4222" s="79"/>
      <c r="AJ4222" s="80"/>
      <c r="AK4222" s="79"/>
      <c r="AM4222" s="79"/>
      <c r="AS4222" s="80"/>
      <c r="AW4222" s="80"/>
      <c r="BC4222" s="79"/>
    </row>
    <row r="4223" spans="34:55" x14ac:dyDescent="0.25">
      <c r="AH4223" s="79"/>
      <c r="AI4223" s="79"/>
      <c r="AJ4223" s="80"/>
      <c r="AK4223" s="79"/>
      <c r="AM4223" s="79"/>
      <c r="AS4223" s="80"/>
      <c r="BC4223" s="79"/>
    </row>
    <row r="4224" spans="34:55" x14ac:dyDescent="0.25">
      <c r="AH4224" s="79"/>
      <c r="AI4224" s="79"/>
      <c r="AJ4224" s="80"/>
      <c r="AK4224" s="79"/>
      <c r="AS4224" s="80"/>
      <c r="AW4224" s="80"/>
      <c r="AX4224" s="80"/>
      <c r="BC4224" s="79"/>
    </row>
    <row r="4225" spans="30:55" x14ac:dyDescent="0.25">
      <c r="AH4225" s="79"/>
      <c r="AI4225" s="79"/>
      <c r="AJ4225" s="80"/>
      <c r="AK4225" s="79"/>
      <c r="AS4225" s="80"/>
      <c r="AW4225" s="80"/>
      <c r="AX4225" s="80"/>
      <c r="BC4225" s="79"/>
    </row>
    <row r="4226" spans="30:55" x14ac:dyDescent="0.25">
      <c r="AH4226" s="79"/>
      <c r="AI4226" s="79"/>
      <c r="AJ4226" s="80"/>
      <c r="AK4226" s="79"/>
      <c r="AS4226" s="80"/>
      <c r="AW4226" s="80"/>
      <c r="AX4226" s="80"/>
      <c r="BC4226" s="79"/>
    </row>
    <row r="4227" spans="30:55" x14ac:dyDescent="0.25">
      <c r="AH4227" s="79"/>
      <c r="AI4227" s="79"/>
      <c r="AJ4227" s="80"/>
      <c r="AK4227" s="79"/>
      <c r="AS4227" s="80"/>
      <c r="AW4227" s="80"/>
      <c r="AX4227" s="80"/>
      <c r="BC4227" s="79"/>
    </row>
    <row r="4228" spans="30:55" x14ac:dyDescent="0.25">
      <c r="AH4228" s="79"/>
      <c r="AI4228" s="79"/>
      <c r="AJ4228" s="80"/>
      <c r="AK4228" s="79"/>
      <c r="AS4228" s="80"/>
      <c r="AW4228" s="80"/>
      <c r="AX4228" s="80"/>
      <c r="BC4228" s="79"/>
    </row>
    <row r="4229" spans="30:55" x14ac:dyDescent="0.25">
      <c r="AH4229" s="79"/>
      <c r="AI4229" s="79"/>
      <c r="AJ4229" s="80"/>
      <c r="AK4229" s="79"/>
      <c r="AS4229" s="80"/>
      <c r="AW4229" s="80"/>
      <c r="AX4229" s="80"/>
      <c r="BC4229" s="79"/>
    </row>
    <row r="4230" spans="30:55" x14ac:dyDescent="0.25">
      <c r="AD4230" s="27"/>
      <c r="AE4230" s="27"/>
      <c r="AH4230" s="79"/>
      <c r="AI4230" s="79"/>
      <c r="AJ4230" s="80"/>
      <c r="AK4230" s="79"/>
      <c r="AS4230" s="80"/>
      <c r="AW4230" s="80"/>
      <c r="BC4230" s="79"/>
    </row>
    <row r="4231" spans="30:55" x14ac:dyDescent="0.25">
      <c r="AD4231" s="27"/>
      <c r="AE4231" s="27"/>
      <c r="AH4231" s="79"/>
      <c r="AI4231" s="79"/>
      <c r="AJ4231" s="80"/>
      <c r="AK4231" s="79"/>
      <c r="AS4231" s="80"/>
      <c r="AW4231" s="80"/>
      <c r="BC4231" s="79"/>
    </row>
    <row r="4232" spans="30:55" x14ac:dyDescent="0.25">
      <c r="AD4232" s="27"/>
      <c r="AE4232" s="27"/>
      <c r="AH4232" s="79"/>
      <c r="AI4232" s="79"/>
      <c r="AJ4232" s="80"/>
      <c r="AK4232" s="79"/>
      <c r="AS4232" s="80"/>
      <c r="AW4232" s="80"/>
      <c r="AX4232" s="80"/>
      <c r="BC4232" s="79"/>
    </row>
    <row r="4233" spans="30:55" x14ac:dyDescent="0.25">
      <c r="AD4233" s="27"/>
      <c r="AE4233" s="27"/>
      <c r="AH4233" s="79"/>
      <c r="AI4233" s="79"/>
      <c r="AJ4233" s="80"/>
      <c r="AK4233" s="79"/>
      <c r="AS4233" s="80"/>
      <c r="AW4233" s="80"/>
      <c r="AX4233" s="80"/>
      <c r="BC4233" s="79"/>
    </row>
    <row r="4234" spans="30:55" x14ac:dyDescent="0.25">
      <c r="AD4234" s="27"/>
      <c r="AE4234" s="27"/>
      <c r="AH4234" s="79"/>
      <c r="AI4234" s="79"/>
      <c r="AJ4234" s="80"/>
      <c r="AK4234" s="79"/>
      <c r="AS4234" s="80"/>
      <c r="AW4234" s="80"/>
      <c r="AX4234" s="80"/>
      <c r="BC4234" s="79"/>
    </row>
    <row r="4235" spans="30:55" x14ac:dyDescent="0.25">
      <c r="AD4235" s="27"/>
      <c r="AE4235" s="27"/>
      <c r="AH4235" s="79"/>
      <c r="AI4235" s="79"/>
      <c r="AJ4235" s="80"/>
      <c r="AK4235" s="79"/>
      <c r="AS4235" s="80"/>
      <c r="AW4235" s="80"/>
      <c r="AX4235" s="80"/>
      <c r="BC4235" s="79"/>
    </row>
    <row r="4236" spans="30:55" x14ac:dyDescent="0.25">
      <c r="AD4236" s="27"/>
      <c r="AE4236" s="27"/>
      <c r="AH4236" s="79"/>
      <c r="AI4236" s="79"/>
      <c r="AJ4236" s="80"/>
      <c r="AK4236" s="79"/>
      <c r="AS4236" s="80"/>
      <c r="AW4236" s="80"/>
      <c r="AX4236" s="80"/>
      <c r="BC4236" s="79"/>
    </row>
    <row r="4237" spans="30:55" x14ac:dyDescent="0.25">
      <c r="AD4237" s="27"/>
      <c r="AE4237" s="27"/>
      <c r="AH4237" s="79"/>
      <c r="AI4237" s="79"/>
      <c r="AJ4237" s="80"/>
      <c r="AK4237" s="79"/>
      <c r="AS4237" s="80"/>
      <c r="AW4237" s="80"/>
      <c r="AX4237" s="80"/>
      <c r="BC4237" s="79"/>
    </row>
    <row r="4238" spans="30:55" x14ac:dyDescent="0.25">
      <c r="AD4238" s="27"/>
      <c r="AE4238" s="27"/>
      <c r="AH4238" s="79"/>
      <c r="AI4238" s="79"/>
      <c r="AJ4238" s="80"/>
      <c r="AK4238" s="79"/>
      <c r="AS4238" s="80"/>
      <c r="AW4238" s="80"/>
      <c r="AX4238" s="80"/>
      <c r="BC4238" s="79"/>
    </row>
    <row r="4239" spans="30:55" x14ac:dyDescent="0.25">
      <c r="AD4239" s="27"/>
      <c r="AE4239" s="27"/>
      <c r="AH4239" s="79"/>
      <c r="AI4239" s="79"/>
      <c r="AJ4239" s="80"/>
      <c r="AK4239" s="79"/>
      <c r="AS4239" s="80"/>
      <c r="AW4239" s="80"/>
      <c r="AX4239" s="80"/>
      <c r="BC4239" s="79"/>
    </row>
    <row r="4240" spans="30:55" x14ac:dyDescent="0.25">
      <c r="AH4240" s="79"/>
      <c r="AI4240" s="79"/>
      <c r="AJ4240" s="80"/>
      <c r="AK4240" s="79"/>
      <c r="AM4240" s="79"/>
      <c r="AS4240" s="80"/>
      <c r="AW4240" s="80"/>
      <c r="BC4240" s="79"/>
    </row>
    <row r="4241" spans="34:55" x14ac:dyDescent="0.25">
      <c r="AH4241" s="79"/>
      <c r="AI4241" s="79"/>
      <c r="AJ4241" s="80"/>
      <c r="AK4241" s="79"/>
      <c r="AM4241" s="79"/>
      <c r="AS4241" s="80"/>
      <c r="AW4241" s="80"/>
      <c r="BC4241" s="79"/>
    </row>
    <row r="4242" spans="34:55" x14ac:dyDescent="0.25">
      <c r="AH4242" s="79"/>
      <c r="AI4242" s="79"/>
      <c r="AJ4242" s="80"/>
      <c r="AK4242" s="79"/>
      <c r="AM4242" s="79"/>
      <c r="AS4242" s="80"/>
      <c r="BC4242" s="79"/>
    </row>
    <row r="4243" spans="34:55" x14ac:dyDescent="0.25">
      <c r="AH4243" s="79"/>
      <c r="AI4243" s="79"/>
      <c r="AJ4243" s="80"/>
      <c r="AK4243" s="79"/>
      <c r="AM4243" s="79"/>
      <c r="AS4243" s="80"/>
      <c r="AW4243" s="80"/>
      <c r="BC4243" s="79"/>
    </row>
    <row r="4244" spans="34:55" x14ac:dyDescent="0.25">
      <c r="AH4244" s="79"/>
      <c r="AI4244" s="79"/>
      <c r="AJ4244" s="80"/>
      <c r="AK4244" s="79"/>
      <c r="AM4244" s="79"/>
      <c r="AS4244" s="80"/>
      <c r="AW4244" s="80"/>
      <c r="BC4244" s="79"/>
    </row>
    <row r="4245" spans="34:55" x14ac:dyDescent="0.25">
      <c r="AH4245" s="79"/>
      <c r="AI4245" s="79"/>
      <c r="AJ4245" s="80"/>
      <c r="AK4245" s="79"/>
      <c r="AM4245" s="79"/>
      <c r="AS4245" s="80"/>
      <c r="BC4245" s="79"/>
    </row>
    <row r="4246" spans="34:55" x14ac:dyDescent="0.25">
      <c r="AH4246" s="79"/>
      <c r="AI4246" s="79"/>
      <c r="AJ4246" s="80"/>
      <c r="AK4246" s="79"/>
      <c r="AM4246" s="79"/>
      <c r="AS4246" s="80"/>
      <c r="AW4246" s="80"/>
      <c r="BC4246" s="79"/>
    </row>
    <row r="4247" spans="34:55" x14ac:dyDescent="0.25">
      <c r="AH4247" s="79"/>
      <c r="AI4247" s="79"/>
      <c r="AJ4247" s="80"/>
      <c r="AK4247" s="79"/>
      <c r="AM4247" s="79"/>
      <c r="AS4247" s="80"/>
      <c r="AW4247" s="80"/>
      <c r="BC4247" s="79"/>
    </row>
    <row r="4248" spans="34:55" x14ac:dyDescent="0.25">
      <c r="AH4248" s="79"/>
      <c r="AI4248" s="79"/>
      <c r="AJ4248" s="80"/>
      <c r="AK4248" s="79"/>
      <c r="AM4248" s="79"/>
      <c r="AS4248" s="80"/>
      <c r="BC4248" s="79"/>
    </row>
    <row r="4249" spans="34:55" x14ac:dyDescent="0.25">
      <c r="AH4249" s="79"/>
      <c r="AI4249" s="79"/>
      <c r="AJ4249" s="80"/>
      <c r="AK4249" s="79"/>
      <c r="AM4249" s="79"/>
      <c r="AS4249" s="80"/>
      <c r="AW4249" s="80"/>
      <c r="BC4249" s="79"/>
    </row>
    <row r="4250" spans="34:55" x14ac:dyDescent="0.25">
      <c r="AH4250" s="79"/>
      <c r="AI4250" s="79"/>
      <c r="AJ4250" s="80"/>
      <c r="AK4250" s="79"/>
      <c r="AM4250" s="79"/>
      <c r="AS4250" s="80"/>
      <c r="AW4250" s="80"/>
      <c r="BC4250" s="79"/>
    </row>
    <row r="4251" spans="34:55" x14ac:dyDescent="0.25">
      <c r="AH4251" s="79"/>
      <c r="AI4251" s="79"/>
      <c r="AJ4251" s="80"/>
      <c r="AK4251" s="79"/>
      <c r="AM4251" s="79"/>
      <c r="AS4251" s="80"/>
      <c r="BC4251" s="79"/>
    </row>
    <row r="4252" spans="34:55" x14ac:dyDescent="0.25">
      <c r="AH4252" s="79"/>
      <c r="AI4252" s="79"/>
      <c r="AJ4252" s="80"/>
      <c r="AK4252" s="79"/>
      <c r="AM4252" s="79"/>
      <c r="AS4252" s="80"/>
      <c r="AW4252" s="80"/>
      <c r="BC4252" s="79"/>
    </row>
    <row r="4253" spans="34:55" x14ac:dyDescent="0.25">
      <c r="AH4253" s="79"/>
      <c r="AI4253" s="79"/>
      <c r="AJ4253" s="80"/>
      <c r="AK4253" s="79"/>
      <c r="AM4253" s="79"/>
      <c r="AS4253" s="80"/>
      <c r="AW4253" s="80"/>
      <c r="BC4253" s="79"/>
    </row>
    <row r="4254" spans="34:55" x14ac:dyDescent="0.25">
      <c r="AH4254" s="79"/>
      <c r="AI4254" s="79"/>
      <c r="AJ4254" s="80"/>
      <c r="AK4254" s="79"/>
      <c r="AM4254" s="79"/>
      <c r="AS4254" s="80"/>
      <c r="BC4254" s="79"/>
    </row>
    <row r="4255" spans="34:55" x14ac:dyDescent="0.25">
      <c r="AH4255" s="79"/>
      <c r="AI4255" s="79"/>
      <c r="AJ4255" s="80"/>
      <c r="AK4255" s="79"/>
      <c r="AM4255" s="79"/>
      <c r="AS4255" s="80"/>
      <c r="AW4255" s="80"/>
      <c r="BC4255" s="79"/>
    </row>
    <row r="4256" spans="34:55" x14ac:dyDescent="0.25">
      <c r="AH4256" s="79"/>
      <c r="AI4256" s="79"/>
      <c r="AJ4256" s="80"/>
      <c r="AK4256" s="79"/>
      <c r="AM4256" s="79"/>
      <c r="AS4256" s="80"/>
      <c r="AW4256" s="80"/>
      <c r="BC4256" s="79"/>
    </row>
    <row r="4257" spans="30:55" x14ac:dyDescent="0.25">
      <c r="AH4257" s="79"/>
      <c r="AI4257" s="79"/>
      <c r="AJ4257" s="80"/>
      <c r="AK4257" s="79"/>
      <c r="AM4257" s="79"/>
      <c r="AS4257" s="80"/>
      <c r="BC4257" s="79"/>
    </row>
    <row r="4258" spans="30:55" x14ac:dyDescent="0.25">
      <c r="AH4258" s="79"/>
      <c r="AI4258" s="79"/>
      <c r="AJ4258" s="80"/>
      <c r="AK4258" s="79"/>
      <c r="AS4258" s="80"/>
      <c r="AW4258" s="80"/>
      <c r="AX4258" s="80"/>
      <c r="BC4258" s="79"/>
    </row>
    <row r="4259" spans="30:55" x14ac:dyDescent="0.25">
      <c r="AH4259" s="79"/>
      <c r="AI4259" s="79"/>
      <c r="AJ4259" s="80"/>
      <c r="AK4259" s="79"/>
      <c r="AS4259" s="80"/>
      <c r="AW4259" s="80"/>
      <c r="AX4259" s="80"/>
      <c r="BC4259" s="79"/>
    </row>
    <row r="4260" spans="30:55" x14ac:dyDescent="0.25">
      <c r="AH4260" s="79"/>
      <c r="AI4260" s="79"/>
      <c r="AJ4260" s="80"/>
      <c r="AK4260" s="79"/>
      <c r="AS4260" s="80"/>
      <c r="AW4260" s="80"/>
      <c r="AX4260" s="80"/>
      <c r="BC4260" s="79"/>
    </row>
    <row r="4261" spans="30:55" x14ac:dyDescent="0.25">
      <c r="AH4261" s="79"/>
      <c r="AI4261" s="79"/>
      <c r="AJ4261" s="80"/>
      <c r="AK4261" s="79"/>
      <c r="AS4261" s="80"/>
      <c r="AW4261" s="80"/>
      <c r="AX4261" s="80"/>
      <c r="BC4261" s="79"/>
    </row>
    <row r="4262" spans="30:55" x14ac:dyDescent="0.25">
      <c r="AH4262" s="79"/>
      <c r="AI4262" s="79"/>
      <c r="AJ4262" s="80"/>
      <c r="AK4262" s="79"/>
      <c r="AS4262" s="80"/>
      <c r="AW4262" s="80"/>
      <c r="AX4262" s="80"/>
      <c r="BC4262" s="79"/>
    </row>
    <row r="4263" spans="30:55" x14ac:dyDescent="0.25">
      <c r="AH4263" s="79"/>
      <c r="AI4263" s="79"/>
      <c r="AJ4263" s="80"/>
      <c r="AK4263" s="79"/>
      <c r="AS4263" s="80"/>
      <c r="AW4263" s="80"/>
      <c r="AX4263" s="80"/>
      <c r="BC4263" s="79"/>
    </row>
    <row r="4264" spans="30:55" x14ac:dyDescent="0.25">
      <c r="AH4264" s="79"/>
      <c r="AI4264" s="79"/>
      <c r="AJ4264" s="80"/>
      <c r="AK4264" s="79"/>
      <c r="AS4264" s="80"/>
      <c r="AW4264" s="80"/>
      <c r="AX4264" s="80"/>
      <c r="BC4264" s="79"/>
    </row>
    <row r="4265" spans="30:55" x14ac:dyDescent="0.25">
      <c r="AH4265" s="79"/>
      <c r="AI4265" s="79"/>
      <c r="AJ4265" s="80"/>
      <c r="AK4265" s="79"/>
      <c r="AS4265" s="80"/>
      <c r="AW4265" s="80"/>
      <c r="AX4265" s="80"/>
      <c r="BC4265" s="79"/>
    </row>
    <row r="4266" spans="30:55" x14ac:dyDescent="0.25">
      <c r="AH4266" s="79"/>
      <c r="AI4266" s="79"/>
      <c r="AJ4266" s="80"/>
      <c r="AK4266" s="79"/>
      <c r="AS4266" s="80"/>
      <c r="AW4266" s="80"/>
      <c r="AX4266" s="80"/>
      <c r="BC4266" s="79"/>
    </row>
    <row r="4267" spans="30:55" x14ac:dyDescent="0.25">
      <c r="AD4267" s="27"/>
      <c r="AE4267" s="27"/>
      <c r="AH4267" s="79"/>
      <c r="AI4267" s="79"/>
      <c r="AJ4267" s="80"/>
      <c r="AK4267" s="79"/>
      <c r="AS4267" s="80"/>
      <c r="AW4267" s="80"/>
      <c r="AX4267" s="80"/>
      <c r="BC4267" s="79"/>
    </row>
    <row r="4268" spans="30:55" x14ac:dyDescent="0.25">
      <c r="AD4268" s="27"/>
      <c r="AE4268" s="27"/>
      <c r="AH4268" s="79"/>
      <c r="AI4268" s="79"/>
      <c r="AJ4268" s="80"/>
      <c r="AK4268" s="79"/>
      <c r="AS4268" s="80"/>
      <c r="AW4268" s="80"/>
      <c r="AX4268" s="80"/>
      <c r="BC4268" s="79"/>
    </row>
    <row r="4269" spans="30:55" x14ac:dyDescent="0.25">
      <c r="AD4269" s="27"/>
      <c r="AE4269" s="27"/>
      <c r="AH4269" s="79"/>
      <c r="AI4269" s="79"/>
      <c r="AJ4269" s="80"/>
      <c r="AK4269" s="79"/>
      <c r="AS4269" s="80"/>
      <c r="AW4269" s="80"/>
      <c r="AX4269" s="80"/>
      <c r="BC4269" s="79"/>
    </row>
    <row r="4270" spans="30:55" x14ac:dyDescent="0.25">
      <c r="AD4270" s="27"/>
      <c r="AE4270" s="27"/>
      <c r="AH4270" s="79"/>
      <c r="AI4270" s="79"/>
      <c r="AJ4270" s="80"/>
      <c r="AK4270" s="79"/>
      <c r="AS4270" s="80"/>
      <c r="AW4270" s="80"/>
      <c r="AX4270" s="80"/>
      <c r="BC4270" s="79"/>
    </row>
    <row r="4271" spans="30:55" x14ac:dyDescent="0.25">
      <c r="AD4271" s="27"/>
      <c r="AE4271" s="27"/>
      <c r="AH4271" s="79"/>
      <c r="AI4271" s="79"/>
      <c r="AJ4271" s="80"/>
      <c r="AK4271" s="79"/>
      <c r="AS4271" s="80"/>
      <c r="AW4271" s="80"/>
      <c r="AX4271" s="80"/>
      <c r="BC4271" s="79"/>
    </row>
    <row r="4272" spans="30:55" x14ac:dyDescent="0.25">
      <c r="AD4272" s="27"/>
      <c r="AE4272" s="27"/>
      <c r="AH4272" s="79"/>
      <c r="AI4272" s="79"/>
      <c r="AJ4272" s="80"/>
      <c r="AK4272" s="79"/>
      <c r="AS4272" s="80"/>
      <c r="AW4272" s="80"/>
      <c r="AX4272" s="80"/>
      <c r="BC4272" s="79"/>
    </row>
    <row r="4273" spans="30:55" x14ac:dyDescent="0.25">
      <c r="AD4273" s="27"/>
      <c r="AE4273" s="27"/>
      <c r="AH4273" s="79"/>
      <c r="AI4273" s="79"/>
      <c r="AJ4273" s="80"/>
      <c r="AK4273" s="79"/>
      <c r="AS4273" s="80"/>
      <c r="AW4273" s="80"/>
      <c r="AX4273" s="80"/>
      <c r="BC4273" s="79"/>
    </row>
    <row r="4274" spans="30:55" x14ac:dyDescent="0.25">
      <c r="AD4274" s="27"/>
      <c r="AE4274" s="27"/>
      <c r="AH4274" s="79"/>
      <c r="AI4274" s="79"/>
      <c r="AJ4274" s="80"/>
      <c r="AK4274" s="79"/>
      <c r="AS4274" s="80"/>
      <c r="AW4274" s="80"/>
      <c r="AX4274" s="80"/>
      <c r="BC4274" s="79"/>
    </row>
    <row r="4275" spans="30:55" x14ac:dyDescent="0.25">
      <c r="AD4275" s="27"/>
      <c r="AE4275" s="27"/>
      <c r="AH4275" s="79"/>
      <c r="AI4275" s="79"/>
      <c r="AJ4275" s="80"/>
      <c r="AK4275" s="79"/>
      <c r="AS4275" s="80"/>
      <c r="AW4275" s="80"/>
      <c r="BC4275" s="79"/>
    </row>
    <row r="4276" spans="30:55" x14ac:dyDescent="0.25">
      <c r="AD4276" s="27"/>
      <c r="AE4276" s="27"/>
      <c r="AH4276" s="79"/>
      <c r="AI4276" s="79"/>
      <c r="AJ4276" s="80"/>
      <c r="AK4276" s="79"/>
      <c r="AS4276" s="80"/>
      <c r="AW4276" s="80"/>
      <c r="BC4276" s="79"/>
    </row>
    <row r="4277" spans="30:55" x14ac:dyDescent="0.25">
      <c r="AD4277" s="27"/>
      <c r="AE4277" s="27"/>
      <c r="AH4277" s="79"/>
      <c r="AI4277" s="79"/>
      <c r="AJ4277" s="80"/>
      <c r="AK4277" s="79"/>
      <c r="AS4277" s="80"/>
      <c r="BC4277" s="79"/>
    </row>
    <row r="4278" spans="30:55" x14ac:dyDescent="0.25">
      <c r="AD4278" s="27"/>
      <c r="AE4278" s="27"/>
      <c r="AH4278" s="79"/>
      <c r="AI4278" s="79"/>
      <c r="AJ4278" s="80"/>
      <c r="AK4278" s="79"/>
      <c r="AS4278" s="80"/>
      <c r="AW4278" s="80"/>
      <c r="AX4278" s="80"/>
      <c r="BC4278" s="79"/>
    </row>
    <row r="4279" spans="30:55" x14ac:dyDescent="0.25">
      <c r="AD4279" s="27"/>
      <c r="AE4279" s="27"/>
      <c r="AH4279" s="79"/>
      <c r="AI4279" s="79"/>
      <c r="AJ4279" s="80"/>
      <c r="AK4279" s="79"/>
      <c r="AS4279" s="80"/>
      <c r="AW4279" s="80"/>
      <c r="AX4279" s="80"/>
      <c r="BC4279" s="79"/>
    </row>
    <row r="4280" spans="30:55" x14ac:dyDescent="0.25">
      <c r="AD4280" s="27"/>
      <c r="AE4280" s="27"/>
      <c r="AH4280" s="79"/>
      <c r="AI4280" s="79"/>
      <c r="AJ4280" s="80"/>
      <c r="AK4280" s="79"/>
      <c r="AS4280" s="80"/>
      <c r="AW4280" s="80"/>
      <c r="AX4280" s="80"/>
      <c r="BC4280" s="79"/>
    </row>
    <row r="4281" spans="30:55" x14ac:dyDescent="0.25">
      <c r="AD4281" s="27"/>
      <c r="AE4281" s="27"/>
      <c r="AH4281" s="79"/>
      <c r="AI4281" s="79"/>
      <c r="AJ4281" s="80"/>
      <c r="AK4281" s="79"/>
      <c r="AS4281" s="80"/>
      <c r="AW4281" s="80"/>
      <c r="AX4281" s="80"/>
      <c r="BC4281" s="79"/>
    </row>
    <row r="4282" spans="30:55" x14ac:dyDescent="0.25">
      <c r="AD4282" s="27"/>
      <c r="AE4282" s="27"/>
      <c r="AH4282" s="79"/>
      <c r="AI4282" s="79"/>
      <c r="AJ4282" s="80"/>
      <c r="AK4282" s="79"/>
      <c r="AS4282" s="80"/>
      <c r="AW4282" s="80"/>
      <c r="AX4282" s="80"/>
      <c r="BC4282" s="79"/>
    </row>
    <row r="4283" spans="30:55" x14ac:dyDescent="0.25">
      <c r="AD4283" s="27"/>
      <c r="AE4283" s="27"/>
      <c r="AH4283" s="79"/>
      <c r="AI4283" s="79"/>
      <c r="AJ4283" s="80"/>
      <c r="AK4283" s="79"/>
      <c r="AS4283" s="80"/>
      <c r="AW4283" s="80"/>
      <c r="AX4283" s="80"/>
      <c r="BC4283" s="79"/>
    </row>
    <row r="4284" spans="30:55" x14ac:dyDescent="0.25">
      <c r="AD4284" s="27"/>
      <c r="AE4284" s="27"/>
      <c r="AH4284" s="79"/>
      <c r="AI4284" s="79"/>
      <c r="AJ4284" s="80"/>
      <c r="AK4284" s="79"/>
      <c r="AS4284" s="80"/>
      <c r="AW4284" s="80"/>
      <c r="AX4284" s="80"/>
      <c r="BC4284" s="79"/>
    </row>
    <row r="4285" spans="30:55" x14ac:dyDescent="0.25">
      <c r="AD4285" s="27"/>
      <c r="AE4285" s="27"/>
      <c r="AH4285" s="79"/>
      <c r="AI4285" s="79"/>
      <c r="AJ4285" s="80"/>
      <c r="AK4285" s="79"/>
      <c r="AS4285" s="80"/>
      <c r="AW4285" s="80"/>
      <c r="AX4285" s="80"/>
      <c r="BC4285" s="79"/>
    </row>
    <row r="4286" spans="30:55" x14ac:dyDescent="0.25">
      <c r="AD4286" s="27"/>
      <c r="AE4286" s="27"/>
      <c r="AH4286" s="79"/>
      <c r="AI4286" s="79"/>
      <c r="AJ4286" s="80"/>
      <c r="AK4286" s="79"/>
      <c r="AS4286" s="80"/>
      <c r="AW4286" s="80"/>
      <c r="AX4286" s="80"/>
      <c r="BC4286" s="79"/>
    </row>
    <row r="4287" spans="30:55" x14ac:dyDescent="0.25">
      <c r="AD4287" s="27"/>
      <c r="AE4287" s="27"/>
      <c r="AH4287" s="79"/>
      <c r="AI4287" s="79"/>
      <c r="AJ4287" s="80"/>
      <c r="AK4287" s="79"/>
      <c r="AS4287" s="80"/>
      <c r="AW4287" s="80"/>
      <c r="BC4287" s="79"/>
    </row>
    <row r="4288" spans="30:55" x14ac:dyDescent="0.25">
      <c r="AD4288" s="27"/>
      <c r="AE4288" s="27"/>
      <c r="AH4288" s="79"/>
      <c r="AI4288" s="79"/>
      <c r="AJ4288" s="80"/>
      <c r="AK4288" s="79"/>
      <c r="AS4288" s="80"/>
      <c r="AW4288" s="80"/>
      <c r="BC4288" s="79"/>
    </row>
    <row r="4289" spans="30:55" x14ac:dyDescent="0.25">
      <c r="AD4289" s="27"/>
      <c r="AE4289" s="27"/>
      <c r="AH4289" s="79"/>
      <c r="AI4289" s="79"/>
      <c r="AJ4289" s="80"/>
      <c r="AK4289" s="79"/>
      <c r="AS4289" s="80"/>
      <c r="BC4289" s="79"/>
    </row>
    <row r="4290" spans="30:55" x14ac:dyDescent="0.25">
      <c r="AD4290" s="27"/>
      <c r="AE4290" s="27"/>
      <c r="AH4290" s="79"/>
      <c r="AI4290" s="79"/>
      <c r="AJ4290" s="80"/>
      <c r="AK4290" s="79"/>
      <c r="AS4290" s="80"/>
      <c r="AW4290" s="80"/>
      <c r="AX4290" s="80"/>
      <c r="BC4290" s="79"/>
    </row>
    <row r="4291" spans="30:55" x14ac:dyDescent="0.25">
      <c r="AD4291" s="27"/>
      <c r="AE4291" s="27"/>
      <c r="AH4291" s="79"/>
      <c r="AI4291" s="79"/>
      <c r="AJ4291" s="80"/>
      <c r="AK4291" s="79"/>
      <c r="AS4291" s="80"/>
      <c r="AW4291" s="80"/>
      <c r="AX4291" s="80"/>
      <c r="BC4291" s="79"/>
    </row>
    <row r="4292" spans="30:55" x14ac:dyDescent="0.25">
      <c r="AD4292" s="27"/>
      <c r="AE4292" s="27"/>
      <c r="AH4292" s="79"/>
      <c r="AI4292" s="79"/>
      <c r="AJ4292" s="80"/>
      <c r="AK4292" s="79"/>
      <c r="AS4292" s="80"/>
      <c r="AW4292" s="80"/>
      <c r="AX4292" s="80"/>
      <c r="BC4292" s="79"/>
    </row>
    <row r="4293" spans="30:55" x14ac:dyDescent="0.25">
      <c r="AD4293" s="27"/>
      <c r="AE4293" s="27"/>
      <c r="AH4293" s="79"/>
      <c r="AI4293" s="79"/>
      <c r="AJ4293" s="80"/>
      <c r="AK4293" s="79"/>
      <c r="AS4293" s="80"/>
      <c r="AW4293" s="80"/>
      <c r="AX4293" s="80"/>
      <c r="BC4293" s="79"/>
    </row>
    <row r="4294" spans="30:55" x14ac:dyDescent="0.25">
      <c r="AD4294" s="27"/>
      <c r="AE4294" s="27"/>
      <c r="AH4294" s="79"/>
      <c r="AI4294" s="79"/>
      <c r="AJ4294" s="80"/>
      <c r="AK4294" s="79"/>
      <c r="AS4294" s="80"/>
      <c r="AW4294" s="80"/>
      <c r="AX4294" s="80"/>
      <c r="BC4294" s="79"/>
    </row>
    <row r="4295" spans="30:55" x14ac:dyDescent="0.25">
      <c r="AD4295" s="27"/>
      <c r="AE4295" s="27"/>
      <c r="AH4295" s="79"/>
      <c r="AI4295" s="79"/>
      <c r="AJ4295" s="80"/>
      <c r="AK4295" s="79"/>
      <c r="AS4295" s="80"/>
      <c r="AW4295" s="80"/>
      <c r="AX4295" s="80"/>
      <c r="BC4295" s="79"/>
    </row>
    <row r="4296" spans="30:55" x14ac:dyDescent="0.25">
      <c r="AD4296" s="27"/>
      <c r="AE4296" s="27"/>
      <c r="AH4296" s="79"/>
      <c r="AI4296" s="79"/>
      <c r="AJ4296" s="80"/>
      <c r="AK4296" s="79"/>
      <c r="AS4296" s="80"/>
      <c r="AW4296" s="80"/>
      <c r="AX4296" s="80"/>
      <c r="BC4296" s="79"/>
    </row>
    <row r="4297" spans="30:55" x14ac:dyDescent="0.25">
      <c r="AD4297" s="27"/>
      <c r="AE4297" s="27"/>
      <c r="AH4297" s="79"/>
      <c r="AI4297" s="79"/>
      <c r="AJ4297" s="80"/>
      <c r="AK4297" s="79"/>
      <c r="AS4297" s="80"/>
      <c r="AW4297" s="80"/>
      <c r="AX4297" s="80"/>
      <c r="BC4297" s="79"/>
    </row>
    <row r="4298" spans="30:55" x14ac:dyDescent="0.25">
      <c r="AD4298" s="27"/>
      <c r="AE4298" s="27"/>
      <c r="AH4298" s="79"/>
      <c r="AI4298" s="79"/>
      <c r="AJ4298" s="80"/>
      <c r="AK4298" s="79"/>
      <c r="AS4298" s="80"/>
      <c r="AW4298" s="80"/>
      <c r="AX4298" s="80"/>
      <c r="BC4298" s="79"/>
    </row>
    <row r="4299" spans="30:55" x14ac:dyDescent="0.25">
      <c r="AD4299" s="27"/>
      <c r="AE4299" s="27"/>
      <c r="AH4299" s="79"/>
      <c r="AI4299" s="79"/>
      <c r="AJ4299" s="80"/>
      <c r="AK4299" s="79"/>
      <c r="AS4299" s="80"/>
      <c r="AW4299" s="80"/>
      <c r="AX4299" s="80"/>
      <c r="BC4299" s="79"/>
    </row>
    <row r="4300" spans="30:55" x14ac:dyDescent="0.25">
      <c r="AD4300" s="27"/>
      <c r="AE4300" s="27"/>
      <c r="AH4300" s="79"/>
      <c r="AI4300" s="79"/>
      <c r="AJ4300" s="80"/>
      <c r="AK4300" s="79"/>
      <c r="AS4300" s="80"/>
      <c r="AW4300" s="80"/>
      <c r="BC4300" s="79"/>
    </row>
    <row r="4301" spans="30:55" x14ac:dyDescent="0.25">
      <c r="AD4301" s="27"/>
      <c r="AE4301" s="27"/>
      <c r="AH4301" s="79"/>
      <c r="AI4301" s="79"/>
      <c r="AJ4301" s="80"/>
      <c r="AK4301" s="79"/>
      <c r="AS4301" s="80"/>
      <c r="AW4301" s="80"/>
      <c r="BC4301" s="79"/>
    </row>
    <row r="4302" spans="30:55" x14ac:dyDescent="0.25">
      <c r="AD4302" s="27"/>
      <c r="AE4302" s="27"/>
      <c r="AH4302" s="79"/>
      <c r="AI4302" s="79"/>
      <c r="AJ4302" s="80"/>
      <c r="AK4302" s="79"/>
      <c r="AS4302" s="80"/>
      <c r="AW4302" s="80"/>
      <c r="BC4302" s="79"/>
    </row>
    <row r="4303" spans="30:55" x14ac:dyDescent="0.25">
      <c r="AD4303" s="27"/>
      <c r="AE4303" s="27"/>
      <c r="AH4303" s="79"/>
      <c r="AI4303" s="79"/>
      <c r="AJ4303" s="80"/>
      <c r="AK4303" s="79"/>
      <c r="AS4303" s="80"/>
      <c r="AW4303" s="80"/>
      <c r="AX4303" s="80"/>
      <c r="BC4303" s="79"/>
    </row>
    <row r="4304" spans="30:55" x14ac:dyDescent="0.25">
      <c r="AD4304" s="27"/>
      <c r="AE4304" s="27"/>
      <c r="AH4304" s="79"/>
      <c r="AI4304" s="79"/>
      <c r="AJ4304" s="80"/>
      <c r="AK4304" s="79"/>
      <c r="AS4304" s="80"/>
      <c r="AW4304" s="80"/>
      <c r="AX4304" s="80"/>
      <c r="BC4304" s="79"/>
    </row>
    <row r="4305" spans="30:55" x14ac:dyDescent="0.25">
      <c r="AD4305" s="27"/>
      <c r="AE4305" s="27"/>
      <c r="AH4305" s="79"/>
      <c r="AI4305" s="79"/>
      <c r="AJ4305" s="80"/>
      <c r="AK4305" s="79"/>
      <c r="AS4305" s="80"/>
      <c r="AW4305" s="80"/>
      <c r="AX4305" s="80"/>
      <c r="BC4305" s="79"/>
    </row>
    <row r="4306" spans="30:55" x14ac:dyDescent="0.25">
      <c r="AD4306" s="27"/>
      <c r="AE4306" s="27"/>
      <c r="AH4306" s="79"/>
      <c r="AI4306" s="79"/>
      <c r="AJ4306" s="80"/>
      <c r="AK4306" s="79"/>
      <c r="AS4306" s="80"/>
      <c r="AW4306" s="80"/>
      <c r="AX4306" s="80"/>
      <c r="BC4306" s="79"/>
    </row>
    <row r="4307" spans="30:55" x14ac:dyDescent="0.25">
      <c r="AH4307" s="79"/>
      <c r="AI4307" s="79"/>
      <c r="AJ4307" s="80"/>
      <c r="AK4307" s="79"/>
      <c r="AM4307" s="79"/>
      <c r="AS4307" s="80"/>
      <c r="AW4307" s="80"/>
      <c r="BC4307" s="79"/>
    </row>
    <row r="4308" spans="30:55" x14ac:dyDescent="0.25">
      <c r="AH4308" s="79"/>
      <c r="AI4308" s="79"/>
      <c r="AJ4308" s="80"/>
      <c r="AK4308" s="79"/>
      <c r="AM4308" s="79"/>
      <c r="AS4308" s="80"/>
      <c r="AW4308" s="80"/>
      <c r="BC4308" s="79"/>
    </row>
    <row r="4309" spans="30:55" x14ac:dyDescent="0.25">
      <c r="AH4309" s="79"/>
      <c r="AI4309" s="79"/>
      <c r="AJ4309" s="80"/>
      <c r="AK4309" s="79"/>
      <c r="AM4309" s="79"/>
      <c r="AS4309" s="80"/>
      <c r="BC4309" s="79"/>
    </row>
    <row r="4310" spans="30:55" x14ac:dyDescent="0.25">
      <c r="AD4310" s="27"/>
      <c r="AE4310" s="27"/>
      <c r="AH4310" s="79"/>
      <c r="AI4310" s="79"/>
      <c r="AJ4310" s="80"/>
      <c r="AK4310" s="79"/>
      <c r="AM4310" s="79"/>
      <c r="AS4310" s="80"/>
      <c r="AW4310" s="80"/>
      <c r="BC4310" s="79"/>
    </row>
    <row r="4311" spans="30:55" x14ac:dyDescent="0.25">
      <c r="AD4311" s="27"/>
      <c r="AE4311" s="27"/>
      <c r="AH4311" s="79"/>
      <c r="AI4311" s="79"/>
      <c r="AJ4311" s="80"/>
      <c r="AK4311" s="79"/>
      <c r="AM4311" s="79"/>
      <c r="AS4311" s="80"/>
      <c r="AW4311" s="80"/>
      <c r="BC4311" s="79"/>
    </row>
    <row r="4312" spans="30:55" x14ac:dyDescent="0.25">
      <c r="AD4312" s="27"/>
      <c r="AE4312" s="27"/>
      <c r="AH4312" s="79"/>
      <c r="AI4312" s="79"/>
      <c r="AJ4312" s="80"/>
      <c r="AK4312" s="79"/>
      <c r="AM4312" s="79"/>
      <c r="AS4312" s="80"/>
      <c r="BC4312" s="79"/>
    </row>
    <row r="4313" spans="30:55" x14ac:dyDescent="0.25">
      <c r="AD4313" s="27"/>
      <c r="AE4313" s="27"/>
      <c r="AH4313" s="79"/>
      <c r="AI4313" s="79"/>
      <c r="AJ4313" s="80"/>
      <c r="AK4313" s="79"/>
      <c r="AS4313" s="80"/>
      <c r="AW4313" s="80"/>
      <c r="AX4313" s="80"/>
      <c r="BC4313" s="79"/>
    </row>
    <row r="4314" spans="30:55" x14ac:dyDescent="0.25">
      <c r="AD4314" s="27"/>
      <c r="AE4314" s="27"/>
      <c r="AH4314" s="79"/>
      <c r="AI4314" s="79"/>
      <c r="AJ4314" s="80"/>
      <c r="AK4314" s="79"/>
      <c r="AS4314" s="80"/>
      <c r="AW4314" s="80"/>
      <c r="AX4314" s="80"/>
      <c r="BC4314" s="79"/>
    </row>
    <row r="4315" spans="30:55" x14ac:dyDescent="0.25">
      <c r="AD4315" s="27"/>
      <c r="AE4315" s="27"/>
      <c r="AH4315" s="79"/>
      <c r="AI4315" s="79"/>
      <c r="AJ4315" s="80"/>
      <c r="AK4315" s="79"/>
      <c r="AS4315" s="80"/>
      <c r="AW4315" s="80"/>
      <c r="AX4315" s="80"/>
      <c r="BC4315" s="79"/>
    </row>
    <row r="4316" spans="30:55" x14ac:dyDescent="0.25">
      <c r="AD4316" s="27"/>
      <c r="AE4316" s="27"/>
      <c r="AH4316" s="79"/>
      <c r="AI4316" s="79"/>
      <c r="AJ4316" s="80"/>
      <c r="AK4316" s="79"/>
      <c r="AS4316" s="80"/>
      <c r="AW4316" s="80"/>
      <c r="AX4316" s="80"/>
      <c r="BC4316" s="79"/>
    </row>
    <row r="4317" spans="30:55" x14ac:dyDescent="0.25">
      <c r="AH4317" s="79"/>
      <c r="AI4317" s="79"/>
      <c r="AJ4317" s="80"/>
      <c r="AK4317" s="79"/>
      <c r="AM4317" s="79"/>
      <c r="AS4317" s="80"/>
      <c r="AW4317" s="80"/>
      <c r="BC4317" s="79"/>
    </row>
    <row r="4318" spans="30:55" x14ac:dyDescent="0.25">
      <c r="AH4318" s="79"/>
      <c r="AI4318" s="79"/>
      <c r="AJ4318" s="80"/>
      <c r="AK4318" s="79"/>
      <c r="AM4318" s="79"/>
      <c r="AS4318" s="80"/>
      <c r="AW4318" s="80"/>
      <c r="BC4318" s="79"/>
    </row>
    <row r="4319" spans="30:55" x14ac:dyDescent="0.25">
      <c r="AH4319" s="79"/>
      <c r="AI4319" s="79"/>
      <c r="AJ4319" s="80"/>
      <c r="AK4319" s="79"/>
      <c r="AM4319" s="79"/>
      <c r="AS4319" s="80"/>
      <c r="BC4319" s="79"/>
    </row>
    <row r="4320" spans="30:55" x14ac:dyDescent="0.25">
      <c r="AH4320" s="79"/>
      <c r="AI4320" s="79"/>
      <c r="AJ4320" s="80"/>
      <c r="AK4320" s="79"/>
      <c r="AM4320" s="79"/>
      <c r="AS4320" s="80"/>
      <c r="AW4320" s="80"/>
      <c r="AX4320" s="80"/>
      <c r="BC4320" s="79"/>
    </row>
    <row r="4321" spans="30:55" x14ac:dyDescent="0.25">
      <c r="AH4321" s="79"/>
      <c r="AI4321" s="79"/>
      <c r="AJ4321" s="80"/>
      <c r="AK4321" s="79"/>
      <c r="AM4321" s="79"/>
      <c r="AS4321" s="80"/>
      <c r="AW4321" s="80"/>
      <c r="AX4321" s="80"/>
      <c r="BC4321" s="79"/>
    </row>
    <row r="4322" spans="30:55" x14ac:dyDescent="0.25">
      <c r="AH4322" s="79"/>
      <c r="AI4322" s="79"/>
      <c r="AJ4322" s="80"/>
      <c r="AK4322" s="79"/>
      <c r="AM4322" s="79"/>
      <c r="AS4322" s="80"/>
      <c r="AW4322" s="80"/>
      <c r="AX4322" s="80"/>
      <c r="BC4322" s="79"/>
    </row>
    <row r="4323" spans="30:55" x14ac:dyDescent="0.25">
      <c r="AD4323" s="27"/>
      <c r="AE4323" s="27"/>
      <c r="AH4323" s="79"/>
      <c r="AI4323" s="79"/>
      <c r="AJ4323" s="80"/>
      <c r="AK4323" s="79"/>
      <c r="AS4323" s="80"/>
      <c r="AW4323" s="80"/>
      <c r="AX4323" s="80"/>
      <c r="BC4323" s="79"/>
    </row>
    <row r="4324" spans="30:55" x14ac:dyDescent="0.25">
      <c r="AD4324" s="27"/>
      <c r="AE4324" s="27"/>
      <c r="AH4324" s="79"/>
      <c r="AI4324" s="79"/>
      <c r="AJ4324" s="80"/>
      <c r="AK4324" s="79"/>
      <c r="AS4324" s="80"/>
      <c r="AW4324" s="80"/>
      <c r="AX4324" s="80"/>
      <c r="BC4324" s="79"/>
    </row>
    <row r="4325" spans="30:55" x14ac:dyDescent="0.25">
      <c r="AD4325" s="27"/>
      <c r="AE4325" s="27"/>
      <c r="AH4325" s="79"/>
      <c r="AI4325" s="79"/>
      <c r="AJ4325" s="80"/>
      <c r="AK4325" s="79"/>
      <c r="AS4325" s="80"/>
      <c r="AW4325" s="80"/>
      <c r="AX4325" s="80"/>
      <c r="BC4325" s="79"/>
    </row>
    <row r="4326" spans="30:55" x14ac:dyDescent="0.25">
      <c r="AD4326" s="27"/>
      <c r="AE4326" s="27"/>
      <c r="AH4326" s="79"/>
      <c r="AI4326" s="79"/>
      <c r="AJ4326" s="80"/>
      <c r="AK4326" s="79"/>
      <c r="AS4326" s="80"/>
      <c r="AW4326" s="80"/>
      <c r="AX4326" s="80"/>
      <c r="BC4326" s="79"/>
    </row>
    <row r="4327" spans="30:55" x14ac:dyDescent="0.25">
      <c r="AD4327" s="27"/>
      <c r="AE4327" s="27"/>
      <c r="AH4327" s="79"/>
      <c r="AI4327" s="79"/>
      <c r="AJ4327" s="80"/>
      <c r="AK4327" s="79"/>
      <c r="AM4327" s="79"/>
      <c r="AS4327" s="80"/>
      <c r="AW4327" s="80"/>
      <c r="AX4327" s="80"/>
      <c r="BC4327" s="79"/>
    </row>
    <row r="4328" spans="30:55" x14ac:dyDescent="0.25">
      <c r="AD4328" s="27"/>
      <c r="AE4328" s="27"/>
      <c r="AH4328" s="79"/>
      <c r="AI4328" s="79"/>
      <c r="AJ4328" s="80"/>
      <c r="AK4328" s="79"/>
      <c r="AM4328" s="79"/>
      <c r="AS4328" s="80"/>
      <c r="AW4328" s="80"/>
      <c r="AX4328" s="80"/>
      <c r="BC4328" s="79"/>
    </row>
    <row r="4329" spans="30:55" x14ac:dyDescent="0.25">
      <c r="AD4329" s="27"/>
      <c r="AE4329" s="27"/>
      <c r="AH4329" s="79"/>
      <c r="AI4329" s="79"/>
      <c r="AJ4329" s="80"/>
      <c r="AK4329" s="79"/>
      <c r="AS4329" s="80"/>
      <c r="AW4329" s="80"/>
      <c r="AX4329" s="80"/>
      <c r="BC4329" s="79"/>
    </row>
    <row r="4330" spans="30:55" x14ac:dyDescent="0.25">
      <c r="AD4330" s="27"/>
      <c r="AE4330" s="27"/>
      <c r="AH4330" s="79"/>
      <c r="AI4330" s="79"/>
      <c r="AJ4330" s="80"/>
      <c r="AK4330" s="79"/>
      <c r="AS4330" s="80"/>
      <c r="AW4330" s="80"/>
      <c r="AX4330" s="80"/>
      <c r="BC4330" s="79"/>
    </row>
    <row r="4331" spans="30:55" x14ac:dyDescent="0.25">
      <c r="AD4331" s="27"/>
      <c r="AE4331" s="27"/>
      <c r="AH4331" s="79"/>
      <c r="AI4331" s="79"/>
      <c r="AJ4331" s="80"/>
      <c r="AK4331" s="79"/>
      <c r="AS4331" s="80"/>
      <c r="AW4331" s="80"/>
      <c r="AX4331" s="80"/>
      <c r="BC4331" s="79"/>
    </row>
    <row r="4332" spans="30:55" x14ac:dyDescent="0.25">
      <c r="AD4332" s="27"/>
      <c r="AE4332" s="27"/>
      <c r="AH4332" s="79"/>
      <c r="AI4332" s="79"/>
      <c r="AJ4332" s="80"/>
      <c r="AK4332" s="79"/>
      <c r="AS4332" s="80"/>
      <c r="AW4332" s="80"/>
      <c r="AX4332" s="80"/>
      <c r="BC4332" s="79"/>
    </row>
    <row r="4333" spans="30:55" x14ac:dyDescent="0.25">
      <c r="AD4333" s="27"/>
      <c r="AE4333" s="27"/>
      <c r="AH4333" s="79"/>
      <c r="AI4333" s="79"/>
      <c r="AJ4333" s="80"/>
      <c r="AK4333" s="79"/>
      <c r="AM4333" s="79"/>
      <c r="AS4333" s="80"/>
      <c r="AW4333" s="80"/>
      <c r="BC4333" s="79"/>
    </row>
    <row r="4334" spans="30:55" x14ac:dyDescent="0.25">
      <c r="AD4334" s="27"/>
      <c r="AE4334" s="27"/>
      <c r="AH4334" s="79"/>
      <c r="AI4334" s="79"/>
      <c r="AJ4334" s="80"/>
      <c r="AK4334" s="79"/>
      <c r="AM4334" s="79"/>
      <c r="AS4334" s="80"/>
      <c r="AW4334" s="80"/>
      <c r="BC4334" s="79"/>
    </row>
    <row r="4335" spans="30:55" x14ac:dyDescent="0.25">
      <c r="AD4335" s="27"/>
      <c r="AE4335" s="27"/>
      <c r="AH4335" s="79"/>
      <c r="AI4335" s="79"/>
      <c r="AJ4335" s="80"/>
      <c r="AK4335" s="79"/>
      <c r="AM4335" s="79"/>
      <c r="AS4335" s="80"/>
      <c r="BC4335" s="79"/>
    </row>
    <row r="4336" spans="30:55" x14ac:dyDescent="0.25">
      <c r="AD4336" s="27"/>
      <c r="AE4336" s="27"/>
      <c r="AH4336" s="79"/>
      <c r="AI4336" s="79"/>
      <c r="AJ4336" s="80"/>
      <c r="AK4336" s="79"/>
      <c r="AM4336" s="79"/>
      <c r="AS4336" s="80"/>
      <c r="AW4336" s="80"/>
      <c r="BC4336" s="79"/>
    </row>
    <row r="4337" spans="30:55" x14ac:dyDescent="0.25">
      <c r="AD4337" s="27"/>
      <c r="AE4337" s="27"/>
      <c r="AH4337" s="79"/>
      <c r="AI4337" s="79"/>
      <c r="AJ4337" s="80"/>
      <c r="AK4337" s="79"/>
      <c r="AM4337" s="79"/>
      <c r="AS4337" s="80"/>
      <c r="AW4337" s="80"/>
      <c r="BC4337" s="79"/>
    </row>
    <row r="4338" spans="30:55" x14ac:dyDescent="0.25">
      <c r="AD4338" s="27"/>
      <c r="AE4338" s="27"/>
      <c r="AH4338" s="79"/>
      <c r="AI4338" s="79"/>
      <c r="AJ4338" s="80"/>
      <c r="AK4338" s="79"/>
      <c r="AM4338" s="79"/>
      <c r="AS4338" s="80"/>
      <c r="BC4338" s="79"/>
    </row>
    <row r="4339" spans="30:55" x14ac:dyDescent="0.25">
      <c r="AD4339" s="27"/>
      <c r="AE4339" s="27"/>
      <c r="AH4339" s="79"/>
      <c r="AI4339" s="79"/>
      <c r="AJ4339" s="80"/>
      <c r="AK4339" s="79"/>
      <c r="AM4339" s="79"/>
      <c r="AS4339" s="80"/>
      <c r="AW4339" s="80"/>
      <c r="BC4339" s="79"/>
    </row>
    <row r="4340" spans="30:55" x14ac:dyDescent="0.25">
      <c r="AD4340" s="27"/>
      <c r="AE4340" s="27"/>
      <c r="AH4340" s="79"/>
      <c r="AI4340" s="79"/>
      <c r="AJ4340" s="80"/>
      <c r="AK4340" s="79"/>
      <c r="AM4340" s="79"/>
      <c r="AS4340" s="80"/>
      <c r="AW4340" s="80"/>
      <c r="BC4340" s="79"/>
    </row>
    <row r="4341" spans="30:55" x14ac:dyDescent="0.25">
      <c r="AD4341" s="27"/>
      <c r="AE4341" s="27"/>
      <c r="AH4341" s="79"/>
      <c r="AI4341" s="79"/>
      <c r="AJ4341" s="80"/>
      <c r="AK4341" s="79"/>
      <c r="AM4341" s="79"/>
      <c r="AS4341" s="80"/>
      <c r="BC4341" s="79"/>
    </row>
    <row r="4342" spans="30:55" x14ac:dyDescent="0.25">
      <c r="AD4342" s="27"/>
      <c r="AE4342" s="27"/>
      <c r="AH4342" s="79"/>
      <c r="AI4342" s="79"/>
      <c r="AJ4342" s="80"/>
      <c r="AK4342" s="79"/>
      <c r="AM4342" s="79"/>
      <c r="AS4342" s="80"/>
      <c r="AW4342" s="80"/>
      <c r="BC4342" s="79"/>
    </row>
    <row r="4343" spans="30:55" x14ac:dyDescent="0.25">
      <c r="AD4343" s="27"/>
      <c r="AE4343" s="27"/>
      <c r="AH4343" s="79"/>
      <c r="AI4343" s="79"/>
      <c r="AJ4343" s="80"/>
      <c r="AK4343" s="79"/>
      <c r="AM4343" s="79"/>
      <c r="AS4343" s="80"/>
      <c r="AW4343" s="80"/>
      <c r="BC4343" s="79"/>
    </row>
    <row r="4344" spans="30:55" x14ac:dyDescent="0.25">
      <c r="AD4344" s="27"/>
      <c r="AE4344" s="27"/>
      <c r="AH4344" s="79"/>
      <c r="AI4344" s="79"/>
      <c r="AJ4344" s="80"/>
      <c r="AK4344" s="79"/>
      <c r="AM4344" s="79"/>
      <c r="AS4344" s="80"/>
      <c r="BC4344" s="79"/>
    </row>
    <row r="4345" spans="30:55" x14ac:dyDescent="0.25">
      <c r="AD4345" s="27"/>
      <c r="AE4345" s="27"/>
      <c r="AH4345" s="79"/>
      <c r="AI4345" s="79"/>
      <c r="AJ4345" s="80"/>
      <c r="AK4345" s="79"/>
      <c r="AM4345" s="79"/>
      <c r="AS4345" s="80"/>
      <c r="AW4345" s="80"/>
      <c r="BC4345" s="79"/>
    </row>
    <row r="4346" spans="30:55" x14ac:dyDescent="0.25">
      <c r="AD4346" s="27"/>
      <c r="AE4346" s="27"/>
      <c r="AH4346" s="79"/>
      <c r="AI4346" s="79"/>
      <c r="AJ4346" s="80"/>
      <c r="AK4346" s="79"/>
      <c r="AM4346" s="79"/>
      <c r="AS4346" s="80"/>
      <c r="AW4346" s="80"/>
      <c r="BC4346" s="79"/>
    </row>
    <row r="4347" spans="30:55" x14ac:dyDescent="0.25">
      <c r="AD4347" s="27"/>
      <c r="AE4347" s="27"/>
      <c r="AH4347" s="79"/>
      <c r="AI4347" s="79"/>
      <c r="AJ4347" s="80"/>
      <c r="AK4347" s="79"/>
      <c r="AM4347" s="79"/>
      <c r="AS4347" s="80"/>
      <c r="BC4347" s="79"/>
    </row>
    <row r="4348" spans="30:55" x14ac:dyDescent="0.25">
      <c r="AD4348" s="27"/>
      <c r="AE4348" s="27"/>
      <c r="AH4348" s="79"/>
      <c r="AI4348" s="79"/>
      <c r="AJ4348" s="80"/>
      <c r="AK4348" s="79"/>
      <c r="AM4348" s="79"/>
      <c r="AS4348" s="80"/>
      <c r="AW4348" s="80"/>
      <c r="BC4348" s="79"/>
    </row>
    <row r="4349" spans="30:55" x14ac:dyDescent="0.25">
      <c r="AD4349" s="27"/>
      <c r="AE4349" s="27"/>
      <c r="AH4349" s="79"/>
      <c r="AI4349" s="79"/>
      <c r="AJ4349" s="80"/>
      <c r="AK4349" s="79"/>
      <c r="AM4349" s="79"/>
      <c r="AS4349" s="80"/>
      <c r="AW4349" s="80"/>
      <c r="BC4349" s="79"/>
    </row>
    <row r="4350" spans="30:55" x14ac:dyDescent="0.25">
      <c r="AD4350" s="27"/>
      <c r="AE4350" s="27"/>
      <c r="AH4350" s="79"/>
      <c r="AI4350" s="79"/>
      <c r="AJ4350" s="80"/>
      <c r="AK4350" s="79"/>
      <c r="AM4350" s="79"/>
      <c r="AS4350" s="80"/>
      <c r="BC4350" s="79"/>
    </row>
    <row r="4351" spans="30:55" x14ac:dyDescent="0.25">
      <c r="AD4351" s="27"/>
      <c r="AE4351" s="27"/>
      <c r="AH4351" s="79"/>
      <c r="AI4351" s="79"/>
      <c r="AJ4351" s="80"/>
      <c r="AK4351" s="79"/>
      <c r="AM4351" s="79"/>
      <c r="AS4351" s="80"/>
      <c r="AW4351" s="80"/>
      <c r="BC4351" s="79"/>
    </row>
    <row r="4352" spans="30:55" x14ac:dyDescent="0.25">
      <c r="AD4352" s="27"/>
      <c r="AE4352" s="27"/>
      <c r="AH4352" s="79"/>
      <c r="AI4352" s="79"/>
      <c r="AJ4352" s="80"/>
      <c r="AK4352" s="79"/>
      <c r="AM4352" s="79"/>
      <c r="AS4352" s="80"/>
      <c r="AW4352" s="80"/>
      <c r="BC4352" s="79"/>
    </row>
    <row r="4353" spans="30:55" x14ac:dyDescent="0.25">
      <c r="AD4353" s="27"/>
      <c r="AE4353" s="27"/>
      <c r="AH4353" s="79"/>
      <c r="AI4353" s="79"/>
      <c r="AJ4353" s="80"/>
      <c r="AK4353" s="79"/>
      <c r="AM4353" s="79"/>
      <c r="AS4353" s="80"/>
      <c r="BC4353" s="79"/>
    </row>
    <row r="4354" spans="30:55" x14ac:dyDescent="0.25">
      <c r="AD4354" s="27"/>
      <c r="AE4354" s="27"/>
      <c r="AH4354" s="79"/>
      <c r="AI4354" s="79"/>
      <c r="AJ4354" s="80"/>
      <c r="AK4354" s="79"/>
      <c r="AM4354" s="79"/>
      <c r="AS4354" s="80"/>
      <c r="AW4354" s="80"/>
      <c r="AX4354" s="80"/>
      <c r="BC4354" s="79"/>
    </row>
    <row r="4355" spans="30:55" x14ac:dyDescent="0.25">
      <c r="AD4355" s="27"/>
      <c r="AE4355" s="27"/>
      <c r="AH4355" s="79"/>
      <c r="AI4355" s="79"/>
      <c r="AJ4355" s="80"/>
      <c r="AK4355" s="79"/>
      <c r="AM4355" s="79"/>
      <c r="AS4355" s="80"/>
      <c r="AW4355" s="80"/>
      <c r="AX4355" s="80"/>
      <c r="BC4355" s="79"/>
    </row>
    <row r="4356" spans="30:55" x14ac:dyDescent="0.25">
      <c r="AD4356" s="27"/>
      <c r="AE4356" s="27"/>
      <c r="AH4356" s="79"/>
      <c r="AI4356" s="79"/>
      <c r="AJ4356" s="80"/>
      <c r="AK4356" s="79"/>
      <c r="AM4356" s="79"/>
      <c r="AS4356" s="80"/>
      <c r="AW4356" s="80"/>
      <c r="BC4356" s="79"/>
    </row>
    <row r="4357" spans="30:55" x14ac:dyDescent="0.25">
      <c r="AD4357" s="27"/>
      <c r="AE4357" s="27"/>
      <c r="AH4357" s="79"/>
      <c r="AI4357" s="79"/>
      <c r="AJ4357" s="80"/>
      <c r="AK4357" s="79"/>
      <c r="AM4357" s="79"/>
      <c r="AS4357" s="80"/>
      <c r="AW4357" s="80"/>
      <c r="BC4357" s="79"/>
    </row>
    <row r="4358" spans="30:55" x14ac:dyDescent="0.25">
      <c r="AD4358" s="27"/>
      <c r="AE4358" s="27"/>
      <c r="AH4358" s="79"/>
      <c r="AI4358" s="79"/>
      <c r="AJ4358" s="80"/>
      <c r="AK4358" s="79"/>
      <c r="AM4358" s="79"/>
      <c r="AS4358" s="80"/>
      <c r="BC4358" s="79"/>
    </row>
    <row r="4359" spans="30:55" x14ac:dyDescent="0.25">
      <c r="AD4359" s="27"/>
      <c r="AE4359" s="27"/>
      <c r="AH4359" s="79"/>
      <c r="AI4359" s="79"/>
      <c r="AJ4359" s="80"/>
      <c r="AK4359" s="79"/>
      <c r="AM4359" s="79"/>
      <c r="AS4359" s="80"/>
      <c r="AW4359" s="80"/>
      <c r="BC4359" s="79"/>
    </row>
    <row r="4360" spans="30:55" x14ac:dyDescent="0.25">
      <c r="AD4360" s="27"/>
      <c r="AE4360" s="27"/>
      <c r="AH4360" s="79"/>
      <c r="AI4360" s="79"/>
      <c r="AJ4360" s="80"/>
      <c r="AK4360" s="79"/>
      <c r="AM4360" s="79"/>
      <c r="AS4360" s="80"/>
      <c r="AW4360" s="80"/>
      <c r="BC4360" s="79"/>
    </row>
    <row r="4361" spans="30:55" x14ac:dyDescent="0.25">
      <c r="AD4361" s="27"/>
      <c r="AE4361" s="27"/>
      <c r="AH4361" s="79"/>
      <c r="AI4361" s="79"/>
      <c r="AJ4361" s="80"/>
      <c r="AK4361" s="79"/>
      <c r="AM4361" s="79"/>
      <c r="AS4361" s="80"/>
      <c r="BC4361" s="79"/>
    </row>
    <row r="4362" spans="30:55" x14ac:dyDescent="0.25">
      <c r="AD4362" s="27"/>
      <c r="AE4362" s="27"/>
      <c r="AH4362" s="79"/>
      <c r="AI4362" s="79"/>
      <c r="AJ4362" s="80"/>
      <c r="AK4362" s="79"/>
      <c r="AM4362" s="79"/>
      <c r="AS4362" s="80"/>
      <c r="AW4362" s="80"/>
      <c r="BC4362" s="79"/>
    </row>
    <row r="4363" spans="30:55" x14ac:dyDescent="0.25">
      <c r="AD4363" s="27"/>
      <c r="AE4363" s="27"/>
      <c r="AH4363" s="79"/>
      <c r="AI4363" s="79"/>
      <c r="AJ4363" s="80"/>
      <c r="AK4363" s="79"/>
      <c r="AM4363" s="79"/>
      <c r="AS4363" s="80"/>
      <c r="AW4363" s="80"/>
      <c r="BC4363" s="79"/>
    </row>
    <row r="4364" spans="30:55" x14ac:dyDescent="0.25">
      <c r="AD4364" s="27"/>
      <c r="AE4364" s="27"/>
      <c r="AH4364" s="79"/>
      <c r="AI4364" s="79"/>
      <c r="AJ4364" s="80"/>
      <c r="AK4364" s="79"/>
      <c r="AM4364" s="79"/>
      <c r="AS4364" s="80"/>
      <c r="BC4364" s="79"/>
    </row>
    <row r="4365" spans="30:55" x14ac:dyDescent="0.25">
      <c r="AH4365" s="79"/>
      <c r="AI4365" s="79"/>
      <c r="AJ4365" s="80"/>
      <c r="AK4365" s="79"/>
      <c r="AM4365" s="79"/>
      <c r="AS4365" s="80"/>
      <c r="AW4365" s="80"/>
      <c r="BC4365" s="79"/>
    </row>
    <row r="4366" spans="30:55" x14ac:dyDescent="0.25">
      <c r="AH4366" s="79"/>
      <c r="AI4366" s="79"/>
      <c r="AJ4366" s="80"/>
      <c r="AK4366" s="79"/>
      <c r="AM4366" s="79"/>
      <c r="AS4366" s="80"/>
      <c r="AW4366" s="80"/>
      <c r="BC4366" s="79"/>
    </row>
    <row r="4367" spans="30:55" x14ac:dyDescent="0.25">
      <c r="AH4367" s="79"/>
      <c r="AI4367" s="79"/>
      <c r="AJ4367" s="80"/>
      <c r="AK4367" s="79"/>
      <c r="AM4367" s="79"/>
      <c r="AS4367" s="80"/>
      <c r="BC4367" s="79"/>
    </row>
    <row r="4368" spans="30:55" x14ac:dyDescent="0.25">
      <c r="AH4368" s="79"/>
      <c r="AI4368" s="79"/>
      <c r="AJ4368" s="80"/>
      <c r="AK4368" s="79"/>
      <c r="AM4368" s="79"/>
      <c r="AS4368" s="80"/>
      <c r="AW4368" s="80"/>
      <c r="BC4368" s="79"/>
    </row>
    <row r="4369" spans="30:55" x14ac:dyDescent="0.25">
      <c r="AH4369" s="79"/>
      <c r="AI4369" s="79"/>
      <c r="AJ4369" s="80"/>
      <c r="AK4369" s="79"/>
      <c r="AM4369" s="79"/>
      <c r="AS4369" s="80"/>
      <c r="AW4369" s="80"/>
      <c r="BC4369" s="79"/>
    </row>
    <row r="4370" spans="30:55" x14ac:dyDescent="0.25">
      <c r="AH4370" s="79"/>
      <c r="AI4370" s="79"/>
      <c r="AJ4370" s="80"/>
      <c r="AK4370" s="79"/>
      <c r="AM4370" s="79"/>
      <c r="AS4370" s="80"/>
      <c r="BC4370" s="79"/>
    </row>
    <row r="4371" spans="30:55" x14ac:dyDescent="0.25">
      <c r="AH4371" s="79"/>
      <c r="AI4371" s="79"/>
      <c r="AJ4371" s="80"/>
      <c r="AK4371" s="79"/>
      <c r="AM4371" s="79"/>
      <c r="AS4371" s="80"/>
      <c r="AW4371" s="80"/>
      <c r="BC4371" s="79"/>
    </row>
    <row r="4372" spans="30:55" x14ac:dyDescent="0.25">
      <c r="AH4372" s="79"/>
      <c r="AI4372" s="79"/>
      <c r="AJ4372" s="80"/>
      <c r="AK4372" s="79"/>
      <c r="AM4372" s="79"/>
      <c r="AS4372" s="80"/>
      <c r="AW4372" s="80"/>
      <c r="BC4372" s="79"/>
    </row>
    <row r="4373" spans="30:55" x14ac:dyDescent="0.25">
      <c r="AH4373" s="79"/>
      <c r="AI4373" s="79"/>
      <c r="AJ4373" s="80"/>
      <c r="AK4373" s="79"/>
      <c r="AM4373" s="79"/>
      <c r="AS4373" s="80"/>
      <c r="BC4373" s="79"/>
    </row>
    <row r="4374" spans="30:55" x14ac:dyDescent="0.25">
      <c r="AD4374" s="27"/>
      <c r="AE4374" s="27"/>
      <c r="AH4374" s="79"/>
      <c r="AI4374" s="79"/>
      <c r="AJ4374" s="80"/>
      <c r="AK4374" s="79"/>
      <c r="AS4374" s="80"/>
      <c r="AW4374" s="80"/>
      <c r="AX4374" s="80"/>
      <c r="BC4374" s="79"/>
    </row>
    <row r="4375" spans="30:55" x14ac:dyDescent="0.25">
      <c r="AD4375" s="27"/>
      <c r="AE4375" s="27"/>
      <c r="AH4375" s="79"/>
      <c r="AI4375" s="79"/>
      <c r="AJ4375" s="80"/>
      <c r="AK4375" s="79"/>
      <c r="AS4375" s="80"/>
      <c r="AW4375" s="80"/>
      <c r="AX4375" s="80"/>
      <c r="BC4375" s="79"/>
    </row>
    <row r="4376" spans="30:55" x14ac:dyDescent="0.25">
      <c r="AD4376" s="27"/>
      <c r="AE4376" s="27"/>
      <c r="AH4376" s="79"/>
      <c r="AI4376" s="79"/>
      <c r="AJ4376" s="80"/>
      <c r="AK4376" s="79"/>
      <c r="AS4376" s="80"/>
      <c r="AW4376" s="80"/>
      <c r="AX4376" s="80"/>
      <c r="BC4376" s="79"/>
    </row>
    <row r="4377" spans="30:55" x14ac:dyDescent="0.25">
      <c r="AD4377" s="27"/>
      <c r="AE4377" s="27"/>
      <c r="AH4377" s="79"/>
      <c r="AI4377" s="79"/>
      <c r="AJ4377" s="80"/>
      <c r="AK4377" s="79"/>
      <c r="AS4377" s="80"/>
      <c r="AW4377" s="80"/>
      <c r="AX4377" s="80"/>
      <c r="BC4377" s="79"/>
    </row>
    <row r="4378" spans="30:55" x14ac:dyDescent="0.25">
      <c r="AD4378" s="27"/>
      <c r="AE4378" s="27"/>
      <c r="AH4378" s="79"/>
      <c r="AI4378" s="79"/>
      <c r="AJ4378" s="80"/>
      <c r="AK4378" s="79"/>
      <c r="AS4378" s="80"/>
      <c r="AW4378" s="80"/>
      <c r="AX4378" s="80"/>
      <c r="BC4378" s="79"/>
    </row>
    <row r="4379" spans="30:55" x14ac:dyDescent="0.25">
      <c r="AD4379" s="27"/>
      <c r="AE4379" s="27"/>
      <c r="AH4379" s="79"/>
      <c r="AI4379" s="79"/>
      <c r="AJ4379" s="80"/>
      <c r="AK4379" s="79"/>
      <c r="AS4379" s="80"/>
      <c r="AW4379" s="80"/>
      <c r="AX4379" s="80"/>
      <c r="BC4379" s="79"/>
    </row>
    <row r="4380" spans="30:55" x14ac:dyDescent="0.25">
      <c r="AD4380" s="27"/>
      <c r="AE4380" s="27"/>
      <c r="AH4380" s="79"/>
      <c r="AI4380" s="79"/>
      <c r="AJ4380" s="80"/>
      <c r="AK4380" s="79"/>
      <c r="AS4380" s="80"/>
      <c r="AW4380" s="80"/>
      <c r="AX4380" s="80"/>
      <c r="BC4380" s="79"/>
    </row>
    <row r="4381" spans="30:55" x14ac:dyDescent="0.25">
      <c r="AD4381" s="27"/>
      <c r="AE4381" s="27"/>
      <c r="AH4381" s="79"/>
      <c r="AI4381" s="79"/>
      <c r="AJ4381" s="80"/>
      <c r="AK4381" s="79"/>
      <c r="AS4381" s="80"/>
      <c r="AW4381" s="80"/>
      <c r="AX4381" s="80"/>
      <c r="BC4381" s="79"/>
    </row>
    <row r="4382" spans="30:55" x14ac:dyDescent="0.25">
      <c r="AH4382" s="79"/>
      <c r="AI4382" s="79"/>
      <c r="AJ4382" s="80"/>
      <c r="AK4382" s="79"/>
      <c r="AS4382" s="80"/>
      <c r="AW4382" s="80"/>
      <c r="BC4382" s="79"/>
    </row>
    <row r="4383" spans="30:55" x14ac:dyDescent="0.25">
      <c r="AH4383" s="79"/>
      <c r="AI4383" s="79"/>
      <c r="AJ4383" s="80"/>
      <c r="AK4383" s="79"/>
      <c r="AS4383" s="80"/>
      <c r="BC4383" s="79"/>
    </row>
    <row r="4384" spans="30:55" x14ac:dyDescent="0.25">
      <c r="AH4384" s="79"/>
      <c r="AI4384" s="79"/>
      <c r="AJ4384" s="80"/>
      <c r="AK4384" s="79"/>
      <c r="AS4384" s="80"/>
      <c r="AW4384" s="80"/>
      <c r="BC4384" s="79"/>
    </row>
    <row r="4385" spans="30:55" x14ac:dyDescent="0.25">
      <c r="AD4385" s="27"/>
      <c r="AE4385" s="27"/>
      <c r="AH4385" s="79"/>
      <c r="AI4385" s="79"/>
      <c r="AJ4385" s="80"/>
      <c r="AK4385" s="79"/>
      <c r="AS4385" s="80"/>
      <c r="AW4385" s="80"/>
      <c r="BC4385" s="79"/>
    </row>
    <row r="4386" spans="30:55" x14ac:dyDescent="0.25">
      <c r="AD4386" s="27"/>
      <c r="AE4386" s="27"/>
      <c r="AH4386" s="79"/>
      <c r="AI4386" s="79"/>
      <c r="AJ4386" s="80"/>
      <c r="AK4386" s="79"/>
      <c r="AS4386" s="80"/>
      <c r="AW4386" s="80"/>
      <c r="BC4386" s="79"/>
    </row>
    <row r="4387" spans="30:55" x14ac:dyDescent="0.25">
      <c r="AD4387" s="27"/>
      <c r="AE4387" s="27"/>
      <c r="AH4387" s="79"/>
      <c r="AI4387" s="79"/>
      <c r="AJ4387" s="80"/>
      <c r="AK4387" s="79"/>
      <c r="AS4387" s="80"/>
      <c r="BC4387" s="79"/>
    </row>
    <row r="4388" spans="30:55" x14ac:dyDescent="0.25">
      <c r="AD4388" s="27"/>
      <c r="AE4388" s="27"/>
      <c r="AH4388" s="79"/>
      <c r="AI4388" s="79"/>
      <c r="AJ4388" s="80"/>
      <c r="AK4388" s="79"/>
      <c r="AM4388" s="79"/>
      <c r="AS4388" s="80"/>
      <c r="AW4388" s="80"/>
      <c r="BC4388" s="79"/>
    </row>
    <row r="4389" spans="30:55" x14ac:dyDescent="0.25">
      <c r="AD4389" s="27"/>
      <c r="AE4389" s="27"/>
      <c r="AH4389" s="79"/>
      <c r="AI4389" s="79"/>
      <c r="AJ4389" s="80"/>
      <c r="AK4389" s="79"/>
      <c r="AM4389" s="79"/>
      <c r="AS4389" s="80"/>
      <c r="AW4389" s="80"/>
      <c r="BC4389" s="79"/>
    </row>
    <row r="4390" spans="30:55" x14ac:dyDescent="0.25">
      <c r="AD4390" s="27"/>
      <c r="AE4390" s="27"/>
      <c r="AH4390" s="79"/>
      <c r="AI4390" s="79"/>
      <c r="AJ4390" s="80"/>
      <c r="AK4390" s="79"/>
      <c r="AM4390" s="79"/>
      <c r="AS4390" s="80"/>
      <c r="BC4390" s="79"/>
    </row>
    <row r="4391" spans="30:55" x14ac:dyDescent="0.25">
      <c r="AD4391" s="27"/>
      <c r="AE4391" s="27"/>
      <c r="AH4391" s="79"/>
      <c r="AI4391" s="79"/>
      <c r="AJ4391" s="80"/>
      <c r="AK4391" s="79"/>
      <c r="AM4391" s="79"/>
      <c r="AS4391" s="80"/>
      <c r="AW4391" s="80"/>
      <c r="AX4391" s="80"/>
      <c r="BC4391" s="79"/>
    </row>
    <row r="4392" spans="30:55" x14ac:dyDescent="0.25">
      <c r="AD4392" s="27"/>
      <c r="AE4392" s="27"/>
      <c r="AH4392" s="79"/>
      <c r="AI4392" s="79"/>
      <c r="AJ4392" s="80"/>
      <c r="AK4392" s="79"/>
      <c r="AM4392" s="79"/>
      <c r="AS4392" s="80"/>
      <c r="AW4392" s="80"/>
      <c r="AX4392" s="80"/>
      <c r="BC4392" s="79"/>
    </row>
    <row r="4393" spans="30:55" x14ac:dyDescent="0.25">
      <c r="AD4393" s="27"/>
      <c r="AE4393" s="27"/>
      <c r="AH4393" s="79"/>
      <c r="AI4393" s="79"/>
      <c r="AJ4393" s="80"/>
      <c r="AK4393" s="79"/>
      <c r="AM4393" s="79"/>
      <c r="AS4393" s="80"/>
      <c r="AW4393" s="80"/>
      <c r="AX4393" s="80"/>
      <c r="BC4393" s="79"/>
    </row>
    <row r="4394" spans="30:55" x14ac:dyDescent="0.25">
      <c r="AD4394" s="27"/>
      <c r="AE4394" s="27"/>
      <c r="AH4394" s="79"/>
      <c r="AI4394" s="79"/>
      <c r="AJ4394" s="80"/>
      <c r="AK4394" s="79"/>
      <c r="AM4394" s="79"/>
      <c r="AS4394" s="80"/>
      <c r="AW4394" s="80"/>
      <c r="AX4394" s="80"/>
      <c r="BC4394" s="79"/>
    </row>
    <row r="4395" spans="30:55" x14ac:dyDescent="0.25">
      <c r="AD4395" s="27"/>
      <c r="AE4395" s="27"/>
      <c r="AH4395" s="79"/>
      <c r="AI4395" s="79"/>
      <c r="AJ4395" s="80"/>
      <c r="AK4395" s="79"/>
      <c r="AM4395" s="79"/>
      <c r="AS4395" s="80"/>
      <c r="AW4395" s="80"/>
      <c r="AX4395" s="80"/>
      <c r="BC4395" s="79"/>
    </row>
    <row r="4396" spans="30:55" x14ac:dyDescent="0.25">
      <c r="AD4396" s="27"/>
      <c r="AE4396" s="27"/>
      <c r="AH4396" s="79"/>
      <c r="AI4396" s="79"/>
      <c r="AJ4396" s="80"/>
      <c r="AK4396" s="79"/>
      <c r="AM4396" s="79"/>
      <c r="AS4396" s="80"/>
      <c r="AW4396" s="80"/>
      <c r="AX4396" s="80"/>
      <c r="BC4396" s="79"/>
    </row>
    <row r="4397" spans="30:55" x14ac:dyDescent="0.25">
      <c r="AD4397" s="27"/>
      <c r="AE4397" s="27"/>
      <c r="AH4397" s="79"/>
      <c r="AI4397" s="79"/>
      <c r="AJ4397" s="80"/>
      <c r="AK4397" s="79"/>
      <c r="AM4397" s="79"/>
      <c r="AS4397" s="80"/>
      <c r="AW4397" s="80"/>
      <c r="AX4397" s="80"/>
      <c r="BC4397" s="79"/>
    </row>
    <row r="4398" spans="30:55" x14ac:dyDescent="0.25">
      <c r="AD4398" s="27"/>
      <c r="AE4398" s="27"/>
      <c r="AH4398" s="79"/>
      <c r="AI4398" s="79"/>
      <c r="AJ4398" s="80"/>
      <c r="AK4398" s="79"/>
      <c r="AM4398" s="79"/>
      <c r="AS4398" s="80"/>
      <c r="AW4398" s="80"/>
      <c r="AX4398" s="80"/>
      <c r="BC4398" s="79"/>
    </row>
    <row r="4399" spans="30:55" x14ac:dyDescent="0.25">
      <c r="AD4399" s="27"/>
      <c r="AE4399" s="27"/>
      <c r="AH4399" s="79"/>
      <c r="AI4399" s="79"/>
      <c r="AJ4399" s="80"/>
      <c r="AK4399" s="79"/>
      <c r="AS4399" s="80"/>
      <c r="AW4399" s="80"/>
      <c r="BC4399" s="79"/>
    </row>
    <row r="4400" spans="30:55" x14ac:dyDescent="0.25">
      <c r="AD4400" s="27"/>
      <c r="AE4400" s="27"/>
      <c r="AH4400" s="79"/>
      <c r="AI4400" s="79"/>
      <c r="AJ4400" s="80"/>
      <c r="AK4400" s="79"/>
      <c r="AS4400" s="80"/>
      <c r="AV4400" s="79"/>
      <c r="AW4400" s="80"/>
      <c r="BC4400" s="79"/>
    </row>
    <row r="4401" spans="30:55" x14ac:dyDescent="0.25">
      <c r="AD4401" s="27"/>
      <c r="AE4401" s="27"/>
      <c r="AH4401" s="79"/>
      <c r="AI4401" s="79"/>
      <c r="AJ4401" s="80"/>
      <c r="AK4401" s="79"/>
      <c r="AS4401" s="80"/>
      <c r="AV4401" s="79"/>
      <c r="AW4401" s="80"/>
      <c r="BC4401" s="79"/>
    </row>
    <row r="4402" spans="30:55" x14ac:dyDescent="0.25">
      <c r="AD4402" s="27"/>
      <c r="AE4402" s="27"/>
      <c r="AH4402" s="79"/>
      <c r="AI4402" s="79"/>
      <c r="AJ4402" s="80"/>
      <c r="AK4402" s="79"/>
      <c r="AS4402" s="80"/>
      <c r="AV4402" s="79"/>
      <c r="AW4402" s="80"/>
      <c r="BC4402" s="79"/>
    </row>
    <row r="4403" spans="30:55" x14ac:dyDescent="0.25">
      <c r="AD4403" s="27"/>
      <c r="AE4403" s="27"/>
      <c r="AH4403" s="79"/>
      <c r="AI4403" s="79"/>
      <c r="AJ4403" s="80"/>
      <c r="AK4403" s="79"/>
      <c r="AS4403" s="80"/>
      <c r="AW4403" s="80"/>
      <c r="BC4403" s="79"/>
    </row>
    <row r="4404" spans="30:55" x14ac:dyDescent="0.25">
      <c r="AD4404" s="27"/>
      <c r="AE4404" s="27"/>
      <c r="AH4404" s="79"/>
      <c r="AI4404" s="79"/>
      <c r="AJ4404" s="80"/>
      <c r="AK4404" s="79"/>
      <c r="AS4404" s="80"/>
      <c r="AW4404" s="80"/>
      <c r="BC4404" s="79"/>
    </row>
    <row r="4405" spans="30:55" x14ac:dyDescent="0.25">
      <c r="AD4405" s="27"/>
      <c r="AE4405" s="27"/>
      <c r="AH4405" s="79"/>
      <c r="AI4405" s="79"/>
      <c r="AJ4405" s="80"/>
      <c r="AK4405" s="79"/>
      <c r="AS4405" s="80"/>
      <c r="BC4405" s="79"/>
    </row>
    <row r="4406" spans="30:55" x14ac:dyDescent="0.25">
      <c r="AH4406" s="79"/>
      <c r="AI4406" s="79"/>
      <c r="AJ4406" s="80"/>
      <c r="AK4406" s="79"/>
      <c r="AS4406" s="80"/>
      <c r="AW4406" s="80"/>
      <c r="AX4406" s="80"/>
      <c r="BC4406" s="79"/>
    </row>
    <row r="4407" spans="30:55" x14ac:dyDescent="0.25">
      <c r="AH4407" s="79"/>
      <c r="AI4407" s="79"/>
      <c r="AJ4407" s="80"/>
      <c r="AK4407" s="79"/>
      <c r="AS4407" s="80"/>
      <c r="AW4407" s="80"/>
      <c r="AX4407" s="80"/>
      <c r="BC4407" s="79"/>
    </row>
    <row r="4408" spans="30:55" x14ac:dyDescent="0.25">
      <c r="AH4408" s="79"/>
      <c r="AI4408" s="79"/>
      <c r="AJ4408" s="80"/>
      <c r="AK4408" s="79"/>
      <c r="AS4408" s="80"/>
      <c r="AW4408" s="80"/>
      <c r="AX4408" s="80"/>
      <c r="BC4408" s="79"/>
    </row>
    <row r="4409" spans="30:55" x14ac:dyDescent="0.25">
      <c r="AD4409" s="27"/>
      <c r="AE4409" s="27"/>
      <c r="AH4409" s="79"/>
      <c r="AI4409" s="79"/>
      <c r="AJ4409" s="80"/>
      <c r="AK4409" s="79"/>
      <c r="AM4409" s="79"/>
      <c r="AS4409" s="80"/>
      <c r="AW4409" s="80"/>
      <c r="BC4409" s="79"/>
    </row>
    <row r="4410" spans="30:55" x14ac:dyDescent="0.25">
      <c r="AD4410" s="27"/>
      <c r="AE4410" s="27"/>
      <c r="AH4410" s="79"/>
      <c r="AI4410" s="79"/>
      <c r="AJ4410" s="80"/>
      <c r="AK4410" s="79"/>
      <c r="AM4410" s="79"/>
      <c r="AS4410" s="80"/>
      <c r="AW4410" s="80"/>
      <c r="BC4410" s="79"/>
    </row>
    <row r="4411" spans="30:55" x14ac:dyDescent="0.25">
      <c r="AD4411" s="27"/>
      <c r="AE4411" s="27"/>
      <c r="AH4411" s="79"/>
      <c r="AI4411" s="79"/>
      <c r="AJ4411" s="80"/>
      <c r="AK4411" s="79"/>
      <c r="AM4411" s="79"/>
      <c r="AS4411" s="80"/>
      <c r="BC4411" s="79"/>
    </row>
    <row r="4412" spans="30:55" x14ac:dyDescent="0.25">
      <c r="AD4412" s="27"/>
      <c r="AE4412" s="27"/>
      <c r="AH4412" s="79"/>
      <c r="AI4412" s="79"/>
      <c r="AJ4412" s="80"/>
      <c r="AK4412" s="79"/>
      <c r="AM4412" s="79"/>
      <c r="AS4412" s="80"/>
      <c r="AW4412" s="80"/>
      <c r="AX4412" s="80"/>
      <c r="BC4412" s="79"/>
    </row>
    <row r="4413" spans="30:55" x14ac:dyDescent="0.25">
      <c r="AD4413" s="27"/>
      <c r="AE4413" s="27"/>
      <c r="AH4413" s="79"/>
      <c r="AI4413" s="79"/>
      <c r="AJ4413" s="80"/>
      <c r="AK4413" s="79"/>
      <c r="AM4413" s="79"/>
      <c r="AS4413" s="80"/>
      <c r="AW4413" s="80"/>
      <c r="AX4413" s="80"/>
      <c r="BC4413" s="79"/>
    </row>
    <row r="4414" spans="30:55" x14ac:dyDescent="0.25">
      <c r="AD4414" s="27"/>
      <c r="AE4414" s="27"/>
      <c r="AH4414" s="79"/>
      <c r="AI4414" s="79"/>
      <c r="AJ4414" s="80"/>
      <c r="AK4414" s="79"/>
      <c r="AS4414" s="80"/>
      <c r="AW4414" s="80"/>
      <c r="BC4414" s="79"/>
    </row>
    <row r="4415" spans="30:55" x14ac:dyDescent="0.25">
      <c r="AD4415" s="27"/>
      <c r="AE4415" s="27"/>
      <c r="AH4415" s="79"/>
      <c r="AI4415" s="79"/>
      <c r="AJ4415" s="80"/>
      <c r="AK4415" s="79"/>
      <c r="AS4415" s="80"/>
      <c r="AW4415" s="80"/>
      <c r="BC4415" s="79"/>
    </row>
    <row r="4416" spans="30:55" x14ac:dyDescent="0.25">
      <c r="AD4416" s="27"/>
      <c r="AE4416" s="27"/>
      <c r="AH4416" s="79"/>
      <c r="AI4416" s="79"/>
      <c r="AJ4416" s="80"/>
      <c r="AK4416" s="79"/>
      <c r="AS4416" s="80"/>
      <c r="BC4416" s="79"/>
    </row>
    <row r="4417" spans="30:55" x14ac:dyDescent="0.25">
      <c r="AD4417" s="27"/>
      <c r="AE4417" s="27"/>
      <c r="AH4417" s="79"/>
      <c r="AI4417" s="79"/>
      <c r="AJ4417" s="80"/>
      <c r="AK4417" s="79"/>
      <c r="AS4417" s="80"/>
      <c r="AW4417" s="80"/>
      <c r="BC4417" s="79"/>
    </row>
    <row r="4418" spans="30:55" x14ac:dyDescent="0.25">
      <c r="AD4418" s="27"/>
      <c r="AE4418" s="27"/>
      <c r="AH4418" s="79"/>
      <c r="AI4418" s="79"/>
      <c r="AJ4418" s="80"/>
      <c r="AK4418" s="79"/>
      <c r="AS4418" s="80"/>
      <c r="AW4418" s="80"/>
      <c r="BC4418" s="79"/>
    </row>
    <row r="4419" spans="30:55" x14ac:dyDescent="0.25">
      <c r="AD4419" s="27"/>
      <c r="AE4419" s="27"/>
      <c r="AH4419" s="79"/>
      <c r="AI4419" s="79"/>
      <c r="AJ4419" s="80"/>
      <c r="AK4419" s="79"/>
      <c r="AS4419" s="80"/>
      <c r="BC4419" s="79"/>
    </row>
    <row r="4420" spans="30:55" x14ac:dyDescent="0.25">
      <c r="AD4420" s="27"/>
      <c r="AE4420" s="27"/>
      <c r="AH4420" s="79"/>
      <c r="AI4420" s="79"/>
      <c r="AJ4420" s="80"/>
      <c r="AK4420" s="79"/>
      <c r="AS4420" s="80"/>
      <c r="AW4420" s="80"/>
      <c r="BC4420" s="79"/>
    </row>
    <row r="4421" spans="30:55" x14ac:dyDescent="0.25">
      <c r="AD4421" s="27"/>
      <c r="AE4421" s="27"/>
      <c r="AH4421" s="79"/>
      <c r="AI4421" s="79"/>
      <c r="AJ4421" s="80"/>
      <c r="AK4421" s="79"/>
      <c r="AS4421" s="80"/>
      <c r="AW4421" s="80"/>
      <c r="BC4421" s="79"/>
    </row>
    <row r="4422" spans="30:55" x14ac:dyDescent="0.25">
      <c r="AD4422" s="27"/>
      <c r="AE4422" s="27"/>
      <c r="AH4422" s="79"/>
      <c r="AI4422" s="79"/>
      <c r="AJ4422" s="80"/>
      <c r="AK4422" s="79"/>
      <c r="AS4422" s="80"/>
      <c r="BC4422" s="79"/>
    </row>
    <row r="4423" spans="30:55" x14ac:dyDescent="0.25">
      <c r="AH4423" s="79"/>
      <c r="AI4423" s="79"/>
      <c r="AJ4423" s="80"/>
      <c r="AK4423" s="79"/>
      <c r="AM4423" s="79"/>
      <c r="AS4423" s="80"/>
      <c r="AW4423" s="80"/>
      <c r="BC4423" s="79"/>
    </row>
    <row r="4424" spans="30:55" x14ac:dyDescent="0.25">
      <c r="AH4424" s="79"/>
      <c r="AI4424" s="79"/>
      <c r="AJ4424" s="80"/>
      <c r="AK4424" s="79"/>
      <c r="AM4424" s="79"/>
      <c r="AS4424" s="80"/>
      <c r="AW4424" s="80"/>
      <c r="BC4424" s="79"/>
    </row>
    <row r="4425" spans="30:55" x14ac:dyDescent="0.25">
      <c r="AH4425" s="79"/>
      <c r="AI4425" s="79"/>
      <c r="AJ4425" s="80"/>
      <c r="AK4425" s="79"/>
      <c r="AM4425" s="79"/>
      <c r="AS4425" s="80"/>
      <c r="BC4425" s="79"/>
    </row>
    <row r="4426" spans="30:55" x14ac:dyDescent="0.25">
      <c r="AH4426" s="79"/>
      <c r="AI4426" s="79"/>
      <c r="AJ4426" s="80"/>
      <c r="AK4426" s="79"/>
      <c r="AM4426" s="79"/>
      <c r="AS4426" s="80"/>
      <c r="AW4426" s="80"/>
      <c r="AX4426" s="80"/>
      <c r="BC4426" s="79"/>
    </row>
    <row r="4427" spans="30:55" x14ac:dyDescent="0.25">
      <c r="AH4427" s="79"/>
      <c r="AI4427" s="79"/>
      <c r="AJ4427" s="80"/>
      <c r="AK4427" s="79"/>
      <c r="AM4427" s="79"/>
      <c r="AS4427" s="80"/>
      <c r="AW4427" s="80"/>
      <c r="AX4427" s="80"/>
      <c r="BC4427" s="79"/>
    </row>
    <row r="4428" spans="30:55" x14ac:dyDescent="0.25">
      <c r="AH4428" s="79"/>
      <c r="AI4428" s="79"/>
      <c r="AJ4428" s="80"/>
      <c r="AK4428" s="79"/>
      <c r="AM4428" s="79"/>
      <c r="AS4428" s="80"/>
      <c r="AW4428" s="80"/>
      <c r="AX4428" s="80"/>
      <c r="BC4428" s="79"/>
    </row>
    <row r="4429" spans="30:55" x14ac:dyDescent="0.25">
      <c r="AH4429" s="79"/>
      <c r="AI4429" s="79"/>
      <c r="AJ4429" s="80"/>
      <c r="AK4429" s="79"/>
      <c r="AM4429" s="79"/>
      <c r="AS4429" s="80"/>
      <c r="AW4429" s="80"/>
      <c r="AX4429" s="80"/>
      <c r="BC4429" s="79"/>
    </row>
    <row r="4430" spans="30:55" x14ac:dyDescent="0.25">
      <c r="AH4430" s="79"/>
      <c r="AI4430" s="79"/>
      <c r="AJ4430" s="80"/>
      <c r="AK4430" s="79"/>
      <c r="AM4430" s="79"/>
      <c r="AS4430" s="80"/>
      <c r="AW4430" s="80"/>
      <c r="AX4430" s="80"/>
      <c r="BC4430" s="79"/>
    </row>
    <row r="4431" spans="30:55" x14ac:dyDescent="0.25">
      <c r="AH4431" s="79"/>
      <c r="AI4431" s="79"/>
      <c r="AJ4431" s="80"/>
      <c r="AK4431" s="79"/>
      <c r="AM4431" s="79"/>
      <c r="AS4431" s="80"/>
      <c r="AW4431" s="80"/>
      <c r="AX4431" s="80"/>
      <c r="BC4431" s="79"/>
    </row>
    <row r="4432" spans="30:55" x14ac:dyDescent="0.25">
      <c r="AH4432" s="79"/>
      <c r="AI4432" s="79"/>
      <c r="AJ4432" s="80"/>
      <c r="AK4432" s="79"/>
      <c r="AS4432" s="80"/>
      <c r="BC4432" s="79"/>
    </row>
    <row r="4433" spans="34:55" x14ac:dyDescent="0.25">
      <c r="AH4433" s="79"/>
      <c r="AI4433" s="79"/>
      <c r="AJ4433" s="80"/>
      <c r="AK4433" s="79"/>
      <c r="AS4433" s="80"/>
      <c r="AW4433" s="80"/>
      <c r="BC4433" s="79"/>
    </row>
    <row r="4434" spans="34:55" x14ac:dyDescent="0.25">
      <c r="AH4434" s="79"/>
      <c r="AI4434" s="79"/>
      <c r="AJ4434" s="80"/>
      <c r="AK4434" s="79"/>
      <c r="AS4434" s="80"/>
      <c r="BC4434" s="79"/>
    </row>
    <row r="4435" spans="34:55" x14ac:dyDescent="0.25">
      <c r="AH4435" s="79"/>
      <c r="AI4435" s="79"/>
      <c r="AJ4435" s="80"/>
      <c r="AK4435" s="79"/>
      <c r="AS4435" s="80"/>
      <c r="BC4435" s="79"/>
    </row>
    <row r="4436" spans="34:55" x14ac:dyDescent="0.25">
      <c r="AH4436" s="79"/>
      <c r="AI4436" s="79"/>
      <c r="AJ4436" s="80"/>
      <c r="AK4436" s="79"/>
      <c r="AM4436" s="79"/>
      <c r="AS4436" s="80"/>
      <c r="AW4436" s="80"/>
      <c r="BC4436" s="79"/>
    </row>
    <row r="4437" spans="34:55" x14ac:dyDescent="0.25">
      <c r="AH4437" s="79"/>
      <c r="AI4437" s="79"/>
      <c r="AJ4437" s="80"/>
      <c r="AK4437" s="79"/>
      <c r="AM4437" s="79"/>
      <c r="AS4437" s="80"/>
      <c r="AW4437" s="80"/>
      <c r="BC4437" s="79"/>
    </row>
    <row r="4438" spans="34:55" x14ac:dyDescent="0.25">
      <c r="AH4438" s="79"/>
      <c r="AI4438" s="79"/>
      <c r="AJ4438" s="80"/>
      <c r="AK4438" s="79"/>
      <c r="AM4438" s="79"/>
      <c r="AS4438" s="80"/>
      <c r="BC4438" s="79"/>
    </row>
    <row r="4439" spans="34:55" x14ac:dyDescent="0.25">
      <c r="AH4439" s="79"/>
      <c r="AI4439" s="79"/>
      <c r="AJ4439" s="80"/>
      <c r="AK4439" s="79"/>
      <c r="AM4439" s="79"/>
      <c r="AS4439" s="80"/>
      <c r="AW4439" s="80"/>
      <c r="BC4439" s="79"/>
    </row>
    <row r="4440" spans="34:55" x14ac:dyDescent="0.25">
      <c r="AH4440" s="79"/>
      <c r="AI4440" s="79"/>
      <c r="AJ4440" s="80"/>
      <c r="AK4440" s="79"/>
      <c r="AM4440" s="79"/>
      <c r="AS4440" s="80"/>
      <c r="AW4440" s="80"/>
      <c r="BC4440" s="79"/>
    </row>
    <row r="4441" spans="34:55" x14ac:dyDescent="0.25">
      <c r="AH4441" s="79"/>
      <c r="AI4441" s="79"/>
      <c r="AJ4441" s="80"/>
      <c r="AK4441" s="79"/>
      <c r="AM4441" s="79"/>
      <c r="AS4441" s="80"/>
      <c r="BC4441" s="79"/>
    </row>
    <row r="4442" spans="34:55" x14ac:dyDescent="0.25">
      <c r="AH4442" s="79"/>
      <c r="AI4442" s="79"/>
      <c r="AJ4442" s="80"/>
      <c r="AK4442" s="79"/>
      <c r="AM4442" s="79"/>
      <c r="AS4442" s="80"/>
      <c r="AW4442" s="80"/>
      <c r="BC4442" s="79"/>
    </row>
    <row r="4443" spans="34:55" x14ac:dyDescent="0.25">
      <c r="AH4443" s="79"/>
      <c r="AI4443" s="79"/>
      <c r="AJ4443" s="80"/>
      <c r="AK4443" s="79"/>
      <c r="AM4443" s="79"/>
      <c r="AS4443" s="80"/>
      <c r="AW4443" s="80"/>
      <c r="BC4443" s="79"/>
    </row>
    <row r="4444" spans="34:55" x14ac:dyDescent="0.25">
      <c r="AH4444" s="79"/>
      <c r="AI4444" s="79"/>
      <c r="AJ4444" s="80"/>
      <c r="AK4444" s="79"/>
      <c r="AM4444" s="79"/>
      <c r="AS4444" s="80"/>
      <c r="BC4444" s="79"/>
    </row>
    <row r="4445" spans="34:55" x14ac:dyDescent="0.25">
      <c r="AH4445" s="79"/>
      <c r="AI4445" s="79"/>
      <c r="AJ4445" s="80"/>
      <c r="AK4445" s="79"/>
      <c r="AM4445" s="79"/>
      <c r="AS4445" s="80"/>
      <c r="AW4445" s="80"/>
      <c r="BC4445" s="79"/>
    </row>
    <row r="4446" spans="34:55" x14ac:dyDescent="0.25">
      <c r="AH4446" s="79"/>
      <c r="AI4446" s="79"/>
      <c r="AJ4446" s="80"/>
      <c r="AK4446" s="79"/>
      <c r="AM4446" s="79"/>
      <c r="AS4446" s="80"/>
      <c r="AW4446" s="80"/>
      <c r="BC4446" s="79"/>
    </row>
    <row r="4447" spans="34:55" x14ac:dyDescent="0.25">
      <c r="AH4447" s="79"/>
      <c r="AI4447" s="79"/>
      <c r="AJ4447" s="80"/>
      <c r="AK4447" s="79"/>
      <c r="AM4447" s="79"/>
      <c r="AS4447" s="80"/>
      <c r="BC4447" s="79"/>
    </row>
    <row r="4448" spans="34:55" x14ac:dyDescent="0.25">
      <c r="AH4448" s="79"/>
      <c r="AI4448" s="79"/>
      <c r="AJ4448" s="80"/>
      <c r="AK4448" s="79"/>
      <c r="AM4448" s="79"/>
      <c r="AS4448" s="80"/>
      <c r="AW4448" s="80"/>
      <c r="BC4448" s="79"/>
    </row>
    <row r="4449" spans="30:55" x14ac:dyDescent="0.25">
      <c r="AH4449" s="79"/>
      <c r="AI4449" s="79"/>
      <c r="AJ4449" s="80"/>
      <c r="AK4449" s="79"/>
      <c r="AM4449" s="79"/>
      <c r="AS4449" s="80"/>
      <c r="AW4449" s="80"/>
      <c r="BC4449" s="79"/>
    </row>
    <row r="4450" spans="30:55" x14ac:dyDescent="0.25">
      <c r="AH4450" s="79"/>
      <c r="AI4450" s="79"/>
      <c r="AJ4450" s="80"/>
      <c r="AK4450" s="79"/>
      <c r="AM4450" s="79"/>
      <c r="AS4450" s="80"/>
      <c r="BC4450" s="79"/>
    </row>
    <row r="4451" spans="30:55" x14ac:dyDescent="0.25">
      <c r="AH4451" s="79"/>
      <c r="AI4451" s="79"/>
      <c r="AJ4451" s="80"/>
      <c r="AK4451" s="79"/>
      <c r="AM4451" s="79"/>
      <c r="AS4451" s="80"/>
      <c r="AW4451" s="80"/>
      <c r="BC4451" s="79"/>
    </row>
    <row r="4452" spans="30:55" x14ac:dyDescent="0.25">
      <c r="AH4452" s="79"/>
      <c r="AI4452" s="79"/>
      <c r="AJ4452" s="80"/>
      <c r="AK4452" s="79"/>
      <c r="AM4452" s="79"/>
      <c r="AS4452" s="80"/>
      <c r="AW4452" s="80"/>
      <c r="BC4452" s="79"/>
    </row>
    <row r="4453" spans="30:55" x14ac:dyDescent="0.25">
      <c r="AH4453" s="79"/>
      <c r="AI4453" s="79"/>
      <c r="AJ4453" s="80"/>
      <c r="AK4453" s="79"/>
      <c r="AM4453" s="79"/>
      <c r="AS4453" s="80"/>
      <c r="BC4453" s="79"/>
    </row>
    <row r="4454" spans="30:55" x14ac:dyDescent="0.25">
      <c r="AH4454" s="79"/>
      <c r="AI4454" s="79"/>
      <c r="AJ4454" s="80"/>
      <c r="AK4454" s="79"/>
      <c r="AM4454" s="79"/>
      <c r="AS4454" s="80"/>
      <c r="AW4454" s="80"/>
      <c r="BC4454" s="79"/>
    </row>
    <row r="4455" spans="30:55" x14ac:dyDescent="0.25">
      <c r="AH4455" s="79"/>
      <c r="AI4455" s="79"/>
      <c r="AJ4455" s="80"/>
      <c r="AK4455" s="79"/>
      <c r="AM4455" s="79"/>
      <c r="AS4455" s="80"/>
      <c r="AW4455" s="80"/>
      <c r="BC4455" s="79"/>
    </row>
    <row r="4456" spans="30:55" x14ac:dyDescent="0.25">
      <c r="AH4456" s="79"/>
      <c r="AI4456" s="79"/>
      <c r="AJ4456" s="80"/>
      <c r="AK4456" s="79"/>
      <c r="AM4456" s="79"/>
      <c r="AS4456" s="80"/>
      <c r="BC4456" s="79"/>
    </row>
    <row r="4457" spans="30:55" x14ac:dyDescent="0.25">
      <c r="AD4457" s="27"/>
      <c r="AE4457" s="27"/>
      <c r="AH4457" s="79"/>
      <c r="AI4457" s="79"/>
      <c r="AJ4457" s="80"/>
      <c r="AK4457" s="79"/>
      <c r="AS4457" s="80"/>
      <c r="AW4457" s="80"/>
      <c r="AX4457" s="80"/>
      <c r="BC4457" s="79"/>
    </row>
    <row r="4458" spans="30:55" x14ac:dyDescent="0.25">
      <c r="AD4458" s="27"/>
      <c r="AE4458" s="27"/>
      <c r="AH4458" s="79"/>
      <c r="AI4458" s="79"/>
      <c r="AJ4458" s="80"/>
      <c r="AK4458" s="79"/>
      <c r="AS4458" s="80"/>
      <c r="AW4458" s="80"/>
      <c r="AX4458" s="80"/>
      <c r="BC4458" s="79"/>
    </row>
    <row r="4459" spans="30:55" x14ac:dyDescent="0.25">
      <c r="AD4459" s="27"/>
      <c r="AE4459" s="27"/>
      <c r="AH4459" s="79"/>
      <c r="AI4459" s="79"/>
      <c r="AJ4459" s="80"/>
      <c r="AK4459" s="79"/>
      <c r="AS4459" s="80"/>
      <c r="AW4459" s="80"/>
      <c r="AX4459" s="80"/>
      <c r="BC4459" s="79"/>
    </row>
    <row r="4460" spans="30:55" x14ac:dyDescent="0.25">
      <c r="AD4460" s="27"/>
      <c r="AE4460" s="27"/>
      <c r="AH4460" s="79"/>
      <c r="AI4460" s="79"/>
      <c r="AJ4460" s="80"/>
      <c r="AK4460" s="79"/>
      <c r="AS4460" s="80"/>
      <c r="AW4460" s="80"/>
      <c r="AX4460" s="80"/>
      <c r="BC4460" s="79"/>
    </row>
    <row r="4461" spans="30:55" x14ac:dyDescent="0.25">
      <c r="AD4461" s="27"/>
      <c r="AE4461" s="27"/>
      <c r="AH4461" s="79"/>
      <c r="AI4461" s="79"/>
      <c r="AJ4461" s="80"/>
      <c r="AK4461" s="79"/>
      <c r="AS4461" s="80"/>
      <c r="AW4461" s="80"/>
      <c r="AX4461" s="80"/>
      <c r="BC4461" s="79"/>
    </row>
    <row r="4462" spans="30:55" x14ac:dyDescent="0.25">
      <c r="AD4462" s="27"/>
      <c r="AE4462" s="27"/>
      <c r="AH4462" s="79"/>
      <c r="AI4462" s="79"/>
      <c r="AJ4462" s="80"/>
      <c r="AK4462" s="79"/>
      <c r="AS4462" s="80"/>
      <c r="AW4462" s="80"/>
      <c r="AX4462" s="80"/>
      <c r="BC4462" s="79"/>
    </row>
    <row r="4463" spans="30:55" x14ac:dyDescent="0.25">
      <c r="AD4463" s="27"/>
      <c r="AE4463" s="27"/>
      <c r="AH4463" s="79"/>
      <c r="AI4463" s="79"/>
      <c r="AJ4463" s="80"/>
      <c r="AK4463" s="79"/>
      <c r="AS4463" s="80"/>
      <c r="AW4463" s="80"/>
      <c r="AX4463" s="80"/>
      <c r="BC4463" s="79"/>
    </row>
    <row r="4464" spans="30:55" x14ac:dyDescent="0.25">
      <c r="AD4464" s="27"/>
      <c r="AE4464" s="27"/>
      <c r="AH4464" s="79"/>
      <c r="AI4464" s="79"/>
      <c r="AJ4464" s="80"/>
      <c r="AK4464" s="79"/>
      <c r="AS4464" s="80"/>
      <c r="AW4464" s="80"/>
      <c r="AX4464" s="80"/>
      <c r="BC4464" s="79"/>
    </row>
    <row r="4465" spans="30:55" x14ac:dyDescent="0.25">
      <c r="AD4465" s="27"/>
      <c r="AE4465" s="27"/>
      <c r="AH4465" s="79"/>
      <c r="AI4465" s="79"/>
      <c r="AJ4465" s="80"/>
      <c r="AK4465" s="79"/>
      <c r="AS4465" s="80"/>
      <c r="AW4465" s="80"/>
      <c r="BC4465" s="79"/>
    </row>
    <row r="4466" spans="30:55" x14ac:dyDescent="0.25">
      <c r="AD4466" s="27"/>
      <c r="AE4466" s="27"/>
      <c r="AH4466" s="79"/>
      <c r="AI4466" s="79"/>
      <c r="AJ4466" s="80"/>
      <c r="AK4466" s="79"/>
      <c r="AS4466" s="80"/>
      <c r="AW4466" s="80"/>
      <c r="BC4466" s="79"/>
    </row>
    <row r="4467" spans="30:55" x14ac:dyDescent="0.25">
      <c r="AD4467" s="27"/>
      <c r="AE4467" s="27"/>
      <c r="AH4467" s="79"/>
      <c r="AI4467" s="79"/>
      <c r="AJ4467" s="80"/>
      <c r="AK4467" s="79"/>
      <c r="AS4467" s="80"/>
      <c r="BC4467" s="79"/>
    </row>
    <row r="4468" spans="30:55" x14ac:dyDescent="0.25">
      <c r="AD4468" s="27"/>
      <c r="AE4468" s="27"/>
      <c r="AH4468" s="79"/>
      <c r="AI4468" s="79"/>
      <c r="AJ4468" s="80"/>
      <c r="AK4468" s="79"/>
      <c r="AS4468" s="80"/>
      <c r="AW4468" s="80"/>
      <c r="BC4468" s="79"/>
    </row>
    <row r="4469" spans="30:55" x14ac:dyDescent="0.25">
      <c r="AD4469" s="27"/>
      <c r="AE4469" s="27"/>
      <c r="AH4469" s="79"/>
      <c r="AI4469" s="79"/>
      <c r="AJ4469" s="80"/>
      <c r="AK4469" s="79"/>
      <c r="AS4469" s="80"/>
      <c r="AW4469" s="80"/>
      <c r="BC4469" s="79"/>
    </row>
    <row r="4470" spans="30:55" x14ac:dyDescent="0.25">
      <c r="AD4470" s="27"/>
      <c r="AE4470" s="27"/>
      <c r="AH4470" s="79"/>
      <c r="AI4470" s="79"/>
      <c r="AJ4470" s="80"/>
      <c r="AK4470" s="79"/>
      <c r="AS4470" s="80"/>
      <c r="BC4470" s="79"/>
    </row>
    <row r="4471" spans="30:55" x14ac:dyDescent="0.25">
      <c r="AH4471" s="79"/>
      <c r="AI4471" s="79"/>
      <c r="AJ4471" s="80"/>
      <c r="AK4471" s="79"/>
      <c r="AS4471" s="80"/>
      <c r="AW4471" s="80"/>
      <c r="AX4471" s="80"/>
      <c r="BC4471" s="79"/>
    </row>
    <row r="4472" spans="30:55" x14ac:dyDescent="0.25">
      <c r="AH4472" s="79"/>
      <c r="AI4472" s="79"/>
      <c r="AJ4472" s="80"/>
      <c r="AK4472" s="79"/>
      <c r="AS4472" s="80"/>
      <c r="AW4472" s="80"/>
      <c r="AX4472" s="80"/>
      <c r="BC4472" s="79"/>
    </row>
    <row r="4473" spans="30:55" x14ac:dyDescent="0.25">
      <c r="AH4473" s="79"/>
      <c r="AI4473" s="79"/>
      <c r="AJ4473" s="80"/>
      <c r="AK4473" s="79"/>
      <c r="AS4473" s="80"/>
      <c r="AW4473" s="80"/>
      <c r="AX4473" s="80"/>
      <c r="BC4473" s="79"/>
    </row>
    <row r="4474" spans="30:55" x14ac:dyDescent="0.25">
      <c r="AH4474" s="79"/>
      <c r="AI4474" s="79"/>
      <c r="AJ4474" s="80"/>
      <c r="AK4474" s="79"/>
      <c r="AS4474" s="80"/>
      <c r="AW4474" s="80"/>
      <c r="AX4474" s="80"/>
      <c r="BC4474" s="79"/>
    </row>
    <row r="4475" spans="30:55" x14ac:dyDescent="0.25">
      <c r="AH4475" s="79"/>
      <c r="AI4475" s="79"/>
      <c r="AJ4475" s="80"/>
      <c r="AK4475" s="79"/>
      <c r="AS4475" s="80"/>
      <c r="AW4475" s="80"/>
      <c r="AX4475" s="80"/>
      <c r="BC4475" s="79"/>
    </row>
    <row r="4476" spans="30:55" x14ac:dyDescent="0.25">
      <c r="AH4476" s="79"/>
      <c r="AI4476" s="79"/>
      <c r="AJ4476" s="80"/>
      <c r="AK4476" s="79"/>
      <c r="AS4476" s="80"/>
      <c r="AW4476" s="80"/>
      <c r="AX4476" s="80"/>
      <c r="BC4476" s="79"/>
    </row>
    <row r="4477" spans="30:55" x14ac:dyDescent="0.25">
      <c r="AD4477" s="27"/>
      <c r="AE4477" s="27"/>
      <c r="AH4477" s="79"/>
      <c r="AI4477" s="79"/>
      <c r="AJ4477" s="80"/>
      <c r="AK4477" s="79"/>
      <c r="AS4477" s="80"/>
      <c r="AW4477" s="80"/>
      <c r="BC4477" s="79"/>
    </row>
    <row r="4478" spans="30:55" x14ac:dyDescent="0.25">
      <c r="AD4478" s="27"/>
      <c r="AE4478" s="27"/>
      <c r="AH4478" s="79"/>
      <c r="AI4478" s="79"/>
      <c r="AJ4478" s="80"/>
      <c r="AK4478" s="79"/>
      <c r="AS4478" s="80"/>
      <c r="AW4478" s="80"/>
      <c r="BC4478" s="79"/>
    </row>
    <row r="4479" spans="30:55" x14ac:dyDescent="0.25">
      <c r="AD4479" s="27"/>
      <c r="AE4479" s="27"/>
      <c r="AH4479" s="79"/>
      <c r="AI4479" s="79"/>
      <c r="AJ4479" s="80"/>
      <c r="AK4479" s="79"/>
      <c r="AS4479" s="80"/>
      <c r="BC4479" s="79"/>
    </row>
    <row r="4480" spans="30:55" x14ac:dyDescent="0.25">
      <c r="AD4480" s="27"/>
      <c r="AE4480" s="27"/>
      <c r="AH4480" s="79"/>
      <c r="AI4480" s="79"/>
      <c r="AJ4480" s="80"/>
      <c r="AK4480" s="79"/>
      <c r="AM4480" s="79"/>
      <c r="AS4480" s="80"/>
      <c r="AW4480" s="80"/>
      <c r="BC4480" s="79"/>
    </row>
    <row r="4481" spans="30:55" x14ac:dyDescent="0.25">
      <c r="AD4481" s="27"/>
      <c r="AE4481" s="27"/>
      <c r="AH4481" s="79"/>
      <c r="AI4481" s="79"/>
      <c r="AJ4481" s="80"/>
      <c r="AK4481" s="79"/>
      <c r="AM4481" s="79"/>
      <c r="AS4481" s="80"/>
      <c r="BC4481" s="79"/>
    </row>
    <row r="4482" spans="30:55" x14ac:dyDescent="0.25">
      <c r="AH4482" s="79"/>
      <c r="AI4482" s="79"/>
      <c r="AJ4482" s="80"/>
      <c r="AK4482" s="79"/>
      <c r="AS4482" s="80"/>
      <c r="AW4482" s="80"/>
      <c r="AX4482" s="80"/>
      <c r="BC4482" s="79"/>
    </row>
    <row r="4483" spans="30:55" x14ac:dyDescent="0.25">
      <c r="AH4483" s="79"/>
      <c r="AI4483" s="79"/>
      <c r="AJ4483" s="80"/>
      <c r="AK4483" s="79"/>
      <c r="AS4483" s="80"/>
      <c r="AW4483" s="80"/>
      <c r="AX4483" s="80"/>
      <c r="BC4483" s="79"/>
    </row>
    <row r="4484" spans="30:55" x14ac:dyDescent="0.25">
      <c r="AH4484" s="79"/>
      <c r="AI4484" s="79"/>
      <c r="AJ4484" s="80"/>
      <c r="AK4484" s="79"/>
      <c r="AS4484" s="80"/>
      <c r="AW4484" s="80"/>
      <c r="AX4484" s="80"/>
      <c r="BC4484" s="79"/>
    </row>
    <row r="4485" spans="30:55" x14ac:dyDescent="0.25">
      <c r="AD4485" s="27"/>
      <c r="AE4485" s="27"/>
      <c r="AH4485" s="79"/>
      <c r="AI4485" s="79"/>
      <c r="AJ4485" s="80"/>
      <c r="AK4485" s="79"/>
      <c r="AS4485" s="80"/>
      <c r="AW4485" s="80"/>
      <c r="BC4485" s="79"/>
    </row>
    <row r="4486" spans="30:55" x14ac:dyDescent="0.25">
      <c r="AD4486" s="27"/>
      <c r="AE4486" s="27"/>
      <c r="AH4486" s="79"/>
      <c r="AI4486" s="79"/>
      <c r="AJ4486" s="80"/>
      <c r="AK4486" s="79"/>
      <c r="AS4486" s="80"/>
      <c r="AW4486" s="80"/>
      <c r="BC4486" s="79"/>
    </row>
    <row r="4487" spans="30:55" x14ac:dyDescent="0.25">
      <c r="AD4487" s="27"/>
      <c r="AE4487" s="27"/>
      <c r="AH4487" s="79"/>
      <c r="AI4487" s="79"/>
      <c r="AJ4487" s="80"/>
      <c r="AK4487" s="79"/>
      <c r="AS4487" s="80"/>
      <c r="BC4487" s="79"/>
    </row>
    <row r="4488" spans="30:55" x14ac:dyDescent="0.25">
      <c r="AH4488" s="79"/>
      <c r="AI4488" s="79"/>
      <c r="AJ4488" s="80"/>
      <c r="AK4488" s="79"/>
      <c r="AS4488" s="80"/>
      <c r="AW4488" s="80"/>
      <c r="BC4488" s="79"/>
    </row>
    <row r="4489" spans="30:55" x14ac:dyDescent="0.25">
      <c r="AH4489" s="79"/>
      <c r="AI4489" s="79"/>
      <c r="AJ4489" s="80"/>
      <c r="AK4489" s="79"/>
      <c r="AS4489" s="80"/>
      <c r="AW4489" s="80"/>
      <c r="BC4489" s="79"/>
    </row>
    <row r="4490" spans="30:55" x14ac:dyDescent="0.25">
      <c r="AH4490" s="79"/>
      <c r="AI4490" s="79"/>
      <c r="AJ4490" s="80"/>
      <c r="AK4490" s="79"/>
      <c r="AS4490" s="80"/>
      <c r="BC4490" s="79"/>
    </row>
    <row r="4491" spans="30:55" x14ac:dyDescent="0.25">
      <c r="AH4491" s="79"/>
      <c r="AI4491" s="79"/>
      <c r="AJ4491" s="80"/>
      <c r="AK4491" s="79"/>
      <c r="AS4491" s="80"/>
      <c r="AW4491" s="80"/>
      <c r="BC4491" s="79"/>
    </row>
    <row r="4492" spans="30:55" x14ac:dyDescent="0.25">
      <c r="AH4492" s="79"/>
      <c r="AI4492" s="79"/>
      <c r="AJ4492" s="80"/>
      <c r="AK4492" s="79"/>
      <c r="AS4492" s="80"/>
      <c r="AW4492" s="80"/>
      <c r="BC4492" s="79"/>
    </row>
    <row r="4493" spans="30:55" x14ac:dyDescent="0.25">
      <c r="AH4493" s="79"/>
      <c r="AI4493" s="79"/>
      <c r="AJ4493" s="80"/>
      <c r="AK4493" s="79"/>
      <c r="AS4493" s="80"/>
      <c r="BC4493" s="79"/>
    </row>
    <row r="4494" spans="30:55" x14ac:dyDescent="0.25">
      <c r="AD4494" s="27"/>
      <c r="AE4494" s="27"/>
      <c r="AH4494" s="79"/>
      <c r="AI4494" s="79"/>
      <c r="AJ4494" s="80"/>
      <c r="AK4494" s="79"/>
      <c r="AS4494" s="80"/>
      <c r="AW4494" s="80"/>
      <c r="BC4494" s="79"/>
    </row>
    <row r="4495" spans="30:55" x14ac:dyDescent="0.25">
      <c r="AD4495" s="27"/>
      <c r="AE4495" s="27"/>
      <c r="AH4495" s="79"/>
      <c r="AI4495" s="79"/>
      <c r="AJ4495" s="80"/>
      <c r="AK4495" s="79"/>
      <c r="AS4495" s="80"/>
      <c r="AW4495" s="80"/>
      <c r="BC4495" s="79"/>
    </row>
    <row r="4496" spans="30:55" x14ac:dyDescent="0.25">
      <c r="AD4496" s="27"/>
      <c r="AE4496" s="27"/>
      <c r="AH4496" s="79"/>
      <c r="AI4496" s="79"/>
      <c r="AJ4496" s="80"/>
      <c r="AK4496" s="79"/>
      <c r="AS4496" s="80"/>
      <c r="BC4496" s="79"/>
    </row>
    <row r="4497" spans="30:55" x14ac:dyDescent="0.25">
      <c r="AH4497" s="79"/>
      <c r="AI4497" s="79"/>
      <c r="AJ4497" s="80"/>
      <c r="AK4497" s="79"/>
      <c r="AS4497" s="80"/>
      <c r="AW4497" s="80"/>
      <c r="BC4497" s="79"/>
    </row>
    <row r="4498" spans="30:55" x14ac:dyDescent="0.25">
      <c r="AH4498" s="79"/>
      <c r="AI4498" s="79"/>
      <c r="AJ4498" s="80"/>
      <c r="AK4498" s="79"/>
      <c r="AS4498" s="80"/>
      <c r="AW4498" s="80"/>
      <c r="BC4498" s="79"/>
    </row>
    <row r="4499" spans="30:55" x14ac:dyDescent="0.25">
      <c r="AH4499" s="79"/>
      <c r="AI4499" s="79"/>
      <c r="AJ4499" s="80"/>
      <c r="AK4499" s="79"/>
      <c r="AS4499" s="80"/>
      <c r="BC4499" s="79"/>
    </row>
    <row r="4500" spans="30:55" x14ac:dyDescent="0.25">
      <c r="AH4500" s="79"/>
      <c r="AI4500" s="79"/>
      <c r="AJ4500" s="80"/>
      <c r="AK4500" s="79"/>
      <c r="AM4500" s="79"/>
      <c r="AS4500" s="80"/>
      <c r="AW4500" s="80"/>
      <c r="BC4500" s="79"/>
    </row>
    <row r="4501" spans="30:55" x14ac:dyDescent="0.25">
      <c r="AH4501" s="79"/>
      <c r="AI4501" s="79"/>
      <c r="AJ4501" s="80"/>
      <c r="AK4501" s="79"/>
      <c r="AM4501" s="79"/>
      <c r="AS4501" s="80"/>
      <c r="AW4501" s="80"/>
      <c r="BC4501" s="79"/>
    </row>
    <row r="4502" spans="30:55" x14ac:dyDescent="0.25">
      <c r="AH4502" s="79"/>
      <c r="AI4502" s="79"/>
      <c r="AJ4502" s="80"/>
      <c r="AK4502" s="79"/>
      <c r="AM4502" s="79"/>
      <c r="AS4502" s="80"/>
      <c r="BC4502" s="79"/>
    </row>
    <row r="4503" spans="30:55" x14ac:dyDescent="0.25">
      <c r="AH4503" s="79"/>
      <c r="AI4503" s="79"/>
      <c r="AJ4503" s="80"/>
      <c r="AK4503" s="79"/>
      <c r="AM4503" s="79"/>
      <c r="AS4503" s="80"/>
      <c r="AW4503" s="80"/>
      <c r="BC4503" s="79"/>
    </row>
    <row r="4504" spans="30:55" x14ac:dyDescent="0.25">
      <c r="AH4504" s="79"/>
      <c r="AI4504" s="79"/>
      <c r="AJ4504" s="80"/>
      <c r="AK4504" s="79"/>
      <c r="AM4504" s="79"/>
      <c r="AS4504" s="80"/>
      <c r="AW4504" s="80"/>
      <c r="BC4504" s="79"/>
    </row>
    <row r="4505" spans="30:55" x14ac:dyDescent="0.25">
      <c r="AH4505" s="79"/>
      <c r="AI4505" s="79"/>
      <c r="AJ4505" s="80"/>
      <c r="AK4505" s="79"/>
      <c r="AM4505" s="79"/>
      <c r="AS4505" s="80"/>
      <c r="BC4505" s="79"/>
    </row>
    <row r="4506" spans="30:55" x14ac:dyDescent="0.25">
      <c r="AH4506" s="79"/>
      <c r="AI4506" s="79"/>
      <c r="AJ4506" s="80"/>
      <c r="AK4506" s="79"/>
      <c r="AM4506" s="79"/>
      <c r="AS4506" s="80"/>
      <c r="AW4506" s="80"/>
      <c r="BC4506" s="79"/>
    </row>
    <row r="4507" spans="30:55" x14ac:dyDescent="0.25">
      <c r="AH4507" s="79"/>
      <c r="AI4507" s="79"/>
      <c r="AJ4507" s="80"/>
      <c r="AK4507" s="79"/>
      <c r="AM4507" s="79"/>
      <c r="AS4507" s="80"/>
      <c r="AW4507" s="80"/>
      <c r="BC4507" s="79"/>
    </row>
    <row r="4508" spans="30:55" x14ac:dyDescent="0.25">
      <c r="AH4508" s="79"/>
      <c r="AI4508" s="79"/>
      <c r="AJ4508" s="80"/>
      <c r="AK4508" s="79"/>
      <c r="AM4508" s="79"/>
      <c r="AS4508" s="80"/>
      <c r="BC4508" s="79"/>
    </row>
    <row r="4509" spans="30:55" x14ac:dyDescent="0.25">
      <c r="AH4509" s="79"/>
      <c r="AI4509" s="79"/>
      <c r="AJ4509" s="80"/>
      <c r="AK4509" s="79"/>
      <c r="AM4509" s="79"/>
      <c r="AS4509" s="80"/>
      <c r="AW4509" s="80"/>
      <c r="BC4509" s="79"/>
    </row>
    <row r="4510" spans="30:55" x14ac:dyDescent="0.25">
      <c r="AH4510" s="79"/>
      <c r="AI4510" s="79"/>
      <c r="AJ4510" s="80"/>
      <c r="AK4510" s="79"/>
      <c r="AM4510" s="79"/>
      <c r="AS4510" s="80"/>
      <c r="AW4510" s="80"/>
      <c r="BC4510" s="79"/>
    </row>
    <row r="4511" spans="30:55" x14ac:dyDescent="0.25">
      <c r="AH4511" s="79"/>
      <c r="AI4511" s="79"/>
      <c r="AJ4511" s="80"/>
      <c r="AK4511" s="79"/>
      <c r="AM4511" s="79"/>
      <c r="AS4511" s="80"/>
      <c r="BC4511" s="79"/>
    </row>
    <row r="4512" spans="30:55" x14ac:dyDescent="0.25">
      <c r="AD4512" s="27"/>
      <c r="AE4512" s="27"/>
      <c r="AH4512" s="79"/>
      <c r="AI4512" s="79"/>
      <c r="AJ4512" s="80"/>
      <c r="AK4512" s="79"/>
      <c r="AS4512" s="80"/>
      <c r="AW4512" s="80"/>
      <c r="AX4512" s="80"/>
      <c r="BC4512" s="79"/>
    </row>
    <row r="4513" spans="30:55" x14ac:dyDescent="0.25">
      <c r="AD4513" s="27"/>
      <c r="AE4513" s="27"/>
      <c r="AH4513" s="79"/>
      <c r="AI4513" s="79"/>
      <c r="AJ4513" s="80"/>
      <c r="AK4513" s="79"/>
      <c r="AS4513" s="80"/>
      <c r="AW4513" s="80"/>
      <c r="AX4513" s="80"/>
      <c r="BC4513" s="79"/>
    </row>
    <row r="4514" spans="30:55" x14ac:dyDescent="0.25">
      <c r="AD4514" s="27"/>
      <c r="AE4514" s="27"/>
      <c r="AH4514" s="79"/>
      <c r="AI4514" s="79"/>
      <c r="AJ4514" s="80"/>
      <c r="AK4514" s="79"/>
      <c r="AS4514" s="80"/>
      <c r="AW4514" s="80"/>
      <c r="AX4514" s="80"/>
      <c r="BC4514" s="79"/>
    </row>
    <row r="4515" spans="30:55" x14ac:dyDescent="0.25">
      <c r="AD4515" s="27"/>
      <c r="AE4515" s="27"/>
      <c r="AH4515" s="79"/>
      <c r="AI4515" s="79"/>
      <c r="AJ4515" s="80"/>
      <c r="AK4515" s="79"/>
      <c r="AS4515" s="80"/>
      <c r="AW4515" s="80"/>
      <c r="AX4515" s="80"/>
      <c r="BC4515" s="79"/>
    </row>
    <row r="4516" spans="30:55" x14ac:dyDescent="0.25">
      <c r="AD4516" s="27"/>
      <c r="AE4516" s="27"/>
      <c r="AH4516" s="79"/>
      <c r="AI4516" s="79"/>
      <c r="AJ4516" s="80"/>
      <c r="AK4516" s="79"/>
      <c r="AM4516" s="79"/>
      <c r="AS4516" s="80"/>
      <c r="AW4516" s="80"/>
      <c r="BC4516" s="79"/>
    </row>
    <row r="4517" spans="30:55" x14ac:dyDescent="0.25">
      <c r="AD4517" s="27"/>
      <c r="AE4517" s="27"/>
      <c r="AH4517" s="79"/>
      <c r="AI4517" s="79"/>
      <c r="AJ4517" s="80"/>
      <c r="AK4517" s="79"/>
      <c r="AM4517" s="79"/>
      <c r="AS4517" s="80"/>
      <c r="AW4517" s="80"/>
      <c r="BC4517" s="79"/>
    </row>
    <row r="4518" spans="30:55" x14ac:dyDescent="0.25">
      <c r="AD4518" s="27"/>
      <c r="AE4518" s="27"/>
      <c r="AH4518" s="79"/>
      <c r="AI4518" s="79"/>
      <c r="AJ4518" s="80"/>
      <c r="AK4518" s="79"/>
      <c r="AM4518" s="79"/>
      <c r="AS4518" s="80"/>
      <c r="BC4518" s="79"/>
    </row>
    <row r="4519" spans="30:55" x14ac:dyDescent="0.25">
      <c r="AD4519" s="27"/>
      <c r="AE4519" s="27"/>
      <c r="AH4519" s="79"/>
      <c r="AI4519" s="79"/>
      <c r="AJ4519" s="80"/>
      <c r="AK4519" s="79"/>
      <c r="AM4519" s="79"/>
      <c r="AS4519" s="80"/>
      <c r="AW4519" s="80"/>
      <c r="BC4519" s="79"/>
    </row>
    <row r="4520" spans="30:55" x14ac:dyDescent="0.25">
      <c r="AD4520" s="27"/>
      <c r="AE4520" s="27"/>
      <c r="AH4520" s="79"/>
      <c r="AI4520" s="79"/>
      <c r="AJ4520" s="80"/>
      <c r="AK4520" s="79"/>
      <c r="AM4520" s="79"/>
      <c r="AS4520" s="80"/>
      <c r="AW4520" s="80"/>
      <c r="BC4520" s="79"/>
    </row>
    <row r="4521" spans="30:55" x14ac:dyDescent="0.25">
      <c r="AD4521" s="27"/>
      <c r="AE4521" s="27"/>
      <c r="AH4521" s="79"/>
      <c r="AI4521" s="79"/>
      <c r="AJ4521" s="80"/>
      <c r="AK4521" s="79"/>
      <c r="AM4521" s="79"/>
      <c r="AS4521" s="80"/>
      <c r="BC4521" s="79"/>
    </row>
    <row r="4522" spans="30:55" x14ac:dyDescent="0.25">
      <c r="AD4522" s="27"/>
      <c r="AE4522" s="27"/>
      <c r="AH4522" s="79"/>
      <c r="AI4522" s="79"/>
      <c r="AJ4522" s="80"/>
      <c r="AK4522" s="79"/>
      <c r="AM4522" s="79"/>
      <c r="AS4522" s="80"/>
      <c r="AW4522" s="80"/>
      <c r="BC4522" s="79"/>
    </row>
    <row r="4523" spans="30:55" x14ac:dyDescent="0.25">
      <c r="AD4523" s="27"/>
      <c r="AE4523" s="27"/>
      <c r="AH4523" s="79"/>
      <c r="AI4523" s="79"/>
      <c r="AJ4523" s="80"/>
      <c r="AK4523" s="79"/>
      <c r="AM4523" s="79"/>
      <c r="AS4523" s="80"/>
      <c r="AW4523" s="80"/>
      <c r="BC4523" s="79"/>
    </row>
    <row r="4524" spans="30:55" x14ac:dyDescent="0.25">
      <c r="AD4524" s="27"/>
      <c r="AE4524" s="27"/>
      <c r="AH4524" s="79"/>
      <c r="AI4524" s="79"/>
      <c r="AJ4524" s="80"/>
      <c r="AK4524" s="79"/>
      <c r="AM4524" s="79"/>
      <c r="AS4524" s="80"/>
      <c r="BC4524" s="79"/>
    </row>
    <row r="4525" spans="30:55" x14ac:dyDescent="0.25">
      <c r="AH4525" s="79"/>
      <c r="AI4525" s="79"/>
      <c r="AJ4525" s="80"/>
      <c r="AK4525" s="79"/>
      <c r="AS4525" s="80"/>
      <c r="AW4525" s="80"/>
      <c r="BC4525" s="79"/>
    </row>
    <row r="4526" spans="30:55" x14ac:dyDescent="0.25">
      <c r="AH4526" s="79"/>
      <c r="AI4526" s="79"/>
      <c r="AJ4526" s="80"/>
      <c r="AK4526" s="79"/>
      <c r="AS4526" s="80"/>
      <c r="AW4526" s="80"/>
      <c r="BC4526" s="79"/>
    </row>
    <row r="4527" spans="30:55" x14ac:dyDescent="0.25">
      <c r="AH4527" s="79"/>
      <c r="AI4527" s="79"/>
      <c r="AJ4527" s="80"/>
      <c r="AK4527" s="79"/>
      <c r="AS4527" s="80"/>
      <c r="BC4527" s="79"/>
    </row>
    <row r="4528" spans="30:55" x14ac:dyDescent="0.25">
      <c r="AH4528" s="79"/>
      <c r="AI4528" s="79"/>
      <c r="AJ4528" s="80"/>
      <c r="AK4528" s="79"/>
      <c r="AS4528" s="80"/>
      <c r="AW4528" s="80"/>
      <c r="BC4528" s="79"/>
    </row>
    <row r="4529" spans="34:55" x14ac:dyDescent="0.25">
      <c r="AH4529" s="79"/>
      <c r="AI4529" s="79"/>
      <c r="AJ4529" s="80"/>
      <c r="AK4529" s="79"/>
      <c r="AS4529" s="80"/>
      <c r="AW4529" s="80"/>
      <c r="BC4529" s="79"/>
    </row>
    <row r="4530" spans="34:55" x14ac:dyDescent="0.25">
      <c r="AH4530" s="79"/>
      <c r="AI4530" s="79"/>
      <c r="AJ4530" s="80"/>
      <c r="AK4530" s="79"/>
      <c r="AS4530" s="80"/>
      <c r="BC4530" s="79"/>
    </row>
    <row r="4531" spans="34:55" x14ac:dyDescent="0.25">
      <c r="AH4531" s="79"/>
      <c r="AI4531" s="79"/>
      <c r="AJ4531" s="80"/>
      <c r="AK4531" s="79"/>
      <c r="AS4531" s="80"/>
      <c r="AW4531" s="80"/>
      <c r="BC4531" s="79"/>
    </row>
    <row r="4532" spans="34:55" x14ac:dyDescent="0.25">
      <c r="AH4532" s="79"/>
      <c r="AI4532" s="79"/>
      <c r="AJ4532" s="80"/>
      <c r="AK4532" s="79"/>
      <c r="AS4532" s="80"/>
      <c r="AW4532" s="80"/>
      <c r="BC4532" s="79"/>
    </row>
    <row r="4533" spans="34:55" x14ac:dyDescent="0.25">
      <c r="AH4533" s="79"/>
      <c r="AI4533" s="79"/>
      <c r="AJ4533" s="80"/>
      <c r="AK4533" s="79"/>
      <c r="AS4533" s="80"/>
      <c r="BC4533" s="79"/>
    </row>
    <row r="4534" spans="34:55" x14ac:dyDescent="0.25">
      <c r="AH4534" s="79"/>
      <c r="AI4534" s="79"/>
      <c r="AJ4534" s="80"/>
      <c r="AK4534" s="79"/>
      <c r="AS4534" s="80"/>
      <c r="AW4534" s="80"/>
      <c r="BC4534" s="79"/>
    </row>
    <row r="4535" spans="34:55" x14ac:dyDescent="0.25">
      <c r="AH4535" s="79"/>
      <c r="AI4535" s="79"/>
      <c r="AJ4535" s="80"/>
      <c r="AK4535" s="79"/>
      <c r="AS4535" s="80"/>
      <c r="AW4535" s="80"/>
      <c r="BC4535" s="79"/>
    </row>
    <row r="4536" spans="34:55" x14ac:dyDescent="0.25">
      <c r="AH4536" s="79"/>
      <c r="AI4536" s="79"/>
      <c r="AJ4536" s="80"/>
      <c r="AK4536" s="79"/>
      <c r="AS4536" s="80"/>
      <c r="BC4536" s="79"/>
    </row>
    <row r="4537" spans="34:55" x14ac:dyDescent="0.25">
      <c r="AH4537" s="79"/>
      <c r="AI4537" s="79"/>
      <c r="AJ4537" s="80"/>
      <c r="AK4537" s="79"/>
      <c r="AM4537" s="79"/>
      <c r="AS4537" s="80"/>
      <c r="AW4537" s="80"/>
      <c r="BC4537" s="79"/>
    </row>
    <row r="4538" spans="34:55" x14ac:dyDescent="0.25">
      <c r="AH4538" s="79"/>
      <c r="AI4538" s="79"/>
      <c r="AJ4538" s="80"/>
      <c r="AK4538" s="79"/>
      <c r="AM4538" s="79"/>
      <c r="AS4538" s="80"/>
      <c r="BC4538" s="79"/>
    </row>
    <row r="4539" spans="34:55" x14ac:dyDescent="0.25">
      <c r="AH4539" s="79"/>
      <c r="AI4539" s="79"/>
      <c r="AJ4539" s="80"/>
      <c r="AK4539" s="79"/>
      <c r="AM4539" s="79"/>
      <c r="AS4539" s="80"/>
      <c r="AW4539" s="80"/>
      <c r="BC4539" s="79"/>
    </row>
    <row r="4540" spans="34:55" x14ac:dyDescent="0.25">
      <c r="AH4540" s="79"/>
      <c r="AI4540" s="79"/>
      <c r="AJ4540" s="80"/>
      <c r="AK4540" s="79"/>
      <c r="AM4540" s="79"/>
      <c r="AS4540" s="80"/>
      <c r="AW4540" s="80"/>
      <c r="BC4540" s="79"/>
    </row>
    <row r="4541" spans="34:55" x14ac:dyDescent="0.25">
      <c r="AH4541" s="79"/>
      <c r="AI4541" s="79"/>
      <c r="AJ4541" s="80"/>
      <c r="AK4541" s="79"/>
      <c r="AM4541" s="79"/>
      <c r="AS4541" s="80"/>
      <c r="BC4541" s="79"/>
    </row>
    <row r="4542" spans="34:55" x14ac:dyDescent="0.25">
      <c r="AH4542" s="79"/>
      <c r="AI4542" s="79"/>
      <c r="AJ4542" s="80"/>
      <c r="AK4542" s="79"/>
      <c r="AM4542" s="79"/>
      <c r="AS4542" s="80"/>
      <c r="AW4542" s="80"/>
      <c r="BC4542" s="79"/>
    </row>
    <row r="4543" spans="34:55" x14ac:dyDescent="0.25">
      <c r="AH4543" s="79"/>
      <c r="AI4543" s="79"/>
      <c r="AJ4543" s="80"/>
      <c r="AK4543" s="79"/>
      <c r="AM4543" s="79"/>
      <c r="AS4543" s="80"/>
      <c r="AW4543" s="80"/>
      <c r="BC4543" s="79"/>
    </row>
    <row r="4544" spans="34:55" x14ac:dyDescent="0.25">
      <c r="AH4544" s="79"/>
      <c r="AI4544" s="79"/>
      <c r="AJ4544" s="80"/>
      <c r="AK4544" s="79"/>
      <c r="AM4544" s="79"/>
      <c r="AS4544" s="80"/>
      <c r="BC4544" s="79"/>
    </row>
    <row r="4545" spans="30:55" x14ac:dyDescent="0.25">
      <c r="AH4545" s="79"/>
      <c r="AI4545" s="79"/>
      <c r="AJ4545" s="80"/>
      <c r="AK4545" s="79"/>
      <c r="AM4545" s="79"/>
      <c r="AS4545" s="80"/>
      <c r="AW4545" s="80"/>
      <c r="BC4545" s="79"/>
    </row>
    <row r="4546" spans="30:55" x14ac:dyDescent="0.25">
      <c r="AH4546" s="79"/>
      <c r="AI4546" s="79"/>
      <c r="AJ4546" s="80"/>
      <c r="AK4546" s="79"/>
      <c r="AM4546" s="79"/>
      <c r="AS4546" s="80"/>
      <c r="AW4546" s="80"/>
      <c r="BC4546" s="79"/>
    </row>
    <row r="4547" spans="30:55" x14ac:dyDescent="0.25">
      <c r="AH4547" s="79"/>
      <c r="AI4547" s="79"/>
      <c r="AJ4547" s="80"/>
      <c r="AK4547" s="79"/>
      <c r="AM4547" s="79"/>
      <c r="AS4547" s="80"/>
      <c r="BC4547" s="79"/>
    </row>
    <row r="4548" spans="30:55" x14ac:dyDescent="0.25">
      <c r="AD4548" s="27"/>
      <c r="AE4548" s="27"/>
      <c r="AH4548" s="79"/>
      <c r="AI4548" s="79"/>
      <c r="AJ4548" s="80"/>
      <c r="AK4548" s="79"/>
      <c r="AS4548" s="80"/>
      <c r="AW4548" s="80"/>
      <c r="BC4548" s="79"/>
    </row>
    <row r="4549" spans="30:55" x14ac:dyDescent="0.25">
      <c r="AD4549" s="27"/>
      <c r="AE4549" s="27"/>
      <c r="AH4549" s="79"/>
      <c r="AI4549" s="79"/>
      <c r="AJ4549" s="80"/>
      <c r="AK4549" s="79"/>
      <c r="AS4549" s="80"/>
      <c r="AW4549" s="80"/>
      <c r="BC4549" s="79"/>
    </row>
    <row r="4550" spans="30:55" x14ac:dyDescent="0.25">
      <c r="AD4550" s="27"/>
      <c r="AE4550" s="27"/>
      <c r="AH4550" s="79"/>
      <c r="AI4550" s="79"/>
      <c r="AJ4550" s="80"/>
      <c r="AK4550" s="79"/>
      <c r="AS4550" s="80"/>
      <c r="BC4550" s="79"/>
    </row>
    <row r="4551" spans="30:55" x14ac:dyDescent="0.25">
      <c r="AD4551" s="27"/>
      <c r="AE4551" s="27"/>
      <c r="AH4551" s="79"/>
      <c r="AI4551" s="79"/>
      <c r="AJ4551" s="80"/>
      <c r="AK4551" s="79"/>
      <c r="AS4551" s="80"/>
      <c r="AW4551" s="80"/>
      <c r="BC4551" s="79"/>
    </row>
    <row r="4552" spans="30:55" x14ac:dyDescent="0.25">
      <c r="AD4552" s="27"/>
      <c r="AE4552" s="27"/>
      <c r="AH4552" s="79"/>
      <c r="AI4552" s="79"/>
      <c r="AJ4552" s="80"/>
      <c r="AK4552" s="79"/>
      <c r="AS4552" s="80"/>
      <c r="AW4552" s="80"/>
      <c r="BC4552" s="79"/>
    </row>
    <row r="4553" spans="30:55" x14ac:dyDescent="0.25">
      <c r="AD4553" s="27"/>
      <c r="AE4553" s="27"/>
      <c r="AH4553" s="79"/>
      <c r="AI4553" s="79"/>
      <c r="AJ4553" s="80"/>
      <c r="AK4553" s="79"/>
      <c r="AS4553" s="80"/>
      <c r="BC4553" s="79"/>
    </row>
    <row r="4554" spans="30:55" x14ac:dyDescent="0.25">
      <c r="AD4554" s="27"/>
      <c r="AE4554" s="27"/>
      <c r="AH4554" s="79"/>
      <c r="AI4554" s="79"/>
      <c r="AJ4554" s="80"/>
      <c r="AK4554" s="79"/>
      <c r="AS4554" s="80"/>
      <c r="AW4554" s="80"/>
      <c r="BC4554" s="79"/>
    </row>
    <row r="4555" spans="30:55" x14ac:dyDescent="0.25">
      <c r="AD4555" s="27"/>
      <c r="AE4555" s="27"/>
      <c r="AH4555" s="79"/>
      <c r="AI4555" s="79"/>
      <c r="AJ4555" s="80"/>
      <c r="AK4555" s="79"/>
      <c r="AS4555" s="80"/>
      <c r="AW4555" s="80"/>
      <c r="BC4555" s="79"/>
    </row>
    <row r="4556" spans="30:55" x14ac:dyDescent="0.25">
      <c r="AD4556" s="27"/>
      <c r="AE4556" s="27"/>
      <c r="AH4556" s="79"/>
      <c r="AI4556" s="79"/>
      <c r="AJ4556" s="80"/>
      <c r="AK4556" s="79"/>
      <c r="AS4556" s="80"/>
      <c r="AW4556" s="80"/>
      <c r="BC4556" s="79"/>
    </row>
    <row r="4557" spans="30:55" x14ac:dyDescent="0.25">
      <c r="AD4557" s="27"/>
      <c r="AE4557" s="27"/>
      <c r="AH4557" s="79"/>
      <c r="AI4557" s="79"/>
      <c r="AJ4557" s="80"/>
      <c r="AK4557" s="79"/>
      <c r="AS4557" s="80"/>
      <c r="AW4557" s="80"/>
      <c r="BC4557" s="79"/>
    </row>
    <row r="4558" spans="30:55" x14ac:dyDescent="0.25">
      <c r="AD4558" s="27"/>
      <c r="AE4558" s="27"/>
      <c r="AH4558" s="79"/>
      <c r="AI4558" s="79"/>
      <c r="AJ4558" s="80"/>
      <c r="AK4558" s="79"/>
      <c r="AS4558" s="80"/>
      <c r="AW4558" s="80"/>
      <c r="BC4558" s="79"/>
    </row>
    <row r="4559" spans="30:55" x14ac:dyDescent="0.25">
      <c r="AD4559" s="27"/>
      <c r="AE4559" s="27"/>
      <c r="AH4559" s="79"/>
      <c r="AI4559" s="79"/>
      <c r="AJ4559" s="80"/>
      <c r="AK4559" s="79"/>
      <c r="AS4559" s="80"/>
      <c r="BC4559" s="79"/>
    </row>
    <row r="4560" spans="30:55" x14ac:dyDescent="0.25">
      <c r="AH4560" s="79"/>
      <c r="AI4560" s="79"/>
      <c r="AJ4560" s="80"/>
      <c r="AK4560" s="79"/>
      <c r="AS4560" s="80"/>
      <c r="AW4560" s="80"/>
      <c r="BC4560" s="79"/>
    </row>
    <row r="4561" spans="30:55" x14ac:dyDescent="0.25">
      <c r="AH4561" s="79"/>
      <c r="AI4561" s="79"/>
      <c r="AJ4561" s="80"/>
      <c r="AK4561" s="79"/>
      <c r="AS4561" s="80"/>
      <c r="AW4561" s="80"/>
      <c r="BC4561" s="79"/>
    </row>
    <row r="4562" spans="30:55" x14ac:dyDescent="0.25">
      <c r="AH4562" s="79"/>
      <c r="AI4562" s="79"/>
      <c r="AJ4562" s="80"/>
      <c r="AK4562" s="79"/>
      <c r="AS4562" s="80"/>
      <c r="BC4562" s="79"/>
    </row>
    <row r="4563" spans="30:55" x14ac:dyDescent="0.25">
      <c r="AD4563" s="27"/>
      <c r="AE4563" s="27"/>
      <c r="AH4563" s="79"/>
      <c r="AI4563" s="79"/>
      <c r="AJ4563" s="80"/>
      <c r="AK4563" s="79"/>
      <c r="AS4563" s="80"/>
      <c r="AW4563" s="80"/>
      <c r="BC4563" s="79"/>
    </row>
    <row r="4564" spans="30:55" x14ac:dyDescent="0.25">
      <c r="AD4564" s="27"/>
      <c r="AE4564" s="27"/>
      <c r="AH4564" s="79"/>
      <c r="AI4564" s="79"/>
      <c r="AJ4564" s="80"/>
      <c r="AK4564" s="79"/>
      <c r="AS4564" s="80"/>
      <c r="AW4564" s="80"/>
      <c r="BC4564" s="79"/>
    </row>
    <row r="4565" spans="30:55" x14ac:dyDescent="0.25">
      <c r="AD4565" s="27"/>
      <c r="AE4565" s="27"/>
      <c r="AH4565" s="79"/>
      <c r="AI4565" s="79"/>
      <c r="AJ4565" s="80"/>
      <c r="AK4565" s="79"/>
      <c r="AS4565" s="80"/>
      <c r="BC4565" s="79"/>
    </row>
    <row r="4566" spans="30:55" x14ac:dyDescent="0.25">
      <c r="AD4566" s="27"/>
      <c r="AE4566" s="27"/>
      <c r="AH4566" s="79"/>
      <c r="AI4566" s="79"/>
      <c r="AJ4566" s="80"/>
      <c r="AK4566" s="79"/>
      <c r="AS4566" s="80"/>
      <c r="AW4566" s="80"/>
      <c r="BC4566" s="79"/>
    </row>
    <row r="4567" spans="30:55" x14ac:dyDescent="0.25">
      <c r="AD4567" s="27"/>
      <c r="AE4567" s="27"/>
      <c r="AH4567" s="79"/>
      <c r="AI4567" s="79"/>
      <c r="AJ4567" s="80"/>
      <c r="AK4567" s="79"/>
      <c r="AS4567" s="80"/>
      <c r="BC4567" s="79"/>
    </row>
    <row r="4568" spans="30:55" x14ac:dyDescent="0.25">
      <c r="AH4568" s="79"/>
      <c r="AI4568" s="79"/>
      <c r="AJ4568" s="80"/>
      <c r="AK4568" s="79"/>
      <c r="AS4568" s="80"/>
      <c r="AW4568" s="80"/>
      <c r="BC4568" s="79"/>
    </row>
    <row r="4569" spans="30:55" x14ac:dyDescent="0.25">
      <c r="AH4569" s="79"/>
      <c r="AI4569" s="79"/>
      <c r="AJ4569" s="80"/>
      <c r="AK4569" s="79"/>
      <c r="AS4569" s="80"/>
      <c r="AW4569" s="80"/>
      <c r="BC4569" s="79"/>
    </row>
    <row r="4570" spans="30:55" x14ac:dyDescent="0.25">
      <c r="AH4570" s="79"/>
      <c r="AI4570" s="79"/>
      <c r="AJ4570" s="80"/>
      <c r="AK4570" s="79"/>
      <c r="AS4570" s="80"/>
      <c r="BC4570" s="79"/>
    </row>
    <row r="4571" spans="30:55" x14ac:dyDescent="0.25">
      <c r="AH4571" s="79"/>
      <c r="AI4571" s="79"/>
      <c r="AJ4571" s="80"/>
      <c r="AK4571" s="79"/>
      <c r="AS4571" s="80"/>
      <c r="AW4571" s="80"/>
      <c r="BC4571" s="79"/>
    </row>
    <row r="4572" spans="30:55" x14ac:dyDescent="0.25">
      <c r="AH4572" s="79"/>
      <c r="AI4572" s="79"/>
      <c r="AJ4572" s="80"/>
      <c r="AK4572" s="79"/>
      <c r="AS4572" s="80"/>
      <c r="AW4572" s="80"/>
      <c r="BC4572" s="79"/>
    </row>
    <row r="4573" spans="30:55" x14ac:dyDescent="0.25">
      <c r="AH4573" s="79"/>
      <c r="AI4573" s="79"/>
      <c r="AJ4573" s="80"/>
      <c r="AK4573" s="79"/>
      <c r="AS4573" s="80"/>
      <c r="BC4573" s="79"/>
    </row>
    <row r="4574" spans="30:55" x14ac:dyDescent="0.25">
      <c r="AH4574" s="79"/>
      <c r="AI4574" s="79"/>
      <c r="AJ4574" s="80"/>
      <c r="AK4574" s="79"/>
      <c r="AS4574" s="80"/>
      <c r="AW4574" s="80"/>
      <c r="BC4574" s="79"/>
    </row>
    <row r="4575" spans="30:55" x14ac:dyDescent="0.25">
      <c r="AH4575" s="79"/>
      <c r="AI4575" s="79"/>
      <c r="AJ4575" s="80"/>
      <c r="AK4575" s="79"/>
      <c r="AS4575" s="80"/>
      <c r="AW4575" s="80"/>
      <c r="BC4575" s="79"/>
    </row>
    <row r="4576" spans="30:55" x14ac:dyDescent="0.25">
      <c r="AH4576" s="79"/>
      <c r="AI4576" s="79"/>
      <c r="AJ4576" s="80"/>
      <c r="AK4576" s="79"/>
      <c r="AS4576" s="80"/>
      <c r="BC4576" s="79"/>
    </row>
    <row r="4577" spans="34:55" x14ac:dyDescent="0.25">
      <c r="AH4577" s="79"/>
      <c r="AI4577" s="79"/>
      <c r="AJ4577" s="80"/>
      <c r="AK4577" s="79"/>
      <c r="AS4577" s="80"/>
      <c r="AW4577" s="80"/>
      <c r="BC4577" s="79"/>
    </row>
    <row r="4578" spans="34:55" x14ac:dyDescent="0.25">
      <c r="AH4578" s="79"/>
      <c r="AI4578" s="79"/>
      <c r="AJ4578" s="80"/>
      <c r="AK4578" s="79"/>
      <c r="AS4578" s="80"/>
      <c r="AW4578" s="80"/>
      <c r="BC4578" s="79"/>
    </row>
    <row r="4579" spans="34:55" x14ac:dyDescent="0.25">
      <c r="AH4579" s="79"/>
      <c r="AI4579" s="79"/>
      <c r="AJ4579" s="80"/>
      <c r="AK4579" s="79"/>
      <c r="AS4579" s="80"/>
      <c r="BC4579" s="79"/>
    </row>
    <row r="4580" spans="34:55" x14ac:dyDescent="0.25">
      <c r="AH4580" s="79"/>
      <c r="AI4580" s="79"/>
      <c r="AJ4580" s="80"/>
      <c r="AK4580" s="79"/>
      <c r="AS4580" s="80"/>
      <c r="AW4580" s="80"/>
      <c r="BC4580" s="79"/>
    </row>
    <row r="4581" spans="34:55" x14ac:dyDescent="0.25">
      <c r="AH4581" s="79"/>
      <c r="AI4581" s="79"/>
      <c r="AJ4581" s="80"/>
      <c r="AK4581" s="79"/>
      <c r="AS4581" s="80"/>
      <c r="AW4581" s="80"/>
      <c r="BC4581" s="79"/>
    </row>
    <row r="4582" spans="34:55" x14ac:dyDescent="0.25">
      <c r="AH4582" s="79"/>
      <c r="AI4582" s="79"/>
      <c r="AJ4582" s="80"/>
      <c r="AK4582" s="79"/>
      <c r="AS4582" s="80"/>
      <c r="BC4582" s="79"/>
    </row>
    <row r="4583" spans="34:55" x14ac:dyDescent="0.25">
      <c r="AH4583" s="79"/>
      <c r="AI4583" s="79"/>
      <c r="AJ4583" s="80"/>
      <c r="AK4583" s="79"/>
      <c r="AS4583" s="80"/>
      <c r="AW4583" s="80"/>
      <c r="BC4583" s="79"/>
    </row>
    <row r="4584" spans="34:55" x14ac:dyDescent="0.25">
      <c r="AH4584" s="79"/>
      <c r="AI4584" s="79"/>
      <c r="AJ4584" s="80"/>
      <c r="AK4584" s="79"/>
      <c r="AS4584" s="80"/>
      <c r="BC4584" s="79"/>
    </row>
    <row r="4585" spans="34:55" x14ac:dyDescent="0.25">
      <c r="AH4585" s="79"/>
      <c r="AI4585" s="79"/>
      <c r="AJ4585" s="80"/>
      <c r="AK4585" s="79"/>
      <c r="AS4585" s="80"/>
      <c r="AW4585" s="80"/>
      <c r="AX4585" s="80"/>
      <c r="BC4585" s="79"/>
    </row>
    <row r="4586" spans="34:55" x14ac:dyDescent="0.25">
      <c r="AH4586" s="79"/>
      <c r="AI4586" s="79"/>
      <c r="AJ4586" s="80"/>
      <c r="AK4586" s="79"/>
      <c r="AS4586" s="80"/>
      <c r="AW4586" s="80"/>
      <c r="AX4586" s="80"/>
      <c r="BC4586" s="79"/>
    </row>
    <row r="4587" spans="34:55" x14ac:dyDescent="0.25">
      <c r="AH4587" s="79"/>
      <c r="AI4587" s="79"/>
      <c r="AJ4587" s="80"/>
      <c r="AK4587" s="79"/>
      <c r="AS4587" s="80"/>
      <c r="AW4587" s="80"/>
      <c r="AX4587" s="80"/>
      <c r="BC4587" s="79"/>
    </row>
    <row r="4588" spans="34:55" x14ac:dyDescent="0.25">
      <c r="AH4588" s="79"/>
      <c r="AI4588" s="79"/>
      <c r="AJ4588" s="80"/>
      <c r="AK4588" s="79"/>
      <c r="AS4588" s="80"/>
      <c r="AW4588" s="80"/>
      <c r="AX4588" s="80"/>
      <c r="BC4588" s="79"/>
    </row>
    <row r="4589" spans="34:55" x14ac:dyDescent="0.25">
      <c r="AH4589" s="79"/>
      <c r="AI4589" s="79"/>
      <c r="AJ4589" s="80"/>
      <c r="AK4589" s="79"/>
      <c r="AS4589" s="80"/>
      <c r="AW4589" s="80"/>
      <c r="AX4589" s="80"/>
      <c r="BC4589" s="79"/>
    </row>
    <row r="4590" spans="34:55" x14ac:dyDescent="0.25">
      <c r="AH4590" s="79"/>
      <c r="AI4590" s="79"/>
      <c r="AJ4590" s="80"/>
      <c r="AK4590" s="79"/>
      <c r="AS4590" s="80"/>
      <c r="AW4590" s="80"/>
      <c r="AX4590" s="80"/>
      <c r="BC4590" s="79"/>
    </row>
    <row r="4591" spans="34:55" x14ac:dyDescent="0.25">
      <c r="AH4591" s="79"/>
      <c r="AI4591" s="79"/>
      <c r="AJ4591" s="80"/>
      <c r="AK4591" s="79"/>
      <c r="AS4591" s="80"/>
      <c r="AW4591" s="80"/>
      <c r="AX4591" s="80"/>
      <c r="BC4591" s="79"/>
    </row>
    <row r="4592" spans="34:55" x14ac:dyDescent="0.25">
      <c r="AH4592" s="79"/>
      <c r="AI4592" s="79"/>
      <c r="AJ4592" s="80"/>
      <c r="AK4592" s="79"/>
      <c r="AS4592" s="80"/>
      <c r="AW4592" s="80"/>
      <c r="AX4592" s="80"/>
      <c r="BC4592" s="79"/>
    </row>
    <row r="4593" spans="34:55" x14ac:dyDescent="0.25">
      <c r="AH4593" s="79"/>
      <c r="AI4593" s="79"/>
      <c r="AJ4593" s="80"/>
      <c r="AK4593" s="79"/>
      <c r="AS4593" s="80"/>
      <c r="AW4593" s="80"/>
      <c r="AX4593" s="80"/>
      <c r="BC4593" s="79"/>
    </row>
    <row r="4594" spans="34:55" x14ac:dyDescent="0.25">
      <c r="AH4594" s="79"/>
      <c r="AI4594" s="79"/>
      <c r="AJ4594" s="80"/>
      <c r="AK4594" s="79"/>
      <c r="AS4594" s="80"/>
      <c r="BC4594" s="79"/>
    </row>
    <row r="4595" spans="34:55" x14ac:dyDescent="0.25">
      <c r="AH4595" s="79"/>
      <c r="AI4595" s="79"/>
      <c r="AJ4595" s="80"/>
      <c r="AK4595" s="79"/>
      <c r="AS4595" s="80"/>
      <c r="AW4595" s="80"/>
      <c r="BC4595" s="79"/>
    </row>
    <row r="4596" spans="34:55" x14ac:dyDescent="0.25">
      <c r="AH4596" s="79"/>
      <c r="AI4596" s="79"/>
      <c r="AJ4596" s="80"/>
      <c r="AK4596" s="79"/>
      <c r="AS4596" s="80"/>
      <c r="AW4596" s="80"/>
      <c r="BC4596" s="79"/>
    </row>
    <row r="4597" spans="34:55" x14ac:dyDescent="0.25">
      <c r="AH4597" s="79"/>
      <c r="AI4597" s="79"/>
      <c r="AJ4597" s="80"/>
      <c r="AK4597" s="79"/>
      <c r="AS4597" s="80"/>
      <c r="BC4597" s="79"/>
    </row>
    <row r="4598" spans="34:55" x14ac:dyDescent="0.25">
      <c r="AH4598" s="79"/>
      <c r="AI4598" s="79"/>
      <c r="AJ4598" s="80"/>
      <c r="AK4598" s="79"/>
      <c r="AS4598" s="80"/>
      <c r="AW4598" s="80"/>
      <c r="BC4598" s="79"/>
    </row>
    <row r="4599" spans="34:55" x14ac:dyDescent="0.25">
      <c r="AH4599" s="79"/>
      <c r="AI4599" s="79"/>
      <c r="AJ4599" s="80"/>
      <c r="AK4599" s="79"/>
      <c r="AS4599" s="80"/>
      <c r="AW4599" s="80"/>
      <c r="BC4599" s="79"/>
    </row>
    <row r="4600" spans="34:55" x14ac:dyDescent="0.25">
      <c r="AH4600" s="79"/>
      <c r="AI4600" s="79"/>
      <c r="AJ4600" s="80"/>
      <c r="AK4600" s="79"/>
      <c r="AS4600" s="80"/>
      <c r="AW4600" s="80"/>
      <c r="BC4600" s="79"/>
    </row>
    <row r="4601" spans="34:55" x14ac:dyDescent="0.25">
      <c r="AH4601" s="79"/>
      <c r="AI4601" s="79"/>
      <c r="AJ4601" s="80"/>
      <c r="AK4601" s="79"/>
      <c r="AS4601" s="80"/>
      <c r="BC4601" s="79"/>
    </row>
    <row r="4602" spans="34:55" x14ac:dyDescent="0.25">
      <c r="AH4602" s="79"/>
      <c r="AI4602" s="79"/>
      <c r="AJ4602" s="80"/>
      <c r="AK4602" s="79"/>
      <c r="AM4602" s="79"/>
      <c r="AS4602" s="80"/>
      <c r="AW4602" s="80"/>
      <c r="AX4602" s="80"/>
      <c r="BC4602" s="79"/>
    </row>
    <row r="4603" spans="34:55" x14ac:dyDescent="0.25">
      <c r="AH4603" s="79"/>
      <c r="AI4603" s="79"/>
      <c r="AJ4603" s="80"/>
      <c r="AK4603" s="79"/>
      <c r="AM4603" s="79"/>
      <c r="AS4603" s="80"/>
      <c r="AW4603" s="80"/>
      <c r="AX4603" s="80"/>
      <c r="BC4603" s="79"/>
    </row>
    <row r="4604" spans="34:55" x14ac:dyDescent="0.25">
      <c r="AH4604" s="79"/>
      <c r="AI4604" s="79"/>
      <c r="AJ4604" s="80"/>
      <c r="AK4604" s="79"/>
      <c r="AM4604" s="79"/>
      <c r="AS4604" s="80"/>
      <c r="AV4604" s="79"/>
      <c r="AW4604" s="80"/>
      <c r="AX4604" s="80"/>
      <c r="BC4604" s="79"/>
    </row>
    <row r="4605" spans="34:55" x14ac:dyDescent="0.25">
      <c r="AH4605" s="79"/>
      <c r="AI4605" s="79"/>
      <c r="AJ4605" s="80"/>
      <c r="AK4605" s="79"/>
      <c r="AM4605" s="79"/>
      <c r="AS4605" s="80"/>
      <c r="AV4605" s="79"/>
      <c r="AW4605" s="80"/>
      <c r="AX4605" s="80"/>
      <c r="BC4605" s="79"/>
    </row>
    <row r="4606" spans="34:55" x14ac:dyDescent="0.25">
      <c r="AH4606" s="79"/>
      <c r="AI4606" s="79"/>
      <c r="AJ4606" s="80"/>
      <c r="AK4606" s="79"/>
      <c r="AS4606" s="80"/>
      <c r="AW4606" s="80"/>
      <c r="AX4606" s="80"/>
      <c r="BC4606" s="79"/>
    </row>
    <row r="4607" spans="34:55" x14ac:dyDescent="0.25">
      <c r="AH4607" s="79"/>
      <c r="AI4607" s="79"/>
      <c r="AJ4607" s="80"/>
      <c r="AK4607" s="79"/>
      <c r="AS4607" s="80"/>
      <c r="AW4607" s="80"/>
      <c r="AX4607" s="80"/>
      <c r="BC4607" s="79"/>
    </row>
    <row r="4608" spans="34:55" x14ac:dyDescent="0.25">
      <c r="AH4608" s="79"/>
      <c r="AI4608" s="79"/>
      <c r="AJ4608" s="80"/>
      <c r="AK4608" s="79"/>
      <c r="AS4608" s="80"/>
      <c r="AW4608" s="80"/>
      <c r="AX4608" s="80"/>
      <c r="BC4608" s="79"/>
    </row>
    <row r="4609" spans="34:55" x14ac:dyDescent="0.25">
      <c r="AH4609" s="79"/>
      <c r="AI4609" s="79"/>
      <c r="AJ4609" s="80"/>
      <c r="AK4609" s="79"/>
      <c r="AM4609" s="79"/>
      <c r="AS4609" s="80"/>
      <c r="AW4609" s="80"/>
      <c r="BC4609" s="79"/>
    </row>
    <row r="4610" spans="34:55" x14ac:dyDescent="0.25">
      <c r="AH4610" s="79"/>
      <c r="AI4610" s="79"/>
      <c r="AJ4610" s="80"/>
      <c r="AK4610" s="79"/>
      <c r="AM4610" s="79"/>
      <c r="AS4610" s="80"/>
      <c r="AW4610" s="80"/>
      <c r="BC4610" s="79"/>
    </row>
    <row r="4611" spans="34:55" x14ac:dyDescent="0.25">
      <c r="AH4611" s="79"/>
      <c r="AI4611" s="79"/>
      <c r="AJ4611" s="80"/>
      <c r="AK4611" s="79"/>
      <c r="AM4611" s="79"/>
      <c r="AS4611" s="80"/>
      <c r="BC4611" s="79"/>
    </row>
    <row r="4612" spans="34:55" x14ac:dyDescent="0.25">
      <c r="AH4612" s="79"/>
      <c r="AI4612" s="79"/>
      <c r="AJ4612" s="80"/>
      <c r="AK4612" s="79"/>
      <c r="AM4612" s="79"/>
      <c r="AS4612" s="80"/>
      <c r="AW4612" s="80"/>
      <c r="BC4612" s="79"/>
    </row>
    <row r="4613" spans="34:55" x14ac:dyDescent="0.25">
      <c r="AH4613" s="79"/>
      <c r="AI4613" s="79"/>
      <c r="AJ4613" s="80"/>
      <c r="AK4613" s="79"/>
      <c r="AM4613" s="79"/>
      <c r="AS4613" s="80"/>
      <c r="AW4613" s="80"/>
      <c r="BC4613" s="79"/>
    </row>
    <row r="4614" spans="34:55" x14ac:dyDescent="0.25">
      <c r="AH4614" s="79"/>
      <c r="AI4614" s="79"/>
      <c r="AJ4614" s="80"/>
      <c r="AK4614" s="79"/>
      <c r="AM4614" s="79"/>
      <c r="AS4614" s="80"/>
      <c r="BC4614" s="79"/>
    </row>
    <row r="4615" spans="34:55" x14ac:dyDescent="0.25">
      <c r="AH4615" s="79"/>
      <c r="AI4615" s="79"/>
      <c r="AJ4615" s="80"/>
      <c r="AK4615" s="79"/>
      <c r="AM4615" s="79"/>
      <c r="AS4615" s="80"/>
      <c r="AW4615" s="80"/>
      <c r="BC4615" s="79"/>
    </row>
    <row r="4616" spans="34:55" x14ac:dyDescent="0.25">
      <c r="AH4616" s="79"/>
      <c r="AI4616" s="79"/>
      <c r="AJ4616" s="80"/>
      <c r="AK4616" s="79"/>
      <c r="AM4616" s="79"/>
      <c r="AS4616" s="80"/>
      <c r="AW4616" s="80"/>
      <c r="BC4616" s="79"/>
    </row>
    <row r="4617" spans="34:55" x14ac:dyDescent="0.25">
      <c r="AH4617" s="79"/>
      <c r="AI4617" s="79"/>
      <c r="AJ4617" s="80"/>
      <c r="AK4617" s="79"/>
      <c r="AM4617" s="79"/>
      <c r="AS4617" s="80"/>
      <c r="BC4617" s="79"/>
    </row>
    <row r="4618" spans="34:55" x14ac:dyDescent="0.25">
      <c r="AH4618" s="79"/>
      <c r="AI4618" s="79"/>
      <c r="AJ4618" s="80"/>
      <c r="AK4618" s="79"/>
      <c r="AM4618" s="79"/>
      <c r="AS4618" s="80"/>
      <c r="AW4618" s="80"/>
      <c r="BC4618" s="79"/>
    </row>
    <row r="4619" spans="34:55" x14ac:dyDescent="0.25">
      <c r="AH4619" s="79"/>
      <c r="AI4619" s="79"/>
      <c r="AJ4619" s="80"/>
      <c r="AK4619" s="79"/>
      <c r="AM4619" s="79"/>
      <c r="AS4619" s="80"/>
      <c r="AW4619" s="80"/>
      <c r="BC4619" s="79"/>
    </row>
    <row r="4620" spans="34:55" x14ac:dyDescent="0.25">
      <c r="AH4620" s="79"/>
      <c r="AI4620" s="79"/>
      <c r="AJ4620" s="80"/>
      <c r="AK4620" s="79"/>
      <c r="AM4620" s="79"/>
      <c r="AS4620" s="80"/>
      <c r="BC4620" s="79"/>
    </row>
    <row r="4621" spans="34:55" x14ac:dyDescent="0.25">
      <c r="AH4621" s="79"/>
      <c r="AI4621" s="79"/>
      <c r="AJ4621" s="80"/>
      <c r="AK4621" s="79"/>
      <c r="AM4621" s="79"/>
      <c r="AS4621" s="80"/>
      <c r="AW4621" s="80"/>
      <c r="BC4621" s="79"/>
    </row>
    <row r="4622" spans="34:55" x14ac:dyDescent="0.25">
      <c r="AH4622" s="79"/>
      <c r="AI4622" s="79"/>
      <c r="AJ4622" s="80"/>
      <c r="AK4622" s="79"/>
      <c r="AM4622" s="79"/>
      <c r="AS4622" s="80"/>
      <c r="AW4622" s="80"/>
      <c r="BC4622" s="79"/>
    </row>
    <row r="4623" spans="34:55" x14ac:dyDescent="0.25">
      <c r="AH4623" s="79"/>
      <c r="AI4623" s="79"/>
      <c r="AJ4623" s="80"/>
      <c r="AK4623" s="79"/>
      <c r="AM4623" s="79"/>
      <c r="AS4623" s="80"/>
      <c r="BC4623" s="79"/>
    </row>
    <row r="4624" spans="34:55" x14ac:dyDescent="0.25">
      <c r="AH4624" s="79"/>
      <c r="AI4624" s="79"/>
      <c r="AJ4624" s="80"/>
      <c r="AK4624" s="79"/>
      <c r="AM4624" s="79"/>
      <c r="AS4624" s="80"/>
      <c r="AW4624" s="80"/>
      <c r="BC4624" s="79"/>
    </row>
    <row r="4625" spans="34:55" x14ac:dyDescent="0.25">
      <c r="AH4625" s="79"/>
      <c r="AI4625" s="79"/>
      <c r="AJ4625" s="80"/>
      <c r="AK4625" s="79"/>
      <c r="AM4625" s="79"/>
      <c r="AS4625" s="80"/>
      <c r="AW4625" s="80"/>
      <c r="BC4625" s="79"/>
    </row>
    <row r="4626" spans="34:55" x14ac:dyDescent="0.25">
      <c r="AH4626" s="79"/>
      <c r="AI4626" s="79"/>
      <c r="AJ4626" s="80"/>
      <c r="AK4626" s="79"/>
      <c r="AM4626" s="79"/>
      <c r="AS4626" s="80"/>
      <c r="BC4626" s="79"/>
    </row>
    <row r="4627" spans="34:55" x14ac:dyDescent="0.25">
      <c r="AH4627" s="79"/>
      <c r="AI4627" s="79"/>
      <c r="AJ4627" s="80"/>
      <c r="AK4627" s="79"/>
      <c r="AM4627" s="79"/>
      <c r="AS4627" s="80"/>
      <c r="AW4627" s="80"/>
      <c r="BC4627" s="79"/>
    </row>
    <row r="4628" spans="34:55" x14ac:dyDescent="0.25">
      <c r="AH4628" s="79"/>
      <c r="AI4628" s="79"/>
      <c r="AJ4628" s="80"/>
      <c r="AK4628" s="79"/>
      <c r="AM4628" s="79"/>
      <c r="AS4628" s="80"/>
      <c r="AW4628" s="80"/>
      <c r="BC4628" s="79"/>
    </row>
    <row r="4629" spans="34:55" x14ac:dyDescent="0.25">
      <c r="AH4629" s="79"/>
      <c r="AI4629" s="79"/>
      <c r="AJ4629" s="80"/>
      <c r="AK4629" s="79"/>
      <c r="AM4629" s="79"/>
      <c r="AS4629" s="80"/>
      <c r="BC4629" s="79"/>
    </row>
    <row r="4630" spans="34:55" x14ac:dyDescent="0.25">
      <c r="AH4630" s="79"/>
      <c r="AI4630" s="79"/>
      <c r="AJ4630" s="80"/>
      <c r="AK4630" s="79"/>
      <c r="AS4630" s="80"/>
      <c r="AW4630" s="80"/>
      <c r="AX4630" s="80"/>
      <c r="BC4630" s="79"/>
    </row>
    <row r="4631" spans="34:55" x14ac:dyDescent="0.25">
      <c r="AH4631" s="79"/>
      <c r="AI4631" s="79"/>
      <c r="AJ4631" s="80"/>
      <c r="AK4631" s="79"/>
      <c r="AS4631" s="80"/>
      <c r="AW4631" s="80"/>
      <c r="AX4631" s="80"/>
      <c r="BC4631" s="79"/>
    </row>
    <row r="4632" spans="34:55" x14ac:dyDescent="0.25">
      <c r="AH4632" s="79"/>
      <c r="AI4632" s="79"/>
      <c r="AJ4632" s="80"/>
      <c r="AK4632" s="79"/>
      <c r="AS4632" s="80"/>
      <c r="AW4632" s="80"/>
      <c r="AX4632" s="80"/>
      <c r="BC4632" s="79"/>
    </row>
    <row r="4633" spans="34:55" x14ac:dyDescent="0.25">
      <c r="AH4633" s="79"/>
      <c r="AI4633" s="79"/>
      <c r="AJ4633" s="80"/>
      <c r="AK4633" s="79"/>
      <c r="AM4633" s="79"/>
      <c r="AS4633" s="80"/>
      <c r="AW4633" s="80"/>
      <c r="BC4633" s="79"/>
    </row>
    <row r="4634" spans="34:55" x14ac:dyDescent="0.25">
      <c r="AH4634" s="79"/>
      <c r="AI4634" s="79"/>
      <c r="AJ4634" s="80"/>
      <c r="AK4634" s="79"/>
      <c r="AM4634" s="79"/>
      <c r="AS4634" s="80"/>
      <c r="AW4634" s="80"/>
      <c r="BC4634" s="79"/>
    </row>
    <row r="4635" spans="34:55" x14ac:dyDescent="0.25">
      <c r="AH4635" s="79"/>
      <c r="AI4635" s="79"/>
      <c r="AJ4635" s="80"/>
      <c r="AK4635" s="79"/>
      <c r="AM4635" s="79"/>
      <c r="AS4635" s="80"/>
      <c r="BC4635" s="79"/>
    </row>
    <row r="4636" spans="34:55" x14ac:dyDescent="0.25">
      <c r="AH4636" s="79"/>
      <c r="AI4636" s="79"/>
      <c r="AJ4636" s="80"/>
      <c r="AK4636" s="79"/>
      <c r="AS4636" s="80"/>
      <c r="AW4636" s="80"/>
      <c r="AX4636" s="80"/>
      <c r="BC4636" s="79"/>
    </row>
    <row r="4637" spans="34:55" x14ac:dyDescent="0.25">
      <c r="AH4637" s="79"/>
      <c r="AI4637" s="79"/>
      <c r="AJ4637" s="80"/>
      <c r="AK4637" s="79"/>
      <c r="AS4637" s="80"/>
      <c r="AW4637" s="80"/>
      <c r="AX4637" s="80"/>
      <c r="BC4637" s="79"/>
    </row>
    <row r="4638" spans="34:55" x14ac:dyDescent="0.25">
      <c r="AH4638" s="79"/>
      <c r="AI4638" s="79"/>
      <c r="AJ4638" s="80"/>
      <c r="AK4638" s="79"/>
      <c r="AS4638" s="80"/>
      <c r="AW4638" s="80"/>
      <c r="AX4638" s="80"/>
      <c r="BC4638" s="79"/>
    </row>
    <row r="4639" spans="34:55" x14ac:dyDescent="0.25">
      <c r="AH4639" s="79"/>
      <c r="AI4639" s="79"/>
      <c r="AJ4639" s="80"/>
      <c r="AK4639" s="79"/>
      <c r="AS4639" s="80"/>
      <c r="AW4639" s="80"/>
      <c r="AX4639" s="80"/>
      <c r="BC4639" s="79"/>
    </row>
    <row r="4640" spans="34:55" x14ac:dyDescent="0.25">
      <c r="AH4640" s="79"/>
      <c r="AI4640" s="79"/>
      <c r="AJ4640" s="80"/>
      <c r="AK4640" s="79"/>
      <c r="AS4640" s="80"/>
      <c r="AW4640" s="80"/>
      <c r="AX4640" s="80"/>
      <c r="BC4640" s="79"/>
    </row>
    <row r="4641" spans="34:55" x14ac:dyDescent="0.25">
      <c r="AH4641" s="79"/>
      <c r="AI4641" s="79"/>
      <c r="AJ4641" s="80"/>
      <c r="AK4641" s="79"/>
      <c r="AS4641" s="80"/>
      <c r="AW4641" s="80"/>
      <c r="AX4641" s="80"/>
      <c r="BC4641" s="79"/>
    </row>
    <row r="4642" spans="34:55" x14ac:dyDescent="0.25">
      <c r="AH4642" s="79"/>
      <c r="AI4642" s="79"/>
      <c r="AJ4642" s="80"/>
      <c r="AK4642" s="79"/>
      <c r="AM4642" s="79"/>
      <c r="AS4642" s="80"/>
      <c r="AW4642" s="80"/>
      <c r="BC4642" s="79"/>
    </row>
    <row r="4643" spans="34:55" x14ac:dyDescent="0.25">
      <c r="AH4643" s="79"/>
      <c r="AI4643" s="79"/>
      <c r="AJ4643" s="80"/>
      <c r="AK4643" s="79"/>
      <c r="AM4643" s="79"/>
      <c r="AS4643" s="80"/>
      <c r="AW4643" s="80"/>
      <c r="BC4643" s="79"/>
    </row>
    <row r="4644" spans="34:55" x14ac:dyDescent="0.25">
      <c r="AH4644" s="79"/>
      <c r="AI4644" s="79"/>
      <c r="AJ4644" s="80"/>
      <c r="AK4644" s="79"/>
      <c r="AM4644" s="79"/>
      <c r="AS4644" s="80"/>
      <c r="BC4644" s="79"/>
    </row>
    <row r="4645" spans="34:55" x14ac:dyDescent="0.25">
      <c r="AH4645" s="79"/>
      <c r="AI4645" s="79"/>
      <c r="AJ4645" s="80"/>
      <c r="AK4645" s="79"/>
      <c r="AS4645" s="80"/>
      <c r="AW4645" s="80"/>
      <c r="AX4645" s="80"/>
      <c r="BC4645" s="79"/>
    </row>
    <row r="4646" spans="34:55" x14ac:dyDescent="0.25">
      <c r="AH4646" s="79"/>
      <c r="AI4646" s="79"/>
      <c r="AJ4646" s="80"/>
      <c r="AK4646" s="79"/>
      <c r="AS4646" s="80"/>
      <c r="AW4646" s="80"/>
      <c r="AX4646" s="80"/>
      <c r="BC4646" s="79"/>
    </row>
    <row r="4647" spans="34:55" x14ac:dyDescent="0.25">
      <c r="AH4647" s="79"/>
      <c r="AI4647" s="79"/>
      <c r="AJ4647" s="80"/>
      <c r="AK4647" s="79"/>
      <c r="AS4647" s="80"/>
      <c r="AW4647" s="80"/>
      <c r="AX4647" s="80"/>
      <c r="BC4647" s="79"/>
    </row>
    <row r="4648" spans="34:55" x14ac:dyDescent="0.25">
      <c r="AH4648" s="79"/>
      <c r="AI4648" s="79"/>
      <c r="AJ4648" s="80"/>
      <c r="AK4648" s="79"/>
      <c r="AS4648" s="80"/>
      <c r="AW4648" s="80"/>
      <c r="AX4648" s="80"/>
      <c r="BC4648" s="79"/>
    </row>
    <row r="4649" spans="34:55" x14ac:dyDescent="0.25">
      <c r="AH4649" s="79"/>
      <c r="AI4649" s="79"/>
      <c r="AJ4649" s="80"/>
      <c r="AK4649" s="79"/>
      <c r="AS4649" s="80"/>
      <c r="AW4649" s="80"/>
      <c r="AX4649" s="80"/>
      <c r="BC4649" s="79"/>
    </row>
    <row r="4650" spans="34:55" x14ac:dyDescent="0.25">
      <c r="AH4650" s="79"/>
      <c r="AI4650" s="79"/>
      <c r="AJ4650" s="80"/>
      <c r="AK4650" s="79"/>
      <c r="AS4650" s="80"/>
      <c r="AW4650" s="80"/>
      <c r="AX4650" s="80"/>
      <c r="BC4650" s="79"/>
    </row>
    <row r="4651" spans="34:55" x14ac:dyDescent="0.25">
      <c r="AH4651" s="79"/>
      <c r="AI4651" s="79"/>
      <c r="AJ4651" s="80"/>
      <c r="AK4651" s="79"/>
      <c r="AM4651" s="79"/>
      <c r="AS4651" s="80"/>
      <c r="AW4651" s="80"/>
      <c r="BC4651" s="79"/>
    </row>
    <row r="4652" spans="34:55" x14ac:dyDescent="0.25">
      <c r="AH4652" s="79"/>
      <c r="AI4652" s="79"/>
      <c r="AJ4652" s="80"/>
      <c r="AK4652" s="79"/>
      <c r="AM4652" s="79"/>
      <c r="AS4652" s="80"/>
      <c r="AW4652" s="80"/>
      <c r="BC4652" s="79"/>
    </row>
    <row r="4653" spans="34:55" x14ac:dyDescent="0.25">
      <c r="AH4653" s="79"/>
      <c r="AI4653" s="79"/>
      <c r="AJ4653" s="80"/>
      <c r="AK4653" s="79"/>
      <c r="AM4653" s="79"/>
      <c r="AS4653" s="80"/>
      <c r="BC4653" s="79"/>
    </row>
    <row r="4654" spans="34:55" x14ac:dyDescent="0.25">
      <c r="AH4654" s="79"/>
      <c r="AI4654" s="79"/>
      <c r="AJ4654" s="80"/>
      <c r="AK4654" s="79"/>
      <c r="AM4654" s="79"/>
      <c r="AS4654" s="80"/>
      <c r="AW4654" s="80"/>
      <c r="BC4654" s="79"/>
    </row>
    <row r="4655" spans="34:55" x14ac:dyDescent="0.25">
      <c r="AH4655" s="79"/>
      <c r="AI4655" s="79"/>
      <c r="AJ4655" s="80"/>
      <c r="AK4655" s="79"/>
      <c r="AM4655" s="79"/>
      <c r="AS4655" s="80"/>
      <c r="AW4655" s="80"/>
      <c r="BC4655" s="79"/>
    </row>
    <row r="4656" spans="34:55" x14ac:dyDescent="0.25">
      <c r="AH4656" s="79"/>
      <c r="AI4656" s="79"/>
      <c r="AJ4656" s="80"/>
      <c r="AK4656" s="79"/>
      <c r="AM4656" s="79"/>
      <c r="AS4656" s="80"/>
      <c r="BC4656" s="79"/>
    </row>
    <row r="4657" spans="30:55" x14ac:dyDescent="0.25">
      <c r="AD4657" s="27"/>
      <c r="AE4657" s="27"/>
      <c r="AH4657" s="79"/>
      <c r="AI4657" s="79"/>
      <c r="AJ4657" s="80"/>
      <c r="AK4657" s="79"/>
      <c r="AS4657" s="80"/>
      <c r="AW4657" s="80"/>
      <c r="BC4657" s="79"/>
    </row>
    <row r="4658" spans="30:55" x14ac:dyDescent="0.25">
      <c r="AD4658" s="27"/>
      <c r="AE4658" s="27"/>
      <c r="AH4658" s="79"/>
      <c r="AI4658" s="79"/>
      <c r="AJ4658" s="80"/>
      <c r="AK4658" s="79"/>
      <c r="AS4658" s="80"/>
      <c r="AW4658" s="80"/>
      <c r="BC4658" s="79"/>
    </row>
    <row r="4659" spans="30:55" x14ac:dyDescent="0.25">
      <c r="AD4659" s="27"/>
      <c r="AE4659" s="27"/>
      <c r="AH4659" s="79"/>
      <c r="AI4659" s="79"/>
      <c r="AJ4659" s="80"/>
      <c r="AK4659" s="79"/>
      <c r="AS4659" s="80"/>
      <c r="AW4659" s="80"/>
      <c r="BC4659" s="79"/>
    </row>
    <row r="4660" spans="30:55" x14ac:dyDescent="0.25">
      <c r="AD4660" s="27"/>
      <c r="AE4660" s="27"/>
      <c r="AH4660" s="79"/>
      <c r="AI4660" s="79"/>
      <c r="AJ4660" s="80"/>
      <c r="AK4660" s="79"/>
      <c r="AS4660" s="80"/>
      <c r="BC4660" s="79"/>
    </row>
    <row r="4661" spans="30:55" x14ac:dyDescent="0.25">
      <c r="AH4661" s="79"/>
      <c r="AI4661" s="79"/>
      <c r="AJ4661" s="80"/>
      <c r="AK4661" s="79"/>
      <c r="AM4661" s="79"/>
      <c r="AS4661" s="80"/>
      <c r="AW4661" s="80"/>
      <c r="BC4661" s="79"/>
    </row>
    <row r="4662" spans="30:55" x14ac:dyDescent="0.25">
      <c r="AH4662" s="79"/>
      <c r="AI4662" s="79"/>
      <c r="AJ4662" s="80"/>
      <c r="AK4662" s="79"/>
      <c r="AM4662" s="79"/>
      <c r="AS4662" s="80"/>
      <c r="AW4662" s="80"/>
      <c r="BC4662" s="79"/>
    </row>
    <row r="4663" spans="30:55" x14ac:dyDescent="0.25">
      <c r="AH4663" s="79"/>
      <c r="AI4663" s="79"/>
      <c r="AJ4663" s="80"/>
      <c r="AK4663" s="79"/>
      <c r="AM4663" s="79"/>
      <c r="AS4663" s="80"/>
      <c r="AV4663" s="79"/>
      <c r="AW4663" s="80"/>
      <c r="BC4663" s="79"/>
    </row>
    <row r="4664" spans="30:55" x14ac:dyDescent="0.25">
      <c r="AH4664" s="79"/>
      <c r="AI4664" s="79"/>
      <c r="AJ4664" s="80"/>
      <c r="AK4664" s="79"/>
      <c r="AM4664" s="79"/>
      <c r="AS4664" s="80"/>
      <c r="BC4664" s="79"/>
    </row>
    <row r="4665" spans="30:55" x14ac:dyDescent="0.25">
      <c r="AH4665" s="79"/>
      <c r="AI4665" s="79"/>
      <c r="AJ4665" s="80"/>
      <c r="AK4665" s="79"/>
      <c r="AS4665" s="80"/>
      <c r="AW4665" s="80"/>
      <c r="BC4665" s="79"/>
    </row>
    <row r="4666" spans="30:55" x14ac:dyDescent="0.25">
      <c r="AH4666" s="79"/>
      <c r="AI4666" s="79"/>
      <c r="AJ4666" s="80"/>
      <c r="AK4666" s="79"/>
      <c r="AS4666" s="80"/>
      <c r="AW4666" s="80"/>
      <c r="BC4666" s="79"/>
    </row>
    <row r="4667" spans="30:55" x14ac:dyDescent="0.25">
      <c r="AH4667" s="79"/>
      <c r="AI4667" s="79"/>
      <c r="AJ4667" s="80"/>
      <c r="AK4667" s="79"/>
      <c r="AS4667" s="80"/>
      <c r="BC4667" s="79"/>
    </row>
    <row r="4668" spans="30:55" x14ac:dyDescent="0.25">
      <c r="AH4668" s="79"/>
      <c r="AI4668" s="79"/>
      <c r="AJ4668" s="80"/>
      <c r="AK4668" s="79"/>
      <c r="AS4668" s="80"/>
      <c r="AW4668" s="80"/>
      <c r="BC4668" s="79"/>
    </row>
    <row r="4669" spans="30:55" x14ac:dyDescent="0.25">
      <c r="AH4669" s="79"/>
      <c r="AI4669" s="79"/>
      <c r="AJ4669" s="80"/>
      <c r="AK4669" s="79"/>
      <c r="AS4669" s="80"/>
      <c r="AW4669" s="80"/>
      <c r="BC4669" s="79"/>
    </row>
    <row r="4670" spans="30:55" x14ac:dyDescent="0.25">
      <c r="AH4670" s="79"/>
      <c r="AI4670" s="79"/>
      <c r="AJ4670" s="80"/>
      <c r="AK4670" s="79"/>
      <c r="AS4670" s="80"/>
      <c r="BC4670" s="79"/>
    </row>
    <row r="4671" spans="30:55" x14ac:dyDescent="0.25">
      <c r="AH4671" s="79"/>
      <c r="AI4671" s="79"/>
      <c r="AJ4671" s="80"/>
      <c r="AK4671" s="79"/>
      <c r="AS4671" s="80"/>
      <c r="AW4671" s="80"/>
      <c r="BC4671" s="79"/>
    </row>
    <row r="4672" spans="30:55" x14ac:dyDescent="0.25">
      <c r="AH4672" s="79"/>
      <c r="AI4672" s="79"/>
      <c r="AJ4672" s="80"/>
      <c r="AK4672" s="79"/>
      <c r="AS4672" s="80"/>
      <c r="AW4672" s="80"/>
      <c r="BC4672" s="79"/>
    </row>
    <row r="4673" spans="34:55" x14ac:dyDescent="0.25">
      <c r="AH4673" s="79"/>
      <c r="AI4673" s="79"/>
      <c r="AJ4673" s="80"/>
      <c r="AK4673" s="79"/>
      <c r="AS4673" s="80"/>
      <c r="BC4673" s="79"/>
    </row>
    <row r="4674" spans="34:55" x14ac:dyDescent="0.25">
      <c r="AH4674" s="79"/>
      <c r="AI4674" s="79"/>
      <c r="AJ4674" s="80"/>
      <c r="AK4674" s="79"/>
      <c r="AS4674" s="80"/>
      <c r="AW4674" s="80"/>
      <c r="BC4674" s="79"/>
    </row>
    <row r="4675" spans="34:55" x14ac:dyDescent="0.25">
      <c r="AH4675" s="79"/>
      <c r="AI4675" s="79"/>
      <c r="AJ4675" s="80"/>
      <c r="AK4675" s="79"/>
      <c r="AS4675" s="80"/>
      <c r="AW4675" s="80"/>
      <c r="BC4675" s="79"/>
    </row>
    <row r="4676" spans="34:55" x14ac:dyDescent="0.25">
      <c r="AH4676" s="79"/>
      <c r="AI4676" s="79"/>
      <c r="AJ4676" s="80"/>
      <c r="AK4676" s="79"/>
      <c r="AS4676" s="80"/>
      <c r="BC4676" s="79"/>
    </row>
    <row r="4677" spans="34:55" x14ac:dyDescent="0.25">
      <c r="AH4677" s="79"/>
      <c r="AI4677" s="79"/>
      <c r="AJ4677" s="80"/>
      <c r="AK4677" s="79"/>
      <c r="AS4677" s="80"/>
      <c r="AW4677" s="80"/>
      <c r="BC4677" s="79"/>
    </row>
    <row r="4678" spans="34:55" x14ac:dyDescent="0.25">
      <c r="AH4678" s="79"/>
      <c r="AI4678" s="79"/>
      <c r="AJ4678" s="80"/>
      <c r="AK4678" s="79"/>
      <c r="AS4678" s="80"/>
      <c r="AW4678" s="80"/>
      <c r="BC4678" s="79"/>
    </row>
    <row r="4679" spans="34:55" x14ac:dyDescent="0.25">
      <c r="AH4679" s="79"/>
      <c r="AI4679" s="79"/>
      <c r="AJ4679" s="80"/>
      <c r="AK4679" s="79"/>
      <c r="AS4679" s="80"/>
      <c r="BC4679" s="79"/>
    </row>
    <row r="4680" spans="34:55" x14ac:dyDescent="0.25">
      <c r="AH4680" s="79"/>
      <c r="AI4680" s="79"/>
      <c r="AJ4680" s="80"/>
      <c r="AK4680" s="79"/>
      <c r="AS4680" s="80"/>
      <c r="AW4680" s="80"/>
      <c r="BC4680" s="79"/>
    </row>
    <row r="4681" spans="34:55" x14ac:dyDescent="0.25">
      <c r="AH4681" s="79"/>
      <c r="AI4681" s="79"/>
      <c r="AJ4681" s="80"/>
      <c r="AK4681" s="79"/>
      <c r="AS4681" s="80"/>
      <c r="AW4681" s="80"/>
      <c r="BC4681" s="79"/>
    </row>
    <row r="4682" spans="34:55" x14ac:dyDescent="0.25">
      <c r="AH4682" s="79"/>
      <c r="AI4682" s="79"/>
      <c r="AJ4682" s="80"/>
      <c r="AK4682" s="79"/>
      <c r="AS4682" s="80"/>
      <c r="AW4682" s="80"/>
      <c r="BC4682" s="79"/>
    </row>
    <row r="4683" spans="34:55" x14ac:dyDescent="0.25">
      <c r="AH4683" s="79"/>
      <c r="AI4683" s="79"/>
      <c r="AJ4683" s="80"/>
      <c r="AK4683" s="79"/>
      <c r="AS4683" s="80"/>
      <c r="AW4683" s="80"/>
      <c r="BC4683" s="79"/>
    </row>
    <row r="4684" spans="34:55" x14ac:dyDescent="0.25">
      <c r="AH4684" s="79"/>
      <c r="AI4684" s="79"/>
      <c r="AJ4684" s="80"/>
      <c r="AK4684" s="79"/>
      <c r="AS4684" s="80"/>
      <c r="BC4684" s="79"/>
    </row>
    <row r="4685" spans="34:55" x14ac:dyDescent="0.25">
      <c r="AH4685" s="79"/>
      <c r="AI4685" s="79"/>
      <c r="AJ4685" s="80"/>
      <c r="AK4685" s="79"/>
      <c r="AS4685" s="80"/>
      <c r="AW4685" s="80"/>
      <c r="BC4685" s="79"/>
    </row>
    <row r="4686" spans="34:55" x14ac:dyDescent="0.25">
      <c r="AH4686" s="79"/>
      <c r="AI4686" s="79"/>
      <c r="AJ4686" s="80"/>
      <c r="AK4686" s="79"/>
      <c r="AS4686" s="80"/>
      <c r="AW4686" s="80"/>
      <c r="BC4686" s="79"/>
    </row>
    <row r="4687" spans="34:55" x14ac:dyDescent="0.25">
      <c r="AH4687" s="79"/>
      <c r="AI4687" s="79"/>
      <c r="AJ4687" s="80"/>
      <c r="AK4687" s="79"/>
      <c r="AS4687" s="80"/>
      <c r="BC4687" s="79"/>
    </row>
    <row r="4688" spans="34:55" x14ac:dyDescent="0.25">
      <c r="AH4688" s="79"/>
      <c r="AI4688" s="79"/>
      <c r="AJ4688" s="80"/>
      <c r="AK4688" s="79"/>
      <c r="AS4688" s="80"/>
      <c r="AW4688" s="80"/>
      <c r="BC4688" s="79"/>
    </row>
    <row r="4689" spans="30:55" x14ac:dyDescent="0.25">
      <c r="AH4689" s="79"/>
      <c r="AI4689" s="79"/>
      <c r="AJ4689" s="80"/>
      <c r="AK4689" s="79"/>
      <c r="AS4689" s="80"/>
      <c r="AW4689" s="80"/>
      <c r="BC4689" s="79"/>
    </row>
    <row r="4690" spans="30:55" x14ac:dyDescent="0.25">
      <c r="AH4690" s="79"/>
      <c r="AI4690" s="79"/>
      <c r="AJ4690" s="80"/>
      <c r="AK4690" s="79"/>
      <c r="AS4690" s="80"/>
      <c r="BC4690" s="79"/>
    </row>
    <row r="4691" spans="30:55" x14ac:dyDescent="0.25">
      <c r="AH4691" s="79"/>
      <c r="AI4691" s="79"/>
      <c r="AJ4691" s="80"/>
      <c r="AK4691" s="79"/>
      <c r="AS4691" s="80"/>
      <c r="AW4691" s="80"/>
      <c r="BC4691" s="79"/>
    </row>
    <row r="4692" spans="30:55" x14ac:dyDescent="0.25">
      <c r="AH4692" s="79"/>
      <c r="AI4692" s="79"/>
      <c r="AJ4692" s="80"/>
      <c r="AK4692" s="79"/>
      <c r="AS4692" s="80"/>
      <c r="AW4692" s="80"/>
      <c r="BC4692" s="79"/>
    </row>
    <row r="4693" spans="30:55" x14ac:dyDescent="0.25">
      <c r="AH4693" s="79"/>
      <c r="AI4693" s="79"/>
      <c r="AJ4693" s="80"/>
      <c r="AK4693" s="79"/>
      <c r="AS4693" s="80"/>
      <c r="BC4693" s="79"/>
    </row>
    <row r="4694" spans="30:55" x14ac:dyDescent="0.25">
      <c r="AH4694" s="79"/>
      <c r="AI4694" s="79"/>
      <c r="AJ4694" s="80"/>
      <c r="AK4694" s="79"/>
      <c r="AS4694" s="80"/>
      <c r="AW4694" s="80"/>
      <c r="AX4694" s="80"/>
      <c r="BC4694" s="79"/>
    </row>
    <row r="4695" spans="30:55" x14ac:dyDescent="0.25">
      <c r="AH4695" s="79"/>
      <c r="AI4695" s="79"/>
      <c r="AJ4695" s="80"/>
      <c r="AK4695" s="79"/>
      <c r="AS4695" s="80"/>
      <c r="AW4695" s="80"/>
      <c r="AX4695" s="80"/>
      <c r="BC4695" s="79"/>
    </row>
    <row r="4696" spans="30:55" x14ac:dyDescent="0.25">
      <c r="AH4696" s="79"/>
      <c r="AI4696" s="79"/>
      <c r="AJ4696" s="80"/>
      <c r="AK4696" s="79"/>
      <c r="AS4696" s="80"/>
      <c r="AW4696" s="80"/>
      <c r="AX4696" s="80"/>
      <c r="BC4696" s="79"/>
    </row>
    <row r="4697" spans="30:55" x14ac:dyDescent="0.25">
      <c r="AH4697" s="79"/>
      <c r="AI4697" s="79"/>
      <c r="AJ4697" s="80"/>
      <c r="AK4697" s="79"/>
      <c r="AS4697" s="80"/>
      <c r="AW4697" s="80"/>
      <c r="AX4697" s="80"/>
      <c r="BC4697" s="79"/>
    </row>
    <row r="4698" spans="30:55" x14ac:dyDescent="0.25">
      <c r="AD4698" s="27"/>
      <c r="AE4698" s="27"/>
      <c r="AH4698" s="79"/>
      <c r="AI4698" s="79"/>
      <c r="AJ4698" s="80"/>
      <c r="AK4698" s="79"/>
      <c r="AM4698" s="79"/>
      <c r="AS4698" s="80"/>
      <c r="AW4698" s="80"/>
      <c r="BC4698" s="79"/>
    </row>
    <row r="4699" spans="30:55" x14ac:dyDescent="0.25">
      <c r="AD4699" s="27"/>
      <c r="AE4699" s="27"/>
      <c r="AH4699" s="79"/>
      <c r="AI4699" s="79"/>
      <c r="AJ4699" s="80"/>
      <c r="AK4699" s="79"/>
      <c r="AM4699" s="79"/>
      <c r="AS4699" s="80"/>
      <c r="AW4699" s="80"/>
      <c r="BC4699" s="79"/>
    </row>
    <row r="4700" spans="30:55" x14ac:dyDescent="0.25">
      <c r="AD4700" s="27"/>
      <c r="AE4700" s="27"/>
      <c r="AH4700" s="79"/>
      <c r="AI4700" s="79"/>
      <c r="AJ4700" s="80"/>
      <c r="AK4700" s="79"/>
      <c r="AM4700" s="79"/>
      <c r="AS4700" s="80"/>
      <c r="BC4700" s="79"/>
    </row>
    <row r="4701" spans="30:55" x14ac:dyDescent="0.25">
      <c r="AD4701" s="27"/>
      <c r="AE4701" s="27"/>
      <c r="AH4701" s="79"/>
      <c r="AI4701" s="79"/>
      <c r="AJ4701" s="80"/>
      <c r="AK4701" s="79"/>
      <c r="AM4701" s="79"/>
      <c r="AS4701" s="80"/>
      <c r="AW4701" s="80"/>
      <c r="BC4701" s="79"/>
    </row>
    <row r="4702" spans="30:55" x14ac:dyDescent="0.25">
      <c r="AD4702" s="27"/>
      <c r="AE4702" s="27"/>
      <c r="AH4702" s="79"/>
      <c r="AI4702" s="79"/>
      <c r="AJ4702" s="80"/>
      <c r="AK4702" s="79"/>
      <c r="AM4702" s="79"/>
      <c r="AS4702" s="80"/>
      <c r="AW4702" s="80"/>
      <c r="BC4702" s="79"/>
    </row>
    <row r="4703" spans="30:55" x14ac:dyDescent="0.25">
      <c r="AD4703" s="27"/>
      <c r="AE4703" s="27"/>
      <c r="AH4703" s="79"/>
      <c r="AI4703" s="79"/>
      <c r="AJ4703" s="80"/>
      <c r="AK4703" s="79"/>
      <c r="AM4703" s="79"/>
      <c r="AS4703" s="80"/>
      <c r="BC4703" s="79"/>
    </row>
    <row r="4704" spans="30:55" x14ac:dyDescent="0.25">
      <c r="AD4704" s="27"/>
      <c r="AE4704" s="27"/>
      <c r="AH4704" s="79"/>
      <c r="AI4704" s="79"/>
      <c r="AJ4704" s="80"/>
      <c r="AK4704" s="79"/>
      <c r="AM4704" s="79"/>
      <c r="AS4704" s="80"/>
      <c r="AW4704" s="80"/>
      <c r="BC4704" s="79"/>
    </row>
    <row r="4705" spans="30:55" x14ac:dyDescent="0.25">
      <c r="AD4705" s="27"/>
      <c r="AE4705" s="27"/>
      <c r="AH4705" s="79"/>
      <c r="AI4705" s="79"/>
      <c r="AJ4705" s="80"/>
      <c r="AK4705" s="79"/>
      <c r="AM4705" s="79"/>
      <c r="AS4705" s="80"/>
      <c r="AW4705" s="80"/>
      <c r="BC4705" s="79"/>
    </row>
    <row r="4706" spans="30:55" x14ac:dyDescent="0.25">
      <c r="AD4706" s="27"/>
      <c r="AE4706" s="27"/>
      <c r="AH4706" s="79"/>
      <c r="AI4706" s="79"/>
      <c r="AJ4706" s="80"/>
      <c r="AK4706" s="79"/>
      <c r="AM4706" s="79"/>
      <c r="AS4706" s="80"/>
      <c r="BC4706" s="79"/>
    </row>
    <row r="4707" spans="30:55" x14ac:dyDescent="0.25">
      <c r="AD4707" s="27"/>
      <c r="AE4707" s="27"/>
      <c r="AH4707" s="79"/>
      <c r="AI4707" s="79"/>
      <c r="AJ4707" s="80"/>
      <c r="AK4707" s="79"/>
      <c r="AM4707" s="79"/>
      <c r="AS4707" s="80"/>
      <c r="AW4707" s="80"/>
      <c r="BC4707" s="79"/>
    </row>
    <row r="4708" spans="30:55" x14ac:dyDescent="0.25">
      <c r="AD4708" s="27"/>
      <c r="AE4708" s="27"/>
      <c r="AH4708" s="79"/>
      <c r="AI4708" s="79"/>
      <c r="AJ4708" s="80"/>
      <c r="AK4708" s="79"/>
      <c r="AM4708" s="79"/>
      <c r="AS4708" s="80"/>
      <c r="AW4708" s="80"/>
      <c r="BC4708" s="79"/>
    </row>
    <row r="4709" spans="30:55" x14ac:dyDescent="0.25">
      <c r="AD4709" s="27"/>
      <c r="AE4709" s="27"/>
      <c r="AH4709" s="79"/>
      <c r="AI4709" s="79"/>
      <c r="AJ4709" s="80"/>
      <c r="AK4709" s="79"/>
      <c r="AM4709" s="79"/>
      <c r="AS4709" s="80"/>
      <c r="BC4709" s="79"/>
    </row>
    <row r="4710" spans="30:55" x14ac:dyDescent="0.25">
      <c r="AD4710" s="27"/>
      <c r="AE4710" s="27"/>
      <c r="AH4710" s="79"/>
      <c r="AI4710" s="79"/>
      <c r="AJ4710" s="80"/>
      <c r="AK4710" s="79"/>
      <c r="AM4710" s="79"/>
      <c r="AS4710" s="80"/>
      <c r="AW4710" s="80"/>
      <c r="BC4710" s="79"/>
    </row>
    <row r="4711" spans="30:55" x14ac:dyDescent="0.25">
      <c r="AD4711" s="27"/>
      <c r="AE4711" s="27"/>
      <c r="AH4711" s="79"/>
      <c r="AI4711" s="79"/>
      <c r="AJ4711" s="80"/>
      <c r="AK4711" s="79"/>
      <c r="AM4711" s="79"/>
      <c r="AS4711" s="80"/>
      <c r="AW4711" s="80"/>
      <c r="BC4711" s="79"/>
    </row>
    <row r="4712" spans="30:55" x14ac:dyDescent="0.25">
      <c r="AD4712" s="27"/>
      <c r="AE4712" s="27"/>
      <c r="AH4712" s="79"/>
      <c r="AI4712" s="79"/>
      <c r="AJ4712" s="80"/>
      <c r="AK4712" s="79"/>
      <c r="AM4712" s="79"/>
      <c r="AS4712" s="80"/>
      <c r="BC4712" s="79"/>
    </row>
    <row r="4713" spans="30:55" x14ac:dyDescent="0.25">
      <c r="AD4713" s="27"/>
      <c r="AE4713" s="27"/>
      <c r="AH4713" s="79"/>
      <c r="AI4713" s="79"/>
      <c r="AJ4713" s="80"/>
      <c r="AK4713" s="79"/>
      <c r="AM4713" s="79"/>
      <c r="AS4713" s="80"/>
      <c r="AW4713" s="80"/>
      <c r="BC4713" s="79"/>
    </row>
    <row r="4714" spans="30:55" x14ac:dyDescent="0.25">
      <c r="AD4714" s="27"/>
      <c r="AE4714" s="27"/>
      <c r="AH4714" s="79"/>
      <c r="AI4714" s="79"/>
      <c r="AJ4714" s="80"/>
      <c r="AK4714" s="79"/>
      <c r="AM4714" s="79"/>
      <c r="AS4714" s="80"/>
      <c r="AW4714" s="80"/>
      <c r="BC4714" s="79"/>
    </row>
    <row r="4715" spans="30:55" x14ac:dyDescent="0.25">
      <c r="AD4715" s="27"/>
      <c r="AE4715" s="27"/>
      <c r="AH4715" s="79"/>
      <c r="AI4715" s="79"/>
      <c r="AJ4715" s="80"/>
      <c r="AK4715" s="79"/>
      <c r="AM4715" s="79"/>
      <c r="AS4715" s="80"/>
      <c r="BC4715" s="79"/>
    </row>
    <row r="4716" spans="30:55" x14ac:dyDescent="0.25">
      <c r="AH4716" s="79"/>
      <c r="AI4716" s="79"/>
      <c r="AJ4716" s="80"/>
      <c r="AK4716" s="79"/>
      <c r="AS4716" s="80"/>
      <c r="AW4716" s="80"/>
      <c r="BC4716" s="79"/>
    </row>
    <row r="4717" spans="30:55" x14ac:dyDescent="0.25">
      <c r="AH4717" s="79"/>
      <c r="AI4717" s="79"/>
      <c r="AJ4717" s="80"/>
      <c r="AK4717" s="79"/>
      <c r="AS4717" s="80"/>
      <c r="AW4717" s="80"/>
      <c r="BC4717" s="79"/>
    </row>
    <row r="4718" spans="30:55" x14ac:dyDescent="0.25">
      <c r="AH4718" s="79"/>
      <c r="AI4718" s="79"/>
      <c r="AJ4718" s="80"/>
      <c r="AK4718" s="79"/>
      <c r="AS4718" s="80"/>
      <c r="BC4718" s="79"/>
    </row>
    <row r="4719" spans="30:55" x14ac:dyDescent="0.25">
      <c r="AH4719" s="79"/>
      <c r="AI4719" s="79"/>
      <c r="AJ4719" s="80"/>
      <c r="AK4719" s="79"/>
      <c r="AM4719" s="79"/>
      <c r="AS4719" s="80"/>
      <c r="AW4719" s="80"/>
      <c r="BC4719" s="79"/>
    </row>
    <row r="4720" spans="30:55" x14ac:dyDescent="0.25">
      <c r="AH4720" s="79"/>
      <c r="AI4720" s="79"/>
      <c r="AJ4720" s="80"/>
      <c r="AK4720" s="79"/>
      <c r="AM4720" s="79"/>
      <c r="AS4720" s="80"/>
      <c r="AW4720" s="80"/>
      <c r="BC4720" s="79"/>
    </row>
    <row r="4721" spans="34:55" x14ac:dyDescent="0.25">
      <c r="AH4721" s="79"/>
      <c r="AI4721" s="79"/>
      <c r="AJ4721" s="80"/>
      <c r="AK4721" s="79"/>
      <c r="AM4721" s="79"/>
      <c r="AS4721" s="80"/>
      <c r="BC4721" s="79"/>
    </row>
    <row r="4722" spans="34:55" x14ac:dyDescent="0.25">
      <c r="AH4722" s="79"/>
      <c r="AI4722" s="79"/>
      <c r="AJ4722" s="80"/>
      <c r="AK4722" s="79"/>
      <c r="AS4722" s="80"/>
      <c r="AW4722" s="80"/>
      <c r="AX4722" s="80"/>
      <c r="BC4722" s="79"/>
    </row>
    <row r="4723" spans="34:55" x14ac:dyDescent="0.25">
      <c r="AH4723" s="79"/>
      <c r="AI4723" s="79"/>
      <c r="AJ4723" s="80"/>
      <c r="AK4723" s="79"/>
      <c r="AS4723" s="80"/>
      <c r="AW4723" s="80"/>
      <c r="AX4723" s="80"/>
      <c r="BC4723" s="79"/>
    </row>
    <row r="4724" spans="34:55" x14ac:dyDescent="0.25">
      <c r="AH4724" s="79"/>
      <c r="AI4724" s="79"/>
      <c r="AJ4724" s="80"/>
      <c r="AK4724" s="79"/>
      <c r="AS4724" s="80"/>
      <c r="AW4724" s="80"/>
      <c r="AX4724" s="80"/>
      <c r="BC4724" s="79"/>
    </row>
    <row r="4725" spans="34:55" x14ac:dyDescent="0.25">
      <c r="AH4725" s="79"/>
      <c r="AI4725" s="79"/>
      <c r="AJ4725" s="80"/>
      <c r="AK4725" s="79"/>
      <c r="AS4725" s="80"/>
      <c r="AW4725" s="80"/>
      <c r="AX4725" s="80"/>
      <c r="BC4725" s="79"/>
    </row>
    <row r="4726" spans="34:55" x14ac:dyDescent="0.25">
      <c r="AH4726" s="79"/>
      <c r="AI4726" s="79"/>
      <c r="AJ4726" s="80"/>
      <c r="AK4726" s="79"/>
      <c r="AS4726" s="80"/>
      <c r="AW4726" s="80"/>
      <c r="AX4726" s="80"/>
      <c r="BC4726" s="79"/>
    </row>
    <row r="4727" spans="34:55" x14ac:dyDescent="0.25">
      <c r="AH4727" s="79"/>
      <c r="AI4727" s="79"/>
      <c r="AJ4727" s="80"/>
      <c r="AK4727" s="79"/>
      <c r="AS4727" s="80"/>
      <c r="AW4727" s="80"/>
      <c r="AX4727" s="80"/>
      <c r="BC4727" s="79"/>
    </row>
    <row r="4728" spans="34:55" x14ac:dyDescent="0.25">
      <c r="AH4728" s="79"/>
      <c r="AI4728" s="79"/>
      <c r="AJ4728" s="80"/>
      <c r="AK4728" s="79"/>
      <c r="AS4728" s="80"/>
      <c r="AW4728" s="80"/>
      <c r="AX4728" s="80"/>
      <c r="BC4728" s="79"/>
    </row>
    <row r="4729" spans="34:55" x14ac:dyDescent="0.25">
      <c r="AH4729" s="79"/>
      <c r="AI4729" s="79"/>
      <c r="AJ4729" s="80"/>
      <c r="AK4729" s="79"/>
      <c r="AS4729" s="80"/>
      <c r="AW4729" s="80"/>
      <c r="AX4729" s="80"/>
      <c r="BC4729" s="79"/>
    </row>
    <row r="4730" spans="34:55" x14ac:dyDescent="0.25">
      <c r="AH4730" s="79"/>
      <c r="AI4730" s="79"/>
      <c r="AJ4730" s="80"/>
      <c r="AK4730" s="79"/>
      <c r="AS4730" s="80"/>
      <c r="AW4730" s="80"/>
      <c r="AX4730" s="80"/>
      <c r="BC4730" s="79"/>
    </row>
    <row r="4731" spans="34:55" x14ac:dyDescent="0.25">
      <c r="AH4731" s="79"/>
      <c r="AI4731" s="79"/>
      <c r="AJ4731" s="80"/>
      <c r="AK4731" s="79"/>
      <c r="AS4731" s="80"/>
      <c r="AW4731" s="80"/>
      <c r="AX4731" s="80"/>
      <c r="BC4731" s="79"/>
    </row>
    <row r="4732" spans="34:55" x14ac:dyDescent="0.25">
      <c r="AH4732" s="79"/>
      <c r="AI4732" s="79"/>
      <c r="AJ4732" s="80"/>
      <c r="AK4732" s="79"/>
      <c r="AS4732" s="80"/>
      <c r="AW4732" s="80"/>
      <c r="AX4732" s="80"/>
      <c r="BC4732" s="79"/>
    </row>
    <row r="4733" spans="34:55" x14ac:dyDescent="0.25">
      <c r="AH4733" s="79"/>
      <c r="AI4733" s="79"/>
      <c r="AJ4733" s="80"/>
      <c r="AK4733" s="79"/>
      <c r="AS4733" s="80"/>
      <c r="AW4733" s="80"/>
      <c r="AX4733" s="80"/>
      <c r="BC4733" s="79"/>
    </row>
    <row r="4734" spans="34:55" x14ac:dyDescent="0.25">
      <c r="AH4734" s="79"/>
      <c r="AI4734" s="79"/>
      <c r="AJ4734" s="80"/>
      <c r="AK4734" s="79"/>
      <c r="AS4734" s="80"/>
      <c r="AW4734" s="80"/>
      <c r="BC4734" s="79"/>
    </row>
    <row r="4735" spans="34:55" x14ac:dyDescent="0.25">
      <c r="AH4735" s="79"/>
      <c r="AI4735" s="79"/>
      <c r="AJ4735" s="80"/>
      <c r="AK4735" s="79"/>
      <c r="AS4735" s="80"/>
      <c r="AW4735" s="80"/>
      <c r="BC4735" s="79"/>
    </row>
    <row r="4736" spans="34:55" x14ac:dyDescent="0.25">
      <c r="AH4736" s="79"/>
      <c r="AI4736" s="79"/>
      <c r="AJ4736" s="80"/>
      <c r="AK4736" s="79"/>
      <c r="AS4736" s="80"/>
      <c r="BC4736" s="79"/>
    </row>
    <row r="4737" spans="30:55" x14ac:dyDescent="0.25">
      <c r="AD4737" s="27"/>
      <c r="AE4737" s="27"/>
      <c r="AH4737" s="79"/>
      <c r="AI4737" s="79"/>
      <c r="AJ4737" s="80"/>
      <c r="AK4737" s="79"/>
      <c r="AS4737" s="80"/>
      <c r="AW4737" s="80"/>
      <c r="BC4737" s="79"/>
    </row>
    <row r="4738" spans="30:55" x14ac:dyDescent="0.25">
      <c r="AD4738" s="27"/>
      <c r="AE4738" s="27"/>
      <c r="AH4738" s="79"/>
      <c r="AI4738" s="79"/>
      <c r="AJ4738" s="80"/>
      <c r="AK4738" s="79"/>
      <c r="AS4738" s="80"/>
      <c r="AW4738" s="80"/>
      <c r="BC4738" s="79"/>
    </row>
    <row r="4739" spans="30:55" x14ac:dyDescent="0.25">
      <c r="AD4739" s="27"/>
      <c r="AE4739" s="27"/>
      <c r="AH4739" s="79"/>
      <c r="AI4739" s="79"/>
      <c r="AJ4739" s="80"/>
      <c r="AK4739" s="79"/>
      <c r="AS4739" s="80"/>
      <c r="BC4739" s="79"/>
    </row>
    <row r="4740" spans="30:55" x14ac:dyDescent="0.25">
      <c r="AD4740" s="27"/>
      <c r="AE4740" s="27"/>
      <c r="AH4740" s="79"/>
      <c r="AI4740" s="79"/>
      <c r="AJ4740" s="80"/>
      <c r="AK4740" s="79"/>
      <c r="AM4740" s="79"/>
      <c r="AS4740" s="80"/>
      <c r="AW4740" s="80"/>
      <c r="BC4740" s="79"/>
    </row>
    <row r="4741" spans="30:55" x14ac:dyDescent="0.25">
      <c r="AD4741" s="27"/>
      <c r="AE4741" s="27"/>
      <c r="AH4741" s="79"/>
      <c r="AI4741" s="79"/>
      <c r="AJ4741" s="80"/>
      <c r="AK4741" s="79"/>
      <c r="AM4741" s="79"/>
      <c r="AS4741" s="80"/>
      <c r="AW4741" s="80"/>
      <c r="BC4741" s="79"/>
    </row>
    <row r="4742" spans="30:55" x14ac:dyDescent="0.25">
      <c r="AD4742" s="27"/>
      <c r="AE4742" s="27"/>
      <c r="AH4742" s="79"/>
      <c r="AI4742" s="79"/>
      <c r="AJ4742" s="80"/>
      <c r="AK4742" s="79"/>
      <c r="AM4742" s="79"/>
      <c r="AS4742" s="80"/>
      <c r="BC4742" s="79"/>
    </row>
    <row r="4743" spans="30:55" x14ac:dyDescent="0.25">
      <c r="AD4743" s="27"/>
      <c r="AE4743" s="27"/>
      <c r="AH4743" s="79"/>
      <c r="AI4743" s="79"/>
      <c r="AJ4743" s="80"/>
      <c r="AK4743" s="79"/>
      <c r="AS4743" s="80"/>
      <c r="AW4743" s="80"/>
      <c r="BC4743" s="79"/>
    </row>
    <row r="4744" spans="30:55" x14ac:dyDescent="0.25">
      <c r="AD4744" s="27"/>
      <c r="AE4744" s="27"/>
      <c r="AH4744" s="79"/>
      <c r="AI4744" s="79"/>
      <c r="AJ4744" s="80"/>
      <c r="AK4744" s="79"/>
      <c r="AS4744" s="80"/>
      <c r="AW4744" s="80"/>
      <c r="BC4744" s="79"/>
    </row>
    <row r="4745" spans="30:55" x14ac:dyDescent="0.25">
      <c r="AD4745" s="27"/>
      <c r="AE4745" s="27"/>
      <c r="AH4745" s="79"/>
      <c r="AI4745" s="79"/>
      <c r="AJ4745" s="80"/>
      <c r="AK4745" s="79"/>
      <c r="AS4745" s="80"/>
      <c r="BC4745" s="79"/>
    </row>
    <row r="4746" spans="30:55" x14ac:dyDescent="0.25">
      <c r="AD4746" s="27"/>
      <c r="AE4746" s="27"/>
      <c r="AH4746" s="79"/>
      <c r="AI4746" s="79"/>
      <c r="AJ4746" s="80"/>
      <c r="AK4746" s="79"/>
      <c r="AS4746" s="80"/>
      <c r="AW4746" s="80"/>
      <c r="BC4746" s="79"/>
    </row>
    <row r="4747" spans="30:55" x14ac:dyDescent="0.25">
      <c r="AD4747" s="27"/>
      <c r="AE4747" s="27"/>
      <c r="AH4747" s="79"/>
      <c r="AI4747" s="79"/>
      <c r="AJ4747" s="80"/>
      <c r="AK4747" s="79"/>
      <c r="AS4747" s="80"/>
      <c r="AW4747" s="80"/>
      <c r="BC4747" s="79"/>
    </row>
    <row r="4748" spans="30:55" x14ac:dyDescent="0.25">
      <c r="AD4748" s="27"/>
      <c r="AE4748" s="27"/>
      <c r="AH4748" s="79"/>
      <c r="AI4748" s="79"/>
      <c r="AJ4748" s="80"/>
      <c r="AK4748" s="79"/>
      <c r="AS4748" s="80"/>
      <c r="BC4748" s="79"/>
    </row>
    <row r="4749" spans="30:55" x14ac:dyDescent="0.25">
      <c r="AD4749" s="27"/>
      <c r="AE4749" s="27"/>
      <c r="AH4749" s="79"/>
      <c r="AI4749" s="79"/>
      <c r="AJ4749" s="80"/>
      <c r="AK4749" s="79"/>
      <c r="AS4749" s="80"/>
      <c r="AW4749" s="80"/>
      <c r="BC4749" s="79"/>
    </row>
    <row r="4750" spans="30:55" x14ac:dyDescent="0.25">
      <c r="AD4750" s="27"/>
      <c r="AE4750" s="27"/>
      <c r="AH4750" s="79"/>
      <c r="AI4750" s="79"/>
      <c r="AJ4750" s="80"/>
      <c r="AK4750" s="79"/>
      <c r="AS4750" s="80"/>
      <c r="AW4750" s="80"/>
      <c r="BC4750" s="79"/>
    </row>
    <row r="4751" spans="30:55" x14ac:dyDescent="0.25">
      <c r="AD4751" s="27"/>
      <c r="AE4751" s="27"/>
      <c r="AH4751" s="79"/>
      <c r="AI4751" s="79"/>
      <c r="AJ4751" s="80"/>
      <c r="AK4751" s="79"/>
      <c r="AS4751" s="80"/>
      <c r="BC4751" s="79"/>
    </row>
    <row r="4752" spans="30:55" x14ac:dyDescent="0.25">
      <c r="AD4752" s="27"/>
      <c r="AE4752" s="27"/>
      <c r="AH4752" s="79"/>
      <c r="AI4752" s="79"/>
      <c r="AJ4752" s="80"/>
      <c r="AK4752" s="79"/>
      <c r="AS4752" s="80"/>
      <c r="AW4752" s="80"/>
      <c r="BC4752" s="79"/>
    </row>
    <row r="4753" spans="30:55" x14ac:dyDescent="0.25">
      <c r="AD4753" s="27"/>
      <c r="AE4753" s="27"/>
      <c r="AH4753" s="79"/>
      <c r="AI4753" s="79"/>
      <c r="AJ4753" s="80"/>
      <c r="AK4753" s="79"/>
      <c r="AS4753" s="80"/>
      <c r="AW4753" s="80"/>
      <c r="BC4753" s="79"/>
    </row>
    <row r="4754" spans="30:55" x14ac:dyDescent="0.25">
      <c r="AD4754" s="27"/>
      <c r="AE4754" s="27"/>
      <c r="AH4754" s="79"/>
      <c r="AI4754" s="79"/>
      <c r="AJ4754" s="80"/>
      <c r="AK4754" s="79"/>
      <c r="AS4754" s="80"/>
      <c r="BC4754" s="79"/>
    </row>
    <row r="4755" spans="30:55" x14ac:dyDescent="0.25">
      <c r="AD4755" s="27"/>
      <c r="AE4755" s="27"/>
      <c r="AH4755" s="79"/>
      <c r="AI4755" s="79"/>
      <c r="AJ4755" s="80"/>
      <c r="AK4755" s="79"/>
      <c r="AS4755" s="80"/>
      <c r="AW4755" s="80"/>
      <c r="BC4755" s="79"/>
    </row>
    <row r="4756" spans="30:55" x14ac:dyDescent="0.25">
      <c r="AD4756" s="27"/>
      <c r="AE4756" s="27"/>
      <c r="AH4756" s="79"/>
      <c r="AI4756" s="79"/>
      <c r="AJ4756" s="80"/>
      <c r="AK4756" s="79"/>
      <c r="AS4756" s="80"/>
      <c r="AW4756" s="80"/>
      <c r="BC4756" s="79"/>
    </row>
    <row r="4757" spans="30:55" x14ac:dyDescent="0.25">
      <c r="AD4757" s="27"/>
      <c r="AE4757" s="27"/>
      <c r="AH4757" s="79"/>
      <c r="AI4757" s="79"/>
      <c r="AJ4757" s="80"/>
      <c r="AK4757" s="79"/>
      <c r="AS4757" s="80"/>
      <c r="BC4757" s="79"/>
    </row>
    <row r="4758" spans="30:55" x14ac:dyDescent="0.25">
      <c r="AD4758" s="27"/>
      <c r="AE4758" s="27"/>
      <c r="AH4758" s="79"/>
      <c r="AI4758" s="79"/>
      <c r="AJ4758" s="80"/>
      <c r="AK4758" s="79"/>
      <c r="AS4758" s="80"/>
      <c r="AW4758" s="80"/>
      <c r="BC4758" s="79"/>
    </row>
    <row r="4759" spans="30:55" x14ac:dyDescent="0.25">
      <c r="AD4759" s="27"/>
      <c r="AE4759" s="27"/>
      <c r="AH4759" s="79"/>
      <c r="AI4759" s="79"/>
      <c r="AJ4759" s="80"/>
      <c r="AK4759" s="79"/>
      <c r="AS4759" s="80"/>
      <c r="AW4759" s="80"/>
      <c r="BC4759" s="79"/>
    </row>
    <row r="4760" spans="30:55" x14ac:dyDescent="0.25">
      <c r="AD4760" s="27"/>
      <c r="AE4760" s="27"/>
      <c r="AH4760" s="79"/>
      <c r="AI4760" s="79"/>
      <c r="AJ4760" s="80"/>
      <c r="AK4760" s="79"/>
      <c r="AS4760" s="80"/>
      <c r="BC4760" s="79"/>
    </row>
    <row r="4761" spans="30:55" x14ac:dyDescent="0.25">
      <c r="AD4761" s="27"/>
      <c r="AE4761" s="27"/>
      <c r="AH4761" s="79"/>
      <c r="AI4761" s="79"/>
      <c r="AJ4761" s="80"/>
      <c r="AK4761" s="79"/>
      <c r="AS4761" s="80"/>
      <c r="AW4761" s="80"/>
      <c r="BC4761" s="79"/>
    </row>
    <row r="4762" spans="30:55" x14ac:dyDescent="0.25">
      <c r="AD4762" s="27"/>
      <c r="AE4762" s="27"/>
      <c r="AH4762" s="79"/>
      <c r="AI4762" s="79"/>
      <c r="AJ4762" s="80"/>
      <c r="AK4762" s="79"/>
      <c r="AS4762" s="80"/>
      <c r="AW4762" s="80"/>
      <c r="BC4762" s="79"/>
    </row>
    <row r="4763" spans="30:55" x14ac:dyDescent="0.25">
      <c r="AD4763" s="27"/>
      <c r="AE4763" s="27"/>
      <c r="AH4763" s="79"/>
      <c r="AI4763" s="79"/>
      <c r="AJ4763" s="80"/>
      <c r="AK4763" s="79"/>
      <c r="AS4763" s="80"/>
      <c r="BC4763" s="79"/>
    </row>
    <row r="4764" spans="30:55" x14ac:dyDescent="0.25">
      <c r="AD4764" s="27"/>
      <c r="AE4764" s="27"/>
      <c r="AH4764" s="79"/>
      <c r="AI4764" s="79"/>
      <c r="AJ4764" s="80"/>
      <c r="AK4764" s="79"/>
      <c r="AM4764" s="79"/>
      <c r="AS4764" s="80"/>
      <c r="AW4764" s="80"/>
      <c r="BC4764" s="79"/>
    </row>
    <row r="4765" spans="30:55" x14ac:dyDescent="0.25">
      <c r="AD4765" s="27"/>
      <c r="AE4765" s="27"/>
      <c r="AH4765" s="79"/>
      <c r="AI4765" s="79"/>
      <c r="AJ4765" s="80"/>
      <c r="AK4765" s="79"/>
      <c r="AM4765" s="79"/>
      <c r="AS4765" s="80"/>
      <c r="AW4765" s="80"/>
      <c r="BC4765" s="79"/>
    </row>
    <row r="4766" spans="30:55" x14ac:dyDescent="0.25">
      <c r="AD4766" s="27"/>
      <c r="AE4766" s="27"/>
      <c r="AH4766" s="79"/>
      <c r="AI4766" s="79"/>
      <c r="AJ4766" s="80"/>
      <c r="AK4766" s="79"/>
      <c r="AM4766" s="79"/>
      <c r="AS4766" s="80"/>
      <c r="BC4766" s="79"/>
    </row>
    <row r="4767" spans="30:55" x14ac:dyDescent="0.25">
      <c r="AD4767" s="27"/>
      <c r="AE4767" s="27"/>
      <c r="AH4767" s="79"/>
      <c r="AI4767" s="79"/>
      <c r="AJ4767" s="80"/>
      <c r="AK4767" s="79"/>
      <c r="AS4767" s="80"/>
      <c r="AW4767" s="80"/>
      <c r="BC4767" s="79"/>
    </row>
    <row r="4768" spans="30:55" x14ac:dyDescent="0.25">
      <c r="AD4768" s="27"/>
      <c r="AE4768" s="27"/>
      <c r="AH4768" s="79"/>
      <c r="AI4768" s="79"/>
      <c r="AJ4768" s="80"/>
      <c r="AK4768" s="79"/>
      <c r="AS4768" s="80"/>
      <c r="AW4768" s="80"/>
      <c r="BC4768" s="79"/>
    </row>
    <row r="4769" spans="30:55" x14ac:dyDescent="0.25">
      <c r="AD4769" s="27"/>
      <c r="AE4769" s="27"/>
      <c r="AH4769" s="79"/>
      <c r="AI4769" s="79"/>
      <c r="AJ4769" s="80"/>
      <c r="AK4769" s="79"/>
      <c r="AS4769" s="80"/>
      <c r="BC4769" s="79"/>
    </row>
    <row r="4770" spans="30:55" x14ac:dyDescent="0.25">
      <c r="AH4770" s="79"/>
      <c r="AI4770" s="79"/>
      <c r="AJ4770" s="80"/>
      <c r="AK4770" s="79"/>
      <c r="AS4770" s="80"/>
      <c r="AW4770" s="80"/>
      <c r="BC4770" s="79"/>
    </row>
    <row r="4771" spans="30:55" x14ac:dyDescent="0.25">
      <c r="AH4771" s="79"/>
      <c r="AI4771" s="79"/>
      <c r="AJ4771" s="80"/>
      <c r="AK4771" s="79"/>
      <c r="AS4771" s="80"/>
      <c r="AW4771" s="80"/>
      <c r="BC4771" s="79"/>
    </row>
    <row r="4772" spans="30:55" x14ac:dyDescent="0.25">
      <c r="AH4772" s="79"/>
      <c r="AI4772" s="79"/>
      <c r="AJ4772" s="80"/>
      <c r="AK4772" s="79"/>
      <c r="AS4772" s="80"/>
      <c r="BC4772" s="79"/>
    </row>
    <row r="4773" spans="30:55" x14ac:dyDescent="0.25">
      <c r="AH4773" s="79"/>
      <c r="AI4773" s="79"/>
      <c r="AJ4773" s="80"/>
      <c r="AK4773" s="79"/>
      <c r="AS4773" s="80"/>
      <c r="AW4773" s="80"/>
      <c r="BC4773" s="79"/>
    </row>
    <row r="4774" spans="30:55" x14ac:dyDescent="0.25">
      <c r="AH4774" s="79"/>
      <c r="AI4774" s="79"/>
      <c r="AJ4774" s="80"/>
      <c r="AK4774" s="79"/>
      <c r="AS4774" s="80"/>
      <c r="AW4774" s="80"/>
      <c r="BC4774" s="79"/>
    </row>
    <row r="4775" spans="30:55" x14ac:dyDescent="0.25">
      <c r="AH4775" s="79"/>
      <c r="AI4775" s="79"/>
      <c r="AJ4775" s="80"/>
      <c r="AK4775" s="79"/>
      <c r="AS4775" s="80"/>
      <c r="BC4775" s="79"/>
    </row>
    <row r="4776" spans="30:55" x14ac:dyDescent="0.25">
      <c r="AH4776" s="79"/>
      <c r="AI4776" s="79"/>
      <c r="AJ4776" s="80"/>
      <c r="AK4776" s="79"/>
      <c r="AS4776" s="80"/>
      <c r="AW4776" s="80"/>
      <c r="BC4776" s="79"/>
    </row>
    <row r="4777" spans="30:55" x14ac:dyDescent="0.25">
      <c r="AH4777" s="79"/>
      <c r="AI4777" s="79"/>
      <c r="AJ4777" s="80"/>
      <c r="AK4777" s="79"/>
      <c r="AS4777" s="80"/>
      <c r="AW4777" s="80"/>
      <c r="BC4777" s="79"/>
    </row>
    <row r="4778" spans="30:55" x14ac:dyDescent="0.25">
      <c r="AH4778" s="79"/>
      <c r="AI4778" s="79"/>
      <c r="AJ4778" s="80"/>
      <c r="AK4778" s="79"/>
      <c r="AS4778" s="80"/>
      <c r="BC4778" s="79"/>
    </row>
    <row r="4779" spans="30:55" x14ac:dyDescent="0.25">
      <c r="AH4779" s="79"/>
      <c r="AI4779" s="79"/>
      <c r="AJ4779" s="80"/>
      <c r="AK4779" s="79"/>
      <c r="AS4779" s="80"/>
      <c r="AW4779" s="80"/>
      <c r="BC4779" s="79"/>
    </row>
    <row r="4780" spans="30:55" x14ac:dyDescent="0.25">
      <c r="AH4780" s="79"/>
      <c r="AI4780" s="79"/>
      <c r="AJ4780" s="80"/>
      <c r="AK4780" s="79"/>
      <c r="AS4780" s="80"/>
      <c r="AW4780" s="80"/>
      <c r="BC4780" s="79"/>
    </row>
    <row r="4781" spans="30:55" x14ac:dyDescent="0.25">
      <c r="AH4781" s="79"/>
      <c r="AI4781" s="79"/>
      <c r="AJ4781" s="80"/>
      <c r="AK4781" s="79"/>
      <c r="AS4781" s="80"/>
      <c r="BC4781" s="79"/>
    </row>
    <row r="4782" spans="30:55" x14ac:dyDescent="0.25">
      <c r="AH4782" s="79"/>
      <c r="AI4782" s="79"/>
      <c r="AJ4782" s="80"/>
      <c r="AK4782" s="79"/>
      <c r="AS4782" s="80"/>
      <c r="AW4782" s="80"/>
      <c r="BC4782" s="79"/>
    </row>
    <row r="4783" spans="30:55" x14ac:dyDescent="0.25">
      <c r="AH4783" s="79"/>
      <c r="AI4783" s="79"/>
      <c r="AJ4783" s="80"/>
      <c r="AK4783" s="79"/>
      <c r="AS4783" s="80"/>
      <c r="AW4783" s="80"/>
      <c r="BC4783" s="79"/>
    </row>
    <row r="4784" spans="30:55" x14ac:dyDescent="0.25">
      <c r="AH4784" s="79"/>
      <c r="AI4784" s="79"/>
      <c r="AJ4784" s="80"/>
      <c r="AK4784" s="79"/>
      <c r="AS4784" s="80"/>
      <c r="BC4784" s="79"/>
    </row>
    <row r="4785" spans="30:55" x14ac:dyDescent="0.25">
      <c r="AD4785" s="27"/>
      <c r="AE4785" s="27"/>
      <c r="AH4785" s="79"/>
      <c r="AI4785" s="79"/>
      <c r="AJ4785" s="80"/>
      <c r="AK4785" s="79"/>
      <c r="AS4785" s="80"/>
      <c r="BC4785" s="79"/>
    </row>
    <row r="4786" spans="30:55" x14ac:dyDescent="0.25">
      <c r="AD4786" s="27"/>
      <c r="AE4786" s="27"/>
      <c r="AH4786" s="79"/>
      <c r="AI4786" s="79"/>
      <c r="AJ4786" s="80"/>
      <c r="AK4786" s="79"/>
      <c r="AM4786" s="79"/>
      <c r="AS4786" s="80"/>
      <c r="AV4786" s="79"/>
      <c r="AW4786" s="80"/>
      <c r="AX4786" s="80"/>
      <c r="BC4786" s="79"/>
    </row>
    <row r="4787" spans="30:55" x14ac:dyDescent="0.25">
      <c r="AD4787" s="27"/>
      <c r="AE4787" s="27"/>
      <c r="AH4787" s="79"/>
      <c r="AI4787" s="79"/>
      <c r="AJ4787" s="80"/>
      <c r="AK4787" s="79"/>
      <c r="AM4787" s="79"/>
      <c r="AS4787" s="80"/>
      <c r="AW4787" s="80"/>
      <c r="AX4787" s="80"/>
      <c r="BC4787" s="79"/>
    </row>
    <row r="4788" spans="30:55" x14ac:dyDescent="0.25">
      <c r="AD4788" s="27"/>
      <c r="AE4788" s="27"/>
      <c r="AH4788" s="79"/>
      <c r="AI4788" s="79"/>
      <c r="AJ4788" s="80"/>
      <c r="AK4788" s="79"/>
      <c r="AM4788" s="79"/>
      <c r="AS4788" s="80"/>
      <c r="AV4788" s="79"/>
      <c r="AW4788" s="80"/>
      <c r="AX4788" s="80"/>
      <c r="BC4788" s="79"/>
    </row>
    <row r="4789" spans="30:55" x14ac:dyDescent="0.25">
      <c r="AD4789" s="27"/>
      <c r="AE4789" s="27"/>
      <c r="AH4789" s="79"/>
      <c r="AI4789" s="79"/>
      <c r="AJ4789" s="80"/>
      <c r="AK4789" s="79"/>
      <c r="AM4789" s="79"/>
      <c r="AS4789" s="80"/>
      <c r="AV4789" s="79"/>
      <c r="AW4789" s="80"/>
      <c r="AX4789" s="80"/>
      <c r="BC4789" s="79"/>
    </row>
    <row r="4790" spans="30:55" x14ac:dyDescent="0.25">
      <c r="AD4790" s="27"/>
      <c r="AE4790" s="27"/>
      <c r="AH4790" s="79"/>
      <c r="AI4790" s="79"/>
      <c r="AJ4790" s="80"/>
      <c r="AK4790" s="79"/>
      <c r="AM4790" s="79"/>
      <c r="AS4790" s="80"/>
      <c r="AV4790" s="79"/>
      <c r="AW4790" s="80"/>
      <c r="AX4790" s="80"/>
      <c r="BC4790" s="79"/>
    </row>
    <row r="4791" spans="30:55" x14ac:dyDescent="0.25">
      <c r="AD4791" s="27"/>
      <c r="AE4791" s="27"/>
      <c r="AH4791" s="79"/>
      <c r="AI4791" s="79"/>
      <c r="AJ4791" s="80"/>
      <c r="AK4791" s="79"/>
      <c r="AM4791" s="79"/>
      <c r="AS4791" s="80"/>
      <c r="AW4791" s="80"/>
      <c r="AX4791" s="80"/>
      <c r="BC4791" s="79"/>
    </row>
    <row r="4792" spans="30:55" x14ac:dyDescent="0.25">
      <c r="AD4792" s="27"/>
      <c r="AE4792" s="27"/>
      <c r="AH4792" s="79"/>
      <c r="AI4792" s="79"/>
      <c r="AJ4792" s="80"/>
      <c r="AK4792" s="79"/>
      <c r="AM4792" s="79"/>
      <c r="AS4792" s="80"/>
      <c r="AV4792" s="79"/>
      <c r="AW4792" s="80"/>
      <c r="AX4792" s="80"/>
      <c r="BC4792" s="79"/>
    </row>
    <row r="4793" spans="30:55" x14ac:dyDescent="0.25">
      <c r="AD4793" s="27"/>
      <c r="AE4793" s="27"/>
      <c r="AH4793" s="79"/>
      <c r="AI4793" s="79"/>
      <c r="AJ4793" s="80"/>
      <c r="AK4793" s="79"/>
      <c r="AM4793" s="79"/>
      <c r="AS4793" s="80"/>
      <c r="AV4793" s="79"/>
      <c r="AW4793" s="80"/>
      <c r="AX4793" s="80"/>
      <c r="BC4793" s="79"/>
    </row>
    <row r="4794" spans="30:55" x14ac:dyDescent="0.25">
      <c r="AD4794" s="27"/>
      <c r="AE4794" s="27"/>
      <c r="AH4794" s="79"/>
      <c r="AI4794" s="79"/>
      <c r="AJ4794" s="80"/>
      <c r="AK4794" s="79"/>
      <c r="AM4794" s="79"/>
      <c r="AS4794" s="80"/>
      <c r="AV4794" s="79"/>
      <c r="AW4794" s="80"/>
      <c r="AX4794" s="80"/>
      <c r="BC4794" s="79"/>
    </row>
    <row r="4795" spans="30:55" x14ac:dyDescent="0.25">
      <c r="AD4795" s="27"/>
      <c r="AE4795" s="27"/>
      <c r="AH4795" s="79"/>
      <c r="AI4795" s="79"/>
      <c r="AJ4795" s="80"/>
      <c r="AK4795" s="79"/>
      <c r="AM4795" s="79"/>
      <c r="AS4795" s="80"/>
      <c r="AW4795" s="80"/>
      <c r="AX4795" s="80"/>
      <c r="BC4795" s="79"/>
    </row>
    <row r="4796" spans="30:55" x14ac:dyDescent="0.25">
      <c r="AD4796" s="27"/>
      <c r="AE4796" s="27"/>
      <c r="AH4796" s="79"/>
      <c r="AI4796" s="79"/>
      <c r="AJ4796" s="80"/>
      <c r="AK4796" s="79"/>
      <c r="AM4796" s="79"/>
      <c r="AS4796" s="80"/>
      <c r="AV4796" s="79"/>
      <c r="AW4796" s="80"/>
      <c r="AX4796" s="80"/>
      <c r="BC4796" s="79"/>
    </row>
    <row r="4797" spans="30:55" x14ac:dyDescent="0.25">
      <c r="AD4797" s="27"/>
      <c r="AE4797" s="27"/>
      <c r="AH4797" s="79"/>
      <c r="AI4797" s="79"/>
      <c r="AJ4797" s="80"/>
      <c r="AK4797" s="79"/>
      <c r="AM4797" s="79"/>
      <c r="AS4797" s="80"/>
      <c r="AV4797" s="79"/>
      <c r="AW4797" s="80"/>
      <c r="AX4797" s="80"/>
      <c r="BC4797" s="79"/>
    </row>
    <row r="4798" spans="30:55" x14ac:dyDescent="0.25">
      <c r="AD4798" s="27"/>
      <c r="AE4798" s="27"/>
      <c r="AH4798" s="79"/>
      <c r="AI4798" s="79"/>
      <c r="AJ4798" s="80"/>
      <c r="AK4798" s="79"/>
      <c r="AM4798" s="79"/>
      <c r="AS4798" s="80"/>
      <c r="AV4798" s="79"/>
      <c r="AW4798" s="80"/>
      <c r="AX4798" s="80"/>
      <c r="BC4798" s="79"/>
    </row>
    <row r="4799" spans="30:55" x14ac:dyDescent="0.25">
      <c r="AD4799" s="27"/>
      <c r="AE4799" s="27"/>
      <c r="AH4799" s="79"/>
      <c r="AI4799" s="79"/>
      <c r="AJ4799" s="80"/>
      <c r="AK4799" s="79"/>
      <c r="AM4799" s="79"/>
      <c r="AS4799" s="80"/>
      <c r="AW4799" s="80"/>
      <c r="AX4799" s="80"/>
      <c r="BC4799" s="79"/>
    </row>
    <row r="4800" spans="30:55" x14ac:dyDescent="0.25">
      <c r="AD4800" s="27"/>
      <c r="AE4800" s="27"/>
      <c r="AH4800" s="79"/>
      <c r="AI4800" s="79"/>
      <c r="AJ4800" s="80"/>
      <c r="AK4800" s="79"/>
      <c r="AM4800" s="79"/>
      <c r="AS4800" s="80"/>
      <c r="AV4800" s="79"/>
      <c r="AW4800" s="80"/>
      <c r="AX4800" s="80"/>
      <c r="BC4800" s="79"/>
    </row>
    <row r="4801" spans="30:55" x14ac:dyDescent="0.25">
      <c r="AD4801" s="27"/>
      <c r="AE4801" s="27"/>
      <c r="AH4801" s="79"/>
      <c r="AI4801" s="79"/>
      <c r="AJ4801" s="80"/>
      <c r="AK4801" s="79"/>
      <c r="AM4801" s="79"/>
      <c r="AS4801" s="80"/>
      <c r="AV4801" s="79"/>
      <c r="AW4801" s="80"/>
      <c r="AX4801" s="80"/>
      <c r="BC4801" s="79"/>
    </row>
    <row r="4802" spans="30:55" x14ac:dyDescent="0.25">
      <c r="AD4802" s="27"/>
      <c r="AE4802" s="27"/>
      <c r="AH4802" s="79"/>
      <c r="AI4802" s="79"/>
      <c r="AJ4802" s="80"/>
      <c r="AK4802" s="79"/>
      <c r="AM4802" s="79"/>
      <c r="AS4802" s="80"/>
      <c r="AV4802" s="79"/>
      <c r="AW4802" s="80"/>
      <c r="AX4802" s="80"/>
      <c r="BC4802" s="79"/>
    </row>
    <row r="4803" spans="30:55" x14ac:dyDescent="0.25">
      <c r="AD4803" s="27"/>
      <c r="AE4803" s="27"/>
      <c r="AH4803" s="79"/>
      <c r="AI4803" s="79"/>
      <c r="AJ4803" s="80"/>
      <c r="AK4803" s="79"/>
      <c r="AM4803" s="79"/>
      <c r="AS4803" s="80"/>
      <c r="AW4803" s="80"/>
      <c r="AX4803" s="80"/>
      <c r="BC4803" s="79"/>
    </row>
    <row r="4804" spans="30:55" x14ac:dyDescent="0.25">
      <c r="AD4804" s="27"/>
      <c r="AE4804" s="27"/>
      <c r="AH4804" s="79"/>
      <c r="AI4804" s="79"/>
      <c r="AJ4804" s="80"/>
      <c r="AK4804" s="79"/>
      <c r="AM4804" s="79"/>
      <c r="AS4804" s="80"/>
      <c r="AV4804" s="79"/>
      <c r="AW4804" s="80"/>
      <c r="AX4804" s="80"/>
      <c r="BC4804" s="79"/>
    </row>
    <row r="4805" spans="30:55" x14ac:dyDescent="0.25">
      <c r="AD4805" s="27"/>
      <c r="AE4805" s="27"/>
      <c r="AH4805" s="79"/>
      <c r="AI4805" s="79"/>
      <c r="AJ4805" s="80"/>
      <c r="AK4805" s="79"/>
      <c r="AM4805" s="79"/>
      <c r="AS4805" s="80"/>
      <c r="AV4805" s="79"/>
      <c r="AW4805" s="80"/>
      <c r="AX4805" s="80"/>
      <c r="BC4805" s="79"/>
    </row>
    <row r="4806" spans="30:55" x14ac:dyDescent="0.25">
      <c r="AD4806" s="27"/>
      <c r="AE4806" s="27"/>
      <c r="AH4806" s="79"/>
      <c r="AI4806" s="79"/>
      <c r="AJ4806" s="80"/>
      <c r="AK4806" s="79"/>
      <c r="AM4806" s="79"/>
      <c r="AS4806" s="80"/>
      <c r="AV4806" s="79"/>
      <c r="AW4806" s="80"/>
      <c r="AX4806" s="80"/>
      <c r="BC4806" s="79"/>
    </row>
    <row r="4807" spans="30:55" x14ac:dyDescent="0.25">
      <c r="AD4807" s="27"/>
      <c r="AE4807" s="27"/>
      <c r="AH4807" s="79"/>
      <c r="AI4807" s="79"/>
      <c r="AJ4807" s="80"/>
      <c r="AK4807" s="79"/>
      <c r="AM4807" s="79"/>
      <c r="AS4807" s="80"/>
      <c r="AV4807" s="79"/>
      <c r="AW4807" s="80"/>
      <c r="AX4807" s="80"/>
      <c r="BC4807" s="79"/>
    </row>
    <row r="4808" spans="30:55" x14ac:dyDescent="0.25">
      <c r="AD4808" s="27"/>
      <c r="AE4808" s="27"/>
      <c r="AH4808" s="79"/>
      <c r="AI4808" s="79"/>
      <c r="AJ4808" s="80"/>
      <c r="AK4808" s="79"/>
      <c r="AM4808" s="79"/>
      <c r="AS4808" s="80"/>
      <c r="AV4808" s="79"/>
      <c r="AW4808" s="80"/>
      <c r="AX4808" s="80"/>
      <c r="BC4808" s="79"/>
    </row>
    <row r="4809" spans="30:55" x14ac:dyDescent="0.25">
      <c r="AD4809" s="27"/>
      <c r="AE4809" s="27"/>
      <c r="AH4809" s="79"/>
      <c r="AI4809" s="79"/>
      <c r="AJ4809" s="80"/>
      <c r="AK4809" s="79"/>
      <c r="AM4809" s="79"/>
      <c r="AS4809" s="80"/>
      <c r="AW4809" s="80"/>
      <c r="AX4809" s="80"/>
      <c r="BC4809" s="79"/>
    </row>
    <row r="4810" spans="30:55" x14ac:dyDescent="0.25">
      <c r="AD4810" s="27"/>
      <c r="AE4810" s="27"/>
      <c r="AH4810" s="79"/>
      <c r="AI4810" s="79"/>
      <c r="AJ4810" s="80"/>
      <c r="AK4810" s="79"/>
      <c r="AM4810" s="79"/>
      <c r="AS4810" s="80"/>
      <c r="AV4810" s="79"/>
      <c r="AW4810" s="80"/>
      <c r="AX4810" s="80"/>
      <c r="BC4810" s="79"/>
    </row>
    <row r="4811" spans="30:55" x14ac:dyDescent="0.25">
      <c r="AD4811" s="27"/>
      <c r="AE4811" s="27"/>
      <c r="AH4811" s="79"/>
      <c r="AI4811" s="79"/>
      <c r="AJ4811" s="80"/>
      <c r="AK4811" s="79"/>
      <c r="AM4811" s="79"/>
      <c r="AS4811" s="80"/>
      <c r="AW4811" s="80"/>
      <c r="AX4811" s="80"/>
      <c r="BC4811" s="79"/>
    </row>
    <row r="4812" spans="30:55" x14ac:dyDescent="0.25">
      <c r="AH4812" s="79"/>
      <c r="AI4812" s="79"/>
      <c r="AJ4812" s="80"/>
      <c r="AK4812" s="79"/>
      <c r="AS4812" s="80"/>
      <c r="AV4812" s="79"/>
      <c r="AW4812" s="80"/>
      <c r="AX4812" s="80"/>
      <c r="BC4812" s="79"/>
    </row>
    <row r="4813" spans="30:55" x14ac:dyDescent="0.25">
      <c r="AH4813" s="79"/>
      <c r="AI4813" s="79"/>
      <c r="AJ4813" s="80"/>
      <c r="AK4813" s="79"/>
      <c r="AS4813" s="80"/>
      <c r="AW4813" s="80"/>
      <c r="AX4813" s="80"/>
      <c r="BC4813" s="79"/>
    </row>
    <row r="4814" spans="30:55" x14ac:dyDescent="0.25">
      <c r="AH4814" s="79"/>
      <c r="AI4814" s="79"/>
      <c r="AJ4814" s="80"/>
      <c r="AK4814" s="79"/>
      <c r="AS4814" s="80"/>
      <c r="AV4814" s="79"/>
      <c r="AW4814" s="80"/>
      <c r="AX4814" s="80"/>
      <c r="BC4814" s="79"/>
    </row>
    <row r="4815" spans="30:55" x14ac:dyDescent="0.25">
      <c r="AH4815" s="79"/>
      <c r="AI4815" s="79"/>
      <c r="AJ4815" s="80"/>
      <c r="AK4815" s="79"/>
      <c r="AS4815" s="80"/>
      <c r="AW4815" s="80"/>
      <c r="AX4815" s="80"/>
      <c r="BC4815" s="79"/>
    </row>
    <row r="4816" spans="30:55" x14ac:dyDescent="0.25">
      <c r="AD4816" s="27"/>
      <c r="AE4816" s="27"/>
      <c r="AH4816" s="79"/>
      <c r="AI4816" s="79"/>
      <c r="AJ4816" s="80"/>
      <c r="AK4816" s="79"/>
      <c r="AM4816" s="79"/>
      <c r="AS4816" s="80"/>
      <c r="AV4816" s="79"/>
      <c r="AW4816" s="80"/>
      <c r="AX4816" s="80"/>
      <c r="BC4816" s="79"/>
    </row>
    <row r="4817" spans="30:55" x14ac:dyDescent="0.25">
      <c r="AD4817" s="27"/>
      <c r="AE4817" s="27"/>
      <c r="AH4817" s="79"/>
      <c r="AI4817" s="79"/>
      <c r="AJ4817" s="80"/>
      <c r="AK4817" s="79"/>
      <c r="AM4817" s="79"/>
      <c r="AS4817" s="80"/>
      <c r="AW4817" s="80"/>
      <c r="AX4817" s="80"/>
      <c r="BC4817" s="79"/>
    </row>
    <row r="4818" spans="30:55" x14ac:dyDescent="0.25">
      <c r="AD4818" s="27"/>
      <c r="AE4818" s="27"/>
      <c r="AH4818" s="79"/>
      <c r="AI4818" s="79"/>
      <c r="AJ4818" s="80"/>
      <c r="AK4818" s="79"/>
      <c r="AM4818" s="79"/>
      <c r="AS4818" s="80"/>
      <c r="AV4818" s="79"/>
      <c r="AW4818" s="80"/>
      <c r="AX4818" s="80"/>
      <c r="BC4818" s="79"/>
    </row>
    <row r="4819" spans="30:55" x14ac:dyDescent="0.25">
      <c r="AD4819" s="27"/>
      <c r="AE4819" s="27"/>
      <c r="AH4819" s="79"/>
      <c r="AI4819" s="79"/>
      <c r="AJ4819" s="80"/>
      <c r="AK4819" s="79"/>
      <c r="AM4819" s="79"/>
      <c r="AS4819" s="80"/>
      <c r="AV4819" s="79"/>
      <c r="AW4819" s="80"/>
      <c r="AX4819" s="80"/>
      <c r="BC4819" s="79"/>
    </row>
    <row r="4820" spans="30:55" x14ac:dyDescent="0.25">
      <c r="AD4820" s="27"/>
      <c r="AE4820" s="27"/>
      <c r="AH4820" s="79"/>
      <c r="AI4820" s="79"/>
      <c r="AJ4820" s="80"/>
      <c r="AK4820" s="79"/>
      <c r="AM4820" s="79"/>
      <c r="AS4820" s="80"/>
      <c r="AV4820" s="79"/>
      <c r="AW4820" s="80"/>
      <c r="AX4820" s="80"/>
      <c r="BC4820" s="79"/>
    </row>
    <row r="4821" spans="30:55" x14ac:dyDescent="0.25">
      <c r="AD4821" s="27"/>
      <c r="AE4821" s="27"/>
      <c r="AH4821" s="79"/>
      <c r="AI4821" s="79"/>
      <c r="AJ4821" s="80"/>
      <c r="AK4821" s="79"/>
      <c r="AM4821" s="79"/>
      <c r="AS4821" s="80"/>
      <c r="AV4821" s="79"/>
      <c r="AW4821" s="80"/>
      <c r="AX4821" s="80"/>
      <c r="BC4821" s="79"/>
    </row>
    <row r="4822" spans="30:55" x14ac:dyDescent="0.25">
      <c r="AD4822" s="27"/>
      <c r="AE4822" s="27"/>
      <c r="AH4822" s="79"/>
      <c r="AI4822" s="79"/>
      <c r="AJ4822" s="80"/>
      <c r="AK4822" s="79"/>
      <c r="AS4822" s="80"/>
      <c r="AV4822" s="79"/>
      <c r="AW4822" s="80"/>
      <c r="AX4822" s="80"/>
      <c r="BC4822" s="79"/>
    </row>
    <row r="4823" spans="30:55" x14ac:dyDescent="0.25">
      <c r="AD4823" s="27"/>
      <c r="AE4823" s="27"/>
      <c r="AH4823" s="79"/>
      <c r="AI4823" s="79"/>
      <c r="AJ4823" s="80"/>
      <c r="AK4823" s="79"/>
      <c r="AS4823" s="80"/>
      <c r="AW4823" s="80"/>
      <c r="AX4823" s="80"/>
      <c r="BC4823" s="79"/>
    </row>
    <row r="4824" spans="30:55" x14ac:dyDescent="0.25">
      <c r="AD4824" s="27"/>
      <c r="AE4824" s="27"/>
      <c r="AH4824" s="79"/>
      <c r="AI4824" s="79"/>
      <c r="AJ4824" s="80"/>
      <c r="AK4824" s="79"/>
      <c r="AM4824" s="79"/>
      <c r="AS4824" s="80"/>
      <c r="AV4824" s="79"/>
      <c r="AW4824" s="80"/>
      <c r="AX4824" s="80"/>
      <c r="BC4824" s="79"/>
    </row>
    <row r="4825" spans="30:55" x14ac:dyDescent="0.25">
      <c r="AD4825" s="27"/>
      <c r="AE4825" s="27"/>
      <c r="AH4825" s="79"/>
      <c r="AI4825" s="79"/>
      <c r="AJ4825" s="80"/>
      <c r="AK4825" s="79"/>
      <c r="AM4825" s="79"/>
      <c r="AS4825" s="80"/>
      <c r="AV4825" s="79"/>
      <c r="AW4825" s="80"/>
      <c r="AX4825" s="80"/>
      <c r="BC4825" s="79"/>
    </row>
    <row r="4826" spans="30:55" x14ac:dyDescent="0.25">
      <c r="AD4826" s="27"/>
      <c r="AE4826" s="27"/>
      <c r="AH4826" s="79"/>
      <c r="AI4826" s="79"/>
      <c r="AJ4826" s="80"/>
      <c r="AK4826" s="79"/>
      <c r="AS4826" s="80"/>
      <c r="AV4826" s="79"/>
      <c r="AW4826" s="80"/>
      <c r="AX4826" s="80"/>
      <c r="BC4826" s="79"/>
    </row>
    <row r="4827" spans="30:55" x14ac:dyDescent="0.25">
      <c r="AD4827" s="27"/>
      <c r="AE4827" s="27"/>
      <c r="AH4827" s="79"/>
      <c r="AI4827" s="79"/>
      <c r="AJ4827" s="80"/>
      <c r="AK4827" s="79"/>
      <c r="AS4827" s="80"/>
      <c r="AW4827" s="80"/>
      <c r="AX4827" s="80"/>
      <c r="BC4827" s="79"/>
    </row>
    <row r="4828" spans="30:55" x14ac:dyDescent="0.25">
      <c r="AD4828" s="27"/>
      <c r="AE4828" s="27"/>
      <c r="AH4828" s="79"/>
      <c r="AI4828" s="79"/>
      <c r="AJ4828" s="80"/>
      <c r="AK4828" s="79"/>
      <c r="AM4828" s="79"/>
      <c r="AS4828" s="80"/>
      <c r="AV4828" s="79"/>
      <c r="AW4828" s="80"/>
      <c r="AX4828" s="80"/>
      <c r="BC4828" s="79"/>
    </row>
    <row r="4829" spans="30:55" x14ac:dyDescent="0.25">
      <c r="AD4829" s="27"/>
      <c r="AE4829" s="27"/>
      <c r="AH4829" s="79"/>
      <c r="AI4829" s="79"/>
      <c r="AJ4829" s="80"/>
      <c r="AK4829" s="79"/>
      <c r="AM4829" s="79"/>
      <c r="AS4829" s="80"/>
      <c r="AV4829" s="79"/>
      <c r="AW4829" s="80"/>
      <c r="AX4829" s="80"/>
      <c r="BC4829" s="79"/>
    </row>
    <row r="4830" spans="30:55" x14ac:dyDescent="0.25">
      <c r="AD4830" s="27"/>
      <c r="AE4830" s="27"/>
      <c r="AH4830" s="79"/>
      <c r="AI4830" s="79"/>
      <c r="AJ4830" s="80"/>
      <c r="AK4830" s="79"/>
      <c r="AM4830" s="79"/>
      <c r="AS4830" s="80"/>
      <c r="AV4830" s="79"/>
      <c r="AW4830" s="80"/>
      <c r="AX4830" s="80"/>
      <c r="BC4830" s="79"/>
    </row>
    <row r="4831" spans="30:55" x14ac:dyDescent="0.25">
      <c r="AD4831" s="27"/>
      <c r="AE4831" s="27"/>
      <c r="AH4831" s="79"/>
      <c r="AI4831" s="79"/>
      <c r="AJ4831" s="80"/>
      <c r="AK4831" s="79"/>
      <c r="AM4831" s="79"/>
      <c r="AS4831" s="80"/>
      <c r="AW4831" s="80"/>
      <c r="AX4831" s="80"/>
      <c r="BC4831" s="79"/>
    </row>
    <row r="4832" spans="30:55" x14ac:dyDescent="0.25">
      <c r="AD4832" s="27"/>
      <c r="AE4832" s="27"/>
      <c r="AH4832" s="79"/>
      <c r="AI4832" s="79"/>
      <c r="AJ4832" s="80"/>
      <c r="AK4832" s="79"/>
      <c r="AM4832" s="79"/>
      <c r="AS4832" s="80"/>
      <c r="AV4832" s="79"/>
      <c r="AW4832" s="80"/>
      <c r="AX4832" s="80"/>
      <c r="BC4832" s="79"/>
    </row>
    <row r="4833" spans="30:55" x14ac:dyDescent="0.25">
      <c r="AD4833" s="27"/>
      <c r="AE4833" s="27"/>
      <c r="AH4833" s="79"/>
      <c r="AI4833" s="79"/>
      <c r="AJ4833" s="80"/>
      <c r="AK4833" s="79"/>
      <c r="AM4833" s="79"/>
      <c r="AS4833" s="80"/>
      <c r="AV4833" s="79"/>
      <c r="AW4833" s="80"/>
      <c r="AX4833" s="80"/>
      <c r="BC4833" s="79"/>
    </row>
    <row r="4834" spans="30:55" x14ac:dyDescent="0.25">
      <c r="AD4834" s="27"/>
      <c r="AE4834" s="27"/>
      <c r="AH4834" s="79"/>
      <c r="AI4834" s="79"/>
      <c r="AJ4834" s="80"/>
      <c r="AK4834" s="79"/>
      <c r="AM4834" s="79"/>
      <c r="AS4834" s="80"/>
      <c r="AV4834" s="79"/>
      <c r="AW4834" s="80"/>
      <c r="AX4834" s="80"/>
      <c r="BC4834" s="79"/>
    </row>
    <row r="4835" spans="30:55" x14ac:dyDescent="0.25">
      <c r="AD4835" s="27"/>
      <c r="AE4835" s="27"/>
      <c r="AH4835" s="79"/>
      <c r="AI4835" s="79"/>
      <c r="AJ4835" s="80"/>
      <c r="AK4835" s="79"/>
      <c r="AM4835" s="79"/>
      <c r="AS4835" s="80"/>
      <c r="AV4835" s="79"/>
      <c r="AW4835" s="80"/>
      <c r="AX4835" s="80"/>
      <c r="BC4835" s="79"/>
    </row>
    <row r="4836" spans="30:55" x14ac:dyDescent="0.25">
      <c r="AD4836" s="27"/>
      <c r="AE4836" s="27"/>
      <c r="AH4836" s="79"/>
      <c r="AI4836" s="79"/>
      <c r="AJ4836" s="80"/>
      <c r="AK4836" s="79"/>
      <c r="AS4836" s="80"/>
      <c r="AW4836" s="80"/>
      <c r="AX4836" s="80"/>
      <c r="BC4836" s="79"/>
    </row>
    <row r="4837" spans="30:55" x14ac:dyDescent="0.25">
      <c r="AD4837" s="27"/>
      <c r="AE4837" s="27"/>
      <c r="AH4837" s="79"/>
      <c r="AI4837" s="79"/>
      <c r="AJ4837" s="80"/>
      <c r="AK4837" s="79"/>
      <c r="AS4837" s="80"/>
      <c r="AW4837" s="80"/>
      <c r="AX4837" s="80"/>
      <c r="BC4837" s="79"/>
    </row>
    <row r="4838" spans="30:55" x14ac:dyDescent="0.25">
      <c r="AD4838" s="27"/>
      <c r="AE4838" s="27"/>
      <c r="AH4838" s="79"/>
      <c r="AI4838" s="79"/>
      <c r="AJ4838" s="80"/>
      <c r="AK4838" s="79"/>
      <c r="AS4838" s="80"/>
      <c r="AW4838" s="80"/>
      <c r="AX4838" s="80"/>
      <c r="BC4838" s="79"/>
    </row>
    <row r="4839" spans="30:55" x14ac:dyDescent="0.25">
      <c r="AD4839" s="27"/>
      <c r="AE4839" s="27"/>
      <c r="AH4839" s="79"/>
      <c r="AI4839" s="79"/>
      <c r="AJ4839" s="80"/>
      <c r="AK4839" s="79"/>
      <c r="AS4839" s="80"/>
      <c r="AW4839" s="80"/>
      <c r="AX4839" s="80"/>
      <c r="BC4839" s="79"/>
    </row>
    <row r="4840" spans="30:55" x14ac:dyDescent="0.25">
      <c r="AD4840" s="27"/>
      <c r="AE4840" s="27"/>
      <c r="AH4840" s="79"/>
      <c r="AI4840" s="79"/>
      <c r="AJ4840" s="80"/>
      <c r="AK4840" s="79"/>
      <c r="AS4840" s="80"/>
      <c r="AV4840" s="79"/>
      <c r="AW4840" s="80"/>
      <c r="AX4840" s="80"/>
      <c r="BC4840" s="79"/>
    </row>
    <row r="4841" spans="30:55" x14ac:dyDescent="0.25">
      <c r="AD4841" s="27"/>
      <c r="AE4841" s="27"/>
      <c r="AH4841" s="79"/>
      <c r="AI4841" s="79"/>
      <c r="AJ4841" s="80"/>
      <c r="AK4841" s="79"/>
      <c r="AS4841" s="80"/>
      <c r="AW4841" s="80"/>
      <c r="AX4841" s="80"/>
      <c r="BC4841" s="79"/>
    </row>
    <row r="4842" spans="30:55" x14ac:dyDescent="0.25">
      <c r="AD4842" s="27"/>
      <c r="AE4842" s="27"/>
      <c r="AH4842" s="79"/>
      <c r="AI4842" s="79"/>
      <c r="AJ4842" s="80"/>
      <c r="AK4842" s="79"/>
      <c r="AS4842" s="80"/>
      <c r="AV4842" s="79"/>
      <c r="AW4842" s="80"/>
      <c r="AX4842" s="80"/>
      <c r="BC4842" s="79"/>
    </row>
    <row r="4843" spans="30:55" x14ac:dyDescent="0.25">
      <c r="AD4843" s="27"/>
      <c r="AE4843" s="27"/>
      <c r="AH4843" s="79"/>
      <c r="AI4843" s="79"/>
      <c r="AJ4843" s="80"/>
      <c r="AK4843" s="79"/>
      <c r="AS4843" s="80"/>
      <c r="AW4843" s="80"/>
      <c r="AX4843" s="80"/>
      <c r="BC4843" s="79"/>
    </row>
    <row r="4844" spans="30:55" x14ac:dyDescent="0.25">
      <c r="AD4844" s="27"/>
      <c r="AE4844" s="27"/>
      <c r="AH4844" s="79"/>
      <c r="AI4844" s="79"/>
      <c r="AJ4844" s="80"/>
      <c r="AK4844" s="79"/>
      <c r="AM4844" s="79"/>
      <c r="AS4844" s="80"/>
      <c r="AV4844" s="79"/>
      <c r="AW4844" s="80"/>
      <c r="AX4844" s="80"/>
      <c r="BC4844" s="79"/>
    </row>
    <row r="4845" spans="30:55" x14ac:dyDescent="0.25">
      <c r="AD4845" s="27"/>
      <c r="AE4845" s="27"/>
      <c r="AH4845" s="79"/>
      <c r="AI4845" s="79"/>
      <c r="AJ4845" s="80"/>
      <c r="AK4845" s="79"/>
      <c r="AM4845" s="79"/>
      <c r="AS4845" s="80"/>
      <c r="AW4845" s="80"/>
      <c r="AX4845" s="80"/>
      <c r="BC4845" s="79"/>
    </row>
    <row r="4846" spans="30:55" x14ac:dyDescent="0.25">
      <c r="AD4846" s="27"/>
      <c r="AE4846" s="27"/>
      <c r="AH4846" s="79"/>
      <c r="AI4846" s="79"/>
      <c r="AJ4846" s="80"/>
      <c r="AK4846" s="79"/>
      <c r="AM4846" s="79"/>
      <c r="AS4846" s="80"/>
      <c r="AV4846" s="79"/>
      <c r="AW4846" s="80"/>
      <c r="AX4846" s="80"/>
      <c r="BC4846" s="79"/>
    </row>
    <row r="4847" spans="30:55" x14ac:dyDescent="0.25">
      <c r="AD4847" s="27"/>
      <c r="AE4847" s="27"/>
      <c r="AH4847" s="79"/>
      <c r="AI4847" s="79"/>
      <c r="AJ4847" s="80"/>
      <c r="AK4847" s="79"/>
      <c r="AM4847" s="79"/>
      <c r="AS4847" s="80"/>
      <c r="AV4847" s="79"/>
      <c r="AW4847" s="80"/>
      <c r="AX4847" s="80"/>
      <c r="BC4847" s="79"/>
    </row>
    <row r="4848" spans="30:55" x14ac:dyDescent="0.25">
      <c r="AD4848" s="27"/>
      <c r="AE4848" s="27"/>
      <c r="AH4848" s="79"/>
      <c r="AI4848" s="79"/>
      <c r="AJ4848" s="80"/>
      <c r="AK4848" s="79"/>
      <c r="AS4848" s="80"/>
      <c r="AV4848" s="79"/>
      <c r="AW4848" s="80"/>
      <c r="AX4848" s="80"/>
      <c r="BC4848" s="79"/>
    </row>
    <row r="4849" spans="30:55" x14ac:dyDescent="0.25">
      <c r="AD4849" s="27"/>
      <c r="AE4849" s="27"/>
      <c r="AH4849" s="79"/>
      <c r="AI4849" s="79"/>
      <c r="AJ4849" s="80"/>
      <c r="AK4849" s="79"/>
      <c r="AS4849" s="80"/>
      <c r="AW4849" s="80"/>
      <c r="AX4849" s="80"/>
      <c r="BC4849" s="79"/>
    </row>
    <row r="4850" spans="30:55" x14ac:dyDescent="0.25">
      <c r="AD4850" s="27"/>
      <c r="AE4850" s="27"/>
      <c r="AH4850" s="79"/>
      <c r="AI4850" s="79"/>
      <c r="AJ4850" s="80"/>
      <c r="AK4850" s="79"/>
      <c r="AM4850" s="79"/>
      <c r="AS4850" s="80"/>
      <c r="AV4850" s="79"/>
      <c r="AW4850" s="80"/>
      <c r="AX4850" s="80"/>
      <c r="BC4850" s="79"/>
    </row>
    <row r="4851" spans="30:55" x14ac:dyDescent="0.25">
      <c r="AD4851" s="27"/>
      <c r="AE4851" s="27"/>
      <c r="AH4851" s="79"/>
      <c r="AI4851" s="79"/>
      <c r="AJ4851" s="80"/>
      <c r="AK4851" s="79"/>
      <c r="AM4851" s="79"/>
      <c r="AS4851" s="80"/>
      <c r="AW4851" s="80"/>
      <c r="AX4851" s="80"/>
      <c r="BC4851" s="79"/>
    </row>
    <row r="4852" spans="30:55" x14ac:dyDescent="0.25">
      <c r="AD4852" s="27"/>
      <c r="AE4852" s="27"/>
      <c r="AH4852" s="79"/>
      <c r="AI4852" s="79"/>
      <c r="AJ4852" s="80"/>
      <c r="AK4852" s="79"/>
      <c r="AM4852" s="79"/>
      <c r="AS4852" s="80"/>
      <c r="AV4852" s="79"/>
      <c r="AW4852" s="80"/>
      <c r="AX4852" s="80"/>
      <c r="BC4852" s="79"/>
    </row>
    <row r="4853" spans="30:55" x14ac:dyDescent="0.25">
      <c r="AD4853" s="27"/>
      <c r="AE4853" s="27"/>
      <c r="AH4853" s="79"/>
      <c r="AI4853" s="79"/>
      <c r="AJ4853" s="80"/>
      <c r="AK4853" s="79"/>
      <c r="AM4853" s="79"/>
      <c r="AS4853" s="80"/>
      <c r="AV4853" s="79"/>
      <c r="AW4853" s="80"/>
      <c r="AX4853" s="80"/>
      <c r="BC4853" s="79"/>
    </row>
    <row r="4854" spans="30:55" x14ac:dyDescent="0.25">
      <c r="AH4854" s="79"/>
      <c r="AI4854" s="79"/>
      <c r="AJ4854" s="80"/>
      <c r="AK4854" s="79"/>
      <c r="AS4854" s="80"/>
      <c r="AW4854" s="80"/>
      <c r="AX4854" s="80"/>
      <c r="BC4854" s="79"/>
    </row>
    <row r="4855" spans="30:55" x14ac:dyDescent="0.25">
      <c r="AH4855" s="79"/>
      <c r="AI4855" s="79"/>
      <c r="AJ4855" s="80"/>
      <c r="AK4855" s="79"/>
      <c r="AS4855" s="80"/>
      <c r="AW4855" s="80"/>
      <c r="AX4855" s="80"/>
      <c r="BC4855" s="79"/>
    </row>
    <row r="4856" spans="30:55" x14ac:dyDescent="0.25">
      <c r="AD4856" s="27"/>
      <c r="AE4856" s="27"/>
      <c r="AH4856" s="79"/>
      <c r="AI4856" s="79"/>
      <c r="AJ4856" s="80"/>
      <c r="AK4856" s="79"/>
      <c r="AS4856" s="80"/>
      <c r="AW4856" s="80"/>
      <c r="AX4856" s="80"/>
      <c r="BC4856" s="79"/>
    </row>
    <row r="4857" spans="30:55" x14ac:dyDescent="0.25">
      <c r="AD4857" s="27"/>
      <c r="AE4857" s="27"/>
      <c r="AH4857" s="79"/>
      <c r="AI4857" s="79"/>
      <c r="AJ4857" s="80"/>
      <c r="AK4857" s="79"/>
      <c r="AS4857" s="80"/>
      <c r="AW4857" s="80"/>
      <c r="AX4857" s="80"/>
      <c r="BC4857" s="79"/>
    </row>
    <row r="4858" spans="30:55" x14ac:dyDescent="0.25">
      <c r="AD4858" s="27"/>
      <c r="AE4858" s="27"/>
      <c r="AH4858" s="79"/>
      <c r="AI4858" s="79"/>
      <c r="AJ4858" s="80"/>
      <c r="AK4858" s="79"/>
      <c r="AS4858" s="80"/>
      <c r="AW4858" s="80"/>
      <c r="AX4858" s="80"/>
      <c r="BC4858" s="79"/>
    </row>
    <row r="4859" spans="30:55" x14ac:dyDescent="0.25">
      <c r="AD4859" s="27"/>
      <c r="AE4859" s="27"/>
      <c r="AH4859" s="79"/>
      <c r="AI4859" s="79"/>
      <c r="AJ4859" s="80"/>
      <c r="AK4859" s="79"/>
      <c r="AS4859" s="80"/>
      <c r="AW4859" s="80"/>
      <c r="AX4859" s="80"/>
      <c r="BC4859" s="79"/>
    </row>
    <row r="4860" spans="30:55" x14ac:dyDescent="0.25">
      <c r="AD4860" s="27"/>
      <c r="AE4860" s="27"/>
      <c r="AH4860" s="79"/>
      <c r="AI4860" s="79"/>
      <c r="AJ4860" s="80"/>
      <c r="AK4860" s="79"/>
      <c r="AS4860" s="80"/>
      <c r="AW4860" s="80"/>
      <c r="AX4860" s="80"/>
      <c r="BC4860" s="79"/>
    </row>
    <row r="4861" spans="30:55" x14ac:dyDescent="0.25">
      <c r="AD4861" s="27"/>
      <c r="AE4861" s="27"/>
      <c r="AH4861" s="79"/>
      <c r="AI4861" s="79"/>
      <c r="AJ4861" s="80"/>
      <c r="AK4861" s="79"/>
      <c r="AS4861" s="80"/>
      <c r="AW4861" s="80"/>
      <c r="AX4861" s="80"/>
      <c r="BC4861" s="79"/>
    </row>
    <row r="4862" spans="30:55" x14ac:dyDescent="0.25">
      <c r="AD4862" s="27"/>
      <c r="AE4862" s="27"/>
      <c r="AH4862" s="79"/>
      <c r="AI4862" s="79"/>
      <c r="AJ4862" s="80"/>
      <c r="AK4862" s="79"/>
      <c r="AM4862" s="79"/>
      <c r="AS4862" s="80"/>
      <c r="AV4862" s="79"/>
      <c r="AW4862" s="80"/>
      <c r="AX4862" s="80"/>
      <c r="BC4862" s="79"/>
    </row>
    <row r="4863" spans="30:55" x14ac:dyDescent="0.25">
      <c r="AD4863" s="27"/>
      <c r="AE4863" s="27"/>
      <c r="AH4863" s="79"/>
      <c r="AI4863" s="79"/>
      <c r="AJ4863" s="80"/>
      <c r="AK4863" s="79"/>
      <c r="AM4863" s="79"/>
      <c r="AS4863" s="80"/>
      <c r="AW4863" s="80"/>
      <c r="AX4863" s="80"/>
      <c r="BC4863" s="79"/>
    </row>
    <row r="4864" spans="30:55" x14ac:dyDescent="0.25">
      <c r="AD4864" s="27"/>
      <c r="AE4864" s="27"/>
      <c r="AH4864" s="79"/>
      <c r="AI4864" s="79"/>
      <c r="AJ4864" s="80"/>
      <c r="AK4864" s="79"/>
      <c r="AM4864" s="79"/>
      <c r="AS4864" s="80"/>
      <c r="AV4864" s="79"/>
      <c r="AW4864" s="80"/>
      <c r="AX4864" s="80"/>
      <c r="BC4864" s="79"/>
    </row>
    <row r="4865" spans="30:55" x14ac:dyDescent="0.25">
      <c r="AD4865" s="27"/>
      <c r="AE4865" s="27"/>
      <c r="AH4865" s="79"/>
      <c r="AI4865" s="79"/>
      <c r="AJ4865" s="80"/>
      <c r="AK4865" s="79"/>
      <c r="AM4865" s="79"/>
      <c r="AS4865" s="80"/>
      <c r="AW4865" s="80"/>
      <c r="AX4865" s="80"/>
      <c r="BC4865" s="79"/>
    </row>
    <row r="4866" spans="30:55" x14ac:dyDescent="0.25">
      <c r="AD4866" s="27"/>
      <c r="AE4866" s="27"/>
      <c r="AH4866" s="79"/>
      <c r="AI4866" s="79"/>
      <c r="AJ4866" s="80"/>
      <c r="AK4866" s="79"/>
      <c r="AM4866" s="79"/>
      <c r="AS4866" s="80"/>
      <c r="AV4866" s="79"/>
      <c r="AW4866" s="80"/>
      <c r="AX4866" s="80"/>
      <c r="BC4866" s="79"/>
    </row>
    <row r="4867" spans="30:55" x14ac:dyDescent="0.25">
      <c r="AD4867" s="27"/>
      <c r="AE4867" s="27"/>
      <c r="AH4867" s="79"/>
      <c r="AI4867" s="79"/>
      <c r="AJ4867" s="80"/>
      <c r="AK4867" s="79"/>
      <c r="AM4867" s="79"/>
      <c r="AS4867" s="80"/>
      <c r="AV4867" s="79"/>
      <c r="AW4867" s="80"/>
      <c r="AX4867" s="80"/>
      <c r="BC4867" s="79"/>
    </row>
    <row r="4868" spans="30:55" x14ac:dyDescent="0.25">
      <c r="AD4868" s="27"/>
      <c r="AE4868" s="27"/>
      <c r="AH4868" s="79"/>
      <c r="AI4868" s="79"/>
      <c r="AJ4868" s="80"/>
      <c r="AK4868" s="79"/>
      <c r="AM4868" s="79"/>
      <c r="AS4868" s="80"/>
      <c r="AV4868" s="79"/>
      <c r="AW4868" s="80"/>
      <c r="AX4868" s="80"/>
      <c r="BC4868" s="79"/>
    </row>
    <row r="4869" spans="30:55" x14ac:dyDescent="0.25">
      <c r="AD4869" s="27"/>
      <c r="AE4869" s="27"/>
      <c r="AH4869" s="79"/>
      <c r="AI4869" s="79"/>
      <c r="AJ4869" s="80"/>
      <c r="AK4869" s="79"/>
      <c r="AM4869" s="79"/>
      <c r="AS4869" s="80"/>
      <c r="AW4869" s="80"/>
      <c r="AX4869" s="80"/>
      <c r="BC4869" s="79"/>
    </row>
    <row r="4870" spans="30:55" x14ac:dyDescent="0.25">
      <c r="AD4870" s="27"/>
      <c r="AE4870" s="27"/>
      <c r="AH4870" s="79"/>
      <c r="AI4870" s="79"/>
      <c r="AJ4870" s="80"/>
      <c r="AK4870" s="79"/>
      <c r="AM4870" s="79"/>
      <c r="AS4870" s="80"/>
      <c r="AV4870" s="79"/>
      <c r="AW4870" s="80"/>
      <c r="AX4870" s="80"/>
      <c r="BC4870" s="79"/>
    </row>
    <row r="4871" spans="30:55" x14ac:dyDescent="0.25">
      <c r="AD4871" s="27"/>
      <c r="AE4871" s="27"/>
      <c r="AH4871" s="79"/>
      <c r="AI4871" s="79"/>
      <c r="AJ4871" s="80"/>
      <c r="AK4871" s="79"/>
      <c r="AM4871" s="79"/>
      <c r="AS4871" s="80"/>
      <c r="AW4871" s="80"/>
      <c r="AX4871" s="80"/>
      <c r="BC4871" s="79"/>
    </row>
    <row r="4872" spans="30:55" x14ac:dyDescent="0.25">
      <c r="AD4872" s="27"/>
      <c r="AE4872" s="27"/>
      <c r="AH4872" s="79"/>
      <c r="AI4872" s="79"/>
      <c r="AJ4872" s="80"/>
      <c r="AK4872" s="79"/>
      <c r="AM4872" s="79"/>
      <c r="AS4872" s="80"/>
      <c r="AV4872" s="79"/>
      <c r="AW4872" s="80"/>
      <c r="AX4872" s="80"/>
      <c r="BC4872" s="79"/>
    </row>
    <row r="4873" spans="30:55" x14ac:dyDescent="0.25">
      <c r="AD4873" s="27"/>
      <c r="AE4873" s="27"/>
      <c r="AH4873" s="79"/>
      <c r="AI4873" s="79"/>
      <c r="AJ4873" s="80"/>
      <c r="AK4873" s="79"/>
      <c r="AM4873" s="79"/>
      <c r="AS4873" s="80"/>
      <c r="AV4873" s="79"/>
      <c r="AW4873" s="80"/>
      <c r="AX4873" s="80"/>
      <c r="BC4873" s="79"/>
    </row>
    <row r="4874" spans="30:55" x14ac:dyDescent="0.25">
      <c r="AD4874" s="27"/>
      <c r="AE4874" s="27"/>
      <c r="AH4874" s="79"/>
      <c r="AI4874" s="79"/>
      <c r="AJ4874" s="80"/>
      <c r="AK4874" s="79"/>
      <c r="AM4874" s="79"/>
      <c r="AS4874" s="80"/>
      <c r="AV4874" s="79"/>
      <c r="AW4874" s="80"/>
      <c r="AX4874" s="80"/>
      <c r="BC4874" s="79"/>
    </row>
    <row r="4875" spans="30:55" x14ac:dyDescent="0.25">
      <c r="AD4875" s="27"/>
      <c r="AE4875" s="27"/>
      <c r="AH4875" s="79"/>
      <c r="AI4875" s="79"/>
      <c r="AJ4875" s="80"/>
      <c r="AK4875" s="79"/>
      <c r="AM4875" s="79"/>
      <c r="AS4875" s="80"/>
      <c r="AV4875" s="79"/>
      <c r="AW4875" s="80"/>
      <c r="AX4875" s="80"/>
      <c r="BC4875" s="79"/>
    </row>
    <row r="4876" spans="30:55" x14ac:dyDescent="0.25">
      <c r="AD4876" s="27"/>
      <c r="AE4876" s="27"/>
      <c r="AH4876" s="79"/>
      <c r="AI4876" s="79"/>
      <c r="AJ4876" s="80"/>
      <c r="AK4876" s="79"/>
      <c r="AM4876" s="79"/>
      <c r="AS4876" s="80"/>
      <c r="AV4876" s="79"/>
      <c r="AW4876" s="80"/>
      <c r="AX4876" s="80"/>
      <c r="BC4876" s="79"/>
    </row>
    <row r="4877" spans="30:55" x14ac:dyDescent="0.25">
      <c r="AD4877" s="27"/>
      <c r="AE4877" s="27"/>
      <c r="AH4877" s="79"/>
      <c r="AI4877" s="79"/>
      <c r="AJ4877" s="80"/>
      <c r="AK4877" s="79"/>
      <c r="AM4877" s="79"/>
      <c r="AS4877" s="80"/>
      <c r="AV4877" s="79"/>
      <c r="AW4877" s="80"/>
      <c r="AX4877" s="80"/>
      <c r="BC4877" s="79"/>
    </row>
    <row r="4878" spans="30:55" x14ac:dyDescent="0.25">
      <c r="AD4878" s="27"/>
      <c r="AE4878" s="27"/>
      <c r="AH4878" s="79"/>
      <c r="AI4878" s="79"/>
      <c r="AJ4878" s="80"/>
      <c r="AK4878" s="79"/>
      <c r="AM4878" s="79"/>
      <c r="AS4878" s="80"/>
      <c r="AV4878" s="79"/>
      <c r="AW4878" s="80"/>
      <c r="AX4878" s="80"/>
      <c r="BC4878" s="79"/>
    </row>
    <row r="4879" spans="30:55" x14ac:dyDescent="0.25">
      <c r="AD4879" s="27"/>
      <c r="AE4879" s="27"/>
      <c r="AH4879" s="79"/>
      <c r="AI4879" s="79"/>
      <c r="AJ4879" s="80"/>
      <c r="AK4879" s="79"/>
      <c r="AM4879" s="79"/>
      <c r="AS4879" s="80"/>
      <c r="AV4879" s="79"/>
      <c r="AW4879" s="80"/>
      <c r="AX4879" s="80"/>
      <c r="BC4879" s="79"/>
    </row>
    <row r="4880" spans="30:55" x14ac:dyDescent="0.25">
      <c r="AD4880" s="27"/>
      <c r="AE4880" s="27"/>
      <c r="AH4880" s="79"/>
      <c r="AI4880" s="79"/>
      <c r="AJ4880" s="80"/>
      <c r="AK4880" s="79"/>
      <c r="AM4880" s="79"/>
      <c r="AS4880" s="80"/>
      <c r="AV4880" s="79"/>
      <c r="AW4880" s="80"/>
      <c r="AX4880" s="80"/>
      <c r="BC4880" s="79"/>
    </row>
    <row r="4881" spans="30:55" x14ac:dyDescent="0.25">
      <c r="AD4881" s="27"/>
      <c r="AE4881" s="27"/>
      <c r="AH4881" s="79"/>
      <c r="AI4881" s="79"/>
      <c r="AJ4881" s="80"/>
      <c r="AK4881" s="79"/>
      <c r="AM4881" s="79"/>
      <c r="AS4881" s="80"/>
      <c r="AW4881" s="80"/>
      <c r="AX4881" s="80"/>
      <c r="BC4881" s="79"/>
    </row>
    <row r="4882" spans="30:55" x14ac:dyDescent="0.25">
      <c r="AD4882" s="27"/>
      <c r="AE4882" s="27"/>
      <c r="AH4882" s="79"/>
      <c r="AI4882" s="79"/>
      <c r="AJ4882" s="80"/>
      <c r="AK4882" s="79"/>
      <c r="AM4882" s="79"/>
      <c r="AS4882" s="80"/>
      <c r="AV4882" s="79"/>
      <c r="AW4882" s="80"/>
      <c r="AX4882" s="80"/>
      <c r="BC4882" s="79"/>
    </row>
    <row r="4883" spans="30:55" x14ac:dyDescent="0.25">
      <c r="AD4883" s="27"/>
      <c r="AE4883" s="27"/>
      <c r="AH4883" s="79"/>
      <c r="AI4883" s="79"/>
      <c r="AJ4883" s="80"/>
      <c r="AK4883" s="79"/>
      <c r="AM4883" s="79"/>
      <c r="AS4883" s="80"/>
      <c r="AV4883" s="79"/>
      <c r="AW4883" s="80"/>
      <c r="AX4883" s="80"/>
      <c r="BC4883" s="79"/>
    </row>
    <row r="4884" spans="30:55" x14ac:dyDescent="0.25">
      <c r="AD4884" s="27"/>
      <c r="AE4884" s="27"/>
      <c r="AH4884" s="79"/>
      <c r="AI4884" s="79"/>
      <c r="AJ4884" s="80"/>
      <c r="AK4884" s="79"/>
      <c r="AS4884" s="80"/>
      <c r="AV4884" s="79"/>
      <c r="AW4884" s="80"/>
      <c r="AX4884" s="80"/>
      <c r="BC4884" s="79"/>
    </row>
    <row r="4885" spans="30:55" x14ac:dyDescent="0.25">
      <c r="AD4885" s="27"/>
      <c r="AE4885" s="27"/>
      <c r="AH4885" s="79"/>
      <c r="AI4885" s="79"/>
      <c r="AJ4885" s="80"/>
      <c r="AK4885" s="79"/>
      <c r="AS4885" s="80"/>
      <c r="AW4885" s="80"/>
      <c r="AX4885" s="80"/>
      <c r="BC4885" s="79"/>
    </row>
    <row r="4886" spans="30:55" x14ac:dyDescent="0.25">
      <c r="AD4886" s="27"/>
      <c r="AE4886" s="27"/>
      <c r="AH4886" s="79"/>
      <c r="AI4886" s="79"/>
      <c r="AJ4886" s="80"/>
      <c r="AK4886" s="79"/>
      <c r="AM4886" s="79"/>
      <c r="AS4886" s="80"/>
      <c r="AV4886" s="79"/>
      <c r="AW4886" s="80"/>
      <c r="AX4886" s="80"/>
      <c r="BC4886" s="79"/>
    </row>
    <row r="4887" spans="30:55" x14ac:dyDescent="0.25">
      <c r="AD4887" s="27"/>
      <c r="AE4887" s="27"/>
      <c r="AH4887" s="79"/>
      <c r="AI4887" s="79"/>
      <c r="AJ4887" s="80"/>
      <c r="AK4887" s="79"/>
      <c r="AM4887" s="79"/>
      <c r="AS4887" s="80"/>
      <c r="AV4887" s="79"/>
      <c r="AW4887" s="80"/>
      <c r="AX4887" s="80"/>
      <c r="BC4887" s="79"/>
    </row>
    <row r="4888" spans="30:55" x14ac:dyDescent="0.25">
      <c r="AD4888" s="27"/>
      <c r="AE4888" s="27"/>
      <c r="AH4888" s="79"/>
      <c r="AI4888" s="79"/>
      <c r="AJ4888" s="80"/>
      <c r="AK4888" s="79"/>
      <c r="AM4888" s="79"/>
      <c r="AS4888" s="80"/>
      <c r="AV4888" s="79"/>
      <c r="AW4888" s="80"/>
      <c r="AX4888" s="80"/>
      <c r="BC4888" s="79"/>
    </row>
    <row r="4889" spans="30:55" x14ac:dyDescent="0.25">
      <c r="AD4889" s="27"/>
      <c r="AE4889" s="27"/>
      <c r="AH4889" s="79"/>
      <c r="AI4889" s="79"/>
      <c r="AJ4889" s="80"/>
      <c r="AK4889" s="79"/>
      <c r="AM4889" s="79"/>
      <c r="AS4889" s="80"/>
      <c r="AV4889" s="79"/>
      <c r="AW4889" s="80"/>
      <c r="AX4889" s="80"/>
      <c r="BC4889" s="79"/>
    </row>
    <row r="4890" spans="30:55" x14ac:dyDescent="0.25">
      <c r="AD4890" s="27"/>
      <c r="AE4890" s="27"/>
      <c r="AH4890" s="79"/>
      <c r="AI4890" s="79"/>
      <c r="AJ4890" s="80"/>
      <c r="AK4890" s="79"/>
      <c r="AS4890" s="80"/>
      <c r="AV4890" s="79"/>
      <c r="AW4890" s="80"/>
      <c r="AX4890" s="80"/>
      <c r="BC4890" s="79"/>
    </row>
    <row r="4891" spans="30:55" x14ac:dyDescent="0.25">
      <c r="AD4891" s="27"/>
      <c r="AE4891" s="27"/>
      <c r="AH4891" s="79"/>
      <c r="AI4891" s="79"/>
      <c r="AJ4891" s="80"/>
      <c r="AK4891" s="79"/>
      <c r="AS4891" s="80"/>
      <c r="AW4891" s="80"/>
      <c r="AX4891" s="80"/>
      <c r="BC4891" s="79"/>
    </row>
    <row r="4892" spans="30:55" x14ac:dyDescent="0.25">
      <c r="AD4892" s="27"/>
      <c r="AE4892" s="27"/>
      <c r="AH4892" s="79"/>
      <c r="AI4892" s="79"/>
      <c r="AJ4892" s="80"/>
      <c r="AK4892" s="79"/>
      <c r="AM4892" s="79"/>
      <c r="AS4892" s="80"/>
      <c r="AV4892" s="79"/>
      <c r="AW4892" s="80"/>
      <c r="AX4892" s="80"/>
      <c r="BC4892" s="79"/>
    </row>
    <row r="4893" spans="30:55" x14ac:dyDescent="0.25">
      <c r="AD4893" s="27"/>
      <c r="AE4893" s="27"/>
      <c r="AH4893" s="79"/>
      <c r="AI4893" s="79"/>
      <c r="AJ4893" s="80"/>
      <c r="AK4893" s="79"/>
      <c r="AM4893" s="79"/>
      <c r="AS4893" s="80"/>
      <c r="AW4893" s="80"/>
      <c r="AX4893" s="80"/>
      <c r="BC4893" s="79"/>
    </row>
    <row r="4894" spans="30:55" x14ac:dyDescent="0.25">
      <c r="AD4894" s="27"/>
      <c r="AE4894" s="27"/>
      <c r="AH4894" s="79"/>
      <c r="AI4894" s="79"/>
      <c r="AJ4894" s="80"/>
      <c r="AK4894" s="79"/>
      <c r="AM4894" s="79"/>
      <c r="AS4894" s="80"/>
      <c r="AV4894" s="79"/>
      <c r="AW4894" s="80"/>
      <c r="AX4894" s="80"/>
      <c r="BC4894" s="79"/>
    </row>
    <row r="4895" spans="30:55" x14ac:dyDescent="0.25">
      <c r="AD4895" s="27"/>
      <c r="AE4895" s="27"/>
      <c r="AH4895" s="79"/>
      <c r="AI4895" s="79"/>
      <c r="AJ4895" s="80"/>
      <c r="AK4895" s="79"/>
      <c r="AM4895" s="79"/>
      <c r="AS4895" s="80"/>
      <c r="AV4895" s="79"/>
      <c r="AW4895" s="80"/>
      <c r="AX4895" s="80"/>
      <c r="BC4895" s="79"/>
    </row>
    <row r="4896" spans="30:55" x14ac:dyDescent="0.25">
      <c r="AD4896" s="27"/>
      <c r="AE4896" s="27"/>
      <c r="AH4896" s="79"/>
      <c r="AI4896" s="79"/>
      <c r="AJ4896" s="80"/>
      <c r="AK4896" s="79"/>
      <c r="AM4896" s="79"/>
      <c r="AS4896" s="80"/>
      <c r="AV4896" s="79"/>
      <c r="AW4896" s="80"/>
      <c r="AX4896" s="80"/>
      <c r="BC4896" s="79"/>
    </row>
    <row r="4897" spans="30:55" x14ac:dyDescent="0.25">
      <c r="AD4897" s="27"/>
      <c r="AE4897" s="27"/>
      <c r="AH4897" s="79"/>
      <c r="AI4897" s="79"/>
      <c r="AJ4897" s="80"/>
      <c r="AK4897" s="79"/>
      <c r="AM4897" s="79"/>
      <c r="AS4897" s="80"/>
      <c r="AW4897" s="80"/>
      <c r="AX4897" s="80"/>
      <c r="BC4897" s="79"/>
    </row>
    <row r="4898" spans="30:55" x14ac:dyDescent="0.25">
      <c r="AD4898" s="27"/>
      <c r="AE4898" s="27"/>
      <c r="AH4898" s="79"/>
      <c r="AI4898" s="79"/>
      <c r="AJ4898" s="80"/>
      <c r="AK4898" s="79"/>
      <c r="AM4898" s="79"/>
      <c r="AS4898" s="80"/>
      <c r="AV4898" s="79"/>
      <c r="AW4898" s="80"/>
      <c r="AX4898" s="80"/>
      <c r="BC4898" s="79"/>
    </row>
    <row r="4899" spans="30:55" x14ac:dyDescent="0.25">
      <c r="AD4899" s="27"/>
      <c r="AE4899" s="27"/>
      <c r="AH4899" s="79"/>
      <c r="AI4899" s="79"/>
      <c r="AJ4899" s="80"/>
      <c r="AK4899" s="79"/>
      <c r="AM4899" s="79"/>
      <c r="AS4899" s="80"/>
      <c r="AW4899" s="80"/>
      <c r="AX4899" s="80"/>
      <c r="BC4899" s="79"/>
    </row>
    <row r="4900" spans="30:55" x14ac:dyDescent="0.25">
      <c r="AD4900" s="27"/>
      <c r="AE4900" s="27"/>
      <c r="AH4900" s="79"/>
      <c r="AI4900" s="79"/>
      <c r="AJ4900" s="80"/>
      <c r="AK4900" s="79"/>
      <c r="AM4900" s="79"/>
      <c r="AS4900" s="80"/>
      <c r="AV4900" s="79"/>
      <c r="AW4900" s="80"/>
      <c r="AX4900" s="80"/>
      <c r="BC4900" s="79"/>
    </row>
    <row r="4901" spans="30:55" x14ac:dyDescent="0.25">
      <c r="AD4901" s="27"/>
      <c r="AE4901" s="27"/>
      <c r="AH4901" s="79"/>
      <c r="AI4901" s="79"/>
      <c r="AJ4901" s="80"/>
      <c r="AK4901" s="79"/>
      <c r="AM4901" s="79"/>
      <c r="AS4901" s="80"/>
      <c r="AW4901" s="80"/>
      <c r="AX4901" s="80"/>
      <c r="BC4901" s="79"/>
    </row>
    <row r="4902" spans="30:55" x14ac:dyDescent="0.25">
      <c r="AH4902" s="79"/>
      <c r="AI4902" s="79"/>
      <c r="AJ4902" s="80"/>
      <c r="AK4902" s="79"/>
      <c r="AM4902" s="79"/>
      <c r="AS4902" s="80"/>
      <c r="AW4902" s="80"/>
      <c r="BC4902" s="79"/>
    </row>
    <row r="4903" spans="30:55" x14ac:dyDescent="0.25">
      <c r="AH4903" s="79"/>
      <c r="AI4903" s="79"/>
      <c r="AJ4903" s="80"/>
      <c r="AK4903" s="79"/>
      <c r="AM4903" s="79"/>
      <c r="AO4903" s="80"/>
      <c r="AS4903" s="80"/>
      <c r="AW4903" s="80"/>
      <c r="BC4903" s="79"/>
    </row>
    <row r="4904" spans="30:55" x14ac:dyDescent="0.25">
      <c r="AH4904" s="79"/>
      <c r="AI4904" s="79"/>
      <c r="AJ4904" s="80"/>
      <c r="AK4904" s="79"/>
      <c r="AM4904" s="79"/>
      <c r="AQ4904" s="80"/>
      <c r="AR4904" s="79"/>
      <c r="AS4904" s="80"/>
      <c r="AV4904" s="79"/>
      <c r="AW4904" s="80"/>
      <c r="BC4904" s="79"/>
    </row>
    <row r="4905" spans="30:55" x14ac:dyDescent="0.25">
      <c r="AH4905" s="79"/>
      <c r="AI4905" s="79"/>
      <c r="AJ4905" s="80"/>
      <c r="AK4905" s="79"/>
      <c r="AM4905" s="79"/>
      <c r="AR4905" s="79"/>
      <c r="AS4905" s="80"/>
      <c r="AV4905" s="79"/>
      <c r="AW4905" s="80"/>
      <c r="BC4905" s="79"/>
    </row>
    <row r="4906" spans="30:55" x14ac:dyDescent="0.25">
      <c r="AD4906" s="27"/>
      <c r="AE4906" s="27"/>
      <c r="AH4906" s="79"/>
      <c r="AI4906" s="79"/>
      <c r="AJ4906" s="80"/>
      <c r="AK4906" s="79"/>
      <c r="AS4906" s="80"/>
      <c r="AW4906" s="80"/>
      <c r="AX4906" s="80"/>
      <c r="BC4906" s="79"/>
    </row>
    <row r="4907" spans="30:55" x14ac:dyDescent="0.25">
      <c r="AD4907" s="27"/>
      <c r="AE4907" s="27"/>
      <c r="AH4907" s="79"/>
      <c r="AI4907" s="79"/>
      <c r="AJ4907" s="80"/>
      <c r="AK4907" s="79"/>
      <c r="AS4907" s="80"/>
      <c r="AW4907" s="80"/>
      <c r="AX4907" s="80"/>
      <c r="BC4907" s="79"/>
    </row>
    <row r="4908" spans="30:55" x14ac:dyDescent="0.25">
      <c r="AD4908" s="27"/>
      <c r="AE4908" s="27"/>
      <c r="AH4908" s="79"/>
      <c r="AI4908" s="79"/>
      <c r="AJ4908" s="80"/>
      <c r="AK4908" s="79"/>
      <c r="AS4908" s="80"/>
      <c r="AW4908" s="80"/>
      <c r="AX4908" s="80"/>
      <c r="BC4908" s="79"/>
    </row>
    <row r="4909" spans="30:55" x14ac:dyDescent="0.25">
      <c r="AD4909" s="27"/>
      <c r="AE4909" s="27"/>
      <c r="AH4909" s="79"/>
      <c r="AI4909" s="79"/>
      <c r="AJ4909" s="80"/>
      <c r="AK4909" s="79"/>
      <c r="AS4909" s="80"/>
      <c r="AW4909" s="80"/>
      <c r="AX4909" s="80"/>
      <c r="BC4909" s="79"/>
    </row>
    <row r="4910" spans="30:55" x14ac:dyDescent="0.25">
      <c r="AD4910" s="27"/>
      <c r="AE4910" s="27"/>
      <c r="AH4910" s="79"/>
      <c r="AI4910" s="79"/>
      <c r="AJ4910" s="80"/>
      <c r="AK4910" s="79"/>
      <c r="AM4910" s="79"/>
      <c r="AS4910" s="80"/>
      <c r="AV4910" s="79"/>
      <c r="AW4910" s="80"/>
      <c r="AX4910" s="80"/>
      <c r="BC4910" s="79"/>
    </row>
    <row r="4911" spans="30:55" x14ac:dyDescent="0.25">
      <c r="AD4911" s="27"/>
      <c r="AE4911" s="27"/>
      <c r="AH4911" s="79"/>
      <c r="AI4911" s="79"/>
      <c r="AJ4911" s="80"/>
      <c r="AK4911" s="79"/>
      <c r="AM4911" s="79"/>
      <c r="AS4911" s="80"/>
      <c r="AW4911" s="80"/>
      <c r="AX4911" s="80"/>
      <c r="BC4911" s="79"/>
    </row>
    <row r="4912" spans="30:55" x14ac:dyDescent="0.25">
      <c r="AD4912" s="27"/>
      <c r="AE4912" s="27"/>
      <c r="AH4912" s="79"/>
      <c r="AI4912" s="79"/>
      <c r="AJ4912" s="80"/>
      <c r="AK4912" s="79"/>
      <c r="AM4912" s="79"/>
      <c r="AS4912" s="80"/>
      <c r="AW4912" s="80"/>
      <c r="AX4912" s="80"/>
      <c r="BC4912" s="79"/>
    </row>
    <row r="4913" spans="30:55" x14ac:dyDescent="0.25">
      <c r="AD4913" s="27"/>
      <c r="AE4913" s="27"/>
      <c r="AH4913" s="79"/>
      <c r="AI4913" s="79"/>
      <c r="AJ4913" s="80"/>
      <c r="AK4913" s="79"/>
      <c r="AM4913" s="79"/>
      <c r="AS4913" s="80"/>
      <c r="AV4913" s="79"/>
      <c r="AW4913" s="80"/>
      <c r="AX4913" s="80"/>
      <c r="BC4913" s="79"/>
    </row>
    <row r="4914" spans="30:55" x14ac:dyDescent="0.25">
      <c r="AD4914" s="27"/>
      <c r="AE4914" s="27"/>
      <c r="AH4914" s="79"/>
      <c r="AI4914" s="79"/>
      <c r="AJ4914" s="80"/>
      <c r="AK4914" s="79"/>
      <c r="AM4914" s="79"/>
      <c r="AS4914" s="80"/>
      <c r="AV4914" s="79"/>
      <c r="AW4914" s="80"/>
      <c r="AX4914" s="80"/>
      <c r="BC4914" s="79"/>
    </row>
    <row r="4915" spans="30:55" x14ac:dyDescent="0.25">
      <c r="AD4915" s="27"/>
      <c r="AE4915" s="27"/>
      <c r="AH4915" s="79"/>
      <c r="AI4915" s="79"/>
      <c r="AJ4915" s="80"/>
      <c r="AK4915" s="79"/>
      <c r="AM4915" s="79"/>
      <c r="AS4915" s="80"/>
      <c r="AW4915" s="80"/>
      <c r="AX4915" s="80"/>
      <c r="BC4915" s="79"/>
    </row>
    <row r="4916" spans="30:55" x14ac:dyDescent="0.25">
      <c r="AD4916" s="27"/>
      <c r="AE4916" s="27"/>
      <c r="AH4916" s="79"/>
      <c r="AI4916" s="79"/>
      <c r="AJ4916" s="80"/>
      <c r="AK4916" s="79"/>
      <c r="AS4916" s="80"/>
      <c r="AW4916" s="80"/>
      <c r="AX4916" s="80"/>
      <c r="BC4916" s="79"/>
    </row>
    <row r="4917" spans="30:55" x14ac:dyDescent="0.25">
      <c r="AD4917" s="27"/>
      <c r="AE4917" s="27"/>
      <c r="AH4917" s="79"/>
      <c r="AI4917" s="79"/>
      <c r="AJ4917" s="80"/>
      <c r="AK4917" s="79"/>
      <c r="AM4917" s="79"/>
      <c r="AS4917" s="80"/>
      <c r="AV4917" s="79"/>
      <c r="AW4917" s="80"/>
      <c r="AX4917" s="80"/>
      <c r="BC4917" s="79"/>
    </row>
    <row r="4918" spans="30:55" x14ac:dyDescent="0.25">
      <c r="AD4918" s="27"/>
      <c r="AE4918" s="27"/>
      <c r="AH4918" s="79"/>
      <c r="AI4918" s="79"/>
      <c r="AJ4918" s="80"/>
      <c r="AK4918" s="79"/>
      <c r="AM4918" s="79"/>
      <c r="AS4918" s="80"/>
      <c r="AV4918" s="79"/>
      <c r="AW4918" s="80"/>
      <c r="AX4918" s="80"/>
      <c r="BC4918" s="79"/>
    </row>
    <row r="4919" spans="30:55" x14ac:dyDescent="0.25">
      <c r="AD4919" s="27"/>
      <c r="AE4919" s="27"/>
      <c r="AH4919" s="79"/>
      <c r="AI4919" s="79"/>
      <c r="AJ4919" s="80"/>
      <c r="AK4919" s="79"/>
      <c r="AM4919" s="79"/>
      <c r="AS4919" s="80"/>
      <c r="AV4919" s="79"/>
      <c r="AW4919" s="80"/>
      <c r="AX4919" s="80"/>
      <c r="BC4919" s="79"/>
    </row>
    <row r="4920" spans="30:55" x14ac:dyDescent="0.25">
      <c r="AD4920" s="27"/>
      <c r="AE4920" s="27"/>
      <c r="AH4920" s="79"/>
      <c r="AI4920" s="79"/>
      <c r="AJ4920" s="80"/>
      <c r="AK4920" s="79"/>
      <c r="AM4920" s="79"/>
      <c r="AS4920" s="80"/>
      <c r="AV4920" s="79"/>
      <c r="AW4920" s="80"/>
      <c r="AX4920" s="80"/>
      <c r="BC4920" s="79"/>
    </row>
    <row r="4921" spans="30:55" x14ac:dyDescent="0.25">
      <c r="AD4921" s="27"/>
      <c r="AE4921" s="27"/>
      <c r="AH4921" s="79"/>
      <c r="AI4921" s="79"/>
      <c r="AJ4921" s="80"/>
      <c r="AK4921" s="79"/>
      <c r="AM4921" s="79"/>
      <c r="AS4921" s="80"/>
      <c r="AV4921" s="79"/>
      <c r="AW4921" s="80"/>
      <c r="BC4921" s="79"/>
    </row>
    <row r="4922" spans="30:55" x14ac:dyDescent="0.25">
      <c r="AD4922" s="27"/>
      <c r="AE4922" s="27"/>
      <c r="AH4922" s="79"/>
      <c r="AI4922" s="79"/>
      <c r="AJ4922" s="80"/>
      <c r="AK4922" s="79"/>
      <c r="AM4922" s="79"/>
      <c r="AS4922" s="80"/>
      <c r="AV4922" s="79"/>
      <c r="AW4922" s="80"/>
      <c r="BC4922" s="79"/>
    </row>
    <row r="4923" spans="30:55" x14ac:dyDescent="0.25">
      <c r="AD4923" s="27"/>
      <c r="AE4923" s="27"/>
      <c r="AH4923" s="79"/>
      <c r="AI4923" s="79"/>
      <c r="AJ4923" s="80"/>
      <c r="AK4923" s="79"/>
      <c r="AM4923" s="79"/>
      <c r="AS4923" s="80"/>
      <c r="AW4923" s="80"/>
      <c r="BC4923" s="79"/>
    </row>
    <row r="4924" spans="30:55" x14ac:dyDescent="0.25">
      <c r="AD4924" s="27"/>
      <c r="AE4924" s="27"/>
      <c r="AH4924" s="79"/>
      <c r="AI4924" s="79"/>
      <c r="AJ4924" s="80"/>
      <c r="AK4924" s="79"/>
      <c r="AM4924" s="79"/>
      <c r="AS4924" s="80"/>
      <c r="AW4924" s="80"/>
      <c r="BC4924" s="79"/>
    </row>
    <row r="4925" spans="30:55" x14ac:dyDescent="0.25">
      <c r="AD4925" s="27"/>
      <c r="AE4925" s="27"/>
      <c r="AH4925" s="79"/>
      <c r="AI4925" s="79"/>
      <c r="AJ4925" s="80"/>
      <c r="AK4925" s="79"/>
      <c r="AS4925" s="80"/>
      <c r="AV4925" s="79"/>
      <c r="AW4925" s="80"/>
      <c r="AX4925" s="80"/>
      <c r="BC4925" s="79"/>
    </row>
    <row r="4926" spans="30:55" x14ac:dyDescent="0.25">
      <c r="AD4926" s="27"/>
      <c r="AE4926" s="27"/>
      <c r="AH4926" s="79"/>
      <c r="AI4926" s="79"/>
      <c r="AJ4926" s="80"/>
      <c r="AK4926" s="79"/>
      <c r="AS4926" s="80"/>
      <c r="AW4926" s="80"/>
      <c r="AX4926" s="80"/>
      <c r="BC4926" s="79"/>
    </row>
    <row r="4927" spans="30:55" x14ac:dyDescent="0.25">
      <c r="AD4927" s="27"/>
      <c r="AE4927" s="27"/>
      <c r="AH4927" s="79"/>
      <c r="AI4927" s="79"/>
      <c r="AJ4927" s="80"/>
      <c r="AK4927" s="79"/>
      <c r="AS4927" s="80"/>
      <c r="AW4927" s="80"/>
      <c r="BC4927" s="79"/>
    </row>
    <row r="4928" spans="30:55" x14ac:dyDescent="0.25">
      <c r="AD4928" s="27"/>
      <c r="AE4928" s="27"/>
      <c r="AH4928" s="79"/>
      <c r="AI4928" s="79"/>
      <c r="AJ4928" s="80"/>
      <c r="AK4928" s="79"/>
      <c r="AO4928" s="80"/>
      <c r="AS4928" s="80"/>
      <c r="AW4928" s="80"/>
      <c r="BC4928" s="79"/>
    </row>
    <row r="4929" spans="30:55" x14ac:dyDescent="0.25">
      <c r="AD4929" s="27"/>
      <c r="AE4929" s="27"/>
      <c r="AH4929" s="79"/>
      <c r="AI4929" s="79"/>
      <c r="AJ4929" s="80"/>
      <c r="AK4929" s="79"/>
      <c r="AQ4929" s="80"/>
      <c r="AR4929" s="79"/>
      <c r="AS4929" s="80"/>
      <c r="BC4929" s="79"/>
    </row>
    <row r="4930" spans="30:55" x14ac:dyDescent="0.25">
      <c r="AH4930" s="79"/>
      <c r="AI4930" s="79"/>
      <c r="AJ4930" s="80"/>
      <c r="AK4930" s="79"/>
      <c r="AM4930" s="79"/>
      <c r="AS4930" s="80"/>
      <c r="AW4930" s="80"/>
      <c r="BC4930" s="79"/>
    </row>
    <row r="4931" spans="30:55" x14ac:dyDescent="0.25">
      <c r="AH4931" s="79"/>
      <c r="AI4931" s="79"/>
      <c r="AJ4931" s="80"/>
      <c r="AK4931" s="79"/>
      <c r="AM4931" s="79"/>
      <c r="AS4931" s="80"/>
      <c r="AV4931" s="79"/>
      <c r="AW4931" s="80"/>
      <c r="BC4931" s="79"/>
    </row>
    <row r="4932" spans="30:55" x14ac:dyDescent="0.25">
      <c r="AH4932" s="79"/>
      <c r="AI4932" s="79"/>
      <c r="AJ4932" s="80"/>
      <c r="AK4932" s="79"/>
      <c r="AM4932" s="79"/>
      <c r="AS4932" s="80"/>
      <c r="AW4932" s="80"/>
      <c r="BC4932" s="79"/>
    </row>
    <row r="4933" spans="30:55" x14ac:dyDescent="0.25">
      <c r="AD4933" s="27"/>
      <c r="AE4933" s="27"/>
      <c r="AH4933" s="79"/>
      <c r="AI4933" s="79"/>
      <c r="AJ4933" s="80"/>
      <c r="AK4933" s="79"/>
      <c r="AS4933" s="80"/>
      <c r="AW4933" s="80"/>
      <c r="AX4933" s="80"/>
      <c r="BC4933" s="79"/>
    </row>
    <row r="4934" spans="30:55" x14ac:dyDescent="0.25">
      <c r="AD4934" s="27"/>
      <c r="AE4934" s="27"/>
      <c r="AH4934" s="79"/>
      <c r="AI4934" s="79"/>
      <c r="AJ4934" s="80"/>
      <c r="AK4934" s="79"/>
      <c r="AO4934" s="80"/>
      <c r="AS4934" s="80"/>
      <c r="AW4934" s="80"/>
      <c r="AX4934" s="80"/>
      <c r="BC4934" s="79"/>
    </row>
    <row r="4935" spans="30:55" x14ac:dyDescent="0.25">
      <c r="AD4935" s="27"/>
      <c r="AE4935" s="27"/>
      <c r="AH4935" s="79"/>
      <c r="AI4935" s="79"/>
      <c r="AJ4935" s="80"/>
      <c r="AK4935" s="79"/>
      <c r="AQ4935" s="80"/>
      <c r="AR4935" s="79"/>
      <c r="AS4935" s="80"/>
      <c r="AW4935" s="80"/>
      <c r="AX4935" s="80"/>
      <c r="BC4935" s="79"/>
    </row>
    <row r="4936" spans="30:55" x14ac:dyDescent="0.25">
      <c r="AD4936" s="27"/>
      <c r="AE4936" s="27"/>
      <c r="AH4936" s="79"/>
      <c r="AI4936" s="79"/>
      <c r="AJ4936" s="80"/>
      <c r="AK4936" s="79"/>
      <c r="AR4936" s="79"/>
      <c r="AS4936" s="80"/>
      <c r="AW4936" s="80"/>
      <c r="AX4936" s="80"/>
      <c r="BC4936" s="79"/>
    </row>
    <row r="4937" spans="30:55" x14ac:dyDescent="0.25">
      <c r="AD4937" s="27"/>
      <c r="AE4937" s="27"/>
      <c r="AH4937" s="79"/>
      <c r="AI4937" s="79"/>
      <c r="AJ4937" s="80"/>
      <c r="AK4937" s="79"/>
      <c r="AS4937" s="80"/>
      <c r="AV4937" s="79"/>
      <c r="AW4937" s="80"/>
      <c r="AX4937" s="80"/>
      <c r="BC4937" s="79"/>
    </row>
    <row r="4938" spans="30:55" x14ac:dyDescent="0.25">
      <c r="AD4938" s="27"/>
      <c r="AE4938" s="27"/>
      <c r="AH4938" s="79"/>
      <c r="AI4938" s="79"/>
      <c r="AJ4938" s="80"/>
      <c r="AK4938" s="79"/>
      <c r="AS4938" s="80"/>
      <c r="AW4938" s="80"/>
      <c r="AX4938" s="80"/>
      <c r="BC4938" s="79"/>
    </row>
    <row r="4939" spans="30:55" x14ac:dyDescent="0.25">
      <c r="AD4939" s="27"/>
      <c r="AE4939" s="27"/>
      <c r="AH4939" s="79"/>
      <c r="AI4939" s="79"/>
      <c r="AJ4939" s="80"/>
      <c r="AK4939" s="79"/>
      <c r="AS4939" s="80"/>
      <c r="AV4939" s="79"/>
      <c r="AW4939" s="80"/>
      <c r="AX4939" s="80"/>
      <c r="BC4939" s="79"/>
    </row>
    <row r="4940" spans="30:55" x14ac:dyDescent="0.25">
      <c r="AD4940" s="27"/>
      <c r="AE4940" s="27"/>
      <c r="AH4940" s="79"/>
      <c r="AI4940" s="79"/>
      <c r="AJ4940" s="80"/>
      <c r="AK4940" s="79"/>
      <c r="AS4940" s="80"/>
      <c r="AW4940" s="80"/>
      <c r="AX4940" s="80"/>
      <c r="BC4940" s="79"/>
    </row>
    <row r="4941" spans="30:55" x14ac:dyDescent="0.25">
      <c r="AD4941" s="27"/>
      <c r="AE4941" s="27"/>
      <c r="AH4941" s="79"/>
      <c r="AI4941" s="79"/>
      <c r="AJ4941" s="80"/>
      <c r="AK4941" s="79"/>
      <c r="AS4941" s="80"/>
      <c r="AW4941" s="80"/>
      <c r="AX4941" s="80"/>
      <c r="BC4941" s="79"/>
    </row>
    <row r="4942" spans="30:55" x14ac:dyDescent="0.25">
      <c r="AD4942" s="27"/>
      <c r="AE4942" s="27"/>
      <c r="AH4942" s="79"/>
      <c r="AI4942" s="79"/>
      <c r="AJ4942" s="80"/>
      <c r="AK4942" s="79"/>
      <c r="AS4942" s="80"/>
      <c r="AW4942" s="80"/>
      <c r="AX4942" s="80"/>
      <c r="BC4942" s="79"/>
    </row>
    <row r="4943" spans="30:55" x14ac:dyDescent="0.25">
      <c r="AD4943" s="27"/>
      <c r="AE4943" s="27"/>
      <c r="AH4943" s="79"/>
      <c r="AI4943" s="79"/>
      <c r="AJ4943" s="80"/>
      <c r="AK4943" s="79"/>
      <c r="AS4943" s="80"/>
      <c r="AW4943" s="80"/>
      <c r="AX4943" s="80"/>
      <c r="BC4943" s="79"/>
    </row>
    <row r="4944" spans="30:55" x14ac:dyDescent="0.25">
      <c r="AD4944" s="27"/>
      <c r="AE4944" s="27"/>
      <c r="AH4944" s="79"/>
      <c r="AI4944" s="79"/>
      <c r="AJ4944" s="80"/>
      <c r="AK4944" s="79"/>
      <c r="AS4944" s="80"/>
      <c r="AW4944" s="80"/>
      <c r="AX4944" s="80"/>
      <c r="BC4944" s="79"/>
    </row>
    <row r="4945" spans="30:55" x14ac:dyDescent="0.25">
      <c r="AD4945" s="27"/>
      <c r="AE4945" s="27"/>
      <c r="AH4945" s="79"/>
      <c r="AI4945" s="79"/>
      <c r="AJ4945" s="80"/>
      <c r="AK4945" s="79"/>
      <c r="AS4945" s="80"/>
      <c r="AW4945" s="80"/>
      <c r="AX4945" s="80"/>
      <c r="BC4945" s="79"/>
    </row>
    <row r="4946" spans="30:55" x14ac:dyDescent="0.25">
      <c r="AD4946" s="27"/>
      <c r="AE4946" s="27"/>
      <c r="AH4946" s="79"/>
      <c r="AI4946" s="79"/>
      <c r="AJ4946" s="80"/>
      <c r="AK4946" s="79"/>
      <c r="AS4946" s="80"/>
      <c r="AW4946" s="80"/>
      <c r="AX4946" s="80"/>
      <c r="BC4946" s="79"/>
    </row>
    <row r="4947" spans="30:55" x14ac:dyDescent="0.25">
      <c r="AD4947" s="27"/>
      <c r="AE4947" s="27"/>
      <c r="AH4947" s="79"/>
      <c r="AI4947" s="79"/>
      <c r="AJ4947" s="80"/>
      <c r="AK4947" s="79"/>
      <c r="AS4947" s="80"/>
      <c r="AW4947" s="80"/>
      <c r="AX4947" s="80"/>
      <c r="BC4947" s="79"/>
    </row>
    <row r="4948" spans="30:55" x14ac:dyDescent="0.25">
      <c r="AD4948" s="27"/>
      <c r="AE4948" s="27"/>
      <c r="AH4948" s="79"/>
      <c r="AI4948" s="79"/>
      <c r="AJ4948" s="80"/>
      <c r="AK4948" s="79"/>
      <c r="AO4948" s="80"/>
      <c r="AS4948" s="80"/>
      <c r="AW4948" s="80"/>
      <c r="AX4948" s="80"/>
      <c r="BC4948" s="79"/>
    </row>
    <row r="4949" spans="30:55" x14ac:dyDescent="0.25">
      <c r="AD4949" s="27"/>
      <c r="AE4949" s="27"/>
      <c r="AH4949" s="79"/>
      <c r="AI4949" s="79"/>
      <c r="AJ4949" s="80"/>
      <c r="AK4949" s="79"/>
      <c r="AQ4949" s="80"/>
      <c r="AR4949" s="79"/>
      <c r="AS4949" s="80"/>
      <c r="AW4949" s="80"/>
      <c r="AX4949" s="80"/>
      <c r="BC4949" s="79"/>
    </row>
    <row r="4950" spans="30:55" x14ac:dyDescent="0.25">
      <c r="AD4950" s="27"/>
      <c r="AE4950" s="27"/>
      <c r="AH4950" s="79"/>
      <c r="AI4950" s="79"/>
      <c r="AJ4950" s="80"/>
      <c r="AK4950" s="79"/>
      <c r="AR4950" s="79"/>
      <c r="AS4950" s="80"/>
      <c r="AW4950" s="80"/>
      <c r="AX4950" s="80"/>
      <c r="BC4950" s="79"/>
    </row>
    <row r="4951" spans="30:55" x14ac:dyDescent="0.25">
      <c r="AD4951" s="27"/>
      <c r="AE4951" s="27"/>
      <c r="AH4951" s="79"/>
      <c r="AI4951" s="79"/>
      <c r="AJ4951" s="80"/>
      <c r="AK4951" s="79"/>
      <c r="AS4951" s="80"/>
      <c r="AV4951" s="79"/>
      <c r="AW4951" s="80"/>
      <c r="AX4951" s="80"/>
      <c r="BC4951" s="79"/>
    </row>
    <row r="4952" spans="30:55" x14ac:dyDescent="0.25">
      <c r="AD4952" s="27"/>
      <c r="AE4952" s="27"/>
      <c r="AH4952" s="79"/>
      <c r="AI4952" s="79"/>
      <c r="AJ4952" s="80"/>
      <c r="AK4952" s="79"/>
      <c r="AS4952" s="80"/>
      <c r="AW4952" s="80"/>
      <c r="AX4952" s="80"/>
      <c r="BC4952" s="79"/>
    </row>
    <row r="4953" spans="30:55" x14ac:dyDescent="0.25">
      <c r="AD4953" s="27"/>
      <c r="AE4953" s="27"/>
      <c r="AH4953" s="79"/>
      <c r="AI4953" s="79"/>
      <c r="AJ4953" s="80"/>
      <c r="AK4953" s="79"/>
      <c r="AS4953" s="80"/>
      <c r="AW4953" s="80"/>
      <c r="AX4953" s="80"/>
      <c r="BC4953" s="79"/>
    </row>
    <row r="4954" spans="30:55" x14ac:dyDescent="0.25">
      <c r="AD4954" s="27"/>
      <c r="AE4954" s="27"/>
      <c r="AH4954" s="79"/>
      <c r="AI4954" s="79"/>
      <c r="AJ4954" s="80"/>
      <c r="AK4954" s="79"/>
      <c r="AS4954" s="80"/>
      <c r="AW4954" s="80"/>
      <c r="AX4954" s="80"/>
      <c r="BC4954" s="79"/>
    </row>
    <row r="4955" spans="30:55" x14ac:dyDescent="0.25">
      <c r="AD4955" s="27"/>
      <c r="AE4955" s="27"/>
      <c r="AH4955" s="79"/>
      <c r="AI4955" s="79"/>
      <c r="AJ4955" s="80"/>
      <c r="AK4955" s="79"/>
      <c r="AS4955" s="80"/>
      <c r="AW4955" s="80"/>
      <c r="AX4955" s="80"/>
      <c r="BC4955" s="79"/>
    </row>
    <row r="4956" spans="30:55" x14ac:dyDescent="0.25">
      <c r="AD4956" s="27"/>
      <c r="AE4956" s="27"/>
      <c r="AH4956" s="79"/>
      <c r="AI4956" s="79"/>
      <c r="AJ4956" s="80"/>
      <c r="AK4956" s="79"/>
      <c r="AS4956" s="80"/>
      <c r="AW4956" s="80"/>
      <c r="AX4956" s="80"/>
      <c r="BC4956" s="79"/>
    </row>
    <row r="4957" spans="30:55" x14ac:dyDescent="0.25">
      <c r="AD4957" s="27"/>
      <c r="AE4957" s="27"/>
      <c r="AH4957" s="79"/>
      <c r="AI4957" s="79"/>
      <c r="AJ4957" s="80"/>
      <c r="AK4957" s="79"/>
      <c r="AS4957" s="80"/>
      <c r="AW4957" s="80"/>
      <c r="AX4957" s="80"/>
      <c r="BC4957" s="79"/>
    </row>
    <row r="4958" spans="30:55" x14ac:dyDescent="0.25">
      <c r="AD4958" s="27"/>
      <c r="AE4958" s="27"/>
      <c r="AH4958" s="79"/>
      <c r="AI4958" s="79"/>
      <c r="AJ4958" s="80"/>
      <c r="AK4958" s="79"/>
      <c r="AS4958" s="80"/>
      <c r="AV4958" s="79"/>
      <c r="AW4958" s="80"/>
      <c r="AX4958" s="80"/>
      <c r="BC4958" s="79"/>
    </row>
    <row r="4959" spans="30:55" x14ac:dyDescent="0.25">
      <c r="AD4959" s="27"/>
      <c r="AE4959" s="27"/>
      <c r="AH4959" s="79"/>
      <c r="AI4959" s="79"/>
      <c r="AJ4959" s="80"/>
      <c r="AK4959" s="79"/>
      <c r="AS4959" s="80"/>
      <c r="AW4959" s="80"/>
      <c r="AX4959" s="80"/>
      <c r="BC4959" s="79"/>
    </row>
    <row r="4960" spans="30:55" x14ac:dyDescent="0.25">
      <c r="AD4960" s="27"/>
      <c r="AE4960" s="27"/>
      <c r="AH4960" s="79"/>
      <c r="AI4960" s="79"/>
      <c r="AJ4960" s="80"/>
      <c r="AK4960" s="79"/>
      <c r="AM4960" s="79"/>
      <c r="AS4960" s="80"/>
      <c r="AV4960" s="79"/>
      <c r="AW4960" s="80"/>
      <c r="AX4960" s="80"/>
      <c r="BC4960" s="79"/>
    </row>
    <row r="4961" spans="30:55" x14ac:dyDescent="0.25">
      <c r="AD4961" s="27"/>
      <c r="AE4961" s="27"/>
      <c r="AH4961" s="79"/>
      <c r="AI4961" s="79"/>
      <c r="AJ4961" s="80"/>
      <c r="AK4961" s="79"/>
      <c r="AM4961" s="79"/>
      <c r="AS4961" s="80"/>
      <c r="AV4961" s="79"/>
      <c r="AW4961" s="80"/>
      <c r="AX4961" s="80"/>
      <c r="BC4961" s="79"/>
    </row>
    <row r="4962" spans="30:55" x14ac:dyDescent="0.25">
      <c r="AD4962" s="27"/>
      <c r="AE4962" s="27"/>
      <c r="AH4962" s="79"/>
      <c r="AI4962" s="79"/>
      <c r="AJ4962" s="80"/>
      <c r="AK4962" s="79"/>
      <c r="AM4962" s="79"/>
      <c r="AS4962" s="80"/>
      <c r="AV4962" s="79"/>
      <c r="AW4962" s="80"/>
      <c r="AX4962" s="80"/>
      <c r="BC4962" s="79"/>
    </row>
    <row r="4963" spans="30:55" x14ac:dyDescent="0.25">
      <c r="AD4963" s="27"/>
      <c r="AE4963" s="27"/>
      <c r="AH4963" s="79"/>
      <c r="AI4963" s="79"/>
      <c r="AJ4963" s="80"/>
      <c r="AK4963" s="79"/>
      <c r="AM4963" s="79"/>
      <c r="AS4963" s="80"/>
      <c r="AV4963" s="79"/>
      <c r="AW4963" s="80"/>
      <c r="AX4963" s="80"/>
      <c r="BC4963" s="79"/>
    </row>
    <row r="4964" spans="30:55" x14ac:dyDescent="0.25">
      <c r="AD4964" s="27"/>
      <c r="AE4964" s="27"/>
      <c r="AH4964" s="79"/>
      <c r="AI4964" s="79"/>
      <c r="AJ4964" s="80"/>
      <c r="AK4964" s="79"/>
      <c r="AM4964" s="79"/>
      <c r="AS4964" s="80"/>
      <c r="AV4964" s="79"/>
      <c r="AW4964" s="80"/>
      <c r="AX4964" s="80"/>
      <c r="BC4964" s="79"/>
    </row>
    <row r="4965" spans="30:55" x14ac:dyDescent="0.25">
      <c r="AD4965" s="27"/>
      <c r="AE4965" s="27"/>
      <c r="AH4965" s="79"/>
      <c r="AI4965" s="79"/>
      <c r="AJ4965" s="80"/>
      <c r="AK4965" s="79"/>
      <c r="AM4965" s="79"/>
      <c r="AS4965" s="80"/>
      <c r="AV4965" s="79"/>
      <c r="AW4965" s="80"/>
      <c r="AX4965" s="80"/>
      <c r="BC4965" s="79"/>
    </row>
    <row r="4966" spans="30:55" x14ac:dyDescent="0.25">
      <c r="AD4966" s="27"/>
      <c r="AE4966" s="27"/>
      <c r="AH4966" s="79"/>
      <c r="AI4966" s="79"/>
      <c r="AJ4966" s="80"/>
      <c r="AK4966" s="79"/>
      <c r="AM4966" s="79"/>
      <c r="AS4966" s="80"/>
      <c r="AV4966" s="79"/>
      <c r="AW4966" s="80"/>
      <c r="AX4966" s="80"/>
      <c r="BC4966" s="79"/>
    </row>
    <row r="4967" spans="30:55" x14ac:dyDescent="0.25">
      <c r="AD4967" s="27"/>
      <c r="AE4967" s="27"/>
      <c r="AH4967" s="79"/>
      <c r="AI4967" s="79"/>
      <c r="AJ4967" s="80"/>
      <c r="AK4967" s="79"/>
      <c r="AM4967" s="79"/>
      <c r="AS4967" s="80"/>
      <c r="AV4967" s="79"/>
      <c r="AW4967" s="80"/>
      <c r="AX4967" s="80"/>
      <c r="BC4967" s="79"/>
    </row>
    <row r="4968" spans="30:55" x14ac:dyDescent="0.25">
      <c r="AD4968" s="27"/>
      <c r="AE4968" s="27"/>
      <c r="AH4968" s="79"/>
      <c r="AI4968" s="79"/>
      <c r="AJ4968" s="80"/>
      <c r="AK4968" s="79"/>
      <c r="AS4968" s="80"/>
      <c r="AV4968" s="79"/>
      <c r="AW4968" s="80"/>
      <c r="AX4968" s="80"/>
      <c r="BC4968" s="79"/>
    </row>
    <row r="4969" spans="30:55" x14ac:dyDescent="0.25">
      <c r="AD4969" s="27"/>
      <c r="AE4969" s="27"/>
      <c r="AH4969" s="79"/>
      <c r="AI4969" s="79"/>
      <c r="AJ4969" s="80"/>
      <c r="AK4969" s="79"/>
      <c r="AS4969" s="80"/>
      <c r="AV4969" s="79"/>
      <c r="AW4969" s="80"/>
      <c r="AX4969" s="80"/>
      <c r="BC4969" s="79"/>
    </row>
    <row r="4970" spans="30:55" x14ac:dyDescent="0.25">
      <c r="AD4970" s="27"/>
      <c r="AE4970" s="27"/>
      <c r="AH4970" s="79"/>
      <c r="AI4970" s="79"/>
      <c r="AJ4970" s="80"/>
      <c r="AK4970" s="79"/>
      <c r="AS4970" s="80"/>
      <c r="AW4970" s="80"/>
      <c r="AX4970" s="80"/>
      <c r="BC4970" s="79"/>
    </row>
    <row r="4971" spans="30:55" x14ac:dyDescent="0.25">
      <c r="AD4971" s="27"/>
      <c r="AE4971" s="27"/>
      <c r="AH4971" s="79"/>
      <c r="AI4971" s="79"/>
      <c r="AJ4971" s="80"/>
      <c r="AK4971" s="79"/>
      <c r="AS4971" s="80"/>
      <c r="AW4971" s="80"/>
      <c r="AX4971" s="80"/>
      <c r="BC4971" s="79"/>
    </row>
    <row r="4972" spans="30:55" x14ac:dyDescent="0.25">
      <c r="AD4972" s="27"/>
      <c r="AE4972" s="27"/>
      <c r="AH4972" s="79"/>
      <c r="AI4972" s="79"/>
      <c r="AJ4972" s="80"/>
      <c r="AK4972" s="79"/>
      <c r="AS4972" s="80"/>
      <c r="AV4972" s="79"/>
      <c r="AW4972" s="80"/>
      <c r="AX4972" s="80"/>
      <c r="BC4972" s="79"/>
    </row>
    <row r="4973" spans="30:55" x14ac:dyDescent="0.25">
      <c r="AD4973" s="27"/>
      <c r="AE4973" s="27"/>
      <c r="AH4973" s="79"/>
      <c r="AI4973" s="79"/>
      <c r="AJ4973" s="80"/>
      <c r="AK4973" s="79"/>
      <c r="AS4973" s="80"/>
      <c r="AV4973" s="79"/>
      <c r="AW4973" s="80"/>
      <c r="AX4973" s="80"/>
      <c r="BC4973" s="79"/>
    </row>
    <row r="4974" spans="30:55" x14ac:dyDescent="0.25">
      <c r="AD4974" s="27"/>
      <c r="AE4974" s="27"/>
      <c r="AH4974" s="79"/>
      <c r="AI4974" s="79"/>
      <c r="AJ4974" s="80"/>
      <c r="AK4974" s="79"/>
      <c r="AS4974" s="80"/>
      <c r="AW4974" s="80"/>
      <c r="AX4974" s="80"/>
      <c r="BC4974" s="79"/>
    </row>
    <row r="4975" spans="30:55" x14ac:dyDescent="0.25">
      <c r="AD4975" s="27"/>
      <c r="AE4975" s="27"/>
      <c r="AH4975" s="79"/>
      <c r="AI4975" s="79"/>
      <c r="AJ4975" s="80"/>
      <c r="AK4975" s="79"/>
      <c r="AS4975" s="80"/>
      <c r="AW4975" s="80"/>
      <c r="AX4975" s="80"/>
      <c r="BC4975" s="79"/>
    </row>
    <row r="4976" spans="30:55" x14ac:dyDescent="0.25">
      <c r="AH4976" s="79"/>
      <c r="AI4976" s="79"/>
      <c r="AJ4976" s="80"/>
      <c r="AK4976" s="79"/>
      <c r="AS4976" s="80"/>
      <c r="AW4976" s="80"/>
      <c r="AX4976" s="80"/>
      <c r="BC4976" s="79"/>
    </row>
    <row r="4977" spans="30:55" x14ac:dyDescent="0.25">
      <c r="AH4977" s="79"/>
      <c r="AI4977" s="79"/>
      <c r="AJ4977" s="80"/>
      <c r="AK4977" s="79"/>
      <c r="AS4977" s="80"/>
      <c r="AW4977" s="80"/>
      <c r="AX4977" s="80"/>
      <c r="BC4977" s="79"/>
    </row>
    <row r="4978" spans="30:55" x14ac:dyDescent="0.25">
      <c r="AH4978" s="79"/>
      <c r="AI4978" s="79"/>
      <c r="AJ4978" s="80"/>
      <c r="AK4978" s="79"/>
      <c r="AM4978" s="79"/>
      <c r="AS4978" s="80"/>
      <c r="AV4978" s="79"/>
      <c r="AW4978" s="80"/>
      <c r="BC4978" s="79"/>
    </row>
    <row r="4979" spans="30:55" x14ac:dyDescent="0.25">
      <c r="AD4979" s="27"/>
      <c r="AE4979" s="27"/>
      <c r="AH4979" s="79"/>
      <c r="AI4979" s="79"/>
      <c r="AJ4979" s="80"/>
      <c r="AK4979" s="79"/>
      <c r="AM4979" s="79"/>
      <c r="AS4979" s="80"/>
      <c r="AV4979" s="79"/>
      <c r="AW4979" s="80"/>
      <c r="BC4979" s="79"/>
    </row>
    <row r="4980" spans="30:55" x14ac:dyDescent="0.25">
      <c r="AH4980" s="79"/>
      <c r="AI4980" s="79"/>
      <c r="AJ4980" s="80"/>
      <c r="AK4980" s="79"/>
      <c r="AS4980" s="80"/>
      <c r="AW4980" s="80"/>
      <c r="AX4980" s="80"/>
      <c r="BC4980" s="79"/>
    </row>
    <row r="4981" spans="30:55" x14ac:dyDescent="0.25">
      <c r="AH4981" s="79"/>
      <c r="AI4981" s="79"/>
      <c r="AJ4981" s="80"/>
      <c r="AK4981" s="79"/>
      <c r="AS4981" s="80"/>
      <c r="AW4981" s="80"/>
      <c r="AX4981" s="80"/>
      <c r="BC4981" s="79"/>
    </row>
    <row r="4982" spans="30:55" x14ac:dyDescent="0.25">
      <c r="AH4982" s="79"/>
      <c r="AI4982" s="79"/>
      <c r="AJ4982" s="80"/>
      <c r="AK4982" s="79"/>
      <c r="AS4982" s="80"/>
      <c r="AW4982" s="80"/>
      <c r="AX4982" s="80"/>
      <c r="BC4982" s="79"/>
    </row>
    <row r="4983" spans="30:55" x14ac:dyDescent="0.25">
      <c r="AH4983" s="79"/>
      <c r="AI4983" s="79"/>
      <c r="AJ4983" s="80"/>
      <c r="AK4983" s="79"/>
      <c r="AS4983" s="80"/>
      <c r="AW4983" s="80"/>
      <c r="AX4983" s="80"/>
      <c r="BC4983" s="79"/>
    </row>
    <row r="4984" spans="30:55" x14ac:dyDescent="0.25">
      <c r="AH4984" s="79"/>
      <c r="AI4984" s="79"/>
      <c r="AJ4984" s="80"/>
      <c r="AK4984" s="79"/>
      <c r="AS4984" s="80"/>
      <c r="AW4984" s="80"/>
      <c r="BC4984" s="79"/>
    </row>
    <row r="4985" spans="30:55" x14ac:dyDescent="0.25">
      <c r="AH4985" s="79"/>
      <c r="AI4985" s="79"/>
      <c r="AJ4985" s="80"/>
      <c r="AK4985" s="79"/>
      <c r="AN4985" s="80"/>
      <c r="AS4985" s="80"/>
      <c r="BC4985" s="79"/>
    </row>
    <row r="4986" spans="30:55" x14ac:dyDescent="0.25">
      <c r="AD4986" s="27"/>
      <c r="AE4986" s="27"/>
      <c r="AH4986" s="79"/>
      <c r="AI4986" s="79"/>
      <c r="AJ4986" s="80"/>
      <c r="AK4986" s="79"/>
      <c r="AS4986" s="80"/>
      <c r="AW4986" s="80"/>
      <c r="AX4986" s="80"/>
      <c r="BC4986" s="79"/>
    </row>
    <row r="4987" spans="30:55" x14ac:dyDescent="0.25">
      <c r="AD4987" s="27"/>
      <c r="AE4987" s="27"/>
      <c r="AH4987" s="79"/>
      <c r="AI4987" s="79"/>
      <c r="AJ4987" s="80"/>
      <c r="AK4987" s="79"/>
      <c r="AS4987" s="80"/>
      <c r="AW4987" s="80"/>
      <c r="AX4987" s="80"/>
      <c r="BC4987" s="79"/>
    </row>
    <row r="4988" spans="30:55" x14ac:dyDescent="0.25">
      <c r="AD4988" s="27"/>
      <c r="AE4988" s="27"/>
      <c r="AH4988" s="79"/>
      <c r="AI4988" s="79"/>
      <c r="AJ4988" s="80"/>
      <c r="AK4988" s="79"/>
      <c r="AS4988" s="80"/>
      <c r="AW4988" s="80"/>
      <c r="AX4988" s="80"/>
      <c r="BC4988" s="79"/>
    </row>
    <row r="4989" spans="30:55" x14ac:dyDescent="0.25">
      <c r="AH4989" s="79"/>
      <c r="AI4989" s="79"/>
      <c r="AJ4989" s="80"/>
      <c r="AK4989" s="79"/>
      <c r="AS4989" s="80"/>
      <c r="BC4989" s="79"/>
    </row>
    <row r="4990" spans="30:55" x14ac:dyDescent="0.25">
      <c r="AH4990" s="79"/>
      <c r="AI4990" s="79"/>
      <c r="AJ4990" s="80"/>
      <c r="AK4990" s="79"/>
      <c r="AS4990" s="80"/>
      <c r="BC4990" s="79"/>
    </row>
    <row r="4991" spans="30:55" x14ac:dyDescent="0.25">
      <c r="AH4991" s="79"/>
      <c r="AI4991" s="79"/>
      <c r="AJ4991" s="80"/>
      <c r="AK4991" s="79"/>
      <c r="AS4991" s="80"/>
      <c r="AW4991" s="80"/>
      <c r="BC4991" s="79"/>
    </row>
    <row r="4992" spans="30:55" x14ac:dyDescent="0.25">
      <c r="AD4992" s="27"/>
      <c r="AE4992" s="27"/>
      <c r="AH4992" s="79"/>
      <c r="AI4992" s="79"/>
      <c r="AJ4992" s="80"/>
      <c r="AK4992" s="79"/>
      <c r="AS4992" s="80"/>
      <c r="BC4992" s="79"/>
    </row>
    <row r="4993" spans="30:55" x14ac:dyDescent="0.25">
      <c r="AD4993" s="27"/>
      <c r="AE4993" s="27"/>
      <c r="AH4993" s="79"/>
      <c r="AI4993" s="79"/>
      <c r="AJ4993" s="80"/>
      <c r="AK4993" s="79"/>
      <c r="AS4993" s="80"/>
      <c r="BC4993" s="79"/>
    </row>
    <row r="4994" spans="30:55" x14ac:dyDescent="0.25">
      <c r="AD4994" s="27"/>
      <c r="AE4994" s="27"/>
      <c r="AH4994" s="79"/>
      <c r="AI4994" s="79"/>
      <c r="AJ4994" s="80"/>
      <c r="AK4994" s="79"/>
      <c r="AS4994" s="80"/>
      <c r="BC4994" s="79"/>
    </row>
    <row r="4995" spans="30:55" x14ac:dyDescent="0.25">
      <c r="AD4995" s="27"/>
      <c r="AE4995" s="27"/>
      <c r="AH4995" s="79"/>
      <c r="AI4995" s="79"/>
      <c r="AJ4995" s="80"/>
      <c r="AK4995" s="79"/>
      <c r="AS4995" s="80"/>
      <c r="BC4995" s="79"/>
    </row>
    <row r="4996" spans="30:55" x14ac:dyDescent="0.25">
      <c r="AH4996" s="79"/>
      <c r="AI4996" s="79"/>
      <c r="AJ4996" s="80"/>
      <c r="AK4996" s="79"/>
      <c r="AS4996" s="80"/>
      <c r="BC4996" s="79"/>
    </row>
    <row r="4997" spans="30:55" x14ac:dyDescent="0.25">
      <c r="AH4997" s="79"/>
      <c r="AI4997" s="79"/>
      <c r="AJ4997" s="80"/>
      <c r="AK4997" s="79"/>
      <c r="AM4997" s="79"/>
      <c r="AS4997" s="80"/>
      <c r="AW4997" s="80"/>
      <c r="BC4997" s="79"/>
    </row>
    <row r="4998" spans="30:55" x14ac:dyDescent="0.25">
      <c r="AH4998" s="79"/>
      <c r="AI4998" s="79"/>
      <c r="AJ4998" s="80"/>
      <c r="AK4998" s="79"/>
      <c r="AM4998" s="79"/>
      <c r="AS4998" s="80"/>
      <c r="AW4998" s="80"/>
      <c r="BC4998" s="79"/>
    </row>
    <row r="4999" spans="30:55" x14ac:dyDescent="0.25">
      <c r="AH4999" s="79"/>
      <c r="AI4999" s="79"/>
      <c r="AJ4999" s="80"/>
      <c r="AK4999" s="79"/>
      <c r="AM4999" s="79"/>
      <c r="AS4999" s="80"/>
      <c r="AW4999" s="80"/>
      <c r="BC4999" s="79"/>
    </row>
    <row r="5000" spans="30:55" x14ac:dyDescent="0.25">
      <c r="AH5000" s="79"/>
      <c r="AI5000" s="79"/>
      <c r="AJ5000" s="80"/>
      <c r="AK5000" s="79"/>
      <c r="AM5000" s="79"/>
      <c r="AS5000" s="80"/>
      <c r="AW5000" s="80"/>
      <c r="BC5000" s="79"/>
    </row>
    <row r="5001" spans="30:55" x14ac:dyDescent="0.25">
      <c r="AH5001" s="79"/>
      <c r="AI5001" s="79"/>
      <c r="AJ5001" s="80"/>
      <c r="AK5001" s="79"/>
      <c r="AM5001" s="79"/>
      <c r="AS5001" s="80"/>
      <c r="AW5001" s="80"/>
      <c r="BC5001" s="79"/>
    </row>
    <row r="5002" spans="30:55" x14ac:dyDescent="0.25">
      <c r="AD5002" s="27"/>
      <c r="AE5002" s="27"/>
      <c r="AH5002" s="79"/>
      <c r="AI5002" s="79"/>
      <c r="AJ5002" s="80"/>
      <c r="AK5002" s="79"/>
      <c r="AM5002" s="79"/>
      <c r="AS5002" s="80"/>
      <c r="AW5002" s="80"/>
      <c r="BC5002" s="79"/>
    </row>
    <row r="5003" spans="30:55" x14ac:dyDescent="0.25">
      <c r="AH5003" s="79"/>
      <c r="AI5003" s="79"/>
      <c r="AJ5003" s="80"/>
      <c r="AK5003" s="79"/>
      <c r="AS5003" s="80"/>
      <c r="AW5003" s="80"/>
      <c r="AX5003" s="80"/>
      <c r="BC5003" s="79"/>
    </row>
    <row r="5004" spans="30:55" x14ac:dyDescent="0.25">
      <c r="AH5004" s="79"/>
      <c r="AI5004" s="79"/>
      <c r="AJ5004" s="80"/>
      <c r="AK5004" s="79"/>
      <c r="AS5004" s="80"/>
      <c r="AW5004" s="80"/>
      <c r="AX5004" s="80"/>
      <c r="BC5004" s="79"/>
    </row>
    <row r="5005" spans="30:55" x14ac:dyDescent="0.25">
      <c r="AH5005" s="79"/>
      <c r="AI5005" s="79"/>
      <c r="AJ5005" s="80"/>
      <c r="AK5005" s="79"/>
      <c r="AS5005" s="80"/>
      <c r="AW5005" s="80"/>
      <c r="AX5005" s="80"/>
      <c r="BC5005" s="79"/>
    </row>
    <row r="5006" spans="30:55" x14ac:dyDescent="0.25">
      <c r="AH5006" s="79"/>
      <c r="AI5006" s="79"/>
      <c r="AJ5006" s="80"/>
      <c r="AK5006" s="79"/>
      <c r="AS5006" s="80"/>
      <c r="AW5006" s="80"/>
      <c r="AX5006" s="80"/>
      <c r="BC5006" s="79"/>
    </row>
    <row r="5007" spans="30:55" x14ac:dyDescent="0.25">
      <c r="AH5007" s="79"/>
      <c r="AI5007" s="79"/>
      <c r="AJ5007" s="80"/>
      <c r="AK5007" s="79"/>
      <c r="AS5007" s="80"/>
      <c r="AW5007" s="80"/>
      <c r="BC5007" s="79"/>
    </row>
    <row r="5008" spans="30:55" x14ac:dyDescent="0.25">
      <c r="AH5008" s="79"/>
      <c r="AI5008" s="79"/>
      <c r="AJ5008" s="80"/>
      <c r="AK5008" s="79"/>
      <c r="AN5008" s="80"/>
      <c r="AS5008" s="80"/>
      <c r="BC5008" s="79"/>
    </row>
    <row r="5009" spans="30:55" x14ac:dyDescent="0.25">
      <c r="AH5009" s="79"/>
      <c r="AI5009" s="79"/>
      <c r="AJ5009" s="80"/>
      <c r="AK5009" s="79"/>
      <c r="AS5009" s="80"/>
      <c r="AW5009" s="80"/>
      <c r="AX5009" s="80"/>
      <c r="BC5009" s="79"/>
    </row>
    <row r="5010" spans="30:55" x14ac:dyDescent="0.25">
      <c r="AH5010" s="79"/>
      <c r="AI5010" s="79"/>
      <c r="AJ5010" s="80"/>
      <c r="AK5010" s="79"/>
      <c r="AS5010" s="80"/>
      <c r="AW5010" s="80"/>
      <c r="AX5010" s="80"/>
      <c r="BC5010" s="79"/>
    </row>
    <row r="5011" spans="30:55" x14ac:dyDescent="0.25">
      <c r="AH5011" s="79"/>
      <c r="AI5011" s="79"/>
      <c r="AJ5011" s="80"/>
      <c r="AK5011" s="79"/>
      <c r="AS5011" s="80"/>
      <c r="AW5011" s="80"/>
      <c r="AX5011" s="80"/>
      <c r="BC5011" s="79"/>
    </row>
    <row r="5012" spans="30:55" x14ac:dyDescent="0.25">
      <c r="AH5012" s="79"/>
      <c r="AI5012" s="79"/>
      <c r="AJ5012" s="80"/>
      <c r="AK5012" s="79"/>
      <c r="AS5012" s="80"/>
      <c r="AW5012" s="80"/>
      <c r="BC5012" s="79"/>
    </row>
    <row r="5013" spans="30:55" x14ac:dyDescent="0.25">
      <c r="AH5013" s="79"/>
      <c r="AI5013" s="79"/>
      <c r="AJ5013" s="80"/>
      <c r="AK5013" s="79"/>
      <c r="AS5013" s="80"/>
      <c r="AW5013" s="80"/>
      <c r="BC5013" s="79"/>
    </row>
    <row r="5014" spans="30:55" x14ac:dyDescent="0.25">
      <c r="AH5014" s="79"/>
      <c r="AI5014" s="79"/>
      <c r="AJ5014" s="80"/>
      <c r="AK5014" s="79"/>
      <c r="AS5014" s="80"/>
      <c r="AW5014" s="80"/>
      <c r="AX5014" s="80"/>
      <c r="BC5014" s="79"/>
    </row>
    <row r="5015" spans="30:55" x14ac:dyDescent="0.25">
      <c r="AH5015" s="79"/>
      <c r="AI5015" s="79"/>
      <c r="AJ5015" s="80"/>
      <c r="AK5015" s="79"/>
      <c r="AS5015" s="80"/>
      <c r="AW5015" s="80"/>
      <c r="AX5015" s="80"/>
      <c r="BC5015" s="79"/>
    </row>
    <row r="5016" spans="30:55" x14ac:dyDescent="0.25">
      <c r="AD5016" s="27"/>
      <c r="AE5016" s="27"/>
      <c r="AH5016" s="79"/>
      <c r="AI5016" s="79"/>
      <c r="AJ5016" s="80"/>
      <c r="AK5016" s="79"/>
      <c r="AS5016" s="80"/>
      <c r="AW5016" s="80"/>
      <c r="AX5016" s="80"/>
      <c r="BC5016" s="79"/>
    </row>
    <row r="5017" spans="30:55" x14ac:dyDescent="0.25">
      <c r="AH5017" s="79"/>
      <c r="AI5017" s="79"/>
      <c r="AJ5017" s="80"/>
      <c r="AK5017" s="79"/>
      <c r="AS5017" s="80"/>
      <c r="AW5017" s="80"/>
      <c r="BC5017" s="79"/>
    </row>
    <row r="5018" spans="30:55" x14ac:dyDescent="0.25">
      <c r="AH5018" s="79"/>
      <c r="AI5018" s="79"/>
      <c r="AJ5018" s="80"/>
      <c r="AK5018" s="79"/>
      <c r="AS5018" s="80"/>
      <c r="AW5018" s="80"/>
      <c r="BC5018" s="79"/>
    </row>
    <row r="5019" spans="30:55" x14ac:dyDescent="0.25">
      <c r="AH5019" s="79"/>
      <c r="AI5019" s="79"/>
      <c r="AJ5019" s="80"/>
      <c r="AK5019" s="79"/>
      <c r="AM5019" s="79"/>
      <c r="AS5019" s="80"/>
      <c r="AW5019" s="80"/>
      <c r="BC5019" s="79"/>
    </row>
    <row r="5020" spans="30:55" x14ac:dyDescent="0.25">
      <c r="AH5020" s="79"/>
      <c r="AI5020" s="79"/>
      <c r="AJ5020" s="80"/>
      <c r="AK5020" s="79"/>
      <c r="AS5020" s="80"/>
      <c r="AW5020" s="80"/>
      <c r="AX5020" s="80"/>
      <c r="BC5020" s="79"/>
    </row>
    <row r="5021" spans="30:55" x14ac:dyDescent="0.25">
      <c r="AH5021" s="79"/>
      <c r="AI5021" s="79"/>
      <c r="AJ5021" s="80"/>
      <c r="AK5021" s="79"/>
      <c r="AS5021" s="80"/>
      <c r="AW5021" s="80"/>
      <c r="AX5021" s="80"/>
      <c r="BC5021" s="79"/>
    </row>
    <row r="5022" spans="30:55" x14ac:dyDescent="0.25">
      <c r="AH5022" s="79"/>
      <c r="AI5022" s="79"/>
      <c r="AJ5022" s="80"/>
      <c r="AK5022" s="79"/>
      <c r="AS5022" s="80"/>
      <c r="AW5022" s="80"/>
      <c r="BC5022" s="79"/>
    </row>
    <row r="5023" spans="30:55" x14ac:dyDescent="0.25">
      <c r="AH5023" s="79"/>
      <c r="AI5023" s="79"/>
      <c r="AJ5023" s="80"/>
      <c r="AK5023" s="79"/>
      <c r="AS5023" s="80"/>
      <c r="AW5023" s="80"/>
      <c r="BC5023" s="79"/>
    </row>
    <row r="5024" spans="30:55" x14ac:dyDescent="0.25">
      <c r="AH5024" s="79"/>
      <c r="AI5024" s="79"/>
      <c r="AJ5024" s="80"/>
      <c r="AK5024" s="79"/>
      <c r="AS5024" s="80"/>
      <c r="AW5024" s="80"/>
      <c r="BC5024" s="79"/>
    </row>
    <row r="5025" spans="34:55" x14ac:dyDescent="0.25">
      <c r="AH5025" s="79"/>
      <c r="AI5025" s="79"/>
      <c r="AJ5025" s="80"/>
      <c r="AK5025" s="79"/>
      <c r="AS5025" s="80"/>
      <c r="BC5025" s="79"/>
    </row>
    <row r="5026" spans="34:55" x14ac:dyDescent="0.25">
      <c r="AH5026" s="79"/>
      <c r="AI5026" s="79"/>
      <c r="AJ5026" s="80"/>
      <c r="AK5026" s="79"/>
      <c r="AS5026" s="80"/>
      <c r="AW5026" s="80"/>
      <c r="BC5026" s="79"/>
    </row>
    <row r="5027" spans="34:55" x14ac:dyDescent="0.25">
      <c r="AH5027" s="79"/>
      <c r="AI5027" s="79"/>
      <c r="AJ5027" s="80"/>
      <c r="AK5027" s="79"/>
      <c r="AS5027" s="80"/>
      <c r="BC5027" s="79"/>
    </row>
    <row r="5028" spans="34:55" x14ac:dyDescent="0.25">
      <c r="AH5028" s="79"/>
      <c r="AI5028" s="79"/>
      <c r="AJ5028" s="80"/>
      <c r="AK5028" s="79"/>
      <c r="AS5028" s="80"/>
      <c r="AW5028" s="80"/>
      <c r="AX5028" s="80"/>
      <c r="BC5028" s="79"/>
    </row>
    <row r="5029" spans="34:55" x14ac:dyDescent="0.25">
      <c r="AH5029" s="79"/>
      <c r="AI5029" s="79"/>
      <c r="AJ5029" s="80"/>
      <c r="AK5029" s="79"/>
      <c r="AS5029" s="80"/>
      <c r="AW5029" s="80"/>
      <c r="AX5029" s="80"/>
      <c r="BC5029" s="79"/>
    </row>
    <row r="5030" spans="34:55" x14ac:dyDescent="0.25">
      <c r="AH5030" s="79"/>
      <c r="AI5030" s="79"/>
      <c r="AJ5030" s="80"/>
      <c r="AK5030" s="79"/>
      <c r="AS5030" s="80"/>
      <c r="AW5030" s="80"/>
      <c r="BC5030" s="79"/>
    </row>
    <row r="5031" spans="34:55" x14ac:dyDescent="0.25">
      <c r="AH5031" s="79"/>
      <c r="AI5031" s="79"/>
      <c r="AJ5031" s="80"/>
      <c r="AK5031" s="79"/>
      <c r="AS5031" s="80"/>
      <c r="AW5031" s="80"/>
      <c r="BC5031" s="79"/>
    </row>
    <row r="5032" spans="34:55" x14ac:dyDescent="0.25">
      <c r="AH5032" s="79"/>
      <c r="AI5032" s="79"/>
      <c r="AJ5032" s="80"/>
      <c r="AK5032" s="79"/>
      <c r="AS5032" s="80"/>
      <c r="AW5032" s="80"/>
      <c r="AX5032" s="80"/>
      <c r="BC5032" s="79"/>
    </row>
    <row r="5033" spans="34:55" x14ac:dyDescent="0.25">
      <c r="AH5033" s="79"/>
      <c r="AI5033" s="79"/>
      <c r="AJ5033" s="80"/>
      <c r="AK5033" s="79"/>
      <c r="AS5033" s="80"/>
      <c r="AW5033" s="80"/>
      <c r="AX5033" s="80"/>
      <c r="BC5033" s="79"/>
    </row>
    <row r="5034" spans="34:55" x14ac:dyDescent="0.25">
      <c r="AH5034" s="79"/>
      <c r="AI5034" s="79"/>
      <c r="AJ5034" s="80"/>
      <c r="AK5034" s="79"/>
      <c r="AS5034" s="80"/>
      <c r="AW5034" s="80"/>
      <c r="AX5034" s="80"/>
      <c r="BC5034" s="79"/>
    </row>
    <row r="5035" spans="34:55" x14ac:dyDescent="0.25">
      <c r="AH5035" s="79"/>
      <c r="AI5035" s="79"/>
      <c r="AJ5035" s="80"/>
      <c r="AK5035" s="79"/>
      <c r="AS5035" s="80"/>
      <c r="AW5035" s="80"/>
      <c r="AX5035" s="80"/>
      <c r="BC5035" s="79"/>
    </row>
    <row r="5036" spans="34:55" x14ac:dyDescent="0.25">
      <c r="AH5036" s="79"/>
      <c r="AI5036" s="79"/>
      <c r="AJ5036" s="80"/>
      <c r="AK5036" s="79"/>
      <c r="AS5036" s="80"/>
      <c r="AW5036" s="80"/>
      <c r="AX5036" s="80"/>
      <c r="BC5036" s="79"/>
    </row>
    <row r="5037" spans="34:55" x14ac:dyDescent="0.25">
      <c r="AH5037" s="79"/>
      <c r="AI5037" s="79"/>
      <c r="AJ5037" s="80"/>
      <c r="AK5037" s="79"/>
      <c r="AS5037" s="80"/>
      <c r="AW5037" s="80"/>
      <c r="AX5037" s="80"/>
      <c r="BC5037" s="79"/>
    </row>
    <row r="5038" spans="34:55" x14ac:dyDescent="0.25">
      <c r="AH5038" s="79"/>
      <c r="AI5038" s="79"/>
      <c r="AJ5038" s="80"/>
      <c r="AK5038" s="79"/>
      <c r="AS5038" s="80"/>
      <c r="AW5038" s="80"/>
      <c r="AX5038" s="80"/>
      <c r="BC5038" s="79"/>
    </row>
    <row r="5039" spans="34:55" x14ac:dyDescent="0.25">
      <c r="AH5039" s="79"/>
      <c r="AI5039" s="79"/>
      <c r="AJ5039" s="80"/>
      <c r="AK5039" s="79"/>
      <c r="AS5039" s="80"/>
      <c r="AW5039" s="80"/>
      <c r="AX5039" s="80"/>
      <c r="BC5039" s="79"/>
    </row>
    <row r="5040" spans="34:55" x14ac:dyDescent="0.25">
      <c r="AH5040" s="79"/>
      <c r="AI5040" s="79"/>
      <c r="AJ5040" s="80"/>
      <c r="AK5040" s="79"/>
      <c r="AS5040" s="80"/>
      <c r="AW5040" s="80"/>
      <c r="BC5040" s="79"/>
    </row>
    <row r="5041" spans="30:55" x14ac:dyDescent="0.25">
      <c r="AH5041" s="79"/>
      <c r="AI5041" s="79"/>
      <c r="AJ5041" s="80"/>
      <c r="AK5041" s="79"/>
      <c r="AS5041" s="80"/>
      <c r="AW5041" s="80"/>
      <c r="BC5041" s="79"/>
    </row>
    <row r="5042" spans="30:55" x14ac:dyDescent="0.25">
      <c r="AH5042" s="79"/>
      <c r="AI5042" s="79"/>
      <c r="AJ5042" s="80"/>
      <c r="AK5042" s="79"/>
      <c r="AS5042" s="80"/>
      <c r="AW5042" s="80"/>
      <c r="BC5042" s="79"/>
    </row>
    <row r="5043" spans="30:55" x14ac:dyDescent="0.25">
      <c r="AH5043" s="79"/>
      <c r="AI5043" s="79"/>
      <c r="AJ5043" s="80"/>
      <c r="AK5043" s="79"/>
      <c r="AS5043" s="80"/>
      <c r="AW5043" s="80"/>
      <c r="BC5043" s="79"/>
    </row>
    <row r="5044" spans="30:55" x14ac:dyDescent="0.25">
      <c r="AH5044" s="79"/>
      <c r="AI5044" s="79"/>
      <c r="AJ5044" s="80"/>
      <c r="AK5044" s="79"/>
      <c r="AS5044" s="80"/>
      <c r="AW5044" s="80"/>
      <c r="BC5044" s="79"/>
    </row>
    <row r="5045" spans="30:55" x14ac:dyDescent="0.25">
      <c r="AH5045" s="79"/>
      <c r="AI5045" s="79"/>
      <c r="AJ5045" s="80"/>
      <c r="AK5045" s="79"/>
      <c r="AS5045" s="80"/>
      <c r="AW5045" s="80"/>
      <c r="BC5045" s="79"/>
    </row>
    <row r="5046" spans="30:55" x14ac:dyDescent="0.25">
      <c r="AD5046" s="27"/>
      <c r="AE5046" s="27"/>
      <c r="AH5046" s="79"/>
      <c r="AI5046" s="79"/>
      <c r="AJ5046" s="80"/>
      <c r="AK5046" s="79"/>
      <c r="AS5046" s="80"/>
      <c r="AW5046" s="80"/>
      <c r="AX5046" s="80"/>
      <c r="BC5046" s="79"/>
    </row>
    <row r="5047" spans="30:55" x14ac:dyDescent="0.25">
      <c r="AD5047" s="27"/>
      <c r="AE5047" s="27"/>
      <c r="AH5047" s="79"/>
      <c r="AI5047" s="79"/>
      <c r="AJ5047" s="80"/>
      <c r="AK5047" s="79"/>
      <c r="AS5047" s="80"/>
      <c r="AW5047" s="80"/>
      <c r="BC5047" s="79"/>
    </row>
    <row r="5048" spans="30:55" x14ac:dyDescent="0.25">
      <c r="AD5048" s="27"/>
      <c r="AE5048" s="27"/>
      <c r="AH5048" s="79"/>
      <c r="AI5048" s="79"/>
      <c r="AJ5048" s="80"/>
      <c r="AK5048" s="79"/>
      <c r="AS5048" s="80"/>
      <c r="BC5048" s="79"/>
    </row>
    <row r="5049" spans="30:55" x14ac:dyDescent="0.25">
      <c r="AD5049" s="27"/>
      <c r="AE5049" s="27"/>
      <c r="AH5049" s="79"/>
      <c r="AI5049" s="79"/>
      <c r="AJ5049" s="80"/>
      <c r="AK5049" s="79"/>
      <c r="AS5049" s="80"/>
      <c r="AW5049" s="80"/>
      <c r="BC5049" s="79"/>
    </row>
    <row r="5050" spans="30:55" x14ac:dyDescent="0.25">
      <c r="AD5050" s="27"/>
      <c r="AE5050" s="27"/>
      <c r="AH5050" s="79"/>
      <c r="AI5050" s="79"/>
      <c r="AJ5050" s="80"/>
      <c r="AK5050" s="79"/>
      <c r="AS5050" s="80"/>
      <c r="BC5050" s="79"/>
    </row>
    <row r="5051" spans="30:55" x14ac:dyDescent="0.25">
      <c r="AD5051" s="27"/>
      <c r="AE5051" s="27"/>
      <c r="AH5051" s="79"/>
      <c r="AI5051" s="79"/>
      <c r="AJ5051" s="80"/>
      <c r="AK5051" s="79"/>
      <c r="AS5051" s="80"/>
      <c r="AW5051" s="80"/>
      <c r="BC5051" s="79"/>
    </row>
    <row r="5052" spans="30:55" x14ac:dyDescent="0.25">
      <c r="AD5052" s="27"/>
      <c r="AE5052" s="27"/>
      <c r="AH5052" s="79"/>
      <c r="AI5052" s="79"/>
      <c r="AJ5052" s="80"/>
      <c r="AK5052" s="79"/>
      <c r="AS5052" s="80"/>
      <c r="BC5052" s="79"/>
    </row>
    <row r="5053" spans="30:55" x14ac:dyDescent="0.25">
      <c r="AD5053" s="27"/>
      <c r="AE5053" s="27"/>
      <c r="AH5053" s="79"/>
      <c r="AI5053" s="79"/>
      <c r="AJ5053" s="80"/>
      <c r="AK5053" s="79"/>
      <c r="AS5053" s="80"/>
      <c r="AW5053" s="80"/>
      <c r="BC5053" s="79"/>
    </row>
    <row r="5054" spans="30:55" x14ac:dyDescent="0.25">
      <c r="AD5054" s="27"/>
      <c r="AE5054" s="27"/>
      <c r="AH5054" s="79"/>
      <c r="AI5054" s="79"/>
      <c r="AJ5054" s="80"/>
      <c r="AK5054" s="79"/>
      <c r="AS5054" s="80"/>
      <c r="BC5054" s="79"/>
    </row>
    <row r="5055" spans="30:55" x14ac:dyDescent="0.25">
      <c r="AH5055" s="79"/>
      <c r="AI5055" s="79"/>
      <c r="AJ5055" s="80"/>
      <c r="AK5055" s="79"/>
      <c r="AS5055" s="80"/>
      <c r="AW5055" s="80"/>
      <c r="BC5055" s="79"/>
    </row>
    <row r="5056" spans="30:55" x14ac:dyDescent="0.25">
      <c r="AD5056" s="27"/>
      <c r="AE5056" s="27"/>
      <c r="AH5056" s="79"/>
      <c r="AI5056" s="79"/>
      <c r="AJ5056" s="80"/>
      <c r="AK5056" s="79"/>
      <c r="AS5056" s="80"/>
      <c r="AW5056" s="80"/>
      <c r="BC5056" s="79"/>
    </row>
    <row r="5057" spans="34:55" x14ac:dyDescent="0.25">
      <c r="AH5057" s="79"/>
      <c r="AI5057" s="79"/>
      <c r="AJ5057" s="80"/>
      <c r="AK5057" s="79"/>
      <c r="AS5057" s="80"/>
      <c r="AW5057" s="80"/>
      <c r="BC5057" s="79"/>
    </row>
    <row r="5058" spans="34:55" x14ac:dyDescent="0.25">
      <c r="AH5058" s="79"/>
      <c r="AI5058" s="79"/>
      <c r="AJ5058" s="80"/>
      <c r="AK5058" s="79"/>
      <c r="AS5058" s="80"/>
      <c r="AW5058" s="80"/>
      <c r="BC5058" s="79"/>
    </row>
    <row r="5059" spans="34:55" x14ac:dyDescent="0.25">
      <c r="AH5059" s="79"/>
      <c r="AI5059" s="79"/>
      <c r="AJ5059" s="80"/>
      <c r="AK5059" s="79"/>
      <c r="AS5059" s="80"/>
      <c r="AW5059" s="80"/>
      <c r="BC5059" s="79"/>
    </row>
    <row r="5060" spans="34:55" x14ac:dyDescent="0.25">
      <c r="AH5060" s="79"/>
      <c r="AI5060" s="79"/>
      <c r="AJ5060" s="80"/>
      <c r="AK5060" s="79"/>
      <c r="AS5060" s="80"/>
      <c r="AW5060" s="80"/>
      <c r="BC5060" s="79"/>
    </row>
    <row r="5061" spans="34:55" x14ac:dyDescent="0.25">
      <c r="AH5061" s="79"/>
      <c r="AI5061" s="79"/>
      <c r="AJ5061" s="80"/>
      <c r="AK5061" s="79"/>
      <c r="AM5061" s="79"/>
      <c r="AS5061" s="80"/>
      <c r="AW5061" s="80"/>
      <c r="BC5061" s="79"/>
    </row>
    <row r="5062" spans="34:55" x14ac:dyDescent="0.25">
      <c r="AH5062" s="79"/>
      <c r="AI5062" s="79"/>
      <c r="AJ5062" s="80"/>
      <c r="AK5062" s="79"/>
      <c r="AM5062" s="79"/>
      <c r="AS5062" s="80"/>
      <c r="BC5062" s="79"/>
    </row>
    <row r="5063" spans="34:55" x14ac:dyDescent="0.25">
      <c r="AH5063" s="79"/>
      <c r="AI5063" s="79"/>
      <c r="AJ5063" s="80"/>
      <c r="AK5063" s="79"/>
      <c r="AS5063" s="80"/>
      <c r="BC5063" s="79"/>
    </row>
    <row r="5064" spans="34:55" x14ac:dyDescent="0.25">
      <c r="AH5064" s="79"/>
      <c r="AI5064" s="79"/>
      <c r="AJ5064" s="80"/>
      <c r="AK5064" s="79"/>
      <c r="AS5064" s="80"/>
      <c r="AW5064" s="80"/>
      <c r="AX5064" s="80"/>
      <c r="BC5064" s="79"/>
    </row>
    <row r="5065" spans="34:55" x14ac:dyDescent="0.25">
      <c r="AH5065" s="79"/>
      <c r="AI5065" s="79"/>
      <c r="AJ5065" s="80"/>
      <c r="AK5065" s="79"/>
      <c r="AS5065" s="80"/>
      <c r="BC5065" s="79"/>
    </row>
    <row r="5066" spans="34:55" x14ac:dyDescent="0.25">
      <c r="AH5066" s="79"/>
      <c r="AI5066" s="79"/>
      <c r="AJ5066" s="80"/>
      <c r="AK5066" s="79"/>
      <c r="AS5066" s="80"/>
      <c r="BC5066" s="79"/>
    </row>
    <row r="5067" spans="34:55" x14ac:dyDescent="0.25">
      <c r="AH5067" s="79"/>
      <c r="AI5067" s="79"/>
      <c r="AJ5067" s="80"/>
      <c r="AK5067" s="79"/>
      <c r="AS5067" s="80"/>
      <c r="BC5067" s="79"/>
    </row>
    <row r="5068" spans="34:55" x14ac:dyDescent="0.25">
      <c r="AH5068" s="79"/>
      <c r="AI5068" s="79"/>
      <c r="AJ5068" s="80"/>
      <c r="AK5068" s="79"/>
      <c r="AS5068" s="80"/>
      <c r="BC5068" s="79"/>
    </row>
    <row r="5069" spans="34:55" x14ac:dyDescent="0.25">
      <c r="AH5069" s="79"/>
      <c r="AI5069" s="79"/>
      <c r="AJ5069" s="80"/>
      <c r="AK5069" s="79"/>
      <c r="AS5069" s="80"/>
      <c r="BC5069" s="79"/>
    </row>
    <row r="5070" spans="34:55" x14ac:dyDescent="0.25">
      <c r="AH5070" s="79"/>
      <c r="AI5070" s="79"/>
      <c r="AJ5070" s="80"/>
      <c r="AK5070" s="79"/>
      <c r="AS5070" s="80"/>
      <c r="BC5070" s="79"/>
    </row>
    <row r="5071" spans="34:55" x14ac:dyDescent="0.25">
      <c r="AH5071" s="79"/>
      <c r="AI5071" s="79"/>
      <c r="AJ5071" s="80"/>
      <c r="AK5071" s="79"/>
      <c r="AS5071" s="80"/>
      <c r="AW5071" s="80"/>
      <c r="AX5071" s="80"/>
      <c r="BC5071" s="79"/>
    </row>
    <row r="5072" spans="34:55" x14ac:dyDescent="0.25">
      <c r="AH5072" s="79"/>
      <c r="AI5072" s="79"/>
      <c r="AJ5072" s="80"/>
      <c r="AK5072" s="79"/>
      <c r="AS5072" s="80"/>
      <c r="BC5072" s="79"/>
    </row>
    <row r="5073" spans="30:55" x14ac:dyDescent="0.25">
      <c r="AH5073" s="79"/>
      <c r="AI5073" s="79"/>
      <c r="AJ5073" s="80"/>
      <c r="AK5073" s="79"/>
      <c r="AM5073" s="79"/>
      <c r="AS5073" s="80"/>
      <c r="BC5073" s="79"/>
    </row>
    <row r="5074" spans="30:55" x14ac:dyDescent="0.25">
      <c r="AH5074" s="79"/>
      <c r="AI5074" s="79"/>
      <c r="AJ5074" s="80"/>
      <c r="AK5074" s="79"/>
      <c r="AM5074" s="79"/>
      <c r="AS5074" s="80"/>
      <c r="AV5074" s="79"/>
      <c r="AW5074" s="80"/>
      <c r="BC5074" s="79"/>
    </row>
    <row r="5075" spans="30:55" x14ac:dyDescent="0.25">
      <c r="AH5075" s="79"/>
      <c r="AI5075" s="79"/>
      <c r="AJ5075" s="80"/>
      <c r="AK5075" s="79"/>
      <c r="AS5075" s="80"/>
      <c r="BC5075" s="79"/>
    </row>
    <row r="5076" spans="30:55" x14ac:dyDescent="0.25">
      <c r="AH5076" s="79"/>
      <c r="AI5076" s="79"/>
      <c r="AJ5076" s="80"/>
      <c r="AK5076" s="79"/>
      <c r="AS5076" s="80"/>
      <c r="BC5076" s="79"/>
    </row>
    <row r="5077" spans="30:55" x14ac:dyDescent="0.25">
      <c r="AH5077" s="79"/>
      <c r="AI5077" s="79"/>
      <c r="AJ5077" s="80"/>
      <c r="AK5077" s="79"/>
      <c r="AS5077" s="80"/>
      <c r="AW5077" s="80"/>
      <c r="AX5077" s="80"/>
      <c r="BC5077" s="79"/>
    </row>
    <row r="5078" spans="30:55" x14ac:dyDescent="0.25">
      <c r="AH5078" s="79"/>
      <c r="AI5078" s="79"/>
      <c r="AJ5078" s="80"/>
      <c r="AK5078" s="79"/>
      <c r="AS5078" s="80"/>
      <c r="AW5078" s="80"/>
      <c r="AX5078" s="80"/>
      <c r="BC5078" s="79"/>
    </row>
    <row r="5079" spans="30:55" x14ac:dyDescent="0.25">
      <c r="AH5079" s="79"/>
      <c r="AI5079" s="79"/>
      <c r="AJ5079" s="80"/>
      <c r="AK5079" s="79"/>
      <c r="AS5079" s="80"/>
      <c r="AW5079" s="80"/>
      <c r="AX5079" s="80"/>
      <c r="BC5079" s="79"/>
    </row>
    <row r="5080" spans="30:55" x14ac:dyDescent="0.25">
      <c r="AH5080" s="79"/>
      <c r="AI5080" s="79"/>
      <c r="AJ5080" s="80"/>
      <c r="AK5080" s="79"/>
      <c r="AS5080" s="80"/>
      <c r="AW5080" s="80"/>
      <c r="AX5080" s="80"/>
      <c r="BC5080" s="79"/>
    </row>
    <row r="5081" spans="30:55" x14ac:dyDescent="0.25">
      <c r="AH5081" s="79"/>
      <c r="AI5081" s="79"/>
      <c r="AJ5081" s="80"/>
      <c r="AK5081" s="79"/>
      <c r="AS5081" s="80"/>
      <c r="AW5081" s="80"/>
      <c r="AX5081" s="80"/>
      <c r="BC5081" s="79"/>
    </row>
    <row r="5082" spans="30:55" x14ac:dyDescent="0.25">
      <c r="AH5082" s="79"/>
      <c r="AI5082" s="79"/>
      <c r="AJ5082" s="80"/>
      <c r="AK5082" s="79"/>
      <c r="AS5082" s="80"/>
      <c r="AW5082" s="80"/>
      <c r="AX5082" s="80"/>
      <c r="BC5082" s="79"/>
    </row>
    <row r="5083" spans="30:55" x14ac:dyDescent="0.25">
      <c r="AH5083" s="79"/>
      <c r="AI5083" s="79"/>
      <c r="AJ5083" s="80"/>
      <c r="AK5083" s="79"/>
      <c r="AS5083" s="80"/>
      <c r="AW5083" s="80"/>
      <c r="AX5083" s="80"/>
      <c r="BC5083" s="79"/>
    </row>
    <row r="5084" spans="30:55" x14ac:dyDescent="0.25">
      <c r="AH5084" s="79"/>
      <c r="AI5084" s="79"/>
      <c r="AJ5084" s="80"/>
      <c r="AK5084" s="79"/>
      <c r="AS5084" s="80"/>
      <c r="AW5084" s="80"/>
      <c r="AX5084" s="80"/>
      <c r="BC5084" s="79"/>
    </row>
    <row r="5085" spans="30:55" x14ac:dyDescent="0.25">
      <c r="AH5085" s="79"/>
      <c r="AI5085" s="79"/>
      <c r="AJ5085" s="80"/>
      <c r="AK5085" s="79"/>
      <c r="AS5085" s="80"/>
      <c r="AW5085" s="80"/>
      <c r="AX5085" s="80"/>
      <c r="BC5085" s="79"/>
    </row>
    <row r="5086" spans="30:55" x14ac:dyDescent="0.25">
      <c r="AD5086" s="27"/>
      <c r="AE5086" s="27"/>
      <c r="AH5086" s="79"/>
      <c r="AI5086" s="79"/>
      <c r="AJ5086" s="80"/>
      <c r="AK5086" s="79"/>
      <c r="AM5086" s="79"/>
      <c r="AS5086" s="80"/>
      <c r="AW5086" s="80"/>
      <c r="BC5086" s="79"/>
    </row>
    <row r="5087" spans="30:55" x14ac:dyDescent="0.25">
      <c r="AH5087" s="79"/>
      <c r="AI5087" s="79"/>
      <c r="AJ5087" s="80"/>
      <c r="AK5087" s="79"/>
      <c r="AS5087" s="80"/>
      <c r="AW5087" s="80"/>
      <c r="AX5087" s="80"/>
      <c r="BC5087" s="79"/>
    </row>
    <row r="5088" spans="30:55" x14ac:dyDescent="0.25">
      <c r="AD5088" s="27"/>
      <c r="AE5088" s="27"/>
      <c r="AH5088" s="79"/>
      <c r="AI5088" s="79"/>
      <c r="AJ5088" s="80"/>
      <c r="AK5088" s="79"/>
      <c r="AS5088" s="80"/>
      <c r="AW5088" s="80"/>
      <c r="AX5088" s="80"/>
      <c r="BC5088" s="79"/>
    </row>
    <row r="5089" spans="30:55" x14ac:dyDescent="0.25">
      <c r="AH5089" s="79"/>
      <c r="AI5089" s="79"/>
      <c r="AJ5089" s="80"/>
      <c r="AK5089" s="79"/>
      <c r="AS5089" s="80"/>
      <c r="BC5089" s="79"/>
    </row>
    <row r="5090" spans="30:55" x14ac:dyDescent="0.25">
      <c r="AH5090" s="79"/>
      <c r="AI5090" s="79"/>
      <c r="AJ5090" s="80"/>
      <c r="AK5090" s="79"/>
      <c r="AS5090" s="80"/>
      <c r="AW5090" s="80"/>
      <c r="BC5090" s="79"/>
    </row>
    <row r="5091" spans="30:55" x14ac:dyDescent="0.25">
      <c r="AH5091" s="79"/>
      <c r="AI5091" s="79"/>
      <c r="AJ5091" s="80"/>
      <c r="AK5091" s="79"/>
      <c r="AS5091" s="80"/>
      <c r="AW5091" s="80"/>
      <c r="BC5091" s="79"/>
    </row>
    <row r="5092" spans="30:55" x14ac:dyDescent="0.25">
      <c r="AH5092" s="79"/>
      <c r="AI5092" s="79"/>
      <c r="AJ5092" s="80"/>
      <c r="AK5092" s="79"/>
      <c r="AS5092" s="80"/>
      <c r="BC5092" s="79"/>
    </row>
    <row r="5093" spans="30:55" x14ac:dyDescent="0.25">
      <c r="AH5093" s="79"/>
      <c r="AI5093" s="79"/>
      <c r="AJ5093" s="80"/>
      <c r="AK5093" s="79"/>
      <c r="AM5093" s="79"/>
      <c r="AS5093" s="80"/>
      <c r="AW5093" s="80"/>
      <c r="BC5093" s="79"/>
    </row>
    <row r="5094" spans="30:55" x14ac:dyDescent="0.25">
      <c r="AH5094" s="79"/>
      <c r="AI5094" s="79"/>
      <c r="AJ5094" s="80"/>
      <c r="AK5094" s="79"/>
      <c r="AM5094" s="79"/>
      <c r="AS5094" s="80"/>
      <c r="AV5094" s="79"/>
      <c r="AW5094" s="80"/>
      <c r="BC5094" s="79"/>
    </row>
    <row r="5095" spans="30:55" x14ac:dyDescent="0.25">
      <c r="AD5095" s="27"/>
      <c r="AE5095" s="27"/>
      <c r="AH5095" s="79"/>
      <c r="AI5095" s="79"/>
      <c r="AJ5095" s="80"/>
      <c r="AK5095" s="79"/>
      <c r="AS5095" s="80"/>
      <c r="AW5095" s="80"/>
      <c r="BC5095" s="79"/>
    </row>
    <row r="5096" spans="30:55" x14ac:dyDescent="0.25">
      <c r="AD5096" s="27"/>
      <c r="AE5096" s="27"/>
      <c r="AH5096" s="79"/>
      <c r="AI5096" s="79"/>
      <c r="AJ5096" s="80"/>
      <c r="AK5096" s="79"/>
      <c r="AM5096" s="79"/>
      <c r="AS5096" s="80"/>
      <c r="AW5096" s="80"/>
      <c r="BC5096" s="79"/>
    </row>
    <row r="5097" spans="30:55" x14ac:dyDescent="0.25">
      <c r="AD5097" s="27"/>
      <c r="AE5097" s="27"/>
      <c r="AH5097" s="79"/>
      <c r="AI5097" s="79"/>
      <c r="AJ5097" s="80"/>
      <c r="AK5097" s="79"/>
      <c r="AM5097" s="79"/>
      <c r="AS5097" s="80"/>
      <c r="BC5097" s="79"/>
    </row>
    <row r="5098" spans="30:55" x14ac:dyDescent="0.25">
      <c r="AD5098" s="27"/>
      <c r="AE5098" s="27"/>
      <c r="AH5098" s="79"/>
      <c r="AI5098" s="79"/>
      <c r="AJ5098" s="80"/>
      <c r="AK5098" s="79"/>
      <c r="AS5098" s="80"/>
      <c r="AW5098" s="80"/>
      <c r="BC5098" s="79"/>
    </row>
    <row r="5099" spans="30:55" x14ac:dyDescent="0.25">
      <c r="AD5099" s="27"/>
      <c r="AE5099" s="27"/>
      <c r="AH5099" s="79"/>
      <c r="AI5099" s="79"/>
      <c r="AJ5099" s="80"/>
      <c r="AK5099" s="79"/>
      <c r="AS5099" s="80"/>
      <c r="BC5099" s="79"/>
    </row>
    <row r="5100" spans="30:55" x14ac:dyDescent="0.25">
      <c r="AD5100" s="27"/>
      <c r="AE5100" s="27"/>
      <c r="AH5100" s="79"/>
      <c r="AI5100" s="79"/>
      <c r="AJ5100" s="80"/>
      <c r="AK5100" s="79"/>
      <c r="AS5100" s="80"/>
      <c r="AW5100" s="80"/>
      <c r="BC5100" s="79"/>
    </row>
    <row r="5101" spans="30:55" x14ac:dyDescent="0.25">
      <c r="AD5101" s="27"/>
      <c r="AE5101" s="27"/>
      <c r="AH5101" s="79"/>
      <c r="AI5101" s="79"/>
      <c r="AJ5101" s="80"/>
      <c r="AK5101" s="79"/>
      <c r="AS5101" s="80"/>
      <c r="BC5101" s="79"/>
    </row>
    <row r="5102" spans="30:55" x14ac:dyDescent="0.25">
      <c r="AD5102" s="27"/>
      <c r="AE5102" s="27"/>
      <c r="AH5102" s="79"/>
      <c r="AI5102" s="79"/>
      <c r="AJ5102" s="80"/>
      <c r="AK5102" s="79"/>
      <c r="AS5102" s="80"/>
      <c r="AW5102" s="80"/>
      <c r="BC5102" s="79"/>
    </row>
    <row r="5103" spans="30:55" x14ac:dyDescent="0.25">
      <c r="AD5103" s="27"/>
      <c r="AE5103" s="27"/>
      <c r="AH5103" s="79"/>
      <c r="AI5103" s="79"/>
      <c r="AJ5103" s="80"/>
      <c r="AK5103" s="79"/>
      <c r="AS5103" s="80"/>
      <c r="BC5103" s="79"/>
    </row>
    <row r="5104" spans="30:55" x14ac:dyDescent="0.25">
      <c r="AD5104" s="27"/>
      <c r="AE5104" s="27"/>
      <c r="AH5104" s="79"/>
      <c r="AI5104" s="79"/>
      <c r="AJ5104" s="80"/>
      <c r="AK5104" s="79"/>
      <c r="AS5104" s="80"/>
      <c r="AW5104" s="80"/>
      <c r="BC5104" s="79"/>
    </row>
    <row r="5105" spans="30:55" x14ac:dyDescent="0.25">
      <c r="AD5105" s="27"/>
      <c r="AE5105" s="27"/>
      <c r="AH5105" s="79"/>
      <c r="AI5105" s="79"/>
      <c r="AJ5105" s="80"/>
      <c r="AK5105" s="79"/>
      <c r="AO5105" s="80"/>
      <c r="AS5105" s="80"/>
      <c r="AW5105" s="80"/>
      <c r="BC5105" s="79"/>
    </row>
    <row r="5106" spans="30:55" x14ac:dyDescent="0.25">
      <c r="AD5106" s="27"/>
      <c r="AE5106" s="27"/>
      <c r="AH5106" s="79"/>
      <c r="AI5106" s="79"/>
      <c r="AJ5106" s="80"/>
      <c r="AK5106" s="79"/>
      <c r="AQ5106" s="80"/>
      <c r="AR5106" s="79"/>
      <c r="AS5106" s="80"/>
      <c r="AW5106" s="80"/>
      <c r="BC5106" s="79"/>
    </row>
    <row r="5107" spans="30:55" x14ac:dyDescent="0.25">
      <c r="AD5107" s="27"/>
      <c r="AE5107" s="27"/>
      <c r="AH5107" s="79"/>
      <c r="AI5107" s="79"/>
      <c r="AJ5107" s="80"/>
      <c r="AK5107" s="79"/>
      <c r="AR5107" s="79"/>
      <c r="AS5107" s="80"/>
      <c r="BC5107" s="79"/>
    </row>
    <row r="5108" spans="30:55" x14ac:dyDescent="0.25">
      <c r="AD5108" s="27"/>
      <c r="AE5108" s="27"/>
      <c r="AH5108" s="79"/>
      <c r="AI5108" s="79"/>
      <c r="AJ5108" s="80"/>
      <c r="AK5108" s="79"/>
      <c r="AS5108" s="80"/>
      <c r="BC5108" s="79"/>
    </row>
    <row r="5109" spans="30:55" x14ac:dyDescent="0.25">
      <c r="AH5109" s="79"/>
      <c r="AI5109" s="79"/>
      <c r="AJ5109" s="80"/>
      <c r="AK5109" s="79"/>
      <c r="AM5109" s="79"/>
      <c r="AS5109" s="80"/>
      <c r="AW5109" s="80"/>
      <c r="BC5109" s="79"/>
    </row>
    <row r="5110" spans="30:55" x14ac:dyDescent="0.25">
      <c r="AH5110" s="79"/>
      <c r="AI5110" s="79"/>
      <c r="AJ5110" s="80"/>
      <c r="AK5110" s="79"/>
      <c r="AM5110" s="79"/>
      <c r="AS5110" s="80"/>
      <c r="AV5110" s="79"/>
      <c r="AW5110" s="80"/>
      <c r="BC5110" s="79"/>
    </row>
    <row r="5111" spans="30:55" x14ac:dyDescent="0.25">
      <c r="AD5111" s="27"/>
      <c r="AE5111" s="27"/>
      <c r="AH5111" s="79"/>
      <c r="AI5111" s="79"/>
      <c r="AJ5111" s="80"/>
      <c r="AK5111" s="79"/>
      <c r="AS5111" s="80"/>
      <c r="BC5111" s="79"/>
    </row>
    <row r="5112" spans="30:55" x14ac:dyDescent="0.25">
      <c r="AD5112" s="27"/>
      <c r="AE5112" s="27"/>
      <c r="AH5112" s="79"/>
      <c r="AI5112" s="79"/>
      <c r="AJ5112" s="80"/>
      <c r="AK5112" s="79"/>
      <c r="AM5112" s="79"/>
      <c r="AS5112" s="80"/>
      <c r="AW5112" s="80"/>
      <c r="BC5112" s="79"/>
    </row>
    <row r="5113" spans="30:55" x14ac:dyDescent="0.25">
      <c r="AD5113" s="27"/>
      <c r="AE5113" s="27"/>
      <c r="AH5113" s="79"/>
      <c r="AI5113" s="79"/>
      <c r="AJ5113" s="80"/>
      <c r="AK5113" s="79"/>
      <c r="AM5113" s="79"/>
      <c r="AS5113" s="80"/>
      <c r="AV5113" s="79"/>
      <c r="AW5113" s="80"/>
      <c r="BC5113" s="79"/>
    </row>
    <row r="5114" spans="30:55" x14ac:dyDescent="0.25">
      <c r="AH5114" s="79"/>
      <c r="AI5114" s="79"/>
      <c r="AJ5114" s="80"/>
      <c r="AK5114" s="79"/>
      <c r="AS5114" s="80"/>
      <c r="BC5114" s="79"/>
    </row>
    <row r="5115" spans="30:55" x14ac:dyDescent="0.25">
      <c r="AD5115" s="27"/>
      <c r="AE5115" s="27"/>
      <c r="AH5115" s="79"/>
      <c r="AI5115" s="79"/>
      <c r="AJ5115" s="80"/>
      <c r="AK5115" s="79"/>
      <c r="AS5115" s="80"/>
      <c r="AW5115" s="80"/>
      <c r="BC5115" s="79"/>
    </row>
    <row r="5116" spans="30:55" x14ac:dyDescent="0.25">
      <c r="AD5116" s="27"/>
      <c r="AE5116" s="27"/>
      <c r="AH5116" s="79"/>
      <c r="AI5116" s="79"/>
      <c r="AJ5116" s="80"/>
      <c r="AK5116" s="79"/>
      <c r="AO5116" s="80"/>
      <c r="AS5116" s="80"/>
      <c r="BC5116" s="79"/>
    </row>
    <row r="5117" spans="30:55" x14ac:dyDescent="0.25">
      <c r="AD5117" s="27"/>
      <c r="AE5117" s="27"/>
      <c r="AH5117" s="79"/>
      <c r="AI5117" s="79"/>
      <c r="AJ5117" s="80"/>
      <c r="AK5117" s="79"/>
      <c r="AS5117" s="80"/>
      <c r="AW5117" s="80"/>
      <c r="BC5117" s="79"/>
    </row>
    <row r="5118" spans="30:55" x14ac:dyDescent="0.25">
      <c r="AD5118" s="27"/>
      <c r="AE5118" s="27"/>
      <c r="AH5118" s="79"/>
      <c r="AI5118" s="79"/>
      <c r="AJ5118" s="80"/>
      <c r="AK5118" s="79"/>
      <c r="AS5118" s="80"/>
      <c r="BC5118" s="79"/>
    </row>
    <row r="5119" spans="30:55" x14ac:dyDescent="0.25">
      <c r="AD5119" s="27"/>
      <c r="AE5119" s="27"/>
      <c r="AH5119" s="79"/>
      <c r="AI5119" s="79"/>
      <c r="AJ5119" s="80"/>
      <c r="AK5119" s="79"/>
      <c r="AS5119" s="80"/>
      <c r="AW5119" s="80"/>
      <c r="BC5119" s="79"/>
    </row>
    <row r="5120" spans="30:55" x14ac:dyDescent="0.25">
      <c r="AD5120" s="27"/>
      <c r="AE5120" s="27"/>
      <c r="AH5120" s="79"/>
      <c r="AI5120" s="79"/>
      <c r="AJ5120" s="80"/>
      <c r="AK5120" s="79"/>
      <c r="AS5120" s="80"/>
      <c r="BC5120" s="79"/>
    </row>
    <row r="5121" spans="30:55" x14ac:dyDescent="0.25">
      <c r="AD5121" s="27"/>
      <c r="AE5121" s="27"/>
      <c r="AH5121" s="79"/>
      <c r="AI5121" s="79"/>
      <c r="AJ5121" s="80"/>
      <c r="AK5121" s="79"/>
      <c r="AS5121" s="80"/>
      <c r="AW5121" s="80"/>
      <c r="BC5121" s="79"/>
    </row>
    <row r="5122" spans="30:55" x14ac:dyDescent="0.25">
      <c r="AD5122" s="27"/>
      <c r="AE5122" s="27"/>
      <c r="AH5122" s="79"/>
      <c r="AI5122" s="79"/>
      <c r="AJ5122" s="80"/>
      <c r="AK5122" s="79"/>
      <c r="AS5122" s="80"/>
      <c r="BC5122" s="79"/>
    </row>
    <row r="5123" spans="30:55" x14ac:dyDescent="0.25">
      <c r="AD5123" s="27"/>
      <c r="AE5123" s="27"/>
      <c r="AH5123" s="79"/>
      <c r="AI5123" s="79"/>
      <c r="AJ5123" s="80"/>
      <c r="AK5123" s="79"/>
      <c r="AM5123" s="79"/>
      <c r="AS5123" s="80"/>
      <c r="BC5123" s="79"/>
    </row>
    <row r="5124" spans="30:55" x14ac:dyDescent="0.25">
      <c r="AD5124" s="27"/>
      <c r="AE5124" s="27"/>
      <c r="AH5124" s="79"/>
      <c r="AI5124" s="79"/>
      <c r="AJ5124" s="80"/>
      <c r="AK5124" s="79"/>
      <c r="AS5124" s="80"/>
      <c r="AW5124" s="80"/>
      <c r="BC5124" s="79"/>
    </row>
    <row r="5125" spans="30:55" x14ac:dyDescent="0.25">
      <c r="AD5125" s="27"/>
      <c r="AE5125" s="27"/>
      <c r="AH5125" s="79"/>
      <c r="AI5125" s="79"/>
      <c r="AJ5125" s="80"/>
      <c r="AK5125" s="79"/>
      <c r="AS5125" s="80"/>
      <c r="BC5125" s="79"/>
    </row>
    <row r="5126" spans="30:55" x14ac:dyDescent="0.25">
      <c r="AD5126" s="27"/>
      <c r="AE5126" s="27"/>
      <c r="AH5126" s="79"/>
      <c r="AI5126" s="79"/>
      <c r="AJ5126" s="80"/>
      <c r="AK5126" s="79"/>
      <c r="AS5126" s="80"/>
      <c r="BC5126" s="79"/>
    </row>
    <row r="5127" spans="30:55" x14ac:dyDescent="0.25">
      <c r="AD5127" s="27"/>
      <c r="AE5127" s="27"/>
      <c r="AH5127" s="79"/>
      <c r="AI5127" s="79"/>
      <c r="AJ5127" s="80"/>
      <c r="AK5127" s="79"/>
      <c r="AS5127" s="80"/>
      <c r="AW5127" s="80"/>
      <c r="BC5127" s="79"/>
    </row>
    <row r="5128" spans="30:55" x14ac:dyDescent="0.25">
      <c r="AD5128" s="27"/>
      <c r="AE5128" s="27"/>
      <c r="AH5128" s="79"/>
      <c r="AI5128" s="79"/>
      <c r="AJ5128" s="80"/>
      <c r="AK5128" s="79"/>
      <c r="AS5128" s="80"/>
      <c r="AW5128" s="80"/>
      <c r="BC5128" s="79"/>
    </row>
    <row r="5129" spans="30:55" x14ac:dyDescent="0.25">
      <c r="AD5129" s="27"/>
      <c r="AE5129" s="27"/>
      <c r="AH5129" s="79"/>
      <c r="AI5129" s="79"/>
      <c r="AJ5129" s="80"/>
      <c r="AK5129" s="79"/>
      <c r="AS5129" s="80"/>
      <c r="BC5129" s="79"/>
    </row>
    <row r="5130" spans="30:55" x14ac:dyDescent="0.25">
      <c r="AD5130" s="27"/>
      <c r="AE5130" s="27"/>
      <c r="AH5130" s="79"/>
      <c r="AI5130" s="79"/>
      <c r="AJ5130" s="80"/>
      <c r="AK5130" s="79"/>
      <c r="AS5130" s="80"/>
      <c r="BC5130" s="79"/>
    </row>
    <row r="5131" spans="30:55" x14ac:dyDescent="0.25">
      <c r="AD5131" s="27"/>
      <c r="AE5131" s="27"/>
      <c r="AH5131" s="79"/>
      <c r="AI5131" s="79"/>
      <c r="AJ5131" s="80"/>
      <c r="AK5131" s="79"/>
      <c r="AS5131" s="80"/>
      <c r="AW5131" s="80"/>
      <c r="BC5131" s="79"/>
    </row>
    <row r="5132" spans="30:55" x14ac:dyDescent="0.25">
      <c r="AD5132" s="27"/>
      <c r="AE5132" s="27"/>
      <c r="AH5132" s="79"/>
      <c r="AI5132" s="79"/>
      <c r="AJ5132" s="80"/>
      <c r="AK5132" s="79"/>
      <c r="AS5132" s="80"/>
      <c r="BC5132" s="79"/>
    </row>
    <row r="5133" spans="30:55" x14ac:dyDescent="0.25">
      <c r="AD5133" s="27"/>
      <c r="AE5133" s="27"/>
      <c r="AH5133" s="79"/>
      <c r="AI5133" s="79"/>
      <c r="AJ5133" s="80"/>
      <c r="AK5133" s="79"/>
      <c r="AS5133" s="80"/>
      <c r="AW5133" s="80"/>
      <c r="BC5133" s="79"/>
    </row>
    <row r="5134" spans="30:55" x14ac:dyDescent="0.25">
      <c r="AD5134" s="27"/>
      <c r="AE5134" s="27"/>
      <c r="AH5134" s="79"/>
      <c r="AI5134" s="79"/>
      <c r="AJ5134" s="80"/>
      <c r="AK5134" s="79"/>
      <c r="AS5134" s="80"/>
      <c r="AW5134" s="80"/>
      <c r="BC5134" s="79"/>
    </row>
    <row r="5135" spans="30:55" x14ac:dyDescent="0.25">
      <c r="AD5135" s="27"/>
      <c r="AE5135" s="27"/>
      <c r="AH5135" s="79"/>
      <c r="AI5135" s="79"/>
      <c r="AJ5135" s="80"/>
      <c r="AK5135" s="79"/>
      <c r="AS5135" s="80"/>
      <c r="BC5135" s="79"/>
    </row>
    <row r="5136" spans="30:55" x14ac:dyDescent="0.25">
      <c r="AD5136" s="27"/>
      <c r="AE5136" s="27"/>
      <c r="AH5136" s="79"/>
      <c r="AI5136" s="79"/>
      <c r="AJ5136" s="80"/>
      <c r="AK5136" s="79"/>
      <c r="AS5136" s="80"/>
      <c r="AW5136" s="80"/>
      <c r="BC5136" s="79"/>
    </row>
    <row r="5137" spans="30:55" x14ac:dyDescent="0.25">
      <c r="AD5137" s="27"/>
      <c r="AE5137" s="27"/>
      <c r="AH5137" s="79"/>
      <c r="AI5137" s="79"/>
      <c r="AJ5137" s="80"/>
      <c r="AK5137" s="79"/>
      <c r="AN5137" s="80"/>
      <c r="AS5137" s="80"/>
      <c r="BC5137" s="79"/>
    </row>
    <row r="5138" spans="30:55" x14ac:dyDescent="0.25">
      <c r="AD5138" s="27"/>
      <c r="AE5138" s="27"/>
      <c r="AH5138" s="79"/>
      <c r="AI5138" s="79"/>
      <c r="AJ5138" s="80"/>
      <c r="AK5138" s="79"/>
      <c r="AS5138" s="80"/>
      <c r="BC5138" s="79"/>
    </row>
    <row r="5139" spans="30:55" x14ac:dyDescent="0.25">
      <c r="AD5139" s="27"/>
      <c r="AE5139" s="27"/>
      <c r="AH5139" s="79"/>
      <c r="AI5139" s="79"/>
      <c r="AJ5139" s="80"/>
      <c r="AK5139" s="79"/>
      <c r="AS5139" s="80"/>
      <c r="AW5139" s="80"/>
      <c r="BC5139" s="79"/>
    </row>
    <row r="5140" spans="30:55" x14ac:dyDescent="0.25">
      <c r="AD5140" s="27"/>
      <c r="AE5140" s="27"/>
      <c r="AH5140" s="79"/>
      <c r="AI5140" s="79"/>
      <c r="AJ5140" s="80"/>
      <c r="AK5140" s="79"/>
      <c r="AS5140" s="80"/>
      <c r="BC5140" s="79"/>
    </row>
    <row r="5141" spans="30:55" x14ac:dyDescent="0.25">
      <c r="AD5141" s="27"/>
      <c r="AE5141" s="27"/>
      <c r="AH5141" s="79"/>
      <c r="AI5141" s="79"/>
      <c r="AJ5141" s="80"/>
      <c r="AK5141" s="79"/>
      <c r="AS5141" s="80"/>
      <c r="BC5141" s="79"/>
    </row>
    <row r="5142" spans="30:55" x14ac:dyDescent="0.25">
      <c r="AD5142" s="27"/>
      <c r="AE5142" s="27"/>
      <c r="AH5142" s="79"/>
      <c r="AI5142" s="79"/>
      <c r="AJ5142" s="80"/>
      <c r="AK5142" s="79"/>
      <c r="AS5142" s="80"/>
      <c r="AW5142" s="80"/>
      <c r="BC5142" s="79"/>
    </row>
    <row r="5143" spans="30:55" x14ac:dyDescent="0.25">
      <c r="AD5143" s="27"/>
      <c r="AE5143" s="27"/>
      <c r="AH5143" s="79"/>
      <c r="AI5143" s="79"/>
      <c r="AJ5143" s="80"/>
      <c r="AK5143" s="79"/>
      <c r="AS5143" s="80"/>
      <c r="BC5143" s="79"/>
    </row>
    <row r="5144" spans="30:55" x14ac:dyDescent="0.25">
      <c r="AD5144" s="27"/>
      <c r="AE5144" s="27"/>
      <c r="AH5144" s="79"/>
      <c r="AI5144" s="79"/>
      <c r="AJ5144" s="80"/>
      <c r="AK5144" s="79"/>
      <c r="AS5144" s="80"/>
      <c r="BC5144" s="79"/>
    </row>
    <row r="5145" spans="30:55" x14ac:dyDescent="0.25">
      <c r="AH5145" s="79"/>
      <c r="AI5145" s="79"/>
      <c r="AJ5145" s="80"/>
      <c r="AK5145" s="79"/>
      <c r="AM5145" s="79"/>
      <c r="AS5145" s="80"/>
      <c r="AW5145" s="80"/>
      <c r="BC5145" s="79"/>
    </row>
    <row r="5146" spans="30:55" x14ac:dyDescent="0.25">
      <c r="AH5146" s="79"/>
      <c r="AI5146" s="79"/>
      <c r="AJ5146" s="80"/>
      <c r="AK5146" s="79"/>
      <c r="AM5146" s="79"/>
      <c r="AS5146" s="80"/>
      <c r="BC5146" s="79"/>
    </row>
    <row r="5147" spans="30:55" x14ac:dyDescent="0.25">
      <c r="AD5147" s="27"/>
      <c r="AE5147" s="27"/>
      <c r="AH5147" s="79"/>
      <c r="AI5147" s="79"/>
      <c r="AJ5147" s="80"/>
      <c r="AK5147" s="79"/>
      <c r="AS5147" s="80"/>
      <c r="AW5147" s="80"/>
      <c r="BC5147" s="79"/>
    </row>
    <row r="5148" spans="30:55" x14ac:dyDescent="0.25">
      <c r="AD5148" s="27"/>
      <c r="AE5148" s="27"/>
      <c r="AH5148" s="79"/>
      <c r="AI5148" s="79"/>
      <c r="AJ5148" s="80"/>
      <c r="AK5148" s="79"/>
      <c r="AM5148" s="79"/>
      <c r="AS5148" s="80"/>
      <c r="BC5148" s="79"/>
    </row>
    <row r="5149" spans="30:55" x14ac:dyDescent="0.25">
      <c r="AH5149" s="79"/>
      <c r="AI5149" s="79"/>
      <c r="AJ5149" s="80"/>
      <c r="AK5149" s="79"/>
      <c r="AS5149" s="80"/>
      <c r="AW5149" s="80"/>
      <c r="BC5149" s="79"/>
    </row>
    <row r="5150" spans="30:55" x14ac:dyDescent="0.25">
      <c r="AH5150" s="79"/>
      <c r="AI5150" s="79"/>
      <c r="AJ5150" s="80"/>
      <c r="AK5150" s="79"/>
      <c r="AS5150" s="80"/>
      <c r="BC5150" s="79"/>
    </row>
    <row r="5151" spans="30:55" x14ac:dyDescent="0.25">
      <c r="AH5151" s="79"/>
      <c r="AI5151" s="79"/>
      <c r="AJ5151" s="80"/>
      <c r="AK5151" s="79"/>
      <c r="AS5151" s="80"/>
      <c r="AW5151" s="80"/>
      <c r="BC5151" s="79"/>
    </row>
    <row r="5152" spans="30:55" x14ac:dyDescent="0.25">
      <c r="AH5152" s="79"/>
      <c r="AI5152" s="79"/>
      <c r="AJ5152" s="80"/>
      <c r="AK5152" s="79"/>
      <c r="AS5152" s="80"/>
      <c r="BC5152" s="79"/>
    </row>
    <row r="5153" spans="30:55" x14ac:dyDescent="0.25">
      <c r="AH5153" s="79"/>
      <c r="AI5153" s="79"/>
      <c r="AJ5153" s="80"/>
      <c r="AK5153" s="79"/>
      <c r="AM5153" s="79"/>
      <c r="AS5153" s="80"/>
      <c r="BC5153" s="79"/>
    </row>
    <row r="5154" spans="30:55" x14ac:dyDescent="0.25">
      <c r="AH5154" s="79"/>
      <c r="AI5154" s="79"/>
      <c r="AJ5154" s="80"/>
      <c r="AK5154" s="79"/>
      <c r="AM5154" s="79"/>
      <c r="AS5154" s="80"/>
      <c r="AW5154" s="80"/>
      <c r="BC5154" s="79"/>
    </row>
    <row r="5155" spans="30:55" x14ac:dyDescent="0.25">
      <c r="AH5155" s="79"/>
      <c r="AI5155" s="79"/>
      <c r="AJ5155" s="80"/>
      <c r="AK5155" s="79"/>
      <c r="AM5155" s="79"/>
      <c r="AS5155" s="80"/>
      <c r="BC5155" s="79"/>
    </row>
    <row r="5156" spans="30:55" x14ac:dyDescent="0.25">
      <c r="AD5156" s="27"/>
      <c r="AE5156" s="27"/>
      <c r="AH5156" s="79"/>
      <c r="AI5156" s="79"/>
      <c r="AJ5156" s="80"/>
      <c r="AK5156" s="79"/>
      <c r="AS5156" s="80"/>
      <c r="BC5156" s="79"/>
    </row>
    <row r="5157" spans="30:55" x14ac:dyDescent="0.25">
      <c r="AH5157" s="79"/>
      <c r="AI5157" s="79"/>
      <c r="AJ5157" s="80"/>
      <c r="AK5157" s="79"/>
      <c r="AM5157" s="79"/>
      <c r="AS5157" s="80"/>
      <c r="BC5157" s="79"/>
    </row>
    <row r="5158" spans="30:55" x14ac:dyDescent="0.25">
      <c r="AH5158" s="79"/>
      <c r="AI5158" s="79"/>
      <c r="AJ5158" s="80"/>
      <c r="AK5158" s="79"/>
      <c r="AM5158" s="79"/>
      <c r="AS5158" s="80"/>
      <c r="BC5158" s="79"/>
    </row>
    <row r="5159" spans="30:55" x14ac:dyDescent="0.25">
      <c r="AD5159" s="27"/>
      <c r="AE5159" s="27"/>
      <c r="AH5159" s="79"/>
      <c r="AI5159" s="79"/>
      <c r="AJ5159" s="80"/>
      <c r="AK5159" s="79"/>
      <c r="AS5159" s="80"/>
      <c r="BC5159" s="79"/>
    </row>
    <row r="5160" spans="30:55" x14ac:dyDescent="0.25">
      <c r="AD5160" s="27"/>
      <c r="AE5160" s="27"/>
      <c r="AH5160" s="79"/>
      <c r="AI5160" s="79"/>
      <c r="AJ5160" s="80"/>
      <c r="AK5160" s="79"/>
      <c r="AS5160" s="80"/>
      <c r="AW5160" s="80"/>
      <c r="BC5160" s="79"/>
    </row>
    <row r="5161" spans="30:55" x14ac:dyDescent="0.25">
      <c r="AD5161" s="27"/>
      <c r="AE5161" s="27"/>
      <c r="AH5161" s="79"/>
      <c r="AI5161" s="79"/>
      <c r="AJ5161" s="80"/>
      <c r="AK5161" s="79"/>
      <c r="AS5161" s="80"/>
      <c r="BC5161" s="79"/>
    </row>
    <row r="5162" spans="30:55" x14ac:dyDescent="0.25">
      <c r="AD5162" s="27"/>
      <c r="AE5162" s="27"/>
      <c r="AH5162" s="79"/>
      <c r="AI5162" s="79"/>
      <c r="AJ5162" s="80"/>
      <c r="AK5162" s="79"/>
      <c r="AS5162" s="80"/>
      <c r="AW5162" s="80"/>
      <c r="BC5162" s="79"/>
    </row>
    <row r="5163" spans="30:55" x14ac:dyDescent="0.25">
      <c r="AD5163" s="27"/>
      <c r="AE5163" s="27"/>
      <c r="AH5163" s="79"/>
      <c r="AI5163" s="79"/>
      <c r="AJ5163" s="80"/>
      <c r="AK5163" s="79"/>
      <c r="AS5163" s="80"/>
      <c r="BC5163" s="79"/>
    </row>
    <row r="5164" spans="30:55" x14ac:dyDescent="0.25">
      <c r="AD5164" s="27"/>
      <c r="AE5164" s="27"/>
      <c r="AH5164" s="79"/>
      <c r="AI5164" s="79"/>
      <c r="AJ5164" s="80"/>
      <c r="AK5164" s="79"/>
      <c r="AS5164" s="80"/>
      <c r="AW5164" s="80"/>
      <c r="BC5164" s="79"/>
    </row>
    <row r="5165" spans="30:55" x14ac:dyDescent="0.25">
      <c r="AD5165" s="27"/>
      <c r="AE5165" s="27"/>
      <c r="AH5165" s="79"/>
      <c r="AI5165" s="79"/>
      <c r="AJ5165" s="80"/>
      <c r="AK5165" s="79"/>
      <c r="AS5165" s="80"/>
      <c r="BC5165" s="79"/>
    </row>
    <row r="5166" spans="30:55" x14ac:dyDescent="0.25">
      <c r="AD5166" s="27"/>
      <c r="AE5166" s="27"/>
      <c r="AH5166" s="79"/>
      <c r="AI5166" s="79"/>
      <c r="AJ5166" s="80"/>
      <c r="AK5166" s="79"/>
      <c r="AM5166" s="79"/>
      <c r="AS5166" s="80"/>
      <c r="BC5166" s="79"/>
    </row>
    <row r="5167" spans="30:55" x14ac:dyDescent="0.25">
      <c r="AH5167" s="79"/>
      <c r="AI5167" s="79"/>
      <c r="AJ5167" s="80"/>
      <c r="AK5167" s="79"/>
      <c r="AS5167" s="80"/>
      <c r="AW5167" s="80"/>
      <c r="BC5167" s="79"/>
    </row>
    <row r="5168" spans="30:55" x14ac:dyDescent="0.25">
      <c r="AH5168" s="79"/>
      <c r="AI5168" s="79"/>
      <c r="AJ5168" s="80"/>
      <c r="AK5168" s="79"/>
      <c r="AS5168" s="80"/>
      <c r="BC5168" s="79"/>
    </row>
    <row r="5169" spans="30:55" x14ac:dyDescent="0.25">
      <c r="AH5169" s="79"/>
      <c r="AI5169" s="79"/>
      <c r="AJ5169" s="80"/>
      <c r="AK5169" s="79"/>
      <c r="AS5169" s="80"/>
      <c r="AW5169" s="80"/>
      <c r="BC5169" s="79"/>
    </row>
    <row r="5170" spans="30:55" x14ac:dyDescent="0.25">
      <c r="AH5170" s="79"/>
      <c r="AI5170" s="79"/>
      <c r="AJ5170" s="80"/>
      <c r="AK5170" s="79"/>
      <c r="AS5170" s="80"/>
      <c r="AW5170" s="80"/>
      <c r="BC5170" s="79"/>
    </row>
    <row r="5171" spans="30:55" x14ac:dyDescent="0.25">
      <c r="AH5171" s="79"/>
      <c r="AI5171" s="79"/>
      <c r="AJ5171" s="80"/>
      <c r="AK5171" s="79"/>
      <c r="AS5171" s="80"/>
      <c r="BC5171" s="79"/>
    </row>
    <row r="5172" spans="30:55" x14ac:dyDescent="0.25">
      <c r="AH5172" s="79"/>
      <c r="AI5172" s="79"/>
      <c r="AJ5172" s="80"/>
      <c r="AK5172" s="79"/>
      <c r="AS5172" s="80"/>
      <c r="AW5172" s="80"/>
      <c r="BC5172" s="79"/>
    </row>
    <row r="5173" spans="30:55" x14ac:dyDescent="0.25">
      <c r="AD5173" s="27"/>
      <c r="AE5173" s="27"/>
      <c r="AH5173" s="79"/>
      <c r="AI5173" s="79"/>
      <c r="AJ5173" s="80"/>
      <c r="AK5173" s="79"/>
      <c r="AS5173" s="80"/>
      <c r="BC5173" s="79"/>
    </row>
    <row r="5174" spans="30:55" x14ac:dyDescent="0.25">
      <c r="AD5174" s="27"/>
      <c r="AE5174" s="27"/>
      <c r="AH5174" s="79"/>
      <c r="AI5174" s="79"/>
      <c r="AJ5174" s="80"/>
      <c r="AK5174" s="79"/>
      <c r="AS5174" s="80"/>
      <c r="BC5174" s="79"/>
    </row>
    <row r="5175" spans="30:55" x14ac:dyDescent="0.25">
      <c r="AH5175" s="79"/>
      <c r="AI5175" s="79"/>
      <c r="AJ5175" s="80"/>
      <c r="AK5175" s="79"/>
      <c r="AS5175" s="80"/>
      <c r="AW5175" s="80"/>
      <c r="BC5175" s="79"/>
    </row>
    <row r="5176" spans="30:55" x14ac:dyDescent="0.25">
      <c r="AH5176" s="79"/>
      <c r="AI5176" s="79"/>
      <c r="AJ5176" s="80"/>
      <c r="AK5176" s="79"/>
      <c r="AS5176" s="80"/>
      <c r="BC5176" s="79"/>
    </row>
    <row r="5177" spans="30:55" x14ac:dyDescent="0.25">
      <c r="AH5177" s="79"/>
      <c r="AI5177" s="79"/>
      <c r="AJ5177" s="80"/>
      <c r="AK5177" s="79"/>
      <c r="AM5177" s="79"/>
      <c r="AR5177" s="79"/>
      <c r="AS5177" s="80"/>
      <c r="BC5177" s="79"/>
    </row>
    <row r="5178" spans="30:55" x14ac:dyDescent="0.25">
      <c r="AH5178" s="79"/>
      <c r="AI5178" s="79"/>
      <c r="AJ5178" s="80"/>
      <c r="AK5178" s="79"/>
      <c r="AR5178" s="79"/>
      <c r="AS5178" s="80"/>
      <c r="AV5178" s="79"/>
      <c r="AW5178" s="80"/>
      <c r="AX5178" s="80"/>
      <c r="BC5178" s="79"/>
    </row>
    <row r="5179" spans="30:55" x14ac:dyDescent="0.25">
      <c r="AD5179" s="27"/>
      <c r="AE5179" s="27"/>
      <c r="AH5179" s="79"/>
      <c r="AI5179" s="79"/>
      <c r="AJ5179" s="80"/>
      <c r="AK5179" s="79"/>
      <c r="AR5179" s="79"/>
      <c r="AS5179" s="80"/>
      <c r="BC5179" s="79"/>
    </row>
    <row r="5180" spans="30:55" x14ac:dyDescent="0.25">
      <c r="AD5180" s="27"/>
      <c r="AE5180" s="27"/>
      <c r="AH5180" s="79"/>
      <c r="AI5180" s="79"/>
      <c r="AJ5180" s="80"/>
      <c r="AK5180" s="79"/>
      <c r="AR5180" s="79"/>
      <c r="AS5180" s="80"/>
      <c r="BC5180" s="79"/>
    </row>
    <row r="5181" spans="30:55" x14ac:dyDescent="0.25">
      <c r="AH5181" s="79"/>
      <c r="AI5181" s="79"/>
      <c r="AJ5181" s="80"/>
      <c r="AK5181" s="79"/>
      <c r="AR5181" s="79"/>
      <c r="AS5181" s="80"/>
      <c r="BC5181" s="79"/>
    </row>
    <row r="5182" spans="30:55" x14ac:dyDescent="0.25">
      <c r="AD5182" s="27"/>
      <c r="AE5182" s="27"/>
      <c r="AH5182" s="79"/>
      <c r="AI5182" s="79"/>
      <c r="AJ5182" s="80"/>
      <c r="AK5182" s="79"/>
      <c r="AR5182" s="79"/>
      <c r="AS5182" s="80"/>
      <c r="BC5182" s="79"/>
    </row>
    <row r="5183" spans="30:55" x14ac:dyDescent="0.25">
      <c r="AD5183" s="27"/>
      <c r="AE5183" s="27"/>
      <c r="AH5183" s="79"/>
      <c r="AI5183" s="79"/>
      <c r="AJ5183" s="80"/>
      <c r="AK5183" s="79"/>
      <c r="AR5183" s="79"/>
      <c r="AS5183" s="80"/>
      <c r="BC5183" s="79"/>
    </row>
    <row r="5184" spans="30:55" x14ac:dyDescent="0.25">
      <c r="AD5184" s="27"/>
      <c r="AE5184" s="27"/>
      <c r="AH5184" s="79"/>
      <c r="AI5184" s="79"/>
      <c r="AJ5184" s="80"/>
      <c r="AK5184" s="79"/>
      <c r="AS5184" s="80"/>
      <c r="AV5184" s="79"/>
      <c r="AW5184" s="80"/>
      <c r="AX5184" s="80"/>
      <c r="BC5184" s="79"/>
    </row>
    <row r="5185" spans="30:55" x14ac:dyDescent="0.25">
      <c r="AD5185" s="27"/>
      <c r="AE5185" s="27"/>
      <c r="AH5185" s="79"/>
      <c r="AI5185" s="79"/>
      <c r="AJ5185" s="80"/>
      <c r="AK5185" s="79"/>
      <c r="AR5185" s="79"/>
      <c r="AS5185" s="80"/>
      <c r="BC5185" s="79"/>
    </row>
    <row r="5186" spans="30:55" x14ac:dyDescent="0.25">
      <c r="AD5186" s="27"/>
      <c r="AE5186" s="27"/>
      <c r="AH5186" s="79"/>
      <c r="AI5186" s="79"/>
      <c r="AJ5186" s="80"/>
      <c r="AK5186" s="79"/>
      <c r="AS5186" s="80"/>
      <c r="AV5186" s="79"/>
      <c r="AW5186" s="80"/>
      <c r="BC5186" s="79"/>
    </row>
    <row r="5187" spans="30:55" x14ac:dyDescent="0.25">
      <c r="AH5187" s="79"/>
      <c r="AI5187" s="79"/>
      <c r="AJ5187" s="80"/>
      <c r="AK5187" s="79"/>
      <c r="AM5187" s="79"/>
      <c r="AS5187" s="80"/>
      <c r="AV5187" s="79"/>
      <c r="AW5187" s="80"/>
      <c r="AX5187" s="80"/>
      <c r="BC5187" s="79"/>
    </row>
    <row r="5188" spans="30:55" x14ac:dyDescent="0.25">
      <c r="AH5188" s="79"/>
      <c r="AI5188" s="79"/>
      <c r="AJ5188" s="80"/>
      <c r="AK5188" s="79"/>
      <c r="AM5188" s="79"/>
      <c r="AS5188" s="80"/>
      <c r="AV5188" s="79"/>
      <c r="AW5188" s="80"/>
      <c r="BC5188" s="79"/>
    </row>
    <row r="5189" spans="30:55" x14ac:dyDescent="0.25">
      <c r="AH5189" s="79"/>
      <c r="AI5189" s="79"/>
      <c r="AJ5189" s="80"/>
      <c r="AK5189" s="79"/>
      <c r="AS5189" s="80"/>
      <c r="BC5189" s="79"/>
    </row>
    <row r="5190" spans="30:55" x14ac:dyDescent="0.25">
      <c r="AD5190" s="27"/>
      <c r="AE5190" s="27"/>
      <c r="AH5190" s="79"/>
      <c r="AI5190" s="79"/>
      <c r="AJ5190" s="80"/>
      <c r="AK5190" s="79"/>
      <c r="AR5190" s="79"/>
      <c r="AS5190" s="80"/>
      <c r="BC5190" s="79"/>
    </row>
    <row r="5191" spans="30:55" x14ac:dyDescent="0.25">
      <c r="AH5191" s="79"/>
      <c r="AI5191" s="79"/>
      <c r="AJ5191" s="80"/>
      <c r="AK5191" s="79"/>
      <c r="AR5191" s="79"/>
      <c r="AS5191" s="80"/>
      <c r="BC5191" s="79"/>
    </row>
    <row r="5192" spans="30:55" x14ac:dyDescent="0.25">
      <c r="AH5192" s="79"/>
      <c r="AI5192" s="79"/>
      <c r="AJ5192" s="80"/>
      <c r="AK5192" s="79"/>
      <c r="AM5192" s="79"/>
      <c r="AS5192" s="80"/>
      <c r="AV5192" s="79"/>
      <c r="AW5192" s="80"/>
      <c r="BC5192" s="79"/>
    </row>
    <row r="5193" spans="30:55" x14ac:dyDescent="0.25">
      <c r="AH5193" s="79"/>
      <c r="AI5193" s="79"/>
      <c r="AJ5193" s="80"/>
      <c r="AK5193" s="79"/>
      <c r="AS5193" s="80"/>
      <c r="AV5193" s="79"/>
      <c r="AW5193" s="80"/>
      <c r="AX5193" s="80"/>
      <c r="BC5193" s="79"/>
    </row>
    <row r="5194" spans="30:55" x14ac:dyDescent="0.25">
      <c r="AD5194" s="27"/>
      <c r="AE5194" s="27"/>
      <c r="AH5194" s="79"/>
      <c r="AI5194" s="79"/>
      <c r="AJ5194" s="80"/>
      <c r="AK5194" s="79"/>
      <c r="AR5194" s="79"/>
      <c r="AS5194" s="80"/>
      <c r="BC5194" s="79"/>
    </row>
    <row r="5195" spans="30:55" x14ac:dyDescent="0.25">
      <c r="AD5195" s="27"/>
      <c r="AE5195" s="27"/>
      <c r="AH5195" s="79"/>
      <c r="AI5195" s="79"/>
      <c r="AJ5195" s="80"/>
      <c r="AK5195" s="79"/>
      <c r="AS5195" s="80"/>
      <c r="AV5195" s="79"/>
      <c r="AW5195" s="80"/>
      <c r="AX5195" s="80"/>
      <c r="BC5195" s="79"/>
    </row>
    <row r="5196" spans="30:55" x14ac:dyDescent="0.25">
      <c r="AD5196" s="27"/>
      <c r="AE5196" s="27"/>
      <c r="AH5196" s="79"/>
      <c r="AI5196" s="79"/>
      <c r="AJ5196" s="80"/>
      <c r="AK5196" s="79"/>
      <c r="AO5196" s="80"/>
      <c r="AS5196" s="80"/>
      <c r="AW5196" s="80"/>
      <c r="BC5196" s="79"/>
    </row>
    <row r="5197" spans="30:55" x14ac:dyDescent="0.25">
      <c r="AD5197" s="27"/>
      <c r="AE5197" s="27"/>
      <c r="AH5197" s="79"/>
      <c r="AI5197" s="79"/>
      <c r="AJ5197" s="80"/>
      <c r="AK5197" s="79"/>
      <c r="AO5197" s="80"/>
      <c r="AS5197" s="80"/>
      <c r="AW5197" s="80"/>
      <c r="BC5197" s="79"/>
    </row>
    <row r="5198" spans="30:55" x14ac:dyDescent="0.25">
      <c r="AH5198" s="79"/>
      <c r="AI5198" s="79"/>
      <c r="AJ5198" s="80"/>
      <c r="AK5198" s="79"/>
      <c r="AS5198" s="80"/>
      <c r="BC5198" s="79"/>
    </row>
    <row r="5199" spans="30:55" x14ac:dyDescent="0.25">
      <c r="AH5199" s="79"/>
      <c r="AI5199" s="79"/>
      <c r="AJ5199" s="80"/>
      <c r="AK5199" s="79"/>
      <c r="AM5199" s="79"/>
      <c r="AS5199" s="80"/>
      <c r="AV5199" s="79"/>
      <c r="AW5199" s="80"/>
      <c r="BC5199" s="79"/>
    </row>
    <row r="5200" spans="30:55" x14ac:dyDescent="0.25">
      <c r="AH5200" s="79"/>
      <c r="AI5200" s="79"/>
      <c r="AJ5200" s="80"/>
      <c r="AK5200" s="79"/>
      <c r="AS5200" s="80"/>
      <c r="AV5200" s="79"/>
      <c r="AW5200" s="80"/>
      <c r="AX5200" s="80"/>
      <c r="BC5200" s="79"/>
    </row>
    <row r="5201" spans="30:55" x14ac:dyDescent="0.25">
      <c r="AH5201" s="79"/>
      <c r="AI5201" s="79"/>
      <c r="AJ5201" s="80"/>
      <c r="AK5201" s="79"/>
      <c r="AM5201" s="79"/>
      <c r="AS5201" s="80"/>
      <c r="AV5201" s="79"/>
      <c r="AW5201" s="80"/>
      <c r="AX5201" s="80"/>
      <c r="BC5201" s="79"/>
    </row>
    <row r="5202" spans="30:55" x14ac:dyDescent="0.25">
      <c r="AD5202" s="27"/>
      <c r="AE5202" s="27"/>
      <c r="AH5202" s="79"/>
      <c r="AI5202" s="79"/>
      <c r="AJ5202" s="80"/>
      <c r="AK5202" s="79"/>
      <c r="AM5202" s="79"/>
      <c r="AS5202" s="80"/>
      <c r="AV5202" s="79"/>
      <c r="AW5202" s="80"/>
      <c r="AX5202" s="80"/>
      <c r="BC5202" s="79"/>
    </row>
    <row r="5203" spans="30:55" x14ac:dyDescent="0.25">
      <c r="AH5203" s="79"/>
      <c r="AI5203" s="79"/>
      <c r="AJ5203" s="80"/>
      <c r="AK5203" s="79"/>
      <c r="AM5203" s="79"/>
      <c r="AS5203" s="80"/>
      <c r="AV5203" s="79"/>
      <c r="AW5203" s="80"/>
      <c r="BC5203" s="79"/>
    </row>
    <row r="5204" spans="30:55" x14ac:dyDescent="0.25">
      <c r="AH5204" s="79"/>
      <c r="AI5204" s="79"/>
      <c r="AJ5204" s="80"/>
      <c r="AK5204" s="79"/>
      <c r="AM5204" s="79"/>
      <c r="AO5204" s="80"/>
      <c r="AS5204" s="80"/>
      <c r="AW5204" s="80"/>
      <c r="BC5204" s="79"/>
    </row>
    <row r="5205" spans="30:55" x14ac:dyDescent="0.25">
      <c r="AH5205" s="79"/>
      <c r="AI5205" s="79"/>
      <c r="AJ5205" s="80"/>
      <c r="AK5205" s="79"/>
      <c r="AM5205" s="79"/>
      <c r="AO5205" s="80"/>
      <c r="AS5205" s="80"/>
      <c r="AW5205" s="80"/>
      <c r="BC5205" s="79"/>
    </row>
    <row r="5206" spans="30:55" x14ac:dyDescent="0.25">
      <c r="AD5206" s="27"/>
      <c r="AE5206" s="27"/>
      <c r="AH5206" s="79"/>
      <c r="AI5206" s="79"/>
      <c r="AJ5206" s="80"/>
      <c r="AK5206" s="79"/>
      <c r="AS5206" s="80"/>
      <c r="AV5206" s="79"/>
      <c r="AW5206" s="80"/>
      <c r="AX5206" s="80"/>
      <c r="BC5206" s="79"/>
    </row>
    <row r="5207" spans="30:55" x14ac:dyDescent="0.25">
      <c r="AH5207" s="79"/>
      <c r="AI5207" s="79"/>
      <c r="AJ5207" s="80"/>
      <c r="AK5207" s="79"/>
      <c r="AO5207" s="80"/>
      <c r="AS5207" s="80"/>
      <c r="AW5207" s="80"/>
      <c r="BC5207" s="79"/>
    </row>
    <row r="5208" spans="30:55" x14ac:dyDescent="0.25">
      <c r="AH5208" s="79"/>
      <c r="AI5208" s="79"/>
      <c r="AJ5208" s="80"/>
      <c r="AK5208" s="79"/>
      <c r="AO5208" s="80"/>
      <c r="AS5208" s="80"/>
      <c r="AW5208" s="80"/>
      <c r="BC5208" s="79"/>
    </row>
    <row r="5209" spans="30:55" x14ac:dyDescent="0.25">
      <c r="AH5209" s="79"/>
      <c r="AI5209" s="79"/>
      <c r="AJ5209" s="80"/>
      <c r="AK5209" s="79"/>
      <c r="AO5209" s="80"/>
      <c r="AS5209" s="80"/>
      <c r="AW5209" s="80"/>
      <c r="BC5209" s="79"/>
    </row>
    <row r="5210" spans="30:55" x14ac:dyDescent="0.25">
      <c r="AH5210" s="79"/>
      <c r="AI5210" s="79"/>
      <c r="AJ5210" s="80"/>
      <c r="AK5210" s="79"/>
      <c r="AO5210" s="80"/>
      <c r="AS5210" s="80"/>
      <c r="AW5210" s="80"/>
      <c r="BC5210" s="79"/>
    </row>
    <row r="5211" spans="30:55" x14ac:dyDescent="0.25">
      <c r="AD5211" s="27"/>
      <c r="AE5211" s="27"/>
      <c r="AH5211" s="79"/>
      <c r="AI5211" s="79"/>
      <c r="AJ5211" s="80"/>
      <c r="AK5211" s="79"/>
      <c r="AS5211" s="80"/>
      <c r="AV5211" s="79"/>
      <c r="AW5211" s="80"/>
      <c r="BC5211" s="79"/>
    </row>
    <row r="5212" spans="30:55" x14ac:dyDescent="0.25">
      <c r="AD5212" s="27"/>
      <c r="AE5212" s="27"/>
      <c r="AH5212" s="79"/>
      <c r="AI5212" s="79"/>
      <c r="AJ5212" s="80"/>
      <c r="AK5212" s="79"/>
      <c r="AR5212" s="79"/>
      <c r="AS5212" s="80"/>
      <c r="BC5212" s="79"/>
    </row>
    <row r="5213" spans="30:55" x14ac:dyDescent="0.25">
      <c r="AD5213" s="27"/>
      <c r="AE5213" s="27"/>
      <c r="AH5213" s="79"/>
      <c r="AI5213" s="79"/>
      <c r="AJ5213" s="80"/>
      <c r="AK5213" s="79"/>
      <c r="AM5213" s="79"/>
      <c r="AS5213" s="80"/>
      <c r="AV5213" s="79"/>
      <c r="AW5213" s="80"/>
      <c r="AX5213" s="80"/>
      <c r="BC5213" s="79"/>
    </row>
    <row r="5214" spans="30:55" x14ac:dyDescent="0.25">
      <c r="AD5214" s="27"/>
      <c r="AE5214" s="27"/>
      <c r="AH5214" s="79"/>
      <c r="AI5214" s="79"/>
      <c r="AJ5214" s="80"/>
      <c r="AK5214" s="79"/>
      <c r="AS5214" s="80"/>
      <c r="BC5214" s="79"/>
    </row>
    <row r="5215" spans="30:55" x14ac:dyDescent="0.25">
      <c r="AD5215" s="27"/>
      <c r="AE5215" s="27"/>
      <c r="AH5215" s="79"/>
      <c r="AI5215" s="79"/>
      <c r="AJ5215" s="80"/>
      <c r="AK5215" s="79"/>
      <c r="AS5215" s="80"/>
      <c r="AV5215" s="79"/>
      <c r="AW5215" s="80"/>
      <c r="AX5215" s="80"/>
      <c r="BC5215" s="79"/>
    </row>
    <row r="5216" spans="30:55" x14ac:dyDescent="0.25">
      <c r="AH5216" s="79"/>
      <c r="AI5216" s="79"/>
      <c r="AJ5216" s="80"/>
      <c r="AK5216" s="79"/>
      <c r="AM5216" s="79"/>
      <c r="AS5216" s="80"/>
      <c r="BC5216" s="79"/>
    </row>
    <row r="5217" spans="30:55" x14ac:dyDescent="0.25">
      <c r="AH5217" s="79"/>
      <c r="AI5217" s="79"/>
      <c r="AJ5217" s="80"/>
      <c r="AK5217" s="79"/>
      <c r="AS5217" s="80"/>
      <c r="AV5217" s="79"/>
      <c r="AW5217" s="80"/>
      <c r="AX5217" s="80"/>
      <c r="BC5217" s="79"/>
    </row>
    <row r="5218" spans="30:55" x14ac:dyDescent="0.25">
      <c r="AD5218" s="27"/>
      <c r="AE5218" s="27"/>
      <c r="AH5218" s="79"/>
      <c r="AI5218" s="79"/>
      <c r="AJ5218" s="80"/>
      <c r="AK5218" s="79"/>
      <c r="AO5218" s="80"/>
      <c r="AS5218" s="80"/>
      <c r="AW5218" s="80"/>
      <c r="BC5218" s="79"/>
    </row>
    <row r="5219" spans="30:55" x14ac:dyDescent="0.25">
      <c r="AD5219" s="27"/>
      <c r="AE5219" s="27"/>
      <c r="AH5219" s="79"/>
      <c r="AI5219" s="79"/>
      <c r="AJ5219" s="80"/>
      <c r="AK5219" s="79"/>
      <c r="AS5219" s="80"/>
      <c r="AV5219" s="79"/>
      <c r="AW5219" s="80"/>
      <c r="AX5219" s="80"/>
      <c r="BC5219" s="79"/>
    </row>
    <row r="5220" spans="30:55" x14ac:dyDescent="0.25">
      <c r="AD5220" s="27"/>
      <c r="AE5220" s="27"/>
      <c r="AH5220" s="79"/>
      <c r="AI5220" s="79"/>
      <c r="AJ5220" s="80"/>
      <c r="AK5220" s="79"/>
      <c r="AS5220" s="80"/>
      <c r="AV5220" s="79"/>
      <c r="AW5220" s="80"/>
      <c r="BC5220" s="79"/>
    </row>
    <row r="5221" spans="30:55" x14ac:dyDescent="0.25">
      <c r="AD5221" s="27"/>
      <c r="AE5221" s="27"/>
      <c r="AH5221" s="79"/>
      <c r="AI5221" s="79"/>
      <c r="AJ5221" s="80"/>
      <c r="AK5221" s="79"/>
      <c r="AS5221" s="80"/>
      <c r="AV5221" s="79"/>
      <c r="AW5221" s="80"/>
      <c r="AX5221" s="80"/>
      <c r="BC5221" s="79"/>
    </row>
    <row r="5222" spans="30:55" x14ac:dyDescent="0.25">
      <c r="AD5222" s="27"/>
      <c r="AE5222" s="27"/>
      <c r="AH5222" s="79"/>
      <c r="AI5222" s="79"/>
      <c r="AJ5222" s="80"/>
      <c r="AK5222" s="79"/>
      <c r="AM5222" s="79"/>
      <c r="AO5222" s="80"/>
      <c r="AS5222" s="80"/>
      <c r="AW5222" s="80"/>
      <c r="AX5222" s="80"/>
      <c r="BC5222" s="79"/>
    </row>
    <row r="5223" spans="30:55" x14ac:dyDescent="0.25">
      <c r="AD5223" s="27"/>
      <c r="AE5223" s="27"/>
      <c r="AH5223" s="79"/>
      <c r="AI5223" s="79"/>
      <c r="AJ5223" s="80"/>
      <c r="AK5223" s="79"/>
      <c r="AS5223" s="80"/>
      <c r="AW5223" s="80"/>
      <c r="BC5223" s="79"/>
    </row>
    <row r="5224" spans="30:55" x14ac:dyDescent="0.25">
      <c r="AD5224" s="27"/>
      <c r="AE5224" s="27"/>
      <c r="AH5224" s="79"/>
      <c r="AI5224" s="79"/>
      <c r="AJ5224" s="80"/>
      <c r="AK5224" s="79"/>
      <c r="AR5224" s="79"/>
      <c r="AS5224" s="80"/>
      <c r="BC5224" s="79"/>
    </row>
    <row r="5225" spans="30:55" x14ac:dyDescent="0.25">
      <c r="AH5225" s="79"/>
      <c r="AI5225" s="79"/>
      <c r="AJ5225" s="80"/>
      <c r="AK5225" s="79"/>
      <c r="AM5225" s="79"/>
      <c r="AS5225" s="80"/>
      <c r="BC5225" s="79"/>
    </row>
    <row r="5226" spans="30:55" x14ac:dyDescent="0.25">
      <c r="AH5226" s="79"/>
      <c r="AI5226" s="79"/>
      <c r="AJ5226" s="80"/>
      <c r="AK5226" s="79"/>
      <c r="AM5226" s="79"/>
      <c r="AS5226" s="80"/>
      <c r="AW5226" s="80"/>
      <c r="BC5226" s="79"/>
    </row>
    <row r="5227" spans="30:55" x14ac:dyDescent="0.25">
      <c r="AH5227" s="79"/>
      <c r="AI5227" s="79"/>
      <c r="AJ5227" s="80"/>
      <c r="AK5227" s="79"/>
      <c r="AM5227" s="79"/>
      <c r="AS5227" s="80"/>
      <c r="BC5227" s="79"/>
    </row>
    <row r="5228" spans="30:55" x14ac:dyDescent="0.25">
      <c r="AH5228" s="79"/>
      <c r="AI5228" s="79"/>
      <c r="AJ5228" s="80"/>
      <c r="AK5228" s="79"/>
      <c r="AM5228" s="79"/>
      <c r="AO5228" s="80"/>
      <c r="AS5228" s="80"/>
      <c r="BC5228" s="79"/>
    </row>
    <row r="5229" spans="30:55" x14ac:dyDescent="0.25">
      <c r="AH5229" s="79"/>
      <c r="AI5229" s="79"/>
      <c r="AJ5229" s="80"/>
      <c r="AK5229" s="79"/>
      <c r="AM5229" s="79"/>
      <c r="AS5229" s="80"/>
      <c r="AV5229" s="79"/>
      <c r="AW5229" s="80"/>
      <c r="BC5229" s="79"/>
    </row>
    <row r="5230" spans="30:55" x14ac:dyDescent="0.25">
      <c r="AH5230" s="79"/>
      <c r="AI5230" s="79"/>
      <c r="AJ5230" s="80"/>
      <c r="AK5230" s="79"/>
      <c r="AM5230" s="79"/>
      <c r="AS5230" s="80"/>
      <c r="BC5230" s="79"/>
    </row>
    <row r="5231" spans="30:55" x14ac:dyDescent="0.25">
      <c r="AH5231" s="79"/>
      <c r="AI5231" s="79"/>
      <c r="AJ5231" s="80"/>
      <c r="AK5231" s="79"/>
      <c r="AS5231" s="80"/>
      <c r="AW5231" s="80"/>
      <c r="BC5231" s="79"/>
    </row>
    <row r="5232" spans="30:55" x14ac:dyDescent="0.25">
      <c r="AH5232" s="79"/>
      <c r="AI5232" s="79"/>
      <c r="AJ5232" s="80"/>
      <c r="AK5232" s="79"/>
      <c r="AO5232" s="80"/>
      <c r="AS5232" s="80"/>
      <c r="AW5232" s="80"/>
      <c r="BC5232" s="79"/>
    </row>
    <row r="5233" spans="30:55" x14ac:dyDescent="0.25">
      <c r="AH5233" s="79"/>
      <c r="AI5233" s="79"/>
      <c r="AJ5233" s="80"/>
      <c r="AK5233" s="79"/>
      <c r="AQ5233" s="80"/>
      <c r="AR5233" s="79"/>
      <c r="AS5233" s="80"/>
      <c r="AW5233" s="80"/>
      <c r="BC5233" s="79"/>
    </row>
    <row r="5234" spans="30:55" x14ac:dyDescent="0.25">
      <c r="AH5234" s="79"/>
      <c r="AI5234" s="79"/>
      <c r="AJ5234" s="80"/>
      <c r="AK5234" s="79"/>
      <c r="AR5234" s="79"/>
      <c r="AS5234" s="80"/>
      <c r="BC5234" s="79"/>
    </row>
    <row r="5235" spans="30:55" x14ac:dyDescent="0.25">
      <c r="AD5235" s="27"/>
      <c r="AE5235" s="27"/>
      <c r="AH5235" s="79"/>
      <c r="AI5235" s="79"/>
      <c r="AJ5235" s="80"/>
      <c r="AK5235" s="79"/>
      <c r="AS5235" s="80"/>
      <c r="AW5235" s="80"/>
      <c r="AX5235" s="80"/>
      <c r="BC5235" s="79"/>
    </row>
    <row r="5236" spans="30:55" x14ac:dyDescent="0.25">
      <c r="AD5236" s="27"/>
      <c r="AE5236" s="27"/>
      <c r="AH5236" s="79"/>
      <c r="AI5236" s="79"/>
      <c r="AJ5236" s="80"/>
      <c r="AK5236" s="79"/>
      <c r="AS5236" s="80"/>
      <c r="AW5236" s="80"/>
      <c r="AX5236" s="80"/>
      <c r="BC5236" s="79"/>
    </row>
    <row r="5237" spans="30:55" x14ac:dyDescent="0.25">
      <c r="AD5237" s="27"/>
      <c r="AE5237" s="27"/>
      <c r="AH5237" s="79"/>
      <c r="AI5237" s="79"/>
      <c r="AJ5237" s="80"/>
      <c r="AK5237" s="79"/>
      <c r="AS5237" s="80"/>
      <c r="AW5237" s="80"/>
      <c r="AX5237" s="80"/>
      <c r="BC5237" s="79"/>
    </row>
    <row r="5238" spans="30:55" x14ac:dyDescent="0.25">
      <c r="AH5238" s="79"/>
      <c r="AI5238" s="79"/>
      <c r="AJ5238" s="80"/>
      <c r="AK5238" s="79"/>
      <c r="AM5238" s="79"/>
      <c r="AS5238" s="80"/>
      <c r="AW5238" s="80"/>
      <c r="BC5238" s="79"/>
    </row>
    <row r="5239" spans="30:55" x14ac:dyDescent="0.25">
      <c r="AD5239" s="27"/>
      <c r="AE5239" s="27"/>
      <c r="AH5239" s="79"/>
      <c r="AI5239" s="79"/>
      <c r="AJ5239" s="80"/>
      <c r="AK5239" s="79"/>
      <c r="AS5239" s="80"/>
      <c r="AW5239" s="80"/>
      <c r="AX5239" s="80"/>
      <c r="BC5239" s="79"/>
    </row>
    <row r="5240" spans="30:55" x14ac:dyDescent="0.25">
      <c r="AD5240" s="27"/>
      <c r="AE5240" s="27"/>
      <c r="AH5240" s="79"/>
      <c r="AI5240" s="79"/>
      <c r="AJ5240" s="80"/>
      <c r="AK5240" s="79"/>
      <c r="AS5240" s="80"/>
      <c r="AW5240" s="80"/>
      <c r="AX5240" s="80"/>
      <c r="BC5240" s="79"/>
    </row>
    <row r="5241" spans="30:55" x14ac:dyDescent="0.25">
      <c r="AD5241" s="27"/>
      <c r="AE5241" s="27"/>
      <c r="AH5241" s="79"/>
      <c r="AI5241" s="79"/>
      <c r="AJ5241" s="80"/>
      <c r="AK5241" s="79"/>
      <c r="AM5241" s="79"/>
      <c r="AS5241" s="80"/>
      <c r="AW5241" s="80"/>
      <c r="BC5241" s="79"/>
    </row>
    <row r="5242" spans="30:55" x14ac:dyDescent="0.25">
      <c r="AH5242" s="79"/>
      <c r="AI5242" s="79"/>
      <c r="AJ5242" s="80"/>
      <c r="AK5242" s="79"/>
      <c r="AS5242" s="80"/>
      <c r="AW5242" s="80"/>
      <c r="AX5242" s="80"/>
      <c r="BC5242" s="79"/>
    </row>
    <row r="5243" spans="30:55" x14ac:dyDescent="0.25">
      <c r="AH5243" s="79"/>
      <c r="AI5243" s="79"/>
      <c r="AJ5243" s="80"/>
      <c r="AK5243" s="79"/>
      <c r="AS5243" s="80"/>
      <c r="AW5243" s="80"/>
      <c r="AX5243" s="80"/>
      <c r="BC5243" s="79"/>
    </row>
    <row r="5244" spans="30:55" x14ac:dyDescent="0.25">
      <c r="AD5244" s="27"/>
      <c r="AE5244" s="27"/>
      <c r="AH5244" s="79"/>
      <c r="AI5244" s="79"/>
      <c r="AJ5244" s="80"/>
      <c r="AK5244" s="79"/>
      <c r="AS5244" s="80"/>
      <c r="AW5244" s="80"/>
      <c r="AX5244" s="80"/>
      <c r="BC5244" s="79"/>
    </row>
    <row r="5245" spans="30:55" x14ac:dyDescent="0.25">
      <c r="AD5245" s="27"/>
      <c r="AE5245" s="27"/>
      <c r="AH5245" s="79"/>
      <c r="AI5245" s="79"/>
      <c r="AJ5245" s="80"/>
      <c r="AK5245" s="79"/>
      <c r="AM5245" s="79"/>
      <c r="AS5245" s="80"/>
      <c r="AW5245" s="80"/>
      <c r="AX5245" s="80"/>
      <c r="BC5245" s="79"/>
    </row>
    <row r="5246" spans="30:55" x14ac:dyDescent="0.25">
      <c r="AH5246" s="79"/>
      <c r="AI5246" s="79"/>
      <c r="AJ5246" s="80"/>
      <c r="AK5246" s="79"/>
      <c r="AS5246" s="80"/>
      <c r="AW5246" s="80"/>
      <c r="AX5246" s="80"/>
      <c r="BC5246" s="79"/>
    </row>
    <row r="5247" spans="30:55" x14ac:dyDescent="0.25">
      <c r="AH5247" s="79"/>
      <c r="AI5247" s="79"/>
      <c r="AJ5247" s="80"/>
      <c r="AK5247" s="79"/>
      <c r="AS5247" s="80"/>
      <c r="AW5247" s="80"/>
      <c r="AX5247" s="80"/>
      <c r="BC5247" s="79"/>
    </row>
    <row r="5248" spans="30:55" x14ac:dyDescent="0.25">
      <c r="AD5248" s="27"/>
      <c r="AE5248" s="27"/>
      <c r="AH5248" s="79"/>
      <c r="AI5248" s="79"/>
      <c r="AJ5248" s="80"/>
      <c r="AK5248" s="79"/>
      <c r="AS5248" s="80"/>
      <c r="AW5248" s="80"/>
      <c r="AX5248" s="80"/>
      <c r="BC5248" s="79"/>
    </row>
    <row r="5249" spans="30:55" x14ac:dyDescent="0.25">
      <c r="AH5249" s="79"/>
      <c r="AI5249" s="79"/>
      <c r="AJ5249" s="80"/>
      <c r="AK5249" s="79"/>
      <c r="AS5249" s="80"/>
      <c r="AW5249" s="80"/>
      <c r="BC5249" s="79"/>
    </row>
    <row r="5250" spans="30:55" x14ac:dyDescent="0.25">
      <c r="AH5250" s="79"/>
      <c r="AI5250" s="79"/>
      <c r="AJ5250" s="80"/>
      <c r="AK5250" s="79"/>
      <c r="AS5250" s="80"/>
      <c r="AW5250" s="80"/>
      <c r="BC5250" s="79"/>
    </row>
    <row r="5251" spans="30:55" x14ac:dyDescent="0.25">
      <c r="AH5251" s="79"/>
      <c r="AI5251" s="79"/>
      <c r="AJ5251" s="80"/>
      <c r="AK5251" s="79"/>
      <c r="AS5251" s="80"/>
      <c r="AW5251" s="80"/>
      <c r="AX5251" s="80"/>
      <c r="BC5251" s="79"/>
    </row>
    <row r="5252" spans="30:55" x14ac:dyDescent="0.25">
      <c r="AD5252" s="27"/>
      <c r="AE5252" s="27"/>
      <c r="AH5252" s="79"/>
      <c r="AI5252" s="79"/>
      <c r="AJ5252" s="80"/>
      <c r="AK5252" s="79"/>
      <c r="AS5252" s="80"/>
      <c r="AW5252" s="80"/>
      <c r="AX5252" s="80"/>
      <c r="BC5252" s="79"/>
    </row>
    <row r="5253" spans="30:55" x14ac:dyDescent="0.25">
      <c r="AD5253" s="27"/>
      <c r="AE5253" s="27"/>
      <c r="AH5253" s="79"/>
      <c r="AI5253" s="79"/>
      <c r="AJ5253" s="80"/>
      <c r="AK5253" s="79"/>
      <c r="AS5253" s="80"/>
      <c r="AW5253" s="80"/>
      <c r="AX5253" s="80"/>
      <c r="BC5253" s="79"/>
    </row>
    <row r="5254" spans="30:55" x14ac:dyDescent="0.25">
      <c r="AD5254" s="27"/>
      <c r="AE5254" s="27"/>
      <c r="AH5254" s="79"/>
      <c r="AI5254" s="79"/>
      <c r="AJ5254" s="80"/>
      <c r="AK5254" s="79"/>
      <c r="AS5254" s="80"/>
      <c r="AW5254" s="80"/>
      <c r="AX5254" s="80"/>
      <c r="BC5254" s="79"/>
    </row>
    <row r="5255" spans="30:55" x14ac:dyDescent="0.25">
      <c r="AD5255" s="27"/>
      <c r="AE5255" s="27"/>
      <c r="AH5255" s="79"/>
      <c r="AI5255" s="79"/>
      <c r="AJ5255" s="80"/>
      <c r="AK5255" s="79"/>
      <c r="AS5255" s="80"/>
      <c r="AW5255" s="80"/>
      <c r="AX5255" s="80"/>
      <c r="BC5255" s="79"/>
    </row>
    <row r="5256" spans="30:55" x14ac:dyDescent="0.25">
      <c r="AD5256" s="27"/>
      <c r="AE5256" s="27"/>
      <c r="AH5256" s="79"/>
      <c r="AI5256" s="79"/>
      <c r="AJ5256" s="80"/>
      <c r="AK5256" s="79"/>
      <c r="AS5256" s="80"/>
      <c r="AW5256" s="80"/>
      <c r="AX5256" s="80"/>
      <c r="BC5256" s="79"/>
    </row>
    <row r="5257" spans="30:55" x14ac:dyDescent="0.25">
      <c r="AD5257" s="27"/>
      <c r="AE5257" s="27"/>
      <c r="AH5257" s="79"/>
      <c r="AI5257" s="79"/>
      <c r="AJ5257" s="80"/>
      <c r="AK5257" s="79"/>
      <c r="AS5257" s="80"/>
      <c r="AW5257" s="80"/>
      <c r="AX5257" s="80"/>
      <c r="BC5257" s="79"/>
    </row>
    <row r="5258" spans="30:55" x14ac:dyDescent="0.25">
      <c r="AD5258" s="27"/>
      <c r="AE5258" s="27"/>
      <c r="AH5258" s="79"/>
      <c r="AI5258" s="79"/>
      <c r="AJ5258" s="80"/>
      <c r="AK5258" s="79"/>
      <c r="AS5258" s="80"/>
      <c r="AW5258" s="80"/>
      <c r="AX5258" s="80"/>
      <c r="BC5258" s="79"/>
    </row>
    <row r="5259" spans="30:55" x14ac:dyDescent="0.25">
      <c r="AD5259" s="27"/>
      <c r="AE5259" s="27"/>
      <c r="AH5259" s="79"/>
      <c r="AI5259" s="79"/>
      <c r="AJ5259" s="80"/>
      <c r="AK5259" s="79"/>
      <c r="AS5259" s="80"/>
      <c r="AW5259" s="80"/>
      <c r="AX5259" s="80"/>
      <c r="BC5259" s="79"/>
    </row>
    <row r="5260" spans="30:55" x14ac:dyDescent="0.25">
      <c r="AD5260" s="27"/>
      <c r="AE5260" s="27"/>
      <c r="AH5260" s="79"/>
      <c r="AI5260" s="79"/>
      <c r="AJ5260" s="80"/>
      <c r="AK5260" s="79"/>
      <c r="AS5260" s="80"/>
      <c r="AW5260" s="80"/>
      <c r="AX5260" s="80"/>
      <c r="BC5260" s="79"/>
    </row>
    <row r="5261" spans="30:55" x14ac:dyDescent="0.25">
      <c r="AD5261" s="27"/>
      <c r="AE5261" s="27"/>
      <c r="AH5261" s="79"/>
      <c r="AI5261" s="79"/>
      <c r="AJ5261" s="80"/>
      <c r="AK5261" s="79"/>
      <c r="AS5261" s="80"/>
      <c r="AW5261" s="80"/>
      <c r="AX5261" s="80"/>
      <c r="BC5261" s="79"/>
    </row>
    <row r="5262" spans="30:55" x14ac:dyDescent="0.25">
      <c r="AD5262" s="27"/>
      <c r="AE5262" s="27"/>
      <c r="AH5262" s="79"/>
      <c r="AI5262" s="79"/>
      <c r="AJ5262" s="80"/>
      <c r="AK5262" s="79"/>
      <c r="AM5262" s="79"/>
      <c r="AS5262" s="80"/>
      <c r="AW5262" s="80"/>
      <c r="BC5262" s="79"/>
    </row>
    <row r="5263" spans="30:55" x14ac:dyDescent="0.25">
      <c r="AD5263" s="27"/>
      <c r="AE5263" s="27"/>
      <c r="AH5263" s="79"/>
      <c r="AI5263" s="79"/>
      <c r="AJ5263" s="80"/>
      <c r="AK5263" s="79"/>
      <c r="AM5263" s="79"/>
      <c r="AS5263" s="80"/>
      <c r="AW5263" s="80"/>
      <c r="BC5263" s="79"/>
    </row>
    <row r="5264" spans="30:55" x14ac:dyDescent="0.25">
      <c r="AH5264" s="79"/>
      <c r="AI5264" s="79"/>
      <c r="AJ5264" s="80"/>
      <c r="AK5264" s="79"/>
      <c r="AS5264" s="80"/>
      <c r="AV5264" s="79"/>
      <c r="AW5264" s="80"/>
      <c r="BC5264" s="79"/>
    </row>
    <row r="5265" spans="30:55" x14ac:dyDescent="0.25">
      <c r="AD5265" s="27"/>
      <c r="AE5265" s="27"/>
      <c r="AH5265" s="79"/>
      <c r="AI5265" s="79"/>
      <c r="AJ5265" s="80"/>
      <c r="AK5265" s="79"/>
      <c r="AS5265" s="80"/>
      <c r="AW5265" s="80"/>
      <c r="AX5265" s="80"/>
      <c r="BC5265" s="79"/>
    </row>
    <row r="5266" spans="30:55" x14ac:dyDescent="0.25">
      <c r="AH5266" s="79"/>
      <c r="AI5266" s="79"/>
      <c r="AJ5266" s="80"/>
      <c r="AK5266" s="79"/>
      <c r="AM5266" s="79"/>
      <c r="AS5266" s="80"/>
      <c r="AW5266" s="80"/>
      <c r="BC5266" s="79"/>
    </row>
    <row r="5267" spans="30:55" x14ac:dyDescent="0.25">
      <c r="AH5267" s="79"/>
      <c r="AI5267" s="79"/>
      <c r="AJ5267" s="80"/>
      <c r="AK5267" s="79"/>
      <c r="AS5267" s="80"/>
      <c r="AW5267" s="80"/>
      <c r="BC5267" s="79"/>
    </row>
    <row r="5268" spans="30:55" x14ac:dyDescent="0.25">
      <c r="AH5268" s="79"/>
      <c r="AI5268" s="79"/>
      <c r="AJ5268" s="80"/>
      <c r="AK5268" s="79"/>
      <c r="AS5268" s="80"/>
      <c r="AW5268" s="80"/>
      <c r="BC5268" s="79"/>
    </row>
    <row r="5269" spans="30:55" x14ac:dyDescent="0.25">
      <c r="AH5269" s="79"/>
      <c r="AI5269" s="79"/>
      <c r="AJ5269" s="80"/>
      <c r="AK5269" s="79"/>
      <c r="AS5269" s="80"/>
      <c r="AW5269" s="80"/>
      <c r="AX5269" s="80"/>
      <c r="BC5269" s="79"/>
    </row>
    <row r="5270" spans="30:55" x14ac:dyDescent="0.25">
      <c r="AH5270" s="79"/>
      <c r="AI5270" s="79"/>
      <c r="AJ5270" s="80"/>
      <c r="AK5270" s="79"/>
      <c r="AS5270" s="80"/>
      <c r="AW5270" s="80"/>
      <c r="AX5270" s="80"/>
      <c r="BC5270" s="79"/>
    </row>
    <row r="5271" spans="30:55" x14ac:dyDescent="0.25">
      <c r="AH5271" s="79"/>
      <c r="AI5271" s="79"/>
      <c r="AJ5271" s="80"/>
      <c r="AK5271" s="79"/>
      <c r="AS5271" s="80"/>
      <c r="AW5271" s="80"/>
      <c r="AX5271" s="80"/>
      <c r="BC5271" s="79"/>
    </row>
    <row r="5272" spans="30:55" x14ac:dyDescent="0.25">
      <c r="AH5272" s="79"/>
      <c r="AI5272" s="79"/>
      <c r="AJ5272" s="80"/>
      <c r="AK5272" s="79"/>
      <c r="AS5272" s="80"/>
      <c r="AW5272" s="80"/>
      <c r="AX5272" s="80"/>
      <c r="BC5272" s="79"/>
    </row>
    <row r="5273" spans="30:55" x14ac:dyDescent="0.25">
      <c r="AH5273" s="79"/>
      <c r="AI5273" s="79"/>
      <c r="AJ5273" s="80"/>
      <c r="AK5273" s="79"/>
      <c r="AS5273" s="80"/>
      <c r="AW5273" s="80"/>
      <c r="AX5273" s="80"/>
      <c r="BC5273" s="79"/>
    </row>
    <row r="5274" spans="30:55" x14ac:dyDescent="0.25">
      <c r="AD5274" s="27"/>
      <c r="AE5274" s="27"/>
      <c r="AH5274" s="79"/>
      <c r="AI5274" s="79"/>
      <c r="AJ5274" s="80"/>
      <c r="AK5274" s="79"/>
      <c r="AS5274" s="80"/>
      <c r="AW5274" s="80"/>
      <c r="BC5274" s="79"/>
    </row>
    <row r="5275" spans="30:55" x14ac:dyDescent="0.25">
      <c r="AD5275" s="27"/>
      <c r="AE5275" s="27"/>
      <c r="AH5275" s="79"/>
      <c r="AI5275" s="79"/>
      <c r="AJ5275" s="80"/>
      <c r="AK5275" s="79"/>
      <c r="AS5275" s="80"/>
      <c r="AW5275" s="80"/>
      <c r="BC5275" s="79"/>
    </row>
    <row r="5276" spans="30:55" x14ac:dyDescent="0.25">
      <c r="AD5276" s="27"/>
      <c r="AE5276" s="27"/>
      <c r="AH5276" s="79"/>
      <c r="AI5276" s="79"/>
      <c r="AJ5276" s="80"/>
      <c r="AK5276" s="79"/>
      <c r="AS5276" s="80"/>
      <c r="AW5276" s="80"/>
      <c r="BC5276" s="79"/>
    </row>
    <row r="5277" spans="30:55" x14ac:dyDescent="0.25">
      <c r="AD5277" s="27"/>
      <c r="AE5277" s="27"/>
      <c r="AH5277" s="79"/>
      <c r="AI5277" s="79"/>
      <c r="AJ5277" s="80"/>
      <c r="AK5277" s="79"/>
      <c r="AS5277" s="80"/>
      <c r="AW5277" s="80"/>
      <c r="BC5277" s="79"/>
    </row>
    <row r="5278" spans="30:55" x14ac:dyDescent="0.25">
      <c r="AD5278" s="27"/>
      <c r="AE5278" s="27"/>
      <c r="AH5278" s="79"/>
      <c r="AI5278" s="79"/>
      <c r="AJ5278" s="80"/>
      <c r="AK5278" s="79"/>
      <c r="AS5278" s="80"/>
      <c r="AW5278" s="80"/>
      <c r="BC5278" s="79"/>
    </row>
    <row r="5279" spans="30:55" x14ac:dyDescent="0.25">
      <c r="AD5279" s="27"/>
      <c r="AE5279" s="27"/>
      <c r="AH5279" s="79"/>
      <c r="AI5279" s="79"/>
      <c r="AJ5279" s="80"/>
      <c r="AK5279" s="79"/>
      <c r="AS5279" s="80"/>
      <c r="AW5279" s="80"/>
      <c r="AX5279" s="80"/>
      <c r="BC5279" s="79"/>
    </row>
    <row r="5280" spans="30:55" x14ac:dyDescent="0.25">
      <c r="AD5280" s="27"/>
      <c r="AE5280" s="27"/>
      <c r="AH5280" s="79"/>
      <c r="AI5280" s="79"/>
      <c r="AJ5280" s="80"/>
      <c r="AK5280" s="79"/>
      <c r="AS5280" s="80"/>
      <c r="AW5280" s="80"/>
      <c r="AX5280" s="80"/>
      <c r="BC5280" s="79"/>
    </row>
    <row r="5281" spans="30:55" x14ac:dyDescent="0.25">
      <c r="AD5281" s="27"/>
      <c r="AE5281" s="27"/>
      <c r="AH5281" s="79"/>
      <c r="AI5281" s="79"/>
      <c r="AJ5281" s="80"/>
      <c r="AK5281" s="79"/>
      <c r="AS5281" s="80"/>
      <c r="AW5281" s="80"/>
      <c r="AX5281" s="80"/>
      <c r="BC5281" s="79"/>
    </row>
    <row r="5282" spans="30:55" x14ac:dyDescent="0.25">
      <c r="AD5282" s="27"/>
      <c r="AE5282" s="27"/>
      <c r="AH5282" s="79"/>
      <c r="AI5282" s="79"/>
      <c r="AJ5282" s="80"/>
      <c r="AK5282" s="79"/>
      <c r="AS5282" s="80"/>
      <c r="AW5282" s="80"/>
      <c r="AX5282" s="80"/>
      <c r="BC5282" s="79"/>
    </row>
    <row r="5283" spans="30:55" x14ac:dyDescent="0.25">
      <c r="AD5283" s="27"/>
      <c r="AE5283" s="27"/>
      <c r="AH5283" s="79"/>
      <c r="AI5283" s="79"/>
      <c r="AJ5283" s="80"/>
      <c r="AK5283" s="79"/>
      <c r="AS5283" s="80"/>
      <c r="AV5283" s="79"/>
      <c r="AW5283" s="80"/>
      <c r="AX5283" s="80"/>
      <c r="BC5283" s="79"/>
    </row>
    <row r="5284" spans="30:55" x14ac:dyDescent="0.25">
      <c r="AD5284" s="27"/>
      <c r="AE5284" s="27"/>
      <c r="AH5284" s="79"/>
      <c r="AI5284" s="79"/>
      <c r="AJ5284" s="80"/>
      <c r="AK5284" s="79"/>
      <c r="AS5284" s="80"/>
      <c r="AW5284" s="80"/>
      <c r="BC5284" s="79"/>
    </row>
    <row r="5285" spans="30:55" x14ac:dyDescent="0.25">
      <c r="AD5285" s="27"/>
      <c r="AE5285" s="27"/>
      <c r="AH5285" s="79"/>
      <c r="AI5285" s="79"/>
      <c r="AJ5285" s="80"/>
      <c r="AK5285" s="79"/>
      <c r="AS5285" s="80"/>
      <c r="AW5285" s="80"/>
      <c r="BC5285" s="79"/>
    </row>
    <row r="5286" spans="30:55" x14ac:dyDescent="0.25">
      <c r="AD5286" s="27"/>
      <c r="AE5286" s="27"/>
      <c r="AH5286" s="79"/>
      <c r="AI5286" s="79"/>
      <c r="AJ5286" s="80"/>
      <c r="AK5286" s="79"/>
      <c r="AS5286" s="80"/>
      <c r="AW5286" s="80"/>
      <c r="BC5286" s="79"/>
    </row>
    <row r="5287" spans="30:55" x14ac:dyDescent="0.25">
      <c r="AD5287" s="27"/>
      <c r="AE5287" s="27"/>
      <c r="AH5287" s="79"/>
      <c r="AI5287" s="79"/>
      <c r="AJ5287" s="80"/>
      <c r="AK5287" s="79"/>
      <c r="AS5287" s="80"/>
      <c r="AW5287" s="80"/>
      <c r="BC5287" s="79"/>
    </row>
    <row r="5288" spans="30:55" x14ac:dyDescent="0.25">
      <c r="AH5288" s="79"/>
      <c r="AI5288" s="79"/>
      <c r="AJ5288" s="80"/>
      <c r="AK5288" s="79"/>
      <c r="AS5288" s="80"/>
      <c r="AW5288" s="80"/>
      <c r="BC5288" s="79"/>
    </row>
    <row r="5289" spans="30:55" x14ac:dyDescent="0.25">
      <c r="AH5289" s="79"/>
      <c r="AI5289" s="79"/>
      <c r="AJ5289" s="80"/>
      <c r="AK5289" s="79"/>
      <c r="AS5289" s="80"/>
      <c r="AW5289" s="80"/>
      <c r="BC5289" s="79"/>
    </row>
    <row r="5290" spans="30:55" x14ac:dyDescent="0.25">
      <c r="AH5290" s="79"/>
      <c r="AI5290" s="79"/>
      <c r="AJ5290" s="80"/>
      <c r="AK5290" s="79"/>
      <c r="AS5290" s="80"/>
      <c r="AW5290" s="80"/>
      <c r="AX5290" s="80"/>
      <c r="BC5290" s="79"/>
    </row>
    <row r="5291" spans="30:55" x14ac:dyDescent="0.25">
      <c r="AH5291" s="79"/>
      <c r="AI5291" s="79"/>
      <c r="AJ5291" s="80"/>
      <c r="AK5291" s="79"/>
      <c r="AS5291" s="80"/>
      <c r="AW5291" s="80"/>
      <c r="AX5291" s="80"/>
      <c r="BC5291" s="79"/>
    </row>
    <row r="5292" spans="30:55" x14ac:dyDescent="0.25">
      <c r="AH5292" s="79"/>
      <c r="AI5292" s="79"/>
      <c r="AJ5292" s="80"/>
      <c r="AK5292" s="79"/>
      <c r="AS5292" s="80"/>
      <c r="AW5292" s="80"/>
      <c r="BC5292" s="79"/>
    </row>
    <row r="5293" spans="30:55" x14ac:dyDescent="0.25">
      <c r="AH5293" s="79"/>
      <c r="AI5293" s="79"/>
      <c r="AJ5293" s="80"/>
      <c r="AK5293" s="79"/>
      <c r="AS5293" s="80"/>
      <c r="AW5293" s="80"/>
      <c r="BC5293" s="79"/>
    </row>
    <row r="5294" spans="30:55" x14ac:dyDescent="0.25">
      <c r="AH5294" s="79"/>
      <c r="AI5294" s="79"/>
      <c r="AJ5294" s="80"/>
      <c r="AK5294" s="79"/>
      <c r="AS5294" s="80"/>
      <c r="AW5294" s="80"/>
      <c r="BC5294" s="79"/>
    </row>
    <row r="5295" spans="30:55" x14ac:dyDescent="0.25">
      <c r="AD5295" s="27"/>
      <c r="AE5295" s="27"/>
      <c r="AH5295" s="79"/>
      <c r="AI5295" s="79"/>
      <c r="AJ5295" s="80"/>
      <c r="AK5295" s="79"/>
      <c r="AM5295" s="79"/>
      <c r="AS5295" s="80"/>
      <c r="AW5295" s="80"/>
      <c r="AX5295" s="80"/>
      <c r="BC5295" s="79"/>
    </row>
    <row r="5296" spans="30:55" x14ac:dyDescent="0.25">
      <c r="AD5296" s="27"/>
      <c r="AE5296" s="27"/>
      <c r="AH5296" s="79"/>
      <c r="AI5296" s="79"/>
      <c r="AJ5296" s="80"/>
      <c r="AK5296" s="79"/>
      <c r="AM5296" s="79"/>
      <c r="AS5296" s="80"/>
      <c r="AW5296" s="80"/>
      <c r="AX5296" s="80"/>
      <c r="BC5296" s="79"/>
    </row>
    <row r="5297" spans="30:55" x14ac:dyDescent="0.25">
      <c r="AD5297" s="27"/>
      <c r="AE5297" s="27"/>
      <c r="AH5297" s="79"/>
      <c r="AI5297" s="79"/>
      <c r="AJ5297" s="80"/>
      <c r="AK5297" s="79"/>
      <c r="AM5297" s="79"/>
      <c r="AS5297" s="80"/>
      <c r="AW5297" s="80"/>
      <c r="AX5297" s="80"/>
      <c r="BC5297" s="79"/>
    </row>
    <row r="5298" spans="30:55" x14ac:dyDescent="0.25">
      <c r="AD5298" s="27"/>
      <c r="AE5298" s="27"/>
      <c r="AH5298" s="79"/>
      <c r="AI5298" s="79"/>
      <c r="AJ5298" s="80"/>
      <c r="AK5298" s="79"/>
      <c r="AM5298" s="79"/>
      <c r="AS5298" s="80"/>
      <c r="AW5298" s="80"/>
      <c r="AX5298" s="80"/>
      <c r="BC5298" s="79"/>
    </row>
    <row r="5299" spans="30:55" x14ac:dyDescent="0.25">
      <c r="AD5299" s="27"/>
      <c r="AE5299" s="27"/>
      <c r="AH5299" s="79"/>
      <c r="AI5299" s="79"/>
      <c r="AJ5299" s="80"/>
      <c r="AK5299" s="79"/>
      <c r="AM5299" s="79"/>
      <c r="AS5299" s="80"/>
      <c r="AW5299" s="80"/>
      <c r="BC5299" s="79"/>
    </row>
    <row r="5300" spans="30:55" x14ac:dyDescent="0.25">
      <c r="AD5300" s="27"/>
      <c r="AE5300" s="27"/>
      <c r="AH5300" s="79"/>
      <c r="AI5300" s="79"/>
      <c r="AJ5300" s="80"/>
      <c r="AK5300" s="79"/>
      <c r="AM5300" s="79"/>
      <c r="AS5300" s="80"/>
      <c r="AW5300" s="80"/>
      <c r="BC5300" s="79"/>
    </row>
    <row r="5301" spans="30:55" x14ac:dyDescent="0.25">
      <c r="AH5301" s="79"/>
      <c r="AI5301" s="79"/>
      <c r="AJ5301" s="80"/>
      <c r="AK5301" s="79"/>
      <c r="AS5301" s="80"/>
      <c r="AW5301" s="80"/>
      <c r="AX5301" s="80"/>
      <c r="BC5301" s="79"/>
    </row>
    <row r="5302" spans="30:55" x14ac:dyDescent="0.25">
      <c r="AH5302" s="79"/>
      <c r="AI5302" s="79"/>
      <c r="AJ5302" s="80"/>
      <c r="AK5302" s="79"/>
      <c r="AS5302" s="80"/>
      <c r="AW5302" s="80"/>
      <c r="AX5302" s="80"/>
      <c r="BC5302" s="79"/>
    </row>
    <row r="5303" spans="30:55" x14ac:dyDescent="0.25">
      <c r="AD5303" s="27"/>
      <c r="AE5303" s="27"/>
      <c r="AH5303" s="79"/>
      <c r="AI5303" s="79"/>
      <c r="AJ5303" s="80"/>
      <c r="AK5303" s="79"/>
      <c r="AS5303" s="80"/>
      <c r="AW5303" s="80"/>
      <c r="AX5303" s="80"/>
      <c r="BC5303" s="79"/>
    </row>
    <row r="5304" spans="30:55" x14ac:dyDescent="0.25">
      <c r="AD5304" s="27"/>
      <c r="AE5304" s="27"/>
      <c r="AH5304" s="79"/>
      <c r="AI5304" s="79"/>
      <c r="AJ5304" s="80"/>
      <c r="AK5304" s="79"/>
      <c r="AS5304" s="80"/>
      <c r="AW5304" s="80"/>
      <c r="AX5304" s="80"/>
      <c r="BC5304" s="79"/>
    </row>
    <row r="5305" spans="30:55" x14ac:dyDescent="0.25">
      <c r="AD5305" s="27"/>
      <c r="AE5305" s="27"/>
      <c r="AH5305" s="79"/>
      <c r="AI5305" s="79"/>
      <c r="AJ5305" s="80"/>
      <c r="AK5305" s="79"/>
      <c r="AS5305" s="80"/>
      <c r="AW5305" s="80"/>
      <c r="BC5305" s="79"/>
    </row>
    <row r="5306" spans="30:55" x14ac:dyDescent="0.25">
      <c r="AD5306" s="27"/>
      <c r="AE5306" s="27"/>
      <c r="AH5306" s="79"/>
      <c r="AI5306" s="79"/>
      <c r="AJ5306" s="80"/>
      <c r="AK5306" s="79"/>
      <c r="AS5306" s="80"/>
      <c r="AW5306" s="80"/>
      <c r="BC5306" s="79"/>
    </row>
    <row r="5307" spans="30:55" x14ac:dyDescent="0.25">
      <c r="AD5307" s="27"/>
      <c r="AE5307" s="27"/>
      <c r="AH5307" s="79"/>
      <c r="AI5307" s="79"/>
      <c r="AJ5307" s="80"/>
      <c r="AK5307" s="79"/>
      <c r="AS5307" s="80"/>
      <c r="AW5307" s="80"/>
      <c r="AX5307" s="80"/>
      <c r="BC5307" s="79"/>
    </row>
    <row r="5308" spans="30:55" x14ac:dyDescent="0.25">
      <c r="AD5308" s="27"/>
      <c r="AE5308" s="27"/>
      <c r="AH5308" s="79"/>
      <c r="AI5308" s="79"/>
      <c r="AJ5308" s="80"/>
      <c r="AK5308" s="79"/>
      <c r="AS5308" s="80"/>
      <c r="AW5308" s="80"/>
      <c r="AX5308" s="80"/>
      <c r="BC5308" s="79"/>
    </row>
    <row r="5309" spans="30:55" x14ac:dyDescent="0.25">
      <c r="AD5309" s="27"/>
      <c r="AE5309" s="27"/>
      <c r="AH5309" s="79"/>
      <c r="AI5309" s="79"/>
      <c r="AJ5309" s="80"/>
      <c r="AK5309" s="79"/>
      <c r="AS5309" s="80"/>
      <c r="AW5309" s="80"/>
      <c r="BC5309" s="79"/>
    </row>
    <row r="5310" spans="30:55" x14ac:dyDescent="0.25">
      <c r="AD5310" s="27"/>
      <c r="AE5310" s="27"/>
      <c r="AH5310" s="79"/>
      <c r="AI5310" s="79"/>
      <c r="AJ5310" s="80"/>
      <c r="AK5310" s="79"/>
      <c r="AS5310" s="80"/>
      <c r="AW5310" s="80"/>
      <c r="BC5310" s="79"/>
    </row>
    <row r="5311" spans="30:55" x14ac:dyDescent="0.25">
      <c r="AH5311" s="79"/>
      <c r="AI5311" s="79"/>
      <c r="AJ5311" s="80"/>
      <c r="AK5311" s="79"/>
      <c r="AS5311" s="80"/>
      <c r="AW5311" s="80"/>
      <c r="BC5311" s="79"/>
    </row>
    <row r="5312" spans="30:55" x14ac:dyDescent="0.25">
      <c r="AH5312" s="79"/>
      <c r="AI5312" s="79"/>
      <c r="AJ5312" s="80"/>
      <c r="AK5312" s="79"/>
      <c r="AS5312" s="80"/>
      <c r="AW5312" s="80"/>
      <c r="BC5312" s="79"/>
    </row>
    <row r="5313" spans="30:55" x14ac:dyDescent="0.25">
      <c r="AH5313" s="79"/>
      <c r="AI5313" s="79"/>
      <c r="AJ5313" s="80"/>
      <c r="AK5313" s="79"/>
      <c r="AS5313" s="80"/>
      <c r="AW5313" s="80"/>
      <c r="BC5313" s="79"/>
    </row>
    <row r="5314" spans="30:55" x14ac:dyDescent="0.25">
      <c r="AH5314" s="79"/>
      <c r="AI5314" s="79"/>
      <c r="AJ5314" s="80"/>
      <c r="AK5314" s="79"/>
      <c r="AS5314" s="80"/>
      <c r="AV5314" s="79"/>
      <c r="AW5314" s="80"/>
      <c r="BC5314" s="79"/>
    </row>
    <row r="5315" spans="30:55" x14ac:dyDescent="0.25">
      <c r="AH5315" s="79"/>
      <c r="AI5315" s="79"/>
      <c r="AJ5315" s="80"/>
      <c r="AK5315" s="79"/>
      <c r="AM5315" s="79"/>
      <c r="AS5315" s="80"/>
      <c r="AW5315" s="80"/>
      <c r="BC5315" s="79"/>
    </row>
    <row r="5316" spans="30:55" x14ac:dyDescent="0.25">
      <c r="AH5316" s="79"/>
      <c r="AI5316" s="79"/>
      <c r="AJ5316" s="80"/>
      <c r="AK5316" s="79"/>
      <c r="AM5316" s="79"/>
      <c r="AS5316" s="80"/>
      <c r="AW5316" s="80"/>
      <c r="BC5316" s="79"/>
    </row>
    <row r="5317" spans="30:55" x14ac:dyDescent="0.25">
      <c r="AD5317" s="27"/>
      <c r="AE5317" s="27"/>
      <c r="AH5317" s="79"/>
      <c r="AI5317" s="79"/>
      <c r="AJ5317" s="80"/>
      <c r="AK5317" s="79"/>
      <c r="AS5317" s="80"/>
      <c r="AW5317" s="80"/>
      <c r="BC5317" s="79"/>
    </row>
    <row r="5318" spans="30:55" x14ac:dyDescent="0.25">
      <c r="AD5318" s="27"/>
      <c r="AE5318" s="27"/>
      <c r="AH5318" s="79"/>
      <c r="AI5318" s="79"/>
      <c r="AJ5318" s="80"/>
      <c r="AK5318" s="79"/>
      <c r="AS5318" s="80"/>
      <c r="AW5318" s="80"/>
      <c r="BC5318" s="79"/>
    </row>
    <row r="5319" spans="30:55" x14ac:dyDescent="0.25">
      <c r="AD5319" s="27"/>
      <c r="AE5319" s="27"/>
      <c r="AH5319" s="79"/>
      <c r="AI5319" s="79"/>
      <c r="AJ5319" s="80"/>
      <c r="AK5319" s="79"/>
      <c r="AS5319" s="80"/>
      <c r="AW5319" s="80"/>
      <c r="BC5319" s="79"/>
    </row>
    <row r="5320" spans="30:55" x14ac:dyDescent="0.25">
      <c r="AD5320" s="27"/>
      <c r="AE5320" s="27"/>
      <c r="AH5320" s="79"/>
      <c r="AI5320" s="79"/>
      <c r="AJ5320" s="80"/>
      <c r="AK5320" s="79"/>
      <c r="AS5320" s="80"/>
      <c r="AW5320" s="80"/>
      <c r="BC5320" s="79"/>
    </row>
    <row r="5321" spans="30:55" x14ac:dyDescent="0.25">
      <c r="AD5321" s="27"/>
      <c r="AE5321" s="27"/>
      <c r="AH5321" s="79"/>
      <c r="AI5321" s="79"/>
      <c r="AJ5321" s="80"/>
      <c r="AK5321" s="79"/>
      <c r="AS5321" s="80"/>
      <c r="AW5321" s="80"/>
      <c r="BC5321" s="79"/>
    </row>
    <row r="5322" spans="30:55" x14ac:dyDescent="0.25">
      <c r="AD5322" s="27"/>
      <c r="AE5322" s="27"/>
      <c r="AH5322" s="79"/>
      <c r="AI5322" s="79"/>
      <c r="AJ5322" s="80"/>
      <c r="AK5322" s="79"/>
      <c r="AS5322" s="80"/>
      <c r="AW5322" s="80"/>
      <c r="BC5322" s="79"/>
    </row>
    <row r="5323" spans="30:55" x14ac:dyDescent="0.25">
      <c r="AH5323" s="79"/>
      <c r="AI5323" s="79"/>
      <c r="AJ5323" s="80"/>
      <c r="AK5323" s="79"/>
      <c r="AS5323" s="80"/>
      <c r="AW5323" s="80"/>
      <c r="AX5323" s="80"/>
      <c r="BC5323" s="79"/>
    </row>
    <row r="5324" spans="30:55" x14ac:dyDescent="0.25">
      <c r="AH5324" s="79"/>
      <c r="AI5324" s="79"/>
      <c r="AJ5324" s="80"/>
      <c r="AK5324" s="79"/>
      <c r="AM5324" s="79"/>
      <c r="AN5324" s="80"/>
      <c r="AS5324" s="80"/>
      <c r="AW5324" s="80"/>
      <c r="BC5324" s="79"/>
    </row>
    <row r="5325" spans="30:55" x14ac:dyDescent="0.25">
      <c r="AH5325" s="79"/>
      <c r="AI5325" s="79"/>
      <c r="AJ5325" s="80"/>
      <c r="AK5325" s="79"/>
      <c r="AM5325" s="79"/>
      <c r="AS5325" s="80"/>
      <c r="AW5325" s="80"/>
      <c r="BC5325" s="79"/>
    </row>
    <row r="5326" spans="30:55" x14ac:dyDescent="0.25">
      <c r="AH5326" s="79"/>
      <c r="AI5326" s="79"/>
      <c r="AJ5326" s="80"/>
      <c r="AK5326" s="79"/>
      <c r="AM5326" s="79"/>
      <c r="AS5326" s="80"/>
      <c r="AW5326" s="80"/>
      <c r="BC5326" s="79"/>
    </row>
    <row r="5327" spans="30:55" x14ac:dyDescent="0.25">
      <c r="AH5327" s="79"/>
      <c r="AI5327" s="79"/>
      <c r="AJ5327" s="80"/>
      <c r="AK5327" s="79"/>
      <c r="AS5327" s="80"/>
      <c r="AW5327" s="80"/>
      <c r="AX5327" s="80"/>
      <c r="BC5327" s="79"/>
    </row>
    <row r="5328" spans="30:55" x14ac:dyDescent="0.25">
      <c r="AH5328" s="79"/>
      <c r="AI5328" s="79"/>
      <c r="AJ5328" s="80"/>
      <c r="AK5328" s="79"/>
      <c r="AS5328" s="80"/>
      <c r="AW5328" s="80"/>
      <c r="AX5328" s="80"/>
      <c r="BC5328" s="79"/>
    </row>
    <row r="5329" spans="30:55" x14ac:dyDescent="0.25">
      <c r="AD5329" s="27"/>
      <c r="AE5329" s="27"/>
      <c r="AH5329" s="79"/>
      <c r="AI5329" s="79"/>
      <c r="AJ5329" s="80"/>
      <c r="AK5329" s="79"/>
      <c r="AS5329" s="80"/>
      <c r="AW5329" s="80"/>
      <c r="AX5329" s="80"/>
      <c r="BC5329" s="79"/>
    </row>
    <row r="5330" spans="30:55" x14ac:dyDescent="0.25">
      <c r="AH5330" s="79"/>
      <c r="AI5330" s="79"/>
      <c r="AJ5330" s="80"/>
      <c r="AK5330" s="79"/>
      <c r="AS5330" s="80"/>
      <c r="AW5330" s="80"/>
      <c r="AX5330" s="80"/>
      <c r="BC5330" s="79"/>
    </row>
    <row r="5331" spans="30:55" x14ac:dyDescent="0.25">
      <c r="AH5331" s="79"/>
      <c r="AI5331" s="79"/>
      <c r="AJ5331" s="80"/>
      <c r="AK5331" s="79"/>
      <c r="AS5331" s="80"/>
      <c r="AW5331" s="80"/>
      <c r="AX5331" s="80"/>
      <c r="BC5331" s="79"/>
    </row>
    <row r="5332" spans="30:55" x14ac:dyDescent="0.25">
      <c r="AH5332" s="79"/>
      <c r="AI5332" s="79"/>
      <c r="AJ5332" s="80"/>
      <c r="AK5332" s="79"/>
      <c r="AS5332" s="80"/>
      <c r="AW5332" s="80"/>
      <c r="AX5332" s="80"/>
      <c r="BC5332" s="79"/>
    </row>
    <row r="5333" spans="30:55" x14ac:dyDescent="0.25">
      <c r="AH5333" s="79"/>
      <c r="AI5333" s="79"/>
      <c r="AJ5333" s="80"/>
      <c r="AK5333" s="79"/>
      <c r="AS5333" s="80"/>
      <c r="BC5333" s="79"/>
    </row>
    <row r="5334" spans="30:55" x14ac:dyDescent="0.25">
      <c r="AH5334" s="79"/>
      <c r="AI5334" s="79"/>
      <c r="AJ5334" s="80"/>
      <c r="AK5334" s="79"/>
      <c r="AM5334" s="79"/>
      <c r="AS5334" s="80"/>
      <c r="BC5334" s="79"/>
    </row>
    <row r="5335" spans="30:55" x14ac:dyDescent="0.25">
      <c r="AH5335" s="79"/>
      <c r="AI5335" s="79"/>
      <c r="AJ5335" s="80"/>
      <c r="AK5335" s="79"/>
      <c r="AS5335" s="80"/>
      <c r="BC5335" s="79"/>
    </row>
    <row r="5336" spans="30:55" x14ac:dyDescent="0.25">
      <c r="AH5336" s="79"/>
      <c r="AI5336" s="79"/>
      <c r="AJ5336" s="80"/>
      <c r="AK5336" s="79"/>
      <c r="AS5336" s="80"/>
      <c r="BC5336" s="79"/>
    </row>
    <row r="5337" spans="30:55" x14ac:dyDescent="0.25">
      <c r="AH5337" s="79"/>
      <c r="AI5337" s="79"/>
      <c r="AJ5337" s="80"/>
      <c r="AK5337" s="79"/>
      <c r="AM5337" s="79"/>
      <c r="AS5337" s="80"/>
      <c r="BC5337" s="79"/>
    </row>
    <row r="5338" spans="30:55" x14ac:dyDescent="0.25">
      <c r="AD5338" s="27"/>
      <c r="AE5338" s="27"/>
      <c r="AH5338" s="79"/>
      <c r="AI5338" s="79"/>
      <c r="AJ5338" s="80"/>
      <c r="AK5338" s="79"/>
      <c r="AM5338" s="79"/>
      <c r="AS5338" s="80"/>
      <c r="BC5338" s="79"/>
    </row>
    <row r="5339" spans="30:55" x14ac:dyDescent="0.25">
      <c r="AH5339" s="79"/>
      <c r="AI5339" s="79"/>
      <c r="AJ5339" s="80"/>
      <c r="AK5339" s="79"/>
      <c r="AM5339" s="79"/>
      <c r="AS5339" s="80"/>
      <c r="AV5339" s="79"/>
      <c r="AW5339" s="80"/>
      <c r="BC5339" s="79"/>
    </row>
    <row r="5340" spans="30:55" x14ac:dyDescent="0.25">
      <c r="AD5340" s="27"/>
      <c r="AE5340" s="27"/>
      <c r="AH5340" s="79"/>
      <c r="AI5340" s="79"/>
      <c r="AJ5340" s="80"/>
      <c r="AK5340" s="79"/>
      <c r="AM5340" s="79"/>
      <c r="AS5340" s="80"/>
      <c r="BC5340" s="79"/>
    </row>
    <row r="5341" spans="30:55" x14ac:dyDescent="0.25">
      <c r="AD5341" s="27"/>
      <c r="AE5341" s="27"/>
      <c r="AH5341" s="79"/>
      <c r="AI5341" s="79"/>
      <c r="AJ5341" s="80"/>
      <c r="AK5341" s="79"/>
      <c r="AM5341" s="79"/>
      <c r="AS5341" s="80"/>
      <c r="AV5341" s="79"/>
      <c r="AW5341" s="80"/>
      <c r="AX5341" s="80"/>
      <c r="BC5341" s="79"/>
    </row>
    <row r="5342" spans="30:55" x14ac:dyDescent="0.25">
      <c r="AH5342" s="79"/>
      <c r="AI5342" s="79"/>
      <c r="AJ5342" s="80"/>
      <c r="AK5342" s="79"/>
      <c r="AM5342" s="79"/>
      <c r="AS5342" s="80"/>
      <c r="AV5342" s="79"/>
      <c r="AW5342" s="80"/>
      <c r="BC5342" s="79"/>
    </row>
    <row r="5343" spans="30:55" x14ac:dyDescent="0.25">
      <c r="AD5343" s="27"/>
      <c r="AE5343" s="27"/>
      <c r="AH5343" s="79"/>
      <c r="AI5343" s="79"/>
      <c r="AJ5343" s="80"/>
      <c r="AK5343" s="79"/>
      <c r="AS5343" s="80"/>
      <c r="AW5343" s="80"/>
      <c r="AX5343" s="80"/>
      <c r="BC5343" s="79"/>
    </row>
    <row r="5344" spans="30:55" x14ac:dyDescent="0.25">
      <c r="AH5344" s="79"/>
      <c r="AI5344" s="79"/>
      <c r="AJ5344" s="80"/>
      <c r="AK5344" s="79"/>
      <c r="AM5344" s="79"/>
      <c r="AS5344" s="80"/>
      <c r="AV5344" s="79"/>
      <c r="AW5344" s="80"/>
      <c r="BC5344" s="79"/>
    </row>
    <row r="5345" spans="30:55" x14ac:dyDescent="0.25">
      <c r="AD5345" s="27"/>
      <c r="AE5345" s="27"/>
      <c r="AH5345" s="79"/>
      <c r="AI5345" s="79"/>
      <c r="AJ5345" s="80"/>
      <c r="AK5345" s="79"/>
      <c r="AS5345" s="80"/>
      <c r="AW5345" s="80"/>
      <c r="AX5345" s="80"/>
      <c r="BC5345" s="79"/>
    </row>
    <row r="5346" spans="30:55" x14ac:dyDescent="0.25">
      <c r="AD5346" s="27"/>
      <c r="AE5346" s="27"/>
      <c r="AH5346" s="79"/>
      <c r="AI5346" s="79"/>
      <c r="AJ5346" s="80"/>
      <c r="AK5346" s="79"/>
      <c r="AS5346" s="80"/>
      <c r="AW5346" s="80"/>
      <c r="AX5346" s="80"/>
      <c r="BC5346" s="79"/>
    </row>
    <row r="5347" spans="30:55" x14ac:dyDescent="0.25">
      <c r="AD5347" s="27"/>
      <c r="AE5347" s="27"/>
      <c r="AH5347" s="79"/>
      <c r="AI5347" s="79"/>
      <c r="AJ5347" s="80"/>
      <c r="AK5347" s="79"/>
      <c r="AS5347" s="80"/>
      <c r="AW5347" s="80"/>
      <c r="AX5347" s="80"/>
      <c r="BC5347" s="79"/>
    </row>
    <row r="5348" spans="30:55" x14ac:dyDescent="0.25">
      <c r="AD5348" s="27"/>
      <c r="AE5348" s="27"/>
      <c r="AH5348" s="79"/>
      <c r="AI5348" s="79"/>
      <c r="AJ5348" s="80"/>
      <c r="AK5348" s="79"/>
      <c r="AS5348" s="80"/>
      <c r="AW5348" s="80"/>
      <c r="AX5348" s="80"/>
      <c r="BC5348" s="79"/>
    </row>
    <row r="5349" spans="30:55" x14ac:dyDescent="0.25">
      <c r="AD5349" s="27"/>
      <c r="AE5349" s="27"/>
      <c r="AH5349" s="79"/>
      <c r="AI5349" s="79"/>
      <c r="AJ5349" s="80"/>
      <c r="AK5349" s="79"/>
      <c r="AS5349" s="80"/>
      <c r="AW5349" s="80"/>
      <c r="BC5349" s="79"/>
    </row>
    <row r="5350" spans="30:55" x14ac:dyDescent="0.25">
      <c r="AD5350" s="27"/>
      <c r="AE5350" s="27"/>
      <c r="AH5350" s="79"/>
      <c r="AI5350" s="79"/>
      <c r="AJ5350" s="80"/>
      <c r="AK5350" s="79"/>
      <c r="AS5350" s="80"/>
      <c r="BC5350" s="79"/>
    </row>
    <row r="5351" spans="30:55" x14ac:dyDescent="0.25">
      <c r="AD5351" s="27"/>
      <c r="AE5351" s="27"/>
      <c r="AH5351" s="79"/>
      <c r="AI5351" s="79"/>
      <c r="AJ5351" s="80"/>
      <c r="AK5351" s="79"/>
      <c r="AS5351" s="80"/>
      <c r="AW5351" s="80"/>
      <c r="BC5351" s="79"/>
    </row>
    <row r="5352" spans="30:55" x14ac:dyDescent="0.25">
      <c r="AD5352" s="27"/>
      <c r="AE5352" s="27"/>
      <c r="AH5352" s="79"/>
      <c r="AI5352" s="79"/>
      <c r="AJ5352" s="80"/>
      <c r="AK5352" s="79"/>
      <c r="AS5352" s="80"/>
      <c r="AW5352" s="80"/>
      <c r="BC5352" s="79"/>
    </row>
    <row r="5353" spans="30:55" x14ac:dyDescent="0.25">
      <c r="AD5353" s="27"/>
      <c r="AE5353" s="27"/>
      <c r="AH5353" s="79"/>
      <c r="AI5353" s="79"/>
      <c r="AJ5353" s="80"/>
      <c r="AK5353" s="79"/>
      <c r="AS5353" s="80"/>
      <c r="AW5353" s="80"/>
      <c r="BC5353" s="79"/>
    </row>
    <row r="5354" spans="30:55" x14ac:dyDescent="0.25">
      <c r="AH5354" s="79"/>
      <c r="AI5354" s="79"/>
      <c r="AJ5354" s="80"/>
      <c r="AK5354" s="79"/>
      <c r="AS5354" s="80"/>
      <c r="BC5354" s="79"/>
    </row>
    <row r="5355" spans="30:55" x14ac:dyDescent="0.25">
      <c r="AH5355" s="79"/>
      <c r="AI5355" s="79"/>
      <c r="AJ5355" s="80"/>
      <c r="AK5355" s="79"/>
      <c r="AM5355" s="79"/>
      <c r="AS5355" s="80"/>
      <c r="BC5355" s="79"/>
    </row>
    <row r="5356" spans="30:55" x14ac:dyDescent="0.25">
      <c r="AD5356" s="27"/>
      <c r="AE5356" s="27"/>
      <c r="AH5356" s="79"/>
      <c r="AI5356" s="79"/>
      <c r="AJ5356" s="80"/>
      <c r="AK5356" s="79"/>
      <c r="AS5356" s="80"/>
      <c r="AW5356" s="80"/>
      <c r="AX5356" s="80"/>
      <c r="BC5356" s="79"/>
    </row>
    <row r="5357" spans="30:55" x14ac:dyDescent="0.25">
      <c r="AD5357" s="27"/>
      <c r="AE5357" s="27"/>
      <c r="AH5357" s="79"/>
      <c r="AI5357" s="79"/>
      <c r="AJ5357" s="80"/>
      <c r="AK5357" s="79"/>
      <c r="AS5357" s="80"/>
      <c r="AW5357" s="80"/>
      <c r="AX5357" s="80"/>
      <c r="BC5357" s="79"/>
    </row>
    <row r="5358" spans="30:55" x14ac:dyDescent="0.25">
      <c r="AD5358" s="27"/>
      <c r="AE5358" s="27"/>
      <c r="AH5358" s="79"/>
      <c r="AI5358" s="79"/>
      <c r="AJ5358" s="80"/>
      <c r="AK5358" s="79"/>
      <c r="AR5358" s="79"/>
      <c r="AS5358" s="80"/>
      <c r="AW5358" s="80"/>
      <c r="AX5358" s="80"/>
      <c r="BC5358" s="79"/>
    </row>
    <row r="5359" spans="30:55" x14ac:dyDescent="0.25">
      <c r="AD5359" s="27"/>
      <c r="AE5359" s="27"/>
      <c r="AH5359" s="79"/>
      <c r="AI5359" s="79"/>
      <c r="AJ5359" s="80"/>
      <c r="AK5359" s="79"/>
      <c r="AM5359" s="79"/>
      <c r="AS5359" s="80"/>
      <c r="AV5359" s="79"/>
      <c r="AW5359" s="80"/>
      <c r="BC5359" s="79"/>
    </row>
    <row r="5360" spans="30:55" x14ac:dyDescent="0.25">
      <c r="AD5360" s="27"/>
      <c r="AE5360" s="27"/>
      <c r="AH5360" s="79"/>
      <c r="AI5360" s="79"/>
      <c r="AJ5360" s="80"/>
      <c r="AK5360" s="79"/>
      <c r="AS5360" s="80"/>
      <c r="AV5360" s="79"/>
      <c r="AW5360" s="80"/>
      <c r="AX5360" s="80"/>
      <c r="BC5360" s="79"/>
    </row>
    <row r="5361" spans="30:55" x14ac:dyDescent="0.25">
      <c r="AH5361" s="79"/>
      <c r="AI5361" s="79"/>
      <c r="AJ5361" s="80"/>
      <c r="AK5361" s="79"/>
      <c r="AS5361" s="80"/>
      <c r="AV5361" s="79"/>
      <c r="AW5361" s="80"/>
      <c r="AX5361" s="80"/>
      <c r="BC5361" s="79"/>
    </row>
    <row r="5362" spans="30:55" x14ac:dyDescent="0.25">
      <c r="AD5362" s="27"/>
      <c r="AE5362" s="27"/>
      <c r="AH5362" s="79"/>
      <c r="AI5362" s="79"/>
      <c r="AJ5362" s="80"/>
      <c r="AK5362" s="79"/>
      <c r="AM5362" s="79"/>
      <c r="AS5362" s="80"/>
      <c r="AV5362" s="79"/>
      <c r="AW5362" s="80"/>
      <c r="BC5362" s="79"/>
    </row>
    <row r="5363" spans="30:55" x14ac:dyDescent="0.25">
      <c r="AD5363" s="27"/>
      <c r="AE5363" s="27"/>
      <c r="AH5363" s="79"/>
      <c r="AI5363" s="79"/>
      <c r="AJ5363" s="80"/>
      <c r="AK5363" s="79"/>
      <c r="AM5363" s="79"/>
      <c r="AS5363" s="80"/>
      <c r="AV5363" s="79"/>
      <c r="AW5363" s="80"/>
      <c r="AX5363" s="80"/>
      <c r="BC5363" s="79"/>
    </row>
    <row r="5364" spans="30:55" x14ac:dyDescent="0.25">
      <c r="AD5364" s="27"/>
      <c r="AE5364" s="27"/>
      <c r="AH5364" s="79"/>
      <c r="AI5364" s="79"/>
      <c r="AJ5364" s="80"/>
      <c r="AK5364" s="79"/>
      <c r="AM5364" s="79"/>
      <c r="AS5364" s="80"/>
      <c r="BC5364" s="79"/>
    </row>
    <row r="5365" spans="30:55" x14ac:dyDescent="0.25">
      <c r="AH5365" s="79"/>
      <c r="AI5365" s="79"/>
      <c r="AJ5365" s="80"/>
      <c r="AK5365" s="79"/>
      <c r="AS5365" s="80"/>
      <c r="BC5365" s="79"/>
    </row>
    <row r="5366" spans="30:55" x14ac:dyDescent="0.25">
      <c r="AD5366" s="27"/>
      <c r="AE5366" s="27"/>
      <c r="AH5366" s="79"/>
      <c r="AI5366" s="79"/>
      <c r="AJ5366" s="80"/>
      <c r="AK5366" s="79"/>
      <c r="AS5366" s="80"/>
      <c r="AV5366" s="79"/>
      <c r="AW5366" s="80"/>
      <c r="AX5366" s="80"/>
      <c r="BC5366" s="79"/>
    </row>
    <row r="5367" spans="30:55" x14ac:dyDescent="0.25">
      <c r="AD5367" s="27"/>
      <c r="AE5367" s="27"/>
      <c r="AH5367" s="79"/>
      <c r="AI5367" s="79"/>
      <c r="AJ5367" s="80"/>
      <c r="AK5367" s="79"/>
      <c r="AS5367" s="80"/>
      <c r="AV5367" s="79"/>
      <c r="AW5367" s="80"/>
      <c r="AX5367" s="80"/>
      <c r="BC5367" s="79"/>
    </row>
    <row r="5368" spans="30:55" x14ac:dyDescent="0.25">
      <c r="AD5368" s="27"/>
      <c r="AE5368" s="27"/>
      <c r="AH5368" s="79"/>
      <c r="AI5368" s="79"/>
      <c r="AJ5368" s="80"/>
      <c r="AK5368" s="79"/>
      <c r="AS5368" s="80"/>
      <c r="AW5368" s="80"/>
      <c r="AX5368" s="80"/>
      <c r="BC5368" s="79"/>
    </row>
    <row r="5369" spans="30:55" x14ac:dyDescent="0.25">
      <c r="AD5369" s="27"/>
      <c r="AE5369" s="27"/>
      <c r="AH5369" s="79"/>
      <c r="AI5369" s="79"/>
      <c r="AJ5369" s="80"/>
      <c r="AK5369" s="79"/>
      <c r="AS5369" s="80"/>
      <c r="AW5369" s="80"/>
      <c r="AX5369" s="80"/>
      <c r="BC5369" s="79"/>
    </row>
    <row r="5370" spans="30:55" x14ac:dyDescent="0.25">
      <c r="AH5370" s="79"/>
      <c r="AI5370" s="79"/>
      <c r="AJ5370" s="80"/>
      <c r="AK5370" s="79"/>
      <c r="AS5370" s="80"/>
      <c r="AW5370" s="80"/>
      <c r="AX5370" s="80"/>
      <c r="BC5370" s="79"/>
    </row>
    <row r="5371" spans="30:55" x14ac:dyDescent="0.25">
      <c r="AH5371" s="79"/>
      <c r="AI5371" s="79"/>
      <c r="AJ5371" s="80"/>
      <c r="AK5371" s="79"/>
      <c r="AS5371" s="80"/>
      <c r="AW5371" s="80"/>
      <c r="AX5371" s="80"/>
      <c r="BC5371" s="79"/>
    </row>
    <row r="5372" spans="30:55" x14ac:dyDescent="0.25">
      <c r="AD5372" s="27"/>
      <c r="AE5372" s="27"/>
      <c r="AH5372" s="79"/>
      <c r="AI5372" s="79"/>
      <c r="AJ5372" s="80"/>
      <c r="AK5372" s="79"/>
      <c r="AM5372" s="79"/>
      <c r="AS5372" s="80"/>
      <c r="AV5372" s="79"/>
      <c r="AW5372" s="80"/>
      <c r="AX5372" s="80"/>
      <c r="BC5372" s="79"/>
    </row>
    <row r="5373" spans="30:55" x14ac:dyDescent="0.25">
      <c r="AD5373" s="27"/>
      <c r="AE5373" s="27"/>
      <c r="AH5373" s="79"/>
      <c r="AI5373" s="79"/>
      <c r="AJ5373" s="80"/>
      <c r="AK5373" s="79"/>
      <c r="AS5373" s="80"/>
      <c r="AW5373" s="80"/>
      <c r="AX5373" s="80"/>
      <c r="BC5373" s="79"/>
    </row>
    <row r="5374" spans="30:55" x14ac:dyDescent="0.25">
      <c r="AH5374" s="79"/>
      <c r="AI5374" s="79"/>
      <c r="AJ5374" s="80"/>
      <c r="AK5374" s="79"/>
      <c r="AS5374" s="80"/>
      <c r="BC5374" s="79"/>
    </row>
    <row r="5375" spans="30:55" x14ac:dyDescent="0.25">
      <c r="AH5375" s="79"/>
      <c r="AI5375" s="79"/>
      <c r="AJ5375" s="80"/>
      <c r="AK5375" s="79"/>
      <c r="AS5375" s="80"/>
      <c r="AW5375" s="80"/>
      <c r="AX5375" s="80"/>
      <c r="BC5375" s="79"/>
    </row>
    <row r="5376" spans="30:55" x14ac:dyDescent="0.25">
      <c r="AD5376" s="27"/>
      <c r="AE5376" s="27"/>
      <c r="AH5376" s="79"/>
      <c r="AI5376" s="79"/>
      <c r="AJ5376" s="80"/>
      <c r="AK5376" s="79"/>
      <c r="AS5376" s="80"/>
      <c r="AW5376" s="80"/>
      <c r="AX5376" s="80"/>
      <c r="BC5376" s="79"/>
    </row>
    <row r="5377" spans="30:55" x14ac:dyDescent="0.25">
      <c r="AD5377" s="27"/>
      <c r="AE5377" s="27"/>
      <c r="AH5377" s="79"/>
      <c r="AI5377" s="79"/>
      <c r="AJ5377" s="80"/>
      <c r="AK5377" s="79"/>
      <c r="AS5377" s="80"/>
      <c r="AV5377" s="79"/>
      <c r="AW5377" s="80"/>
      <c r="AX5377" s="80"/>
      <c r="BC5377" s="79"/>
    </row>
    <row r="5378" spans="30:55" x14ac:dyDescent="0.25">
      <c r="AD5378" s="27"/>
      <c r="AE5378" s="27"/>
      <c r="AH5378" s="79"/>
      <c r="AI5378" s="79"/>
      <c r="AJ5378" s="80"/>
      <c r="AK5378" s="79"/>
      <c r="AS5378" s="80"/>
      <c r="AV5378" s="79"/>
      <c r="AW5378" s="80"/>
      <c r="AX5378" s="80"/>
      <c r="BC5378" s="79"/>
    </row>
    <row r="5379" spans="30:55" x14ac:dyDescent="0.25">
      <c r="AD5379" s="27"/>
      <c r="AE5379" s="27"/>
      <c r="AH5379" s="79"/>
      <c r="AI5379" s="79"/>
      <c r="AJ5379" s="80"/>
      <c r="AK5379" s="79"/>
      <c r="AS5379" s="80"/>
      <c r="AV5379" s="79"/>
      <c r="AW5379" s="80"/>
      <c r="AX5379" s="80"/>
      <c r="BC5379" s="79"/>
    </row>
    <row r="5380" spans="30:55" x14ac:dyDescent="0.25">
      <c r="AH5380" s="79"/>
      <c r="AI5380" s="79"/>
      <c r="AJ5380" s="80"/>
      <c r="AK5380" s="79"/>
      <c r="AS5380" s="80"/>
      <c r="AW5380" s="80"/>
      <c r="AX5380" s="80"/>
      <c r="BC5380" s="79"/>
    </row>
    <row r="5381" spans="30:55" x14ac:dyDescent="0.25">
      <c r="AH5381" s="79"/>
      <c r="AI5381" s="79"/>
      <c r="AJ5381" s="80"/>
      <c r="AK5381" s="79"/>
      <c r="AS5381" s="80"/>
      <c r="AW5381" s="80"/>
      <c r="AX5381" s="80"/>
      <c r="BC5381" s="79"/>
    </row>
    <row r="5382" spans="30:55" x14ac:dyDescent="0.25">
      <c r="AH5382" s="79"/>
      <c r="AI5382" s="79"/>
      <c r="AJ5382" s="80"/>
      <c r="AK5382" s="79"/>
      <c r="AS5382" s="80"/>
      <c r="AW5382" s="80"/>
      <c r="AX5382" s="80"/>
      <c r="BC5382" s="79"/>
    </row>
    <row r="5383" spans="30:55" x14ac:dyDescent="0.25">
      <c r="AH5383" s="79"/>
      <c r="AI5383" s="79"/>
      <c r="AJ5383" s="80"/>
      <c r="AK5383" s="79"/>
      <c r="AS5383" s="80"/>
      <c r="AW5383" s="80"/>
      <c r="AX5383" s="80"/>
      <c r="BC5383" s="79"/>
    </row>
    <row r="5384" spans="30:55" x14ac:dyDescent="0.25">
      <c r="AH5384" s="79"/>
      <c r="AI5384" s="79"/>
      <c r="AJ5384" s="80"/>
      <c r="AK5384" s="79"/>
      <c r="AS5384" s="80"/>
      <c r="AW5384" s="80"/>
      <c r="AX5384" s="80"/>
      <c r="BC5384" s="79"/>
    </row>
    <row r="5385" spans="30:55" x14ac:dyDescent="0.25">
      <c r="AD5385" s="27"/>
      <c r="AE5385" s="27"/>
      <c r="AH5385" s="79"/>
      <c r="AI5385" s="79"/>
      <c r="AJ5385" s="80"/>
      <c r="AK5385" s="79"/>
      <c r="AS5385" s="80"/>
      <c r="BC5385" s="79"/>
    </row>
    <row r="5386" spans="30:55" x14ac:dyDescent="0.25">
      <c r="AD5386" s="27"/>
      <c r="AE5386" s="27"/>
      <c r="AH5386" s="79"/>
      <c r="AI5386" s="79"/>
      <c r="AJ5386" s="80"/>
      <c r="AK5386" s="79"/>
      <c r="AS5386" s="80"/>
      <c r="BC5386" s="79"/>
    </row>
    <row r="5387" spans="30:55" x14ac:dyDescent="0.25">
      <c r="AD5387" s="27"/>
      <c r="AE5387" s="27"/>
      <c r="AH5387" s="79"/>
      <c r="AI5387" s="79"/>
      <c r="AJ5387" s="80"/>
      <c r="AK5387" s="79"/>
      <c r="AS5387" s="80"/>
      <c r="BC5387" s="79"/>
    </row>
    <row r="5388" spans="30:55" x14ac:dyDescent="0.25">
      <c r="AH5388" s="79"/>
      <c r="AI5388" s="79"/>
      <c r="AJ5388" s="80"/>
      <c r="AK5388" s="79"/>
      <c r="AS5388" s="80"/>
      <c r="BC5388" s="79"/>
    </row>
    <row r="5389" spans="30:55" x14ac:dyDescent="0.25">
      <c r="AH5389" s="79"/>
      <c r="AI5389" s="79"/>
      <c r="AJ5389" s="80"/>
      <c r="AK5389" s="79"/>
      <c r="AS5389" s="80"/>
      <c r="BC5389" s="79"/>
    </row>
    <row r="5390" spans="30:55" x14ac:dyDescent="0.25">
      <c r="AD5390" s="27"/>
      <c r="AE5390" s="27"/>
      <c r="AH5390" s="79"/>
      <c r="AI5390" s="79"/>
      <c r="AJ5390" s="80"/>
      <c r="AK5390" s="79"/>
      <c r="AS5390" s="80"/>
      <c r="BC5390" s="79"/>
    </row>
    <row r="5391" spans="30:55" x14ac:dyDescent="0.25">
      <c r="AD5391" s="27"/>
      <c r="AE5391" s="27"/>
      <c r="AH5391" s="79"/>
      <c r="AI5391" s="79"/>
      <c r="AJ5391" s="80"/>
      <c r="AK5391" s="79"/>
      <c r="AS5391" s="80"/>
      <c r="BC5391" s="79"/>
    </row>
    <row r="5392" spans="30:55" x14ac:dyDescent="0.25">
      <c r="AD5392" s="27"/>
      <c r="AE5392" s="27"/>
      <c r="AH5392" s="79"/>
      <c r="AI5392" s="79"/>
      <c r="AJ5392" s="80"/>
      <c r="AK5392" s="79"/>
      <c r="AS5392" s="80"/>
      <c r="BC5392" s="79"/>
    </row>
    <row r="5393" spans="30:55" x14ac:dyDescent="0.25">
      <c r="AH5393" s="79"/>
      <c r="AI5393" s="79"/>
      <c r="AJ5393" s="80"/>
      <c r="AK5393" s="79"/>
      <c r="AS5393" s="80"/>
      <c r="BC5393" s="79"/>
    </row>
    <row r="5394" spans="30:55" x14ac:dyDescent="0.25">
      <c r="AD5394" s="27"/>
      <c r="AE5394" s="27"/>
      <c r="AH5394" s="79"/>
      <c r="AI5394" s="79"/>
      <c r="AJ5394" s="80"/>
      <c r="AK5394" s="79"/>
      <c r="AS5394" s="80"/>
      <c r="BC5394" s="79"/>
    </row>
    <row r="5395" spans="30:55" x14ac:dyDescent="0.25">
      <c r="AD5395" s="27"/>
      <c r="AE5395" s="27"/>
      <c r="AH5395" s="79"/>
      <c r="AI5395" s="79"/>
      <c r="AJ5395" s="80"/>
      <c r="AK5395" s="79"/>
      <c r="AS5395" s="80"/>
      <c r="BC5395" s="79"/>
    </row>
    <row r="5396" spans="30:55" x14ac:dyDescent="0.25">
      <c r="AD5396" s="27"/>
      <c r="AE5396" s="27"/>
      <c r="AH5396" s="79"/>
      <c r="AI5396" s="79"/>
      <c r="AJ5396" s="80"/>
      <c r="AK5396" s="79"/>
      <c r="AS5396" s="80"/>
      <c r="BC5396" s="79"/>
    </row>
    <row r="5397" spans="30:55" x14ac:dyDescent="0.25">
      <c r="AD5397" s="27"/>
      <c r="AE5397" s="27"/>
      <c r="AH5397" s="79"/>
      <c r="AI5397" s="79"/>
      <c r="AJ5397" s="80"/>
      <c r="AK5397" s="79"/>
      <c r="AS5397" s="80"/>
      <c r="AV5397" s="79"/>
      <c r="AW5397" s="80"/>
      <c r="BC5397" s="79"/>
    </row>
    <row r="5398" spans="30:55" x14ac:dyDescent="0.25">
      <c r="AH5398" s="79"/>
      <c r="AI5398" s="79"/>
      <c r="AJ5398" s="80"/>
      <c r="AK5398" s="79"/>
      <c r="AS5398" s="80"/>
      <c r="AW5398" s="80"/>
      <c r="AX5398" s="80"/>
      <c r="BC5398" s="79"/>
    </row>
    <row r="5399" spans="30:55" x14ac:dyDescent="0.25">
      <c r="AD5399" s="27"/>
      <c r="AE5399" s="27"/>
      <c r="AH5399" s="79"/>
      <c r="AI5399" s="79"/>
      <c r="AJ5399" s="80"/>
      <c r="AK5399" s="79"/>
      <c r="AS5399" s="80"/>
      <c r="AW5399" s="80"/>
      <c r="AX5399" s="80"/>
      <c r="BC5399" s="79"/>
    </row>
    <row r="5400" spans="30:55" x14ac:dyDescent="0.25">
      <c r="AD5400" s="27"/>
      <c r="AE5400" s="27"/>
      <c r="AH5400" s="79"/>
      <c r="AI5400" s="79"/>
      <c r="AJ5400" s="80"/>
      <c r="AK5400" s="79"/>
      <c r="AS5400" s="80"/>
      <c r="AW5400" s="80"/>
      <c r="AX5400" s="80"/>
      <c r="BC5400" s="79"/>
    </row>
    <row r="5401" spans="30:55" x14ac:dyDescent="0.25">
      <c r="AD5401" s="27"/>
      <c r="AE5401" s="27"/>
      <c r="AH5401" s="79"/>
      <c r="AI5401" s="79"/>
      <c r="AJ5401" s="80"/>
      <c r="AK5401" s="79"/>
      <c r="AS5401" s="80"/>
      <c r="AW5401" s="80"/>
      <c r="AX5401" s="80"/>
      <c r="BC5401" s="79"/>
    </row>
    <row r="5402" spans="30:55" x14ac:dyDescent="0.25">
      <c r="AD5402" s="27"/>
      <c r="AE5402" s="27"/>
      <c r="AH5402" s="79"/>
      <c r="AI5402" s="79"/>
      <c r="AJ5402" s="80"/>
      <c r="AK5402" s="79"/>
      <c r="AS5402" s="80"/>
      <c r="AV5402" s="79"/>
      <c r="AW5402" s="80"/>
      <c r="AX5402" s="80"/>
      <c r="BC5402" s="79"/>
    </row>
    <row r="5403" spans="30:55" x14ac:dyDescent="0.25">
      <c r="AD5403" s="27"/>
      <c r="AE5403" s="27"/>
      <c r="AH5403" s="79"/>
      <c r="AI5403" s="79"/>
      <c r="AJ5403" s="80"/>
      <c r="AK5403" s="79"/>
      <c r="AS5403" s="80"/>
      <c r="AV5403" s="79"/>
      <c r="AW5403" s="80"/>
      <c r="AX5403" s="80"/>
      <c r="BC5403" s="79"/>
    </row>
    <row r="5404" spans="30:55" x14ac:dyDescent="0.25">
      <c r="AD5404" s="27"/>
      <c r="AE5404" s="27"/>
      <c r="AH5404" s="79"/>
      <c r="AI5404" s="79"/>
      <c r="AJ5404" s="80"/>
      <c r="AK5404" s="79"/>
      <c r="AS5404" s="80"/>
      <c r="AW5404" s="80"/>
      <c r="AX5404" s="80"/>
      <c r="BC5404" s="79"/>
    </row>
    <row r="5405" spans="30:55" x14ac:dyDescent="0.25">
      <c r="AD5405" s="27"/>
      <c r="AE5405" s="27"/>
      <c r="AH5405" s="79"/>
      <c r="AI5405" s="79"/>
      <c r="AJ5405" s="80"/>
      <c r="AK5405" s="79"/>
      <c r="AS5405" s="80"/>
      <c r="AW5405" s="80"/>
      <c r="BC5405" s="79"/>
    </row>
    <row r="5406" spans="30:55" x14ac:dyDescent="0.25">
      <c r="AD5406" s="27"/>
      <c r="AE5406" s="27"/>
      <c r="AH5406" s="79"/>
      <c r="AI5406" s="79"/>
      <c r="AJ5406" s="80"/>
      <c r="AK5406" s="79"/>
      <c r="AS5406" s="80"/>
      <c r="AW5406" s="80"/>
      <c r="BC5406" s="79"/>
    </row>
    <row r="5407" spans="30:55" x14ac:dyDescent="0.25">
      <c r="AD5407" s="27"/>
      <c r="AE5407" s="27"/>
      <c r="AH5407" s="79"/>
      <c r="AI5407" s="79"/>
      <c r="AJ5407" s="80"/>
      <c r="AK5407" s="79"/>
      <c r="AS5407" s="80"/>
      <c r="AW5407" s="80"/>
      <c r="AX5407" s="80"/>
      <c r="BC5407" s="79"/>
    </row>
    <row r="5408" spans="30:55" x14ac:dyDescent="0.25">
      <c r="AD5408" s="27"/>
      <c r="AE5408" s="27"/>
      <c r="AH5408" s="79"/>
      <c r="AI5408" s="79"/>
      <c r="AJ5408" s="80"/>
      <c r="AK5408" s="79"/>
      <c r="AS5408" s="80"/>
      <c r="AW5408" s="80"/>
      <c r="AX5408" s="80"/>
      <c r="BC5408" s="79"/>
    </row>
    <row r="5409" spans="30:55" x14ac:dyDescent="0.25">
      <c r="AH5409" s="79"/>
      <c r="AI5409" s="79"/>
      <c r="AJ5409" s="80"/>
      <c r="AK5409" s="79"/>
      <c r="AM5409" s="79"/>
      <c r="AS5409" s="80"/>
      <c r="AW5409" s="80"/>
      <c r="BC5409" s="79"/>
    </row>
    <row r="5410" spans="30:55" x14ac:dyDescent="0.25">
      <c r="AH5410" s="79"/>
      <c r="AI5410" s="79"/>
      <c r="AJ5410" s="80"/>
      <c r="AK5410" s="79"/>
      <c r="AM5410" s="79"/>
      <c r="AO5410" s="80"/>
      <c r="AS5410" s="80"/>
      <c r="BC5410" s="79"/>
    </row>
    <row r="5411" spans="30:55" x14ac:dyDescent="0.25">
      <c r="AH5411" s="79"/>
      <c r="AI5411" s="79"/>
      <c r="AJ5411" s="80"/>
      <c r="AK5411" s="79"/>
      <c r="AM5411" s="79"/>
      <c r="AS5411" s="80"/>
      <c r="AW5411" s="80"/>
      <c r="BC5411" s="79"/>
    </row>
    <row r="5412" spans="30:55" x14ac:dyDescent="0.25">
      <c r="AH5412" s="79"/>
      <c r="AI5412" s="79"/>
      <c r="AJ5412" s="80"/>
      <c r="AK5412" s="79"/>
      <c r="AM5412" s="79"/>
      <c r="AS5412" s="80"/>
      <c r="AW5412" s="80"/>
      <c r="BC5412" s="79"/>
    </row>
    <row r="5413" spans="30:55" x14ac:dyDescent="0.25">
      <c r="AD5413" s="27"/>
      <c r="AE5413" s="27"/>
      <c r="AH5413" s="79"/>
      <c r="AI5413" s="79"/>
      <c r="AJ5413" s="80"/>
      <c r="AK5413" s="79"/>
      <c r="AM5413" s="79"/>
      <c r="AS5413" s="80"/>
      <c r="AV5413" s="79"/>
      <c r="AW5413" s="80"/>
      <c r="BC5413" s="79"/>
    </row>
    <row r="5414" spans="30:55" x14ac:dyDescent="0.25">
      <c r="AD5414" s="27"/>
      <c r="AE5414" s="27"/>
      <c r="AH5414" s="79"/>
      <c r="AI5414" s="79"/>
      <c r="AJ5414" s="80"/>
      <c r="AK5414" s="79"/>
      <c r="AM5414" s="79"/>
      <c r="AS5414" s="80"/>
      <c r="AW5414" s="80"/>
      <c r="BC5414" s="79"/>
    </row>
    <row r="5415" spans="30:55" x14ac:dyDescent="0.25">
      <c r="AD5415" s="27"/>
      <c r="AE5415" s="27"/>
      <c r="AH5415" s="79"/>
      <c r="AI5415" s="79"/>
      <c r="AJ5415" s="80"/>
      <c r="AK5415" s="79"/>
      <c r="AM5415" s="79"/>
      <c r="AS5415" s="80"/>
      <c r="AV5415" s="79"/>
      <c r="AW5415" s="80"/>
      <c r="BC5415" s="79"/>
    </row>
    <row r="5416" spans="30:55" x14ac:dyDescent="0.25">
      <c r="AD5416" s="27"/>
      <c r="AE5416" s="27"/>
      <c r="AH5416" s="79"/>
      <c r="AI5416" s="79"/>
      <c r="AJ5416" s="80"/>
      <c r="AK5416" s="79"/>
      <c r="AM5416" s="79"/>
      <c r="AS5416" s="80"/>
      <c r="AW5416" s="80"/>
      <c r="BC5416" s="79"/>
    </row>
    <row r="5417" spans="30:55" x14ac:dyDescent="0.25">
      <c r="AH5417" s="79"/>
      <c r="AI5417" s="79"/>
      <c r="AJ5417" s="80"/>
      <c r="AK5417" s="79"/>
      <c r="AM5417" s="79"/>
      <c r="AS5417" s="80"/>
      <c r="AW5417" s="80"/>
      <c r="BC5417" s="79"/>
    </row>
    <row r="5418" spans="30:55" x14ac:dyDescent="0.25">
      <c r="AD5418" s="27"/>
      <c r="AE5418" s="27"/>
      <c r="AH5418" s="79"/>
      <c r="AI5418" s="79"/>
      <c r="AJ5418" s="80"/>
      <c r="AK5418" s="79"/>
      <c r="AM5418" s="79"/>
      <c r="AS5418" s="80"/>
      <c r="AW5418" s="80"/>
      <c r="BC5418" s="79"/>
    </row>
    <row r="5419" spans="30:55" x14ac:dyDescent="0.25">
      <c r="AH5419" s="79"/>
      <c r="AI5419" s="79"/>
      <c r="AJ5419" s="80"/>
      <c r="AK5419" s="79"/>
      <c r="AM5419" s="79"/>
      <c r="AS5419" s="80"/>
      <c r="AW5419" s="80"/>
      <c r="BC5419" s="79"/>
    </row>
    <row r="5420" spans="30:55" x14ac:dyDescent="0.25">
      <c r="AD5420" s="27"/>
      <c r="AE5420" s="27"/>
      <c r="AH5420" s="79"/>
      <c r="AI5420" s="79"/>
      <c r="AJ5420" s="80"/>
      <c r="AK5420" s="79"/>
      <c r="AM5420" s="79"/>
      <c r="AS5420" s="80"/>
      <c r="AW5420" s="80"/>
      <c r="BC5420" s="79"/>
    </row>
    <row r="5421" spans="30:55" x14ac:dyDescent="0.25">
      <c r="AD5421" s="27"/>
      <c r="AE5421" s="27"/>
      <c r="AH5421" s="79"/>
      <c r="AI5421" s="79"/>
      <c r="AJ5421" s="80"/>
      <c r="AK5421" s="79"/>
      <c r="AS5421" s="80"/>
      <c r="AW5421" s="80"/>
      <c r="AX5421" s="80"/>
      <c r="BC5421" s="79"/>
    </row>
    <row r="5422" spans="30:55" x14ac:dyDescent="0.25">
      <c r="AD5422" s="27"/>
      <c r="AE5422" s="27"/>
      <c r="AH5422" s="79"/>
      <c r="AI5422" s="79"/>
      <c r="AJ5422" s="80"/>
      <c r="AK5422" s="79"/>
      <c r="AS5422" s="80"/>
      <c r="AW5422" s="80"/>
      <c r="BC5422" s="79"/>
    </row>
    <row r="5423" spans="30:55" x14ac:dyDescent="0.25">
      <c r="AD5423" s="27"/>
      <c r="AE5423" s="27"/>
      <c r="AH5423" s="79"/>
      <c r="AI5423" s="79"/>
      <c r="AJ5423" s="80"/>
      <c r="AK5423" s="79"/>
      <c r="AS5423" s="80"/>
      <c r="AW5423" s="80"/>
      <c r="BC5423" s="79"/>
    </row>
    <row r="5424" spans="30:55" x14ac:dyDescent="0.25">
      <c r="AH5424" s="79"/>
      <c r="AI5424" s="79"/>
      <c r="AJ5424" s="80"/>
      <c r="AK5424" s="79"/>
      <c r="AM5424" s="79"/>
      <c r="AS5424" s="80"/>
      <c r="AW5424" s="80"/>
      <c r="BC5424" s="79"/>
    </row>
    <row r="5425" spans="30:55" x14ac:dyDescent="0.25">
      <c r="AD5425" s="27"/>
      <c r="AE5425" s="27"/>
      <c r="AH5425" s="79"/>
      <c r="AI5425" s="79"/>
      <c r="AJ5425" s="80"/>
      <c r="AK5425" s="79"/>
      <c r="AS5425" s="80"/>
      <c r="AW5425" s="80"/>
      <c r="AX5425" s="80"/>
      <c r="BC5425" s="79"/>
    </row>
    <row r="5426" spans="30:55" x14ac:dyDescent="0.25">
      <c r="AD5426" s="27"/>
      <c r="AE5426" s="27"/>
      <c r="AH5426" s="79"/>
      <c r="AI5426" s="79"/>
      <c r="AJ5426" s="80"/>
      <c r="AK5426" s="79"/>
      <c r="AS5426" s="80"/>
      <c r="AW5426" s="80"/>
      <c r="AX5426" s="80"/>
      <c r="BC5426" s="79"/>
    </row>
    <row r="5427" spans="30:55" x14ac:dyDescent="0.25">
      <c r="AH5427" s="79"/>
      <c r="AI5427" s="79"/>
      <c r="AJ5427" s="80"/>
      <c r="AK5427" s="79"/>
      <c r="AS5427" s="80"/>
      <c r="AW5427" s="80"/>
      <c r="BC5427" s="79"/>
    </row>
    <row r="5428" spans="30:55" x14ac:dyDescent="0.25">
      <c r="AD5428" s="27"/>
      <c r="AE5428" s="27"/>
      <c r="AH5428" s="79"/>
      <c r="AI5428" s="79"/>
      <c r="AJ5428" s="80"/>
      <c r="AK5428" s="79"/>
      <c r="AM5428" s="79"/>
      <c r="AS5428" s="80"/>
      <c r="AW5428" s="80"/>
      <c r="BC5428" s="79"/>
    </row>
    <row r="5429" spans="30:55" x14ac:dyDescent="0.25">
      <c r="AD5429" s="27"/>
      <c r="AE5429" s="27"/>
      <c r="AH5429" s="79"/>
      <c r="AI5429" s="79"/>
      <c r="AJ5429" s="80"/>
      <c r="AK5429" s="79"/>
      <c r="AM5429" s="79"/>
      <c r="AS5429" s="80"/>
      <c r="AW5429" s="80"/>
      <c r="BC5429" s="79"/>
    </row>
    <row r="5430" spans="30:55" x14ac:dyDescent="0.25">
      <c r="AD5430" s="27"/>
      <c r="AE5430" s="27"/>
      <c r="AH5430" s="79"/>
      <c r="AI5430" s="79"/>
      <c r="AJ5430" s="80"/>
      <c r="AK5430" s="79"/>
      <c r="AM5430" s="79"/>
      <c r="AS5430" s="80"/>
      <c r="AW5430" s="80"/>
      <c r="BC5430" s="79"/>
    </row>
    <row r="5431" spans="30:55" x14ac:dyDescent="0.25">
      <c r="AD5431" s="27"/>
      <c r="AE5431" s="27"/>
      <c r="AH5431" s="79"/>
      <c r="AI5431" s="79"/>
      <c r="AJ5431" s="80"/>
      <c r="AK5431" s="79"/>
      <c r="AM5431" s="79"/>
      <c r="AS5431" s="80"/>
      <c r="AW5431" s="80"/>
      <c r="BC5431" s="79"/>
    </row>
    <row r="5432" spans="30:55" x14ac:dyDescent="0.25">
      <c r="AH5432" s="79"/>
      <c r="AI5432" s="79"/>
      <c r="AJ5432" s="80"/>
      <c r="AK5432" s="79"/>
      <c r="AS5432" s="80"/>
      <c r="AW5432" s="80"/>
      <c r="BC5432" s="79"/>
    </row>
    <row r="5433" spans="30:55" x14ac:dyDescent="0.25">
      <c r="AD5433" s="27"/>
      <c r="AE5433" s="27"/>
      <c r="AH5433" s="79"/>
      <c r="AI5433" s="79"/>
      <c r="AJ5433" s="80"/>
      <c r="AK5433" s="79"/>
      <c r="AS5433" s="80"/>
      <c r="AW5433" s="80"/>
      <c r="BC5433" s="79"/>
    </row>
    <row r="5434" spans="30:55" x14ac:dyDescent="0.25">
      <c r="AH5434" s="79"/>
      <c r="AI5434" s="79"/>
      <c r="AJ5434" s="80"/>
      <c r="AK5434" s="79"/>
      <c r="AS5434" s="80"/>
      <c r="AW5434" s="80"/>
      <c r="AX5434" s="80"/>
      <c r="BC5434" s="79"/>
    </row>
    <row r="5435" spans="30:55" x14ac:dyDescent="0.25">
      <c r="AH5435" s="79"/>
      <c r="AI5435" s="79"/>
      <c r="AJ5435" s="80"/>
      <c r="AK5435" s="79"/>
      <c r="AS5435" s="80"/>
      <c r="AW5435" s="80"/>
      <c r="AX5435" s="80"/>
      <c r="BC5435" s="79"/>
    </row>
    <row r="5436" spans="30:55" x14ac:dyDescent="0.25">
      <c r="AH5436" s="79"/>
      <c r="AI5436" s="79"/>
      <c r="AJ5436" s="80"/>
      <c r="AK5436" s="79"/>
      <c r="AM5436" s="79"/>
      <c r="AS5436" s="80"/>
      <c r="AW5436" s="80"/>
      <c r="BC5436" s="79"/>
    </row>
    <row r="5437" spans="30:55" x14ac:dyDescent="0.25">
      <c r="AH5437" s="79"/>
      <c r="AI5437" s="79"/>
      <c r="AJ5437" s="80"/>
      <c r="AK5437" s="79"/>
      <c r="AS5437" s="80"/>
      <c r="AW5437" s="80"/>
      <c r="BC5437" s="79"/>
    </row>
    <row r="5438" spans="30:55" x14ac:dyDescent="0.25">
      <c r="AD5438" s="27"/>
      <c r="AE5438" s="27"/>
      <c r="AH5438" s="79"/>
      <c r="AI5438" s="79"/>
      <c r="AJ5438" s="80"/>
      <c r="AK5438" s="79"/>
      <c r="AM5438" s="79"/>
      <c r="AS5438" s="80"/>
      <c r="AW5438" s="80"/>
      <c r="BC5438" s="79"/>
    </row>
    <row r="5439" spans="30:55" x14ac:dyDescent="0.25">
      <c r="AH5439" s="79"/>
      <c r="AI5439" s="79"/>
      <c r="AJ5439" s="80"/>
      <c r="AK5439" s="79"/>
      <c r="AS5439" s="80"/>
      <c r="AW5439" s="80"/>
      <c r="AX5439" s="80"/>
      <c r="BC5439" s="79"/>
    </row>
    <row r="5440" spans="30:55" x14ac:dyDescent="0.25">
      <c r="AH5440" s="79"/>
      <c r="AI5440" s="79"/>
      <c r="AJ5440" s="80"/>
      <c r="AK5440" s="79"/>
      <c r="AS5440" s="80"/>
      <c r="AW5440" s="80"/>
      <c r="AX5440" s="80"/>
      <c r="BC5440" s="79"/>
    </row>
    <row r="5441" spans="30:55" x14ac:dyDescent="0.25">
      <c r="AH5441" s="79"/>
      <c r="AI5441" s="79"/>
      <c r="AJ5441" s="80"/>
      <c r="AK5441" s="79"/>
      <c r="AS5441" s="80"/>
      <c r="AW5441" s="80"/>
      <c r="AX5441" s="80"/>
      <c r="BC5441" s="79"/>
    </row>
    <row r="5442" spans="30:55" x14ac:dyDescent="0.25">
      <c r="AH5442" s="79"/>
      <c r="AI5442" s="79"/>
      <c r="AJ5442" s="80"/>
      <c r="AK5442" s="79"/>
      <c r="AS5442" s="80"/>
      <c r="AW5442" s="80"/>
      <c r="AX5442" s="80"/>
      <c r="BC5442" s="79"/>
    </row>
    <row r="5443" spans="30:55" x14ac:dyDescent="0.25">
      <c r="AD5443" s="27"/>
      <c r="AE5443" s="27"/>
      <c r="AH5443" s="79"/>
      <c r="AI5443" s="79"/>
      <c r="AJ5443" s="80"/>
      <c r="AK5443" s="79"/>
      <c r="AS5443" s="80"/>
      <c r="AW5443" s="80"/>
      <c r="AX5443" s="80"/>
      <c r="BC5443" s="79"/>
    </row>
    <row r="5444" spans="30:55" x14ac:dyDescent="0.25">
      <c r="AH5444" s="79"/>
      <c r="AI5444" s="79"/>
      <c r="AJ5444" s="80"/>
      <c r="AK5444" s="79"/>
      <c r="AM5444" s="79"/>
      <c r="AS5444" s="80"/>
      <c r="AW5444" s="80"/>
      <c r="BC5444" s="79"/>
    </row>
    <row r="5445" spans="30:55" x14ac:dyDescent="0.25">
      <c r="AD5445" s="27"/>
      <c r="AE5445" s="27"/>
      <c r="AH5445" s="79"/>
      <c r="AI5445" s="79"/>
      <c r="AJ5445" s="80"/>
      <c r="AK5445" s="79"/>
      <c r="AS5445" s="80"/>
      <c r="AW5445" s="80"/>
      <c r="BC5445" s="79"/>
    </row>
    <row r="5446" spans="30:55" x14ac:dyDescent="0.25">
      <c r="AD5446" s="27"/>
      <c r="AE5446" s="27"/>
      <c r="AH5446" s="79"/>
      <c r="AI5446" s="79"/>
      <c r="AJ5446" s="80"/>
      <c r="AK5446" s="79"/>
      <c r="AM5446" s="79"/>
      <c r="AS5446" s="80"/>
      <c r="AW5446" s="80"/>
      <c r="BC5446" s="79"/>
    </row>
    <row r="5447" spans="30:55" x14ac:dyDescent="0.25">
      <c r="AD5447" s="27"/>
      <c r="AE5447" s="27"/>
      <c r="AH5447" s="79"/>
      <c r="AI5447" s="79"/>
      <c r="AJ5447" s="80"/>
      <c r="AK5447" s="79"/>
      <c r="AM5447" s="79"/>
      <c r="AS5447" s="80"/>
      <c r="AW5447" s="80"/>
      <c r="BC5447" s="79"/>
    </row>
    <row r="5448" spans="30:55" x14ac:dyDescent="0.25">
      <c r="AD5448" s="27"/>
      <c r="AE5448" s="27"/>
      <c r="AH5448" s="79"/>
      <c r="AI5448" s="79"/>
      <c r="AJ5448" s="80"/>
      <c r="AK5448" s="79"/>
      <c r="AM5448" s="79"/>
      <c r="AS5448" s="80"/>
      <c r="AW5448" s="80"/>
      <c r="BC5448" s="79"/>
    </row>
    <row r="5449" spans="30:55" x14ac:dyDescent="0.25">
      <c r="AD5449" s="27"/>
      <c r="AE5449" s="27"/>
      <c r="AH5449" s="79"/>
      <c r="AI5449" s="79"/>
      <c r="AJ5449" s="80"/>
      <c r="AK5449" s="79"/>
      <c r="AM5449" s="79"/>
      <c r="AS5449" s="80"/>
      <c r="BC5449" s="79"/>
    </row>
    <row r="5450" spans="30:55" x14ac:dyDescent="0.25">
      <c r="AD5450" s="27"/>
      <c r="AE5450" s="27"/>
      <c r="AH5450" s="79"/>
      <c r="AI5450" s="79"/>
      <c r="AJ5450" s="80"/>
      <c r="AK5450" s="79"/>
      <c r="AM5450" s="79"/>
      <c r="AS5450" s="80"/>
      <c r="AW5450" s="80"/>
      <c r="BC5450" s="79"/>
    </row>
    <row r="5451" spans="30:55" x14ac:dyDescent="0.25">
      <c r="AD5451" s="27"/>
      <c r="AE5451" s="27"/>
      <c r="AH5451" s="79"/>
      <c r="AI5451" s="79"/>
      <c r="AJ5451" s="80"/>
      <c r="AK5451" s="79"/>
      <c r="AM5451" s="79"/>
      <c r="AS5451" s="80"/>
      <c r="BC5451" s="79"/>
    </row>
    <row r="5452" spans="30:55" x14ac:dyDescent="0.25">
      <c r="AH5452" s="79"/>
      <c r="AI5452" s="79"/>
      <c r="AJ5452" s="80"/>
      <c r="AK5452" s="79"/>
      <c r="AM5452" s="79"/>
      <c r="AS5452" s="80"/>
      <c r="BC5452" s="79"/>
    </row>
    <row r="5453" spans="30:55" x14ac:dyDescent="0.25">
      <c r="AH5453" s="79"/>
      <c r="AI5453" s="79"/>
      <c r="AJ5453" s="80"/>
      <c r="AK5453" s="79"/>
      <c r="AS5453" s="80"/>
      <c r="AW5453" s="80"/>
      <c r="BC5453" s="79"/>
    </row>
    <row r="5454" spans="30:55" x14ac:dyDescent="0.25">
      <c r="AH5454" s="79"/>
      <c r="AI5454" s="79"/>
      <c r="AJ5454" s="80"/>
      <c r="AK5454" s="79"/>
      <c r="AM5454" s="79"/>
      <c r="AS5454" s="80"/>
      <c r="BC5454" s="79"/>
    </row>
    <row r="5455" spans="30:55" x14ac:dyDescent="0.25">
      <c r="AH5455" s="79"/>
      <c r="AI5455" s="79"/>
      <c r="AJ5455" s="80"/>
      <c r="AK5455" s="79"/>
      <c r="AM5455" s="79"/>
      <c r="AS5455" s="80"/>
      <c r="AW5455" s="80"/>
      <c r="BC5455" s="79"/>
    </row>
    <row r="5456" spans="30:55" x14ac:dyDescent="0.25">
      <c r="AH5456" s="79"/>
      <c r="AI5456" s="79"/>
      <c r="AJ5456" s="80"/>
      <c r="AK5456" s="79"/>
      <c r="AM5456" s="79"/>
      <c r="AS5456" s="80"/>
      <c r="AW5456" s="80"/>
      <c r="BC5456" s="79"/>
    </row>
    <row r="5457" spans="30:55" x14ac:dyDescent="0.25">
      <c r="AD5457" s="27"/>
      <c r="AE5457" s="27"/>
      <c r="AH5457" s="79"/>
      <c r="AI5457" s="79"/>
      <c r="AJ5457" s="80"/>
      <c r="AK5457" s="79"/>
      <c r="AS5457" s="80"/>
      <c r="AW5457" s="80"/>
      <c r="BC5457" s="79"/>
    </row>
    <row r="5458" spans="30:55" x14ac:dyDescent="0.25">
      <c r="AD5458" s="27"/>
      <c r="AE5458" s="27"/>
      <c r="AH5458" s="79"/>
      <c r="AI5458" s="79"/>
      <c r="AJ5458" s="80"/>
      <c r="AK5458" s="79"/>
      <c r="AM5458" s="79"/>
      <c r="AS5458" s="80"/>
      <c r="AW5458" s="80"/>
      <c r="BC5458" s="79"/>
    </row>
    <row r="5459" spans="30:55" x14ac:dyDescent="0.25">
      <c r="AH5459" s="79"/>
      <c r="AI5459" s="79"/>
      <c r="AJ5459" s="80"/>
      <c r="AK5459" s="79"/>
      <c r="AS5459" s="80"/>
      <c r="AW5459" s="80"/>
      <c r="BC5459" s="79"/>
    </row>
    <row r="5460" spans="30:55" x14ac:dyDescent="0.25">
      <c r="AH5460" s="79"/>
      <c r="AI5460" s="79"/>
      <c r="AJ5460" s="80"/>
      <c r="AK5460" s="79"/>
      <c r="AS5460" s="80"/>
      <c r="AW5460" s="80"/>
      <c r="BC5460" s="79"/>
    </row>
    <row r="5461" spans="30:55" x14ac:dyDescent="0.25">
      <c r="AH5461" s="79"/>
      <c r="AI5461" s="79"/>
      <c r="AJ5461" s="80"/>
      <c r="AK5461" s="79"/>
      <c r="AS5461" s="80"/>
      <c r="AW5461" s="80"/>
      <c r="BC5461" s="79"/>
    </row>
    <row r="5462" spans="30:55" x14ac:dyDescent="0.25">
      <c r="AH5462" s="79"/>
      <c r="AI5462" s="79"/>
      <c r="AJ5462" s="80"/>
      <c r="AK5462" s="79"/>
      <c r="AS5462" s="80"/>
      <c r="BC5462" s="79"/>
    </row>
    <row r="5463" spans="30:55" x14ac:dyDescent="0.25">
      <c r="AH5463" s="79"/>
      <c r="AI5463" s="79"/>
      <c r="AJ5463" s="80"/>
      <c r="AK5463" s="79"/>
      <c r="AM5463" s="79"/>
      <c r="AS5463" s="80"/>
      <c r="BC5463" s="79"/>
    </row>
    <row r="5464" spans="30:55" x14ac:dyDescent="0.25">
      <c r="AH5464" s="79"/>
      <c r="AI5464" s="79"/>
      <c r="AJ5464" s="80"/>
      <c r="AK5464" s="79"/>
      <c r="AM5464" s="79"/>
      <c r="AS5464" s="80"/>
      <c r="AW5464" s="80"/>
      <c r="BC5464" s="79"/>
    </row>
    <row r="5465" spans="30:55" x14ac:dyDescent="0.25">
      <c r="AD5465" s="27"/>
      <c r="AE5465" s="27"/>
      <c r="AH5465" s="79"/>
      <c r="AI5465" s="79"/>
      <c r="AJ5465" s="80"/>
      <c r="AK5465" s="79"/>
      <c r="AM5465" s="79"/>
      <c r="AS5465" s="80"/>
      <c r="AW5465" s="80"/>
      <c r="BC5465" s="79"/>
    </row>
    <row r="5466" spans="30:55" x14ac:dyDescent="0.25">
      <c r="AD5466" s="27"/>
      <c r="AE5466" s="27"/>
      <c r="AH5466" s="79"/>
      <c r="AI5466" s="79"/>
      <c r="AJ5466" s="80"/>
      <c r="AK5466" s="79"/>
      <c r="AM5466" s="79"/>
      <c r="AS5466" s="80"/>
      <c r="AW5466" s="80"/>
      <c r="BC5466" s="79"/>
    </row>
    <row r="5467" spans="30:55" x14ac:dyDescent="0.25">
      <c r="AD5467" s="27"/>
      <c r="AE5467" s="27"/>
      <c r="AH5467" s="79"/>
      <c r="AI5467" s="79"/>
      <c r="AJ5467" s="80"/>
      <c r="AK5467" s="79"/>
      <c r="AM5467" s="79"/>
      <c r="AS5467" s="80"/>
      <c r="AW5467" s="80"/>
      <c r="BC5467" s="79"/>
    </row>
    <row r="5468" spans="30:55" x14ac:dyDescent="0.25">
      <c r="AD5468" s="27"/>
      <c r="AE5468" s="27"/>
      <c r="AH5468" s="79"/>
      <c r="AI5468" s="79"/>
      <c r="AJ5468" s="80"/>
      <c r="AK5468" s="79"/>
      <c r="AS5468" s="80"/>
      <c r="AW5468" s="80"/>
      <c r="BC5468" s="79"/>
    </row>
    <row r="5469" spans="30:55" x14ac:dyDescent="0.25">
      <c r="AD5469" s="27"/>
      <c r="AE5469" s="27"/>
      <c r="AH5469" s="79"/>
      <c r="AI5469" s="79"/>
      <c r="AJ5469" s="80"/>
      <c r="AK5469" s="79"/>
      <c r="AS5469" s="80"/>
      <c r="AW5469" s="80"/>
      <c r="BC5469" s="79"/>
    </row>
    <row r="5470" spans="30:55" x14ac:dyDescent="0.25">
      <c r="AD5470" s="27"/>
      <c r="AE5470" s="27"/>
      <c r="AH5470" s="79"/>
      <c r="AI5470" s="79"/>
      <c r="AJ5470" s="80"/>
      <c r="AK5470" s="79"/>
      <c r="AS5470" s="80"/>
      <c r="AW5470" s="80"/>
      <c r="BC5470" s="79"/>
    </row>
    <row r="5471" spans="30:55" x14ac:dyDescent="0.25">
      <c r="AD5471" s="27"/>
      <c r="AE5471" s="27"/>
      <c r="AH5471" s="79"/>
      <c r="AI5471" s="79"/>
      <c r="AJ5471" s="80"/>
      <c r="AK5471" s="79"/>
      <c r="AS5471" s="80"/>
      <c r="AW5471" s="80"/>
      <c r="BC5471" s="79"/>
    </row>
    <row r="5472" spans="30:55" x14ac:dyDescent="0.25">
      <c r="AH5472" s="79"/>
      <c r="AI5472" s="79"/>
      <c r="AJ5472" s="80"/>
      <c r="AK5472" s="79"/>
      <c r="AS5472" s="80"/>
      <c r="AW5472" s="80"/>
      <c r="BC5472" s="79"/>
    </row>
    <row r="5473" spans="30:55" x14ac:dyDescent="0.25">
      <c r="AH5473" s="79"/>
      <c r="AI5473" s="79"/>
      <c r="AJ5473" s="80"/>
      <c r="AK5473" s="79"/>
      <c r="AS5473" s="80"/>
      <c r="AW5473" s="80"/>
      <c r="BC5473" s="79"/>
    </row>
    <row r="5474" spans="30:55" x14ac:dyDescent="0.25">
      <c r="AD5474" s="27"/>
      <c r="AE5474" s="27"/>
      <c r="AH5474" s="79"/>
      <c r="AI5474" s="79"/>
      <c r="AJ5474" s="80"/>
      <c r="AK5474" s="79"/>
      <c r="AM5474" s="79"/>
      <c r="AS5474" s="80"/>
      <c r="AW5474" s="80"/>
      <c r="BC5474" s="79"/>
    </row>
    <row r="5475" spans="30:55" x14ac:dyDescent="0.25">
      <c r="AD5475" s="27"/>
      <c r="AE5475" s="27"/>
      <c r="AH5475" s="79"/>
      <c r="AI5475" s="79"/>
      <c r="AJ5475" s="80"/>
      <c r="AK5475" s="79"/>
      <c r="AM5475" s="79"/>
      <c r="AS5475" s="80"/>
      <c r="AW5475" s="80"/>
      <c r="BC5475" s="79"/>
    </row>
    <row r="5476" spans="30:55" x14ac:dyDescent="0.25">
      <c r="AH5476" s="79"/>
      <c r="AI5476" s="79"/>
      <c r="AJ5476" s="80"/>
      <c r="AK5476" s="79"/>
      <c r="AS5476" s="80"/>
      <c r="BC5476" s="79"/>
    </row>
    <row r="5477" spans="30:55" x14ac:dyDescent="0.25">
      <c r="AH5477" s="79"/>
      <c r="AI5477" s="79"/>
      <c r="AJ5477" s="80"/>
      <c r="AK5477" s="79"/>
      <c r="AS5477" s="80"/>
      <c r="BC5477" s="79"/>
    </row>
    <row r="5478" spans="30:55" x14ac:dyDescent="0.25">
      <c r="AD5478" s="27"/>
      <c r="AE5478" s="27"/>
      <c r="AH5478" s="79"/>
      <c r="AI5478" s="79"/>
      <c r="AJ5478" s="80"/>
      <c r="AK5478" s="79"/>
      <c r="AM5478" s="79"/>
      <c r="AS5478" s="80"/>
      <c r="AW5478" s="80"/>
      <c r="BC5478" s="79"/>
    </row>
    <row r="5479" spans="30:55" x14ac:dyDescent="0.25">
      <c r="AD5479" s="27"/>
      <c r="AE5479" s="27"/>
      <c r="AH5479" s="79"/>
      <c r="AI5479" s="79"/>
      <c r="AJ5479" s="80"/>
      <c r="AK5479" s="79"/>
      <c r="AM5479" s="79"/>
      <c r="AS5479" s="80"/>
      <c r="AW5479" s="80"/>
      <c r="BC5479" s="79"/>
    </row>
    <row r="5480" spans="30:55" x14ac:dyDescent="0.25">
      <c r="AD5480" s="27"/>
      <c r="AE5480" s="27"/>
      <c r="AH5480" s="79"/>
      <c r="AI5480" s="79"/>
      <c r="AJ5480" s="80"/>
      <c r="AK5480" s="79"/>
      <c r="AM5480" s="79"/>
      <c r="AS5480" s="80"/>
      <c r="AW5480" s="80"/>
      <c r="BC5480" s="79"/>
    </row>
    <row r="5481" spans="30:55" x14ac:dyDescent="0.25">
      <c r="AD5481" s="27"/>
      <c r="AE5481" s="27"/>
      <c r="AH5481" s="79"/>
      <c r="AI5481" s="79"/>
      <c r="AJ5481" s="80"/>
      <c r="AK5481" s="79"/>
      <c r="AM5481" s="79"/>
      <c r="AS5481" s="80"/>
      <c r="BC5481" s="79"/>
    </row>
    <row r="5482" spans="30:55" x14ac:dyDescent="0.25">
      <c r="AD5482" s="27"/>
      <c r="AE5482" s="27"/>
      <c r="AH5482" s="79"/>
      <c r="AI5482" s="79"/>
      <c r="AJ5482" s="80"/>
      <c r="AK5482" s="79"/>
      <c r="AO5482" s="80"/>
      <c r="AS5482" s="80"/>
      <c r="AW5482" s="80"/>
      <c r="AX5482" s="80"/>
      <c r="BC5482" s="79"/>
    </row>
    <row r="5483" spans="30:55" x14ac:dyDescent="0.25">
      <c r="AD5483" s="27"/>
      <c r="AE5483" s="27"/>
      <c r="AH5483" s="79"/>
      <c r="AI5483" s="79"/>
      <c r="AJ5483" s="80"/>
      <c r="AK5483" s="79"/>
      <c r="AO5483" s="80"/>
      <c r="AS5483" s="80"/>
      <c r="AW5483" s="80"/>
      <c r="BC5483" s="79"/>
    </row>
    <row r="5484" spans="30:55" x14ac:dyDescent="0.25">
      <c r="AD5484" s="27"/>
      <c r="AE5484" s="27"/>
      <c r="AH5484" s="79"/>
      <c r="AI5484" s="79"/>
      <c r="AJ5484" s="80"/>
      <c r="AK5484" s="79"/>
      <c r="AM5484" s="79"/>
      <c r="AO5484" s="80"/>
      <c r="AS5484" s="80"/>
      <c r="AW5484" s="80"/>
      <c r="AX5484" s="80"/>
      <c r="BC5484" s="79"/>
    </row>
    <row r="5485" spans="30:55" x14ac:dyDescent="0.25">
      <c r="AD5485" s="27"/>
      <c r="AE5485" s="27"/>
      <c r="AH5485" s="79"/>
      <c r="AI5485" s="79"/>
      <c r="AJ5485" s="80"/>
      <c r="AK5485" s="79"/>
      <c r="AM5485" s="79"/>
      <c r="AS5485" s="80"/>
      <c r="BC5485" s="79"/>
    </row>
    <row r="5486" spans="30:55" x14ac:dyDescent="0.25">
      <c r="AH5486" s="79"/>
      <c r="AI5486" s="79"/>
      <c r="AJ5486" s="80"/>
      <c r="AK5486" s="79"/>
      <c r="AO5486" s="80"/>
      <c r="AS5486" s="80"/>
      <c r="AW5486" s="80"/>
      <c r="AX5486" s="80"/>
      <c r="BC5486" s="79"/>
    </row>
    <row r="5487" spans="30:55" x14ac:dyDescent="0.25">
      <c r="AH5487" s="79"/>
      <c r="AI5487" s="79"/>
      <c r="AJ5487" s="80"/>
      <c r="AK5487" s="79"/>
      <c r="AM5487" s="79"/>
      <c r="AS5487" s="80"/>
      <c r="AW5487" s="80"/>
      <c r="BC5487" s="79"/>
    </row>
    <row r="5488" spans="30:55" x14ac:dyDescent="0.25">
      <c r="AH5488" s="79"/>
      <c r="AI5488" s="79"/>
      <c r="AJ5488" s="80"/>
      <c r="AK5488" s="79"/>
      <c r="AM5488" s="79"/>
      <c r="AS5488" s="80"/>
      <c r="AW5488" s="80"/>
      <c r="BC5488" s="79"/>
    </row>
    <row r="5489" spans="30:55" x14ac:dyDescent="0.25">
      <c r="AH5489" s="79"/>
      <c r="AI5489" s="79"/>
      <c r="AJ5489" s="80"/>
      <c r="AK5489" s="79"/>
      <c r="AM5489" s="79"/>
      <c r="AO5489" s="80"/>
      <c r="AS5489" s="80"/>
      <c r="BC5489" s="79"/>
    </row>
    <row r="5490" spans="30:55" x14ac:dyDescent="0.25">
      <c r="AD5490" s="27"/>
      <c r="AE5490" s="27"/>
      <c r="AH5490" s="79"/>
      <c r="AI5490" s="79"/>
      <c r="AJ5490" s="80"/>
      <c r="AK5490" s="79"/>
      <c r="AM5490" s="79"/>
      <c r="AS5490" s="80"/>
      <c r="AW5490" s="80"/>
      <c r="AX5490" s="80"/>
      <c r="BC5490" s="79"/>
    </row>
    <row r="5491" spans="30:55" x14ac:dyDescent="0.25">
      <c r="AH5491" s="79"/>
      <c r="AI5491" s="79"/>
      <c r="AJ5491" s="80"/>
      <c r="AK5491" s="79"/>
      <c r="AS5491" s="80"/>
      <c r="AW5491" s="80"/>
      <c r="BC5491" s="79"/>
    </row>
    <row r="5492" spans="30:55" x14ac:dyDescent="0.25">
      <c r="AH5492" s="79"/>
      <c r="AI5492" s="79"/>
      <c r="AJ5492" s="80"/>
      <c r="AK5492" s="79"/>
      <c r="AM5492" s="79"/>
      <c r="AS5492" s="80"/>
      <c r="AW5492" s="80"/>
      <c r="BC5492" s="79"/>
    </row>
    <row r="5493" spans="30:55" x14ac:dyDescent="0.25">
      <c r="AD5493" s="27"/>
      <c r="AE5493" s="27"/>
      <c r="AH5493" s="79"/>
      <c r="AI5493" s="79"/>
      <c r="AJ5493" s="80"/>
      <c r="AK5493" s="79"/>
      <c r="AM5493" s="79"/>
      <c r="AS5493" s="80"/>
      <c r="AW5493" s="80"/>
      <c r="BC5493" s="79"/>
    </row>
    <row r="5494" spans="30:55" x14ac:dyDescent="0.25">
      <c r="AD5494" s="27"/>
      <c r="AE5494" s="27"/>
      <c r="AH5494" s="79"/>
      <c r="AI5494" s="79"/>
      <c r="AJ5494" s="80"/>
      <c r="AK5494" s="79"/>
      <c r="AM5494" s="79"/>
      <c r="AS5494" s="80"/>
      <c r="AW5494" s="80"/>
      <c r="BC5494" s="79"/>
    </row>
    <row r="5495" spans="30:55" x14ac:dyDescent="0.25">
      <c r="AD5495" s="27"/>
      <c r="AE5495" s="27"/>
      <c r="AH5495" s="79"/>
      <c r="AI5495" s="79"/>
      <c r="AJ5495" s="80"/>
      <c r="AK5495" s="79"/>
      <c r="AS5495" s="80"/>
      <c r="AW5495" s="80"/>
      <c r="AX5495" s="80"/>
      <c r="BC5495" s="79"/>
    </row>
    <row r="5496" spans="30:55" x14ac:dyDescent="0.25">
      <c r="AD5496" s="27"/>
      <c r="AE5496" s="27"/>
      <c r="AH5496" s="79"/>
      <c r="AI5496" s="79"/>
      <c r="AJ5496" s="80"/>
      <c r="AK5496" s="79"/>
      <c r="AS5496" s="80"/>
      <c r="BC5496" s="79"/>
    </row>
    <row r="5497" spans="30:55" x14ac:dyDescent="0.25">
      <c r="AD5497" s="27"/>
      <c r="AE5497" s="27"/>
      <c r="AH5497" s="79"/>
      <c r="AI5497" s="79"/>
      <c r="AJ5497" s="80"/>
      <c r="AK5497" s="79"/>
      <c r="AM5497" s="79"/>
      <c r="AS5497" s="80"/>
      <c r="BC5497" s="79"/>
    </row>
    <row r="5498" spans="30:55" x14ac:dyDescent="0.25">
      <c r="AH5498" s="79"/>
      <c r="AI5498" s="79"/>
      <c r="AJ5498" s="80"/>
      <c r="AK5498" s="79"/>
      <c r="AS5498" s="80"/>
      <c r="AW5498" s="80"/>
      <c r="BC5498" s="79"/>
    </row>
    <row r="5499" spans="30:55" x14ac:dyDescent="0.25">
      <c r="AH5499" s="79"/>
      <c r="AI5499" s="79"/>
      <c r="AJ5499" s="80"/>
      <c r="AK5499" s="79"/>
      <c r="AS5499" s="80"/>
      <c r="BC5499" s="79"/>
    </row>
    <row r="5500" spans="30:55" x14ac:dyDescent="0.25">
      <c r="AD5500" s="27"/>
      <c r="AE5500" s="27"/>
      <c r="AH5500" s="79"/>
      <c r="AI5500" s="79"/>
      <c r="AJ5500" s="80"/>
      <c r="AK5500" s="79"/>
      <c r="AS5500" s="80"/>
      <c r="AW5500" s="80"/>
      <c r="BC5500" s="79"/>
    </row>
    <row r="5501" spans="30:55" x14ac:dyDescent="0.25">
      <c r="AD5501" s="27"/>
      <c r="AE5501" s="27"/>
      <c r="AH5501" s="79"/>
      <c r="AI5501" s="79"/>
      <c r="AJ5501" s="80"/>
      <c r="AK5501" s="79"/>
      <c r="AS5501" s="80"/>
      <c r="AW5501" s="80"/>
      <c r="AX5501" s="80"/>
      <c r="BC5501" s="79"/>
    </row>
    <row r="5502" spans="30:55" x14ac:dyDescent="0.25">
      <c r="AH5502" s="79"/>
      <c r="AI5502" s="79"/>
      <c r="AJ5502" s="80"/>
      <c r="AK5502" s="79"/>
      <c r="AS5502" s="80"/>
      <c r="BC5502" s="79"/>
    </row>
    <row r="5503" spans="30:55" x14ac:dyDescent="0.25">
      <c r="AH5503" s="79"/>
      <c r="AI5503" s="79"/>
      <c r="AJ5503" s="80"/>
      <c r="AK5503" s="79"/>
      <c r="AS5503" s="80"/>
      <c r="AW5503" s="80"/>
      <c r="AX5503" s="80"/>
      <c r="BC5503" s="79"/>
    </row>
    <row r="5504" spans="30:55" x14ac:dyDescent="0.25">
      <c r="AD5504" s="27"/>
      <c r="AE5504" s="27"/>
      <c r="AH5504" s="79"/>
      <c r="AI5504" s="79"/>
      <c r="AJ5504" s="80"/>
      <c r="AK5504" s="79"/>
      <c r="AS5504" s="80"/>
      <c r="AW5504" s="80"/>
      <c r="AX5504" s="80"/>
      <c r="BC5504" s="79"/>
    </row>
    <row r="5505" spans="30:55" x14ac:dyDescent="0.25">
      <c r="AH5505" s="79"/>
      <c r="AI5505" s="79"/>
      <c r="AJ5505" s="80"/>
      <c r="AK5505" s="79"/>
      <c r="AM5505" s="79"/>
      <c r="AS5505" s="80"/>
      <c r="AV5505" s="79"/>
      <c r="AW5505" s="80"/>
      <c r="BC5505" s="79"/>
    </row>
    <row r="5506" spans="30:55" x14ac:dyDescent="0.25">
      <c r="AD5506" s="27"/>
      <c r="AE5506" s="27"/>
      <c r="AH5506" s="79"/>
      <c r="AI5506" s="79"/>
      <c r="AJ5506" s="80"/>
      <c r="AK5506" s="79"/>
      <c r="AS5506" s="80"/>
      <c r="AW5506" s="80"/>
      <c r="AX5506" s="80"/>
      <c r="BC5506" s="79"/>
    </row>
    <row r="5507" spans="30:55" x14ac:dyDescent="0.25">
      <c r="AD5507" s="27"/>
      <c r="AE5507" s="27"/>
      <c r="AH5507" s="79"/>
      <c r="AI5507" s="79"/>
      <c r="AJ5507" s="80"/>
      <c r="AK5507" s="79"/>
      <c r="AS5507" s="80"/>
      <c r="BC5507" s="79"/>
    </row>
    <row r="5508" spans="30:55" x14ac:dyDescent="0.25">
      <c r="AH5508" s="79"/>
      <c r="AI5508" s="79"/>
      <c r="AJ5508" s="80"/>
      <c r="AK5508" s="79"/>
      <c r="AM5508" s="79"/>
      <c r="AS5508" s="80"/>
      <c r="BC5508" s="79"/>
    </row>
    <row r="5509" spans="30:55" x14ac:dyDescent="0.25">
      <c r="AD5509" s="27"/>
      <c r="AE5509" s="27"/>
      <c r="AH5509" s="79"/>
      <c r="AI5509" s="79"/>
      <c r="AJ5509" s="80"/>
      <c r="AK5509" s="79"/>
      <c r="AM5509" s="79"/>
      <c r="AS5509" s="80"/>
      <c r="BC5509" s="79"/>
    </row>
    <row r="5510" spans="30:55" x14ac:dyDescent="0.25">
      <c r="AH5510" s="79"/>
      <c r="AI5510" s="79"/>
      <c r="AJ5510" s="80"/>
      <c r="AK5510" s="79"/>
      <c r="AS5510" s="80"/>
      <c r="AW5510" s="80"/>
      <c r="AX5510" s="80"/>
      <c r="BC5510" s="79"/>
    </row>
    <row r="5511" spans="30:55" x14ac:dyDescent="0.25">
      <c r="AH5511" s="79"/>
      <c r="AI5511" s="79"/>
      <c r="AJ5511" s="80"/>
      <c r="AK5511" s="79"/>
      <c r="AS5511" s="80"/>
      <c r="BC5511" s="79"/>
    </row>
    <row r="5512" spans="30:55" x14ac:dyDescent="0.25">
      <c r="AH5512" s="79"/>
      <c r="AI5512" s="79"/>
      <c r="AJ5512" s="80"/>
      <c r="AK5512" s="79"/>
      <c r="AS5512" s="80"/>
      <c r="BC5512" s="79"/>
    </row>
    <row r="5513" spans="30:55" x14ac:dyDescent="0.25">
      <c r="AH5513" s="79"/>
      <c r="AI5513" s="79"/>
      <c r="AJ5513" s="80"/>
      <c r="AK5513" s="79"/>
      <c r="AS5513" s="80"/>
      <c r="BC5513" s="79"/>
    </row>
    <row r="5514" spans="30:55" x14ac:dyDescent="0.25">
      <c r="AH5514" s="79"/>
      <c r="AI5514" s="79"/>
      <c r="AJ5514" s="80"/>
      <c r="AK5514" s="79"/>
      <c r="AS5514" s="80"/>
      <c r="BC5514" s="79"/>
    </row>
    <row r="5515" spans="30:55" x14ac:dyDescent="0.25">
      <c r="AH5515" s="79"/>
      <c r="AI5515" s="79"/>
      <c r="AJ5515" s="80"/>
      <c r="AK5515" s="79"/>
      <c r="AS5515" s="80"/>
      <c r="BC5515" s="79"/>
    </row>
    <row r="5516" spans="30:55" x14ac:dyDescent="0.25">
      <c r="AH5516" s="79"/>
      <c r="AI5516" s="79"/>
      <c r="AJ5516" s="80"/>
      <c r="AK5516" s="79"/>
      <c r="AS5516" s="80"/>
      <c r="BC5516" s="79"/>
    </row>
    <row r="5517" spans="30:55" x14ac:dyDescent="0.25">
      <c r="AH5517" s="79"/>
      <c r="AI5517" s="79"/>
      <c r="AJ5517" s="80"/>
      <c r="AK5517" s="79"/>
      <c r="AS5517" s="80"/>
      <c r="BC5517" s="79"/>
    </row>
    <row r="5518" spans="30:55" x14ac:dyDescent="0.25">
      <c r="AD5518" s="27"/>
      <c r="AE5518" s="27"/>
      <c r="AH5518" s="79"/>
      <c r="AI5518" s="79"/>
      <c r="AJ5518" s="80"/>
      <c r="AK5518" s="79"/>
      <c r="AS5518" s="80"/>
      <c r="BC5518" s="79"/>
    </row>
    <row r="5519" spans="30:55" x14ac:dyDescent="0.25">
      <c r="AD5519" s="27"/>
      <c r="AE5519" s="27"/>
      <c r="AH5519" s="79"/>
      <c r="AI5519" s="79"/>
      <c r="AJ5519" s="80"/>
      <c r="AK5519" s="79"/>
      <c r="AS5519" s="80"/>
      <c r="BC5519" s="79"/>
    </row>
    <row r="5520" spans="30:55" x14ac:dyDescent="0.25">
      <c r="AD5520" s="27"/>
      <c r="AE5520" s="27"/>
      <c r="AH5520" s="79"/>
      <c r="AI5520" s="79"/>
      <c r="AJ5520" s="80"/>
      <c r="AK5520" s="79"/>
      <c r="AS5520" s="80"/>
      <c r="BC5520" s="79"/>
    </row>
    <row r="5521" spans="30:55" x14ac:dyDescent="0.25">
      <c r="AH5521" s="79"/>
      <c r="AI5521" s="79"/>
      <c r="AJ5521" s="80"/>
      <c r="AK5521" s="79"/>
      <c r="AS5521" s="80"/>
      <c r="BC5521" s="79"/>
    </row>
    <row r="5522" spans="30:55" x14ac:dyDescent="0.25">
      <c r="AD5522" s="27"/>
      <c r="AE5522" s="27"/>
      <c r="AH5522" s="79"/>
      <c r="AI5522" s="79"/>
      <c r="AJ5522" s="80"/>
      <c r="AK5522" s="79"/>
      <c r="AS5522" s="80"/>
      <c r="BC5522" s="79"/>
    </row>
    <row r="5523" spans="30:55" x14ac:dyDescent="0.25">
      <c r="AD5523" s="27"/>
      <c r="AE5523" s="27"/>
      <c r="AH5523" s="79"/>
      <c r="AI5523" s="79"/>
      <c r="AJ5523" s="80"/>
      <c r="AK5523" s="79"/>
      <c r="AS5523" s="80"/>
      <c r="AW5523" s="80"/>
      <c r="AX5523" s="80"/>
      <c r="BC5523" s="79"/>
    </row>
    <row r="5524" spans="30:55" x14ac:dyDescent="0.25">
      <c r="AH5524" s="79"/>
      <c r="AI5524" s="79"/>
      <c r="AJ5524" s="80"/>
      <c r="AK5524" s="79"/>
      <c r="AS5524" s="80"/>
      <c r="AW5524" s="80"/>
      <c r="BC5524" s="79"/>
    </row>
    <row r="5525" spans="30:55" x14ac:dyDescent="0.25">
      <c r="AH5525" s="79"/>
      <c r="AI5525" s="79"/>
      <c r="AJ5525" s="80"/>
      <c r="AK5525" s="79"/>
      <c r="AM5525" s="79"/>
      <c r="AS5525" s="80"/>
      <c r="AW5525" s="80"/>
      <c r="BC5525" s="79"/>
    </row>
    <row r="5526" spans="30:55" x14ac:dyDescent="0.25">
      <c r="AH5526" s="79"/>
      <c r="AI5526" s="79"/>
      <c r="AJ5526" s="80"/>
      <c r="AK5526" s="79"/>
      <c r="AS5526" s="80"/>
      <c r="BC5526" s="79"/>
    </row>
    <row r="5527" spans="30:55" x14ac:dyDescent="0.25">
      <c r="AH5527" s="79"/>
      <c r="AI5527" s="79"/>
      <c r="AJ5527" s="80"/>
      <c r="AK5527" s="79"/>
      <c r="AS5527" s="80"/>
      <c r="BC5527" s="79"/>
    </row>
    <row r="5528" spans="30:55" x14ac:dyDescent="0.25">
      <c r="AD5528" s="27"/>
      <c r="AE5528" s="27"/>
      <c r="AH5528" s="79"/>
      <c r="AI5528" s="79"/>
      <c r="AJ5528" s="80"/>
      <c r="AK5528" s="79"/>
      <c r="AS5528" s="80"/>
      <c r="BC5528" s="79"/>
    </row>
    <row r="5529" spans="30:55" x14ac:dyDescent="0.25">
      <c r="AD5529" s="27"/>
      <c r="AE5529" s="27"/>
      <c r="AH5529" s="79"/>
      <c r="AI5529" s="79"/>
      <c r="AJ5529" s="80"/>
      <c r="AK5529" s="79"/>
      <c r="AM5529" s="79"/>
      <c r="AS5529" s="80"/>
      <c r="BC5529" s="79"/>
    </row>
    <row r="5530" spans="30:55" x14ac:dyDescent="0.25">
      <c r="AH5530" s="79"/>
      <c r="AI5530" s="79"/>
      <c r="AJ5530" s="80"/>
      <c r="AK5530" s="79"/>
      <c r="AM5530" s="79"/>
      <c r="AS5530" s="80"/>
      <c r="BC5530" s="79"/>
    </row>
    <row r="5531" spans="30:55" x14ac:dyDescent="0.25">
      <c r="AD5531" s="27"/>
      <c r="AE5531" s="27"/>
      <c r="AH5531" s="79"/>
      <c r="AI5531" s="79"/>
      <c r="AJ5531" s="80"/>
      <c r="AK5531" s="79"/>
      <c r="AS5531" s="80"/>
      <c r="BC5531" s="79"/>
    </row>
    <row r="5532" spans="30:55" x14ac:dyDescent="0.25">
      <c r="AH5532" s="79"/>
      <c r="AI5532" s="79"/>
      <c r="AJ5532" s="80"/>
      <c r="AK5532" s="79"/>
      <c r="AM5532" s="79"/>
      <c r="AS5532" s="80"/>
      <c r="AV5532" s="79"/>
      <c r="AW5532" s="80"/>
      <c r="BC5532" s="79"/>
    </row>
    <row r="5533" spans="30:55" x14ac:dyDescent="0.25">
      <c r="AD5533" s="27"/>
      <c r="AE5533" s="27"/>
      <c r="AH5533" s="79"/>
      <c r="AI5533" s="79"/>
      <c r="AJ5533" s="80"/>
      <c r="AK5533" s="79"/>
      <c r="AM5533" s="79"/>
      <c r="AS5533" s="80"/>
      <c r="AV5533" s="79"/>
      <c r="AW5533" s="80"/>
      <c r="BC5533" s="79"/>
    </row>
    <row r="5534" spans="30:55" x14ac:dyDescent="0.25">
      <c r="AH5534" s="79"/>
      <c r="AI5534" s="79"/>
      <c r="AJ5534" s="80"/>
      <c r="AK5534" s="79"/>
      <c r="AS5534" s="80"/>
      <c r="AW5534" s="80"/>
      <c r="AX5534" s="80"/>
      <c r="BC5534" s="79"/>
    </row>
    <row r="5535" spans="30:55" x14ac:dyDescent="0.25">
      <c r="AH5535" s="79"/>
      <c r="AI5535" s="79"/>
      <c r="AJ5535" s="80"/>
      <c r="AK5535" s="79"/>
      <c r="AM5535" s="79"/>
      <c r="AS5535" s="80"/>
      <c r="AV5535" s="79"/>
      <c r="AW5535" s="80"/>
      <c r="BC5535" s="79"/>
    </row>
    <row r="5536" spans="30:55" x14ac:dyDescent="0.25">
      <c r="AD5536" s="27"/>
      <c r="AE5536" s="27"/>
      <c r="AH5536" s="79"/>
      <c r="AI5536" s="79"/>
      <c r="AJ5536" s="80"/>
      <c r="AK5536" s="79"/>
      <c r="AM5536" s="79"/>
      <c r="AS5536" s="80"/>
      <c r="AV5536" s="79"/>
      <c r="AW5536" s="80"/>
      <c r="BC5536" s="79"/>
    </row>
    <row r="5537" spans="30:55" x14ac:dyDescent="0.25">
      <c r="AD5537" s="27"/>
      <c r="AE5537" s="27"/>
      <c r="AH5537" s="79"/>
      <c r="AI5537" s="79"/>
      <c r="AJ5537" s="80"/>
      <c r="AK5537" s="79"/>
      <c r="AS5537" s="80"/>
      <c r="BC5537" s="79"/>
    </row>
    <row r="5538" spans="30:55" x14ac:dyDescent="0.25">
      <c r="AD5538" s="27"/>
      <c r="AE5538" s="27"/>
      <c r="AH5538" s="79"/>
      <c r="AI5538" s="79"/>
      <c r="AJ5538" s="80"/>
      <c r="AK5538" s="79"/>
      <c r="AS5538" s="80"/>
      <c r="BC5538" s="79"/>
    </row>
    <row r="5539" spans="30:55" x14ac:dyDescent="0.25">
      <c r="AD5539" s="27"/>
      <c r="AE5539" s="27"/>
      <c r="AH5539" s="79"/>
      <c r="AI5539" s="79"/>
      <c r="AJ5539" s="80"/>
      <c r="AK5539" s="79"/>
      <c r="AS5539" s="80"/>
      <c r="AW5539" s="80"/>
      <c r="AX5539" s="80"/>
      <c r="BC5539" s="79"/>
    </row>
    <row r="5540" spans="30:55" x14ac:dyDescent="0.25">
      <c r="AD5540" s="27"/>
      <c r="AE5540" s="27"/>
      <c r="AH5540" s="79"/>
      <c r="AI5540" s="79"/>
      <c r="AJ5540" s="80"/>
      <c r="AK5540" s="79"/>
      <c r="AM5540" s="79"/>
      <c r="AS5540" s="80"/>
      <c r="BC5540" s="79"/>
    </row>
    <row r="5541" spans="30:55" x14ac:dyDescent="0.25">
      <c r="AD5541" s="27"/>
      <c r="AE5541" s="27"/>
      <c r="AH5541" s="79"/>
      <c r="AI5541" s="79"/>
      <c r="AJ5541" s="80"/>
      <c r="AK5541" s="79"/>
      <c r="AM5541" s="79"/>
      <c r="AS5541" s="80"/>
      <c r="BC5541" s="79"/>
    </row>
    <row r="5542" spans="30:55" x14ac:dyDescent="0.25">
      <c r="AD5542" s="27"/>
      <c r="AE5542" s="27"/>
      <c r="AH5542" s="79"/>
      <c r="AI5542" s="79"/>
      <c r="AJ5542" s="80"/>
      <c r="AK5542" s="79"/>
      <c r="AS5542" s="80"/>
      <c r="BC5542" s="79"/>
    </row>
    <row r="5543" spans="30:55" x14ac:dyDescent="0.25">
      <c r="AH5543" s="79"/>
      <c r="AI5543" s="79"/>
      <c r="AJ5543" s="80"/>
      <c r="AK5543" s="79"/>
      <c r="AS5543" s="80"/>
      <c r="AW5543" s="80"/>
      <c r="AX5543" s="80"/>
      <c r="BC5543" s="79"/>
    </row>
    <row r="5544" spans="30:55" x14ac:dyDescent="0.25">
      <c r="AD5544" s="27"/>
      <c r="AE5544" s="27"/>
      <c r="AH5544" s="79"/>
      <c r="AI5544" s="79"/>
      <c r="AJ5544" s="80"/>
      <c r="AK5544" s="79"/>
      <c r="AS5544" s="80"/>
      <c r="AW5544" s="80"/>
      <c r="AX5544" s="80"/>
      <c r="BC5544" s="79"/>
    </row>
    <row r="5545" spans="30:55" x14ac:dyDescent="0.25">
      <c r="AD5545" s="27"/>
      <c r="AE5545" s="27"/>
      <c r="AH5545" s="79"/>
      <c r="AI5545" s="79"/>
      <c r="AJ5545" s="80"/>
      <c r="AK5545" s="79"/>
      <c r="AM5545" s="79"/>
      <c r="AS5545" s="80"/>
      <c r="BC5545" s="79"/>
    </row>
    <row r="5546" spans="30:55" x14ac:dyDescent="0.25">
      <c r="AH5546" s="79"/>
      <c r="AI5546" s="79"/>
      <c r="AJ5546" s="80"/>
      <c r="AK5546" s="79"/>
      <c r="AM5546" s="79"/>
      <c r="AS5546" s="80"/>
      <c r="AV5546" s="79"/>
      <c r="AW5546" s="80"/>
      <c r="BC5546" s="79"/>
    </row>
    <row r="5547" spans="30:55" x14ac:dyDescent="0.25">
      <c r="AD5547" s="27"/>
      <c r="AE5547" s="27"/>
      <c r="AH5547" s="79"/>
      <c r="AI5547" s="79"/>
      <c r="AJ5547" s="80"/>
      <c r="AK5547" s="79"/>
      <c r="AM5547" s="79"/>
      <c r="AS5547" s="80"/>
      <c r="BC5547" s="79"/>
    </row>
    <row r="5548" spans="30:55" x14ac:dyDescent="0.25">
      <c r="AD5548" s="27"/>
      <c r="AE5548" s="27"/>
      <c r="AH5548" s="79"/>
      <c r="AI5548" s="79"/>
      <c r="AJ5548" s="80"/>
      <c r="AK5548" s="79"/>
      <c r="AM5548" s="79"/>
      <c r="AS5548" s="80"/>
      <c r="BC5548" s="79"/>
    </row>
    <row r="5549" spans="30:55" x14ac:dyDescent="0.25">
      <c r="AD5549" s="27"/>
      <c r="AE5549" s="27"/>
      <c r="AH5549" s="79"/>
      <c r="AI5549" s="79"/>
      <c r="AJ5549" s="80"/>
      <c r="AK5549" s="79"/>
      <c r="AM5549" s="79"/>
      <c r="AS5549" s="80"/>
      <c r="BC5549" s="79"/>
    </row>
    <row r="5550" spans="30:55" x14ac:dyDescent="0.25">
      <c r="AD5550" s="27"/>
      <c r="AE5550" s="27"/>
      <c r="AH5550" s="79"/>
      <c r="AI5550" s="79"/>
      <c r="AJ5550" s="80"/>
      <c r="AK5550" s="79"/>
      <c r="AS5550" s="80"/>
      <c r="BC5550" s="79"/>
    </row>
    <row r="5551" spans="30:55" x14ac:dyDescent="0.25">
      <c r="AH5551" s="79"/>
      <c r="AI5551" s="79"/>
      <c r="AJ5551" s="80"/>
      <c r="AK5551" s="79"/>
      <c r="AS5551" s="80"/>
      <c r="BC5551" s="79"/>
    </row>
    <row r="5552" spans="30:55" x14ac:dyDescent="0.25">
      <c r="AD5552" s="27"/>
      <c r="AE5552" s="27"/>
      <c r="AH5552" s="79"/>
      <c r="AI5552" s="79"/>
      <c r="AJ5552" s="80"/>
      <c r="AK5552" s="79"/>
      <c r="AM5552" s="79"/>
      <c r="AS5552" s="80"/>
      <c r="BC5552" s="79"/>
    </row>
    <row r="5553" spans="30:55" x14ac:dyDescent="0.25">
      <c r="AD5553" s="27"/>
      <c r="AE5553" s="27"/>
      <c r="AH5553" s="79"/>
      <c r="AI5553" s="79"/>
      <c r="AJ5553" s="80"/>
      <c r="AK5553" s="79"/>
      <c r="AM5553" s="79"/>
      <c r="AS5553" s="80"/>
      <c r="BC5553" s="79"/>
    </row>
    <row r="5554" spans="30:55" x14ac:dyDescent="0.25">
      <c r="AD5554" s="27"/>
      <c r="AE5554" s="27"/>
      <c r="AH5554" s="79"/>
      <c r="AI5554" s="79"/>
      <c r="AJ5554" s="80"/>
      <c r="AK5554" s="79"/>
      <c r="AM5554" s="79"/>
      <c r="AS5554" s="80"/>
      <c r="BC5554" s="79"/>
    </row>
    <row r="5555" spans="30:55" x14ac:dyDescent="0.25">
      <c r="AH5555" s="79"/>
      <c r="AI5555" s="79"/>
      <c r="AJ5555" s="80"/>
      <c r="AK5555" s="79"/>
      <c r="AS5555" s="80"/>
      <c r="AW5555" s="80"/>
      <c r="AX5555" s="80"/>
      <c r="BC5555" s="79"/>
    </row>
    <row r="5556" spans="30:55" x14ac:dyDescent="0.25">
      <c r="AH5556" s="79"/>
      <c r="AI5556" s="79"/>
      <c r="AJ5556" s="80"/>
      <c r="AK5556" s="79"/>
      <c r="AS5556" s="80"/>
      <c r="AW5556" s="80"/>
      <c r="AX5556" s="80"/>
      <c r="BC5556" s="79"/>
    </row>
    <row r="5557" spans="30:55" x14ac:dyDescent="0.25">
      <c r="AH5557" s="79"/>
      <c r="AI5557" s="79"/>
      <c r="AJ5557" s="80"/>
      <c r="AK5557" s="79"/>
      <c r="AM5557" s="79"/>
      <c r="AS5557" s="80"/>
      <c r="AV5557" s="79"/>
      <c r="AW5557" s="80"/>
      <c r="BC5557" s="79"/>
    </row>
    <row r="5558" spans="30:55" x14ac:dyDescent="0.25">
      <c r="AD5558" s="27"/>
      <c r="AE5558" s="27"/>
      <c r="AH5558" s="79"/>
      <c r="AI5558" s="79"/>
      <c r="AJ5558" s="80"/>
      <c r="AK5558" s="79"/>
      <c r="AS5558" s="80"/>
      <c r="AW5558" s="80"/>
      <c r="AX5558" s="80"/>
      <c r="BC5558" s="79"/>
    </row>
    <row r="5559" spans="30:55" x14ac:dyDescent="0.25">
      <c r="AH5559" s="79"/>
      <c r="AI5559" s="79"/>
      <c r="AJ5559" s="80"/>
      <c r="AK5559" s="79"/>
      <c r="AS5559" s="80"/>
      <c r="AW5559" s="80"/>
      <c r="AX5559" s="80"/>
      <c r="BC5559" s="79"/>
    </row>
    <row r="5560" spans="30:55" x14ac:dyDescent="0.25">
      <c r="AD5560" s="27"/>
      <c r="AE5560" s="27"/>
      <c r="AH5560" s="79"/>
      <c r="AI5560" s="79"/>
      <c r="AJ5560" s="80"/>
      <c r="AK5560" s="79"/>
      <c r="AM5560" s="79"/>
      <c r="AS5560" s="80"/>
      <c r="AW5560" s="80"/>
      <c r="BC5560" s="79"/>
    </row>
    <row r="5561" spans="30:55" x14ac:dyDescent="0.25">
      <c r="AD5561" s="27"/>
      <c r="AE5561" s="27"/>
      <c r="AH5561" s="79"/>
      <c r="AI5561" s="79"/>
      <c r="AJ5561" s="80"/>
      <c r="AK5561" s="79"/>
      <c r="AS5561" s="80"/>
      <c r="AW5561" s="80"/>
      <c r="AX5561" s="80"/>
      <c r="BC5561" s="79"/>
    </row>
    <row r="5562" spans="30:55" x14ac:dyDescent="0.25">
      <c r="AH5562" s="79"/>
      <c r="AI5562" s="79"/>
      <c r="AJ5562" s="80"/>
      <c r="AK5562" s="79"/>
      <c r="AS5562" s="80"/>
      <c r="AW5562" s="80"/>
      <c r="AX5562" s="80"/>
      <c r="BC5562" s="79"/>
    </row>
    <row r="5563" spans="30:55" x14ac:dyDescent="0.25">
      <c r="AD5563" s="27"/>
      <c r="AE5563" s="27"/>
      <c r="AH5563" s="79"/>
      <c r="AI5563" s="79"/>
      <c r="AJ5563" s="80"/>
      <c r="AK5563" s="79"/>
      <c r="AM5563" s="79"/>
      <c r="AS5563" s="80"/>
      <c r="AV5563" s="79"/>
      <c r="AW5563" s="80"/>
      <c r="AX5563" s="80"/>
      <c r="BC5563" s="79"/>
    </row>
    <row r="5564" spans="30:55" x14ac:dyDescent="0.25">
      <c r="AD5564" s="27"/>
      <c r="AE5564" s="27"/>
      <c r="AH5564" s="79"/>
      <c r="AI5564" s="79"/>
      <c r="AJ5564" s="80"/>
      <c r="AK5564" s="79"/>
      <c r="AM5564" s="79"/>
      <c r="AS5564" s="80"/>
      <c r="AV5564" s="79"/>
      <c r="AW5564" s="80"/>
      <c r="AX5564" s="80"/>
      <c r="BC5564" s="79"/>
    </row>
    <row r="5565" spans="30:55" x14ac:dyDescent="0.25">
      <c r="AD5565" s="27"/>
      <c r="AE5565" s="27"/>
      <c r="AH5565" s="79"/>
      <c r="AI5565" s="79"/>
      <c r="AJ5565" s="80"/>
      <c r="AK5565" s="79"/>
      <c r="AM5565" s="79"/>
      <c r="AS5565" s="80"/>
      <c r="AV5565" s="79"/>
      <c r="AW5565" s="80"/>
      <c r="AX5565" s="80"/>
      <c r="BC5565" s="79"/>
    </row>
    <row r="5566" spans="30:55" x14ac:dyDescent="0.25">
      <c r="AH5566" s="79"/>
      <c r="AI5566" s="79"/>
      <c r="AJ5566" s="80"/>
      <c r="AK5566" s="79"/>
      <c r="AS5566" s="80"/>
      <c r="AW5566" s="80"/>
      <c r="AX5566" s="80"/>
      <c r="BC5566" s="79"/>
    </row>
    <row r="5567" spans="30:55" x14ac:dyDescent="0.25">
      <c r="AD5567" s="27"/>
      <c r="AE5567" s="27"/>
      <c r="AH5567" s="79"/>
      <c r="AI5567" s="79"/>
      <c r="AJ5567" s="80"/>
      <c r="AK5567" s="79"/>
      <c r="AM5567" s="79"/>
      <c r="AS5567" s="80"/>
      <c r="AV5567" s="79"/>
      <c r="AW5567" s="80"/>
      <c r="AX5567" s="80"/>
      <c r="BC5567" s="79"/>
    </row>
    <row r="5568" spans="30:55" x14ac:dyDescent="0.25">
      <c r="AD5568" s="27"/>
      <c r="AE5568" s="27"/>
      <c r="AH5568" s="79"/>
      <c r="AI5568" s="79"/>
      <c r="AJ5568" s="80"/>
      <c r="AK5568" s="79"/>
      <c r="AM5568" s="79"/>
      <c r="AS5568" s="80"/>
      <c r="AV5568" s="79"/>
      <c r="AW5568" s="80"/>
      <c r="BC5568" s="79"/>
    </row>
    <row r="5569" spans="30:55" x14ac:dyDescent="0.25">
      <c r="AD5569" s="27"/>
      <c r="AE5569" s="27"/>
      <c r="AH5569" s="79"/>
      <c r="AI5569" s="79"/>
      <c r="AJ5569" s="80"/>
      <c r="AK5569" s="79"/>
      <c r="AM5569" s="79"/>
      <c r="AS5569" s="80"/>
      <c r="AV5569" s="79"/>
      <c r="AW5569" s="80"/>
      <c r="BC5569" s="79"/>
    </row>
    <row r="5570" spans="30:55" x14ac:dyDescent="0.25">
      <c r="AH5570" s="79"/>
      <c r="AI5570" s="79"/>
      <c r="AJ5570" s="80"/>
      <c r="AK5570" s="79"/>
      <c r="AM5570" s="79"/>
      <c r="AS5570" s="80"/>
      <c r="AW5570" s="80"/>
      <c r="BC5570" s="79"/>
    </row>
    <row r="5571" spans="30:55" x14ac:dyDescent="0.25">
      <c r="AH5571" s="79"/>
      <c r="AI5571" s="79"/>
      <c r="AJ5571" s="80"/>
      <c r="AK5571" s="79"/>
      <c r="AS5571" s="80"/>
      <c r="AV5571" s="79"/>
      <c r="AW5571" s="80"/>
      <c r="AX5571" s="80"/>
      <c r="BC5571" s="79"/>
    </row>
    <row r="5572" spans="30:55" x14ac:dyDescent="0.25">
      <c r="AH5572" s="79"/>
      <c r="AI5572" s="79"/>
      <c r="AJ5572" s="80"/>
      <c r="AK5572" s="79"/>
      <c r="AS5572" s="80"/>
      <c r="AV5572" s="79"/>
      <c r="AW5572" s="80"/>
      <c r="AX5572" s="80"/>
      <c r="BC5572" s="79"/>
    </row>
    <row r="5573" spans="30:55" x14ac:dyDescent="0.25">
      <c r="AD5573" s="27"/>
      <c r="AE5573" s="27"/>
      <c r="AH5573" s="79"/>
      <c r="AI5573" s="79"/>
      <c r="AJ5573" s="80"/>
      <c r="AK5573" s="79"/>
      <c r="AM5573" s="79"/>
      <c r="AS5573" s="80"/>
      <c r="BC5573" s="79"/>
    </row>
    <row r="5574" spans="30:55" x14ac:dyDescent="0.25">
      <c r="AH5574" s="79"/>
      <c r="AI5574" s="79"/>
      <c r="AJ5574" s="80"/>
      <c r="AK5574" s="79"/>
      <c r="AM5574" s="79"/>
      <c r="AS5574" s="80"/>
      <c r="AW5574" s="80"/>
      <c r="BC5574" s="79"/>
    </row>
    <row r="5575" spans="30:55" x14ac:dyDescent="0.25">
      <c r="AD5575" s="27"/>
      <c r="AE5575" s="27"/>
      <c r="AH5575" s="79"/>
      <c r="AI5575" s="79"/>
      <c r="AJ5575" s="80"/>
      <c r="AK5575" s="79"/>
      <c r="AS5575" s="80"/>
      <c r="AW5575" s="80"/>
      <c r="AX5575" s="80"/>
      <c r="BC5575" s="79"/>
    </row>
    <row r="5576" spans="30:55" x14ac:dyDescent="0.25">
      <c r="AH5576" s="79"/>
      <c r="AI5576" s="79"/>
      <c r="AJ5576" s="80"/>
      <c r="AK5576" s="79"/>
      <c r="AS5576" s="80"/>
      <c r="BC5576" s="79"/>
    </row>
    <row r="5577" spans="30:55" x14ac:dyDescent="0.25">
      <c r="AH5577" s="79"/>
      <c r="AI5577" s="79"/>
      <c r="AJ5577" s="80"/>
      <c r="AK5577" s="79"/>
      <c r="AS5577" s="80"/>
      <c r="AW5577" s="80"/>
      <c r="BC5577" s="79"/>
    </row>
    <row r="5578" spans="30:55" x14ac:dyDescent="0.25">
      <c r="AH5578" s="79"/>
      <c r="AI5578" s="79"/>
      <c r="AJ5578" s="80"/>
      <c r="AK5578" s="79"/>
      <c r="AM5578" s="79"/>
      <c r="AS5578" s="80"/>
      <c r="AW5578" s="80"/>
      <c r="BC5578" s="79"/>
    </row>
    <row r="5579" spans="30:55" x14ac:dyDescent="0.25">
      <c r="AD5579" s="27"/>
      <c r="AE5579" s="27"/>
      <c r="AH5579" s="79"/>
      <c r="AI5579" s="79"/>
      <c r="AJ5579" s="80"/>
      <c r="AK5579" s="79"/>
      <c r="AM5579" s="79"/>
      <c r="AS5579" s="80"/>
      <c r="AW5579" s="80"/>
      <c r="BC5579" s="79"/>
    </row>
    <row r="5580" spans="30:55" x14ac:dyDescent="0.25">
      <c r="AD5580" s="27"/>
      <c r="AE5580" s="27"/>
      <c r="AH5580" s="79"/>
      <c r="AI5580" s="79"/>
      <c r="AJ5580" s="80"/>
      <c r="AK5580" s="79"/>
      <c r="AS5580" s="80"/>
      <c r="AW5580" s="80"/>
      <c r="AX5580" s="80"/>
      <c r="BC5580" s="79"/>
    </row>
    <row r="5581" spans="30:55" x14ac:dyDescent="0.25">
      <c r="AH5581" s="79"/>
      <c r="AI5581" s="79"/>
      <c r="AJ5581" s="80"/>
      <c r="AK5581" s="79"/>
      <c r="AM5581" s="79"/>
      <c r="AS5581" s="80"/>
      <c r="AV5581" s="79"/>
      <c r="AW5581" s="80"/>
      <c r="BC5581" s="79"/>
    </row>
    <row r="5582" spans="30:55" x14ac:dyDescent="0.25">
      <c r="AH5582" s="79"/>
      <c r="AI5582" s="79"/>
      <c r="AJ5582" s="80"/>
      <c r="AK5582" s="79"/>
      <c r="AM5582" s="79"/>
      <c r="AS5582" s="80"/>
      <c r="AW5582" s="80"/>
      <c r="BC5582" s="79"/>
    </row>
    <row r="5583" spans="30:55" x14ac:dyDescent="0.25">
      <c r="AD5583" s="27"/>
      <c r="AE5583" s="27"/>
      <c r="AH5583" s="79"/>
      <c r="AI5583" s="79"/>
      <c r="AJ5583" s="80"/>
      <c r="AK5583" s="79"/>
      <c r="AS5583" s="80"/>
      <c r="AW5583" s="80"/>
      <c r="AX5583" s="80"/>
      <c r="BC5583" s="79"/>
    </row>
    <row r="5584" spans="30:55" x14ac:dyDescent="0.25">
      <c r="AD5584" s="27"/>
      <c r="AE5584" s="27"/>
      <c r="AH5584" s="79"/>
      <c r="AI5584" s="79"/>
      <c r="AJ5584" s="80"/>
      <c r="AK5584" s="79"/>
      <c r="AS5584" s="80"/>
      <c r="AW5584" s="80"/>
      <c r="AX5584" s="80"/>
      <c r="BC5584" s="79"/>
    </row>
    <row r="5585" spans="30:55" x14ac:dyDescent="0.25">
      <c r="AD5585" s="27"/>
      <c r="AE5585" s="27"/>
      <c r="AH5585" s="79"/>
      <c r="AI5585" s="79"/>
      <c r="AJ5585" s="80"/>
      <c r="AK5585" s="79"/>
      <c r="AM5585" s="79"/>
      <c r="AS5585" s="80"/>
      <c r="AW5585" s="80"/>
      <c r="BC5585" s="79"/>
    </row>
    <row r="5586" spans="30:55" x14ac:dyDescent="0.25">
      <c r="AD5586" s="27"/>
      <c r="AE5586" s="27"/>
      <c r="AH5586" s="79"/>
      <c r="AI5586" s="79"/>
      <c r="AJ5586" s="80"/>
      <c r="AK5586" s="79"/>
      <c r="AS5586" s="80"/>
      <c r="AW5586" s="80"/>
      <c r="AX5586" s="80"/>
      <c r="BC5586" s="79"/>
    </row>
    <row r="5587" spans="30:55" x14ac:dyDescent="0.25">
      <c r="AH5587" s="79"/>
      <c r="AI5587" s="79"/>
      <c r="AJ5587" s="80"/>
      <c r="AK5587" s="79"/>
      <c r="AS5587" s="80"/>
      <c r="AW5587" s="80"/>
      <c r="BC5587" s="79"/>
    </row>
    <row r="5588" spans="30:55" x14ac:dyDescent="0.25">
      <c r="AD5588" s="27"/>
      <c r="AE5588" s="27"/>
      <c r="AH5588" s="79"/>
      <c r="AI5588" s="79"/>
      <c r="AJ5588" s="80"/>
      <c r="AK5588" s="79"/>
      <c r="AS5588" s="80"/>
      <c r="AW5588" s="80"/>
      <c r="AX5588" s="80"/>
      <c r="BC5588" s="79"/>
    </row>
    <row r="5589" spans="30:55" x14ac:dyDescent="0.25">
      <c r="AH5589" s="79"/>
      <c r="AI5589" s="79"/>
      <c r="AJ5589" s="80"/>
      <c r="AK5589" s="79"/>
      <c r="AS5589" s="80"/>
      <c r="AW5589" s="80"/>
      <c r="AX5589" s="80"/>
      <c r="BC5589" s="79"/>
    </row>
    <row r="5590" spans="30:55" x14ac:dyDescent="0.25">
      <c r="AH5590" s="79"/>
      <c r="AI5590" s="79"/>
      <c r="AJ5590" s="80"/>
      <c r="AK5590" s="79"/>
      <c r="AS5590" s="80"/>
      <c r="AW5590" s="80"/>
      <c r="AX5590" s="80"/>
      <c r="BC5590" s="79"/>
    </row>
    <row r="5591" spans="30:55" x14ac:dyDescent="0.25">
      <c r="AD5591" s="27"/>
      <c r="AE5591" s="27"/>
      <c r="AH5591" s="79"/>
      <c r="AI5591" s="79"/>
      <c r="AJ5591" s="80"/>
      <c r="AK5591" s="79"/>
      <c r="AM5591" s="79"/>
      <c r="AS5591" s="80"/>
      <c r="AW5591" s="80"/>
      <c r="BC5591" s="79"/>
    </row>
    <row r="5592" spans="30:55" x14ac:dyDescent="0.25">
      <c r="AD5592" s="27"/>
      <c r="AE5592" s="27"/>
      <c r="AH5592" s="79"/>
      <c r="AI5592" s="79"/>
      <c r="AJ5592" s="80"/>
      <c r="AK5592" s="79"/>
      <c r="AS5592" s="80"/>
      <c r="AW5592" s="80"/>
      <c r="AX5592" s="80"/>
      <c r="BC5592" s="79"/>
    </row>
    <row r="5593" spans="30:55" x14ac:dyDescent="0.25">
      <c r="AD5593" s="27"/>
      <c r="AE5593" s="27"/>
      <c r="AH5593" s="79"/>
      <c r="AI5593" s="79"/>
      <c r="AJ5593" s="80"/>
      <c r="AK5593" s="79"/>
      <c r="AS5593" s="80"/>
      <c r="AW5593" s="80"/>
      <c r="AX5593" s="80"/>
      <c r="BC5593" s="79"/>
    </row>
    <row r="5594" spans="30:55" x14ac:dyDescent="0.25">
      <c r="AD5594" s="27"/>
      <c r="AE5594" s="27"/>
      <c r="AH5594" s="79"/>
      <c r="AI5594" s="79"/>
      <c r="AJ5594" s="80"/>
      <c r="AK5594" s="79"/>
      <c r="AS5594" s="80"/>
      <c r="AW5594" s="80"/>
      <c r="AX5594" s="80"/>
      <c r="BC5594" s="79"/>
    </row>
    <row r="5595" spans="30:55" x14ac:dyDescent="0.25">
      <c r="AD5595" s="27"/>
      <c r="AE5595" s="27"/>
      <c r="AH5595" s="79"/>
      <c r="AI5595" s="79"/>
      <c r="AJ5595" s="80"/>
      <c r="AK5595" s="79"/>
      <c r="AS5595" s="80"/>
      <c r="AW5595" s="80"/>
      <c r="AX5595" s="80"/>
      <c r="BC5595" s="79"/>
    </row>
    <row r="5596" spans="30:55" x14ac:dyDescent="0.25">
      <c r="AD5596" s="27"/>
      <c r="AE5596" s="27"/>
      <c r="AH5596" s="79"/>
      <c r="AI5596" s="79"/>
      <c r="AJ5596" s="80"/>
      <c r="AK5596" s="79"/>
      <c r="AS5596" s="80"/>
      <c r="AW5596" s="80"/>
      <c r="AX5596" s="80"/>
      <c r="BC5596" s="79"/>
    </row>
    <row r="5597" spans="30:55" x14ac:dyDescent="0.25">
      <c r="AD5597" s="27"/>
      <c r="AE5597" s="27"/>
      <c r="AH5597" s="79"/>
      <c r="AI5597" s="79"/>
      <c r="AJ5597" s="80"/>
      <c r="AK5597" s="79"/>
      <c r="AS5597" s="80"/>
      <c r="AW5597" s="80"/>
      <c r="AX5597" s="80"/>
      <c r="BC5597" s="79"/>
    </row>
    <row r="5598" spans="30:55" x14ac:dyDescent="0.25">
      <c r="AD5598" s="27"/>
      <c r="AE5598" s="27"/>
      <c r="AH5598" s="79"/>
      <c r="AI5598" s="79"/>
      <c r="AJ5598" s="80"/>
      <c r="AK5598" s="79"/>
      <c r="AM5598" s="79"/>
      <c r="AS5598" s="80"/>
      <c r="AW5598" s="80"/>
      <c r="AX5598" s="80"/>
      <c r="BC5598" s="79"/>
    </row>
    <row r="5599" spans="30:55" x14ac:dyDescent="0.25">
      <c r="AD5599" s="27"/>
      <c r="AE5599" s="27"/>
      <c r="AH5599" s="79"/>
      <c r="AI5599" s="79"/>
      <c r="AJ5599" s="80"/>
      <c r="AK5599" s="79"/>
      <c r="AM5599" s="79"/>
      <c r="AS5599" s="80"/>
      <c r="AW5599" s="80"/>
      <c r="AX5599" s="80"/>
      <c r="BC5599" s="79"/>
    </row>
    <row r="5600" spans="30:55" x14ac:dyDescent="0.25">
      <c r="AD5600" s="27"/>
      <c r="AE5600" s="27"/>
      <c r="AH5600" s="79"/>
      <c r="AI5600" s="79"/>
      <c r="AJ5600" s="80"/>
      <c r="AK5600" s="79"/>
      <c r="AS5600" s="80"/>
      <c r="AW5600" s="80"/>
      <c r="AX5600" s="80"/>
      <c r="BC5600" s="79"/>
    </row>
    <row r="5601" spans="30:55" x14ac:dyDescent="0.25">
      <c r="AD5601" s="27"/>
      <c r="AE5601" s="27"/>
      <c r="AH5601" s="79"/>
      <c r="AI5601" s="79"/>
      <c r="AJ5601" s="80"/>
      <c r="AK5601" s="79"/>
      <c r="AS5601" s="80"/>
      <c r="AW5601" s="80"/>
      <c r="AX5601" s="80"/>
      <c r="BC5601" s="79"/>
    </row>
    <row r="5602" spans="30:55" x14ac:dyDescent="0.25">
      <c r="AH5602" s="79"/>
      <c r="AI5602" s="79"/>
      <c r="AJ5602" s="80"/>
      <c r="AK5602" s="79"/>
      <c r="AS5602" s="80"/>
      <c r="AW5602" s="80"/>
      <c r="BC5602" s="79"/>
    </row>
    <row r="5603" spans="30:55" x14ac:dyDescent="0.25">
      <c r="AH5603" s="79"/>
      <c r="AI5603" s="79"/>
      <c r="AJ5603" s="80"/>
      <c r="AK5603" s="79"/>
      <c r="AS5603" s="80"/>
      <c r="AW5603" s="80"/>
      <c r="BC5603" s="79"/>
    </row>
    <row r="5604" spans="30:55" x14ac:dyDescent="0.25">
      <c r="AD5604" s="27"/>
      <c r="AE5604" s="27"/>
      <c r="AH5604" s="79"/>
      <c r="AI5604" s="79"/>
      <c r="AJ5604" s="80"/>
      <c r="AK5604" s="79"/>
      <c r="AS5604" s="80"/>
      <c r="AW5604" s="80"/>
      <c r="AX5604" s="80"/>
      <c r="BC5604" s="79"/>
    </row>
    <row r="5605" spans="30:55" x14ac:dyDescent="0.25">
      <c r="AD5605" s="27"/>
      <c r="AE5605" s="27"/>
      <c r="AH5605" s="79"/>
      <c r="AI5605" s="79"/>
      <c r="AJ5605" s="80"/>
      <c r="AK5605" s="79"/>
      <c r="AS5605" s="80"/>
      <c r="AW5605" s="80"/>
      <c r="AX5605" s="80"/>
      <c r="BC5605" s="79"/>
    </row>
    <row r="5606" spans="30:55" x14ac:dyDescent="0.25">
      <c r="AD5606" s="27"/>
      <c r="AE5606" s="27"/>
      <c r="AH5606" s="79"/>
      <c r="AI5606" s="79"/>
      <c r="AJ5606" s="80"/>
      <c r="AK5606" s="79"/>
      <c r="AM5606" s="79"/>
      <c r="AS5606" s="80"/>
      <c r="AW5606" s="80"/>
      <c r="BC5606" s="79"/>
    </row>
    <row r="5607" spans="30:55" x14ac:dyDescent="0.25">
      <c r="AD5607" s="27"/>
      <c r="AE5607" s="27"/>
      <c r="AH5607" s="79"/>
      <c r="AI5607" s="79"/>
      <c r="AJ5607" s="80"/>
      <c r="AK5607" s="79"/>
      <c r="AM5607" s="79"/>
      <c r="AS5607" s="80"/>
      <c r="BC5607" s="79"/>
    </row>
    <row r="5608" spans="30:55" x14ac:dyDescent="0.25">
      <c r="AH5608" s="79"/>
      <c r="AI5608" s="79"/>
      <c r="AJ5608" s="80"/>
      <c r="AK5608" s="79"/>
      <c r="AM5608" s="79"/>
      <c r="AS5608" s="80"/>
      <c r="AW5608" s="80"/>
      <c r="BC5608" s="79"/>
    </row>
    <row r="5609" spans="30:55" x14ac:dyDescent="0.25">
      <c r="AD5609" s="27"/>
      <c r="AE5609" s="27"/>
      <c r="AH5609" s="79"/>
      <c r="AI5609" s="79"/>
      <c r="AJ5609" s="80"/>
      <c r="AK5609" s="79"/>
      <c r="AS5609" s="80"/>
      <c r="AW5609" s="80"/>
      <c r="AX5609" s="80"/>
      <c r="BC5609" s="79"/>
    </row>
    <row r="5610" spans="30:55" x14ac:dyDescent="0.25">
      <c r="AD5610" s="27"/>
      <c r="AE5610" s="27"/>
      <c r="AH5610" s="79"/>
      <c r="AI5610" s="79"/>
      <c r="AJ5610" s="80"/>
      <c r="AK5610" s="79"/>
      <c r="AS5610" s="80"/>
      <c r="AW5610" s="80"/>
      <c r="AX5610" s="80"/>
      <c r="BC5610" s="79"/>
    </row>
    <row r="5611" spans="30:55" x14ac:dyDescent="0.25">
      <c r="AD5611" s="27"/>
      <c r="AE5611" s="27"/>
      <c r="AH5611" s="79"/>
      <c r="AI5611" s="79"/>
      <c r="AJ5611" s="80"/>
      <c r="AK5611" s="79"/>
      <c r="AS5611" s="80"/>
      <c r="AW5611" s="80"/>
      <c r="BC5611" s="79"/>
    </row>
    <row r="5612" spans="30:55" x14ac:dyDescent="0.25">
      <c r="AD5612" s="27"/>
      <c r="AE5612" s="27"/>
      <c r="AH5612" s="79"/>
      <c r="AI5612" s="79"/>
      <c r="AJ5612" s="80"/>
      <c r="AK5612" s="79"/>
      <c r="AS5612" s="80"/>
      <c r="AW5612" s="80"/>
      <c r="BC5612" s="79"/>
    </row>
    <row r="5613" spans="30:55" x14ac:dyDescent="0.25">
      <c r="AD5613" s="27"/>
      <c r="AE5613" s="27"/>
      <c r="AH5613" s="79"/>
      <c r="AI5613" s="79"/>
      <c r="AJ5613" s="80"/>
      <c r="AK5613" s="79"/>
      <c r="AS5613" s="80"/>
      <c r="AW5613" s="80"/>
      <c r="BC5613" s="79"/>
    </row>
    <row r="5614" spans="30:55" x14ac:dyDescent="0.25">
      <c r="AD5614" s="27"/>
      <c r="AE5614" s="27"/>
      <c r="AH5614" s="79"/>
      <c r="AI5614" s="79"/>
      <c r="AJ5614" s="80"/>
      <c r="AK5614" s="79"/>
      <c r="AS5614" s="80"/>
      <c r="AW5614" s="80"/>
      <c r="BC5614" s="79"/>
    </row>
    <row r="5615" spans="30:55" x14ac:dyDescent="0.25">
      <c r="AD5615" s="27"/>
      <c r="AE5615" s="27"/>
      <c r="AH5615" s="79"/>
      <c r="AI5615" s="79"/>
      <c r="AJ5615" s="80"/>
      <c r="AK5615" s="79"/>
      <c r="AS5615" s="80"/>
      <c r="AW5615" s="80"/>
      <c r="AX5615" s="80"/>
      <c r="BC5615" s="79"/>
    </row>
    <row r="5616" spans="30:55" x14ac:dyDescent="0.25">
      <c r="AD5616" s="27"/>
      <c r="AE5616" s="27"/>
      <c r="AH5616" s="79"/>
      <c r="AI5616" s="79"/>
      <c r="AJ5616" s="80"/>
      <c r="AK5616" s="79"/>
      <c r="AS5616" s="80"/>
      <c r="AW5616" s="80"/>
      <c r="AX5616" s="80"/>
      <c r="BC5616" s="79"/>
    </row>
    <row r="5617" spans="30:55" x14ac:dyDescent="0.25">
      <c r="AH5617" s="79"/>
      <c r="AI5617" s="79"/>
      <c r="AJ5617" s="80"/>
      <c r="AK5617" s="79"/>
      <c r="AS5617" s="80"/>
      <c r="AW5617" s="80"/>
      <c r="BC5617" s="79"/>
    </row>
    <row r="5618" spans="30:55" x14ac:dyDescent="0.25">
      <c r="AD5618" s="27"/>
      <c r="AE5618" s="27"/>
      <c r="AH5618" s="79"/>
      <c r="AI5618" s="79"/>
      <c r="AJ5618" s="80"/>
      <c r="AK5618" s="79"/>
      <c r="AS5618" s="80"/>
      <c r="AW5618" s="80"/>
      <c r="BC5618" s="79"/>
    </row>
    <row r="5619" spans="30:55" x14ac:dyDescent="0.25">
      <c r="AD5619" s="27"/>
      <c r="AE5619" s="27"/>
      <c r="AH5619" s="79"/>
      <c r="AI5619" s="79"/>
      <c r="AJ5619" s="80"/>
      <c r="AK5619" s="79"/>
      <c r="AS5619" s="80"/>
      <c r="AW5619" s="80"/>
      <c r="BC5619" s="79"/>
    </row>
    <row r="5620" spans="30:55" x14ac:dyDescent="0.25">
      <c r="AD5620" s="27"/>
      <c r="AE5620" s="27"/>
      <c r="AH5620" s="79"/>
      <c r="AI5620" s="79"/>
      <c r="AJ5620" s="80"/>
      <c r="AK5620" s="79"/>
      <c r="AS5620" s="80"/>
      <c r="AW5620" s="80"/>
      <c r="BC5620" s="79"/>
    </row>
    <row r="5621" spans="30:55" x14ac:dyDescent="0.25">
      <c r="AD5621" s="27"/>
      <c r="AE5621" s="27"/>
      <c r="AH5621" s="79"/>
      <c r="AI5621" s="79"/>
      <c r="AJ5621" s="80"/>
      <c r="AK5621" s="79"/>
      <c r="AS5621" s="80"/>
      <c r="AW5621" s="80"/>
      <c r="BC5621" s="79"/>
    </row>
    <row r="5622" spans="30:55" x14ac:dyDescent="0.25">
      <c r="AD5622" s="27"/>
      <c r="AE5622" s="27"/>
      <c r="AH5622" s="79"/>
      <c r="AI5622" s="79"/>
      <c r="AJ5622" s="80"/>
      <c r="AK5622" s="79"/>
      <c r="AS5622" s="80"/>
      <c r="BC5622" s="79"/>
    </row>
    <row r="5623" spans="30:55" x14ac:dyDescent="0.25">
      <c r="AD5623" s="27"/>
      <c r="AE5623" s="27"/>
      <c r="AH5623" s="79"/>
      <c r="AI5623" s="79"/>
      <c r="AJ5623" s="80"/>
      <c r="AK5623" s="79"/>
      <c r="AS5623" s="80"/>
      <c r="AW5623" s="80"/>
      <c r="BC5623" s="79"/>
    </row>
    <row r="5624" spans="30:55" x14ac:dyDescent="0.25">
      <c r="AD5624" s="27"/>
      <c r="AE5624" s="27"/>
      <c r="AH5624" s="79"/>
      <c r="AI5624" s="79"/>
      <c r="AJ5624" s="80"/>
      <c r="AK5624" s="79"/>
      <c r="AS5624" s="80"/>
      <c r="AW5624" s="80"/>
      <c r="BC5624" s="79"/>
    </row>
    <row r="5625" spans="30:55" x14ac:dyDescent="0.25">
      <c r="AD5625" s="27"/>
      <c r="AE5625" s="27"/>
      <c r="AH5625" s="79"/>
      <c r="AI5625" s="79"/>
      <c r="AJ5625" s="80"/>
      <c r="AK5625" s="79"/>
      <c r="AS5625" s="80"/>
      <c r="AW5625" s="80"/>
      <c r="BC5625" s="79"/>
    </row>
    <row r="5626" spans="30:55" x14ac:dyDescent="0.25">
      <c r="AD5626" s="27"/>
      <c r="AE5626" s="27"/>
      <c r="AH5626" s="79"/>
      <c r="AI5626" s="79"/>
      <c r="AJ5626" s="80"/>
      <c r="AK5626" s="79"/>
      <c r="AS5626" s="80"/>
      <c r="AW5626" s="80"/>
      <c r="BC5626" s="79"/>
    </row>
    <row r="5627" spans="30:55" x14ac:dyDescent="0.25">
      <c r="AH5627" s="79"/>
      <c r="AI5627" s="79"/>
      <c r="AJ5627" s="80"/>
      <c r="AK5627" s="79"/>
      <c r="AM5627" s="79"/>
      <c r="AS5627" s="80"/>
      <c r="AW5627" s="80"/>
      <c r="BC5627" s="79"/>
    </row>
    <row r="5628" spans="30:55" x14ac:dyDescent="0.25">
      <c r="AH5628" s="79"/>
      <c r="AI5628" s="79"/>
      <c r="AJ5628" s="80"/>
      <c r="AK5628" s="79"/>
      <c r="AM5628" s="79"/>
      <c r="AS5628" s="80"/>
      <c r="AW5628" s="80"/>
      <c r="BC5628" s="79"/>
    </row>
    <row r="5629" spans="30:55" x14ac:dyDescent="0.25">
      <c r="AD5629" s="27"/>
      <c r="AE5629" s="27"/>
      <c r="AH5629" s="79"/>
      <c r="AI5629" s="79"/>
      <c r="AJ5629" s="80"/>
      <c r="AK5629" s="79"/>
      <c r="AS5629" s="80"/>
      <c r="AW5629" s="80"/>
      <c r="BC5629" s="79"/>
    </row>
    <row r="5630" spans="30:55" x14ac:dyDescent="0.25">
      <c r="AD5630" s="27"/>
      <c r="AE5630" s="27"/>
      <c r="AH5630" s="79"/>
      <c r="AI5630" s="79"/>
      <c r="AJ5630" s="80"/>
      <c r="AK5630" s="79"/>
      <c r="AS5630" s="80"/>
      <c r="AW5630" s="80"/>
      <c r="BC5630" s="79"/>
    </row>
    <row r="5631" spans="30:55" x14ac:dyDescent="0.25">
      <c r="AH5631" s="79"/>
      <c r="AI5631" s="79"/>
      <c r="AJ5631" s="80"/>
      <c r="AK5631" s="79"/>
      <c r="AS5631" s="80"/>
      <c r="AW5631" s="80"/>
      <c r="BC5631" s="79"/>
    </row>
    <row r="5632" spans="30:55" x14ac:dyDescent="0.25">
      <c r="AH5632" s="79"/>
      <c r="AI5632" s="79"/>
      <c r="AJ5632" s="80"/>
      <c r="AK5632" s="79"/>
      <c r="AS5632" s="80"/>
      <c r="AW5632" s="80"/>
      <c r="BC5632" s="79"/>
    </row>
    <row r="5633" spans="30:55" x14ac:dyDescent="0.25">
      <c r="AH5633" s="79"/>
      <c r="AI5633" s="79"/>
      <c r="AJ5633" s="80"/>
      <c r="AK5633" s="79"/>
      <c r="AS5633" s="80"/>
      <c r="AW5633" s="80"/>
      <c r="BC5633" s="79"/>
    </row>
    <row r="5634" spans="30:55" x14ac:dyDescent="0.25">
      <c r="AH5634" s="79"/>
      <c r="AI5634" s="79"/>
      <c r="AJ5634" s="80"/>
      <c r="AK5634" s="79"/>
      <c r="AS5634" s="80"/>
      <c r="BC5634" s="79"/>
    </row>
    <row r="5635" spans="30:55" x14ac:dyDescent="0.25">
      <c r="AH5635" s="79"/>
      <c r="AI5635" s="79"/>
      <c r="AJ5635" s="80"/>
      <c r="AK5635" s="79"/>
      <c r="AS5635" s="80"/>
      <c r="AW5635" s="80"/>
      <c r="BC5635" s="79"/>
    </row>
    <row r="5636" spans="30:55" x14ac:dyDescent="0.25">
      <c r="AH5636" s="79"/>
      <c r="AI5636" s="79"/>
      <c r="AJ5636" s="80"/>
      <c r="AK5636" s="79"/>
      <c r="AS5636" s="80"/>
      <c r="AW5636" s="80"/>
      <c r="BC5636" s="79"/>
    </row>
    <row r="5637" spans="30:55" x14ac:dyDescent="0.25">
      <c r="AD5637" s="27"/>
      <c r="AE5637" s="27"/>
      <c r="AH5637" s="79"/>
      <c r="AI5637" s="79"/>
      <c r="AJ5637" s="80"/>
      <c r="AK5637" s="79"/>
      <c r="AS5637" s="80"/>
      <c r="AW5637" s="80"/>
      <c r="AX5637" s="80"/>
      <c r="BC5637" s="79"/>
    </row>
    <row r="5638" spans="30:55" x14ac:dyDescent="0.25">
      <c r="AD5638" s="27"/>
      <c r="AE5638" s="27"/>
      <c r="AH5638" s="79"/>
      <c r="AI5638" s="79"/>
      <c r="AJ5638" s="80"/>
      <c r="AK5638" s="79"/>
      <c r="AS5638" s="80"/>
      <c r="AV5638" s="79"/>
      <c r="AW5638" s="80"/>
      <c r="AX5638" s="80"/>
      <c r="BC5638" s="79"/>
    </row>
    <row r="5639" spans="30:55" x14ac:dyDescent="0.25">
      <c r="AH5639" s="79"/>
      <c r="AI5639" s="79"/>
      <c r="AJ5639" s="80"/>
      <c r="AK5639" s="79"/>
      <c r="AM5639" s="79"/>
      <c r="AS5639" s="80"/>
      <c r="AW5639" s="80"/>
      <c r="BC5639" s="79"/>
    </row>
    <row r="5640" spans="30:55" x14ac:dyDescent="0.25">
      <c r="AD5640" s="27"/>
      <c r="AE5640" s="27"/>
      <c r="AH5640" s="79"/>
      <c r="AI5640" s="79"/>
      <c r="AJ5640" s="80"/>
      <c r="AK5640" s="79"/>
      <c r="AS5640" s="80"/>
      <c r="AW5640" s="80"/>
      <c r="AX5640" s="80"/>
      <c r="BC5640" s="79"/>
    </row>
    <row r="5641" spans="30:55" x14ac:dyDescent="0.25">
      <c r="AD5641" s="27"/>
      <c r="AE5641" s="27"/>
      <c r="AH5641" s="79"/>
      <c r="AI5641" s="79"/>
      <c r="AJ5641" s="80"/>
      <c r="AK5641" s="79"/>
      <c r="AM5641" s="79"/>
      <c r="AS5641" s="80"/>
      <c r="AV5641" s="79"/>
      <c r="AW5641" s="80"/>
      <c r="BC5641" s="79"/>
    </row>
    <row r="5642" spans="30:55" x14ac:dyDescent="0.25">
      <c r="AD5642" s="27"/>
      <c r="AE5642" s="27"/>
      <c r="AH5642" s="79"/>
      <c r="AI5642" s="79"/>
      <c r="AJ5642" s="80"/>
      <c r="AK5642" s="79"/>
      <c r="AM5642" s="79"/>
      <c r="AS5642" s="80"/>
      <c r="AW5642" s="80"/>
      <c r="BC5642" s="79"/>
    </row>
    <row r="5643" spans="30:55" x14ac:dyDescent="0.25">
      <c r="AD5643" s="27"/>
      <c r="AE5643" s="27"/>
      <c r="AH5643" s="79"/>
      <c r="AI5643" s="79"/>
      <c r="AJ5643" s="80"/>
      <c r="AK5643" s="79"/>
      <c r="AS5643" s="80"/>
      <c r="AW5643" s="80"/>
      <c r="BC5643" s="79"/>
    </row>
    <row r="5644" spans="30:55" x14ac:dyDescent="0.25">
      <c r="AD5644" s="27"/>
      <c r="AE5644" s="27"/>
      <c r="AH5644" s="79"/>
      <c r="AI5644" s="79"/>
      <c r="AJ5644" s="80"/>
      <c r="AK5644" s="79"/>
      <c r="AM5644" s="79"/>
      <c r="AS5644" s="80"/>
      <c r="AV5644" s="79"/>
      <c r="AW5644" s="80"/>
      <c r="BC5644" s="79"/>
    </row>
    <row r="5645" spans="30:55" x14ac:dyDescent="0.25">
      <c r="AD5645" s="27"/>
      <c r="AE5645" s="27"/>
      <c r="AH5645" s="79"/>
      <c r="AI5645" s="79"/>
      <c r="AJ5645" s="80"/>
      <c r="AK5645" s="79"/>
      <c r="AS5645" s="80"/>
      <c r="AV5645" s="79"/>
      <c r="AW5645" s="80"/>
      <c r="AX5645" s="80"/>
      <c r="BC5645" s="79"/>
    </row>
    <row r="5646" spans="30:55" x14ac:dyDescent="0.25">
      <c r="AH5646" s="79"/>
      <c r="AI5646" s="79"/>
      <c r="AJ5646" s="80"/>
      <c r="AK5646" s="79"/>
      <c r="AS5646" s="80"/>
      <c r="AV5646" s="79"/>
      <c r="AW5646" s="80"/>
      <c r="BC5646" s="79"/>
    </row>
    <row r="5647" spans="30:55" x14ac:dyDescent="0.25">
      <c r="AH5647" s="79"/>
      <c r="AI5647" s="79"/>
      <c r="AJ5647" s="80"/>
      <c r="AK5647" s="79"/>
      <c r="AS5647" s="80"/>
      <c r="AV5647" s="79"/>
      <c r="AW5647" s="80"/>
      <c r="BC5647" s="79"/>
    </row>
    <row r="5648" spans="30:55" x14ac:dyDescent="0.25">
      <c r="AD5648" s="27"/>
      <c r="AE5648" s="27"/>
      <c r="AH5648" s="79"/>
      <c r="AI5648" s="79"/>
      <c r="AJ5648" s="80"/>
      <c r="AK5648" s="79"/>
      <c r="AS5648" s="80"/>
      <c r="AV5648" s="79"/>
      <c r="AW5648" s="80"/>
      <c r="AX5648" s="80"/>
      <c r="BC5648" s="79"/>
    </row>
    <row r="5649" spans="30:55" x14ac:dyDescent="0.25">
      <c r="AD5649" s="27"/>
      <c r="AE5649" s="27"/>
      <c r="AH5649" s="79"/>
      <c r="AI5649" s="79"/>
      <c r="AJ5649" s="80"/>
      <c r="AK5649" s="79"/>
      <c r="AS5649" s="80"/>
      <c r="AW5649" s="80"/>
      <c r="AX5649" s="80"/>
      <c r="BC5649" s="79"/>
    </row>
    <row r="5650" spans="30:55" x14ac:dyDescent="0.25">
      <c r="AD5650" s="27"/>
      <c r="AE5650" s="27"/>
      <c r="AH5650" s="79"/>
      <c r="AI5650" s="79"/>
      <c r="AJ5650" s="80"/>
      <c r="AK5650" s="79"/>
      <c r="AS5650" s="80"/>
      <c r="BC5650" s="79"/>
    </row>
    <row r="5651" spans="30:55" x14ac:dyDescent="0.25">
      <c r="AD5651" s="27"/>
      <c r="AE5651" s="27"/>
      <c r="AH5651" s="79"/>
      <c r="AI5651" s="79"/>
      <c r="AJ5651" s="80"/>
      <c r="AK5651" s="79"/>
      <c r="AS5651" s="80"/>
      <c r="BC5651" s="79"/>
    </row>
    <row r="5652" spans="30:55" x14ac:dyDescent="0.25">
      <c r="AD5652" s="27"/>
      <c r="AE5652" s="27"/>
      <c r="AH5652" s="79"/>
      <c r="AI5652" s="79"/>
      <c r="AJ5652" s="80"/>
      <c r="AK5652" s="79"/>
      <c r="AS5652" s="80"/>
      <c r="BC5652" s="79"/>
    </row>
    <row r="5653" spans="30:55" x14ac:dyDescent="0.25">
      <c r="AD5653" s="27"/>
      <c r="AE5653" s="27"/>
      <c r="AH5653" s="79"/>
      <c r="AI5653" s="79"/>
      <c r="AJ5653" s="80"/>
      <c r="AK5653" s="79"/>
      <c r="AS5653" s="80"/>
      <c r="BC5653" s="79"/>
    </row>
    <row r="5654" spans="30:55" x14ac:dyDescent="0.25">
      <c r="AH5654" s="79"/>
      <c r="AI5654" s="79"/>
      <c r="AJ5654" s="80"/>
      <c r="AK5654" s="79"/>
      <c r="AS5654" s="80"/>
      <c r="BC5654" s="79"/>
    </row>
    <row r="5655" spans="30:55" x14ac:dyDescent="0.25">
      <c r="AD5655" s="27"/>
      <c r="AE5655" s="27"/>
      <c r="AH5655" s="79"/>
      <c r="AI5655" s="79"/>
      <c r="AJ5655" s="80"/>
      <c r="AK5655" s="79"/>
      <c r="AS5655" s="80"/>
      <c r="BC5655" s="79"/>
    </row>
    <row r="5656" spans="30:55" x14ac:dyDescent="0.25">
      <c r="AH5656" s="79"/>
      <c r="AI5656" s="79"/>
      <c r="AJ5656" s="80"/>
      <c r="AK5656" s="79"/>
      <c r="AS5656" s="80"/>
      <c r="BC5656" s="79"/>
    </row>
    <row r="5657" spans="30:55" x14ac:dyDescent="0.25">
      <c r="AD5657" s="27"/>
      <c r="AE5657" s="27"/>
      <c r="AH5657" s="79"/>
      <c r="AI5657" s="79"/>
      <c r="AJ5657" s="80"/>
      <c r="AK5657" s="79"/>
      <c r="AS5657" s="80"/>
      <c r="AW5657" s="80"/>
      <c r="AX5657" s="80"/>
      <c r="BC5657" s="79"/>
    </row>
    <row r="5658" spans="30:55" x14ac:dyDescent="0.25">
      <c r="AD5658" s="27"/>
      <c r="AE5658" s="27"/>
      <c r="AH5658" s="79"/>
      <c r="AI5658" s="79"/>
      <c r="AJ5658" s="80"/>
      <c r="AK5658" s="79"/>
      <c r="AM5658" s="79"/>
      <c r="AS5658" s="80"/>
      <c r="AW5658" s="80"/>
      <c r="AX5658" s="80"/>
      <c r="BC5658" s="79"/>
    </row>
    <row r="5659" spans="30:55" x14ac:dyDescent="0.25">
      <c r="AD5659" s="27"/>
      <c r="AE5659" s="27"/>
      <c r="AH5659" s="79"/>
      <c r="AI5659" s="79"/>
      <c r="AJ5659" s="80"/>
      <c r="AK5659" s="79"/>
      <c r="AM5659" s="79"/>
      <c r="AS5659" s="80"/>
      <c r="AV5659" s="79"/>
      <c r="AW5659" s="80"/>
      <c r="AX5659" s="80"/>
      <c r="BC5659" s="79"/>
    </row>
    <row r="5660" spans="30:55" x14ac:dyDescent="0.25">
      <c r="AD5660" s="27"/>
      <c r="AE5660" s="27"/>
      <c r="AH5660" s="79"/>
      <c r="AI5660" s="79"/>
      <c r="AJ5660" s="80"/>
      <c r="AK5660" s="79"/>
      <c r="AM5660" s="79"/>
      <c r="AS5660" s="80"/>
      <c r="AV5660" s="79"/>
      <c r="AW5660" s="80"/>
      <c r="AX5660" s="80"/>
      <c r="BC5660" s="79"/>
    </row>
    <row r="5661" spans="30:55" x14ac:dyDescent="0.25">
      <c r="AD5661" s="27"/>
      <c r="AE5661" s="27"/>
      <c r="AH5661" s="79"/>
      <c r="AI5661" s="79"/>
      <c r="AJ5661" s="80"/>
      <c r="AK5661" s="79"/>
      <c r="AM5661" s="79"/>
      <c r="AS5661" s="80"/>
      <c r="AV5661" s="79"/>
      <c r="AW5661" s="80"/>
      <c r="AX5661" s="80"/>
      <c r="BC5661" s="79"/>
    </row>
    <row r="5662" spans="30:55" x14ac:dyDescent="0.25">
      <c r="AD5662" s="27"/>
      <c r="AE5662" s="27"/>
      <c r="AH5662" s="79"/>
      <c r="AI5662" s="79"/>
      <c r="AJ5662" s="80"/>
      <c r="AK5662" s="79"/>
      <c r="AS5662" s="80"/>
      <c r="AW5662" s="80"/>
      <c r="AX5662" s="80"/>
      <c r="BC5662" s="79"/>
    </row>
    <row r="5663" spans="30:55" x14ac:dyDescent="0.25">
      <c r="AD5663" s="27"/>
      <c r="AE5663" s="27"/>
      <c r="AH5663" s="79"/>
      <c r="AI5663" s="79"/>
      <c r="AJ5663" s="80"/>
      <c r="AK5663" s="79"/>
      <c r="AS5663" s="80"/>
      <c r="AW5663" s="80"/>
      <c r="AX5663" s="80"/>
      <c r="BC5663" s="79"/>
    </row>
    <row r="5664" spans="30:55" x14ac:dyDescent="0.25">
      <c r="AD5664" s="27"/>
      <c r="AE5664" s="27"/>
      <c r="AH5664" s="79"/>
      <c r="AI5664" s="79"/>
      <c r="AJ5664" s="80"/>
      <c r="AK5664" s="79"/>
      <c r="AS5664" s="80"/>
      <c r="AV5664" s="79"/>
      <c r="AW5664" s="80"/>
      <c r="AX5664" s="80"/>
      <c r="BC5664" s="79"/>
    </row>
    <row r="5665" spans="30:55" x14ac:dyDescent="0.25">
      <c r="AH5665" s="79"/>
      <c r="AI5665" s="79"/>
      <c r="AJ5665" s="80"/>
      <c r="AK5665" s="79"/>
      <c r="AS5665" s="80"/>
      <c r="AV5665" s="79"/>
      <c r="AW5665" s="80"/>
      <c r="AX5665" s="80"/>
      <c r="BC5665" s="79"/>
    </row>
    <row r="5666" spans="30:55" x14ac:dyDescent="0.25">
      <c r="AD5666" s="27"/>
      <c r="AE5666" s="27"/>
      <c r="AH5666" s="79"/>
      <c r="AI5666" s="79"/>
      <c r="AJ5666" s="80"/>
      <c r="AK5666" s="79"/>
      <c r="AS5666" s="80"/>
      <c r="AV5666" s="79"/>
      <c r="AW5666" s="80"/>
      <c r="AX5666" s="80"/>
      <c r="BC5666" s="79"/>
    </row>
    <row r="5667" spans="30:55" x14ac:dyDescent="0.25">
      <c r="AD5667" s="27"/>
      <c r="AE5667" s="27"/>
      <c r="AH5667" s="79"/>
      <c r="AI5667" s="79"/>
      <c r="AJ5667" s="80"/>
      <c r="AK5667" s="79"/>
      <c r="AS5667" s="80"/>
      <c r="AV5667" s="79"/>
      <c r="AW5667" s="80"/>
      <c r="AX5667" s="80"/>
      <c r="BC5667" s="79"/>
    </row>
    <row r="5668" spans="30:55" x14ac:dyDescent="0.25">
      <c r="AD5668" s="27"/>
      <c r="AE5668" s="27"/>
      <c r="AH5668" s="79"/>
      <c r="AI5668" s="79"/>
      <c r="AJ5668" s="80"/>
      <c r="AK5668" s="79"/>
      <c r="AS5668" s="80"/>
      <c r="AV5668" s="79"/>
      <c r="AW5668" s="80"/>
      <c r="AX5668" s="80"/>
      <c r="BC5668" s="79"/>
    </row>
    <row r="5669" spans="30:55" x14ac:dyDescent="0.25">
      <c r="AD5669" s="27"/>
      <c r="AE5669" s="27"/>
      <c r="AH5669" s="79"/>
      <c r="AI5669" s="79"/>
      <c r="AJ5669" s="80"/>
      <c r="AK5669" s="79"/>
      <c r="AM5669" s="79"/>
      <c r="AS5669" s="80"/>
      <c r="AV5669" s="79"/>
      <c r="AW5669" s="80"/>
      <c r="AX5669" s="80"/>
      <c r="BC5669" s="79"/>
    </row>
    <row r="5670" spans="30:55" x14ac:dyDescent="0.25">
      <c r="AH5670" s="79"/>
      <c r="AI5670" s="79"/>
      <c r="AJ5670" s="80"/>
      <c r="AK5670" s="79"/>
      <c r="AM5670" s="79"/>
      <c r="AS5670" s="80"/>
      <c r="BC5670" s="79"/>
    </row>
    <row r="5671" spans="30:55" x14ac:dyDescent="0.25">
      <c r="AD5671" s="27"/>
      <c r="AE5671" s="27"/>
      <c r="AH5671" s="79"/>
      <c r="AI5671" s="79"/>
      <c r="AJ5671" s="80"/>
      <c r="AK5671" s="79"/>
      <c r="AS5671" s="80"/>
      <c r="AV5671" s="79"/>
      <c r="AW5671" s="80"/>
      <c r="AX5671" s="80"/>
      <c r="BC5671" s="79"/>
    </row>
    <row r="5672" spans="30:55" x14ac:dyDescent="0.25">
      <c r="AD5672" s="27"/>
      <c r="AE5672" s="27"/>
      <c r="AH5672" s="79"/>
      <c r="AI5672" s="79"/>
      <c r="AJ5672" s="80"/>
      <c r="AK5672" s="79"/>
      <c r="AS5672" s="80"/>
      <c r="BC5672" s="79"/>
    </row>
    <row r="5673" spans="30:55" x14ac:dyDescent="0.25">
      <c r="AD5673" s="27"/>
      <c r="AE5673" s="27"/>
      <c r="AH5673" s="79"/>
      <c r="AI5673" s="79"/>
      <c r="AJ5673" s="80"/>
      <c r="AK5673" s="79"/>
      <c r="AS5673" s="80"/>
      <c r="BC5673" s="79"/>
    </row>
    <row r="5674" spans="30:55" x14ac:dyDescent="0.25">
      <c r="AD5674" s="27"/>
      <c r="AE5674" s="27"/>
      <c r="AH5674" s="79"/>
      <c r="AI5674" s="79"/>
      <c r="AJ5674" s="80"/>
      <c r="AK5674" s="79"/>
      <c r="AS5674" s="80"/>
      <c r="BC5674" s="79"/>
    </row>
    <row r="5675" spans="30:55" x14ac:dyDescent="0.25">
      <c r="AH5675" s="79"/>
      <c r="AI5675" s="79"/>
      <c r="AJ5675" s="80"/>
      <c r="AK5675" s="79"/>
      <c r="AM5675" s="79"/>
      <c r="AS5675" s="80"/>
      <c r="BC5675" s="79"/>
    </row>
    <row r="5676" spans="30:55" x14ac:dyDescent="0.25">
      <c r="AD5676" s="27"/>
      <c r="AE5676" s="27"/>
      <c r="AH5676" s="79"/>
      <c r="AI5676" s="79"/>
      <c r="AJ5676" s="80"/>
      <c r="AK5676" s="79"/>
      <c r="AM5676" s="79"/>
      <c r="AS5676" s="80"/>
      <c r="AV5676" s="79"/>
      <c r="AW5676" s="80"/>
      <c r="AX5676" s="80"/>
      <c r="BC5676" s="79"/>
    </row>
    <row r="5677" spans="30:55" x14ac:dyDescent="0.25">
      <c r="AH5677" s="79"/>
      <c r="AI5677" s="79"/>
      <c r="AJ5677" s="80"/>
      <c r="AK5677" s="79"/>
      <c r="AM5677" s="79"/>
      <c r="AS5677" s="80"/>
      <c r="AV5677" s="79"/>
      <c r="AW5677" s="80"/>
      <c r="BC5677" s="79"/>
    </row>
    <row r="5678" spans="30:55" x14ac:dyDescent="0.25">
      <c r="AH5678" s="79"/>
      <c r="AI5678" s="79"/>
      <c r="AJ5678" s="80"/>
      <c r="AK5678" s="79"/>
      <c r="AM5678" s="79"/>
      <c r="AS5678" s="80"/>
      <c r="AV5678" s="79"/>
      <c r="AW5678" s="80"/>
      <c r="BC5678" s="79"/>
    </row>
    <row r="5679" spans="30:55" x14ac:dyDescent="0.25">
      <c r="AD5679" s="27"/>
      <c r="AE5679" s="27"/>
      <c r="AH5679" s="79"/>
      <c r="AI5679" s="79"/>
      <c r="AJ5679" s="80"/>
      <c r="AK5679" s="79"/>
      <c r="AS5679" s="80"/>
      <c r="AV5679" s="79"/>
      <c r="AW5679" s="80"/>
      <c r="AX5679" s="80"/>
      <c r="BC5679" s="79"/>
    </row>
    <row r="5680" spans="30:55" x14ac:dyDescent="0.25">
      <c r="AD5680" s="27"/>
      <c r="AE5680" s="27"/>
      <c r="AH5680" s="79"/>
      <c r="AI5680" s="79"/>
      <c r="AJ5680" s="80"/>
      <c r="AK5680" s="79"/>
      <c r="AS5680" s="80"/>
      <c r="AV5680" s="79"/>
      <c r="AW5680" s="80"/>
      <c r="AX5680" s="80"/>
      <c r="BC5680" s="79"/>
    </row>
    <row r="5681" spans="30:55" x14ac:dyDescent="0.25">
      <c r="AH5681" s="79"/>
      <c r="AI5681" s="79"/>
      <c r="AJ5681" s="80"/>
      <c r="AK5681" s="79"/>
      <c r="AS5681" s="80"/>
      <c r="AW5681" s="80"/>
      <c r="BC5681" s="79"/>
    </row>
    <row r="5682" spans="30:55" x14ac:dyDescent="0.25">
      <c r="AH5682" s="79"/>
      <c r="AI5682" s="79"/>
      <c r="AJ5682" s="80"/>
      <c r="AK5682" s="79"/>
      <c r="AO5682" s="80"/>
      <c r="AS5682" s="80"/>
      <c r="BC5682" s="79"/>
    </row>
    <row r="5683" spans="30:55" x14ac:dyDescent="0.25">
      <c r="AH5683" s="79"/>
      <c r="AI5683" s="79"/>
      <c r="AJ5683" s="80"/>
      <c r="AK5683" s="79"/>
      <c r="AS5683" s="80"/>
      <c r="AW5683" s="80"/>
      <c r="BC5683" s="79"/>
    </row>
    <row r="5684" spans="30:55" x14ac:dyDescent="0.25">
      <c r="AH5684" s="79"/>
      <c r="AI5684" s="79"/>
      <c r="AJ5684" s="80"/>
      <c r="AK5684" s="79"/>
      <c r="AO5684" s="80"/>
      <c r="AS5684" s="80"/>
      <c r="BC5684" s="79"/>
    </row>
    <row r="5685" spans="30:55" x14ac:dyDescent="0.25">
      <c r="AD5685" s="27"/>
      <c r="AE5685" s="27"/>
      <c r="AH5685" s="79"/>
      <c r="AI5685" s="79"/>
      <c r="AJ5685" s="80"/>
      <c r="AK5685" s="79"/>
      <c r="AS5685" s="80"/>
      <c r="AW5685" s="80"/>
      <c r="AX5685" s="80"/>
      <c r="BC5685" s="79"/>
    </row>
    <row r="5686" spans="30:55" x14ac:dyDescent="0.25">
      <c r="AD5686" s="27"/>
      <c r="AE5686" s="27"/>
      <c r="AH5686" s="79"/>
      <c r="AI5686" s="79"/>
      <c r="AJ5686" s="80"/>
      <c r="AK5686" s="79"/>
      <c r="AS5686" s="80"/>
      <c r="AW5686" s="80"/>
      <c r="BC5686" s="79"/>
    </row>
    <row r="5687" spans="30:55" x14ac:dyDescent="0.25">
      <c r="AD5687" s="27"/>
      <c r="AE5687" s="27"/>
      <c r="AH5687" s="79"/>
      <c r="AI5687" s="79"/>
      <c r="AJ5687" s="80"/>
      <c r="AK5687" s="79"/>
      <c r="AS5687" s="80"/>
      <c r="AW5687" s="80"/>
      <c r="BC5687" s="79"/>
    </row>
    <row r="5688" spans="30:55" x14ac:dyDescent="0.25">
      <c r="AD5688" s="27"/>
      <c r="AE5688" s="27"/>
      <c r="AH5688" s="79"/>
      <c r="AI5688" s="79"/>
      <c r="AJ5688" s="80"/>
      <c r="AK5688" s="79"/>
      <c r="AS5688" s="80"/>
      <c r="AW5688" s="80"/>
      <c r="AX5688" s="80"/>
      <c r="BC5688" s="79"/>
    </row>
    <row r="5689" spans="30:55" x14ac:dyDescent="0.25">
      <c r="AD5689" s="27"/>
      <c r="AE5689" s="27"/>
      <c r="AH5689" s="79"/>
      <c r="AI5689" s="79"/>
      <c r="AJ5689" s="80"/>
      <c r="AK5689" s="79"/>
      <c r="AS5689" s="80"/>
      <c r="AW5689" s="80"/>
      <c r="BC5689" s="79"/>
    </row>
    <row r="5690" spans="30:55" x14ac:dyDescent="0.25">
      <c r="AD5690" s="27"/>
      <c r="AE5690" s="27"/>
      <c r="AH5690" s="79"/>
      <c r="AI5690" s="79"/>
      <c r="AJ5690" s="80"/>
      <c r="AK5690" s="79"/>
      <c r="AS5690" s="80"/>
      <c r="AW5690" s="80"/>
      <c r="BC5690" s="79"/>
    </row>
    <row r="5691" spans="30:55" x14ac:dyDescent="0.25">
      <c r="AD5691" s="27"/>
      <c r="AE5691" s="27"/>
      <c r="AH5691" s="79"/>
      <c r="AI5691" s="79"/>
      <c r="AJ5691" s="80"/>
      <c r="AK5691" s="79"/>
      <c r="AS5691" s="80"/>
      <c r="AW5691" s="80"/>
      <c r="BC5691" s="79"/>
    </row>
    <row r="5692" spans="30:55" x14ac:dyDescent="0.25">
      <c r="AD5692" s="27"/>
      <c r="AE5692" s="27"/>
      <c r="AH5692" s="79"/>
      <c r="AI5692" s="79"/>
      <c r="AJ5692" s="80"/>
      <c r="AK5692" s="79"/>
      <c r="AM5692" s="79"/>
      <c r="AS5692" s="80"/>
      <c r="AW5692" s="80"/>
      <c r="AX5692" s="80"/>
      <c r="BC5692" s="79"/>
    </row>
    <row r="5693" spans="30:55" x14ac:dyDescent="0.25">
      <c r="AD5693" s="27"/>
      <c r="AE5693" s="27"/>
      <c r="AH5693" s="79"/>
      <c r="AI5693" s="79"/>
      <c r="AJ5693" s="80"/>
      <c r="AK5693" s="79"/>
      <c r="AS5693" s="80"/>
      <c r="AW5693" s="80"/>
      <c r="BC5693" s="79"/>
    </row>
    <row r="5694" spans="30:55" x14ac:dyDescent="0.25">
      <c r="AD5694" s="27"/>
      <c r="AE5694" s="27"/>
      <c r="AH5694" s="79"/>
      <c r="AI5694" s="79"/>
      <c r="AJ5694" s="80"/>
      <c r="AK5694" s="79"/>
      <c r="AS5694" s="80"/>
      <c r="AW5694" s="80"/>
      <c r="BC5694" s="79"/>
    </row>
    <row r="5695" spans="30:55" x14ac:dyDescent="0.25">
      <c r="AD5695" s="27"/>
      <c r="AE5695" s="27"/>
      <c r="AH5695" s="79"/>
      <c r="AI5695" s="79"/>
      <c r="AJ5695" s="80"/>
      <c r="AK5695" s="79"/>
      <c r="AS5695" s="80"/>
      <c r="AW5695" s="80"/>
      <c r="BC5695" s="79"/>
    </row>
    <row r="5696" spans="30:55" x14ac:dyDescent="0.25">
      <c r="AD5696" s="27"/>
      <c r="AE5696" s="27"/>
      <c r="AH5696" s="79"/>
      <c r="AI5696" s="79"/>
      <c r="AJ5696" s="80"/>
      <c r="AK5696" s="79"/>
      <c r="AS5696" s="80"/>
      <c r="AW5696" s="80"/>
      <c r="BC5696" s="79"/>
    </row>
    <row r="5697" spans="30:55" x14ac:dyDescent="0.25">
      <c r="AH5697" s="79"/>
      <c r="AI5697" s="79"/>
      <c r="AJ5697" s="80"/>
      <c r="AK5697" s="79"/>
      <c r="AS5697" s="80"/>
      <c r="AW5697" s="80"/>
      <c r="BC5697" s="79"/>
    </row>
    <row r="5698" spans="30:55" x14ac:dyDescent="0.25">
      <c r="AH5698" s="79"/>
      <c r="AI5698" s="79"/>
      <c r="AJ5698" s="80"/>
      <c r="AK5698" s="79"/>
      <c r="AO5698" s="80"/>
      <c r="AS5698" s="80"/>
      <c r="BC5698" s="79"/>
    </row>
    <row r="5699" spans="30:55" x14ac:dyDescent="0.25">
      <c r="AD5699" s="27"/>
      <c r="AE5699" s="27"/>
      <c r="AH5699" s="79"/>
      <c r="AI5699" s="79"/>
      <c r="AJ5699" s="80"/>
      <c r="AK5699" s="79"/>
      <c r="AS5699" s="80"/>
      <c r="AW5699" s="80"/>
      <c r="BC5699" s="79"/>
    </row>
    <row r="5700" spans="30:55" x14ac:dyDescent="0.25">
      <c r="AD5700" s="27"/>
      <c r="AE5700" s="27"/>
      <c r="AH5700" s="79"/>
      <c r="AI5700" s="79"/>
      <c r="AJ5700" s="80"/>
      <c r="AK5700" s="79"/>
      <c r="AS5700" s="80"/>
      <c r="AW5700" s="80"/>
      <c r="AX5700" s="80"/>
      <c r="BC5700" s="79"/>
    </row>
    <row r="5701" spans="30:55" x14ac:dyDescent="0.25">
      <c r="AD5701" s="27"/>
      <c r="AE5701" s="27"/>
      <c r="AH5701" s="79"/>
      <c r="AI5701" s="79"/>
      <c r="AJ5701" s="80"/>
      <c r="AK5701" s="79"/>
      <c r="AS5701" s="80"/>
      <c r="AW5701" s="80"/>
      <c r="BC5701" s="79"/>
    </row>
    <row r="5702" spans="30:55" x14ac:dyDescent="0.25">
      <c r="AD5702" s="27"/>
      <c r="AE5702" s="27"/>
      <c r="AH5702" s="79"/>
      <c r="AI5702" s="79"/>
      <c r="AJ5702" s="80"/>
      <c r="AK5702" s="79"/>
      <c r="AS5702" s="80"/>
      <c r="AW5702" s="80"/>
      <c r="AX5702" s="80"/>
      <c r="BC5702" s="79"/>
    </row>
    <row r="5703" spans="30:55" x14ac:dyDescent="0.25">
      <c r="AH5703" s="79"/>
      <c r="AI5703" s="79"/>
      <c r="AJ5703" s="80"/>
      <c r="AK5703" s="79"/>
      <c r="AS5703" s="80"/>
      <c r="AW5703" s="80"/>
      <c r="BC5703" s="79"/>
    </row>
    <row r="5704" spans="30:55" x14ac:dyDescent="0.25">
      <c r="AD5704" s="27"/>
      <c r="AE5704" s="27"/>
      <c r="AH5704" s="79"/>
      <c r="AI5704" s="79"/>
      <c r="AJ5704" s="80"/>
      <c r="AK5704" s="79"/>
      <c r="AS5704" s="80"/>
      <c r="AW5704" s="80"/>
      <c r="AX5704" s="80"/>
      <c r="BC5704" s="79"/>
    </row>
    <row r="5705" spans="30:55" x14ac:dyDescent="0.25">
      <c r="AD5705" s="27"/>
      <c r="AE5705" s="27"/>
      <c r="AH5705" s="79"/>
      <c r="AI5705" s="79"/>
      <c r="AJ5705" s="80"/>
      <c r="AK5705" s="79"/>
      <c r="AS5705" s="80"/>
      <c r="AW5705" s="80"/>
      <c r="AX5705" s="80"/>
      <c r="BC5705" s="79"/>
    </row>
    <row r="5706" spans="30:55" x14ac:dyDescent="0.25">
      <c r="AH5706" s="79"/>
      <c r="AI5706" s="79"/>
      <c r="AJ5706" s="80"/>
      <c r="AK5706" s="79"/>
      <c r="AS5706" s="80"/>
      <c r="AW5706" s="80"/>
      <c r="AX5706" s="80"/>
      <c r="BC5706" s="79"/>
    </row>
    <row r="5707" spans="30:55" x14ac:dyDescent="0.25">
      <c r="AH5707" s="79"/>
      <c r="AI5707" s="79"/>
      <c r="AJ5707" s="80"/>
      <c r="AK5707" s="79"/>
      <c r="AS5707" s="80"/>
      <c r="AW5707" s="80"/>
      <c r="BC5707" s="79"/>
    </row>
    <row r="5708" spans="30:55" x14ac:dyDescent="0.25">
      <c r="AD5708" s="27"/>
      <c r="AE5708" s="27"/>
      <c r="AH5708" s="79"/>
      <c r="AI5708" s="79"/>
      <c r="AJ5708" s="80"/>
      <c r="AK5708" s="79"/>
      <c r="AS5708" s="80"/>
      <c r="AW5708" s="80"/>
      <c r="AX5708" s="80"/>
      <c r="BC5708" s="79"/>
    </row>
    <row r="5709" spans="30:55" x14ac:dyDescent="0.25">
      <c r="AD5709" s="27"/>
      <c r="AE5709" s="27"/>
      <c r="AH5709" s="79"/>
      <c r="AI5709" s="79"/>
      <c r="AJ5709" s="80"/>
      <c r="AK5709" s="79"/>
      <c r="AS5709" s="80"/>
      <c r="AW5709" s="80"/>
      <c r="AX5709" s="80"/>
      <c r="BC5709" s="79"/>
    </row>
    <row r="5710" spans="30:55" x14ac:dyDescent="0.25">
      <c r="AD5710" s="27"/>
      <c r="AE5710" s="27"/>
      <c r="AH5710" s="79"/>
      <c r="AI5710" s="79"/>
      <c r="AJ5710" s="80"/>
      <c r="AK5710" s="79"/>
      <c r="AS5710" s="80"/>
      <c r="AW5710" s="80"/>
      <c r="AX5710" s="80"/>
      <c r="BC5710" s="79"/>
    </row>
    <row r="5711" spans="30:55" x14ac:dyDescent="0.25">
      <c r="AH5711" s="79"/>
      <c r="AI5711" s="79"/>
      <c r="AJ5711" s="80"/>
      <c r="AK5711" s="79"/>
      <c r="AS5711" s="80"/>
      <c r="AW5711" s="80"/>
      <c r="BC5711" s="79"/>
    </row>
    <row r="5712" spans="30:55" x14ac:dyDescent="0.25">
      <c r="AD5712" s="27"/>
      <c r="AE5712" s="27"/>
      <c r="AH5712" s="79"/>
      <c r="AI5712" s="79"/>
      <c r="AJ5712" s="80"/>
      <c r="AK5712" s="79"/>
      <c r="AS5712" s="80"/>
      <c r="AW5712" s="80"/>
      <c r="BC5712" s="79"/>
    </row>
    <row r="5713" spans="30:55" x14ac:dyDescent="0.25">
      <c r="AD5713" s="27"/>
      <c r="AE5713" s="27"/>
      <c r="AH5713" s="79"/>
      <c r="AI5713" s="79"/>
      <c r="AJ5713" s="80"/>
      <c r="AK5713" s="79"/>
      <c r="AS5713" s="80"/>
      <c r="AW5713" s="80"/>
      <c r="BC5713" s="79"/>
    </row>
    <row r="5714" spans="30:55" x14ac:dyDescent="0.25">
      <c r="AD5714" s="27"/>
      <c r="AE5714" s="27"/>
      <c r="AH5714" s="79"/>
      <c r="AI5714" s="79"/>
      <c r="AJ5714" s="80"/>
      <c r="AK5714" s="79"/>
      <c r="AS5714" s="80"/>
      <c r="AW5714" s="80"/>
      <c r="BC5714" s="79"/>
    </row>
    <row r="5715" spans="30:55" x14ac:dyDescent="0.25">
      <c r="AD5715" s="27"/>
      <c r="AE5715" s="27"/>
      <c r="AH5715" s="79"/>
      <c r="AI5715" s="79"/>
      <c r="AJ5715" s="80"/>
      <c r="AK5715" s="79"/>
      <c r="AS5715" s="80"/>
      <c r="AW5715" s="80"/>
      <c r="AX5715" s="80"/>
      <c r="BC5715" s="79"/>
    </row>
    <row r="5716" spans="30:55" x14ac:dyDescent="0.25">
      <c r="AD5716" s="27"/>
      <c r="AE5716" s="27"/>
      <c r="AH5716" s="79"/>
      <c r="AI5716" s="79"/>
      <c r="AJ5716" s="80"/>
      <c r="AK5716" s="79"/>
      <c r="AM5716" s="79"/>
      <c r="AS5716" s="80"/>
      <c r="AW5716" s="80"/>
      <c r="BC5716" s="79"/>
    </row>
    <row r="5717" spans="30:55" x14ac:dyDescent="0.25">
      <c r="AD5717" s="27"/>
      <c r="AE5717" s="27"/>
      <c r="AH5717" s="79"/>
      <c r="AI5717" s="79"/>
      <c r="AJ5717" s="80"/>
      <c r="AK5717" s="79"/>
      <c r="AS5717" s="80"/>
      <c r="AW5717" s="80"/>
      <c r="BC5717" s="79"/>
    </row>
    <row r="5718" spans="30:55" x14ac:dyDescent="0.25">
      <c r="AD5718" s="27"/>
      <c r="AE5718" s="27"/>
      <c r="AH5718" s="79"/>
      <c r="AI5718" s="79"/>
      <c r="AJ5718" s="80"/>
      <c r="AK5718" s="79"/>
      <c r="AS5718" s="80"/>
      <c r="AW5718" s="80"/>
      <c r="AX5718" s="80"/>
      <c r="BC5718" s="79"/>
    </row>
    <row r="5719" spans="30:55" x14ac:dyDescent="0.25">
      <c r="AD5719" s="27"/>
      <c r="AE5719" s="27"/>
      <c r="AH5719" s="79"/>
      <c r="AI5719" s="79"/>
      <c r="AJ5719" s="80"/>
      <c r="AK5719" s="79"/>
      <c r="AS5719" s="80"/>
      <c r="AW5719" s="80"/>
      <c r="AX5719" s="80"/>
      <c r="BC5719" s="79"/>
    </row>
    <row r="5720" spans="30:55" x14ac:dyDescent="0.25">
      <c r="AD5720" s="27"/>
      <c r="AE5720" s="27"/>
      <c r="AH5720" s="79"/>
      <c r="AI5720" s="79"/>
      <c r="AJ5720" s="80"/>
      <c r="AK5720" s="79"/>
      <c r="AS5720" s="80"/>
      <c r="AW5720" s="80"/>
      <c r="BC5720" s="79"/>
    </row>
    <row r="5721" spans="30:55" x14ac:dyDescent="0.25">
      <c r="AD5721" s="27"/>
      <c r="AE5721" s="27"/>
      <c r="AH5721" s="79"/>
      <c r="AI5721" s="79"/>
      <c r="AJ5721" s="80"/>
      <c r="AK5721" s="79"/>
      <c r="AS5721" s="80"/>
      <c r="AW5721" s="80"/>
      <c r="AX5721" s="80"/>
      <c r="BC5721" s="79"/>
    </row>
    <row r="5722" spans="30:55" x14ac:dyDescent="0.25">
      <c r="AD5722" s="27"/>
      <c r="AE5722" s="27"/>
      <c r="AH5722" s="79"/>
      <c r="AI5722" s="79"/>
      <c r="AJ5722" s="80"/>
      <c r="AK5722" s="79"/>
      <c r="AS5722" s="80"/>
      <c r="AW5722" s="80"/>
      <c r="BC5722" s="79"/>
    </row>
    <row r="5723" spans="30:55" x14ac:dyDescent="0.25">
      <c r="AD5723" s="27"/>
      <c r="AE5723" s="27"/>
      <c r="AH5723" s="79"/>
      <c r="AI5723" s="79"/>
      <c r="AJ5723" s="80"/>
      <c r="AK5723" s="79"/>
      <c r="AS5723" s="80"/>
      <c r="AW5723" s="80"/>
      <c r="AX5723" s="80"/>
      <c r="BC5723" s="79"/>
    </row>
    <row r="5724" spans="30:55" x14ac:dyDescent="0.25">
      <c r="AD5724" s="27"/>
      <c r="AE5724" s="27"/>
      <c r="AH5724" s="79"/>
      <c r="AI5724" s="79"/>
      <c r="AJ5724" s="80"/>
      <c r="AK5724" s="79"/>
      <c r="AS5724" s="80"/>
      <c r="AW5724" s="80"/>
      <c r="AX5724" s="80"/>
      <c r="BC5724" s="79"/>
    </row>
    <row r="5725" spans="30:55" x14ac:dyDescent="0.25">
      <c r="AD5725" s="27"/>
      <c r="AE5725" s="27"/>
      <c r="AH5725" s="79"/>
      <c r="AI5725" s="79"/>
      <c r="AJ5725" s="80"/>
      <c r="AK5725" s="79"/>
      <c r="AS5725" s="80"/>
      <c r="AW5725" s="80"/>
      <c r="AX5725" s="80"/>
      <c r="BC5725" s="79"/>
    </row>
    <row r="5726" spans="30:55" x14ac:dyDescent="0.25">
      <c r="AD5726" s="27"/>
      <c r="AE5726" s="27"/>
      <c r="AH5726" s="79"/>
      <c r="AI5726" s="79"/>
      <c r="AJ5726" s="80"/>
      <c r="AK5726" s="79"/>
      <c r="AS5726" s="80"/>
      <c r="AW5726" s="80"/>
      <c r="AX5726" s="80"/>
      <c r="BC5726" s="79"/>
    </row>
    <row r="5727" spans="30:55" x14ac:dyDescent="0.25">
      <c r="AD5727" s="27"/>
      <c r="AE5727" s="27"/>
      <c r="AH5727" s="79"/>
      <c r="AI5727" s="79"/>
      <c r="AJ5727" s="80"/>
      <c r="AK5727" s="79"/>
      <c r="AS5727" s="80"/>
      <c r="AW5727" s="80"/>
      <c r="BC5727" s="79"/>
    </row>
    <row r="5728" spans="30:55" x14ac:dyDescent="0.25">
      <c r="AD5728" s="27"/>
      <c r="AE5728" s="27"/>
      <c r="AH5728" s="79"/>
      <c r="AI5728" s="79"/>
      <c r="AJ5728" s="80"/>
      <c r="AK5728" s="79"/>
      <c r="AS5728" s="80"/>
      <c r="AW5728" s="80"/>
      <c r="AX5728" s="80"/>
      <c r="BC5728" s="79"/>
    </row>
    <row r="5729" spans="30:55" x14ac:dyDescent="0.25">
      <c r="AH5729" s="79"/>
      <c r="AI5729" s="79"/>
      <c r="AJ5729" s="80"/>
      <c r="AK5729" s="79"/>
      <c r="AM5729" s="79"/>
      <c r="AS5729" s="80"/>
      <c r="AW5729" s="80"/>
      <c r="BC5729" s="79"/>
    </row>
    <row r="5730" spans="30:55" x14ac:dyDescent="0.25">
      <c r="AD5730" s="27"/>
      <c r="AE5730" s="27"/>
      <c r="AH5730" s="79"/>
      <c r="AI5730" s="79"/>
      <c r="AJ5730" s="80"/>
      <c r="AK5730" s="79"/>
      <c r="AS5730" s="80"/>
      <c r="AW5730" s="80"/>
      <c r="BC5730" s="79"/>
    </row>
    <row r="5731" spans="30:55" x14ac:dyDescent="0.25">
      <c r="AD5731" s="27"/>
      <c r="AE5731" s="27"/>
      <c r="AH5731" s="79"/>
      <c r="AI5731" s="79"/>
      <c r="AJ5731" s="80"/>
      <c r="AK5731" s="79"/>
      <c r="AS5731" s="80"/>
      <c r="AW5731" s="80"/>
      <c r="BC5731" s="79"/>
    </row>
    <row r="5732" spans="30:55" x14ac:dyDescent="0.25">
      <c r="AD5732" s="27"/>
      <c r="AE5732" s="27"/>
      <c r="AH5732" s="79"/>
      <c r="AI5732" s="79"/>
      <c r="AJ5732" s="80"/>
      <c r="AK5732" s="79"/>
      <c r="AS5732" s="80"/>
      <c r="AW5732" s="80"/>
      <c r="BC5732" s="79"/>
    </row>
    <row r="5733" spans="30:55" x14ac:dyDescent="0.25">
      <c r="AD5733" s="27"/>
      <c r="AE5733" s="27"/>
      <c r="AH5733" s="79"/>
      <c r="AI5733" s="79"/>
      <c r="AJ5733" s="80"/>
      <c r="AK5733" s="79"/>
      <c r="AS5733" s="80"/>
      <c r="AW5733" s="80"/>
      <c r="AX5733" s="80"/>
      <c r="BC5733" s="79"/>
    </row>
    <row r="5734" spans="30:55" x14ac:dyDescent="0.25">
      <c r="AH5734" s="79"/>
      <c r="AI5734" s="79"/>
      <c r="AJ5734" s="80"/>
      <c r="AK5734" s="79"/>
      <c r="AM5734" s="79"/>
      <c r="AS5734" s="80"/>
      <c r="AW5734" s="80"/>
      <c r="BC5734" s="79"/>
    </row>
    <row r="5735" spans="30:55" x14ac:dyDescent="0.25">
      <c r="AD5735" s="27"/>
      <c r="AE5735" s="27"/>
      <c r="AH5735" s="79"/>
      <c r="AI5735" s="79"/>
      <c r="AJ5735" s="80"/>
      <c r="AK5735" s="79"/>
      <c r="AS5735" s="80"/>
      <c r="AW5735" s="80"/>
      <c r="AX5735" s="80"/>
      <c r="BC5735" s="79"/>
    </row>
    <row r="5736" spans="30:55" x14ac:dyDescent="0.25">
      <c r="AD5736" s="27"/>
      <c r="AE5736" s="27"/>
      <c r="AH5736" s="79"/>
      <c r="AI5736" s="79"/>
      <c r="AJ5736" s="80"/>
      <c r="AK5736" s="79"/>
      <c r="AS5736" s="80"/>
      <c r="AW5736" s="80"/>
      <c r="AX5736" s="80"/>
      <c r="BC5736" s="79"/>
    </row>
    <row r="5737" spans="30:55" x14ac:dyDescent="0.25">
      <c r="AD5737" s="27"/>
      <c r="AE5737" s="27"/>
      <c r="AH5737" s="79"/>
      <c r="AI5737" s="79"/>
      <c r="AJ5737" s="80"/>
      <c r="AK5737" s="79"/>
      <c r="AS5737" s="80"/>
      <c r="AW5737" s="80"/>
      <c r="AX5737" s="80"/>
      <c r="BC5737" s="79"/>
    </row>
    <row r="5738" spans="30:55" x14ac:dyDescent="0.25">
      <c r="AD5738" s="27"/>
      <c r="AE5738" s="27"/>
      <c r="AH5738" s="79"/>
      <c r="AI5738" s="79"/>
      <c r="AJ5738" s="80"/>
      <c r="AK5738" s="79"/>
      <c r="AS5738" s="80"/>
      <c r="AW5738" s="80"/>
      <c r="BC5738" s="79"/>
    </row>
    <row r="5739" spans="30:55" x14ac:dyDescent="0.25">
      <c r="AD5739" s="27"/>
      <c r="AE5739" s="27"/>
      <c r="AH5739" s="79"/>
      <c r="AI5739" s="79"/>
      <c r="AJ5739" s="80"/>
      <c r="AK5739" s="79"/>
      <c r="AS5739" s="80"/>
      <c r="AW5739" s="80"/>
      <c r="AX5739" s="80"/>
      <c r="BC5739" s="79"/>
    </row>
    <row r="5740" spans="30:55" x14ac:dyDescent="0.25">
      <c r="AD5740" s="27"/>
      <c r="AE5740" s="27"/>
      <c r="AH5740" s="79"/>
      <c r="AI5740" s="79"/>
      <c r="AJ5740" s="80"/>
      <c r="AK5740" s="79"/>
      <c r="AS5740" s="80"/>
      <c r="AW5740" s="80"/>
      <c r="AX5740" s="80"/>
      <c r="BC5740" s="79"/>
    </row>
    <row r="5741" spans="30:55" x14ac:dyDescent="0.25">
      <c r="AD5741" s="27"/>
      <c r="AE5741" s="27"/>
      <c r="AH5741" s="79"/>
      <c r="AI5741" s="79"/>
      <c r="AJ5741" s="80"/>
      <c r="AK5741" s="79"/>
      <c r="AS5741" s="80"/>
      <c r="AW5741" s="80"/>
      <c r="AX5741" s="80"/>
      <c r="BC5741" s="79"/>
    </row>
    <row r="5742" spans="30:55" x14ac:dyDescent="0.25">
      <c r="AD5742" s="27"/>
      <c r="AE5742" s="27"/>
      <c r="AH5742" s="79"/>
      <c r="AI5742" s="79"/>
      <c r="AJ5742" s="80"/>
      <c r="AK5742" s="79"/>
      <c r="AS5742" s="80"/>
      <c r="AW5742" s="80"/>
      <c r="AX5742" s="80"/>
      <c r="BC5742" s="79"/>
    </row>
    <row r="5743" spans="30:55" x14ac:dyDescent="0.25">
      <c r="AD5743" s="27"/>
      <c r="AE5743" s="27"/>
      <c r="AH5743" s="79"/>
      <c r="AI5743" s="79"/>
      <c r="AJ5743" s="80"/>
      <c r="AK5743" s="79"/>
      <c r="AS5743" s="80"/>
      <c r="AW5743" s="80"/>
      <c r="AX5743" s="80"/>
      <c r="BC5743" s="79"/>
    </row>
    <row r="5744" spans="30:55" x14ac:dyDescent="0.25">
      <c r="AD5744" s="27"/>
      <c r="AE5744" s="27"/>
      <c r="AH5744" s="79"/>
      <c r="AI5744" s="79"/>
      <c r="AJ5744" s="80"/>
      <c r="AK5744" s="79"/>
      <c r="AS5744" s="80"/>
      <c r="AW5744" s="80"/>
      <c r="AX5744" s="80"/>
      <c r="BC5744" s="79"/>
    </row>
    <row r="5745" spans="30:55" x14ac:dyDescent="0.25">
      <c r="AD5745" s="27"/>
      <c r="AE5745" s="27"/>
      <c r="AH5745" s="79"/>
      <c r="AI5745" s="79"/>
      <c r="AJ5745" s="80"/>
      <c r="AK5745" s="79"/>
      <c r="AS5745" s="80"/>
      <c r="AW5745" s="80"/>
      <c r="BC5745" s="79"/>
    </row>
    <row r="5746" spans="30:55" x14ac:dyDescent="0.25">
      <c r="AD5746" s="27"/>
      <c r="AE5746" s="27"/>
      <c r="AH5746" s="79"/>
      <c r="AI5746" s="79"/>
      <c r="AJ5746" s="80"/>
      <c r="AK5746" s="79"/>
      <c r="AS5746" s="80"/>
      <c r="AW5746" s="80"/>
      <c r="AX5746" s="80"/>
      <c r="BC5746" s="79"/>
    </row>
    <row r="5747" spans="30:55" x14ac:dyDescent="0.25">
      <c r="AD5747" s="27"/>
      <c r="AE5747" s="27"/>
      <c r="AH5747" s="79"/>
      <c r="AI5747" s="79"/>
      <c r="AJ5747" s="80"/>
      <c r="AK5747" s="79"/>
      <c r="AS5747" s="80"/>
      <c r="AW5747" s="80"/>
      <c r="BC5747" s="79"/>
    </row>
    <row r="5748" spans="30:55" x14ac:dyDescent="0.25">
      <c r="AD5748" s="27"/>
      <c r="AE5748" s="27"/>
      <c r="AH5748" s="79"/>
      <c r="AI5748" s="79"/>
      <c r="AJ5748" s="80"/>
      <c r="AK5748" s="79"/>
      <c r="AS5748" s="80"/>
      <c r="AW5748" s="80"/>
      <c r="AX5748" s="80"/>
      <c r="BC5748" s="79"/>
    </row>
    <row r="5749" spans="30:55" x14ac:dyDescent="0.25">
      <c r="AD5749" s="27"/>
      <c r="AE5749" s="27"/>
      <c r="AH5749" s="79"/>
      <c r="AI5749" s="79"/>
      <c r="AJ5749" s="80"/>
      <c r="AK5749" s="79"/>
      <c r="AS5749" s="80"/>
      <c r="AW5749" s="80"/>
      <c r="AX5749" s="80"/>
      <c r="BC5749" s="79"/>
    </row>
    <row r="5750" spans="30:55" x14ac:dyDescent="0.25">
      <c r="AD5750" s="27"/>
      <c r="AE5750" s="27"/>
      <c r="AH5750" s="79"/>
      <c r="AI5750" s="79"/>
      <c r="AJ5750" s="80"/>
      <c r="AK5750" s="79"/>
      <c r="AS5750" s="80"/>
      <c r="AW5750" s="80"/>
      <c r="BC5750" s="79"/>
    </row>
    <row r="5751" spans="30:55" x14ac:dyDescent="0.25">
      <c r="AD5751" s="27"/>
      <c r="AE5751" s="27"/>
      <c r="AH5751" s="79"/>
      <c r="AI5751" s="79"/>
      <c r="AJ5751" s="80"/>
      <c r="AK5751" s="79"/>
      <c r="AS5751" s="80"/>
      <c r="AW5751" s="80"/>
      <c r="BC5751" s="79"/>
    </row>
    <row r="5752" spans="30:55" x14ac:dyDescent="0.25">
      <c r="AD5752" s="27"/>
      <c r="AE5752" s="27"/>
      <c r="AH5752" s="79"/>
      <c r="AI5752" s="79"/>
      <c r="AJ5752" s="80"/>
      <c r="AK5752" s="79"/>
      <c r="AS5752" s="80"/>
      <c r="AW5752" s="80"/>
      <c r="BC5752" s="79"/>
    </row>
    <row r="5753" spans="30:55" x14ac:dyDescent="0.25">
      <c r="AD5753" s="27"/>
      <c r="AE5753" s="27"/>
      <c r="AH5753" s="79"/>
      <c r="AI5753" s="79"/>
      <c r="AJ5753" s="80"/>
      <c r="AK5753" s="79"/>
      <c r="AS5753" s="80"/>
      <c r="AW5753" s="80"/>
      <c r="AX5753" s="80"/>
      <c r="BC5753" s="79"/>
    </row>
    <row r="5754" spans="30:55" x14ac:dyDescent="0.25">
      <c r="AD5754" s="27"/>
      <c r="AE5754" s="27"/>
      <c r="AH5754" s="79"/>
      <c r="AI5754" s="79"/>
      <c r="AJ5754" s="80"/>
      <c r="AK5754" s="79"/>
      <c r="AS5754" s="80"/>
      <c r="AW5754" s="80"/>
      <c r="BC5754" s="79"/>
    </row>
    <row r="5755" spans="30:55" x14ac:dyDescent="0.25">
      <c r="AD5755" s="27"/>
      <c r="AE5755" s="27"/>
      <c r="AH5755" s="79"/>
      <c r="AI5755" s="79"/>
      <c r="AJ5755" s="80"/>
      <c r="AK5755" s="79"/>
      <c r="AS5755" s="80"/>
      <c r="AW5755" s="80"/>
      <c r="BC5755" s="79"/>
    </row>
    <row r="5756" spans="30:55" x14ac:dyDescent="0.25">
      <c r="AD5756" s="27"/>
      <c r="AE5756" s="27"/>
      <c r="AH5756" s="79"/>
      <c r="AI5756" s="79"/>
      <c r="AJ5756" s="80"/>
      <c r="AK5756" s="79"/>
      <c r="AS5756" s="80"/>
      <c r="BC5756" s="79"/>
    </row>
    <row r="5757" spans="30:55" x14ac:dyDescent="0.25">
      <c r="AD5757" s="27"/>
      <c r="AE5757" s="27"/>
      <c r="AH5757" s="79"/>
      <c r="AI5757" s="79"/>
      <c r="AJ5757" s="80"/>
      <c r="AK5757" s="79"/>
      <c r="AS5757" s="80"/>
      <c r="AW5757" s="80"/>
      <c r="AX5757" s="80"/>
      <c r="BC5757" s="79"/>
    </row>
    <row r="5758" spans="30:55" x14ac:dyDescent="0.25">
      <c r="AD5758" s="27"/>
      <c r="AE5758" s="27"/>
      <c r="AH5758" s="79"/>
      <c r="AI5758" s="79"/>
      <c r="AJ5758" s="80"/>
      <c r="AK5758" s="79"/>
      <c r="AS5758" s="80"/>
      <c r="AW5758" s="80"/>
      <c r="AX5758" s="80"/>
      <c r="BC5758" s="79"/>
    </row>
    <row r="5759" spans="30:55" x14ac:dyDescent="0.25">
      <c r="AD5759" s="27"/>
      <c r="AE5759" s="27"/>
      <c r="AH5759" s="79"/>
      <c r="AI5759" s="79"/>
      <c r="AJ5759" s="80"/>
      <c r="AK5759" s="79"/>
      <c r="AS5759" s="80"/>
      <c r="AW5759" s="80"/>
      <c r="BC5759" s="79"/>
    </row>
    <row r="5760" spans="30:55" x14ac:dyDescent="0.25">
      <c r="AD5760" s="27"/>
      <c r="AE5760" s="27"/>
      <c r="AH5760" s="79"/>
      <c r="AI5760" s="79"/>
      <c r="AJ5760" s="80"/>
      <c r="AK5760" s="79"/>
      <c r="AS5760" s="80"/>
      <c r="AW5760" s="80"/>
      <c r="AX5760" s="80"/>
      <c r="BC5760" s="79"/>
    </row>
    <row r="5761" spans="30:55" x14ac:dyDescent="0.25">
      <c r="AD5761" s="27"/>
      <c r="AE5761" s="27"/>
      <c r="AH5761" s="79"/>
      <c r="AI5761" s="79"/>
      <c r="AJ5761" s="80"/>
      <c r="AK5761" s="79"/>
      <c r="AM5761" s="79"/>
      <c r="AS5761" s="80"/>
      <c r="AW5761" s="80"/>
      <c r="BC5761" s="79"/>
    </row>
    <row r="5762" spans="30:55" x14ac:dyDescent="0.25">
      <c r="AD5762" s="27"/>
      <c r="AE5762" s="27"/>
      <c r="AH5762" s="79"/>
      <c r="AI5762" s="79"/>
      <c r="AJ5762" s="80"/>
      <c r="AK5762" s="79"/>
      <c r="AS5762" s="80"/>
      <c r="AW5762" s="80"/>
      <c r="AX5762" s="80"/>
      <c r="BC5762" s="79"/>
    </row>
    <row r="5763" spans="30:55" x14ac:dyDescent="0.25">
      <c r="AD5763" s="27"/>
      <c r="AE5763" s="27"/>
      <c r="AH5763" s="79"/>
      <c r="AI5763" s="79"/>
      <c r="AJ5763" s="80"/>
      <c r="AK5763" s="79"/>
      <c r="AS5763" s="80"/>
      <c r="AW5763" s="80"/>
      <c r="BC5763" s="79"/>
    </row>
    <row r="5764" spans="30:55" x14ac:dyDescent="0.25">
      <c r="AD5764" s="27"/>
      <c r="AE5764" s="27"/>
      <c r="AH5764" s="79"/>
      <c r="AI5764" s="79"/>
      <c r="AJ5764" s="80"/>
      <c r="AK5764" s="79"/>
      <c r="AS5764" s="80"/>
      <c r="AW5764" s="80"/>
      <c r="AX5764" s="80"/>
      <c r="BC5764" s="79"/>
    </row>
    <row r="5765" spans="30:55" x14ac:dyDescent="0.25">
      <c r="AD5765" s="27"/>
      <c r="AE5765" s="27"/>
      <c r="AH5765" s="79"/>
      <c r="AI5765" s="79"/>
      <c r="AJ5765" s="80"/>
      <c r="AK5765" s="79"/>
      <c r="AS5765" s="80"/>
      <c r="AW5765" s="80"/>
      <c r="BC5765" s="79"/>
    </row>
    <row r="5766" spans="30:55" x14ac:dyDescent="0.25">
      <c r="AH5766" s="79"/>
      <c r="AI5766" s="79"/>
      <c r="AJ5766" s="80"/>
      <c r="AK5766" s="79"/>
      <c r="AS5766" s="80"/>
      <c r="AW5766" s="80"/>
      <c r="BC5766" s="79"/>
    </row>
    <row r="5767" spans="30:55" x14ac:dyDescent="0.25">
      <c r="AD5767" s="27"/>
      <c r="AE5767" s="27"/>
      <c r="AH5767" s="79"/>
      <c r="AI5767" s="79"/>
      <c r="AJ5767" s="80"/>
      <c r="AK5767" s="79"/>
      <c r="AS5767" s="80"/>
      <c r="AW5767" s="80"/>
      <c r="BC5767" s="79"/>
    </row>
    <row r="5768" spans="30:55" x14ac:dyDescent="0.25">
      <c r="AD5768" s="27"/>
      <c r="AE5768" s="27"/>
      <c r="AH5768" s="79"/>
      <c r="AI5768" s="79"/>
      <c r="AJ5768" s="80"/>
      <c r="AK5768" s="79"/>
      <c r="AS5768" s="80"/>
      <c r="AW5768" s="80"/>
      <c r="BC5768" s="79"/>
    </row>
    <row r="5769" spans="30:55" x14ac:dyDescent="0.25">
      <c r="AD5769" s="27"/>
      <c r="AE5769" s="27"/>
      <c r="AH5769" s="79"/>
      <c r="AI5769" s="79"/>
      <c r="AJ5769" s="80"/>
      <c r="AK5769" s="79"/>
      <c r="AO5769" s="80"/>
      <c r="AS5769" s="80"/>
      <c r="BC5769" s="79"/>
    </row>
    <row r="5770" spans="30:55" x14ac:dyDescent="0.25">
      <c r="AH5770" s="79"/>
      <c r="AI5770" s="79"/>
      <c r="AJ5770" s="80"/>
      <c r="AK5770" s="79"/>
      <c r="AS5770" s="80"/>
      <c r="AW5770" s="80"/>
      <c r="BC5770" s="79"/>
    </row>
    <row r="5771" spans="30:55" x14ac:dyDescent="0.25">
      <c r="AH5771" s="79"/>
      <c r="AI5771" s="79"/>
      <c r="AJ5771" s="80"/>
      <c r="AK5771" s="79"/>
      <c r="AO5771" s="80"/>
      <c r="AS5771" s="80"/>
      <c r="BC5771" s="79"/>
    </row>
    <row r="5772" spans="30:55" x14ac:dyDescent="0.25">
      <c r="AD5772" s="27"/>
      <c r="AE5772" s="27"/>
      <c r="AH5772" s="79"/>
      <c r="AI5772" s="79"/>
      <c r="AJ5772" s="80"/>
      <c r="AK5772" s="79"/>
      <c r="AS5772" s="80"/>
      <c r="AW5772" s="80"/>
      <c r="BC5772" s="79"/>
    </row>
    <row r="5773" spans="30:55" x14ac:dyDescent="0.25">
      <c r="AD5773" s="27"/>
      <c r="AE5773" s="27"/>
      <c r="AH5773" s="79"/>
      <c r="AI5773" s="79"/>
      <c r="AJ5773" s="80"/>
      <c r="AK5773" s="79"/>
      <c r="AS5773" s="80"/>
      <c r="AW5773" s="80"/>
      <c r="BC5773" s="79"/>
    </row>
    <row r="5774" spans="30:55" x14ac:dyDescent="0.25">
      <c r="AD5774" s="27"/>
      <c r="AE5774" s="27"/>
      <c r="AH5774" s="79"/>
      <c r="AI5774" s="79"/>
      <c r="AJ5774" s="80"/>
      <c r="AK5774" s="79"/>
      <c r="AO5774" s="80"/>
      <c r="AS5774" s="80"/>
      <c r="BC5774" s="79"/>
    </row>
    <row r="5775" spans="30:55" x14ac:dyDescent="0.25">
      <c r="AD5775" s="27"/>
      <c r="AE5775" s="27"/>
      <c r="AH5775" s="79"/>
      <c r="AI5775" s="79"/>
      <c r="AJ5775" s="80"/>
      <c r="AK5775" s="79"/>
      <c r="AS5775" s="80"/>
      <c r="AW5775" s="80"/>
      <c r="BC5775" s="79"/>
    </row>
    <row r="5776" spans="30:55" x14ac:dyDescent="0.25">
      <c r="AD5776" s="27"/>
      <c r="AE5776" s="27"/>
      <c r="AH5776" s="79"/>
      <c r="AI5776" s="79"/>
      <c r="AJ5776" s="80"/>
      <c r="AK5776" s="79"/>
      <c r="AO5776" s="80"/>
      <c r="AS5776" s="80"/>
      <c r="BC5776" s="79"/>
    </row>
    <row r="5777" spans="30:55" x14ac:dyDescent="0.25">
      <c r="AD5777" s="27"/>
      <c r="AE5777" s="27"/>
      <c r="AH5777" s="79"/>
      <c r="AI5777" s="79"/>
      <c r="AJ5777" s="80"/>
      <c r="AK5777" s="79"/>
      <c r="AS5777" s="80"/>
      <c r="AW5777" s="80"/>
      <c r="BC5777" s="79"/>
    </row>
    <row r="5778" spans="30:55" x14ac:dyDescent="0.25">
      <c r="AD5778" s="27"/>
      <c r="AE5778" s="27"/>
      <c r="AH5778" s="79"/>
      <c r="AI5778" s="79"/>
      <c r="AJ5778" s="80"/>
      <c r="AK5778" s="79"/>
      <c r="AO5778" s="80"/>
      <c r="AS5778" s="80"/>
      <c r="AW5778" s="80"/>
      <c r="BC5778" s="79"/>
    </row>
    <row r="5779" spans="30:55" x14ac:dyDescent="0.25">
      <c r="AD5779" s="27"/>
      <c r="AE5779" s="27"/>
      <c r="AH5779" s="79"/>
      <c r="AI5779" s="79"/>
      <c r="AJ5779" s="80"/>
      <c r="AK5779" s="79"/>
      <c r="AQ5779" s="80"/>
      <c r="AR5779" s="79"/>
      <c r="AS5779" s="80"/>
      <c r="AW5779" s="80"/>
      <c r="BC5779" s="79"/>
    </row>
    <row r="5780" spans="30:55" x14ac:dyDescent="0.25">
      <c r="AD5780" s="27"/>
      <c r="AE5780" s="27"/>
      <c r="AH5780" s="79"/>
      <c r="AI5780" s="79"/>
      <c r="AJ5780" s="80"/>
      <c r="AK5780" s="79"/>
      <c r="AS5780" s="80"/>
      <c r="AW5780" s="80"/>
      <c r="BC5780" s="79"/>
    </row>
    <row r="5781" spans="30:55" x14ac:dyDescent="0.25">
      <c r="AD5781" s="27"/>
      <c r="AE5781" s="27"/>
      <c r="AH5781" s="79"/>
      <c r="AI5781" s="79"/>
      <c r="AJ5781" s="80"/>
      <c r="AK5781" s="79"/>
      <c r="AS5781" s="80"/>
      <c r="AW5781" s="80"/>
      <c r="BC5781" s="79"/>
    </row>
    <row r="5782" spans="30:55" x14ac:dyDescent="0.25">
      <c r="AD5782" s="27"/>
      <c r="AE5782" s="27"/>
      <c r="AH5782" s="79"/>
      <c r="AI5782" s="79"/>
      <c r="AJ5782" s="80"/>
      <c r="AK5782" s="79"/>
      <c r="AS5782" s="80"/>
      <c r="AW5782" s="80"/>
      <c r="BC5782" s="79"/>
    </row>
    <row r="5783" spans="30:55" x14ac:dyDescent="0.25">
      <c r="AH5783" s="79"/>
      <c r="AI5783" s="79"/>
      <c r="AJ5783" s="80"/>
      <c r="AK5783" s="79"/>
      <c r="AS5783" s="80"/>
      <c r="AW5783" s="80"/>
      <c r="BC5783" s="79"/>
    </row>
    <row r="5784" spans="30:55" x14ac:dyDescent="0.25">
      <c r="AD5784" s="27"/>
      <c r="AE5784" s="27"/>
      <c r="AH5784" s="79"/>
      <c r="AI5784" s="79"/>
      <c r="AJ5784" s="80"/>
      <c r="AK5784" s="79"/>
      <c r="AS5784" s="80"/>
      <c r="AW5784" s="80"/>
      <c r="BC5784" s="79"/>
    </row>
    <row r="5785" spans="30:55" x14ac:dyDescent="0.25">
      <c r="AD5785" s="27"/>
      <c r="AE5785" s="27"/>
      <c r="AH5785" s="79"/>
      <c r="AI5785" s="79"/>
      <c r="AJ5785" s="80"/>
      <c r="AK5785" s="79"/>
      <c r="AS5785" s="80"/>
      <c r="AW5785" s="80"/>
      <c r="AX5785" s="80"/>
      <c r="BC5785" s="79"/>
    </row>
    <row r="5786" spans="30:55" x14ac:dyDescent="0.25">
      <c r="AD5786" s="27"/>
      <c r="AE5786" s="27"/>
      <c r="AH5786" s="79"/>
      <c r="AI5786" s="79"/>
      <c r="AJ5786" s="80"/>
      <c r="AK5786" s="79"/>
      <c r="AS5786" s="80"/>
      <c r="AW5786" s="80"/>
      <c r="BC5786" s="79"/>
    </row>
    <row r="5787" spans="30:55" x14ac:dyDescent="0.25">
      <c r="AD5787" s="27"/>
      <c r="AE5787" s="27"/>
      <c r="AH5787" s="79"/>
      <c r="AI5787" s="79"/>
      <c r="AJ5787" s="80"/>
      <c r="AK5787" s="79"/>
      <c r="AS5787" s="80"/>
      <c r="AW5787" s="80"/>
      <c r="BC5787" s="79"/>
    </row>
    <row r="5788" spans="30:55" x14ac:dyDescent="0.25">
      <c r="AD5788" s="27"/>
      <c r="AE5788" s="27"/>
      <c r="AH5788" s="79"/>
      <c r="AI5788" s="79"/>
      <c r="AJ5788" s="80"/>
      <c r="AK5788" s="79"/>
      <c r="AS5788" s="80"/>
      <c r="AW5788" s="80"/>
      <c r="AX5788" s="80"/>
      <c r="BC5788" s="79"/>
    </row>
    <row r="5789" spans="30:55" x14ac:dyDescent="0.25">
      <c r="AD5789" s="27"/>
      <c r="AE5789" s="27"/>
      <c r="AH5789" s="79"/>
      <c r="AI5789" s="79"/>
      <c r="AJ5789" s="80"/>
      <c r="AK5789" s="79"/>
      <c r="AS5789" s="80"/>
      <c r="AW5789" s="80"/>
      <c r="AX5789" s="80"/>
      <c r="BC5789" s="79"/>
    </row>
    <row r="5790" spans="30:55" x14ac:dyDescent="0.25">
      <c r="AD5790" s="27"/>
      <c r="AE5790" s="27"/>
      <c r="AH5790" s="79"/>
      <c r="AI5790" s="79"/>
      <c r="AJ5790" s="80"/>
      <c r="AK5790" s="79"/>
      <c r="AS5790" s="80"/>
      <c r="AW5790" s="80"/>
      <c r="BC5790" s="79"/>
    </row>
    <row r="5791" spans="30:55" x14ac:dyDescent="0.25">
      <c r="AD5791" s="27"/>
      <c r="AE5791" s="27"/>
      <c r="AH5791" s="79"/>
      <c r="AI5791" s="79"/>
      <c r="AJ5791" s="80"/>
      <c r="AK5791" s="79"/>
      <c r="AS5791" s="80"/>
      <c r="AW5791" s="80"/>
      <c r="AX5791" s="80"/>
      <c r="BC5791" s="79"/>
    </row>
    <row r="5792" spans="30:55" x14ac:dyDescent="0.25">
      <c r="AD5792" s="27"/>
      <c r="AE5792" s="27"/>
      <c r="AH5792" s="79"/>
      <c r="AI5792" s="79"/>
      <c r="AJ5792" s="80"/>
      <c r="AK5792" s="79"/>
      <c r="AS5792" s="80"/>
      <c r="AW5792" s="80"/>
      <c r="BC5792" s="79"/>
    </row>
    <row r="5793" spans="30:55" x14ac:dyDescent="0.25">
      <c r="AD5793" s="27"/>
      <c r="AE5793" s="27"/>
      <c r="AH5793" s="79"/>
      <c r="AI5793" s="79"/>
      <c r="AJ5793" s="80"/>
      <c r="AK5793" s="79"/>
      <c r="AS5793" s="80"/>
      <c r="AW5793" s="80"/>
      <c r="BC5793" s="79"/>
    </row>
    <row r="5794" spans="30:55" x14ac:dyDescent="0.25">
      <c r="AD5794" s="27"/>
      <c r="AE5794" s="27"/>
      <c r="AH5794" s="79"/>
      <c r="AI5794" s="79"/>
      <c r="AJ5794" s="80"/>
      <c r="AK5794" s="79"/>
      <c r="AS5794" s="80"/>
      <c r="AW5794" s="80"/>
      <c r="BC5794" s="79"/>
    </row>
    <row r="5795" spans="30:55" x14ac:dyDescent="0.25">
      <c r="AD5795" s="27"/>
      <c r="AE5795" s="27"/>
      <c r="AH5795" s="79"/>
      <c r="AI5795" s="79"/>
      <c r="AJ5795" s="80"/>
      <c r="AK5795" s="79"/>
      <c r="AS5795" s="80"/>
      <c r="AW5795" s="80"/>
      <c r="AX5795" s="80"/>
      <c r="BC5795" s="79"/>
    </row>
    <row r="5796" spans="30:55" x14ac:dyDescent="0.25">
      <c r="AH5796" s="79"/>
      <c r="AI5796" s="79"/>
      <c r="AJ5796" s="80"/>
      <c r="AK5796" s="79"/>
      <c r="AS5796" s="80"/>
      <c r="AW5796" s="80"/>
      <c r="BC5796" s="79"/>
    </row>
    <row r="5797" spans="30:55" x14ac:dyDescent="0.25">
      <c r="AD5797" s="27"/>
      <c r="AE5797" s="27"/>
      <c r="AH5797" s="79"/>
      <c r="AI5797" s="79"/>
      <c r="AJ5797" s="80"/>
      <c r="AK5797" s="79"/>
      <c r="AS5797" s="80"/>
      <c r="AW5797" s="80"/>
      <c r="AX5797" s="80"/>
      <c r="BC5797" s="79"/>
    </row>
    <row r="5798" spans="30:55" x14ac:dyDescent="0.25">
      <c r="AD5798" s="27"/>
      <c r="AE5798" s="27"/>
      <c r="AH5798" s="79"/>
      <c r="AI5798" s="79"/>
      <c r="AJ5798" s="80"/>
      <c r="AK5798" s="79"/>
      <c r="AS5798" s="80"/>
      <c r="AW5798" s="80"/>
      <c r="BC5798" s="79"/>
    </row>
    <row r="5799" spans="30:55" x14ac:dyDescent="0.25">
      <c r="AD5799" s="27"/>
      <c r="AE5799" s="27"/>
      <c r="AH5799" s="79"/>
      <c r="AI5799" s="79"/>
      <c r="AJ5799" s="80"/>
      <c r="AK5799" s="79"/>
      <c r="AS5799" s="80"/>
      <c r="AW5799" s="80"/>
      <c r="BC5799" s="79"/>
    </row>
    <row r="5800" spans="30:55" x14ac:dyDescent="0.25">
      <c r="AD5800" s="27"/>
      <c r="AE5800" s="27"/>
      <c r="AH5800" s="79"/>
      <c r="AI5800" s="79"/>
      <c r="AJ5800" s="80"/>
      <c r="AK5800" s="79"/>
      <c r="AS5800" s="80"/>
      <c r="AW5800" s="80"/>
      <c r="BC5800" s="79"/>
    </row>
    <row r="5801" spans="30:55" x14ac:dyDescent="0.25">
      <c r="AD5801" s="27"/>
      <c r="AE5801" s="27"/>
      <c r="AH5801" s="79"/>
      <c r="AI5801" s="79"/>
      <c r="AJ5801" s="80"/>
      <c r="AK5801" s="79"/>
      <c r="AS5801" s="80"/>
      <c r="AW5801" s="80"/>
      <c r="BC5801" s="79"/>
    </row>
    <row r="5802" spans="30:55" x14ac:dyDescent="0.25">
      <c r="AD5802" s="27"/>
      <c r="AE5802" s="27"/>
      <c r="AH5802" s="79"/>
      <c r="AI5802" s="79"/>
      <c r="AJ5802" s="80"/>
      <c r="AK5802" s="79"/>
      <c r="AS5802" s="80"/>
      <c r="AW5802" s="80"/>
      <c r="AX5802" s="80"/>
      <c r="BC5802" s="79"/>
    </row>
    <row r="5803" spans="30:55" x14ac:dyDescent="0.25">
      <c r="AD5803" s="27"/>
      <c r="AE5803" s="27"/>
      <c r="AH5803" s="79"/>
      <c r="AI5803" s="79"/>
      <c r="AJ5803" s="80"/>
      <c r="AK5803" s="79"/>
      <c r="AS5803" s="80"/>
      <c r="AW5803" s="80"/>
      <c r="BC5803" s="79"/>
    </row>
    <row r="5804" spans="30:55" x14ac:dyDescent="0.25">
      <c r="AD5804" s="27"/>
      <c r="AE5804" s="27"/>
      <c r="AH5804" s="79"/>
      <c r="AI5804" s="79"/>
      <c r="AJ5804" s="80"/>
      <c r="AK5804" s="79"/>
      <c r="AS5804" s="80"/>
      <c r="AW5804" s="80"/>
      <c r="BC5804" s="79"/>
    </row>
    <row r="5805" spans="30:55" x14ac:dyDescent="0.25">
      <c r="AD5805" s="27"/>
      <c r="AE5805" s="27"/>
      <c r="AH5805" s="79"/>
      <c r="AI5805" s="79"/>
      <c r="AJ5805" s="80"/>
      <c r="AK5805" s="79"/>
      <c r="AS5805" s="80"/>
      <c r="AW5805" s="80"/>
      <c r="AX5805" s="80"/>
      <c r="BC5805" s="79"/>
    </row>
    <row r="5806" spans="30:55" x14ac:dyDescent="0.25">
      <c r="AD5806" s="27"/>
      <c r="AE5806" s="27"/>
      <c r="AH5806" s="79"/>
      <c r="AI5806" s="79"/>
      <c r="AJ5806" s="80"/>
      <c r="AK5806" s="79"/>
      <c r="AS5806" s="80"/>
      <c r="AW5806" s="80"/>
      <c r="AX5806" s="80"/>
      <c r="BC5806" s="79"/>
    </row>
    <row r="5807" spans="30:55" x14ac:dyDescent="0.25">
      <c r="AD5807" s="27"/>
      <c r="AE5807" s="27"/>
      <c r="AH5807" s="79"/>
      <c r="AI5807" s="79"/>
      <c r="AJ5807" s="80"/>
      <c r="AK5807" s="79"/>
      <c r="AS5807" s="80"/>
      <c r="AW5807" s="80"/>
      <c r="AX5807" s="80"/>
      <c r="BC5807" s="79"/>
    </row>
    <row r="5808" spans="30:55" x14ac:dyDescent="0.25">
      <c r="AD5808" s="27"/>
      <c r="AE5808" s="27"/>
      <c r="AH5808" s="79"/>
      <c r="AI5808" s="79"/>
      <c r="AJ5808" s="80"/>
      <c r="AK5808" s="79"/>
      <c r="AS5808" s="80"/>
      <c r="AW5808" s="80"/>
      <c r="BC5808" s="79"/>
    </row>
    <row r="5809" spans="30:55" x14ac:dyDescent="0.25">
      <c r="AD5809" s="27"/>
      <c r="AE5809" s="27"/>
      <c r="AH5809" s="79"/>
      <c r="AI5809" s="79"/>
      <c r="AJ5809" s="80"/>
      <c r="AK5809" s="79"/>
      <c r="AS5809" s="80"/>
      <c r="AW5809" s="80"/>
      <c r="BC5809" s="79"/>
    </row>
    <row r="5810" spans="30:55" x14ac:dyDescent="0.25">
      <c r="AD5810" s="27"/>
      <c r="AE5810" s="27"/>
      <c r="AH5810" s="79"/>
      <c r="AI5810" s="79"/>
      <c r="AJ5810" s="80"/>
      <c r="AK5810" s="79"/>
      <c r="AS5810" s="80"/>
      <c r="AW5810" s="80"/>
      <c r="BC5810" s="79"/>
    </row>
    <row r="5811" spans="30:55" x14ac:dyDescent="0.25">
      <c r="AD5811" s="27"/>
      <c r="AE5811" s="27"/>
      <c r="AH5811" s="79"/>
      <c r="AI5811" s="79"/>
      <c r="AJ5811" s="80"/>
      <c r="AK5811" s="79"/>
      <c r="AS5811" s="80"/>
      <c r="AW5811" s="80"/>
      <c r="AX5811" s="80"/>
      <c r="BC5811" s="79"/>
    </row>
    <row r="5812" spans="30:55" x14ac:dyDescent="0.25">
      <c r="AD5812" s="27"/>
      <c r="AE5812" s="27"/>
      <c r="AH5812" s="79"/>
      <c r="AI5812" s="79"/>
      <c r="AJ5812" s="80"/>
      <c r="AK5812" s="79"/>
      <c r="AS5812" s="80"/>
      <c r="AW5812" s="80"/>
      <c r="AX5812" s="80"/>
      <c r="BC5812" s="79"/>
    </row>
    <row r="5813" spans="30:55" x14ac:dyDescent="0.25">
      <c r="AH5813" s="79"/>
      <c r="AI5813" s="79"/>
      <c r="AJ5813" s="80"/>
      <c r="AK5813" s="79"/>
      <c r="AS5813" s="80"/>
      <c r="AW5813" s="80"/>
      <c r="AX5813" s="80"/>
      <c r="BC5813" s="79"/>
    </row>
    <row r="5814" spans="30:55" x14ac:dyDescent="0.25">
      <c r="AD5814" s="27"/>
      <c r="AE5814" s="27"/>
      <c r="AH5814" s="79"/>
      <c r="AI5814" s="79"/>
      <c r="AJ5814" s="80"/>
      <c r="AK5814" s="79"/>
      <c r="AS5814" s="80"/>
      <c r="AW5814" s="80"/>
      <c r="BC5814" s="79"/>
    </row>
    <row r="5815" spans="30:55" x14ac:dyDescent="0.25">
      <c r="AD5815" s="27"/>
      <c r="AE5815" s="27"/>
      <c r="AH5815" s="79"/>
      <c r="AI5815" s="79"/>
      <c r="AJ5815" s="80"/>
      <c r="AK5815" s="79"/>
      <c r="AS5815" s="80"/>
      <c r="AW5815" s="80"/>
      <c r="AX5815" s="80"/>
      <c r="BC5815" s="79"/>
    </row>
    <row r="5816" spans="30:55" x14ac:dyDescent="0.25">
      <c r="AD5816" s="27"/>
      <c r="AE5816" s="27"/>
      <c r="AH5816" s="79"/>
      <c r="AI5816" s="79"/>
      <c r="AJ5816" s="80"/>
      <c r="AK5816" s="79"/>
      <c r="AS5816" s="80"/>
      <c r="AW5816" s="80"/>
      <c r="AX5816" s="80"/>
      <c r="BC5816" s="79"/>
    </row>
    <row r="5817" spans="30:55" x14ac:dyDescent="0.25">
      <c r="AD5817" s="27"/>
      <c r="AE5817" s="27"/>
      <c r="AH5817" s="79"/>
      <c r="AI5817" s="79"/>
      <c r="AJ5817" s="80"/>
      <c r="AK5817" s="79"/>
      <c r="AS5817" s="80"/>
      <c r="AW5817" s="80"/>
      <c r="BC5817" s="79"/>
    </row>
    <row r="5818" spans="30:55" x14ac:dyDescent="0.25">
      <c r="AD5818" s="27"/>
      <c r="AE5818" s="27"/>
      <c r="AH5818" s="79"/>
      <c r="AI5818" s="79"/>
      <c r="AJ5818" s="80"/>
      <c r="AK5818" s="79"/>
      <c r="AS5818" s="80"/>
      <c r="AW5818" s="80"/>
      <c r="BC5818" s="79"/>
    </row>
    <row r="5819" spans="30:55" x14ac:dyDescent="0.25">
      <c r="AD5819" s="27"/>
      <c r="AE5819" s="27"/>
      <c r="AH5819" s="79"/>
      <c r="AI5819" s="79"/>
      <c r="AJ5819" s="80"/>
      <c r="AK5819" s="79"/>
      <c r="AS5819" s="80"/>
      <c r="AW5819" s="80"/>
      <c r="AX5819" s="80"/>
      <c r="BC5819" s="79"/>
    </row>
    <row r="5820" spans="30:55" x14ac:dyDescent="0.25">
      <c r="AD5820" s="27"/>
      <c r="AE5820" s="27"/>
      <c r="AH5820" s="79"/>
      <c r="AI5820" s="79"/>
      <c r="AJ5820" s="80"/>
      <c r="AK5820" s="79"/>
      <c r="AS5820" s="80"/>
      <c r="AW5820" s="80"/>
      <c r="BC5820" s="79"/>
    </row>
    <row r="5821" spans="30:55" x14ac:dyDescent="0.25">
      <c r="AD5821" s="27"/>
      <c r="AE5821" s="27"/>
      <c r="AH5821" s="79"/>
      <c r="AI5821" s="79"/>
      <c r="AJ5821" s="80"/>
      <c r="AK5821" s="79"/>
      <c r="AS5821" s="80"/>
      <c r="AW5821" s="80"/>
      <c r="BC5821" s="79"/>
    </row>
    <row r="5822" spans="30:55" x14ac:dyDescent="0.25">
      <c r="AD5822" s="27"/>
      <c r="AE5822" s="27"/>
      <c r="AH5822" s="79"/>
      <c r="AI5822" s="79"/>
      <c r="AJ5822" s="80"/>
      <c r="AK5822" s="79"/>
      <c r="AS5822" s="80"/>
      <c r="AW5822" s="80"/>
      <c r="AX5822" s="80"/>
      <c r="BC5822" s="79"/>
    </row>
    <row r="5823" spans="30:55" x14ac:dyDescent="0.25">
      <c r="AD5823" s="27"/>
      <c r="AE5823" s="27"/>
      <c r="AH5823" s="79"/>
      <c r="AI5823" s="79"/>
      <c r="AJ5823" s="80"/>
      <c r="AK5823" s="79"/>
      <c r="AS5823" s="80"/>
      <c r="AW5823" s="80"/>
      <c r="AX5823" s="80"/>
      <c r="BC5823" s="79"/>
    </row>
    <row r="5824" spans="30:55" x14ac:dyDescent="0.25">
      <c r="AD5824" s="27"/>
      <c r="AE5824" s="27"/>
      <c r="AH5824" s="79"/>
      <c r="AI5824" s="79"/>
      <c r="AJ5824" s="80"/>
      <c r="AK5824" s="79"/>
      <c r="AS5824" s="80"/>
      <c r="AW5824" s="80"/>
      <c r="BC5824" s="79"/>
    </row>
    <row r="5825" spans="30:55" x14ac:dyDescent="0.25">
      <c r="AD5825" s="27"/>
      <c r="AE5825" s="27"/>
      <c r="AH5825" s="79"/>
      <c r="AI5825" s="79"/>
      <c r="AJ5825" s="80"/>
      <c r="AK5825" s="79"/>
      <c r="AS5825" s="80"/>
      <c r="AW5825" s="80"/>
      <c r="BC5825" s="79"/>
    </row>
    <row r="5826" spans="30:55" x14ac:dyDescent="0.25">
      <c r="AD5826" s="27"/>
      <c r="AE5826" s="27"/>
      <c r="AH5826" s="79"/>
      <c r="AI5826" s="79"/>
      <c r="AJ5826" s="80"/>
      <c r="AK5826" s="79"/>
      <c r="AS5826" s="80"/>
      <c r="AW5826" s="80"/>
      <c r="BC5826" s="79"/>
    </row>
    <row r="5827" spans="30:55" x14ac:dyDescent="0.25">
      <c r="AD5827" s="27"/>
      <c r="AE5827" s="27"/>
      <c r="AH5827" s="79"/>
      <c r="AI5827" s="79"/>
      <c r="AJ5827" s="80"/>
      <c r="AK5827" s="79"/>
      <c r="AS5827" s="80"/>
      <c r="AW5827" s="80"/>
      <c r="BC5827" s="79"/>
    </row>
    <row r="5828" spans="30:55" x14ac:dyDescent="0.25">
      <c r="AD5828" s="27"/>
      <c r="AE5828" s="27"/>
      <c r="AH5828" s="79"/>
      <c r="AI5828" s="79"/>
      <c r="AJ5828" s="80"/>
      <c r="AK5828" s="79"/>
      <c r="AS5828" s="80"/>
      <c r="AW5828" s="80"/>
      <c r="BC5828" s="79"/>
    </row>
    <row r="5829" spans="30:55" x14ac:dyDescent="0.25">
      <c r="AD5829" s="27"/>
      <c r="AE5829" s="27"/>
      <c r="AH5829" s="79"/>
      <c r="AI5829" s="79"/>
      <c r="AJ5829" s="80"/>
      <c r="AK5829" s="79"/>
      <c r="AS5829" s="80"/>
      <c r="AW5829" s="80"/>
      <c r="BC5829" s="79"/>
    </row>
    <row r="5830" spans="30:55" x14ac:dyDescent="0.25">
      <c r="AD5830" s="27"/>
      <c r="AE5830" s="27"/>
      <c r="AH5830" s="79"/>
      <c r="AI5830" s="79"/>
      <c r="AJ5830" s="80"/>
      <c r="AK5830" s="79"/>
      <c r="AS5830" s="80"/>
      <c r="AW5830" s="80"/>
      <c r="BC5830" s="79"/>
    </row>
    <row r="5831" spans="30:55" x14ac:dyDescent="0.25">
      <c r="AD5831" s="27"/>
      <c r="AE5831" s="27"/>
      <c r="AH5831" s="79"/>
      <c r="AI5831" s="79"/>
      <c r="AJ5831" s="80"/>
      <c r="AK5831" s="79"/>
      <c r="AS5831" s="80"/>
      <c r="AW5831" s="80"/>
      <c r="AX5831" s="80"/>
      <c r="BC5831" s="79"/>
    </row>
    <row r="5832" spans="30:55" x14ac:dyDescent="0.25">
      <c r="AD5832" s="27"/>
      <c r="AE5832" s="27"/>
      <c r="AH5832" s="79"/>
      <c r="AI5832" s="79"/>
      <c r="AJ5832" s="80"/>
      <c r="AK5832" s="79"/>
      <c r="AS5832" s="80"/>
      <c r="AW5832" s="80"/>
      <c r="BC5832" s="79"/>
    </row>
    <row r="5833" spans="30:55" x14ac:dyDescent="0.25">
      <c r="AD5833" s="27"/>
      <c r="AE5833" s="27"/>
      <c r="AH5833" s="79"/>
      <c r="AI5833" s="79"/>
      <c r="AJ5833" s="80"/>
      <c r="AK5833" s="79"/>
      <c r="AS5833" s="80"/>
      <c r="AW5833" s="80"/>
      <c r="BC5833" s="79"/>
    </row>
    <row r="5834" spans="30:55" x14ac:dyDescent="0.25">
      <c r="AH5834" s="79"/>
      <c r="AI5834" s="79"/>
      <c r="AJ5834" s="80"/>
      <c r="AK5834" s="79"/>
      <c r="AS5834" s="80"/>
      <c r="AW5834" s="80"/>
      <c r="AX5834" s="80"/>
      <c r="BC5834" s="79"/>
    </row>
    <row r="5835" spans="30:55" x14ac:dyDescent="0.25">
      <c r="AH5835" s="79"/>
      <c r="AI5835" s="79"/>
      <c r="AJ5835" s="80"/>
      <c r="AK5835" s="79"/>
      <c r="AM5835" s="79"/>
      <c r="AS5835" s="80"/>
      <c r="AW5835" s="80"/>
      <c r="BC5835" s="79"/>
    </row>
    <row r="5836" spans="30:55" x14ac:dyDescent="0.25">
      <c r="AD5836" s="27"/>
      <c r="AE5836" s="27"/>
      <c r="AH5836" s="79"/>
      <c r="AI5836" s="79"/>
      <c r="AJ5836" s="80"/>
      <c r="AK5836" s="79"/>
      <c r="AM5836" s="79"/>
      <c r="AS5836" s="80"/>
      <c r="AW5836" s="80"/>
      <c r="BC5836" s="79"/>
    </row>
    <row r="5837" spans="30:55" x14ac:dyDescent="0.25">
      <c r="AD5837" s="27"/>
      <c r="AE5837" s="27"/>
      <c r="AH5837" s="79"/>
      <c r="AI5837" s="79"/>
      <c r="AJ5837" s="80"/>
      <c r="AK5837" s="79"/>
      <c r="AM5837" s="79"/>
      <c r="AS5837" s="80"/>
      <c r="AW5837" s="80"/>
      <c r="BC5837" s="79"/>
    </row>
    <row r="5838" spans="30:55" x14ac:dyDescent="0.25">
      <c r="AH5838" s="79"/>
      <c r="AI5838" s="79"/>
      <c r="AJ5838" s="80"/>
      <c r="AK5838" s="79"/>
      <c r="AS5838" s="80"/>
      <c r="AW5838" s="80"/>
      <c r="BC5838" s="79"/>
    </row>
    <row r="5839" spans="30:55" x14ac:dyDescent="0.25">
      <c r="AH5839" s="79"/>
      <c r="AI5839" s="79"/>
      <c r="AJ5839" s="80"/>
      <c r="AK5839" s="79"/>
      <c r="AS5839" s="80"/>
      <c r="AW5839" s="80"/>
      <c r="BC5839" s="79"/>
    </row>
    <row r="5840" spans="30:55" x14ac:dyDescent="0.25">
      <c r="AH5840" s="79"/>
      <c r="AI5840" s="79"/>
      <c r="AJ5840" s="80"/>
      <c r="AK5840" s="79"/>
      <c r="AO5840" s="80"/>
      <c r="AS5840" s="80"/>
      <c r="BC5840" s="79"/>
    </row>
    <row r="5841" spans="30:55" x14ac:dyDescent="0.25">
      <c r="AH5841" s="79"/>
      <c r="AI5841" s="79"/>
      <c r="AJ5841" s="80"/>
      <c r="AK5841" s="79"/>
      <c r="AS5841" s="80"/>
      <c r="AW5841" s="80"/>
      <c r="AX5841" s="80"/>
      <c r="BC5841" s="79"/>
    </row>
    <row r="5842" spans="30:55" x14ac:dyDescent="0.25">
      <c r="AH5842" s="79"/>
      <c r="AI5842" s="79"/>
      <c r="AJ5842" s="80"/>
      <c r="AK5842" s="79"/>
      <c r="AS5842" s="80"/>
      <c r="AW5842" s="80"/>
      <c r="BC5842" s="79"/>
    </row>
    <row r="5843" spans="30:55" x14ac:dyDescent="0.25">
      <c r="AH5843" s="79"/>
      <c r="AI5843" s="79"/>
      <c r="AJ5843" s="80"/>
      <c r="AK5843" s="79"/>
      <c r="AO5843" s="80"/>
      <c r="AS5843" s="80"/>
      <c r="BC5843" s="79"/>
    </row>
    <row r="5844" spans="30:55" x14ac:dyDescent="0.25">
      <c r="AH5844" s="79"/>
      <c r="AI5844" s="79"/>
      <c r="AJ5844" s="80"/>
      <c r="AK5844" s="79"/>
      <c r="AS5844" s="80"/>
      <c r="AW5844" s="80"/>
      <c r="BC5844" s="79"/>
    </row>
    <row r="5845" spans="30:55" x14ac:dyDescent="0.25">
      <c r="AH5845" s="79"/>
      <c r="AI5845" s="79"/>
      <c r="AJ5845" s="80"/>
      <c r="AK5845" s="79"/>
      <c r="AS5845" s="80"/>
      <c r="AW5845" s="80"/>
      <c r="BC5845" s="79"/>
    </row>
    <row r="5846" spans="30:55" x14ac:dyDescent="0.25">
      <c r="AD5846" s="27"/>
      <c r="AE5846" s="27"/>
      <c r="AH5846" s="79"/>
      <c r="AI5846" s="79"/>
      <c r="AJ5846" s="80"/>
      <c r="AK5846" s="79"/>
      <c r="AS5846" s="80"/>
      <c r="AW5846" s="80"/>
      <c r="BC5846" s="79"/>
    </row>
    <row r="5847" spans="30:55" x14ac:dyDescent="0.25">
      <c r="AD5847" s="27"/>
      <c r="AE5847" s="27"/>
      <c r="AH5847" s="79"/>
      <c r="AI5847" s="79"/>
      <c r="AJ5847" s="80"/>
      <c r="AK5847" s="79"/>
      <c r="AO5847" s="80"/>
      <c r="AS5847" s="80"/>
      <c r="BC5847" s="79"/>
    </row>
    <row r="5848" spans="30:55" x14ac:dyDescent="0.25">
      <c r="AD5848" s="27"/>
      <c r="AE5848" s="27"/>
      <c r="AH5848" s="79"/>
      <c r="AI5848" s="79"/>
      <c r="AJ5848" s="80"/>
      <c r="AK5848" s="79"/>
      <c r="AS5848" s="80"/>
      <c r="AW5848" s="80"/>
      <c r="BC5848" s="79"/>
    </row>
    <row r="5849" spans="30:55" x14ac:dyDescent="0.25">
      <c r="AD5849" s="27"/>
      <c r="AE5849" s="27"/>
      <c r="AH5849" s="79"/>
      <c r="AI5849" s="79"/>
      <c r="AJ5849" s="80"/>
      <c r="AK5849" s="79"/>
      <c r="AS5849" s="80"/>
      <c r="AW5849" s="80"/>
      <c r="AX5849" s="80"/>
      <c r="BC5849" s="79"/>
    </row>
    <row r="5850" spans="30:55" x14ac:dyDescent="0.25">
      <c r="AD5850" s="27"/>
      <c r="AE5850" s="27"/>
      <c r="AH5850" s="79"/>
      <c r="AI5850" s="79"/>
      <c r="AJ5850" s="80"/>
      <c r="AK5850" s="79"/>
      <c r="AS5850" s="80"/>
      <c r="AW5850" s="80"/>
      <c r="BC5850" s="79"/>
    </row>
    <row r="5851" spans="30:55" x14ac:dyDescent="0.25">
      <c r="AD5851" s="27"/>
      <c r="AE5851" s="27"/>
      <c r="AH5851" s="79"/>
      <c r="AI5851" s="79"/>
      <c r="AJ5851" s="80"/>
      <c r="AK5851" s="79"/>
      <c r="AS5851" s="80"/>
      <c r="AW5851" s="80"/>
      <c r="BC5851" s="79"/>
    </row>
    <row r="5852" spans="30:55" x14ac:dyDescent="0.25">
      <c r="AD5852" s="27"/>
      <c r="AE5852" s="27"/>
      <c r="AH5852" s="79"/>
      <c r="AI5852" s="79"/>
      <c r="AJ5852" s="80"/>
      <c r="AK5852" s="79"/>
      <c r="AS5852" s="80"/>
      <c r="AW5852" s="80"/>
      <c r="BC5852" s="79"/>
    </row>
    <row r="5853" spans="30:55" x14ac:dyDescent="0.25">
      <c r="AD5853" s="27"/>
      <c r="AE5853" s="27"/>
      <c r="AH5853" s="79"/>
      <c r="AI5853" s="79"/>
      <c r="AJ5853" s="80"/>
      <c r="AK5853" s="79"/>
      <c r="AS5853" s="80"/>
      <c r="AW5853" s="80"/>
      <c r="BC5853" s="79"/>
    </row>
    <row r="5854" spans="30:55" x14ac:dyDescent="0.25">
      <c r="AD5854" s="27"/>
      <c r="AE5854" s="27"/>
      <c r="AH5854" s="79"/>
      <c r="AI5854" s="79"/>
      <c r="AJ5854" s="80"/>
      <c r="AK5854" s="79"/>
      <c r="AS5854" s="80"/>
      <c r="AW5854" s="80"/>
      <c r="BC5854" s="79"/>
    </row>
    <row r="5855" spans="30:55" x14ac:dyDescent="0.25">
      <c r="AD5855" s="27"/>
      <c r="AE5855" s="27"/>
      <c r="AH5855" s="79"/>
      <c r="AI5855" s="79"/>
      <c r="AJ5855" s="80"/>
      <c r="AK5855" s="79"/>
      <c r="AS5855" s="80"/>
      <c r="AW5855" s="80"/>
      <c r="AX5855" s="80"/>
      <c r="BC5855" s="79"/>
    </row>
    <row r="5856" spans="30:55" x14ac:dyDescent="0.25">
      <c r="AD5856" s="27"/>
      <c r="AE5856" s="27"/>
      <c r="AH5856" s="79"/>
      <c r="AI5856" s="79"/>
      <c r="AJ5856" s="80"/>
      <c r="AK5856" s="79"/>
      <c r="AS5856" s="80"/>
      <c r="AW5856" s="80"/>
      <c r="AX5856" s="80"/>
      <c r="BC5856" s="79"/>
    </row>
    <row r="5857" spans="30:55" x14ac:dyDescent="0.25">
      <c r="AD5857" s="27"/>
      <c r="AE5857" s="27"/>
      <c r="AH5857" s="79"/>
      <c r="AI5857" s="79"/>
      <c r="AJ5857" s="80"/>
      <c r="AK5857" s="79"/>
      <c r="AS5857" s="80"/>
      <c r="AW5857" s="80"/>
      <c r="AX5857" s="80"/>
      <c r="BC5857" s="79"/>
    </row>
    <row r="5858" spans="30:55" x14ac:dyDescent="0.25">
      <c r="AD5858" s="27"/>
      <c r="AE5858" s="27"/>
      <c r="AH5858" s="79"/>
      <c r="AI5858" s="79"/>
      <c r="AJ5858" s="80"/>
      <c r="AK5858" s="79"/>
      <c r="AS5858" s="80"/>
      <c r="AW5858" s="80"/>
      <c r="BC5858" s="79"/>
    </row>
    <row r="5859" spans="30:55" x14ac:dyDescent="0.25">
      <c r="AD5859" s="27"/>
      <c r="AE5859" s="27"/>
      <c r="AH5859" s="79"/>
      <c r="AI5859" s="79"/>
      <c r="AJ5859" s="80"/>
      <c r="AK5859" s="79"/>
      <c r="AS5859" s="80"/>
      <c r="AW5859" s="80"/>
      <c r="BC5859" s="79"/>
    </row>
    <row r="5860" spans="30:55" x14ac:dyDescent="0.25">
      <c r="AH5860" s="79"/>
      <c r="AI5860" s="79"/>
      <c r="AJ5860" s="80"/>
      <c r="AK5860" s="79"/>
      <c r="AS5860" s="80"/>
      <c r="AW5860" s="80"/>
      <c r="BC5860" s="79"/>
    </row>
    <row r="5861" spans="30:55" x14ac:dyDescent="0.25">
      <c r="AD5861" s="27"/>
      <c r="AE5861" s="27"/>
      <c r="AH5861" s="79"/>
      <c r="AI5861" s="79"/>
      <c r="AJ5861" s="80"/>
      <c r="AK5861" s="79"/>
      <c r="AS5861" s="80"/>
      <c r="AW5861" s="80"/>
      <c r="AX5861" s="80"/>
      <c r="BC5861" s="79"/>
    </row>
    <row r="5862" spans="30:55" x14ac:dyDescent="0.25">
      <c r="AD5862" s="27"/>
      <c r="AE5862" s="27"/>
      <c r="AH5862" s="79"/>
      <c r="AI5862" s="79"/>
      <c r="AJ5862" s="80"/>
      <c r="AK5862" s="79"/>
      <c r="AS5862" s="80"/>
      <c r="AW5862" s="80"/>
      <c r="BC5862" s="79"/>
    </row>
    <row r="5863" spans="30:55" x14ac:dyDescent="0.25">
      <c r="AD5863" s="27"/>
      <c r="AE5863" s="27"/>
      <c r="AH5863" s="79"/>
      <c r="AI5863" s="79"/>
      <c r="AJ5863" s="80"/>
      <c r="AK5863" s="79"/>
      <c r="AS5863" s="80"/>
      <c r="AW5863" s="80"/>
      <c r="BC5863" s="79"/>
    </row>
    <row r="5864" spans="30:55" x14ac:dyDescent="0.25">
      <c r="AD5864" s="27"/>
      <c r="AE5864" s="27"/>
      <c r="AH5864" s="79"/>
      <c r="AI5864" s="79"/>
      <c r="AJ5864" s="80"/>
      <c r="AK5864" s="79"/>
      <c r="AS5864" s="80"/>
      <c r="AW5864" s="80"/>
      <c r="AX5864" s="80"/>
      <c r="BC5864" s="79"/>
    </row>
    <row r="5865" spans="30:55" x14ac:dyDescent="0.25">
      <c r="AD5865" s="27"/>
      <c r="AE5865" s="27"/>
      <c r="AH5865" s="79"/>
      <c r="AI5865" s="79"/>
      <c r="AJ5865" s="80"/>
      <c r="AK5865" s="79"/>
      <c r="AS5865" s="80"/>
      <c r="AW5865" s="80"/>
      <c r="BC5865" s="79"/>
    </row>
    <row r="5866" spans="30:55" x14ac:dyDescent="0.25">
      <c r="AD5866" s="27"/>
      <c r="AE5866" s="27"/>
      <c r="AH5866" s="79"/>
      <c r="AI5866" s="79"/>
      <c r="AJ5866" s="80"/>
      <c r="AK5866" s="79"/>
      <c r="AS5866" s="80"/>
      <c r="AW5866" s="80"/>
      <c r="BC5866" s="79"/>
    </row>
    <row r="5867" spans="30:55" x14ac:dyDescent="0.25">
      <c r="AD5867" s="27"/>
      <c r="AE5867" s="27"/>
      <c r="AH5867" s="79"/>
      <c r="AI5867" s="79"/>
      <c r="AJ5867" s="80"/>
      <c r="AK5867" s="79"/>
      <c r="AS5867" s="80"/>
      <c r="AW5867" s="80"/>
      <c r="BC5867" s="79"/>
    </row>
    <row r="5868" spans="30:55" x14ac:dyDescent="0.25">
      <c r="AD5868" s="27"/>
      <c r="AE5868" s="27"/>
      <c r="AH5868" s="79"/>
      <c r="AI5868" s="79"/>
      <c r="AJ5868" s="80"/>
      <c r="AK5868" s="79"/>
      <c r="AS5868" s="80"/>
      <c r="AW5868" s="80"/>
      <c r="BC5868" s="79"/>
    </row>
    <row r="5869" spans="30:55" x14ac:dyDescent="0.25">
      <c r="AD5869" s="27"/>
      <c r="AE5869" s="27"/>
      <c r="AH5869" s="79"/>
      <c r="AI5869" s="79"/>
      <c r="AJ5869" s="80"/>
      <c r="AK5869" s="79"/>
      <c r="AS5869" s="80"/>
      <c r="AW5869" s="80"/>
      <c r="BC5869" s="79"/>
    </row>
    <row r="5870" spans="30:55" x14ac:dyDescent="0.25">
      <c r="AD5870" s="27"/>
      <c r="AE5870" s="27"/>
      <c r="AH5870" s="79"/>
      <c r="AI5870" s="79"/>
      <c r="AJ5870" s="80"/>
      <c r="AK5870" s="79"/>
      <c r="AS5870" s="80"/>
      <c r="AW5870" s="80"/>
      <c r="BC5870" s="79"/>
    </row>
    <row r="5871" spans="30:55" x14ac:dyDescent="0.25">
      <c r="AD5871" s="27"/>
      <c r="AE5871" s="27"/>
      <c r="AH5871" s="79"/>
      <c r="AI5871" s="79"/>
      <c r="AJ5871" s="80"/>
      <c r="AK5871" s="79"/>
      <c r="AS5871" s="80"/>
      <c r="AW5871" s="80"/>
      <c r="AX5871" s="80"/>
      <c r="BC5871" s="79"/>
    </row>
    <row r="5872" spans="30:55" x14ac:dyDescent="0.25">
      <c r="AD5872" s="27"/>
      <c r="AE5872" s="27"/>
      <c r="AH5872" s="79"/>
      <c r="AI5872" s="79"/>
      <c r="AJ5872" s="80"/>
      <c r="AK5872" s="79"/>
      <c r="AS5872" s="80"/>
      <c r="AW5872" s="80"/>
      <c r="BC5872" s="79"/>
    </row>
    <row r="5873" spans="30:55" x14ac:dyDescent="0.25">
      <c r="AD5873" s="27"/>
      <c r="AE5873" s="27"/>
      <c r="AH5873" s="79"/>
      <c r="AI5873" s="79"/>
      <c r="AJ5873" s="80"/>
      <c r="AK5873" s="79"/>
      <c r="AS5873" s="80"/>
      <c r="AW5873" s="80"/>
      <c r="BC5873" s="79"/>
    </row>
    <row r="5874" spans="30:55" x14ac:dyDescent="0.25">
      <c r="AD5874" s="27"/>
      <c r="AE5874" s="27"/>
      <c r="AH5874" s="79"/>
      <c r="AI5874" s="79"/>
      <c r="AJ5874" s="80"/>
      <c r="AK5874" s="79"/>
      <c r="AS5874" s="80"/>
      <c r="AW5874" s="80"/>
      <c r="BC5874" s="79"/>
    </row>
    <row r="5875" spans="30:55" x14ac:dyDescent="0.25">
      <c r="AD5875" s="27"/>
      <c r="AE5875" s="27"/>
      <c r="AH5875" s="79"/>
      <c r="AI5875" s="79"/>
      <c r="AJ5875" s="80"/>
      <c r="AK5875" s="79"/>
      <c r="AO5875" s="80"/>
      <c r="AS5875" s="80"/>
      <c r="BC5875" s="79"/>
    </row>
    <row r="5876" spans="30:55" x14ac:dyDescent="0.25">
      <c r="AD5876" s="27"/>
      <c r="AE5876" s="27"/>
      <c r="AH5876" s="79"/>
      <c r="AI5876" s="79"/>
      <c r="AJ5876" s="80"/>
      <c r="AK5876" s="79"/>
      <c r="AS5876" s="80"/>
      <c r="AW5876" s="80"/>
      <c r="BC5876" s="79"/>
    </row>
    <row r="5877" spans="30:55" x14ac:dyDescent="0.25">
      <c r="AD5877" s="27"/>
      <c r="AE5877" s="27"/>
      <c r="AH5877" s="79"/>
      <c r="AI5877" s="79"/>
      <c r="AJ5877" s="80"/>
      <c r="AK5877" s="79"/>
      <c r="AO5877" s="80"/>
      <c r="AS5877" s="80"/>
      <c r="BC5877" s="79"/>
    </row>
    <row r="5878" spans="30:55" x14ac:dyDescent="0.25">
      <c r="AD5878" s="27"/>
      <c r="AE5878" s="27"/>
      <c r="AH5878" s="79"/>
      <c r="AI5878" s="79"/>
      <c r="AJ5878" s="80"/>
      <c r="AK5878" s="79"/>
      <c r="AS5878" s="80"/>
      <c r="AW5878" s="80"/>
      <c r="BC5878" s="79"/>
    </row>
    <row r="5879" spans="30:55" x14ac:dyDescent="0.25">
      <c r="AD5879" s="27"/>
      <c r="AE5879" s="27"/>
      <c r="AH5879" s="79"/>
      <c r="AI5879" s="79"/>
      <c r="AJ5879" s="80"/>
      <c r="AK5879" s="79"/>
      <c r="AS5879" s="80"/>
      <c r="AW5879" s="80"/>
      <c r="BC5879" s="79"/>
    </row>
    <row r="5880" spans="30:55" x14ac:dyDescent="0.25">
      <c r="AD5880" s="27"/>
      <c r="AE5880" s="27"/>
      <c r="AH5880" s="79"/>
      <c r="AI5880" s="79"/>
      <c r="AJ5880" s="80"/>
      <c r="AK5880" s="79"/>
      <c r="AO5880" s="80"/>
      <c r="AS5880" s="80"/>
      <c r="BC5880" s="79"/>
    </row>
    <row r="5881" spans="30:55" x14ac:dyDescent="0.25">
      <c r="AD5881" s="27"/>
      <c r="AE5881" s="27"/>
      <c r="AH5881" s="79"/>
      <c r="AI5881" s="79"/>
      <c r="AJ5881" s="80"/>
      <c r="AK5881" s="79"/>
      <c r="AS5881" s="80"/>
      <c r="AW5881" s="80"/>
      <c r="AX5881" s="80"/>
      <c r="BC5881" s="79"/>
    </row>
    <row r="5882" spans="30:55" x14ac:dyDescent="0.25">
      <c r="AD5882" s="27"/>
      <c r="AE5882" s="27"/>
      <c r="AH5882" s="79"/>
      <c r="AI5882" s="79"/>
      <c r="AJ5882" s="80"/>
      <c r="AK5882" s="79"/>
      <c r="AS5882" s="80"/>
      <c r="AW5882" s="80"/>
      <c r="AX5882" s="80"/>
      <c r="BC5882" s="79"/>
    </row>
    <row r="5883" spans="30:55" x14ac:dyDescent="0.25">
      <c r="AD5883" s="27"/>
      <c r="AE5883" s="27"/>
      <c r="AH5883" s="79"/>
      <c r="AI5883" s="79"/>
      <c r="AJ5883" s="80"/>
      <c r="AK5883" s="79"/>
      <c r="AS5883" s="80"/>
      <c r="AW5883" s="80"/>
      <c r="BC5883" s="79"/>
    </row>
    <row r="5884" spans="30:55" x14ac:dyDescent="0.25">
      <c r="AD5884" s="27"/>
      <c r="AE5884" s="27"/>
      <c r="AH5884" s="79"/>
      <c r="AI5884" s="79"/>
      <c r="AJ5884" s="80"/>
      <c r="AK5884" s="79"/>
      <c r="AS5884" s="80"/>
      <c r="AW5884" s="80"/>
      <c r="AX5884" s="80"/>
      <c r="BC5884" s="79"/>
    </row>
    <row r="5885" spans="30:55" x14ac:dyDescent="0.25">
      <c r="AD5885" s="27"/>
      <c r="AE5885" s="27"/>
      <c r="AH5885" s="79"/>
      <c r="AI5885" s="79"/>
      <c r="AJ5885" s="80"/>
      <c r="AK5885" s="79"/>
      <c r="AS5885" s="80"/>
      <c r="AW5885" s="80"/>
      <c r="AX5885" s="80"/>
      <c r="BC5885" s="79"/>
    </row>
    <row r="5886" spans="30:55" x14ac:dyDescent="0.25">
      <c r="AD5886" s="27"/>
      <c r="AE5886" s="27"/>
      <c r="AH5886" s="79"/>
      <c r="AI5886" s="79"/>
      <c r="AJ5886" s="80"/>
      <c r="AK5886" s="79"/>
      <c r="AS5886" s="80"/>
      <c r="AW5886" s="80"/>
      <c r="AX5886" s="80"/>
      <c r="BC5886" s="79"/>
    </row>
    <row r="5887" spans="30:55" x14ac:dyDescent="0.25">
      <c r="AD5887" s="27"/>
      <c r="AE5887" s="27"/>
      <c r="AH5887" s="79"/>
      <c r="AI5887" s="79"/>
      <c r="AJ5887" s="80"/>
      <c r="AK5887" s="79"/>
      <c r="AS5887" s="80"/>
      <c r="AW5887" s="80"/>
      <c r="AX5887" s="80"/>
      <c r="BC5887" s="79"/>
    </row>
    <row r="5888" spans="30:55" x14ac:dyDescent="0.25">
      <c r="AD5888" s="27"/>
      <c r="AE5888" s="27"/>
      <c r="AH5888" s="79"/>
      <c r="AI5888" s="79"/>
      <c r="AJ5888" s="80"/>
      <c r="AK5888" s="79"/>
      <c r="AS5888" s="80"/>
      <c r="AW5888" s="80"/>
      <c r="AX5888" s="80"/>
      <c r="BC5888" s="79"/>
    </row>
    <row r="5889" spans="30:55" x14ac:dyDescent="0.25">
      <c r="AD5889" s="27"/>
      <c r="AE5889" s="27"/>
      <c r="AH5889" s="79"/>
      <c r="AI5889" s="79"/>
      <c r="AJ5889" s="80"/>
      <c r="AK5889" s="79"/>
      <c r="AS5889" s="80"/>
      <c r="AW5889" s="80"/>
      <c r="AX5889" s="80"/>
      <c r="BC5889" s="79"/>
    </row>
    <row r="5890" spans="30:55" x14ac:dyDescent="0.25">
      <c r="AD5890" s="27"/>
      <c r="AE5890" s="27"/>
      <c r="AH5890" s="79"/>
      <c r="AI5890" s="79"/>
      <c r="AJ5890" s="80"/>
      <c r="AK5890" s="79"/>
      <c r="AS5890" s="80"/>
      <c r="AW5890" s="80"/>
      <c r="AX5890" s="80"/>
      <c r="BC5890" s="79"/>
    </row>
    <row r="5891" spans="30:55" x14ac:dyDescent="0.25">
      <c r="AD5891" s="27"/>
      <c r="AE5891" s="27"/>
      <c r="AH5891" s="79"/>
      <c r="AI5891" s="79"/>
      <c r="AJ5891" s="80"/>
      <c r="AK5891" s="79"/>
      <c r="AS5891" s="80"/>
      <c r="AW5891" s="80"/>
      <c r="BC5891" s="79"/>
    </row>
    <row r="5892" spans="30:55" x14ac:dyDescent="0.25">
      <c r="AD5892" s="27"/>
      <c r="AE5892" s="27"/>
      <c r="AH5892" s="79"/>
      <c r="AI5892" s="79"/>
      <c r="AJ5892" s="80"/>
      <c r="AK5892" s="79"/>
      <c r="AS5892" s="80"/>
      <c r="AW5892" s="80"/>
      <c r="AX5892" s="80"/>
      <c r="BC5892" s="79"/>
    </row>
    <row r="5893" spans="30:55" x14ac:dyDescent="0.25">
      <c r="AD5893" s="27"/>
      <c r="AE5893" s="27"/>
      <c r="AH5893" s="79"/>
      <c r="AI5893" s="79"/>
      <c r="AJ5893" s="80"/>
      <c r="AK5893" s="79"/>
      <c r="AS5893" s="80"/>
      <c r="AW5893" s="80"/>
      <c r="BC5893" s="79"/>
    </row>
    <row r="5894" spans="30:55" x14ac:dyDescent="0.25">
      <c r="AD5894" s="27"/>
      <c r="AE5894" s="27"/>
      <c r="AH5894" s="79"/>
      <c r="AI5894" s="79"/>
      <c r="AJ5894" s="80"/>
      <c r="AK5894" s="79"/>
      <c r="AS5894" s="80"/>
      <c r="AW5894" s="80"/>
      <c r="BC5894" s="79"/>
    </row>
    <row r="5895" spans="30:55" x14ac:dyDescent="0.25">
      <c r="AD5895" s="27"/>
      <c r="AE5895" s="27"/>
      <c r="AH5895" s="79"/>
      <c r="AI5895" s="79"/>
      <c r="AJ5895" s="80"/>
      <c r="AK5895" s="79"/>
      <c r="AS5895" s="80"/>
      <c r="AW5895" s="80"/>
      <c r="BC5895" s="79"/>
    </row>
    <row r="5896" spans="30:55" x14ac:dyDescent="0.25">
      <c r="AD5896" s="27"/>
      <c r="AE5896" s="27"/>
      <c r="AH5896" s="79"/>
      <c r="AI5896" s="79"/>
      <c r="AJ5896" s="80"/>
      <c r="AK5896" s="79"/>
      <c r="AS5896" s="80"/>
      <c r="AW5896" s="80"/>
      <c r="BC5896" s="79"/>
    </row>
    <row r="5897" spans="30:55" x14ac:dyDescent="0.25">
      <c r="AD5897" s="27"/>
      <c r="AE5897" s="27"/>
      <c r="AH5897" s="79"/>
      <c r="AI5897" s="79"/>
      <c r="AJ5897" s="80"/>
      <c r="AK5897" s="79"/>
      <c r="AS5897" s="80"/>
      <c r="AW5897" s="80"/>
      <c r="AX5897" s="80"/>
      <c r="BC5897" s="79"/>
    </row>
    <row r="5898" spans="30:55" x14ac:dyDescent="0.25">
      <c r="AD5898" s="27"/>
      <c r="AE5898" s="27"/>
      <c r="AH5898" s="79"/>
      <c r="AI5898" s="79"/>
      <c r="AJ5898" s="80"/>
      <c r="AK5898" s="79"/>
      <c r="AS5898" s="80"/>
      <c r="AW5898" s="80"/>
      <c r="AX5898" s="80"/>
      <c r="BC5898" s="79"/>
    </row>
    <row r="5899" spans="30:55" x14ac:dyDescent="0.25">
      <c r="AD5899" s="27"/>
      <c r="AE5899" s="27"/>
      <c r="AH5899" s="79"/>
      <c r="AI5899" s="79"/>
      <c r="AJ5899" s="80"/>
      <c r="AK5899" s="79"/>
      <c r="AS5899" s="80"/>
      <c r="AW5899" s="80"/>
      <c r="BC5899" s="79"/>
    </row>
    <row r="5900" spans="30:55" x14ac:dyDescent="0.25">
      <c r="AD5900" s="27"/>
      <c r="AE5900" s="27"/>
      <c r="AH5900" s="79"/>
      <c r="AI5900" s="79"/>
      <c r="AJ5900" s="80"/>
      <c r="AK5900" s="79"/>
      <c r="AS5900" s="80"/>
      <c r="AW5900" s="80"/>
      <c r="BC5900" s="79"/>
    </row>
    <row r="5901" spans="30:55" x14ac:dyDescent="0.25">
      <c r="AH5901" s="79"/>
      <c r="AI5901" s="79"/>
      <c r="AJ5901" s="80"/>
      <c r="AK5901" s="79"/>
      <c r="AS5901" s="80"/>
      <c r="AW5901" s="80"/>
      <c r="AX5901" s="80"/>
      <c r="BC5901" s="79"/>
    </row>
    <row r="5902" spans="30:55" x14ac:dyDescent="0.25">
      <c r="AH5902" s="79"/>
      <c r="AI5902" s="79"/>
      <c r="AJ5902" s="80"/>
      <c r="AK5902" s="79"/>
      <c r="AS5902" s="80"/>
      <c r="AW5902" s="80"/>
      <c r="AX5902" s="80"/>
      <c r="BC5902" s="79"/>
    </row>
    <row r="5903" spans="30:55" x14ac:dyDescent="0.25">
      <c r="AH5903" s="79"/>
      <c r="AI5903" s="79"/>
      <c r="AJ5903" s="80"/>
      <c r="AK5903" s="79"/>
      <c r="AS5903" s="80"/>
      <c r="AW5903" s="80"/>
      <c r="BC5903" s="79"/>
    </row>
    <row r="5904" spans="30:55" x14ac:dyDescent="0.25">
      <c r="AD5904" s="27"/>
      <c r="AE5904" s="27"/>
      <c r="AH5904" s="79"/>
      <c r="AI5904" s="79"/>
      <c r="AJ5904" s="80"/>
      <c r="AK5904" s="79"/>
      <c r="AS5904" s="80"/>
      <c r="AW5904" s="80"/>
      <c r="BC5904" s="79"/>
    </row>
    <row r="5905" spans="30:55" x14ac:dyDescent="0.25">
      <c r="AD5905" s="27"/>
      <c r="AE5905" s="27"/>
      <c r="AH5905" s="79"/>
      <c r="AI5905" s="79"/>
      <c r="AJ5905" s="80"/>
      <c r="AK5905" s="79"/>
      <c r="AS5905" s="80"/>
      <c r="AW5905" s="80"/>
      <c r="BC5905" s="79"/>
    </row>
    <row r="5906" spans="30:55" x14ac:dyDescent="0.25">
      <c r="AD5906" s="27"/>
      <c r="AE5906" s="27"/>
      <c r="AH5906" s="79"/>
      <c r="AI5906" s="79"/>
      <c r="AJ5906" s="80"/>
      <c r="AK5906" s="79"/>
      <c r="AS5906" s="80"/>
      <c r="AW5906" s="80"/>
      <c r="BC5906" s="79"/>
    </row>
    <row r="5907" spans="30:55" x14ac:dyDescent="0.25">
      <c r="AD5907" s="27"/>
      <c r="AE5907" s="27"/>
      <c r="AH5907" s="79"/>
      <c r="AI5907" s="79"/>
      <c r="AJ5907" s="80"/>
      <c r="AK5907" s="79"/>
      <c r="AS5907" s="80"/>
      <c r="AW5907" s="80"/>
      <c r="BC5907" s="79"/>
    </row>
    <row r="5908" spans="30:55" x14ac:dyDescent="0.25">
      <c r="AD5908" s="27"/>
      <c r="AE5908" s="27"/>
      <c r="AH5908" s="79"/>
      <c r="AI5908" s="79"/>
      <c r="AJ5908" s="80"/>
      <c r="AK5908" s="79"/>
      <c r="AO5908" s="80"/>
      <c r="AS5908" s="80"/>
      <c r="BC5908" s="79"/>
    </row>
    <row r="5909" spans="30:55" x14ac:dyDescent="0.25">
      <c r="AD5909" s="27"/>
      <c r="AE5909" s="27"/>
      <c r="AH5909" s="79"/>
      <c r="AI5909" s="79"/>
      <c r="AJ5909" s="80"/>
      <c r="AK5909" s="79"/>
      <c r="AM5909" s="79"/>
      <c r="AS5909" s="80"/>
      <c r="AW5909" s="80"/>
      <c r="AX5909" s="80"/>
      <c r="BC5909" s="79"/>
    </row>
    <row r="5910" spans="30:55" x14ac:dyDescent="0.25">
      <c r="AD5910" s="27"/>
      <c r="AE5910" s="27"/>
      <c r="AH5910" s="79"/>
      <c r="AI5910" s="79"/>
      <c r="AJ5910" s="80"/>
      <c r="AK5910" s="79"/>
      <c r="AM5910" s="79"/>
      <c r="AS5910" s="80"/>
      <c r="AW5910" s="80"/>
      <c r="BC5910" s="79"/>
    </row>
    <row r="5911" spans="30:55" x14ac:dyDescent="0.25">
      <c r="AD5911" s="27"/>
      <c r="AE5911" s="27"/>
      <c r="AH5911" s="79"/>
      <c r="AI5911" s="79"/>
      <c r="AJ5911" s="80"/>
      <c r="AK5911" s="79"/>
      <c r="AS5911" s="80"/>
      <c r="AW5911" s="80"/>
      <c r="BC5911" s="79"/>
    </row>
    <row r="5912" spans="30:55" x14ac:dyDescent="0.25">
      <c r="AD5912" s="27"/>
      <c r="AE5912" s="27"/>
      <c r="AH5912" s="79"/>
      <c r="AI5912" s="79"/>
      <c r="AJ5912" s="80"/>
      <c r="AK5912" s="79"/>
      <c r="AS5912" s="80"/>
      <c r="AW5912" s="80"/>
      <c r="BC5912" s="79"/>
    </row>
    <row r="5913" spans="30:55" x14ac:dyDescent="0.25">
      <c r="AD5913" s="27"/>
      <c r="AE5913" s="27"/>
      <c r="AH5913" s="79"/>
      <c r="AI5913" s="79"/>
      <c r="AJ5913" s="80"/>
      <c r="AK5913" s="79"/>
      <c r="AS5913" s="80"/>
      <c r="AW5913" s="80"/>
      <c r="BC5913" s="79"/>
    </row>
    <row r="5914" spans="30:55" x14ac:dyDescent="0.25">
      <c r="AD5914" s="27"/>
      <c r="AE5914" s="27"/>
      <c r="AH5914" s="79"/>
      <c r="AI5914" s="79"/>
      <c r="AJ5914" s="80"/>
      <c r="AK5914" s="79"/>
      <c r="AS5914" s="80"/>
      <c r="AW5914" s="80"/>
      <c r="BC5914" s="79"/>
    </row>
    <row r="5915" spans="30:55" x14ac:dyDescent="0.25">
      <c r="AD5915" s="27"/>
      <c r="AE5915" s="27"/>
      <c r="AH5915" s="79"/>
      <c r="AI5915" s="79"/>
      <c r="AJ5915" s="80"/>
      <c r="AK5915" s="79"/>
      <c r="AS5915" s="80"/>
      <c r="AW5915" s="80"/>
      <c r="BC5915" s="79"/>
    </row>
    <row r="5916" spans="30:55" x14ac:dyDescent="0.25">
      <c r="AD5916" s="27"/>
      <c r="AE5916" s="27"/>
      <c r="AH5916" s="79"/>
      <c r="AI5916" s="79"/>
      <c r="AJ5916" s="80"/>
      <c r="AK5916" s="79"/>
      <c r="AS5916" s="80"/>
      <c r="AW5916" s="80"/>
      <c r="BC5916" s="79"/>
    </row>
    <row r="5917" spans="30:55" x14ac:dyDescent="0.25">
      <c r="AD5917" s="27"/>
      <c r="AE5917" s="27"/>
      <c r="AH5917" s="79"/>
      <c r="AI5917" s="79"/>
      <c r="AJ5917" s="80"/>
      <c r="AK5917" s="79"/>
      <c r="AS5917" s="80"/>
      <c r="AW5917" s="80"/>
      <c r="AX5917" s="80"/>
      <c r="BC5917" s="79"/>
    </row>
    <row r="5918" spans="30:55" x14ac:dyDescent="0.25">
      <c r="AD5918" s="27"/>
      <c r="AE5918" s="27"/>
      <c r="AH5918" s="79"/>
      <c r="AI5918" s="79"/>
      <c r="AJ5918" s="80"/>
      <c r="AK5918" s="79"/>
      <c r="AS5918" s="80"/>
      <c r="AW5918" s="80"/>
      <c r="AX5918" s="80"/>
      <c r="BC5918" s="79"/>
    </row>
    <row r="5919" spans="30:55" x14ac:dyDescent="0.25">
      <c r="AD5919" s="27"/>
      <c r="AE5919" s="27"/>
      <c r="AH5919" s="79"/>
      <c r="AI5919" s="79"/>
      <c r="AJ5919" s="80"/>
      <c r="AK5919" s="79"/>
      <c r="AS5919" s="80"/>
      <c r="AW5919" s="80"/>
      <c r="BC5919" s="79"/>
    </row>
    <row r="5920" spans="30:55" x14ac:dyDescent="0.25">
      <c r="AD5920" s="27"/>
      <c r="AE5920" s="27"/>
      <c r="AH5920" s="79"/>
      <c r="AI5920" s="79"/>
      <c r="AJ5920" s="80"/>
      <c r="AK5920" s="79"/>
      <c r="AS5920" s="80"/>
      <c r="AW5920" s="80"/>
      <c r="BC5920" s="79"/>
    </row>
    <row r="5921" spans="30:55" x14ac:dyDescent="0.25">
      <c r="AD5921" s="27"/>
      <c r="AE5921" s="27"/>
      <c r="AH5921" s="79"/>
      <c r="AI5921" s="79"/>
      <c r="AJ5921" s="80"/>
      <c r="AK5921" s="79"/>
      <c r="AS5921" s="80"/>
      <c r="AW5921" s="80"/>
      <c r="BC5921" s="79"/>
    </row>
    <row r="5922" spans="30:55" x14ac:dyDescent="0.25">
      <c r="AD5922" s="27"/>
      <c r="AE5922" s="27"/>
      <c r="AH5922" s="79"/>
      <c r="AI5922" s="79"/>
      <c r="AJ5922" s="80"/>
      <c r="AK5922" s="79"/>
      <c r="AS5922" s="80"/>
      <c r="AW5922" s="80"/>
      <c r="AX5922" s="80"/>
      <c r="BC5922" s="79"/>
    </row>
    <row r="5923" spans="30:55" x14ac:dyDescent="0.25">
      <c r="AD5923" s="27"/>
      <c r="AE5923" s="27"/>
      <c r="AH5923" s="79"/>
      <c r="AI5923" s="79"/>
      <c r="AJ5923" s="80"/>
      <c r="AK5923" s="79"/>
      <c r="AS5923" s="80"/>
      <c r="AW5923" s="80"/>
      <c r="AX5923" s="80"/>
      <c r="BC5923" s="79"/>
    </row>
    <row r="5924" spans="30:55" x14ac:dyDescent="0.25">
      <c r="AD5924" s="27"/>
      <c r="AE5924" s="27"/>
      <c r="AH5924" s="79"/>
      <c r="AI5924" s="79"/>
      <c r="AJ5924" s="80"/>
      <c r="AK5924" s="79"/>
      <c r="AS5924" s="80"/>
      <c r="AW5924" s="80"/>
      <c r="AX5924" s="80"/>
      <c r="BC5924" s="79"/>
    </row>
    <row r="5925" spans="30:55" x14ac:dyDescent="0.25">
      <c r="AD5925" s="27"/>
      <c r="AE5925" s="27"/>
      <c r="AH5925" s="79"/>
      <c r="AI5925" s="79"/>
      <c r="AJ5925" s="80"/>
      <c r="AK5925" s="79"/>
      <c r="AS5925" s="80"/>
      <c r="AW5925" s="80"/>
      <c r="AX5925" s="80"/>
      <c r="BC5925" s="79"/>
    </row>
    <row r="5926" spans="30:55" x14ac:dyDescent="0.25">
      <c r="AD5926" s="27"/>
      <c r="AE5926" s="27"/>
      <c r="AH5926" s="79"/>
      <c r="AI5926" s="79"/>
      <c r="AJ5926" s="80"/>
      <c r="AK5926" s="79"/>
      <c r="AS5926" s="80"/>
      <c r="AW5926" s="80"/>
      <c r="AX5926" s="80"/>
      <c r="BC5926" s="79"/>
    </row>
    <row r="5927" spans="30:55" x14ac:dyDescent="0.25">
      <c r="AD5927" s="27"/>
      <c r="AE5927" s="27"/>
      <c r="AH5927" s="79"/>
      <c r="AI5927" s="79"/>
      <c r="AJ5927" s="80"/>
      <c r="AK5927" s="79"/>
      <c r="AS5927" s="80"/>
      <c r="AW5927" s="80"/>
      <c r="AX5927" s="80"/>
      <c r="BC5927" s="79"/>
    </row>
    <row r="5928" spans="30:55" x14ac:dyDescent="0.25">
      <c r="AD5928" s="27"/>
      <c r="AE5928" s="27"/>
      <c r="AH5928" s="79"/>
      <c r="AI5928" s="79"/>
      <c r="AJ5928" s="80"/>
      <c r="AK5928" s="79"/>
      <c r="AS5928" s="80"/>
      <c r="AW5928" s="80"/>
      <c r="BC5928" s="79"/>
    </row>
    <row r="5929" spans="30:55" x14ac:dyDescent="0.25">
      <c r="AD5929" s="27"/>
      <c r="AE5929" s="27"/>
      <c r="AH5929" s="79"/>
      <c r="AI5929" s="79"/>
      <c r="AJ5929" s="80"/>
      <c r="AK5929" s="79"/>
      <c r="AS5929" s="80"/>
      <c r="AW5929" s="80"/>
      <c r="BC5929" s="79"/>
    </row>
    <row r="5930" spans="30:55" x14ac:dyDescent="0.25">
      <c r="AD5930" s="27"/>
      <c r="AE5930" s="27"/>
      <c r="AH5930" s="79"/>
      <c r="AI5930" s="79"/>
      <c r="AJ5930" s="80"/>
      <c r="AK5930" s="79"/>
      <c r="AS5930" s="80"/>
      <c r="AW5930" s="80"/>
      <c r="BC5930" s="79"/>
    </row>
    <row r="5931" spans="30:55" x14ac:dyDescent="0.25">
      <c r="AD5931" s="27"/>
      <c r="AE5931" s="27"/>
      <c r="AH5931" s="79"/>
      <c r="AI5931" s="79"/>
      <c r="AJ5931" s="80"/>
      <c r="AK5931" s="79"/>
      <c r="AS5931" s="80"/>
      <c r="AW5931" s="80"/>
      <c r="BC5931" s="79"/>
    </row>
    <row r="5932" spans="30:55" x14ac:dyDescent="0.25">
      <c r="AD5932" s="27"/>
      <c r="AE5932" s="27"/>
      <c r="AH5932" s="79"/>
      <c r="AI5932" s="79"/>
      <c r="AJ5932" s="80"/>
      <c r="AK5932" s="79"/>
      <c r="AS5932" s="80"/>
      <c r="AW5932" s="80"/>
      <c r="BC5932" s="79"/>
    </row>
    <row r="5933" spans="30:55" x14ac:dyDescent="0.25">
      <c r="AD5933" s="27"/>
      <c r="AE5933" s="27"/>
      <c r="AH5933" s="79"/>
      <c r="AI5933" s="79"/>
      <c r="AJ5933" s="80"/>
      <c r="AK5933" s="79"/>
      <c r="AS5933" s="80"/>
      <c r="AW5933" s="80"/>
      <c r="BC5933" s="79"/>
    </row>
    <row r="5934" spans="30:55" x14ac:dyDescent="0.25">
      <c r="AD5934" s="27"/>
      <c r="AE5934" s="27"/>
      <c r="AH5934" s="79"/>
      <c r="AI5934" s="79"/>
      <c r="AJ5934" s="80"/>
      <c r="AK5934" s="79"/>
      <c r="AM5934" s="79"/>
      <c r="AS5934" s="80"/>
      <c r="AW5934" s="80"/>
      <c r="BC5934" s="79"/>
    </row>
    <row r="5935" spans="30:55" x14ac:dyDescent="0.25">
      <c r="AD5935" s="27"/>
      <c r="AE5935" s="27"/>
      <c r="AH5935" s="79"/>
      <c r="AI5935" s="79"/>
      <c r="AJ5935" s="80"/>
      <c r="AK5935" s="79"/>
      <c r="AS5935" s="80"/>
      <c r="AW5935" s="80"/>
      <c r="BC5935" s="79"/>
    </row>
    <row r="5936" spans="30:55" x14ac:dyDescent="0.25">
      <c r="AD5936" s="27"/>
      <c r="AE5936" s="27"/>
      <c r="AH5936" s="79"/>
      <c r="AI5936" s="79"/>
      <c r="AJ5936" s="80"/>
      <c r="AK5936" s="79"/>
      <c r="AS5936" s="80"/>
      <c r="AW5936" s="80"/>
      <c r="BC5936" s="79"/>
    </row>
    <row r="5937" spans="30:55" x14ac:dyDescent="0.25">
      <c r="AD5937" s="27"/>
      <c r="AE5937" s="27"/>
      <c r="AH5937" s="79"/>
      <c r="AI5937" s="79"/>
      <c r="AJ5937" s="80"/>
      <c r="AK5937" s="79"/>
      <c r="AS5937" s="80"/>
      <c r="AW5937" s="80"/>
      <c r="BC5937" s="79"/>
    </row>
    <row r="5938" spans="30:55" x14ac:dyDescent="0.25">
      <c r="AD5938" s="27"/>
      <c r="AE5938" s="27"/>
      <c r="AH5938" s="79"/>
      <c r="AI5938" s="79"/>
      <c r="AJ5938" s="80"/>
      <c r="AK5938" s="79"/>
      <c r="AO5938" s="80"/>
      <c r="AS5938" s="80"/>
      <c r="BC5938" s="79"/>
    </row>
    <row r="5939" spans="30:55" x14ac:dyDescent="0.25">
      <c r="AD5939" s="27"/>
      <c r="AE5939" s="27"/>
      <c r="AH5939" s="79"/>
      <c r="AI5939" s="79"/>
      <c r="AJ5939" s="80"/>
      <c r="AK5939" s="79"/>
      <c r="AS5939" s="80"/>
      <c r="AW5939" s="80"/>
      <c r="BC5939" s="79"/>
    </row>
    <row r="5940" spans="30:55" x14ac:dyDescent="0.25">
      <c r="AD5940" s="27"/>
      <c r="AE5940" s="27"/>
      <c r="AH5940" s="79"/>
      <c r="AI5940" s="79"/>
      <c r="AJ5940" s="80"/>
      <c r="AK5940" s="79"/>
      <c r="AS5940" s="80"/>
      <c r="AW5940" s="80"/>
      <c r="AX5940" s="80"/>
      <c r="BC5940" s="79"/>
    </row>
    <row r="5941" spans="30:55" x14ac:dyDescent="0.25">
      <c r="AD5941" s="27"/>
      <c r="AE5941" s="27"/>
      <c r="AH5941" s="79"/>
      <c r="AI5941" s="79"/>
      <c r="AJ5941" s="80"/>
      <c r="AK5941" s="79"/>
      <c r="AS5941" s="80"/>
      <c r="AW5941" s="80"/>
      <c r="AX5941" s="80"/>
      <c r="BC5941" s="79"/>
    </row>
    <row r="5942" spans="30:55" x14ac:dyDescent="0.25">
      <c r="AD5942" s="27"/>
      <c r="AE5942" s="27"/>
      <c r="AH5942" s="79"/>
      <c r="AI5942" s="79"/>
      <c r="AJ5942" s="80"/>
      <c r="AK5942" s="79"/>
      <c r="AS5942" s="80"/>
      <c r="AW5942" s="80"/>
      <c r="BC5942" s="79"/>
    </row>
    <row r="5943" spans="30:55" x14ac:dyDescent="0.25">
      <c r="AD5943" s="27"/>
      <c r="AE5943" s="27"/>
      <c r="AH5943" s="79"/>
      <c r="AI5943" s="79"/>
      <c r="AJ5943" s="80"/>
      <c r="AK5943" s="79"/>
      <c r="AS5943" s="80"/>
      <c r="AW5943" s="80"/>
      <c r="BC5943" s="79"/>
    </row>
    <row r="5944" spans="30:55" x14ac:dyDescent="0.25">
      <c r="AD5944" s="27"/>
      <c r="AE5944" s="27"/>
      <c r="AH5944" s="79"/>
      <c r="AI5944" s="79"/>
      <c r="AJ5944" s="80"/>
      <c r="AK5944" s="79"/>
      <c r="AS5944" s="80"/>
      <c r="AW5944" s="80"/>
      <c r="BC5944" s="79"/>
    </row>
    <row r="5945" spans="30:55" x14ac:dyDescent="0.25">
      <c r="AD5945" s="27"/>
      <c r="AE5945" s="27"/>
      <c r="AH5945" s="79"/>
      <c r="AI5945" s="79"/>
      <c r="AJ5945" s="80"/>
      <c r="AK5945" s="79"/>
      <c r="AS5945" s="80"/>
      <c r="AW5945" s="80"/>
      <c r="BC5945" s="79"/>
    </row>
    <row r="5946" spans="30:55" x14ac:dyDescent="0.25">
      <c r="AD5946" s="27"/>
      <c r="AE5946" s="27"/>
      <c r="AH5946" s="79"/>
      <c r="AI5946" s="79"/>
      <c r="AJ5946" s="80"/>
      <c r="AK5946" s="79"/>
      <c r="AS5946" s="80"/>
      <c r="AW5946" s="80"/>
      <c r="AX5946" s="80"/>
      <c r="BC5946" s="79"/>
    </row>
    <row r="5947" spans="30:55" x14ac:dyDescent="0.25">
      <c r="AD5947" s="27"/>
      <c r="AE5947" s="27"/>
      <c r="AH5947" s="79"/>
      <c r="AI5947" s="79"/>
      <c r="AJ5947" s="80"/>
      <c r="AK5947" s="79"/>
      <c r="AS5947" s="80"/>
      <c r="AW5947" s="80"/>
      <c r="BC5947" s="79"/>
    </row>
    <row r="5948" spans="30:55" x14ac:dyDescent="0.25">
      <c r="AD5948" s="27"/>
      <c r="AE5948" s="27"/>
      <c r="AH5948" s="79"/>
      <c r="AI5948" s="79"/>
      <c r="AJ5948" s="80"/>
      <c r="AK5948" s="79"/>
      <c r="AS5948" s="80"/>
      <c r="AW5948" s="80"/>
      <c r="AX5948" s="80"/>
      <c r="BC5948" s="79"/>
    </row>
    <row r="5949" spans="30:55" x14ac:dyDescent="0.25">
      <c r="AD5949" s="27"/>
      <c r="AE5949" s="27"/>
      <c r="AH5949" s="79"/>
      <c r="AI5949" s="79"/>
      <c r="AJ5949" s="80"/>
      <c r="AK5949" s="79"/>
      <c r="AS5949" s="80"/>
      <c r="AW5949" s="80"/>
      <c r="AX5949" s="80"/>
      <c r="BC5949" s="79"/>
    </row>
    <row r="5950" spans="30:55" x14ac:dyDescent="0.25">
      <c r="AD5950" s="27"/>
      <c r="AE5950" s="27"/>
      <c r="AH5950" s="79"/>
      <c r="AI5950" s="79"/>
      <c r="AJ5950" s="80"/>
      <c r="AK5950" s="79"/>
      <c r="AS5950" s="80"/>
      <c r="AW5950" s="80"/>
      <c r="AX5950" s="80"/>
      <c r="BC5950" s="79"/>
    </row>
    <row r="5951" spans="30:55" x14ac:dyDescent="0.25">
      <c r="AD5951" s="27"/>
      <c r="AE5951" s="27"/>
      <c r="AH5951" s="79"/>
      <c r="AI5951" s="79"/>
      <c r="AJ5951" s="80"/>
      <c r="AK5951" s="79"/>
      <c r="AS5951" s="80"/>
      <c r="AW5951" s="80"/>
      <c r="AX5951" s="80"/>
      <c r="BC5951" s="79"/>
    </row>
    <row r="5952" spans="30:55" x14ac:dyDescent="0.25">
      <c r="AD5952" s="27"/>
      <c r="AE5952" s="27"/>
      <c r="AH5952" s="79"/>
      <c r="AI5952" s="79"/>
      <c r="AJ5952" s="80"/>
      <c r="AK5952" s="79"/>
      <c r="AS5952" s="80"/>
      <c r="AW5952" s="80"/>
      <c r="AX5952" s="80"/>
      <c r="BC5952" s="79"/>
    </row>
    <row r="5953" spans="30:55" x14ac:dyDescent="0.25">
      <c r="AD5953" s="27"/>
      <c r="AE5953" s="27"/>
      <c r="AH5953" s="79"/>
      <c r="AI5953" s="79"/>
      <c r="AJ5953" s="80"/>
      <c r="AK5953" s="79"/>
      <c r="AS5953" s="80"/>
      <c r="AW5953" s="80"/>
      <c r="AX5953" s="80"/>
      <c r="BC5953" s="79"/>
    </row>
    <row r="5954" spans="30:55" x14ac:dyDescent="0.25">
      <c r="AD5954" s="27"/>
      <c r="AE5954" s="27"/>
      <c r="AH5954" s="79"/>
      <c r="AI5954" s="79"/>
      <c r="AJ5954" s="80"/>
      <c r="AK5954" s="79"/>
      <c r="AS5954" s="80"/>
      <c r="AW5954" s="80"/>
      <c r="AX5954" s="80"/>
      <c r="BC5954" s="79"/>
    </row>
    <row r="5955" spans="30:55" x14ac:dyDescent="0.25">
      <c r="AD5955" s="27"/>
      <c r="AE5955" s="27"/>
      <c r="AH5955" s="79"/>
      <c r="AI5955" s="79"/>
      <c r="AJ5955" s="80"/>
      <c r="AK5955" s="79"/>
      <c r="AS5955" s="80"/>
      <c r="AW5955" s="80"/>
      <c r="BC5955" s="79"/>
    </row>
    <row r="5956" spans="30:55" x14ac:dyDescent="0.25">
      <c r="AD5956" s="27"/>
      <c r="AE5956" s="27"/>
      <c r="AH5956" s="79"/>
      <c r="AI5956" s="79"/>
      <c r="AJ5956" s="80"/>
      <c r="AK5956" s="79"/>
      <c r="AS5956" s="80"/>
      <c r="AW5956" s="80"/>
      <c r="BC5956" s="79"/>
    </row>
    <row r="5957" spans="30:55" x14ac:dyDescent="0.25">
      <c r="AD5957" s="27"/>
      <c r="AE5957" s="27"/>
      <c r="AH5957" s="79"/>
      <c r="AI5957" s="79"/>
      <c r="AJ5957" s="80"/>
      <c r="AK5957" s="79"/>
      <c r="AS5957" s="80"/>
      <c r="AW5957" s="80"/>
      <c r="BC5957" s="79"/>
    </row>
    <row r="5958" spans="30:55" x14ac:dyDescent="0.25">
      <c r="AD5958" s="27"/>
      <c r="AE5958" s="27"/>
      <c r="AH5958" s="79"/>
      <c r="AI5958" s="79"/>
      <c r="AJ5958" s="80"/>
      <c r="AK5958" s="79"/>
      <c r="AS5958" s="80"/>
      <c r="AW5958" s="80"/>
      <c r="AX5958" s="80"/>
      <c r="BC5958" s="79"/>
    </row>
    <row r="5959" spans="30:55" x14ac:dyDescent="0.25">
      <c r="AD5959" s="27"/>
      <c r="AE5959" s="27"/>
      <c r="AH5959" s="79"/>
      <c r="AI5959" s="79"/>
      <c r="AJ5959" s="80"/>
      <c r="AK5959" s="79"/>
      <c r="AS5959" s="80"/>
      <c r="AW5959" s="80"/>
      <c r="AX5959" s="80"/>
      <c r="BC5959" s="79"/>
    </row>
    <row r="5960" spans="30:55" x14ac:dyDescent="0.25">
      <c r="AD5960" s="27"/>
      <c r="AE5960" s="27"/>
      <c r="AH5960" s="79"/>
      <c r="AI5960" s="79"/>
      <c r="AJ5960" s="80"/>
      <c r="AK5960" s="79"/>
      <c r="AS5960" s="80"/>
      <c r="AW5960" s="80"/>
      <c r="AX5960" s="80"/>
      <c r="BC5960" s="79"/>
    </row>
    <row r="5961" spans="30:55" x14ac:dyDescent="0.25">
      <c r="AD5961" s="27"/>
      <c r="AE5961" s="27"/>
      <c r="AH5961" s="79"/>
      <c r="AI5961" s="79"/>
      <c r="AJ5961" s="80"/>
      <c r="AK5961" s="79"/>
      <c r="AS5961" s="80"/>
      <c r="AW5961" s="80"/>
      <c r="AX5961" s="80"/>
      <c r="BC5961" s="79"/>
    </row>
    <row r="5962" spans="30:55" x14ac:dyDescent="0.25">
      <c r="AD5962" s="27"/>
      <c r="AE5962" s="27"/>
      <c r="AH5962" s="79"/>
      <c r="AI5962" s="79"/>
      <c r="AJ5962" s="80"/>
      <c r="AK5962" s="79"/>
      <c r="AS5962" s="80"/>
      <c r="AW5962" s="80"/>
      <c r="BC5962" s="79"/>
    </row>
    <row r="5963" spans="30:55" x14ac:dyDescent="0.25">
      <c r="AD5963" s="27"/>
      <c r="AE5963" s="27"/>
      <c r="AH5963" s="79"/>
      <c r="AI5963" s="79"/>
      <c r="AJ5963" s="80"/>
      <c r="AK5963" s="79"/>
      <c r="AS5963" s="80"/>
      <c r="AW5963" s="80"/>
      <c r="AX5963" s="80"/>
      <c r="BC5963" s="79"/>
    </row>
    <row r="5964" spans="30:55" x14ac:dyDescent="0.25">
      <c r="AD5964" s="27"/>
      <c r="AE5964" s="27"/>
      <c r="AH5964" s="79"/>
      <c r="AI5964" s="79"/>
      <c r="AJ5964" s="80"/>
      <c r="AK5964" s="79"/>
      <c r="AS5964" s="80"/>
      <c r="AW5964" s="80"/>
      <c r="AX5964" s="80"/>
      <c r="BC5964" s="79"/>
    </row>
    <row r="5965" spans="30:55" x14ac:dyDescent="0.25">
      <c r="AD5965" s="27"/>
      <c r="AE5965" s="27"/>
      <c r="AH5965" s="79"/>
      <c r="AI5965" s="79"/>
      <c r="AJ5965" s="80"/>
      <c r="AK5965" s="79"/>
      <c r="AS5965" s="80"/>
      <c r="AW5965" s="80"/>
      <c r="AX5965" s="80"/>
      <c r="BC5965" s="79"/>
    </row>
    <row r="5966" spans="30:55" x14ac:dyDescent="0.25">
      <c r="AD5966" s="27"/>
      <c r="AE5966" s="27"/>
      <c r="AH5966" s="79"/>
      <c r="AI5966" s="79"/>
      <c r="AJ5966" s="80"/>
      <c r="AK5966" s="79"/>
      <c r="AS5966" s="80"/>
      <c r="AW5966" s="80"/>
      <c r="BC5966" s="79"/>
    </row>
    <row r="5967" spans="30:55" x14ac:dyDescent="0.25">
      <c r="AD5967" s="27"/>
      <c r="AE5967" s="27"/>
      <c r="AH5967" s="79"/>
      <c r="AI5967" s="79"/>
      <c r="AJ5967" s="80"/>
      <c r="AK5967" s="79"/>
      <c r="AS5967" s="80"/>
      <c r="AW5967" s="80"/>
      <c r="AX5967" s="80"/>
      <c r="BC5967" s="79"/>
    </row>
    <row r="5968" spans="30:55" x14ac:dyDescent="0.25">
      <c r="AD5968" s="27"/>
      <c r="AE5968" s="27"/>
      <c r="AH5968" s="79"/>
      <c r="AI5968" s="79"/>
      <c r="AJ5968" s="80"/>
      <c r="AK5968" s="79"/>
      <c r="AS5968" s="80"/>
      <c r="AW5968" s="80"/>
      <c r="BC5968" s="79"/>
    </row>
    <row r="5969" spans="30:55" x14ac:dyDescent="0.25">
      <c r="AD5969" s="27"/>
      <c r="AE5969" s="27"/>
      <c r="AH5969" s="79"/>
      <c r="AI5969" s="79"/>
      <c r="AJ5969" s="80"/>
      <c r="AK5969" s="79"/>
      <c r="AS5969" s="80"/>
      <c r="AW5969" s="80"/>
      <c r="BC5969" s="79"/>
    </row>
    <row r="5970" spans="30:55" x14ac:dyDescent="0.25">
      <c r="AD5970" s="27"/>
      <c r="AE5970" s="27"/>
      <c r="AH5970" s="79"/>
      <c r="AI5970" s="79"/>
      <c r="AJ5970" s="80"/>
      <c r="AK5970" s="79"/>
      <c r="AS5970" s="80"/>
      <c r="AW5970" s="80"/>
      <c r="BC5970" s="79"/>
    </row>
    <row r="5971" spans="30:55" x14ac:dyDescent="0.25">
      <c r="AH5971" s="79"/>
      <c r="AI5971" s="79"/>
      <c r="AJ5971" s="80"/>
      <c r="AK5971" s="79"/>
      <c r="AS5971" s="80"/>
      <c r="AW5971" s="80"/>
      <c r="BC5971" s="79"/>
    </row>
    <row r="5972" spans="30:55" x14ac:dyDescent="0.25">
      <c r="AD5972" s="27"/>
      <c r="AE5972" s="27"/>
      <c r="AH5972" s="79"/>
      <c r="AI5972" s="79"/>
      <c r="AJ5972" s="80"/>
      <c r="AK5972" s="79"/>
      <c r="AS5972" s="80"/>
      <c r="AW5972" s="80"/>
      <c r="BC5972" s="79"/>
    </row>
    <row r="5973" spans="30:55" x14ac:dyDescent="0.25">
      <c r="AD5973" s="27"/>
      <c r="AE5973" s="27"/>
      <c r="AH5973" s="79"/>
      <c r="AI5973" s="79"/>
      <c r="AJ5973" s="80"/>
      <c r="AK5973" s="79"/>
      <c r="AS5973" s="80"/>
      <c r="AW5973" s="80"/>
      <c r="BC5973" s="79"/>
    </row>
    <row r="5974" spans="30:55" x14ac:dyDescent="0.25">
      <c r="AD5974" s="27"/>
      <c r="AE5974" s="27"/>
      <c r="AH5974" s="79"/>
      <c r="AI5974" s="79"/>
      <c r="AJ5974" s="80"/>
      <c r="AK5974" s="79"/>
      <c r="AS5974" s="80"/>
      <c r="AW5974" s="80"/>
      <c r="BC5974" s="79"/>
    </row>
    <row r="5975" spans="30:55" x14ac:dyDescent="0.25">
      <c r="AD5975" s="27"/>
      <c r="AE5975" s="27"/>
      <c r="AH5975" s="79"/>
      <c r="AI5975" s="79"/>
      <c r="AJ5975" s="80"/>
      <c r="AK5975" s="79"/>
      <c r="AS5975" s="80"/>
      <c r="AW5975" s="80"/>
      <c r="BC5975" s="79"/>
    </row>
    <row r="5976" spans="30:55" x14ac:dyDescent="0.25">
      <c r="AH5976" s="79"/>
      <c r="AI5976" s="79"/>
      <c r="AJ5976" s="80"/>
      <c r="AK5976" s="79"/>
      <c r="AS5976" s="80"/>
      <c r="AW5976" s="80"/>
      <c r="BC5976" s="79"/>
    </row>
    <row r="5977" spans="30:55" x14ac:dyDescent="0.25">
      <c r="AH5977" s="79"/>
      <c r="AI5977" s="79"/>
      <c r="AJ5977" s="80"/>
      <c r="AK5977" s="79"/>
      <c r="AO5977" s="80"/>
      <c r="AS5977" s="80"/>
      <c r="BC5977" s="79"/>
    </row>
    <row r="5978" spans="30:55" x14ac:dyDescent="0.25">
      <c r="AD5978" s="27"/>
      <c r="AE5978" s="27"/>
      <c r="AH5978" s="79"/>
      <c r="AI5978" s="79"/>
      <c r="AJ5978" s="80"/>
      <c r="AK5978" s="79"/>
      <c r="AS5978" s="80"/>
      <c r="AW5978" s="80"/>
      <c r="BC5978" s="79"/>
    </row>
    <row r="5979" spans="30:55" x14ac:dyDescent="0.25">
      <c r="AD5979" s="27"/>
      <c r="AE5979" s="27"/>
      <c r="AH5979" s="79"/>
      <c r="AI5979" s="79"/>
      <c r="AJ5979" s="80"/>
      <c r="AK5979" s="79"/>
      <c r="AS5979" s="80"/>
      <c r="AW5979" s="80"/>
      <c r="BC5979" s="79"/>
    </row>
    <row r="5980" spans="30:55" x14ac:dyDescent="0.25">
      <c r="AH5980" s="79"/>
      <c r="AI5980" s="79"/>
      <c r="AJ5980" s="80"/>
      <c r="AK5980" s="79"/>
      <c r="AS5980" s="80"/>
      <c r="AW5980" s="80"/>
      <c r="BC5980" s="79"/>
    </row>
    <row r="5981" spans="30:55" x14ac:dyDescent="0.25">
      <c r="AH5981" s="79"/>
      <c r="AI5981" s="79"/>
      <c r="AJ5981" s="80"/>
      <c r="AK5981" s="79"/>
      <c r="AO5981" s="80"/>
      <c r="AS5981" s="80"/>
      <c r="AW5981" s="80"/>
      <c r="BC5981" s="79"/>
    </row>
    <row r="5982" spans="30:55" x14ac:dyDescent="0.25">
      <c r="AH5982" s="79"/>
      <c r="AI5982" s="79"/>
      <c r="AJ5982" s="80"/>
      <c r="AK5982" s="79"/>
      <c r="AQ5982" s="80"/>
      <c r="AR5982" s="79"/>
      <c r="AS5982" s="80"/>
      <c r="AW5982" s="80"/>
      <c r="BC5982" s="79"/>
    </row>
    <row r="5983" spans="30:55" x14ac:dyDescent="0.25">
      <c r="AD5983" s="27"/>
      <c r="AE5983" s="27"/>
      <c r="AH5983" s="79"/>
      <c r="AI5983" s="79"/>
      <c r="AJ5983" s="80"/>
      <c r="AK5983" s="79"/>
      <c r="AS5983" s="80"/>
      <c r="AW5983" s="80"/>
      <c r="BC5983" s="79"/>
    </row>
    <row r="5984" spans="30:55" x14ac:dyDescent="0.25">
      <c r="AD5984" s="27"/>
      <c r="AE5984" s="27"/>
      <c r="AH5984" s="79"/>
      <c r="AI5984" s="79"/>
      <c r="AJ5984" s="80"/>
      <c r="AK5984" s="79"/>
      <c r="AS5984" s="80"/>
      <c r="AW5984" s="80"/>
      <c r="BC5984" s="79"/>
    </row>
    <row r="5985" spans="30:55" x14ac:dyDescent="0.25">
      <c r="AD5985" s="27"/>
      <c r="AE5985" s="27"/>
      <c r="AH5985" s="79"/>
      <c r="AI5985" s="79"/>
      <c r="AJ5985" s="80"/>
      <c r="AK5985" s="79"/>
      <c r="AS5985" s="80"/>
      <c r="AW5985" s="80"/>
      <c r="BC5985" s="79"/>
    </row>
    <row r="5986" spans="30:55" x14ac:dyDescent="0.25">
      <c r="AD5986" s="27"/>
      <c r="AE5986" s="27"/>
      <c r="AH5986" s="79"/>
      <c r="AI5986" s="79"/>
      <c r="AJ5986" s="80"/>
      <c r="AK5986" s="79"/>
      <c r="AM5986" s="79"/>
      <c r="AS5986" s="80"/>
      <c r="AW5986" s="80"/>
      <c r="BC5986" s="79"/>
    </row>
    <row r="5987" spans="30:55" x14ac:dyDescent="0.25">
      <c r="AD5987" s="27"/>
      <c r="AE5987" s="27"/>
      <c r="AH5987" s="79"/>
      <c r="AI5987" s="79"/>
      <c r="AJ5987" s="80"/>
      <c r="AK5987" s="79"/>
      <c r="AM5987" s="79"/>
      <c r="AS5987" s="80"/>
      <c r="AW5987" s="80"/>
      <c r="BC5987" s="79"/>
    </row>
    <row r="5988" spans="30:55" x14ac:dyDescent="0.25">
      <c r="AD5988" s="27"/>
      <c r="AE5988" s="27"/>
      <c r="AH5988" s="79"/>
      <c r="AI5988" s="79"/>
      <c r="AJ5988" s="80"/>
      <c r="AK5988" s="79"/>
      <c r="AS5988" s="80"/>
      <c r="AW5988" s="80"/>
      <c r="BC5988" s="79"/>
    </row>
    <row r="5989" spans="30:55" x14ac:dyDescent="0.25">
      <c r="AD5989" s="27"/>
      <c r="AE5989" s="27"/>
      <c r="AH5989" s="79"/>
      <c r="AI5989" s="79"/>
      <c r="AJ5989" s="80"/>
      <c r="AK5989" s="79"/>
      <c r="AS5989" s="80"/>
      <c r="AW5989" s="80"/>
      <c r="AX5989" s="80"/>
      <c r="BC5989" s="79"/>
    </row>
    <row r="5990" spans="30:55" x14ac:dyDescent="0.25">
      <c r="AD5990" s="27"/>
      <c r="AE5990" s="27"/>
      <c r="AH5990" s="79"/>
      <c r="AI5990" s="79"/>
      <c r="AJ5990" s="80"/>
      <c r="AK5990" s="79"/>
      <c r="AS5990" s="80"/>
      <c r="AW5990" s="80"/>
      <c r="BC5990" s="79"/>
    </row>
    <row r="5991" spans="30:55" x14ac:dyDescent="0.25">
      <c r="AD5991" s="27"/>
      <c r="AE5991" s="27"/>
      <c r="AH5991" s="79"/>
      <c r="AI5991" s="79"/>
      <c r="AJ5991" s="80"/>
      <c r="AK5991" s="79"/>
      <c r="AS5991" s="80"/>
      <c r="AW5991" s="80"/>
      <c r="AX5991" s="80"/>
      <c r="BC5991" s="79"/>
    </row>
    <row r="5992" spans="30:55" x14ac:dyDescent="0.25">
      <c r="AH5992" s="79"/>
      <c r="AI5992" s="79"/>
      <c r="AJ5992" s="80"/>
      <c r="AK5992" s="79"/>
      <c r="AS5992" s="80"/>
      <c r="AW5992" s="80"/>
      <c r="AX5992" s="80"/>
      <c r="BC5992" s="79"/>
    </row>
    <row r="5993" spans="30:55" x14ac:dyDescent="0.25">
      <c r="AD5993" s="27"/>
      <c r="AE5993" s="27"/>
      <c r="AH5993" s="79"/>
      <c r="AI5993" s="79"/>
      <c r="AJ5993" s="80"/>
      <c r="AK5993" s="79"/>
      <c r="AS5993" s="80"/>
      <c r="AW5993" s="80"/>
      <c r="AX5993" s="80"/>
      <c r="BC5993" s="79"/>
    </row>
    <row r="5994" spans="30:55" x14ac:dyDescent="0.25">
      <c r="AD5994" s="27"/>
      <c r="AE5994" s="27"/>
      <c r="AH5994" s="79"/>
      <c r="AI5994" s="79"/>
      <c r="AJ5994" s="80"/>
      <c r="AK5994" s="79"/>
      <c r="AS5994" s="80"/>
      <c r="AW5994" s="80"/>
      <c r="BC5994" s="79"/>
    </row>
    <row r="5995" spans="30:55" x14ac:dyDescent="0.25">
      <c r="AD5995" s="27"/>
      <c r="AE5995" s="27"/>
      <c r="AH5995" s="79"/>
      <c r="AI5995" s="79"/>
      <c r="AJ5995" s="80"/>
      <c r="AK5995" s="79"/>
      <c r="AS5995" s="80"/>
      <c r="AW5995" s="80"/>
      <c r="BC5995" s="79"/>
    </row>
    <row r="5996" spans="30:55" x14ac:dyDescent="0.25">
      <c r="AD5996" s="27"/>
      <c r="AE5996" s="27"/>
      <c r="AH5996" s="79"/>
      <c r="AI5996" s="79"/>
      <c r="AJ5996" s="80"/>
      <c r="AK5996" s="79"/>
      <c r="AS5996" s="80"/>
      <c r="AW5996" s="80"/>
      <c r="BC5996" s="79"/>
    </row>
    <row r="5997" spans="30:55" x14ac:dyDescent="0.25">
      <c r="AD5997" s="27"/>
      <c r="AE5997" s="27"/>
      <c r="AH5997" s="79"/>
      <c r="AI5997" s="79"/>
      <c r="AJ5997" s="80"/>
      <c r="AK5997" s="79"/>
      <c r="AS5997" s="80"/>
      <c r="AW5997" s="80"/>
      <c r="BC5997" s="79"/>
    </row>
    <row r="5998" spans="30:55" x14ac:dyDescent="0.25">
      <c r="AD5998" s="27"/>
      <c r="AE5998" s="27"/>
      <c r="AH5998" s="79"/>
      <c r="AI5998" s="79"/>
      <c r="AJ5998" s="80"/>
      <c r="AK5998" s="79"/>
      <c r="AS5998" s="80"/>
      <c r="AW5998" s="80"/>
      <c r="AX5998" s="80"/>
      <c r="BC5998" s="79"/>
    </row>
    <row r="5999" spans="30:55" x14ac:dyDescent="0.25">
      <c r="AD5999" s="27"/>
      <c r="AE5999" s="27"/>
      <c r="AH5999" s="79"/>
      <c r="AI5999" s="79"/>
      <c r="AJ5999" s="80"/>
      <c r="AK5999" s="79"/>
      <c r="AS5999" s="80"/>
      <c r="AW5999" s="80"/>
      <c r="BC5999" s="79"/>
    </row>
    <row r="6000" spans="30:55" x14ac:dyDescent="0.25">
      <c r="AD6000" s="27"/>
      <c r="AE6000" s="27"/>
      <c r="AH6000" s="79"/>
      <c r="AI6000" s="79"/>
      <c r="AJ6000" s="80"/>
      <c r="AK6000" s="79"/>
      <c r="AS6000" s="80"/>
      <c r="AW6000" s="80"/>
      <c r="BC6000" s="79"/>
    </row>
    <row r="6001" spans="30:55" x14ac:dyDescent="0.25">
      <c r="AD6001" s="27"/>
      <c r="AE6001" s="27"/>
      <c r="AH6001" s="79"/>
      <c r="AI6001" s="79"/>
      <c r="AJ6001" s="80"/>
      <c r="AK6001" s="79"/>
      <c r="AM6001" s="79"/>
      <c r="AS6001" s="80"/>
      <c r="AW6001" s="80"/>
      <c r="BC6001" s="79"/>
    </row>
    <row r="6002" spans="30:55" x14ac:dyDescent="0.25">
      <c r="AD6002" s="27"/>
      <c r="AE6002" s="27"/>
      <c r="AH6002" s="79"/>
      <c r="AI6002" s="79"/>
      <c r="AJ6002" s="80"/>
      <c r="AK6002" s="79"/>
      <c r="AS6002" s="80"/>
      <c r="AW6002" s="80"/>
      <c r="BC6002" s="79"/>
    </row>
    <row r="6003" spans="30:55" x14ac:dyDescent="0.25">
      <c r="AD6003" s="27"/>
      <c r="AE6003" s="27"/>
      <c r="AH6003" s="79"/>
      <c r="AI6003" s="79"/>
      <c r="AJ6003" s="80"/>
      <c r="AK6003" s="79"/>
      <c r="AS6003" s="80"/>
      <c r="AW6003" s="80"/>
      <c r="BC6003" s="79"/>
    </row>
    <row r="6004" spans="30:55" x14ac:dyDescent="0.25">
      <c r="AD6004" s="27"/>
      <c r="AE6004" s="27"/>
      <c r="AH6004" s="79"/>
      <c r="AI6004" s="79"/>
      <c r="AJ6004" s="80"/>
      <c r="AK6004" s="79"/>
      <c r="AS6004" s="80"/>
      <c r="AW6004" s="80"/>
      <c r="BC6004" s="79"/>
    </row>
    <row r="6005" spans="30:55" x14ac:dyDescent="0.25">
      <c r="AD6005" s="27"/>
      <c r="AE6005" s="27"/>
      <c r="AH6005" s="79"/>
      <c r="AI6005" s="79"/>
      <c r="AJ6005" s="80"/>
      <c r="AK6005" s="79"/>
      <c r="AS6005" s="80"/>
      <c r="AW6005" s="80"/>
      <c r="BC6005" s="79"/>
    </row>
    <row r="6006" spans="30:55" x14ac:dyDescent="0.25">
      <c r="AD6006" s="27"/>
      <c r="AE6006" s="27"/>
      <c r="AH6006" s="79"/>
      <c r="AI6006" s="79"/>
      <c r="AJ6006" s="80"/>
      <c r="AK6006" s="79"/>
      <c r="AS6006" s="80"/>
      <c r="AW6006" s="80"/>
      <c r="BC6006" s="79"/>
    </row>
    <row r="6007" spans="30:55" x14ac:dyDescent="0.25">
      <c r="AD6007" s="27"/>
      <c r="AE6007" s="27"/>
      <c r="AH6007" s="79"/>
      <c r="AI6007" s="79"/>
      <c r="AJ6007" s="80"/>
      <c r="AK6007" s="79"/>
      <c r="AS6007" s="80"/>
      <c r="AW6007" s="80"/>
      <c r="BC6007" s="79"/>
    </row>
    <row r="6008" spans="30:55" x14ac:dyDescent="0.25">
      <c r="AD6008" s="27"/>
      <c r="AE6008" s="27"/>
      <c r="AH6008" s="79"/>
      <c r="AI6008" s="79"/>
      <c r="AJ6008" s="80"/>
      <c r="AK6008" s="79"/>
      <c r="AS6008" s="80"/>
      <c r="AW6008" s="80"/>
      <c r="BC6008" s="79"/>
    </row>
    <row r="6009" spans="30:55" x14ac:dyDescent="0.25">
      <c r="AD6009" s="27"/>
      <c r="AE6009" s="27"/>
      <c r="AH6009" s="79"/>
      <c r="AI6009" s="79"/>
      <c r="AJ6009" s="80"/>
      <c r="AK6009" s="79"/>
      <c r="AS6009" s="80"/>
      <c r="AW6009" s="80"/>
      <c r="AX6009" s="80"/>
      <c r="BC6009" s="79"/>
    </row>
    <row r="6010" spans="30:55" x14ac:dyDescent="0.25">
      <c r="AD6010" s="27"/>
      <c r="AE6010" s="27"/>
      <c r="AH6010" s="79"/>
      <c r="AI6010" s="79"/>
      <c r="AJ6010" s="80"/>
      <c r="AK6010" s="79"/>
      <c r="AS6010" s="80"/>
      <c r="AW6010" s="80"/>
      <c r="AX6010" s="80"/>
      <c r="BC6010" s="79"/>
    </row>
    <row r="6011" spans="30:55" x14ac:dyDescent="0.25">
      <c r="AD6011" s="27"/>
      <c r="AE6011" s="27"/>
      <c r="AH6011" s="79"/>
      <c r="AI6011" s="79"/>
      <c r="AJ6011" s="80"/>
      <c r="AK6011" s="79"/>
      <c r="AS6011" s="80"/>
      <c r="AW6011" s="80"/>
      <c r="AX6011" s="80"/>
      <c r="BC6011" s="79"/>
    </row>
    <row r="6012" spans="30:55" x14ac:dyDescent="0.25">
      <c r="AD6012" s="27"/>
      <c r="AE6012" s="27"/>
      <c r="AH6012" s="79"/>
      <c r="AI6012" s="79"/>
      <c r="AJ6012" s="80"/>
      <c r="AK6012" s="79"/>
      <c r="AS6012" s="80"/>
      <c r="AW6012" s="80"/>
      <c r="AX6012" s="80"/>
      <c r="BC6012" s="79"/>
    </row>
    <row r="6013" spans="30:55" x14ac:dyDescent="0.25">
      <c r="AD6013" s="27"/>
      <c r="AE6013" s="27"/>
      <c r="AH6013" s="79"/>
      <c r="AI6013" s="79"/>
      <c r="AJ6013" s="80"/>
      <c r="AK6013" s="79"/>
      <c r="AS6013" s="80"/>
      <c r="AW6013" s="80"/>
      <c r="AX6013" s="80"/>
      <c r="BC6013" s="79"/>
    </row>
    <row r="6014" spans="30:55" x14ac:dyDescent="0.25">
      <c r="AD6014" s="27"/>
      <c r="AE6014" s="27"/>
      <c r="AH6014" s="79"/>
      <c r="AI6014" s="79"/>
      <c r="AJ6014" s="80"/>
      <c r="AK6014" s="79"/>
      <c r="AS6014" s="80"/>
      <c r="AW6014" s="80"/>
      <c r="AX6014" s="80"/>
      <c r="BC6014" s="79"/>
    </row>
    <row r="6015" spans="30:55" x14ac:dyDescent="0.25">
      <c r="AD6015" s="27"/>
      <c r="AE6015" s="27"/>
      <c r="AH6015" s="79"/>
      <c r="AI6015" s="79"/>
      <c r="AJ6015" s="80"/>
      <c r="AK6015" s="79"/>
      <c r="AS6015" s="80"/>
      <c r="AW6015" s="80"/>
      <c r="AX6015" s="80"/>
      <c r="BC6015" s="79"/>
    </row>
    <row r="6016" spans="30:55" x14ac:dyDescent="0.25">
      <c r="AD6016" s="27"/>
      <c r="AE6016" s="27"/>
      <c r="AH6016" s="79"/>
      <c r="AI6016" s="79"/>
      <c r="AJ6016" s="80"/>
      <c r="AK6016" s="79"/>
      <c r="AS6016" s="80"/>
      <c r="AW6016" s="80"/>
      <c r="BC6016" s="79"/>
    </row>
    <row r="6017" spans="30:55" x14ac:dyDescent="0.25">
      <c r="AD6017" s="27"/>
      <c r="AE6017" s="27"/>
      <c r="AH6017" s="79"/>
      <c r="AI6017" s="79"/>
      <c r="AJ6017" s="80"/>
      <c r="AK6017" s="79"/>
      <c r="AS6017" s="80"/>
      <c r="AW6017" s="80"/>
      <c r="AX6017" s="80"/>
      <c r="BC6017" s="79"/>
    </row>
    <row r="6018" spans="30:55" x14ac:dyDescent="0.25">
      <c r="AD6018" s="27"/>
      <c r="AE6018" s="27"/>
      <c r="AH6018" s="79"/>
      <c r="AI6018" s="79"/>
      <c r="AJ6018" s="80"/>
      <c r="AK6018" s="79"/>
      <c r="AS6018" s="80"/>
      <c r="AW6018" s="80"/>
      <c r="AX6018" s="80"/>
      <c r="BC6018" s="79"/>
    </row>
    <row r="6019" spans="30:55" x14ac:dyDescent="0.25">
      <c r="AD6019" s="27"/>
      <c r="AE6019" s="27"/>
      <c r="AH6019" s="79"/>
      <c r="AI6019" s="79"/>
      <c r="AJ6019" s="80"/>
      <c r="AK6019" s="79"/>
      <c r="AS6019" s="80"/>
      <c r="AW6019" s="80"/>
      <c r="AX6019" s="80"/>
      <c r="BC6019" s="79"/>
    </row>
    <row r="6020" spans="30:55" x14ac:dyDescent="0.25">
      <c r="AD6020" s="27"/>
      <c r="AE6020" s="27"/>
      <c r="AH6020" s="79"/>
      <c r="AI6020" s="79"/>
      <c r="AJ6020" s="80"/>
      <c r="AK6020" s="79"/>
      <c r="AS6020" s="80"/>
      <c r="AW6020" s="80"/>
      <c r="AX6020" s="80"/>
      <c r="BC6020" s="79"/>
    </row>
    <row r="6021" spans="30:55" x14ac:dyDescent="0.25">
      <c r="AD6021" s="27"/>
      <c r="AE6021" s="27"/>
      <c r="AH6021" s="79"/>
      <c r="AI6021" s="79"/>
      <c r="AJ6021" s="80"/>
      <c r="AK6021" s="79"/>
      <c r="AS6021" s="80"/>
      <c r="AW6021" s="80"/>
      <c r="AX6021" s="80"/>
      <c r="BC6021" s="79"/>
    </row>
    <row r="6022" spans="30:55" x14ac:dyDescent="0.25">
      <c r="AD6022" s="27"/>
      <c r="AE6022" s="27"/>
      <c r="AH6022" s="79"/>
      <c r="AI6022" s="79"/>
      <c r="AJ6022" s="80"/>
      <c r="AK6022" s="79"/>
      <c r="AS6022" s="80"/>
      <c r="AW6022" s="80"/>
      <c r="AX6022" s="80"/>
      <c r="BC6022" s="79"/>
    </row>
    <row r="6023" spans="30:55" x14ac:dyDescent="0.25">
      <c r="AD6023" s="27"/>
      <c r="AE6023" s="27"/>
      <c r="AH6023" s="79"/>
      <c r="AI6023" s="79"/>
      <c r="AJ6023" s="80"/>
      <c r="AK6023" s="79"/>
      <c r="AS6023" s="80"/>
      <c r="AW6023" s="80"/>
      <c r="BC6023" s="79"/>
    </row>
    <row r="6024" spans="30:55" x14ac:dyDescent="0.25">
      <c r="AD6024" s="27"/>
      <c r="AE6024" s="27"/>
      <c r="AH6024" s="79"/>
      <c r="AI6024" s="79"/>
      <c r="AJ6024" s="80"/>
      <c r="AK6024" s="79"/>
      <c r="AS6024" s="80"/>
      <c r="AW6024" s="80"/>
      <c r="AX6024" s="80"/>
      <c r="BC6024" s="79"/>
    </row>
    <row r="6025" spans="30:55" x14ac:dyDescent="0.25">
      <c r="AD6025" s="27"/>
      <c r="AE6025" s="27"/>
      <c r="AH6025" s="79"/>
      <c r="AI6025" s="79"/>
      <c r="AJ6025" s="80"/>
      <c r="AK6025" s="79"/>
      <c r="AS6025" s="80"/>
      <c r="AW6025" s="80"/>
      <c r="AX6025" s="80"/>
      <c r="BC6025" s="79"/>
    </row>
    <row r="6026" spans="30:55" x14ac:dyDescent="0.25">
      <c r="AD6026" s="27"/>
      <c r="AE6026" s="27"/>
      <c r="AH6026" s="79"/>
      <c r="AI6026" s="79"/>
      <c r="AJ6026" s="80"/>
      <c r="AK6026" s="79"/>
      <c r="AS6026" s="80"/>
      <c r="AW6026" s="80"/>
      <c r="AX6026" s="80"/>
      <c r="BC6026" s="79"/>
    </row>
    <row r="6027" spans="30:55" x14ac:dyDescent="0.25">
      <c r="AD6027" s="27"/>
      <c r="AE6027" s="27"/>
      <c r="AH6027" s="79"/>
      <c r="AI6027" s="79"/>
      <c r="AJ6027" s="80"/>
      <c r="AK6027" s="79"/>
      <c r="AS6027" s="80"/>
      <c r="AW6027" s="80"/>
      <c r="AX6027" s="80"/>
      <c r="BC6027" s="79"/>
    </row>
    <row r="6028" spans="30:55" x14ac:dyDescent="0.25">
      <c r="AD6028" s="27"/>
      <c r="AE6028" s="27"/>
      <c r="AH6028" s="79"/>
      <c r="AI6028" s="79"/>
      <c r="AJ6028" s="80"/>
      <c r="AK6028" s="79"/>
      <c r="AS6028" s="80"/>
      <c r="AW6028" s="80"/>
      <c r="BC6028" s="79"/>
    </row>
    <row r="6029" spans="30:55" x14ac:dyDescent="0.25">
      <c r="AD6029" s="27"/>
      <c r="AE6029" s="27"/>
      <c r="AH6029" s="79"/>
      <c r="AI6029" s="79"/>
      <c r="AJ6029" s="80"/>
      <c r="AK6029" s="79"/>
      <c r="AS6029" s="80"/>
      <c r="AW6029" s="80"/>
      <c r="BC6029" s="79"/>
    </row>
    <row r="6030" spans="30:55" x14ac:dyDescent="0.25">
      <c r="AD6030" s="27"/>
      <c r="AE6030" s="27"/>
      <c r="AH6030" s="79"/>
      <c r="AI6030" s="79"/>
      <c r="AJ6030" s="80"/>
      <c r="AK6030" s="79"/>
      <c r="AS6030" s="80"/>
      <c r="AW6030" s="80"/>
      <c r="BC6030" s="79"/>
    </row>
    <row r="6031" spans="30:55" x14ac:dyDescent="0.25">
      <c r="AH6031" s="79"/>
      <c r="AI6031" s="79"/>
      <c r="AJ6031" s="80"/>
      <c r="AK6031" s="79"/>
      <c r="AS6031" s="80"/>
      <c r="AW6031" s="80"/>
      <c r="BC6031" s="79"/>
    </row>
    <row r="6032" spans="30:55" x14ac:dyDescent="0.25">
      <c r="AH6032" s="79"/>
      <c r="AI6032" s="79"/>
      <c r="AJ6032" s="80"/>
      <c r="AK6032" s="79"/>
      <c r="AS6032" s="80"/>
      <c r="AW6032" s="80"/>
      <c r="BC6032" s="79"/>
    </row>
    <row r="6033" spans="30:55" x14ac:dyDescent="0.25">
      <c r="AH6033" s="79"/>
      <c r="AI6033" s="79"/>
      <c r="AJ6033" s="80"/>
      <c r="AK6033" s="79"/>
      <c r="AN6033" s="80"/>
      <c r="AS6033" s="80"/>
      <c r="BC6033" s="79"/>
    </row>
    <row r="6034" spans="30:55" x14ac:dyDescent="0.25">
      <c r="AH6034" s="79"/>
      <c r="AI6034" s="79"/>
      <c r="AJ6034" s="80"/>
      <c r="AK6034" s="79"/>
      <c r="AS6034" s="80"/>
      <c r="AW6034" s="80"/>
      <c r="AX6034" s="80"/>
      <c r="BC6034" s="79"/>
    </row>
    <row r="6035" spans="30:55" x14ac:dyDescent="0.25">
      <c r="AH6035" s="79"/>
      <c r="AI6035" s="79"/>
      <c r="AJ6035" s="80"/>
      <c r="AK6035" s="79"/>
      <c r="AS6035" s="80"/>
      <c r="AW6035" s="80"/>
      <c r="AX6035" s="80"/>
      <c r="BC6035" s="79"/>
    </row>
    <row r="6036" spans="30:55" x14ac:dyDescent="0.25">
      <c r="AH6036" s="79"/>
      <c r="AI6036" s="79"/>
      <c r="AJ6036" s="80"/>
      <c r="AK6036" s="79"/>
      <c r="AS6036" s="80"/>
      <c r="AW6036" s="80"/>
      <c r="AX6036" s="80"/>
      <c r="BC6036" s="79"/>
    </row>
    <row r="6037" spans="30:55" x14ac:dyDescent="0.25">
      <c r="AH6037" s="79"/>
      <c r="AI6037" s="79"/>
      <c r="AJ6037" s="80"/>
      <c r="AK6037" s="79"/>
      <c r="AS6037" s="80"/>
      <c r="AW6037" s="80"/>
      <c r="AX6037" s="80"/>
      <c r="BC6037" s="79"/>
    </row>
    <row r="6038" spans="30:55" x14ac:dyDescent="0.25">
      <c r="AD6038" s="27"/>
      <c r="AE6038" s="27"/>
      <c r="AH6038" s="79"/>
      <c r="AI6038" s="79"/>
      <c r="AJ6038" s="80"/>
      <c r="AK6038" s="79"/>
      <c r="AS6038" s="80"/>
      <c r="AW6038" s="80"/>
      <c r="AX6038" s="80"/>
      <c r="BC6038" s="79"/>
    </row>
    <row r="6039" spans="30:55" x14ac:dyDescent="0.25">
      <c r="AD6039" s="27"/>
      <c r="AE6039" s="27"/>
      <c r="AH6039" s="79"/>
      <c r="AI6039" s="79"/>
      <c r="AJ6039" s="80"/>
      <c r="AK6039" s="79"/>
      <c r="AS6039" s="80"/>
      <c r="AW6039" s="80"/>
      <c r="AX6039" s="80"/>
      <c r="BC6039" s="79"/>
    </row>
    <row r="6040" spans="30:55" x14ac:dyDescent="0.25">
      <c r="AD6040" s="27"/>
      <c r="AE6040" s="27"/>
      <c r="AH6040" s="79"/>
      <c r="AI6040" s="79"/>
      <c r="AJ6040" s="80"/>
      <c r="AK6040" s="79"/>
      <c r="AS6040" s="80"/>
      <c r="AW6040" s="80"/>
      <c r="AX6040" s="80"/>
      <c r="BC6040" s="79"/>
    </row>
    <row r="6041" spans="30:55" x14ac:dyDescent="0.25">
      <c r="AH6041" s="79"/>
      <c r="AI6041" s="79"/>
      <c r="AJ6041" s="80"/>
      <c r="AK6041" s="79"/>
      <c r="AS6041" s="80"/>
      <c r="AW6041" s="80"/>
      <c r="AX6041" s="80"/>
      <c r="BC6041" s="79"/>
    </row>
    <row r="6042" spans="30:55" x14ac:dyDescent="0.25">
      <c r="AD6042" s="27"/>
      <c r="AE6042" s="27"/>
      <c r="AH6042" s="79"/>
      <c r="AI6042" s="79"/>
      <c r="AJ6042" s="80"/>
      <c r="AK6042" s="79"/>
      <c r="AS6042" s="80"/>
      <c r="AW6042" s="80"/>
      <c r="AX6042" s="80"/>
      <c r="BC6042" s="79"/>
    </row>
    <row r="6043" spans="30:55" x14ac:dyDescent="0.25">
      <c r="AH6043" s="79"/>
      <c r="AI6043" s="79"/>
      <c r="AJ6043" s="80"/>
      <c r="AK6043" s="79"/>
      <c r="AS6043" s="80"/>
      <c r="AW6043" s="80"/>
      <c r="AX6043" s="80"/>
      <c r="BC6043" s="79"/>
    </row>
    <row r="6044" spans="30:55" x14ac:dyDescent="0.25">
      <c r="AD6044" s="27"/>
      <c r="AE6044" s="27"/>
      <c r="AH6044" s="79"/>
      <c r="AI6044" s="79"/>
      <c r="AJ6044" s="80"/>
      <c r="AK6044" s="79"/>
      <c r="AS6044" s="80"/>
      <c r="AW6044" s="80"/>
      <c r="AX6044" s="80"/>
      <c r="BC6044" s="79"/>
    </row>
    <row r="6045" spans="30:55" x14ac:dyDescent="0.25">
      <c r="AD6045" s="27"/>
      <c r="AE6045" s="27"/>
      <c r="AH6045" s="79"/>
      <c r="AI6045" s="79"/>
      <c r="AJ6045" s="80"/>
      <c r="AK6045" s="79"/>
      <c r="AS6045" s="80"/>
      <c r="AW6045" s="80"/>
      <c r="BC6045" s="79"/>
    </row>
    <row r="6046" spans="30:55" x14ac:dyDescent="0.25">
      <c r="AD6046" s="27"/>
      <c r="AE6046" s="27"/>
      <c r="AH6046" s="79"/>
      <c r="AI6046" s="79"/>
      <c r="AJ6046" s="80"/>
      <c r="AK6046" s="79"/>
      <c r="AS6046" s="80"/>
      <c r="AW6046" s="80"/>
      <c r="BC6046" s="79"/>
    </row>
    <row r="6047" spans="30:55" x14ac:dyDescent="0.25">
      <c r="AD6047" s="27"/>
      <c r="AE6047" s="27"/>
      <c r="AH6047" s="79"/>
      <c r="AI6047" s="79"/>
      <c r="AJ6047" s="80"/>
      <c r="AK6047" s="79"/>
      <c r="AS6047" s="80"/>
      <c r="AW6047" s="80"/>
      <c r="AX6047" s="80"/>
      <c r="BC6047" s="79"/>
    </row>
    <row r="6048" spans="30:55" x14ac:dyDescent="0.25">
      <c r="AD6048" s="27"/>
      <c r="AE6048" s="27"/>
      <c r="AH6048" s="79"/>
      <c r="AI6048" s="79"/>
      <c r="AJ6048" s="80"/>
      <c r="AK6048" s="79"/>
      <c r="AS6048" s="80"/>
      <c r="AW6048" s="80"/>
      <c r="AX6048" s="80"/>
      <c r="BC6048" s="79"/>
    </row>
    <row r="6049" spans="30:55" x14ac:dyDescent="0.25">
      <c r="AD6049" s="27"/>
      <c r="AE6049" s="27"/>
      <c r="AH6049" s="79"/>
      <c r="AI6049" s="79"/>
      <c r="AJ6049" s="80"/>
      <c r="AK6049" s="79"/>
      <c r="AS6049" s="80"/>
      <c r="AW6049" s="80"/>
      <c r="AX6049" s="80"/>
      <c r="BC6049" s="79"/>
    </row>
    <row r="6050" spans="30:55" x14ac:dyDescent="0.25">
      <c r="AD6050" s="27"/>
      <c r="AE6050" s="27"/>
      <c r="AH6050" s="79"/>
      <c r="AI6050" s="79"/>
      <c r="AJ6050" s="80"/>
      <c r="AK6050" s="79"/>
      <c r="AS6050" s="80"/>
      <c r="AW6050" s="80"/>
      <c r="AX6050" s="80"/>
      <c r="BC6050" s="79"/>
    </row>
    <row r="6051" spans="30:55" x14ac:dyDescent="0.25">
      <c r="AD6051" s="27"/>
      <c r="AE6051" s="27"/>
      <c r="AH6051" s="79"/>
      <c r="AI6051" s="79"/>
      <c r="AJ6051" s="80"/>
      <c r="AK6051" s="79"/>
      <c r="AS6051" s="80"/>
      <c r="AW6051" s="80"/>
      <c r="BC6051" s="79"/>
    </row>
    <row r="6052" spans="30:55" x14ac:dyDescent="0.25">
      <c r="AD6052" s="27"/>
      <c r="AE6052" s="27"/>
      <c r="AH6052" s="79"/>
      <c r="AI6052" s="79"/>
      <c r="AJ6052" s="80"/>
      <c r="AK6052" s="79"/>
      <c r="AS6052" s="80"/>
      <c r="AW6052" s="80"/>
      <c r="AX6052" s="80"/>
      <c r="BC6052" s="79"/>
    </row>
    <row r="6053" spans="30:55" x14ac:dyDescent="0.25">
      <c r="AH6053" s="79"/>
      <c r="AI6053" s="79"/>
      <c r="AJ6053" s="80"/>
      <c r="AK6053" s="79"/>
      <c r="AM6053" s="79"/>
      <c r="AS6053" s="80"/>
      <c r="AW6053" s="80"/>
      <c r="BC6053" s="79"/>
    </row>
    <row r="6054" spans="30:55" x14ac:dyDescent="0.25">
      <c r="AH6054" s="79"/>
      <c r="AI6054" s="79"/>
      <c r="AJ6054" s="80"/>
      <c r="AK6054" s="79"/>
      <c r="AM6054" s="79"/>
      <c r="AS6054" s="80"/>
      <c r="AW6054" s="80"/>
      <c r="BC6054" s="79"/>
    </row>
    <row r="6055" spans="30:55" x14ac:dyDescent="0.25">
      <c r="AD6055" s="27"/>
      <c r="AE6055" s="27"/>
      <c r="AH6055" s="79"/>
      <c r="AI6055" s="79"/>
      <c r="AJ6055" s="80"/>
      <c r="AK6055" s="79"/>
      <c r="AS6055" s="80"/>
      <c r="AW6055" s="80"/>
      <c r="BC6055" s="79"/>
    </row>
    <row r="6056" spans="30:55" x14ac:dyDescent="0.25">
      <c r="AD6056" s="27"/>
      <c r="AE6056" s="27"/>
      <c r="AH6056" s="79"/>
      <c r="AI6056" s="79"/>
      <c r="AJ6056" s="80"/>
      <c r="AK6056" s="79"/>
      <c r="AS6056" s="80"/>
      <c r="AW6056" s="80"/>
      <c r="AX6056" s="80"/>
      <c r="BC6056" s="79"/>
    </row>
    <row r="6057" spans="30:55" x14ac:dyDescent="0.25">
      <c r="AH6057" s="79"/>
      <c r="AI6057" s="79"/>
      <c r="AJ6057" s="80"/>
      <c r="AK6057" s="79"/>
      <c r="AS6057" s="80"/>
      <c r="AW6057" s="80"/>
      <c r="BC6057" s="79"/>
    </row>
    <row r="6058" spans="30:55" x14ac:dyDescent="0.25">
      <c r="AD6058" s="27"/>
      <c r="AE6058" s="27"/>
      <c r="AH6058" s="79"/>
      <c r="AI6058" s="79"/>
      <c r="AJ6058" s="80"/>
      <c r="AK6058" s="79"/>
      <c r="AS6058" s="80"/>
      <c r="AW6058" s="80"/>
      <c r="BC6058" s="79"/>
    </row>
    <row r="6059" spans="30:55" x14ac:dyDescent="0.25">
      <c r="AD6059" s="27"/>
      <c r="AE6059" s="27"/>
      <c r="AH6059" s="79"/>
      <c r="AI6059" s="79"/>
      <c r="AJ6059" s="80"/>
      <c r="AK6059" s="79"/>
      <c r="AS6059" s="80"/>
      <c r="AW6059" s="80"/>
      <c r="BC6059" s="79"/>
    </row>
    <row r="6060" spans="30:55" x14ac:dyDescent="0.25">
      <c r="AD6060" s="27"/>
      <c r="AE6060" s="27"/>
      <c r="AH6060" s="79"/>
      <c r="AI6060" s="79"/>
      <c r="AJ6060" s="80"/>
      <c r="AK6060" s="79"/>
      <c r="AS6060" s="80"/>
      <c r="AW6060" s="80"/>
      <c r="BC6060" s="79"/>
    </row>
    <row r="6061" spans="30:55" x14ac:dyDescent="0.25">
      <c r="AD6061" s="27"/>
      <c r="AE6061" s="27"/>
      <c r="AH6061" s="79"/>
      <c r="AI6061" s="79"/>
      <c r="AJ6061" s="80"/>
      <c r="AK6061" s="79"/>
      <c r="AS6061" s="80"/>
      <c r="AW6061" s="80"/>
      <c r="BC6061" s="79"/>
    </row>
    <row r="6062" spans="30:55" x14ac:dyDescent="0.25">
      <c r="AD6062" s="27"/>
      <c r="AE6062" s="27"/>
      <c r="AH6062" s="79"/>
      <c r="AI6062" s="79"/>
      <c r="AJ6062" s="80"/>
      <c r="AK6062" s="79"/>
      <c r="AS6062" s="80"/>
      <c r="AW6062" s="80"/>
      <c r="BC6062" s="79"/>
    </row>
    <row r="6063" spans="30:55" x14ac:dyDescent="0.25">
      <c r="AD6063" s="27"/>
      <c r="AE6063" s="27"/>
      <c r="AH6063" s="79"/>
      <c r="AI6063" s="79"/>
      <c r="AJ6063" s="80"/>
      <c r="AK6063" s="79"/>
      <c r="AS6063" s="80"/>
      <c r="AW6063" s="80"/>
      <c r="BC6063" s="79"/>
    </row>
    <row r="6064" spans="30:55" x14ac:dyDescent="0.25">
      <c r="AD6064" s="27"/>
      <c r="AE6064" s="27"/>
      <c r="AH6064" s="79"/>
      <c r="AI6064" s="79"/>
      <c r="AJ6064" s="80"/>
      <c r="AK6064" s="79"/>
      <c r="AS6064" s="80"/>
      <c r="AW6064" s="80"/>
      <c r="BC6064" s="79"/>
    </row>
    <row r="6065" spans="30:55" x14ac:dyDescent="0.25">
      <c r="AD6065" s="27"/>
      <c r="AE6065" s="27"/>
      <c r="AH6065" s="79"/>
      <c r="AI6065" s="79"/>
      <c r="AJ6065" s="80"/>
      <c r="AK6065" s="79"/>
      <c r="AS6065" s="80"/>
      <c r="AW6065" s="80"/>
      <c r="BC6065" s="79"/>
    </row>
    <row r="6066" spans="30:55" x14ac:dyDescent="0.25">
      <c r="AD6066" s="27"/>
      <c r="AE6066" s="27"/>
      <c r="AH6066" s="79"/>
      <c r="AI6066" s="79"/>
      <c r="AJ6066" s="80"/>
      <c r="AK6066" s="79"/>
      <c r="AS6066" s="80"/>
      <c r="AW6066" s="80"/>
      <c r="BC6066" s="79"/>
    </row>
    <row r="6067" spans="30:55" x14ac:dyDescent="0.25">
      <c r="AD6067" s="27"/>
      <c r="AE6067" s="27"/>
      <c r="AH6067" s="79"/>
      <c r="AI6067" s="79"/>
      <c r="AJ6067" s="80"/>
      <c r="AK6067" s="79"/>
      <c r="AS6067" s="80"/>
      <c r="AW6067" s="80"/>
      <c r="BC6067" s="79"/>
    </row>
    <row r="6068" spans="30:55" x14ac:dyDescent="0.25">
      <c r="AD6068" s="27"/>
      <c r="AE6068" s="27"/>
      <c r="AH6068" s="79"/>
      <c r="AI6068" s="79"/>
      <c r="AJ6068" s="80"/>
      <c r="AK6068" s="79"/>
      <c r="AS6068" s="80"/>
      <c r="AW6068" s="80"/>
      <c r="BC6068" s="79"/>
    </row>
    <row r="6069" spans="30:55" x14ac:dyDescent="0.25">
      <c r="AH6069" s="79"/>
      <c r="AI6069" s="79"/>
      <c r="AJ6069" s="80"/>
      <c r="AK6069" s="79"/>
      <c r="AM6069" s="79"/>
      <c r="AS6069" s="80"/>
      <c r="AW6069" s="80"/>
      <c r="BC6069" s="79"/>
    </row>
    <row r="6070" spans="30:55" x14ac:dyDescent="0.25">
      <c r="AD6070" s="27"/>
      <c r="AE6070" s="27"/>
      <c r="AH6070" s="79"/>
      <c r="AI6070" s="79"/>
      <c r="AJ6070" s="80"/>
      <c r="AK6070" s="79"/>
      <c r="AS6070" s="80"/>
      <c r="AW6070" s="80"/>
      <c r="BC6070" s="79"/>
    </row>
    <row r="6071" spans="30:55" x14ac:dyDescent="0.25">
      <c r="AD6071" s="27"/>
      <c r="AE6071" s="27"/>
      <c r="AH6071" s="79"/>
      <c r="AI6071" s="79"/>
      <c r="AJ6071" s="80"/>
      <c r="AK6071" s="79"/>
      <c r="AS6071" s="80"/>
      <c r="AW6071" s="80"/>
      <c r="BC6071" s="79"/>
    </row>
    <row r="6072" spans="30:55" x14ac:dyDescent="0.25">
      <c r="AD6072" s="27"/>
      <c r="AE6072" s="27"/>
      <c r="AH6072" s="79"/>
      <c r="AI6072" s="79"/>
      <c r="AJ6072" s="80"/>
      <c r="AK6072" s="79"/>
      <c r="AM6072" s="79"/>
      <c r="AS6072" s="80"/>
      <c r="AW6072" s="80"/>
      <c r="BC6072" s="79"/>
    </row>
    <row r="6073" spans="30:55" x14ac:dyDescent="0.25">
      <c r="AD6073" s="27"/>
      <c r="AE6073" s="27"/>
      <c r="AH6073" s="79"/>
      <c r="AI6073" s="79"/>
      <c r="AJ6073" s="80"/>
      <c r="AK6073" s="79"/>
      <c r="AS6073" s="80"/>
      <c r="AW6073" s="80"/>
      <c r="BC6073" s="79"/>
    </row>
    <row r="6074" spans="30:55" x14ac:dyDescent="0.25">
      <c r="AD6074" s="27"/>
      <c r="AE6074" s="27"/>
      <c r="AH6074" s="79"/>
      <c r="AI6074" s="79"/>
      <c r="AJ6074" s="80"/>
      <c r="AK6074" s="79"/>
      <c r="AS6074" s="80"/>
      <c r="AW6074" s="80"/>
      <c r="BC6074" s="79"/>
    </row>
    <row r="6075" spans="30:55" x14ac:dyDescent="0.25">
      <c r="AH6075" s="79"/>
      <c r="AI6075" s="79"/>
      <c r="AJ6075" s="80"/>
      <c r="AK6075" s="79"/>
      <c r="AM6075" s="79"/>
      <c r="AS6075" s="80"/>
      <c r="AW6075" s="80"/>
      <c r="BC6075" s="79"/>
    </row>
    <row r="6076" spans="30:55" x14ac:dyDescent="0.25">
      <c r="AD6076" s="27"/>
      <c r="AE6076" s="27"/>
      <c r="AH6076" s="79"/>
      <c r="AI6076" s="79"/>
      <c r="AJ6076" s="80"/>
      <c r="AK6076" s="79"/>
      <c r="AS6076" s="80"/>
      <c r="AW6076" s="80"/>
      <c r="BC6076" s="79"/>
    </row>
    <row r="6077" spans="30:55" x14ac:dyDescent="0.25">
      <c r="AD6077" s="27"/>
      <c r="AE6077" s="27"/>
      <c r="AH6077" s="79"/>
      <c r="AI6077" s="79"/>
      <c r="AJ6077" s="80"/>
      <c r="AK6077" s="79"/>
      <c r="AS6077" s="80"/>
      <c r="AW6077" s="80"/>
      <c r="BC6077" s="79"/>
    </row>
    <row r="6078" spans="30:55" x14ac:dyDescent="0.25">
      <c r="AD6078" s="27"/>
      <c r="AE6078" s="27"/>
      <c r="AH6078" s="79"/>
      <c r="AI6078" s="79"/>
      <c r="AJ6078" s="80"/>
      <c r="AK6078" s="79"/>
      <c r="AS6078" s="80"/>
      <c r="AW6078" s="80"/>
      <c r="BC6078" s="79"/>
    </row>
    <row r="6079" spans="30:55" x14ac:dyDescent="0.25">
      <c r="AD6079" s="27"/>
      <c r="AE6079" s="27"/>
      <c r="AH6079" s="79"/>
      <c r="AI6079" s="79"/>
      <c r="AJ6079" s="80"/>
      <c r="AK6079" s="79"/>
      <c r="AS6079" s="80"/>
      <c r="BC6079" s="79"/>
    </row>
    <row r="6080" spans="30:55" x14ac:dyDescent="0.25">
      <c r="AD6080" s="27"/>
      <c r="AE6080" s="27"/>
      <c r="AH6080" s="79"/>
      <c r="AI6080" s="79"/>
      <c r="AJ6080" s="80"/>
      <c r="AK6080" s="79"/>
      <c r="AM6080" s="79"/>
      <c r="AS6080" s="80"/>
      <c r="AW6080" s="80"/>
      <c r="BC6080" s="79"/>
    </row>
    <row r="6081" spans="30:55" x14ac:dyDescent="0.25">
      <c r="AD6081" s="27"/>
      <c r="AE6081" s="27"/>
      <c r="AH6081" s="79"/>
      <c r="AI6081" s="79"/>
      <c r="AJ6081" s="80"/>
      <c r="AK6081" s="79"/>
      <c r="AS6081" s="80"/>
      <c r="AW6081" s="80"/>
      <c r="BC6081" s="79"/>
    </row>
    <row r="6082" spans="30:55" x14ac:dyDescent="0.25">
      <c r="AD6082" s="27"/>
      <c r="AE6082" s="27"/>
      <c r="AH6082" s="79"/>
      <c r="AI6082" s="79"/>
      <c r="AJ6082" s="80"/>
      <c r="AK6082" s="79"/>
      <c r="AS6082" s="80"/>
      <c r="AW6082" s="80"/>
      <c r="AX6082" s="80"/>
      <c r="BC6082" s="79"/>
    </row>
    <row r="6083" spans="30:55" x14ac:dyDescent="0.25">
      <c r="AD6083" s="27"/>
      <c r="AE6083" s="27"/>
      <c r="AH6083" s="79"/>
      <c r="AI6083" s="79"/>
      <c r="AJ6083" s="80"/>
      <c r="AK6083" s="79"/>
      <c r="AS6083" s="80"/>
      <c r="AW6083" s="80"/>
      <c r="BC6083" s="79"/>
    </row>
    <row r="6084" spans="30:55" x14ac:dyDescent="0.25">
      <c r="AD6084" s="27"/>
      <c r="AE6084" s="27"/>
      <c r="AH6084" s="79"/>
      <c r="AI6084" s="79"/>
      <c r="AJ6084" s="80"/>
      <c r="AK6084" s="79"/>
      <c r="AS6084" s="80"/>
      <c r="AW6084" s="80"/>
      <c r="BC6084" s="79"/>
    </row>
    <row r="6085" spans="30:55" x14ac:dyDescent="0.25">
      <c r="AH6085" s="79"/>
      <c r="AI6085" s="79"/>
      <c r="AJ6085" s="80"/>
      <c r="AK6085" s="79"/>
      <c r="AS6085" s="80"/>
      <c r="AW6085" s="80"/>
      <c r="AX6085" s="80"/>
      <c r="BC6085" s="79"/>
    </row>
    <row r="6086" spans="30:55" x14ac:dyDescent="0.25">
      <c r="AH6086" s="79"/>
      <c r="AI6086" s="79"/>
      <c r="AJ6086" s="80"/>
      <c r="AK6086" s="79"/>
      <c r="AS6086" s="80"/>
      <c r="AW6086" s="80"/>
      <c r="BC6086" s="79"/>
    </row>
    <row r="6087" spans="30:55" x14ac:dyDescent="0.25">
      <c r="AD6087" s="27"/>
      <c r="AE6087" s="27"/>
      <c r="AH6087" s="79"/>
      <c r="AI6087" s="79"/>
      <c r="AJ6087" s="80"/>
      <c r="AK6087" s="79"/>
      <c r="AS6087" s="80"/>
      <c r="AW6087" s="80"/>
      <c r="BC6087" s="79"/>
    </row>
    <row r="6088" spans="30:55" x14ac:dyDescent="0.25">
      <c r="AD6088" s="27"/>
      <c r="AE6088" s="27"/>
      <c r="AH6088" s="79"/>
      <c r="AI6088" s="79"/>
      <c r="AJ6088" s="80"/>
      <c r="AK6088" s="79"/>
      <c r="AS6088" s="80"/>
      <c r="AW6088" s="80"/>
      <c r="BC6088" s="79"/>
    </row>
    <row r="6089" spans="30:55" x14ac:dyDescent="0.25">
      <c r="AD6089" s="27"/>
      <c r="AE6089" s="27"/>
      <c r="AH6089" s="79"/>
      <c r="AI6089" s="79"/>
      <c r="AJ6089" s="80"/>
      <c r="AK6089" s="79"/>
      <c r="AS6089" s="80"/>
      <c r="AW6089" s="80"/>
      <c r="BC6089" s="79"/>
    </row>
    <row r="6090" spans="30:55" x14ac:dyDescent="0.25">
      <c r="AD6090" s="27"/>
      <c r="AE6090" s="27"/>
      <c r="AH6090" s="79"/>
      <c r="AI6090" s="79"/>
      <c r="AJ6090" s="80"/>
      <c r="AK6090" s="79"/>
      <c r="AS6090" s="80"/>
      <c r="AW6090" s="80"/>
      <c r="BC6090" s="79"/>
    </row>
    <row r="6091" spans="30:55" x14ac:dyDescent="0.25">
      <c r="AH6091" s="79"/>
      <c r="AI6091" s="79"/>
      <c r="AJ6091" s="80"/>
      <c r="AK6091" s="79"/>
      <c r="AS6091" s="80"/>
      <c r="AW6091" s="80"/>
      <c r="BC6091" s="79"/>
    </row>
    <row r="6092" spans="30:55" x14ac:dyDescent="0.25">
      <c r="AH6092" s="79"/>
      <c r="AI6092" s="79"/>
      <c r="AJ6092" s="80"/>
      <c r="AK6092" s="79"/>
      <c r="AS6092" s="80"/>
      <c r="AW6092" s="80"/>
      <c r="BC6092" s="79"/>
    </row>
    <row r="6093" spans="30:55" x14ac:dyDescent="0.25">
      <c r="AH6093" s="79"/>
      <c r="AI6093" s="79"/>
      <c r="AJ6093" s="80"/>
      <c r="AK6093" s="79"/>
      <c r="AM6093" s="79"/>
      <c r="AS6093" s="80"/>
      <c r="AW6093" s="80"/>
      <c r="BC6093" s="79"/>
    </row>
    <row r="6094" spans="30:55" x14ac:dyDescent="0.25">
      <c r="AD6094" s="27"/>
      <c r="AE6094" s="27"/>
      <c r="AH6094" s="79"/>
      <c r="AI6094" s="79"/>
      <c r="AJ6094" s="80"/>
      <c r="AK6094" s="79"/>
      <c r="AS6094" s="80"/>
      <c r="AW6094" s="80"/>
      <c r="BC6094" s="79"/>
    </row>
    <row r="6095" spans="30:55" x14ac:dyDescent="0.25">
      <c r="AD6095" s="27"/>
      <c r="AE6095" s="27"/>
      <c r="AH6095" s="79"/>
      <c r="AI6095" s="79"/>
      <c r="AJ6095" s="80"/>
      <c r="AK6095" s="79"/>
      <c r="AO6095" s="80"/>
      <c r="AS6095" s="80"/>
      <c r="BC6095" s="79"/>
    </row>
    <row r="6096" spans="30:55" x14ac:dyDescent="0.25">
      <c r="AH6096" s="79"/>
      <c r="AI6096" s="79"/>
      <c r="AJ6096" s="80"/>
      <c r="AK6096" s="79"/>
      <c r="AM6096" s="79"/>
      <c r="AS6096" s="80"/>
      <c r="AW6096" s="80"/>
      <c r="BC6096" s="79"/>
    </row>
    <row r="6097" spans="30:55" x14ac:dyDescent="0.25">
      <c r="AH6097" s="79"/>
      <c r="AI6097" s="79"/>
      <c r="AJ6097" s="80"/>
      <c r="AK6097" s="79"/>
      <c r="AM6097" s="79"/>
      <c r="AS6097" s="80"/>
      <c r="AW6097" s="80"/>
      <c r="BC6097" s="79"/>
    </row>
    <row r="6098" spans="30:55" x14ac:dyDescent="0.25">
      <c r="AD6098" s="27"/>
      <c r="AE6098" s="27"/>
      <c r="AH6098" s="79"/>
      <c r="AI6098" s="79"/>
      <c r="AJ6098" s="80"/>
      <c r="AK6098" s="79"/>
      <c r="AS6098" s="80"/>
      <c r="AW6098" s="80"/>
      <c r="BC6098" s="79"/>
    </row>
    <row r="6099" spans="30:55" x14ac:dyDescent="0.25">
      <c r="AD6099" s="27"/>
      <c r="AE6099" s="27"/>
      <c r="AH6099" s="79"/>
      <c r="AI6099" s="79"/>
      <c r="AJ6099" s="80"/>
      <c r="AK6099" s="79"/>
      <c r="AS6099" s="80"/>
      <c r="AW6099" s="80"/>
      <c r="BC6099" s="79"/>
    </row>
    <row r="6100" spans="30:55" x14ac:dyDescent="0.25">
      <c r="AD6100" s="27"/>
      <c r="AE6100" s="27"/>
      <c r="AH6100" s="79"/>
      <c r="AI6100" s="79"/>
      <c r="AJ6100" s="80"/>
      <c r="AK6100" s="79"/>
      <c r="AS6100" s="80"/>
      <c r="AW6100" s="80"/>
      <c r="BC6100" s="79"/>
    </row>
    <row r="6101" spans="30:55" x14ac:dyDescent="0.25">
      <c r="AD6101" s="27"/>
      <c r="AE6101" s="27"/>
      <c r="AH6101" s="79"/>
      <c r="AI6101" s="79"/>
      <c r="AJ6101" s="80"/>
      <c r="AK6101" s="79"/>
      <c r="AS6101" s="80"/>
      <c r="AW6101" s="80"/>
      <c r="BC6101" s="79"/>
    </row>
    <row r="6102" spans="30:55" x14ac:dyDescent="0.25">
      <c r="AD6102" s="27"/>
      <c r="AE6102" s="27"/>
      <c r="AH6102" s="79"/>
      <c r="AI6102" s="79"/>
      <c r="AJ6102" s="80"/>
      <c r="AK6102" s="79"/>
      <c r="AS6102" s="80"/>
      <c r="AW6102" s="80"/>
      <c r="BC6102" s="79"/>
    </row>
    <row r="6103" spans="30:55" x14ac:dyDescent="0.25">
      <c r="AD6103" s="27"/>
      <c r="AE6103" s="27"/>
      <c r="AH6103" s="79"/>
      <c r="AI6103" s="79"/>
      <c r="AJ6103" s="80"/>
      <c r="AK6103" s="79"/>
      <c r="AS6103" s="80"/>
      <c r="AW6103" s="80"/>
      <c r="BC6103" s="79"/>
    </row>
    <row r="6104" spans="30:55" x14ac:dyDescent="0.25">
      <c r="AD6104" s="27"/>
      <c r="AE6104" s="27"/>
      <c r="AH6104" s="79"/>
      <c r="AI6104" s="79"/>
      <c r="AJ6104" s="80"/>
      <c r="AK6104" s="79"/>
      <c r="AS6104" s="80"/>
      <c r="AW6104" s="80"/>
      <c r="BC6104" s="79"/>
    </row>
    <row r="6105" spans="30:55" x14ac:dyDescent="0.25">
      <c r="AD6105" s="27"/>
      <c r="AE6105" s="27"/>
      <c r="AH6105" s="79"/>
      <c r="AI6105" s="79"/>
      <c r="AJ6105" s="80"/>
      <c r="AK6105" s="79"/>
      <c r="AS6105" s="80"/>
      <c r="AW6105" s="80"/>
      <c r="BC6105" s="79"/>
    </row>
    <row r="6106" spans="30:55" x14ac:dyDescent="0.25">
      <c r="AD6106" s="27"/>
      <c r="AE6106" s="27"/>
      <c r="AH6106" s="79"/>
      <c r="AI6106" s="79"/>
      <c r="AJ6106" s="80"/>
      <c r="AK6106" s="79"/>
      <c r="AS6106" s="80"/>
      <c r="AW6106" s="80"/>
      <c r="BC6106" s="79"/>
    </row>
    <row r="6107" spans="30:55" x14ac:dyDescent="0.25">
      <c r="AD6107" s="27"/>
      <c r="AE6107" s="27"/>
      <c r="AH6107" s="79"/>
      <c r="AI6107" s="79"/>
      <c r="AJ6107" s="80"/>
      <c r="AK6107" s="79"/>
      <c r="AS6107" s="80"/>
      <c r="AW6107" s="80"/>
      <c r="AX6107" s="80"/>
      <c r="BC6107" s="79"/>
    </row>
    <row r="6108" spans="30:55" x14ac:dyDescent="0.25">
      <c r="AD6108" s="27"/>
      <c r="AE6108" s="27"/>
      <c r="AH6108" s="79"/>
      <c r="AI6108" s="79"/>
      <c r="AJ6108" s="80"/>
      <c r="AK6108" s="79"/>
      <c r="AS6108" s="80"/>
      <c r="AW6108" s="80"/>
      <c r="BC6108" s="79"/>
    </row>
    <row r="6109" spans="30:55" x14ac:dyDescent="0.25">
      <c r="AD6109" s="27"/>
      <c r="AE6109" s="27"/>
      <c r="AH6109" s="79"/>
      <c r="AI6109" s="79"/>
      <c r="AJ6109" s="80"/>
      <c r="AK6109" s="79"/>
      <c r="AS6109" s="80"/>
      <c r="AW6109" s="80"/>
      <c r="BC6109" s="79"/>
    </row>
    <row r="6110" spans="30:55" x14ac:dyDescent="0.25">
      <c r="AD6110" s="27"/>
      <c r="AE6110" s="27"/>
      <c r="AH6110" s="79"/>
      <c r="AI6110" s="79"/>
      <c r="AJ6110" s="80"/>
      <c r="AK6110" s="79"/>
      <c r="AS6110" s="80"/>
      <c r="AW6110" s="80"/>
      <c r="BC6110" s="79"/>
    </row>
    <row r="6111" spans="30:55" x14ac:dyDescent="0.25">
      <c r="AD6111" s="27"/>
      <c r="AE6111" s="27"/>
      <c r="AH6111" s="79"/>
      <c r="AI6111" s="79"/>
      <c r="AJ6111" s="80"/>
      <c r="AK6111" s="79"/>
      <c r="AS6111" s="80"/>
      <c r="AW6111" s="80"/>
      <c r="BC6111" s="79"/>
    </row>
    <row r="6112" spans="30:55" x14ac:dyDescent="0.25">
      <c r="AD6112" s="27"/>
      <c r="AE6112" s="27"/>
      <c r="AH6112" s="79"/>
      <c r="AI6112" s="79"/>
      <c r="AJ6112" s="80"/>
      <c r="AK6112" s="79"/>
      <c r="AS6112" s="80"/>
      <c r="AW6112" s="80"/>
      <c r="AX6112" s="80"/>
      <c r="BC6112" s="79"/>
    </row>
    <row r="6113" spans="30:55" x14ac:dyDescent="0.25">
      <c r="AD6113" s="27"/>
      <c r="AE6113" s="27"/>
      <c r="AH6113" s="79"/>
      <c r="AI6113" s="79"/>
      <c r="AJ6113" s="80"/>
      <c r="AK6113" s="79"/>
      <c r="AS6113" s="80"/>
      <c r="AW6113" s="80"/>
      <c r="BC6113" s="79"/>
    </row>
    <row r="6114" spans="30:55" x14ac:dyDescent="0.25">
      <c r="AD6114" s="27"/>
      <c r="AE6114" s="27"/>
      <c r="AH6114" s="79"/>
      <c r="AI6114" s="79"/>
      <c r="AJ6114" s="80"/>
      <c r="AK6114" s="79"/>
      <c r="AS6114" s="80"/>
      <c r="AW6114" s="80"/>
      <c r="BC6114" s="79"/>
    </row>
    <row r="6115" spans="30:55" x14ac:dyDescent="0.25">
      <c r="AD6115" s="27"/>
      <c r="AE6115" s="27"/>
      <c r="AH6115" s="79"/>
      <c r="AI6115" s="79"/>
      <c r="AJ6115" s="80"/>
      <c r="AK6115" s="79"/>
      <c r="AS6115" s="80"/>
      <c r="AW6115" s="80"/>
      <c r="AX6115" s="80"/>
      <c r="BC6115" s="79"/>
    </row>
    <row r="6116" spans="30:55" x14ac:dyDescent="0.25">
      <c r="AD6116" s="27"/>
      <c r="AE6116" s="27"/>
      <c r="AH6116" s="79"/>
      <c r="AI6116" s="79"/>
      <c r="AJ6116" s="80"/>
      <c r="AK6116" s="79"/>
      <c r="AS6116" s="80"/>
      <c r="AW6116" s="80"/>
      <c r="AX6116" s="80"/>
      <c r="BC6116" s="79"/>
    </row>
    <row r="6117" spans="30:55" x14ac:dyDescent="0.25">
      <c r="AD6117" s="27"/>
      <c r="AE6117" s="27"/>
      <c r="AH6117" s="79"/>
      <c r="AI6117" s="79"/>
      <c r="AJ6117" s="80"/>
      <c r="AK6117" s="79"/>
      <c r="AS6117" s="80"/>
      <c r="AW6117" s="80"/>
      <c r="AX6117" s="80"/>
      <c r="BC6117" s="79"/>
    </row>
    <row r="6118" spans="30:55" x14ac:dyDescent="0.25">
      <c r="AD6118" s="27"/>
      <c r="AE6118" s="27"/>
      <c r="AH6118" s="79"/>
      <c r="AI6118" s="79"/>
      <c r="AJ6118" s="80"/>
      <c r="AK6118" s="79"/>
      <c r="AM6118" s="79"/>
      <c r="AS6118" s="80"/>
      <c r="AW6118" s="80"/>
      <c r="BC6118" s="79"/>
    </row>
    <row r="6119" spans="30:55" x14ac:dyDescent="0.25">
      <c r="AD6119" s="27"/>
      <c r="AE6119" s="27"/>
      <c r="AH6119" s="79"/>
      <c r="AI6119" s="79"/>
      <c r="AJ6119" s="80"/>
      <c r="AK6119" s="79"/>
      <c r="AS6119" s="80"/>
      <c r="AW6119" s="80"/>
      <c r="BC6119" s="79"/>
    </row>
    <row r="6120" spans="30:55" x14ac:dyDescent="0.25">
      <c r="AD6120" s="27"/>
      <c r="AE6120" s="27"/>
      <c r="AH6120" s="79"/>
      <c r="AI6120" s="79"/>
      <c r="AJ6120" s="80"/>
      <c r="AK6120" s="79"/>
      <c r="AS6120" s="80"/>
      <c r="AW6120" s="80"/>
      <c r="AX6120" s="80"/>
      <c r="BC6120" s="79"/>
    </row>
    <row r="6121" spans="30:55" x14ac:dyDescent="0.25">
      <c r="AD6121" s="27"/>
      <c r="AE6121" s="27"/>
      <c r="AH6121" s="79"/>
      <c r="AI6121" s="79"/>
      <c r="AJ6121" s="80"/>
      <c r="AK6121" s="79"/>
      <c r="AS6121" s="80"/>
      <c r="AW6121" s="80"/>
      <c r="BC6121" s="79"/>
    </row>
    <row r="6122" spans="30:55" x14ac:dyDescent="0.25">
      <c r="AD6122" s="27"/>
      <c r="AE6122" s="27"/>
      <c r="AH6122" s="79"/>
      <c r="AI6122" s="79"/>
      <c r="AJ6122" s="80"/>
      <c r="AK6122" s="79"/>
      <c r="AS6122" s="80"/>
      <c r="AW6122" s="80"/>
      <c r="AX6122" s="80"/>
      <c r="BC6122" s="79"/>
    </row>
    <row r="6123" spans="30:55" x14ac:dyDescent="0.25">
      <c r="AD6123" s="27"/>
      <c r="AE6123" s="27"/>
      <c r="AH6123" s="79"/>
      <c r="AI6123" s="79"/>
      <c r="AJ6123" s="80"/>
      <c r="AK6123" s="79"/>
      <c r="AS6123" s="80"/>
      <c r="AW6123" s="80"/>
      <c r="BC6123" s="79"/>
    </row>
    <row r="6124" spans="30:55" x14ac:dyDescent="0.25">
      <c r="AD6124" s="27"/>
      <c r="AE6124" s="27"/>
      <c r="AH6124" s="79"/>
      <c r="AI6124" s="79"/>
      <c r="AJ6124" s="80"/>
      <c r="AK6124" s="79"/>
      <c r="AS6124" s="80"/>
      <c r="AW6124" s="80"/>
      <c r="BC6124" s="79"/>
    </row>
    <row r="6125" spans="30:55" x14ac:dyDescent="0.25">
      <c r="AD6125" s="27"/>
      <c r="AE6125" s="27"/>
      <c r="AH6125" s="79"/>
      <c r="AI6125" s="79"/>
      <c r="AJ6125" s="80"/>
      <c r="AK6125" s="79"/>
      <c r="AO6125" s="80"/>
      <c r="AS6125" s="80"/>
      <c r="BC6125" s="79"/>
    </row>
    <row r="6126" spans="30:55" x14ac:dyDescent="0.25">
      <c r="AD6126" s="27"/>
      <c r="AE6126" s="27"/>
      <c r="AH6126" s="79"/>
      <c r="AI6126" s="79"/>
      <c r="AJ6126" s="80"/>
      <c r="AK6126" s="79"/>
      <c r="AS6126" s="80"/>
      <c r="AW6126" s="80"/>
      <c r="BC6126" s="79"/>
    </row>
    <row r="6127" spans="30:55" x14ac:dyDescent="0.25">
      <c r="AD6127" s="27"/>
      <c r="AE6127" s="27"/>
      <c r="AH6127" s="79"/>
      <c r="AI6127" s="79"/>
      <c r="AJ6127" s="80"/>
      <c r="AK6127" s="79"/>
      <c r="AS6127" s="80"/>
      <c r="AW6127" s="80"/>
      <c r="BC6127" s="79"/>
    </row>
    <row r="6128" spans="30:55" x14ac:dyDescent="0.25">
      <c r="AD6128" s="27"/>
      <c r="AE6128" s="27"/>
      <c r="AH6128" s="79"/>
      <c r="AI6128" s="79"/>
      <c r="AJ6128" s="80"/>
      <c r="AK6128" s="79"/>
      <c r="AO6128" s="80"/>
      <c r="AS6128" s="80"/>
      <c r="BC6128" s="79"/>
    </row>
    <row r="6129" spans="30:55" x14ac:dyDescent="0.25">
      <c r="AD6129" s="27"/>
      <c r="AE6129" s="27"/>
      <c r="AH6129" s="79"/>
      <c r="AI6129" s="79"/>
      <c r="AJ6129" s="80"/>
      <c r="AK6129" s="79"/>
      <c r="AS6129" s="80"/>
      <c r="AW6129" s="80"/>
      <c r="AX6129" s="80"/>
      <c r="BC6129" s="79"/>
    </row>
    <row r="6130" spans="30:55" x14ac:dyDescent="0.25">
      <c r="AD6130" s="27"/>
      <c r="AE6130" s="27"/>
      <c r="AH6130" s="79"/>
      <c r="AI6130" s="79"/>
      <c r="AJ6130" s="80"/>
      <c r="AK6130" s="79"/>
      <c r="AS6130" s="80"/>
      <c r="AW6130" s="80"/>
      <c r="AX6130" s="80"/>
      <c r="BC6130" s="79"/>
    </row>
    <row r="6131" spans="30:55" x14ac:dyDescent="0.25">
      <c r="AD6131" s="27"/>
      <c r="AE6131" s="27"/>
      <c r="AH6131" s="79"/>
      <c r="AI6131" s="79"/>
      <c r="AJ6131" s="80"/>
      <c r="AK6131" s="79"/>
      <c r="AS6131" s="80"/>
      <c r="AW6131" s="80"/>
      <c r="BC6131" s="79"/>
    </row>
    <row r="6132" spans="30:55" x14ac:dyDescent="0.25">
      <c r="AD6132" s="27"/>
      <c r="AE6132" s="27"/>
      <c r="AH6132" s="79"/>
      <c r="AI6132" s="79"/>
      <c r="AJ6132" s="80"/>
      <c r="AK6132" s="79"/>
      <c r="AS6132" s="80"/>
      <c r="AW6132" s="80"/>
      <c r="BC6132" s="79"/>
    </row>
    <row r="6133" spans="30:55" x14ac:dyDescent="0.25">
      <c r="AD6133" s="27"/>
      <c r="AE6133" s="27"/>
      <c r="AH6133" s="79"/>
      <c r="AI6133" s="79"/>
      <c r="AJ6133" s="80"/>
      <c r="AK6133" s="79"/>
      <c r="AS6133" s="80"/>
      <c r="AW6133" s="80"/>
      <c r="BC6133" s="79"/>
    </row>
    <row r="6134" spans="30:55" x14ac:dyDescent="0.25">
      <c r="AD6134" s="27"/>
      <c r="AE6134" s="27"/>
      <c r="AH6134" s="79"/>
      <c r="AI6134" s="79"/>
      <c r="AJ6134" s="80"/>
      <c r="AK6134" s="79"/>
      <c r="AS6134" s="80"/>
      <c r="AW6134" s="80"/>
      <c r="BC6134" s="79"/>
    </row>
    <row r="6135" spans="30:55" x14ac:dyDescent="0.25">
      <c r="AD6135" s="27"/>
      <c r="AE6135" s="27"/>
      <c r="AH6135" s="79"/>
      <c r="AI6135" s="79"/>
      <c r="AJ6135" s="80"/>
      <c r="AK6135" s="79"/>
      <c r="AS6135" s="80"/>
      <c r="AW6135" s="80"/>
      <c r="BC6135" s="79"/>
    </row>
    <row r="6136" spans="30:55" x14ac:dyDescent="0.25">
      <c r="AD6136" s="27"/>
      <c r="AE6136" s="27"/>
      <c r="AH6136" s="79"/>
      <c r="AI6136" s="79"/>
      <c r="AJ6136" s="80"/>
      <c r="AK6136" s="79"/>
      <c r="AM6136" s="79"/>
      <c r="AS6136" s="80"/>
      <c r="AW6136" s="80"/>
      <c r="BC6136" s="79"/>
    </row>
    <row r="6137" spans="30:55" x14ac:dyDescent="0.25">
      <c r="AH6137" s="79"/>
      <c r="AI6137" s="79"/>
      <c r="AJ6137" s="80"/>
      <c r="AK6137" s="79"/>
      <c r="AS6137" s="80"/>
      <c r="AW6137" s="80"/>
      <c r="BC6137" s="79"/>
    </row>
    <row r="6138" spans="30:55" x14ac:dyDescent="0.25">
      <c r="AH6138" s="79"/>
      <c r="AI6138" s="79"/>
      <c r="AJ6138" s="80"/>
      <c r="AK6138" s="79"/>
      <c r="AS6138" s="80"/>
      <c r="AW6138" s="80"/>
      <c r="BC6138" s="79"/>
    </row>
    <row r="6139" spans="30:55" x14ac:dyDescent="0.25">
      <c r="AH6139" s="79"/>
      <c r="AI6139" s="79"/>
      <c r="AJ6139" s="80"/>
      <c r="AK6139" s="79"/>
      <c r="AS6139" s="80"/>
      <c r="BC6139" s="79"/>
    </row>
    <row r="6140" spans="30:55" x14ac:dyDescent="0.25">
      <c r="AH6140" s="79"/>
      <c r="AI6140" s="79"/>
      <c r="AJ6140" s="80"/>
      <c r="AK6140" s="79"/>
      <c r="AS6140" s="80"/>
      <c r="AW6140" s="80"/>
      <c r="BC6140" s="79"/>
    </row>
    <row r="6141" spans="30:55" x14ac:dyDescent="0.25">
      <c r="AD6141" s="27"/>
      <c r="AE6141" s="27"/>
      <c r="AH6141" s="79"/>
      <c r="AI6141" s="79"/>
      <c r="AJ6141" s="80"/>
      <c r="AK6141" s="79"/>
      <c r="AS6141" s="80"/>
      <c r="AW6141" s="80"/>
      <c r="AX6141" s="80"/>
      <c r="BC6141" s="79"/>
    </row>
    <row r="6142" spans="30:55" x14ac:dyDescent="0.25">
      <c r="AD6142" s="27"/>
      <c r="AE6142" s="27"/>
      <c r="AH6142" s="79"/>
      <c r="AI6142" s="79"/>
      <c r="AJ6142" s="80"/>
      <c r="AK6142" s="79"/>
      <c r="AS6142" s="80"/>
      <c r="AW6142" s="80"/>
      <c r="BC6142" s="79"/>
    </row>
    <row r="6143" spans="30:55" x14ac:dyDescent="0.25">
      <c r="AD6143" s="27"/>
      <c r="AE6143" s="27"/>
      <c r="AH6143" s="79"/>
      <c r="AI6143" s="79"/>
      <c r="AJ6143" s="80"/>
      <c r="AK6143" s="79"/>
      <c r="AS6143" s="80"/>
      <c r="AW6143" s="80"/>
      <c r="AX6143" s="80"/>
      <c r="BC6143" s="79"/>
    </row>
    <row r="6144" spans="30:55" x14ac:dyDescent="0.25">
      <c r="AH6144" s="79"/>
      <c r="AI6144" s="79"/>
      <c r="AJ6144" s="80"/>
      <c r="AK6144" s="79"/>
      <c r="AM6144" s="79"/>
      <c r="AS6144" s="80"/>
      <c r="AW6144" s="80"/>
      <c r="BC6144" s="79"/>
    </row>
    <row r="6145" spans="30:55" x14ac:dyDescent="0.25">
      <c r="AD6145" s="27"/>
      <c r="AE6145" s="27"/>
      <c r="AH6145" s="79"/>
      <c r="AI6145" s="79"/>
      <c r="AJ6145" s="80"/>
      <c r="AK6145" s="79"/>
      <c r="AS6145" s="80"/>
      <c r="AW6145" s="80"/>
      <c r="BC6145" s="79"/>
    </row>
    <row r="6146" spans="30:55" x14ac:dyDescent="0.25">
      <c r="AH6146" s="79"/>
      <c r="AI6146" s="79"/>
      <c r="AJ6146" s="80"/>
      <c r="AK6146" s="79"/>
      <c r="AS6146" s="80"/>
      <c r="AW6146" s="80"/>
      <c r="BC6146" s="79"/>
    </row>
    <row r="6147" spans="30:55" x14ac:dyDescent="0.25">
      <c r="AH6147" s="79"/>
      <c r="AI6147" s="79"/>
      <c r="AJ6147" s="80"/>
      <c r="AK6147" s="79"/>
      <c r="AM6147" s="79"/>
      <c r="AS6147" s="80"/>
      <c r="AW6147" s="80"/>
      <c r="BC6147" s="79"/>
    </row>
    <row r="6148" spans="30:55" x14ac:dyDescent="0.25">
      <c r="AH6148" s="79"/>
      <c r="AI6148" s="79"/>
      <c r="AJ6148" s="80"/>
      <c r="AK6148" s="79"/>
      <c r="AS6148" s="80"/>
      <c r="AW6148" s="80"/>
      <c r="BC6148" s="79"/>
    </row>
    <row r="6149" spans="30:55" x14ac:dyDescent="0.25">
      <c r="AH6149" s="79"/>
      <c r="AI6149" s="79"/>
      <c r="AJ6149" s="80"/>
      <c r="AK6149" s="79"/>
      <c r="AS6149" s="80"/>
      <c r="AW6149" s="80"/>
      <c r="BC6149" s="79"/>
    </row>
    <row r="6150" spans="30:55" x14ac:dyDescent="0.25">
      <c r="AH6150" s="79"/>
      <c r="AI6150" s="79"/>
      <c r="AJ6150" s="80"/>
      <c r="AK6150" s="79"/>
      <c r="AS6150" s="80"/>
      <c r="AW6150" s="80"/>
      <c r="BC6150" s="79"/>
    </row>
    <row r="6151" spans="30:55" x14ac:dyDescent="0.25">
      <c r="AD6151" s="27"/>
      <c r="AE6151" s="27"/>
      <c r="AH6151" s="79"/>
      <c r="AI6151" s="79"/>
      <c r="AJ6151" s="80"/>
      <c r="AK6151" s="79"/>
      <c r="AS6151" s="80"/>
      <c r="BC6151" s="79"/>
    </row>
    <row r="6152" spans="30:55" x14ac:dyDescent="0.25">
      <c r="AD6152" s="27"/>
      <c r="AE6152" s="27"/>
      <c r="AH6152" s="79"/>
      <c r="AI6152" s="79"/>
      <c r="AJ6152" s="80"/>
      <c r="AK6152" s="79"/>
      <c r="AS6152" s="80"/>
      <c r="AW6152" s="80"/>
      <c r="BC6152" s="79"/>
    </row>
    <row r="6153" spans="30:55" x14ac:dyDescent="0.25">
      <c r="AH6153" s="79"/>
      <c r="AI6153" s="79"/>
      <c r="AJ6153" s="80"/>
      <c r="AK6153" s="79"/>
      <c r="AS6153" s="80"/>
      <c r="AW6153" s="80"/>
      <c r="BC6153" s="79"/>
    </row>
    <row r="6154" spans="30:55" x14ac:dyDescent="0.25">
      <c r="AH6154" s="79"/>
      <c r="AI6154" s="79"/>
      <c r="AJ6154" s="80"/>
      <c r="AK6154" s="79"/>
      <c r="AS6154" s="80"/>
      <c r="AW6154" s="80"/>
      <c r="BC6154" s="79"/>
    </row>
    <row r="6155" spans="30:55" x14ac:dyDescent="0.25">
      <c r="AH6155" s="79"/>
      <c r="AI6155" s="79"/>
      <c r="AJ6155" s="80"/>
      <c r="AK6155" s="79"/>
      <c r="AS6155" s="80"/>
      <c r="BC6155" s="79"/>
    </row>
    <row r="6156" spans="30:55" x14ac:dyDescent="0.25">
      <c r="AH6156" s="79"/>
      <c r="AI6156" s="79"/>
      <c r="AJ6156" s="80"/>
      <c r="AK6156" s="79"/>
      <c r="AS6156" s="80"/>
      <c r="BC6156" s="79"/>
    </row>
    <row r="6157" spans="30:55" x14ac:dyDescent="0.25">
      <c r="AD6157" s="27"/>
      <c r="AE6157" s="27"/>
      <c r="AH6157" s="79"/>
      <c r="AI6157" s="79"/>
      <c r="AJ6157" s="80"/>
      <c r="AK6157" s="79"/>
      <c r="AS6157" s="80"/>
      <c r="BC6157" s="79"/>
    </row>
    <row r="6158" spans="30:55" x14ac:dyDescent="0.25">
      <c r="AD6158" s="27"/>
      <c r="AE6158" s="27"/>
      <c r="AH6158" s="79"/>
      <c r="AI6158" s="79"/>
      <c r="AJ6158" s="80"/>
      <c r="AK6158" s="79"/>
      <c r="AS6158" s="80"/>
      <c r="BC6158" s="79"/>
    </row>
    <row r="6159" spans="30:55" x14ac:dyDescent="0.25">
      <c r="AD6159" s="27"/>
      <c r="AE6159" s="27"/>
      <c r="AH6159" s="79"/>
      <c r="AI6159" s="79"/>
      <c r="AJ6159" s="80"/>
      <c r="AK6159" s="79"/>
      <c r="AO6159" s="80"/>
      <c r="AS6159" s="80"/>
      <c r="AW6159" s="80"/>
      <c r="AX6159" s="80"/>
      <c r="BC6159" s="79"/>
    </row>
    <row r="6160" spans="30:55" x14ac:dyDescent="0.25">
      <c r="AD6160" s="27"/>
      <c r="AE6160" s="27"/>
      <c r="AH6160" s="79"/>
      <c r="AI6160" s="79"/>
      <c r="AJ6160" s="80"/>
      <c r="AK6160" s="79"/>
      <c r="AO6160" s="80"/>
      <c r="AS6160" s="80"/>
      <c r="AW6160" s="80"/>
      <c r="AX6160" s="80"/>
      <c r="BC6160" s="79"/>
    </row>
    <row r="6161" spans="30:55" x14ac:dyDescent="0.25">
      <c r="AD6161" s="27"/>
      <c r="AE6161" s="27"/>
      <c r="AH6161" s="79"/>
      <c r="AI6161" s="79"/>
      <c r="AJ6161" s="80"/>
      <c r="AK6161" s="79"/>
      <c r="AO6161" s="80"/>
      <c r="AS6161" s="80"/>
      <c r="AW6161" s="80"/>
      <c r="AX6161" s="80"/>
      <c r="BC6161" s="79"/>
    </row>
    <row r="6162" spans="30:55" x14ac:dyDescent="0.25">
      <c r="AD6162" s="27"/>
      <c r="AE6162" s="27"/>
      <c r="AH6162" s="79"/>
      <c r="AI6162" s="79"/>
      <c r="AJ6162" s="80"/>
      <c r="AK6162" s="79"/>
      <c r="AO6162" s="80"/>
      <c r="AS6162" s="80"/>
      <c r="AW6162" s="80"/>
      <c r="AX6162" s="80"/>
      <c r="BC6162" s="79"/>
    </row>
    <row r="6163" spans="30:55" x14ac:dyDescent="0.25">
      <c r="AD6163" s="27"/>
      <c r="AE6163" s="27"/>
      <c r="AH6163" s="79"/>
      <c r="AI6163" s="79"/>
      <c r="AJ6163" s="80"/>
      <c r="AK6163" s="79"/>
      <c r="AO6163" s="80"/>
      <c r="AS6163" s="80"/>
      <c r="AW6163" s="80"/>
      <c r="AX6163" s="80"/>
      <c r="BC6163" s="79"/>
    </row>
    <row r="6164" spans="30:55" x14ac:dyDescent="0.25">
      <c r="AD6164" s="27"/>
      <c r="AE6164" s="27"/>
      <c r="AH6164" s="79"/>
      <c r="AI6164" s="79"/>
      <c r="AJ6164" s="80"/>
      <c r="AK6164" s="79"/>
      <c r="AO6164" s="80"/>
      <c r="AS6164" s="80"/>
      <c r="AW6164" s="80"/>
      <c r="AX6164" s="80"/>
      <c r="BC6164" s="79"/>
    </row>
    <row r="6165" spans="30:55" x14ac:dyDescent="0.25">
      <c r="AH6165" s="79"/>
      <c r="AI6165" s="79"/>
      <c r="AJ6165" s="80"/>
      <c r="AK6165" s="79"/>
      <c r="AO6165" s="80"/>
      <c r="AS6165" s="80"/>
      <c r="AW6165" s="80"/>
      <c r="AX6165" s="80"/>
      <c r="BC6165" s="79"/>
    </row>
    <row r="6166" spans="30:55" x14ac:dyDescent="0.25">
      <c r="AD6166" s="27"/>
      <c r="AE6166" s="27"/>
      <c r="AH6166" s="79"/>
      <c r="AI6166" s="79"/>
      <c r="AJ6166" s="80"/>
      <c r="AK6166" s="79"/>
      <c r="AO6166" s="80"/>
      <c r="AS6166" s="80"/>
      <c r="AW6166" s="80"/>
      <c r="BC6166" s="79"/>
    </row>
    <row r="6167" spans="30:55" x14ac:dyDescent="0.25">
      <c r="AH6167" s="79"/>
      <c r="AI6167" s="79"/>
      <c r="AJ6167" s="80"/>
      <c r="AK6167" s="79"/>
      <c r="AO6167" s="80"/>
      <c r="AS6167" s="80"/>
      <c r="AW6167" s="80"/>
      <c r="AX6167" s="80"/>
      <c r="BC6167" s="79"/>
    </row>
    <row r="6168" spans="30:55" x14ac:dyDescent="0.25">
      <c r="AD6168" s="27"/>
      <c r="AE6168" s="27"/>
      <c r="AH6168" s="79"/>
      <c r="AI6168" s="79"/>
      <c r="AJ6168" s="80"/>
      <c r="AK6168" s="79"/>
      <c r="AO6168" s="80"/>
      <c r="AS6168" s="80"/>
      <c r="AW6168" s="80"/>
      <c r="BC6168" s="79"/>
    </row>
    <row r="6169" spans="30:55" x14ac:dyDescent="0.25">
      <c r="AD6169" s="27"/>
      <c r="AE6169" s="27"/>
      <c r="AH6169" s="79"/>
      <c r="AI6169" s="79"/>
      <c r="AJ6169" s="80"/>
      <c r="AK6169" s="79"/>
      <c r="AO6169" s="80"/>
      <c r="AS6169" s="80"/>
      <c r="AW6169" s="80"/>
      <c r="AX6169" s="80"/>
      <c r="BC6169" s="79"/>
    </row>
    <row r="6170" spans="30:55" x14ac:dyDescent="0.25">
      <c r="AD6170" s="27"/>
      <c r="AE6170" s="27"/>
      <c r="AH6170" s="79"/>
      <c r="AI6170" s="79"/>
      <c r="AJ6170" s="80"/>
      <c r="AK6170" s="79"/>
      <c r="AS6170" s="80"/>
      <c r="AW6170" s="80"/>
      <c r="BC6170" s="79"/>
    </row>
    <row r="6171" spans="30:55" x14ac:dyDescent="0.25">
      <c r="AD6171" s="27"/>
      <c r="AE6171" s="27"/>
      <c r="AH6171" s="79"/>
      <c r="AI6171" s="79"/>
      <c r="AJ6171" s="80"/>
      <c r="AK6171" s="79"/>
      <c r="AO6171" s="80"/>
      <c r="AS6171" s="80"/>
      <c r="AW6171" s="80"/>
      <c r="AX6171" s="80"/>
      <c r="BC6171" s="79"/>
    </row>
    <row r="6172" spans="30:55" x14ac:dyDescent="0.25">
      <c r="AD6172" s="27"/>
      <c r="AE6172" s="27"/>
      <c r="AH6172" s="79"/>
      <c r="AI6172" s="79"/>
      <c r="AJ6172" s="80"/>
      <c r="AK6172" s="79"/>
      <c r="AO6172" s="80"/>
      <c r="AS6172" s="80"/>
      <c r="AW6172" s="80"/>
      <c r="AX6172" s="80"/>
      <c r="BC6172" s="79"/>
    </row>
    <row r="6173" spans="30:55" x14ac:dyDescent="0.25">
      <c r="AD6173" s="27"/>
      <c r="AE6173" s="27"/>
      <c r="AH6173" s="79"/>
      <c r="AI6173" s="79"/>
      <c r="AJ6173" s="80"/>
      <c r="AK6173" s="79"/>
      <c r="AO6173" s="80"/>
      <c r="AS6173" s="80"/>
      <c r="AW6173" s="80"/>
      <c r="AX6173" s="80"/>
      <c r="BC6173" s="79"/>
    </row>
    <row r="6174" spans="30:55" x14ac:dyDescent="0.25">
      <c r="AD6174" s="27"/>
      <c r="AE6174" s="27"/>
      <c r="AH6174" s="79"/>
      <c r="AI6174" s="79"/>
      <c r="AJ6174" s="80"/>
      <c r="AK6174" s="79"/>
      <c r="AO6174" s="80"/>
      <c r="AS6174" s="80"/>
      <c r="AW6174" s="80"/>
      <c r="AX6174" s="80"/>
      <c r="BC6174" s="79"/>
    </row>
    <row r="6175" spans="30:55" x14ac:dyDescent="0.25">
      <c r="AD6175" s="27"/>
      <c r="AE6175" s="27"/>
      <c r="AH6175" s="79"/>
      <c r="AI6175" s="79"/>
      <c r="AJ6175" s="80"/>
      <c r="AK6175" s="79"/>
      <c r="AO6175" s="80"/>
      <c r="AS6175" s="80"/>
      <c r="AW6175" s="80"/>
      <c r="AX6175" s="80"/>
      <c r="BC6175" s="79"/>
    </row>
    <row r="6176" spans="30:55" x14ac:dyDescent="0.25">
      <c r="AD6176" s="27"/>
      <c r="AE6176" s="27"/>
      <c r="AH6176" s="79"/>
      <c r="AI6176" s="79"/>
      <c r="AJ6176" s="80"/>
      <c r="AK6176" s="79"/>
      <c r="AO6176" s="80"/>
      <c r="AS6176" s="80"/>
      <c r="AW6176" s="80"/>
      <c r="AX6176" s="80"/>
      <c r="BC6176" s="79"/>
    </row>
    <row r="6177" spans="30:55" x14ac:dyDescent="0.25">
      <c r="AD6177" s="27"/>
      <c r="AE6177" s="27"/>
      <c r="AH6177" s="79"/>
      <c r="AI6177" s="79"/>
      <c r="AJ6177" s="80"/>
      <c r="AK6177" s="79"/>
      <c r="AO6177" s="80"/>
      <c r="AS6177" s="80"/>
      <c r="AW6177" s="80"/>
      <c r="AX6177" s="80"/>
      <c r="BC6177" s="79"/>
    </row>
    <row r="6178" spans="30:55" x14ac:dyDescent="0.25">
      <c r="AD6178" s="27"/>
      <c r="AE6178" s="27"/>
      <c r="AH6178" s="79"/>
      <c r="AI6178" s="79"/>
      <c r="AJ6178" s="80"/>
      <c r="AK6178" s="79"/>
      <c r="AO6178" s="80"/>
      <c r="AS6178" s="80"/>
      <c r="AW6178" s="80"/>
      <c r="AX6178" s="80"/>
      <c r="BC6178" s="79"/>
    </row>
    <row r="6179" spans="30:55" x14ac:dyDescent="0.25">
      <c r="AH6179" s="79"/>
      <c r="AI6179" s="79"/>
      <c r="AJ6179" s="80"/>
      <c r="AK6179" s="79"/>
      <c r="AO6179" s="80"/>
      <c r="AS6179" s="80"/>
      <c r="AW6179" s="80"/>
      <c r="AX6179" s="80"/>
      <c r="BC6179" s="79"/>
    </row>
    <row r="6180" spans="30:55" x14ac:dyDescent="0.25">
      <c r="AH6180" s="79"/>
      <c r="AI6180" s="79"/>
      <c r="AJ6180" s="80"/>
      <c r="AK6180" s="79"/>
      <c r="AO6180" s="80"/>
      <c r="AS6180" s="80"/>
      <c r="AW6180" s="80"/>
      <c r="AX6180" s="80"/>
      <c r="BC6180" s="79"/>
    </row>
    <row r="6181" spans="30:55" x14ac:dyDescent="0.25">
      <c r="AD6181" s="27"/>
      <c r="AE6181" s="27"/>
      <c r="AH6181" s="79"/>
      <c r="AI6181" s="79"/>
      <c r="AJ6181" s="80"/>
      <c r="AK6181" s="79"/>
      <c r="AN6181" s="80"/>
      <c r="AS6181" s="80"/>
      <c r="AW6181" s="80"/>
      <c r="AX6181" s="80"/>
      <c r="BC6181" s="79"/>
    </row>
    <row r="6182" spans="30:55" x14ac:dyDescent="0.25">
      <c r="AD6182" s="27"/>
      <c r="AE6182" s="27"/>
      <c r="AH6182" s="79"/>
      <c r="AI6182" s="79"/>
      <c r="AJ6182" s="80"/>
      <c r="AK6182" s="79"/>
      <c r="AS6182" s="80"/>
      <c r="AW6182" s="80"/>
      <c r="AX6182" s="80"/>
      <c r="BC6182" s="79"/>
    </row>
    <row r="6183" spans="30:55" x14ac:dyDescent="0.25">
      <c r="AH6183" s="79"/>
      <c r="AI6183" s="79"/>
      <c r="AJ6183" s="80"/>
      <c r="AK6183" s="79"/>
      <c r="AO6183" s="80"/>
      <c r="AS6183" s="80"/>
      <c r="AW6183" s="80"/>
      <c r="AX6183" s="80"/>
      <c r="BC6183" s="79"/>
    </row>
    <row r="6184" spans="30:55" x14ac:dyDescent="0.25">
      <c r="AD6184" s="27"/>
      <c r="AE6184" s="27"/>
      <c r="AH6184" s="79"/>
      <c r="AI6184" s="79"/>
      <c r="AJ6184" s="80"/>
      <c r="AK6184" s="79"/>
      <c r="AO6184" s="80"/>
      <c r="AS6184" s="80"/>
      <c r="AW6184" s="80"/>
      <c r="AX6184" s="80"/>
      <c r="BC6184" s="79"/>
    </row>
    <row r="6185" spans="30:55" x14ac:dyDescent="0.25">
      <c r="AD6185" s="27"/>
      <c r="AE6185" s="27"/>
      <c r="AH6185" s="79"/>
      <c r="AI6185" s="79"/>
      <c r="AJ6185" s="80"/>
      <c r="AK6185" s="79"/>
      <c r="AO6185" s="80"/>
      <c r="AS6185" s="80"/>
      <c r="AW6185" s="80"/>
      <c r="AX6185" s="80"/>
      <c r="BC6185" s="79"/>
    </row>
    <row r="6186" spans="30:55" x14ac:dyDescent="0.25">
      <c r="AD6186" s="27"/>
      <c r="AE6186" s="27"/>
      <c r="AH6186" s="79"/>
      <c r="AI6186" s="79"/>
      <c r="AJ6186" s="80"/>
      <c r="AK6186" s="79"/>
      <c r="AO6186" s="80"/>
      <c r="AS6186" s="80"/>
      <c r="AW6186" s="80"/>
      <c r="AX6186" s="80"/>
      <c r="BC6186" s="79"/>
    </row>
    <row r="6187" spans="30:55" x14ac:dyDescent="0.25">
      <c r="AD6187" s="27"/>
      <c r="AE6187" s="27"/>
      <c r="AH6187" s="79"/>
      <c r="AI6187" s="79"/>
      <c r="AJ6187" s="80"/>
      <c r="AK6187" s="79"/>
      <c r="AO6187" s="80"/>
      <c r="AS6187" s="80"/>
      <c r="AW6187" s="80"/>
      <c r="AX6187" s="80"/>
      <c r="BC6187" s="79"/>
    </row>
    <row r="6188" spans="30:55" x14ac:dyDescent="0.25">
      <c r="AD6188" s="27"/>
      <c r="AE6188" s="27"/>
      <c r="AH6188" s="79"/>
      <c r="AI6188" s="79"/>
      <c r="AJ6188" s="80"/>
      <c r="AK6188" s="79"/>
      <c r="AO6188" s="80"/>
      <c r="AS6188" s="80"/>
      <c r="AW6188" s="80"/>
      <c r="AX6188" s="80"/>
      <c r="BC6188" s="79"/>
    </row>
    <row r="6189" spans="30:55" x14ac:dyDescent="0.25">
      <c r="AH6189" s="79"/>
      <c r="AI6189" s="79"/>
      <c r="AJ6189" s="80"/>
      <c r="AK6189" s="79"/>
      <c r="AO6189" s="80"/>
      <c r="AS6189" s="80"/>
      <c r="AW6189" s="80"/>
      <c r="AX6189" s="80"/>
      <c r="BC6189" s="79"/>
    </row>
    <row r="6190" spans="30:55" x14ac:dyDescent="0.25">
      <c r="AD6190" s="27"/>
      <c r="AE6190" s="27"/>
      <c r="AH6190" s="79"/>
      <c r="AI6190" s="79"/>
      <c r="AJ6190" s="80"/>
      <c r="AK6190" s="79"/>
      <c r="AO6190" s="80"/>
      <c r="AS6190" s="80"/>
      <c r="AW6190" s="80"/>
      <c r="AX6190" s="80"/>
      <c r="BC6190" s="79"/>
    </row>
    <row r="6191" spans="30:55" x14ac:dyDescent="0.25">
      <c r="AD6191" s="27"/>
      <c r="AE6191" s="27"/>
      <c r="AH6191" s="79"/>
      <c r="AI6191" s="79"/>
      <c r="AJ6191" s="80"/>
      <c r="AK6191" s="79"/>
      <c r="AO6191" s="80"/>
      <c r="AS6191" s="80"/>
      <c r="AW6191" s="80"/>
      <c r="AX6191" s="80"/>
      <c r="BC6191" s="79"/>
    </row>
    <row r="6192" spans="30:55" x14ac:dyDescent="0.25">
      <c r="AH6192" s="79"/>
      <c r="AI6192" s="79"/>
      <c r="AJ6192" s="80"/>
      <c r="AK6192" s="79"/>
      <c r="AO6192" s="80"/>
      <c r="AS6192" s="80"/>
      <c r="AW6192" s="80"/>
      <c r="AX6192" s="80"/>
      <c r="BC6192" s="79"/>
    </row>
    <row r="6193" spans="30:55" x14ac:dyDescent="0.25">
      <c r="AD6193" s="27"/>
      <c r="AE6193" s="27"/>
      <c r="AH6193" s="79"/>
      <c r="AI6193" s="79"/>
      <c r="AJ6193" s="80"/>
      <c r="AK6193" s="79"/>
      <c r="AO6193" s="80"/>
      <c r="AS6193" s="80"/>
      <c r="AW6193" s="80"/>
      <c r="BC6193" s="79"/>
    </row>
    <row r="6194" spans="30:55" x14ac:dyDescent="0.25">
      <c r="AD6194" s="27"/>
      <c r="AE6194" s="27"/>
      <c r="AH6194" s="79"/>
      <c r="AI6194" s="79"/>
      <c r="AJ6194" s="80"/>
      <c r="AK6194" s="79"/>
      <c r="AO6194" s="80"/>
      <c r="AS6194" s="80"/>
      <c r="AW6194" s="80"/>
      <c r="AX6194" s="80"/>
      <c r="BC6194" s="79"/>
    </row>
    <row r="6195" spans="30:55" x14ac:dyDescent="0.25">
      <c r="AD6195" s="27"/>
      <c r="AE6195" s="27"/>
      <c r="AH6195" s="79"/>
      <c r="AI6195" s="79"/>
      <c r="AJ6195" s="80"/>
      <c r="AK6195" s="79"/>
      <c r="AO6195" s="80"/>
      <c r="AS6195" s="80"/>
      <c r="AW6195" s="80"/>
      <c r="AX6195" s="80"/>
      <c r="BC6195" s="79"/>
    </row>
    <row r="6196" spans="30:55" x14ac:dyDescent="0.25">
      <c r="AD6196" s="27"/>
      <c r="AE6196" s="27"/>
      <c r="AH6196" s="79"/>
      <c r="AI6196" s="79"/>
      <c r="AJ6196" s="80"/>
      <c r="AK6196" s="79"/>
      <c r="AO6196" s="80"/>
      <c r="AS6196" s="80"/>
      <c r="AW6196" s="80"/>
      <c r="AX6196" s="80"/>
      <c r="BC6196" s="79"/>
    </row>
    <row r="6197" spans="30:55" x14ac:dyDescent="0.25">
      <c r="AH6197" s="79"/>
      <c r="AI6197" s="79"/>
      <c r="AJ6197" s="80"/>
      <c r="AK6197" s="79"/>
      <c r="AO6197" s="80"/>
      <c r="AS6197" s="80"/>
      <c r="AW6197" s="80"/>
      <c r="AX6197" s="80"/>
      <c r="BC6197" s="79"/>
    </row>
    <row r="6198" spans="30:55" x14ac:dyDescent="0.25">
      <c r="AD6198" s="27"/>
      <c r="AE6198" s="27"/>
      <c r="AH6198" s="79"/>
      <c r="AI6198" s="79"/>
      <c r="AJ6198" s="80"/>
      <c r="AK6198" s="79"/>
      <c r="AO6198" s="80"/>
      <c r="AS6198" s="80"/>
      <c r="AW6198" s="80"/>
      <c r="AX6198" s="80"/>
      <c r="BC6198" s="79"/>
    </row>
    <row r="6199" spans="30:55" x14ac:dyDescent="0.25">
      <c r="AD6199" s="27"/>
      <c r="AE6199" s="27"/>
      <c r="AH6199" s="79"/>
      <c r="AI6199" s="79"/>
      <c r="AJ6199" s="80"/>
      <c r="AK6199" s="79"/>
      <c r="AS6199" s="80"/>
      <c r="AW6199" s="80"/>
      <c r="BC6199" s="79"/>
    </row>
    <row r="6200" spans="30:55" x14ac:dyDescent="0.25">
      <c r="AD6200" s="27"/>
      <c r="AE6200" s="27"/>
      <c r="AH6200" s="79"/>
      <c r="AI6200" s="79"/>
      <c r="AJ6200" s="80"/>
      <c r="AK6200" s="79"/>
      <c r="AO6200" s="80"/>
      <c r="AS6200" s="80"/>
      <c r="AW6200" s="80"/>
      <c r="AX6200" s="80"/>
      <c r="BC6200" s="79"/>
    </row>
    <row r="6201" spans="30:55" x14ac:dyDescent="0.25">
      <c r="AD6201" s="27"/>
      <c r="AE6201" s="27"/>
      <c r="AH6201" s="79"/>
      <c r="AI6201" s="79"/>
      <c r="AJ6201" s="80"/>
      <c r="AK6201" s="79"/>
      <c r="AO6201" s="80"/>
      <c r="AS6201" s="80"/>
      <c r="AW6201" s="80"/>
      <c r="AX6201" s="80"/>
      <c r="BC6201" s="79"/>
    </row>
    <row r="6202" spans="30:55" x14ac:dyDescent="0.25">
      <c r="AD6202" s="27"/>
      <c r="AE6202" s="27"/>
      <c r="AH6202" s="79"/>
      <c r="AI6202" s="79"/>
      <c r="AJ6202" s="80"/>
      <c r="AK6202" s="79"/>
      <c r="AO6202" s="80"/>
      <c r="AS6202" s="80"/>
      <c r="BC6202" s="79"/>
    </row>
    <row r="6203" spans="30:55" x14ac:dyDescent="0.25">
      <c r="AH6203" s="79"/>
      <c r="AI6203" s="79"/>
      <c r="AJ6203" s="80"/>
      <c r="AK6203" s="79"/>
      <c r="AM6203" s="79"/>
      <c r="AS6203" s="80"/>
      <c r="AW6203" s="80"/>
      <c r="BC6203" s="79"/>
    </row>
    <row r="6204" spans="30:55" x14ac:dyDescent="0.25">
      <c r="AD6204" s="27"/>
      <c r="AE6204" s="27"/>
      <c r="AH6204" s="79"/>
      <c r="AI6204" s="79"/>
      <c r="AJ6204" s="80"/>
      <c r="AK6204" s="79"/>
      <c r="AS6204" s="80"/>
      <c r="AW6204" s="80"/>
      <c r="BC6204" s="79"/>
    </row>
    <row r="6205" spans="30:55" x14ac:dyDescent="0.25">
      <c r="AD6205" s="27"/>
      <c r="AE6205" s="27"/>
      <c r="AH6205" s="79"/>
      <c r="AI6205" s="79"/>
      <c r="AJ6205" s="80"/>
      <c r="AK6205" s="79"/>
      <c r="AM6205" s="79"/>
      <c r="AS6205" s="80"/>
      <c r="AW6205" s="80"/>
      <c r="BC6205" s="79"/>
    </row>
    <row r="6206" spans="30:55" x14ac:dyDescent="0.25">
      <c r="AD6206" s="27"/>
      <c r="AE6206" s="27"/>
      <c r="AH6206" s="79"/>
      <c r="AI6206" s="79"/>
      <c r="AJ6206" s="80"/>
      <c r="AK6206" s="79"/>
      <c r="AS6206" s="80"/>
      <c r="AW6206" s="80"/>
      <c r="BC6206" s="79"/>
    </row>
    <row r="6207" spans="30:55" x14ac:dyDescent="0.25">
      <c r="AD6207" s="27"/>
      <c r="AE6207" s="27"/>
      <c r="AH6207" s="79"/>
      <c r="AI6207" s="79"/>
      <c r="AJ6207" s="80"/>
      <c r="AK6207" s="79"/>
      <c r="AO6207" s="80"/>
      <c r="AS6207" s="80"/>
      <c r="BC6207" s="79"/>
    </row>
    <row r="6208" spans="30:55" x14ac:dyDescent="0.25">
      <c r="AD6208" s="27"/>
      <c r="AE6208" s="27"/>
      <c r="AH6208" s="79"/>
      <c r="AI6208" s="79"/>
      <c r="AJ6208" s="80"/>
      <c r="AK6208" s="79"/>
      <c r="AS6208" s="80"/>
      <c r="AW6208" s="80"/>
      <c r="BC6208" s="79"/>
    </row>
    <row r="6209" spans="30:55" x14ac:dyDescent="0.25">
      <c r="AD6209" s="27"/>
      <c r="AE6209" s="27"/>
      <c r="AH6209" s="79"/>
      <c r="AI6209" s="79"/>
      <c r="AJ6209" s="80"/>
      <c r="AK6209" s="79"/>
      <c r="AS6209" s="80"/>
      <c r="AW6209" s="80"/>
      <c r="AX6209" s="80"/>
      <c r="BC6209" s="79"/>
    </row>
    <row r="6210" spans="30:55" x14ac:dyDescent="0.25">
      <c r="AD6210" s="27"/>
      <c r="AE6210" s="27"/>
      <c r="AH6210" s="79"/>
      <c r="AI6210" s="79"/>
      <c r="AJ6210" s="80"/>
      <c r="AK6210" s="79"/>
      <c r="AS6210" s="80"/>
      <c r="AW6210" s="80"/>
      <c r="AX6210" s="80"/>
      <c r="BC6210" s="79"/>
    </row>
    <row r="6211" spans="30:55" x14ac:dyDescent="0.25">
      <c r="AD6211" s="27"/>
      <c r="AE6211" s="27"/>
      <c r="AH6211" s="79"/>
      <c r="AI6211" s="79"/>
      <c r="AJ6211" s="80"/>
      <c r="AK6211" s="79"/>
      <c r="AR6211" s="79"/>
      <c r="AS6211" s="80"/>
      <c r="AW6211" s="80"/>
      <c r="AX6211" s="80"/>
      <c r="BC6211" s="79"/>
    </row>
    <row r="6212" spans="30:55" x14ac:dyDescent="0.25">
      <c r="AD6212" s="27"/>
      <c r="AE6212" s="27"/>
      <c r="AH6212" s="79"/>
      <c r="AI6212" s="79"/>
      <c r="AJ6212" s="80"/>
      <c r="AK6212" s="79"/>
      <c r="AS6212" s="80"/>
      <c r="BC6212" s="79"/>
    </row>
    <row r="6213" spans="30:55" x14ac:dyDescent="0.25">
      <c r="AD6213" s="27"/>
      <c r="AE6213" s="27"/>
      <c r="AH6213" s="79"/>
      <c r="AI6213" s="79"/>
      <c r="AJ6213" s="80"/>
      <c r="AK6213" s="79"/>
      <c r="AS6213" s="80"/>
      <c r="AW6213" s="80"/>
      <c r="BC6213" s="79"/>
    </row>
    <row r="6214" spans="30:55" x14ac:dyDescent="0.25">
      <c r="AD6214" s="27"/>
      <c r="AE6214" s="27"/>
      <c r="AH6214" s="79"/>
      <c r="AI6214" s="79"/>
      <c r="AJ6214" s="80"/>
      <c r="AK6214" s="79"/>
      <c r="AM6214" s="79"/>
      <c r="AS6214" s="80"/>
      <c r="AW6214" s="80"/>
      <c r="AX6214" s="80"/>
      <c r="BC6214" s="79"/>
    </row>
    <row r="6215" spans="30:55" x14ac:dyDescent="0.25">
      <c r="AD6215" s="27"/>
      <c r="AE6215" s="27"/>
      <c r="AH6215" s="79"/>
      <c r="AI6215" s="79"/>
      <c r="AJ6215" s="80"/>
      <c r="AK6215" s="79"/>
      <c r="AM6215" s="79"/>
      <c r="AS6215" s="80"/>
      <c r="AW6215" s="80"/>
      <c r="BC6215" s="79"/>
    </row>
    <row r="6216" spans="30:55" x14ac:dyDescent="0.25">
      <c r="AH6216" s="79"/>
      <c r="AI6216" s="79"/>
      <c r="AJ6216" s="80"/>
      <c r="AK6216" s="79"/>
      <c r="AS6216" s="80"/>
      <c r="BC6216" s="79"/>
    </row>
    <row r="6217" spans="30:55" x14ac:dyDescent="0.25">
      <c r="AH6217" s="79"/>
      <c r="AI6217" s="79"/>
      <c r="AJ6217" s="80"/>
      <c r="AK6217" s="79"/>
      <c r="AS6217" s="80"/>
      <c r="BC6217" s="79"/>
    </row>
    <row r="6218" spans="30:55" x14ac:dyDescent="0.25">
      <c r="AD6218" s="27"/>
      <c r="AE6218" s="27"/>
      <c r="AH6218" s="79"/>
      <c r="AI6218" s="79"/>
      <c r="AJ6218" s="80"/>
      <c r="AK6218" s="79"/>
      <c r="AM6218" s="79"/>
      <c r="AS6218" s="80"/>
      <c r="AV6218" s="79"/>
      <c r="AW6218" s="80"/>
      <c r="AX6218" s="80"/>
      <c r="BC6218" s="79"/>
    </row>
    <row r="6219" spans="30:55" x14ac:dyDescent="0.25">
      <c r="AD6219" s="27"/>
      <c r="AE6219" s="27"/>
      <c r="AH6219" s="79"/>
      <c r="AI6219" s="79"/>
      <c r="AJ6219" s="80"/>
      <c r="AK6219" s="79"/>
      <c r="AS6219" s="80"/>
      <c r="AW6219" s="80"/>
      <c r="AX6219" s="80"/>
      <c r="BC6219" s="79"/>
    </row>
    <row r="6220" spans="30:55" x14ac:dyDescent="0.25">
      <c r="AD6220" s="27"/>
      <c r="AE6220" s="27"/>
      <c r="AH6220" s="79"/>
      <c r="AI6220" s="79"/>
      <c r="AJ6220" s="80"/>
      <c r="AK6220" s="79"/>
      <c r="AS6220" s="80"/>
      <c r="AW6220" s="80"/>
      <c r="AX6220" s="80"/>
      <c r="BC6220" s="79"/>
    </row>
    <row r="6221" spans="30:55" x14ac:dyDescent="0.25">
      <c r="AD6221" s="27"/>
      <c r="AE6221" s="27"/>
      <c r="AH6221" s="79"/>
      <c r="AI6221" s="79"/>
      <c r="AJ6221" s="80"/>
      <c r="AK6221" s="79"/>
      <c r="AS6221" s="80"/>
      <c r="AW6221" s="80"/>
      <c r="AX6221" s="80"/>
      <c r="BC6221" s="79"/>
    </row>
    <row r="6222" spans="30:55" x14ac:dyDescent="0.25">
      <c r="AD6222" s="27"/>
      <c r="AE6222" s="27"/>
      <c r="AH6222" s="79"/>
      <c r="AI6222" s="79"/>
      <c r="AJ6222" s="80"/>
      <c r="AK6222" s="79"/>
      <c r="AS6222" s="80"/>
      <c r="AW6222" s="80"/>
      <c r="BC6222" s="79"/>
    </row>
    <row r="6223" spans="30:55" x14ac:dyDescent="0.25">
      <c r="AD6223" s="27"/>
      <c r="AE6223" s="27"/>
      <c r="AH6223" s="79"/>
      <c r="AI6223" s="79"/>
      <c r="AJ6223" s="80"/>
      <c r="AK6223" s="79"/>
      <c r="AO6223" s="80"/>
      <c r="AS6223" s="80"/>
      <c r="BC6223" s="79"/>
    </row>
    <row r="6224" spans="30:55" x14ac:dyDescent="0.25">
      <c r="AD6224" s="27"/>
      <c r="AE6224" s="27"/>
      <c r="AH6224" s="79"/>
      <c r="AI6224" s="79"/>
      <c r="AJ6224" s="80"/>
      <c r="AK6224" s="79"/>
      <c r="AS6224" s="80"/>
      <c r="AW6224" s="80"/>
      <c r="BC6224" s="79"/>
    </row>
    <row r="6225" spans="30:55" x14ac:dyDescent="0.25">
      <c r="AD6225" s="27"/>
      <c r="AE6225" s="27"/>
      <c r="AH6225" s="79"/>
      <c r="AI6225" s="79"/>
      <c r="AJ6225" s="80"/>
      <c r="AK6225" s="79"/>
      <c r="AS6225" s="80"/>
      <c r="BC6225" s="79"/>
    </row>
    <row r="6226" spans="30:55" x14ac:dyDescent="0.25">
      <c r="AD6226" s="27"/>
      <c r="AE6226" s="27"/>
      <c r="AH6226" s="79"/>
      <c r="AI6226" s="79"/>
      <c r="AJ6226" s="80"/>
      <c r="AK6226" s="79"/>
      <c r="AS6226" s="80"/>
      <c r="AW6226" s="80"/>
      <c r="AX6226" s="80"/>
      <c r="BC6226" s="79"/>
    </row>
    <row r="6227" spans="30:55" x14ac:dyDescent="0.25">
      <c r="AD6227" s="27"/>
      <c r="AE6227" s="27"/>
      <c r="AH6227" s="79"/>
      <c r="AI6227" s="79"/>
      <c r="AJ6227" s="80"/>
      <c r="AK6227" s="79"/>
      <c r="AS6227" s="80"/>
      <c r="AW6227" s="80"/>
      <c r="BC6227" s="79"/>
    </row>
    <row r="6228" spans="30:55" x14ac:dyDescent="0.25">
      <c r="AD6228" s="27"/>
      <c r="AE6228" s="27"/>
      <c r="AH6228" s="79"/>
      <c r="AI6228" s="79"/>
      <c r="AJ6228" s="80"/>
      <c r="AK6228" s="79"/>
      <c r="AO6228" s="80"/>
      <c r="AS6228" s="80"/>
      <c r="BC6228" s="79"/>
    </row>
    <row r="6229" spans="30:55" x14ac:dyDescent="0.25">
      <c r="AD6229" s="27"/>
      <c r="AE6229" s="27"/>
      <c r="AH6229" s="79"/>
      <c r="AI6229" s="79"/>
      <c r="AJ6229" s="80"/>
      <c r="AK6229" s="79"/>
      <c r="AS6229" s="80"/>
      <c r="AW6229" s="80"/>
      <c r="BC6229" s="79"/>
    </row>
    <row r="6230" spans="30:55" x14ac:dyDescent="0.25">
      <c r="AD6230" s="27"/>
      <c r="AE6230" s="27"/>
      <c r="AH6230" s="79"/>
      <c r="AI6230" s="79"/>
      <c r="AJ6230" s="80"/>
      <c r="AK6230" s="79"/>
      <c r="AO6230" s="80"/>
      <c r="AS6230" s="80"/>
      <c r="BC6230" s="79"/>
    </row>
    <row r="6231" spans="30:55" x14ac:dyDescent="0.25">
      <c r="AD6231" s="27"/>
      <c r="AE6231" s="27"/>
      <c r="AH6231" s="79"/>
      <c r="AI6231" s="79"/>
      <c r="AJ6231" s="80"/>
      <c r="AK6231" s="79"/>
      <c r="AS6231" s="80"/>
      <c r="AW6231" s="80"/>
      <c r="BC6231" s="79"/>
    </row>
    <row r="6232" spans="30:55" x14ac:dyDescent="0.25">
      <c r="AD6232" s="27"/>
      <c r="AE6232" s="27"/>
      <c r="AH6232" s="79"/>
      <c r="AI6232" s="79"/>
      <c r="AJ6232" s="80"/>
      <c r="AK6232" s="79"/>
      <c r="AO6232" s="80"/>
      <c r="AS6232" s="80"/>
      <c r="BC6232" s="79"/>
    </row>
    <row r="6233" spans="30:55" x14ac:dyDescent="0.25">
      <c r="AD6233" s="27"/>
      <c r="AE6233" s="27"/>
      <c r="AH6233" s="79"/>
      <c r="AI6233" s="79"/>
      <c r="AJ6233" s="80"/>
      <c r="AK6233" s="79"/>
      <c r="AM6233" s="79"/>
      <c r="AS6233" s="80"/>
      <c r="AV6233" s="79"/>
      <c r="AW6233" s="80"/>
      <c r="AX6233" s="80"/>
      <c r="BC6233" s="79"/>
    </row>
    <row r="6234" spans="30:55" x14ac:dyDescent="0.25">
      <c r="AD6234" s="27"/>
      <c r="AE6234" s="27"/>
      <c r="AH6234" s="79"/>
      <c r="AI6234" s="79"/>
      <c r="AJ6234" s="80"/>
      <c r="AK6234" s="79"/>
      <c r="AS6234" s="80"/>
      <c r="BC6234" s="79"/>
    </row>
    <row r="6235" spans="30:55" x14ac:dyDescent="0.25">
      <c r="AD6235" s="27"/>
      <c r="AE6235" s="27"/>
      <c r="AH6235" s="79"/>
      <c r="AI6235" s="79"/>
      <c r="AJ6235" s="80"/>
      <c r="AK6235" s="79"/>
      <c r="AS6235" s="80"/>
      <c r="AW6235" s="80"/>
      <c r="BC6235" s="79"/>
    </row>
    <row r="6236" spans="30:55" x14ac:dyDescent="0.25">
      <c r="AD6236" s="27"/>
      <c r="AE6236" s="27"/>
      <c r="AH6236" s="79"/>
      <c r="AI6236" s="79"/>
      <c r="AJ6236" s="80"/>
      <c r="AK6236" s="79"/>
      <c r="AS6236" s="80"/>
      <c r="BC6236" s="79"/>
    </row>
    <row r="6237" spans="30:55" x14ac:dyDescent="0.25">
      <c r="AD6237" s="27"/>
      <c r="AE6237" s="27"/>
      <c r="AH6237" s="79"/>
      <c r="AI6237" s="79"/>
      <c r="AJ6237" s="80"/>
      <c r="AK6237" s="79"/>
      <c r="AS6237" s="80"/>
      <c r="AW6237" s="80"/>
      <c r="AX6237" s="80"/>
      <c r="BC6237" s="79"/>
    </row>
    <row r="6238" spans="30:55" x14ac:dyDescent="0.25">
      <c r="AD6238" s="27"/>
      <c r="AE6238" s="27"/>
      <c r="AH6238" s="79"/>
      <c r="AI6238" s="79"/>
      <c r="AJ6238" s="80"/>
      <c r="AK6238" s="79"/>
      <c r="AS6238" s="80"/>
      <c r="AW6238" s="80"/>
      <c r="BC6238" s="79"/>
    </row>
    <row r="6239" spans="30:55" x14ac:dyDescent="0.25">
      <c r="AD6239" s="27"/>
      <c r="AE6239" s="27"/>
      <c r="AH6239" s="79"/>
      <c r="AI6239" s="79"/>
      <c r="AJ6239" s="80"/>
      <c r="AK6239" s="79"/>
      <c r="AO6239" s="80"/>
      <c r="AS6239" s="80"/>
      <c r="BC6239" s="79"/>
    </row>
    <row r="6240" spans="30:55" x14ac:dyDescent="0.25">
      <c r="AD6240" s="27"/>
      <c r="AE6240" s="27"/>
      <c r="AH6240" s="79"/>
      <c r="AI6240" s="79"/>
      <c r="AJ6240" s="80"/>
      <c r="AK6240" s="79"/>
      <c r="AS6240" s="80"/>
      <c r="AW6240" s="80"/>
      <c r="AX6240" s="80"/>
      <c r="BC6240" s="79"/>
    </row>
    <row r="6241" spans="30:55" x14ac:dyDescent="0.25">
      <c r="AD6241" s="27"/>
      <c r="AE6241" s="27"/>
      <c r="AH6241" s="79"/>
      <c r="AI6241" s="79"/>
      <c r="AJ6241" s="80"/>
      <c r="AK6241" s="79"/>
      <c r="AS6241" s="80"/>
      <c r="AW6241" s="80"/>
      <c r="AX6241" s="80"/>
      <c r="BC6241" s="79"/>
    </row>
    <row r="6242" spans="30:55" x14ac:dyDescent="0.25">
      <c r="AD6242" s="27"/>
      <c r="AE6242" s="27"/>
      <c r="AH6242" s="79"/>
      <c r="AI6242" s="79"/>
      <c r="AJ6242" s="80"/>
      <c r="AK6242" s="79"/>
      <c r="AS6242" s="80"/>
      <c r="AW6242" s="80"/>
      <c r="AX6242" s="80"/>
      <c r="BC6242" s="79"/>
    </row>
    <row r="6243" spans="30:55" x14ac:dyDescent="0.25">
      <c r="AD6243" s="27"/>
      <c r="AE6243" s="27"/>
      <c r="AH6243" s="79"/>
      <c r="AI6243" s="79"/>
      <c r="AJ6243" s="80"/>
      <c r="AK6243" s="79"/>
      <c r="AS6243" s="80"/>
      <c r="AW6243" s="80"/>
      <c r="AX6243" s="80"/>
      <c r="BC6243" s="79"/>
    </row>
    <row r="6244" spans="30:55" x14ac:dyDescent="0.25">
      <c r="AD6244" s="27"/>
      <c r="AE6244" s="27"/>
      <c r="AH6244" s="79"/>
      <c r="AI6244" s="79"/>
      <c r="AJ6244" s="80"/>
      <c r="AK6244" s="79"/>
      <c r="AS6244" s="80"/>
      <c r="AW6244" s="80"/>
      <c r="AX6244" s="80"/>
      <c r="BC6244" s="79"/>
    </row>
    <row r="6245" spans="30:55" x14ac:dyDescent="0.25">
      <c r="AD6245" s="27"/>
      <c r="AE6245" s="27"/>
      <c r="AH6245" s="79"/>
      <c r="AI6245" s="79"/>
      <c r="AJ6245" s="80"/>
      <c r="AK6245" s="79"/>
      <c r="AS6245" s="80"/>
      <c r="AW6245" s="80"/>
      <c r="AX6245" s="80"/>
      <c r="BC6245" s="79"/>
    </row>
    <row r="6246" spans="30:55" x14ac:dyDescent="0.25">
      <c r="AD6246" s="27"/>
      <c r="AE6246" s="27"/>
      <c r="AH6246" s="79"/>
      <c r="AI6246" s="79"/>
      <c r="AJ6246" s="80"/>
      <c r="AK6246" s="79"/>
      <c r="AS6246" s="80"/>
      <c r="AW6246" s="80"/>
      <c r="AX6246" s="80"/>
      <c r="BC6246" s="79"/>
    </row>
    <row r="6247" spans="30:55" x14ac:dyDescent="0.25">
      <c r="AD6247" s="27"/>
      <c r="AE6247" s="27"/>
      <c r="AH6247" s="79"/>
      <c r="AI6247" s="79"/>
      <c r="AJ6247" s="80"/>
      <c r="AK6247" s="79"/>
      <c r="AS6247" s="80"/>
      <c r="AW6247" s="80"/>
      <c r="AX6247" s="80"/>
      <c r="BC6247" s="79"/>
    </row>
    <row r="6248" spans="30:55" x14ac:dyDescent="0.25">
      <c r="AD6248" s="27"/>
      <c r="AE6248" s="27"/>
      <c r="AH6248" s="79"/>
      <c r="AI6248" s="79"/>
      <c r="AJ6248" s="80"/>
      <c r="AK6248" s="79"/>
      <c r="AS6248" s="80"/>
      <c r="AW6248" s="80"/>
      <c r="AX6248" s="80"/>
      <c r="BC6248" s="79"/>
    </row>
    <row r="6249" spans="30:55" x14ac:dyDescent="0.25">
      <c r="AD6249" s="27"/>
      <c r="AE6249" s="27"/>
      <c r="AH6249" s="79"/>
      <c r="AI6249" s="79"/>
      <c r="AJ6249" s="80"/>
      <c r="AK6249" s="79"/>
      <c r="AS6249" s="80"/>
      <c r="AW6249" s="80"/>
      <c r="AX6249" s="80"/>
      <c r="BC6249" s="79"/>
    </row>
    <row r="6250" spans="30:55" x14ac:dyDescent="0.25">
      <c r="AD6250" s="27"/>
      <c r="AE6250" s="27"/>
      <c r="AH6250" s="79"/>
      <c r="AI6250" s="79"/>
      <c r="AJ6250" s="80"/>
      <c r="AK6250" s="79"/>
      <c r="AS6250" s="80"/>
      <c r="AW6250" s="80"/>
      <c r="AX6250" s="80"/>
      <c r="BC6250" s="79"/>
    </row>
    <row r="6251" spans="30:55" x14ac:dyDescent="0.25">
      <c r="AD6251" s="27"/>
      <c r="AE6251" s="27"/>
      <c r="AH6251" s="79"/>
      <c r="AI6251" s="79"/>
      <c r="AJ6251" s="80"/>
      <c r="AK6251" s="79"/>
      <c r="AS6251" s="80"/>
      <c r="AW6251" s="80"/>
      <c r="AX6251" s="80"/>
      <c r="BC6251" s="79"/>
    </row>
    <row r="6252" spans="30:55" x14ac:dyDescent="0.25">
      <c r="AH6252" s="79"/>
      <c r="AI6252" s="79"/>
      <c r="AJ6252" s="80"/>
      <c r="AK6252" s="79"/>
      <c r="AS6252" s="80"/>
      <c r="BC6252" s="79"/>
    </row>
    <row r="6253" spans="30:55" x14ac:dyDescent="0.25">
      <c r="AD6253" s="27"/>
      <c r="AE6253" s="27"/>
      <c r="AH6253" s="79"/>
      <c r="AI6253" s="79"/>
      <c r="AJ6253" s="80"/>
      <c r="AK6253" s="79"/>
      <c r="AS6253" s="80"/>
      <c r="AW6253" s="80"/>
      <c r="AX6253" s="80"/>
      <c r="BC6253" s="79"/>
    </row>
    <row r="6254" spans="30:55" x14ac:dyDescent="0.25">
      <c r="AD6254" s="27"/>
      <c r="AE6254" s="27"/>
      <c r="AH6254" s="79"/>
      <c r="AI6254" s="79"/>
      <c r="AJ6254" s="80"/>
      <c r="AK6254" s="79"/>
      <c r="AS6254" s="80"/>
      <c r="AW6254" s="80"/>
      <c r="AX6254" s="80"/>
      <c r="BC6254" s="79"/>
    </row>
    <row r="6255" spans="30:55" x14ac:dyDescent="0.25">
      <c r="AH6255" s="79"/>
      <c r="AI6255" s="79"/>
      <c r="AJ6255" s="80"/>
      <c r="AK6255" s="79"/>
      <c r="AS6255" s="80"/>
      <c r="AW6255" s="80"/>
      <c r="AX6255" s="80"/>
      <c r="BC6255" s="79"/>
    </row>
    <row r="6256" spans="30:55" x14ac:dyDescent="0.25">
      <c r="AH6256" s="79"/>
      <c r="AI6256" s="79"/>
      <c r="AJ6256" s="80"/>
      <c r="AK6256" s="79"/>
      <c r="AS6256" s="80"/>
      <c r="AW6256" s="80"/>
      <c r="BC6256" s="79"/>
    </row>
    <row r="6257" spans="30:55" x14ac:dyDescent="0.25">
      <c r="AH6257" s="79"/>
      <c r="AI6257" s="79"/>
      <c r="AJ6257" s="80"/>
      <c r="AK6257" s="79"/>
      <c r="AO6257" s="80"/>
      <c r="AS6257" s="80"/>
      <c r="BC6257" s="79"/>
    </row>
    <row r="6258" spans="30:55" x14ac:dyDescent="0.25">
      <c r="AD6258" s="27"/>
      <c r="AE6258" s="27"/>
      <c r="AH6258" s="79"/>
      <c r="AI6258" s="79"/>
      <c r="AJ6258" s="80"/>
      <c r="AK6258" s="79"/>
      <c r="AS6258" s="80"/>
      <c r="AW6258" s="80"/>
      <c r="AX6258" s="80"/>
      <c r="BC6258" s="79"/>
    </row>
    <row r="6259" spans="30:55" x14ac:dyDescent="0.25">
      <c r="AD6259" s="27"/>
      <c r="AE6259" s="27"/>
      <c r="AH6259" s="79"/>
      <c r="AI6259" s="79"/>
      <c r="AJ6259" s="80"/>
      <c r="AK6259" s="79"/>
      <c r="AS6259" s="80"/>
      <c r="AW6259" s="80"/>
      <c r="AX6259" s="80"/>
      <c r="BC6259" s="79"/>
    </row>
    <row r="6260" spans="30:55" x14ac:dyDescent="0.25">
      <c r="AD6260" s="27"/>
      <c r="AE6260" s="27"/>
      <c r="AH6260" s="79"/>
      <c r="AI6260" s="79"/>
      <c r="AJ6260" s="80"/>
      <c r="AK6260" s="79"/>
      <c r="AS6260" s="80"/>
      <c r="AW6260" s="80"/>
      <c r="AX6260" s="80"/>
      <c r="BC6260" s="79"/>
    </row>
    <row r="6261" spans="30:55" x14ac:dyDescent="0.25">
      <c r="AH6261" s="79"/>
      <c r="AI6261" s="79"/>
      <c r="AJ6261" s="80"/>
      <c r="AK6261" s="79"/>
      <c r="AS6261" s="80"/>
      <c r="BC6261" s="79"/>
    </row>
    <row r="6262" spans="30:55" x14ac:dyDescent="0.25">
      <c r="AD6262" s="27"/>
      <c r="AE6262" s="27"/>
      <c r="AH6262" s="79"/>
      <c r="AI6262" s="79"/>
      <c r="AJ6262" s="80"/>
      <c r="AK6262" s="79"/>
      <c r="AS6262" s="80"/>
      <c r="AW6262" s="80"/>
      <c r="BC6262" s="79"/>
    </row>
    <row r="6263" spans="30:55" x14ac:dyDescent="0.25">
      <c r="AD6263" s="27"/>
      <c r="AE6263" s="27"/>
      <c r="AH6263" s="79"/>
      <c r="AI6263" s="79"/>
      <c r="AJ6263" s="80"/>
      <c r="AK6263" s="79"/>
      <c r="AO6263" s="80"/>
      <c r="AS6263" s="80"/>
      <c r="BC6263" s="79"/>
    </row>
    <row r="6264" spans="30:55" x14ac:dyDescent="0.25">
      <c r="AD6264" s="27"/>
      <c r="AE6264" s="27"/>
      <c r="AH6264" s="79"/>
      <c r="AI6264" s="79"/>
      <c r="AJ6264" s="80"/>
      <c r="AK6264" s="79"/>
      <c r="AS6264" s="80"/>
      <c r="AW6264" s="80"/>
      <c r="BC6264" s="79"/>
    </row>
    <row r="6265" spans="30:55" x14ac:dyDescent="0.25">
      <c r="AD6265" s="27"/>
      <c r="AE6265" s="27"/>
      <c r="AH6265" s="79"/>
      <c r="AI6265" s="79"/>
      <c r="AJ6265" s="80"/>
      <c r="AK6265" s="79"/>
      <c r="AO6265" s="80"/>
      <c r="AS6265" s="80"/>
      <c r="AW6265" s="80"/>
      <c r="BC6265" s="79"/>
    </row>
    <row r="6266" spans="30:55" x14ac:dyDescent="0.25">
      <c r="AD6266" s="27"/>
      <c r="AE6266" s="27"/>
      <c r="AH6266" s="79"/>
      <c r="AI6266" s="79"/>
      <c r="AJ6266" s="80"/>
      <c r="AK6266" s="79"/>
      <c r="AQ6266" s="80"/>
      <c r="AR6266" s="79"/>
      <c r="AS6266" s="80"/>
      <c r="BC6266" s="79"/>
    </row>
    <row r="6267" spans="30:55" x14ac:dyDescent="0.25">
      <c r="AD6267" s="27"/>
      <c r="AE6267" s="27"/>
      <c r="AH6267" s="79"/>
      <c r="AI6267" s="79"/>
      <c r="AJ6267" s="80"/>
      <c r="AK6267" s="79"/>
      <c r="AS6267" s="80"/>
      <c r="BC6267" s="79"/>
    </row>
    <row r="6268" spans="30:55" x14ac:dyDescent="0.25">
      <c r="AD6268" s="27"/>
      <c r="AE6268" s="27"/>
      <c r="AH6268" s="79"/>
      <c r="AI6268" s="79"/>
      <c r="AJ6268" s="80"/>
      <c r="AK6268" s="79"/>
      <c r="AS6268" s="80"/>
      <c r="AW6268" s="80"/>
      <c r="AX6268" s="80"/>
      <c r="BC6268" s="79"/>
    </row>
    <row r="6269" spans="30:55" x14ac:dyDescent="0.25">
      <c r="AD6269" s="27"/>
      <c r="AE6269" s="27"/>
      <c r="AH6269" s="79"/>
      <c r="AI6269" s="79"/>
      <c r="AJ6269" s="80"/>
      <c r="AK6269" s="79"/>
      <c r="AS6269" s="80"/>
      <c r="AW6269" s="80"/>
      <c r="AX6269" s="80"/>
      <c r="BC6269" s="79"/>
    </row>
    <row r="6270" spans="30:55" x14ac:dyDescent="0.25">
      <c r="AD6270" s="27"/>
      <c r="AE6270" s="27"/>
      <c r="AH6270" s="79"/>
      <c r="AI6270" s="79"/>
      <c r="AJ6270" s="80"/>
      <c r="AK6270" s="79"/>
      <c r="AS6270" s="80"/>
      <c r="AW6270" s="80"/>
      <c r="AX6270" s="80"/>
      <c r="BC6270" s="79"/>
    </row>
    <row r="6271" spans="30:55" x14ac:dyDescent="0.25">
      <c r="AD6271" s="27"/>
      <c r="AE6271" s="27"/>
      <c r="AH6271" s="79"/>
      <c r="AI6271" s="79"/>
      <c r="AJ6271" s="80"/>
      <c r="AK6271" s="79"/>
      <c r="AS6271" s="80"/>
      <c r="BC6271" s="79"/>
    </row>
    <row r="6272" spans="30:55" x14ac:dyDescent="0.25">
      <c r="AD6272" s="27"/>
      <c r="AE6272" s="27"/>
      <c r="AH6272" s="79"/>
      <c r="AI6272" s="79"/>
      <c r="AJ6272" s="80"/>
      <c r="AK6272" s="79"/>
      <c r="AS6272" s="80"/>
      <c r="AW6272" s="80"/>
      <c r="AX6272" s="80"/>
      <c r="BC6272" s="79"/>
    </row>
    <row r="6273" spans="30:55" x14ac:dyDescent="0.25">
      <c r="AD6273" s="27"/>
      <c r="AE6273" s="27"/>
      <c r="AH6273" s="79"/>
      <c r="AI6273" s="79"/>
      <c r="AJ6273" s="80"/>
      <c r="AK6273" s="79"/>
      <c r="AS6273" s="80"/>
      <c r="BC6273" s="79"/>
    </row>
    <row r="6274" spans="30:55" x14ac:dyDescent="0.25">
      <c r="AD6274" s="27"/>
      <c r="AE6274" s="27"/>
      <c r="AH6274" s="79"/>
      <c r="AI6274" s="79"/>
      <c r="AJ6274" s="80"/>
      <c r="AK6274" s="79"/>
      <c r="AS6274" s="80"/>
      <c r="AW6274" s="80"/>
      <c r="AX6274" s="80"/>
      <c r="BC6274" s="79"/>
    </row>
    <row r="6275" spans="30:55" x14ac:dyDescent="0.25">
      <c r="AD6275" s="27"/>
      <c r="AE6275" s="27"/>
      <c r="AH6275" s="79"/>
      <c r="AI6275" s="79"/>
      <c r="AJ6275" s="80"/>
      <c r="AK6275" s="79"/>
      <c r="AS6275" s="80"/>
      <c r="AW6275" s="80"/>
      <c r="AX6275" s="80"/>
      <c r="BC6275" s="79"/>
    </row>
    <row r="6276" spans="30:55" x14ac:dyDescent="0.25">
      <c r="AD6276" s="27"/>
      <c r="AE6276" s="27"/>
      <c r="AH6276" s="79"/>
      <c r="AI6276" s="79"/>
      <c r="AJ6276" s="80"/>
      <c r="AK6276" s="79"/>
      <c r="AS6276" s="80"/>
      <c r="AW6276" s="80"/>
      <c r="AX6276" s="80"/>
      <c r="BC6276" s="79"/>
    </row>
    <row r="6277" spans="30:55" x14ac:dyDescent="0.25">
      <c r="AD6277" s="27"/>
      <c r="AE6277" s="27"/>
      <c r="AH6277" s="79"/>
      <c r="AI6277" s="79"/>
      <c r="AJ6277" s="80"/>
      <c r="AK6277" s="79"/>
      <c r="AS6277" s="80"/>
      <c r="AW6277" s="80"/>
      <c r="AX6277" s="80"/>
      <c r="BC6277" s="79"/>
    </row>
    <row r="6278" spans="30:55" x14ac:dyDescent="0.25">
      <c r="AD6278" s="27"/>
      <c r="AE6278" s="27"/>
      <c r="AH6278" s="79"/>
      <c r="AI6278" s="79"/>
      <c r="AJ6278" s="80"/>
      <c r="AK6278" s="79"/>
      <c r="AS6278" s="80"/>
      <c r="BC6278" s="79"/>
    </row>
    <row r="6279" spans="30:55" x14ac:dyDescent="0.25">
      <c r="AD6279" s="27"/>
      <c r="AE6279" s="27"/>
      <c r="AH6279" s="79"/>
      <c r="AI6279" s="79"/>
      <c r="AJ6279" s="80"/>
      <c r="AK6279" s="79"/>
      <c r="AS6279" s="80"/>
      <c r="AW6279" s="80"/>
      <c r="BC6279" s="79"/>
    </row>
    <row r="6280" spans="30:55" x14ac:dyDescent="0.25">
      <c r="AD6280" s="27"/>
      <c r="AE6280" s="27"/>
      <c r="AH6280" s="79"/>
      <c r="AI6280" s="79"/>
      <c r="AJ6280" s="80"/>
      <c r="AK6280" s="79"/>
      <c r="AO6280" s="80"/>
      <c r="AS6280" s="80"/>
      <c r="BC6280" s="79"/>
    </row>
    <row r="6281" spans="30:55" x14ac:dyDescent="0.25">
      <c r="AD6281" s="27"/>
      <c r="AE6281" s="27"/>
      <c r="AH6281" s="79"/>
      <c r="AI6281" s="79"/>
      <c r="AJ6281" s="80"/>
      <c r="AK6281" s="79"/>
      <c r="AS6281" s="80"/>
      <c r="BC6281" s="79"/>
    </row>
    <row r="6282" spans="30:55" x14ac:dyDescent="0.25">
      <c r="AD6282" s="27"/>
      <c r="AE6282" s="27"/>
      <c r="AH6282" s="79"/>
      <c r="AI6282" s="79"/>
      <c r="AJ6282" s="80"/>
      <c r="AK6282" s="79"/>
      <c r="AS6282" s="80"/>
      <c r="BC6282" s="79"/>
    </row>
    <row r="6283" spans="30:55" x14ac:dyDescent="0.25">
      <c r="AD6283" s="27"/>
      <c r="AE6283" s="27"/>
      <c r="AH6283" s="79"/>
      <c r="AI6283" s="79"/>
      <c r="AJ6283" s="80"/>
      <c r="AK6283" s="79"/>
      <c r="AS6283" s="80"/>
      <c r="AW6283" s="80"/>
      <c r="AX6283" s="80"/>
      <c r="BC6283" s="79"/>
    </row>
    <row r="6284" spans="30:55" x14ac:dyDescent="0.25">
      <c r="AH6284" s="79"/>
      <c r="AI6284" s="79"/>
      <c r="AJ6284" s="80"/>
      <c r="AK6284" s="79"/>
      <c r="AM6284" s="79"/>
      <c r="AS6284" s="80"/>
      <c r="BC6284" s="79"/>
    </row>
    <row r="6285" spans="30:55" x14ac:dyDescent="0.25">
      <c r="AD6285" s="27"/>
      <c r="AE6285" s="27"/>
      <c r="AH6285" s="79"/>
      <c r="AI6285" s="79"/>
      <c r="AJ6285" s="80"/>
      <c r="AK6285" s="79"/>
      <c r="AS6285" s="80"/>
      <c r="AW6285" s="80"/>
      <c r="AX6285" s="80"/>
      <c r="BC6285" s="79"/>
    </row>
    <row r="6286" spans="30:55" x14ac:dyDescent="0.25">
      <c r="AD6286" s="27"/>
      <c r="AE6286" s="27"/>
      <c r="AH6286" s="79"/>
      <c r="AI6286" s="79"/>
      <c r="AJ6286" s="80"/>
      <c r="AK6286" s="79"/>
      <c r="AS6286" s="80"/>
      <c r="AW6286" s="80"/>
      <c r="AX6286" s="80"/>
      <c r="BC6286" s="79"/>
    </row>
    <row r="6287" spans="30:55" x14ac:dyDescent="0.25">
      <c r="AD6287" s="27"/>
      <c r="AE6287" s="27"/>
      <c r="AH6287" s="79"/>
      <c r="AI6287" s="79"/>
      <c r="AJ6287" s="80"/>
      <c r="AK6287" s="79"/>
      <c r="AS6287" s="80"/>
      <c r="BC6287" s="79"/>
    </row>
    <row r="6288" spans="30:55" x14ac:dyDescent="0.25">
      <c r="AD6288" s="27"/>
      <c r="AE6288" s="27"/>
      <c r="AH6288" s="79"/>
      <c r="AI6288" s="79"/>
      <c r="AJ6288" s="80"/>
      <c r="AK6288" s="79"/>
      <c r="AS6288" s="80"/>
      <c r="AW6288" s="80"/>
      <c r="AX6288" s="80"/>
      <c r="BC6288" s="79"/>
    </row>
    <row r="6289" spans="30:55" x14ac:dyDescent="0.25">
      <c r="AD6289" s="27"/>
      <c r="AE6289" s="27"/>
      <c r="AH6289" s="79"/>
      <c r="AI6289" s="79"/>
      <c r="AJ6289" s="80"/>
      <c r="AK6289" s="79"/>
      <c r="AS6289" s="80"/>
      <c r="AW6289" s="80"/>
      <c r="AX6289" s="80"/>
      <c r="BC6289" s="79"/>
    </row>
    <row r="6290" spans="30:55" x14ac:dyDescent="0.25">
      <c r="AD6290" s="27"/>
      <c r="AE6290" s="27"/>
      <c r="AH6290" s="79"/>
      <c r="AI6290" s="79"/>
      <c r="AJ6290" s="80"/>
      <c r="AK6290" s="79"/>
      <c r="AS6290" s="80"/>
      <c r="AW6290" s="80"/>
      <c r="AX6290" s="80"/>
      <c r="BC6290" s="79"/>
    </row>
    <row r="6291" spans="30:55" x14ac:dyDescent="0.25">
      <c r="AD6291" s="27"/>
      <c r="AE6291" s="27"/>
      <c r="AH6291" s="79"/>
      <c r="AI6291" s="79"/>
      <c r="AJ6291" s="80"/>
      <c r="AK6291" s="79"/>
      <c r="AS6291" s="80"/>
      <c r="AW6291" s="80"/>
      <c r="AX6291" s="80"/>
      <c r="BC6291" s="79"/>
    </row>
    <row r="6292" spans="30:55" x14ac:dyDescent="0.25">
      <c r="AD6292" s="27"/>
      <c r="AE6292" s="27"/>
      <c r="AH6292" s="79"/>
      <c r="AI6292" s="79"/>
      <c r="AJ6292" s="80"/>
      <c r="AK6292" s="79"/>
      <c r="AS6292" s="80"/>
      <c r="AW6292" s="80"/>
      <c r="AX6292" s="80"/>
      <c r="BC6292" s="79"/>
    </row>
    <row r="6293" spans="30:55" x14ac:dyDescent="0.25">
      <c r="AD6293" s="27"/>
      <c r="AE6293" s="27"/>
      <c r="AH6293" s="79"/>
      <c r="AI6293" s="79"/>
      <c r="AJ6293" s="80"/>
      <c r="AK6293" s="79"/>
      <c r="AS6293" s="80"/>
      <c r="AW6293" s="80"/>
      <c r="AX6293" s="80"/>
      <c r="BC6293" s="79"/>
    </row>
    <row r="6294" spans="30:55" x14ac:dyDescent="0.25">
      <c r="AD6294" s="27"/>
      <c r="AE6294" s="27"/>
      <c r="AH6294" s="79"/>
      <c r="AI6294" s="79"/>
      <c r="AJ6294" s="80"/>
      <c r="AK6294" s="79"/>
      <c r="AS6294" s="80"/>
      <c r="BC6294" s="79"/>
    </row>
    <row r="6295" spans="30:55" x14ac:dyDescent="0.25">
      <c r="AD6295" s="27"/>
      <c r="AE6295" s="27"/>
      <c r="AH6295" s="79"/>
      <c r="AI6295" s="79"/>
      <c r="AJ6295" s="80"/>
      <c r="AK6295" s="79"/>
      <c r="AS6295" s="80"/>
      <c r="AW6295" s="80"/>
      <c r="AX6295" s="80"/>
      <c r="BC6295" s="79"/>
    </row>
    <row r="6296" spans="30:55" x14ac:dyDescent="0.25">
      <c r="AD6296" s="27"/>
      <c r="AE6296" s="27"/>
      <c r="AH6296" s="79"/>
      <c r="AI6296" s="79"/>
      <c r="AJ6296" s="80"/>
      <c r="AK6296" s="79"/>
      <c r="AS6296" s="80"/>
      <c r="BC6296" s="79"/>
    </row>
    <row r="6297" spans="30:55" x14ac:dyDescent="0.25">
      <c r="AD6297" s="27"/>
      <c r="AE6297" s="27"/>
      <c r="AH6297" s="79"/>
      <c r="AI6297" s="79"/>
      <c r="AJ6297" s="80"/>
      <c r="AK6297" s="79"/>
      <c r="AS6297" s="80"/>
      <c r="AW6297" s="80"/>
      <c r="AX6297" s="80"/>
      <c r="BC6297" s="79"/>
    </row>
    <row r="6298" spans="30:55" x14ac:dyDescent="0.25">
      <c r="AD6298" s="27"/>
      <c r="AE6298" s="27"/>
      <c r="AH6298" s="79"/>
      <c r="AI6298" s="79"/>
      <c r="AJ6298" s="80"/>
      <c r="AK6298" s="79"/>
      <c r="AS6298" s="80"/>
      <c r="AW6298" s="80"/>
      <c r="AX6298" s="80"/>
      <c r="BC6298" s="79"/>
    </row>
    <row r="6299" spans="30:55" x14ac:dyDescent="0.25">
      <c r="AD6299" s="27"/>
      <c r="AE6299" s="27"/>
      <c r="AH6299" s="79"/>
      <c r="AI6299" s="79"/>
      <c r="AJ6299" s="80"/>
      <c r="AK6299" s="79"/>
      <c r="AS6299" s="80"/>
      <c r="AW6299" s="80"/>
      <c r="BC6299" s="79"/>
    </row>
    <row r="6300" spans="30:55" x14ac:dyDescent="0.25">
      <c r="AD6300" s="27"/>
      <c r="AE6300" s="27"/>
      <c r="AH6300" s="79"/>
      <c r="AI6300" s="79"/>
      <c r="AJ6300" s="80"/>
      <c r="AK6300" s="79"/>
      <c r="AO6300" s="80"/>
      <c r="AS6300" s="80"/>
      <c r="BC6300" s="79"/>
    </row>
    <row r="6301" spans="30:55" x14ac:dyDescent="0.25">
      <c r="AD6301" s="27"/>
      <c r="AE6301" s="27"/>
      <c r="AH6301" s="79"/>
      <c r="AI6301" s="79"/>
      <c r="AJ6301" s="80"/>
      <c r="AK6301" s="79"/>
      <c r="AS6301" s="80"/>
      <c r="BC6301" s="79"/>
    </row>
    <row r="6302" spans="30:55" x14ac:dyDescent="0.25">
      <c r="AD6302" s="27"/>
      <c r="AE6302" s="27"/>
      <c r="AH6302" s="79"/>
      <c r="AI6302" s="79"/>
      <c r="AJ6302" s="80"/>
      <c r="AK6302" s="79"/>
      <c r="AS6302" s="80"/>
      <c r="AW6302" s="80"/>
      <c r="AX6302" s="80"/>
      <c r="BC6302" s="79"/>
    </row>
    <row r="6303" spans="30:55" x14ac:dyDescent="0.25">
      <c r="AD6303" s="27"/>
      <c r="AE6303" s="27"/>
      <c r="AH6303" s="79"/>
      <c r="AI6303" s="79"/>
      <c r="AJ6303" s="80"/>
      <c r="AK6303" s="79"/>
      <c r="AS6303" s="80"/>
      <c r="AW6303" s="80"/>
      <c r="BC6303" s="79"/>
    </row>
    <row r="6304" spans="30:55" x14ac:dyDescent="0.25">
      <c r="AD6304" s="27"/>
      <c r="AE6304" s="27"/>
      <c r="AH6304" s="79"/>
      <c r="AI6304" s="79"/>
      <c r="AJ6304" s="80"/>
      <c r="AK6304" s="79"/>
      <c r="AO6304" s="80"/>
      <c r="AS6304" s="80"/>
      <c r="BC6304" s="79"/>
    </row>
    <row r="6305" spans="30:55" x14ac:dyDescent="0.25">
      <c r="AD6305" s="27"/>
      <c r="AE6305" s="27"/>
      <c r="AH6305" s="79"/>
      <c r="AI6305" s="79"/>
      <c r="AJ6305" s="80"/>
      <c r="AK6305" s="79"/>
      <c r="AS6305" s="80"/>
      <c r="AW6305" s="80"/>
      <c r="AX6305" s="80"/>
      <c r="BC6305" s="79"/>
    </row>
    <row r="6306" spans="30:55" x14ac:dyDescent="0.25">
      <c r="AD6306" s="27"/>
      <c r="AE6306" s="27"/>
      <c r="AH6306" s="79"/>
      <c r="AI6306" s="79"/>
      <c r="AJ6306" s="80"/>
      <c r="AK6306" s="79"/>
      <c r="AS6306" s="80"/>
      <c r="AW6306" s="80"/>
      <c r="AX6306" s="80"/>
      <c r="BC6306" s="79"/>
    </row>
    <row r="6307" spans="30:55" x14ac:dyDescent="0.25">
      <c r="AD6307" s="27"/>
      <c r="AE6307" s="27"/>
      <c r="AH6307" s="79"/>
      <c r="AI6307" s="79"/>
      <c r="AJ6307" s="80"/>
      <c r="AK6307" s="79"/>
      <c r="AS6307" s="80"/>
      <c r="BC6307" s="79"/>
    </row>
    <row r="6308" spans="30:55" x14ac:dyDescent="0.25">
      <c r="AD6308" s="27"/>
      <c r="AE6308" s="27"/>
      <c r="AH6308" s="79"/>
      <c r="AI6308" s="79"/>
      <c r="AJ6308" s="80"/>
      <c r="AK6308" s="79"/>
      <c r="AS6308" s="80"/>
      <c r="AW6308" s="80"/>
      <c r="AX6308" s="80"/>
      <c r="BC6308" s="79"/>
    </row>
    <row r="6309" spans="30:55" x14ac:dyDescent="0.25">
      <c r="AD6309" s="27"/>
      <c r="AE6309" s="27"/>
      <c r="AH6309" s="79"/>
      <c r="AI6309" s="79"/>
      <c r="AJ6309" s="80"/>
      <c r="AK6309" s="79"/>
      <c r="AS6309" s="80"/>
      <c r="BC6309" s="79"/>
    </row>
    <row r="6310" spans="30:55" x14ac:dyDescent="0.25">
      <c r="AD6310" s="27"/>
      <c r="AE6310" s="27"/>
      <c r="AH6310" s="79"/>
      <c r="AI6310" s="79"/>
      <c r="AJ6310" s="80"/>
      <c r="AK6310" s="79"/>
      <c r="AS6310" s="80"/>
      <c r="AW6310" s="80"/>
      <c r="AX6310" s="80"/>
      <c r="BC6310" s="79"/>
    </row>
    <row r="6311" spans="30:55" x14ac:dyDescent="0.25">
      <c r="AD6311" s="27"/>
      <c r="AE6311" s="27"/>
      <c r="AH6311" s="79"/>
      <c r="AI6311" s="79"/>
      <c r="AJ6311" s="80"/>
      <c r="AK6311" s="79"/>
      <c r="AS6311" s="80"/>
      <c r="AW6311" s="80"/>
      <c r="BC6311" s="79"/>
    </row>
    <row r="6312" spans="30:55" x14ac:dyDescent="0.25">
      <c r="AH6312" s="79"/>
      <c r="AI6312" s="79"/>
      <c r="AJ6312" s="80"/>
      <c r="AK6312" s="79"/>
      <c r="AS6312" s="80"/>
      <c r="BC6312" s="79"/>
    </row>
    <row r="6313" spans="30:55" x14ac:dyDescent="0.25">
      <c r="AD6313" s="27"/>
      <c r="AE6313" s="27"/>
      <c r="AH6313" s="79"/>
      <c r="AI6313" s="79"/>
      <c r="AJ6313" s="80"/>
      <c r="AK6313" s="79"/>
      <c r="AS6313" s="80"/>
      <c r="BC6313" s="79"/>
    </row>
    <row r="6314" spans="30:55" x14ac:dyDescent="0.25">
      <c r="AD6314" s="27"/>
      <c r="AE6314" s="27"/>
      <c r="AH6314" s="79"/>
      <c r="AI6314" s="79"/>
      <c r="AJ6314" s="80"/>
      <c r="AK6314" s="79"/>
      <c r="AS6314" s="80"/>
      <c r="BC6314" s="79"/>
    </row>
    <row r="6315" spans="30:55" x14ac:dyDescent="0.25">
      <c r="AD6315" s="27"/>
      <c r="AE6315" s="27"/>
      <c r="AH6315" s="79"/>
      <c r="AI6315" s="79"/>
      <c r="AJ6315" s="80"/>
      <c r="AK6315" s="79"/>
      <c r="AR6315" s="79"/>
      <c r="AS6315" s="80"/>
      <c r="BC6315" s="79"/>
    </row>
    <row r="6316" spans="30:55" x14ac:dyDescent="0.25">
      <c r="AD6316" s="27"/>
      <c r="AE6316" s="27"/>
      <c r="AH6316" s="79"/>
      <c r="AI6316" s="79"/>
      <c r="AJ6316" s="80"/>
      <c r="AK6316" s="79"/>
      <c r="AS6316" s="80"/>
      <c r="BC6316" s="79"/>
    </row>
    <row r="6317" spans="30:55" x14ac:dyDescent="0.25">
      <c r="AD6317" s="27"/>
      <c r="AE6317" s="27"/>
      <c r="AH6317" s="79"/>
      <c r="AI6317" s="79"/>
      <c r="AJ6317" s="80"/>
      <c r="AK6317" s="79"/>
      <c r="AS6317" s="80"/>
      <c r="BC6317" s="79"/>
    </row>
    <row r="6318" spans="30:55" x14ac:dyDescent="0.25">
      <c r="AD6318" s="27"/>
      <c r="AE6318" s="27"/>
      <c r="AH6318" s="79"/>
      <c r="AI6318" s="79"/>
      <c r="AJ6318" s="80"/>
      <c r="AK6318" s="79"/>
      <c r="AS6318" s="80"/>
      <c r="BC6318" s="79"/>
    </row>
    <row r="6319" spans="30:55" x14ac:dyDescent="0.25">
      <c r="AD6319" s="27"/>
      <c r="AE6319" s="27"/>
      <c r="AH6319" s="79"/>
      <c r="AI6319" s="79"/>
      <c r="AJ6319" s="80"/>
      <c r="AK6319" s="79"/>
      <c r="AS6319" s="80"/>
      <c r="AW6319" s="80"/>
      <c r="BC6319" s="79"/>
    </row>
    <row r="6320" spans="30:55" x14ac:dyDescent="0.25">
      <c r="AD6320" s="27"/>
      <c r="AE6320" s="27"/>
      <c r="AH6320" s="79"/>
      <c r="AI6320" s="79"/>
      <c r="AJ6320" s="80"/>
      <c r="AK6320" s="79"/>
      <c r="AO6320" s="80"/>
      <c r="AS6320" s="80"/>
      <c r="BC6320" s="79"/>
    </row>
    <row r="6321" spans="30:55" x14ac:dyDescent="0.25">
      <c r="AD6321" s="27"/>
      <c r="AE6321" s="27"/>
      <c r="AH6321" s="79"/>
      <c r="AI6321" s="79"/>
      <c r="AJ6321" s="80"/>
      <c r="AK6321" s="79"/>
      <c r="AS6321" s="80"/>
      <c r="AW6321" s="80"/>
      <c r="AX6321" s="80"/>
      <c r="BC6321" s="79"/>
    </row>
    <row r="6322" spans="30:55" x14ac:dyDescent="0.25">
      <c r="AD6322" s="27"/>
      <c r="AE6322" s="27"/>
      <c r="AH6322" s="79"/>
      <c r="AI6322" s="79"/>
      <c r="AJ6322" s="80"/>
      <c r="AK6322" s="79"/>
      <c r="AS6322" s="80"/>
      <c r="BC6322" s="79"/>
    </row>
    <row r="6323" spans="30:55" x14ac:dyDescent="0.25">
      <c r="AD6323" s="27"/>
      <c r="AE6323" s="27"/>
      <c r="AH6323" s="79"/>
      <c r="AI6323" s="79"/>
      <c r="AJ6323" s="80"/>
      <c r="AK6323" s="79"/>
      <c r="AS6323" s="80"/>
      <c r="BC6323" s="79"/>
    </row>
    <row r="6324" spans="30:55" x14ac:dyDescent="0.25">
      <c r="AD6324" s="27"/>
      <c r="AE6324" s="27"/>
      <c r="AH6324" s="79"/>
      <c r="AI6324" s="79"/>
      <c r="AJ6324" s="80"/>
      <c r="AK6324" s="79"/>
      <c r="AS6324" s="80"/>
      <c r="AW6324" s="80"/>
      <c r="AX6324" s="80"/>
      <c r="BC6324" s="79"/>
    </row>
    <row r="6325" spans="30:55" x14ac:dyDescent="0.25">
      <c r="AD6325" s="27"/>
      <c r="AE6325" s="27"/>
      <c r="AH6325" s="79"/>
      <c r="AI6325" s="79"/>
      <c r="AJ6325" s="80"/>
      <c r="AK6325" s="79"/>
      <c r="AS6325" s="80"/>
      <c r="AW6325" s="80"/>
      <c r="AX6325" s="80"/>
      <c r="BC6325" s="79"/>
    </row>
    <row r="6326" spans="30:55" x14ac:dyDescent="0.25">
      <c r="AD6326" s="27"/>
      <c r="AE6326" s="27"/>
      <c r="AH6326" s="79"/>
      <c r="AI6326" s="79"/>
      <c r="AJ6326" s="80"/>
      <c r="AK6326" s="79"/>
      <c r="AS6326" s="80"/>
      <c r="AW6326" s="80"/>
      <c r="BC6326" s="79"/>
    </row>
    <row r="6327" spans="30:55" x14ac:dyDescent="0.25">
      <c r="AD6327" s="27"/>
      <c r="AE6327" s="27"/>
      <c r="AH6327" s="79"/>
      <c r="AI6327" s="79"/>
      <c r="AJ6327" s="80"/>
      <c r="AK6327" s="79"/>
      <c r="AO6327" s="80"/>
      <c r="AS6327" s="80"/>
      <c r="BC6327" s="79"/>
    </row>
    <row r="6328" spans="30:55" x14ac:dyDescent="0.25">
      <c r="AD6328" s="27"/>
      <c r="AE6328" s="27"/>
      <c r="AH6328" s="79"/>
      <c r="AI6328" s="79"/>
      <c r="AJ6328" s="80"/>
      <c r="AK6328" s="79"/>
      <c r="AS6328" s="80"/>
      <c r="BC6328" s="79"/>
    </row>
    <row r="6329" spans="30:55" x14ac:dyDescent="0.25">
      <c r="AD6329" s="27"/>
      <c r="AE6329" s="27"/>
      <c r="AH6329" s="79"/>
      <c r="AI6329" s="79"/>
      <c r="AJ6329" s="80"/>
      <c r="AK6329" s="79"/>
      <c r="AS6329" s="80"/>
      <c r="AW6329" s="80"/>
      <c r="BC6329" s="79"/>
    </row>
    <row r="6330" spans="30:55" x14ac:dyDescent="0.25">
      <c r="AD6330" s="27"/>
      <c r="AE6330" s="27"/>
      <c r="AH6330" s="79"/>
      <c r="AI6330" s="79"/>
      <c r="AJ6330" s="80"/>
      <c r="AK6330" s="79"/>
      <c r="AO6330" s="80"/>
      <c r="AS6330" s="80"/>
      <c r="BC6330" s="79"/>
    </row>
    <row r="6331" spans="30:55" x14ac:dyDescent="0.25">
      <c r="AD6331" s="27"/>
      <c r="AE6331" s="27"/>
      <c r="AH6331" s="79"/>
      <c r="AI6331" s="79"/>
      <c r="AJ6331" s="80"/>
      <c r="AK6331" s="79"/>
      <c r="AS6331" s="80"/>
      <c r="BC6331" s="79"/>
    </row>
    <row r="6332" spans="30:55" x14ac:dyDescent="0.25">
      <c r="AD6332" s="27"/>
      <c r="AE6332" s="27"/>
      <c r="AH6332" s="79"/>
      <c r="AI6332" s="79"/>
      <c r="AJ6332" s="80"/>
      <c r="AK6332" s="79"/>
      <c r="AS6332" s="80"/>
      <c r="AW6332" s="80"/>
      <c r="AX6332" s="80"/>
      <c r="BC6332" s="79"/>
    </row>
    <row r="6333" spans="30:55" x14ac:dyDescent="0.25">
      <c r="AH6333" s="79"/>
      <c r="AI6333" s="79"/>
      <c r="AJ6333" s="80"/>
      <c r="AK6333" s="79"/>
      <c r="AS6333" s="80"/>
      <c r="BC6333" s="79"/>
    </row>
    <row r="6334" spans="30:55" x14ac:dyDescent="0.25">
      <c r="AD6334" s="27"/>
      <c r="AE6334" s="27"/>
      <c r="AH6334" s="79"/>
      <c r="AI6334" s="79"/>
      <c r="AJ6334" s="80"/>
      <c r="AK6334" s="79"/>
      <c r="AS6334" s="80"/>
      <c r="AW6334" s="80"/>
      <c r="AX6334" s="80"/>
      <c r="BC6334" s="79"/>
    </row>
    <row r="6335" spans="30:55" x14ac:dyDescent="0.25">
      <c r="AD6335" s="27"/>
      <c r="AE6335" s="27"/>
      <c r="AH6335" s="79"/>
      <c r="AI6335" s="79"/>
      <c r="AJ6335" s="80"/>
      <c r="AK6335" s="79"/>
      <c r="AS6335" s="80"/>
      <c r="BC6335" s="79"/>
    </row>
    <row r="6336" spans="30:55" x14ac:dyDescent="0.25">
      <c r="AD6336" s="27"/>
      <c r="AE6336" s="27"/>
      <c r="AH6336" s="79"/>
      <c r="AI6336" s="79"/>
      <c r="AJ6336" s="80"/>
      <c r="AK6336" s="79"/>
      <c r="AS6336" s="80"/>
      <c r="BC6336" s="79"/>
    </row>
    <row r="6337" spans="30:55" x14ac:dyDescent="0.25">
      <c r="AD6337" s="27"/>
      <c r="AE6337" s="27"/>
      <c r="AH6337" s="79"/>
      <c r="AI6337" s="79"/>
      <c r="AJ6337" s="80"/>
      <c r="AK6337" s="79"/>
      <c r="AS6337" s="80"/>
      <c r="AW6337" s="80"/>
      <c r="AX6337" s="80"/>
      <c r="BC6337" s="79"/>
    </row>
    <row r="6338" spans="30:55" x14ac:dyDescent="0.25">
      <c r="AD6338" s="27"/>
      <c r="AE6338" s="27"/>
      <c r="AH6338" s="79"/>
      <c r="AI6338" s="79"/>
      <c r="AJ6338" s="80"/>
      <c r="AK6338" s="79"/>
      <c r="AS6338" s="80"/>
      <c r="BC6338" s="79"/>
    </row>
    <row r="6339" spans="30:55" x14ac:dyDescent="0.25">
      <c r="AD6339" s="27"/>
      <c r="AE6339" s="27"/>
      <c r="AH6339" s="79"/>
      <c r="AI6339" s="79"/>
      <c r="AJ6339" s="80"/>
      <c r="AK6339" s="79"/>
      <c r="AS6339" s="80"/>
      <c r="BC6339" s="79"/>
    </row>
    <row r="6340" spans="30:55" x14ac:dyDescent="0.25">
      <c r="AD6340" s="27"/>
      <c r="AE6340" s="27"/>
      <c r="AH6340" s="79"/>
      <c r="AI6340" s="79"/>
      <c r="AJ6340" s="80"/>
      <c r="AK6340" s="79"/>
      <c r="AS6340" s="80"/>
      <c r="AW6340" s="80"/>
      <c r="AX6340" s="80"/>
      <c r="BC6340" s="79"/>
    </row>
    <row r="6341" spans="30:55" x14ac:dyDescent="0.25">
      <c r="AD6341" s="27"/>
      <c r="AE6341" s="27"/>
      <c r="AH6341" s="79"/>
      <c r="AI6341" s="79"/>
      <c r="AJ6341" s="80"/>
      <c r="AK6341" s="79"/>
      <c r="AS6341" s="80"/>
      <c r="AW6341" s="80"/>
      <c r="AX6341" s="80"/>
      <c r="BC6341" s="79"/>
    </row>
    <row r="6342" spans="30:55" x14ac:dyDescent="0.25">
      <c r="AD6342" s="27"/>
      <c r="AE6342" s="27"/>
      <c r="AH6342" s="79"/>
      <c r="AI6342" s="79"/>
      <c r="AJ6342" s="80"/>
      <c r="AK6342" s="79"/>
      <c r="AS6342" s="80"/>
      <c r="AW6342" s="80"/>
      <c r="AX6342" s="80"/>
      <c r="BC6342" s="79"/>
    </row>
    <row r="6343" spans="30:55" x14ac:dyDescent="0.25">
      <c r="AD6343" s="27"/>
      <c r="AE6343" s="27"/>
      <c r="AH6343" s="79"/>
      <c r="AI6343" s="79"/>
      <c r="AJ6343" s="80"/>
      <c r="AK6343" s="79"/>
      <c r="AS6343" s="80"/>
      <c r="AW6343" s="80"/>
      <c r="BC6343" s="79"/>
    </row>
    <row r="6344" spans="30:55" x14ac:dyDescent="0.25">
      <c r="AD6344" s="27"/>
      <c r="AE6344" s="27"/>
      <c r="AH6344" s="79"/>
      <c r="AI6344" s="79"/>
      <c r="AJ6344" s="80"/>
      <c r="AK6344" s="79"/>
      <c r="AO6344" s="80"/>
      <c r="AS6344" s="80"/>
      <c r="AW6344" s="80"/>
      <c r="BC6344" s="79"/>
    </row>
    <row r="6345" spans="30:55" x14ac:dyDescent="0.25">
      <c r="AD6345" s="27"/>
      <c r="AE6345" s="27"/>
      <c r="AH6345" s="79"/>
      <c r="AI6345" s="79"/>
      <c r="AJ6345" s="80"/>
      <c r="AK6345" s="79"/>
      <c r="AQ6345" s="80"/>
      <c r="AR6345" s="79"/>
      <c r="AS6345" s="80"/>
      <c r="BC6345" s="79"/>
    </row>
    <row r="6346" spans="30:55" x14ac:dyDescent="0.25">
      <c r="AD6346" s="27"/>
      <c r="AE6346" s="27"/>
      <c r="AH6346" s="79"/>
      <c r="AI6346" s="79"/>
      <c r="AJ6346" s="80"/>
      <c r="AK6346" s="79"/>
      <c r="AS6346" s="80"/>
      <c r="AW6346" s="80"/>
      <c r="BC6346" s="79"/>
    </row>
    <row r="6347" spans="30:55" x14ac:dyDescent="0.25">
      <c r="AD6347" s="27"/>
      <c r="AE6347" s="27"/>
      <c r="AH6347" s="79"/>
      <c r="AI6347" s="79"/>
      <c r="AJ6347" s="80"/>
      <c r="AK6347" s="79"/>
      <c r="AO6347" s="80"/>
      <c r="AS6347" s="80"/>
      <c r="BC6347" s="79"/>
    </row>
    <row r="6348" spans="30:55" x14ac:dyDescent="0.25">
      <c r="AD6348" s="27"/>
      <c r="AE6348" s="27"/>
      <c r="AH6348" s="79"/>
      <c r="AI6348" s="79"/>
      <c r="AJ6348" s="80"/>
      <c r="AK6348" s="79"/>
      <c r="AS6348" s="80"/>
      <c r="AW6348" s="80"/>
      <c r="AX6348" s="80"/>
      <c r="BC6348" s="79"/>
    </row>
    <row r="6349" spans="30:55" x14ac:dyDescent="0.25">
      <c r="AH6349" s="79"/>
      <c r="AI6349" s="79"/>
      <c r="AJ6349" s="80"/>
      <c r="AK6349" s="79"/>
      <c r="AS6349" s="80"/>
      <c r="AW6349" s="80"/>
      <c r="AX6349" s="80"/>
      <c r="BC6349" s="79"/>
    </row>
    <row r="6350" spans="30:55" x14ac:dyDescent="0.25">
      <c r="AD6350" s="27"/>
      <c r="AE6350" s="27"/>
      <c r="AH6350" s="79"/>
      <c r="AI6350" s="79"/>
      <c r="AJ6350" s="80"/>
      <c r="AK6350" s="79"/>
      <c r="AS6350" s="80"/>
      <c r="BC6350" s="79"/>
    </row>
    <row r="6351" spans="30:55" x14ac:dyDescent="0.25">
      <c r="AD6351" s="27"/>
      <c r="AE6351" s="27"/>
      <c r="AH6351" s="79"/>
      <c r="AI6351" s="79"/>
      <c r="AJ6351" s="80"/>
      <c r="AK6351" s="79"/>
      <c r="AS6351" s="80"/>
      <c r="AW6351" s="80"/>
      <c r="AX6351" s="80"/>
      <c r="BC6351" s="79"/>
    </row>
    <row r="6352" spans="30:55" x14ac:dyDescent="0.25">
      <c r="AD6352" s="27"/>
      <c r="AE6352" s="27"/>
      <c r="AH6352" s="79"/>
      <c r="AI6352" s="79"/>
      <c r="AJ6352" s="80"/>
      <c r="AK6352" s="79"/>
      <c r="AS6352" s="80"/>
      <c r="AW6352" s="80"/>
      <c r="AX6352" s="80"/>
      <c r="BC6352" s="79"/>
    </row>
    <row r="6353" spans="30:55" x14ac:dyDescent="0.25">
      <c r="AD6353" s="27"/>
      <c r="AE6353" s="27"/>
      <c r="AH6353" s="79"/>
      <c r="AI6353" s="79"/>
      <c r="AJ6353" s="80"/>
      <c r="AK6353" s="79"/>
      <c r="AS6353" s="80"/>
      <c r="BC6353" s="79"/>
    </row>
    <row r="6354" spans="30:55" x14ac:dyDescent="0.25">
      <c r="AD6354" s="27"/>
      <c r="AE6354" s="27"/>
      <c r="AH6354" s="79"/>
      <c r="AI6354" s="79"/>
      <c r="AJ6354" s="80"/>
      <c r="AK6354" s="79"/>
      <c r="AS6354" s="80"/>
      <c r="AW6354" s="80"/>
      <c r="BC6354" s="79"/>
    </row>
    <row r="6355" spans="30:55" x14ac:dyDescent="0.25">
      <c r="AD6355" s="27"/>
      <c r="AE6355" s="27"/>
      <c r="AH6355" s="79"/>
      <c r="AI6355" s="79"/>
      <c r="AJ6355" s="80"/>
      <c r="AK6355" s="79"/>
      <c r="AO6355" s="80"/>
      <c r="AS6355" s="80"/>
      <c r="BC6355" s="79"/>
    </row>
    <row r="6356" spans="30:55" x14ac:dyDescent="0.25">
      <c r="AD6356" s="27"/>
      <c r="AE6356" s="27"/>
      <c r="AH6356" s="79"/>
      <c r="AI6356" s="79"/>
      <c r="AJ6356" s="80"/>
      <c r="AK6356" s="79"/>
      <c r="AS6356" s="80"/>
      <c r="AW6356" s="80"/>
      <c r="AX6356" s="80"/>
      <c r="BC6356" s="79"/>
    </row>
    <row r="6357" spans="30:55" x14ac:dyDescent="0.25">
      <c r="AD6357" s="27"/>
      <c r="AE6357" s="27"/>
      <c r="AH6357" s="79"/>
      <c r="AI6357" s="79"/>
      <c r="AJ6357" s="80"/>
      <c r="AK6357" s="79"/>
      <c r="AS6357" s="80"/>
      <c r="BC6357" s="79"/>
    </row>
    <row r="6358" spans="30:55" x14ac:dyDescent="0.25">
      <c r="AD6358" s="27"/>
      <c r="AE6358" s="27"/>
      <c r="AH6358" s="79"/>
      <c r="AI6358" s="79"/>
      <c r="AJ6358" s="80"/>
      <c r="AK6358" s="79"/>
      <c r="AS6358" s="80"/>
      <c r="AW6358" s="80"/>
      <c r="AX6358" s="80"/>
      <c r="BC6358" s="79"/>
    </row>
    <row r="6359" spans="30:55" x14ac:dyDescent="0.25">
      <c r="AD6359" s="27"/>
      <c r="AE6359" s="27"/>
      <c r="AH6359" s="79"/>
      <c r="AI6359" s="79"/>
      <c r="AJ6359" s="80"/>
      <c r="AK6359" s="79"/>
      <c r="AS6359" s="80"/>
      <c r="AW6359" s="80"/>
      <c r="AX6359" s="80"/>
      <c r="BC6359" s="79"/>
    </row>
    <row r="6360" spans="30:55" x14ac:dyDescent="0.25">
      <c r="AD6360" s="27"/>
      <c r="AE6360" s="27"/>
      <c r="AH6360" s="79"/>
      <c r="AI6360" s="79"/>
      <c r="AJ6360" s="80"/>
      <c r="AK6360" s="79"/>
      <c r="AS6360" s="80"/>
      <c r="BC6360" s="79"/>
    </row>
    <row r="6361" spans="30:55" x14ac:dyDescent="0.25">
      <c r="AD6361" s="27"/>
      <c r="AE6361" s="27"/>
      <c r="AH6361" s="79"/>
      <c r="AI6361" s="79"/>
      <c r="AJ6361" s="80"/>
      <c r="AK6361" s="79"/>
      <c r="AS6361" s="80"/>
      <c r="BC6361" s="79"/>
    </row>
    <row r="6362" spans="30:55" x14ac:dyDescent="0.25">
      <c r="AD6362" s="27"/>
      <c r="AE6362" s="27"/>
      <c r="AH6362" s="79"/>
      <c r="AI6362" s="79"/>
      <c r="AJ6362" s="80"/>
      <c r="AK6362" s="79"/>
      <c r="AS6362" s="80"/>
      <c r="BC6362" s="79"/>
    </row>
    <row r="6363" spans="30:55" x14ac:dyDescent="0.25">
      <c r="AD6363" s="27"/>
      <c r="AE6363" s="27"/>
      <c r="AH6363" s="79"/>
      <c r="AI6363" s="79"/>
      <c r="AJ6363" s="80"/>
      <c r="AK6363" s="79"/>
      <c r="AS6363" s="80"/>
      <c r="BC6363" s="79"/>
    </row>
    <row r="6364" spans="30:55" x14ac:dyDescent="0.25">
      <c r="AD6364" s="27"/>
      <c r="AE6364" s="27"/>
      <c r="AH6364" s="79"/>
      <c r="AI6364" s="79"/>
      <c r="AJ6364" s="80"/>
      <c r="AK6364" s="79"/>
      <c r="AS6364" s="80"/>
      <c r="BC6364" s="79"/>
    </row>
    <row r="6365" spans="30:55" x14ac:dyDescent="0.25">
      <c r="AD6365" s="27"/>
      <c r="AE6365" s="27"/>
      <c r="AH6365" s="79"/>
      <c r="AI6365" s="79"/>
      <c r="AJ6365" s="80"/>
      <c r="AK6365" s="79"/>
      <c r="AS6365" s="80"/>
      <c r="BC6365" s="79"/>
    </row>
    <row r="6366" spans="30:55" x14ac:dyDescent="0.25">
      <c r="AD6366" s="27"/>
      <c r="AE6366" s="27"/>
      <c r="AH6366" s="79"/>
      <c r="AI6366" s="79"/>
      <c r="AJ6366" s="80"/>
      <c r="AK6366" s="79"/>
      <c r="AS6366" s="80"/>
      <c r="AW6366" s="80"/>
      <c r="AX6366" s="80"/>
      <c r="BC6366" s="79"/>
    </row>
    <row r="6367" spans="30:55" x14ac:dyDescent="0.25">
      <c r="AD6367" s="27"/>
      <c r="AE6367" s="27"/>
      <c r="AH6367" s="79"/>
      <c r="AI6367" s="79"/>
      <c r="AJ6367" s="80"/>
      <c r="AK6367" s="79"/>
      <c r="AS6367" s="80"/>
      <c r="BC6367" s="79"/>
    </row>
    <row r="6368" spans="30:55" x14ac:dyDescent="0.25">
      <c r="AD6368" s="27"/>
      <c r="AE6368" s="27"/>
      <c r="AH6368" s="79"/>
      <c r="AI6368" s="79"/>
      <c r="AJ6368" s="80"/>
      <c r="AK6368" s="79"/>
      <c r="AS6368" s="80"/>
      <c r="BC6368" s="79"/>
    </row>
    <row r="6369" spans="30:55" x14ac:dyDescent="0.25">
      <c r="AH6369" s="79"/>
      <c r="AI6369" s="79"/>
      <c r="AJ6369" s="80"/>
      <c r="AK6369" s="79"/>
      <c r="AS6369" s="80"/>
      <c r="AW6369" s="80"/>
      <c r="AX6369" s="80"/>
      <c r="BC6369" s="79"/>
    </row>
    <row r="6370" spans="30:55" x14ac:dyDescent="0.25">
      <c r="AD6370" s="27"/>
      <c r="AE6370" s="27"/>
      <c r="AH6370" s="79"/>
      <c r="AI6370" s="79"/>
      <c r="AJ6370" s="80"/>
      <c r="AK6370" s="79"/>
      <c r="AM6370" s="79"/>
      <c r="AS6370" s="80"/>
      <c r="BC6370" s="79"/>
    </row>
    <row r="6371" spans="30:55" x14ac:dyDescent="0.25">
      <c r="AD6371" s="27"/>
      <c r="AE6371" s="27"/>
      <c r="AH6371" s="79"/>
      <c r="AI6371" s="79"/>
      <c r="AJ6371" s="80"/>
      <c r="AK6371" s="79"/>
      <c r="AM6371" s="79"/>
      <c r="AS6371" s="80"/>
      <c r="BC6371" s="79"/>
    </row>
    <row r="6372" spans="30:55" x14ac:dyDescent="0.25">
      <c r="AH6372" s="79"/>
      <c r="AI6372" s="79"/>
      <c r="AJ6372" s="80"/>
      <c r="AK6372" s="79"/>
      <c r="AS6372" s="80"/>
      <c r="BC6372" s="79"/>
    </row>
    <row r="6373" spans="30:55" x14ac:dyDescent="0.25">
      <c r="AH6373" s="79"/>
      <c r="AI6373" s="79"/>
      <c r="AJ6373" s="80"/>
      <c r="AK6373" s="79"/>
      <c r="AS6373" s="80"/>
      <c r="AW6373" s="80"/>
      <c r="AX6373" s="80"/>
      <c r="BC6373" s="79"/>
    </row>
    <row r="6374" spans="30:55" x14ac:dyDescent="0.25">
      <c r="AH6374" s="79"/>
      <c r="AI6374" s="79"/>
      <c r="AJ6374" s="80"/>
      <c r="AK6374" s="79"/>
      <c r="AS6374" s="80"/>
      <c r="BC6374" s="79"/>
    </row>
    <row r="6375" spans="30:55" x14ac:dyDescent="0.25">
      <c r="AD6375" s="27"/>
      <c r="AE6375" s="27"/>
      <c r="AH6375" s="79"/>
      <c r="AI6375" s="79"/>
      <c r="AJ6375" s="80"/>
      <c r="AK6375" s="79"/>
      <c r="AS6375" s="80"/>
      <c r="BC6375" s="79"/>
    </row>
    <row r="6376" spans="30:55" x14ac:dyDescent="0.25">
      <c r="AD6376" s="27"/>
      <c r="AE6376" s="27"/>
      <c r="AH6376" s="79"/>
      <c r="AI6376" s="79"/>
      <c r="AJ6376" s="80"/>
      <c r="AK6376" s="79"/>
      <c r="AS6376" s="80"/>
      <c r="AW6376" s="80"/>
      <c r="AX6376" s="80"/>
      <c r="BC6376" s="79"/>
    </row>
    <row r="6377" spans="30:55" x14ac:dyDescent="0.25">
      <c r="AD6377" s="27"/>
      <c r="AE6377" s="27"/>
      <c r="AH6377" s="79"/>
      <c r="AI6377" s="79"/>
      <c r="AJ6377" s="80"/>
      <c r="AK6377" s="79"/>
      <c r="AS6377" s="80"/>
      <c r="BC6377" s="79"/>
    </row>
    <row r="6378" spans="30:55" x14ac:dyDescent="0.25">
      <c r="AD6378" s="27"/>
      <c r="AE6378" s="27"/>
      <c r="AH6378" s="79"/>
      <c r="AI6378" s="79"/>
      <c r="AJ6378" s="80"/>
      <c r="AK6378" s="79"/>
      <c r="AS6378" s="80"/>
      <c r="BC6378" s="79"/>
    </row>
    <row r="6379" spans="30:55" x14ac:dyDescent="0.25">
      <c r="AD6379" s="27"/>
      <c r="AE6379" s="27"/>
      <c r="AH6379" s="79"/>
      <c r="AI6379" s="79"/>
      <c r="AJ6379" s="80"/>
      <c r="AK6379" s="79"/>
      <c r="AS6379" s="80"/>
      <c r="BC6379" s="79"/>
    </row>
    <row r="6380" spans="30:55" x14ac:dyDescent="0.25">
      <c r="AD6380" s="27"/>
      <c r="AE6380" s="27"/>
      <c r="AH6380" s="79"/>
      <c r="AI6380" s="79"/>
      <c r="AJ6380" s="80"/>
      <c r="AK6380" s="79"/>
      <c r="AS6380" s="80"/>
      <c r="BC6380" s="79"/>
    </row>
    <row r="6381" spans="30:55" x14ac:dyDescent="0.25">
      <c r="AD6381" s="27"/>
      <c r="AE6381" s="27"/>
      <c r="AH6381" s="79"/>
      <c r="AI6381" s="79"/>
      <c r="AJ6381" s="80"/>
      <c r="AK6381" s="79"/>
      <c r="AS6381" s="80"/>
      <c r="AW6381" s="80"/>
      <c r="AX6381" s="80"/>
      <c r="BC6381" s="79"/>
    </row>
    <row r="6382" spans="30:55" x14ac:dyDescent="0.25">
      <c r="AD6382" s="27"/>
      <c r="AE6382" s="27"/>
      <c r="AH6382" s="79"/>
      <c r="AI6382" s="79"/>
      <c r="AJ6382" s="80"/>
      <c r="AK6382" s="79"/>
      <c r="AS6382" s="80"/>
      <c r="BC6382" s="79"/>
    </row>
    <row r="6383" spans="30:55" x14ac:dyDescent="0.25">
      <c r="AD6383" s="27"/>
      <c r="AE6383" s="27"/>
      <c r="AH6383" s="79"/>
      <c r="AI6383" s="79"/>
      <c r="AJ6383" s="80"/>
      <c r="AK6383" s="79"/>
      <c r="AS6383" s="80"/>
      <c r="BC6383" s="79"/>
    </row>
    <row r="6384" spans="30:55" x14ac:dyDescent="0.25">
      <c r="AH6384" s="79"/>
      <c r="AI6384" s="79"/>
      <c r="AJ6384" s="80"/>
      <c r="AK6384" s="79"/>
      <c r="AS6384" s="80"/>
      <c r="BC6384" s="79"/>
    </row>
    <row r="6385" spans="30:55" x14ac:dyDescent="0.25">
      <c r="AD6385" s="27"/>
      <c r="AE6385" s="27"/>
      <c r="AH6385" s="79"/>
      <c r="AI6385" s="79"/>
      <c r="AJ6385" s="80"/>
      <c r="AK6385" s="79"/>
      <c r="AS6385" s="80"/>
      <c r="AW6385" s="80"/>
      <c r="AX6385" s="80"/>
      <c r="BC6385" s="79"/>
    </row>
    <row r="6386" spans="30:55" x14ac:dyDescent="0.25">
      <c r="AD6386" s="27"/>
      <c r="AE6386" s="27"/>
      <c r="AH6386" s="79"/>
      <c r="AI6386" s="79"/>
      <c r="AJ6386" s="80"/>
      <c r="AK6386" s="79"/>
      <c r="AS6386" s="80"/>
      <c r="BC6386" s="79"/>
    </row>
    <row r="6387" spans="30:55" x14ac:dyDescent="0.25">
      <c r="AD6387" s="27"/>
      <c r="AE6387" s="27"/>
      <c r="AH6387" s="79"/>
      <c r="AI6387" s="79"/>
      <c r="AJ6387" s="80"/>
      <c r="AK6387" s="79"/>
      <c r="AS6387" s="80"/>
      <c r="BC6387" s="79"/>
    </row>
    <row r="6388" spans="30:55" x14ac:dyDescent="0.25">
      <c r="AD6388" s="27"/>
      <c r="AE6388" s="27"/>
      <c r="AH6388" s="79"/>
      <c r="AI6388" s="79"/>
      <c r="AJ6388" s="80"/>
      <c r="AK6388" s="79"/>
      <c r="AS6388" s="80"/>
      <c r="BC6388" s="79"/>
    </row>
    <row r="6389" spans="30:55" x14ac:dyDescent="0.25">
      <c r="AD6389" s="27"/>
      <c r="AE6389" s="27"/>
      <c r="AH6389" s="79"/>
      <c r="AI6389" s="79"/>
      <c r="AJ6389" s="80"/>
      <c r="AK6389" s="79"/>
      <c r="AS6389" s="80"/>
      <c r="BC6389" s="79"/>
    </row>
    <row r="6390" spans="30:55" x14ac:dyDescent="0.25">
      <c r="AD6390" s="27"/>
      <c r="AE6390" s="27"/>
      <c r="AH6390" s="79"/>
      <c r="AI6390" s="79"/>
      <c r="AJ6390" s="80"/>
      <c r="AK6390" s="79"/>
      <c r="AS6390" s="80"/>
      <c r="BC6390" s="79"/>
    </row>
    <row r="6391" spans="30:55" x14ac:dyDescent="0.25">
      <c r="AD6391" s="27"/>
      <c r="AE6391" s="27"/>
      <c r="AH6391" s="79"/>
      <c r="AI6391" s="79"/>
      <c r="AJ6391" s="80"/>
      <c r="AK6391" s="79"/>
      <c r="AS6391" s="80"/>
      <c r="BC6391" s="79"/>
    </row>
    <row r="6392" spans="30:55" x14ac:dyDescent="0.25">
      <c r="AD6392" s="27"/>
      <c r="AE6392" s="27"/>
      <c r="AH6392" s="79"/>
      <c r="AI6392" s="79"/>
      <c r="AJ6392" s="80"/>
      <c r="AK6392" s="79"/>
      <c r="AS6392" s="80"/>
      <c r="BC6392" s="79"/>
    </row>
    <row r="6393" spans="30:55" x14ac:dyDescent="0.25">
      <c r="AD6393" s="27"/>
      <c r="AE6393" s="27"/>
      <c r="AH6393" s="79"/>
      <c r="AI6393" s="79"/>
      <c r="AJ6393" s="80"/>
      <c r="AK6393" s="79"/>
      <c r="AS6393" s="80"/>
      <c r="BC6393" s="79"/>
    </row>
    <row r="6394" spans="30:55" x14ac:dyDescent="0.25">
      <c r="AD6394" s="27"/>
      <c r="AE6394" s="27"/>
      <c r="AH6394" s="79"/>
      <c r="AI6394" s="79"/>
      <c r="AJ6394" s="80"/>
      <c r="AK6394" s="79"/>
      <c r="AS6394" s="80"/>
      <c r="AW6394" s="80"/>
      <c r="AX6394" s="80"/>
      <c r="BC6394" s="79"/>
    </row>
    <row r="6395" spans="30:55" x14ac:dyDescent="0.25">
      <c r="AD6395" s="27"/>
      <c r="AE6395" s="27"/>
      <c r="AH6395" s="79"/>
      <c r="AI6395" s="79"/>
      <c r="AJ6395" s="80"/>
      <c r="AK6395" s="79"/>
      <c r="AS6395" s="80"/>
      <c r="BC6395" s="79"/>
    </row>
    <row r="6396" spans="30:55" x14ac:dyDescent="0.25">
      <c r="AD6396" s="27"/>
      <c r="AE6396" s="27"/>
      <c r="AH6396" s="79"/>
      <c r="AI6396" s="79"/>
      <c r="AJ6396" s="80"/>
      <c r="AK6396" s="79"/>
      <c r="AS6396" s="80"/>
      <c r="AW6396" s="80"/>
      <c r="AX6396" s="80"/>
      <c r="BC6396" s="79"/>
    </row>
    <row r="6397" spans="30:55" x14ac:dyDescent="0.25">
      <c r="AD6397" s="27"/>
      <c r="AE6397" s="27"/>
      <c r="AH6397" s="79"/>
      <c r="AI6397" s="79"/>
      <c r="AJ6397" s="80"/>
      <c r="AK6397" s="79"/>
      <c r="AS6397" s="80"/>
      <c r="AW6397" s="80"/>
      <c r="AX6397" s="80"/>
      <c r="BC6397" s="79"/>
    </row>
    <row r="6398" spans="30:55" x14ac:dyDescent="0.25">
      <c r="AD6398" s="27"/>
      <c r="AE6398" s="27"/>
      <c r="AH6398" s="79"/>
      <c r="AI6398" s="79"/>
      <c r="AJ6398" s="80"/>
      <c r="AK6398" s="79"/>
      <c r="AS6398" s="80"/>
      <c r="AW6398" s="80"/>
      <c r="AX6398" s="80"/>
      <c r="BC6398" s="79"/>
    </row>
    <row r="6399" spans="30:55" x14ac:dyDescent="0.25">
      <c r="AD6399" s="27"/>
      <c r="AE6399" s="27"/>
      <c r="AH6399" s="79"/>
      <c r="AI6399" s="79"/>
      <c r="AJ6399" s="80"/>
      <c r="AK6399" s="79"/>
      <c r="AS6399" s="80"/>
      <c r="AW6399" s="80"/>
      <c r="AX6399" s="80"/>
      <c r="BC6399" s="79"/>
    </row>
    <row r="6400" spans="30:55" x14ac:dyDescent="0.25">
      <c r="AD6400" s="27"/>
      <c r="AE6400" s="27"/>
      <c r="AH6400" s="79"/>
      <c r="AI6400" s="79"/>
      <c r="AJ6400" s="80"/>
      <c r="AK6400" s="79"/>
      <c r="AS6400" s="80"/>
      <c r="AW6400" s="80"/>
      <c r="AX6400" s="80"/>
      <c r="BC6400" s="79"/>
    </row>
    <row r="6401" spans="30:55" x14ac:dyDescent="0.25">
      <c r="AD6401" s="27"/>
      <c r="AE6401" s="27"/>
      <c r="AH6401" s="79"/>
      <c r="AI6401" s="79"/>
      <c r="AJ6401" s="80"/>
      <c r="AK6401" s="79"/>
      <c r="AS6401" s="80"/>
      <c r="AW6401" s="80"/>
      <c r="AX6401" s="80"/>
      <c r="BC6401" s="79"/>
    </row>
    <row r="6402" spans="30:55" x14ac:dyDescent="0.25">
      <c r="AD6402" s="27"/>
      <c r="AE6402" s="27"/>
      <c r="AH6402" s="79"/>
      <c r="AI6402" s="79"/>
      <c r="AJ6402" s="80"/>
      <c r="AK6402" s="79"/>
      <c r="AS6402" s="80"/>
      <c r="AW6402" s="80"/>
      <c r="AX6402" s="80"/>
      <c r="BC6402" s="79"/>
    </row>
    <row r="6403" spans="30:55" x14ac:dyDescent="0.25">
      <c r="AD6403" s="27"/>
      <c r="AE6403" s="27"/>
      <c r="AH6403" s="79"/>
      <c r="AI6403" s="79"/>
      <c r="AJ6403" s="80"/>
      <c r="AK6403" s="79"/>
      <c r="AS6403" s="80"/>
      <c r="AW6403" s="80"/>
      <c r="AX6403" s="80"/>
      <c r="BC6403" s="79"/>
    </row>
    <row r="6404" spans="30:55" x14ac:dyDescent="0.25">
      <c r="AD6404" s="27"/>
      <c r="AE6404" s="27"/>
      <c r="AH6404" s="79"/>
      <c r="AI6404" s="79"/>
      <c r="AJ6404" s="80"/>
      <c r="AK6404" s="79"/>
      <c r="AS6404" s="80"/>
      <c r="AW6404" s="80"/>
      <c r="AX6404" s="80"/>
      <c r="BC6404" s="79"/>
    </row>
    <row r="6405" spans="30:55" x14ac:dyDescent="0.25">
      <c r="AD6405" s="27"/>
      <c r="AE6405" s="27"/>
      <c r="AH6405" s="79"/>
      <c r="AI6405" s="79"/>
      <c r="AJ6405" s="80"/>
      <c r="AK6405" s="79"/>
      <c r="AS6405" s="80"/>
      <c r="BC6405" s="79"/>
    </row>
    <row r="6406" spans="30:55" x14ac:dyDescent="0.25">
      <c r="AD6406" s="27"/>
      <c r="AE6406" s="27"/>
      <c r="AH6406" s="79"/>
      <c r="AI6406" s="79"/>
      <c r="AJ6406" s="80"/>
      <c r="AK6406" s="79"/>
      <c r="AS6406" s="80"/>
      <c r="AW6406" s="80"/>
      <c r="AX6406" s="80"/>
      <c r="BC6406" s="79"/>
    </row>
    <row r="6407" spans="30:55" x14ac:dyDescent="0.25">
      <c r="AD6407" s="27"/>
      <c r="AE6407" s="27"/>
      <c r="AH6407" s="79"/>
      <c r="AI6407" s="79"/>
      <c r="AJ6407" s="80"/>
      <c r="AK6407" s="79"/>
      <c r="AS6407" s="80"/>
      <c r="BC6407" s="79"/>
    </row>
    <row r="6408" spans="30:55" x14ac:dyDescent="0.25">
      <c r="AD6408" s="27"/>
      <c r="AE6408" s="27"/>
      <c r="AH6408" s="79"/>
      <c r="AI6408" s="79"/>
      <c r="AJ6408" s="80"/>
      <c r="AK6408" s="79"/>
      <c r="AS6408" s="80"/>
      <c r="BC6408" s="79"/>
    </row>
    <row r="6409" spans="30:55" x14ac:dyDescent="0.25">
      <c r="AD6409" s="27"/>
      <c r="AE6409" s="27"/>
      <c r="AH6409" s="79"/>
      <c r="AI6409" s="79"/>
      <c r="AJ6409" s="80"/>
      <c r="AK6409" s="79"/>
      <c r="AS6409" s="80"/>
      <c r="AW6409" s="80"/>
      <c r="AX6409" s="80"/>
      <c r="BC6409" s="79"/>
    </row>
    <row r="6410" spans="30:55" x14ac:dyDescent="0.25">
      <c r="AD6410" s="27"/>
      <c r="AE6410" s="27"/>
      <c r="AH6410" s="79"/>
      <c r="AI6410" s="79"/>
      <c r="AJ6410" s="80"/>
      <c r="AK6410" s="79"/>
      <c r="AS6410" s="80"/>
      <c r="AW6410" s="80"/>
      <c r="AX6410" s="80"/>
      <c r="BC6410" s="79"/>
    </row>
    <row r="6411" spans="30:55" x14ac:dyDescent="0.25">
      <c r="AD6411" s="27"/>
      <c r="AE6411" s="27"/>
      <c r="AH6411" s="79"/>
      <c r="AI6411" s="79"/>
      <c r="AJ6411" s="80"/>
      <c r="AK6411" s="79"/>
      <c r="AS6411" s="80"/>
      <c r="BC6411" s="79"/>
    </row>
    <row r="6412" spans="30:55" x14ac:dyDescent="0.25">
      <c r="AD6412" s="27"/>
      <c r="AE6412" s="27"/>
      <c r="AH6412" s="79"/>
      <c r="AI6412" s="79"/>
      <c r="AJ6412" s="80"/>
      <c r="AK6412" s="79"/>
      <c r="AS6412" s="80"/>
      <c r="BC6412" s="79"/>
    </row>
    <row r="6413" spans="30:55" x14ac:dyDescent="0.25">
      <c r="AH6413" s="79"/>
      <c r="AI6413" s="79"/>
      <c r="AJ6413" s="80"/>
      <c r="AK6413" s="79"/>
      <c r="AS6413" s="80"/>
      <c r="BC6413" s="79"/>
    </row>
    <row r="6414" spans="30:55" x14ac:dyDescent="0.25">
      <c r="AD6414" s="27"/>
      <c r="AE6414" s="27"/>
      <c r="AH6414" s="79"/>
      <c r="AI6414" s="79"/>
      <c r="AJ6414" s="80"/>
      <c r="AK6414" s="79"/>
      <c r="AS6414" s="80"/>
      <c r="BC6414" s="79"/>
    </row>
    <row r="6415" spans="30:55" x14ac:dyDescent="0.25">
      <c r="AD6415" s="27"/>
      <c r="AE6415" s="27"/>
      <c r="AH6415" s="79"/>
      <c r="AI6415" s="79"/>
      <c r="AJ6415" s="80"/>
      <c r="AK6415" s="79"/>
      <c r="AM6415" s="79"/>
      <c r="AS6415" s="80"/>
      <c r="BC6415" s="79"/>
    </row>
    <row r="6416" spans="30:55" x14ac:dyDescent="0.25">
      <c r="AD6416" s="27"/>
      <c r="AE6416" s="27"/>
      <c r="AH6416" s="79"/>
      <c r="AI6416" s="79"/>
      <c r="AJ6416" s="80"/>
      <c r="AK6416" s="79"/>
      <c r="AS6416" s="80"/>
      <c r="BC6416" s="79"/>
    </row>
    <row r="6417" spans="30:55" x14ac:dyDescent="0.25">
      <c r="AD6417" s="27"/>
      <c r="AE6417" s="27"/>
      <c r="AH6417" s="79"/>
      <c r="AI6417" s="79"/>
      <c r="AJ6417" s="80"/>
      <c r="AK6417" s="79"/>
      <c r="AS6417" s="80"/>
      <c r="BC6417" s="79"/>
    </row>
    <row r="6418" spans="30:55" x14ac:dyDescent="0.25">
      <c r="AD6418" s="27"/>
      <c r="AE6418" s="27"/>
      <c r="AH6418" s="79"/>
      <c r="AI6418" s="79"/>
      <c r="AJ6418" s="80"/>
      <c r="AK6418" s="79"/>
      <c r="AS6418" s="80"/>
      <c r="AW6418" s="80"/>
      <c r="BC6418" s="79"/>
    </row>
    <row r="6419" spans="30:55" x14ac:dyDescent="0.25">
      <c r="AD6419" s="27"/>
      <c r="AE6419" s="27"/>
      <c r="AH6419" s="79"/>
      <c r="AI6419" s="79"/>
      <c r="AJ6419" s="80"/>
      <c r="AK6419" s="79"/>
      <c r="AS6419" s="80"/>
      <c r="BC6419" s="79"/>
    </row>
    <row r="6420" spans="30:55" x14ac:dyDescent="0.25">
      <c r="AD6420" s="27"/>
      <c r="AE6420" s="27"/>
      <c r="AH6420" s="79"/>
      <c r="AI6420" s="79"/>
      <c r="AJ6420" s="80"/>
      <c r="AK6420" s="79"/>
      <c r="AS6420" s="80"/>
      <c r="AW6420" s="80"/>
      <c r="AX6420" s="80"/>
      <c r="BC6420" s="79"/>
    </row>
    <row r="6421" spans="30:55" x14ac:dyDescent="0.25">
      <c r="AD6421" s="27"/>
      <c r="AE6421" s="27"/>
      <c r="AH6421" s="79"/>
      <c r="AI6421" s="79"/>
      <c r="AJ6421" s="80"/>
      <c r="AK6421" s="79"/>
      <c r="AS6421" s="80"/>
      <c r="AW6421" s="80"/>
      <c r="AX6421" s="80"/>
      <c r="BC6421" s="79"/>
    </row>
    <row r="6422" spans="30:55" x14ac:dyDescent="0.25">
      <c r="AD6422" s="27"/>
      <c r="AE6422" s="27"/>
      <c r="AH6422" s="79"/>
      <c r="AI6422" s="79"/>
      <c r="AJ6422" s="80"/>
      <c r="AK6422" s="79"/>
      <c r="AS6422" s="80"/>
      <c r="BC6422" s="79"/>
    </row>
    <row r="6423" spans="30:55" x14ac:dyDescent="0.25">
      <c r="AD6423" s="27"/>
      <c r="AE6423" s="27"/>
      <c r="AH6423" s="79"/>
      <c r="AI6423" s="79"/>
      <c r="AJ6423" s="80"/>
      <c r="AK6423" s="79"/>
      <c r="AS6423" s="80"/>
      <c r="BC6423" s="79"/>
    </row>
    <row r="6424" spans="30:55" x14ac:dyDescent="0.25">
      <c r="AD6424" s="27"/>
      <c r="AE6424" s="27"/>
      <c r="AH6424" s="79"/>
      <c r="AI6424" s="79"/>
      <c r="AJ6424" s="80"/>
      <c r="AK6424" s="79"/>
      <c r="AS6424" s="80"/>
      <c r="AW6424" s="80"/>
      <c r="AX6424" s="80"/>
      <c r="BC6424" s="79"/>
    </row>
    <row r="6425" spans="30:55" x14ac:dyDescent="0.25">
      <c r="AD6425" s="27"/>
      <c r="AE6425" s="27"/>
      <c r="AH6425" s="79"/>
      <c r="AI6425" s="79"/>
      <c r="AJ6425" s="80"/>
      <c r="AK6425" s="79"/>
      <c r="AS6425" s="80"/>
      <c r="AW6425" s="80"/>
      <c r="AX6425" s="80"/>
      <c r="BC6425" s="79"/>
    </row>
    <row r="6426" spans="30:55" x14ac:dyDescent="0.25">
      <c r="AD6426" s="27"/>
      <c r="AE6426" s="27"/>
      <c r="AH6426" s="79"/>
      <c r="AI6426" s="79"/>
      <c r="AJ6426" s="80"/>
      <c r="AK6426" s="79"/>
      <c r="AS6426" s="80"/>
      <c r="AW6426" s="80"/>
      <c r="AX6426" s="80"/>
      <c r="BC6426" s="79"/>
    </row>
    <row r="6427" spans="30:55" x14ac:dyDescent="0.25">
      <c r="AD6427" s="27"/>
      <c r="AE6427" s="27"/>
      <c r="AH6427" s="79"/>
      <c r="AI6427" s="79"/>
      <c r="AJ6427" s="80"/>
      <c r="AK6427" s="79"/>
      <c r="AS6427" s="80"/>
      <c r="BC6427" s="79"/>
    </row>
    <row r="6428" spans="30:55" x14ac:dyDescent="0.25">
      <c r="AD6428" s="27"/>
      <c r="AE6428" s="27"/>
      <c r="AH6428" s="79"/>
      <c r="AI6428" s="79"/>
      <c r="AJ6428" s="80"/>
      <c r="AK6428" s="79"/>
      <c r="AS6428" s="80"/>
      <c r="BC6428" s="79"/>
    </row>
    <row r="6429" spans="30:55" x14ac:dyDescent="0.25">
      <c r="AD6429" s="27"/>
      <c r="AE6429" s="27"/>
      <c r="AH6429" s="79"/>
      <c r="AI6429" s="79"/>
      <c r="AJ6429" s="80"/>
      <c r="AK6429" s="79"/>
      <c r="AS6429" s="80"/>
      <c r="BC6429" s="79"/>
    </row>
    <row r="6430" spans="30:55" x14ac:dyDescent="0.25">
      <c r="AD6430" s="27"/>
      <c r="AE6430" s="27"/>
      <c r="AH6430" s="79"/>
      <c r="AI6430" s="79"/>
      <c r="AJ6430" s="80"/>
      <c r="AK6430" s="79"/>
      <c r="AS6430" s="80"/>
      <c r="BC6430" s="79"/>
    </row>
    <row r="6431" spans="30:55" x14ac:dyDescent="0.25">
      <c r="AD6431" s="27"/>
      <c r="AE6431" s="27"/>
      <c r="AH6431" s="79"/>
      <c r="AI6431" s="79"/>
      <c r="AJ6431" s="80"/>
      <c r="AK6431" s="79"/>
      <c r="AS6431" s="80"/>
      <c r="BC6431" s="79"/>
    </row>
    <row r="6432" spans="30:55" x14ac:dyDescent="0.25">
      <c r="AD6432" s="27"/>
      <c r="AE6432" s="27"/>
      <c r="AH6432" s="79"/>
      <c r="AI6432" s="79"/>
      <c r="AJ6432" s="80"/>
      <c r="AK6432" s="79"/>
      <c r="AS6432" s="80"/>
      <c r="BC6432" s="79"/>
    </row>
    <row r="6433" spans="30:55" x14ac:dyDescent="0.25">
      <c r="AD6433" s="27"/>
      <c r="AE6433" s="27"/>
      <c r="AH6433" s="79"/>
      <c r="AI6433" s="79"/>
      <c r="AJ6433" s="80"/>
      <c r="AK6433" s="79"/>
      <c r="AM6433" s="79"/>
      <c r="AS6433" s="80"/>
      <c r="BC6433" s="79"/>
    </row>
    <row r="6434" spans="30:55" x14ac:dyDescent="0.25">
      <c r="AD6434" s="27"/>
      <c r="AE6434" s="27"/>
      <c r="AH6434" s="79"/>
      <c r="AI6434" s="79"/>
      <c r="AJ6434" s="80"/>
      <c r="AK6434" s="79"/>
      <c r="AS6434" s="80"/>
      <c r="AW6434" s="80"/>
      <c r="AX6434" s="80"/>
      <c r="BC6434" s="79"/>
    </row>
    <row r="6435" spans="30:55" x14ac:dyDescent="0.25">
      <c r="AD6435" s="27"/>
      <c r="AE6435" s="27"/>
      <c r="AH6435" s="79"/>
      <c r="AI6435" s="79"/>
      <c r="AJ6435" s="80"/>
      <c r="AK6435" s="79"/>
      <c r="AS6435" s="80"/>
      <c r="BC6435" s="79"/>
    </row>
    <row r="6436" spans="30:55" x14ac:dyDescent="0.25">
      <c r="AD6436" s="27"/>
      <c r="AE6436" s="27"/>
      <c r="AH6436" s="79"/>
      <c r="AI6436" s="79"/>
      <c r="AJ6436" s="80"/>
      <c r="AK6436" s="79"/>
      <c r="AS6436" s="80"/>
      <c r="BC6436" s="79"/>
    </row>
    <row r="6437" spans="30:55" x14ac:dyDescent="0.25">
      <c r="AD6437" s="27"/>
      <c r="AE6437" s="27"/>
      <c r="AH6437" s="79"/>
      <c r="AI6437" s="79"/>
      <c r="AJ6437" s="80"/>
      <c r="AK6437" s="79"/>
      <c r="AS6437" s="80"/>
      <c r="BC6437" s="79"/>
    </row>
    <row r="6438" spans="30:55" x14ac:dyDescent="0.25">
      <c r="AD6438" s="27"/>
      <c r="AE6438" s="27"/>
      <c r="AH6438" s="79"/>
      <c r="AI6438" s="79"/>
      <c r="AJ6438" s="80"/>
      <c r="AK6438" s="79"/>
      <c r="AS6438" s="80"/>
      <c r="AW6438" s="80"/>
      <c r="AX6438" s="80"/>
      <c r="BC6438" s="79"/>
    </row>
    <row r="6439" spans="30:55" x14ac:dyDescent="0.25">
      <c r="AD6439" s="27"/>
      <c r="AE6439" s="27"/>
      <c r="AH6439" s="79"/>
      <c r="AI6439" s="79"/>
      <c r="AJ6439" s="80"/>
      <c r="AK6439" s="79"/>
      <c r="AS6439" s="80"/>
      <c r="AW6439" s="80"/>
      <c r="AX6439" s="80"/>
      <c r="BC6439" s="79"/>
    </row>
    <row r="6440" spans="30:55" x14ac:dyDescent="0.25">
      <c r="AD6440" s="27"/>
      <c r="AE6440" s="27"/>
      <c r="AH6440" s="79"/>
      <c r="AI6440" s="79"/>
      <c r="AJ6440" s="80"/>
      <c r="AK6440" s="79"/>
      <c r="AS6440" s="80"/>
      <c r="BC6440" s="79"/>
    </row>
    <row r="6441" spans="30:55" x14ac:dyDescent="0.25">
      <c r="AD6441" s="27"/>
      <c r="AE6441" s="27"/>
      <c r="AH6441" s="79"/>
      <c r="AI6441" s="79"/>
      <c r="AJ6441" s="80"/>
      <c r="AK6441" s="79"/>
      <c r="AS6441" s="80"/>
      <c r="BC6441" s="79"/>
    </row>
    <row r="6442" spans="30:55" x14ac:dyDescent="0.25">
      <c r="AD6442" s="27"/>
      <c r="AE6442" s="27"/>
      <c r="AH6442" s="79"/>
      <c r="AI6442" s="79"/>
      <c r="AJ6442" s="80"/>
      <c r="AK6442" s="79"/>
      <c r="AS6442" s="80"/>
      <c r="BC6442" s="79"/>
    </row>
    <row r="6443" spans="30:55" x14ac:dyDescent="0.25">
      <c r="AD6443" s="27"/>
      <c r="AE6443" s="27"/>
      <c r="AH6443" s="79"/>
      <c r="AI6443" s="79"/>
      <c r="AJ6443" s="80"/>
      <c r="AK6443" s="79"/>
      <c r="AS6443" s="80"/>
      <c r="AW6443" s="80"/>
      <c r="AX6443" s="80"/>
      <c r="BC6443" s="79"/>
    </row>
    <row r="6444" spans="30:55" x14ac:dyDescent="0.25">
      <c r="AD6444" s="27"/>
      <c r="AE6444" s="27"/>
      <c r="AH6444" s="79"/>
      <c r="AI6444" s="79"/>
      <c r="AJ6444" s="80"/>
      <c r="AK6444" s="79"/>
      <c r="AS6444" s="80"/>
      <c r="AW6444" s="80"/>
      <c r="BC6444" s="79"/>
    </row>
    <row r="6445" spans="30:55" x14ac:dyDescent="0.25">
      <c r="AD6445" s="27"/>
      <c r="AE6445" s="27"/>
      <c r="AH6445" s="79"/>
      <c r="AI6445" s="79"/>
      <c r="AJ6445" s="80"/>
      <c r="AK6445" s="79"/>
      <c r="AS6445" s="80"/>
      <c r="AW6445" s="80"/>
      <c r="AX6445" s="80"/>
      <c r="BC6445" s="79"/>
    </row>
    <row r="6446" spans="30:55" x14ac:dyDescent="0.25">
      <c r="AD6446" s="27"/>
      <c r="AE6446" s="27"/>
      <c r="AH6446" s="79"/>
      <c r="AI6446" s="79"/>
      <c r="AJ6446" s="80"/>
      <c r="AK6446" s="79"/>
      <c r="AS6446" s="80"/>
      <c r="AW6446" s="80"/>
      <c r="AX6446" s="80"/>
      <c r="BC6446" s="79"/>
    </row>
    <row r="6447" spans="30:55" x14ac:dyDescent="0.25">
      <c r="AD6447" s="27"/>
      <c r="AE6447" s="27"/>
      <c r="AH6447" s="79"/>
      <c r="AI6447" s="79"/>
      <c r="AJ6447" s="80"/>
      <c r="AK6447" s="79"/>
      <c r="AS6447" s="80"/>
      <c r="AW6447" s="80"/>
      <c r="AX6447" s="80"/>
      <c r="BC6447" s="79"/>
    </row>
    <row r="6448" spans="30:55" x14ac:dyDescent="0.25">
      <c r="AD6448" s="27"/>
      <c r="AE6448" s="27"/>
      <c r="AH6448" s="79"/>
      <c r="AI6448" s="79"/>
      <c r="AJ6448" s="80"/>
      <c r="AK6448" s="79"/>
      <c r="AS6448" s="80"/>
      <c r="AW6448" s="80"/>
      <c r="AX6448" s="80"/>
      <c r="BC6448" s="79"/>
    </row>
    <row r="6449" spans="30:55" x14ac:dyDescent="0.25">
      <c r="AD6449" s="27"/>
      <c r="AE6449" s="27"/>
      <c r="AH6449" s="79"/>
      <c r="AI6449" s="79"/>
      <c r="AJ6449" s="80"/>
      <c r="AK6449" s="79"/>
      <c r="AS6449" s="80"/>
      <c r="AW6449" s="80"/>
      <c r="AX6449" s="80"/>
      <c r="BC6449" s="79"/>
    </row>
    <row r="6450" spans="30:55" x14ac:dyDescent="0.25">
      <c r="AD6450" s="27"/>
      <c r="AE6450" s="27"/>
      <c r="AH6450" s="79"/>
      <c r="AI6450" s="79"/>
      <c r="AJ6450" s="80"/>
      <c r="AK6450" s="79"/>
      <c r="AS6450" s="80"/>
      <c r="AW6450" s="80"/>
      <c r="AX6450" s="80"/>
      <c r="BC6450" s="79"/>
    </row>
    <row r="6451" spans="30:55" x14ac:dyDescent="0.25">
      <c r="AD6451" s="27"/>
      <c r="AE6451" s="27"/>
      <c r="AH6451" s="79"/>
      <c r="AI6451" s="79"/>
      <c r="AJ6451" s="80"/>
      <c r="AK6451" s="79"/>
      <c r="AS6451" s="80"/>
      <c r="BC6451" s="79"/>
    </row>
    <row r="6452" spans="30:55" x14ac:dyDescent="0.25">
      <c r="AD6452" s="27"/>
      <c r="AE6452" s="27"/>
      <c r="AH6452" s="79"/>
      <c r="AI6452" s="79"/>
      <c r="AJ6452" s="80"/>
      <c r="AK6452" s="79"/>
      <c r="AS6452" s="80"/>
      <c r="BC6452" s="79"/>
    </row>
    <row r="6453" spans="30:55" x14ac:dyDescent="0.25">
      <c r="AD6453" s="27"/>
      <c r="AE6453" s="27"/>
      <c r="AH6453" s="79"/>
      <c r="AI6453" s="79"/>
      <c r="AJ6453" s="80"/>
      <c r="AK6453" s="79"/>
      <c r="AS6453" s="80"/>
      <c r="AW6453" s="80"/>
      <c r="AX6453" s="80"/>
      <c r="BC6453" s="79"/>
    </row>
    <row r="6454" spans="30:55" x14ac:dyDescent="0.25">
      <c r="AD6454" s="27"/>
      <c r="AE6454" s="27"/>
      <c r="AH6454" s="79"/>
      <c r="AI6454" s="79"/>
      <c r="AJ6454" s="80"/>
      <c r="AK6454" s="79"/>
      <c r="AS6454" s="80"/>
      <c r="AW6454" s="80"/>
      <c r="AX6454" s="80"/>
      <c r="BC6454" s="79"/>
    </row>
    <row r="6455" spans="30:55" x14ac:dyDescent="0.25">
      <c r="AD6455" s="27"/>
      <c r="AE6455" s="27"/>
      <c r="AH6455" s="79"/>
      <c r="AI6455" s="79"/>
      <c r="AJ6455" s="80"/>
      <c r="AK6455" s="79"/>
      <c r="AS6455" s="80"/>
      <c r="BC6455" s="79"/>
    </row>
    <row r="6456" spans="30:55" x14ac:dyDescent="0.25">
      <c r="AD6456" s="27"/>
      <c r="AE6456" s="27"/>
      <c r="AH6456" s="79"/>
      <c r="AI6456" s="79"/>
      <c r="AJ6456" s="80"/>
      <c r="AK6456" s="79"/>
      <c r="AS6456" s="80"/>
      <c r="AW6456" s="80"/>
      <c r="AX6456" s="80"/>
      <c r="BC6456" s="79"/>
    </row>
    <row r="6457" spans="30:55" x14ac:dyDescent="0.25">
      <c r="AD6457" s="27"/>
      <c r="AE6457" s="27"/>
      <c r="AH6457" s="79"/>
      <c r="AI6457" s="79"/>
      <c r="AJ6457" s="80"/>
      <c r="AK6457" s="79"/>
      <c r="AS6457" s="80"/>
      <c r="AW6457" s="80"/>
      <c r="AX6457" s="80"/>
      <c r="BC6457" s="79"/>
    </row>
    <row r="6458" spans="30:55" x14ac:dyDescent="0.25">
      <c r="AD6458" s="27"/>
      <c r="AE6458" s="27"/>
      <c r="AH6458" s="79"/>
      <c r="AI6458" s="79"/>
      <c r="AJ6458" s="80"/>
      <c r="AK6458" s="79"/>
      <c r="AS6458" s="80"/>
      <c r="AW6458" s="80"/>
      <c r="AX6458" s="80"/>
      <c r="BC6458" s="79"/>
    </row>
    <row r="6459" spans="30:55" x14ac:dyDescent="0.25">
      <c r="AD6459" s="27"/>
      <c r="AE6459" s="27"/>
      <c r="AH6459" s="79"/>
      <c r="AI6459" s="79"/>
      <c r="AJ6459" s="80"/>
      <c r="AK6459" s="79"/>
      <c r="AS6459" s="80"/>
      <c r="BC6459" s="79"/>
    </row>
    <row r="6460" spans="30:55" x14ac:dyDescent="0.25">
      <c r="AD6460" s="27"/>
      <c r="AE6460" s="27"/>
      <c r="AH6460" s="79"/>
      <c r="AI6460" s="79"/>
      <c r="AJ6460" s="80"/>
      <c r="AK6460" s="79"/>
      <c r="AS6460" s="80"/>
      <c r="AW6460" s="80"/>
      <c r="AX6460" s="80"/>
      <c r="BC6460" s="79"/>
    </row>
    <row r="6461" spans="30:55" x14ac:dyDescent="0.25">
      <c r="AD6461" s="27"/>
      <c r="AE6461" s="27"/>
      <c r="AH6461" s="79"/>
      <c r="AI6461" s="79"/>
      <c r="AJ6461" s="80"/>
      <c r="AK6461" s="79"/>
      <c r="AS6461" s="80"/>
      <c r="BC6461" s="79"/>
    </row>
    <row r="6462" spans="30:55" x14ac:dyDescent="0.25">
      <c r="AD6462" s="27"/>
      <c r="AE6462" s="27"/>
      <c r="AH6462" s="79"/>
      <c r="AI6462" s="79"/>
      <c r="AJ6462" s="80"/>
      <c r="AK6462" s="79"/>
      <c r="AS6462" s="80"/>
      <c r="BC6462" s="79"/>
    </row>
    <row r="6463" spans="30:55" x14ac:dyDescent="0.25">
      <c r="AD6463" s="27"/>
      <c r="AE6463" s="27"/>
      <c r="AH6463" s="79"/>
      <c r="AI6463" s="79"/>
      <c r="AJ6463" s="80"/>
      <c r="AK6463" s="79"/>
      <c r="AS6463" s="80"/>
      <c r="BC6463" s="79"/>
    </row>
    <row r="6464" spans="30:55" x14ac:dyDescent="0.25">
      <c r="AH6464" s="79"/>
      <c r="AI6464" s="79"/>
      <c r="AJ6464" s="80"/>
      <c r="AK6464" s="79"/>
      <c r="AS6464" s="80"/>
      <c r="BC6464" s="79"/>
    </row>
    <row r="6465" spans="30:55" x14ac:dyDescent="0.25">
      <c r="AD6465" s="27"/>
      <c r="AE6465" s="27"/>
      <c r="AH6465" s="79"/>
      <c r="AI6465" s="79"/>
      <c r="AJ6465" s="80"/>
      <c r="AK6465" s="79"/>
      <c r="AS6465" s="80"/>
      <c r="BC6465" s="79"/>
    </row>
    <row r="6466" spans="30:55" x14ac:dyDescent="0.25">
      <c r="AD6466" s="27"/>
      <c r="AE6466" s="27"/>
      <c r="AH6466" s="79"/>
      <c r="AI6466" s="79"/>
      <c r="AJ6466" s="80"/>
      <c r="AK6466" s="79"/>
      <c r="AS6466" s="80"/>
      <c r="BC6466" s="79"/>
    </row>
    <row r="6467" spans="30:55" x14ac:dyDescent="0.25">
      <c r="AD6467" s="27"/>
      <c r="AE6467" s="27"/>
      <c r="AH6467" s="79"/>
      <c r="AI6467" s="79"/>
      <c r="AJ6467" s="80"/>
      <c r="AK6467" s="79"/>
      <c r="AS6467" s="80"/>
      <c r="BC6467" s="79"/>
    </row>
    <row r="6468" spans="30:55" x14ac:dyDescent="0.25">
      <c r="AD6468" s="27"/>
      <c r="AE6468" s="27"/>
      <c r="AH6468" s="79"/>
      <c r="AI6468" s="79"/>
      <c r="AJ6468" s="80"/>
      <c r="AK6468" s="79"/>
      <c r="AS6468" s="80"/>
      <c r="BC6468" s="79"/>
    </row>
    <row r="6469" spans="30:55" x14ac:dyDescent="0.25">
      <c r="AD6469" s="27"/>
      <c r="AE6469" s="27"/>
      <c r="AH6469" s="79"/>
      <c r="AI6469" s="79"/>
      <c r="AJ6469" s="80"/>
      <c r="AK6469" s="79"/>
      <c r="AS6469" s="80"/>
      <c r="BC6469" s="79"/>
    </row>
    <row r="6470" spans="30:55" x14ac:dyDescent="0.25">
      <c r="AD6470" s="27"/>
      <c r="AE6470" s="27"/>
      <c r="AH6470" s="79"/>
      <c r="AI6470" s="79"/>
      <c r="AJ6470" s="80"/>
      <c r="AK6470" s="79"/>
      <c r="AS6470" s="80"/>
      <c r="BC6470" s="79"/>
    </row>
    <row r="6471" spans="30:55" x14ac:dyDescent="0.25">
      <c r="AH6471" s="79"/>
      <c r="AI6471" s="79"/>
      <c r="AJ6471" s="80"/>
      <c r="AK6471" s="79"/>
      <c r="AR6471" s="79"/>
      <c r="AS6471" s="80"/>
      <c r="BC6471" s="79"/>
    </row>
    <row r="6472" spans="30:55" x14ac:dyDescent="0.25">
      <c r="AD6472" s="27"/>
      <c r="AE6472" s="27"/>
      <c r="AH6472" s="79"/>
      <c r="AI6472" s="79"/>
      <c r="AJ6472" s="80"/>
      <c r="AK6472" s="79"/>
      <c r="AS6472" s="80"/>
      <c r="BC6472" s="79"/>
    </row>
    <row r="6473" spans="30:55" x14ac:dyDescent="0.25">
      <c r="AD6473" s="27"/>
      <c r="AE6473" s="27"/>
      <c r="AH6473" s="79"/>
      <c r="AI6473" s="79"/>
      <c r="AJ6473" s="80"/>
      <c r="AK6473" s="79"/>
      <c r="AS6473" s="80"/>
      <c r="BC6473" s="79"/>
    </row>
    <row r="6474" spans="30:55" x14ac:dyDescent="0.25">
      <c r="AD6474" s="27"/>
      <c r="AE6474" s="27"/>
      <c r="AH6474" s="79"/>
      <c r="AI6474" s="79"/>
      <c r="AJ6474" s="80"/>
      <c r="AK6474" s="79"/>
      <c r="AS6474" s="80"/>
      <c r="BC6474" s="79"/>
    </row>
    <row r="6475" spans="30:55" x14ac:dyDescent="0.25">
      <c r="AD6475" s="27"/>
      <c r="AE6475" s="27"/>
      <c r="AH6475" s="79"/>
      <c r="AI6475" s="79"/>
      <c r="AJ6475" s="80"/>
      <c r="AK6475" s="79"/>
      <c r="AS6475" s="80"/>
      <c r="BC6475" s="79"/>
    </row>
    <row r="6476" spans="30:55" x14ac:dyDescent="0.25">
      <c r="AD6476" s="27"/>
      <c r="AE6476" s="27"/>
      <c r="AH6476" s="79"/>
      <c r="AI6476" s="79"/>
      <c r="AJ6476" s="80"/>
      <c r="AK6476" s="79"/>
      <c r="AS6476" s="80"/>
      <c r="BC6476" s="79"/>
    </row>
    <row r="6477" spans="30:55" x14ac:dyDescent="0.25">
      <c r="AD6477" s="27"/>
      <c r="AE6477" s="27"/>
      <c r="AH6477" s="79"/>
      <c r="AI6477" s="79"/>
      <c r="AJ6477" s="80"/>
      <c r="AK6477" s="79"/>
      <c r="AS6477" s="80"/>
      <c r="BC6477" s="79"/>
    </row>
    <row r="6478" spans="30:55" x14ac:dyDescent="0.25">
      <c r="AD6478" s="27"/>
      <c r="AE6478" s="27"/>
      <c r="AH6478" s="79"/>
      <c r="AI6478" s="79"/>
      <c r="AJ6478" s="80"/>
      <c r="AK6478" s="79"/>
      <c r="AS6478" s="80"/>
      <c r="BC6478" s="79"/>
    </row>
    <row r="6479" spans="30:55" x14ac:dyDescent="0.25">
      <c r="AD6479" s="27"/>
      <c r="AE6479" s="27"/>
      <c r="AH6479" s="79"/>
      <c r="AI6479" s="79"/>
      <c r="AJ6479" s="80"/>
      <c r="AK6479" s="79"/>
      <c r="AS6479" s="80"/>
      <c r="BC6479" s="79"/>
    </row>
    <row r="6480" spans="30:55" x14ac:dyDescent="0.25">
      <c r="AD6480" s="27"/>
      <c r="AE6480" s="27"/>
      <c r="AH6480" s="79"/>
      <c r="AI6480" s="79"/>
      <c r="AJ6480" s="80"/>
      <c r="AK6480" s="79"/>
      <c r="AS6480" s="80"/>
      <c r="BC6480" s="79"/>
    </row>
    <row r="6481" spans="30:55" x14ac:dyDescent="0.25">
      <c r="AD6481" s="27"/>
      <c r="AE6481" s="27"/>
      <c r="AH6481" s="79"/>
      <c r="AI6481" s="79"/>
      <c r="AJ6481" s="80"/>
      <c r="AK6481" s="79"/>
      <c r="AS6481" s="80"/>
      <c r="BC6481" s="79"/>
    </row>
    <row r="6482" spans="30:55" x14ac:dyDescent="0.25">
      <c r="AD6482" s="27"/>
      <c r="AE6482" s="27"/>
      <c r="AH6482" s="79"/>
      <c r="AI6482" s="79"/>
      <c r="AJ6482" s="80"/>
      <c r="AK6482" s="79"/>
      <c r="AM6482" s="79"/>
      <c r="AS6482" s="80"/>
      <c r="BC6482" s="79"/>
    </row>
    <row r="6483" spans="30:55" x14ac:dyDescent="0.25">
      <c r="AD6483" s="27"/>
      <c r="AE6483" s="27"/>
      <c r="AH6483" s="79"/>
      <c r="AI6483" s="79"/>
      <c r="AJ6483" s="80"/>
      <c r="AK6483" s="79"/>
      <c r="AS6483" s="80"/>
      <c r="BC6483" s="79"/>
    </row>
    <row r="6484" spans="30:55" x14ac:dyDescent="0.25">
      <c r="AD6484" s="27"/>
      <c r="AE6484" s="27"/>
      <c r="AH6484" s="79"/>
      <c r="AI6484" s="79"/>
      <c r="AJ6484" s="80"/>
      <c r="AK6484" s="79"/>
      <c r="AS6484" s="80"/>
      <c r="BC6484" s="79"/>
    </row>
    <row r="6485" spans="30:55" x14ac:dyDescent="0.25">
      <c r="AD6485" s="27"/>
      <c r="AE6485" s="27"/>
      <c r="AH6485" s="79"/>
      <c r="AI6485" s="79"/>
      <c r="AJ6485" s="80"/>
      <c r="AK6485" s="79"/>
      <c r="AS6485" s="80"/>
      <c r="BC6485" s="79"/>
    </row>
    <row r="6486" spans="30:55" x14ac:dyDescent="0.25">
      <c r="AD6486" s="27"/>
      <c r="AE6486" s="27"/>
      <c r="AH6486" s="79"/>
      <c r="AI6486" s="79"/>
      <c r="AJ6486" s="80"/>
      <c r="AK6486" s="79"/>
      <c r="AS6486" s="80"/>
      <c r="BC6486" s="79"/>
    </row>
    <row r="6487" spans="30:55" x14ac:dyDescent="0.25">
      <c r="AD6487" s="27"/>
      <c r="AE6487" s="27"/>
      <c r="AH6487" s="79"/>
      <c r="AI6487" s="79"/>
      <c r="AJ6487" s="80"/>
      <c r="AK6487" s="79"/>
      <c r="AS6487" s="80"/>
      <c r="BC6487" s="79"/>
    </row>
    <row r="6488" spans="30:55" x14ac:dyDescent="0.25">
      <c r="AD6488" s="27"/>
      <c r="AE6488" s="27"/>
      <c r="AH6488" s="79"/>
      <c r="AI6488" s="79"/>
      <c r="AJ6488" s="80"/>
      <c r="AK6488" s="79"/>
      <c r="AS6488" s="80"/>
      <c r="BC6488" s="79"/>
    </row>
    <row r="6489" spans="30:55" x14ac:dyDescent="0.25">
      <c r="AD6489" s="27"/>
      <c r="AE6489" s="27"/>
      <c r="AH6489" s="79"/>
      <c r="AI6489" s="79"/>
      <c r="AJ6489" s="80"/>
      <c r="AK6489" s="79"/>
      <c r="AS6489" s="80"/>
      <c r="BC6489" s="79"/>
    </row>
    <row r="6490" spans="30:55" x14ac:dyDescent="0.25">
      <c r="AD6490" s="27"/>
      <c r="AE6490" s="27"/>
      <c r="AH6490" s="79"/>
      <c r="AI6490" s="79"/>
      <c r="AJ6490" s="80"/>
      <c r="AK6490" s="79"/>
      <c r="AS6490" s="80"/>
      <c r="BC6490" s="79"/>
    </row>
    <row r="6491" spans="30:55" x14ac:dyDescent="0.25">
      <c r="AD6491" s="27"/>
      <c r="AE6491" s="27"/>
      <c r="AH6491" s="79"/>
      <c r="AI6491" s="79"/>
      <c r="AJ6491" s="80"/>
      <c r="AK6491" s="79"/>
      <c r="AS6491" s="80"/>
      <c r="BC6491" s="79"/>
    </row>
    <row r="6492" spans="30:55" x14ac:dyDescent="0.25">
      <c r="AD6492" s="27"/>
      <c r="AE6492" s="27"/>
      <c r="AH6492" s="79"/>
      <c r="AI6492" s="79"/>
      <c r="AJ6492" s="80"/>
      <c r="AK6492" s="79"/>
      <c r="AS6492" s="80"/>
      <c r="BC6492" s="79"/>
    </row>
    <row r="6493" spans="30:55" x14ac:dyDescent="0.25">
      <c r="AD6493" s="27"/>
      <c r="AE6493" s="27"/>
      <c r="AH6493" s="79"/>
      <c r="AI6493" s="79"/>
      <c r="AJ6493" s="80"/>
      <c r="AK6493" s="79"/>
      <c r="AS6493" s="80"/>
      <c r="BC6493" s="79"/>
    </row>
    <row r="6494" spans="30:55" x14ac:dyDescent="0.25">
      <c r="AD6494" s="27"/>
      <c r="AE6494" s="27"/>
      <c r="AH6494" s="79"/>
      <c r="AI6494" s="79"/>
      <c r="AJ6494" s="80"/>
      <c r="AK6494" s="79"/>
      <c r="AS6494" s="80"/>
      <c r="BC6494" s="79"/>
    </row>
    <row r="6495" spans="30:55" x14ac:dyDescent="0.25">
      <c r="AH6495" s="79"/>
      <c r="AI6495" s="79"/>
      <c r="AJ6495" s="80"/>
      <c r="AK6495" s="79"/>
      <c r="AS6495" s="80"/>
      <c r="BC6495" s="79"/>
    </row>
    <row r="6496" spans="30:55" x14ac:dyDescent="0.25">
      <c r="AD6496" s="27"/>
      <c r="AE6496" s="27"/>
      <c r="AH6496" s="79"/>
      <c r="AI6496" s="79"/>
      <c r="AJ6496" s="80"/>
      <c r="AK6496" s="79"/>
      <c r="AS6496" s="80"/>
      <c r="BC6496" s="79"/>
    </row>
    <row r="6497" spans="30:55" x14ac:dyDescent="0.25">
      <c r="AD6497" s="27"/>
      <c r="AE6497" s="27"/>
      <c r="AH6497" s="79"/>
      <c r="AI6497" s="79"/>
      <c r="AJ6497" s="80"/>
      <c r="AK6497" s="79"/>
      <c r="AS6497" s="80"/>
      <c r="BC6497" s="79"/>
    </row>
    <row r="6498" spans="30:55" x14ac:dyDescent="0.25">
      <c r="AD6498" s="27"/>
      <c r="AE6498" s="27"/>
      <c r="AH6498" s="79"/>
      <c r="AI6498" s="79"/>
      <c r="AJ6498" s="80"/>
      <c r="AK6498" s="79"/>
      <c r="AS6498" s="80"/>
      <c r="BC6498" s="79"/>
    </row>
    <row r="6499" spans="30:55" x14ac:dyDescent="0.25">
      <c r="AD6499" s="27"/>
      <c r="AE6499" s="27"/>
      <c r="AH6499" s="79"/>
      <c r="AI6499" s="79"/>
      <c r="AJ6499" s="80"/>
      <c r="AK6499" s="79"/>
      <c r="AS6499" s="80"/>
      <c r="AW6499" s="80"/>
      <c r="AX6499" s="80"/>
      <c r="BC6499" s="79"/>
    </row>
    <row r="6500" spans="30:55" x14ac:dyDescent="0.25">
      <c r="AH6500" s="79"/>
      <c r="AI6500" s="79"/>
      <c r="AJ6500" s="80"/>
      <c r="AK6500" s="79"/>
      <c r="AM6500" s="79"/>
      <c r="AS6500" s="80"/>
      <c r="BC6500" s="79"/>
    </row>
    <row r="6501" spans="30:55" x14ac:dyDescent="0.25">
      <c r="AH6501" s="79"/>
      <c r="AI6501" s="79"/>
      <c r="AJ6501" s="80"/>
      <c r="AK6501" s="79"/>
      <c r="AM6501" s="79"/>
      <c r="AS6501" s="80"/>
      <c r="BC6501" s="79"/>
    </row>
    <row r="6502" spans="30:55" x14ac:dyDescent="0.25">
      <c r="AD6502" s="27"/>
      <c r="AE6502" s="27"/>
      <c r="AH6502" s="79"/>
      <c r="AI6502" s="79"/>
      <c r="AJ6502" s="80"/>
      <c r="AK6502" s="79"/>
      <c r="AS6502" s="80"/>
      <c r="BC6502" s="79"/>
    </row>
    <row r="6503" spans="30:55" x14ac:dyDescent="0.25">
      <c r="AD6503" s="27"/>
      <c r="AE6503" s="27"/>
      <c r="AH6503" s="79"/>
      <c r="AI6503" s="79"/>
      <c r="AJ6503" s="80"/>
      <c r="AK6503" s="79"/>
      <c r="AS6503" s="80"/>
      <c r="AW6503" s="80"/>
      <c r="AX6503" s="80"/>
      <c r="BC6503" s="79"/>
    </row>
    <row r="6504" spans="30:55" x14ac:dyDescent="0.25">
      <c r="AH6504" s="79"/>
      <c r="AI6504" s="79"/>
      <c r="AJ6504" s="80"/>
      <c r="AK6504" s="79"/>
      <c r="AS6504" s="80"/>
      <c r="BC6504" s="79"/>
    </row>
    <row r="6505" spans="30:55" x14ac:dyDescent="0.25">
      <c r="AD6505" s="27"/>
      <c r="AE6505" s="27"/>
      <c r="AH6505" s="79"/>
      <c r="AI6505" s="79"/>
      <c r="AJ6505" s="80"/>
      <c r="AK6505" s="79"/>
      <c r="AS6505" s="80"/>
      <c r="BC6505" s="79"/>
    </row>
    <row r="6506" spans="30:55" x14ac:dyDescent="0.25">
      <c r="AD6506" s="27"/>
      <c r="AE6506" s="27"/>
      <c r="AH6506" s="79"/>
      <c r="AI6506" s="79"/>
      <c r="AJ6506" s="80"/>
      <c r="AK6506" s="79"/>
      <c r="AS6506" s="80"/>
      <c r="BC6506" s="79"/>
    </row>
    <row r="6507" spans="30:55" x14ac:dyDescent="0.25">
      <c r="AD6507" s="27"/>
      <c r="AE6507" s="27"/>
      <c r="AH6507" s="79"/>
      <c r="AI6507" s="79"/>
      <c r="AJ6507" s="80"/>
      <c r="AK6507" s="79"/>
      <c r="AS6507" s="80"/>
      <c r="BC6507" s="79"/>
    </row>
    <row r="6508" spans="30:55" x14ac:dyDescent="0.25">
      <c r="AD6508" s="27"/>
      <c r="AE6508" s="27"/>
      <c r="AH6508" s="79"/>
      <c r="AI6508" s="79"/>
      <c r="AJ6508" s="80"/>
      <c r="AK6508" s="79"/>
      <c r="AS6508" s="80"/>
      <c r="BC6508" s="79"/>
    </row>
    <row r="6509" spans="30:55" x14ac:dyDescent="0.25">
      <c r="AD6509" s="27"/>
      <c r="AE6509" s="27"/>
      <c r="AH6509" s="79"/>
      <c r="AI6509" s="79"/>
      <c r="AJ6509" s="80"/>
      <c r="AK6509" s="79"/>
      <c r="AS6509" s="80"/>
      <c r="BC6509" s="79"/>
    </row>
    <row r="6510" spans="30:55" x14ac:dyDescent="0.25">
      <c r="AD6510" s="27"/>
      <c r="AE6510" s="27"/>
      <c r="AH6510" s="79"/>
      <c r="AI6510" s="79"/>
      <c r="AJ6510" s="80"/>
      <c r="AK6510" s="79"/>
      <c r="AS6510" s="80"/>
      <c r="BC6510" s="79"/>
    </row>
    <row r="6511" spans="30:55" x14ac:dyDescent="0.25">
      <c r="AD6511" s="27"/>
      <c r="AE6511" s="27"/>
      <c r="AH6511" s="79"/>
      <c r="AI6511" s="79"/>
      <c r="AJ6511" s="80"/>
      <c r="AK6511" s="79"/>
      <c r="AS6511" s="80"/>
      <c r="BC6511" s="79"/>
    </row>
    <row r="6512" spans="30:55" x14ac:dyDescent="0.25">
      <c r="AD6512" s="27"/>
      <c r="AE6512" s="27"/>
      <c r="AH6512" s="79"/>
      <c r="AI6512" s="79"/>
      <c r="AJ6512" s="80"/>
      <c r="AK6512" s="79"/>
      <c r="AS6512" s="80"/>
      <c r="BC6512" s="79"/>
    </row>
    <row r="6513" spans="30:55" x14ac:dyDescent="0.25">
      <c r="AD6513" s="27"/>
      <c r="AE6513" s="27"/>
      <c r="AH6513" s="79"/>
      <c r="AI6513" s="79"/>
      <c r="AJ6513" s="80"/>
      <c r="AK6513" s="79"/>
      <c r="AS6513" s="80"/>
      <c r="BC6513" s="79"/>
    </row>
    <row r="6514" spans="30:55" x14ac:dyDescent="0.25">
      <c r="AD6514" s="27"/>
      <c r="AE6514" s="27"/>
      <c r="AH6514" s="79"/>
      <c r="AI6514" s="79"/>
      <c r="AJ6514" s="80"/>
      <c r="AK6514" s="79"/>
      <c r="AS6514" s="80"/>
      <c r="BC6514" s="79"/>
    </row>
    <row r="6515" spans="30:55" x14ac:dyDescent="0.25">
      <c r="AD6515" s="27"/>
      <c r="AE6515" s="27"/>
      <c r="AH6515" s="79"/>
      <c r="AI6515" s="79"/>
      <c r="AJ6515" s="80"/>
      <c r="AK6515" s="79"/>
      <c r="AS6515" s="80"/>
      <c r="BC6515" s="79"/>
    </row>
    <row r="6516" spans="30:55" x14ac:dyDescent="0.25">
      <c r="AD6516" s="27"/>
      <c r="AE6516" s="27"/>
      <c r="AH6516" s="79"/>
      <c r="AI6516" s="79"/>
      <c r="AJ6516" s="80"/>
      <c r="AK6516" s="79"/>
      <c r="AS6516" s="80"/>
      <c r="BC6516" s="79"/>
    </row>
    <row r="6517" spans="30:55" x14ac:dyDescent="0.25">
      <c r="AD6517" s="27"/>
      <c r="AE6517" s="27"/>
      <c r="AH6517" s="79"/>
      <c r="AI6517" s="79"/>
      <c r="AJ6517" s="80"/>
      <c r="AK6517" s="79"/>
      <c r="AM6517" s="79"/>
      <c r="AS6517" s="80"/>
      <c r="BC6517" s="79"/>
    </row>
    <row r="6518" spans="30:55" x14ac:dyDescent="0.25">
      <c r="AD6518" s="27"/>
      <c r="AE6518" s="27"/>
      <c r="AH6518" s="79"/>
      <c r="AI6518" s="79"/>
      <c r="AJ6518" s="80"/>
      <c r="AK6518" s="79"/>
      <c r="AS6518" s="80"/>
      <c r="BC6518" s="79"/>
    </row>
    <row r="6519" spans="30:55" x14ac:dyDescent="0.25">
      <c r="AD6519" s="27"/>
      <c r="AE6519" s="27"/>
      <c r="AH6519" s="79"/>
      <c r="AI6519" s="79"/>
      <c r="AJ6519" s="80"/>
      <c r="AK6519" s="79"/>
      <c r="AS6519" s="80"/>
      <c r="BC6519" s="79"/>
    </row>
    <row r="6520" spans="30:55" x14ac:dyDescent="0.25">
      <c r="AH6520" s="79"/>
      <c r="AI6520" s="79"/>
      <c r="AJ6520" s="80"/>
      <c r="AK6520" s="79"/>
      <c r="AM6520" s="79"/>
      <c r="AS6520" s="80"/>
      <c r="BC6520" s="79"/>
    </row>
    <row r="6521" spans="30:55" x14ac:dyDescent="0.25">
      <c r="AD6521" s="27"/>
      <c r="AE6521" s="27"/>
      <c r="AH6521" s="79"/>
      <c r="AI6521" s="79"/>
      <c r="AJ6521" s="80"/>
      <c r="AK6521" s="79"/>
      <c r="AS6521" s="80"/>
      <c r="BC6521" s="79"/>
    </row>
    <row r="6522" spans="30:55" x14ac:dyDescent="0.25">
      <c r="AD6522" s="27"/>
      <c r="AE6522" s="27"/>
      <c r="AH6522" s="79"/>
      <c r="AI6522" s="79"/>
      <c r="AJ6522" s="80"/>
      <c r="AK6522" s="79"/>
      <c r="AM6522" s="79"/>
      <c r="AS6522" s="80"/>
      <c r="AW6522" s="80"/>
      <c r="BC6522" s="79"/>
    </row>
    <row r="6523" spans="30:55" x14ac:dyDescent="0.25">
      <c r="AD6523" s="27"/>
      <c r="AE6523" s="27"/>
      <c r="AH6523" s="79"/>
      <c r="AI6523" s="79"/>
      <c r="AJ6523" s="80"/>
      <c r="AK6523" s="79"/>
      <c r="AS6523" s="80"/>
      <c r="BC6523" s="79"/>
    </row>
    <row r="6524" spans="30:55" x14ac:dyDescent="0.25">
      <c r="AD6524" s="27"/>
      <c r="AE6524" s="27"/>
      <c r="AH6524" s="79"/>
      <c r="AI6524" s="79"/>
      <c r="AJ6524" s="80"/>
      <c r="AK6524" s="79"/>
      <c r="AS6524" s="80"/>
      <c r="BC6524" s="79"/>
    </row>
    <row r="6525" spans="30:55" x14ac:dyDescent="0.25">
      <c r="AD6525" s="27"/>
      <c r="AE6525" s="27"/>
      <c r="AH6525" s="79"/>
      <c r="AI6525" s="79"/>
      <c r="AJ6525" s="80"/>
      <c r="AK6525" s="79"/>
      <c r="AS6525" s="80"/>
      <c r="BC6525" s="79"/>
    </row>
    <row r="6526" spans="30:55" x14ac:dyDescent="0.25">
      <c r="AH6526" s="79"/>
      <c r="AI6526" s="79"/>
      <c r="AJ6526" s="80"/>
      <c r="AK6526" s="79"/>
      <c r="AS6526" s="80"/>
      <c r="BC6526" s="79"/>
    </row>
    <row r="6527" spans="30:55" x14ac:dyDescent="0.25">
      <c r="AD6527" s="27"/>
      <c r="AE6527" s="27"/>
      <c r="AH6527" s="79"/>
      <c r="AI6527" s="79"/>
      <c r="AJ6527" s="80"/>
      <c r="AK6527" s="79"/>
      <c r="AS6527" s="80"/>
      <c r="BC6527" s="79"/>
    </row>
    <row r="6528" spans="30:55" x14ac:dyDescent="0.25">
      <c r="AD6528" s="27"/>
      <c r="AE6528" s="27"/>
      <c r="AH6528" s="79"/>
      <c r="AI6528" s="79"/>
      <c r="AJ6528" s="80"/>
      <c r="AK6528" s="79"/>
      <c r="AS6528" s="80"/>
      <c r="BC6528" s="79"/>
    </row>
    <row r="6529" spans="30:55" x14ac:dyDescent="0.25">
      <c r="AD6529" s="27"/>
      <c r="AE6529" s="27"/>
      <c r="AH6529" s="79"/>
      <c r="AI6529" s="79"/>
      <c r="AJ6529" s="80"/>
      <c r="AK6529" s="79"/>
      <c r="AS6529" s="80"/>
      <c r="BC6529" s="79"/>
    </row>
    <row r="6530" spans="30:55" x14ac:dyDescent="0.25">
      <c r="AD6530" s="27"/>
      <c r="AE6530" s="27"/>
      <c r="AH6530" s="79"/>
      <c r="AI6530" s="79"/>
      <c r="AJ6530" s="80"/>
      <c r="AK6530" s="79"/>
      <c r="AS6530" s="80"/>
      <c r="BC6530" s="79"/>
    </row>
    <row r="6531" spans="30:55" x14ac:dyDescent="0.25">
      <c r="AH6531" s="79"/>
      <c r="AI6531" s="79"/>
      <c r="AJ6531" s="80"/>
      <c r="AK6531" s="79"/>
      <c r="AM6531" s="79"/>
      <c r="AS6531" s="80"/>
      <c r="BC6531" s="79"/>
    </row>
    <row r="6532" spans="30:55" x14ac:dyDescent="0.25">
      <c r="AD6532" s="27"/>
      <c r="AE6532" s="27"/>
      <c r="AH6532" s="79"/>
      <c r="AI6532" s="79"/>
      <c r="AJ6532" s="80"/>
      <c r="AK6532" s="79"/>
      <c r="AS6532" s="80"/>
      <c r="BC6532" s="79"/>
    </row>
    <row r="6533" spans="30:55" x14ac:dyDescent="0.25">
      <c r="AD6533" s="27"/>
      <c r="AE6533" s="27"/>
      <c r="AH6533" s="79"/>
      <c r="AI6533" s="79"/>
      <c r="AJ6533" s="80"/>
      <c r="AK6533" s="79"/>
      <c r="AS6533" s="80"/>
      <c r="BC6533" s="79"/>
    </row>
    <row r="6534" spans="30:55" x14ac:dyDescent="0.25">
      <c r="AD6534" s="27"/>
      <c r="AE6534" s="27"/>
      <c r="AH6534" s="79"/>
      <c r="AI6534" s="79"/>
      <c r="AJ6534" s="80"/>
      <c r="AK6534" s="79"/>
      <c r="AS6534" s="80"/>
      <c r="BC6534" s="79"/>
    </row>
    <row r="6535" spans="30:55" x14ac:dyDescent="0.25">
      <c r="AD6535" s="27"/>
      <c r="AE6535" s="27"/>
      <c r="AH6535" s="79"/>
      <c r="AI6535" s="79"/>
      <c r="AJ6535" s="80"/>
      <c r="AK6535" s="79"/>
      <c r="AS6535" s="80"/>
      <c r="BC6535" s="79"/>
    </row>
    <row r="6536" spans="30:55" x14ac:dyDescent="0.25">
      <c r="AD6536" s="27"/>
      <c r="AE6536" s="27"/>
      <c r="AH6536" s="79"/>
      <c r="AI6536" s="79"/>
      <c r="AJ6536" s="80"/>
      <c r="AK6536" s="79"/>
      <c r="AS6536" s="80"/>
      <c r="BC6536" s="79"/>
    </row>
    <row r="6537" spans="30:55" x14ac:dyDescent="0.25">
      <c r="AD6537" s="27"/>
      <c r="AE6537" s="27"/>
      <c r="AH6537" s="79"/>
      <c r="AI6537" s="79"/>
      <c r="AJ6537" s="80"/>
      <c r="AK6537" s="79"/>
      <c r="AS6537" s="80"/>
      <c r="BC6537" s="79"/>
    </row>
    <row r="6538" spans="30:55" x14ac:dyDescent="0.25">
      <c r="AD6538" s="27"/>
      <c r="AE6538" s="27"/>
      <c r="AH6538" s="79"/>
      <c r="AI6538" s="79"/>
      <c r="AJ6538" s="80"/>
      <c r="AK6538" s="79"/>
      <c r="AS6538" s="80"/>
      <c r="BC6538" s="79"/>
    </row>
    <row r="6539" spans="30:55" x14ac:dyDescent="0.25">
      <c r="AD6539" s="27"/>
      <c r="AE6539" s="27"/>
      <c r="AH6539" s="79"/>
      <c r="AI6539" s="79"/>
      <c r="AJ6539" s="80"/>
      <c r="AK6539" s="79"/>
      <c r="AS6539" s="80"/>
      <c r="BC6539" s="79"/>
    </row>
    <row r="6540" spans="30:55" x14ac:dyDescent="0.25">
      <c r="AD6540" s="27"/>
      <c r="AE6540" s="27"/>
      <c r="AH6540" s="79"/>
      <c r="AI6540" s="79"/>
      <c r="AJ6540" s="80"/>
      <c r="AK6540" s="79"/>
      <c r="AS6540" s="80"/>
      <c r="BC6540" s="79"/>
    </row>
    <row r="6541" spans="30:55" x14ac:dyDescent="0.25">
      <c r="AD6541" s="27"/>
      <c r="AE6541" s="27"/>
      <c r="AH6541" s="79"/>
      <c r="AI6541" s="79"/>
      <c r="AJ6541" s="80"/>
      <c r="AK6541" s="79"/>
      <c r="AS6541" s="80"/>
      <c r="BC6541" s="79"/>
    </row>
    <row r="6542" spans="30:55" x14ac:dyDescent="0.25">
      <c r="AD6542" s="27"/>
      <c r="AE6542" s="27"/>
      <c r="AH6542" s="79"/>
      <c r="AI6542" s="79"/>
      <c r="AJ6542" s="80"/>
      <c r="AK6542" s="79"/>
      <c r="AS6542" s="80"/>
      <c r="BC6542" s="79"/>
    </row>
    <row r="6543" spans="30:55" x14ac:dyDescent="0.25">
      <c r="AD6543" s="27"/>
      <c r="AE6543" s="27"/>
      <c r="AH6543" s="79"/>
      <c r="AI6543" s="79"/>
      <c r="AJ6543" s="80"/>
      <c r="AK6543" s="79"/>
      <c r="AS6543" s="80"/>
      <c r="BC6543" s="79"/>
    </row>
    <row r="6544" spans="30:55" x14ac:dyDescent="0.25">
      <c r="AD6544" s="27"/>
      <c r="AE6544" s="27"/>
      <c r="AH6544" s="79"/>
      <c r="AI6544" s="79"/>
      <c r="AJ6544" s="80"/>
      <c r="AK6544" s="79"/>
      <c r="AS6544" s="80"/>
      <c r="AW6544" s="80"/>
      <c r="BC6544" s="79"/>
    </row>
    <row r="6545" spans="30:55" x14ac:dyDescent="0.25">
      <c r="AD6545" s="27"/>
      <c r="AE6545" s="27"/>
      <c r="AH6545" s="79"/>
      <c r="AI6545" s="79"/>
      <c r="AJ6545" s="80"/>
      <c r="AK6545" s="79"/>
      <c r="AS6545" s="80"/>
      <c r="BC6545" s="79"/>
    </row>
    <row r="6546" spans="30:55" x14ac:dyDescent="0.25">
      <c r="AD6546" s="27"/>
      <c r="AE6546" s="27"/>
      <c r="AH6546" s="79"/>
      <c r="AI6546" s="79"/>
      <c r="AJ6546" s="80"/>
      <c r="AK6546" s="79"/>
      <c r="AS6546" s="80"/>
      <c r="AW6546" s="80"/>
      <c r="BC6546" s="79"/>
    </row>
    <row r="6547" spans="30:55" x14ac:dyDescent="0.25">
      <c r="AD6547" s="27"/>
      <c r="AE6547" s="27"/>
      <c r="AH6547" s="79"/>
      <c r="AI6547" s="79"/>
      <c r="AJ6547" s="80"/>
      <c r="AK6547" s="79"/>
      <c r="AS6547" s="80"/>
      <c r="BC6547" s="79"/>
    </row>
    <row r="6548" spans="30:55" x14ac:dyDescent="0.25">
      <c r="AD6548" s="27"/>
      <c r="AE6548" s="27"/>
      <c r="AH6548" s="79"/>
      <c r="AI6548" s="79"/>
      <c r="AJ6548" s="80"/>
      <c r="AK6548" s="79"/>
      <c r="AS6548" s="80"/>
      <c r="BC6548" s="79"/>
    </row>
    <row r="6549" spans="30:55" x14ac:dyDescent="0.25">
      <c r="AD6549" s="27"/>
      <c r="AE6549" s="27"/>
      <c r="AH6549" s="79"/>
      <c r="AI6549" s="79"/>
      <c r="AJ6549" s="80"/>
      <c r="AK6549" s="79"/>
      <c r="AS6549" s="80"/>
      <c r="AW6549" s="80"/>
      <c r="BC6549" s="79"/>
    </row>
    <row r="6550" spans="30:55" x14ac:dyDescent="0.25">
      <c r="AD6550" s="27"/>
      <c r="AE6550" s="27"/>
      <c r="AH6550" s="79"/>
      <c r="AI6550" s="79"/>
      <c r="AJ6550" s="80"/>
      <c r="AK6550" s="79"/>
      <c r="AS6550" s="80"/>
      <c r="BC6550" s="79"/>
    </row>
    <row r="6551" spans="30:55" x14ac:dyDescent="0.25">
      <c r="AD6551" s="27"/>
      <c r="AE6551" s="27"/>
      <c r="AH6551" s="79"/>
      <c r="AI6551" s="79"/>
      <c r="AJ6551" s="80"/>
      <c r="AK6551" s="79"/>
      <c r="AS6551" s="80"/>
      <c r="AW6551" s="80"/>
      <c r="BC6551" s="79"/>
    </row>
    <row r="6552" spans="30:55" x14ac:dyDescent="0.25">
      <c r="AD6552" s="27"/>
      <c r="AE6552" s="27"/>
      <c r="AH6552" s="79"/>
      <c r="AI6552" s="79"/>
      <c r="AJ6552" s="80"/>
      <c r="AK6552" s="79"/>
      <c r="AS6552" s="80"/>
      <c r="BC6552" s="79"/>
    </row>
    <row r="6553" spans="30:55" x14ac:dyDescent="0.25">
      <c r="AD6553" s="27"/>
      <c r="AE6553" s="27"/>
      <c r="AH6553" s="79"/>
      <c r="AI6553" s="79"/>
      <c r="AJ6553" s="80"/>
      <c r="AK6553" s="79"/>
      <c r="AS6553" s="80"/>
      <c r="AW6553" s="80"/>
      <c r="BC6553" s="79"/>
    </row>
    <row r="6554" spans="30:55" x14ac:dyDescent="0.25">
      <c r="AD6554" s="27"/>
      <c r="AE6554" s="27"/>
      <c r="AH6554" s="79"/>
      <c r="AI6554" s="79"/>
      <c r="AJ6554" s="80"/>
      <c r="AK6554" s="79"/>
      <c r="AS6554" s="80"/>
      <c r="BC6554" s="79"/>
    </row>
    <row r="6555" spans="30:55" x14ac:dyDescent="0.25">
      <c r="AD6555" s="27"/>
      <c r="AE6555" s="27"/>
      <c r="AH6555" s="79"/>
      <c r="AI6555" s="79"/>
      <c r="AJ6555" s="80"/>
      <c r="AK6555" s="79"/>
      <c r="AS6555" s="80"/>
      <c r="AW6555" s="80"/>
      <c r="BC6555" s="79"/>
    </row>
    <row r="6556" spans="30:55" x14ac:dyDescent="0.25">
      <c r="AD6556" s="27"/>
      <c r="AE6556" s="27"/>
      <c r="AH6556" s="79"/>
      <c r="AI6556" s="79"/>
      <c r="AJ6556" s="80"/>
      <c r="AK6556" s="79"/>
      <c r="AS6556" s="80"/>
      <c r="BC6556" s="79"/>
    </row>
    <row r="6557" spans="30:55" x14ac:dyDescent="0.25">
      <c r="AD6557" s="27"/>
      <c r="AE6557" s="27"/>
      <c r="AH6557" s="79"/>
      <c r="AI6557" s="79"/>
      <c r="AJ6557" s="80"/>
      <c r="AK6557" s="79"/>
      <c r="AS6557" s="80"/>
      <c r="AW6557" s="80"/>
      <c r="BC6557" s="79"/>
    </row>
    <row r="6558" spans="30:55" x14ac:dyDescent="0.25">
      <c r="AD6558" s="27"/>
      <c r="AE6558" s="27"/>
      <c r="AH6558" s="79"/>
      <c r="AI6558" s="79"/>
      <c r="AJ6558" s="80"/>
      <c r="AK6558" s="79"/>
      <c r="AS6558" s="80"/>
      <c r="BC6558" s="79"/>
    </row>
    <row r="6559" spans="30:55" x14ac:dyDescent="0.25">
      <c r="AD6559" s="27"/>
      <c r="AE6559" s="27"/>
      <c r="AH6559" s="79"/>
      <c r="AI6559" s="79"/>
      <c r="AJ6559" s="80"/>
      <c r="AK6559" s="79"/>
      <c r="AM6559" s="79"/>
      <c r="AS6559" s="80"/>
      <c r="BC6559" s="79"/>
    </row>
    <row r="6560" spans="30:55" x14ac:dyDescent="0.25">
      <c r="AD6560" s="27"/>
      <c r="AE6560" s="27"/>
      <c r="AH6560" s="79"/>
      <c r="AI6560" s="79"/>
      <c r="AJ6560" s="80"/>
      <c r="AK6560" s="79"/>
      <c r="AS6560" s="80"/>
      <c r="BC6560" s="79"/>
    </row>
    <row r="6561" spans="30:55" x14ac:dyDescent="0.25">
      <c r="AD6561" s="27"/>
      <c r="AE6561" s="27"/>
      <c r="AH6561" s="79"/>
      <c r="AI6561" s="79"/>
      <c r="AJ6561" s="80"/>
      <c r="AK6561" s="79"/>
      <c r="AS6561" s="80"/>
      <c r="BC6561" s="79"/>
    </row>
    <row r="6562" spans="30:55" x14ac:dyDescent="0.25">
      <c r="AD6562" s="27"/>
      <c r="AE6562" s="27"/>
      <c r="AH6562" s="79"/>
      <c r="AI6562" s="79"/>
      <c r="AJ6562" s="80"/>
      <c r="AK6562" s="79"/>
      <c r="AS6562" s="80"/>
      <c r="BC6562" s="79"/>
    </row>
    <row r="6563" spans="30:55" x14ac:dyDescent="0.25">
      <c r="AD6563" s="27"/>
      <c r="AE6563" s="27"/>
      <c r="AH6563" s="79"/>
      <c r="AI6563" s="79"/>
      <c r="AJ6563" s="80"/>
      <c r="AK6563" s="79"/>
      <c r="AS6563" s="80"/>
      <c r="BC6563" s="79"/>
    </row>
    <row r="6564" spans="30:55" x14ac:dyDescent="0.25">
      <c r="AD6564" s="27"/>
      <c r="AE6564" s="27"/>
      <c r="AH6564" s="79"/>
      <c r="AI6564" s="79"/>
      <c r="AJ6564" s="80"/>
      <c r="AK6564" s="79"/>
      <c r="AS6564" s="80"/>
      <c r="BC6564" s="79"/>
    </row>
    <row r="6565" spans="30:55" x14ac:dyDescent="0.25">
      <c r="AH6565" s="79"/>
      <c r="AI6565" s="79"/>
      <c r="AJ6565" s="80"/>
      <c r="AK6565" s="79"/>
      <c r="AS6565" s="80"/>
      <c r="BC6565" s="79"/>
    </row>
    <row r="6566" spans="30:55" x14ac:dyDescent="0.25">
      <c r="AH6566" s="79"/>
      <c r="AI6566" s="79"/>
      <c r="AJ6566" s="80"/>
      <c r="AK6566" s="79"/>
      <c r="AS6566" s="80"/>
      <c r="BC6566" s="79"/>
    </row>
    <row r="6567" spans="30:55" x14ac:dyDescent="0.25">
      <c r="AD6567" s="27"/>
      <c r="AE6567" s="27"/>
      <c r="AH6567" s="79"/>
      <c r="AI6567" s="79"/>
      <c r="AJ6567" s="80"/>
      <c r="AK6567" s="79"/>
      <c r="AS6567" s="80"/>
      <c r="BC6567" s="79"/>
    </row>
    <row r="6568" spans="30:55" x14ac:dyDescent="0.25">
      <c r="AH6568" s="79"/>
      <c r="AI6568" s="79"/>
      <c r="AJ6568" s="80"/>
      <c r="AK6568" s="79"/>
      <c r="AM6568" s="79"/>
      <c r="AS6568" s="80"/>
      <c r="BC6568" s="79"/>
    </row>
    <row r="6569" spans="30:55" x14ac:dyDescent="0.25">
      <c r="AD6569" s="27"/>
      <c r="AE6569" s="27"/>
      <c r="AH6569" s="79"/>
      <c r="AI6569" s="79"/>
      <c r="AJ6569" s="80"/>
      <c r="AK6569" s="79"/>
      <c r="AS6569" s="80"/>
      <c r="BC6569" s="79"/>
    </row>
    <row r="6570" spans="30:55" x14ac:dyDescent="0.25">
      <c r="AH6570" s="79"/>
      <c r="AI6570" s="79"/>
      <c r="AJ6570" s="80"/>
      <c r="AK6570" s="79"/>
      <c r="AM6570" s="79"/>
      <c r="AS6570" s="80"/>
      <c r="BC6570" s="79"/>
    </row>
    <row r="6571" spans="30:55" x14ac:dyDescent="0.25">
      <c r="AH6571" s="79"/>
      <c r="AI6571" s="79"/>
      <c r="AJ6571" s="80"/>
      <c r="AK6571" s="79"/>
      <c r="AS6571" s="80"/>
      <c r="BC6571" s="79"/>
    </row>
    <row r="6572" spans="30:55" x14ac:dyDescent="0.25">
      <c r="AH6572" s="79"/>
      <c r="AI6572" s="79"/>
      <c r="AJ6572" s="80"/>
      <c r="AK6572" s="79"/>
      <c r="AS6572" s="80"/>
      <c r="BC6572" s="79"/>
    </row>
    <row r="6573" spans="30:55" x14ac:dyDescent="0.25">
      <c r="AH6573" s="79"/>
      <c r="AI6573" s="79"/>
      <c r="AJ6573" s="80"/>
      <c r="AK6573" s="79"/>
      <c r="AS6573" s="80"/>
      <c r="BC6573" s="79"/>
    </row>
    <row r="6574" spans="30:55" x14ac:dyDescent="0.25">
      <c r="AH6574" s="79"/>
      <c r="AI6574" s="79"/>
      <c r="AJ6574" s="80"/>
      <c r="AK6574" s="79"/>
      <c r="AS6574" s="80"/>
      <c r="BC6574" s="79"/>
    </row>
    <row r="6575" spans="30:55" x14ac:dyDescent="0.25">
      <c r="AD6575" s="27"/>
      <c r="AE6575" s="27"/>
      <c r="AH6575" s="79"/>
      <c r="AI6575" s="79"/>
      <c r="AJ6575" s="80"/>
      <c r="AK6575" s="79"/>
      <c r="AS6575" s="80"/>
      <c r="AW6575" s="80"/>
      <c r="AX6575" s="80"/>
      <c r="BC6575" s="79"/>
    </row>
    <row r="6576" spans="30:55" x14ac:dyDescent="0.25">
      <c r="AD6576" s="27"/>
      <c r="AE6576" s="27"/>
      <c r="AH6576" s="79"/>
      <c r="AI6576" s="79"/>
      <c r="AJ6576" s="80"/>
      <c r="AK6576" s="79"/>
      <c r="AS6576" s="80"/>
      <c r="AW6576" s="80"/>
      <c r="AX6576" s="80"/>
      <c r="BC6576" s="79"/>
    </row>
    <row r="6577" spans="30:55" x14ac:dyDescent="0.25">
      <c r="AD6577" s="27"/>
      <c r="AE6577" s="27"/>
      <c r="AH6577" s="79"/>
      <c r="AI6577" s="79"/>
      <c r="AJ6577" s="80"/>
      <c r="AK6577" s="79"/>
      <c r="AS6577" s="80"/>
      <c r="AW6577" s="80"/>
      <c r="AX6577" s="80"/>
      <c r="BC6577" s="79"/>
    </row>
    <row r="6578" spans="30:55" x14ac:dyDescent="0.25">
      <c r="AD6578" s="27"/>
      <c r="AE6578" s="27"/>
      <c r="AH6578" s="79"/>
      <c r="AI6578" s="79"/>
      <c r="AJ6578" s="80"/>
      <c r="AK6578" s="79"/>
      <c r="AS6578" s="80"/>
      <c r="AW6578" s="80"/>
      <c r="AX6578" s="80"/>
      <c r="BC6578" s="79"/>
    </row>
    <row r="6579" spans="30:55" x14ac:dyDescent="0.25">
      <c r="AD6579" s="27"/>
      <c r="AE6579" s="27"/>
      <c r="AH6579" s="79"/>
      <c r="AI6579" s="79"/>
      <c r="AJ6579" s="80"/>
      <c r="AK6579" s="79"/>
      <c r="AS6579" s="80"/>
      <c r="BC6579" s="79"/>
    </row>
    <row r="6580" spans="30:55" x14ac:dyDescent="0.25">
      <c r="AD6580" s="27"/>
      <c r="AE6580" s="27"/>
      <c r="AH6580" s="79"/>
      <c r="AI6580" s="79"/>
      <c r="AJ6580" s="80"/>
      <c r="AK6580" s="79"/>
      <c r="AS6580" s="80"/>
      <c r="AW6580" s="80"/>
      <c r="AX6580" s="80"/>
      <c r="BC6580" s="79"/>
    </row>
    <row r="6581" spans="30:55" x14ac:dyDescent="0.25">
      <c r="AD6581" s="27"/>
      <c r="AE6581" s="27"/>
      <c r="AH6581" s="79"/>
      <c r="AI6581" s="79"/>
      <c r="AJ6581" s="80"/>
      <c r="AK6581" s="79"/>
      <c r="AS6581" s="80"/>
      <c r="AW6581" s="80"/>
      <c r="AX6581" s="80"/>
      <c r="BC6581" s="79"/>
    </row>
    <row r="6582" spans="30:55" x14ac:dyDescent="0.25">
      <c r="AD6582" s="27"/>
      <c r="AE6582" s="27"/>
      <c r="AH6582" s="79"/>
      <c r="AI6582" s="79"/>
      <c r="AJ6582" s="80"/>
      <c r="AK6582" s="79"/>
      <c r="AS6582" s="80"/>
      <c r="AW6582" s="80"/>
      <c r="AX6582" s="80"/>
      <c r="BC6582" s="79"/>
    </row>
    <row r="6583" spans="30:55" x14ac:dyDescent="0.25">
      <c r="AD6583" s="27"/>
      <c r="AE6583" s="27"/>
      <c r="AH6583" s="79"/>
      <c r="AI6583" s="79"/>
      <c r="AJ6583" s="80"/>
      <c r="AK6583" s="79"/>
      <c r="AM6583" s="79"/>
      <c r="AS6583" s="80"/>
      <c r="AV6583" s="79"/>
      <c r="AW6583" s="80"/>
      <c r="AX6583" s="80"/>
      <c r="BC6583" s="79"/>
    </row>
    <row r="6584" spans="30:55" x14ac:dyDescent="0.25">
      <c r="AD6584" s="27"/>
      <c r="AE6584" s="27"/>
      <c r="AH6584" s="79"/>
      <c r="AI6584" s="79"/>
      <c r="AJ6584" s="80"/>
      <c r="AK6584" s="79"/>
      <c r="AS6584" s="80"/>
      <c r="AV6584" s="79"/>
      <c r="AW6584" s="80"/>
      <c r="BC6584" s="79"/>
    </row>
    <row r="6585" spans="30:55" x14ac:dyDescent="0.25">
      <c r="AD6585" s="27"/>
      <c r="AE6585" s="27"/>
      <c r="AH6585" s="79"/>
      <c r="AI6585" s="79"/>
      <c r="AJ6585" s="80"/>
      <c r="AK6585" s="79"/>
      <c r="AO6585" s="80"/>
      <c r="AS6585" s="80"/>
      <c r="AW6585" s="80"/>
      <c r="AX6585" s="80"/>
      <c r="BC6585" s="79"/>
    </row>
    <row r="6586" spans="30:55" x14ac:dyDescent="0.25">
      <c r="AD6586" s="27"/>
      <c r="AE6586" s="27"/>
      <c r="AH6586" s="79"/>
      <c r="AI6586" s="79"/>
      <c r="AJ6586" s="80"/>
      <c r="AK6586" s="79"/>
      <c r="AS6586" s="80"/>
      <c r="AV6586" s="79"/>
      <c r="AW6586" s="80"/>
      <c r="BC6586" s="79"/>
    </row>
    <row r="6587" spans="30:55" x14ac:dyDescent="0.25">
      <c r="AD6587" s="27"/>
      <c r="AE6587" s="27"/>
      <c r="AH6587" s="79"/>
      <c r="AI6587" s="79"/>
      <c r="AJ6587" s="80"/>
      <c r="AK6587" s="79"/>
      <c r="AS6587" s="80"/>
      <c r="AW6587" s="80"/>
      <c r="AX6587" s="80"/>
      <c r="BC6587" s="79"/>
    </row>
    <row r="6588" spans="30:55" x14ac:dyDescent="0.25">
      <c r="AD6588" s="27"/>
      <c r="AE6588" s="27"/>
      <c r="AH6588" s="79"/>
      <c r="AI6588" s="79"/>
      <c r="AJ6588" s="80"/>
      <c r="AK6588" s="79"/>
      <c r="AS6588" s="80"/>
      <c r="AW6588" s="80"/>
      <c r="AX6588" s="80"/>
      <c r="BC6588" s="79"/>
    </row>
    <row r="6589" spans="30:55" x14ac:dyDescent="0.25">
      <c r="AD6589" s="27"/>
      <c r="AE6589" s="27"/>
      <c r="AH6589" s="79"/>
      <c r="AI6589" s="79"/>
      <c r="AJ6589" s="80"/>
      <c r="AK6589" s="79"/>
      <c r="AS6589" s="80"/>
      <c r="AW6589" s="80"/>
      <c r="AX6589" s="80"/>
      <c r="BC6589" s="79"/>
    </row>
    <row r="6590" spans="30:55" x14ac:dyDescent="0.25">
      <c r="AD6590" s="27"/>
      <c r="AE6590" s="27"/>
      <c r="AH6590" s="79"/>
      <c r="AI6590" s="79"/>
      <c r="AJ6590" s="80"/>
      <c r="AK6590" s="79"/>
      <c r="AS6590" s="80"/>
      <c r="AW6590" s="80"/>
      <c r="AX6590" s="80"/>
      <c r="BC6590" s="79"/>
    </row>
    <row r="6591" spans="30:55" x14ac:dyDescent="0.25">
      <c r="AD6591" s="27"/>
      <c r="AE6591" s="27"/>
      <c r="AH6591" s="79"/>
      <c r="AI6591" s="79"/>
      <c r="AJ6591" s="80"/>
      <c r="AK6591" s="79"/>
      <c r="AS6591" s="80"/>
      <c r="AW6591" s="80"/>
      <c r="AX6591" s="80"/>
      <c r="BC6591" s="79"/>
    </row>
    <row r="6592" spans="30:55" x14ac:dyDescent="0.25">
      <c r="AD6592" s="27"/>
      <c r="AE6592" s="27"/>
      <c r="AH6592" s="79"/>
      <c r="AI6592" s="79"/>
      <c r="AJ6592" s="80"/>
      <c r="AK6592" s="79"/>
      <c r="AS6592" s="80"/>
      <c r="AW6592" s="80"/>
      <c r="AX6592" s="80"/>
      <c r="BC6592" s="79"/>
    </row>
    <row r="6593" spans="30:55" x14ac:dyDescent="0.25">
      <c r="AD6593" s="27"/>
      <c r="AE6593" s="27"/>
      <c r="AH6593" s="79"/>
      <c r="AI6593" s="79"/>
      <c r="AJ6593" s="80"/>
      <c r="AK6593" s="79"/>
      <c r="AS6593" s="80"/>
      <c r="AW6593" s="80"/>
      <c r="AX6593" s="80"/>
      <c r="BC6593" s="79"/>
    </row>
    <row r="6594" spans="30:55" x14ac:dyDescent="0.25">
      <c r="AD6594" s="27"/>
      <c r="AE6594" s="27"/>
      <c r="AH6594" s="79"/>
      <c r="AI6594" s="79"/>
      <c r="AJ6594" s="80"/>
      <c r="AK6594" s="79"/>
      <c r="AS6594" s="80"/>
      <c r="AW6594" s="80"/>
      <c r="AX6594" s="80"/>
      <c r="BC6594" s="79"/>
    </row>
    <row r="6595" spans="30:55" x14ac:dyDescent="0.25">
      <c r="AD6595" s="27"/>
      <c r="AE6595" s="27"/>
      <c r="AH6595" s="79"/>
      <c r="AI6595" s="79"/>
      <c r="AJ6595" s="80"/>
      <c r="AK6595" s="79"/>
      <c r="AS6595" s="80"/>
      <c r="AW6595" s="80"/>
      <c r="AX6595" s="80"/>
      <c r="BC6595" s="79"/>
    </row>
    <row r="6596" spans="30:55" x14ac:dyDescent="0.25">
      <c r="AD6596" s="27"/>
      <c r="AE6596" s="27"/>
      <c r="AH6596" s="79"/>
      <c r="AI6596" s="79"/>
      <c r="AJ6596" s="80"/>
      <c r="AK6596" s="79"/>
      <c r="AS6596" s="80"/>
      <c r="AW6596" s="80"/>
      <c r="AX6596" s="80"/>
      <c r="BC6596" s="79"/>
    </row>
    <row r="6597" spans="30:55" x14ac:dyDescent="0.25">
      <c r="AD6597" s="27"/>
      <c r="AE6597" s="27"/>
      <c r="AH6597" s="79"/>
      <c r="AI6597" s="79"/>
      <c r="AJ6597" s="80"/>
      <c r="AK6597" s="79"/>
      <c r="AM6597" s="79"/>
      <c r="AS6597" s="80"/>
      <c r="BC6597" s="79"/>
    </row>
    <row r="6598" spans="30:55" x14ac:dyDescent="0.25">
      <c r="AD6598" s="27"/>
      <c r="AE6598" s="27"/>
      <c r="AH6598" s="79"/>
      <c r="AI6598" s="79"/>
      <c r="AJ6598" s="80"/>
      <c r="AK6598" s="79"/>
      <c r="AS6598" s="80"/>
      <c r="AW6598" s="80"/>
      <c r="AX6598" s="80"/>
      <c r="BC6598" s="79"/>
    </row>
    <row r="6599" spans="30:55" x14ac:dyDescent="0.25">
      <c r="AD6599" s="27"/>
      <c r="AE6599" s="27"/>
      <c r="AH6599" s="79"/>
      <c r="AI6599" s="79"/>
      <c r="AJ6599" s="80"/>
      <c r="AK6599" s="79"/>
      <c r="AO6599" s="80"/>
      <c r="AS6599" s="80"/>
      <c r="AW6599" s="80"/>
      <c r="AX6599" s="80"/>
      <c r="BC6599" s="79"/>
    </row>
    <row r="6600" spans="30:55" x14ac:dyDescent="0.25">
      <c r="AD6600" s="27"/>
      <c r="AE6600" s="27"/>
      <c r="AH6600" s="79"/>
      <c r="AI6600" s="79"/>
      <c r="AJ6600" s="80"/>
      <c r="AK6600" s="79"/>
      <c r="AS6600" s="80"/>
      <c r="AW6600" s="80"/>
      <c r="AX6600" s="80"/>
      <c r="BC6600" s="79"/>
    </row>
    <row r="6601" spans="30:55" x14ac:dyDescent="0.25">
      <c r="AD6601" s="27"/>
      <c r="AE6601" s="27"/>
      <c r="AH6601" s="79"/>
      <c r="AI6601" s="79"/>
      <c r="AJ6601" s="80"/>
      <c r="AK6601" s="79"/>
      <c r="AS6601" s="80"/>
      <c r="AW6601" s="80"/>
      <c r="AX6601" s="80"/>
      <c r="BC6601" s="79"/>
    </row>
    <row r="6602" spans="30:55" x14ac:dyDescent="0.25">
      <c r="AD6602" s="27"/>
      <c r="AE6602" s="27"/>
      <c r="AH6602" s="79"/>
      <c r="AI6602" s="79"/>
      <c r="AJ6602" s="80"/>
      <c r="AK6602" s="79"/>
      <c r="AS6602" s="80"/>
      <c r="AW6602" s="80"/>
      <c r="AX6602" s="80"/>
      <c r="BC6602" s="79"/>
    </row>
    <row r="6603" spans="30:55" x14ac:dyDescent="0.25">
      <c r="AH6603" s="79"/>
      <c r="AI6603" s="79"/>
      <c r="AJ6603" s="80"/>
      <c r="AK6603" s="79"/>
      <c r="AS6603" s="80"/>
      <c r="AW6603" s="80"/>
      <c r="AX6603" s="80"/>
      <c r="BC6603" s="79"/>
    </row>
    <row r="6604" spans="30:55" x14ac:dyDescent="0.25">
      <c r="AD6604" s="27"/>
      <c r="AE6604" s="27"/>
      <c r="AH6604" s="79"/>
      <c r="AI6604" s="79"/>
      <c r="AJ6604" s="80"/>
      <c r="AK6604" s="79"/>
      <c r="AS6604" s="80"/>
      <c r="AW6604" s="80"/>
      <c r="AX6604" s="80"/>
      <c r="BC6604" s="79"/>
    </row>
    <row r="6605" spans="30:55" x14ac:dyDescent="0.25">
      <c r="AD6605" s="27"/>
      <c r="AE6605" s="27"/>
      <c r="AH6605" s="79"/>
      <c r="AI6605" s="79"/>
      <c r="AJ6605" s="80"/>
      <c r="AK6605" s="79"/>
      <c r="AS6605" s="80"/>
      <c r="AW6605" s="80"/>
      <c r="AX6605" s="80"/>
      <c r="BC6605" s="79"/>
    </row>
    <row r="6606" spans="30:55" x14ac:dyDescent="0.25">
      <c r="AD6606" s="27"/>
      <c r="AE6606" s="27"/>
      <c r="AH6606" s="79"/>
      <c r="AI6606" s="79"/>
      <c r="AJ6606" s="80"/>
      <c r="AK6606" s="79"/>
      <c r="AS6606" s="80"/>
      <c r="AW6606" s="80"/>
      <c r="AX6606" s="80"/>
      <c r="BC6606" s="79"/>
    </row>
    <row r="6607" spans="30:55" x14ac:dyDescent="0.25">
      <c r="AD6607" s="27"/>
      <c r="AE6607" s="27"/>
      <c r="AH6607" s="79"/>
      <c r="AI6607" s="79"/>
      <c r="AJ6607" s="80"/>
      <c r="AK6607" s="79"/>
      <c r="AS6607" s="80"/>
      <c r="AW6607" s="80"/>
      <c r="AX6607" s="80"/>
      <c r="BC6607" s="79"/>
    </row>
    <row r="6608" spans="30:55" x14ac:dyDescent="0.25">
      <c r="AD6608" s="27"/>
      <c r="AE6608" s="27"/>
      <c r="AH6608" s="79"/>
      <c r="AI6608" s="79"/>
      <c r="AJ6608" s="80"/>
      <c r="AK6608" s="79"/>
      <c r="AM6608" s="79"/>
      <c r="AS6608" s="80"/>
      <c r="AV6608" s="79"/>
      <c r="AW6608" s="80"/>
      <c r="AX6608" s="80"/>
      <c r="BC6608" s="79"/>
    </row>
    <row r="6609" spans="30:55" x14ac:dyDescent="0.25">
      <c r="AD6609" s="27"/>
      <c r="AE6609" s="27"/>
      <c r="AH6609" s="79"/>
      <c r="AI6609" s="79"/>
      <c r="AJ6609" s="80"/>
      <c r="AK6609" s="79"/>
      <c r="AS6609" s="80"/>
      <c r="AW6609" s="80"/>
      <c r="AX6609" s="80"/>
      <c r="BC6609" s="79"/>
    </row>
    <row r="6610" spans="30:55" x14ac:dyDescent="0.25">
      <c r="AD6610" s="27"/>
      <c r="AE6610" s="27"/>
      <c r="AH6610" s="79"/>
      <c r="AI6610" s="79"/>
      <c r="AJ6610" s="80"/>
      <c r="AK6610" s="79"/>
      <c r="AS6610" s="80"/>
      <c r="AW6610" s="80"/>
      <c r="AX6610" s="80"/>
      <c r="BC6610" s="79"/>
    </row>
    <row r="6611" spans="30:55" x14ac:dyDescent="0.25">
      <c r="AH6611" s="79"/>
      <c r="AI6611" s="79"/>
      <c r="AJ6611" s="80"/>
      <c r="AK6611" s="79"/>
      <c r="AO6611" s="80"/>
      <c r="AS6611" s="80"/>
      <c r="AW6611" s="80"/>
      <c r="AX6611" s="80"/>
      <c r="BC6611" s="79"/>
    </row>
    <row r="6612" spans="30:55" x14ac:dyDescent="0.25">
      <c r="AD6612" s="27"/>
      <c r="AE6612" s="27"/>
      <c r="AH6612" s="79"/>
      <c r="AI6612" s="79"/>
      <c r="AJ6612" s="80"/>
      <c r="AK6612" s="79"/>
      <c r="AS6612" s="80"/>
      <c r="AW6612" s="80"/>
      <c r="AX6612" s="80"/>
      <c r="BC6612" s="79"/>
    </row>
    <row r="6613" spans="30:55" x14ac:dyDescent="0.25">
      <c r="AD6613" s="27"/>
      <c r="AE6613" s="27"/>
      <c r="AH6613" s="79"/>
      <c r="AI6613" s="79"/>
      <c r="AJ6613" s="80"/>
      <c r="AK6613" s="79"/>
      <c r="AS6613" s="80"/>
      <c r="AW6613" s="80"/>
      <c r="AX6613" s="80"/>
      <c r="BC6613" s="79"/>
    </row>
    <row r="6614" spans="30:55" x14ac:dyDescent="0.25">
      <c r="AD6614" s="27"/>
      <c r="AE6614" s="27"/>
      <c r="AH6614" s="79"/>
      <c r="AI6614" s="79"/>
      <c r="AJ6614" s="80"/>
      <c r="AK6614" s="79"/>
      <c r="AS6614" s="80"/>
      <c r="AW6614" s="80"/>
      <c r="AX6614" s="80"/>
      <c r="BC6614" s="79"/>
    </row>
    <row r="6615" spans="30:55" x14ac:dyDescent="0.25">
      <c r="AD6615" s="27"/>
      <c r="AE6615" s="27"/>
      <c r="AH6615" s="79"/>
      <c r="AI6615" s="79"/>
      <c r="AJ6615" s="80"/>
      <c r="AK6615" s="79"/>
      <c r="AS6615" s="80"/>
      <c r="AW6615" s="80"/>
      <c r="AX6615" s="80"/>
      <c r="BC6615" s="79"/>
    </row>
    <row r="6616" spans="30:55" x14ac:dyDescent="0.25">
      <c r="AD6616" s="27"/>
      <c r="AE6616" s="27"/>
      <c r="AH6616" s="79"/>
      <c r="AI6616" s="79"/>
      <c r="AJ6616" s="80"/>
      <c r="AK6616" s="79"/>
      <c r="AS6616" s="80"/>
      <c r="AW6616" s="80"/>
      <c r="AX6616" s="80"/>
      <c r="BC6616" s="79"/>
    </row>
    <row r="6617" spans="30:55" x14ac:dyDescent="0.25">
      <c r="AH6617" s="79"/>
      <c r="AI6617" s="79"/>
      <c r="AJ6617" s="80"/>
      <c r="AK6617" s="79"/>
      <c r="AS6617" s="80"/>
      <c r="AW6617" s="80"/>
      <c r="AX6617" s="80"/>
      <c r="BC6617" s="79"/>
    </row>
    <row r="6618" spans="30:55" x14ac:dyDescent="0.25">
      <c r="AH6618" s="79"/>
      <c r="AI6618" s="79"/>
      <c r="AJ6618" s="80"/>
      <c r="AK6618" s="79"/>
      <c r="AS6618" s="80"/>
      <c r="AW6618" s="80"/>
      <c r="AX6618" s="80"/>
      <c r="BC6618" s="79"/>
    </row>
    <row r="6619" spans="30:55" x14ac:dyDescent="0.25">
      <c r="AH6619" s="79"/>
      <c r="AI6619" s="79"/>
      <c r="AJ6619" s="80"/>
      <c r="AK6619" s="79"/>
      <c r="AS6619" s="80"/>
      <c r="AW6619" s="80"/>
      <c r="AX6619" s="80"/>
      <c r="BC6619" s="79"/>
    </row>
    <row r="6620" spans="30:55" x14ac:dyDescent="0.25">
      <c r="AH6620" s="79"/>
      <c r="AI6620" s="79"/>
      <c r="AJ6620" s="80"/>
      <c r="AK6620" s="79"/>
      <c r="AS6620" s="80"/>
      <c r="AW6620" s="80"/>
      <c r="AX6620" s="80"/>
      <c r="BC6620" s="79"/>
    </row>
    <row r="6621" spans="30:55" x14ac:dyDescent="0.25">
      <c r="AH6621" s="79"/>
      <c r="AI6621" s="79"/>
      <c r="AJ6621" s="80"/>
      <c r="AK6621" s="79"/>
      <c r="AO6621" s="80"/>
      <c r="AS6621" s="80"/>
      <c r="AW6621" s="80"/>
      <c r="AX6621" s="80"/>
      <c r="BC6621" s="79"/>
    </row>
    <row r="6622" spans="30:55" x14ac:dyDescent="0.25">
      <c r="AH6622" s="79"/>
      <c r="AI6622" s="79"/>
      <c r="AJ6622" s="80"/>
      <c r="AK6622" s="79"/>
      <c r="AO6622" s="80"/>
      <c r="AS6622" s="80"/>
      <c r="AW6622" s="80"/>
      <c r="AX6622" s="80"/>
      <c r="BC6622" s="79"/>
    </row>
    <row r="6623" spans="30:55" x14ac:dyDescent="0.25">
      <c r="AH6623" s="79"/>
      <c r="AI6623" s="79"/>
      <c r="AJ6623" s="80"/>
      <c r="AK6623" s="79"/>
      <c r="AS6623" s="80"/>
      <c r="AW6623" s="80"/>
      <c r="AX6623" s="80"/>
      <c r="BC6623" s="79"/>
    </row>
    <row r="6624" spans="30:55" x14ac:dyDescent="0.25">
      <c r="AH6624" s="79"/>
      <c r="AI6624" s="79"/>
      <c r="AJ6624" s="80"/>
      <c r="AK6624" s="79"/>
      <c r="AS6624" s="80"/>
      <c r="AW6624" s="80"/>
      <c r="AX6624" s="80"/>
      <c r="BC6624" s="79"/>
    </row>
    <row r="6625" spans="30:55" x14ac:dyDescent="0.25">
      <c r="AH6625" s="79"/>
      <c r="AI6625" s="79"/>
      <c r="AJ6625" s="80"/>
      <c r="AK6625" s="79"/>
      <c r="AS6625" s="80"/>
      <c r="AV6625" s="79"/>
      <c r="AW6625" s="80"/>
      <c r="BC6625" s="79"/>
    </row>
    <row r="6626" spans="30:55" x14ac:dyDescent="0.25">
      <c r="AH6626" s="79"/>
      <c r="AI6626" s="79"/>
      <c r="AJ6626" s="80"/>
      <c r="AK6626" s="79"/>
      <c r="AS6626" s="80"/>
      <c r="AW6626" s="80"/>
      <c r="AX6626" s="80"/>
      <c r="BC6626" s="79"/>
    </row>
    <row r="6627" spans="30:55" x14ac:dyDescent="0.25">
      <c r="AH6627" s="79"/>
      <c r="AI6627" s="79"/>
      <c r="AJ6627" s="80"/>
      <c r="AK6627" s="79"/>
      <c r="AS6627" s="80"/>
      <c r="AW6627" s="80"/>
      <c r="AX6627" s="80"/>
      <c r="BC6627" s="79"/>
    </row>
    <row r="6628" spans="30:55" x14ac:dyDescent="0.25">
      <c r="AD6628" s="27"/>
      <c r="AE6628" s="27"/>
      <c r="AH6628" s="79"/>
      <c r="AI6628" s="79"/>
      <c r="AJ6628" s="80"/>
      <c r="AK6628" s="79"/>
      <c r="AS6628" s="80"/>
      <c r="AW6628" s="80"/>
      <c r="AX6628" s="80"/>
      <c r="BC6628" s="79"/>
    </row>
    <row r="6629" spans="30:55" x14ac:dyDescent="0.25">
      <c r="AH6629" s="79"/>
      <c r="AI6629" s="79"/>
      <c r="AJ6629" s="80"/>
      <c r="AK6629" s="79"/>
      <c r="AS6629" s="80"/>
      <c r="AW6629" s="80"/>
      <c r="AX6629" s="80"/>
      <c r="BC6629" s="79"/>
    </row>
    <row r="6630" spans="30:55" x14ac:dyDescent="0.25">
      <c r="AD6630" s="27"/>
      <c r="AE6630" s="27"/>
      <c r="AH6630" s="79"/>
      <c r="AI6630" s="79"/>
      <c r="AJ6630" s="80"/>
      <c r="AK6630" s="79"/>
      <c r="AS6630" s="80"/>
      <c r="AW6630" s="80"/>
      <c r="AX6630" s="80"/>
      <c r="BC6630" s="79"/>
    </row>
    <row r="6631" spans="30:55" x14ac:dyDescent="0.25">
      <c r="AD6631" s="27"/>
      <c r="AE6631" s="27"/>
      <c r="AH6631" s="79"/>
      <c r="AI6631" s="79"/>
      <c r="AJ6631" s="80"/>
      <c r="AK6631" s="79"/>
      <c r="AS6631" s="80"/>
      <c r="AW6631" s="80"/>
      <c r="AX6631" s="80"/>
      <c r="BC6631" s="79"/>
    </row>
    <row r="6632" spans="30:55" x14ac:dyDescent="0.25">
      <c r="AD6632" s="27"/>
      <c r="AE6632" s="27"/>
      <c r="AH6632" s="79"/>
      <c r="AI6632" s="79"/>
      <c r="AJ6632" s="80"/>
      <c r="AK6632" s="79"/>
      <c r="AO6632" s="80"/>
      <c r="AS6632" s="80"/>
      <c r="AW6632" s="80"/>
      <c r="AX6632" s="80"/>
      <c r="BC6632" s="79"/>
    </row>
    <row r="6633" spans="30:55" x14ac:dyDescent="0.25">
      <c r="AD6633" s="27"/>
      <c r="AE6633" s="27"/>
      <c r="AH6633" s="79"/>
      <c r="AI6633" s="79"/>
      <c r="AJ6633" s="80"/>
      <c r="AK6633" s="79"/>
      <c r="AS6633" s="80"/>
      <c r="AW6633" s="80"/>
      <c r="AX6633" s="80"/>
      <c r="BC6633" s="79"/>
    </row>
    <row r="6634" spans="30:55" x14ac:dyDescent="0.25">
      <c r="AH6634" s="79"/>
      <c r="AI6634" s="79"/>
      <c r="AJ6634" s="80"/>
      <c r="AK6634" s="79"/>
      <c r="AS6634" s="80"/>
      <c r="AW6634" s="80"/>
      <c r="AX6634" s="80"/>
      <c r="BC6634" s="79"/>
    </row>
    <row r="6635" spans="30:55" x14ac:dyDescent="0.25">
      <c r="AD6635" s="27"/>
      <c r="AE6635" s="27"/>
      <c r="AH6635" s="79"/>
      <c r="AI6635" s="79"/>
      <c r="AJ6635" s="80"/>
      <c r="AK6635" s="79"/>
      <c r="AS6635" s="80"/>
      <c r="AW6635" s="80"/>
      <c r="AX6635" s="80"/>
      <c r="BC6635" s="79"/>
    </row>
    <row r="6636" spans="30:55" x14ac:dyDescent="0.25">
      <c r="AD6636" s="27"/>
      <c r="AE6636" s="27"/>
      <c r="AH6636" s="79"/>
      <c r="AI6636" s="79"/>
      <c r="AJ6636" s="80"/>
      <c r="AK6636" s="79"/>
      <c r="AS6636" s="80"/>
      <c r="AV6636" s="79"/>
      <c r="AW6636" s="80"/>
      <c r="BC6636" s="79"/>
    </row>
    <row r="6637" spans="30:55" x14ac:dyDescent="0.25">
      <c r="AD6637" s="27"/>
      <c r="AE6637" s="27"/>
      <c r="AH6637" s="79"/>
      <c r="AI6637" s="79"/>
      <c r="AJ6637" s="80"/>
      <c r="AK6637" s="79"/>
      <c r="AS6637" s="80"/>
      <c r="AW6637" s="80"/>
      <c r="AX6637" s="80"/>
      <c r="BC6637" s="79"/>
    </row>
    <row r="6638" spans="30:55" x14ac:dyDescent="0.25">
      <c r="AD6638" s="27"/>
      <c r="AE6638" s="27"/>
      <c r="AH6638" s="79"/>
      <c r="AI6638" s="79"/>
      <c r="AJ6638" s="80"/>
      <c r="AK6638" s="79"/>
      <c r="AS6638" s="80"/>
      <c r="AW6638" s="80"/>
      <c r="AX6638" s="80"/>
      <c r="BC6638" s="79"/>
    </row>
    <row r="6639" spans="30:55" x14ac:dyDescent="0.25">
      <c r="AD6639" s="27"/>
      <c r="AE6639" s="27"/>
      <c r="AH6639" s="79"/>
      <c r="AI6639" s="79"/>
      <c r="AJ6639" s="80"/>
      <c r="AK6639" s="79"/>
      <c r="AO6639" s="80"/>
      <c r="AS6639" s="80"/>
      <c r="AW6639" s="80"/>
      <c r="AX6639" s="80"/>
      <c r="BC6639" s="79"/>
    </row>
    <row r="6640" spans="30:55" x14ac:dyDescent="0.25">
      <c r="AD6640" s="27"/>
      <c r="AE6640" s="27"/>
      <c r="AH6640" s="79"/>
      <c r="AI6640" s="79"/>
      <c r="AJ6640" s="80"/>
      <c r="AK6640" s="79"/>
      <c r="AS6640" s="80"/>
      <c r="AW6640" s="80"/>
      <c r="AX6640" s="80"/>
      <c r="BC6640" s="79"/>
    </row>
    <row r="6641" spans="30:55" x14ac:dyDescent="0.25">
      <c r="AD6641" s="27"/>
      <c r="AE6641" s="27"/>
      <c r="AH6641" s="79"/>
      <c r="AI6641" s="79"/>
      <c r="AJ6641" s="80"/>
      <c r="AK6641" s="79"/>
      <c r="AS6641" s="80"/>
      <c r="AV6641" s="79"/>
      <c r="AW6641" s="80"/>
      <c r="BC6641" s="79"/>
    </row>
    <row r="6642" spans="30:55" x14ac:dyDescent="0.25">
      <c r="AD6642" s="27"/>
      <c r="AE6642" s="27"/>
      <c r="AH6642" s="79"/>
      <c r="AI6642" s="79"/>
      <c r="AJ6642" s="80"/>
      <c r="AK6642" s="79"/>
      <c r="AS6642" s="80"/>
      <c r="AW6642" s="80"/>
      <c r="AX6642" s="80"/>
      <c r="BC6642" s="79"/>
    </row>
    <row r="6643" spans="30:55" x14ac:dyDescent="0.25">
      <c r="AD6643" s="27"/>
      <c r="AE6643" s="27"/>
      <c r="AH6643" s="79"/>
      <c r="AI6643" s="79"/>
      <c r="AJ6643" s="80"/>
      <c r="AK6643" s="79"/>
      <c r="AM6643" s="79"/>
      <c r="AS6643" s="80"/>
      <c r="AV6643" s="79"/>
      <c r="AW6643" s="80"/>
      <c r="AX6643" s="80"/>
      <c r="BC6643" s="79"/>
    </row>
    <row r="6644" spans="30:55" x14ac:dyDescent="0.25">
      <c r="AD6644" s="27"/>
      <c r="AE6644" s="27"/>
      <c r="AH6644" s="79"/>
      <c r="AI6644" s="79"/>
      <c r="AJ6644" s="80"/>
      <c r="AK6644" s="79"/>
      <c r="AS6644" s="80"/>
      <c r="AW6644" s="80"/>
      <c r="AX6644" s="80"/>
      <c r="BC6644" s="79"/>
    </row>
    <row r="6645" spans="30:55" x14ac:dyDescent="0.25">
      <c r="AD6645" s="27"/>
      <c r="AE6645" s="27"/>
      <c r="AH6645" s="79"/>
      <c r="AI6645" s="79"/>
      <c r="AJ6645" s="80"/>
      <c r="AK6645" s="79"/>
      <c r="AS6645" s="80"/>
      <c r="AW6645" s="80"/>
      <c r="AX6645" s="80"/>
      <c r="BC6645" s="79"/>
    </row>
    <row r="6646" spans="30:55" x14ac:dyDescent="0.25">
      <c r="AD6646" s="27"/>
      <c r="AE6646" s="27"/>
      <c r="AH6646" s="79"/>
      <c r="AI6646" s="79"/>
      <c r="AJ6646" s="80"/>
      <c r="AK6646" s="79"/>
      <c r="AS6646" s="80"/>
      <c r="AW6646" s="80"/>
      <c r="AX6646" s="80"/>
      <c r="BC6646" s="79"/>
    </row>
    <row r="6647" spans="30:55" x14ac:dyDescent="0.25">
      <c r="AD6647" s="27"/>
      <c r="AE6647" s="27"/>
      <c r="AH6647" s="79"/>
      <c r="AI6647" s="79"/>
      <c r="AJ6647" s="80"/>
      <c r="AK6647" s="79"/>
      <c r="AM6647" s="79"/>
      <c r="AS6647" s="80"/>
      <c r="AV6647" s="79"/>
      <c r="AW6647" s="80"/>
      <c r="AX6647" s="80"/>
      <c r="BC6647" s="79"/>
    </row>
    <row r="6648" spans="30:55" x14ac:dyDescent="0.25">
      <c r="AD6648" s="27"/>
      <c r="AE6648" s="27"/>
      <c r="AH6648" s="79"/>
      <c r="AI6648" s="79"/>
      <c r="AJ6648" s="80"/>
      <c r="AK6648" s="79"/>
      <c r="AO6648" s="80"/>
      <c r="AS6648" s="80"/>
      <c r="AW6648" s="80"/>
      <c r="AX6648" s="80"/>
      <c r="BC6648" s="79"/>
    </row>
    <row r="6649" spans="30:55" x14ac:dyDescent="0.25">
      <c r="AD6649" s="27"/>
      <c r="AE6649" s="27"/>
      <c r="AH6649" s="79"/>
      <c r="AI6649" s="79"/>
      <c r="AJ6649" s="80"/>
      <c r="AK6649" s="79"/>
      <c r="AS6649" s="80"/>
      <c r="AW6649" s="80"/>
      <c r="AX6649" s="80"/>
      <c r="BC6649" s="79"/>
    </row>
    <row r="6650" spans="30:55" x14ac:dyDescent="0.25">
      <c r="AD6650" s="27"/>
      <c r="AE6650" s="27"/>
      <c r="AH6650" s="79"/>
      <c r="AI6650" s="79"/>
      <c r="AJ6650" s="80"/>
      <c r="AK6650" s="79"/>
      <c r="AS6650" s="80"/>
      <c r="AW6650" s="80"/>
      <c r="AX6650" s="80"/>
      <c r="BC6650" s="79"/>
    </row>
    <row r="6651" spans="30:55" x14ac:dyDescent="0.25">
      <c r="AD6651" s="27"/>
      <c r="AE6651" s="27"/>
      <c r="AH6651" s="79"/>
      <c r="AI6651" s="79"/>
      <c r="AJ6651" s="80"/>
      <c r="AK6651" s="79"/>
      <c r="AS6651" s="80"/>
      <c r="AW6651" s="80"/>
      <c r="AX6651" s="80"/>
      <c r="BC6651" s="79"/>
    </row>
    <row r="6652" spans="30:55" x14ac:dyDescent="0.25">
      <c r="AD6652" s="27"/>
      <c r="AE6652" s="27"/>
      <c r="AH6652" s="79"/>
      <c r="AI6652" s="79"/>
      <c r="AJ6652" s="80"/>
      <c r="AK6652" s="79"/>
      <c r="AS6652" s="80"/>
      <c r="AW6652" s="80"/>
      <c r="AX6652" s="80"/>
      <c r="BC6652" s="79"/>
    </row>
    <row r="6653" spans="30:55" x14ac:dyDescent="0.25">
      <c r="AD6653" s="27"/>
      <c r="AE6653" s="27"/>
      <c r="AH6653" s="79"/>
      <c r="AI6653" s="79"/>
      <c r="AJ6653" s="80"/>
      <c r="AK6653" s="79"/>
      <c r="AS6653" s="80"/>
      <c r="AW6653" s="80"/>
      <c r="AX6653" s="80"/>
      <c r="BC6653" s="79"/>
    </row>
    <row r="6654" spans="30:55" x14ac:dyDescent="0.25">
      <c r="AD6654" s="27"/>
      <c r="AE6654" s="27"/>
      <c r="AH6654" s="79"/>
      <c r="AI6654" s="79"/>
      <c r="AJ6654" s="80"/>
      <c r="AK6654" s="79"/>
      <c r="AS6654" s="80"/>
      <c r="AW6654" s="80"/>
      <c r="AX6654" s="80"/>
      <c r="BC6654" s="79"/>
    </row>
    <row r="6655" spans="30:55" x14ac:dyDescent="0.25">
      <c r="AH6655" s="79"/>
      <c r="AI6655" s="79"/>
      <c r="AJ6655" s="80"/>
      <c r="AK6655" s="79"/>
      <c r="AS6655" s="80"/>
      <c r="AW6655" s="80"/>
      <c r="AX6655" s="80"/>
      <c r="BC6655" s="79"/>
    </row>
    <row r="6656" spans="30:55" x14ac:dyDescent="0.25">
      <c r="AD6656" s="27"/>
      <c r="AE6656" s="27"/>
      <c r="AH6656" s="79"/>
      <c r="AI6656" s="79"/>
      <c r="AJ6656" s="80"/>
      <c r="AK6656" s="79"/>
      <c r="AS6656" s="80"/>
      <c r="AW6656" s="80"/>
      <c r="AX6656" s="80"/>
      <c r="BC6656" s="79"/>
    </row>
    <row r="6657" spans="30:55" x14ac:dyDescent="0.25">
      <c r="AD6657" s="27"/>
      <c r="AE6657" s="27"/>
      <c r="AH6657" s="79"/>
      <c r="AI6657" s="79"/>
      <c r="AJ6657" s="80"/>
      <c r="AK6657" s="79"/>
      <c r="AS6657" s="80"/>
      <c r="AW6657" s="80"/>
      <c r="AX6657" s="80"/>
      <c r="BC6657" s="79"/>
    </row>
    <row r="6658" spans="30:55" x14ac:dyDescent="0.25">
      <c r="AD6658" s="27"/>
      <c r="AE6658" s="27"/>
      <c r="AH6658" s="79"/>
      <c r="AI6658" s="79"/>
      <c r="AJ6658" s="80"/>
      <c r="AK6658" s="79"/>
      <c r="AQ6658" s="80"/>
      <c r="AR6658" s="79"/>
      <c r="AS6658" s="80"/>
      <c r="AW6658" s="80"/>
      <c r="AX6658" s="80"/>
      <c r="BC6658" s="79"/>
    </row>
    <row r="6659" spans="30:55" x14ac:dyDescent="0.25">
      <c r="AD6659" s="27"/>
      <c r="AE6659" s="27"/>
      <c r="AH6659" s="79"/>
      <c r="AI6659" s="79"/>
      <c r="AJ6659" s="80"/>
      <c r="AK6659" s="79"/>
      <c r="AS6659" s="80"/>
      <c r="AW6659" s="80"/>
      <c r="AX6659" s="80"/>
      <c r="BC6659" s="79"/>
    </row>
    <row r="6660" spans="30:55" x14ac:dyDescent="0.25">
      <c r="AD6660" s="27"/>
      <c r="AE6660" s="27"/>
      <c r="AH6660" s="79"/>
      <c r="AI6660" s="79"/>
      <c r="AJ6660" s="80"/>
      <c r="AK6660" s="79"/>
      <c r="AS6660" s="80"/>
      <c r="AW6660" s="80"/>
      <c r="AX6660" s="80"/>
      <c r="BC6660" s="79"/>
    </row>
    <row r="6661" spans="30:55" x14ac:dyDescent="0.25">
      <c r="AD6661" s="27"/>
      <c r="AE6661" s="27"/>
      <c r="AH6661" s="79"/>
      <c r="AI6661" s="79"/>
      <c r="AJ6661" s="80"/>
      <c r="AK6661" s="79"/>
      <c r="AS6661" s="80"/>
      <c r="AW6661" s="80"/>
      <c r="AX6661" s="80"/>
      <c r="BC6661" s="79"/>
    </row>
    <row r="6662" spans="30:55" x14ac:dyDescent="0.25">
      <c r="AD6662" s="27"/>
      <c r="AE6662" s="27"/>
      <c r="AH6662" s="79"/>
      <c r="AI6662" s="79"/>
      <c r="AJ6662" s="80"/>
      <c r="AK6662" s="79"/>
      <c r="AO6662" s="80"/>
      <c r="AS6662" s="80"/>
      <c r="AW6662" s="80"/>
      <c r="AX6662" s="80"/>
      <c r="BC6662" s="79"/>
    </row>
    <row r="6663" spans="30:55" x14ac:dyDescent="0.25">
      <c r="AD6663" s="27"/>
      <c r="AE6663" s="27"/>
      <c r="AH6663" s="79"/>
      <c r="AI6663" s="79"/>
      <c r="AJ6663" s="80"/>
      <c r="AK6663" s="79"/>
      <c r="AQ6663" s="80"/>
      <c r="AR6663" s="79"/>
      <c r="AS6663" s="80"/>
      <c r="AW6663" s="80"/>
      <c r="AX6663" s="80"/>
      <c r="BC6663" s="79"/>
    </row>
    <row r="6664" spans="30:55" x14ac:dyDescent="0.25">
      <c r="AD6664" s="27"/>
      <c r="AE6664" s="27"/>
      <c r="AH6664" s="79"/>
      <c r="AI6664" s="79"/>
      <c r="AJ6664" s="80"/>
      <c r="AK6664" s="79"/>
      <c r="AS6664" s="80"/>
      <c r="AW6664" s="80"/>
      <c r="AX6664" s="80"/>
      <c r="BC6664" s="79"/>
    </row>
    <row r="6665" spans="30:55" x14ac:dyDescent="0.25">
      <c r="AD6665" s="27"/>
      <c r="AE6665" s="27"/>
      <c r="AH6665" s="79"/>
      <c r="AI6665" s="79"/>
      <c r="AJ6665" s="80"/>
      <c r="AK6665" s="79"/>
      <c r="AS6665" s="80"/>
      <c r="AW6665" s="80"/>
      <c r="AX6665" s="80"/>
      <c r="BC6665" s="79"/>
    </row>
    <row r="6666" spans="30:55" x14ac:dyDescent="0.25">
      <c r="AD6666" s="27"/>
      <c r="AE6666" s="27"/>
      <c r="AH6666" s="79"/>
      <c r="AI6666" s="79"/>
      <c r="AJ6666" s="80"/>
      <c r="AK6666" s="79"/>
      <c r="AS6666" s="80"/>
      <c r="AW6666" s="80"/>
      <c r="AX6666" s="80"/>
      <c r="BC6666" s="79"/>
    </row>
    <row r="6667" spans="30:55" x14ac:dyDescent="0.25">
      <c r="AD6667" s="27"/>
      <c r="AE6667" s="27"/>
      <c r="AH6667" s="79"/>
      <c r="AI6667" s="79"/>
      <c r="AJ6667" s="80"/>
      <c r="AK6667" s="79"/>
      <c r="AS6667" s="80"/>
      <c r="AW6667" s="80"/>
      <c r="BC6667" s="79"/>
    </row>
    <row r="6668" spans="30:55" x14ac:dyDescent="0.25">
      <c r="AD6668" s="27"/>
      <c r="AE6668" s="27"/>
      <c r="AH6668" s="79"/>
      <c r="AI6668" s="79"/>
      <c r="AJ6668" s="80"/>
      <c r="AK6668" s="79"/>
      <c r="AS6668" s="80"/>
      <c r="AW6668" s="80"/>
      <c r="AX6668" s="80"/>
      <c r="BC6668" s="79"/>
    </row>
    <row r="6669" spans="30:55" x14ac:dyDescent="0.25">
      <c r="AH6669" s="79"/>
      <c r="AI6669" s="79"/>
      <c r="AJ6669" s="80"/>
      <c r="AK6669" s="79"/>
      <c r="AO6669" s="80"/>
      <c r="AS6669" s="80"/>
      <c r="AW6669" s="80"/>
      <c r="AX6669" s="80"/>
      <c r="BC6669" s="79"/>
    </row>
    <row r="6670" spans="30:55" x14ac:dyDescent="0.25">
      <c r="AH6670" s="79"/>
      <c r="AI6670" s="79"/>
      <c r="AJ6670" s="80"/>
      <c r="AK6670" s="79"/>
      <c r="AS6670" s="80"/>
      <c r="AW6670" s="80"/>
      <c r="AX6670" s="80"/>
      <c r="BC6670" s="79"/>
    </row>
    <row r="6671" spans="30:55" x14ac:dyDescent="0.25">
      <c r="AD6671" s="27"/>
      <c r="AE6671" s="27"/>
      <c r="AH6671" s="79"/>
      <c r="AI6671" s="79"/>
      <c r="AJ6671" s="80"/>
      <c r="AK6671" s="79"/>
      <c r="AM6671" s="79"/>
      <c r="AS6671" s="80"/>
      <c r="AV6671" s="79"/>
      <c r="AW6671" s="80"/>
      <c r="AX6671" s="80"/>
      <c r="BC6671" s="79"/>
    </row>
    <row r="6672" spans="30:55" x14ac:dyDescent="0.25">
      <c r="AH6672" s="79"/>
      <c r="AI6672" s="79"/>
      <c r="AJ6672" s="80"/>
      <c r="AK6672" s="79"/>
      <c r="AS6672" s="80"/>
      <c r="AW6672" s="80"/>
      <c r="AX6672" s="80"/>
      <c r="BC6672" s="79"/>
    </row>
    <row r="6673" spans="30:55" x14ac:dyDescent="0.25">
      <c r="AH6673" s="79"/>
      <c r="AI6673" s="79"/>
      <c r="AJ6673" s="80"/>
      <c r="AK6673" s="79"/>
      <c r="AS6673" s="80"/>
      <c r="AW6673" s="80"/>
      <c r="AX6673" s="80"/>
      <c r="BC6673" s="79"/>
    </row>
    <row r="6674" spans="30:55" x14ac:dyDescent="0.25">
      <c r="AH6674" s="79"/>
      <c r="AI6674" s="79"/>
      <c r="AJ6674" s="80"/>
      <c r="AK6674" s="79"/>
      <c r="AS6674" s="80"/>
      <c r="AV6674" s="79"/>
      <c r="AW6674" s="80"/>
      <c r="BC6674" s="79"/>
    </row>
    <row r="6675" spans="30:55" x14ac:dyDescent="0.25">
      <c r="AD6675" s="27"/>
      <c r="AE6675" s="27"/>
      <c r="AH6675" s="79"/>
      <c r="AI6675" s="79"/>
      <c r="AJ6675" s="80"/>
      <c r="AK6675" s="79"/>
      <c r="AS6675" s="80"/>
      <c r="AW6675" s="80"/>
      <c r="AX6675" s="80"/>
      <c r="BC6675" s="79"/>
    </row>
    <row r="6676" spans="30:55" x14ac:dyDescent="0.25">
      <c r="AD6676" s="27"/>
      <c r="AE6676" s="27"/>
      <c r="AH6676" s="79"/>
      <c r="AI6676" s="79"/>
      <c r="AJ6676" s="80"/>
      <c r="AK6676" s="79"/>
      <c r="AS6676" s="80"/>
      <c r="AW6676" s="80"/>
      <c r="AX6676" s="80"/>
      <c r="BC6676" s="79"/>
    </row>
    <row r="6677" spans="30:55" x14ac:dyDescent="0.25">
      <c r="AH6677" s="79"/>
      <c r="AI6677" s="79"/>
      <c r="AJ6677" s="80"/>
      <c r="AK6677" s="79"/>
      <c r="AS6677" s="80"/>
      <c r="AW6677" s="80"/>
      <c r="AX6677" s="80"/>
      <c r="BC6677" s="79"/>
    </row>
    <row r="6678" spans="30:55" x14ac:dyDescent="0.25">
      <c r="AD6678" s="27"/>
      <c r="AE6678" s="27"/>
      <c r="AH6678" s="79"/>
      <c r="AI6678" s="79"/>
      <c r="AJ6678" s="80"/>
      <c r="AK6678" s="79"/>
      <c r="AS6678" s="80"/>
      <c r="AW6678" s="80"/>
      <c r="AX6678" s="80"/>
      <c r="BC6678" s="79"/>
    </row>
    <row r="6679" spans="30:55" x14ac:dyDescent="0.25">
      <c r="AD6679" s="27"/>
      <c r="AE6679" s="27"/>
      <c r="AH6679" s="79"/>
      <c r="AI6679" s="79"/>
      <c r="AJ6679" s="80"/>
      <c r="AK6679" s="79"/>
      <c r="AS6679" s="80"/>
      <c r="AW6679" s="80"/>
      <c r="AX6679" s="80"/>
      <c r="BC6679" s="79"/>
    </row>
    <row r="6680" spans="30:55" x14ac:dyDescent="0.25">
      <c r="AD6680" s="27"/>
      <c r="AE6680" s="27"/>
      <c r="AH6680" s="79"/>
      <c r="AI6680" s="79"/>
      <c r="AJ6680" s="80"/>
      <c r="AK6680" s="79"/>
      <c r="AS6680" s="80"/>
      <c r="AW6680" s="80"/>
      <c r="BC6680" s="79"/>
    </row>
    <row r="6681" spans="30:55" x14ac:dyDescent="0.25">
      <c r="AD6681" s="27"/>
      <c r="AE6681" s="27"/>
      <c r="AH6681" s="79"/>
      <c r="AI6681" s="79"/>
      <c r="AJ6681" s="80"/>
      <c r="AK6681" s="79"/>
      <c r="AS6681" s="80"/>
      <c r="AV6681" s="79"/>
      <c r="AW6681" s="80"/>
      <c r="BC6681" s="79"/>
    </row>
    <row r="6682" spans="30:55" x14ac:dyDescent="0.25">
      <c r="AH6682" s="79"/>
      <c r="AI6682" s="79"/>
      <c r="AJ6682" s="80"/>
      <c r="AK6682" s="79"/>
      <c r="AO6682" s="80"/>
      <c r="AS6682" s="80"/>
      <c r="AW6682" s="80"/>
      <c r="AX6682" s="80"/>
      <c r="BC6682" s="79"/>
    </row>
    <row r="6683" spans="30:55" x14ac:dyDescent="0.25">
      <c r="AD6683" s="27"/>
      <c r="AE6683" s="27"/>
      <c r="AH6683" s="79"/>
      <c r="AI6683" s="79"/>
      <c r="AJ6683" s="80"/>
      <c r="AK6683" s="79"/>
      <c r="AO6683" s="80"/>
      <c r="AS6683" s="80"/>
      <c r="AW6683" s="80"/>
      <c r="AX6683" s="80"/>
      <c r="BC6683" s="79"/>
    </row>
    <row r="6684" spans="30:55" x14ac:dyDescent="0.25">
      <c r="AD6684" s="27"/>
      <c r="AE6684" s="27"/>
      <c r="AH6684" s="79"/>
      <c r="AI6684" s="79"/>
      <c r="AJ6684" s="80"/>
      <c r="AK6684" s="79"/>
      <c r="AS6684" s="80"/>
      <c r="AW6684" s="80"/>
      <c r="AX6684" s="80"/>
      <c r="BC6684" s="79"/>
    </row>
    <row r="6685" spans="30:55" x14ac:dyDescent="0.25">
      <c r="AD6685" s="27"/>
      <c r="AE6685" s="27"/>
      <c r="AH6685" s="79"/>
      <c r="AI6685" s="79"/>
      <c r="AJ6685" s="80"/>
      <c r="AK6685" s="79"/>
      <c r="AS6685" s="80"/>
      <c r="AW6685" s="80"/>
      <c r="AX6685" s="80"/>
      <c r="BC6685" s="79"/>
    </row>
    <row r="6686" spans="30:55" x14ac:dyDescent="0.25">
      <c r="AD6686" s="27"/>
      <c r="AE6686" s="27"/>
      <c r="AH6686" s="79"/>
      <c r="AI6686" s="79"/>
      <c r="AJ6686" s="80"/>
      <c r="AK6686" s="79"/>
      <c r="AS6686" s="80"/>
      <c r="AW6686" s="80"/>
      <c r="AX6686" s="80"/>
      <c r="BC6686" s="79"/>
    </row>
    <row r="6687" spans="30:55" x14ac:dyDescent="0.25">
      <c r="AD6687" s="27"/>
      <c r="AE6687" s="27"/>
      <c r="AH6687" s="79"/>
      <c r="AI6687" s="79"/>
      <c r="AJ6687" s="80"/>
      <c r="AK6687" s="79"/>
      <c r="AS6687" s="80"/>
      <c r="AW6687" s="80"/>
      <c r="AX6687" s="80"/>
      <c r="BC6687" s="79"/>
    </row>
    <row r="6688" spans="30:55" x14ac:dyDescent="0.25">
      <c r="AD6688" s="27"/>
      <c r="AE6688" s="27"/>
      <c r="AH6688" s="79"/>
      <c r="AI6688" s="79"/>
      <c r="AJ6688" s="80"/>
      <c r="AK6688" s="79"/>
      <c r="AS6688" s="80"/>
      <c r="AW6688" s="80"/>
      <c r="AX6688" s="80"/>
      <c r="BC6688" s="79"/>
    </row>
    <row r="6689" spans="30:55" x14ac:dyDescent="0.25">
      <c r="AD6689" s="27"/>
      <c r="AE6689" s="27"/>
      <c r="AH6689" s="79"/>
      <c r="AI6689" s="79"/>
      <c r="AJ6689" s="80"/>
      <c r="AK6689" s="79"/>
      <c r="AS6689" s="80"/>
      <c r="AW6689" s="80"/>
      <c r="AX6689" s="80"/>
      <c r="BC6689" s="79"/>
    </row>
    <row r="6690" spans="30:55" x14ac:dyDescent="0.25">
      <c r="AD6690" s="27"/>
      <c r="AE6690" s="27"/>
      <c r="AH6690" s="79"/>
      <c r="AI6690" s="79"/>
      <c r="AJ6690" s="80"/>
      <c r="AK6690" s="79"/>
      <c r="AS6690" s="80"/>
      <c r="AW6690" s="80"/>
      <c r="AX6690" s="80"/>
      <c r="BC6690" s="79"/>
    </row>
    <row r="6691" spans="30:55" x14ac:dyDescent="0.25">
      <c r="AD6691" s="27"/>
      <c r="AE6691" s="27"/>
      <c r="AH6691" s="79"/>
      <c r="AI6691" s="79"/>
      <c r="AJ6691" s="80"/>
      <c r="AK6691" s="79"/>
      <c r="AS6691" s="80"/>
      <c r="AW6691" s="80"/>
      <c r="AX6691" s="80"/>
      <c r="BC6691" s="79"/>
    </row>
    <row r="6692" spans="30:55" x14ac:dyDescent="0.25">
      <c r="AD6692" s="27"/>
      <c r="AE6692" s="27"/>
      <c r="AH6692" s="79"/>
      <c r="AI6692" s="79"/>
      <c r="AJ6692" s="80"/>
      <c r="AK6692" s="79"/>
      <c r="AS6692" s="80"/>
      <c r="AW6692" s="80"/>
      <c r="AX6692" s="80"/>
      <c r="BC6692" s="79"/>
    </row>
    <row r="6693" spans="30:55" x14ac:dyDescent="0.25">
      <c r="AD6693" s="27"/>
      <c r="AE6693" s="27"/>
      <c r="AH6693" s="79"/>
      <c r="AI6693" s="79"/>
      <c r="AJ6693" s="80"/>
      <c r="AK6693" s="79"/>
      <c r="AS6693" s="80"/>
      <c r="AW6693" s="80"/>
      <c r="AX6693" s="80"/>
      <c r="BC6693" s="79"/>
    </row>
    <row r="6694" spans="30:55" x14ac:dyDescent="0.25">
      <c r="AD6694" s="27"/>
      <c r="AE6694" s="27"/>
      <c r="AH6694" s="79"/>
      <c r="AI6694" s="79"/>
      <c r="AJ6694" s="80"/>
      <c r="AK6694" s="79"/>
      <c r="AO6694" s="80"/>
      <c r="AS6694" s="80"/>
      <c r="AW6694" s="80"/>
      <c r="AX6694" s="80"/>
      <c r="BC6694" s="79"/>
    </row>
    <row r="6695" spans="30:55" x14ac:dyDescent="0.25">
      <c r="AD6695" s="27"/>
      <c r="AE6695" s="27"/>
      <c r="AH6695" s="79"/>
      <c r="AI6695" s="79"/>
      <c r="AJ6695" s="80"/>
      <c r="AK6695" s="79"/>
      <c r="AS6695" s="80"/>
      <c r="AV6695" s="79"/>
      <c r="AW6695" s="80"/>
      <c r="BC6695" s="79"/>
    </row>
    <row r="6696" spans="30:55" x14ac:dyDescent="0.25">
      <c r="AH6696" s="79"/>
      <c r="AI6696" s="79"/>
      <c r="AJ6696" s="80"/>
      <c r="AK6696" s="79"/>
      <c r="AS6696" s="80"/>
      <c r="AW6696" s="80"/>
      <c r="AX6696" s="80"/>
      <c r="BC6696" s="79"/>
    </row>
    <row r="6697" spans="30:55" x14ac:dyDescent="0.25">
      <c r="AH6697" s="79"/>
      <c r="AI6697" s="79"/>
      <c r="AJ6697" s="80"/>
      <c r="AK6697" s="79"/>
      <c r="AS6697" s="80"/>
      <c r="AW6697" s="80"/>
      <c r="AX6697" s="80"/>
      <c r="BC6697" s="79"/>
    </row>
    <row r="6698" spans="30:55" x14ac:dyDescent="0.25">
      <c r="AD6698" s="27"/>
      <c r="AE6698" s="27"/>
      <c r="AH6698" s="79"/>
      <c r="AI6698" s="79"/>
      <c r="AJ6698" s="80"/>
      <c r="AK6698" s="79"/>
      <c r="AS6698" s="80"/>
      <c r="AW6698" s="80"/>
      <c r="AX6698" s="80"/>
      <c r="BC6698" s="79"/>
    </row>
    <row r="6699" spans="30:55" x14ac:dyDescent="0.25">
      <c r="AD6699" s="27"/>
      <c r="AE6699" s="27"/>
      <c r="AH6699" s="79"/>
      <c r="AI6699" s="79"/>
      <c r="AJ6699" s="80"/>
      <c r="AK6699" s="79"/>
      <c r="AM6699" s="79"/>
      <c r="AS6699" s="80"/>
      <c r="AV6699" s="79"/>
      <c r="AW6699" s="80"/>
      <c r="AX6699" s="80"/>
      <c r="BC6699" s="79"/>
    </row>
    <row r="6700" spans="30:55" x14ac:dyDescent="0.25">
      <c r="AH6700" s="79"/>
      <c r="AI6700" s="79"/>
      <c r="AJ6700" s="80"/>
      <c r="AK6700" s="79"/>
      <c r="AS6700" s="80"/>
      <c r="AW6700" s="80"/>
      <c r="AX6700" s="80"/>
      <c r="BC6700" s="79"/>
    </row>
    <row r="6701" spans="30:55" x14ac:dyDescent="0.25">
      <c r="AD6701" s="27"/>
      <c r="AE6701" s="27"/>
      <c r="AH6701" s="79"/>
      <c r="AI6701" s="79"/>
      <c r="AJ6701" s="80"/>
      <c r="AK6701" s="79"/>
      <c r="AM6701" s="79"/>
      <c r="AS6701" s="80"/>
      <c r="BC6701" s="79"/>
    </row>
    <row r="6702" spans="30:55" x14ac:dyDescent="0.25">
      <c r="AH6702" s="79"/>
      <c r="AI6702" s="79"/>
      <c r="AJ6702" s="80"/>
      <c r="AK6702" s="79"/>
      <c r="AS6702" s="80"/>
      <c r="AW6702" s="80"/>
      <c r="AX6702" s="80"/>
      <c r="BC6702" s="79"/>
    </row>
    <row r="6703" spans="30:55" x14ac:dyDescent="0.25">
      <c r="AH6703" s="79"/>
      <c r="AI6703" s="79"/>
      <c r="AJ6703" s="80"/>
      <c r="AK6703" s="79"/>
      <c r="AS6703" s="80"/>
      <c r="AV6703" s="79"/>
      <c r="AW6703" s="80"/>
      <c r="BC6703" s="79"/>
    </row>
    <row r="6704" spans="30:55" x14ac:dyDescent="0.25">
      <c r="AH6704" s="79"/>
      <c r="AI6704" s="79"/>
      <c r="AJ6704" s="80"/>
      <c r="AK6704" s="79"/>
      <c r="AS6704" s="80"/>
      <c r="AW6704" s="80"/>
      <c r="AX6704" s="80"/>
      <c r="BC6704" s="79"/>
    </row>
    <row r="6705" spans="30:55" x14ac:dyDescent="0.25">
      <c r="AH6705" s="79"/>
      <c r="AI6705" s="79"/>
      <c r="AJ6705" s="80"/>
      <c r="AK6705" s="79"/>
      <c r="AS6705" s="80"/>
      <c r="AW6705" s="80"/>
      <c r="AX6705" s="80"/>
      <c r="BC6705" s="79"/>
    </row>
    <row r="6706" spans="30:55" x14ac:dyDescent="0.25">
      <c r="AH6706" s="79"/>
      <c r="AI6706" s="79"/>
      <c r="AJ6706" s="80"/>
      <c r="AK6706" s="79"/>
      <c r="AS6706" s="80"/>
      <c r="AW6706" s="80"/>
      <c r="AX6706" s="80"/>
      <c r="BC6706" s="79"/>
    </row>
    <row r="6707" spans="30:55" x14ac:dyDescent="0.25">
      <c r="AH6707" s="79"/>
      <c r="AI6707" s="79"/>
      <c r="AJ6707" s="80"/>
      <c r="AK6707" s="79"/>
      <c r="AS6707" s="80"/>
      <c r="AW6707" s="80"/>
      <c r="AX6707" s="80"/>
      <c r="BC6707" s="79"/>
    </row>
    <row r="6708" spans="30:55" x14ac:dyDescent="0.25">
      <c r="AH6708" s="79"/>
      <c r="AI6708" s="79"/>
      <c r="AJ6708" s="80"/>
      <c r="AK6708" s="79"/>
      <c r="AS6708" s="80"/>
      <c r="AW6708" s="80"/>
      <c r="AX6708" s="80"/>
      <c r="BC6708" s="79"/>
    </row>
    <row r="6709" spans="30:55" x14ac:dyDescent="0.25">
      <c r="AH6709" s="79"/>
      <c r="AI6709" s="79"/>
      <c r="AJ6709" s="80"/>
      <c r="AK6709" s="79"/>
      <c r="AS6709" s="80"/>
      <c r="AW6709" s="80"/>
      <c r="AX6709" s="80"/>
      <c r="BC6709" s="79"/>
    </row>
    <row r="6710" spans="30:55" x14ac:dyDescent="0.25">
      <c r="AH6710" s="79"/>
      <c r="AI6710" s="79"/>
      <c r="AJ6710" s="80"/>
      <c r="AK6710" s="79"/>
      <c r="AS6710" s="80"/>
      <c r="AW6710" s="80"/>
      <c r="AX6710" s="80"/>
      <c r="BC6710" s="79"/>
    </row>
    <row r="6711" spans="30:55" x14ac:dyDescent="0.25">
      <c r="AH6711" s="79"/>
      <c r="AI6711" s="79"/>
      <c r="AJ6711" s="80"/>
      <c r="AK6711" s="79"/>
      <c r="AO6711" s="80"/>
      <c r="AS6711" s="80"/>
      <c r="AW6711" s="80"/>
      <c r="AX6711" s="80"/>
      <c r="BC6711" s="79"/>
    </row>
    <row r="6712" spans="30:55" x14ac:dyDescent="0.25">
      <c r="AH6712" s="79"/>
      <c r="AI6712" s="79"/>
      <c r="AJ6712" s="80"/>
      <c r="AK6712" s="79"/>
      <c r="AS6712" s="80"/>
      <c r="AW6712" s="80"/>
      <c r="AX6712" s="80"/>
      <c r="BC6712" s="79"/>
    </row>
    <row r="6713" spans="30:55" x14ac:dyDescent="0.25">
      <c r="AH6713" s="79"/>
      <c r="AI6713" s="79"/>
      <c r="AJ6713" s="80"/>
      <c r="AK6713" s="79"/>
      <c r="AS6713" s="80"/>
      <c r="AW6713" s="80"/>
      <c r="AX6713" s="80"/>
      <c r="BC6713" s="79"/>
    </row>
    <row r="6714" spans="30:55" x14ac:dyDescent="0.25">
      <c r="AH6714" s="79"/>
      <c r="AI6714" s="79"/>
      <c r="AJ6714" s="80"/>
      <c r="AK6714" s="79"/>
      <c r="AS6714" s="80"/>
      <c r="AW6714" s="80"/>
      <c r="AX6714" s="80"/>
      <c r="BC6714" s="79"/>
    </row>
    <row r="6715" spans="30:55" x14ac:dyDescent="0.25">
      <c r="AH6715" s="79"/>
      <c r="AI6715" s="79"/>
      <c r="AJ6715" s="80"/>
      <c r="AK6715" s="79"/>
      <c r="AS6715" s="80"/>
      <c r="AW6715" s="80"/>
      <c r="AX6715" s="80"/>
      <c r="BC6715" s="79"/>
    </row>
    <row r="6716" spans="30:55" x14ac:dyDescent="0.25">
      <c r="AH6716" s="79"/>
      <c r="AI6716" s="79"/>
      <c r="AJ6716" s="80"/>
      <c r="AK6716" s="79"/>
      <c r="AO6716" s="80"/>
      <c r="AS6716" s="80"/>
      <c r="AW6716" s="80"/>
      <c r="AX6716" s="80"/>
      <c r="BC6716" s="79"/>
    </row>
    <row r="6717" spans="30:55" x14ac:dyDescent="0.25">
      <c r="AH6717" s="79"/>
      <c r="AI6717" s="79"/>
      <c r="AJ6717" s="80"/>
      <c r="AK6717" s="79"/>
      <c r="AS6717" s="80"/>
      <c r="AW6717" s="80"/>
      <c r="AX6717" s="80"/>
      <c r="BC6717" s="79"/>
    </row>
    <row r="6718" spans="30:55" x14ac:dyDescent="0.25">
      <c r="AD6718" s="27"/>
      <c r="AE6718" s="27"/>
      <c r="AH6718" s="79"/>
      <c r="AI6718" s="79"/>
      <c r="AJ6718" s="80"/>
      <c r="AK6718" s="79"/>
      <c r="AS6718" s="80"/>
      <c r="AW6718" s="80"/>
      <c r="AX6718" s="80"/>
      <c r="BC6718" s="79"/>
    </row>
    <row r="6719" spans="30:55" x14ac:dyDescent="0.25">
      <c r="AD6719" s="27"/>
      <c r="AE6719" s="27"/>
      <c r="AH6719" s="79"/>
      <c r="AI6719" s="79"/>
      <c r="AJ6719" s="80"/>
      <c r="AK6719" s="79"/>
      <c r="AS6719" s="80"/>
      <c r="AW6719" s="80"/>
      <c r="AX6719" s="80"/>
      <c r="BC6719" s="79"/>
    </row>
    <row r="6720" spans="30:55" x14ac:dyDescent="0.25">
      <c r="AH6720" s="79"/>
      <c r="AI6720" s="79"/>
      <c r="AJ6720" s="80"/>
      <c r="AK6720" s="79"/>
      <c r="AS6720" s="80"/>
      <c r="AW6720" s="80"/>
      <c r="AX6720" s="80"/>
      <c r="BC6720" s="79"/>
    </row>
    <row r="6721" spans="30:55" x14ac:dyDescent="0.25">
      <c r="AH6721" s="79"/>
      <c r="AI6721" s="79"/>
      <c r="AJ6721" s="80"/>
      <c r="AK6721" s="79"/>
      <c r="AS6721" s="80"/>
      <c r="AW6721" s="80"/>
      <c r="AX6721" s="80"/>
      <c r="BC6721" s="79"/>
    </row>
    <row r="6722" spans="30:55" x14ac:dyDescent="0.25">
      <c r="AD6722" s="27"/>
      <c r="AE6722" s="27"/>
      <c r="AH6722" s="79"/>
      <c r="AI6722" s="79"/>
      <c r="AJ6722" s="80"/>
      <c r="AK6722" s="79"/>
      <c r="AM6722" s="79"/>
      <c r="AS6722" s="80"/>
      <c r="AV6722" s="79"/>
      <c r="AW6722" s="80"/>
      <c r="BC6722" s="79"/>
    </row>
    <row r="6723" spans="30:55" x14ac:dyDescent="0.25">
      <c r="AH6723" s="79"/>
      <c r="AI6723" s="79"/>
      <c r="AJ6723" s="80"/>
      <c r="AK6723" s="79"/>
      <c r="AS6723" s="80"/>
      <c r="AW6723" s="80"/>
      <c r="AX6723" s="80"/>
      <c r="BC6723" s="79"/>
    </row>
    <row r="6724" spans="30:55" x14ac:dyDescent="0.25">
      <c r="AH6724" s="79"/>
      <c r="AI6724" s="79"/>
      <c r="AJ6724" s="80"/>
      <c r="AK6724" s="79"/>
      <c r="AS6724" s="80"/>
      <c r="AW6724" s="80"/>
      <c r="AX6724" s="80"/>
      <c r="BC6724" s="79"/>
    </row>
    <row r="6725" spans="30:55" x14ac:dyDescent="0.25">
      <c r="AH6725" s="79"/>
      <c r="AI6725" s="79"/>
      <c r="AJ6725" s="80"/>
      <c r="AK6725" s="79"/>
      <c r="AS6725" s="80"/>
      <c r="AW6725" s="80"/>
      <c r="AX6725" s="80"/>
      <c r="BC6725" s="79"/>
    </row>
    <row r="6726" spans="30:55" x14ac:dyDescent="0.25">
      <c r="AH6726" s="79"/>
      <c r="AI6726" s="79"/>
      <c r="AJ6726" s="80"/>
      <c r="AK6726" s="79"/>
      <c r="AS6726" s="80"/>
      <c r="BC6726" s="79"/>
    </row>
    <row r="6727" spans="30:55" x14ac:dyDescent="0.25">
      <c r="AH6727" s="79"/>
      <c r="AI6727" s="79"/>
      <c r="AJ6727" s="80"/>
      <c r="AK6727" s="79"/>
      <c r="AS6727" s="80"/>
      <c r="AW6727" s="80"/>
      <c r="AX6727" s="80"/>
      <c r="BC6727" s="79"/>
    </row>
    <row r="6728" spans="30:55" x14ac:dyDescent="0.25">
      <c r="AH6728" s="79"/>
      <c r="AI6728" s="79"/>
      <c r="AJ6728" s="80"/>
      <c r="AK6728" s="79"/>
      <c r="AS6728" s="80"/>
      <c r="BC6728" s="79"/>
    </row>
    <row r="6729" spans="30:55" x14ac:dyDescent="0.25">
      <c r="AH6729" s="79"/>
      <c r="AI6729" s="79"/>
      <c r="AJ6729" s="80"/>
      <c r="AK6729" s="79"/>
      <c r="AS6729" s="80"/>
      <c r="AW6729" s="80"/>
      <c r="AX6729" s="80"/>
      <c r="BC6729" s="79"/>
    </row>
    <row r="6730" spans="30:55" x14ac:dyDescent="0.25">
      <c r="AH6730" s="79"/>
      <c r="AI6730" s="79"/>
      <c r="AJ6730" s="80"/>
      <c r="AK6730" s="79"/>
      <c r="AS6730" s="80"/>
      <c r="AW6730" s="80"/>
      <c r="AX6730" s="80"/>
      <c r="BC6730" s="79"/>
    </row>
    <row r="6731" spans="30:55" x14ac:dyDescent="0.25">
      <c r="AH6731" s="79"/>
      <c r="AI6731" s="79"/>
      <c r="AJ6731" s="80"/>
      <c r="AK6731" s="79"/>
      <c r="AS6731" s="80"/>
      <c r="AW6731" s="80"/>
      <c r="AX6731" s="80"/>
      <c r="BC6731" s="79"/>
    </row>
    <row r="6732" spans="30:55" x14ac:dyDescent="0.25">
      <c r="AH6732" s="79"/>
      <c r="AI6732" s="79"/>
      <c r="AJ6732" s="80"/>
      <c r="AK6732" s="79"/>
      <c r="AS6732" s="80"/>
      <c r="AW6732" s="80"/>
      <c r="AX6732" s="80"/>
      <c r="BC6732" s="79"/>
    </row>
    <row r="6733" spans="30:55" x14ac:dyDescent="0.25">
      <c r="AD6733" s="27"/>
      <c r="AE6733" s="27"/>
      <c r="AH6733" s="79"/>
      <c r="AI6733" s="79"/>
      <c r="AJ6733" s="80"/>
      <c r="AK6733" s="79"/>
      <c r="AS6733" s="80"/>
      <c r="AW6733" s="80"/>
      <c r="AX6733" s="80"/>
      <c r="BC6733" s="79"/>
    </row>
    <row r="6734" spans="30:55" x14ac:dyDescent="0.25">
      <c r="AD6734" s="27"/>
      <c r="AE6734" s="27"/>
      <c r="AH6734" s="79"/>
      <c r="AI6734" s="79"/>
      <c r="AJ6734" s="80"/>
      <c r="AK6734" s="79"/>
      <c r="AS6734" s="80"/>
      <c r="AW6734" s="80"/>
      <c r="AX6734" s="80"/>
      <c r="BC6734" s="79"/>
    </row>
    <row r="6735" spans="30:55" x14ac:dyDescent="0.25">
      <c r="AD6735" s="27"/>
      <c r="AE6735" s="27"/>
      <c r="AH6735" s="79"/>
      <c r="AI6735" s="79"/>
      <c r="AJ6735" s="80"/>
      <c r="AK6735" s="79"/>
      <c r="AS6735" s="80"/>
      <c r="AW6735" s="80"/>
      <c r="AX6735" s="80"/>
      <c r="BC6735" s="79"/>
    </row>
    <row r="6736" spans="30:55" x14ac:dyDescent="0.25">
      <c r="AD6736" s="27"/>
      <c r="AE6736" s="27"/>
      <c r="AH6736" s="79"/>
      <c r="AI6736" s="79"/>
      <c r="AJ6736" s="80"/>
      <c r="AK6736" s="79"/>
      <c r="AS6736" s="80"/>
      <c r="BC6736" s="79"/>
    </row>
    <row r="6737" spans="30:55" x14ac:dyDescent="0.25">
      <c r="AD6737" s="27"/>
      <c r="AE6737" s="27"/>
      <c r="AH6737" s="79"/>
      <c r="AI6737" s="79"/>
      <c r="AJ6737" s="80"/>
      <c r="AK6737" s="79"/>
      <c r="AS6737" s="80"/>
      <c r="AW6737" s="80"/>
      <c r="BC6737" s="79"/>
    </row>
    <row r="6738" spans="30:55" x14ac:dyDescent="0.25">
      <c r="AD6738" s="27"/>
      <c r="AE6738" s="27"/>
      <c r="AH6738" s="79"/>
      <c r="AI6738" s="79"/>
      <c r="AJ6738" s="80"/>
      <c r="AK6738" s="79"/>
      <c r="AS6738" s="80"/>
      <c r="BC6738" s="79"/>
    </row>
    <row r="6739" spans="30:55" x14ac:dyDescent="0.25">
      <c r="AD6739" s="27"/>
      <c r="AE6739" s="27"/>
      <c r="AH6739" s="79"/>
      <c r="AI6739" s="79"/>
      <c r="AJ6739" s="80"/>
      <c r="AK6739" s="79"/>
      <c r="AS6739" s="80"/>
      <c r="AW6739" s="80"/>
      <c r="AX6739" s="80"/>
      <c r="BC6739" s="79"/>
    </row>
    <row r="6740" spans="30:55" x14ac:dyDescent="0.25">
      <c r="AD6740" s="27"/>
      <c r="AE6740" s="27"/>
      <c r="AH6740" s="79"/>
      <c r="AI6740" s="79"/>
      <c r="AJ6740" s="80"/>
      <c r="AK6740" s="79"/>
      <c r="AS6740" s="80"/>
      <c r="AW6740" s="80"/>
      <c r="AX6740" s="80"/>
      <c r="BC6740" s="79"/>
    </row>
    <row r="6741" spans="30:55" x14ac:dyDescent="0.25">
      <c r="AD6741" s="27"/>
      <c r="AE6741" s="27"/>
      <c r="AH6741" s="79"/>
      <c r="AI6741" s="79"/>
      <c r="AJ6741" s="80"/>
      <c r="AK6741" s="79"/>
      <c r="AS6741" s="80"/>
      <c r="AW6741" s="80"/>
      <c r="AX6741" s="80"/>
      <c r="BC6741" s="79"/>
    </row>
    <row r="6742" spans="30:55" x14ac:dyDescent="0.25">
      <c r="AD6742" s="27"/>
      <c r="AE6742" s="27"/>
      <c r="AH6742" s="79"/>
      <c r="AI6742" s="79"/>
      <c r="AJ6742" s="80"/>
      <c r="AK6742" s="79"/>
      <c r="AS6742" s="80"/>
      <c r="AW6742" s="80"/>
      <c r="AX6742" s="80"/>
      <c r="BC6742" s="79"/>
    </row>
    <row r="6743" spans="30:55" x14ac:dyDescent="0.25">
      <c r="AD6743" s="27"/>
      <c r="AE6743" s="27"/>
      <c r="AH6743" s="79"/>
      <c r="AI6743" s="79"/>
      <c r="AJ6743" s="80"/>
      <c r="AK6743" s="79"/>
      <c r="AS6743" s="80"/>
      <c r="AW6743" s="80"/>
      <c r="AX6743" s="80"/>
      <c r="BC6743" s="79"/>
    </row>
    <row r="6744" spans="30:55" x14ac:dyDescent="0.25">
      <c r="AD6744" s="27"/>
      <c r="AE6744" s="27"/>
      <c r="AH6744" s="79"/>
      <c r="AI6744" s="79"/>
      <c r="AJ6744" s="80"/>
      <c r="AK6744" s="79"/>
      <c r="AS6744" s="80"/>
      <c r="BC6744" s="79"/>
    </row>
    <row r="6745" spans="30:55" x14ac:dyDescent="0.25">
      <c r="AD6745" s="27"/>
      <c r="AE6745" s="27"/>
      <c r="AH6745" s="79"/>
      <c r="AI6745" s="79"/>
      <c r="AJ6745" s="80"/>
      <c r="AK6745" s="79"/>
      <c r="AS6745" s="80"/>
      <c r="AW6745" s="80"/>
      <c r="BC6745" s="79"/>
    </row>
    <row r="6746" spans="30:55" x14ac:dyDescent="0.25">
      <c r="AD6746" s="27"/>
      <c r="AE6746" s="27"/>
      <c r="AH6746" s="79"/>
      <c r="AI6746" s="79"/>
      <c r="AJ6746" s="80"/>
      <c r="AK6746" s="79"/>
      <c r="AO6746" s="80"/>
      <c r="AS6746" s="80"/>
      <c r="BC6746" s="79"/>
    </row>
    <row r="6747" spans="30:55" x14ac:dyDescent="0.25">
      <c r="AD6747" s="27"/>
      <c r="AE6747" s="27"/>
      <c r="AH6747" s="79"/>
      <c r="AI6747" s="79"/>
      <c r="AJ6747" s="80"/>
      <c r="AK6747" s="79"/>
      <c r="AS6747" s="80"/>
      <c r="AW6747" s="80"/>
      <c r="AX6747" s="80"/>
      <c r="BC6747" s="79"/>
    </row>
    <row r="6748" spans="30:55" x14ac:dyDescent="0.25">
      <c r="AD6748" s="27"/>
      <c r="AE6748" s="27"/>
      <c r="AH6748" s="79"/>
      <c r="AI6748" s="79"/>
      <c r="AJ6748" s="80"/>
      <c r="AK6748" s="79"/>
      <c r="AS6748" s="80"/>
      <c r="AW6748" s="80"/>
      <c r="AX6748" s="80"/>
      <c r="BC6748" s="79"/>
    </row>
    <row r="6749" spans="30:55" x14ac:dyDescent="0.25">
      <c r="AD6749" s="27"/>
      <c r="AE6749" s="27"/>
      <c r="AH6749" s="79"/>
      <c r="AI6749" s="79"/>
      <c r="AJ6749" s="80"/>
      <c r="AK6749" s="79"/>
      <c r="AS6749" s="80"/>
      <c r="AW6749" s="80"/>
      <c r="BC6749" s="79"/>
    </row>
    <row r="6750" spans="30:55" x14ac:dyDescent="0.25">
      <c r="AD6750" s="27"/>
      <c r="AE6750" s="27"/>
      <c r="AH6750" s="79"/>
      <c r="AI6750" s="79"/>
      <c r="AJ6750" s="80"/>
      <c r="AK6750" s="79"/>
      <c r="AO6750" s="80"/>
      <c r="AS6750" s="80"/>
      <c r="BC6750" s="79"/>
    </row>
    <row r="6751" spans="30:55" x14ac:dyDescent="0.25">
      <c r="AD6751" s="27"/>
      <c r="AE6751" s="27"/>
      <c r="AH6751" s="79"/>
      <c r="AI6751" s="79"/>
      <c r="AJ6751" s="80"/>
      <c r="AK6751" s="79"/>
      <c r="AS6751" s="80"/>
      <c r="AW6751" s="80"/>
      <c r="AX6751" s="80"/>
      <c r="BC6751" s="79"/>
    </row>
    <row r="6752" spans="30:55" x14ac:dyDescent="0.25">
      <c r="AD6752" s="27"/>
      <c r="AE6752" s="27"/>
      <c r="AH6752" s="79"/>
      <c r="AI6752" s="79"/>
      <c r="AJ6752" s="80"/>
      <c r="AK6752" s="79"/>
      <c r="AS6752" s="80"/>
      <c r="AW6752" s="80"/>
      <c r="AX6752" s="80"/>
      <c r="BC6752" s="79"/>
    </row>
    <row r="6753" spans="30:55" x14ac:dyDescent="0.25">
      <c r="AD6753" s="27"/>
      <c r="AE6753" s="27"/>
      <c r="AH6753" s="79"/>
      <c r="AI6753" s="79"/>
      <c r="AJ6753" s="80"/>
      <c r="AK6753" s="79"/>
      <c r="AS6753" s="80"/>
      <c r="AW6753" s="80"/>
      <c r="AX6753" s="80"/>
      <c r="BC6753" s="79"/>
    </row>
    <row r="6754" spans="30:55" x14ac:dyDescent="0.25">
      <c r="AD6754" s="27"/>
      <c r="AE6754" s="27"/>
      <c r="AH6754" s="79"/>
      <c r="AI6754" s="79"/>
      <c r="AJ6754" s="80"/>
      <c r="AK6754" s="79"/>
      <c r="AS6754" s="80"/>
      <c r="AW6754" s="80"/>
      <c r="AX6754" s="80"/>
      <c r="BC6754" s="79"/>
    </row>
    <row r="6755" spans="30:55" x14ac:dyDescent="0.25">
      <c r="AD6755" s="27"/>
      <c r="AE6755" s="27"/>
      <c r="AH6755" s="79"/>
      <c r="AI6755" s="79"/>
      <c r="AJ6755" s="80"/>
      <c r="AK6755" s="79"/>
      <c r="AS6755" s="80"/>
      <c r="AW6755" s="80"/>
      <c r="AX6755" s="80"/>
      <c r="BC6755" s="79"/>
    </row>
    <row r="6756" spans="30:55" x14ac:dyDescent="0.25">
      <c r="AD6756" s="27"/>
      <c r="AE6756" s="27"/>
      <c r="AH6756" s="79"/>
      <c r="AI6756" s="79"/>
      <c r="AJ6756" s="80"/>
      <c r="AK6756" s="79"/>
      <c r="AS6756" s="80"/>
      <c r="AW6756" s="80"/>
      <c r="AX6756" s="80"/>
      <c r="BC6756" s="79"/>
    </row>
    <row r="6757" spans="30:55" x14ac:dyDescent="0.25">
      <c r="AD6757" s="27"/>
      <c r="AE6757" s="27"/>
      <c r="AH6757" s="79"/>
      <c r="AI6757" s="79"/>
      <c r="AJ6757" s="80"/>
      <c r="AK6757" s="79"/>
      <c r="AS6757" s="80"/>
      <c r="AW6757" s="80"/>
      <c r="AX6757" s="80"/>
      <c r="BC6757" s="79"/>
    </row>
    <row r="6758" spans="30:55" x14ac:dyDescent="0.25">
      <c r="AD6758" s="27"/>
      <c r="AE6758" s="27"/>
      <c r="AH6758" s="79"/>
      <c r="AI6758" s="79"/>
      <c r="AJ6758" s="80"/>
      <c r="AK6758" s="79"/>
      <c r="AS6758" s="80"/>
      <c r="AW6758" s="80"/>
      <c r="AX6758" s="80"/>
      <c r="BC6758" s="79"/>
    </row>
    <row r="6759" spans="30:55" x14ac:dyDescent="0.25">
      <c r="AD6759" s="27"/>
      <c r="AE6759" s="27"/>
      <c r="AH6759" s="79"/>
      <c r="AI6759" s="79"/>
      <c r="AJ6759" s="80"/>
      <c r="AK6759" s="79"/>
      <c r="AS6759" s="80"/>
      <c r="AW6759" s="80"/>
      <c r="BC6759" s="79"/>
    </row>
    <row r="6760" spans="30:55" x14ac:dyDescent="0.25">
      <c r="AD6760" s="27"/>
      <c r="AE6760" s="27"/>
      <c r="AH6760" s="79"/>
      <c r="AI6760" s="79"/>
      <c r="AJ6760" s="80"/>
      <c r="AK6760" s="79"/>
      <c r="AO6760" s="80"/>
      <c r="AS6760" s="80"/>
      <c r="BC6760" s="79"/>
    </row>
    <row r="6761" spans="30:55" x14ac:dyDescent="0.25">
      <c r="AD6761" s="27"/>
      <c r="AE6761" s="27"/>
      <c r="AH6761" s="79"/>
      <c r="AI6761" s="79"/>
      <c r="AJ6761" s="80"/>
      <c r="AK6761" s="79"/>
      <c r="AS6761" s="80"/>
      <c r="AW6761" s="80"/>
      <c r="AX6761" s="80"/>
      <c r="BC6761" s="79"/>
    </row>
    <row r="6762" spans="30:55" x14ac:dyDescent="0.25">
      <c r="AD6762" s="27"/>
      <c r="AE6762" s="27"/>
      <c r="AH6762" s="79"/>
      <c r="AI6762" s="79"/>
      <c r="AJ6762" s="80"/>
      <c r="AK6762" s="79"/>
      <c r="AS6762" s="80"/>
      <c r="AW6762" s="80"/>
      <c r="AX6762" s="80"/>
      <c r="BC6762" s="79"/>
    </row>
    <row r="6763" spans="30:55" x14ac:dyDescent="0.25">
      <c r="AD6763" s="27"/>
      <c r="AE6763" s="27"/>
      <c r="AH6763" s="79"/>
      <c r="AI6763" s="79"/>
      <c r="AJ6763" s="80"/>
      <c r="AK6763" s="79"/>
      <c r="AS6763" s="80"/>
      <c r="AW6763" s="80"/>
      <c r="AX6763" s="80"/>
      <c r="BC6763" s="79"/>
    </row>
    <row r="6764" spans="30:55" x14ac:dyDescent="0.25">
      <c r="AD6764" s="27"/>
      <c r="AE6764" s="27"/>
      <c r="AH6764" s="79"/>
      <c r="AI6764" s="79"/>
      <c r="AJ6764" s="80"/>
      <c r="AK6764" s="79"/>
      <c r="AS6764" s="80"/>
      <c r="AW6764" s="80"/>
      <c r="AX6764" s="80"/>
      <c r="BC6764" s="79"/>
    </row>
    <row r="6765" spans="30:55" x14ac:dyDescent="0.25">
      <c r="AD6765" s="27"/>
      <c r="AE6765" s="27"/>
      <c r="AH6765" s="79"/>
      <c r="AI6765" s="79"/>
      <c r="AJ6765" s="80"/>
      <c r="AK6765" s="79"/>
      <c r="AS6765" s="80"/>
      <c r="AW6765" s="80"/>
      <c r="AX6765" s="80"/>
      <c r="BC6765" s="79"/>
    </row>
    <row r="6766" spans="30:55" x14ac:dyDescent="0.25">
      <c r="AD6766" s="27"/>
      <c r="AE6766" s="27"/>
      <c r="AH6766" s="79"/>
      <c r="AI6766" s="79"/>
      <c r="AJ6766" s="80"/>
      <c r="AK6766" s="79"/>
      <c r="AS6766" s="80"/>
      <c r="AW6766" s="80"/>
      <c r="AX6766" s="80"/>
      <c r="BC6766" s="79"/>
    </row>
    <row r="6767" spans="30:55" x14ac:dyDescent="0.25">
      <c r="AD6767" s="27"/>
      <c r="AE6767" s="27"/>
      <c r="AH6767" s="79"/>
      <c r="AI6767" s="79"/>
      <c r="AJ6767" s="80"/>
      <c r="AK6767" s="79"/>
      <c r="AS6767" s="80"/>
      <c r="AW6767" s="80"/>
      <c r="AX6767" s="80"/>
      <c r="BC6767" s="79"/>
    </row>
    <row r="6768" spans="30:55" x14ac:dyDescent="0.25">
      <c r="AD6768" s="27"/>
      <c r="AE6768" s="27"/>
      <c r="AH6768" s="79"/>
      <c r="AI6768" s="79"/>
      <c r="AJ6768" s="80"/>
      <c r="AK6768" s="79"/>
      <c r="AS6768" s="80"/>
      <c r="AW6768" s="80"/>
      <c r="AX6768" s="80"/>
      <c r="BC6768" s="79"/>
    </row>
    <row r="6769" spans="30:55" x14ac:dyDescent="0.25">
      <c r="AD6769" s="27"/>
      <c r="AE6769" s="27"/>
      <c r="AH6769" s="79"/>
      <c r="AI6769" s="79"/>
      <c r="AJ6769" s="80"/>
      <c r="AK6769" s="79"/>
      <c r="AS6769" s="80"/>
      <c r="AW6769" s="80"/>
      <c r="AX6769" s="80"/>
      <c r="BC6769" s="79"/>
    </row>
    <row r="6770" spans="30:55" x14ac:dyDescent="0.25">
      <c r="AD6770" s="27"/>
      <c r="AE6770" s="27"/>
      <c r="AH6770" s="79"/>
      <c r="AI6770" s="79"/>
      <c r="AJ6770" s="80"/>
      <c r="AK6770" s="79"/>
      <c r="AS6770" s="80"/>
      <c r="AW6770" s="80"/>
      <c r="AX6770" s="80"/>
      <c r="BC6770" s="79"/>
    </row>
    <row r="6771" spans="30:55" x14ac:dyDescent="0.25">
      <c r="AD6771" s="27"/>
      <c r="AE6771" s="27"/>
      <c r="AH6771" s="79"/>
      <c r="AI6771" s="79"/>
      <c r="AJ6771" s="80"/>
      <c r="AK6771" s="79"/>
      <c r="AS6771" s="80"/>
      <c r="AW6771" s="80"/>
      <c r="AX6771" s="80"/>
      <c r="BC6771" s="79"/>
    </row>
    <row r="6772" spans="30:55" x14ac:dyDescent="0.25">
      <c r="AD6772" s="27"/>
      <c r="AE6772" s="27"/>
      <c r="AH6772" s="79"/>
      <c r="AI6772" s="79"/>
      <c r="AJ6772" s="80"/>
      <c r="AK6772" s="79"/>
      <c r="AS6772" s="80"/>
      <c r="AW6772" s="80"/>
      <c r="AX6772" s="80"/>
      <c r="BC6772" s="79"/>
    </row>
    <row r="6773" spans="30:55" x14ac:dyDescent="0.25">
      <c r="AD6773" s="27"/>
      <c r="AE6773" s="27"/>
      <c r="AH6773" s="79"/>
      <c r="AI6773" s="79"/>
      <c r="AJ6773" s="80"/>
      <c r="AK6773" s="79"/>
      <c r="AS6773" s="80"/>
      <c r="AW6773" s="80"/>
      <c r="BC6773" s="79"/>
    </row>
    <row r="6774" spans="30:55" x14ac:dyDescent="0.25">
      <c r="AD6774" s="27"/>
      <c r="AE6774" s="27"/>
      <c r="AH6774" s="79"/>
      <c r="AI6774" s="79"/>
      <c r="AJ6774" s="80"/>
      <c r="AK6774" s="79"/>
      <c r="AO6774" s="80"/>
      <c r="AS6774" s="80"/>
      <c r="BC6774" s="79"/>
    </row>
    <row r="6775" spans="30:55" x14ac:dyDescent="0.25">
      <c r="AH6775" s="79"/>
      <c r="AI6775" s="79"/>
      <c r="AJ6775" s="80"/>
      <c r="AK6775" s="79"/>
      <c r="AS6775" s="80"/>
      <c r="AW6775" s="80"/>
      <c r="BC6775" s="79"/>
    </row>
    <row r="6776" spans="30:55" x14ac:dyDescent="0.25">
      <c r="AH6776" s="79"/>
      <c r="AI6776" s="79"/>
      <c r="AJ6776" s="80"/>
      <c r="AK6776" s="79"/>
      <c r="AS6776" s="80"/>
      <c r="AW6776" s="80"/>
      <c r="BC6776" s="79"/>
    </row>
    <row r="6777" spans="30:55" x14ac:dyDescent="0.25">
      <c r="AD6777" s="27"/>
      <c r="AE6777" s="27"/>
      <c r="AH6777" s="79"/>
      <c r="AI6777" s="79"/>
      <c r="AJ6777" s="80"/>
      <c r="AK6777" s="79"/>
      <c r="AS6777" s="80"/>
      <c r="AW6777" s="80"/>
      <c r="AX6777" s="80"/>
      <c r="BC6777" s="79"/>
    </row>
    <row r="6778" spans="30:55" x14ac:dyDescent="0.25">
      <c r="AD6778" s="27"/>
      <c r="AE6778" s="27"/>
      <c r="AH6778" s="79"/>
      <c r="AI6778" s="79"/>
      <c r="AJ6778" s="80"/>
      <c r="AK6778" s="79"/>
      <c r="AS6778" s="80"/>
      <c r="AW6778" s="80"/>
      <c r="AX6778" s="80"/>
      <c r="BC6778" s="79"/>
    </row>
    <row r="6779" spans="30:55" x14ac:dyDescent="0.25">
      <c r="AD6779" s="27"/>
      <c r="AE6779" s="27"/>
      <c r="AH6779" s="79"/>
      <c r="AI6779" s="79"/>
      <c r="AJ6779" s="80"/>
      <c r="AK6779" s="79"/>
      <c r="AS6779" s="80"/>
      <c r="AW6779" s="80"/>
      <c r="AX6779" s="80"/>
      <c r="BC6779" s="79"/>
    </row>
    <row r="6780" spans="30:55" x14ac:dyDescent="0.25">
      <c r="AD6780" s="27"/>
      <c r="AE6780" s="27"/>
      <c r="AH6780" s="79"/>
      <c r="AI6780" s="79"/>
      <c r="AJ6780" s="80"/>
      <c r="AK6780" s="79"/>
      <c r="AS6780" s="80"/>
      <c r="AW6780" s="80"/>
      <c r="AX6780" s="80"/>
      <c r="BC6780" s="79"/>
    </row>
    <row r="6781" spans="30:55" x14ac:dyDescent="0.25">
      <c r="AD6781" s="27"/>
      <c r="AE6781" s="27"/>
      <c r="AH6781" s="79"/>
      <c r="AI6781" s="79"/>
      <c r="AJ6781" s="80"/>
      <c r="AK6781" s="79"/>
      <c r="AS6781" s="80"/>
      <c r="AW6781" s="80"/>
      <c r="AX6781" s="80"/>
      <c r="BC6781" s="79"/>
    </row>
    <row r="6782" spans="30:55" x14ac:dyDescent="0.25">
      <c r="AD6782" s="27"/>
      <c r="AE6782" s="27"/>
      <c r="AH6782" s="79"/>
      <c r="AI6782" s="79"/>
      <c r="AJ6782" s="80"/>
      <c r="AK6782" s="79"/>
      <c r="AS6782" s="80"/>
      <c r="AW6782" s="80"/>
      <c r="AX6782" s="80"/>
      <c r="BC6782" s="79"/>
    </row>
    <row r="6783" spans="30:55" x14ac:dyDescent="0.25">
      <c r="AD6783" s="27"/>
      <c r="AE6783" s="27"/>
      <c r="AH6783" s="79"/>
      <c r="AI6783" s="79"/>
      <c r="AJ6783" s="80"/>
      <c r="AK6783" s="79"/>
      <c r="AS6783" s="80"/>
      <c r="BC6783" s="79"/>
    </row>
    <row r="6784" spans="30:55" x14ac:dyDescent="0.25">
      <c r="AD6784" s="27"/>
      <c r="AE6784" s="27"/>
      <c r="AH6784" s="79"/>
      <c r="AI6784" s="79"/>
      <c r="AJ6784" s="80"/>
      <c r="AK6784" s="79"/>
      <c r="AS6784" s="80"/>
      <c r="AW6784" s="80"/>
      <c r="BC6784" s="79"/>
    </row>
    <row r="6785" spans="30:55" x14ac:dyDescent="0.25">
      <c r="AD6785" s="27"/>
      <c r="AE6785" s="27"/>
      <c r="AH6785" s="79"/>
      <c r="AI6785" s="79"/>
      <c r="AJ6785" s="80"/>
      <c r="AK6785" s="79"/>
      <c r="AO6785" s="80"/>
      <c r="AS6785" s="80"/>
      <c r="BC6785" s="79"/>
    </row>
    <row r="6786" spans="30:55" x14ac:dyDescent="0.25">
      <c r="AD6786" s="27"/>
      <c r="AE6786" s="27"/>
      <c r="AH6786" s="79"/>
      <c r="AI6786" s="79"/>
      <c r="AJ6786" s="80"/>
      <c r="AK6786" s="79"/>
      <c r="AS6786" s="80"/>
      <c r="AW6786" s="80"/>
      <c r="BC6786" s="79"/>
    </row>
    <row r="6787" spans="30:55" x14ac:dyDescent="0.25">
      <c r="AD6787" s="27"/>
      <c r="AE6787" s="27"/>
      <c r="AH6787" s="79"/>
      <c r="AI6787" s="79"/>
      <c r="AJ6787" s="80"/>
      <c r="AK6787" s="79"/>
      <c r="AO6787" s="80"/>
      <c r="AS6787" s="80"/>
      <c r="BC6787" s="79"/>
    </row>
    <row r="6788" spans="30:55" x14ac:dyDescent="0.25">
      <c r="AD6788" s="27"/>
      <c r="AE6788" s="27"/>
      <c r="AH6788" s="79"/>
      <c r="AI6788" s="79"/>
      <c r="AJ6788" s="80"/>
      <c r="AK6788" s="79"/>
      <c r="AS6788" s="80"/>
      <c r="AW6788" s="80"/>
      <c r="BC6788" s="79"/>
    </row>
    <row r="6789" spans="30:55" x14ac:dyDescent="0.25">
      <c r="AD6789" s="27"/>
      <c r="AE6789" s="27"/>
      <c r="AH6789" s="79"/>
      <c r="AI6789" s="79"/>
      <c r="AJ6789" s="80"/>
      <c r="AK6789" s="79"/>
      <c r="AO6789" s="80"/>
      <c r="AS6789" s="80"/>
      <c r="BC6789" s="79"/>
    </row>
    <row r="6790" spans="30:55" x14ac:dyDescent="0.25">
      <c r="AD6790" s="27"/>
      <c r="AE6790" s="27"/>
      <c r="AH6790" s="79"/>
      <c r="AI6790" s="79"/>
      <c r="AJ6790" s="80"/>
      <c r="AK6790" s="79"/>
      <c r="AS6790" s="80"/>
      <c r="AW6790" s="80"/>
      <c r="AX6790" s="80"/>
      <c r="BC6790" s="79"/>
    </row>
    <row r="6791" spans="30:55" x14ac:dyDescent="0.25">
      <c r="AD6791" s="27"/>
      <c r="AE6791" s="27"/>
      <c r="AH6791" s="79"/>
      <c r="AI6791" s="79"/>
      <c r="AJ6791" s="80"/>
      <c r="AK6791" s="79"/>
      <c r="AS6791" s="80"/>
      <c r="BC6791" s="79"/>
    </row>
    <row r="6792" spans="30:55" x14ac:dyDescent="0.25">
      <c r="AD6792" s="27"/>
      <c r="AE6792" s="27"/>
      <c r="AH6792" s="79"/>
      <c r="AI6792" s="79"/>
      <c r="AJ6792" s="80"/>
      <c r="AK6792" s="79"/>
      <c r="AS6792" s="80"/>
      <c r="AW6792" s="80"/>
      <c r="AX6792" s="80"/>
      <c r="BC6792" s="79"/>
    </row>
    <row r="6793" spans="30:55" x14ac:dyDescent="0.25">
      <c r="AD6793" s="27"/>
      <c r="AE6793" s="27"/>
      <c r="AH6793" s="79"/>
      <c r="AI6793" s="79"/>
      <c r="AJ6793" s="80"/>
      <c r="AK6793" s="79"/>
      <c r="AS6793" s="80"/>
      <c r="BC6793" s="79"/>
    </row>
    <row r="6794" spans="30:55" x14ac:dyDescent="0.25">
      <c r="AD6794" s="27"/>
      <c r="AE6794" s="27"/>
      <c r="AH6794" s="79"/>
      <c r="AI6794" s="79"/>
      <c r="AJ6794" s="80"/>
      <c r="AK6794" s="79"/>
      <c r="AS6794" s="80"/>
      <c r="AW6794" s="80"/>
      <c r="AX6794" s="80"/>
      <c r="BC6794" s="79"/>
    </row>
    <row r="6795" spans="30:55" x14ac:dyDescent="0.25">
      <c r="AD6795" s="27"/>
      <c r="AE6795" s="27"/>
      <c r="AH6795" s="79"/>
      <c r="AI6795" s="79"/>
      <c r="AJ6795" s="80"/>
      <c r="AK6795" s="79"/>
      <c r="AS6795" s="80"/>
      <c r="BC6795" s="79"/>
    </row>
    <row r="6796" spans="30:55" x14ac:dyDescent="0.25">
      <c r="AD6796" s="27"/>
      <c r="AE6796" s="27"/>
      <c r="AH6796" s="79"/>
      <c r="AI6796" s="79"/>
      <c r="AJ6796" s="80"/>
      <c r="AK6796" s="79"/>
      <c r="AS6796" s="80"/>
      <c r="AW6796" s="80"/>
      <c r="AX6796" s="80"/>
      <c r="BC6796" s="79"/>
    </row>
    <row r="6797" spans="30:55" x14ac:dyDescent="0.25">
      <c r="AD6797" s="27"/>
      <c r="AE6797" s="27"/>
      <c r="AH6797" s="79"/>
      <c r="AI6797" s="79"/>
      <c r="AJ6797" s="80"/>
      <c r="AK6797" s="79"/>
      <c r="AS6797" s="80"/>
      <c r="AW6797" s="80"/>
      <c r="AX6797" s="80"/>
      <c r="BC6797" s="79"/>
    </row>
    <row r="6798" spans="30:55" x14ac:dyDescent="0.25">
      <c r="AD6798" s="27"/>
      <c r="AE6798" s="27"/>
      <c r="AH6798" s="79"/>
      <c r="AI6798" s="79"/>
      <c r="AJ6798" s="80"/>
      <c r="AK6798" s="79"/>
      <c r="AS6798" s="80"/>
      <c r="BC6798" s="79"/>
    </row>
    <row r="6799" spans="30:55" x14ac:dyDescent="0.25">
      <c r="AD6799" s="27"/>
      <c r="AE6799" s="27"/>
      <c r="AH6799" s="79"/>
      <c r="AI6799" s="79"/>
      <c r="AJ6799" s="80"/>
      <c r="AK6799" s="79"/>
      <c r="AS6799" s="80"/>
      <c r="AW6799" s="80"/>
      <c r="AX6799" s="80"/>
      <c r="BC6799" s="79"/>
    </row>
    <row r="6800" spans="30:55" x14ac:dyDescent="0.25">
      <c r="AD6800" s="27"/>
      <c r="AE6800" s="27"/>
      <c r="AH6800" s="79"/>
      <c r="AI6800" s="79"/>
      <c r="AJ6800" s="80"/>
      <c r="AK6800" s="79"/>
      <c r="AS6800" s="80"/>
      <c r="AW6800" s="80"/>
      <c r="AX6800" s="80"/>
      <c r="BC6800" s="79"/>
    </row>
    <row r="6801" spans="30:55" x14ac:dyDescent="0.25">
      <c r="AD6801" s="27"/>
      <c r="AE6801" s="27"/>
      <c r="AH6801" s="79"/>
      <c r="AI6801" s="79"/>
      <c r="AJ6801" s="80"/>
      <c r="AK6801" s="79"/>
      <c r="AS6801" s="80"/>
      <c r="AW6801" s="80"/>
      <c r="AX6801" s="80"/>
      <c r="BC6801" s="79"/>
    </row>
    <row r="6802" spans="30:55" x14ac:dyDescent="0.25">
      <c r="AD6802" s="27"/>
      <c r="AE6802" s="27"/>
      <c r="AH6802" s="79"/>
      <c r="AI6802" s="79"/>
      <c r="AJ6802" s="80"/>
      <c r="AK6802" s="79"/>
      <c r="AS6802" s="80"/>
      <c r="AW6802" s="80"/>
      <c r="AX6802" s="80"/>
      <c r="BC6802" s="79"/>
    </row>
    <row r="6803" spans="30:55" x14ac:dyDescent="0.25">
      <c r="AD6803" s="27"/>
      <c r="AE6803" s="27"/>
      <c r="AH6803" s="79"/>
      <c r="AI6803" s="79"/>
      <c r="AJ6803" s="80"/>
      <c r="AK6803" s="79"/>
      <c r="AS6803" s="80"/>
      <c r="AW6803" s="80"/>
      <c r="BC6803" s="79"/>
    </row>
    <row r="6804" spans="30:55" x14ac:dyDescent="0.25">
      <c r="AD6804" s="27"/>
      <c r="AE6804" s="27"/>
      <c r="AH6804" s="79"/>
      <c r="AI6804" s="79"/>
      <c r="AJ6804" s="80"/>
      <c r="AK6804" s="79"/>
      <c r="AO6804" s="80"/>
      <c r="AS6804" s="80"/>
      <c r="BC6804" s="79"/>
    </row>
    <row r="6805" spans="30:55" x14ac:dyDescent="0.25">
      <c r="AD6805" s="27"/>
      <c r="AE6805" s="27"/>
      <c r="AH6805" s="79"/>
      <c r="AI6805" s="79"/>
      <c r="AJ6805" s="80"/>
      <c r="AK6805" s="79"/>
      <c r="AS6805" s="80"/>
      <c r="AW6805" s="80"/>
      <c r="AX6805" s="80"/>
      <c r="BC6805" s="79"/>
    </row>
    <row r="6806" spans="30:55" x14ac:dyDescent="0.25">
      <c r="AD6806" s="27"/>
      <c r="AE6806" s="27"/>
      <c r="AH6806" s="79"/>
      <c r="AI6806" s="79"/>
      <c r="AJ6806" s="80"/>
      <c r="AK6806" s="79"/>
      <c r="AS6806" s="80"/>
      <c r="AW6806" s="80"/>
      <c r="AX6806" s="80"/>
      <c r="BC6806" s="79"/>
    </row>
    <row r="6807" spans="30:55" x14ac:dyDescent="0.25">
      <c r="AD6807" s="27"/>
      <c r="AE6807" s="27"/>
      <c r="AH6807" s="79"/>
      <c r="AI6807" s="79"/>
      <c r="AJ6807" s="80"/>
      <c r="AK6807" s="79"/>
      <c r="AS6807" s="80"/>
      <c r="AW6807" s="80"/>
      <c r="AX6807" s="80"/>
      <c r="BC6807" s="79"/>
    </row>
    <row r="6808" spans="30:55" x14ac:dyDescent="0.25">
      <c r="AD6808" s="27"/>
      <c r="AE6808" s="27"/>
      <c r="AH6808" s="79"/>
      <c r="AI6808" s="79"/>
      <c r="AJ6808" s="80"/>
      <c r="AK6808" s="79"/>
      <c r="AS6808" s="80"/>
      <c r="AW6808" s="80"/>
      <c r="AX6808" s="80"/>
      <c r="BC6808" s="79"/>
    </row>
    <row r="6809" spans="30:55" x14ac:dyDescent="0.25">
      <c r="AD6809" s="27"/>
      <c r="AE6809" s="27"/>
      <c r="AH6809" s="79"/>
      <c r="AI6809" s="79"/>
      <c r="AJ6809" s="80"/>
      <c r="AK6809" s="79"/>
      <c r="AS6809" s="80"/>
      <c r="BC6809" s="79"/>
    </row>
    <row r="6810" spans="30:55" x14ac:dyDescent="0.25">
      <c r="AD6810" s="27"/>
      <c r="AE6810" s="27"/>
      <c r="AH6810" s="79"/>
      <c r="AI6810" s="79"/>
      <c r="AJ6810" s="80"/>
      <c r="AK6810" s="79"/>
      <c r="AS6810" s="80"/>
      <c r="AW6810" s="80"/>
      <c r="AX6810" s="80"/>
      <c r="BC6810" s="79"/>
    </row>
    <row r="6811" spans="30:55" x14ac:dyDescent="0.25">
      <c r="AD6811" s="27"/>
      <c r="AE6811" s="27"/>
      <c r="AH6811" s="79"/>
      <c r="AI6811" s="79"/>
      <c r="AJ6811" s="80"/>
      <c r="AK6811" s="79"/>
      <c r="AS6811" s="80"/>
      <c r="AW6811" s="80"/>
      <c r="AX6811" s="80"/>
      <c r="BC6811" s="79"/>
    </row>
    <row r="6812" spans="30:55" x14ac:dyDescent="0.25">
      <c r="AD6812" s="27"/>
      <c r="AE6812" s="27"/>
      <c r="AH6812" s="79"/>
      <c r="AI6812" s="79"/>
      <c r="AJ6812" s="80"/>
      <c r="AK6812" s="79"/>
      <c r="AS6812" s="80"/>
      <c r="AW6812" s="80"/>
      <c r="AX6812" s="80"/>
      <c r="BC6812" s="79"/>
    </row>
    <row r="6813" spans="30:55" x14ac:dyDescent="0.25">
      <c r="AD6813" s="27"/>
      <c r="AE6813" s="27"/>
      <c r="AH6813" s="79"/>
      <c r="AI6813" s="79"/>
      <c r="AJ6813" s="80"/>
      <c r="AK6813" s="79"/>
      <c r="AS6813" s="80"/>
      <c r="AW6813" s="80"/>
      <c r="AX6813" s="80"/>
      <c r="BC6813" s="79"/>
    </row>
    <row r="6814" spans="30:55" x14ac:dyDescent="0.25">
      <c r="AD6814" s="27"/>
      <c r="AE6814" s="27"/>
      <c r="AH6814" s="79"/>
      <c r="AI6814" s="79"/>
      <c r="AJ6814" s="80"/>
      <c r="AK6814" s="79"/>
      <c r="AS6814" s="80"/>
      <c r="BC6814" s="79"/>
    </row>
    <row r="6815" spans="30:55" x14ac:dyDescent="0.25">
      <c r="AD6815" s="27"/>
      <c r="AE6815" s="27"/>
      <c r="AH6815" s="79"/>
      <c r="AI6815" s="79"/>
      <c r="AJ6815" s="80"/>
      <c r="AK6815" s="79"/>
      <c r="AS6815" s="80"/>
      <c r="AW6815" s="80"/>
      <c r="AX6815" s="80"/>
      <c r="BC6815" s="79"/>
    </row>
    <row r="6816" spans="30:55" x14ac:dyDescent="0.25">
      <c r="AD6816" s="27"/>
      <c r="AE6816" s="27"/>
      <c r="AH6816" s="79"/>
      <c r="AI6816" s="79"/>
      <c r="AJ6816" s="80"/>
      <c r="AK6816" s="79"/>
      <c r="AS6816" s="80"/>
      <c r="AW6816" s="80"/>
      <c r="AX6816" s="80"/>
      <c r="BC6816" s="79"/>
    </row>
    <row r="6817" spans="30:55" x14ac:dyDescent="0.25">
      <c r="AD6817" s="27"/>
      <c r="AE6817" s="27"/>
      <c r="AH6817" s="79"/>
      <c r="AI6817" s="79"/>
      <c r="AJ6817" s="80"/>
      <c r="AK6817" s="79"/>
      <c r="AS6817" s="80"/>
      <c r="AW6817" s="80"/>
      <c r="AX6817" s="80"/>
      <c r="BC6817" s="79"/>
    </row>
    <row r="6818" spans="30:55" x14ac:dyDescent="0.25">
      <c r="AD6818" s="27"/>
      <c r="AE6818" s="27"/>
      <c r="AH6818" s="79"/>
      <c r="AI6818" s="79"/>
      <c r="AJ6818" s="80"/>
      <c r="AK6818" s="79"/>
      <c r="AS6818" s="80"/>
      <c r="BC6818" s="79"/>
    </row>
    <row r="6819" spans="30:55" x14ac:dyDescent="0.25">
      <c r="AD6819" s="27"/>
      <c r="AE6819" s="27"/>
      <c r="AH6819" s="79"/>
      <c r="AI6819" s="79"/>
      <c r="AJ6819" s="80"/>
      <c r="AK6819" s="79"/>
      <c r="AS6819" s="80"/>
      <c r="AW6819" s="80"/>
      <c r="AX6819" s="80"/>
      <c r="BC6819" s="79"/>
    </row>
    <row r="6820" spans="30:55" x14ac:dyDescent="0.25">
      <c r="AD6820" s="27"/>
      <c r="AE6820" s="27"/>
      <c r="AH6820" s="79"/>
      <c r="AI6820" s="79"/>
      <c r="AJ6820" s="80"/>
      <c r="AK6820" s="79"/>
      <c r="AS6820" s="80"/>
      <c r="BC6820" s="79"/>
    </row>
    <row r="6821" spans="30:55" x14ac:dyDescent="0.25">
      <c r="AD6821" s="27"/>
      <c r="AE6821" s="27"/>
      <c r="AH6821" s="79"/>
      <c r="AI6821" s="79"/>
      <c r="AJ6821" s="80"/>
      <c r="AK6821" s="79"/>
      <c r="AS6821" s="80"/>
      <c r="BC6821" s="79"/>
    </row>
    <row r="6822" spans="30:55" x14ac:dyDescent="0.25">
      <c r="AD6822" s="27"/>
      <c r="AE6822" s="27"/>
      <c r="AH6822" s="79"/>
      <c r="AI6822" s="79"/>
      <c r="AJ6822" s="80"/>
      <c r="AK6822" s="79"/>
      <c r="AS6822" s="80"/>
      <c r="BC6822" s="79"/>
    </row>
    <row r="6823" spans="30:55" x14ac:dyDescent="0.25">
      <c r="AD6823" s="27"/>
      <c r="AE6823" s="27"/>
      <c r="AH6823" s="79"/>
      <c r="AI6823" s="79"/>
      <c r="AJ6823" s="80"/>
      <c r="AK6823" s="79"/>
      <c r="AS6823" s="80"/>
      <c r="AW6823" s="80"/>
      <c r="AX6823" s="80"/>
      <c r="BC6823" s="79"/>
    </row>
    <row r="6824" spans="30:55" x14ac:dyDescent="0.25">
      <c r="AD6824" s="27"/>
      <c r="AE6824" s="27"/>
      <c r="AH6824" s="79"/>
      <c r="AI6824" s="79"/>
      <c r="AJ6824" s="80"/>
      <c r="AK6824" s="79"/>
      <c r="AM6824" s="79"/>
      <c r="AS6824" s="80"/>
      <c r="BC6824" s="79"/>
    </row>
    <row r="6825" spans="30:55" x14ac:dyDescent="0.25">
      <c r="AD6825" s="27"/>
      <c r="AE6825" s="27"/>
      <c r="AH6825" s="79"/>
      <c r="AI6825" s="79"/>
      <c r="AJ6825" s="80"/>
      <c r="AK6825" s="79"/>
      <c r="AS6825" s="80"/>
      <c r="AW6825" s="80"/>
      <c r="BC6825" s="79"/>
    </row>
    <row r="6826" spans="30:55" x14ac:dyDescent="0.25">
      <c r="AD6826" s="27"/>
      <c r="AE6826" s="27"/>
      <c r="AH6826" s="79"/>
      <c r="AI6826" s="79"/>
      <c r="AJ6826" s="80"/>
      <c r="AK6826" s="79"/>
      <c r="AO6826" s="80"/>
      <c r="AS6826" s="80"/>
      <c r="BC6826" s="79"/>
    </row>
    <row r="6827" spans="30:55" x14ac:dyDescent="0.25">
      <c r="AD6827" s="27"/>
      <c r="AE6827" s="27"/>
      <c r="AH6827" s="79"/>
      <c r="AI6827" s="79"/>
      <c r="AJ6827" s="80"/>
      <c r="AK6827" s="79"/>
      <c r="AS6827" s="80"/>
      <c r="BC6827" s="79"/>
    </row>
    <row r="6828" spans="30:55" x14ac:dyDescent="0.25">
      <c r="AH6828" s="79"/>
      <c r="AI6828" s="79"/>
      <c r="AJ6828" s="80"/>
      <c r="AK6828" s="79"/>
      <c r="AS6828" s="80"/>
      <c r="BC6828" s="79"/>
    </row>
    <row r="6829" spans="30:55" x14ac:dyDescent="0.25">
      <c r="AD6829" s="27"/>
      <c r="AE6829" s="27"/>
      <c r="AH6829" s="79"/>
      <c r="AI6829" s="79"/>
      <c r="AJ6829" s="80"/>
      <c r="AK6829" s="79"/>
      <c r="AS6829" s="80"/>
      <c r="AW6829" s="80"/>
      <c r="AX6829" s="80"/>
      <c r="BC6829" s="79"/>
    </row>
    <row r="6830" spans="30:55" x14ac:dyDescent="0.25">
      <c r="AD6830" s="27"/>
      <c r="AE6830" s="27"/>
      <c r="AH6830" s="79"/>
      <c r="AI6830" s="79"/>
      <c r="AJ6830" s="80"/>
      <c r="AK6830" s="79"/>
      <c r="AS6830" s="80"/>
      <c r="BC6830" s="79"/>
    </row>
    <row r="6831" spans="30:55" x14ac:dyDescent="0.25">
      <c r="AD6831" s="27"/>
      <c r="AE6831" s="27"/>
      <c r="AH6831" s="79"/>
      <c r="AI6831" s="79"/>
      <c r="AJ6831" s="80"/>
      <c r="AK6831" s="79"/>
      <c r="AS6831" s="80"/>
      <c r="BC6831" s="79"/>
    </row>
    <row r="6832" spans="30:55" x14ac:dyDescent="0.25">
      <c r="AD6832" s="27"/>
      <c r="AE6832" s="27"/>
      <c r="AH6832" s="79"/>
      <c r="AI6832" s="79"/>
      <c r="AJ6832" s="80"/>
      <c r="AK6832" s="79"/>
      <c r="AS6832" s="80"/>
      <c r="BC6832" s="79"/>
    </row>
    <row r="6833" spans="30:55" x14ac:dyDescent="0.25">
      <c r="AD6833" s="27"/>
      <c r="AE6833" s="27"/>
      <c r="AH6833" s="79"/>
      <c r="AI6833" s="79"/>
      <c r="AJ6833" s="80"/>
      <c r="AK6833" s="79"/>
      <c r="AS6833" s="80"/>
      <c r="BC6833" s="79"/>
    </row>
    <row r="6834" spans="30:55" x14ac:dyDescent="0.25">
      <c r="AD6834" s="27"/>
      <c r="AE6834" s="27"/>
      <c r="AH6834" s="79"/>
      <c r="AI6834" s="79"/>
      <c r="AJ6834" s="80"/>
      <c r="AK6834" s="79"/>
      <c r="AS6834" s="80"/>
      <c r="BC6834" s="79"/>
    </row>
    <row r="6835" spans="30:55" x14ac:dyDescent="0.25">
      <c r="AD6835" s="27"/>
      <c r="AE6835" s="27"/>
      <c r="AH6835" s="79"/>
      <c r="AI6835" s="79"/>
      <c r="AJ6835" s="80"/>
      <c r="AK6835" s="79"/>
      <c r="AS6835" s="80"/>
      <c r="BC6835" s="79"/>
    </row>
    <row r="6836" spans="30:55" x14ac:dyDescent="0.25">
      <c r="AD6836" s="27"/>
      <c r="AE6836" s="27"/>
      <c r="AH6836" s="79"/>
      <c r="AI6836" s="79"/>
      <c r="AJ6836" s="80"/>
      <c r="AK6836" s="79"/>
      <c r="AS6836" s="80"/>
      <c r="BC6836" s="79"/>
    </row>
    <row r="6837" spans="30:55" x14ac:dyDescent="0.25">
      <c r="AD6837" s="27"/>
      <c r="AE6837" s="27"/>
      <c r="AH6837" s="79"/>
      <c r="AI6837" s="79"/>
      <c r="AJ6837" s="80"/>
      <c r="AK6837" s="79"/>
      <c r="AS6837" s="80"/>
      <c r="BC6837" s="79"/>
    </row>
    <row r="6838" spans="30:55" x14ac:dyDescent="0.25">
      <c r="AD6838" s="27"/>
      <c r="AE6838" s="27"/>
      <c r="AH6838" s="79"/>
      <c r="AI6838" s="79"/>
      <c r="AJ6838" s="80"/>
      <c r="AK6838" s="79"/>
      <c r="AS6838" s="80"/>
      <c r="BC6838" s="79"/>
    </row>
    <row r="6839" spans="30:55" x14ac:dyDescent="0.25">
      <c r="AD6839" s="27"/>
      <c r="AE6839" s="27"/>
      <c r="AH6839" s="79"/>
      <c r="AI6839" s="79"/>
      <c r="AJ6839" s="80"/>
      <c r="AK6839" s="79"/>
      <c r="AS6839" s="80"/>
      <c r="BC6839" s="79"/>
    </row>
    <row r="6840" spans="30:55" x14ac:dyDescent="0.25">
      <c r="AD6840" s="27"/>
      <c r="AE6840" s="27"/>
      <c r="AH6840" s="79"/>
      <c r="AI6840" s="79"/>
      <c r="AJ6840" s="80"/>
      <c r="AK6840" s="79"/>
      <c r="AM6840" s="79"/>
      <c r="AS6840" s="80"/>
      <c r="BC6840" s="79"/>
    </row>
    <row r="6841" spans="30:55" x14ac:dyDescent="0.25">
      <c r="AD6841" s="27"/>
      <c r="AE6841" s="27"/>
      <c r="AH6841" s="79"/>
      <c r="AI6841" s="79"/>
      <c r="AJ6841" s="80"/>
      <c r="AK6841" s="79"/>
      <c r="AM6841" s="79"/>
      <c r="AS6841" s="80"/>
      <c r="BC6841" s="79"/>
    </row>
    <row r="6842" spans="30:55" x14ac:dyDescent="0.25">
      <c r="AD6842" s="27"/>
      <c r="AE6842" s="27"/>
      <c r="AH6842" s="79"/>
      <c r="AI6842" s="79"/>
      <c r="AJ6842" s="80"/>
      <c r="AK6842" s="79"/>
      <c r="AS6842" s="80"/>
      <c r="BC6842" s="79"/>
    </row>
    <row r="6843" spans="30:55" x14ac:dyDescent="0.25">
      <c r="AD6843" s="27"/>
      <c r="AE6843" s="27"/>
      <c r="AH6843" s="79"/>
      <c r="AI6843" s="79"/>
      <c r="AJ6843" s="80"/>
      <c r="AK6843" s="79"/>
      <c r="AS6843" s="80"/>
      <c r="BC6843" s="79"/>
    </row>
    <row r="6844" spans="30:55" x14ac:dyDescent="0.25">
      <c r="AD6844" s="27"/>
      <c r="AE6844" s="27"/>
      <c r="AH6844" s="79"/>
      <c r="AI6844" s="79"/>
      <c r="AJ6844" s="80"/>
      <c r="AK6844" s="79"/>
      <c r="AS6844" s="80"/>
      <c r="AW6844" s="80"/>
      <c r="BC6844" s="79"/>
    </row>
    <row r="6845" spans="30:55" x14ac:dyDescent="0.25">
      <c r="AD6845" s="27"/>
      <c r="AE6845" s="27"/>
      <c r="AH6845" s="79"/>
      <c r="AI6845" s="79"/>
      <c r="AJ6845" s="80"/>
      <c r="AK6845" s="79"/>
      <c r="AS6845" s="80"/>
      <c r="AW6845" s="80"/>
      <c r="AX6845" s="80"/>
      <c r="BC6845" s="79"/>
    </row>
    <row r="6846" spans="30:55" x14ac:dyDescent="0.25">
      <c r="AD6846" s="27"/>
      <c r="AE6846" s="27"/>
      <c r="AH6846" s="79"/>
      <c r="AI6846" s="79"/>
      <c r="AJ6846" s="80"/>
      <c r="AK6846" s="79"/>
      <c r="AS6846" s="80"/>
      <c r="AW6846" s="80"/>
      <c r="AX6846" s="80"/>
      <c r="BC6846" s="79"/>
    </row>
    <row r="6847" spans="30:55" x14ac:dyDescent="0.25">
      <c r="AD6847" s="27"/>
      <c r="AE6847" s="27"/>
      <c r="AH6847" s="79"/>
      <c r="AI6847" s="79"/>
      <c r="AJ6847" s="80"/>
      <c r="AK6847" s="79"/>
      <c r="AS6847" s="80"/>
      <c r="AW6847" s="80"/>
      <c r="AX6847" s="80"/>
      <c r="BC6847" s="79"/>
    </row>
    <row r="6848" spans="30:55" x14ac:dyDescent="0.25">
      <c r="AD6848" s="27"/>
      <c r="AE6848" s="27"/>
      <c r="AH6848" s="79"/>
      <c r="AI6848" s="79"/>
      <c r="AJ6848" s="80"/>
      <c r="AK6848" s="79"/>
      <c r="AS6848" s="80"/>
      <c r="AW6848" s="80"/>
      <c r="AX6848" s="80"/>
      <c r="BC6848" s="79"/>
    </row>
    <row r="6849" spans="30:55" x14ac:dyDescent="0.25">
      <c r="AD6849" s="27"/>
      <c r="AE6849" s="27"/>
      <c r="AH6849" s="79"/>
      <c r="AI6849" s="79"/>
      <c r="AJ6849" s="80"/>
      <c r="AK6849" s="79"/>
      <c r="AM6849" s="79"/>
      <c r="AS6849" s="80"/>
      <c r="AW6849" s="80"/>
      <c r="BC6849" s="79"/>
    </row>
    <row r="6850" spans="30:55" x14ac:dyDescent="0.25">
      <c r="AH6850" s="79"/>
      <c r="AI6850" s="79"/>
      <c r="AJ6850" s="80"/>
      <c r="AK6850" s="79"/>
      <c r="AS6850" s="80"/>
      <c r="AW6850" s="80"/>
      <c r="AX6850" s="80"/>
      <c r="BC6850" s="79"/>
    </row>
    <row r="6851" spans="30:55" x14ac:dyDescent="0.25">
      <c r="AD6851" s="27"/>
      <c r="AE6851" s="27"/>
      <c r="AH6851" s="79"/>
      <c r="AI6851" s="79"/>
      <c r="AJ6851" s="80"/>
      <c r="AK6851" s="79"/>
      <c r="AS6851" s="80"/>
      <c r="AW6851" s="80"/>
      <c r="AX6851" s="80"/>
      <c r="BC6851" s="79"/>
    </row>
    <row r="6852" spans="30:55" x14ac:dyDescent="0.25">
      <c r="AD6852" s="27"/>
      <c r="AE6852" s="27"/>
      <c r="AH6852" s="79"/>
      <c r="AI6852" s="79"/>
      <c r="AJ6852" s="80"/>
      <c r="AK6852" s="79"/>
      <c r="AS6852" s="80"/>
      <c r="AW6852" s="80"/>
      <c r="AX6852" s="80"/>
      <c r="BC6852" s="79"/>
    </row>
    <row r="6853" spans="30:55" x14ac:dyDescent="0.25">
      <c r="AD6853" s="27"/>
      <c r="AE6853" s="27"/>
      <c r="AH6853" s="79"/>
      <c r="AI6853" s="79"/>
      <c r="AJ6853" s="80"/>
      <c r="AK6853" s="79"/>
      <c r="AS6853" s="80"/>
      <c r="AW6853" s="80"/>
      <c r="AX6853" s="80"/>
      <c r="BC6853" s="79"/>
    </row>
    <row r="6854" spans="30:55" x14ac:dyDescent="0.25">
      <c r="AD6854" s="27"/>
      <c r="AE6854" s="27"/>
      <c r="AH6854" s="79"/>
      <c r="AI6854" s="79"/>
      <c r="AJ6854" s="80"/>
      <c r="AK6854" s="79"/>
      <c r="AS6854" s="80"/>
      <c r="AW6854" s="80"/>
      <c r="BC6854" s="79"/>
    </row>
    <row r="6855" spans="30:55" x14ac:dyDescent="0.25">
      <c r="AD6855" s="27"/>
      <c r="AE6855" s="27"/>
      <c r="AH6855" s="79"/>
      <c r="AI6855" s="79"/>
      <c r="AJ6855" s="80"/>
      <c r="AK6855" s="79"/>
      <c r="AS6855" s="80"/>
      <c r="AW6855" s="80"/>
      <c r="BC6855" s="79"/>
    </row>
    <row r="6856" spans="30:55" x14ac:dyDescent="0.25">
      <c r="AD6856" s="27"/>
      <c r="AE6856" s="27"/>
      <c r="AH6856" s="79"/>
      <c r="AI6856" s="79"/>
      <c r="AJ6856" s="80"/>
      <c r="AK6856" s="79"/>
      <c r="AM6856" s="79"/>
      <c r="AS6856" s="80"/>
      <c r="AW6856" s="80"/>
      <c r="BC6856" s="79"/>
    </row>
    <row r="6857" spans="30:55" x14ac:dyDescent="0.25">
      <c r="AH6857" s="79"/>
      <c r="AI6857" s="79"/>
      <c r="AJ6857" s="80"/>
      <c r="AK6857" s="79"/>
      <c r="AM6857" s="79"/>
      <c r="AS6857" s="80"/>
      <c r="AW6857" s="80"/>
      <c r="BC6857" s="79"/>
    </row>
    <row r="6858" spans="30:55" x14ac:dyDescent="0.25">
      <c r="AD6858" s="27"/>
      <c r="AE6858" s="27"/>
      <c r="AH6858" s="79"/>
      <c r="AI6858" s="79"/>
      <c r="AJ6858" s="80"/>
      <c r="AK6858" s="79"/>
      <c r="AM6858" s="79"/>
      <c r="AS6858" s="80"/>
      <c r="AW6858" s="80"/>
      <c r="BC6858" s="79"/>
    </row>
    <row r="6859" spans="30:55" x14ac:dyDescent="0.25">
      <c r="AH6859" s="79"/>
      <c r="AI6859" s="79"/>
      <c r="AJ6859" s="80"/>
      <c r="AK6859" s="79"/>
      <c r="AS6859" s="80"/>
      <c r="AW6859" s="80"/>
      <c r="BC6859" s="79"/>
    </row>
    <row r="6860" spans="30:55" x14ac:dyDescent="0.25">
      <c r="AH6860" s="79"/>
      <c r="AI6860" s="79"/>
      <c r="AJ6860" s="80"/>
      <c r="AK6860" s="79"/>
      <c r="AS6860" s="80"/>
      <c r="BC6860" s="79"/>
    </row>
    <row r="6861" spans="30:55" x14ac:dyDescent="0.25">
      <c r="AD6861" s="27"/>
      <c r="AE6861" s="27"/>
      <c r="AH6861" s="79"/>
      <c r="AI6861" s="79"/>
      <c r="AJ6861" s="80"/>
      <c r="AK6861" s="79"/>
      <c r="AS6861" s="80"/>
      <c r="BC6861" s="79"/>
    </row>
    <row r="6862" spans="30:55" x14ac:dyDescent="0.25">
      <c r="AD6862" s="27"/>
      <c r="AE6862" s="27"/>
      <c r="AH6862" s="79"/>
      <c r="AI6862" s="79"/>
      <c r="AJ6862" s="80"/>
      <c r="AK6862" s="79"/>
      <c r="AM6862" s="79"/>
      <c r="AS6862" s="80"/>
      <c r="BC6862" s="79"/>
    </row>
    <row r="6863" spans="30:55" x14ac:dyDescent="0.25">
      <c r="AH6863" s="79"/>
      <c r="AI6863" s="79"/>
      <c r="AJ6863" s="80"/>
      <c r="AK6863" s="79"/>
      <c r="AS6863" s="80"/>
      <c r="BC6863" s="79"/>
    </row>
    <row r="6864" spans="30:55" x14ac:dyDescent="0.25">
      <c r="AD6864" s="27"/>
      <c r="AE6864" s="27"/>
      <c r="AH6864" s="79"/>
      <c r="AI6864" s="79"/>
      <c r="AJ6864" s="80"/>
      <c r="AK6864" s="79"/>
      <c r="AS6864" s="80"/>
      <c r="BC6864" s="79"/>
    </row>
    <row r="6865" spans="30:55" x14ac:dyDescent="0.25">
      <c r="AH6865" s="79"/>
      <c r="AI6865" s="79"/>
      <c r="AJ6865" s="80"/>
      <c r="AK6865" s="79"/>
      <c r="AS6865" s="80"/>
      <c r="AW6865" s="80"/>
      <c r="AX6865" s="80"/>
      <c r="BC6865" s="79"/>
    </row>
    <row r="6866" spans="30:55" x14ac:dyDescent="0.25">
      <c r="AH6866" s="79"/>
      <c r="AI6866" s="79"/>
      <c r="AJ6866" s="80"/>
      <c r="AK6866" s="79"/>
      <c r="AM6866" s="79"/>
      <c r="AS6866" s="80"/>
      <c r="AW6866" s="80"/>
      <c r="BC6866" s="79"/>
    </row>
    <row r="6867" spans="30:55" x14ac:dyDescent="0.25">
      <c r="AH6867" s="79"/>
      <c r="AI6867" s="79"/>
      <c r="AJ6867" s="80"/>
      <c r="AK6867" s="79"/>
      <c r="AM6867" s="79"/>
      <c r="AS6867" s="80"/>
      <c r="AW6867" s="80"/>
      <c r="BC6867" s="79"/>
    </row>
    <row r="6868" spans="30:55" x14ac:dyDescent="0.25">
      <c r="AD6868" s="27"/>
      <c r="AE6868" s="27"/>
      <c r="AH6868" s="79"/>
      <c r="AI6868" s="79"/>
      <c r="AJ6868" s="80"/>
      <c r="AK6868" s="79"/>
      <c r="AS6868" s="80"/>
      <c r="AW6868" s="80"/>
      <c r="AX6868" s="80"/>
      <c r="BC6868" s="79"/>
    </row>
    <row r="6869" spans="30:55" x14ac:dyDescent="0.25">
      <c r="AH6869" s="79"/>
      <c r="AI6869" s="79"/>
      <c r="AJ6869" s="80"/>
      <c r="AK6869" s="79"/>
      <c r="AS6869" s="80"/>
      <c r="AW6869" s="80"/>
      <c r="AX6869" s="80"/>
      <c r="BC6869" s="79"/>
    </row>
    <row r="6870" spans="30:55" x14ac:dyDescent="0.25">
      <c r="AH6870" s="79"/>
      <c r="AI6870" s="79"/>
      <c r="AJ6870" s="80"/>
      <c r="AK6870" s="79"/>
      <c r="AS6870" s="80"/>
      <c r="AW6870" s="80"/>
      <c r="BC6870" s="79"/>
    </row>
    <row r="6871" spans="30:55" x14ac:dyDescent="0.25">
      <c r="AD6871" s="27"/>
      <c r="AE6871" s="27"/>
      <c r="AH6871" s="79"/>
      <c r="AI6871" s="79"/>
      <c r="AJ6871" s="80"/>
      <c r="AK6871" s="79"/>
      <c r="AS6871" s="80"/>
      <c r="AW6871" s="80"/>
      <c r="BC6871" s="79"/>
    </row>
    <row r="6872" spans="30:55" x14ac:dyDescent="0.25">
      <c r="AD6872" s="27"/>
      <c r="AE6872" s="27"/>
      <c r="AH6872" s="79"/>
      <c r="AI6872" s="79"/>
      <c r="AJ6872" s="80"/>
      <c r="AK6872" s="79"/>
      <c r="AS6872" s="80"/>
      <c r="AW6872" s="80"/>
      <c r="BC6872" s="79"/>
    </row>
    <row r="6873" spans="30:55" x14ac:dyDescent="0.25">
      <c r="AH6873" s="79"/>
      <c r="AI6873" s="79"/>
      <c r="AJ6873" s="80"/>
      <c r="AK6873" s="79"/>
      <c r="AS6873" s="80"/>
      <c r="AW6873" s="80"/>
      <c r="AX6873" s="80"/>
      <c r="BC6873" s="79"/>
    </row>
    <row r="6874" spans="30:55" x14ac:dyDescent="0.25">
      <c r="AD6874" s="27"/>
      <c r="AE6874" s="27"/>
      <c r="AH6874" s="79"/>
      <c r="AI6874" s="79"/>
      <c r="AJ6874" s="80"/>
      <c r="AK6874" s="79"/>
      <c r="AS6874" s="80"/>
      <c r="AW6874" s="80"/>
      <c r="BC6874" s="79"/>
    </row>
    <row r="6875" spans="30:55" x14ac:dyDescent="0.25">
      <c r="AH6875" s="79"/>
      <c r="AI6875" s="79"/>
      <c r="AJ6875" s="80"/>
      <c r="AK6875" s="79"/>
      <c r="AM6875" s="79"/>
      <c r="AS6875" s="80"/>
      <c r="AW6875" s="80"/>
      <c r="BC6875" s="79"/>
    </row>
    <row r="6876" spans="30:55" x14ac:dyDescent="0.25">
      <c r="AH6876" s="79"/>
      <c r="AI6876" s="79"/>
      <c r="AJ6876" s="80"/>
      <c r="AK6876" s="79"/>
      <c r="AS6876" s="80"/>
      <c r="AW6876" s="80"/>
      <c r="AX6876" s="80"/>
      <c r="BC6876" s="79"/>
    </row>
    <row r="6877" spans="30:55" x14ac:dyDescent="0.25">
      <c r="AH6877" s="79"/>
      <c r="AI6877" s="79"/>
      <c r="AJ6877" s="80"/>
      <c r="AK6877" s="79"/>
      <c r="AS6877" s="80"/>
      <c r="AW6877" s="80"/>
      <c r="AX6877" s="80"/>
      <c r="BC6877" s="79"/>
    </row>
    <row r="6878" spans="30:55" x14ac:dyDescent="0.25">
      <c r="AD6878" s="27"/>
      <c r="AE6878" s="27"/>
      <c r="AH6878" s="79"/>
      <c r="AI6878" s="79"/>
      <c r="AJ6878" s="80"/>
      <c r="AK6878" s="79"/>
      <c r="AM6878" s="79"/>
      <c r="AS6878" s="80"/>
      <c r="AW6878" s="80"/>
      <c r="BC6878" s="79"/>
    </row>
    <row r="6879" spans="30:55" x14ac:dyDescent="0.25">
      <c r="AH6879" s="79"/>
      <c r="AI6879" s="79"/>
      <c r="AJ6879" s="80"/>
      <c r="AK6879" s="79"/>
      <c r="AM6879" s="79"/>
      <c r="AS6879" s="80"/>
      <c r="AW6879" s="80"/>
      <c r="BC6879" s="79"/>
    </row>
    <row r="6880" spans="30:55" x14ac:dyDescent="0.25">
      <c r="AD6880" s="27"/>
      <c r="AE6880" s="27"/>
      <c r="AH6880" s="79"/>
      <c r="AI6880" s="79"/>
      <c r="AJ6880" s="80"/>
      <c r="AK6880" s="79"/>
      <c r="AM6880" s="79"/>
      <c r="AS6880" s="80"/>
      <c r="AW6880" s="80"/>
      <c r="BC6880" s="79"/>
    </row>
    <row r="6881" spans="30:55" x14ac:dyDescent="0.25">
      <c r="AH6881" s="79"/>
      <c r="AI6881" s="79"/>
      <c r="AJ6881" s="80"/>
      <c r="AK6881" s="79"/>
      <c r="AM6881" s="79"/>
      <c r="AS6881" s="80"/>
      <c r="AW6881" s="80"/>
      <c r="BC6881" s="79"/>
    </row>
    <row r="6882" spans="30:55" x14ac:dyDescent="0.25">
      <c r="AH6882" s="79"/>
      <c r="AI6882" s="79"/>
      <c r="AJ6882" s="80"/>
      <c r="AK6882" s="79"/>
      <c r="AS6882" s="80"/>
      <c r="AW6882" s="80"/>
      <c r="BC6882" s="79"/>
    </row>
    <row r="6883" spans="30:55" x14ac:dyDescent="0.25">
      <c r="AD6883" s="27"/>
      <c r="AE6883" s="27"/>
      <c r="AH6883" s="79"/>
      <c r="AI6883" s="79"/>
      <c r="AJ6883" s="80"/>
      <c r="AK6883" s="79"/>
      <c r="AM6883" s="79"/>
      <c r="AS6883" s="80"/>
      <c r="AW6883" s="80"/>
      <c r="BC6883" s="79"/>
    </row>
    <row r="6884" spans="30:55" x14ac:dyDescent="0.25">
      <c r="AH6884" s="79"/>
      <c r="AI6884" s="79"/>
      <c r="AJ6884" s="80"/>
      <c r="AK6884" s="79"/>
      <c r="AS6884" s="80"/>
      <c r="AW6884" s="80"/>
      <c r="AX6884" s="80"/>
      <c r="BC6884" s="79"/>
    </row>
    <row r="6885" spans="30:55" x14ac:dyDescent="0.25">
      <c r="AD6885" s="27"/>
      <c r="AE6885" s="27"/>
      <c r="AH6885" s="79"/>
      <c r="AI6885" s="79"/>
      <c r="AJ6885" s="80"/>
      <c r="AK6885" s="79"/>
      <c r="AS6885" s="80"/>
      <c r="AW6885" s="80"/>
      <c r="AX6885" s="80"/>
      <c r="BC6885" s="79"/>
    </row>
    <row r="6886" spans="30:55" x14ac:dyDescent="0.25">
      <c r="AD6886" s="27"/>
      <c r="AE6886" s="27"/>
      <c r="AH6886" s="79"/>
      <c r="AI6886" s="79"/>
      <c r="AJ6886" s="80"/>
      <c r="AK6886" s="79"/>
      <c r="AS6886" s="80"/>
      <c r="AW6886" s="80"/>
      <c r="BC6886" s="79"/>
    </row>
    <row r="6887" spans="30:55" x14ac:dyDescent="0.25">
      <c r="AD6887" s="27"/>
      <c r="AE6887" s="27"/>
      <c r="AH6887" s="79"/>
      <c r="AI6887" s="79"/>
      <c r="AJ6887" s="80"/>
      <c r="AK6887" s="79"/>
      <c r="AS6887" s="80"/>
      <c r="AW6887" s="80"/>
      <c r="BC6887" s="79"/>
    </row>
    <row r="6888" spans="30:55" x14ac:dyDescent="0.25">
      <c r="AD6888" s="27"/>
      <c r="AE6888" s="27"/>
      <c r="AH6888" s="79"/>
      <c r="AI6888" s="79"/>
      <c r="AJ6888" s="80"/>
      <c r="AK6888" s="79"/>
      <c r="AS6888" s="80"/>
      <c r="AW6888" s="80"/>
      <c r="BC6888" s="79"/>
    </row>
    <row r="6889" spans="30:55" x14ac:dyDescent="0.25">
      <c r="AD6889" s="27"/>
      <c r="AE6889" s="27"/>
      <c r="AH6889" s="79"/>
      <c r="AI6889" s="79"/>
      <c r="AJ6889" s="80"/>
      <c r="AK6889" s="79"/>
      <c r="AO6889" s="80"/>
      <c r="AS6889" s="80"/>
      <c r="BC6889" s="79"/>
    </row>
    <row r="6890" spans="30:55" x14ac:dyDescent="0.25">
      <c r="AD6890" s="27"/>
      <c r="AE6890" s="27"/>
      <c r="AH6890" s="79"/>
      <c r="AI6890" s="79"/>
      <c r="AJ6890" s="80"/>
      <c r="AK6890" s="79"/>
      <c r="AS6890" s="80"/>
      <c r="AW6890" s="80"/>
      <c r="AX6890" s="80"/>
      <c r="BC6890" s="79"/>
    </row>
    <row r="6891" spans="30:55" x14ac:dyDescent="0.25">
      <c r="AD6891" s="27"/>
      <c r="AE6891" s="27"/>
      <c r="AH6891" s="79"/>
      <c r="AI6891" s="79"/>
      <c r="AJ6891" s="80"/>
      <c r="AK6891" s="79"/>
      <c r="AS6891" s="80"/>
      <c r="AW6891" s="80"/>
      <c r="AX6891" s="80"/>
      <c r="BC6891" s="79"/>
    </row>
    <row r="6892" spans="30:55" x14ac:dyDescent="0.25">
      <c r="AD6892" s="27"/>
      <c r="AE6892" s="27"/>
      <c r="AH6892" s="79"/>
      <c r="AI6892" s="79"/>
      <c r="AJ6892" s="80"/>
      <c r="AK6892" s="79"/>
      <c r="AS6892" s="80"/>
      <c r="AW6892" s="80"/>
      <c r="AX6892" s="80"/>
      <c r="BC6892" s="79"/>
    </row>
    <row r="6893" spans="30:55" x14ac:dyDescent="0.25">
      <c r="AD6893" s="27"/>
      <c r="AE6893" s="27"/>
      <c r="AH6893" s="79"/>
      <c r="AI6893" s="79"/>
      <c r="AJ6893" s="80"/>
      <c r="AK6893" s="79"/>
      <c r="AS6893" s="80"/>
      <c r="AW6893" s="80"/>
      <c r="AX6893" s="80"/>
      <c r="BC6893" s="79"/>
    </row>
    <row r="6894" spans="30:55" x14ac:dyDescent="0.25">
      <c r="AD6894" s="27"/>
      <c r="AE6894" s="27"/>
      <c r="AH6894" s="79"/>
      <c r="AI6894" s="79"/>
      <c r="AJ6894" s="80"/>
      <c r="AK6894" s="79"/>
      <c r="AS6894" s="80"/>
      <c r="AW6894" s="80"/>
      <c r="AX6894" s="80"/>
      <c r="BC6894" s="79"/>
    </row>
    <row r="6895" spans="30:55" x14ac:dyDescent="0.25">
      <c r="AD6895" s="27"/>
      <c r="AE6895" s="27"/>
      <c r="AH6895" s="79"/>
      <c r="AI6895" s="79"/>
      <c r="AJ6895" s="80"/>
      <c r="AK6895" s="79"/>
      <c r="AS6895" s="80"/>
      <c r="AW6895" s="80"/>
      <c r="AX6895" s="80"/>
      <c r="BC6895" s="79"/>
    </row>
    <row r="6896" spans="30:55" x14ac:dyDescent="0.25">
      <c r="AD6896" s="27"/>
      <c r="AE6896" s="27"/>
      <c r="AH6896" s="79"/>
      <c r="AI6896" s="79"/>
      <c r="AJ6896" s="80"/>
      <c r="AK6896" s="79"/>
      <c r="AS6896" s="80"/>
      <c r="AW6896" s="80"/>
      <c r="AX6896" s="80"/>
      <c r="BC6896" s="79"/>
    </row>
    <row r="6897" spans="30:55" x14ac:dyDescent="0.25">
      <c r="AD6897" s="27"/>
      <c r="AE6897" s="27"/>
      <c r="AH6897" s="79"/>
      <c r="AI6897" s="79"/>
      <c r="AJ6897" s="80"/>
      <c r="AK6897" s="79"/>
      <c r="AS6897" s="80"/>
      <c r="AW6897" s="80"/>
      <c r="AX6897" s="80"/>
      <c r="BC6897" s="79"/>
    </row>
    <row r="6898" spans="30:55" x14ac:dyDescent="0.25">
      <c r="AD6898" s="27"/>
      <c r="AE6898" s="27"/>
      <c r="AH6898" s="79"/>
      <c r="AI6898" s="79"/>
      <c r="AJ6898" s="80"/>
      <c r="AK6898" s="79"/>
      <c r="AS6898" s="80"/>
      <c r="AW6898" s="80"/>
      <c r="AX6898" s="80"/>
      <c r="BC6898" s="79"/>
    </row>
    <row r="6899" spans="30:55" x14ac:dyDescent="0.25">
      <c r="AD6899" s="27"/>
      <c r="AE6899" s="27"/>
      <c r="AH6899" s="79"/>
      <c r="AI6899" s="79"/>
      <c r="AJ6899" s="80"/>
      <c r="AK6899" s="79"/>
      <c r="AS6899" s="80"/>
      <c r="AW6899" s="80"/>
      <c r="AX6899" s="80"/>
      <c r="BC6899" s="79"/>
    </row>
    <row r="6900" spans="30:55" x14ac:dyDescent="0.25">
      <c r="AD6900" s="27"/>
      <c r="AE6900" s="27"/>
      <c r="AH6900" s="79"/>
      <c r="AI6900" s="79"/>
      <c r="AJ6900" s="80"/>
      <c r="AK6900" s="79"/>
      <c r="AS6900" s="80"/>
      <c r="AW6900" s="80"/>
      <c r="AX6900" s="80"/>
      <c r="BC6900" s="79"/>
    </row>
    <row r="6901" spans="30:55" x14ac:dyDescent="0.25">
      <c r="AD6901" s="27"/>
      <c r="AE6901" s="27"/>
      <c r="AH6901" s="79"/>
      <c r="AI6901" s="79"/>
      <c r="AJ6901" s="80"/>
      <c r="AK6901" s="79"/>
      <c r="AS6901" s="80"/>
      <c r="AW6901" s="80"/>
      <c r="AX6901" s="80"/>
      <c r="BC6901" s="79"/>
    </row>
    <row r="6902" spans="30:55" x14ac:dyDescent="0.25">
      <c r="AD6902" s="27"/>
      <c r="AE6902" s="27"/>
      <c r="AH6902" s="79"/>
      <c r="AI6902" s="79"/>
      <c r="AJ6902" s="80"/>
      <c r="AK6902" s="79"/>
      <c r="AS6902" s="80"/>
      <c r="AW6902" s="80"/>
      <c r="AX6902" s="80"/>
      <c r="BC6902" s="79"/>
    </row>
    <row r="6903" spans="30:55" x14ac:dyDescent="0.25">
      <c r="AD6903" s="27"/>
      <c r="AE6903" s="27"/>
      <c r="AH6903" s="79"/>
      <c r="AI6903" s="79"/>
      <c r="AJ6903" s="80"/>
      <c r="AK6903" s="79"/>
      <c r="AS6903" s="80"/>
      <c r="AW6903" s="80"/>
      <c r="AX6903" s="80"/>
      <c r="BC6903" s="79"/>
    </row>
    <row r="6904" spans="30:55" x14ac:dyDescent="0.25">
      <c r="AD6904" s="27"/>
      <c r="AE6904" s="27"/>
      <c r="AH6904" s="79"/>
      <c r="AI6904" s="79"/>
      <c r="AJ6904" s="80"/>
      <c r="AK6904" s="79"/>
      <c r="AS6904" s="80"/>
      <c r="AW6904" s="80"/>
      <c r="BC6904" s="79"/>
    </row>
    <row r="6905" spans="30:55" x14ac:dyDescent="0.25">
      <c r="AD6905" s="27"/>
      <c r="AE6905" s="27"/>
      <c r="AH6905" s="79"/>
      <c r="AI6905" s="79"/>
      <c r="AJ6905" s="80"/>
      <c r="AK6905" s="79"/>
      <c r="AO6905" s="80"/>
      <c r="AS6905" s="80"/>
      <c r="AW6905" s="80"/>
      <c r="BC6905" s="79"/>
    </row>
    <row r="6906" spans="30:55" x14ac:dyDescent="0.25">
      <c r="AD6906" s="27"/>
      <c r="AE6906" s="27"/>
      <c r="AH6906" s="79"/>
      <c r="AI6906" s="79"/>
      <c r="AJ6906" s="80"/>
      <c r="AK6906" s="79"/>
      <c r="AQ6906" s="80"/>
      <c r="AR6906" s="79"/>
      <c r="AS6906" s="80"/>
      <c r="AW6906" s="80"/>
      <c r="BC6906" s="79"/>
    </row>
    <row r="6907" spans="30:55" x14ac:dyDescent="0.25">
      <c r="AD6907" s="27"/>
      <c r="AE6907" s="27"/>
      <c r="AH6907" s="79"/>
      <c r="AI6907" s="79"/>
      <c r="AJ6907" s="80"/>
      <c r="AK6907" s="79"/>
      <c r="AS6907" s="80"/>
      <c r="AW6907" s="80"/>
      <c r="AX6907" s="80"/>
      <c r="BC6907" s="79"/>
    </row>
    <row r="6908" spans="30:55" x14ac:dyDescent="0.25">
      <c r="AD6908" s="27"/>
      <c r="AE6908" s="27"/>
      <c r="AH6908" s="79"/>
      <c r="AI6908" s="79"/>
      <c r="AJ6908" s="80"/>
      <c r="AK6908" s="79"/>
      <c r="AS6908" s="80"/>
      <c r="AW6908" s="80"/>
      <c r="AX6908" s="80"/>
      <c r="BC6908" s="79"/>
    </row>
    <row r="6909" spans="30:55" x14ac:dyDescent="0.25">
      <c r="AD6909" s="27"/>
      <c r="AE6909" s="27"/>
      <c r="AH6909" s="79"/>
      <c r="AI6909" s="79"/>
      <c r="AJ6909" s="80"/>
      <c r="AK6909" s="79"/>
      <c r="AS6909" s="80"/>
      <c r="AW6909" s="80"/>
      <c r="AX6909" s="80"/>
      <c r="BC6909" s="79"/>
    </row>
    <row r="6910" spans="30:55" x14ac:dyDescent="0.25">
      <c r="AD6910" s="27"/>
      <c r="AE6910" s="27"/>
      <c r="AH6910" s="79"/>
      <c r="AI6910" s="79"/>
      <c r="AJ6910" s="80"/>
      <c r="AK6910" s="79"/>
      <c r="AS6910" s="80"/>
      <c r="AW6910" s="80"/>
      <c r="AX6910" s="80"/>
      <c r="BC6910" s="79"/>
    </row>
    <row r="6911" spans="30:55" x14ac:dyDescent="0.25">
      <c r="AD6911" s="27"/>
      <c r="AE6911" s="27"/>
      <c r="AH6911" s="79"/>
      <c r="AI6911" s="79"/>
      <c r="AJ6911" s="80"/>
      <c r="AK6911" s="79"/>
      <c r="AS6911" s="80"/>
      <c r="AW6911" s="80"/>
      <c r="BC6911" s="79"/>
    </row>
    <row r="6912" spans="30:55" x14ac:dyDescent="0.25">
      <c r="AD6912" s="27"/>
      <c r="AE6912" s="27"/>
      <c r="AH6912" s="79"/>
      <c r="AI6912" s="79"/>
      <c r="AJ6912" s="80"/>
      <c r="AK6912" s="79"/>
      <c r="AS6912" s="80"/>
      <c r="AW6912" s="80"/>
      <c r="BC6912" s="79"/>
    </row>
    <row r="6913" spans="30:55" x14ac:dyDescent="0.25">
      <c r="AD6913" s="27"/>
      <c r="AE6913" s="27"/>
      <c r="AH6913" s="79"/>
      <c r="AI6913" s="79"/>
      <c r="AJ6913" s="80"/>
      <c r="AK6913" s="79"/>
      <c r="AS6913" s="80"/>
      <c r="AW6913" s="80"/>
      <c r="AX6913" s="80"/>
      <c r="BC6913" s="79"/>
    </row>
    <row r="6914" spans="30:55" x14ac:dyDescent="0.25">
      <c r="AD6914" s="27"/>
      <c r="AE6914" s="27"/>
      <c r="AH6914" s="79"/>
      <c r="AI6914" s="79"/>
      <c r="AJ6914" s="80"/>
      <c r="AK6914" s="79"/>
      <c r="AS6914" s="80"/>
      <c r="AW6914" s="80"/>
      <c r="AX6914" s="80"/>
      <c r="BC6914" s="79"/>
    </row>
    <row r="6915" spans="30:55" x14ac:dyDescent="0.25">
      <c r="AD6915" s="27"/>
      <c r="AE6915" s="27"/>
      <c r="AH6915" s="79"/>
      <c r="AI6915" s="79"/>
      <c r="AJ6915" s="80"/>
      <c r="AK6915" s="79"/>
      <c r="AS6915" s="80"/>
      <c r="AW6915" s="80"/>
      <c r="AX6915" s="80"/>
      <c r="BC6915" s="79"/>
    </row>
    <row r="6916" spans="30:55" x14ac:dyDescent="0.25">
      <c r="AD6916" s="27"/>
      <c r="AE6916" s="27"/>
      <c r="AH6916" s="79"/>
      <c r="AI6916" s="79"/>
      <c r="AJ6916" s="80"/>
      <c r="AK6916" s="79"/>
      <c r="AS6916" s="80"/>
      <c r="AW6916" s="80"/>
      <c r="AX6916" s="80"/>
      <c r="BC6916" s="79"/>
    </row>
    <row r="6917" spans="30:55" x14ac:dyDescent="0.25">
      <c r="AD6917" s="27"/>
      <c r="AE6917" s="27"/>
      <c r="AH6917" s="79"/>
      <c r="AI6917" s="79"/>
      <c r="AJ6917" s="80"/>
      <c r="AK6917" s="79"/>
      <c r="AS6917" s="80"/>
      <c r="AW6917" s="80"/>
      <c r="AX6917" s="80"/>
      <c r="BC6917" s="79"/>
    </row>
    <row r="6918" spans="30:55" x14ac:dyDescent="0.25">
      <c r="AH6918" s="79"/>
      <c r="AI6918" s="79"/>
      <c r="AJ6918" s="80"/>
      <c r="AK6918" s="79"/>
      <c r="AS6918" s="80"/>
      <c r="AW6918" s="80"/>
      <c r="AX6918" s="80"/>
      <c r="BC6918" s="79"/>
    </row>
    <row r="6919" spans="30:55" x14ac:dyDescent="0.25">
      <c r="AH6919" s="79"/>
      <c r="AI6919" s="79"/>
      <c r="AJ6919" s="80"/>
      <c r="AK6919" s="79"/>
      <c r="AS6919" s="80"/>
      <c r="AW6919" s="80"/>
      <c r="BC6919" s="79"/>
    </row>
    <row r="6920" spans="30:55" x14ac:dyDescent="0.25">
      <c r="AH6920" s="79"/>
      <c r="AI6920" s="79"/>
      <c r="AJ6920" s="80"/>
      <c r="AK6920" s="79"/>
      <c r="AS6920" s="80"/>
      <c r="AW6920" s="80"/>
      <c r="AX6920" s="80"/>
      <c r="BC6920" s="79"/>
    </row>
    <row r="6921" spans="30:55" x14ac:dyDescent="0.25">
      <c r="AH6921" s="79"/>
      <c r="AI6921" s="79"/>
      <c r="AJ6921" s="80"/>
      <c r="AK6921" s="79"/>
      <c r="AM6921" s="79"/>
      <c r="AS6921" s="80"/>
      <c r="AW6921" s="80"/>
      <c r="BC6921" s="79"/>
    </row>
    <row r="6922" spans="30:55" x14ac:dyDescent="0.25">
      <c r="AD6922" s="27"/>
      <c r="AE6922" s="27"/>
      <c r="AH6922" s="79"/>
      <c r="AI6922" s="79"/>
      <c r="AJ6922" s="80"/>
      <c r="AK6922" s="79"/>
      <c r="AM6922" s="79"/>
      <c r="AS6922" s="80"/>
      <c r="AW6922" s="80"/>
      <c r="BC6922" s="79"/>
    </row>
    <row r="6923" spans="30:55" x14ac:dyDescent="0.25">
      <c r="AD6923" s="27"/>
      <c r="AE6923" s="27"/>
      <c r="AH6923" s="79"/>
      <c r="AI6923" s="79"/>
      <c r="AJ6923" s="80"/>
      <c r="AK6923" s="79"/>
      <c r="AM6923" s="79"/>
      <c r="AS6923" s="80"/>
      <c r="AW6923" s="80"/>
      <c r="AX6923" s="80"/>
      <c r="BC6923" s="79"/>
    </row>
    <row r="6924" spans="30:55" x14ac:dyDescent="0.25">
      <c r="AD6924" s="27"/>
      <c r="AE6924" s="27"/>
      <c r="AH6924" s="79"/>
      <c r="AI6924" s="79"/>
      <c r="AJ6924" s="80"/>
      <c r="AK6924" s="79"/>
      <c r="AM6924" s="79"/>
      <c r="AS6924" s="80"/>
      <c r="AW6924" s="80"/>
      <c r="AX6924" s="80"/>
      <c r="BC6924" s="79"/>
    </row>
    <row r="6925" spans="30:55" x14ac:dyDescent="0.25">
      <c r="AD6925" s="27"/>
      <c r="AE6925" s="27"/>
      <c r="AH6925" s="79"/>
      <c r="AI6925" s="79"/>
      <c r="AJ6925" s="80"/>
      <c r="AK6925" s="79"/>
      <c r="AM6925" s="79"/>
      <c r="AS6925" s="80"/>
      <c r="AW6925" s="80"/>
      <c r="BC6925" s="79"/>
    </row>
    <row r="6926" spans="30:55" x14ac:dyDescent="0.25">
      <c r="AD6926" s="27"/>
      <c r="AE6926" s="27"/>
      <c r="AH6926" s="79"/>
      <c r="AI6926" s="79"/>
      <c r="AJ6926" s="80"/>
      <c r="AK6926" s="79"/>
      <c r="AM6926" s="79"/>
      <c r="AS6926" s="80"/>
      <c r="AW6926" s="80"/>
      <c r="BC6926" s="79"/>
    </row>
    <row r="6927" spans="30:55" x14ac:dyDescent="0.25">
      <c r="AH6927" s="79"/>
      <c r="AI6927" s="79"/>
      <c r="AJ6927" s="80"/>
      <c r="AK6927" s="79"/>
      <c r="AS6927" s="80"/>
      <c r="AW6927" s="80"/>
      <c r="BC6927" s="79"/>
    </row>
    <row r="6928" spans="30:55" x14ac:dyDescent="0.25">
      <c r="AH6928" s="79"/>
      <c r="AI6928" s="79"/>
      <c r="AJ6928" s="80"/>
      <c r="AK6928" s="79"/>
      <c r="AS6928" s="80"/>
      <c r="AW6928" s="80"/>
      <c r="BC6928" s="79"/>
    </row>
    <row r="6929" spans="30:55" x14ac:dyDescent="0.25">
      <c r="AD6929" s="27"/>
      <c r="AE6929" s="27"/>
      <c r="AH6929" s="79"/>
      <c r="AI6929" s="79"/>
      <c r="AJ6929" s="80"/>
      <c r="AK6929" s="79"/>
      <c r="AS6929" s="80"/>
      <c r="AW6929" s="80"/>
      <c r="AX6929" s="80"/>
      <c r="BC6929" s="79"/>
    </row>
    <row r="6930" spans="30:55" x14ac:dyDescent="0.25">
      <c r="AD6930" s="27"/>
      <c r="AE6930" s="27"/>
      <c r="AH6930" s="79"/>
      <c r="AI6930" s="79"/>
      <c r="AJ6930" s="80"/>
      <c r="AK6930" s="79"/>
      <c r="AS6930" s="80"/>
      <c r="AW6930" s="80"/>
      <c r="AX6930" s="80"/>
      <c r="BC6930" s="79"/>
    </row>
    <row r="6931" spans="30:55" x14ac:dyDescent="0.25">
      <c r="AD6931" s="27"/>
      <c r="AE6931" s="27"/>
      <c r="AH6931" s="79"/>
      <c r="AI6931" s="79"/>
      <c r="AJ6931" s="80"/>
      <c r="AK6931" s="79"/>
      <c r="AS6931" s="80"/>
      <c r="AW6931" s="80"/>
      <c r="BC6931" s="79"/>
    </row>
    <row r="6932" spans="30:55" x14ac:dyDescent="0.25">
      <c r="AD6932" s="27"/>
      <c r="AE6932" s="27"/>
      <c r="AH6932" s="79"/>
      <c r="AI6932" s="79"/>
      <c r="AJ6932" s="80"/>
      <c r="AK6932" s="79"/>
      <c r="AM6932" s="79"/>
      <c r="AS6932" s="80"/>
      <c r="AW6932" s="80"/>
      <c r="AX6932" s="80"/>
      <c r="BC6932" s="79"/>
    </row>
    <row r="6933" spans="30:55" x14ac:dyDescent="0.25">
      <c r="AD6933" s="27"/>
      <c r="AE6933" s="27"/>
      <c r="AH6933" s="79"/>
      <c r="AI6933" s="79"/>
      <c r="AJ6933" s="80"/>
      <c r="AK6933" s="79"/>
      <c r="AM6933" s="79"/>
      <c r="AS6933" s="80"/>
      <c r="AW6933" s="80"/>
      <c r="AX6933" s="80"/>
      <c r="BC6933" s="79"/>
    </row>
    <row r="6934" spans="30:55" x14ac:dyDescent="0.25">
      <c r="AD6934" s="27"/>
      <c r="AE6934" s="27"/>
      <c r="AH6934" s="79"/>
      <c r="AI6934" s="79"/>
      <c r="AJ6934" s="80"/>
      <c r="AK6934" s="79"/>
      <c r="AS6934" s="80"/>
      <c r="AW6934" s="80"/>
      <c r="AX6934" s="80"/>
      <c r="BC6934" s="79"/>
    </row>
    <row r="6935" spans="30:55" x14ac:dyDescent="0.25">
      <c r="AD6935" s="27"/>
      <c r="AE6935" s="27"/>
      <c r="AH6935" s="79"/>
      <c r="AI6935" s="79"/>
      <c r="AJ6935" s="80"/>
      <c r="AK6935" s="79"/>
      <c r="AS6935" s="80"/>
      <c r="AW6935" s="80"/>
      <c r="AX6935" s="80"/>
      <c r="BC6935" s="79"/>
    </row>
    <row r="6936" spans="30:55" x14ac:dyDescent="0.25">
      <c r="AD6936" s="27"/>
      <c r="AE6936" s="27"/>
      <c r="AH6936" s="79"/>
      <c r="AI6936" s="79"/>
      <c r="AJ6936" s="80"/>
      <c r="AK6936" s="79"/>
      <c r="AM6936" s="79"/>
      <c r="AS6936" s="80"/>
      <c r="AW6936" s="80"/>
      <c r="AX6936" s="80"/>
      <c r="BC6936" s="79"/>
    </row>
    <row r="6937" spans="30:55" x14ac:dyDescent="0.25">
      <c r="AD6937" s="27"/>
      <c r="AE6937" s="27"/>
      <c r="AH6937" s="79"/>
      <c r="AI6937" s="79"/>
      <c r="AJ6937" s="80"/>
      <c r="AK6937" s="79"/>
      <c r="AM6937" s="79"/>
      <c r="AS6937" s="80"/>
      <c r="AW6937" s="80"/>
      <c r="AX6937" s="80"/>
      <c r="BC6937" s="79"/>
    </row>
    <row r="6938" spans="30:55" x14ac:dyDescent="0.25">
      <c r="AD6938" s="27"/>
      <c r="AE6938" s="27"/>
      <c r="AH6938" s="79"/>
      <c r="AI6938" s="79"/>
      <c r="AJ6938" s="80"/>
      <c r="AK6938" s="79"/>
      <c r="AS6938" s="80"/>
      <c r="AW6938" s="80"/>
      <c r="BC6938" s="79"/>
    </row>
    <row r="6939" spans="30:55" x14ac:dyDescent="0.25">
      <c r="AH6939" s="79"/>
      <c r="AI6939" s="79"/>
      <c r="AJ6939" s="80"/>
      <c r="AK6939" s="79"/>
      <c r="AM6939" s="79"/>
      <c r="AS6939" s="80"/>
      <c r="AW6939" s="80"/>
      <c r="BC6939" s="79"/>
    </row>
    <row r="6940" spans="30:55" x14ac:dyDescent="0.25">
      <c r="AH6940" s="79"/>
      <c r="AI6940" s="79"/>
      <c r="AJ6940" s="80"/>
      <c r="AK6940" s="79"/>
      <c r="AM6940" s="79"/>
      <c r="AS6940" s="80"/>
      <c r="AW6940" s="80"/>
      <c r="BC6940" s="79"/>
    </row>
    <row r="6941" spans="30:55" x14ac:dyDescent="0.25">
      <c r="AD6941" s="27"/>
      <c r="AE6941" s="27"/>
      <c r="AH6941" s="79"/>
      <c r="AI6941" s="79"/>
      <c r="AJ6941" s="80"/>
      <c r="AK6941" s="79"/>
      <c r="AS6941" s="80"/>
      <c r="AW6941" s="80"/>
      <c r="BC6941" s="79"/>
    </row>
    <row r="6942" spans="30:55" x14ac:dyDescent="0.25">
      <c r="AD6942" s="27"/>
      <c r="AE6942" s="27"/>
      <c r="AH6942" s="79"/>
      <c r="AI6942" s="79"/>
      <c r="AJ6942" s="80"/>
      <c r="AK6942" s="79"/>
      <c r="AM6942" s="79"/>
      <c r="AS6942" s="80"/>
      <c r="AW6942" s="80"/>
      <c r="AX6942" s="80"/>
      <c r="BC6942" s="79"/>
    </row>
    <row r="6943" spans="30:55" x14ac:dyDescent="0.25">
      <c r="AD6943" s="27"/>
      <c r="AE6943" s="27"/>
      <c r="AH6943" s="79"/>
      <c r="AI6943" s="79"/>
      <c r="AJ6943" s="80"/>
      <c r="AK6943" s="79"/>
      <c r="AM6943" s="79"/>
      <c r="AS6943" s="80"/>
      <c r="AW6943" s="80"/>
      <c r="AX6943" s="80"/>
      <c r="BC6943" s="79"/>
    </row>
    <row r="6944" spans="30:55" x14ac:dyDescent="0.25">
      <c r="AD6944" s="27"/>
      <c r="AE6944" s="27"/>
      <c r="AH6944" s="79"/>
      <c r="AI6944" s="79"/>
      <c r="AJ6944" s="80"/>
      <c r="AK6944" s="79"/>
      <c r="AS6944" s="80"/>
      <c r="AW6944" s="80"/>
      <c r="BC6944" s="79"/>
    </row>
    <row r="6945" spans="30:55" x14ac:dyDescent="0.25">
      <c r="AD6945" s="27"/>
      <c r="AE6945" s="27"/>
      <c r="AH6945" s="79"/>
      <c r="AI6945" s="79"/>
      <c r="AJ6945" s="80"/>
      <c r="AK6945" s="79"/>
      <c r="AS6945" s="80"/>
      <c r="AW6945" s="80"/>
      <c r="BC6945" s="79"/>
    </row>
    <row r="6946" spans="30:55" x14ac:dyDescent="0.25">
      <c r="AD6946" s="27"/>
      <c r="AE6946" s="27"/>
      <c r="AH6946" s="79"/>
      <c r="AI6946" s="79"/>
      <c r="AJ6946" s="80"/>
      <c r="AK6946" s="79"/>
      <c r="AS6946" s="80"/>
      <c r="AW6946" s="80"/>
      <c r="BC6946" s="79"/>
    </row>
    <row r="6947" spans="30:55" x14ac:dyDescent="0.25">
      <c r="AD6947" s="27"/>
      <c r="AE6947" s="27"/>
      <c r="AH6947" s="79"/>
      <c r="AI6947" s="79"/>
      <c r="AJ6947" s="80"/>
      <c r="AK6947" s="79"/>
      <c r="AS6947" s="80"/>
      <c r="AW6947" s="80"/>
      <c r="BC6947" s="79"/>
    </row>
    <row r="6948" spans="30:55" x14ac:dyDescent="0.25">
      <c r="AD6948" s="27"/>
      <c r="AE6948" s="27"/>
      <c r="AH6948" s="79"/>
      <c r="AI6948" s="79"/>
      <c r="AJ6948" s="80"/>
      <c r="AK6948" s="79"/>
      <c r="AM6948" s="79"/>
      <c r="AS6948" s="80"/>
      <c r="AW6948" s="80"/>
      <c r="AX6948" s="80"/>
      <c r="BC6948" s="79"/>
    </row>
    <row r="6949" spans="30:55" x14ac:dyDescent="0.25">
      <c r="AD6949" s="27"/>
      <c r="AE6949" s="27"/>
      <c r="AH6949" s="79"/>
      <c r="AI6949" s="79"/>
      <c r="AJ6949" s="80"/>
      <c r="AK6949" s="79"/>
      <c r="AM6949" s="79"/>
      <c r="AS6949" s="80"/>
      <c r="AW6949" s="80"/>
      <c r="AX6949" s="80"/>
      <c r="BC6949" s="79"/>
    </row>
    <row r="6950" spans="30:55" x14ac:dyDescent="0.25">
      <c r="AD6950" s="27"/>
      <c r="AE6950" s="27"/>
      <c r="AH6950" s="79"/>
      <c r="AI6950" s="79"/>
      <c r="AJ6950" s="80"/>
      <c r="AK6950" s="79"/>
      <c r="AM6950" s="79"/>
      <c r="AS6950" s="80"/>
      <c r="AW6950" s="80"/>
      <c r="BC6950" s="79"/>
    </row>
    <row r="6951" spans="30:55" x14ac:dyDescent="0.25">
      <c r="AD6951" s="27"/>
      <c r="AE6951" s="27"/>
      <c r="AH6951" s="79"/>
      <c r="AI6951" s="79"/>
      <c r="AJ6951" s="80"/>
      <c r="AK6951" s="79"/>
      <c r="AS6951" s="80"/>
      <c r="AW6951" s="80"/>
      <c r="BC6951" s="79"/>
    </row>
    <row r="6952" spans="30:55" x14ac:dyDescent="0.25">
      <c r="AD6952" s="27"/>
      <c r="AE6952" s="27"/>
      <c r="AH6952" s="79"/>
      <c r="AI6952" s="79"/>
      <c r="AJ6952" s="80"/>
      <c r="AK6952" s="79"/>
      <c r="AM6952" s="79"/>
      <c r="AS6952" s="80"/>
      <c r="AW6952" s="80"/>
      <c r="AX6952" s="80"/>
      <c r="BC6952" s="79"/>
    </row>
    <row r="6953" spans="30:55" x14ac:dyDescent="0.25">
      <c r="AD6953" s="27"/>
      <c r="AE6953" s="27"/>
      <c r="AH6953" s="79"/>
      <c r="AI6953" s="79"/>
      <c r="AJ6953" s="80"/>
      <c r="AK6953" s="79"/>
      <c r="AM6953" s="79"/>
      <c r="AS6953" s="80"/>
      <c r="AW6953" s="80"/>
      <c r="AX6953" s="80"/>
      <c r="BC6953" s="79"/>
    </row>
    <row r="6954" spans="30:55" x14ac:dyDescent="0.25">
      <c r="AD6954" s="27"/>
      <c r="AE6954" s="27"/>
      <c r="AH6954" s="79"/>
      <c r="AI6954" s="79"/>
      <c r="AJ6954" s="80"/>
      <c r="AK6954" s="79"/>
      <c r="AS6954" s="80"/>
      <c r="AW6954" s="80"/>
      <c r="AX6954" s="80"/>
      <c r="BC6954" s="79"/>
    </row>
    <row r="6955" spans="30:55" x14ac:dyDescent="0.25">
      <c r="AD6955" s="27"/>
      <c r="AE6955" s="27"/>
      <c r="AH6955" s="79"/>
      <c r="AI6955" s="79"/>
      <c r="AJ6955" s="80"/>
      <c r="AK6955" s="79"/>
      <c r="AS6955" s="80"/>
      <c r="AW6955" s="80"/>
      <c r="AX6955" s="80"/>
      <c r="BC6955" s="79"/>
    </row>
    <row r="6956" spans="30:55" x14ac:dyDescent="0.25">
      <c r="AD6956" s="27"/>
      <c r="AE6956" s="27"/>
      <c r="AH6956" s="79"/>
      <c r="AI6956" s="79"/>
      <c r="AJ6956" s="80"/>
      <c r="AK6956" s="79"/>
      <c r="AS6956" s="80"/>
      <c r="AW6956" s="80"/>
      <c r="AX6956" s="80"/>
      <c r="BC6956" s="79"/>
    </row>
    <row r="6957" spans="30:55" x14ac:dyDescent="0.25">
      <c r="AD6957" s="27"/>
      <c r="AE6957" s="27"/>
      <c r="AH6957" s="79"/>
      <c r="AI6957" s="79"/>
      <c r="AJ6957" s="80"/>
      <c r="AK6957" s="79"/>
      <c r="AM6957" s="79"/>
      <c r="AS6957" s="80"/>
      <c r="AW6957" s="80"/>
      <c r="AX6957" s="80"/>
      <c r="BC6957" s="79"/>
    </row>
    <row r="6958" spans="30:55" x14ac:dyDescent="0.25">
      <c r="AD6958" s="27"/>
      <c r="AE6958" s="27"/>
      <c r="AH6958" s="79"/>
      <c r="AI6958" s="79"/>
      <c r="AJ6958" s="80"/>
      <c r="AK6958" s="79"/>
      <c r="AM6958" s="79"/>
      <c r="AS6958" s="80"/>
      <c r="AW6958" s="80"/>
      <c r="AX6958" s="80"/>
      <c r="BC6958" s="79"/>
    </row>
    <row r="6959" spans="30:55" x14ac:dyDescent="0.25">
      <c r="AH6959" s="79"/>
      <c r="AI6959" s="79"/>
      <c r="AJ6959" s="80"/>
      <c r="AK6959" s="79"/>
      <c r="AM6959" s="79"/>
      <c r="AS6959" s="80"/>
      <c r="AW6959" s="80"/>
      <c r="BC6959" s="79"/>
    </row>
    <row r="6960" spans="30:55" x14ac:dyDescent="0.25">
      <c r="AD6960" s="27"/>
      <c r="AE6960" s="27"/>
      <c r="AH6960" s="79"/>
      <c r="AI6960" s="79"/>
      <c r="AJ6960" s="80"/>
      <c r="AK6960" s="79"/>
      <c r="AS6960" s="80"/>
      <c r="AW6960" s="80"/>
      <c r="AX6960" s="80"/>
      <c r="BC6960" s="79"/>
    </row>
    <row r="6961" spans="30:55" x14ac:dyDescent="0.25">
      <c r="AD6961" s="27"/>
      <c r="AE6961" s="27"/>
      <c r="AH6961" s="79"/>
      <c r="AI6961" s="79"/>
      <c r="AJ6961" s="80"/>
      <c r="AK6961" s="79"/>
      <c r="AS6961" s="80"/>
      <c r="AW6961" s="80"/>
      <c r="AX6961" s="80"/>
      <c r="BC6961" s="79"/>
    </row>
    <row r="6962" spans="30:55" x14ac:dyDescent="0.25">
      <c r="AD6962" s="27"/>
      <c r="AE6962" s="27"/>
      <c r="AH6962" s="79"/>
      <c r="AI6962" s="79"/>
      <c r="AJ6962" s="80"/>
      <c r="AK6962" s="79"/>
      <c r="AS6962" s="80"/>
      <c r="AW6962" s="80"/>
      <c r="BC6962" s="79"/>
    </row>
    <row r="6963" spans="30:55" x14ac:dyDescent="0.25">
      <c r="AD6963" s="27"/>
      <c r="AE6963" s="27"/>
      <c r="AH6963" s="79"/>
      <c r="AI6963" s="79"/>
      <c r="AJ6963" s="80"/>
      <c r="AK6963" s="79"/>
      <c r="AS6963" s="80"/>
      <c r="AW6963" s="80"/>
      <c r="BC6963" s="79"/>
    </row>
    <row r="6964" spans="30:55" x14ac:dyDescent="0.25">
      <c r="AD6964" s="27"/>
      <c r="AE6964" s="27"/>
      <c r="AH6964" s="79"/>
      <c r="AI6964" s="79"/>
      <c r="AJ6964" s="80"/>
      <c r="AK6964" s="79"/>
      <c r="AS6964" s="80"/>
      <c r="AW6964" s="80"/>
      <c r="BC6964" s="79"/>
    </row>
    <row r="6965" spans="30:55" x14ac:dyDescent="0.25">
      <c r="AD6965" s="27"/>
      <c r="AE6965" s="27"/>
      <c r="AH6965" s="79"/>
      <c r="AI6965" s="79"/>
      <c r="AJ6965" s="80"/>
      <c r="AK6965" s="79"/>
      <c r="AS6965" s="80"/>
      <c r="AW6965" s="80"/>
      <c r="BC6965" s="79"/>
    </row>
    <row r="6966" spans="30:55" x14ac:dyDescent="0.25">
      <c r="AD6966" s="27"/>
      <c r="AE6966" s="27"/>
      <c r="AH6966" s="79"/>
      <c r="AI6966" s="79"/>
      <c r="AJ6966" s="80"/>
      <c r="AK6966" s="79"/>
      <c r="AM6966" s="79"/>
      <c r="AS6966" s="80"/>
      <c r="AW6966" s="80"/>
      <c r="BC6966" s="79"/>
    </row>
    <row r="6967" spans="30:55" x14ac:dyDescent="0.25">
      <c r="AD6967" s="27"/>
      <c r="AE6967" s="27"/>
      <c r="AH6967" s="79"/>
      <c r="AI6967" s="79"/>
      <c r="AJ6967" s="80"/>
      <c r="AK6967" s="79"/>
      <c r="AM6967" s="79"/>
      <c r="AS6967" s="80"/>
      <c r="AW6967" s="80"/>
      <c r="BC6967" s="79"/>
    </row>
    <row r="6968" spans="30:55" x14ac:dyDescent="0.25">
      <c r="AD6968" s="27"/>
      <c r="AE6968" s="27"/>
      <c r="AH6968" s="79"/>
      <c r="AI6968" s="79"/>
      <c r="AJ6968" s="80"/>
      <c r="AK6968" s="79"/>
      <c r="AM6968" s="79"/>
      <c r="AS6968" s="80"/>
      <c r="AW6968" s="80"/>
      <c r="AX6968" s="80"/>
      <c r="BC6968" s="79"/>
    </row>
    <row r="6969" spans="30:55" x14ac:dyDescent="0.25">
      <c r="AD6969" s="27"/>
      <c r="AE6969" s="27"/>
      <c r="AH6969" s="79"/>
      <c r="AI6969" s="79"/>
      <c r="AJ6969" s="80"/>
      <c r="AK6969" s="79"/>
      <c r="AM6969" s="79"/>
      <c r="AS6969" s="80"/>
      <c r="AW6969" s="80"/>
      <c r="AX6969" s="80"/>
      <c r="BC6969" s="79"/>
    </row>
    <row r="6970" spans="30:55" x14ac:dyDescent="0.25">
      <c r="AD6970" s="27"/>
      <c r="AE6970" s="27"/>
      <c r="AH6970" s="79"/>
      <c r="AI6970" s="79"/>
      <c r="AJ6970" s="80"/>
      <c r="AK6970" s="79"/>
      <c r="AS6970" s="80"/>
      <c r="AW6970" s="80"/>
      <c r="AX6970" s="80"/>
      <c r="BC6970" s="79"/>
    </row>
    <row r="6971" spans="30:55" x14ac:dyDescent="0.25">
      <c r="AD6971" s="27"/>
      <c r="AE6971" s="27"/>
      <c r="AH6971" s="79"/>
      <c r="AI6971" s="79"/>
      <c r="AJ6971" s="80"/>
      <c r="AK6971" s="79"/>
      <c r="AS6971" s="80"/>
      <c r="AW6971" s="80"/>
      <c r="AX6971" s="80"/>
      <c r="BC6971" s="79"/>
    </row>
    <row r="6972" spans="30:55" x14ac:dyDescent="0.25">
      <c r="AH6972" s="79"/>
      <c r="AI6972" s="79"/>
      <c r="AJ6972" s="80"/>
      <c r="AK6972" s="79"/>
      <c r="AM6972" s="79"/>
      <c r="AS6972" s="80"/>
      <c r="AW6972" s="80"/>
      <c r="BC6972" s="79"/>
    </row>
    <row r="6973" spans="30:55" x14ac:dyDescent="0.25">
      <c r="AD6973" s="27"/>
      <c r="AE6973" s="27"/>
      <c r="AH6973" s="79"/>
      <c r="AI6973" s="79"/>
      <c r="AJ6973" s="80"/>
      <c r="AK6973" s="79"/>
      <c r="AM6973" s="79"/>
      <c r="AS6973" s="80"/>
      <c r="AW6973" s="80"/>
      <c r="BC6973" s="79"/>
    </row>
    <row r="6974" spans="30:55" x14ac:dyDescent="0.25">
      <c r="AD6974" s="27"/>
      <c r="AE6974" s="27"/>
      <c r="AH6974" s="79"/>
      <c r="AI6974" s="79"/>
      <c r="AJ6974" s="80"/>
      <c r="AK6974" s="79"/>
      <c r="AS6974" s="80"/>
      <c r="AW6974" s="80"/>
      <c r="BC6974" s="79"/>
    </row>
    <row r="6975" spans="30:55" x14ac:dyDescent="0.25">
      <c r="AD6975" s="27"/>
      <c r="AE6975" s="27"/>
      <c r="AH6975" s="79"/>
      <c r="AI6975" s="79"/>
      <c r="AJ6975" s="80"/>
      <c r="AK6975" s="79"/>
      <c r="AS6975" s="80"/>
      <c r="AW6975" s="80"/>
      <c r="BC6975" s="79"/>
    </row>
    <row r="6976" spans="30:55" x14ac:dyDescent="0.25">
      <c r="AD6976" s="27"/>
      <c r="AE6976" s="27"/>
      <c r="AH6976" s="79"/>
      <c r="AI6976" s="79"/>
      <c r="AJ6976" s="80"/>
      <c r="AK6976" s="79"/>
      <c r="AS6976" s="80"/>
      <c r="AW6976" s="80"/>
      <c r="BC6976" s="79"/>
    </row>
    <row r="6977" spans="30:55" x14ac:dyDescent="0.25">
      <c r="AH6977" s="79"/>
      <c r="AI6977" s="79"/>
      <c r="AJ6977" s="80"/>
      <c r="AK6977" s="79"/>
      <c r="AM6977" s="79"/>
      <c r="AS6977" s="80"/>
      <c r="AW6977" s="80"/>
      <c r="BC6977" s="79"/>
    </row>
    <row r="6978" spans="30:55" x14ac:dyDescent="0.25">
      <c r="AD6978" s="27"/>
      <c r="AE6978" s="27"/>
      <c r="AH6978" s="79"/>
      <c r="AI6978" s="79"/>
      <c r="AJ6978" s="80"/>
      <c r="AK6978" s="79"/>
      <c r="AS6978" s="80"/>
      <c r="AW6978" s="80"/>
      <c r="BC6978" s="79"/>
    </row>
    <row r="6979" spans="30:55" x14ac:dyDescent="0.25">
      <c r="AH6979" s="79"/>
      <c r="AI6979" s="79"/>
      <c r="AJ6979" s="80"/>
      <c r="AK6979" s="79"/>
      <c r="AM6979" s="79"/>
      <c r="AS6979" s="80"/>
      <c r="AW6979" s="80"/>
      <c r="BC6979" s="79"/>
    </row>
    <row r="6980" spans="30:55" x14ac:dyDescent="0.25">
      <c r="AD6980" s="27"/>
      <c r="AE6980" s="27"/>
      <c r="AH6980" s="79"/>
      <c r="AI6980" s="79"/>
      <c r="AJ6980" s="80"/>
      <c r="AK6980" s="79"/>
      <c r="AS6980" s="80"/>
      <c r="AW6980" s="80"/>
      <c r="BC6980" s="79"/>
    </row>
    <row r="6981" spans="30:55" x14ac:dyDescent="0.25">
      <c r="AD6981" s="27"/>
      <c r="AE6981" s="27"/>
      <c r="AH6981" s="79"/>
      <c r="AI6981" s="79"/>
      <c r="AJ6981" s="80"/>
      <c r="AK6981" s="79"/>
      <c r="AS6981" s="80"/>
      <c r="AW6981" s="80"/>
      <c r="BC6981" s="79"/>
    </row>
    <row r="6982" spans="30:55" x14ac:dyDescent="0.25">
      <c r="AD6982" s="27"/>
      <c r="AE6982" s="27"/>
      <c r="AH6982" s="79"/>
      <c r="AI6982" s="79"/>
      <c r="AJ6982" s="80"/>
      <c r="AK6982" s="79"/>
      <c r="AS6982" s="80"/>
      <c r="AW6982" s="80"/>
      <c r="BC6982" s="79"/>
    </row>
    <row r="6983" spans="30:55" x14ac:dyDescent="0.25">
      <c r="AD6983" s="27"/>
      <c r="AE6983" s="27"/>
      <c r="AH6983" s="79"/>
      <c r="AI6983" s="79"/>
      <c r="AJ6983" s="80"/>
      <c r="AK6983" s="79"/>
      <c r="AS6983" s="80"/>
      <c r="AW6983" s="80"/>
      <c r="AX6983" s="80"/>
      <c r="BC6983" s="79"/>
    </row>
    <row r="6984" spans="30:55" x14ac:dyDescent="0.25">
      <c r="AD6984" s="27"/>
      <c r="AE6984" s="27"/>
      <c r="AH6984" s="79"/>
      <c r="AI6984" s="79"/>
      <c r="AJ6984" s="80"/>
      <c r="AK6984" s="79"/>
      <c r="AM6984" s="79"/>
      <c r="AS6984" s="80"/>
      <c r="AW6984" s="80"/>
      <c r="BC6984" s="79"/>
    </row>
    <row r="6985" spans="30:55" x14ac:dyDescent="0.25">
      <c r="AD6985" s="27"/>
      <c r="AE6985" s="27"/>
      <c r="AH6985" s="79"/>
      <c r="AI6985" s="79"/>
      <c r="AJ6985" s="80"/>
      <c r="AK6985" s="79"/>
      <c r="AM6985" s="79"/>
      <c r="AS6985" s="80"/>
      <c r="AW6985" s="80"/>
      <c r="AX6985" s="80"/>
      <c r="BC6985" s="79"/>
    </row>
    <row r="6986" spans="30:55" x14ac:dyDescent="0.25">
      <c r="AD6986" s="27"/>
      <c r="AE6986" s="27"/>
      <c r="AH6986" s="79"/>
      <c r="AI6986" s="79"/>
      <c r="AJ6986" s="80"/>
      <c r="AK6986" s="79"/>
      <c r="AM6986" s="79"/>
      <c r="AS6986" s="80"/>
      <c r="AW6986" s="80"/>
      <c r="AX6986" s="80"/>
      <c r="BC6986" s="79"/>
    </row>
    <row r="6987" spans="30:55" x14ac:dyDescent="0.25">
      <c r="AD6987" s="27"/>
      <c r="AE6987" s="27"/>
      <c r="AH6987" s="79"/>
      <c r="AI6987" s="79"/>
      <c r="AJ6987" s="80"/>
      <c r="AK6987" s="79"/>
      <c r="AM6987" s="79"/>
      <c r="AS6987" s="80"/>
      <c r="AW6987" s="80"/>
      <c r="AX6987" s="80"/>
      <c r="BC6987" s="79"/>
    </row>
    <row r="6988" spans="30:55" x14ac:dyDescent="0.25">
      <c r="AD6988" s="27"/>
      <c r="AE6988" s="27"/>
      <c r="AH6988" s="79"/>
      <c r="AI6988" s="79"/>
      <c r="AJ6988" s="80"/>
      <c r="AK6988" s="79"/>
      <c r="AS6988" s="80"/>
      <c r="AW6988" s="80"/>
      <c r="BC6988" s="79"/>
    </row>
    <row r="6989" spans="30:55" x14ac:dyDescent="0.25">
      <c r="AD6989" s="27"/>
      <c r="AE6989" s="27"/>
      <c r="AH6989" s="79"/>
      <c r="AI6989" s="79"/>
      <c r="AJ6989" s="80"/>
      <c r="AK6989" s="79"/>
      <c r="AS6989" s="80"/>
      <c r="AW6989" s="80"/>
      <c r="AX6989" s="80"/>
      <c r="BC6989" s="79"/>
    </row>
    <row r="6990" spans="30:55" x14ac:dyDescent="0.25">
      <c r="AH6990" s="79"/>
      <c r="AI6990" s="79"/>
      <c r="AJ6990" s="80"/>
      <c r="AK6990" s="79"/>
      <c r="AS6990" s="80"/>
      <c r="AW6990" s="80"/>
      <c r="AX6990" s="80"/>
      <c r="BC6990" s="79"/>
    </row>
    <row r="6991" spans="30:55" x14ac:dyDescent="0.25">
      <c r="AH6991" s="79"/>
      <c r="AI6991" s="79"/>
      <c r="AJ6991" s="80"/>
      <c r="AK6991" s="79"/>
      <c r="AS6991" s="80"/>
      <c r="AW6991" s="80"/>
      <c r="AX6991" s="80"/>
      <c r="BC6991" s="79"/>
    </row>
    <row r="6992" spans="30:55" x14ac:dyDescent="0.25">
      <c r="AD6992" s="27"/>
      <c r="AE6992" s="27"/>
      <c r="AH6992" s="79"/>
      <c r="AI6992" s="79"/>
      <c r="AJ6992" s="80"/>
      <c r="AK6992" s="79"/>
      <c r="AS6992" s="80"/>
      <c r="AW6992" s="80"/>
      <c r="AX6992" s="80"/>
      <c r="BC6992" s="79"/>
    </row>
    <row r="6993" spans="30:55" x14ac:dyDescent="0.25">
      <c r="AH6993" s="79"/>
      <c r="AI6993" s="79"/>
      <c r="AJ6993" s="80"/>
      <c r="AK6993" s="79"/>
      <c r="AM6993" s="79"/>
      <c r="AS6993" s="80"/>
      <c r="AW6993" s="80"/>
      <c r="BC6993" s="79"/>
    </row>
    <row r="6994" spans="30:55" x14ac:dyDescent="0.25">
      <c r="AH6994" s="79"/>
      <c r="AI6994" s="79"/>
      <c r="AJ6994" s="80"/>
      <c r="AK6994" s="79"/>
      <c r="AS6994" s="80"/>
      <c r="AW6994" s="80"/>
      <c r="BC6994" s="79"/>
    </row>
    <row r="6995" spans="30:55" x14ac:dyDescent="0.25">
      <c r="AH6995" s="79"/>
      <c r="AI6995" s="79"/>
      <c r="AJ6995" s="80"/>
      <c r="AK6995" s="79"/>
      <c r="AS6995" s="80"/>
      <c r="AW6995" s="80"/>
      <c r="BC6995" s="79"/>
    </row>
    <row r="6996" spans="30:55" x14ac:dyDescent="0.25">
      <c r="AH6996" s="79"/>
      <c r="AI6996" s="79"/>
      <c r="AJ6996" s="80"/>
      <c r="AK6996" s="79"/>
      <c r="AS6996" s="80"/>
      <c r="AW6996" s="80"/>
      <c r="BC6996" s="79"/>
    </row>
    <row r="6997" spans="30:55" x14ac:dyDescent="0.25">
      <c r="AH6997" s="79"/>
      <c r="AI6997" s="79"/>
      <c r="AJ6997" s="80"/>
      <c r="AK6997" s="79"/>
      <c r="AS6997" s="80"/>
      <c r="AW6997" s="80"/>
      <c r="BC6997" s="79"/>
    </row>
    <row r="6998" spans="30:55" x14ac:dyDescent="0.25">
      <c r="AH6998" s="79"/>
      <c r="AI6998" s="79"/>
      <c r="AJ6998" s="80"/>
      <c r="AK6998" s="79"/>
      <c r="AS6998" s="80"/>
      <c r="AW6998" s="80"/>
      <c r="BC6998" s="79"/>
    </row>
    <row r="6999" spans="30:55" x14ac:dyDescent="0.25">
      <c r="AH6999" s="79"/>
      <c r="AI6999" s="79"/>
      <c r="AJ6999" s="80"/>
      <c r="AK6999" s="79"/>
      <c r="AS6999" s="80"/>
      <c r="AW6999" s="80"/>
      <c r="BC6999" s="79"/>
    </row>
    <row r="7000" spans="30:55" x14ac:dyDescent="0.25">
      <c r="AH7000" s="79"/>
      <c r="AI7000" s="79"/>
      <c r="AJ7000" s="80"/>
      <c r="AK7000" s="79"/>
      <c r="AS7000" s="80"/>
      <c r="AW7000" s="80"/>
      <c r="BC7000" s="79"/>
    </row>
    <row r="7001" spans="30:55" x14ac:dyDescent="0.25">
      <c r="AD7001" s="27"/>
      <c r="AE7001" s="27"/>
      <c r="AH7001" s="79"/>
      <c r="AI7001" s="79"/>
      <c r="AJ7001" s="80"/>
      <c r="AK7001" s="79"/>
      <c r="AS7001" s="80"/>
      <c r="AW7001" s="80"/>
      <c r="BC7001" s="79"/>
    </row>
    <row r="7002" spans="30:55" x14ac:dyDescent="0.25">
      <c r="AD7002" s="27"/>
      <c r="AE7002" s="27"/>
      <c r="AH7002" s="79"/>
      <c r="AI7002" s="79"/>
      <c r="AJ7002" s="80"/>
      <c r="AK7002" s="79"/>
      <c r="AO7002" s="80"/>
      <c r="AS7002" s="80"/>
      <c r="BC7002" s="79"/>
    </row>
    <row r="7003" spans="30:55" x14ac:dyDescent="0.25">
      <c r="AH7003" s="79"/>
      <c r="AI7003" s="79"/>
      <c r="AJ7003" s="80"/>
      <c r="AK7003" s="79"/>
      <c r="AS7003" s="80"/>
      <c r="AW7003" s="80"/>
      <c r="BC7003" s="79"/>
    </row>
    <row r="7004" spans="30:55" x14ac:dyDescent="0.25">
      <c r="AH7004" s="79"/>
      <c r="AI7004" s="79"/>
      <c r="AJ7004" s="80"/>
      <c r="AK7004" s="79"/>
      <c r="AS7004" s="80"/>
      <c r="AW7004" s="80"/>
      <c r="BC7004" s="79"/>
    </row>
    <row r="7005" spans="30:55" x14ac:dyDescent="0.25">
      <c r="AH7005" s="79"/>
      <c r="AI7005" s="79"/>
      <c r="AJ7005" s="80"/>
      <c r="AK7005" s="79"/>
      <c r="AS7005" s="80"/>
      <c r="AW7005" s="80"/>
      <c r="BC7005" s="79"/>
    </row>
    <row r="7006" spans="30:55" x14ac:dyDescent="0.25">
      <c r="AH7006" s="79"/>
      <c r="AI7006" s="79"/>
      <c r="AJ7006" s="80"/>
      <c r="AK7006" s="79"/>
      <c r="AS7006" s="80"/>
      <c r="AW7006" s="80"/>
      <c r="BC7006" s="79"/>
    </row>
    <row r="7007" spans="30:55" x14ac:dyDescent="0.25">
      <c r="AH7007" s="79"/>
      <c r="AI7007" s="79"/>
      <c r="AJ7007" s="80"/>
      <c r="AK7007" s="79"/>
      <c r="AS7007" s="80"/>
      <c r="AW7007" s="80"/>
      <c r="BC7007" s="79"/>
    </row>
    <row r="7008" spans="30:55" x14ac:dyDescent="0.25">
      <c r="AH7008" s="79"/>
      <c r="AI7008" s="79"/>
      <c r="AJ7008" s="80"/>
      <c r="AK7008" s="79"/>
      <c r="AS7008" s="80"/>
      <c r="AW7008" s="80"/>
      <c r="BC7008" s="79"/>
    </row>
    <row r="7009" spans="30:55" x14ac:dyDescent="0.25">
      <c r="AH7009" s="79"/>
      <c r="AI7009" s="79"/>
      <c r="AJ7009" s="80"/>
      <c r="AK7009" s="79"/>
      <c r="AS7009" s="80"/>
      <c r="AW7009" s="80"/>
      <c r="BC7009" s="79"/>
    </row>
    <row r="7010" spans="30:55" x14ac:dyDescent="0.25">
      <c r="AH7010" s="79"/>
      <c r="AI7010" s="79"/>
      <c r="AJ7010" s="80"/>
      <c r="AK7010" s="79"/>
      <c r="AS7010" s="80"/>
      <c r="AW7010" s="80"/>
      <c r="BC7010" s="79"/>
    </row>
    <row r="7011" spans="30:55" x14ac:dyDescent="0.25">
      <c r="AH7011" s="79"/>
      <c r="AI7011" s="79"/>
      <c r="AJ7011" s="80"/>
      <c r="AK7011" s="79"/>
      <c r="AS7011" s="80"/>
      <c r="AW7011" s="80"/>
      <c r="BC7011" s="79"/>
    </row>
    <row r="7012" spans="30:55" x14ac:dyDescent="0.25">
      <c r="AH7012" s="79"/>
      <c r="AI7012" s="79"/>
      <c r="AJ7012" s="80"/>
      <c r="AK7012" s="79"/>
      <c r="AS7012" s="80"/>
      <c r="AW7012" s="80"/>
      <c r="BC7012" s="79"/>
    </row>
    <row r="7013" spans="30:55" x14ac:dyDescent="0.25">
      <c r="AH7013" s="79"/>
      <c r="AI7013" s="79"/>
      <c r="AJ7013" s="80"/>
      <c r="AK7013" s="79"/>
      <c r="AS7013" s="80"/>
      <c r="AW7013" s="80"/>
      <c r="BC7013" s="79"/>
    </row>
    <row r="7014" spans="30:55" x14ac:dyDescent="0.25">
      <c r="AD7014" s="27"/>
      <c r="AE7014" s="27"/>
      <c r="AH7014" s="79"/>
      <c r="AI7014" s="79"/>
      <c r="AJ7014" s="80"/>
      <c r="AK7014" s="79"/>
      <c r="AS7014" s="80"/>
      <c r="AW7014" s="80"/>
      <c r="BC7014" s="79"/>
    </row>
    <row r="7015" spans="30:55" x14ac:dyDescent="0.25">
      <c r="AD7015" s="27"/>
      <c r="AE7015" s="27"/>
      <c r="AH7015" s="79"/>
      <c r="AI7015" s="79"/>
      <c r="AJ7015" s="80"/>
      <c r="AK7015" s="79"/>
      <c r="AS7015" s="80"/>
      <c r="AW7015" s="80"/>
      <c r="BC7015" s="79"/>
    </row>
    <row r="7016" spans="30:55" x14ac:dyDescent="0.25">
      <c r="AD7016" s="27"/>
      <c r="AE7016" s="27"/>
      <c r="AH7016" s="79"/>
      <c r="AI7016" s="79"/>
      <c r="AJ7016" s="80"/>
      <c r="AK7016" s="79"/>
      <c r="AS7016" s="80"/>
      <c r="AW7016" s="80"/>
      <c r="BC7016" s="79"/>
    </row>
    <row r="7017" spans="30:55" x14ac:dyDescent="0.25">
      <c r="AD7017" s="27"/>
      <c r="AE7017" s="27"/>
      <c r="AH7017" s="79"/>
      <c r="AI7017" s="79"/>
      <c r="AJ7017" s="80"/>
      <c r="AK7017" s="79"/>
      <c r="AS7017" s="80"/>
      <c r="AW7017" s="80"/>
      <c r="BC7017" s="79"/>
    </row>
    <row r="7018" spans="30:55" x14ac:dyDescent="0.25">
      <c r="AD7018" s="27"/>
      <c r="AE7018" s="27"/>
      <c r="AH7018" s="79"/>
      <c r="AI7018" s="79"/>
      <c r="AJ7018" s="80"/>
      <c r="AK7018" s="79"/>
      <c r="AS7018" s="80"/>
      <c r="AW7018" s="80"/>
      <c r="BC7018" s="79"/>
    </row>
    <row r="7019" spans="30:55" x14ac:dyDescent="0.25">
      <c r="AD7019" s="27"/>
      <c r="AE7019" s="27"/>
      <c r="AH7019" s="79"/>
      <c r="AI7019" s="79"/>
      <c r="AJ7019" s="80"/>
      <c r="AK7019" s="79"/>
      <c r="AS7019" s="80"/>
      <c r="AW7019" s="80"/>
      <c r="BC7019" s="79"/>
    </row>
    <row r="7020" spans="30:55" x14ac:dyDescent="0.25">
      <c r="AD7020" s="27"/>
      <c r="AE7020" s="27"/>
      <c r="AH7020" s="79"/>
      <c r="AI7020" s="79"/>
      <c r="AJ7020" s="80"/>
      <c r="AK7020" s="79"/>
      <c r="AM7020" s="79"/>
      <c r="AS7020" s="80"/>
      <c r="AW7020" s="80"/>
      <c r="BC7020" s="79"/>
    </row>
    <row r="7021" spans="30:55" x14ac:dyDescent="0.25">
      <c r="AD7021" s="27"/>
      <c r="AE7021" s="27"/>
      <c r="AH7021" s="79"/>
      <c r="AI7021" s="79"/>
      <c r="AJ7021" s="80"/>
      <c r="AK7021" s="79"/>
      <c r="AS7021" s="80"/>
      <c r="AW7021" s="80"/>
      <c r="AX7021" s="80"/>
      <c r="BC7021" s="79"/>
    </row>
    <row r="7022" spans="30:55" x14ac:dyDescent="0.25">
      <c r="AD7022" s="27"/>
      <c r="AE7022" s="27"/>
      <c r="AH7022" s="79"/>
      <c r="AI7022" s="79"/>
      <c r="AJ7022" s="80"/>
      <c r="AK7022" s="79"/>
      <c r="AS7022" s="80"/>
      <c r="AW7022" s="80"/>
      <c r="AX7022" s="80"/>
      <c r="BC7022" s="79"/>
    </row>
    <row r="7023" spans="30:55" x14ac:dyDescent="0.25">
      <c r="AD7023" s="27"/>
      <c r="AE7023" s="27"/>
      <c r="AH7023" s="79"/>
      <c r="AI7023" s="79"/>
      <c r="AJ7023" s="80"/>
      <c r="AK7023" s="79"/>
      <c r="AS7023" s="80"/>
      <c r="AW7023" s="80"/>
      <c r="AX7023" s="80"/>
      <c r="BC7023" s="79"/>
    </row>
    <row r="7024" spans="30:55" x14ac:dyDescent="0.25">
      <c r="AD7024" s="27"/>
      <c r="AE7024" s="27"/>
      <c r="AH7024" s="79"/>
      <c r="AI7024" s="79"/>
      <c r="AJ7024" s="80"/>
      <c r="AK7024" s="79"/>
      <c r="AS7024" s="80"/>
      <c r="AW7024" s="80"/>
      <c r="AX7024" s="80"/>
      <c r="BC7024" s="79"/>
    </row>
    <row r="7025" spans="30:55" x14ac:dyDescent="0.25">
      <c r="AD7025" s="27"/>
      <c r="AE7025" s="27"/>
      <c r="AH7025" s="79"/>
      <c r="AI7025" s="79"/>
      <c r="AJ7025" s="80"/>
      <c r="AK7025" s="79"/>
      <c r="AS7025" s="80"/>
      <c r="AW7025" s="80"/>
      <c r="BC7025" s="79"/>
    </row>
    <row r="7026" spans="30:55" x14ac:dyDescent="0.25">
      <c r="AD7026" s="27"/>
      <c r="AE7026" s="27"/>
      <c r="AH7026" s="79"/>
      <c r="AI7026" s="79"/>
      <c r="AJ7026" s="80"/>
      <c r="AK7026" s="79"/>
      <c r="AS7026" s="80"/>
      <c r="AW7026" s="80"/>
      <c r="BC7026" s="79"/>
    </row>
    <row r="7027" spans="30:55" x14ac:dyDescent="0.25">
      <c r="AD7027" s="27"/>
      <c r="AE7027" s="27"/>
      <c r="AH7027" s="79"/>
      <c r="AI7027" s="79"/>
      <c r="AJ7027" s="80"/>
      <c r="AK7027" s="79"/>
      <c r="AS7027" s="80"/>
      <c r="AW7027" s="80"/>
      <c r="BC7027" s="79"/>
    </row>
    <row r="7028" spans="30:55" x14ac:dyDescent="0.25">
      <c r="AD7028" s="27"/>
      <c r="AE7028" s="27"/>
      <c r="AH7028" s="79"/>
      <c r="AI7028" s="79"/>
      <c r="AJ7028" s="80"/>
      <c r="AK7028" s="79"/>
      <c r="AS7028" s="80"/>
      <c r="AW7028" s="80"/>
      <c r="BC7028" s="79"/>
    </row>
    <row r="7029" spans="30:55" x14ac:dyDescent="0.25">
      <c r="AD7029" s="27"/>
      <c r="AE7029" s="27"/>
      <c r="AH7029" s="79"/>
      <c r="AI7029" s="79"/>
      <c r="AJ7029" s="80"/>
      <c r="AK7029" s="79"/>
      <c r="AS7029" s="80"/>
      <c r="AW7029" s="80"/>
      <c r="BC7029" s="79"/>
    </row>
    <row r="7030" spans="30:55" x14ac:dyDescent="0.25">
      <c r="AD7030" s="27"/>
      <c r="AE7030" s="27"/>
      <c r="AH7030" s="79"/>
      <c r="AI7030" s="79"/>
      <c r="AJ7030" s="80"/>
      <c r="AK7030" s="79"/>
      <c r="AS7030" s="80"/>
      <c r="AW7030" s="80"/>
      <c r="BC7030" s="79"/>
    </row>
    <row r="7031" spans="30:55" x14ac:dyDescent="0.25">
      <c r="AD7031" s="27"/>
      <c r="AE7031" s="27"/>
      <c r="AH7031" s="79"/>
      <c r="AI7031" s="79"/>
      <c r="AJ7031" s="80"/>
      <c r="AK7031" s="79"/>
      <c r="AS7031" s="80"/>
      <c r="AW7031" s="80"/>
      <c r="AX7031" s="80"/>
      <c r="BC7031" s="79"/>
    </row>
    <row r="7032" spans="30:55" x14ac:dyDescent="0.25">
      <c r="AD7032" s="27"/>
      <c r="AE7032" s="27"/>
      <c r="AH7032" s="79"/>
      <c r="AI7032" s="79"/>
      <c r="AJ7032" s="80"/>
      <c r="AK7032" s="79"/>
      <c r="AS7032" s="80"/>
      <c r="AW7032" s="80"/>
      <c r="AX7032" s="80"/>
      <c r="BC7032" s="79"/>
    </row>
    <row r="7033" spans="30:55" x14ac:dyDescent="0.25">
      <c r="AD7033" s="27"/>
      <c r="AE7033" s="27"/>
      <c r="AH7033" s="79"/>
      <c r="AI7033" s="79"/>
      <c r="AJ7033" s="80"/>
      <c r="AK7033" s="79"/>
      <c r="AS7033" s="80"/>
      <c r="AW7033" s="80"/>
      <c r="AX7033" s="80"/>
      <c r="BC7033" s="79"/>
    </row>
    <row r="7034" spans="30:55" x14ac:dyDescent="0.25">
      <c r="AD7034" s="27"/>
      <c r="AE7034" s="27"/>
      <c r="AH7034" s="79"/>
      <c r="AI7034" s="79"/>
      <c r="AJ7034" s="80"/>
      <c r="AK7034" s="79"/>
      <c r="AS7034" s="80"/>
      <c r="AW7034" s="80"/>
      <c r="AX7034" s="80"/>
      <c r="BC7034" s="79"/>
    </row>
    <row r="7035" spans="30:55" x14ac:dyDescent="0.25">
      <c r="AD7035" s="27"/>
      <c r="AE7035" s="27"/>
      <c r="AH7035" s="79"/>
      <c r="AI7035" s="79"/>
      <c r="AJ7035" s="80"/>
      <c r="AK7035" s="79"/>
      <c r="AS7035" s="80"/>
      <c r="AW7035" s="80"/>
      <c r="AX7035" s="80"/>
      <c r="BC7035" s="79"/>
    </row>
    <row r="7036" spans="30:55" x14ac:dyDescent="0.25">
      <c r="AD7036" s="27"/>
      <c r="AE7036" s="27"/>
      <c r="AH7036" s="79"/>
      <c r="AI7036" s="79"/>
      <c r="AJ7036" s="80"/>
      <c r="AK7036" s="79"/>
      <c r="AS7036" s="80"/>
      <c r="AW7036" s="80"/>
      <c r="AX7036" s="80"/>
      <c r="BC7036" s="79"/>
    </row>
    <row r="7037" spans="30:55" x14ac:dyDescent="0.25">
      <c r="AD7037" s="27"/>
      <c r="AE7037" s="27"/>
      <c r="AH7037" s="79"/>
      <c r="AI7037" s="79"/>
      <c r="AJ7037" s="80"/>
      <c r="AK7037" s="79"/>
      <c r="AS7037" s="80"/>
      <c r="AW7037" s="80"/>
      <c r="BC7037" s="79"/>
    </row>
    <row r="7038" spans="30:55" x14ac:dyDescent="0.25">
      <c r="AD7038" s="27"/>
      <c r="AE7038" s="27"/>
      <c r="AH7038" s="79"/>
      <c r="AI7038" s="79"/>
      <c r="AJ7038" s="80"/>
      <c r="AK7038" s="79"/>
      <c r="AS7038" s="80"/>
      <c r="AW7038" s="80"/>
      <c r="BC7038" s="79"/>
    </row>
    <row r="7039" spans="30:55" x14ac:dyDescent="0.25">
      <c r="AD7039" s="27"/>
      <c r="AE7039" s="27"/>
      <c r="AH7039" s="79"/>
      <c r="AI7039" s="79"/>
      <c r="AJ7039" s="80"/>
      <c r="AK7039" s="79"/>
      <c r="AS7039" s="80"/>
      <c r="AW7039" s="80"/>
      <c r="BC7039" s="79"/>
    </row>
    <row r="7040" spans="30:55" x14ac:dyDescent="0.25">
      <c r="AD7040" s="27"/>
      <c r="AE7040" s="27"/>
      <c r="AH7040" s="79"/>
      <c r="AI7040" s="79"/>
      <c r="AJ7040" s="80"/>
      <c r="AK7040" s="79"/>
      <c r="AS7040" s="80"/>
      <c r="AW7040" s="80"/>
      <c r="BC7040" s="79"/>
    </row>
    <row r="7041" spans="30:55" x14ac:dyDescent="0.25">
      <c r="AD7041" s="27"/>
      <c r="AE7041" s="27"/>
      <c r="AH7041" s="79"/>
      <c r="AI7041" s="79"/>
      <c r="AJ7041" s="80"/>
      <c r="AK7041" s="79"/>
      <c r="AS7041" s="80"/>
      <c r="AW7041" s="80"/>
      <c r="BC7041" s="79"/>
    </row>
    <row r="7042" spans="30:55" x14ac:dyDescent="0.25">
      <c r="AD7042" s="27"/>
      <c r="AE7042" s="27"/>
      <c r="AH7042" s="79"/>
      <c r="AI7042" s="79"/>
      <c r="AJ7042" s="80"/>
      <c r="AK7042" s="79"/>
      <c r="AS7042" s="80"/>
      <c r="AW7042" s="80"/>
      <c r="BC7042" s="79"/>
    </row>
    <row r="7043" spans="30:55" x14ac:dyDescent="0.25">
      <c r="AD7043" s="27"/>
      <c r="AE7043" s="27"/>
      <c r="AH7043" s="79"/>
      <c r="AI7043" s="79"/>
      <c r="AJ7043" s="80"/>
      <c r="AK7043" s="79"/>
      <c r="AS7043" s="80"/>
      <c r="AW7043" s="80"/>
      <c r="BC7043" s="79"/>
    </row>
    <row r="7044" spans="30:55" x14ac:dyDescent="0.25">
      <c r="AD7044" s="27"/>
      <c r="AE7044" s="27"/>
      <c r="AH7044" s="79"/>
      <c r="AI7044" s="79"/>
      <c r="AJ7044" s="80"/>
      <c r="AK7044" s="79"/>
      <c r="AS7044" s="80"/>
      <c r="AW7044" s="80"/>
      <c r="BC7044" s="79"/>
    </row>
    <row r="7045" spans="30:55" x14ac:dyDescent="0.25">
      <c r="AD7045" s="27"/>
      <c r="AE7045" s="27"/>
      <c r="AH7045" s="79"/>
      <c r="AI7045" s="79"/>
      <c r="AJ7045" s="80"/>
      <c r="AK7045" s="79"/>
      <c r="AS7045" s="80"/>
      <c r="AW7045" s="80"/>
      <c r="BC7045" s="79"/>
    </row>
    <row r="7046" spans="30:55" x14ac:dyDescent="0.25">
      <c r="AD7046" s="27"/>
      <c r="AE7046" s="27"/>
      <c r="AH7046" s="79"/>
      <c r="AI7046" s="79"/>
      <c r="AJ7046" s="80"/>
      <c r="AK7046" s="79"/>
      <c r="AS7046" s="80"/>
      <c r="AW7046" s="80"/>
      <c r="BC7046" s="79"/>
    </row>
    <row r="7047" spans="30:55" x14ac:dyDescent="0.25">
      <c r="AD7047" s="27"/>
      <c r="AE7047" s="27"/>
      <c r="AH7047" s="79"/>
      <c r="AI7047" s="79"/>
      <c r="AJ7047" s="80"/>
      <c r="AK7047" s="79"/>
      <c r="AS7047" s="80"/>
      <c r="AW7047" s="80"/>
      <c r="BC7047" s="79"/>
    </row>
    <row r="7048" spans="30:55" x14ac:dyDescent="0.25">
      <c r="AD7048" s="27"/>
      <c r="AE7048" s="27"/>
      <c r="AH7048" s="79"/>
      <c r="AI7048" s="79"/>
      <c r="AJ7048" s="80"/>
      <c r="AK7048" s="79"/>
      <c r="AS7048" s="80"/>
      <c r="AW7048" s="80"/>
      <c r="AX7048" s="80"/>
      <c r="BC7048" s="79"/>
    </row>
    <row r="7049" spans="30:55" x14ac:dyDescent="0.25">
      <c r="AH7049" s="79"/>
      <c r="AI7049" s="79"/>
      <c r="AJ7049" s="80"/>
      <c r="AK7049" s="79"/>
      <c r="AS7049" s="80"/>
      <c r="AW7049" s="80"/>
      <c r="BC7049" s="79"/>
    </row>
    <row r="7050" spans="30:55" x14ac:dyDescent="0.25">
      <c r="AH7050" s="79"/>
      <c r="AI7050" s="79"/>
      <c r="AJ7050" s="80"/>
      <c r="AK7050" s="79"/>
      <c r="AS7050" s="80"/>
      <c r="AW7050" s="80"/>
      <c r="BC7050" s="79"/>
    </row>
    <row r="7051" spans="30:55" x14ac:dyDescent="0.25">
      <c r="AD7051" s="27"/>
      <c r="AE7051" s="27"/>
      <c r="AH7051" s="79"/>
      <c r="AI7051" s="79"/>
      <c r="AJ7051" s="80"/>
      <c r="AK7051" s="79"/>
      <c r="AM7051" s="79"/>
      <c r="AS7051" s="80"/>
      <c r="AW7051" s="80"/>
      <c r="BC7051" s="79"/>
    </row>
    <row r="7052" spans="30:55" x14ac:dyDescent="0.25">
      <c r="AD7052" s="27"/>
      <c r="AE7052" s="27"/>
      <c r="AH7052" s="79"/>
      <c r="AI7052" s="79"/>
      <c r="AJ7052" s="80"/>
      <c r="AK7052" s="79"/>
      <c r="AM7052" s="79"/>
      <c r="AS7052" s="80"/>
      <c r="AW7052" s="80"/>
      <c r="BC7052" s="79"/>
    </row>
    <row r="7053" spans="30:55" x14ac:dyDescent="0.25">
      <c r="AD7053" s="27"/>
      <c r="AE7053" s="27"/>
      <c r="AH7053" s="79"/>
      <c r="AI7053" s="79"/>
      <c r="AJ7053" s="80"/>
      <c r="AK7053" s="79"/>
      <c r="AS7053" s="80"/>
      <c r="AW7053" s="80"/>
      <c r="BC7053" s="79"/>
    </row>
    <row r="7054" spans="30:55" x14ac:dyDescent="0.25">
      <c r="AD7054" s="27"/>
      <c r="AE7054" s="27"/>
      <c r="AH7054" s="79"/>
      <c r="AI7054" s="79"/>
      <c r="AJ7054" s="80"/>
      <c r="AK7054" s="79"/>
      <c r="AS7054" s="80"/>
      <c r="AW7054" s="80"/>
      <c r="BC7054" s="79"/>
    </row>
    <row r="7055" spans="30:55" x14ac:dyDescent="0.25">
      <c r="AD7055" s="27"/>
      <c r="AE7055" s="27"/>
      <c r="AH7055" s="79"/>
      <c r="AI7055" s="79"/>
      <c r="AJ7055" s="80"/>
      <c r="AK7055" s="79"/>
      <c r="AS7055" s="80"/>
      <c r="AW7055" s="80"/>
      <c r="BC7055" s="79"/>
    </row>
    <row r="7056" spans="30:55" x14ac:dyDescent="0.25">
      <c r="AD7056" s="27"/>
      <c r="AE7056" s="27"/>
      <c r="AH7056" s="79"/>
      <c r="AI7056" s="79"/>
      <c r="AJ7056" s="80"/>
      <c r="AK7056" s="79"/>
      <c r="AS7056" s="80"/>
      <c r="AW7056" s="80"/>
      <c r="BC7056" s="79"/>
    </row>
    <row r="7057" spans="30:55" x14ac:dyDescent="0.25">
      <c r="AD7057" s="27"/>
      <c r="AE7057" s="27"/>
      <c r="AH7057" s="79"/>
      <c r="AI7057" s="79"/>
      <c r="AJ7057" s="80"/>
      <c r="AK7057" s="79"/>
      <c r="AS7057" s="80"/>
      <c r="AW7057" s="80"/>
      <c r="BC7057" s="79"/>
    </row>
    <row r="7058" spans="30:55" x14ac:dyDescent="0.25">
      <c r="AD7058" s="27"/>
      <c r="AE7058" s="27"/>
      <c r="AH7058" s="79"/>
      <c r="AI7058" s="79"/>
      <c r="AJ7058" s="80"/>
      <c r="AK7058" s="79"/>
      <c r="AS7058" s="80"/>
      <c r="AW7058" s="80"/>
      <c r="BC7058" s="79"/>
    </row>
    <row r="7059" spans="30:55" x14ac:dyDescent="0.25">
      <c r="AH7059" s="79"/>
      <c r="AI7059" s="79"/>
      <c r="AJ7059" s="80"/>
      <c r="AK7059" s="79"/>
      <c r="AS7059" s="80"/>
      <c r="AW7059" s="80"/>
      <c r="BC7059" s="79"/>
    </row>
    <row r="7060" spans="30:55" x14ac:dyDescent="0.25">
      <c r="AH7060" s="79"/>
      <c r="AI7060" s="79"/>
      <c r="AJ7060" s="80"/>
      <c r="AK7060" s="79"/>
      <c r="AS7060" s="80"/>
      <c r="AW7060" s="80"/>
      <c r="BC7060" s="79"/>
    </row>
    <row r="7061" spans="30:55" x14ac:dyDescent="0.25">
      <c r="AH7061" s="79"/>
      <c r="AI7061" s="79"/>
      <c r="AJ7061" s="80"/>
      <c r="AK7061" s="79"/>
      <c r="AS7061" s="80"/>
      <c r="AW7061" s="80"/>
      <c r="BC7061" s="79"/>
    </row>
    <row r="7062" spans="30:55" x14ac:dyDescent="0.25">
      <c r="AH7062" s="79"/>
      <c r="AI7062" s="79"/>
      <c r="AJ7062" s="80"/>
      <c r="AK7062" s="79"/>
      <c r="AO7062" s="80"/>
      <c r="AS7062" s="80"/>
      <c r="BC7062" s="79"/>
    </row>
    <row r="7063" spans="30:55" x14ac:dyDescent="0.25">
      <c r="AD7063" s="27"/>
      <c r="AE7063" s="27"/>
      <c r="AH7063" s="79"/>
      <c r="AI7063" s="79"/>
      <c r="AJ7063" s="80"/>
      <c r="AK7063" s="79"/>
      <c r="AM7063" s="79"/>
      <c r="AS7063" s="80"/>
      <c r="AW7063" s="80"/>
      <c r="BC7063" s="79"/>
    </row>
    <row r="7064" spans="30:55" x14ac:dyDescent="0.25">
      <c r="AD7064" s="27"/>
      <c r="AE7064" s="27"/>
      <c r="AH7064" s="79"/>
      <c r="AI7064" s="79"/>
      <c r="AJ7064" s="80"/>
      <c r="AK7064" s="79"/>
      <c r="AM7064" s="79"/>
      <c r="AS7064" s="80"/>
      <c r="AW7064" s="80"/>
      <c r="BC7064" s="79"/>
    </row>
    <row r="7065" spans="30:55" x14ac:dyDescent="0.25">
      <c r="AD7065" s="27"/>
      <c r="AE7065" s="27"/>
      <c r="AH7065" s="79"/>
      <c r="AI7065" s="79"/>
      <c r="AJ7065" s="80"/>
      <c r="AK7065" s="79"/>
      <c r="AS7065" s="80"/>
      <c r="AW7065" s="80"/>
      <c r="BC7065" s="79"/>
    </row>
    <row r="7066" spans="30:55" x14ac:dyDescent="0.25">
      <c r="AD7066" s="27"/>
      <c r="AE7066" s="27"/>
      <c r="AH7066" s="79"/>
      <c r="AI7066" s="79"/>
      <c r="AJ7066" s="80"/>
      <c r="AK7066" s="79"/>
      <c r="AS7066" s="80"/>
      <c r="AW7066" s="80"/>
      <c r="BC7066" s="79"/>
    </row>
    <row r="7067" spans="30:55" x14ac:dyDescent="0.25">
      <c r="AD7067" s="27"/>
      <c r="AE7067" s="27"/>
      <c r="AH7067" s="79"/>
      <c r="AI7067" s="79"/>
      <c r="AJ7067" s="80"/>
      <c r="AK7067" s="79"/>
      <c r="AS7067" s="80"/>
      <c r="AW7067" s="80"/>
      <c r="BC7067" s="79"/>
    </row>
    <row r="7068" spans="30:55" x14ac:dyDescent="0.25">
      <c r="AD7068" s="27"/>
      <c r="AE7068" s="27"/>
      <c r="AH7068" s="79"/>
      <c r="AI7068" s="79"/>
      <c r="AJ7068" s="80"/>
      <c r="AK7068" s="79"/>
      <c r="AS7068" s="80"/>
      <c r="AW7068" s="80"/>
      <c r="BC7068" s="79"/>
    </row>
    <row r="7069" spans="30:55" x14ac:dyDescent="0.25">
      <c r="AH7069" s="79"/>
      <c r="AI7069" s="79"/>
      <c r="AJ7069" s="80"/>
      <c r="AK7069" s="79"/>
      <c r="AS7069" s="80"/>
      <c r="AW7069" s="80"/>
      <c r="AX7069" s="80"/>
      <c r="BC7069" s="79"/>
    </row>
    <row r="7070" spans="30:55" x14ac:dyDescent="0.25">
      <c r="AH7070" s="79"/>
      <c r="AI7070" s="79"/>
      <c r="AJ7070" s="80"/>
      <c r="AK7070" s="79"/>
      <c r="AS7070" s="80"/>
      <c r="AW7070" s="80"/>
      <c r="AX7070" s="80"/>
      <c r="BC7070" s="79"/>
    </row>
    <row r="7071" spans="30:55" x14ac:dyDescent="0.25">
      <c r="AH7071" s="79"/>
      <c r="AI7071" s="79"/>
      <c r="AJ7071" s="80"/>
      <c r="AK7071" s="79"/>
      <c r="AS7071" s="80"/>
      <c r="AW7071" s="80"/>
      <c r="BC7071" s="79"/>
    </row>
    <row r="7072" spans="30:55" x14ac:dyDescent="0.25">
      <c r="AH7072" s="79"/>
      <c r="AI7072" s="79"/>
      <c r="AJ7072" s="80"/>
      <c r="AK7072" s="79"/>
      <c r="AS7072" s="80"/>
      <c r="AW7072" s="80"/>
      <c r="BC7072" s="79"/>
    </row>
    <row r="7073" spans="30:55" x14ac:dyDescent="0.25">
      <c r="AH7073" s="79"/>
      <c r="AI7073" s="79"/>
      <c r="AJ7073" s="80"/>
      <c r="AK7073" s="79"/>
      <c r="AM7073" s="79"/>
      <c r="AS7073" s="80"/>
      <c r="AW7073" s="80"/>
      <c r="BC7073" s="79"/>
    </row>
    <row r="7074" spans="30:55" x14ac:dyDescent="0.25">
      <c r="AD7074" s="27"/>
      <c r="AE7074" s="27"/>
      <c r="AH7074" s="79"/>
      <c r="AI7074" s="79"/>
      <c r="AJ7074" s="80"/>
      <c r="AK7074" s="79"/>
      <c r="AM7074" s="79"/>
      <c r="AS7074" s="80"/>
      <c r="AW7074" s="80"/>
      <c r="AX7074" s="80"/>
      <c r="BC7074" s="79"/>
    </row>
    <row r="7075" spans="30:55" x14ac:dyDescent="0.25">
      <c r="AH7075" s="79"/>
      <c r="AI7075" s="79"/>
      <c r="AJ7075" s="80"/>
      <c r="AK7075" s="79"/>
      <c r="AS7075" s="80"/>
      <c r="AW7075" s="80"/>
      <c r="BC7075" s="79"/>
    </row>
    <row r="7076" spans="30:55" x14ac:dyDescent="0.25">
      <c r="AH7076" s="79"/>
      <c r="AI7076" s="79"/>
      <c r="AJ7076" s="80"/>
      <c r="AK7076" s="79"/>
      <c r="AS7076" s="80"/>
      <c r="AW7076" s="80"/>
      <c r="BC7076" s="79"/>
    </row>
    <row r="7077" spans="30:55" x14ac:dyDescent="0.25">
      <c r="AH7077" s="79"/>
      <c r="AI7077" s="79"/>
      <c r="AJ7077" s="80"/>
      <c r="AK7077" s="79"/>
      <c r="AS7077" s="80"/>
      <c r="AW7077" s="80"/>
      <c r="BC7077" s="79"/>
    </row>
    <row r="7078" spans="30:55" x14ac:dyDescent="0.25">
      <c r="AH7078" s="79"/>
      <c r="AI7078" s="79"/>
      <c r="AJ7078" s="80"/>
      <c r="AK7078" s="79"/>
      <c r="AS7078" s="80"/>
      <c r="AW7078" s="80"/>
      <c r="BC7078" s="79"/>
    </row>
    <row r="7079" spans="30:55" x14ac:dyDescent="0.25">
      <c r="AH7079" s="79"/>
      <c r="AI7079" s="79"/>
      <c r="AJ7079" s="80"/>
      <c r="AK7079" s="79"/>
      <c r="AS7079" s="80"/>
      <c r="AW7079" s="80"/>
      <c r="BC7079" s="79"/>
    </row>
    <row r="7080" spans="30:55" x14ac:dyDescent="0.25">
      <c r="AH7080" s="79"/>
      <c r="AI7080" s="79"/>
      <c r="AJ7080" s="80"/>
      <c r="AK7080" s="79"/>
      <c r="AS7080" s="80"/>
      <c r="AW7080" s="80"/>
      <c r="BC7080" s="79"/>
    </row>
    <row r="7081" spans="30:55" x14ac:dyDescent="0.25">
      <c r="AH7081" s="79"/>
      <c r="AI7081" s="79"/>
      <c r="AJ7081" s="80"/>
      <c r="AK7081" s="79"/>
      <c r="AS7081" s="80"/>
      <c r="AW7081" s="80"/>
      <c r="BC7081" s="79"/>
    </row>
    <row r="7082" spans="30:55" x14ac:dyDescent="0.25">
      <c r="AH7082" s="79"/>
      <c r="AI7082" s="79"/>
      <c r="AJ7082" s="80"/>
      <c r="AK7082" s="79"/>
      <c r="AS7082" s="80"/>
      <c r="AW7082" s="80"/>
      <c r="BC7082" s="79"/>
    </row>
    <row r="7083" spans="30:55" x14ac:dyDescent="0.25">
      <c r="AH7083" s="79"/>
      <c r="AI7083" s="79"/>
      <c r="AJ7083" s="80"/>
      <c r="AK7083" s="79"/>
      <c r="AS7083" s="80"/>
      <c r="AW7083" s="80"/>
      <c r="AX7083" s="80"/>
      <c r="BC7083" s="79"/>
    </row>
    <row r="7084" spans="30:55" x14ac:dyDescent="0.25">
      <c r="AH7084" s="79"/>
      <c r="AI7084" s="79"/>
      <c r="AJ7084" s="80"/>
      <c r="AK7084" s="79"/>
      <c r="AS7084" s="80"/>
      <c r="AW7084" s="80"/>
      <c r="AX7084" s="80"/>
      <c r="BC7084" s="79"/>
    </row>
    <row r="7085" spans="30:55" x14ac:dyDescent="0.25">
      <c r="AH7085" s="79"/>
      <c r="AI7085" s="79"/>
      <c r="AJ7085" s="80"/>
      <c r="AK7085" s="79"/>
      <c r="AS7085" s="80"/>
      <c r="AW7085" s="80"/>
      <c r="AX7085" s="80"/>
      <c r="BC7085" s="79"/>
    </row>
    <row r="7086" spans="30:55" x14ac:dyDescent="0.25">
      <c r="AH7086" s="79"/>
      <c r="AI7086" s="79"/>
      <c r="AJ7086" s="80"/>
      <c r="AK7086" s="79"/>
      <c r="AS7086" s="80"/>
      <c r="AW7086" s="80"/>
      <c r="AX7086" s="80"/>
      <c r="BC7086" s="79"/>
    </row>
    <row r="7087" spans="30:55" x14ac:dyDescent="0.25">
      <c r="AH7087" s="79"/>
      <c r="AI7087" s="79"/>
      <c r="AJ7087" s="80"/>
      <c r="AK7087" s="79"/>
      <c r="AS7087" s="80"/>
      <c r="AW7087" s="80"/>
      <c r="BC7087" s="79"/>
    </row>
    <row r="7088" spans="30:55" x14ac:dyDescent="0.25">
      <c r="AH7088" s="79"/>
      <c r="AI7088" s="79"/>
      <c r="AJ7088" s="80"/>
      <c r="AK7088" s="79"/>
      <c r="AS7088" s="80"/>
      <c r="AW7088" s="80"/>
      <c r="BC7088" s="79"/>
    </row>
    <row r="7089" spans="30:55" x14ac:dyDescent="0.25">
      <c r="AH7089" s="79"/>
      <c r="AI7089" s="79"/>
      <c r="AJ7089" s="80"/>
      <c r="AK7089" s="79"/>
      <c r="AS7089" s="80"/>
      <c r="AW7089" s="80"/>
      <c r="BC7089" s="79"/>
    </row>
    <row r="7090" spans="30:55" x14ac:dyDescent="0.25">
      <c r="AD7090" s="27"/>
      <c r="AE7090" s="27"/>
      <c r="AH7090" s="79"/>
      <c r="AI7090" s="79"/>
      <c r="AJ7090" s="80"/>
      <c r="AK7090" s="79"/>
      <c r="AS7090" s="80"/>
      <c r="AW7090" s="80"/>
      <c r="BC7090" s="79"/>
    </row>
    <row r="7091" spans="30:55" x14ac:dyDescent="0.25">
      <c r="AH7091" s="79"/>
      <c r="AI7091" s="79"/>
      <c r="AJ7091" s="80"/>
      <c r="AK7091" s="79"/>
      <c r="AS7091" s="80"/>
      <c r="AW7091" s="80"/>
      <c r="BC7091" s="79"/>
    </row>
    <row r="7092" spans="30:55" x14ac:dyDescent="0.25">
      <c r="AH7092" s="79"/>
      <c r="AI7092" s="79"/>
      <c r="AJ7092" s="80"/>
      <c r="AK7092" s="79"/>
      <c r="AS7092" s="80"/>
      <c r="AW7092" s="80"/>
      <c r="BC7092" s="79"/>
    </row>
    <row r="7093" spans="30:55" x14ac:dyDescent="0.25">
      <c r="AH7093" s="79"/>
      <c r="AI7093" s="79"/>
      <c r="AJ7093" s="80"/>
      <c r="AK7093" s="79"/>
      <c r="AS7093" s="80"/>
      <c r="AW7093" s="80"/>
      <c r="BC7093" s="79"/>
    </row>
    <row r="7094" spans="30:55" x14ac:dyDescent="0.25">
      <c r="AH7094" s="79"/>
      <c r="AI7094" s="79"/>
      <c r="AJ7094" s="80"/>
      <c r="AK7094" s="79"/>
      <c r="AS7094" s="80"/>
      <c r="AW7094" s="80"/>
      <c r="BC7094" s="79"/>
    </row>
    <row r="7095" spans="30:55" x14ac:dyDescent="0.25">
      <c r="AH7095" s="79"/>
      <c r="AI7095" s="79"/>
      <c r="AJ7095" s="80"/>
      <c r="AK7095" s="79"/>
      <c r="AS7095" s="80"/>
      <c r="AW7095" s="80"/>
      <c r="BC7095" s="79"/>
    </row>
    <row r="7096" spans="30:55" x14ac:dyDescent="0.25">
      <c r="AH7096" s="79"/>
      <c r="AI7096" s="79"/>
      <c r="AJ7096" s="80"/>
      <c r="AK7096" s="79"/>
      <c r="AS7096" s="80"/>
      <c r="AW7096" s="80"/>
      <c r="BC7096" s="79"/>
    </row>
    <row r="7097" spans="30:55" x14ac:dyDescent="0.25">
      <c r="AH7097" s="79"/>
      <c r="AI7097" s="79"/>
      <c r="AJ7097" s="80"/>
      <c r="AK7097" s="79"/>
      <c r="AS7097" s="80"/>
      <c r="AW7097" s="80"/>
      <c r="BC7097" s="79"/>
    </row>
    <row r="7098" spans="30:55" x14ac:dyDescent="0.25">
      <c r="AH7098" s="79"/>
      <c r="AI7098" s="79"/>
      <c r="AJ7098" s="80"/>
      <c r="AK7098" s="79"/>
      <c r="AS7098" s="80"/>
      <c r="AW7098" s="80"/>
      <c r="BC7098" s="79"/>
    </row>
    <row r="7099" spans="30:55" x14ac:dyDescent="0.25">
      <c r="AH7099" s="79"/>
      <c r="AI7099" s="79"/>
      <c r="AJ7099" s="80"/>
      <c r="AK7099" s="79"/>
      <c r="AM7099" s="79"/>
      <c r="AS7099" s="80"/>
      <c r="AW7099" s="80"/>
      <c r="BC7099" s="79"/>
    </row>
    <row r="7100" spans="30:55" x14ac:dyDescent="0.25">
      <c r="AH7100" s="79"/>
      <c r="AI7100" s="79"/>
      <c r="AJ7100" s="80"/>
      <c r="AK7100" s="79"/>
      <c r="AS7100" s="80"/>
      <c r="AW7100" s="80"/>
      <c r="BC7100" s="79"/>
    </row>
    <row r="7101" spans="30:55" x14ac:dyDescent="0.25">
      <c r="AH7101" s="79"/>
      <c r="AI7101" s="79"/>
      <c r="AJ7101" s="80"/>
      <c r="AK7101" s="79"/>
      <c r="AS7101" s="80"/>
      <c r="AW7101" s="80"/>
      <c r="BC7101" s="79"/>
    </row>
    <row r="7102" spans="30:55" x14ac:dyDescent="0.25">
      <c r="AH7102" s="79"/>
      <c r="AI7102" s="79"/>
      <c r="AJ7102" s="80"/>
      <c r="AK7102" s="79"/>
      <c r="AS7102" s="80"/>
      <c r="AW7102" s="80"/>
      <c r="BC7102" s="79"/>
    </row>
    <row r="7103" spans="30:55" x14ac:dyDescent="0.25">
      <c r="AH7103" s="79"/>
      <c r="AI7103" s="79"/>
      <c r="AJ7103" s="80"/>
      <c r="AK7103" s="79"/>
      <c r="AS7103" s="80"/>
      <c r="AW7103" s="80"/>
      <c r="BC7103" s="79"/>
    </row>
    <row r="7104" spans="30:55" x14ac:dyDescent="0.25">
      <c r="AH7104" s="79"/>
      <c r="AI7104" s="79"/>
      <c r="AJ7104" s="80"/>
      <c r="AK7104" s="79"/>
      <c r="AS7104" s="80"/>
      <c r="AW7104" s="80"/>
      <c r="BC7104" s="79"/>
    </row>
    <row r="7105" spans="30:55" x14ac:dyDescent="0.25">
      <c r="AH7105" s="79"/>
      <c r="AI7105" s="79"/>
      <c r="AJ7105" s="80"/>
      <c r="AK7105" s="79"/>
      <c r="AS7105" s="80"/>
      <c r="AW7105" s="80"/>
      <c r="BC7105" s="79"/>
    </row>
    <row r="7106" spans="30:55" x14ac:dyDescent="0.25">
      <c r="AH7106" s="79"/>
      <c r="AI7106" s="79"/>
      <c r="AJ7106" s="80"/>
      <c r="AK7106" s="79"/>
      <c r="AS7106" s="80"/>
      <c r="AW7106" s="80"/>
      <c r="BC7106" s="79"/>
    </row>
    <row r="7107" spans="30:55" x14ac:dyDescent="0.25">
      <c r="AH7107" s="79"/>
      <c r="AI7107" s="79"/>
      <c r="AJ7107" s="80"/>
      <c r="AK7107" s="79"/>
      <c r="AS7107" s="80"/>
      <c r="AW7107" s="80"/>
      <c r="BC7107" s="79"/>
    </row>
    <row r="7108" spans="30:55" x14ac:dyDescent="0.25">
      <c r="AH7108" s="79"/>
      <c r="AI7108" s="79"/>
      <c r="AJ7108" s="80"/>
      <c r="AK7108" s="79"/>
      <c r="AS7108" s="80"/>
      <c r="AW7108" s="80"/>
      <c r="BC7108" s="79"/>
    </row>
    <row r="7109" spans="30:55" x14ac:dyDescent="0.25">
      <c r="AH7109" s="79"/>
      <c r="AI7109" s="79"/>
      <c r="AJ7109" s="80"/>
      <c r="AK7109" s="79"/>
      <c r="AS7109" s="80"/>
      <c r="AW7109" s="80"/>
      <c r="BC7109" s="79"/>
    </row>
    <row r="7110" spans="30:55" x14ac:dyDescent="0.25">
      <c r="AH7110" s="79"/>
      <c r="AI7110" s="79"/>
      <c r="AJ7110" s="80"/>
      <c r="AK7110" s="79"/>
      <c r="AS7110" s="80"/>
      <c r="AW7110" s="80"/>
      <c r="BC7110" s="79"/>
    </row>
    <row r="7111" spans="30:55" x14ac:dyDescent="0.25">
      <c r="AH7111" s="79"/>
      <c r="AI7111" s="79"/>
      <c r="AJ7111" s="80"/>
      <c r="AK7111" s="79"/>
      <c r="AS7111" s="80"/>
      <c r="AW7111" s="80"/>
      <c r="BC7111" s="79"/>
    </row>
    <row r="7112" spans="30:55" x14ac:dyDescent="0.25">
      <c r="AH7112" s="79"/>
      <c r="AI7112" s="79"/>
      <c r="AJ7112" s="80"/>
      <c r="AK7112" s="79"/>
      <c r="AS7112" s="80"/>
      <c r="AW7112" s="80"/>
      <c r="BC7112" s="79"/>
    </row>
    <row r="7113" spans="30:55" x14ac:dyDescent="0.25">
      <c r="AH7113" s="79"/>
      <c r="AI7113" s="79"/>
      <c r="AJ7113" s="80"/>
      <c r="AK7113" s="79"/>
      <c r="AS7113" s="80"/>
      <c r="AW7113" s="80"/>
      <c r="BC7113" s="79"/>
    </row>
    <row r="7114" spans="30:55" x14ac:dyDescent="0.25">
      <c r="AH7114" s="79"/>
      <c r="AI7114" s="79"/>
      <c r="AJ7114" s="80"/>
      <c r="AK7114" s="79"/>
      <c r="AS7114" s="80"/>
      <c r="AW7114" s="80"/>
      <c r="BC7114" s="79"/>
    </row>
    <row r="7115" spans="30:55" x14ac:dyDescent="0.25">
      <c r="AH7115" s="79"/>
      <c r="AI7115" s="79"/>
      <c r="AJ7115" s="80"/>
      <c r="AK7115" s="79"/>
      <c r="AM7115" s="79"/>
      <c r="AS7115" s="80"/>
      <c r="AW7115" s="80"/>
      <c r="BC7115" s="79"/>
    </row>
    <row r="7116" spans="30:55" x14ac:dyDescent="0.25">
      <c r="AD7116" s="27"/>
      <c r="AE7116" s="27"/>
      <c r="AH7116" s="79"/>
      <c r="AI7116" s="79"/>
      <c r="AJ7116" s="80"/>
      <c r="AK7116" s="79"/>
      <c r="AS7116" s="80"/>
      <c r="AW7116" s="80"/>
      <c r="BC7116" s="79"/>
    </row>
    <row r="7117" spans="30:55" x14ac:dyDescent="0.25">
      <c r="AD7117" s="27"/>
      <c r="AE7117" s="27"/>
      <c r="AH7117" s="79"/>
      <c r="AI7117" s="79"/>
      <c r="AJ7117" s="80"/>
      <c r="AK7117" s="79"/>
      <c r="AS7117" s="80"/>
      <c r="AW7117" s="80"/>
      <c r="BC7117" s="79"/>
    </row>
    <row r="7118" spans="30:55" x14ac:dyDescent="0.25">
      <c r="AH7118" s="79"/>
      <c r="AI7118" s="79"/>
      <c r="AJ7118" s="80"/>
      <c r="AK7118" s="79"/>
      <c r="AS7118" s="80"/>
      <c r="AW7118" s="80"/>
      <c r="AX7118" s="80"/>
      <c r="BC7118" s="79"/>
    </row>
    <row r="7119" spans="30:55" x14ac:dyDescent="0.25">
      <c r="AH7119" s="79"/>
      <c r="AI7119" s="79"/>
      <c r="AJ7119" s="80"/>
      <c r="AK7119" s="79"/>
      <c r="AS7119" s="80"/>
      <c r="AW7119" s="80"/>
      <c r="AX7119" s="80"/>
      <c r="BC7119" s="79"/>
    </row>
    <row r="7120" spans="30:55" x14ac:dyDescent="0.25">
      <c r="AH7120" s="79"/>
      <c r="AI7120" s="79"/>
      <c r="AJ7120" s="80"/>
      <c r="AK7120" s="79"/>
      <c r="AS7120" s="80"/>
      <c r="AW7120" s="80"/>
      <c r="AX7120" s="80"/>
      <c r="BC7120" s="79"/>
    </row>
    <row r="7121" spans="30:55" x14ac:dyDescent="0.25">
      <c r="AH7121" s="79"/>
      <c r="AI7121" s="79"/>
      <c r="AJ7121" s="80"/>
      <c r="AK7121" s="79"/>
      <c r="AS7121" s="80"/>
      <c r="AW7121" s="80"/>
      <c r="AX7121" s="80"/>
      <c r="BC7121" s="79"/>
    </row>
    <row r="7122" spans="30:55" x14ac:dyDescent="0.25">
      <c r="AH7122" s="79"/>
      <c r="AI7122" s="79"/>
      <c r="AJ7122" s="80"/>
      <c r="AK7122" s="79"/>
      <c r="AS7122" s="80"/>
      <c r="AW7122" s="80"/>
      <c r="AX7122" s="80"/>
      <c r="BC7122" s="79"/>
    </row>
    <row r="7123" spans="30:55" x14ac:dyDescent="0.25">
      <c r="AH7123" s="79"/>
      <c r="AI7123" s="79"/>
      <c r="AJ7123" s="80"/>
      <c r="AK7123" s="79"/>
      <c r="AS7123" s="80"/>
      <c r="AW7123" s="80"/>
      <c r="AX7123" s="80"/>
      <c r="BC7123" s="79"/>
    </row>
    <row r="7124" spans="30:55" x14ac:dyDescent="0.25">
      <c r="AH7124" s="79"/>
      <c r="AI7124" s="79"/>
      <c r="AJ7124" s="80"/>
      <c r="AK7124" s="79"/>
      <c r="AS7124" s="80"/>
      <c r="AW7124" s="80"/>
      <c r="BC7124" s="79"/>
    </row>
    <row r="7125" spans="30:55" x14ac:dyDescent="0.25">
      <c r="AH7125" s="79"/>
      <c r="AI7125" s="79"/>
      <c r="AJ7125" s="80"/>
      <c r="AK7125" s="79"/>
      <c r="AS7125" s="80"/>
      <c r="AW7125" s="80"/>
      <c r="BC7125" s="79"/>
    </row>
    <row r="7126" spans="30:55" x14ac:dyDescent="0.25">
      <c r="AH7126" s="79"/>
      <c r="AI7126" s="79"/>
      <c r="AJ7126" s="80"/>
      <c r="AK7126" s="79"/>
      <c r="AS7126" s="80"/>
      <c r="AW7126" s="80"/>
      <c r="BC7126" s="79"/>
    </row>
    <row r="7127" spans="30:55" x14ac:dyDescent="0.25">
      <c r="AH7127" s="79"/>
      <c r="AI7127" s="79"/>
      <c r="AJ7127" s="80"/>
      <c r="AK7127" s="79"/>
      <c r="AS7127" s="80"/>
      <c r="AW7127" s="80"/>
      <c r="BC7127" s="79"/>
    </row>
    <row r="7128" spans="30:55" x14ac:dyDescent="0.25">
      <c r="AH7128" s="79"/>
      <c r="AI7128" s="79"/>
      <c r="AJ7128" s="80"/>
      <c r="AK7128" s="79"/>
      <c r="AS7128" s="80"/>
      <c r="AW7128" s="80"/>
      <c r="BC7128" s="79"/>
    </row>
    <row r="7129" spans="30:55" x14ac:dyDescent="0.25">
      <c r="AH7129" s="79"/>
      <c r="AI7129" s="79"/>
      <c r="AJ7129" s="80"/>
      <c r="AK7129" s="79"/>
      <c r="AS7129" s="80"/>
      <c r="AW7129" s="80"/>
      <c r="BC7129" s="79"/>
    </row>
    <row r="7130" spans="30:55" x14ac:dyDescent="0.25">
      <c r="AH7130" s="79"/>
      <c r="AI7130" s="79"/>
      <c r="AJ7130" s="80"/>
      <c r="AK7130" s="79"/>
      <c r="AS7130" s="80"/>
      <c r="AW7130" s="80"/>
      <c r="BC7130" s="79"/>
    </row>
    <row r="7131" spans="30:55" x14ac:dyDescent="0.25">
      <c r="AH7131" s="79"/>
      <c r="AI7131" s="79"/>
      <c r="AJ7131" s="80"/>
      <c r="AK7131" s="79"/>
      <c r="AS7131" s="80"/>
      <c r="AW7131" s="80"/>
      <c r="BC7131" s="79"/>
    </row>
    <row r="7132" spans="30:55" x14ac:dyDescent="0.25">
      <c r="AD7132" s="27"/>
      <c r="AE7132" s="27"/>
      <c r="AH7132" s="79"/>
      <c r="AI7132" s="79"/>
      <c r="AJ7132" s="80"/>
      <c r="AK7132" s="79"/>
      <c r="AS7132" s="80"/>
      <c r="AW7132" s="80"/>
      <c r="BC7132" s="79"/>
    </row>
    <row r="7133" spans="30:55" x14ac:dyDescent="0.25">
      <c r="AH7133" s="79"/>
      <c r="AI7133" s="79"/>
      <c r="AJ7133" s="80"/>
      <c r="AK7133" s="79"/>
      <c r="AS7133" s="80"/>
      <c r="AW7133" s="80"/>
      <c r="BC7133" s="79"/>
    </row>
    <row r="7134" spans="30:55" x14ac:dyDescent="0.25">
      <c r="AH7134" s="79"/>
      <c r="AI7134" s="79"/>
      <c r="AJ7134" s="80"/>
      <c r="AK7134" s="79"/>
      <c r="AO7134" s="80"/>
      <c r="AS7134" s="80"/>
      <c r="AW7134" s="80"/>
      <c r="BC7134" s="79"/>
    </row>
    <row r="7135" spans="30:55" x14ac:dyDescent="0.25">
      <c r="AH7135" s="79"/>
      <c r="AI7135" s="79"/>
      <c r="AJ7135" s="80"/>
      <c r="AK7135" s="79"/>
      <c r="AQ7135" s="80"/>
      <c r="AR7135" s="79"/>
      <c r="AS7135" s="80"/>
      <c r="AW7135" s="80"/>
      <c r="BC7135" s="79"/>
    </row>
    <row r="7136" spans="30:55" x14ac:dyDescent="0.25">
      <c r="AD7136" s="27"/>
      <c r="AE7136" s="27"/>
      <c r="AH7136" s="79"/>
      <c r="AI7136" s="79"/>
      <c r="AJ7136" s="80"/>
      <c r="AK7136" s="79"/>
      <c r="AS7136" s="80"/>
      <c r="AW7136" s="80"/>
      <c r="BC7136" s="79"/>
    </row>
    <row r="7137" spans="30:55" x14ac:dyDescent="0.25">
      <c r="AH7137" s="79"/>
      <c r="AI7137" s="79"/>
      <c r="AJ7137" s="80"/>
      <c r="AK7137" s="79"/>
      <c r="AM7137" s="79"/>
      <c r="AS7137" s="80"/>
      <c r="AW7137" s="80"/>
      <c r="BC7137" s="79"/>
    </row>
    <row r="7138" spans="30:55" x14ac:dyDescent="0.25">
      <c r="AD7138" s="27"/>
      <c r="AE7138" s="27"/>
      <c r="AH7138" s="79"/>
      <c r="AI7138" s="79"/>
      <c r="AJ7138" s="80"/>
      <c r="AK7138" s="79"/>
      <c r="AS7138" s="80"/>
      <c r="AW7138" s="80"/>
      <c r="BC7138" s="79"/>
    </row>
    <row r="7139" spans="30:55" x14ac:dyDescent="0.25">
      <c r="AH7139" s="79"/>
      <c r="AI7139" s="79"/>
      <c r="AJ7139" s="80"/>
      <c r="AK7139" s="79"/>
      <c r="AM7139" s="79"/>
      <c r="AS7139" s="80"/>
      <c r="AW7139" s="80"/>
      <c r="BC7139" s="79"/>
    </row>
    <row r="7140" spans="30:55" x14ac:dyDescent="0.25">
      <c r="AH7140" s="79"/>
      <c r="AI7140" s="79"/>
      <c r="AJ7140" s="80"/>
      <c r="AK7140" s="79"/>
      <c r="AS7140" s="80"/>
      <c r="AW7140" s="80"/>
      <c r="BC7140" s="79"/>
    </row>
    <row r="7141" spans="30:55" x14ac:dyDescent="0.25">
      <c r="AD7141" s="27"/>
      <c r="AE7141" s="27"/>
      <c r="AH7141" s="79"/>
      <c r="AI7141" s="79"/>
      <c r="AJ7141" s="80"/>
      <c r="AK7141" s="79"/>
      <c r="AS7141" s="80"/>
      <c r="BC7141" s="79"/>
    </row>
    <row r="7142" spans="30:55" x14ac:dyDescent="0.25">
      <c r="AH7142" s="79"/>
      <c r="AI7142" s="79"/>
      <c r="AJ7142" s="80"/>
      <c r="AK7142" s="79"/>
      <c r="AS7142" s="80"/>
      <c r="AW7142" s="80"/>
      <c r="BC7142" s="79"/>
    </row>
    <row r="7143" spans="30:55" x14ac:dyDescent="0.25">
      <c r="AD7143" s="27"/>
      <c r="AE7143" s="27"/>
      <c r="AH7143" s="79"/>
      <c r="AI7143" s="79"/>
      <c r="AJ7143" s="80"/>
      <c r="AK7143" s="79"/>
      <c r="AS7143" s="80"/>
      <c r="AW7143" s="80"/>
      <c r="BC7143" s="79"/>
    </row>
    <row r="7144" spans="30:55" x14ac:dyDescent="0.25">
      <c r="AD7144" s="27"/>
      <c r="AE7144" s="27"/>
      <c r="AH7144" s="79"/>
      <c r="AI7144" s="79"/>
      <c r="AJ7144" s="80"/>
      <c r="AK7144" s="79"/>
      <c r="AS7144" s="80"/>
      <c r="AW7144" s="80"/>
      <c r="BC7144" s="79"/>
    </row>
    <row r="7145" spans="30:55" x14ac:dyDescent="0.25">
      <c r="AD7145" s="27"/>
      <c r="AE7145" s="27"/>
      <c r="AH7145" s="79"/>
      <c r="AI7145" s="79"/>
      <c r="AJ7145" s="80"/>
      <c r="AK7145" s="79"/>
      <c r="AS7145" s="80"/>
      <c r="AW7145" s="80"/>
      <c r="BC7145" s="79"/>
    </row>
    <row r="7146" spans="30:55" x14ac:dyDescent="0.25">
      <c r="AD7146" s="27"/>
      <c r="AE7146" s="27"/>
      <c r="AH7146" s="79"/>
      <c r="AI7146" s="79"/>
      <c r="AJ7146" s="80"/>
      <c r="AK7146" s="79"/>
      <c r="AS7146" s="80"/>
      <c r="AW7146" s="80"/>
      <c r="BC7146" s="79"/>
    </row>
    <row r="7147" spans="30:55" x14ac:dyDescent="0.25">
      <c r="AD7147" s="27"/>
      <c r="AE7147" s="27"/>
      <c r="AH7147" s="79"/>
      <c r="AI7147" s="79"/>
      <c r="AJ7147" s="80"/>
      <c r="AK7147" s="79"/>
      <c r="AS7147" s="80"/>
      <c r="AW7147" s="80"/>
      <c r="BC7147" s="79"/>
    </row>
    <row r="7148" spans="30:55" x14ac:dyDescent="0.25">
      <c r="AD7148" s="27"/>
      <c r="AE7148" s="27"/>
      <c r="AH7148" s="79"/>
      <c r="AI7148" s="79"/>
      <c r="AJ7148" s="80"/>
      <c r="AK7148" s="79"/>
      <c r="AS7148" s="80"/>
      <c r="AW7148" s="80"/>
      <c r="BC7148" s="79"/>
    </row>
    <row r="7149" spans="30:55" x14ac:dyDescent="0.25">
      <c r="AH7149" s="79"/>
      <c r="AI7149" s="79"/>
      <c r="AJ7149" s="80"/>
      <c r="AK7149" s="79"/>
      <c r="AS7149" s="80"/>
      <c r="AW7149" s="80"/>
      <c r="BC7149" s="79"/>
    </row>
    <row r="7150" spans="30:55" x14ac:dyDescent="0.25">
      <c r="AD7150" s="27"/>
      <c r="AE7150" s="27"/>
      <c r="AH7150" s="79"/>
      <c r="AI7150" s="79"/>
      <c r="AJ7150" s="80"/>
      <c r="AK7150" s="79"/>
      <c r="AS7150" s="80"/>
      <c r="AW7150" s="80"/>
      <c r="BC7150" s="79"/>
    </row>
    <row r="7151" spans="30:55" x14ac:dyDescent="0.25">
      <c r="AD7151" s="27"/>
      <c r="AE7151" s="27"/>
      <c r="AH7151" s="79"/>
      <c r="AI7151" s="79"/>
      <c r="AJ7151" s="80"/>
      <c r="AK7151" s="79"/>
      <c r="AS7151" s="80"/>
      <c r="AW7151" s="80"/>
      <c r="BC7151" s="79"/>
    </row>
    <row r="7152" spans="30:55" x14ac:dyDescent="0.25">
      <c r="AD7152" s="27"/>
      <c r="AE7152" s="27"/>
      <c r="AH7152" s="79"/>
      <c r="AI7152" s="79"/>
      <c r="AJ7152" s="80"/>
      <c r="AK7152" s="79"/>
      <c r="AS7152" s="80"/>
      <c r="AW7152" s="80"/>
      <c r="BC7152" s="79"/>
    </row>
    <row r="7153" spans="30:55" x14ac:dyDescent="0.25">
      <c r="AD7153" s="27"/>
      <c r="AE7153" s="27"/>
      <c r="AH7153" s="79"/>
      <c r="AI7153" s="79"/>
      <c r="AJ7153" s="80"/>
      <c r="AK7153" s="79"/>
      <c r="AS7153" s="80"/>
      <c r="AW7153" s="80"/>
      <c r="BC7153" s="79"/>
    </row>
    <row r="7154" spans="30:55" x14ac:dyDescent="0.25">
      <c r="AD7154" s="27"/>
      <c r="AE7154" s="27"/>
      <c r="AH7154" s="79"/>
      <c r="AI7154" s="79"/>
      <c r="AJ7154" s="80"/>
      <c r="AK7154" s="79"/>
      <c r="AS7154" s="80"/>
      <c r="AW7154" s="80"/>
      <c r="BC7154" s="79"/>
    </row>
    <row r="7155" spans="30:55" x14ac:dyDescent="0.25">
      <c r="AD7155" s="27"/>
      <c r="AE7155" s="27"/>
      <c r="AH7155" s="79"/>
      <c r="AI7155" s="79"/>
      <c r="AJ7155" s="80"/>
      <c r="AK7155" s="79"/>
      <c r="AS7155" s="80"/>
      <c r="AW7155" s="80"/>
      <c r="BC7155" s="79"/>
    </row>
    <row r="7156" spans="30:55" x14ac:dyDescent="0.25">
      <c r="AH7156" s="79"/>
      <c r="AI7156" s="79"/>
      <c r="AJ7156" s="80"/>
      <c r="AK7156" s="79"/>
      <c r="AS7156" s="80"/>
      <c r="AW7156" s="80"/>
      <c r="BC7156" s="79"/>
    </row>
    <row r="7157" spans="30:55" x14ac:dyDescent="0.25">
      <c r="AD7157" s="27"/>
      <c r="AE7157" s="27"/>
      <c r="AH7157" s="79"/>
      <c r="AI7157" s="79"/>
      <c r="AJ7157" s="80"/>
      <c r="AK7157" s="79"/>
      <c r="AS7157" s="80"/>
      <c r="AW7157" s="80"/>
      <c r="BC7157" s="79"/>
    </row>
    <row r="7158" spans="30:55" x14ac:dyDescent="0.25">
      <c r="AD7158" s="27"/>
      <c r="AE7158" s="27"/>
      <c r="AH7158" s="79"/>
      <c r="AI7158" s="79"/>
      <c r="AJ7158" s="80"/>
      <c r="AK7158" s="79"/>
      <c r="AS7158" s="80"/>
      <c r="AW7158" s="80"/>
      <c r="BC7158" s="79"/>
    </row>
    <row r="7159" spans="30:55" x14ac:dyDescent="0.25">
      <c r="AD7159" s="27"/>
      <c r="AE7159" s="27"/>
      <c r="AH7159" s="79"/>
      <c r="AI7159" s="79"/>
      <c r="AJ7159" s="80"/>
      <c r="AK7159" s="79"/>
      <c r="AS7159" s="80"/>
      <c r="AW7159" s="80"/>
      <c r="BC7159" s="79"/>
    </row>
    <row r="7160" spans="30:55" x14ac:dyDescent="0.25">
      <c r="AD7160" s="27"/>
      <c r="AE7160" s="27"/>
      <c r="AH7160" s="79"/>
      <c r="AI7160" s="79"/>
      <c r="AJ7160" s="80"/>
      <c r="AK7160" s="79"/>
      <c r="AS7160" s="80"/>
      <c r="AW7160" s="80"/>
      <c r="BC7160" s="79"/>
    </row>
    <row r="7161" spans="30:55" x14ac:dyDescent="0.25">
      <c r="AD7161" s="27"/>
      <c r="AE7161" s="27"/>
      <c r="AH7161" s="79"/>
      <c r="AI7161" s="79"/>
      <c r="AJ7161" s="80"/>
      <c r="AK7161" s="79"/>
      <c r="AS7161" s="80"/>
      <c r="AW7161" s="80"/>
      <c r="BC7161" s="79"/>
    </row>
    <row r="7162" spans="30:55" x14ac:dyDescent="0.25">
      <c r="AD7162" s="27"/>
      <c r="AE7162" s="27"/>
      <c r="AH7162" s="79"/>
      <c r="AI7162" s="79"/>
      <c r="AJ7162" s="80"/>
      <c r="AK7162" s="79"/>
      <c r="AS7162" s="80"/>
      <c r="AW7162" s="80"/>
      <c r="BC7162" s="79"/>
    </row>
    <row r="7163" spans="30:55" x14ac:dyDescent="0.25">
      <c r="AD7163" s="27"/>
      <c r="AE7163" s="27"/>
      <c r="AH7163" s="79"/>
      <c r="AI7163" s="79"/>
      <c r="AJ7163" s="80"/>
      <c r="AK7163" s="79"/>
      <c r="AS7163" s="80"/>
      <c r="AW7163" s="80"/>
      <c r="BC7163" s="79"/>
    </row>
    <row r="7164" spans="30:55" x14ac:dyDescent="0.25">
      <c r="AD7164" s="27"/>
      <c r="AE7164" s="27"/>
      <c r="AH7164" s="79"/>
      <c r="AI7164" s="79"/>
      <c r="AJ7164" s="80"/>
      <c r="AK7164" s="79"/>
      <c r="AS7164" s="80"/>
      <c r="AW7164" s="80"/>
      <c r="BC7164" s="79"/>
    </row>
    <row r="7165" spans="30:55" x14ac:dyDescent="0.25">
      <c r="AD7165" s="27"/>
      <c r="AE7165" s="27"/>
      <c r="AH7165" s="79"/>
      <c r="AI7165" s="79"/>
      <c r="AJ7165" s="80"/>
      <c r="AK7165" s="79"/>
      <c r="AS7165" s="80"/>
      <c r="AW7165" s="80"/>
      <c r="BC7165" s="79"/>
    </row>
    <row r="7166" spans="30:55" x14ac:dyDescent="0.25">
      <c r="AD7166" s="27"/>
      <c r="AE7166" s="27"/>
      <c r="AH7166" s="79"/>
      <c r="AI7166" s="79"/>
      <c r="AJ7166" s="80"/>
      <c r="AK7166" s="79"/>
      <c r="AS7166" s="80"/>
      <c r="AW7166" s="80"/>
      <c r="BC7166" s="79"/>
    </row>
    <row r="7167" spans="30:55" x14ac:dyDescent="0.25">
      <c r="AD7167" s="27"/>
      <c r="AE7167" s="27"/>
      <c r="AH7167" s="79"/>
      <c r="AI7167" s="79"/>
      <c r="AJ7167" s="80"/>
      <c r="AK7167" s="79"/>
      <c r="AS7167" s="80"/>
      <c r="AW7167" s="80"/>
      <c r="BC7167" s="79"/>
    </row>
    <row r="7168" spans="30:55" x14ac:dyDescent="0.25">
      <c r="AD7168" s="27"/>
      <c r="AE7168" s="27"/>
      <c r="AH7168" s="79"/>
      <c r="AI7168" s="79"/>
      <c r="AJ7168" s="80"/>
      <c r="AK7168" s="79"/>
      <c r="AS7168" s="80"/>
      <c r="AW7168" s="80"/>
      <c r="BC7168" s="79"/>
    </row>
    <row r="7169" spans="30:55" x14ac:dyDescent="0.25">
      <c r="AD7169" s="27"/>
      <c r="AE7169" s="27"/>
      <c r="AH7169" s="79"/>
      <c r="AI7169" s="79"/>
      <c r="AJ7169" s="80"/>
      <c r="AK7169" s="79"/>
      <c r="AS7169" s="80"/>
      <c r="AW7169" s="80"/>
      <c r="BC7169" s="79"/>
    </row>
    <row r="7170" spans="30:55" x14ac:dyDescent="0.25">
      <c r="AD7170" s="27"/>
      <c r="AE7170" s="27"/>
      <c r="AH7170" s="79"/>
      <c r="AI7170" s="79"/>
      <c r="AJ7170" s="80"/>
      <c r="AK7170" s="79"/>
      <c r="AS7170" s="80"/>
      <c r="AW7170" s="80"/>
      <c r="BC7170" s="79"/>
    </row>
    <row r="7171" spans="30:55" x14ac:dyDescent="0.25">
      <c r="AD7171" s="27"/>
      <c r="AE7171" s="27"/>
      <c r="AH7171" s="79"/>
      <c r="AI7171" s="79"/>
      <c r="AJ7171" s="80"/>
      <c r="AK7171" s="79"/>
      <c r="AS7171" s="80"/>
      <c r="AW7171" s="80"/>
      <c r="BC7171" s="79"/>
    </row>
    <row r="7172" spans="30:55" x14ac:dyDescent="0.25">
      <c r="AD7172" s="27"/>
      <c r="AE7172" s="27"/>
      <c r="AH7172" s="79"/>
      <c r="AI7172" s="79"/>
      <c r="AJ7172" s="80"/>
      <c r="AK7172" s="79"/>
      <c r="AS7172" s="80"/>
      <c r="AW7172" s="80"/>
      <c r="BC7172" s="79"/>
    </row>
    <row r="7173" spans="30:55" x14ac:dyDescent="0.25">
      <c r="AD7173" s="27"/>
      <c r="AE7173" s="27"/>
      <c r="AH7173" s="79"/>
      <c r="AI7173" s="79"/>
      <c r="AJ7173" s="80"/>
      <c r="AK7173" s="79"/>
      <c r="AS7173" s="80"/>
      <c r="AW7173" s="80"/>
      <c r="BC7173" s="79"/>
    </row>
    <row r="7174" spans="30:55" x14ac:dyDescent="0.25">
      <c r="AD7174" s="27"/>
      <c r="AE7174" s="27"/>
      <c r="AH7174" s="79"/>
      <c r="AI7174" s="79"/>
      <c r="AJ7174" s="80"/>
      <c r="AK7174" s="79"/>
      <c r="AS7174" s="80"/>
      <c r="AW7174" s="80"/>
      <c r="BC7174" s="79"/>
    </row>
    <row r="7175" spans="30:55" x14ac:dyDescent="0.25">
      <c r="AD7175" s="27"/>
      <c r="AE7175" s="27"/>
      <c r="AH7175" s="79"/>
      <c r="AI7175" s="79"/>
      <c r="AJ7175" s="80"/>
      <c r="AK7175" s="79"/>
      <c r="AS7175" s="80"/>
      <c r="AW7175" s="80"/>
      <c r="BC7175" s="79"/>
    </row>
    <row r="7176" spans="30:55" x14ac:dyDescent="0.25">
      <c r="AD7176" s="27"/>
      <c r="AE7176" s="27"/>
      <c r="AH7176" s="79"/>
      <c r="AI7176" s="79"/>
      <c r="AJ7176" s="80"/>
      <c r="AK7176" s="79"/>
      <c r="AS7176" s="80"/>
      <c r="AW7176" s="80"/>
      <c r="BC7176" s="79"/>
    </row>
    <row r="7177" spans="30:55" x14ac:dyDescent="0.25">
      <c r="AD7177" s="27"/>
      <c r="AE7177" s="27"/>
      <c r="AH7177" s="79"/>
      <c r="AI7177" s="79"/>
      <c r="AJ7177" s="80"/>
      <c r="AK7177" s="79"/>
      <c r="AS7177" s="80"/>
      <c r="AW7177" s="80"/>
      <c r="BC7177" s="79"/>
    </row>
    <row r="7178" spans="30:55" x14ac:dyDescent="0.25">
      <c r="AD7178" s="27"/>
      <c r="AE7178" s="27"/>
      <c r="AH7178" s="79"/>
      <c r="AI7178" s="79"/>
      <c r="AJ7178" s="80"/>
      <c r="AK7178" s="79"/>
      <c r="AS7178" s="80"/>
      <c r="AW7178" s="80"/>
      <c r="BC7178" s="79"/>
    </row>
    <row r="7179" spans="30:55" x14ac:dyDescent="0.25">
      <c r="AD7179" s="27"/>
      <c r="AE7179" s="27"/>
      <c r="AH7179" s="79"/>
      <c r="AI7179" s="79"/>
      <c r="AJ7179" s="80"/>
      <c r="AK7179" s="79"/>
      <c r="AS7179" s="80"/>
      <c r="AW7179" s="80"/>
      <c r="BC7179" s="79"/>
    </row>
    <row r="7180" spans="30:55" x14ac:dyDescent="0.25">
      <c r="AD7180" s="27"/>
      <c r="AE7180" s="27"/>
      <c r="AH7180" s="79"/>
      <c r="AI7180" s="79"/>
      <c r="AJ7180" s="80"/>
      <c r="AK7180" s="79"/>
      <c r="AS7180" s="80"/>
      <c r="AW7180" s="80"/>
      <c r="BC7180" s="79"/>
    </row>
    <row r="7181" spans="30:55" x14ac:dyDescent="0.25">
      <c r="AD7181" s="27"/>
      <c r="AE7181" s="27"/>
      <c r="AH7181" s="79"/>
      <c r="AI7181" s="79"/>
      <c r="AJ7181" s="80"/>
      <c r="AK7181" s="79"/>
      <c r="AS7181" s="80"/>
      <c r="AW7181" s="80"/>
      <c r="BC7181" s="79"/>
    </row>
    <row r="7182" spans="30:55" x14ac:dyDescent="0.25">
      <c r="AD7182" s="27"/>
      <c r="AE7182" s="27"/>
      <c r="AH7182" s="79"/>
      <c r="AI7182" s="79"/>
      <c r="AJ7182" s="80"/>
      <c r="AK7182" s="79"/>
      <c r="AS7182" s="80"/>
      <c r="AW7182" s="80"/>
      <c r="BC7182" s="79"/>
    </row>
    <row r="7183" spans="30:55" x14ac:dyDescent="0.25">
      <c r="AD7183" s="27"/>
      <c r="AE7183" s="27"/>
      <c r="AH7183" s="79"/>
      <c r="AI7183" s="79"/>
      <c r="AJ7183" s="80"/>
      <c r="AK7183" s="79"/>
      <c r="AS7183" s="80"/>
      <c r="AW7183" s="80"/>
      <c r="BC7183" s="79"/>
    </row>
    <row r="7184" spans="30:55" x14ac:dyDescent="0.25">
      <c r="AD7184" s="27"/>
      <c r="AE7184" s="27"/>
      <c r="AH7184" s="79"/>
      <c r="AI7184" s="79"/>
      <c r="AJ7184" s="80"/>
      <c r="AK7184" s="79"/>
      <c r="AS7184" s="80"/>
      <c r="AW7184" s="80"/>
      <c r="BC7184" s="79"/>
    </row>
    <row r="7185" spans="30:55" x14ac:dyDescent="0.25">
      <c r="AD7185" s="27"/>
      <c r="AE7185" s="27"/>
      <c r="AH7185" s="79"/>
      <c r="AI7185" s="79"/>
      <c r="AJ7185" s="80"/>
      <c r="AK7185" s="79"/>
      <c r="AS7185" s="80"/>
      <c r="AW7185" s="80"/>
      <c r="BC7185" s="79"/>
    </row>
    <row r="7186" spans="30:55" x14ac:dyDescent="0.25">
      <c r="AD7186" s="27"/>
      <c r="AE7186" s="27"/>
      <c r="AH7186" s="79"/>
      <c r="AI7186" s="79"/>
      <c r="AJ7186" s="80"/>
      <c r="AK7186" s="79"/>
      <c r="AS7186" s="80"/>
      <c r="AW7186" s="80"/>
      <c r="BC7186" s="79"/>
    </row>
    <row r="7187" spans="30:55" x14ac:dyDescent="0.25">
      <c r="AD7187" s="27"/>
      <c r="AE7187" s="27"/>
      <c r="AH7187" s="79"/>
      <c r="AI7187" s="79"/>
      <c r="AJ7187" s="80"/>
      <c r="AK7187" s="79"/>
      <c r="AS7187" s="80"/>
      <c r="AW7187" s="80"/>
      <c r="BC7187" s="79"/>
    </row>
    <row r="7188" spans="30:55" x14ac:dyDescent="0.25">
      <c r="AD7188" s="27"/>
      <c r="AE7188" s="27"/>
      <c r="AH7188" s="79"/>
      <c r="AI7188" s="79"/>
      <c r="AJ7188" s="80"/>
      <c r="AK7188" s="79"/>
      <c r="AS7188" s="80"/>
      <c r="AW7188" s="80"/>
      <c r="BC7188" s="79"/>
    </row>
    <row r="7189" spans="30:55" x14ac:dyDescent="0.25">
      <c r="AD7189" s="27"/>
      <c r="AE7189" s="27"/>
      <c r="AH7189" s="79"/>
      <c r="AI7189" s="79"/>
      <c r="AJ7189" s="80"/>
      <c r="AK7189" s="79"/>
      <c r="AS7189" s="80"/>
      <c r="AW7189" s="80"/>
      <c r="BC7189" s="79"/>
    </row>
    <row r="7190" spans="30:55" x14ac:dyDescent="0.25">
      <c r="AD7190" s="27"/>
      <c r="AE7190" s="27"/>
      <c r="AH7190" s="79"/>
      <c r="AI7190" s="79"/>
      <c r="AJ7190" s="80"/>
      <c r="AK7190" s="79"/>
      <c r="AS7190" s="80"/>
      <c r="AW7190" s="80"/>
      <c r="BC7190" s="79"/>
    </row>
    <row r="7191" spans="30:55" x14ac:dyDescent="0.25">
      <c r="AD7191" s="27"/>
      <c r="AE7191" s="27"/>
      <c r="AH7191" s="79"/>
      <c r="AI7191" s="79"/>
      <c r="AJ7191" s="80"/>
      <c r="AK7191" s="79"/>
      <c r="AS7191" s="80"/>
      <c r="AW7191" s="80"/>
      <c r="BC7191" s="79"/>
    </row>
    <row r="7192" spans="30:55" x14ac:dyDescent="0.25">
      <c r="AD7192" s="27"/>
      <c r="AE7192" s="27"/>
      <c r="AH7192" s="79"/>
      <c r="AI7192" s="79"/>
      <c r="AJ7192" s="80"/>
      <c r="AK7192" s="79"/>
      <c r="AS7192" s="80"/>
      <c r="AW7192" s="80"/>
      <c r="BC7192" s="79"/>
    </row>
    <row r="7193" spans="30:55" x14ac:dyDescent="0.25">
      <c r="AD7193" s="27"/>
      <c r="AE7193" s="27"/>
      <c r="AH7193" s="79"/>
      <c r="AI7193" s="79"/>
      <c r="AJ7193" s="80"/>
      <c r="AK7193" s="79"/>
      <c r="AS7193" s="80"/>
      <c r="AW7193" s="80"/>
      <c r="BC7193" s="79"/>
    </row>
    <row r="7194" spans="30:55" x14ac:dyDescent="0.25">
      <c r="AD7194" s="27"/>
      <c r="AE7194" s="27"/>
      <c r="AH7194" s="79"/>
      <c r="AI7194" s="79"/>
      <c r="AJ7194" s="80"/>
      <c r="AK7194" s="79"/>
      <c r="AS7194" s="80"/>
      <c r="AW7194" s="80"/>
      <c r="BC7194" s="79"/>
    </row>
    <row r="7195" spans="30:55" x14ac:dyDescent="0.25">
      <c r="AD7195" s="27"/>
      <c r="AE7195" s="27"/>
      <c r="AH7195" s="79"/>
      <c r="AI7195" s="79"/>
      <c r="AJ7195" s="80"/>
      <c r="AK7195" s="79"/>
      <c r="AS7195" s="80"/>
      <c r="AW7195" s="80"/>
      <c r="BC7195" s="79"/>
    </row>
    <row r="7196" spans="30:55" x14ac:dyDescent="0.25">
      <c r="AD7196" s="27"/>
      <c r="AE7196" s="27"/>
      <c r="AH7196" s="79"/>
      <c r="AI7196" s="79"/>
      <c r="AJ7196" s="80"/>
      <c r="AK7196" s="79"/>
      <c r="AS7196" s="80"/>
      <c r="AW7196" s="80"/>
      <c r="BC7196" s="79"/>
    </row>
    <row r="7197" spans="30:55" x14ac:dyDescent="0.25">
      <c r="AD7197" s="27"/>
      <c r="AE7197" s="27"/>
      <c r="AH7197" s="79"/>
      <c r="AI7197" s="79"/>
      <c r="AJ7197" s="80"/>
      <c r="AK7197" s="79"/>
      <c r="AS7197" s="80"/>
      <c r="AW7197" s="80"/>
      <c r="BC7197" s="79"/>
    </row>
    <row r="7198" spans="30:55" x14ac:dyDescent="0.25">
      <c r="AD7198" s="27"/>
      <c r="AE7198" s="27"/>
      <c r="AH7198" s="79"/>
      <c r="AI7198" s="79"/>
      <c r="AJ7198" s="80"/>
      <c r="AK7198" s="79"/>
      <c r="AS7198" s="80"/>
      <c r="AW7198" s="80"/>
      <c r="BC7198" s="79"/>
    </row>
    <row r="7199" spans="30:55" x14ac:dyDescent="0.25">
      <c r="AD7199" s="27"/>
      <c r="AE7199" s="27"/>
      <c r="AH7199" s="79"/>
      <c r="AI7199" s="79"/>
      <c r="AJ7199" s="80"/>
      <c r="AK7199" s="79"/>
      <c r="AS7199" s="80"/>
      <c r="AW7199" s="80"/>
      <c r="BC7199" s="79"/>
    </row>
    <row r="7200" spans="30:55" x14ac:dyDescent="0.25">
      <c r="AD7200" s="27"/>
      <c r="AE7200" s="27"/>
      <c r="AH7200" s="79"/>
      <c r="AI7200" s="79"/>
      <c r="AJ7200" s="80"/>
      <c r="AK7200" s="79"/>
      <c r="AS7200" s="80"/>
      <c r="AW7200" s="80"/>
      <c r="BC7200" s="79"/>
    </row>
    <row r="7201" spans="30:55" x14ac:dyDescent="0.25">
      <c r="AD7201" s="27"/>
      <c r="AE7201" s="27"/>
      <c r="AH7201" s="79"/>
      <c r="AI7201" s="79"/>
      <c r="AJ7201" s="80"/>
      <c r="AK7201" s="79"/>
      <c r="AS7201" s="80"/>
      <c r="AW7201" s="80"/>
      <c r="BC7201" s="79"/>
    </row>
    <row r="7202" spans="30:55" x14ac:dyDescent="0.25">
      <c r="AD7202" s="27"/>
      <c r="AE7202" s="27"/>
      <c r="AH7202" s="79"/>
      <c r="AI7202" s="79"/>
      <c r="AJ7202" s="80"/>
      <c r="AK7202" s="79"/>
      <c r="AS7202" s="80"/>
      <c r="AW7202" s="80"/>
      <c r="BC7202" s="79"/>
    </row>
    <row r="7203" spans="30:55" x14ac:dyDescent="0.25">
      <c r="AD7203" s="27"/>
      <c r="AE7203" s="27"/>
      <c r="AH7203" s="79"/>
      <c r="AI7203" s="79"/>
      <c r="AJ7203" s="80"/>
      <c r="AK7203" s="79"/>
      <c r="AS7203" s="80"/>
      <c r="AW7203" s="80"/>
      <c r="BC7203" s="79"/>
    </row>
    <row r="7204" spans="30:55" x14ac:dyDescent="0.25">
      <c r="AD7204" s="27"/>
      <c r="AE7204" s="27"/>
      <c r="AH7204" s="79"/>
      <c r="AI7204" s="79"/>
      <c r="AJ7204" s="80"/>
      <c r="AK7204" s="79"/>
      <c r="AS7204" s="80"/>
      <c r="AW7204" s="80"/>
      <c r="BC7204" s="79"/>
    </row>
    <row r="7205" spans="30:55" x14ac:dyDescent="0.25">
      <c r="AD7205" s="27"/>
      <c r="AE7205" s="27"/>
      <c r="AH7205" s="79"/>
      <c r="AI7205" s="79"/>
      <c r="AJ7205" s="80"/>
      <c r="AK7205" s="79"/>
      <c r="AS7205" s="80"/>
      <c r="AW7205" s="80"/>
      <c r="BC7205" s="79"/>
    </row>
    <row r="7206" spans="30:55" x14ac:dyDescent="0.25">
      <c r="AD7206" s="27"/>
      <c r="AE7206" s="27"/>
      <c r="AH7206" s="79"/>
      <c r="AI7206" s="79"/>
      <c r="AJ7206" s="80"/>
      <c r="AK7206" s="79"/>
      <c r="AS7206" s="80"/>
      <c r="AW7206" s="80"/>
      <c r="BC7206" s="79"/>
    </row>
    <row r="7207" spans="30:55" x14ac:dyDescent="0.25">
      <c r="AD7207" s="27"/>
      <c r="AE7207" s="27"/>
      <c r="AH7207" s="79"/>
      <c r="AI7207" s="79"/>
      <c r="AJ7207" s="80"/>
      <c r="AK7207" s="79"/>
      <c r="AS7207" s="80"/>
      <c r="AW7207" s="80"/>
      <c r="BC7207" s="79"/>
    </row>
    <row r="7208" spans="30:55" x14ac:dyDescent="0.25">
      <c r="AD7208" s="27"/>
      <c r="AE7208" s="27"/>
      <c r="AH7208" s="79"/>
      <c r="AI7208" s="79"/>
      <c r="AJ7208" s="80"/>
      <c r="AK7208" s="79"/>
      <c r="AS7208" s="80"/>
      <c r="AW7208" s="80"/>
      <c r="BC7208" s="79"/>
    </row>
    <row r="7209" spans="30:55" x14ac:dyDescent="0.25">
      <c r="AD7209" s="27"/>
      <c r="AE7209" s="27"/>
      <c r="AH7209" s="79"/>
      <c r="AI7209" s="79"/>
      <c r="AJ7209" s="80"/>
      <c r="AK7209" s="79"/>
      <c r="AS7209" s="80"/>
      <c r="AW7209" s="80"/>
      <c r="BC7209" s="79"/>
    </row>
    <row r="7210" spans="30:55" x14ac:dyDescent="0.25">
      <c r="AD7210" s="27"/>
      <c r="AE7210" s="27"/>
      <c r="AH7210" s="79"/>
      <c r="AI7210" s="79"/>
      <c r="AJ7210" s="80"/>
      <c r="AK7210" s="79"/>
      <c r="AS7210" s="80"/>
      <c r="AW7210" s="80"/>
      <c r="BC7210" s="79"/>
    </row>
    <row r="7211" spans="30:55" x14ac:dyDescent="0.25">
      <c r="AD7211" s="27"/>
      <c r="AE7211" s="27"/>
      <c r="AH7211" s="79"/>
      <c r="AI7211" s="79"/>
      <c r="AJ7211" s="80"/>
      <c r="AK7211" s="79"/>
      <c r="AS7211" s="80"/>
      <c r="AW7211" s="80"/>
      <c r="BC7211" s="79"/>
    </row>
    <row r="7212" spans="30:55" x14ac:dyDescent="0.25">
      <c r="AD7212" s="27"/>
      <c r="AE7212" s="27"/>
      <c r="AH7212" s="79"/>
      <c r="AI7212" s="79"/>
      <c r="AJ7212" s="80"/>
      <c r="AK7212" s="79"/>
      <c r="AS7212" s="80"/>
      <c r="AW7212" s="80"/>
      <c r="BC7212" s="79"/>
    </row>
    <row r="7213" spans="30:55" x14ac:dyDescent="0.25">
      <c r="AD7213" s="27"/>
      <c r="AE7213" s="27"/>
      <c r="AH7213" s="79"/>
      <c r="AI7213" s="79"/>
      <c r="AJ7213" s="80"/>
      <c r="AK7213" s="79"/>
      <c r="AS7213" s="80"/>
      <c r="AW7213" s="80"/>
      <c r="BC7213" s="79"/>
    </row>
    <row r="7214" spans="30:55" x14ac:dyDescent="0.25">
      <c r="AD7214" s="27"/>
      <c r="AE7214" s="27"/>
      <c r="AH7214" s="79"/>
      <c r="AI7214" s="79"/>
      <c r="AJ7214" s="80"/>
      <c r="AK7214" s="79"/>
      <c r="AS7214" s="80"/>
      <c r="AW7214" s="80"/>
      <c r="BC7214" s="79"/>
    </row>
    <row r="7215" spans="30:55" x14ac:dyDescent="0.25">
      <c r="AD7215" s="27"/>
      <c r="AE7215" s="27"/>
      <c r="AH7215" s="79"/>
      <c r="AI7215" s="79"/>
      <c r="AJ7215" s="80"/>
      <c r="AK7215" s="79"/>
      <c r="AS7215" s="80"/>
      <c r="AW7215" s="80"/>
      <c r="BC7215" s="79"/>
    </row>
    <row r="7216" spans="30:55" x14ac:dyDescent="0.25">
      <c r="AD7216" s="27"/>
      <c r="AE7216" s="27"/>
      <c r="AH7216" s="79"/>
      <c r="AI7216" s="79"/>
      <c r="AJ7216" s="80"/>
      <c r="AK7216" s="79"/>
      <c r="AS7216" s="80"/>
      <c r="AW7216" s="80"/>
      <c r="BC7216" s="79"/>
    </row>
    <row r="7217" spans="30:55" x14ac:dyDescent="0.25">
      <c r="AD7217" s="27"/>
      <c r="AE7217" s="27"/>
      <c r="AH7217" s="79"/>
      <c r="AI7217" s="79"/>
      <c r="AJ7217" s="80"/>
      <c r="AK7217" s="79"/>
      <c r="AS7217" s="80"/>
      <c r="AW7217" s="80"/>
      <c r="BC7217" s="79"/>
    </row>
    <row r="7218" spans="30:55" x14ac:dyDescent="0.25">
      <c r="AD7218" s="27"/>
      <c r="AE7218" s="27"/>
      <c r="AH7218" s="79"/>
      <c r="AI7218" s="79"/>
      <c r="AJ7218" s="80"/>
      <c r="AK7218" s="79"/>
      <c r="AS7218" s="80"/>
      <c r="AW7218" s="80"/>
      <c r="BC7218" s="79"/>
    </row>
    <row r="7219" spans="30:55" x14ac:dyDescent="0.25">
      <c r="AD7219" s="27"/>
      <c r="AE7219" s="27"/>
      <c r="AH7219" s="79"/>
      <c r="AI7219" s="79"/>
      <c r="AJ7219" s="80"/>
      <c r="AK7219" s="79"/>
      <c r="AS7219" s="80"/>
      <c r="AW7219" s="80"/>
      <c r="BC7219" s="79"/>
    </row>
    <row r="7220" spans="30:55" x14ac:dyDescent="0.25">
      <c r="AD7220" s="27"/>
      <c r="AE7220" s="27"/>
      <c r="AH7220" s="79"/>
      <c r="AI7220" s="79"/>
      <c r="AJ7220" s="80"/>
      <c r="AK7220" s="79"/>
      <c r="AS7220" s="80"/>
      <c r="AW7220" s="80"/>
      <c r="BC7220" s="79"/>
    </row>
    <row r="7221" spans="30:55" x14ac:dyDescent="0.25">
      <c r="AD7221" s="27"/>
      <c r="AE7221" s="27"/>
      <c r="AH7221" s="79"/>
      <c r="AI7221" s="79"/>
      <c r="AJ7221" s="80"/>
      <c r="AK7221" s="79"/>
      <c r="AS7221" s="80"/>
      <c r="AW7221" s="80"/>
      <c r="BC7221" s="79"/>
    </row>
    <row r="7222" spans="30:55" x14ac:dyDescent="0.25">
      <c r="AD7222" s="27"/>
      <c r="AE7222" s="27"/>
      <c r="AH7222" s="79"/>
      <c r="AI7222" s="79"/>
      <c r="AJ7222" s="80"/>
      <c r="AK7222" s="79"/>
      <c r="AS7222" s="80"/>
      <c r="AW7222" s="80"/>
      <c r="BC7222" s="79"/>
    </row>
    <row r="7223" spans="30:55" x14ac:dyDescent="0.25">
      <c r="AD7223" s="27"/>
      <c r="AE7223" s="27"/>
      <c r="AH7223" s="79"/>
      <c r="AI7223" s="79"/>
      <c r="AJ7223" s="80"/>
      <c r="AK7223" s="79"/>
      <c r="AS7223" s="80"/>
      <c r="AW7223" s="80"/>
      <c r="BC7223" s="79"/>
    </row>
    <row r="7224" spans="30:55" x14ac:dyDescent="0.25">
      <c r="AD7224" s="27"/>
      <c r="AE7224" s="27"/>
      <c r="AH7224" s="79"/>
      <c r="AI7224" s="79"/>
      <c r="AJ7224" s="80"/>
      <c r="AK7224" s="79"/>
      <c r="AS7224" s="80"/>
      <c r="AW7224" s="80"/>
      <c r="BC7224" s="79"/>
    </row>
    <row r="7225" spans="30:55" x14ac:dyDescent="0.25">
      <c r="AD7225" s="27"/>
      <c r="AE7225" s="27"/>
      <c r="AH7225" s="79"/>
      <c r="AI7225" s="79"/>
      <c r="AJ7225" s="80"/>
      <c r="AK7225" s="79"/>
      <c r="AS7225" s="80"/>
      <c r="AW7225" s="80"/>
      <c r="BC7225" s="79"/>
    </row>
    <row r="7226" spans="30:55" x14ac:dyDescent="0.25">
      <c r="AD7226" s="27"/>
      <c r="AE7226" s="27"/>
      <c r="AH7226" s="79"/>
      <c r="AI7226" s="79"/>
      <c r="AJ7226" s="80"/>
      <c r="AK7226" s="79"/>
      <c r="AS7226" s="80"/>
      <c r="AW7226" s="80"/>
      <c r="BC7226" s="79"/>
    </row>
    <row r="7227" spans="30:55" x14ac:dyDescent="0.25">
      <c r="AD7227" s="27"/>
      <c r="AE7227" s="27"/>
      <c r="AH7227" s="79"/>
      <c r="AI7227" s="79"/>
      <c r="AJ7227" s="80"/>
      <c r="AK7227" s="79"/>
      <c r="AS7227" s="80"/>
      <c r="AW7227" s="80"/>
      <c r="BC7227" s="79"/>
    </row>
    <row r="7228" spans="30:55" x14ac:dyDescent="0.25">
      <c r="AD7228" s="27"/>
      <c r="AE7228" s="27"/>
      <c r="AH7228" s="79"/>
      <c r="AI7228" s="79"/>
      <c r="AJ7228" s="80"/>
      <c r="AK7228" s="79"/>
      <c r="AS7228" s="80"/>
      <c r="AW7228" s="80"/>
      <c r="BC7228" s="79"/>
    </row>
    <row r="7229" spans="30:55" x14ac:dyDescent="0.25">
      <c r="AD7229" s="27"/>
      <c r="AE7229" s="27"/>
      <c r="AH7229" s="79"/>
      <c r="AI7229" s="79"/>
      <c r="AJ7229" s="80"/>
      <c r="AK7229" s="79"/>
      <c r="AS7229" s="80"/>
      <c r="AW7229" s="80"/>
      <c r="BC7229" s="79"/>
    </row>
    <row r="7230" spans="30:55" x14ac:dyDescent="0.25">
      <c r="AD7230" s="27"/>
      <c r="AE7230" s="27"/>
      <c r="AH7230" s="79"/>
      <c r="AI7230" s="79"/>
      <c r="AJ7230" s="80"/>
      <c r="AK7230" s="79"/>
      <c r="AS7230" s="80"/>
      <c r="AW7230" s="80"/>
      <c r="BC7230" s="79"/>
    </row>
    <row r="7231" spans="30:55" x14ac:dyDescent="0.25">
      <c r="AD7231" s="27"/>
      <c r="AE7231" s="27"/>
      <c r="AH7231" s="79"/>
      <c r="AI7231" s="79"/>
      <c r="AJ7231" s="80"/>
      <c r="AK7231" s="79"/>
      <c r="AS7231" s="80"/>
      <c r="AW7231" s="80"/>
      <c r="BC7231" s="79"/>
    </row>
    <row r="7232" spans="30:55" x14ac:dyDescent="0.25">
      <c r="AD7232" s="27"/>
      <c r="AE7232" s="27"/>
      <c r="AH7232" s="79"/>
      <c r="AI7232" s="79"/>
      <c r="AJ7232" s="80"/>
      <c r="AK7232" s="79"/>
      <c r="AS7232" s="80"/>
      <c r="AW7232" s="80"/>
      <c r="BC7232" s="79"/>
    </row>
    <row r="7233" spans="30:55" x14ac:dyDescent="0.25">
      <c r="AD7233" s="27"/>
      <c r="AE7233" s="27"/>
      <c r="AH7233" s="79"/>
      <c r="AI7233" s="79"/>
      <c r="AJ7233" s="80"/>
      <c r="AK7233" s="79"/>
      <c r="AS7233" s="80"/>
      <c r="AW7233" s="80"/>
      <c r="BC7233" s="79"/>
    </row>
    <row r="7234" spans="30:55" x14ac:dyDescent="0.25">
      <c r="AD7234" s="27"/>
      <c r="AE7234" s="27"/>
      <c r="AH7234" s="79"/>
      <c r="AI7234" s="79"/>
      <c r="AJ7234" s="80"/>
      <c r="AK7234" s="79"/>
      <c r="AS7234" s="80"/>
      <c r="AW7234" s="80"/>
      <c r="BC7234" s="79"/>
    </row>
    <row r="7235" spans="30:55" x14ac:dyDescent="0.25">
      <c r="AD7235" s="27"/>
      <c r="AE7235" s="27"/>
      <c r="AH7235" s="79"/>
      <c r="AI7235" s="79"/>
      <c r="AJ7235" s="80"/>
      <c r="AK7235" s="79"/>
      <c r="AS7235" s="80"/>
      <c r="AW7235" s="80"/>
      <c r="BC7235" s="79"/>
    </row>
    <row r="7236" spans="30:55" x14ac:dyDescent="0.25">
      <c r="AH7236" s="79"/>
      <c r="AI7236" s="79"/>
      <c r="AJ7236" s="80"/>
      <c r="AK7236" s="79"/>
      <c r="AS7236" s="80"/>
      <c r="BC7236" s="79"/>
    </row>
    <row r="7237" spans="30:55" x14ac:dyDescent="0.25">
      <c r="AD7237" s="27"/>
      <c r="AE7237" s="27"/>
      <c r="AH7237" s="79"/>
      <c r="AI7237" s="79"/>
      <c r="AJ7237" s="80"/>
      <c r="AK7237" s="79"/>
      <c r="AR7237" s="79"/>
      <c r="AS7237" s="80"/>
      <c r="AV7237" s="79"/>
      <c r="AW7237" s="80"/>
      <c r="BC7237" s="79"/>
    </row>
    <row r="7238" spans="30:55" x14ac:dyDescent="0.25">
      <c r="AD7238" s="27"/>
      <c r="AE7238" s="27"/>
      <c r="AH7238" s="79"/>
      <c r="AI7238" s="79"/>
      <c r="AJ7238" s="80"/>
      <c r="AK7238" s="79"/>
      <c r="AM7238" s="79"/>
      <c r="AS7238" s="80"/>
      <c r="AV7238" s="79"/>
      <c r="AW7238" s="80"/>
      <c r="AX7238" s="80"/>
      <c r="BC7238" s="79"/>
    </row>
    <row r="7239" spans="30:55" x14ac:dyDescent="0.25">
      <c r="AD7239" s="27"/>
      <c r="AE7239" s="27"/>
      <c r="AH7239" s="79"/>
      <c r="AI7239" s="79"/>
      <c r="AJ7239" s="80"/>
      <c r="AK7239" s="79"/>
      <c r="AO7239" s="80"/>
      <c r="AS7239" s="80"/>
      <c r="AW7239" s="80"/>
      <c r="AX7239" s="80"/>
      <c r="BC7239" s="79"/>
    </row>
    <row r="7240" spans="30:55" x14ac:dyDescent="0.25">
      <c r="AH7240" s="79"/>
      <c r="AI7240" s="79"/>
      <c r="AJ7240" s="80"/>
      <c r="AK7240" s="79"/>
      <c r="AO7240" s="80"/>
      <c r="AS7240" s="80"/>
      <c r="AW7240" s="80"/>
      <c r="AX7240" s="80"/>
      <c r="BC7240" s="79"/>
    </row>
    <row r="7241" spans="30:55" x14ac:dyDescent="0.25">
      <c r="AD7241" s="27"/>
      <c r="AE7241" s="27"/>
      <c r="AH7241" s="79"/>
      <c r="AI7241" s="79"/>
      <c r="AJ7241" s="80"/>
      <c r="AK7241" s="79"/>
      <c r="AR7241" s="79"/>
      <c r="AS7241" s="80"/>
      <c r="AW7241" s="80"/>
      <c r="AX7241" s="80"/>
      <c r="BC7241" s="79"/>
    </row>
    <row r="7242" spans="30:55" x14ac:dyDescent="0.25">
      <c r="AD7242" s="27"/>
      <c r="AE7242" s="27"/>
      <c r="AH7242" s="79"/>
      <c r="AI7242" s="79"/>
      <c r="AJ7242" s="80"/>
      <c r="AK7242" s="79"/>
      <c r="AO7242" s="80"/>
      <c r="AS7242" s="80"/>
      <c r="AW7242" s="80"/>
      <c r="AX7242" s="80"/>
      <c r="BC7242" s="79"/>
    </row>
    <row r="7243" spans="30:55" x14ac:dyDescent="0.25">
      <c r="AD7243" s="27"/>
      <c r="AE7243" s="27"/>
      <c r="AH7243" s="79"/>
      <c r="AI7243" s="79"/>
      <c r="AJ7243" s="80"/>
      <c r="AK7243" s="79"/>
      <c r="AO7243" s="80"/>
      <c r="AS7243" s="80"/>
      <c r="AW7243" s="80"/>
      <c r="BC7243" s="79"/>
    </row>
    <row r="7244" spans="30:55" x14ac:dyDescent="0.25">
      <c r="AD7244" s="27"/>
      <c r="AE7244" s="27"/>
      <c r="AH7244" s="79"/>
      <c r="AI7244" s="79"/>
      <c r="AJ7244" s="80"/>
      <c r="AK7244" s="79"/>
      <c r="AO7244" s="80"/>
      <c r="AS7244" s="80"/>
      <c r="AW7244" s="80"/>
      <c r="AX7244" s="80"/>
      <c r="BC7244" s="79"/>
    </row>
    <row r="7245" spans="30:55" x14ac:dyDescent="0.25">
      <c r="AD7245" s="27"/>
      <c r="AE7245" s="27"/>
      <c r="AH7245" s="79"/>
      <c r="AI7245" s="79"/>
      <c r="AJ7245" s="80"/>
      <c r="AK7245" s="79"/>
      <c r="AO7245" s="80"/>
      <c r="AS7245" s="80"/>
      <c r="AW7245" s="80"/>
      <c r="AX7245" s="80"/>
      <c r="BC7245" s="79"/>
    </row>
    <row r="7246" spans="30:55" x14ac:dyDescent="0.25">
      <c r="AH7246" s="79"/>
      <c r="AI7246" s="79"/>
      <c r="AJ7246" s="80"/>
      <c r="AK7246" s="79"/>
      <c r="AM7246" s="79"/>
      <c r="AS7246" s="80"/>
      <c r="AW7246" s="80"/>
      <c r="BC7246" s="79"/>
    </row>
    <row r="7247" spans="30:55" x14ac:dyDescent="0.25">
      <c r="AH7247" s="79"/>
      <c r="AI7247" s="79"/>
      <c r="AJ7247" s="80"/>
      <c r="AK7247" s="79"/>
      <c r="AO7247" s="80"/>
      <c r="AS7247" s="80"/>
      <c r="BC7247" s="79"/>
    </row>
    <row r="7248" spans="30:55" x14ac:dyDescent="0.25">
      <c r="AH7248" s="79"/>
      <c r="AI7248" s="79"/>
      <c r="AJ7248" s="80"/>
      <c r="AK7248" s="79"/>
      <c r="AM7248" s="79"/>
      <c r="AS7248" s="80"/>
      <c r="AW7248" s="80"/>
      <c r="BC7248" s="79"/>
    </row>
    <row r="7249" spans="30:55" x14ac:dyDescent="0.25">
      <c r="AH7249" s="79"/>
      <c r="AI7249" s="79"/>
      <c r="AJ7249" s="80"/>
      <c r="AK7249" s="79"/>
      <c r="AM7249" s="79"/>
      <c r="AS7249" s="80"/>
      <c r="AW7249" s="80"/>
      <c r="AX7249" s="80"/>
      <c r="BC7249" s="79"/>
    </row>
    <row r="7250" spans="30:55" x14ac:dyDescent="0.25">
      <c r="AD7250" s="27"/>
      <c r="AE7250" s="27"/>
      <c r="AH7250" s="79"/>
      <c r="AI7250" s="79"/>
      <c r="AJ7250" s="80"/>
      <c r="AK7250" s="79"/>
      <c r="AM7250" s="79"/>
      <c r="AS7250" s="80"/>
      <c r="AW7250" s="80"/>
      <c r="BC7250" s="79"/>
    </row>
    <row r="7251" spans="30:55" x14ac:dyDescent="0.25">
      <c r="AH7251" s="79"/>
      <c r="AI7251" s="79"/>
      <c r="AJ7251" s="80"/>
      <c r="AK7251" s="79"/>
      <c r="AM7251" s="79"/>
      <c r="AS7251" s="80"/>
      <c r="AW7251" s="80"/>
      <c r="BC7251" s="79"/>
    </row>
    <row r="7252" spans="30:55" x14ac:dyDescent="0.25">
      <c r="AH7252" s="79"/>
      <c r="AI7252" s="79"/>
      <c r="AJ7252" s="80"/>
      <c r="AK7252" s="79"/>
      <c r="AM7252" s="79"/>
      <c r="AS7252" s="80"/>
      <c r="AW7252" s="80"/>
      <c r="BC7252" s="79"/>
    </row>
    <row r="7253" spans="30:55" x14ac:dyDescent="0.25">
      <c r="AD7253" s="27"/>
      <c r="AE7253" s="27"/>
      <c r="AH7253" s="79"/>
      <c r="AI7253" s="79"/>
      <c r="AJ7253" s="80"/>
      <c r="AK7253" s="79"/>
      <c r="AS7253" s="80"/>
      <c r="BC7253" s="79"/>
    </row>
    <row r="7254" spans="30:55" x14ac:dyDescent="0.25">
      <c r="AD7254" s="27"/>
      <c r="AE7254" s="27"/>
      <c r="AH7254" s="79"/>
      <c r="AI7254" s="79"/>
      <c r="AJ7254" s="80"/>
      <c r="AK7254" s="79"/>
      <c r="AM7254" s="79"/>
      <c r="AS7254" s="80"/>
      <c r="AV7254" s="79"/>
      <c r="AW7254" s="80"/>
      <c r="AX7254" s="80"/>
      <c r="BC7254" s="79"/>
    </row>
    <row r="7255" spans="30:55" x14ac:dyDescent="0.25">
      <c r="AH7255" s="79"/>
      <c r="AI7255" s="79"/>
      <c r="AJ7255" s="80"/>
      <c r="AK7255" s="79"/>
      <c r="AS7255" s="80"/>
      <c r="AV7255" s="79"/>
      <c r="AW7255" s="80"/>
      <c r="AX7255" s="80"/>
      <c r="BC7255" s="79"/>
    </row>
    <row r="7256" spans="30:55" x14ac:dyDescent="0.25">
      <c r="AH7256" s="79"/>
      <c r="AI7256" s="79"/>
      <c r="AJ7256" s="80"/>
      <c r="AK7256" s="79"/>
      <c r="AS7256" s="80"/>
      <c r="AV7256" s="79"/>
      <c r="AW7256" s="80"/>
      <c r="AX7256" s="80"/>
      <c r="BC7256" s="79"/>
    </row>
    <row r="7257" spans="30:55" x14ac:dyDescent="0.25">
      <c r="AH7257" s="79"/>
      <c r="AI7257" s="79"/>
      <c r="AJ7257" s="80"/>
      <c r="AK7257" s="79"/>
      <c r="AS7257" s="80"/>
      <c r="AV7257" s="79"/>
      <c r="AW7257" s="80"/>
      <c r="BC7257" s="79"/>
    </row>
    <row r="7258" spans="30:55" x14ac:dyDescent="0.25">
      <c r="AH7258" s="79"/>
      <c r="AI7258" s="79"/>
      <c r="AJ7258" s="80"/>
      <c r="AK7258" s="79"/>
      <c r="AS7258" s="80"/>
      <c r="AW7258" s="80"/>
      <c r="BC7258" s="79"/>
    </row>
    <row r="7259" spans="30:55" x14ac:dyDescent="0.25">
      <c r="AD7259" s="27"/>
      <c r="AE7259" s="27"/>
      <c r="AH7259" s="79"/>
      <c r="AI7259" s="79"/>
      <c r="AJ7259" s="80"/>
      <c r="AK7259" s="79"/>
      <c r="AM7259" s="79"/>
      <c r="AS7259" s="80"/>
      <c r="AV7259" s="79"/>
      <c r="AW7259" s="80"/>
      <c r="AX7259" s="80"/>
      <c r="BC7259" s="79"/>
    </row>
    <row r="7260" spans="30:55" x14ac:dyDescent="0.25">
      <c r="AD7260" s="27"/>
      <c r="AE7260" s="27"/>
      <c r="AH7260" s="79"/>
      <c r="AI7260" s="79"/>
      <c r="AJ7260" s="80"/>
      <c r="AK7260" s="79"/>
      <c r="AM7260" s="79"/>
      <c r="AS7260" s="80"/>
      <c r="AV7260" s="79"/>
      <c r="AW7260" s="80"/>
      <c r="AX7260" s="80"/>
      <c r="BC7260" s="79"/>
    </row>
    <row r="7261" spans="30:55" x14ac:dyDescent="0.25">
      <c r="AD7261" s="27"/>
      <c r="AE7261" s="27"/>
      <c r="AH7261" s="79"/>
      <c r="AI7261" s="79"/>
      <c r="AJ7261" s="80"/>
      <c r="AK7261" s="79"/>
      <c r="AS7261" s="80"/>
      <c r="AW7261" s="80"/>
      <c r="AX7261" s="80"/>
      <c r="BC7261" s="79"/>
    </row>
    <row r="7262" spans="30:55" x14ac:dyDescent="0.25">
      <c r="AD7262" s="27"/>
      <c r="AE7262" s="27"/>
      <c r="AH7262" s="79"/>
      <c r="AI7262" s="79"/>
      <c r="AJ7262" s="80"/>
      <c r="AK7262" s="79"/>
      <c r="AM7262" s="79"/>
      <c r="AS7262" s="80"/>
      <c r="AV7262" s="79"/>
      <c r="AW7262" s="80"/>
      <c r="AX7262" s="80"/>
      <c r="BC7262" s="79"/>
    </row>
    <row r="7263" spans="30:55" x14ac:dyDescent="0.25">
      <c r="AD7263" s="27"/>
      <c r="AE7263" s="27"/>
      <c r="AH7263" s="79"/>
      <c r="AI7263" s="79"/>
      <c r="AJ7263" s="80"/>
      <c r="AK7263" s="79"/>
      <c r="AM7263" s="79"/>
      <c r="AS7263" s="80"/>
      <c r="AV7263" s="79"/>
      <c r="AW7263" s="80"/>
      <c r="AX7263" s="80"/>
      <c r="BC7263" s="79"/>
    </row>
    <row r="7264" spans="30:55" x14ac:dyDescent="0.25">
      <c r="AD7264" s="27"/>
      <c r="AE7264" s="27"/>
      <c r="AH7264" s="79"/>
      <c r="AI7264" s="79"/>
      <c r="AJ7264" s="80"/>
      <c r="AK7264" s="79"/>
      <c r="AM7264" s="79"/>
      <c r="AS7264" s="80"/>
      <c r="AV7264" s="79"/>
      <c r="AW7264" s="80"/>
      <c r="BC7264" s="79"/>
    </row>
    <row r="7265" spans="30:55" x14ac:dyDescent="0.25">
      <c r="AD7265" s="27"/>
      <c r="AE7265" s="27"/>
      <c r="AH7265" s="79"/>
      <c r="AI7265" s="79"/>
      <c r="AJ7265" s="80"/>
      <c r="AK7265" s="79"/>
      <c r="AS7265" s="80"/>
      <c r="AV7265" s="79"/>
      <c r="AW7265" s="80"/>
      <c r="AX7265" s="80"/>
      <c r="BC7265" s="79"/>
    </row>
    <row r="7266" spans="30:55" x14ac:dyDescent="0.25">
      <c r="AD7266" s="27"/>
      <c r="AE7266" s="27"/>
      <c r="AH7266" s="79"/>
      <c r="AI7266" s="79"/>
      <c r="AJ7266" s="80"/>
      <c r="AK7266" s="79"/>
      <c r="AS7266" s="80"/>
      <c r="AV7266" s="79"/>
      <c r="AW7266" s="80"/>
      <c r="AX7266" s="80"/>
      <c r="BC7266" s="79"/>
    </row>
    <row r="7267" spans="30:55" x14ac:dyDescent="0.25">
      <c r="AD7267" s="27"/>
      <c r="AE7267" s="27"/>
      <c r="AH7267" s="79"/>
      <c r="AI7267" s="79"/>
      <c r="AJ7267" s="80"/>
      <c r="AK7267" s="79"/>
      <c r="AM7267" s="79"/>
      <c r="AS7267" s="80"/>
      <c r="AV7267" s="79"/>
      <c r="AW7267" s="80"/>
      <c r="AX7267" s="80"/>
      <c r="BC7267" s="79"/>
    </row>
    <row r="7268" spans="30:55" x14ac:dyDescent="0.25">
      <c r="AD7268" s="27"/>
      <c r="AE7268" s="27"/>
      <c r="AH7268" s="79"/>
      <c r="AI7268" s="79"/>
      <c r="AJ7268" s="80"/>
      <c r="AK7268" s="79"/>
      <c r="AM7268" s="79"/>
      <c r="AS7268" s="80"/>
      <c r="AV7268" s="79"/>
      <c r="AW7268" s="80"/>
      <c r="AX7268" s="80"/>
      <c r="BC7268" s="79"/>
    </row>
    <row r="7269" spans="30:55" x14ac:dyDescent="0.25">
      <c r="AD7269" s="27"/>
      <c r="AE7269" s="27"/>
      <c r="AH7269" s="79"/>
      <c r="AI7269" s="79"/>
      <c r="AJ7269" s="80"/>
      <c r="AK7269" s="79"/>
      <c r="AS7269" s="80"/>
      <c r="AW7269" s="80"/>
      <c r="BC7269" s="79"/>
    </row>
    <row r="7270" spans="30:55" x14ac:dyDescent="0.25">
      <c r="AD7270" s="27"/>
      <c r="AE7270" s="27"/>
      <c r="AH7270" s="79"/>
      <c r="AI7270" s="79"/>
      <c r="AJ7270" s="80"/>
      <c r="AK7270" s="79"/>
      <c r="AS7270" s="80"/>
      <c r="BC7270" s="79"/>
    </row>
    <row r="7271" spans="30:55" x14ac:dyDescent="0.25">
      <c r="AD7271" s="27"/>
      <c r="AE7271" s="27"/>
      <c r="AH7271" s="79"/>
      <c r="AI7271" s="79"/>
      <c r="AJ7271" s="80"/>
      <c r="AK7271" s="79"/>
      <c r="AS7271" s="80"/>
      <c r="BC7271" s="79"/>
    </row>
    <row r="7272" spans="30:55" x14ac:dyDescent="0.25">
      <c r="AD7272" s="27"/>
      <c r="AE7272" s="27"/>
      <c r="AH7272" s="79"/>
      <c r="AI7272" s="79"/>
      <c r="AJ7272" s="80"/>
      <c r="AK7272" s="79"/>
      <c r="AS7272" s="80"/>
      <c r="BC7272" s="79"/>
    </row>
    <row r="7273" spans="30:55" x14ac:dyDescent="0.25">
      <c r="AD7273" s="27"/>
      <c r="AE7273" s="27"/>
      <c r="AH7273" s="79"/>
      <c r="AI7273" s="79"/>
      <c r="AJ7273" s="80"/>
      <c r="AK7273" s="79"/>
      <c r="AS7273" s="80"/>
      <c r="BC7273" s="79"/>
    </row>
    <row r="7274" spans="30:55" x14ac:dyDescent="0.25">
      <c r="AH7274" s="79"/>
      <c r="AI7274" s="79"/>
      <c r="AJ7274" s="80"/>
      <c r="AK7274" s="79"/>
      <c r="AS7274" s="80"/>
      <c r="BC7274" s="79"/>
    </row>
    <row r="7275" spans="30:55" x14ac:dyDescent="0.25">
      <c r="AH7275" s="79"/>
      <c r="AI7275" s="79"/>
      <c r="AJ7275" s="80"/>
      <c r="AK7275" s="79"/>
      <c r="AS7275" s="80"/>
      <c r="BC7275" s="79"/>
    </row>
    <row r="7276" spans="30:55" x14ac:dyDescent="0.25">
      <c r="AH7276" s="79"/>
      <c r="AI7276" s="79"/>
      <c r="AJ7276" s="80"/>
      <c r="AK7276" s="79"/>
      <c r="AS7276" s="80"/>
      <c r="BC7276" s="79"/>
    </row>
    <row r="7277" spans="30:55" x14ac:dyDescent="0.25">
      <c r="AH7277" s="79"/>
      <c r="AI7277" s="79"/>
      <c r="AJ7277" s="80"/>
      <c r="AK7277" s="79"/>
      <c r="AS7277" s="80"/>
      <c r="BC7277" s="79"/>
    </row>
    <row r="7278" spans="30:55" x14ac:dyDescent="0.25">
      <c r="AD7278" s="27"/>
      <c r="AE7278" s="27"/>
      <c r="AH7278" s="79"/>
      <c r="AI7278" s="79"/>
      <c r="AJ7278" s="80"/>
      <c r="AK7278" s="79"/>
      <c r="AS7278" s="80"/>
      <c r="BC7278" s="79"/>
    </row>
    <row r="7279" spans="30:55" x14ac:dyDescent="0.25">
      <c r="AD7279" s="27"/>
      <c r="AE7279" s="27"/>
      <c r="AH7279" s="79"/>
      <c r="AI7279" s="79"/>
      <c r="AJ7279" s="80"/>
      <c r="AK7279" s="79"/>
      <c r="AS7279" s="80"/>
      <c r="BC7279" s="79"/>
    </row>
    <row r="7280" spans="30:55" x14ac:dyDescent="0.25">
      <c r="AD7280" s="27"/>
      <c r="AE7280" s="27"/>
      <c r="AH7280" s="79"/>
      <c r="AI7280" s="79"/>
      <c r="AJ7280" s="80"/>
      <c r="AK7280" s="79"/>
      <c r="AS7280" s="80"/>
      <c r="BC7280" s="79"/>
    </row>
    <row r="7281" spans="30:55" x14ac:dyDescent="0.25">
      <c r="AD7281" s="27"/>
      <c r="AE7281" s="27"/>
      <c r="AH7281" s="79"/>
      <c r="AI7281" s="79"/>
      <c r="AJ7281" s="80"/>
      <c r="AK7281" s="79"/>
      <c r="AS7281" s="80"/>
      <c r="BC7281" s="79"/>
    </row>
    <row r="7282" spans="30:55" x14ac:dyDescent="0.25">
      <c r="AH7282" s="79"/>
      <c r="AI7282" s="79"/>
      <c r="AJ7282" s="80"/>
      <c r="AK7282" s="79"/>
      <c r="AS7282" s="80"/>
      <c r="BC7282" s="79"/>
    </row>
    <row r="7283" spans="30:55" x14ac:dyDescent="0.25">
      <c r="AH7283" s="79"/>
      <c r="AI7283" s="79"/>
      <c r="AJ7283" s="80"/>
      <c r="AK7283" s="79"/>
      <c r="AS7283" s="80"/>
      <c r="BC7283" s="79"/>
    </row>
    <row r="7284" spans="30:55" x14ac:dyDescent="0.25">
      <c r="AH7284" s="79"/>
      <c r="AI7284" s="79"/>
      <c r="AJ7284" s="80"/>
      <c r="AK7284" s="79"/>
      <c r="AS7284" s="80"/>
      <c r="BC7284" s="79"/>
    </row>
    <row r="7285" spans="30:55" x14ac:dyDescent="0.25">
      <c r="AH7285" s="79"/>
      <c r="AI7285" s="79"/>
      <c r="AJ7285" s="80"/>
      <c r="AK7285" s="79"/>
      <c r="AS7285" s="80"/>
      <c r="BC7285" s="79"/>
    </row>
    <row r="7286" spans="30:55" x14ac:dyDescent="0.25">
      <c r="AD7286" s="27"/>
      <c r="AE7286" s="27"/>
      <c r="AH7286" s="79"/>
      <c r="AI7286" s="79"/>
      <c r="AJ7286" s="80"/>
      <c r="AK7286" s="79"/>
      <c r="AR7286" s="79"/>
      <c r="AS7286" s="80"/>
      <c r="AW7286" s="80"/>
      <c r="AX7286" s="80"/>
      <c r="BC7286" s="79"/>
    </row>
    <row r="7287" spans="30:55" x14ac:dyDescent="0.25">
      <c r="AD7287" s="27"/>
      <c r="AE7287" s="27"/>
      <c r="AH7287" s="79"/>
      <c r="AI7287" s="79"/>
      <c r="AJ7287" s="80"/>
      <c r="AK7287" s="79"/>
      <c r="AM7287" s="79"/>
      <c r="AS7287" s="80"/>
      <c r="AV7287" s="79"/>
      <c r="AW7287" s="80"/>
      <c r="AX7287" s="80"/>
      <c r="BC7287" s="79"/>
    </row>
    <row r="7288" spans="30:55" x14ac:dyDescent="0.25">
      <c r="AH7288" s="79"/>
      <c r="AI7288" s="79"/>
      <c r="AJ7288" s="80"/>
      <c r="AK7288" s="79"/>
      <c r="AS7288" s="80"/>
      <c r="AV7288" s="79"/>
      <c r="AW7288" s="80"/>
      <c r="AX7288" s="80"/>
      <c r="BC7288" s="79"/>
    </row>
    <row r="7289" spans="30:55" x14ac:dyDescent="0.25">
      <c r="AD7289" s="27"/>
      <c r="AE7289" s="27"/>
      <c r="AH7289" s="79"/>
      <c r="AI7289" s="79"/>
      <c r="AJ7289" s="80"/>
      <c r="AK7289" s="79"/>
      <c r="AM7289" s="79"/>
      <c r="AS7289" s="80"/>
      <c r="AV7289" s="79"/>
      <c r="AW7289" s="80"/>
      <c r="AX7289" s="80"/>
      <c r="BC7289" s="79"/>
    </row>
    <row r="7290" spans="30:55" x14ac:dyDescent="0.25">
      <c r="AH7290" s="79"/>
      <c r="AI7290" s="79"/>
      <c r="AJ7290" s="80"/>
      <c r="AK7290" s="79"/>
      <c r="AM7290" s="79"/>
      <c r="AS7290" s="80"/>
      <c r="AV7290" s="79"/>
      <c r="AW7290" s="80"/>
      <c r="BC7290" s="79"/>
    </row>
    <row r="7291" spans="30:55" x14ac:dyDescent="0.25">
      <c r="AD7291" s="27"/>
      <c r="AE7291" s="27"/>
      <c r="AH7291" s="79"/>
      <c r="AI7291" s="79"/>
      <c r="AJ7291" s="80"/>
      <c r="AK7291" s="79"/>
      <c r="AM7291" s="79"/>
      <c r="AS7291" s="80"/>
      <c r="AW7291" s="80"/>
      <c r="BC7291" s="79"/>
    </row>
    <row r="7292" spans="30:55" x14ac:dyDescent="0.25">
      <c r="AD7292" s="27"/>
      <c r="AE7292" s="27"/>
      <c r="AH7292" s="79"/>
      <c r="AI7292" s="79"/>
      <c r="AJ7292" s="80"/>
      <c r="AK7292" s="79"/>
      <c r="AS7292" s="80"/>
      <c r="AV7292" s="79"/>
      <c r="AW7292" s="80"/>
      <c r="AX7292" s="80"/>
      <c r="BC7292" s="79"/>
    </row>
    <row r="7293" spans="30:55" x14ac:dyDescent="0.25">
      <c r="AD7293" s="27"/>
      <c r="AE7293" s="27"/>
      <c r="AH7293" s="79"/>
      <c r="AI7293" s="79"/>
      <c r="AJ7293" s="80"/>
      <c r="AK7293" s="79"/>
      <c r="AS7293" s="80"/>
      <c r="AV7293" s="79"/>
      <c r="AW7293" s="80"/>
      <c r="AX7293" s="80"/>
      <c r="BC7293" s="79"/>
    </row>
    <row r="7294" spans="30:55" x14ac:dyDescent="0.25">
      <c r="AD7294" s="27"/>
      <c r="AE7294" s="27"/>
      <c r="AH7294" s="79"/>
      <c r="AI7294" s="79"/>
      <c r="AJ7294" s="80"/>
      <c r="AK7294" s="79"/>
      <c r="AS7294" s="80"/>
      <c r="AV7294" s="79"/>
      <c r="AW7294" s="80"/>
      <c r="AX7294" s="80"/>
      <c r="BC7294" s="79"/>
    </row>
    <row r="7295" spans="30:55" x14ac:dyDescent="0.25">
      <c r="AD7295" s="27"/>
      <c r="AE7295" s="27"/>
      <c r="AH7295" s="79"/>
      <c r="AI7295" s="79"/>
      <c r="AJ7295" s="80"/>
      <c r="AK7295" s="79"/>
      <c r="AS7295" s="80"/>
      <c r="AV7295" s="79"/>
      <c r="AW7295" s="80"/>
      <c r="AX7295" s="80"/>
      <c r="BC7295" s="79"/>
    </row>
    <row r="7296" spans="30:55" x14ac:dyDescent="0.25">
      <c r="AD7296" s="27"/>
      <c r="AE7296" s="27"/>
      <c r="AH7296" s="79"/>
      <c r="AI7296" s="79"/>
      <c r="AJ7296" s="80"/>
      <c r="AK7296" s="79"/>
      <c r="AS7296" s="80"/>
      <c r="AV7296" s="79"/>
      <c r="AW7296" s="80"/>
      <c r="AX7296" s="80"/>
      <c r="BC7296" s="79"/>
    </row>
    <row r="7297" spans="30:55" x14ac:dyDescent="0.25">
      <c r="AD7297" s="27"/>
      <c r="AE7297" s="27"/>
      <c r="AH7297" s="79"/>
      <c r="AI7297" s="79"/>
      <c r="AJ7297" s="80"/>
      <c r="AK7297" s="79"/>
      <c r="AS7297" s="80"/>
      <c r="AW7297" s="80"/>
      <c r="AX7297" s="80"/>
      <c r="BC7297" s="79"/>
    </row>
    <row r="7298" spans="30:55" x14ac:dyDescent="0.25">
      <c r="AH7298" s="79"/>
      <c r="AI7298" s="79"/>
      <c r="AJ7298" s="80"/>
      <c r="AK7298" s="79"/>
      <c r="AS7298" s="80"/>
      <c r="AV7298" s="79"/>
      <c r="AW7298" s="80"/>
      <c r="AX7298" s="80"/>
      <c r="BC7298" s="79"/>
    </row>
    <row r="7299" spans="30:55" x14ac:dyDescent="0.25">
      <c r="AD7299" s="27"/>
      <c r="AE7299" s="27"/>
      <c r="AH7299" s="79"/>
      <c r="AI7299" s="79"/>
      <c r="AJ7299" s="80"/>
      <c r="AK7299" s="79"/>
      <c r="AS7299" s="80"/>
      <c r="AW7299" s="80"/>
      <c r="AX7299" s="80"/>
      <c r="BC7299" s="79"/>
    </row>
    <row r="7300" spans="30:55" x14ac:dyDescent="0.25">
      <c r="AD7300" s="27"/>
      <c r="AE7300" s="27"/>
      <c r="AH7300" s="79"/>
      <c r="AI7300" s="79"/>
      <c r="AJ7300" s="80"/>
      <c r="AK7300" s="79"/>
      <c r="AS7300" s="80"/>
      <c r="AV7300" s="79"/>
      <c r="AW7300" s="80"/>
      <c r="AX7300" s="80"/>
      <c r="BC7300" s="79"/>
    </row>
    <row r="7301" spans="30:55" x14ac:dyDescent="0.25">
      <c r="AD7301" s="27"/>
      <c r="AE7301" s="27"/>
      <c r="AH7301" s="79"/>
      <c r="AI7301" s="79"/>
      <c r="AJ7301" s="80"/>
      <c r="AK7301" s="79"/>
      <c r="AM7301" s="79"/>
      <c r="AS7301" s="80"/>
      <c r="AW7301" s="80"/>
      <c r="AX7301" s="80"/>
      <c r="BC7301" s="79"/>
    </row>
    <row r="7302" spans="30:55" x14ac:dyDescent="0.25">
      <c r="AD7302" s="27"/>
      <c r="AE7302" s="27"/>
      <c r="AH7302" s="79"/>
      <c r="AI7302" s="79"/>
      <c r="AJ7302" s="80"/>
      <c r="AK7302" s="79"/>
      <c r="AM7302" s="79"/>
      <c r="AS7302" s="80"/>
      <c r="AV7302" s="79"/>
      <c r="AW7302" s="80"/>
      <c r="AX7302" s="80"/>
      <c r="BC7302" s="79"/>
    </row>
    <row r="7303" spans="30:55" x14ac:dyDescent="0.25">
      <c r="AD7303" s="27"/>
      <c r="AE7303" s="27"/>
      <c r="AH7303" s="79"/>
      <c r="AI7303" s="79"/>
      <c r="AJ7303" s="80"/>
      <c r="AK7303" s="79"/>
      <c r="AS7303" s="80"/>
      <c r="AW7303" s="80"/>
      <c r="BC7303" s="79"/>
    </row>
    <row r="7304" spans="30:55" x14ac:dyDescent="0.25">
      <c r="AD7304" s="27"/>
      <c r="AE7304" s="27"/>
      <c r="AH7304" s="79"/>
      <c r="AI7304" s="79"/>
      <c r="AJ7304" s="80"/>
      <c r="AK7304" s="79"/>
      <c r="AS7304" s="80"/>
      <c r="AW7304" s="80"/>
      <c r="BC7304" s="79"/>
    </row>
    <row r="7305" spans="30:55" x14ac:dyDescent="0.25">
      <c r="AD7305" s="27"/>
      <c r="AE7305" s="27"/>
      <c r="AH7305" s="79"/>
      <c r="AI7305" s="79"/>
      <c r="AJ7305" s="80"/>
      <c r="AK7305" s="79"/>
      <c r="AS7305" s="80"/>
      <c r="BC7305" s="79"/>
    </row>
    <row r="7306" spans="30:55" x14ac:dyDescent="0.25">
      <c r="AH7306" s="79"/>
      <c r="AI7306" s="79"/>
      <c r="AJ7306" s="80"/>
      <c r="AK7306" s="79"/>
      <c r="AS7306" s="80"/>
      <c r="BC7306" s="79"/>
    </row>
    <row r="7307" spans="30:55" x14ac:dyDescent="0.25">
      <c r="AD7307" s="27"/>
      <c r="AE7307" s="27"/>
      <c r="AH7307" s="79"/>
      <c r="AI7307" s="79"/>
      <c r="AJ7307" s="80"/>
      <c r="AK7307" s="79"/>
      <c r="AS7307" s="80"/>
      <c r="BC7307" s="79"/>
    </row>
    <row r="7308" spans="30:55" x14ac:dyDescent="0.25">
      <c r="AD7308" s="27"/>
      <c r="AE7308" s="27"/>
      <c r="AH7308" s="79"/>
      <c r="AI7308" s="79"/>
      <c r="AJ7308" s="80"/>
      <c r="AK7308" s="79"/>
      <c r="AS7308" s="80"/>
      <c r="BC7308" s="79"/>
    </row>
    <row r="7309" spans="30:55" x14ac:dyDescent="0.25">
      <c r="AD7309" s="27"/>
      <c r="AE7309" s="27"/>
      <c r="AH7309" s="79"/>
      <c r="AI7309" s="79"/>
      <c r="AJ7309" s="80"/>
      <c r="AK7309" s="79"/>
      <c r="AS7309" s="80"/>
      <c r="AV7309" s="79"/>
      <c r="AW7309" s="80"/>
      <c r="AX7309" s="80"/>
      <c r="BC7309" s="79"/>
    </row>
    <row r="7310" spans="30:55" x14ac:dyDescent="0.25">
      <c r="AH7310" s="79"/>
      <c r="AI7310" s="79"/>
      <c r="AJ7310" s="80"/>
      <c r="AK7310" s="79"/>
      <c r="AM7310" s="79"/>
      <c r="AS7310" s="80"/>
      <c r="AV7310" s="79"/>
      <c r="AW7310" s="80"/>
      <c r="BC7310" s="79"/>
    </row>
    <row r="7311" spans="30:55" x14ac:dyDescent="0.25">
      <c r="AD7311" s="27"/>
      <c r="AE7311" s="27"/>
      <c r="AH7311" s="79"/>
      <c r="AI7311" s="79"/>
      <c r="AJ7311" s="80"/>
      <c r="AK7311" s="79"/>
      <c r="AM7311" s="79"/>
      <c r="AS7311" s="80"/>
      <c r="AV7311" s="79"/>
      <c r="AW7311" s="80"/>
      <c r="AX7311" s="80"/>
      <c r="BC7311" s="79"/>
    </row>
    <row r="7312" spans="30:55" x14ac:dyDescent="0.25">
      <c r="AH7312" s="79"/>
      <c r="AI7312" s="79"/>
      <c r="AJ7312" s="80"/>
      <c r="AK7312" s="79"/>
      <c r="AS7312" s="80"/>
      <c r="AW7312" s="80"/>
      <c r="AX7312" s="80"/>
      <c r="BC7312" s="79"/>
    </row>
    <row r="7313" spans="30:55" x14ac:dyDescent="0.25">
      <c r="AD7313" s="27"/>
      <c r="AE7313" s="27"/>
      <c r="AH7313" s="79"/>
      <c r="AI7313" s="79"/>
      <c r="AJ7313" s="80"/>
      <c r="AK7313" s="79"/>
      <c r="AM7313" s="79"/>
      <c r="AS7313" s="80"/>
      <c r="AV7313" s="79"/>
      <c r="AW7313" s="80"/>
      <c r="BC7313" s="79"/>
    </row>
    <row r="7314" spans="30:55" x14ac:dyDescent="0.25">
      <c r="AD7314" s="27"/>
      <c r="AE7314" s="27"/>
      <c r="AH7314" s="79"/>
      <c r="AI7314" s="79"/>
      <c r="AJ7314" s="80"/>
      <c r="AK7314" s="79"/>
      <c r="AS7314" s="80"/>
      <c r="AW7314" s="80"/>
      <c r="AX7314" s="80"/>
      <c r="BC7314" s="79"/>
    </row>
    <row r="7315" spans="30:55" x14ac:dyDescent="0.25">
      <c r="AD7315" s="27"/>
      <c r="AE7315" s="27"/>
      <c r="AH7315" s="79"/>
      <c r="AI7315" s="79"/>
      <c r="AJ7315" s="80"/>
      <c r="AK7315" s="79"/>
      <c r="AS7315" s="80"/>
      <c r="BC7315" s="79"/>
    </row>
    <row r="7316" spans="30:55" x14ac:dyDescent="0.25">
      <c r="AD7316" s="27"/>
      <c r="AE7316" s="27"/>
      <c r="AH7316" s="79"/>
      <c r="AI7316" s="79"/>
      <c r="AJ7316" s="80"/>
      <c r="AK7316" s="79"/>
      <c r="AS7316" s="80"/>
      <c r="AW7316" s="80"/>
      <c r="AX7316" s="80"/>
      <c r="BC7316" s="79"/>
    </row>
    <row r="7317" spans="30:55" x14ac:dyDescent="0.25">
      <c r="AD7317" s="27"/>
      <c r="AE7317" s="27"/>
      <c r="AH7317" s="79"/>
      <c r="AI7317" s="79"/>
      <c r="AJ7317" s="80"/>
      <c r="AK7317" s="79"/>
      <c r="AS7317" s="80"/>
      <c r="AW7317" s="80"/>
      <c r="AX7317" s="80"/>
      <c r="BC7317" s="79"/>
    </row>
    <row r="7318" spans="30:55" x14ac:dyDescent="0.25">
      <c r="AD7318" s="27"/>
      <c r="AE7318" s="27"/>
      <c r="AH7318" s="79"/>
      <c r="AI7318" s="79"/>
      <c r="AJ7318" s="80"/>
      <c r="AK7318" s="79"/>
      <c r="AM7318" s="79"/>
      <c r="AS7318" s="80"/>
      <c r="AV7318" s="79"/>
      <c r="AW7318" s="80"/>
      <c r="BC7318" s="79"/>
    </row>
    <row r="7319" spans="30:55" x14ac:dyDescent="0.25">
      <c r="AH7319" s="79"/>
      <c r="AI7319" s="79"/>
      <c r="AJ7319" s="80"/>
      <c r="AK7319" s="79"/>
      <c r="AM7319" s="79"/>
      <c r="AS7319" s="80"/>
      <c r="AV7319" s="79"/>
      <c r="AW7319" s="80"/>
      <c r="BC7319" s="79"/>
    </row>
    <row r="7320" spans="30:55" x14ac:dyDescent="0.25">
      <c r="AD7320" s="27"/>
      <c r="AE7320" s="27"/>
      <c r="AH7320" s="79"/>
      <c r="AI7320" s="79"/>
      <c r="AJ7320" s="80"/>
      <c r="AK7320" s="79"/>
      <c r="AM7320" s="79"/>
      <c r="AS7320" s="80"/>
      <c r="AV7320" s="79"/>
      <c r="AW7320" s="80"/>
      <c r="AX7320" s="80"/>
      <c r="BC7320" s="79"/>
    </row>
    <row r="7321" spans="30:55" x14ac:dyDescent="0.25">
      <c r="AD7321" s="27"/>
      <c r="AE7321" s="27"/>
      <c r="AH7321" s="79"/>
      <c r="AI7321" s="79"/>
      <c r="AJ7321" s="80"/>
      <c r="AK7321" s="79"/>
      <c r="AM7321" s="79"/>
      <c r="AS7321" s="80"/>
      <c r="AV7321" s="79"/>
      <c r="AW7321" s="80"/>
      <c r="AX7321" s="80"/>
      <c r="BC7321" s="79"/>
    </row>
    <row r="7322" spans="30:55" x14ac:dyDescent="0.25">
      <c r="AD7322" s="27"/>
      <c r="AE7322" s="27"/>
      <c r="AH7322" s="79"/>
      <c r="AI7322" s="79"/>
      <c r="AJ7322" s="80"/>
      <c r="AK7322" s="79"/>
      <c r="AM7322" s="79"/>
      <c r="AS7322" s="80"/>
      <c r="AV7322" s="79"/>
      <c r="AW7322" s="80"/>
      <c r="AX7322" s="80"/>
      <c r="BC7322" s="79"/>
    </row>
    <row r="7323" spans="30:55" x14ac:dyDescent="0.25">
      <c r="AD7323" s="27"/>
      <c r="AE7323" s="27"/>
      <c r="AH7323" s="79"/>
      <c r="AI7323" s="79"/>
      <c r="AJ7323" s="80"/>
      <c r="AK7323" s="79"/>
      <c r="AS7323" s="80"/>
      <c r="AW7323" s="80"/>
      <c r="AX7323" s="80"/>
      <c r="BC7323" s="79"/>
    </row>
    <row r="7324" spans="30:55" x14ac:dyDescent="0.25">
      <c r="AD7324" s="27"/>
      <c r="AE7324" s="27"/>
      <c r="AH7324" s="79"/>
      <c r="AI7324" s="79"/>
      <c r="AJ7324" s="80"/>
      <c r="AK7324" s="79"/>
      <c r="AM7324" s="79"/>
      <c r="AS7324" s="80"/>
      <c r="BC7324" s="79"/>
    </row>
    <row r="7325" spans="30:55" x14ac:dyDescent="0.25">
      <c r="AD7325" s="27"/>
      <c r="AE7325" s="27"/>
      <c r="AH7325" s="79"/>
      <c r="AI7325" s="79"/>
      <c r="AJ7325" s="80"/>
      <c r="AK7325" s="79"/>
      <c r="AS7325" s="80"/>
      <c r="BC7325" s="79"/>
    </row>
    <row r="7326" spans="30:55" x14ac:dyDescent="0.25">
      <c r="AD7326" s="27"/>
      <c r="AE7326" s="27"/>
      <c r="AH7326" s="79"/>
      <c r="AI7326" s="79"/>
      <c r="AJ7326" s="80"/>
      <c r="AK7326" s="79"/>
      <c r="AS7326" s="80"/>
      <c r="BC7326" s="79"/>
    </row>
    <row r="7327" spans="30:55" x14ac:dyDescent="0.25">
      <c r="AD7327" s="27"/>
      <c r="AE7327" s="27"/>
      <c r="AH7327" s="79"/>
      <c r="AI7327" s="79"/>
      <c r="AJ7327" s="80"/>
      <c r="AK7327" s="79"/>
      <c r="AS7327" s="80"/>
      <c r="BC7327" s="79"/>
    </row>
    <row r="7328" spans="30:55" x14ac:dyDescent="0.25">
      <c r="AH7328" s="79"/>
      <c r="AI7328" s="79"/>
      <c r="AJ7328" s="80"/>
      <c r="AK7328" s="79"/>
      <c r="AS7328" s="80"/>
      <c r="BC7328" s="79"/>
    </row>
    <row r="7329" spans="30:55" x14ac:dyDescent="0.25">
      <c r="AH7329" s="79"/>
      <c r="AI7329" s="79"/>
      <c r="AJ7329" s="80"/>
      <c r="AK7329" s="79"/>
      <c r="AS7329" s="80"/>
      <c r="BC7329" s="79"/>
    </row>
    <row r="7330" spans="30:55" x14ac:dyDescent="0.25">
      <c r="AH7330" s="79"/>
      <c r="AI7330" s="79"/>
      <c r="AJ7330" s="80"/>
      <c r="AK7330" s="79"/>
      <c r="AS7330" s="80"/>
      <c r="BC7330" s="79"/>
    </row>
    <row r="7331" spans="30:55" x14ac:dyDescent="0.25">
      <c r="AH7331" s="79"/>
      <c r="AI7331" s="79"/>
      <c r="AJ7331" s="80"/>
      <c r="AK7331" s="79"/>
      <c r="AS7331" s="80"/>
      <c r="BC7331" s="79"/>
    </row>
    <row r="7332" spans="30:55" x14ac:dyDescent="0.25">
      <c r="AH7332" s="79"/>
      <c r="AI7332" s="79"/>
      <c r="AJ7332" s="80"/>
      <c r="AK7332" s="79"/>
      <c r="AS7332" s="80"/>
      <c r="BC7332" s="79"/>
    </row>
    <row r="7333" spans="30:55" x14ac:dyDescent="0.25">
      <c r="AD7333" s="27"/>
      <c r="AE7333" s="27"/>
      <c r="AH7333" s="79"/>
      <c r="AI7333" s="79"/>
      <c r="AJ7333" s="80"/>
      <c r="AK7333" s="79"/>
      <c r="AS7333" s="80"/>
      <c r="BC7333" s="79"/>
    </row>
    <row r="7334" spans="30:55" x14ac:dyDescent="0.25">
      <c r="AD7334" s="27"/>
      <c r="AE7334" s="27"/>
      <c r="AH7334" s="79"/>
      <c r="AI7334" s="79"/>
      <c r="AJ7334" s="80"/>
      <c r="AK7334" s="79"/>
      <c r="AS7334" s="80"/>
      <c r="BC7334" s="79"/>
    </row>
    <row r="7335" spans="30:55" x14ac:dyDescent="0.25">
      <c r="AD7335" s="27"/>
      <c r="AE7335" s="27"/>
      <c r="AH7335" s="79"/>
      <c r="AI7335" s="79"/>
      <c r="AJ7335" s="80"/>
      <c r="AK7335" s="79"/>
      <c r="AS7335" s="80"/>
      <c r="BC7335" s="79"/>
    </row>
    <row r="7336" spans="30:55" x14ac:dyDescent="0.25">
      <c r="AD7336" s="27"/>
      <c r="AE7336" s="27"/>
      <c r="AH7336" s="79"/>
      <c r="AI7336" s="79"/>
      <c r="AJ7336" s="80"/>
      <c r="AK7336" s="79"/>
      <c r="AS7336" s="80"/>
      <c r="BC7336" s="79"/>
    </row>
    <row r="7337" spans="30:55" x14ac:dyDescent="0.25">
      <c r="AD7337" s="27"/>
      <c r="AE7337" s="27"/>
      <c r="AH7337" s="79"/>
      <c r="AI7337" s="79"/>
      <c r="AJ7337" s="80"/>
      <c r="AK7337" s="79"/>
      <c r="AS7337" s="80"/>
      <c r="BC7337" s="79"/>
    </row>
    <row r="7338" spans="30:55" x14ac:dyDescent="0.25">
      <c r="AD7338" s="27"/>
      <c r="AE7338" s="27"/>
      <c r="AH7338" s="79"/>
      <c r="AI7338" s="79"/>
      <c r="AJ7338" s="80"/>
      <c r="AK7338" s="79"/>
      <c r="AM7338" s="79"/>
      <c r="AS7338" s="80"/>
      <c r="AV7338" s="79"/>
      <c r="AW7338" s="80"/>
      <c r="AX7338" s="80"/>
      <c r="BC7338" s="79"/>
    </row>
    <row r="7339" spans="30:55" x14ac:dyDescent="0.25">
      <c r="AD7339" s="27"/>
      <c r="AE7339" s="27"/>
      <c r="AH7339" s="79"/>
      <c r="AI7339" s="79"/>
      <c r="AJ7339" s="80"/>
      <c r="AK7339" s="79"/>
      <c r="AM7339" s="79"/>
      <c r="AS7339" s="80"/>
      <c r="AV7339" s="79"/>
      <c r="AW7339" s="80"/>
      <c r="AX7339" s="80"/>
      <c r="BC7339" s="79"/>
    </row>
    <row r="7340" spans="30:55" x14ac:dyDescent="0.25">
      <c r="AH7340" s="79"/>
      <c r="AI7340" s="79"/>
      <c r="AJ7340" s="80"/>
      <c r="AK7340" s="79"/>
      <c r="AM7340" s="79"/>
      <c r="AS7340" s="80"/>
      <c r="AW7340" s="80"/>
      <c r="BC7340" s="79"/>
    </row>
    <row r="7341" spans="30:55" x14ac:dyDescent="0.25">
      <c r="AD7341" s="27"/>
      <c r="AE7341" s="27"/>
      <c r="AH7341" s="79"/>
      <c r="AI7341" s="79"/>
      <c r="AJ7341" s="80"/>
      <c r="AK7341" s="79"/>
      <c r="AM7341" s="79"/>
      <c r="AS7341" s="80"/>
      <c r="AV7341" s="79"/>
      <c r="AW7341" s="80"/>
      <c r="AX7341" s="80"/>
      <c r="BC7341" s="79"/>
    </row>
    <row r="7342" spans="30:55" x14ac:dyDescent="0.25">
      <c r="AD7342" s="27"/>
      <c r="AE7342" s="27"/>
      <c r="AH7342" s="79"/>
      <c r="AI7342" s="79"/>
      <c r="AJ7342" s="80"/>
      <c r="AK7342" s="79"/>
      <c r="AS7342" s="80"/>
      <c r="AW7342" s="80"/>
      <c r="AX7342" s="80"/>
      <c r="BC7342" s="79"/>
    </row>
    <row r="7343" spans="30:55" x14ac:dyDescent="0.25">
      <c r="AD7343" s="27"/>
      <c r="AE7343" s="27"/>
      <c r="AH7343" s="79"/>
      <c r="AI7343" s="79"/>
      <c r="AJ7343" s="80"/>
      <c r="AK7343" s="79"/>
      <c r="AS7343" s="80"/>
      <c r="AW7343" s="80"/>
      <c r="AX7343" s="80"/>
      <c r="BC7343" s="79"/>
    </row>
    <row r="7344" spans="30:55" x14ac:dyDescent="0.25">
      <c r="AD7344" s="27"/>
      <c r="AE7344" s="27"/>
      <c r="AH7344" s="79"/>
      <c r="AI7344" s="79"/>
      <c r="AJ7344" s="80"/>
      <c r="AK7344" s="79"/>
      <c r="AS7344" s="80"/>
      <c r="AW7344" s="80"/>
      <c r="AX7344" s="80"/>
      <c r="BC7344" s="79"/>
    </row>
    <row r="7345" spans="30:55" x14ac:dyDescent="0.25">
      <c r="AD7345" s="27"/>
      <c r="AE7345" s="27"/>
      <c r="AH7345" s="79"/>
      <c r="AI7345" s="79"/>
      <c r="AJ7345" s="80"/>
      <c r="AK7345" s="79"/>
      <c r="AM7345" s="79"/>
      <c r="AS7345" s="80"/>
      <c r="AV7345" s="79"/>
      <c r="AW7345" s="80"/>
      <c r="AX7345" s="80"/>
      <c r="BC7345" s="79"/>
    </row>
    <row r="7346" spans="30:55" x14ac:dyDescent="0.25">
      <c r="AD7346" s="27"/>
      <c r="AE7346" s="27"/>
      <c r="AH7346" s="79"/>
      <c r="AI7346" s="79"/>
      <c r="AJ7346" s="80"/>
      <c r="AK7346" s="79"/>
      <c r="AS7346" s="80"/>
      <c r="AW7346" s="80"/>
      <c r="BC7346" s="79"/>
    </row>
    <row r="7347" spans="30:55" x14ac:dyDescent="0.25">
      <c r="AH7347" s="79"/>
      <c r="AI7347" s="79"/>
      <c r="AJ7347" s="80"/>
      <c r="AK7347" s="79"/>
      <c r="AM7347" s="79"/>
      <c r="AS7347" s="80"/>
      <c r="AW7347" s="80"/>
      <c r="BC7347" s="79"/>
    </row>
    <row r="7348" spans="30:55" x14ac:dyDescent="0.25">
      <c r="AD7348" s="27"/>
      <c r="AE7348" s="27"/>
      <c r="AH7348" s="79"/>
      <c r="AI7348" s="79"/>
      <c r="AJ7348" s="80"/>
      <c r="AK7348" s="79"/>
      <c r="AM7348" s="79"/>
      <c r="AS7348" s="80"/>
      <c r="AV7348" s="79"/>
      <c r="AW7348" s="80"/>
      <c r="AX7348" s="80"/>
      <c r="BC7348" s="79"/>
    </row>
    <row r="7349" spans="30:55" x14ac:dyDescent="0.25">
      <c r="AH7349" s="79"/>
      <c r="AI7349" s="79"/>
      <c r="AJ7349" s="80"/>
      <c r="AK7349" s="79"/>
      <c r="AM7349" s="79"/>
      <c r="AS7349" s="80"/>
      <c r="AV7349" s="79"/>
      <c r="AW7349" s="80"/>
      <c r="BC7349" s="79"/>
    </row>
    <row r="7350" spans="30:55" x14ac:dyDescent="0.25">
      <c r="AD7350" s="27"/>
      <c r="AE7350" s="27"/>
      <c r="AH7350" s="79"/>
      <c r="AI7350" s="79"/>
      <c r="AJ7350" s="80"/>
      <c r="AK7350" s="79"/>
      <c r="AM7350" s="79"/>
      <c r="AS7350" s="80"/>
      <c r="AV7350" s="79"/>
      <c r="AW7350" s="80"/>
      <c r="AX7350" s="80"/>
      <c r="BC7350" s="79"/>
    </row>
    <row r="7351" spans="30:55" x14ac:dyDescent="0.25">
      <c r="AD7351" s="27"/>
      <c r="AE7351" s="27"/>
      <c r="AH7351" s="79"/>
      <c r="AI7351" s="79"/>
      <c r="AJ7351" s="80"/>
      <c r="AK7351" s="79"/>
      <c r="AM7351" s="79"/>
      <c r="AS7351" s="80"/>
      <c r="AV7351" s="79"/>
      <c r="AW7351" s="80"/>
      <c r="BC7351" s="79"/>
    </row>
    <row r="7352" spans="30:55" x14ac:dyDescent="0.25">
      <c r="AH7352" s="79"/>
      <c r="AI7352" s="79"/>
      <c r="AJ7352" s="80"/>
      <c r="AK7352" s="79"/>
      <c r="AM7352" s="79"/>
      <c r="AS7352" s="80"/>
      <c r="AV7352" s="79"/>
      <c r="AW7352" s="80"/>
      <c r="BC7352" s="79"/>
    </row>
    <row r="7353" spans="30:55" x14ac:dyDescent="0.25">
      <c r="AD7353" s="27"/>
      <c r="AE7353" s="27"/>
      <c r="AH7353" s="79"/>
      <c r="AI7353" s="79"/>
      <c r="AJ7353" s="80"/>
      <c r="AK7353" s="79"/>
      <c r="AS7353" s="80"/>
      <c r="AV7353" s="79"/>
      <c r="AW7353" s="80"/>
      <c r="AX7353" s="80"/>
      <c r="BC7353" s="79"/>
    </row>
    <row r="7354" spans="30:55" x14ac:dyDescent="0.25">
      <c r="AH7354" s="79"/>
      <c r="AI7354" s="79"/>
      <c r="AJ7354" s="80"/>
      <c r="AK7354" s="79"/>
      <c r="AS7354" s="80"/>
      <c r="AW7354" s="80"/>
      <c r="AX7354" s="80"/>
      <c r="BC7354" s="79"/>
    </row>
    <row r="7355" spans="30:55" x14ac:dyDescent="0.25">
      <c r="AH7355" s="79"/>
      <c r="AI7355" s="79"/>
      <c r="AJ7355" s="80"/>
      <c r="AK7355" s="79"/>
      <c r="AS7355" s="80"/>
      <c r="AW7355" s="80"/>
      <c r="BC7355" s="79"/>
    </row>
    <row r="7356" spans="30:55" x14ac:dyDescent="0.25">
      <c r="AD7356" s="27"/>
      <c r="AE7356" s="27"/>
      <c r="AH7356" s="79"/>
      <c r="AI7356" s="79"/>
      <c r="AJ7356" s="80"/>
      <c r="AK7356" s="79"/>
      <c r="AS7356" s="80"/>
      <c r="BC7356" s="79"/>
    </row>
    <row r="7357" spans="30:55" x14ac:dyDescent="0.25">
      <c r="AD7357" s="27"/>
      <c r="AE7357" s="27"/>
      <c r="AH7357" s="79"/>
      <c r="AI7357" s="79"/>
      <c r="AJ7357" s="80"/>
      <c r="AK7357" s="79"/>
      <c r="AS7357" s="80"/>
      <c r="AV7357" s="79"/>
      <c r="AW7357" s="80"/>
      <c r="BC7357" s="79"/>
    </row>
    <row r="7358" spans="30:55" x14ac:dyDescent="0.25">
      <c r="AD7358" s="27"/>
      <c r="AE7358" s="27"/>
      <c r="AH7358" s="79"/>
      <c r="AI7358" s="79"/>
      <c r="AJ7358" s="80"/>
      <c r="AK7358" s="79"/>
      <c r="AS7358" s="80"/>
      <c r="AW7358" s="80"/>
      <c r="BC7358" s="79"/>
    </row>
    <row r="7359" spans="30:55" x14ac:dyDescent="0.25">
      <c r="AH7359" s="79"/>
      <c r="AI7359" s="79"/>
      <c r="AJ7359" s="80"/>
      <c r="AK7359" s="79"/>
      <c r="AS7359" s="80"/>
      <c r="AW7359" s="80"/>
      <c r="AX7359" s="80"/>
      <c r="BC7359" s="79"/>
    </row>
    <row r="7360" spans="30:55" x14ac:dyDescent="0.25">
      <c r="AH7360" s="79"/>
      <c r="AI7360" s="79"/>
      <c r="AJ7360" s="80"/>
      <c r="AK7360" s="79"/>
      <c r="AS7360" s="80"/>
      <c r="AW7360" s="80"/>
      <c r="AX7360" s="80"/>
      <c r="BC7360" s="79"/>
    </row>
    <row r="7361" spans="30:55" x14ac:dyDescent="0.25">
      <c r="AH7361" s="79"/>
      <c r="AI7361" s="79"/>
      <c r="AJ7361" s="80"/>
      <c r="AK7361" s="79"/>
      <c r="AM7361" s="79"/>
      <c r="AS7361" s="80"/>
      <c r="AV7361" s="79"/>
      <c r="AW7361" s="80"/>
      <c r="BC7361" s="79"/>
    </row>
    <row r="7362" spans="30:55" x14ac:dyDescent="0.25">
      <c r="AH7362" s="79"/>
      <c r="AI7362" s="79"/>
      <c r="AJ7362" s="80"/>
      <c r="AK7362" s="79"/>
      <c r="AM7362" s="79"/>
      <c r="AS7362" s="80"/>
      <c r="AV7362" s="79"/>
      <c r="AW7362" s="80"/>
      <c r="BC7362" s="79"/>
    </row>
    <row r="7363" spans="30:55" x14ac:dyDescent="0.25">
      <c r="AH7363" s="79"/>
      <c r="AI7363" s="79"/>
      <c r="AJ7363" s="80"/>
      <c r="AK7363" s="79"/>
      <c r="AS7363" s="80"/>
      <c r="BC7363" s="79"/>
    </row>
    <row r="7364" spans="30:55" x14ac:dyDescent="0.25">
      <c r="AH7364" s="79"/>
      <c r="AI7364" s="79"/>
      <c r="AJ7364" s="80"/>
      <c r="AK7364" s="79"/>
      <c r="AS7364" s="80"/>
      <c r="AW7364" s="80"/>
      <c r="AX7364" s="80"/>
      <c r="BC7364" s="79"/>
    </row>
    <row r="7365" spans="30:55" x14ac:dyDescent="0.25">
      <c r="AD7365" s="27"/>
      <c r="AE7365" s="27"/>
      <c r="AH7365" s="79"/>
      <c r="AI7365" s="79"/>
      <c r="AJ7365" s="80"/>
      <c r="AK7365" s="79"/>
      <c r="AS7365" s="80"/>
      <c r="AW7365" s="80"/>
      <c r="AX7365" s="80"/>
      <c r="BC7365" s="79"/>
    </row>
    <row r="7366" spans="30:55" x14ac:dyDescent="0.25">
      <c r="AD7366" s="27"/>
      <c r="AE7366" s="27"/>
      <c r="AH7366" s="79"/>
      <c r="AI7366" s="79"/>
      <c r="AJ7366" s="80"/>
      <c r="AK7366" s="79"/>
      <c r="AS7366" s="80"/>
      <c r="AW7366" s="80"/>
      <c r="BC7366" s="79"/>
    </row>
    <row r="7367" spans="30:55" x14ac:dyDescent="0.25">
      <c r="AD7367" s="27"/>
      <c r="AE7367" s="27"/>
      <c r="AH7367" s="79"/>
      <c r="AI7367" s="79"/>
      <c r="AJ7367" s="80"/>
      <c r="AK7367" s="79"/>
      <c r="AS7367" s="80"/>
      <c r="AW7367" s="80"/>
      <c r="BC7367" s="79"/>
    </row>
    <row r="7368" spans="30:55" x14ac:dyDescent="0.25">
      <c r="AD7368" s="27"/>
      <c r="AE7368" s="27"/>
      <c r="AH7368" s="79"/>
      <c r="AI7368" s="79"/>
      <c r="AJ7368" s="80"/>
      <c r="AK7368" s="79"/>
      <c r="AR7368" s="79"/>
      <c r="AS7368" s="80"/>
      <c r="BC7368" s="79"/>
    </row>
    <row r="7369" spans="30:55" x14ac:dyDescent="0.25">
      <c r="AD7369" s="27"/>
      <c r="AE7369" s="27"/>
      <c r="AH7369" s="79"/>
      <c r="AI7369" s="79"/>
      <c r="AJ7369" s="80"/>
      <c r="AK7369" s="79"/>
      <c r="AS7369" s="80"/>
      <c r="BC7369" s="79"/>
    </row>
    <row r="7370" spans="30:55" x14ac:dyDescent="0.25">
      <c r="AD7370" s="27"/>
      <c r="AE7370" s="27"/>
      <c r="AH7370" s="79"/>
      <c r="AI7370" s="79"/>
      <c r="AJ7370" s="80"/>
      <c r="AK7370" s="79"/>
      <c r="AS7370" s="80"/>
      <c r="AW7370" s="80"/>
      <c r="AX7370" s="80"/>
      <c r="BC7370" s="79"/>
    </row>
    <row r="7371" spans="30:55" x14ac:dyDescent="0.25">
      <c r="AH7371" s="79"/>
      <c r="AI7371" s="79"/>
      <c r="AJ7371" s="80"/>
      <c r="AK7371" s="79"/>
      <c r="AS7371" s="80"/>
      <c r="BC7371" s="79"/>
    </row>
    <row r="7372" spans="30:55" x14ac:dyDescent="0.25">
      <c r="AD7372" s="27"/>
      <c r="AE7372" s="27"/>
      <c r="AH7372" s="79"/>
      <c r="AI7372" s="79"/>
      <c r="AJ7372" s="80"/>
      <c r="AK7372" s="79"/>
      <c r="AM7372" s="79"/>
      <c r="AS7372" s="80"/>
      <c r="AV7372" s="79"/>
      <c r="AW7372" s="80"/>
      <c r="BC7372" s="79"/>
    </row>
    <row r="7373" spans="30:55" x14ac:dyDescent="0.25">
      <c r="AD7373" s="27"/>
      <c r="AE7373" s="27"/>
      <c r="AH7373" s="79"/>
      <c r="AI7373" s="79"/>
      <c r="AJ7373" s="80"/>
      <c r="AK7373" s="79"/>
      <c r="AS7373" s="80"/>
      <c r="AV7373" s="79"/>
      <c r="AW7373" s="80"/>
      <c r="AX7373" s="80"/>
      <c r="BC7373" s="79"/>
    </row>
    <row r="7374" spans="30:55" x14ac:dyDescent="0.25">
      <c r="AD7374" s="27"/>
      <c r="AE7374" s="27"/>
      <c r="AH7374" s="79"/>
      <c r="AI7374" s="79"/>
      <c r="AJ7374" s="80"/>
      <c r="AK7374" s="79"/>
      <c r="AS7374" s="80"/>
      <c r="AW7374" s="80"/>
      <c r="BC7374" s="79"/>
    </row>
    <row r="7375" spans="30:55" x14ac:dyDescent="0.25">
      <c r="AD7375" s="27"/>
      <c r="AE7375" s="27"/>
      <c r="AH7375" s="79"/>
      <c r="AI7375" s="79"/>
      <c r="AJ7375" s="80"/>
      <c r="AK7375" s="79"/>
      <c r="AS7375" s="80"/>
      <c r="AW7375" s="80"/>
      <c r="BC7375" s="79"/>
    </row>
    <row r="7376" spans="30:55" x14ac:dyDescent="0.25">
      <c r="AD7376" s="27"/>
      <c r="AE7376" s="27"/>
      <c r="AH7376" s="79"/>
      <c r="AI7376" s="79"/>
      <c r="AJ7376" s="80"/>
      <c r="AK7376" s="79"/>
      <c r="AS7376" s="80"/>
      <c r="AV7376" s="79"/>
      <c r="AW7376" s="80"/>
      <c r="AX7376" s="80"/>
      <c r="BC7376" s="79"/>
    </row>
    <row r="7377" spans="30:55" x14ac:dyDescent="0.25">
      <c r="AD7377" s="27"/>
      <c r="AE7377" s="27"/>
      <c r="AH7377" s="79"/>
      <c r="AI7377" s="79"/>
      <c r="AJ7377" s="80"/>
      <c r="AK7377" s="79"/>
      <c r="AM7377" s="79"/>
      <c r="AS7377" s="80"/>
      <c r="AV7377" s="79"/>
      <c r="AW7377" s="80"/>
      <c r="AX7377" s="80"/>
      <c r="BC7377" s="79"/>
    </row>
    <row r="7378" spans="30:55" x14ac:dyDescent="0.25">
      <c r="AD7378" s="27"/>
      <c r="AE7378" s="27"/>
      <c r="AH7378" s="79"/>
      <c r="AI7378" s="79"/>
      <c r="AJ7378" s="80"/>
      <c r="AK7378" s="79"/>
      <c r="AS7378" s="80"/>
      <c r="BC7378" s="79"/>
    </row>
    <row r="7379" spans="30:55" x14ac:dyDescent="0.25">
      <c r="AH7379" s="79"/>
      <c r="AI7379" s="79"/>
      <c r="AJ7379" s="80"/>
      <c r="AK7379" s="79"/>
      <c r="AM7379" s="79"/>
      <c r="AS7379" s="80"/>
      <c r="AV7379" s="79"/>
      <c r="AW7379" s="80"/>
      <c r="BC7379" s="79"/>
    </row>
    <row r="7380" spans="30:55" x14ac:dyDescent="0.25">
      <c r="AD7380" s="27"/>
      <c r="AE7380" s="27"/>
      <c r="AH7380" s="79"/>
      <c r="AI7380" s="79"/>
      <c r="AJ7380" s="80"/>
      <c r="AK7380" s="79"/>
      <c r="AS7380" s="80"/>
      <c r="BC7380" s="79"/>
    </row>
    <row r="7381" spans="30:55" x14ac:dyDescent="0.25">
      <c r="AD7381" s="27"/>
      <c r="AE7381" s="27"/>
      <c r="AH7381" s="79"/>
      <c r="AI7381" s="79"/>
      <c r="AJ7381" s="80"/>
      <c r="AK7381" s="79"/>
      <c r="AS7381" s="80"/>
      <c r="BC7381" s="79"/>
    </row>
    <row r="7382" spans="30:55" x14ac:dyDescent="0.25">
      <c r="AD7382" s="27"/>
      <c r="AE7382" s="27"/>
      <c r="AH7382" s="79"/>
      <c r="AI7382" s="79"/>
      <c r="AJ7382" s="80"/>
      <c r="AK7382" s="79"/>
      <c r="AS7382" s="80"/>
      <c r="BC7382" s="79"/>
    </row>
    <row r="7383" spans="30:55" x14ac:dyDescent="0.25">
      <c r="AD7383" s="27"/>
      <c r="AE7383" s="27"/>
      <c r="AH7383" s="79"/>
      <c r="AI7383" s="79"/>
      <c r="AJ7383" s="80"/>
      <c r="AK7383" s="79"/>
      <c r="AS7383" s="80"/>
      <c r="BC7383" s="79"/>
    </row>
    <row r="7384" spans="30:55" x14ac:dyDescent="0.25">
      <c r="AD7384" s="27"/>
      <c r="AE7384" s="27"/>
      <c r="AH7384" s="79"/>
      <c r="AI7384" s="79"/>
      <c r="AJ7384" s="80"/>
      <c r="AK7384" s="79"/>
      <c r="AS7384" s="80"/>
      <c r="BC7384" s="79"/>
    </row>
    <row r="7385" spans="30:55" x14ac:dyDescent="0.25">
      <c r="AD7385" s="27"/>
      <c r="AE7385" s="27"/>
      <c r="AH7385" s="79"/>
      <c r="AI7385" s="79"/>
      <c r="AJ7385" s="80"/>
      <c r="AK7385" s="79"/>
      <c r="AM7385" s="79"/>
      <c r="AS7385" s="80"/>
      <c r="BC7385" s="79"/>
    </row>
    <row r="7386" spans="30:55" x14ac:dyDescent="0.25">
      <c r="AD7386" s="27"/>
      <c r="AE7386" s="27"/>
      <c r="AH7386" s="79"/>
      <c r="AI7386" s="79"/>
      <c r="AJ7386" s="80"/>
      <c r="AK7386" s="79"/>
      <c r="AS7386" s="80"/>
      <c r="AV7386" s="79"/>
      <c r="AW7386" s="80"/>
      <c r="AX7386" s="80"/>
      <c r="BC7386" s="79"/>
    </row>
    <row r="7387" spans="30:55" x14ac:dyDescent="0.25">
      <c r="AD7387" s="27"/>
      <c r="AE7387" s="27"/>
      <c r="AH7387" s="79"/>
      <c r="AI7387" s="79"/>
      <c r="AJ7387" s="80"/>
      <c r="AK7387" s="79"/>
      <c r="AM7387" s="79"/>
      <c r="AS7387" s="80"/>
      <c r="AW7387" s="80"/>
      <c r="BC7387" s="79"/>
    </row>
    <row r="7388" spans="30:55" x14ac:dyDescent="0.25">
      <c r="AD7388" s="27"/>
      <c r="AE7388" s="27"/>
      <c r="AH7388" s="79"/>
      <c r="AI7388" s="79"/>
      <c r="AJ7388" s="80"/>
      <c r="AK7388" s="79"/>
      <c r="AS7388" s="80"/>
      <c r="BC7388" s="79"/>
    </row>
    <row r="7389" spans="30:55" x14ac:dyDescent="0.25">
      <c r="AD7389" s="27"/>
      <c r="AE7389" s="27"/>
      <c r="AH7389" s="79"/>
      <c r="AI7389" s="79"/>
      <c r="AJ7389" s="80"/>
      <c r="AK7389" s="79"/>
      <c r="AS7389" s="80"/>
      <c r="BC7389" s="79"/>
    </row>
    <row r="7390" spans="30:55" x14ac:dyDescent="0.25">
      <c r="AD7390" s="27"/>
      <c r="AE7390" s="27"/>
      <c r="AH7390" s="79"/>
      <c r="AI7390" s="79"/>
      <c r="AJ7390" s="80"/>
      <c r="AK7390" s="79"/>
      <c r="AS7390" s="80"/>
      <c r="BC7390" s="79"/>
    </row>
    <row r="7391" spans="30:55" x14ac:dyDescent="0.25">
      <c r="AH7391" s="79"/>
      <c r="AI7391" s="79"/>
      <c r="AJ7391" s="80"/>
      <c r="AK7391" s="79"/>
      <c r="AM7391" s="79"/>
      <c r="AS7391" s="80"/>
      <c r="BC7391" s="79"/>
    </row>
    <row r="7392" spans="30:55" x14ac:dyDescent="0.25">
      <c r="AD7392" s="27"/>
      <c r="AE7392" s="27"/>
      <c r="AH7392" s="79"/>
      <c r="AI7392" s="79"/>
      <c r="AJ7392" s="80"/>
      <c r="AK7392" s="79"/>
      <c r="AS7392" s="80"/>
      <c r="AV7392" s="79"/>
      <c r="AW7392" s="80"/>
      <c r="BC7392" s="79"/>
    </row>
    <row r="7393" spans="30:55" x14ac:dyDescent="0.25">
      <c r="AD7393" s="27"/>
      <c r="AE7393" s="27"/>
      <c r="AH7393" s="79"/>
      <c r="AI7393" s="79"/>
      <c r="AJ7393" s="80"/>
      <c r="AK7393" s="79"/>
      <c r="AS7393" s="80"/>
      <c r="AV7393" s="79"/>
      <c r="AW7393" s="80"/>
      <c r="BC7393" s="79"/>
    </row>
    <row r="7394" spans="30:55" x14ac:dyDescent="0.25">
      <c r="AD7394" s="27"/>
      <c r="AE7394" s="27"/>
      <c r="AH7394" s="79"/>
      <c r="AI7394" s="79"/>
      <c r="AJ7394" s="80"/>
      <c r="AK7394" s="79"/>
      <c r="AS7394" s="80"/>
      <c r="BC7394" s="79"/>
    </row>
    <row r="7395" spans="30:55" x14ac:dyDescent="0.25">
      <c r="AD7395" s="27"/>
      <c r="AE7395" s="27"/>
      <c r="AH7395" s="79"/>
      <c r="AI7395" s="79"/>
      <c r="AJ7395" s="80"/>
      <c r="AK7395" s="79"/>
      <c r="AM7395" s="79"/>
      <c r="AS7395" s="80"/>
      <c r="BC7395" s="79"/>
    </row>
    <row r="7396" spans="30:55" x14ac:dyDescent="0.25">
      <c r="AD7396" s="27"/>
      <c r="AE7396" s="27"/>
      <c r="AH7396" s="79"/>
      <c r="AI7396" s="79"/>
      <c r="AJ7396" s="80"/>
      <c r="AK7396" s="79"/>
      <c r="AS7396" s="80"/>
      <c r="BC7396" s="79"/>
    </row>
    <row r="7397" spans="30:55" x14ac:dyDescent="0.25">
      <c r="AD7397" s="27"/>
      <c r="AE7397" s="27"/>
      <c r="AH7397" s="79"/>
      <c r="AI7397" s="79"/>
      <c r="AJ7397" s="80"/>
      <c r="AK7397" s="79"/>
      <c r="AS7397" s="80"/>
      <c r="AV7397" s="79"/>
      <c r="AW7397" s="80"/>
      <c r="AX7397" s="80"/>
      <c r="BC7397" s="79"/>
    </row>
    <row r="7398" spans="30:55" x14ac:dyDescent="0.25">
      <c r="AH7398" s="79"/>
      <c r="AI7398" s="79"/>
      <c r="AJ7398" s="80"/>
      <c r="AK7398" s="79"/>
      <c r="AS7398" s="80"/>
      <c r="AV7398" s="79"/>
      <c r="AW7398" s="80"/>
      <c r="AX7398" s="80"/>
      <c r="BC7398" s="79"/>
    </row>
    <row r="7399" spans="30:55" x14ac:dyDescent="0.25">
      <c r="AD7399" s="27"/>
      <c r="AE7399" s="27"/>
      <c r="AH7399" s="79"/>
      <c r="AI7399" s="79"/>
      <c r="AJ7399" s="80"/>
      <c r="AK7399" s="79"/>
      <c r="AS7399" s="80"/>
      <c r="AV7399" s="79"/>
      <c r="AW7399" s="80"/>
      <c r="AX7399" s="80"/>
      <c r="BC7399" s="79"/>
    </row>
    <row r="7400" spans="30:55" x14ac:dyDescent="0.25">
      <c r="AH7400" s="79"/>
      <c r="AI7400" s="79"/>
      <c r="AJ7400" s="80"/>
      <c r="AK7400" s="79"/>
      <c r="AM7400" s="79"/>
      <c r="AS7400" s="80"/>
      <c r="BC7400" s="79"/>
    </row>
    <row r="7401" spans="30:55" x14ac:dyDescent="0.25">
      <c r="AH7401" s="79"/>
      <c r="AI7401" s="79"/>
      <c r="AJ7401" s="80"/>
      <c r="AK7401" s="79"/>
      <c r="AS7401" s="80"/>
      <c r="AV7401" s="79"/>
      <c r="AW7401" s="80"/>
      <c r="BC7401" s="79"/>
    </row>
    <row r="7402" spans="30:55" x14ac:dyDescent="0.25">
      <c r="AH7402" s="79"/>
      <c r="AI7402" s="79"/>
      <c r="AJ7402" s="80"/>
      <c r="AK7402" s="79"/>
      <c r="AS7402" s="80"/>
      <c r="AV7402" s="79"/>
      <c r="AW7402" s="80"/>
      <c r="BC7402" s="79"/>
    </row>
    <row r="7403" spans="30:55" x14ac:dyDescent="0.25">
      <c r="AH7403" s="79"/>
      <c r="AI7403" s="79"/>
      <c r="AJ7403" s="80"/>
      <c r="AK7403" s="79"/>
      <c r="AS7403" s="80"/>
      <c r="AV7403" s="79"/>
      <c r="AW7403" s="80"/>
      <c r="BC7403" s="79"/>
    </row>
    <row r="7404" spans="30:55" x14ac:dyDescent="0.25">
      <c r="AH7404" s="79"/>
      <c r="AI7404" s="79"/>
      <c r="AJ7404" s="80"/>
      <c r="AK7404" s="79"/>
      <c r="AS7404" s="80"/>
      <c r="AV7404" s="79"/>
      <c r="AW7404" s="80"/>
      <c r="BC7404" s="79"/>
    </row>
    <row r="7405" spans="30:55" x14ac:dyDescent="0.25">
      <c r="AH7405" s="79"/>
      <c r="AI7405" s="79"/>
      <c r="AJ7405" s="80"/>
      <c r="AK7405" s="79"/>
      <c r="AS7405" s="80"/>
      <c r="AV7405" s="79"/>
      <c r="AW7405" s="80"/>
      <c r="BC7405" s="79"/>
    </row>
    <row r="7406" spans="30:55" x14ac:dyDescent="0.25">
      <c r="AH7406" s="79"/>
      <c r="AI7406" s="79"/>
      <c r="AJ7406" s="80"/>
      <c r="AK7406" s="79"/>
      <c r="AS7406" s="80"/>
      <c r="AV7406" s="79"/>
      <c r="AW7406" s="80"/>
      <c r="BC7406" s="79"/>
    </row>
    <row r="7407" spans="30:55" x14ac:dyDescent="0.25">
      <c r="AH7407" s="79"/>
      <c r="AI7407" s="79"/>
      <c r="AJ7407" s="80"/>
      <c r="AK7407" s="79"/>
      <c r="AS7407" s="80"/>
      <c r="AV7407" s="79"/>
      <c r="AW7407" s="80"/>
      <c r="BC7407" s="79"/>
    </row>
    <row r="7408" spans="30:55" x14ac:dyDescent="0.25">
      <c r="AH7408" s="79"/>
      <c r="AI7408" s="79"/>
      <c r="AJ7408" s="80"/>
      <c r="AK7408" s="79"/>
      <c r="AS7408" s="80"/>
      <c r="AV7408" s="79"/>
      <c r="AW7408" s="80"/>
      <c r="BC7408" s="79"/>
    </row>
    <row r="7409" spans="30:55" x14ac:dyDescent="0.25">
      <c r="AH7409" s="79"/>
      <c r="AI7409" s="79"/>
      <c r="AJ7409" s="80"/>
      <c r="AK7409" s="79"/>
      <c r="AS7409" s="80"/>
      <c r="AV7409" s="79"/>
      <c r="AW7409" s="80"/>
      <c r="BC7409" s="79"/>
    </row>
    <row r="7410" spans="30:55" x14ac:dyDescent="0.25">
      <c r="AH7410" s="79"/>
      <c r="AI7410" s="79"/>
      <c r="AJ7410" s="80"/>
      <c r="AK7410" s="79"/>
      <c r="AS7410" s="80"/>
      <c r="AV7410" s="79"/>
      <c r="AW7410" s="80"/>
      <c r="BC7410" s="79"/>
    </row>
    <row r="7411" spans="30:55" x14ac:dyDescent="0.25">
      <c r="AH7411" s="79"/>
      <c r="AI7411" s="79"/>
      <c r="AJ7411" s="80"/>
      <c r="AK7411" s="79"/>
      <c r="AS7411" s="80"/>
      <c r="AV7411" s="79"/>
      <c r="AW7411" s="80"/>
      <c r="BC7411" s="79"/>
    </row>
    <row r="7412" spans="30:55" x14ac:dyDescent="0.25">
      <c r="AH7412" s="79"/>
      <c r="AI7412" s="79"/>
      <c r="AJ7412" s="80"/>
      <c r="AK7412" s="79"/>
      <c r="AS7412" s="80"/>
      <c r="AV7412" s="79"/>
      <c r="AW7412" s="80"/>
      <c r="BC7412" s="79"/>
    </row>
    <row r="7413" spans="30:55" x14ac:dyDescent="0.25">
      <c r="AH7413" s="79"/>
      <c r="AI7413" s="79"/>
      <c r="AJ7413" s="80"/>
      <c r="AK7413" s="79"/>
      <c r="AS7413" s="80"/>
      <c r="AV7413" s="79"/>
      <c r="AW7413" s="80"/>
      <c r="BC7413" s="79"/>
    </row>
    <row r="7414" spans="30:55" x14ac:dyDescent="0.25">
      <c r="AH7414" s="79"/>
      <c r="AI7414" s="79"/>
      <c r="AJ7414" s="80"/>
      <c r="AK7414" s="79"/>
      <c r="AS7414" s="80"/>
      <c r="AV7414" s="79"/>
      <c r="AW7414" s="80"/>
      <c r="BC7414" s="79"/>
    </row>
    <row r="7415" spans="30:55" x14ac:dyDescent="0.25">
      <c r="AH7415" s="79"/>
      <c r="AI7415" s="79"/>
      <c r="AJ7415" s="80"/>
      <c r="AK7415" s="79"/>
      <c r="AS7415" s="80"/>
      <c r="AV7415" s="79"/>
      <c r="AW7415" s="80"/>
      <c r="BC7415" s="79"/>
    </row>
    <row r="7416" spans="30:55" x14ac:dyDescent="0.25">
      <c r="AH7416" s="79"/>
      <c r="AI7416" s="79"/>
      <c r="AJ7416" s="80"/>
      <c r="AK7416" s="79"/>
      <c r="AS7416" s="80"/>
      <c r="AV7416" s="79"/>
      <c r="AW7416" s="80"/>
      <c r="BC7416" s="79"/>
    </row>
    <row r="7417" spans="30:55" x14ac:dyDescent="0.25">
      <c r="AH7417" s="79"/>
      <c r="AI7417" s="79"/>
      <c r="AJ7417" s="80"/>
      <c r="AK7417" s="79"/>
      <c r="AS7417" s="80"/>
      <c r="AV7417" s="79"/>
      <c r="AW7417" s="80"/>
      <c r="BC7417" s="79"/>
    </row>
    <row r="7418" spans="30:55" x14ac:dyDescent="0.25">
      <c r="AH7418" s="79"/>
      <c r="AI7418" s="79"/>
      <c r="AJ7418" s="80"/>
      <c r="AK7418" s="79"/>
      <c r="AS7418" s="80"/>
      <c r="AV7418" s="79"/>
      <c r="AW7418" s="80"/>
      <c r="BC7418" s="79"/>
    </row>
    <row r="7419" spans="30:55" x14ac:dyDescent="0.25">
      <c r="AD7419" s="27"/>
      <c r="AE7419" s="27"/>
      <c r="AH7419" s="79"/>
      <c r="AI7419" s="79"/>
      <c r="AJ7419" s="80"/>
      <c r="AK7419" s="79"/>
      <c r="AM7419" s="79"/>
      <c r="AS7419" s="80"/>
      <c r="BC7419" s="79"/>
    </row>
    <row r="7420" spans="30:55" x14ac:dyDescent="0.25">
      <c r="AD7420" s="27"/>
      <c r="AE7420" s="27"/>
      <c r="AH7420" s="79"/>
      <c r="AI7420" s="79"/>
      <c r="AJ7420" s="80"/>
      <c r="AK7420" s="79"/>
      <c r="AS7420" s="80"/>
      <c r="AV7420" s="79"/>
      <c r="AW7420" s="80"/>
      <c r="AX7420" s="80"/>
      <c r="BC7420" s="79"/>
    </row>
    <row r="7421" spans="30:55" x14ac:dyDescent="0.25">
      <c r="AD7421" s="27"/>
      <c r="AE7421" s="27"/>
      <c r="AH7421" s="79"/>
      <c r="AI7421" s="79"/>
      <c r="AJ7421" s="80"/>
      <c r="AK7421" s="79"/>
      <c r="AS7421" s="80"/>
      <c r="AV7421" s="79"/>
      <c r="AW7421" s="80"/>
      <c r="AX7421" s="80"/>
      <c r="BC7421" s="79"/>
    </row>
    <row r="7422" spans="30:55" x14ac:dyDescent="0.25">
      <c r="AD7422" s="27"/>
      <c r="AE7422" s="27"/>
      <c r="AH7422" s="79"/>
      <c r="AI7422" s="79"/>
      <c r="AJ7422" s="80"/>
      <c r="AK7422" s="79"/>
      <c r="AS7422" s="80"/>
      <c r="AV7422" s="79"/>
      <c r="AW7422" s="80"/>
      <c r="BC7422" s="79"/>
    </row>
    <row r="7423" spans="30:55" x14ac:dyDescent="0.25">
      <c r="AD7423" s="27"/>
      <c r="AE7423" s="27"/>
      <c r="AH7423" s="79"/>
      <c r="AI7423" s="79"/>
      <c r="AJ7423" s="80"/>
      <c r="AK7423" s="79"/>
      <c r="AS7423" s="80"/>
      <c r="BC7423" s="79"/>
    </row>
    <row r="7424" spans="30:55" x14ac:dyDescent="0.25">
      <c r="AD7424" s="27"/>
      <c r="AE7424" s="27"/>
      <c r="AH7424" s="79"/>
      <c r="AI7424" s="79"/>
      <c r="AJ7424" s="80"/>
      <c r="AK7424" s="79"/>
      <c r="AS7424" s="80"/>
      <c r="AW7424" s="80"/>
      <c r="AX7424" s="80"/>
      <c r="BC7424" s="79"/>
    </row>
    <row r="7425" spans="30:55" x14ac:dyDescent="0.25">
      <c r="AD7425" s="27"/>
      <c r="AE7425" s="27"/>
      <c r="AH7425" s="79"/>
      <c r="AI7425" s="79"/>
      <c r="AJ7425" s="80"/>
      <c r="AK7425" s="79"/>
      <c r="AS7425" s="80"/>
      <c r="BC7425" s="79"/>
    </row>
    <row r="7426" spans="30:55" x14ac:dyDescent="0.25">
      <c r="AD7426" s="27"/>
      <c r="AE7426" s="27"/>
      <c r="AH7426" s="79"/>
      <c r="AI7426" s="79"/>
      <c r="AJ7426" s="80"/>
      <c r="AK7426" s="79"/>
      <c r="AM7426" s="79"/>
      <c r="AS7426" s="80"/>
      <c r="BC7426" s="79"/>
    </row>
    <row r="7427" spans="30:55" x14ac:dyDescent="0.25">
      <c r="AD7427" s="27"/>
      <c r="AE7427" s="27"/>
      <c r="AH7427" s="79"/>
      <c r="AI7427" s="79"/>
      <c r="AJ7427" s="80"/>
      <c r="AK7427" s="79"/>
      <c r="AS7427" s="80"/>
      <c r="BC7427" s="79"/>
    </row>
    <row r="7428" spans="30:55" x14ac:dyDescent="0.25">
      <c r="AD7428" s="27"/>
      <c r="AE7428" s="27"/>
      <c r="AH7428" s="79"/>
      <c r="AI7428" s="79"/>
      <c r="AJ7428" s="80"/>
      <c r="AK7428" s="79"/>
      <c r="AM7428" s="79"/>
      <c r="AS7428" s="80"/>
      <c r="AW7428" s="80"/>
      <c r="BC7428" s="79"/>
    </row>
    <row r="7429" spans="30:55" x14ac:dyDescent="0.25">
      <c r="AD7429" s="27"/>
      <c r="AE7429" s="27"/>
      <c r="AH7429" s="79"/>
      <c r="AI7429" s="79"/>
      <c r="AJ7429" s="80"/>
      <c r="AK7429" s="79"/>
      <c r="AM7429" s="79"/>
      <c r="AS7429" s="80"/>
      <c r="BC7429" s="79"/>
    </row>
    <row r="7430" spans="30:55" x14ac:dyDescent="0.25">
      <c r="AH7430" s="79"/>
      <c r="AI7430" s="79"/>
      <c r="AJ7430" s="80"/>
      <c r="AK7430" s="79"/>
      <c r="AS7430" s="80"/>
      <c r="AW7430" s="80"/>
      <c r="AX7430" s="80"/>
      <c r="BC7430" s="79"/>
    </row>
    <row r="7431" spans="30:55" x14ac:dyDescent="0.25">
      <c r="AH7431" s="79"/>
      <c r="AI7431" s="79"/>
      <c r="AJ7431" s="80"/>
      <c r="AK7431" s="79"/>
      <c r="AS7431" s="80"/>
      <c r="BC7431" s="79"/>
    </row>
    <row r="7432" spans="30:55" x14ac:dyDescent="0.25">
      <c r="AH7432" s="79"/>
      <c r="AI7432" s="79"/>
      <c r="AJ7432" s="80"/>
      <c r="AK7432" s="79"/>
      <c r="AS7432" s="80"/>
      <c r="BC7432" s="79"/>
    </row>
    <row r="7433" spans="30:55" x14ac:dyDescent="0.25">
      <c r="AH7433" s="79"/>
      <c r="AI7433" s="79"/>
      <c r="AJ7433" s="80"/>
      <c r="AK7433" s="79"/>
      <c r="AS7433" s="80"/>
      <c r="BC7433" s="79"/>
    </row>
    <row r="7434" spans="30:55" x14ac:dyDescent="0.25">
      <c r="AH7434" s="79"/>
      <c r="AI7434" s="79"/>
      <c r="AJ7434" s="80"/>
      <c r="AK7434" s="79"/>
      <c r="AS7434" s="80"/>
      <c r="BC7434" s="79"/>
    </row>
    <row r="7435" spans="30:55" x14ac:dyDescent="0.25">
      <c r="AH7435" s="79"/>
      <c r="AI7435" s="79"/>
      <c r="AJ7435" s="80"/>
      <c r="AK7435" s="79"/>
      <c r="AS7435" s="80"/>
      <c r="AV7435" s="79"/>
      <c r="AW7435" s="80"/>
      <c r="AX7435" s="80"/>
      <c r="BC7435" s="79"/>
    </row>
    <row r="7436" spans="30:55" x14ac:dyDescent="0.25">
      <c r="AH7436" s="79"/>
      <c r="AI7436" s="79"/>
      <c r="AJ7436" s="80"/>
      <c r="AK7436" s="79"/>
      <c r="AS7436" s="80"/>
      <c r="AV7436" s="79"/>
      <c r="AW7436" s="80"/>
      <c r="AX7436" s="80"/>
      <c r="BC7436" s="79"/>
    </row>
    <row r="7437" spans="30:55" x14ac:dyDescent="0.25">
      <c r="AH7437" s="79"/>
      <c r="AI7437" s="79"/>
      <c r="AJ7437" s="80"/>
      <c r="AK7437" s="79"/>
      <c r="AS7437" s="80"/>
      <c r="BC7437" s="79"/>
    </row>
    <row r="7438" spans="30:55" x14ac:dyDescent="0.25">
      <c r="AD7438" s="27"/>
      <c r="AE7438" s="27"/>
      <c r="AH7438" s="79"/>
      <c r="AI7438" s="79"/>
      <c r="AJ7438" s="80"/>
      <c r="AK7438" s="79"/>
      <c r="AS7438" s="80"/>
      <c r="BC7438" s="79"/>
    </row>
    <row r="7439" spans="30:55" x14ac:dyDescent="0.25">
      <c r="AH7439" s="79"/>
      <c r="AI7439" s="79"/>
      <c r="AJ7439" s="80"/>
      <c r="AK7439" s="79"/>
      <c r="AS7439" s="80"/>
      <c r="AV7439" s="79"/>
      <c r="AW7439" s="80"/>
      <c r="BC7439" s="79"/>
    </row>
    <row r="7440" spans="30:55" x14ac:dyDescent="0.25">
      <c r="AH7440" s="79"/>
      <c r="AI7440" s="79"/>
      <c r="AJ7440" s="80"/>
      <c r="AK7440" s="79"/>
      <c r="AS7440" s="80"/>
      <c r="BC7440" s="79"/>
    </row>
    <row r="7441" spans="30:55" x14ac:dyDescent="0.25">
      <c r="AH7441" s="79"/>
      <c r="AI7441" s="79"/>
      <c r="AJ7441" s="80"/>
      <c r="AK7441" s="79"/>
      <c r="AM7441" s="79"/>
      <c r="AS7441" s="80"/>
      <c r="BC7441" s="79"/>
    </row>
    <row r="7442" spans="30:55" x14ac:dyDescent="0.25">
      <c r="AH7442" s="79"/>
      <c r="AI7442" s="79"/>
      <c r="AJ7442" s="80"/>
      <c r="AK7442" s="79"/>
      <c r="AS7442" s="80"/>
      <c r="BC7442" s="79"/>
    </row>
    <row r="7443" spans="30:55" x14ac:dyDescent="0.25">
      <c r="AH7443" s="79"/>
      <c r="AI7443" s="79"/>
      <c r="AJ7443" s="80"/>
      <c r="AK7443" s="79"/>
      <c r="AS7443" s="80"/>
      <c r="BC7443" s="79"/>
    </row>
    <row r="7444" spans="30:55" x14ac:dyDescent="0.25">
      <c r="AH7444" s="79"/>
      <c r="AI7444" s="79"/>
      <c r="AJ7444" s="80"/>
      <c r="AK7444" s="79"/>
      <c r="AS7444" s="80"/>
      <c r="BC7444" s="79"/>
    </row>
    <row r="7445" spans="30:55" x14ac:dyDescent="0.25">
      <c r="AD7445" s="27"/>
      <c r="AE7445" s="27"/>
      <c r="AH7445" s="79"/>
      <c r="AI7445" s="79"/>
      <c r="AJ7445" s="80"/>
      <c r="AK7445" s="79"/>
      <c r="AS7445" s="80"/>
      <c r="BC7445" s="79"/>
    </row>
    <row r="7446" spans="30:55" x14ac:dyDescent="0.25">
      <c r="AH7446" s="79"/>
      <c r="AI7446" s="79"/>
      <c r="AJ7446" s="80"/>
      <c r="AK7446" s="79"/>
      <c r="AS7446" s="80"/>
      <c r="AW7446" s="80"/>
      <c r="AX7446" s="80"/>
      <c r="BC7446" s="79"/>
    </row>
    <row r="7447" spans="30:55" x14ac:dyDescent="0.25">
      <c r="AH7447" s="79"/>
      <c r="AI7447" s="79"/>
      <c r="AJ7447" s="80"/>
      <c r="AK7447" s="79"/>
      <c r="AS7447" s="80"/>
      <c r="BC7447" s="79"/>
    </row>
    <row r="7448" spans="30:55" x14ac:dyDescent="0.25">
      <c r="AH7448" s="79"/>
      <c r="AI7448" s="79"/>
      <c r="AJ7448" s="80"/>
      <c r="AK7448" s="79"/>
      <c r="AS7448" s="80"/>
      <c r="AV7448" s="79"/>
      <c r="AW7448" s="80"/>
      <c r="BC7448" s="79"/>
    </row>
    <row r="7449" spans="30:55" x14ac:dyDescent="0.25">
      <c r="AH7449" s="79"/>
      <c r="AI7449" s="79"/>
      <c r="AJ7449" s="80"/>
      <c r="AK7449" s="79"/>
      <c r="AR7449" s="79"/>
      <c r="AS7449" s="80"/>
      <c r="BC7449" s="79"/>
    </row>
    <row r="7450" spans="30:55" x14ac:dyDescent="0.25">
      <c r="AD7450" s="27"/>
      <c r="AE7450" s="27"/>
      <c r="AH7450" s="79"/>
      <c r="AI7450" s="79"/>
      <c r="AJ7450" s="80"/>
      <c r="AK7450" s="79"/>
      <c r="AS7450" s="80"/>
      <c r="BC7450" s="79"/>
    </row>
    <row r="7451" spans="30:55" x14ac:dyDescent="0.25">
      <c r="AH7451" s="79"/>
      <c r="AI7451" s="79"/>
      <c r="AJ7451" s="80"/>
      <c r="AK7451" s="79"/>
      <c r="AM7451" s="79"/>
      <c r="AS7451" s="80"/>
      <c r="BC7451" s="79"/>
    </row>
    <row r="7452" spans="30:55" x14ac:dyDescent="0.25">
      <c r="AD7452" s="27"/>
      <c r="AE7452" s="27"/>
      <c r="AH7452" s="79"/>
      <c r="AI7452" s="79"/>
      <c r="AJ7452" s="80"/>
      <c r="AK7452" s="79"/>
      <c r="AS7452" s="80"/>
      <c r="BC7452" s="79"/>
    </row>
    <row r="7453" spans="30:55" x14ac:dyDescent="0.25">
      <c r="AH7453" s="79"/>
      <c r="AI7453" s="79"/>
      <c r="AJ7453" s="80"/>
      <c r="AK7453" s="79"/>
      <c r="AM7453" s="79"/>
      <c r="AS7453" s="80"/>
      <c r="BC7453" s="79"/>
    </row>
    <row r="7454" spans="30:55" x14ac:dyDescent="0.25">
      <c r="AH7454" s="79"/>
      <c r="AI7454" s="79"/>
      <c r="AJ7454" s="80"/>
      <c r="AK7454" s="79"/>
      <c r="AS7454" s="80"/>
      <c r="BC7454" s="79"/>
    </row>
    <row r="7455" spans="30:55" x14ac:dyDescent="0.25">
      <c r="AH7455" s="79"/>
      <c r="AI7455" s="79"/>
      <c r="AJ7455" s="80"/>
      <c r="AK7455" s="79"/>
      <c r="AS7455" s="80"/>
      <c r="BC7455" s="79"/>
    </row>
    <row r="7456" spans="30:55" x14ac:dyDescent="0.25">
      <c r="AD7456" s="27"/>
      <c r="AE7456" s="27"/>
      <c r="AH7456" s="79"/>
      <c r="AI7456" s="79"/>
      <c r="AJ7456" s="80"/>
      <c r="AK7456" s="79"/>
      <c r="AS7456" s="80"/>
      <c r="BC7456" s="79"/>
    </row>
    <row r="7457" spans="30:55" x14ac:dyDescent="0.25">
      <c r="AD7457" s="27"/>
      <c r="AE7457" s="27"/>
      <c r="AH7457" s="79"/>
      <c r="AI7457" s="79"/>
      <c r="AJ7457" s="80"/>
      <c r="AK7457" s="79"/>
      <c r="AS7457" s="80"/>
      <c r="BC7457" s="79"/>
    </row>
    <row r="7458" spans="30:55" x14ac:dyDescent="0.25">
      <c r="AD7458" s="27"/>
      <c r="AE7458" s="27"/>
      <c r="AH7458" s="79"/>
      <c r="AI7458" s="79"/>
      <c r="AJ7458" s="80"/>
      <c r="AK7458" s="79"/>
      <c r="AS7458" s="80"/>
      <c r="BC7458" s="79"/>
    </row>
    <row r="7459" spans="30:55" x14ac:dyDescent="0.25">
      <c r="AD7459" s="27"/>
      <c r="AE7459" s="27"/>
      <c r="AH7459" s="79"/>
      <c r="AI7459" s="79"/>
      <c r="AJ7459" s="80"/>
      <c r="AK7459" s="79"/>
      <c r="AS7459" s="80"/>
      <c r="BC7459" s="79"/>
    </row>
    <row r="7460" spans="30:55" x14ac:dyDescent="0.25">
      <c r="AH7460" s="79"/>
      <c r="AI7460" s="79"/>
      <c r="AJ7460" s="80"/>
      <c r="AK7460" s="79"/>
      <c r="AS7460" s="80"/>
      <c r="BC7460" s="79"/>
    </row>
    <row r="7461" spans="30:55" x14ac:dyDescent="0.25">
      <c r="AD7461" s="27"/>
      <c r="AE7461" s="27"/>
      <c r="AH7461" s="79"/>
      <c r="AI7461" s="79"/>
      <c r="AJ7461" s="80"/>
      <c r="AK7461" s="79"/>
      <c r="AS7461" s="80"/>
      <c r="BC7461" s="79"/>
    </row>
    <row r="7462" spans="30:55" x14ac:dyDescent="0.25">
      <c r="AD7462" s="27"/>
      <c r="AE7462" s="27"/>
      <c r="AH7462" s="79"/>
      <c r="AI7462" s="79"/>
      <c r="AJ7462" s="80"/>
      <c r="AK7462" s="79"/>
      <c r="AS7462" s="80"/>
      <c r="BC7462" s="79"/>
    </row>
    <row r="7463" spans="30:55" x14ac:dyDescent="0.25">
      <c r="AD7463" s="27"/>
      <c r="AE7463" s="27"/>
      <c r="AH7463" s="79"/>
      <c r="AI7463" s="79"/>
      <c r="AJ7463" s="80"/>
      <c r="AK7463" s="79"/>
      <c r="AS7463" s="80"/>
      <c r="BC7463" s="79"/>
    </row>
    <row r="7464" spans="30:55" x14ac:dyDescent="0.25">
      <c r="AD7464" s="27"/>
      <c r="AE7464" s="27"/>
      <c r="AH7464" s="79"/>
      <c r="AI7464" s="79"/>
      <c r="AJ7464" s="80"/>
      <c r="AK7464" s="79"/>
      <c r="AS7464" s="80"/>
      <c r="BC7464" s="79"/>
    </row>
    <row r="7465" spans="30:55" x14ac:dyDescent="0.25">
      <c r="AD7465" s="27"/>
      <c r="AE7465" s="27"/>
      <c r="AH7465" s="79"/>
      <c r="AI7465" s="79"/>
      <c r="AJ7465" s="80"/>
      <c r="AK7465" s="79"/>
      <c r="AS7465" s="80"/>
      <c r="BC7465" s="79"/>
    </row>
    <row r="7466" spans="30:55" x14ac:dyDescent="0.25">
      <c r="AD7466" s="27"/>
      <c r="AE7466" s="27"/>
      <c r="AH7466" s="79"/>
      <c r="AI7466" s="79"/>
      <c r="AJ7466" s="80"/>
      <c r="AK7466" s="79"/>
      <c r="AS7466" s="80"/>
      <c r="BC7466" s="79"/>
    </row>
    <row r="7467" spans="30:55" x14ac:dyDescent="0.25">
      <c r="AD7467" s="27"/>
      <c r="AE7467" s="27"/>
      <c r="AH7467" s="79"/>
      <c r="AI7467" s="79"/>
      <c r="AJ7467" s="80"/>
      <c r="AK7467" s="79"/>
      <c r="AS7467" s="80"/>
      <c r="BC7467" s="79"/>
    </row>
    <row r="7468" spans="30:55" x14ac:dyDescent="0.25">
      <c r="AD7468" s="27"/>
      <c r="AE7468" s="27"/>
      <c r="AH7468" s="79"/>
      <c r="AI7468" s="79"/>
      <c r="AJ7468" s="80"/>
      <c r="AK7468" s="79"/>
      <c r="AS7468" s="80"/>
      <c r="BC7468" s="79"/>
    </row>
    <row r="7469" spans="30:55" x14ac:dyDescent="0.25">
      <c r="AD7469" s="27"/>
      <c r="AE7469" s="27"/>
      <c r="AH7469" s="79"/>
      <c r="AI7469" s="79"/>
      <c r="AJ7469" s="80"/>
      <c r="AK7469" s="79"/>
      <c r="AS7469" s="80"/>
      <c r="BC7469" s="79"/>
    </row>
    <row r="7470" spans="30:55" x14ac:dyDescent="0.25">
      <c r="AD7470" s="27"/>
      <c r="AE7470" s="27"/>
      <c r="AH7470" s="79"/>
      <c r="AI7470" s="79"/>
      <c r="AJ7470" s="80"/>
      <c r="AK7470" s="79"/>
      <c r="AS7470" s="80"/>
      <c r="BC7470" s="79"/>
    </row>
    <row r="7471" spans="30:55" x14ac:dyDescent="0.25">
      <c r="AD7471" s="27"/>
      <c r="AE7471" s="27"/>
      <c r="AH7471" s="79"/>
      <c r="AI7471" s="79"/>
      <c r="AJ7471" s="80"/>
      <c r="AK7471" s="79"/>
      <c r="AS7471" s="80"/>
      <c r="BC7471" s="79"/>
    </row>
    <row r="7472" spans="30:55" x14ac:dyDescent="0.25">
      <c r="AD7472" s="27"/>
      <c r="AE7472" s="27"/>
      <c r="AH7472" s="79"/>
      <c r="AI7472" s="79"/>
      <c r="AJ7472" s="80"/>
      <c r="AK7472" s="79"/>
      <c r="AS7472" s="80"/>
      <c r="BC7472" s="79"/>
    </row>
    <row r="7473" spans="30:55" x14ac:dyDescent="0.25">
      <c r="AD7473" s="27"/>
      <c r="AE7473" s="27"/>
      <c r="AH7473" s="79"/>
      <c r="AI7473" s="79"/>
      <c r="AJ7473" s="80"/>
      <c r="AK7473" s="79"/>
      <c r="AS7473" s="80"/>
      <c r="BC7473" s="79"/>
    </row>
    <row r="7474" spans="30:55" x14ac:dyDescent="0.25">
      <c r="AD7474" s="27"/>
      <c r="AE7474" s="27"/>
      <c r="AH7474" s="79"/>
      <c r="AI7474" s="79"/>
      <c r="AJ7474" s="80"/>
      <c r="AK7474" s="79"/>
      <c r="AS7474" s="80"/>
      <c r="BC7474" s="79"/>
    </row>
    <row r="7475" spans="30:55" x14ac:dyDescent="0.25">
      <c r="AD7475" s="27"/>
      <c r="AE7475" s="27"/>
      <c r="AH7475" s="79"/>
      <c r="AI7475" s="79"/>
      <c r="AJ7475" s="80"/>
      <c r="AK7475" s="79"/>
      <c r="AS7475" s="80"/>
      <c r="BC7475" s="79"/>
    </row>
    <row r="7476" spans="30:55" x14ac:dyDescent="0.25">
      <c r="AD7476" s="27"/>
      <c r="AE7476" s="27"/>
      <c r="AH7476" s="79"/>
      <c r="AI7476" s="79"/>
      <c r="AJ7476" s="80"/>
      <c r="AK7476" s="79"/>
      <c r="AS7476" s="80"/>
      <c r="BC7476" s="79"/>
    </row>
    <row r="7477" spans="30:55" x14ac:dyDescent="0.25">
      <c r="AD7477" s="27"/>
      <c r="AE7477" s="27"/>
      <c r="AH7477" s="79"/>
      <c r="AI7477" s="79"/>
      <c r="AJ7477" s="80"/>
      <c r="AK7477" s="79"/>
      <c r="AS7477" s="80"/>
      <c r="BC7477" s="79"/>
    </row>
    <row r="7478" spans="30:55" x14ac:dyDescent="0.25">
      <c r="AD7478" s="27"/>
      <c r="AE7478" s="27"/>
      <c r="AH7478" s="79"/>
      <c r="AI7478" s="79"/>
      <c r="AJ7478" s="80"/>
      <c r="AK7478" s="79"/>
      <c r="AS7478" s="80"/>
      <c r="BC7478" s="79"/>
    </row>
    <row r="7479" spans="30:55" x14ac:dyDescent="0.25">
      <c r="AD7479" s="27"/>
      <c r="AE7479" s="27"/>
      <c r="AH7479" s="79"/>
      <c r="AI7479" s="79"/>
      <c r="AJ7479" s="80"/>
      <c r="AK7479" s="79"/>
      <c r="AS7479" s="80"/>
      <c r="BC7479" s="79"/>
    </row>
    <row r="7480" spans="30:55" x14ac:dyDescent="0.25">
      <c r="AD7480" s="27"/>
      <c r="AE7480" s="27"/>
      <c r="AH7480" s="79"/>
      <c r="AI7480" s="79"/>
      <c r="AJ7480" s="80"/>
      <c r="AK7480" s="79"/>
      <c r="AS7480" s="80"/>
      <c r="BC7480" s="79"/>
    </row>
    <row r="7481" spans="30:55" x14ac:dyDescent="0.25">
      <c r="AD7481" s="27"/>
      <c r="AE7481" s="27"/>
      <c r="AH7481" s="79"/>
      <c r="AI7481" s="79"/>
      <c r="AJ7481" s="80"/>
      <c r="AK7481" s="79"/>
      <c r="AS7481" s="80"/>
      <c r="BC7481" s="79"/>
    </row>
    <row r="7482" spans="30:55" x14ac:dyDescent="0.25">
      <c r="AD7482" s="27"/>
      <c r="AE7482" s="27"/>
      <c r="AH7482" s="79"/>
      <c r="AI7482" s="79"/>
      <c r="AJ7482" s="80"/>
      <c r="AK7482" s="79"/>
      <c r="AS7482" s="80"/>
      <c r="BC7482" s="79"/>
    </row>
    <row r="7483" spans="30:55" x14ac:dyDescent="0.25">
      <c r="AD7483" s="27"/>
      <c r="AE7483" s="27"/>
      <c r="AH7483" s="79"/>
      <c r="AI7483" s="79"/>
      <c r="AJ7483" s="80"/>
      <c r="AK7483" s="79"/>
      <c r="AS7483" s="80"/>
      <c r="BC7483" s="79"/>
    </row>
    <row r="7484" spans="30:55" x14ac:dyDescent="0.25">
      <c r="AD7484" s="27"/>
      <c r="AE7484" s="27"/>
      <c r="AH7484" s="79"/>
      <c r="AI7484" s="79"/>
      <c r="AJ7484" s="80"/>
      <c r="AK7484" s="79"/>
      <c r="AS7484" s="80"/>
      <c r="BC7484" s="79"/>
    </row>
    <row r="7485" spans="30:55" x14ac:dyDescent="0.25">
      <c r="AD7485" s="27"/>
      <c r="AE7485" s="27"/>
      <c r="AH7485" s="79"/>
      <c r="AI7485" s="79"/>
      <c r="AJ7485" s="80"/>
      <c r="AK7485" s="79"/>
      <c r="AS7485" s="80"/>
      <c r="BC7485" s="79"/>
    </row>
    <row r="7486" spans="30:55" x14ac:dyDescent="0.25">
      <c r="AD7486" s="27"/>
      <c r="AE7486" s="27"/>
      <c r="AH7486" s="79"/>
      <c r="AI7486" s="79"/>
      <c r="AJ7486" s="80"/>
      <c r="AK7486" s="79"/>
      <c r="AS7486" s="80"/>
      <c r="AV7486" s="79"/>
      <c r="AW7486" s="80"/>
      <c r="AX7486" s="80"/>
      <c r="BC7486" s="79"/>
    </row>
    <row r="7487" spans="30:55" x14ac:dyDescent="0.25">
      <c r="AD7487" s="27"/>
      <c r="AE7487" s="27"/>
      <c r="AH7487" s="79"/>
      <c r="AI7487" s="79"/>
      <c r="AJ7487" s="80"/>
      <c r="AK7487" s="79"/>
      <c r="AM7487" s="79"/>
      <c r="AS7487" s="80"/>
      <c r="AV7487" s="79"/>
      <c r="AW7487" s="80"/>
      <c r="AX7487" s="80"/>
      <c r="BC7487" s="79"/>
    </row>
    <row r="7488" spans="30:55" x14ac:dyDescent="0.25">
      <c r="AD7488" s="27"/>
      <c r="AE7488" s="27"/>
      <c r="AH7488" s="79"/>
      <c r="AI7488" s="79"/>
      <c r="AJ7488" s="80"/>
      <c r="AK7488" s="79"/>
      <c r="AM7488" s="79"/>
      <c r="AS7488" s="80"/>
      <c r="AV7488" s="79"/>
      <c r="AW7488" s="80"/>
      <c r="AX7488" s="80"/>
      <c r="BC7488" s="79"/>
    </row>
    <row r="7489" spans="30:55" x14ac:dyDescent="0.25">
      <c r="AD7489" s="27"/>
      <c r="AE7489" s="27"/>
      <c r="AH7489" s="79"/>
      <c r="AI7489" s="79"/>
      <c r="AJ7489" s="80"/>
      <c r="AK7489" s="79"/>
      <c r="AS7489" s="80"/>
      <c r="AV7489" s="79"/>
      <c r="AW7489" s="80"/>
      <c r="AX7489" s="80"/>
      <c r="BC7489" s="79"/>
    </row>
    <row r="7490" spans="30:55" x14ac:dyDescent="0.25">
      <c r="AD7490" s="27"/>
      <c r="AE7490" s="27"/>
      <c r="AH7490" s="79"/>
      <c r="AI7490" s="79"/>
      <c r="AJ7490" s="80"/>
      <c r="AK7490" s="79"/>
      <c r="AS7490" s="80"/>
      <c r="AV7490" s="79"/>
      <c r="AW7490" s="80"/>
      <c r="AX7490" s="80"/>
      <c r="BC7490" s="79"/>
    </row>
    <row r="7491" spans="30:55" x14ac:dyDescent="0.25">
      <c r="AD7491" s="27"/>
      <c r="AE7491" s="27"/>
      <c r="AH7491" s="79"/>
      <c r="AI7491" s="79"/>
      <c r="AJ7491" s="80"/>
      <c r="AK7491" s="79"/>
      <c r="AS7491" s="80"/>
      <c r="AV7491" s="79"/>
      <c r="AW7491" s="80"/>
      <c r="AX7491" s="80"/>
      <c r="BC7491" s="79"/>
    </row>
    <row r="7492" spans="30:55" x14ac:dyDescent="0.25">
      <c r="AD7492" s="27"/>
      <c r="AE7492" s="27"/>
      <c r="AH7492" s="79"/>
      <c r="AI7492" s="79"/>
      <c r="AJ7492" s="80"/>
      <c r="AK7492" s="79"/>
      <c r="AS7492" s="80"/>
      <c r="AV7492" s="79"/>
      <c r="AW7492" s="80"/>
      <c r="AX7492" s="80"/>
      <c r="BC7492" s="79"/>
    </row>
    <row r="7493" spans="30:55" x14ac:dyDescent="0.25">
      <c r="AD7493" s="27"/>
      <c r="AE7493" s="27"/>
      <c r="AH7493" s="79"/>
      <c r="AI7493" s="79"/>
      <c r="AJ7493" s="80"/>
      <c r="AK7493" s="79"/>
      <c r="AS7493" s="80"/>
      <c r="BC7493" s="79"/>
    </row>
    <row r="7494" spans="30:55" x14ac:dyDescent="0.25">
      <c r="AD7494" s="27"/>
      <c r="AE7494" s="27"/>
      <c r="AH7494" s="79"/>
      <c r="AI7494" s="79"/>
      <c r="AJ7494" s="80"/>
      <c r="AK7494" s="79"/>
      <c r="AM7494" s="79"/>
      <c r="AS7494" s="80"/>
      <c r="AV7494" s="79"/>
      <c r="AW7494" s="80"/>
      <c r="AX7494" s="80"/>
      <c r="BC7494" s="79"/>
    </row>
    <row r="7495" spans="30:55" x14ac:dyDescent="0.25">
      <c r="AD7495" s="27"/>
      <c r="AE7495" s="27"/>
      <c r="AH7495" s="79"/>
      <c r="AI7495" s="79"/>
      <c r="AJ7495" s="80"/>
      <c r="AK7495" s="79"/>
      <c r="AM7495" s="79"/>
      <c r="AS7495" s="80"/>
      <c r="AV7495" s="79"/>
      <c r="AW7495" s="80"/>
      <c r="AX7495" s="80"/>
      <c r="BC7495" s="79"/>
    </row>
    <row r="7496" spans="30:55" x14ac:dyDescent="0.25">
      <c r="AD7496" s="27"/>
      <c r="AE7496" s="27"/>
      <c r="AH7496" s="79"/>
      <c r="AI7496" s="79"/>
      <c r="AJ7496" s="80"/>
      <c r="AK7496" s="79"/>
      <c r="AS7496" s="80"/>
      <c r="AV7496" s="79"/>
      <c r="AW7496" s="80"/>
      <c r="AX7496" s="80"/>
      <c r="BC7496" s="79"/>
    </row>
    <row r="7497" spans="30:55" x14ac:dyDescent="0.25">
      <c r="AD7497" s="27"/>
      <c r="AE7497" s="27"/>
      <c r="AH7497" s="79"/>
      <c r="AI7497" s="79"/>
      <c r="AJ7497" s="80"/>
      <c r="AK7497" s="79"/>
      <c r="AM7497" s="79"/>
      <c r="AS7497" s="80"/>
      <c r="AV7497" s="79"/>
      <c r="AW7497" s="80"/>
      <c r="AX7497" s="80"/>
      <c r="BC7497" s="79"/>
    </row>
    <row r="7498" spans="30:55" x14ac:dyDescent="0.25">
      <c r="AD7498" s="27"/>
      <c r="AE7498" s="27"/>
      <c r="AH7498" s="79"/>
      <c r="AI7498" s="79"/>
      <c r="AJ7498" s="80"/>
      <c r="AK7498" s="79"/>
      <c r="AM7498" s="79"/>
      <c r="AS7498" s="80"/>
      <c r="AW7498" s="80"/>
      <c r="AX7498" s="80"/>
      <c r="BC7498" s="79"/>
    </row>
    <row r="7499" spans="30:55" x14ac:dyDescent="0.25">
      <c r="AD7499" s="27"/>
      <c r="AE7499" s="27"/>
      <c r="AH7499" s="79"/>
      <c r="AI7499" s="79"/>
      <c r="AJ7499" s="80"/>
      <c r="AK7499" s="79"/>
      <c r="AM7499" s="79"/>
      <c r="AS7499" s="80"/>
      <c r="AW7499" s="80"/>
      <c r="AX7499" s="80"/>
      <c r="BC7499" s="79"/>
    </row>
    <row r="7500" spans="30:55" x14ac:dyDescent="0.25">
      <c r="AD7500" s="27"/>
      <c r="AE7500" s="27"/>
      <c r="AH7500" s="79"/>
      <c r="AI7500" s="79"/>
      <c r="AJ7500" s="80"/>
      <c r="AK7500" s="79"/>
      <c r="AS7500" s="80"/>
      <c r="AV7500" s="79"/>
      <c r="AW7500" s="80"/>
      <c r="AX7500" s="80"/>
      <c r="BC7500" s="79"/>
    </row>
    <row r="7501" spans="30:55" x14ac:dyDescent="0.25">
      <c r="AD7501" s="27"/>
      <c r="AE7501" s="27"/>
      <c r="AH7501" s="79"/>
      <c r="AI7501" s="79"/>
      <c r="AJ7501" s="80"/>
      <c r="AK7501" s="79"/>
      <c r="AM7501" s="79"/>
      <c r="AS7501" s="80"/>
      <c r="AV7501" s="79"/>
      <c r="AW7501" s="80"/>
      <c r="AX7501" s="80"/>
      <c r="BC7501" s="79"/>
    </row>
    <row r="7502" spans="30:55" x14ac:dyDescent="0.25">
      <c r="AD7502" s="27"/>
      <c r="AE7502" s="27"/>
      <c r="AH7502" s="79"/>
      <c r="AI7502" s="79"/>
      <c r="AJ7502" s="80"/>
      <c r="AK7502" s="79"/>
      <c r="AM7502" s="79"/>
      <c r="AS7502" s="80"/>
      <c r="AV7502" s="79"/>
      <c r="AW7502" s="80"/>
      <c r="AX7502" s="80"/>
      <c r="BC7502" s="79"/>
    </row>
    <row r="7503" spans="30:55" x14ac:dyDescent="0.25">
      <c r="AD7503" s="27"/>
      <c r="AE7503" s="27"/>
      <c r="AH7503" s="79"/>
      <c r="AI7503" s="79"/>
      <c r="AJ7503" s="80"/>
      <c r="AK7503" s="79"/>
      <c r="AM7503" s="79"/>
      <c r="AS7503" s="80"/>
      <c r="AV7503" s="79"/>
      <c r="AW7503" s="80"/>
      <c r="AX7503" s="80"/>
      <c r="BC7503" s="79"/>
    </row>
    <row r="7504" spans="30:55" x14ac:dyDescent="0.25">
      <c r="AD7504" s="27"/>
      <c r="AE7504" s="27"/>
      <c r="AH7504" s="79"/>
      <c r="AI7504" s="79"/>
      <c r="AJ7504" s="80"/>
      <c r="AK7504" s="79"/>
      <c r="AM7504" s="79"/>
      <c r="AS7504" s="80"/>
      <c r="BC7504" s="79"/>
    </row>
    <row r="7505" spans="30:55" x14ac:dyDescent="0.25">
      <c r="AD7505" s="27"/>
      <c r="AE7505" s="27"/>
      <c r="AH7505" s="79"/>
      <c r="AI7505" s="79"/>
      <c r="AJ7505" s="80"/>
      <c r="AK7505" s="79"/>
      <c r="AM7505" s="79"/>
      <c r="AS7505" s="80"/>
      <c r="AV7505" s="79"/>
      <c r="AW7505" s="80"/>
      <c r="BC7505" s="79"/>
    </row>
    <row r="7506" spans="30:55" x14ac:dyDescent="0.25">
      <c r="AD7506" s="27"/>
      <c r="AE7506" s="27"/>
      <c r="AH7506" s="79"/>
      <c r="AI7506" s="79"/>
      <c r="AJ7506" s="80"/>
      <c r="AK7506" s="79"/>
      <c r="AM7506" s="79"/>
      <c r="AS7506" s="80"/>
      <c r="AV7506" s="79"/>
      <c r="AW7506" s="80"/>
      <c r="BC7506" s="79"/>
    </row>
    <row r="7507" spans="30:55" x14ac:dyDescent="0.25">
      <c r="AD7507" s="27"/>
      <c r="AE7507" s="27"/>
      <c r="AH7507" s="79"/>
      <c r="AI7507" s="79"/>
      <c r="AJ7507" s="80"/>
      <c r="AK7507" s="79"/>
      <c r="AM7507" s="79"/>
      <c r="AS7507" s="80"/>
      <c r="AV7507" s="79"/>
      <c r="AW7507" s="80"/>
      <c r="AX7507" s="80"/>
      <c r="BC7507" s="79"/>
    </row>
    <row r="7508" spans="30:55" x14ac:dyDescent="0.25">
      <c r="AH7508" s="79"/>
      <c r="AI7508" s="79"/>
      <c r="AJ7508" s="80"/>
      <c r="AK7508" s="79"/>
      <c r="AM7508" s="79"/>
      <c r="AS7508" s="80"/>
      <c r="BC7508" s="79"/>
    </row>
    <row r="7509" spans="30:55" x14ac:dyDescent="0.25">
      <c r="AD7509" s="27"/>
      <c r="AE7509" s="27"/>
      <c r="AH7509" s="79"/>
      <c r="AI7509" s="79"/>
      <c r="AJ7509" s="80"/>
      <c r="AK7509" s="79"/>
      <c r="AS7509" s="80"/>
      <c r="AV7509" s="79"/>
      <c r="AW7509" s="80"/>
      <c r="AX7509" s="80"/>
      <c r="BC7509" s="79"/>
    </row>
    <row r="7510" spans="30:55" x14ac:dyDescent="0.25">
      <c r="AD7510" s="27"/>
      <c r="AE7510" s="27"/>
      <c r="AH7510" s="79"/>
      <c r="AI7510" s="79"/>
      <c r="AJ7510" s="80"/>
      <c r="AK7510" s="79"/>
      <c r="AS7510" s="80"/>
      <c r="AV7510" s="79"/>
      <c r="AW7510" s="80"/>
      <c r="AX7510" s="80"/>
      <c r="BC7510" s="79"/>
    </row>
    <row r="7511" spans="30:55" x14ac:dyDescent="0.25">
      <c r="AD7511" s="27"/>
      <c r="AE7511" s="27"/>
      <c r="AH7511" s="79"/>
      <c r="AI7511" s="79"/>
      <c r="AJ7511" s="80"/>
      <c r="AK7511" s="79"/>
      <c r="AS7511" s="80"/>
      <c r="AW7511" s="80"/>
      <c r="AX7511" s="80"/>
      <c r="BC7511" s="79"/>
    </row>
    <row r="7512" spans="30:55" x14ac:dyDescent="0.25">
      <c r="AD7512" s="27"/>
      <c r="AE7512" s="27"/>
      <c r="AH7512" s="79"/>
      <c r="AI7512" s="79"/>
      <c r="AJ7512" s="80"/>
      <c r="AK7512" s="79"/>
      <c r="AS7512" s="80"/>
      <c r="AW7512" s="80"/>
      <c r="AX7512" s="80"/>
      <c r="BC7512" s="79"/>
    </row>
    <row r="7513" spans="30:55" x14ac:dyDescent="0.25">
      <c r="AD7513" s="27"/>
      <c r="AE7513" s="27"/>
      <c r="AH7513" s="79"/>
      <c r="AI7513" s="79"/>
      <c r="AJ7513" s="80"/>
      <c r="AK7513" s="79"/>
      <c r="AS7513" s="80"/>
      <c r="AW7513" s="80"/>
      <c r="AX7513" s="80"/>
      <c r="BC7513" s="79"/>
    </row>
    <row r="7514" spans="30:55" x14ac:dyDescent="0.25">
      <c r="AD7514" s="27"/>
      <c r="AE7514" s="27"/>
      <c r="AH7514" s="79"/>
      <c r="AI7514" s="79"/>
      <c r="AJ7514" s="80"/>
      <c r="AK7514" s="79"/>
      <c r="AS7514" s="80"/>
      <c r="AW7514" s="80"/>
      <c r="AX7514" s="80"/>
      <c r="BC7514" s="79"/>
    </row>
    <row r="7515" spans="30:55" x14ac:dyDescent="0.25">
      <c r="AD7515" s="27"/>
      <c r="AE7515" s="27"/>
      <c r="AH7515" s="79"/>
      <c r="AI7515" s="79"/>
      <c r="AJ7515" s="80"/>
      <c r="AK7515" s="79"/>
      <c r="AS7515" s="80"/>
      <c r="AV7515" s="79"/>
      <c r="AW7515" s="80"/>
      <c r="AX7515" s="80"/>
      <c r="BC7515" s="79"/>
    </row>
    <row r="7516" spans="30:55" x14ac:dyDescent="0.25">
      <c r="AD7516" s="27"/>
      <c r="AE7516" s="27"/>
      <c r="AH7516" s="79"/>
      <c r="AI7516" s="79"/>
      <c r="AJ7516" s="80"/>
      <c r="AK7516" s="79"/>
      <c r="AS7516" s="80"/>
      <c r="BC7516" s="79"/>
    </row>
    <row r="7517" spans="30:55" x14ac:dyDescent="0.25">
      <c r="AD7517" s="27"/>
      <c r="AE7517" s="27"/>
      <c r="AH7517" s="79"/>
      <c r="AI7517" s="79"/>
      <c r="AJ7517" s="80"/>
      <c r="AK7517" s="79"/>
      <c r="AM7517" s="79"/>
      <c r="AS7517" s="80"/>
      <c r="AV7517" s="79"/>
      <c r="AW7517" s="80"/>
      <c r="AX7517" s="80"/>
      <c r="BC7517" s="79"/>
    </row>
    <row r="7518" spans="30:55" x14ac:dyDescent="0.25">
      <c r="AD7518" s="27"/>
      <c r="AE7518" s="27"/>
      <c r="AH7518" s="79"/>
      <c r="AI7518" s="79"/>
      <c r="AJ7518" s="80"/>
      <c r="AK7518" s="79"/>
      <c r="AS7518" s="80"/>
      <c r="AW7518" s="80"/>
      <c r="AX7518" s="80"/>
      <c r="BC7518" s="79"/>
    </row>
    <row r="7519" spans="30:55" x14ac:dyDescent="0.25">
      <c r="AD7519" s="27"/>
      <c r="AE7519" s="27"/>
      <c r="AH7519" s="79"/>
      <c r="AI7519" s="79"/>
      <c r="AJ7519" s="80"/>
      <c r="AK7519" s="79"/>
      <c r="AM7519" s="79"/>
      <c r="AS7519" s="80"/>
      <c r="AV7519" s="79"/>
      <c r="AW7519" s="80"/>
      <c r="BC7519" s="79"/>
    </row>
    <row r="7520" spans="30:55" x14ac:dyDescent="0.25">
      <c r="AD7520" s="27"/>
      <c r="AE7520" s="27"/>
      <c r="AH7520" s="79"/>
      <c r="AI7520" s="79"/>
      <c r="AJ7520" s="80"/>
      <c r="AK7520" s="79"/>
      <c r="AS7520" s="80"/>
      <c r="BC7520" s="79"/>
    </row>
    <row r="7521" spans="30:55" x14ac:dyDescent="0.25">
      <c r="AD7521" s="27"/>
      <c r="AE7521" s="27"/>
      <c r="AH7521" s="79"/>
      <c r="AI7521" s="79"/>
      <c r="AJ7521" s="80"/>
      <c r="AK7521" s="79"/>
      <c r="AM7521" s="79"/>
      <c r="AS7521" s="80"/>
      <c r="AV7521" s="79"/>
      <c r="AW7521" s="80"/>
      <c r="AX7521" s="80"/>
      <c r="BC7521" s="79"/>
    </row>
    <row r="7522" spans="30:55" x14ac:dyDescent="0.25">
      <c r="AD7522" s="27"/>
      <c r="AE7522" s="27"/>
      <c r="AH7522" s="79"/>
      <c r="AI7522" s="79"/>
      <c r="AJ7522" s="80"/>
      <c r="AK7522" s="79"/>
      <c r="AM7522" s="79"/>
      <c r="AS7522" s="80"/>
      <c r="AV7522" s="79"/>
      <c r="AW7522" s="80"/>
      <c r="AX7522" s="80"/>
      <c r="BC7522" s="79"/>
    </row>
    <row r="7523" spans="30:55" x14ac:dyDescent="0.25">
      <c r="AD7523" s="27"/>
      <c r="AE7523" s="27"/>
      <c r="AH7523" s="79"/>
      <c r="AI7523" s="79"/>
      <c r="AJ7523" s="80"/>
      <c r="AK7523" s="79"/>
      <c r="AS7523" s="80"/>
      <c r="AV7523" s="79"/>
      <c r="AW7523" s="80"/>
      <c r="AX7523" s="80"/>
      <c r="BC7523" s="79"/>
    </row>
    <row r="7524" spans="30:55" x14ac:dyDescent="0.25">
      <c r="AD7524" s="27"/>
      <c r="AE7524" s="27"/>
      <c r="AH7524" s="79"/>
      <c r="AI7524" s="79"/>
      <c r="AJ7524" s="80"/>
      <c r="AK7524" s="79"/>
      <c r="AM7524" s="79"/>
      <c r="AS7524" s="80"/>
      <c r="BC7524" s="79"/>
    </row>
    <row r="7525" spans="30:55" x14ac:dyDescent="0.25">
      <c r="AD7525" s="27"/>
      <c r="AE7525" s="27"/>
      <c r="AH7525" s="79"/>
      <c r="AI7525" s="79"/>
      <c r="AJ7525" s="80"/>
      <c r="AK7525" s="79"/>
      <c r="AM7525" s="79"/>
      <c r="AS7525" s="80"/>
      <c r="AV7525" s="79"/>
      <c r="AW7525" s="80"/>
      <c r="AX7525" s="80"/>
      <c r="BC7525" s="79"/>
    </row>
    <row r="7526" spans="30:55" x14ac:dyDescent="0.25">
      <c r="AD7526" s="27"/>
      <c r="AE7526" s="27"/>
      <c r="AH7526" s="79"/>
      <c r="AI7526" s="79"/>
      <c r="AJ7526" s="80"/>
      <c r="AK7526" s="79"/>
      <c r="AM7526" s="79"/>
      <c r="AS7526" s="80"/>
      <c r="BC7526" s="79"/>
    </row>
    <row r="7527" spans="30:55" x14ac:dyDescent="0.25">
      <c r="AD7527" s="27"/>
      <c r="AE7527" s="27"/>
      <c r="AH7527" s="79"/>
      <c r="AI7527" s="79"/>
      <c r="AJ7527" s="80"/>
      <c r="AK7527" s="79"/>
      <c r="AM7527" s="79"/>
      <c r="AS7527" s="80"/>
      <c r="AV7527" s="79"/>
      <c r="AW7527" s="80"/>
      <c r="AX7527" s="80"/>
      <c r="BC7527" s="79"/>
    </row>
    <row r="7528" spans="30:55" x14ac:dyDescent="0.25">
      <c r="AD7528" s="27"/>
      <c r="AE7528" s="27"/>
      <c r="AH7528" s="79"/>
      <c r="AI7528" s="79"/>
      <c r="AJ7528" s="80"/>
      <c r="AK7528" s="79"/>
      <c r="AS7528" s="80"/>
      <c r="AV7528" s="79"/>
      <c r="AW7528" s="80"/>
      <c r="BC7528" s="79"/>
    </row>
    <row r="7529" spans="30:55" x14ac:dyDescent="0.25">
      <c r="AD7529" s="27"/>
      <c r="AE7529" s="27"/>
      <c r="AH7529" s="79"/>
      <c r="AI7529" s="79"/>
      <c r="AJ7529" s="80"/>
      <c r="AK7529" s="79"/>
      <c r="AM7529" s="79"/>
      <c r="AS7529" s="80"/>
      <c r="AW7529" s="80"/>
      <c r="BC7529" s="79"/>
    </row>
    <row r="7530" spans="30:55" x14ac:dyDescent="0.25">
      <c r="AH7530" s="79"/>
      <c r="AI7530" s="79"/>
      <c r="AJ7530" s="80"/>
      <c r="AK7530" s="79"/>
      <c r="AS7530" s="80"/>
      <c r="BC7530" s="79"/>
    </row>
    <row r="7531" spans="30:55" x14ac:dyDescent="0.25">
      <c r="AD7531" s="27"/>
      <c r="AE7531" s="27"/>
      <c r="AH7531" s="79"/>
      <c r="AI7531" s="79"/>
      <c r="AJ7531" s="80"/>
      <c r="AK7531" s="79"/>
      <c r="AM7531" s="79"/>
      <c r="AS7531" s="80"/>
      <c r="AV7531" s="79"/>
      <c r="AW7531" s="80"/>
      <c r="AX7531" s="80"/>
      <c r="BC7531" s="79"/>
    </row>
    <row r="7532" spans="30:55" x14ac:dyDescent="0.25">
      <c r="AD7532" s="27"/>
      <c r="AE7532" s="27"/>
      <c r="AH7532" s="79"/>
      <c r="AI7532" s="79"/>
      <c r="AJ7532" s="80"/>
      <c r="AK7532" s="79"/>
      <c r="AM7532" s="79"/>
      <c r="AS7532" s="80"/>
      <c r="AV7532" s="79"/>
      <c r="AW7532" s="80"/>
      <c r="AX7532" s="80"/>
      <c r="BC7532" s="79"/>
    </row>
    <row r="7533" spans="30:55" x14ac:dyDescent="0.25">
      <c r="AD7533" s="27"/>
      <c r="AE7533" s="27"/>
      <c r="AH7533" s="79"/>
      <c r="AI7533" s="79"/>
      <c r="AJ7533" s="80"/>
      <c r="AK7533" s="79"/>
      <c r="AS7533" s="80"/>
      <c r="AV7533" s="79"/>
      <c r="AW7533" s="80"/>
      <c r="BC7533" s="79"/>
    </row>
    <row r="7534" spans="30:55" x14ac:dyDescent="0.25">
      <c r="AD7534" s="27"/>
      <c r="AE7534" s="27"/>
      <c r="AH7534" s="79"/>
      <c r="AI7534" s="79"/>
      <c r="AJ7534" s="80"/>
      <c r="AK7534" s="79"/>
      <c r="AS7534" s="80"/>
      <c r="AV7534" s="79"/>
      <c r="AW7534" s="80"/>
      <c r="AX7534" s="80"/>
      <c r="BC7534" s="79"/>
    </row>
    <row r="7535" spans="30:55" x14ac:dyDescent="0.25">
      <c r="AD7535" s="27"/>
      <c r="AE7535" s="27"/>
      <c r="AH7535" s="79"/>
      <c r="AI7535" s="79"/>
      <c r="AJ7535" s="80"/>
      <c r="AK7535" s="79"/>
      <c r="AS7535" s="80"/>
      <c r="AV7535" s="79"/>
      <c r="AW7535" s="80"/>
      <c r="AX7535" s="80"/>
      <c r="BC7535" s="79"/>
    </row>
    <row r="7536" spans="30:55" x14ac:dyDescent="0.25">
      <c r="AD7536" s="27"/>
      <c r="AE7536" s="27"/>
      <c r="AH7536" s="79"/>
      <c r="AI7536" s="79"/>
      <c r="AJ7536" s="80"/>
      <c r="AK7536" s="79"/>
      <c r="AS7536" s="80"/>
      <c r="AV7536" s="79"/>
      <c r="AW7536" s="80"/>
      <c r="AX7536" s="80"/>
      <c r="BC7536" s="79"/>
    </row>
    <row r="7537" spans="30:55" x14ac:dyDescent="0.25">
      <c r="AD7537" s="27"/>
      <c r="AE7537" s="27"/>
      <c r="AH7537" s="79"/>
      <c r="AI7537" s="79"/>
      <c r="AJ7537" s="80"/>
      <c r="AK7537" s="79"/>
      <c r="AS7537" s="80"/>
      <c r="AV7537" s="79"/>
      <c r="AW7537" s="80"/>
      <c r="AX7537" s="80"/>
      <c r="BC7537" s="79"/>
    </row>
    <row r="7538" spans="30:55" x14ac:dyDescent="0.25">
      <c r="AD7538" s="27"/>
      <c r="AE7538" s="27"/>
      <c r="AH7538" s="79"/>
      <c r="AI7538" s="79"/>
      <c r="AJ7538" s="80"/>
      <c r="AK7538" s="79"/>
      <c r="AS7538" s="80"/>
      <c r="AV7538" s="79"/>
      <c r="AW7538" s="80"/>
      <c r="AX7538" s="80"/>
      <c r="BC7538" s="79"/>
    </row>
    <row r="7539" spans="30:55" x14ac:dyDescent="0.25">
      <c r="AD7539" s="27"/>
      <c r="AE7539" s="27"/>
      <c r="AH7539" s="79"/>
      <c r="AI7539" s="79"/>
      <c r="AJ7539" s="80"/>
      <c r="AK7539" s="79"/>
      <c r="AS7539" s="80"/>
      <c r="AV7539" s="79"/>
      <c r="AW7539" s="80"/>
      <c r="BC7539" s="79"/>
    </row>
    <row r="7540" spans="30:55" x14ac:dyDescent="0.25">
      <c r="AH7540" s="79"/>
      <c r="AI7540" s="79"/>
      <c r="AJ7540" s="80"/>
      <c r="AK7540" s="79"/>
      <c r="AM7540" s="79"/>
      <c r="AS7540" s="80"/>
      <c r="AV7540" s="79"/>
      <c r="AW7540" s="80"/>
      <c r="AX7540" s="80"/>
      <c r="BC7540" s="79"/>
    </row>
    <row r="7541" spans="30:55" x14ac:dyDescent="0.25">
      <c r="AH7541" s="79"/>
      <c r="AI7541" s="79"/>
      <c r="AJ7541" s="80"/>
      <c r="AK7541" s="79"/>
      <c r="AM7541" s="79"/>
      <c r="AS7541" s="80"/>
      <c r="AV7541" s="79"/>
      <c r="AW7541" s="80"/>
      <c r="AX7541" s="80"/>
      <c r="BC7541" s="79"/>
    </row>
    <row r="7542" spans="30:55" x14ac:dyDescent="0.25">
      <c r="AD7542" s="27"/>
      <c r="AE7542" s="27"/>
      <c r="AH7542" s="79"/>
      <c r="AI7542" s="79"/>
      <c r="AJ7542" s="80"/>
      <c r="AK7542" s="79"/>
      <c r="AM7542" s="79"/>
      <c r="AS7542" s="80"/>
      <c r="AW7542" s="80"/>
      <c r="BC7542" s="79"/>
    </row>
    <row r="7543" spans="30:55" x14ac:dyDescent="0.25">
      <c r="AH7543" s="79"/>
      <c r="AI7543" s="79"/>
      <c r="AJ7543" s="80"/>
      <c r="AK7543" s="79"/>
      <c r="AS7543" s="80"/>
      <c r="AW7543" s="80"/>
      <c r="AX7543" s="80"/>
      <c r="BC7543" s="79"/>
    </row>
    <row r="7544" spans="30:55" x14ac:dyDescent="0.25">
      <c r="AD7544" s="27"/>
      <c r="AE7544" s="27"/>
      <c r="AH7544" s="79"/>
      <c r="AI7544" s="79"/>
      <c r="AJ7544" s="80"/>
      <c r="AK7544" s="79"/>
      <c r="AM7544" s="79"/>
      <c r="AS7544" s="80"/>
      <c r="AW7544" s="80"/>
      <c r="BC7544" s="79"/>
    </row>
    <row r="7545" spans="30:55" x14ac:dyDescent="0.25">
      <c r="AD7545" s="27"/>
      <c r="AE7545" s="27"/>
      <c r="AH7545" s="79"/>
      <c r="AI7545" s="79"/>
      <c r="AJ7545" s="80"/>
      <c r="AK7545" s="79"/>
      <c r="AS7545" s="80"/>
      <c r="AW7545" s="80"/>
      <c r="AX7545" s="80"/>
      <c r="BC7545" s="79"/>
    </row>
    <row r="7546" spans="30:55" x14ac:dyDescent="0.25">
      <c r="AD7546" s="27"/>
      <c r="AE7546" s="27"/>
      <c r="AH7546" s="79"/>
      <c r="AI7546" s="79"/>
      <c r="AJ7546" s="80"/>
      <c r="AK7546" s="79"/>
      <c r="AS7546" s="80"/>
      <c r="AW7546" s="80"/>
      <c r="AX7546" s="80"/>
      <c r="BC7546" s="79"/>
    </row>
    <row r="7547" spans="30:55" x14ac:dyDescent="0.25">
      <c r="AH7547" s="79"/>
      <c r="AI7547" s="79"/>
      <c r="AJ7547" s="80"/>
      <c r="AK7547" s="79"/>
      <c r="AS7547" s="80"/>
      <c r="AW7547" s="80"/>
      <c r="AX7547" s="80"/>
      <c r="BC7547" s="79"/>
    </row>
    <row r="7548" spans="30:55" x14ac:dyDescent="0.25">
      <c r="AD7548" s="27"/>
      <c r="AE7548" s="27"/>
      <c r="AH7548" s="79"/>
      <c r="AI7548" s="79"/>
      <c r="AJ7548" s="80"/>
      <c r="AK7548" s="79"/>
      <c r="AS7548" s="80"/>
      <c r="AW7548" s="80"/>
      <c r="BC7548" s="79"/>
    </row>
    <row r="7549" spans="30:55" x14ac:dyDescent="0.25">
      <c r="AD7549" s="27"/>
      <c r="AE7549" s="27"/>
      <c r="AH7549" s="79"/>
      <c r="AI7549" s="79"/>
      <c r="AJ7549" s="80"/>
      <c r="AK7549" s="79"/>
      <c r="AM7549" s="79"/>
      <c r="AS7549" s="80"/>
      <c r="AV7549" s="79"/>
      <c r="AW7549" s="80"/>
      <c r="AX7549" s="80"/>
      <c r="BC7549" s="79"/>
    </row>
    <row r="7550" spans="30:55" x14ac:dyDescent="0.25">
      <c r="AH7550" s="79"/>
      <c r="AI7550" s="79"/>
      <c r="AJ7550" s="80"/>
      <c r="AK7550" s="79"/>
      <c r="AM7550" s="79"/>
      <c r="AS7550" s="80"/>
      <c r="BC7550" s="79"/>
    </row>
    <row r="7551" spans="30:55" x14ac:dyDescent="0.25">
      <c r="AD7551" s="27"/>
      <c r="AE7551" s="27"/>
      <c r="AH7551" s="79"/>
      <c r="AI7551" s="79"/>
      <c r="AJ7551" s="80"/>
      <c r="AK7551" s="79"/>
      <c r="AS7551" s="80"/>
      <c r="AW7551" s="80"/>
      <c r="AX7551" s="80"/>
      <c r="BC7551" s="79"/>
    </row>
    <row r="7552" spans="30:55" x14ac:dyDescent="0.25">
      <c r="AH7552" s="79"/>
      <c r="AI7552" s="79"/>
      <c r="AJ7552" s="80"/>
      <c r="AK7552" s="79"/>
      <c r="AS7552" s="80"/>
      <c r="AW7552" s="80"/>
      <c r="AX7552" s="80"/>
      <c r="BC7552" s="79"/>
    </row>
    <row r="7553" spans="30:55" x14ac:dyDescent="0.25">
      <c r="AD7553" s="27"/>
      <c r="AE7553" s="27"/>
      <c r="AH7553" s="79"/>
      <c r="AI7553" s="79"/>
      <c r="AJ7553" s="80"/>
      <c r="AK7553" s="79"/>
      <c r="AS7553" s="80"/>
      <c r="AW7553" s="80"/>
      <c r="AX7553" s="80"/>
      <c r="BC7553" s="79"/>
    </row>
    <row r="7554" spans="30:55" x14ac:dyDescent="0.25">
      <c r="AD7554" s="27"/>
      <c r="AE7554" s="27"/>
      <c r="AH7554" s="79"/>
      <c r="AI7554" s="79"/>
      <c r="AJ7554" s="80"/>
      <c r="AK7554" s="79"/>
      <c r="AS7554" s="80"/>
      <c r="AW7554" s="80"/>
      <c r="AX7554" s="80"/>
      <c r="BC7554" s="79"/>
    </row>
    <row r="7555" spans="30:55" x14ac:dyDescent="0.25">
      <c r="AD7555" s="27"/>
      <c r="AE7555" s="27"/>
      <c r="AH7555" s="79"/>
      <c r="AI7555" s="79"/>
      <c r="AJ7555" s="80"/>
      <c r="AK7555" s="79"/>
      <c r="AS7555" s="80"/>
      <c r="AW7555" s="80"/>
      <c r="AX7555" s="80"/>
      <c r="BC7555" s="79"/>
    </row>
    <row r="7556" spans="30:55" x14ac:dyDescent="0.25">
      <c r="AD7556" s="27"/>
      <c r="AE7556" s="27"/>
      <c r="AH7556" s="79"/>
      <c r="AI7556" s="79"/>
      <c r="AJ7556" s="80"/>
      <c r="AK7556" s="79"/>
      <c r="AS7556" s="80"/>
      <c r="BC7556" s="79"/>
    </row>
    <row r="7557" spans="30:55" x14ac:dyDescent="0.25">
      <c r="AD7557" s="27"/>
      <c r="AE7557" s="27"/>
      <c r="AH7557" s="79"/>
      <c r="AI7557" s="79"/>
      <c r="AJ7557" s="80"/>
      <c r="AK7557" s="79"/>
      <c r="AS7557" s="80"/>
      <c r="BC7557" s="79"/>
    </row>
    <row r="7558" spans="30:55" x14ac:dyDescent="0.25">
      <c r="AD7558" s="27"/>
      <c r="AE7558" s="27"/>
      <c r="AH7558" s="79"/>
      <c r="AI7558" s="79"/>
      <c r="AJ7558" s="80"/>
      <c r="AK7558" s="79"/>
      <c r="AM7558" s="79"/>
      <c r="AS7558" s="80"/>
      <c r="AW7558" s="80"/>
      <c r="BC7558" s="79"/>
    </row>
    <row r="7559" spans="30:55" x14ac:dyDescent="0.25">
      <c r="AD7559" s="27"/>
      <c r="AE7559" s="27"/>
      <c r="AH7559" s="79"/>
      <c r="AI7559" s="79"/>
      <c r="AJ7559" s="80"/>
      <c r="AK7559" s="79"/>
      <c r="AM7559" s="79"/>
      <c r="AS7559" s="80"/>
      <c r="AW7559" s="80"/>
      <c r="BC7559" s="79"/>
    </row>
    <row r="7560" spans="30:55" x14ac:dyDescent="0.25">
      <c r="AH7560" s="79"/>
      <c r="AI7560" s="79"/>
      <c r="AJ7560" s="80"/>
      <c r="AK7560" s="79"/>
      <c r="AM7560" s="79"/>
      <c r="AS7560" s="80"/>
      <c r="BC7560" s="79"/>
    </row>
    <row r="7561" spans="30:55" x14ac:dyDescent="0.25">
      <c r="AD7561" s="27"/>
      <c r="AE7561" s="27"/>
      <c r="AH7561" s="79"/>
      <c r="AI7561" s="79"/>
      <c r="AJ7561" s="80"/>
      <c r="AK7561" s="79"/>
      <c r="AM7561" s="79"/>
      <c r="AS7561" s="80"/>
      <c r="AW7561" s="80"/>
      <c r="AX7561" s="80"/>
      <c r="BC7561" s="79"/>
    </row>
    <row r="7562" spans="30:55" x14ac:dyDescent="0.25">
      <c r="AH7562" s="79"/>
      <c r="AI7562" s="79"/>
      <c r="AJ7562" s="80"/>
      <c r="AK7562" s="79"/>
      <c r="AS7562" s="80"/>
      <c r="AW7562" s="80"/>
      <c r="BC7562" s="79"/>
    </row>
    <row r="7563" spans="30:55" x14ac:dyDescent="0.25">
      <c r="AH7563" s="79"/>
      <c r="AI7563" s="79"/>
      <c r="AJ7563" s="80"/>
      <c r="AK7563" s="79"/>
      <c r="AM7563" s="79"/>
      <c r="AS7563" s="80"/>
      <c r="BC7563" s="79"/>
    </row>
    <row r="7564" spans="30:55" x14ac:dyDescent="0.25">
      <c r="AH7564" s="79"/>
      <c r="AI7564" s="79"/>
      <c r="AJ7564" s="80"/>
      <c r="AK7564" s="79"/>
      <c r="AS7564" s="80"/>
      <c r="AW7564" s="80"/>
      <c r="AX7564" s="80"/>
      <c r="BC7564" s="79"/>
    </row>
    <row r="7565" spans="30:55" x14ac:dyDescent="0.25">
      <c r="AH7565" s="79"/>
      <c r="AI7565" s="79"/>
      <c r="AJ7565" s="80"/>
      <c r="AK7565" s="79"/>
      <c r="AS7565" s="80"/>
      <c r="AW7565" s="80"/>
      <c r="AX7565" s="80"/>
      <c r="BC7565" s="79"/>
    </row>
    <row r="7566" spans="30:55" x14ac:dyDescent="0.25">
      <c r="AH7566" s="79"/>
      <c r="AI7566" s="79"/>
      <c r="AJ7566" s="80"/>
      <c r="AK7566" s="79"/>
      <c r="AS7566" s="80"/>
      <c r="BC7566" s="79"/>
    </row>
    <row r="7567" spans="30:55" x14ac:dyDescent="0.25">
      <c r="AD7567" s="27"/>
      <c r="AE7567" s="27"/>
      <c r="AH7567" s="79"/>
      <c r="AI7567" s="79"/>
      <c r="AJ7567" s="80"/>
      <c r="AK7567" s="79"/>
      <c r="AS7567" s="80"/>
      <c r="BC7567" s="79"/>
    </row>
    <row r="7568" spans="30:55" x14ac:dyDescent="0.25">
      <c r="AD7568" s="27"/>
      <c r="AE7568" s="27"/>
      <c r="AH7568" s="79"/>
      <c r="AI7568" s="79"/>
      <c r="AJ7568" s="80"/>
      <c r="AK7568" s="79"/>
      <c r="AS7568" s="80"/>
      <c r="BC7568" s="79"/>
    </row>
    <row r="7569" spans="30:55" x14ac:dyDescent="0.25">
      <c r="AD7569" s="27"/>
      <c r="AE7569" s="27"/>
      <c r="AH7569" s="79"/>
      <c r="AI7569" s="79"/>
      <c r="AJ7569" s="80"/>
      <c r="AK7569" s="79"/>
      <c r="AS7569" s="80"/>
      <c r="BC7569" s="79"/>
    </row>
    <row r="7570" spans="30:55" x14ac:dyDescent="0.25">
      <c r="AD7570" s="27"/>
      <c r="AE7570" s="27"/>
      <c r="AH7570" s="79"/>
      <c r="AI7570" s="79"/>
      <c r="AJ7570" s="80"/>
      <c r="AK7570" s="79"/>
      <c r="AS7570" s="80"/>
      <c r="BC7570" s="79"/>
    </row>
    <row r="7571" spans="30:55" x14ac:dyDescent="0.25">
      <c r="AD7571" s="27"/>
      <c r="AE7571" s="27"/>
      <c r="AH7571" s="79"/>
      <c r="AI7571" s="79"/>
      <c r="AJ7571" s="80"/>
      <c r="AK7571" s="79"/>
      <c r="AS7571" s="80"/>
      <c r="BC7571" s="79"/>
    </row>
    <row r="7572" spans="30:55" x14ac:dyDescent="0.25">
      <c r="AD7572" s="27"/>
      <c r="AE7572" s="27"/>
      <c r="AH7572" s="79"/>
      <c r="AI7572" s="79"/>
      <c r="AJ7572" s="80"/>
      <c r="AK7572" s="79"/>
      <c r="AS7572" s="80"/>
      <c r="BC7572" s="79"/>
    </row>
    <row r="7573" spans="30:55" x14ac:dyDescent="0.25">
      <c r="AD7573" s="27"/>
      <c r="AE7573" s="27"/>
      <c r="AH7573" s="79"/>
      <c r="AI7573" s="79"/>
      <c r="AJ7573" s="80"/>
      <c r="AK7573" s="79"/>
      <c r="AS7573" s="80"/>
      <c r="BC7573" s="79"/>
    </row>
    <row r="7574" spans="30:55" x14ac:dyDescent="0.25">
      <c r="AD7574" s="27"/>
      <c r="AE7574" s="27"/>
      <c r="AH7574" s="79"/>
      <c r="AI7574" s="79"/>
      <c r="AJ7574" s="80"/>
      <c r="AK7574" s="79"/>
      <c r="AS7574" s="80"/>
      <c r="BC7574" s="79"/>
    </row>
    <row r="7575" spans="30:55" x14ac:dyDescent="0.25">
      <c r="AD7575" s="27"/>
      <c r="AE7575" s="27"/>
      <c r="AH7575" s="79"/>
      <c r="AI7575" s="79"/>
      <c r="AJ7575" s="80"/>
      <c r="AK7575" s="79"/>
      <c r="AS7575" s="80"/>
      <c r="BC7575" s="79"/>
    </row>
    <row r="7576" spans="30:55" x14ac:dyDescent="0.25">
      <c r="AD7576" s="27"/>
      <c r="AE7576" s="27"/>
      <c r="AH7576" s="79"/>
      <c r="AI7576" s="79"/>
      <c r="AJ7576" s="80"/>
      <c r="AK7576" s="79"/>
      <c r="AS7576" s="80"/>
      <c r="BC7576" s="79"/>
    </row>
    <row r="7577" spans="30:55" x14ac:dyDescent="0.25">
      <c r="AD7577" s="27"/>
      <c r="AE7577" s="27"/>
      <c r="AH7577" s="79"/>
      <c r="AI7577" s="79"/>
      <c r="AJ7577" s="80"/>
      <c r="AK7577" s="79"/>
      <c r="AS7577" s="80"/>
      <c r="BC7577" s="79"/>
    </row>
    <row r="7578" spans="30:55" x14ac:dyDescent="0.25">
      <c r="AH7578" s="79"/>
      <c r="AI7578" s="79"/>
      <c r="AJ7578" s="80"/>
      <c r="AK7578" s="79"/>
      <c r="AS7578" s="80"/>
      <c r="AW7578" s="80"/>
      <c r="AX7578" s="80"/>
      <c r="BC7578" s="79"/>
    </row>
    <row r="7579" spans="30:55" x14ac:dyDescent="0.25">
      <c r="AD7579" s="27"/>
      <c r="AE7579" s="27"/>
      <c r="AH7579" s="79"/>
      <c r="AI7579" s="79"/>
      <c r="AJ7579" s="80"/>
      <c r="AK7579" s="79"/>
      <c r="AM7579" s="79"/>
      <c r="AS7579" s="80"/>
      <c r="AV7579" s="79"/>
      <c r="AW7579" s="80"/>
      <c r="AX7579" s="80"/>
      <c r="BC7579" s="79"/>
    </row>
    <row r="7580" spans="30:55" x14ac:dyDescent="0.25">
      <c r="AD7580" s="27"/>
      <c r="AE7580" s="27"/>
      <c r="AH7580" s="79"/>
      <c r="AI7580" s="79"/>
      <c r="AJ7580" s="80"/>
      <c r="AK7580" s="79"/>
      <c r="AS7580" s="80"/>
      <c r="AV7580" s="79"/>
      <c r="AW7580" s="80"/>
      <c r="AX7580" s="80"/>
      <c r="BC7580" s="79"/>
    </row>
    <row r="7581" spans="30:55" x14ac:dyDescent="0.25">
      <c r="AH7581" s="79"/>
      <c r="AI7581" s="79"/>
      <c r="AJ7581" s="80"/>
      <c r="AK7581" s="79"/>
      <c r="AM7581" s="79"/>
      <c r="AS7581" s="80"/>
      <c r="AW7581" s="80"/>
      <c r="BC7581" s="79"/>
    </row>
    <row r="7582" spans="30:55" x14ac:dyDescent="0.25">
      <c r="AH7582" s="79"/>
      <c r="AI7582" s="79"/>
      <c r="AJ7582" s="80"/>
      <c r="AK7582" s="79"/>
      <c r="AM7582" s="79"/>
      <c r="AS7582" s="80"/>
      <c r="BC7582" s="79"/>
    </row>
    <row r="7583" spans="30:55" x14ac:dyDescent="0.25">
      <c r="AD7583" s="27"/>
      <c r="AE7583" s="27"/>
      <c r="AH7583" s="79"/>
      <c r="AI7583" s="79"/>
      <c r="AJ7583" s="80"/>
      <c r="AK7583" s="79"/>
      <c r="AM7583" s="79"/>
      <c r="AS7583" s="80"/>
      <c r="AW7583" s="80"/>
      <c r="BC7583" s="79"/>
    </row>
    <row r="7584" spans="30:55" x14ac:dyDescent="0.25">
      <c r="AD7584" s="27"/>
      <c r="AE7584" s="27"/>
      <c r="AH7584" s="79"/>
      <c r="AI7584" s="79"/>
      <c r="AJ7584" s="80"/>
      <c r="AK7584" s="79"/>
      <c r="AM7584" s="79"/>
      <c r="AS7584" s="80"/>
      <c r="BC7584" s="79"/>
    </row>
    <row r="7585" spans="30:55" x14ac:dyDescent="0.25">
      <c r="AD7585" s="27"/>
      <c r="AE7585" s="27"/>
      <c r="AH7585" s="79"/>
      <c r="AI7585" s="79"/>
      <c r="AJ7585" s="80"/>
      <c r="AK7585" s="79"/>
      <c r="AS7585" s="80"/>
      <c r="AW7585" s="80"/>
      <c r="BC7585" s="79"/>
    </row>
    <row r="7586" spans="30:55" x14ac:dyDescent="0.25">
      <c r="AD7586" s="27"/>
      <c r="AE7586" s="27"/>
      <c r="AH7586" s="79"/>
      <c r="AI7586" s="79"/>
      <c r="AJ7586" s="80"/>
      <c r="AK7586" s="79"/>
      <c r="AS7586" s="80"/>
      <c r="BC7586" s="79"/>
    </row>
    <row r="7587" spans="30:55" x14ac:dyDescent="0.25">
      <c r="AH7587" s="79"/>
      <c r="AI7587" s="79"/>
      <c r="AJ7587" s="80"/>
      <c r="AK7587" s="79"/>
      <c r="AS7587" s="80"/>
      <c r="BC7587" s="79"/>
    </row>
    <row r="7588" spans="30:55" x14ac:dyDescent="0.25">
      <c r="AD7588" s="27"/>
      <c r="AE7588" s="27"/>
      <c r="AH7588" s="79"/>
      <c r="AI7588" s="79"/>
      <c r="AJ7588" s="80"/>
      <c r="AK7588" s="79"/>
      <c r="AM7588" s="79"/>
      <c r="AS7588" s="80"/>
      <c r="AW7588" s="80"/>
      <c r="BC7588" s="79"/>
    </row>
    <row r="7589" spans="30:55" x14ac:dyDescent="0.25">
      <c r="AD7589" s="27"/>
      <c r="AE7589" s="27"/>
      <c r="AH7589" s="79"/>
      <c r="AI7589" s="79"/>
      <c r="AJ7589" s="80"/>
      <c r="AK7589" s="79"/>
      <c r="AM7589" s="79"/>
      <c r="AN7589" s="80"/>
      <c r="AS7589" s="80"/>
      <c r="AW7589" s="80"/>
      <c r="BC7589" s="79"/>
    </row>
    <row r="7590" spans="30:55" x14ac:dyDescent="0.25">
      <c r="AD7590" s="27"/>
      <c r="AE7590" s="27"/>
      <c r="AH7590" s="79"/>
      <c r="AI7590" s="79"/>
      <c r="AJ7590" s="80"/>
      <c r="AK7590" s="79"/>
      <c r="AM7590" s="79"/>
      <c r="AP7590" s="80"/>
      <c r="AR7590" s="79"/>
      <c r="AS7590" s="80"/>
      <c r="AW7590" s="80"/>
      <c r="BC7590" s="79"/>
    </row>
    <row r="7591" spans="30:55" x14ac:dyDescent="0.25">
      <c r="AD7591" s="27"/>
      <c r="AE7591" s="27"/>
      <c r="AH7591" s="79"/>
      <c r="AI7591" s="79"/>
      <c r="AJ7591" s="80"/>
      <c r="AK7591" s="79"/>
      <c r="AM7591" s="79"/>
      <c r="AR7591" s="79"/>
      <c r="AS7591" s="80"/>
      <c r="BC7591" s="79"/>
    </row>
    <row r="7592" spans="30:55" x14ac:dyDescent="0.25">
      <c r="AD7592" s="27"/>
      <c r="AE7592" s="27"/>
      <c r="AH7592" s="79"/>
      <c r="AI7592" s="79"/>
      <c r="AJ7592" s="80"/>
      <c r="AK7592" s="79"/>
      <c r="AS7592" s="80"/>
      <c r="AW7592" s="80"/>
      <c r="BC7592" s="79"/>
    </row>
    <row r="7593" spans="30:55" x14ac:dyDescent="0.25">
      <c r="AD7593" s="27"/>
      <c r="AE7593" s="27"/>
      <c r="AH7593" s="79"/>
      <c r="AI7593" s="79"/>
      <c r="AJ7593" s="80"/>
      <c r="AK7593" s="79"/>
      <c r="AS7593" s="80"/>
      <c r="AW7593" s="80"/>
      <c r="BC7593" s="79"/>
    </row>
    <row r="7594" spans="30:55" x14ac:dyDescent="0.25">
      <c r="AD7594" s="27"/>
      <c r="AE7594" s="27"/>
      <c r="AH7594" s="79"/>
      <c r="AI7594" s="79"/>
      <c r="AJ7594" s="80"/>
      <c r="AK7594" s="79"/>
      <c r="AS7594" s="80"/>
      <c r="BC7594" s="79"/>
    </row>
    <row r="7595" spans="30:55" x14ac:dyDescent="0.25">
      <c r="AD7595" s="27"/>
      <c r="AE7595" s="27"/>
      <c r="AH7595" s="79"/>
      <c r="AI7595" s="79"/>
      <c r="AJ7595" s="80"/>
      <c r="AK7595" s="79"/>
      <c r="AS7595" s="80"/>
      <c r="AW7595" s="80"/>
      <c r="BC7595" s="79"/>
    </row>
    <row r="7596" spans="30:55" x14ac:dyDescent="0.25">
      <c r="AD7596" s="27"/>
      <c r="AE7596" s="27"/>
      <c r="AH7596" s="79"/>
      <c r="AI7596" s="79"/>
      <c r="AJ7596" s="80"/>
      <c r="AK7596" s="79"/>
      <c r="AS7596" s="80"/>
      <c r="BC7596" s="79"/>
    </row>
    <row r="7597" spans="30:55" x14ac:dyDescent="0.25">
      <c r="AH7597" s="79"/>
      <c r="AI7597" s="79"/>
      <c r="AJ7597" s="80"/>
      <c r="AK7597" s="79"/>
      <c r="AS7597" s="80"/>
      <c r="AW7597" s="80"/>
      <c r="BC7597" s="79"/>
    </row>
    <row r="7598" spans="30:55" x14ac:dyDescent="0.25">
      <c r="AH7598" s="79"/>
      <c r="AI7598" s="79"/>
      <c r="AJ7598" s="80"/>
      <c r="AK7598" s="79"/>
      <c r="AS7598" s="80"/>
      <c r="BC7598" s="79"/>
    </row>
    <row r="7599" spans="30:55" x14ac:dyDescent="0.25">
      <c r="AH7599" s="79"/>
      <c r="AI7599" s="79"/>
      <c r="AJ7599" s="80"/>
      <c r="AK7599" s="79"/>
      <c r="AS7599" s="80"/>
      <c r="AW7599" s="80"/>
      <c r="BC7599" s="79"/>
    </row>
    <row r="7600" spans="30:55" x14ac:dyDescent="0.25">
      <c r="AH7600" s="79"/>
      <c r="AI7600" s="79"/>
      <c r="AJ7600" s="80"/>
      <c r="AK7600" s="79"/>
      <c r="AS7600" s="80"/>
      <c r="BC7600" s="79"/>
    </row>
    <row r="7601" spans="30:55" x14ac:dyDescent="0.25">
      <c r="AH7601" s="79"/>
      <c r="AI7601" s="79"/>
      <c r="AJ7601" s="80"/>
      <c r="AK7601" s="79"/>
      <c r="AS7601" s="80"/>
      <c r="AW7601" s="80"/>
      <c r="BC7601" s="79"/>
    </row>
    <row r="7602" spans="30:55" x14ac:dyDescent="0.25">
      <c r="AH7602" s="79"/>
      <c r="AI7602" s="79"/>
      <c r="AJ7602" s="80"/>
      <c r="AK7602" s="79"/>
      <c r="AS7602" s="80"/>
      <c r="BC7602" s="79"/>
    </row>
    <row r="7603" spans="30:55" x14ac:dyDescent="0.25">
      <c r="AD7603" s="27"/>
      <c r="AE7603" s="27"/>
      <c r="AH7603" s="79"/>
      <c r="AI7603" s="79"/>
      <c r="AJ7603" s="80"/>
      <c r="AK7603" s="79"/>
      <c r="AM7603" s="79"/>
      <c r="AS7603" s="80"/>
      <c r="BC7603" s="79"/>
    </row>
    <row r="7604" spans="30:55" x14ac:dyDescent="0.25">
      <c r="AD7604" s="27"/>
      <c r="AE7604" s="27"/>
      <c r="AH7604" s="79"/>
      <c r="AI7604" s="79"/>
      <c r="AJ7604" s="80"/>
      <c r="AK7604" s="79"/>
      <c r="AM7604" s="79"/>
      <c r="AS7604" s="80"/>
      <c r="AV7604" s="79"/>
      <c r="AW7604" s="80"/>
      <c r="BC7604" s="79"/>
    </row>
    <row r="7605" spans="30:55" x14ac:dyDescent="0.25">
      <c r="AD7605" s="27"/>
      <c r="AE7605" s="27"/>
      <c r="AH7605" s="79"/>
      <c r="AI7605" s="79"/>
      <c r="AJ7605" s="80"/>
      <c r="AK7605" s="79"/>
      <c r="AM7605" s="79"/>
      <c r="AS7605" s="80"/>
      <c r="BC7605" s="79"/>
    </row>
    <row r="7606" spans="30:55" x14ac:dyDescent="0.25">
      <c r="AH7606" s="79"/>
      <c r="AI7606" s="79"/>
      <c r="AJ7606" s="80"/>
      <c r="AK7606" s="79"/>
      <c r="AS7606" s="80"/>
      <c r="AW7606" s="80"/>
      <c r="BC7606" s="79"/>
    </row>
    <row r="7607" spans="30:55" x14ac:dyDescent="0.25">
      <c r="AH7607" s="79"/>
      <c r="AI7607" s="79"/>
      <c r="AJ7607" s="80"/>
      <c r="AK7607" s="79"/>
      <c r="AN7607" s="80"/>
      <c r="AS7607" s="80"/>
      <c r="BC7607" s="79"/>
    </row>
    <row r="7608" spans="30:55" x14ac:dyDescent="0.25">
      <c r="AH7608" s="79"/>
      <c r="AI7608" s="79"/>
      <c r="AJ7608" s="80"/>
      <c r="AK7608" s="79"/>
      <c r="AS7608" s="80"/>
      <c r="AW7608" s="80"/>
      <c r="BC7608" s="79"/>
    </row>
    <row r="7609" spans="30:55" x14ac:dyDescent="0.25">
      <c r="AH7609" s="79"/>
      <c r="AI7609" s="79"/>
      <c r="AJ7609" s="80"/>
      <c r="AK7609" s="79"/>
      <c r="AS7609" s="80"/>
      <c r="BC7609" s="79"/>
    </row>
    <row r="7610" spans="30:55" x14ac:dyDescent="0.25">
      <c r="AD7610" s="27"/>
      <c r="AE7610" s="27"/>
      <c r="AH7610" s="79"/>
      <c r="AI7610" s="79"/>
      <c r="AJ7610" s="80"/>
      <c r="AK7610" s="79"/>
      <c r="AS7610" s="80"/>
      <c r="BC7610" s="79"/>
    </row>
    <row r="7611" spans="30:55" x14ac:dyDescent="0.25">
      <c r="AD7611" s="27"/>
      <c r="AE7611" s="27"/>
      <c r="AH7611" s="79"/>
      <c r="AI7611" s="79"/>
      <c r="AJ7611" s="80"/>
      <c r="AK7611" s="79"/>
      <c r="AS7611" s="80"/>
      <c r="BC7611" s="79"/>
    </row>
    <row r="7612" spans="30:55" x14ac:dyDescent="0.25">
      <c r="AD7612" s="27"/>
      <c r="AE7612" s="27"/>
      <c r="AH7612" s="79"/>
      <c r="AI7612" s="79"/>
      <c r="AJ7612" s="80"/>
      <c r="AK7612" s="79"/>
      <c r="AS7612" s="80"/>
      <c r="BC7612" s="79"/>
    </row>
    <row r="7613" spans="30:55" x14ac:dyDescent="0.25">
      <c r="AD7613" s="27"/>
      <c r="AE7613" s="27"/>
      <c r="AH7613" s="79"/>
      <c r="AI7613" s="79"/>
      <c r="AJ7613" s="80"/>
      <c r="AK7613" s="79"/>
      <c r="AS7613" s="80"/>
      <c r="AW7613" s="80"/>
      <c r="BC7613" s="79"/>
    </row>
    <row r="7614" spans="30:55" x14ac:dyDescent="0.25">
      <c r="AD7614" s="27"/>
      <c r="AE7614" s="27"/>
      <c r="AH7614" s="79"/>
      <c r="AI7614" s="79"/>
      <c r="AJ7614" s="80"/>
      <c r="AK7614" s="79"/>
      <c r="AS7614" s="80"/>
      <c r="AW7614" s="80"/>
      <c r="BC7614" s="79"/>
    </row>
    <row r="7615" spans="30:55" x14ac:dyDescent="0.25">
      <c r="AD7615" s="27"/>
      <c r="AE7615" s="27"/>
      <c r="AH7615" s="79"/>
      <c r="AI7615" s="79"/>
      <c r="AJ7615" s="80"/>
      <c r="AK7615" s="79"/>
      <c r="AS7615" s="80"/>
      <c r="BC7615" s="79"/>
    </row>
    <row r="7616" spans="30:55" x14ac:dyDescent="0.25">
      <c r="AH7616" s="79"/>
      <c r="AI7616" s="79"/>
      <c r="AJ7616" s="80"/>
      <c r="AK7616" s="79"/>
      <c r="AS7616" s="80"/>
      <c r="BC7616" s="79"/>
    </row>
    <row r="7617" spans="30:55" x14ac:dyDescent="0.25">
      <c r="AH7617" s="79"/>
      <c r="AI7617" s="79"/>
      <c r="AJ7617" s="80"/>
      <c r="AK7617" s="79"/>
      <c r="AM7617" s="79"/>
      <c r="AS7617" s="80"/>
      <c r="BC7617" s="79"/>
    </row>
    <row r="7618" spans="30:55" x14ac:dyDescent="0.25">
      <c r="AH7618" s="79"/>
      <c r="AI7618" s="79"/>
      <c r="AJ7618" s="80"/>
      <c r="AK7618" s="79"/>
      <c r="AM7618" s="79"/>
      <c r="AS7618" s="80"/>
      <c r="BC7618" s="79"/>
    </row>
    <row r="7619" spans="30:55" x14ac:dyDescent="0.25">
      <c r="AH7619" s="79"/>
      <c r="AI7619" s="79"/>
      <c r="AJ7619" s="80"/>
      <c r="AK7619" s="79"/>
      <c r="AS7619" s="80"/>
      <c r="AW7619" s="80"/>
      <c r="AX7619" s="80"/>
      <c r="BC7619" s="79"/>
    </row>
    <row r="7620" spans="30:55" x14ac:dyDescent="0.25">
      <c r="AD7620" s="27"/>
      <c r="AE7620" s="27"/>
      <c r="AH7620" s="79"/>
      <c r="AI7620" s="79"/>
      <c r="AJ7620" s="80"/>
      <c r="AK7620" s="79"/>
      <c r="AM7620" s="79"/>
      <c r="AS7620" s="80"/>
      <c r="AW7620" s="80"/>
      <c r="AX7620" s="80"/>
      <c r="BC7620" s="79"/>
    </row>
    <row r="7621" spans="30:55" x14ac:dyDescent="0.25">
      <c r="AH7621" s="79"/>
      <c r="AI7621" s="79"/>
      <c r="AJ7621" s="80"/>
      <c r="AK7621" s="79"/>
      <c r="AS7621" s="80"/>
      <c r="AW7621" s="80"/>
      <c r="AX7621" s="80"/>
      <c r="BC7621" s="79"/>
    </row>
    <row r="7622" spans="30:55" x14ac:dyDescent="0.25">
      <c r="AH7622" s="79"/>
      <c r="AI7622" s="79"/>
      <c r="AJ7622" s="80"/>
      <c r="AK7622" s="79"/>
      <c r="AM7622" s="79"/>
      <c r="AS7622" s="80"/>
      <c r="BC7622" s="79"/>
    </row>
    <row r="7623" spans="30:55" x14ac:dyDescent="0.25">
      <c r="AH7623" s="79"/>
      <c r="AI7623" s="79"/>
      <c r="AJ7623" s="80"/>
      <c r="AK7623" s="79"/>
      <c r="AM7623" s="79"/>
      <c r="AS7623" s="80"/>
      <c r="AW7623" s="80"/>
      <c r="BC7623" s="79"/>
    </row>
    <row r="7624" spans="30:55" x14ac:dyDescent="0.25">
      <c r="AH7624" s="79"/>
      <c r="AI7624" s="79"/>
      <c r="AJ7624" s="80"/>
      <c r="AK7624" s="79"/>
      <c r="AM7624" s="79"/>
      <c r="AS7624" s="80"/>
      <c r="BC7624" s="79"/>
    </row>
    <row r="7625" spans="30:55" x14ac:dyDescent="0.25">
      <c r="AH7625" s="79"/>
      <c r="AI7625" s="79"/>
      <c r="AJ7625" s="80"/>
      <c r="AK7625" s="79"/>
      <c r="AS7625" s="80"/>
      <c r="BC7625" s="79"/>
    </row>
    <row r="7626" spans="30:55" x14ac:dyDescent="0.25">
      <c r="AH7626" s="79"/>
      <c r="AI7626" s="79"/>
      <c r="AJ7626" s="80"/>
      <c r="AK7626" s="79"/>
      <c r="AS7626" s="80"/>
      <c r="BC7626" s="79"/>
    </row>
    <row r="7627" spans="30:55" x14ac:dyDescent="0.25">
      <c r="AH7627" s="79"/>
      <c r="AI7627" s="79"/>
      <c r="AJ7627" s="80"/>
      <c r="AK7627" s="79"/>
      <c r="AS7627" s="80"/>
      <c r="BC7627" s="79"/>
    </row>
    <row r="7628" spans="30:55" x14ac:dyDescent="0.25">
      <c r="AD7628" s="27"/>
      <c r="AE7628" s="27"/>
      <c r="AH7628" s="79"/>
      <c r="AI7628" s="79"/>
      <c r="AJ7628" s="80"/>
      <c r="AK7628" s="79"/>
      <c r="AM7628" s="79"/>
      <c r="AS7628" s="80"/>
      <c r="BC7628" s="79"/>
    </row>
    <row r="7629" spans="30:55" x14ac:dyDescent="0.25">
      <c r="AH7629" s="79"/>
      <c r="AI7629" s="79"/>
      <c r="AJ7629" s="80"/>
      <c r="AK7629" s="79"/>
      <c r="AS7629" s="80"/>
      <c r="BC7629" s="79"/>
    </row>
    <row r="7630" spans="30:55" x14ac:dyDescent="0.25">
      <c r="AH7630" s="79"/>
      <c r="AI7630" s="79"/>
      <c r="AJ7630" s="80"/>
      <c r="AK7630" s="79"/>
      <c r="AS7630" s="80"/>
      <c r="BC7630" s="79"/>
    </row>
    <row r="7631" spans="30:55" x14ac:dyDescent="0.25">
      <c r="AH7631" s="79"/>
      <c r="AI7631" s="79"/>
      <c r="AJ7631" s="80"/>
      <c r="AK7631" s="79"/>
      <c r="AS7631" s="80"/>
      <c r="BC7631" s="79"/>
    </row>
    <row r="7632" spans="30:55" x14ac:dyDescent="0.25">
      <c r="AH7632" s="79"/>
      <c r="AI7632" s="79"/>
      <c r="AJ7632" s="80"/>
      <c r="AK7632" s="79"/>
      <c r="AS7632" s="80"/>
      <c r="BC7632" s="79"/>
    </row>
    <row r="7633" spans="34:55" x14ac:dyDescent="0.25">
      <c r="AH7633" s="79"/>
      <c r="AI7633" s="79"/>
      <c r="AJ7633" s="80"/>
      <c r="AK7633" s="79"/>
      <c r="AS7633" s="80"/>
      <c r="BC7633" s="79"/>
    </row>
    <row r="7634" spans="34:55" x14ac:dyDescent="0.25">
      <c r="AH7634" s="79"/>
      <c r="AI7634" s="79"/>
      <c r="AJ7634" s="80"/>
      <c r="AK7634" s="79"/>
      <c r="AS7634" s="80"/>
      <c r="BC7634" s="79"/>
    </row>
    <row r="7635" spans="34:55" x14ac:dyDescent="0.25">
      <c r="AH7635" s="79"/>
      <c r="AI7635" s="79"/>
      <c r="AJ7635" s="80"/>
      <c r="AK7635" s="79"/>
      <c r="AS7635" s="80"/>
      <c r="BC7635" s="79"/>
    </row>
    <row r="7636" spans="34:55" x14ac:dyDescent="0.25">
      <c r="AH7636" s="79"/>
      <c r="AI7636" s="79"/>
      <c r="AJ7636" s="80"/>
      <c r="AK7636" s="79"/>
      <c r="AS7636" s="80"/>
      <c r="AW7636" s="80"/>
      <c r="BC7636" s="79"/>
    </row>
    <row r="7637" spans="34:55" x14ac:dyDescent="0.25">
      <c r="AH7637" s="79"/>
      <c r="AI7637" s="79"/>
      <c r="AJ7637" s="80"/>
      <c r="AK7637" s="79"/>
      <c r="AS7637" s="80"/>
      <c r="BC7637" s="79"/>
    </row>
    <row r="7638" spans="34:55" x14ac:dyDescent="0.25">
      <c r="AH7638" s="79"/>
      <c r="AI7638" s="79"/>
      <c r="AJ7638" s="80"/>
      <c r="AK7638" s="79"/>
      <c r="AS7638" s="80"/>
      <c r="AW7638" s="80"/>
      <c r="BC7638" s="79"/>
    </row>
    <row r="7639" spans="34:55" x14ac:dyDescent="0.25">
      <c r="AH7639" s="79"/>
      <c r="AI7639" s="79"/>
      <c r="AJ7639" s="80"/>
      <c r="AK7639" s="79"/>
      <c r="AS7639" s="80"/>
      <c r="BC7639" s="79"/>
    </row>
    <row r="7640" spans="34:55" x14ac:dyDescent="0.25">
      <c r="AH7640" s="79"/>
      <c r="AI7640" s="79"/>
      <c r="AJ7640" s="80"/>
      <c r="AK7640" s="79"/>
      <c r="AS7640" s="80"/>
      <c r="AW7640" s="80"/>
      <c r="BC7640" s="79"/>
    </row>
    <row r="7641" spans="34:55" x14ac:dyDescent="0.25">
      <c r="AH7641" s="79"/>
      <c r="AI7641" s="79"/>
      <c r="AJ7641" s="80"/>
      <c r="AK7641" s="79"/>
      <c r="AS7641" s="80"/>
      <c r="BC7641" s="79"/>
    </row>
    <row r="7642" spans="34:55" x14ac:dyDescent="0.25">
      <c r="AH7642" s="79"/>
      <c r="AI7642" s="79"/>
      <c r="AJ7642" s="80"/>
      <c r="AK7642" s="79"/>
      <c r="AS7642" s="80"/>
      <c r="AW7642" s="80"/>
      <c r="AX7642" s="80"/>
      <c r="BC7642" s="79"/>
    </row>
    <row r="7643" spans="34:55" x14ac:dyDescent="0.25">
      <c r="AH7643" s="79"/>
      <c r="AI7643" s="79"/>
      <c r="AJ7643" s="80"/>
      <c r="AK7643" s="79"/>
      <c r="AS7643" s="80"/>
      <c r="AW7643" s="80"/>
      <c r="AX7643" s="80"/>
      <c r="BC7643" s="79"/>
    </row>
    <row r="7644" spans="34:55" x14ac:dyDescent="0.25">
      <c r="AH7644" s="79"/>
      <c r="AI7644" s="79"/>
      <c r="AJ7644" s="80"/>
      <c r="AK7644" s="79"/>
      <c r="AS7644" s="80"/>
      <c r="AW7644" s="80"/>
      <c r="AX7644" s="80"/>
      <c r="BC7644" s="79"/>
    </row>
    <row r="7645" spans="34:55" x14ac:dyDescent="0.25">
      <c r="AH7645" s="79"/>
      <c r="AI7645" s="79"/>
      <c r="AJ7645" s="80"/>
      <c r="AK7645" s="79"/>
      <c r="AS7645" s="80"/>
      <c r="AW7645" s="80"/>
      <c r="AX7645" s="80"/>
      <c r="BC7645" s="79"/>
    </row>
    <row r="7646" spans="34:55" x14ac:dyDescent="0.25">
      <c r="AH7646" s="79"/>
      <c r="AI7646" s="79"/>
      <c r="AJ7646" s="80"/>
      <c r="AK7646" s="79"/>
      <c r="AS7646" s="80"/>
      <c r="AW7646" s="80"/>
      <c r="AX7646" s="80"/>
      <c r="BC7646" s="79"/>
    </row>
    <row r="7647" spans="34:55" x14ac:dyDescent="0.25">
      <c r="AH7647" s="79"/>
      <c r="AI7647" s="79"/>
      <c r="AJ7647" s="80"/>
      <c r="AK7647" s="79"/>
      <c r="AS7647" s="80"/>
      <c r="BC7647" s="79"/>
    </row>
    <row r="7648" spans="34:55" x14ac:dyDescent="0.25">
      <c r="AH7648" s="79"/>
      <c r="AI7648" s="79"/>
      <c r="AJ7648" s="80"/>
      <c r="AK7648" s="79"/>
      <c r="AS7648" s="80"/>
      <c r="BC7648" s="79"/>
    </row>
    <row r="7649" spans="30:55" x14ac:dyDescent="0.25">
      <c r="AH7649" s="79"/>
      <c r="AI7649" s="79"/>
      <c r="AJ7649" s="80"/>
      <c r="AK7649" s="79"/>
      <c r="AS7649" s="80"/>
      <c r="BC7649" s="79"/>
    </row>
    <row r="7650" spans="30:55" x14ac:dyDescent="0.25">
      <c r="AH7650" s="79"/>
      <c r="AI7650" s="79"/>
      <c r="AJ7650" s="80"/>
      <c r="AK7650" s="79"/>
      <c r="AS7650" s="80"/>
      <c r="BC7650" s="79"/>
    </row>
    <row r="7651" spans="30:55" x14ac:dyDescent="0.25">
      <c r="AH7651" s="79"/>
      <c r="AI7651" s="79"/>
      <c r="AJ7651" s="80"/>
      <c r="AK7651" s="79"/>
      <c r="AS7651" s="80"/>
      <c r="BC7651" s="79"/>
    </row>
    <row r="7652" spans="30:55" x14ac:dyDescent="0.25">
      <c r="AH7652" s="79"/>
      <c r="AI7652" s="79"/>
      <c r="AJ7652" s="80"/>
      <c r="AK7652" s="79"/>
      <c r="AS7652" s="80"/>
      <c r="BC7652" s="79"/>
    </row>
    <row r="7653" spans="30:55" x14ac:dyDescent="0.25">
      <c r="AH7653" s="79"/>
      <c r="AI7653" s="79"/>
      <c r="AJ7653" s="80"/>
      <c r="AK7653" s="79"/>
      <c r="AS7653" s="80"/>
      <c r="BC7653" s="79"/>
    </row>
    <row r="7654" spans="30:55" x14ac:dyDescent="0.25">
      <c r="AH7654" s="79"/>
      <c r="AI7654" s="79"/>
      <c r="AJ7654" s="80"/>
      <c r="AK7654" s="79"/>
      <c r="AS7654" s="80"/>
      <c r="BC7654" s="79"/>
    </row>
    <row r="7655" spans="30:55" x14ac:dyDescent="0.25">
      <c r="AH7655" s="79"/>
      <c r="AI7655" s="79"/>
      <c r="AJ7655" s="80"/>
      <c r="AK7655" s="79"/>
      <c r="AS7655" s="80"/>
      <c r="BC7655" s="79"/>
    </row>
    <row r="7656" spans="30:55" x14ac:dyDescent="0.25">
      <c r="AH7656" s="79"/>
      <c r="AI7656" s="79"/>
      <c r="AJ7656" s="80"/>
      <c r="AK7656" s="79"/>
      <c r="AS7656" s="80"/>
      <c r="BC7656" s="79"/>
    </row>
    <row r="7657" spans="30:55" x14ac:dyDescent="0.25">
      <c r="AH7657" s="79"/>
      <c r="AI7657" s="79"/>
      <c r="AJ7657" s="80"/>
      <c r="AK7657" s="79"/>
      <c r="AS7657" s="80"/>
      <c r="BC7657" s="79"/>
    </row>
    <row r="7658" spans="30:55" x14ac:dyDescent="0.25">
      <c r="AH7658" s="79"/>
      <c r="AI7658" s="79"/>
      <c r="AJ7658" s="80"/>
      <c r="AK7658" s="79"/>
      <c r="AS7658" s="80"/>
      <c r="BC7658" s="79"/>
    </row>
    <row r="7659" spans="30:55" x14ac:dyDescent="0.25">
      <c r="AH7659" s="79"/>
      <c r="AI7659" s="79"/>
      <c r="AJ7659" s="80"/>
      <c r="AK7659" s="79"/>
      <c r="AS7659" s="80"/>
      <c r="BC7659" s="79"/>
    </row>
    <row r="7660" spans="30:55" x14ac:dyDescent="0.25">
      <c r="AH7660" s="79"/>
      <c r="AI7660" s="79"/>
      <c r="AJ7660" s="80"/>
      <c r="AK7660" s="79"/>
      <c r="AS7660" s="80"/>
      <c r="BC7660" s="79"/>
    </row>
    <row r="7661" spans="30:55" x14ac:dyDescent="0.25">
      <c r="AH7661" s="79"/>
      <c r="AI7661" s="79"/>
      <c r="AJ7661" s="80"/>
      <c r="AK7661" s="79"/>
      <c r="AS7661" s="80"/>
      <c r="BC7661" s="79"/>
    </row>
    <row r="7662" spans="30:55" x14ac:dyDescent="0.25">
      <c r="AD7662" s="27"/>
      <c r="AE7662" s="27"/>
      <c r="AH7662" s="79"/>
      <c r="AI7662" s="79"/>
      <c r="AJ7662" s="80"/>
      <c r="AK7662" s="79"/>
      <c r="AS7662" s="80"/>
      <c r="AW7662" s="80"/>
      <c r="AX7662" s="80"/>
      <c r="BC7662" s="79"/>
    </row>
    <row r="7663" spans="30:55" x14ac:dyDescent="0.25">
      <c r="AD7663" s="27"/>
      <c r="AE7663" s="27"/>
      <c r="AH7663" s="79"/>
      <c r="AI7663" s="79"/>
      <c r="AJ7663" s="80"/>
      <c r="AK7663" s="79"/>
      <c r="AS7663" s="80"/>
      <c r="AW7663" s="80"/>
      <c r="BC7663" s="79"/>
    </row>
    <row r="7664" spans="30:55" x14ac:dyDescent="0.25">
      <c r="AD7664" s="27"/>
      <c r="AE7664" s="27"/>
      <c r="AH7664" s="79"/>
      <c r="AI7664" s="79"/>
      <c r="AJ7664" s="80"/>
      <c r="AK7664" s="79"/>
      <c r="AO7664" s="80"/>
      <c r="AS7664" s="80"/>
      <c r="BC7664" s="79"/>
    </row>
    <row r="7665" spans="30:55" x14ac:dyDescent="0.25">
      <c r="AD7665" s="27"/>
      <c r="AE7665" s="27"/>
      <c r="AH7665" s="79"/>
      <c r="AI7665" s="79"/>
      <c r="AJ7665" s="80"/>
      <c r="AK7665" s="79"/>
      <c r="AS7665" s="80"/>
      <c r="AW7665" s="80"/>
      <c r="AX7665" s="80"/>
      <c r="BC7665" s="79"/>
    </row>
    <row r="7666" spans="30:55" x14ac:dyDescent="0.25">
      <c r="AH7666" s="79"/>
      <c r="AI7666" s="79"/>
      <c r="AJ7666" s="80"/>
      <c r="AK7666" s="79"/>
      <c r="AS7666" s="80"/>
      <c r="AW7666" s="80"/>
      <c r="BC7666" s="79"/>
    </row>
    <row r="7667" spans="30:55" x14ac:dyDescent="0.25">
      <c r="AH7667" s="79"/>
      <c r="AI7667" s="79"/>
      <c r="AJ7667" s="80"/>
      <c r="AK7667" s="79"/>
      <c r="AS7667" s="80"/>
      <c r="AW7667" s="80"/>
      <c r="BC7667" s="79"/>
    </row>
    <row r="7668" spans="30:55" x14ac:dyDescent="0.25">
      <c r="AH7668" s="79"/>
      <c r="AI7668" s="79"/>
      <c r="AJ7668" s="80"/>
      <c r="AK7668" s="79"/>
      <c r="AS7668" s="80"/>
      <c r="AW7668" s="80"/>
      <c r="BC7668" s="79"/>
    </row>
    <row r="7669" spans="30:55" x14ac:dyDescent="0.25">
      <c r="AH7669" s="79"/>
      <c r="AI7669" s="79"/>
      <c r="AJ7669" s="80"/>
      <c r="AK7669" s="79"/>
      <c r="AS7669" s="80"/>
      <c r="AW7669" s="80"/>
      <c r="BC7669" s="79"/>
    </row>
    <row r="7670" spans="30:55" x14ac:dyDescent="0.25">
      <c r="AD7670" s="27"/>
      <c r="AE7670" s="27"/>
      <c r="AH7670" s="79"/>
      <c r="AI7670" s="79"/>
      <c r="AJ7670" s="80"/>
      <c r="AK7670" s="79"/>
      <c r="AS7670" s="80"/>
      <c r="AW7670" s="80"/>
      <c r="BC7670" s="79"/>
    </row>
    <row r="7671" spans="30:55" x14ac:dyDescent="0.25">
      <c r="AD7671" s="27"/>
      <c r="AE7671" s="27"/>
      <c r="AH7671" s="79"/>
      <c r="AI7671" s="79"/>
      <c r="AJ7671" s="80"/>
      <c r="AK7671" s="79"/>
      <c r="AS7671" s="80"/>
      <c r="AW7671" s="80"/>
      <c r="BC7671" s="79"/>
    </row>
    <row r="7672" spans="30:55" x14ac:dyDescent="0.25">
      <c r="AH7672" s="79"/>
      <c r="AI7672" s="79"/>
      <c r="AJ7672" s="80"/>
      <c r="AK7672" s="79"/>
      <c r="AS7672" s="80"/>
      <c r="AW7672" s="80"/>
      <c r="BC7672" s="79"/>
    </row>
    <row r="7673" spans="30:55" x14ac:dyDescent="0.25">
      <c r="AH7673" s="79"/>
      <c r="AI7673" s="79"/>
      <c r="AJ7673" s="80"/>
      <c r="AK7673" s="79"/>
      <c r="AS7673" s="80"/>
      <c r="AW7673" s="80"/>
      <c r="BC7673" s="79"/>
    </row>
    <row r="7674" spans="30:55" x14ac:dyDescent="0.25">
      <c r="AD7674" s="27"/>
      <c r="AE7674" s="27"/>
      <c r="AH7674" s="79"/>
      <c r="AI7674" s="79"/>
      <c r="AJ7674" s="80"/>
      <c r="AK7674" s="79"/>
      <c r="AS7674" s="80"/>
      <c r="AW7674" s="80"/>
      <c r="BC7674" s="79"/>
    </row>
    <row r="7675" spans="30:55" x14ac:dyDescent="0.25">
      <c r="AD7675" s="27"/>
      <c r="AE7675" s="27"/>
      <c r="AH7675" s="79"/>
      <c r="AI7675" s="79"/>
      <c r="AJ7675" s="80"/>
      <c r="AK7675" s="79"/>
      <c r="AM7675" s="79"/>
      <c r="AS7675" s="80"/>
      <c r="AW7675" s="80"/>
      <c r="BC7675" s="79"/>
    </row>
    <row r="7676" spans="30:55" x14ac:dyDescent="0.25">
      <c r="AD7676" s="27"/>
      <c r="AE7676" s="27"/>
      <c r="AH7676" s="79"/>
      <c r="AI7676" s="79"/>
      <c r="AJ7676" s="80"/>
      <c r="AK7676" s="79"/>
      <c r="AM7676" s="79"/>
      <c r="AS7676" s="80"/>
      <c r="AW7676" s="80"/>
      <c r="BC7676" s="79"/>
    </row>
    <row r="7677" spans="30:55" x14ac:dyDescent="0.25">
      <c r="AD7677" s="27"/>
      <c r="AE7677" s="27"/>
      <c r="AH7677" s="79"/>
      <c r="AI7677" s="79"/>
      <c r="AJ7677" s="80"/>
      <c r="AK7677" s="79"/>
      <c r="AM7677" s="79"/>
      <c r="AS7677" s="80"/>
      <c r="AW7677" s="80"/>
      <c r="BC7677" s="79"/>
    </row>
    <row r="7678" spans="30:55" x14ac:dyDescent="0.25">
      <c r="AH7678" s="79"/>
      <c r="AI7678" s="79"/>
      <c r="AJ7678" s="80"/>
      <c r="AK7678" s="79"/>
      <c r="AS7678" s="80"/>
      <c r="AW7678" s="80"/>
      <c r="BC7678" s="79"/>
    </row>
    <row r="7679" spans="30:55" x14ac:dyDescent="0.25">
      <c r="AH7679" s="79"/>
      <c r="AI7679" s="79"/>
      <c r="AJ7679" s="80"/>
      <c r="AK7679" s="79"/>
      <c r="AS7679" s="80"/>
      <c r="AW7679" s="80"/>
      <c r="AX7679" s="80"/>
      <c r="BC7679" s="79"/>
    </row>
    <row r="7680" spans="30:55" x14ac:dyDescent="0.25">
      <c r="AH7680" s="79"/>
      <c r="AI7680" s="79"/>
      <c r="AJ7680" s="80"/>
      <c r="AK7680" s="79"/>
      <c r="AM7680" s="79"/>
      <c r="AS7680" s="80"/>
      <c r="AW7680" s="80"/>
      <c r="BC7680" s="79"/>
    </row>
    <row r="7681" spans="30:55" x14ac:dyDescent="0.25">
      <c r="AD7681" s="27"/>
      <c r="AE7681" s="27"/>
      <c r="AH7681" s="79"/>
      <c r="AI7681" s="79"/>
      <c r="AJ7681" s="80"/>
      <c r="AK7681" s="79"/>
      <c r="AS7681" s="80"/>
      <c r="AW7681" s="80"/>
      <c r="BC7681" s="79"/>
    </row>
    <row r="7682" spans="30:55" x14ac:dyDescent="0.25">
      <c r="AD7682" s="27"/>
      <c r="AE7682" s="27"/>
      <c r="AH7682" s="79"/>
      <c r="AI7682" s="79"/>
      <c r="AJ7682" s="80"/>
      <c r="AK7682" s="79"/>
      <c r="AS7682" s="80"/>
      <c r="AW7682" s="80"/>
      <c r="AX7682" s="80"/>
      <c r="BC7682" s="79"/>
    </row>
    <row r="7683" spans="30:55" x14ac:dyDescent="0.25">
      <c r="AH7683" s="79"/>
      <c r="AI7683" s="79"/>
      <c r="AJ7683" s="80"/>
      <c r="AK7683" s="79"/>
      <c r="AM7683" s="79"/>
      <c r="AS7683" s="80"/>
      <c r="AW7683" s="80"/>
      <c r="BC7683" s="79"/>
    </row>
    <row r="7684" spans="30:55" x14ac:dyDescent="0.25">
      <c r="AH7684" s="79"/>
      <c r="AI7684" s="79"/>
      <c r="AJ7684" s="80"/>
      <c r="AK7684" s="79"/>
      <c r="AS7684" s="80"/>
      <c r="AW7684" s="80"/>
      <c r="BC7684" s="79"/>
    </row>
    <row r="7685" spans="30:55" x14ac:dyDescent="0.25">
      <c r="AH7685" s="79"/>
      <c r="AI7685" s="79"/>
      <c r="AJ7685" s="80"/>
      <c r="AK7685" s="79"/>
      <c r="AS7685" s="80"/>
      <c r="AW7685" s="80"/>
      <c r="BC7685" s="79"/>
    </row>
    <row r="7686" spans="30:55" x14ac:dyDescent="0.25">
      <c r="AD7686" s="27"/>
      <c r="AE7686" s="27"/>
      <c r="AH7686" s="79"/>
      <c r="AI7686" s="79"/>
      <c r="AJ7686" s="80"/>
      <c r="AK7686" s="79"/>
      <c r="AM7686" s="79"/>
      <c r="AS7686" s="80"/>
      <c r="AW7686" s="80"/>
      <c r="BC7686" s="79"/>
    </row>
    <row r="7687" spans="30:55" x14ac:dyDescent="0.25">
      <c r="AD7687" s="27"/>
      <c r="AE7687" s="27"/>
      <c r="AH7687" s="79"/>
      <c r="AI7687" s="79"/>
      <c r="AJ7687" s="80"/>
      <c r="AK7687" s="79"/>
      <c r="AM7687" s="79"/>
      <c r="AS7687" s="80"/>
      <c r="AW7687" s="80"/>
      <c r="BC7687" s="79"/>
    </row>
    <row r="7688" spans="30:55" x14ac:dyDescent="0.25">
      <c r="AH7688" s="79"/>
      <c r="AI7688" s="79"/>
      <c r="AJ7688" s="80"/>
      <c r="AK7688" s="79"/>
      <c r="AM7688" s="79"/>
      <c r="AS7688" s="80"/>
      <c r="AW7688" s="80"/>
      <c r="BC7688" s="79"/>
    </row>
    <row r="7689" spans="30:55" x14ac:dyDescent="0.25">
      <c r="AH7689" s="79"/>
      <c r="AI7689" s="79"/>
      <c r="AJ7689" s="80"/>
      <c r="AK7689" s="79"/>
      <c r="AM7689" s="79"/>
      <c r="AS7689" s="80"/>
      <c r="AW7689" s="80"/>
      <c r="BC7689" s="79"/>
    </row>
    <row r="7690" spans="30:55" x14ac:dyDescent="0.25">
      <c r="AH7690" s="79"/>
      <c r="AI7690" s="79"/>
      <c r="AJ7690" s="80"/>
      <c r="AK7690" s="79"/>
      <c r="AM7690" s="79"/>
      <c r="AS7690" s="80"/>
      <c r="AW7690" s="80"/>
      <c r="BC7690" s="79"/>
    </row>
    <row r="7691" spans="30:55" x14ac:dyDescent="0.25">
      <c r="AH7691" s="79"/>
      <c r="AI7691" s="79"/>
      <c r="AJ7691" s="80"/>
      <c r="AK7691" s="79"/>
      <c r="AS7691" s="80"/>
      <c r="AW7691" s="80"/>
      <c r="BC7691" s="79"/>
    </row>
    <row r="7692" spans="30:55" x14ac:dyDescent="0.25">
      <c r="AD7692" s="27"/>
      <c r="AE7692" s="27"/>
      <c r="AH7692" s="79"/>
      <c r="AI7692" s="79"/>
      <c r="AJ7692" s="80"/>
      <c r="AK7692" s="79"/>
      <c r="AS7692" s="80"/>
      <c r="AW7692" s="80"/>
      <c r="AX7692" s="80"/>
      <c r="BC7692" s="79"/>
    </row>
    <row r="7693" spans="30:55" x14ac:dyDescent="0.25">
      <c r="AD7693" s="27"/>
      <c r="AE7693" s="27"/>
      <c r="AH7693" s="79"/>
      <c r="AI7693" s="79"/>
      <c r="AJ7693" s="80"/>
      <c r="AK7693" s="79"/>
      <c r="AS7693" s="80"/>
      <c r="AW7693" s="80"/>
      <c r="AX7693" s="80"/>
      <c r="BC7693" s="79"/>
    </row>
    <row r="7694" spans="30:55" x14ac:dyDescent="0.25">
      <c r="AD7694" s="27"/>
      <c r="AE7694" s="27"/>
      <c r="AH7694" s="79"/>
      <c r="AI7694" s="79"/>
      <c r="AJ7694" s="80"/>
      <c r="AK7694" s="79"/>
      <c r="AM7694" s="79"/>
      <c r="AS7694" s="80"/>
      <c r="AW7694" s="80"/>
      <c r="BC7694" s="79"/>
    </row>
    <row r="7695" spans="30:55" x14ac:dyDescent="0.25">
      <c r="AD7695" s="27"/>
      <c r="AE7695" s="27"/>
      <c r="AH7695" s="79"/>
      <c r="AI7695" s="79"/>
      <c r="AJ7695" s="80"/>
      <c r="AK7695" s="79"/>
      <c r="AS7695" s="80"/>
      <c r="AW7695" s="80"/>
      <c r="AX7695" s="80"/>
      <c r="BC7695" s="79"/>
    </row>
    <row r="7696" spans="30:55" x14ac:dyDescent="0.25">
      <c r="AH7696" s="79"/>
      <c r="AI7696" s="79"/>
      <c r="AJ7696" s="80"/>
      <c r="AK7696" s="79"/>
      <c r="AS7696" s="80"/>
      <c r="AW7696" s="80"/>
      <c r="AX7696" s="80"/>
      <c r="BC7696" s="79"/>
    </row>
    <row r="7697" spans="30:55" x14ac:dyDescent="0.25">
      <c r="AD7697" s="27"/>
      <c r="AE7697" s="27"/>
      <c r="AH7697" s="79"/>
      <c r="AI7697" s="79"/>
      <c r="AJ7697" s="80"/>
      <c r="AK7697" s="79"/>
      <c r="AS7697" s="80"/>
      <c r="AW7697" s="80"/>
      <c r="BC7697" s="79"/>
    </row>
    <row r="7698" spans="30:55" x14ac:dyDescent="0.25">
      <c r="AD7698" s="27"/>
      <c r="AE7698" s="27"/>
      <c r="AH7698" s="79"/>
      <c r="AI7698" s="79"/>
      <c r="AJ7698" s="80"/>
      <c r="AK7698" s="79"/>
      <c r="AS7698" s="80"/>
      <c r="AW7698" s="80"/>
      <c r="AX7698" s="80"/>
      <c r="BC7698" s="79"/>
    </row>
    <row r="7699" spans="30:55" x14ac:dyDescent="0.25">
      <c r="AD7699" s="27"/>
      <c r="AE7699" s="27"/>
      <c r="AH7699" s="79"/>
      <c r="AI7699" s="79"/>
      <c r="AJ7699" s="80"/>
      <c r="AK7699" s="79"/>
      <c r="AS7699" s="80"/>
      <c r="AW7699" s="80"/>
      <c r="AX7699" s="80"/>
      <c r="BC7699" s="79"/>
    </row>
    <row r="7700" spans="30:55" x14ac:dyDescent="0.25">
      <c r="AH7700" s="79"/>
      <c r="AI7700" s="79"/>
      <c r="AJ7700" s="80"/>
      <c r="AK7700" s="79"/>
      <c r="AS7700" s="80"/>
      <c r="AW7700" s="80"/>
      <c r="BC7700" s="79"/>
    </row>
    <row r="7701" spans="30:55" x14ac:dyDescent="0.25">
      <c r="AH7701" s="79"/>
      <c r="AI7701" s="79"/>
      <c r="AJ7701" s="80"/>
      <c r="AK7701" s="79"/>
      <c r="AS7701" s="80"/>
      <c r="AW7701" s="80"/>
      <c r="BC7701" s="79"/>
    </row>
    <row r="7702" spans="30:55" x14ac:dyDescent="0.25">
      <c r="AH7702" s="79"/>
      <c r="AI7702" s="79"/>
      <c r="AJ7702" s="80"/>
      <c r="AK7702" s="79"/>
      <c r="AS7702" s="80"/>
      <c r="AW7702" s="80"/>
      <c r="BC7702" s="79"/>
    </row>
    <row r="7703" spans="30:55" x14ac:dyDescent="0.25">
      <c r="AH7703" s="79"/>
      <c r="AI7703" s="79"/>
      <c r="AJ7703" s="80"/>
      <c r="AK7703" s="79"/>
      <c r="AS7703" s="80"/>
      <c r="AW7703" s="80"/>
      <c r="BC7703" s="79"/>
    </row>
    <row r="7704" spans="30:55" x14ac:dyDescent="0.25">
      <c r="AH7704" s="79"/>
      <c r="AI7704" s="79"/>
      <c r="AJ7704" s="80"/>
      <c r="AK7704" s="79"/>
      <c r="AM7704" s="79"/>
      <c r="AS7704" s="80"/>
      <c r="AW7704" s="80"/>
      <c r="BC7704" s="79"/>
    </row>
    <row r="7705" spans="30:55" x14ac:dyDescent="0.25">
      <c r="AH7705" s="79"/>
      <c r="AI7705" s="79"/>
      <c r="AJ7705" s="80"/>
      <c r="AK7705" s="79"/>
      <c r="AS7705" s="80"/>
      <c r="AW7705" s="80"/>
      <c r="AX7705" s="80"/>
      <c r="BC7705" s="79"/>
    </row>
    <row r="7706" spans="30:55" x14ac:dyDescent="0.25">
      <c r="AD7706" s="27"/>
      <c r="AE7706" s="27"/>
      <c r="AH7706" s="79"/>
      <c r="AI7706" s="79"/>
      <c r="AJ7706" s="80"/>
      <c r="AK7706" s="79"/>
      <c r="AS7706" s="80"/>
      <c r="AW7706" s="80"/>
      <c r="AX7706" s="80"/>
      <c r="BC7706" s="79"/>
    </row>
    <row r="7707" spans="30:55" x14ac:dyDescent="0.25">
      <c r="AD7707" s="27"/>
      <c r="AE7707" s="27"/>
      <c r="AH7707" s="79"/>
      <c r="AI7707" s="79"/>
      <c r="AJ7707" s="80"/>
      <c r="AK7707" s="79"/>
      <c r="AS7707" s="80"/>
      <c r="AW7707" s="80"/>
      <c r="BC7707" s="79"/>
    </row>
    <row r="7708" spans="30:55" x14ac:dyDescent="0.25">
      <c r="AD7708" s="27"/>
      <c r="AE7708" s="27"/>
      <c r="AH7708" s="79"/>
      <c r="AI7708" s="79"/>
      <c r="AJ7708" s="80"/>
      <c r="AK7708" s="79"/>
      <c r="AS7708" s="80"/>
      <c r="AW7708" s="80"/>
      <c r="BC7708" s="79"/>
    </row>
    <row r="7709" spans="30:55" x14ac:dyDescent="0.25">
      <c r="AD7709" s="27"/>
      <c r="AE7709" s="27"/>
      <c r="AH7709" s="79"/>
      <c r="AI7709" s="79"/>
      <c r="AJ7709" s="80"/>
      <c r="AK7709" s="79"/>
      <c r="AS7709" s="80"/>
      <c r="AW7709" s="80"/>
      <c r="BC7709" s="79"/>
    </row>
    <row r="7710" spans="30:55" x14ac:dyDescent="0.25">
      <c r="AD7710" s="27"/>
      <c r="AE7710" s="27"/>
      <c r="AH7710" s="79"/>
      <c r="AI7710" s="79"/>
      <c r="AJ7710" s="80"/>
      <c r="AK7710" s="79"/>
      <c r="AS7710" s="80"/>
      <c r="AW7710" s="80"/>
      <c r="BC7710" s="79"/>
    </row>
    <row r="7711" spans="30:55" x14ac:dyDescent="0.25">
      <c r="AD7711" s="27"/>
      <c r="AE7711" s="27"/>
      <c r="AH7711" s="79"/>
      <c r="AI7711" s="79"/>
      <c r="AJ7711" s="80"/>
      <c r="AK7711" s="79"/>
      <c r="AS7711" s="80"/>
      <c r="AW7711" s="80"/>
      <c r="BC7711" s="79"/>
    </row>
    <row r="7712" spans="30:55" x14ac:dyDescent="0.25">
      <c r="AH7712" s="79"/>
      <c r="AI7712" s="79"/>
      <c r="AJ7712" s="80"/>
      <c r="AK7712" s="79"/>
      <c r="AS7712" s="80"/>
      <c r="AW7712" s="80"/>
      <c r="BC7712" s="79"/>
    </row>
    <row r="7713" spans="30:55" x14ac:dyDescent="0.25">
      <c r="AD7713" s="27"/>
      <c r="AE7713" s="27"/>
      <c r="AH7713" s="79"/>
      <c r="AI7713" s="79"/>
      <c r="AJ7713" s="80"/>
      <c r="AK7713" s="79"/>
      <c r="AS7713" s="80"/>
      <c r="AW7713" s="80"/>
      <c r="BC7713" s="79"/>
    </row>
    <row r="7714" spans="30:55" x14ac:dyDescent="0.25">
      <c r="AD7714" s="27"/>
      <c r="AE7714" s="27"/>
      <c r="AH7714" s="79"/>
      <c r="AI7714" s="79"/>
      <c r="AJ7714" s="80"/>
      <c r="AK7714" s="79"/>
      <c r="AS7714" s="80"/>
      <c r="AW7714" s="80"/>
      <c r="BC7714" s="79"/>
    </row>
    <row r="7715" spans="30:55" x14ac:dyDescent="0.25">
      <c r="AH7715" s="79"/>
      <c r="AI7715" s="79"/>
      <c r="AJ7715" s="80"/>
      <c r="AK7715" s="79"/>
      <c r="AS7715" s="80"/>
      <c r="AW7715" s="80"/>
      <c r="AX7715" s="80"/>
      <c r="BC7715" s="79"/>
    </row>
    <row r="7716" spans="30:55" x14ac:dyDescent="0.25">
      <c r="AH7716" s="79"/>
      <c r="AI7716" s="79"/>
      <c r="AJ7716" s="80"/>
      <c r="AK7716" s="79"/>
      <c r="AM7716" s="79"/>
      <c r="AS7716" s="80"/>
      <c r="AW7716" s="80"/>
      <c r="BC7716" s="79"/>
    </row>
    <row r="7717" spans="30:55" x14ac:dyDescent="0.25">
      <c r="AD7717" s="27"/>
      <c r="AE7717" s="27"/>
      <c r="AH7717" s="79"/>
      <c r="AI7717" s="79"/>
      <c r="AJ7717" s="80"/>
      <c r="AK7717" s="79"/>
      <c r="AS7717" s="80"/>
      <c r="AW7717" s="80"/>
      <c r="AX7717" s="80"/>
      <c r="BC7717" s="79"/>
    </row>
    <row r="7718" spans="30:55" x14ac:dyDescent="0.25">
      <c r="AH7718" s="79"/>
      <c r="AI7718" s="79"/>
      <c r="AJ7718" s="80"/>
      <c r="AK7718" s="79"/>
      <c r="AS7718" s="80"/>
      <c r="AW7718" s="80"/>
      <c r="AX7718" s="80"/>
      <c r="BC7718" s="79"/>
    </row>
    <row r="7719" spans="30:55" x14ac:dyDescent="0.25">
      <c r="AD7719" s="27"/>
      <c r="AE7719" s="27"/>
      <c r="AH7719" s="79"/>
      <c r="AI7719" s="79"/>
      <c r="AJ7719" s="80"/>
      <c r="AK7719" s="79"/>
      <c r="AM7719" s="79"/>
      <c r="AS7719" s="80"/>
      <c r="AW7719" s="80"/>
      <c r="AX7719" s="80"/>
      <c r="BC7719" s="79"/>
    </row>
    <row r="7720" spans="30:55" x14ac:dyDescent="0.25">
      <c r="AD7720" s="27"/>
      <c r="AE7720" s="27"/>
      <c r="AH7720" s="79"/>
      <c r="AI7720" s="79"/>
      <c r="AJ7720" s="80"/>
      <c r="AK7720" s="79"/>
      <c r="AS7720" s="80"/>
      <c r="AW7720" s="80"/>
      <c r="AX7720" s="80"/>
      <c r="BC7720" s="79"/>
    </row>
    <row r="7721" spans="30:55" x14ac:dyDescent="0.25">
      <c r="AD7721" s="27"/>
      <c r="AE7721" s="27"/>
      <c r="AH7721" s="79"/>
      <c r="AI7721" s="79"/>
      <c r="AJ7721" s="80"/>
      <c r="AK7721" s="79"/>
      <c r="AS7721" s="80"/>
      <c r="AW7721" s="80"/>
      <c r="BC7721" s="79"/>
    </row>
    <row r="7722" spans="30:55" x14ac:dyDescent="0.25">
      <c r="AH7722" s="79"/>
      <c r="AI7722" s="79"/>
      <c r="AJ7722" s="80"/>
      <c r="AK7722" s="79"/>
      <c r="AS7722" s="80"/>
      <c r="AW7722" s="80"/>
      <c r="AX7722" s="80"/>
      <c r="BC7722" s="79"/>
    </row>
    <row r="7723" spans="30:55" x14ac:dyDescent="0.25">
      <c r="AD7723" s="27"/>
      <c r="AE7723" s="27"/>
      <c r="AH7723" s="79"/>
      <c r="AI7723" s="79"/>
      <c r="AJ7723" s="80"/>
      <c r="AK7723" s="79"/>
      <c r="AS7723" s="80"/>
      <c r="AW7723" s="80"/>
      <c r="BC7723" s="79"/>
    </row>
    <row r="7724" spans="30:55" x14ac:dyDescent="0.25">
      <c r="AD7724" s="27"/>
      <c r="AE7724" s="27"/>
      <c r="AH7724" s="79"/>
      <c r="AI7724" s="79"/>
      <c r="AJ7724" s="80"/>
      <c r="AK7724" s="79"/>
      <c r="AM7724" s="79"/>
      <c r="AS7724" s="80"/>
      <c r="AW7724" s="80"/>
      <c r="BC7724" s="79"/>
    </row>
    <row r="7725" spans="30:55" x14ac:dyDescent="0.25">
      <c r="AD7725" s="27"/>
      <c r="AE7725" s="27"/>
      <c r="AH7725" s="79"/>
      <c r="AI7725" s="79"/>
      <c r="AJ7725" s="80"/>
      <c r="AK7725" s="79"/>
      <c r="AS7725" s="80"/>
      <c r="AW7725" s="80"/>
      <c r="BC7725" s="79"/>
    </row>
    <row r="7726" spans="30:55" x14ac:dyDescent="0.25">
      <c r="AH7726" s="79"/>
      <c r="AI7726" s="79"/>
      <c r="AJ7726" s="80"/>
      <c r="AK7726" s="79"/>
      <c r="AS7726" s="80"/>
      <c r="AW7726" s="80"/>
      <c r="BC7726" s="79"/>
    </row>
    <row r="7727" spans="30:55" x14ac:dyDescent="0.25">
      <c r="AH7727" s="79"/>
      <c r="AI7727" s="79"/>
      <c r="AJ7727" s="80"/>
      <c r="AK7727" s="79"/>
      <c r="AM7727" s="79"/>
      <c r="AS7727" s="80"/>
      <c r="AW7727" s="80"/>
      <c r="BC7727" s="79"/>
    </row>
    <row r="7728" spans="30:55" x14ac:dyDescent="0.25">
      <c r="AD7728" s="27"/>
      <c r="AE7728" s="27"/>
      <c r="AH7728" s="79"/>
      <c r="AI7728" s="79"/>
      <c r="AJ7728" s="80"/>
      <c r="AK7728" s="79"/>
      <c r="AM7728" s="79"/>
      <c r="AS7728" s="80"/>
      <c r="AW7728" s="80"/>
      <c r="BC7728" s="79"/>
    </row>
    <row r="7729" spans="30:55" x14ac:dyDescent="0.25">
      <c r="AH7729" s="79"/>
      <c r="AI7729" s="79"/>
      <c r="AJ7729" s="80"/>
      <c r="AK7729" s="79"/>
      <c r="AM7729" s="79"/>
      <c r="AS7729" s="80"/>
      <c r="AW7729" s="80"/>
      <c r="AX7729" s="80"/>
      <c r="BC7729" s="79"/>
    </row>
    <row r="7730" spans="30:55" x14ac:dyDescent="0.25">
      <c r="AD7730" s="27"/>
      <c r="AE7730" s="27"/>
      <c r="AH7730" s="79"/>
      <c r="AI7730" s="79"/>
      <c r="AJ7730" s="80"/>
      <c r="AK7730" s="79"/>
      <c r="AS7730" s="80"/>
      <c r="AW7730" s="80"/>
      <c r="AX7730" s="80"/>
      <c r="BC7730" s="79"/>
    </row>
    <row r="7731" spans="30:55" x14ac:dyDescent="0.25">
      <c r="AH7731" s="79"/>
      <c r="AI7731" s="79"/>
      <c r="AJ7731" s="80"/>
      <c r="AK7731" s="79"/>
      <c r="AM7731" s="79"/>
      <c r="AS7731" s="80"/>
      <c r="AW7731" s="80"/>
      <c r="BC7731" s="79"/>
    </row>
    <row r="7732" spans="30:55" x14ac:dyDescent="0.25">
      <c r="AH7732" s="79"/>
      <c r="AI7732" s="79"/>
      <c r="AJ7732" s="80"/>
      <c r="AK7732" s="79"/>
      <c r="AM7732" s="79"/>
      <c r="AS7732" s="80"/>
      <c r="AW7732" s="80"/>
      <c r="BC7732" s="79"/>
    </row>
    <row r="7733" spans="30:55" x14ac:dyDescent="0.25">
      <c r="AH7733" s="79"/>
      <c r="AI7733" s="79"/>
      <c r="AJ7733" s="80"/>
      <c r="AK7733" s="79"/>
      <c r="AM7733" s="79"/>
      <c r="AO7733" s="80"/>
      <c r="AS7733" s="80"/>
      <c r="BC7733" s="79"/>
    </row>
    <row r="7734" spans="30:55" x14ac:dyDescent="0.25">
      <c r="AH7734" s="79"/>
      <c r="AI7734" s="79"/>
      <c r="AJ7734" s="80"/>
      <c r="AK7734" s="79"/>
      <c r="AS7734" s="80"/>
      <c r="AW7734" s="80"/>
      <c r="BC7734" s="79"/>
    </row>
    <row r="7735" spans="30:55" x14ac:dyDescent="0.25">
      <c r="AH7735" s="79"/>
      <c r="AI7735" s="79"/>
      <c r="AJ7735" s="80"/>
      <c r="AK7735" s="79"/>
      <c r="AM7735" s="79"/>
      <c r="AS7735" s="80"/>
      <c r="AW7735" s="80"/>
      <c r="BC7735" s="79"/>
    </row>
    <row r="7736" spans="30:55" x14ac:dyDescent="0.25">
      <c r="AD7736" s="27"/>
      <c r="AE7736" s="27"/>
      <c r="AH7736" s="79"/>
      <c r="AI7736" s="79"/>
      <c r="AJ7736" s="80"/>
      <c r="AK7736" s="79"/>
      <c r="AM7736" s="79"/>
      <c r="AS7736" s="80"/>
      <c r="AW7736" s="80"/>
      <c r="BC7736" s="79"/>
    </row>
    <row r="7737" spans="30:55" x14ac:dyDescent="0.25">
      <c r="AD7737" s="27"/>
      <c r="AE7737" s="27"/>
      <c r="AH7737" s="79"/>
      <c r="AI7737" s="79"/>
      <c r="AJ7737" s="80"/>
      <c r="AK7737" s="79"/>
      <c r="AM7737" s="79"/>
      <c r="AS7737" s="80"/>
      <c r="AW7737" s="80"/>
      <c r="BC7737" s="79"/>
    </row>
    <row r="7738" spans="30:55" x14ac:dyDescent="0.25">
      <c r="AD7738" s="27"/>
      <c r="AE7738" s="27"/>
      <c r="AH7738" s="79"/>
      <c r="AI7738" s="79"/>
      <c r="AJ7738" s="80"/>
      <c r="AK7738" s="79"/>
      <c r="AS7738" s="80"/>
      <c r="AW7738" s="80"/>
      <c r="BC7738" s="79"/>
    </row>
    <row r="7739" spans="30:55" x14ac:dyDescent="0.25">
      <c r="AD7739" s="27"/>
      <c r="AE7739" s="27"/>
      <c r="AH7739" s="79"/>
      <c r="AI7739" s="79"/>
      <c r="AJ7739" s="80"/>
      <c r="AK7739" s="79"/>
      <c r="AS7739" s="80"/>
      <c r="AW7739" s="80"/>
      <c r="BC7739" s="79"/>
    </row>
    <row r="7740" spans="30:55" x14ac:dyDescent="0.25">
      <c r="AD7740" s="27"/>
      <c r="AE7740" s="27"/>
      <c r="AH7740" s="79"/>
      <c r="AI7740" s="79"/>
      <c r="AJ7740" s="80"/>
      <c r="AK7740" s="79"/>
      <c r="AS7740" s="80"/>
      <c r="AW7740" s="80"/>
      <c r="BC7740" s="79"/>
    </row>
    <row r="7741" spans="30:55" x14ac:dyDescent="0.25">
      <c r="AD7741" s="27"/>
      <c r="AE7741" s="27"/>
      <c r="AH7741" s="79"/>
      <c r="AI7741" s="79"/>
      <c r="AJ7741" s="80"/>
      <c r="AK7741" s="79"/>
      <c r="AS7741" s="80"/>
      <c r="AW7741" s="80"/>
      <c r="BC7741" s="79"/>
    </row>
    <row r="7742" spans="30:55" x14ac:dyDescent="0.25">
      <c r="AD7742" s="27"/>
      <c r="AE7742" s="27"/>
      <c r="AH7742" s="79"/>
      <c r="AI7742" s="79"/>
      <c r="AJ7742" s="80"/>
      <c r="AK7742" s="79"/>
      <c r="AS7742" s="80"/>
      <c r="AW7742" s="80"/>
      <c r="BC7742" s="79"/>
    </row>
    <row r="7743" spans="30:55" x14ac:dyDescent="0.25">
      <c r="AD7743" s="27"/>
      <c r="AE7743" s="27"/>
      <c r="AH7743" s="79"/>
      <c r="AI7743" s="79"/>
      <c r="AJ7743" s="80"/>
      <c r="AK7743" s="79"/>
      <c r="AS7743" s="80"/>
      <c r="AW7743" s="80"/>
      <c r="AX7743" s="80"/>
      <c r="BC7743" s="79"/>
    </row>
    <row r="7744" spans="30:55" x14ac:dyDescent="0.25">
      <c r="AD7744" s="27"/>
      <c r="AE7744" s="27"/>
      <c r="AH7744" s="79"/>
      <c r="AI7744" s="79"/>
      <c r="AJ7744" s="80"/>
      <c r="AK7744" s="79"/>
      <c r="AS7744" s="80"/>
      <c r="AW7744" s="80"/>
      <c r="AX7744" s="80"/>
      <c r="BC7744" s="79"/>
    </row>
    <row r="7745" spans="30:55" x14ac:dyDescent="0.25">
      <c r="AD7745" s="27"/>
      <c r="AE7745" s="27"/>
      <c r="AH7745" s="79"/>
      <c r="AI7745" s="79"/>
      <c r="AJ7745" s="80"/>
      <c r="AK7745" s="79"/>
      <c r="AS7745" s="80"/>
      <c r="AW7745" s="80"/>
      <c r="BC7745" s="79"/>
    </row>
    <row r="7746" spans="30:55" x14ac:dyDescent="0.25">
      <c r="AD7746" s="27"/>
      <c r="AE7746" s="27"/>
      <c r="AH7746" s="79"/>
      <c r="AI7746" s="79"/>
      <c r="AJ7746" s="80"/>
      <c r="AK7746" s="79"/>
      <c r="AS7746" s="80"/>
      <c r="AW7746" s="80"/>
      <c r="AX7746" s="80"/>
      <c r="BC7746" s="79"/>
    </row>
    <row r="7747" spans="30:55" x14ac:dyDescent="0.25">
      <c r="AD7747" s="27"/>
      <c r="AE7747" s="27"/>
      <c r="AH7747" s="79"/>
      <c r="AI7747" s="79"/>
      <c r="AJ7747" s="80"/>
      <c r="AK7747" s="79"/>
      <c r="AS7747" s="80"/>
      <c r="AW7747" s="80"/>
      <c r="BC7747" s="79"/>
    </row>
    <row r="7748" spans="30:55" x14ac:dyDescent="0.25">
      <c r="AH7748" s="79"/>
      <c r="AI7748" s="79"/>
      <c r="AJ7748" s="80"/>
      <c r="AK7748" s="79"/>
      <c r="AM7748" s="79"/>
      <c r="AS7748" s="80"/>
      <c r="AW7748" s="80"/>
      <c r="BC7748" s="79"/>
    </row>
    <row r="7749" spans="30:55" x14ac:dyDescent="0.25">
      <c r="AD7749" s="27"/>
      <c r="AE7749" s="27"/>
      <c r="AH7749" s="79"/>
      <c r="AI7749" s="79"/>
      <c r="AJ7749" s="80"/>
      <c r="AK7749" s="79"/>
      <c r="AS7749" s="80"/>
      <c r="AW7749" s="80"/>
      <c r="BC7749" s="79"/>
    </row>
    <row r="7750" spans="30:55" x14ac:dyDescent="0.25">
      <c r="AD7750" s="27"/>
      <c r="AE7750" s="27"/>
      <c r="AH7750" s="79"/>
      <c r="AI7750" s="79"/>
      <c r="AJ7750" s="80"/>
      <c r="AK7750" s="79"/>
      <c r="AS7750" s="80"/>
      <c r="AW7750" s="80"/>
      <c r="BC7750" s="79"/>
    </row>
    <row r="7751" spans="30:55" x14ac:dyDescent="0.25">
      <c r="AD7751" s="27"/>
      <c r="AE7751" s="27"/>
      <c r="AH7751" s="79"/>
      <c r="AI7751" s="79"/>
      <c r="AJ7751" s="80"/>
      <c r="AK7751" s="79"/>
      <c r="AS7751" s="80"/>
      <c r="AW7751" s="80"/>
      <c r="BC7751" s="79"/>
    </row>
    <row r="7752" spans="30:55" x14ac:dyDescent="0.25">
      <c r="AH7752" s="79"/>
      <c r="AI7752" s="79"/>
      <c r="AJ7752" s="80"/>
      <c r="AK7752" s="79"/>
      <c r="AS7752" s="80"/>
      <c r="AW7752" s="80"/>
      <c r="BC7752" s="79"/>
    </row>
    <row r="7753" spans="30:55" x14ac:dyDescent="0.25">
      <c r="AH7753" s="79"/>
      <c r="AI7753" s="79"/>
      <c r="AJ7753" s="80"/>
      <c r="AK7753" s="79"/>
      <c r="AO7753" s="80"/>
      <c r="AS7753" s="80"/>
      <c r="BC7753" s="79"/>
    </row>
    <row r="7754" spans="30:55" x14ac:dyDescent="0.25">
      <c r="AH7754" s="79"/>
      <c r="AI7754" s="79"/>
      <c r="AJ7754" s="80"/>
      <c r="AK7754" s="79"/>
      <c r="AS7754" s="80"/>
      <c r="AW7754" s="80"/>
      <c r="AX7754" s="80"/>
      <c r="BC7754" s="79"/>
    </row>
    <row r="7755" spans="30:55" x14ac:dyDescent="0.25">
      <c r="AH7755" s="79"/>
      <c r="AI7755" s="79"/>
      <c r="AJ7755" s="80"/>
      <c r="AK7755" s="79"/>
      <c r="AS7755" s="80"/>
      <c r="AW7755" s="80"/>
      <c r="BC7755" s="79"/>
    </row>
    <row r="7756" spans="30:55" x14ac:dyDescent="0.25">
      <c r="AH7756" s="79"/>
      <c r="AI7756" s="79"/>
      <c r="AJ7756" s="80"/>
      <c r="AK7756" s="79"/>
      <c r="AS7756" s="80"/>
      <c r="AW7756" s="80"/>
      <c r="BC7756" s="79"/>
    </row>
    <row r="7757" spans="30:55" x14ac:dyDescent="0.25">
      <c r="AH7757" s="79"/>
      <c r="AI7757" s="79"/>
      <c r="AJ7757" s="80"/>
      <c r="AK7757" s="79"/>
      <c r="AS7757" s="80"/>
      <c r="AW7757" s="80"/>
      <c r="BC7757" s="79"/>
    </row>
    <row r="7758" spans="30:55" x14ac:dyDescent="0.25">
      <c r="AH7758" s="79"/>
      <c r="AI7758" s="79"/>
      <c r="AJ7758" s="80"/>
      <c r="AK7758" s="79"/>
      <c r="AM7758" s="79"/>
      <c r="AS7758" s="80"/>
      <c r="BC7758" s="79"/>
    </row>
    <row r="7759" spans="30:55" x14ac:dyDescent="0.25">
      <c r="AH7759" s="79"/>
      <c r="AI7759" s="79"/>
      <c r="AJ7759" s="80"/>
      <c r="AK7759" s="79"/>
      <c r="AM7759" s="79"/>
      <c r="AS7759" s="80"/>
      <c r="AW7759" s="80"/>
      <c r="BC7759" s="79"/>
    </row>
    <row r="7760" spans="30:55" x14ac:dyDescent="0.25">
      <c r="AD7760" s="27"/>
      <c r="AE7760" s="27"/>
      <c r="AH7760" s="79"/>
      <c r="AI7760" s="79"/>
      <c r="AJ7760" s="80"/>
      <c r="AK7760" s="79"/>
      <c r="AS7760" s="80"/>
      <c r="AW7760" s="80"/>
      <c r="BC7760" s="79"/>
    </row>
    <row r="7761" spans="30:55" x14ac:dyDescent="0.25">
      <c r="AH7761" s="79"/>
      <c r="AI7761" s="79"/>
      <c r="AJ7761" s="80"/>
      <c r="AK7761" s="79"/>
      <c r="AM7761" s="79"/>
      <c r="AS7761" s="80"/>
      <c r="AW7761" s="80"/>
      <c r="BC7761" s="79"/>
    </row>
    <row r="7762" spans="30:55" x14ac:dyDescent="0.25">
      <c r="AH7762" s="79"/>
      <c r="AI7762" s="79"/>
      <c r="AJ7762" s="80"/>
      <c r="AK7762" s="79"/>
      <c r="AM7762" s="79"/>
      <c r="AS7762" s="80"/>
      <c r="AW7762" s="80"/>
      <c r="BC7762" s="79"/>
    </row>
    <row r="7763" spans="30:55" x14ac:dyDescent="0.25">
      <c r="AH7763" s="79"/>
      <c r="AI7763" s="79"/>
      <c r="AJ7763" s="80"/>
      <c r="AK7763" s="79"/>
      <c r="AS7763" s="80"/>
      <c r="AW7763" s="80"/>
      <c r="BC7763" s="79"/>
    </row>
    <row r="7764" spans="30:55" x14ac:dyDescent="0.25">
      <c r="AH7764" s="79"/>
      <c r="AI7764" s="79"/>
      <c r="AJ7764" s="80"/>
      <c r="AK7764" s="79"/>
      <c r="AS7764" s="80"/>
      <c r="AW7764" s="80"/>
      <c r="BC7764" s="79"/>
    </row>
    <row r="7765" spans="30:55" x14ac:dyDescent="0.25">
      <c r="AH7765" s="79"/>
      <c r="AI7765" s="79"/>
      <c r="AJ7765" s="80"/>
      <c r="AK7765" s="79"/>
      <c r="AS7765" s="80"/>
      <c r="AW7765" s="80"/>
      <c r="BC7765" s="79"/>
    </row>
    <row r="7766" spans="30:55" x14ac:dyDescent="0.25">
      <c r="AH7766" s="79"/>
      <c r="AI7766" s="79"/>
      <c r="AJ7766" s="80"/>
      <c r="AK7766" s="79"/>
      <c r="AS7766" s="80"/>
      <c r="AW7766" s="80"/>
      <c r="BC7766" s="79"/>
    </row>
    <row r="7767" spans="30:55" x14ac:dyDescent="0.25">
      <c r="AH7767" s="79"/>
      <c r="AI7767" s="79"/>
      <c r="AJ7767" s="80"/>
      <c r="AK7767" s="79"/>
      <c r="AS7767" s="80"/>
      <c r="AW7767" s="80"/>
      <c r="BC7767" s="79"/>
    </row>
    <row r="7768" spans="30:55" x14ac:dyDescent="0.25">
      <c r="AD7768" s="27"/>
      <c r="AE7768" s="27"/>
      <c r="AH7768" s="79"/>
      <c r="AI7768" s="79"/>
      <c r="AJ7768" s="80"/>
      <c r="AK7768" s="79"/>
      <c r="AS7768" s="80"/>
      <c r="AW7768" s="80"/>
      <c r="BC7768" s="79"/>
    </row>
    <row r="7769" spans="30:55" x14ac:dyDescent="0.25">
      <c r="AD7769" s="27"/>
      <c r="AE7769" s="27"/>
      <c r="AH7769" s="79"/>
      <c r="AI7769" s="79"/>
      <c r="AJ7769" s="80"/>
      <c r="AK7769" s="79"/>
      <c r="AS7769" s="80"/>
      <c r="AW7769" s="80"/>
      <c r="BC7769" s="79"/>
    </row>
    <row r="7770" spans="30:55" x14ac:dyDescent="0.25">
      <c r="AD7770" s="27"/>
      <c r="AE7770" s="27"/>
      <c r="AH7770" s="79"/>
      <c r="AI7770" s="79"/>
      <c r="AJ7770" s="80"/>
      <c r="AK7770" s="79"/>
      <c r="AS7770" s="80"/>
      <c r="AW7770" s="80"/>
      <c r="BC7770" s="79"/>
    </row>
    <row r="7771" spans="30:55" x14ac:dyDescent="0.25">
      <c r="AD7771" s="27"/>
      <c r="AE7771" s="27"/>
      <c r="AH7771" s="79"/>
      <c r="AI7771" s="79"/>
      <c r="AJ7771" s="80"/>
      <c r="AK7771" s="79"/>
      <c r="AS7771" s="80"/>
      <c r="AW7771" s="80"/>
      <c r="BC7771" s="79"/>
    </row>
    <row r="7772" spans="30:55" x14ac:dyDescent="0.25">
      <c r="AH7772" s="79"/>
      <c r="AI7772" s="79"/>
      <c r="AJ7772" s="80"/>
      <c r="AK7772" s="79"/>
      <c r="AM7772" s="79"/>
      <c r="AS7772" s="80"/>
      <c r="AW7772" s="80"/>
      <c r="BC7772" s="79"/>
    </row>
    <row r="7773" spans="30:55" x14ac:dyDescent="0.25">
      <c r="AH7773" s="79"/>
      <c r="AI7773" s="79"/>
      <c r="AJ7773" s="80"/>
      <c r="AK7773" s="79"/>
      <c r="AM7773" s="79"/>
      <c r="AS7773" s="80"/>
      <c r="AW7773" s="80"/>
      <c r="BC7773" s="79"/>
    </row>
    <row r="7774" spans="30:55" x14ac:dyDescent="0.25">
      <c r="AH7774" s="79"/>
      <c r="AI7774" s="79"/>
      <c r="AJ7774" s="80"/>
      <c r="AK7774" s="79"/>
      <c r="AM7774" s="79"/>
      <c r="AS7774" s="80"/>
      <c r="AW7774" s="80"/>
      <c r="BC7774" s="79"/>
    </row>
    <row r="7775" spans="30:55" x14ac:dyDescent="0.25">
      <c r="AH7775" s="79"/>
      <c r="AI7775" s="79"/>
      <c r="AJ7775" s="80"/>
      <c r="AK7775" s="79"/>
      <c r="AS7775" s="80"/>
      <c r="AW7775" s="80"/>
      <c r="BC7775" s="79"/>
    </row>
    <row r="7776" spans="30:55" x14ac:dyDescent="0.25">
      <c r="AD7776" s="27"/>
      <c r="AE7776" s="27"/>
      <c r="AH7776" s="79"/>
      <c r="AI7776" s="79"/>
      <c r="AJ7776" s="80"/>
      <c r="AK7776" s="79"/>
      <c r="AS7776" s="80"/>
      <c r="AW7776" s="80"/>
      <c r="AX7776" s="80"/>
      <c r="BC7776" s="79"/>
    </row>
    <row r="7777" spans="30:55" x14ac:dyDescent="0.25">
      <c r="AH7777" s="79"/>
      <c r="AI7777" s="79"/>
      <c r="AJ7777" s="80"/>
      <c r="AK7777" s="79"/>
      <c r="AS7777" s="80"/>
      <c r="AW7777" s="80"/>
      <c r="BC7777" s="79"/>
    </row>
    <row r="7778" spans="30:55" x14ac:dyDescent="0.25">
      <c r="AD7778" s="27"/>
      <c r="AE7778" s="27"/>
      <c r="AH7778" s="79"/>
      <c r="AI7778" s="79"/>
      <c r="AJ7778" s="80"/>
      <c r="AK7778" s="79"/>
      <c r="AS7778" s="80"/>
      <c r="BC7778" s="79"/>
    </row>
    <row r="7779" spans="30:55" x14ac:dyDescent="0.25">
      <c r="AD7779" s="27"/>
      <c r="AE7779" s="27"/>
      <c r="AH7779" s="79"/>
      <c r="AI7779" s="79"/>
      <c r="AJ7779" s="80"/>
      <c r="AK7779" s="79"/>
      <c r="AS7779" s="80"/>
      <c r="AW7779" s="80"/>
      <c r="BC7779" s="79"/>
    </row>
    <row r="7780" spans="30:55" x14ac:dyDescent="0.25">
      <c r="AD7780" s="27"/>
      <c r="AE7780" s="27"/>
      <c r="AH7780" s="79"/>
      <c r="AI7780" s="79"/>
      <c r="AJ7780" s="80"/>
      <c r="AK7780" s="79"/>
      <c r="AS7780" s="80"/>
      <c r="AW7780" s="80"/>
      <c r="BC7780" s="79"/>
    </row>
    <row r="7781" spans="30:55" x14ac:dyDescent="0.25">
      <c r="AD7781" s="27"/>
      <c r="AE7781" s="27"/>
      <c r="AH7781" s="79"/>
      <c r="AI7781" s="79"/>
      <c r="AJ7781" s="80"/>
      <c r="AK7781" s="79"/>
      <c r="AS7781" s="80"/>
      <c r="AW7781" s="80"/>
      <c r="BC7781" s="79"/>
    </row>
    <row r="7782" spans="30:55" x14ac:dyDescent="0.25">
      <c r="AH7782" s="79"/>
      <c r="AI7782" s="79"/>
      <c r="AJ7782" s="80"/>
      <c r="AK7782" s="79"/>
      <c r="AM7782" s="79"/>
      <c r="AS7782" s="80"/>
      <c r="AW7782" s="80"/>
      <c r="BC7782" s="79"/>
    </row>
    <row r="7783" spans="30:55" x14ac:dyDescent="0.25">
      <c r="AH7783" s="79"/>
      <c r="AI7783" s="79"/>
      <c r="AJ7783" s="80"/>
      <c r="AK7783" s="79"/>
      <c r="AM7783" s="79"/>
      <c r="AS7783" s="80"/>
      <c r="AW7783" s="80"/>
      <c r="BC7783" s="79"/>
    </row>
    <row r="7784" spans="30:55" x14ac:dyDescent="0.25">
      <c r="AH7784" s="79"/>
      <c r="AI7784" s="79"/>
      <c r="AJ7784" s="80"/>
      <c r="AK7784" s="79"/>
      <c r="AM7784" s="79"/>
      <c r="AS7784" s="80"/>
      <c r="AW7784" s="80"/>
      <c r="BC7784" s="79"/>
    </row>
    <row r="7785" spans="30:55" x14ac:dyDescent="0.25">
      <c r="AH7785" s="79"/>
      <c r="AI7785" s="79"/>
      <c r="AJ7785" s="80"/>
      <c r="AK7785" s="79"/>
      <c r="AM7785" s="79"/>
      <c r="AS7785" s="80"/>
      <c r="AW7785" s="80"/>
      <c r="BC7785" s="79"/>
    </row>
    <row r="7786" spans="30:55" x14ac:dyDescent="0.25">
      <c r="AD7786" s="27"/>
      <c r="AE7786" s="27"/>
      <c r="AH7786" s="79"/>
      <c r="AI7786" s="79"/>
      <c r="AJ7786" s="80"/>
      <c r="AK7786" s="79"/>
      <c r="AS7786" s="80"/>
      <c r="BC7786" s="79"/>
    </row>
    <row r="7787" spans="30:55" x14ac:dyDescent="0.25">
      <c r="AD7787" s="27"/>
      <c r="AE7787" s="27"/>
      <c r="AH7787" s="79"/>
      <c r="AI7787" s="79"/>
      <c r="AJ7787" s="80"/>
      <c r="AK7787" s="79"/>
      <c r="AS7787" s="80"/>
      <c r="AW7787" s="80"/>
      <c r="BC7787" s="79"/>
    </row>
    <row r="7788" spans="30:55" x14ac:dyDescent="0.25">
      <c r="AH7788" s="79"/>
      <c r="AI7788" s="79"/>
      <c r="AJ7788" s="80"/>
      <c r="AK7788" s="79"/>
      <c r="AS7788" s="80"/>
      <c r="AW7788" s="80"/>
      <c r="BC7788" s="79"/>
    </row>
    <row r="7789" spans="30:55" x14ac:dyDescent="0.25">
      <c r="AH7789" s="79"/>
      <c r="AI7789" s="79"/>
      <c r="AJ7789" s="80"/>
      <c r="AK7789" s="79"/>
      <c r="AS7789" s="80"/>
      <c r="AW7789" s="80"/>
      <c r="BC7789" s="79"/>
    </row>
    <row r="7790" spans="30:55" x14ac:dyDescent="0.25">
      <c r="AH7790" s="79"/>
      <c r="AI7790" s="79"/>
      <c r="AJ7790" s="80"/>
      <c r="AK7790" s="79"/>
      <c r="AS7790" s="80"/>
      <c r="AW7790" s="80"/>
      <c r="BC7790" s="79"/>
    </row>
    <row r="7791" spans="30:55" x14ac:dyDescent="0.25">
      <c r="AH7791" s="79"/>
      <c r="AI7791" s="79"/>
      <c r="AJ7791" s="80"/>
      <c r="AK7791" s="79"/>
      <c r="AS7791" s="80"/>
      <c r="AW7791" s="80"/>
      <c r="BC7791" s="79"/>
    </row>
    <row r="7792" spans="30:55" x14ac:dyDescent="0.25">
      <c r="AH7792" s="79"/>
      <c r="AI7792" s="79"/>
      <c r="AJ7792" s="80"/>
      <c r="AK7792" s="79"/>
      <c r="AS7792" s="80"/>
      <c r="AW7792" s="80"/>
      <c r="BC7792" s="79"/>
    </row>
    <row r="7793" spans="30:55" x14ac:dyDescent="0.25">
      <c r="AH7793" s="79"/>
      <c r="AI7793" s="79"/>
      <c r="AJ7793" s="80"/>
      <c r="AK7793" s="79"/>
      <c r="AS7793" s="80"/>
      <c r="AW7793" s="80"/>
      <c r="BC7793" s="79"/>
    </row>
    <row r="7794" spans="30:55" x14ac:dyDescent="0.25">
      <c r="AD7794" s="27"/>
      <c r="AE7794" s="27"/>
      <c r="AH7794" s="79"/>
      <c r="AI7794" s="79"/>
      <c r="AJ7794" s="80"/>
      <c r="AK7794" s="79"/>
      <c r="AS7794" s="80"/>
      <c r="AW7794" s="80"/>
      <c r="BC7794" s="79"/>
    </row>
    <row r="7795" spans="30:55" x14ac:dyDescent="0.25">
      <c r="AD7795" s="27"/>
      <c r="AE7795" s="27"/>
      <c r="AH7795" s="79"/>
      <c r="AI7795" s="79"/>
      <c r="AJ7795" s="80"/>
      <c r="AK7795" s="79"/>
      <c r="AM7795" s="79"/>
      <c r="AS7795" s="80"/>
      <c r="AW7795" s="80"/>
      <c r="BC7795" s="79"/>
    </row>
    <row r="7796" spans="30:55" x14ac:dyDescent="0.25">
      <c r="AD7796" s="27"/>
      <c r="AE7796" s="27"/>
      <c r="AH7796" s="79"/>
      <c r="AI7796" s="79"/>
      <c r="AJ7796" s="80"/>
      <c r="AK7796" s="79"/>
      <c r="AM7796" s="79"/>
      <c r="AS7796" s="80"/>
      <c r="AW7796" s="80"/>
      <c r="BC7796" s="79"/>
    </row>
    <row r="7797" spans="30:55" x14ac:dyDescent="0.25">
      <c r="AD7797" s="27"/>
      <c r="AE7797" s="27"/>
      <c r="AH7797" s="79"/>
      <c r="AI7797" s="79"/>
      <c r="AJ7797" s="80"/>
      <c r="AK7797" s="79"/>
      <c r="AM7797" s="79"/>
      <c r="AS7797" s="80"/>
      <c r="AW7797" s="80"/>
      <c r="BC7797" s="79"/>
    </row>
    <row r="7798" spans="30:55" x14ac:dyDescent="0.25">
      <c r="AH7798" s="79"/>
      <c r="AI7798" s="79"/>
      <c r="AJ7798" s="80"/>
      <c r="AK7798" s="79"/>
      <c r="AS7798" s="80"/>
      <c r="AW7798" s="80"/>
      <c r="BC7798" s="79"/>
    </row>
    <row r="7799" spans="30:55" x14ac:dyDescent="0.25">
      <c r="AH7799" s="79"/>
      <c r="AI7799" s="79"/>
      <c r="AJ7799" s="80"/>
      <c r="AK7799" s="79"/>
      <c r="AS7799" s="80"/>
      <c r="AW7799" s="80"/>
      <c r="BC7799" s="79"/>
    </row>
    <row r="7800" spans="30:55" x14ac:dyDescent="0.25">
      <c r="AH7800" s="79"/>
      <c r="AI7800" s="79"/>
      <c r="AJ7800" s="80"/>
      <c r="AK7800" s="79"/>
      <c r="AS7800" s="80"/>
      <c r="AW7800" s="80"/>
      <c r="BC7800" s="79"/>
    </row>
    <row r="7801" spans="30:55" x14ac:dyDescent="0.25">
      <c r="AH7801" s="79"/>
      <c r="AI7801" s="79"/>
      <c r="AJ7801" s="80"/>
      <c r="AK7801" s="79"/>
      <c r="AS7801" s="80"/>
      <c r="AW7801" s="80"/>
      <c r="BC7801" s="79"/>
    </row>
    <row r="7802" spans="30:55" x14ac:dyDescent="0.25">
      <c r="AH7802" s="79"/>
      <c r="AI7802" s="79"/>
      <c r="AJ7802" s="80"/>
      <c r="AK7802" s="79"/>
      <c r="AS7802" s="80"/>
      <c r="AW7802" s="80"/>
      <c r="BC7802" s="79"/>
    </row>
    <row r="7803" spans="30:55" x14ac:dyDescent="0.25">
      <c r="AH7803" s="79"/>
      <c r="AI7803" s="79"/>
      <c r="AJ7803" s="80"/>
      <c r="AK7803" s="79"/>
      <c r="AS7803" s="80"/>
      <c r="AW7803" s="80"/>
      <c r="BC7803" s="79"/>
    </row>
    <row r="7804" spans="30:55" x14ac:dyDescent="0.25">
      <c r="AD7804" s="27"/>
      <c r="AE7804" s="27"/>
      <c r="AH7804" s="79"/>
      <c r="AI7804" s="79"/>
      <c r="AJ7804" s="80"/>
      <c r="AK7804" s="79"/>
      <c r="AS7804" s="80"/>
      <c r="AW7804" s="80"/>
      <c r="BC7804" s="79"/>
    </row>
    <row r="7805" spans="30:55" x14ac:dyDescent="0.25">
      <c r="AD7805" s="27"/>
      <c r="AE7805" s="27"/>
      <c r="AH7805" s="79"/>
      <c r="AI7805" s="79"/>
      <c r="AJ7805" s="80"/>
      <c r="AK7805" s="79"/>
      <c r="AS7805" s="80"/>
      <c r="AW7805" s="80"/>
      <c r="BC7805" s="79"/>
    </row>
    <row r="7806" spans="30:55" x14ac:dyDescent="0.25">
      <c r="AD7806" s="27"/>
      <c r="AE7806" s="27"/>
      <c r="AH7806" s="79"/>
      <c r="AI7806" s="79"/>
      <c r="AJ7806" s="80"/>
      <c r="AK7806" s="79"/>
      <c r="AS7806" s="80"/>
      <c r="AW7806" s="80"/>
      <c r="BC7806" s="79"/>
    </row>
    <row r="7807" spans="30:55" x14ac:dyDescent="0.25">
      <c r="AD7807" s="27"/>
      <c r="AE7807" s="27"/>
      <c r="AH7807" s="79"/>
      <c r="AI7807" s="79"/>
      <c r="AJ7807" s="80"/>
      <c r="AK7807" s="79"/>
      <c r="AS7807" s="80"/>
      <c r="AW7807" s="80"/>
      <c r="BC7807" s="79"/>
    </row>
    <row r="7808" spans="30:55" x14ac:dyDescent="0.25">
      <c r="AD7808" s="27"/>
      <c r="AE7808" s="27"/>
      <c r="AH7808" s="79"/>
      <c r="AI7808" s="79"/>
      <c r="AJ7808" s="80"/>
      <c r="AK7808" s="79"/>
      <c r="AS7808" s="80"/>
      <c r="AW7808" s="80"/>
      <c r="BC7808" s="79"/>
    </row>
    <row r="7809" spans="30:55" x14ac:dyDescent="0.25">
      <c r="AH7809" s="79"/>
      <c r="AI7809" s="79"/>
      <c r="AJ7809" s="80"/>
      <c r="AK7809" s="79"/>
      <c r="AM7809" s="79"/>
      <c r="AS7809" s="80"/>
      <c r="AW7809" s="80"/>
      <c r="BC7809" s="79"/>
    </row>
    <row r="7810" spans="30:55" x14ac:dyDescent="0.25">
      <c r="AD7810" s="27"/>
      <c r="AE7810" s="27"/>
      <c r="AH7810" s="79"/>
      <c r="AI7810" s="79"/>
      <c r="AJ7810" s="80"/>
      <c r="AK7810" s="79"/>
      <c r="AS7810" s="80"/>
      <c r="AW7810" s="80"/>
      <c r="BC7810" s="79"/>
    </row>
    <row r="7811" spans="30:55" x14ac:dyDescent="0.25">
      <c r="AD7811" s="27"/>
      <c r="AE7811" s="27"/>
      <c r="AH7811" s="79"/>
      <c r="AI7811" s="79"/>
      <c r="AJ7811" s="80"/>
      <c r="AK7811" s="79"/>
      <c r="AS7811" s="80"/>
      <c r="AW7811" s="80"/>
      <c r="BC7811" s="79"/>
    </row>
    <row r="7812" spans="30:55" x14ac:dyDescent="0.25">
      <c r="AD7812" s="27"/>
      <c r="AE7812" s="27"/>
      <c r="AH7812" s="79"/>
      <c r="AI7812" s="79"/>
      <c r="AJ7812" s="80"/>
      <c r="AK7812" s="79"/>
      <c r="AS7812" s="80"/>
      <c r="AW7812" s="80"/>
      <c r="BC7812" s="79"/>
    </row>
    <row r="7813" spans="30:55" x14ac:dyDescent="0.25">
      <c r="AD7813" s="27"/>
      <c r="AE7813" s="27"/>
      <c r="AH7813" s="79"/>
      <c r="AI7813" s="79"/>
      <c r="AJ7813" s="80"/>
      <c r="AK7813" s="79"/>
      <c r="AS7813" s="80"/>
      <c r="AW7813" s="80"/>
      <c r="BC7813" s="79"/>
    </row>
    <row r="7814" spans="30:55" x14ac:dyDescent="0.25">
      <c r="AD7814" s="27"/>
      <c r="AE7814" s="27"/>
      <c r="AH7814" s="79"/>
      <c r="AI7814" s="79"/>
      <c r="AJ7814" s="80"/>
      <c r="AK7814" s="79"/>
      <c r="AS7814" s="80"/>
      <c r="AW7814" s="80"/>
      <c r="BC7814" s="79"/>
    </row>
    <row r="7815" spans="30:55" x14ac:dyDescent="0.25">
      <c r="AH7815" s="79"/>
      <c r="AI7815" s="79"/>
      <c r="AJ7815" s="80"/>
      <c r="AK7815" s="79"/>
      <c r="AS7815" s="80"/>
      <c r="AW7815" s="80"/>
      <c r="BC7815" s="79"/>
    </row>
    <row r="7816" spans="30:55" x14ac:dyDescent="0.25">
      <c r="AH7816" s="79"/>
      <c r="AI7816" s="79"/>
      <c r="AJ7816" s="80"/>
      <c r="AK7816" s="79"/>
      <c r="AS7816" s="80"/>
      <c r="AW7816" s="80"/>
      <c r="BC7816" s="79"/>
    </row>
    <row r="7817" spans="30:55" x14ac:dyDescent="0.25">
      <c r="AH7817" s="79"/>
      <c r="AI7817" s="79"/>
      <c r="AJ7817" s="80"/>
      <c r="AK7817" s="79"/>
      <c r="AS7817" s="80"/>
      <c r="AW7817" s="80"/>
      <c r="BC7817" s="79"/>
    </row>
    <row r="7818" spans="30:55" x14ac:dyDescent="0.25">
      <c r="AH7818" s="79"/>
      <c r="AI7818" s="79"/>
      <c r="AJ7818" s="80"/>
      <c r="AK7818" s="79"/>
      <c r="AS7818" s="80"/>
      <c r="AW7818" s="80"/>
      <c r="BC7818" s="79"/>
    </row>
    <row r="7819" spans="30:55" x14ac:dyDescent="0.25">
      <c r="AH7819" s="79"/>
      <c r="AI7819" s="79"/>
      <c r="AJ7819" s="80"/>
      <c r="AK7819" s="79"/>
      <c r="AS7819" s="80"/>
      <c r="AW7819" s="80"/>
      <c r="BC7819" s="79"/>
    </row>
    <row r="7820" spans="30:55" x14ac:dyDescent="0.25">
      <c r="AH7820" s="79"/>
      <c r="AI7820" s="79"/>
      <c r="AJ7820" s="80"/>
      <c r="AK7820" s="79"/>
      <c r="AS7820" s="80"/>
      <c r="AW7820" s="80"/>
      <c r="BC7820" s="79"/>
    </row>
    <row r="7821" spans="30:55" x14ac:dyDescent="0.25">
      <c r="AH7821" s="79"/>
      <c r="AI7821" s="79"/>
      <c r="AJ7821" s="80"/>
      <c r="AK7821" s="79"/>
      <c r="AS7821" s="80"/>
      <c r="AW7821" s="80"/>
      <c r="BC7821" s="79"/>
    </row>
    <row r="7822" spans="30:55" x14ac:dyDescent="0.25">
      <c r="AH7822" s="79"/>
      <c r="AI7822" s="79"/>
      <c r="AJ7822" s="80"/>
      <c r="AK7822" s="79"/>
      <c r="AS7822" s="80"/>
      <c r="AW7822" s="80"/>
      <c r="BC7822" s="79"/>
    </row>
    <row r="7823" spans="30:55" x14ac:dyDescent="0.25">
      <c r="AH7823" s="79"/>
      <c r="AI7823" s="79"/>
      <c r="AJ7823" s="80"/>
      <c r="AK7823" s="79"/>
      <c r="AS7823" s="80"/>
      <c r="AW7823" s="80"/>
      <c r="BC7823" s="79"/>
    </row>
    <row r="7824" spans="30:55" x14ac:dyDescent="0.25">
      <c r="AH7824" s="79"/>
      <c r="AI7824" s="79"/>
      <c r="AJ7824" s="80"/>
      <c r="AK7824" s="79"/>
      <c r="AS7824" s="80"/>
      <c r="AW7824" s="80"/>
      <c r="BC7824" s="79"/>
    </row>
    <row r="7825" spans="34:55" x14ac:dyDescent="0.25">
      <c r="AH7825" s="79"/>
      <c r="AI7825" s="79"/>
      <c r="AJ7825" s="80"/>
      <c r="AK7825" s="79"/>
      <c r="AS7825" s="80"/>
      <c r="AW7825" s="80"/>
      <c r="BC7825" s="79"/>
    </row>
    <row r="7826" spans="34:55" x14ac:dyDescent="0.25">
      <c r="AH7826" s="79"/>
      <c r="AI7826" s="79"/>
      <c r="AJ7826" s="80"/>
      <c r="AK7826" s="79"/>
      <c r="AS7826" s="80"/>
      <c r="AW7826" s="80"/>
      <c r="BC7826" s="79"/>
    </row>
    <row r="7827" spans="34:55" x14ac:dyDescent="0.25">
      <c r="AH7827" s="79"/>
      <c r="AI7827" s="79"/>
      <c r="AJ7827" s="80"/>
      <c r="AK7827" s="79"/>
      <c r="AS7827" s="80"/>
      <c r="AW7827" s="80"/>
      <c r="BC7827" s="79"/>
    </row>
    <row r="7828" spans="34:55" x14ac:dyDescent="0.25">
      <c r="AH7828" s="79"/>
      <c r="AI7828" s="79"/>
      <c r="AJ7828" s="80"/>
      <c r="AK7828" s="79"/>
      <c r="AS7828" s="80"/>
      <c r="AW7828" s="80"/>
      <c r="BC7828" s="79"/>
    </row>
    <row r="7829" spans="34:55" x14ac:dyDescent="0.25">
      <c r="AH7829" s="79"/>
      <c r="AI7829" s="79"/>
      <c r="AJ7829" s="80"/>
      <c r="AK7829" s="79"/>
      <c r="AS7829" s="80"/>
      <c r="AW7829" s="80"/>
      <c r="BC7829" s="79"/>
    </row>
    <row r="7830" spans="34:55" x14ac:dyDescent="0.25">
      <c r="AH7830" s="79"/>
      <c r="AI7830" s="79"/>
      <c r="AJ7830" s="80"/>
      <c r="AK7830" s="79"/>
      <c r="AS7830" s="80"/>
      <c r="AW7830" s="80"/>
      <c r="BC7830" s="79"/>
    </row>
    <row r="7831" spans="34:55" x14ac:dyDescent="0.25">
      <c r="AH7831" s="79"/>
      <c r="AI7831" s="79"/>
      <c r="AJ7831" s="80"/>
      <c r="AK7831" s="79"/>
      <c r="AS7831" s="80"/>
      <c r="AW7831" s="80"/>
      <c r="BC7831" s="79"/>
    </row>
    <row r="7832" spans="34:55" x14ac:dyDescent="0.25">
      <c r="AH7832" s="79"/>
      <c r="AI7832" s="79"/>
      <c r="AJ7832" s="80"/>
      <c r="AK7832" s="79"/>
      <c r="AS7832" s="80"/>
      <c r="AW7832" s="80"/>
      <c r="BC7832" s="79"/>
    </row>
    <row r="7833" spans="34:55" x14ac:dyDescent="0.25">
      <c r="AH7833" s="79"/>
      <c r="AI7833" s="79"/>
      <c r="AJ7833" s="80"/>
      <c r="AK7833" s="79"/>
      <c r="AS7833" s="80"/>
      <c r="AW7833" s="80"/>
      <c r="BC7833" s="79"/>
    </row>
    <row r="7834" spans="34:55" x14ac:dyDescent="0.25">
      <c r="AH7834" s="79"/>
      <c r="AI7834" s="79"/>
      <c r="AJ7834" s="80"/>
      <c r="AK7834" s="79"/>
      <c r="AS7834" s="80"/>
      <c r="AW7834" s="80"/>
      <c r="BC7834" s="79"/>
    </row>
    <row r="7835" spans="34:55" x14ac:dyDescent="0.25">
      <c r="AH7835" s="79"/>
      <c r="AI7835" s="79"/>
      <c r="AJ7835" s="80"/>
      <c r="AK7835" s="79"/>
      <c r="AS7835" s="80"/>
      <c r="AW7835" s="80"/>
      <c r="BC7835" s="79"/>
    </row>
    <row r="7836" spans="34:55" x14ac:dyDescent="0.25">
      <c r="AH7836" s="79"/>
      <c r="AI7836" s="79"/>
      <c r="AJ7836" s="80"/>
      <c r="AK7836" s="79"/>
      <c r="AS7836" s="80"/>
      <c r="AW7836" s="80"/>
      <c r="BC7836" s="79"/>
    </row>
    <row r="7837" spans="34:55" x14ac:dyDescent="0.25">
      <c r="AH7837" s="79"/>
      <c r="AI7837" s="79"/>
      <c r="AJ7837" s="80"/>
      <c r="AK7837" s="79"/>
      <c r="AS7837" s="80"/>
      <c r="AW7837" s="80"/>
      <c r="BC7837" s="79"/>
    </row>
    <row r="7838" spans="34:55" x14ac:dyDescent="0.25">
      <c r="AH7838" s="79"/>
      <c r="AI7838" s="79"/>
      <c r="AJ7838" s="80"/>
      <c r="AK7838" s="79"/>
      <c r="AS7838" s="80"/>
      <c r="AW7838" s="80"/>
      <c r="BC7838" s="79"/>
    </row>
    <row r="7839" spans="34:55" x14ac:dyDescent="0.25">
      <c r="AH7839" s="79"/>
      <c r="AI7839" s="79"/>
      <c r="AJ7839" s="80"/>
      <c r="AK7839" s="79"/>
      <c r="AS7839" s="80"/>
      <c r="AW7839" s="80"/>
      <c r="BC7839" s="79"/>
    </row>
    <row r="7840" spans="34:55" x14ac:dyDescent="0.25">
      <c r="AH7840" s="79"/>
      <c r="AI7840" s="79"/>
      <c r="AJ7840" s="80"/>
      <c r="AK7840" s="79"/>
      <c r="AS7840" s="80"/>
      <c r="AW7840" s="80"/>
      <c r="BC7840" s="79"/>
    </row>
    <row r="7841" spans="30:55" x14ac:dyDescent="0.25">
      <c r="AH7841" s="79"/>
      <c r="AI7841" s="79"/>
      <c r="AJ7841" s="80"/>
      <c r="AK7841" s="79"/>
      <c r="AS7841" s="80"/>
      <c r="AW7841" s="80"/>
      <c r="BC7841" s="79"/>
    </row>
    <row r="7842" spans="30:55" x14ac:dyDescent="0.25">
      <c r="AH7842" s="79"/>
      <c r="AI7842" s="79"/>
      <c r="AJ7842" s="80"/>
      <c r="AK7842" s="79"/>
      <c r="AS7842" s="80"/>
      <c r="AW7842" s="80"/>
      <c r="BC7842" s="79"/>
    </row>
    <row r="7843" spans="30:55" x14ac:dyDescent="0.25">
      <c r="AH7843" s="79"/>
      <c r="AI7843" s="79"/>
      <c r="AJ7843" s="80"/>
      <c r="AK7843" s="79"/>
      <c r="AS7843" s="80"/>
      <c r="AW7843" s="80"/>
      <c r="BC7843" s="79"/>
    </row>
    <row r="7844" spans="30:55" x14ac:dyDescent="0.25">
      <c r="AD7844" s="27"/>
      <c r="AE7844" s="27"/>
      <c r="AH7844" s="79"/>
      <c r="AI7844" s="79"/>
      <c r="AJ7844" s="80"/>
      <c r="AK7844" s="79"/>
      <c r="AS7844" s="80"/>
      <c r="AW7844" s="80"/>
      <c r="BC7844" s="79"/>
    </row>
    <row r="7845" spans="30:55" x14ac:dyDescent="0.25">
      <c r="AD7845" s="27"/>
      <c r="AE7845" s="27"/>
      <c r="AH7845" s="79"/>
      <c r="AI7845" s="79"/>
      <c r="AJ7845" s="80"/>
      <c r="AK7845" s="79"/>
      <c r="AM7845" s="79"/>
      <c r="AS7845" s="80"/>
      <c r="AW7845" s="80"/>
      <c r="BC7845" s="79"/>
    </row>
    <row r="7846" spans="30:55" x14ac:dyDescent="0.25">
      <c r="AD7846" s="27"/>
      <c r="AE7846" s="27"/>
      <c r="AH7846" s="79"/>
      <c r="AI7846" s="79"/>
      <c r="AJ7846" s="80"/>
      <c r="AK7846" s="79"/>
      <c r="AM7846" s="79"/>
      <c r="AS7846" s="80"/>
      <c r="AW7846" s="80"/>
      <c r="BC7846" s="79"/>
    </row>
    <row r="7847" spans="30:55" x14ac:dyDescent="0.25">
      <c r="AD7847" s="27"/>
      <c r="AE7847" s="27"/>
      <c r="AH7847" s="79"/>
      <c r="AI7847" s="79"/>
      <c r="AJ7847" s="80"/>
      <c r="AK7847" s="79"/>
      <c r="AM7847" s="79"/>
      <c r="AS7847" s="80"/>
      <c r="AW7847" s="80"/>
      <c r="BC7847" s="79"/>
    </row>
    <row r="7848" spans="30:55" x14ac:dyDescent="0.25">
      <c r="AD7848" s="27"/>
      <c r="AE7848" s="27"/>
      <c r="AH7848" s="79"/>
      <c r="AI7848" s="79"/>
      <c r="AJ7848" s="80"/>
      <c r="AK7848" s="79"/>
      <c r="AM7848" s="79"/>
      <c r="AS7848" s="80"/>
      <c r="BC7848" s="79"/>
    </row>
    <row r="7849" spans="30:55" x14ac:dyDescent="0.25">
      <c r="AD7849" s="27"/>
      <c r="AE7849" s="27"/>
      <c r="AH7849" s="79"/>
      <c r="AI7849" s="79"/>
      <c r="AJ7849" s="80"/>
      <c r="AK7849" s="79"/>
      <c r="AM7849" s="79"/>
      <c r="AS7849" s="80"/>
      <c r="AW7849" s="80"/>
      <c r="BC7849" s="79"/>
    </row>
    <row r="7850" spans="30:55" x14ac:dyDescent="0.25">
      <c r="AD7850" s="27"/>
      <c r="AE7850" s="27"/>
      <c r="AH7850" s="79"/>
      <c r="AI7850" s="79"/>
      <c r="AJ7850" s="80"/>
      <c r="AK7850" s="79"/>
      <c r="AM7850" s="79"/>
      <c r="AS7850" s="80"/>
      <c r="AW7850" s="80"/>
      <c r="BC7850" s="79"/>
    </row>
    <row r="7851" spans="30:55" x14ac:dyDescent="0.25">
      <c r="AD7851" s="27"/>
      <c r="AE7851" s="27"/>
      <c r="AH7851" s="79"/>
      <c r="AI7851" s="79"/>
      <c r="AJ7851" s="80"/>
      <c r="AK7851" s="79"/>
      <c r="AS7851" s="80"/>
      <c r="AW7851" s="80"/>
      <c r="AX7851" s="80"/>
      <c r="BC7851" s="79"/>
    </row>
    <row r="7852" spans="30:55" x14ac:dyDescent="0.25">
      <c r="AH7852" s="79"/>
      <c r="AI7852" s="79"/>
      <c r="AJ7852" s="80"/>
      <c r="AK7852" s="79"/>
      <c r="AS7852" s="80"/>
      <c r="AW7852" s="80"/>
      <c r="BC7852" s="79"/>
    </row>
    <row r="7853" spans="30:55" x14ac:dyDescent="0.25">
      <c r="AH7853" s="79"/>
      <c r="AI7853" s="79"/>
      <c r="AJ7853" s="80"/>
      <c r="AK7853" s="79"/>
      <c r="AS7853" s="80"/>
      <c r="AW7853" s="80"/>
      <c r="BC7853" s="79"/>
    </row>
    <row r="7854" spans="30:55" x14ac:dyDescent="0.25">
      <c r="AD7854" s="27"/>
      <c r="AE7854" s="27"/>
      <c r="AH7854" s="79"/>
      <c r="AI7854" s="79"/>
      <c r="AJ7854" s="80"/>
      <c r="AK7854" s="79"/>
      <c r="AS7854" s="80"/>
      <c r="AW7854" s="80"/>
      <c r="BC7854" s="79"/>
    </row>
    <row r="7855" spans="30:55" x14ac:dyDescent="0.25">
      <c r="AH7855" s="79"/>
      <c r="AI7855" s="79"/>
      <c r="AJ7855" s="80"/>
      <c r="AK7855" s="79"/>
      <c r="AS7855" s="80"/>
      <c r="AW7855" s="80"/>
      <c r="BC7855" s="79"/>
    </row>
    <row r="7856" spans="30:55" x14ac:dyDescent="0.25">
      <c r="AD7856" s="27"/>
      <c r="AE7856" s="27"/>
      <c r="AH7856" s="79"/>
      <c r="AI7856" s="79"/>
      <c r="AJ7856" s="80"/>
      <c r="AK7856" s="79"/>
      <c r="AS7856" s="80"/>
      <c r="AW7856" s="80"/>
      <c r="BC7856" s="79"/>
    </row>
    <row r="7857" spans="30:55" x14ac:dyDescent="0.25">
      <c r="AD7857" s="27"/>
      <c r="AE7857" s="27"/>
      <c r="AH7857" s="79"/>
      <c r="AI7857" s="79"/>
      <c r="AJ7857" s="80"/>
      <c r="AK7857" s="79"/>
      <c r="AS7857" s="80"/>
      <c r="AW7857" s="80"/>
      <c r="BC7857" s="79"/>
    </row>
    <row r="7858" spans="30:55" x14ac:dyDescent="0.25">
      <c r="AD7858" s="27"/>
      <c r="AE7858" s="27"/>
      <c r="AH7858" s="79"/>
      <c r="AI7858" s="79"/>
      <c r="AJ7858" s="80"/>
      <c r="AK7858" s="79"/>
      <c r="AM7858" s="79"/>
      <c r="AS7858" s="80"/>
      <c r="AW7858" s="80"/>
      <c r="BC7858" s="79"/>
    </row>
    <row r="7859" spans="30:55" x14ac:dyDescent="0.25">
      <c r="AH7859" s="79"/>
      <c r="AI7859" s="79"/>
      <c r="AJ7859" s="80"/>
      <c r="AK7859" s="79"/>
      <c r="AM7859" s="79"/>
      <c r="AS7859" s="80"/>
      <c r="AW7859" s="80"/>
      <c r="BC7859" s="79"/>
    </row>
    <row r="7860" spans="30:55" x14ac:dyDescent="0.25">
      <c r="AD7860" s="27"/>
      <c r="AE7860" s="27"/>
      <c r="AH7860" s="79"/>
      <c r="AI7860" s="79"/>
      <c r="AJ7860" s="80"/>
      <c r="AK7860" s="79"/>
      <c r="AS7860" s="80"/>
      <c r="AW7860" s="80"/>
      <c r="BC7860" s="79"/>
    </row>
    <row r="7861" spans="30:55" x14ac:dyDescent="0.25">
      <c r="AH7861" s="79"/>
      <c r="AI7861" s="79"/>
      <c r="AJ7861" s="80"/>
      <c r="AK7861" s="79"/>
      <c r="AM7861" s="79"/>
      <c r="AS7861" s="80"/>
      <c r="AW7861" s="80"/>
      <c r="BC7861" s="79"/>
    </row>
    <row r="7862" spans="30:55" x14ac:dyDescent="0.25">
      <c r="AH7862" s="79"/>
      <c r="AI7862" s="79"/>
      <c r="AJ7862" s="80"/>
      <c r="AK7862" s="79"/>
      <c r="AM7862" s="79"/>
      <c r="AS7862" s="80"/>
      <c r="BC7862" s="79"/>
    </row>
    <row r="7863" spans="30:55" x14ac:dyDescent="0.25">
      <c r="AH7863" s="79"/>
      <c r="AI7863" s="79"/>
      <c r="AJ7863" s="80"/>
      <c r="AK7863" s="79"/>
      <c r="AS7863" s="80"/>
      <c r="AW7863" s="80"/>
      <c r="BC7863" s="79"/>
    </row>
    <row r="7864" spans="30:55" x14ac:dyDescent="0.25">
      <c r="AH7864" s="79"/>
      <c r="AI7864" s="79"/>
      <c r="AJ7864" s="80"/>
      <c r="AK7864" s="79"/>
      <c r="AS7864" s="80"/>
      <c r="AW7864" s="80"/>
      <c r="BC7864" s="79"/>
    </row>
    <row r="7865" spans="30:55" x14ac:dyDescent="0.25">
      <c r="AD7865" s="27"/>
      <c r="AE7865" s="27"/>
      <c r="AH7865" s="79"/>
      <c r="AI7865" s="79"/>
      <c r="AJ7865" s="80"/>
      <c r="AK7865" s="79"/>
      <c r="AS7865" s="80"/>
      <c r="AW7865" s="80"/>
      <c r="BC7865" s="79"/>
    </row>
    <row r="7866" spans="30:55" x14ac:dyDescent="0.25">
      <c r="AD7866" s="27"/>
      <c r="AE7866" s="27"/>
      <c r="AH7866" s="79"/>
      <c r="AI7866" s="79"/>
      <c r="AJ7866" s="80"/>
      <c r="AK7866" s="79"/>
      <c r="AS7866" s="80"/>
      <c r="AW7866" s="80"/>
      <c r="BC7866" s="79"/>
    </row>
    <row r="7867" spans="30:55" x14ac:dyDescent="0.25">
      <c r="AH7867" s="79"/>
      <c r="AI7867" s="79"/>
      <c r="AJ7867" s="80"/>
      <c r="AK7867" s="79"/>
      <c r="AS7867" s="80"/>
      <c r="AW7867" s="80"/>
      <c r="BC7867" s="79"/>
    </row>
    <row r="7868" spans="30:55" x14ac:dyDescent="0.25">
      <c r="AH7868" s="79"/>
      <c r="AI7868" s="79"/>
      <c r="AJ7868" s="80"/>
      <c r="AK7868" s="79"/>
      <c r="AS7868" s="80"/>
      <c r="AW7868" s="80"/>
      <c r="BC7868" s="79"/>
    </row>
    <row r="7869" spans="30:55" x14ac:dyDescent="0.25">
      <c r="AD7869" s="27"/>
      <c r="AE7869" s="27"/>
      <c r="AH7869" s="79"/>
      <c r="AI7869" s="79"/>
      <c r="AJ7869" s="80"/>
      <c r="AK7869" s="79"/>
      <c r="AS7869" s="80"/>
      <c r="AW7869" s="80"/>
      <c r="BC7869" s="79"/>
    </row>
    <row r="7870" spans="30:55" x14ac:dyDescent="0.25">
      <c r="AD7870" s="27"/>
      <c r="AE7870" s="27"/>
      <c r="AH7870" s="79"/>
      <c r="AI7870" s="79"/>
      <c r="AJ7870" s="80"/>
      <c r="AK7870" s="79"/>
      <c r="AS7870" s="80"/>
      <c r="AW7870" s="80"/>
      <c r="BC7870" s="79"/>
    </row>
    <row r="7871" spans="30:55" x14ac:dyDescent="0.25">
      <c r="AD7871" s="27"/>
      <c r="AE7871" s="27"/>
      <c r="AH7871" s="79"/>
      <c r="AI7871" s="79"/>
      <c r="AJ7871" s="80"/>
      <c r="AK7871" s="79"/>
      <c r="AS7871" s="80"/>
      <c r="AW7871" s="80"/>
      <c r="BC7871" s="79"/>
    </row>
    <row r="7872" spans="30:55" x14ac:dyDescent="0.25">
      <c r="AH7872" s="79"/>
      <c r="AI7872" s="79"/>
      <c r="AJ7872" s="80"/>
      <c r="AK7872" s="79"/>
      <c r="AS7872" s="80"/>
      <c r="AW7872" s="80"/>
      <c r="BC7872" s="79"/>
    </row>
    <row r="7873" spans="30:55" x14ac:dyDescent="0.25">
      <c r="AH7873" s="79"/>
      <c r="AI7873" s="79"/>
      <c r="AJ7873" s="80"/>
      <c r="AK7873" s="79"/>
      <c r="AS7873" s="80"/>
      <c r="AW7873" s="80"/>
      <c r="BC7873" s="79"/>
    </row>
    <row r="7874" spans="30:55" x14ac:dyDescent="0.25">
      <c r="AH7874" s="79"/>
      <c r="AI7874" s="79"/>
      <c r="AJ7874" s="80"/>
      <c r="AK7874" s="79"/>
      <c r="AS7874" s="80"/>
      <c r="AW7874" s="80"/>
      <c r="BC7874" s="79"/>
    </row>
    <row r="7875" spans="30:55" x14ac:dyDescent="0.25">
      <c r="AD7875" s="27"/>
      <c r="AE7875" s="27"/>
      <c r="AH7875" s="79"/>
      <c r="AI7875" s="79"/>
      <c r="AJ7875" s="80"/>
      <c r="AK7875" s="79"/>
      <c r="AS7875" s="80"/>
      <c r="AW7875" s="80"/>
      <c r="BC7875" s="79"/>
    </row>
    <row r="7876" spans="30:55" x14ac:dyDescent="0.25">
      <c r="AH7876" s="79"/>
      <c r="AI7876" s="79"/>
      <c r="AJ7876" s="80"/>
      <c r="AK7876" s="79"/>
      <c r="AS7876" s="80"/>
      <c r="BC7876" s="79"/>
    </row>
    <row r="7877" spans="30:55" x14ac:dyDescent="0.25">
      <c r="AD7877" s="27"/>
      <c r="AE7877" s="27"/>
      <c r="AH7877" s="79"/>
      <c r="AI7877" s="79"/>
      <c r="AJ7877" s="80"/>
      <c r="AK7877" s="79"/>
      <c r="AM7877" s="79"/>
      <c r="AS7877" s="80"/>
      <c r="AW7877" s="80"/>
      <c r="BC7877" s="79"/>
    </row>
    <row r="7878" spans="30:55" x14ac:dyDescent="0.25">
      <c r="AD7878" s="27"/>
      <c r="AE7878" s="27"/>
      <c r="AH7878" s="79"/>
      <c r="AI7878" s="79"/>
      <c r="AJ7878" s="80"/>
      <c r="AK7878" s="79"/>
      <c r="AM7878" s="79"/>
      <c r="AS7878" s="80"/>
      <c r="AW7878" s="80"/>
      <c r="BC7878" s="79"/>
    </row>
    <row r="7879" spans="30:55" x14ac:dyDescent="0.25">
      <c r="AD7879" s="27"/>
      <c r="AE7879" s="27"/>
      <c r="AH7879" s="79"/>
      <c r="AI7879" s="79"/>
      <c r="AJ7879" s="80"/>
      <c r="AK7879" s="79"/>
      <c r="AS7879" s="80"/>
      <c r="BC7879" s="79"/>
    </row>
    <row r="7880" spans="30:55" x14ac:dyDescent="0.25">
      <c r="AH7880" s="79"/>
      <c r="AI7880" s="79"/>
      <c r="AJ7880" s="80"/>
      <c r="AK7880" s="79"/>
      <c r="AS7880" s="80"/>
      <c r="AW7880" s="80"/>
      <c r="BC7880" s="79"/>
    </row>
    <row r="7881" spans="30:55" x14ac:dyDescent="0.25">
      <c r="AH7881" s="79"/>
      <c r="AI7881" s="79"/>
      <c r="AJ7881" s="80"/>
      <c r="AK7881" s="79"/>
      <c r="AS7881" s="80"/>
      <c r="AW7881" s="80"/>
      <c r="BC7881" s="79"/>
    </row>
    <row r="7882" spans="30:55" x14ac:dyDescent="0.25">
      <c r="AH7882" s="79"/>
      <c r="AI7882" s="79"/>
      <c r="AJ7882" s="80"/>
      <c r="AK7882" s="79"/>
      <c r="AM7882" s="79"/>
      <c r="AS7882" s="80"/>
      <c r="AW7882" s="80"/>
      <c r="BC7882" s="79"/>
    </row>
    <row r="7883" spans="30:55" x14ac:dyDescent="0.25">
      <c r="AH7883" s="79"/>
      <c r="AI7883" s="79"/>
      <c r="AJ7883" s="80"/>
      <c r="AK7883" s="79"/>
      <c r="AM7883" s="79"/>
      <c r="AS7883" s="80"/>
      <c r="AW7883" s="80"/>
      <c r="BC7883" s="79"/>
    </row>
    <row r="7884" spans="30:55" x14ac:dyDescent="0.25">
      <c r="AH7884" s="79"/>
      <c r="AI7884" s="79"/>
      <c r="AJ7884" s="80"/>
      <c r="AK7884" s="79"/>
      <c r="AS7884" s="80"/>
      <c r="BC7884" s="79"/>
    </row>
    <row r="7885" spans="30:55" x14ac:dyDescent="0.25">
      <c r="AH7885" s="79"/>
      <c r="AI7885" s="79"/>
      <c r="AJ7885" s="80"/>
      <c r="AK7885" s="79"/>
      <c r="AS7885" s="80"/>
      <c r="AW7885" s="80"/>
      <c r="BC7885" s="79"/>
    </row>
    <row r="7886" spans="30:55" x14ac:dyDescent="0.25">
      <c r="AD7886" s="27"/>
      <c r="AE7886" s="27"/>
      <c r="AH7886" s="79"/>
      <c r="AI7886" s="79"/>
      <c r="AJ7886" s="80"/>
      <c r="AK7886" s="79"/>
      <c r="AS7886" s="80"/>
      <c r="AW7886" s="80"/>
      <c r="BC7886" s="79"/>
    </row>
    <row r="7887" spans="30:55" x14ac:dyDescent="0.25">
      <c r="AD7887" s="27"/>
      <c r="AE7887" s="27"/>
      <c r="AH7887" s="79"/>
      <c r="AI7887" s="79"/>
      <c r="AJ7887" s="80"/>
      <c r="AK7887" s="79"/>
      <c r="AS7887" s="80"/>
      <c r="AW7887" s="80"/>
      <c r="BC7887" s="79"/>
    </row>
    <row r="7888" spans="30:55" x14ac:dyDescent="0.25">
      <c r="AD7888" s="27"/>
      <c r="AE7888" s="27"/>
      <c r="AH7888" s="79"/>
      <c r="AI7888" s="79"/>
      <c r="AJ7888" s="80"/>
      <c r="AK7888" s="79"/>
      <c r="AS7888" s="80"/>
      <c r="BC7888" s="79"/>
    </row>
    <row r="7889" spans="30:55" x14ac:dyDescent="0.25">
      <c r="AD7889" s="27"/>
      <c r="AE7889" s="27"/>
      <c r="AH7889" s="79"/>
      <c r="AI7889" s="79"/>
      <c r="AJ7889" s="80"/>
      <c r="AK7889" s="79"/>
      <c r="AS7889" s="80"/>
      <c r="AW7889" s="80"/>
      <c r="BC7889" s="79"/>
    </row>
    <row r="7890" spans="30:55" x14ac:dyDescent="0.25">
      <c r="AD7890" s="27"/>
      <c r="AE7890" s="27"/>
      <c r="AH7890" s="79"/>
      <c r="AI7890" s="79"/>
      <c r="AJ7890" s="80"/>
      <c r="AK7890" s="79"/>
      <c r="AS7890" s="80"/>
      <c r="AW7890" s="80"/>
      <c r="BC7890" s="79"/>
    </row>
    <row r="7891" spans="30:55" x14ac:dyDescent="0.25">
      <c r="AH7891" s="79"/>
      <c r="AI7891" s="79"/>
      <c r="AJ7891" s="80"/>
      <c r="AK7891" s="79"/>
      <c r="AS7891" s="80"/>
      <c r="AW7891" s="80"/>
      <c r="BC7891" s="79"/>
    </row>
    <row r="7892" spans="30:55" x14ac:dyDescent="0.25">
      <c r="AD7892" s="27"/>
      <c r="AE7892" s="27"/>
      <c r="AH7892" s="79"/>
      <c r="AI7892" s="79"/>
      <c r="AJ7892" s="80"/>
      <c r="AK7892" s="79"/>
      <c r="AS7892" s="80"/>
      <c r="AW7892" s="80"/>
      <c r="BC7892" s="79"/>
    </row>
    <row r="7893" spans="30:55" x14ac:dyDescent="0.25">
      <c r="AD7893" s="27"/>
      <c r="AE7893" s="27"/>
      <c r="AH7893" s="79"/>
      <c r="AI7893" s="79"/>
      <c r="AJ7893" s="80"/>
      <c r="AK7893" s="79"/>
      <c r="AS7893" s="80"/>
      <c r="AW7893" s="80"/>
      <c r="BC7893" s="79"/>
    </row>
    <row r="7894" spans="30:55" x14ac:dyDescent="0.25">
      <c r="AD7894" s="27"/>
      <c r="AE7894" s="27"/>
      <c r="AH7894" s="79"/>
      <c r="AI7894" s="79"/>
      <c r="AJ7894" s="80"/>
      <c r="AK7894" s="79"/>
      <c r="AS7894" s="80"/>
      <c r="AW7894" s="80"/>
      <c r="BC7894" s="79"/>
    </row>
    <row r="7895" spans="30:55" x14ac:dyDescent="0.25">
      <c r="AD7895" s="27"/>
      <c r="AE7895" s="27"/>
      <c r="AH7895" s="79"/>
      <c r="AI7895" s="79"/>
      <c r="AJ7895" s="80"/>
      <c r="AK7895" s="79"/>
      <c r="AS7895" s="80"/>
      <c r="AW7895" s="80"/>
      <c r="BC7895" s="79"/>
    </row>
    <row r="7896" spans="30:55" x14ac:dyDescent="0.25">
      <c r="AD7896" s="27"/>
      <c r="AE7896" s="27"/>
      <c r="AH7896" s="79"/>
      <c r="AI7896" s="79"/>
      <c r="AJ7896" s="80"/>
      <c r="AK7896" s="79"/>
      <c r="AM7896" s="79"/>
      <c r="AS7896" s="80"/>
      <c r="BC7896" s="79"/>
    </row>
    <row r="7897" spans="30:55" x14ac:dyDescent="0.25">
      <c r="AH7897" s="79"/>
      <c r="AI7897" s="79"/>
      <c r="AJ7897" s="80"/>
      <c r="AK7897" s="79"/>
      <c r="AM7897" s="79"/>
      <c r="AS7897" s="80"/>
      <c r="BC7897" s="79"/>
    </row>
    <row r="7898" spans="30:55" x14ac:dyDescent="0.25">
      <c r="AH7898" s="79"/>
      <c r="AI7898" s="79"/>
      <c r="AJ7898" s="80"/>
      <c r="AK7898" s="79"/>
      <c r="AS7898" s="80"/>
      <c r="BC7898" s="79"/>
    </row>
    <row r="7899" spans="30:55" x14ac:dyDescent="0.25">
      <c r="AH7899" s="79"/>
      <c r="AI7899" s="79"/>
      <c r="AJ7899" s="80"/>
      <c r="AK7899" s="79"/>
      <c r="AS7899" s="80"/>
      <c r="BC7899" s="79"/>
    </row>
    <row r="7900" spans="30:55" x14ac:dyDescent="0.25">
      <c r="AD7900" s="27"/>
      <c r="AE7900" s="27"/>
      <c r="AH7900" s="79"/>
      <c r="AI7900" s="79"/>
      <c r="AJ7900" s="80"/>
      <c r="AK7900" s="79"/>
      <c r="AS7900" s="80"/>
      <c r="AW7900" s="80"/>
      <c r="BC7900" s="79"/>
    </row>
    <row r="7901" spans="30:55" x14ac:dyDescent="0.25">
      <c r="AD7901" s="27"/>
      <c r="AE7901" s="27"/>
      <c r="AH7901" s="79"/>
      <c r="AI7901" s="79"/>
      <c r="AJ7901" s="80"/>
      <c r="AK7901" s="79"/>
      <c r="AS7901" s="80"/>
      <c r="AW7901" s="80"/>
      <c r="BC7901" s="79"/>
    </row>
    <row r="7902" spans="30:55" x14ac:dyDescent="0.25">
      <c r="AD7902" s="27"/>
      <c r="AE7902" s="27"/>
      <c r="AH7902" s="79"/>
      <c r="AI7902" s="79"/>
      <c r="AJ7902" s="80"/>
      <c r="AK7902" s="79"/>
      <c r="AS7902" s="80"/>
      <c r="AW7902" s="80"/>
      <c r="BC7902" s="79"/>
    </row>
    <row r="7903" spans="30:55" x14ac:dyDescent="0.25">
      <c r="AD7903" s="27"/>
      <c r="AE7903" s="27"/>
      <c r="AH7903" s="79"/>
      <c r="AI7903" s="79"/>
      <c r="AJ7903" s="80"/>
      <c r="AK7903" s="79"/>
      <c r="AS7903" s="80"/>
      <c r="BC7903" s="79"/>
    </row>
    <row r="7904" spans="30:55" x14ac:dyDescent="0.25">
      <c r="AH7904" s="79"/>
      <c r="AI7904" s="79"/>
      <c r="AJ7904" s="80"/>
      <c r="AK7904" s="79"/>
      <c r="AS7904" s="80"/>
      <c r="AW7904" s="80"/>
      <c r="BC7904" s="79"/>
    </row>
    <row r="7905" spans="30:55" x14ac:dyDescent="0.25">
      <c r="AD7905" s="27"/>
      <c r="AE7905" s="27"/>
      <c r="AH7905" s="79"/>
      <c r="AI7905" s="79"/>
      <c r="AJ7905" s="80"/>
      <c r="AK7905" s="79"/>
      <c r="AM7905" s="79"/>
      <c r="AS7905" s="80"/>
      <c r="AW7905" s="80"/>
      <c r="BC7905" s="79"/>
    </row>
    <row r="7906" spans="30:55" x14ac:dyDescent="0.25">
      <c r="AD7906" s="27"/>
      <c r="AE7906" s="27"/>
      <c r="AH7906" s="79"/>
      <c r="AI7906" s="79"/>
      <c r="AJ7906" s="80"/>
      <c r="AK7906" s="79"/>
      <c r="AM7906" s="79"/>
      <c r="AS7906" s="80"/>
      <c r="BC7906" s="79"/>
    </row>
    <row r="7907" spans="30:55" x14ac:dyDescent="0.25">
      <c r="AD7907" s="27"/>
      <c r="AE7907" s="27"/>
      <c r="AH7907" s="79"/>
      <c r="AI7907" s="79"/>
      <c r="AJ7907" s="80"/>
      <c r="AK7907" s="79"/>
      <c r="AS7907" s="80"/>
      <c r="AW7907" s="80"/>
      <c r="BC7907" s="79"/>
    </row>
    <row r="7908" spans="30:55" x14ac:dyDescent="0.25">
      <c r="AD7908" s="27"/>
      <c r="AE7908" s="27"/>
      <c r="AH7908" s="79"/>
      <c r="AI7908" s="79"/>
      <c r="AJ7908" s="80"/>
      <c r="AK7908" s="79"/>
      <c r="AS7908" s="80"/>
      <c r="AW7908" s="80"/>
      <c r="BC7908" s="79"/>
    </row>
    <row r="7909" spans="30:55" x14ac:dyDescent="0.25">
      <c r="AD7909" s="27"/>
      <c r="AE7909" s="27"/>
      <c r="AH7909" s="79"/>
      <c r="AI7909" s="79"/>
      <c r="AJ7909" s="80"/>
      <c r="AK7909" s="79"/>
      <c r="AS7909" s="80"/>
      <c r="AW7909" s="80"/>
      <c r="BC7909" s="79"/>
    </row>
    <row r="7910" spans="30:55" x14ac:dyDescent="0.25">
      <c r="AD7910" s="27"/>
      <c r="AE7910" s="27"/>
      <c r="AH7910" s="79"/>
      <c r="AI7910" s="79"/>
      <c r="AJ7910" s="80"/>
      <c r="AK7910" s="79"/>
      <c r="AS7910" s="80"/>
      <c r="AW7910" s="80"/>
      <c r="BC7910" s="79"/>
    </row>
    <row r="7911" spans="30:55" x14ac:dyDescent="0.25">
      <c r="AD7911" s="27"/>
      <c r="AE7911" s="27"/>
      <c r="AH7911" s="79"/>
      <c r="AI7911" s="79"/>
      <c r="AJ7911" s="80"/>
      <c r="AK7911" s="79"/>
      <c r="AS7911" s="80"/>
      <c r="AW7911" s="80"/>
      <c r="BC7911" s="79"/>
    </row>
    <row r="7912" spans="30:55" x14ac:dyDescent="0.25">
      <c r="AD7912" s="27"/>
      <c r="AE7912" s="27"/>
      <c r="AH7912" s="79"/>
      <c r="AI7912" s="79"/>
      <c r="AJ7912" s="80"/>
      <c r="AK7912" s="79"/>
      <c r="AS7912" s="80"/>
      <c r="AW7912" s="80"/>
      <c r="BC7912" s="79"/>
    </row>
    <row r="7913" spans="30:55" x14ac:dyDescent="0.25">
      <c r="AD7913" s="27"/>
      <c r="AE7913" s="27"/>
      <c r="AH7913" s="79"/>
      <c r="AI7913" s="79"/>
      <c r="AJ7913" s="80"/>
      <c r="AK7913" s="79"/>
      <c r="AM7913" s="79"/>
      <c r="AS7913" s="80"/>
      <c r="BC7913" s="79"/>
    </row>
    <row r="7914" spans="30:55" x14ac:dyDescent="0.25">
      <c r="AD7914" s="27"/>
      <c r="AE7914" s="27"/>
      <c r="AH7914" s="79"/>
      <c r="AI7914" s="79"/>
      <c r="AJ7914" s="80"/>
      <c r="AK7914" s="79"/>
      <c r="AS7914" s="80"/>
      <c r="BC7914" s="79"/>
    </row>
    <row r="7915" spans="30:55" x14ac:dyDescent="0.25">
      <c r="AH7915" s="79"/>
      <c r="AI7915" s="79"/>
      <c r="AJ7915" s="80"/>
      <c r="AK7915" s="79"/>
      <c r="AM7915" s="79"/>
      <c r="AS7915" s="80"/>
      <c r="BC7915" s="79"/>
    </row>
    <row r="7916" spans="30:55" x14ac:dyDescent="0.25">
      <c r="AH7916" s="79"/>
      <c r="AI7916" s="79"/>
      <c r="AJ7916" s="80"/>
      <c r="AK7916" s="79"/>
      <c r="AS7916" s="80"/>
      <c r="BC7916" s="79"/>
    </row>
    <row r="7917" spans="30:55" x14ac:dyDescent="0.25">
      <c r="AD7917" s="27"/>
      <c r="AE7917" s="27"/>
      <c r="AH7917" s="79"/>
      <c r="AI7917" s="79"/>
      <c r="AJ7917" s="80"/>
      <c r="AK7917" s="79"/>
      <c r="AS7917" s="80"/>
      <c r="BC7917" s="79"/>
    </row>
    <row r="7918" spans="30:55" x14ac:dyDescent="0.25">
      <c r="AD7918" s="27"/>
      <c r="AE7918" s="27"/>
      <c r="AH7918" s="79"/>
      <c r="AI7918" s="79"/>
      <c r="AJ7918" s="80"/>
      <c r="AK7918" s="79"/>
      <c r="AS7918" s="80"/>
      <c r="BC7918" s="79"/>
    </row>
    <row r="7919" spans="30:55" x14ac:dyDescent="0.25">
      <c r="AH7919" s="79"/>
      <c r="AI7919" s="79"/>
      <c r="AJ7919" s="80"/>
      <c r="AK7919" s="79"/>
      <c r="AS7919" s="80"/>
      <c r="BC7919" s="79"/>
    </row>
    <row r="7920" spans="30:55" x14ac:dyDescent="0.25">
      <c r="AH7920" s="79"/>
      <c r="AI7920" s="79"/>
      <c r="AJ7920" s="80"/>
      <c r="AK7920" s="79"/>
      <c r="AS7920" s="80"/>
      <c r="BC7920" s="79"/>
    </row>
    <row r="7921" spans="30:55" x14ac:dyDescent="0.25">
      <c r="AH7921" s="79"/>
      <c r="AI7921" s="79"/>
      <c r="AJ7921" s="80"/>
      <c r="AK7921" s="79"/>
      <c r="AM7921" s="79"/>
      <c r="AS7921" s="80"/>
      <c r="BC7921" s="79"/>
    </row>
    <row r="7922" spans="30:55" x14ac:dyDescent="0.25">
      <c r="AH7922" s="79"/>
      <c r="AI7922" s="79"/>
      <c r="AJ7922" s="80"/>
      <c r="AK7922" s="79"/>
      <c r="AS7922" s="80"/>
      <c r="BC7922" s="79"/>
    </row>
    <row r="7923" spans="30:55" x14ac:dyDescent="0.25">
      <c r="AH7923" s="79"/>
      <c r="AI7923" s="79"/>
      <c r="AJ7923" s="80"/>
      <c r="AK7923" s="79"/>
      <c r="AS7923" s="80"/>
      <c r="BC7923" s="79"/>
    </row>
    <row r="7924" spans="30:55" x14ac:dyDescent="0.25">
      <c r="AH7924" s="79"/>
      <c r="AI7924" s="79"/>
      <c r="AJ7924" s="80"/>
      <c r="AK7924" s="79"/>
      <c r="AS7924" s="80"/>
      <c r="BC7924" s="79"/>
    </row>
    <row r="7925" spans="30:55" x14ac:dyDescent="0.25">
      <c r="AH7925" s="79"/>
      <c r="AI7925" s="79"/>
      <c r="AJ7925" s="80"/>
      <c r="AK7925" s="79"/>
      <c r="AS7925" s="80"/>
      <c r="BC7925" s="79"/>
    </row>
    <row r="7926" spans="30:55" x14ac:dyDescent="0.25">
      <c r="AH7926" s="79"/>
      <c r="AI7926" s="79"/>
      <c r="AJ7926" s="80"/>
      <c r="AK7926" s="79"/>
      <c r="AM7926" s="79"/>
      <c r="AS7926" s="80"/>
      <c r="BC7926" s="79"/>
    </row>
    <row r="7927" spans="30:55" x14ac:dyDescent="0.25">
      <c r="AH7927" s="79"/>
      <c r="AI7927" s="79"/>
      <c r="AJ7927" s="80"/>
      <c r="AK7927" s="79"/>
      <c r="AS7927" s="80"/>
      <c r="BC7927" s="79"/>
    </row>
    <row r="7928" spans="30:55" x14ac:dyDescent="0.25">
      <c r="AD7928" s="27"/>
      <c r="AE7928" s="27"/>
      <c r="AH7928" s="79"/>
      <c r="AI7928" s="79"/>
      <c r="AJ7928" s="80"/>
      <c r="AK7928" s="79"/>
      <c r="AS7928" s="80"/>
      <c r="BC7928" s="79"/>
    </row>
    <row r="7929" spans="30:55" x14ac:dyDescent="0.25">
      <c r="AD7929" s="27"/>
      <c r="AE7929" s="27"/>
      <c r="AH7929" s="79"/>
      <c r="AI7929" s="79"/>
      <c r="AJ7929" s="80"/>
      <c r="AK7929" s="79"/>
      <c r="AM7929" s="79"/>
      <c r="AS7929" s="80"/>
      <c r="BC7929" s="79"/>
    </row>
    <row r="7930" spans="30:55" x14ac:dyDescent="0.25">
      <c r="AD7930" s="27"/>
      <c r="AE7930" s="27"/>
      <c r="AH7930" s="79"/>
      <c r="AI7930" s="79"/>
      <c r="AJ7930" s="80"/>
      <c r="AK7930" s="79"/>
      <c r="AM7930" s="79"/>
      <c r="AS7930" s="80"/>
      <c r="BC7930" s="79"/>
    </row>
    <row r="7931" spans="30:55" x14ac:dyDescent="0.25">
      <c r="AD7931" s="27"/>
      <c r="AE7931" s="27"/>
      <c r="AH7931" s="79"/>
      <c r="AI7931" s="79"/>
      <c r="AJ7931" s="80"/>
      <c r="AK7931" s="79"/>
      <c r="AS7931" s="80"/>
      <c r="BC7931" s="79"/>
    </row>
    <row r="7932" spans="30:55" x14ac:dyDescent="0.25">
      <c r="AD7932" s="27"/>
      <c r="AE7932" s="27"/>
      <c r="AH7932" s="79"/>
      <c r="AI7932" s="79"/>
      <c r="AJ7932" s="80"/>
      <c r="AK7932" s="79"/>
      <c r="AO7932" s="80"/>
      <c r="AS7932" s="80"/>
      <c r="AW7932" s="80"/>
      <c r="AX7932" s="80"/>
      <c r="BC7932" s="79"/>
    </row>
    <row r="7933" spans="30:55" x14ac:dyDescent="0.25">
      <c r="AH7933" s="79"/>
      <c r="AI7933" s="79"/>
      <c r="AJ7933" s="80"/>
      <c r="AK7933" s="79"/>
      <c r="AS7933" s="80"/>
      <c r="AW7933" s="80"/>
      <c r="AX7933" s="80"/>
      <c r="BC7933" s="79"/>
    </row>
    <row r="7934" spans="30:55" x14ac:dyDescent="0.25">
      <c r="AD7934" s="27"/>
      <c r="AE7934" s="27"/>
      <c r="AH7934" s="79"/>
      <c r="AI7934" s="79"/>
      <c r="AJ7934" s="80"/>
      <c r="AK7934" s="79"/>
      <c r="AM7934" s="79"/>
      <c r="AO7934" s="80"/>
      <c r="AS7934" s="80"/>
      <c r="AW7934" s="80"/>
      <c r="AX7934" s="80"/>
      <c r="BC7934" s="79"/>
    </row>
    <row r="7935" spans="30:55" x14ac:dyDescent="0.25">
      <c r="AH7935" s="79"/>
      <c r="AI7935" s="79"/>
      <c r="AJ7935" s="80"/>
      <c r="AK7935" s="79"/>
      <c r="AS7935" s="80"/>
      <c r="AW7935" s="80"/>
      <c r="AX7935" s="80"/>
      <c r="BC7935" s="79"/>
    </row>
    <row r="7936" spans="30:55" x14ac:dyDescent="0.25">
      <c r="AD7936" s="27"/>
      <c r="AE7936" s="27"/>
      <c r="AH7936" s="79"/>
      <c r="AI7936" s="79"/>
      <c r="AJ7936" s="80"/>
      <c r="AK7936" s="79"/>
      <c r="AO7936" s="80"/>
      <c r="AS7936" s="80"/>
      <c r="AW7936" s="80"/>
      <c r="BC7936" s="79"/>
    </row>
    <row r="7937" spans="30:55" x14ac:dyDescent="0.25">
      <c r="AH7937" s="79"/>
      <c r="AI7937" s="79"/>
      <c r="AJ7937" s="80"/>
      <c r="AK7937" s="79"/>
      <c r="AS7937" s="80"/>
      <c r="AW7937" s="80"/>
      <c r="BC7937" s="79"/>
    </row>
    <row r="7938" spans="30:55" x14ac:dyDescent="0.25">
      <c r="AD7938" s="27"/>
      <c r="AE7938" s="27"/>
      <c r="AH7938" s="79"/>
      <c r="AI7938" s="79"/>
      <c r="AJ7938" s="80"/>
      <c r="AK7938" s="79"/>
      <c r="AO7938" s="80"/>
      <c r="AS7938" s="80"/>
      <c r="AW7938" s="80"/>
      <c r="AX7938" s="80"/>
      <c r="BC7938" s="79"/>
    </row>
    <row r="7939" spans="30:55" x14ac:dyDescent="0.25">
      <c r="AH7939" s="79"/>
      <c r="AI7939" s="79"/>
      <c r="AJ7939" s="80"/>
      <c r="AK7939" s="79"/>
      <c r="AM7939" s="79"/>
      <c r="AS7939" s="80"/>
      <c r="AW7939" s="80"/>
      <c r="AX7939" s="80"/>
      <c r="BC7939" s="79"/>
    </row>
    <row r="7940" spans="30:55" x14ac:dyDescent="0.25">
      <c r="AD7940" s="27"/>
      <c r="AE7940" s="27"/>
      <c r="AH7940" s="79"/>
      <c r="AI7940" s="79"/>
      <c r="AJ7940" s="80"/>
      <c r="AK7940" s="79"/>
      <c r="AO7940" s="80"/>
      <c r="AS7940" s="80"/>
      <c r="AW7940" s="80"/>
      <c r="AX7940" s="80"/>
      <c r="BC7940" s="79"/>
    </row>
    <row r="7941" spans="30:55" x14ac:dyDescent="0.25">
      <c r="AH7941" s="79"/>
      <c r="AI7941" s="79"/>
      <c r="AJ7941" s="80"/>
      <c r="AK7941" s="79"/>
      <c r="AS7941" s="80"/>
      <c r="AW7941" s="80"/>
      <c r="BC7941" s="79"/>
    </row>
    <row r="7942" spans="30:55" x14ac:dyDescent="0.25">
      <c r="AH7942" s="79"/>
      <c r="AI7942" s="79"/>
      <c r="AJ7942" s="80"/>
      <c r="AK7942" s="79"/>
      <c r="AO7942" s="80"/>
      <c r="AS7942" s="80"/>
      <c r="AW7942" s="80"/>
      <c r="AX7942" s="80"/>
      <c r="BC7942" s="79"/>
    </row>
    <row r="7943" spans="30:55" x14ac:dyDescent="0.25">
      <c r="AD7943" s="27"/>
      <c r="AE7943" s="27"/>
      <c r="AH7943" s="79"/>
      <c r="AI7943" s="79"/>
      <c r="AJ7943" s="80"/>
      <c r="AK7943" s="79"/>
      <c r="AO7943" s="80"/>
      <c r="AS7943" s="80"/>
      <c r="AW7943" s="80"/>
      <c r="AX7943" s="80"/>
      <c r="BC7943" s="79"/>
    </row>
    <row r="7944" spans="30:55" x14ac:dyDescent="0.25">
      <c r="AD7944" s="27"/>
      <c r="AE7944" s="27"/>
      <c r="AH7944" s="79"/>
      <c r="AI7944" s="79"/>
      <c r="AJ7944" s="80"/>
      <c r="AK7944" s="79"/>
      <c r="AS7944" s="80"/>
      <c r="AW7944" s="80"/>
      <c r="AX7944" s="80"/>
      <c r="BC7944" s="79"/>
    </row>
    <row r="7945" spans="30:55" x14ac:dyDescent="0.25">
      <c r="AD7945" s="27"/>
      <c r="AE7945" s="27"/>
      <c r="AH7945" s="79"/>
      <c r="AI7945" s="79"/>
      <c r="AJ7945" s="80"/>
      <c r="AK7945" s="79"/>
      <c r="AO7945" s="80"/>
      <c r="AS7945" s="80"/>
      <c r="AW7945" s="80"/>
      <c r="BC7945" s="79"/>
    </row>
    <row r="7946" spans="30:55" x14ac:dyDescent="0.25">
      <c r="AD7946" s="27"/>
      <c r="AE7946" s="27"/>
      <c r="AH7946" s="79"/>
      <c r="AI7946" s="79"/>
      <c r="AJ7946" s="80"/>
      <c r="AK7946" s="79"/>
      <c r="AS7946" s="80"/>
      <c r="AW7946" s="80"/>
      <c r="AX7946" s="80"/>
      <c r="BC7946" s="79"/>
    </row>
    <row r="7947" spans="30:55" x14ac:dyDescent="0.25">
      <c r="AH7947" s="79"/>
      <c r="AI7947" s="79"/>
      <c r="AJ7947" s="80"/>
      <c r="AK7947" s="79"/>
      <c r="AN7947" s="80"/>
      <c r="AS7947" s="80"/>
      <c r="AW7947" s="80"/>
      <c r="AX7947" s="80"/>
      <c r="BC7947" s="79"/>
    </row>
    <row r="7948" spans="30:55" x14ac:dyDescent="0.25">
      <c r="AH7948" s="79"/>
      <c r="AI7948" s="79"/>
      <c r="AJ7948" s="80"/>
      <c r="AK7948" s="79"/>
      <c r="AS7948" s="80"/>
      <c r="AW7948" s="80"/>
      <c r="AX7948" s="80"/>
      <c r="BC7948" s="79"/>
    </row>
    <row r="7949" spans="30:55" x14ac:dyDescent="0.25">
      <c r="AD7949" s="27"/>
      <c r="AE7949" s="27"/>
      <c r="AH7949" s="79"/>
      <c r="AI7949" s="79"/>
      <c r="AJ7949" s="80"/>
      <c r="AK7949" s="79"/>
      <c r="AN7949" s="80"/>
      <c r="AS7949" s="80"/>
      <c r="AW7949" s="80"/>
      <c r="AX7949" s="80"/>
      <c r="BC7949" s="79"/>
    </row>
    <row r="7950" spans="30:55" x14ac:dyDescent="0.25">
      <c r="AD7950" s="27"/>
      <c r="AE7950" s="27"/>
      <c r="AH7950" s="79"/>
      <c r="AI7950" s="79"/>
      <c r="AJ7950" s="80"/>
      <c r="AK7950" s="79"/>
      <c r="AS7950" s="80"/>
      <c r="AW7950" s="80"/>
      <c r="AX7950" s="80"/>
      <c r="BC7950" s="79"/>
    </row>
    <row r="7951" spans="30:55" x14ac:dyDescent="0.25">
      <c r="AD7951" s="27"/>
      <c r="AE7951" s="27"/>
      <c r="AH7951" s="79"/>
      <c r="AI7951" s="79"/>
      <c r="AJ7951" s="80"/>
      <c r="AK7951" s="79"/>
      <c r="AO7951" s="80"/>
      <c r="AS7951" s="80"/>
      <c r="AW7951" s="80"/>
      <c r="AX7951" s="80"/>
      <c r="BC7951" s="79"/>
    </row>
    <row r="7952" spans="30:55" x14ac:dyDescent="0.25">
      <c r="AH7952" s="79"/>
      <c r="AI7952" s="79"/>
      <c r="AJ7952" s="80"/>
      <c r="AK7952" s="79"/>
      <c r="AO7952" s="80"/>
      <c r="AS7952" s="80"/>
      <c r="AW7952" s="80"/>
      <c r="AX7952" s="80"/>
      <c r="BC7952" s="79"/>
    </row>
    <row r="7953" spans="30:55" x14ac:dyDescent="0.25">
      <c r="AD7953" s="27"/>
      <c r="AE7953" s="27"/>
      <c r="AH7953" s="79"/>
      <c r="AI7953" s="79"/>
      <c r="AJ7953" s="80"/>
      <c r="AK7953" s="79"/>
      <c r="AS7953" s="80"/>
      <c r="AW7953" s="80"/>
      <c r="AX7953" s="80"/>
      <c r="BC7953" s="79"/>
    </row>
    <row r="7954" spans="30:55" x14ac:dyDescent="0.25">
      <c r="AH7954" s="79"/>
      <c r="AI7954" s="79"/>
      <c r="AJ7954" s="80"/>
      <c r="AK7954" s="79"/>
      <c r="AO7954" s="80"/>
      <c r="AS7954" s="80"/>
      <c r="AW7954" s="80"/>
      <c r="AX7954" s="80"/>
      <c r="BC7954" s="79"/>
    </row>
    <row r="7955" spans="30:55" x14ac:dyDescent="0.25">
      <c r="AH7955" s="79"/>
      <c r="AI7955" s="79"/>
      <c r="AJ7955" s="80"/>
      <c r="AK7955" s="79"/>
      <c r="AS7955" s="80"/>
      <c r="AW7955" s="80"/>
      <c r="AX7955" s="80"/>
      <c r="BC7955" s="79"/>
    </row>
    <row r="7956" spans="30:55" x14ac:dyDescent="0.25">
      <c r="AD7956" s="27"/>
      <c r="AE7956" s="27"/>
      <c r="AH7956" s="79"/>
      <c r="AI7956" s="79"/>
      <c r="AJ7956" s="80"/>
      <c r="AK7956" s="79"/>
      <c r="AS7956" s="80"/>
      <c r="AW7956" s="80"/>
      <c r="AX7956" s="80"/>
      <c r="BC7956" s="79"/>
    </row>
    <row r="7957" spans="30:55" x14ac:dyDescent="0.25">
      <c r="AD7957" s="27"/>
      <c r="AE7957" s="27"/>
      <c r="AH7957" s="79"/>
      <c r="AI7957" s="79"/>
      <c r="AJ7957" s="80"/>
      <c r="AK7957" s="79"/>
      <c r="AS7957" s="80"/>
      <c r="AW7957" s="80"/>
      <c r="BC7957" s="79"/>
    </row>
    <row r="7958" spans="30:55" x14ac:dyDescent="0.25">
      <c r="AH7958" s="79"/>
      <c r="AI7958" s="79"/>
      <c r="AJ7958" s="80"/>
      <c r="AK7958" s="79"/>
      <c r="AO7958" s="80"/>
      <c r="AS7958" s="80"/>
      <c r="AW7958" s="80"/>
      <c r="AX7958" s="80"/>
      <c r="BC7958" s="79"/>
    </row>
    <row r="7959" spans="30:55" x14ac:dyDescent="0.25">
      <c r="AH7959" s="79"/>
      <c r="AI7959" s="79"/>
      <c r="AJ7959" s="80"/>
      <c r="AK7959" s="79"/>
      <c r="AM7959" s="79"/>
      <c r="AS7959" s="80"/>
      <c r="AW7959" s="80"/>
      <c r="BC7959" s="79"/>
    </row>
    <row r="7960" spans="30:55" x14ac:dyDescent="0.25">
      <c r="AH7960" s="79"/>
      <c r="AI7960" s="79"/>
      <c r="AJ7960" s="80"/>
      <c r="AK7960" s="79"/>
      <c r="AM7960" s="79"/>
      <c r="AS7960" s="80"/>
      <c r="AW7960" s="80"/>
      <c r="BC7960" s="79"/>
    </row>
    <row r="7961" spans="30:55" x14ac:dyDescent="0.25">
      <c r="AH7961" s="79"/>
      <c r="AI7961" s="79"/>
      <c r="AJ7961" s="80"/>
      <c r="AK7961" s="79"/>
      <c r="AS7961" s="80"/>
      <c r="AW7961" s="80"/>
      <c r="AX7961" s="80"/>
      <c r="BC7961" s="79"/>
    </row>
    <row r="7962" spans="30:55" x14ac:dyDescent="0.25">
      <c r="AH7962" s="79"/>
      <c r="AI7962" s="79"/>
      <c r="AJ7962" s="80"/>
      <c r="AK7962" s="79"/>
      <c r="AM7962" s="79"/>
      <c r="AS7962" s="80"/>
      <c r="AW7962" s="80"/>
      <c r="BC7962" s="79"/>
    </row>
    <row r="7963" spans="30:55" x14ac:dyDescent="0.25">
      <c r="AH7963" s="79"/>
      <c r="AI7963" s="79"/>
      <c r="AJ7963" s="80"/>
      <c r="AK7963" s="79"/>
      <c r="AS7963" s="80"/>
      <c r="AW7963" s="80"/>
      <c r="BC7963" s="79"/>
    </row>
    <row r="7964" spans="30:55" x14ac:dyDescent="0.25">
      <c r="AD7964" s="27"/>
      <c r="AE7964" s="27"/>
      <c r="AH7964" s="79"/>
      <c r="AI7964" s="79"/>
      <c r="AJ7964" s="80"/>
      <c r="AK7964" s="79"/>
      <c r="AS7964" s="80"/>
      <c r="AW7964" s="80"/>
      <c r="BC7964" s="79"/>
    </row>
    <row r="7965" spans="30:55" x14ac:dyDescent="0.25">
      <c r="AD7965" s="27"/>
      <c r="AE7965" s="27"/>
      <c r="AH7965" s="79"/>
      <c r="AI7965" s="79"/>
      <c r="AJ7965" s="80"/>
      <c r="AK7965" s="79"/>
      <c r="AM7965" s="79"/>
      <c r="AS7965" s="80"/>
      <c r="AW7965" s="80"/>
      <c r="BC7965" s="79"/>
    </row>
    <row r="7966" spans="30:55" x14ac:dyDescent="0.25">
      <c r="AH7966" s="79"/>
      <c r="AI7966" s="79"/>
      <c r="AJ7966" s="80"/>
      <c r="AK7966" s="79"/>
      <c r="AM7966" s="79"/>
      <c r="AS7966" s="80"/>
      <c r="AW7966" s="80"/>
      <c r="BC7966" s="79"/>
    </row>
    <row r="7967" spans="30:55" x14ac:dyDescent="0.25">
      <c r="AH7967" s="79"/>
      <c r="AI7967" s="79"/>
      <c r="AJ7967" s="80"/>
      <c r="AK7967" s="79"/>
      <c r="AS7967" s="80"/>
      <c r="AW7967" s="80"/>
      <c r="BC7967" s="79"/>
    </row>
    <row r="7968" spans="30:55" x14ac:dyDescent="0.25">
      <c r="AH7968" s="79"/>
      <c r="AI7968" s="79"/>
      <c r="AJ7968" s="80"/>
      <c r="AK7968" s="79"/>
      <c r="AS7968" s="80"/>
      <c r="AW7968" s="80"/>
      <c r="BC7968" s="79"/>
    </row>
    <row r="7969" spans="30:55" x14ac:dyDescent="0.25">
      <c r="AD7969" s="27"/>
      <c r="AE7969" s="27"/>
      <c r="AH7969" s="79"/>
      <c r="AI7969" s="79"/>
      <c r="AJ7969" s="80"/>
      <c r="AK7969" s="79"/>
      <c r="AS7969" s="80"/>
      <c r="AW7969" s="80"/>
      <c r="AX7969" s="80"/>
      <c r="BC7969" s="79"/>
    </row>
    <row r="7970" spans="30:55" x14ac:dyDescent="0.25">
      <c r="AD7970" s="27"/>
      <c r="AE7970" s="27"/>
      <c r="AH7970" s="79"/>
      <c r="AI7970" s="79"/>
      <c r="AJ7970" s="80"/>
      <c r="AK7970" s="79"/>
      <c r="AS7970" s="80"/>
      <c r="AW7970" s="80"/>
      <c r="AX7970" s="80"/>
      <c r="BC7970" s="79"/>
    </row>
    <row r="7971" spans="30:55" x14ac:dyDescent="0.25">
      <c r="AH7971" s="79"/>
      <c r="AI7971" s="79"/>
      <c r="AJ7971" s="80"/>
      <c r="AK7971" s="79"/>
      <c r="AS7971" s="80"/>
      <c r="AV7971" s="79"/>
      <c r="AW7971" s="80"/>
      <c r="BC7971" s="79"/>
    </row>
    <row r="7972" spans="30:55" x14ac:dyDescent="0.25">
      <c r="AH7972" s="79"/>
      <c r="AI7972" s="79"/>
      <c r="AJ7972" s="80"/>
      <c r="AK7972" s="79"/>
      <c r="AS7972" s="80"/>
      <c r="AW7972" s="80"/>
      <c r="BC7972" s="79"/>
    </row>
    <row r="7973" spans="30:55" x14ac:dyDescent="0.25">
      <c r="AH7973" s="79"/>
      <c r="AI7973" s="79"/>
      <c r="AJ7973" s="80"/>
      <c r="AK7973" s="79"/>
      <c r="AS7973" s="80"/>
      <c r="AW7973" s="80"/>
      <c r="BC7973" s="79"/>
    </row>
    <row r="7974" spans="30:55" x14ac:dyDescent="0.25">
      <c r="AH7974" s="79"/>
      <c r="AI7974" s="79"/>
      <c r="AJ7974" s="80"/>
      <c r="AK7974" s="79"/>
      <c r="AS7974" s="80"/>
      <c r="AV7974" s="79"/>
      <c r="AW7974" s="80"/>
      <c r="BC7974" s="79"/>
    </row>
    <row r="7975" spans="30:55" x14ac:dyDescent="0.25">
      <c r="AD7975" s="27"/>
      <c r="AE7975" s="27"/>
      <c r="AH7975" s="79"/>
      <c r="AI7975" s="79"/>
      <c r="AJ7975" s="80"/>
      <c r="AK7975" s="79"/>
      <c r="AS7975" s="80"/>
      <c r="AW7975" s="80"/>
      <c r="BC7975" s="79"/>
    </row>
    <row r="7976" spans="30:55" x14ac:dyDescent="0.25">
      <c r="AD7976" s="27"/>
      <c r="AE7976" s="27"/>
      <c r="AH7976" s="79"/>
      <c r="AI7976" s="79"/>
      <c r="AJ7976" s="80"/>
      <c r="AK7976" s="79"/>
      <c r="AS7976" s="80"/>
      <c r="BC7976" s="79"/>
    </row>
    <row r="7977" spans="30:55" x14ac:dyDescent="0.25">
      <c r="AH7977" s="79"/>
      <c r="AI7977" s="79"/>
      <c r="AJ7977" s="80"/>
      <c r="AK7977" s="79"/>
      <c r="AS7977" s="80"/>
      <c r="AV7977" s="79"/>
      <c r="AW7977" s="80"/>
      <c r="BC7977" s="79"/>
    </row>
    <row r="7978" spans="30:55" x14ac:dyDescent="0.25">
      <c r="AH7978" s="79"/>
      <c r="AI7978" s="79"/>
      <c r="AJ7978" s="80"/>
      <c r="AK7978" s="79"/>
      <c r="AS7978" s="80"/>
      <c r="BC7978" s="79"/>
    </row>
    <row r="7979" spans="30:55" x14ac:dyDescent="0.25">
      <c r="AD7979" s="27"/>
      <c r="AE7979" s="27"/>
      <c r="AH7979" s="79"/>
      <c r="AI7979" s="79"/>
      <c r="AJ7979" s="80"/>
      <c r="AK7979" s="79"/>
      <c r="AM7979" s="79"/>
      <c r="AS7979" s="80"/>
      <c r="AV7979" s="79"/>
      <c r="AW7979" s="80"/>
      <c r="BC7979" s="79"/>
    </row>
    <row r="7980" spans="30:55" x14ac:dyDescent="0.25">
      <c r="AH7980" s="79"/>
      <c r="AI7980" s="79"/>
      <c r="AJ7980" s="80"/>
      <c r="AK7980" s="79"/>
      <c r="AM7980" s="79"/>
      <c r="AS7980" s="80"/>
      <c r="AV7980" s="79"/>
      <c r="AW7980" s="80"/>
      <c r="BC7980" s="79"/>
    </row>
    <row r="7981" spans="30:55" x14ac:dyDescent="0.25">
      <c r="AD7981" s="27"/>
      <c r="AE7981" s="27"/>
      <c r="AH7981" s="79"/>
      <c r="AI7981" s="79"/>
      <c r="AJ7981" s="80"/>
      <c r="AK7981" s="79"/>
      <c r="AS7981" s="80"/>
      <c r="AW7981" s="80"/>
      <c r="BC7981" s="79"/>
    </row>
    <row r="7982" spans="30:55" x14ac:dyDescent="0.25">
      <c r="AD7982" s="27"/>
      <c r="AE7982" s="27"/>
      <c r="AH7982" s="79"/>
      <c r="AI7982" s="79"/>
      <c r="AJ7982" s="80"/>
      <c r="AK7982" s="79"/>
      <c r="AS7982" s="80"/>
      <c r="AW7982" s="80"/>
      <c r="AX7982" s="80"/>
      <c r="BC7982" s="79"/>
    </row>
    <row r="7983" spans="30:55" x14ac:dyDescent="0.25">
      <c r="AH7983" s="79"/>
      <c r="AI7983" s="79"/>
      <c r="AJ7983" s="80"/>
      <c r="AK7983" s="79"/>
      <c r="AM7983" s="79"/>
      <c r="AS7983" s="80"/>
      <c r="AV7983" s="79"/>
      <c r="AW7983" s="80"/>
      <c r="BC7983" s="79"/>
    </row>
    <row r="7984" spans="30:55" x14ac:dyDescent="0.25">
      <c r="AD7984" s="27"/>
      <c r="AE7984" s="27"/>
      <c r="AH7984" s="79"/>
      <c r="AI7984" s="79"/>
      <c r="AJ7984" s="80"/>
      <c r="AK7984" s="79"/>
      <c r="AM7984" s="79"/>
      <c r="AS7984" s="80"/>
      <c r="AV7984" s="79"/>
      <c r="AW7984" s="80"/>
      <c r="BC7984" s="79"/>
    </row>
    <row r="7985" spans="30:55" x14ac:dyDescent="0.25">
      <c r="AH7985" s="79"/>
      <c r="AI7985" s="79"/>
      <c r="AJ7985" s="80"/>
      <c r="AK7985" s="79"/>
      <c r="AM7985" s="79"/>
      <c r="AS7985" s="80"/>
      <c r="AV7985" s="79"/>
      <c r="AW7985" s="80"/>
      <c r="BC7985" s="79"/>
    </row>
    <row r="7986" spans="30:55" x14ac:dyDescent="0.25">
      <c r="AD7986" s="27"/>
      <c r="AE7986" s="27"/>
      <c r="AH7986" s="79"/>
      <c r="AI7986" s="79"/>
      <c r="AJ7986" s="80"/>
      <c r="AK7986" s="79"/>
      <c r="AS7986" s="80"/>
      <c r="AW7986" s="80"/>
      <c r="AX7986" s="80"/>
      <c r="BC7986" s="79"/>
    </row>
    <row r="7987" spans="30:55" x14ac:dyDescent="0.25">
      <c r="AD7987" s="27"/>
      <c r="AE7987" s="27"/>
      <c r="AH7987" s="79"/>
      <c r="AI7987" s="79"/>
      <c r="AJ7987" s="80"/>
      <c r="AK7987" s="79"/>
      <c r="AS7987" s="80"/>
      <c r="AW7987" s="80"/>
      <c r="AX7987" s="80"/>
      <c r="BC7987" s="79"/>
    </row>
    <row r="7988" spans="30:55" x14ac:dyDescent="0.25">
      <c r="AD7988" s="27"/>
      <c r="AE7988" s="27"/>
      <c r="AH7988" s="79"/>
      <c r="AI7988" s="79"/>
      <c r="AJ7988" s="80"/>
      <c r="AK7988" s="79"/>
      <c r="AM7988" s="79"/>
      <c r="AS7988" s="80"/>
      <c r="AV7988" s="79"/>
      <c r="AW7988" s="80"/>
      <c r="BC7988" s="79"/>
    </row>
    <row r="7989" spans="30:55" x14ac:dyDescent="0.25">
      <c r="AD7989" s="27"/>
      <c r="AE7989" s="27"/>
      <c r="AH7989" s="79"/>
      <c r="AI7989" s="79"/>
      <c r="AJ7989" s="80"/>
      <c r="AK7989" s="79"/>
      <c r="AS7989" s="80"/>
      <c r="AW7989" s="80"/>
      <c r="AX7989" s="80"/>
      <c r="BC7989" s="79"/>
    </row>
    <row r="7990" spans="30:55" x14ac:dyDescent="0.25">
      <c r="AH7990" s="79"/>
      <c r="AI7990" s="79"/>
      <c r="AJ7990" s="80"/>
      <c r="AK7990" s="79"/>
      <c r="AS7990" s="80"/>
      <c r="AW7990" s="80"/>
      <c r="AX7990" s="80"/>
      <c r="BC7990" s="79"/>
    </row>
    <row r="7991" spans="30:55" x14ac:dyDescent="0.25">
      <c r="AD7991" s="27"/>
      <c r="AE7991" s="27"/>
      <c r="AH7991" s="79"/>
      <c r="AI7991" s="79"/>
      <c r="AJ7991" s="80"/>
      <c r="AK7991" s="79"/>
      <c r="AS7991" s="80"/>
      <c r="AW7991" s="80"/>
      <c r="BC7991" s="79"/>
    </row>
    <row r="7992" spans="30:55" x14ac:dyDescent="0.25">
      <c r="AD7992" s="27"/>
      <c r="AE7992" s="27"/>
      <c r="AH7992" s="79"/>
      <c r="AI7992" s="79"/>
      <c r="AJ7992" s="80"/>
      <c r="AK7992" s="79"/>
      <c r="AS7992" s="80"/>
      <c r="AW7992" s="80"/>
      <c r="AX7992" s="80"/>
      <c r="BC7992" s="79"/>
    </row>
    <row r="7993" spans="30:55" x14ac:dyDescent="0.25">
      <c r="AD7993" s="27"/>
      <c r="AE7993" s="27"/>
      <c r="AH7993" s="79"/>
      <c r="AI7993" s="79"/>
      <c r="AJ7993" s="80"/>
      <c r="AK7993" s="79"/>
      <c r="AS7993" s="80"/>
      <c r="AW7993" s="80"/>
      <c r="AX7993" s="80"/>
      <c r="BC7993" s="79"/>
    </row>
    <row r="7994" spans="30:55" x14ac:dyDescent="0.25">
      <c r="AH7994" s="79"/>
      <c r="AI7994" s="79"/>
      <c r="AJ7994" s="80"/>
      <c r="AK7994" s="79"/>
      <c r="AS7994" s="80"/>
      <c r="AV7994" s="79"/>
      <c r="AW7994" s="80"/>
      <c r="BC7994" s="79"/>
    </row>
    <row r="7995" spans="30:55" x14ac:dyDescent="0.25">
      <c r="AH7995" s="79"/>
      <c r="AI7995" s="79"/>
      <c r="AJ7995" s="80"/>
      <c r="AK7995" s="79"/>
      <c r="AM7995" s="79"/>
      <c r="AS7995" s="80"/>
      <c r="AV7995" s="79"/>
      <c r="AW7995" s="80"/>
      <c r="BC7995" s="79"/>
    </row>
    <row r="7996" spans="30:55" x14ac:dyDescent="0.25">
      <c r="AH7996" s="79"/>
      <c r="AI7996" s="79"/>
      <c r="AJ7996" s="80"/>
      <c r="AK7996" s="79"/>
      <c r="AS7996" s="80"/>
      <c r="AW7996" s="80"/>
      <c r="AX7996" s="80"/>
      <c r="BC7996" s="79"/>
    </row>
    <row r="7997" spans="30:55" x14ac:dyDescent="0.25">
      <c r="AD7997" s="27"/>
      <c r="AE7997" s="27"/>
      <c r="AH7997" s="79"/>
      <c r="AI7997" s="79"/>
      <c r="AJ7997" s="80"/>
      <c r="AK7997" s="79"/>
      <c r="AS7997" s="80"/>
      <c r="AW7997" s="80"/>
      <c r="AX7997" s="80"/>
      <c r="BC7997" s="79"/>
    </row>
    <row r="7998" spans="30:55" x14ac:dyDescent="0.25">
      <c r="AD7998" s="27"/>
      <c r="AE7998" s="27"/>
      <c r="AH7998" s="79"/>
      <c r="AI7998" s="79"/>
      <c r="AJ7998" s="80"/>
      <c r="AK7998" s="79"/>
      <c r="AS7998" s="80"/>
      <c r="AV7998" s="79"/>
      <c r="AW7998" s="80"/>
      <c r="BC7998" s="79"/>
    </row>
    <row r="7999" spans="30:55" x14ac:dyDescent="0.25">
      <c r="AD7999" s="27"/>
      <c r="AE7999" s="27"/>
      <c r="AH7999" s="79"/>
      <c r="AI7999" s="79"/>
      <c r="AJ7999" s="80"/>
      <c r="AK7999" s="79"/>
      <c r="AS7999" s="80"/>
      <c r="AV7999" s="79"/>
      <c r="AW7999" s="80"/>
      <c r="BC7999" s="79"/>
    </row>
    <row r="8000" spans="30:55" x14ac:dyDescent="0.25">
      <c r="AD8000" s="27"/>
      <c r="AE8000" s="27"/>
      <c r="AH8000" s="79"/>
      <c r="AI8000" s="79"/>
      <c r="AJ8000" s="80"/>
      <c r="AK8000" s="79"/>
      <c r="AS8000" s="80"/>
      <c r="AV8000" s="79"/>
      <c r="AW8000" s="80"/>
      <c r="BC8000" s="79"/>
    </row>
    <row r="8001" spans="30:55" x14ac:dyDescent="0.25">
      <c r="AD8001" s="27"/>
      <c r="AE8001" s="27"/>
      <c r="AH8001" s="79"/>
      <c r="AI8001" s="79"/>
      <c r="AJ8001" s="80"/>
      <c r="AK8001" s="79"/>
      <c r="AS8001" s="80"/>
      <c r="AV8001" s="79"/>
      <c r="AW8001" s="80"/>
      <c r="BC8001" s="79"/>
    </row>
    <row r="8002" spans="30:55" x14ac:dyDescent="0.25">
      <c r="AH8002" s="79"/>
      <c r="AI8002" s="79"/>
      <c r="AJ8002" s="80"/>
      <c r="AK8002" s="79"/>
      <c r="AS8002" s="80"/>
      <c r="AW8002" s="80"/>
      <c r="BC8002" s="79"/>
    </row>
    <row r="8003" spans="30:55" x14ac:dyDescent="0.25">
      <c r="AD8003" s="27"/>
      <c r="AE8003" s="27"/>
      <c r="AH8003" s="79"/>
      <c r="AI8003" s="79"/>
      <c r="AJ8003" s="80"/>
      <c r="AK8003" s="79"/>
      <c r="AS8003" s="80"/>
      <c r="AV8003" s="79"/>
      <c r="AW8003" s="80"/>
      <c r="BC8003" s="79"/>
    </row>
    <row r="8004" spans="30:55" x14ac:dyDescent="0.25">
      <c r="AD8004" s="27"/>
      <c r="AE8004" s="27"/>
      <c r="AH8004" s="79"/>
      <c r="AI8004" s="79"/>
      <c r="AJ8004" s="80"/>
      <c r="AK8004" s="79"/>
      <c r="AS8004" s="80"/>
      <c r="AV8004" s="79"/>
      <c r="AW8004" s="80"/>
      <c r="BC8004" s="79"/>
    </row>
    <row r="8005" spans="30:55" x14ac:dyDescent="0.25">
      <c r="AH8005" s="79"/>
      <c r="AI8005" s="79"/>
      <c r="AJ8005" s="80"/>
      <c r="AK8005" s="79"/>
      <c r="AS8005" s="80"/>
      <c r="AW8005" s="80"/>
      <c r="AX8005" s="80"/>
      <c r="BC8005" s="79"/>
    </row>
    <row r="8006" spans="30:55" x14ac:dyDescent="0.25">
      <c r="AH8006" s="79"/>
      <c r="AI8006" s="79"/>
      <c r="AJ8006" s="80"/>
      <c r="AK8006" s="79"/>
      <c r="AM8006" s="79"/>
      <c r="AS8006" s="80"/>
      <c r="AV8006" s="79"/>
      <c r="AW8006" s="80"/>
      <c r="BC8006" s="79"/>
    </row>
    <row r="8007" spans="30:55" x14ac:dyDescent="0.25">
      <c r="AD8007" s="27"/>
      <c r="AE8007" s="27"/>
      <c r="AH8007" s="79"/>
      <c r="AI8007" s="79"/>
      <c r="AJ8007" s="80"/>
      <c r="AK8007" s="79"/>
      <c r="AS8007" s="80"/>
      <c r="AW8007" s="80"/>
      <c r="AX8007" s="80"/>
      <c r="BC8007" s="79"/>
    </row>
    <row r="8008" spans="30:55" x14ac:dyDescent="0.25">
      <c r="AH8008" s="79"/>
      <c r="AI8008" s="79"/>
      <c r="AJ8008" s="80"/>
      <c r="AK8008" s="79"/>
      <c r="AS8008" s="80"/>
      <c r="AW8008" s="80"/>
      <c r="AX8008" s="80"/>
      <c r="BC8008" s="79"/>
    </row>
    <row r="8009" spans="30:55" x14ac:dyDescent="0.25">
      <c r="AD8009" s="27"/>
      <c r="AE8009" s="27"/>
      <c r="AH8009" s="79"/>
      <c r="AI8009" s="79"/>
      <c r="AJ8009" s="80"/>
      <c r="AK8009" s="79"/>
      <c r="AM8009" s="79"/>
      <c r="AS8009" s="80"/>
      <c r="AV8009" s="79"/>
      <c r="AW8009" s="80"/>
      <c r="AX8009" s="80"/>
      <c r="BC8009" s="79"/>
    </row>
    <row r="8010" spans="30:55" x14ac:dyDescent="0.25">
      <c r="AD8010" s="27"/>
      <c r="AE8010" s="27"/>
      <c r="AH8010" s="79"/>
      <c r="AI8010" s="79"/>
      <c r="AJ8010" s="80"/>
      <c r="AK8010" s="79"/>
      <c r="AS8010" s="80"/>
      <c r="AW8010" s="80"/>
      <c r="AX8010" s="80"/>
      <c r="BC8010" s="79"/>
    </row>
    <row r="8011" spans="30:55" x14ac:dyDescent="0.25">
      <c r="AH8011" s="79"/>
      <c r="AI8011" s="79"/>
      <c r="AJ8011" s="80"/>
      <c r="AK8011" s="79"/>
      <c r="AS8011" s="80"/>
      <c r="AW8011" s="80"/>
      <c r="AX8011" s="80"/>
      <c r="BC8011" s="79"/>
    </row>
    <row r="8012" spans="30:55" x14ac:dyDescent="0.25">
      <c r="AD8012" s="27"/>
      <c r="AE8012" s="27"/>
      <c r="AH8012" s="79"/>
      <c r="AI8012" s="79"/>
      <c r="AJ8012" s="80"/>
      <c r="AK8012" s="79"/>
      <c r="AS8012" s="80"/>
      <c r="AW8012" s="80"/>
      <c r="BC8012" s="79"/>
    </row>
    <row r="8013" spans="30:55" x14ac:dyDescent="0.25">
      <c r="AD8013" s="27"/>
      <c r="AE8013" s="27"/>
      <c r="AH8013" s="79"/>
      <c r="AI8013" s="79"/>
      <c r="AJ8013" s="80"/>
      <c r="AK8013" s="79"/>
      <c r="AM8013" s="79"/>
      <c r="AS8013" s="80"/>
      <c r="AV8013" s="79"/>
      <c r="AW8013" s="80"/>
      <c r="BC8013" s="79"/>
    </row>
    <row r="8014" spans="30:55" x14ac:dyDescent="0.25">
      <c r="AD8014" s="27"/>
      <c r="AE8014" s="27"/>
      <c r="AH8014" s="79"/>
      <c r="AI8014" s="79"/>
      <c r="AJ8014" s="80"/>
      <c r="AK8014" s="79"/>
      <c r="AS8014" s="80"/>
      <c r="AV8014" s="79"/>
      <c r="AW8014" s="80"/>
      <c r="BC8014" s="79"/>
    </row>
    <row r="8015" spans="30:55" x14ac:dyDescent="0.25">
      <c r="AH8015" s="79"/>
      <c r="AI8015" s="79"/>
      <c r="AJ8015" s="80"/>
      <c r="AK8015" s="79"/>
      <c r="AS8015" s="80"/>
      <c r="BC8015" s="79"/>
    </row>
    <row r="8016" spans="30:55" x14ac:dyDescent="0.25">
      <c r="AD8016" s="27"/>
      <c r="AE8016" s="27"/>
      <c r="AH8016" s="79"/>
      <c r="AI8016" s="79"/>
      <c r="AJ8016" s="80"/>
      <c r="AK8016" s="79"/>
      <c r="AM8016" s="79"/>
      <c r="AS8016" s="80"/>
      <c r="AV8016" s="79"/>
      <c r="AW8016" s="80"/>
      <c r="BC8016" s="79"/>
    </row>
    <row r="8017" spans="30:55" x14ac:dyDescent="0.25">
      <c r="AH8017" s="79"/>
      <c r="AI8017" s="79"/>
      <c r="AJ8017" s="80"/>
      <c r="AK8017" s="79"/>
      <c r="AM8017" s="79"/>
      <c r="AS8017" s="80"/>
      <c r="AV8017" s="79"/>
      <c r="AW8017" s="80"/>
      <c r="AX8017" s="80"/>
      <c r="BC8017" s="79"/>
    </row>
    <row r="8018" spans="30:55" x14ac:dyDescent="0.25">
      <c r="AD8018" s="27"/>
      <c r="AE8018" s="27"/>
      <c r="AH8018" s="79"/>
      <c r="AI8018" s="79"/>
      <c r="AJ8018" s="80"/>
      <c r="AK8018" s="79"/>
      <c r="AS8018" s="80"/>
      <c r="AW8018" s="80"/>
      <c r="AX8018" s="80"/>
      <c r="BC8018" s="79"/>
    </row>
    <row r="8019" spans="30:55" x14ac:dyDescent="0.25">
      <c r="AH8019" s="79"/>
      <c r="AI8019" s="79"/>
      <c r="AJ8019" s="80"/>
      <c r="AK8019" s="79"/>
      <c r="AM8019" s="79"/>
      <c r="AS8019" s="80"/>
      <c r="AV8019" s="79"/>
      <c r="AW8019" s="80"/>
      <c r="BC8019" s="79"/>
    </row>
    <row r="8020" spans="30:55" x14ac:dyDescent="0.25">
      <c r="AD8020" s="27"/>
      <c r="AE8020" s="27"/>
      <c r="AH8020" s="79"/>
      <c r="AI8020" s="79"/>
      <c r="AJ8020" s="80"/>
      <c r="AK8020" s="79"/>
      <c r="AM8020" s="79"/>
      <c r="AS8020" s="80"/>
      <c r="AV8020" s="79"/>
      <c r="AW8020" s="80"/>
      <c r="BC8020" s="79"/>
    </row>
    <row r="8021" spans="30:55" x14ac:dyDescent="0.25">
      <c r="AD8021" s="27"/>
      <c r="AE8021" s="27"/>
      <c r="AH8021" s="79"/>
      <c r="AI8021" s="79"/>
      <c r="AJ8021" s="80"/>
      <c r="AK8021" s="79"/>
      <c r="AS8021" s="80"/>
      <c r="AV8021" s="79"/>
      <c r="AW8021" s="80"/>
      <c r="BC8021" s="79"/>
    </row>
    <row r="8022" spans="30:55" x14ac:dyDescent="0.25">
      <c r="AD8022" s="27"/>
      <c r="AE8022" s="27"/>
      <c r="AH8022" s="79"/>
      <c r="AI8022" s="79"/>
      <c r="AJ8022" s="80"/>
      <c r="AK8022" s="79"/>
      <c r="AS8022" s="80"/>
      <c r="AV8022" s="79"/>
      <c r="AW8022" s="80"/>
      <c r="BC8022" s="79"/>
    </row>
    <row r="8023" spans="30:55" x14ac:dyDescent="0.25">
      <c r="AD8023" s="27"/>
      <c r="AE8023" s="27"/>
      <c r="AH8023" s="79"/>
      <c r="AI8023" s="79"/>
      <c r="AJ8023" s="80"/>
      <c r="AK8023" s="79"/>
      <c r="AS8023" s="80"/>
      <c r="AV8023" s="79"/>
      <c r="AW8023" s="80"/>
      <c r="BC8023" s="79"/>
    </row>
    <row r="8024" spans="30:55" x14ac:dyDescent="0.25">
      <c r="AD8024" s="27"/>
      <c r="AE8024" s="27"/>
      <c r="AH8024" s="79"/>
      <c r="AI8024" s="79"/>
      <c r="AJ8024" s="80"/>
      <c r="AK8024" s="79"/>
      <c r="AS8024" s="80"/>
      <c r="BC8024" s="79"/>
    </row>
    <row r="8025" spans="30:55" x14ac:dyDescent="0.25">
      <c r="AD8025" s="27"/>
      <c r="AE8025" s="27"/>
      <c r="AH8025" s="79"/>
      <c r="AI8025" s="79"/>
      <c r="AJ8025" s="80"/>
      <c r="AK8025" s="79"/>
      <c r="AS8025" s="80"/>
      <c r="AV8025" s="79"/>
      <c r="AW8025" s="80"/>
      <c r="BC8025" s="79"/>
    </row>
    <row r="8026" spans="30:55" x14ac:dyDescent="0.25">
      <c r="AD8026" s="27"/>
      <c r="AE8026" s="27"/>
      <c r="AH8026" s="79"/>
      <c r="AI8026" s="79"/>
      <c r="AJ8026" s="80"/>
      <c r="AK8026" s="79"/>
      <c r="AS8026" s="80"/>
      <c r="AW8026" s="80"/>
      <c r="AX8026" s="80"/>
      <c r="BC8026" s="79"/>
    </row>
    <row r="8027" spans="30:55" x14ac:dyDescent="0.25">
      <c r="AD8027" s="27"/>
      <c r="AE8027" s="27"/>
      <c r="AH8027" s="79"/>
      <c r="AI8027" s="79"/>
      <c r="AJ8027" s="80"/>
      <c r="AK8027" s="79"/>
      <c r="AS8027" s="80"/>
      <c r="AW8027" s="80"/>
      <c r="AX8027" s="80"/>
      <c r="BC8027" s="79"/>
    </row>
    <row r="8028" spans="30:55" x14ac:dyDescent="0.25">
      <c r="AD8028" s="27"/>
      <c r="AE8028" s="27"/>
      <c r="AH8028" s="79"/>
      <c r="AI8028" s="79"/>
      <c r="AJ8028" s="80"/>
      <c r="AK8028" s="79"/>
      <c r="AS8028" s="80"/>
      <c r="AW8028" s="80"/>
      <c r="BC8028" s="79"/>
    </row>
    <row r="8029" spans="30:55" x14ac:dyDescent="0.25">
      <c r="AD8029" s="27"/>
      <c r="AE8029" s="27"/>
      <c r="AH8029" s="79"/>
      <c r="AI8029" s="79"/>
      <c r="AJ8029" s="80"/>
      <c r="AK8029" s="79"/>
      <c r="AS8029" s="80"/>
      <c r="AW8029" s="80"/>
      <c r="AX8029" s="80"/>
      <c r="BC8029" s="79"/>
    </row>
    <row r="8030" spans="30:55" x14ac:dyDescent="0.25">
      <c r="AH8030" s="79"/>
      <c r="AI8030" s="79"/>
      <c r="AJ8030" s="80"/>
      <c r="AK8030" s="79"/>
      <c r="AM8030" s="79"/>
      <c r="AS8030" s="80"/>
      <c r="BC8030" s="79"/>
    </row>
    <row r="8031" spans="30:55" x14ac:dyDescent="0.25">
      <c r="AH8031" s="79"/>
      <c r="AI8031" s="79"/>
      <c r="AJ8031" s="80"/>
      <c r="AK8031" s="79"/>
      <c r="AS8031" s="80"/>
      <c r="AW8031" s="80"/>
      <c r="AX8031" s="80"/>
      <c r="BC8031" s="79"/>
    </row>
    <row r="8032" spans="30:55" x14ac:dyDescent="0.25">
      <c r="AH8032" s="79"/>
      <c r="AI8032" s="79"/>
      <c r="AJ8032" s="80"/>
      <c r="AK8032" s="79"/>
      <c r="AM8032" s="79"/>
      <c r="AS8032" s="80"/>
      <c r="BC8032" s="79"/>
    </row>
    <row r="8033" spans="30:55" x14ac:dyDescent="0.25">
      <c r="AD8033" s="27"/>
      <c r="AE8033" s="27"/>
      <c r="AH8033" s="79"/>
      <c r="AI8033" s="79"/>
      <c r="AJ8033" s="80"/>
      <c r="AK8033" s="79"/>
      <c r="AS8033" s="80"/>
      <c r="AV8033" s="79"/>
      <c r="AW8033" s="80"/>
      <c r="BC8033" s="79"/>
    </row>
    <row r="8034" spans="30:55" x14ac:dyDescent="0.25">
      <c r="AH8034" s="79"/>
      <c r="AI8034" s="79"/>
      <c r="AJ8034" s="80"/>
      <c r="AK8034" s="79"/>
      <c r="AM8034" s="79"/>
      <c r="AS8034" s="80"/>
      <c r="BC8034" s="79"/>
    </row>
    <row r="8035" spans="30:55" x14ac:dyDescent="0.25">
      <c r="AH8035" s="79"/>
      <c r="AI8035" s="79"/>
      <c r="AJ8035" s="80"/>
      <c r="AK8035" s="79"/>
      <c r="AS8035" s="80"/>
      <c r="BC8035" s="79"/>
    </row>
    <row r="8036" spans="30:55" x14ac:dyDescent="0.25">
      <c r="AD8036" s="27"/>
      <c r="AE8036" s="27"/>
      <c r="AH8036" s="79"/>
      <c r="AI8036" s="79"/>
      <c r="AJ8036" s="80"/>
      <c r="AK8036" s="79"/>
      <c r="AS8036" s="80"/>
      <c r="BC8036" s="79"/>
    </row>
    <row r="8037" spans="30:55" x14ac:dyDescent="0.25">
      <c r="AD8037" s="27"/>
      <c r="AE8037" s="27"/>
      <c r="AH8037" s="79"/>
      <c r="AI8037" s="79"/>
      <c r="AJ8037" s="80"/>
      <c r="AK8037" s="79"/>
      <c r="AS8037" s="80"/>
      <c r="BC8037" s="79"/>
    </row>
    <row r="8038" spans="30:55" x14ac:dyDescent="0.25">
      <c r="AH8038" s="79"/>
      <c r="AI8038" s="79"/>
      <c r="AJ8038" s="80"/>
      <c r="AK8038" s="79"/>
      <c r="AM8038" s="79"/>
      <c r="AS8038" s="80"/>
      <c r="AV8038" s="79"/>
      <c r="AW8038" s="80"/>
      <c r="BC8038" s="79"/>
    </row>
    <row r="8039" spans="30:55" x14ac:dyDescent="0.25">
      <c r="AH8039" s="79"/>
      <c r="AI8039" s="79"/>
      <c r="AJ8039" s="80"/>
      <c r="AK8039" s="79"/>
      <c r="AM8039" s="79"/>
      <c r="AS8039" s="80"/>
      <c r="AV8039" s="79"/>
      <c r="AW8039" s="80"/>
      <c r="BC8039" s="79"/>
    </row>
    <row r="8040" spans="30:55" x14ac:dyDescent="0.25">
      <c r="AH8040" s="79"/>
      <c r="AI8040" s="79"/>
      <c r="AJ8040" s="80"/>
      <c r="AK8040" s="79"/>
      <c r="AM8040" s="79"/>
      <c r="AS8040" s="80"/>
      <c r="BC8040" s="79"/>
    </row>
    <row r="8041" spans="30:55" x14ac:dyDescent="0.25">
      <c r="AH8041" s="79"/>
      <c r="AI8041" s="79"/>
      <c r="AJ8041" s="80"/>
      <c r="AK8041" s="79"/>
      <c r="AS8041" s="80"/>
      <c r="AW8041" s="80"/>
      <c r="BC8041" s="79"/>
    </row>
    <row r="8042" spans="30:55" x14ac:dyDescent="0.25">
      <c r="AD8042" s="27"/>
      <c r="AE8042" s="27"/>
      <c r="AH8042" s="79"/>
      <c r="AI8042" s="79"/>
      <c r="AJ8042" s="80"/>
      <c r="AK8042" s="79"/>
      <c r="AS8042" s="80"/>
      <c r="AW8042" s="80"/>
      <c r="AX8042" s="80"/>
      <c r="BC8042" s="79"/>
    </row>
    <row r="8043" spans="30:55" x14ac:dyDescent="0.25">
      <c r="AD8043" s="27"/>
      <c r="AE8043" s="27"/>
      <c r="AH8043" s="79"/>
      <c r="AI8043" s="79"/>
      <c r="AJ8043" s="80"/>
      <c r="AK8043" s="79"/>
      <c r="AS8043" s="80"/>
      <c r="BC8043" s="79"/>
    </row>
    <row r="8044" spans="30:55" x14ac:dyDescent="0.25">
      <c r="AH8044" s="79"/>
      <c r="AI8044" s="79"/>
      <c r="AJ8044" s="80"/>
      <c r="AK8044" s="79"/>
      <c r="AM8044" s="79"/>
      <c r="AS8044" s="80"/>
      <c r="BC8044" s="79"/>
    </row>
    <row r="8045" spans="30:55" x14ac:dyDescent="0.25">
      <c r="AH8045" s="79"/>
      <c r="AI8045" s="79"/>
      <c r="AJ8045" s="80"/>
      <c r="AK8045" s="79"/>
      <c r="AM8045" s="79"/>
      <c r="AS8045" s="80"/>
      <c r="BC8045" s="79"/>
    </row>
    <row r="8046" spans="30:55" x14ac:dyDescent="0.25">
      <c r="AH8046" s="79"/>
      <c r="AI8046" s="79"/>
      <c r="AJ8046" s="80"/>
      <c r="AK8046" s="79"/>
      <c r="AM8046" s="79"/>
      <c r="AS8046" s="80"/>
      <c r="BC8046" s="79"/>
    </row>
    <row r="8047" spans="30:55" x14ac:dyDescent="0.25">
      <c r="AD8047" s="27"/>
      <c r="AE8047" s="27"/>
      <c r="AH8047" s="79"/>
      <c r="AI8047" s="79"/>
      <c r="AJ8047" s="80"/>
      <c r="AK8047" s="79"/>
      <c r="AS8047" s="80"/>
      <c r="BC8047" s="79"/>
    </row>
    <row r="8048" spans="30:55" x14ac:dyDescent="0.25">
      <c r="AH8048" s="79"/>
      <c r="AI8048" s="79"/>
      <c r="AJ8048" s="80"/>
      <c r="AK8048" s="79"/>
      <c r="AS8048" s="80"/>
      <c r="BC8048" s="79"/>
    </row>
    <row r="8049" spans="30:55" x14ac:dyDescent="0.25">
      <c r="AH8049" s="79"/>
      <c r="AI8049" s="79"/>
      <c r="AJ8049" s="80"/>
      <c r="AK8049" s="79"/>
      <c r="AS8049" s="80"/>
      <c r="BC8049" s="79"/>
    </row>
    <row r="8050" spans="30:55" x14ac:dyDescent="0.25">
      <c r="AH8050" s="79"/>
      <c r="AI8050" s="79"/>
      <c r="AJ8050" s="80"/>
      <c r="AK8050" s="79"/>
      <c r="AS8050" s="80"/>
      <c r="BC8050" s="79"/>
    </row>
    <row r="8051" spans="30:55" x14ac:dyDescent="0.25">
      <c r="AH8051" s="79"/>
      <c r="AI8051" s="79"/>
      <c r="AJ8051" s="80"/>
      <c r="AK8051" s="79"/>
      <c r="AS8051" s="80"/>
      <c r="BC8051" s="79"/>
    </row>
    <row r="8052" spans="30:55" x14ac:dyDescent="0.25">
      <c r="AH8052" s="79"/>
      <c r="AI8052" s="79"/>
      <c r="AJ8052" s="80"/>
      <c r="AK8052" s="79"/>
      <c r="AS8052" s="80"/>
      <c r="BC8052" s="79"/>
    </row>
    <row r="8053" spans="30:55" x14ac:dyDescent="0.25">
      <c r="AH8053" s="79"/>
      <c r="AI8053" s="79"/>
      <c r="AJ8053" s="80"/>
      <c r="AK8053" s="79"/>
      <c r="AS8053" s="80"/>
      <c r="BC8053" s="79"/>
    </row>
    <row r="8054" spans="30:55" x14ac:dyDescent="0.25">
      <c r="AD8054" s="27"/>
      <c r="AE8054" s="27"/>
      <c r="AH8054" s="79"/>
      <c r="AI8054" s="79"/>
      <c r="AJ8054" s="80"/>
      <c r="AK8054" s="79"/>
      <c r="AS8054" s="80"/>
      <c r="BC8054" s="79"/>
    </row>
    <row r="8055" spans="30:55" x14ac:dyDescent="0.25">
      <c r="AD8055" s="27"/>
      <c r="AE8055" s="27"/>
      <c r="AH8055" s="79"/>
      <c r="AI8055" s="79"/>
      <c r="AJ8055" s="80"/>
      <c r="AK8055" s="79"/>
      <c r="AM8055" s="79"/>
      <c r="AS8055" s="80"/>
      <c r="BC8055" s="79"/>
    </row>
    <row r="8056" spans="30:55" x14ac:dyDescent="0.25">
      <c r="AD8056" s="27"/>
      <c r="AE8056" s="27"/>
      <c r="AH8056" s="79"/>
      <c r="AI8056" s="79"/>
      <c r="AJ8056" s="80"/>
      <c r="AK8056" s="79"/>
      <c r="AM8056" s="79"/>
      <c r="AS8056" s="80"/>
      <c r="AV8056" s="79"/>
      <c r="AW8056" s="80"/>
      <c r="BC8056" s="79"/>
    </row>
    <row r="8057" spans="30:55" x14ac:dyDescent="0.25">
      <c r="AD8057" s="27"/>
      <c r="AE8057" s="27"/>
      <c r="AH8057" s="79"/>
      <c r="AI8057" s="79"/>
      <c r="AJ8057" s="80"/>
      <c r="AK8057" s="79"/>
      <c r="AM8057" s="79"/>
      <c r="AS8057" s="80"/>
      <c r="AV8057" s="79"/>
      <c r="AW8057" s="80"/>
      <c r="BC8057" s="79"/>
    </row>
    <row r="8058" spans="30:55" x14ac:dyDescent="0.25">
      <c r="AD8058" s="27"/>
      <c r="AE8058" s="27"/>
      <c r="AH8058" s="79"/>
      <c r="AI8058" s="79"/>
      <c r="AJ8058" s="80"/>
      <c r="AK8058" s="79"/>
      <c r="AS8058" s="80"/>
      <c r="BC8058" s="79"/>
    </row>
    <row r="8059" spans="30:55" x14ac:dyDescent="0.25">
      <c r="AD8059" s="27"/>
      <c r="AE8059" s="27"/>
      <c r="AH8059" s="79"/>
      <c r="AI8059" s="79"/>
      <c r="AJ8059" s="80"/>
      <c r="AK8059" s="79"/>
      <c r="AS8059" s="80"/>
      <c r="BC8059" s="79"/>
    </row>
    <row r="8060" spans="30:55" x14ac:dyDescent="0.25">
      <c r="AH8060" s="79"/>
      <c r="AI8060" s="79"/>
      <c r="AJ8060" s="80"/>
      <c r="AK8060" s="79"/>
      <c r="AM8060" s="79"/>
      <c r="AS8060" s="80"/>
      <c r="BC8060" s="79"/>
    </row>
    <row r="8061" spans="30:55" x14ac:dyDescent="0.25">
      <c r="AD8061" s="27"/>
      <c r="AE8061" s="27"/>
      <c r="AH8061" s="79"/>
      <c r="AI8061" s="79"/>
      <c r="AJ8061" s="80"/>
      <c r="AK8061" s="79"/>
      <c r="AS8061" s="80"/>
      <c r="AV8061" s="79"/>
      <c r="AW8061" s="80"/>
      <c r="BC8061" s="79"/>
    </row>
    <row r="8062" spans="30:55" x14ac:dyDescent="0.25">
      <c r="AD8062" s="27"/>
      <c r="AE8062" s="27"/>
      <c r="AH8062" s="79"/>
      <c r="AI8062" s="79"/>
      <c r="AJ8062" s="80"/>
      <c r="AK8062" s="79"/>
      <c r="AM8062" s="79"/>
      <c r="AS8062" s="80"/>
      <c r="AV8062" s="79"/>
      <c r="AW8062" s="80"/>
      <c r="BC8062" s="79"/>
    </row>
    <row r="8063" spans="30:55" x14ac:dyDescent="0.25">
      <c r="AD8063" s="27"/>
      <c r="AE8063" s="27"/>
      <c r="AH8063" s="79"/>
      <c r="AI8063" s="79"/>
      <c r="AJ8063" s="80"/>
      <c r="AK8063" s="79"/>
      <c r="AM8063" s="79"/>
      <c r="AS8063" s="80"/>
      <c r="BC8063" s="79"/>
    </row>
    <row r="8064" spans="30:55" x14ac:dyDescent="0.25">
      <c r="AD8064" s="27"/>
      <c r="AE8064" s="27"/>
      <c r="AH8064" s="79"/>
      <c r="AI8064" s="79"/>
      <c r="AJ8064" s="80"/>
      <c r="AK8064" s="79"/>
      <c r="AM8064" s="79"/>
      <c r="AS8064" s="80"/>
      <c r="AV8064" s="79"/>
      <c r="AW8064" s="80"/>
      <c r="BC8064" s="79"/>
    </row>
    <row r="8065" spans="30:55" x14ac:dyDescent="0.25">
      <c r="AD8065" s="27"/>
      <c r="AE8065" s="27"/>
      <c r="AH8065" s="79"/>
      <c r="AI8065" s="79"/>
      <c r="AJ8065" s="80"/>
      <c r="AK8065" s="79"/>
      <c r="AM8065" s="79"/>
      <c r="AS8065" s="80"/>
      <c r="BC8065" s="79"/>
    </row>
    <row r="8066" spans="30:55" x14ac:dyDescent="0.25">
      <c r="AD8066" s="27"/>
      <c r="AE8066" s="27"/>
      <c r="AH8066" s="79"/>
      <c r="AI8066" s="79"/>
      <c r="AJ8066" s="80"/>
      <c r="AK8066" s="79"/>
      <c r="AM8066" s="79"/>
      <c r="AS8066" s="80"/>
      <c r="BC8066" s="79"/>
    </row>
    <row r="8067" spans="30:55" x14ac:dyDescent="0.25">
      <c r="AD8067" s="27"/>
      <c r="AE8067" s="27"/>
      <c r="AH8067" s="79"/>
      <c r="AI8067" s="79"/>
      <c r="AJ8067" s="80"/>
      <c r="AK8067" s="79"/>
      <c r="AS8067" s="80"/>
      <c r="AW8067" s="80"/>
      <c r="AX8067" s="80"/>
      <c r="BC8067" s="79"/>
    </row>
    <row r="8068" spans="30:55" x14ac:dyDescent="0.25">
      <c r="AH8068" s="79"/>
      <c r="AI8068" s="79"/>
      <c r="AJ8068" s="80"/>
      <c r="AK8068" s="79"/>
      <c r="AS8068" s="80"/>
      <c r="BC8068" s="79"/>
    </row>
    <row r="8069" spans="30:55" x14ac:dyDescent="0.25">
      <c r="AH8069" s="79"/>
      <c r="AI8069" s="79"/>
      <c r="AJ8069" s="80"/>
      <c r="AK8069" s="79"/>
      <c r="AS8069" s="80"/>
      <c r="BC8069" s="79"/>
    </row>
    <row r="8070" spans="30:55" x14ac:dyDescent="0.25">
      <c r="AD8070" s="27"/>
      <c r="AE8070" s="27"/>
      <c r="AH8070" s="79"/>
      <c r="AI8070" s="79"/>
      <c r="AJ8070" s="80"/>
      <c r="AK8070" s="79"/>
      <c r="AS8070" s="80"/>
      <c r="BC8070" s="79"/>
    </row>
    <row r="8071" spans="30:55" x14ac:dyDescent="0.25">
      <c r="AD8071" s="27"/>
      <c r="AE8071" s="27"/>
      <c r="AH8071" s="79"/>
      <c r="AI8071" s="79"/>
      <c r="AJ8071" s="80"/>
      <c r="AK8071" s="79"/>
      <c r="AS8071" s="80"/>
      <c r="BC8071" s="79"/>
    </row>
    <row r="8072" spans="30:55" x14ac:dyDescent="0.25">
      <c r="AD8072" s="27"/>
      <c r="AE8072" s="27"/>
      <c r="AH8072" s="79"/>
      <c r="AI8072" s="79"/>
      <c r="AJ8072" s="80"/>
      <c r="AK8072" s="79"/>
      <c r="AS8072" s="80"/>
      <c r="BC8072" s="79"/>
    </row>
    <row r="8073" spans="30:55" x14ac:dyDescent="0.25">
      <c r="AD8073" s="27"/>
      <c r="AE8073" s="27"/>
      <c r="AH8073" s="79"/>
      <c r="AI8073" s="79"/>
      <c r="AJ8073" s="80"/>
      <c r="AK8073" s="79"/>
      <c r="AM8073" s="79"/>
      <c r="AS8073" s="80"/>
      <c r="BC8073" s="79"/>
    </row>
    <row r="8074" spans="30:55" x14ac:dyDescent="0.25">
      <c r="AH8074" s="79"/>
      <c r="AI8074" s="79"/>
      <c r="AJ8074" s="80"/>
      <c r="AK8074" s="79"/>
      <c r="AM8074" s="79"/>
      <c r="AS8074" s="80"/>
      <c r="AW8074" s="80"/>
      <c r="BC8074" s="79"/>
    </row>
    <row r="8075" spans="30:55" x14ac:dyDescent="0.25">
      <c r="AH8075" s="79"/>
      <c r="AI8075" s="79"/>
      <c r="AJ8075" s="80"/>
      <c r="AK8075" s="79"/>
      <c r="AS8075" s="80"/>
      <c r="BC8075" s="79"/>
    </row>
    <row r="8076" spans="30:55" x14ac:dyDescent="0.25">
      <c r="AH8076" s="79"/>
      <c r="AI8076" s="79"/>
      <c r="AJ8076" s="80"/>
      <c r="AK8076" s="79"/>
      <c r="AS8076" s="80"/>
      <c r="BC8076" s="79"/>
    </row>
    <row r="8077" spans="30:55" x14ac:dyDescent="0.25">
      <c r="AD8077" s="27"/>
      <c r="AE8077" s="27"/>
      <c r="AH8077" s="79"/>
      <c r="AI8077" s="79"/>
      <c r="AJ8077" s="80"/>
      <c r="AK8077" s="79"/>
      <c r="AS8077" s="80"/>
      <c r="BC8077" s="79"/>
    </row>
    <row r="8078" spans="30:55" x14ac:dyDescent="0.25">
      <c r="AD8078" s="27"/>
      <c r="AE8078" s="27"/>
      <c r="AH8078" s="79"/>
      <c r="AI8078" s="79"/>
      <c r="AJ8078" s="80"/>
      <c r="AK8078" s="79"/>
      <c r="AS8078" s="80"/>
      <c r="BC8078" s="79"/>
    </row>
    <row r="8079" spans="30:55" x14ac:dyDescent="0.25">
      <c r="AH8079" s="79"/>
      <c r="AI8079" s="79"/>
      <c r="AJ8079" s="80"/>
      <c r="AK8079" s="79"/>
      <c r="AS8079" s="80"/>
      <c r="BC8079" s="79"/>
    </row>
    <row r="8080" spans="30:55" x14ac:dyDescent="0.25">
      <c r="AH8080" s="79"/>
      <c r="AI8080" s="79"/>
      <c r="AJ8080" s="80"/>
      <c r="AK8080" s="79"/>
      <c r="AS8080" s="80"/>
      <c r="BC8080" s="79"/>
    </row>
    <row r="8081" spans="30:55" x14ac:dyDescent="0.25">
      <c r="AH8081" s="79"/>
      <c r="AI8081" s="79"/>
      <c r="AJ8081" s="80"/>
      <c r="AK8081" s="79"/>
      <c r="AS8081" s="80"/>
      <c r="BC8081" s="79"/>
    </row>
    <row r="8082" spans="30:55" x14ac:dyDescent="0.25">
      <c r="AH8082" s="79"/>
      <c r="AI8082" s="79"/>
      <c r="AJ8082" s="80"/>
      <c r="AK8082" s="79"/>
      <c r="AS8082" s="80"/>
      <c r="BC8082" s="79"/>
    </row>
    <row r="8083" spans="30:55" x14ac:dyDescent="0.25">
      <c r="AD8083" s="27"/>
      <c r="AE8083" s="27"/>
      <c r="AH8083" s="79"/>
      <c r="AI8083" s="79"/>
      <c r="AJ8083" s="80"/>
      <c r="AK8083" s="79"/>
      <c r="AS8083" s="80"/>
      <c r="BC8083" s="79"/>
    </row>
    <row r="8084" spans="30:55" x14ac:dyDescent="0.25">
      <c r="AD8084" s="27"/>
      <c r="AE8084" s="27"/>
      <c r="AH8084" s="79"/>
      <c r="AI8084" s="79"/>
      <c r="AJ8084" s="80"/>
      <c r="AK8084" s="79"/>
      <c r="AM8084" s="79"/>
      <c r="AS8084" s="80"/>
      <c r="BC8084" s="79"/>
    </row>
    <row r="8085" spans="30:55" x14ac:dyDescent="0.25">
      <c r="AD8085" s="27"/>
      <c r="AE8085" s="27"/>
      <c r="AH8085" s="79"/>
      <c r="AI8085" s="79"/>
      <c r="AJ8085" s="80"/>
      <c r="AK8085" s="79"/>
      <c r="AM8085" s="79"/>
      <c r="AS8085" s="80"/>
      <c r="BC8085" s="79"/>
    </row>
    <row r="8086" spans="30:55" x14ac:dyDescent="0.25">
      <c r="AH8086" s="79"/>
      <c r="AI8086" s="79"/>
      <c r="AJ8086" s="80"/>
      <c r="AK8086" s="79"/>
      <c r="AS8086" s="80"/>
      <c r="BC8086" s="79"/>
    </row>
    <row r="8087" spans="30:55" x14ac:dyDescent="0.25">
      <c r="AH8087" s="79"/>
      <c r="AI8087" s="79"/>
      <c r="AJ8087" s="80"/>
      <c r="AK8087" s="79"/>
      <c r="AM8087" s="79"/>
      <c r="AS8087" s="80"/>
      <c r="BC8087" s="79"/>
    </row>
    <row r="8088" spans="30:55" x14ac:dyDescent="0.25">
      <c r="AH8088" s="79"/>
      <c r="AI8088" s="79"/>
      <c r="AJ8088" s="80"/>
      <c r="AK8088" s="79"/>
      <c r="AM8088" s="79"/>
      <c r="AS8088" s="80"/>
      <c r="BC8088" s="79"/>
    </row>
    <row r="8089" spans="30:55" x14ac:dyDescent="0.25">
      <c r="AH8089" s="79"/>
      <c r="AI8089" s="79"/>
      <c r="AJ8089" s="80"/>
      <c r="AK8089" s="79"/>
      <c r="AS8089" s="80"/>
      <c r="BC8089" s="79"/>
    </row>
    <row r="8090" spans="30:55" x14ac:dyDescent="0.25">
      <c r="AD8090" s="27"/>
      <c r="AE8090" s="27"/>
      <c r="AH8090" s="79"/>
      <c r="AI8090" s="79"/>
      <c r="AJ8090" s="80"/>
      <c r="AK8090" s="79"/>
      <c r="AS8090" s="80"/>
      <c r="BC8090" s="79"/>
    </row>
    <row r="8091" spans="30:55" x14ac:dyDescent="0.25">
      <c r="AD8091" s="27"/>
      <c r="AE8091" s="27"/>
      <c r="AH8091" s="79"/>
      <c r="AI8091" s="79"/>
      <c r="AJ8091" s="80"/>
      <c r="AK8091" s="79"/>
      <c r="AS8091" s="80"/>
      <c r="BC8091" s="79"/>
    </row>
    <row r="8092" spans="30:55" x14ac:dyDescent="0.25">
      <c r="AD8092" s="27"/>
      <c r="AE8092" s="27"/>
      <c r="AH8092" s="79"/>
      <c r="AI8092" s="79"/>
      <c r="AJ8092" s="80"/>
      <c r="AK8092" s="79"/>
      <c r="AS8092" s="80"/>
      <c r="BC8092" s="79"/>
    </row>
    <row r="8093" spans="30:55" x14ac:dyDescent="0.25">
      <c r="AD8093" s="27"/>
      <c r="AE8093" s="27"/>
      <c r="AH8093" s="79"/>
      <c r="AI8093" s="79"/>
      <c r="AJ8093" s="80"/>
      <c r="AK8093" s="79"/>
      <c r="AS8093" s="80"/>
      <c r="BC8093" s="79"/>
    </row>
    <row r="8094" spans="30:55" x14ac:dyDescent="0.25">
      <c r="AD8094" s="27"/>
      <c r="AE8094" s="27"/>
      <c r="AH8094" s="79"/>
      <c r="AI8094" s="79"/>
      <c r="AJ8094" s="80"/>
      <c r="AK8094" s="79"/>
      <c r="AS8094" s="80"/>
      <c r="BC8094" s="79"/>
    </row>
    <row r="8095" spans="30:55" x14ac:dyDescent="0.25">
      <c r="AD8095" s="27"/>
      <c r="AE8095" s="27"/>
      <c r="AH8095" s="79"/>
      <c r="AI8095" s="79"/>
      <c r="AJ8095" s="80"/>
      <c r="AK8095" s="79"/>
      <c r="AS8095" s="80"/>
      <c r="BC8095" s="79"/>
    </row>
    <row r="8096" spans="30:55" x14ac:dyDescent="0.25">
      <c r="AH8096" s="79"/>
      <c r="AI8096" s="79"/>
      <c r="AJ8096" s="80"/>
      <c r="AK8096" s="79"/>
      <c r="AS8096" s="80"/>
      <c r="BC8096" s="79"/>
    </row>
    <row r="8097" spans="30:55" x14ac:dyDescent="0.25">
      <c r="AD8097" s="27"/>
      <c r="AE8097" s="27"/>
      <c r="AH8097" s="79"/>
      <c r="AI8097" s="79"/>
      <c r="AJ8097" s="80"/>
      <c r="AK8097" s="79"/>
      <c r="AM8097" s="79"/>
      <c r="AS8097" s="80"/>
      <c r="BC8097" s="79"/>
    </row>
    <row r="8098" spans="30:55" x14ac:dyDescent="0.25">
      <c r="AD8098" s="27"/>
      <c r="AE8098" s="27"/>
      <c r="AH8098" s="79"/>
      <c r="AI8098" s="79"/>
      <c r="AJ8098" s="80"/>
      <c r="AK8098" s="79"/>
      <c r="AS8098" s="80"/>
      <c r="BC8098" s="79"/>
    </row>
    <row r="8099" spans="30:55" x14ac:dyDescent="0.25">
      <c r="AD8099" s="27"/>
      <c r="AE8099" s="27"/>
      <c r="AH8099" s="79"/>
      <c r="AI8099" s="79"/>
      <c r="AJ8099" s="80"/>
      <c r="AK8099" s="79"/>
      <c r="AS8099" s="80"/>
      <c r="BC8099" s="79"/>
    </row>
    <row r="8100" spans="30:55" x14ac:dyDescent="0.25">
      <c r="AD8100" s="27"/>
      <c r="AE8100" s="27"/>
      <c r="AH8100" s="79"/>
      <c r="AI8100" s="79"/>
      <c r="AJ8100" s="80"/>
      <c r="AK8100" s="79"/>
      <c r="AS8100" s="80"/>
      <c r="BC8100" s="79"/>
    </row>
    <row r="8101" spans="30:55" x14ac:dyDescent="0.25">
      <c r="AD8101" s="27"/>
      <c r="AE8101" s="27"/>
      <c r="AH8101" s="79"/>
      <c r="AI8101" s="79"/>
      <c r="AJ8101" s="80"/>
      <c r="AK8101" s="79"/>
      <c r="AS8101" s="80"/>
      <c r="BC8101" s="79"/>
    </row>
    <row r="8102" spans="30:55" x14ac:dyDescent="0.25">
      <c r="AD8102" s="27"/>
      <c r="AE8102" s="27"/>
      <c r="AH8102" s="79"/>
      <c r="AI8102" s="79"/>
      <c r="AJ8102" s="80"/>
      <c r="AK8102" s="79"/>
      <c r="AS8102" s="80"/>
      <c r="BC8102" s="79"/>
    </row>
    <row r="8103" spans="30:55" x14ac:dyDescent="0.25">
      <c r="AD8103" s="27"/>
      <c r="AE8103" s="27"/>
      <c r="AH8103" s="79"/>
      <c r="AI8103" s="79"/>
      <c r="AJ8103" s="80"/>
      <c r="AK8103" s="79"/>
      <c r="AS8103" s="80"/>
      <c r="BC8103" s="79"/>
    </row>
    <row r="8104" spans="30:55" x14ac:dyDescent="0.25">
      <c r="AH8104" s="79"/>
      <c r="AI8104" s="79"/>
      <c r="AJ8104" s="80"/>
      <c r="AK8104" s="79"/>
      <c r="AS8104" s="80"/>
      <c r="AW8104" s="80"/>
      <c r="AX8104" s="80"/>
      <c r="BC8104" s="79"/>
    </row>
    <row r="8105" spans="30:55" x14ac:dyDescent="0.25">
      <c r="AD8105" s="27"/>
      <c r="AE8105" s="27"/>
      <c r="AH8105" s="79"/>
      <c r="AI8105" s="79"/>
      <c r="AJ8105" s="80"/>
      <c r="AK8105" s="79"/>
      <c r="AM8105" s="79"/>
      <c r="AS8105" s="80"/>
      <c r="AV8105" s="79"/>
      <c r="AW8105" s="80"/>
      <c r="AX8105" s="80"/>
      <c r="BC8105" s="79"/>
    </row>
    <row r="8106" spans="30:55" x14ac:dyDescent="0.25">
      <c r="AH8106" s="79"/>
      <c r="AI8106" s="79"/>
      <c r="AJ8106" s="80"/>
      <c r="AK8106" s="79"/>
      <c r="AS8106" s="80"/>
      <c r="AV8106" s="79"/>
      <c r="AW8106" s="80"/>
      <c r="BC8106" s="79"/>
    </row>
    <row r="8107" spans="30:55" x14ac:dyDescent="0.25">
      <c r="AH8107" s="79"/>
      <c r="AI8107" s="79"/>
      <c r="AJ8107" s="80"/>
      <c r="AK8107" s="79"/>
      <c r="AS8107" s="80"/>
      <c r="AV8107" s="79"/>
      <c r="AW8107" s="80"/>
      <c r="BC8107" s="79"/>
    </row>
    <row r="8108" spans="30:55" x14ac:dyDescent="0.25">
      <c r="AD8108" s="27"/>
      <c r="AE8108" s="27"/>
      <c r="AH8108" s="79"/>
      <c r="AI8108" s="79"/>
      <c r="AJ8108" s="80"/>
      <c r="AK8108" s="79"/>
      <c r="AS8108" s="80"/>
      <c r="AW8108" s="80"/>
      <c r="BC8108" s="79"/>
    </row>
    <row r="8109" spans="30:55" x14ac:dyDescent="0.25">
      <c r="AH8109" s="79"/>
      <c r="AI8109" s="79"/>
      <c r="AJ8109" s="80"/>
      <c r="AK8109" s="79"/>
      <c r="AS8109" s="80"/>
      <c r="AW8109" s="80"/>
      <c r="AX8109" s="80"/>
      <c r="BC8109" s="79"/>
    </row>
    <row r="8110" spans="30:55" x14ac:dyDescent="0.25">
      <c r="AD8110" s="27"/>
      <c r="AE8110" s="27"/>
      <c r="AH8110" s="79"/>
      <c r="AI8110" s="79"/>
      <c r="AJ8110" s="80"/>
      <c r="AK8110" s="79"/>
      <c r="AM8110" s="79"/>
      <c r="AS8110" s="80"/>
      <c r="AV8110" s="79"/>
      <c r="AW8110" s="80"/>
      <c r="AX8110" s="80"/>
      <c r="BC8110" s="79"/>
    </row>
    <row r="8111" spans="30:55" x14ac:dyDescent="0.25">
      <c r="AD8111" s="27"/>
      <c r="AE8111" s="27"/>
      <c r="AH8111" s="79"/>
      <c r="AI8111" s="79"/>
      <c r="AJ8111" s="80"/>
      <c r="AK8111" s="79"/>
      <c r="AS8111" s="80"/>
      <c r="AV8111" s="79"/>
      <c r="AW8111" s="80"/>
      <c r="BC8111" s="79"/>
    </row>
    <row r="8112" spans="30:55" x14ac:dyDescent="0.25">
      <c r="AH8112" s="79"/>
      <c r="AI8112" s="79"/>
      <c r="AJ8112" s="80"/>
      <c r="AK8112" s="79"/>
      <c r="AM8112" s="79"/>
      <c r="AS8112" s="80"/>
      <c r="AV8112" s="79"/>
      <c r="AW8112" s="80"/>
      <c r="AX8112" s="80"/>
      <c r="BC8112" s="79"/>
    </row>
    <row r="8113" spans="30:55" x14ac:dyDescent="0.25">
      <c r="AH8113" s="79"/>
      <c r="AI8113" s="79"/>
      <c r="AJ8113" s="80"/>
      <c r="AK8113" s="79"/>
      <c r="AM8113" s="79"/>
      <c r="AS8113" s="80"/>
      <c r="AV8113" s="79"/>
      <c r="AW8113" s="80"/>
      <c r="BC8113" s="79"/>
    </row>
    <row r="8114" spans="30:55" x14ac:dyDescent="0.25">
      <c r="AD8114" s="27"/>
      <c r="AE8114" s="27"/>
      <c r="AH8114" s="79"/>
      <c r="AI8114" s="79"/>
      <c r="AJ8114" s="80"/>
      <c r="AK8114" s="79"/>
      <c r="AS8114" s="80"/>
      <c r="AW8114" s="80"/>
      <c r="AX8114" s="80"/>
      <c r="BC8114" s="79"/>
    </row>
    <row r="8115" spans="30:55" x14ac:dyDescent="0.25">
      <c r="AD8115" s="27"/>
      <c r="AE8115" s="27"/>
      <c r="AH8115" s="79"/>
      <c r="AI8115" s="79"/>
      <c r="AJ8115" s="80"/>
      <c r="AK8115" s="79"/>
      <c r="AS8115" s="80"/>
      <c r="BC8115" s="79"/>
    </row>
    <row r="8116" spans="30:55" x14ac:dyDescent="0.25">
      <c r="AD8116" s="27"/>
      <c r="AE8116" s="27"/>
      <c r="AH8116" s="79"/>
      <c r="AI8116" s="79"/>
      <c r="AJ8116" s="80"/>
      <c r="AK8116" s="79"/>
      <c r="AS8116" s="80"/>
      <c r="AV8116" s="79"/>
      <c r="AW8116" s="80"/>
      <c r="BC8116" s="79"/>
    </row>
    <row r="8117" spans="30:55" x14ac:dyDescent="0.25">
      <c r="AD8117" s="27"/>
      <c r="AE8117" s="27"/>
      <c r="AH8117" s="79"/>
      <c r="AI8117" s="79"/>
      <c r="AJ8117" s="80"/>
      <c r="AK8117" s="79"/>
      <c r="AS8117" s="80"/>
      <c r="AV8117" s="79"/>
      <c r="AW8117" s="80"/>
      <c r="BC8117" s="79"/>
    </row>
    <row r="8118" spans="30:55" x14ac:dyDescent="0.25">
      <c r="AD8118" s="27"/>
      <c r="AE8118" s="27"/>
      <c r="AH8118" s="79"/>
      <c r="AI8118" s="79"/>
      <c r="AJ8118" s="80"/>
      <c r="AK8118" s="79"/>
      <c r="AS8118" s="80"/>
      <c r="AW8118" s="80"/>
      <c r="AX8118" s="80"/>
      <c r="BC8118" s="79"/>
    </row>
    <row r="8119" spans="30:55" x14ac:dyDescent="0.25">
      <c r="AH8119" s="79"/>
      <c r="AI8119" s="79"/>
      <c r="AJ8119" s="80"/>
      <c r="AK8119" s="79"/>
      <c r="AS8119" s="80"/>
      <c r="AW8119" s="80"/>
      <c r="AX8119" s="80"/>
      <c r="BC8119" s="79"/>
    </row>
    <row r="8120" spans="30:55" x14ac:dyDescent="0.25">
      <c r="AH8120" s="79"/>
      <c r="AI8120" s="79"/>
      <c r="AJ8120" s="80"/>
      <c r="AK8120" s="79"/>
      <c r="AS8120" s="80"/>
      <c r="AW8120" s="80"/>
      <c r="AX8120" s="80"/>
      <c r="BC8120" s="79"/>
    </row>
    <row r="8121" spans="30:55" x14ac:dyDescent="0.25">
      <c r="AD8121" s="27"/>
      <c r="AE8121" s="27"/>
      <c r="AH8121" s="79"/>
      <c r="AI8121" s="79"/>
      <c r="AJ8121" s="80"/>
      <c r="AK8121" s="79"/>
      <c r="AS8121" s="80"/>
      <c r="AV8121" s="79"/>
      <c r="AW8121" s="80"/>
      <c r="BC8121" s="79"/>
    </row>
    <row r="8122" spans="30:55" x14ac:dyDescent="0.25">
      <c r="AH8122" s="79"/>
      <c r="AI8122" s="79"/>
      <c r="AJ8122" s="80"/>
      <c r="AK8122" s="79"/>
      <c r="AS8122" s="80"/>
      <c r="AW8122" s="80"/>
      <c r="AX8122" s="80"/>
      <c r="BC8122" s="79"/>
    </row>
    <row r="8123" spans="30:55" x14ac:dyDescent="0.25">
      <c r="AD8123" s="27"/>
      <c r="AE8123" s="27"/>
      <c r="AH8123" s="79"/>
      <c r="AI8123" s="79"/>
      <c r="AJ8123" s="80"/>
      <c r="AK8123" s="79"/>
      <c r="AS8123" s="80"/>
      <c r="AW8123" s="80"/>
      <c r="AX8123" s="80"/>
      <c r="BC8123" s="79"/>
    </row>
    <row r="8124" spans="30:55" x14ac:dyDescent="0.25">
      <c r="AH8124" s="79"/>
      <c r="AI8124" s="79"/>
      <c r="AJ8124" s="80"/>
      <c r="AK8124" s="79"/>
      <c r="AS8124" s="80"/>
      <c r="AW8124" s="80"/>
      <c r="BC8124" s="79"/>
    </row>
    <row r="8125" spans="30:55" x14ac:dyDescent="0.25">
      <c r="AD8125" s="27"/>
      <c r="AE8125" s="27"/>
      <c r="AH8125" s="79"/>
      <c r="AI8125" s="79"/>
      <c r="AJ8125" s="80"/>
      <c r="AK8125" s="79"/>
      <c r="AS8125" s="80"/>
      <c r="AV8125" s="79"/>
      <c r="AW8125" s="80"/>
      <c r="BC8125" s="79"/>
    </row>
    <row r="8126" spans="30:55" x14ac:dyDescent="0.25">
      <c r="AD8126" s="27"/>
      <c r="AE8126" s="27"/>
      <c r="AH8126" s="79"/>
      <c r="AI8126" s="79"/>
      <c r="AJ8126" s="80"/>
      <c r="AK8126" s="79"/>
      <c r="AS8126" s="80"/>
      <c r="AW8126" s="80"/>
      <c r="AX8126" s="80"/>
      <c r="BC8126" s="79"/>
    </row>
    <row r="8127" spans="30:55" x14ac:dyDescent="0.25">
      <c r="AD8127" s="27"/>
      <c r="AE8127" s="27"/>
      <c r="AH8127" s="79"/>
      <c r="AI8127" s="79"/>
      <c r="AJ8127" s="80"/>
      <c r="AK8127" s="79"/>
      <c r="AS8127" s="80"/>
      <c r="AW8127" s="80"/>
      <c r="AX8127" s="80"/>
      <c r="BC8127" s="79"/>
    </row>
    <row r="8128" spans="30:55" x14ac:dyDescent="0.25">
      <c r="AH8128" s="79"/>
      <c r="AI8128" s="79"/>
      <c r="AJ8128" s="80"/>
      <c r="AK8128" s="79"/>
      <c r="AS8128" s="80"/>
      <c r="AV8128" s="79"/>
      <c r="AW8128" s="80"/>
      <c r="BC8128" s="79"/>
    </row>
    <row r="8129" spans="30:55" x14ac:dyDescent="0.25">
      <c r="AH8129" s="79"/>
      <c r="AI8129" s="79"/>
      <c r="AJ8129" s="80"/>
      <c r="AK8129" s="79"/>
      <c r="AS8129" s="80"/>
      <c r="AV8129" s="79"/>
      <c r="AW8129" s="80"/>
      <c r="BC8129" s="79"/>
    </row>
    <row r="8130" spans="30:55" x14ac:dyDescent="0.25">
      <c r="AH8130" s="79"/>
      <c r="AI8130" s="79"/>
      <c r="AJ8130" s="80"/>
      <c r="AK8130" s="79"/>
      <c r="AS8130" s="80"/>
      <c r="AW8130" s="80"/>
      <c r="AX8130" s="80"/>
      <c r="BC8130" s="79"/>
    </row>
    <row r="8131" spans="30:55" x14ac:dyDescent="0.25">
      <c r="AD8131" s="27"/>
      <c r="AE8131" s="27"/>
      <c r="AH8131" s="79"/>
      <c r="AI8131" s="79"/>
      <c r="AJ8131" s="80"/>
      <c r="AK8131" s="79"/>
      <c r="AS8131" s="80"/>
      <c r="AV8131" s="79"/>
      <c r="AW8131" s="80"/>
      <c r="BC8131" s="79"/>
    </row>
    <row r="8132" spans="30:55" x14ac:dyDescent="0.25">
      <c r="AD8132" s="27"/>
      <c r="AE8132" s="27"/>
      <c r="AH8132" s="79"/>
      <c r="AI8132" s="79"/>
      <c r="AJ8132" s="80"/>
      <c r="AK8132" s="79"/>
      <c r="AS8132" s="80"/>
      <c r="AW8132" s="80"/>
      <c r="AX8132" s="80"/>
      <c r="BC8132" s="79"/>
    </row>
    <row r="8133" spans="30:55" x14ac:dyDescent="0.25">
      <c r="AH8133" s="79"/>
      <c r="AI8133" s="79"/>
      <c r="AJ8133" s="80"/>
      <c r="AK8133" s="79"/>
      <c r="AS8133" s="80"/>
      <c r="AW8133" s="80"/>
      <c r="AX8133" s="80"/>
      <c r="BC8133" s="79"/>
    </row>
    <row r="8134" spans="30:55" x14ac:dyDescent="0.25">
      <c r="AD8134" s="27"/>
      <c r="AE8134" s="27"/>
      <c r="AH8134" s="79"/>
      <c r="AI8134" s="79"/>
      <c r="AJ8134" s="80"/>
      <c r="AK8134" s="79"/>
      <c r="AS8134" s="80"/>
      <c r="AW8134" s="80"/>
      <c r="AX8134" s="80"/>
      <c r="BC8134" s="79"/>
    </row>
    <row r="8135" spans="30:55" x14ac:dyDescent="0.25">
      <c r="AD8135" s="27"/>
      <c r="AE8135" s="27"/>
      <c r="AH8135" s="79"/>
      <c r="AI8135" s="79"/>
      <c r="AJ8135" s="80"/>
      <c r="AK8135" s="79"/>
      <c r="AS8135" s="80"/>
      <c r="AW8135" s="80"/>
      <c r="AX8135" s="80"/>
      <c r="BC8135" s="79"/>
    </row>
    <row r="8136" spans="30:55" x14ac:dyDescent="0.25">
      <c r="AD8136" s="27"/>
      <c r="AE8136" s="27"/>
      <c r="AH8136" s="79"/>
      <c r="AI8136" s="79"/>
      <c r="AJ8136" s="80"/>
      <c r="AK8136" s="79"/>
      <c r="AS8136" s="80"/>
      <c r="AW8136" s="80"/>
      <c r="AX8136" s="80"/>
      <c r="BC8136" s="79"/>
    </row>
    <row r="8137" spans="30:55" x14ac:dyDescent="0.25">
      <c r="AD8137" s="27"/>
      <c r="AE8137" s="27"/>
      <c r="AH8137" s="79"/>
      <c r="AI8137" s="79"/>
      <c r="AJ8137" s="80"/>
      <c r="AK8137" s="79"/>
      <c r="AS8137" s="80"/>
      <c r="AW8137" s="80"/>
      <c r="AX8137" s="80"/>
      <c r="BC8137" s="79"/>
    </row>
    <row r="8138" spans="30:55" x14ac:dyDescent="0.25">
      <c r="AD8138" s="27"/>
      <c r="AE8138" s="27"/>
      <c r="AH8138" s="79"/>
      <c r="AI8138" s="79"/>
      <c r="AJ8138" s="80"/>
      <c r="AK8138" s="79"/>
      <c r="AS8138" s="80"/>
      <c r="AW8138" s="80"/>
      <c r="AX8138" s="80"/>
      <c r="BC8138" s="79"/>
    </row>
    <row r="8139" spans="30:55" x14ac:dyDescent="0.25">
      <c r="AH8139" s="79"/>
      <c r="AI8139" s="79"/>
      <c r="AJ8139" s="80"/>
      <c r="AK8139" s="79"/>
      <c r="AS8139" s="80"/>
      <c r="AV8139" s="79"/>
      <c r="AW8139" s="80"/>
      <c r="BC8139" s="79"/>
    </row>
    <row r="8140" spans="30:55" x14ac:dyDescent="0.25">
      <c r="AH8140" s="79"/>
      <c r="AI8140" s="79"/>
      <c r="AJ8140" s="80"/>
      <c r="AK8140" s="79"/>
      <c r="AS8140" s="80"/>
      <c r="AW8140" s="80"/>
      <c r="AX8140" s="80"/>
      <c r="BC8140" s="79"/>
    </row>
    <row r="8141" spans="30:55" x14ac:dyDescent="0.25">
      <c r="AH8141" s="79"/>
      <c r="AI8141" s="79"/>
      <c r="AJ8141" s="80"/>
      <c r="AK8141" s="79"/>
      <c r="AS8141" s="80"/>
      <c r="AW8141" s="80"/>
      <c r="AX8141" s="80"/>
      <c r="BC8141" s="79"/>
    </row>
    <row r="8142" spans="30:55" x14ac:dyDescent="0.25">
      <c r="AH8142" s="79"/>
      <c r="AI8142" s="79"/>
      <c r="AJ8142" s="80"/>
      <c r="AK8142" s="79"/>
      <c r="AS8142" s="80"/>
      <c r="AW8142" s="80"/>
      <c r="BC8142" s="79"/>
    </row>
    <row r="8143" spans="30:55" x14ac:dyDescent="0.25">
      <c r="AD8143" s="27"/>
      <c r="AE8143" s="27"/>
      <c r="AH8143" s="79"/>
      <c r="AI8143" s="79"/>
      <c r="AJ8143" s="80"/>
      <c r="AK8143" s="79"/>
      <c r="AM8143" s="79"/>
      <c r="AS8143" s="80"/>
      <c r="AV8143" s="79"/>
      <c r="AW8143" s="80"/>
      <c r="BC8143" s="79"/>
    </row>
    <row r="8144" spans="30:55" x14ac:dyDescent="0.25">
      <c r="AD8144" s="27"/>
      <c r="AE8144" s="27"/>
      <c r="AH8144" s="79"/>
      <c r="AI8144" s="79"/>
      <c r="AJ8144" s="80"/>
      <c r="AK8144" s="79"/>
      <c r="AS8144" s="80"/>
      <c r="AW8144" s="80"/>
      <c r="AX8144" s="80"/>
      <c r="BC8144" s="79"/>
    </row>
    <row r="8145" spans="30:55" x14ac:dyDescent="0.25">
      <c r="AH8145" s="79"/>
      <c r="AI8145" s="79"/>
      <c r="AJ8145" s="80"/>
      <c r="AK8145" s="79"/>
      <c r="AS8145" s="80"/>
      <c r="AW8145" s="80"/>
      <c r="AX8145" s="80"/>
      <c r="BC8145" s="79"/>
    </row>
    <row r="8146" spans="30:55" x14ac:dyDescent="0.25">
      <c r="AD8146" s="27"/>
      <c r="AE8146" s="27"/>
      <c r="AH8146" s="79"/>
      <c r="AI8146" s="79"/>
      <c r="AJ8146" s="80"/>
      <c r="AK8146" s="79"/>
      <c r="AM8146" s="79"/>
      <c r="AS8146" s="80"/>
      <c r="AV8146" s="79"/>
      <c r="AW8146" s="80"/>
      <c r="BC8146" s="79"/>
    </row>
    <row r="8147" spans="30:55" x14ac:dyDescent="0.25">
      <c r="AD8147" s="27"/>
      <c r="AE8147" s="27"/>
      <c r="AH8147" s="79"/>
      <c r="AI8147" s="79"/>
      <c r="AJ8147" s="80"/>
      <c r="AK8147" s="79"/>
      <c r="AS8147" s="80"/>
      <c r="BC8147" s="79"/>
    </row>
    <row r="8148" spans="30:55" x14ac:dyDescent="0.25">
      <c r="AD8148" s="27"/>
      <c r="AE8148" s="27"/>
      <c r="AH8148" s="79"/>
      <c r="AI8148" s="79"/>
      <c r="AJ8148" s="80"/>
      <c r="AK8148" s="79"/>
      <c r="AS8148" s="80"/>
      <c r="AW8148" s="80"/>
      <c r="AX8148" s="80"/>
      <c r="BC8148" s="79"/>
    </row>
    <row r="8149" spans="30:55" x14ac:dyDescent="0.25">
      <c r="AD8149" s="27"/>
      <c r="AE8149" s="27"/>
      <c r="AH8149" s="79"/>
      <c r="AI8149" s="79"/>
      <c r="AJ8149" s="80"/>
      <c r="AK8149" s="79"/>
      <c r="AS8149" s="80"/>
      <c r="AV8149" s="79"/>
      <c r="AW8149" s="80"/>
      <c r="BC8149" s="79"/>
    </row>
    <row r="8150" spans="30:55" x14ac:dyDescent="0.25">
      <c r="AH8150" s="79"/>
      <c r="AI8150" s="79"/>
      <c r="AJ8150" s="80"/>
      <c r="AK8150" s="79"/>
      <c r="AS8150" s="80"/>
      <c r="AW8150" s="80"/>
      <c r="AX8150" s="80"/>
      <c r="BC8150" s="79"/>
    </row>
    <row r="8151" spans="30:55" x14ac:dyDescent="0.25">
      <c r="AD8151" s="27"/>
      <c r="AE8151" s="27"/>
      <c r="AH8151" s="79"/>
      <c r="AI8151" s="79"/>
      <c r="AJ8151" s="80"/>
      <c r="AK8151" s="79"/>
      <c r="AS8151" s="80"/>
      <c r="AV8151" s="79"/>
      <c r="AW8151" s="80"/>
      <c r="BC8151" s="79"/>
    </row>
    <row r="8152" spans="30:55" x14ac:dyDescent="0.25">
      <c r="AH8152" s="79"/>
      <c r="AI8152" s="79"/>
      <c r="AJ8152" s="80"/>
      <c r="AK8152" s="79"/>
      <c r="AM8152" s="79"/>
      <c r="AS8152" s="80"/>
      <c r="AV8152" s="79"/>
      <c r="AW8152" s="80"/>
      <c r="BC8152" s="79"/>
    </row>
    <row r="8153" spans="30:55" x14ac:dyDescent="0.25">
      <c r="AH8153" s="79"/>
      <c r="AI8153" s="79"/>
      <c r="AJ8153" s="80"/>
      <c r="AK8153" s="79"/>
      <c r="AM8153" s="79"/>
      <c r="AS8153" s="80"/>
      <c r="AV8153" s="79"/>
      <c r="AW8153" s="80"/>
      <c r="AX8153" s="80"/>
      <c r="BC8153" s="79"/>
    </row>
    <row r="8154" spans="30:55" x14ac:dyDescent="0.25">
      <c r="AH8154" s="79"/>
      <c r="AI8154" s="79"/>
      <c r="AJ8154" s="80"/>
      <c r="AK8154" s="79"/>
      <c r="AS8154" s="80"/>
      <c r="AW8154" s="80"/>
      <c r="AX8154" s="80"/>
      <c r="BC8154" s="79"/>
    </row>
    <row r="8155" spans="30:55" x14ac:dyDescent="0.25">
      <c r="AD8155" s="27"/>
      <c r="AE8155" s="27"/>
      <c r="AH8155" s="79"/>
      <c r="AI8155" s="79"/>
      <c r="AJ8155" s="80"/>
      <c r="AK8155" s="79"/>
      <c r="AS8155" s="80"/>
      <c r="AW8155" s="80"/>
      <c r="AX8155" s="80"/>
      <c r="BC8155" s="79"/>
    </row>
    <row r="8156" spans="30:55" x14ac:dyDescent="0.25">
      <c r="AH8156" s="79"/>
      <c r="AI8156" s="79"/>
      <c r="AJ8156" s="80"/>
      <c r="AK8156" s="79"/>
      <c r="AS8156" s="80"/>
      <c r="AW8156" s="80"/>
      <c r="BC8156" s="79"/>
    </row>
    <row r="8157" spans="30:55" x14ac:dyDescent="0.25">
      <c r="AD8157" s="27"/>
      <c r="AE8157" s="27"/>
      <c r="AH8157" s="79"/>
      <c r="AI8157" s="79"/>
      <c r="AJ8157" s="80"/>
      <c r="AK8157" s="79"/>
      <c r="AS8157" s="80"/>
      <c r="AV8157" s="79"/>
      <c r="AW8157" s="80"/>
      <c r="BC8157" s="79"/>
    </row>
    <row r="8158" spans="30:55" x14ac:dyDescent="0.25">
      <c r="AH8158" s="79"/>
      <c r="AI8158" s="79"/>
      <c r="AJ8158" s="80"/>
      <c r="AK8158" s="79"/>
      <c r="AS8158" s="80"/>
      <c r="AW8158" s="80"/>
      <c r="AX8158" s="80"/>
      <c r="BC8158" s="79"/>
    </row>
    <row r="8159" spans="30:55" x14ac:dyDescent="0.25">
      <c r="AD8159" s="27"/>
      <c r="AE8159" s="27"/>
      <c r="AH8159" s="79"/>
      <c r="AI8159" s="79"/>
      <c r="AJ8159" s="80"/>
      <c r="AK8159" s="79"/>
      <c r="AS8159" s="80"/>
      <c r="AW8159" s="80"/>
      <c r="AX8159" s="80"/>
      <c r="BC8159" s="79"/>
    </row>
    <row r="8160" spans="30:55" x14ac:dyDescent="0.25">
      <c r="AD8160" s="27"/>
      <c r="AE8160" s="27"/>
      <c r="AH8160" s="79"/>
      <c r="AI8160" s="79"/>
      <c r="AJ8160" s="80"/>
      <c r="AK8160" s="79"/>
      <c r="AS8160" s="80"/>
      <c r="AW8160" s="80"/>
      <c r="AX8160" s="80"/>
      <c r="BC8160" s="79"/>
    </row>
    <row r="8161" spans="30:55" x14ac:dyDescent="0.25">
      <c r="AD8161" s="27"/>
      <c r="AE8161" s="27"/>
      <c r="AH8161" s="79"/>
      <c r="AI8161" s="79"/>
      <c r="AJ8161" s="80"/>
      <c r="AK8161" s="79"/>
      <c r="AS8161" s="80"/>
      <c r="AW8161" s="80"/>
      <c r="AX8161" s="80"/>
      <c r="BC8161" s="79"/>
    </row>
    <row r="8162" spans="30:55" x14ac:dyDescent="0.25">
      <c r="AH8162" s="79"/>
      <c r="AI8162" s="79"/>
      <c r="AJ8162" s="80"/>
      <c r="AK8162" s="79"/>
      <c r="AM8162" s="79"/>
      <c r="AS8162" s="80"/>
      <c r="AV8162" s="79"/>
      <c r="AW8162" s="80"/>
      <c r="BC8162" s="79"/>
    </row>
    <row r="8163" spans="30:55" x14ac:dyDescent="0.25">
      <c r="AH8163" s="79"/>
      <c r="AI8163" s="79"/>
      <c r="AJ8163" s="80"/>
      <c r="AK8163" s="79"/>
      <c r="AM8163" s="79"/>
      <c r="AS8163" s="80"/>
      <c r="AV8163" s="79"/>
      <c r="AW8163" s="80"/>
      <c r="BC8163" s="79"/>
    </row>
    <row r="8164" spans="30:55" x14ac:dyDescent="0.25">
      <c r="AH8164" s="79"/>
      <c r="AI8164" s="79"/>
      <c r="AJ8164" s="80"/>
      <c r="AK8164" s="79"/>
      <c r="AS8164" s="80"/>
      <c r="AW8164" s="80"/>
      <c r="AX8164" s="80"/>
      <c r="BC8164" s="79"/>
    </row>
    <row r="8165" spans="30:55" x14ac:dyDescent="0.25">
      <c r="AH8165" s="79"/>
      <c r="AI8165" s="79"/>
      <c r="AJ8165" s="80"/>
      <c r="AK8165" s="79"/>
      <c r="AS8165" s="80"/>
      <c r="AV8165" s="79"/>
      <c r="AW8165" s="80"/>
      <c r="BC8165" s="79"/>
    </row>
    <row r="8166" spans="30:55" x14ac:dyDescent="0.25">
      <c r="AH8166" s="79"/>
      <c r="AI8166" s="79"/>
      <c r="AJ8166" s="80"/>
      <c r="AK8166" s="79"/>
      <c r="AM8166" s="79"/>
      <c r="AS8166" s="80"/>
      <c r="AV8166" s="79"/>
      <c r="AW8166" s="80"/>
      <c r="BC8166" s="79"/>
    </row>
    <row r="8167" spans="30:55" x14ac:dyDescent="0.25">
      <c r="AD8167" s="27"/>
      <c r="AE8167" s="27"/>
      <c r="AH8167" s="79"/>
      <c r="AI8167" s="79"/>
      <c r="AJ8167" s="80"/>
      <c r="AK8167" s="79"/>
      <c r="AS8167" s="80"/>
      <c r="AW8167" s="80"/>
      <c r="AX8167" s="80"/>
      <c r="BC8167" s="79"/>
    </row>
    <row r="8168" spans="30:55" x14ac:dyDescent="0.25">
      <c r="AH8168" s="79"/>
      <c r="AI8168" s="79"/>
      <c r="AJ8168" s="80"/>
      <c r="AK8168" s="79"/>
      <c r="AS8168" s="80"/>
      <c r="AW8168" s="80"/>
      <c r="AX8168" s="80"/>
      <c r="BC8168" s="79"/>
    </row>
    <row r="8169" spans="30:55" x14ac:dyDescent="0.25">
      <c r="AH8169" s="79"/>
      <c r="AI8169" s="79"/>
      <c r="AJ8169" s="80"/>
      <c r="AK8169" s="79"/>
      <c r="AS8169" s="80"/>
      <c r="AW8169" s="80"/>
      <c r="AX8169" s="80"/>
      <c r="BC8169" s="79"/>
    </row>
    <row r="8170" spans="30:55" x14ac:dyDescent="0.25">
      <c r="AH8170" s="79"/>
      <c r="AI8170" s="79"/>
      <c r="AJ8170" s="80"/>
      <c r="AK8170" s="79"/>
      <c r="AM8170" s="79"/>
      <c r="AS8170" s="80"/>
      <c r="AV8170" s="79"/>
      <c r="AW8170" s="80"/>
      <c r="AX8170" s="80"/>
      <c r="BC8170" s="79"/>
    </row>
    <row r="8171" spans="30:55" x14ac:dyDescent="0.25">
      <c r="AD8171" s="27"/>
      <c r="AE8171" s="27"/>
      <c r="AH8171" s="79"/>
      <c r="AI8171" s="79"/>
      <c r="AJ8171" s="80"/>
      <c r="AK8171" s="79"/>
      <c r="AM8171" s="79"/>
      <c r="AS8171" s="80"/>
      <c r="AV8171" s="79"/>
      <c r="AW8171" s="80"/>
      <c r="AX8171" s="80"/>
      <c r="BC8171" s="79"/>
    </row>
    <row r="8172" spans="30:55" x14ac:dyDescent="0.25">
      <c r="AH8172" s="79"/>
      <c r="AI8172" s="79"/>
      <c r="AJ8172" s="80"/>
      <c r="AK8172" s="79"/>
      <c r="AM8172" s="79"/>
      <c r="AS8172" s="80"/>
      <c r="AV8172" s="79"/>
      <c r="AW8172" s="80"/>
      <c r="BC8172" s="79"/>
    </row>
    <row r="8173" spans="30:55" x14ac:dyDescent="0.25">
      <c r="AH8173" s="79"/>
      <c r="AI8173" s="79"/>
      <c r="AJ8173" s="80"/>
      <c r="AK8173" s="79"/>
      <c r="AS8173" s="80"/>
      <c r="AV8173" s="79"/>
      <c r="AW8173" s="80"/>
      <c r="BC8173" s="79"/>
    </row>
    <row r="8174" spans="30:55" x14ac:dyDescent="0.25">
      <c r="AD8174" s="27"/>
      <c r="AE8174" s="27"/>
      <c r="AH8174" s="79"/>
      <c r="AI8174" s="79"/>
      <c r="AJ8174" s="80"/>
      <c r="AK8174" s="79"/>
      <c r="AS8174" s="80"/>
      <c r="AW8174" s="80"/>
      <c r="BC8174" s="79"/>
    </row>
    <row r="8175" spans="30:55" x14ac:dyDescent="0.25">
      <c r="AH8175" s="79"/>
      <c r="AI8175" s="79"/>
      <c r="AJ8175" s="80"/>
      <c r="AK8175" s="79"/>
      <c r="AS8175" s="80"/>
      <c r="AW8175" s="80"/>
      <c r="BC8175" s="79"/>
    </row>
    <row r="8176" spans="30:55" x14ac:dyDescent="0.25">
      <c r="AD8176" s="27"/>
      <c r="AE8176" s="27"/>
      <c r="AH8176" s="79"/>
      <c r="AI8176" s="79"/>
      <c r="AJ8176" s="80"/>
      <c r="AK8176" s="79"/>
      <c r="AS8176" s="80"/>
      <c r="AW8176" s="80"/>
      <c r="BC8176" s="79"/>
    </row>
    <row r="8177" spans="30:55" x14ac:dyDescent="0.25">
      <c r="AH8177" s="79"/>
      <c r="AI8177" s="79"/>
      <c r="AJ8177" s="80"/>
      <c r="AK8177" s="79"/>
      <c r="AS8177" s="80"/>
      <c r="AW8177" s="80"/>
      <c r="BC8177" s="79"/>
    </row>
    <row r="8178" spans="30:55" x14ac:dyDescent="0.25">
      <c r="AH8178" s="79"/>
      <c r="AI8178" s="79"/>
      <c r="AJ8178" s="80"/>
      <c r="AK8178" s="79"/>
      <c r="AS8178" s="80"/>
      <c r="AW8178" s="80"/>
      <c r="AX8178" s="80"/>
      <c r="BC8178" s="79"/>
    </row>
    <row r="8179" spans="30:55" x14ac:dyDescent="0.25">
      <c r="AD8179" s="27"/>
      <c r="AE8179" s="27"/>
      <c r="AH8179" s="79"/>
      <c r="AI8179" s="79"/>
      <c r="AJ8179" s="80"/>
      <c r="AK8179" s="79"/>
      <c r="AM8179" s="79"/>
      <c r="AS8179" s="80"/>
      <c r="AV8179" s="79"/>
      <c r="AW8179" s="80"/>
      <c r="AX8179" s="80"/>
      <c r="BC8179" s="79"/>
    </row>
    <row r="8180" spans="30:55" x14ac:dyDescent="0.25">
      <c r="AD8180" s="27"/>
      <c r="AE8180" s="27"/>
      <c r="AH8180" s="79"/>
      <c r="AI8180" s="79"/>
      <c r="AJ8180" s="80"/>
      <c r="AK8180" s="79"/>
      <c r="AM8180" s="79"/>
      <c r="AS8180" s="80"/>
      <c r="AV8180" s="79"/>
      <c r="AW8180" s="80"/>
      <c r="AX8180" s="80"/>
      <c r="BC8180" s="79"/>
    </row>
    <row r="8181" spans="30:55" x14ac:dyDescent="0.25">
      <c r="AD8181" s="27"/>
      <c r="AE8181" s="27"/>
      <c r="AH8181" s="79"/>
      <c r="AI8181" s="79"/>
      <c r="AJ8181" s="80"/>
      <c r="AK8181" s="79"/>
      <c r="AM8181" s="79"/>
      <c r="AS8181" s="80"/>
      <c r="AV8181" s="79"/>
      <c r="AW8181" s="80"/>
      <c r="AX8181" s="80"/>
      <c r="BC8181" s="79"/>
    </row>
    <row r="8182" spans="30:55" x14ac:dyDescent="0.25">
      <c r="AH8182" s="79"/>
      <c r="AI8182" s="79"/>
      <c r="AJ8182" s="80"/>
      <c r="AK8182" s="79"/>
      <c r="AM8182" s="79"/>
      <c r="AS8182" s="80"/>
      <c r="AV8182" s="79"/>
      <c r="AW8182" s="80"/>
      <c r="BC8182" s="79"/>
    </row>
    <row r="8183" spans="30:55" x14ac:dyDescent="0.25">
      <c r="AD8183" s="27"/>
      <c r="AE8183" s="27"/>
      <c r="AH8183" s="79"/>
      <c r="AI8183" s="79"/>
      <c r="AJ8183" s="80"/>
      <c r="AK8183" s="79"/>
      <c r="AM8183" s="79"/>
      <c r="AS8183" s="80"/>
      <c r="AV8183" s="79"/>
      <c r="AW8183" s="80"/>
      <c r="BC8183" s="79"/>
    </row>
    <row r="8184" spans="30:55" x14ac:dyDescent="0.25">
      <c r="AD8184" s="27"/>
      <c r="AE8184" s="27"/>
      <c r="AH8184" s="79"/>
      <c r="AI8184" s="79"/>
      <c r="AJ8184" s="80"/>
      <c r="AK8184" s="79"/>
      <c r="AM8184" s="79"/>
      <c r="AS8184" s="80"/>
      <c r="AV8184" s="79"/>
      <c r="AW8184" s="80"/>
      <c r="AX8184" s="80"/>
      <c r="BC8184" s="79"/>
    </row>
    <row r="8185" spans="30:55" x14ac:dyDescent="0.25">
      <c r="AD8185" s="27"/>
      <c r="AE8185" s="27"/>
      <c r="AH8185" s="79"/>
      <c r="AI8185" s="79"/>
      <c r="AJ8185" s="80"/>
      <c r="AK8185" s="79"/>
      <c r="AM8185" s="79"/>
      <c r="AS8185" s="80"/>
      <c r="AV8185" s="79"/>
      <c r="AW8185" s="80"/>
      <c r="AX8185" s="80"/>
      <c r="BC8185" s="79"/>
    </row>
    <row r="8186" spans="30:55" x14ac:dyDescent="0.25">
      <c r="AD8186" s="27"/>
      <c r="AE8186" s="27"/>
      <c r="AH8186" s="79"/>
      <c r="AI8186" s="79"/>
      <c r="AJ8186" s="80"/>
      <c r="AK8186" s="79"/>
      <c r="AM8186" s="79"/>
      <c r="AS8186" s="80"/>
      <c r="AV8186" s="79"/>
      <c r="AW8186" s="80"/>
      <c r="AX8186" s="80"/>
      <c r="BC8186" s="79"/>
    </row>
    <row r="8187" spans="30:55" x14ac:dyDescent="0.25">
      <c r="AD8187" s="27"/>
      <c r="AE8187" s="27"/>
      <c r="AH8187" s="79"/>
      <c r="AI8187" s="79"/>
      <c r="AJ8187" s="80"/>
      <c r="AK8187" s="79"/>
      <c r="AM8187" s="79"/>
      <c r="AS8187" s="80"/>
      <c r="AV8187" s="79"/>
      <c r="AW8187" s="80"/>
      <c r="AX8187" s="80"/>
      <c r="BC8187" s="79"/>
    </row>
    <row r="8188" spans="30:55" x14ac:dyDescent="0.25">
      <c r="AD8188" s="27"/>
      <c r="AE8188" s="27"/>
      <c r="AH8188" s="79"/>
      <c r="AI8188" s="79"/>
      <c r="AJ8188" s="80"/>
      <c r="AK8188" s="79"/>
      <c r="AM8188" s="79"/>
      <c r="AS8188" s="80"/>
      <c r="AV8188" s="79"/>
      <c r="AW8188" s="80"/>
      <c r="AX8188" s="80"/>
      <c r="BC8188" s="79"/>
    </row>
    <row r="8189" spans="30:55" x14ac:dyDescent="0.25">
      <c r="AD8189" s="27"/>
      <c r="AE8189" s="27"/>
      <c r="AH8189" s="79"/>
      <c r="AI8189" s="79"/>
      <c r="AJ8189" s="80"/>
      <c r="AK8189" s="79"/>
      <c r="AM8189" s="79"/>
      <c r="AS8189" s="80"/>
      <c r="AV8189" s="79"/>
      <c r="AW8189" s="80"/>
      <c r="AX8189" s="80"/>
      <c r="BC8189" s="79"/>
    </row>
    <row r="8190" spans="30:55" x14ac:dyDescent="0.25">
      <c r="AD8190" s="27"/>
      <c r="AE8190" s="27"/>
      <c r="AH8190" s="79"/>
      <c r="AI8190" s="79"/>
      <c r="AJ8190" s="80"/>
      <c r="AK8190" s="79"/>
      <c r="AM8190" s="79"/>
      <c r="AS8190" s="80"/>
      <c r="AV8190" s="79"/>
      <c r="AW8190" s="80"/>
      <c r="AX8190" s="80"/>
      <c r="BC8190" s="79"/>
    </row>
    <row r="8191" spans="30:55" x14ac:dyDescent="0.25">
      <c r="AD8191" s="27"/>
      <c r="AE8191" s="27"/>
      <c r="AH8191" s="79"/>
      <c r="AI8191" s="79"/>
      <c r="AJ8191" s="80"/>
      <c r="AK8191" s="79"/>
      <c r="AM8191" s="79"/>
      <c r="AS8191" s="80"/>
      <c r="AV8191" s="79"/>
      <c r="AW8191" s="80"/>
      <c r="AX8191" s="80"/>
      <c r="BC8191" s="79"/>
    </row>
    <row r="8192" spans="30:55" x14ac:dyDescent="0.25">
      <c r="AD8192" s="27"/>
      <c r="AE8192" s="27"/>
      <c r="AH8192" s="79"/>
      <c r="AI8192" s="79"/>
      <c r="AJ8192" s="80"/>
      <c r="AK8192" s="79"/>
      <c r="AM8192" s="79"/>
      <c r="AS8192" s="80"/>
      <c r="BC8192" s="79"/>
    </row>
    <row r="8193" spans="30:55" x14ac:dyDescent="0.25">
      <c r="AD8193" s="27"/>
      <c r="AE8193" s="27"/>
      <c r="AH8193" s="79"/>
      <c r="AI8193" s="79"/>
      <c r="AJ8193" s="80"/>
      <c r="AK8193" s="79"/>
      <c r="AM8193" s="79"/>
      <c r="AS8193" s="80"/>
      <c r="BC8193" s="79"/>
    </row>
    <row r="8194" spans="30:55" x14ac:dyDescent="0.25">
      <c r="AD8194" s="27"/>
      <c r="AE8194" s="27"/>
      <c r="AH8194" s="79"/>
      <c r="AI8194" s="79"/>
      <c r="AJ8194" s="80"/>
      <c r="AK8194" s="79"/>
      <c r="AM8194" s="79"/>
      <c r="AS8194" s="80"/>
      <c r="BC8194" s="79"/>
    </row>
    <row r="8195" spans="30:55" x14ac:dyDescent="0.25">
      <c r="AH8195" s="79"/>
      <c r="AI8195" s="79"/>
      <c r="AJ8195" s="80"/>
      <c r="AK8195" s="79"/>
      <c r="AR8195" s="79"/>
      <c r="AS8195" s="80"/>
      <c r="AW8195" s="80"/>
      <c r="AX8195" s="80"/>
      <c r="BC8195" s="79"/>
    </row>
    <row r="8196" spans="30:55" x14ac:dyDescent="0.25">
      <c r="AH8196" s="79"/>
      <c r="AI8196" s="79"/>
      <c r="AJ8196" s="80"/>
      <c r="AK8196" s="79"/>
      <c r="AR8196" s="79"/>
      <c r="AS8196" s="80"/>
      <c r="AV8196" s="79"/>
      <c r="AW8196" s="80"/>
      <c r="AX8196" s="80"/>
      <c r="BC8196" s="79"/>
    </row>
    <row r="8197" spans="30:55" x14ac:dyDescent="0.25">
      <c r="AH8197" s="79"/>
      <c r="AI8197" s="79"/>
      <c r="AJ8197" s="80"/>
      <c r="AK8197" s="79"/>
      <c r="AM8197" s="79"/>
      <c r="AS8197" s="80"/>
      <c r="AV8197" s="79"/>
      <c r="AW8197" s="80"/>
      <c r="AX8197" s="80"/>
      <c r="BC8197" s="79"/>
    </row>
    <row r="8198" spans="30:55" x14ac:dyDescent="0.25">
      <c r="AH8198" s="79"/>
      <c r="AI8198" s="79"/>
      <c r="AJ8198" s="80"/>
      <c r="AK8198" s="79"/>
      <c r="AM8198" s="79"/>
      <c r="AS8198" s="80"/>
      <c r="AV8198" s="79"/>
      <c r="AW8198" s="80"/>
      <c r="AX8198" s="80"/>
      <c r="BC8198" s="79"/>
    </row>
    <row r="8199" spans="30:55" x14ac:dyDescent="0.25">
      <c r="AH8199" s="79"/>
      <c r="AI8199" s="79"/>
      <c r="AJ8199" s="80"/>
      <c r="AK8199" s="79"/>
      <c r="AM8199" s="79"/>
      <c r="AS8199" s="80"/>
      <c r="AV8199" s="79"/>
      <c r="AW8199" s="80"/>
      <c r="AX8199" s="80"/>
      <c r="BC8199" s="79"/>
    </row>
    <row r="8200" spans="30:55" x14ac:dyDescent="0.25">
      <c r="AH8200" s="79"/>
      <c r="AI8200" s="79"/>
      <c r="AJ8200" s="80"/>
      <c r="AK8200" s="79"/>
      <c r="AM8200" s="79"/>
      <c r="AS8200" s="80"/>
      <c r="AV8200" s="79"/>
      <c r="AW8200" s="80"/>
      <c r="AX8200" s="80"/>
      <c r="BC8200" s="79"/>
    </row>
    <row r="8201" spans="30:55" x14ac:dyDescent="0.25">
      <c r="AH8201" s="79"/>
      <c r="AI8201" s="79"/>
      <c r="AJ8201" s="80"/>
      <c r="AK8201" s="79"/>
      <c r="AM8201" s="79"/>
      <c r="AS8201" s="80"/>
      <c r="AW8201" s="80"/>
      <c r="AX8201" s="80"/>
      <c r="BC8201" s="79"/>
    </row>
    <row r="8202" spans="30:55" x14ac:dyDescent="0.25">
      <c r="AH8202" s="79"/>
      <c r="AI8202" s="79"/>
      <c r="AJ8202" s="80"/>
      <c r="AK8202" s="79"/>
      <c r="AM8202" s="79"/>
      <c r="AS8202" s="80"/>
      <c r="AV8202" s="79"/>
      <c r="AW8202" s="80"/>
      <c r="AX8202" s="80"/>
      <c r="BC8202" s="79"/>
    </row>
    <row r="8203" spans="30:55" x14ac:dyDescent="0.25">
      <c r="AH8203" s="79"/>
      <c r="AI8203" s="79"/>
      <c r="AJ8203" s="80"/>
      <c r="AK8203" s="79"/>
      <c r="AM8203" s="79"/>
      <c r="AS8203" s="80"/>
      <c r="AV8203" s="79"/>
      <c r="AW8203" s="80"/>
      <c r="AX8203" s="80"/>
      <c r="BC8203" s="79"/>
    </row>
    <row r="8204" spans="30:55" x14ac:dyDescent="0.25">
      <c r="AH8204" s="79"/>
      <c r="AI8204" s="79"/>
      <c r="AJ8204" s="80"/>
      <c r="AK8204" s="79"/>
      <c r="AM8204" s="79"/>
      <c r="AS8204" s="80"/>
      <c r="AV8204" s="79"/>
      <c r="AW8204" s="80"/>
      <c r="AX8204" s="80"/>
      <c r="BC8204" s="79"/>
    </row>
    <row r="8205" spans="30:55" x14ac:dyDescent="0.25">
      <c r="AH8205" s="79"/>
      <c r="AI8205" s="79"/>
      <c r="AJ8205" s="80"/>
      <c r="AK8205" s="79"/>
      <c r="AM8205" s="79"/>
      <c r="AS8205" s="80"/>
      <c r="AV8205" s="79"/>
      <c r="AW8205" s="80"/>
      <c r="AX8205" s="80"/>
      <c r="BC8205" s="79"/>
    </row>
    <row r="8206" spans="30:55" x14ac:dyDescent="0.25">
      <c r="AH8206" s="79"/>
      <c r="AI8206" s="79"/>
      <c r="AJ8206" s="80"/>
      <c r="AK8206" s="79"/>
      <c r="AM8206" s="79"/>
      <c r="AS8206" s="80"/>
      <c r="AV8206" s="79"/>
      <c r="AW8206" s="80"/>
      <c r="AX8206" s="80"/>
      <c r="BC8206" s="79"/>
    </row>
    <row r="8207" spans="30:55" x14ac:dyDescent="0.25">
      <c r="AH8207" s="79"/>
      <c r="AI8207" s="79"/>
      <c r="AJ8207" s="80"/>
      <c r="AK8207" s="79"/>
      <c r="AM8207" s="79"/>
      <c r="AS8207" s="80"/>
      <c r="AV8207" s="79"/>
      <c r="AW8207" s="80"/>
      <c r="AX8207" s="80"/>
      <c r="BC8207" s="79"/>
    </row>
    <row r="8208" spans="30:55" x14ac:dyDescent="0.25">
      <c r="AH8208" s="79"/>
      <c r="AI8208" s="79"/>
      <c r="AJ8208" s="80"/>
      <c r="AK8208" s="79"/>
      <c r="AM8208" s="79"/>
      <c r="AS8208" s="80"/>
      <c r="AV8208" s="79"/>
      <c r="AW8208" s="80"/>
      <c r="AX8208" s="80"/>
      <c r="BC8208" s="79"/>
    </row>
    <row r="8209" spans="34:55" x14ac:dyDescent="0.25">
      <c r="AH8209" s="79"/>
      <c r="AI8209" s="79"/>
      <c r="AJ8209" s="80"/>
      <c r="AK8209" s="79"/>
      <c r="AM8209" s="79"/>
      <c r="AS8209" s="80"/>
      <c r="AV8209" s="79"/>
      <c r="AW8209" s="80"/>
      <c r="AX8209" s="80"/>
      <c r="BC8209" s="79"/>
    </row>
    <row r="8210" spans="34:55" x14ac:dyDescent="0.25">
      <c r="AH8210" s="79"/>
      <c r="AI8210" s="79"/>
      <c r="AJ8210" s="80"/>
      <c r="AK8210" s="79"/>
      <c r="AM8210" s="79"/>
      <c r="AS8210" s="80"/>
      <c r="AV8210" s="79"/>
      <c r="AW8210" s="80"/>
      <c r="AX8210" s="80"/>
      <c r="BC8210" s="79"/>
    </row>
    <row r="8211" spans="34:55" x14ac:dyDescent="0.25">
      <c r="AH8211" s="79"/>
      <c r="AI8211" s="79"/>
      <c r="AJ8211" s="80"/>
      <c r="AK8211" s="79"/>
      <c r="AM8211" s="79"/>
      <c r="AS8211" s="80"/>
      <c r="AV8211" s="79"/>
      <c r="AW8211" s="80"/>
      <c r="AX8211" s="80"/>
      <c r="BC8211" s="79"/>
    </row>
    <row r="8212" spans="34:55" x14ac:dyDescent="0.25">
      <c r="AH8212" s="79"/>
      <c r="AI8212" s="79"/>
      <c r="AJ8212" s="80"/>
      <c r="AK8212" s="79"/>
      <c r="AM8212" s="79"/>
      <c r="AS8212" s="80"/>
      <c r="AV8212" s="79"/>
      <c r="AW8212" s="80"/>
      <c r="AX8212" s="80"/>
      <c r="BC8212" s="79"/>
    </row>
    <row r="8213" spans="34:55" x14ac:dyDescent="0.25">
      <c r="AH8213" s="79"/>
      <c r="AI8213" s="79"/>
      <c r="AJ8213" s="80"/>
      <c r="AK8213" s="79"/>
      <c r="AM8213" s="79"/>
      <c r="AS8213" s="80"/>
      <c r="AV8213" s="79"/>
      <c r="AW8213" s="80"/>
      <c r="AX8213" s="80"/>
      <c r="BC8213" s="79"/>
    </row>
    <row r="8214" spans="34:55" x14ac:dyDescent="0.25">
      <c r="AH8214" s="79"/>
      <c r="AI8214" s="79"/>
      <c r="AJ8214" s="80"/>
      <c r="AK8214" s="79"/>
      <c r="AM8214" s="79"/>
      <c r="AS8214" s="80"/>
      <c r="AV8214" s="79"/>
      <c r="AW8214" s="80"/>
      <c r="AX8214" s="80"/>
      <c r="BC8214" s="79"/>
    </row>
    <row r="8215" spans="34:55" x14ac:dyDescent="0.25">
      <c r="AH8215" s="79"/>
      <c r="AI8215" s="79"/>
      <c r="AJ8215" s="80"/>
      <c r="AK8215" s="79"/>
      <c r="AM8215" s="79"/>
      <c r="AS8215" s="80"/>
      <c r="AV8215" s="79"/>
      <c r="AW8215" s="80"/>
      <c r="AX8215" s="80"/>
      <c r="BC8215" s="79"/>
    </row>
    <row r="8216" spans="34:55" x14ac:dyDescent="0.25">
      <c r="AH8216" s="79"/>
      <c r="AI8216" s="79"/>
      <c r="AJ8216" s="80"/>
      <c r="AK8216" s="79"/>
      <c r="AM8216" s="79"/>
      <c r="AS8216" s="80"/>
      <c r="AV8216" s="79"/>
      <c r="AW8216" s="80"/>
      <c r="AX8216" s="80"/>
      <c r="BC8216" s="79"/>
    </row>
    <row r="8217" spans="34:55" x14ac:dyDescent="0.25">
      <c r="AH8217" s="79"/>
      <c r="AI8217" s="79"/>
      <c r="AJ8217" s="80"/>
      <c r="AK8217" s="79"/>
      <c r="AM8217" s="79"/>
      <c r="AS8217" s="80"/>
      <c r="AV8217" s="79"/>
      <c r="AW8217" s="80"/>
      <c r="AX8217" s="80"/>
      <c r="BC8217" s="79"/>
    </row>
    <row r="8218" spans="34:55" x14ac:dyDescent="0.25">
      <c r="AH8218" s="79"/>
      <c r="AI8218" s="79"/>
      <c r="AJ8218" s="80"/>
      <c r="AK8218" s="79"/>
      <c r="AM8218" s="79"/>
      <c r="AS8218" s="80"/>
      <c r="AV8218" s="79"/>
      <c r="AW8218" s="80"/>
      <c r="AX8218" s="80"/>
      <c r="BC8218" s="79"/>
    </row>
    <row r="8219" spans="34:55" x14ac:dyDescent="0.25">
      <c r="AH8219" s="79"/>
      <c r="AI8219" s="79"/>
      <c r="AJ8219" s="80"/>
      <c r="AK8219" s="79"/>
      <c r="AM8219" s="79"/>
      <c r="AS8219" s="80"/>
      <c r="AV8219" s="79"/>
      <c r="AW8219" s="80"/>
      <c r="AX8219" s="80"/>
      <c r="BC8219" s="79"/>
    </row>
    <row r="8220" spans="34:55" x14ac:dyDescent="0.25">
      <c r="AH8220" s="79"/>
      <c r="AI8220" s="79"/>
      <c r="AJ8220" s="80"/>
      <c r="AK8220" s="79"/>
      <c r="AM8220" s="79"/>
      <c r="AS8220" s="80"/>
      <c r="AV8220" s="79"/>
      <c r="AW8220" s="80"/>
      <c r="AX8220" s="80"/>
      <c r="BC8220" s="79"/>
    </row>
    <row r="8221" spans="34:55" x14ac:dyDescent="0.25">
      <c r="AH8221" s="79"/>
      <c r="AI8221" s="79"/>
      <c r="AJ8221" s="80"/>
      <c r="AK8221" s="79"/>
      <c r="AM8221" s="79"/>
      <c r="AS8221" s="80"/>
      <c r="AV8221" s="79"/>
      <c r="AW8221" s="80"/>
      <c r="AX8221" s="80"/>
      <c r="BC8221" s="79"/>
    </row>
    <row r="8222" spans="34:55" x14ac:dyDescent="0.25">
      <c r="AH8222" s="79"/>
      <c r="AI8222" s="79"/>
      <c r="AJ8222" s="80"/>
      <c r="AK8222" s="79"/>
      <c r="AM8222" s="79"/>
      <c r="AS8222" s="80"/>
      <c r="AV8222" s="79"/>
      <c r="AW8222" s="80"/>
      <c r="AX8222" s="80"/>
      <c r="BC8222" s="79"/>
    </row>
    <row r="8223" spans="34:55" x14ac:dyDescent="0.25">
      <c r="AH8223" s="79"/>
      <c r="AI8223" s="79"/>
      <c r="AJ8223" s="80"/>
      <c r="AK8223" s="79"/>
      <c r="AM8223" s="79"/>
      <c r="AS8223" s="80"/>
      <c r="AV8223" s="79"/>
      <c r="AW8223" s="80"/>
      <c r="AX8223" s="80"/>
      <c r="BC8223" s="79"/>
    </row>
    <row r="8224" spans="34:55" x14ac:dyDescent="0.25">
      <c r="AH8224" s="79"/>
      <c r="AI8224" s="79"/>
      <c r="AJ8224" s="80"/>
      <c r="AK8224" s="79"/>
      <c r="AM8224" s="79"/>
      <c r="AS8224" s="80"/>
      <c r="AV8224" s="79"/>
      <c r="AW8224" s="80"/>
      <c r="AX8224" s="80"/>
      <c r="BC8224" s="79"/>
    </row>
    <row r="8225" spans="30:55" x14ac:dyDescent="0.25">
      <c r="AH8225" s="79"/>
      <c r="AI8225" s="79"/>
      <c r="AJ8225" s="80"/>
      <c r="AK8225" s="79"/>
      <c r="AM8225" s="79"/>
      <c r="AS8225" s="80"/>
      <c r="AV8225" s="79"/>
      <c r="AW8225" s="80"/>
      <c r="AX8225" s="80"/>
      <c r="BC8225" s="79"/>
    </row>
    <row r="8226" spans="30:55" x14ac:dyDescent="0.25">
      <c r="AH8226" s="79"/>
      <c r="AI8226" s="79"/>
      <c r="AJ8226" s="80"/>
      <c r="AK8226" s="79"/>
      <c r="AM8226" s="79"/>
      <c r="AS8226" s="80"/>
      <c r="AV8226" s="79"/>
      <c r="AW8226" s="80"/>
      <c r="AX8226" s="80"/>
      <c r="BC8226" s="79"/>
    </row>
    <row r="8227" spans="30:55" x14ac:dyDescent="0.25">
      <c r="AH8227" s="79"/>
      <c r="AI8227" s="79"/>
      <c r="AJ8227" s="80"/>
      <c r="AK8227" s="79"/>
      <c r="AM8227" s="79"/>
      <c r="AS8227" s="80"/>
      <c r="AV8227" s="79"/>
      <c r="AW8227" s="80"/>
      <c r="AX8227" s="80"/>
      <c r="BC8227" s="79"/>
    </row>
    <row r="8228" spans="30:55" x14ac:dyDescent="0.25">
      <c r="AH8228" s="79"/>
      <c r="AI8228" s="79"/>
      <c r="AJ8228" s="80"/>
      <c r="AK8228" s="79"/>
      <c r="AM8228" s="79"/>
      <c r="AS8228" s="80"/>
      <c r="AV8228" s="79"/>
      <c r="AW8228" s="80"/>
      <c r="AX8228" s="80"/>
      <c r="BC8228" s="79"/>
    </row>
    <row r="8229" spans="30:55" x14ac:dyDescent="0.25">
      <c r="AH8229" s="79"/>
      <c r="AI8229" s="79"/>
      <c r="AJ8229" s="80"/>
      <c r="AK8229" s="79"/>
      <c r="AM8229" s="79"/>
      <c r="AS8229" s="80"/>
      <c r="AV8229" s="79"/>
      <c r="AW8229" s="80"/>
      <c r="AX8229" s="80"/>
      <c r="BC8229" s="79"/>
    </row>
    <row r="8230" spans="30:55" x14ac:dyDescent="0.25">
      <c r="AH8230" s="79"/>
      <c r="AI8230" s="79"/>
      <c r="AJ8230" s="80"/>
      <c r="AK8230" s="79"/>
      <c r="AM8230" s="79"/>
      <c r="AS8230" s="80"/>
      <c r="AV8230" s="79"/>
      <c r="AW8230" s="80"/>
      <c r="AX8230" s="80"/>
      <c r="BC8230" s="79"/>
    </row>
    <row r="8231" spans="30:55" x14ac:dyDescent="0.25">
      <c r="AH8231" s="79"/>
      <c r="AI8231" s="79"/>
      <c r="AJ8231" s="80"/>
      <c r="AK8231" s="79"/>
      <c r="AM8231" s="79"/>
      <c r="AS8231" s="80"/>
      <c r="AV8231" s="79"/>
      <c r="AW8231" s="80"/>
      <c r="AX8231" s="80"/>
      <c r="BC8231" s="79"/>
    </row>
    <row r="8232" spans="30:55" x14ac:dyDescent="0.25">
      <c r="AH8232" s="79"/>
      <c r="AI8232" s="79"/>
      <c r="AJ8232" s="80"/>
      <c r="AK8232" s="79"/>
      <c r="AM8232" s="79"/>
      <c r="AS8232" s="80"/>
      <c r="AV8232" s="79"/>
      <c r="AW8232" s="80"/>
      <c r="AX8232" s="80"/>
      <c r="BC8232" s="79"/>
    </row>
    <row r="8233" spans="30:55" x14ac:dyDescent="0.25">
      <c r="AD8233" s="27"/>
      <c r="AE8233" s="27"/>
      <c r="AH8233" s="79"/>
      <c r="AI8233" s="79"/>
      <c r="AJ8233" s="80"/>
      <c r="AK8233" s="79"/>
      <c r="AM8233" s="79"/>
      <c r="AS8233" s="80"/>
      <c r="AV8233" s="79"/>
      <c r="AW8233" s="80"/>
      <c r="AX8233" s="80"/>
      <c r="BC8233" s="79"/>
    </row>
    <row r="8234" spans="30:55" x14ac:dyDescent="0.25">
      <c r="AH8234" s="79"/>
      <c r="AI8234" s="79"/>
      <c r="AJ8234" s="80"/>
      <c r="AK8234" s="79"/>
      <c r="AM8234" s="79"/>
      <c r="AS8234" s="80"/>
      <c r="AV8234" s="79"/>
      <c r="AW8234" s="80"/>
      <c r="BC8234" s="79"/>
    </row>
    <row r="8235" spans="30:55" x14ac:dyDescent="0.25">
      <c r="AH8235" s="79"/>
      <c r="AI8235" s="79"/>
      <c r="AJ8235" s="80"/>
      <c r="AK8235" s="79"/>
      <c r="AM8235" s="79"/>
      <c r="AS8235" s="80"/>
      <c r="AV8235" s="79"/>
      <c r="AW8235" s="80"/>
      <c r="AX8235" s="80"/>
      <c r="BC8235" s="79"/>
    </row>
    <row r="8236" spans="30:55" x14ac:dyDescent="0.25">
      <c r="AH8236" s="79"/>
      <c r="AI8236" s="79"/>
      <c r="AJ8236" s="80"/>
      <c r="AK8236" s="79"/>
      <c r="AM8236" s="79"/>
      <c r="AS8236" s="80"/>
      <c r="AV8236" s="79"/>
      <c r="AW8236" s="80"/>
      <c r="AX8236" s="80"/>
      <c r="BC8236" s="79"/>
    </row>
    <row r="8237" spans="30:55" x14ac:dyDescent="0.25">
      <c r="AH8237" s="79"/>
      <c r="AI8237" s="79"/>
      <c r="AJ8237" s="80"/>
      <c r="AK8237" s="79"/>
      <c r="AM8237" s="79"/>
      <c r="AS8237" s="80"/>
      <c r="AV8237" s="79"/>
      <c r="AW8237" s="80"/>
      <c r="AX8237" s="80"/>
      <c r="BC8237" s="79"/>
    </row>
    <row r="8238" spans="30:55" x14ac:dyDescent="0.25">
      <c r="AH8238" s="79"/>
      <c r="AI8238" s="79"/>
      <c r="AJ8238" s="80"/>
      <c r="AK8238" s="79"/>
      <c r="AM8238" s="79"/>
      <c r="AS8238" s="80"/>
      <c r="AV8238" s="79"/>
      <c r="AW8238" s="80"/>
      <c r="AX8238" s="80"/>
      <c r="BC8238" s="79"/>
    </row>
    <row r="8239" spans="30:55" x14ac:dyDescent="0.25">
      <c r="AH8239" s="79"/>
      <c r="AI8239" s="79"/>
      <c r="AJ8239" s="80"/>
      <c r="AK8239" s="79"/>
      <c r="AM8239" s="79"/>
      <c r="AS8239" s="80"/>
      <c r="AV8239" s="79"/>
      <c r="AW8239" s="80"/>
      <c r="AX8239" s="80"/>
      <c r="BC8239" s="79"/>
    </row>
    <row r="8240" spans="30:55" x14ac:dyDescent="0.25">
      <c r="AH8240" s="79"/>
      <c r="AI8240" s="79"/>
      <c r="AJ8240" s="80"/>
      <c r="AK8240" s="79"/>
      <c r="AM8240" s="79"/>
      <c r="AS8240" s="80"/>
      <c r="AV8240" s="79"/>
      <c r="AW8240" s="80"/>
      <c r="AX8240" s="80"/>
      <c r="BC8240" s="79"/>
    </row>
    <row r="8241" spans="30:55" x14ac:dyDescent="0.25">
      <c r="AD8241" s="27"/>
      <c r="AE8241" s="27"/>
      <c r="AH8241" s="79"/>
      <c r="AI8241" s="79"/>
      <c r="AJ8241" s="80"/>
      <c r="AK8241" s="79"/>
      <c r="AM8241" s="79"/>
      <c r="AS8241" s="80"/>
      <c r="AV8241" s="79"/>
      <c r="AW8241" s="80"/>
      <c r="AX8241" s="80"/>
      <c r="BC8241" s="79"/>
    </row>
    <row r="8242" spans="30:55" x14ac:dyDescent="0.25">
      <c r="AH8242" s="79"/>
      <c r="AI8242" s="79"/>
      <c r="AJ8242" s="80"/>
      <c r="AK8242" s="79"/>
      <c r="AM8242" s="79"/>
      <c r="AS8242" s="80"/>
      <c r="AV8242" s="79"/>
      <c r="AW8242" s="80"/>
      <c r="AX8242" s="80"/>
      <c r="BC8242" s="79"/>
    </row>
    <row r="8243" spans="30:55" x14ac:dyDescent="0.25">
      <c r="AH8243" s="79"/>
      <c r="AI8243" s="79"/>
      <c r="AJ8243" s="80"/>
      <c r="AK8243" s="79"/>
      <c r="AM8243" s="79"/>
      <c r="AS8243" s="80"/>
      <c r="AV8243" s="79"/>
      <c r="AW8243" s="80"/>
      <c r="AX8243" s="80"/>
      <c r="BC8243" s="79"/>
    </row>
    <row r="8244" spans="30:55" x14ac:dyDescent="0.25">
      <c r="AD8244" s="27"/>
      <c r="AE8244" s="27"/>
      <c r="AH8244" s="79"/>
      <c r="AI8244" s="79"/>
      <c r="AJ8244" s="80"/>
      <c r="AK8244" s="79"/>
      <c r="AM8244" s="79"/>
      <c r="AS8244" s="80"/>
      <c r="AV8244" s="79"/>
      <c r="AW8244" s="80"/>
      <c r="AX8244" s="80"/>
      <c r="BC8244" s="79"/>
    </row>
    <row r="8245" spans="30:55" x14ac:dyDescent="0.25">
      <c r="AD8245" s="27"/>
      <c r="AE8245" s="27"/>
      <c r="AH8245" s="79"/>
      <c r="AI8245" s="79"/>
      <c r="AJ8245" s="80"/>
      <c r="AK8245" s="79"/>
      <c r="AM8245" s="79"/>
      <c r="AS8245" s="80"/>
      <c r="AV8245" s="79"/>
      <c r="AW8245" s="80"/>
      <c r="AX8245" s="80"/>
      <c r="BC8245" s="79"/>
    </row>
    <row r="8246" spans="30:55" x14ac:dyDescent="0.25">
      <c r="AD8246" s="27"/>
      <c r="AE8246" s="27"/>
      <c r="AH8246" s="79"/>
      <c r="AI8246" s="79"/>
      <c r="AJ8246" s="80"/>
      <c r="AK8246" s="79"/>
      <c r="AM8246" s="79"/>
      <c r="AS8246" s="80"/>
      <c r="AV8246" s="79"/>
      <c r="AW8246" s="80"/>
      <c r="AX8246" s="80"/>
      <c r="BC8246" s="79"/>
    </row>
    <row r="8247" spans="30:55" x14ac:dyDescent="0.25">
      <c r="AD8247" s="27"/>
      <c r="AE8247" s="27"/>
      <c r="AH8247" s="79"/>
      <c r="AI8247" s="79"/>
      <c r="AJ8247" s="80"/>
      <c r="AK8247" s="79"/>
      <c r="AM8247" s="79"/>
      <c r="AS8247" s="80"/>
      <c r="AV8247" s="79"/>
      <c r="AW8247" s="80"/>
      <c r="AX8247" s="80"/>
      <c r="BC8247" s="79"/>
    </row>
    <row r="8248" spans="30:55" x14ac:dyDescent="0.25">
      <c r="AD8248" s="27"/>
      <c r="AE8248" s="27"/>
      <c r="AH8248" s="79"/>
      <c r="AI8248" s="79"/>
      <c r="AJ8248" s="80"/>
      <c r="AK8248" s="79"/>
      <c r="AM8248" s="79"/>
      <c r="AS8248" s="80"/>
      <c r="AV8248" s="79"/>
      <c r="AW8248" s="80"/>
      <c r="AX8248" s="80"/>
      <c r="BC8248" s="79"/>
    </row>
    <row r="8249" spans="30:55" x14ac:dyDescent="0.25">
      <c r="AD8249" s="27"/>
      <c r="AE8249" s="27"/>
      <c r="AH8249" s="79"/>
      <c r="AI8249" s="79"/>
      <c r="AJ8249" s="80"/>
      <c r="AK8249" s="79"/>
      <c r="AM8249" s="79"/>
      <c r="AS8249" s="80"/>
      <c r="AW8249" s="80"/>
      <c r="AX8249" s="80"/>
      <c r="BC8249" s="79"/>
    </row>
    <row r="8250" spans="30:55" x14ac:dyDescent="0.25">
      <c r="AD8250" s="27"/>
      <c r="AE8250" s="27"/>
      <c r="AH8250" s="79"/>
      <c r="AI8250" s="79"/>
      <c r="AJ8250" s="80"/>
      <c r="AK8250" s="79"/>
      <c r="AM8250" s="79"/>
      <c r="AS8250" s="80"/>
      <c r="AW8250" s="80"/>
      <c r="AX8250" s="80"/>
      <c r="BC8250" s="79"/>
    </row>
    <row r="8251" spans="30:55" x14ac:dyDescent="0.25">
      <c r="AH8251" s="79"/>
      <c r="AI8251" s="79"/>
      <c r="AJ8251" s="80"/>
      <c r="AK8251" s="79"/>
      <c r="AM8251" s="79"/>
      <c r="AS8251" s="80"/>
      <c r="AV8251" s="79"/>
      <c r="AW8251" s="80"/>
      <c r="BC8251" s="79"/>
    </row>
    <row r="8252" spans="30:55" x14ac:dyDescent="0.25">
      <c r="AH8252" s="79"/>
      <c r="AI8252" s="79"/>
      <c r="AJ8252" s="80"/>
      <c r="AK8252" s="79"/>
      <c r="AM8252" s="79"/>
      <c r="AS8252" s="80"/>
      <c r="AV8252" s="79"/>
      <c r="AW8252" s="80"/>
      <c r="AX8252" s="80"/>
      <c r="BC8252" s="79"/>
    </row>
    <row r="8253" spans="30:55" x14ac:dyDescent="0.25">
      <c r="AD8253" s="27"/>
      <c r="AE8253" s="27"/>
      <c r="AH8253" s="79"/>
      <c r="AI8253" s="79"/>
      <c r="AJ8253" s="80"/>
      <c r="AK8253" s="79"/>
      <c r="AM8253" s="79"/>
      <c r="AS8253" s="80"/>
      <c r="AV8253" s="79"/>
      <c r="AW8253" s="80"/>
      <c r="AX8253" s="80"/>
      <c r="BC8253" s="79"/>
    </row>
    <row r="8254" spans="30:55" x14ac:dyDescent="0.25">
      <c r="AD8254" s="27"/>
      <c r="AE8254" s="27"/>
      <c r="AH8254" s="79"/>
      <c r="AI8254" s="79"/>
      <c r="AJ8254" s="80"/>
      <c r="AK8254" s="79"/>
      <c r="AM8254" s="79"/>
      <c r="AS8254" s="80"/>
      <c r="AV8254" s="79"/>
      <c r="AW8254" s="80"/>
      <c r="AX8254" s="80"/>
      <c r="BC8254" s="79"/>
    </row>
    <row r="8255" spans="30:55" x14ac:dyDescent="0.25">
      <c r="AD8255" s="27"/>
      <c r="AE8255" s="27"/>
      <c r="AH8255" s="79"/>
      <c r="AI8255" s="79"/>
      <c r="AJ8255" s="80"/>
      <c r="AK8255" s="79"/>
      <c r="AM8255" s="79"/>
      <c r="AS8255" s="80"/>
      <c r="AW8255" s="80"/>
      <c r="AX8255" s="80"/>
      <c r="BC8255" s="79"/>
    </row>
    <row r="8256" spans="30:55" x14ac:dyDescent="0.25">
      <c r="AD8256" s="27"/>
      <c r="AE8256" s="27"/>
      <c r="AH8256" s="79"/>
      <c r="AI8256" s="79"/>
      <c r="AJ8256" s="80"/>
      <c r="AK8256" s="79"/>
      <c r="AM8256" s="79"/>
      <c r="AS8256" s="80"/>
      <c r="AV8256" s="79"/>
      <c r="AW8256" s="80"/>
      <c r="AX8256" s="80"/>
      <c r="BC8256" s="79"/>
    </row>
    <row r="8257" spans="30:55" x14ac:dyDescent="0.25">
      <c r="AD8257" s="27"/>
      <c r="AE8257" s="27"/>
      <c r="AH8257" s="79"/>
      <c r="AI8257" s="79"/>
      <c r="AJ8257" s="80"/>
      <c r="AK8257" s="79"/>
      <c r="AM8257" s="79"/>
      <c r="AS8257" s="80"/>
      <c r="AV8257" s="79"/>
      <c r="AW8257" s="80"/>
      <c r="AX8257" s="80"/>
      <c r="BC8257" s="79"/>
    </row>
    <row r="8258" spans="30:55" x14ac:dyDescent="0.25">
      <c r="AH8258" s="79"/>
      <c r="AI8258" s="79"/>
      <c r="AJ8258" s="80"/>
      <c r="AK8258" s="79"/>
      <c r="AM8258" s="79"/>
      <c r="AS8258" s="80"/>
      <c r="AW8258" s="80"/>
      <c r="BC8258" s="79"/>
    </row>
    <row r="8259" spans="30:55" x14ac:dyDescent="0.25">
      <c r="AH8259" s="79"/>
      <c r="AI8259" s="79"/>
      <c r="AJ8259" s="80"/>
      <c r="AK8259" s="79"/>
      <c r="AM8259" s="79"/>
      <c r="AS8259" s="80"/>
      <c r="BC8259" s="79"/>
    </row>
    <row r="8260" spans="30:55" x14ac:dyDescent="0.25">
      <c r="AD8260" s="27"/>
      <c r="AE8260" s="27"/>
      <c r="AH8260" s="79"/>
      <c r="AI8260" s="79"/>
      <c r="AJ8260" s="80"/>
      <c r="AK8260" s="79"/>
      <c r="AM8260" s="79"/>
      <c r="AS8260" s="80"/>
      <c r="AV8260" s="79"/>
      <c r="AW8260" s="80"/>
      <c r="AX8260" s="80"/>
      <c r="BC8260" s="79"/>
    </row>
    <row r="8261" spans="30:55" x14ac:dyDescent="0.25">
      <c r="AD8261" s="27"/>
      <c r="AE8261" s="27"/>
      <c r="AH8261" s="79"/>
      <c r="AI8261" s="79"/>
      <c r="AJ8261" s="80"/>
      <c r="AK8261" s="79"/>
      <c r="AM8261" s="79"/>
      <c r="AS8261" s="80"/>
      <c r="AV8261" s="79"/>
      <c r="AW8261" s="80"/>
      <c r="AX8261" s="80"/>
      <c r="BC8261" s="79"/>
    </row>
    <row r="8262" spans="30:55" x14ac:dyDescent="0.25">
      <c r="AD8262" s="27"/>
      <c r="AE8262" s="27"/>
      <c r="AH8262" s="79"/>
      <c r="AI8262" s="79"/>
      <c r="AJ8262" s="80"/>
      <c r="AK8262" s="79"/>
      <c r="AM8262" s="79"/>
      <c r="AS8262" s="80"/>
      <c r="AV8262" s="79"/>
      <c r="AW8262" s="80"/>
      <c r="AX8262" s="80"/>
      <c r="BC8262" s="79"/>
    </row>
    <row r="8263" spans="30:55" x14ac:dyDescent="0.25">
      <c r="AD8263" s="27"/>
      <c r="AE8263" s="27"/>
      <c r="AH8263" s="79"/>
      <c r="AI8263" s="79"/>
      <c r="AJ8263" s="80"/>
      <c r="AK8263" s="79"/>
      <c r="AM8263" s="79"/>
      <c r="AS8263" s="80"/>
      <c r="AV8263" s="79"/>
      <c r="AW8263" s="80"/>
      <c r="AX8263" s="80"/>
      <c r="BC8263" s="79"/>
    </row>
    <row r="8264" spans="30:55" x14ac:dyDescent="0.25">
      <c r="AH8264" s="79"/>
      <c r="AI8264" s="79"/>
      <c r="AJ8264" s="80"/>
      <c r="AK8264" s="79"/>
      <c r="AM8264" s="79"/>
      <c r="AS8264" s="80"/>
      <c r="AV8264" s="79"/>
      <c r="AW8264" s="80"/>
      <c r="AX8264" s="80"/>
      <c r="BC8264" s="79"/>
    </row>
    <row r="8265" spans="30:55" x14ac:dyDescent="0.25">
      <c r="AH8265" s="79"/>
      <c r="AI8265" s="79"/>
      <c r="AJ8265" s="80"/>
      <c r="AK8265" s="79"/>
      <c r="AM8265" s="79"/>
      <c r="AS8265" s="80"/>
      <c r="AV8265" s="79"/>
      <c r="AW8265" s="80"/>
      <c r="AX8265" s="80"/>
      <c r="BC8265" s="79"/>
    </row>
    <row r="8266" spans="30:55" x14ac:dyDescent="0.25">
      <c r="AH8266" s="79"/>
      <c r="AI8266" s="79"/>
      <c r="AJ8266" s="80"/>
      <c r="AK8266" s="79"/>
      <c r="AM8266" s="79"/>
      <c r="AS8266" s="80"/>
      <c r="BC8266" s="79"/>
    </row>
    <row r="8267" spans="30:55" x14ac:dyDescent="0.25">
      <c r="AD8267" s="27"/>
      <c r="AE8267" s="27"/>
      <c r="AH8267" s="79"/>
      <c r="AI8267" s="79"/>
      <c r="AJ8267" s="80"/>
      <c r="AK8267" s="79"/>
      <c r="AM8267" s="79"/>
      <c r="AS8267" s="80"/>
      <c r="AV8267" s="79"/>
      <c r="AW8267" s="80"/>
      <c r="AX8267" s="80"/>
      <c r="BC8267" s="79"/>
    </row>
    <row r="8268" spans="30:55" x14ac:dyDescent="0.25">
      <c r="AH8268" s="79"/>
      <c r="AI8268" s="79"/>
      <c r="AJ8268" s="80"/>
      <c r="AK8268" s="79"/>
      <c r="AS8268" s="80"/>
      <c r="BC8268" s="79"/>
    </row>
    <row r="8269" spans="30:55" x14ac:dyDescent="0.25">
      <c r="AH8269" s="79"/>
      <c r="AI8269" s="79"/>
      <c r="AJ8269" s="80"/>
      <c r="AK8269" s="79"/>
      <c r="AM8269" s="79"/>
      <c r="AS8269" s="80"/>
      <c r="BC8269" s="79"/>
    </row>
    <row r="8270" spans="30:55" x14ac:dyDescent="0.25">
      <c r="AD8270" s="27"/>
      <c r="AE8270" s="27"/>
      <c r="AH8270" s="79"/>
      <c r="AI8270" s="79"/>
      <c r="AJ8270" s="80"/>
      <c r="AK8270" s="79"/>
      <c r="AM8270" s="79"/>
      <c r="AS8270" s="80"/>
      <c r="AV8270" s="79"/>
      <c r="AW8270" s="80"/>
      <c r="AX8270" s="80"/>
      <c r="BC8270" s="79"/>
    </row>
    <row r="8271" spans="30:55" x14ac:dyDescent="0.25">
      <c r="AD8271" s="27"/>
      <c r="AE8271" s="27"/>
      <c r="AH8271" s="79"/>
      <c r="AI8271" s="79"/>
      <c r="AJ8271" s="80"/>
      <c r="AK8271" s="79"/>
      <c r="AM8271" s="79"/>
      <c r="AS8271" s="80"/>
      <c r="AV8271" s="79"/>
      <c r="AW8271" s="80"/>
      <c r="AX8271" s="80"/>
      <c r="BC8271" s="79"/>
    </row>
    <row r="8272" spans="30:55" x14ac:dyDescent="0.25">
      <c r="AD8272" s="27"/>
      <c r="AE8272" s="27"/>
      <c r="AH8272" s="79"/>
      <c r="AI8272" s="79"/>
      <c r="AJ8272" s="80"/>
      <c r="AK8272" s="79"/>
      <c r="AM8272" s="79"/>
      <c r="AS8272" s="80"/>
      <c r="AV8272" s="79"/>
      <c r="AW8272" s="80"/>
      <c r="AX8272" s="80"/>
      <c r="BC8272" s="79"/>
    </row>
    <row r="8273" spans="30:55" x14ac:dyDescent="0.25">
      <c r="AD8273" s="27"/>
      <c r="AE8273" s="27"/>
      <c r="AH8273" s="79"/>
      <c r="AI8273" s="79"/>
      <c r="AJ8273" s="80"/>
      <c r="AK8273" s="79"/>
      <c r="AM8273" s="79"/>
      <c r="AS8273" s="80"/>
      <c r="AV8273" s="79"/>
      <c r="AW8273" s="80"/>
      <c r="AX8273" s="80"/>
      <c r="BC8273" s="79"/>
    </row>
    <row r="8274" spans="30:55" x14ac:dyDescent="0.25">
      <c r="AD8274" s="27"/>
      <c r="AE8274" s="27"/>
      <c r="AH8274" s="79"/>
      <c r="AI8274" s="79"/>
      <c r="AJ8274" s="80"/>
      <c r="AK8274" s="79"/>
      <c r="AM8274" s="79"/>
      <c r="AS8274" s="80"/>
      <c r="AV8274" s="79"/>
      <c r="AW8274" s="80"/>
      <c r="AX8274" s="80"/>
      <c r="BC8274" s="79"/>
    </row>
    <row r="8275" spans="30:55" x14ac:dyDescent="0.25">
      <c r="AD8275" s="27"/>
      <c r="AE8275" s="27"/>
      <c r="AH8275" s="79"/>
      <c r="AI8275" s="79"/>
      <c r="AJ8275" s="80"/>
      <c r="AK8275" s="79"/>
      <c r="AM8275" s="79"/>
      <c r="AS8275" s="80"/>
      <c r="AV8275" s="79"/>
      <c r="AW8275" s="80"/>
      <c r="AX8275" s="80"/>
      <c r="BC8275" s="79"/>
    </row>
    <row r="8276" spans="30:55" x14ac:dyDescent="0.25">
      <c r="AD8276" s="27"/>
      <c r="AE8276" s="27"/>
      <c r="AH8276" s="79"/>
      <c r="AI8276" s="79"/>
      <c r="AJ8276" s="80"/>
      <c r="AK8276" s="79"/>
      <c r="AM8276" s="79"/>
      <c r="AS8276" s="80"/>
      <c r="AV8276" s="79"/>
      <c r="AW8276" s="80"/>
      <c r="AX8276" s="80"/>
      <c r="BC8276" s="79"/>
    </row>
    <row r="8277" spans="30:55" x14ac:dyDescent="0.25">
      <c r="AD8277" s="27"/>
      <c r="AE8277" s="27"/>
      <c r="AH8277" s="79"/>
      <c r="AI8277" s="79"/>
      <c r="AJ8277" s="80"/>
      <c r="AK8277" s="79"/>
      <c r="AM8277" s="79"/>
      <c r="AS8277" s="80"/>
      <c r="AV8277" s="79"/>
      <c r="AW8277" s="80"/>
      <c r="AX8277" s="80"/>
      <c r="BC8277" s="79"/>
    </row>
    <row r="8278" spans="30:55" x14ac:dyDescent="0.25">
      <c r="AD8278" s="27"/>
      <c r="AE8278" s="27"/>
      <c r="AH8278" s="79"/>
      <c r="AI8278" s="79"/>
      <c r="AJ8278" s="80"/>
      <c r="AK8278" s="79"/>
      <c r="AM8278" s="79"/>
      <c r="AS8278" s="80"/>
      <c r="AV8278" s="79"/>
      <c r="AW8278" s="80"/>
      <c r="AX8278" s="80"/>
      <c r="BC8278" s="79"/>
    </row>
    <row r="8279" spans="30:55" x14ac:dyDescent="0.25">
      <c r="AD8279" s="27"/>
      <c r="AE8279" s="27"/>
      <c r="AH8279" s="79"/>
      <c r="AI8279" s="79"/>
      <c r="AJ8279" s="80"/>
      <c r="AK8279" s="79"/>
      <c r="AM8279" s="79"/>
      <c r="AS8279" s="80"/>
      <c r="AV8279" s="79"/>
      <c r="AW8279" s="80"/>
      <c r="AX8279" s="80"/>
      <c r="BC8279" s="79"/>
    </row>
    <row r="8280" spans="30:55" x14ac:dyDescent="0.25">
      <c r="AD8280" s="27"/>
      <c r="AE8280" s="27"/>
      <c r="AH8280" s="79"/>
      <c r="AI8280" s="79"/>
      <c r="AJ8280" s="80"/>
      <c r="AK8280" s="79"/>
      <c r="AM8280" s="79"/>
      <c r="AS8280" s="80"/>
      <c r="AV8280" s="79"/>
      <c r="AW8280" s="80"/>
      <c r="AX8280" s="80"/>
      <c r="BC8280" s="79"/>
    </row>
    <row r="8281" spans="30:55" x14ac:dyDescent="0.25">
      <c r="AD8281" s="27"/>
      <c r="AE8281" s="27"/>
      <c r="AH8281" s="79"/>
      <c r="AI8281" s="79"/>
      <c r="AJ8281" s="80"/>
      <c r="AK8281" s="79"/>
      <c r="AM8281" s="79"/>
      <c r="AS8281" s="80"/>
      <c r="AV8281" s="79"/>
      <c r="AW8281" s="80"/>
      <c r="AX8281" s="80"/>
      <c r="BC8281" s="79"/>
    </row>
    <row r="8282" spans="30:55" x14ac:dyDescent="0.25">
      <c r="AD8282" s="27"/>
      <c r="AE8282" s="27"/>
      <c r="AH8282" s="79"/>
      <c r="AI8282" s="79"/>
      <c r="AJ8282" s="80"/>
      <c r="AK8282" s="79"/>
      <c r="AM8282" s="79"/>
      <c r="AS8282" s="80"/>
      <c r="AV8282" s="79"/>
      <c r="AW8282" s="80"/>
      <c r="AX8282" s="80"/>
      <c r="BC8282" s="79"/>
    </row>
    <row r="8283" spans="30:55" x14ac:dyDescent="0.25">
      <c r="AD8283" s="27"/>
      <c r="AE8283" s="27"/>
      <c r="AH8283" s="79"/>
      <c r="AI8283" s="79"/>
      <c r="AJ8283" s="80"/>
      <c r="AK8283" s="79"/>
      <c r="AM8283" s="79"/>
      <c r="AS8283" s="80"/>
      <c r="BC8283" s="79"/>
    </row>
    <row r="8284" spans="30:55" x14ac:dyDescent="0.25">
      <c r="AH8284" s="79"/>
      <c r="AI8284" s="79"/>
      <c r="AJ8284" s="80"/>
      <c r="AK8284" s="79"/>
      <c r="AM8284" s="79"/>
      <c r="AS8284" s="80"/>
      <c r="BC8284" s="79"/>
    </row>
    <row r="8285" spans="30:55" x14ac:dyDescent="0.25">
      <c r="AH8285" s="79"/>
      <c r="AI8285" s="79"/>
      <c r="AJ8285" s="80"/>
      <c r="AK8285" s="79"/>
      <c r="AM8285" s="79"/>
      <c r="AS8285" s="80"/>
      <c r="BC8285" s="79"/>
    </row>
    <row r="8286" spans="30:55" x14ac:dyDescent="0.25">
      <c r="AD8286" s="27"/>
      <c r="AE8286" s="27"/>
      <c r="AH8286" s="79"/>
      <c r="AI8286" s="79"/>
      <c r="AJ8286" s="80"/>
      <c r="AK8286" s="79"/>
      <c r="AM8286" s="79"/>
      <c r="AS8286" s="80"/>
      <c r="AV8286" s="79"/>
      <c r="AW8286" s="80"/>
      <c r="AX8286" s="80"/>
      <c r="BC8286" s="79"/>
    </row>
    <row r="8287" spans="30:55" x14ac:dyDescent="0.25">
      <c r="AH8287" s="79"/>
      <c r="AI8287" s="79"/>
      <c r="AJ8287" s="80"/>
      <c r="AK8287" s="79"/>
      <c r="AS8287" s="80"/>
      <c r="AW8287" s="80"/>
      <c r="AX8287" s="80"/>
      <c r="BC8287" s="79"/>
    </row>
    <row r="8288" spans="30:55" x14ac:dyDescent="0.25">
      <c r="AD8288" s="27"/>
      <c r="AE8288" s="27"/>
      <c r="AH8288" s="79"/>
      <c r="AI8288" s="79"/>
      <c r="AJ8288" s="80"/>
      <c r="AK8288" s="79"/>
      <c r="AM8288" s="79"/>
      <c r="AS8288" s="80"/>
      <c r="BC8288" s="79"/>
    </row>
    <row r="8289" spans="30:55" x14ac:dyDescent="0.25">
      <c r="AD8289" s="27"/>
      <c r="AE8289" s="27"/>
      <c r="AH8289" s="79"/>
      <c r="AI8289" s="79"/>
      <c r="AJ8289" s="80"/>
      <c r="AK8289" s="79"/>
      <c r="AM8289" s="79"/>
      <c r="AS8289" s="80"/>
      <c r="AV8289" s="79"/>
      <c r="AW8289" s="80"/>
      <c r="AX8289" s="80"/>
      <c r="BC8289" s="79"/>
    </row>
    <row r="8290" spans="30:55" x14ac:dyDescent="0.25">
      <c r="AD8290" s="27"/>
      <c r="AE8290" s="27"/>
      <c r="AH8290" s="79"/>
      <c r="AI8290" s="79"/>
      <c r="AJ8290" s="80"/>
      <c r="AK8290" s="79"/>
      <c r="AM8290" s="79"/>
      <c r="AS8290" s="80"/>
      <c r="AV8290" s="79"/>
      <c r="AW8290" s="80"/>
      <c r="AX8290" s="80"/>
      <c r="BC8290" s="79"/>
    </row>
    <row r="8291" spans="30:55" x14ac:dyDescent="0.25">
      <c r="AD8291" s="27"/>
      <c r="AE8291" s="27"/>
      <c r="AH8291" s="79"/>
      <c r="AI8291" s="79"/>
      <c r="AJ8291" s="80"/>
      <c r="AK8291" s="79"/>
      <c r="AM8291" s="79"/>
      <c r="AS8291" s="80"/>
      <c r="AV8291" s="79"/>
      <c r="AW8291" s="80"/>
      <c r="AX8291" s="80"/>
      <c r="BC8291" s="79"/>
    </row>
    <row r="8292" spans="30:55" x14ac:dyDescent="0.25">
      <c r="AD8292" s="27"/>
      <c r="AE8292" s="27"/>
      <c r="AH8292" s="79"/>
      <c r="AI8292" s="79"/>
      <c r="AJ8292" s="80"/>
      <c r="AK8292" s="79"/>
      <c r="AM8292" s="79"/>
      <c r="AS8292" s="80"/>
      <c r="AV8292" s="79"/>
      <c r="AW8292" s="80"/>
      <c r="AX8292" s="80"/>
      <c r="BC8292" s="79"/>
    </row>
    <row r="8293" spans="30:55" x14ac:dyDescent="0.25">
      <c r="AD8293" s="27"/>
      <c r="AE8293" s="27"/>
      <c r="AH8293" s="79"/>
      <c r="AI8293" s="79"/>
      <c r="AJ8293" s="80"/>
      <c r="AK8293" s="79"/>
      <c r="AM8293" s="79"/>
      <c r="AS8293" s="80"/>
      <c r="AV8293" s="79"/>
      <c r="AW8293" s="80"/>
      <c r="AX8293" s="80"/>
      <c r="BC8293" s="79"/>
    </row>
    <row r="8294" spans="30:55" x14ac:dyDescent="0.25">
      <c r="AD8294" s="27"/>
      <c r="AE8294" s="27"/>
      <c r="AH8294" s="79"/>
      <c r="AI8294" s="79"/>
      <c r="AJ8294" s="80"/>
      <c r="AK8294" s="79"/>
      <c r="AM8294" s="79"/>
      <c r="AS8294" s="80"/>
      <c r="AV8294" s="79"/>
      <c r="AW8294" s="80"/>
      <c r="AX8294" s="80"/>
      <c r="BC8294" s="79"/>
    </row>
    <row r="8295" spans="30:55" x14ac:dyDescent="0.25">
      <c r="AD8295" s="27"/>
      <c r="AE8295" s="27"/>
      <c r="AH8295" s="79"/>
      <c r="AI8295" s="79"/>
      <c r="AJ8295" s="80"/>
      <c r="AK8295" s="79"/>
      <c r="AM8295" s="79"/>
      <c r="AS8295" s="80"/>
      <c r="AV8295" s="79"/>
      <c r="AW8295" s="80"/>
      <c r="AX8295" s="80"/>
      <c r="BC8295" s="79"/>
    </row>
    <row r="8296" spans="30:55" x14ac:dyDescent="0.25">
      <c r="AD8296" s="27"/>
      <c r="AE8296" s="27"/>
      <c r="AH8296" s="79"/>
      <c r="AI8296" s="79"/>
      <c r="AJ8296" s="80"/>
      <c r="AK8296" s="79"/>
      <c r="AM8296" s="79"/>
      <c r="AS8296" s="80"/>
      <c r="BC8296" s="79"/>
    </row>
    <row r="8297" spans="30:55" x14ac:dyDescent="0.25">
      <c r="AD8297" s="27"/>
      <c r="AE8297" s="27"/>
      <c r="AH8297" s="79"/>
      <c r="AI8297" s="79"/>
      <c r="AJ8297" s="80"/>
      <c r="AK8297" s="79"/>
      <c r="AM8297" s="79"/>
      <c r="AS8297" s="80"/>
      <c r="BC8297" s="79"/>
    </row>
    <row r="8298" spans="30:55" x14ac:dyDescent="0.25">
      <c r="AD8298" s="27"/>
      <c r="AE8298" s="27"/>
      <c r="AH8298" s="79"/>
      <c r="AI8298" s="79"/>
      <c r="AJ8298" s="80"/>
      <c r="AK8298" s="79"/>
      <c r="AM8298" s="79"/>
      <c r="AS8298" s="80"/>
      <c r="BC8298" s="79"/>
    </row>
    <row r="8299" spans="30:55" x14ac:dyDescent="0.25">
      <c r="AD8299" s="27"/>
      <c r="AE8299" s="27"/>
      <c r="AH8299" s="79"/>
      <c r="AI8299" s="79"/>
      <c r="AJ8299" s="80"/>
      <c r="AK8299" s="79"/>
      <c r="AM8299" s="79"/>
      <c r="AS8299" s="80"/>
      <c r="BC8299" s="79"/>
    </row>
    <row r="8300" spans="30:55" x14ac:dyDescent="0.25">
      <c r="AD8300" s="27"/>
      <c r="AE8300" s="27"/>
      <c r="AH8300" s="79"/>
      <c r="AI8300" s="79"/>
      <c r="AJ8300" s="80"/>
      <c r="AK8300" s="79"/>
      <c r="AM8300" s="79"/>
      <c r="AS8300" s="80"/>
      <c r="BC8300" s="79"/>
    </row>
    <row r="8301" spans="30:55" x14ac:dyDescent="0.25">
      <c r="AD8301" s="27"/>
      <c r="AE8301" s="27"/>
      <c r="AH8301" s="79"/>
      <c r="AI8301" s="79"/>
      <c r="AJ8301" s="80"/>
      <c r="AK8301" s="79"/>
      <c r="AM8301" s="79"/>
      <c r="AS8301" s="80"/>
      <c r="BC8301" s="79"/>
    </row>
    <row r="8302" spans="30:55" x14ac:dyDescent="0.25">
      <c r="AD8302" s="27"/>
      <c r="AE8302" s="27"/>
      <c r="AH8302" s="79"/>
      <c r="AI8302" s="79"/>
      <c r="AJ8302" s="80"/>
      <c r="AK8302" s="79"/>
      <c r="AM8302" s="79"/>
      <c r="AS8302" s="80"/>
      <c r="BC8302" s="79"/>
    </row>
    <row r="8303" spans="30:55" x14ac:dyDescent="0.25">
      <c r="AD8303" s="27"/>
      <c r="AE8303" s="27"/>
      <c r="AH8303" s="79"/>
      <c r="AI8303" s="79"/>
      <c r="AJ8303" s="80"/>
      <c r="AK8303" s="79"/>
      <c r="AM8303" s="79"/>
      <c r="AS8303" s="80"/>
      <c r="AV8303" s="79"/>
      <c r="AW8303" s="80"/>
      <c r="AX8303" s="80"/>
      <c r="BC8303" s="79"/>
    </row>
    <row r="8304" spans="30:55" x14ac:dyDescent="0.25">
      <c r="AD8304" s="27"/>
      <c r="AE8304" s="27"/>
      <c r="AH8304" s="79"/>
      <c r="AI8304" s="79"/>
      <c r="AJ8304" s="80"/>
      <c r="AK8304" s="79"/>
      <c r="AM8304" s="79"/>
      <c r="AS8304" s="80"/>
      <c r="BC8304" s="79"/>
    </row>
    <row r="8305" spans="30:55" x14ac:dyDescent="0.25">
      <c r="AD8305" s="27"/>
      <c r="AE8305" s="27"/>
      <c r="AH8305" s="79"/>
      <c r="AI8305" s="79"/>
      <c r="AJ8305" s="80"/>
      <c r="AK8305" s="79"/>
      <c r="AM8305" s="79"/>
      <c r="AS8305" s="80"/>
      <c r="BC8305" s="79"/>
    </row>
    <row r="8306" spans="30:55" x14ac:dyDescent="0.25">
      <c r="AD8306" s="27"/>
      <c r="AE8306" s="27"/>
      <c r="AH8306" s="79"/>
      <c r="AI8306" s="79"/>
      <c r="AJ8306" s="80"/>
      <c r="AK8306" s="79"/>
      <c r="AM8306" s="79"/>
      <c r="AS8306" s="80"/>
      <c r="BC8306" s="79"/>
    </row>
    <row r="8307" spans="30:55" x14ac:dyDescent="0.25">
      <c r="AD8307" s="27"/>
      <c r="AE8307" s="27"/>
      <c r="AH8307" s="79"/>
      <c r="AI8307" s="79"/>
      <c r="AJ8307" s="80"/>
      <c r="AK8307" s="79"/>
      <c r="AM8307" s="79"/>
      <c r="AS8307" s="80"/>
      <c r="BC8307" s="79"/>
    </row>
    <row r="8308" spans="30:55" x14ac:dyDescent="0.25">
      <c r="AD8308" s="27"/>
      <c r="AE8308" s="27"/>
      <c r="AH8308" s="79"/>
      <c r="AI8308" s="79"/>
      <c r="AJ8308" s="80"/>
      <c r="AK8308" s="79"/>
      <c r="AM8308" s="79"/>
      <c r="AS8308" s="80"/>
      <c r="BC8308" s="79"/>
    </row>
    <row r="8309" spans="30:55" x14ac:dyDescent="0.25">
      <c r="AD8309" s="27"/>
      <c r="AE8309" s="27"/>
      <c r="AH8309" s="79"/>
      <c r="AI8309" s="79"/>
      <c r="AJ8309" s="80"/>
      <c r="AK8309" s="79"/>
      <c r="AM8309" s="79"/>
      <c r="AS8309" s="80"/>
      <c r="BC8309" s="79"/>
    </row>
    <row r="8310" spans="30:55" x14ac:dyDescent="0.25">
      <c r="AD8310" s="27"/>
      <c r="AE8310" s="27"/>
      <c r="AH8310" s="79"/>
      <c r="AI8310" s="79"/>
      <c r="AJ8310" s="80"/>
      <c r="AK8310" s="79"/>
      <c r="AM8310" s="79"/>
      <c r="AS8310" s="80"/>
      <c r="BC8310" s="79"/>
    </row>
    <row r="8311" spans="30:55" x14ac:dyDescent="0.25">
      <c r="AD8311" s="27"/>
      <c r="AE8311" s="27"/>
      <c r="AH8311" s="79"/>
      <c r="AI8311" s="79"/>
      <c r="AJ8311" s="80"/>
      <c r="AK8311" s="79"/>
      <c r="AM8311" s="79"/>
      <c r="AS8311" s="80"/>
      <c r="BC8311" s="79"/>
    </row>
    <row r="8312" spans="30:55" x14ac:dyDescent="0.25">
      <c r="AD8312" s="27"/>
      <c r="AE8312" s="27"/>
      <c r="AH8312" s="79"/>
      <c r="AI8312" s="79"/>
      <c r="AJ8312" s="80"/>
      <c r="AK8312" s="79"/>
      <c r="AM8312" s="79"/>
      <c r="AS8312" s="80"/>
      <c r="BC8312" s="79"/>
    </row>
    <row r="8313" spans="30:55" x14ac:dyDescent="0.25">
      <c r="AD8313" s="27"/>
      <c r="AE8313" s="27"/>
      <c r="AH8313" s="79"/>
      <c r="AI8313" s="79"/>
      <c r="AJ8313" s="80"/>
      <c r="AK8313" s="79"/>
      <c r="AM8313" s="79"/>
      <c r="AS8313" s="80"/>
      <c r="BC8313" s="79"/>
    </row>
    <row r="8314" spans="30:55" x14ac:dyDescent="0.25">
      <c r="AD8314" s="27"/>
      <c r="AE8314" s="27"/>
      <c r="AH8314" s="79"/>
      <c r="AI8314" s="79"/>
      <c r="AJ8314" s="80"/>
      <c r="AK8314" s="79"/>
      <c r="AM8314" s="79"/>
      <c r="AS8314" s="80"/>
      <c r="BC8314" s="79"/>
    </row>
    <row r="8315" spans="30:55" x14ac:dyDescent="0.25">
      <c r="AD8315" s="27"/>
      <c r="AE8315" s="27"/>
      <c r="AH8315" s="79"/>
      <c r="AI8315" s="79"/>
      <c r="AJ8315" s="80"/>
      <c r="AK8315" s="79"/>
      <c r="AM8315" s="79"/>
      <c r="AS8315" s="80"/>
      <c r="BC8315" s="79"/>
    </row>
    <row r="8316" spans="30:55" x14ac:dyDescent="0.25">
      <c r="AD8316" s="27"/>
      <c r="AE8316" s="27"/>
      <c r="AH8316" s="79"/>
      <c r="AI8316" s="79"/>
      <c r="AJ8316" s="80"/>
      <c r="AK8316" s="79"/>
      <c r="AM8316" s="79"/>
      <c r="AS8316" s="80"/>
      <c r="BC8316" s="79"/>
    </row>
    <row r="8317" spans="30:55" x14ac:dyDescent="0.25">
      <c r="AD8317" s="27"/>
      <c r="AE8317" s="27"/>
      <c r="AH8317" s="79"/>
      <c r="AI8317" s="79"/>
      <c r="AJ8317" s="80"/>
      <c r="AK8317" s="79"/>
      <c r="AM8317" s="79"/>
      <c r="AS8317" s="80"/>
      <c r="BC8317" s="79"/>
    </row>
    <row r="8318" spans="30:55" x14ac:dyDescent="0.25">
      <c r="AD8318" s="27"/>
      <c r="AE8318" s="27"/>
      <c r="AH8318" s="79"/>
      <c r="AI8318" s="79"/>
      <c r="AJ8318" s="80"/>
      <c r="AK8318" s="79"/>
      <c r="AM8318" s="79"/>
      <c r="AS8318" s="80"/>
      <c r="BC8318" s="79"/>
    </row>
    <row r="8319" spans="30:55" x14ac:dyDescent="0.25">
      <c r="AD8319" s="27"/>
      <c r="AE8319" s="27"/>
      <c r="AH8319" s="79"/>
      <c r="AI8319" s="79"/>
      <c r="AJ8319" s="80"/>
      <c r="AK8319" s="79"/>
      <c r="AM8319" s="79"/>
      <c r="AS8319" s="80"/>
      <c r="BC8319" s="79"/>
    </row>
    <row r="8320" spans="30:55" x14ac:dyDescent="0.25">
      <c r="AD8320" s="27"/>
      <c r="AE8320" s="27"/>
      <c r="AH8320" s="79"/>
      <c r="AI8320" s="79"/>
      <c r="AJ8320" s="80"/>
      <c r="AK8320" s="79"/>
      <c r="AM8320" s="79"/>
      <c r="AS8320" s="80"/>
      <c r="BC8320" s="79"/>
    </row>
    <row r="8321" spans="30:55" x14ac:dyDescent="0.25">
      <c r="AD8321" s="27"/>
      <c r="AE8321" s="27"/>
      <c r="AH8321" s="79"/>
      <c r="AI8321" s="79"/>
      <c r="AJ8321" s="80"/>
      <c r="AK8321" s="79"/>
      <c r="AM8321" s="79"/>
      <c r="AS8321" s="80"/>
      <c r="BC8321" s="79"/>
    </row>
    <row r="8322" spans="30:55" x14ac:dyDescent="0.25">
      <c r="AD8322" s="27"/>
      <c r="AE8322" s="27"/>
      <c r="AH8322" s="79"/>
      <c r="AI8322" s="79"/>
      <c r="AJ8322" s="80"/>
      <c r="AK8322" s="79"/>
      <c r="AM8322" s="79"/>
      <c r="AS8322" s="80"/>
      <c r="BC8322" s="79"/>
    </row>
    <row r="8323" spans="30:55" x14ac:dyDescent="0.25">
      <c r="AD8323" s="27"/>
      <c r="AE8323" s="27"/>
      <c r="AH8323" s="79"/>
      <c r="AI8323" s="79"/>
      <c r="AJ8323" s="80"/>
      <c r="AK8323" s="79"/>
      <c r="AM8323" s="79"/>
      <c r="AS8323" s="80"/>
      <c r="BC8323" s="79"/>
    </row>
    <row r="8324" spans="30:55" x14ac:dyDescent="0.25">
      <c r="AD8324" s="27"/>
      <c r="AE8324" s="27"/>
      <c r="AH8324" s="79"/>
      <c r="AI8324" s="79"/>
      <c r="AJ8324" s="80"/>
      <c r="AK8324" s="79"/>
      <c r="AM8324" s="79"/>
      <c r="AS8324" s="80"/>
      <c r="BC8324" s="79"/>
    </row>
    <row r="8325" spans="30:55" x14ac:dyDescent="0.25">
      <c r="AD8325" s="27"/>
      <c r="AE8325" s="27"/>
      <c r="AH8325" s="79"/>
      <c r="AI8325" s="79"/>
      <c r="AJ8325" s="80"/>
      <c r="AK8325" s="79"/>
      <c r="AM8325" s="79"/>
      <c r="AS8325" s="80"/>
      <c r="BC8325" s="79"/>
    </row>
    <row r="8326" spans="30:55" x14ac:dyDescent="0.25">
      <c r="AD8326" s="27"/>
      <c r="AE8326" s="27"/>
      <c r="AH8326" s="79"/>
      <c r="AI8326" s="79"/>
      <c r="AJ8326" s="80"/>
      <c r="AK8326" s="79"/>
      <c r="AM8326" s="79"/>
      <c r="AS8326" s="80"/>
      <c r="BC8326" s="79"/>
    </row>
    <row r="8327" spans="30:55" x14ac:dyDescent="0.25">
      <c r="AD8327" s="27"/>
      <c r="AE8327" s="27"/>
      <c r="AH8327" s="79"/>
      <c r="AI8327" s="79"/>
      <c r="AJ8327" s="80"/>
      <c r="AK8327" s="79"/>
      <c r="AM8327" s="79"/>
      <c r="AS8327" s="80"/>
      <c r="BC8327" s="79"/>
    </row>
    <row r="8328" spans="30:55" x14ac:dyDescent="0.25">
      <c r="AD8328" s="27"/>
      <c r="AE8328" s="27"/>
      <c r="AH8328" s="79"/>
      <c r="AI8328" s="79"/>
      <c r="AJ8328" s="80"/>
      <c r="AK8328" s="79"/>
      <c r="AM8328" s="79"/>
      <c r="AS8328" s="80"/>
      <c r="BC8328" s="79"/>
    </row>
    <row r="8329" spans="30:55" x14ac:dyDescent="0.25">
      <c r="AD8329" s="27"/>
      <c r="AE8329" s="27"/>
      <c r="AH8329" s="79"/>
      <c r="AI8329" s="79"/>
      <c r="AJ8329" s="80"/>
      <c r="AK8329" s="79"/>
      <c r="AM8329" s="79"/>
      <c r="AS8329" s="80"/>
      <c r="BC8329" s="79"/>
    </row>
    <row r="8330" spans="30:55" x14ac:dyDescent="0.25">
      <c r="AD8330" s="27"/>
      <c r="AE8330" s="27"/>
      <c r="AH8330" s="79"/>
      <c r="AI8330" s="79"/>
      <c r="AJ8330" s="80"/>
      <c r="AK8330" s="79"/>
      <c r="AM8330" s="79"/>
      <c r="AS8330" s="80"/>
      <c r="BC8330" s="79"/>
    </row>
    <row r="8331" spans="30:55" x14ac:dyDescent="0.25">
      <c r="AD8331" s="27"/>
      <c r="AE8331" s="27"/>
      <c r="AH8331" s="79"/>
      <c r="AI8331" s="79"/>
      <c r="AJ8331" s="80"/>
      <c r="AK8331" s="79"/>
      <c r="AM8331" s="79"/>
      <c r="AS8331" s="80"/>
      <c r="BC8331" s="79"/>
    </row>
    <row r="8332" spans="30:55" x14ac:dyDescent="0.25">
      <c r="AD8332" s="27"/>
      <c r="AE8332" s="27"/>
      <c r="AH8332" s="79"/>
      <c r="AI8332" s="79"/>
      <c r="AJ8332" s="80"/>
      <c r="AK8332" s="79"/>
      <c r="AM8332" s="79"/>
      <c r="AS8332" s="80"/>
      <c r="BC8332" s="79"/>
    </row>
    <row r="8333" spans="30:55" x14ac:dyDescent="0.25">
      <c r="AD8333" s="27"/>
      <c r="AE8333" s="27"/>
      <c r="AH8333" s="79"/>
      <c r="AI8333" s="79"/>
      <c r="AJ8333" s="80"/>
      <c r="AK8333" s="79"/>
      <c r="AM8333" s="79"/>
      <c r="AS8333" s="80"/>
      <c r="BC8333" s="79"/>
    </row>
    <row r="8334" spans="30:55" x14ac:dyDescent="0.25">
      <c r="AD8334" s="27"/>
      <c r="AE8334" s="27"/>
      <c r="AH8334" s="79"/>
      <c r="AI8334" s="79"/>
      <c r="AJ8334" s="80"/>
      <c r="AK8334" s="79"/>
      <c r="AM8334" s="79"/>
      <c r="AS8334" s="80"/>
      <c r="BC8334" s="79"/>
    </row>
    <row r="8335" spans="30:55" x14ac:dyDescent="0.25">
      <c r="AD8335" s="27"/>
      <c r="AE8335" s="27"/>
      <c r="AH8335" s="79"/>
      <c r="AI8335" s="79"/>
      <c r="AJ8335" s="80"/>
      <c r="AK8335" s="79"/>
      <c r="AM8335" s="79"/>
      <c r="AS8335" s="80"/>
      <c r="BC8335" s="79"/>
    </row>
    <row r="8336" spans="30:55" x14ac:dyDescent="0.25">
      <c r="AD8336" s="27"/>
      <c r="AE8336" s="27"/>
      <c r="AH8336" s="79"/>
      <c r="AI8336" s="79"/>
      <c r="AJ8336" s="80"/>
      <c r="AK8336" s="79"/>
      <c r="AM8336" s="79"/>
      <c r="AS8336" s="80"/>
      <c r="BC8336" s="79"/>
    </row>
    <row r="8337" spans="30:55" x14ac:dyDescent="0.25">
      <c r="AD8337" s="27"/>
      <c r="AE8337" s="27"/>
      <c r="AH8337" s="79"/>
      <c r="AI8337" s="79"/>
      <c r="AJ8337" s="80"/>
      <c r="AK8337" s="79"/>
      <c r="AM8337" s="79"/>
      <c r="AS8337" s="80"/>
      <c r="BC8337" s="79"/>
    </row>
    <row r="8338" spans="30:55" x14ac:dyDescent="0.25">
      <c r="AD8338" s="27"/>
      <c r="AE8338" s="27"/>
      <c r="AH8338" s="79"/>
      <c r="AI8338" s="79"/>
      <c r="AJ8338" s="80"/>
      <c r="AK8338" s="79"/>
      <c r="AM8338" s="79"/>
      <c r="AS8338" s="80"/>
      <c r="BC8338" s="79"/>
    </row>
    <row r="8339" spans="30:55" x14ac:dyDescent="0.25">
      <c r="AD8339" s="27"/>
      <c r="AE8339" s="27"/>
      <c r="AH8339" s="79"/>
      <c r="AI8339" s="79"/>
      <c r="AJ8339" s="80"/>
      <c r="AK8339" s="79"/>
      <c r="AM8339" s="79"/>
      <c r="AS8339" s="80"/>
      <c r="BC8339" s="79"/>
    </row>
    <row r="8340" spans="30:55" x14ac:dyDescent="0.25">
      <c r="AD8340" s="27"/>
      <c r="AE8340" s="27"/>
      <c r="AH8340" s="79"/>
      <c r="AI8340" s="79"/>
      <c r="AJ8340" s="80"/>
      <c r="AK8340" s="79"/>
      <c r="AM8340" s="79"/>
      <c r="AS8340" s="80"/>
      <c r="BC8340" s="79"/>
    </row>
    <row r="8341" spans="30:55" x14ac:dyDescent="0.25">
      <c r="AD8341" s="27"/>
      <c r="AE8341" s="27"/>
      <c r="AH8341" s="79"/>
      <c r="AI8341" s="79"/>
      <c r="AJ8341" s="80"/>
      <c r="AK8341" s="79"/>
      <c r="AM8341" s="79"/>
      <c r="AS8341" s="80"/>
      <c r="BC8341" s="79"/>
    </row>
    <row r="8342" spans="30:55" x14ac:dyDescent="0.25">
      <c r="AD8342" s="27"/>
      <c r="AE8342" s="27"/>
      <c r="AH8342" s="79"/>
      <c r="AI8342" s="79"/>
      <c r="AJ8342" s="80"/>
      <c r="AK8342" s="79"/>
      <c r="AM8342" s="79"/>
      <c r="AS8342" s="80"/>
      <c r="BC8342" s="79"/>
    </row>
    <row r="8343" spans="30:55" x14ac:dyDescent="0.25">
      <c r="AD8343" s="27"/>
      <c r="AE8343" s="27"/>
      <c r="AH8343" s="79"/>
      <c r="AI8343" s="79"/>
      <c r="AJ8343" s="80"/>
      <c r="AK8343" s="79"/>
      <c r="AM8343" s="79"/>
      <c r="AS8343" s="80"/>
      <c r="BC8343" s="79"/>
    </row>
    <row r="8344" spans="30:55" x14ac:dyDescent="0.25">
      <c r="AD8344" s="27"/>
      <c r="AE8344" s="27"/>
      <c r="AH8344" s="79"/>
      <c r="AI8344" s="79"/>
      <c r="AJ8344" s="80"/>
      <c r="AK8344" s="79"/>
      <c r="AM8344" s="79"/>
      <c r="AS8344" s="80"/>
      <c r="BC8344" s="79"/>
    </row>
    <row r="8345" spans="30:55" x14ac:dyDescent="0.25">
      <c r="AD8345" s="27"/>
      <c r="AE8345" s="27"/>
      <c r="AH8345" s="79"/>
      <c r="AI8345" s="79"/>
      <c r="AJ8345" s="80"/>
      <c r="AK8345" s="79"/>
      <c r="AM8345" s="79"/>
      <c r="AS8345" s="80"/>
      <c r="BC8345" s="79"/>
    </row>
    <row r="8346" spans="30:55" x14ac:dyDescent="0.25">
      <c r="AD8346" s="27"/>
      <c r="AE8346" s="27"/>
      <c r="AH8346" s="79"/>
      <c r="AI8346" s="79"/>
      <c r="AJ8346" s="80"/>
      <c r="AK8346" s="79"/>
      <c r="AM8346" s="79"/>
      <c r="AS8346" s="80"/>
      <c r="BC8346" s="79"/>
    </row>
    <row r="8347" spans="30:55" x14ac:dyDescent="0.25">
      <c r="AD8347" s="27"/>
      <c r="AE8347" s="27"/>
      <c r="AH8347" s="79"/>
      <c r="AI8347" s="79"/>
      <c r="AJ8347" s="80"/>
      <c r="AK8347" s="79"/>
      <c r="AM8347" s="79"/>
      <c r="AS8347" s="80"/>
      <c r="BC8347" s="79"/>
    </row>
    <row r="8348" spans="30:55" x14ac:dyDescent="0.25">
      <c r="AD8348" s="27"/>
      <c r="AE8348" s="27"/>
      <c r="AH8348" s="79"/>
      <c r="AI8348" s="79"/>
      <c r="AJ8348" s="80"/>
      <c r="AK8348" s="79"/>
      <c r="AM8348" s="79"/>
      <c r="AS8348" s="80"/>
      <c r="BC8348" s="79"/>
    </row>
    <row r="8349" spans="30:55" x14ac:dyDescent="0.25">
      <c r="AD8349" s="27"/>
      <c r="AE8349" s="27"/>
      <c r="AH8349" s="79"/>
      <c r="AI8349" s="79"/>
      <c r="AJ8349" s="80"/>
      <c r="AK8349" s="79"/>
      <c r="AM8349" s="79"/>
      <c r="AS8349" s="80"/>
      <c r="BC8349" s="79"/>
    </row>
    <row r="8350" spans="30:55" x14ac:dyDescent="0.25">
      <c r="AH8350" s="79"/>
      <c r="AI8350" s="79"/>
      <c r="AJ8350" s="80"/>
      <c r="AK8350" s="79"/>
      <c r="AM8350" s="79"/>
      <c r="AS8350" s="80"/>
      <c r="AV8350" s="79"/>
      <c r="AW8350" s="80"/>
      <c r="AX8350" s="80"/>
      <c r="BC8350" s="79"/>
    </row>
    <row r="8351" spans="30:55" x14ac:dyDescent="0.25">
      <c r="AH8351" s="79"/>
      <c r="AI8351" s="79"/>
      <c r="AJ8351" s="80"/>
      <c r="AK8351" s="79"/>
      <c r="AM8351" s="79"/>
      <c r="AS8351" s="80"/>
      <c r="AV8351" s="79"/>
      <c r="AW8351" s="80"/>
      <c r="AX8351" s="80"/>
      <c r="BC8351" s="79"/>
    </row>
    <row r="8352" spans="30:55" x14ac:dyDescent="0.25">
      <c r="AH8352" s="79"/>
      <c r="AI8352" s="79"/>
      <c r="AJ8352" s="80"/>
      <c r="AK8352" s="79"/>
      <c r="AM8352" s="79"/>
      <c r="AS8352" s="80"/>
      <c r="AV8352" s="79"/>
      <c r="AW8352" s="80"/>
      <c r="AX8352" s="80"/>
      <c r="BC8352" s="79"/>
    </row>
    <row r="8353" spans="30:55" x14ac:dyDescent="0.25">
      <c r="AH8353" s="79"/>
      <c r="AI8353" s="79"/>
      <c r="AJ8353" s="80"/>
      <c r="AK8353" s="79"/>
      <c r="AM8353" s="79"/>
      <c r="AS8353" s="80"/>
      <c r="AV8353" s="79"/>
      <c r="AW8353" s="80"/>
      <c r="AX8353" s="80"/>
      <c r="BC8353" s="79"/>
    </row>
    <row r="8354" spans="30:55" x14ac:dyDescent="0.25">
      <c r="AH8354" s="79"/>
      <c r="AI8354" s="79"/>
      <c r="AJ8354" s="80"/>
      <c r="AK8354" s="79"/>
      <c r="AM8354" s="79"/>
      <c r="AS8354" s="80"/>
      <c r="AV8354" s="79"/>
      <c r="AW8354" s="80"/>
      <c r="AX8354" s="80"/>
      <c r="BC8354" s="79"/>
    </row>
    <row r="8355" spans="30:55" x14ac:dyDescent="0.25">
      <c r="AH8355" s="79"/>
      <c r="AI8355" s="79"/>
      <c r="AJ8355" s="80"/>
      <c r="AK8355" s="79"/>
      <c r="AM8355" s="79"/>
      <c r="AS8355" s="80"/>
      <c r="AV8355" s="79"/>
      <c r="AW8355" s="80"/>
      <c r="AX8355" s="80"/>
      <c r="BC8355" s="79"/>
    </row>
    <row r="8356" spans="30:55" x14ac:dyDescent="0.25">
      <c r="AD8356" s="27"/>
      <c r="AE8356" s="27"/>
      <c r="AH8356" s="79"/>
      <c r="AI8356" s="79"/>
      <c r="AJ8356" s="80"/>
      <c r="AK8356" s="79"/>
      <c r="AM8356" s="79"/>
      <c r="AS8356" s="80"/>
      <c r="AW8356" s="80"/>
      <c r="AX8356" s="80"/>
      <c r="BC8356" s="79"/>
    </row>
    <row r="8357" spans="30:55" x14ac:dyDescent="0.25">
      <c r="AD8357" s="27"/>
      <c r="AE8357" s="27"/>
      <c r="AH8357" s="79"/>
      <c r="AI8357" s="79"/>
      <c r="AJ8357" s="80"/>
      <c r="AK8357" s="79"/>
      <c r="AM8357" s="79"/>
      <c r="AS8357" s="80"/>
      <c r="AV8357" s="79"/>
      <c r="AW8357" s="80"/>
      <c r="AX8357" s="80"/>
      <c r="BC8357" s="79"/>
    </row>
    <row r="8358" spans="30:55" x14ac:dyDescent="0.25">
      <c r="AD8358" s="27"/>
      <c r="AE8358" s="27"/>
      <c r="AH8358" s="79"/>
      <c r="AI8358" s="79"/>
      <c r="AJ8358" s="80"/>
      <c r="AK8358" s="79"/>
      <c r="AM8358" s="79"/>
      <c r="AS8358" s="80"/>
      <c r="AV8358" s="79"/>
      <c r="AW8358" s="80"/>
      <c r="AX8358" s="80"/>
      <c r="BC8358" s="79"/>
    </row>
    <row r="8359" spans="30:55" x14ac:dyDescent="0.25">
      <c r="AH8359" s="79"/>
      <c r="AI8359" s="79"/>
      <c r="AJ8359" s="80"/>
      <c r="AK8359" s="79"/>
      <c r="AM8359" s="79"/>
      <c r="AS8359" s="80"/>
      <c r="AV8359" s="79"/>
      <c r="AW8359" s="80"/>
      <c r="AX8359" s="80"/>
      <c r="BC8359" s="79"/>
    </row>
    <row r="8360" spans="30:55" x14ac:dyDescent="0.25">
      <c r="AH8360" s="79"/>
      <c r="AI8360" s="79"/>
      <c r="AJ8360" s="80"/>
      <c r="AK8360" s="79"/>
      <c r="AM8360" s="79"/>
      <c r="AS8360" s="80"/>
      <c r="AV8360" s="79"/>
      <c r="AW8360" s="80"/>
      <c r="AX8360" s="80"/>
      <c r="BC8360" s="79"/>
    </row>
    <row r="8361" spans="30:55" x14ac:dyDescent="0.25">
      <c r="AH8361" s="79"/>
      <c r="AI8361" s="79"/>
      <c r="AJ8361" s="80"/>
      <c r="AK8361" s="79"/>
      <c r="AM8361" s="79"/>
      <c r="AS8361" s="80"/>
      <c r="AV8361" s="79"/>
      <c r="AW8361" s="80"/>
      <c r="AX8361" s="80"/>
      <c r="BC8361" s="79"/>
    </row>
    <row r="8362" spans="30:55" x14ac:dyDescent="0.25">
      <c r="AH8362" s="79"/>
      <c r="AI8362" s="79"/>
      <c r="AJ8362" s="80"/>
      <c r="AK8362" s="79"/>
      <c r="AM8362" s="79"/>
      <c r="AS8362" s="80"/>
      <c r="AV8362" s="79"/>
      <c r="AW8362" s="80"/>
      <c r="AX8362" s="80"/>
      <c r="BC8362" s="79"/>
    </row>
    <row r="8363" spans="30:55" x14ac:dyDescent="0.25">
      <c r="AH8363" s="79"/>
      <c r="AI8363" s="79"/>
      <c r="AJ8363" s="80"/>
      <c r="AK8363" s="79"/>
      <c r="AM8363" s="79"/>
      <c r="AS8363" s="80"/>
      <c r="AV8363" s="79"/>
      <c r="AW8363" s="80"/>
      <c r="AX8363" s="80"/>
      <c r="BC8363" s="79"/>
    </row>
    <row r="8364" spans="30:55" x14ac:dyDescent="0.25">
      <c r="AH8364" s="79"/>
      <c r="AI8364" s="79"/>
      <c r="AJ8364" s="80"/>
      <c r="AK8364" s="79"/>
      <c r="AM8364" s="79"/>
      <c r="AS8364" s="80"/>
      <c r="AV8364" s="79"/>
      <c r="AW8364" s="80"/>
      <c r="AX8364" s="80"/>
      <c r="BC8364" s="79"/>
    </row>
    <row r="8365" spans="30:55" x14ac:dyDescent="0.25">
      <c r="AH8365" s="79"/>
      <c r="AI8365" s="79"/>
      <c r="AJ8365" s="80"/>
      <c r="AK8365" s="79"/>
      <c r="AM8365" s="79"/>
      <c r="AS8365" s="80"/>
      <c r="AV8365" s="79"/>
      <c r="AW8365" s="80"/>
      <c r="AX8365" s="80"/>
      <c r="BC8365" s="79"/>
    </row>
    <row r="8366" spans="30:55" x14ac:dyDescent="0.25">
      <c r="AD8366" s="27"/>
      <c r="AE8366" s="27"/>
      <c r="AH8366" s="79"/>
      <c r="AI8366" s="79"/>
      <c r="AJ8366" s="80"/>
      <c r="AK8366" s="79"/>
      <c r="AM8366" s="79"/>
      <c r="AS8366" s="80"/>
      <c r="AV8366" s="79"/>
      <c r="AW8366" s="80"/>
      <c r="AX8366" s="80"/>
      <c r="BC8366" s="79"/>
    </row>
    <row r="8367" spans="30:55" x14ac:dyDescent="0.25">
      <c r="AH8367" s="79"/>
      <c r="AI8367" s="79"/>
      <c r="AJ8367" s="80"/>
      <c r="AK8367" s="79"/>
      <c r="AM8367" s="79"/>
      <c r="AS8367" s="80"/>
      <c r="AV8367" s="79"/>
      <c r="AW8367" s="80"/>
      <c r="AX8367" s="80"/>
      <c r="BC8367" s="79"/>
    </row>
    <row r="8368" spans="30:55" x14ac:dyDescent="0.25">
      <c r="AH8368" s="79"/>
      <c r="AI8368" s="79"/>
      <c r="AJ8368" s="80"/>
      <c r="AK8368" s="79"/>
      <c r="AM8368" s="79"/>
      <c r="AS8368" s="80"/>
      <c r="AV8368" s="79"/>
      <c r="AW8368" s="80"/>
      <c r="AX8368" s="80"/>
      <c r="BC8368" s="79"/>
    </row>
    <row r="8369" spans="30:55" x14ac:dyDescent="0.25">
      <c r="AD8369" s="27"/>
      <c r="AE8369" s="27"/>
      <c r="AH8369" s="79"/>
      <c r="AI8369" s="79"/>
      <c r="AJ8369" s="80"/>
      <c r="AK8369" s="79"/>
      <c r="AM8369" s="79"/>
      <c r="AS8369" s="80"/>
      <c r="AV8369" s="79"/>
      <c r="AW8369" s="80"/>
      <c r="AX8369" s="80"/>
      <c r="BC8369" s="79"/>
    </row>
    <row r="8370" spans="30:55" x14ac:dyDescent="0.25">
      <c r="AD8370" s="27"/>
      <c r="AE8370" s="27"/>
      <c r="AH8370" s="79"/>
      <c r="AI8370" s="79"/>
      <c r="AJ8370" s="80"/>
      <c r="AK8370" s="79"/>
      <c r="AM8370" s="79"/>
      <c r="AS8370" s="80"/>
      <c r="AV8370" s="79"/>
      <c r="AW8370" s="80"/>
      <c r="AX8370" s="80"/>
      <c r="BC8370" s="79"/>
    </row>
    <row r="8371" spans="30:55" x14ac:dyDescent="0.25">
      <c r="AD8371" s="27"/>
      <c r="AE8371" s="27"/>
      <c r="AH8371" s="79"/>
      <c r="AI8371" s="79"/>
      <c r="AJ8371" s="80"/>
      <c r="AK8371" s="79"/>
      <c r="AM8371" s="79"/>
      <c r="AS8371" s="80"/>
      <c r="AV8371" s="79"/>
      <c r="AW8371" s="80"/>
      <c r="AX8371" s="80"/>
      <c r="BC8371" s="79"/>
    </row>
    <row r="8372" spans="30:55" x14ac:dyDescent="0.25">
      <c r="AD8372" s="27"/>
      <c r="AE8372" s="27"/>
      <c r="AH8372" s="79"/>
      <c r="AI8372" s="79"/>
      <c r="AJ8372" s="80"/>
      <c r="AK8372" s="79"/>
      <c r="AM8372" s="79"/>
      <c r="AS8372" s="80"/>
      <c r="AV8372" s="79"/>
      <c r="AW8372" s="80"/>
      <c r="AX8372" s="80"/>
      <c r="BC8372" s="79"/>
    </row>
    <row r="8373" spans="30:55" x14ac:dyDescent="0.25">
      <c r="AD8373" s="27"/>
      <c r="AE8373" s="27"/>
      <c r="AH8373" s="79"/>
      <c r="AI8373" s="79"/>
      <c r="AJ8373" s="80"/>
      <c r="AK8373" s="79"/>
      <c r="AM8373" s="79"/>
      <c r="AS8373" s="80"/>
      <c r="AV8373" s="79"/>
      <c r="AW8373" s="80"/>
      <c r="AX8373" s="80"/>
      <c r="BC8373" s="79"/>
    </row>
    <row r="8374" spans="30:55" x14ac:dyDescent="0.25">
      <c r="AD8374" s="27"/>
      <c r="AE8374" s="27"/>
      <c r="AH8374" s="79"/>
      <c r="AI8374" s="79"/>
      <c r="AJ8374" s="80"/>
      <c r="AK8374" s="79"/>
      <c r="AM8374" s="79"/>
      <c r="AS8374" s="80"/>
      <c r="AV8374" s="79"/>
      <c r="AW8374" s="80"/>
      <c r="AX8374" s="80"/>
      <c r="BC8374" s="79"/>
    </row>
    <row r="8375" spans="30:55" x14ac:dyDescent="0.25">
      <c r="AD8375" s="27"/>
      <c r="AE8375" s="27"/>
      <c r="AH8375" s="79"/>
      <c r="AI8375" s="79"/>
      <c r="AJ8375" s="80"/>
      <c r="AK8375" s="79"/>
      <c r="AM8375" s="79"/>
      <c r="AS8375" s="80"/>
      <c r="AV8375" s="79"/>
      <c r="AW8375" s="80"/>
      <c r="AX8375" s="80"/>
      <c r="BC8375" s="79"/>
    </row>
    <row r="8376" spans="30:55" x14ac:dyDescent="0.25">
      <c r="AD8376" s="27"/>
      <c r="AE8376" s="27"/>
      <c r="AH8376" s="79"/>
      <c r="AI8376" s="79"/>
      <c r="AJ8376" s="80"/>
      <c r="AK8376" s="79"/>
      <c r="AM8376" s="79"/>
      <c r="AS8376" s="80"/>
      <c r="AV8376" s="79"/>
      <c r="AW8376" s="80"/>
      <c r="AX8376" s="80"/>
      <c r="BC8376" s="79"/>
    </row>
    <row r="8377" spans="30:55" x14ac:dyDescent="0.25">
      <c r="AD8377" s="27"/>
      <c r="AE8377" s="27"/>
      <c r="AH8377" s="79"/>
      <c r="AI8377" s="79"/>
      <c r="AJ8377" s="80"/>
      <c r="AK8377" s="79"/>
      <c r="AM8377" s="79"/>
      <c r="AS8377" s="80"/>
      <c r="AV8377" s="79"/>
      <c r="AW8377" s="80"/>
      <c r="AX8377" s="80"/>
      <c r="BC8377" s="79"/>
    </row>
    <row r="8378" spans="30:55" x14ac:dyDescent="0.25">
      <c r="AD8378" s="27"/>
      <c r="AE8378" s="27"/>
      <c r="AH8378" s="79"/>
      <c r="AI8378" s="79"/>
      <c r="AJ8378" s="80"/>
      <c r="AK8378" s="79"/>
      <c r="AM8378" s="79"/>
      <c r="AS8378" s="80"/>
      <c r="AV8378" s="79"/>
      <c r="AW8378" s="80"/>
      <c r="AX8378" s="80"/>
      <c r="BC8378" s="79"/>
    </row>
    <row r="8379" spans="30:55" x14ac:dyDescent="0.25">
      <c r="AD8379" s="27"/>
      <c r="AE8379" s="27"/>
      <c r="AH8379" s="79"/>
      <c r="AI8379" s="79"/>
      <c r="AJ8379" s="80"/>
      <c r="AK8379" s="79"/>
      <c r="AM8379" s="79"/>
      <c r="AS8379" s="80"/>
      <c r="AV8379" s="79"/>
      <c r="AW8379" s="80"/>
      <c r="AX8379" s="80"/>
      <c r="BC8379" s="79"/>
    </row>
    <row r="8380" spans="30:55" x14ac:dyDescent="0.25">
      <c r="AD8380" s="27"/>
      <c r="AE8380" s="27"/>
      <c r="AH8380" s="79"/>
      <c r="AI8380" s="79"/>
      <c r="AJ8380" s="80"/>
      <c r="AK8380" s="79"/>
      <c r="AM8380" s="79"/>
      <c r="AS8380" s="80"/>
      <c r="AV8380" s="79"/>
      <c r="AW8380" s="80"/>
      <c r="AX8380" s="80"/>
      <c r="BC8380" s="79"/>
    </row>
    <row r="8381" spans="30:55" x14ac:dyDescent="0.25">
      <c r="AD8381" s="27"/>
      <c r="AE8381" s="27"/>
      <c r="AH8381" s="79"/>
      <c r="AI8381" s="79"/>
      <c r="AJ8381" s="80"/>
      <c r="AK8381" s="79"/>
      <c r="AM8381" s="79"/>
      <c r="AS8381" s="80"/>
      <c r="AV8381" s="79"/>
      <c r="AW8381" s="80"/>
      <c r="AX8381" s="80"/>
      <c r="BC8381" s="79"/>
    </row>
    <row r="8382" spans="30:55" x14ac:dyDescent="0.25">
      <c r="AD8382" s="27"/>
      <c r="AE8382" s="27"/>
      <c r="AH8382" s="79"/>
      <c r="AI8382" s="79"/>
      <c r="AJ8382" s="80"/>
      <c r="AK8382" s="79"/>
      <c r="AM8382" s="79"/>
      <c r="AS8382" s="80"/>
      <c r="AW8382" s="80"/>
      <c r="AX8382" s="80"/>
      <c r="BC8382" s="79"/>
    </row>
    <row r="8383" spans="30:55" x14ac:dyDescent="0.25">
      <c r="AD8383" s="27"/>
      <c r="AE8383" s="27"/>
      <c r="AH8383" s="79"/>
      <c r="AI8383" s="79"/>
      <c r="AJ8383" s="80"/>
      <c r="AK8383" s="79"/>
      <c r="AM8383" s="79"/>
      <c r="AS8383" s="80"/>
      <c r="AV8383" s="79"/>
      <c r="AW8383" s="80"/>
      <c r="AX8383" s="80"/>
      <c r="BC8383" s="79"/>
    </row>
    <row r="8384" spans="30:55" x14ac:dyDescent="0.25">
      <c r="AD8384" s="27"/>
      <c r="AE8384" s="27"/>
      <c r="AH8384" s="79"/>
      <c r="AI8384" s="79"/>
      <c r="AJ8384" s="80"/>
      <c r="AK8384" s="79"/>
      <c r="AM8384" s="79"/>
      <c r="AS8384" s="80"/>
      <c r="AV8384" s="79"/>
      <c r="AW8384" s="80"/>
      <c r="AX8384" s="80"/>
      <c r="BC8384" s="79"/>
    </row>
    <row r="8385" spans="30:55" x14ac:dyDescent="0.25">
      <c r="AD8385" s="27"/>
      <c r="AE8385" s="27"/>
      <c r="AH8385" s="79"/>
      <c r="AI8385" s="79"/>
      <c r="AJ8385" s="80"/>
      <c r="AK8385" s="79"/>
      <c r="AM8385" s="79"/>
      <c r="AS8385" s="80"/>
      <c r="AW8385" s="80"/>
      <c r="AX8385" s="80"/>
      <c r="BC8385" s="79"/>
    </row>
    <row r="8386" spans="30:55" x14ac:dyDescent="0.25">
      <c r="AD8386" s="27"/>
      <c r="AE8386" s="27"/>
      <c r="AH8386" s="79"/>
      <c r="AI8386" s="79"/>
      <c r="AJ8386" s="80"/>
      <c r="AK8386" s="79"/>
      <c r="AM8386" s="79"/>
      <c r="AS8386" s="80"/>
      <c r="AV8386" s="79"/>
      <c r="AW8386" s="80"/>
      <c r="AX8386" s="80"/>
      <c r="BC8386" s="79"/>
    </row>
    <row r="8387" spans="30:55" x14ac:dyDescent="0.25">
      <c r="AD8387" s="27"/>
      <c r="AE8387" s="27"/>
      <c r="AH8387" s="79"/>
      <c r="AI8387" s="79"/>
      <c r="AJ8387" s="80"/>
      <c r="AK8387" s="79"/>
      <c r="AM8387" s="79"/>
      <c r="AS8387" s="80"/>
      <c r="AV8387" s="79"/>
      <c r="AW8387" s="80"/>
      <c r="AX8387" s="80"/>
      <c r="BC8387" s="79"/>
    </row>
    <row r="8388" spans="30:55" x14ac:dyDescent="0.25">
      <c r="AD8388" s="27"/>
      <c r="AE8388" s="27"/>
      <c r="AH8388" s="79"/>
      <c r="AI8388" s="79"/>
      <c r="AJ8388" s="80"/>
      <c r="AK8388" s="79"/>
      <c r="AM8388" s="79"/>
      <c r="AS8388" s="80"/>
      <c r="AV8388" s="79"/>
      <c r="AW8388" s="80"/>
      <c r="AX8388" s="80"/>
      <c r="BC8388" s="79"/>
    </row>
    <row r="8389" spans="30:55" x14ac:dyDescent="0.25">
      <c r="AD8389" s="27"/>
      <c r="AE8389" s="27"/>
      <c r="AH8389" s="79"/>
      <c r="AI8389" s="79"/>
      <c r="AJ8389" s="80"/>
      <c r="AK8389" s="79"/>
      <c r="AM8389" s="79"/>
      <c r="AS8389" s="80"/>
      <c r="AV8389" s="79"/>
      <c r="AW8389" s="80"/>
      <c r="AX8389" s="80"/>
      <c r="BC8389" s="79"/>
    </row>
    <row r="8390" spans="30:55" x14ac:dyDescent="0.25">
      <c r="AD8390" s="27"/>
      <c r="AE8390" s="27"/>
      <c r="AH8390" s="79"/>
      <c r="AI8390" s="79"/>
      <c r="AJ8390" s="80"/>
      <c r="AK8390" s="79"/>
      <c r="AM8390" s="79"/>
      <c r="AS8390" s="80"/>
      <c r="AV8390" s="79"/>
      <c r="AW8390" s="80"/>
      <c r="AX8390" s="80"/>
      <c r="BC8390" s="79"/>
    </row>
    <row r="8391" spans="30:55" x14ac:dyDescent="0.25">
      <c r="AD8391" s="27"/>
      <c r="AE8391" s="27"/>
      <c r="AH8391" s="79"/>
      <c r="AI8391" s="79"/>
      <c r="AJ8391" s="80"/>
      <c r="AK8391" s="79"/>
      <c r="AM8391" s="79"/>
      <c r="AS8391" s="80"/>
      <c r="AV8391" s="79"/>
      <c r="AW8391" s="80"/>
      <c r="AX8391" s="80"/>
      <c r="BC8391" s="79"/>
    </row>
    <row r="8392" spans="30:55" x14ac:dyDescent="0.25">
      <c r="AD8392" s="27"/>
      <c r="AE8392" s="27"/>
      <c r="AH8392" s="79"/>
      <c r="AI8392" s="79"/>
      <c r="AJ8392" s="80"/>
      <c r="AK8392" s="79"/>
      <c r="AM8392" s="79"/>
      <c r="AS8392" s="80"/>
      <c r="AV8392" s="79"/>
      <c r="AW8392" s="80"/>
      <c r="AX8392" s="80"/>
      <c r="BC8392" s="79"/>
    </row>
    <row r="8393" spans="30:55" x14ac:dyDescent="0.25">
      <c r="AD8393" s="27"/>
      <c r="AE8393" s="27"/>
      <c r="AH8393" s="79"/>
      <c r="AI8393" s="79"/>
      <c r="AJ8393" s="80"/>
      <c r="AK8393" s="79"/>
      <c r="AM8393" s="79"/>
      <c r="AS8393" s="80"/>
      <c r="BC8393" s="79"/>
    </row>
    <row r="8394" spans="30:55" x14ac:dyDescent="0.25">
      <c r="AH8394" s="79"/>
      <c r="AI8394" s="79"/>
      <c r="AJ8394" s="80"/>
      <c r="AK8394" s="79"/>
      <c r="AM8394" s="79"/>
      <c r="AS8394" s="80"/>
      <c r="AW8394" s="80"/>
      <c r="AX8394" s="80"/>
      <c r="BC8394" s="79"/>
    </row>
    <row r="8395" spans="30:55" x14ac:dyDescent="0.25">
      <c r="AH8395" s="79"/>
      <c r="AI8395" s="79"/>
      <c r="AJ8395" s="80"/>
      <c r="AK8395" s="79"/>
      <c r="AM8395" s="79"/>
      <c r="AS8395" s="80"/>
      <c r="AW8395" s="80"/>
      <c r="BC8395" s="79"/>
    </row>
    <row r="8396" spans="30:55" x14ac:dyDescent="0.25">
      <c r="AH8396" s="79"/>
      <c r="AI8396" s="79"/>
      <c r="AJ8396" s="80"/>
      <c r="AK8396" s="79"/>
      <c r="AM8396" s="79"/>
      <c r="AS8396" s="80"/>
      <c r="AV8396" s="79"/>
      <c r="AW8396" s="80"/>
      <c r="AX8396" s="80"/>
      <c r="BC8396" s="79"/>
    </row>
    <row r="8397" spans="30:55" x14ac:dyDescent="0.25">
      <c r="AD8397" s="27"/>
      <c r="AE8397" s="27"/>
      <c r="AH8397" s="79"/>
      <c r="AI8397" s="79"/>
      <c r="AJ8397" s="80"/>
      <c r="AK8397" s="79"/>
      <c r="AM8397" s="79"/>
      <c r="AS8397" s="80"/>
      <c r="AV8397" s="79"/>
      <c r="AW8397" s="80"/>
      <c r="AX8397" s="80"/>
      <c r="BC8397" s="79"/>
    </row>
    <row r="8398" spans="30:55" x14ac:dyDescent="0.25">
      <c r="AD8398" s="27"/>
      <c r="AE8398" s="27"/>
      <c r="AH8398" s="79"/>
      <c r="AI8398" s="79"/>
      <c r="AJ8398" s="80"/>
      <c r="AK8398" s="79"/>
      <c r="AM8398" s="79"/>
      <c r="AS8398" s="80"/>
      <c r="AV8398" s="79"/>
      <c r="AW8398" s="80"/>
      <c r="AX8398" s="80"/>
      <c r="BC8398" s="79"/>
    </row>
    <row r="8399" spans="30:55" x14ac:dyDescent="0.25">
      <c r="AD8399" s="27"/>
      <c r="AE8399" s="27"/>
      <c r="AH8399" s="79"/>
      <c r="AI8399" s="79"/>
      <c r="AJ8399" s="80"/>
      <c r="AK8399" s="79"/>
      <c r="AM8399" s="79"/>
      <c r="AS8399" s="80"/>
      <c r="AW8399" s="80"/>
      <c r="AX8399" s="80"/>
      <c r="BC8399" s="79"/>
    </row>
    <row r="8400" spans="30:55" x14ac:dyDescent="0.25">
      <c r="AD8400" s="27"/>
      <c r="AE8400" s="27"/>
      <c r="AH8400" s="79"/>
      <c r="AI8400" s="79"/>
      <c r="AJ8400" s="80"/>
      <c r="AK8400" s="79"/>
      <c r="AM8400" s="79"/>
      <c r="AS8400" s="80"/>
      <c r="AW8400" s="80"/>
      <c r="AX8400" s="80"/>
      <c r="BC8400" s="79"/>
    </row>
    <row r="8401" spans="30:55" x14ac:dyDescent="0.25">
      <c r="AD8401" s="27"/>
      <c r="AE8401" s="27"/>
      <c r="AH8401" s="79"/>
      <c r="AI8401" s="79"/>
      <c r="AJ8401" s="80"/>
      <c r="AK8401" s="79"/>
      <c r="AM8401" s="79"/>
      <c r="AS8401" s="80"/>
      <c r="AW8401" s="80"/>
      <c r="BC8401" s="79"/>
    </row>
    <row r="8402" spans="30:55" x14ac:dyDescent="0.25">
      <c r="AH8402" s="79"/>
      <c r="AI8402" s="79"/>
      <c r="AJ8402" s="80"/>
      <c r="AK8402" s="79"/>
      <c r="AM8402" s="79"/>
      <c r="AS8402" s="80"/>
      <c r="AW8402" s="80"/>
      <c r="BC8402" s="79"/>
    </row>
    <row r="8403" spans="30:55" x14ac:dyDescent="0.25">
      <c r="AD8403" s="27"/>
      <c r="AE8403" s="27"/>
      <c r="AH8403" s="79"/>
      <c r="AI8403" s="79"/>
      <c r="AJ8403" s="80"/>
      <c r="AK8403" s="79"/>
      <c r="AM8403" s="79"/>
      <c r="AS8403" s="80"/>
      <c r="AW8403" s="80"/>
      <c r="AX8403" s="80"/>
      <c r="BC8403" s="79"/>
    </row>
    <row r="8404" spans="30:55" x14ac:dyDescent="0.25">
      <c r="AD8404" s="27"/>
      <c r="AE8404" s="27"/>
      <c r="AH8404" s="79"/>
      <c r="AI8404" s="79"/>
      <c r="AJ8404" s="80"/>
      <c r="AK8404" s="79"/>
      <c r="AM8404" s="79"/>
      <c r="AS8404" s="80"/>
      <c r="AW8404" s="80"/>
      <c r="AX8404" s="80"/>
      <c r="BC8404" s="79"/>
    </row>
    <row r="8405" spans="30:55" x14ac:dyDescent="0.25">
      <c r="AD8405" s="27"/>
      <c r="AE8405" s="27"/>
      <c r="AH8405" s="79"/>
      <c r="AI8405" s="79"/>
      <c r="AJ8405" s="80"/>
      <c r="AK8405" s="79"/>
      <c r="AM8405" s="79"/>
      <c r="AS8405" s="80"/>
      <c r="AW8405" s="80"/>
      <c r="AX8405" s="80"/>
      <c r="BC8405" s="79"/>
    </row>
    <row r="8406" spans="30:55" x14ac:dyDescent="0.25">
      <c r="AD8406" s="27"/>
      <c r="AE8406" s="27"/>
      <c r="AH8406" s="79"/>
      <c r="AI8406" s="79"/>
      <c r="AJ8406" s="80"/>
      <c r="AK8406" s="79"/>
      <c r="AM8406" s="79"/>
      <c r="AS8406" s="80"/>
      <c r="AW8406" s="80"/>
      <c r="AX8406" s="80"/>
      <c r="BC8406" s="79"/>
    </row>
    <row r="8407" spans="30:55" x14ac:dyDescent="0.25">
      <c r="AD8407" s="27"/>
      <c r="AE8407" s="27"/>
      <c r="AH8407" s="79"/>
      <c r="AI8407" s="79"/>
      <c r="AJ8407" s="80"/>
      <c r="AK8407" s="79"/>
      <c r="AM8407" s="79"/>
      <c r="AS8407" s="80"/>
      <c r="AW8407" s="80"/>
      <c r="AX8407" s="80"/>
      <c r="BC8407" s="79"/>
    </row>
    <row r="8408" spans="30:55" x14ac:dyDescent="0.25">
      <c r="AD8408" s="27"/>
      <c r="AE8408" s="27"/>
      <c r="AH8408" s="79"/>
      <c r="AI8408" s="79"/>
      <c r="AJ8408" s="80"/>
      <c r="AK8408" s="79"/>
      <c r="AM8408" s="79"/>
      <c r="AS8408" s="80"/>
      <c r="AW8408" s="80"/>
      <c r="AX8408" s="80"/>
      <c r="BC8408" s="79"/>
    </row>
    <row r="8409" spans="30:55" x14ac:dyDescent="0.25">
      <c r="AD8409" s="27"/>
      <c r="AE8409" s="27"/>
      <c r="AH8409" s="79"/>
      <c r="AI8409" s="79"/>
      <c r="AJ8409" s="80"/>
      <c r="AK8409" s="79"/>
      <c r="AM8409" s="79"/>
      <c r="AS8409" s="80"/>
      <c r="AW8409" s="80"/>
      <c r="AX8409" s="80"/>
      <c r="BC8409" s="79"/>
    </row>
    <row r="8410" spans="30:55" x14ac:dyDescent="0.25">
      <c r="AH8410" s="79"/>
      <c r="AI8410" s="79"/>
      <c r="AJ8410" s="80"/>
      <c r="AK8410" s="79"/>
      <c r="AM8410" s="79"/>
      <c r="AS8410" s="80"/>
      <c r="AW8410" s="80"/>
      <c r="BC8410" s="79"/>
    </row>
    <row r="8411" spans="30:55" x14ac:dyDescent="0.25">
      <c r="AD8411" s="27"/>
      <c r="AE8411" s="27"/>
      <c r="AH8411" s="79"/>
      <c r="AI8411" s="79"/>
      <c r="AJ8411" s="80"/>
      <c r="AK8411" s="79"/>
      <c r="AS8411" s="80"/>
      <c r="AW8411" s="80"/>
      <c r="AX8411" s="80"/>
      <c r="BC8411" s="79"/>
    </row>
    <row r="8412" spans="30:55" x14ac:dyDescent="0.25">
      <c r="AD8412" s="27"/>
      <c r="AE8412" s="27"/>
      <c r="AH8412" s="79"/>
      <c r="AI8412" s="79"/>
      <c r="AJ8412" s="80"/>
      <c r="AK8412" s="79"/>
      <c r="AS8412" s="80"/>
      <c r="AW8412" s="80"/>
      <c r="BC8412" s="79"/>
    </row>
    <row r="8413" spans="30:55" x14ac:dyDescent="0.25">
      <c r="AD8413" s="27"/>
      <c r="AE8413" s="27"/>
      <c r="AH8413" s="79"/>
      <c r="AI8413" s="79"/>
      <c r="AJ8413" s="80"/>
      <c r="AK8413" s="79"/>
      <c r="AO8413" s="80"/>
      <c r="AS8413" s="80"/>
      <c r="BC8413" s="79"/>
    </row>
    <row r="8414" spans="30:55" x14ac:dyDescent="0.25">
      <c r="AD8414" s="27"/>
      <c r="AE8414" s="27"/>
      <c r="AH8414" s="79"/>
      <c r="AI8414" s="79"/>
      <c r="AJ8414" s="80"/>
      <c r="AK8414" s="79"/>
      <c r="AM8414" s="79"/>
      <c r="AS8414" s="80"/>
      <c r="AW8414" s="80"/>
      <c r="BC8414" s="79"/>
    </row>
    <row r="8415" spans="30:55" x14ac:dyDescent="0.25">
      <c r="AH8415" s="79"/>
      <c r="AI8415" s="79"/>
      <c r="AJ8415" s="80"/>
      <c r="AK8415" s="79"/>
      <c r="AS8415" s="80"/>
      <c r="AW8415" s="80"/>
      <c r="AX8415" s="80"/>
      <c r="BC8415" s="79"/>
    </row>
    <row r="8416" spans="30:55" x14ac:dyDescent="0.25">
      <c r="AH8416" s="79"/>
      <c r="AI8416" s="79"/>
      <c r="AJ8416" s="80"/>
      <c r="AK8416" s="79"/>
      <c r="AM8416" s="79"/>
      <c r="AS8416" s="80"/>
      <c r="AW8416" s="80"/>
      <c r="BC8416" s="79"/>
    </row>
    <row r="8417" spans="30:55" x14ac:dyDescent="0.25">
      <c r="AD8417" s="27"/>
      <c r="AE8417" s="27"/>
      <c r="AH8417" s="79"/>
      <c r="AI8417" s="79"/>
      <c r="AJ8417" s="80"/>
      <c r="AK8417" s="79"/>
      <c r="AM8417" s="79"/>
      <c r="AS8417" s="80"/>
      <c r="AW8417" s="80"/>
      <c r="AX8417" s="80"/>
      <c r="BC8417" s="79"/>
    </row>
    <row r="8418" spans="30:55" x14ac:dyDescent="0.25">
      <c r="AD8418" s="27"/>
      <c r="AE8418" s="27"/>
      <c r="AH8418" s="79"/>
      <c r="AI8418" s="79"/>
      <c r="AJ8418" s="80"/>
      <c r="AK8418" s="79"/>
      <c r="AM8418" s="79"/>
      <c r="AS8418" s="80"/>
      <c r="AW8418" s="80"/>
      <c r="AX8418" s="80"/>
      <c r="BC8418" s="79"/>
    </row>
    <row r="8419" spans="30:55" x14ac:dyDescent="0.25">
      <c r="AD8419" s="27"/>
      <c r="AE8419" s="27"/>
      <c r="AH8419" s="79"/>
      <c r="AI8419" s="79"/>
      <c r="AJ8419" s="80"/>
      <c r="AK8419" s="79"/>
      <c r="AM8419" s="79"/>
      <c r="AS8419" s="80"/>
      <c r="AW8419" s="80"/>
      <c r="AX8419" s="80"/>
      <c r="BC8419" s="79"/>
    </row>
    <row r="8420" spans="30:55" x14ac:dyDescent="0.25">
      <c r="AD8420" s="27"/>
      <c r="AE8420" s="27"/>
      <c r="AH8420" s="79"/>
      <c r="AI8420" s="79"/>
      <c r="AJ8420" s="80"/>
      <c r="AK8420" s="79"/>
      <c r="AM8420" s="79"/>
      <c r="AS8420" s="80"/>
      <c r="AW8420" s="80"/>
      <c r="AX8420" s="80"/>
      <c r="BC8420" s="79"/>
    </row>
    <row r="8421" spans="30:55" x14ac:dyDescent="0.25">
      <c r="AH8421" s="79"/>
      <c r="AI8421" s="79"/>
      <c r="AJ8421" s="80"/>
      <c r="AK8421" s="79"/>
      <c r="AM8421" s="79"/>
      <c r="AS8421" s="80"/>
      <c r="AW8421" s="80"/>
      <c r="BC8421" s="79"/>
    </row>
    <row r="8422" spans="30:55" x14ac:dyDescent="0.25">
      <c r="AD8422" s="27"/>
      <c r="AE8422" s="27"/>
      <c r="AH8422" s="79"/>
      <c r="AI8422" s="79"/>
      <c r="AJ8422" s="80"/>
      <c r="AK8422" s="79"/>
      <c r="AM8422" s="79"/>
      <c r="AS8422" s="80"/>
      <c r="AW8422" s="80"/>
      <c r="AX8422" s="80"/>
      <c r="BC8422" s="79"/>
    </row>
    <row r="8423" spans="30:55" x14ac:dyDescent="0.25">
      <c r="AD8423" s="27"/>
      <c r="AE8423" s="27"/>
      <c r="AH8423" s="79"/>
      <c r="AI8423" s="79"/>
      <c r="AJ8423" s="80"/>
      <c r="AK8423" s="79"/>
      <c r="AM8423" s="79"/>
      <c r="AS8423" s="80"/>
      <c r="AW8423" s="80"/>
      <c r="AX8423" s="80"/>
      <c r="BC8423" s="79"/>
    </row>
    <row r="8424" spans="30:55" x14ac:dyDescent="0.25">
      <c r="AD8424" s="27"/>
      <c r="AE8424" s="27"/>
      <c r="AH8424" s="79"/>
      <c r="AI8424" s="79"/>
      <c r="AJ8424" s="80"/>
      <c r="AK8424" s="79"/>
      <c r="AM8424" s="79"/>
      <c r="AS8424" s="80"/>
      <c r="AW8424" s="80"/>
      <c r="AX8424" s="80"/>
      <c r="BC8424" s="79"/>
    </row>
    <row r="8425" spans="30:55" x14ac:dyDescent="0.25">
      <c r="AD8425" s="27"/>
      <c r="AE8425" s="27"/>
      <c r="AH8425" s="79"/>
      <c r="AI8425" s="79"/>
      <c r="AJ8425" s="80"/>
      <c r="AK8425" s="79"/>
      <c r="AM8425" s="79"/>
      <c r="AS8425" s="80"/>
      <c r="AW8425" s="80"/>
      <c r="AX8425" s="80"/>
      <c r="BC8425" s="79"/>
    </row>
    <row r="8426" spans="30:55" x14ac:dyDescent="0.25">
      <c r="AD8426" s="27"/>
      <c r="AE8426" s="27"/>
      <c r="AH8426" s="79"/>
      <c r="AI8426" s="79"/>
      <c r="AJ8426" s="80"/>
      <c r="AK8426" s="79"/>
      <c r="AM8426" s="79"/>
      <c r="AS8426" s="80"/>
      <c r="AW8426" s="80"/>
      <c r="BC8426" s="79"/>
    </row>
    <row r="8427" spans="30:55" x14ac:dyDescent="0.25">
      <c r="AH8427" s="79"/>
      <c r="AI8427" s="79"/>
      <c r="AJ8427" s="80"/>
      <c r="AK8427" s="79"/>
      <c r="AS8427" s="80"/>
      <c r="BC8427" s="79"/>
    </row>
    <row r="8428" spans="30:55" x14ac:dyDescent="0.25">
      <c r="AD8428" s="27"/>
      <c r="AE8428" s="27"/>
      <c r="AH8428" s="79"/>
      <c r="AI8428" s="79"/>
      <c r="AJ8428" s="80"/>
      <c r="AK8428" s="79"/>
      <c r="AM8428" s="79"/>
      <c r="AS8428" s="80"/>
      <c r="AW8428" s="80"/>
      <c r="BC8428" s="79"/>
    </row>
    <row r="8429" spans="30:55" x14ac:dyDescent="0.25">
      <c r="AH8429" s="79"/>
      <c r="AI8429" s="79"/>
      <c r="AJ8429" s="80"/>
      <c r="AK8429" s="79"/>
      <c r="AM8429" s="79"/>
      <c r="AS8429" s="80"/>
      <c r="AW8429" s="80"/>
      <c r="AX8429" s="80"/>
      <c r="BC8429" s="79"/>
    </row>
    <row r="8430" spans="30:55" x14ac:dyDescent="0.25">
      <c r="AH8430" s="79"/>
      <c r="AI8430" s="79"/>
      <c r="AJ8430" s="80"/>
      <c r="AK8430" s="79"/>
      <c r="AS8430" s="80"/>
      <c r="AW8430" s="80"/>
      <c r="BC8430" s="79"/>
    </row>
    <row r="8431" spans="30:55" x14ac:dyDescent="0.25">
      <c r="AD8431" s="27"/>
      <c r="AE8431" s="27"/>
      <c r="AH8431" s="79"/>
      <c r="AI8431" s="79"/>
      <c r="AJ8431" s="80"/>
      <c r="AK8431" s="79"/>
      <c r="AM8431" s="79"/>
      <c r="AS8431" s="80"/>
      <c r="AW8431" s="80"/>
      <c r="BC8431" s="79"/>
    </row>
    <row r="8432" spans="30:55" x14ac:dyDescent="0.25">
      <c r="AD8432" s="27"/>
      <c r="AE8432" s="27"/>
      <c r="AH8432" s="79"/>
      <c r="AI8432" s="79"/>
      <c r="AJ8432" s="80"/>
      <c r="AK8432" s="79"/>
      <c r="AM8432" s="79"/>
      <c r="AS8432" s="80"/>
      <c r="AW8432" s="80"/>
      <c r="AX8432" s="80"/>
      <c r="BC8432" s="79"/>
    </row>
    <row r="8433" spans="30:55" x14ac:dyDescent="0.25">
      <c r="AD8433" s="27"/>
      <c r="AE8433" s="27"/>
      <c r="AH8433" s="79"/>
      <c r="AI8433" s="79"/>
      <c r="AJ8433" s="80"/>
      <c r="AK8433" s="79"/>
      <c r="AM8433" s="79"/>
      <c r="AS8433" s="80"/>
      <c r="AW8433" s="80"/>
      <c r="AX8433" s="80"/>
      <c r="BC8433" s="79"/>
    </row>
    <row r="8434" spans="30:55" x14ac:dyDescent="0.25">
      <c r="AD8434" s="27"/>
      <c r="AE8434" s="27"/>
      <c r="AH8434" s="79"/>
      <c r="AI8434" s="79"/>
      <c r="AJ8434" s="80"/>
      <c r="AK8434" s="79"/>
      <c r="AM8434" s="79"/>
      <c r="AS8434" s="80"/>
      <c r="AW8434" s="80"/>
      <c r="AX8434" s="80"/>
      <c r="BC8434" s="79"/>
    </row>
    <row r="8435" spans="30:55" x14ac:dyDescent="0.25">
      <c r="AD8435" s="27"/>
      <c r="AE8435" s="27"/>
      <c r="AH8435" s="79"/>
      <c r="AI8435" s="79"/>
      <c r="AJ8435" s="80"/>
      <c r="AK8435" s="79"/>
      <c r="AM8435" s="79"/>
      <c r="AS8435" s="80"/>
      <c r="AW8435" s="80"/>
      <c r="AX8435" s="80"/>
      <c r="BC8435" s="79"/>
    </row>
    <row r="8436" spans="30:55" x14ac:dyDescent="0.25">
      <c r="AD8436" s="27"/>
      <c r="AE8436" s="27"/>
      <c r="AH8436" s="79"/>
      <c r="AI8436" s="79"/>
      <c r="AJ8436" s="80"/>
      <c r="AK8436" s="79"/>
      <c r="AM8436" s="79"/>
      <c r="AS8436" s="80"/>
      <c r="AW8436" s="80"/>
      <c r="AX8436" s="80"/>
      <c r="BC8436" s="79"/>
    </row>
    <row r="8437" spans="30:55" x14ac:dyDescent="0.25">
      <c r="AD8437" s="27"/>
      <c r="AE8437" s="27"/>
      <c r="AH8437" s="79"/>
      <c r="AI8437" s="79"/>
      <c r="AJ8437" s="80"/>
      <c r="AK8437" s="79"/>
      <c r="AM8437" s="79"/>
      <c r="AS8437" s="80"/>
      <c r="AW8437" s="80"/>
      <c r="AX8437" s="80"/>
      <c r="BC8437" s="79"/>
    </row>
    <row r="8438" spans="30:55" x14ac:dyDescent="0.25">
      <c r="AH8438" s="79"/>
      <c r="AI8438" s="79"/>
      <c r="AJ8438" s="80"/>
      <c r="AK8438" s="79"/>
      <c r="AS8438" s="80"/>
      <c r="AW8438" s="80"/>
      <c r="BC8438" s="79"/>
    </row>
    <row r="8439" spans="30:55" x14ac:dyDescent="0.25">
      <c r="AD8439" s="27"/>
      <c r="AE8439" s="27"/>
      <c r="AH8439" s="79"/>
      <c r="AI8439" s="79"/>
      <c r="AJ8439" s="80"/>
      <c r="AK8439" s="79"/>
      <c r="AM8439" s="79"/>
      <c r="AS8439" s="80"/>
      <c r="AW8439" s="80"/>
      <c r="AX8439" s="80"/>
      <c r="BC8439" s="79"/>
    </row>
    <row r="8440" spans="30:55" x14ac:dyDescent="0.25">
      <c r="AD8440" s="27"/>
      <c r="AE8440" s="27"/>
      <c r="AH8440" s="79"/>
      <c r="AI8440" s="79"/>
      <c r="AJ8440" s="80"/>
      <c r="AK8440" s="79"/>
      <c r="AM8440" s="79"/>
      <c r="AS8440" s="80"/>
      <c r="AW8440" s="80"/>
      <c r="AX8440" s="80"/>
      <c r="BC8440" s="79"/>
    </row>
    <row r="8441" spans="30:55" x14ac:dyDescent="0.25">
      <c r="AD8441" s="27"/>
      <c r="AE8441" s="27"/>
      <c r="AH8441" s="79"/>
      <c r="AI8441" s="79"/>
      <c r="AJ8441" s="80"/>
      <c r="AK8441" s="79"/>
      <c r="AM8441" s="79"/>
      <c r="AS8441" s="80"/>
      <c r="AW8441" s="80"/>
      <c r="BC8441" s="79"/>
    </row>
    <row r="8442" spans="30:55" x14ac:dyDescent="0.25">
      <c r="AD8442" s="27"/>
      <c r="AE8442" s="27"/>
      <c r="AH8442" s="79"/>
      <c r="AI8442" s="79"/>
      <c r="AJ8442" s="80"/>
      <c r="AK8442" s="79"/>
      <c r="AM8442" s="79"/>
      <c r="AS8442" s="80"/>
      <c r="AW8442" s="80"/>
      <c r="BC8442" s="79"/>
    </row>
    <row r="8443" spans="30:55" x14ac:dyDescent="0.25">
      <c r="AD8443" s="27"/>
      <c r="AE8443" s="27"/>
      <c r="AH8443" s="79"/>
      <c r="AI8443" s="79"/>
      <c r="AJ8443" s="80"/>
      <c r="AK8443" s="79"/>
      <c r="AM8443" s="79"/>
      <c r="AS8443" s="80"/>
      <c r="AW8443" s="80"/>
      <c r="BC8443" s="79"/>
    </row>
    <row r="8444" spans="30:55" x14ac:dyDescent="0.25">
      <c r="AD8444" s="27"/>
      <c r="AE8444" s="27"/>
      <c r="AH8444" s="79"/>
      <c r="AI8444" s="79"/>
      <c r="AJ8444" s="80"/>
      <c r="AK8444" s="79"/>
      <c r="AM8444" s="79"/>
      <c r="AS8444" s="80"/>
      <c r="AW8444" s="80"/>
      <c r="BC8444" s="79"/>
    </row>
    <row r="8445" spans="30:55" x14ac:dyDescent="0.25">
      <c r="AD8445" s="27"/>
      <c r="AE8445" s="27"/>
      <c r="AH8445" s="79"/>
      <c r="AI8445" s="79"/>
      <c r="AJ8445" s="80"/>
      <c r="AK8445" s="79"/>
      <c r="AM8445" s="79"/>
      <c r="AS8445" s="80"/>
      <c r="AW8445" s="80"/>
      <c r="BC8445" s="79"/>
    </row>
    <row r="8446" spans="30:55" x14ac:dyDescent="0.25">
      <c r="AD8446" s="27"/>
      <c r="AE8446" s="27"/>
      <c r="AH8446" s="79"/>
      <c r="AI8446" s="79"/>
      <c r="AJ8446" s="80"/>
      <c r="AK8446" s="79"/>
      <c r="AM8446" s="79"/>
      <c r="AS8446" s="80"/>
      <c r="AW8446" s="80"/>
      <c r="BC8446" s="79"/>
    </row>
    <row r="8447" spans="30:55" x14ac:dyDescent="0.25">
      <c r="AD8447" s="27"/>
      <c r="AE8447" s="27"/>
      <c r="AH8447" s="79"/>
      <c r="AI8447" s="79"/>
      <c r="AJ8447" s="80"/>
      <c r="AK8447" s="79"/>
      <c r="AM8447" s="79"/>
      <c r="AS8447" s="80"/>
      <c r="AW8447" s="80"/>
      <c r="BC8447" s="79"/>
    </row>
    <row r="8448" spans="30:55" x14ac:dyDescent="0.25">
      <c r="AD8448" s="27"/>
      <c r="AE8448" s="27"/>
      <c r="AH8448" s="79"/>
      <c r="AI8448" s="79"/>
      <c r="AJ8448" s="80"/>
      <c r="AK8448" s="79"/>
      <c r="AM8448" s="79"/>
      <c r="AS8448" s="80"/>
      <c r="AW8448" s="80"/>
      <c r="AX8448" s="80"/>
      <c r="BC8448" s="79"/>
    </row>
    <row r="8449" spans="30:55" x14ac:dyDescent="0.25">
      <c r="AD8449" s="27"/>
      <c r="AE8449" s="27"/>
      <c r="AH8449" s="79"/>
      <c r="AI8449" s="79"/>
      <c r="AJ8449" s="80"/>
      <c r="AK8449" s="79"/>
      <c r="AM8449" s="79"/>
      <c r="AS8449" s="80"/>
      <c r="AW8449" s="80"/>
      <c r="AX8449" s="80"/>
      <c r="BC8449" s="79"/>
    </row>
    <row r="8450" spans="30:55" x14ac:dyDescent="0.25">
      <c r="AD8450" s="27"/>
      <c r="AE8450" s="27"/>
      <c r="AH8450" s="79"/>
      <c r="AI8450" s="79"/>
      <c r="AJ8450" s="80"/>
      <c r="AK8450" s="79"/>
      <c r="AM8450" s="79"/>
      <c r="AS8450" s="80"/>
      <c r="AW8450" s="80"/>
      <c r="AX8450" s="80"/>
      <c r="BC8450" s="79"/>
    </row>
    <row r="8451" spans="30:55" x14ac:dyDescent="0.25">
      <c r="AD8451" s="27"/>
      <c r="AE8451" s="27"/>
      <c r="AH8451" s="79"/>
      <c r="AI8451" s="79"/>
      <c r="AJ8451" s="80"/>
      <c r="AK8451" s="79"/>
      <c r="AM8451" s="79"/>
      <c r="AS8451" s="80"/>
      <c r="BC8451" s="79"/>
    </row>
    <row r="8452" spans="30:55" x14ac:dyDescent="0.25">
      <c r="AD8452" s="27"/>
      <c r="AE8452" s="27"/>
      <c r="AH8452" s="79"/>
      <c r="AI8452" s="79"/>
      <c r="AJ8452" s="80"/>
      <c r="AK8452" s="79"/>
      <c r="AM8452" s="79"/>
      <c r="AS8452" s="80"/>
      <c r="AW8452" s="80"/>
      <c r="AX8452" s="80"/>
      <c r="BC8452" s="79"/>
    </row>
    <row r="8453" spans="30:55" x14ac:dyDescent="0.25">
      <c r="AD8453" s="27"/>
      <c r="AE8453" s="27"/>
      <c r="AH8453" s="79"/>
      <c r="AI8453" s="79"/>
      <c r="AJ8453" s="80"/>
      <c r="AK8453" s="79"/>
      <c r="AM8453" s="79"/>
      <c r="AS8453" s="80"/>
      <c r="AW8453" s="80"/>
      <c r="AX8453" s="80"/>
      <c r="BC8453" s="79"/>
    </row>
    <row r="8454" spans="30:55" x14ac:dyDescent="0.25">
      <c r="AH8454" s="79"/>
      <c r="AI8454" s="79"/>
      <c r="AJ8454" s="80"/>
      <c r="AK8454" s="79"/>
      <c r="AS8454" s="80"/>
      <c r="AW8454" s="80"/>
      <c r="BC8454" s="79"/>
    </row>
    <row r="8455" spans="30:55" x14ac:dyDescent="0.25">
      <c r="AD8455" s="27"/>
      <c r="AE8455" s="27"/>
      <c r="AH8455" s="79"/>
      <c r="AI8455" s="79"/>
      <c r="AJ8455" s="80"/>
      <c r="AK8455" s="79"/>
      <c r="AM8455" s="79"/>
      <c r="AS8455" s="80"/>
      <c r="AW8455" s="80"/>
      <c r="AX8455" s="80"/>
      <c r="BC8455" s="79"/>
    </row>
    <row r="8456" spans="30:55" x14ac:dyDescent="0.25">
      <c r="AD8456" s="27"/>
      <c r="AE8456" s="27"/>
      <c r="AH8456" s="79"/>
      <c r="AI8456" s="79"/>
      <c r="AJ8456" s="80"/>
      <c r="AK8456" s="79"/>
      <c r="AM8456" s="79"/>
      <c r="AS8456" s="80"/>
      <c r="AW8456" s="80"/>
      <c r="AX8456" s="80"/>
      <c r="BC8456" s="79"/>
    </row>
    <row r="8457" spans="30:55" x14ac:dyDescent="0.25">
      <c r="AD8457" s="27"/>
      <c r="AE8457" s="27"/>
      <c r="AH8457" s="79"/>
      <c r="AI8457" s="79"/>
      <c r="AJ8457" s="80"/>
      <c r="AK8457" s="79"/>
      <c r="AS8457" s="80"/>
      <c r="BC8457" s="79"/>
    </row>
    <row r="8458" spans="30:55" x14ac:dyDescent="0.25">
      <c r="AD8458" s="27"/>
      <c r="AE8458" s="27"/>
      <c r="AH8458" s="79"/>
      <c r="AI8458" s="79"/>
      <c r="AJ8458" s="80"/>
      <c r="AK8458" s="79"/>
      <c r="AM8458" s="79"/>
      <c r="AS8458" s="80"/>
      <c r="AW8458" s="80"/>
      <c r="AX8458" s="80"/>
      <c r="BC8458" s="79"/>
    </row>
    <row r="8459" spans="30:55" x14ac:dyDescent="0.25">
      <c r="AD8459" s="27"/>
      <c r="AE8459" s="27"/>
      <c r="AH8459" s="79"/>
      <c r="AI8459" s="79"/>
      <c r="AJ8459" s="80"/>
      <c r="AK8459" s="79"/>
      <c r="AM8459" s="79"/>
      <c r="AS8459" s="80"/>
      <c r="AW8459" s="80"/>
      <c r="AX8459" s="80"/>
      <c r="BC8459" s="79"/>
    </row>
    <row r="8460" spans="30:55" x14ac:dyDescent="0.25">
      <c r="AD8460" s="27"/>
      <c r="AE8460" s="27"/>
      <c r="AH8460" s="79"/>
      <c r="AI8460" s="79"/>
      <c r="AJ8460" s="80"/>
      <c r="AK8460" s="79"/>
      <c r="AM8460" s="79"/>
      <c r="AS8460" s="80"/>
      <c r="AW8460" s="80"/>
      <c r="AX8460" s="80"/>
      <c r="BC8460" s="79"/>
    </row>
    <row r="8461" spans="30:55" x14ac:dyDescent="0.25">
      <c r="AD8461" s="27"/>
      <c r="AE8461" s="27"/>
      <c r="AH8461" s="79"/>
      <c r="AI8461" s="79"/>
      <c r="AJ8461" s="80"/>
      <c r="AK8461" s="79"/>
      <c r="AM8461" s="79"/>
      <c r="AS8461" s="80"/>
      <c r="AW8461" s="80"/>
      <c r="AX8461" s="80"/>
      <c r="BC8461" s="79"/>
    </row>
    <row r="8462" spans="30:55" x14ac:dyDescent="0.25">
      <c r="AD8462" s="27"/>
      <c r="AE8462" s="27"/>
      <c r="AH8462" s="79"/>
      <c r="AI8462" s="79"/>
      <c r="AJ8462" s="80"/>
      <c r="AK8462" s="79"/>
      <c r="AM8462" s="79"/>
      <c r="AS8462" s="80"/>
      <c r="AW8462" s="80"/>
      <c r="AX8462" s="80"/>
      <c r="BC8462" s="79"/>
    </row>
    <row r="8463" spans="30:55" x14ac:dyDescent="0.25">
      <c r="AD8463" s="27"/>
      <c r="AE8463" s="27"/>
      <c r="AH8463" s="79"/>
      <c r="AI8463" s="79"/>
      <c r="AJ8463" s="80"/>
      <c r="AK8463" s="79"/>
      <c r="AM8463" s="79"/>
      <c r="AS8463" s="80"/>
      <c r="AW8463" s="80"/>
      <c r="AX8463" s="80"/>
      <c r="BC8463" s="79"/>
    </row>
    <row r="8464" spans="30:55" x14ac:dyDescent="0.25">
      <c r="AD8464" s="27"/>
      <c r="AE8464" s="27"/>
      <c r="AH8464" s="79"/>
      <c r="AI8464" s="79"/>
      <c r="AJ8464" s="80"/>
      <c r="AK8464" s="79"/>
      <c r="AM8464" s="79"/>
      <c r="AS8464" s="80"/>
      <c r="AW8464" s="80"/>
      <c r="BC8464" s="79"/>
    </row>
    <row r="8465" spans="30:55" x14ac:dyDescent="0.25">
      <c r="AD8465" s="27"/>
      <c r="AE8465" s="27"/>
      <c r="AH8465" s="79"/>
      <c r="AI8465" s="79"/>
      <c r="AJ8465" s="80"/>
      <c r="AK8465" s="79"/>
      <c r="AM8465" s="79"/>
      <c r="AS8465" s="80"/>
      <c r="AW8465" s="80"/>
      <c r="AX8465" s="80"/>
      <c r="BC8465" s="79"/>
    </row>
    <row r="8466" spans="30:55" x14ac:dyDescent="0.25">
      <c r="AD8466" s="27"/>
      <c r="AE8466" s="27"/>
      <c r="AH8466" s="79"/>
      <c r="AI8466" s="79"/>
      <c r="AJ8466" s="80"/>
      <c r="AK8466" s="79"/>
      <c r="AM8466" s="79"/>
      <c r="AS8466" s="80"/>
      <c r="AW8466" s="80"/>
      <c r="AX8466" s="80"/>
      <c r="BC8466" s="79"/>
    </row>
    <row r="8467" spans="30:55" x14ac:dyDescent="0.25">
      <c r="AD8467" s="27"/>
      <c r="AE8467" s="27"/>
      <c r="AH8467" s="79"/>
      <c r="AI8467" s="79"/>
      <c r="AJ8467" s="80"/>
      <c r="AK8467" s="79"/>
      <c r="AM8467" s="79"/>
      <c r="AS8467" s="80"/>
      <c r="AW8467" s="80"/>
      <c r="AX8467" s="80"/>
      <c r="BC8467" s="79"/>
    </row>
    <row r="8468" spans="30:55" x14ac:dyDescent="0.25">
      <c r="AH8468" s="79"/>
      <c r="AI8468" s="79"/>
      <c r="AJ8468" s="80"/>
      <c r="AK8468" s="79"/>
      <c r="AS8468" s="80"/>
      <c r="BC8468" s="79"/>
    </row>
    <row r="8469" spans="30:55" x14ac:dyDescent="0.25">
      <c r="AD8469" s="27"/>
      <c r="AE8469" s="27"/>
      <c r="AH8469" s="79"/>
      <c r="AI8469" s="79"/>
      <c r="AJ8469" s="80"/>
      <c r="AK8469" s="79"/>
      <c r="AS8469" s="80"/>
      <c r="AW8469" s="80"/>
      <c r="BC8469" s="79"/>
    </row>
    <row r="8470" spans="30:55" x14ac:dyDescent="0.25">
      <c r="AD8470" s="27"/>
      <c r="AE8470" s="27"/>
      <c r="AH8470" s="79"/>
      <c r="AI8470" s="79"/>
      <c r="AJ8470" s="80"/>
      <c r="AK8470" s="79"/>
      <c r="AM8470" s="79"/>
      <c r="AS8470" s="80"/>
      <c r="AW8470" s="80"/>
      <c r="AX8470" s="80"/>
      <c r="BC8470" s="79"/>
    </row>
    <row r="8471" spans="30:55" x14ac:dyDescent="0.25">
      <c r="AD8471" s="27"/>
      <c r="AE8471" s="27"/>
      <c r="AH8471" s="79"/>
      <c r="AI8471" s="79"/>
      <c r="AJ8471" s="80"/>
      <c r="AK8471" s="79"/>
      <c r="AM8471" s="79"/>
      <c r="AS8471" s="80"/>
      <c r="AW8471" s="80"/>
      <c r="AX8471" s="80"/>
      <c r="BC8471" s="79"/>
    </row>
    <row r="8472" spans="30:55" x14ac:dyDescent="0.25">
      <c r="AD8472" s="27"/>
      <c r="AE8472" s="27"/>
      <c r="AH8472" s="79"/>
      <c r="AI8472" s="79"/>
      <c r="AJ8472" s="80"/>
      <c r="AK8472" s="79"/>
      <c r="AM8472" s="79"/>
      <c r="AS8472" s="80"/>
      <c r="AW8472" s="80"/>
      <c r="BC8472" s="79"/>
    </row>
    <row r="8473" spans="30:55" x14ac:dyDescent="0.25">
      <c r="AD8473" s="27"/>
      <c r="AE8473" s="27"/>
      <c r="AH8473" s="79"/>
      <c r="AI8473" s="79"/>
      <c r="AJ8473" s="80"/>
      <c r="AK8473" s="79"/>
      <c r="AM8473" s="79"/>
      <c r="AS8473" s="80"/>
      <c r="AW8473" s="80"/>
      <c r="BC8473" s="79"/>
    </row>
    <row r="8474" spans="30:55" x14ac:dyDescent="0.25">
      <c r="AD8474" s="27"/>
      <c r="AE8474" s="27"/>
      <c r="AH8474" s="79"/>
      <c r="AI8474" s="79"/>
      <c r="AJ8474" s="80"/>
      <c r="AK8474" s="79"/>
      <c r="AM8474" s="79"/>
      <c r="AS8474" s="80"/>
      <c r="AW8474" s="80"/>
      <c r="BC8474" s="79"/>
    </row>
    <row r="8475" spans="30:55" x14ac:dyDescent="0.25">
      <c r="AD8475" s="27"/>
      <c r="AE8475" s="27"/>
      <c r="AH8475" s="79"/>
      <c r="AI8475" s="79"/>
      <c r="AJ8475" s="80"/>
      <c r="AK8475" s="79"/>
      <c r="AM8475" s="79"/>
      <c r="AS8475" s="80"/>
      <c r="AW8475" s="80"/>
      <c r="BC8475" s="79"/>
    </row>
    <row r="8476" spans="30:55" x14ac:dyDescent="0.25">
      <c r="AD8476" s="27"/>
      <c r="AE8476" s="27"/>
      <c r="AH8476" s="79"/>
      <c r="AI8476" s="79"/>
      <c r="AJ8476" s="80"/>
      <c r="AK8476" s="79"/>
      <c r="AM8476" s="79"/>
      <c r="AS8476" s="80"/>
      <c r="AW8476" s="80"/>
      <c r="BC8476" s="79"/>
    </row>
    <row r="8477" spans="30:55" x14ac:dyDescent="0.25">
      <c r="AD8477" s="27"/>
      <c r="AE8477" s="27"/>
      <c r="AH8477" s="79"/>
      <c r="AI8477" s="79"/>
      <c r="AJ8477" s="80"/>
      <c r="AK8477" s="79"/>
      <c r="AM8477" s="79"/>
      <c r="AS8477" s="80"/>
      <c r="AW8477" s="80"/>
      <c r="BC8477" s="79"/>
    </row>
    <row r="8478" spans="30:55" x14ac:dyDescent="0.25">
      <c r="AD8478" s="27"/>
      <c r="AE8478" s="27"/>
      <c r="AH8478" s="79"/>
      <c r="AI8478" s="79"/>
      <c r="AJ8478" s="80"/>
      <c r="AK8478" s="79"/>
      <c r="AM8478" s="79"/>
      <c r="AS8478" s="80"/>
      <c r="AW8478" s="80"/>
      <c r="BC8478" s="79"/>
    </row>
    <row r="8479" spans="30:55" x14ac:dyDescent="0.25">
      <c r="AD8479" s="27"/>
      <c r="AE8479" s="27"/>
      <c r="AH8479" s="79"/>
      <c r="AI8479" s="79"/>
      <c r="AJ8479" s="80"/>
      <c r="AK8479" s="79"/>
      <c r="AM8479" s="79"/>
      <c r="AS8479" s="80"/>
      <c r="AW8479" s="80"/>
      <c r="BC8479" s="79"/>
    </row>
    <row r="8480" spans="30:55" x14ac:dyDescent="0.25">
      <c r="AD8480" s="27"/>
      <c r="AE8480" s="27"/>
      <c r="AH8480" s="79"/>
      <c r="AI8480" s="79"/>
      <c r="AJ8480" s="80"/>
      <c r="AK8480" s="79"/>
      <c r="AM8480" s="79"/>
      <c r="AS8480" s="80"/>
      <c r="AW8480" s="80"/>
      <c r="BC8480" s="79"/>
    </row>
    <row r="8481" spans="30:55" x14ac:dyDescent="0.25">
      <c r="AD8481" s="27"/>
      <c r="AE8481" s="27"/>
      <c r="AH8481" s="79"/>
      <c r="AI8481" s="79"/>
      <c r="AJ8481" s="80"/>
      <c r="AK8481" s="79"/>
      <c r="AM8481" s="79"/>
      <c r="AS8481" s="80"/>
      <c r="AW8481" s="80"/>
      <c r="BC8481" s="79"/>
    </row>
    <row r="8482" spans="30:55" x14ac:dyDescent="0.25">
      <c r="AD8482" s="27"/>
      <c r="AE8482" s="27"/>
      <c r="AH8482" s="79"/>
      <c r="AI8482" s="79"/>
      <c r="AJ8482" s="80"/>
      <c r="AK8482" s="79"/>
      <c r="AM8482" s="79"/>
      <c r="AS8482" s="80"/>
      <c r="AW8482" s="80"/>
      <c r="BC8482" s="79"/>
    </row>
    <row r="8483" spans="30:55" x14ac:dyDescent="0.25">
      <c r="AD8483" s="27"/>
      <c r="AE8483" s="27"/>
      <c r="AH8483" s="79"/>
      <c r="AI8483" s="79"/>
      <c r="AJ8483" s="80"/>
      <c r="AK8483" s="79"/>
      <c r="AM8483" s="79"/>
      <c r="AS8483" s="80"/>
      <c r="AW8483" s="80"/>
      <c r="BC8483" s="79"/>
    </row>
    <row r="8484" spans="30:55" x14ac:dyDescent="0.25">
      <c r="AD8484" s="27"/>
      <c r="AE8484" s="27"/>
      <c r="AH8484" s="79"/>
      <c r="AI8484" s="79"/>
      <c r="AJ8484" s="80"/>
      <c r="AK8484" s="79"/>
      <c r="AM8484" s="79"/>
      <c r="AS8484" s="80"/>
      <c r="AW8484" s="80"/>
      <c r="BC8484" s="79"/>
    </row>
    <row r="8485" spans="30:55" x14ac:dyDescent="0.25">
      <c r="AD8485" s="27"/>
      <c r="AE8485" s="27"/>
      <c r="AH8485" s="79"/>
      <c r="AI8485" s="79"/>
      <c r="AJ8485" s="80"/>
      <c r="AK8485" s="79"/>
      <c r="AM8485" s="79"/>
      <c r="AS8485" s="80"/>
      <c r="AW8485" s="80"/>
      <c r="BC8485" s="79"/>
    </row>
    <row r="8486" spans="30:55" x14ac:dyDescent="0.25">
      <c r="AD8486" s="27"/>
      <c r="AE8486" s="27"/>
      <c r="AH8486" s="79"/>
      <c r="AI8486" s="79"/>
      <c r="AJ8486" s="80"/>
      <c r="AK8486" s="79"/>
      <c r="AM8486" s="79"/>
      <c r="AS8486" s="80"/>
      <c r="AW8486" s="80"/>
      <c r="BC8486" s="79"/>
    </row>
    <row r="8487" spans="30:55" x14ac:dyDescent="0.25">
      <c r="AD8487" s="27"/>
      <c r="AE8487" s="27"/>
      <c r="AH8487" s="79"/>
      <c r="AI8487" s="79"/>
      <c r="AJ8487" s="80"/>
      <c r="AK8487" s="79"/>
      <c r="AM8487" s="79"/>
      <c r="AS8487" s="80"/>
      <c r="AW8487" s="80"/>
      <c r="BC8487" s="79"/>
    </row>
    <row r="8488" spans="30:55" x14ac:dyDescent="0.25">
      <c r="AD8488" s="27"/>
      <c r="AE8488" s="27"/>
      <c r="AH8488" s="79"/>
      <c r="AI8488" s="79"/>
      <c r="AJ8488" s="80"/>
      <c r="AK8488" s="79"/>
      <c r="AM8488" s="79"/>
      <c r="AS8488" s="80"/>
      <c r="AW8488" s="80"/>
      <c r="BC8488" s="79"/>
    </row>
    <row r="8489" spans="30:55" x14ac:dyDescent="0.25">
      <c r="AD8489" s="27"/>
      <c r="AE8489" s="27"/>
      <c r="AH8489" s="79"/>
      <c r="AI8489" s="79"/>
      <c r="AJ8489" s="80"/>
      <c r="AK8489" s="79"/>
      <c r="AM8489" s="79"/>
      <c r="AS8489" s="80"/>
      <c r="AW8489" s="80"/>
      <c r="BC8489" s="79"/>
    </row>
    <row r="8490" spans="30:55" x14ac:dyDescent="0.25">
      <c r="AD8490" s="27"/>
      <c r="AE8490" s="27"/>
      <c r="AH8490" s="79"/>
      <c r="AI8490" s="79"/>
      <c r="AJ8490" s="80"/>
      <c r="AK8490" s="79"/>
      <c r="AM8490" s="79"/>
      <c r="AS8490" s="80"/>
      <c r="AW8490" s="80"/>
      <c r="BC8490" s="79"/>
    </row>
    <row r="8491" spans="30:55" x14ac:dyDescent="0.25">
      <c r="AD8491" s="27"/>
      <c r="AE8491" s="27"/>
      <c r="AH8491" s="79"/>
      <c r="AI8491" s="79"/>
      <c r="AJ8491" s="80"/>
      <c r="AK8491" s="79"/>
      <c r="AM8491" s="79"/>
      <c r="AS8491" s="80"/>
      <c r="AW8491" s="80"/>
      <c r="BC8491" s="79"/>
    </row>
    <row r="8492" spans="30:55" x14ac:dyDescent="0.25">
      <c r="AD8492" s="27"/>
      <c r="AE8492" s="27"/>
      <c r="AH8492" s="79"/>
      <c r="AI8492" s="79"/>
      <c r="AJ8492" s="80"/>
      <c r="AK8492" s="79"/>
      <c r="AM8492" s="79"/>
      <c r="AS8492" s="80"/>
      <c r="AW8492" s="80"/>
      <c r="BC8492" s="79"/>
    </row>
    <row r="8493" spans="30:55" x14ac:dyDescent="0.25">
      <c r="AD8493" s="27"/>
      <c r="AE8493" s="27"/>
      <c r="AH8493" s="79"/>
      <c r="AI8493" s="79"/>
      <c r="AJ8493" s="80"/>
      <c r="AK8493" s="79"/>
      <c r="AM8493" s="79"/>
      <c r="AS8493" s="80"/>
      <c r="AW8493" s="80"/>
      <c r="BC8493" s="79"/>
    </row>
    <row r="8494" spans="30:55" x14ac:dyDescent="0.25">
      <c r="AD8494" s="27"/>
      <c r="AE8494" s="27"/>
      <c r="AH8494" s="79"/>
      <c r="AI8494" s="79"/>
      <c r="AJ8494" s="80"/>
      <c r="AK8494" s="79"/>
      <c r="AM8494" s="79"/>
      <c r="AS8494" s="80"/>
      <c r="AW8494" s="80"/>
      <c r="BC8494" s="79"/>
    </row>
    <row r="8495" spans="30:55" x14ac:dyDescent="0.25">
      <c r="AD8495" s="27"/>
      <c r="AE8495" s="27"/>
      <c r="AH8495" s="79"/>
      <c r="AI8495" s="79"/>
      <c r="AJ8495" s="80"/>
      <c r="AK8495" s="79"/>
      <c r="AM8495" s="79"/>
      <c r="AS8495" s="80"/>
      <c r="AW8495" s="80"/>
      <c r="BC8495" s="79"/>
    </row>
    <row r="8496" spans="30:55" x14ac:dyDescent="0.25">
      <c r="AD8496" s="27"/>
      <c r="AE8496" s="27"/>
      <c r="AH8496" s="79"/>
      <c r="AI8496" s="79"/>
      <c r="AJ8496" s="80"/>
      <c r="AK8496" s="79"/>
      <c r="AM8496" s="79"/>
      <c r="AS8496" s="80"/>
      <c r="AW8496" s="80"/>
      <c r="BC8496" s="79"/>
    </row>
    <row r="8497" spans="30:55" x14ac:dyDescent="0.25">
      <c r="AD8497" s="27"/>
      <c r="AE8497" s="27"/>
      <c r="AH8497" s="79"/>
      <c r="AI8497" s="79"/>
      <c r="AJ8497" s="80"/>
      <c r="AK8497" s="79"/>
      <c r="AM8497" s="79"/>
      <c r="AS8497" s="80"/>
      <c r="AW8497" s="80"/>
      <c r="BC8497" s="79"/>
    </row>
    <row r="8498" spans="30:55" x14ac:dyDescent="0.25">
      <c r="AD8498" s="27"/>
      <c r="AE8498" s="27"/>
      <c r="AH8498" s="79"/>
      <c r="AI8498" s="79"/>
      <c r="AJ8498" s="80"/>
      <c r="AK8498" s="79"/>
      <c r="AM8498" s="79"/>
      <c r="AS8498" s="80"/>
      <c r="AW8498" s="80"/>
      <c r="BC8498" s="79"/>
    </row>
    <row r="8499" spans="30:55" x14ac:dyDescent="0.25">
      <c r="AH8499" s="79"/>
      <c r="AI8499" s="79"/>
      <c r="AJ8499" s="80"/>
      <c r="AK8499" s="79"/>
      <c r="AS8499" s="80"/>
      <c r="AW8499" s="80"/>
      <c r="BC8499" s="79"/>
    </row>
    <row r="8500" spans="30:55" x14ac:dyDescent="0.25">
      <c r="AD8500" s="27"/>
      <c r="AE8500" s="27"/>
      <c r="AH8500" s="79"/>
      <c r="AI8500" s="79"/>
      <c r="AJ8500" s="80"/>
      <c r="AK8500" s="79"/>
      <c r="AM8500" s="79"/>
      <c r="AS8500" s="80"/>
      <c r="AW8500" s="80"/>
      <c r="BC8500" s="79"/>
    </row>
    <row r="8501" spans="30:55" x14ac:dyDescent="0.25">
      <c r="AD8501" s="27"/>
      <c r="AE8501" s="27"/>
      <c r="AH8501" s="79"/>
      <c r="AI8501" s="79"/>
      <c r="AJ8501" s="80"/>
      <c r="AK8501" s="79"/>
      <c r="AM8501" s="79"/>
      <c r="AS8501" s="80"/>
      <c r="AW8501" s="80"/>
      <c r="BC8501" s="79"/>
    </row>
    <row r="8502" spans="30:55" x14ac:dyDescent="0.25">
      <c r="AD8502" s="27"/>
      <c r="AE8502" s="27"/>
      <c r="AH8502" s="79"/>
      <c r="AI8502" s="79"/>
      <c r="AJ8502" s="80"/>
      <c r="AK8502" s="79"/>
      <c r="AM8502" s="79"/>
      <c r="AS8502" s="80"/>
      <c r="AW8502" s="80"/>
      <c r="BC8502" s="79"/>
    </row>
    <row r="8503" spans="30:55" x14ac:dyDescent="0.25">
      <c r="AD8503" s="27"/>
      <c r="AE8503" s="27"/>
      <c r="AH8503" s="79"/>
      <c r="AI8503" s="79"/>
      <c r="AJ8503" s="80"/>
      <c r="AK8503" s="79"/>
      <c r="AM8503" s="79"/>
      <c r="AS8503" s="80"/>
      <c r="BC8503" s="79"/>
    </row>
    <row r="8504" spans="30:55" x14ac:dyDescent="0.25">
      <c r="AD8504" s="27"/>
      <c r="AE8504" s="27"/>
      <c r="AH8504" s="79"/>
      <c r="AI8504" s="79"/>
      <c r="AJ8504" s="80"/>
      <c r="AK8504" s="79"/>
      <c r="AM8504" s="79"/>
      <c r="AS8504" s="80"/>
      <c r="AW8504" s="80"/>
      <c r="AX8504" s="80"/>
      <c r="BC8504" s="79"/>
    </row>
    <row r="8505" spans="30:55" x14ac:dyDescent="0.25">
      <c r="AD8505" s="27"/>
      <c r="AE8505" s="27"/>
      <c r="AH8505" s="79"/>
      <c r="AI8505" s="79"/>
      <c r="AJ8505" s="80"/>
      <c r="AK8505" s="79"/>
      <c r="AM8505" s="79"/>
      <c r="AS8505" s="80"/>
      <c r="AW8505" s="80"/>
      <c r="AX8505" s="80"/>
      <c r="BC8505" s="79"/>
    </row>
    <row r="8506" spans="30:55" x14ac:dyDescent="0.25">
      <c r="AD8506" s="27"/>
      <c r="AE8506" s="27"/>
      <c r="AH8506" s="79"/>
      <c r="AI8506" s="79"/>
      <c r="AJ8506" s="80"/>
      <c r="AK8506" s="79"/>
      <c r="AM8506" s="79"/>
      <c r="AS8506" s="80"/>
      <c r="AW8506" s="80"/>
      <c r="AX8506" s="80"/>
      <c r="BC8506" s="79"/>
    </row>
    <row r="8507" spans="30:55" x14ac:dyDescent="0.25">
      <c r="AD8507" s="27"/>
      <c r="AE8507" s="27"/>
      <c r="AH8507" s="79"/>
      <c r="AI8507" s="79"/>
      <c r="AJ8507" s="80"/>
      <c r="AK8507" s="79"/>
      <c r="AM8507" s="79"/>
      <c r="AS8507" s="80"/>
      <c r="AW8507" s="80"/>
      <c r="AX8507" s="80"/>
      <c r="BC8507" s="79"/>
    </row>
    <row r="8508" spans="30:55" x14ac:dyDescent="0.25">
      <c r="AD8508" s="27"/>
      <c r="AE8508" s="27"/>
      <c r="AH8508" s="79"/>
      <c r="AI8508" s="79"/>
      <c r="AJ8508" s="80"/>
      <c r="AK8508" s="79"/>
      <c r="AS8508" s="80"/>
      <c r="BC8508" s="79"/>
    </row>
    <row r="8509" spans="30:55" x14ac:dyDescent="0.25">
      <c r="AH8509" s="79"/>
      <c r="AI8509" s="79"/>
      <c r="AJ8509" s="80"/>
      <c r="AK8509" s="79"/>
      <c r="AS8509" s="80"/>
      <c r="AW8509" s="80"/>
      <c r="BC8509" s="79"/>
    </row>
    <row r="8510" spans="30:55" x14ac:dyDescent="0.25">
      <c r="AH8510" s="79"/>
      <c r="AI8510" s="79"/>
      <c r="AJ8510" s="80"/>
      <c r="AK8510" s="79"/>
      <c r="AS8510" s="80"/>
      <c r="AW8510" s="80"/>
      <c r="BC8510" s="79"/>
    </row>
    <row r="8511" spans="30:55" x14ac:dyDescent="0.25">
      <c r="AD8511" s="27"/>
      <c r="AE8511" s="27"/>
      <c r="AH8511" s="79"/>
      <c r="AI8511" s="79"/>
      <c r="AJ8511" s="80"/>
      <c r="AK8511" s="79"/>
      <c r="AM8511" s="79"/>
      <c r="AS8511" s="80"/>
      <c r="AW8511" s="80"/>
      <c r="BC8511" s="79"/>
    </row>
    <row r="8512" spans="30:55" x14ac:dyDescent="0.25">
      <c r="AD8512" s="27"/>
      <c r="AE8512" s="27"/>
      <c r="AH8512" s="79"/>
      <c r="AI8512" s="79"/>
      <c r="AJ8512" s="80"/>
      <c r="AK8512" s="79"/>
      <c r="AM8512" s="79"/>
      <c r="AS8512" s="80"/>
      <c r="AW8512" s="80"/>
      <c r="BC8512" s="79"/>
    </row>
    <row r="8513" spans="30:55" x14ac:dyDescent="0.25">
      <c r="AD8513" s="27"/>
      <c r="AE8513" s="27"/>
      <c r="AH8513" s="79"/>
      <c r="AI8513" s="79"/>
      <c r="AJ8513" s="80"/>
      <c r="AK8513" s="79"/>
      <c r="AM8513" s="79"/>
      <c r="AS8513" s="80"/>
      <c r="AW8513" s="80"/>
      <c r="BC8513" s="79"/>
    </row>
    <row r="8514" spans="30:55" x14ac:dyDescent="0.25">
      <c r="AD8514" s="27"/>
      <c r="AE8514" s="27"/>
      <c r="AH8514" s="79"/>
      <c r="AI8514" s="79"/>
      <c r="AJ8514" s="80"/>
      <c r="AK8514" s="79"/>
      <c r="AM8514" s="79"/>
      <c r="AS8514" s="80"/>
      <c r="AW8514" s="80"/>
      <c r="BC8514" s="79"/>
    </row>
    <row r="8515" spans="30:55" x14ac:dyDescent="0.25">
      <c r="AD8515" s="27"/>
      <c r="AE8515" s="27"/>
      <c r="AH8515" s="79"/>
      <c r="AI8515" s="79"/>
      <c r="AJ8515" s="80"/>
      <c r="AK8515" s="79"/>
      <c r="AM8515" s="79"/>
      <c r="AS8515" s="80"/>
      <c r="AW8515" s="80"/>
      <c r="BC8515" s="79"/>
    </row>
    <row r="8516" spans="30:55" x14ac:dyDescent="0.25">
      <c r="AD8516" s="27"/>
      <c r="AE8516" s="27"/>
      <c r="AH8516" s="79"/>
      <c r="AI8516" s="79"/>
      <c r="AJ8516" s="80"/>
      <c r="AK8516" s="79"/>
      <c r="AM8516" s="79"/>
      <c r="AS8516" s="80"/>
      <c r="AW8516" s="80"/>
      <c r="BC8516" s="79"/>
    </row>
    <row r="8517" spans="30:55" x14ac:dyDescent="0.25">
      <c r="AD8517" s="27"/>
      <c r="AE8517" s="27"/>
      <c r="AH8517" s="79"/>
      <c r="AI8517" s="79"/>
      <c r="AJ8517" s="80"/>
      <c r="AK8517" s="79"/>
      <c r="AM8517" s="79"/>
      <c r="AS8517" s="80"/>
      <c r="AW8517" s="80"/>
      <c r="BC8517" s="79"/>
    </row>
    <row r="8518" spans="30:55" x14ac:dyDescent="0.25">
      <c r="AD8518" s="27"/>
      <c r="AE8518" s="27"/>
      <c r="AH8518" s="79"/>
      <c r="AI8518" s="79"/>
      <c r="AJ8518" s="80"/>
      <c r="AK8518" s="79"/>
      <c r="AM8518" s="79"/>
      <c r="AS8518" s="80"/>
      <c r="AW8518" s="80"/>
      <c r="BC8518" s="79"/>
    </row>
    <row r="8519" spans="30:55" x14ac:dyDescent="0.25">
      <c r="AD8519" s="27"/>
      <c r="AE8519" s="27"/>
      <c r="AH8519" s="79"/>
      <c r="AI8519" s="79"/>
      <c r="AJ8519" s="80"/>
      <c r="AK8519" s="79"/>
      <c r="AM8519" s="79"/>
      <c r="AS8519" s="80"/>
      <c r="AW8519" s="80"/>
      <c r="BC8519" s="79"/>
    </row>
    <row r="8520" spans="30:55" x14ac:dyDescent="0.25">
      <c r="AD8520" s="27"/>
      <c r="AE8520" s="27"/>
      <c r="AH8520" s="79"/>
      <c r="AI8520" s="79"/>
      <c r="AJ8520" s="80"/>
      <c r="AK8520" s="79"/>
      <c r="AM8520" s="79"/>
      <c r="AS8520" s="80"/>
      <c r="AW8520" s="80"/>
      <c r="BC8520" s="79"/>
    </row>
    <row r="8521" spans="30:55" x14ac:dyDescent="0.25">
      <c r="AD8521" s="27"/>
      <c r="AE8521" s="27"/>
      <c r="AH8521" s="79"/>
      <c r="AI8521" s="79"/>
      <c r="AJ8521" s="80"/>
      <c r="AK8521" s="79"/>
      <c r="AM8521" s="79"/>
      <c r="AS8521" s="80"/>
      <c r="AW8521" s="80"/>
      <c r="BC8521" s="79"/>
    </row>
    <row r="8522" spans="30:55" x14ac:dyDescent="0.25">
      <c r="AH8522" s="79"/>
      <c r="AI8522" s="79"/>
      <c r="AJ8522" s="80"/>
      <c r="AK8522" s="79"/>
      <c r="AM8522" s="79"/>
      <c r="AS8522" s="80"/>
      <c r="AW8522" s="80"/>
      <c r="BC8522" s="79"/>
    </row>
    <row r="8523" spans="30:55" x14ac:dyDescent="0.25">
      <c r="AD8523" s="27"/>
      <c r="AE8523" s="27"/>
      <c r="AH8523" s="79"/>
      <c r="AI8523" s="79"/>
      <c r="AJ8523" s="80"/>
      <c r="AK8523" s="79"/>
      <c r="AM8523" s="79"/>
      <c r="AS8523" s="80"/>
      <c r="AW8523" s="80"/>
      <c r="BC8523" s="79"/>
    </row>
    <row r="8524" spans="30:55" x14ac:dyDescent="0.25">
      <c r="AD8524" s="27"/>
      <c r="AE8524" s="27"/>
      <c r="AH8524" s="79"/>
      <c r="AI8524" s="79"/>
      <c r="AJ8524" s="80"/>
      <c r="AK8524" s="79"/>
      <c r="AM8524" s="79"/>
      <c r="AS8524" s="80"/>
      <c r="AW8524" s="80"/>
      <c r="BC8524" s="79"/>
    </row>
    <row r="8525" spans="30:55" x14ac:dyDescent="0.25">
      <c r="AD8525" s="27"/>
      <c r="AE8525" s="27"/>
      <c r="AH8525" s="79"/>
      <c r="AI8525" s="79"/>
      <c r="AJ8525" s="80"/>
      <c r="AK8525" s="79"/>
      <c r="AM8525" s="79"/>
      <c r="AS8525" s="80"/>
      <c r="AW8525" s="80"/>
      <c r="BC8525" s="79"/>
    </row>
    <row r="8526" spans="30:55" x14ac:dyDescent="0.25">
      <c r="AD8526" s="27"/>
      <c r="AE8526" s="27"/>
      <c r="AH8526" s="79"/>
      <c r="AI8526" s="79"/>
      <c r="AJ8526" s="80"/>
      <c r="AK8526" s="79"/>
      <c r="AM8526" s="79"/>
      <c r="AS8526" s="80"/>
      <c r="AW8526" s="80"/>
      <c r="BC8526" s="79"/>
    </row>
    <row r="8527" spans="30:55" x14ac:dyDescent="0.25">
      <c r="AD8527" s="27"/>
      <c r="AE8527" s="27"/>
      <c r="AH8527" s="79"/>
      <c r="AI8527" s="79"/>
      <c r="AJ8527" s="80"/>
      <c r="AK8527" s="79"/>
      <c r="AM8527" s="79"/>
      <c r="AS8527" s="80"/>
      <c r="AW8527" s="80"/>
      <c r="BC8527" s="79"/>
    </row>
    <row r="8528" spans="30:55" x14ac:dyDescent="0.25">
      <c r="AD8528" s="27"/>
      <c r="AE8528" s="27"/>
      <c r="AH8528" s="79"/>
      <c r="AI8528" s="79"/>
      <c r="AJ8528" s="80"/>
      <c r="AK8528" s="79"/>
      <c r="AM8528" s="79"/>
      <c r="AS8528" s="80"/>
      <c r="AW8528" s="80"/>
      <c r="BC8528" s="79"/>
    </row>
    <row r="8529" spans="30:55" x14ac:dyDescent="0.25">
      <c r="AD8529" s="27"/>
      <c r="AE8529" s="27"/>
      <c r="AH8529" s="79"/>
      <c r="AI8529" s="79"/>
      <c r="AJ8529" s="80"/>
      <c r="AK8529" s="79"/>
      <c r="AM8529" s="79"/>
      <c r="AS8529" s="80"/>
      <c r="AW8529" s="80"/>
      <c r="BC8529" s="79"/>
    </row>
    <row r="8530" spans="30:55" x14ac:dyDescent="0.25">
      <c r="AD8530" s="27"/>
      <c r="AE8530" s="27"/>
      <c r="AH8530" s="79"/>
      <c r="AI8530" s="79"/>
      <c r="AJ8530" s="80"/>
      <c r="AK8530" s="79"/>
      <c r="AM8530" s="79"/>
      <c r="AS8530" s="80"/>
      <c r="AW8530" s="80"/>
      <c r="AX8530" s="80"/>
      <c r="BC8530" s="79"/>
    </row>
    <row r="8531" spans="30:55" x14ac:dyDescent="0.25">
      <c r="AD8531" s="27"/>
      <c r="AE8531" s="27"/>
      <c r="AH8531" s="79"/>
      <c r="AI8531" s="79"/>
      <c r="AJ8531" s="80"/>
      <c r="AK8531" s="79"/>
      <c r="AM8531" s="79"/>
      <c r="AS8531" s="80"/>
      <c r="AW8531" s="80"/>
      <c r="AX8531" s="80"/>
      <c r="BC8531" s="79"/>
    </row>
    <row r="8532" spans="30:55" x14ac:dyDescent="0.25">
      <c r="AD8532" s="27"/>
      <c r="AE8532" s="27"/>
      <c r="AH8532" s="79"/>
      <c r="AI8532" s="79"/>
      <c r="AJ8532" s="80"/>
      <c r="AK8532" s="79"/>
      <c r="AM8532" s="79"/>
      <c r="AS8532" s="80"/>
      <c r="AW8532" s="80"/>
      <c r="BC8532" s="79"/>
    </row>
    <row r="8533" spans="30:55" x14ac:dyDescent="0.25">
      <c r="AD8533" s="27"/>
      <c r="AE8533" s="27"/>
      <c r="AH8533" s="79"/>
      <c r="AI8533" s="79"/>
      <c r="AJ8533" s="80"/>
      <c r="AK8533" s="79"/>
      <c r="AM8533" s="79"/>
      <c r="AS8533" s="80"/>
      <c r="AW8533" s="80"/>
      <c r="BC8533" s="79"/>
    </row>
    <row r="8534" spans="30:55" x14ac:dyDescent="0.25">
      <c r="AD8534" s="27"/>
      <c r="AE8534" s="27"/>
      <c r="AH8534" s="79"/>
      <c r="AI8534" s="79"/>
      <c r="AJ8534" s="80"/>
      <c r="AK8534" s="79"/>
      <c r="AM8534" s="79"/>
      <c r="AS8534" s="80"/>
      <c r="AW8534" s="80"/>
      <c r="AX8534" s="80"/>
      <c r="BC8534" s="79"/>
    </row>
    <row r="8535" spans="30:55" x14ac:dyDescent="0.25">
      <c r="AD8535" s="27"/>
      <c r="AE8535" s="27"/>
      <c r="AH8535" s="79"/>
      <c r="AI8535" s="79"/>
      <c r="AJ8535" s="80"/>
      <c r="AK8535" s="79"/>
      <c r="AM8535" s="79"/>
      <c r="AS8535" s="80"/>
      <c r="AW8535" s="80"/>
      <c r="BC8535" s="79"/>
    </row>
    <row r="8536" spans="30:55" x14ac:dyDescent="0.25">
      <c r="AD8536" s="27"/>
      <c r="AE8536" s="27"/>
      <c r="AH8536" s="79"/>
      <c r="AI8536" s="79"/>
      <c r="AJ8536" s="80"/>
      <c r="AK8536" s="79"/>
      <c r="AM8536" s="79"/>
      <c r="AS8536" s="80"/>
      <c r="AW8536" s="80"/>
      <c r="BC8536" s="79"/>
    </row>
    <row r="8537" spans="30:55" x14ac:dyDescent="0.25">
      <c r="AD8537" s="27"/>
      <c r="AE8537" s="27"/>
      <c r="AH8537" s="79"/>
      <c r="AI8537" s="79"/>
      <c r="AJ8537" s="80"/>
      <c r="AK8537" s="79"/>
      <c r="AM8537" s="79"/>
      <c r="AS8537" s="80"/>
      <c r="AW8537" s="80"/>
      <c r="AX8537" s="80"/>
      <c r="BC8537" s="79"/>
    </row>
    <row r="8538" spans="30:55" x14ac:dyDescent="0.25">
      <c r="AD8538" s="27"/>
      <c r="AE8538" s="27"/>
      <c r="AH8538" s="79"/>
      <c r="AI8538" s="79"/>
      <c r="AJ8538" s="80"/>
      <c r="AK8538" s="79"/>
      <c r="AM8538" s="79"/>
      <c r="AS8538" s="80"/>
      <c r="AW8538" s="80"/>
      <c r="BC8538" s="79"/>
    </row>
    <row r="8539" spans="30:55" x14ac:dyDescent="0.25">
      <c r="AD8539" s="27"/>
      <c r="AE8539" s="27"/>
      <c r="AH8539" s="79"/>
      <c r="AI8539" s="79"/>
      <c r="AJ8539" s="80"/>
      <c r="AK8539" s="79"/>
      <c r="AM8539" s="79"/>
      <c r="AS8539" s="80"/>
      <c r="AW8539" s="80"/>
      <c r="BC8539" s="79"/>
    </row>
    <row r="8540" spans="30:55" x14ac:dyDescent="0.25">
      <c r="AD8540" s="27"/>
      <c r="AE8540" s="27"/>
      <c r="AH8540" s="79"/>
      <c r="AI8540" s="79"/>
      <c r="AJ8540" s="80"/>
      <c r="AK8540" s="79"/>
      <c r="AM8540" s="79"/>
      <c r="AS8540" s="80"/>
      <c r="AW8540" s="80"/>
      <c r="AX8540" s="80"/>
      <c r="BC8540" s="79"/>
    </row>
    <row r="8541" spans="30:55" x14ac:dyDescent="0.25">
      <c r="AD8541" s="27"/>
      <c r="AE8541" s="27"/>
      <c r="AH8541" s="79"/>
      <c r="AI8541" s="79"/>
      <c r="AJ8541" s="80"/>
      <c r="AK8541" s="79"/>
      <c r="AM8541" s="79"/>
      <c r="AS8541" s="80"/>
      <c r="AW8541" s="80"/>
      <c r="AX8541" s="80"/>
      <c r="BC8541" s="79"/>
    </row>
    <row r="8542" spans="30:55" x14ac:dyDescent="0.25">
      <c r="AD8542" s="27"/>
      <c r="AE8542" s="27"/>
      <c r="AH8542" s="79"/>
      <c r="AI8542" s="79"/>
      <c r="AJ8542" s="80"/>
      <c r="AK8542" s="79"/>
      <c r="AM8542" s="79"/>
      <c r="AS8542" s="80"/>
      <c r="AW8542" s="80"/>
      <c r="AX8542" s="80"/>
      <c r="BC8542" s="79"/>
    </row>
    <row r="8543" spans="30:55" x14ac:dyDescent="0.25">
      <c r="AD8543" s="27"/>
      <c r="AE8543" s="27"/>
      <c r="AH8543" s="79"/>
      <c r="AI8543" s="79"/>
      <c r="AJ8543" s="80"/>
      <c r="AK8543" s="79"/>
      <c r="AM8543" s="79"/>
      <c r="AS8543" s="80"/>
      <c r="AW8543" s="80"/>
      <c r="AX8543" s="80"/>
      <c r="BC8543" s="79"/>
    </row>
    <row r="8544" spans="30:55" x14ac:dyDescent="0.25">
      <c r="AD8544" s="27"/>
      <c r="AE8544" s="27"/>
      <c r="AH8544" s="79"/>
      <c r="AI8544" s="79"/>
      <c r="AJ8544" s="80"/>
      <c r="AK8544" s="79"/>
      <c r="AM8544" s="79"/>
      <c r="AS8544" s="80"/>
      <c r="AW8544" s="80"/>
      <c r="BC8544" s="79"/>
    </row>
    <row r="8545" spans="30:55" x14ac:dyDescent="0.25">
      <c r="AD8545" s="27"/>
      <c r="AE8545" s="27"/>
      <c r="AH8545" s="79"/>
      <c r="AI8545" s="79"/>
      <c r="AJ8545" s="80"/>
      <c r="AK8545" s="79"/>
      <c r="AM8545" s="79"/>
      <c r="AS8545" s="80"/>
      <c r="BC8545" s="79"/>
    </row>
    <row r="8546" spans="30:55" x14ac:dyDescent="0.25">
      <c r="AD8546" s="27"/>
      <c r="AE8546" s="27"/>
      <c r="AH8546" s="79"/>
      <c r="AI8546" s="79"/>
      <c r="AJ8546" s="80"/>
      <c r="AK8546" s="79"/>
      <c r="AM8546" s="79"/>
      <c r="AS8546" s="80"/>
      <c r="AW8546" s="80"/>
      <c r="BC8546" s="79"/>
    </row>
    <row r="8547" spans="30:55" x14ac:dyDescent="0.25">
      <c r="AH8547" s="79"/>
      <c r="AI8547" s="79"/>
      <c r="AJ8547" s="80"/>
      <c r="AK8547" s="79"/>
      <c r="AM8547" s="79"/>
      <c r="AS8547" s="80"/>
      <c r="BC8547" s="79"/>
    </row>
    <row r="8548" spans="30:55" x14ac:dyDescent="0.25">
      <c r="AD8548" s="27"/>
      <c r="AE8548" s="27"/>
      <c r="AH8548" s="79"/>
      <c r="AI8548" s="79"/>
      <c r="AJ8548" s="80"/>
      <c r="AK8548" s="79"/>
      <c r="AS8548" s="80"/>
      <c r="AW8548" s="80"/>
      <c r="BC8548" s="79"/>
    </row>
    <row r="8549" spans="30:55" x14ac:dyDescent="0.25">
      <c r="AD8549" s="27"/>
      <c r="AE8549" s="27"/>
      <c r="AH8549" s="79"/>
      <c r="AI8549" s="79"/>
      <c r="AJ8549" s="80"/>
      <c r="AK8549" s="79"/>
      <c r="AS8549" s="80"/>
      <c r="AW8549" s="80"/>
      <c r="BC8549" s="79"/>
    </row>
    <row r="8550" spans="30:55" x14ac:dyDescent="0.25">
      <c r="AD8550" s="27"/>
      <c r="AE8550" s="27"/>
      <c r="AH8550" s="79"/>
      <c r="AI8550" s="79"/>
      <c r="AJ8550" s="80"/>
      <c r="AK8550" s="79"/>
      <c r="AS8550" s="80"/>
      <c r="BC8550" s="79"/>
    </row>
    <row r="8551" spans="30:55" x14ac:dyDescent="0.25">
      <c r="AD8551" s="27"/>
      <c r="AE8551" s="27"/>
      <c r="AH8551" s="79"/>
      <c r="AI8551" s="79"/>
      <c r="AJ8551" s="80"/>
      <c r="AK8551" s="79"/>
      <c r="AS8551" s="80"/>
      <c r="AW8551" s="80"/>
      <c r="BC8551" s="79"/>
    </row>
    <row r="8552" spans="30:55" x14ac:dyDescent="0.25">
      <c r="AD8552" s="27"/>
      <c r="AE8552" s="27"/>
      <c r="AH8552" s="79"/>
      <c r="AI8552" s="79"/>
      <c r="AJ8552" s="80"/>
      <c r="AK8552" s="79"/>
      <c r="AS8552" s="80"/>
      <c r="AW8552" s="80"/>
      <c r="BC8552" s="79"/>
    </row>
    <row r="8553" spans="30:55" x14ac:dyDescent="0.25">
      <c r="AD8553" s="27"/>
      <c r="AE8553" s="27"/>
      <c r="AH8553" s="79"/>
      <c r="AI8553" s="79"/>
      <c r="AJ8553" s="80"/>
      <c r="AK8553" s="79"/>
      <c r="AM8553" s="79"/>
      <c r="AS8553" s="80"/>
      <c r="AW8553" s="80"/>
      <c r="BC8553" s="79"/>
    </row>
    <row r="8554" spans="30:55" x14ac:dyDescent="0.25">
      <c r="AH8554" s="79"/>
      <c r="AI8554" s="79"/>
      <c r="AJ8554" s="80"/>
      <c r="AK8554" s="79"/>
      <c r="AM8554" s="79"/>
      <c r="AS8554" s="80"/>
      <c r="BC8554" s="79"/>
    </row>
    <row r="8555" spans="30:55" x14ac:dyDescent="0.25">
      <c r="AH8555" s="79"/>
      <c r="AI8555" s="79"/>
      <c r="AJ8555" s="80"/>
      <c r="AK8555" s="79"/>
      <c r="AM8555" s="79"/>
      <c r="AS8555" s="80"/>
      <c r="AW8555" s="80"/>
      <c r="AX8555" s="80"/>
      <c r="BC8555" s="79"/>
    </row>
    <row r="8556" spans="30:55" x14ac:dyDescent="0.25">
      <c r="AH8556" s="79"/>
      <c r="AI8556" s="79"/>
      <c r="AJ8556" s="80"/>
      <c r="AK8556" s="79"/>
      <c r="AM8556" s="79"/>
      <c r="AS8556" s="80"/>
      <c r="AW8556" s="80"/>
      <c r="AX8556" s="80"/>
      <c r="BC8556" s="79"/>
    </row>
    <row r="8557" spans="30:55" x14ac:dyDescent="0.25">
      <c r="AH8557" s="79"/>
      <c r="AI8557" s="79"/>
      <c r="AJ8557" s="80"/>
      <c r="AK8557" s="79"/>
      <c r="AM8557" s="79"/>
      <c r="AS8557" s="80"/>
      <c r="AW8557" s="80"/>
      <c r="BC8557" s="79"/>
    </row>
    <row r="8558" spans="30:55" x14ac:dyDescent="0.25">
      <c r="AD8558" s="27"/>
      <c r="AE8558" s="27"/>
      <c r="AH8558" s="79"/>
      <c r="AI8558" s="79"/>
      <c r="AJ8558" s="80"/>
      <c r="AK8558" s="79"/>
      <c r="AM8558" s="79"/>
      <c r="AS8558" s="80"/>
      <c r="AW8558" s="80"/>
      <c r="BC8558" s="79"/>
    </row>
    <row r="8559" spans="30:55" x14ac:dyDescent="0.25">
      <c r="AH8559" s="79"/>
      <c r="AI8559" s="79"/>
      <c r="AJ8559" s="80"/>
      <c r="AK8559" s="79"/>
      <c r="AM8559" s="79"/>
      <c r="AS8559" s="80"/>
      <c r="AW8559" s="80"/>
      <c r="AX8559" s="80"/>
      <c r="BC8559" s="79"/>
    </row>
    <row r="8560" spans="30:55" x14ac:dyDescent="0.25">
      <c r="AD8560" s="27"/>
      <c r="AE8560" s="27"/>
      <c r="AH8560" s="79"/>
      <c r="AI8560" s="79"/>
      <c r="AJ8560" s="80"/>
      <c r="AK8560" s="79"/>
      <c r="AM8560" s="79"/>
      <c r="AS8560" s="80"/>
      <c r="AW8560" s="80"/>
      <c r="AX8560" s="80"/>
      <c r="BC8560" s="79"/>
    </row>
    <row r="8561" spans="30:55" x14ac:dyDescent="0.25">
      <c r="AH8561" s="79"/>
      <c r="AI8561" s="79"/>
      <c r="AJ8561" s="80"/>
      <c r="AK8561" s="79"/>
      <c r="AM8561" s="79"/>
      <c r="AS8561" s="80"/>
      <c r="AW8561" s="80"/>
      <c r="BC8561" s="79"/>
    </row>
    <row r="8562" spans="30:55" x14ac:dyDescent="0.25">
      <c r="AH8562" s="79"/>
      <c r="AI8562" s="79"/>
      <c r="AJ8562" s="80"/>
      <c r="AK8562" s="79"/>
      <c r="AM8562" s="79"/>
      <c r="AS8562" s="80"/>
      <c r="AW8562" s="80"/>
      <c r="BC8562" s="79"/>
    </row>
    <row r="8563" spans="30:55" x14ac:dyDescent="0.25">
      <c r="AD8563" s="27"/>
      <c r="AE8563" s="27"/>
      <c r="AH8563" s="79"/>
      <c r="AI8563" s="79"/>
      <c r="AJ8563" s="80"/>
      <c r="AK8563" s="79"/>
      <c r="AS8563" s="80"/>
      <c r="BC8563" s="79"/>
    </row>
    <row r="8564" spans="30:55" x14ac:dyDescent="0.25">
      <c r="AH8564" s="79"/>
      <c r="AI8564" s="79"/>
      <c r="AJ8564" s="80"/>
      <c r="AK8564" s="79"/>
      <c r="AS8564" s="80"/>
      <c r="BC8564" s="79"/>
    </row>
    <row r="8565" spans="30:55" x14ac:dyDescent="0.25">
      <c r="AH8565" s="79"/>
      <c r="AI8565" s="79"/>
      <c r="AJ8565" s="80"/>
      <c r="AK8565" s="79"/>
      <c r="AM8565" s="79"/>
      <c r="AS8565" s="80"/>
      <c r="BC8565" s="79"/>
    </row>
    <row r="8566" spans="30:55" x14ac:dyDescent="0.25">
      <c r="AH8566" s="79"/>
      <c r="AI8566" s="79"/>
      <c r="AJ8566" s="80"/>
      <c r="AK8566" s="79"/>
      <c r="AM8566" s="79"/>
      <c r="AS8566" s="80"/>
      <c r="AW8566" s="80"/>
      <c r="BC8566" s="79"/>
    </row>
    <row r="8567" spans="30:55" x14ac:dyDescent="0.25">
      <c r="AD8567" s="27"/>
      <c r="AE8567" s="27"/>
      <c r="AH8567" s="79"/>
      <c r="AI8567" s="79"/>
      <c r="AJ8567" s="80"/>
      <c r="AK8567" s="79"/>
      <c r="AS8567" s="80"/>
      <c r="BC8567" s="79"/>
    </row>
    <row r="8568" spans="30:55" x14ac:dyDescent="0.25">
      <c r="AD8568" s="27"/>
      <c r="AE8568" s="27"/>
      <c r="AH8568" s="79"/>
      <c r="AI8568" s="79"/>
      <c r="AJ8568" s="80"/>
      <c r="AK8568" s="79"/>
      <c r="AS8568" s="80"/>
      <c r="AW8568" s="80"/>
      <c r="BC8568" s="79"/>
    </row>
    <row r="8569" spans="30:55" x14ac:dyDescent="0.25">
      <c r="AD8569" s="27"/>
      <c r="AE8569" s="27"/>
      <c r="AH8569" s="79"/>
      <c r="AI8569" s="79"/>
      <c r="AJ8569" s="80"/>
      <c r="AK8569" s="79"/>
      <c r="AM8569" s="79"/>
      <c r="AS8569" s="80"/>
      <c r="BC8569" s="79"/>
    </row>
    <row r="8570" spans="30:55" x14ac:dyDescent="0.25">
      <c r="AH8570" s="79"/>
      <c r="AI8570" s="79"/>
      <c r="AJ8570" s="80"/>
      <c r="AK8570" s="79"/>
      <c r="AS8570" s="80"/>
      <c r="BC8570" s="79"/>
    </row>
    <row r="8571" spans="30:55" x14ac:dyDescent="0.25">
      <c r="AH8571" s="79"/>
      <c r="AI8571" s="79"/>
      <c r="AJ8571" s="80"/>
      <c r="AK8571" s="79"/>
      <c r="AS8571" s="80"/>
      <c r="BC8571" s="79"/>
    </row>
    <row r="8572" spans="30:55" x14ac:dyDescent="0.25">
      <c r="AH8572" s="79"/>
      <c r="AI8572" s="79"/>
      <c r="AJ8572" s="80"/>
      <c r="AK8572" s="79"/>
      <c r="AM8572" s="79"/>
      <c r="AS8572" s="80"/>
      <c r="BC8572" s="79"/>
    </row>
    <row r="8573" spans="30:55" x14ac:dyDescent="0.25">
      <c r="AD8573" s="27"/>
      <c r="AE8573" s="27"/>
      <c r="AH8573" s="79"/>
      <c r="AI8573" s="79"/>
      <c r="AJ8573" s="80"/>
      <c r="AK8573" s="79"/>
      <c r="AM8573" s="79"/>
      <c r="AS8573" s="80"/>
      <c r="BC8573" s="79"/>
    </row>
    <row r="8574" spans="30:55" x14ac:dyDescent="0.25">
      <c r="AD8574" s="27"/>
      <c r="AE8574" s="27"/>
      <c r="AH8574" s="79"/>
      <c r="AI8574" s="79"/>
      <c r="AJ8574" s="80"/>
      <c r="AK8574" s="79"/>
      <c r="AO8574" s="80"/>
      <c r="AS8574" s="80"/>
      <c r="AW8574" s="80"/>
      <c r="AX8574" s="80"/>
      <c r="BC8574" s="79"/>
    </row>
    <row r="8575" spans="30:55" x14ac:dyDescent="0.25">
      <c r="AH8575" s="79"/>
      <c r="AI8575" s="79"/>
      <c r="AJ8575" s="80"/>
      <c r="AK8575" s="79"/>
      <c r="AO8575" s="80"/>
      <c r="AS8575" s="80"/>
      <c r="AW8575" s="80"/>
      <c r="BC8575" s="79"/>
    </row>
    <row r="8576" spans="30:55" x14ac:dyDescent="0.25">
      <c r="AH8576" s="79"/>
      <c r="AI8576" s="79"/>
      <c r="AJ8576" s="80"/>
      <c r="AK8576" s="79"/>
      <c r="AM8576" s="79"/>
      <c r="AS8576" s="80"/>
      <c r="AW8576" s="80"/>
      <c r="AX8576" s="80"/>
      <c r="BC8576" s="79"/>
    </row>
    <row r="8577" spans="30:55" x14ac:dyDescent="0.25">
      <c r="AH8577" s="79"/>
      <c r="AI8577" s="79"/>
      <c r="AJ8577" s="80"/>
      <c r="AK8577" s="79"/>
      <c r="AM8577" s="79"/>
      <c r="AO8577" s="80"/>
      <c r="AS8577" s="80"/>
      <c r="AW8577" s="80"/>
      <c r="AX8577" s="80"/>
      <c r="BC8577" s="79"/>
    </row>
    <row r="8578" spans="30:55" x14ac:dyDescent="0.25">
      <c r="AD8578" s="27"/>
      <c r="AE8578" s="27"/>
      <c r="AH8578" s="79"/>
      <c r="AI8578" s="79"/>
      <c r="AJ8578" s="80"/>
      <c r="AK8578" s="79"/>
      <c r="AO8578" s="80"/>
      <c r="AS8578" s="80"/>
      <c r="AW8578" s="80"/>
      <c r="AX8578" s="80"/>
      <c r="BC8578" s="79"/>
    </row>
    <row r="8579" spans="30:55" x14ac:dyDescent="0.25">
      <c r="AH8579" s="79"/>
      <c r="AI8579" s="79"/>
      <c r="AJ8579" s="80"/>
      <c r="AK8579" s="79"/>
      <c r="AO8579" s="80"/>
      <c r="AS8579" s="80"/>
      <c r="AW8579" s="80"/>
      <c r="AX8579" s="80"/>
      <c r="BC8579" s="79"/>
    </row>
    <row r="8580" spans="30:55" x14ac:dyDescent="0.25">
      <c r="AH8580" s="79"/>
      <c r="AI8580" s="79"/>
      <c r="AJ8580" s="80"/>
      <c r="AK8580" s="79"/>
      <c r="AQ8580" s="80"/>
      <c r="AR8580" s="79"/>
      <c r="AS8580" s="80"/>
      <c r="AW8580" s="80"/>
      <c r="AX8580" s="80"/>
      <c r="BC8580" s="79"/>
    </row>
    <row r="8581" spans="30:55" x14ac:dyDescent="0.25">
      <c r="AD8581" s="27"/>
      <c r="AE8581" s="27"/>
      <c r="AH8581" s="79"/>
      <c r="AI8581" s="79"/>
      <c r="AJ8581" s="80"/>
      <c r="AK8581" s="79"/>
      <c r="AN8581" s="80"/>
      <c r="AS8581" s="80"/>
      <c r="AW8581" s="80"/>
      <c r="AX8581" s="80"/>
      <c r="BC8581" s="79"/>
    </row>
    <row r="8582" spans="30:55" x14ac:dyDescent="0.25">
      <c r="AD8582" s="27"/>
      <c r="AE8582" s="27"/>
      <c r="AH8582" s="79"/>
      <c r="AI8582" s="79"/>
      <c r="AJ8582" s="80"/>
      <c r="AK8582" s="79"/>
      <c r="AS8582" s="80"/>
      <c r="AW8582" s="80"/>
      <c r="AX8582" s="80"/>
      <c r="BC8582" s="79"/>
    </row>
    <row r="8583" spans="30:55" x14ac:dyDescent="0.25">
      <c r="AD8583" s="27"/>
      <c r="AE8583" s="27"/>
      <c r="AH8583" s="79"/>
      <c r="AI8583" s="79"/>
      <c r="AJ8583" s="80"/>
      <c r="AK8583" s="79"/>
      <c r="AO8583" s="80"/>
      <c r="AS8583" s="80"/>
      <c r="AW8583" s="80"/>
      <c r="AX8583" s="80"/>
      <c r="BC8583" s="79"/>
    </row>
    <row r="8584" spans="30:55" x14ac:dyDescent="0.25">
      <c r="AH8584" s="79"/>
      <c r="AI8584" s="79"/>
      <c r="AJ8584" s="80"/>
      <c r="AK8584" s="79"/>
      <c r="AM8584" s="79"/>
      <c r="AS8584" s="80"/>
      <c r="AW8584" s="80"/>
      <c r="BC8584" s="79"/>
    </row>
    <row r="8585" spans="30:55" x14ac:dyDescent="0.25">
      <c r="AH8585" s="79"/>
      <c r="AI8585" s="79"/>
      <c r="AJ8585" s="80"/>
      <c r="AK8585" s="79"/>
      <c r="AO8585" s="80"/>
      <c r="AS8585" s="80"/>
      <c r="AW8585" s="80"/>
      <c r="AX8585" s="80"/>
      <c r="BC8585" s="79"/>
    </row>
    <row r="8586" spans="30:55" x14ac:dyDescent="0.25">
      <c r="AH8586" s="79"/>
      <c r="AI8586" s="79"/>
      <c r="AJ8586" s="80"/>
      <c r="AK8586" s="79"/>
      <c r="AM8586" s="79"/>
      <c r="AO8586" s="80"/>
      <c r="AS8586" s="80"/>
      <c r="AW8586" s="80"/>
      <c r="BC8586" s="79"/>
    </row>
    <row r="8587" spans="30:55" x14ac:dyDescent="0.25">
      <c r="AH8587" s="79"/>
      <c r="AI8587" s="79"/>
      <c r="AJ8587" s="80"/>
      <c r="AK8587" s="79"/>
      <c r="AO8587" s="80"/>
      <c r="AS8587" s="80"/>
      <c r="AW8587" s="80"/>
      <c r="BC8587" s="79"/>
    </row>
    <row r="8588" spans="30:55" x14ac:dyDescent="0.25">
      <c r="AH8588" s="79"/>
      <c r="AI8588" s="79"/>
      <c r="AJ8588" s="80"/>
      <c r="AK8588" s="79"/>
      <c r="AM8588" s="79"/>
      <c r="AS8588" s="80"/>
      <c r="AW8588" s="80"/>
      <c r="BC8588" s="79"/>
    </row>
    <row r="8589" spans="30:55" x14ac:dyDescent="0.25">
      <c r="AH8589" s="79"/>
      <c r="AI8589" s="79"/>
      <c r="AJ8589" s="80"/>
      <c r="AK8589" s="79"/>
      <c r="AM8589" s="79"/>
      <c r="AO8589" s="80"/>
      <c r="AS8589" s="80"/>
      <c r="BC8589" s="79"/>
    </row>
    <row r="8590" spans="30:55" x14ac:dyDescent="0.25">
      <c r="AD8590" s="27"/>
      <c r="AE8590" s="27"/>
      <c r="AH8590" s="79"/>
      <c r="AI8590" s="79"/>
      <c r="AJ8590" s="80"/>
      <c r="AK8590" s="79"/>
      <c r="AM8590" s="79"/>
      <c r="AS8590" s="80"/>
      <c r="BC8590" s="79"/>
    </row>
    <row r="8591" spans="30:55" x14ac:dyDescent="0.25">
      <c r="AD8591" s="27"/>
      <c r="AE8591" s="27"/>
      <c r="AH8591" s="79"/>
      <c r="AI8591" s="79"/>
      <c r="AJ8591" s="80"/>
      <c r="AK8591" s="79"/>
      <c r="AM8591" s="79"/>
      <c r="AS8591" s="80"/>
      <c r="AV8591" s="79"/>
      <c r="AW8591" s="80"/>
      <c r="AX8591" s="80"/>
      <c r="BC8591" s="79"/>
    </row>
    <row r="8592" spans="30:55" x14ac:dyDescent="0.25">
      <c r="AD8592" s="27"/>
      <c r="AE8592" s="27"/>
      <c r="AH8592" s="79"/>
      <c r="AI8592" s="79"/>
      <c r="AJ8592" s="80"/>
      <c r="AK8592" s="79"/>
      <c r="AM8592" s="79"/>
      <c r="AS8592" s="80"/>
      <c r="AV8592" s="79"/>
      <c r="AW8592" s="80"/>
      <c r="AX8592" s="80"/>
      <c r="BC8592" s="79"/>
    </row>
    <row r="8593" spans="30:55" x14ac:dyDescent="0.25">
      <c r="AH8593" s="79"/>
      <c r="AI8593" s="79"/>
      <c r="AJ8593" s="80"/>
      <c r="AK8593" s="79"/>
      <c r="AS8593" s="80"/>
      <c r="BC8593" s="79"/>
    </row>
    <row r="8594" spans="30:55" x14ac:dyDescent="0.25">
      <c r="AD8594" s="27"/>
      <c r="AE8594" s="27"/>
      <c r="AH8594" s="79"/>
      <c r="AI8594" s="79"/>
      <c r="AJ8594" s="80"/>
      <c r="AK8594" s="79"/>
      <c r="AS8594" s="80"/>
      <c r="BC8594" s="79"/>
    </row>
    <row r="8595" spans="30:55" x14ac:dyDescent="0.25">
      <c r="AD8595" s="27"/>
      <c r="AE8595" s="27"/>
      <c r="AH8595" s="79"/>
      <c r="AI8595" s="79"/>
      <c r="AJ8595" s="80"/>
      <c r="AK8595" s="79"/>
      <c r="AS8595" s="80"/>
      <c r="BC8595" s="79"/>
    </row>
    <row r="8596" spans="30:55" x14ac:dyDescent="0.25">
      <c r="AD8596" s="27"/>
      <c r="AE8596" s="27"/>
      <c r="AH8596" s="79"/>
      <c r="AI8596" s="79"/>
      <c r="AJ8596" s="80"/>
      <c r="AK8596" s="79"/>
      <c r="AS8596" s="80"/>
      <c r="BC8596" s="79"/>
    </row>
    <row r="8597" spans="30:55" x14ac:dyDescent="0.25">
      <c r="AH8597" s="79"/>
      <c r="AI8597" s="79"/>
      <c r="AJ8597" s="80"/>
      <c r="AK8597" s="79"/>
      <c r="AM8597" s="79"/>
      <c r="AS8597" s="80"/>
      <c r="AW8597" s="80"/>
      <c r="BC8597" s="79"/>
    </row>
    <row r="8598" spans="30:55" x14ac:dyDescent="0.25">
      <c r="AH8598" s="79"/>
      <c r="AI8598" s="79"/>
      <c r="AJ8598" s="80"/>
      <c r="AK8598" s="79"/>
      <c r="AS8598" s="80"/>
      <c r="AW8598" s="80"/>
      <c r="BC8598" s="79"/>
    </row>
    <row r="8599" spans="30:55" x14ac:dyDescent="0.25">
      <c r="AD8599" s="27"/>
      <c r="AE8599" s="27"/>
      <c r="AH8599" s="79"/>
      <c r="AI8599" s="79"/>
      <c r="AJ8599" s="80"/>
      <c r="AK8599" s="79"/>
      <c r="AM8599" s="79"/>
      <c r="AS8599" s="80"/>
      <c r="AV8599" s="79"/>
      <c r="AW8599" s="80"/>
      <c r="AX8599" s="80"/>
      <c r="BC8599" s="79"/>
    </row>
    <row r="8600" spans="30:55" x14ac:dyDescent="0.25">
      <c r="AH8600" s="79"/>
      <c r="AI8600" s="79"/>
      <c r="AJ8600" s="80"/>
      <c r="AK8600" s="79"/>
      <c r="AS8600" s="80"/>
      <c r="AW8600" s="80"/>
      <c r="BC8600" s="79"/>
    </row>
    <row r="8601" spans="30:55" x14ac:dyDescent="0.25">
      <c r="AH8601" s="79"/>
      <c r="AI8601" s="79"/>
      <c r="AJ8601" s="80"/>
      <c r="AK8601" s="79"/>
      <c r="AM8601" s="79"/>
      <c r="AS8601" s="80"/>
      <c r="AW8601" s="80"/>
      <c r="BC8601" s="79"/>
    </row>
    <row r="8602" spans="30:55" x14ac:dyDescent="0.25">
      <c r="AH8602" s="79"/>
      <c r="AI8602" s="79"/>
      <c r="AJ8602" s="80"/>
      <c r="AK8602" s="79"/>
      <c r="AM8602" s="79"/>
      <c r="AS8602" s="80"/>
      <c r="AW8602" s="80"/>
      <c r="BC8602" s="79"/>
    </row>
    <row r="8603" spans="30:55" x14ac:dyDescent="0.25">
      <c r="AD8603" s="27"/>
      <c r="AE8603" s="27"/>
      <c r="AH8603" s="79"/>
      <c r="AI8603" s="79"/>
      <c r="AJ8603" s="80"/>
      <c r="AK8603" s="79"/>
      <c r="AM8603" s="79"/>
      <c r="AS8603" s="80"/>
      <c r="AV8603" s="79"/>
      <c r="AW8603" s="80"/>
      <c r="AX8603" s="80"/>
      <c r="BC8603" s="79"/>
    </row>
    <row r="8604" spans="30:55" x14ac:dyDescent="0.25">
      <c r="AD8604" s="27"/>
      <c r="AE8604" s="27"/>
      <c r="AH8604" s="79"/>
      <c r="AI8604" s="79"/>
      <c r="AJ8604" s="80"/>
      <c r="AK8604" s="79"/>
      <c r="AM8604" s="79"/>
      <c r="AS8604" s="80"/>
      <c r="AW8604" s="80"/>
      <c r="AX8604" s="80"/>
      <c r="BC8604" s="79"/>
    </row>
    <row r="8605" spans="30:55" x14ac:dyDescent="0.25">
      <c r="AD8605" s="27"/>
      <c r="AE8605" s="27"/>
      <c r="AH8605" s="79"/>
      <c r="AI8605" s="79"/>
      <c r="AJ8605" s="80"/>
      <c r="AK8605" s="79"/>
      <c r="AM8605" s="79"/>
      <c r="AS8605" s="80"/>
      <c r="AW8605" s="80"/>
      <c r="AX8605" s="80"/>
      <c r="BC8605" s="79"/>
    </row>
    <row r="8606" spans="30:55" x14ac:dyDescent="0.25">
      <c r="AH8606" s="79"/>
      <c r="AI8606" s="79"/>
      <c r="AJ8606" s="80"/>
      <c r="AK8606" s="79"/>
      <c r="AM8606" s="79"/>
      <c r="AS8606" s="80"/>
      <c r="AV8606" s="79"/>
      <c r="AW8606" s="80"/>
      <c r="BC8606" s="79"/>
    </row>
    <row r="8607" spans="30:55" x14ac:dyDescent="0.25">
      <c r="AD8607" s="27"/>
      <c r="AE8607" s="27"/>
      <c r="AH8607" s="79"/>
      <c r="AI8607" s="79"/>
      <c r="AJ8607" s="80"/>
      <c r="AK8607" s="79"/>
      <c r="AM8607" s="79"/>
      <c r="AS8607" s="80"/>
      <c r="AW8607" s="80"/>
      <c r="AX8607" s="80"/>
      <c r="BC8607" s="79"/>
    </row>
    <row r="8608" spans="30:55" x14ac:dyDescent="0.25">
      <c r="AH8608" s="79"/>
      <c r="AI8608" s="79"/>
      <c r="AJ8608" s="80"/>
      <c r="AK8608" s="79"/>
      <c r="AM8608" s="79"/>
      <c r="AS8608" s="80"/>
      <c r="AW8608" s="80"/>
      <c r="BC8608" s="79"/>
    </row>
    <row r="8609" spans="30:55" x14ac:dyDescent="0.25">
      <c r="AD8609" s="27"/>
      <c r="AE8609" s="27"/>
      <c r="AH8609" s="79"/>
      <c r="AI8609" s="79"/>
      <c r="AJ8609" s="80"/>
      <c r="AK8609" s="79"/>
      <c r="AM8609" s="79"/>
      <c r="AS8609" s="80"/>
      <c r="AW8609" s="80"/>
      <c r="AX8609" s="80"/>
      <c r="BC8609" s="79"/>
    </row>
    <row r="8610" spans="30:55" x14ac:dyDescent="0.25">
      <c r="AH8610" s="79"/>
      <c r="AI8610" s="79"/>
      <c r="AJ8610" s="80"/>
      <c r="AK8610" s="79"/>
      <c r="AM8610" s="79"/>
      <c r="AS8610" s="80"/>
      <c r="AW8610" s="80"/>
      <c r="BC8610" s="79"/>
    </row>
    <row r="8611" spans="30:55" x14ac:dyDescent="0.25">
      <c r="AD8611" s="27"/>
      <c r="AE8611" s="27"/>
      <c r="AH8611" s="79"/>
      <c r="AI8611" s="79"/>
      <c r="AJ8611" s="80"/>
      <c r="AK8611" s="79"/>
      <c r="AM8611" s="79"/>
      <c r="AS8611" s="80"/>
      <c r="AV8611" s="79"/>
      <c r="AW8611" s="80"/>
      <c r="BC8611" s="79"/>
    </row>
    <row r="8612" spans="30:55" x14ac:dyDescent="0.25">
      <c r="AH8612" s="79"/>
      <c r="AI8612" s="79"/>
      <c r="AJ8612" s="80"/>
      <c r="AK8612" s="79"/>
      <c r="AM8612" s="79"/>
      <c r="AS8612" s="80"/>
      <c r="AW8612" s="80"/>
      <c r="AX8612" s="80"/>
      <c r="BC8612" s="79"/>
    </row>
    <row r="8613" spans="30:55" x14ac:dyDescent="0.25">
      <c r="AD8613" s="27"/>
      <c r="AE8613" s="27"/>
      <c r="AH8613" s="79"/>
      <c r="AI8613" s="79"/>
      <c r="AJ8613" s="80"/>
      <c r="AK8613" s="79"/>
      <c r="AM8613" s="79"/>
      <c r="AS8613" s="80"/>
      <c r="AV8613" s="79"/>
      <c r="AW8613" s="80"/>
      <c r="AX8613" s="80"/>
      <c r="BC8613" s="79"/>
    </row>
    <row r="8614" spans="30:55" x14ac:dyDescent="0.25">
      <c r="AD8614" s="27"/>
      <c r="AE8614" s="27"/>
      <c r="AH8614" s="79"/>
      <c r="AI8614" s="79"/>
      <c r="AJ8614" s="80"/>
      <c r="AK8614" s="79"/>
      <c r="AM8614" s="79"/>
      <c r="AS8614" s="80"/>
      <c r="AV8614" s="79"/>
      <c r="AW8614" s="80"/>
      <c r="AX8614" s="80"/>
      <c r="BC8614" s="79"/>
    </row>
    <row r="8615" spans="30:55" x14ac:dyDescent="0.25">
      <c r="AH8615" s="79"/>
      <c r="AI8615" s="79"/>
      <c r="AJ8615" s="80"/>
      <c r="AK8615" s="79"/>
      <c r="AS8615" s="80"/>
      <c r="AW8615" s="80"/>
      <c r="BC8615" s="79"/>
    </row>
    <row r="8616" spans="30:55" x14ac:dyDescent="0.25">
      <c r="AD8616" s="27"/>
      <c r="AE8616" s="27"/>
      <c r="AH8616" s="79"/>
      <c r="AI8616" s="79"/>
      <c r="AJ8616" s="80"/>
      <c r="AK8616" s="79"/>
      <c r="AM8616" s="79"/>
      <c r="AS8616" s="80"/>
      <c r="AW8616" s="80"/>
      <c r="AX8616" s="80"/>
      <c r="BC8616" s="79"/>
    </row>
    <row r="8617" spans="30:55" x14ac:dyDescent="0.25">
      <c r="AD8617" s="27"/>
      <c r="AE8617" s="27"/>
      <c r="AH8617" s="79"/>
      <c r="AI8617" s="79"/>
      <c r="AJ8617" s="80"/>
      <c r="AK8617" s="79"/>
      <c r="AM8617" s="79"/>
      <c r="AS8617" s="80"/>
      <c r="AW8617" s="80"/>
      <c r="AX8617" s="80"/>
      <c r="BC8617" s="79"/>
    </row>
    <row r="8618" spans="30:55" x14ac:dyDescent="0.25">
      <c r="AH8618" s="79"/>
      <c r="AI8618" s="79"/>
      <c r="AJ8618" s="80"/>
      <c r="AK8618" s="79"/>
      <c r="AS8618" s="80"/>
      <c r="BC8618" s="79"/>
    </row>
    <row r="8619" spans="30:55" x14ac:dyDescent="0.25">
      <c r="AD8619" s="27"/>
      <c r="AE8619" s="27"/>
      <c r="AH8619" s="79"/>
      <c r="AI8619" s="79"/>
      <c r="AJ8619" s="80"/>
      <c r="AK8619" s="79"/>
      <c r="AM8619" s="79"/>
      <c r="AS8619" s="80"/>
      <c r="AW8619" s="80"/>
      <c r="AX8619" s="80"/>
      <c r="BC8619" s="79"/>
    </row>
    <row r="8620" spans="30:55" x14ac:dyDescent="0.25">
      <c r="AD8620" s="27"/>
      <c r="AE8620" s="27"/>
      <c r="AH8620" s="79"/>
      <c r="AI8620" s="79"/>
      <c r="AJ8620" s="80"/>
      <c r="AK8620" s="79"/>
      <c r="AM8620" s="79"/>
      <c r="AS8620" s="80"/>
      <c r="AW8620" s="80"/>
      <c r="AX8620" s="80"/>
      <c r="BC8620" s="79"/>
    </row>
    <row r="8621" spans="30:55" x14ac:dyDescent="0.25">
      <c r="AD8621" s="27"/>
      <c r="AE8621" s="27"/>
      <c r="AH8621" s="79"/>
      <c r="AI8621" s="79"/>
      <c r="AJ8621" s="80"/>
      <c r="AK8621" s="79"/>
      <c r="AM8621" s="79"/>
      <c r="AS8621" s="80"/>
      <c r="AW8621" s="80"/>
      <c r="AX8621" s="80"/>
      <c r="BC8621" s="79"/>
    </row>
    <row r="8622" spans="30:55" x14ac:dyDescent="0.25">
      <c r="AD8622" s="27"/>
      <c r="AE8622" s="27"/>
      <c r="AH8622" s="79"/>
      <c r="AI8622" s="79"/>
      <c r="AJ8622" s="80"/>
      <c r="AK8622" s="79"/>
      <c r="AM8622" s="79"/>
      <c r="AS8622" s="80"/>
      <c r="AW8622" s="80"/>
      <c r="BC8622" s="79"/>
    </row>
    <row r="8623" spans="30:55" x14ac:dyDescent="0.25">
      <c r="AD8623" s="27"/>
      <c r="AE8623" s="27"/>
      <c r="AH8623" s="79"/>
      <c r="AI8623" s="79"/>
      <c r="AJ8623" s="80"/>
      <c r="AK8623" s="79"/>
      <c r="AS8623" s="80"/>
      <c r="BC8623" s="79"/>
    </row>
    <row r="8624" spans="30:55" x14ac:dyDescent="0.25">
      <c r="AD8624" s="27"/>
      <c r="AE8624" s="27"/>
      <c r="AH8624" s="79"/>
      <c r="AI8624" s="79"/>
      <c r="AJ8624" s="80"/>
      <c r="AK8624" s="79"/>
      <c r="AM8624" s="79"/>
      <c r="AS8624" s="80"/>
      <c r="AW8624" s="80"/>
      <c r="AX8624" s="80"/>
      <c r="BC8624" s="79"/>
    </row>
    <row r="8625" spans="30:55" x14ac:dyDescent="0.25">
      <c r="AH8625" s="79"/>
      <c r="AI8625" s="79"/>
      <c r="AJ8625" s="80"/>
      <c r="AK8625" s="79"/>
      <c r="AM8625" s="79"/>
      <c r="AS8625" s="80"/>
      <c r="AW8625" s="80"/>
      <c r="BC8625" s="79"/>
    </row>
    <row r="8626" spans="30:55" x14ac:dyDescent="0.25">
      <c r="AD8626" s="27"/>
      <c r="AE8626" s="27"/>
      <c r="AH8626" s="79"/>
      <c r="AI8626" s="79"/>
      <c r="AJ8626" s="80"/>
      <c r="AK8626" s="79"/>
      <c r="AM8626" s="79"/>
      <c r="AS8626" s="80"/>
      <c r="AW8626" s="80"/>
      <c r="AX8626" s="80"/>
      <c r="BC8626" s="79"/>
    </row>
    <row r="8627" spans="30:55" x14ac:dyDescent="0.25">
      <c r="AD8627" s="27"/>
      <c r="AE8627" s="27"/>
      <c r="AH8627" s="79"/>
      <c r="AI8627" s="79"/>
      <c r="AJ8627" s="80"/>
      <c r="AK8627" s="79"/>
      <c r="AM8627" s="79"/>
      <c r="AS8627" s="80"/>
      <c r="AW8627" s="80"/>
      <c r="AX8627" s="80"/>
      <c r="BC8627" s="79"/>
    </row>
    <row r="8628" spans="30:55" x14ac:dyDescent="0.25">
      <c r="AD8628" s="27"/>
      <c r="AE8628" s="27"/>
      <c r="AH8628" s="79"/>
      <c r="AI8628" s="79"/>
      <c r="AJ8628" s="80"/>
      <c r="AK8628" s="79"/>
      <c r="AM8628" s="79"/>
      <c r="AS8628" s="80"/>
      <c r="AW8628" s="80"/>
      <c r="AX8628" s="80"/>
      <c r="BC8628" s="79"/>
    </row>
    <row r="8629" spans="30:55" x14ac:dyDescent="0.25">
      <c r="AD8629" s="27"/>
      <c r="AE8629" s="27"/>
      <c r="AH8629" s="79"/>
      <c r="AI8629" s="79"/>
      <c r="AJ8629" s="80"/>
      <c r="AK8629" s="79"/>
      <c r="AM8629" s="79"/>
      <c r="AS8629" s="80"/>
      <c r="AW8629" s="80"/>
      <c r="BC8629" s="79"/>
    </row>
    <row r="8630" spans="30:55" x14ac:dyDescent="0.25">
      <c r="AD8630" s="27"/>
      <c r="AE8630" s="27"/>
      <c r="AH8630" s="79"/>
      <c r="AI8630" s="79"/>
      <c r="AJ8630" s="80"/>
      <c r="AK8630" s="79"/>
      <c r="AM8630" s="79"/>
      <c r="AS8630" s="80"/>
      <c r="AW8630" s="80"/>
      <c r="AX8630" s="80"/>
      <c r="BC8630" s="79"/>
    </row>
    <row r="8631" spans="30:55" x14ac:dyDescent="0.25">
      <c r="AH8631" s="79"/>
      <c r="AI8631" s="79"/>
      <c r="AJ8631" s="80"/>
      <c r="AK8631" s="79"/>
      <c r="AM8631" s="79"/>
      <c r="AS8631" s="80"/>
      <c r="AW8631" s="80"/>
      <c r="AX8631" s="80"/>
      <c r="BC8631" s="79"/>
    </row>
    <row r="8632" spans="30:55" x14ac:dyDescent="0.25">
      <c r="AH8632" s="79"/>
      <c r="AI8632" s="79"/>
      <c r="AJ8632" s="80"/>
      <c r="AK8632" s="79"/>
      <c r="AM8632" s="79"/>
      <c r="AS8632" s="80"/>
      <c r="AV8632" s="79"/>
      <c r="AW8632" s="80"/>
      <c r="AX8632" s="80"/>
      <c r="BC8632" s="79"/>
    </row>
    <row r="8633" spans="30:55" x14ac:dyDescent="0.25">
      <c r="AD8633" s="27"/>
      <c r="AE8633" s="27"/>
      <c r="AH8633" s="79"/>
      <c r="AI8633" s="79"/>
      <c r="AJ8633" s="80"/>
      <c r="AK8633" s="79"/>
      <c r="AM8633" s="79"/>
      <c r="AS8633" s="80"/>
      <c r="AV8633" s="79"/>
      <c r="AW8633" s="80"/>
      <c r="AX8633" s="80"/>
      <c r="BC8633" s="79"/>
    </row>
    <row r="8634" spans="30:55" x14ac:dyDescent="0.25">
      <c r="AH8634" s="79"/>
      <c r="AI8634" s="79"/>
      <c r="AJ8634" s="80"/>
      <c r="AK8634" s="79"/>
      <c r="AR8634" s="79"/>
      <c r="AS8634" s="80"/>
      <c r="AW8634" s="80"/>
      <c r="AX8634" s="80"/>
      <c r="BC8634" s="79"/>
    </row>
    <row r="8635" spans="30:55" x14ac:dyDescent="0.25">
      <c r="AH8635" s="79"/>
      <c r="AI8635" s="79"/>
      <c r="AJ8635" s="80"/>
      <c r="AK8635" s="79"/>
      <c r="AR8635" s="79"/>
      <c r="AS8635" s="80"/>
      <c r="AW8635" s="80"/>
      <c r="AX8635" s="80"/>
      <c r="BC8635" s="79"/>
    </row>
    <row r="8636" spans="30:55" x14ac:dyDescent="0.25">
      <c r="AH8636" s="79"/>
      <c r="AI8636" s="79"/>
      <c r="AJ8636" s="80"/>
      <c r="AK8636" s="79"/>
      <c r="AM8636" s="79"/>
      <c r="AS8636" s="80"/>
      <c r="AV8636" s="79"/>
      <c r="AW8636" s="80"/>
      <c r="AX8636" s="80"/>
      <c r="BC8636" s="79"/>
    </row>
    <row r="8637" spans="30:55" x14ac:dyDescent="0.25">
      <c r="AH8637" s="79"/>
      <c r="AI8637" s="79"/>
      <c r="AJ8637" s="80"/>
      <c r="AK8637" s="79"/>
      <c r="AS8637" s="80"/>
      <c r="AW8637" s="80"/>
      <c r="BC8637" s="79"/>
    </row>
    <row r="8638" spans="30:55" x14ac:dyDescent="0.25">
      <c r="AD8638" s="27"/>
      <c r="AE8638" s="27"/>
      <c r="AH8638" s="79"/>
      <c r="AI8638" s="79"/>
      <c r="AJ8638" s="80"/>
      <c r="AK8638" s="79"/>
      <c r="AS8638" s="80"/>
      <c r="AW8638" s="80"/>
      <c r="AX8638" s="80"/>
      <c r="BC8638" s="79"/>
    </row>
    <row r="8639" spans="30:55" x14ac:dyDescent="0.25">
      <c r="AD8639" s="27"/>
      <c r="AE8639" s="27"/>
      <c r="AH8639" s="79"/>
      <c r="AI8639" s="79"/>
      <c r="AJ8639" s="80"/>
      <c r="AK8639" s="79"/>
      <c r="AM8639" s="79"/>
      <c r="AS8639" s="80"/>
      <c r="AV8639" s="79"/>
      <c r="AW8639" s="80"/>
      <c r="AX8639" s="80"/>
      <c r="BC8639" s="79"/>
    </row>
    <row r="8640" spans="30:55" x14ac:dyDescent="0.25">
      <c r="AD8640" s="27"/>
      <c r="AE8640" s="27"/>
      <c r="AH8640" s="79"/>
      <c r="AI8640" s="79"/>
      <c r="AJ8640" s="80"/>
      <c r="AK8640" s="79"/>
      <c r="AM8640" s="79"/>
      <c r="AS8640" s="80"/>
      <c r="AV8640" s="79"/>
      <c r="AW8640" s="80"/>
      <c r="AX8640" s="80"/>
      <c r="BC8640" s="79"/>
    </row>
    <row r="8641" spans="30:55" x14ac:dyDescent="0.25">
      <c r="AD8641" s="27"/>
      <c r="AE8641" s="27"/>
      <c r="AH8641" s="79"/>
      <c r="AI8641" s="79"/>
      <c r="AJ8641" s="80"/>
      <c r="AK8641" s="79"/>
      <c r="AM8641" s="79"/>
      <c r="AS8641" s="80"/>
      <c r="AV8641" s="79"/>
      <c r="AW8641" s="80"/>
      <c r="AX8641" s="80"/>
      <c r="BC8641" s="79"/>
    </row>
    <row r="8642" spans="30:55" x14ac:dyDescent="0.25">
      <c r="AD8642" s="27"/>
      <c r="AE8642" s="27"/>
      <c r="AH8642" s="79"/>
      <c r="AI8642" s="79"/>
      <c r="AJ8642" s="80"/>
      <c r="AK8642" s="79"/>
      <c r="AM8642" s="79"/>
      <c r="AS8642" s="80"/>
      <c r="AW8642" s="80"/>
      <c r="AX8642" s="80"/>
      <c r="BC8642" s="79"/>
    </row>
    <row r="8643" spans="30:55" x14ac:dyDescent="0.25">
      <c r="AH8643" s="79"/>
      <c r="AI8643" s="79"/>
      <c r="AJ8643" s="80"/>
      <c r="AK8643" s="79"/>
      <c r="AM8643" s="79"/>
      <c r="AS8643" s="80"/>
      <c r="AV8643" s="79"/>
      <c r="AW8643" s="80"/>
      <c r="BC8643" s="79"/>
    </row>
    <row r="8644" spans="30:55" x14ac:dyDescent="0.25">
      <c r="AD8644" s="27"/>
      <c r="AE8644" s="27"/>
      <c r="AH8644" s="79"/>
      <c r="AI8644" s="79"/>
      <c r="AJ8644" s="80"/>
      <c r="AK8644" s="79"/>
      <c r="AM8644" s="79"/>
      <c r="AS8644" s="80"/>
      <c r="AV8644" s="79"/>
      <c r="AW8644" s="80"/>
      <c r="AX8644" s="80"/>
      <c r="BC8644" s="79"/>
    </row>
    <row r="8645" spans="30:55" x14ac:dyDescent="0.25">
      <c r="AH8645" s="79"/>
      <c r="AI8645" s="79"/>
      <c r="AJ8645" s="80"/>
      <c r="AK8645" s="79"/>
      <c r="AS8645" s="80"/>
      <c r="BC8645" s="79"/>
    </row>
    <row r="8646" spans="30:55" x14ac:dyDescent="0.25">
      <c r="AD8646" s="27"/>
      <c r="AE8646" s="27"/>
      <c r="AH8646" s="79"/>
      <c r="AI8646" s="79"/>
      <c r="AJ8646" s="80"/>
      <c r="AK8646" s="79"/>
      <c r="AM8646" s="79"/>
      <c r="AS8646" s="80"/>
      <c r="BC8646" s="79"/>
    </row>
    <row r="8647" spans="30:55" x14ac:dyDescent="0.25">
      <c r="AD8647" s="27"/>
      <c r="AE8647" s="27"/>
      <c r="AH8647" s="79"/>
      <c r="AI8647" s="79"/>
      <c r="AJ8647" s="80"/>
      <c r="AK8647" s="79"/>
      <c r="AM8647" s="79"/>
      <c r="AS8647" s="80"/>
      <c r="BC8647" s="79"/>
    </row>
    <row r="8648" spans="30:55" x14ac:dyDescent="0.25">
      <c r="AH8648" s="79"/>
      <c r="AI8648" s="79"/>
      <c r="AJ8648" s="80"/>
      <c r="AK8648" s="79"/>
      <c r="AS8648" s="80"/>
      <c r="AW8648" s="80"/>
      <c r="AX8648" s="80"/>
      <c r="BC8648" s="79"/>
    </row>
    <row r="8649" spans="30:55" x14ac:dyDescent="0.25">
      <c r="AH8649" s="79"/>
      <c r="AI8649" s="79"/>
      <c r="AJ8649" s="80"/>
      <c r="AK8649" s="79"/>
      <c r="AS8649" s="80"/>
      <c r="AW8649" s="80"/>
      <c r="AX8649" s="80"/>
      <c r="BC8649" s="79"/>
    </row>
    <row r="8650" spans="30:55" x14ac:dyDescent="0.25">
      <c r="AH8650" s="79"/>
      <c r="AI8650" s="79"/>
      <c r="AJ8650" s="80"/>
      <c r="AK8650" s="79"/>
      <c r="AS8650" s="80"/>
      <c r="AW8650" s="80"/>
      <c r="AX8650" s="80"/>
      <c r="BC8650" s="79"/>
    </row>
    <row r="8651" spans="30:55" x14ac:dyDescent="0.25">
      <c r="AH8651" s="79"/>
      <c r="AI8651" s="79"/>
      <c r="AJ8651" s="80"/>
      <c r="AK8651" s="79"/>
      <c r="AS8651" s="80"/>
      <c r="BC8651" s="79"/>
    </row>
    <row r="8652" spans="30:55" x14ac:dyDescent="0.25">
      <c r="AH8652" s="79"/>
      <c r="AI8652" s="79"/>
      <c r="AJ8652" s="80"/>
      <c r="AK8652" s="79"/>
      <c r="AS8652" s="80"/>
      <c r="BC8652" s="79"/>
    </row>
    <row r="8653" spans="30:55" x14ac:dyDescent="0.25">
      <c r="AH8653" s="79"/>
      <c r="AI8653" s="79"/>
      <c r="AJ8653" s="80"/>
      <c r="AK8653" s="79"/>
      <c r="AS8653" s="80"/>
      <c r="BC8653" s="79"/>
    </row>
    <row r="8654" spans="30:55" x14ac:dyDescent="0.25">
      <c r="AH8654" s="79"/>
      <c r="AI8654" s="79"/>
      <c r="AJ8654" s="80"/>
      <c r="AK8654" s="79"/>
      <c r="AS8654" s="80"/>
      <c r="BC8654" s="79"/>
    </row>
    <row r="8655" spans="30:55" x14ac:dyDescent="0.25">
      <c r="AH8655" s="79"/>
      <c r="AI8655" s="79"/>
      <c r="AJ8655" s="80"/>
      <c r="AK8655" s="79"/>
      <c r="AS8655" s="80"/>
      <c r="AW8655" s="80"/>
      <c r="AX8655" s="80"/>
      <c r="BC8655" s="79"/>
    </row>
    <row r="8656" spans="30:55" x14ac:dyDescent="0.25">
      <c r="AH8656" s="79"/>
      <c r="AI8656" s="79"/>
      <c r="AJ8656" s="80"/>
      <c r="AK8656" s="79"/>
      <c r="AS8656" s="80"/>
      <c r="AW8656" s="80"/>
      <c r="AX8656" s="80"/>
      <c r="BC8656" s="79"/>
    </row>
    <row r="8657" spans="34:55" x14ac:dyDescent="0.25">
      <c r="AH8657" s="79"/>
      <c r="AI8657" s="79"/>
      <c r="AJ8657" s="80"/>
      <c r="AK8657" s="79"/>
      <c r="AS8657" s="80"/>
      <c r="AW8657" s="80"/>
      <c r="AX8657" s="80"/>
      <c r="BC8657" s="79"/>
    </row>
    <row r="8658" spans="34:55" x14ac:dyDescent="0.25">
      <c r="AH8658" s="79"/>
      <c r="AI8658" s="79"/>
      <c r="AJ8658" s="80"/>
      <c r="AK8658" s="79"/>
      <c r="AS8658" s="80"/>
      <c r="AW8658" s="80"/>
      <c r="AX8658" s="80"/>
      <c r="BC8658" s="79"/>
    </row>
    <row r="8659" spans="34:55" x14ac:dyDescent="0.25">
      <c r="AH8659" s="79"/>
      <c r="AI8659" s="79"/>
      <c r="AJ8659" s="80"/>
      <c r="AK8659" s="79"/>
      <c r="AS8659" s="80"/>
      <c r="AW8659" s="80"/>
      <c r="AX8659" s="80"/>
      <c r="BC8659" s="79"/>
    </row>
    <row r="8660" spans="34:55" x14ac:dyDescent="0.25">
      <c r="AH8660" s="79"/>
      <c r="AI8660" s="79"/>
      <c r="AJ8660" s="80"/>
      <c r="AK8660" s="79"/>
      <c r="AS8660" s="80"/>
      <c r="AW8660" s="80"/>
      <c r="AX8660" s="80"/>
      <c r="BC8660" s="79"/>
    </row>
    <row r="8661" spans="34:55" x14ac:dyDescent="0.25">
      <c r="AH8661" s="79"/>
      <c r="AI8661" s="79"/>
      <c r="AJ8661" s="80"/>
      <c r="AK8661" s="79"/>
      <c r="AS8661" s="80"/>
      <c r="AW8661" s="80"/>
      <c r="AX8661" s="80"/>
      <c r="BC8661" s="79"/>
    </row>
    <row r="8662" spans="34:55" x14ac:dyDescent="0.25">
      <c r="AH8662" s="79"/>
      <c r="AI8662" s="79"/>
      <c r="AJ8662" s="80"/>
      <c r="AK8662" s="79"/>
      <c r="AS8662" s="80"/>
      <c r="AW8662" s="80"/>
      <c r="AX8662" s="80"/>
      <c r="BC8662" s="79"/>
    </row>
    <row r="8663" spans="34:55" x14ac:dyDescent="0.25">
      <c r="AH8663" s="79"/>
      <c r="AI8663" s="79"/>
      <c r="AJ8663" s="80"/>
      <c r="AK8663" s="79"/>
      <c r="AS8663" s="80"/>
      <c r="AW8663" s="80"/>
      <c r="AX8663" s="80"/>
      <c r="BC8663" s="79"/>
    </row>
    <row r="8664" spans="34:55" x14ac:dyDescent="0.25">
      <c r="AH8664" s="79"/>
      <c r="AI8664" s="79"/>
      <c r="AJ8664" s="80"/>
      <c r="AK8664" s="79"/>
      <c r="AS8664" s="80"/>
      <c r="AW8664" s="80"/>
      <c r="AX8664" s="80"/>
      <c r="BC8664" s="79"/>
    </row>
    <row r="8665" spans="34:55" x14ac:dyDescent="0.25">
      <c r="AH8665" s="79"/>
      <c r="AI8665" s="79"/>
      <c r="AJ8665" s="80"/>
      <c r="AK8665" s="79"/>
      <c r="AS8665" s="80"/>
      <c r="AW8665" s="80"/>
      <c r="AX8665" s="80"/>
      <c r="BC8665" s="79"/>
    </row>
    <row r="8666" spans="34:55" x14ac:dyDescent="0.25">
      <c r="AH8666" s="79"/>
      <c r="AI8666" s="79"/>
      <c r="AJ8666" s="80"/>
      <c r="AK8666" s="79"/>
      <c r="AS8666" s="80"/>
      <c r="AW8666" s="80"/>
      <c r="AX8666" s="80"/>
      <c r="BC8666" s="79"/>
    </row>
    <row r="8667" spans="34:55" x14ac:dyDescent="0.25">
      <c r="AH8667" s="79"/>
      <c r="AI8667" s="79"/>
      <c r="AJ8667" s="80"/>
      <c r="AK8667" s="79"/>
      <c r="AS8667" s="80"/>
      <c r="AW8667" s="80"/>
      <c r="AX8667" s="80"/>
      <c r="BC8667" s="79"/>
    </row>
    <row r="8668" spans="34:55" x14ac:dyDescent="0.25">
      <c r="AH8668" s="79"/>
      <c r="AI8668" s="79"/>
      <c r="AJ8668" s="80"/>
      <c r="AK8668" s="79"/>
      <c r="AS8668" s="80"/>
      <c r="AW8668" s="80"/>
      <c r="AX8668" s="80"/>
      <c r="BC8668" s="79"/>
    </row>
    <row r="8669" spans="34:55" x14ac:dyDescent="0.25">
      <c r="AH8669" s="79"/>
      <c r="AI8669" s="79"/>
      <c r="AJ8669" s="80"/>
      <c r="AK8669" s="79"/>
      <c r="AS8669" s="80"/>
      <c r="AW8669" s="80"/>
      <c r="AX8669" s="80"/>
      <c r="BC8669" s="79"/>
    </row>
    <row r="8670" spans="34:55" x14ac:dyDescent="0.25">
      <c r="AH8670" s="79"/>
      <c r="AI8670" s="79"/>
      <c r="AJ8670" s="80"/>
      <c r="AK8670" s="79"/>
      <c r="AS8670" s="80"/>
      <c r="AW8670" s="80"/>
      <c r="AX8670" s="80"/>
      <c r="BC8670" s="79"/>
    </row>
    <row r="8671" spans="34:55" x14ac:dyDescent="0.25">
      <c r="AH8671" s="79"/>
      <c r="AI8671" s="79"/>
      <c r="AJ8671" s="80"/>
      <c r="AK8671" s="79"/>
      <c r="AS8671" s="80"/>
      <c r="AW8671" s="80"/>
      <c r="AX8671" s="80"/>
      <c r="BC8671" s="79"/>
    </row>
    <row r="8672" spans="34:55" x14ac:dyDescent="0.25">
      <c r="AH8672" s="79"/>
      <c r="AI8672" s="79"/>
      <c r="AJ8672" s="80"/>
      <c r="AK8672" s="79"/>
      <c r="AS8672" s="80"/>
      <c r="AW8672" s="80"/>
      <c r="AX8672" s="80"/>
      <c r="BC8672" s="79"/>
    </row>
    <row r="8673" spans="34:55" x14ac:dyDescent="0.25">
      <c r="AH8673" s="79"/>
      <c r="AI8673" s="79"/>
      <c r="AJ8673" s="80"/>
      <c r="AK8673" s="79"/>
      <c r="AS8673" s="80"/>
      <c r="AW8673" s="80"/>
      <c r="AX8673" s="80"/>
      <c r="BC8673" s="79"/>
    </row>
    <row r="8674" spans="34:55" x14ac:dyDescent="0.25">
      <c r="AH8674" s="79"/>
      <c r="AI8674" s="79"/>
      <c r="AJ8674" s="80"/>
      <c r="AK8674" s="79"/>
      <c r="AS8674" s="80"/>
      <c r="AW8674" s="80"/>
      <c r="AX8674" s="80"/>
      <c r="BC8674" s="79"/>
    </row>
    <row r="8675" spans="34:55" x14ac:dyDescent="0.25">
      <c r="AH8675" s="79"/>
      <c r="AI8675" s="79"/>
      <c r="AJ8675" s="80"/>
      <c r="AK8675" s="79"/>
      <c r="AS8675" s="80"/>
      <c r="AW8675" s="80"/>
      <c r="AX8675" s="80"/>
      <c r="BC8675" s="79"/>
    </row>
    <row r="8676" spans="34:55" x14ac:dyDescent="0.25">
      <c r="AH8676" s="79"/>
      <c r="AI8676" s="79"/>
      <c r="AJ8676" s="80"/>
      <c r="AK8676" s="79"/>
      <c r="AS8676" s="80"/>
      <c r="AW8676" s="80"/>
      <c r="AX8676" s="80"/>
      <c r="BC8676" s="79"/>
    </row>
    <row r="8677" spans="34:55" x14ac:dyDescent="0.25">
      <c r="AH8677" s="79"/>
      <c r="AI8677" s="79"/>
      <c r="AJ8677" s="80"/>
      <c r="AK8677" s="79"/>
      <c r="AS8677" s="80"/>
      <c r="AW8677" s="80"/>
      <c r="AX8677" s="80"/>
      <c r="BC8677" s="79"/>
    </row>
    <row r="8678" spans="34:55" x14ac:dyDescent="0.25">
      <c r="AH8678" s="79"/>
      <c r="AI8678" s="79"/>
      <c r="AJ8678" s="80"/>
      <c r="AK8678" s="79"/>
      <c r="AS8678" s="80"/>
      <c r="AW8678" s="80"/>
      <c r="AX8678" s="80"/>
      <c r="BC8678" s="79"/>
    </row>
    <row r="8679" spans="34:55" x14ac:dyDescent="0.25">
      <c r="AH8679" s="79"/>
      <c r="AI8679" s="79"/>
      <c r="AJ8679" s="80"/>
      <c r="AK8679" s="79"/>
      <c r="AS8679" s="80"/>
      <c r="AW8679" s="80"/>
      <c r="AX8679" s="80"/>
      <c r="BC8679" s="79"/>
    </row>
    <row r="8680" spans="34:55" x14ac:dyDescent="0.25">
      <c r="AH8680" s="79"/>
      <c r="AI8680" s="79"/>
      <c r="AJ8680" s="80"/>
      <c r="AK8680" s="79"/>
      <c r="AS8680" s="80"/>
      <c r="AW8680" s="80"/>
      <c r="AX8680" s="80"/>
      <c r="BC8680" s="79"/>
    </row>
    <row r="8681" spans="34:55" x14ac:dyDescent="0.25">
      <c r="AH8681" s="79"/>
      <c r="AI8681" s="79"/>
      <c r="AJ8681" s="80"/>
      <c r="AK8681" s="79"/>
      <c r="AS8681" s="80"/>
      <c r="AW8681" s="80"/>
      <c r="AX8681" s="80"/>
      <c r="BC8681" s="79"/>
    </row>
    <row r="8682" spans="34:55" x14ac:dyDescent="0.25">
      <c r="AH8682" s="79"/>
      <c r="AI8682" s="79"/>
      <c r="AJ8682" s="80"/>
      <c r="AK8682" s="79"/>
      <c r="AS8682" s="80"/>
      <c r="AW8682" s="80"/>
      <c r="AX8682" s="80"/>
      <c r="BC8682" s="79"/>
    </row>
    <row r="8683" spans="34:55" x14ac:dyDescent="0.25">
      <c r="AH8683" s="79"/>
      <c r="AI8683" s="79"/>
      <c r="AJ8683" s="80"/>
      <c r="AK8683" s="79"/>
      <c r="AS8683" s="80"/>
      <c r="AW8683" s="80"/>
      <c r="AX8683" s="80"/>
      <c r="BC8683" s="79"/>
    </row>
    <row r="8684" spans="34:55" x14ac:dyDescent="0.25">
      <c r="AH8684" s="79"/>
      <c r="AI8684" s="79"/>
      <c r="AJ8684" s="80"/>
      <c r="AK8684" s="79"/>
      <c r="AS8684" s="80"/>
      <c r="AW8684" s="80"/>
      <c r="AX8684" s="80"/>
      <c r="BC8684" s="79"/>
    </row>
    <row r="8685" spans="34:55" x14ac:dyDescent="0.25">
      <c r="AH8685" s="79"/>
      <c r="AI8685" s="79"/>
      <c r="AJ8685" s="80"/>
      <c r="AK8685" s="79"/>
      <c r="AS8685" s="80"/>
      <c r="AW8685" s="80"/>
      <c r="AX8685" s="80"/>
      <c r="BC8685" s="79"/>
    </row>
    <row r="8686" spans="34:55" x14ac:dyDescent="0.25">
      <c r="AH8686" s="79"/>
      <c r="AI8686" s="79"/>
      <c r="AJ8686" s="80"/>
      <c r="AK8686" s="79"/>
      <c r="AS8686" s="80"/>
      <c r="AW8686" s="80"/>
      <c r="AX8686" s="80"/>
      <c r="BC8686" s="79"/>
    </row>
    <row r="8687" spans="34:55" x14ac:dyDescent="0.25">
      <c r="AH8687" s="79"/>
      <c r="AI8687" s="79"/>
      <c r="AJ8687" s="80"/>
      <c r="AK8687" s="79"/>
      <c r="AS8687" s="80"/>
      <c r="AW8687" s="80"/>
      <c r="AX8687" s="80"/>
      <c r="BC8687" s="79"/>
    </row>
    <row r="8688" spans="34:55" x14ac:dyDescent="0.25">
      <c r="AH8688" s="79"/>
      <c r="AI8688" s="79"/>
      <c r="AJ8688" s="80"/>
      <c r="AK8688" s="79"/>
      <c r="AS8688" s="80"/>
      <c r="BC8688" s="79"/>
    </row>
    <row r="8689" spans="34:55" x14ac:dyDescent="0.25">
      <c r="AH8689" s="79"/>
      <c r="AI8689" s="79"/>
      <c r="AJ8689" s="80"/>
      <c r="AK8689" s="79"/>
      <c r="AS8689" s="80"/>
      <c r="BC8689" s="79"/>
    </row>
    <row r="8690" spans="34:55" x14ac:dyDescent="0.25">
      <c r="AH8690" s="79"/>
      <c r="AI8690" s="79"/>
      <c r="AJ8690" s="80"/>
      <c r="AK8690" s="79"/>
      <c r="AS8690" s="80"/>
      <c r="BC8690" s="79"/>
    </row>
    <row r="8691" spans="34:55" x14ac:dyDescent="0.25">
      <c r="AH8691" s="79"/>
      <c r="AI8691" s="79"/>
      <c r="AJ8691" s="80"/>
      <c r="AK8691" s="79"/>
      <c r="AS8691" s="80"/>
      <c r="BC8691" s="79"/>
    </row>
    <row r="8692" spans="34:55" x14ac:dyDescent="0.25">
      <c r="AH8692" s="79"/>
      <c r="AI8692" s="79"/>
      <c r="AJ8692" s="80"/>
      <c r="AK8692" s="79"/>
      <c r="AS8692" s="80"/>
      <c r="AW8692" s="80"/>
      <c r="AX8692" s="80"/>
      <c r="BC8692" s="79"/>
    </row>
    <row r="8693" spans="34:55" x14ac:dyDescent="0.25">
      <c r="AH8693" s="79"/>
      <c r="AI8693" s="79"/>
      <c r="AJ8693" s="80"/>
      <c r="AK8693" s="79"/>
      <c r="AS8693" s="80"/>
      <c r="AW8693" s="80"/>
      <c r="AX8693" s="80"/>
      <c r="BC8693" s="79"/>
    </row>
    <row r="8694" spans="34:55" x14ac:dyDescent="0.25">
      <c r="AH8694" s="79"/>
      <c r="AI8694" s="79"/>
      <c r="AJ8694" s="80"/>
      <c r="AK8694" s="79"/>
      <c r="AS8694" s="80"/>
      <c r="AW8694" s="80"/>
      <c r="AX8694" s="80"/>
      <c r="BC8694" s="79"/>
    </row>
    <row r="8695" spans="34:55" x14ac:dyDescent="0.25">
      <c r="AH8695" s="79"/>
      <c r="AI8695" s="79"/>
      <c r="AJ8695" s="80"/>
      <c r="AK8695" s="79"/>
      <c r="AS8695" s="80"/>
      <c r="AW8695" s="80"/>
      <c r="AX8695" s="80"/>
      <c r="BC8695" s="79"/>
    </row>
    <row r="8696" spans="34:55" x14ac:dyDescent="0.25">
      <c r="AH8696" s="79"/>
      <c r="AI8696" s="79"/>
      <c r="AJ8696" s="80"/>
      <c r="AK8696" s="79"/>
      <c r="AS8696" s="80"/>
      <c r="AW8696" s="80"/>
      <c r="AX8696" s="80"/>
      <c r="BC8696" s="79"/>
    </row>
    <row r="8697" spans="34:55" x14ac:dyDescent="0.25">
      <c r="AH8697" s="79"/>
      <c r="AI8697" s="79"/>
      <c r="AJ8697" s="80"/>
      <c r="AK8697" s="79"/>
      <c r="AS8697" s="80"/>
      <c r="AW8697" s="80"/>
      <c r="AX8697" s="80"/>
      <c r="BC8697" s="79"/>
    </row>
    <row r="8698" spans="34:55" x14ac:dyDescent="0.25">
      <c r="AH8698" s="79"/>
      <c r="AI8698" s="79"/>
      <c r="AJ8698" s="80"/>
      <c r="AK8698" s="79"/>
      <c r="AM8698" s="79"/>
      <c r="AS8698" s="80"/>
      <c r="AW8698" s="80"/>
      <c r="AX8698" s="80"/>
      <c r="BC8698" s="79"/>
    </row>
    <row r="8699" spans="34:55" x14ac:dyDescent="0.25">
      <c r="AH8699" s="79"/>
      <c r="AI8699" s="79"/>
      <c r="AJ8699" s="80"/>
      <c r="AK8699" s="79"/>
      <c r="AS8699" s="80"/>
      <c r="AW8699" s="80"/>
      <c r="AX8699" s="80"/>
      <c r="BC8699" s="79"/>
    </row>
    <row r="8700" spans="34:55" x14ac:dyDescent="0.25">
      <c r="AH8700" s="79"/>
      <c r="AI8700" s="79"/>
      <c r="AJ8700" s="80"/>
      <c r="AK8700" s="79"/>
      <c r="AS8700" s="80"/>
      <c r="AW8700" s="80"/>
      <c r="AX8700" s="80"/>
      <c r="BC8700" s="79"/>
    </row>
    <row r="8701" spans="34:55" x14ac:dyDescent="0.25">
      <c r="AH8701" s="79"/>
      <c r="AI8701" s="79"/>
      <c r="AJ8701" s="80"/>
      <c r="AK8701" s="79"/>
      <c r="AS8701" s="80"/>
      <c r="AW8701" s="80"/>
      <c r="AX8701" s="80"/>
      <c r="BC8701" s="79"/>
    </row>
    <row r="8702" spans="34:55" x14ac:dyDescent="0.25">
      <c r="AH8702" s="79"/>
      <c r="AI8702" s="79"/>
      <c r="AJ8702" s="80"/>
      <c r="AK8702" s="79"/>
      <c r="AS8702" s="80"/>
      <c r="AW8702" s="80"/>
      <c r="AX8702" s="80"/>
      <c r="BC8702" s="79"/>
    </row>
    <row r="8703" spans="34:55" x14ac:dyDescent="0.25">
      <c r="AH8703" s="79"/>
      <c r="AI8703" s="79"/>
      <c r="AJ8703" s="80"/>
      <c r="AK8703" s="79"/>
      <c r="AS8703" s="80"/>
      <c r="BC8703" s="79"/>
    </row>
    <row r="8704" spans="34:55" x14ac:dyDescent="0.25">
      <c r="AH8704" s="79"/>
      <c r="AI8704" s="79"/>
      <c r="AJ8704" s="80"/>
      <c r="AK8704" s="79"/>
      <c r="AM8704" s="79"/>
      <c r="AS8704" s="80"/>
      <c r="AW8704" s="80"/>
      <c r="BC8704" s="79"/>
    </row>
    <row r="8705" spans="30:55" x14ac:dyDescent="0.25">
      <c r="AH8705" s="79"/>
      <c r="AI8705" s="79"/>
      <c r="AJ8705" s="80"/>
      <c r="AK8705" s="79"/>
      <c r="AS8705" s="80"/>
      <c r="AW8705" s="80"/>
      <c r="AX8705" s="80"/>
      <c r="BC8705" s="79"/>
    </row>
    <row r="8706" spans="30:55" x14ac:dyDescent="0.25">
      <c r="AD8706" s="27"/>
      <c r="AE8706" s="27"/>
      <c r="AH8706" s="79"/>
      <c r="AI8706" s="79"/>
      <c r="AJ8706" s="80"/>
      <c r="AK8706" s="79"/>
      <c r="AS8706" s="80"/>
      <c r="AW8706" s="80"/>
      <c r="AX8706" s="80"/>
      <c r="BC8706" s="79"/>
    </row>
    <row r="8707" spans="30:55" x14ac:dyDescent="0.25">
      <c r="AH8707" s="79"/>
      <c r="AI8707" s="79"/>
      <c r="AJ8707" s="80"/>
      <c r="AK8707" s="79"/>
      <c r="AS8707" s="80"/>
      <c r="AW8707" s="80"/>
      <c r="AX8707" s="80"/>
      <c r="BC8707" s="79"/>
    </row>
    <row r="8708" spans="30:55" x14ac:dyDescent="0.25">
      <c r="AH8708" s="79"/>
      <c r="AI8708" s="79"/>
      <c r="AJ8708" s="80"/>
      <c r="AK8708" s="79"/>
      <c r="AS8708" s="80"/>
      <c r="AW8708" s="80"/>
      <c r="AX8708" s="80"/>
      <c r="BC8708" s="79"/>
    </row>
    <row r="8709" spans="30:55" x14ac:dyDescent="0.25">
      <c r="AH8709" s="79"/>
      <c r="AI8709" s="79"/>
      <c r="AJ8709" s="80"/>
      <c r="AK8709" s="79"/>
      <c r="AS8709" s="80"/>
      <c r="AW8709" s="80"/>
      <c r="AX8709" s="80"/>
      <c r="BC8709" s="79"/>
    </row>
    <row r="8710" spans="30:55" x14ac:dyDescent="0.25">
      <c r="AD8710" s="27"/>
      <c r="AE8710" s="27"/>
      <c r="AH8710" s="79"/>
      <c r="AI8710" s="79"/>
      <c r="AJ8710" s="80"/>
      <c r="AK8710" s="79"/>
      <c r="AS8710" s="80"/>
      <c r="AW8710" s="80"/>
      <c r="AX8710" s="80"/>
      <c r="BC8710" s="79"/>
    </row>
    <row r="8711" spans="30:55" x14ac:dyDescent="0.25">
      <c r="AH8711" s="79"/>
      <c r="AI8711" s="79"/>
      <c r="AJ8711" s="80"/>
      <c r="AK8711" s="79"/>
      <c r="AS8711" s="80"/>
      <c r="AW8711" s="80"/>
      <c r="AX8711" s="80"/>
      <c r="BC8711" s="79"/>
    </row>
    <row r="8712" spans="30:55" x14ac:dyDescent="0.25">
      <c r="AH8712" s="79"/>
      <c r="AI8712" s="79"/>
      <c r="AJ8712" s="80"/>
      <c r="AK8712" s="79"/>
      <c r="AS8712" s="80"/>
      <c r="AW8712" s="80"/>
      <c r="AX8712" s="80"/>
      <c r="BC8712" s="79"/>
    </row>
    <row r="8713" spans="30:55" x14ac:dyDescent="0.25">
      <c r="AH8713" s="79"/>
      <c r="AI8713" s="79"/>
      <c r="AJ8713" s="80"/>
      <c r="AK8713" s="79"/>
      <c r="AS8713" s="80"/>
      <c r="BC8713" s="79"/>
    </row>
    <row r="8714" spans="30:55" x14ac:dyDescent="0.25">
      <c r="AD8714" s="27"/>
      <c r="AE8714" s="27"/>
      <c r="AH8714" s="79"/>
      <c r="AI8714" s="79"/>
      <c r="AJ8714" s="80"/>
      <c r="AK8714" s="79"/>
      <c r="AS8714" s="80"/>
      <c r="AW8714" s="80"/>
      <c r="BC8714" s="79"/>
    </row>
    <row r="8715" spans="30:55" x14ac:dyDescent="0.25">
      <c r="AH8715" s="79"/>
      <c r="AI8715" s="79"/>
      <c r="AJ8715" s="80"/>
      <c r="AK8715" s="79"/>
      <c r="AS8715" s="80"/>
      <c r="AW8715" s="80"/>
      <c r="AX8715" s="80"/>
      <c r="BC8715" s="79"/>
    </row>
    <row r="8716" spans="30:55" x14ac:dyDescent="0.25">
      <c r="AH8716" s="79"/>
      <c r="AI8716" s="79"/>
      <c r="AJ8716" s="80"/>
      <c r="AK8716" s="79"/>
      <c r="AS8716" s="80"/>
      <c r="AW8716" s="80"/>
      <c r="AX8716" s="80"/>
      <c r="BC8716" s="79"/>
    </row>
    <row r="8717" spans="30:55" x14ac:dyDescent="0.25">
      <c r="AD8717" s="27"/>
      <c r="AE8717" s="27"/>
      <c r="AH8717" s="79"/>
      <c r="AI8717" s="79"/>
      <c r="AJ8717" s="80"/>
      <c r="AK8717" s="79"/>
      <c r="AS8717" s="80"/>
      <c r="AW8717" s="80"/>
      <c r="AX8717" s="80"/>
      <c r="BC8717" s="79"/>
    </row>
    <row r="8718" spans="30:55" x14ac:dyDescent="0.25">
      <c r="AH8718" s="79"/>
      <c r="AI8718" s="79"/>
      <c r="AJ8718" s="80"/>
      <c r="AK8718" s="79"/>
      <c r="AS8718" s="80"/>
      <c r="AW8718" s="80"/>
      <c r="AX8718" s="80"/>
      <c r="BC8718" s="79"/>
    </row>
    <row r="8719" spans="30:55" x14ac:dyDescent="0.25">
      <c r="AH8719" s="79"/>
      <c r="AI8719" s="79"/>
      <c r="AJ8719" s="80"/>
      <c r="AK8719" s="79"/>
      <c r="AS8719" s="80"/>
      <c r="AW8719" s="80"/>
      <c r="AX8719" s="80"/>
      <c r="BC8719" s="79"/>
    </row>
    <row r="8720" spans="30:55" x14ac:dyDescent="0.25">
      <c r="AH8720" s="79"/>
      <c r="AI8720" s="79"/>
      <c r="AJ8720" s="80"/>
      <c r="AK8720" s="79"/>
      <c r="AS8720" s="80"/>
      <c r="AW8720" s="80"/>
      <c r="AX8720" s="80"/>
      <c r="BC8720" s="79"/>
    </row>
    <row r="8721" spans="30:55" x14ac:dyDescent="0.25">
      <c r="AD8721" s="27"/>
      <c r="AE8721" s="27"/>
      <c r="AH8721" s="79"/>
      <c r="AI8721" s="79"/>
      <c r="AJ8721" s="80"/>
      <c r="AK8721" s="79"/>
      <c r="AS8721" s="80"/>
      <c r="AW8721" s="80"/>
      <c r="AX8721" s="80"/>
      <c r="BC8721" s="79"/>
    </row>
    <row r="8722" spans="30:55" x14ac:dyDescent="0.25">
      <c r="AD8722" s="27"/>
      <c r="AE8722" s="27"/>
      <c r="AH8722" s="79"/>
      <c r="AI8722" s="79"/>
      <c r="AJ8722" s="80"/>
      <c r="AK8722" s="79"/>
      <c r="AS8722" s="80"/>
      <c r="AW8722" s="80"/>
      <c r="AX8722" s="80"/>
      <c r="BC8722" s="79"/>
    </row>
    <row r="8723" spans="30:55" x14ac:dyDescent="0.25">
      <c r="AD8723" s="27"/>
      <c r="AE8723" s="27"/>
      <c r="AH8723" s="79"/>
      <c r="AI8723" s="79"/>
      <c r="AJ8723" s="80"/>
      <c r="AK8723" s="79"/>
      <c r="AS8723" s="80"/>
      <c r="AW8723" s="80"/>
      <c r="AX8723" s="80"/>
      <c r="BC8723" s="79"/>
    </row>
    <row r="8724" spans="30:55" x14ac:dyDescent="0.25">
      <c r="AD8724" s="27"/>
      <c r="AE8724" s="27"/>
      <c r="AH8724" s="79"/>
      <c r="AI8724" s="79"/>
      <c r="AJ8724" s="80"/>
      <c r="AK8724" s="79"/>
      <c r="AS8724" s="80"/>
      <c r="AW8724" s="80"/>
      <c r="AX8724" s="80"/>
      <c r="BC8724" s="79"/>
    </row>
    <row r="8725" spans="30:55" x14ac:dyDescent="0.25">
      <c r="AD8725" s="27"/>
      <c r="AE8725" s="27"/>
      <c r="AH8725" s="79"/>
      <c r="AI8725" s="79"/>
      <c r="AJ8725" s="80"/>
      <c r="AK8725" s="79"/>
      <c r="AS8725" s="80"/>
      <c r="AW8725" s="80"/>
      <c r="AX8725" s="80"/>
      <c r="BC8725" s="79"/>
    </row>
    <row r="8726" spans="30:55" x14ac:dyDescent="0.25">
      <c r="AD8726" s="27"/>
      <c r="AE8726" s="27"/>
      <c r="AH8726" s="79"/>
      <c r="AI8726" s="79"/>
      <c r="AJ8726" s="80"/>
      <c r="AK8726" s="79"/>
      <c r="AS8726" s="80"/>
      <c r="AW8726" s="80"/>
      <c r="AX8726" s="80"/>
      <c r="BC8726" s="79"/>
    </row>
    <row r="8727" spans="30:55" x14ac:dyDescent="0.25">
      <c r="AD8727" s="27"/>
      <c r="AE8727" s="27"/>
      <c r="AH8727" s="79"/>
      <c r="AI8727" s="79"/>
      <c r="AJ8727" s="80"/>
      <c r="AK8727" s="79"/>
      <c r="AS8727" s="80"/>
      <c r="AW8727" s="80"/>
      <c r="AX8727" s="80"/>
      <c r="BC8727" s="79"/>
    </row>
    <row r="8728" spans="30:55" x14ac:dyDescent="0.25">
      <c r="AH8728" s="79"/>
      <c r="AI8728" s="79"/>
      <c r="AJ8728" s="80"/>
      <c r="AK8728" s="79"/>
      <c r="AM8728" s="79"/>
      <c r="AS8728" s="80"/>
      <c r="BC8728" s="79"/>
    </row>
    <row r="8729" spans="30:55" x14ac:dyDescent="0.25">
      <c r="AH8729" s="79"/>
      <c r="AI8729" s="79"/>
      <c r="AJ8729" s="80"/>
      <c r="AK8729" s="79"/>
      <c r="AS8729" s="80"/>
      <c r="BC8729" s="79"/>
    </row>
    <row r="8730" spans="30:55" x14ac:dyDescent="0.25">
      <c r="AH8730" s="79"/>
      <c r="AI8730" s="79"/>
      <c r="AJ8730" s="80"/>
      <c r="AK8730" s="79"/>
      <c r="AS8730" s="80"/>
      <c r="AW8730" s="80"/>
      <c r="AX8730" s="80"/>
      <c r="BC8730" s="79"/>
    </row>
    <row r="8731" spans="30:55" x14ac:dyDescent="0.25">
      <c r="AH8731" s="79"/>
      <c r="AI8731" s="79"/>
      <c r="AJ8731" s="80"/>
      <c r="AK8731" s="79"/>
      <c r="AS8731" s="80"/>
      <c r="BC8731" s="79"/>
    </row>
    <row r="8732" spans="30:55" x14ac:dyDescent="0.25">
      <c r="AH8732" s="79"/>
      <c r="AI8732" s="79"/>
      <c r="AJ8732" s="80"/>
      <c r="AK8732" s="79"/>
      <c r="AS8732" s="80"/>
      <c r="BC8732" s="79"/>
    </row>
    <row r="8733" spans="30:55" x14ac:dyDescent="0.25">
      <c r="AH8733" s="79"/>
      <c r="AI8733" s="79"/>
      <c r="AJ8733" s="80"/>
      <c r="AK8733" s="79"/>
      <c r="AS8733" s="80"/>
      <c r="AW8733" s="80"/>
      <c r="AX8733" s="80"/>
      <c r="BC8733" s="79"/>
    </row>
    <row r="8734" spans="30:55" x14ac:dyDescent="0.25">
      <c r="AH8734" s="79"/>
      <c r="AI8734" s="79"/>
      <c r="AJ8734" s="80"/>
      <c r="AK8734" s="79"/>
      <c r="AS8734" s="80"/>
      <c r="BC8734" s="79"/>
    </row>
    <row r="8735" spans="30:55" x14ac:dyDescent="0.25">
      <c r="AH8735" s="79"/>
      <c r="AI8735" s="79"/>
      <c r="AJ8735" s="80"/>
      <c r="AK8735" s="79"/>
      <c r="AS8735" s="80"/>
      <c r="BC8735" s="79"/>
    </row>
    <row r="8736" spans="30:55" x14ac:dyDescent="0.25">
      <c r="AH8736" s="79"/>
      <c r="AI8736" s="79"/>
      <c r="AJ8736" s="80"/>
      <c r="AK8736" s="79"/>
      <c r="AS8736" s="80"/>
      <c r="BC8736" s="79"/>
    </row>
    <row r="8737" spans="30:55" x14ac:dyDescent="0.25">
      <c r="AH8737" s="79"/>
      <c r="AI8737" s="79"/>
      <c r="AJ8737" s="80"/>
      <c r="AK8737" s="79"/>
      <c r="AS8737" s="80"/>
      <c r="BC8737" s="79"/>
    </row>
    <row r="8738" spans="30:55" x14ac:dyDescent="0.25">
      <c r="AH8738" s="79"/>
      <c r="AI8738" s="79"/>
      <c r="AJ8738" s="80"/>
      <c r="AK8738" s="79"/>
      <c r="AM8738" s="79"/>
      <c r="AS8738" s="80"/>
      <c r="BC8738" s="79"/>
    </row>
    <row r="8739" spans="30:55" x14ac:dyDescent="0.25">
      <c r="AH8739" s="79"/>
      <c r="AI8739" s="79"/>
      <c r="AJ8739" s="80"/>
      <c r="AK8739" s="79"/>
      <c r="AS8739" s="80"/>
      <c r="BC8739" s="79"/>
    </row>
    <row r="8740" spans="30:55" x14ac:dyDescent="0.25">
      <c r="AH8740" s="79"/>
      <c r="AI8740" s="79"/>
      <c r="AJ8740" s="80"/>
      <c r="AK8740" s="79"/>
      <c r="AS8740" s="80"/>
      <c r="BC8740" s="79"/>
    </row>
    <row r="8741" spans="30:55" x14ac:dyDescent="0.25">
      <c r="AH8741" s="79"/>
      <c r="AI8741" s="79"/>
      <c r="AJ8741" s="80"/>
      <c r="AK8741" s="79"/>
      <c r="AS8741" s="80"/>
      <c r="BC8741" s="79"/>
    </row>
    <row r="8742" spans="30:55" x14ac:dyDescent="0.25">
      <c r="AH8742" s="79"/>
      <c r="AI8742" s="79"/>
      <c r="AJ8742" s="80"/>
      <c r="AK8742" s="79"/>
      <c r="AS8742" s="80"/>
      <c r="BC8742" s="79"/>
    </row>
    <row r="8743" spans="30:55" x14ac:dyDescent="0.25">
      <c r="AH8743" s="79"/>
      <c r="AI8743" s="79"/>
      <c r="AJ8743" s="80"/>
      <c r="AK8743" s="79"/>
      <c r="AS8743" s="80"/>
      <c r="BC8743" s="79"/>
    </row>
    <row r="8744" spans="30:55" x14ac:dyDescent="0.25">
      <c r="AH8744" s="79"/>
      <c r="AI8744" s="79"/>
      <c r="AJ8744" s="80"/>
      <c r="AK8744" s="79"/>
      <c r="AS8744" s="80"/>
      <c r="BC8744" s="79"/>
    </row>
    <row r="8745" spans="30:55" x14ac:dyDescent="0.25">
      <c r="AH8745" s="79"/>
      <c r="AI8745" s="79"/>
      <c r="AJ8745" s="80"/>
      <c r="AK8745" s="79"/>
      <c r="AS8745" s="80"/>
      <c r="BC8745" s="79"/>
    </row>
    <row r="8746" spans="30:55" x14ac:dyDescent="0.25">
      <c r="AH8746" s="79"/>
      <c r="AI8746" s="79"/>
      <c r="AJ8746" s="80"/>
      <c r="AK8746" s="79"/>
      <c r="AS8746" s="80"/>
      <c r="BC8746" s="79"/>
    </row>
    <row r="8747" spans="30:55" x14ac:dyDescent="0.25">
      <c r="AH8747" s="79"/>
      <c r="AI8747" s="79"/>
      <c r="AJ8747" s="80"/>
      <c r="AK8747" s="79"/>
      <c r="AS8747" s="80"/>
      <c r="BC8747" s="79"/>
    </row>
    <row r="8748" spans="30:55" x14ac:dyDescent="0.25">
      <c r="AH8748" s="79"/>
      <c r="AI8748" s="79"/>
      <c r="AJ8748" s="80"/>
      <c r="AK8748" s="79"/>
      <c r="AS8748" s="80"/>
      <c r="BC8748" s="79"/>
    </row>
    <row r="8749" spans="30:55" x14ac:dyDescent="0.25">
      <c r="AH8749" s="79"/>
      <c r="AI8749" s="79"/>
      <c r="AJ8749" s="80"/>
      <c r="AK8749" s="79"/>
      <c r="AS8749" s="80"/>
      <c r="BC8749" s="79"/>
    </row>
    <row r="8750" spans="30:55" x14ac:dyDescent="0.25">
      <c r="AH8750" s="79"/>
      <c r="AI8750" s="79"/>
      <c r="AJ8750" s="80"/>
      <c r="AK8750" s="79"/>
      <c r="AS8750" s="80"/>
      <c r="BC8750" s="79"/>
    </row>
    <row r="8751" spans="30:55" x14ac:dyDescent="0.25">
      <c r="AH8751" s="79"/>
      <c r="AI8751" s="79"/>
      <c r="AJ8751" s="80"/>
      <c r="AK8751" s="79"/>
      <c r="AS8751" s="80"/>
      <c r="BC8751" s="79"/>
    </row>
    <row r="8752" spans="30:55" x14ac:dyDescent="0.25">
      <c r="AD8752" s="27"/>
      <c r="AE8752" s="27"/>
      <c r="AH8752" s="79"/>
      <c r="AI8752" s="79"/>
      <c r="AJ8752" s="80"/>
      <c r="AK8752" s="79"/>
      <c r="AS8752" s="80"/>
      <c r="BC8752" s="79"/>
    </row>
    <row r="8753" spans="30:55" x14ac:dyDescent="0.25">
      <c r="AH8753" s="79"/>
      <c r="AI8753" s="79"/>
      <c r="AJ8753" s="80"/>
      <c r="AK8753" s="79"/>
      <c r="AS8753" s="80"/>
      <c r="AW8753" s="80"/>
      <c r="AX8753" s="80"/>
      <c r="BC8753" s="79"/>
    </row>
    <row r="8754" spans="30:55" x14ac:dyDescent="0.25">
      <c r="AD8754" s="27"/>
      <c r="AE8754" s="27"/>
      <c r="AH8754" s="79"/>
      <c r="AI8754" s="79"/>
      <c r="AJ8754" s="80"/>
      <c r="AK8754" s="79"/>
      <c r="AS8754" s="80"/>
      <c r="AW8754" s="80"/>
      <c r="AX8754" s="80"/>
      <c r="BC8754" s="79"/>
    </row>
    <row r="8755" spans="30:55" x14ac:dyDescent="0.25">
      <c r="AD8755" s="27"/>
      <c r="AE8755" s="27"/>
      <c r="AH8755" s="79"/>
      <c r="AI8755" s="79"/>
      <c r="AJ8755" s="80"/>
      <c r="AK8755" s="79"/>
      <c r="AM8755" s="79"/>
      <c r="AS8755" s="80"/>
      <c r="AW8755" s="80"/>
      <c r="AX8755" s="80"/>
      <c r="BC8755" s="79"/>
    </row>
    <row r="8756" spans="30:55" x14ac:dyDescent="0.25">
      <c r="AD8756" s="27"/>
      <c r="AE8756" s="27"/>
      <c r="AH8756" s="79"/>
      <c r="AI8756" s="79"/>
      <c r="AJ8756" s="80"/>
      <c r="AK8756" s="79"/>
      <c r="AS8756" s="80"/>
      <c r="AW8756" s="80"/>
      <c r="AX8756" s="80"/>
      <c r="BC8756" s="79"/>
    </row>
    <row r="8757" spans="30:55" x14ac:dyDescent="0.25">
      <c r="AH8757" s="79"/>
      <c r="AI8757" s="79"/>
      <c r="AJ8757" s="80"/>
      <c r="AK8757" s="79"/>
      <c r="AS8757" s="80"/>
      <c r="AW8757" s="80"/>
      <c r="AX8757" s="80"/>
      <c r="BC8757" s="79"/>
    </row>
    <row r="8758" spans="30:55" x14ac:dyDescent="0.25">
      <c r="AH8758" s="79"/>
      <c r="AI8758" s="79"/>
      <c r="AJ8758" s="80"/>
      <c r="AK8758" s="79"/>
      <c r="AM8758" s="79"/>
      <c r="AS8758" s="80"/>
      <c r="AW8758" s="80"/>
      <c r="BC8758" s="79"/>
    </row>
    <row r="8759" spans="30:55" x14ac:dyDescent="0.25">
      <c r="AH8759" s="79"/>
      <c r="AI8759" s="79"/>
      <c r="AJ8759" s="80"/>
      <c r="AK8759" s="79"/>
      <c r="AS8759" s="80"/>
      <c r="AW8759" s="80"/>
      <c r="AX8759" s="80"/>
      <c r="BC8759" s="79"/>
    </row>
    <row r="8760" spans="30:55" x14ac:dyDescent="0.25">
      <c r="AH8760" s="79"/>
      <c r="AI8760" s="79"/>
      <c r="AJ8760" s="80"/>
      <c r="AK8760" s="79"/>
      <c r="AS8760" s="80"/>
      <c r="AW8760" s="80"/>
      <c r="AX8760" s="80"/>
      <c r="BC8760" s="79"/>
    </row>
    <row r="8761" spans="30:55" x14ac:dyDescent="0.25">
      <c r="AD8761" s="27"/>
      <c r="AE8761" s="27"/>
      <c r="AH8761" s="79"/>
      <c r="AI8761" s="79"/>
      <c r="AJ8761" s="80"/>
      <c r="AK8761" s="79"/>
      <c r="AS8761" s="80"/>
      <c r="AW8761" s="80"/>
      <c r="AX8761" s="80"/>
      <c r="BC8761" s="79"/>
    </row>
    <row r="8762" spans="30:55" x14ac:dyDescent="0.25">
      <c r="AH8762" s="79"/>
      <c r="AI8762" s="79"/>
      <c r="AJ8762" s="80"/>
      <c r="AK8762" s="79"/>
      <c r="AS8762" s="80"/>
      <c r="AW8762" s="80"/>
      <c r="AX8762" s="80"/>
      <c r="BC8762" s="79"/>
    </row>
    <row r="8763" spans="30:55" x14ac:dyDescent="0.25">
      <c r="AH8763" s="79"/>
      <c r="AI8763" s="79"/>
      <c r="AJ8763" s="80"/>
      <c r="AK8763" s="79"/>
      <c r="AS8763" s="80"/>
      <c r="AW8763" s="80"/>
      <c r="AX8763" s="80"/>
      <c r="BC8763" s="79"/>
    </row>
    <row r="8764" spans="30:55" x14ac:dyDescent="0.25">
      <c r="AH8764" s="79"/>
      <c r="AI8764" s="79"/>
      <c r="AJ8764" s="80"/>
      <c r="AK8764" s="79"/>
      <c r="AM8764" s="79"/>
      <c r="AS8764" s="80"/>
      <c r="AW8764" s="80"/>
      <c r="AX8764" s="80"/>
      <c r="BC8764" s="79"/>
    </row>
    <row r="8765" spans="30:55" x14ac:dyDescent="0.25">
      <c r="AH8765" s="79"/>
      <c r="AI8765" s="79"/>
      <c r="AJ8765" s="80"/>
      <c r="AK8765" s="79"/>
      <c r="AS8765" s="80"/>
      <c r="AW8765" s="80"/>
      <c r="AX8765" s="80"/>
      <c r="BC8765" s="79"/>
    </row>
    <row r="8766" spans="30:55" x14ac:dyDescent="0.25">
      <c r="AD8766" s="27"/>
      <c r="AE8766" s="27"/>
      <c r="AH8766" s="79"/>
      <c r="AI8766" s="79"/>
      <c r="AJ8766" s="80"/>
      <c r="AK8766" s="79"/>
      <c r="AS8766" s="80"/>
      <c r="AW8766" s="80"/>
      <c r="AX8766" s="80"/>
      <c r="BC8766" s="79"/>
    </row>
    <row r="8767" spans="30:55" x14ac:dyDescent="0.25">
      <c r="AH8767" s="79"/>
      <c r="AI8767" s="79"/>
      <c r="AJ8767" s="80"/>
      <c r="AK8767" s="79"/>
      <c r="AM8767" s="79"/>
      <c r="AS8767" s="80"/>
      <c r="AW8767" s="80"/>
      <c r="AX8767" s="80"/>
      <c r="BC8767" s="79"/>
    </row>
    <row r="8768" spans="30:55" x14ac:dyDescent="0.25">
      <c r="AD8768" s="27"/>
      <c r="AE8768" s="27"/>
      <c r="AH8768" s="79"/>
      <c r="AI8768" s="79"/>
      <c r="AJ8768" s="80"/>
      <c r="AK8768" s="79"/>
      <c r="AS8768" s="80"/>
      <c r="AW8768" s="80"/>
      <c r="AX8768" s="80"/>
      <c r="BC8768" s="79"/>
    </row>
    <row r="8769" spans="30:55" x14ac:dyDescent="0.25">
      <c r="AH8769" s="79"/>
      <c r="AI8769" s="79"/>
      <c r="AJ8769" s="80"/>
      <c r="AK8769" s="79"/>
      <c r="AS8769" s="80"/>
      <c r="AW8769" s="80"/>
      <c r="AX8769" s="80"/>
      <c r="BC8769" s="79"/>
    </row>
    <row r="8770" spans="30:55" x14ac:dyDescent="0.25">
      <c r="AD8770" s="27"/>
      <c r="AE8770" s="27"/>
      <c r="AH8770" s="79"/>
      <c r="AI8770" s="79"/>
      <c r="AJ8770" s="80"/>
      <c r="AK8770" s="79"/>
      <c r="AS8770" s="80"/>
      <c r="AW8770" s="80"/>
      <c r="AX8770" s="80"/>
      <c r="BC8770" s="79"/>
    </row>
    <row r="8771" spans="30:55" x14ac:dyDescent="0.25">
      <c r="AH8771" s="79"/>
      <c r="AI8771" s="79"/>
      <c r="AJ8771" s="80"/>
      <c r="AK8771" s="79"/>
      <c r="AS8771" s="80"/>
      <c r="AW8771" s="80"/>
      <c r="AX8771" s="80"/>
      <c r="BC8771" s="79"/>
    </row>
    <row r="8772" spans="30:55" x14ac:dyDescent="0.25">
      <c r="AH8772" s="79"/>
      <c r="AI8772" s="79"/>
      <c r="AJ8772" s="80"/>
      <c r="AK8772" s="79"/>
      <c r="AS8772" s="80"/>
      <c r="AW8772" s="80"/>
      <c r="AX8772" s="80"/>
      <c r="BC8772" s="79"/>
    </row>
    <row r="8773" spans="30:55" x14ac:dyDescent="0.25">
      <c r="AD8773" s="27"/>
      <c r="AE8773" s="27"/>
      <c r="AH8773" s="79"/>
      <c r="AI8773" s="79"/>
      <c r="AJ8773" s="80"/>
      <c r="AK8773" s="79"/>
      <c r="AS8773" s="80"/>
      <c r="AW8773" s="80"/>
      <c r="AX8773" s="80"/>
      <c r="BC8773" s="79"/>
    </row>
    <row r="8774" spans="30:55" x14ac:dyDescent="0.25">
      <c r="AH8774" s="79"/>
      <c r="AI8774" s="79"/>
      <c r="AJ8774" s="80"/>
      <c r="AK8774" s="79"/>
      <c r="AM8774" s="79"/>
      <c r="AS8774" s="80"/>
      <c r="AW8774" s="80"/>
      <c r="AX8774" s="80"/>
      <c r="BC8774" s="79"/>
    </row>
    <row r="8775" spans="30:55" x14ac:dyDescent="0.25">
      <c r="AH8775" s="79"/>
      <c r="AI8775" s="79"/>
      <c r="AJ8775" s="80"/>
      <c r="AK8775" s="79"/>
      <c r="AM8775" s="79"/>
      <c r="AS8775" s="80"/>
      <c r="AW8775" s="80"/>
      <c r="AX8775" s="80"/>
      <c r="BC8775" s="79"/>
    </row>
    <row r="8776" spans="30:55" x14ac:dyDescent="0.25">
      <c r="AH8776" s="79"/>
      <c r="AI8776" s="79"/>
      <c r="AJ8776" s="80"/>
      <c r="AK8776" s="79"/>
      <c r="AS8776" s="80"/>
      <c r="AW8776" s="80"/>
      <c r="BC8776" s="79"/>
    </row>
    <row r="8777" spans="30:55" x14ac:dyDescent="0.25">
      <c r="AH8777" s="79"/>
      <c r="AI8777" s="79"/>
      <c r="AJ8777" s="80"/>
      <c r="AK8777" s="79"/>
      <c r="AS8777" s="80"/>
      <c r="AW8777" s="80"/>
      <c r="AX8777" s="80"/>
      <c r="BC8777" s="79"/>
    </row>
    <row r="8778" spans="30:55" x14ac:dyDescent="0.25">
      <c r="AH8778" s="79"/>
      <c r="AI8778" s="79"/>
      <c r="AJ8778" s="80"/>
      <c r="AK8778" s="79"/>
      <c r="AS8778" s="80"/>
      <c r="AW8778" s="80"/>
      <c r="AX8778" s="80"/>
      <c r="BC8778" s="79"/>
    </row>
    <row r="8779" spans="30:55" x14ac:dyDescent="0.25">
      <c r="AH8779" s="79"/>
      <c r="AI8779" s="79"/>
      <c r="AJ8779" s="80"/>
      <c r="AK8779" s="79"/>
      <c r="AS8779" s="80"/>
      <c r="AW8779" s="80"/>
      <c r="AX8779" s="80"/>
      <c r="BC8779" s="79"/>
    </row>
    <row r="8780" spans="30:55" x14ac:dyDescent="0.25">
      <c r="AH8780" s="79"/>
      <c r="AI8780" s="79"/>
      <c r="AJ8780" s="80"/>
      <c r="AK8780" s="79"/>
      <c r="AS8780" s="80"/>
      <c r="AW8780" s="80"/>
      <c r="AX8780" s="80"/>
      <c r="BC8780" s="79"/>
    </row>
    <row r="8781" spans="30:55" x14ac:dyDescent="0.25">
      <c r="AH8781" s="79"/>
      <c r="AI8781" s="79"/>
      <c r="AJ8781" s="80"/>
      <c r="AK8781" s="79"/>
      <c r="AS8781" s="80"/>
      <c r="AW8781" s="80"/>
      <c r="AX8781" s="80"/>
      <c r="BC8781" s="79"/>
    </row>
    <row r="8782" spans="30:55" x14ac:dyDescent="0.25">
      <c r="AH8782" s="79"/>
      <c r="AI8782" s="79"/>
      <c r="AJ8782" s="80"/>
      <c r="AK8782" s="79"/>
      <c r="AS8782" s="80"/>
      <c r="AW8782" s="80"/>
      <c r="AX8782" s="80"/>
      <c r="BC8782" s="79"/>
    </row>
    <row r="8783" spans="30:55" x14ac:dyDescent="0.25">
      <c r="AD8783" s="27"/>
      <c r="AE8783" s="27"/>
      <c r="AH8783" s="79"/>
      <c r="AI8783" s="79"/>
      <c r="AJ8783" s="80"/>
      <c r="AK8783" s="79"/>
      <c r="AS8783" s="80"/>
      <c r="AW8783" s="80"/>
      <c r="AX8783" s="80"/>
      <c r="BC8783" s="79"/>
    </row>
    <row r="8784" spans="30:55" x14ac:dyDescent="0.25">
      <c r="AH8784" s="79"/>
      <c r="AI8784" s="79"/>
      <c r="AJ8784" s="80"/>
      <c r="AK8784" s="79"/>
      <c r="AS8784" s="80"/>
      <c r="AW8784" s="80"/>
      <c r="AX8784" s="80"/>
      <c r="BC8784" s="79"/>
    </row>
    <row r="8785" spans="34:55" x14ac:dyDescent="0.25">
      <c r="AH8785" s="79"/>
      <c r="AI8785" s="79"/>
      <c r="AJ8785" s="80"/>
      <c r="AK8785" s="79"/>
      <c r="AS8785" s="80"/>
      <c r="AW8785" s="80"/>
      <c r="AX8785" s="80"/>
      <c r="BC8785" s="79"/>
    </row>
    <row r="8786" spans="34:55" x14ac:dyDescent="0.25">
      <c r="AH8786" s="79"/>
      <c r="AI8786" s="79"/>
      <c r="AJ8786" s="80"/>
      <c r="AK8786" s="79"/>
      <c r="AS8786" s="80"/>
      <c r="BC8786" s="79"/>
    </row>
    <row r="8787" spans="34:55" x14ac:dyDescent="0.25">
      <c r="AH8787" s="79"/>
      <c r="AI8787" s="79"/>
      <c r="AJ8787" s="80"/>
      <c r="AK8787" s="79"/>
      <c r="AM8787" s="79"/>
      <c r="AS8787" s="80"/>
      <c r="BC8787" s="79"/>
    </row>
    <row r="8788" spans="34:55" x14ac:dyDescent="0.25">
      <c r="AH8788" s="79"/>
      <c r="AI8788" s="79"/>
      <c r="AJ8788" s="80"/>
      <c r="AK8788" s="79"/>
      <c r="AM8788" s="79"/>
      <c r="AS8788" s="80"/>
      <c r="AW8788" s="80"/>
      <c r="BC8788" s="79"/>
    </row>
    <row r="8789" spans="34:55" x14ac:dyDescent="0.25">
      <c r="AH8789" s="79"/>
      <c r="AI8789" s="79"/>
      <c r="AJ8789" s="80"/>
      <c r="AK8789" s="79"/>
      <c r="AM8789" s="79"/>
      <c r="AS8789" s="80"/>
      <c r="AW8789" s="80"/>
      <c r="BC8789" s="79"/>
    </row>
    <row r="8790" spans="34:55" x14ac:dyDescent="0.25">
      <c r="AH8790" s="79"/>
      <c r="AI8790" s="79"/>
      <c r="AJ8790" s="80"/>
      <c r="AK8790" s="79"/>
      <c r="AS8790" s="80"/>
      <c r="AW8790" s="80"/>
      <c r="AX8790" s="80"/>
      <c r="BC8790" s="79"/>
    </row>
    <row r="8791" spans="34:55" x14ac:dyDescent="0.25">
      <c r="AH8791" s="79"/>
      <c r="AI8791" s="79"/>
      <c r="AJ8791" s="80"/>
      <c r="AK8791" s="79"/>
      <c r="AS8791" s="80"/>
      <c r="AW8791" s="80"/>
      <c r="AX8791" s="80"/>
      <c r="BC8791" s="79"/>
    </row>
    <row r="8792" spans="34:55" x14ac:dyDescent="0.25">
      <c r="AH8792" s="79"/>
      <c r="AI8792" s="79"/>
      <c r="AJ8792" s="80"/>
      <c r="AK8792" s="79"/>
      <c r="AS8792" s="80"/>
      <c r="AW8792" s="80"/>
      <c r="AX8792" s="80"/>
      <c r="BC8792" s="79"/>
    </row>
    <row r="8793" spans="34:55" x14ac:dyDescent="0.25">
      <c r="AH8793" s="79"/>
      <c r="AI8793" s="79"/>
      <c r="AJ8793" s="80"/>
      <c r="AK8793" s="79"/>
      <c r="AS8793" s="80"/>
      <c r="AW8793" s="80"/>
      <c r="AX8793" s="80"/>
      <c r="BC8793" s="79"/>
    </row>
    <row r="8794" spans="34:55" x14ac:dyDescent="0.25">
      <c r="AH8794" s="79"/>
      <c r="AI8794" s="79"/>
      <c r="AJ8794" s="80"/>
      <c r="AK8794" s="79"/>
      <c r="AS8794" s="80"/>
      <c r="AW8794" s="80"/>
      <c r="AX8794" s="80"/>
      <c r="BC8794" s="79"/>
    </row>
    <row r="8795" spans="34:55" x14ac:dyDescent="0.25">
      <c r="AH8795" s="79"/>
      <c r="AI8795" s="79"/>
      <c r="AJ8795" s="80"/>
      <c r="AK8795" s="79"/>
      <c r="AS8795" s="80"/>
      <c r="AW8795" s="80"/>
      <c r="AX8795" s="80"/>
      <c r="BC8795" s="79"/>
    </row>
    <row r="8796" spans="34:55" x14ac:dyDescent="0.25">
      <c r="AH8796" s="79"/>
      <c r="AI8796" s="79"/>
      <c r="AJ8796" s="80"/>
      <c r="AK8796" s="79"/>
      <c r="AS8796" s="80"/>
      <c r="AW8796" s="80"/>
      <c r="AX8796" s="80"/>
      <c r="BC8796" s="79"/>
    </row>
    <row r="8797" spans="34:55" x14ac:dyDescent="0.25">
      <c r="AH8797" s="79"/>
      <c r="AI8797" s="79"/>
      <c r="AJ8797" s="80"/>
      <c r="AK8797" s="79"/>
      <c r="AS8797" s="80"/>
      <c r="AW8797" s="80"/>
      <c r="AX8797" s="80"/>
      <c r="BC8797" s="79"/>
    </row>
    <row r="8798" spans="34:55" x14ac:dyDescent="0.25">
      <c r="AH8798" s="79"/>
      <c r="AI8798" s="79"/>
      <c r="AJ8798" s="80"/>
      <c r="AK8798" s="79"/>
      <c r="AS8798" s="80"/>
      <c r="AW8798" s="80"/>
      <c r="AX8798" s="80"/>
      <c r="BC8798" s="79"/>
    </row>
    <row r="8799" spans="34:55" x14ac:dyDescent="0.25">
      <c r="AH8799" s="79"/>
      <c r="AI8799" s="79"/>
      <c r="AJ8799" s="80"/>
      <c r="AK8799" s="79"/>
      <c r="AS8799" s="80"/>
      <c r="AW8799" s="80"/>
      <c r="AX8799" s="80"/>
      <c r="BC8799" s="79"/>
    </row>
    <row r="8800" spans="34:55" x14ac:dyDescent="0.25">
      <c r="AH8800" s="79"/>
      <c r="AI8800" s="79"/>
      <c r="AJ8800" s="80"/>
      <c r="AK8800" s="79"/>
      <c r="AS8800" s="80"/>
      <c r="AW8800" s="80"/>
      <c r="AX8800" s="80"/>
      <c r="BC8800" s="79"/>
    </row>
    <row r="8801" spans="30:55" x14ac:dyDescent="0.25">
      <c r="AH8801" s="79"/>
      <c r="AI8801" s="79"/>
      <c r="AJ8801" s="80"/>
      <c r="AK8801" s="79"/>
      <c r="AS8801" s="80"/>
      <c r="BC8801" s="79"/>
    </row>
    <row r="8802" spans="30:55" x14ac:dyDescent="0.25">
      <c r="AH8802" s="79"/>
      <c r="AI8802" s="79"/>
      <c r="AJ8802" s="80"/>
      <c r="AK8802" s="79"/>
      <c r="AS8802" s="80"/>
      <c r="BC8802" s="79"/>
    </row>
    <row r="8803" spans="30:55" x14ac:dyDescent="0.25">
      <c r="AH8803" s="79"/>
      <c r="AI8803" s="79"/>
      <c r="AJ8803" s="80"/>
      <c r="AK8803" s="79"/>
      <c r="AS8803" s="80"/>
      <c r="BC8803" s="79"/>
    </row>
    <row r="8804" spans="30:55" x14ac:dyDescent="0.25">
      <c r="AH8804" s="79"/>
      <c r="AI8804" s="79"/>
      <c r="AJ8804" s="80"/>
      <c r="AK8804" s="79"/>
      <c r="AS8804" s="80"/>
      <c r="BC8804" s="79"/>
    </row>
    <row r="8805" spans="30:55" x14ac:dyDescent="0.25">
      <c r="AH8805" s="79"/>
      <c r="AI8805" s="79"/>
      <c r="AJ8805" s="80"/>
      <c r="AK8805" s="79"/>
      <c r="AS8805" s="80"/>
      <c r="BC8805" s="79"/>
    </row>
    <row r="8806" spans="30:55" x14ac:dyDescent="0.25">
      <c r="AH8806" s="79"/>
      <c r="AI8806" s="79"/>
      <c r="AJ8806" s="80"/>
      <c r="AK8806" s="79"/>
      <c r="AS8806" s="80"/>
      <c r="BC8806" s="79"/>
    </row>
    <row r="8807" spans="30:55" x14ac:dyDescent="0.25">
      <c r="AH8807" s="79"/>
      <c r="AI8807" s="79"/>
      <c r="AJ8807" s="80"/>
      <c r="AK8807" s="79"/>
      <c r="AS8807" s="80"/>
      <c r="BC8807" s="79"/>
    </row>
    <row r="8808" spans="30:55" x14ac:dyDescent="0.25">
      <c r="AH8808" s="79"/>
      <c r="AI8808" s="79"/>
      <c r="AJ8808" s="80"/>
      <c r="AK8808" s="79"/>
      <c r="AS8808" s="80"/>
      <c r="BC8808" s="79"/>
    </row>
    <row r="8809" spans="30:55" x14ac:dyDescent="0.25">
      <c r="AH8809" s="79"/>
      <c r="AI8809" s="79"/>
      <c r="AJ8809" s="80"/>
      <c r="AK8809" s="79"/>
      <c r="AS8809" s="80"/>
      <c r="BC8809" s="79"/>
    </row>
    <row r="8810" spans="30:55" x14ac:dyDescent="0.25">
      <c r="AH8810" s="79"/>
      <c r="AI8810" s="79"/>
      <c r="AJ8810" s="80"/>
      <c r="AK8810" s="79"/>
      <c r="AS8810" s="80"/>
      <c r="BC8810" s="79"/>
    </row>
    <row r="8811" spans="30:55" x14ac:dyDescent="0.25">
      <c r="AH8811" s="79"/>
      <c r="AI8811" s="79"/>
      <c r="AJ8811" s="80"/>
      <c r="AK8811" s="79"/>
      <c r="AS8811" s="80"/>
      <c r="BC8811" s="79"/>
    </row>
    <row r="8812" spans="30:55" x14ac:dyDescent="0.25">
      <c r="AD8812" s="27"/>
      <c r="AE8812" s="27"/>
      <c r="AH8812" s="79"/>
      <c r="AI8812" s="79"/>
      <c r="AJ8812" s="80"/>
      <c r="AK8812" s="79"/>
      <c r="AS8812" s="80"/>
      <c r="BC8812" s="79"/>
    </row>
    <row r="8813" spans="30:55" x14ac:dyDescent="0.25">
      <c r="AH8813" s="79"/>
      <c r="AI8813" s="79"/>
      <c r="AJ8813" s="80"/>
      <c r="AK8813" s="79"/>
      <c r="AM8813" s="79"/>
      <c r="AS8813" s="80"/>
      <c r="AV8813" s="79"/>
      <c r="AW8813" s="80"/>
      <c r="AX8813" s="80"/>
      <c r="BC8813" s="79"/>
    </row>
    <row r="8814" spans="30:55" x14ac:dyDescent="0.25">
      <c r="AD8814" s="27"/>
      <c r="AE8814" s="27"/>
      <c r="AH8814" s="79"/>
      <c r="AI8814" s="79"/>
      <c r="AJ8814" s="80"/>
      <c r="AK8814" s="79"/>
      <c r="AM8814" s="79"/>
      <c r="AS8814" s="80"/>
      <c r="AW8814" s="80"/>
      <c r="AX8814" s="80"/>
      <c r="BC8814" s="79"/>
    </row>
    <row r="8815" spans="30:55" x14ac:dyDescent="0.25">
      <c r="AD8815" s="27"/>
      <c r="AE8815" s="27"/>
      <c r="AH8815" s="79"/>
      <c r="AI8815" s="79"/>
      <c r="AJ8815" s="80"/>
      <c r="AK8815" s="79"/>
      <c r="AM8815" s="79"/>
      <c r="AS8815" s="80"/>
      <c r="AV8815" s="79"/>
      <c r="AW8815" s="80"/>
      <c r="AX8815" s="80"/>
      <c r="BC8815" s="79"/>
    </row>
    <row r="8816" spans="30:55" x14ac:dyDescent="0.25">
      <c r="AH8816" s="79"/>
      <c r="AI8816" s="79"/>
      <c r="AJ8816" s="80"/>
      <c r="AK8816" s="79"/>
      <c r="AS8816" s="80"/>
      <c r="AW8816" s="80"/>
      <c r="AX8816" s="80"/>
      <c r="BC8816" s="79"/>
    </row>
    <row r="8817" spans="30:55" x14ac:dyDescent="0.25">
      <c r="AH8817" s="79"/>
      <c r="AI8817" s="79"/>
      <c r="AJ8817" s="80"/>
      <c r="AK8817" s="79"/>
      <c r="AS8817" s="80"/>
      <c r="AW8817" s="80"/>
      <c r="AX8817" s="80"/>
      <c r="BC8817" s="79"/>
    </row>
    <row r="8818" spans="30:55" x14ac:dyDescent="0.25">
      <c r="AH8818" s="79"/>
      <c r="AI8818" s="79"/>
      <c r="AJ8818" s="80"/>
      <c r="AK8818" s="79"/>
      <c r="AS8818" s="80"/>
      <c r="AW8818" s="80"/>
      <c r="AX8818" s="80"/>
      <c r="BC8818" s="79"/>
    </row>
    <row r="8819" spans="30:55" x14ac:dyDescent="0.25">
      <c r="AD8819" s="27"/>
      <c r="AE8819" s="27"/>
      <c r="AH8819" s="79"/>
      <c r="AI8819" s="79"/>
      <c r="AJ8819" s="80"/>
      <c r="AK8819" s="79"/>
      <c r="AS8819" s="80"/>
      <c r="AW8819" s="80"/>
      <c r="BC8819" s="79"/>
    </row>
    <row r="8820" spans="30:55" x14ac:dyDescent="0.25">
      <c r="AH8820" s="79"/>
      <c r="AI8820" s="79"/>
      <c r="AJ8820" s="80"/>
      <c r="AK8820" s="79"/>
      <c r="AS8820" s="80"/>
      <c r="AW8820" s="80"/>
      <c r="AX8820" s="80"/>
      <c r="BC8820" s="79"/>
    </row>
    <row r="8821" spans="30:55" x14ac:dyDescent="0.25">
      <c r="AH8821" s="79"/>
      <c r="AI8821" s="79"/>
      <c r="AJ8821" s="80"/>
      <c r="AK8821" s="79"/>
      <c r="AS8821" s="80"/>
      <c r="AW8821" s="80"/>
      <c r="AX8821" s="80"/>
      <c r="BC8821" s="79"/>
    </row>
    <row r="8822" spans="30:55" x14ac:dyDescent="0.25">
      <c r="AH8822" s="79"/>
      <c r="AI8822" s="79"/>
      <c r="AJ8822" s="80"/>
      <c r="AK8822" s="79"/>
      <c r="AS8822" s="80"/>
      <c r="AW8822" s="80"/>
      <c r="AX8822" s="80"/>
      <c r="BC8822" s="79"/>
    </row>
    <row r="8823" spans="30:55" x14ac:dyDescent="0.25">
      <c r="AH8823" s="79"/>
      <c r="AI8823" s="79"/>
      <c r="AJ8823" s="80"/>
      <c r="AK8823" s="79"/>
      <c r="AS8823" s="80"/>
      <c r="AW8823" s="80"/>
      <c r="BC8823" s="79"/>
    </row>
    <row r="8824" spans="30:55" x14ac:dyDescent="0.25">
      <c r="AH8824" s="79"/>
      <c r="AI8824" s="79"/>
      <c r="AJ8824" s="80"/>
      <c r="AK8824" s="79"/>
      <c r="AS8824" s="80"/>
      <c r="AW8824" s="80"/>
      <c r="BC8824" s="79"/>
    </row>
    <row r="8825" spans="30:55" x14ac:dyDescent="0.25">
      <c r="AH8825" s="79"/>
      <c r="AI8825" s="79"/>
      <c r="AJ8825" s="80"/>
      <c r="AK8825" s="79"/>
      <c r="AM8825" s="79"/>
      <c r="AS8825" s="80"/>
      <c r="AW8825" s="80"/>
      <c r="AX8825" s="80"/>
      <c r="BC8825" s="79"/>
    </row>
    <row r="8826" spans="30:55" x14ac:dyDescent="0.25">
      <c r="AH8826" s="79"/>
      <c r="AI8826" s="79"/>
      <c r="AJ8826" s="80"/>
      <c r="AK8826" s="79"/>
      <c r="AS8826" s="80"/>
      <c r="AW8826" s="80"/>
      <c r="AX8826" s="80"/>
      <c r="BC8826" s="79"/>
    </row>
    <row r="8827" spans="30:55" x14ac:dyDescent="0.25">
      <c r="AH8827" s="79"/>
      <c r="AI8827" s="79"/>
      <c r="AJ8827" s="80"/>
      <c r="AK8827" s="79"/>
      <c r="AS8827" s="80"/>
      <c r="AW8827" s="80"/>
      <c r="AX8827" s="80"/>
      <c r="BC8827" s="79"/>
    </row>
    <row r="8828" spans="30:55" x14ac:dyDescent="0.25">
      <c r="AH8828" s="79"/>
      <c r="AI8828" s="79"/>
      <c r="AJ8828" s="80"/>
      <c r="AK8828" s="79"/>
      <c r="AS8828" s="80"/>
      <c r="AW8828" s="80"/>
      <c r="AX8828" s="80"/>
      <c r="BC8828" s="79"/>
    </row>
    <row r="8829" spans="30:55" x14ac:dyDescent="0.25">
      <c r="AH8829" s="79"/>
      <c r="AI8829" s="79"/>
      <c r="AJ8829" s="80"/>
      <c r="AK8829" s="79"/>
      <c r="AS8829" s="80"/>
      <c r="AW8829" s="80"/>
      <c r="AX8829" s="80"/>
      <c r="BC8829" s="79"/>
    </row>
    <row r="8830" spans="30:55" x14ac:dyDescent="0.25">
      <c r="AH8830" s="79"/>
      <c r="AI8830" s="79"/>
      <c r="AJ8830" s="80"/>
      <c r="AK8830" s="79"/>
      <c r="AS8830" s="80"/>
      <c r="AW8830" s="80"/>
      <c r="AX8830" s="80"/>
      <c r="BC8830" s="79"/>
    </row>
    <row r="8831" spans="30:55" x14ac:dyDescent="0.25">
      <c r="AD8831" s="27"/>
      <c r="AE8831" s="27"/>
      <c r="AH8831" s="79"/>
      <c r="AI8831" s="79"/>
      <c r="AJ8831" s="80"/>
      <c r="AK8831" s="79"/>
      <c r="AS8831" s="80"/>
      <c r="AW8831" s="80"/>
      <c r="BC8831" s="79"/>
    </row>
    <row r="8832" spans="30:55" x14ac:dyDescent="0.25">
      <c r="AD8832" s="27"/>
      <c r="AE8832" s="27"/>
      <c r="AH8832" s="79"/>
      <c r="AI8832" s="79"/>
      <c r="AJ8832" s="80"/>
      <c r="AK8832" s="79"/>
      <c r="AS8832" s="80"/>
      <c r="AW8832" s="80"/>
      <c r="BC8832" s="79"/>
    </row>
    <row r="8833" spans="30:55" x14ac:dyDescent="0.25">
      <c r="AD8833" s="27"/>
      <c r="AE8833" s="27"/>
      <c r="AH8833" s="79"/>
      <c r="AI8833" s="79"/>
      <c r="AJ8833" s="80"/>
      <c r="AK8833" s="79"/>
      <c r="AS8833" s="80"/>
      <c r="AW8833" s="80"/>
      <c r="BC8833" s="79"/>
    </row>
    <row r="8834" spans="30:55" x14ac:dyDescent="0.25">
      <c r="AD8834" s="27"/>
      <c r="AE8834" s="27"/>
      <c r="AH8834" s="79"/>
      <c r="AI8834" s="79"/>
      <c r="AJ8834" s="80"/>
      <c r="AK8834" s="79"/>
      <c r="AS8834" s="80"/>
      <c r="AW8834" s="80"/>
      <c r="BC8834" s="79"/>
    </row>
    <row r="8835" spans="30:55" x14ac:dyDescent="0.25">
      <c r="AD8835" s="27"/>
      <c r="AE8835" s="27"/>
      <c r="AH8835" s="79"/>
      <c r="AI8835" s="79"/>
      <c r="AJ8835" s="80"/>
      <c r="AK8835" s="79"/>
      <c r="AS8835" s="80"/>
      <c r="AW8835" s="80"/>
      <c r="BC8835" s="79"/>
    </row>
    <row r="8836" spans="30:55" x14ac:dyDescent="0.25">
      <c r="AD8836" s="27"/>
      <c r="AE8836" s="27"/>
      <c r="AH8836" s="79"/>
      <c r="AI8836" s="79"/>
      <c r="AJ8836" s="80"/>
      <c r="AK8836" s="79"/>
      <c r="AS8836" s="80"/>
      <c r="AW8836" s="80"/>
      <c r="BC8836" s="79"/>
    </row>
    <row r="8837" spans="30:55" x14ac:dyDescent="0.25">
      <c r="AD8837" s="27"/>
      <c r="AE8837" s="27"/>
      <c r="AH8837" s="79"/>
      <c r="AI8837" s="79"/>
      <c r="AJ8837" s="80"/>
      <c r="AK8837" s="79"/>
      <c r="AS8837" s="80"/>
      <c r="AW8837" s="80"/>
      <c r="BC8837" s="79"/>
    </row>
    <row r="8838" spans="30:55" x14ac:dyDescent="0.25">
      <c r="AD8838" s="27"/>
      <c r="AE8838" s="27"/>
      <c r="AH8838" s="79"/>
      <c r="AI8838" s="79"/>
      <c r="AJ8838" s="80"/>
      <c r="AK8838" s="79"/>
      <c r="AS8838" s="80"/>
      <c r="AW8838" s="80"/>
      <c r="AX8838" s="80"/>
      <c r="BC8838" s="79"/>
    </row>
    <row r="8839" spans="30:55" x14ac:dyDescent="0.25">
      <c r="AD8839" s="27"/>
      <c r="AE8839" s="27"/>
      <c r="AH8839" s="79"/>
      <c r="AI8839" s="79"/>
      <c r="AJ8839" s="80"/>
      <c r="AK8839" s="79"/>
      <c r="AS8839" s="80"/>
      <c r="AW8839" s="80"/>
      <c r="AX8839" s="80"/>
      <c r="BC8839" s="79"/>
    </row>
    <row r="8840" spans="30:55" x14ac:dyDescent="0.25">
      <c r="AD8840" s="27"/>
      <c r="AE8840" s="27"/>
      <c r="AH8840" s="79"/>
      <c r="AI8840" s="79"/>
      <c r="AJ8840" s="80"/>
      <c r="AK8840" s="79"/>
      <c r="AS8840" s="80"/>
      <c r="AW8840" s="80"/>
      <c r="AX8840" s="80"/>
      <c r="BC8840" s="79"/>
    </row>
    <row r="8841" spans="30:55" x14ac:dyDescent="0.25">
      <c r="AD8841" s="27"/>
      <c r="AE8841" s="27"/>
      <c r="AH8841" s="79"/>
      <c r="AI8841" s="79"/>
      <c r="AJ8841" s="80"/>
      <c r="AK8841" s="79"/>
      <c r="AS8841" s="80"/>
      <c r="AW8841" s="80"/>
      <c r="BC8841" s="79"/>
    </row>
    <row r="8842" spans="30:55" x14ac:dyDescent="0.25">
      <c r="AD8842" s="27"/>
      <c r="AE8842" s="27"/>
      <c r="AH8842" s="79"/>
      <c r="AI8842" s="79"/>
      <c r="AJ8842" s="80"/>
      <c r="AK8842" s="79"/>
      <c r="AS8842" s="80"/>
      <c r="AW8842" s="80"/>
      <c r="AX8842" s="80"/>
      <c r="BC8842" s="79"/>
    </row>
    <row r="8843" spans="30:55" x14ac:dyDescent="0.25">
      <c r="AD8843" s="27"/>
      <c r="AE8843" s="27"/>
      <c r="AH8843" s="79"/>
      <c r="AI8843" s="79"/>
      <c r="AJ8843" s="80"/>
      <c r="AK8843" s="79"/>
      <c r="AS8843" s="80"/>
      <c r="AW8843" s="80"/>
      <c r="BC8843" s="79"/>
    </row>
    <row r="8844" spans="30:55" x14ac:dyDescent="0.25">
      <c r="AD8844" s="27"/>
      <c r="AE8844" s="27"/>
      <c r="AH8844" s="79"/>
      <c r="AI8844" s="79"/>
      <c r="AJ8844" s="80"/>
      <c r="AK8844" s="79"/>
      <c r="AS8844" s="80"/>
      <c r="AW8844" s="80"/>
      <c r="BC8844" s="79"/>
    </row>
    <row r="8845" spans="30:55" x14ac:dyDescent="0.25">
      <c r="AD8845" s="27"/>
      <c r="AE8845" s="27"/>
      <c r="AH8845" s="79"/>
      <c r="AI8845" s="79"/>
      <c r="AJ8845" s="80"/>
      <c r="AK8845" s="79"/>
      <c r="AS8845" s="80"/>
      <c r="AW8845" s="80"/>
      <c r="BC8845" s="79"/>
    </row>
    <row r="8846" spans="30:55" x14ac:dyDescent="0.25">
      <c r="AH8846" s="79"/>
      <c r="AI8846" s="79"/>
      <c r="AJ8846" s="80"/>
      <c r="AK8846" s="79"/>
      <c r="AS8846" s="80"/>
      <c r="BC8846" s="79"/>
    </row>
    <row r="8847" spans="30:55" x14ac:dyDescent="0.25">
      <c r="AH8847" s="79"/>
      <c r="AI8847" s="79"/>
      <c r="AJ8847" s="80"/>
      <c r="AK8847" s="79"/>
      <c r="AS8847" s="80"/>
      <c r="BC8847" s="79"/>
    </row>
    <row r="8848" spans="30:55" x14ac:dyDescent="0.25">
      <c r="AH8848" s="79"/>
      <c r="AI8848" s="79"/>
      <c r="AJ8848" s="80"/>
      <c r="AK8848" s="79"/>
      <c r="AS8848" s="80"/>
      <c r="BC8848" s="79"/>
    </row>
    <row r="8849" spans="34:55" x14ac:dyDescent="0.25">
      <c r="AH8849" s="79"/>
      <c r="AI8849" s="79"/>
      <c r="AJ8849" s="80"/>
      <c r="AK8849" s="79"/>
      <c r="AS8849" s="80"/>
      <c r="AW8849" s="80"/>
      <c r="AX8849" s="80"/>
      <c r="BC8849" s="79"/>
    </row>
    <row r="8850" spans="34:55" x14ac:dyDescent="0.25">
      <c r="AH8850" s="79"/>
      <c r="AI8850" s="79"/>
      <c r="AJ8850" s="80"/>
      <c r="AK8850" s="79"/>
      <c r="AS8850" s="80"/>
      <c r="BC8850" s="79"/>
    </row>
    <row r="8851" spans="34:55" x14ac:dyDescent="0.25">
      <c r="AH8851" s="79"/>
      <c r="AI8851" s="79"/>
      <c r="AJ8851" s="80"/>
      <c r="AK8851" s="79"/>
      <c r="AS8851" s="80"/>
      <c r="BC8851" s="79"/>
    </row>
    <row r="8852" spans="34:55" x14ac:dyDescent="0.25">
      <c r="AH8852" s="79"/>
      <c r="AI8852" s="79"/>
      <c r="AJ8852" s="80"/>
      <c r="AK8852" s="79"/>
      <c r="AS8852" s="80"/>
      <c r="AW8852" s="80"/>
      <c r="BC8852" s="79"/>
    </row>
    <row r="8853" spans="34:55" x14ac:dyDescent="0.25">
      <c r="AH8853" s="79"/>
      <c r="AI8853" s="79"/>
      <c r="AJ8853" s="80"/>
      <c r="AK8853" s="79"/>
      <c r="AS8853" s="80"/>
      <c r="BC8853" s="79"/>
    </row>
    <row r="8854" spans="34:55" x14ac:dyDescent="0.25">
      <c r="AH8854" s="79"/>
      <c r="AI8854" s="79"/>
      <c r="AJ8854" s="80"/>
      <c r="AK8854" s="79"/>
      <c r="AS8854" s="80"/>
      <c r="BC8854" s="79"/>
    </row>
    <row r="8855" spans="34:55" x14ac:dyDescent="0.25">
      <c r="AH8855" s="79"/>
      <c r="AI8855" s="79"/>
      <c r="AJ8855" s="80"/>
      <c r="AK8855" s="79"/>
      <c r="AS8855" s="80"/>
      <c r="BC8855" s="79"/>
    </row>
    <row r="8856" spans="34:55" x14ac:dyDescent="0.25">
      <c r="AH8856" s="79"/>
      <c r="AI8856" s="79"/>
      <c r="AJ8856" s="80"/>
      <c r="AK8856" s="79"/>
      <c r="AS8856" s="80"/>
      <c r="BC8856" s="79"/>
    </row>
    <row r="8857" spans="34:55" x14ac:dyDescent="0.25">
      <c r="AH8857" s="79"/>
      <c r="AI8857" s="79"/>
      <c r="AJ8857" s="80"/>
      <c r="AK8857" s="79"/>
      <c r="AS8857" s="80"/>
      <c r="BC8857" s="79"/>
    </row>
    <row r="8858" spans="34:55" x14ac:dyDescent="0.25">
      <c r="AH8858" s="79"/>
      <c r="AI8858" s="79"/>
      <c r="AJ8858" s="80"/>
      <c r="AK8858" s="79"/>
      <c r="AS8858" s="80"/>
      <c r="BC8858" s="79"/>
    </row>
    <row r="8859" spans="34:55" x14ac:dyDescent="0.25">
      <c r="AH8859" s="79"/>
      <c r="AI8859" s="79"/>
      <c r="AJ8859" s="80"/>
      <c r="AK8859" s="79"/>
      <c r="AS8859" s="80"/>
      <c r="BC8859" s="79"/>
    </row>
    <row r="8860" spans="34:55" x14ac:dyDescent="0.25">
      <c r="AH8860" s="79"/>
      <c r="AI8860" s="79"/>
      <c r="AJ8860" s="80"/>
      <c r="AK8860" s="79"/>
      <c r="AS8860" s="80"/>
      <c r="AW8860" s="80"/>
      <c r="BC8860" s="79"/>
    </row>
    <row r="8861" spans="34:55" x14ac:dyDescent="0.25">
      <c r="AH8861" s="79"/>
      <c r="AI8861" s="79"/>
      <c r="AJ8861" s="80"/>
      <c r="AK8861" s="79"/>
      <c r="AS8861" s="80"/>
      <c r="AW8861" s="80"/>
      <c r="BC8861" s="79"/>
    </row>
    <row r="8862" spans="34:55" x14ac:dyDescent="0.25">
      <c r="AH8862" s="79"/>
      <c r="AI8862" s="79"/>
      <c r="AJ8862" s="80"/>
      <c r="AK8862" s="79"/>
      <c r="AS8862" s="80"/>
      <c r="BC8862" s="79"/>
    </row>
    <row r="8863" spans="34:55" x14ac:dyDescent="0.25">
      <c r="AH8863" s="79"/>
      <c r="AI8863" s="79"/>
      <c r="AJ8863" s="80"/>
      <c r="AK8863" s="79"/>
      <c r="AS8863" s="80"/>
      <c r="BC8863" s="79"/>
    </row>
    <row r="8864" spans="34:55" x14ac:dyDescent="0.25">
      <c r="AH8864" s="79"/>
      <c r="AI8864" s="79"/>
      <c r="AJ8864" s="80"/>
      <c r="AK8864" s="79"/>
      <c r="AS8864" s="80"/>
      <c r="AW8864" s="80"/>
      <c r="AX8864" s="80"/>
      <c r="BC8864" s="79"/>
    </row>
    <row r="8865" spans="30:55" x14ac:dyDescent="0.25">
      <c r="AH8865" s="79"/>
      <c r="AI8865" s="79"/>
      <c r="AJ8865" s="80"/>
      <c r="AK8865" s="79"/>
      <c r="AM8865" s="79"/>
      <c r="AS8865" s="80"/>
      <c r="AW8865" s="80"/>
      <c r="AX8865" s="80"/>
      <c r="BC8865" s="79"/>
    </row>
    <row r="8866" spans="30:55" x14ac:dyDescent="0.25">
      <c r="AH8866" s="79"/>
      <c r="AI8866" s="79"/>
      <c r="AJ8866" s="80"/>
      <c r="AK8866" s="79"/>
      <c r="AM8866" s="79"/>
      <c r="AS8866" s="80"/>
      <c r="AW8866" s="80"/>
      <c r="BC8866" s="79"/>
    </row>
    <row r="8867" spans="30:55" x14ac:dyDescent="0.25">
      <c r="AH8867" s="79"/>
      <c r="AI8867" s="79"/>
      <c r="AJ8867" s="80"/>
      <c r="AK8867" s="79"/>
      <c r="AM8867" s="79"/>
      <c r="AR8867" s="79"/>
      <c r="AS8867" s="80"/>
      <c r="AW8867" s="80"/>
      <c r="BC8867" s="79"/>
    </row>
    <row r="8868" spans="30:55" x14ac:dyDescent="0.25">
      <c r="AH8868" s="79"/>
      <c r="AI8868" s="79"/>
      <c r="AJ8868" s="80"/>
      <c r="AK8868" s="79"/>
      <c r="AM8868" s="79"/>
      <c r="AR8868" s="79"/>
      <c r="AS8868" s="80"/>
      <c r="AW8868" s="80"/>
      <c r="BC8868" s="79"/>
    </row>
    <row r="8869" spans="30:55" x14ac:dyDescent="0.25">
      <c r="AH8869" s="79"/>
      <c r="AI8869" s="79"/>
      <c r="AJ8869" s="80"/>
      <c r="AK8869" s="79"/>
      <c r="AM8869" s="79"/>
      <c r="AR8869" s="79"/>
      <c r="AS8869" s="80"/>
      <c r="AV8869" s="79"/>
      <c r="AW8869" s="80"/>
      <c r="BC8869" s="79"/>
    </row>
    <row r="8870" spans="30:55" x14ac:dyDescent="0.25">
      <c r="AH8870" s="79"/>
      <c r="AI8870" s="79"/>
      <c r="AJ8870" s="80"/>
      <c r="AK8870" s="79"/>
      <c r="AM8870" s="79"/>
      <c r="AS8870" s="80"/>
      <c r="AV8870" s="79"/>
      <c r="AW8870" s="80"/>
      <c r="AX8870" s="80"/>
      <c r="BC8870" s="79"/>
    </row>
    <row r="8871" spans="30:55" x14ac:dyDescent="0.25">
      <c r="AD8871" s="27"/>
      <c r="AE8871" s="27"/>
      <c r="AH8871" s="79"/>
      <c r="AI8871" s="79"/>
      <c r="AJ8871" s="80"/>
      <c r="AK8871" s="79"/>
      <c r="AM8871" s="79"/>
      <c r="AS8871" s="80"/>
      <c r="AW8871" s="80"/>
      <c r="AX8871" s="80"/>
      <c r="BC8871" s="79"/>
    </row>
    <row r="8872" spans="30:55" x14ac:dyDescent="0.25">
      <c r="AD8872" s="27"/>
      <c r="AE8872" s="27"/>
      <c r="AH8872" s="79"/>
      <c r="AI8872" s="79"/>
      <c r="AJ8872" s="80"/>
      <c r="AK8872" s="79"/>
      <c r="AM8872" s="79"/>
      <c r="AS8872" s="80"/>
      <c r="AV8872" s="79"/>
      <c r="AW8872" s="80"/>
      <c r="AX8872" s="80"/>
      <c r="BC8872" s="79"/>
    </row>
    <row r="8873" spans="30:55" x14ac:dyDescent="0.25">
      <c r="AH8873" s="79"/>
      <c r="AI8873" s="79"/>
      <c r="AJ8873" s="80"/>
      <c r="AK8873" s="79"/>
      <c r="AM8873" s="79"/>
      <c r="AS8873" s="80"/>
      <c r="AW8873" s="80"/>
      <c r="AX8873" s="80"/>
      <c r="BC8873" s="79"/>
    </row>
    <row r="8874" spans="30:55" x14ac:dyDescent="0.25">
      <c r="AH8874" s="79"/>
      <c r="AI8874" s="79"/>
      <c r="AJ8874" s="80"/>
      <c r="AK8874" s="79"/>
      <c r="AM8874" s="79"/>
      <c r="AS8874" s="80"/>
      <c r="AW8874" s="80"/>
      <c r="AX8874" s="80"/>
      <c r="BC8874" s="79"/>
    </row>
    <row r="8875" spans="30:55" x14ac:dyDescent="0.25">
      <c r="AH8875" s="79"/>
      <c r="AI8875" s="79"/>
      <c r="AJ8875" s="80"/>
      <c r="AK8875" s="79"/>
      <c r="AS8875" s="80"/>
      <c r="AW8875" s="80"/>
      <c r="AX8875" s="80"/>
      <c r="BC8875" s="79"/>
    </row>
    <row r="8876" spans="30:55" x14ac:dyDescent="0.25">
      <c r="AH8876" s="79"/>
      <c r="AI8876" s="79"/>
      <c r="AJ8876" s="80"/>
      <c r="AK8876" s="79"/>
      <c r="AS8876" s="80"/>
      <c r="AW8876" s="80"/>
      <c r="AX8876" s="80"/>
      <c r="BC8876" s="79"/>
    </row>
    <row r="8877" spans="30:55" x14ac:dyDescent="0.25">
      <c r="AH8877" s="79"/>
      <c r="AI8877" s="79"/>
      <c r="AJ8877" s="80"/>
      <c r="AK8877" s="79"/>
      <c r="AS8877" s="80"/>
      <c r="AW8877" s="80"/>
      <c r="AX8877" s="80"/>
      <c r="BC8877" s="79"/>
    </row>
    <row r="8878" spans="30:55" x14ac:dyDescent="0.25">
      <c r="AH8878" s="79"/>
      <c r="AI8878" s="79"/>
      <c r="AJ8878" s="80"/>
      <c r="AK8878" s="79"/>
      <c r="AS8878" s="80"/>
      <c r="AW8878" s="80"/>
      <c r="BC8878" s="79"/>
    </row>
    <row r="8879" spans="30:55" x14ac:dyDescent="0.25">
      <c r="AH8879" s="79"/>
      <c r="AI8879" s="79"/>
      <c r="AJ8879" s="80"/>
      <c r="AK8879" s="79"/>
      <c r="AS8879" s="80"/>
      <c r="BC8879" s="79"/>
    </row>
    <row r="8880" spans="30:55" x14ac:dyDescent="0.25">
      <c r="AH8880" s="79"/>
      <c r="AI8880" s="79"/>
      <c r="AJ8880" s="80"/>
      <c r="AK8880" s="79"/>
      <c r="AS8880" s="80"/>
      <c r="BC8880" s="79"/>
    </row>
    <row r="8881" spans="30:55" x14ac:dyDescent="0.25">
      <c r="AH8881" s="79"/>
      <c r="AI8881" s="79"/>
      <c r="AJ8881" s="80"/>
      <c r="AK8881" s="79"/>
      <c r="AS8881" s="80"/>
      <c r="BC8881" s="79"/>
    </row>
    <row r="8882" spans="30:55" x14ac:dyDescent="0.25">
      <c r="AH8882" s="79"/>
      <c r="AI8882" s="79"/>
      <c r="AJ8882" s="80"/>
      <c r="AK8882" s="79"/>
      <c r="AM8882" s="79"/>
      <c r="AS8882" s="80"/>
      <c r="AV8882" s="79"/>
      <c r="AW8882" s="80"/>
      <c r="BC8882" s="79"/>
    </row>
    <row r="8883" spans="30:55" x14ac:dyDescent="0.25">
      <c r="AH8883" s="79"/>
      <c r="AI8883" s="79"/>
      <c r="AJ8883" s="80"/>
      <c r="AK8883" s="79"/>
      <c r="AS8883" s="80"/>
      <c r="AW8883" s="80"/>
      <c r="AX8883" s="80"/>
      <c r="BC8883" s="79"/>
    </row>
    <row r="8884" spans="30:55" x14ac:dyDescent="0.25">
      <c r="AD8884" s="27"/>
      <c r="AE8884" s="27"/>
      <c r="AH8884" s="79"/>
      <c r="AI8884" s="79"/>
      <c r="AJ8884" s="80"/>
      <c r="AK8884" s="79"/>
      <c r="AM8884" s="79"/>
      <c r="AS8884" s="80"/>
      <c r="AW8884" s="80"/>
      <c r="BC8884" s="79"/>
    </row>
    <row r="8885" spans="30:55" x14ac:dyDescent="0.25">
      <c r="AH8885" s="79"/>
      <c r="AI8885" s="79"/>
      <c r="AJ8885" s="80"/>
      <c r="AK8885" s="79"/>
      <c r="AS8885" s="80"/>
      <c r="AW8885" s="80"/>
      <c r="AX8885" s="80"/>
      <c r="BC8885" s="79"/>
    </row>
    <row r="8886" spans="30:55" x14ac:dyDescent="0.25">
      <c r="AH8886" s="79"/>
      <c r="AI8886" s="79"/>
      <c r="AJ8886" s="80"/>
      <c r="AK8886" s="79"/>
      <c r="AM8886" s="79"/>
      <c r="AS8886" s="80"/>
      <c r="AW8886" s="80"/>
      <c r="AX8886" s="80"/>
      <c r="BC8886" s="79"/>
    </row>
    <row r="8887" spans="30:55" x14ac:dyDescent="0.25">
      <c r="AH8887" s="79"/>
      <c r="AI8887" s="79"/>
      <c r="AJ8887" s="80"/>
      <c r="AK8887" s="79"/>
      <c r="AS8887" s="80"/>
      <c r="BC8887" s="79"/>
    </row>
    <row r="8888" spans="30:55" x14ac:dyDescent="0.25">
      <c r="AH8888" s="79"/>
      <c r="AI8888" s="79"/>
      <c r="AJ8888" s="80"/>
      <c r="AK8888" s="79"/>
      <c r="AS8888" s="80"/>
      <c r="AW8888" s="80"/>
      <c r="AX8888" s="80"/>
      <c r="BC8888" s="79"/>
    </row>
    <row r="8889" spans="30:55" x14ac:dyDescent="0.25">
      <c r="AH8889" s="79"/>
      <c r="AI8889" s="79"/>
      <c r="AJ8889" s="80"/>
      <c r="AK8889" s="79"/>
      <c r="AS8889" s="80"/>
      <c r="AW8889" s="80"/>
      <c r="AX8889" s="80"/>
      <c r="BC8889" s="79"/>
    </row>
    <row r="8890" spans="30:55" x14ac:dyDescent="0.25">
      <c r="AH8890" s="79"/>
      <c r="AI8890" s="79"/>
      <c r="AJ8890" s="80"/>
      <c r="AK8890" s="79"/>
      <c r="AM8890" s="79"/>
      <c r="AS8890" s="80"/>
      <c r="AW8890" s="80"/>
      <c r="AX8890" s="80"/>
      <c r="BC8890" s="79"/>
    </row>
    <row r="8891" spans="30:55" x14ac:dyDescent="0.25">
      <c r="AD8891" s="27"/>
      <c r="AE8891" s="27"/>
      <c r="AH8891" s="79"/>
      <c r="AI8891" s="79"/>
      <c r="AJ8891" s="80"/>
      <c r="AK8891" s="79"/>
      <c r="AM8891" s="79"/>
      <c r="AS8891" s="80"/>
      <c r="AV8891" s="79"/>
      <c r="AW8891" s="80"/>
      <c r="BC8891" s="79"/>
    </row>
    <row r="8892" spans="30:55" x14ac:dyDescent="0.25">
      <c r="AH8892" s="79"/>
      <c r="AI8892" s="79"/>
      <c r="AJ8892" s="80"/>
      <c r="AK8892" s="79"/>
      <c r="AM8892" s="79"/>
      <c r="AS8892" s="80"/>
      <c r="AW8892" s="80"/>
      <c r="AX8892" s="80"/>
      <c r="BC8892" s="79"/>
    </row>
    <row r="8893" spans="30:55" x14ac:dyDescent="0.25">
      <c r="AH8893" s="79"/>
      <c r="AI8893" s="79"/>
      <c r="AJ8893" s="80"/>
      <c r="AK8893" s="79"/>
      <c r="AS8893" s="80"/>
      <c r="AW8893" s="80"/>
      <c r="AX8893" s="80"/>
      <c r="BC8893" s="79"/>
    </row>
    <row r="8894" spans="30:55" x14ac:dyDescent="0.25">
      <c r="AD8894" s="27"/>
      <c r="AE8894" s="27"/>
      <c r="AH8894" s="79"/>
      <c r="AI8894" s="79"/>
      <c r="AJ8894" s="80"/>
      <c r="AK8894" s="79"/>
      <c r="AS8894" s="80"/>
      <c r="AW8894" s="80"/>
      <c r="AX8894" s="80"/>
      <c r="BC8894" s="79"/>
    </row>
    <row r="8895" spans="30:55" x14ac:dyDescent="0.25">
      <c r="AH8895" s="79"/>
      <c r="AI8895" s="79"/>
      <c r="AJ8895" s="80"/>
      <c r="AK8895" s="79"/>
      <c r="AM8895" s="79"/>
      <c r="AS8895" s="80"/>
      <c r="AW8895" s="80"/>
      <c r="AX8895" s="80"/>
      <c r="BC8895" s="79"/>
    </row>
    <row r="8896" spans="30:55" x14ac:dyDescent="0.25">
      <c r="AH8896" s="79"/>
      <c r="AI8896" s="79"/>
      <c r="AJ8896" s="80"/>
      <c r="AK8896" s="79"/>
      <c r="AS8896" s="80"/>
      <c r="AW8896" s="80"/>
      <c r="AX8896" s="80"/>
      <c r="BC8896" s="79"/>
    </row>
    <row r="8897" spans="34:55" x14ac:dyDescent="0.25">
      <c r="AH8897" s="79"/>
      <c r="AI8897" s="79"/>
      <c r="AJ8897" s="80"/>
      <c r="AK8897" s="79"/>
      <c r="AS8897" s="80"/>
      <c r="AW8897" s="80"/>
      <c r="AX8897" s="80"/>
      <c r="BC8897" s="79"/>
    </row>
    <row r="8898" spans="34:55" x14ac:dyDescent="0.25">
      <c r="AH8898" s="79"/>
      <c r="AI8898" s="79"/>
      <c r="AJ8898" s="80"/>
      <c r="AK8898" s="79"/>
      <c r="AS8898" s="80"/>
      <c r="AW8898" s="80"/>
      <c r="AX8898" s="80"/>
      <c r="BC8898" s="79"/>
    </row>
    <row r="8899" spans="34:55" x14ac:dyDescent="0.25">
      <c r="AH8899" s="79"/>
      <c r="AI8899" s="79"/>
      <c r="AJ8899" s="80"/>
      <c r="AK8899" s="79"/>
      <c r="AS8899" s="80"/>
      <c r="AW8899" s="80"/>
      <c r="AX8899" s="80"/>
      <c r="BC8899" s="79"/>
    </row>
    <row r="8900" spans="34:55" x14ac:dyDescent="0.25">
      <c r="AH8900" s="79"/>
      <c r="AI8900" s="79"/>
      <c r="AJ8900" s="80"/>
      <c r="AK8900" s="79"/>
      <c r="AM8900" s="79"/>
      <c r="AS8900" s="80"/>
      <c r="AV8900" s="79"/>
      <c r="AW8900" s="80"/>
      <c r="AX8900" s="80"/>
      <c r="BC8900" s="79"/>
    </row>
    <row r="8901" spans="34:55" x14ac:dyDescent="0.25">
      <c r="AH8901" s="79"/>
      <c r="AI8901" s="79"/>
      <c r="AJ8901" s="80"/>
      <c r="AK8901" s="79"/>
      <c r="AS8901" s="80"/>
      <c r="BC8901" s="79"/>
    </row>
    <row r="8902" spans="34:55" x14ac:dyDescent="0.25">
      <c r="AH8902" s="79"/>
      <c r="AI8902" s="79"/>
      <c r="AJ8902" s="80"/>
      <c r="AK8902" s="79"/>
      <c r="AM8902" s="79"/>
      <c r="AS8902" s="80"/>
      <c r="BC8902" s="79"/>
    </row>
    <row r="8903" spans="34:55" x14ac:dyDescent="0.25">
      <c r="AH8903" s="79"/>
      <c r="AI8903" s="79"/>
      <c r="AJ8903" s="80"/>
      <c r="AK8903" s="79"/>
      <c r="AM8903" s="79"/>
      <c r="AS8903" s="80"/>
      <c r="BC8903" s="79"/>
    </row>
    <row r="8904" spans="34:55" x14ac:dyDescent="0.25">
      <c r="AH8904" s="79"/>
      <c r="AI8904" s="79"/>
      <c r="AJ8904" s="80"/>
      <c r="AK8904" s="79"/>
      <c r="AM8904" s="79"/>
      <c r="AS8904" s="80"/>
      <c r="BC8904" s="79"/>
    </row>
    <row r="8905" spans="34:55" x14ac:dyDescent="0.25">
      <c r="AH8905" s="79"/>
      <c r="AI8905" s="79"/>
      <c r="AJ8905" s="80"/>
      <c r="AK8905" s="79"/>
      <c r="AS8905" s="80"/>
      <c r="BC8905" s="79"/>
    </row>
    <row r="8906" spans="34:55" x14ac:dyDescent="0.25">
      <c r="AH8906" s="79"/>
      <c r="AI8906" s="79"/>
      <c r="AJ8906" s="80"/>
      <c r="AK8906" s="79"/>
      <c r="AS8906" s="80"/>
      <c r="BC8906" s="79"/>
    </row>
    <row r="8907" spans="34:55" x14ac:dyDescent="0.25">
      <c r="AH8907" s="79"/>
      <c r="AI8907" s="79"/>
      <c r="AJ8907" s="80"/>
      <c r="AK8907" s="79"/>
      <c r="AS8907" s="80"/>
      <c r="BC8907" s="79"/>
    </row>
    <row r="8908" spans="34:55" x14ac:dyDescent="0.25">
      <c r="AH8908" s="79"/>
      <c r="AI8908" s="79"/>
      <c r="AJ8908" s="80"/>
      <c r="AK8908" s="79"/>
      <c r="AM8908" s="79"/>
      <c r="AS8908" s="80"/>
      <c r="AW8908" s="80"/>
      <c r="AX8908" s="80"/>
      <c r="BC8908" s="79"/>
    </row>
    <row r="8909" spans="34:55" x14ac:dyDescent="0.25">
      <c r="AH8909" s="79"/>
      <c r="AI8909" s="79"/>
      <c r="AJ8909" s="80"/>
      <c r="AK8909" s="79"/>
      <c r="AM8909" s="79"/>
      <c r="AR8909" s="79"/>
      <c r="AS8909" s="80"/>
      <c r="BC8909" s="79"/>
    </row>
    <row r="8910" spans="34:55" x14ac:dyDescent="0.25">
      <c r="AH8910" s="79"/>
      <c r="AI8910" s="79"/>
      <c r="AJ8910" s="80"/>
      <c r="AK8910" s="79"/>
      <c r="AM8910" s="79"/>
      <c r="AS8910" s="80"/>
      <c r="AW8910" s="80"/>
      <c r="AX8910" s="80"/>
      <c r="BC8910" s="79"/>
    </row>
    <row r="8911" spans="34:55" x14ac:dyDescent="0.25">
      <c r="AH8911" s="79"/>
      <c r="AI8911" s="79"/>
      <c r="AJ8911" s="80"/>
      <c r="AK8911" s="79"/>
      <c r="AM8911" s="79"/>
      <c r="AS8911" s="80"/>
      <c r="AW8911" s="80"/>
      <c r="AX8911" s="80"/>
      <c r="BC8911" s="79"/>
    </row>
    <row r="8912" spans="34:55" x14ac:dyDescent="0.25">
      <c r="AH8912" s="79"/>
      <c r="AI8912" s="79"/>
      <c r="AJ8912" s="80"/>
      <c r="AK8912" s="79"/>
      <c r="AS8912" s="80"/>
      <c r="AW8912" s="80"/>
      <c r="AX8912" s="80"/>
      <c r="BC8912" s="79"/>
    </row>
    <row r="8913" spans="34:55" x14ac:dyDescent="0.25">
      <c r="AH8913" s="79"/>
      <c r="AI8913" s="79"/>
      <c r="AJ8913" s="80"/>
      <c r="AK8913" s="79"/>
      <c r="AS8913" s="80"/>
      <c r="AW8913" s="80"/>
      <c r="AX8913" s="80"/>
      <c r="BC8913" s="79"/>
    </row>
    <row r="8914" spans="34:55" x14ac:dyDescent="0.25">
      <c r="AH8914" s="79"/>
      <c r="AI8914" s="79"/>
      <c r="AJ8914" s="80"/>
      <c r="AK8914" s="79"/>
      <c r="AS8914" s="80"/>
      <c r="AW8914" s="80"/>
      <c r="BC8914" s="79"/>
    </row>
    <row r="8915" spans="34:55" x14ac:dyDescent="0.25">
      <c r="AH8915" s="79"/>
      <c r="AI8915" s="79"/>
      <c r="AJ8915" s="80"/>
      <c r="AK8915" s="79"/>
      <c r="AS8915" s="80"/>
      <c r="AW8915" s="80"/>
      <c r="BC8915" s="79"/>
    </row>
    <row r="8916" spans="34:55" x14ac:dyDescent="0.25">
      <c r="AH8916" s="79"/>
      <c r="AI8916" s="79"/>
      <c r="AJ8916" s="80"/>
      <c r="AK8916" s="79"/>
      <c r="AS8916" s="80"/>
      <c r="AW8916" s="80"/>
      <c r="BC8916" s="79"/>
    </row>
    <row r="8917" spans="34:55" x14ac:dyDescent="0.25">
      <c r="AH8917" s="79"/>
      <c r="AI8917" s="79"/>
      <c r="AJ8917" s="80"/>
      <c r="AK8917" s="79"/>
      <c r="AS8917" s="80"/>
      <c r="AW8917" s="80"/>
      <c r="AX8917" s="80"/>
      <c r="BC8917" s="79"/>
    </row>
    <row r="8918" spans="34:55" x14ac:dyDescent="0.25">
      <c r="AH8918" s="79"/>
      <c r="AI8918" s="79"/>
      <c r="AJ8918" s="80"/>
      <c r="AK8918" s="79"/>
      <c r="AS8918" s="80"/>
      <c r="AW8918" s="80"/>
      <c r="AX8918" s="80"/>
      <c r="BC8918" s="79"/>
    </row>
    <row r="8919" spans="34:55" x14ac:dyDescent="0.25">
      <c r="AH8919" s="79"/>
      <c r="AI8919" s="79"/>
      <c r="AJ8919" s="80"/>
      <c r="AK8919" s="79"/>
      <c r="AS8919" s="80"/>
      <c r="AW8919" s="80"/>
      <c r="AX8919" s="80"/>
      <c r="BC8919" s="79"/>
    </row>
    <row r="8920" spans="34:55" x14ac:dyDescent="0.25">
      <c r="AH8920" s="79"/>
      <c r="AI8920" s="79"/>
      <c r="AJ8920" s="80"/>
      <c r="AK8920" s="79"/>
      <c r="AS8920" s="80"/>
      <c r="AW8920" s="80"/>
      <c r="AX8920" s="80"/>
      <c r="BC8920" s="79"/>
    </row>
    <row r="8921" spans="34:55" x14ac:dyDescent="0.25">
      <c r="AH8921" s="79"/>
      <c r="AI8921" s="79"/>
      <c r="AJ8921" s="80"/>
      <c r="AK8921" s="79"/>
      <c r="AS8921" s="80"/>
      <c r="AW8921" s="80"/>
      <c r="AX8921" s="80"/>
      <c r="BC8921" s="79"/>
    </row>
    <row r="8922" spans="34:55" x14ac:dyDescent="0.25">
      <c r="AH8922" s="79"/>
      <c r="AI8922" s="79"/>
      <c r="AJ8922" s="80"/>
      <c r="AK8922" s="79"/>
      <c r="AS8922" s="80"/>
      <c r="AW8922" s="80"/>
      <c r="AX8922" s="80"/>
      <c r="BC8922" s="79"/>
    </row>
    <row r="8923" spans="34:55" x14ac:dyDescent="0.25">
      <c r="AH8923" s="79"/>
      <c r="AI8923" s="79"/>
      <c r="AJ8923" s="80"/>
      <c r="AK8923" s="79"/>
      <c r="AS8923" s="80"/>
      <c r="AW8923" s="80"/>
      <c r="AX8923" s="80"/>
      <c r="BC8923" s="79"/>
    </row>
    <row r="8924" spans="34:55" x14ac:dyDescent="0.25">
      <c r="AH8924" s="79"/>
      <c r="AI8924" s="79"/>
      <c r="AJ8924" s="80"/>
      <c r="AK8924" s="79"/>
      <c r="AS8924" s="80"/>
      <c r="AW8924" s="80"/>
      <c r="AX8924" s="80"/>
      <c r="BC8924" s="79"/>
    </row>
    <row r="8925" spans="34:55" x14ac:dyDescent="0.25">
      <c r="AH8925" s="79"/>
      <c r="AI8925" s="79"/>
      <c r="AJ8925" s="80"/>
      <c r="AK8925" s="79"/>
      <c r="AS8925" s="80"/>
      <c r="AW8925" s="80"/>
      <c r="AX8925" s="80"/>
      <c r="BC8925" s="79"/>
    </row>
    <row r="8926" spans="34:55" x14ac:dyDescent="0.25">
      <c r="AH8926" s="79"/>
      <c r="AI8926" s="79"/>
      <c r="AJ8926" s="80"/>
      <c r="AK8926" s="79"/>
      <c r="AS8926" s="80"/>
      <c r="AW8926" s="80"/>
      <c r="AX8926" s="80"/>
      <c r="BC8926" s="79"/>
    </row>
    <row r="8927" spans="34:55" x14ac:dyDescent="0.25">
      <c r="AH8927" s="79"/>
      <c r="AI8927" s="79"/>
      <c r="AJ8927" s="80"/>
      <c r="AK8927" s="79"/>
      <c r="AS8927" s="80"/>
      <c r="AW8927" s="80"/>
      <c r="AX8927" s="80"/>
      <c r="BC8927" s="79"/>
    </row>
    <row r="8928" spans="34:55" x14ac:dyDescent="0.25">
      <c r="AH8928" s="79"/>
      <c r="AI8928" s="79"/>
      <c r="AJ8928" s="80"/>
      <c r="AK8928" s="79"/>
      <c r="AS8928" s="80"/>
      <c r="AW8928" s="80"/>
      <c r="AX8928" s="80"/>
      <c r="BC8928" s="79"/>
    </row>
    <row r="8929" spans="30:55" x14ac:dyDescent="0.25">
      <c r="AH8929" s="79"/>
      <c r="AI8929" s="79"/>
      <c r="AJ8929" s="80"/>
      <c r="AK8929" s="79"/>
      <c r="AS8929" s="80"/>
      <c r="AW8929" s="80"/>
      <c r="AX8929" s="80"/>
      <c r="BC8929" s="79"/>
    </row>
    <row r="8930" spans="30:55" x14ac:dyDescent="0.25">
      <c r="AH8930" s="79"/>
      <c r="AI8930" s="79"/>
      <c r="AJ8930" s="80"/>
      <c r="AK8930" s="79"/>
      <c r="AS8930" s="80"/>
      <c r="AW8930" s="80"/>
      <c r="AX8930" s="80"/>
      <c r="BC8930" s="79"/>
    </row>
    <row r="8931" spans="30:55" x14ac:dyDescent="0.25">
      <c r="AH8931" s="79"/>
      <c r="AI8931" s="79"/>
      <c r="AJ8931" s="80"/>
      <c r="AK8931" s="79"/>
      <c r="AS8931" s="80"/>
      <c r="AW8931" s="80"/>
      <c r="AX8931" s="80"/>
      <c r="BC8931" s="79"/>
    </row>
    <row r="8932" spans="30:55" x14ac:dyDescent="0.25">
      <c r="AH8932" s="79"/>
      <c r="AI8932" s="79"/>
      <c r="AJ8932" s="80"/>
      <c r="AK8932" s="79"/>
      <c r="AS8932" s="80"/>
      <c r="AW8932" s="80"/>
      <c r="AX8932" s="80"/>
      <c r="BC8932" s="79"/>
    </row>
    <row r="8933" spans="30:55" x14ac:dyDescent="0.25">
      <c r="AH8933" s="79"/>
      <c r="AI8933" s="79"/>
      <c r="AJ8933" s="80"/>
      <c r="AK8933" s="79"/>
      <c r="AS8933" s="80"/>
      <c r="AW8933" s="80"/>
      <c r="AX8933" s="80"/>
      <c r="BC8933" s="79"/>
    </row>
    <row r="8934" spans="30:55" x14ac:dyDescent="0.25">
      <c r="AH8934" s="79"/>
      <c r="AI8934" s="79"/>
      <c r="AJ8934" s="80"/>
      <c r="AK8934" s="79"/>
      <c r="AM8934" s="79"/>
      <c r="AS8934" s="80"/>
      <c r="AW8934" s="80"/>
      <c r="BC8934" s="79"/>
    </row>
    <row r="8935" spans="30:55" x14ac:dyDescent="0.25">
      <c r="AH8935" s="79"/>
      <c r="AI8935" s="79"/>
      <c r="AJ8935" s="80"/>
      <c r="AK8935" s="79"/>
      <c r="AM8935" s="79"/>
      <c r="AS8935" s="80"/>
      <c r="AW8935" s="80"/>
      <c r="AX8935" s="80"/>
      <c r="BC8935" s="79"/>
    </row>
    <row r="8936" spans="30:55" x14ac:dyDescent="0.25">
      <c r="AH8936" s="79"/>
      <c r="AI8936" s="79"/>
      <c r="AJ8936" s="80"/>
      <c r="AK8936" s="79"/>
      <c r="AM8936" s="79"/>
      <c r="AS8936" s="80"/>
      <c r="AW8936" s="80"/>
      <c r="AX8936" s="80"/>
      <c r="BC8936" s="79"/>
    </row>
    <row r="8937" spans="30:55" x14ac:dyDescent="0.25">
      <c r="AD8937" s="27"/>
      <c r="AE8937" s="27"/>
      <c r="AH8937" s="79"/>
      <c r="AI8937" s="79"/>
      <c r="AJ8937" s="80"/>
      <c r="AK8937" s="79"/>
      <c r="AM8937" s="79"/>
      <c r="AS8937" s="80"/>
      <c r="AW8937" s="80"/>
      <c r="BC8937" s="79"/>
    </row>
    <row r="8938" spans="30:55" x14ac:dyDescent="0.25">
      <c r="AH8938" s="79"/>
      <c r="AI8938" s="79"/>
      <c r="AJ8938" s="80"/>
      <c r="AK8938" s="79"/>
      <c r="AM8938" s="79"/>
      <c r="AS8938" s="80"/>
      <c r="AW8938" s="80"/>
      <c r="AX8938" s="80"/>
      <c r="BC8938" s="79"/>
    </row>
    <row r="8939" spans="30:55" x14ac:dyDescent="0.25">
      <c r="AH8939" s="79"/>
      <c r="AI8939" s="79"/>
      <c r="AJ8939" s="80"/>
      <c r="AK8939" s="79"/>
      <c r="AM8939" s="79"/>
      <c r="AS8939" s="80"/>
      <c r="AW8939" s="80"/>
      <c r="AX8939" s="80"/>
      <c r="BC8939" s="79"/>
    </row>
    <row r="8940" spans="30:55" x14ac:dyDescent="0.25">
      <c r="AD8940" s="27"/>
      <c r="AE8940" s="27"/>
      <c r="AH8940" s="79"/>
      <c r="AI8940" s="79"/>
      <c r="AJ8940" s="80"/>
      <c r="AK8940" s="79"/>
      <c r="AM8940" s="79"/>
      <c r="AS8940" s="80"/>
      <c r="AW8940" s="80"/>
      <c r="AX8940" s="80"/>
      <c r="BC8940" s="79"/>
    </row>
    <row r="8941" spans="30:55" x14ac:dyDescent="0.25">
      <c r="AH8941" s="79"/>
      <c r="AI8941" s="79"/>
      <c r="AJ8941" s="80"/>
      <c r="AK8941" s="79"/>
      <c r="AS8941" s="80"/>
      <c r="AW8941" s="80"/>
      <c r="AX8941" s="80"/>
      <c r="BC8941" s="79"/>
    </row>
    <row r="8942" spans="30:55" x14ac:dyDescent="0.25">
      <c r="AH8942" s="79"/>
      <c r="AI8942" s="79"/>
      <c r="AJ8942" s="80"/>
      <c r="AK8942" s="79"/>
      <c r="AS8942" s="80"/>
      <c r="AW8942" s="80"/>
      <c r="AX8942" s="80"/>
      <c r="BC8942" s="79"/>
    </row>
    <row r="8943" spans="30:55" x14ac:dyDescent="0.25">
      <c r="AH8943" s="79"/>
      <c r="AI8943" s="79"/>
      <c r="AJ8943" s="80"/>
      <c r="AK8943" s="79"/>
      <c r="AS8943" s="80"/>
      <c r="AW8943" s="80"/>
      <c r="AX8943" s="80"/>
      <c r="BC8943" s="79"/>
    </row>
    <row r="8944" spans="30:55" x14ac:dyDescent="0.25">
      <c r="AH8944" s="79"/>
      <c r="AI8944" s="79"/>
      <c r="AJ8944" s="80"/>
      <c r="AK8944" s="79"/>
      <c r="AS8944" s="80"/>
      <c r="AW8944" s="80"/>
      <c r="AX8944" s="80"/>
      <c r="BC8944" s="79"/>
    </row>
    <row r="8945" spans="34:55" x14ac:dyDescent="0.25">
      <c r="AH8945" s="79"/>
      <c r="AI8945" s="79"/>
      <c r="AJ8945" s="80"/>
      <c r="AK8945" s="79"/>
      <c r="AS8945" s="80"/>
      <c r="AW8945" s="80"/>
      <c r="AX8945" s="80"/>
      <c r="BC8945" s="79"/>
    </row>
    <row r="8946" spans="34:55" x14ac:dyDescent="0.25">
      <c r="AH8946" s="79"/>
      <c r="AI8946" s="79"/>
      <c r="AJ8946" s="80"/>
      <c r="AK8946" s="79"/>
      <c r="AS8946" s="80"/>
      <c r="AW8946" s="80"/>
      <c r="AX8946" s="80"/>
      <c r="BC8946" s="79"/>
    </row>
    <row r="8947" spans="34:55" x14ac:dyDescent="0.25">
      <c r="AH8947" s="79"/>
      <c r="AI8947" s="79"/>
      <c r="AJ8947" s="80"/>
      <c r="AK8947" s="79"/>
      <c r="AS8947" s="80"/>
      <c r="AW8947" s="80"/>
      <c r="AX8947" s="80"/>
      <c r="BC8947" s="79"/>
    </row>
    <row r="8948" spans="34:55" x14ac:dyDescent="0.25">
      <c r="AH8948" s="79"/>
      <c r="AI8948" s="79"/>
      <c r="AJ8948" s="80"/>
      <c r="AK8948" s="79"/>
      <c r="AS8948" s="80"/>
      <c r="AW8948" s="80"/>
      <c r="AX8948" s="80"/>
      <c r="BC8948" s="79"/>
    </row>
    <row r="8949" spans="34:55" x14ac:dyDescent="0.25">
      <c r="AH8949" s="79"/>
      <c r="AI8949" s="79"/>
      <c r="AJ8949" s="80"/>
      <c r="AK8949" s="79"/>
      <c r="AS8949" s="80"/>
      <c r="AW8949" s="80"/>
      <c r="AX8949" s="80"/>
      <c r="BC8949" s="79"/>
    </row>
    <row r="8950" spans="34:55" x14ac:dyDescent="0.25">
      <c r="AH8950" s="79"/>
      <c r="AI8950" s="79"/>
      <c r="AJ8950" s="80"/>
      <c r="AK8950" s="79"/>
      <c r="AS8950" s="80"/>
      <c r="AW8950" s="80"/>
      <c r="AX8950" s="80"/>
      <c r="BC8950" s="79"/>
    </row>
    <row r="8951" spans="34:55" x14ac:dyDescent="0.25">
      <c r="AH8951" s="79"/>
      <c r="AI8951" s="79"/>
      <c r="AJ8951" s="80"/>
      <c r="AK8951" s="79"/>
      <c r="AS8951" s="80"/>
      <c r="AW8951" s="80"/>
      <c r="AX8951" s="80"/>
      <c r="BC8951" s="79"/>
    </row>
    <row r="8952" spans="34:55" x14ac:dyDescent="0.25">
      <c r="AH8952" s="79"/>
      <c r="AI8952" s="79"/>
      <c r="AJ8952" s="80"/>
      <c r="AK8952" s="79"/>
      <c r="AS8952" s="80"/>
      <c r="AW8952" s="80"/>
      <c r="AX8952" s="80"/>
      <c r="BC8952" s="79"/>
    </row>
    <row r="8953" spans="34:55" x14ac:dyDescent="0.25">
      <c r="AH8953" s="79"/>
      <c r="AI8953" s="79"/>
      <c r="AJ8953" s="80"/>
      <c r="AK8953" s="79"/>
      <c r="AS8953" s="80"/>
      <c r="AW8953" s="80"/>
      <c r="AX8953" s="80"/>
      <c r="BC8953" s="79"/>
    </row>
    <row r="8954" spans="34:55" x14ac:dyDescent="0.25">
      <c r="AH8954" s="79"/>
      <c r="AI8954" s="79"/>
      <c r="AJ8954" s="80"/>
      <c r="AK8954" s="79"/>
      <c r="AS8954" s="80"/>
      <c r="AW8954" s="80"/>
      <c r="AX8954" s="80"/>
      <c r="BC8954" s="79"/>
    </row>
    <row r="8955" spans="34:55" x14ac:dyDescent="0.25">
      <c r="AH8955" s="79"/>
      <c r="AI8955" s="79"/>
      <c r="AJ8955" s="80"/>
      <c r="AK8955" s="79"/>
      <c r="AS8955" s="80"/>
      <c r="AW8955" s="80"/>
      <c r="AX8955" s="80"/>
      <c r="BC8955" s="79"/>
    </row>
    <row r="8956" spans="34:55" x14ac:dyDescent="0.25">
      <c r="AH8956" s="79"/>
      <c r="AI8956" s="79"/>
      <c r="AJ8956" s="80"/>
      <c r="AK8956" s="79"/>
      <c r="AS8956" s="80"/>
      <c r="AW8956" s="80"/>
      <c r="AX8956" s="80"/>
      <c r="BC8956" s="79"/>
    </row>
    <row r="8957" spans="34:55" x14ac:dyDescent="0.25">
      <c r="AH8957" s="79"/>
      <c r="AI8957" s="79"/>
      <c r="AJ8957" s="80"/>
      <c r="AK8957" s="79"/>
      <c r="AS8957" s="80"/>
      <c r="AW8957" s="80"/>
      <c r="AX8957" s="80"/>
      <c r="BC8957" s="79"/>
    </row>
    <row r="8958" spans="34:55" x14ac:dyDescent="0.25">
      <c r="AH8958" s="79"/>
      <c r="AI8958" s="79"/>
      <c r="AJ8958" s="80"/>
      <c r="AK8958" s="79"/>
      <c r="AS8958" s="80"/>
      <c r="AW8958" s="80"/>
      <c r="AX8958" s="80"/>
      <c r="BC8958" s="79"/>
    </row>
    <row r="8959" spans="34:55" x14ac:dyDescent="0.25">
      <c r="AH8959" s="79"/>
      <c r="AI8959" s="79"/>
      <c r="AJ8959" s="80"/>
      <c r="AK8959" s="79"/>
      <c r="AS8959" s="80"/>
      <c r="AW8959" s="80"/>
      <c r="AX8959" s="80"/>
      <c r="BC8959" s="79"/>
    </row>
    <row r="8960" spans="34:55" x14ac:dyDescent="0.25">
      <c r="AH8960" s="79"/>
      <c r="AI8960" s="79"/>
      <c r="AJ8960" s="80"/>
      <c r="AK8960" s="79"/>
      <c r="AS8960" s="80"/>
      <c r="AW8960" s="80"/>
      <c r="AX8960" s="80"/>
      <c r="BC8960" s="79"/>
    </row>
    <row r="8961" spans="34:55" x14ac:dyDescent="0.25">
      <c r="AH8961" s="79"/>
      <c r="AI8961" s="79"/>
      <c r="AJ8961" s="80"/>
      <c r="AK8961" s="79"/>
      <c r="AS8961" s="80"/>
      <c r="AW8961" s="80"/>
      <c r="AX8961" s="80"/>
      <c r="BC8961" s="79"/>
    </row>
    <row r="8962" spans="34:55" x14ac:dyDescent="0.25">
      <c r="AH8962" s="79"/>
      <c r="AI8962" s="79"/>
      <c r="AJ8962" s="80"/>
      <c r="AK8962" s="79"/>
      <c r="AS8962" s="80"/>
      <c r="AW8962" s="80"/>
      <c r="AX8962" s="80"/>
      <c r="BC8962" s="79"/>
    </row>
    <row r="8963" spans="34:55" x14ac:dyDescent="0.25">
      <c r="AH8963" s="79"/>
      <c r="AI8963" s="79"/>
      <c r="AJ8963" s="80"/>
      <c r="AK8963" s="79"/>
      <c r="AS8963" s="80"/>
      <c r="AW8963" s="80"/>
      <c r="AX8963" s="80"/>
      <c r="BC8963" s="79"/>
    </row>
    <row r="8964" spans="34:55" x14ac:dyDescent="0.25">
      <c r="AH8964" s="79"/>
      <c r="AI8964" s="79"/>
      <c r="AJ8964" s="80"/>
      <c r="AK8964" s="79"/>
      <c r="AS8964" s="80"/>
      <c r="AW8964" s="80"/>
      <c r="AX8964" s="80"/>
      <c r="BC8964" s="79"/>
    </row>
    <row r="8965" spans="34:55" x14ac:dyDescent="0.25">
      <c r="AH8965" s="79"/>
      <c r="AI8965" s="79"/>
      <c r="AJ8965" s="80"/>
      <c r="AK8965" s="79"/>
      <c r="AS8965" s="80"/>
      <c r="AW8965" s="80"/>
      <c r="AX8965" s="80"/>
      <c r="BC8965" s="79"/>
    </row>
    <row r="8966" spans="34:55" x14ac:dyDescent="0.25">
      <c r="AH8966" s="79"/>
      <c r="AI8966" s="79"/>
      <c r="AJ8966" s="80"/>
      <c r="AK8966" s="79"/>
      <c r="AS8966" s="80"/>
      <c r="AW8966" s="80"/>
      <c r="AX8966" s="80"/>
      <c r="BC8966" s="79"/>
    </row>
    <row r="8967" spans="34:55" x14ac:dyDescent="0.25">
      <c r="AH8967" s="79"/>
      <c r="AI8967" s="79"/>
      <c r="AJ8967" s="80"/>
      <c r="AK8967" s="79"/>
      <c r="AS8967" s="80"/>
      <c r="AW8967" s="80"/>
      <c r="AX8967" s="80"/>
      <c r="BC8967" s="79"/>
    </row>
    <row r="8968" spans="34:55" x14ac:dyDescent="0.25">
      <c r="AH8968" s="79"/>
      <c r="AI8968" s="79"/>
      <c r="AJ8968" s="80"/>
      <c r="AK8968" s="79"/>
      <c r="AS8968" s="80"/>
      <c r="AW8968" s="80"/>
      <c r="AX8968" s="80"/>
      <c r="BC8968" s="79"/>
    </row>
    <row r="8969" spans="34:55" x14ac:dyDescent="0.25">
      <c r="AH8969" s="79"/>
      <c r="AI8969" s="79"/>
      <c r="AJ8969" s="80"/>
      <c r="AK8969" s="79"/>
      <c r="AS8969" s="80"/>
      <c r="AW8969" s="80"/>
      <c r="AX8969" s="80"/>
      <c r="BC8969" s="79"/>
    </row>
    <row r="8970" spans="34:55" x14ac:dyDescent="0.25">
      <c r="AH8970" s="79"/>
      <c r="AI8970" s="79"/>
      <c r="AJ8970" s="80"/>
      <c r="AK8970" s="79"/>
      <c r="AS8970" s="80"/>
      <c r="AW8970" s="80"/>
      <c r="AX8970" s="80"/>
      <c r="BC8970" s="79"/>
    </row>
    <row r="8971" spans="34:55" x14ac:dyDescent="0.25">
      <c r="AH8971" s="79"/>
      <c r="AI8971" s="79"/>
      <c r="AJ8971" s="80"/>
      <c r="AK8971" s="79"/>
      <c r="AS8971" s="80"/>
      <c r="AW8971" s="80"/>
      <c r="AX8971" s="80"/>
      <c r="BC8971" s="79"/>
    </row>
    <row r="8972" spans="34:55" x14ac:dyDescent="0.25">
      <c r="AH8972" s="79"/>
      <c r="AI8972" s="79"/>
      <c r="AJ8972" s="80"/>
      <c r="AK8972" s="79"/>
      <c r="AS8972" s="80"/>
      <c r="AW8972" s="80"/>
      <c r="AX8972" s="80"/>
      <c r="BC8972" s="79"/>
    </row>
    <row r="8973" spans="34:55" x14ac:dyDescent="0.25">
      <c r="AH8973" s="79"/>
      <c r="AI8973" s="79"/>
      <c r="AJ8973" s="80"/>
      <c r="AK8973" s="79"/>
      <c r="AS8973" s="80"/>
      <c r="AW8973" s="80"/>
      <c r="AX8973" s="80"/>
      <c r="BC8973" s="79"/>
    </row>
    <row r="8974" spans="34:55" x14ac:dyDescent="0.25">
      <c r="AH8974" s="79"/>
      <c r="AI8974" s="79"/>
      <c r="AJ8974" s="80"/>
      <c r="AK8974" s="79"/>
      <c r="AS8974" s="80"/>
      <c r="AW8974" s="80"/>
      <c r="AX8974" s="80"/>
      <c r="BC8974" s="79"/>
    </row>
    <row r="8975" spans="34:55" x14ac:dyDescent="0.25">
      <c r="AH8975" s="79"/>
      <c r="AI8975" s="79"/>
      <c r="AJ8975" s="80"/>
      <c r="AK8975" s="79"/>
      <c r="AS8975" s="80"/>
      <c r="AW8975" s="80"/>
      <c r="AX8975" s="80"/>
      <c r="BC8975" s="79"/>
    </row>
    <row r="8976" spans="34:55" x14ac:dyDescent="0.25">
      <c r="AH8976" s="79"/>
      <c r="AI8976" s="79"/>
      <c r="AJ8976" s="80"/>
      <c r="AK8976" s="79"/>
      <c r="AS8976" s="80"/>
      <c r="AW8976" s="80"/>
      <c r="AX8976" s="80"/>
      <c r="BC8976" s="79"/>
    </row>
    <row r="8977" spans="30:55" x14ac:dyDescent="0.25">
      <c r="AH8977" s="79"/>
      <c r="AI8977" s="79"/>
      <c r="AJ8977" s="80"/>
      <c r="AK8977" s="79"/>
      <c r="AS8977" s="80"/>
      <c r="AW8977" s="80"/>
      <c r="AX8977" s="80"/>
      <c r="BC8977" s="79"/>
    </row>
    <row r="8978" spans="30:55" x14ac:dyDescent="0.25">
      <c r="AH8978" s="79"/>
      <c r="AI8978" s="79"/>
      <c r="AJ8978" s="80"/>
      <c r="AK8978" s="79"/>
      <c r="AS8978" s="80"/>
      <c r="AW8978" s="80"/>
      <c r="AX8978" s="80"/>
      <c r="BC8978" s="79"/>
    </row>
    <row r="8979" spans="30:55" x14ac:dyDescent="0.25">
      <c r="AD8979" s="27"/>
      <c r="AE8979" s="27"/>
      <c r="AH8979" s="79"/>
      <c r="AI8979" s="79"/>
      <c r="AJ8979" s="80"/>
      <c r="AK8979" s="79"/>
      <c r="AM8979" s="79"/>
      <c r="AS8979" s="80"/>
      <c r="AW8979" s="80"/>
      <c r="BC8979" s="79"/>
    </row>
    <row r="8980" spans="30:55" x14ac:dyDescent="0.25">
      <c r="AH8980" s="79"/>
      <c r="AI8980" s="79"/>
      <c r="AJ8980" s="80"/>
      <c r="AK8980" s="79"/>
      <c r="AS8980" s="80"/>
      <c r="AW8980" s="80"/>
      <c r="AX8980" s="80"/>
      <c r="BC8980" s="79"/>
    </row>
    <row r="8981" spans="30:55" x14ac:dyDescent="0.25">
      <c r="AH8981" s="79"/>
      <c r="AI8981" s="79"/>
      <c r="AJ8981" s="80"/>
      <c r="AK8981" s="79"/>
      <c r="AS8981" s="80"/>
      <c r="AW8981" s="80"/>
      <c r="AX8981" s="80"/>
      <c r="BC8981" s="79"/>
    </row>
    <row r="8982" spans="30:55" x14ac:dyDescent="0.25">
      <c r="AH8982" s="79"/>
      <c r="AI8982" s="79"/>
      <c r="AJ8982" s="80"/>
      <c r="AK8982" s="79"/>
      <c r="AS8982" s="80"/>
      <c r="AW8982" s="80"/>
      <c r="BC8982" s="79"/>
    </row>
    <row r="8983" spans="30:55" x14ac:dyDescent="0.25">
      <c r="AH8983" s="79"/>
      <c r="AI8983" s="79"/>
      <c r="AJ8983" s="80"/>
      <c r="AK8983" s="79"/>
      <c r="AM8983" s="79"/>
      <c r="AS8983" s="80"/>
      <c r="AW8983" s="80"/>
      <c r="BC8983" s="79"/>
    </row>
    <row r="8984" spans="30:55" x14ac:dyDescent="0.25">
      <c r="AH8984" s="79"/>
      <c r="AI8984" s="79"/>
      <c r="AJ8984" s="80"/>
      <c r="AK8984" s="79"/>
      <c r="AS8984" s="80"/>
      <c r="AW8984" s="80"/>
      <c r="AX8984" s="80"/>
      <c r="BC8984" s="79"/>
    </row>
    <row r="8985" spans="30:55" x14ac:dyDescent="0.25">
      <c r="AH8985" s="79"/>
      <c r="AI8985" s="79"/>
      <c r="AJ8985" s="80"/>
      <c r="AK8985" s="79"/>
      <c r="AS8985" s="80"/>
      <c r="AW8985" s="80"/>
      <c r="AX8985" s="80"/>
      <c r="BC8985" s="79"/>
    </row>
    <row r="8986" spans="30:55" x14ac:dyDescent="0.25">
      <c r="AH8986" s="79"/>
      <c r="AI8986" s="79"/>
      <c r="AJ8986" s="80"/>
      <c r="AK8986" s="79"/>
      <c r="AS8986" s="80"/>
      <c r="AW8986" s="80"/>
      <c r="AX8986" s="80"/>
      <c r="BC8986" s="79"/>
    </row>
    <row r="8987" spans="30:55" x14ac:dyDescent="0.25">
      <c r="AH8987" s="79"/>
      <c r="AI8987" s="79"/>
      <c r="AJ8987" s="80"/>
      <c r="AK8987" s="79"/>
      <c r="AS8987" s="80"/>
      <c r="AW8987" s="80"/>
      <c r="AX8987" s="80"/>
      <c r="BC8987" s="79"/>
    </row>
    <row r="8988" spans="30:55" x14ac:dyDescent="0.25">
      <c r="AH8988" s="79"/>
      <c r="AI8988" s="79"/>
      <c r="AJ8988" s="80"/>
      <c r="AK8988" s="79"/>
      <c r="AS8988" s="80"/>
      <c r="AW8988" s="80"/>
      <c r="AX8988" s="80"/>
      <c r="BC8988" s="79"/>
    </row>
    <row r="8989" spans="30:55" x14ac:dyDescent="0.25">
      <c r="AH8989" s="79"/>
      <c r="AI8989" s="79"/>
      <c r="AJ8989" s="80"/>
      <c r="AK8989" s="79"/>
      <c r="AS8989" s="80"/>
      <c r="AW8989" s="80"/>
      <c r="AX8989" s="80"/>
      <c r="BC8989" s="79"/>
    </row>
    <row r="8990" spans="30:55" x14ac:dyDescent="0.25">
      <c r="AH8990" s="79"/>
      <c r="AI8990" s="79"/>
      <c r="AJ8990" s="80"/>
      <c r="AK8990" s="79"/>
      <c r="AS8990" s="80"/>
      <c r="AW8990" s="80"/>
      <c r="AX8990" s="80"/>
      <c r="BC8990" s="79"/>
    </row>
    <row r="8991" spans="30:55" x14ac:dyDescent="0.25">
      <c r="AH8991" s="79"/>
      <c r="AI8991" s="79"/>
      <c r="AJ8991" s="80"/>
      <c r="AK8991" s="79"/>
      <c r="AS8991" s="80"/>
      <c r="AW8991" s="80"/>
      <c r="AX8991" s="80"/>
      <c r="BC8991" s="79"/>
    </row>
    <row r="8992" spans="30:55" x14ac:dyDescent="0.25">
      <c r="AH8992" s="79"/>
      <c r="AI8992" s="79"/>
      <c r="AJ8992" s="80"/>
      <c r="AK8992" s="79"/>
      <c r="AS8992" s="80"/>
      <c r="AW8992" s="80"/>
      <c r="AX8992" s="80"/>
      <c r="BC8992" s="79"/>
    </row>
    <row r="8993" spans="30:55" x14ac:dyDescent="0.25">
      <c r="AH8993" s="79"/>
      <c r="AI8993" s="79"/>
      <c r="AJ8993" s="80"/>
      <c r="AK8993" s="79"/>
      <c r="AS8993" s="80"/>
      <c r="AW8993" s="80"/>
      <c r="AX8993" s="80"/>
      <c r="BC8993" s="79"/>
    </row>
    <row r="8994" spans="30:55" x14ac:dyDescent="0.25">
      <c r="AD8994" s="27"/>
      <c r="AE8994" s="27"/>
      <c r="AH8994" s="79"/>
      <c r="AI8994" s="79"/>
      <c r="AJ8994" s="80"/>
      <c r="AK8994" s="79"/>
      <c r="AS8994" s="80"/>
      <c r="AW8994" s="80"/>
      <c r="BC8994" s="79"/>
    </row>
    <row r="8995" spans="30:55" x14ac:dyDescent="0.25">
      <c r="AH8995" s="79"/>
      <c r="AI8995" s="79"/>
      <c r="AJ8995" s="80"/>
      <c r="AK8995" s="79"/>
      <c r="AS8995" s="80"/>
      <c r="AW8995" s="80"/>
      <c r="AX8995" s="80"/>
      <c r="BC8995" s="79"/>
    </row>
    <row r="8996" spans="30:55" x14ac:dyDescent="0.25">
      <c r="AH8996" s="79"/>
      <c r="AI8996" s="79"/>
      <c r="AJ8996" s="80"/>
      <c r="AK8996" s="79"/>
      <c r="AS8996" s="80"/>
      <c r="AW8996" s="80"/>
      <c r="AX8996" s="80"/>
      <c r="BC8996" s="79"/>
    </row>
    <row r="8997" spans="30:55" x14ac:dyDescent="0.25">
      <c r="AD8997" s="27"/>
      <c r="AE8997" s="27"/>
      <c r="AH8997" s="79"/>
      <c r="AI8997" s="79"/>
      <c r="AJ8997" s="80"/>
      <c r="AK8997" s="79"/>
      <c r="AS8997" s="80"/>
      <c r="AW8997" s="80"/>
      <c r="AX8997" s="80"/>
      <c r="BC8997" s="79"/>
    </row>
    <row r="8998" spans="30:55" x14ac:dyDescent="0.25">
      <c r="AH8998" s="79"/>
      <c r="AI8998" s="79"/>
      <c r="AJ8998" s="80"/>
      <c r="AK8998" s="79"/>
      <c r="AS8998" s="80"/>
      <c r="AW8998" s="80"/>
      <c r="AX8998" s="80"/>
      <c r="BC8998" s="79"/>
    </row>
    <row r="8999" spans="30:55" x14ac:dyDescent="0.25">
      <c r="AH8999" s="79"/>
      <c r="AI8999" s="79"/>
      <c r="AJ8999" s="80"/>
      <c r="AK8999" s="79"/>
      <c r="AS8999" s="80"/>
      <c r="AW8999" s="80"/>
      <c r="AX8999" s="80"/>
      <c r="BC8999" s="79"/>
    </row>
    <row r="9000" spans="30:55" x14ac:dyDescent="0.25">
      <c r="AH9000" s="79"/>
      <c r="AI9000" s="79"/>
      <c r="AJ9000" s="80"/>
      <c r="AK9000" s="79"/>
      <c r="AS9000" s="80"/>
      <c r="AW9000" s="80"/>
      <c r="AX9000" s="80"/>
      <c r="BC9000" s="79"/>
    </row>
    <row r="9001" spans="30:55" x14ac:dyDescent="0.25">
      <c r="AH9001" s="79"/>
      <c r="AI9001" s="79"/>
      <c r="AJ9001" s="80"/>
      <c r="AK9001" s="79"/>
      <c r="AS9001" s="80"/>
      <c r="AW9001" s="80"/>
      <c r="AX9001" s="80"/>
      <c r="BC9001" s="79"/>
    </row>
    <row r="9002" spans="30:55" x14ac:dyDescent="0.25">
      <c r="AH9002" s="79"/>
      <c r="AI9002" s="79"/>
      <c r="AJ9002" s="80"/>
      <c r="AK9002" s="79"/>
      <c r="AS9002" s="80"/>
      <c r="AW9002" s="80"/>
      <c r="AX9002" s="80"/>
      <c r="BC9002" s="79"/>
    </row>
    <row r="9003" spans="30:55" x14ac:dyDescent="0.25">
      <c r="AH9003" s="79"/>
      <c r="AI9003" s="79"/>
      <c r="AJ9003" s="80"/>
      <c r="AK9003" s="79"/>
      <c r="AS9003" s="80"/>
      <c r="AW9003" s="80"/>
      <c r="AX9003" s="80"/>
      <c r="BC9003" s="79"/>
    </row>
    <row r="9004" spans="30:55" x14ac:dyDescent="0.25">
      <c r="AH9004" s="79"/>
      <c r="AI9004" s="79"/>
      <c r="AJ9004" s="80"/>
      <c r="AK9004" s="79"/>
      <c r="AS9004" s="80"/>
      <c r="AW9004" s="80"/>
      <c r="AX9004" s="80"/>
      <c r="BC9004" s="79"/>
    </row>
    <row r="9005" spans="30:55" x14ac:dyDescent="0.25">
      <c r="AH9005" s="79"/>
      <c r="AI9005" s="79"/>
      <c r="AJ9005" s="80"/>
      <c r="AK9005" s="79"/>
      <c r="AS9005" s="80"/>
      <c r="AW9005" s="80"/>
      <c r="AX9005" s="80"/>
      <c r="BC9005" s="79"/>
    </row>
    <row r="9006" spans="30:55" x14ac:dyDescent="0.25">
      <c r="AH9006" s="79"/>
      <c r="AI9006" s="79"/>
      <c r="AJ9006" s="80"/>
      <c r="AK9006" s="79"/>
      <c r="AS9006" s="80"/>
      <c r="AW9006" s="80"/>
      <c r="AX9006" s="80"/>
      <c r="BC9006" s="79"/>
    </row>
    <row r="9007" spans="30:55" x14ac:dyDescent="0.25">
      <c r="AH9007" s="79"/>
      <c r="AI9007" s="79"/>
      <c r="AJ9007" s="80"/>
      <c r="AK9007" s="79"/>
      <c r="AS9007" s="80"/>
      <c r="AW9007" s="80"/>
      <c r="AX9007" s="80"/>
      <c r="BC9007" s="79"/>
    </row>
    <row r="9008" spans="30:55" x14ac:dyDescent="0.25">
      <c r="AH9008" s="79"/>
      <c r="AI9008" s="79"/>
      <c r="AJ9008" s="80"/>
      <c r="AK9008" s="79"/>
      <c r="AS9008" s="80"/>
      <c r="AW9008" s="80"/>
      <c r="AX9008" s="80"/>
      <c r="BC9008" s="79"/>
    </row>
    <row r="9009" spans="34:55" x14ac:dyDescent="0.25">
      <c r="AH9009" s="79"/>
      <c r="AI9009" s="79"/>
      <c r="AJ9009" s="80"/>
      <c r="AK9009" s="79"/>
      <c r="AS9009" s="80"/>
      <c r="AW9009" s="80"/>
      <c r="AX9009" s="80"/>
      <c r="BC9009" s="79"/>
    </row>
    <row r="9010" spans="34:55" x14ac:dyDescent="0.25">
      <c r="AH9010" s="79"/>
      <c r="AI9010" s="79"/>
      <c r="AJ9010" s="80"/>
      <c r="AK9010" s="79"/>
      <c r="AS9010" s="80"/>
      <c r="AW9010" s="80"/>
      <c r="AX9010" s="80"/>
      <c r="BC9010" s="79"/>
    </row>
    <row r="9011" spans="34:55" x14ac:dyDescent="0.25">
      <c r="AH9011" s="79"/>
      <c r="AI9011" s="79"/>
      <c r="AJ9011" s="80"/>
      <c r="AK9011" s="79"/>
      <c r="AS9011" s="80"/>
      <c r="AW9011" s="80"/>
      <c r="AX9011" s="80"/>
      <c r="BC9011" s="79"/>
    </row>
    <row r="9012" spans="34:55" x14ac:dyDescent="0.25">
      <c r="AH9012" s="79"/>
      <c r="AI9012" s="79"/>
      <c r="AJ9012" s="80"/>
      <c r="AK9012" s="79"/>
      <c r="AS9012" s="80"/>
      <c r="AW9012" s="80"/>
      <c r="AX9012" s="80"/>
      <c r="BC9012" s="79"/>
    </row>
    <row r="9013" spans="34:55" x14ac:dyDescent="0.25">
      <c r="AH9013" s="79"/>
      <c r="AI9013" s="79"/>
      <c r="AJ9013" s="80"/>
      <c r="AK9013" s="79"/>
      <c r="AS9013" s="80"/>
      <c r="AW9013" s="80"/>
      <c r="AX9013" s="80"/>
      <c r="BC9013" s="79"/>
    </row>
    <row r="9014" spans="34:55" x14ac:dyDescent="0.25">
      <c r="AH9014" s="79"/>
      <c r="AI9014" s="79"/>
      <c r="AJ9014" s="80"/>
      <c r="AK9014" s="79"/>
      <c r="AS9014" s="80"/>
      <c r="AW9014" s="80"/>
      <c r="AX9014" s="80"/>
      <c r="BC9014" s="79"/>
    </row>
    <row r="9015" spans="34:55" x14ac:dyDescent="0.25">
      <c r="AH9015" s="79"/>
      <c r="AI9015" s="79"/>
      <c r="AJ9015" s="80"/>
      <c r="AK9015" s="79"/>
      <c r="AS9015" s="80"/>
      <c r="AW9015" s="80"/>
      <c r="AX9015" s="80"/>
      <c r="BC9015" s="79"/>
    </row>
    <row r="9016" spans="34:55" x14ac:dyDescent="0.25">
      <c r="AH9016" s="79"/>
      <c r="AI9016" s="79"/>
      <c r="AJ9016" s="80"/>
      <c r="AK9016" s="79"/>
      <c r="AS9016" s="80"/>
      <c r="AW9016" s="80"/>
      <c r="AX9016" s="80"/>
      <c r="BC9016" s="79"/>
    </row>
    <row r="9017" spans="34:55" x14ac:dyDescent="0.25">
      <c r="AH9017" s="79"/>
      <c r="AI9017" s="79"/>
      <c r="AJ9017" s="80"/>
      <c r="AK9017" s="79"/>
      <c r="AS9017" s="80"/>
      <c r="AW9017" s="80"/>
      <c r="AX9017" s="80"/>
      <c r="BC9017" s="79"/>
    </row>
    <row r="9018" spans="34:55" x14ac:dyDescent="0.25">
      <c r="AH9018" s="79"/>
      <c r="AI9018" s="79"/>
      <c r="AJ9018" s="80"/>
      <c r="AK9018" s="79"/>
      <c r="AS9018" s="80"/>
      <c r="AW9018" s="80"/>
      <c r="AX9018" s="80"/>
      <c r="BC9018" s="79"/>
    </row>
    <row r="9019" spans="34:55" x14ac:dyDescent="0.25">
      <c r="AH9019" s="79"/>
      <c r="AI9019" s="79"/>
      <c r="AJ9019" s="80"/>
      <c r="AK9019" s="79"/>
      <c r="AS9019" s="80"/>
      <c r="AW9019" s="80"/>
      <c r="AX9019" s="80"/>
      <c r="BC9019" s="79"/>
    </row>
    <row r="9020" spans="34:55" x14ac:dyDescent="0.25">
      <c r="AH9020" s="79"/>
      <c r="AI9020" s="79"/>
      <c r="AJ9020" s="80"/>
      <c r="AK9020" s="79"/>
      <c r="AS9020" s="80"/>
      <c r="AW9020" s="80"/>
      <c r="AX9020" s="80"/>
      <c r="BC9020" s="79"/>
    </row>
    <row r="9021" spans="34:55" x14ac:dyDescent="0.25">
      <c r="AH9021" s="79"/>
      <c r="AI9021" s="79"/>
      <c r="AJ9021" s="80"/>
      <c r="AK9021" s="79"/>
      <c r="AS9021" s="80"/>
      <c r="AW9021" s="80"/>
      <c r="AX9021" s="80"/>
      <c r="BC9021" s="79"/>
    </row>
    <row r="9022" spans="34:55" x14ac:dyDescent="0.25">
      <c r="AH9022" s="79"/>
      <c r="AI9022" s="79"/>
      <c r="AJ9022" s="80"/>
      <c r="AK9022" s="79"/>
      <c r="AS9022" s="80"/>
      <c r="AW9022" s="80"/>
      <c r="AX9022" s="80"/>
      <c r="BC9022" s="79"/>
    </row>
    <row r="9023" spans="34:55" x14ac:dyDescent="0.25">
      <c r="AH9023" s="79"/>
      <c r="AI9023" s="79"/>
      <c r="AJ9023" s="80"/>
      <c r="AK9023" s="79"/>
      <c r="AS9023" s="80"/>
      <c r="AW9023" s="80"/>
      <c r="AX9023" s="80"/>
      <c r="BC9023" s="79"/>
    </row>
    <row r="9024" spans="34:55" x14ac:dyDescent="0.25">
      <c r="AH9024" s="79"/>
      <c r="AI9024" s="79"/>
      <c r="AJ9024" s="80"/>
      <c r="AK9024" s="79"/>
      <c r="AS9024" s="80"/>
      <c r="AW9024" s="80"/>
      <c r="AX9024" s="80"/>
      <c r="BC9024" s="79"/>
    </row>
    <row r="9025" spans="30:55" x14ac:dyDescent="0.25">
      <c r="AH9025" s="79"/>
      <c r="AI9025" s="79"/>
      <c r="AJ9025" s="80"/>
      <c r="AK9025" s="79"/>
      <c r="AS9025" s="80"/>
      <c r="AW9025" s="80"/>
      <c r="AX9025" s="80"/>
      <c r="BC9025" s="79"/>
    </row>
    <row r="9026" spans="30:55" x14ac:dyDescent="0.25">
      <c r="AD9026" s="27"/>
      <c r="AE9026" s="27"/>
      <c r="AH9026" s="79"/>
      <c r="AI9026" s="79"/>
      <c r="AJ9026" s="80"/>
      <c r="AK9026" s="79"/>
      <c r="AS9026" s="80"/>
      <c r="AW9026" s="80"/>
      <c r="AX9026" s="80"/>
      <c r="BC9026" s="79"/>
    </row>
    <row r="9027" spans="30:55" x14ac:dyDescent="0.25">
      <c r="AH9027" s="79"/>
      <c r="AI9027" s="79"/>
      <c r="AJ9027" s="80"/>
      <c r="AK9027" s="79"/>
      <c r="AS9027" s="80"/>
      <c r="AW9027" s="80"/>
      <c r="AX9027" s="80"/>
      <c r="BC9027" s="79"/>
    </row>
    <row r="9028" spans="30:55" x14ac:dyDescent="0.25">
      <c r="AH9028" s="79"/>
      <c r="AI9028" s="79"/>
      <c r="AJ9028" s="80"/>
      <c r="AK9028" s="79"/>
      <c r="AS9028" s="80"/>
      <c r="AW9028" s="80"/>
      <c r="AX9028" s="80"/>
      <c r="BC9028" s="79"/>
    </row>
    <row r="9029" spans="30:55" x14ac:dyDescent="0.25">
      <c r="AH9029" s="79"/>
      <c r="AI9029" s="79"/>
      <c r="AJ9029" s="80"/>
      <c r="AK9029" s="79"/>
      <c r="AS9029" s="80"/>
      <c r="AW9029" s="80"/>
      <c r="AX9029" s="80"/>
      <c r="BC9029" s="79"/>
    </row>
    <row r="9030" spans="30:55" x14ac:dyDescent="0.25">
      <c r="AH9030" s="79"/>
      <c r="AI9030" s="79"/>
      <c r="AJ9030" s="80"/>
      <c r="AK9030" s="79"/>
      <c r="AS9030" s="80"/>
      <c r="AW9030" s="80"/>
      <c r="AX9030" s="80"/>
      <c r="BC9030" s="79"/>
    </row>
    <row r="9031" spans="30:55" x14ac:dyDescent="0.25">
      <c r="AH9031" s="79"/>
      <c r="AI9031" s="79"/>
      <c r="AJ9031" s="80"/>
      <c r="AK9031" s="79"/>
      <c r="AS9031" s="80"/>
      <c r="AW9031" s="80"/>
      <c r="AX9031" s="80"/>
      <c r="BC9031" s="79"/>
    </row>
    <row r="9032" spans="30:55" x14ac:dyDescent="0.25">
      <c r="AH9032" s="79"/>
      <c r="AI9032" s="79"/>
      <c r="AJ9032" s="80"/>
      <c r="AK9032" s="79"/>
      <c r="AS9032" s="80"/>
      <c r="AW9032" s="80"/>
      <c r="AX9032" s="80"/>
      <c r="BC9032" s="79"/>
    </row>
    <row r="9033" spans="30:55" x14ac:dyDescent="0.25">
      <c r="AH9033" s="79"/>
      <c r="AI9033" s="79"/>
      <c r="AJ9033" s="80"/>
      <c r="AK9033" s="79"/>
      <c r="AS9033" s="80"/>
      <c r="AW9033" s="80"/>
      <c r="BC9033" s="79"/>
    </row>
    <row r="9034" spans="30:55" x14ac:dyDescent="0.25">
      <c r="AH9034" s="79"/>
      <c r="AI9034" s="79"/>
      <c r="AJ9034" s="80"/>
      <c r="AK9034" s="79"/>
      <c r="AS9034" s="80"/>
      <c r="AW9034" s="80"/>
      <c r="AX9034" s="80"/>
      <c r="BC9034" s="79"/>
    </row>
    <row r="9035" spans="30:55" x14ac:dyDescent="0.25">
      <c r="AH9035" s="79"/>
      <c r="AI9035" s="79"/>
      <c r="AJ9035" s="80"/>
      <c r="AK9035" s="79"/>
      <c r="AS9035" s="80"/>
      <c r="AW9035" s="80"/>
      <c r="AX9035" s="80"/>
      <c r="BC9035" s="79"/>
    </row>
    <row r="9036" spans="30:55" x14ac:dyDescent="0.25">
      <c r="AH9036" s="79"/>
      <c r="AI9036" s="79"/>
      <c r="AJ9036" s="80"/>
      <c r="AK9036" s="79"/>
      <c r="AS9036" s="80"/>
      <c r="AW9036" s="80"/>
      <c r="AX9036" s="80"/>
      <c r="BC9036" s="79"/>
    </row>
    <row r="9037" spans="30:55" x14ac:dyDescent="0.25">
      <c r="AH9037" s="79"/>
      <c r="AI9037" s="79"/>
      <c r="AJ9037" s="80"/>
      <c r="AK9037" s="79"/>
      <c r="AS9037" s="80"/>
      <c r="AW9037" s="80"/>
      <c r="AX9037" s="80"/>
      <c r="BC9037" s="79"/>
    </row>
    <row r="9038" spans="30:55" x14ac:dyDescent="0.25">
      <c r="AH9038" s="79"/>
      <c r="AI9038" s="79"/>
      <c r="AJ9038" s="80"/>
      <c r="AK9038" s="79"/>
      <c r="AS9038" s="80"/>
      <c r="AW9038" s="80"/>
      <c r="AX9038" s="80"/>
      <c r="BC9038" s="79"/>
    </row>
    <row r="9039" spans="30:55" x14ac:dyDescent="0.25">
      <c r="AH9039" s="79"/>
      <c r="AI9039" s="79"/>
      <c r="AJ9039" s="80"/>
      <c r="AK9039" s="79"/>
      <c r="AS9039" s="80"/>
      <c r="AW9039" s="80"/>
      <c r="AX9039" s="80"/>
      <c r="BC9039" s="79"/>
    </row>
    <row r="9040" spans="30:55" x14ac:dyDescent="0.25">
      <c r="AH9040" s="79"/>
      <c r="AI9040" s="79"/>
      <c r="AJ9040" s="80"/>
      <c r="AK9040" s="79"/>
      <c r="AS9040" s="80"/>
      <c r="AW9040" s="80"/>
      <c r="AX9040" s="80"/>
      <c r="BC9040" s="79"/>
    </row>
    <row r="9041" spans="30:55" x14ac:dyDescent="0.25">
      <c r="AH9041" s="79"/>
      <c r="AI9041" s="79"/>
      <c r="AJ9041" s="80"/>
      <c r="AK9041" s="79"/>
      <c r="AS9041" s="80"/>
      <c r="AW9041" s="80"/>
      <c r="AX9041" s="80"/>
      <c r="BC9041" s="79"/>
    </row>
    <row r="9042" spans="30:55" x14ac:dyDescent="0.25">
      <c r="AH9042" s="79"/>
      <c r="AI9042" s="79"/>
      <c r="AJ9042" s="80"/>
      <c r="AK9042" s="79"/>
      <c r="AS9042" s="80"/>
      <c r="AW9042" s="80"/>
      <c r="AX9042" s="80"/>
      <c r="BC9042" s="79"/>
    </row>
    <row r="9043" spans="30:55" x14ac:dyDescent="0.25">
      <c r="AH9043" s="79"/>
      <c r="AI9043" s="79"/>
      <c r="AJ9043" s="80"/>
      <c r="AK9043" s="79"/>
      <c r="AS9043" s="80"/>
      <c r="AW9043" s="80"/>
      <c r="AX9043" s="80"/>
      <c r="BC9043" s="79"/>
    </row>
    <row r="9044" spans="30:55" x14ac:dyDescent="0.25">
      <c r="AH9044" s="79"/>
      <c r="AI9044" s="79"/>
      <c r="AJ9044" s="80"/>
      <c r="AK9044" s="79"/>
      <c r="AS9044" s="80"/>
      <c r="AW9044" s="80"/>
      <c r="AX9044" s="80"/>
      <c r="BC9044" s="79"/>
    </row>
    <row r="9045" spans="30:55" x14ac:dyDescent="0.25">
      <c r="AD9045" s="27"/>
      <c r="AE9045" s="27"/>
      <c r="AH9045" s="79"/>
      <c r="AI9045" s="79"/>
      <c r="AJ9045" s="80"/>
      <c r="AK9045" s="79"/>
      <c r="AS9045" s="80"/>
      <c r="AW9045" s="80"/>
      <c r="AX9045" s="80"/>
      <c r="BC9045" s="79"/>
    </row>
    <row r="9046" spans="30:55" x14ac:dyDescent="0.25">
      <c r="AH9046" s="79"/>
      <c r="AI9046" s="79"/>
      <c r="AJ9046" s="80"/>
      <c r="AK9046" s="79"/>
      <c r="AS9046" s="80"/>
      <c r="AW9046" s="80"/>
      <c r="AX9046" s="80"/>
      <c r="BC9046" s="79"/>
    </row>
    <row r="9047" spans="30:55" x14ac:dyDescent="0.25">
      <c r="AH9047" s="79"/>
      <c r="AI9047" s="79"/>
      <c r="AJ9047" s="80"/>
      <c r="AK9047" s="79"/>
      <c r="AS9047" s="80"/>
      <c r="AW9047" s="80"/>
      <c r="AX9047" s="80"/>
      <c r="BC9047" s="79"/>
    </row>
    <row r="9048" spans="30:55" x14ac:dyDescent="0.25">
      <c r="AH9048" s="79"/>
      <c r="AI9048" s="79"/>
      <c r="AJ9048" s="80"/>
      <c r="AK9048" s="79"/>
      <c r="AS9048" s="80"/>
      <c r="AW9048" s="80"/>
      <c r="AX9048" s="80"/>
      <c r="BC9048" s="79"/>
    </row>
    <row r="9049" spans="30:55" x14ac:dyDescent="0.25">
      <c r="AH9049" s="79"/>
      <c r="AI9049" s="79"/>
      <c r="AJ9049" s="80"/>
      <c r="AK9049" s="79"/>
      <c r="AS9049" s="80"/>
      <c r="AW9049" s="80"/>
      <c r="AX9049" s="80"/>
      <c r="BC9049" s="79"/>
    </row>
    <row r="9050" spans="30:55" x14ac:dyDescent="0.25">
      <c r="AH9050" s="79"/>
      <c r="AI9050" s="79"/>
      <c r="AJ9050" s="80"/>
      <c r="AK9050" s="79"/>
      <c r="AS9050" s="80"/>
      <c r="AW9050" s="80"/>
      <c r="AX9050" s="80"/>
      <c r="BC9050" s="79"/>
    </row>
    <row r="9051" spans="30:55" x14ac:dyDescent="0.25">
      <c r="AH9051" s="79"/>
      <c r="AI9051" s="79"/>
      <c r="AJ9051" s="80"/>
      <c r="AK9051" s="79"/>
      <c r="AS9051" s="80"/>
      <c r="AW9051" s="80"/>
      <c r="AX9051" s="80"/>
      <c r="BC9051" s="79"/>
    </row>
    <row r="9052" spans="30:55" x14ac:dyDescent="0.25">
      <c r="AH9052" s="79"/>
      <c r="AI9052" s="79"/>
      <c r="AJ9052" s="80"/>
      <c r="AK9052" s="79"/>
      <c r="AS9052" s="80"/>
      <c r="AW9052" s="80"/>
      <c r="BC9052" s="79"/>
    </row>
    <row r="9053" spans="30:55" x14ac:dyDescent="0.25">
      <c r="AD9053" s="27"/>
      <c r="AE9053" s="27"/>
      <c r="AH9053" s="79"/>
      <c r="AI9053" s="79"/>
      <c r="AJ9053" s="80"/>
      <c r="AK9053" s="79"/>
      <c r="AS9053" s="80"/>
      <c r="AW9053" s="80"/>
      <c r="BC9053" s="79"/>
    </row>
    <row r="9054" spans="30:55" x14ac:dyDescent="0.25">
      <c r="AH9054" s="79"/>
      <c r="AI9054" s="79"/>
      <c r="AJ9054" s="80"/>
      <c r="AK9054" s="79"/>
      <c r="AM9054" s="79"/>
      <c r="AS9054" s="80"/>
      <c r="AW9054" s="80"/>
      <c r="AX9054" s="80"/>
      <c r="BC9054" s="79"/>
    </row>
    <row r="9055" spans="30:55" x14ac:dyDescent="0.25">
      <c r="AH9055" s="79"/>
      <c r="AI9055" s="79"/>
      <c r="AJ9055" s="80"/>
      <c r="AK9055" s="79"/>
      <c r="AM9055" s="79"/>
      <c r="AS9055" s="80"/>
      <c r="AW9055" s="80"/>
      <c r="AX9055" s="80"/>
      <c r="BC9055" s="79"/>
    </row>
    <row r="9056" spans="30:55" x14ac:dyDescent="0.25">
      <c r="AH9056" s="79"/>
      <c r="AI9056" s="79"/>
      <c r="AJ9056" s="80"/>
      <c r="AK9056" s="79"/>
      <c r="AM9056" s="79"/>
      <c r="AS9056" s="80"/>
      <c r="AW9056" s="80"/>
      <c r="AX9056" s="80"/>
      <c r="BC9056" s="79"/>
    </row>
    <row r="9057" spans="30:55" x14ac:dyDescent="0.25">
      <c r="AH9057" s="79"/>
      <c r="AI9057" s="79"/>
      <c r="AJ9057" s="80"/>
      <c r="AK9057" s="79"/>
      <c r="AS9057" s="80"/>
      <c r="AW9057" s="80"/>
      <c r="AX9057" s="80"/>
      <c r="BC9057" s="79"/>
    </row>
    <row r="9058" spans="30:55" x14ac:dyDescent="0.25">
      <c r="AD9058" s="27"/>
      <c r="AE9058" s="27"/>
      <c r="AH9058" s="79"/>
      <c r="AI9058" s="79"/>
      <c r="AJ9058" s="80"/>
      <c r="AK9058" s="79"/>
      <c r="AS9058" s="80"/>
      <c r="AW9058" s="80"/>
      <c r="AX9058" s="80"/>
      <c r="BC9058" s="79"/>
    </row>
    <row r="9059" spans="30:55" x14ac:dyDescent="0.25">
      <c r="AH9059" s="79"/>
      <c r="AI9059" s="79"/>
      <c r="AJ9059" s="80"/>
      <c r="AK9059" s="79"/>
      <c r="AS9059" s="80"/>
      <c r="AW9059" s="80"/>
      <c r="AX9059" s="80"/>
      <c r="BC9059" s="79"/>
    </row>
    <row r="9060" spans="30:55" x14ac:dyDescent="0.25">
      <c r="AH9060" s="79"/>
      <c r="AI9060" s="79"/>
      <c r="AJ9060" s="80"/>
      <c r="AK9060" s="79"/>
      <c r="AS9060" s="80"/>
      <c r="AW9060" s="80"/>
      <c r="AX9060" s="80"/>
      <c r="BC9060" s="79"/>
    </row>
    <row r="9061" spans="30:55" x14ac:dyDescent="0.25">
      <c r="AH9061" s="79"/>
      <c r="AI9061" s="79"/>
      <c r="AJ9061" s="80"/>
      <c r="AK9061" s="79"/>
      <c r="AS9061" s="80"/>
      <c r="AW9061" s="80"/>
      <c r="BC9061" s="79"/>
    </row>
    <row r="9062" spans="30:55" x14ac:dyDescent="0.25">
      <c r="AH9062" s="79"/>
      <c r="AI9062" s="79"/>
      <c r="AJ9062" s="80"/>
      <c r="AK9062" s="79"/>
      <c r="AS9062" s="80"/>
      <c r="AW9062" s="80"/>
      <c r="BC9062" s="79"/>
    </row>
    <row r="9063" spans="30:55" x14ac:dyDescent="0.25">
      <c r="AH9063" s="79"/>
      <c r="AI9063" s="79"/>
      <c r="AJ9063" s="80"/>
      <c r="AK9063" s="79"/>
      <c r="AS9063" s="80"/>
      <c r="AW9063" s="80"/>
      <c r="AX9063" s="80"/>
      <c r="BC9063" s="79"/>
    </row>
    <row r="9064" spans="30:55" x14ac:dyDescent="0.25">
      <c r="AH9064" s="79"/>
      <c r="AI9064" s="79"/>
      <c r="AJ9064" s="80"/>
      <c r="AK9064" s="79"/>
      <c r="AS9064" s="80"/>
      <c r="AW9064" s="80"/>
      <c r="AX9064" s="80"/>
      <c r="BC9064" s="79"/>
    </row>
    <row r="9065" spans="30:55" x14ac:dyDescent="0.25">
      <c r="AH9065" s="79"/>
      <c r="AI9065" s="79"/>
      <c r="AJ9065" s="80"/>
      <c r="AK9065" s="79"/>
      <c r="AS9065" s="80"/>
      <c r="AW9065" s="80"/>
      <c r="AX9065" s="80"/>
      <c r="BC9065" s="79"/>
    </row>
    <row r="9066" spans="30:55" x14ac:dyDescent="0.25">
      <c r="AH9066" s="79"/>
      <c r="AI9066" s="79"/>
      <c r="AJ9066" s="80"/>
      <c r="AK9066" s="79"/>
      <c r="AS9066" s="80"/>
      <c r="AW9066" s="80"/>
      <c r="AX9066" s="80"/>
      <c r="BC9066" s="79"/>
    </row>
    <row r="9067" spans="30:55" x14ac:dyDescent="0.25">
      <c r="AH9067" s="79"/>
      <c r="AI9067" s="79"/>
      <c r="AJ9067" s="80"/>
      <c r="AK9067" s="79"/>
      <c r="AM9067" s="79"/>
      <c r="AS9067" s="80"/>
      <c r="AW9067" s="80"/>
      <c r="AX9067" s="80"/>
      <c r="BC9067" s="79"/>
    </row>
    <row r="9068" spans="30:55" x14ac:dyDescent="0.25">
      <c r="AH9068" s="79"/>
      <c r="AI9068" s="79"/>
      <c r="AJ9068" s="80"/>
      <c r="AK9068" s="79"/>
      <c r="AS9068" s="80"/>
      <c r="AW9068" s="80"/>
      <c r="AX9068" s="80"/>
      <c r="BC9068" s="79"/>
    </row>
    <row r="9069" spans="30:55" x14ac:dyDescent="0.25">
      <c r="AH9069" s="79"/>
      <c r="AI9069" s="79"/>
      <c r="AJ9069" s="80"/>
      <c r="AK9069" s="79"/>
      <c r="AS9069" s="80"/>
      <c r="AW9069" s="80"/>
      <c r="AX9069" s="80"/>
      <c r="BC9069" s="79"/>
    </row>
    <row r="9070" spans="30:55" x14ac:dyDescent="0.25">
      <c r="AH9070" s="79"/>
      <c r="AI9070" s="79"/>
      <c r="AJ9070" s="80"/>
      <c r="AK9070" s="79"/>
      <c r="AS9070" s="80"/>
      <c r="AW9070" s="80"/>
      <c r="AX9070" s="80"/>
      <c r="BC9070" s="79"/>
    </row>
    <row r="9071" spans="30:55" x14ac:dyDescent="0.25">
      <c r="AH9071" s="79"/>
      <c r="AI9071" s="79"/>
      <c r="AJ9071" s="80"/>
      <c r="AK9071" s="79"/>
      <c r="AS9071" s="80"/>
      <c r="AW9071" s="80"/>
      <c r="AX9071" s="80"/>
      <c r="BC9071" s="79"/>
    </row>
    <row r="9072" spans="30:55" x14ac:dyDescent="0.25">
      <c r="AH9072" s="79"/>
      <c r="AI9072" s="79"/>
      <c r="AJ9072" s="80"/>
      <c r="AK9072" s="79"/>
      <c r="AS9072" s="80"/>
      <c r="AW9072" s="80"/>
      <c r="AX9072" s="80"/>
      <c r="BC9072" s="79"/>
    </row>
    <row r="9073" spans="30:55" x14ac:dyDescent="0.25">
      <c r="AH9073" s="79"/>
      <c r="AI9073" s="79"/>
      <c r="AJ9073" s="80"/>
      <c r="AK9073" s="79"/>
      <c r="AS9073" s="80"/>
      <c r="AW9073" s="80"/>
      <c r="AX9073" s="80"/>
      <c r="BC9073" s="79"/>
    </row>
    <row r="9074" spans="30:55" x14ac:dyDescent="0.25">
      <c r="AH9074" s="79"/>
      <c r="AI9074" s="79"/>
      <c r="AJ9074" s="80"/>
      <c r="AK9074" s="79"/>
      <c r="AS9074" s="80"/>
      <c r="AW9074" s="80"/>
      <c r="AX9074" s="80"/>
      <c r="BC9074" s="79"/>
    </row>
    <row r="9075" spans="30:55" x14ac:dyDescent="0.25">
      <c r="AH9075" s="79"/>
      <c r="AI9075" s="79"/>
      <c r="AJ9075" s="80"/>
      <c r="AK9075" s="79"/>
      <c r="AS9075" s="80"/>
      <c r="AW9075" s="80"/>
      <c r="AX9075" s="80"/>
      <c r="BC9075" s="79"/>
    </row>
    <row r="9076" spans="30:55" x14ac:dyDescent="0.25">
      <c r="AH9076" s="79"/>
      <c r="AI9076" s="79"/>
      <c r="AJ9076" s="80"/>
      <c r="AK9076" s="79"/>
      <c r="AS9076" s="80"/>
      <c r="AW9076" s="80"/>
      <c r="AX9076" s="80"/>
      <c r="BC9076" s="79"/>
    </row>
    <row r="9077" spans="30:55" x14ac:dyDescent="0.25">
      <c r="AH9077" s="79"/>
      <c r="AI9077" s="79"/>
      <c r="AJ9077" s="80"/>
      <c r="AK9077" s="79"/>
      <c r="AS9077" s="80"/>
      <c r="AW9077" s="80"/>
      <c r="AX9077" s="80"/>
      <c r="BC9077" s="79"/>
    </row>
    <row r="9078" spans="30:55" x14ac:dyDescent="0.25">
      <c r="AH9078" s="79"/>
      <c r="AI9078" s="79"/>
      <c r="AJ9078" s="80"/>
      <c r="AK9078" s="79"/>
      <c r="AS9078" s="80"/>
      <c r="AW9078" s="80"/>
      <c r="AX9078" s="80"/>
      <c r="BC9078" s="79"/>
    </row>
    <row r="9079" spans="30:55" x14ac:dyDescent="0.25">
      <c r="AH9079" s="79"/>
      <c r="AI9079" s="79"/>
      <c r="AJ9079" s="80"/>
      <c r="AK9079" s="79"/>
      <c r="AS9079" s="80"/>
      <c r="AW9079" s="80"/>
      <c r="AX9079" s="80"/>
      <c r="BC9079" s="79"/>
    </row>
    <row r="9080" spans="30:55" x14ac:dyDescent="0.25">
      <c r="AH9080" s="79"/>
      <c r="AI9080" s="79"/>
      <c r="AJ9080" s="80"/>
      <c r="AK9080" s="79"/>
      <c r="AS9080" s="80"/>
      <c r="AW9080" s="80"/>
      <c r="AX9080" s="80"/>
      <c r="BC9080" s="79"/>
    </row>
    <row r="9081" spans="30:55" x14ac:dyDescent="0.25">
      <c r="AD9081" s="27"/>
      <c r="AE9081" s="27"/>
      <c r="AH9081" s="79"/>
      <c r="AI9081" s="79"/>
      <c r="AJ9081" s="80"/>
      <c r="AK9081" s="79"/>
      <c r="AS9081" s="80"/>
      <c r="AW9081" s="80"/>
      <c r="AX9081" s="80"/>
      <c r="BC9081" s="79"/>
    </row>
    <row r="9082" spans="30:55" x14ac:dyDescent="0.25">
      <c r="AH9082" s="79"/>
      <c r="AI9082" s="79"/>
      <c r="AJ9082" s="80"/>
      <c r="AK9082" s="79"/>
      <c r="AS9082" s="80"/>
      <c r="AW9082" s="80"/>
      <c r="AX9082" s="80"/>
      <c r="BC9082" s="79"/>
    </row>
    <row r="9083" spans="30:55" x14ac:dyDescent="0.25">
      <c r="AH9083" s="79"/>
      <c r="AI9083" s="79"/>
      <c r="AJ9083" s="80"/>
      <c r="AK9083" s="79"/>
      <c r="AS9083" s="80"/>
      <c r="AW9083" s="80"/>
      <c r="AX9083" s="80"/>
      <c r="BC9083" s="79"/>
    </row>
    <row r="9084" spans="30:55" x14ac:dyDescent="0.25">
      <c r="AH9084" s="79"/>
      <c r="AI9084" s="79"/>
      <c r="AJ9084" s="80"/>
      <c r="AK9084" s="79"/>
      <c r="AS9084" s="80"/>
      <c r="AW9084" s="80"/>
      <c r="AX9084" s="80"/>
      <c r="BC9084" s="79"/>
    </row>
    <row r="9085" spans="30:55" x14ac:dyDescent="0.25">
      <c r="AH9085" s="79"/>
      <c r="AI9085" s="79"/>
      <c r="AJ9085" s="80"/>
      <c r="AK9085" s="79"/>
      <c r="AS9085" s="80"/>
      <c r="AW9085" s="80"/>
      <c r="AX9085" s="80"/>
      <c r="BC9085" s="79"/>
    </row>
    <row r="9086" spans="30:55" x14ac:dyDescent="0.25">
      <c r="AH9086" s="79"/>
      <c r="AI9086" s="79"/>
      <c r="AJ9086" s="80"/>
      <c r="AK9086" s="79"/>
      <c r="AS9086" s="80"/>
      <c r="AW9086" s="80"/>
      <c r="AX9086" s="80"/>
      <c r="BC9086" s="79"/>
    </row>
    <row r="9087" spans="30:55" x14ac:dyDescent="0.25">
      <c r="AH9087" s="79"/>
      <c r="AI9087" s="79"/>
      <c r="AJ9087" s="80"/>
      <c r="AK9087" s="79"/>
      <c r="AS9087" s="80"/>
      <c r="AW9087" s="80"/>
      <c r="AX9087" s="80"/>
      <c r="BC9087" s="79"/>
    </row>
    <row r="9088" spans="30:55" x14ac:dyDescent="0.25">
      <c r="AH9088" s="79"/>
      <c r="AI9088" s="79"/>
      <c r="AJ9088" s="80"/>
      <c r="AK9088" s="79"/>
      <c r="AS9088" s="80"/>
      <c r="AW9088" s="80"/>
      <c r="AX9088" s="80"/>
      <c r="BC9088" s="79"/>
    </row>
    <row r="9089" spans="30:55" x14ac:dyDescent="0.25">
      <c r="AH9089" s="79"/>
      <c r="AI9089" s="79"/>
      <c r="AJ9089" s="80"/>
      <c r="AK9089" s="79"/>
      <c r="AS9089" s="80"/>
      <c r="AW9089" s="80"/>
      <c r="AX9089" s="80"/>
      <c r="BC9089" s="79"/>
    </row>
    <row r="9090" spans="30:55" x14ac:dyDescent="0.25">
      <c r="AH9090" s="79"/>
      <c r="AI9090" s="79"/>
      <c r="AJ9090" s="80"/>
      <c r="AK9090" s="79"/>
      <c r="AS9090" s="80"/>
      <c r="AW9090" s="80"/>
      <c r="AX9090" s="80"/>
      <c r="BC9090" s="79"/>
    </row>
    <row r="9091" spans="30:55" x14ac:dyDescent="0.25">
      <c r="AH9091" s="79"/>
      <c r="AI9091" s="79"/>
      <c r="AJ9091" s="80"/>
      <c r="AK9091" s="79"/>
      <c r="AS9091" s="80"/>
      <c r="AW9091" s="80"/>
      <c r="AX9091" s="80"/>
      <c r="BC9091" s="79"/>
    </row>
    <row r="9092" spans="30:55" x14ac:dyDescent="0.25">
      <c r="AD9092" s="27"/>
      <c r="AE9092" s="27"/>
      <c r="AH9092" s="79"/>
      <c r="AI9092" s="79"/>
      <c r="AJ9092" s="80"/>
      <c r="AK9092" s="79"/>
      <c r="AS9092" s="80"/>
      <c r="AW9092" s="80"/>
      <c r="AX9092" s="80"/>
      <c r="BC9092" s="79"/>
    </row>
    <row r="9093" spans="30:55" x14ac:dyDescent="0.25">
      <c r="AH9093" s="79"/>
      <c r="AI9093" s="79"/>
      <c r="AJ9093" s="80"/>
      <c r="AK9093" s="79"/>
      <c r="AM9093" s="79"/>
      <c r="AS9093" s="80"/>
      <c r="AW9093" s="80"/>
      <c r="BC9093" s="79"/>
    </row>
    <row r="9094" spans="30:55" x14ac:dyDescent="0.25">
      <c r="AH9094" s="79"/>
      <c r="AI9094" s="79"/>
      <c r="AJ9094" s="80"/>
      <c r="AK9094" s="79"/>
      <c r="AS9094" s="80"/>
      <c r="AW9094" s="80"/>
      <c r="AX9094" s="80"/>
      <c r="BC9094" s="79"/>
    </row>
    <row r="9095" spans="30:55" x14ac:dyDescent="0.25">
      <c r="AH9095" s="79"/>
      <c r="AI9095" s="79"/>
      <c r="AJ9095" s="80"/>
      <c r="AK9095" s="79"/>
      <c r="AS9095" s="80"/>
      <c r="AW9095" s="80"/>
      <c r="AX9095" s="80"/>
      <c r="BC9095" s="79"/>
    </row>
    <row r="9096" spans="30:55" x14ac:dyDescent="0.25">
      <c r="AH9096" s="79"/>
      <c r="AI9096" s="79"/>
      <c r="AJ9096" s="80"/>
      <c r="AK9096" s="79"/>
      <c r="AS9096" s="80"/>
      <c r="AW9096" s="80"/>
      <c r="AX9096" s="80"/>
      <c r="BC9096" s="79"/>
    </row>
    <row r="9097" spans="30:55" x14ac:dyDescent="0.25">
      <c r="AH9097" s="79"/>
      <c r="AI9097" s="79"/>
      <c r="AJ9097" s="80"/>
      <c r="AK9097" s="79"/>
      <c r="AS9097" s="80"/>
      <c r="AW9097" s="80"/>
      <c r="AX9097" s="80"/>
      <c r="BC9097" s="79"/>
    </row>
    <row r="9098" spans="30:55" x14ac:dyDescent="0.25">
      <c r="AH9098" s="79"/>
      <c r="AI9098" s="79"/>
      <c r="AJ9098" s="80"/>
      <c r="AK9098" s="79"/>
      <c r="AS9098" s="80"/>
      <c r="AW9098" s="80"/>
      <c r="AX9098" s="80"/>
      <c r="BC9098" s="79"/>
    </row>
    <row r="9099" spans="30:55" x14ac:dyDescent="0.25">
      <c r="AH9099" s="79"/>
      <c r="AI9099" s="79"/>
      <c r="AJ9099" s="80"/>
      <c r="AK9099" s="79"/>
      <c r="AS9099" s="80"/>
      <c r="AW9099" s="80"/>
      <c r="AX9099" s="80"/>
      <c r="BC9099" s="79"/>
    </row>
    <row r="9100" spans="30:55" x14ac:dyDescent="0.25">
      <c r="AH9100" s="79"/>
      <c r="AI9100" s="79"/>
      <c r="AJ9100" s="80"/>
      <c r="AK9100" s="79"/>
      <c r="AS9100" s="80"/>
      <c r="AW9100" s="80"/>
      <c r="AX9100" s="80"/>
      <c r="BC9100" s="79"/>
    </row>
    <row r="9101" spans="30:55" x14ac:dyDescent="0.25">
      <c r="AH9101" s="79"/>
      <c r="AI9101" s="79"/>
      <c r="AJ9101" s="80"/>
      <c r="AK9101" s="79"/>
      <c r="AS9101" s="80"/>
      <c r="AW9101" s="80"/>
      <c r="AX9101" s="80"/>
      <c r="BC9101" s="79"/>
    </row>
    <row r="9102" spans="30:55" x14ac:dyDescent="0.25">
      <c r="AH9102" s="79"/>
      <c r="AI9102" s="79"/>
      <c r="AJ9102" s="80"/>
      <c r="AK9102" s="79"/>
      <c r="AS9102" s="80"/>
      <c r="AW9102" s="80"/>
      <c r="AX9102" s="80"/>
      <c r="BC9102" s="79"/>
    </row>
    <row r="9103" spans="30:55" x14ac:dyDescent="0.25">
      <c r="AH9103" s="79"/>
      <c r="AI9103" s="79"/>
      <c r="AJ9103" s="80"/>
      <c r="AK9103" s="79"/>
      <c r="AS9103" s="80"/>
      <c r="AW9103" s="80"/>
      <c r="AX9103" s="80"/>
      <c r="BC9103" s="79"/>
    </row>
    <row r="9104" spans="30:55" x14ac:dyDescent="0.25">
      <c r="AH9104" s="79"/>
      <c r="AI9104" s="79"/>
      <c r="AJ9104" s="80"/>
      <c r="AK9104" s="79"/>
      <c r="AS9104" s="80"/>
      <c r="AW9104" s="80"/>
      <c r="AX9104" s="80"/>
      <c r="BC9104" s="79"/>
    </row>
    <row r="9105" spans="34:55" x14ac:dyDescent="0.25">
      <c r="AH9105" s="79"/>
      <c r="AI9105" s="79"/>
      <c r="AJ9105" s="80"/>
      <c r="AK9105" s="79"/>
      <c r="AS9105" s="80"/>
      <c r="AW9105" s="80"/>
      <c r="AX9105" s="80"/>
      <c r="BC9105" s="79"/>
    </row>
    <row r="9106" spans="34:55" x14ac:dyDescent="0.25">
      <c r="AH9106" s="79"/>
      <c r="AI9106" s="79"/>
      <c r="AJ9106" s="80"/>
      <c r="AK9106" s="79"/>
      <c r="AS9106" s="80"/>
      <c r="AW9106" s="80"/>
      <c r="AX9106" s="80"/>
      <c r="BC9106" s="79"/>
    </row>
    <row r="9107" spans="34:55" x14ac:dyDescent="0.25">
      <c r="AH9107" s="79"/>
      <c r="AI9107" s="79"/>
      <c r="AJ9107" s="80"/>
      <c r="AK9107" s="79"/>
      <c r="AS9107" s="80"/>
      <c r="AW9107" s="80"/>
      <c r="AX9107" s="80"/>
      <c r="BC9107" s="79"/>
    </row>
    <row r="9108" spans="34:55" x14ac:dyDescent="0.25">
      <c r="AH9108" s="79"/>
      <c r="AI9108" s="79"/>
      <c r="AJ9108" s="80"/>
      <c r="AK9108" s="79"/>
      <c r="AS9108" s="80"/>
      <c r="AW9108" s="80"/>
      <c r="AX9108" s="80"/>
      <c r="BC9108" s="79"/>
    </row>
    <row r="9109" spans="34:55" x14ac:dyDescent="0.25">
      <c r="AH9109" s="79"/>
      <c r="AI9109" s="79"/>
      <c r="AJ9109" s="80"/>
      <c r="AK9109" s="79"/>
      <c r="AS9109" s="80"/>
      <c r="AW9109" s="80"/>
      <c r="AX9109" s="80"/>
      <c r="BC9109" s="79"/>
    </row>
    <row r="9110" spans="34:55" x14ac:dyDescent="0.25">
      <c r="AH9110" s="79"/>
      <c r="AI9110" s="79"/>
      <c r="AJ9110" s="80"/>
      <c r="AK9110" s="79"/>
      <c r="AS9110" s="80"/>
      <c r="AW9110" s="80"/>
      <c r="AX9110" s="80"/>
      <c r="BC9110" s="79"/>
    </row>
    <row r="9111" spans="34:55" x14ac:dyDescent="0.25">
      <c r="AH9111" s="79"/>
      <c r="AI9111" s="79"/>
      <c r="AJ9111" s="80"/>
      <c r="AK9111" s="79"/>
      <c r="AS9111" s="80"/>
      <c r="AW9111" s="80"/>
      <c r="AX9111" s="80"/>
      <c r="BC9111" s="79"/>
    </row>
    <row r="9112" spans="34:55" x14ac:dyDescent="0.25">
      <c r="AH9112" s="79"/>
      <c r="AI9112" s="79"/>
      <c r="AJ9112" s="80"/>
      <c r="AK9112" s="79"/>
      <c r="AS9112" s="80"/>
      <c r="AW9112" s="80"/>
      <c r="AX9112" s="80"/>
      <c r="BC9112" s="79"/>
    </row>
    <row r="9113" spans="34:55" x14ac:dyDescent="0.25">
      <c r="AH9113" s="79"/>
      <c r="AI9113" s="79"/>
      <c r="AJ9113" s="80"/>
      <c r="AK9113" s="79"/>
      <c r="AS9113" s="80"/>
      <c r="AW9113" s="80"/>
      <c r="AX9113" s="80"/>
      <c r="BC9113" s="79"/>
    </row>
    <row r="9114" spans="34:55" x14ac:dyDescent="0.25">
      <c r="AH9114" s="79"/>
      <c r="AI9114" s="79"/>
      <c r="AJ9114" s="80"/>
      <c r="AK9114" s="79"/>
      <c r="AS9114" s="80"/>
      <c r="AW9114" s="80"/>
      <c r="AX9114" s="80"/>
      <c r="BC9114" s="79"/>
    </row>
    <row r="9115" spans="34:55" x14ac:dyDescent="0.25">
      <c r="AH9115" s="79"/>
      <c r="AI9115" s="79"/>
      <c r="AJ9115" s="80"/>
      <c r="AK9115" s="79"/>
      <c r="AS9115" s="80"/>
      <c r="AW9115" s="80"/>
      <c r="AX9115" s="80"/>
      <c r="BC9115" s="79"/>
    </row>
    <row r="9116" spans="34:55" x14ac:dyDescent="0.25">
      <c r="AH9116" s="79"/>
      <c r="AI9116" s="79"/>
      <c r="AJ9116" s="80"/>
      <c r="AK9116" s="79"/>
      <c r="AS9116" s="80"/>
      <c r="AW9116" s="80"/>
      <c r="AX9116" s="80"/>
      <c r="BC9116" s="79"/>
    </row>
    <row r="9117" spans="34:55" x14ac:dyDescent="0.25">
      <c r="AH9117" s="79"/>
      <c r="AI9117" s="79"/>
      <c r="AJ9117" s="80"/>
      <c r="AK9117" s="79"/>
      <c r="AS9117" s="80"/>
      <c r="AW9117" s="80"/>
      <c r="AX9117" s="80"/>
      <c r="BC9117" s="79"/>
    </row>
    <row r="9118" spans="34:55" x14ac:dyDescent="0.25">
      <c r="AH9118" s="79"/>
      <c r="AI9118" s="79"/>
      <c r="AJ9118" s="80"/>
      <c r="AK9118" s="79"/>
      <c r="AS9118" s="80"/>
      <c r="AW9118" s="80"/>
      <c r="AX9118" s="80"/>
      <c r="BC9118" s="79"/>
    </row>
    <row r="9119" spans="34:55" x14ac:dyDescent="0.25">
      <c r="AH9119" s="79"/>
      <c r="AI9119" s="79"/>
      <c r="AJ9119" s="80"/>
      <c r="AK9119" s="79"/>
      <c r="AS9119" s="80"/>
      <c r="AW9119" s="80"/>
      <c r="AX9119" s="80"/>
      <c r="BC9119" s="79"/>
    </row>
    <row r="9120" spans="34:55" x14ac:dyDescent="0.25">
      <c r="AH9120" s="79"/>
      <c r="AI9120" s="79"/>
      <c r="AJ9120" s="80"/>
      <c r="AK9120" s="79"/>
      <c r="AM9120" s="79"/>
      <c r="AS9120" s="80"/>
      <c r="AW9120" s="80"/>
      <c r="AX9120" s="80"/>
      <c r="BC9120" s="79"/>
    </row>
    <row r="9121" spans="30:55" x14ac:dyDescent="0.25">
      <c r="AH9121" s="79"/>
      <c r="AI9121" s="79"/>
      <c r="AJ9121" s="80"/>
      <c r="AK9121" s="79"/>
      <c r="AM9121" s="79"/>
      <c r="AS9121" s="80"/>
      <c r="AW9121" s="80"/>
      <c r="AX9121" s="80"/>
      <c r="BC9121" s="79"/>
    </row>
    <row r="9122" spans="30:55" x14ac:dyDescent="0.25">
      <c r="AH9122" s="79"/>
      <c r="AI9122" s="79"/>
      <c r="AJ9122" s="80"/>
      <c r="AK9122" s="79"/>
      <c r="AS9122" s="80"/>
      <c r="AW9122" s="80"/>
      <c r="AX9122" s="80"/>
      <c r="BC9122" s="79"/>
    </row>
    <row r="9123" spans="30:55" x14ac:dyDescent="0.25">
      <c r="AH9123" s="79"/>
      <c r="AI9123" s="79"/>
      <c r="AJ9123" s="80"/>
      <c r="AK9123" s="79"/>
      <c r="AS9123" s="80"/>
      <c r="AW9123" s="80"/>
      <c r="AX9123" s="80"/>
      <c r="BC9123" s="79"/>
    </row>
    <row r="9124" spans="30:55" x14ac:dyDescent="0.25">
      <c r="AH9124" s="79"/>
      <c r="AI9124" s="79"/>
      <c r="AJ9124" s="80"/>
      <c r="AK9124" s="79"/>
      <c r="AS9124" s="80"/>
      <c r="AW9124" s="80"/>
      <c r="AX9124" s="80"/>
      <c r="BC9124" s="79"/>
    </row>
    <row r="9125" spans="30:55" x14ac:dyDescent="0.25">
      <c r="AH9125" s="79"/>
      <c r="AI9125" s="79"/>
      <c r="AJ9125" s="80"/>
      <c r="AK9125" s="79"/>
      <c r="AS9125" s="80"/>
      <c r="AW9125" s="80"/>
      <c r="AX9125" s="80"/>
      <c r="BC9125" s="79"/>
    </row>
    <row r="9126" spans="30:55" x14ac:dyDescent="0.25">
      <c r="AH9126" s="79"/>
      <c r="AI9126" s="79"/>
      <c r="AJ9126" s="80"/>
      <c r="AK9126" s="79"/>
      <c r="AS9126" s="80"/>
      <c r="AW9126" s="80"/>
      <c r="AX9126" s="80"/>
      <c r="BC9126" s="79"/>
    </row>
    <row r="9127" spans="30:55" x14ac:dyDescent="0.25">
      <c r="AH9127" s="79"/>
      <c r="AI9127" s="79"/>
      <c r="AJ9127" s="80"/>
      <c r="AK9127" s="79"/>
      <c r="AS9127" s="80"/>
      <c r="AW9127" s="80"/>
      <c r="AX9127" s="80"/>
      <c r="BC9127" s="79"/>
    </row>
    <row r="9128" spans="30:55" x14ac:dyDescent="0.25">
      <c r="AD9128" s="27"/>
      <c r="AE9128" s="27"/>
      <c r="AH9128" s="79"/>
      <c r="AI9128" s="79"/>
      <c r="AJ9128" s="80"/>
      <c r="AK9128" s="79"/>
      <c r="AS9128" s="80"/>
      <c r="AW9128" s="80"/>
      <c r="AX9128" s="80"/>
      <c r="BC9128" s="79"/>
    </row>
    <row r="9129" spans="30:55" x14ac:dyDescent="0.25">
      <c r="AD9129" s="27"/>
      <c r="AE9129" s="27"/>
      <c r="AH9129" s="79"/>
      <c r="AI9129" s="79"/>
      <c r="AJ9129" s="80"/>
      <c r="AK9129" s="79"/>
      <c r="AS9129" s="80"/>
      <c r="AW9129" s="80"/>
      <c r="AX9129" s="80"/>
      <c r="BC9129" s="79"/>
    </row>
    <row r="9130" spans="30:55" x14ac:dyDescent="0.25">
      <c r="AD9130" s="27"/>
      <c r="AE9130" s="27"/>
      <c r="AH9130" s="79"/>
      <c r="AI9130" s="79"/>
      <c r="AJ9130" s="80"/>
      <c r="AK9130" s="79"/>
      <c r="AS9130" s="80"/>
      <c r="AW9130" s="80"/>
      <c r="AX9130" s="80"/>
      <c r="BC9130" s="79"/>
    </row>
    <row r="9131" spans="30:55" x14ac:dyDescent="0.25">
      <c r="AD9131" s="27"/>
      <c r="AE9131" s="27"/>
      <c r="AH9131" s="79"/>
      <c r="AI9131" s="79"/>
      <c r="AJ9131" s="80"/>
      <c r="AK9131" s="79"/>
      <c r="AS9131" s="80"/>
      <c r="AW9131" s="80"/>
      <c r="AX9131" s="80"/>
      <c r="BC9131" s="79"/>
    </row>
    <row r="9132" spans="30:55" x14ac:dyDescent="0.25">
      <c r="AD9132" s="27"/>
      <c r="AE9132" s="27"/>
      <c r="AH9132" s="79"/>
      <c r="AI9132" s="79"/>
      <c r="AJ9132" s="80"/>
      <c r="AK9132" s="79"/>
      <c r="AS9132" s="80"/>
      <c r="AW9132" s="80"/>
      <c r="AX9132" s="80"/>
      <c r="BC9132" s="79"/>
    </row>
    <row r="9133" spans="30:55" x14ac:dyDescent="0.25">
      <c r="AD9133" s="27"/>
      <c r="AE9133" s="27"/>
      <c r="AH9133" s="79"/>
      <c r="AI9133" s="79"/>
      <c r="AJ9133" s="80"/>
      <c r="AK9133" s="79"/>
      <c r="AS9133" s="80"/>
      <c r="AW9133" s="80"/>
      <c r="AX9133" s="80"/>
      <c r="BC9133" s="79"/>
    </row>
    <row r="9134" spans="30:55" x14ac:dyDescent="0.25">
      <c r="AD9134" s="27"/>
      <c r="AE9134" s="27"/>
      <c r="AH9134" s="79"/>
      <c r="AI9134" s="79"/>
      <c r="AJ9134" s="80"/>
      <c r="AK9134" s="79"/>
      <c r="AS9134" s="80"/>
      <c r="AW9134" s="80"/>
      <c r="AX9134" s="80"/>
      <c r="BC9134" s="79"/>
    </row>
    <row r="9135" spans="30:55" x14ac:dyDescent="0.25">
      <c r="AD9135" s="27"/>
      <c r="AE9135" s="27"/>
      <c r="AH9135" s="79"/>
      <c r="AI9135" s="79"/>
      <c r="AJ9135" s="80"/>
      <c r="AK9135" s="79"/>
      <c r="AM9135" s="79"/>
      <c r="AS9135" s="80"/>
      <c r="AW9135" s="80"/>
      <c r="BC9135" s="79"/>
    </row>
    <row r="9136" spans="30:55" x14ac:dyDescent="0.25">
      <c r="AH9136" s="79"/>
      <c r="AI9136" s="79"/>
      <c r="AJ9136" s="80"/>
      <c r="AK9136" s="79"/>
      <c r="AM9136" s="79"/>
      <c r="AS9136" s="80"/>
      <c r="AW9136" s="80"/>
      <c r="BC9136" s="79"/>
    </row>
    <row r="9137" spans="30:55" x14ac:dyDescent="0.25">
      <c r="AD9137" s="27"/>
      <c r="AE9137" s="27"/>
      <c r="AH9137" s="79"/>
      <c r="AI9137" s="79"/>
      <c r="AJ9137" s="80"/>
      <c r="AK9137" s="79"/>
      <c r="AS9137" s="80"/>
      <c r="AW9137" s="80"/>
      <c r="BC9137" s="79"/>
    </row>
    <row r="9138" spans="30:55" x14ac:dyDescent="0.25">
      <c r="AD9138" s="27"/>
      <c r="AE9138" s="27"/>
      <c r="AH9138" s="79"/>
      <c r="AI9138" s="79"/>
      <c r="AJ9138" s="80"/>
      <c r="AK9138" s="79"/>
      <c r="AS9138" s="80"/>
      <c r="AW9138" s="80"/>
      <c r="BC9138" s="79"/>
    </row>
    <row r="9139" spans="30:55" x14ac:dyDescent="0.25">
      <c r="AD9139" s="27"/>
      <c r="AE9139" s="27"/>
      <c r="AH9139" s="79"/>
      <c r="AI9139" s="79"/>
      <c r="AJ9139" s="80"/>
      <c r="AK9139" s="79"/>
      <c r="AS9139" s="80"/>
      <c r="AW9139" s="80"/>
      <c r="BC9139" s="79"/>
    </row>
    <row r="9140" spans="30:55" x14ac:dyDescent="0.25">
      <c r="AD9140" s="27"/>
      <c r="AE9140" s="27"/>
      <c r="AH9140" s="79"/>
      <c r="AI9140" s="79"/>
      <c r="AJ9140" s="80"/>
      <c r="AK9140" s="79"/>
      <c r="AS9140" s="80"/>
      <c r="AW9140" s="80"/>
      <c r="BC9140" s="79"/>
    </row>
    <row r="9141" spans="30:55" x14ac:dyDescent="0.25">
      <c r="AD9141" s="27"/>
      <c r="AE9141" s="27"/>
      <c r="AH9141" s="79"/>
      <c r="AI9141" s="79"/>
      <c r="AJ9141" s="80"/>
      <c r="AK9141" s="79"/>
      <c r="AS9141" s="80"/>
      <c r="AW9141" s="80"/>
      <c r="BC9141" s="79"/>
    </row>
    <row r="9142" spans="30:55" x14ac:dyDescent="0.25">
      <c r="AH9142" s="79"/>
      <c r="AI9142" s="79"/>
      <c r="AJ9142" s="80"/>
      <c r="AK9142" s="79"/>
      <c r="AS9142" s="80"/>
      <c r="AW9142" s="80"/>
      <c r="BC9142" s="79"/>
    </row>
    <row r="9143" spans="30:55" x14ac:dyDescent="0.25">
      <c r="AH9143" s="79"/>
      <c r="AI9143" s="79"/>
      <c r="AJ9143" s="80"/>
      <c r="AK9143" s="79"/>
      <c r="AS9143" s="80"/>
      <c r="AW9143" s="80"/>
      <c r="BC9143" s="79"/>
    </row>
    <row r="9144" spans="30:55" x14ac:dyDescent="0.25">
      <c r="AD9144" s="27"/>
      <c r="AE9144" s="27"/>
      <c r="AH9144" s="79"/>
      <c r="AI9144" s="79"/>
      <c r="AJ9144" s="80"/>
      <c r="AK9144" s="79"/>
      <c r="AS9144" s="80"/>
      <c r="AW9144" s="80"/>
      <c r="AX9144" s="80"/>
      <c r="BC9144" s="79"/>
    </row>
    <row r="9145" spans="30:55" x14ac:dyDescent="0.25">
      <c r="AD9145" s="27"/>
      <c r="AE9145" s="27"/>
      <c r="AH9145" s="79"/>
      <c r="AI9145" s="79"/>
      <c r="AJ9145" s="80"/>
      <c r="AK9145" s="79"/>
      <c r="AS9145" s="80"/>
      <c r="AW9145" s="80"/>
      <c r="AX9145" s="80"/>
      <c r="BC9145" s="79"/>
    </row>
    <row r="9146" spans="30:55" x14ac:dyDescent="0.25">
      <c r="AD9146" s="27"/>
      <c r="AE9146" s="27"/>
      <c r="AH9146" s="79"/>
      <c r="AI9146" s="79"/>
      <c r="AJ9146" s="80"/>
      <c r="AK9146" s="79"/>
      <c r="AS9146" s="80"/>
      <c r="AW9146" s="80"/>
      <c r="AX9146" s="80"/>
      <c r="BC9146" s="79"/>
    </row>
    <row r="9147" spans="30:55" x14ac:dyDescent="0.25">
      <c r="AD9147" s="27"/>
      <c r="AE9147" s="27"/>
      <c r="AH9147" s="79"/>
      <c r="AI9147" s="79"/>
      <c r="AJ9147" s="80"/>
      <c r="AK9147" s="79"/>
      <c r="AS9147" s="80"/>
      <c r="AW9147" s="80"/>
      <c r="BC9147" s="79"/>
    </row>
    <row r="9148" spans="30:55" x14ac:dyDescent="0.25">
      <c r="AD9148" s="27"/>
      <c r="AE9148" s="27"/>
      <c r="AH9148" s="79"/>
      <c r="AI9148" s="79"/>
      <c r="AJ9148" s="80"/>
      <c r="AK9148" s="79"/>
      <c r="AS9148" s="80"/>
      <c r="AW9148" s="80"/>
      <c r="AX9148" s="80"/>
      <c r="BC9148" s="79"/>
    </row>
    <row r="9149" spans="30:55" x14ac:dyDescent="0.25">
      <c r="AD9149" s="27"/>
      <c r="AE9149" s="27"/>
      <c r="AH9149" s="79"/>
      <c r="AI9149" s="79"/>
      <c r="AJ9149" s="80"/>
      <c r="AK9149" s="79"/>
      <c r="AS9149" s="80"/>
      <c r="AW9149" s="80"/>
      <c r="BC9149" s="79"/>
    </row>
    <row r="9150" spans="30:55" x14ac:dyDescent="0.25">
      <c r="AH9150" s="79"/>
      <c r="AI9150" s="79"/>
      <c r="AJ9150" s="80"/>
      <c r="AK9150" s="79"/>
      <c r="AS9150" s="80"/>
      <c r="AW9150" s="80"/>
      <c r="BC9150" s="79"/>
    </row>
    <row r="9151" spans="30:55" x14ac:dyDescent="0.25">
      <c r="AH9151" s="79"/>
      <c r="AI9151" s="79"/>
      <c r="AJ9151" s="80"/>
      <c r="AK9151" s="79"/>
      <c r="AS9151" s="80"/>
      <c r="AW9151" s="80"/>
      <c r="BC9151" s="79"/>
    </row>
    <row r="9152" spans="30:55" x14ac:dyDescent="0.25">
      <c r="AH9152" s="79"/>
      <c r="AI9152" s="79"/>
      <c r="AJ9152" s="80"/>
      <c r="AK9152" s="79"/>
      <c r="AS9152" s="80"/>
      <c r="AW9152" s="80"/>
      <c r="AX9152" s="80"/>
      <c r="BC9152" s="79"/>
    </row>
    <row r="9153" spans="30:55" x14ac:dyDescent="0.25">
      <c r="AH9153" s="79"/>
      <c r="AI9153" s="79"/>
      <c r="AJ9153" s="80"/>
      <c r="AK9153" s="79"/>
      <c r="AS9153" s="80"/>
      <c r="AW9153" s="80"/>
      <c r="AX9153" s="80"/>
      <c r="BC9153" s="79"/>
    </row>
    <row r="9154" spans="30:55" x14ac:dyDescent="0.25">
      <c r="AH9154" s="79"/>
      <c r="AI9154" s="79"/>
      <c r="AJ9154" s="80"/>
      <c r="AK9154" s="79"/>
      <c r="AS9154" s="80"/>
      <c r="AW9154" s="80"/>
      <c r="AX9154" s="80"/>
      <c r="BC9154" s="79"/>
    </row>
    <row r="9155" spans="30:55" x14ac:dyDescent="0.25">
      <c r="AH9155" s="79"/>
      <c r="AI9155" s="79"/>
      <c r="AJ9155" s="80"/>
      <c r="AK9155" s="79"/>
      <c r="AS9155" s="80"/>
      <c r="AW9155" s="80"/>
      <c r="AX9155" s="80"/>
      <c r="BC9155" s="79"/>
    </row>
    <row r="9156" spans="30:55" x14ac:dyDescent="0.25">
      <c r="AH9156" s="79"/>
      <c r="AI9156" s="79"/>
      <c r="AJ9156" s="80"/>
      <c r="AK9156" s="79"/>
      <c r="AS9156" s="80"/>
      <c r="AW9156" s="80"/>
      <c r="AX9156" s="80"/>
      <c r="BC9156" s="79"/>
    </row>
    <row r="9157" spans="30:55" x14ac:dyDescent="0.25">
      <c r="AH9157" s="79"/>
      <c r="AI9157" s="79"/>
      <c r="AJ9157" s="80"/>
      <c r="AK9157" s="79"/>
      <c r="AS9157" s="80"/>
      <c r="AW9157" s="80"/>
      <c r="AX9157" s="80"/>
      <c r="BC9157" s="79"/>
    </row>
    <row r="9158" spans="30:55" x14ac:dyDescent="0.25">
      <c r="AH9158" s="79"/>
      <c r="AI9158" s="79"/>
      <c r="AJ9158" s="80"/>
      <c r="AK9158" s="79"/>
      <c r="AS9158" s="80"/>
      <c r="AW9158" s="80"/>
      <c r="BC9158" s="79"/>
    </row>
    <row r="9159" spans="30:55" x14ac:dyDescent="0.25">
      <c r="AH9159" s="79"/>
      <c r="AI9159" s="79"/>
      <c r="AJ9159" s="80"/>
      <c r="AK9159" s="79"/>
      <c r="AS9159" s="80"/>
      <c r="AW9159" s="80"/>
      <c r="BC9159" s="79"/>
    </row>
    <row r="9160" spans="30:55" x14ac:dyDescent="0.25">
      <c r="AH9160" s="79"/>
      <c r="AI9160" s="79"/>
      <c r="AJ9160" s="80"/>
      <c r="AK9160" s="79"/>
      <c r="AS9160" s="80"/>
      <c r="AW9160" s="80"/>
      <c r="BC9160" s="79"/>
    </row>
    <row r="9161" spans="30:55" x14ac:dyDescent="0.25">
      <c r="AD9161" s="27"/>
      <c r="AE9161" s="27"/>
      <c r="AH9161" s="79"/>
      <c r="AI9161" s="79"/>
      <c r="AJ9161" s="80"/>
      <c r="AK9161" s="79"/>
      <c r="AS9161" s="80"/>
      <c r="AW9161" s="80"/>
      <c r="BC9161" s="79"/>
    </row>
    <row r="9162" spans="30:55" x14ac:dyDescent="0.25">
      <c r="AH9162" s="79"/>
      <c r="AI9162" s="79"/>
      <c r="AJ9162" s="80"/>
      <c r="AK9162" s="79"/>
      <c r="AS9162" s="80"/>
      <c r="AW9162" s="80"/>
      <c r="BC9162" s="79"/>
    </row>
    <row r="9163" spans="30:55" x14ac:dyDescent="0.25">
      <c r="AH9163" s="79"/>
      <c r="AI9163" s="79"/>
      <c r="AJ9163" s="80"/>
      <c r="AK9163" s="79"/>
      <c r="AS9163" s="80"/>
      <c r="AW9163" s="80"/>
      <c r="BC9163" s="79"/>
    </row>
    <row r="9164" spans="30:55" x14ac:dyDescent="0.25">
      <c r="AD9164" s="27"/>
      <c r="AE9164" s="27"/>
      <c r="AH9164" s="79"/>
      <c r="AI9164" s="79"/>
      <c r="AJ9164" s="80"/>
      <c r="AK9164" s="79"/>
      <c r="AS9164" s="80"/>
      <c r="AW9164" s="80"/>
      <c r="BC9164" s="79"/>
    </row>
    <row r="9165" spans="30:55" x14ac:dyDescent="0.25">
      <c r="AD9165" s="27"/>
      <c r="AE9165" s="27"/>
      <c r="AH9165" s="79"/>
      <c r="AI9165" s="79"/>
      <c r="AJ9165" s="80"/>
      <c r="AK9165" s="79"/>
      <c r="AS9165" s="80"/>
      <c r="AW9165" s="80"/>
      <c r="BC9165" s="79"/>
    </row>
    <row r="9166" spans="30:55" x14ac:dyDescent="0.25">
      <c r="AD9166" s="27"/>
      <c r="AE9166" s="27"/>
      <c r="AH9166" s="79"/>
      <c r="AI9166" s="79"/>
      <c r="AJ9166" s="80"/>
      <c r="AK9166" s="79"/>
      <c r="AS9166" s="80"/>
      <c r="AW9166" s="80"/>
      <c r="BC9166" s="79"/>
    </row>
    <row r="9167" spans="30:55" x14ac:dyDescent="0.25">
      <c r="AD9167" s="27"/>
      <c r="AE9167" s="27"/>
      <c r="AH9167" s="79"/>
      <c r="AI9167" s="79"/>
      <c r="AJ9167" s="80"/>
      <c r="AK9167" s="79"/>
      <c r="AS9167" s="80"/>
      <c r="AW9167" s="80"/>
      <c r="BC9167" s="79"/>
    </row>
    <row r="9168" spans="30:55" x14ac:dyDescent="0.25">
      <c r="AH9168" s="79"/>
      <c r="AI9168" s="79"/>
      <c r="AJ9168" s="80"/>
      <c r="AK9168" s="79"/>
      <c r="AM9168" s="79"/>
      <c r="AS9168" s="80"/>
      <c r="AW9168" s="80"/>
      <c r="BC9168" s="79"/>
    </row>
    <row r="9169" spans="34:55" x14ac:dyDescent="0.25">
      <c r="AH9169" s="79"/>
      <c r="AI9169" s="79"/>
      <c r="AJ9169" s="80"/>
      <c r="AK9169" s="79"/>
      <c r="AS9169" s="80"/>
      <c r="AW9169" s="80"/>
      <c r="BC9169" s="79"/>
    </row>
    <row r="9170" spans="34:55" x14ac:dyDescent="0.25">
      <c r="AH9170" s="79"/>
      <c r="AI9170" s="79"/>
      <c r="AJ9170" s="80"/>
      <c r="AK9170" s="79"/>
      <c r="AS9170" s="80"/>
      <c r="AW9170" s="80"/>
      <c r="BC9170" s="79"/>
    </row>
    <row r="9171" spans="34:55" x14ac:dyDescent="0.25">
      <c r="AH9171" s="79"/>
      <c r="AI9171" s="79"/>
      <c r="AJ9171" s="80"/>
      <c r="AK9171" s="79"/>
      <c r="AS9171" s="80"/>
      <c r="AW9171" s="80"/>
      <c r="BC9171" s="79"/>
    </row>
    <row r="9172" spans="34:55" x14ac:dyDescent="0.25">
      <c r="AH9172" s="79"/>
      <c r="AI9172" s="79"/>
      <c r="AJ9172" s="80"/>
      <c r="AK9172" s="79"/>
      <c r="AS9172" s="80"/>
      <c r="AW9172" s="80"/>
      <c r="BC9172" s="79"/>
    </row>
    <row r="9173" spans="34:55" x14ac:dyDescent="0.25">
      <c r="AH9173" s="79"/>
      <c r="AI9173" s="79"/>
      <c r="AJ9173" s="80"/>
      <c r="AK9173" s="79"/>
      <c r="AS9173" s="80"/>
      <c r="AW9173" s="80"/>
      <c r="BC9173" s="79"/>
    </row>
    <row r="9174" spans="34:55" x14ac:dyDescent="0.25">
      <c r="AH9174" s="79"/>
      <c r="AI9174" s="79"/>
      <c r="AJ9174" s="80"/>
      <c r="AK9174" s="79"/>
      <c r="AS9174" s="80"/>
      <c r="AW9174" s="80"/>
      <c r="BC9174" s="79"/>
    </row>
    <row r="9175" spans="34:55" x14ac:dyDescent="0.25">
      <c r="AH9175" s="79"/>
      <c r="AI9175" s="79"/>
      <c r="AJ9175" s="80"/>
      <c r="AK9175" s="79"/>
      <c r="AS9175" s="80"/>
      <c r="AW9175" s="80"/>
      <c r="BC9175" s="79"/>
    </row>
    <row r="9176" spans="34:55" x14ac:dyDescent="0.25">
      <c r="AH9176" s="79"/>
      <c r="AI9176" s="79"/>
      <c r="AJ9176" s="80"/>
      <c r="AK9176" s="79"/>
      <c r="AS9176" s="80"/>
      <c r="AW9176" s="80"/>
      <c r="BC9176" s="79"/>
    </row>
    <row r="9177" spans="34:55" x14ac:dyDescent="0.25">
      <c r="AH9177" s="79"/>
      <c r="AI9177" s="79"/>
      <c r="AJ9177" s="80"/>
      <c r="AK9177" s="79"/>
      <c r="AS9177" s="80"/>
      <c r="AW9177" s="80"/>
      <c r="BC9177" s="79"/>
    </row>
    <row r="9178" spans="34:55" x14ac:dyDescent="0.25">
      <c r="AH9178" s="79"/>
      <c r="AI9178" s="79"/>
      <c r="AJ9178" s="80"/>
      <c r="AK9178" s="79"/>
      <c r="AS9178" s="80"/>
      <c r="AW9178" s="80"/>
      <c r="BC9178" s="79"/>
    </row>
    <row r="9179" spans="34:55" x14ac:dyDescent="0.25">
      <c r="AH9179" s="79"/>
      <c r="AI9179" s="79"/>
      <c r="AJ9179" s="80"/>
      <c r="AK9179" s="79"/>
      <c r="AS9179" s="80"/>
      <c r="AW9179" s="80"/>
      <c r="AX9179" s="80"/>
      <c r="BC9179" s="79"/>
    </row>
    <row r="9180" spans="34:55" x14ac:dyDescent="0.25">
      <c r="AH9180" s="79"/>
      <c r="AI9180" s="79"/>
      <c r="AJ9180" s="80"/>
      <c r="AK9180" s="79"/>
      <c r="AS9180" s="80"/>
      <c r="AW9180" s="80"/>
      <c r="AX9180" s="80"/>
      <c r="BC9180" s="79"/>
    </row>
    <row r="9181" spans="34:55" x14ac:dyDescent="0.25">
      <c r="AH9181" s="79"/>
      <c r="AI9181" s="79"/>
      <c r="AJ9181" s="80"/>
      <c r="AK9181" s="79"/>
      <c r="AS9181" s="80"/>
      <c r="AW9181" s="80"/>
      <c r="BC9181" s="79"/>
    </row>
    <row r="9182" spans="34:55" x14ac:dyDescent="0.25">
      <c r="AH9182" s="79"/>
      <c r="AI9182" s="79"/>
      <c r="AJ9182" s="80"/>
      <c r="AK9182" s="79"/>
      <c r="AS9182" s="80"/>
      <c r="AW9182" s="80"/>
      <c r="BC9182" s="79"/>
    </row>
    <row r="9183" spans="34:55" x14ac:dyDescent="0.25">
      <c r="AH9183" s="79"/>
      <c r="AI9183" s="79"/>
      <c r="AJ9183" s="80"/>
      <c r="AK9183" s="79"/>
      <c r="AS9183" s="80"/>
      <c r="AW9183" s="80"/>
      <c r="AX9183" s="80"/>
      <c r="BC9183" s="79"/>
    </row>
    <row r="9184" spans="34:55" x14ac:dyDescent="0.25">
      <c r="AH9184" s="79"/>
      <c r="AI9184" s="79"/>
      <c r="AJ9184" s="80"/>
      <c r="AK9184" s="79"/>
      <c r="AS9184" s="80"/>
      <c r="AW9184" s="80"/>
      <c r="AX9184" s="80"/>
      <c r="BC9184" s="79"/>
    </row>
    <row r="9185" spans="34:55" x14ac:dyDescent="0.25">
      <c r="AH9185" s="79"/>
      <c r="AI9185" s="79"/>
      <c r="AJ9185" s="80"/>
      <c r="AK9185" s="79"/>
      <c r="AS9185" s="80"/>
      <c r="AW9185" s="80"/>
      <c r="BC9185" s="79"/>
    </row>
    <row r="9186" spans="34:55" x14ac:dyDescent="0.25">
      <c r="AH9186" s="79"/>
      <c r="AI9186" s="79"/>
      <c r="AJ9186" s="80"/>
      <c r="AK9186" s="79"/>
      <c r="AS9186" s="80"/>
      <c r="AW9186" s="80"/>
      <c r="AX9186" s="80"/>
      <c r="BC9186" s="79"/>
    </row>
    <row r="9187" spans="34:55" x14ac:dyDescent="0.25">
      <c r="AH9187" s="79"/>
      <c r="AI9187" s="79"/>
      <c r="AJ9187" s="80"/>
      <c r="AK9187" s="79"/>
      <c r="AS9187" s="80"/>
      <c r="AW9187" s="80"/>
      <c r="AX9187" s="80"/>
      <c r="BC9187" s="79"/>
    </row>
    <row r="9188" spans="34:55" x14ac:dyDescent="0.25">
      <c r="AH9188" s="79"/>
      <c r="AI9188" s="79"/>
      <c r="AJ9188" s="80"/>
      <c r="AK9188" s="79"/>
      <c r="AS9188" s="80"/>
      <c r="AW9188" s="80"/>
      <c r="AX9188" s="80"/>
      <c r="BC9188" s="79"/>
    </row>
    <row r="9189" spans="34:55" x14ac:dyDescent="0.25">
      <c r="AH9189" s="79"/>
      <c r="AI9189" s="79"/>
      <c r="AJ9189" s="80"/>
      <c r="AK9189" s="79"/>
      <c r="AS9189" s="80"/>
      <c r="AW9189" s="80"/>
      <c r="AX9189" s="80"/>
      <c r="BC9189" s="79"/>
    </row>
    <row r="9190" spans="34:55" x14ac:dyDescent="0.25">
      <c r="AH9190" s="79"/>
      <c r="AI9190" s="79"/>
      <c r="AJ9190" s="80"/>
      <c r="AK9190" s="79"/>
      <c r="AS9190" s="80"/>
      <c r="AW9190" s="80"/>
      <c r="BC9190" s="79"/>
    </row>
    <row r="9191" spans="34:55" x14ac:dyDescent="0.25">
      <c r="AH9191" s="79"/>
      <c r="AI9191" s="79"/>
      <c r="AJ9191" s="80"/>
      <c r="AK9191" s="79"/>
      <c r="AS9191" s="80"/>
      <c r="AW9191" s="80"/>
      <c r="BC9191" s="79"/>
    </row>
    <row r="9192" spans="34:55" x14ac:dyDescent="0.25">
      <c r="AH9192" s="79"/>
      <c r="AI9192" s="79"/>
      <c r="AJ9192" s="80"/>
      <c r="AK9192" s="79"/>
      <c r="AS9192" s="80"/>
      <c r="AW9192" s="80"/>
      <c r="AX9192" s="80"/>
      <c r="BC9192" s="79"/>
    </row>
    <row r="9193" spans="34:55" x14ac:dyDescent="0.25">
      <c r="AH9193" s="79"/>
      <c r="AI9193" s="79"/>
      <c r="AJ9193" s="80"/>
      <c r="AK9193" s="79"/>
      <c r="AS9193" s="80"/>
      <c r="AW9193" s="80"/>
      <c r="AX9193" s="80"/>
      <c r="BC9193" s="79"/>
    </row>
    <row r="9194" spans="34:55" x14ac:dyDescent="0.25">
      <c r="AH9194" s="79"/>
      <c r="AI9194" s="79"/>
      <c r="AJ9194" s="80"/>
      <c r="AK9194" s="79"/>
      <c r="AS9194" s="80"/>
      <c r="AW9194" s="80"/>
      <c r="BC9194" s="79"/>
    </row>
    <row r="9195" spans="34:55" x14ac:dyDescent="0.25">
      <c r="AH9195" s="79"/>
      <c r="AI9195" s="79"/>
      <c r="AJ9195" s="80"/>
      <c r="AK9195" s="79"/>
      <c r="AS9195" s="80"/>
      <c r="AW9195" s="80"/>
      <c r="BC9195" s="79"/>
    </row>
    <row r="9196" spans="34:55" x14ac:dyDescent="0.25">
      <c r="AH9196" s="79"/>
      <c r="AI9196" s="79"/>
      <c r="AJ9196" s="80"/>
      <c r="AK9196" s="79"/>
      <c r="AS9196" s="80"/>
      <c r="AW9196" s="80"/>
      <c r="BC9196" s="79"/>
    </row>
    <row r="9197" spans="34:55" x14ac:dyDescent="0.25">
      <c r="AH9197" s="79"/>
      <c r="AI9197" s="79"/>
      <c r="AJ9197" s="80"/>
      <c r="AK9197" s="79"/>
      <c r="AS9197" s="80"/>
      <c r="AW9197" s="80"/>
      <c r="BC9197" s="79"/>
    </row>
    <row r="9198" spans="34:55" x14ac:dyDescent="0.25">
      <c r="AH9198" s="79"/>
      <c r="AI9198" s="79"/>
      <c r="AJ9198" s="80"/>
      <c r="AK9198" s="79"/>
      <c r="AS9198" s="80"/>
      <c r="AW9198" s="80"/>
      <c r="BC9198" s="79"/>
    </row>
    <row r="9199" spans="34:55" x14ac:dyDescent="0.25">
      <c r="AH9199" s="79"/>
      <c r="AI9199" s="79"/>
      <c r="AJ9199" s="80"/>
      <c r="AK9199" s="79"/>
      <c r="AS9199" s="80"/>
      <c r="AW9199" s="80"/>
      <c r="BC9199" s="79"/>
    </row>
    <row r="9200" spans="34:55" x14ac:dyDescent="0.25">
      <c r="AH9200" s="79"/>
      <c r="AI9200" s="79"/>
      <c r="AJ9200" s="80"/>
      <c r="AK9200" s="79"/>
      <c r="AS9200" s="80"/>
      <c r="AW9200" s="80"/>
      <c r="AX9200" s="80"/>
      <c r="BC9200" s="79"/>
    </row>
    <row r="9201" spans="34:55" x14ac:dyDescent="0.25">
      <c r="AH9201" s="79"/>
      <c r="AI9201" s="79"/>
      <c r="AJ9201" s="80"/>
      <c r="AK9201" s="79"/>
      <c r="AS9201" s="80"/>
      <c r="AW9201" s="80"/>
      <c r="AX9201" s="80"/>
      <c r="BC9201" s="79"/>
    </row>
    <row r="9202" spans="34:55" x14ac:dyDescent="0.25">
      <c r="AH9202" s="79"/>
      <c r="AI9202" s="79"/>
      <c r="AJ9202" s="80"/>
      <c r="AK9202" s="79"/>
      <c r="AS9202" s="80"/>
      <c r="AW9202" s="80"/>
      <c r="AX9202" s="80"/>
      <c r="BC9202" s="79"/>
    </row>
    <row r="9203" spans="34:55" x14ac:dyDescent="0.25">
      <c r="AH9203" s="79"/>
      <c r="AI9203" s="79"/>
      <c r="AJ9203" s="80"/>
      <c r="AK9203" s="79"/>
      <c r="AS9203" s="80"/>
      <c r="AW9203" s="80"/>
      <c r="AX9203" s="80"/>
      <c r="BC9203" s="79"/>
    </row>
    <row r="9204" spans="34:55" x14ac:dyDescent="0.25">
      <c r="AH9204" s="79"/>
      <c r="AI9204" s="79"/>
      <c r="AJ9204" s="80"/>
      <c r="AK9204" s="79"/>
      <c r="AS9204" s="80"/>
      <c r="AW9204" s="80"/>
      <c r="BC9204" s="79"/>
    </row>
    <row r="9205" spans="34:55" x14ac:dyDescent="0.25">
      <c r="AH9205" s="79"/>
      <c r="AI9205" s="79"/>
      <c r="AJ9205" s="80"/>
      <c r="AK9205" s="79"/>
      <c r="AS9205" s="80"/>
      <c r="AW9205" s="80"/>
      <c r="BC9205" s="79"/>
    </row>
    <row r="9206" spans="34:55" x14ac:dyDescent="0.25">
      <c r="AH9206" s="79"/>
      <c r="AI9206" s="79"/>
      <c r="AJ9206" s="80"/>
      <c r="AK9206" s="79"/>
      <c r="AS9206" s="80"/>
      <c r="AW9206" s="80"/>
      <c r="BC9206" s="79"/>
    </row>
    <row r="9207" spans="34:55" x14ac:dyDescent="0.25">
      <c r="AH9207" s="79"/>
      <c r="AI9207" s="79"/>
      <c r="AJ9207" s="80"/>
      <c r="AK9207" s="79"/>
      <c r="AS9207" s="80"/>
      <c r="AW9207" s="80"/>
      <c r="BC9207" s="79"/>
    </row>
    <row r="9208" spans="34:55" x14ac:dyDescent="0.25">
      <c r="AH9208" s="79"/>
      <c r="AI9208" s="79"/>
      <c r="AJ9208" s="80"/>
      <c r="AK9208" s="79"/>
      <c r="AS9208" s="80"/>
      <c r="AW9208" s="80"/>
      <c r="AX9208" s="80"/>
      <c r="BC9208" s="79"/>
    </row>
    <row r="9209" spans="34:55" x14ac:dyDescent="0.25">
      <c r="AH9209" s="79"/>
      <c r="AI9209" s="79"/>
      <c r="AJ9209" s="80"/>
      <c r="AK9209" s="79"/>
      <c r="AS9209" s="80"/>
      <c r="AW9209" s="80"/>
      <c r="AX9209" s="80"/>
      <c r="BC9209" s="79"/>
    </row>
    <row r="9210" spans="34:55" x14ac:dyDescent="0.25">
      <c r="AH9210" s="79"/>
      <c r="AI9210" s="79"/>
      <c r="AJ9210" s="80"/>
      <c r="AK9210" s="79"/>
      <c r="AS9210" s="80"/>
      <c r="AW9210" s="80"/>
      <c r="BC9210" s="79"/>
    </row>
    <row r="9211" spans="34:55" x14ac:dyDescent="0.25">
      <c r="AH9211" s="79"/>
      <c r="AI9211" s="79"/>
      <c r="AJ9211" s="80"/>
      <c r="AK9211" s="79"/>
      <c r="AS9211" s="80"/>
      <c r="AW9211" s="80"/>
      <c r="AX9211" s="80"/>
      <c r="BC9211" s="79"/>
    </row>
    <row r="9212" spans="34:55" x14ac:dyDescent="0.25">
      <c r="AH9212" s="79"/>
      <c r="AI9212" s="79"/>
      <c r="AJ9212" s="80"/>
      <c r="AK9212" s="79"/>
      <c r="AS9212" s="80"/>
      <c r="AW9212" s="80"/>
      <c r="AX9212" s="80"/>
      <c r="BC9212" s="79"/>
    </row>
    <row r="9213" spans="34:55" x14ac:dyDescent="0.25">
      <c r="AH9213" s="79"/>
      <c r="AI9213" s="79"/>
      <c r="AJ9213" s="80"/>
      <c r="AK9213" s="79"/>
      <c r="AS9213" s="80"/>
      <c r="AW9213" s="80"/>
      <c r="AX9213" s="80"/>
      <c r="BC9213" s="79"/>
    </row>
    <row r="9214" spans="34:55" x14ac:dyDescent="0.25">
      <c r="AH9214" s="79"/>
      <c r="AI9214" s="79"/>
      <c r="AJ9214" s="80"/>
      <c r="AK9214" s="79"/>
      <c r="AS9214" s="80"/>
      <c r="AW9214" s="80"/>
      <c r="AX9214" s="80"/>
      <c r="BC9214" s="79"/>
    </row>
    <row r="9215" spans="34:55" x14ac:dyDescent="0.25">
      <c r="AH9215" s="79"/>
      <c r="AI9215" s="79"/>
      <c r="AJ9215" s="80"/>
      <c r="AK9215" s="79"/>
      <c r="AS9215" s="80"/>
      <c r="AW9215" s="80"/>
      <c r="BC9215" s="79"/>
    </row>
    <row r="9216" spans="34:55" x14ac:dyDescent="0.25">
      <c r="AH9216" s="79"/>
      <c r="AI9216" s="79"/>
      <c r="AJ9216" s="80"/>
      <c r="AK9216" s="79"/>
      <c r="AS9216" s="80"/>
      <c r="AW9216" s="80"/>
      <c r="BC9216" s="79"/>
    </row>
    <row r="9217" spans="34:55" x14ac:dyDescent="0.25">
      <c r="AH9217" s="79"/>
      <c r="AI9217" s="79"/>
      <c r="AJ9217" s="80"/>
      <c r="AK9217" s="79"/>
      <c r="AS9217" s="80"/>
      <c r="AW9217" s="80"/>
      <c r="BC9217" s="79"/>
    </row>
    <row r="9218" spans="34:55" x14ac:dyDescent="0.25">
      <c r="AH9218" s="79"/>
      <c r="AI9218" s="79"/>
      <c r="AJ9218" s="80"/>
      <c r="AK9218" s="79"/>
      <c r="AS9218" s="80"/>
      <c r="AW9218" s="80"/>
      <c r="BC9218" s="79"/>
    </row>
    <row r="9219" spans="34:55" x14ac:dyDescent="0.25">
      <c r="AH9219" s="79"/>
      <c r="AI9219" s="79"/>
      <c r="AJ9219" s="80"/>
      <c r="AK9219" s="79"/>
      <c r="AS9219" s="80"/>
      <c r="AW9219" s="80"/>
      <c r="BC9219" s="79"/>
    </row>
    <row r="9220" spans="34:55" x14ac:dyDescent="0.25">
      <c r="AH9220" s="79"/>
      <c r="AI9220" s="79"/>
      <c r="AJ9220" s="80"/>
      <c r="AK9220" s="79"/>
      <c r="AS9220" s="80"/>
      <c r="AW9220" s="80"/>
      <c r="BC9220" s="79"/>
    </row>
    <row r="9221" spans="34:55" x14ac:dyDescent="0.25">
      <c r="AH9221" s="79"/>
      <c r="AI9221" s="79"/>
      <c r="AJ9221" s="80"/>
      <c r="AK9221" s="79"/>
      <c r="AS9221" s="80"/>
      <c r="AW9221" s="80"/>
      <c r="BC9221" s="79"/>
    </row>
    <row r="9222" spans="34:55" x14ac:dyDescent="0.25">
      <c r="AH9222" s="79"/>
      <c r="AI9222" s="79"/>
      <c r="AJ9222" s="80"/>
      <c r="AK9222" s="79"/>
      <c r="AS9222" s="80"/>
      <c r="AW9222" s="80"/>
      <c r="BC9222" s="79"/>
    </row>
    <row r="9223" spans="34:55" x14ac:dyDescent="0.25">
      <c r="AH9223" s="79"/>
      <c r="AI9223" s="79"/>
      <c r="AJ9223" s="80"/>
      <c r="AK9223" s="79"/>
      <c r="AS9223" s="80"/>
      <c r="AW9223" s="80"/>
      <c r="BC9223" s="79"/>
    </row>
    <row r="9224" spans="34:55" x14ac:dyDescent="0.25">
      <c r="AH9224" s="79"/>
      <c r="AI9224" s="79"/>
      <c r="AJ9224" s="80"/>
      <c r="AK9224" s="79"/>
      <c r="AS9224" s="80"/>
      <c r="AW9224" s="80"/>
      <c r="BC9224" s="79"/>
    </row>
    <row r="9225" spans="34:55" x14ac:dyDescent="0.25">
      <c r="AH9225" s="79"/>
      <c r="AI9225" s="79"/>
      <c r="AJ9225" s="80"/>
      <c r="AK9225" s="79"/>
      <c r="AS9225" s="80"/>
      <c r="AW9225" s="80"/>
      <c r="BC9225" s="79"/>
    </row>
    <row r="9226" spans="34:55" x14ac:dyDescent="0.25">
      <c r="AH9226" s="79"/>
      <c r="AI9226" s="79"/>
      <c r="AJ9226" s="80"/>
      <c r="AK9226" s="79"/>
      <c r="AS9226" s="80"/>
      <c r="AW9226" s="80"/>
      <c r="BC9226" s="79"/>
    </row>
    <row r="9227" spans="34:55" x14ac:dyDescent="0.25">
      <c r="AH9227" s="79"/>
      <c r="AI9227" s="79"/>
      <c r="AJ9227" s="80"/>
      <c r="AK9227" s="79"/>
      <c r="AS9227" s="80"/>
      <c r="AW9227" s="80"/>
      <c r="BC9227" s="79"/>
    </row>
    <row r="9228" spans="34:55" x14ac:dyDescent="0.25">
      <c r="AH9228" s="79"/>
      <c r="AI9228" s="79"/>
      <c r="AJ9228" s="80"/>
      <c r="AK9228" s="79"/>
      <c r="AS9228" s="80"/>
      <c r="AW9228" s="80"/>
      <c r="BC9228" s="79"/>
    </row>
    <row r="9229" spans="34:55" x14ac:dyDescent="0.25">
      <c r="AH9229" s="79"/>
      <c r="AI9229" s="79"/>
      <c r="AJ9229" s="80"/>
      <c r="AK9229" s="79"/>
      <c r="AS9229" s="80"/>
      <c r="AW9229" s="80"/>
      <c r="BC9229" s="79"/>
    </row>
    <row r="9230" spans="34:55" x14ac:dyDescent="0.25">
      <c r="AH9230" s="79"/>
      <c r="AI9230" s="79"/>
      <c r="AJ9230" s="80"/>
      <c r="AK9230" s="79"/>
      <c r="AS9230" s="80"/>
      <c r="AW9230" s="80"/>
      <c r="BC9230" s="79"/>
    </row>
    <row r="9231" spans="34:55" x14ac:dyDescent="0.25">
      <c r="AH9231" s="79"/>
      <c r="AI9231" s="79"/>
      <c r="AJ9231" s="80"/>
      <c r="AK9231" s="79"/>
      <c r="AS9231" s="80"/>
      <c r="AW9231" s="80"/>
      <c r="BC9231" s="79"/>
    </row>
    <row r="9232" spans="34:55" x14ac:dyDescent="0.25">
      <c r="AH9232" s="79"/>
      <c r="AI9232" s="79"/>
      <c r="AJ9232" s="80"/>
      <c r="AK9232" s="79"/>
      <c r="AS9232" s="80"/>
      <c r="AW9232" s="80"/>
      <c r="BC9232" s="79"/>
    </row>
    <row r="9233" spans="34:55" x14ac:dyDescent="0.25">
      <c r="AH9233" s="79"/>
      <c r="AI9233" s="79"/>
      <c r="AJ9233" s="80"/>
      <c r="AK9233" s="79"/>
      <c r="AS9233" s="80"/>
      <c r="AW9233" s="80"/>
      <c r="BC9233" s="79"/>
    </row>
    <row r="9234" spans="34:55" x14ac:dyDescent="0.25">
      <c r="AH9234" s="79"/>
      <c r="AI9234" s="79"/>
      <c r="AJ9234" s="80"/>
      <c r="AK9234" s="79"/>
      <c r="AS9234" s="80"/>
      <c r="AW9234" s="80"/>
      <c r="BC9234" s="79"/>
    </row>
    <row r="9235" spans="34:55" x14ac:dyDescent="0.25">
      <c r="AH9235" s="79"/>
      <c r="AI9235" s="79"/>
      <c r="AJ9235" s="80"/>
      <c r="AK9235" s="79"/>
      <c r="AS9235" s="80"/>
      <c r="AW9235" s="80"/>
      <c r="BC9235" s="79"/>
    </row>
    <row r="9236" spans="34:55" x14ac:dyDescent="0.25">
      <c r="AH9236" s="79"/>
      <c r="AI9236" s="79"/>
      <c r="AJ9236" s="80"/>
      <c r="AK9236" s="79"/>
      <c r="AS9236" s="80"/>
      <c r="AW9236" s="80"/>
      <c r="BC9236" s="79"/>
    </row>
    <row r="9237" spans="34:55" x14ac:dyDescent="0.25">
      <c r="AH9237" s="79"/>
      <c r="AI9237" s="79"/>
      <c r="AJ9237" s="80"/>
      <c r="AK9237" s="79"/>
      <c r="AM9237" s="79"/>
      <c r="AS9237" s="80"/>
      <c r="AW9237" s="80"/>
      <c r="BC9237" s="79"/>
    </row>
    <row r="9238" spans="34:55" x14ac:dyDescent="0.25">
      <c r="AH9238" s="79"/>
      <c r="AI9238" s="79"/>
      <c r="AJ9238" s="80"/>
      <c r="AK9238" s="79"/>
      <c r="AS9238" s="80"/>
      <c r="AW9238" s="80"/>
      <c r="AX9238" s="80"/>
      <c r="BC9238" s="79"/>
    </row>
    <row r="9239" spans="34:55" x14ac:dyDescent="0.25">
      <c r="AH9239" s="79"/>
      <c r="AI9239" s="79"/>
      <c r="AJ9239" s="80"/>
      <c r="AK9239" s="79"/>
      <c r="AS9239" s="80"/>
      <c r="AW9239" s="80"/>
      <c r="AX9239" s="80"/>
      <c r="BC9239" s="79"/>
    </row>
    <row r="9240" spans="34:55" x14ac:dyDescent="0.25">
      <c r="AH9240" s="79"/>
      <c r="AI9240" s="79"/>
      <c r="AJ9240" s="80"/>
      <c r="AK9240" s="79"/>
      <c r="AS9240" s="80"/>
      <c r="AW9240" s="80"/>
      <c r="AX9240" s="80"/>
      <c r="BC9240" s="79"/>
    </row>
    <row r="9241" spans="34:55" x14ac:dyDescent="0.25">
      <c r="AH9241" s="79"/>
      <c r="AI9241" s="79"/>
      <c r="AJ9241" s="80"/>
      <c r="AK9241" s="79"/>
      <c r="AS9241" s="80"/>
      <c r="AW9241" s="80"/>
      <c r="AX9241" s="80"/>
      <c r="BC9241" s="79"/>
    </row>
    <row r="9242" spans="34:55" x14ac:dyDescent="0.25">
      <c r="AH9242" s="79"/>
      <c r="AI9242" s="79"/>
      <c r="AJ9242" s="80"/>
      <c r="AK9242" s="79"/>
      <c r="AS9242" s="80"/>
      <c r="AW9242" s="80"/>
      <c r="BC9242" s="79"/>
    </row>
    <row r="9243" spans="34:55" x14ac:dyDescent="0.25">
      <c r="AH9243" s="79"/>
      <c r="AI9243" s="79"/>
      <c r="AJ9243" s="80"/>
      <c r="AK9243" s="79"/>
      <c r="AS9243" s="80"/>
      <c r="AW9243" s="80"/>
      <c r="BC9243" s="79"/>
    </row>
    <row r="9244" spans="34:55" x14ac:dyDescent="0.25">
      <c r="AH9244" s="79"/>
      <c r="AI9244" s="79"/>
      <c r="AJ9244" s="80"/>
      <c r="AK9244" s="79"/>
      <c r="AS9244" s="80"/>
      <c r="AW9244" s="80"/>
      <c r="BC9244" s="79"/>
    </row>
    <row r="9245" spans="34:55" x14ac:dyDescent="0.25">
      <c r="AH9245" s="79"/>
      <c r="AI9245" s="79"/>
      <c r="AJ9245" s="80"/>
      <c r="AK9245" s="79"/>
      <c r="AS9245" s="80"/>
      <c r="AW9245" s="80"/>
      <c r="BC9245" s="79"/>
    </row>
    <row r="9246" spans="34:55" x14ac:dyDescent="0.25">
      <c r="AH9246" s="79"/>
      <c r="AI9246" s="79"/>
      <c r="AJ9246" s="80"/>
      <c r="AK9246" s="79"/>
      <c r="AS9246" s="80"/>
      <c r="AW9246" s="80"/>
      <c r="BC9246" s="79"/>
    </row>
    <row r="9247" spans="34:55" x14ac:dyDescent="0.25">
      <c r="AH9247" s="79"/>
      <c r="AI9247" s="79"/>
      <c r="AJ9247" s="80"/>
      <c r="AK9247" s="79"/>
      <c r="AS9247" s="80"/>
      <c r="AW9247" s="80"/>
      <c r="BC9247" s="79"/>
    </row>
    <row r="9248" spans="34:55" x14ac:dyDescent="0.25">
      <c r="AH9248" s="79"/>
      <c r="AI9248" s="79"/>
      <c r="AJ9248" s="80"/>
      <c r="AK9248" s="79"/>
      <c r="AS9248" s="80"/>
      <c r="AW9248" s="80"/>
      <c r="BC9248" s="79"/>
    </row>
    <row r="9249" spans="34:55" x14ac:dyDescent="0.25">
      <c r="AH9249" s="79"/>
      <c r="AI9249" s="79"/>
      <c r="AJ9249" s="80"/>
      <c r="AK9249" s="79"/>
      <c r="AS9249" s="80"/>
      <c r="AW9249" s="80"/>
      <c r="BC9249" s="79"/>
    </row>
    <row r="9250" spans="34:55" x14ac:dyDescent="0.25">
      <c r="AH9250" s="79"/>
      <c r="AI9250" s="79"/>
      <c r="AJ9250" s="80"/>
      <c r="AK9250" s="79"/>
      <c r="AM9250" s="79"/>
      <c r="AS9250" s="80"/>
      <c r="AW9250" s="80"/>
      <c r="BC9250" s="79"/>
    </row>
    <row r="9251" spans="34:55" x14ac:dyDescent="0.25">
      <c r="AH9251" s="79"/>
      <c r="AI9251" s="79"/>
      <c r="AJ9251" s="80"/>
      <c r="AK9251" s="79"/>
      <c r="AM9251" s="79"/>
      <c r="AS9251" s="80"/>
      <c r="AW9251" s="80"/>
      <c r="BC9251" s="79"/>
    </row>
    <row r="9252" spans="34:55" x14ac:dyDescent="0.25">
      <c r="AH9252" s="79"/>
      <c r="AI9252" s="79"/>
      <c r="AJ9252" s="80"/>
      <c r="AK9252" s="79"/>
      <c r="AM9252" s="79"/>
      <c r="AS9252" s="80"/>
      <c r="AW9252" s="80"/>
      <c r="BC9252" s="79"/>
    </row>
    <row r="9253" spans="34:55" x14ac:dyDescent="0.25">
      <c r="AH9253" s="79"/>
      <c r="AI9253" s="79"/>
      <c r="AJ9253" s="80"/>
      <c r="AK9253" s="79"/>
      <c r="AM9253" s="79"/>
      <c r="AS9253" s="80"/>
      <c r="AW9253" s="80"/>
      <c r="BC9253" s="79"/>
    </row>
    <row r="9254" spans="34:55" x14ac:dyDescent="0.25">
      <c r="AH9254" s="79"/>
      <c r="AI9254" s="79"/>
      <c r="AJ9254" s="80"/>
      <c r="AK9254" s="79"/>
      <c r="AM9254" s="79"/>
      <c r="AS9254" s="80"/>
      <c r="AW9254" s="80"/>
      <c r="BC9254" s="79"/>
    </row>
    <row r="9255" spans="34:55" x14ac:dyDescent="0.25">
      <c r="AH9255" s="79"/>
      <c r="AI9255" s="79"/>
      <c r="AJ9255" s="80"/>
      <c r="AK9255" s="79"/>
      <c r="AM9255" s="79"/>
      <c r="AS9255" s="80"/>
      <c r="AW9255" s="80"/>
      <c r="BC9255" s="79"/>
    </row>
    <row r="9256" spans="34:55" x14ac:dyDescent="0.25">
      <c r="AH9256" s="79"/>
      <c r="AI9256" s="79"/>
      <c r="AJ9256" s="80"/>
      <c r="AK9256" s="79"/>
      <c r="AS9256" s="80"/>
      <c r="AW9256" s="80"/>
      <c r="BC9256" s="79"/>
    </row>
    <row r="9257" spans="34:55" x14ac:dyDescent="0.25">
      <c r="AH9257" s="79"/>
      <c r="AI9257" s="79"/>
      <c r="AJ9257" s="80"/>
      <c r="AK9257" s="79"/>
      <c r="AS9257" s="80"/>
      <c r="AW9257" s="80"/>
      <c r="BC9257" s="79"/>
    </row>
    <row r="9258" spans="34:55" x14ac:dyDescent="0.25">
      <c r="AH9258" s="79"/>
      <c r="AI9258" s="79"/>
      <c r="AJ9258" s="80"/>
      <c r="AK9258" s="79"/>
      <c r="AS9258" s="80"/>
      <c r="AW9258" s="80"/>
      <c r="AX9258" s="80"/>
      <c r="BC9258" s="79"/>
    </row>
    <row r="9259" spans="34:55" x14ac:dyDescent="0.25">
      <c r="AH9259" s="79"/>
      <c r="AI9259" s="79"/>
      <c r="AJ9259" s="80"/>
      <c r="AK9259" s="79"/>
      <c r="AS9259" s="80"/>
      <c r="AW9259" s="80"/>
      <c r="AX9259" s="80"/>
      <c r="BC9259" s="79"/>
    </row>
    <row r="9260" spans="34:55" x14ac:dyDescent="0.25">
      <c r="AH9260" s="79"/>
      <c r="AI9260" s="79"/>
      <c r="AJ9260" s="80"/>
      <c r="AK9260" s="79"/>
      <c r="AS9260" s="80"/>
      <c r="AW9260" s="80"/>
      <c r="BC9260" s="79"/>
    </row>
    <row r="9261" spans="34:55" x14ac:dyDescent="0.25">
      <c r="AH9261" s="79"/>
      <c r="AI9261" s="79"/>
      <c r="AJ9261" s="80"/>
      <c r="AK9261" s="79"/>
      <c r="AS9261" s="80"/>
      <c r="AW9261" s="80"/>
      <c r="BC9261" s="79"/>
    </row>
    <row r="9262" spans="34:55" x14ac:dyDescent="0.25">
      <c r="AH9262" s="79"/>
      <c r="AI9262" s="79"/>
      <c r="AJ9262" s="80"/>
      <c r="AK9262" s="79"/>
      <c r="AS9262" s="80"/>
      <c r="AW9262" s="80"/>
      <c r="BC9262" s="79"/>
    </row>
    <row r="9263" spans="34:55" x14ac:dyDescent="0.25">
      <c r="AH9263" s="79"/>
      <c r="AI9263" s="79"/>
      <c r="AJ9263" s="80"/>
      <c r="AK9263" s="79"/>
      <c r="AS9263" s="80"/>
      <c r="AW9263" s="80"/>
      <c r="BC9263" s="79"/>
    </row>
    <row r="9264" spans="34:55" x14ac:dyDescent="0.25">
      <c r="AH9264" s="79"/>
      <c r="AI9264" s="79"/>
      <c r="AJ9264" s="80"/>
      <c r="AK9264" s="79"/>
      <c r="AS9264" s="80"/>
      <c r="AW9264" s="80"/>
      <c r="BC9264" s="79"/>
    </row>
    <row r="9265" spans="34:55" x14ac:dyDescent="0.25">
      <c r="AH9265" s="79"/>
      <c r="AI9265" s="79"/>
      <c r="AJ9265" s="80"/>
      <c r="AK9265" s="79"/>
      <c r="AS9265" s="80"/>
      <c r="AW9265" s="80"/>
      <c r="BC9265" s="79"/>
    </row>
    <row r="9266" spans="34:55" x14ac:dyDescent="0.25">
      <c r="AH9266" s="79"/>
      <c r="AI9266" s="79"/>
      <c r="AJ9266" s="80"/>
      <c r="AK9266" s="79"/>
      <c r="AS9266" s="80"/>
      <c r="AW9266" s="80"/>
      <c r="BC9266" s="79"/>
    </row>
    <row r="9267" spans="34:55" x14ac:dyDescent="0.25">
      <c r="AH9267" s="79"/>
      <c r="AI9267" s="79"/>
      <c r="AJ9267" s="80"/>
      <c r="AK9267" s="79"/>
      <c r="AS9267" s="80"/>
      <c r="AW9267" s="80"/>
      <c r="BC9267" s="79"/>
    </row>
    <row r="9268" spans="34:55" x14ac:dyDescent="0.25">
      <c r="AH9268" s="79"/>
      <c r="AI9268" s="79"/>
      <c r="AJ9268" s="80"/>
      <c r="AK9268" s="79"/>
      <c r="AS9268" s="80"/>
      <c r="AW9268" s="80"/>
      <c r="BC9268" s="79"/>
    </row>
    <row r="9269" spans="34:55" x14ac:dyDescent="0.25">
      <c r="AH9269" s="79"/>
      <c r="AI9269" s="79"/>
      <c r="AJ9269" s="80"/>
      <c r="AK9269" s="79"/>
      <c r="AS9269" s="80"/>
      <c r="AW9269" s="80"/>
      <c r="BC9269" s="79"/>
    </row>
    <row r="9270" spans="34:55" x14ac:dyDescent="0.25">
      <c r="AH9270" s="79"/>
      <c r="AI9270" s="79"/>
      <c r="AJ9270" s="80"/>
      <c r="AK9270" s="79"/>
      <c r="AS9270" s="80"/>
      <c r="AW9270" s="80"/>
      <c r="BC9270" s="79"/>
    </row>
    <row r="9271" spans="34:55" x14ac:dyDescent="0.25">
      <c r="AH9271" s="79"/>
      <c r="AI9271" s="79"/>
      <c r="AJ9271" s="80"/>
      <c r="AK9271" s="79"/>
      <c r="AS9271" s="80"/>
      <c r="AW9271" s="80"/>
      <c r="BC9271" s="79"/>
    </row>
    <row r="9272" spans="34:55" x14ac:dyDescent="0.25">
      <c r="AH9272" s="79"/>
      <c r="AI9272" s="79"/>
      <c r="AJ9272" s="80"/>
      <c r="AK9272" s="79"/>
      <c r="AS9272" s="80"/>
      <c r="AW9272" s="80"/>
      <c r="BC9272" s="79"/>
    </row>
    <row r="9273" spans="34:55" x14ac:dyDescent="0.25">
      <c r="AH9273" s="79"/>
      <c r="AI9273" s="79"/>
      <c r="AJ9273" s="80"/>
      <c r="AK9273" s="79"/>
      <c r="AS9273" s="80"/>
      <c r="AW9273" s="80"/>
      <c r="BC9273" s="79"/>
    </row>
    <row r="9274" spans="34:55" x14ac:dyDescent="0.25">
      <c r="AH9274" s="79"/>
      <c r="AI9274" s="79"/>
      <c r="AJ9274" s="80"/>
      <c r="AK9274" s="79"/>
      <c r="AS9274" s="80"/>
      <c r="AW9274" s="80"/>
      <c r="BC9274" s="79"/>
    </row>
    <row r="9275" spans="34:55" x14ac:dyDescent="0.25">
      <c r="AH9275" s="79"/>
      <c r="AI9275" s="79"/>
      <c r="AJ9275" s="80"/>
      <c r="AK9275" s="79"/>
      <c r="AS9275" s="80"/>
      <c r="AW9275" s="80"/>
      <c r="BC9275" s="79"/>
    </row>
    <row r="9276" spans="34:55" x14ac:dyDescent="0.25">
      <c r="AH9276" s="79"/>
      <c r="AI9276" s="79"/>
      <c r="AJ9276" s="80"/>
      <c r="AK9276" s="79"/>
      <c r="AS9276" s="80"/>
      <c r="AW9276" s="80"/>
      <c r="BC9276" s="79"/>
    </row>
    <row r="9277" spans="34:55" x14ac:dyDescent="0.25">
      <c r="AH9277" s="79"/>
      <c r="AI9277" s="79"/>
      <c r="AJ9277" s="80"/>
      <c r="AK9277" s="79"/>
      <c r="AS9277" s="80"/>
      <c r="AW9277" s="80"/>
      <c r="BC9277" s="79"/>
    </row>
    <row r="9278" spans="34:55" x14ac:dyDescent="0.25">
      <c r="AH9278" s="79"/>
      <c r="AI9278" s="79"/>
      <c r="AJ9278" s="80"/>
      <c r="AK9278" s="79"/>
      <c r="AS9278" s="80"/>
      <c r="AW9278" s="80"/>
      <c r="BC9278" s="79"/>
    </row>
    <row r="9279" spans="34:55" x14ac:dyDescent="0.25">
      <c r="AH9279" s="79"/>
      <c r="AI9279" s="79"/>
      <c r="AJ9279" s="80"/>
      <c r="AK9279" s="79"/>
      <c r="AS9279" s="80"/>
      <c r="AW9279" s="80"/>
      <c r="BC9279" s="79"/>
    </row>
    <row r="9280" spans="34:55" x14ac:dyDescent="0.25">
      <c r="AH9280" s="79"/>
      <c r="AI9280" s="79"/>
      <c r="AJ9280" s="80"/>
      <c r="AK9280" s="79"/>
      <c r="AS9280" s="80"/>
      <c r="AW9280" s="80"/>
      <c r="BC9280" s="79"/>
    </row>
    <row r="9281" spans="34:55" x14ac:dyDescent="0.25">
      <c r="AH9281" s="79"/>
      <c r="AI9281" s="79"/>
      <c r="AJ9281" s="80"/>
      <c r="AK9281" s="79"/>
      <c r="AS9281" s="80"/>
      <c r="AW9281" s="80"/>
      <c r="BC9281" s="79"/>
    </row>
    <row r="9282" spans="34:55" x14ac:dyDescent="0.25">
      <c r="AH9282" s="79"/>
      <c r="AI9282" s="79"/>
      <c r="AJ9282" s="80"/>
      <c r="AK9282" s="79"/>
      <c r="AS9282" s="80"/>
      <c r="AW9282" s="80"/>
      <c r="BC9282" s="79"/>
    </row>
    <row r="9283" spans="34:55" x14ac:dyDescent="0.25">
      <c r="AH9283" s="79"/>
      <c r="AI9283" s="79"/>
      <c r="AJ9283" s="80"/>
      <c r="AK9283" s="79"/>
      <c r="AS9283" s="80"/>
      <c r="AW9283" s="80"/>
      <c r="BC9283" s="79"/>
    </row>
    <row r="9284" spans="34:55" x14ac:dyDescent="0.25">
      <c r="AH9284" s="79"/>
      <c r="AI9284" s="79"/>
      <c r="AJ9284" s="80"/>
      <c r="AK9284" s="79"/>
      <c r="AS9284" s="80"/>
      <c r="AW9284" s="80"/>
      <c r="BC9284" s="79"/>
    </row>
    <row r="9285" spans="34:55" x14ac:dyDescent="0.25">
      <c r="AH9285" s="79"/>
      <c r="AI9285" s="79"/>
      <c r="AJ9285" s="80"/>
      <c r="AK9285" s="79"/>
      <c r="AS9285" s="80"/>
      <c r="AW9285" s="80"/>
      <c r="BC9285" s="79"/>
    </row>
    <row r="9286" spans="34:55" x14ac:dyDescent="0.25">
      <c r="AH9286" s="79"/>
      <c r="AI9286" s="79"/>
      <c r="AJ9286" s="80"/>
      <c r="AK9286" s="79"/>
      <c r="AS9286" s="80"/>
      <c r="AW9286" s="80"/>
      <c r="BC9286" s="79"/>
    </row>
    <row r="9287" spans="34:55" x14ac:dyDescent="0.25">
      <c r="AH9287" s="79"/>
      <c r="AI9287" s="79"/>
      <c r="AJ9287" s="80"/>
      <c r="AK9287" s="79"/>
      <c r="AS9287" s="80"/>
      <c r="AW9287" s="80"/>
      <c r="BC9287" s="79"/>
    </row>
    <row r="9288" spans="34:55" x14ac:dyDescent="0.25">
      <c r="AH9288" s="79"/>
      <c r="AI9288" s="79"/>
      <c r="AJ9288" s="80"/>
      <c r="AK9288" s="79"/>
      <c r="AS9288" s="80"/>
      <c r="AW9288" s="80"/>
      <c r="BC9288" s="79"/>
    </row>
    <row r="9289" spans="34:55" x14ac:dyDescent="0.25">
      <c r="AH9289" s="79"/>
      <c r="AI9289" s="79"/>
      <c r="AJ9289" s="80"/>
      <c r="AK9289" s="79"/>
      <c r="AS9289" s="80"/>
      <c r="AW9289" s="80"/>
      <c r="BC9289" s="79"/>
    </row>
    <row r="9290" spans="34:55" x14ac:dyDescent="0.25">
      <c r="AH9290" s="79"/>
      <c r="AI9290" s="79"/>
      <c r="AJ9290" s="80"/>
      <c r="AK9290" s="79"/>
      <c r="AS9290" s="80"/>
      <c r="AW9290" s="80"/>
      <c r="BC9290" s="79"/>
    </row>
    <row r="9291" spans="34:55" x14ac:dyDescent="0.25">
      <c r="AH9291" s="79"/>
      <c r="AI9291" s="79"/>
      <c r="AJ9291" s="80"/>
      <c r="AK9291" s="79"/>
      <c r="AS9291" s="80"/>
      <c r="AW9291" s="80"/>
      <c r="BC9291" s="79"/>
    </row>
    <row r="9292" spans="34:55" x14ac:dyDescent="0.25">
      <c r="AH9292" s="79"/>
      <c r="AI9292" s="79"/>
      <c r="AJ9292" s="80"/>
      <c r="AK9292" s="79"/>
      <c r="AS9292" s="80"/>
      <c r="AW9292" s="80"/>
      <c r="BC9292" s="79"/>
    </row>
    <row r="9293" spans="34:55" x14ac:dyDescent="0.25">
      <c r="AH9293" s="79"/>
      <c r="AI9293" s="79"/>
      <c r="AJ9293" s="80"/>
      <c r="AK9293" s="79"/>
      <c r="AS9293" s="80"/>
      <c r="AW9293" s="80"/>
      <c r="BC9293" s="79"/>
    </row>
    <row r="9294" spans="34:55" x14ac:dyDescent="0.25">
      <c r="AH9294" s="79"/>
      <c r="AI9294" s="79"/>
      <c r="AJ9294" s="80"/>
      <c r="AK9294" s="79"/>
      <c r="AS9294" s="80"/>
      <c r="AW9294" s="80"/>
      <c r="BC9294" s="79"/>
    </row>
    <row r="9295" spans="34:55" x14ac:dyDescent="0.25">
      <c r="AH9295" s="79"/>
      <c r="AI9295" s="79"/>
      <c r="AJ9295" s="80"/>
      <c r="AK9295" s="79"/>
      <c r="AS9295" s="80"/>
      <c r="AW9295" s="80"/>
      <c r="BC9295" s="79"/>
    </row>
    <row r="9296" spans="34:55" x14ac:dyDescent="0.25">
      <c r="AH9296" s="79"/>
      <c r="AI9296" s="79"/>
      <c r="AJ9296" s="80"/>
      <c r="AK9296" s="79"/>
      <c r="AS9296" s="80"/>
      <c r="AW9296" s="80"/>
      <c r="BC9296" s="79"/>
    </row>
    <row r="9297" spans="34:55" x14ac:dyDescent="0.25">
      <c r="AH9297" s="79"/>
      <c r="AI9297" s="79"/>
      <c r="AJ9297" s="80"/>
      <c r="AK9297" s="79"/>
      <c r="AS9297" s="80"/>
      <c r="AW9297" s="80"/>
      <c r="BC9297" s="79"/>
    </row>
    <row r="9298" spans="34:55" x14ac:dyDescent="0.25">
      <c r="AH9298" s="79"/>
      <c r="AI9298" s="79"/>
      <c r="AJ9298" s="80"/>
      <c r="AK9298" s="79"/>
      <c r="AS9298" s="80"/>
      <c r="AW9298" s="80"/>
      <c r="BC9298" s="79"/>
    </row>
    <row r="9299" spans="34:55" x14ac:dyDescent="0.25">
      <c r="AH9299" s="79"/>
      <c r="AI9299" s="79"/>
      <c r="AJ9299" s="80"/>
      <c r="AK9299" s="79"/>
      <c r="AS9299" s="80"/>
      <c r="AW9299" s="80"/>
      <c r="BC9299" s="79"/>
    </row>
    <row r="9300" spans="34:55" x14ac:dyDescent="0.25">
      <c r="AH9300" s="79"/>
      <c r="AI9300" s="79"/>
      <c r="AJ9300" s="80"/>
      <c r="AK9300" s="79"/>
      <c r="AS9300" s="80"/>
      <c r="AW9300" s="80"/>
      <c r="BC9300" s="79"/>
    </row>
    <row r="9301" spans="34:55" x14ac:dyDescent="0.25">
      <c r="AH9301" s="79"/>
      <c r="AI9301" s="79"/>
      <c r="AJ9301" s="80"/>
      <c r="AK9301" s="79"/>
      <c r="AS9301" s="80"/>
      <c r="AW9301" s="80"/>
      <c r="BC9301" s="79"/>
    </row>
    <row r="9302" spans="34:55" x14ac:dyDescent="0.25">
      <c r="AH9302" s="79"/>
      <c r="AI9302" s="79"/>
      <c r="AJ9302" s="80"/>
      <c r="AK9302" s="79"/>
      <c r="AS9302" s="80"/>
      <c r="AW9302" s="80"/>
      <c r="BC9302" s="79"/>
    </row>
    <row r="9303" spans="34:55" x14ac:dyDescent="0.25">
      <c r="AH9303" s="79"/>
      <c r="AI9303" s="79"/>
      <c r="AJ9303" s="80"/>
      <c r="AK9303" s="79"/>
      <c r="AS9303" s="80"/>
      <c r="AW9303" s="80"/>
      <c r="BC9303" s="79"/>
    </row>
    <row r="9304" spans="34:55" x14ac:dyDescent="0.25">
      <c r="AH9304" s="79"/>
      <c r="AI9304" s="79"/>
      <c r="AJ9304" s="80"/>
      <c r="AK9304" s="79"/>
      <c r="AS9304" s="80"/>
      <c r="AW9304" s="80"/>
      <c r="BC9304" s="79"/>
    </row>
    <row r="9305" spans="34:55" x14ac:dyDescent="0.25">
      <c r="AH9305" s="79"/>
      <c r="AI9305" s="79"/>
      <c r="AJ9305" s="80"/>
      <c r="AK9305" s="79"/>
      <c r="AS9305" s="80"/>
      <c r="AW9305" s="80"/>
      <c r="BC9305" s="79"/>
    </row>
    <row r="9306" spans="34:55" x14ac:dyDescent="0.25">
      <c r="AH9306" s="79"/>
      <c r="AI9306" s="79"/>
      <c r="AJ9306" s="80"/>
      <c r="AK9306" s="79"/>
      <c r="AS9306" s="80"/>
      <c r="AW9306" s="80"/>
      <c r="BC9306" s="79"/>
    </row>
    <row r="9307" spans="34:55" x14ac:dyDescent="0.25">
      <c r="AH9307" s="79"/>
      <c r="AI9307" s="79"/>
      <c r="AJ9307" s="80"/>
      <c r="AK9307" s="79"/>
      <c r="AS9307" s="80"/>
      <c r="AW9307" s="80"/>
      <c r="BC9307" s="79"/>
    </row>
    <row r="9308" spans="34:55" x14ac:dyDescent="0.25">
      <c r="AH9308" s="79"/>
      <c r="AI9308" s="79"/>
      <c r="AJ9308" s="80"/>
      <c r="AK9308" s="79"/>
      <c r="AS9308" s="80"/>
      <c r="AW9308" s="80"/>
      <c r="BC9308" s="79"/>
    </row>
    <row r="9309" spans="34:55" x14ac:dyDescent="0.25">
      <c r="AH9309" s="79"/>
      <c r="AI9309" s="79"/>
      <c r="AJ9309" s="80"/>
      <c r="AK9309" s="79"/>
      <c r="AS9309" s="80"/>
      <c r="AW9309" s="80"/>
      <c r="BC9309" s="79"/>
    </row>
    <row r="9310" spans="34:55" x14ac:dyDescent="0.25">
      <c r="AH9310" s="79"/>
      <c r="AI9310" s="79"/>
      <c r="AJ9310" s="80"/>
      <c r="AK9310" s="79"/>
      <c r="AS9310" s="80"/>
      <c r="AW9310" s="80"/>
      <c r="BC9310" s="79"/>
    </row>
    <row r="9311" spans="34:55" x14ac:dyDescent="0.25">
      <c r="AH9311" s="79"/>
      <c r="AI9311" s="79"/>
      <c r="AJ9311" s="80"/>
      <c r="AK9311" s="79"/>
      <c r="AS9311" s="80"/>
      <c r="AW9311" s="80"/>
      <c r="BC9311" s="79"/>
    </row>
    <row r="9312" spans="34:55" x14ac:dyDescent="0.25">
      <c r="AH9312" s="79"/>
      <c r="AI9312" s="79"/>
      <c r="AJ9312" s="80"/>
      <c r="AK9312" s="79"/>
      <c r="AS9312" s="80"/>
      <c r="AW9312" s="80"/>
      <c r="BC9312" s="79"/>
    </row>
    <row r="9313" spans="30:55" x14ac:dyDescent="0.25">
      <c r="AH9313" s="79"/>
      <c r="AI9313" s="79"/>
      <c r="AJ9313" s="80"/>
      <c r="AK9313" s="79"/>
      <c r="AS9313" s="80"/>
      <c r="AW9313" s="80"/>
      <c r="BC9313" s="79"/>
    </row>
    <row r="9314" spans="30:55" x14ac:dyDescent="0.25">
      <c r="AH9314" s="79"/>
      <c r="AI9314" s="79"/>
      <c r="AJ9314" s="80"/>
      <c r="AK9314" s="79"/>
      <c r="AS9314" s="80"/>
      <c r="AW9314" s="80"/>
      <c r="BC9314" s="79"/>
    </row>
    <row r="9315" spans="30:55" x14ac:dyDescent="0.25">
      <c r="AH9315" s="79"/>
      <c r="AI9315" s="79"/>
      <c r="AJ9315" s="80"/>
      <c r="AK9315" s="79"/>
      <c r="AS9315" s="80"/>
      <c r="AW9315" s="80"/>
      <c r="BC9315" s="79"/>
    </row>
    <row r="9316" spans="30:55" x14ac:dyDescent="0.25">
      <c r="AH9316" s="79"/>
      <c r="AI9316" s="79"/>
      <c r="AJ9316" s="80"/>
      <c r="AK9316" s="79"/>
      <c r="AS9316" s="80"/>
      <c r="AW9316" s="80"/>
      <c r="BC9316" s="79"/>
    </row>
    <row r="9317" spans="30:55" x14ac:dyDescent="0.25">
      <c r="AH9317" s="79"/>
      <c r="AI9317" s="79"/>
      <c r="AJ9317" s="80"/>
      <c r="AK9317" s="79"/>
      <c r="AS9317" s="80"/>
      <c r="AW9317" s="80"/>
      <c r="BC9317" s="79"/>
    </row>
    <row r="9318" spans="30:55" x14ac:dyDescent="0.25">
      <c r="AH9318" s="79"/>
      <c r="AI9318" s="79"/>
      <c r="AJ9318" s="80"/>
      <c r="AK9318" s="79"/>
      <c r="AS9318" s="80"/>
      <c r="AW9318" s="80"/>
      <c r="BC9318" s="79"/>
    </row>
    <row r="9319" spans="30:55" x14ac:dyDescent="0.25">
      <c r="AH9319" s="79"/>
      <c r="AI9319" s="79"/>
      <c r="AJ9319" s="80"/>
      <c r="AK9319" s="79"/>
      <c r="AS9319" s="80"/>
      <c r="AW9319" s="80"/>
      <c r="BC9319" s="79"/>
    </row>
    <row r="9320" spans="30:55" x14ac:dyDescent="0.25">
      <c r="AH9320" s="79"/>
      <c r="AI9320" s="79"/>
      <c r="AJ9320" s="80"/>
      <c r="AK9320" s="79"/>
      <c r="AS9320" s="80"/>
      <c r="AW9320" s="80"/>
      <c r="BC9320" s="79"/>
    </row>
    <row r="9321" spans="30:55" x14ac:dyDescent="0.25">
      <c r="AD9321" s="27"/>
      <c r="AE9321" s="27"/>
      <c r="AH9321" s="79"/>
      <c r="AI9321" s="79"/>
      <c r="AJ9321" s="80"/>
      <c r="AK9321" s="79"/>
      <c r="AS9321" s="80"/>
      <c r="AW9321" s="80"/>
      <c r="BC9321" s="79"/>
    </row>
    <row r="9322" spans="30:55" x14ac:dyDescent="0.25">
      <c r="AH9322" s="79"/>
      <c r="AI9322" s="79"/>
      <c r="AJ9322" s="80"/>
      <c r="AK9322" s="79"/>
      <c r="AS9322" s="80"/>
      <c r="AW9322" s="80"/>
      <c r="BC9322" s="79"/>
    </row>
    <row r="9323" spans="30:55" x14ac:dyDescent="0.25">
      <c r="AH9323" s="79"/>
      <c r="AI9323" s="79"/>
      <c r="AJ9323" s="80"/>
      <c r="AK9323" s="79"/>
      <c r="AS9323" s="80"/>
      <c r="AW9323" s="80"/>
      <c r="BC9323" s="79"/>
    </row>
    <row r="9324" spans="30:55" x14ac:dyDescent="0.25">
      <c r="AH9324" s="79"/>
      <c r="AI9324" s="79"/>
      <c r="AJ9324" s="80"/>
      <c r="AK9324" s="79"/>
      <c r="AS9324" s="80"/>
      <c r="AW9324" s="80"/>
      <c r="BC9324" s="79"/>
    </row>
    <row r="9325" spans="30:55" x14ac:dyDescent="0.25">
      <c r="AH9325" s="79"/>
      <c r="AI9325" s="79"/>
      <c r="AJ9325" s="80"/>
      <c r="AK9325" s="79"/>
      <c r="AS9325" s="80"/>
      <c r="AW9325" s="80"/>
      <c r="BC9325" s="79"/>
    </row>
    <row r="9326" spans="30:55" x14ac:dyDescent="0.25">
      <c r="AH9326" s="79"/>
      <c r="AI9326" s="79"/>
      <c r="AJ9326" s="80"/>
      <c r="AK9326" s="79"/>
      <c r="AS9326" s="80"/>
      <c r="AW9326" s="80"/>
      <c r="BC9326" s="79"/>
    </row>
    <row r="9327" spans="30:55" x14ac:dyDescent="0.25">
      <c r="AH9327" s="79"/>
      <c r="AI9327" s="79"/>
      <c r="AJ9327" s="80"/>
      <c r="AK9327" s="79"/>
      <c r="AS9327" s="80"/>
      <c r="AW9327" s="80"/>
      <c r="BC9327" s="79"/>
    </row>
    <row r="9328" spans="30:55" x14ac:dyDescent="0.25">
      <c r="AH9328" s="79"/>
      <c r="AI9328" s="79"/>
      <c r="AJ9328" s="80"/>
      <c r="AK9328" s="79"/>
      <c r="AS9328" s="80"/>
      <c r="AW9328" s="80"/>
      <c r="BC9328" s="79"/>
    </row>
    <row r="9329" spans="30:55" x14ac:dyDescent="0.25">
      <c r="AH9329" s="79"/>
      <c r="AI9329" s="79"/>
      <c r="AJ9329" s="80"/>
      <c r="AK9329" s="79"/>
      <c r="AS9329" s="80"/>
      <c r="AW9329" s="80"/>
      <c r="BC9329" s="79"/>
    </row>
    <row r="9330" spans="30:55" x14ac:dyDescent="0.25">
      <c r="AH9330" s="79"/>
      <c r="AI9330" s="79"/>
      <c r="AJ9330" s="80"/>
      <c r="AK9330" s="79"/>
      <c r="AS9330" s="80"/>
      <c r="AW9330" s="80"/>
      <c r="BC9330" s="79"/>
    </row>
    <row r="9331" spans="30:55" x14ac:dyDescent="0.25">
      <c r="AH9331" s="79"/>
      <c r="AI9331" s="79"/>
      <c r="AJ9331" s="80"/>
      <c r="AK9331" s="79"/>
      <c r="AS9331" s="80"/>
      <c r="AW9331" s="80"/>
      <c r="BC9331" s="79"/>
    </row>
    <row r="9332" spans="30:55" x14ac:dyDescent="0.25">
      <c r="AH9332" s="79"/>
      <c r="AI9332" s="79"/>
      <c r="AJ9332" s="80"/>
      <c r="AK9332" s="79"/>
      <c r="AS9332" s="80"/>
      <c r="AW9332" s="80"/>
      <c r="BC9332" s="79"/>
    </row>
    <row r="9333" spans="30:55" x14ac:dyDescent="0.25">
      <c r="AH9333" s="79"/>
      <c r="AI9333" s="79"/>
      <c r="AJ9333" s="80"/>
      <c r="AK9333" s="79"/>
      <c r="AS9333" s="80"/>
      <c r="AW9333" s="80"/>
      <c r="BC9333" s="79"/>
    </row>
    <row r="9334" spans="30:55" x14ac:dyDescent="0.25">
      <c r="AH9334" s="79"/>
      <c r="AI9334" s="79"/>
      <c r="AJ9334" s="80"/>
      <c r="AK9334" s="79"/>
      <c r="AS9334" s="80"/>
      <c r="AW9334" s="80"/>
      <c r="BC9334" s="79"/>
    </row>
    <row r="9335" spans="30:55" x14ac:dyDescent="0.25">
      <c r="AH9335" s="79"/>
      <c r="AI9335" s="79"/>
      <c r="AJ9335" s="80"/>
      <c r="AK9335" s="79"/>
      <c r="AS9335" s="80"/>
      <c r="AW9335" s="80"/>
      <c r="BC9335" s="79"/>
    </row>
    <row r="9336" spans="30:55" x14ac:dyDescent="0.25">
      <c r="AH9336" s="79"/>
      <c r="AI9336" s="79"/>
      <c r="AJ9336" s="80"/>
      <c r="AK9336" s="79"/>
      <c r="AS9336" s="80"/>
      <c r="AW9336" s="80"/>
      <c r="BC9336" s="79"/>
    </row>
    <row r="9337" spans="30:55" x14ac:dyDescent="0.25">
      <c r="AH9337" s="79"/>
      <c r="AI9337" s="79"/>
      <c r="AJ9337" s="80"/>
      <c r="AK9337" s="79"/>
      <c r="AS9337" s="80"/>
      <c r="AW9337" s="80"/>
      <c r="BC9337" s="79"/>
    </row>
    <row r="9338" spans="30:55" x14ac:dyDescent="0.25">
      <c r="AH9338" s="79"/>
      <c r="AI9338" s="79"/>
      <c r="AJ9338" s="80"/>
      <c r="AK9338" s="79"/>
      <c r="AS9338" s="80"/>
      <c r="AW9338" s="80"/>
      <c r="BC9338" s="79"/>
    </row>
    <row r="9339" spans="30:55" x14ac:dyDescent="0.25">
      <c r="AH9339" s="79"/>
      <c r="AI9339" s="79"/>
      <c r="AJ9339" s="80"/>
      <c r="AK9339" s="79"/>
      <c r="AS9339" s="80"/>
      <c r="AW9339" s="80"/>
      <c r="BC9339" s="79"/>
    </row>
    <row r="9340" spans="30:55" x14ac:dyDescent="0.25">
      <c r="AD9340" s="27"/>
      <c r="AE9340" s="27"/>
      <c r="AH9340" s="79"/>
      <c r="AI9340" s="79"/>
      <c r="AJ9340" s="80"/>
      <c r="AK9340" s="79"/>
      <c r="AS9340" s="80"/>
      <c r="AW9340" s="80"/>
      <c r="BC9340" s="79"/>
    </row>
    <row r="9341" spans="30:55" x14ac:dyDescent="0.25">
      <c r="AH9341" s="79"/>
      <c r="AI9341" s="79"/>
      <c r="AJ9341" s="80"/>
      <c r="AK9341" s="79"/>
      <c r="AM9341" s="79"/>
      <c r="AS9341" s="80"/>
      <c r="AW9341" s="80"/>
      <c r="BC9341" s="79"/>
    </row>
    <row r="9342" spans="30:55" x14ac:dyDescent="0.25">
      <c r="AD9342" s="27"/>
      <c r="AE9342" s="27"/>
      <c r="AH9342" s="79"/>
      <c r="AI9342" s="79"/>
      <c r="AJ9342" s="80"/>
      <c r="AK9342" s="79"/>
      <c r="AM9342" s="79"/>
      <c r="AS9342" s="80"/>
      <c r="AW9342" s="80"/>
      <c r="AX9342" s="80"/>
      <c r="BC9342" s="79"/>
    </row>
    <row r="9343" spans="30:55" x14ac:dyDescent="0.25">
      <c r="AD9343" s="27"/>
      <c r="AE9343" s="27"/>
      <c r="AH9343" s="79"/>
      <c r="AI9343" s="79"/>
      <c r="AJ9343" s="80"/>
      <c r="AK9343" s="79"/>
      <c r="AS9343" s="80"/>
      <c r="AW9343" s="80"/>
      <c r="AX9343" s="80"/>
      <c r="BC9343" s="79"/>
    </row>
    <row r="9344" spans="30:55" x14ac:dyDescent="0.25">
      <c r="AH9344" s="79"/>
      <c r="AI9344" s="79"/>
      <c r="AJ9344" s="80"/>
      <c r="AK9344" s="79"/>
      <c r="AM9344" s="79"/>
      <c r="AS9344" s="80"/>
      <c r="AW9344" s="80"/>
      <c r="BC9344" s="79"/>
    </row>
    <row r="9345" spans="30:55" x14ac:dyDescent="0.25">
      <c r="AH9345" s="79"/>
      <c r="AI9345" s="79"/>
      <c r="AJ9345" s="80"/>
      <c r="AK9345" s="79"/>
      <c r="AS9345" s="80"/>
      <c r="AW9345" s="80"/>
      <c r="AX9345" s="80"/>
      <c r="BC9345" s="79"/>
    </row>
    <row r="9346" spans="30:55" x14ac:dyDescent="0.25">
      <c r="AD9346" s="27"/>
      <c r="AE9346" s="27"/>
      <c r="AH9346" s="79"/>
      <c r="AI9346" s="79"/>
      <c r="AJ9346" s="80"/>
      <c r="AK9346" s="79"/>
      <c r="AM9346" s="79"/>
      <c r="AS9346" s="80"/>
      <c r="AV9346" s="79"/>
      <c r="AW9346" s="80"/>
      <c r="BC9346" s="79"/>
    </row>
    <row r="9347" spans="30:55" x14ac:dyDescent="0.25">
      <c r="AD9347" s="27"/>
      <c r="AE9347" s="27"/>
      <c r="AH9347" s="79"/>
      <c r="AI9347" s="79"/>
      <c r="AJ9347" s="80"/>
      <c r="AK9347" s="79"/>
      <c r="AM9347" s="79"/>
      <c r="AS9347" s="80"/>
      <c r="AW9347" s="80"/>
      <c r="BC9347" s="79"/>
    </row>
    <row r="9348" spans="30:55" x14ac:dyDescent="0.25">
      <c r="AH9348" s="79"/>
      <c r="AI9348" s="79"/>
      <c r="AJ9348" s="80"/>
      <c r="AK9348" s="79"/>
      <c r="AS9348" s="80"/>
      <c r="AW9348" s="80"/>
      <c r="AX9348" s="80"/>
      <c r="BC9348" s="79"/>
    </row>
    <row r="9349" spans="30:55" x14ac:dyDescent="0.25">
      <c r="AH9349" s="79"/>
      <c r="AI9349" s="79"/>
      <c r="AJ9349" s="80"/>
      <c r="AK9349" s="79"/>
      <c r="AS9349" s="80"/>
      <c r="BC9349" s="79"/>
    </row>
    <row r="9350" spans="30:55" x14ac:dyDescent="0.25">
      <c r="AH9350" s="79"/>
      <c r="AI9350" s="79"/>
      <c r="AJ9350" s="80"/>
      <c r="AK9350" s="79"/>
      <c r="AS9350" s="80"/>
      <c r="BC9350" s="79"/>
    </row>
    <row r="9351" spans="30:55" x14ac:dyDescent="0.25">
      <c r="AH9351" s="79"/>
      <c r="AI9351" s="79"/>
      <c r="AJ9351" s="80"/>
      <c r="AK9351" s="79"/>
      <c r="AS9351" s="80"/>
      <c r="AW9351" s="80"/>
      <c r="AX9351" s="80"/>
      <c r="BC9351" s="79"/>
    </row>
    <row r="9352" spans="30:55" x14ac:dyDescent="0.25">
      <c r="AH9352" s="79"/>
      <c r="AI9352" s="79"/>
      <c r="AJ9352" s="80"/>
      <c r="AK9352" s="79"/>
      <c r="AS9352" s="80"/>
      <c r="AW9352" s="80"/>
      <c r="AX9352" s="80"/>
      <c r="BC9352" s="79"/>
    </row>
    <row r="9353" spans="30:55" x14ac:dyDescent="0.25">
      <c r="AH9353" s="79"/>
      <c r="AI9353" s="79"/>
      <c r="AJ9353" s="80"/>
      <c r="AK9353" s="79"/>
      <c r="AS9353" s="80"/>
      <c r="BC9353" s="79"/>
    </row>
    <row r="9354" spans="30:55" x14ac:dyDescent="0.25">
      <c r="AH9354" s="79"/>
      <c r="AI9354" s="79"/>
      <c r="AJ9354" s="80"/>
      <c r="AK9354" s="79"/>
      <c r="AS9354" s="80"/>
      <c r="BC9354" s="79"/>
    </row>
    <row r="9355" spans="30:55" x14ac:dyDescent="0.25">
      <c r="AH9355" s="79"/>
      <c r="AI9355" s="79"/>
      <c r="AJ9355" s="80"/>
      <c r="AK9355" s="79"/>
      <c r="AS9355" s="80"/>
      <c r="AW9355" s="80"/>
      <c r="AX9355" s="80"/>
      <c r="BC9355" s="79"/>
    </row>
    <row r="9356" spans="30:55" x14ac:dyDescent="0.25">
      <c r="AD9356" s="27"/>
      <c r="AE9356" s="27"/>
      <c r="AH9356" s="79"/>
      <c r="AI9356" s="79"/>
      <c r="AJ9356" s="80"/>
      <c r="AK9356" s="79"/>
      <c r="AM9356" s="79"/>
      <c r="AS9356" s="80"/>
      <c r="AV9356" s="79"/>
      <c r="AW9356" s="80"/>
      <c r="BC9356" s="79"/>
    </row>
    <row r="9357" spans="30:55" x14ac:dyDescent="0.25">
      <c r="AD9357" s="27"/>
      <c r="AE9357" s="27"/>
      <c r="AH9357" s="79"/>
      <c r="AI9357" s="79"/>
      <c r="AJ9357" s="80"/>
      <c r="AK9357" s="79"/>
      <c r="AM9357" s="79"/>
      <c r="AR9357" s="79"/>
      <c r="AS9357" s="80"/>
      <c r="AV9357" s="79"/>
      <c r="AW9357" s="80"/>
      <c r="BC9357" s="79"/>
    </row>
    <row r="9358" spans="30:55" x14ac:dyDescent="0.25">
      <c r="AH9358" s="79"/>
      <c r="AI9358" s="79"/>
      <c r="AJ9358" s="80"/>
      <c r="AK9358" s="79"/>
      <c r="AM9358" s="79"/>
      <c r="AS9358" s="80"/>
      <c r="AW9358" s="80"/>
      <c r="BC9358" s="79"/>
    </row>
    <row r="9359" spans="30:55" x14ac:dyDescent="0.25">
      <c r="AH9359" s="79"/>
      <c r="AI9359" s="79"/>
      <c r="AJ9359" s="80"/>
      <c r="AK9359" s="79"/>
      <c r="AM9359" s="79"/>
      <c r="AS9359" s="80"/>
      <c r="AW9359" s="80"/>
      <c r="BC9359" s="79"/>
    </row>
    <row r="9360" spans="30:55" x14ac:dyDescent="0.25">
      <c r="AH9360" s="79"/>
      <c r="AI9360" s="79"/>
      <c r="AJ9360" s="80"/>
      <c r="AK9360" s="79"/>
      <c r="AS9360" s="80"/>
      <c r="AW9360" s="80"/>
      <c r="AX9360" s="80"/>
      <c r="BC9360" s="79"/>
    </row>
    <row r="9361" spans="34:55" x14ac:dyDescent="0.25">
      <c r="AH9361" s="79"/>
      <c r="AI9361" s="79"/>
      <c r="AJ9361" s="80"/>
      <c r="AK9361" s="79"/>
      <c r="AS9361" s="80"/>
      <c r="AW9361" s="80"/>
      <c r="BC9361" s="79"/>
    </row>
    <row r="9362" spans="34:55" x14ac:dyDescent="0.25">
      <c r="AH9362" s="79"/>
      <c r="AI9362" s="79"/>
      <c r="AJ9362" s="80"/>
      <c r="AK9362" s="79"/>
      <c r="AS9362" s="80"/>
      <c r="AW9362" s="80"/>
      <c r="AX9362" s="80"/>
      <c r="BC9362" s="79"/>
    </row>
    <row r="9363" spans="34:55" x14ac:dyDescent="0.25">
      <c r="AH9363" s="79"/>
      <c r="AI9363" s="79"/>
      <c r="AJ9363" s="80"/>
      <c r="AK9363" s="79"/>
      <c r="AS9363" s="80"/>
      <c r="BC9363" s="79"/>
    </row>
    <row r="9364" spans="34:55" x14ac:dyDescent="0.25">
      <c r="AH9364" s="79"/>
      <c r="AI9364" s="79"/>
      <c r="AJ9364" s="80"/>
      <c r="AK9364" s="79"/>
      <c r="AS9364" s="80"/>
      <c r="BC9364" s="79"/>
    </row>
    <row r="9365" spans="34:55" x14ac:dyDescent="0.25">
      <c r="AH9365" s="79"/>
      <c r="AI9365" s="79"/>
      <c r="AJ9365" s="80"/>
      <c r="AK9365" s="79"/>
      <c r="AS9365" s="80"/>
      <c r="AW9365" s="80"/>
      <c r="AX9365" s="80"/>
      <c r="BC9365" s="79"/>
    </row>
    <row r="9366" spans="34:55" x14ac:dyDescent="0.25">
      <c r="AH9366" s="79"/>
      <c r="AI9366" s="79"/>
      <c r="AJ9366" s="80"/>
      <c r="AK9366" s="79"/>
      <c r="AS9366" s="80"/>
      <c r="AW9366" s="80"/>
      <c r="AX9366" s="80"/>
      <c r="BC9366" s="79"/>
    </row>
    <row r="9367" spans="34:55" x14ac:dyDescent="0.25">
      <c r="AH9367" s="79"/>
      <c r="AI9367" s="79"/>
      <c r="AJ9367" s="80"/>
      <c r="AK9367" s="79"/>
      <c r="AS9367" s="80"/>
      <c r="AW9367" s="80"/>
      <c r="AX9367" s="80"/>
      <c r="BC9367" s="79"/>
    </row>
    <row r="9368" spans="34:55" x14ac:dyDescent="0.25">
      <c r="AH9368" s="79"/>
      <c r="AI9368" s="79"/>
      <c r="AJ9368" s="80"/>
      <c r="AK9368" s="79"/>
      <c r="AS9368" s="80"/>
      <c r="AW9368" s="80"/>
      <c r="AX9368" s="80"/>
      <c r="BC9368" s="79"/>
    </row>
    <row r="9369" spans="34:55" x14ac:dyDescent="0.25">
      <c r="AH9369" s="79"/>
      <c r="AI9369" s="79"/>
      <c r="AJ9369" s="80"/>
      <c r="AK9369" s="79"/>
      <c r="AS9369" s="80"/>
      <c r="AW9369" s="80"/>
      <c r="AX9369" s="80"/>
      <c r="BC9369" s="79"/>
    </row>
    <row r="9370" spans="34:55" x14ac:dyDescent="0.25">
      <c r="AH9370" s="79"/>
      <c r="AI9370" s="79"/>
      <c r="AJ9370" s="80"/>
      <c r="AK9370" s="79"/>
      <c r="AS9370" s="80"/>
      <c r="AW9370" s="80"/>
      <c r="AX9370" s="80"/>
      <c r="BC9370" s="79"/>
    </row>
    <row r="9371" spans="34:55" x14ac:dyDescent="0.25">
      <c r="AH9371" s="79"/>
      <c r="AI9371" s="79"/>
      <c r="AJ9371" s="80"/>
      <c r="AK9371" s="79"/>
      <c r="AS9371" s="80"/>
      <c r="AW9371" s="80"/>
      <c r="AX9371" s="80"/>
      <c r="BC9371" s="79"/>
    </row>
    <row r="9372" spans="34:55" x14ac:dyDescent="0.25">
      <c r="AH9372" s="79"/>
      <c r="AI9372" s="79"/>
      <c r="AJ9372" s="80"/>
      <c r="AK9372" s="79"/>
      <c r="AS9372" s="80"/>
      <c r="AW9372" s="80"/>
      <c r="AX9372" s="80"/>
      <c r="BC9372" s="79"/>
    </row>
    <row r="9373" spans="34:55" x14ac:dyDescent="0.25">
      <c r="AH9373" s="79"/>
      <c r="AI9373" s="79"/>
      <c r="AJ9373" s="80"/>
      <c r="AK9373" s="79"/>
      <c r="AS9373" s="80"/>
      <c r="AW9373" s="80"/>
      <c r="AX9373" s="80"/>
      <c r="BC9373" s="79"/>
    </row>
    <row r="9374" spans="34:55" x14ac:dyDescent="0.25">
      <c r="AH9374" s="79"/>
      <c r="AI9374" s="79"/>
      <c r="AJ9374" s="80"/>
      <c r="AK9374" s="79"/>
      <c r="AS9374" s="80"/>
      <c r="AW9374" s="80"/>
      <c r="AX9374" s="80"/>
      <c r="BC9374" s="79"/>
    </row>
    <row r="9375" spans="34:55" x14ac:dyDescent="0.25">
      <c r="AH9375" s="79"/>
      <c r="AI9375" s="79"/>
      <c r="AJ9375" s="80"/>
      <c r="AK9375" s="79"/>
      <c r="AS9375" s="80"/>
      <c r="AW9375" s="80"/>
      <c r="AX9375" s="80"/>
      <c r="BC9375" s="79"/>
    </row>
    <row r="9376" spans="34:55" x14ac:dyDescent="0.25">
      <c r="AH9376" s="79"/>
      <c r="AI9376" s="79"/>
      <c r="AJ9376" s="80"/>
      <c r="AK9376" s="79"/>
      <c r="AS9376" s="80"/>
      <c r="AW9376" s="80"/>
      <c r="AX9376" s="80"/>
      <c r="BC9376" s="79"/>
    </row>
    <row r="9377" spans="30:55" x14ac:dyDescent="0.25">
      <c r="AH9377" s="79"/>
      <c r="AI9377" s="79"/>
      <c r="AJ9377" s="80"/>
      <c r="AK9377" s="79"/>
      <c r="AS9377" s="80"/>
      <c r="AW9377" s="80"/>
      <c r="AX9377" s="80"/>
      <c r="BC9377" s="79"/>
    </row>
    <row r="9378" spans="30:55" x14ac:dyDescent="0.25">
      <c r="AD9378" s="27"/>
      <c r="AE9378" s="27"/>
      <c r="AH9378" s="79"/>
      <c r="AI9378" s="79"/>
      <c r="AJ9378" s="80"/>
      <c r="AK9378" s="79"/>
      <c r="AS9378" s="80"/>
      <c r="AW9378" s="80"/>
      <c r="BC9378" s="79"/>
    </row>
    <row r="9379" spans="30:55" x14ac:dyDescent="0.25">
      <c r="AD9379" s="27"/>
      <c r="AE9379" s="27"/>
      <c r="AH9379" s="79"/>
      <c r="AI9379" s="79"/>
      <c r="AJ9379" s="80"/>
      <c r="AK9379" s="79"/>
      <c r="AS9379" s="80"/>
      <c r="AW9379" s="80"/>
      <c r="BC9379" s="79"/>
    </row>
    <row r="9380" spans="30:55" x14ac:dyDescent="0.25">
      <c r="AD9380" s="27"/>
      <c r="AE9380" s="27"/>
      <c r="AH9380" s="79"/>
      <c r="AI9380" s="79"/>
      <c r="AJ9380" s="80"/>
      <c r="AK9380" s="79"/>
      <c r="AS9380" s="80"/>
      <c r="AW9380" s="80"/>
      <c r="BC9380" s="79"/>
    </row>
    <row r="9381" spans="30:55" x14ac:dyDescent="0.25">
      <c r="AD9381" s="27"/>
      <c r="AE9381" s="27"/>
      <c r="AH9381" s="79"/>
      <c r="AI9381" s="79"/>
      <c r="AJ9381" s="80"/>
      <c r="AK9381" s="79"/>
      <c r="AS9381" s="80"/>
      <c r="AW9381" s="80"/>
      <c r="BC9381" s="79"/>
    </row>
    <row r="9382" spans="30:55" x14ac:dyDescent="0.25">
      <c r="AH9382" s="79"/>
      <c r="AI9382" s="79"/>
      <c r="AJ9382" s="80"/>
      <c r="AK9382" s="79"/>
      <c r="AS9382" s="80"/>
      <c r="AW9382" s="80"/>
      <c r="AX9382" s="80"/>
      <c r="BC9382" s="79"/>
    </row>
    <row r="9383" spans="30:55" x14ac:dyDescent="0.25">
      <c r="AH9383" s="79"/>
      <c r="AI9383" s="79"/>
      <c r="AJ9383" s="80"/>
      <c r="AK9383" s="79"/>
      <c r="AS9383" s="80"/>
      <c r="AW9383" s="80"/>
      <c r="AX9383" s="80"/>
      <c r="BC9383" s="79"/>
    </row>
    <row r="9384" spans="30:55" x14ac:dyDescent="0.25">
      <c r="AH9384" s="79"/>
      <c r="AI9384" s="79"/>
      <c r="AJ9384" s="80"/>
      <c r="AK9384" s="79"/>
      <c r="AS9384" s="80"/>
      <c r="AW9384" s="80"/>
      <c r="AX9384" s="80"/>
      <c r="BC9384" s="79"/>
    </row>
    <row r="9385" spans="30:55" x14ac:dyDescent="0.25">
      <c r="AH9385" s="79"/>
      <c r="AI9385" s="79"/>
      <c r="AJ9385" s="80"/>
      <c r="AK9385" s="79"/>
      <c r="AS9385" s="80"/>
      <c r="AW9385" s="80"/>
      <c r="BC9385" s="79"/>
    </row>
    <row r="9386" spans="30:55" x14ac:dyDescent="0.25">
      <c r="AH9386" s="79"/>
      <c r="AI9386" s="79"/>
      <c r="AJ9386" s="80"/>
      <c r="AK9386" s="79"/>
      <c r="AS9386" s="80"/>
      <c r="AW9386" s="80"/>
      <c r="AX9386" s="80"/>
      <c r="BC9386" s="79"/>
    </row>
    <row r="9387" spans="30:55" x14ac:dyDescent="0.25">
      <c r="AH9387" s="79"/>
      <c r="AI9387" s="79"/>
      <c r="AJ9387" s="80"/>
      <c r="AK9387" s="79"/>
      <c r="AS9387" s="80"/>
      <c r="AW9387" s="80"/>
      <c r="AX9387" s="80"/>
      <c r="BC9387" s="79"/>
    </row>
    <row r="9388" spans="30:55" x14ac:dyDescent="0.25">
      <c r="AH9388" s="79"/>
      <c r="AI9388" s="79"/>
      <c r="AJ9388" s="80"/>
      <c r="AK9388" s="79"/>
      <c r="AS9388" s="80"/>
      <c r="AW9388" s="80"/>
      <c r="AX9388" s="80"/>
      <c r="BC9388" s="79"/>
    </row>
    <row r="9389" spans="30:55" x14ac:dyDescent="0.25">
      <c r="AH9389" s="79"/>
      <c r="AI9389" s="79"/>
      <c r="AJ9389" s="80"/>
      <c r="AK9389" s="79"/>
      <c r="AS9389" s="80"/>
      <c r="AW9389" s="80"/>
      <c r="BC9389" s="79"/>
    </row>
    <row r="9390" spans="30:55" x14ac:dyDescent="0.25">
      <c r="AH9390" s="79"/>
      <c r="AI9390" s="79"/>
      <c r="AJ9390" s="80"/>
      <c r="AK9390" s="79"/>
      <c r="AS9390" s="80"/>
      <c r="AW9390" s="80"/>
      <c r="BC9390" s="79"/>
    </row>
    <row r="9391" spans="30:55" x14ac:dyDescent="0.25">
      <c r="AH9391" s="79"/>
      <c r="AI9391" s="79"/>
      <c r="AJ9391" s="80"/>
      <c r="AK9391" s="79"/>
      <c r="AS9391" s="80"/>
      <c r="AW9391" s="80"/>
      <c r="BC9391" s="79"/>
    </row>
    <row r="9392" spans="30:55" x14ac:dyDescent="0.25">
      <c r="AH9392" s="79"/>
      <c r="AI9392" s="79"/>
      <c r="AJ9392" s="80"/>
      <c r="AK9392" s="79"/>
      <c r="AS9392" s="80"/>
      <c r="AW9392" s="80"/>
      <c r="AX9392" s="80"/>
      <c r="BC9392" s="79"/>
    </row>
    <row r="9393" spans="34:55" x14ac:dyDescent="0.25">
      <c r="AH9393" s="79"/>
      <c r="AI9393" s="79"/>
      <c r="AJ9393" s="80"/>
      <c r="AK9393" s="79"/>
      <c r="AS9393" s="80"/>
      <c r="AW9393" s="80"/>
      <c r="AX9393" s="80"/>
      <c r="BC9393" s="79"/>
    </row>
    <row r="9394" spans="34:55" x14ac:dyDescent="0.25">
      <c r="AH9394" s="79"/>
      <c r="AI9394" s="79"/>
      <c r="AJ9394" s="80"/>
      <c r="AK9394" s="79"/>
      <c r="AS9394" s="80"/>
      <c r="BC9394" s="79"/>
    </row>
    <row r="9395" spans="34:55" x14ac:dyDescent="0.25">
      <c r="AH9395" s="79"/>
      <c r="AI9395" s="79"/>
      <c r="AJ9395" s="80"/>
      <c r="AK9395" s="79"/>
      <c r="AS9395" s="80"/>
      <c r="AW9395" s="80"/>
      <c r="AX9395" s="80"/>
      <c r="BC9395" s="79"/>
    </row>
    <row r="9396" spans="34:55" x14ac:dyDescent="0.25">
      <c r="AH9396" s="79"/>
      <c r="AI9396" s="79"/>
      <c r="AJ9396" s="80"/>
      <c r="AK9396" s="79"/>
      <c r="AS9396" s="80"/>
      <c r="BC9396" s="79"/>
    </row>
    <row r="9397" spans="34:55" x14ac:dyDescent="0.25">
      <c r="AH9397" s="79"/>
      <c r="AI9397" s="79"/>
      <c r="AJ9397" s="80"/>
      <c r="AK9397" s="79"/>
      <c r="AS9397" s="80"/>
      <c r="BC9397" s="79"/>
    </row>
    <row r="9398" spans="34:55" x14ac:dyDescent="0.25">
      <c r="AH9398" s="79"/>
      <c r="AI9398" s="79"/>
      <c r="AJ9398" s="80"/>
      <c r="AK9398" s="79"/>
      <c r="AS9398" s="80"/>
      <c r="AW9398" s="80"/>
      <c r="BC9398" s="79"/>
    </row>
    <row r="9399" spans="34:55" x14ac:dyDescent="0.25">
      <c r="AH9399" s="79"/>
      <c r="AI9399" s="79"/>
      <c r="AJ9399" s="80"/>
      <c r="AK9399" s="79"/>
      <c r="AS9399" s="80"/>
      <c r="AW9399" s="80"/>
      <c r="BC9399" s="79"/>
    </row>
    <row r="9400" spans="34:55" x14ac:dyDescent="0.25">
      <c r="AH9400" s="79"/>
      <c r="AI9400" s="79"/>
      <c r="AJ9400" s="80"/>
      <c r="AK9400" s="79"/>
      <c r="AS9400" s="80"/>
      <c r="AW9400" s="80"/>
      <c r="BC9400" s="79"/>
    </row>
    <row r="9401" spans="34:55" x14ac:dyDescent="0.25">
      <c r="AH9401" s="79"/>
      <c r="AI9401" s="79"/>
      <c r="AJ9401" s="80"/>
      <c r="AK9401" s="79"/>
      <c r="AS9401" s="80"/>
      <c r="BC9401" s="79"/>
    </row>
    <row r="9402" spans="34:55" x14ac:dyDescent="0.25">
      <c r="AH9402" s="79"/>
      <c r="AI9402" s="79"/>
      <c r="AJ9402" s="80"/>
      <c r="AK9402" s="79"/>
      <c r="AS9402" s="80"/>
      <c r="BC9402" s="79"/>
    </row>
    <row r="9403" spans="34:55" x14ac:dyDescent="0.25">
      <c r="AH9403" s="79"/>
      <c r="AI9403" s="79"/>
      <c r="AJ9403" s="80"/>
      <c r="AK9403" s="79"/>
      <c r="AS9403" s="80"/>
      <c r="BC9403" s="79"/>
    </row>
    <row r="9404" spans="34:55" x14ac:dyDescent="0.25">
      <c r="AH9404" s="79"/>
      <c r="AI9404" s="79"/>
      <c r="AJ9404" s="80"/>
      <c r="AK9404" s="79"/>
      <c r="AM9404" s="79"/>
      <c r="AS9404" s="80"/>
      <c r="AW9404" s="80"/>
      <c r="BC9404" s="79"/>
    </row>
    <row r="9405" spans="34:55" x14ac:dyDescent="0.25">
      <c r="AH9405" s="79"/>
      <c r="AI9405" s="79"/>
      <c r="AJ9405" s="80"/>
      <c r="AK9405" s="79"/>
      <c r="AM9405" s="79"/>
      <c r="AS9405" s="80"/>
      <c r="AW9405" s="80"/>
      <c r="BC9405" s="79"/>
    </row>
    <row r="9406" spans="34:55" x14ac:dyDescent="0.25">
      <c r="AH9406" s="79"/>
      <c r="AI9406" s="79"/>
      <c r="AJ9406" s="80"/>
      <c r="AK9406" s="79"/>
      <c r="AM9406" s="79"/>
      <c r="AS9406" s="80"/>
      <c r="AW9406" s="80"/>
      <c r="BC9406" s="79"/>
    </row>
    <row r="9407" spans="34:55" x14ac:dyDescent="0.25">
      <c r="AH9407" s="79"/>
      <c r="AI9407" s="79"/>
      <c r="AJ9407" s="80"/>
      <c r="AK9407" s="79"/>
      <c r="AM9407" s="79"/>
      <c r="AS9407" s="80"/>
      <c r="BC9407" s="79"/>
    </row>
    <row r="9408" spans="34:55" x14ac:dyDescent="0.25">
      <c r="AH9408" s="79"/>
      <c r="AI9408" s="79"/>
      <c r="AJ9408" s="80"/>
      <c r="AK9408" s="79"/>
      <c r="AS9408" s="80"/>
      <c r="AV9408" s="79"/>
      <c r="AW9408" s="80"/>
      <c r="AX9408" s="80"/>
      <c r="BC9408" s="79"/>
    </row>
    <row r="9409" spans="30:55" x14ac:dyDescent="0.25">
      <c r="AD9409" s="27"/>
      <c r="AE9409" s="27"/>
      <c r="AH9409" s="79"/>
      <c r="AI9409" s="79"/>
      <c r="AJ9409" s="80"/>
      <c r="AK9409" s="79"/>
      <c r="AM9409" s="79"/>
      <c r="AS9409" s="80"/>
      <c r="BC9409" s="79"/>
    </row>
    <row r="9410" spans="30:55" x14ac:dyDescent="0.25">
      <c r="AH9410" s="79"/>
      <c r="AI9410" s="79"/>
      <c r="AJ9410" s="80"/>
      <c r="AK9410" s="79"/>
      <c r="AS9410" s="80"/>
      <c r="AV9410" s="79"/>
      <c r="AW9410" s="80"/>
      <c r="AX9410" s="80"/>
      <c r="BC9410" s="79"/>
    </row>
    <row r="9411" spans="30:55" x14ac:dyDescent="0.25">
      <c r="AH9411" s="79"/>
      <c r="AI9411" s="79"/>
      <c r="AJ9411" s="80"/>
      <c r="AK9411" s="79"/>
      <c r="AS9411" s="80"/>
      <c r="AW9411" s="80"/>
      <c r="AX9411" s="80"/>
      <c r="BC9411" s="79"/>
    </row>
    <row r="9412" spans="30:55" x14ac:dyDescent="0.25">
      <c r="AH9412" s="79"/>
      <c r="AI9412" s="79"/>
      <c r="AJ9412" s="80"/>
      <c r="AK9412" s="79"/>
      <c r="AS9412" s="80"/>
      <c r="BC9412" s="79"/>
    </row>
    <row r="9413" spans="30:55" x14ac:dyDescent="0.25">
      <c r="AH9413" s="79"/>
      <c r="AI9413" s="79"/>
      <c r="AJ9413" s="80"/>
      <c r="AK9413" s="79"/>
      <c r="AS9413" s="80"/>
      <c r="BC9413" s="79"/>
    </row>
    <row r="9414" spans="30:55" x14ac:dyDescent="0.25">
      <c r="AD9414" s="27"/>
      <c r="AE9414" s="27"/>
      <c r="AH9414" s="79"/>
      <c r="AI9414" s="79"/>
      <c r="AJ9414" s="80"/>
      <c r="AK9414" s="79"/>
      <c r="AS9414" s="80"/>
      <c r="AW9414" s="80"/>
      <c r="AX9414" s="80"/>
      <c r="BC9414" s="79"/>
    </row>
    <row r="9415" spans="30:55" x14ac:dyDescent="0.25">
      <c r="AD9415" s="27"/>
      <c r="AE9415" s="27"/>
      <c r="AH9415" s="79"/>
      <c r="AI9415" s="79"/>
      <c r="AJ9415" s="80"/>
      <c r="AK9415" s="79"/>
      <c r="AS9415" s="80"/>
      <c r="AW9415" s="80"/>
      <c r="AX9415" s="80"/>
      <c r="BC9415" s="79"/>
    </row>
    <row r="9416" spans="30:55" x14ac:dyDescent="0.25">
      <c r="AD9416" s="27"/>
      <c r="AE9416" s="27"/>
      <c r="AH9416" s="79"/>
      <c r="AI9416" s="79"/>
      <c r="AJ9416" s="80"/>
      <c r="AK9416" s="79"/>
      <c r="AS9416" s="80"/>
      <c r="AW9416" s="80"/>
      <c r="AX9416" s="80"/>
      <c r="BC9416" s="79"/>
    </row>
    <row r="9417" spans="30:55" x14ac:dyDescent="0.25">
      <c r="AD9417" s="27"/>
      <c r="AE9417" s="27"/>
      <c r="AH9417" s="79"/>
      <c r="AI9417" s="79"/>
      <c r="AJ9417" s="80"/>
      <c r="AK9417" s="79"/>
      <c r="AS9417" s="80"/>
      <c r="AW9417" s="80"/>
      <c r="AX9417" s="80"/>
      <c r="BC9417" s="79"/>
    </row>
    <row r="9418" spans="30:55" x14ac:dyDescent="0.25">
      <c r="AD9418" s="27"/>
      <c r="AE9418" s="27"/>
      <c r="AH9418" s="79"/>
      <c r="AI9418" s="79"/>
      <c r="AJ9418" s="80"/>
      <c r="AK9418" s="79"/>
      <c r="AS9418" s="80"/>
      <c r="AW9418" s="80"/>
      <c r="AX9418" s="80"/>
      <c r="BC9418" s="79"/>
    </row>
    <row r="9419" spans="30:55" x14ac:dyDescent="0.25">
      <c r="AD9419" s="27"/>
      <c r="AE9419" s="27"/>
      <c r="AH9419" s="79"/>
      <c r="AI9419" s="79"/>
      <c r="AJ9419" s="80"/>
      <c r="AK9419" s="79"/>
      <c r="AS9419" s="80"/>
      <c r="AW9419" s="80"/>
      <c r="AX9419" s="80"/>
      <c r="BC9419" s="79"/>
    </row>
    <row r="9420" spans="30:55" x14ac:dyDescent="0.25">
      <c r="AD9420" s="27"/>
      <c r="AE9420" s="27"/>
      <c r="AH9420" s="79"/>
      <c r="AI9420" s="79"/>
      <c r="AJ9420" s="80"/>
      <c r="AK9420" s="79"/>
      <c r="AS9420" s="80"/>
      <c r="AW9420" s="80"/>
      <c r="AX9420" s="80"/>
      <c r="BC9420" s="79"/>
    </row>
    <row r="9421" spans="30:55" x14ac:dyDescent="0.25">
      <c r="AD9421" s="27"/>
      <c r="AE9421" s="27"/>
      <c r="AH9421" s="79"/>
      <c r="AI9421" s="79"/>
      <c r="AJ9421" s="80"/>
      <c r="AK9421" s="79"/>
      <c r="AS9421" s="80"/>
      <c r="AW9421" s="80"/>
      <c r="AX9421" s="80"/>
      <c r="BC9421" s="79"/>
    </row>
    <row r="9422" spans="30:55" x14ac:dyDescent="0.25">
      <c r="AD9422" s="27"/>
      <c r="AE9422" s="27"/>
      <c r="AH9422" s="79"/>
      <c r="AI9422" s="79"/>
      <c r="AJ9422" s="80"/>
      <c r="AK9422" s="79"/>
      <c r="AS9422" s="80"/>
      <c r="AW9422" s="80"/>
      <c r="AX9422" s="80"/>
      <c r="BC9422" s="79"/>
    </row>
    <row r="9423" spans="30:55" x14ac:dyDescent="0.25">
      <c r="AD9423" s="27"/>
      <c r="AE9423" s="27"/>
      <c r="AH9423" s="79"/>
      <c r="AI9423" s="79"/>
      <c r="AJ9423" s="80"/>
      <c r="AK9423" s="79"/>
      <c r="AS9423" s="80"/>
      <c r="AW9423" s="80"/>
      <c r="AX9423" s="80"/>
      <c r="BC9423" s="79"/>
    </row>
    <row r="9424" spans="30:55" x14ac:dyDescent="0.25">
      <c r="AD9424" s="27"/>
      <c r="AE9424" s="27"/>
      <c r="AH9424" s="79"/>
      <c r="AI9424" s="79"/>
      <c r="AJ9424" s="80"/>
      <c r="AK9424" s="79"/>
      <c r="AS9424" s="80"/>
      <c r="AW9424" s="80"/>
      <c r="AX9424" s="80"/>
      <c r="BC9424" s="79"/>
    </row>
    <row r="9425" spans="30:55" x14ac:dyDescent="0.25">
      <c r="AD9425" s="27"/>
      <c r="AE9425" s="27"/>
      <c r="AH9425" s="79"/>
      <c r="AI9425" s="79"/>
      <c r="AJ9425" s="80"/>
      <c r="AK9425" s="79"/>
      <c r="AS9425" s="80"/>
      <c r="AW9425" s="80"/>
      <c r="AX9425" s="80"/>
      <c r="BC9425" s="79"/>
    </row>
    <row r="9426" spans="30:55" x14ac:dyDescent="0.25">
      <c r="AD9426" s="27"/>
      <c r="AE9426" s="27"/>
      <c r="AH9426" s="79"/>
      <c r="AI9426" s="79"/>
      <c r="AJ9426" s="80"/>
      <c r="AK9426" s="79"/>
      <c r="AS9426" s="80"/>
      <c r="AW9426" s="80"/>
      <c r="BC9426" s="79"/>
    </row>
    <row r="9427" spans="30:55" x14ac:dyDescent="0.25">
      <c r="AD9427" s="27"/>
      <c r="AE9427" s="27"/>
      <c r="AH9427" s="79"/>
      <c r="AI9427" s="79"/>
      <c r="AJ9427" s="80"/>
      <c r="AK9427" s="79"/>
      <c r="AS9427" s="80"/>
      <c r="BC9427" s="79"/>
    </row>
    <row r="9428" spans="30:55" x14ac:dyDescent="0.25">
      <c r="AD9428" s="27"/>
      <c r="AE9428" s="27"/>
      <c r="AH9428" s="79"/>
      <c r="AI9428" s="79"/>
      <c r="AJ9428" s="80"/>
      <c r="AK9428" s="79"/>
      <c r="AS9428" s="80"/>
      <c r="AW9428" s="80"/>
      <c r="BC9428" s="79"/>
    </row>
    <row r="9429" spans="30:55" x14ac:dyDescent="0.25">
      <c r="AD9429" s="27"/>
      <c r="AE9429" s="27"/>
      <c r="AH9429" s="79"/>
      <c r="AI9429" s="79"/>
      <c r="AJ9429" s="80"/>
      <c r="AK9429" s="79"/>
      <c r="AS9429" s="80"/>
      <c r="BC9429" s="79"/>
    </row>
    <row r="9430" spans="30:55" x14ac:dyDescent="0.25">
      <c r="AD9430" s="27"/>
      <c r="AE9430" s="27"/>
      <c r="AH9430" s="79"/>
      <c r="AI9430" s="79"/>
      <c r="AJ9430" s="80"/>
      <c r="AK9430" s="79"/>
      <c r="AS9430" s="80"/>
      <c r="AW9430" s="80"/>
      <c r="BC9430" s="79"/>
    </row>
    <row r="9431" spans="30:55" x14ac:dyDescent="0.25">
      <c r="AD9431" s="27"/>
      <c r="AE9431" s="27"/>
      <c r="AH9431" s="79"/>
      <c r="AI9431" s="79"/>
      <c r="AJ9431" s="80"/>
      <c r="AK9431" s="79"/>
      <c r="AS9431" s="80"/>
      <c r="BC9431" s="79"/>
    </row>
    <row r="9432" spans="30:55" x14ac:dyDescent="0.25">
      <c r="AD9432" s="27"/>
      <c r="AE9432" s="27"/>
      <c r="AH9432" s="79"/>
      <c r="AI9432" s="79"/>
      <c r="AJ9432" s="80"/>
      <c r="AK9432" s="79"/>
      <c r="AS9432" s="80"/>
      <c r="AW9432" s="80"/>
      <c r="BC9432" s="79"/>
    </row>
    <row r="9433" spans="30:55" x14ac:dyDescent="0.25">
      <c r="AD9433" s="27"/>
      <c r="AE9433" s="27"/>
      <c r="AH9433" s="79"/>
      <c r="AI9433" s="79"/>
      <c r="AJ9433" s="80"/>
      <c r="AK9433" s="79"/>
      <c r="AS9433" s="80"/>
      <c r="BC9433" s="79"/>
    </row>
    <row r="9434" spans="30:55" x14ac:dyDescent="0.25">
      <c r="AD9434" s="27"/>
      <c r="AE9434" s="27"/>
      <c r="AH9434" s="79"/>
      <c r="AI9434" s="79"/>
      <c r="AJ9434" s="80"/>
      <c r="AK9434" s="79"/>
      <c r="AS9434" s="80"/>
      <c r="AW9434" s="80"/>
      <c r="AX9434" s="80"/>
      <c r="BC9434" s="79"/>
    </row>
    <row r="9435" spans="30:55" x14ac:dyDescent="0.25">
      <c r="AD9435" s="27"/>
      <c r="AE9435" s="27"/>
      <c r="AH9435" s="79"/>
      <c r="AI9435" s="79"/>
      <c r="AJ9435" s="80"/>
      <c r="AK9435" s="79"/>
      <c r="AS9435" s="80"/>
      <c r="AW9435" s="80"/>
      <c r="AX9435" s="80"/>
      <c r="BC9435" s="79"/>
    </row>
    <row r="9436" spans="30:55" x14ac:dyDescent="0.25">
      <c r="AD9436" s="27"/>
      <c r="AE9436" s="27"/>
      <c r="AH9436" s="79"/>
      <c r="AI9436" s="79"/>
      <c r="AJ9436" s="80"/>
      <c r="AK9436" s="79"/>
      <c r="AS9436" s="80"/>
      <c r="AW9436" s="80"/>
      <c r="AX9436" s="80"/>
      <c r="BC9436" s="79"/>
    </row>
    <row r="9437" spans="30:55" x14ac:dyDescent="0.25">
      <c r="AD9437" s="27"/>
      <c r="AE9437" s="27"/>
      <c r="AH9437" s="79"/>
      <c r="AI9437" s="79"/>
      <c r="AJ9437" s="80"/>
      <c r="AK9437" s="79"/>
      <c r="AS9437" s="80"/>
      <c r="AW9437" s="80"/>
      <c r="AX9437" s="80"/>
      <c r="BC9437" s="79"/>
    </row>
    <row r="9438" spans="30:55" x14ac:dyDescent="0.25">
      <c r="AD9438" s="27"/>
      <c r="AE9438" s="27"/>
      <c r="AH9438" s="79"/>
      <c r="AI9438" s="79"/>
      <c r="AJ9438" s="80"/>
      <c r="AK9438" s="79"/>
      <c r="AS9438" s="80"/>
      <c r="AW9438" s="80"/>
      <c r="AX9438" s="80"/>
      <c r="BC9438" s="79"/>
    </row>
    <row r="9439" spans="30:55" x14ac:dyDescent="0.25">
      <c r="AD9439" s="27"/>
      <c r="AE9439" s="27"/>
      <c r="AH9439" s="79"/>
      <c r="AI9439" s="79"/>
      <c r="AJ9439" s="80"/>
      <c r="AK9439" s="79"/>
      <c r="AS9439" s="80"/>
      <c r="AW9439" s="80"/>
      <c r="AX9439" s="80"/>
      <c r="BC9439" s="79"/>
    </row>
    <row r="9440" spans="30:55" x14ac:dyDescent="0.25">
      <c r="AD9440" s="27"/>
      <c r="AE9440" s="27"/>
      <c r="AH9440" s="79"/>
      <c r="AI9440" s="79"/>
      <c r="AJ9440" s="80"/>
      <c r="AK9440" s="79"/>
      <c r="AS9440" s="80"/>
      <c r="AW9440" s="80"/>
      <c r="AX9440" s="80"/>
      <c r="BC9440" s="79"/>
    </row>
    <row r="9441" spans="30:55" x14ac:dyDescent="0.25">
      <c r="AD9441" s="27"/>
      <c r="AE9441" s="27"/>
      <c r="AH9441" s="79"/>
      <c r="AI9441" s="79"/>
      <c r="AJ9441" s="80"/>
      <c r="AK9441" s="79"/>
      <c r="AS9441" s="80"/>
      <c r="AW9441" s="80"/>
      <c r="AX9441" s="80"/>
      <c r="BC9441" s="79"/>
    </row>
    <row r="9442" spans="30:55" x14ac:dyDescent="0.25">
      <c r="AD9442" s="27"/>
      <c r="AE9442" s="27"/>
      <c r="AH9442" s="79"/>
      <c r="AI9442" s="79"/>
      <c r="AJ9442" s="80"/>
      <c r="AK9442" s="79"/>
      <c r="AS9442" s="80"/>
      <c r="AW9442" s="80"/>
      <c r="AX9442" s="80"/>
      <c r="BC9442" s="79"/>
    </row>
    <row r="9443" spans="30:55" x14ac:dyDescent="0.25">
      <c r="AD9443" s="27"/>
      <c r="AE9443" s="27"/>
      <c r="AH9443" s="79"/>
      <c r="AI9443" s="79"/>
      <c r="AJ9443" s="80"/>
      <c r="AK9443" s="79"/>
      <c r="AS9443" s="80"/>
      <c r="AW9443" s="80"/>
      <c r="AX9443" s="80"/>
      <c r="BC9443" s="79"/>
    </row>
    <row r="9444" spans="30:55" x14ac:dyDescent="0.25">
      <c r="AD9444" s="27"/>
      <c r="AE9444" s="27"/>
      <c r="AH9444" s="79"/>
      <c r="AI9444" s="79"/>
      <c r="AJ9444" s="80"/>
      <c r="AK9444" s="79"/>
      <c r="AS9444" s="80"/>
      <c r="AW9444" s="80"/>
      <c r="AX9444" s="80"/>
      <c r="BC9444" s="79"/>
    </row>
    <row r="9445" spans="30:55" x14ac:dyDescent="0.25">
      <c r="AD9445" s="27"/>
      <c r="AE9445" s="27"/>
      <c r="AH9445" s="79"/>
      <c r="AI9445" s="79"/>
      <c r="AJ9445" s="80"/>
      <c r="AK9445" s="79"/>
      <c r="AS9445" s="80"/>
      <c r="AW9445" s="80"/>
      <c r="AX9445" s="80"/>
      <c r="BC9445" s="79"/>
    </row>
    <row r="9446" spans="30:55" x14ac:dyDescent="0.25">
      <c r="AD9446" s="27"/>
      <c r="AE9446" s="27"/>
      <c r="AH9446" s="79"/>
      <c r="AI9446" s="79"/>
      <c r="AJ9446" s="80"/>
      <c r="AK9446" s="79"/>
      <c r="AS9446" s="80"/>
      <c r="AW9446" s="80"/>
      <c r="AX9446" s="80"/>
      <c r="BC9446" s="79"/>
    </row>
    <row r="9447" spans="30:55" x14ac:dyDescent="0.25">
      <c r="AD9447" s="27"/>
      <c r="AE9447" s="27"/>
      <c r="AH9447" s="79"/>
      <c r="AI9447" s="79"/>
      <c r="AJ9447" s="80"/>
      <c r="AK9447" s="79"/>
      <c r="AS9447" s="80"/>
      <c r="AW9447" s="80"/>
      <c r="AX9447" s="80"/>
      <c r="BC9447" s="79"/>
    </row>
    <row r="9448" spans="30:55" x14ac:dyDescent="0.25">
      <c r="AD9448" s="27"/>
      <c r="AE9448" s="27"/>
      <c r="AH9448" s="79"/>
      <c r="AI9448" s="79"/>
      <c r="AJ9448" s="80"/>
      <c r="AK9448" s="79"/>
      <c r="AS9448" s="80"/>
      <c r="AW9448" s="80"/>
      <c r="AX9448" s="80"/>
      <c r="BC9448" s="79"/>
    </row>
    <row r="9449" spans="30:55" x14ac:dyDescent="0.25">
      <c r="AD9449" s="27"/>
      <c r="AE9449" s="27"/>
      <c r="AH9449" s="79"/>
      <c r="AI9449" s="79"/>
      <c r="AJ9449" s="80"/>
      <c r="AK9449" s="79"/>
      <c r="AS9449" s="80"/>
      <c r="AW9449" s="80"/>
      <c r="AX9449" s="80"/>
      <c r="BC9449" s="79"/>
    </row>
    <row r="9450" spans="30:55" x14ac:dyDescent="0.25">
      <c r="AD9450" s="27"/>
      <c r="AE9450" s="27"/>
      <c r="AH9450" s="79"/>
      <c r="AI9450" s="79"/>
      <c r="AJ9450" s="80"/>
      <c r="AK9450" s="79"/>
      <c r="AS9450" s="80"/>
      <c r="AW9450" s="80"/>
      <c r="AX9450" s="80"/>
      <c r="BC9450" s="79"/>
    </row>
    <row r="9451" spans="30:55" x14ac:dyDescent="0.25">
      <c r="AD9451" s="27"/>
      <c r="AE9451" s="27"/>
      <c r="AH9451" s="79"/>
      <c r="AI9451" s="79"/>
      <c r="AJ9451" s="80"/>
      <c r="AK9451" s="79"/>
      <c r="AS9451" s="80"/>
      <c r="AW9451" s="80"/>
      <c r="AX9451" s="80"/>
      <c r="BC9451" s="79"/>
    </row>
    <row r="9452" spans="30:55" x14ac:dyDescent="0.25">
      <c r="AD9452" s="27"/>
      <c r="AE9452" s="27"/>
      <c r="AH9452" s="79"/>
      <c r="AI9452" s="79"/>
      <c r="AJ9452" s="80"/>
      <c r="AK9452" s="79"/>
      <c r="AS9452" s="80"/>
      <c r="AW9452" s="80"/>
      <c r="AX9452" s="80"/>
      <c r="BC9452" s="79"/>
    </row>
    <row r="9453" spans="30:55" x14ac:dyDescent="0.25">
      <c r="AD9453" s="27"/>
      <c r="AE9453" s="27"/>
      <c r="AH9453" s="79"/>
      <c r="AI9453" s="79"/>
      <c r="AJ9453" s="80"/>
      <c r="AK9453" s="79"/>
      <c r="AS9453" s="80"/>
      <c r="AW9453" s="80"/>
      <c r="AX9453" s="80"/>
      <c r="BC9453" s="79"/>
    </row>
    <row r="9454" spans="30:55" x14ac:dyDescent="0.25">
      <c r="AD9454" s="27"/>
      <c r="AE9454" s="27"/>
      <c r="AH9454" s="79"/>
      <c r="AI9454" s="79"/>
      <c r="AJ9454" s="80"/>
      <c r="AK9454" s="79"/>
      <c r="AS9454" s="80"/>
      <c r="AW9454" s="80"/>
      <c r="AX9454" s="80"/>
      <c r="BC9454" s="79"/>
    </row>
    <row r="9455" spans="30:55" x14ac:dyDescent="0.25">
      <c r="AD9455" s="27"/>
      <c r="AE9455" s="27"/>
      <c r="AH9455" s="79"/>
      <c r="AI9455" s="79"/>
      <c r="AJ9455" s="80"/>
      <c r="AK9455" s="79"/>
      <c r="AS9455" s="80"/>
      <c r="AW9455" s="80"/>
      <c r="AX9455" s="80"/>
      <c r="BC9455" s="79"/>
    </row>
    <row r="9456" spans="30:55" x14ac:dyDescent="0.25">
      <c r="AD9456" s="27"/>
      <c r="AE9456" s="27"/>
      <c r="AH9456" s="79"/>
      <c r="AI9456" s="79"/>
      <c r="AJ9456" s="80"/>
      <c r="AK9456" s="79"/>
      <c r="AS9456" s="80"/>
      <c r="AW9456" s="80"/>
      <c r="AX9456" s="80"/>
      <c r="BC9456" s="79"/>
    </row>
    <row r="9457" spans="30:55" x14ac:dyDescent="0.25">
      <c r="AD9457" s="27"/>
      <c r="AE9457" s="27"/>
      <c r="AH9457" s="79"/>
      <c r="AI9457" s="79"/>
      <c r="AJ9457" s="80"/>
      <c r="AK9457" s="79"/>
      <c r="AS9457" s="80"/>
      <c r="AW9457" s="80"/>
      <c r="AX9457" s="80"/>
      <c r="BC9457" s="79"/>
    </row>
    <row r="9458" spans="30:55" x14ac:dyDescent="0.25">
      <c r="AD9458" s="27"/>
      <c r="AE9458" s="27"/>
      <c r="AH9458" s="79"/>
      <c r="AI9458" s="79"/>
      <c r="AJ9458" s="80"/>
      <c r="AK9458" s="79"/>
      <c r="AS9458" s="80"/>
      <c r="AW9458" s="80"/>
      <c r="AX9458" s="80"/>
      <c r="BC9458" s="79"/>
    </row>
    <row r="9459" spans="30:55" x14ac:dyDescent="0.25">
      <c r="AD9459" s="27"/>
      <c r="AE9459" s="27"/>
      <c r="AH9459" s="79"/>
      <c r="AI9459" s="79"/>
      <c r="AJ9459" s="80"/>
      <c r="AK9459" s="79"/>
      <c r="AS9459" s="80"/>
      <c r="AW9459" s="80"/>
      <c r="AX9459" s="80"/>
      <c r="BC9459" s="79"/>
    </row>
    <row r="9460" spans="30:55" x14ac:dyDescent="0.25">
      <c r="AD9460" s="27"/>
      <c r="AE9460" s="27"/>
      <c r="AH9460" s="79"/>
      <c r="AI9460" s="79"/>
      <c r="AJ9460" s="80"/>
      <c r="AK9460" s="79"/>
      <c r="AS9460" s="80"/>
      <c r="AW9460" s="80"/>
      <c r="AX9460" s="80"/>
      <c r="BC9460" s="79"/>
    </row>
    <row r="9461" spans="30:55" x14ac:dyDescent="0.25">
      <c r="AD9461" s="27"/>
      <c r="AE9461" s="27"/>
      <c r="AH9461" s="79"/>
      <c r="AI9461" s="79"/>
      <c r="AJ9461" s="80"/>
      <c r="AK9461" s="79"/>
      <c r="AS9461" s="80"/>
      <c r="AW9461" s="80"/>
      <c r="BC9461" s="79"/>
    </row>
    <row r="9462" spans="30:55" x14ac:dyDescent="0.25">
      <c r="AD9462" s="27"/>
      <c r="AE9462" s="27"/>
      <c r="AH9462" s="79"/>
      <c r="AI9462" s="79"/>
      <c r="AJ9462" s="80"/>
      <c r="AK9462" s="79"/>
      <c r="AS9462" s="80"/>
      <c r="BC9462" s="79"/>
    </row>
    <row r="9463" spans="30:55" x14ac:dyDescent="0.25">
      <c r="AD9463" s="27"/>
      <c r="AE9463" s="27"/>
      <c r="AH9463" s="79"/>
      <c r="AI9463" s="79"/>
      <c r="AJ9463" s="80"/>
      <c r="AK9463" s="79"/>
      <c r="AS9463" s="80"/>
      <c r="AW9463" s="80"/>
      <c r="AX9463" s="80"/>
      <c r="BC9463" s="79"/>
    </row>
    <row r="9464" spans="30:55" x14ac:dyDescent="0.25">
      <c r="AD9464" s="27"/>
      <c r="AE9464" s="27"/>
      <c r="AH9464" s="79"/>
      <c r="AI9464" s="79"/>
      <c r="AJ9464" s="80"/>
      <c r="AK9464" s="79"/>
      <c r="AS9464" s="80"/>
      <c r="AW9464" s="80"/>
      <c r="AX9464" s="80"/>
      <c r="BC9464" s="79"/>
    </row>
    <row r="9465" spans="30:55" x14ac:dyDescent="0.25">
      <c r="AD9465" s="27"/>
      <c r="AE9465" s="27"/>
      <c r="AH9465" s="79"/>
      <c r="AI9465" s="79"/>
      <c r="AJ9465" s="80"/>
      <c r="AK9465" s="79"/>
      <c r="AS9465" s="80"/>
      <c r="AW9465" s="80"/>
      <c r="AX9465" s="80"/>
      <c r="BC9465" s="79"/>
    </row>
    <row r="9466" spans="30:55" x14ac:dyDescent="0.25">
      <c r="AD9466" s="27"/>
      <c r="AE9466" s="27"/>
      <c r="AH9466" s="79"/>
      <c r="AI9466" s="79"/>
      <c r="AJ9466" s="80"/>
      <c r="AK9466" s="79"/>
      <c r="AS9466" s="80"/>
      <c r="AW9466" s="80"/>
      <c r="AX9466" s="80"/>
      <c r="BC9466" s="79"/>
    </row>
    <row r="9467" spans="30:55" x14ac:dyDescent="0.25">
      <c r="AD9467" s="27"/>
      <c r="AE9467" s="27"/>
      <c r="AH9467" s="79"/>
      <c r="AI9467" s="79"/>
      <c r="AJ9467" s="80"/>
      <c r="AK9467" s="79"/>
      <c r="AS9467" s="80"/>
      <c r="AW9467" s="80"/>
      <c r="AX9467" s="80"/>
      <c r="BC9467" s="79"/>
    </row>
    <row r="9468" spans="30:55" x14ac:dyDescent="0.25">
      <c r="AD9468" s="27"/>
      <c r="AE9468" s="27"/>
      <c r="AH9468" s="79"/>
      <c r="AI9468" s="79"/>
      <c r="AJ9468" s="80"/>
      <c r="AK9468" s="79"/>
      <c r="AS9468" s="80"/>
      <c r="AW9468" s="80"/>
      <c r="AX9468" s="80"/>
      <c r="BC9468" s="79"/>
    </row>
    <row r="9469" spans="30:55" x14ac:dyDescent="0.25">
      <c r="AD9469" s="27"/>
      <c r="AE9469" s="27"/>
      <c r="AH9469" s="79"/>
      <c r="AI9469" s="79"/>
      <c r="AJ9469" s="80"/>
      <c r="AK9469" s="79"/>
      <c r="AS9469" s="80"/>
      <c r="AW9469" s="80"/>
      <c r="AX9469" s="80"/>
      <c r="BC9469" s="79"/>
    </row>
    <row r="9470" spans="30:55" x14ac:dyDescent="0.25">
      <c r="AD9470" s="27"/>
      <c r="AE9470" s="27"/>
      <c r="AH9470" s="79"/>
      <c r="AI9470" s="79"/>
      <c r="AJ9470" s="80"/>
      <c r="AK9470" s="79"/>
      <c r="AS9470" s="80"/>
      <c r="AW9470" s="80"/>
      <c r="AX9470" s="80"/>
      <c r="BC9470" s="79"/>
    </row>
    <row r="9471" spans="30:55" x14ac:dyDescent="0.25">
      <c r="AD9471" s="27"/>
      <c r="AE9471" s="27"/>
      <c r="AH9471" s="79"/>
      <c r="AI9471" s="79"/>
      <c r="AJ9471" s="80"/>
      <c r="AK9471" s="79"/>
      <c r="AS9471" s="80"/>
      <c r="AW9471" s="80"/>
      <c r="AX9471" s="80"/>
      <c r="BC9471" s="79"/>
    </row>
    <row r="9472" spans="30:55" x14ac:dyDescent="0.25">
      <c r="AD9472" s="27"/>
      <c r="AE9472" s="27"/>
      <c r="AH9472" s="79"/>
      <c r="AI9472" s="79"/>
      <c r="AJ9472" s="80"/>
      <c r="AK9472" s="79"/>
      <c r="AS9472" s="80"/>
      <c r="AW9472" s="80"/>
      <c r="AX9472" s="80"/>
      <c r="BC9472" s="79"/>
    </row>
    <row r="9473" spans="30:55" x14ac:dyDescent="0.25">
      <c r="AD9473" s="27"/>
      <c r="AE9473" s="27"/>
      <c r="AH9473" s="79"/>
      <c r="AI9473" s="79"/>
      <c r="AJ9473" s="80"/>
      <c r="AK9473" s="79"/>
      <c r="AS9473" s="80"/>
      <c r="AW9473" s="80"/>
      <c r="AX9473" s="80"/>
      <c r="BC9473" s="79"/>
    </row>
    <row r="9474" spans="30:55" x14ac:dyDescent="0.25">
      <c r="AD9474" s="27"/>
      <c r="AE9474" s="27"/>
      <c r="AH9474" s="79"/>
      <c r="AI9474" s="79"/>
      <c r="AJ9474" s="80"/>
      <c r="AK9474" s="79"/>
      <c r="AS9474" s="80"/>
      <c r="AW9474" s="80"/>
      <c r="AX9474" s="80"/>
      <c r="BC9474" s="79"/>
    </row>
    <row r="9475" spans="30:55" x14ac:dyDescent="0.25">
      <c r="AD9475" s="27"/>
      <c r="AE9475" s="27"/>
      <c r="AH9475" s="79"/>
      <c r="AI9475" s="79"/>
      <c r="AJ9475" s="80"/>
      <c r="AK9475" s="79"/>
      <c r="AS9475" s="80"/>
      <c r="AW9475" s="80"/>
      <c r="BC9475" s="79"/>
    </row>
    <row r="9476" spans="30:55" x14ac:dyDescent="0.25">
      <c r="AD9476" s="27"/>
      <c r="AE9476" s="27"/>
      <c r="AH9476" s="79"/>
      <c r="AI9476" s="79"/>
      <c r="AJ9476" s="80"/>
      <c r="AK9476" s="79"/>
      <c r="AS9476" s="80"/>
      <c r="BC9476" s="79"/>
    </row>
    <row r="9477" spans="30:55" x14ac:dyDescent="0.25">
      <c r="AD9477" s="27"/>
      <c r="AE9477" s="27"/>
      <c r="AH9477" s="79"/>
      <c r="AI9477" s="79"/>
      <c r="AJ9477" s="80"/>
      <c r="AK9477" s="79"/>
      <c r="AS9477" s="80"/>
      <c r="AW9477" s="80"/>
      <c r="AX9477" s="80"/>
      <c r="BC9477" s="79"/>
    </row>
    <row r="9478" spans="30:55" x14ac:dyDescent="0.25">
      <c r="AD9478" s="27"/>
      <c r="AE9478" s="27"/>
      <c r="AH9478" s="79"/>
      <c r="AI9478" s="79"/>
      <c r="AJ9478" s="80"/>
      <c r="AK9478" s="79"/>
      <c r="AS9478" s="80"/>
      <c r="AW9478" s="80"/>
      <c r="AX9478" s="80"/>
      <c r="BC9478" s="79"/>
    </row>
    <row r="9479" spans="30:55" x14ac:dyDescent="0.25">
      <c r="AD9479" s="27"/>
      <c r="AE9479" s="27"/>
      <c r="AH9479" s="79"/>
      <c r="AI9479" s="79"/>
      <c r="AJ9479" s="80"/>
      <c r="AK9479" s="79"/>
      <c r="AS9479" s="80"/>
      <c r="AW9479" s="80"/>
      <c r="AX9479" s="80"/>
      <c r="BC9479" s="79"/>
    </row>
    <row r="9480" spans="30:55" x14ac:dyDescent="0.25">
      <c r="AD9480" s="27"/>
      <c r="AE9480" s="27"/>
      <c r="AH9480" s="79"/>
      <c r="AI9480" s="79"/>
      <c r="AJ9480" s="80"/>
      <c r="AK9480" s="79"/>
      <c r="AS9480" s="80"/>
      <c r="AW9480" s="80"/>
      <c r="AX9480" s="80"/>
      <c r="BC9480" s="79"/>
    </row>
    <row r="9481" spans="30:55" x14ac:dyDescent="0.25">
      <c r="AD9481" s="27"/>
      <c r="AE9481" s="27"/>
      <c r="AH9481" s="79"/>
      <c r="AI9481" s="79"/>
      <c r="AJ9481" s="80"/>
      <c r="AK9481" s="79"/>
      <c r="AS9481" s="80"/>
      <c r="AW9481" s="80"/>
      <c r="BC9481" s="79"/>
    </row>
    <row r="9482" spans="30:55" x14ac:dyDescent="0.25">
      <c r="AD9482" s="27"/>
      <c r="AE9482" s="27"/>
      <c r="AH9482" s="79"/>
      <c r="AI9482" s="79"/>
      <c r="AJ9482" s="80"/>
      <c r="AK9482" s="79"/>
      <c r="AS9482" s="80"/>
      <c r="BC9482" s="79"/>
    </row>
    <row r="9483" spans="30:55" x14ac:dyDescent="0.25">
      <c r="AD9483" s="27"/>
      <c r="AE9483" s="27"/>
      <c r="AH9483" s="79"/>
      <c r="AI9483" s="79"/>
      <c r="AJ9483" s="80"/>
      <c r="AK9483" s="79"/>
      <c r="AS9483" s="80"/>
      <c r="AW9483" s="80"/>
      <c r="AX9483" s="80"/>
      <c r="BC9483" s="79"/>
    </row>
    <row r="9484" spans="30:55" x14ac:dyDescent="0.25">
      <c r="AD9484" s="27"/>
      <c r="AE9484" s="27"/>
      <c r="AH9484" s="79"/>
      <c r="AI9484" s="79"/>
      <c r="AJ9484" s="80"/>
      <c r="AK9484" s="79"/>
      <c r="AS9484" s="80"/>
      <c r="AW9484" s="80"/>
      <c r="AX9484" s="80"/>
      <c r="BC9484" s="79"/>
    </row>
    <row r="9485" spans="30:55" x14ac:dyDescent="0.25">
      <c r="AD9485" s="27"/>
      <c r="AE9485" s="27"/>
      <c r="AH9485" s="79"/>
      <c r="AI9485" s="79"/>
      <c r="AJ9485" s="80"/>
      <c r="AK9485" s="79"/>
      <c r="AS9485" s="80"/>
      <c r="AW9485" s="80"/>
      <c r="AX9485" s="80"/>
      <c r="BC9485" s="79"/>
    </row>
    <row r="9486" spans="30:55" x14ac:dyDescent="0.25">
      <c r="AD9486" s="27"/>
      <c r="AE9486" s="27"/>
      <c r="AH9486" s="79"/>
      <c r="AI9486" s="79"/>
      <c r="AJ9486" s="80"/>
      <c r="AK9486" s="79"/>
      <c r="AS9486" s="80"/>
      <c r="AW9486" s="80"/>
      <c r="AX9486" s="80"/>
      <c r="BC9486" s="79"/>
    </row>
    <row r="9487" spans="30:55" x14ac:dyDescent="0.25">
      <c r="AD9487" s="27"/>
      <c r="AE9487" s="27"/>
      <c r="AH9487" s="79"/>
      <c r="AI9487" s="79"/>
      <c r="AJ9487" s="80"/>
      <c r="AK9487" s="79"/>
      <c r="AS9487" s="80"/>
      <c r="AW9487" s="80"/>
      <c r="AX9487" s="80"/>
      <c r="BC9487" s="79"/>
    </row>
    <row r="9488" spans="30:55" x14ac:dyDescent="0.25">
      <c r="AD9488" s="27"/>
      <c r="AE9488" s="27"/>
      <c r="AH9488" s="79"/>
      <c r="AI9488" s="79"/>
      <c r="AJ9488" s="80"/>
      <c r="AK9488" s="79"/>
      <c r="AS9488" s="80"/>
      <c r="AW9488" s="80"/>
      <c r="AX9488" s="80"/>
      <c r="BC9488" s="79"/>
    </row>
    <row r="9489" spans="30:55" x14ac:dyDescent="0.25">
      <c r="AH9489" s="79"/>
      <c r="AI9489" s="79"/>
      <c r="AJ9489" s="80"/>
      <c r="AK9489" s="79"/>
      <c r="AM9489" s="79"/>
      <c r="AS9489" s="80"/>
      <c r="BC9489" s="79"/>
    </row>
    <row r="9490" spans="30:55" x14ac:dyDescent="0.25">
      <c r="AD9490" s="27"/>
      <c r="AE9490" s="27"/>
      <c r="AH9490" s="79"/>
      <c r="AI9490" s="79"/>
      <c r="AJ9490" s="80"/>
      <c r="AK9490" s="79"/>
      <c r="AS9490" s="80"/>
      <c r="AW9490" s="80"/>
      <c r="AX9490" s="80"/>
      <c r="BC9490" s="79"/>
    </row>
    <row r="9491" spans="30:55" x14ac:dyDescent="0.25">
      <c r="AD9491" s="27"/>
      <c r="AE9491" s="27"/>
      <c r="AH9491" s="79"/>
      <c r="AI9491" s="79"/>
      <c r="AJ9491" s="80"/>
      <c r="AK9491" s="79"/>
      <c r="AS9491" s="80"/>
      <c r="AW9491" s="80"/>
      <c r="AX9491" s="80"/>
      <c r="BC9491" s="79"/>
    </row>
    <row r="9492" spans="30:55" x14ac:dyDescent="0.25">
      <c r="AD9492" s="27"/>
      <c r="AE9492" s="27"/>
      <c r="AH9492" s="79"/>
      <c r="AI9492" s="79"/>
      <c r="AJ9492" s="80"/>
      <c r="AK9492" s="79"/>
      <c r="AS9492" s="80"/>
      <c r="AW9492" s="80"/>
      <c r="AX9492" s="80"/>
      <c r="BC9492" s="79"/>
    </row>
    <row r="9493" spans="30:55" x14ac:dyDescent="0.25">
      <c r="AD9493" s="27"/>
      <c r="AE9493" s="27"/>
      <c r="AH9493" s="79"/>
      <c r="AI9493" s="79"/>
      <c r="AJ9493" s="80"/>
      <c r="AK9493" s="79"/>
      <c r="AS9493" s="80"/>
      <c r="AW9493" s="80"/>
      <c r="AX9493" s="80"/>
      <c r="BC9493" s="79"/>
    </row>
    <row r="9494" spans="30:55" x14ac:dyDescent="0.25">
      <c r="AD9494" s="27"/>
      <c r="AE9494" s="27"/>
      <c r="AH9494" s="79"/>
      <c r="AI9494" s="79"/>
      <c r="AJ9494" s="80"/>
      <c r="AK9494" s="79"/>
      <c r="AS9494" s="80"/>
      <c r="AW9494" s="80"/>
      <c r="AX9494" s="80"/>
      <c r="BC9494" s="79"/>
    </row>
    <row r="9495" spans="30:55" x14ac:dyDescent="0.25">
      <c r="AD9495" s="27"/>
      <c r="AE9495" s="27"/>
      <c r="AH9495" s="79"/>
      <c r="AI9495" s="79"/>
      <c r="AJ9495" s="80"/>
      <c r="AK9495" s="79"/>
      <c r="AS9495" s="80"/>
      <c r="AW9495" s="80"/>
      <c r="AX9495" s="80"/>
      <c r="BC9495" s="79"/>
    </row>
    <row r="9496" spans="30:55" x14ac:dyDescent="0.25">
      <c r="AD9496" s="27"/>
      <c r="AE9496" s="27"/>
      <c r="AH9496" s="79"/>
      <c r="AI9496" s="79"/>
      <c r="AJ9496" s="80"/>
      <c r="AK9496" s="79"/>
      <c r="AS9496" s="80"/>
      <c r="AW9496" s="80"/>
      <c r="AX9496" s="80"/>
      <c r="BC9496" s="79"/>
    </row>
    <row r="9497" spans="30:55" x14ac:dyDescent="0.25">
      <c r="AD9497" s="27"/>
      <c r="AE9497" s="27"/>
      <c r="AH9497" s="79"/>
      <c r="AI9497" s="79"/>
      <c r="AJ9497" s="80"/>
      <c r="AK9497" s="79"/>
      <c r="AS9497" s="80"/>
      <c r="AW9497" s="80"/>
      <c r="AX9497" s="80"/>
      <c r="BC9497" s="79"/>
    </row>
    <row r="9498" spans="30:55" x14ac:dyDescent="0.25">
      <c r="AD9498" s="27"/>
      <c r="AE9498" s="27"/>
      <c r="AH9498" s="79"/>
      <c r="AI9498" s="79"/>
      <c r="AJ9498" s="80"/>
      <c r="AK9498" s="79"/>
      <c r="AS9498" s="80"/>
      <c r="AW9498" s="80"/>
      <c r="AX9498" s="80"/>
      <c r="BC9498" s="79"/>
    </row>
    <row r="9499" spans="30:55" x14ac:dyDescent="0.25">
      <c r="AD9499" s="27"/>
      <c r="AE9499" s="27"/>
      <c r="AH9499" s="79"/>
      <c r="AI9499" s="79"/>
      <c r="AJ9499" s="80"/>
      <c r="AK9499" s="79"/>
      <c r="AS9499" s="80"/>
      <c r="AW9499" s="80"/>
      <c r="AX9499" s="80"/>
      <c r="BC9499" s="79"/>
    </row>
    <row r="9500" spans="30:55" x14ac:dyDescent="0.25">
      <c r="AD9500" s="27"/>
      <c r="AE9500" s="27"/>
      <c r="AH9500" s="79"/>
      <c r="AI9500" s="79"/>
      <c r="AJ9500" s="80"/>
      <c r="AK9500" s="79"/>
      <c r="AS9500" s="80"/>
      <c r="AW9500" s="80"/>
      <c r="AX9500" s="80"/>
      <c r="BC9500" s="79"/>
    </row>
    <row r="9501" spans="30:55" x14ac:dyDescent="0.25">
      <c r="AD9501" s="27"/>
      <c r="AE9501" s="27"/>
      <c r="AH9501" s="79"/>
      <c r="AI9501" s="79"/>
      <c r="AJ9501" s="80"/>
      <c r="AK9501" s="79"/>
      <c r="AS9501" s="80"/>
      <c r="AW9501" s="80"/>
      <c r="AX9501" s="80"/>
      <c r="BC9501" s="79"/>
    </row>
    <row r="9502" spans="30:55" x14ac:dyDescent="0.25">
      <c r="AD9502" s="27"/>
      <c r="AE9502" s="27"/>
      <c r="AH9502" s="79"/>
      <c r="AI9502" s="79"/>
      <c r="AJ9502" s="80"/>
      <c r="AK9502" s="79"/>
      <c r="AS9502" s="80"/>
      <c r="AW9502" s="80"/>
      <c r="AX9502" s="80"/>
      <c r="BC9502" s="79"/>
    </row>
    <row r="9503" spans="30:55" x14ac:dyDescent="0.25">
      <c r="AD9503" s="27"/>
      <c r="AE9503" s="27"/>
      <c r="AH9503" s="79"/>
      <c r="AI9503" s="79"/>
      <c r="AJ9503" s="80"/>
      <c r="AK9503" s="79"/>
      <c r="AS9503" s="80"/>
      <c r="AW9503" s="80"/>
      <c r="AX9503" s="80"/>
      <c r="BC9503" s="79"/>
    </row>
    <row r="9504" spans="30:55" x14ac:dyDescent="0.25">
      <c r="AD9504" s="27"/>
      <c r="AE9504" s="27"/>
      <c r="AH9504" s="79"/>
      <c r="AI9504" s="79"/>
      <c r="AJ9504" s="80"/>
      <c r="AK9504" s="79"/>
      <c r="AS9504" s="80"/>
      <c r="AW9504" s="80"/>
      <c r="AX9504" s="80"/>
      <c r="BC9504" s="79"/>
    </row>
    <row r="9505" spans="30:55" x14ac:dyDescent="0.25">
      <c r="AD9505" s="27"/>
      <c r="AE9505" s="27"/>
      <c r="AH9505" s="79"/>
      <c r="AI9505" s="79"/>
      <c r="AJ9505" s="80"/>
      <c r="AK9505" s="79"/>
      <c r="AS9505" s="80"/>
      <c r="AW9505" s="80"/>
      <c r="AX9505" s="80"/>
      <c r="BC9505" s="79"/>
    </row>
    <row r="9506" spans="30:55" x14ac:dyDescent="0.25">
      <c r="AD9506" s="27"/>
      <c r="AE9506" s="27"/>
      <c r="AH9506" s="79"/>
      <c r="AI9506" s="79"/>
      <c r="AJ9506" s="80"/>
      <c r="AK9506" s="79"/>
      <c r="AS9506" s="80"/>
      <c r="AW9506" s="80"/>
      <c r="AX9506" s="80"/>
      <c r="BC9506" s="79"/>
    </row>
    <row r="9507" spans="30:55" x14ac:dyDescent="0.25">
      <c r="AD9507" s="27"/>
      <c r="AE9507" s="27"/>
      <c r="AH9507" s="79"/>
      <c r="AI9507" s="79"/>
      <c r="AJ9507" s="80"/>
      <c r="AK9507" s="79"/>
      <c r="AS9507" s="80"/>
      <c r="AW9507" s="80"/>
      <c r="AX9507" s="80"/>
      <c r="BC9507" s="79"/>
    </row>
    <row r="9508" spans="30:55" x14ac:dyDescent="0.25">
      <c r="AD9508" s="27"/>
      <c r="AE9508" s="27"/>
      <c r="AH9508" s="79"/>
      <c r="AI9508" s="79"/>
      <c r="AJ9508" s="80"/>
      <c r="AK9508" s="79"/>
      <c r="AS9508" s="80"/>
      <c r="AW9508" s="80"/>
      <c r="AX9508" s="80"/>
      <c r="BC9508" s="79"/>
    </row>
    <row r="9509" spans="30:55" x14ac:dyDescent="0.25">
      <c r="AD9509" s="27"/>
      <c r="AE9509" s="27"/>
      <c r="AH9509" s="79"/>
      <c r="AI9509" s="79"/>
      <c r="AJ9509" s="80"/>
      <c r="AK9509" s="79"/>
      <c r="AS9509" s="80"/>
      <c r="AW9509" s="80"/>
      <c r="AX9509" s="80"/>
      <c r="BC9509" s="79"/>
    </row>
    <row r="9510" spans="30:55" x14ac:dyDescent="0.25">
      <c r="AD9510" s="27"/>
      <c r="AE9510" s="27"/>
      <c r="AH9510" s="79"/>
      <c r="AI9510" s="79"/>
      <c r="AJ9510" s="80"/>
      <c r="AK9510" s="79"/>
      <c r="AS9510" s="80"/>
      <c r="AW9510" s="80"/>
      <c r="AX9510" s="80"/>
      <c r="BC9510" s="79"/>
    </row>
    <row r="9511" spans="30:55" x14ac:dyDescent="0.25">
      <c r="AD9511" s="27"/>
      <c r="AE9511" s="27"/>
      <c r="AH9511" s="79"/>
      <c r="AI9511" s="79"/>
      <c r="AJ9511" s="80"/>
      <c r="AK9511" s="79"/>
      <c r="AS9511" s="80"/>
      <c r="AW9511" s="80"/>
      <c r="AX9511" s="80"/>
      <c r="BC9511" s="79"/>
    </row>
    <row r="9512" spans="30:55" x14ac:dyDescent="0.25">
      <c r="AH9512" s="79"/>
      <c r="AI9512" s="79"/>
      <c r="AJ9512" s="80"/>
      <c r="AK9512" s="79"/>
      <c r="AM9512" s="79"/>
      <c r="AS9512" s="80"/>
      <c r="AW9512" s="80"/>
      <c r="BC9512" s="79"/>
    </row>
    <row r="9513" spans="30:55" x14ac:dyDescent="0.25">
      <c r="AH9513" s="79"/>
      <c r="AI9513" s="79"/>
      <c r="AJ9513" s="80"/>
      <c r="AK9513" s="79"/>
      <c r="AM9513" s="79"/>
      <c r="AS9513" s="80"/>
      <c r="BC9513" s="79"/>
    </row>
    <row r="9514" spans="30:55" x14ac:dyDescent="0.25">
      <c r="AD9514" s="27"/>
      <c r="AE9514" s="27"/>
      <c r="AH9514" s="79"/>
      <c r="AI9514" s="79"/>
      <c r="AJ9514" s="80"/>
      <c r="AK9514" s="79"/>
      <c r="AS9514" s="80"/>
      <c r="AW9514" s="80"/>
      <c r="AX9514" s="80"/>
      <c r="BC9514" s="79"/>
    </row>
    <row r="9515" spans="30:55" x14ac:dyDescent="0.25">
      <c r="AD9515" s="27"/>
      <c r="AE9515" s="27"/>
      <c r="AH9515" s="79"/>
      <c r="AI9515" s="79"/>
      <c r="AJ9515" s="80"/>
      <c r="AK9515" s="79"/>
      <c r="AS9515" s="80"/>
      <c r="AW9515" s="80"/>
      <c r="AX9515" s="80"/>
      <c r="BC9515" s="79"/>
    </row>
    <row r="9516" spans="30:55" x14ac:dyDescent="0.25">
      <c r="AD9516" s="27"/>
      <c r="AE9516" s="27"/>
      <c r="AH9516" s="79"/>
      <c r="AI9516" s="79"/>
      <c r="AJ9516" s="80"/>
      <c r="AK9516" s="79"/>
      <c r="AS9516" s="80"/>
      <c r="AW9516" s="80"/>
      <c r="AX9516" s="80"/>
      <c r="BC9516" s="79"/>
    </row>
    <row r="9517" spans="30:55" x14ac:dyDescent="0.25">
      <c r="AD9517" s="27"/>
      <c r="AE9517" s="27"/>
      <c r="AH9517" s="79"/>
      <c r="AI9517" s="79"/>
      <c r="AJ9517" s="80"/>
      <c r="AK9517" s="79"/>
      <c r="AS9517" s="80"/>
      <c r="AW9517" s="80"/>
      <c r="AX9517" s="80"/>
      <c r="BC9517" s="79"/>
    </row>
    <row r="9518" spans="30:55" x14ac:dyDescent="0.25">
      <c r="AD9518" s="27"/>
      <c r="AE9518" s="27"/>
      <c r="AH9518" s="79"/>
      <c r="AI9518" s="79"/>
      <c r="AJ9518" s="80"/>
      <c r="AK9518" s="79"/>
      <c r="AS9518" s="80"/>
      <c r="AW9518" s="80"/>
      <c r="AX9518" s="80"/>
      <c r="BC9518" s="79"/>
    </row>
    <row r="9519" spans="30:55" x14ac:dyDescent="0.25">
      <c r="AD9519" s="27"/>
      <c r="AE9519" s="27"/>
      <c r="AH9519" s="79"/>
      <c r="AI9519" s="79"/>
      <c r="AJ9519" s="80"/>
      <c r="AK9519" s="79"/>
      <c r="AS9519" s="80"/>
      <c r="AW9519" s="80"/>
      <c r="AX9519" s="80"/>
      <c r="BC9519" s="79"/>
    </row>
    <row r="9520" spans="30:55" x14ac:dyDescent="0.25">
      <c r="AD9520" s="27"/>
      <c r="AE9520" s="27"/>
      <c r="AH9520" s="79"/>
      <c r="AI9520" s="79"/>
      <c r="AJ9520" s="80"/>
      <c r="AK9520" s="79"/>
      <c r="AS9520" s="80"/>
      <c r="AW9520" s="80"/>
      <c r="AX9520" s="80"/>
      <c r="BC9520" s="79"/>
    </row>
    <row r="9521" spans="30:55" x14ac:dyDescent="0.25">
      <c r="AD9521" s="27"/>
      <c r="AE9521" s="27"/>
      <c r="AH9521" s="79"/>
      <c r="AI9521" s="79"/>
      <c r="AJ9521" s="80"/>
      <c r="AK9521" s="79"/>
      <c r="AS9521" s="80"/>
      <c r="AW9521" s="80"/>
      <c r="AX9521" s="80"/>
      <c r="BC9521" s="79"/>
    </row>
    <row r="9522" spans="30:55" x14ac:dyDescent="0.25">
      <c r="AD9522" s="27"/>
      <c r="AE9522" s="27"/>
      <c r="AH9522" s="79"/>
      <c r="AI9522" s="79"/>
      <c r="AJ9522" s="80"/>
      <c r="AK9522" s="79"/>
      <c r="AS9522" s="80"/>
      <c r="AW9522" s="80"/>
      <c r="AX9522" s="80"/>
      <c r="BC9522" s="79"/>
    </row>
    <row r="9523" spans="30:55" x14ac:dyDescent="0.25">
      <c r="AD9523" s="27"/>
      <c r="AE9523" s="27"/>
      <c r="AH9523" s="79"/>
      <c r="AI9523" s="79"/>
      <c r="AJ9523" s="80"/>
      <c r="AK9523" s="79"/>
      <c r="AS9523" s="80"/>
      <c r="AW9523" s="80"/>
      <c r="AX9523" s="80"/>
      <c r="BC9523" s="79"/>
    </row>
    <row r="9524" spans="30:55" x14ac:dyDescent="0.25">
      <c r="AD9524" s="27"/>
      <c r="AE9524" s="27"/>
      <c r="AH9524" s="79"/>
      <c r="AI9524" s="79"/>
      <c r="AJ9524" s="80"/>
      <c r="AK9524" s="79"/>
      <c r="AS9524" s="80"/>
      <c r="AW9524" s="80"/>
      <c r="AX9524" s="80"/>
      <c r="BC9524" s="79"/>
    </row>
    <row r="9525" spans="30:55" x14ac:dyDescent="0.25">
      <c r="AD9525" s="27"/>
      <c r="AE9525" s="27"/>
      <c r="AH9525" s="79"/>
      <c r="AI9525" s="79"/>
      <c r="AJ9525" s="80"/>
      <c r="AK9525" s="79"/>
      <c r="AS9525" s="80"/>
      <c r="AW9525" s="80"/>
      <c r="AX9525" s="80"/>
      <c r="BC9525" s="79"/>
    </row>
    <row r="9526" spans="30:55" x14ac:dyDescent="0.25">
      <c r="AD9526" s="27"/>
      <c r="AE9526" s="27"/>
      <c r="AH9526" s="79"/>
      <c r="AI9526" s="79"/>
      <c r="AJ9526" s="80"/>
      <c r="AK9526" s="79"/>
      <c r="AS9526" s="80"/>
      <c r="AW9526" s="80"/>
      <c r="BC9526" s="79"/>
    </row>
    <row r="9527" spans="30:55" x14ac:dyDescent="0.25">
      <c r="AD9527" s="27"/>
      <c r="AE9527" s="27"/>
      <c r="AH9527" s="79"/>
      <c r="AI9527" s="79"/>
      <c r="AJ9527" s="80"/>
      <c r="AK9527" s="79"/>
      <c r="AS9527" s="80"/>
      <c r="BC9527" s="79"/>
    </row>
    <row r="9528" spans="30:55" x14ac:dyDescent="0.25">
      <c r="AD9528" s="27"/>
      <c r="AE9528" s="27"/>
      <c r="AH9528" s="79"/>
      <c r="AI9528" s="79"/>
      <c r="AJ9528" s="80"/>
      <c r="AK9528" s="79"/>
      <c r="AS9528" s="80"/>
      <c r="AW9528" s="80"/>
      <c r="BC9528" s="79"/>
    </row>
    <row r="9529" spans="30:55" x14ac:dyDescent="0.25">
      <c r="AD9529" s="27"/>
      <c r="AE9529" s="27"/>
      <c r="AH9529" s="79"/>
      <c r="AI9529" s="79"/>
      <c r="AJ9529" s="80"/>
      <c r="AK9529" s="79"/>
      <c r="AS9529" s="80"/>
      <c r="BC9529" s="79"/>
    </row>
    <row r="9530" spans="30:55" x14ac:dyDescent="0.25">
      <c r="AD9530" s="27"/>
      <c r="AE9530" s="27"/>
      <c r="AH9530" s="79"/>
      <c r="AI9530" s="79"/>
      <c r="AJ9530" s="80"/>
      <c r="AK9530" s="79"/>
      <c r="AS9530" s="80"/>
      <c r="AW9530" s="80"/>
      <c r="AX9530" s="80"/>
      <c r="BC9530" s="79"/>
    </row>
    <row r="9531" spans="30:55" x14ac:dyDescent="0.25">
      <c r="AD9531" s="27"/>
      <c r="AE9531" s="27"/>
      <c r="AH9531" s="79"/>
      <c r="AI9531" s="79"/>
      <c r="AJ9531" s="80"/>
      <c r="AK9531" s="79"/>
      <c r="AS9531" s="80"/>
      <c r="AW9531" s="80"/>
      <c r="AX9531" s="80"/>
      <c r="BC9531" s="79"/>
    </row>
    <row r="9532" spans="30:55" x14ac:dyDescent="0.25">
      <c r="AD9532" s="27"/>
      <c r="AE9532" s="27"/>
      <c r="AH9532" s="79"/>
      <c r="AI9532" s="79"/>
      <c r="AJ9532" s="80"/>
      <c r="AK9532" s="79"/>
      <c r="AS9532" s="80"/>
      <c r="AW9532" s="80"/>
      <c r="AX9532" s="80"/>
      <c r="BC9532" s="79"/>
    </row>
    <row r="9533" spans="30:55" x14ac:dyDescent="0.25">
      <c r="AD9533" s="27"/>
      <c r="AE9533" s="27"/>
      <c r="AH9533" s="79"/>
      <c r="AI9533" s="79"/>
      <c r="AJ9533" s="80"/>
      <c r="AK9533" s="79"/>
      <c r="AS9533" s="80"/>
      <c r="AW9533" s="80"/>
      <c r="AX9533" s="80"/>
      <c r="BC9533" s="79"/>
    </row>
    <row r="9534" spans="30:55" x14ac:dyDescent="0.25">
      <c r="AD9534" s="27"/>
      <c r="AE9534" s="27"/>
      <c r="AH9534" s="79"/>
      <c r="AI9534" s="79"/>
      <c r="AJ9534" s="80"/>
      <c r="AK9534" s="79"/>
      <c r="AS9534" s="80"/>
      <c r="AW9534" s="80"/>
      <c r="AX9534" s="80"/>
      <c r="BC9534" s="79"/>
    </row>
    <row r="9535" spans="30:55" x14ac:dyDescent="0.25">
      <c r="AD9535" s="27"/>
      <c r="AE9535" s="27"/>
      <c r="AH9535" s="79"/>
      <c r="AI9535" s="79"/>
      <c r="AJ9535" s="80"/>
      <c r="AK9535" s="79"/>
      <c r="AS9535" s="80"/>
      <c r="AW9535" s="80"/>
      <c r="AX9535" s="80"/>
      <c r="BC9535" s="79"/>
    </row>
    <row r="9536" spans="30:55" x14ac:dyDescent="0.25">
      <c r="AD9536" s="27"/>
      <c r="AE9536" s="27"/>
      <c r="AH9536" s="79"/>
      <c r="AI9536" s="79"/>
      <c r="AJ9536" s="80"/>
      <c r="AK9536" s="79"/>
      <c r="AS9536" s="80"/>
      <c r="AW9536" s="80"/>
      <c r="AX9536" s="80"/>
      <c r="BC9536" s="79"/>
    </row>
    <row r="9537" spans="30:55" x14ac:dyDescent="0.25">
      <c r="AD9537" s="27"/>
      <c r="AE9537" s="27"/>
      <c r="AH9537" s="79"/>
      <c r="AI9537" s="79"/>
      <c r="AJ9537" s="80"/>
      <c r="AK9537" s="79"/>
      <c r="AS9537" s="80"/>
      <c r="AW9537" s="80"/>
      <c r="AX9537" s="80"/>
      <c r="BC9537" s="79"/>
    </row>
    <row r="9538" spans="30:55" x14ac:dyDescent="0.25">
      <c r="AD9538" s="27"/>
      <c r="AE9538" s="27"/>
      <c r="AH9538" s="79"/>
      <c r="AI9538" s="79"/>
      <c r="AJ9538" s="80"/>
      <c r="AK9538" s="79"/>
      <c r="AS9538" s="80"/>
      <c r="AW9538" s="80"/>
      <c r="AX9538" s="80"/>
      <c r="BC9538" s="79"/>
    </row>
    <row r="9539" spans="30:55" x14ac:dyDescent="0.25">
      <c r="AD9539" s="27"/>
      <c r="AE9539" s="27"/>
      <c r="AH9539" s="79"/>
      <c r="AI9539" s="79"/>
      <c r="AJ9539" s="80"/>
      <c r="AK9539" s="79"/>
      <c r="AS9539" s="80"/>
      <c r="AW9539" s="80"/>
      <c r="AX9539" s="80"/>
      <c r="BC9539" s="79"/>
    </row>
    <row r="9540" spans="30:55" x14ac:dyDescent="0.25">
      <c r="AD9540" s="27"/>
      <c r="AE9540" s="27"/>
      <c r="AH9540" s="79"/>
      <c r="AI9540" s="79"/>
      <c r="AJ9540" s="80"/>
      <c r="AK9540" s="79"/>
      <c r="AS9540" s="80"/>
      <c r="AW9540" s="80"/>
      <c r="AX9540" s="80"/>
      <c r="BC9540" s="79"/>
    </row>
    <row r="9541" spans="30:55" x14ac:dyDescent="0.25">
      <c r="AD9541" s="27"/>
      <c r="AE9541" s="27"/>
      <c r="AH9541" s="79"/>
      <c r="AI9541" s="79"/>
      <c r="AJ9541" s="80"/>
      <c r="AK9541" s="79"/>
      <c r="AS9541" s="80"/>
      <c r="AW9541" s="80"/>
      <c r="AX9541" s="80"/>
      <c r="BC9541" s="79"/>
    </row>
    <row r="9542" spans="30:55" x14ac:dyDescent="0.25">
      <c r="AD9542" s="27"/>
      <c r="AE9542" s="27"/>
      <c r="AH9542" s="79"/>
      <c r="AI9542" s="79"/>
      <c r="AJ9542" s="80"/>
      <c r="AK9542" s="79"/>
      <c r="AS9542" s="80"/>
      <c r="AW9542" s="80"/>
      <c r="AX9542" s="80"/>
      <c r="BC9542" s="79"/>
    </row>
    <row r="9543" spans="30:55" x14ac:dyDescent="0.25">
      <c r="AD9543" s="27"/>
      <c r="AE9543" s="27"/>
      <c r="AH9543" s="79"/>
      <c r="AI9543" s="79"/>
      <c r="AJ9543" s="80"/>
      <c r="AK9543" s="79"/>
      <c r="AS9543" s="80"/>
      <c r="AW9543" s="80"/>
      <c r="AX9543" s="80"/>
      <c r="BC9543" s="79"/>
    </row>
    <row r="9544" spans="30:55" x14ac:dyDescent="0.25">
      <c r="AD9544" s="27"/>
      <c r="AE9544" s="27"/>
      <c r="AH9544" s="79"/>
      <c r="AI9544" s="79"/>
      <c r="AJ9544" s="80"/>
      <c r="AK9544" s="79"/>
      <c r="AS9544" s="80"/>
      <c r="AW9544" s="80"/>
      <c r="AX9544" s="80"/>
      <c r="BC9544" s="79"/>
    </row>
    <row r="9545" spans="30:55" x14ac:dyDescent="0.25">
      <c r="AD9545" s="27"/>
      <c r="AE9545" s="27"/>
      <c r="AH9545" s="79"/>
      <c r="AI9545" s="79"/>
      <c r="AJ9545" s="80"/>
      <c r="AK9545" s="79"/>
      <c r="AS9545" s="80"/>
      <c r="AW9545" s="80"/>
      <c r="AX9545" s="80"/>
      <c r="BC9545" s="79"/>
    </row>
    <row r="9546" spans="30:55" x14ac:dyDescent="0.25">
      <c r="AD9546" s="27"/>
      <c r="AE9546" s="27"/>
      <c r="AH9546" s="79"/>
      <c r="AI9546" s="79"/>
      <c r="AJ9546" s="80"/>
      <c r="AK9546" s="79"/>
      <c r="AS9546" s="80"/>
      <c r="AW9546" s="80"/>
      <c r="AX9546" s="80"/>
      <c r="BC9546" s="79"/>
    </row>
    <row r="9547" spans="30:55" x14ac:dyDescent="0.25">
      <c r="AD9547" s="27"/>
      <c r="AE9547" s="27"/>
      <c r="AH9547" s="79"/>
      <c r="AI9547" s="79"/>
      <c r="AJ9547" s="80"/>
      <c r="AK9547" s="79"/>
      <c r="AS9547" s="80"/>
      <c r="AW9547" s="80"/>
      <c r="AX9547" s="80"/>
      <c r="BC9547" s="79"/>
    </row>
    <row r="9548" spans="30:55" x14ac:dyDescent="0.25">
      <c r="AD9548" s="27"/>
      <c r="AE9548" s="27"/>
      <c r="AH9548" s="79"/>
      <c r="AI9548" s="79"/>
      <c r="AJ9548" s="80"/>
      <c r="AK9548" s="79"/>
      <c r="AS9548" s="80"/>
      <c r="AW9548" s="80"/>
      <c r="BC9548" s="79"/>
    </row>
    <row r="9549" spans="30:55" x14ac:dyDescent="0.25">
      <c r="AD9549" s="27"/>
      <c r="AE9549" s="27"/>
      <c r="AH9549" s="79"/>
      <c r="AI9549" s="79"/>
      <c r="AJ9549" s="80"/>
      <c r="AK9549" s="79"/>
      <c r="AS9549" s="80"/>
      <c r="AW9549" s="80"/>
      <c r="BC9549" s="79"/>
    </row>
    <row r="9550" spans="30:55" x14ac:dyDescent="0.25">
      <c r="AD9550" s="27"/>
      <c r="AE9550" s="27"/>
      <c r="AH9550" s="79"/>
      <c r="AI9550" s="79"/>
      <c r="AJ9550" s="80"/>
      <c r="AK9550" s="79"/>
      <c r="AS9550" s="80"/>
      <c r="BC9550" s="79"/>
    </row>
    <row r="9551" spans="30:55" x14ac:dyDescent="0.25">
      <c r="AD9551" s="27"/>
      <c r="AE9551" s="27"/>
      <c r="AH9551" s="79"/>
      <c r="AI9551" s="79"/>
      <c r="AJ9551" s="80"/>
      <c r="AK9551" s="79"/>
      <c r="AS9551" s="80"/>
      <c r="AW9551" s="80"/>
      <c r="BC9551" s="79"/>
    </row>
    <row r="9552" spans="30:55" x14ac:dyDescent="0.25">
      <c r="AD9552" s="27"/>
      <c r="AE9552" s="27"/>
      <c r="AH9552" s="79"/>
      <c r="AI9552" s="79"/>
      <c r="AJ9552" s="80"/>
      <c r="AK9552" s="79"/>
      <c r="AS9552" s="80"/>
      <c r="AW9552" s="80"/>
      <c r="BC9552" s="79"/>
    </row>
    <row r="9553" spans="30:55" x14ac:dyDescent="0.25">
      <c r="AD9553" s="27"/>
      <c r="AE9553" s="27"/>
      <c r="AH9553" s="79"/>
      <c r="AI9553" s="79"/>
      <c r="AJ9553" s="80"/>
      <c r="AK9553" s="79"/>
      <c r="AS9553" s="80"/>
      <c r="BC9553" s="79"/>
    </row>
    <row r="9554" spans="30:55" x14ac:dyDescent="0.25">
      <c r="AD9554" s="27"/>
      <c r="AE9554" s="27"/>
      <c r="AH9554" s="79"/>
      <c r="AI9554" s="79"/>
      <c r="AJ9554" s="80"/>
      <c r="AK9554" s="79"/>
      <c r="AS9554" s="80"/>
      <c r="AW9554" s="80"/>
      <c r="AX9554" s="80"/>
      <c r="BC9554" s="79"/>
    </row>
    <row r="9555" spans="30:55" x14ac:dyDescent="0.25">
      <c r="AD9555" s="27"/>
      <c r="AE9555" s="27"/>
      <c r="AH9555" s="79"/>
      <c r="AI9555" s="79"/>
      <c r="AJ9555" s="80"/>
      <c r="AK9555" s="79"/>
      <c r="AS9555" s="80"/>
      <c r="AW9555" s="80"/>
      <c r="AX9555" s="80"/>
      <c r="BC9555" s="79"/>
    </row>
    <row r="9556" spans="30:55" x14ac:dyDescent="0.25">
      <c r="AD9556" s="27"/>
      <c r="AE9556" s="27"/>
      <c r="AH9556" s="79"/>
      <c r="AI9556" s="79"/>
      <c r="AJ9556" s="80"/>
      <c r="AK9556" s="79"/>
      <c r="AS9556" s="80"/>
      <c r="AW9556" s="80"/>
      <c r="AX9556" s="80"/>
      <c r="BC9556" s="79"/>
    </row>
    <row r="9557" spans="30:55" x14ac:dyDescent="0.25">
      <c r="AD9557" s="27"/>
      <c r="AE9557" s="27"/>
      <c r="AH9557" s="79"/>
      <c r="AI9557" s="79"/>
      <c r="AJ9557" s="80"/>
      <c r="AK9557" s="79"/>
      <c r="AS9557" s="80"/>
      <c r="AW9557" s="80"/>
      <c r="AX9557" s="80"/>
      <c r="BC9557" s="79"/>
    </row>
    <row r="9558" spans="30:55" x14ac:dyDescent="0.25">
      <c r="AD9558" s="27"/>
      <c r="AE9558" s="27"/>
      <c r="AH9558" s="79"/>
      <c r="AI9558" s="79"/>
      <c r="AJ9558" s="80"/>
      <c r="AK9558" s="79"/>
      <c r="AS9558" s="80"/>
      <c r="AW9558" s="80"/>
      <c r="AX9558" s="80"/>
      <c r="BC9558" s="79"/>
    </row>
    <row r="9559" spans="30:55" x14ac:dyDescent="0.25">
      <c r="AD9559" s="27"/>
      <c r="AE9559" s="27"/>
      <c r="AH9559" s="79"/>
      <c r="AI9559" s="79"/>
      <c r="AJ9559" s="80"/>
      <c r="AK9559" s="79"/>
      <c r="AS9559" s="80"/>
      <c r="AW9559" s="80"/>
      <c r="AX9559" s="80"/>
      <c r="BC9559" s="79"/>
    </row>
    <row r="9560" spans="30:55" x14ac:dyDescent="0.25">
      <c r="AD9560" s="27"/>
      <c r="AE9560" s="27"/>
      <c r="AH9560" s="79"/>
      <c r="AI9560" s="79"/>
      <c r="AJ9560" s="80"/>
      <c r="AK9560" s="79"/>
      <c r="AS9560" s="80"/>
      <c r="AW9560" s="80"/>
      <c r="AX9560" s="80"/>
      <c r="BC9560" s="79"/>
    </row>
    <row r="9561" spans="30:55" x14ac:dyDescent="0.25">
      <c r="AD9561" s="27"/>
      <c r="AE9561" s="27"/>
      <c r="AH9561" s="79"/>
      <c r="AI9561" s="79"/>
      <c r="AJ9561" s="80"/>
      <c r="AK9561" s="79"/>
      <c r="AS9561" s="80"/>
      <c r="AW9561" s="80"/>
      <c r="AX9561" s="80"/>
      <c r="BC9561" s="79"/>
    </row>
    <row r="9562" spans="30:55" x14ac:dyDescent="0.25">
      <c r="AD9562" s="27"/>
      <c r="AE9562" s="27"/>
      <c r="AH9562" s="79"/>
      <c r="AI9562" s="79"/>
      <c r="AJ9562" s="80"/>
      <c r="AK9562" s="79"/>
      <c r="AS9562" s="80"/>
      <c r="AW9562" s="80"/>
      <c r="AX9562" s="80"/>
      <c r="BC9562" s="79"/>
    </row>
    <row r="9563" spans="30:55" x14ac:dyDescent="0.25">
      <c r="AD9563" s="27"/>
      <c r="AE9563" s="27"/>
      <c r="AH9563" s="79"/>
      <c r="AI9563" s="79"/>
      <c r="AJ9563" s="80"/>
      <c r="AK9563" s="79"/>
      <c r="AS9563" s="80"/>
      <c r="AW9563" s="80"/>
      <c r="AX9563" s="80"/>
      <c r="BC9563" s="79"/>
    </row>
    <row r="9564" spans="30:55" x14ac:dyDescent="0.25">
      <c r="AD9564" s="27"/>
      <c r="AE9564" s="27"/>
      <c r="AH9564" s="79"/>
      <c r="AI9564" s="79"/>
      <c r="AJ9564" s="80"/>
      <c r="AK9564" s="79"/>
      <c r="AS9564" s="80"/>
      <c r="AW9564" s="80"/>
      <c r="AX9564" s="80"/>
      <c r="BC9564" s="79"/>
    </row>
    <row r="9565" spans="30:55" x14ac:dyDescent="0.25">
      <c r="AD9565" s="27"/>
      <c r="AE9565" s="27"/>
      <c r="AH9565" s="79"/>
      <c r="AI9565" s="79"/>
      <c r="AJ9565" s="80"/>
      <c r="AK9565" s="79"/>
      <c r="AS9565" s="80"/>
      <c r="AW9565" s="80"/>
      <c r="AX9565" s="80"/>
      <c r="BC9565" s="79"/>
    </row>
    <row r="9566" spans="30:55" x14ac:dyDescent="0.25">
      <c r="AD9566" s="27"/>
      <c r="AE9566" s="27"/>
      <c r="AH9566" s="79"/>
      <c r="AI9566" s="79"/>
      <c r="AJ9566" s="80"/>
      <c r="AK9566" s="79"/>
      <c r="AS9566" s="80"/>
      <c r="AW9566" s="80"/>
      <c r="AX9566" s="80"/>
      <c r="BC9566" s="79"/>
    </row>
    <row r="9567" spans="30:55" x14ac:dyDescent="0.25">
      <c r="AD9567" s="27"/>
      <c r="AE9567" s="27"/>
      <c r="AH9567" s="79"/>
      <c r="AI9567" s="79"/>
      <c r="AJ9567" s="80"/>
      <c r="AK9567" s="79"/>
      <c r="AS9567" s="80"/>
      <c r="AW9567" s="80"/>
      <c r="AX9567" s="80"/>
      <c r="BC9567" s="79"/>
    </row>
    <row r="9568" spans="30:55" x14ac:dyDescent="0.25">
      <c r="AD9568" s="27"/>
      <c r="AE9568" s="27"/>
      <c r="AH9568" s="79"/>
      <c r="AI9568" s="79"/>
      <c r="AJ9568" s="80"/>
      <c r="AK9568" s="79"/>
      <c r="AS9568" s="80"/>
      <c r="AW9568" s="80"/>
      <c r="AX9568" s="80"/>
      <c r="BC9568" s="79"/>
    </row>
    <row r="9569" spans="30:55" x14ac:dyDescent="0.25">
      <c r="AD9569" s="27"/>
      <c r="AE9569" s="27"/>
      <c r="AH9569" s="79"/>
      <c r="AI9569" s="79"/>
      <c r="AJ9569" s="80"/>
      <c r="AK9569" s="79"/>
      <c r="AS9569" s="80"/>
      <c r="AW9569" s="80"/>
      <c r="AX9569" s="80"/>
      <c r="BC9569" s="79"/>
    </row>
    <row r="9570" spans="30:55" x14ac:dyDescent="0.25">
      <c r="AD9570" s="27"/>
      <c r="AE9570" s="27"/>
      <c r="AH9570" s="79"/>
      <c r="AI9570" s="79"/>
      <c r="AJ9570" s="80"/>
      <c r="AK9570" s="79"/>
      <c r="AS9570" s="80"/>
      <c r="AW9570" s="80"/>
      <c r="AX9570" s="80"/>
      <c r="BC9570" s="79"/>
    </row>
    <row r="9571" spans="30:55" x14ac:dyDescent="0.25">
      <c r="AD9571" s="27"/>
      <c r="AE9571" s="27"/>
      <c r="AH9571" s="79"/>
      <c r="AI9571" s="79"/>
      <c r="AJ9571" s="80"/>
      <c r="AK9571" s="79"/>
      <c r="AS9571" s="80"/>
      <c r="AW9571" s="80"/>
      <c r="AX9571" s="80"/>
      <c r="BC9571" s="79"/>
    </row>
    <row r="9572" spans="30:55" x14ac:dyDescent="0.25">
      <c r="AD9572" s="27"/>
      <c r="AE9572" s="27"/>
      <c r="AH9572" s="79"/>
      <c r="AI9572" s="79"/>
      <c r="AJ9572" s="80"/>
      <c r="AK9572" s="79"/>
      <c r="AS9572" s="80"/>
      <c r="AW9572" s="80"/>
      <c r="AX9572" s="80"/>
      <c r="BC9572" s="79"/>
    </row>
    <row r="9573" spans="30:55" x14ac:dyDescent="0.25">
      <c r="AD9573" s="27"/>
      <c r="AE9573" s="27"/>
      <c r="AH9573" s="79"/>
      <c r="AI9573" s="79"/>
      <c r="AJ9573" s="80"/>
      <c r="AK9573" s="79"/>
      <c r="AS9573" s="80"/>
      <c r="AW9573" s="80"/>
      <c r="AX9573" s="80"/>
      <c r="BC9573" s="79"/>
    </row>
    <row r="9574" spans="30:55" x14ac:dyDescent="0.25">
      <c r="AD9574" s="27"/>
      <c r="AE9574" s="27"/>
      <c r="AH9574" s="79"/>
      <c r="AI9574" s="79"/>
      <c r="AJ9574" s="80"/>
      <c r="AK9574" s="79"/>
      <c r="AS9574" s="80"/>
      <c r="AW9574" s="80"/>
      <c r="AX9574" s="80"/>
      <c r="BC9574" s="79"/>
    </row>
    <row r="9575" spans="30:55" x14ac:dyDescent="0.25">
      <c r="AD9575" s="27"/>
      <c r="AE9575" s="27"/>
      <c r="AH9575" s="79"/>
      <c r="AI9575" s="79"/>
      <c r="AJ9575" s="80"/>
      <c r="AK9575" s="79"/>
      <c r="AS9575" s="80"/>
      <c r="AW9575" s="80"/>
      <c r="AX9575" s="80"/>
      <c r="BC9575" s="79"/>
    </row>
    <row r="9576" spans="30:55" x14ac:dyDescent="0.25">
      <c r="AD9576" s="27"/>
      <c r="AE9576" s="27"/>
      <c r="AH9576" s="79"/>
      <c r="AI9576" s="79"/>
      <c r="AJ9576" s="80"/>
      <c r="AK9576" s="79"/>
      <c r="AS9576" s="80"/>
      <c r="AW9576" s="80"/>
      <c r="AX9576" s="80"/>
      <c r="BC9576" s="79"/>
    </row>
    <row r="9577" spans="30:55" x14ac:dyDescent="0.25">
      <c r="AD9577" s="27"/>
      <c r="AE9577" s="27"/>
      <c r="AH9577" s="79"/>
      <c r="AI9577" s="79"/>
      <c r="AJ9577" s="80"/>
      <c r="AK9577" s="79"/>
      <c r="AS9577" s="80"/>
      <c r="AW9577" s="80"/>
      <c r="AX9577" s="80"/>
      <c r="BC9577" s="79"/>
    </row>
    <row r="9578" spans="30:55" x14ac:dyDescent="0.25">
      <c r="AD9578" s="27"/>
      <c r="AE9578" s="27"/>
      <c r="AH9578" s="79"/>
      <c r="AI9578" s="79"/>
      <c r="AJ9578" s="80"/>
      <c r="AK9578" s="79"/>
      <c r="AS9578" s="80"/>
      <c r="AW9578" s="80"/>
      <c r="AX9578" s="80"/>
      <c r="BC9578" s="79"/>
    </row>
    <row r="9579" spans="30:55" x14ac:dyDescent="0.25">
      <c r="AD9579" s="27"/>
      <c r="AE9579" s="27"/>
      <c r="AH9579" s="79"/>
      <c r="AI9579" s="79"/>
      <c r="AJ9579" s="80"/>
      <c r="AK9579" s="79"/>
      <c r="AS9579" s="80"/>
      <c r="AW9579" s="80"/>
      <c r="AX9579" s="80"/>
      <c r="BC9579" s="79"/>
    </row>
    <row r="9580" spans="30:55" x14ac:dyDescent="0.25">
      <c r="AD9580" s="27"/>
      <c r="AE9580" s="27"/>
      <c r="AH9580" s="79"/>
      <c r="AI9580" s="79"/>
      <c r="AJ9580" s="80"/>
      <c r="AK9580" s="79"/>
      <c r="AS9580" s="80"/>
      <c r="AW9580" s="80"/>
      <c r="AX9580" s="80"/>
      <c r="BC9580" s="79"/>
    </row>
    <row r="9581" spans="30:55" x14ac:dyDescent="0.25">
      <c r="AD9581" s="27"/>
      <c r="AE9581" s="27"/>
      <c r="AH9581" s="79"/>
      <c r="AI9581" s="79"/>
      <c r="AJ9581" s="80"/>
      <c r="AK9581" s="79"/>
      <c r="AS9581" s="80"/>
      <c r="AW9581" s="80"/>
      <c r="AX9581" s="80"/>
      <c r="BC9581" s="79"/>
    </row>
    <row r="9582" spans="30:55" x14ac:dyDescent="0.25">
      <c r="AD9582" s="27"/>
      <c r="AE9582" s="27"/>
      <c r="AH9582" s="79"/>
      <c r="AI9582" s="79"/>
      <c r="AJ9582" s="80"/>
      <c r="AK9582" s="79"/>
      <c r="AS9582" s="80"/>
      <c r="AW9582" s="80"/>
      <c r="AX9582" s="80"/>
      <c r="BC9582" s="79"/>
    </row>
    <row r="9583" spans="30:55" x14ac:dyDescent="0.25">
      <c r="AD9583" s="27"/>
      <c r="AE9583" s="27"/>
      <c r="AH9583" s="79"/>
      <c r="AI9583" s="79"/>
      <c r="AJ9583" s="80"/>
      <c r="AK9583" s="79"/>
      <c r="AS9583" s="80"/>
      <c r="AW9583" s="80"/>
      <c r="AX9583" s="80"/>
      <c r="BC9583" s="79"/>
    </row>
    <row r="9584" spans="30:55" x14ac:dyDescent="0.25">
      <c r="AD9584" s="27"/>
      <c r="AE9584" s="27"/>
      <c r="AH9584" s="79"/>
      <c r="AI9584" s="79"/>
      <c r="AJ9584" s="80"/>
      <c r="AK9584" s="79"/>
      <c r="AS9584" s="80"/>
      <c r="AW9584" s="80"/>
      <c r="AX9584" s="80"/>
      <c r="BC9584" s="79"/>
    </row>
    <row r="9585" spans="30:55" x14ac:dyDescent="0.25">
      <c r="AD9585" s="27"/>
      <c r="AE9585" s="27"/>
      <c r="AH9585" s="79"/>
      <c r="AI9585" s="79"/>
      <c r="AJ9585" s="80"/>
      <c r="AK9585" s="79"/>
      <c r="AS9585" s="80"/>
      <c r="AW9585" s="80"/>
      <c r="AX9585" s="80"/>
      <c r="BC9585" s="79"/>
    </row>
    <row r="9586" spans="30:55" x14ac:dyDescent="0.25">
      <c r="AD9586" s="27"/>
      <c r="AE9586" s="27"/>
      <c r="AH9586" s="79"/>
      <c r="AI9586" s="79"/>
      <c r="AJ9586" s="80"/>
      <c r="AK9586" s="79"/>
      <c r="AS9586" s="80"/>
      <c r="AW9586" s="80"/>
      <c r="AX9586" s="80"/>
      <c r="BC9586" s="79"/>
    </row>
    <row r="9587" spans="30:55" x14ac:dyDescent="0.25">
      <c r="AD9587" s="27"/>
      <c r="AE9587" s="27"/>
      <c r="AH9587" s="79"/>
      <c r="AI9587" s="79"/>
      <c r="AJ9587" s="80"/>
      <c r="AK9587" s="79"/>
      <c r="AS9587" s="80"/>
      <c r="AW9587" s="80"/>
      <c r="AX9587" s="80"/>
      <c r="BC9587" s="79"/>
    </row>
    <row r="9588" spans="30:55" x14ac:dyDescent="0.25">
      <c r="AD9588" s="27"/>
      <c r="AE9588" s="27"/>
      <c r="AH9588" s="79"/>
      <c r="AI9588" s="79"/>
      <c r="AJ9588" s="80"/>
      <c r="AK9588" s="79"/>
      <c r="AS9588" s="80"/>
      <c r="AW9588" s="80"/>
      <c r="AX9588" s="80"/>
      <c r="BC9588" s="79"/>
    </row>
    <row r="9589" spans="30:55" x14ac:dyDescent="0.25">
      <c r="AD9589" s="27"/>
      <c r="AE9589" s="27"/>
      <c r="AH9589" s="79"/>
      <c r="AI9589" s="79"/>
      <c r="AJ9589" s="80"/>
      <c r="AK9589" s="79"/>
      <c r="AS9589" s="80"/>
      <c r="AW9589" s="80"/>
      <c r="AX9589" s="80"/>
      <c r="BC9589" s="79"/>
    </row>
    <row r="9590" spans="30:55" x14ac:dyDescent="0.25">
      <c r="AD9590" s="27"/>
      <c r="AE9590" s="27"/>
      <c r="AH9590" s="79"/>
      <c r="AI9590" s="79"/>
      <c r="AJ9590" s="80"/>
      <c r="AK9590" s="79"/>
      <c r="AS9590" s="80"/>
      <c r="AW9590" s="80"/>
      <c r="AX9590" s="80"/>
      <c r="BC9590" s="79"/>
    </row>
    <row r="9591" spans="30:55" x14ac:dyDescent="0.25">
      <c r="AD9591" s="27"/>
      <c r="AE9591" s="27"/>
      <c r="AH9591" s="79"/>
      <c r="AI9591" s="79"/>
      <c r="AJ9591" s="80"/>
      <c r="AK9591" s="79"/>
      <c r="AS9591" s="80"/>
      <c r="AW9591" s="80"/>
      <c r="AX9591" s="80"/>
      <c r="BC9591" s="79"/>
    </row>
    <row r="9592" spans="30:55" x14ac:dyDescent="0.25">
      <c r="AH9592" s="79"/>
      <c r="AI9592" s="79"/>
      <c r="AJ9592" s="80"/>
      <c r="AK9592" s="79"/>
      <c r="AS9592" s="80"/>
      <c r="BC9592" s="79"/>
    </row>
    <row r="9593" spans="30:55" x14ac:dyDescent="0.25">
      <c r="AH9593" s="79"/>
      <c r="AI9593" s="79"/>
      <c r="AJ9593" s="80"/>
      <c r="AK9593" s="79"/>
      <c r="AM9593" s="79"/>
      <c r="AS9593" s="80"/>
      <c r="AW9593" s="80"/>
      <c r="BC9593" s="79"/>
    </row>
    <row r="9594" spans="30:55" x14ac:dyDescent="0.25">
      <c r="AH9594" s="79"/>
      <c r="AI9594" s="79"/>
      <c r="AJ9594" s="80"/>
      <c r="AK9594" s="79"/>
      <c r="AM9594" s="79"/>
      <c r="AS9594" s="80"/>
      <c r="BC9594" s="79"/>
    </row>
    <row r="9595" spans="30:55" x14ac:dyDescent="0.25">
      <c r="AD9595" s="27"/>
      <c r="AE9595" s="27"/>
      <c r="AH9595" s="79"/>
      <c r="AI9595" s="79"/>
      <c r="AJ9595" s="80"/>
      <c r="AK9595" s="79"/>
      <c r="AS9595" s="80"/>
      <c r="BC9595" s="79"/>
    </row>
    <row r="9596" spans="30:55" x14ac:dyDescent="0.25">
      <c r="AD9596" s="27"/>
      <c r="AE9596" s="27"/>
      <c r="AH9596" s="79"/>
      <c r="AI9596" s="79"/>
      <c r="AJ9596" s="80"/>
      <c r="AK9596" s="79"/>
      <c r="AS9596" s="80"/>
      <c r="BC9596" s="79"/>
    </row>
    <row r="9597" spans="30:55" x14ac:dyDescent="0.25">
      <c r="AH9597" s="79"/>
      <c r="AI9597" s="79"/>
      <c r="AJ9597" s="80"/>
      <c r="AK9597" s="79"/>
      <c r="AM9597" s="79"/>
      <c r="AS9597" s="80"/>
      <c r="AW9597" s="80"/>
      <c r="BC9597" s="79"/>
    </row>
    <row r="9598" spans="30:55" x14ac:dyDescent="0.25">
      <c r="AH9598" s="79"/>
      <c r="AI9598" s="79"/>
      <c r="AJ9598" s="80"/>
      <c r="AK9598" s="79"/>
      <c r="AM9598" s="79"/>
      <c r="AS9598" s="80"/>
      <c r="BC9598" s="79"/>
    </row>
    <row r="9599" spans="30:55" x14ac:dyDescent="0.25">
      <c r="AH9599" s="79"/>
      <c r="AI9599" s="79"/>
      <c r="AJ9599" s="80"/>
      <c r="AK9599" s="79"/>
      <c r="AM9599" s="79"/>
      <c r="AS9599" s="80"/>
      <c r="AW9599" s="80"/>
      <c r="BC9599" s="79"/>
    </row>
    <row r="9600" spans="30:55" x14ac:dyDescent="0.25">
      <c r="AH9600" s="79"/>
      <c r="AI9600" s="79"/>
      <c r="AJ9600" s="80"/>
      <c r="AK9600" s="79"/>
      <c r="AM9600" s="79"/>
      <c r="AS9600" s="80"/>
      <c r="BC9600" s="79"/>
    </row>
    <row r="9601" spans="34:55" x14ac:dyDescent="0.25">
      <c r="AH9601" s="79"/>
      <c r="AI9601" s="79"/>
      <c r="AJ9601" s="80"/>
      <c r="AK9601" s="79"/>
      <c r="AM9601" s="79"/>
      <c r="AS9601" s="80"/>
      <c r="BC9601" s="79"/>
    </row>
    <row r="9602" spans="34:55" x14ac:dyDescent="0.25">
      <c r="AH9602" s="79"/>
      <c r="AI9602" s="79"/>
      <c r="AJ9602" s="80"/>
      <c r="AK9602" s="79"/>
      <c r="AM9602" s="79"/>
      <c r="AS9602" s="80"/>
      <c r="AW9602" s="80"/>
      <c r="BC9602" s="79"/>
    </row>
    <row r="9603" spans="34:55" x14ac:dyDescent="0.25">
      <c r="AH9603" s="79"/>
      <c r="AI9603" s="79"/>
      <c r="AJ9603" s="80"/>
      <c r="AK9603" s="79"/>
      <c r="AM9603" s="79"/>
      <c r="AS9603" s="80"/>
      <c r="BC9603" s="79"/>
    </row>
    <row r="9604" spans="34:55" x14ac:dyDescent="0.25">
      <c r="AH9604" s="79"/>
      <c r="AI9604" s="79"/>
      <c r="AJ9604" s="80"/>
      <c r="AK9604" s="79"/>
      <c r="AM9604" s="79"/>
      <c r="AS9604" s="80"/>
      <c r="AW9604" s="80"/>
      <c r="BC9604" s="79"/>
    </row>
    <row r="9605" spans="34:55" x14ac:dyDescent="0.25">
      <c r="AH9605" s="79"/>
      <c r="AI9605" s="79"/>
      <c r="AJ9605" s="80"/>
      <c r="AK9605" s="79"/>
      <c r="AM9605" s="79"/>
      <c r="AS9605" s="80"/>
      <c r="BC9605" s="79"/>
    </row>
    <row r="9606" spans="34:55" x14ac:dyDescent="0.25">
      <c r="AH9606" s="79"/>
      <c r="AI9606" s="79"/>
      <c r="AJ9606" s="80"/>
      <c r="AK9606" s="79"/>
      <c r="AM9606" s="79"/>
      <c r="AS9606" s="80"/>
      <c r="AW9606" s="80"/>
      <c r="BC9606" s="79"/>
    </row>
    <row r="9607" spans="34:55" x14ac:dyDescent="0.25">
      <c r="AH9607" s="79"/>
      <c r="AI9607" s="79"/>
      <c r="AJ9607" s="80"/>
      <c r="AK9607" s="79"/>
      <c r="AM9607" s="79"/>
      <c r="AS9607" s="80"/>
      <c r="BC9607" s="79"/>
    </row>
    <row r="9608" spans="34:55" x14ac:dyDescent="0.25">
      <c r="AH9608" s="79"/>
      <c r="AI9608" s="79"/>
      <c r="AJ9608" s="80"/>
      <c r="AK9608" s="79"/>
      <c r="AM9608" s="79"/>
      <c r="AS9608" s="80"/>
      <c r="AW9608" s="80"/>
      <c r="BC9608" s="79"/>
    </row>
    <row r="9609" spans="34:55" x14ac:dyDescent="0.25">
      <c r="AH9609" s="79"/>
      <c r="AI9609" s="79"/>
      <c r="AJ9609" s="80"/>
      <c r="AK9609" s="79"/>
      <c r="AM9609" s="79"/>
      <c r="AS9609" s="80"/>
      <c r="BC9609" s="79"/>
    </row>
    <row r="9610" spans="34:55" x14ac:dyDescent="0.25">
      <c r="AH9610" s="79"/>
      <c r="AI9610" s="79"/>
      <c r="AJ9610" s="80"/>
      <c r="AK9610" s="79"/>
      <c r="AM9610" s="79"/>
      <c r="AS9610" s="80"/>
      <c r="AW9610" s="80"/>
      <c r="BC9610" s="79"/>
    </row>
    <row r="9611" spans="34:55" x14ac:dyDescent="0.25">
      <c r="AH9611" s="79"/>
      <c r="AI9611" s="79"/>
      <c r="AJ9611" s="80"/>
      <c r="AK9611" s="79"/>
      <c r="AM9611" s="79"/>
      <c r="AS9611" s="80"/>
      <c r="BC9611" s="79"/>
    </row>
    <row r="9612" spans="34:55" x14ac:dyDescent="0.25">
      <c r="AH9612" s="79"/>
      <c r="AI9612" s="79"/>
      <c r="AJ9612" s="80"/>
      <c r="AK9612" s="79"/>
      <c r="AM9612" s="79"/>
      <c r="AS9612" s="80"/>
      <c r="AW9612" s="80"/>
      <c r="BC9612" s="79"/>
    </row>
    <row r="9613" spans="34:55" x14ac:dyDescent="0.25">
      <c r="AH9613" s="79"/>
      <c r="AI9613" s="79"/>
      <c r="AJ9613" s="80"/>
      <c r="AK9613" s="79"/>
      <c r="AM9613" s="79"/>
      <c r="AS9613" s="80"/>
      <c r="BC9613" s="79"/>
    </row>
    <row r="9614" spans="34:55" x14ac:dyDescent="0.25">
      <c r="AH9614" s="79"/>
      <c r="AI9614" s="79"/>
      <c r="AJ9614" s="80"/>
      <c r="AK9614" s="79"/>
      <c r="AM9614" s="79"/>
      <c r="AS9614" s="80"/>
      <c r="AW9614" s="80"/>
      <c r="BC9614" s="79"/>
    </row>
    <row r="9615" spans="34:55" x14ac:dyDescent="0.25">
      <c r="AH9615" s="79"/>
      <c r="AI9615" s="79"/>
      <c r="AJ9615" s="80"/>
      <c r="AK9615" s="79"/>
      <c r="AM9615" s="79"/>
      <c r="AS9615" s="80"/>
      <c r="BC9615" s="79"/>
    </row>
    <row r="9616" spans="34:55" x14ac:dyDescent="0.25">
      <c r="AH9616" s="79"/>
      <c r="AI9616" s="79"/>
      <c r="AJ9616" s="80"/>
      <c r="AK9616" s="79"/>
      <c r="AM9616" s="79"/>
      <c r="AS9616" s="80"/>
      <c r="AW9616" s="80"/>
      <c r="BC9616" s="79"/>
    </row>
    <row r="9617" spans="30:55" x14ac:dyDescent="0.25">
      <c r="AH9617" s="79"/>
      <c r="AI9617" s="79"/>
      <c r="AJ9617" s="80"/>
      <c r="AK9617" s="79"/>
      <c r="AM9617" s="79"/>
      <c r="AS9617" s="80"/>
      <c r="BC9617" s="79"/>
    </row>
    <row r="9618" spans="30:55" x14ac:dyDescent="0.25">
      <c r="AH9618" s="79"/>
      <c r="AI9618" s="79"/>
      <c r="AJ9618" s="80"/>
      <c r="AK9618" s="79"/>
      <c r="AM9618" s="79"/>
      <c r="AS9618" s="80"/>
      <c r="AW9618" s="80"/>
      <c r="BC9618" s="79"/>
    </row>
    <row r="9619" spans="30:55" x14ac:dyDescent="0.25">
      <c r="AH9619" s="79"/>
      <c r="AI9619" s="79"/>
      <c r="AJ9619" s="80"/>
      <c r="AK9619" s="79"/>
      <c r="AM9619" s="79"/>
      <c r="AS9619" s="80"/>
      <c r="BC9619" s="79"/>
    </row>
    <row r="9620" spans="30:55" x14ac:dyDescent="0.25">
      <c r="AH9620" s="79"/>
      <c r="AI9620" s="79"/>
      <c r="AJ9620" s="80"/>
      <c r="AK9620" s="79"/>
      <c r="AM9620" s="79"/>
      <c r="AS9620" s="80"/>
      <c r="BC9620" s="79"/>
    </row>
    <row r="9621" spans="30:55" x14ac:dyDescent="0.25">
      <c r="AH9621" s="79"/>
      <c r="AI9621" s="79"/>
      <c r="AJ9621" s="80"/>
      <c r="AK9621" s="79"/>
      <c r="AS9621" s="80"/>
      <c r="BC9621" s="79"/>
    </row>
    <row r="9622" spans="30:55" x14ac:dyDescent="0.25">
      <c r="AH9622" s="79"/>
      <c r="AI9622" s="79"/>
      <c r="AJ9622" s="80"/>
      <c r="AK9622" s="79"/>
      <c r="AS9622" s="80"/>
      <c r="BC9622" s="79"/>
    </row>
    <row r="9623" spans="30:55" x14ac:dyDescent="0.25">
      <c r="AH9623" s="79"/>
      <c r="AI9623" s="79"/>
      <c r="AJ9623" s="80"/>
      <c r="AK9623" s="79"/>
      <c r="AS9623" s="80"/>
      <c r="BC9623" s="79"/>
    </row>
    <row r="9624" spans="30:55" x14ac:dyDescent="0.25">
      <c r="AH9624" s="79"/>
      <c r="AI9624" s="79"/>
      <c r="AJ9624" s="80"/>
      <c r="AK9624" s="79"/>
      <c r="AS9624" s="80"/>
      <c r="BC9624" s="79"/>
    </row>
    <row r="9625" spans="30:55" x14ac:dyDescent="0.25">
      <c r="AH9625" s="79"/>
      <c r="AI9625" s="79"/>
      <c r="AJ9625" s="80"/>
      <c r="AK9625" s="79"/>
      <c r="AM9625" s="79"/>
      <c r="AS9625" s="80"/>
      <c r="BC9625" s="79"/>
    </row>
    <row r="9626" spans="30:55" x14ac:dyDescent="0.25">
      <c r="AD9626" s="27"/>
      <c r="AE9626" s="27"/>
      <c r="AH9626" s="79"/>
      <c r="AI9626" s="79"/>
      <c r="AJ9626" s="80"/>
      <c r="AK9626" s="79"/>
      <c r="AS9626" s="80"/>
      <c r="BC9626" s="79"/>
    </row>
    <row r="9627" spans="30:55" x14ac:dyDescent="0.25">
      <c r="AD9627" s="27"/>
      <c r="AE9627" s="27"/>
      <c r="AH9627" s="79"/>
      <c r="AI9627" s="79"/>
      <c r="AJ9627" s="80"/>
      <c r="AK9627" s="79"/>
      <c r="AS9627" s="80"/>
      <c r="BC9627" s="79"/>
    </row>
    <row r="9628" spans="30:55" x14ac:dyDescent="0.25">
      <c r="AD9628" s="27"/>
      <c r="AE9628" s="27"/>
      <c r="AH9628" s="79"/>
      <c r="AI9628" s="79"/>
      <c r="AJ9628" s="80"/>
      <c r="AK9628" s="79"/>
      <c r="AS9628" s="80"/>
      <c r="BC9628" s="79"/>
    </row>
    <row r="9629" spans="30:55" x14ac:dyDescent="0.25">
      <c r="AD9629" s="27"/>
      <c r="AE9629" s="27"/>
      <c r="AH9629" s="79"/>
      <c r="AI9629" s="79"/>
      <c r="AJ9629" s="80"/>
      <c r="AK9629" s="79"/>
      <c r="AS9629" s="80"/>
      <c r="BC9629" s="79"/>
    </row>
    <row r="9630" spans="30:55" x14ac:dyDescent="0.25">
      <c r="AD9630" s="27"/>
      <c r="AE9630" s="27"/>
      <c r="AH9630" s="79"/>
      <c r="AI9630" s="79"/>
      <c r="AJ9630" s="80"/>
      <c r="AK9630" s="79"/>
      <c r="AS9630" s="80"/>
      <c r="BC9630" s="79"/>
    </row>
    <row r="9631" spans="30:55" x14ac:dyDescent="0.25">
      <c r="AH9631" s="79"/>
      <c r="AI9631" s="79"/>
      <c r="AJ9631" s="80"/>
      <c r="AK9631" s="79"/>
      <c r="AS9631" s="80"/>
      <c r="BC9631" s="79"/>
    </row>
    <row r="9632" spans="30:55" x14ac:dyDescent="0.25">
      <c r="AD9632" s="27"/>
      <c r="AE9632" s="27"/>
      <c r="AH9632" s="79"/>
      <c r="AI9632" s="79"/>
      <c r="AJ9632" s="80"/>
      <c r="AK9632" s="79"/>
      <c r="AS9632" s="80"/>
      <c r="BC9632" s="79"/>
    </row>
    <row r="9633" spans="30:55" x14ac:dyDescent="0.25">
      <c r="AD9633" s="27"/>
      <c r="AE9633" s="27"/>
      <c r="AH9633" s="79"/>
      <c r="AI9633" s="79"/>
      <c r="AJ9633" s="80"/>
      <c r="AK9633" s="79"/>
      <c r="AS9633" s="80"/>
      <c r="BC9633" s="79"/>
    </row>
    <row r="9634" spans="30:55" x14ac:dyDescent="0.25">
      <c r="AH9634" s="79"/>
      <c r="AI9634" s="79"/>
      <c r="AJ9634" s="80"/>
      <c r="AK9634" s="79"/>
      <c r="AS9634" s="80"/>
      <c r="BC9634" s="79"/>
    </row>
    <row r="9635" spans="30:55" x14ac:dyDescent="0.25">
      <c r="AD9635" s="27"/>
      <c r="AE9635" s="27"/>
      <c r="AH9635" s="79"/>
      <c r="AI9635" s="79"/>
      <c r="AJ9635" s="80"/>
      <c r="AK9635" s="79"/>
      <c r="AS9635" s="80"/>
      <c r="BC9635" s="79"/>
    </row>
    <row r="9636" spans="30:55" x14ac:dyDescent="0.25">
      <c r="AH9636" s="79"/>
      <c r="AI9636" s="79"/>
      <c r="AJ9636" s="80"/>
      <c r="AK9636" s="79"/>
      <c r="AS9636" s="80"/>
      <c r="BC9636" s="79"/>
    </row>
    <row r="9637" spans="30:55" x14ac:dyDescent="0.25">
      <c r="AD9637" s="27"/>
      <c r="AE9637" s="27"/>
      <c r="AH9637" s="79"/>
      <c r="AI9637" s="79"/>
      <c r="AJ9637" s="80"/>
      <c r="AK9637" s="79"/>
      <c r="AS9637" s="80"/>
      <c r="BC9637" s="79"/>
    </row>
    <row r="9638" spans="30:55" x14ac:dyDescent="0.25">
      <c r="AD9638" s="27"/>
      <c r="AE9638" s="27"/>
      <c r="AH9638" s="79"/>
      <c r="AI9638" s="79"/>
      <c r="AJ9638" s="80"/>
      <c r="AK9638" s="79"/>
      <c r="AS9638" s="80"/>
      <c r="BC9638" s="79"/>
    </row>
    <row r="9639" spans="30:55" x14ac:dyDescent="0.25">
      <c r="AD9639" s="27"/>
      <c r="AE9639" s="27"/>
      <c r="AH9639" s="79"/>
      <c r="AI9639" s="79"/>
      <c r="AJ9639" s="80"/>
      <c r="AK9639" s="79"/>
      <c r="AS9639" s="80"/>
      <c r="BC9639" s="79"/>
    </row>
    <row r="9640" spans="30:55" x14ac:dyDescent="0.25">
      <c r="AH9640" s="79"/>
      <c r="AI9640" s="79"/>
      <c r="AJ9640" s="80"/>
      <c r="AK9640" s="79"/>
      <c r="AS9640" s="80"/>
      <c r="BC9640" s="79"/>
    </row>
    <row r="9641" spans="30:55" x14ac:dyDescent="0.25">
      <c r="AD9641" s="27"/>
      <c r="AE9641" s="27"/>
      <c r="AH9641" s="79"/>
      <c r="AI9641" s="79"/>
      <c r="AJ9641" s="80"/>
      <c r="AK9641" s="79"/>
      <c r="AS9641" s="80"/>
      <c r="BC9641" s="79"/>
    </row>
    <row r="9642" spans="30:55" x14ac:dyDescent="0.25">
      <c r="AH9642" s="79"/>
      <c r="AI9642" s="79"/>
      <c r="AJ9642" s="80"/>
      <c r="AK9642" s="79"/>
      <c r="AS9642" s="80"/>
      <c r="BC9642" s="79"/>
    </row>
    <row r="9643" spans="30:55" x14ac:dyDescent="0.25">
      <c r="AH9643" s="79"/>
      <c r="AI9643" s="79"/>
      <c r="AJ9643" s="80"/>
      <c r="AK9643" s="79"/>
      <c r="AM9643" s="79"/>
      <c r="AS9643" s="80"/>
      <c r="BC9643" s="79"/>
    </row>
    <row r="9644" spans="30:55" x14ac:dyDescent="0.25">
      <c r="AH9644" s="79"/>
      <c r="AI9644" s="79"/>
      <c r="AJ9644" s="80"/>
      <c r="AK9644" s="79"/>
      <c r="AM9644" s="79"/>
      <c r="AS9644" s="80"/>
      <c r="BC9644" s="79"/>
    </row>
    <row r="9645" spans="30:55" x14ac:dyDescent="0.25">
      <c r="AH9645" s="79"/>
      <c r="AI9645" s="79"/>
      <c r="AJ9645" s="80"/>
      <c r="AK9645" s="79"/>
      <c r="AS9645" s="80"/>
      <c r="BC9645" s="79"/>
    </row>
    <row r="9646" spans="30:55" x14ac:dyDescent="0.25">
      <c r="AH9646" s="79"/>
      <c r="AI9646" s="79"/>
      <c r="AJ9646" s="80"/>
      <c r="AK9646" s="79"/>
      <c r="AM9646" s="79"/>
      <c r="AS9646" s="80"/>
      <c r="BC9646" s="79"/>
    </row>
    <row r="9647" spans="30:55" x14ac:dyDescent="0.25">
      <c r="AH9647" s="79"/>
      <c r="AI9647" s="79"/>
      <c r="AJ9647" s="80"/>
      <c r="AK9647" s="79"/>
      <c r="AS9647" s="80"/>
      <c r="BC9647" s="79"/>
    </row>
    <row r="9648" spans="30:55" x14ac:dyDescent="0.25">
      <c r="AD9648" s="27"/>
      <c r="AE9648" s="27"/>
      <c r="AH9648" s="79"/>
      <c r="AI9648" s="79"/>
      <c r="AJ9648" s="80"/>
      <c r="AK9648" s="79"/>
      <c r="AS9648" s="80"/>
      <c r="BC9648" s="79"/>
    </row>
    <row r="9649" spans="30:55" x14ac:dyDescent="0.25">
      <c r="AD9649" s="27"/>
      <c r="AE9649" s="27"/>
      <c r="AH9649" s="79"/>
      <c r="AI9649" s="79"/>
      <c r="AJ9649" s="80"/>
      <c r="AK9649" s="79"/>
      <c r="AS9649" s="80"/>
      <c r="BC9649" s="79"/>
    </row>
    <row r="9650" spans="30:55" x14ac:dyDescent="0.25">
      <c r="AD9650" s="27"/>
      <c r="AE9650" s="27"/>
      <c r="AH9650" s="79"/>
      <c r="AI9650" s="79"/>
      <c r="AJ9650" s="80"/>
      <c r="AK9650" s="79"/>
      <c r="AS9650" s="80"/>
      <c r="AW9650" s="80"/>
      <c r="AX9650" s="80"/>
      <c r="BC9650" s="79"/>
    </row>
    <row r="9651" spans="30:55" x14ac:dyDescent="0.25">
      <c r="AD9651" s="27"/>
      <c r="AE9651" s="27"/>
      <c r="AH9651" s="79"/>
      <c r="AI9651" s="79"/>
      <c r="AJ9651" s="80"/>
      <c r="AK9651" s="79"/>
      <c r="AS9651" s="80"/>
      <c r="AW9651" s="80"/>
      <c r="AX9651" s="80"/>
      <c r="BC9651" s="79"/>
    </row>
    <row r="9652" spans="30:55" x14ac:dyDescent="0.25">
      <c r="AD9652" s="27"/>
      <c r="AE9652" s="27"/>
      <c r="AH9652" s="79"/>
      <c r="AI9652" s="79"/>
      <c r="AJ9652" s="80"/>
      <c r="AK9652" s="79"/>
      <c r="AR9652" s="79"/>
      <c r="AS9652" s="80"/>
      <c r="BC9652" s="79"/>
    </row>
    <row r="9653" spans="30:55" x14ac:dyDescent="0.25">
      <c r="AH9653" s="79"/>
      <c r="AI9653" s="79"/>
      <c r="AJ9653" s="80"/>
      <c r="AK9653" s="79"/>
      <c r="AM9653" s="79"/>
      <c r="AS9653" s="80"/>
      <c r="BC9653" s="79"/>
    </row>
    <row r="9654" spans="30:55" x14ac:dyDescent="0.25">
      <c r="AH9654" s="79"/>
      <c r="AI9654" s="79"/>
      <c r="AJ9654" s="80"/>
      <c r="AK9654" s="79"/>
      <c r="AM9654" s="79"/>
      <c r="AS9654" s="80"/>
      <c r="BC9654" s="79"/>
    </row>
    <row r="9655" spans="30:55" x14ac:dyDescent="0.25">
      <c r="AH9655" s="79"/>
      <c r="AI9655" s="79"/>
      <c r="AJ9655" s="80"/>
      <c r="AK9655" s="79"/>
      <c r="AM9655" s="79"/>
      <c r="AO9655" s="80"/>
      <c r="AS9655" s="80"/>
      <c r="AW9655" s="80"/>
      <c r="AX9655" s="80"/>
      <c r="BC9655" s="79"/>
    </row>
    <row r="9656" spans="30:55" x14ac:dyDescent="0.25">
      <c r="AD9656" s="27"/>
      <c r="AE9656" s="27"/>
      <c r="AH9656" s="79"/>
      <c r="AI9656" s="79"/>
      <c r="AJ9656" s="80"/>
      <c r="AK9656" s="79"/>
      <c r="AS9656" s="80"/>
      <c r="AW9656" s="80"/>
      <c r="AX9656" s="80"/>
      <c r="BC9656" s="79"/>
    </row>
    <row r="9657" spans="30:55" x14ac:dyDescent="0.25">
      <c r="AH9657" s="79"/>
      <c r="AI9657" s="79"/>
      <c r="AJ9657" s="80"/>
      <c r="AK9657" s="79"/>
      <c r="AS9657" s="80"/>
      <c r="AW9657" s="80"/>
      <c r="AX9657" s="80"/>
      <c r="BC9657" s="79"/>
    </row>
    <row r="9658" spans="30:55" x14ac:dyDescent="0.25">
      <c r="AH9658" s="79"/>
      <c r="AI9658" s="79"/>
      <c r="AJ9658" s="80"/>
      <c r="AK9658" s="79"/>
      <c r="AS9658" s="80"/>
      <c r="BC9658" s="79"/>
    </row>
    <row r="9659" spans="30:55" x14ac:dyDescent="0.25">
      <c r="AH9659" s="79"/>
      <c r="AI9659" s="79"/>
      <c r="AJ9659" s="80"/>
      <c r="AK9659" s="79"/>
      <c r="AM9659" s="79"/>
      <c r="AS9659" s="80"/>
      <c r="AW9659" s="80"/>
      <c r="AX9659" s="80"/>
      <c r="BC9659" s="79"/>
    </row>
    <row r="9660" spans="30:55" x14ac:dyDescent="0.25">
      <c r="AH9660" s="79"/>
      <c r="AI9660" s="79"/>
      <c r="AJ9660" s="80"/>
      <c r="AK9660" s="79"/>
      <c r="AM9660" s="79"/>
      <c r="AS9660" s="80"/>
      <c r="BC9660" s="79"/>
    </row>
    <row r="9661" spans="30:55" x14ac:dyDescent="0.25">
      <c r="AH9661" s="79"/>
      <c r="AI9661" s="79"/>
      <c r="AJ9661" s="80"/>
      <c r="AK9661" s="79"/>
      <c r="AM9661" s="79"/>
      <c r="AS9661" s="80"/>
      <c r="BC9661" s="79"/>
    </row>
    <row r="9662" spans="30:55" x14ac:dyDescent="0.25">
      <c r="AH9662" s="79"/>
      <c r="AI9662" s="79"/>
      <c r="AJ9662" s="80"/>
      <c r="AK9662" s="79"/>
      <c r="AM9662" s="79"/>
      <c r="AO9662" s="80"/>
      <c r="AS9662" s="80"/>
      <c r="AW9662" s="80"/>
      <c r="AX9662" s="80"/>
      <c r="BC9662" s="79"/>
    </row>
    <row r="9663" spans="30:55" x14ac:dyDescent="0.25">
      <c r="AH9663" s="79"/>
      <c r="AI9663" s="79"/>
      <c r="AJ9663" s="80"/>
      <c r="AK9663" s="79"/>
      <c r="AM9663" s="79"/>
      <c r="AO9663" s="80"/>
      <c r="AS9663" s="80"/>
      <c r="AW9663" s="80"/>
      <c r="AX9663" s="80"/>
      <c r="BC9663" s="79"/>
    </row>
    <row r="9664" spans="30:55" x14ac:dyDescent="0.25">
      <c r="AH9664" s="79"/>
      <c r="AI9664" s="79"/>
      <c r="AJ9664" s="80"/>
      <c r="AK9664" s="79"/>
      <c r="AM9664" s="79"/>
      <c r="AS9664" s="80"/>
      <c r="BC9664" s="79"/>
    </row>
    <row r="9665" spans="30:55" x14ac:dyDescent="0.25">
      <c r="AH9665" s="79"/>
      <c r="AI9665" s="79"/>
      <c r="AJ9665" s="80"/>
      <c r="AK9665" s="79"/>
      <c r="AS9665" s="80"/>
      <c r="AW9665" s="80"/>
      <c r="AX9665" s="80"/>
      <c r="BC9665" s="79"/>
    </row>
    <row r="9666" spans="30:55" x14ac:dyDescent="0.25">
      <c r="AD9666" s="27"/>
      <c r="AE9666" s="27"/>
      <c r="AH9666" s="79"/>
      <c r="AI9666" s="79"/>
      <c r="AJ9666" s="80"/>
      <c r="AK9666" s="79"/>
      <c r="AS9666" s="80"/>
      <c r="BC9666" s="79"/>
    </row>
    <row r="9667" spans="30:55" x14ac:dyDescent="0.25">
      <c r="AH9667" s="79"/>
      <c r="AI9667" s="79"/>
      <c r="AJ9667" s="80"/>
      <c r="AK9667" s="79"/>
      <c r="AM9667" s="79"/>
      <c r="AS9667" s="80"/>
      <c r="AW9667" s="80"/>
      <c r="AX9667" s="80"/>
      <c r="BC9667" s="79"/>
    </row>
    <row r="9668" spans="30:55" x14ac:dyDescent="0.25">
      <c r="AH9668" s="79"/>
      <c r="AI9668" s="79"/>
      <c r="AJ9668" s="80"/>
      <c r="AK9668" s="79"/>
      <c r="AM9668" s="79"/>
      <c r="AS9668" s="80"/>
      <c r="AW9668" s="80"/>
      <c r="AX9668" s="80"/>
      <c r="BC9668" s="79"/>
    </row>
    <row r="9669" spans="30:55" x14ac:dyDescent="0.25">
      <c r="AH9669" s="79"/>
      <c r="AI9669" s="79"/>
      <c r="AJ9669" s="80"/>
      <c r="AK9669" s="79"/>
      <c r="AS9669" s="80"/>
      <c r="AW9669" s="80"/>
      <c r="AX9669" s="80"/>
      <c r="BC9669" s="79"/>
    </row>
    <row r="9670" spans="30:55" x14ac:dyDescent="0.25">
      <c r="AH9670" s="79"/>
      <c r="AI9670" s="79"/>
      <c r="AJ9670" s="80"/>
      <c r="AK9670" s="79"/>
      <c r="AM9670" s="79"/>
      <c r="AS9670" s="80"/>
      <c r="BC9670" s="79"/>
    </row>
    <row r="9671" spans="30:55" x14ac:dyDescent="0.25">
      <c r="AH9671" s="79"/>
      <c r="AI9671" s="79"/>
      <c r="AJ9671" s="80"/>
      <c r="AK9671" s="79"/>
      <c r="AM9671" s="79"/>
      <c r="AS9671" s="80"/>
      <c r="AW9671" s="80"/>
      <c r="AX9671" s="80"/>
      <c r="BC9671" s="79"/>
    </row>
    <row r="9672" spans="30:55" x14ac:dyDescent="0.25">
      <c r="AH9672" s="79"/>
      <c r="AI9672" s="79"/>
      <c r="AJ9672" s="80"/>
      <c r="AK9672" s="79"/>
      <c r="AM9672" s="79"/>
      <c r="AO9672" s="80"/>
      <c r="AS9672" s="80"/>
      <c r="BC9672" s="79"/>
    </row>
    <row r="9673" spans="30:55" x14ac:dyDescent="0.25">
      <c r="AD9673" s="27"/>
      <c r="AE9673" s="27"/>
      <c r="AH9673" s="79"/>
      <c r="AI9673" s="79"/>
      <c r="AJ9673" s="80"/>
      <c r="AK9673" s="79"/>
      <c r="AM9673" s="79"/>
      <c r="AS9673" s="80"/>
      <c r="AW9673" s="80"/>
      <c r="AX9673" s="80"/>
      <c r="BC9673" s="79"/>
    </row>
    <row r="9674" spans="30:55" x14ac:dyDescent="0.25">
      <c r="AD9674" s="27"/>
      <c r="AE9674" s="27"/>
      <c r="AH9674" s="79"/>
      <c r="AI9674" s="79"/>
      <c r="AJ9674" s="80"/>
      <c r="AK9674" s="79"/>
      <c r="AM9674" s="79"/>
      <c r="AS9674" s="80"/>
      <c r="AW9674" s="80"/>
      <c r="AX9674" s="80"/>
      <c r="BC9674" s="79"/>
    </row>
    <row r="9675" spans="30:55" x14ac:dyDescent="0.25">
      <c r="AD9675" s="27"/>
      <c r="AE9675" s="27"/>
      <c r="AH9675" s="79"/>
      <c r="AI9675" s="79"/>
      <c r="AJ9675" s="80"/>
      <c r="AK9675" s="79"/>
      <c r="AM9675" s="79"/>
      <c r="AS9675" s="80"/>
      <c r="AW9675" s="80"/>
      <c r="AX9675" s="80"/>
      <c r="BC9675" s="79"/>
    </row>
    <row r="9676" spans="30:55" x14ac:dyDescent="0.25">
      <c r="AD9676" s="27"/>
      <c r="AE9676" s="27"/>
      <c r="AH9676" s="79"/>
      <c r="AI9676" s="79"/>
      <c r="AJ9676" s="80"/>
      <c r="AK9676" s="79"/>
      <c r="AM9676" s="79"/>
      <c r="AS9676" s="80"/>
      <c r="AW9676" s="80"/>
      <c r="AX9676" s="80"/>
      <c r="BC9676" s="79"/>
    </row>
    <row r="9677" spans="30:55" x14ac:dyDescent="0.25">
      <c r="AD9677" s="27"/>
      <c r="AE9677" s="27"/>
      <c r="AH9677" s="79"/>
      <c r="AI9677" s="79"/>
      <c r="AJ9677" s="80"/>
      <c r="AK9677" s="79"/>
      <c r="AM9677" s="79"/>
      <c r="AS9677" s="80"/>
      <c r="AW9677" s="80"/>
      <c r="BC9677" s="79"/>
    </row>
    <row r="9678" spans="30:55" x14ac:dyDescent="0.25">
      <c r="AD9678" s="27"/>
      <c r="AE9678" s="27"/>
      <c r="AH9678" s="79"/>
      <c r="AI9678" s="79"/>
      <c r="AJ9678" s="80"/>
      <c r="AK9678" s="79"/>
      <c r="AM9678" s="79"/>
      <c r="AS9678" s="80"/>
      <c r="AW9678" s="80"/>
      <c r="BC9678" s="79"/>
    </row>
    <row r="9679" spans="30:55" x14ac:dyDescent="0.25">
      <c r="AH9679" s="79"/>
      <c r="AI9679" s="79"/>
      <c r="AJ9679" s="80"/>
      <c r="AK9679" s="79"/>
      <c r="AM9679" s="79"/>
      <c r="AS9679" s="80"/>
      <c r="AW9679" s="80"/>
      <c r="BC9679" s="79"/>
    </row>
    <row r="9680" spans="30:55" x14ac:dyDescent="0.25">
      <c r="AD9680" s="27"/>
      <c r="AE9680" s="27"/>
      <c r="AH9680" s="79"/>
      <c r="AI9680" s="79"/>
      <c r="AJ9680" s="80"/>
      <c r="AK9680" s="79"/>
      <c r="AM9680" s="79"/>
      <c r="AS9680" s="80"/>
      <c r="AW9680" s="80"/>
      <c r="BC9680" s="79"/>
    </row>
    <row r="9681" spans="30:55" x14ac:dyDescent="0.25">
      <c r="AH9681" s="79"/>
      <c r="AI9681" s="79"/>
      <c r="AJ9681" s="80"/>
      <c r="AK9681" s="79"/>
      <c r="AS9681" s="80"/>
      <c r="AW9681" s="80"/>
      <c r="BC9681" s="79"/>
    </row>
    <row r="9682" spans="30:55" x14ac:dyDescent="0.25">
      <c r="AH9682" s="79"/>
      <c r="AI9682" s="79"/>
      <c r="AJ9682" s="80"/>
      <c r="AK9682" s="79"/>
      <c r="AS9682" s="80"/>
      <c r="AW9682" s="80"/>
      <c r="BC9682" s="79"/>
    </row>
    <row r="9683" spans="30:55" x14ac:dyDescent="0.25">
      <c r="AD9683" s="27"/>
      <c r="AE9683" s="27"/>
      <c r="AH9683" s="79"/>
      <c r="AI9683" s="79"/>
      <c r="AJ9683" s="80"/>
      <c r="AK9683" s="79"/>
      <c r="AS9683" s="80"/>
      <c r="AW9683" s="80"/>
      <c r="AX9683" s="80"/>
      <c r="BC9683" s="79"/>
    </row>
    <row r="9684" spans="30:55" x14ac:dyDescent="0.25">
      <c r="AD9684" s="27"/>
      <c r="AE9684" s="27"/>
      <c r="AH9684" s="79"/>
      <c r="AI9684" s="79"/>
      <c r="AJ9684" s="80"/>
      <c r="AK9684" s="79"/>
      <c r="AS9684" s="80"/>
      <c r="AW9684" s="80"/>
      <c r="AX9684" s="80"/>
      <c r="BC9684" s="79"/>
    </row>
    <row r="9685" spans="30:55" x14ac:dyDescent="0.25">
      <c r="AD9685" s="27"/>
      <c r="AE9685" s="27"/>
      <c r="AH9685" s="79"/>
      <c r="AI9685" s="79"/>
      <c r="AJ9685" s="80"/>
      <c r="AK9685" s="79"/>
      <c r="AS9685" s="80"/>
      <c r="AW9685" s="80"/>
      <c r="AX9685" s="80"/>
      <c r="BC9685" s="79"/>
    </row>
    <row r="9686" spans="30:55" x14ac:dyDescent="0.25">
      <c r="AD9686" s="27"/>
      <c r="AE9686" s="27"/>
      <c r="AH9686" s="79"/>
      <c r="AI9686" s="79"/>
      <c r="AJ9686" s="80"/>
      <c r="AK9686" s="79"/>
      <c r="AS9686" s="80"/>
      <c r="AW9686" s="80"/>
      <c r="AX9686" s="80"/>
      <c r="BC9686" s="79"/>
    </row>
    <row r="9687" spans="30:55" x14ac:dyDescent="0.25">
      <c r="AH9687" s="79"/>
      <c r="AI9687" s="79"/>
      <c r="AJ9687" s="80"/>
      <c r="AK9687" s="79"/>
      <c r="AS9687" s="80"/>
      <c r="AW9687" s="80"/>
      <c r="BC9687" s="79"/>
    </row>
    <row r="9688" spans="30:55" x14ac:dyDescent="0.25">
      <c r="AH9688" s="79"/>
      <c r="AI9688" s="79"/>
      <c r="AJ9688" s="80"/>
      <c r="AK9688" s="79"/>
      <c r="AS9688" s="80"/>
      <c r="AW9688" s="80"/>
      <c r="BC9688" s="79"/>
    </row>
    <row r="9689" spans="30:55" x14ac:dyDescent="0.25">
      <c r="AD9689" s="27"/>
      <c r="AE9689" s="27"/>
      <c r="AH9689" s="79"/>
      <c r="AI9689" s="79"/>
      <c r="AJ9689" s="80"/>
      <c r="AK9689" s="79"/>
      <c r="AS9689" s="80"/>
      <c r="AW9689" s="80"/>
      <c r="BC9689" s="79"/>
    </row>
    <row r="9690" spans="30:55" x14ac:dyDescent="0.25">
      <c r="AD9690" s="27"/>
      <c r="AE9690" s="27"/>
      <c r="AH9690" s="79"/>
      <c r="AI9690" s="79"/>
      <c r="AJ9690" s="80"/>
      <c r="AK9690" s="79"/>
      <c r="AS9690" s="80"/>
      <c r="AW9690" s="80"/>
      <c r="BC9690" s="79"/>
    </row>
    <row r="9691" spans="30:55" x14ac:dyDescent="0.25">
      <c r="AD9691" s="27"/>
      <c r="AE9691" s="27"/>
      <c r="AH9691" s="79"/>
      <c r="AI9691" s="79"/>
      <c r="AJ9691" s="80"/>
      <c r="AK9691" s="79"/>
      <c r="AS9691" s="80"/>
      <c r="AW9691" s="80"/>
      <c r="BC9691" s="79"/>
    </row>
    <row r="9692" spans="30:55" x14ac:dyDescent="0.25">
      <c r="AD9692" s="27"/>
      <c r="AE9692" s="27"/>
      <c r="AH9692" s="79"/>
      <c r="AI9692" s="79"/>
      <c r="AJ9692" s="80"/>
      <c r="AK9692" s="79"/>
      <c r="AS9692" s="80"/>
      <c r="AW9692" s="80"/>
      <c r="BC9692" s="79"/>
    </row>
    <row r="9693" spans="30:55" x14ac:dyDescent="0.25">
      <c r="AH9693" s="79"/>
      <c r="AI9693" s="79"/>
      <c r="AJ9693" s="80"/>
      <c r="AK9693" s="79"/>
      <c r="AS9693" s="80"/>
      <c r="AW9693" s="80"/>
      <c r="BC9693" s="79"/>
    </row>
    <row r="9694" spans="30:55" x14ac:dyDescent="0.25">
      <c r="AH9694" s="79"/>
      <c r="AI9694" s="79"/>
      <c r="AJ9694" s="80"/>
      <c r="AK9694" s="79"/>
      <c r="AS9694" s="80"/>
      <c r="BC9694" s="79"/>
    </row>
    <row r="9695" spans="30:55" x14ac:dyDescent="0.25">
      <c r="AD9695" s="27"/>
      <c r="AE9695" s="27"/>
      <c r="AH9695" s="79"/>
      <c r="AI9695" s="79"/>
      <c r="AJ9695" s="80"/>
      <c r="AK9695" s="79"/>
      <c r="AS9695" s="80"/>
      <c r="AW9695" s="80"/>
      <c r="BC9695" s="79"/>
    </row>
    <row r="9696" spans="30:55" x14ac:dyDescent="0.25">
      <c r="AD9696" s="27"/>
      <c r="AE9696" s="27"/>
      <c r="AH9696" s="79"/>
      <c r="AI9696" s="79"/>
      <c r="AJ9696" s="80"/>
      <c r="AK9696" s="79"/>
      <c r="AS9696" s="80"/>
      <c r="AW9696" s="80"/>
      <c r="BC9696" s="79"/>
    </row>
    <row r="9697" spans="30:55" x14ac:dyDescent="0.25">
      <c r="AH9697" s="79"/>
      <c r="AI9697" s="79"/>
      <c r="AJ9697" s="80"/>
      <c r="AK9697" s="79"/>
      <c r="AM9697" s="79"/>
      <c r="AS9697" s="80"/>
      <c r="AW9697" s="80"/>
      <c r="BC9697" s="79"/>
    </row>
    <row r="9698" spans="30:55" x14ac:dyDescent="0.25">
      <c r="AH9698" s="79"/>
      <c r="AI9698" s="79"/>
      <c r="AJ9698" s="80"/>
      <c r="AK9698" s="79"/>
      <c r="AM9698" s="79"/>
      <c r="AS9698" s="80"/>
      <c r="AW9698" s="80"/>
      <c r="BC9698" s="79"/>
    </row>
    <row r="9699" spans="30:55" x14ac:dyDescent="0.25">
      <c r="AH9699" s="79"/>
      <c r="AI9699" s="79"/>
      <c r="AJ9699" s="80"/>
      <c r="AK9699" s="79"/>
      <c r="AM9699" s="79"/>
      <c r="AS9699" s="80"/>
      <c r="AW9699" s="80"/>
      <c r="BC9699" s="79"/>
    </row>
    <row r="9700" spans="30:55" x14ac:dyDescent="0.25">
      <c r="AH9700" s="79"/>
      <c r="AI9700" s="79"/>
      <c r="AJ9700" s="80"/>
      <c r="AK9700" s="79"/>
      <c r="AM9700" s="79"/>
      <c r="AS9700" s="80"/>
      <c r="AV9700" s="79"/>
      <c r="AW9700" s="80"/>
      <c r="BC9700" s="79"/>
    </row>
    <row r="9701" spans="30:55" x14ac:dyDescent="0.25">
      <c r="AH9701" s="79"/>
      <c r="AI9701" s="79"/>
      <c r="AJ9701" s="80"/>
      <c r="AK9701" s="79"/>
      <c r="AS9701" s="80"/>
      <c r="BC9701" s="79"/>
    </row>
    <row r="9702" spans="30:55" x14ac:dyDescent="0.25">
      <c r="AD9702" s="27"/>
      <c r="AE9702" s="27"/>
      <c r="AH9702" s="79"/>
      <c r="AI9702" s="79"/>
      <c r="AJ9702" s="80"/>
      <c r="AK9702" s="79"/>
      <c r="AS9702" s="80"/>
      <c r="AW9702" s="80"/>
      <c r="AX9702" s="80"/>
      <c r="BC9702" s="79"/>
    </row>
    <row r="9703" spans="30:55" x14ac:dyDescent="0.25">
      <c r="AD9703" s="27"/>
      <c r="AE9703" s="27"/>
      <c r="AH9703" s="79"/>
      <c r="AI9703" s="79"/>
      <c r="AJ9703" s="80"/>
      <c r="AK9703" s="79"/>
      <c r="AS9703" s="80"/>
      <c r="AW9703" s="80"/>
      <c r="AX9703" s="80"/>
      <c r="BC9703" s="79"/>
    </row>
    <row r="9704" spans="30:55" x14ac:dyDescent="0.25">
      <c r="AH9704" s="79"/>
      <c r="AI9704" s="79"/>
      <c r="AJ9704" s="80"/>
      <c r="AK9704" s="79"/>
      <c r="AM9704" s="79"/>
      <c r="AS9704" s="80"/>
      <c r="AV9704" s="79"/>
      <c r="AW9704" s="80"/>
      <c r="BC9704" s="79"/>
    </row>
    <row r="9705" spans="30:55" x14ac:dyDescent="0.25">
      <c r="AH9705" s="79"/>
      <c r="AI9705" s="79"/>
      <c r="AJ9705" s="80"/>
      <c r="AK9705" s="79"/>
      <c r="AM9705" s="79"/>
      <c r="AS9705" s="80"/>
      <c r="AV9705" s="79"/>
      <c r="AW9705" s="80"/>
      <c r="BC9705" s="79"/>
    </row>
    <row r="9706" spans="30:55" x14ac:dyDescent="0.25">
      <c r="AH9706" s="79"/>
      <c r="AI9706" s="79"/>
      <c r="AJ9706" s="80"/>
      <c r="AK9706" s="79"/>
      <c r="AS9706" s="80"/>
      <c r="BC9706" s="79"/>
    </row>
    <row r="9707" spans="30:55" x14ac:dyDescent="0.25">
      <c r="AH9707" s="79"/>
      <c r="AI9707" s="79"/>
      <c r="AJ9707" s="80"/>
      <c r="AK9707" s="79"/>
      <c r="AS9707" s="80"/>
      <c r="BC9707" s="79"/>
    </row>
    <row r="9708" spans="30:55" x14ac:dyDescent="0.25">
      <c r="AD9708" s="27"/>
      <c r="AE9708" s="27"/>
      <c r="AH9708" s="79"/>
      <c r="AI9708" s="79"/>
      <c r="AJ9708" s="80"/>
      <c r="AK9708" s="79"/>
      <c r="AS9708" s="80"/>
      <c r="BC9708" s="79"/>
    </row>
    <row r="9709" spans="30:55" x14ac:dyDescent="0.25">
      <c r="AD9709" s="27"/>
      <c r="AE9709" s="27"/>
      <c r="AH9709" s="79"/>
      <c r="AI9709" s="79"/>
      <c r="AJ9709" s="80"/>
      <c r="AK9709" s="79"/>
      <c r="AS9709" s="80"/>
      <c r="BC9709" s="79"/>
    </row>
    <row r="9710" spans="30:55" x14ac:dyDescent="0.25">
      <c r="AD9710" s="27"/>
      <c r="AE9710" s="27"/>
      <c r="AH9710" s="79"/>
      <c r="AI9710" s="79"/>
      <c r="AJ9710" s="80"/>
      <c r="AK9710" s="79"/>
      <c r="AS9710" s="80"/>
      <c r="BC9710" s="79"/>
    </row>
    <row r="9711" spans="30:55" x14ac:dyDescent="0.25">
      <c r="AD9711" s="27"/>
      <c r="AE9711" s="27"/>
      <c r="AH9711" s="79"/>
      <c r="AI9711" s="79"/>
      <c r="AJ9711" s="80"/>
      <c r="AK9711" s="79"/>
      <c r="AS9711" s="80"/>
      <c r="BC9711" s="79"/>
    </row>
    <row r="9712" spans="30:55" x14ac:dyDescent="0.25">
      <c r="AH9712" s="79"/>
      <c r="AI9712" s="79"/>
      <c r="AJ9712" s="80"/>
      <c r="AK9712" s="79"/>
      <c r="AS9712" s="80"/>
      <c r="BC9712" s="79"/>
    </row>
    <row r="9713" spans="30:55" x14ac:dyDescent="0.25">
      <c r="AH9713" s="79"/>
      <c r="AI9713" s="79"/>
      <c r="AJ9713" s="80"/>
      <c r="AK9713" s="79"/>
      <c r="AS9713" s="80"/>
      <c r="BC9713" s="79"/>
    </row>
    <row r="9714" spans="30:55" x14ac:dyDescent="0.25">
      <c r="AD9714" s="27"/>
      <c r="AE9714" s="27"/>
      <c r="AH9714" s="79"/>
      <c r="AI9714" s="79"/>
      <c r="AJ9714" s="80"/>
      <c r="AK9714" s="79"/>
      <c r="AS9714" s="80"/>
      <c r="BC9714" s="79"/>
    </row>
    <row r="9715" spans="30:55" x14ac:dyDescent="0.25">
      <c r="AH9715" s="79"/>
      <c r="AI9715" s="79"/>
      <c r="AJ9715" s="80"/>
      <c r="AK9715" s="79"/>
      <c r="AS9715" s="80"/>
      <c r="AW9715" s="80"/>
      <c r="AX9715" s="80"/>
      <c r="BC9715" s="79"/>
    </row>
    <row r="9716" spans="30:55" x14ac:dyDescent="0.25">
      <c r="AD9716" s="27"/>
      <c r="AE9716" s="27"/>
      <c r="AH9716" s="79"/>
      <c r="AI9716" s="79"/>
      <c r="AJ9716" s="80"/>
      <c r="AK9716" s="79"/>
      <c r="AM9716" s="79"/>
      <c r="AS9716" s="80"/>
      <c r="AV9716" s="79"/>
      <c r="AW9716" s="80"/>
      <c r="BC9716" s="79"/>
    </row>
    <row r="9717" spans="30:55" x14ac:dyDescent="0.25">
      <c r="AD9717" s="27"/>
      <c r="AE9717" s="27"/>
      <c r="AH9717" s="79"/>
      <c r="AI9717" s="79"/>
      <c r="AJ9717" s="80"/>
      <c r="AK9717" s="79"/>
      <c r="AM9717" s="79"/>
      <c r="AO9717" s="80"/>
      <c r="AS9717" s="80"/>
      <c r="BC9717" s="79"/>
    </row>
    <row r="9718" spans="30:55" x14ac:dyDescent="0.25">
      <c r="AD9718" s="27"/>
      <c r="AE9718" s="27"/>
      <c r="AH9718" s="79"/>
      <c r="AI9718" s="79"/>
      <c r="AJ9718" s="80"/>
      <c r="AK9718" s="79"/>
      <c r="AS9718" s="80"/>
      <c r="AW9718" s="80"/>
      <c r="AX9718" s="80"/>
      <c r="BC9718" s="79"/>
    </row>
    <row r="9719" spans="30:55" x14ac:dyDescent="0.25">
      <c r="AD9719" s="27"/>
      <c r="AE9719" s="27"/>
      <c r="AH9719" s="79"/>
      <c r="AI9719" s="79"/>
      <c r="AJ9719" s="80"/>
      <c r="AK9719" s="79"/>
      <c r="AM9719" s="79"/>
      <c r="AS9719" s="80"/>
      <c r="AV9719" s="79"/>
      <c r="AW9719" s="80"/>
      <c r="AX9719" s="80"/>
      <c r="BC9719" s="79"/>
    </row>
    <row r="9720" spans="30:55" x14ac:dyDescent="0.25">
      <c r="AD9720" s="27"/>
      <c r="AE9720" s="27"/>
      <c r="AH9720" s="79"/>
      <c r="AI9720" s="79"/>
      <c r="AJ9720" s="80"/>
      <c r="AK9720" s="79"/>
      <c r="AS9720" s="80"/>
      <c r="AW9720" s="80"/>
      <c r="AX9720" s="80"/>
      <c r="BC9720" s="79"/>
    </row>
    <row r="9721" spans="30:55" x14ac:dyDescent="0.25">
      <c r="AD9721" s="27"/>
      <c r="AE9721" s="27"/>
      <c r="AH9721" s="79"/>
      <c r="AI9721" s="79"/>
      <c r="AJ9721" s="80"/>
      <c r="AK9721" s="79"/>
      <c r="AS9721" s="80"/>
      <c r="AW9721" s="80"/>
      <c r="AX9721" s="80"/>
      <c r="BC9721" s="79"/>
    </row>
    <row r="9722" spans="30:55" x14ac:dyDescent="0.25">
      <c r="AD9722" s="27"/>
      <c r="AE9722" s="27"/>
      <c r="AH9722" s="79"/>
      <c r="AI9722" s="79"/>
      <c r="AJ9722" s="80"/>
      <c r="AK9722" s="79"/>
      <c r="AM9722" s="79"/>
      <c r="AS9722" s="80"/>
      <c r="AV9722" s="79"/>
      <c r="AW9722" s="80"/>
      <c r="AX9722" s="80"/>
      <c r="BC9722" s="79"/>
    </row>
    <row r="9723" spans="30:55" x14ac:dyDescent="0.25">
      <c r="AD9723" s="27"/>
      <c r="AE9723" s="27"/>
      <c r="AH9723" s="79"/>
      <c r="AI9723" s="79"/>
      <c r="AJ9723" s="80"/>
      <c r="AK9723" s="79"/>
      <c r="AM9723" s="79"/>
      <c r="AS9723" s="80"/>
      <c r="AV9723" s="79"/>
      <c r="AW9723" s="80"/>
      <c r="BC9723" s="79"/>
    </row>
    <row r="9724" spans="30:55" x14ac:dyDescent="0.25">
      <c r="AH9724" s="79"/>
      <c r="AI9724" s="79"/>
      <c r="AJ9724" s="80"/>
      <c r="AK9724" s="79"/>
      <c r="AM9724" s="79"/>
      <c r="AS9724" s="80"/>
      <c r="BC9724" s="79"/>
    </row>
    <row r="9725" spans="30:55" x14ac:dyDescent="0.25">
      <c r="AD9725" s="27"/>
      <c r="AE9725" s="27"/>
      <c r="AH9725" s="79"/>
      <c r="AI9725" s="79"/>
      <c r="AJ9725" s="80"/>
      <c r="AK9725" s="79"/>
      <c r="AS9725" s="80"/>
      <c r="AW9725" s="80"/>
      <c r="BC9725" s="79"/>
    </row>
    <row r="9726" spans="30:55" x14ac:dyDescent="0.25">
      <c r="AH9726" s="79"/>
      <c r="AI9726" s="79"/>
      <c r="AJ9726" s="80"/>
      <c r="AK9726" s="79"/>
      <c r="AS9726" s="80"/>
      <c r="BC9726" s="79"/>
    </row>
    <row r="9727" spans="30:55" x14ac:dyDescent="0.25">
      <c r="AH9727" s="79"/>
      <c r="AI9727" s="79"/>
      <c r="AJ9727" s="80"/>
      <c r="AK9727" s="79"/>
      <c r="AS9727" s="80"/>
      <c r="BC9727" s="79"/>
    </row>
    <row r="9728" spans="30:55" x14ac:dyDescent="0.25">
      <c r="AH9728" s="79"/>
      <c r="AI9728" s="79"/>
      <c r="AJ9728" s="80"/>
      <c r="AK9728" s="79"/>
      <c r="AS9728" s="80"/>
      <c r="BC9728" s="79"/>
    </row>
    <row r="9729" spans="30:55" x14ac:dyDescent="0.25">
      <c r="AH9729" s="79"/>
      <c r="AI9729" s="79"/>
      <c r="AJ9729" s="80"/>
      <c r="AK9729" s="79"/>
      <c r="AS9729" s="80"/>
      <c r="BC9729" s="79"/>
    </row>
    <row r="9730" spans="30:55" x14ac:dyDescent="0.25">
      <c r="AH9730" s="79"/>
      <c r="AI9730" s="79"/>
      <c r="AJ9730" s="80"/>
      <c r="AK9730" s="79"/>
      <c r="AS9730" s="80"/>
      <c r="BC9730" s="79"/>
    </row>
    <row r="9731" spans="30:55" x14ac:dyDescent="0.25">
      <c r="AD9731" s="27"/>
      <c r="AE9731" s="27"/>
      <c r="AH9731" s="79"/>
      <c r="AI9731" s="79"/>
      <c r="AJ9731" s="80"/>
      <c r="AK9731" s="79"/>
      <c r="AS9731" s="80"/>
      <c r="AW9731" s="80"/>
      <c r="BC9731" s="79"/>
    </row>
    <row r="9732" spans="30:55" x14ac:dyDescent="0.25">
      <c r="AD9732" s="27"/>
      <c r="AE9732" s="27"/>
      <c r="AH9732" s="79"/>
      <c r="AI9732" s="79"/>
      <c r="AJ9732" s="80"/>
      <c r="AK9732" s="79"/>
      <c r="AS9732" s="80"/>
      <c r="AW9732" s="80"/>
      <c r="BC9732" s="79"/>
    </row>
    <row r="9733" spans="30:55" x14ac:dyDescent="0.25">
      <c r="AH9733" s="79"/>
      <c r="AI9733" s="79"/>
      <c r="AJ9733" s="80"/>
      <c r="AK9733" s="79"/>
      <c r="AS9733" s="80"/>
      <c r="AW9733" s="80"/>
      <c r="BC9733" s="79"/>
    </row>
    <row r="9734" spans="30:55" x14ac:dyDescent="0.25">
      <c r="AD9734" s="27"/>
      <c r="AE9734" s="27"/>
      <c r="AH9734" s="79"/>
      <c r="AI9734" s="79"/>
      <c r="AJ9734" s="80"/>
      <c r="AK9734" s="79"/>
      <c r="AM9734" s="79"/>
      <c r="AS9734" s="80"/>
      <c r="AW9734" s="80"/>
      <c r="BC9734" s="79"/>
    </row>
    <row r="9735" spans="30:55" x14ac:dyDescent="0.25">
      <c r="AH9735" s="79"/>
      <c r="AI9735" s="79"/>
      <c r="AJ9735" s="80"/>
      <c r="AK9735" s="79"/>
      <c r="AM9735" s="79"/>
      <c r="AS9735" s="80"/>
      <c r="AW9735" s="80"/>
      <c r="AX9735" s="80"/>
      <c r="BC9735" s="79"/>
    </row>
    <row r="9736" spans="30:55" x14ac:dyDescent="0.25">
      <c r="AH9736" s="79"/>
      <c r="AI9736" s="79"/>
      <c r="AJ9736" s="80"/>
      <c r="AK9736" s="79"/>
      <c r="AM9736" s="79"/>
      <c r="AN9736" s="80"/>
      <c r="AS9736" s="80"/>
      <c r="AW9736" s="80"/>
      <c r="AX9736" s="80"/>
      <c r="BC9736" s="79"/>
    </row>
    <row r="9737" spans="30:55" x14ac:dyDescent="0.25">
      <c r="AH9737" s="79"/>
      <c r="AI9737" s="79"/>
      <c r="AJ9737" s="80"/>
      <c r="AK9737" s="79"/>
      <c r="AM9737" s="79"/>
      <c r="AS9737" s="80"/>
      <c r="AW9737" s="80"/>
      <c r="AX9737" s="80"/>
      <c r="BC9737" s="79"/>
    </row>
    <row r="9738" spans="30:55" x14ac:dyDescent="0.25">
      <c r="AH9738" s="79"/>
      <c r="AI9738" s="79"/>
      <c r="AJ9738" s="80"/>
      <c r="AK9738" s="79"/>
      <c r="AS9738" s="80"/>
      <c r="AW9738" s="80"/>
      <c r="BC9738" s="79"/>
    </row>
    <row r="9739" spans="30:55" x14ac:dyDescent="0.25">
      <c r="AH9739" s="79"/>
      <c r="AI9739" s="79"/>
      <c r="AJ9739" s="80"/>
      <c r="AK9739" s="79"/>
      <c r="AS9739" s="80"/>
      <c r="BC9739" s="79"/>
    </row>
    <row r="9740" spans="30:55" x14ac:dyDescent="0.25">
      <c r="AH9740" s="79"/>
      <c r="AI9740" s="79"/>
      <c r="AJ9740" s="80"/>
      <c r="AK9740" s="79"/>
      <c r="AM9740" s="79"/>
      <c r="AS9740" s="80"/>
      <c r="AW9740" s="80"/>
      <c r="BC9740" s="79"/>
    </row>
    <row r="9741" spans="30:55" x14ac:dyDescent="0.25">
      <c r="AH9741" s="79"/>
      <c r="AI9741" s="79"/>
      <c r="AJ9741" s="80"/>
      <c r="AK9741" s="79"/>
      <c r="AM9741" s="79"/>
      <c r="AS9741" s="80"/>
      <c r="BC9741" s="79"/>
    </row>
    <row r="9742" spans="30:55" x14ac:dyDescent="0.25">
      <c r="AH9742" s="79"/>
      <c r="AI9742" s="79"/>
      <c r="AJ9742" s="80"/>
      <c r="AK9742" s="79"/>
      <c r="AM9742" s="79"/>
      <c r="AS9742" s="80"/>
      <c r="AW9742" s="80"/>
      <c r="BC9742" s="79"/>
    </row>
    <row r="9743" spans="30:55" x14ac:dyDescent="0.25">
      <c r="AH9743" s="79"/>
      <c r="AI9743" s="79"/>
      <c r="AJ9743" s="80"/>
      <c r="AK9743" s="79"/>
      <c r="AM9743" s="79"/>
      <c r="AS9743" s="80"/>
      <c r="BC9743" s="79"/>
    </row>
    <row r="9744" spans="30:55" x14ac:dyDescent="0.25">
      <c r="AH9744" s="79"/>
      <c r="AI9744" s="79"/>
      <c r="AJ9744" s="80"/>
      <c r="AK9744" s="79"/>
      <c r="AM9744" s="79"/>
      <c r="AS9744" s="80"/>
      <c r="AW9744" s="80"/>
      <c r="BC9744" s="79"/>
    </row>
    <row r="9745" spans="30:55" x14ac:dyDescent="0.25">
      <c r="AD9745" s="27"/>
      <c r="AE9745" s="27"/>
      <c r="AH9745" s="79"/>
      <c r="AI9745" s="79"/>
      <c r="AJ9745" s="80"/>
      <c r="AK9745" s="79"/>
      <c r="AM9745" s="79"/>
      <c r="AS9745" s="80"/>
      <c r="AV9745" s="79"/>
      <c r="AW9745" s="80"/>
      <c r="BC9745" s="79"/>
    </row>
    <row r="9746" spans="30:55" x14ac:dyDescent="0.25">
      <c r="AD9746" s="27"/>
      <c r="AE9746" s="27"/>
      <c r="AH9746" s="79"/>
      <c r="AI9746" s="79"/>
      <c r="AJ9746" s="80"/>
      <c r="AK9746" s="79"/>
      <c r="AS9746" s="80"/>
      <c r="AW9746" s="80"/>
      <c r="AX9746" s="80"/>
      <c r="BC9746" s="79"/>
    </row>
    <row r="9747" spans="30:55" x14ac:dyDescent="0.25">
      <c r="AD9747" s="27"/>
      <c r="AE9747" s="27"/>
      <c r="AH9747" s="79"/>
      <c r="AI9747" s="79"/>
      <c r="AJ9747" s="80"/>
      <c r="AK9747" s="79"/>
      <c r="AM9747" s="79"/>
      <c r="AS9747" s="80"/>
      <c r="AW9747" s="80"/>
      <c r="BC9747" s="79"/>
    </row>
    <row r="9748" spans="30:55" x14ac:dyDescent="0.25">
      <c r="AD9748" s="27"/>
      <c r="AE9748" s="27"/>
      <c r="AH9748" s="79"/>
      <c r="AI9748" s="79"/>
      <c r="AJ9748" s="80"/>
      <c r="AK9748" s="79"/>
      <c r="AM9748" s="79"/>
      <c r="AS9748" s="80"/>
      <c r="AW9748" s="80"/>
      <c r="BC9748" s="79"/>
    </row>
    <row r="9749" spans="30:55" x14ac:dyDescent="0.25">
      <c r="AD9749" s="27"/>
      <c r="AE9749" s="27"/>
      <c r="AH9749" s="79"/>
      <c r="AI9749" s="79"/>
      <c r="AJ9749" s="80"/>
      <c r="AK9749" s="79"/>
      <c r="AM9749" s="79"/>
      <c r="AS9749" s="80"/>
      <c r="BC9749" s="79"/>
    </row>
    <row r="9750" spans="30:55" x14ac:dyDescent="0.25">
      <c r="AD9750" s="27"/>
      <c r="AE9750" s="27"/>
      <c r="AH9750" s="79"/>
      <c r="AI9750" s="79"/>
      <c r="AJ9750" s="80"/>
      <c r="AK9750" s="79"/>
      <c r="AM9750" s="79"/>
      <c r="AS9750" s="80"/>
      <c r="AW9750" s="80"/>
      <c r="BC9750" s="79"/>
    </row>
    <row r="9751" spans="30:55" x14ac:dyDescent="0.25">
      <c r="AD9751" s="27"/>
      <c r="AE9751" s="27"/>
      <c r="AH9751" s="79"/>
      <c r="AI9751" s="79"/>
      <c r="AJ9751" s="80"/>
      <c r="AK9751" s="79"/>
      <c r="AM9751" s="79"/>
      <c r="AS9751" s="80"/>
      <c r="AW9751" s="80"/>
      <c r="BC9751" s="79"/>
    </row>
    <row r="9752" spans="30:55" x14ac:dyDescent="0.25">
      <c r="AD9752" s="27"/>
      <c r="AE9752" s="27"/>
      <c r="AH9752" s="79"/>
      <c r="AI9752" s="79"/>
      <c r="AJ9752" s="80"/>
      <c r="AK9752" s="79"/>
      <c r="AM9752" s="79"/>
      <c r="AS9752" s="80"/>
      <c r="BC9752" s="79"/>
    </row>
    <row r="9753" spans="30:55" x14ac:dyDescent="0.25">
      <c r="AD9753" s="27"/>
      <c r="AE9753" s="27"/>
      <c r="AH9753" s="79"/>
      <c r="AI9753" s="79"/>
      <c r="AJ9753" s="80"/>
      <c r="AK9753" s="79"/>
      <c r="AM9753" s="79"/>
      <c r="AS9753" s="80"/>
      <c r="AW9753" s="80"/>
      <c r="BC9753" s="79"/>
    </row>
    <row r="9754" spans="30:55" x14ac:dyDescent="0.25">
      <c r="AD9754" s="27"/>
      <c r="AE9754" s="27"/>
      <c r="AH9754" s="79"/>
      <c r="AI9754" s="79"/>
      <c r="AJ9754" s="80"/>
      <c r="AK9754" s="79"/>
      <c r="AM9754" s="79"/>
      <c r="AS9754" s="80"/>
      <c r="AW9754" s="80"/>
      <c r="BC9754" s="79"/>
    </row>
    <row r="9755" spans="30:55" x14ac:dyDescent="0.25">
      <c r="AD9755" s="27"/>
      <c r="AE9755" s="27"/>
      <c r="AH9755" s="79"/>
      <c r="AI9755" s="79"/>
      <c r="AJ9755" s="80"/>
      <c r="AK9755" s="79"/>
      <c r="AM9755" s="79"/>
      <c r="AS9755" s="80"/>
      <c r="BC9755" s="79"/>
    </row>
    <row r="9756" spans="30:55" x14ac:dyDescent="0.25">
      <c r="AD9756" s="27"/>
      <c r="AE9756" s="27"/>
      <c r="AH9756" s="79"/>
      <c r="AI9756" s="79"/>
      <c r="AJ9756" s="80"/>
      <c r="AK9756" s="79"/>
      <c r="AM9756" s="79"/>
      <c r="AS9756" s="80"/>
      <c r="AW9756" s="80"/>
      <c r="BC9756" s="79"/>
    </row>
    <row r="9757" spans="30:55" x14ac:dyDescent="0.25">
      <c r="AD9757" s="27"/>
      <c r="AE9757" s="27"/>
      <c r="AH9757" s="79"/>
      <c r="AI9757" s="79"/>
      <c r="AJ9757" s="80"/>
      <c r="AK9757" s="79"/>
      <c r="AM9757" s="79"/>
      <c r="AS9757" s="80"/>
      <c r="AW9757" s="80"/>
      <c r="BC9757" s="79"/>
    </row>
    <row r="9758" spans="30:55" x14ac:dyDescent="0.25">
      <c r="AD9758" s="27"/>
      <c r="AE9758" s="27"/>
      <c r="AH9758" s="79"/>
      <c r="AI9758" s="79"/>
      <c r="AJ9758" s="80"/>
      <c r="AK9758" s="79"/>
      <c r="AM9758" s="79"/>
      <c r="AS9758" s="80"/>
      <c r="BC9758" s="79"/>
    </row>
    <row r="9759" spans="30:55" x14ac:dyDescent="0.25">
      <c r="AH9759" s="79"/>
      <c r="AI9759" s="79"/>
      <c r="AJ9759" s="80"/>
      <c r="AK9759" s="79"/>
      <c r="AS9759" s="80"/>
      <c r="AW9759" s="80"/>
      <c r="AX9759" s="80"/>
      <c r="BC9759" s="79"/>
    </row>
    <row r="9760" spans="30:55" x14ac:dyDescent="0.25">
      <c r="AH9760" s="79"/>
      <c r="AI9760" s="79"/>
      <c r="AJ9760" s="80"/>
      <c r="AK9760" s="79"/>
      <c r="AS9760" s="80"/>
      <c r="AW9760" s="80"/>
      <c r="AX9760" s="80"/>
      <c r="BC9760" s="79"/>
    </row>
    <row r="9761" spans="34:55" x14ac:dyDescent="0.25">
      <c r="AH9761" s="79"/>
      <c r="AI9761" s="79"/>
      <c r="AJ9761" s="80"/>
      <c r="AK9761" s="79"/>
      <c r="AS9761" s="80"/>
      <c r="AW9761" s="80"/>
      <c r="AX9761" s="80"/>
      <c r="BC9761" s="79"/>
    </row>
    <row r="9762" spans="34:55" x14ac:dyDescent="0.25">
      <c r="AH9762" s="79"/>
      <c r="AI9762" s="79"/>
      <c r="AJ9762" s="80"/>
      <c r="AK9762" s="79"/>
      <c r="AS9762" s="80"/>
      <c r="AW9762" s="80"/>
      <c r="BC9762" s="79"/>
    </row>
    <row r="9763" spans="34:55" x14ac:dyDescent="0.25">
      <c r="AH9763" s="79"/>
      <c r="AI9763" s="79"/>
      <c r="AJ9763" s="80"/>
      <c r="AK9763" s="79"/>
      <c r="AS9763" s="80"/>
      <c r="BC9763" s="79"/>
    </row>
    <row r="9764" spans="34:55" x14ac:dyDescent="0.25">
      <c r="AH9764" s="79"/>
      <c r="AI9764" s="79"/>
      <c r="AJ9764" s="80"/>
      <c r="AK9764" s="79"/>
      <c r="AM9764" s="79"/>
      <c r="AS9764" s="80"/>
      <c r="AW9764" s="80"/>
      <c r="BC9764" s="79"/>
    </row>
    <row r="9765" spans="34:55" x14ac:dyDescent="0.25">
      <c r="AH9765" s="79"/>
      <c r="AI9765" s="79"/>
      <c r="AJ9765" s="80"/>
      <c r="AK9765" s="79"/>
      <c r="AM9765" s="79"/>
      <c r="AS9765" s="80"/>
      <c r="AW9765" s="80"/>
      <c r="BC9765" s="79"/>
    </row>
    <row r="9766" spans="34:55" x14ac:dyDescent="0.25">
      <c r="AH9766" s="79"/>
      <c r="AI9766" s="79"/>
      <c r="AJ9766" s="80"/>
      <c r="AK9766" s="79"/>
      <c r="AM9766" s="79"/>
      <c r="AS9766" s="80"/>
      <c r="BC9766" s="79"/>
    </row>
    <row r="9767" spans="34:55" x14ac:dyDescent="0.25">
      <c r="AH9767" s="79"/>
      <c r="AI9767" s="79"/>
      <c r="AJ9767" s="80"/>
      <c r="AK9767" s="79"/>
      <c r="AM9767" s="79"/>
      <c r="AS9767" s="80"/>
      <c r="AW9767" s="80"/>
      <c r="BC9767" s="79"/>
    </row>
    <row r="9768" spans="34:55" x14ac:dyDescent="0.25">
      <c r="AH9768" s="79"/>
      <c r="AI9768" s="79"/>
      <c r="AJ9768" s="80"/>
      <c r="AK9768" s="79"/>
      <c r="AM9768" s="79"/>
      <c r="AS9768" s="80"/>
      <c r="AW9768" s="80"/>
      <c r="BC9768" s="79"/>
    </row>
    <row r="9769" spans="34:55" x14ac:dyDescent="0.25">
      <c r="AH9769" s="79"/>
      <c r="AI9769" s="79"/>
      <c r="AJ9769" s="80"/>
      <c r="AK9769" s="79"/>
      <c r="AM9769" s="79"/>
      <c r="AS9769" s="80"/>
      <c r="BC9769" s="79"/>
    </row>
    <row r="9770" spans="34:55" x14ac:dyDescent="0.25">
      <c r="AH9770" s="79"/>
      <c r="AI9770" s="79"/>
      <c r="AJ9770" s="80"/>
      <c r="AK9770" s="79"/>
      <c r="AM9770" s="79"/>
      <c r="AS9770" s="80"/>
      <c r="AW9770" s="80"/>
      <c r="BC9770" s="79"/>
    </row>
    <row r="9771" spans="34:55" x14ac:dyDescent="0.25">
      <c r="AH9771" s="79"/>
      <c r="AI9771" s="79"/>
      <c r="AJ9771" s="80"/>
      <c r="AK9771" s="79"/>
      <c r="AM9771" s="79"/>
      <c r="AS9771" s="80"/>
      <c r="AW9771" s="80"/>
      <c r="BC9771" s="79"/>
    </row>
    <row r="9772" spans="34:55" x14ac:dyDescent="0.25">
      <c r="AH9772" s="79"/>
      <c r="AI9772" s="79"/>
      <c r="AJ9772" s="80"/>
      <c r="AK9772" s="79"/>
      <c r="AM9772" s="79"/>
      <c r="AS9772" s="80"/>
      <c r="BC9772" s="79"/>
    </row>
    <row r="9773" spans="34:55" x14ac:dyDescent="0.25">
      <c r="AH9773" s="79"/>
      <c r="AI9773" s="79"/>
      <c r="AJ9773" s="80"/>
      <c r="AK9773" s="79"/>
      <c r="AM9773" s="79"/>
      <c r="AS9773" s="80"/>
      <c r="AW9773" s="80"/>
      <c r="BC9773" s="79"/>
    </row>
    <row r="9774" spans="34:55" x14ac:dyDescent="0.25">
      <c r="AH9774" s="79"/>
      <c r="AI9774" s="79"/>
      <c r="AJ9774" s="80"/>
      <c r="AK9774" s="79"/>
      <c r="AM9774" s="79"/>
      <c r="AS9774" s="80"/>
      <c r="AW9774" s="80"/>
      <c r="BC9774" s="79"/>
    </row>
    <row r="9775" spans="34:55" x14ac:dyDescent="0.25">
      <c r="AH9775" s="79"/>
      <c r="AI9775" s="79"/>
      <c r="AJ9775" s="80"/>
      <c r="AK9775" s="79"/>
      <c r="AM9775" s="79"/>
      <c r="AS9775" s="80"/>
      <c r="BC9775" s="79"/>
    </row>
    <row r="9776" spans="34:55" x14ac:dyDescent="0.25">
      <c r="AH9776" s="79"/>
      <c r="AI9776" s="79"/>
      <c r="AJ9776" s="80"/>
      <c r="AK9776" s="79"/>
      <c r="AM9776" s="79"/>
      <c r="AS9776" s="80"/>
      <c r="AW9776" s="80"/>
      <c r="BC9776" s="79"/>
    </row>
    <row r="9777" spans="34:55" x14ac:dyDescent="0.25">
      <c r="AH9777" s="79"/>
      <c r="AI9777" s="79"/>
      <c r="AJ9777" s="80"/>
      <c r="AK9777" s="79"/>
      <c r="AM9777" s="79"/>
      <c r="AS9777" s="80"/>
      <c r="AW9777" s="80"/>
      <c r="BC9777" s="79"/>
    </row>
    <row r="9778" spans="34:55" x14ac:dyDescent="0.25">
      <c r="AH9778" s="79"/>
      <c r="AI9778" s="79"/>
      <c r="AJ9778" s="80"/>
      <c r="AK9778" s="79"/>
      <c r="AM9778" s="79"/>
      <c r="AS9778" s="80"/>
      <c r="BC9778" s="79"/>
    </row>
    <row r="9779" spans="34:55" x14ac:dyDescent="0.25">
      <c r="AH9779" s="79"/>
      <c r="AI9779" s="79"/>
      <c r="AJ9779" s="80"/>
      <c r="AK9779" s="79"/>
      <c r="AM9779" s="79"/>
      <c r="AS9779" s="80"/>
      <c r="AW9779" s="80"/>
      <c r="BC9779" s="79"/>
    </row>
    <row r="9780" spans="34:55" x14ac:dyDescent="0.25">
      <c r="AH9780" s="79"/>
      <c r="AI9780" s="79"/>
      <c r="AJ9780" s="80"/>
      <c r="AK9780" s="79"/>
      <c r="AM9780" s="79"/>
      <c r="AS9780" s="80"/>
      <c r="AW9780" s="80"/>
      <c r="BC9780" s="79"/>
    </row>
    <row r="9781" spans="34:55" x14ac:dyDescent="0.25">
      <c r="AH9781" s="79"/>
      <c r="AI9781" s="79"/>
      <c r="AJ9781" s="80"/>
      <c r="AK9781" s="79"/>
      <c r="AM9781" s="79"/>
      <c r="AS9781" s="80"/>
      <c r="BC9781" s="79"/>
    </row>
    <row r="9782" spans="34:55" x14ac:dyDescent="0.25">
      <c r="AH9782" s="79"/>
      <c r="AI9782" s="79"/>
      <c r="AJ9782" s="80"/>
      <c r="AK9782" s="79"/>
      <c r="AM9782" s="79"/>
      <c r="AS9782" s="80"/>
      <c r="AW9782" s="80"/>
      <c r="BC9782" s="79"/>
    </row>
    <row r="9783" spans="34:55" x14ac:dyDescent="0.25">
      <c r="AH9783" s="79"/>
      <c r="AI9783" s="79"/>
      <c r="AJ9783" s="80"/>
      <c r="AK9783" s="79"/>
      <c r="AM9783" s="79"/>
      <c r="AS9783" s="80"/>
      <c r="AW9783" s="80"/>
      <c r="BC9783" s="79"/>
    </row>
    <row r="9784" spans="34:55" x14ac:dyDescent="0.25">
      <c r="AH9784" s="79"/>
      <c r="AI9784" s="79"/>
      <c r="AJ9784" s="80"/>
      <c r="AK9784" s="79"/>
      <c r="AM9784" s="79"/>
      <c r="AS9784" s="80"/>
      <c r="BC9784" s="79"/>
    </row>
    <row r="9785" spans="34:55" x14ac:dyDescent="0.25">
      <c r="AH9785" s="79"/>
      <c r="AI9785" s="79"/>
      <c r="AJ9785" s="80"/>
      <c r="AK9785" s="79"/>
      <c r="AS9785" s="80"/>
      <c r="AW9785" s="80"/>
      <c r="AX9785" s="80"/>
      <c r="BC9785" s="79"/>
    </row>
    <row r="9786" spans="34:55" x14ac:dyDescent="0.25">
      <c r="AH9786" s="79"/>
      <c r="AI9786" s="79"/>
      <c r="AJ9786" s="80"/>
      <c r="AK9786" s="79"/>
      <c r="AS9786" s="80"/>
      <c r="AW9786" s="80"/>
      <c r="AX9786" s="80"/>
      <c r="BC9786" s="79"/>
    </row>
    <row r="9787" spans="34:55" x14ac:dyDescent="0.25">
      <c r="AH9787" s="79"/>
      <c r="AI9787" s="79"/>
      <c r="AJ9787" s="80"/>
      <c r="AK9787" s="79"/>
      <c r="AM9787" s="79"/>
      <c r="AS9787" s="80"/>
      <c r="AW9787" s="80"/>
      <c r="BC9787" s="79"/>
    </row>
    <row r="9788" spans="34:55" x14ac:dyDescent="0.25">
      <c r="AH9788" s="79"/>
      <c r="AI9788" s="79"/>
      <c r="AJ9788" s="80"/>
      <c r="AK9788" s="79"/>
      <c r="AM9788" s="79"/>
      <c r="AS9788" s="80"/>
      <c r="AW9788" s="80"/>
      <c r="BC9788" s="79"/>
    </row>
    <row r="9789" spans="34:55" x14ac:dyDescent="0.25">
      <c r="AH9789" s="79"/>
      <c r="AI9789" s="79"/>
      <c r="AJ9789" s="80"/>
      <c r="AK9789" s="79"/>
      <c r="AM9789" s="79"/>
      <c r="AS9789" s="80"/>
      <c r="BC9789" s="79"/>
    </row>
    <row r="9790" spans="34:55" x14ac:dyDescent="0.25">
      <c r="AH9790" s="79"/>
      <c r="AI9790" s="79"/>
      <c r="AJ9790" s="80"/>
      <c r="AK9790" s="79"/>
      <c r="AS9790" s="80"/>
      <c r="AW9790" s="80"/>
      <c r="AX9790" s="80"/>
      <c r="BC9790" s="79"/>
    </row>
    <row r="9791" spans="34:55" x14ac:dyDescent="0.25">
      <c r="AH9791" s="79"/>
      <c r="AI9791" s="79"/>
      <c r="AJ9791" s="80"/>
      <c r="AK9791" s="79"/>
      <c r="AS9791" s="80"/>
      <c r="AW9791" s="80"/>
      <c r="BC9791" s="79"/>
    </row>
    <row r="9792" spans="34:55" x14ac:dyDescent="0.25">
      <c r="AH9792" s="79"/>
      <c r="AI9792" s="79"/>
      <c r="AJ9792" s="80"/>
      <c r="AK9792" s="79"/>
      <c r="AS9792" s="80"/>
      <c r="AW9792" s="80"/>
      <c r="BC9792" s="79"/>
    </row>
    <row r="9793" spans="30:55" x14ac:dyDescent="0.25">
      <c r="AH9793" s="79"/>
      <c r="AI9793" s="79"/>
      <c r="AJ9793" s="80"/>
      <c r="AK9793" s="79"/>
      <c r="AM9793" s="79"/>
      <c r="AS9793" s="80"/>
      <c r="AW9793" s="80"/>
      <c r="BC9793" s="79"/>
    </row>
    <row r="9794" spans="30:55" x14ac:dyDescent="0.25">
      <c r="AH9794" s="79"/>
      <c r="AI9794" s="79"/>
      <c r="AJ9794" s="80"/>
      <c r="AK9794" s="79"/>
      <c r="AM9794" s="79"/>
      <c r="AS9794" s="80"/>
      <c r="BC9794" s="79"/>
    </row>
    <row r="9795" spans="30:55" x14ac:dyDescent="0.25">
      <c r="AD9795" s="27"/>
      <c r="AE9795" s="27"/>
      <c r="AH9795" s="79"/>
      <c r="AI9795" s="79"/>
      <c r="AJ9795" s="80"/>
      <c r="AK9795" s="79"/>
      <c r="AM9795" s="79"/>
      <c r="AS9795" s="80"/>
      <c r="AW9795" s="80"/>
      <c r="BC9795" s="79"/>
    </row>
    <row r="9796" spans="30:55" x14ac:dyDescent="0.25">
      <c r="AH9796" s="79"/>
      <c r="AI9796" s="79"/>
      <c r="AJ9796" s="80"/>
      <c r="AK9796" s="79"/>
      <c r="AS9796" s="80"/>
      <c r="AW9796" s="80"/>
      <c r="BC9796" s="79"/>
    </row>
    <row r="9797" spans="30:55" x14ac:dyDescent="0.25">
      <c r="AH9797" s="79"/>
      <c r="AI9797" s="79"/>
      <c r="AJ9797" s="80"/>
      <c r="AK9797" s="79"/>
      <c r="AS9797" s="80"/>
      <c r="BC9797" s="79"/>
    </row>
    <row r="9798" spans="30:55" x14ac:dyDescent="0.25">
      <c r="AH9798" s="79"/>
      <c r="AI9798" s="79"/>
      <c r="AJ9798" s="80"/>
      <c r="AK9798" s="79"/>
      <c r="AM9798" s="79"/>
      <c r="AS9798" s="80"/>
      <c r="AV9798" s="79"/>
      <c r="AW9798" s="80"/>
      <c r="AX9798" s="80"/>
      <c r="BC9798" s="79"/>
    </row>
    <row r="9799" spans="30:55" x14ac:dyDescent="0.25">
      <c r="AH9799" s="79"/>
      <c r="AI9799" s="79"/>
      <c r="AJ9799" s="80"/>
      <c r="AK9799" s="79"/>
      <c r="AS9799" s="80"/>
      <c r="AW9799" s="80"/>
      <c r="BC9799" s="79"/>
    </row>
    <row r="9800" spans="30:55" x14ac:dyDescent="0.25">
      <c r="AH9800" s="79"/>
      <c r="AI9800" s="79"/>
      <c r="AJ9800" s="80"/>
      <c r="AK9800" s="79"/>
      <c r="AS9800" s="80"/>
      <c r="AW9800" s="80"/>
      <c r="BC9800" s="79"/>
    </row>
    <row r="9801" spans="30:55" x14ac:dyDescent="0.25">
      <c r="AH9801" s="79"/>
      <c r="AI9801" s="79"/>
      <c r="AJ9801" s="80"/>
      <c r="AK9801" s="79"/>
      <c r="AS9801" s="80"/>
      <c r="BC9801" s="79"/>
    </row>
    <row r="9802" spans="30:55" x14ac:dyDescent="0.25">
      <c r="AH9802" s="79"/>
      <c r="AI9802" s="79"/>
      <c r="AJ9802" s="80"/>
      <c r="AK9802" s="79"/>
      <c r="AS9802" s="80"/>
      <c r="AW9802" s="80"/>
      <c r="BC9802" s="79"/>
    </row>
    <row r="9803" spans="30:55" x14ac:dyDescent="0.25">
      <c r="AD9803" s="27"/>
      <c r="AE9803" s="27"/>
      <c r="AH9803" s="79"/>
      <c r="AI9803" s="79"/>
      <c r="AJ9803" s="80"/>
      <c r="AK9803" s="79"/>
      <c r="AM9803" s="79"/>
      <c r="AS9803" s="80"/>
      <c r="AW9803" s="80"/>
      <c r="BC9803" s="79"/>
    </row>
    <row r="9804" spans="30:55" x14ac:dyDescent="0.25">
      <c r="AD9804" s="27"/>
      <c r="AE9804" s="27"/>
      <c r="AH9804" s="79"/>
      <c r="AI9804" s="79"/>
      <c r="AJ9804" s="80"/>
      <c r="AK9804" s="79"/>
      <c r="AM9804" s="79"/>
      <c r="AS9804" s="80"/>
      <c r="BC9804" s="79"/>
    </row>
    <row r="9805" spans="30:55" x14ac:dyDescent="0.25">
      <c r="AD9805" s="27"/>
      <c r="AE9805" s="27"/>
      <c r="AH9805" s="79"/>
      <c r="AI9805" s="79"/>
      <c r="AJ9805" s="80"/>
      <c r="AK9805" s="79"/>
      <c r="AM9805" s="79"/>
      <c r="AS9805" s="80"/>
      <c r="AW9805" s="80"/>
      <c r="BC9805" s="79"/>
    </row>
    <row r="9806" spans="30:55" x14ac:dyDescent="0.25">
      <c r="AD9806" s="27"/>
      <c r="AE9806" s="27"/>
      <c r="AH9806" s="79"/>
      <c r="AI9806" s="79"/>
      <c r="AJ9806" s="80"/>
      <c r="AK9806" s="79"/>
      <c r="AM9806" s="79"/>
      <c r="AS9806" s="80"/>
      <c r="BC9806" s="79"/>
    </row>
    <row r="9807" spans="30:55" x14ac:dyDescent="0.25">
      <c r="AH9807" s="79"/>
      <c r="AI9807" s="79"/>
      <c r="AJ9807" s="80"/>
      <c r="AK9807" s="79"/>
      <c r="AM9807" s="79"/>
      <c r="AS9807" s="80"/>
      <c r="AW9807" s="80"/>
      <c r="BC9807" s="79"/>
    </row>
    <row r="9808" spans="30:55" x14ac:dyDescent="0.25">
      <c r="AD9808" s="27"/>
      <c r="AE9808" s="27"/>
      <c r="AH9808" s="79"/>
      <c r="AI9808" s="79"/>
      <c r="AJ9808" s="80"/>
      <c r="AK9808" s="79"/>
      <c r="AS9808" s="80"/>
      <c r="AW9808" s="80"/>
      <c r="BC9808" s="79"/>
    </row>
    <row r="9809" spans="30:55" x14ac:dyDescent="0.25">
      <c r="AD9809" s="27"/>
      <c r="AE9809" s="27"/>
      <c r="AH9809" s="79"/>
      <c r="AI9809" s="79"/>
      <c r="AJ9809" s="80"/>
      <c r="AK9809" s="79"/>
      <c r="AS9809" s="80"/>
      <c r="AW9809" s="80"/>
      <c r="BC9809" s="79"/>
    </row>
    <row r="9810" spans="30:55" x14ac:dyDescent="0.25">
      <c r="AD9810" s="27"/>
      <c r="AE9810" s="27"/>
      <c r="AH9810" s="79"/>
      <c r="AI9810" s="79"/>
      <c r="AJ9810" s="80"/>
      <c r="AK9810" s="79"/>
      <c r="AS9810" s="80"/>
      <c r="BC9810" s="79"/>
    </row>
    <row r="9811" spans="30:55" x14ac:dyDescent="0.25">
      <c r="AD9811" s="27"/>
      <c r="AE9811" s="27"/>
      <c r="AH9811" s="79"/>
      <c r="AI9811" s="79"/>
      <c r="AJ9811" s="80"/>
      <c r="AK9811" s="79"/>
      <c r="AS9811" s="80"/>
      <c r="AW9811" s="80"/>
      <c r="BC9811" s="79"/>
    </row>
    <row r="9812" spans="30:55" x14ac:dyDescent="0.25">
      <c r="AD9812" s="27"/>
      <c r="AE9812" s="27"/>
      <c r="AH9812" s="79"/>
      <c r="AI9812" s="79"/>
      <c r="AJ9812" s="80"/>
      <c r="AK9812" s="79"/>
      <c r="AS9812" s="80"/>
      <c r="AW9812" s="80"/>
      <c r="BC9812" s="79"/>
    </row>
    <row r="9813" spans="30:55" x14ac:dyDescent="0.25">
      <c r="AD9813" s="27"/>
      <c r="AE9813" s="27"/>
      <c r="AH9813" s="79"/>
      <c r="AI9813" s="79"/>
      <c r="AJ9813" s="80"/>
      <c r="AK9813" s="79"/>
      <c r="AS9813" s="80"/>
      <c r="BC9813" s="79"/>
    </row>
    <row r="9814" spans="30:55" x14ac:dyDescent="0.25">
      <c r="AD9814" s="27"/>
      <c r="AE9814" s="27"/>
      <c r="AH9814" s="79"/>
      <c r="AI9814" s="79"/>
      <c r="AJ9814" s="80"/>
      <c r="AK9814" s="79"/>
      <c r="AM9814" s="79"/>
      <c r="AS9814" s="80"/>
      <c r="AW9814" s="80"/>
      <c r="BC9814" s="79"/>
    </row>
    <row r="9815" spans="30:55" x14ac:dyDescent="0.25">
      <c r="AH9815" s="79"/>
      <c r="AI9815" s="79"/>
      <c r="AJ9815" s="80"/>
      <c r="AK9815" s="79"/>
      <c r="AS9815" s="80"/>
      <c r="AW9815" s="80"/>
      <c r="AX9815" s="80"/>
      <c r="BC9815" s="79"/>
    </row>
    <row r="9816" spans="30:55" x14ac:dyDescent="0.25">
      <c r="AH9816" s="79"/>
      <c r="AI9816" s="79"/>
      <c r="AJ9816" s="80"/>
      <c r="AK9816" s="79"/>
      <c r="AS9816" s="80"/>
      <c r="AW9816" s="80"/>
      <c r="BC9816" s="79"/>
    </row>
    <row r="9817" spans="30:55" x14ac:dyDescent="0.25">
      <c r="AH9817" s="79"/>
      <c r="AI9817" s="79"/>
      <c r="AJ9817" s="80"/>
      <c r="AK9817" s="79"/>
      <c r="AS9817" s="80"/>
      <c r="BC9817" s="79"/>
    </row>
    <row r="9818" spans="30:55" x14ac:dyDescent="0.25">
      <c r="AH9818" s="79"/>
      <c r="AI9818" s="79"/>
      <c r="AJ9818" s="80"/>
      <c r="AK9818" s="79"/>
      <c r="AS9818" s="80"/>
      <c r="AW9818" s="80"/>
      <c r="AX9818" s="80"/>
      <c r="BC9818" s="79"/>
    </row>
    <row r="9819" spans="30:55" x14ac:dyDescent="0.25">
      <c r="AH9819" s="79"/>
      <c r="AI9819" s="79"/>
      <c r="AJ9819" s="80"/>
      <c r="AK9819" s="79"/>
      <c r="AS9819" s="80"/>
      <c r="AW9819" s="80"/>
      <c r="AX9819" s="80"/>
      <c r="BC9819" s="79"/>
    </row>
    <row r="9820" spans="30:55" x14ac:dyDescent="0.25">
      <c r="AH9820" s="79"/>
      <c r="AI9820" s="79"/>
      <c r="AJ9820" s="80"/>
      <c r="AK9820" s="79"/>
      <c r="AS9820" s="80"/>
      <c r="AW9820" s="80"/>
      <c r="AX9820" s="80"/>
      <c r="BC9820" s="79"/>
    </row>
    <row r="9821" spans="30:55" x14ac:dyDescent="0.25">
      <c r="AH9821" s="79"/>
      <c r="AI9821" s="79"/>
      <c r="AJ9821" s="80"/>
      <c r="AK9821" s="79"/>
      <c r="AS9821" s="80"/>
      <c r="AW9821" s="80"/>
      <c r="AX9821" s="80"/>
      <c r="BC9821" s="79"/>
    </row>
    <row r="9822" spans="30:55" x14ac:dyDescent="0.25">
      <c r="AH9822" s="79"/>
      <c r="AI9822" s="79"/>
      <c r="AJ9822" s="80"/>
      <c r="AK9822" s="79"/>
      <c r="AS9822" s="80"/>
      <c r="AW9822" s="80"/>
      <c r="AX9822" s="80"/>
      <c r="BC9822" s="79"/>
    </row>
    <row r="9823" spans="30:55" x14ac:dyDescent="0.25">
      <c r="AH9823" s="79"/>
      <c r="AI9823" s="79"/>
      <c r="AJ9823" s="80"/>
      <c r="AK9823" s="79"/>
      <c r="AS9823" s="80"/>
      <c r="AW9823" s="80"/>
      <c r="AX9823" s="80"/>
      <c r="BC9823" s="79"/>
    </row>
    <row r="9824" spans="30:55" x14ac:dyDescent="0.25">
      <c r="AH9824" s="79"/>
      <c r="AI9824" s="79"/>
      <c r="AJ9824" s="80"/>
      <c r="AK9824" s="79"/>
      <c r="AS9824" s="80"/>
      <c r="AW9824" s="80"/>
      <c r="AX9824" s="80"/>
      <c r="BC9824" s="79"/>
    </row>
    <row r="9825" spans="30:55" x14ac:dyDescent="0.25">
      <c r="AH9825" s="79"/>
      <c r="AI9825" s="79"/>
      <c r="AJ9825" s="80"/>
      <c r="AK9825" s="79"/>
      <c r="AS9825" s="80"/>
      <c r="AW9825" s="80"/>
      <c r="AX9825" s="80"/>
      <c r="BC9825" s="79"/>
    </row>
    <row r="9826" spans="30:55" x14ac:dyDescent="0.25">
      <c r="AH9826" s="79"/>
      <c r="AI9826" s="79"/>
      <c r="AJ9826" s="80"/>
      <c r="AK9826" s="79"/>
      <c r="AS9826" s="80"/>
      <c r="AW9826" s="80"/>
      <c r="BC9826" s="79"/>
    </row>
    <row r="9827" spans="30:55" x14ac:dyDescent="0.25">
      <c r="AH9827" s="79"/>
      <c r="AI9827" s="79"/>
      <c r="AJ9827" s="80"/>
      <c r="AK9827" s="79"/>
      <c r="AS9827" s="80"/>
      <c r="AW9827" s="80"/>
      <c r="BC9827" s="79"/>
    </row>
    <row r="9828" spans="30:55" x14ac:dyDescent="0.25">
      <c r="AD9828" s="27"/>
      <c r="AE9828" s="27"/>
      <c r="AH9828" s="79"/>
      <c r="AI9828" s="79"/>
      <c r="AJ9828" s="80"/>
      <c r="AK9828" s="79"/>
      <c r="AM9828" s="79"/>
      <c r="AS9828" s="80"/>
      <c r="AW9828" s="80"/>
      <c r="BC9828" s="79"/>
    </row>
    <row r="9829" spans="30:55" x14ac:dyDescent="0.25">
      <c r="AD9829" s="27"/>
      <c r="AE9829" s="27"/>
      <c r="AH9829" s="79"/>
      <c r="AI9829" s="79"/>
      <c r="AJ9829" s="80"/>
      <c r="AK9829" s="79"/>
      <c r="AM9829" s="79"/>
      <c r="AS9829" s="80"/>
      <c r="BC9829" s="79"/>
    </row>
    <row r="9830" spans="30:55" x14ac:dyDescent="0.25">
      <c r="AD9830" s="27"/>
      <c r="AE9830" s="27"/>
      <c r="AH9830" s="79"/>
      <c r="AI9830" s="79"/>
      <c r="AJ9830" s="80"/>
      <c r="AK9830" s="79"/>
      <c r="AM9830" s="79"/>
      <c r="AS9830" s="80"/>
      <c r="AW9830" s="80"/>
      <c r="BC9830" s="79"/>
    </row>
    <row r="9831" spans="30:55" x14ac:dyDescent="0.25">
      <c r="AD9831" s="27"/>
      <c r="AE9831" s="27"/>
      <c r="AH9831" s="79"/>
      <c r="AI9831" s="79"/>
      <c r="AJ9831" s="80"/>
      <c r="AK9831" s="79"/>
      <c r="AM9831" s="79"/>
      <c r="AS9831" s="80"/>
      <c r="BC9831" s="79"/>
    </row>
    <row r="9832" spans="30:55" x14ac:dyDescent="0.25">
      <c r="AH9832" s="79"/>
      <c r="AI9832" s="79"/>
      <c r="AJ9832" s="80"/>
      <c r="AK9832" s="79"/>
      <c r="AS9832" s="80"/>
      <c r="AW9832" s="80"/>
      <c r="BC9832" s="79"/>
    </row>
    <row r="9833" spans="30:55" x14ac:dyDescent="0.25">
      <c r="AH9833" s="79"/>
      <c r="AI9833" s="79"/>
      <c r="AJ9833" s="80"/>
      <c r="AK9833" s="79"/>
      <c r="AM9833" s="79"/>
      <c r="AS9833" s="80"/>
      <c r="AW9833" s="80"/>
      <c r="BC9833" s="79"/>
    </row>
    <row r="9834" spans="30:55" x14ac:dyDescent="0.25">
      <c r="AH9834" s="79"/>
      <c r="AI9834" s="79"/>
      <c r="AJ9834" s="80"/>
      <c r="AK9834" s="79"/>
      <c r="AM9834" s="79"/>
      <c r="AS9834" s="80"/>
      <c r="BC9834" s="79"/>
    </row>
    <row r="9835" spans="30:55" x14ac:dyDescent="0.25">
      <c r="AH9835" s="79"/>
      <c r="AI9835" s="79"/>
      <c r="AJ9835" s="80"/>
      <c r="AK9835" s="79"/>
      <c r="AM9835" s="79"/>
      <c r="AS9835" s="80"/>
      <c r="AW9835" s="80"/>
      <c r="BC9835" s="79"/>
    </row>
    <row r="9836" spans="30:55" x14ac:dyDescent="0.25">
      <c r="AH9836" s="79"/>
      <c r="AI9836" s="79"/>
      <c r="AJ9836" s="80"/>
      <c r="AK9836" s="79"/>
      <c r="AM9836" s="79"/>
      <c r="AS9836" s="80"/>
      <c r="BC9836" s="79"/>
    </row>
    <row r="9837" spans="30:55" x14ac:dyDescent="0.25">
      <c r="AD9837" s="27"/>
      <c r="AE9837" s="27"/>
      <c r="AH9837" s="79"/>
      <c r="AI9837" s="79"/>
      <c r="AJ9837" s="80"/>
      <c r="AK9837" s="79"/>
      <c r="AS9837" s="80"/>
      <c r="AW9837" s="80"/>
      <c r="BC9837" s="79"/>
    </row>
    <row r="9838" spans="30:55" x14ac:dyDescent="0.25">
      <c r="AD9838" s="27"/>
      <c r="AE9838" s="27"/>
      <c r="AH9838" s="79"/>
      <c r="AI9838" s="79"/>
      <c r="AJ9838" s="80"/>
      <c r="AK9838" s="79"/>
      <c r="AS9838" s="80"/>
      <c r="BC9838" s="79"/>
    </row>
    <row r="9839" spans="30:55" x14ac:dyDescent="0.25">
      <c r="AH9839" s="79"/>
      <c r="AI9839" s="79"/>
      <c r="AJ9839" s="80"/>
      <c r="AK9839" s="79"/>
      <c r="AS9839" s="80"/>
      <c r="AW9839" s="80"/>
      <c r="BC9839" s="79"/>
    </row>
    <row r="9840" spans="30:55" x14ac:dyDescent="0.25">
      <c r="AH9840" s="79"/>
      <c r="AI9840" s="79"/>
      <c r="AJ9840" s="80"/>
      <c r="AK9840" s="79"/>
      <c r="AS9840" s="80"/>
      <c r="AW9840" s="80"/>
      <c r="BC9840" s="79"/>
    </row>
    <row r="9841" spans="30:55" x14ac:dyDescent="0.25">
      <c r="AH9841" s="79"/>
      <c r="AI9841" s="79"/>
      <c r="AJ9841" s="80"/>
      <c r="AK9841" s="79"/>
      <c r="AS9841" s="80"/>
      <c r="BC9841" s="79"/>
    </row>
    <row r="9842" spans="30:55" x14ac:dyDescent="0.25">
      <c r="AH9842" s="79"/>
      <c r="AI9842" s="79"/>
      <c r="AJ9842" s="80"/>
      <c r="AK9842" s="79"/>
      <c r="AM9842" s="79"/>
      <c r="AS9842" s="80"/>
      <c r="AW9842" s="80"/>
      <c r="BC9842" s="79"/>
    </row>
    <row r="9843" spans="30:55" x14ac:dyDescent="0.25">
      <c r="AH9843" s="79"/>
      <c r="AI9843" s="79"/>
      <c r="AJ9843" s="80"/>
      <c r="AK9843" s="79"/>
      <c r="AM9843" s="79"/>
      <c r="AS9843" s="80"/>
      <c r="AW9843" s="80"/>
      <c r="BC9843" s="79"/>
    </row>
    <row r="9844" spans="30:55" x14ac:dyDescent="0.25">
      <c r="AH9844" s="79"/>
      <c r="AI9844" s="79"/>
      <c r="AJ9844" s="80"/>
      <c r="AK9844" s="79"/>
      <c r="AM9844" s="79"/>
      <c r="AS9844" s="80"/>
      <c r="BC9844" s="79"/>
    </row>
    <row r="9845" spans="30:55" x14ac:dyDescent="0.25">
      <c r="AH9845" s="79"/>
      <c r="AI9845" s="79"/>
      <c r="AJ9845" s="80"/>
      <c r="AK9845" s="79"/>
      <c r="AM9845" s="79"/>
      <c r="AS9845" s="80"/>
      <c r="AV9845" s="79"/>
      <c r="AW9845" s="80"/>
      <c r="AX9845" s="80"/>
      <c r="BC9845" s="79"/>
    </row>
    <row r="9846" spans="30:55" x14ac:dyDescent="0.25">
      <c r="AH9846" s="79"/>
      <c r="AI9846" s="79"/>
      <c r="AJ9846" s="80"/>
      <c r="AK9846" s="79"/>
      <c r="AM9846" s="79"/>
      <c r="AS9846" s="80"/>
      <c r="AV9846" s="79"/>
      <c r="AW9846" s="80"/>
      <c r="AX9846" s="80"/>
      <c r="BC9846" s="79"/>
    </row>
    <row r="9847" spans="30:55" x14ac:dyDescent="0.25">
      <c r="AH9847" s="79"/>
      <c r="AI9847" s="79"/>
      <c r="AJ9847" s="80"/>
      <c r="AK9847" s="79"/>
      <c r="AM9847" s="79"/>
      <c r="AS9847" s="80"/>
      <c r="AV9847" s="79"/>
      <c r="AW9847" s="80"/>
      <c r="AX9847" s="80"/>
      <c r="BC9847" s="79"/>
    </row>
    <row r="9848" spans="30:55" x14ac:dyDescent="0.25">
      <c r="AH9848" s="79"/>
      <c r="AI9848" s="79"/>
      <c r="AJ9848" s="80"/>
      <c r="AK9848" s="79"/>
      <c r="AM9848" s="79"/>
      <c r="AS9848" s="80"/>
      <c r="BC9848" s="79"/>
    </row>
    <row r="9849" spans="30:55" x14ac:dyDescent="0.25">
      <c r="AH9849" s="79"/>
      <c r="AI9849" s="79"/>
      <c r="AJ9849" s="80"/>
      <c r="AK9849" s="79"/>
      <c r="AM9849" s="79"/>
      <c r="AS9849" s="80"/>
      <c r="AV9849" s="79"/>
      <c r="AW9849" s="80"/>
      <c r="AX9849" s="80"/>
      <c r="BC9849" s="79"/>
    </row>
    <row r="9850" spans="30:55" x14ac:dyDescent="0.25">
      <c r="AH9850" s="79"/>
      <c r="AI9850" s="79"/>
      <c r="AJ9850" s="80"/>
      <c r="AK9850" s="79"/>
      <c r="AM9850" s="79"/>
      <c r="AS9850" s="80"/>
      <c r="AV9850" s="79"/>
      <c r="AW9850" s="80"/>
      <c r="AX9850" s="80"/>
      <c r="BC9850" s="79"/>
    </row>
    <row r="9851" spans="30:55" x14ac:dyDescent="0.25">
      <c r="AH9851" s="79"/>
      <c r="AI9851" s="79"/>
      <c r="AJ9851" s="80"/>
      <c r="AK9851" s="79"/>
      <c r="AM9851" s="79"/>
      <c r="AS9851" s="80"/>
      <c r="AV9851" s="79"/>
      <c r="AW9851" s="80"/>
      <c r="AX9851" s="80"/>
      <c r="BC9851" s="79"/>
    </row>
    <row r="9852" spans="30:55" x14ac:dyDescent="0.25">
      <c r="AH9852" s="79"/>
      <c r="AI9852" s="79"/>
      <c r="AJ9852" s="80"/>
      <c r="AK9852" s="79"/>
      <c r="AM9852" s="79"/>
      <c r="AS9852" s="80"/>
      <c r="AV9852" s="79"/>
      <c r="AW9852" s="80"/>
      <c r="AX9852" s="80"/>
      <c r="BC9852" s="79"/>
    </row>
    <row r="9853" spans="30:55" x14ac:dyDescent="0.25">
      <c r="AH9853" s="79"/>
      <c r="AI9853" s="79"/>
      <c r="AJ9853" s="80"/>
      <c r="AK9853" s="79"/>
      <c r="AM9853" s="79"/>
      <c r="AS9853" s="80"/>
      <c r="AV9853" s="79"/>
      <c r="AW9853" s="80"/>
      <c r="AX9853" s="80"/>
      <c r="BC9853" s="79"/>
    </row>
    <row r="9854" spans="30:55" x14ac:dyDescent="0.25">
      <c r="AH9854" s="79"/>
      <c r="AI9854" s="79"/>
      <c r="AJ9854" s="80"/>
      <c r="AK9854" s="79"/>
      <c r="AM9854" s="79"/>
      <c r="AS9854" s="80"/>
      <c r="BC9854" s="79"/>
    </row>
    <row r="9855" spans="30:55" x14ac:dyDescent="0.25">
      <c r="AD9855" s="27"/>
      <c r="AE9855" s="27"/>
      <c r="AH9855" s="79"/>
      <c r="AI9855" s="79"/>
      <c r="AJ9855" s="80"/>
      <c r="AK9855" s="79"/>
      <c r="AM9855" s="79"/>
      <c r="AS9855" s="80"/>
      <c r="BC9855" s="79"/>
    </row>
    <row r="9856" spans="30:55" x14ac:dyDescent="0.25">
      <c r="AH9856" s="79"/>
      <c r="AI9856" s="79"/>
      <c r="AJ9856" s="80"/>
      <c r="AK9856" s="79"/>
      <c r="AM9856" s="79"/>
      <c r="AS9856" s="80"/>
      <c r="BC9856" s="79"/>
    </row>
    <row r="9857" spans="30:55" x14ac:dyDescent="0.25">
      <c r="AH9857" s="79"/>
      <c r="AI9857" s="79"/>
      <c r="AJ9857" s="80"/>
      <c r="AK9857" s="79"/>
      <c r="AM9857" s="79"/>
      <c r="AS9857" s="80"/>
      <c r="AW9857" s="80"/>
      <c r="BC9857" s="79"/>
    </row>
    <row r="9858" spans="30:55" x14ac:dyDescent="0.25">
      <c r="AH9858" s="79"/>
      <c r="AI9858" s="79"/>
      <c r="AJ9858" s="80"/>
      <c r="AK9858" s="79"/>
      <c r="AM9858" s="79"/>
      <c r="AS9858" s="80"/>
      <c r="BC9858" s="79"/>
    </row>
    <row r="9859" spans="30:55" x14ac:dyDescent="0.25">
      <c r="AH9859" s="79"/>
      <c r="AI9859" s="79"/>
      <c r="AJ9859" s="80"/>
      <c r="AK9859" s="79"/>
      <c r="AM9859" s="79"/>
      <c r="AS9859" s="80"/>
      <c r="BC9859" s="79"/>
    </row>
    <row r="9860" spans="30:55" x14ac:dyDescent="0.25">
      <c r="AH9860" s="79"/>
      <c r="AI9860" s="79"/>
      <c r="AJ9860" s="80"/>
      <c r="AK9860" s="79"/>
      <c r="AM9860" s="79"/>
      <c r="AS9860" s="80"/>
      <c r="AV9860" s="79"/>
      <c r="AW9860" s="80"/>
      <c r="AX9860" s="80"/>
      <c r="BC9860" s="79"/>
    </row>
    <row r="9861" spans="30:55" x14ac:dyDescent="0.25">
      <c r="AH9861" s="79"/>
      <c r="AI9861" s="79"/>
      <c r="AJ9861" s="80"/>
      <c r="AK9861" s="79"/>
      <c r="AM9861" s="79"/>
      <c r="AS9861" s="80"/>
      <c r="AV9861" s="79"/>
      <c r="AW9861" s="80"/>
      <c r="AX9861" s="80"/>
      <c r="BC9861" s="79"/>
    </row>
    <row r="9862" spans="30:55" x14ac:dyDescent="0.25">
      <c r="AH9862" s="79"/>
      <c r="AI9862" s="79"/>
      <c r="AJ9862" s="80"/>
      <c r="AK9862" s="79"/>
      <c r="AM9862" s="79"/>
      <c r="AS9862" s="80"/>
      <c r="BC9862" s="79"/>
    </row>
    <row r="9863" spans="30:55" x14ac:dyDescent="0.25">
      <c r="AH9863" s="79"/>
      <c r="AI9863" s="79"/>
      <c r="AJ9863" s="80"/>
      <c r="AK9863" s="79"/>
      <c r="AM9863" s="79"/>
      <c r="AS9863" s="80"/>
      <c r="BC9863" s="79"/>
    </row>
    <row r="9864" spans="30:55" x14ac:dyDescent="0.25">
      <c r="AH9864" s="79"/>
      <c r="AI9864" s="79"/>
      <c r="AJ9864" s="80"/>
      <c r="AK9864" s="79"/>
      <c r="AS9864" s="80"/>
      <c r="AW9864" s="80"/>
      <c r="AX9864" s="80"/>
      <c r="BC9864" s="79"/>
    </row>
    <row r="9865" spans="30:55" x14ac:dyDescent="0.25">
      <c r="AH9865" s="79"/>
      <c r="AI9865" s="79"/>
      <c r="AJ9865" s="80"/>
      <c r="AK9865" s="79"/>
      <c r="AS9865" s="80"/>
      <c r="AV9865" s="79"/>
      <c r="AW9865" s="80"/>
      <c r="AX9865" s="80"/>
      <c r="BC9865" s="79"/>
    </row>
    <row r="9866" spans="30:55" x14ac:dyDescent="0.25">
      <c r="AD9866" s="27"/>
      <c r="AE9866" s="27"/>
      <c r="AH9866" s="79"/>
      <c r="AI9866" s="79"/>
      <c r="AJ9866" s="80"/>
      <c r="AK9866" s="79"/>
      <c r="AS9866" s="80"/>
      <c r="AW9866" s="80"/>
      <c r="AX9866" s="80"/>
      <c r="BC9866" s="79"/>
    </row>
    <row r="9867" spans="30:55" x14ac:dyDescent="0.25">
      <c r="AD9867" s="27"/>
      <c r="AE9867" s="27"/>
      <c r="AH9867" s="79"/>
      <c r="AI9867" s="79"/>
      <c r="AJ9867" s="80"/>
      <c r="AK9867" s="79"/>
      <c r="AS9867" s="80"/>
      <c r="AW9867" s="80"/>
      <c r="AX9867" s="80"/>
      <c r="BC9867" s="79"/>
    </row>
    <row r="9868" spans="30:55" x14ac:dyDescent="0.25">
      <c r="AH9868" s="79"/>
      <c r="AI9868" s="79"/>
      <c r="AJ9868" s="80"/>
      <c r="AK9868" s="79"/>
      <c r="AM9868" s="79"/>
      <c r="AS9868" s="80"/>
      <c r="AV9868" s="79"/>
      <c r="AW9868" s="80"/>
      <c r="BC9868" s="79"/>
    </row>
    <row r="9869" spans="30:55" x14ac:dyDescent="0.25">
      <c r="AD9869" s="27"/>
      <c r="AE9869" s="27"/>
      <c r="AH9869" s="79"/>
      <c r="AI9869" s="79"/>
      <c r="AJ9869" s="80"/>
      <c r="AK9869" s="79"/>
      <c r="AM9869" s="79"/>
      <c r="AS9869" s="80"/>
      <c r="AV9869" s="79"/>
      <c r="AW9869" s="80"/>
      <c r="BC9869" s="79"/>
    </row>
    <row r="9870" spans="30:55" x14ac:dyDescent="0.25">
      <c r="AH9870" s="79"/>
      <c r="AI9870" s="79"/>
      <c r="AJ9870" s="80"/>
      <c r="AK9870" s="79"/>
      <c r="AS9870" s="80"/>
      <c r="AW9870" s="80"/>
      <c r="BC9870" s="79"/>
    </row>
    <row r="9871" spans="30:55" x14ac:dyDescent="0.25">
      <c r="AD9871" s="27"/>
      <c r="AE9871" s="27"/>
      <c r="AH9871" s="79"/>
      <c r="AI9871" s="79"/>
      <c r="AJ9871" s="80"/>
      <c r="AK9871" s="79"/>
      <c r="AS9871" s="80"/>
      <c r="AW9871" s="80"/>
      <c r="AX9871" s="80"/>
      <c r="BC9871" s="79"/>
    </row>
    <row r="9872" spans="30:55" x14ac:dyDescent="0.25">
      <c r="AD9872" s="27"/>
      <c r="AE9872" s="27"/>
      <c r="AH9872" s="79"/>
      <c r="AI9872" s="79"/>
      <c r="AJ9872" s="80"/>
      <c r="AK9872" s="79"/>
      <c r="AS9872" s="80"/>
      <c r="AW9872" s="80"/>
      <c r="AX9872" s="80"/>
      <c r="BC9872" s="79"/>
    </row>
    <row r="9873" spans="30:55" x14ac:dyDescent="0.25">
      <c r="AD9873" s="27"/>
      <c r="AE9873" s="27"/>
      <c r="AH9873" s="79"/>
      <c r="AI9873" s="79"/>
      <c r="AJ9873" s="80"/>
      <c r="AK9873" s="79"/>
      <c r="AS9873" s="80"/>
      <c r="AW9873" s="80"/>
      <c r="AX9873" s="80"/>
      <c r="BC9873" s="79"/>
    </row>
    <row r="9874" spans="30:55" x14ac:dyDescent="0.25">
      <c r="AD9874" s="27"/>
      <c r="AE9874" s="27"/>
      <c r="AH9874" s="79"/>
      <c r="AI9874" s="79"/>
      <c r="AJ9874" s="80"/>
      <c r="AK9874" s="79"/>
      <c r="AS9874" s="80"/>
      <c r="AW9874" s="80"/>
      <c r="AX9874" s="80"/>
      <c r="BC9874" s="79"/>
    </row>
    <row r="9875" spans="30:55" x14ac:dyDescent="0.25">
      <c r="AH9875" s="79"/>
      <c r="AI9875" s="79"/>
      <c r="AJ9875" s="80"/>
      <c r="AK9875" s="79"/>
      <c r="AS9875" s="80"/>
      <c r="BC9875" s="79"/>
    </row>
    <row r="9876" spans="30:55" x14ac:dyDescent="0.25">
      <c r="AH9876" s="79"/>
      <c r="AI9876" s="79"/>
      <c r="AJ9876" s="80"/>
      <c r="AK9876" s="79"/>
      <c r="AS9876" s="80"/>
      <c r="BC9876" s="79"/>
    </row>
    <row r="9877" spans="30:55" x14ac:dyDescent="0.25">
      <c r="AD9877" s="27"/>
      <c r="AE9877" s="27"/>
      <c r="AH9877" s="79"/>
      <c r="AI9877" s="79"/>
      <c r="AJ9877" s="80"/>
      <c r="AK9877" s="79"/>
      <c r="AS9877" s="80"/>
      <c r="BC9877" s="79"/>
    </row>
    <row r="9878" spans="30:55" x14ac:dyDescent="0.25">
      <c r="AD9878" s="27"/>
      <c r="AE9878" s="27"/>
      <c r="AH9878" s="79"/>
      <c r="AI9878" s="79"/>
      <c r="AJ9878" s="80"/>
      <c r="AK9878" s="79"/>
      <c r="AS9878" s="80"/>
      <c r="BC9878" s="79"/>
    </row>
    <row r="9879" spans="30:55" x14ac:dyDescent="0.25">
      <c r="AD9879" s="27"/>
      <c r="AE9879" s="27"/>
      <c r="AH9879" s="79"/>
      <c r="AI9879" s="79"/>
      <c r="AJ9879" s="80"/>
      <c r="AK9879" s="79"/>
      <c r="AS9879" s="80"/>
      <c r="BC9879" s="79"/>
    </row>
    <row r="9880" spans="30:55" x14ac:dyDescent="0.25">
      <c r="AD9880" s="27"/>
      <c r="AE9880" s="27"/>
      <c r="AH9880" s="79"/>
      <c r="AI9880" s="79"/>
      <c r="AJ9880" s="80"/>
      <c r="AK9880" s="79"/>
      <c r="AS9880" s="80"/>
      <c r="BC9880" s="79"/>
    </row>
    <row r="9881" spans="30:55" x14ac:dyDescent="0.25">
      <c r="AD9881" s="27"/>
      <c r="AE9881" s="27"/>
      <c r="AH9881" s="79"/>
      <c r="AI9881" s="79"/>
      <c r="AJ9881" s="80"/>
      <c r="AK9881" s="79"/>
      <c r="AS9881" s="80"/>
      <c r="AW9881" s="80"/>
      <c r="BC9881" s="79"/>
    </row>
    <row r="9882" spans="30:55" x14ac:dyDescent="0.25">
      <c r="AD9882" s="27"/>
      <c r="AE9882" s="27"/>
      <c r="AH9882" s="79"/>
      <c r="AI9882" s="79"/>
      <c r="AJ9882" s="80"/>
      <c r="AK9882" s="79"/>
      <c r="AS9882" s="80"/>
      <c r="AW9882" s="80"/>
      <c r="BC9882" s="79"/>
    </row>
    <row r="9883" spans="30:55" x14ac:dyDescent="0.25">
      <c r="AD9883" s="27"/>
      <c r="AE9883" s="27"/>
      <c r="AH9883" s="79"/>
      <c r="AI9883" s="79"/>
      <c r="AJ9883" s="80"/>
      <c r="AK9883" s="79"/>
      <c r="AS9883" s="80"/>
      <c r="BC9883" s="79"/>
    </row>
    <row r="9884" spans="30:55" x14ac:dyDescent="0.25">
      <c r="AD9884" s="27"/>
      <c r="AE9884" s="27"/>
      <c r="AH9884" s="79"/>
      <c r="AI9884" s="79"/>
      <c r="AJ9884" s="80"/>
      <c r="AK9884" s="79"/>
      <c r="AS9884" s="80"/>
      <c r="AW9884" s="80"/>
      <c r="BC9884" s="79"/>
    </row>
    <row r="9885" spans="30:55" x14ac:dyDescent="0.25">
      <c r="AD9885" s="27"/>
      <c r="AE9885" s="27"/>
      <c r="AH9885" s="79"/>
      <c r="AI9885" s="79"/>
      <c r="AJ9885" s="80"/>
      <c r="AK9885" s="79"/>
      <c r="AS9885" s="80"/>
      <c r="AW9885" s="80"/>
      <c r="BC9885" s="79"/>
    </row>
    <row r="9886" spans="30:55" x14ac:dyDescent="0.25">
      <c r="AD9886" s="27"/>
      <c r="AE9886" s="27"/>
      <c r="AH9886" s="79"/>
      <c r="AI9886" s="79"/>
      <c r="AJ9886" s="80"/>
      <c r="AK9886" s="79"/>
      <c r="AS9886" s="80"/>
      <c r="BC9886" s="79"/>
    </row>
    <row r="9887" spans="30:55" x14ac:dyDescent="0.25">
      <c r="AD9887" s="27"/>
      <c r="AE9887" s="27"/>
      <c r="AH9887" s="79"/>
      <c r="AI9887" s="79"/>
      <c r="AJ9887" s="80"/>
      <c r="AK9887" s="79"/>
      <c r="AS9887" s="80"/>
      <c r="AW9887" s="80"/>
      <c r="BC9887" s="79"/>
    </row>
    <row r="9888" spans="30:55" x14ac:dyDescent="0.25">
      <c r="AD9888" s="27"/>
      <c r="AE9888" s="27"/>
      <c r="AH9888" s="79"/>
      <c r="AI9888" s="79"/>
      <c r="AJ9888" s="80"/>
      <c r="AK9888" s="79"/>
      <c r="AS9888" s="80"/>
      <c r="AW9888" s="80"/>
      <c r="BC9888" s="79"/>
    </row>
    <row r="9889" spans="30:55" x14ac:dyDescent="0.25">
      <c r="AD9889" s="27"/>
      <c r="AE9889" s="27"/>
      <c r="AH9889" s="79"/>
      <c r="AI9889" s="79"/>
      <c r="AJ9889" s="80"/>
      <c r="AK9889" s="79"/>
      <c r="AS9889" s="80"/>
      <c r="BC9889" s="79"/>
    </row>
    <row r="9890" spans="30:55" x14ac:dyDescent="0.25">
      <c r="AD9890" s="27"/>
      <c r="AE9890" s="27"/>
      <c r="AH9890" s="79"/>
      <c r="AI9890" s="79"/>
      <c r="AJ9890" s="80"/>
      <c r="AK9890" s="79"/>
      <c r="AS9890" s="80"/>
      <c r="AW9890" s="80"/>
      <c r="BC9890" s="79"/>
    </row>
    <row r="9891" spans="30:55" x14ac:dyDescent="0.25">
      <c r="AD9891" s="27"/>
      <c r="AE9891" s="27"/>
      <c r="AH9891" s="79"/>
      <c r="AI9891" s="79"/>
      <c r="AJ9891" s="80"/>
      <c r="AK9891" s="79"/>
      <c r="AS9891" s="80"/>
      <c r="AW9891" s="80"/>
      <c r="BC9891" s="79"/>
    </row>
    <row r="9892" spans="30:55" x14ac:dyDescent="0.25">
      <c r="AD9892" s="27"/>
      <c r="AE9892" s="27"/>
      <c r="AH9892" s="79"/>
      <c r="AI9892" s="79"/>
      <c r="AJ9892" s="80"/>
      <c r="AK9892" s="79"/>
      <c r="AS9892" s="80"/>
      <c r="BC9892" s="79"/>
    </row>
    <row r="9893" spans="30:55" x14ac:dyDescent="0.25">
      <c r="AD9893" s="27"/>
      <c r="AE9893" s="27"/>
      <c r="AH9893" s="79"/>
      <c r="AI9893" s="79"/>
      <c r="AJ9893" s="80"/>
      <c r="AK9893" s="79"/>
      <c r="AS9893" s="80"/>
      <c r="AW9893" s="80"/>
      <c r="BC9893" s="79"/>
    </row>
    <row r="9894" spans="30:55" x14ac:dyDescent="0.25">
      <c r="AD9894" s="27"/>
      <c r="AE9894" s="27"/>
      <c r="AH9894" s="79"/>
      <c r="AI9894" s="79"/>
      <c r="AJ9894" s="80"/>
      <c r="AK9894" s="79"/>
      <c r="AS9894" s="80"/>
      <c r="AW9894" s="80"/>
      <c r="BC9894" s="79"/>
    </row>
    <row r="9895" spans="30:55" x14ac:dyDescent="0.25">
      <c r="AD9895" s="27"/>
      <c r="AE9895" s="27"/>
      <c r="AH9895" s="79"/>
      <c r="AI9895" s="79"/>
      <c r="AJ9895" s="80"/>
      <c r="AK9895" s="79"/>
      <c r="AS9895" s="80"/>
      <c r="BC9895" s="79"/>
    </row>
    <row r="9896" spans="30:55" x14ac:dyDescent="0.25">
      <c r="AD9896" s="27"/>
      <c r="AE9896" s="27"/>
      <c r="AH9896" s="79"/>
      <c r="AI9896" s="79"/>
      <c r="AJ9896" s="80"/>
      <c r="AK9896" s="79"/>
      <c r="AS9896" s="80"/>
      <c r="AW9896" s="80"/>
      <c r="BC9896" s="79"/>
    </row>
    <row r="9897" spans="30:55" x14ac:dyDescent="0.25">
      <c r="AD9897" s="27"/>
      <c r="AE9897" s="27"/>
      <c r="AH9897" s="79"/>
      <c r="AI9897" s="79"/>
      <c r="AJ9897" s="80"/>
      <c r="AK9897" s="79"/>
      <c r="AS9897" s="80"/>
      <c r="AW9897" s="80"/>
      <c r="BC9897" s="79"/>
    </row>
    <row r="9898" spans="30:55" x14ac:dyDescent="0.25">
      <c r="AD9898" s="27"/>
      <c r="AE9898" s="27"/>
      <c r="AH9898" s="79"/>
      <c r="AI9898" s="79"/>
      <c r="AJ9898" s="80"/>
      <c r="AK9898" s="79"/>
      <c r="AS9898" s="80"/>
      <c r="BC9898" s="79"/>
    </row>
    <row r="9899" spans="30:55" x14ac:dyDescent="0.25">
      <c r="AD9899" s="27"/>
      <c r="AE9899" s="27"/>
      <c r="AH9899" s="79"/>
      <c r="AI9899" s="79"/>
      <c r="AJ9899" s="80"/>
      <c r="AK9899" s="79"/>
      <c r="AS9899" s="80"/>
      <c r="AW9899" s="80"/>
      <c r="BC9899" s="79"/>
    </row>
    <row r="9900" spans="30:55" x14ac:dyDescent="0.25">
      <c r="AD9900" s="27"/>
      <c r="AE9900" s="27"/>
      <c r="AH9900" s="79"/>
      <c r="AI9900" s="79"/>
      <c r="AJ9900" s="80"/>
      <c r="AK9900" s="79"/>
      <c r="AS9900" s="80"/>
      <c r="AW9900" s="80"/>
      <c r="BC9900" s="79"/>
    </row>
    <row r="9901" spans="30:55" x14ac:dyDescent="0.25">
      <c r="AD9901" s="27"/>
      <c r="AE9901" s="27"/>
      <c r="AH9901" s="79"/>
      <c r="AI9901" s="79"/>
      <c r="AJ9901" s="80"/>
      <c r="AK9901" s="79"/>
      <c r="AS9901" s="80"/>
      <c r="BC9901" s="79"/>
    </row>
    <row r="9902" spans="30:55" x14ac:dyDescent="0.25">
      <c r="AD9902" s="27"/>
      <c r="AE9902" s="27"/>
      <c r="AH9902" s="79"/>
      <c r="AI9902" s="79"/>
      <c r="AJ9902" s="80"/>
      <c r="AK9902" s="79"/>
      <c r="AS9902" s="80"/>
      <c r="AW9902" s="80"/>
      <c r="BC9902" s="79"/>
    </row>
    <row r="9903" spans="30:55" x14ac:dyDescent="0.25">
      <c r="AD9903" s="27"/>
      <c r="AE9903" s="27"/>
      <c r="AH9903" s="79"/>
      <c r="AI9903" s="79"/>
      <c r="AJ9903" s="80"/>
      <c r="AK9903" s="79"/>
      <c r="AS9903" s="80"/>
      <c r="AW9903" s="80"/>
      <c r="BC9903" s="79"/>
    </row>
    <row r="9904" spans="30:55" x14ac:dyDescent="0.25">
      <c r="AD9904" s="27"/>
      <c r="AE9904" s="27"/>
      <c r="AH9904" s="79"/>
      <c r="AI9904" s="79"/>
      <c r="AJ9904" s="80"/>
      <c r="AK9904" s="79"/>
      <c r="AS9904" s="80"/>
      <c r="BC9904" s="79"/>
    </row>
    <row r="9905" spans="30:55" x14ac:dyDescent="0.25">
      <c r="AH9905" s="79"/>
      <c r="AI9905" s="79"/>
      <c r="AJ9905" s="80"/>
      <c r="AK9905" s="79"/>
      <c r="AS9905" s="80"/>
      <c r="AW9905" s="80"/>
      <c r="BC9905" s="79"/>
    </row>
    <row r="9906" spans="30:55" x14ac:dyDescent="0.25">
      <c r="AH9906" s="79"/>
      <c r="AI9906" s="79"/>
      <c r="AJ9906" s="80"/>
      <c r="AK9906" s="79"/>
      <c r="AS9906" s="80"/>
      <c r="AW9906" s="80"/>
      <c r="BC9906" s="79"/>
    </row>
    <row r="9907" spans="30:55" x14ac:dyDescent="0.25">
      <c r="AH9907" s="79"/>
      <c r="AI9907" s="79"/>
      <c r="AJ9907" s="80"/>
      <c r="AK9907" s="79"/>
      <c r="AS9907" s="80"/>
      <c r="BC9907" s="79"/>
    </row>
    <row r="9908" spans="30:55" x14ac:dyDescent="0.25">
      <c r="AH9908" s="79"/>
      <c r="AI9908" s="79"/>
      <c r="AJ9908" s="80"/>
      <c r="AK9908" s="79"/>
      <c r="AS9908" s="80"/>
      <c r="BC9908" s="79"/>
    </row>
    <row r="9909" spans="30:55" x14ac:dyDescent="0.25">
      <c r="AD9909" s="27"/>
      <c r="AE9909" s="27"/>
      <c r="AH9909" s="79"/>
      <c r="AI9909" s="79"/>
      <c r="AJ9909" s="80"/>
      <c r="AK9909" s="79"/>
      <c r="AS9909" s="80"/>
      <c r="AW9909" s="80"/>
      <c r="AX9909" s="80"/>
      <c r="BC9909" s="79"/>
    </row>
    <row r="9910" spans="30:55" x14ac:dyDescent="0.25">
      <c r="AH9910" s="79"/>
      <c r="AI9910" s="79"/>
      <c r="AJ9910" s="80"/>
      <c r="AK9910" s="79"/>
      <c r="AM9910" s="79"/>
      <c r="AS9910" s="80"/>
      <c r="AW9910" s="80"/>
      <c r="AX9910" s="80"/>
      <c r="BC9910" s="79"/>
    </row>
    <row r="9911" spans="30:55" x14ac:dyDescent="0.25">
      <c r="AH9911" s="79"/>
      <c r="AI9911" s="79"/>
      <c r="AJ9911" s="80"/>
      <c r="AK9911" s="79"/>
      <c r="AM9911" s="79"/>
      <c r="AS9911" s="80"/>
      <c r="AV9911" s="79"/>
      <c r="AW9911" s="80"/>
      <c r="BC9911" s="79"/>
    </row>
    <row r="9912" spans="30:55" x14ac:dyDescent="0.25">
      <c r="AH9912" s="79"/>
      <c r="AI9912" s="79"/>
      <c r="AJ9912" s="80"/>
      <c r="AK9912" s="79"/>
      <c r="AS9912" s="80"/>
      <c r="AW9912" s="80"/>
      <c r="AX9912" s="80"/>
      <c r="BC9912" s="79"/>
    </row>
    <row r="9913" spans="30:55" x14ac:dyDescent="0.25">
      <c r="AH9913" s="79"/>
      <c r="AI9913" s="79"/>
      <c r="AJ9913" s="80"/>
      <c r="AK9913" s="79"/>
      <c r="AS9913" s="80"/>
      <c r="AW9913" s="80"/>
      <c r="AX9913" s="80"/>
      <c r="BC9913" s="79"/>
    </row>
    <row r="9914" spans="30:55" x14ac:dyDescent="0.25">
      <c r="AH9914" s="79"/>
      <c r="AI9914" s="79"/>
      <c r="AJ9914" s="80"/>
      <c r="AK9914" s="79"/>
      <c r="AM9914" s="79"/>
      <c r="AS9914" s="80"/>
      <c r="AV9914" s="79"/>
      <c r="AW9914" s="80"/>
      <c r="BC9914" s="79"/>
    </row>
    <row r="9915" spans="30:55" x14ac:dyDescent="0.25">
      <c r="AH9915" s="79"/>
      <c r="AI9915" s="79"/>
      <c r="AJ9915" s="80"/>
      <c r="AK9915" s="79"/>
      <c r="AM9915" s="79"/>
      <c r="AS9915" s="80"/>
      <c r="AW9915" s="80"/>
      <c r="BC9915" s="79"/>
    </row>
    <row r="9916" spans="30:55" x14ac:dyDescent="0.25">
      <c r="AD9916" s="27"/>
      <c r="AE9916" s="27"/>
      <c r="AH9916" s="79"/>
      <c r="AI9916" s="79"/>
      <c r="AJ9916" s="80"/>
      <c r="AK9916" s="79"/>
      <c r="AM9916" s="79"/>
      <c r="AS9916" s="80"/>
      <c r="AW9916" s="80"/>
      <c r="BC9916" s="79"/>
    </row>
    <row r="9917" spans="30:55" x14ac:dyDescent="0.25">
      <c r="AH9917" s="79"/>
      <c r="AI9917" s="79"/>
      <c r="AJ9917" s="80"/>
      <c r="AK9917" s="79"/>
      <c r="AS9917" s="80"/>
      <c r="AW9917" s="80"/>
      <c r="BC9917" s="79"/>
    </row>
    <row r="9918" spans="30:55" x14ac:dyDescent="0.25">
      <c r="AD9918" s="27"/>
      <c r="AE9918" s="27"/>
      <c r="AH9918" s="79"/>
      <c r="AI9918" s="79"/>
      <c r="AJ9918" s="80"/>
      <c r="AK9918" s="79"/>
      <c r="AS9918" s="80"/>
      <c r="AW9918" s="80"/>
      <c r="AX9918" s="80"/>
      <c r="BC9918" s="79"/>
    </row>
    <row r="9919" spans="30:55" x14ac:dyDescent="0.25">
      <c r="AD9919" s="27"/>
      <c r="AE9919" s="27"/>
      <c r="AH9919" s="79"/>
      <c r="AI9919" s="79"/>
      <c r="AJ9919" s="80"/>
      <c r="AK9919" s="79"/>
      <c r="AS9919" s="80"/>
      <c r="AW9919" s="80"/>
      <c r="AX9919" s="80"/>
      <c r="BC9919" s="79"/>
    </row>
    <row r="9920" spans="30:55" x14ac:dyDescent="0.25">
      <c r="AD9920" s="27"/>
      <c r="AE9920" s="27"/>
      <c r="AH9920" s="79"/>
      <c r="AI9920" s="79"/>
      <c r="AJ9920" s="80"/>
      <c r="AK9920" s="79"/>
      <c r="AS9920" s="80"/>
      <c r="AW9920" s="80"/>
      <c r="AX9920" s="80"/>
      <c r="BC9920" s="79"/>
    </row>
    <row r="9921" spans="30:55" x14ac:dyDescent="0.25">
      <c r="AD9921" s="27"/>
      <c r="AE9921" s="27"/>
      <c r="AH9921" s="79"/>
      <c r="AI9921" s="79"/>
      <c r="AJ9921" s="80"/>
      <c r="AK9921" s="79"/>
      <c r="AS9921" s="80"/>
      <c r="AW9921" s="80"/>
      <c r="AX9921" s="80"/>
      <c r="BC9921" s="79"/>
    </row>
    <row r="9922" spans="30:55" x14ac:dyDescent="0.25">
      <c r="AD9922" s="27"/>
      <c r="AE9922" s="27"/>
      <c r="AH9922" s="79"/>
      <c r="AI9922" s="79"/>
      <c r="AJ9922" s="80"/>
      <c r="AK9922" s="79"/>
      <c r="AS9922" s="80"/>
      <c r="AW9922" s="80"/>
      <c r="AX9922" s="80"/>
      <c r="BC9922" s="79"/>
    </row>
    <row r="9923" spans="30:55" x14ac:dyDescent="0.25">
      <c r="AD9923" s="27"/>
      <c r="AE9923" s="27"/>
      <c r="AH9923" s="79"/>
      <c r="AI9923" s="79"/>
      <c r="AJ9923" s="80"/>
      <c r="AK9923" s="79"/>
      <c r="AS9923" s="80"/>
      <c r="AW9923" s="80"/>
      <c r="AX9923" s="80"/>
      <c r="BC9923" s="79"/>
    </row>
    <row r="9924" spans="30:55" x14ac:dyDescent="0.25">
      <c r="AD9924" s="27"/>
      <c r="AE9924" s="27"/>
      <c r="AH9924" s="79"/>
      <c r="AI9924" s="79"/>
      <c r="AJ9924" s="80"/>
      <c r="AK9924" s="79"/>
      <c r="AS9924" s="80"/>
      <c r="AW9924" s="80"/>
      <c r="AX9924" s="80"/>
      <c r="BC9924" s="79"/>
    </row>
    <row r="9925" spans="30:55" x14ac:dyDescent="0.25">
      <c r="AH9925" s="79"/>
      <c r="AI9925" s="79"/>
      <c r="AJ9925" s="80"/>
      <c r="AK9925" s="79"/>
      <c r="AS9925" s="80"/>
      <c r="AW9925" s="80"/>
      <c r="BC9925" s="79"/>
    </row>
    <row r="9926" spans="30:55" x14ac:dyDescent="0.25">
      <c r="AH9926" s="79"/>
      <c r="AI9926" s="79"/>
      <c r="AJ9926" s="80"/>
      <c r="AK9926" s="79"/>
      <c r="AS9926" s="80"/>
      <c r="AW9926" s="80"/>
      <c r="BC9926" s="79"/>
    </row>
    <row r="9927" spans="30:55" x14ac:dyDescent="0.25">
      <c r="AD9927" s="27"/>
      <c r="AE9927" s="27"/>
      <c r="AH9927" s="79"/>
      <c r="AI9927" s="79"/>
      <c r="AJ9927" s="80"/>
      <c r="AK9927" s="79"/>
      <c r="AS9927" s="80"/>
      <c r="AW9927" s="80"/>
      <c r="BC9927" s="79"/>
    </row>
    <row r="9928" spans="30:55" x14ac:dyDescent="0.25">
      <c r="AD9928" s="27"/>
      <c r="AE9928" s="27"/>
      <c r="AH9928" s="79"/>
      <c r="AI9928" s="79"/>
      <c r="AJ9928" s="80"/>
      <c r="AK9928" s="79"/>
      <c r="AS9928" s="80"/>
      <c r="AW9928" s="80"/>
      <c r="BC9928" s="79"/>
    </row>
    <row r="9929" spans="30:55" x14ac:dyDescent="0.25">
      <c r="AD9929" s="27"/>
      <c r="AE9929" s="27"/>
      <c r="AH9929" s="79"/>
      <c r="AI9929" s="79"/>
      <c r="AJ9929" s="80"/>
      <c r="AK9929" s="79"/>
      <c r="AS9929" s="80"/>
      <c r="AW9929" s="80"/>
      <c r="BC9929" s="79"/>
    </row>
    <row r="9930" spans="30:55" x14ac:dyDescent="0.25">
      <c r="AD9930" s="27"/>
      <c r="AE9930" s="27"/>
      <c r="AH9930" s="79"/>
      <c r="AI9930" s="79"/>
      <c r="AJ9930" s="80"/>
      <c r="AK9930" s="79"/>
      <c r="AS9930" s="80"/>
      <c r="AW9930" s="80"/>
      <c r="BC9930" s="79"/>
    </row>
    <row r="9931" spans="30:55" x14ac:dyDescent="0.25">
      <c r="AH9931" s="79"/>
      <c r="AI9931" s="79"/>
      <c r="AJ9931" s="80"/>
      <c r="AK9931" s="79"/>
      <c r="AS9931" s="80"/>
      <c r="AW9931" s="80"/>
      <c r="BC9931" s="79"/>
    </row>
    <row r="9932" spans="30:55" x14ac:dyDescent="0.25">
      <c r="AH9932" s="79"/>
      <c r="AI9932" s="79"/>
      <c r="AJ9932" s="80"/>
      <c r="AK9932" s="79"/>
      <c r="AM9932" s="79"/>
      <c r="AS9932" s="80"/>
      <c r="AW9932" s="80"/>
      <c r="BC9932" s="79"/>
    </row>
    <row r="9933" spans="30:55" x14ac:dyDescent="0.25">
      <c r="AH9933" s="79"/>
      <c r="AI9933" s="79"/>
      <c r="AJ9933" s="80"/>
      <c r="AK9933" s="79"/>
      <c r="AS9933" s="80"/>
      <c r="AW9933" s="80"/>
      <c r="BC9933" s="79"/>
    </row>
    <row r="9934" spans="30:55" x14ac:dyDescent="0.25">
      <c r="AH9934" s="79"/>
      <c r="AI9934" s="79"/>
      <c r="AJ9934" s="80"/>
      <c r="AK9934" s="79"/>
      <c r="AS9934" s="80"/>
      <c r="AW9934" s="80"/>
      <c r="AX9934" s="80"/>
      <c r="BC9934" s="79"/>
    </row>
    <row r="9935" spans="30:55" x14ac:dyDescent="0.25">
      <c r="AH9935" s="79"/>
      <c r="AI9935" s="79"/>
      <c r="AJ9935" s="80"/>
      <c r="AK9935" s="79"/>
      <c r="AM9935" s="79"/>
      <c r="AS9935" s="80"/>
      <c r="AW9935" s="80"/>
      <c r="BC9935" s="79"/>
    </row>
    <row r="9936" spans="30:55" x14ac:dyDescent="0.25">
      <c r="AH9936" s="79"/>
      <c r="AI9936" s="79"/>
      <c r="AJ9936" s="80"/>
      <c r="AK9936" s="79"/>
      <c r="AM9936" s="79"/>
      <c r="AS9936" s="80"/>
      <c r="AW9936" s="80"/>
      <c r="BC9936" s="79"/>
    </row>
    <row r="9937" spans="30:55" x14ac:dyDescent="0.25">
      <c r="AD9937" s="27"/>
      <c r="AE9937" s="27"/>
      <c r="AH9937" s="79"/>
      <c r="AI9937" s="79"/>
      <c r="AJ9937" s="80"/>
      <c r="AK9937" s="79"/>
      <c r="AM9937" s="79"/>
      <c r="AS9937" s="80"/>
      <c r="AW9937" s="80"/>
      <c r="BC9937" s="79"/>
    </row>
    <row r="9938" spans="30:55" x14ac:dyDescent="0.25">
      <c r="AD9938" s="27"/>
      <c r="AE9938" s="27"/>
      <c r="AH9938" s="79"/>
      <c r="AI9938" s="79"/>
      <c r="AJ9938" s="80"/>
      <c r="AK9938" s="79"/>
      <c r="AM9938" s="79"/>
      <c r="AS9938" s="80"/>
      <c r="AW9938" s="80"/>
      <c r="BC9938" s="79"/>
    </row>
    <row r="9939" spans="30:55" x14ac:dyDescent="0.25">
      <c r="AH9939" s="79"/>
      <c r="AI9939" s="79"/>
      <c r="AJ9939" s="80"/>
      <c r="AK9939" s="79"/>
      <c r="AS9939" s="80"/>
      <c r="AW9939" s="80"/>
      <c r="BC9939" s="79"/>
    </row>
    <row r="9940" spans="30:55" x14ac:dyDescent="0.25">
      <c r="AD9940" s="27"/>
      <c r="AE9940" s="27"/>
      <c r="AH9940" s="79"/>
      <c r="AI9940" s="79"/>
      <c r="AJ9940" s="80"/>
      <c r="AK9940" s="79"/>
      <c r="AS9940" s="80"/>
      <c r="AW9940" s="80"/>
      <c r="AX9940" s="80"/>
      <c r="BC9940" s="79"/>
    </row>
    <row r="9941" spans="30:55" x14ac:dyDescent="0.25">
      <c r="AD9941" s="27"/>
      <c r="AE9941" s="27"/>
      <c r="AH9941" s="79"/>
      <c r="AI9941" s="79"/>
      <c r="AJ9941" s="80"/>
      <c r="AK9941" s="79"/>
      <c r="AS9941" s="80"/>
      <c r="AW9941" s="80"/>
      <c r="AX9941" s="80"/>
      <c r="BC9941" s="79"/>
    </row>
    <row r="9942" spans="30:55" x14ac:dyDescent="0.25">
      <c r="AD9942" s="27"/>
      <c r="AE9942" s="27"/>
      <c r="AH9942" s="79"/>
      <c r="AI9942" s="79"/>
      <c r="AJ9942" s="80"/>
      <c r="AK9942" s="79"/>
      <c r="AS9942" s="80"/>
      <c r="AW9942" s="80"/>
      <c r="AX9942" s="80"/>
      <c r="BC9942" s="79"/>
    </row>
    <row r="9943" spans="30:55" x14ac:dyDescent="0.25">
      <c r="AH9943" s="79"/>
      <c r="AI9943" s="79"/>
      <c r="AJ9943" s="80"/>
      <c r="AK9943" s="79"/>
      <c r="AS9943" s="80"/>
      <c r="AW9943" s="80"/>
      <c r="BC9943" s="79"/>
    </row>
    <row r="9944" spans="30:55" x14ac:dyDescent="0.25">
      <c r="AD9944" s="27"/>
      <c r="AE9944" s="27"/>
      <c r="AH9944" s="79"/>
      <c r="AI9944" s="79"/>
      <c r="AJ9944" s="80"/>
      <c r="AK9944" s="79"/>
      <c r="AS9944" s="80"/>
      <c r="AW9944" s="80"/>
      <c r="BC9944" s="79"/>
    </row>
    <row r="9945" spans="30:55" x14ac:dyDescent="0.25">
      <c r="AD9945" s="27"/>
      <c r="AE9945" s="27"/>
      <c r="AH9945" s="79"/>
      <c r="AI9945" s="79"/>
      <c r="AJ9945" s="80"/>
      <c r="AK9945" s="79"/>
      <c r="AS9945" s="80"/>
      <c r="AW9945" s="80"/>
      <c r="AX9945" s="80"/>
      <c r="BC9945" s="79"/>
    </row>
    <row r="9946" spans="30:55" x14ac:dyDescent="0.25">
      <c r="AH9946" s="79"/>
      <c r="AI9946" s="79"/>
      <c r="AJ9946" s="80"/>
      <c r="AK9946" s="79"/>
      <c r="AS9946" s="80"/>
      <c r="AW9946" s="80"/>
      <c r="AX9946" s="80"/>
      <c r="BC9946" s="79"/>
    </row>
    <row r="9947" spans="30:55" x14ac:dyDescent="0.25">
      <c r="AH9947" s="79"/>
      <c r="AI9947" s="79"/>
      <c r="AJ9947" s="80"/>
      <c r="AK9947" s="79"/>
      <c r="AS9947" s="80"/>
      <c r="AW9947" s="80"/>
      <c r="AX9947" s="80"/>
      <c r="BC9947" s="79"/>
    </row>
    <row r="9948" spans="30:55" x14ac:dyDescent="0.25">
      <c r="AD9948" s="27"/>
      <c r="AE9948" s="27"/>
      <c r="AH9948" s="79"/>
      <c r="AI9948" s="79"/>
      <c r="AJ9948" s="80"/>
      <c r="AK9948" s="79"/>
      <c r="AS9948" s="80"/>
      <c r="AW9948" s="80"/>
      <c r="AX9948" s="80"/>
      <c r="BC9948" s="79"/>
    </row>
    <row r="9949" spans="30:55" x14ac:dyDescent="0.25">
      <c r="AD9949" s="27"/>
      <c r="AE9949" s="27"/>
      <c r="AH9949" s="79"/>
      <c r="AI9949" s="79"/>
      <c r="AJ9949" s="80"/>
      <c r="AK9949" s="79"/>
      <c r="AS9949" s="80"/>
      <c r="AW9949" s="80"/>
      <c r="AX9949" s="80"/>
      <c r="BC9949" s="79"/>
    </row>
    <row r="9950" spans="30:55" x14ac:dyDescent="0.25">
      <c r="AD9950" s="27"/>
      <c r="AE9950" s="27"/>
      <c r="AH9950" s="79"/>
      <c r="AI9950" s="79"/>
      <c r="AJ9950" s="80"/>
      <c r="AK9950" s="79"/>
      <c r="AS9950" s="80"/>
      <c r="AW9950" s="80"/>
      <c r="AX9950" s="80"/>
      <c r="BC9950" s="79"/>
    </row>
    <row r="9951" spans="30:55" x14ac:dyDescent="0.25">
      <c r="AD9951" s="27"/>
      <c r="AE9951" s="27"/>
      <c r="AH9951" s="79"/>
      <c r="AI9951" s="79"/>
      <c r="AJ9951" s="80"/>
      <c r="AK9951" s="79"/>
      <c r="AS9951" s="80"/>
      <c r="AW9951" s="80"/>
      <c r="AX9951" s="80"/>
      <c r="BC9951" s="79"/>
    </row>
    <row r="9952" spans="30:55" x14ac:dyDescent="0.25">
      <c r="AD9952" s="27"/>
      <c r="AE9952" s="27"/>
      <c r="AH9952" s="79"/>
      <c r="AI9952" s="79"/>
      <c r="AJ9952" s="80"/>
      <c r="AK9952" s="79"/>
      <c r="AS9952" s="80"/>
      <c r="AW9952" s="80"/>
      <c r="AX9952" s="80"/>
      <c r="BC9952" s="79"/>
    </row>
    <row r="9953" spans="30:55" x14ac:dyDescent="0.25">
      <c r="AH9953" s="79"/>
      <c r="AI9953" s="79"/>
      <c r="AJ9953" s="80"/>
      <c r="AK9953" s="79"/>
      <c r="AS9953" s="80"/>
      <c r="AW9953" s="80"/>
      <c r="BC9953" s="79"/>
    </row>
    <row r="9954" spans="30:55" x14ac:dyDescent="0.25">
      <c r="AH9954" s="79"/>
      <c r="AI9954" s="79"/>
      <c r="AJ9954" s="80"/>
      <c r="AK9954" s="79"/>
      <c r="AS9954" s="80"/>
      <c r="AW9954" s="80"/>
      <c r="BC9954" s="79"/>
    </row>
    <row r="9955" spans="30:55" x14ac:dyDescent="0.25">
      <c r="AD9955" s="27"/>
      <c r="AE9955" s="27"/>
      <c r="AH9955" s="79"/>
      <c r="AI9955" s="79"/>
      <c r="AJ9955" s="80"/>
      <c r="AK9955" s="79"/>
      <c r="AS9955" s="80"/>
      <c r="AW9955" s="80"/>
      <c r="AX9955" s="80"/>
      <c r="BC9955" s="79"/>
    </row>
    <row r="9956" spans="30:55" x14ac:dyDescent="0.25">
      <c r="AH9956" s="79"/>
      <c r="AI9956" s="79"/>
      <c r="AJ9956" s="80"/>
      <c r="AK9956" s="79"/>
      <c r="AS9956" s="80"/>
      <c r="AW9956" s="80"/>
      <c r="AX9956" s="80"/>
      <c r="BC9956" s="79"/>
    </row>
    <row r="9957" spans="30:55" x14ac:dyDescent="0.25">
      <c r="AH9957" s="79"/>
      <c r="AI9957" s="79"/>
      <c r="AJ9957" s="80"/>
      <c r="AK9957" s="79"/>
      <c r="AM9957" s="79"/>
      <c r="AS9957" s="80"/>
      <c r="AW9957" s="80"/>
      <c r="BC9957" s="79"/>
    </row>
    <row r="9958" spans="30:55" x14ac:dyDescent="0.25">
      <c r="AH9958" s="79"/>
      <c r="AI9958" s="79"/>
      <c r="AJ9958" s="80"/>
      <c r="AK9958" s="79"/>
      <c r="AM9958" s="79"/>
      <c r="AS9958" s="80"/>
      <c r="AW9958" s="80"/>
      <c r="BC9958" s="79"/>
    </row>
    <row r="9959" spans="30:55" x14ac:dyDescent="0.25">
      <c r="AD9959" s="27"/>
      <c r="AE9959" s="27"/>
      <c r="AH9959" s="79"/>
      <c r="AI9959" s="79"/>
      <c r="AJ9959" s="80"/>
      <c r="AK9959" s="79"/>
      <c r="AS9959" s="80"/>
      <c r="AW9959" s="80"/>
      <c r="AX9959" s="80"/>
      <c r="BC9959" s="79"/>
    </row>
    <row r="9960" spans="30:55" x14ac:dyDescent="0.25">
      <c r="AD9960" s="27"/>
      <c r="AE9960" s="27"/>
      <c r="AH9960" s="79"/>
      <c r="AI9960" s="79"/>
      <c r="AJ9960" s="80"/>
      <c r="AK9960" s="79"/>
      <c r="AS9960" s="80"/>
      <c r="AW9960" s="80"/>
      <c r="AX9960" s="80"/>
      <c r="BC9960" s="79"/>
    </row>
    <row r="9961" spans="30:55" x14ac:dyDescent="0.25">
      <c r="AH9961" s="79"/>
      <c r="AI9961" s="79"/>
      <c r="AJ9961" s="80"/>
      <c r="AK9961" s="79"/>
      <c r="AS9961" s="80"/>
      <c r="AW9961" s="80"/>
      <c r="AX9961" s="80"/>
      <c r="BC9961" s="79"/>
    </row>
    <row r="9962" spans="30:55" x14ac:dyDescent="0.25">
      <c r="AH9962" s="79"/>
      <c r="AI9962" s="79"/>
      <c r="AJ9962" s="80"/>
      <c r="AK9962" s="79"/>
      <c r="AS9962" s="80"/>
      <c r="AW9962" s="80"/>
      <c r="BC9962" s="79"/>
    </row>
    <row r="9963" spans="30:55" x14ac:dyDescent="0.25">
      <c r="AD9963" s="27"/>
      <c r="AE9963" s="27"/>
      <c r="AH9963" s="79"/>
      <c r="AI9963" s="79"/>
      <c r="AJ9963" s="80"/>
      <c r="AK9963" s="79"/>
      <c r="AS9963" s="80"/>
      <c r="AW9963" s="80"/>
      <c r="BC9963" s="79"/>
    </row>
    <row r="9964" spans="30:55" x14ac:dyDescent="0.25">
      <c r="AD9964" s="27"/>
      <c r="AE9964" s="27"/>
      <c r="AH9964" s="79"/>
      <c r="AI9964" s="79"/>
      <c r="AJ9964" s="80"/>
      <c r="AK9964" s="79"/>
      <c r="AS9964" s="80"/>
      <c r="AW9964" s="80"/>
      <c r="BC9964" s="79"/>
    </row>
    <row r="9965" spans="30:55" x14ac:dyDescent="0.25">
      <c r="AH9965" s="79"/>
      <c r="AI9965" s="79"/>
      <c r="AJ9965" s="80"/>
      <c r="AK9965" s="79"/>
      <c r="AS9965" s="80"/>
      <c r="AW9965" s="80"/>
      <c r="AX9965" s="80"/>
      <c r="BC9965" s="79"/>
    </row>
    <row r="9966" spans="30:55" x14ac:dyDescent="0.25">
      <c r="AH9966" s="79"/>
      <c r="AI9966" s="79"/>
      <c r="AJ9966" s="80"/>
      <c r="AK9966" s="79"/>
      <c r="AS9966" s="80"/>
      <c r="AW9966" s="80"/>
      <c r="AX9966" s="80"/>
      <c r="BC9966" s="79"/>
    </row>
    <row r="9967" spans="30:55" x14ac:dyDescent="0.25">
      <c r="AD9967" s="27"/>
      <c r="AE9967" s="27"/>
      <c r="AH9967" s="79"/>
      <c r="AI9967" s="79"/>
      <c r="AJ9967" s="80"/>
      <c r="AK9967" s="79"/>
      <c r="AS9967" s="80"/>
      <c r="AW9967" s="80"/>
      <c r="AX9967" s="80"/>
      <c r="BC9967" s="79"/>
    </row>
    <row r="9968" spans="30:55" x14ac:dyDescent="0.25">
      <c r="AH9968" s="79"/>
      <c r="AI9968" s="79"/>
      <c r="AJ9968" s="80"/>
      <c r="AK9968" s="79"/>
      <c r="AM9968" s="79"/>
      <c r="AS9968" s="80"/>
      <c r="AW9968" s="80"/>
      <c r="BC9968" s="79"/>
    </row>
    <row r="9969" spans="30:55" x14ac:dyDescent="0.25">
      <c r="AH9969" s="79"/>
      <c r="AI9969" s="79"/>
      <c r="AJ9969" s="80"/>
      <c r="AK9969" s="79"/>
      <c r="AS9969" s="80"/>
      <c r="AW9969" s="80"/>
      <c r="AX9969" s="80"/>
      <c r="BC9969" s="79"/>
    </row>
    <row r="9970" spans="30:55" x14ac:dyDescent="0.25">
      <c r="AD9970" s="27"/>
      <c r="AE9970" s="27"/>
      <c r="AH9970" s="79"/>
      <c r="AI9970" s="79"/>
      <c r="AJ9970" s="80"/>
      <c r="AK9970" s="79"/>
      <c r="AS9970" s="80"/>
      <c r="AW9970" s="80"/>
      <c r="AX9970" s="80"/>
      <c r="BC9970" s="79"/>
    </row>
    <row r="9971" spans="30:55" x14ac:dyDescent="0.25">
      <c r="AH9971" s="79"/>
      <c r="AI9971" s="79"/>
      <c r="AJ9971" s="80"/>
      <c r="AK9971" s="79"/>
      <c r="AS9971" s="80"/>
      <c r="AW9971" s="80"/>
      <c r="AX9971" s="80"/>
      <c r="BC9971" s="79"/>
    </row>
    <row r="9972" spans="30:55" x14ac:dyDescent="0.25">
      <c r="AH9972" s="79"/>
      <c r="AI9972" s="79"/>
      <c r="AJ9972" s="80"/>
      <c r="AK9972" s="79"/>
      <c r="AS9972" s="80"/>
      <c r="AW9972" s="80"/>
      <c r="AX9972" s="80"/>
      <c r="BC9972" s="79"/>
    </row>
    <row r="9973" spans="30:55" x14ac:dyDescent="0.25">
      <c r="AH9973" s="79"/>
      <c r="AI9973" s="79"/>
      <c r="AJ9973" s="80"/>
      <c r="AK9973" s="79"/>
      <c r="AS9973" s="80"/>
      <c r="AW9973" s="80"/>
      <c r="AX9973" s="80"/>
      <c r="BC9973" s="79"/>
    </row>
    <row r="9974" spans="30:55" x14ac:dyDescent="0.25">
      <c r="AD9974" s="27"/>
      <c r="AE9974" s="27"/>
      <c r="AH9974" s="79"/>
      <c r="AI9974" s="79"/>
      <c r="AJ9974" s="80"/>
      <c r="AK9974" s="79"/>
      <c r="AS9974" s="80"/>
      <c r="AW9974" s="80"/>
      <c r="BC9974" s="79"/>
    </row>
    <row r="9975" spans="30:55" x14ac:dyDescent="0.25">
      <c r="AH9975" s="79"/>
      <c r="AI9975" s="79"/>
      <c r="AJ9975" s="80"/>
      <c r="AK9975" s="79"/>
      <c r="AM9975" s="79"/>
      <c r="AS9975" s="80"/>
      <c r="AW9975" s="80"/>
      <c r="BC9975" s="79"/>
    </row>
    <row r="9976" spans="30:55" x14ac:dyDescent="0.25">
      <c r="AD9976" s="27"/>
      <c r="AE9976" s="27"/>
      <c r="AH9976" s="79"/>
      <c r="AI9976" s="79"/>
      <c r="AJ9976" s="80"/>
      <c r="AK9976" s="79"/>
      <c r="AS9976" s="80"/>
      <c r="AW9976" s="80"/>
      <c r="AX9976" s="80"/>
      <c r="BC9976" s="79"/>
    </row>
    <row r="9977" spans="30:55" x14ac:dyDescent="0.25">
      <c r="AH9977" s="79"/>
      <c r="AI9977" s="79"/>
      <c r="AJ9977" s="80"/>
      <c r="AK9977" s="79"/>
      <c r="AS9977" s="80"/>
      <c r="AW9977" s="80"/>
      <c r="BC9977" s="79"/>
    </row>
    <row r="9978" spans="30:55" x14ac:dyDescent="0.25">
      <c r="AH9978" s="79"/>
      <c r="AI9978" s="79"/>
      <c r="AJ9978" s="80"/>
      <c r="AK9978" s="79"/>
      <c r="AS9978" s="80"/>
      <c r="AW9978" s="80"/>
      <c r="BC9978" s="79"/>
    </row>
    <row r="9979" spans="30:55" x14ac:dyDescent="0.25">
      <c r="AH9979" s="79"/>
      <c r="AI9979" s="79"/>
      <c r="AJ9979" s="80"/>
      <c r="AK9979" s="79"/>
      <c r="AS9979" s="80"/>
      <c r="AW9979" s="80"/>
      <c r="BC9979" s="79"/>
    </row>
    <row r="9980" spans="30:55" x14ac:dyDescent="0.25">
      <c r="AH9980" s="79"/>
      <c r="AI9980" s="79"/>
      <c r="AJ9980" s="80"/>
      <c r="AK9980" s="79"/>
      <c r="AS9980" s="80"/>
      <c r="AW9980" s="80"/>
      <c r="BC9980" s="79"/>
    </row>
    <row r="9981" spans="30:55" x14ac:dyDescent="0.25">
      <c r="AH9981" s="79"/>
      <c r="AI9981" s="79"/>
      <c r="AJ9981" s="80"/>
      <c r="AK9981" s="79"/>
      <c r="AS9981" s="80"/>
      <c r="AW9981" s="80"/>
      <c r="BC9981" s="79"/>
    </row>
    <row r="9982" spans="30:55" x14ac:dyDescent="0.25">
      <c r="AD9982" s="27"/>
      <c r="AE9982" s="27"/>
      <c r="AH9982" s="79"/>
      <c r="AI9982" s="79"/>
      <c r="AJ9982" s="80"/>
      <c r="AK9982" s="79"/>
      <c r="AM9982" s="79"/>
      <c r="AS9982" s="80"/>
      <c r="AW9982" s="80"/>
      <c r="BC9982" s="79"/>
    </row>
    <row r="9983" spans="30:55" x14ac:dyDescent="0.25">
      <c r="AD9983" s="27"/>
      <c r="AE9983" s="27"/>
      <c r="AH9983" s="79"/>
      <c r="AI9983" s="79"/>
      <c r="AJ9983" s="80"/>
      <c r="AK9983" s="79"/>
      <c r="AS9983" s="80"/>
      <c r="BC9983" s="79"/>
    </row>
    <row r="9984" spans="30:55" x14ac:dyDescent="0.25">
      <c r="AH9984" s="79"/>
      <c r="AI9984" s="79"/>
      <c r="AJ9984" s="80"/>
      <c r="AK9984" s="79"/>
      <c r="AS9984" s="80"/>
      <c r="AW9984" s="80"/>
      <c r="AX9984" s="80"/>
      <c r="BC9984" s="79"/>
    </row>
    <row r="9985" spans="30:55" x14ac:dyDescent="0.25">
      <c r="AD9985" s="27"/>
      <c r="AE9985" s="27"/>
      <c r="AH9985" s="79"/>
      <c r="AI9985" s="79"/>
      <c r="AJ9985" s="80"/>
      <c r="AK9985" s="79"/>
      <c r="AM9985" s="79"/>
      <c r="AS9985" s="80"/>
      <c r="AW9985" s="80"/>
      <c r="BC9985" s="79"/>
    </row>
    <row r="9986" spans="30:55" x14ac:dyDescent="0.25">
      <c r="AH9986" s="79"/>
      <c r="AI9986" s="79"/>
      <c r="AJ9986" s="80"/>
      <c r="AK9986" s="79"/>
      <c r="AS9986" s="80"/>
      <c r="AW9986" s="80"/>
      <c r="AX9986" s="80"/>
      <c r="BC9986" s="79"/>
    </row>
    <row r="9987" spans="30:55" x14ac:dyDescent="0.25">
      <c r="AD9987" s="27"/>
      <c r="AE9987" s="27"/>
      <c r="AH9987" s="79"/>
      <c r="AI9987" s="79"/>
      <c r="AJ9987" s="80"/>
      <c r="AK9987" s="79"/>
      <c r="AS9987" s="80"/>
      <c r="AW9987" s="80"/>
      <c r="AX9987" s="80"/>
      <c r="BC9987" s="79"/>
    </row>
    <row r="9988" spans="30:55" x14ac:dyDescent="0.25">
      <c r="AH9988" s="79"/>
      <c r="AI9988" s="79"/>
      <c r="AJ9988" s="80"/>
      <c r="AK9988" s="79"/>
      <c r="AS9988" s="80"/>
      <c r="BC9988" s="79"/>
    </row>
    <row r="9989" spans="30:55" x14ac:dyDescent="0.25">
      <c r="AD9989" s="27"/>
      <c r="AE9989" s="27"/>
      <c r="AH9989" s="79"/>
      <c r="AI9989" s="79"/>
      <c r="AJ9989" s="80"/>
      <c r="AK9989" s="79"/>
      <c r="AS9989" s="80"/>
      <c r="AW9989" s="80"/>
      <c r="AX9989" s="80"/>
      <c r="BC9989" s="79"/>
    </row>
    <row r="9990" spans="30:55" x14ac:dyDescent="0.25">
      <c r="AH9990" s="79"/>
      <c r="AI9990" s="79"/>
      <c r="AJ9990" s="80"/>
      <c r="AK9990" s="79"/>
      <c r="AS9990" s="80"/>
      <c r="AW9990" s="80"/>
      <c r="AX9990" s="80"/>
      <c r="BC9990" s="79"/>
    </row>
    <row r="9991" spans="30:55" x14ac:dyDescent="0.25">
      <c r="AH9991" s="79"/>
      <c r="AI9991" s="79"/>
      <c r="AJ9991" s="80"/>
      <c r="AK9991" s="79"/>
      <c r="AS9991" s="80"/>
      <c r="AW9991" s="80"/>
      <c r="AX9991" s="80"/>
      <c r="BC9991" s="79"/>
    </row>
    <row r="9992" spans="30:55" x14ac:dyDescent="0.25">
      <c r="AH9992" s="79"/>
      <c r="AI9992" s="79"/>
      <c r="AJ9992" s="80"/>
      <c r="AK9992" s="79"/>
      <c r="AS9992" s="80"/>
      <c r="AW9992" s="80"/>
      <c r="AX9992" s="80"/>
      <c r="BC9992" s="79"/>
    </row>
    <row r="9993" spans="30:55" x14ac:dyDescent="0.25">
      <c r="AH9993" s="79"/>
      <c r="AI9993" s="79"/>
      <c r="AJ9993" s="80"/>
      <c r="AK9993" s="79"/>
      <c r="AS9993" s="80"/>
      <c r="AW9993" s="80"/>
      <c r="AX9993" s="80"/>
      <c r="BC9993" s="79"/>
    </row>
    <row r="9994" spans="30:55" x14ac:dyDescent="0.25">
      <c r="AD9994" s="27"/>
      <c r="AE9994" s="27"/>
      <c r="AH9994" s="79"/>
      <c r="AI9994" s="79"/>
      <c r="AJ9994" s="80"/>
      <c r="AK9994" s="79"/>
      <c r="AS9994" s="80"/>
      <c r="AW9994" s="80"/>
      <c r="AX9994" s="80"/>
      <c r="BC9994" s="79"/>
    </row>
    <row r="9995" spans="30:55" x14ac:dyDescent="0.25">
      <c r="AD9995" s="27"/>
      <c r="AE9995" s="27"/>
      <c r="AH9995" s="79"/>
      <c r="AI9995" s="79"/>
      <c r="AJ9995" s="80"/>
      <c r="AK9995" s="79"/>
      <c r="AS9995" s="80"/>
      <c r="AW9995" s="80"/>
      <c r="BC9995" s="79"/>
    </row>
    <row r="9996" spans="30:55" x14ac:dyDescent="0.25">
      <c r="AH9996" s="79"/>
      <c r="AI9996" s="79"/>
      <c r="AJ9996" s="80"/>
      <c r="AK9996" s="79"/>
      <c r="AS9996" s="80"/>
      <c r="BC9996" s="79"/>
    </row>
    <row r="9997" spans="30:55" x14ac:dyDescent="0.25">
      <c r="AH9997" s="79"/>
      <c r="AI9997" s="79"/>
      <c r="AJ9997" s="80"/>
      <c r="AK9997" s="79"/>
      <c r="AS9997" s="80"/>
      <c r="AW9997" s="80"/>
      <c r="BC9997" s="79"/>
    </row>
    <row r="9998" spans="30:55" x14ac:dyDescent="0.25">
      <c r="AD9998" s="27"/>
      <c r="AE9998" s="27"/>
      <c r="AH9998" s="79"/>
      <c r="AI9998" s="79"/>
      <c r="AJ9998" s="80"/>
      <c r="AK9998" s="79"/>
      <c r="AS9998" s="80"/>
      <c r="AW9998" s="80"/>
      <c r="BC9998" s="79"/>
    </row>
    <row r="9999" spans="30:55" x14ac:dyDescent="0.25">
      <c r="AD9999" s="27"/>
      <c r="AE9999" s="27"/>
      <c r="AH9999" s="79"/>
      <c r="AI9999" s="79"/>
      <c r="AJ9999" s="80"/>
      <c r="AK9999" s="79"/>
      <c r="AS9999" s="80"/>
      <c r="AW9999" s="80"/>
      <c r="AX9999" s="80"/>
      <c r="BC9999" s="79"/>
    </row>
    <row r="10000" spans="30:55" x14ac:dyDescent="0.25">
      <c r="AH10000" s="79"/>
      <c r="AI10000" s="79"/>
      <c r="AJ10000" s="80"/>
      <c r="AK10000" s="79"/>
      <c r="AS10000" s="80"/>
      <c r="AW10000" s="80"/>
      <c r="AX10000" s="80"/>
      <c r="BC10000" s="79"/>
    </row>
    <row r="10001" spans="30:55" x14ac:dyDescent="0.25">
      <c r="AD10001" s="27"/>
      <c r="AE10001" s="27"/>
      <c r="AH10001" s="79"/>
      <c r="AI10001" s="79"/>
      <c r="AJ10001" s="80"/>
      <c r="AK10001" s="79"/>
      <c r="AS10001" s="80"/>
      <c r="AW10001" s="80"/>
      <c r="BC10001" s="79"/>
    </row>
    <row r="10002" spans="30:55" x14ac:dyDescent="0.25">
      <c r="AD10002" s="27"/>
      <c r="AE10002" s="27"/>
      <c r="AH10002" s="79"/>
      <c r="AI10002" s="79"/>
      <c r="AJ10002" s="80"/>
      <c r="AK10002" s="79"/>
      <c r="AS10002" s="80"/>
      <c r="AW10002" s="80"/>
      <c r="BC10002" s="79"/>
    </row>
    <row r="10003" spans="30:55" x14ac:dyDescent="0.25">
      <c r="AH10003" s="79"/>
      <c r="AI10003" s="79"/>
      <c r="AJ10003" s="80"/>
      <c r="AK10003" s="79"/>
      <c r="AS10003" s="80"/>
      <c r="AW10003" s="80"/>
      <c r="AX10003" s="80"/>
      <c r="BC10003" s="79"/>
    </row>
    <row r="10004" spans="30:55" x14ac:dyDescent="0.25">
      <c r="AH10004" s="79"/>
      <c r="AI10004" s="79"/>
      <c r="AJ10004" s="80"/>
      <c r="AK10004" s="79"/>
      <c r="AS10004" s="80"/>
      <c r="AW10004" s="80"/>
      <c r="AX10004" s="80"/>
      <c r="BC10004" s="79"/>
    </row>
    <row r="10005" spans="30:55" x14ac:dyDescent="0.25">
      <c r="AH10005" s="79"/>
      <c r="AI10005" s="79"/>
      <c r="AJ10005" s="80"/>
      <c r="AK10005" s="79"/>
      <c r="AS10005" s="80"/>
      <c r="AW10005" s="80"/>
      <c r="AX10005" s="80"/>
      <c r="BC10005" s="79"/>
    </row>
    <row r="10006" spans="30:55" x14ac:dyDescent="0.25">
      <c r="AH10006" s="79"/>
      <c r="AI10006" s="79"/>
      <c r="AJ10006" s="80"/>
      <c r="AK10006" s="79"/>
      <c r="AS10006" s="80"/>
      <c r="AW10006" s="80"/>
      <c r="AX10006" s="80"/>
      <c r="BC10006" s="79"/>
    </row>
    <row r="10007" spans="30:55" x14ac:dyDescent="0.25">
      <c r="AD10007" s="27"/>
      <c r="AE10007" s="27"/>
      <c r="AH10007" s="79"/>
      <c r="AI10007" s="79"/>
      <c r="AJ10007" s="80"/>
      <c r="AK10007" s="79"/>
      <c r="AS10007" s="80"/>
      <c r="AW10007" s="80"/>
      <c r="BC10007" s="79"/>
    </row>
    <row r="10008" spans="30:55" x14ac:dyDescent="0.25">
      <c r="AH10008" s="79"/>
      <c r="AI10008" s="79"/>
      <c r="AJ10008" s="80"/>
      <c r="AK10008" s="79"/>
      <c r="AS10008" s="80"/>
      <c r="AW10008" s="80"/>
      <c r="AX10008" s="80"/>
      <c r="BC10008" s="79"/>
    </row>
    <row r="10009" spans="30:55" x14ac:dyDescent="0.25">
      <c r="AH10009" s="79"/>
      <c r="AI10009" s="79"/>
      <c r="AJ10009" s="80"/>
      <c r="AK10009" s="79"/>
      <c r="AS10009" s="80"/>
      <c r="AW10009" s="80"/>
      <c r="AX10009" s="80"/>
      <c r="BC10009" s="79"/>
    </row>
    <row r="10010" spans="30:55" x14ac:dyDescent="0.25">
      <c r="AD10010" s="27"/>
      <c r="AE10010" s="27"/>
      <c r="AH10010" s="79"/>
      <c r="AI10010" s="79"/>
      <c r="AJ10010" s="80"/>
      <c r="AK10010" s="79"/>
      <c r="AS10010" s="80"/>
      <c r="AW10010" s="80"/>
      <c r="BC10010" s="79"/>
    </row>
    <row r="10011" spans="30:55" x14ac:dyDescent="0.25">
      <c r="AH10011" s="79"/>
      <c r="AI10011" s="79"/>
      <c r="AJ10011" s="80"/>
      <c r="AK10011" s="79"/>
      <c r="AS10011" s="80"/>
      <c r="AW10011" s="80"/>
      <c r="BC10011" s="79"/>
    </row>
    <row r="10012" spans="30:55" x14ac:dyDescent="0.25">
      <c r="AD10012" s="27"/>
      <c r="AE10012" s="27"/>
      <c r="AH10012" s="79"/>
      <c r="AI10012" s="79"/>
      <c r="AJ10012" s="80"/>
      <c r="AK10012" s="79"/>
      <c r="AS10012" s="80"/>
      <c r="AW10012" s="80"/>
      <c r="BC10012" s="79"/>
    </row>
    <row r="10013" spans="30:55" x14ac:dyDescent="0.25">
      <c r="AD10013" s="27"/>
      <c r="AE10013" s="27"/>
      <c r="AH10013" s="79"/>
      <c r="AI10013" s="79"/>
      <c r="AJ10013" s="80"/>
      <c r="AK10013" s="79"/>
      <c r="AS10013" s="80"/>
      <c r="AW10013" s="80"/>
      <c r="BC10013" s="79"/>
    </row>
    <row r="10014" spans="30:55" x14ac:dyDescent="0.25">
      <c r="AD10014" s="27"/>
      <c r="AE10014" s="27"/>
      <c r="AH10014" s="79"/>
      <c r="AI10014" s="79"/>
      <c r="AJ10014" s="80"/>
      <c r="AK10014" s="79"/>
      <c r="AS10014" s="80"/>
      <c r="AW10014" s="80"/>
      <c r="BC10014" s="79"/>
    </row>
    <row r="10015" spans="30:55" x14ac:dyDescent="0.25">
      <c r="AD10015" s="27"/>
      <c r="AE10015" s="27"/>
      <c r="AH10015" s="79"/>
      <c r="AI10015" s="79"/>
      <c r="AJ10015" s="80"/>
      <c r="AK10015" s="79"/>
      <c r="AS10015" s="80"/>
      <c r="AW10015" s="80"/>
      <c r="BC10015" s="79"/>
    </row>
    <row r="10016" spans="30:55" x14ac:dyDescent="0.25">
      <c r="AD10016" s="27"/>
      <c r="AE10016" s="27"/>
      <c r="AH10016" s="79"/>
      <c r="AI10016" s="79"/>
      <c r="AJ10016" s="80"/>
      <c r="AK10016" s="79"/>
      <c r="AS10016" s="80"/>
      <c r="AW10016" s="80"/>
      <c r="BC10016" s="79"/>
    </row>
    <row r="10017" spans="30:55" x14ac:dyDescent="0.25">
      <c r="AD10017" s="27"/>
      <c r="AE10017" s="27"/>
      <c r="AH10017" s="79"/>
      <c r="AI10017" s="79"/>
      <c r="AJ10017" s="80"/>
      <c r="AK10017" s="79"/>
      <c r="AS10017" s="80"/>
      <c r="AW10017" s="80"/>
      <c r="AX10017" s="80"/>
      <c r="BC10017" s="79"/>
    </row>
    <row r="10018" spans="30:55" x14ac:dyDescent="0.25">
      <c r="AH10018" s="79"/>
      <c r="AI10018" s="79"/>
      <c r="AJ10018" s="80"/>
      <c r="AK10018" s="79"/>
      <c r="AS10018" s="80"/>
      <c r="BC10018" s="79"/>
    </row>
    <row r="10019" spans="30:55" x14ac:dyDescent="0.25">
      <c r="AH10019" s="79"/>
      <c r="AI10019" s="79"/>
      <c r="AJ10019" s="80"/>
      <c r="AK10019" s="79"/>
      <c r="AS10019" s="80"/>
      <c r="AW10019" s="80"/>
      <c r="BC10019" s="79"/>
    </row>
    <row r="10020" spans="30:55" x14ac:dyDescent="0.25">
      <c r="AH10020" s="79"/>
      <c r="AI10020" s="79"/>
      <c r="AJ10020" s="80"/>
      <c r="AK10020" s="79"/>
      <c r="AS10020" s="80"/>
      <c r="AW10020" s="80"/>
      <c r="BC10020" s="79"/>
    </row>
    <row r="10021" spans="30:55" x14ac:dyDescent="0.25">
      <c r="AD10021" s="27"/>
      <c r="AE10021" s="27"/>
      <c r="AH10021" s="79"/>
      <c r="AI10021" s="79"/>
      <c r="AJ10021" s="80"/>
      <c r="AK10021" s="79"/>
      <c r="AS10021" s="80"/>
      <c r="AW10021" s="80"/>
      <c r="BC10021" s="79"/>
    </row>
    <row r="10022" spans="30:55" x14ac:dyDescent="0.25">
      <c r="AD10022" s="27"/>
      <c r="AE10022" s="27"/>
      <c r="AH10022" s="79"/>
      <c r="AI10022" s="79"/>
      <c r="AJ10022" s="80"/>
      <c r="AK10022" s="79"/>
      <c r="AS10022" s="80"/>
      <c r="AW10022" s="80"/>
      <c r="BC10022" s="79"/>
    </row>
    <row r="10023" spans="30:55" x14ac:dyDescent="0.25">
      <c r="AD10023" s="27"/>
      <c r="AE10023" s="27"/>
      <c r="AH10023" s="79"/>
      <c r="AI10023" s="79"/>
      <c r="AJ10023" s="80"/>
      <c r="AK10023" s="79"/>
      <c r="AS10023" s="80"/>
      <c r="AW10023" s="80"/>
      <c r="AX10023" s="80"/>
      <c r="BC10023" s="79"/>
    </row>
    <row r="10024" spans="30:55" x14ac:dyDescent="0.25">
      <c r="AD10024" s="27"/>
      <c r="AE10024" s="27"/>
      <c r="AH10024" s="79"/>
      <c r="AI10024" s="79"/>
      <c r="AJ10024" s="80"/>
      <c r="AK10024" s="79"/>
      <c r="AS10024" s="80"/>
      <c r="AW10024" s="80"/>
      <c r="AX10024" s="80"/>
      <c r="BC10024" s="79"/>
    </row>
    <row r="10025" spans="30:55" x14ac:dyDescent="0.25">
      <c r="AD10025" s="27"/>
      <c r="AE10025" s="27"/>
      <c r="AH10025" s="79"/>
      <c r="AI10025" s="79"/>
      <c r="AJ10025" s="80"/>
      <c r="AK10025" s="79"/>
      <c r="AS10025" s="80"/>
      <c r="AW10025" s="80"/>
      <c r="AX10025" s="80"/>
      <c r="BC10025" s="79"/>
    </row>
    <row r="10026" spans="30:55" x14ac:dyDescent="0.25">
      <c r="AD10026" s="27"/>
      <c r="AE10026" s="27"/>
      <c r="AH10026" s="79"/>
      <c r="AI10026" s="79"/>
      <c r="AJ10026" s="80"/>
      <c r="AK10026" s="79"/>
      <c r="AS10026" s="80"/>
      <c r="AW10026" s="80"/>
      <c r="AX10026" s="80"/>
      <c r="BC10026" s="79"/>
    </row>
    <row r="10027" spans="30:55" x14ac:dyDescent="0.25">
      <c r="AH10027" s="79"/>
      <c r="AI10027" s="79"/>
      <c r="AJ10027" s="80"/>
      <c r="AK10027" s="79"/>
      <c r="AS10027" s="80"/>
      <c r="AW10027" s="80"/>
      <c r="AX10027" s="80"/>
      <c r="BC10027" s="79"/>
    </row>
    <row r="10028" spans="30:55" x14ac:dyDescent="0.25">
      <c r="AD10028" s="27"/>
      <c r="AE10028" s="27"/>
      <c r="AH10028" s="79"/>
      <c r="AI10028" s="79"/>
      <c r="AJ10028" s="80"/>
      <c r="AK10028" s="79"/>
      <c r="AS10028" s="80"/>
      <c r="AW10028" s="80"/>
      <c r="AX10028" s="80"/>
      <c r="BC10028" s="79"/>
    </row>
    <row r="10029" spans="30:55" x14ac:dyDescent="0.25">
      <c r="AD10029" s="27"/>
      <c r="AE10029" s="27"/>
      <c r="AH10029" s="79"/>
      <c r="AI10029" s="79"/>
      <c r="AJ10029" s="80"/>
      <c r="AK10029" s="79"/>
      <c r="AS10029" s="80"/>
      <c r="AW10029" s="80"/>
      <c r="BC10029" s="79"/>
    </row>
    <row r="10030" spans="30:55" x14ac:dyDescent="0.25">
      <c r="AD10030" s="27"/>
      <c r="AE10030" s="27"/>
      <c r="AH10030" s="79"/>
      <c r="AI10030" s="79"/>
      <c r="AJ10030" s="80"/>
      <c r="AK10030" s="79"/>
      <c r="AS10030" s="80"/>
      <c r="AW10030" s="80"/>
      <c r="BC10030" s="79"/>
    </row>
    <row r="10031" spans="30:55" x14ac:dyDescent="0.25">
      <c r="AD10031" s="27"/>
      <c r="AE10031" s="27"/>
      <c r="AH10031" s="79"/>
      <c r="AI10031" s="79"/>
      <c r="AJ10031" s="80"/>
      <c r="AK10031" s="79"/>
      <c r="AM10031" s="79"/>
      <c r="AS10031" s="80"/>
      <c r="AW10031" s="80"/>
      <c r="BC10031" s="79"/>
    </row>
    <row r="10032" spans="30:55" x14ac:dyDescent="0.25">
      <c r="AH10032" s="79"/>
      <c r="AI10032" s="79"/>
      <c r="AJ10032" s="80"/>
      <c r="AK10032" s="79"/>
      <c r="AS10032" s="80"/>
      <c r="AW10032" s="80"/>
      <c r="AX10032" s="80"/>
      <c r="BC10032" s="79"/>
    </row>
    <row r="10033" spans="30:55" x14ac:dyDescent="0.25">
      <c r="AD10033" s="27"/>
      <c r="AE10033" s="27"/>
      <c r="AH10033" s="79"/>
      <c r="AI10033" s="79"/>
      <c r="AJ10033" s="80"/>
      <c r="AK10033" s="79"/>
      <c r="AS10033" s="80"/>
      <c r="AW10033" s="80"/>
      <c r="AX10033" s="80"/>
      <c r="BC10033" s="79"/>
    </row>
    <row r="10034" spans="30:55" x14ac:dyDescent="0.25">
      <c r="AD10034" s="27"/>
      <c r="AE10034" s="27"/>
      <c r="AH10034" s="79"/>
      <c r="AI10034" s="79"/>
      <c r="AJ10034" s="80"/>
      <c r="AK10034" s="79"/>
      <c r="AS10034" s="80"/>
      <c r="BC10034" s="79"/>
    </row>
    <row r="10035" spans="30:55" x14ac:dyDescent="0.25">
      <c r="AD10035" s="27"/>
      <c r="AE10035" s="27"/>
      <c r="AH10035" s="79"/>
      <c r="AI10035" s="79"/>
      <c r="AJ10035" s="80"/>
      <c r="AK10035" s="79"/>
      <c r="AS10035" s="80"/>
      <c r="BC10035" s="79"/>
    </row>
    <row r="10036" spans="30:55" x14ac:dyDescent="0.25">
      <c r="AH10036" s="79"/>
      <c r="AI10036" s="79"/>
      <c r="AJ10036" s="80"/>
      <c r="AK10036" s="79"/>
      <c r="AS10036" s="80"/>
      <c r="AW10036" s="80"/>
      <c r="BC10036" s="79"/>
    </row>
    <row r="10037" spans="30:55" x14ac:dyDescent="0.25">
      <c r="AD10037" s="27"/>
      <c r="AE10037" s="27"/>
      <c r="AH10037" s="79"/>
      <c r="AI10037" s="79"/>
      <c r="AJ10037" s="80"/>
      <c r="AK10037" s="79"/>
      <c r="AM10037" s="79"/>
      <c r="AS10037" s="80"/>
      <c r="AW10037" s="80"/>
      <c r="BC10037" s="79"/>
    </row>
    <row r="10038" spans="30:55" x14ac:dyDescent="0.25">
      <c r="AD10038" s="27"/>
      <c r="AE10038" s="27"/>
      <c r="AH10038" s="79"/>
      <c r="AI10038" s="79"/>
      <c r="AJ10038" s="80"/>
      <c r="AK10038" s="79"/>
      <c r="AS10038" s="80"/>
      <c r="AW10038" s="80"/>
      <c r="AX10038" s="80"/>
      <c r="BC10038" s="79"/>
    </row>
    <row r="10039" spans="30:55" x14ac:dyDescent="0.25">
      <c r="AH10039" s="79"/>
      <c r="AI10039" s="79"/>
      <c r="AJ10039" s="80"/>
      <c r="AK10039" s="79"/>
      <c r="AS10039" s="80"/>
      <c r="BC10039" s="79"/>
    </row>
    <row r="10040" spans="30:55" x14ac:dyDescent="0.25">
      <c r="AD10040" s="27"/>
      <c r="AE10040" s="27"/>
      <c r="AH10040" s="79"/>
      <c r="AI10040" s="79"/>
      <c r="AJ10040" s="80"/>
      <c r="AK10040" s="79"/>
      <c r="AS10040" s="80"/>
      <c r="AW10040" s="80"/>
      <c r="AX10040" s="80"/>
      <c r="BC10040" s="79"/>
    </row>
    <row r="10041" spans="30:55" x14ac:dyDescent="0.25">
      <c r="AD10041" s="27"/>
      <c r="AE10041" s="27"/>
      <c r="AH10041" s="79"/>
      <c r="AI10041" s="79"/>
      <c r="AJ10041" s="80"/>
      <c r="AK10041" s="79"/>
      <c r="AS10041" s="80"/>
      <c r="BC10041" s="79"/>
    </row>
    <row r="10042" spans="30:55" x14ac:dyDescent="0.25">
      <c r="AH10042" s="79"/>
      <c r="AI10042" s="79"/>
      <c r="AJ10042" s="80"/>
      <c r="AK10042" s="79"/>
      <c r="AS10042" s="80"/>
      <c r="BC10042" s="79"/>
    </row>
    <row r="10043" spans="30:55" x14ac:dyDescent="0.25">
      <c r="AH10043" s="79"/>
      <c r="AI10043" s="79"/>
      <c r="AJ10043" s="80"/>
      <c r="AK10043" s="79"/>
      <c r="AM10043" s="79"/>
      <c r="AS10043" s="80"/>
      <c r="BC10043" s="79"/>
    </row>
    <row r="10044" spans="30:55" x14ac:dyDescent="0.25">
      <c r="AD10044" s="27"/>
      <c r="AE10044" s="27"/>
      <c r="AH10044" s="79"/>
      <c r="AI10044" s="79"/>
      <c r="AJ10044" s="80"/>
      <c r="AK10044" s="79"/>
      <c r="AS10044" s="80"/>
      <c r="AW10044" s="80"/>
      <c r="AX10044" s="80"/>
      <c r="BC10044" s="79"/>
    </row>
    <row r="10045" spans="30:55" x14ac:dyDescent="0.25">
      <c r="AD10045" s="27"/>
      <c r="AE10045" s="27"/>
      <c r="AH10045" s="79"/>
      <c r="AI10045" s="79"/>
      <c r="AJ10045" s="80"/>
      <c r="AK10045" s="79"/>
      <c r="AS10045" s="80"/>
      <c r="AW10045" s="80"/>
      <c r="BC10045" s="79"/>
    </row>
    <row r="10046" spans="30:55" x14ac:dyDescent="0.25">
      <c r="AH10046" s="79"/>
      <c r="AI10046" s="79"/>
      <c r="AJ10046" s="80"/>
      <c r="AK10046" s="79"/>
      <c r="AS10046" s="80"/>
      <c r="AW10046" s="80"/>
      <c r="AX10046" s="80"/>
      <c r="BC10046" s="79"/>
    </row>
    <row r="10047" spans="30:55" x14ac:dyDescent="0.25">
      <c r="AH10047" s="79"/>
      <c r="AI10047" s="79"/>
      <c r="AJ10047" s="80"/>
      <c r="AK10047" s="79"/>
      <c r="AS10047" s="80"/>
      <c r="BC10047" s="79"/>
    </row>
    <row r="10048" spans="30:55" x14ac:dyDescent="0.25">
      <c r="AD10048" s="27"/>
      <c r="AE10048" s="27"/>
      <c r="AH10048" s="79"/>
      <c r="AI10048" s="79"/>
      <c r="AJ10048" s="80"/>
      <c r="AK10048" s="79"/>
      <c r="AS10048" s="80"/>
      <c r="BC10048" s="79"/>
    </row>
    <row r="10049" spans="30:55" x14ac:dyDescent="0.25">
      <c r="AD10049" s="27"/>
      <c r="AE10049" s="27"/>
      <c r="AH10049" s="79"/>
      <c r="AI10049" s="79"/>
      <c r="AJ10049" s="80"/>
      <c r="AK10049" s="79"/>
      <c r="AS10049" s="80"/>
      <c r="BC10049" s="79"/>
    </row>
    <row r="10050" spans="30:55" x14ac:dyDescent="0.25">
      <c r="AD10050" s="27"/>
      <c r="AE10050" s="27"/>
      <c r="AH10050" s="79"/>
      <c r="AI10050" s="79"/>
      <c r="AJ10050" s="80"/>
      <c r="AK10050" s="79"/>
      <c r="AS10050" s="80"/>
      <c r="BC10050" s="79"/>
    </row>
    <row r="10051" spans="30:55" x14ac:dyDescent="0.25">
      <c r="AD10051" s="27"/>
      <c r="AE10051" s="27"/>
      <c r="AH10051" s="79"/>
      <c r="AI10051" s="79"/>
      <c r="AJ10051" s="80"/>
      <c r="AK10051" s="79"/>
      <c r="AS10051" s="80"/>
      <c r="AW10051" s="80"/>
      <c r="AX10051" s="80"/>
      <c r="BC10051" s="79"/>
    </row>
    <row r="10052" spans="30:55" x14ac:dyDescent="0.25">
      <c r="AD10052" s="27"/>
      <c r="AE10052" s="27"/>
      <c r="AH10052" s="79"/>
      <c r="AI10052" s="79"/>
      <c r="AJ10052" s="80"/>
      <c r="AK10052" s="79"/>
      <c r="AS10052" s="80"/>
      <c r="BC10052" s="79"/>
    </row>
    <row r="10053" spans="30:55" x14ac:dyDescent="0.25">
      <c r="AD10053" s="27"/>
      <c r="AE10053" s="27"/>
      <c r="AH10053" s="79"/>
      <c r="AI10053" s="79"/>
      <c r="AJ10053" s="80"/>
      <c r="AK10053" s="79"/>
      <c r="AS10053" s="80"/>
      <c r="BC10053" s="79"/>
    </row>
    <row r="10054" spans="30:55" x14ac:dyDescent="0.25">
      <c r="AD10054" s="27"/>
      <c r="AE10054" s="27"/>
      <c r="AH10054" s="79"/>
      <c r="AI10054" s="79"/>
      <c r="AJ10054" s="80"/>
      <c r="AK10054" s="79"/>
      <c r="AS10054" s="80"/>
      <c r="BC10054" s="79"/>
    </row>
    <row r="10055" spans="30:55" x14ac:dyDescent="0.25">
      <c r="AH10055" s="79"/>
      <c r="AI10055" s="79"/>
      <c r="AJ10055" s="80"/>
      <c r="AK10055" s="79"/>
      <c r="AS10055" s="80"/>
      <c r="BC10055" s="79"/>
    </row>
    <row r="10056" spans="30:55" x14ac:dyDescent="0.25">
      <c r="AH10056" s="79"/>
      <c r="AI10056" s="79"/>
      <c r="AJ10056" s="80"/>
      <c r="AK10056" s="79"/>
      <c r="AM10056" s="79"/>
      <c r="AS10056" s="80"/>
      <c r="BC10056" s="79"/>
    </row>
    <row r="10057" spans="30:55" x14ac:dyDescent="0.25">
      <c r="AD10057" s="27"/>
      <c r="AE10057" s="27"/>
      <c r="AH10057" s="79"/>
      <c r="AI10057" s="79"/>
      <c r="AJ10057" s="80"/>
      <c r="AK10057" s="79"/>
      <c r="AS10057" s="80"/>
      <c r="BC10057" s="79"/>
    </row>
    <row r="10058" spans="30:55" x14ac:dyDescent="0.25">
      <c r="AD10058" s="27"/>
      <c r="AE10058" s="27"/>
      <c r="AH10058" s="79"/>
      <c r="AI10058" s="79"/>
      <c r="AJ10058" s="80"/>
      <c r="AK10058" s="79"/>
      <c r="AS10058" s="80"/>
      <c r="BC10058" s="79"/>
    </row>
    <row r="10059" spans="30:55" x14ac:dyDescent="0.25">
      <c r="AH10059" s="79"/>
      <c r="AI10059" s="79"/>
      <c r="AJ10059" s="80"/>
      <c r="AK10059" s="79"/>
      <c r="AS10059" s="80"/>
      <c r="AW10059" s="80"/>
      <c r="BC10059" s="79"/>
    </row>
    <row r="10060" spans="30:55" x14ac:dyDescent="0.25">
      <c r="AD10060" s="27"/>
      <c r="AE10060" s="27"/>
      <c r="AH10060" s="79"/>
      <c r="AI10060" s="79"/>
      <c r="AJ10060" s="80"/>
      <c r="AK10060" s="79"/>
      <c r="AS10060" s="80"/>
      <c r="BC10060" s="79"/>
    </row>
    <row r="10061" spans="30:55" x14ac:dyDescent="0.25">
      <c r="AH10061" s="79"/>
      <c r="AI10061" s="79"/>
      <c r="AJ10061" s="80"/>
      <c r="AK10061" s="79"/>
      <c r="AM10061" s="79"/>
      <c r="AS10061" s="80"/>
      <c r="BC10061" s="79"/>
    </row>
    <row r="10062" spans="30:55" x14ac:dyDescent="0.25">
      <c r="AD10062" s="27"/>
      <c r="AE10062" s="27"/>
      <c r="AH10062" s="79"/>
      <c r="AI10062" s="79"/>
      <c r="AJ10062" s="80"/>
      <c r="AK10062" s="79"/>
      <c r="AS10062" s="80"/>
      <c r="BC10062" s="79"/>
    </row>
    <row r="10063" spans="30:55" x14ac:dyDescent="0.25">
      <c r="AD10063" s="27"/>
      <c r="AE10063" s="27"/>
      <c r="AH10063" s="79"/>
      <c r="AI10063" s="79"/>
      <c r="AJ10063" s="80"/>
      <c r="AK10063" s="79"/>
      <c r="AS10063" s="80"/>
      <c r="BC10063" s="79"/>
    </row>
    <row r="10064" spans="30:55" x14ac:dyDescent="0.25">
      <c r="AH10064" s="79"/>
      <c r="AI10064" s="79"/>
      <c r="AJ10064" s="80"/>
      <c r="AK10064" s="79"/>
      <c r="AS10064" s="80"/>
      <c r="BC10064" s="79"/>
    </row>
    <row r="10065" spans="30:55" x14ac:dyDescent="0.25">
      <c r="AH10065" s="79"/>
      <c r="AI10065" s="79"/>
      <c r="AJ10065" s="80"/>
      <c r="AK10065" s="79"/>
      <c r="AS10065" s="80"/>
      <c r="AW10065" s="80"/>
      <c r="BC10065" s="79"/>
    </row>
    <row r="10066" spans="30:55" x14ac:dyDescent="0.25">
      <c r="AH10066" s="79"/>
      <c r="AI10066" s="79"/>
      <c r="AJ10066" s="80"/>
      <c r="AK10066" s="79"/>
      <c r="AM10066" s="79"/>
      <c r="AS10066" s="80"/>
      <c r="BC10066" s="79"/>
    </row>
    <row r="10067" spans="30:55" x14ac:dyDescent="0.25">
      <c r="AH10067" s="79"/>
      <c r="AI10067" s="79"/>
      <c r="AJ10067" s="80"/>
      <c r="AK10067" s="79"/>
      <c r="AM10067" s="79"/>
      <c r="AS10067" s="80"/>
      <c r="BC10067" s="79"/>
    </row>
    <row r="10068" spans="30:55" x14ac:dyDescent="0.25">
      <c r="AH10068" s="79"/>
      <c r="AI10068" s="79"/>
      <c r="AJ10068" s="80"/>
      <c r="AK10068" s="79"/>
      <c r="AM10068" s="79"/>
      <c r="AS10068" s="80"/>
      <c r="BC10068" s="79"/>
    </row>
    <row r="10069" spans="30:55" x14ac:dyDescent="0.25">
      <c r="AH10069" s="79"/>
      <c r="AI10069" s="79"/>
      <c r="AJ10069" s="80"/>
      <c r="AK10069" s="79"/>
      <c r="AS10069" s="80"/>
      <c r="BC10069" s="79"/>
    </row>
    <row r="10070" spans="30:55" x14ac:dyDescent="0.25">
      <c r="AH10070" s="79"/>
      <c r="AI10070" s="79"/>
      <c r="AJ10070" s="80"/>
      <c r="AK10070" s="79"/>
      <c r="AS10070" s="80"/>
      <c r="BC10070" s="79"/>
    </row>
    <row r="10071" spans="30:55" x14ac:dyDescent="0.25">
      <c r="AH10071" s="79"/>
      <c r="AI10071" s="79"/>
      <c r="AJ10071" s="80"/>
      <c r="AK10071" s="79"/>
      <c r="AS10071" s="80"/>
      <c r="BC10071" s="79"/>
    </row>
    <row r="10072" spans="30:55" x14ac:dyDescent="0.25">
      <c r="AH10072" s="79"/>
      <c r="AI10072" s="79"/>
      <c r="AJ10072" s="80"/>
      <c r="AK10072" s="79"/>
      <c r="AS10072" s="80"/>
      <c r="BC10072" s="79"/>
    </row>
    <row r="10073" spans="30:55" x14ac:dyDescent="0.25">
      <c r="AH10073" s="79"/>
      <c r="AI10073" s="79"/>
      <c r="AJ10073" s="80"/>
      <c r="AK10073" s="79"/>
      <c r="AS10073" s="80"/>
      <c r="BC10073" s="79"/>
    </row>
    <row r="10074" spans="30:55" x14ac:dyDescent="0.25">
      <c r="AD10074" s="27"/>
      <c r="AE10074" s="27"/>
      <c r="AH10074" s="79"/>
      <c r="AI10074" s="79"/>
      <c r="AJ10074" s="80"/>
      <c r="AK10074" s="79"/>
      <c r="AS10074" s="80"/>
      <c r="BC10074" s="79"/>
    </row>
    <row r="10075" spans="30:55" x14ac:dyDescent="0.25">
      <c r="AH10075" s="79"/>
      <c r="AI10075" s="79"/>
      <c r="AJ10075" s="80"/>
      <c r="AK10075" s="79"/>
      <c r="AS10075" s="80"/>
      <c r="BC10075" s="79"/>
    </row>
    <row r="10076" spans="30:55" x14ac:dyDescent="0.25">
      <c r="AD10076" s="27"/>
      <c r="AE10076" s="27"/>
      <c r="AH10076" s="79"/>
      <c r="AI10076" s="79"/>
      <c r="AJ10076" s="80"/>
      <c r="AK10076" s="79"/>
      <c r="AS10076" s="80"/>
      <c r="BC10076" s="79"/>
    </row>
    <row r="10077" spans="30:55" x14ac:dyDescent="0.25">
      <c r="AD10077" s="27"/>
      <c r="AE10077" s="27"/>
      <c r="AH10077" s="79"/>
      <c r="AI10077" s="79"/>
      <c r="AJ10077" s="80"/>
      <c r="AK10077" s="79"/>
      <c r="AM10077" s="79"/>
      <c r="AS10077" s="80"/>
      <c r="BC10077" s="79"/>
    </row>
    <row r="10078" spans="30:55" x14ac:dyDescent="0.25">
      <c r="AD10078" s="27"/>
      <c r="AE10078" s="27"/>
      <c r="AH10078" s="79"/>
      <c r="AI10078" s="79"/>
      <c r="AJ10078" s="80"/>
      <c r="AK10078" s="79"/>
      <c r="AS10078" s="80"/>
      <c r="BC10078" s="79"/>
    </row>
    <row r="10079" spans="30:55" x14ac:dyDescent="0.25">
      <c r="AD10079" s="27"/>
      <c r="AE10079" s="27"/>
      <c r="AH10079" s="79"/>
      <c r="AI10079" s="79"/>
      <c r="AJ10079" s="80"/>
      <c r="AK10079" s="79"/>
      <c r="AS10079" s="80"/>
      <c r="AW10079" s="80"/>
      <c r="BC10079" s="79"/>
    </row>
    <row r="10080" spans="30:55" x14ac:dyDescent="0.25">
      <c r="AH10080" s="79"/>
      <c r="AI10080" s="79"/>
      <c r="AJ10080" s="80"/>
      <c r="AK10080" s="79"/>
      <c r="AS10080" s="80"/>
      <c r="BC10080" s="79"/>
    </row>
    <row r="10081" spans="30:55" x14ac:dyDescent="0.25">
      <c r="AH10081" s="79"/>
      <c r="AI10081" s="79"/>
      <c r="AJ10081" s="80"/>
      <c r="AK10081" s="79"/>
      <c r="AS10081" s="80"/>
      <c r="BC10081" s="79"/>
    </row>
    <row r="10082" spans="30:55" x14ac:dyDescent="0.25">
      <c r="AD10082" s="27"/>
      <c r="AE10082" s="27"/>
      <c r="AH10082" s="79"/>
      <c r="AI10082" s="79"/>
      <c r="AJ10082" s="80"/>
      <c r="AK10082" s="79"/>
      <c r="AS10082" s="80"/>
      <c r="AW10082" s="80"/>
      <c r="BC10082" s="79"/>
    </row>
    <row r="10083" spans="30:55" x14ac:dyDescent="0.25">
      <c r="AD10083" s="27"/>
      <c r="AE10083" s="27"/>
      <c r="AH10083" s="79"/>
      <c r="AI10083" s="79"/>
      <c r="AJ10083" s="80"/>
      <c r="AK10083" s="79"/>
      <c r="AS10083" s="80"/>
      <c r="BC10083" s="79"/>
    </row>
    <row r="10084" spans="30:55" x14ac:dyDescent="0.25">
      <c r="AD10084" s="27"/>
      <c r="AE10084" s="27"/>
      <c r="AH10084" s="79"/>
      <c r="AI10084" s="79"/>
      <c r="AJ10084" s="80"/>
      <c r="AK10084" s="79"/>
      <c r="AS10084" s="80"/>
      <c r="BC10084" s="79"/>
    </row>
    <row r="10085" spans="30:55" x14ac:dyDescent="0.25">
      <c r="AH10085" s="79"/>
      <c r="AI10085" s="79"/>
      <c r="AJ10085" s="80"/>
      <c r="AK10085" s="79"/>
      <c r="AS10085" s="80"/>
      <c r="BC10085" s="79"/>
    </row>
    <row r="10086" spans="30:55" x14ac:dyDescent="0.25">
      <c r="AD10086" s="27"/>
      <c r="AE10086" s="27"/>
      <c r="AH10086" s="79"/>
      <c r="AI10086" s="79"/>
      <c r="AJ10086" s="80"/>
      <c r="AK10086" s="79"/>
      <c r="AS10086" s="80"/>
      <c r="BC10086" s="79"/>
    </row>
    <row r="10087" spans="30:55" x14ac:dyDescent="0.25">
      <c r="AD10087" s="27"/>
      <c r="AE10087" s="27"/>
      <c r="AH10087" s="79"/>
      <c r="AI10087" s="79"/>
      <c r="AJ10087" s="80"/>
      <c r="AK10087" s="79"/>
      <c r="AS10087" s="80"/>
      <c r="BC10087" s="79"/>
    </row>
    <row r="10088" spans="30:55" x14ac:dyDescent="0.25">
      <c r="AD10088" s="27"/>
      <c r="AE10088" s="27"/>
      <c r="AH10088" s="79"/>
      <c r="AI10088" s="79"/>
      <c r="AJ10088" s="80"/>
      <c r="AK10088" s="79"/>
      <c r="AS10088" s="80"/>
      <c r="AW10088" s="80"/>
      <c r="AX10088" s="80"/>
      <c r="BC10088" s="79"/>
    </row>
    <row r="10089" spans="30:55" x14ac:dyDescent="0.25">
      <c r="AH10089" s="79"/>
      <c r="AI10089" s="79"/>
      <c r="AJ10089" s="80"/>
      <c r="AK10089" s="79"/>
      <c r="AS10089" s="80"/>
      <c r="AW10089" s="80"/>
      <c r="AX10089" s="80"/>
      <c r="BC10089" s="79"/>
    </row>
    <row r="10090" spans="30:55" x14ac:dyDescent="0.25">
      <c r="AH10090" s="79"/>
      <c r="AI10090" s="79"/>
      <c r="AJ10090" s="80"/>
      <c r="AK10090" s="79"/>
      <c r="AS10090" s="80"/>
      <c r="AW10090" s="80"/>
      <c r="AX10090" s="80"/>
      <c r="BC10090" s="79"/>
    </row>
    <row r="10091" spans="30:55" x14ac:dyDescent="0.25">
      <c r="AH10091" s="79"/>
      <c r="AI10091" s="79"/>
      <c r="AJ10091" s="80"/>
      <c r="AK10091" s="79"/>
      <c r="AS10091" s="80"/>
      <c r="AW10091" s="80"/>
      <c r="BC10091" s="79"/>
    </row>
    <row r="10092" spans="30:55" x14ac:dyDescent="0.25">
      <c r="AH10092" s="79"/>
      <c r="AI10092" s="79"/>
      <c r="AJ10092" s="80"/>
      <c r="AK10092" s="79"/>
      <c r="AS10092" s="80"/>
      <c r="AW10092" s="80"/>
      <c r="AX10092" s="80"/>
      <c r="BC10092" s="79"/>
    </row>
    <row r="10093" spans="30:55" x14ac:dyDescent="0.25">
      <c r="AD10093" s="27"/>
      <c r="AE10093" s="27"/>
      <c r="AH10093" s="79"/>
      <c r="AI10093" s="79"/>
      <c r="AJ10093" s="80"/>
      <c r="AK10093" s="79"/>
      <c r="AS10093" s="80"/>
      <c r="AW10093" s="80"/>
      <c r="AX10093" s="80"/>
      <c r="BC10093" s="79"/>
    </row>
    <row r="10094" spans="30:55" x14ac:dyDescent="0.25">
      <c r="AD10094" s="27"/>
      <c r="AE10094" s="27"/>
      <c r="AH10094" s="79"/>
      <c r="AI10094" s="79"/>
      <c r="AJ10094" s="80"/>
      <c r="AK10094" s="79"/>
      <c r="AS10094" s="80"/>
      <c r="AW10094" s="80"/>
      <c r="BC10094" s="79"/>
    </row>
    <row r="10095" spans="30:55" x14ac:dyDescent="0.25">
      <c r="AH10095" s="79"/>
      <c r="AI10095" s="79"/>
      <c r="AJ10095" s="80"/>
      <c r="AK10095" s="79"/>
      <c r="AS10095" s="80"/>
      <c r="AW10095" s="80"/>
      <c r="BC10095" s="79"/>
    </row>
    <row r="10096" spans="30:55" x14ac:dyDescent="0.25">
      <c r="AH10096" s="79"/>
      <c r="AI10096" s="79"/>
      <c r="AJ10096" s="80"/>
      <c r="AK10096" s="79"/>
      <c r="AS10096" s="80"/>
      <c r="AW10096" s="80"/>
      <c r="BC10096" s="79"/>
    </row>
    <row r="10097" spans="30:55" x14ac:dyDescent="0.25">
      <c r="AD10097" s="27"/>
      <c r="AE10097" s="27"/>
      <c r="AH10097" s="79"/>
      <c r="AI10097" s="79"/>
      <c r="AJ10097" s="80"/>
      <c r="AK10097" s="79"/>
      <c r="AS10097" s="80"/>
      <c r="AW10097" s="80"/>
      <c r="BC10097" s="79"/>
    </row>
    <row r="10098" spans="30:55" x14ac:dyDescent="0.25">
      <c r="AH10098" s="79"/>
      <c r="AI10098" s="79"/>
      <c r="AJ10098" s="80"/>
      <c r="AK10098" s="79"/>
      <c r="AS10098" s="80"/>
      <c r="AW10098" s="80"/>
      <c r="AX10098" s="80"/>
      <c r="BC10098" s="79"/>
    </row>
    <row r="10099" spans="30:55" x14ac:dyDescent="0.25">
      <c r="AH10099" s="79"/>
      <c r="AI10099" s="79"/>
      <c r="AJ10099" s="80"/>
      <c r="AK10099" s="79"/>
      <c r="AS10099" s="80"/>
      <c r="AW10099" s="80"/>
      <c r="AX10099" s="80"/>
      <c r="BC10099" s="79"/>
    </row>
    <row r="10100" spans="30:55" x14ac:dyDescent="0.25">
      <c r="AH10100" s="79"/>
      <c r="AI10100" s="79"/>
      <c r="AJ10100" s="80"/>
      <c r="AK10100" s="79"/>
      <c r="AS10100" s="80"/>
      <c r="AW10100" s="80"/>
      <c r="AX10100" s="80"/>
      <c r="BC10100" s="79"/>
    </row>
    <row r="10101" spans="30:55" x14ac:dyDescent="0.25">
      <c r="AD10101" s="27"/>
      <c r="AE10101" s="27"/>
      <c r="AH10101" s="79"/>
      <c r="AI10101" s="79"/>
      <c r="AJ10101" s="80"/>
      <c r="AK10101" s="79"/>
      <c r="AS10101" s="80"/>
      <c r="AW10101" s="80"/>
      <c r="BC10101" s="79"/>
    </row>
    <row r="10102" spans="30:55" x14ac:dyDescent="0.25">
      <c r="AD10102" s="27"/>
      <c r="AE10102" s="27"/>
      <c r="AH10102" s="79"/>
      <c r="AI10102" s="79"/>
      <c r="AJ10102" s="80"/>
      <c r="AK10102" s="79"/>
      <c r="AS10102" s="80"/>
      <c r="AW10102" s="80"/>
      <c r="BC10102" s="79"/>
    </row>
    <row r="10103" spans="30:55" x14ac:dyDescent="0.25">
      <c r="AD10103" s="27"/>
      <c r="AE10103" s="27"/>
      <c r="AH10103" s="79"/>
      <c r="AI10103" s="79"/>
      <c r="AJ10103" s="80"/>
      <c r="AK10103" s="79"/>
      <c r="AS10103" s="80"/>
      <c r="AW10103" s="80"/>
      <c r="BC10103" s="79"/>
    </row>
    <row r="10104" spans="30:55" x14ac:dyDescent="0.25">
      <c r="AD10104" s="27"/>
      <c r="AE10104" s="27"/>
      <c r="AH10104" s="79"/>
      <c r="AI10104" s="79"/>
      <c r="AJ10104" s="80"/>
      <c r="AK10104" s="79"/>
      <c r="AS10104" s="80"/>
      <c r="AW10104" s="80"/>
      <c r="AX10104" s="80"/>
      <c r="BC10104" s="79"/>
    </row>
    <row r="10105" spans="30:55" x14ac:dyDescent="0.25">
      <c r="AD10105" s="27"/>
      <c r="AE10105" s="27"/>
      <c r="AH10105" s="79"/>
      <c r="AI10105" s="79"/>
      <c r="AJ10105" s="80"/>
      <c r="AK10105" s="79"/>
      <c r="AS10105" s="80"/>
      <c r="AW10105" s="80"/>
      <c r="AX10105" s="80"/>
      <c r="BC10105" s="79"/>
    </row>
    <row r="10106" spans="30:55" x14ac:dyDescent="0.25">
      <c r="AD10106" s="27"/>
      <c r="AE10106" s="27"/>
      <c r="AH10106" s="79"/>
      <c r="AI10106" s="79"/>
      <c r="AJ10106" s="80"/>
      <c r="AK10106" s="79"/>
      <c r="AS10106" s="80"/>
      <c r="AW10106" s="80"/>
      <c r="AX10106" s="80"/>
      <c r="BC10106" s="79"/>
    </row>
    <row r="10107" spans="30:55" x14ac:dyDescent="0.25">
      <c r="AD10107" s="27"/>
      <c r="AE10107" s="27"/>
      <c r="AH10107" s="79"/>
      <c r="AI10107" s="79"/>
      <c r="AJ10107" s="80"/>
      <c r="AK10107" s="79"/>
      <c r="AS10107" s="80"/>
      <c r="AW10107" s="80"/>
      <c r="BC10107" s="79"/>
    </row>
    <row r="10108" spans="30:55" x14ac:dyDescent="0.25">
      <c r="AD10108" s="27"/>
      <c r="AE10108" s="27"/>
      <c r="AH10108" s="79"/>
      <c r="AI10108" s="79"/>
      <c r="AJ10108" s="80"/>
      <c r="AK10108" s="79"/>
      <c r="AS10108" s="80"/>
      <c r="AW10108" s="80"/>
      <c r="BC10108" s="79"/>
    </row>
    <row r="10109" spans="30:55" x14ac:dyDescent="0.25">
      <c r="AD10109" s="27"/>
      <c r="AE10109" s="27"/>
      <c r="AH10109" s="79"/>
      <c r="AI10109" s="79"/>
      <c r="AJ10109" s="80"/>
      <c r="AK10109" s="79"/>
      <c r="AS10109" s="80"/>
      <c r="AW10109" s="80"/>
      <c r="AX10109" s="80"/>
      <c r="BC10109" s="79"/>
    </row>
    <row r="10110" spans="30:55" x14ac:dyDescent="0.25">
      <c r="AH10110" s="79"/>
      <c r="AI10110" s="79"/>
      <c r="AJ10110" s="80"/>
      <c r="AK10110" s="79"/>
      <c r="AS10110" s="80"/>
      <c r="AW10110" s="80"/>
      <c r="AX10110" s="80"/>
      <c r="BC10110" s="79"/>
    </row>
    <row r="10111" spans="30:55" x14ac:dyDescent="0.25">
      <c r="AD10111" s="27"/>
      <c r="AE10111" s="27"/>
      <c r="AH10111" s="79"/>
      <c r="AI10111" s="79"/>
      <c r="AJ10111" s="80"/>
      <c r="AK10111" s="79"/>
      <c r="AS10111" s="80"/>
      <c r="AW10111" s="80"/>
      <c r="AX10111" s="80"/>
      <c r="BC10111" s="79"/>
    </row>
    <row r="10112" spans="30:55" x14ac:dyDescent="0.25">
      <c r="AD10112" s="27"/>
      <c r="AE10112" s="27"/>
      <c r="AH10112" s="79"/>
      <c r="AI10112" s="79"/>
      <c r="AJ10112" s="80"/>
      <c r="AK10112" s="79"/>
      <c r="AS10112" s="80"/>
      <c r="AW10112" s="80"/>
      <c r="AX10112" s="80"/>
      <c r="BC10112" s="79"/>
    </row>
    <row r="10113" spans="30:55" x14ac:dyDescent="0.25">
      <c r="AD10113" s="27"/>
      <c r="AE10113" s="27"/>
      <c r="AH10113" s="79"/>
      <c r="AI10113" s="79"/>
      <c r="AJ10113" s="80"/>
      <c r="AK10113" s="79"/>
      <c r="AS10113" s="80"/>
      <c r="AW10113" s="80"/>
      <c r="BC10113" s="79"/>
    </row>
    <row r="10114" spans="30:55" x14ac:dyDescent="0.25">
      <c r="AH10114" s="79"/>
      <c r="AI10114" s="79"/>
      <c r="AJ10114" s="80"/>
      <c r="AK10114" s="79"/>
      <c r="AM10114" s="79"/>
      <c r="AS10114" s="80"/>
      <c r="AW10114" s="80"/>
      <c r="AX10114" s="80"/>
      <c r="BC10114" s="79"/>
    </row>
    <row r="10115" spans="30:55" x14ac:dyDescent="0.25">
      <c r="AH10115" s="79"/>
      <c r="AI10115" s="79"/>
      <c r="AJ10115" s="80"/>
      <c r="AK10115" s="79"/>
      <c r="AS10115" s="80"/>
      <c r="AW10115" s="80"/>
      <c r="BC10115" s="79"/>
    </row>
    <row r="10116" spans="30:55" x14ac:dyDescent="0.25">
      <c r="AH10116" s="79"/>
      <c r="AI10116" s="79"/>
      <c r="AJ10116" s="80"/>
      <c r="AK10116" s="79"/>
      <c r="AS10116" s="80"/>
      <c r="AW10116" s="80"/>
      <c r="AX10116" s="80"/>
      <c r="BC10116" s="79"/>
    </row>
    <row r="10117" spans="30:55" x14ac:dyDescent="0.25">
      <c r="AD10117" s="27"/>
      <c r="AE10117" s="27"/>
      <c r="AH10117" s="79"/>
      <c r="AI10117" s="79"/>
      <c r="AJ10117" s="80"/>
      <c r="AK10117" s="79"/>
      <c r="AS10117" s="80"/>
      <c r="AW10117" s="80"/>
      <c r="BC10117" s="79"/>
    </row>
    <row r="10118" spans="30:55" x14ac:dyDescent="0.25">
      <c r="AD10118" s="27"/>
      <c r="AE10118" s="27"/>
      <c r="AH10118" s="79"/>
      <c r="AI10118" s="79"/>
      <c r="AJ10118" s="80"/>
      <c r="AK10118" s="79"/>
      <c r="AS10118" s="80"/>
      <c r="AW10118" s="80"/>
      <c r="BC10118" s="79"/>
    </row>
    <row r="10119" spans="30:55" x14ac:dyDescent="0.25">
      <c r="AH10119" s="79"/>
      <c r="AI10119" s="79"/>
      <c r="AJ10119" s="80"/>
      <c r="AK10119" s="79"/>
      <c r="AS10119" s="80"/>
      <c r="AW10119" s="80"/>
      <c r="BC10119" s="79"/>
    </row>
    <row r="10120" spans="30:55" x14ac:dyDescent="0.25">
      <c r="AH10120" s="79"/>
      <c r="AI10120" s="79"/>
      <c r="AJ10120" s="80"/>
      <c r="AK10120" s="79"/>
      <c r="AS10120" s="80"/>
      <c r="AW10120" s="80"/>
      <c r="BC10120" s="79"/>
    </row>
    <row r="10121" spans="30:55" x14ac:dyDescent="0.25">
      <c r="AH10121" s="79"/>
      <c r="AI10121" s="79"/>
      <c r="AJ10121" s="80"/>
      <c r="AK10121" s="79"/>
      <c r="AS10121" s="80"/>
      <c r="AW10121" s="80"/>
      <c r="BC10121" s="79"/>
    </row>
    <row r="10122" spans="30:55" x14ac:dyDescent="0.25">
      <c r="AD10122" s="27"/>
      <c r="AE10122" s="27"/>
      <c r="AH10122" s="79"/>
      <c r="AI10122" s="79"/>
      <c r="AJ10122" s="80"/>
      <c r="AK10122" s="79"/>
      <c r="AS10122" s="80"/>
      <c r="AW10122" s="80"/>
      <c r="AX10122" s="80"/>
      <c r="BC10122" s="79"/>
    </row>
    <row r="10123" spans="30:55" x14ac:dyDescent="0.25">
      <c r="AH10123" s="79"/>
      <c r="AI10123" s="79"/>
      <c r="AJ10123" s="80"/>
      <c r="AK10123" s="79"/>
      <c r="AM10123" s="79"/>
      <c r="AS10123" s="80"/>
      <c r="AW10123" s="80"/>
      <c r="AX10123" s="80"/>
      <c r="BC10123" s="79"/>
    </row>
    <row r="10124" spans="30:55" x14ac:dyDescent="0.25">
      <c r="AH10124" s="79"/>
      <c r="AI10124" s="79"/>
      <c r="AJ10124" s="80"/>
      <c r="AK10124" s="79"/>
      <c r="AS10124" s="80"/>
      <c r="AW10124" s="80"/>
      <c r="AX10124" s="80"/>
      <c r="BC10124" s="79"/>
    </row>
    <row r="10125" spans="30:55" x14ac:dyDescent="0.25">
      <c r="AD10125" s="27"/>
      <c r="AE10125" s="27"/>
      <c r="AH10125" s="79"/>
      <c r="AI10125" s="79"/>
      <c r="AJ10125" s="80"/>
      <c r="AK10125" s="79"/>
      <c r="AS10125" s="80"/>
      <c r="AW10125" s="80"/>
      <c r="BC10125" s="79"/>
    </row>
    <row r="10126" spans="30:55" x14ac:dyDescent="0.25">
      <c r="AD10126" s="27"/>
      <c r="AE10126" s="27"/>
      <c r="AH10126" s="79"/>
      <c r="AI10126" s="79"/>
      <c r="AJ10126" s="80"/>
      <c r="AK10126" s="79"/>
      <c r="AS10126" s="80"/>
      <c r="AW10126" s="80"/>
      <c r="BC10126" s="79"/>
    </row>
    <row r="10127" spans="30:55" x14ac:dyDescent="0.25">
      <c r="AH10127" s="79"/>
      <c r="AI10127" s="79"/>
      <c r="AJ10127" s="80"/>
      <c r="AK10127" s="79"/>
      <c r="AR10127" s="79"/>
      <c r="AS10127" s="80"/>
      <c r="AW10127" s="80"/>
      <c r="AX10127" s="80"/>
      <c r="BC10127" s="79"/>
    </row>
    <row r="10128" spans="30:55" x14ac:dyDescent="0.25">
      <c r="AD10128" s="27"/>
      <c r="AE10128" s="27"/>
      <c r="AH10128" s="79"/>
      <c r="AI10128" s="79"/>
      <c r="AJ10128" s="80"/>
      <c r="AK10128" s="79"/>
      <c r="AS10128" s="80"/>
      <c r="AW10128" s="80"/>
      <c r="AX10128" s="80"/>
      <c r="BC10128" s="79"/>
    </row>
    <row r="10129" spans="30:55" x14ac:dyDescent="0.25">
      <c r="AH10129" s="79"/>
      <c r="AI10129" s="79"/>
      <c r="AJ10129" s="80"/>
      <c r="AK10129" s="79"/>
      <c r="AM10129" s="79"/>
      <c r="AS10129" s="80"/>
      <c r="AW10129" s="80"/>
      <c r="BC10129" s="79"/>
    </row>
    <row r="10130" spans="30:55" x14ac:dyDescent="0.25">
      <c r="AD10130" s="27"/>
      <c r="AE10130" s="27"/>
      <c r="AH10130" s="79"/>
      <c r="AI10130" s="79"/>
      <c r="AJ10130" s="80"/>
      <c r="AK10130" s="79"/>
      <c r="AS10130" s="80"/>
      <c r="AW10130" s="80"/>
      <c r="BC10130" s="79"/>
    </row>
    <row r="10131" spans="30:55" x14ac:dyDescent="0.25">
      <c r="AD10131" s="27"/>
      <c r="AE10131" s="27"/>
      <c r="AH10131" s="79"/>
      <c r="AI10131" s="79"/>
      <c r="AJ10131" s="80"/>
      <c r="AK10131" s="79"/>
      <c r="AS10131" s="80"/>
      <c r="AW10131" s="80"/>
      <c r="BC10131" s="79"/>
    </row>
    <row r="10132" spans="30:55" x14ac:dyDescent="0.25">
      <c r="AD10132" s="27"/>
      <c r="AE10132" s="27"/>
      <c r="AH10132" s="79"/>
      <c r="AI10132" s="79"/>
      <c r="AJ10132" s="80"/>
      <c r="AK10132" s="79"/>
      <c r="AS10132" s="80"/>
      <c r="AW10132" s="80"/>
      <c r="BC10132" s="79"/>
    </row>
    <row r="10133" spans="30:55" x14ac:dyDescent="0.25">
      <c r="AD10133" s="27"/>
      <c r="AE10133" s="27"/>
      <c r="AH10133" s="79"/>
      <c r="AI10133" s="79"/>
      <c r="AJ10133" s="80"/>
      <c r="AK10133" s="79"/>
      <c r="AS10133" s="80"/>
      <c r="AW10133" s="80"/>
      <c r="BC10133" s="79"/>
    </row>
    <row r="10134" spans="30:55" x14ac:dyDescent="0.25">
      <c r="AD10134" s="27"/>
      <c r="AE10134" s="27"/>
      <c r="AH10134" s="79"/>
      <c r="AI10134" s="79"/>
      <c r="AJ10134" s="80"/>
      <c r="AK10134" s="79"/>
      <c r="AS10134" s="80"/>
      <c r="AW10134" s="80"/>
      <c r="AX10134" s="80"/>
      <c r="BC10134" s="79"/>
    </row>
    <row r="10135" spans="30:55" x14ac:dyDescent="0.25">
      <c r="AD10135" s="27"/>
      <c r="AE10135" s="27"/>
      <c r="AH10135" s="79"/>
      <c r="AI10135" s="79"/>
      <c r="AJ10135" s="80"/>
      <c r="AK10135" s="79"/>
      <c r="AS10135" s="80"/>
      <c r="AW10135" s="80"/>
      <c r="AX10135" s="80"/>
      <c r="BC10135" s="79"/>
    </row>
    <row r="10136" spans="30:55" x14ac:dyDescent="0.25">
      <c r="AH10136" s="79"/>
      <c r="AI10136" s="79"/>
      <c r="AJ10136" s="80"/>
      <c r="AK10136" s="79"/>
      <c r="AS10136" s="80"/>
      <c r="AW10136" s="80"/>
      <c r="BC10136" s="79"/>
    </row>
    <row r="10137" spans="30:55" x14ac:dyDescent="0.25">
      <c r="AH10137" s="79"/>
      <c r="AI10137" s="79"/>
      <c r="AJ10137" s="80"/>
      <c r="AK10137" s="79"/>
      <c r="AS10137" s="80"/>
      <c r="AW10137" s="80"/>
      <c r="BC10137" s="79"/>
    </row>
    <row r="10138" spans="30:55" x14ac:dyDescent="0.25">
      <c r="AH10138" s="79"/>
      <c r="AI10138" s="79"/>
      <c r="AJ10138" s="80"/>
      <c r="AK10138" s="79"/>
      <c r="AS10138" s="80"/>
      <c r="AW10138" s="80"/>
      <c r="BC10138" s="79"/>
    </row>
    <row r="10139" spans="30:55" x14ac:dyDescent="0.25">
      <c r="AH10139" s="79"/>
      <c r="AI10139" s="79"/>
      <c r="AJ10139" s="80"/>
      <c r="AK10139" s="79"/>
      <c r="AS10139" s="80"/>
      <c r="AW10139" s="80"/>
      <c r="AX10139" s="80"/>
      <c r="BC10139" s="79"/>
    </row>
    <row r="10140" spans="30:55" x14ac:dyDescent="0.25">
      <c r="AH10140" s="79"/>
      <c r="AI10140" s="79"/>
      <c r="AJ10140" s="80"/>
      <c r="AK10140" s="79"/>
      <c r="AS10140" s="80"/>
      <c r="AW10140" s="80"/>
      <c r="AX10140" s="80"/>
      <c r="BC10140" s="79"/>
    </row>
    <row r="10141" spans="30:55" x14ac:dyDescent="0.25">
      <c r="AH10141" s="79"/>
      <c r="AI10141" s="79"/>
      <c r="AJ10141" s="80"/>
      <c r="AK10141" s="79"/>
      <c r="AS10141" s="80"/>
      <c r="AW10141" s="80"/>
      <c r="AX10141" s="80"/>
      <c r="BC10141" s="79"/>
    </row>
    <row r="10142" spans="30:55" x14ac:dyDescent="0.25">
      <c r="AD10142" s="27"/>
      <c r="AE10142" s="27"/>
      <c r="AH10142" s="79"/>
      <c r="AI10142" s="79"/>
      <c r="AJ10142" s="80"/>
      <c r="AK10142" s="79"/>
      <c r="AS10142" s="80"/>
      <c r="AW10142" s="80"/>
      <c r="AX10142" s="80"/>
      <c r="BC10142" s="79"/>
    </row>
    <row r="10143" spans="30:55" x14ac:dyDescent="0.25">
      <c r="AD10143" s="27"/>
      <c r="AE10143" s="27"/>
      <c r="AH10143" s="79"/>
      <c r="AI10143" s="79"/>
      <c r="AJ10143" s="80"/>
      <c r="AK10143" s="79"/>
      <c r="AS10143" s="80"/>
      <c r="AW10143" s="80"/>
      <c r="AX10143" s="80"/>
      <c r="BC10143" s="79"/>
    </row>
    <row r="10144" spans="30:55" x14ac:dyDescent="0.25">
      <c r="AH10144" s="79"/>
      <c r="AI10144" s="79"/>
      <c r="AJ10144" s="80"/>
      <c r="AK10144" s="79"/>
      <c r="AS10144" s="80"/>
      <c r="AW10144" s="80"/>
      <c r="AX10144" s="80"/>
      <c r="BC10144" s="79"/>
    </row>
    <row r="10145" spans="30:55" x14ac:dyDescent="0.25">
      <c r="AD10145" s="27"/>
      <c r="AE10145" s="27"/>
      <c r="AH10145" s="79"/>
      <c r="AI10145" s="79"/>
      <c r="AJ10145" s="80"/>
      <c r="AK10145" s="79"/>
      <c r="AS10145" s="80"/>
      <c r="AW10145" s="80"/>
      <c r="BC10145" s="79"/>
    </row>
    <row r="10146" spans="30:55" x14ac:dyDescent="0.25">
      <c r="AD10146" s="27"/>
      <c r="AE10146" s="27"/>
      <c r="AH10146" s="79"/>
      <c r="AI10146" s="79"/>
      <c r="AJ10146" s="80"/>
      <c r="AK10146" s="79"/>
      <c r="AS10146" s="80"/>
      <c r="AW10146" s="80"/>
      <c r="AX10146" s="80"/>
      <c r="BC10146" s="79"/>
    </row>
    <row r="10147" spans="30:55" x14ac:dyDescent="0.25">
      <c r="AH10147" s="79"/>
      <c r="AI10147" s="79"/>
      <c r="AJ10147" s="80"/>
      <c r="AK10147" s="79"/>
      <c r="AS10147" s="80"/>
      <c r="AW10147" s="80"/>
      <c r="AX10147" s="80"/>
      <c r="BC10147" s="79"/>
    </row>
    <row r="10148" spans="30:55" x14ac:dyDescent="0.25">
      <c r="AD10148" s="27"/>
      <c r="AE10148" s="27"/>
      <c r="AH10148" s="79"/>
      <c r="AI10148" s="79"/>
      <c r="AJ10148" s="80"/>
      <c r="AK10148" s="79"/>
      <c r="AS10148" s="80"/>
      <c r="AW10148" s="80"/>
      <c r="BC10148" s="79"/>
    </row>
    <row r="10149" spans="30:55" x14ac:dyDescent="0.25">
      <c r="AD10149" s="27"/>
      <c r="AE10149" s="27"/>
      <c r="AH10149" s="79"/>
      <c r="AI10149" s="79"/>
      <c r="AJ10149" s="80"/>
      <c r="AK10149" s="79"/>
      <c r="AS10149" s="80"/>
      <c r="AW10149" s="80"/>
      <c r="BC10149" s="79"/>
    </row>
    <row r="10150" spans="30:55" x14ac:dyDescent="0.25">
      <c r="AH10150" s="79"/>
      <c r="AI10150" s="79"/>
      <c r="AJ10150" s="80"/>
      <c r="AK10150" s="79"/>
      <c r="AS10150" s="80"/>
      <c r="AW10150" s="80"/>
      <c r="AX10150" s="80"/>
      <c r="BC10150" s="79"/>
    </row>
    <row r="10151" spans="30:55" x14ac:dyDescent="0.25">
      <c r="AD10151" s="27"/>
      <c r="AE10151" s="27"/>
      <c r="AH10151" s="79"/>
      <c r="AI10151" s="79"/>
      <c r="AJ10151" s="80"/>
      <c r="AK10151" s="79"/>
      <c r="AS10151" s="80"/>
      <c r="AW10151" s="80"/>
      <c r="AX10151" s="80"/>
      <c r="BC10151" s="79"/>
    </row>
    <row r="10152" spans="30:55" x14ac:dyDescent="0.25">
      <c r="AD10152" s="27"/>
      <c r="AE10152" s="27"/>
      <c r="AH10152" s="79"/>
      <c r="AI10152" s="79"/>
      <c r="AJ10152" s="80"/>
      <c r="AK10152" s="79"/>
      <c r="AS10152" s="80"/>
      <c r="AW10152" s="80"/>
      <c r="AX10152" s="80"/>
      <c r="BC10152" s="79"/>
    </row>
    <row r="10153" spans="30:55" x14ac:dyDescent="0.25">
      <c r="AH10153" s="79"/>
      <c r="AI10153" s="79"/>
      <c r="AJ10153" s="80"/>
      <c r="AK10153" s="79"/>
      <c r="AS10153" s="80"/>
      <c r="AW10153" s="80"/>
      <c r="BC10153" s="79"/>
    </row>
    <row r="10154" spans="30:55" x14ac:dyDescent="0.25">
      <c r="AH10154" s="79"/>
      <c r="AI10154" s="79"/>
      <c r="AJ10154" s="80"/>
      <c r="AK10154" s="79"/>
      <c r="AS10154" s="80"/>
      <c r="AW10154" s="80"/>
      <c r="AX10154" s="80"/>
      <c r="BC10154" s="79"/>
    </row>
    <row r="10155" spans="30:55" x14ac:dyDescent="0.25">
      <c r="AD10155" s="27"/>
      <c r="AE10155" s="27"/>
      <c r="AH10155" s="79"/>
      <c r="AI10155" s="79"/>
      <c r="AJ10155" s="80"/>
      <c r="AK10155" s="79"/>
      <c r="AS10155" s="80"/>
      <c r="AW10155" s="80"/>
      <c r="BC10155" s="79"/>
    </row>
    <row r="10156" spans="30:55" x14ac:dyDescent="0.25">
      <c r="AH10156" s="79"/>
      <c r="AI10156" s="79"/>
      <c r="AJ10156" s="80"/>
      <c r="AK10156" s="79"/>
      <c r="AS10156" s="80"/>
      <c r="AW10156" s="80"/>
      <c r="AX10156" s="80"/>
      <c r="BC10156" s="79"/>
    </row>
    <row r="10157" spans="30:55" x14ac:dyDescent="0.25">
      <c r="AH10157" s="79"/>
      <c r="AI10157" s="79"/>
      <c r="AJ10157" s="80"/>
      <c r="AK10157" s="79"/>
      <c r="AS10157" s="80"/>
      <c r="AW10157" s="80"/>
      <c r="AX10157" s="80"/>
      <c r="BC10157" s="79"/>
    </row>
    <row r="10158" spans="30:55" x14ac:dyDescent="0.25">
      <c r="AH10158" s="79"/>
      <c r="AI10158" s="79"/>
      <c r="AJ10158" s="80"/>
      <c r="AK10158" s="79"/>
      <c r="AS10158" s="80"/>
      <c r="AW10158" s="80"/>
      <c r="BC10158" s="79"/>
    </row>
    <row r="10159" spans="30:55" x14ac:dyDescent="0.25">
      <c r="AD10159" s="27"/>
      <c r="AE10159" s="27"/>
      <c r="AH10159" s="79"/>
      <c r="AI10159" s="79"/>
      <c r="AJ10159" s="80"/>
      <c r="AK10159" s="79"/>
      <c r="AS10159" s="80"/>
      <c r="AW10159" s="80"/>
      <c r="AX10159" s="80"/>
      <c r="BC10159" s="79"/>
    </row>
    <row r="10160" spans="30:55" x14ac:dyDescent="0.25">
      <c r="AH10160" s="79"/>
      <c r="AI10160" s="79"/>
      <c r="AJ10160" s="80"/>
      <c r="AK10160" s="79"/>
      <c r="AS10160" s="80"/>
      <c r="AW10160" s="80"/>
      <c r="AX10160" s="80"/>
      <c r="BC10160" s="79"/>
    </row>
    <row r="10161" spans="30:55" x14ac:dyDescent="0.25">
      <c r="AH10161" s="79"/>
      <c r="AI10161" s="79"/>
      <c r="AJ10161" s="80"/>
      <c r="AK10161" s="79"/>
      <c r="AS10161" s="80"/>
      <c r="AW10161" s="80"/>
      <c r="BC10161" s="79"/>
    </row>
    <row r="10162" spans="30:55" x14ac:dyDescent="0.25">
      <c r="AD10162" s="27"/>
      <c r="AE10162" s="27"/>
      <c r="AH10162" s="79"/>
      <c r="AI10162" s="79"/>
      <c r="AJ10162" s="80"/>
      <c r="AK10162" s="79"/>
      <c r="AS10162" s="80"/>
      <c r="AW10162" s="80"/>
      <c r="AX10162" s="80"/>
      <c r="BC10162" s="79"/>
    </row>
    <row r="10163" spans="30:55" x14ac:dyDescent="0.25">
      <c r="AD10163" s="27"/>
      <c r="AE10163" s="27"/>
      <c r="AH10163" s="79"/>
      <c r="AI10163" s="79"/>
      <c r="AJ10163" s="80"/>
      <c r="AK10163" s="79"/>
      <c r="AS10163" s="80"/>
      <c r="AW10163" s="80"/>
      <c r="BC10163" s="79"/>
    </row>
    <row r="10164" spans="30:55" x14ac:dyDescent="0.25">
      <c r="AH10164" s="79"/>
      <c r="AI10164" s="79"/>
      <c r="AJ10164" s="80"/>
      <c r="AK10164" s="79"/>
      <c r="AS10164" s="80"/>
      <c r="AW10164" s="80"/>
      <c r="AX10164" s="80"/>
      <c r="BC10164" s="79"/>
    </row>
    <row r="10165" spans="30:55" x14ac:dyDescent="0.25">
      <c r="AD10165" s="27"/>
      <c r="AE10165" s="27"/>
      <c r="AH10165" s="79"/>
      <c r="AI10165" s="79"/>
      <c r="AJ10165" s="80"/>
      <c r="AK10165" s="79"/>
      <c r="AS10165" s="80"/>
      <c r="AW10165" s="80"/>
      <c r="AX10165" s="80"/>
      <c r="BC10165" s="79"/>
    </row>
    <row r="10166" spans="30:55" x14ac:dyDescent="0.25">
      <c r="AD10166" s="27"/>
      <c r="AE10166" s="27"/>
      <c r="AH10166" s="79"/>
      <c r="AI10166" s="79"/>
      <c r="AJ10166" s="80"/>
      <c r="AK10166" s="79"/>
      <c r="AS10166" s="80"/>
      <c r="AW10166" s="80"/>
      <c r="BC10166" s="79"/>
    </row>
    <row r="10167" spans="30:55" x14ac:dyDescent="0.25">
      <c r="AD10167" s="27"/>
      <c r="AE10167" s="27"/>
      <c r="AH10167" s="79"/>
      <c r="AI10167" s="79"/>
      <c r="AJ10167" s="80"/>
      <c r="AK10167" s="79"/>
      <c r="AS10167" s="80"/>
      <c r="AW10167" s="80"/>
      <c r="AX10167" s="80"/>
      <c r="BC10167" s="79"/>
    </row>
    <row r="10168" spans="30:55" x14ac:dyDescent="0.25">
      <c r="AH10168" s="79"/>
      <c r="AI10168" s="79"/>
      <c r="AJ10168" s="80"/>
      <c r="AK10168" s="79"/>
      <c r="AS10168" s="80"/>
      <c r="AW10168" s="80"/>
      <c r="AX10168" s="80"/>
      <c r="BC10168" s="79"/>
    </row>
    <row r="10169" spans="30:55" x14ac:dyDescent="0.25">
      <c r="AD10169" s="27"/>
      <c r="AE10169" s="27"/>
      <c r="AH10169" s="79"/>
      <c r="AI10169" s="79"/>
      <c r="AJ10169" s="80"/>
      <c r="AK10169" s="79"/>
      <c r="AS10169" s="80"/>
      <c r="AW10169" s="80"/>
      <c r="BC10169" s="79"/>
    </row>
    <row r="10170" spans="30:55" x14ac:dyDescent="0.25">
      <c r="AD10170" s="27"/>
      <c r="AE10170" s="27"/>
      <c r="AH10170" s="79"/>
      <c r="AI10170" s="79"/>
      <c r="AJ10170" s="80"/>
      <c r="AK10170" s="79"/>
      <c r="AS10170" s="80"/>
      <c r="AW10170" s="80"/>
      <c r="AX10170" s="80"/>
      <c r="BC10170" s="79"/>
    </row>
    <row r="10171" spans="30:55" x14ac:dyDescent="0.25">
      <c r="AD10171" s="27"/>
      <c r="AE10171" s="27"/>
      <c r="AH10171" s="79"/>
      <c r="AI10171" s="79"/>
      <c r="AJ10171" s="80"/>
      <c r="AK10171" s="79"/>
      <c r="AS10171" s="80"/>
      <c r="AW10171" s="80"/>
      <c r="AX10171" s="80"/>
      <c r="BC10171" s="79"/>
    </row>
    <row r="10172" spans="30:55" x14ac:dyDescent="0.25">
      <c r="AD10172" s="27"/>
      <c r="AE10172" s="27"/>
      <c r="AH10172" s="79"/>
      <c r="AI10172" s="79"/>
      <c r="AJ10172" s="80"/>
      <c r="AK10172" s="79"/>
      <c r="AS10172" s="80"/>
      <c r="AW10172" s="80"/>
      <c r="AX10172" s="80"/>
      <c r="BC10172" s="79"/>
    </row>
    <row r="10173" spans="30:55" x14ac:dyDescent="0.25">
      <c r="AH10173" s="79"/>
      <c r="AI10173" s="79"/>
      <c r="AJ10173" s="80"/>
      <c r="AK10173" s="79"/>
      <c r="AS10173" s="80"/>
      <c r="AW10173" s="80"/>
      <c r="AX10173" s="80"/>
      <c r="BC10173" s="79"/>
    </row>
    <row r="10174" spans="30:55" x14ac:dyDescent="0.25">
      <c r="AH10174" s="79"/>
      <c r="AI10174" s="79"/>
      <c r="AJ10174" s="80"/>
      <c r="AK10174" s="79"/>
      <c r="AS10174" s="80"/>
      <c r="AW10174" s="80"/>
      <c r="AX10174" s="80"/>
      <c r="BC10174" s="79"/>
    </row>
    <row r="10175" spans="30:55" x14ac:dyDescent="0.25">
      <c r="AH10175" s="79"/>
      <c r="AI10175" s="79"/>
      <c r="AJ10175" s="80"/>
      <c r="AK10175" s="79"/>
      <c r="AS10175" s="80"/>
      <c r="AW10175" s="80"/>
      <c r="AX10175" s="80"/>
      <c r="BC10175" s="79"/>
    </row>
    <row r="10176" spans="30:55" x14ac:dyDescent="0.25">
      <c r="AH10176" s="79"/>
      <c r="AI10176" s="79"/>
      <c r="AJ10176" s="80"/>
      <c r="AK10176" s="79"/>
      <c r="AS10176" s="80"/>
      <c r="AW10176" s="80"/>
      <c r="AX10176" s="80"/>
      <c r="BC10176" s="79"/>
    </row>
    <row r="10177" spans="30:55" x14ac:dyDescent="0.25">
      <c r="AH10177" s="79"/>
      <c r="AI10177" s="79"/>
      <c r="AJ10177" s="80"/>
      <c r="AK10177" s="79"/>
      <c r="AS10177" s="80"/>
      <c r="AW10177" s="80"/>
      <c r="AX10177" s="80"/>
      <c r="BC10177" s="79"/>
    </row>
    <row r="10178" spans="30:55" x14ac:dyDescent="0.25">
      <c r="AH10178" s="79"/>
      <c r="AI10178" s="79"/>
      <c r="AJ10178" s="80"/>
      <c r="AK10178" s="79"/>
      <c r="AS10178" s="80"/>
      <c r="AW10178" s="80"/>
      <c r="AX10178" s="80"/>
      <c r="BC10178" s="79"/>
    </row>
    <row r="10179" spans="30:55" x14ac:dyDescent="0.25">
      <c r="AD10179" s="27"/>
      <c r="AE10179" s="27"/>
      <c r="AH10179" s="79"/>
      <c r="AI10179" s="79"/>
      <c r="AJ10179" s="80"/>
      <c r="AK10179" s="79"/>
      <c r="AM10179" s="79"/>
      <c r="AS10179" s="80"/>
      <c r="AW10179" s="80"/>
      <c r="BC10179" s="79"/>
    </row>
    <row r="10180" spans="30:55" x14ac:dyDescent="0.25">
      <c r="AH10180" s="79"/>
      <c r="AI10180" s="79"/>
      <c r="AJ10180" s="80"/>
      <c r="AK10180" s="79"/>
      <c r="AM10180" s="79"/>
      <c r="AS10180" s="80"/>
      <c r="AW10180" s="80"/>
      <c r="BC10180" s="79"/>
    </row>
    <row r="10181" spans="30:55" x14ac:dyDescent="0.25">
      <c r="AH10181" s="79"/>
      <c r="AI10181" s="79"/>
      <c r="AJ10181" s="80"/>
      <c r="AK10181" s="79"/>
      <c r="AM10181" s="79"/>
      <c r="AS10181" s="80"/>
      <c r="AW10181" s="80"/>
      <c r="BC10181" s="79"/>
    </row>
    <row r="10182" spans="30:55" x14ac:dyDescent="0.25">
      <c r="AD10182" s="27"/>
      <c r="AE10182" s="27"/>
      <c r="AH10182" s="79"/>
      <c r="AI10182" s="79"/>
      <c r="AJ10182" s="80"/>
      <c r="AK10182" s="79"/>
      <c r="AS10182" s="80"/>
      <c r="AW10182" s="80"/>
      <c r="BC10182" s="79"/>
    </row>
    <row r="10183" spans="30:55" x14ac:dyDescent="0.25">
      <c r="AD10183" s="27"/>
      <c r="AE10183" s="27"/>
      <c r="AH10183" s="79"/>
      <c r="AI10183" s="79"/>
      <c r="AJ10183" s="80"/>
      <c r="AK10183" s="79"/>
      <c r="AS10183" s="80"/>
      <c r="AW10183" s="80"/>
      <c r="BC10183" s="79"/>
    </row>
    <row r="10184" spans="30:55" x14ac:dyDescent="0.25">
      <c r="AH10184" s="79"/>
      <c r="AI10184" s="79"/>
      <c r="AJ10184" s="80"/>
      <c r="AK10184" s="79"/>
      <c r="AS10184" s="80"/>
      <c r="AW10184" s="80"/>
      <c r="BC10184" s="79"/>
    </row>
    <row r="10185" spans="30:55" x14ac:dyDescent="0.25">
      <c r="AD10185" s="27"/>
      <c r="AE10185" s="27"/>
      <c r="AH10185" s="79"/>
      <c r="AI10185" s="79"/>
      <c r="AJ10185" s="80"/>
      <c r="AK10185" s="79"/>
      <c r="AS10185" s="80"/>
      <c r="AW10185" s="80"/>
      <c r="BC10185" s="79"/>
    </row>
    <row r="10186" spans="30:55" x14ac:dyDescent="0.25">
      <c r="AD10186" s="27"/>
      <c r="AE10186" s="27"/>
      <c r="AH10186" s="79"/>
      <c r="AI10186" s="79"/>
      <c r="AJ10186" s="80"/>
      <c r="AK10186" s="79"/>
      <c r="AS10186" s="80"/>
      <c r="AW10186" s="80"/>
      <c r="AX10186" s="80"/>
      <c r="BC10186" s="79"/>
    </row>
    <row r="10187" spans="30:55" x14ac:dyDescent="0.25">
      <c r="AD10187" s="27"/>
      <c r="AE10187" s="27"/>
      <c r="AH10187" s="79"/>
      <c r="AI10187" s="79"/>
      <c r="AJ10187" s="80"/>
      <c r="AK10187" s="79"/>
      <c r="AS10187" s="80"/>
      <c r="AW10187" s="80"/>
      <c r="AX10187" s="80"/>
      <c r="BC10187" s="79"/>
    </row>
    <row r="10188" spans="30:55" x14ac:dyDescent="0.25">
      <c r="AH10188" s="79"/>
      <c r="AI10188" s="79"/>
      <c r="AJ10188" s="80"/>
      <c r="AK10188" s="79"/>
      <c r="AS10188" s="80"/>
      <c r="AW10188" s="80"/>
      <c r="AX10188" s="80"/>
      <c r="BC10188" s="79"/>
    </row>
    <row r="10189" spans="30:55" x14ac:dyDescent="0.25">
      <c r="AH10189" s="79"/>
      <c r="AI10189" s="79"/>
      <c r="AJ10189" s="80"/>
      <c r="AK10189" s="79"/>
      <c r="AS10189" s="80"/>
      <c r="AW10189" s="80"/>
      <c r="AX10189" s="80"/>
      <c r="BC10189" s="79"/>
    </row>
    <row r="10190" spans="30:55" x14ac:dyDescent="0.25">
      <c r="AD10190" s="27"/>
      <c r="AE10190" s="27"/>
      <c r="AH10190" s="79"/>
      <c r="AI10190" s="79"/>
      <c r="AJ10190" s="80"/>
      <c r="AK10190" s="79"/>
      <c r="AS10190" s="80"/>
      <c r="AW10190" s="80"/>
      <c r="BC10190" s="79"/>
    </row>
    <row r="10191" spans="30:55" x14ac:dyDescent="0.25">
      <c r="AD10191" s="27"/>
      <c r="AE10191" s="27"/>
      <c r="AH10191" s="79"/>
      <c r="AI10191" s="79"/>
      <c r="AJ10191" s="80"/>
      <c r="AK10191" s="79"/>
      <c r="AS10191" s="80"/>
      <c r="AW10191" s="80"/>
      <c r="BC10191" s="79"/>
    </row>
    <row r="10192" spans="30:55" x14ac:dyDescent="0.25">
      <c r="AH10192" s="79"/>
      <c r="AI10192" s="79"/>
      <c r="AJ10192" s="80"/>
      <c r="AK10192" s="79"/>
      <c r="AS10192" s="80"/>
      <c r="AW10192" s="80"/>
      <c r="BC10192" s="79"/>
    </row>
    <row r="10193" spans="30:55" x14ac:dyDescent="0.25">
      <c r="AH10193" s="79"/>
      <c r="AI10193" s="79"/>
      <c r="AJ10193" s="80"/>
      <c r="AK10193" s="79"/>
      <c r="AS10193" s="80"/>
      <c r="AW10193" s="80"/>
      <c r="BC10193" s="79"/>
    </row>
    <row r="10194" spans="30:55" x14ac:dyDescent="0.25">
      <c r="AH10194" s="79"/>
      <c r="AI10194" s="79"/>
      <c r="AJ10194" s="80"/>
      <c r="AK10194" s="79"/>
      <c r="AS10194" s="80"/>
      <c r="AW10194" s="80"/>
      <c r="BC10194" s="79"/>
    </row>
    <row r="10195" spans="30:55" x14ac:dyDescent="0.25">
      <c r="AH10195" s="79"/>
      <c r="AI10195" s="79"/>
      <c r="AJ10195" s="80"/>
      <c r="AK10195" s="79"/>
      <c r="AS10195" s="80"/>
      <c r="AW10195" s="80"/>
      <c r="BC10195" s="79"/>
    </row>
    <row r="10196" spans="30:55" x14ac:dyDescent="0.25">
      <c r="AD10196" s="27"/>
      <c r="AE10196" s="27"/>
      <c r="AH10196" s="79"/>
      <c r="AI10196" s="79"/>
      <c r="AJ10196" s="80"/>
      <c r="AK10196" s="79"/>
      <c r="AS10196" s="80"/>
      <c r="AW10196" s="80"/>
      <c r="BC10196" s="79"/>
    </row>
    <row r="10197" spans="30:55" x14ac:dyDescent="0.25">
      <c r="AD10197" s="27"/>
      <c r="AE10197" s="27"/>
      <c r="AH10197" s="79"/>
      <c r="AI10197" s="79"/>
      <c r="AJ10197" s="80"/>
      <c r="AK10197" s="79"/>
      <c r="AS10197" s="80"/>
      <c r="AW10197" s="80"/>
      <c r="BC10197" s="79"/>
    </row>
    <row r="10198" spans="30:55" x14ac:dyDescent="0.25">
      <c r="AH10198" s="79"/>
      <c r="AI10198" s="79"/>
      <c r="AJ10198" s="80"/>
      <c r="AK10198" s="79"/>
      <c r="AS10198" s="80"/>
      <c r="AW10198" s="80"/>
      <c r="BC10198" s="79"/>
    </row>
    <row r="10199" spans="30:55" x14ac:dyDescent="0.25">
      <c r="AD10199" s="27"/>
      <c r="AE10199" s="27"/>
      <c r="AH10199" s="79"/>
      <c r="AI10199" s="79"/>
      <c r="AJ10199" s="80"/>
      <c r="AK10199" s="79"/>
      <c r="AS10199" s="80"/>
      <c r="AW10199" s="80"/>
      <c r="AX10199" s="80"/>
      <c r="BC10199" s="79"/>
    </row>
    <row r="10200" spans="30:55" x14ac:dyDescent="0.25">
      <c r="AD10200" s="27"/>
      <c r="AE10200" s="27"/>
      <c r="AH10200" s="79"/>
      <c r="AI10200" s="79"/>
      <c r="AJ10200" s="80"/>
      <c r="AK10200" s="79"/>
      <c r="AS10200" s="80"/>
      <c r="AW10200" s="80"/>
      <c r="BC10200" s="79"/>
    </row>
    <row r="10201" spans="30:55" x14ac:dyDescent="0.25">
      <c r="AH10201" s="79"/>
      <c r="AI10201" s="79"/>
      <c r="AJ10201" s="80"/>
      <c r="AK10201" s="79"/>
      <c r="AS10201" s="80"/>
      <c r="AW10201" s="80"/>
      <c r="AX10201" s="80"/>
      <c r="BC10201" s="79"/>
    </row>
    <row r="10202" spans="30:55" x14ac:dyDescent="0.25">
      <c r="AH10202" s="79"/>
      <c r="AI10202" s="79"/>
      <c r="AJ10202" s="80"/>
      <c r="AK10202" s="79"/>
      <c r="AS10202" s="80"/>
      <c r="AW10202" s="80"/>
      <c r="AX10202" s="80"/>
      <c r="BC10202" s="79"/>
    </row>
    <row r="10203" spans="30:55" x14ac:dyDescent="0.25">
      <c r="AD10203" s="27"/>
      <c r="AE10203" s="27"/>
      <c r="AH10203" s="79"/>
      <c r="AI10203" s="79"/>
      <c r="AJ10203" s="80"/>
      <c r="AK10203" s="79"/>
      <c r="AS10203" s="80"/>
      <c r="AW10203" s="80"/>
      <c r="BC10203" s="79"/>
    </row>
    <row r="10204" spans="30:55" x14ac:dyDescent="0.25">
      <c r="AD10204" s="27"/>
      <c r="AE10204" s="27"/>
      <c r="AH10204" s="79"/>
      <c r="AI10204" s="79"/>
      <c r="AJ10204" s="80"/>
      <c r="AK10204" s="79"/>
      <c r="AS10204" s="80"/>
      <c r="AW10204" s="80"/>
      <c r="BC10204" s="79"/>
    </row>
    <row r="10205" spans="30:55" x14ac:dyDescent="0.25">
      <c r="AD10205" s="27"/>
      <c r="AE10205" s="27"/>
      <c r="AH10205" s="79"/>
      <c r="AI10205" s="79"/>
      <c r="AJ10205" s="80"/>
      <c r="AK10205" s="79"/>
      <c r="AS10205" s="80"/>
      <c r="AW10205" s="80"/>
      <c r="BC10205" s="79"/>
    </row>
    <row r="10206" spans="30:55" x14ac:dyDescent="0.25">
      <c r="AD10206" s="27"/>
      <c r="AE10206" s="27"/>
      <c r="AH10206" s="79"/>
      <c r="AI10206" s="79"/>
      <c r="AJ10206" s="80"/>
      <c r="AK10206" s="79"/>
      <c r="AS10206" s="80"/>
      <c r="AW10206" s="80"/>
      <c r="BC10206" s="79"/>
    </row>
    <row r="10207" spans="30:55" x14ac:dyDescent="0.25">
      <c r="AH10207" s="79"/>
      <c r="AI10207" s="79"/>
      <c r="AJ10207" s="80"/>
      <c r="AK10207" s="79"/>
      <c r="AS10207" s="80"/>
      <c r="AW10207" s="80"/>
      <c r="AX10207" s="80"/>
      <c r="BC10207" s="79"/>
    </row>
    <row r="10208" spans="30:55" x14ac:dyDescent="0.25">
      <c r="AH10208" s="79"/>
      <c r="AI10208" s="79"/>
      <c r="AJ10208" s="80"/>
      <c r="AK10208" s="79"/>
      <c r="AS10208" s="80"/>
      <c r="AW10208" s="80"/>
      <c r="AX10208" s="80"/>
      <c r="BC10208" s="79"/>
    </row>
    <row r="10209" spans="30:55" x14ac:dyDescent="0.25">
      <c r="AH10209" s="79"/>
      <c r="AI10209" s="79"/>
      <c r="AJ10209" s="80"/>
      <c r="AK10209" s="79"/>
      <c r="AS10209" s="80"/>
      <c r="AW10209" s="80"/>
      <c r="AX10209" s="80"/>
      <c r="BC10209" s="79"/>
    </row>
    <row r="10210" spans="30:55" x14ac:dyDescent="0.25">
      <c r="AH10210" s="79"/>
      <c r="AI10210" s="79"/>
      <c r="AJ10210" s="80"/>
      <c r="AK10210" s="79"/>
      <c r="AS10210" s="80"/>
      <c r="AW10210" s="80"/>
      <c r="AX10210" s="80"/>
      <c r="BC10210" s="79"/>
    </row>
    <row r="10211" spans="30:55" x14ac:dyDescent="0.25">
      <c r="AD10211" s="27"/>
      <c r="AE10211" s="27"/>
      <c r="AH10211" s="79"/>
      <c r="AI10211" s="79"/>
      <c r="AJ10211" s="80"/>
      <c r="AK10211" s="79"/>
      <c r="AS10211" s="80"/>
      <c r="AW10211" s="80"/>
      <c r="BC10211" s="79"/>
    </row>
    <row r="10212" spans="30:55" x14ac:dyDescent="0.25">
      <c r="AH10212" s="79"/>
      <c r="AI10212" s="79"/>
      <c r="AJ10212" s="80"/>
      <c r="AK10212" s="79"/>
      <c r="AS10212" s="80"/>
      <c r="AW10212" s="80"/>
      <c r="AX10212" s="80"/>
      <c r="BC10212" s="79"/>
    </row>
    <row r="10213" spans="30:55" x14ac:dyDescent="0.25">
      <c r="AD10213" s="27"/>
      <c r="AE10213" s="27"/>
      <c r="AH10213" s="79"/>
      <c r="AI10213" s="79"/>
      <c r="AJ10213" s="80"/>
      <c r="AK10213" s="79"/>
      <c r="AM10213" s="79"/>
      <c r="AS10213" s="80"/>
      <c r="AW10213" s="80"/>
      <c r="BC10213" s="79"/>
    </row>
    <row r="10214" spans="30:55" x14ac:dyDescent="0.25">
      <c r="AH10214" s="79"/>
      <c r="AI10214" s="79"/>
      <c r="AJ10214" s="80"/>
      <c r="AK10214" s="79"/>
      <c r="AM10214" s="79"/>
      <c r="AS10214" s="80"/>
      <c r="AW10214" s="80"/>
      <c r="BC10214" s="79"/>
    </row>
    <row r="10215" spans="30:55" x14ac:dyDescent="0.25">
      <c r="AH10215" s="79"/>
      <c r="AI10215" s="79"/>
      <c r="AJ10215" s="80"/>
      <c r="AK10215" s="79"/>
      <c r="AS10215" s="80"/>
      <c r="AW10215" s="80"/>
      <c r="AX10215" s="80"/>
      <c r="BC10215" s="79"/>
    </row>
    <row r="10216" spans="30:55" x14ac:dyDescent="0.25">
      <c r="AH10216" s="79"/>
      <c r="AI10216" s="79"/>
      <c r="AJ10216" s="80"/>
      <c r="AK10216" s="79"/>
      <c r="AM10216" s="79"/>
      <c r="AS10216" s="80"/>
      <c r="AW10216" s="80"/>
      <c r="BC10216" s="79"/>
    </row>
    <row r="10217" spans="30:55" x14ac:dyDescent="0.25">
      <c r="AH10217" s="79"/>
      <c r="AI10217" s="79"/>
      <c r="AJ10217" s="80"/>
      <c r="AK10217" s="79"/>
      <c r="AS10217" s="80"/>
      <c r="AW10217" s="80"/>
      <c r="AX10217" s="80"/>
      <c r="BC10217" s="79"/>
    </row>
    <row r="10218" spans="30:55" x14ac:dyDescent="0.25">
      <c r="AH10218" s="79"/>
      <c r="AI10218" s="79"/>
      <c r="AJ10218" s="80"/>
      <c r="AK10218" s="79"/>
      <c r="AN10218" s="80"/>
      <c r="AS10218" s="80"/>
      <c r="AW10218" s="80"/>
      <c r="AX10218" s="80"/>
      <c r="BC10218" s="79"/>
    </row>
    <row r="10219" spans="30:55" x14ac:dyDescent="0.25">
      <c r="AH10219" s="79"/>
      <c r="AI10219" s="79"/>
      <c r="AJ10219" s="80"/>
      <c r="AK10219" s="79"/>
      <c r="AS10219" s="80"/>
      <c r="AW10219" s="80"/>
      <c r="AX10219" s="80"/>
      <c r="BC10219" s="79"/>
    </row>
    <row r="10220" spans="30:55" x14ac:dyDescent="0.25">
      <c r="AD10220" s="27"/>
      <c r="AE10220" s="27"/>
      <c r="AH10220" s="79"/>
      <c r="AI10220" s="79"/>
      <c r="AJ10220" s="80"/>
      <c r="AK10220" s="79"/>
      <c r="AM10220" s="79"/>
      <c r="AS10220" s="80"/>
      <c r="AW10220" s="80"/>
      <c r="BC10220" s="79"/>
    </row>
    <row r="10221" spans="30:55" x14ac:dyDescent="0.25">
      <c r="AD10221" s="27"/>
      <c r="AE10221" s="27"/>
      <c r="AH10221" s="79"/>
      <c r="AI10221" s="79"/>
      <c r="AJ10221" s="80"/>
      <c r="AK10221" s="79"/>
      <c r="AS10221" s="80"/>
      <c r="AW10221" s="80"/>
      <c r="BC10221" s="79"/>
    </row>
    <row r="10222" spans="30:55" x14ac:dyDescent="0.25">
      <c r="AH10222" s="79"/>
      <c r="AI10222" s="79"/>
      <c r="AJ10222" s="80"/>
      <c r="AK10222" s="79"/>
      <c r="AM10222" s="79"/>
      <c r="AS10222" s="80"/>
      <c r="AW10222" s="80"/>
      <c r="BC10222" s="79"/>
    </row>
    <row r="10223" spans="30:55" x14ac:dyDescent="0.25">
      <c r="AD10223" s="27"/>
      <c r="AE10223" s="27"/>
      <c r="AH10223" s="79"/>
      <c r="AI10223" s="79"/>
      <c r="AJ10223" s="80"/>
      <c r="AK10223" s="79"/>
      <c r="AS10223" s="80"/>
      <c r="AW10223" s="80"/>
      <c r="BC10223" s="79"/>
    </row>
    <row r="10224" spans="30:55" x14ac:dyDescent="0.25">
      <c r="AD10224" s="27"/>
      <c r="AE10224" s="27"/>
      <c r="AH10224" s="79"/>
      <c r="AI10224" s="79"/>
      <c r="AJ10224" s="80"/>
      <c r="AK10224" s="79"/>
      <c r="AS10224" s="80"/>
      <c r="AW10224" s="80"/>
      <c r="BC10224" s="79"/>
    </row>
    <row r="10225" spans="30:55" x14ac:dyDescent="0.25">
      <c r="AD10225" s="27"/>
      <c r="AE10225" s="27"/>
      <c r="AH10225" s="79"/>
      <c r="AI10225" s="79"/>
      <c r="AJ10225" s="80"/>
      <c r="AK10225" s="79"/>
      <c r="AM10225" s="79"/>
      <c r="AS10225" s="80"/>
      <c r="AW10225" s="80"/>
      <c r="BC10225" s="79"/>
    </row>
    <row r="10226" spans="30:55" x14ac:dyDescent="0.25">
      <c r="AD10226" s="27"/>
      <c r="AE10226" s="27"/>
      <c r="AH10226" s="79"/>
      <c r="AI10226" s="79"/>
      <c r="AJ10226" s="80"/>
      <c r="AK10226" s="79"/>
      <c r="AM10226" s="79"/>
      <c r="AS10226" s="80"/>
      <c r="AW10226" s="80"/>
      <c r="BC10226" s="79"/>
    </row>
    <row r="10227" spans="30:55" x14ac:dyDescent="0.25">
      <c r="AH10227" s="79"/>
      <c r="AI10227" s="79"/>
      <c r="AJ10227" s="80"/>
      <c r="AK10227" s="79"/>
      <c r="AM10227" s="79"/>
      <c r="AS10227" s="80"/>
      <c r="BC10227" s="79"/>
    </row>
    <row r="10228" spans="30:55" x14ac:dyDescent="0.25">
      <c r="AD10228" s="27"/>
      <c r="AE10228" s="27"/>
      <c r="AH10228" s="79"/>
      <c r="AI10228" s="79"/>
      <c r="AJ10228" s="80"/>
      <c r="AK10228" s="79"/>
      <c r="AM10228" s="79"/>
      <c r="AS10228" s="80"/>
      <c r="AW10228" s="80"/>
      <c r="BC10228" s="79"/>
    </row>
    <row r="10229" spans="30:55" x14ac:dyDescent="0.25">
      <c r="AD10229" s="27"/>
      <c r="AE10229" s="27"/>
      <c r="AH10229" s="79"/>
      <c r="AI10229" s="79"/>
      <c r="AJ10229" s="80"/>
      <c r="AK10229" s="79"/>
      <c r="AM10229" s="79"/>
      <c r="AS10229" s="80"/>
      <c r="AW10229" s="80"/>
      <c r="BC10229" s="79"/>
    </row>
    <row r="10230" spans="30:55" x14ac:dyDescent="0.25">
      <c r="AD10230" s="27"/>
      <c r="AE10230" s="27"/>
      <c r="AH10230" s="79"/>
      <c r="AI10230" s="79"/>
      <c r="AJ10230" s="80"/>
      <c r="AK10230" s="79"/>
      <c r="AS10230" s="80"/>
      <c r="AW10230" s="80"/>
      <c r="BC10230" s="79"/>
    </row>
    <row r="10231" spans="30:55" x14ac:dyDescent="0.25">
      <c r="AH10231" s="79"/>
      <c r="AI10231" s="79"/>
      <c r="AJ10231" s="80"/>
      <c r="AK10231" s="79"/>
      <c r="AM10231" s="79"/>
      <c r="AS10231" s="80"/>
      <c r="AW10231" s="80"/>
      <c r="BC10231" s="79"/>
    </row>
    <row r="10232" spans="30:55" x14ac:dyDescent="0.25">
      <c r="AH10232" s="79"/>
      <c r="AI10232" s="79"/>
      <c r="AJ10232" s="80"/>
      <c r="AK10232" s="79"/>
      <c r="AM10232" s="79"/>
      <c r="AS10232" s="80"/>
      <c r="AW10232" s="80"/>
      <c r="BC10232" s="79"/>
    </row>
    <row r="10233" spans="30:55" x14ac:dyDescent="0.25">
      <c r="AH10233" s="79"/>
      <c r="AI10233" s="79"/>
      <c r="AJ10233" s="80"/>
      <c r="AK10233" s="79"/>
      <c r="AM10233" s="79"/>
      <c r="AS10233" s="80"/>
      <c r="AW10233" s="80"/>
      <c r="BC10233" s="79"/>
    </row>
    <row r="10234" spans="30:55" x14ac:dyDescent="0.25">
      <c r="AH10234" s="79"/>
      <c r="AI10234" s="79"/>
      <c r="AJ10234" s="80"/>
      <c r="AK10234" s="79"/>
      <c r="AS10234" s="80"/>
      <c r="AW10234" s="80"/>
      <c r="AX10234" s="80"/>
      <c r="BC10234" s="79"/>
    </row>
    <row r="10235" spans="30:55" x14ac:dyDescent="0.25">
      <c r="AH10235" s="79"/>
      <c r="AI10235" s="79"/>
      <c r="AJ10235" s="80"/>
      <c r="AK10235" s="79"/>
      <c r="AN10235" s="80"/>
      <c r="AS10235" s="80"/>
      <c r="AW10235" s="80"/>
      <c r="AX10235" s="80"/>
      <c r="BC10235" s="79"/>
    </row>
    <row r="10236" spans="30:55" x14ac:dyDescent="0.25">
      <c r="AH10236" s="79"/>
      <c r="AI10236" s="79"/>
      <c r="AJ10236" s="80"/>
      <c r="AK10236" s="79"/>
      <c r="AS10236" s="80"/>
      <c r="AW10236" s="80"/>
      <c r="AX10236" s="80"/>
      <c r="BC10236" s="79"/>
    </row>
    <row r="10237" spans="30:55" x14ac:dyDescent="0.25">
      <c r="AD10237" s="27"/>
      <c r="AE10237" s="27"/>
      <c r="AH10237" s="79"/>
      <c r="AI10237" s="79"/>
      <c r="AJ10237" s="80"/>
      <c r="AK10237" s="79"/>
      <c r="AS10237" s="80"/>
      <c r="AW10237" s="80"/>
      <c r="BC10237" s="79"/>
    </row>
    <row r="10238" spans="30:55" x14ac:dyDescent="0.25">
      <c r="AD10238" s="27"/>
      <c r="AE10238" s="27"/>
      <c r="AH10238" s="79"/>
      <c r="AI10238" s="79"/>
      <c r="AJ10238" s="80"/>
      <c r="AK10238" s="79"/>
      <c r="AS10238" s="80"/>
      <c r="AW10238" s="80"/>
      <c r="BC10238" s="79"/>
    </row>
    <row r="10239" spans="30:55" x14ac:dyDescent="0.25">
      <c r="AH10239" s="79"/>
      <c r="AI10239" s="79"/>
      <c r="AJ10239" s="80"/>
      <c r="AK10239" s="79"/>
      <c r="AM10239" s="79"/>
      <c r="AS10239" s="80"/>
      <c r="AW10239" s="80"/>
      <c r="BC10239" s="79"/>
    </row>
    <row r="10240" spans="30:55" x14ac:dyDescent="0.25">
      <c r="AD10240" s="27"/>
      <c r="AE10240" s="27"/>
      <c r="AH10240" s="79"/>
      <c r="AI10240" s="79"/>
      <c r="AJ10240" s="80"/>
      <c r="AK10240" s="79"/>
      <c r="AS10240" s="80"/>
      <c r="AW10240" s="80"/>
      <c r="AX10240" s="80"/>
      <c r="BC10240" s="79"/>
    </row>
    <row r="10241" spans="30:55" x14ac:dyDescent="0.25">
      <c r="AD10241" s="27"/>
      <c r="AE10241" s="27"/>
      <c r="AH10241" s="79"/>
      <c r="AI10241" s="79"/>
      <c r="AJ10241" s="80"/>
      <c r="AK10241" s="79"/>
      <c r="AN10241" s="80"/>
      <c r="AS10241" s="80"/>
      <c r="AW10241" s="80"/>
      <c r="AX10241" s="80"/>
      <c r="BC10241" s="79"/>
    </row>
    <row r="10242" spans="30:55" x14ac:dyDescent="0.25">
      <c r="AD10242" s="27"/>
      <c r="AE10242" s="27"/>
      <c r="AH10242" s="79"/>
      <c r="AI10242" s="79"/>
      <c r="AJ10242" s="80"/>
      <c r="AK10242" s="79"/>
      <c r="AS10242" s="80"/>
      <c r="AW10242" s="80"/>
      <c r="AX10242" s="80"/>
      <c r="BC10242" s="79"/>
    </row>
    <row r="10243" spans="30:55" x14ac:dyDescent="0.25">
      <c r="AH10243" s="79"/>
      <c r="AI10243" s="79"/>
      <c r="AJ10243" s="80"/>
      <c r="AK10243" s="79"/>
      <c r="AS10243" s="80"/>
      <c r="AW10243" s="80"/>
      <c r="AX10243" s="80"/>
      <c r="BC10243" s="79"/>
    </row>
    <row r="10244" spans="30:55" x14ac:dyDescent="0.25">
      <c r="AH10244" s="79"/>
      <c r="AI10244" s="79"/>
      <c r="AJ10244" s="80"/>
      <c r="AK10244" s="79"/>
      <c r="AS10244" s="80"/>
      <c r="AW10244" s="80"/>
      <c r="BC10244" s="79"/>
    </row>
    <row r="10245" spans="30:55" x14ac:dyDescent="0.25">
      <c r="AD10245" s="27"/>
      <c r="AE10245" s="27"/>
      <c r="AH10245" s="79"/>
      <c r="AI10245" s="79"/>
      <c r="AJ10245" s="80"/>
      <c r="AK10245" s="79"/>
      <c r="AS10245" s="80"/>
      <c r="AW10245" s="80"/>
      <c r="BC10245" s="79"/>
    </row>
    <row r="10246" spans="30:55" x14ac:dyDescent="0.25">
      <c r="AD10246" s="27"/>
      <c r="AE10246" s="27"/>
      <c r="AH10246" s="79"/>
      <c r="AI10246" s="79"/>
      <c r="AJ10246" s="80"/>
      <c r="AK10246" s="79"/>
      <c r="AS10246" s="80"/>
      <c r="AW10246" s="80"/>
      <c r="BC10246" s="79"/>
    </row>
    <row r="10247" spans="30:55" x14ac:dyDescent="0.25">
      <c r="AD10247" s="27"/>
      <c r="AE10247" s="27"/>
      <c r="AH10247" s="79"/>
      <c r="AI10247" s="79"/>
      <c r="AJ10247" s="80"/>
      <c r="AK10247" s="79"/>
      <c r="AS10247" s="80"/>
      <c r="AW10247" s="80"/>
      <c r="BC10247" s="79"/>
    </row>
    <row r="10248" spans="30:55" x14ac:dyDescent="0.25">
      <c r="AD10248" s="27"/>
      <c r="AE10248" s="27"/>
      <c r="AH10248" s="79"/>
      <c r="AI10248" s="79"/>
      <c r="AJ10248" s="80"/>
      <c r="AK10248" s="79"/>
      <c r="AS10248" s="80"/>
      <c r="BC10248" s="79"/>
    </row>
    <row r="10249" spans="30:55" x14ac:dyDescent="0.25">
      <c r="AD10249" s="27"/>
      <c r="AE10249" s="27"/>
      <c r="AH10249" s="79"/>
      <c r="AI10249" s="79"/>
      <c r="AJ10249" s="80"/>
      <c r="AK10249" s="79"/>
      <c r="AS10249" s="80"/>
      <c r="AW10249" s="80"/>
      <c r="BC10249" s="79"/>
    </row>
    <row r="10250" spans="30:55" x14ac:dyDescent="0.25">
      <c r="AD10250" s="27"/>
      <c r="AE10250" s="27"/>
      <c r="AH10250" s="79"/>
      <c r="AI10250" s="79"/>
      <c r="AJ10250" s="80"/>
      <c r="AK10250" s="79"/>
      <c r="AS10250" s="80"/>
      <c r="AW10250" s="80"/>
      <c r="BC10250" s="79"/>
    </row>
    <row r="10251" spans="30:55" x14ac:dyDescent="0.25">
      <c r="AD10251" s="27"/>
      <c r="AE10251" s="27"/>
      <c r="AH10251" s="79"/>
      <c r="AI10251" s="79"/>
      <c r="AJ10251" s="80"/>
      <c r="AK10251" s="79"/>
      <c r="AS10251" s="80"/>
      <c r="AW10251" s="80"/>
      <c r="AX10251" s="80"/>
      <c r="BC10251" s="79"/>
    </row>
    <row r="10252" spans="30:55" x14ac:dyDescent="0.25">
      <c r="AD10252" s="27"/>
      <c r="AE10252" s="27"/>
      <c r="AH10252" s="79"/>
      <c r="AI10252" s="79"/>
      <c r="AJ10252" s="80"/>
      <c r="AK10252" s="79"/>
      <c r="AN10252" s="80"/>
      <c r="AS10252" s="80"/>
      <c r="AW10252" s="80"/>
      <c r="AX10252" s="80"/>
      <c r="BC10252" s="79"/>
    </row>
    <row r="10253" spans="30:55" x14ac:dyDescent="0.25">
      <c r="AD10253" s="27"/>
      <c r="AE10253" s="27"/>
      <c r="AH10253" s="79"/>
      <c r="AI10253" s="79"/>
      <c r="AJ10253" s="80"/>
      <c r="AK10253" s="79"/>
      <c r="AS10253" s="80"/>
      <c r="AW10253" s="80"/>
      <c r="AX10253" s="80"/>
      <c r="BC10253" s="79"/>
    </row>
    <row r="10254" spans="30:55" x14ac:dyDescent="0.25">
      <c r="AD10254" s="27"/>
      <c r="AE10254" s="27"/>
      <c r="AH10254" s="79"/>
      <c r="AI10254" s="79"/>
      <c r="AJ10254" s="80"/>
      <c r="AK10254" s="79"/>
      <c r="AS10254" s="80"/>
      <c r="AW10254" s="80"/>
      <c r="BC10254" s="79"/>
    </row>
    <row r="10255" spans="30:55" x14ac:dyDescent="0.25">
      <c r="AD10255" s="27"/>
      <c r="AE10255" s="27"/>
      <c r="AH10255" s="79"/>
      <c r="AI10255" s="79"/>
      <c r="AJ10255" s="80"/>
      <c r="AK10255" s="79"/>
      <c r="AS10255" s="80"/>
      <c r="AW10255" s="80"/>
      <c r="BC10255" s="79"/>
    </row>
    <row r="10256" spans="30:55" x14ac:dyDescent="0.25">
      <c r="AH10256" s="79"/>
      <c r="AI10256" s="79"/>
      <c r="AJ10256" s="80"/>
      <c r="AK10256" s="79"/>
      <c r="AS10256" s="80"/>
      <c r="AW10256" s="80"/>
      <c r="BC10256" s="79"/>
    </row>
    <row r="10257" spans="30:55" x14ac:dyDescent="0.25">
      <c r="AD10257" s="27"/>
      <c r="AE10257" s="27"/>
      <c r="AH10257" s="79"/>
      <c r="AI10257" s="79"/>
      <c r="AJ10257" s="80"/>
      <c r="AK10257" s="79"/>
      <c r="AS10257" s="80"/>
      <c r="AW10257" s="80"/>
      <c r="BC10257" s="79"/>
    </row>
    <row r="10258" spans="30:55" x14ac:dyDescent="0.25">
      <c r="AD10258" s="27"/>
      <c r="AE10258" s="27"/>
      <c r="AH10258" s="79"/>
      <c r="AI10258" s="79"/>
      <c r="AJ10258" s="80"/>
      <c r="AK10258" s="79"/>
      <c r="AS10258" s="80"/>
      <c r="AW10258" s="80"/>
      <c r="AX10258" s="80"/>
      <c r="BC10258" s="79"/>
    </row>
    <row r="10259" spans="30:55" x14ac:dyDescent="0.25">
      <c r="AD10259" s="27"/>
      <c r="AE10259" s="27"/>
      <c r="AH10259" s="79"/>
      <c r="AI10259" s="79"/>
      <c r="AJ10259" s="80"/>
      <c r="AK10259" s="79"/>
      <c r="AS10259" s="80"/>
      <c r="AW10259" s="80"/>
      <c r="BC10259" s="79"/>
    </row>
    <row r="10260" spans="30:55" x14ac:dyDescent="0.25">
      <c r="AD10260" s="27"/>
      <c r="AE10260" s="27"/>
      <c r="AH10260" s="79"/>
      <c r="AI10260" s="79"/>
      <c r="AJ10260" s="80"/>
      <c r="AK10260" s="79"/>
      <c r="AS10260" s="80"/>
      <c r="AW10260" s="80"/>
      <c r="AX10260" s="80"/>
      <c r="BC10260" s="79"/>
    </row>
    <row r="10261" spans="30:55" x14ac:dyDescent="0.25">
      <c r="AH10261" s="79"/>
      <c r="AI10261" s="79"/>
      <c r="AJ10261" s="80"/>
      <c r="AK10261" s="79"/>
      <c r="AM10261" s="79"/>
      <c r="AS10261" s="80"/>
      <c r="AW10261" s="80"/>
      <c r="BC10261" s="79"/>
    </row>
    <row r="10262" spans="30:55" x14ac:dyDescent="0.25">
      <c r="AH10262" s="79"/>
      <c r="AI10262" s="79"/>
      <c r="AJ10262" s="80"/>
      <c r="AK10262" s="79"/>
      <c r="AS10262" s="80"/>
      <c r="AW10262" s="80"/>
      <c r="BC10262" s="79"/>
    </row>
    <row r="10263" spans="30:55" x14ac:dyDescent="0.25">
      <c r="AH10263" s="79"/>
      <c r="AI10263" s="79"/>
      <c r="AJ10263" s="80"/>
      <c r="AK10263" s="79"/>
      <c r="AS10263" s="80"/>
      <c r="AW10263" s="80"/>
      <c r="BC10263" s="79"/>
    </row>
    <row r="10264" spans="30:55" x14ac:dyDescent="0.25">
      <c r="AH10264" s="79"/>
      <c r="AI10264" s="79"/>
      <c r="AJ10264" s="80"/>
      <c r="AK10264" s="79"/>
      <c r="AM10264" s="79"/>
      <c r="AS10264" s="80"/>
      <c r="AW10264" s="80"/>
      <c r="BC10264" s="79"/>
    </row>
    <row r="10265" spans="30:55" x14ac:dyDescent="0.25">
      <c r="AH10265" s="79"/>
      <c r="AI10265" s="79"/>
      <c r="AJ10265" s="80"/>
      <c r="AK10265" s="79"/>
      <c r="AS10265" s="80"/>
      <c r="AW10265" s="80"/>
      <c r="BC10265" s="79"/>
    </row>
    <row r="10266" spans="30:55" x14ac:dyDescent="0.25">
      <c r="AH10266" s="79"/>
      <c r="AI10266" s="79"/>
      <c r="AJ10266" s="80"/>
      <c r="AK10266" s="79"/>
      <c r="AM10266" s="79"/>
      <c r="AS10266" s="80"/>
      <c r="AW10266" s="80"/>
      <c r="BC10266" s="79"/>
    </row>
    <row r="10267" spans="30:55" x14ac:dyDescent="0.25">
      <c r="AH10267" s="79"/>
      <c r="AI10267" s="79"/>
      <c r="AJ10267" s="80"/>
      <c r="AK10267" s="79"/>
      <c r="AS10267" s="80"/>
      <c r="AW10267" s="80"/>
      <c r="BC10267" s="79"/>
    </row>
    <row r="10268" spans="30:55" x14ac:dyDescent="0.25">
      <c r="AH10268" s="79"/>
      <c r="AI10268" s="79"/>
      <c r="AJ10268" s="80"/>
      <c r="AK10268" s="79"/>
      <c r="AS10268" s="80"/>
      <c r="AW10268" s="80"/>
      <c r="BC10268" s="79"/>
    </row>
    <row r="10269" spans="30:55" x14ac:dyDescent="0.25">
      <c r="AH10269" s="79"/>
      <c r="AI10269" s="79"/>
      <c r="AJ10269" s="80"/>
      <c r="AK10269" s="79"/>
      <c r="AS10269" s="80"/>
      <c r="AW10269" s="80"/>
      <c r="BC10269" s="79"/>
    </row>
    <row r="10270" spans="30:55" x14ac:dyDescent="0.25">
      <c r="AH10270" s="79"/>
      <c r="AI10270" s="79"/>
      <c r="AJ10270" s="80"/>
      <c r="AK10270" s="79"/>
      <c r="AS10270" s="80"/>
      <c r="AW10270" s="80"/>
      <c r="BC10270" s="79"/>
    </row>
    <row r="10271" spans="30:55" x14ac:dyDescent="0.25">
      <c r="AH10271" s="79"/>
      <c r="AI10271" s="79"/>
      <c r="AJ10271" s="80"/>
      <c r="AK10271" s="79"/>
      <c r="AS10271" s="80"/>
      <c r="AW10271" s="80"/>
      <c r="BC10271" s="79"/>
    </row>
    <row r="10272" spans="30:55" x14ac:dyDescent="0.25">
      <c r="AD10272" s="27"/>
      <c r="AE10272" s="27"/>
      <c r="AH10272" s="79"/>
      <c r="AI10272" s="79"/>
      <c r="AJ10272" s="80"/>
      <c r="AK10272" s="79"/>
      <c r="AS10272" s="80"/>
      <c r="AW10272" s="80"/>
      <c r="BC10272" s="79"/>
    </row>
    <row r="10273" spans="30:55" x14ac:dyDescent="0.25">
      <c r="AD10273" s="27"/>
      <c r="AE10273" s="27"/>
      <c r="AH10273" s="79"/>
      <c r="AI10273" s="79"/>
      <c r="AJ10273" s="80"/>
      <c r="AK10273" s="79"/>
      <c r="AS10273" s="80"/>
      <c r="AW10273" s="80"/>
      <c r="BC10273" s="79"/>
    </row>
    <row r="10274" spans="30:55" x14ac:dyDescent="0.25">
      <c r="AH10274" s="79"/>
      <c r="AI10274" s="79"/>
      <c r="AJ10274" s="80"/>
      <c r="AK10274" s="79"/>
      <c r="AS10274" s="80"/>
      <c r="AW10274" s="80"/>
      <c r="BC10274" s="79"/>
    </row>
    <row r="10275" spans="30:55" x14ac:dyDescent="0.25">
      <c r="AD10275" s="27"/>
      <c r="AE10275" s="27"/>
      <c r="AH10275" s="79"/>
      <c r="AI10275" s="79"/>
      <c r="AJ10275" s="80"/>
      <c r="AK10275" s="79"/>
      <c r="AS10275" s="80"/>
      <c r="AW10275" s="80"/>
      <c r="BC10275" s="79"/>
    </row>
    <row r="10276" spans="30:55" x14ac:dyDescent="0.25">
      <c r="AD10276" s="27"/>
      <c r="AE10276" s="27"/>
      <c r="AH10276" s="79"/>
      <c r="AI10276" s="79"/>
      <c r="AJ10276" s="80"/>
      <c r="AK10276" s="79"/>
      <c r="AS10276" s="80"/>
      <c r="AW10276" s="80"/>
      <c r="BC10276" s="79"/>
    </row>
    <row r="10277" spans="30:55" x14ac:dyDescent="0.25">
      <c r="AH10277" s="79"/>
      <c r="AI10277" s="79"/>
      <c r="AJ10277" s="80"/>
      <c r="AK10277" s="79"/>
      <c r="AM10277" s="79"/>
      <c r="AS10277" s="80"/>
      <c r="AW10277" s="80"/>
      <c r="BC10277" s="79"/>
    </row>
    <row r="10278" spans="30:55" x14ac:dyDescent="0.25">
      <c r="AH10278" s="79"/>
      <c r="AI10278" s="79"/>
      <c r="AJ10278" s="80"/>
      <c r="AK10278" s="79"/>
      <c r="AM10278" s="79"/>
      <c r="AS10278" s="80"/>
      <c r="AW10278" s="80"/>
      <c r="BC10278" s="79"/>
    </row>
    <row r="10279" spans="30:55" x14ac:dyDescent="0.25">
      <c r="AH10279" s="79"/>
      <c r="AI10279" s="79"/>
      <c r="AJ10279" s="80"/>
      <c r="AK10279" s="79"/>
      <c r="AM10279" s="79"/>
      <c r="AS10279" s="80"/>
      <c r="AW10279" s="80"/>
      <c r="BC10279" s="79"/>
    </row>
    <row r="10280" spans="30:55" x14ac:dyDescent="0.25">
      <c r="AH10280" s="79"/>
      <c r="AI10280" s="79"/>
      <c r="AJ10280" s="80"/>
      <c r="AK10280" s="79"/>
      <c r="AM10280" s="79"/>
      <c r="AS10280" s="80"/>
      <c r="AW10280" s="80"/>
      <c r="BC10280" s="79"/>
    </row>
    <row r="10281" spans="30:55" x14ac:dyDescent="0.25">
      <c r="AD10281" s="27"/>
      <c r="AE10281" s="27"/>
      <c r="AH10281" s="79"/>
      <c r="AI10281" s="79"/>
      <c r="AJ10281" s="80"/>
      <c r="AK10281" s="79"/>
      <c r="AS10281" s="80"/>
      <c r="AW10281" s="80"/>
      <c r="BC10281" s="79"/>
    </row>
    <row r="10282" spans="30:55" x14ac:dyDescent="0.25">
      <c r="AD10282" s="27"/>
      <c r="AE10282" s="27"/>
      <c r="AH10282" s="79"/>
      <c r="AI10282" s="79"/>
      <c r="AJ10282" s="80"/>
      <c r="AK10282" s="79"/>
      <c r="AS10282" s="80"/>
      <c r="AW10282" s="80"/>
      <c r="BC10282" s="79"/>
    </row>
    <row r="10283" spans="30:55" x14ac:dyDescent="0.25">
      <c r="AD10283" s="27"/>
      <c r="AE10283" s="27"/>
      <c r="AH10283" s="79"/>
      <c r="AI10283" s="79"/>
      <c r="AJ10283" s="80"/>
      <c r="AK10283" s="79"/>
      <c r="AS10283" s="80"/>
      <c r="AW10283" s="80"/>
      <c r="AX10283" s="80"/>
      <c r="BC10283" s="79"/>
    </row>
    <row r="10284" spans="30:55" x14ac:dyDescent="0.25">
      <c r="AD10284" s="27"/>
      <c r="AE10284" s="27"/>
      <c r="AH10284" s="79"/>
      <c r="AI10284" s="79"/>
      <c r="AJ10284" s="80"/>
      <c r="AK10284" s="79"/>
      <c r="AS10284" s="80"/>
      <c r="AW10284" s="80"/>
      <c r="AX10284" s="80"/>
      <c r="BC10284" s="79"/>
    </row>
    <row r="10285" spans="30:55" x14ac:dyDescent="0.25">
      <c r="AD10285" s="27"/>
      <c r="AE10285" s="27"/>
      <c r="AH10285" s="79"/>
      <c r="AI10285" s="79"/>
      <c r="AJ10285" s="80"/>
      <c r="AK10285" s="79"/>
      <c r="AS10285" s="80"/>
      <c r="AW10285" s="80"/>
      <c r="AX10285" s="80"/>
      <c r="BC10285" s="79"/>
    </row>
    <row r="10286" spans="30:55" x14ac:dyDescent="0.25">
      <c r="AD10286" s="27"/>
      <c r="AE10286" s="27"/>
      <c r="AH10286" s="79"/>
      <c r="AI10286" s="79"/>
      <c r="AJ10286" s="80"/>
      <c r="AK10286" s="79"/>
      <c r="AS10286" s="80"/>
      <c r="AW10286" s="80"/>
      <c r="AX10286" s="80"/>
      <c r="BC10286" s="79"/>
    </row>
    <row r="10287" spans="30:55" x14ac:dyDescent="0.25">
      <c r="AH10287" s="79"/>
      <c r="AI10287" s="79"/>
      <c r="AJ10287" s="80"/>
      <c r="AK10287" s="79"/>
      <c r="AS10287" s="80"/>
      <c r="AW10287" s="80"/>
      <c r="AX10287" s="80"/>
      <c r="BC10287" s="79"/>
    </row>
    <row r="10288" spans="30:55" x14ac:dyDescent="0.25">
      <c r="AD10288" s="27"/>
      <c r="AE10288" s="27"/>
      <c r="AH10288" s="79"/>
      <c r="AI10288" s="79"/>
      <c r="AJ10288" s="80"/>
      <c r="AK10288" s="79"/>
      <c r="AS10288" s="80"/>
      <c r="AW10288" s="80"/>
      <c r="BC10288" s="79"/>
    </row>
    <row r="10289" spans="30:55" x14ac:dyDescent="0.25">
      <c r="AD10289" s="27"/>
      <c r="AE10289" s="27"/>
      <c r="AH10289" s="79"/>
      <c r="AI10289" s="79"/>
      <c r="AJ10289" s="80"/>
      <c r="AK10289" s="79"/>
      <c r="AS10289" s="80"/>
      <c r="AW10289" s="80"/>
      <c r="AX10289" s="80"/>
      <c r="BC10289" s="79"/>
    </row>
    <row r="10290" spans="30:55" x14ac:dyDescent="0.25">
      <c r="AD10290" s="27"/>
      <c r="AE10290" s="27"/>
      <c r="AH10290" s="79"/>
      <c r="AI10290" s="79"/>
      <c r="AJ10290" s="80"/>
      <c r="AK10290" s="79"/>
      <c r="AS10290" s="80"/>
      <c r="AW10290" s="80"/>
      <c r="BC10290" s="79"/>
    </row>
    <row r="10291" spans="30:55" x14ac:dyDescent="0.25">
      <c r="AD10291" s="27"/>
      <c r="AE10291" s="27"/>
      <c r="AH10291" s="79"/>
      <c r="AI10291" s="79"/>
      <c r="AJ10291" s="80"/>
      <c r="AK10291" s="79"/>
      <c r="AS10291" s="80"/>
      <c r="AW10291" s="80"/>
      <c r="BC10291" s="79"/>
    </row>
    <row r="10292" spans="30:55" x14ac:dyDescent="0.25">
      <c r="AD10292" s="27"/>
      <c r="AE10292" s="27"/>
      <c r="AH10292" s="79"/>
      <c r="AI10292" s="79"/>
      <c r="AJ10292" s="80"/>
      <c r="AK10292" s="79"/>
      <c r="AS10292" s="80"/>
      <c r="AW10292" s="80"/>
      <c r="BC10292" s="79"/>
    </row>
    <row r="10293" spans="30:55" x14ac:dyDescent="0.25">
      <c r="AD10293" s="27"/>
      <c r="AE10293" s="27"/>
      <c r="AH10293" s="79"/>
      <c r="AI10293" s="79"/>
      <c r="AJ10293" s="80"/>
      <c r="AK10293" s="79"/>
      <c r="AS10293" s="80"/>
      <c r="AW10293" s="80"/>
      <c r="BC10293" s="79"/>
    </row>
    <row r="10294" spans="30:55" x14ac:dyDescent="0.25">
      <c r="AD10294" s="27"/>
      <c r="AE10294" s="27"/>
      <c r="AH10294" s="79"/>
      <c r="AI10294" s="79"/>
      <c r="AJ10294" s="80"/>
      <c r="AK10294" s="79"/>
      <c r="AS10294" s="80"/>
      <c r="AW10294" s="80"/>
      <c r="BC10294" s="79"/>
    </row>
    <row r="10295" spans="30:55" x14ac:dyDescent="0.25">
      <c r="AD10295" s="27"/>
      <c r="AE10295" s="27"/>
      <c r="AH10295" s="79"/>
      <c r="AI10295" s="79"/>
      <c r="AJ10295" s="80"/>
      <c r="AK10295" s="79"/>
      <c r="AS10295" s="80"/>
      <c r="AW10295" s="80"/>
      <c r="BC10295" s="79"/>
    </row>
    <row r="10296" spans="30:55" x14ac:dyDescent="0.25">
      <c r="AD10296" s="27"/>
      <c r="AE10296" s="27"/>
      <c r="AH10296" s="79"/>
      <c r="AI10296" s="79"/>
      <c r="AJ10296" s="80"/>
      <c r="AK10296" s="79"/>
      <c r="AS10296" s="80"/>
      <c r="AW10296" s="80"/>
      <c r="BC10296" s="79"/>
    </row>
    <row r="10297" spans="30:55" x14ac:dyDescent="0.25">
      <c r="AD10297" s="27"/>
      <c r="AE10297" s="27"/>
      <c r="AH10297" s="79"/>
      <c r="AI10297" s="79"/>
      <c r="AJ10297" s="80"/>
      <c r="AK10297" s="79"/>
      <c r="AS10297" s="80"/>
      <c r="AW10297" s="80"/>
      <c r="BC10297" s="79"/>
    </row>
    <row r="10298" spans="30:55" x14ac:dyDescent="0.25">
      <c r="AD10298" s="27"/>
      <c r="AE10298" s="27"/>
      <c r="AH10298" s="79"/>
      <c r="AI10298" s="79"/>
      <c r="AJ10298" s="80"/>
      <c r="AK10298" s="79"/>
      <c r="AS10298" s="80"/>
      <c r="AW10298" s="80"/>
      <c r="BC10298" s="79"/>
    </row>
    <row r="10299" spans="30:55" x14ac:dyDescent="0.25">
      <c r="AD10299" s="27"/>
      <c r="AE10299" s="27"/>
      <c r="AH10299" s="79"/>
      <c r="AI10299" s="79"/>
      <c r="AJ10299" s="80"/>
      <c r="AK10299" s="79"/>
      <c r="AS10299" s="80"/>
      <c r="AW10299" s="80"/>
      <c r="BC10299" s="79"/>
    </row>
    <row r="10300" spans="30:55" x14ac:dyDescent="0.25">
      <c r="AH10300" s="79"/>
      <c r="AI10300" s="79"/>
      <c r="AJ10300" s="80"/>
      <c r="AK10300" s="79"/>
      <c r="AM10300" s="79"/>
      <c r="AS10300" s="80"/>
      <c r="AW10300" s="80"/>
      <c r="BC10300" s="79"/>
    </row>
    <row r="10301" spans="30:55" x14ac:dyDescent="0.25">
      <c r="AD10301" s="27"/>
      <c r="AE10301" s="27"/>
      <c r="AH10301" s="79"/>
      <c r="AI10301" s="79"/>
      <c r="AJ10301" s="80"/>
      <c r="AK10301" s="79"/>
      <c r="AM10301" s="79"/>
      <c r="AS10301" s="80"/>
      <c r="AW10301" s="80"/>
      <c r="BC10301" s="79"/>
    </row>
    <row r="10302" spans="30:55" x14ac:dyDescent="0.25">
      <c r="AD10302" s="27"/>
      <c r="AE10302" s="27"/>
      <c r="AH10302" s="79"/>
      <c r="AI10302" s="79"/>
      <c r="AJ10302" s="80"/>
      <c r="AK10302" s="79"/>
      <c r="AS10302" s="80"/>
      <c r="AW10302" s="80"/>
      <c r="BC10302" s="79"/>
    </row>
    <row r="10303" spans="30:55" x14ac:dyDescent="0.25">
      <c r="AH10303" s="79"/>
      <c r="AI10303" s="79"/>
      <c r="AJ10303" s="80"/>
      <c r="AK10303" s="79"/>
      <c r="AS10303" s="80"/>
      <c r="AW10303" s="80"/>
      <c r="BC10303" s="79"/>
    </row>
    <row r="10304" spans="30:55" x14ac:dyDescent="0.25">
      <c r="AH10304" s="79"/>
      <c r="AI10304" s="79"/>
      <c r="AJ10304" s="80"/>
      <c r="AK10304" s="79"/>
      <c r="AS10304" s="80"/>
      <c r="AW10304" s="80"/>
      <c r="AX10304" s="80"/>
      <c r="BC10304" s="79"/>
    </row>
    <row r="10305" spans="30:55" x14ac:dyDescent="0.25">
      <c r="AD10305" s="27"/>
      <c r="AE10305" s="27"/>
      <c r="AH10305" s="79"/>
      <c r="AI10305" s="79"/>
      <c r="AJ10305" s="80"/>
      <c r="AK10305" s="79"/>
      <c r="AS10305" s="80"/>
      <c r="AW10305" s="80"/>
      <c r="BC10305" s="79"/>
    </row>
    <row r="10306" spans="30:55" x14ac:dyDescent="0.25">
      <c r="AD10306" s="27"/>
      <c r="AE10306" s="27"/>
      <c r="AH10306" s="79"/>
      <c r="AI10306" s="79"/>
      <c r="AJ10306" s="80"/>
      <c r="AK10306" s="79"/>
      <c r="AS10306" s="80"/>
      <c r="AW10306" s="80"/>
      <c r="BC10306" s="79"/>
    </row>
    <row r="10307" spans="30:55" x14ac:dyDescent="0.25">
      <c r="AD10307" s="27"/>
      <c r="AE10307" s="27"/>
      <c r="AH10307" s="79"/>
      <c r="AI10307" s="79"/>
      <c r="AJ10307" s="80"/>
      <c r="AK10307" s="79"/>
      <c r="AS10307" s="80"/>
      <c r="AW10307" s="80"/>
      <c r="BC10307" s="79"/>
    </row>
    <row r="10308" spans="30:55" x14ac:dyDescent="0.25">
      <c r="AD10308" s="27"/>
      <c r="AE10308" s="27"/>
      <c r="AH10308" s="79"/>
      <c r="AI10308" s="79"/>
      <c r="AJ10308" s="80"/>
      <c r="AK10308" s="79"/>
      <c r="AS10308" s="80"/>
      <c r="BC10308" s="79"/>
    </row>
    <row r="10309" spans="30:55" x14ac:dyDescent="0.25">
      <c r="AH10309" s="79"/>
      <c r="AI10309" s="79"/>
      <c r="AJ10309" s="80"/>
      <c r="AK10309" s="79"/>
      <c r="AM10309" s="79"/>
      <c r="AS10309" s="80"/>
      <c r="AW10309" s="80"/>
      <c r="BC10309" s="79"/>
    </row>
    <row r="10310" spans="30:55" x14ac:dyDescent="0.25">
      <c r="AD10310" s="27"/>
      <c r="AE10310" s="27"/>
      <c r="AH10310" s="79"/>
      <c r="AI10310" s="79"/>
      <c r="AJ10310" s="80"/>
      <c r="AK10310" s="79"/>
      <c r="AM10310" s="79"/>
      <c r="AS10310" s="80"/>
      <c r="AW10310" s="80"/>
      <c r="BC10310" s="79"/>
    </row>
    <row r="10311" spans="30:55" x14ac:dyDescent="0.25">
      <c r="AH10311" s="79"/>
      <c r="AI10311" s="79"/>
      <c r="AJ10311" s="80"/>
      <c r="AK10311" s="79"/>
      <c r="AS10311" s="80"/>
      <c r="AW10311" s="80"/>
      <c r="AX10311" s="80"/>
      <c r="BC10311" s="79"/>
    </row>
    <row r="10312" spans="30:55" x14ac:dyDescent="0.25">
      <c r="AD10312" s="27"/>
      <c r="AE10312" s="27"/>
      <c r="AH10312" s="79"/>
      <c r="AI10312" s="79"/>
      <c r="AJ10312" s="80"/>
      <c r="AK10312" s="79"/>
      <c r="AS10312" s="80"/>
      <c r="AW10312" s="80"/>
      <c r="AX10312" s="80"/>
      <c r="BC10312" s="79"/>
    </row>
    <row r="10313" spans="30:55" x14ac:dyDescent="0.25">
      <c r="AH10313" s="79"/>
      <c r="AI10313" s="79"/>
      <c r="AJ10313" s="80"/>
      <c r="AK10313" s="79"/>
      <c r="AM10313" s="79"/>
      <c r="AS10313" s="80"/>
      <c r="BC10313" s="79"/>
    </row>
    <row r="10314" spans="30:55" x14ac:dyDescent="0.25">
      <c r="AD10314" s="27"/>
      <c r="AE10314" s="27"/>
      <c r="AH10314" s="79"/>
      <c r="AI10314" s="79"/>
      <c r="AJ10314" s="80"/>
      <c r="AK10314" s="79"/>
      <c r="AS10314" s="80"/>
      <c r="AW10314" s="80"/>
      <c r="BC10314" s="79"/>
    </row>
    <row r="10315" spans="30:55" x14ac:dyDescent="0.25">
      <c r="AD10315" s="27"/>
      <c r="AE10315" s="27"/>
      <c r="AH10315" s="79"/>
      <c r="AI10315" s="79"/>
      <c r="AJ10315" s="80"/>
      <c r="AK10315" s="79"/>
      <c r="AS10315" s="80"/>
      <c r="AW10315" s="80"/>
      <c r="BC10315" s="79"/>
    </row>
    <row r="10316" spans="30:55" x14ac:dyDescent="0.25">
      <c r="AD10316" s="27"/>
      <c r="AE10316" s="27"/>
      <c r="AH10316" s="79"/>
      <c r="AI10316" s="79"/>
      <c r="AJ10316" s="80"/>
      <c r="AK10316" s="79"/>
      <c r="AS10316" s="80"/>
      <c r="AW10316" s="80"/>
      <c r="BC10316" s="79"/>
    </row>
    <row r="10317" spans="30:55" x14ac:dyDescent="0.25">
      <c r="AD10317" s="27"/>
      <c r="AE10317" s="27"/>
      <c r="AH10317" s="79"/>
      <c r="AI10317" s="79"/>
      <c r="AJ10317" s="80"/>
      <c r="AK10317" s="79"/>
      <c r="AM10317" s="79"/>
      <c r="AS10317" s="80"/>
      <c r="AW10317" s="80"/>
      <c r="BC10317" s="79"/>
    </row>
    <row r="10318" spans="30:55" x14ac:dyDescent="0.25">
      <c r="AD10318" s="27"/>
      <c r="AE10318" s="27"/>
      <c r="AH10318" s="79"/>
      <c r="AI10318" s="79"/>
      <c r="AJ10318" s="80"/>
      <c r="AK10318" s="79"/>
      <c r="AS10318" s="80"/>
      <c r="BC10318" s="79"/>
    </row>
    <row r="10319" spans="30:55" x14ac:dyDescent="0.25">
      <c r="AD10319" s="27"/>
      <c r="AE10319" s="27"/>
      <c r="AH10319" s="79"/>
      <c r="AI10319" s="79"/>
      <c r="AJ10319" s="80"/>
      <c r="AK10319" s="79"/>
      <c r="AS10319" s="80"/>
      <c r="AW10319" s="80"/>
      <c r="BC10319" s="79"/>
    </row>
    <row r="10320" spans="30:55" x14ac:dyDescent="0.25">
      <c r="AH10320" s="79"/>
      <c r="AI10320" s="79"/>
      <c r="AJ10320" s="80"/>
      <c r="AK10320" s="79"/>
      <c r="AM10320" s="79"/>
      <c r="AS10320" s="80"/>
      <c r="AW10320" s="80"/>
      <c r="BC10320" s="79"/>
    </row>
    <row r="10321" spans="30:55" x14ac:dyDescent="0.25">
      <c r="AH10321" s="79"/>
      <c r="AI10321" s="79"/>
      <c r="AJ10321" s="80"/>
      <c r="AK10321" s="79"/>
      <c r="AM10321" s="79"/>
      <c r="AS10321" s="80"/>
      <c r="AW10321" s="80"/>
      <c r="BC10321" s="79"/>
    </row>
    <row r="10322" spans="30:55" x14ac:dyDescent="0.25">
      <c r="AH10322" s="79"/>
      <c r="AI10322" s="79"/>
      <c r="AJ10322" s="80"/>
      <c r="AK10322" s="79"/>
      <c r="AS10322" s="80"/>
      <c r="AW10322" s="80"/>
      <c r="BC10322" s="79"/>
    </row>
    <row r="10323" spans="30:55" x14ac:dyDescent="0.25">
      <c r="AD10323" s="27"/>
      <c r="AE10323" s="27"/>
      <c r="AH10323" s="79"/>
      <c r="AI10323" s="79"/>
      <c r="AJ10323" s="80"/>
      <c r="AK10323" s="79"/>
      <c r="AS10323" s="80"/>
      <c r="AW10323" s="80"/>
      <c r="BC10323" s="79"/>
    </row>
    <row r="10324" spans="30:55" x14ac:dyDescent="0.25">
      <c r="AH10324" s="79"/>
      <c r="AI10324" s="79"/>
      <c r="AJ10324" s="80"/>
      <c r="AK10324" s="79"/>
      <c r="AS10324" s="80"/>
      <c r="BC10324" s="79"/>
    </row>
    <row r="10325" spans="30:55" x14ac:dyDescent="0.25">
      <c r="AH10325" s="79"/>
      <c r="AI10325" s="79"/>
      <c r="AJ10325" s="80"/>
      <c r="AK10325" s="79"/>
      <c r="AS10325" s="80"/>
      <c r="AW10325" s="80"/>
      <c r="BC10325" s="79"/>
    </row>
    <row r="10326" spans="30:55" x14ac:dyDescent="0.25">
      <c r="AH10326" s="79"/>
      <c r="AI10326" s="79"/>
      <c r="AJ10326" s="80"/>
      <c r="AK10326" s="79"/>
      <c r="AS10326" s="80"/>
      <c r="AW10326" s="80"/>
      <c r="BC10326" s="79"/>
    </row>
    <row r="10327" spans="30:55" x14ac:dyDescent="0.25">
      <c r="AH10327" s="79"/>
      <c r="AI10327" s="79"/>
      <c r="AJ10327" s="80"/>
      <c r="AK10327" s="79"/>
      <c r="AS10327" s="80"/>
      <c r="AW10327" s="80"/>
      <c r="BC10327" s="79"/>
    </row>
    <row r="10328" spans="30:55" x14ac:dyDescent="0.25">
      <c r="AH10328" s="79"/>
      <c r="AI10328" s="79"/>
      <c r="AJ10328" s="80"/>
      <c r="AK10328" s="79"/>
      <c r="AS10328" s="80"/>
      <c r="AW10328" s="80"/>
      <c r="BC10328" s="79"/>
    </row>
    <row r="10329" spans="30:55" x14ac:dyDescent="0.25">
      <c r="AH10329" s="79"/>
      <c r="AI10329" s="79"/>
      <c r="AJ10329" s="80"/>
      <c r="AK10329" s="79"/>
      <c r="AS10329" s="80"/>
      <c r="AW10329" s="80"/>
      <c r="BC10329" s="79"/>
    </row>
    <row r="10330" spans="30:55" x14ac:dyDescent="0.25">
      <c r="AD10330" s="27"/>
      <c r="AE10330" s="27"/>
      <c r="AH10330" s="79"/>
      <c r="AI10330" s="79"/>
      <c r="AJ10330" s="80"/>
      <c r="AK10330" s="79"/>
      <c r="AM10330" s="79"/>
      <c r="AS10330" s="80"/>
      <c r="AW10330" s="80"/>
      <c r="BC10330" s="79"/>
    </row>
    <row r="10331" spans="30:55" x14ac:dyDescent="0.25">
      <c r="AH10331" s="79"/>
      <c r="AI10331" s="79"/>
      <c r="AJ10331" s="80"/>
      <c r="AK10331" s="79"/>
      <c r="AS10331" s="80"/>
      <c r="AW10331" s="80"/>
      <c r="BC10331" s="79"/>
    </row>
    <row r="10332" spans="30:55" x14ac:dyDescent="0.25">
      <c r="AD10332" s="27"/>
      <c r="AE10332" s="27"/>
      <c r="AH10332" s="79"/>
      <c r="AI10332" s="79"/>
      <c r="AJ10332" s="80"/>
      <c r="AK10332" s="79"/>
      <c r="AS10332" s="80"/>
      <c r="AW10332" s="80"/>
      <c r="AX10332" s="80"/>
      <c r="BC10332" s="79"/>
    </row>
    <row r="10333" spans="30:55" x14ac:dyDescent="0.25">
      <c r="AH10333" s="79"/>
      <c r="AI10333" s="79"/>
      <c r="AJ10333" s="80"/>
      <c r="AK10333" s="79"/>
      <c r="AS10333" s="80"/>
      <c r="AW10333" s="80"/>
      <c r="BC10333" s="79"/>
    </row>
    <row r="10334" spans="30:55" x14ac:dyDescent="0.25">
      <c r="AD10334" s="27"/>
      <c r="AE10334" s="27"/>
      <c r="AH10334" s="79"/>
      <c r="AI10334" s="79"/>
      <c r="AJ10334" s="80"/>
      <c r="AK10334" s="79"/>
      <c r="AS10334" s="80"/>
      <c r="AW10334" s="80"/>
      <c r="AX10334" s="80"/>
      <c r="BC10334" s="79"/>
    </row>
    <row r="10335" spans="30:55" x14ac:dyDescent="0.25">
      <c r="AH10335" s="79"/>
      <c r="AI10335" s="79"/>
      <c r="AJ10335" s="80"/>
      <c r="AK10335" s="79"/>
      <c r="AM10335" s="79"/>
      <c r="AS10335" s="80"/>
      <c r="AW10335" s="80"/>
      <c r="BC10335" s="79"/>
    </row>
    <row r="10336" spans="30:55" x14ac:dyDescent="0.25">
      <c r="AH10336" s="79"/>
      <c r="AI10336" s="79"/>
      <c r="AJ10336" s="80"/>
      <c r="AK10336" s="79"/>
      <c r="AM10336" s="79"/>
      <c r="AN10336" s="80"/>
      <c r="AS10336" s="80"/>
      <c r="BC10336" s="79"/>
    </row>
    <row r="10337" spans="30:55" x14ac:dyDescent="0.25">
      <c r="AD10337" s="27"/>
      <c r="AE10337" s="27"/>
      <c r="AH10337" s="79"/>
      <c r="AI10337" s="79"/>
      <c r="AJ10337" s="80"/>
      <c r="AK10337" s="79"/>
      <c r="AS10337" s="80"/>
      <c r="AW10337" s="80"/>
      <c r="BC10337" s="79"/>
    </row>
    <row r="10338" spans="30:55" x14ac:dyDescent="0.25">
      <c r="AD10338" s="27"/>
      <c r="AE10338" s="27"/>
      <c r="AH10338" s="79"/>
      <c r="AI10338" s="79"/>
      <c r="AJ10338" s="80"/>
      <c r="AK10338" s="79"/>
      <c r="AS10338" s="80"/>
      <c r="AW10338" s="80"/>
      <c r="BC10338" s="79"/>
    </row>
    <row r="10339" spans="30:55" x14ac:dyDescent="0.25">
      <c r="AD10339" s="27"/>
      <c r="AE10339" s="27"/>
      <c r="AH10339" s="79"/>
      <c r="AI10339" s="79"/>
      <c r="AJ10339" s="80"/>
      <c r="AK10339" s="79"/>
      <c r="AS10339" s="80"/>
      <c r="AW10339" s="80"/>
      <c r="BC10339" s="79"/>
    </row>
    <row r="10340" spans="30:55" x14ac:dyDescent="0.25">
      <c r="AD10340" s="27"/>
      <c r="AE10340" s="27"/>
      <c r="AH10340" s="79"/>
      <c r="AI10340" s="79"/>
      <c r="AJ10340" s="80"/>
      <c r="AK10340" s="79"/>
      <c r="AS10340" s="80"/>
      <c r="AW10340" s="80"/>
      <c r="BC10340" s="79"/>
    </row>
    <row r="10341" spans="30:55" x14ac:dyDescent="0.25">
      <c r="AD10341" s="27"/>
      <c r="AE10341" s="27"/>
      <c r="AH10341" s="79"/>
      <c r="AI10341" s="79"/>
      <c r="AJ10341" s="80"/>
      <c r="AK10341" s="79"/>
      <c r="AS10341" s="80"/>
      <c r="AW10341" s="80"/>
      <c r="BC10341" s="79"/>
    </row>
    <row r="10342" spans="30:55" x14ac:dyDescent="0.25">
      <c r="AD10342" s="27"/>
      <c r="AE10342" s="27"/>
      <c r="AH10342" s="79"/>
      <c r="AI10342" s="79"/>
      <c r="AJ10342" s="80"/>
      <c r="AK10342" s="79"/>
      <c r="AS10342" s="80"/>
      <c r="AW10342" s="80"/>
      <c r="BC10342" s="79"/>
    </row>
    <row r="10343" spans="30:55" x14ac:dyDescent="0.25">
      <c r="AH10343" s="79"/>
      <c r="AI10343" s="79"/>
      <c r="AJ10343" s="80"/>
      <c r="AK10343" s="79"/>
      <c r="AS10343" s="80"/>
      <c r="AW10343" s="80"/>
      <c r="BC10343" s="79"/>
    </row>
    <row r="10344" spans="30:55" x14ac:dyDescent="0.25">
      <c r="AH10344" s="79"/>
      <c r="AI10344" s="79"/>
      <c r="AJ10344" s="80"/>
      <c r="AK10344" s="79"/>
      <c r="AM10344" s="79"/>
      <c r="AS10344" s="80"/>
      <c r="AW10344" s="80"/>
      <c r="BC10344" s="79"/>
    </row>
    <row r="10345" spans="30:55" x14ac:dyDescent="0.25">
      <c r="AD10345" s="27"/>
      <c r="AE10345" s="27"/>
      <c r="AH10345" s="79"/>
      <c r="AI10345" s="79"/>
      <c r="AJ10345" s="80"/>
      <c r="AK10345" s="79"/>
      <c r="AS10345" s="80"/>
      <c r="AW10345" s="80"/>
      <c r="BC10345" s="79"/>
    </row>
    <row r="10346" spans="30:55" x14ac:dyDescent="0.25">
      <c r="AD10346" s="27"/>
      <c r="AE10346" s="27"/>
      <c r="AH10346" s="79"/>
      <c r="AI10346" s="79"/>
      <c r="AJ10346" s="80"/>
      <c r="AK10346" s="79"/>
      <c r="AS10346" s="80"/>
      <c r="AW10346" s="80"/>
      <c r="BC10346" s="79"/>
    </row>
    <row r="10347" spans="30:55" x14ac:dyDescent="0.25">
      <c r="AH10347" s="79"/>
      <c r="AI10347" s="79"/>
      <c r="AJ10347" s="80"/>
      <c r="AK10347" s="79"/>
      <c r="AS10347" s="80"/>
      <c r="AW10347" s="80"/>
      <c r="BC10347" s="79"/>
    </row>
    <row r="10348" spans="30:55" x14ac:dyDescent="0.25">
      <c r="AD10348" s="27"/>
      <c r="AE10348" s="27"/>
      <c r="AH10348" s="79"/>
      <c r="AI10348" s="79"/>
      <c r="AJ10348" s="80"/>
      <c r="AK10348" s="79"/>
      <c r="AM10348" s="79"/>
      <c r="AS10348" s="80"/>
      <c r="AW10348" s="80"/>
      <c r="BC10348" s="79"/>
    </row>
    <row r="10349" spans="30:55" x14ac:dyDescent="0.25">
      <c r="AD10349" s="27"/>
      <c r="AE10349" s="27"/>
      <c r="AH10349" s="79"/>
      <c r="AI10349" s="79"/>
      <c r="AJ10349" s="80"/>
      <c r="AK10349" s="79"/>
      <c r="AS10349" s="80"/>
      <c r="AW10349" s="80"/>
      <c r="BC10349" s="79"/>
    </row>
    <row r="10350" spans="30:55" x14ac:dyDescent="0.25">
      <c r="AD10350" s="27"/>
      <c r="AE10350" s="27"/>
      <c r="AH10350" s="79"/>
      <c r="AI10350" s="79"/>
      <c r="AJ10350" s="80"/>
      <c r="AK10350" s="79"/>
      <c r="AS10350" s="80"/>
      <c r="AW10350" s="80"/>
      <c r="BC10350" s="79"/>
    </row>
    <row r="10351" spans="30:55" x14ac:dyDescent="0.25">
      <c r="AD10351" s="27"/>
      <c r="AE10351" s="27"/>
      <c r="AH10351" s="79"/>
      <c r="AI10351" s="79"/>
      <c r="AJ10351" s="80"/>
      <c r="AK10351" s="79"/>
      <c r="AS10351" s="80"/>
      <c r="AW10351" s="80"/>
      <c r="BC10351" s="79"/>
    </row>
    <row r="10352" spans="30:55" x14ac:dyDescent="0.25">
      <c r="AD10352" s="27"/>
      <c r="AE10352" s="27"/>
      <c r="AH10352" s="79"/>
      <c r="AI10352" s="79"/>
      <c r="AJ10352" s="80"/>
      <c r="AK10352" s="79"/>
      <c r="AS10352" s="80"/>
      <c r="AW10352" s="80"/>
      <c r="BC10352" s="79"/>
    </row>
    <row r="10353" spans="30:55" x14ac:dyDescent="0.25">
      <c r="AH10353" s="79"/>
      <c r="AI10353" s="79"/>
      <c r="AJ10353" s="80"/>
      <c r="AK10353" s="79"/>
      <c r="AS10353" s="80"/>
      <c r="AW10353" s="80"/>
      <c r="BC10353" s="79"/>
    </row>
    <row r="10354" spans="30:55" x14ac:dyDescent="0.25">
      <c r="AH10354" s="79"/>
      <c r="AI10354" s="79"/>
      <c r="AJ10354" s="80"/>
      <c r="AK10354" s="79"/>
      <c r="AS10354" s="80"/>
      <c r="AW10354" s="80"/>
      <c r="BC10354" s="79"/>
    </row>
    <row r="10355" spans="30:55" x14ac:dyDescent="0.25">
      <c r="AH10355" s="79"/>
      <c r="AI10355" s="79"/>
      <c r="AJ10355" s="80"/>
      <c r="AK10355" s="79"/>
      <c r="AS10355" s="80"/>
      <c r="AW10355" s="80"/>
      <c r="BC10355" s="79"/>
    </row>
    <row r="10356" spans="30:55" x14ac:dyDescent="0.25">
      <c r="AH10356" s="79"/>
      <c r="AI10356" s="79"/>
      <c r="AJ10356" s="80"/>
      <c r="AK10356" s="79"/>
      <c r="AS10356" s="80"/>
      <c r="AW10356" s="80"/>
      <c r="BC10356" s="79"/>
    </row>
    <row r="10357" spans="30:55" x14ac:dyDescent="0.25">
      <c r="AH10357" s="79"/>
      <c r="AI10357" s="79"/>
      <c r="AJ10357" s="80"/>
      <c r="AK10357" s="79"/>
      <c r="AN10357" s="80"/>
      <c r="AS10357" s="80"/>
      <c r="AW10357" s="80"/>
      <c r="BC10357" s="79"/>
    </row>
    <row r="10358" spans="30:55" x14ac:dyDescent="0.25">
      <c r="AH10358" s="79"/>
      <c r="AI10358" s="79"/>
      <c r="AJ10358" s="80"/>
      <c r="AK10358" s="79"/>
      <c r="AS10358" s="80"/>
      <c r="BC10358" s="79"/>
    </row>
    <row r="10359" spans="30:55" x14ac:dyDescent="0.25">
      <c r="AD10359" s="27"/>
      <c r="AE10359" s="27"/>
      <c r="AH10359" s="79"/>
      <c r="AI10359" s="79"/>
      <c r="AJ10359" s="80"/>
      <c r="AK10359" s="79"/>
      <c r="AS10359" s="80"/>
      <c r="AW10359" s="80"/>
      <c r="AX10359" s="80"/>
      <c r="BC10359" s="79"/>
    </row>
    <row r="10360" spans="30:55" x14ac:dyDescent="0.25">
      <c r="AH10360" s="79"/>
      <c r="AI10360" s="79"/>
      <c r="AJ10360" s="80"/>
      <c r="AK10360" s="79"/>
      <c r="AM10360" s="79"/>
      <c r="AS10360" s="80"/>
      <c r="AW10360" s="80"/>
      <c r="BC10360" s="79"/>
    </row>
    <row r="10361" spans="30:55" x14ac:dyDescent="0.25">
      <c r="AH10361" s="79"/>
      <c r="AI10361" s="79"/>
      <c r="AJ10361" s="80"/>
      <c r="AK10361" s="79"/>
      <c r="AS10361" s="80"/>
      <c r="AW10361" s="80"/>
      <c r="AX10361" s="80"/>
      <c r="BC10361" s="79"/>
    </row>
    <row r="10362" spans="30:55" x14ac:dyDescent="0.25">
      <c r="AD10362" s="27"/>
      <c r="AE10362" s="27"/>
      <c r="AH10362" s="79"/>
      <c r="AI10362" s="79"/>
      <c r="AJ10362" s="80"/>
      <c r="AK10362" s="79"/>
      <c r="AS10362" s="80"/>
      <c r="AW10362" s="80"/>
      <c r="BC10362" s="79"/>
    </row>
    <row r="10363" spans="30:55" x14ac:dyDescent="0.25">
      <c r="AD10363" s="27"/>
      <c r="AE10363" s="27"/>
      <c r="AH10363" s="79"/>
      <c r="AI10363" s="79"/>
      <c r="AJ10363" s="80"/>
      <c r="AK10363" s="79"/>
      <c r="AS10363" s="80"/>
      <c r="AW10363" s="80"/>
      <c r="BC10363" s="79"/>
    </row>
    <row r="10364" spans="30:55" x14ac:dyDescent="0.25">
      <c r="AH10364" s="79"/>
      <c r="AI10364" s="79"/>
      <c r="AJ10364" s="80"/>
      <c r="AK10364" s="79"/>
      <c r="AS10364" s="80"/>
      <c r="AW10364" s="80"/>
      <c r="AX10364" s="80"/>
      <c r="BC10364" s="79"/>
    </row>
    <row r="10365" spans="30:55" x14ac:dyDescent="0.25">
      <c r="AH10365" s="79"/>
      <c r="AI10365" s="79"/>
      <c r="AJ10365" s="80"/>
      <c r="AK10365" s="79"/>
      <c r="AS10365" s="80"/>
      <c r="AW10365" s="80"/>
      <c r="BC10365" s="79"/>
    </row>
    <row r="10366" spans="30:55" x14ac:dyDescent="0.25">
      <c r="AH10366" s="79"/>
      <c r="AI10366" s="79"/>
      <c r="AJ10366" s="80"/>
      <c r="AK10366" s="79"/>
      <c r="AS10366" s="80"/>
      <c r="BC10366" s="79"/>
    </row>
    <row r="10367" spans="30:55" x14ac:dyDescent="0.25">
      <c r="AD10367" s="27"/>
      <c r="AE10367" s="27"/>
      <c r="AH10367" s="79"/>
      <c r="AI10367" s="79"/>
      <c r="AJ10367" s="80"/>
      <c r="AK10367" s="79"/>
      <c r="AS10367" s="80"/>
      <c r="AW10367" s="80"/>
      <c r="BC10367" s="79"/>
    </row>
    <row r="10368" spans="30:55" x14ac:dyDescent="0.25">
      <c r="AH10368" s="79"/>
      <c r="AI10368" s="79"/>
      <c r="AJ10368" s="80"/>
      <c r="AK10368" s="79"/>
      <c r="AS10368" s="80"/>
      <c r="AW10368" s="80"/>
      <c r="AX10368" s="80"/>
      <c r="BC10368" s="79"/>
    </row>
    <row r="10369" spans="30:55" x14ac:dyDescent="0.25">
      <c r="AD10369" s="27"/>
      <c r="AE10369" s="27"/>
      <c r="AH10369" s="79"/>
      <c r="AI10369" s="79"/>
      <c r="AJ10369" s="80"/>
      <c r="AK10369" s="79"/>
      <c r="AS10369" s="80"/>
      <c r="AW10369" s="80"/>
      <c r="BC10369" s="79"/>
    </row>
    <row r="10370" spans="30:55" x14ac:dyDescent="0.25">
      <c r="AD10370" s="27"/>
      <c r="AE10370" s="27"/>
      <c r="AH10370" s="79"/>
      <c r="AI10370" s="79"/>
      <c r="AJ10370" s="80"/>
      <c r="AK10370" s="79"/>
      <c r="AS10370" s="80"/>
      <c r="AW10370" s="80"/>
      <c r="BC10370" s="79"/>
    </row>
    <row r="10371" spans="30:55" x14ac:dyDescent="0.25">
      <c r="AD10371" s="27"/>
      <c r="AE10371" s="27"/>
      <c r="AH10371" s="79"/>
      <c r="AI10371" s="79"/>
      <c r="AJ10371" s="80"/>
      <c r="AK10371" s="79"/>
      <c r="AS10371" s="80"/>
      <c r="AW10371" s="80"/>
      <c r="BC10371" s="79"/>
    </row>
    <row r="10372" spans="30:55" x14ac:dyDescent="0.25">
      <c r="AH10372" s="79"/>
      <c r="AI10372" s="79"/>
      <c r="AJ10372" s="80"/>
      <c r="AK10372" s="79"/>
      <c r="AS10372" s="80"/>
      <c r="AW10372" s="80"/>
      <c r="BC10372" s="79"/>
    </row>
    <row r="10373" spans="30:55" x14ac:dyDescent="0.25">
      <c r="AD10373" s="27"/>
      <c r="AE10373" s="27"/>
      <c r="AH10373" s="79"/>
      <c r="AI10373" s="79"/>
      <c r="AJ10373" s="80"/>
      <c r="AK10373" s="79"/>
      <c r="AS10373" s="80"/>
      <c r="AW10373" s="80"/>
      <c r="BC10373" s="79"/>
    </row>
    <row r="10374" spans="30:55" x14ac:dyDescent="0.25">
      <c r="AD10374" s="27"/>
      <c r="AE10374" s="27"/>
      <c r="AH10374" s="79"/>
      <c r="AI10374" s="79"/>
      <c r="AJ10374" s="80"/>
      <c r="AK10374" s="79"/>
      <c r="AS10374" s="80"/>
      <c r="AW10374" s="80"/>
      <c r="BC10374" s="79"/>
    </row>
    <row r="10375" spans="30:55" x14ac:dyDescent="0.25">
      <c r="AD10375" s="27"/>
      <c r="AE10375" s="27"/>
      <c r="AH10375" s="79"/>
      <c r="AI10375" s="79"/>
      <c r="AJ10375" s="80"/>
      <c r="AK10375" s="79"/>
      <c r="AM10375" s="79"/>
      <c r="AS10375" s="80"/>
      <c r="AW10375" s="80"/>
      <c r="BC10375" s="79"/>
    </row>
    <row r="10376" spans="30:55" x14ac:dyDescent="0.25">
      <c r="AH10376" s="79"/>
      <c r="AI10376" s="79"/>
      <c r="AJ10376" s="80"/>
      <c r="AK10376" s="79"/>
      <c r="AS10376" s="80"/>
      <c r="AW10376" s="80"/>
      <c r="BC10376" s="79"/>
    </row>
    <row r="10377" spans="30:55" x14ac:dyDescent="0.25">
      <c r="AH10377" s="79"/>
      <c r="AI10377" s="79"/>
      <c r="AJ10377" s="80"/>
      <c r="AK10377" s="79"/>
      <c r="AS10377" s="80"/>
      <c r="AW10377" s="80"/>
      <c r="BC10377" s="79"/>
    </row>
    <row r="10378" spans="30:55" x14ac:dyDescent="0.25">
      <c r="AH10378" s="79"/>
      <c r="AI10378" s="79"/>
      <c r="AJ10378" s="80"/>
      <c r="AK10378" s="79"/>
      <c r="AS10378" s="80"/>
      <c r="AW10378" s="80"/>
      <c r="BC10378" s="79"/>
    </row>
    <row r="10379" spans="30:55" x14ac:dyDescent="0.25">
      <c r="AH10379" s="79"/>
      <c r="AI10379" s="79"/>
      <c r="AJ10379" s="80"/>
      <c r="AK10379" s="79"/>
      <c r="AS10379" s="80"/>
      <c r="AW10379" s="80"/>
      <c r="BC10379" s="79"/>
    </row>
    <row r="10380" spans="30:55" x14ac:dyDescent="0.25">
      <c r="AH10380" s="79"/>
      <c r="AI10380" s="79"/>
      <c r="AJ10380" s="80"/>
      <c r="AK10380" s="79"/>
      <c r="AS10380" s="80"/>
      <c r="AW10380" s="80"/>
      <c r="BC10380" s="79"/>
    </row>
    <row r="10381" spans="30:55" x14ac:dyDescent="0.25">
      <c r="AH10381" s="79"/>
      <c r="AI10381" s="79"/>
      <c r="AJ10381" s="80"/>
      <c r="AK10381" s="79"/>
      <c r="AS10381" s="80"/>
      <c r="AW10381" s="80"/>
      <c r="BC10381" s="79"/>
    </row>
    <row r="10382" spans="30:55" x14ac:dyDescent="0.25">
      <c r="AH10382" s="79"/>
      <c r="AI10382" s="79"/>
      <c r="AJ10382" s="80"/>
      <c r="AK10382" s="79"/>
      <c r="AS10382" s="80"/>
      <c r="AW10382" s="80"/>
      <c r="BC10382" s="79"/>
    </row>
    <row r="10383" spans="30:55" x14ac:dyDescent="0.25">
      <c r="AH10383" s="79"/>
      <c r="AI10383" s="79"/>
      <c r="AJ10383" s="80"/>
      <c r="AK10383" s="79"/>
      <c r="AS10383" s="80"/>
      <c r="BC10383" s="79"/>
    </row>
    <row r="10384" spans="30:55" x14ac:dyDescent="0.25">
      <c r="AD10384" s="27"/>
      <c r="AE10384" s="27"/>
      <c r="AH10384" s="79"/>
      <c r="AI10384" s="79"/>
      <c r="AJ10384" s="80"/>
      <c r="AK10384" s="79"/>
      <c r="AS10384" s="80"/>
      <c r="BC10384" s="79"/>
    </row>
    <row r="10385" spans="30:55" x14ac:dyDescent="0.25">
      <c r="AH10385" s="79"/>
      <c r="AI10385" s="79"/>
      <c r="AJ10385" s="80"/>
      <c r="AK10385" s="79"/>
      <c r="AS10385" s="80"/>
      <c r="AW10385" s="80"/>
      <c r="BC10385" s="79"/>
    </row>
    <row r="10386" spans="30:55" x14ac:dyDescent="0.25">
      <c r="AD10386" s="27"/>
      <c r="AE10386" s="27"/>
      <c r="AH10386" s="79"/>
      <c r="AI10386" s="79"/>
      <c r="AJ10386" s="80"/>
      <c r="AK10386" s="79"/>
      <c r="AS10386" s="80"/>
      <c r="AW10386" s="80"/>
      <c r="BC10386" s="79"/>
    </row>
    <row r="10387" spans="30:55" x14ac:dyDescent="0.25">
      <c r="AD10387" s="27"/>
      <c r="AE10387" s="27"/>
      <c r="AH10387" s="79"/>
      <c r="AI10387" s="79"/>
      <c r="AJ10387" s="80"/>
      <c r="AK10387" s="79"/>
      <c r="AS10387" s="80"/>
      <c r="AW10387" s="80"/>
      <c r="BC10387" s="79"/>
    </row>
    <row r="10388" spans="30:55" x14ac:dyDescent="0.25">
      <c r="AD10388" s="27"/>
      <c r="AE10388" s="27"/>
      <c r="AH10388" s="79"/>
      <c r="AI10388" s="79"/>
      <c r="AJ10388" s="80"/>
      <c r="AK10388" s="79"/>
      <c r="AS10388" s="80"/>
      <c r="AW10388" s="80"/>
      <c r="AX10388" s="80"/>
      <c r="BC10388" s="79"/>
    </row>
    <row r="10389" spans="30:55" x14ac:dyDescent="0.25">
      <c r="AD10389" s="27"/>
      <c r="AE10389" s="27"/>
      <c r="AH10389" s="79"/>
      <c r="AI10389" s="79"/>
      <c r="AJ10389" s="80"/>
      <c r="AK10389" s="79"/>
      <c r="AS10389" s="80"/>
      <c r="AW10389" s="80"/>
      <c r="BC10389" s="79"/>
    </row>
    <row r="10390" spans="30:55" x14ac:dyDescent="0.25">
      <c r="AD10390" s="27"/>
      <c r="AE10390" s="27"/>
      <c r="AH10390" s="79"/>
      <c r="AI10390" s="79"/>
      <c r="AJ10390" s="80"/>
      <c r="AK10390" s="79"/>
      <c r="AS10390" s="80"/>
      <c r="AW10390" s="80"/>
      <c r="BC10390" s="79"/>
    </row>
    <row r="10391" spans="30:55" x14ac:dyDescent="0.25">
      <c r="AD10391" s="27"/>
      <c r="AE10391" s="27"/>
      <c r="AH10391" s="79"/>
      <c r="AI10391" s="79"/>
      <c r="AJ10391" s="80"/>
      <c r="AK10391" s="79"/>
      <c r="AS10391" s="80"/>
      <c r="AW10391" s="80"/>
      <c r="BC10391" s="79"/>
    </row>
    <row r="10392" spans="30:55" x14ac:dyDescent="0.25">
      <c r="AD10392" s="27"/>
      <c r="AE10392" s="27"/>
      <c r="AH10392" s="79"/>
      <c r="AI10392" s="79"/>
      <c r="AJ10392" s="80"/>
      <c r="AK10392" s="79"/>
      <c r="AS10392" s="80"/>
      <c r="AW10392" s="80"/>
      <c r="BC10392" s="79"/>
    </row>
    <row r="10393" spans="30:55" x14ac:dyDescent="0.25">
      <c r="AD10393" s="27"/>
      <c r="AE10393" s="27"/>
      <c r="AH10393" s="79"/>
      <c r="AI10393" s="79"/>
      <c r="AJ10393" s="80"/>
      <c r="AK10393" s="79"/>
      <c r="AS10393" s="80"/>
      <c r="AW10393" s="80"/>
      <c r="BC10393" s="79"/>
    </row>
    <row r="10394" spans="30:55" x14ac:dyDescent="0.25">
      <c r="AD10394" s="27"/>
      <c r="AE10394" s="27"/>
      <c r="AH10394" s="79"/>
      <c r="AI10394" s="79"/>
      <c r="AJ10394" s="80"/>
      <c r="AK10394" s="79"/>
      <c r="AS10394" s="80"/>
      <c r="AW10394" s="80"/>
      <c r="BC10394" s="79"/>
    </row>
    <row r="10395" spans="30:55" x14ac:dyDescent="0.25">
      <c r="AH10395" s="79"/>
      <c r="AI10395" s="79"/>
      <c r="AJ10395" s="80"/>
      <c r="AK10395" s="79"/>
      <c r="AS10395" s="80"/>
      <c r="AW10395" s="80"/>
      <c r="BC10395" s="79"/>
    </row>
    <row r="10396" spans="30:55" x14ac:dyDescent="0.25">
      <c r="AD10396" s="27"/>
      <c r="AE10396" s="27"/>
      <c r="AH10396" s="79"/>
      <c r="AI10396" s="79"/>
      <c r="AJ10396" s="80"/>
      <c r="AK10396" s="79"/>
      <c r="AS10396" s="80"/>
      <c r="AW10396" s="80"/>
      <c r="BC10396" s="79"/>
    </row>
    <row r="10397" spans="30:55" x14ac:dyDescent="0.25">
      <c r="AD10397" s="27"/>
      <c r="AE10397" s="27"/>
      <c r="AH10397" s="79"/>
      <c r="AI10397" s="79"/>
      <c r="AJ10397" s="80"/>
      <c r="AK10397" s="79"/>
      <c r="AS10397" s="80"/>
      <c r="AW10397" s="80"/>
      <c r="BC10397" s="79"/>
    </row>
    <row r="10398" spans="30:55" x14ac:dyDescent="0.25">
      <c r="AH10398" s="79"/>
      <c r="AI10398" s="79"/>
      <c r="AJ10398" s="80"/>
      <c r="AK10398" s="79"/>
      <c r="AM10398" s="79"/>
      <c r="AS10398" s="80"/>
      <c r="AW10398" s="80"/>
      <c r="BC10398" s="79"/>
    </row>
    <row r="10399" spans="30:55" x14ac:dyDescent="0.25">
      <c r="AD10399" s="27"/>
      <c r="AE10399" s="27"/>
      <c r="AH10399" s="79"/>
      <c r="AI10399" s="79"/>
      <c r="AJ10399" s="80"/>
      <c r="AK10399" s="79"/>
      <c r="AS10399" s="80"/>
      <c r="AW10399" s="80"/>
      <c r="BC10399" s="79"/>
    </row>
    <row r="10400" spans="30:55" x14ac:dyDescent="0.25">
      <c r="AD10400" s="27"/>
      <c r="AE10400" s="27"/>
      <c r="AH10400" s="79"/>
      <c r="AI10400" s="79"/>
      <c r="AJ10400" s="80"/>
      <c r="AK10400" s="79"/>
      <c r="AS10400" s="80"/>
      <c r="AW10400" s="80"/>
      <c r="BC10400" s="79"/>
    </row>
    <row r="10401" spans="30:55" x14ac:dyDescent="0.25">
      <c r="AH10401" s="79"/>
      <c r="AI10401" s="79"/>
      <c r="AJ10401" s="80"/>
      <c r="AK10401" s="79"/>
      <c r="AS10401" s="80"/>
      <c r="AW10401" s="80"/>
      <c r="BC10401" s="79"/>
    </row>
    <row r="10402" spans="30:55" x14ac:dyDescent="0.25">
      <c r="AH10402" s="79"/>
      <c r="AI10402" s="79"/>
      <c r="AJ10402" s="80"/>
      <c r="AK10402" s="79"/>
      <c r="AS10402" s="80"/>
      <c r="BC10402" s="79"/>
    </row>
    <row r="10403" spans="30:55" x14ac:dyDescent="0.25">
      <c r="AD10403" s="27"/>
      <c r="AE10403" s="27"/>
      <c r="AH10403" s="79"/>
      <c r="AI10403" s="79"/>
      <c r="AJ10403" s="80"/>
      <c r="AK10403" s="79"/>
      <c r="AS10403" s="80"/>
      <c r="AW10403" s="80"/>
      <c r="BC10403" s="79"/>
    </row>
    <row r="10404" spans="30:55" x14ac:dyDescent="0.25">
      <c r="AD10404" s="27"/>
      <c r="AE10404" s="27"/>
      <c r="AH10404" s="79"/>
      <c r="AI10404" s="79"/>
      <c r="AJ10404" s="80"/>
      <c r="AK10404" s="79"/>
      <c r="AS10404" s="80"/>
      <c r="AW10404" s="80"/>
      <c r="BC10404" s="79"/>
    </row>
    <row r="10405" spans="30:55" x14ac:dyDescent="0.25">
      <c r="AH10405" s="79"/>
      <c r="AI10405" s="79"/>
      <c r="AJ10405" s="80"/>
      <c r="AK10405" s="79"/>
      <c r="AM10405" s="79"/>
      <c r="AS10405" s="80"/>
      <c r="AW10405" s="80"/>
      <c r="BC10405" s="79"/>
    </row>
    <row r="10406" spans="30:55" x14ac:dyDescent="0.25">
      <c r="AD10406" s="27"/>
      <c r="AE10406" s="27"/>
      <c r="AH10406" s="79"/>
      <c r="AI10406" s="79"/>
      <c r="AJ10406" s="80"/>
      <c r="AK10406" s="79"/>
      <c r="AS10406" s="80"/>
      <c r="AW10406" s="80"/>
      <c r="BC10406" s="79"/>
    </row>
    <row r="10407" spans="30:55" x14ac:dyDescent="0.25">
      <c r="AH10407" s="79"/>
      <c r="AI10407" s="79"/>
      <c r="AJ10407" s="80"/>
      <c r="AK10407" s="79"/>
      <c r="AS10407" s="80"/>
      <c r="AW10407" s="80"/>
      <c r="BC10407" s="79"/>
    </row>
    <row r="10408" spans="30:55" x14ac:dyDescent="0.25">
      <c r="AD10408" s="27"/>
      <c r="AE10408" s="27"/>
      <c r="AH10408" s="79"/>
      <c r="AI10408" s="79"/>
      <c r="AJ10408" s="80"/>
      <c r="AK10408" s="79"/>
      <c r="AS10408" s="80"/>
      <c r="AW10408" s="80"/>
      <c r="BC10408" s="79"/>
    </row>
    <row r="10409" spans="30:55" x14ac:dyDescent="0.25">
      <c r="AD10409" s="27"/>
      <c r="AE10409" s="27"/>
      <c r="AH10409" s="79"/>
      <c r="AI10409" s="79"/>
      <c r="AJ10409" s="80"/>
      <c r="AK10409" s="79"/>
      <c r="AS10409" s="80"/>
      <c r="AW10409" s="80"/>
      <c r="BC10409" s="79"/>
    </row>
    <row r="10410" spans="30:55" x14ac:dyDescent="0.25">
      <c r="AD10410" s="27"/>
      <c r="AE10410" s="27"/>
      <c r="AH10410" s="79"/>
      <c r="AI10410" s="79"/>
      <c r="AJ10410" s="80"/>
      <c r="AK10410" s="79"/>
      <c r="AS10410" s="80"/>
      <c r="AW10410" s="80"/>
      <c r="BC10410" s="79"/>
    </row>
    <row r="10411" spans="30:55" x14ac:dyDescent="0.25">
      <c r="AD10411" s="27"/>
      <c r="AE10411" s="27"/>
      <c r="AH10411" s="79"/>
      <c r="AI10411" s="79"/>
      <c r="AJ10411" s="80"/>
      <c r="AK10411" s="79"/>
      <c r="AS10411" s="80"/>
      <c r="AW10411" s="80"/>
      <c r="AX10411" s="80"/>
      <c r="BC10411" s="79"/>
    </row>
    <row r="10412" spans="30:55" x14ac:dyDescent="0.25">
      <c r="AD10412" s="27"/>
      <c r="AE10412" s="27"/>
      <c r="AH10412" s="79"/>
      <c r="AI10412" s="79"/>
      <c r="AJ10412" s="80"/>
      <c r="AK10412" s="79"/>
      <c r="AS10412" s="80"/>
      <c r="BC10412" s="79"/>
    </row>
    <row r="10413" spans="30:55" x14ac:dyDescent="0.25">
      <c r="AH10413" s="79"/>
      <c r="AI10413" s="79"/>
      <c r="AJ10413" s="80"/>
      <c r="AK10413" s="79"/>
      <c r="AS10413" s="80"/>
      <c r="AW10413" s="80"/>
      <c r="BC10413" s="79"/>
    </row>
    <row r="10414" spans="30:55" x14ac:dyDescent="0.25">
      <c r="AH10414" s="79"/>
      <c r="AI10414" s="79"/>
      <c r="AJ10414" s="80"/>
      <c r="AK10414" s="79"/>
      <c r="AS10414" s="80"/>
      <c r="BC10414" s="79"/>
    </row>
    <row r="10415" spans="30:55" x14ac:dyDescent="0.25">
      <c r="AH10415" s="79"/>
      <c r="AI10415" s="79"/>
      <c r="AJ10415" s="80"/>
      <c r="AK10415" s="79"/>
      <c r="AS10415" s="80"/>
      <c r="AW10415" s="80"/>
      <c r="BC10415" s="79"/>
    </row>
    <row r="10416" spans="30:55" x14ac:dyDescent="0.25">
      <c r="AH10416" s="79"/>
      <c r="AI10416" s="79"/>
      <c r="AJ10416" s="80"/>
      <c r="AK10416" s="79"/>
      <c r="AS10416" s="80"/>
      <c r="AW10416" s="80"/>
      <c r="BC10416" s="79"/>
    </row>
    <row r="10417" spans="30:55" x14ac:dyDescent="0.25">
      <c r="AH10417" s="79"/>
      <c r="AI10417" s="79"/>
      <c r="AJ10417" s="80"/>
      <c r="AK10417" s="79"/>
      <c r="AS10417" s="80"/>
      <c r="AW10417" s="80"/>
      <c r="BC10417" s="79"/>
    </row>
    <row r="10418" spans="30:55" x14ac:dyDescent="0.25">
      <c r="AH10418" s="79"/>
      <c r="AI10418" s="79"/>
      <c r="AJ10418" s="80"/>
      <c r="AK10418" s="79"/>
      <c r="AS10418" s="80"/>
      <c r="AW10418" s="80"/>
      <c r="BC10418" s="79"/>
    </row>
    <row r="10419" spans="30:55" x14ac:dyDescent="0.25">
      <c r="AD10419" s="27"/>
      <c r="AE10419" s="27"/>
      <c r="AH10419" s="79"/>
      <c r="AI10419" s="79"/>
      <c r="AJ10419" s="80"/>
      <c r="AK10419" s="79"/>
      <c r="AS10419" s="80"/>
      <c r="AW10419" s="80"/>
      <c r="BC10419" s="79"/>
    </row>
    <row r="10420" spans="30:55" x14ac:dyDescent="0.25">
      <c r="AD10420" s="27"/>
      <c r="AE10420" s="27"/>
      <c r="AH10420" s="79"/>
      <c r="AI10420" s="79"/>
      <c r="AJ10420" s="80"/>
      <c r="AK10420" s="79"/>
      <c r="AS10420" s="80"/>
      <c r="AW10420" s="80"/>
      <c r="BC10420" s="79"/>
    </row>
    <row r="10421" spans="30:55" x14ac:dyDescent="0.25">
      <c r="AD10421" s="27"/>
      <c r="AE10421" s="27"/>
      <c r="AH10421" s="79"/>
      <c r="AI10421" s="79"/>
      <c r="AJ10421" s="80"/>
      <c r="AK10421" s="79"/>
      <c r="AS10421" s="80"/>
      <c r="BC10421" s="79"/>
    </row>
    <row r="10422" spans="30:55" x14ac:dyDescent="0.25">
      <c r="AD10422" s="27"/>
      <c r="AE10422" s="27"/>
      <c r="AH10422" s="79"/>
      <c r="AI10422" s="79"/>
      <c r="AJ10422" s="80"/>
      <c r="AK10422" s="79"/>
      <c r="AM10422" s="79"/>
      <c r="AS10422" s="80"/>
      <c r="AW10422" s="80"/>
      <c r="BC10422" s="79"/>
    </row>
    <row r="10423" spans="30:55" x14ac:dyDescent="0.25">
      <c r="AD10423" s="27"/>
      <c r="AE10423" s="27"/>
      <c r="AH10423" s="79"/>
      <c r="AI10423" s="79"/>
      <c r="AJ10423" s="80"/>
      <c r="AK10423" s="79"/>
      <c r="AM10423" s="79"/>
      <c r="AS10423" s="80"/>
      <c r="AW10423" s="80"/>
      <c r="BC10423" s="79"/>
    </row>
    <row r="10424" spans="30:55" x14ac:dyDescent="0.25">
      <c r="AH10424" s="79"/>
      <c r="AI10424" s="79"/>
      <c r="AJ10424" s="80"/>
      <c r="AK10424" s="79"/>
      <c r="AM10424" s="79"/>
      <c r="AS10424" s="80"/>
      <c r="AW10424" s="80"/>
      <c r="BC10424" s="79"/>
    </row>
    <row r="10425" spans="30:55" x14ac:dyDescent="0.25">
      <c r="AH10425" s="79"/>
      <c r="AI10425" s="79"/>
      <c r="AJ10425" s="80"/>
      <c r="AK10425" s="79"/>
      <c r="AM10425" s="79"/>
      <c r="AS10425" s="80"/>
      <c r="AW10425" s="80"/>
      <c r="BC10425" s="79"/>
    </row>
    <row r="10426" spans="30:55" x14ac:dyDescent="0.25">
      <c r="AH10426" s="79"/>
      <c r="AI10426" s="79"/>
      <c r="AJ10426" s="80"/>
      <c r="AK10426" s="79"/>
      <c r="AM10426" s="79"/>
      <c r="AS10426" s="80"/>
      <c r="AW10426" s="80"/>
      <c r="BC10426" s="79"/>
    </row>
    <row r="10427" spans="30:55" x14ac:dyDescent="0.25">
      <c r="AH10427" s="79"/>
      <c r="AI10427" s="79"/>
      <c r="AJ10427" s="80"/>
      <c r="AK10427" s="79"/>
      <c r="AM10427" s="79"/>
      <c r="AS10427" s="80"/>
      <c r="AW10427" s="80"/>
      <c r="BC10427" s="79"/>
    </row>
    <row r="10428" spans="30:55" x14ac:dyDescent="0.25">
      <c r="AH10428" s="79"/>
      <c r="AI10428" s="79"/>
      <c r="AJ10428" s="80"/>
      <c r="AK10428" s="79"/>
      <c r="AS10428" s="80"/>
      <c r="BC10428" s="79"/>
    </row>
    <row r="10429" spans="30:55" x14ac:dyDescent="0.25">
      <c r="AD10429" s="27"/>
      <c r="AE10429" s="27"/>
      <c r="AH10429" s="79"/>
      <c r="AI10429" s="79"/>
      <c r="AJ10429" s="80"/>
      <c r="AK10429" s="79"/>
      <c r="AM10429" s="79"/>
      <c r="AS10429" s="80"/>
      <c r="AW10429" s="80"/>
      <c r="AX10429" s="80"/>
      <c r="BC10429" s="79"/>
    </row>
    <row r="10430" spans="30:55" x14ac:dyDescent="0.25">
      <c r="AH10430" s="79"/>
      <c r="AI10430" s="79"/>
      <c r="AJ10430" s="80"/>
      <c r="AK10430" s="79"/>
      <c r="AS10430" s="80"/>
      <c r="BC10430" s="79"/>
    </row>
    <row r="10431" spans="30:55" x14ac:dyDescent="0.25">
      <c r="AH10431" s="79"/>
      <c r="AI10431" s="79"/>
      <c r="AJ10431" s="80"/>
      <c r="AK10431" s="79"/>
      <c r="AS10431" s="80"/>
      <c r="AW10431" s="80"/>
      <c r="BC10431" s="79"/>
    </row>
    <row r="10432" spans="30:55" x14ac:dyDescent="0.25">
      <c r="AH10432" s="79"/>
      <c r="AI10432" s="79"/>
      <c r="AJ10432" s="80"/>
      <c r="AK10432" s="79"/>
      <c r="AS10432" s="80"/>
      <c r="AW10432" s="80"/>
      <c r="BC10432" s="79"/>
    </row>
    <row r="10433" spans="30:55" x14ac:dyDescent="0.25">
      <c r="AH10433" s="79"/>
      <c r="AI10433" s="79"/>
      <c r="AJ10433" s="80"/>
      <c r="AK10433" s="79"/>
      <c r="AM10433" s="79"/>
      <c r="AS10433" s="80"/>
      <c r="AW10433" s="80"/>
      <c r="BC10433" s="79"/>
    </row>
    <row r="10434" spans="30:55" x14ac:dyDescent="0.25">
      <c r="AH10434" s="79"/>
      <c r="AI10434" s="79"/>
      <c r="AJ10434" s="80"/>
      <c r="AK10434" s="79"/>
      <c r="AS10434" s="80"/>
      <c r="AW10434" s="80"/>
      <c r="BC10434" s="79"/>
    </row>
    <row r="10435" spans="30:55" x14ac:dyDescent="0.25">
      <c r="AH10435" s="79"/>
      <c r="AI10435" s="79"/>
      <c r="AJ10435" s="80"/>
      <c r="AK10435" s="79"/>
      <c r="AS10435" s="80"/>
      <c r="AW10435" s="80"/>
      <c r="BC10435" s="79"/>
    </row>
    <row r="10436" spans="30:55" x14ac:dyDescent="0.25">
      <c r="AH10436" s="79"/>
      <c r="AI10436" s="79"/>
      <c r="AJ10436" s="80"/>
      <c r="AK10436" s="79"/>
      <c r="AS10436" s="80"/>
      <c r="AW10436" s="80"/>
      <c r="BC10436" s="79"/>
    </row>
    <row r="10437" spans="30:55" x14ac:dyDescent="0.25">
      <c r="AD10437" s="27"/>
      <c r="AE10437" s="27"/>
      <c r="AH10437" s="79"/>
      <c r="AI10437" s="79"/>
      <c r="AJ10437" s="80"/>
      <c r="AK10437" s="79"/>
      <c r="AS10437" s="80"/>
      <c r="AW10437" s="80"/>
      <c r="BC10437" s="79"/>
    </row>
    <row r="10438" spans="30:55" x14ac:dyDescent="0.25">
      <c r="AH10438" s="79"/>
      <c r="AI10438" s="79"/>
      <c r="AJ10438" s="80"/>
      <c r="AK10438" s="79"/>
      <c r="AS10438" s="80"/>
      <c r="AW10438" s="80"/>
      <c r="BC10438" s="79"/>
    </row>
    <row r="10439" spans="30:55" x14ac:dyDescent="0.25">
      <c r="AH10439" s="79"/>
      <c r="AI10439" s="79"/>
      <c r="AJ10439" s="80"/>
      <c r="AK10439" s="79"/>
      <c r="AS10439" s="80"/>
      <c r="AW10439" s="80"/>
      <c r="BC10439" s="79"/>
    </row>
    <row r="10440" spans="30:55" x14ac:dyDescent="0.25">
      <c r="AH10440" s="79"/>
      <c r="AI10440" s="79"/>
      <c r="AJ10440" s="80"/>
      <c r="AK10440" s="79"/>
      <c r="AN10440" s="80"/>
      <c r="AS10440" s="80"/>
      <c r="BC10440" s="79"/>
    </row>
    <row r="10441" spans="30:55" x14ac:dyDescent="0.25">
      <c r="AD10441" s="27"/>
      <c r="AE10441" s="27"/>
      <c r="AH10441" s="79"/>
      <c r="AI10441" s="79"/>
      <c r="AJ10441" s="80"/>
      <c r="AK10441" s="79"/>
      <c r="AS10441" s="80"/>
      <c r="AW10441" s="80"/>
      <c r="BC10441" s="79"/>
    </row>
    <row r="10442" spans="30:55" x14ac:dyDescent="0.25">
      <c r="AH10442" s="79"/>
      <c r="AI10442" s="79"/>
      <c r="AJ10442" s="80"/>
      <c r="AK10442" s="79"/>
      <c r="AS10442" s="80"/>
      <c r="AW10442" s="80"/>
      <c r="BC10442" s="79"/>
    </row>
    <row r="10443" spans="30:55" x14ac:dyDescent="0.25">
      <c r="AD10443" s="27"/>
      <c r="AE10443" s="27"/>
      <c r="AH10443" s="79"/>
      <c r="AI10443" s="79"/>
      <c r="AJ10443" s="80"/>
      <c r="AK10443" s="79"/>
      <c r="AS10443" s="80"/>
      <c r="AW10443" s="80"/>
      <c r="BC10443" s="79"/>
    </row>
    <row r="10444" spans="30:55" x14ac:dyDescent="0.25">
      <c r="AD10444" s="27"/>
      <c r="AE10444" s="27"/>
      <c r="AH10444" s="79"/>
      <c r="AI10444" s="79"/>
      <c r="AJ10444" s="80"/>
      <c r="AK10444" s="79"/>
      <c r="AS10444" s="80"/>
      <c r="AW10444" s="80"/>
      <c r="BC10444" s="79"/>
    </row>
    <row r="10445" spans="30:55" x14ac:dyDescent="0.25">
      <c r="AD10445" s="27"/>
      <c r="AE10445" s="27"/>
      <c r="AH10445" s="79"/>
      <c r="AI10445" s="79"/>
      <c r="AJ10445" s="80"/>
      <c r="AK10445" s="79"/>
      <c r="AS10445" s="80"/>
      <c r="AW10445" s="80"/>
      <c r="BC10445" s="79"/>
    </row>
    <row r="10446" spans="30:55" x14ac:dyDescent="0.25">
      <c r="AD10446" s="27"/>
      <c r="AE10446" s="27"/>
      <c r="AH10446" s="79"/>
      <c r="AI10446" s="79"/>
      <c r="AJ10446" s="80"/>
      <c r="AK10446" s="79"/>
      <c r="AM10446" s="79"/>
      <c r="AS10446" s="80"/>
      <c r="AW10446" s="80"/>
      <c r="BC10446" s="79"/>
    </row>
    <row r="10447" spans="30:55" x14ac:dyDescent="0.25">
      <c r="AD10447" s="27"/>
      <c r="AE10447" s="27"/>
      <c r="AH10447" s="79"/>
      <c r="AI10447" s="79"/>
      <c r="AJ10447" s="80"/>
      <c r="AK10447" s="79"/>
      <c r="AM10447" s="79"/>
      <c r="AS10447" s="80"/>
      <c r="AW10447" s="80"/>
      <c r="BC10447" s="79"/>
    </row>
    <row r="10448" spans="30:55" x14ac:dyDescent="0.25">
      <c r="AD10448" s="27"/>
      <c r="AE10448" s="27"/>
      <c r="AH10448" s="79"/>
      <c r="AI10448" s="79"/>
      <c r="AJ10448" s="80"/>
      <c r="AK10448" s="79"/>
      <c r="AM10448" s="79"/>
      <c r="AS10448" s="80"/>
      <c r="AW10448" s="80"/>
      <c r="BC10448" s="79"/>
    </row>
    <row r="10449" spans="30:55" x14ac:dyDescent="0.25">
      <c r="AD10449" s="27"/>
      <c r="AE10449" s="27"/>
      <c r="AH10449" s="79"/>
      <c r="AI10449" s="79"/>
      <c r="AJ10449" s="80"/>
      <c r="AK10449" s="79"/>
      <c r="AS10449" s="80"/>
      <c r="BC10449" s="79"/>
    </row>
    <row r="10450" spans="30:55" x14ac:dyDescent="0.25">
      <c r="AD10450" s="27"/>
      <c r="AE10450" s="27"/>
      <c r="AH10450" s="79"/>
      <c r="AI10450" s="79"/>
      <c r="AJ10450" s="80"/>
      <c r="AK10450" s="79"/>
      <c r="AS10450" s="80"/>
      <c r="BC10450" s="79"/>
    </row>
    <row r="10451" spans="30:55" x14ac:dyDescent="0.25">
      <c r="AD10451" s="27"/>
      <c r="AE10451" s="27"/>
      <c r="AH10451" s="79"/>
      <c r="AI10451" s="79"/>
      <c r="AJ10451" s="80"/>
      <c r="AK10451" s="79"/>
      <c r="AS10451" s="80"/>
      <c r="AW10451" s="80"/>
      <c r="BC10451" s="79"/>
    </row>
    <row r="10452" spans="30:55" x14ac:dyDescent="0.25">
      <c r="AH10452" s="79"/>
      <c r="AI10452" s="79"/>
      <c r="AJ10452" s="80"/>
      <c r="AK10452" s="79"/>
      <c r="AS10452" s="80"/>
      <c r="AW10452" s="80"/>
      <c r="BC10452" s="79"/>
    </row>
    <row r="10453" spans="30:55" x14ac:dyDescent="0.25">
      <c r="AD10453" s="27"/>
      <c r="AE10453" s="27"/>
      <c r="AH10453" s="79"/>
      <c r="AI10453" s="79"/>
      <c r="AJ10453" s="80"/>
      <c r="AK10453" s="79"/>
      <c r="AS10453" s="80"/>
      <c r="AW10453" s="80"/>
      <c r="BC10453" s="79"/>
    </row>
    <row r="10454" spans="30:55" x14ac:dyDescent="0.25">
      <c r="AH10454" s="79"/>
      <c r="AI10454" s="79"/>
      <c r="AJ10454" s="80"/>
      <c r="AK10454" s="79"/>
      <c r="AS10454" s="80"/>
      <c r="AW10454" s="80"/>
      <c r="BC10454" s="79"/>
    </row>
    <row r="10455" spans="30:55" x14ac:dyDescent="0.25">
      <c r="AH10455" s="79"/>
      <c r="AI10455" s="79"/>
      <c r="AJ10455" s="80"/>
      <c r="AK10455" s="79"/>
      <c r="AS10455" s="80"/>
      <c r="AW10455" s="80"/>
      <c r="BC10455" s="79"/>
    </row>
    <row r="10456" spans="30:55" x14ac:dyDescent="0.25">
      <c r="AD10456" s="27"/>
      <c r="AE10456" s="27"/>
      <c r="AH10456" s="79"/>
      <c r="AI10456" s="79"/>
      <c r="AJ10456" s="80"/>
      <c r="AK10456" s="79"/>
      <c r="AS10456" s="80"/>
      <c r="AW10456" s="80"/>
      <c r="BC10456" s="79"/>
    </row>
    <row r="10457" spans="30:55" x14ac:dyDescent="0.25">
      <c r="AD10457" s="27"/>
      <c r="AE10457" s="27"/>
      <c r="AH10457" s="79"/>
      <c r="AI10457" s="79"/>
      <c r="AJ10457" s="80"/>
      <c r="AK10457" s="79"/>
      <c r="AS10457" s="80"/>
      <c r="AW10457" s="80"/>
      <c r="BC10457" s="79"/>
    </row>
    <row r="10458" spans="30:55" x14ac:dyDescent="0.25">
      <c r="AD10458" s="27"/>
      <c r="AE10458" s="27"/>
      <c r="AH10458" s="79"/>
      <c r="AI10458" s="79"/>
      <c r="AJ10458" s="80"/>
      <c r="AK10458" s="79"/>
      <c r="AS10458" s="80"/>
      <c r="AW10458" s="80"/>
      <c r="BC10458" s="79"/>
    </row>
    <row r="10459" spans="30:55" x14ac:dyDescent="0.25">
      <c r="AD10459" s="27"/>
      <c r="AE10459" s="27"/>
      <c r="AH10459" s="79"/>
      <c r="AI10459" s="79"/>
      <c r="AJ10459" s="80"/>
      <c r="AK10459" s="79"/>
      <c r="AS10459" s="80"/>
      <c r="AW10459" s="80"/>
      <c r="BC10459" s="79"/>
    </row>
    <row r="10460" spans="30:55" x14ac:dyDescent="0.25">
      <c r="AD10460" s="27"/>
      <c r="AE10460" s="27"/>
      <c r="AH10460" s="79"/>
      <c r="AI10460" s="79"/>
      <c r="AJ10460" s="80"/>
      <c r="AK10460" s="79"/>
      <c r="AS10460" s="80"/>
      <c r="BC10460" s="79"/>
    </row>
    <row r="10461" spans="30:55" x14ac:dyDescent="0.25">
      <c r="AD10461" s="27"/>
      <c r="AE10461" s="27"/>
      <c r="AH10461" s="79"/>
      <c r="AI10461" s="79"/>
      <c r="AJ10461" s="80"/>
      <c r="AK10461" s="79"/>
      <c r="AS10461" s="80"/>
      <c r="AW10461" s="80"/>
      <c r="BC10461" s="79"/>
    </row>
    <row r="10462" spans="30:55" x14ac:dyDescent="0.25">
      <c r="AD10462" s="27"/>
      <c r="AE10462" s="27"/>
      <c r="AH10462" s="79"/>
      <c r="AI10462" s="79"/>
      <c r="AJ10462" s="80"/>
      <c r="AK10462" s="79"/>
      <c r="AS10462" s="80"/>
      <c r="AW10462" s="80"/>
      <c r="BC10462" s="79"/>
    </row>
    <row r="10463" spans="30:55" x14ac:dyDescent="0.25">
      <c r="AD10463" s="27"/>
      <c r="AE10463" s="27"/>
      <c r="AH10463" s="79"/>
      <c r="AI10463" s="79"/>
      <c r="AJ10463" s="80"/>
      <c r="AK10463" s="79"/>
      <c r="AS10463" s="80"/>
      <c r="AW10463" s="80"/>
      <c r="BC10463" s="79"/>
    </row>
    <row r="10464" spans="30:55" x14ac:dyDescent="0.25">
      <c r="AD10464" s="27"/>
      <c r="AE10464" s="27"/>
      <c r="AH10464" s="79"/>
      <c r="AI10464" s="79"/>
      <c r="AJ10464" s="80"/>
      <c r="AK10464" s="79"/>
      <c r="AS10464" s="80"/>
      <c r="AW10464" s="80"/>
      <c r="BC10464" s="79"/>
    </row>
    <row r="10465" spans="30:55" x14ac:dyDescent="0.25">
      <c r="AD10465" s="27"/>
      <c r="AE10465" s="27"/>
      <c r="AH10465" s="79"/>
      <c r="AI10465" s="79"/>
      <c r="AJ10465" s="80"/>
      <c r="AK10465" s="79"/>
      <c r="AS10465" s="80"/>
      <c r="BC10465" s="79"/>
    </row>
    <row r="10466" spans="30:55" x14ac:dyDescent="0.25">
      <c r="AD10466" s="27"/>
      <c r="AE10466" s="27"/>
      <c r="AH10466" s="79"/>
      <c r="AI10466" s="79"/>
      <c r="AJ10466" s="80"/>
      <c r="AK10466" s="79"/>
      <c r="AS10466" s="80"/>
      <c r="AW10466" s="80"/>
      <c r="BC10466" s="79"/>
    </row>
    <row r="10467" spans="30:55" x14ac:dyDescent="0.25">
      <c r="AD10467" s="27"/>
      <c r="AE10467" s="27"/>
      <c r="AH10467" s="79"/>
      <c r="AI10467" s="79"/>
      <c r="AJ10467" s="80"/>
      <c r="AK10467" s="79"/>
      <c r="AS10467" s="80"/>
      <c r="AW10467" s="80"/>
      <c r="BC10467" s="79"/>
    </row>
    <row r="10468" spans="30:55" x14ac:dyDescent="0.25">
      <c r="AD10468" s="27"/>
      <c r="AE10468" s="27"/>
      <c r="AH10468" s="79"/>
      <c r="AI10468" s="79"/>
      <c r="AJ10468" s="80"/>
      <c r="AK10468" s="79"/>
      <c r="AS10468" s="80"/>
      <c r="AW10468" s="80"/>
      <c r="BC10468" s="79"/>
    </row>
    <row r="10469" spans="30:55" x14ac:dyDescent="0.25">
      <c r="AD10469" s="27"/>
      <c r="AE10469" s="27"/>
      <c r="AH10469" s="79"/>
      <c r="AI10469" s="79"/>
      <c r="AJ10469" s="80"/>
      <c r="AK10469" s="79"/>
      <c r="AS10469" s="80"/>
      <c r="AW10469" s="80"/>
      <c r="BC10469" s="79"/>
    </row>
    <row r="10470" spans="30:55" x14ac:dyDescent="0.25">
      <c r="AD10470" s="27"/>
      <c r="AE10470" s="27"/>
      <c r="AH10470" s="79"/>
      <c r="AI10470" s="79"/>
      <c r="AJ10470" s="80"/>
      <c r="AK10470" s="79"/>
      <c r="AS10470" s="80"/>
      <c r="AW10470" s="80"/>
      <c r="BC10470" s="79"/>
    </row>
    <row r="10471" spans="30:55" x14ac:dyDescent="0.25">
      <c r="AD10471" s="27"/>
      <c r="AE10471" s="27"/>
      <c r="AH10471" s="79"/>
      <c r="AI10471" s="79"/>
      <c r="AJ10471" s="80"/>
      <c r="AK10471" s="79"/>
      <c r="AS10471" s="80"/>
      <c r="BC10471" s="79"/>
    </row>
    <row r="10472" spans="30:55" x14ac:dyDescent="0.25">
      <c r="AH10472" s="79"/>
      <c r="AI10472" s="79"/>
      <c r="AJ10472" s="80"/>
      <c r="AK10472" s="79"/>
      <c r="AM10472" s="79"/>
      <c r="AS10472" s="80"/>
      <c r="AW10472" s="80"/>
      <c r="BC10472" s="79"/>
    </row>
    <row r="10473" spans="30:55" x14ac:dyDescent="0.25">
      <c r="AD10473" s="27"/>
      <c r="AE10473" s="27"/>
      <c r="AH10473" s="79"/>
      <c r="AI10473" s="79"/>
      <c r="AJ10473" s="80"/>
      <c r="AK10473" s="79"/>
      <c r="AM10473" s="79"/>
      <c r="AS10473" s="80"/>
      <c r="BC10473" s="79"/>
    </row>
    <row r="10474" spans="30:55" x14ac:dyDescent="0.25">
      <c r="AD10474" s="27"/>
      <c r="AE10474" s="27"/>
      <c r="AH10474" s="79"/>
      <c r="AI10474" s="79"/>
      <c r="AJ10474" s="80"/>
      <c r="AK10474" s="79"/>
      <c r="AS10474" s="80"/>
      <c r="AW10474" s="80"/>
      <c r="BC10474" s="79"/>
    </row>
    <row r="10475" spans="30:55" x14ac:dyDescent="0.25">
      <c r="AD10475" s="27"/>
      <c r="AE10475" s="27"/>
      <c r="AH10475" s="79"/>
      <c r="AI10475" s="79"/>
      <c r="AJ10475" s="80"/>
      <c r="AK10475" s="79"/>
      <c r="AS10475" s="80"/>
      <c r="AW10475" s="80"/>
      <c r="BC10475" s="79"/>
    </row>
    <row r="10476" spans="30:55" x14ac:dyDescent="0.25">
      <c r="AD10476" s="27"/>
      <c r="AE10476" s="27"/>
      <c r="AH10476" s="79"/>
      <c r="AI10476" s="79"/>
      <c r="AJ10476" s="80"/>
      <c r="AK10476" s="79"/>
      <c r="AS10476" s="80"/>
      <c r="AW10476" s="80"/>
      <c r="BC10476" s="79"/>
    </row>
    <row r="10477" spans="30:55" x14ac:dyDescent="0.25">
      <c r="AH10477" s="79"/>
      <c r="AI10477" s="79"/>
      <c r="AJ10477" s="80"/>
      <c r="AK10477" s="79"/>
      <c r="AS10477" s="80"/>
      <c r="AW10477" s="80"/>
      <c r="BC10477" s="79"/>
    </row>
    <row r="10478" spans="30:55" x14ac:dyDescent="0.25">
      <c r="AH10478" s="79"/>
      <c r="AI10478" s="79"/>
      <c r="AJ10478" s="80"/>
      <c r="AK10478" s="79"/>
      <c r="AS10478" s="80"/>
      <c r="AW10478" s="80"/>
      <c r="BC10478" s="79"/>
    </row>
    <row r="10479" spans="30:55" x14ac:dyDescent="0.25">
      <c r="AD10479" s="27"/>
      <c r="AE10479" s="27"/>
      <c r="AH10479" s="79"/>
      <c r="AI10479" s="79"/>
      <c r="AJ10479" s="80"/>
      <c r="AK10479" s="79"/>
      <c r="AS10479" s="80"/>
      <c r="BC10479" s="79"/>
    </row>
    <row r="10480" spans="30:55" x14ac:dyDescent="0.25">
      <c r="AH10480" s="79"/>
      <c r="AI10480" s="79"/>
      <c r="AJ10480" s="80"/>
      <c r="AK10480" s="79"/>
      <c r="AM10480" s="79"/>
      <c r="AS10480" s="80"/>
      <c r="BC10480" s="79"/>
    </row>
    <row r="10481" spans="30:55" x14ac:dyDescent="0.25">
      <c r="AH10481" s="79"/>
      <c r="AI10481" s="79"/>
      <c r="AJ10481" s="80"/>
      <c r="AK10481" s="79"/>
      <c r="AS10481" s="80"/>
      <c r="AW10481" s="80"/>
      <c r="BC10481" s="79"/>
    </row>
    <row r="10482" spans="30:55" x14ac:dyDescent="0.25">
      <c r="AH10482" s="79"/>
      <c r="AI10482" s="79"/>
      <c r="AJ10482" s="80"/>
      <c r="AK10482" s="79"/>
      <c r="AS10482" s="80"/>
      <c r="AW10482" s="80"/>
      <c r="BC10482" s="79"/>
    </row>
    <row r="10483" spans="30:55" x14ac:dyDescent="0.25">
      <c r="AH10483" s="79"/>
      <c r="AI10483" s="79"/>
      <c r="AJ10483" s="80"/>
      <c r="AK10483" s="79"/>
      <c r="AS10483" s="80"/>
      <c r="AW10483" s="80"/>
      <c r="BC10483" s="79"/>
    </row>
    <row r="10484" spans="30:55" x14ac:dyDescent="0.25">
      <c r="AD10484" s="27"/>
      <c r="AE10484" s="27"/>
      <c r="AH10484" s="79"/>
      <c r="AI10484" s="79"/>
      <c r="AJ10484" s="80"/>
      <c r="AK10484" s="79"/>
      <c r="AS10484" s="80"/>
      <c r="BC10484" s="79"/>
    </row>
    <row r="10485" spans="30:55" x14ac:dyDescent="0.25">
      <c r="AD10485" s="27"/>
      <c r="AE10485" s="27"/>
      <c r="AH10485" s="79"/>
      <c r="AI10485" s="79"/>
      <c r="AJ10485" s="80"/>
      <c r="AK10485" s="79"/>
      <c r="AS10485" s="80"/>
      <c r="BC10485" s="79"/>
    </row>
    <row r="10486" spans="30:55" x14ac:dyDescent="0.25">
      <c r="AD10486" s="27"/>
      <c r="AE10486" s="27"/>
      <c r="AH10486" s="79"/>
      <c r="AI10486" s="79"/>
      <c r="AJ10486" s="80"/>
      <c r="AK10486" s="79"/>
      <c r="AS10486" s="80"/>
      <c r="BC10486" s="79"/>
    </row>
    <row r="10487" spans="30:55" x14ac:dyDescent="0.25">
      <c r="AH10487" s="79"/>
      <c r="AI10487" s="79"/>
      <c r="AJ10487" s="80"/>
      <c r="AK10487" s="79"/>
      <c r="AS10487" s="80"/>
      <c r="BC10487" s="79"/>
    </row>
    <row r="10488" spans="30:55" x14ac:dyDescent="0.25">
      <c r="AH10488" s="79"/>
      <c r="AI10488" s="79"/>
      <c r="AJ10488" s="80"/>
      <c r="AK10488" s="79"/>
      <c r="AS10488" s="80"/>
      <c r="BC10488" s="79"/>
    </row>
    <row r="10489" spans="30:55" x14ac:dyDescent="0.25">
      <c r="AH10489" s="79"/>
      <c r="AI10489" s="79"/>
      <c r="AJ10489" s="80"/>
      <c r="AK10489" s="79"/>
      <c r="AM10489" s="79"/>
      <c r="AS10489" s="80"/>
      <c r="BC10489" s="79"/>
    </row>
    <row r="10490" spans="30:55" x14ac:dyDescent="0.25">
      <c r="AD10490" s="27"/>
      <c r="AE10490" s="27"/>
      <c r="AH10490" s="79"/>
      <c r="AI10490" s="79"/>
      <c r="AJ10490" s="80"/>
      <c r="AK10490" s="79"/>
      <c r="AM10490" s="79"/>
      <c r="AS10490" s="80"/>
      <c r="BC10490" s="79"/>
    </row>
    <row r="10491" spans="30:55" x14ac:dyDescent="0.25">
      <c r="AH10491" s="79"/>
      <c r="AI10491" s="79"/>
      <c r="AJ10491" s="80"/>
      <c r="AK10491" s="79"/>
      <c r="AM10491" s="79"/>
      <c r="AS10491" s="80"/>
      <c r="BC10491" s="79"/>
    </row>
    <row r="10492" spans="30:55" x14ac:dyDescent="0.25">
      <c r="AD10492" s="27"/>
      <c r="AE10492" s="27"/>
      <c r="AH10492" s="79"/>
      <c r="AI10492" s="79"/>
      <c r="AJ10492" s="80"/>
      <c r="AK10492" s="79"/>
      <c r="AS10492" s="80"/>
      <c r="BC10492" s="79"/>
    </row>
    <row r="10493" spans="30:55" x14ac:dyDescent="0.25">
      <c r="AD10493" s="27"/>
      <c r="AE10493" s="27"/>
      <c r="AH10493" s="79"/>
      <c r="AI10493" s="79"/>
      <c r="AJ10493" s="80"/>
      <c r="AK10493" s="79"/>
      <c r="AM10493" s="79"/>
      <c r="AS10493" s="80"/>
      <c r="BC10493" s="79"/>
    </row>
    <row r="10494" spans="30:55" x14ac:dyDescent="0.25">
      <c r="AD10494" s="27"/>
      <c r="AE10494" s="27"/>
      <c r="AH10494" s="79"/>
      <c r="AI10494" s="79"/>
      <c r="AJ10494" s="80"/>
      <c r="AK10494" s="79"/>
      <c r="AS10494" s="80"/>
      <c r="BC10494" s="79"/>
    </row>
    <row r="10495" spans="30:55" x14ac:dyDescent="0.25">
      <c r="AH10495" s="79"/>
      <c r="AI10495" s="79"/>
      <c r="AJ10495" s="80"/>
      <c r="AK10495" s="79"/>
      <c r="AS10495" s="80"/>
      <c r="BC10495" s="79"/>
    </row>
    <row r="10496" spans="30:55" x14ac:dyDescent="0.25">
      <c r="AD10496" s="27"/>
      <c r="AE10496" s="27"/>
      <c r="AH10496" s="79"/>
      <c r="AI10496" s="79"/>
      <c r="AJ10496" s="80"/>
      <c r="AK10496" s="79"/>
      <c r="AS10496" s="80"/>
      <c r="BC10496" s="79"/>
    </row>
    <row r="10497" spans="30:55" x14ac:dyDescent="0.25">
      <c r="AD10497" s="27"/>
      <c r="AE10497" s="27"/>
      <c r="AH10497" s="79"/>
      <c r="AI10497" s="79"/>
      <c r="AJ10497" s="80"/>
      <c r="AK10497" s="79"/>
      <c r="AS10497" s="80"/>
      <c r="BC10497" s="79"/>
    </row>
    <row r="10498" spans="30:55" x14ac:dyDescent="0.25">
      <c r="AH10498" s="79"/>
      <c r="AI10498" s="79"/>
      <c r="AJ10498" s="80"/>
      <c r="AK10498" s="79"/>
      <c r="AS10498" s="80"/>
      <c r="BC10498" s="79"/>
    </row>
    <row r="10499" spans="30:55" x14ac:dyDescent="0.25">
      <c r="AH10499" s="79"/>
      <c r="AI10499" s="79"/>
      <c r="AJ10499" s="80"/>
      <c r="AK10499" s="79"/>
      <c r="AS10499" s="80"/>
      <c r="BC10499" s="79"/>
    </row>
    <row r="10500" spans="30:55" x14ac:dyDescent="0.25">
      <c r="AH10500" s="79"/>
      <c r="AI10500" s="79"/>
      <c r="AJ10500" s="80"/>
      <c r="AK10500" s="79"/>
      <c r="AS10500" s="80"/>
      <c r="BC10500" s="79"/>
    </row>
    <row r="10501" spans="30:55" x14ac:dyDescent="0.25">
      <c r="AH10501" s="79"/>
      <c r="AI10501" s="79"/>
      <c r="AJ10501" s="80"/>
      <c r="AK10501" s="79"/>
      <c r="AS10501" s="80"/>
      <c r="BC10501" s="79"/>
    </row>
    <row r="10502" spans="30:55" x14ac:dyDescent="0.25">
      <c r="AH10502" s="79"/>
      <c r="AI10502" s="79"/>
      <c r="AJ10502" s="80"/>
      <c r="AK10502" s="79"/>
      <c r="AM10502" s="79"/>
      <c r="AS10502" s="80"/>
      <c r="BC10502" s="79"/>
    </row>
    <row r="10503" spans="30:55" x14ac:dyDescent="0.25">
      <c r="AH10503" s="79"/>
      <c r="AI10503" s="79"/>
      <c r="AJ10503" s="80"/>
      <c r="AK10503" s="79"/>
      <c r="AS10503" s="80"/>
      <c r="BC10503" s="79"/>
    </row>
    <row r="10504" spans="30:55" x14ac:dyDescent="0.25">
      <c r="AH10504" s="79"/>
      <c r="AI10504" s="79"/>
      <c r="AJ10504" s="80"/>
      <c r="AK10504" s="79"/>
      <c r="AM10504" s="79"/>
      <c r="AS10504" s="80"/>
      <c r="BC10504" s="79"/>
    </row>
    <row r="10505" spans="30:55" x14ac:dyDescent="0.25">
      <c r="AH10505" s="79"/>
      <c r="AI10505" s="79"/>
      <c r="AJ10505" s="80"/>
      <c r="AK10505" s="79"/>
      <c r="AS10505" s="80"/>
      <c r="BC10505" s="79"/>
    </row>
    <row r="10506" spans="30:55" x14ac:dyDescent="0.25">
      <c r="AD10506" s="27"/>
      <c r="AE10506" s="27"/>
      <c r="AH10506" s="79"/>
      <c r="AI10506" s="79"/>
      <c r="AJ10506" s="80"/>
      <c r="AK10506" s="79"/>
      <c r="AS10506" s="80"/>
      <c r="AW10506" s="80"/>
      <c r="BC10506" s="79"/>
    </row>
    <row r="10507" spans="30:55" x14ac:dyDescent="0.25">
      <c r="AD10507" s="27"/>
      <c r="AE10507" s="27"/>
      <c r="AH10507" s="79"/>
      <c r="AI10507" s="79"/>
      <c r="AJ10507" s="80"/>
      <c r="AK10507" s="79"/>
      <c r="AS10507" s="80"/>
      <c r="AW10507" s="80"/>
      <c r="BC10507" s="79"/>
    </row>
    <row r="10508" spans="30:55" x14ac:dyDescent="0.25">
      <c r="AD10508" s="27"/>
      <c r="AE10508" s="27"/>
      <c r="AH10508" s="79"/>
      <c r="AI10508" s="79"/>
      <c r="AJ10508" s="80"/>
      <c r="AK10508" s="79"/>
      <c r="AS10508" s="80"/>
      <c r="BC10508" s="79"/>
    </row>
    <row r="10509" spans="30:55" x14ac:dyDescent="0.25">
      <c r="AD10509" s="27"/>
      <c r="AE10509" s="27"/>
      <c r="AH10509" s="79"/>
      <c r="AI10509" s="79"/>
      <c r="AJ10509" s="80"/>
      <c r="AK10509" s="79"/>
      <c r="AS10509" s="80"/>
      <c r="BC10509" s="79"/>
    </row>
    <row r="10510" spans="30:55" x14ac:dyDescent="0.25">
      <c r="AD10510" s="27"/>
      <c r="AE10510" s="27"/>
      <c r="AH10510" s="79"/>
      <c r="AI10510" s="79"/>
      <c r="AJ10510" s="80"/>
      <c r="AK10510" s="79"/>
      <c r="AM10510" s="79"/>
      <c r="AS10510" s="80"/>
      <c r="BC10510" s="79"/>
    </row>
    <row r="10511" spans="30:55" x14ac:dyDescent="0.25">
      <c r="AH10511" s="79"/>
      <c r="AI10511" s="79"/>
      <c r="AJ10511" s="80"/>
      <c r="AK10511" s="79"/>
      <c r="AS10511" s="80"/>
      <c r="BC10511" s="79"/>
    </row>
    <row r="10512" spans="30:55" x14ac:dyDescent="0.25">
      <c r="AD10512" s="27"/>
      <c r="AE10512" s="27"/>
      <c r="AH10512" s="79"/>
      <c r="AI10512" s="79"/>
      <c r="AJ10512" s="80"/>
      <c r="AK10512" s="79"/>
      <c r="AS10512" s="80"/>
      <c r="BC10512" s="79"/>
    </row>
    <row r="10513" spans="30:55" x14ac:dyDescent="0.25">
      <c r="AD10513" s="27"/>
      <c r="AE10513" s="27"/>
      <c r="AH10513" s="79"/>
      <c r="AI10513" s="79"/>
      <c r="AJ10513" s="80"/>
      <c r="AK10513" s="79"/>
      <c r="AS10513" s="80"/>
      <c r="BC10513" s="79"/>
    </row>
    <row r="10514" spans="30:55" x14ac:dyDescent="0.25">
      <c r="AD10514" s="27"/>
      <c r="AE10514" s="27"/>
      <c r="AH10514" s="79"/>
      <c r="AI10514" s="79"/>
      <c r="AJ10514" s="80"/>
      <c r="AK10514" s="79"/>
      <c r="AS10514" s="80"/>
      <c r="BC10514" s="79"/>
    </row>
    <row r="10515" spans="30:55" x14ac:dyDescent="0.25">
      <c r="AD10515" s="27"/>
      <c r="AE10515" s="27"/>
      <c r="AH10515" s="79"/>
      <c r="AI10515" s="79"/>
      <c r="AJ10515" s="80"/>
      <c r="AK10515" s="79"/>
      <c r="AS10515" s="80"/>
      <c r="BC10515" s="79"/>
    </row>
    <row r="10516" spans="30:55" x14ac:dyDescent="0.25">
      <c r="AD10516" s="27"/>
      <c r="AE10516" s="27"/>
      <c r="AH10516" s="79"/>
      <c r="AI10516" s="79"/>
      <c r="AJ10516" s="80"/>
      <c r="AK10516" s="79"/>
      <c r="AS10516" s="80"/>
      <c r="BC10516" s="79"/>
    </row>
    <row r="10517" spans="30:55" x14ac:dyDescent="0.25">
      <c r="AD10517" s="27"/>
      <c r="AE10517" s="27"/>
      <c r="AH10517" s="79"/>
      <c r="AI10517" s="79"/>
      <c r="AJ10517" s="80"/>
      <c r="AK10517" s="79"/>
      <c r="AS10517" s="80"/>
      <c r="BC10517" s="79"/>
    </row>
    <row r="10518" spans="30:55" x14ac:dyDescent="0.25">
      <c r="AD10518" s="27"/>
      <c r="AE10518" s="27"/>
      <c r="AH10518" s="79"/>
      <c r="AI10518" s="79"/>
      <c r="AJ10518" s="80"/>
      <c r="AK10518" s="79"/>
      <c r="AS10518" s="80"/>
      <c r="BC10518" s="79"/>
    </row>
    <row r="10519" spans="30:55" x14ac:dyDescent="0.25">
      <c r="AD10519" s="27"/>
      <c r="AE10519" s="27"/>
      <c r="AH10519" s="79"/>
      <c r="AI10519" s="79"/>
      <c r="AJ10519" s="80"/>
      <c r="AK10519" s="79"/>
      <c r="AS10519" s="80"/>
      <c r="AW10519" s="80"/>
      <c r="BC10519" s="79"/>
    </row>
    <row r="10520" spans="30:55" x14ac:dyDescent="0.25">
      <c r="AD10520" s="27"/>
      <c r="AE10520" s="27"/>
      <c r="AH10520" s="79"/>
      <c r="AI10520" s="79"/>
      <c r="AJ10520" s="80"/>
      <c r="AK10520" s="79"/>
      <c r="AS10520" s="80"/>
      <c r="AW10520" s="80"/>
      <c r="BC10520" s="79"/>
    </row>
    <row r="10521" spans="30:55" x14ac:dyDescent="0.25">
      <c r="AH10521" s="79"/>
      <c r="AI10521" s="79"/>
      <c r="AJ10521" s="80"/>
      <c r="AK10521" s="79"/>
      <c r="AS10521" s="80"/>
      <c r="BC10521" s="79"/>
    </row>
    <row r="10522" spans="30:55" x14ac:dyDescent="0.25">
      <c r="AD10522" s="27"/>
      <c r="AE10522" s="27"/>
      <c r="AH10522" s="79"/>
      <c r="AI10522" s="79"/>
      <c r="AJ10522" s="80"/>
      <c r="AK10522" s="79"/>
      <c r="AS10522" s="80"/>
      <c r="BC10522" s="79"/>
    </row>
    <row r="10523" spans="30:55" x14ac:dyDescent="0.25">
      <c r="AH10523" s="79"/>
      <c r="AI10523" s="79"/>
      <c r="AJ10523" s="80"/>
      <c r="AK10523" s="79"/>
      <c r="AS10523" s="80"/>
      <c r="BC10523" s="79"/>
    </row>
    <row r="10524" spans="30:55" x14ac:dyDescent="0.25">
      <c r="AH10524" s="79"/>
      <c r="AI10524" s="79"/>
      <c r="AJ10524" s="80"/>
      <c r="AK10524" s="79"/>
      <c r="AS10524" s="80"/>
      <c r="BC10524" s="79"/>
    </row>
    <row r="10525" spans="30:55" x14ac:dyDescent="0.25">
      <c r="AD10525" s="27"/>
      <c r="AE10525" s="27"/>
      <c r="AH10525" s="79"/>
      <c r="AI10525" s="79"/>
      <c r="AJ10525" s="80"/>
      <c r="AK10525" s="79"/>
      <c r="AS10525" s="80"/>
      <c r="BC10525" s="79"/>
    </row>
    <row r="10526" spans="30:55" x14ac:dyDescent="0.25">
      <c r="AH10526" s="79"/>
      <c r="AI10526" s="79"/>
      <c r="AJ10526" s="80"/>
      <c r="AK10526" s="79"/>
      <c r="AS10526" s="80"/>
      <c r="BC10526" s="79"/>
    </row>
    <row r="10527" spans="30:55" x14ac:dyDescent="0.25">
      <c r="AH10527" s="79"/>
      <c r="AI10527" s="79"/>
      <c r="AJ10527" s="80"/>
      <c r="AK10527" s="79"/>
      <c r="AS10527" s="80"/>
      <c r="BC10527" s="79"/>
    </row>
    <row r="10528" spans="30:55" x14ac:dyDescent="0.25">
      <c r="AH10528" s="79"/>
      <c r="AI10528" s="79"/>
      <c r="AJ10528" s="80"/>
      <c r="AK10528" s="79"/>
      <c r="AS10528" s="80"/>
      <c r="BC10528" s="79"/>
    </row>
    <row r="10529" spans="30:55" x14ac:dyDescent="0.25">
      <c r="AD10529" s="27"/>
      <c r="AE10529" s="27"/>
      <c r="AH10529" s="79"/>
      <c r="AI10529" s="79"/>
      <c r="AJ10529" s="80"/>
      <c r="AK10529" s="79"/>
      <c r="AS10529" s="80"/>
      <c r="BC10529" s="79"/>
    </row>
    <row r="10530" spans="30:55" x14ac:dyDescent="0.25">
      <c r="AD10530" s="27"/>
      <c r="AE10530" s="27"/>
      <c r="AH10530" s="79"/>
      <c r="AI10530" s="79"/>
      <c r="AJ10530" s="80"/>
      <c r="AK10530" s="79"/>
      <c r="AS10530" s="80"/>
      <c r="BC10530" s="79"/>
    </row>
    <row r="10531" spans="30:55" x14ac:dyDescent="0.25">
      <c r="AH10531" s="79"/>
      <c r="AI10531" s="79"/>
      <c r="AJ10531" s="80"/>
      <c r="AK10531" s="79"/>
      <c r="AM10531" s="79"/>
      <c r="AS10531" s="80"/>
      <c r="BC10531" s="79"/>
    </row>
    <row r="10532" spans="30:55" x14ac:dyDescent="0.25">
      <c r="AH10532" s="79"/>
      <c r="AI10532" s="79"/>
      <c r="AJ10532" s="80"/>
      <c r="AK10532" s="79"/>
      <c r="AS10532" s="80"/>
      <c r="BC10532" s="79"/>
    </row>
    <row r="10533" spans="30:55" x14ac:dyDescent="0.25">
      <c r="AH10533" s="79"/>
      <c r="AI10533" s="79"/>
      <c r="AJ10533" s="80"/>
      <c r="AK10533" s="79"/>
      <c r="AM10533" s="79"/>
      <c r="AS10533" s="80"/>
      <c r="BC10533" s="79"/>
    </row>
    <row r="10534" spans="30:55" x14ac:dyDescent="0.25">
      <c r="AH10534" s="79"/>
      <c r="AI10534" s="79"/>
      <c r="AJ10534" s="80"/>
      <c r="AK10534" s="79"/>
      <c r="AM10534" s="79"/>
      <c r="AS10534" s="80"/>
      <c r="BC10534" s="79"/>
    </row>
    <row r="10535" spans="30:55" x14ac:dyDescent="0.25">
      <c r="AH10535" s="79"/>
      <c r="AI10535" s="79"/>
      <c r="AJ10535" s="80"/>
      <c r="AK10535" s="79"/>
      <c r="AS10535" s="80"/>
      <c r="BC10535" s="79"/>
    </row>
    <row r="10536" spans="30:55" x14ac:dyDescent="0.25">
      <c r="AH10536" s="79"/>
      <c r="AI10536" s="79"/>
      <c r="AJ10536" s="80"/>
      <c r="AK10536" s="79"/>
      <c r="AM10536" s="79"/>
      <c r="AS10536" s="80"/>
      <c r="BC10536" s="79"/>
    </row>
    <row r="10537" spans="30:55" x14ac:dyDescent="0.25">
      <c r="AH10537" s="79"/>
      <c r="AI10537" s="79"/>
      <c r="AJ10537" s="80"/>
      <c r="AK10537" s="79"/>
      <c r="AM10537" s="79"/>
      <c r="AS10537" s="80"/>
      <c r="BC10537" s="79"/>
    </row>
    <row r="10538" spans="30:55" x14ac:dyDescent="0.25">
      <c r="AH10538" s="79"/>
      <c r="AI10538" s="79"/>
      <c r="AJ10538" s="80"/>
      <c r="AK10538" s="79"/>
      <c r="AS10538" s="80"/>
      <c r="BC10538" s="79"/>
    </row>
    <row r="10539" spans="30:55" x14ac:dyDescent="0.25">
      <c r="AH10539" s="79"/>
      <c r="AI10539" s="79"/>
      <c r="AJ10539" s="80"/>
      <c r="AK10539" s="79"/>
      <c r="AS10539" s="80"/>
      <c r="BC10539" s="79"/>
    </row>
    <row r="10540" spans="30:55" x14ac:dyDescent="0.25">
      <c r="AH10540" s="79"/>
      <c r="AI10540" s="79"/>
      <c r="AJ10540" s="80"/>
      <c r="AK10540" s="79"/>
      <c r="AS10540" s="80"/>
      <c r="BC10540" s="79"/>
    </row>
    <row r="10541" spans="30:55" x14ac:dyDescent="0.25">
      <c r="AD10541" s="27"/>
      <c r="AE10541" s="27"/>
      <c r="AH10541" s="79"/>
      <c r="AI10541" s="79"/>
      <c r="AJ10541" s="80"/>
      <c r="AK10541" s="79"/>
      <c r="AS10541" s="80"/>
      <c r="BC10541" s="79"/>
    </row>
    <row r="10542" spans="30:55" x14ac:dyDescent="0.25">
      <c r="AH10542" s="79"/>
      <c r="AI10542" s="79"/>
      <c r="AJ10542" s="80"/>
      <c r="AK10542" s="79"/>
      <c r="AS10542" s="80"/>
      <c r="BC10542" s="79"/>
    </row>
    <row r="10543" spans="30:55" x14ac:dyDescent="0.25">
      <c r="AH10543" s="79"/>
      <c r="AI10543" s="79"/>
      <c r="AJ10543" s="80"/>
      <c r="AK10543" s="79"/>
      <c r="AS10543" s="80"/>
      <c r="BC10543" s="79"/>
    </row>
    <row r="10544" spans="30:55" x14ac:dyDescent="0.25">
      <c r="AH10544" s="79"/>
      <c r="AI10544" s="79"/>
      <c r="AJ10544" s="80"/>
      <c r="AK10544" s="79"/>
      <c r="AS10544" s="80"/>
      <c r="BC10544" s="79"/>
    </row>
    <row r="10545" spans="30:55" x14ac:dyDescent="0.25">
      <c r="AH10545" s="79"/>
      <c r="AI10545" s="79"/>
      <c r="AJ10545" s="80"/>
      <c r="AK10545" s="79"/>
      <c r="AS10545" s="80"/>
      <c r="BC10545" s="79"/>
    </row>
    <row r="10546" spans="30:55" x14ac:dyDescent="0.25">
      <c r="AH10546" s="79"/>
      <c r="AI10546" s="79"/>
      <c r="AJ10546" s="80"/>
      <c r="AK10546" s="79"/>
      <c r="AS10546" s="80"/>
      <c r="BC10546" s="79"/>
    </row>
    <row r="10547" spans="30:55" x14ac:dyDescent="0.25">
      <c r="AH10547" s="79"/>
      <c r="AI10547" s="79"/>
      <c r="AJ10547" s="80"/>
      <c r="AK10547" s="79"/>
      <c r="AS10547" s="80"/>
      <c r="BC10547" s="79"/>
    </row>
    <row r="10548" spans="30:55" x14ac:dyDescent="0.25">
      <c r="AH10548" s="79"/>
      <c r="AI10548" s="79"/>
      <c r="AJ10548" s="80"/>
      <c r="AK10548" s="79"/>
      <c r="AS10548" s="80"/>
      <c r="BC10548" s="79"/>
    </row>
    <row r="10549" spans="30:55" x14ac:dyDescent="0.25">
      <c r="AH10549" s="79"/>
      <c r="AI10549" s="79"/>
      <c r="AJ10549" s="80"/>
      <c r="AK10549" s="79"/>
      <c r="AS10549" s="80"/>
      <c r="BC10549" s="79"/>
    </row>
    <row r="10550" spans="30:55" x14ac:dyDescent="0.25">
      <c r="AH10550" s="79"/>
      <c r="AI10550" s="79"/>
      <c r="AJ10550" s="80"/>
      <c r="AK10550" s="79"/>
      <c r="AM10550" s="79"/>
      <c r="AS10550" s="80"/>
      <c r="BC10550" s="79"/>
    </row>
    <row r="10551" spans="30:55" x14ac:dyDescent="0.25">
      <c r="AH10551" s="79"/>
      <c r="AI10551" s="79"/>
      <c r="AJ10551" s="80"/>
      <c r="AK10551" s="79"/>
      <c r="AS10551" s="80"/>
      <c r="BC10551" s="79"/>
    </row>
    <row r="10552" spans="30:55" x14ac:dyDescent="0.25">
      <c r="AD10552" s="27"/>
      <c r="AE10552" s="27"/>
      <c r="AH10552" s="79"/>
      <c r="AI10552" s="79"/>
      <c r="AJ10552" s="80"/>
      <c r="AK10552" s="79"/>
      <c r="AM10552" s="79"/>
      <c r="AS10552" s="80"/>
      <c r="BC10552" s="79"/>
    </row>
    <row r="10553" spans="30:55" x14ac:dyDescent="0.25">
      <c r="AD10553" s="27"/>
      <c r="AE10553" s="27"/>
      <c r="AH10553" s="79"/>
      <c r="AI10553" s="79"/>
      <c r="AJ10553" s="80"/>
      <c r="AK10553" s="79"/>
      <c r="AS10553" s="80"/>
      <c r="BC10553" s="79"/>
    </row>
    <row r="10554" spans="30:55" x14ac:dyDescent="0.25">
      <c r="AH10554" s="79"/>
      <c r="AI10554" s="79"/>
      <c r="AJ10554" s="80"/>
      <c r="AK10554" s="79"/>
      <c r="AS10554" s="80"/>
      <c r="BC10554" s="79"/>
    </row>
    <row r="10555" spans="30:55" x14ac:dyDescent="0.25">
      <c r="AH10555" s="79"/>
      <c r="AI10555" s="79"/>
      <c r="AJ10555" s="80"/>
      <c r="AK10555" s="79"/>
      <c r="AS10555" s="80"/>
      <c r="BC10555" s="79"/>
    </row>
    <row r="10556" spans="30:55" x14ac:dyDescent="0.25">
      <c r="AH10556" s="79"/>
      <c r="AI10556" s="79"/>
      <c r="AJ10556" s="80"/>
      <c r="AK10556" s="79"/>
      <c r="AS10556" s="80"/>
      <c r="BC10556" s="79"/>
    </row>
    <row r="10557" spans="30:55" x14ac:dyDescent="0.25">
      <c r="AH10557" s="79"/>
      <c r="AI10557" s="79"/>
      <c r="AJ10557" s="80"/>
      <c r="AK10557" s="79"/>
      <c r="AS10557" s="80"/>
      <c r="BC10557" s="79"/>
    </row>
    <row r="10558" spans="30:55" x14ac:dyDescent="0.25">
      <c r="AH10558" s="79"/>
      <c r="AI10558" s="79"/>
      <c r="AJ10558" s="80"/>
      <c r="AK10558" s="79"/>
      <c r="AS10558" s="80"/>
      <c r="BC10558" s="79"/>
    </row>
    <row r="10559" spans="30:55" x14ac:dyDescent="0.25">
      <c r="AH10559" s="79"/>
      <c r="AI10559" s="79"/>
      <c r="AJ10559" s="80"/>
      <c r="AK10559" s="79"/>
      <c r="AS10559" s="80"/>
      <c r="BC10559" s="79"/>
    </row>
    <row r="10560" spans="30:55" x14ac:dyDescent="0.25">
      <c r="AH10560" s="79"/>
      <c r="AI10560" s="79"/>
      <c r="AJ10560" s="80"/>
      <c r="AK10560" s="79"/>
      <c r="AS10560" s="80"/>
      <c r="BC10560" s="79"/>
    </row>
    <row r="10561" spans="30:55" x14ac:dyDescent="0.25">
      <c r="AH10561" s="79"/>
      <c r="AI10561" s="79"/>
      <c r="AJ10561" s="80"/>
      <c r="AK10561" s="79"/>
      <c r="AS10561" s="80"/>
      <c r="BC10561" s="79"/>
    </row>
    <row r="10562" spans="30:55" x14ac:dyDescent="0.25">
      <c r="AD10562" s="27"/>
      <c r="AE10562" s="27"/>
      <c r="AH10562" s="79"/>
      <c r="AI10562" s="79"/>
      <c r="AJ10562" s="80"/>
      <c r="AK10562" s="79"/>
      <c r="AM10562" s="79"/>
      <c r="AS10562" s="80"/>
      <c r="BC10562" s="79"/>
    </row>
    <row r="10563" spans="30:55" x14ac:dyDescent="0.25">
      <c r="AH10563" s="79"/>
      <c r="AI10563" s="79"/>
      <c r="AJ10563" s="80"/>
      <c r="AK10563" s="79"/>
      <c r="AS10563" s="80"/>
      <c r="BC10563" s="79"/>
    </row>
    <row r="10564" spans="30:55" x14ac:dyDescent="0.25">
      <c r="AH10564" s="79"/>
      <c r="AI10564" s="79"/>
      <c r="AJ10564" s="80"/>
      <c r="AK10564" s="79"/>
      <c r="AS10564" s="80"/>
      <c r="BC10564" s="79"/>
    </row>
    <row r="10565" spans="30:55" x14ac:dyDescent="0.25">
      <c r="AH10565" s="79"/>
      <c r="AI10565" s="79"/>
      <c r="AJ10565" s="80"/>
      <c r="AK10565" s="79"/>
      <c r="AS10565" s="80"/>
      <c r="BC10565" s="79"/>
    </row>
    <row r="10566" spans="30:55" x14ac:dyDescent="0.25">
      <c r="AH10566" s="79"/>
      <c r="AI10566" s="79"/>
      <c r="AJ10566" s="80"/>
      <c r="AK10566" s="79"/>
      <c r="AS10566" s="80"/>
      <c r="BC10566" s="79"/>
    </row>
    <row r="10567" spans="30:55" x14ac:dyDescent="0.25">
      <c r="AD10567" s="27"/>
      <c r="AE10567" s="27"/>
      <c r="AH10567" s="79"/>
      <c r="AI10567" s="79"/>
      <c r="AJ10567" s="80"/>
      <c r="AK10567" s="79"/>
      <c r="AS10567" s="80"/>
      <c r="BC10567" s="79"/>
    </row>
    <row r="10568" spans="30:55" x14ac:dyDescent="0.25">
      <c r="AH10568" s="79"/>
      <c r="AI10568" s="79"/>
      <c r="AJ10568" s="80"/>
      <c r="AK10568" s="79"/>
      <c r="AS10568" s="80"/>
      <c r="BC10568" s="79"/>
    </row>
    <row r="10569" spans="30:55" x14ac:dyDescent="0.25">
      <c r="AH10569" s="79"/>
      <c r="AI10569" s="79"/>
      <c r="AJ10569" s="80"/>
      <c r="AK10569" s="79"/>
      <c r="AS10569" s="80"/>
      <c r="BC10569" s="79"/>
    </row>
    <row r="10570" spans="30:55" x14ac:dyDescent="0.25">
      <c r="AD10570" s="27"/>
      <c r="AE10570" s="27"/>
      <c r="AH10570" s="79"/>
      <c r="AI10570" s="79"/>
      <c r="AJ10570" s="80"/>
      <c r="AK10570" s="79"/>
      <c r="AS10570" s="80"/>
      <c r="BC10570" s="79"/>
    </row>
    <row r="10571" spans="30:55" x14ac:dyDescent="0.25">
      <c r="AD10571" s="27"/>
      <c r="AE10571" s="27"/>
      <c r="AH10571" s="79"/>
      <c r="AI10571" s="79"/>
      <c r="AJ10571" s="80"/>
      <c r="AK10571" s="79"/>
      <c r="AM10571" s="79"/>
      <c r="AS10571" s="80"/>
      <c r="BC10571" s="79"/>
    </row>
    <row r="10572" spans="30:55" x14ac:dyDescent="0.25">
      <c r="AH10572" s="79"/>
      <c r="AI10572" s="79"/>
      <c r="AJ10572" s="80"/>
      <c r="AK10572" s="79"/>
      <c r="AS10572" s="80"/>
      <c r="BC10572" s="79"/>
    </row>
    <row r="10573" spans="30:55" x14ac:dyDescent="0.25">
      <c r="AH10573" s="79"/>
      <c r="AI10573" s="79"/>
      <c r="AJ10573" s="80"/>
      <c r="AK10573" s="79"/>
      <c r="AS10573" s="80"/>
      <c r="BC10573" s="79"/>
    </row>
    <row r="10574" spans="30:55" x14ac:dyDescent="0.25">
      <c r="AD10574" s="27"/>
      <c r="AE10574" s="27"/>
      <c r="AH10574" s="79"/>
      <c r="AI10574" s="79"/>
      <c r="AJ10574" s="80"/>
      <c r="AK10574" s="79"/>
      <c r="AM10574" s="79"/>
      <c r="AS10574" s="80"/>
      <c r="BC10574" s="79"/>
    </row>
    <row r="10575" spans="30:55" x14ac:dyDescent="0.25">
      <c r="AH10575" s="79"/>
      <c r="AI10575" s="79"/>
      <c r="AJ10575" s="80"/>
      <c r="AK10575" s="79"/>
      <c r="AS10575" s="80"/>
      <c r="BC10575" s="79"/>
    </row>
    <row r="10576" spans="30:55" x14ac:dyDescent="0.25">
      <c r="AH10576" s="79"/>
      <c r="AI10576" s="79"/>
      <c r="AJ10576" s="80"/>
      <c r="AK10576" s="79"/>
      <c r="AS10576" s="80"/>
      <c r="BC10576" s="79"/>
    </row>
    <row r="10577" spans="30:55" x14ac:dyDescent="0.25">
      <c r="AD10577" s="27"/>
      <c r="AE10577" s="27"/>
      <c r="AH10577" s="79"/>
      <c r="AI10577" s="79"/>
      <c r="AJ10577" s="80"/>
      <c r="AK10577" s="79"/>
      <c r="AS10577" s="80"/>
      <c r="BC10577" s="79"/>
    </row>
    <row r="10578" spans="30:55" x14ac:dyDescent="0.25">
      <c r="AD10578" s="27"/>
      <c r="AE10578" s="27"/>
      <c r="AH10578" s="79"/>
      <c r="AI10578" s="79"/>
      <c r="AJ10578" s="80"/>
      <c r="AK10578" s="79"/>
      <c r="AS10578" s="80"/>
      <c r="BC10578" s="79"/>
    </row>
    <row r="10579" spans="30:55" x14ac:dyDescent="0.25">
      <c r="AD10579" s="27"/>
      <c r="AE10579" s="27"/>
      <c r="AH10579" s="79"/>
      <c r="AI10579" s="79"/>
      <c r="AJ10579" s="80"/>
      <c r="AK10579" s="79"/>
      <c r="AS10579" s="80"/>
      <c r="BC10579" s="79"/>
    </row>
    <row r="10580" spans="30:55" x14ac:dyDescent="0.25">
      <c r="AD10580" s="27"/>
      <c r="AE10580" s="27"/>
      <c r="AH10580" s="79"/>
      <c r="AI10580" s="79"/>
      <c r="AJ10580" s="80"/>
      <c r="AK10580" s="79"/>
      <c r="AS10580" s="80"/>
      <c r="BC10580" s="79"/>
    </row>
    <row r="10581" spans="30:55" x14ac:dyDescent="0.25">
      <c r="AH10581" s="79"/>
      <c r="AI10581" s="79"/>
      <c r="AJ10581" s="80"/>
      <c r="AK10581" s="79"/>
      <c r="AM10581" s="79"/>
      <c r="AS10581" s="80"/>
      <c r="BC10581" s="79"/>
    </row>
    <row r="10582" spans="30:55" x14ac:dyDescent="0.25">
      <c r="AH10582" s="79"/>
      <c r="AI10582" s="79"/>
      <c r="AJ10582" s="80"/>
      <c r="AK10582" s="79"/>
      <c r="AS10582" s="80"/>
      <c r="BC10582" s="79"/>
    </row>
    <row r="10583" spans="30:55" x14ac:dyDescent="0.25">
      <c r="AH10583" s="79"/>
      <c r="AI10583" s="79"/>
      <c r="AJ10583" s="80"/>
      <c r="AK10583" s="79"/>
      <c r="AM10583" s="79"/>
      <c r="AS10583" s="80"/>
      <c r="BC10583" s="79"/>
    </row>
    <row r="10584" spans="30:55" x14ac:dyDescent="0.25">
      <c r="AD10584" s="27"/>
      <c r="AE10584" s="27"/>
      <c r="AH10584" s="79"/>
      <c r="AI10584" s="79"/>
      <c r="AJ10584" s="80"/>
      <c r="AK10584" s="79"/>
      <c r="AS10584" s="80"/>
      <c r="BC10584" s="79"/>
    </row>
    <row r="10585" spans="30:55" x14ac:dyDescent="0.25">
      <c r="AD10585" s="27"/>
      <c r="AE10585" s="27"/>
      <c r="AH10585" s="79"/>
      <c r="AI10585" s="79"/>
      <c r="AJ10585" s="80"/>
      <c r="AK10585" s="79"/>
      <c r="AS10585" s="80"/>
      <c r="BC10585" s="79"/>
    </row>
    <row r="10586" spans="30:55" x14ac:dyDescent="0.25">
      <c r="AH10586" s="79"/>
      <c r="AI10586" s="79"/>
      <c r="AJ10586" s="80"/>
      <c r="AK10586" s="79"/>
      <c r="AS10586" s="80"/>
      <c r="BC10586" s="79"/>
    </row>
    <row r="10587" spans="30:55" x14ac:dyDescent="0.25">
      <c r="AH10587" s="79"/>
      <c r="AI10587" s="79"/>
      <c r="AJ10587" s="80"/>
      <c r="AK10587" s="79"/>
      <c r="AS10587" s="80"/>
      <c r="BC10587" s="79"/>
    </row>
    <row r="10588" spans="30:55" x14ac:dyDescent="0.25">
      <c r="AH10588" s="79"/>
      <c r="AI10588" s="79"/>
      <c r="AJ10588" s="80"/>
      <c r="AK10588" s="79"/>
      <c r="AS10588" s="80"/>
      <c r="BC10588" s="79"/>
    </row>
    <row r="10589" spans="30:55" x14ac:dyDescent="0.25">
      <c r="AH10589" s="79"/>
      <c r="AI10589" s="79"/>
      <c r="AJ10589" s="80"/>
      <c r="AK10589" s="79"/>
      <c r="AS10589" s="80"/>
      <c r="BC10589" s="79"/>
    </row>
    <row r="10590" spans="30:55" x14ac:dyDescent="0.25">
      <c r="AD10590" s="27"/>
      <c r="AE10590" s="27"/>
      <c r="AH10590" s="79"/>
      <c r="AI10590" s="79"/>
      <c r="AJ10590" s="80"/>
      <c r="AK10590" s="79"/>
      <c r="AS10590" s="80"/>
      <c r="BC10590" s="79"/>
    </row>
    <row r="10591" spans="30:55" x14ac:dyDescent="0.25">
      <c r="AH10591" s="79"/>
      <c r="AI10591" s="79"/>
      <c r="AJ10591" s="80"/>
      <c r="AK10591" s="79"/>
      <c r="AM10591" s="79"/>
      <c r="AS10591" s="80"/>
      <c r="BC10591" s="79"/>
    </row>
    <row r="10592" spans="30:55" x14ac:dyDescent="0.25">
      <c r="AH10592" s="79"/>
      <c r="AI10592" s="79"/>
      <c r="AJ10592" s="80"/>
      <c r="AK10592" s="79"/>
      <c r="AS10592" s="80"/>
      <c r="BC10592" s="79"/>
    </row>
    <row r="10593" spans="30:55" x14ac:dyDescent="0.25">
      <c r="AD10593" s="27"/>
      <c r="AE10593" s="27"/>
      <c r="AH10593" s="79"/>
      <c r="AI10593" s="79"/>
      <c r="AJ10593" s="80"/>
      <c r="AK10593" s="79"/>
      <c r="AS10593" s="80"/>
      <c r="BC10593" s="79"/>
    </row>
    <row r="10594" spans="30:55" x14ac:dyDescent="0.25">
      <c r="AH10594" s="79"/>
      <c r="AI10594" s="79"/>
      <c r="AJ10594" s="80"/>
      <c r="AK10594" s="79"/>
      <c r="AS10594" s="80"/>
      <c r="BC10594" s="79"/>
    </row>
    <row r="10595" spans="30:55" x14ac:dyDescent="0.25">
      <c r="AH10595" s="79"/>
      <c r="AI10595" s="79"/>
      <c r="AJ10595" s="80"/>
      <c r="AK10595" s="79"/>
      <c r="AS10595" s="80"/>
      <c r="BC10595" s="79"/>
    </row>
    <row r="10596" spans="30:55" x14ac:dyDescent="0.25">
      <c r="AD10596" s="27"/>
      <c r="AE10596" s="27"/>
      <c r="AH10596" s="79"/>
      <c r="AI10596" s="79"/>
      <c r="AJ10596" s="80"/>
      <c r="AK10596" s="79"/>
      <c r="AS10596" s="80"/>
      <c r="BC10596" s="79"/>
    </row>
    <row r="10597" spans="30:55" x14ac:dyDescent="0.25">
      <c r="AD10597" s="27"/>
      <c r="AE10597" s="27"/>
      <c r="AH10597" s="79"/>
      <c r="AI10597" s="79"/>
      <c r="AJ10597" s="80"/>
      <c r="AK10597" s="79"/>
      <c r="AS10597" s="80"/>
      <c r="BC10597" s="79"/>
    </row>
    <row r="10598" spans="30:55" x14ac:dyDescent="0.25">
      <c r="AH10598" s="79"/>
      <c r="AI10598" s="79"/>
      <c r="AJ10598" s="80"/>
      <c r="AK10598" s="79"/>
      <c r="AS10598" s="80"/>
      <c r="BC10598" s="79"/>
    </row>
    <row r="10599" spans="30:55" x14ac:dyDescent="0.25">
      <c r="AH10599" s="79"/>
      <c r="AI10599" s="79"/>
      <c r="AJ10599" s="80"/>
      <c r="AK10599" s="79"/>
      <c r="AS10599" s="80"/>
      <c r="BC10599" s="79"/>
    </row>
    <row r="10600" spans="30:55" x14ac:dyDescent="0.25">
      <c r="AH10600" s="79"/>
      <c r="AI10600" s="79"/>
      <c r="AJ10600" s="80"/>
      <c r="AK10600" s="79"/>
      <c r="AS10600" s="80"/>
      <c r="BC10600" s="79"/>
    </row>
    <row r="10601" spans="30:55" x14ac:dyDescent="0.25">
      <c r="AH10601" s="79"/>
      <c r="AI10601" s="79"/>
      <c r="AJ10601" s="80"/>
      <c r="AK10601" s="79"/>
      <c r="AM10601" s="79"/>
      <c r="AS10601" s="80"/>
      <c r="BC10601" s="79"/>
    </row>
    <row r="10602" spans="30:55" x14ac:dyDescent="0.25">
      <c r="AH10602" s="79"/>
      <c r="AI10602" s="79"/>
      <c r="AJ10602" s="80"/>
      <c r="AK10602" s="79"/>
      <c r="AS10602" s="80"/>
      <c r="BC10602" s="79"/>
    </row>
    <row r="10603" spans="30:55" x14ac:dyDescent="0.25">
      <c r="AH10603" s="79"/>
      <c r="AI10603" s="79"/>
      <c r="AJ10603" s="80"/>
      <c r="AK10603" s="79"/>
      <c r="AS10603" s="80"/>
      <c r="BC10603" s="79"/>
    </row>
    <row r="10604" spans="30:55" x14ac:dyDescent="0.25">
      <c r="AD10604" s="27"/>
      <c r="AE10604" s="27"/>
      <c r="AH10604" s="79"/>
      <c r="AI10604" s="79"/>
      <c r="AJ10604" s="80"/>
      <c r="AK10604" s="79"/>
      <c r="AS10604" s="80"/>
      <c r="BC10604" s="79"/>
    </row>
    <row r="10605" spans="30:55" x14ac:dyDescent="0.25">
      <c r="AH10605" s="79"/>
      <c r="AI10605" s="79"/>
      <c r="AJ10605" s="80"/>
      <c r="AK10605" s="79"/>
      <c r="AM10605" s="79"/>
      <c r="AS10605" s="80"/>
      <c r="BC10605" s="79"/>
    </row>
    <row r="10606" spans="30:55" x14ac:dyDescent="0.25">
      <c r="AD10606" s="27"/>
      <c r="AE10606" s="27"/>
      <c r="AH10606" s="79"/>
      <c r="AI10606" s="79"/>
      <c r="AJ10606" s="80"/>
      <c r="AK10606" s="79"/>
      <c r="AM10606" s="79"/>
      <c r="AS10606" s="80"/>
      <c r="BC10606" s="79"/>
    </row>
    <row r="10607" spans="30:55" x14ac:dyDescent="0.25">
      <c r="AH10607" s="79"/>
      <c r="AI10607" s="79"/>
      <c r="AJ10607" s="80"/>
      <c r="AK10607" s="79"/>
      <c r="AS10607" s="80"/>
      <c r="AW10607" s="80"/>
      <c r="BC10607" s="79"/>
    </row>
    <row r="10608" spans="30:55" x14ac:dyDescent="0.25">
      <c r="AH10608" s="79"/>
      <c r="AI10608" s="79"/>
      <c r="AJ10608" s="80"/>
      <c r="AK10608" s="79"/>
      <c r="AS10608" s="80"/>
      <c r="AW10608" s="80"/>
      <c r="BC10608" s="79"/>
    </row>
    <row r="10609" spans="30:55" x14ac:dyDescent="0.25">
      <c r="AH10609" s="79"/>
      <c r="AI10609" s="79"/>
      <c r="AJ10609" s="80"/>
      <c r="AK10609" s="79"/>
      <c r="AS10609" s="80"/>
      <c r="AW10609" s="80"/>
      <c r="BC10609" s="79"/>
    </row>
    <row r="10610" spans="30:55" x14ac:dyDescent="0.25">
      <c r="AH10610" s="79"/>
      <c r="AI10610" s="79"/>
      <c r="AJ10610" s="80"/>
      <c r="AK10610" s="79"/>
      <c r="AS10610" s="80"/>
      <c r="AW10610" s="80"/>
      <c r="BC10610" s="79"/>
    </row>
    <row r="10611" spans="30:55" x14ac:dyDescent="0.25">
      <c r="AD10611" s="27"/>
      <c r="AE10611" s="27"/>
      <c r="AH10611" s="79"/>
      <c r="AI10611" s="79"/>
      <c r="AJ10611" s="80"/>
      <c r="AK10611" s="79"/>
      <c r="AN10611" s="80"/>
      <c r="AS10611" s="80"/>
      <c r="AW10611" s="80"/>
      <c r="BC10611" s="79"/>
    </row>
    <row r="10612" spans="30:55" x14ac:dyDescent="0.25">
      <c r="AD10612" s="27"/>
      <c r="AE10612" s="27"/>
      <c r="AH10612" s="79"/>
      <c r="AI10612" s="79"/>
      <c r="AJ10612" s="80"/>
      <c r="AK10612" s="79"/>
      <c r="AS10612" s="80"/>
      <c r="AW10612" s="80"/>
      <c r="BC10612" s="79"/>
    </row>
    <row r="10613" spans="30:55" x14ac:dyDescent="0.25">
      <c r="AD10613" s="27"/>
      <c r="AE10613" s="27"/>
      <c r="AH10613" s="79"/>
      <c r="AI10613" s="79"/>
      <c r="AJ10613" s="80"/>
      <c r="AK10613" s="79"/>
      <c r="AN10613" s="80"/>
      <c r="AS10613" s="80"/>
      <c r="AW10613" s="80"/>
      <c r="AX10613" s="80"/>
      <c r="BC10613" s="79"/>
    </row>
    <row r="10614" spans="30:55" x14ac:dyDescent="0.25">
      <c r="AD10614" s="27"/>
      <c r="AE10614" s="27"/>
      <c r="AH10614" s="79"/>
      <c r="AI10614" s="79"/>
      <c r="AJ10614" s="80"/>
      <c r="AK10614" s="79"/>
      <c r="AS10614" s="80"/>
      <c r="AW10614" s="80"/>
      <c r="AX10614" s="80"/>
      <c r="BC10614" s="79"/>
    </row>
    <row r="10615" spans="30:55" x14ac:dyDescent="0.25">
      <c r="AD10615" s="27"/>
      <c r="AE10615" s="27"/>
      <c r="AH10615" s="79"/>
      <c r="AI10615" s="79"/>
      <c r="AJ10615" s="80"/>
      <c r="AK10615" s="79"/>
      <c r="AN10615" s="80"/>
      <c r="AS10615" s="80"/>
      <c r="AW10615" s="80"/>
      <c r="AX10615" s="80"/>
      <c r="BC10615" s="79"/>
    </row>
    <row r="10616" spans="30:55" x14ac:dyDescent="0.25">
      <c r="AD10616" s="27"/>
      <c r="AE10616" s="27"/>
      <c r="AH10616" s="79"/>
      <c r="AI10616" s="79"/>
      <c r="AJ10616" s="80"/>
      <c r="AK10616" s="79"/>
      <c r="AS10616" s="80"/>
      <c r="AW10616" s="80"/>
      <c r="AX10616" s="80"/>
      <c r="BC10616" s="79"/>
    </row>
    <row r="10617" spans="30:55" x14ac:dyDescent="0.25">
      <c r="AH10617" s="79"/>
      <c r="AI10617" s="79"/>
      <c r="AJ10617" s="80"/>
      <c r="AK10617" s="79"/>
      <c r="AM10617" s="79"/>
      <c r="AN10617" s="80"/>
      <c r="AS10617" s="80"/>
      <c r="AW10617" s="80"/>
      <c r="BC10617" s="79"/>
    </row>
    <row r="10618" spans="30:55" x14ac:dyDescent="0.25">
      <c r="AH10618" s="79"/>
      <c r="AI10618" s="79"/>
      <c r="AJ10618" s="80"/>
      <c r="AK10618" s="79"/>
      <c r="AM10618" s="79"/>
      <c r="AS10618" s="80"/>
      <c r="AW10618" s="80"/>
      <c r="BC10618" s="79"/>
    </row>
    <row r="10619" spans="30:55" x14ac:dyDescent="0.25">
      <c r="AH10619" s="79"/>
      <c r="AI10619" s="79"/>
      <c r="AJ10619" s="80"/>
      <c r="AK10619" s="79"/>
      <c r="AN10619" s="80"/>
      <c r="AS10619" s="80"/>
      <c r="AW10619" s="80"/>
      <c r="AX10619" s="80"/>
      <c r="BC10619" s="79"/>
    </row>
    <row r="10620" spans="30:55" x14ac:dyDescent="0.25">
      <c r="AH10620" s="79"/>
      <c r="AI10620" s="79"/>
      <c r="AJ10620" s="80"/>
      <c r="AK10620" s="79"/>
      <c r="AS10620" s="80"/>
      <c r="AW10620" s="80"/>
      <c r="AX10620" s="80"/>
      <c r="BC10620" s="79"/>
    </row>
    <row r="10621" spans="30:55" x14ac:dyDescent="0.25">
      <c r="AD10621" s="27"/>
      <c r="AE10621" s="27"/>
      <c r="AH10621" s="79"/>
      <c r="AI10621" s="79"/>
      <c r="AJ10621" s="80"/>
      <c r="AK10621" s="79"/>
      <c r="AN10621" s="80"/>
      <c r="AS10621" s="80"/>
      <c r="AW10621" s="80"/>
      <c r="AX10621" s="80"/>
      <c r="BC10621" s="79"/>
    </row>
    <row r="10622" spans="30:55" x14ac:dyDescent="0.25">
      <c r="AD10622" s="27"/>
      <c r="AE10622" s="27"/>
      <c r="AH10622" s="79"/>
      <c r="AI10622" s="79"/>
      <c r="AJ10622" s="80"/>
      <c r="AK10622" s="79"/>
      <c r="AS10622" s="80"/>
      <c r="AW10622" s="80"/>
      <c r="AX10622" s="80"/>
      <c r="BC10622" s="79"/>
    </row>
    <row r="10623" spans="30:55" x14ac:dyDescent="0.25">
      <c r="AH10623" s="79"/>
      <c r="AI10623" s="79"/>
      <c r="AJ10623" s="80"/>
      <c r="AK10623" s="79"/>
      <c r="AN10623" s="80"/>
      <c r="AS10623" s="80"/>
      <c r="AW10623" s="80"/>
      <c r="AX10623" s="80"/>
      <c r="BC10623" s="79"/>
    </row>
    <row r="10624" spans="30:55" x14ac:dyDescent="0.25">
      <c r="AH10624" s="79"/>
      <c r="AI10624" s="79"/>
      <c r="AJ10624" s="80"/>
      <c r="AK10624" s="79"/>
      <c r="AS10624" s="80"/>
      <c r="AW10624" s="80"/>
      <c r="AX10624" s="80"/>
      <c r="BC10624" s="79"/>
    </row>
    <row r="10625" spans="30:55" x14ac:dyDescent="0.25">
      <c r="AH10625" s="79"/>
      <c r="AI10625" s="79"/>
      <c r="AJ10625" s="80"/>
      <c r="AK10625" s="79"/>
      <c r="AN10625" s="80"/>
      <c r="AS10625" s="80"/>
      <c r="AW10625" s="80"/>
      <c r="AX10625" s="80"/>
      <c r="BC10625" s="79"/>
    </row>
    <row r="10626" spans="30:55" x14ac:dyDescent="0.25">
      <c r="AH10626" s="79"/>
      <c r="AI10626" s="79"/>
      <c r="AJ10626" s="80"/>
      <c r="AK10626" s="79"/>
      <c r="AS10626" s="80"/>
      <c r="AW10626" s="80"/>
      <c r="AX10626" s="80"/>
      <c r="BC10626" s="79"/>
    </row>
    <row r="10627" spans="30:55" x14ac:dyDescent="0.25">
      <c r="AH10627" s="79"/>
      <c r="AI10627" s="79"/>
      <c r="AJ10627" s="80"/>
      <c r="AK10627" s="79"/>
      <c r="AN10627" s="80"/>
      <c r="AS10627" s="80"/>
      <c r="AW10627" s="80"/>
      <c r="AX10627" s="80"/>
      <c r="BC10627" s="79"/>
    </row>
    <row r="10628" spans="30:55" x14ac:dyDescent="0.25">
      <c r="AH10628" s="79"/>
      <c r="AI10628" s="79"/>
      <c r="AJ10628" s="80"/>
      <c r="AK10628" s="79"/>
      <c r="AS10628" s="80"/>
      <c r="AW10628" s="80"/>
      <c r="AX10628" s="80"/>
      <c r="BC10628" s="79"/>
    </row>
    <row r="10629" spans="30:55" x14ac:dyDescent="0.25">
      <c r="AD10629" s="27"/>
      <c r="AE10629" s="27"/>
      <c r="AH10629" s="79"/>
      <c r="AI10629" s="79"/>
      <c r="AJ10629" s="80"/>
      <c r="AK10629" s="79"/>
      <c r="AS10629" s="80"/>
      <c r="AW10629" s="80"/>
      <c r="BC10629" s="79"/>
    </row>
    <row r="10630" spans="30:55" x14ac:dyDescent="0.25">
      <c r="AD10630" s="27"/>
      <c r="AE10630" s="27"/>
      <c r="AH10630" s="79"/>
      <c r="AI10630" s="79"/>
      <c r="AJ10630" s="80"/>
      <c r="AK10630" s="79"/>
      <c r="AN10630" s="80"/>
      <c r="AS10630" s="80"/>
      <c r="AW10630" s="80"/>
      <c r="BC10630" s="79"/>
    </row>
    <row r="10631" spans="30:55" x14ac:dyDescent="0.25">
      <c r="AD10631" s="27"/>
      <c r="AE10631" s="27"/>
      <c r="AH10631" s="79"/>
      <c r="AI10631" s="79"/>
      <c r="AJ10631" s="80"/>
      <c r="AK10631" s="79"/>
      <c r="AS10631" s="80"/>
      <c r="AW10631" s="80"/>
      <c r="BC10631" s="79"/>
    </row>
    <row r="10632" spans="30:55" x14ac:dyDescent="0.25">
      <c r="AD10632" s="27"/>
      <c r="AE10632" s="27"/>
      <c r="AH10632" s="79"/>
      <c r="AI10632" s="79"/>
      <c r="AJ10632" s="80"/>
      <c r="AK10632" s="79"/>
      <c r="AS10632" s="80"/>
      <c r="AW10632" s="80"/>
      <c r="AX10632" s="80"/>
      <c r="BC10632" s="79"/>
    </row>
    <row r="10633" spans="30:55" x14ac:dyDescent="0.25">
      <c r="AH10633" s="79"/>
      <c r="AI10633" s="79"/>
      <c r="AJ10633" s="80"/>
      <c r="AK10633" s="79"/>
      <c r="AS10633" s="80"/>
      <c r="AW10633" s="80"/>
      <c r="AX10633" s="80"/>
      <c r="BC10633" s="79"/>
    </row>
    <row r="10634" spans="30:55" x14ac:dyDescent="0.25">
      <c r="AH10634" s="79"/>
      <c r="AI10634" s="79"/>
      <c r="AJ10634" s="80"/>
      <c r="AK10634" s="79"/>
      <c r="AS10634" s="80"/>
      <c r="AW10634" s="80"/>
      <c r="AX10634" s="80"/>
      <c r="BC10634" s="79"/>
    </row>
    <row r="10635" spans="30:55" x14ac:dyDescent="0.25">
      <c r="AH10635" s="79"/>
      <c r="AI10635" s="79"/>
      <c r="AJ10635" s="80"/>
      <c r="AK10635" s="79"/>
      <c r="AN10635" s="80"/>
      <c r="AS10635" s="80"/>
      <c r="AW10635" s="80"/>
      <c r="AX10635" s="80"/>
      <c r="BC10635" s="79"/>
    </row>
    <row r="10636" spans="30:55" x14ac:dyDescent="0.25">
      <c r="AH10636" s="79"/>
      <c r="AI10636" s="79"/>
      <c r="AJ10636" s="80"/>
      <c r="AK10636" s="79"/>
      <c r="AS10636" s="80"/>
      <c r="AW10636" s="80"/>
      <c r="AX10636" s="80"/>
      <c r="BC10636" s="79"/>
    </row>
    <row r="10637" spans="30:55" x14ac:dyDescent="0.25">
      <c r="AH10637" s="79"/>
      <c r="AI10637" s="79"/>
      <c r="AJ10637" s="80"/>
      <c r="AK10637" s="79"/>
      <c r="AP10637" s="80"/>
      <c r="AR10637" s="79"/>
      <c r="AS10637" s="80"/>
      <c r="AW10637" s="80"/>
      <c r="AX10637" s="80"/>
      <c r="BC10637" s="79"/>
    </row>
    <row r="10638" spans="30:55" x14ac:dyDescent="0.25">
      <c r="AD10638" s="27"/>
      <c r="AE10638" s="27"/>
      <c r="AH10638" s="79"/>
      <c r="AI10638" s="79"/>
      <c r="AJ10638" s="80"/>
      <c r="AK10638" s="79"/>
      <c r="AS10638" s="80"/>
      <c r="AW10638" s="80"/>
      <c r="BC10638" s="79"/>
    </row>
    <row r="10639" spans="30:55" x14ac:dyDescent="0.25">
      <c r="AD10639" s="27"/>
      <c r="AE10639" s="27"/>
      <c r="AH10639" s="79"/>
      <c r="AI10639" s="79"/>
      <c r="AJ10639" s="80"/>
      <c r="AK10639" s="79"/>
      <c r="AS10639" s="80"/>
      <c r="AW10639" s="80"/>
      <c r="BC10639" s="79"/>
    </row>
    <row r="10640" spans="30:55" x14ac:dyDescent="0.25">
      <c r="AD10640" s="27"/>
      <c r="AE10640" s="27"/>
      <c r="AH10640" s="79"/>
      <c r="AI10640" s="79"/>
      <c r="AJ10640" s="80"/>
      <c r="AK10640" s="79"/>
      <c r="AS10640" s="80"/>
      <c r="AW10640" s="80"/>
      <c r="AX10640" s="80"/>
      <c r="BC10640" s="79"/>
    </row>
    <row r="10641" spans="30:55" x14ac:dyDescent="0.25">
      <c r="AH10641" s="79"/>
      <c r="AI10641" s="79"/>
      <c r="AJ10641" s="80"/>
      <c r="AK10641" s="79"/>
      <c r="AS10641" s="80"/>
      <c r="AW10641" s="80"/>
      <c r="BC10641" s="79"/>
    </row>
    <row r="10642" spans="30:55" x14ac:dyDescent="0.25">
      <c r="AH10642" s="79"/>
      <c r="AI10642" s="79"/>
      <c r="AJ10642" s="80"/>
      <c r="AK10642" s="79"/>
      <c r="AN10642" s="80"/>
      <c r="AS10642" s="80"/>
      <c r="AW10642" s="80"/>
      <c r="AX10642" s="80"/>
      <c r="BC10642" s="79"/>
    </row>
    <row r="10643" spans="30:55" x14ac:dyDescent="0.25">
      <c r="AH10643" s="79"/>
      <c r="AI10643" s="79"/>
      <c r="AJ10643" s="80"/>
      <c r="AK10643" s="79"/>
      <c r="AS10643" s="80"/>
      <c r="AW10643" s="80"/>
      <c r="AX10643" s="80"/>
      <c r="BC10643" s="79"/>
    </row>
    <row r="10644" spans="30:55" x14ac:dyDescent="0.25">
      <c r="AD10644" s="27"/>
      <c r="AE10644" s="27"/>
      <c r="AH10644" s="79"/>
      <c r="AI10644" s="79"/>
      <c r="AJ10644" s="80"/>
      <c r="AK10644" s="79"/>
      <c r="AS10644" s="80"/>
      <c r="AW10644" s="80"/>
      <c r="BC10644" s="79"/>
    </row>
    <row r="10645" spans="30:55" x14ac:dyDescent="0.25">
      <c r="AH10645" s="79"/>
      <c r="AI10645" s="79"/>
      <c r="AJ10645" s="80"/>
      <c r="AK10645" s="79"/>
      <c r="AS10645" s="80"/>
      <c r="AW10645" s="80"/>
      <c r="AX10645" s="80"/>
      <c r="BC10645" s="79"/>
    </row>
    <row r="10646" spans="30:55" x14ac:dyDescent="0.25">
      <c r="AH10646" s="79"/>
      <c r="AI10646" s="79"/>
      <c r="AJ10646" s="80"/>
      <c r="AK10646" s="79"/>
      <c r="AN10646" s="80"/>
      <c r="AS10646" s="80"/>
      <c r="AW10646" s="80"/>
      <c r="AX10646" s="80"/>
      <c r="BC10646" s="79"/>
    </row>
    <row r="10647" spans="30:55" x14ac:dyDescent="0.25">
      <c r="AH10647" s="79"/>
      <c r="AI10647" s="79"/>
      <c r="AJ10647" s="80"/>
      <c r="AK10647" s="79"/>
      <c r="AS10647" s="80"/>
      <c r="AW10647" s="80"/>
      <c r="AX10647" s="80"/>
      <c r="BC10647" s="79"/>
    </row>
    <row r="10648" spans="30:55" x14ac:dyDescent="0.25">
      <c r="AH10648" s="79"/>
      <c r="AI10648" s="79"/>
      <c r="AJ10648" s="80"/>
      <c r="AK10648" s="79"/>
      <c r="AM10648" s="79"/>
      <c r="AN10648" s="80"/>
      <c r="AS10648" s="80"/>
      <c r="AW10648" s="80"/>
      <c r="AX10648" s="80"/>
      <c r="BC10648" s="79"/>
    </row>
    <row r="10649" spans="30:55" x14ac:dyDescent="0.25">
      <c r="AH10649" s="79"/>
      <c r="AI10649" s="79"/>
      <c r="AJ10649" s="80"/>
      <c r="AK10649" s="79"/>
      <c r="AM10649" s="79"/>
      <c r="AS10649" s="80"/>
      <c r="AW10649" s="80"/>
      <c r="AX10649" s="80"/>
      <c r="BC10649" s="79"/>
    </row>
    <row r="10650" spans="30:55" x14ac:dyDescent="0.25">
      <c r="AH10650" s="79"/>
      <c r="AI10650" s="79"/>
      <c r="AJ10650" s="80"/>
      <c r="AK10650" s="79"/>
      <c r="AS10650" s="80"/>
      <c r="AW10650" s="80"/>
      <c r="AX10650" s="80"/>
      <c r="BC10650" s="79"/>
    </row>
    <row r="10651" spans="30:55" x14ac:dyDescent="0.25">
      <c r="AD10651" s="27"/>
      <c r="AE10651" s="27"/>
      <c r="AH10651" s="79"/>
      <c r="AI10651" s="79"/>
      <c r="AJ10651" s="80"/>
      <c r="AK10651" s="79"/>
      <c r="AS10651" s="80"/>
      <c r="AW10651" s="80"/>
      <c r="BC10651" s="79"/>
    </row>
    <row r="10652" spans="30:55" x14ac:dyDescent="0.25">
      <c r="AD10652" s="27"/>
      <c r="AE10652" s="27"/>
      <c r="AH10652" s="79"/>
      <c r="AI10652" s="79"/>
      <c r="AJ10652" s="80"/>
      <c r="AK10652" s="79"/>
      <c r="AS10652" s="80"/>
      <c r="AW10652" s="80"/>
      <c r="BC10652" s="79"/>
    </row>
    <row r="10653" spans="30:55" x14ac:dyDescent="0.25">
      <c r="AD10653" s="27"/>
      <c r="AE10653" s="27"/>
      <c r="AH10653" s="79"/>
      <c r="AI10653" s="79"/>
      <c r="AJ10653" s="80"/>
      <c r="AK10653" s="79"/>
      <c r="AS10653" s="80"/>
      <c r="AW10653" s="80"/>
      <c r="AX10653" s="80"/>
      <c r="BC10653" s="79"/>
    </row>
    <row r="10654" spans="30:55" x14ac:dyDescent="0.25">
      <c r="AD10654" s="27"/>
      <c r="AE10654" s="27"/>
      <c r="AH10654" s="79"/>
      <c r="AI10654" s="79"/>
      <c r="AJ10654" s="80"/>
      <c r="AK10654" s="79"/>
      <c r="AS10654" s="80"/>
      <c r="AW10654" s="80"/>
      <c r="BC10654" s="79"/>
    </row>
    <row r="10655" spans="30:55" x14ac:dyDescent="0.25">
      <c r="AD10655" s="27"/>
      <c r="AE10655" s="27"/>
      <c r="AH10655" s="79"/>
      <c r="AI10655" s="79"/>
      <c r="AJ10655" s="80"/>
      <c r="AK10655" s="79"/>
      <c r="AS10655" s="80"/>
      <c r="AW10655" s="80"/>
      <c r="BC10655" s="79"/>
    </row>
    <row r="10656" spans="30:55" x14ac:dyDescent="0.25">
      <c r="AH10656" s="79"/>
      <c r="AI10656" s="79"/>
      <c r="AJ10656" s="80"/>
      <c r="AK10656" s="79"/>
      <c r="AS10656" s="80"/>
      <c r="AW10656" s="80"/>
      <c r="AX10656" s="80"/>
      <c r="BC10656" s="79"/>
    </row>
    <row r="10657" spans="30:55" x14ac:dyDescent="0.25">
      <c r="AH10657" s="79"/>
      <c r="AI10657" s="79"/>
      <c r="AJ10657" s="80"/>
      <c r="AK10657" s="79"/>
      <c r="AS10657" s="80"/>
      <c r="AW10657" s="80"/>
      <c r="AX10657" s="80"/>
      <c r="BC10657" s="79"/>
    </row>
    <row r="10658" spans="30:55" x14ac:dyDescent="0.25">
      <c r="AH10658" s="79"/>
      <c r="AI10658" s="79"/>
      <c r="AJ10658" s="80"/>
      <c r="AK10658" s="79"/>
      <c r="AS10658" s="80"/>
      <c r="AW10658" s="80"/>
      <c r="BC10658" s="79"/>
    </row>
    <row r="10659" spans="30:55" x14ac:dyDescent="0.25">
      <c r="AH10659" s="79"/>
      <c r="AI10659" s="79"/>
      <c r="AJ10659" s="80"/>
      <c r="AK10659" s="79"/>
      <c r="AN10659" s="80"/>
      <c r="AS10659" s="80"/>
      <c r="AW10659" s="80"/>
      <c r="BC10659" s="79"/>
    </row>
    <row r="10660" spans="30:55" x14ac:dyDescent="0.25">
      <c r="AH10660" s="79"/>
      <c r="AI10660" s="79"/>
      <c r="AJ10660" s="80"/>
      <c r="AK10660" s="79"/>
      <c r="AP10660" s="80"/>
      <c r="AR10660" s="79"/>
      <c r="AS10660" s="80"/>
      <c r="AW10660" s="80"/>
      <c r="BC10660" s="79"/>
    </row>
    <row r="10661" spans="30:55" x14ac:dyDescent="0.25">
      <c r="AD10661" s="27"/>
      <c r="AE10661" s="27"/>
      <c r="AH10661" s="79"/>
      <c r="AI10661" s="79"/>
      <c r="AJ10661" s="80"/>
      <c r="AK10661" s="79"/>
      <c r="AS10661" s="80"/>
      <c r="AW10661" s="80"/>
      <c r="AX10661" s="80"/>
      <c r="BC10661" s="79"/>
    </row>
    <row r="10662" spans="30:55" x14ac:dyDescent="0.25">
      <c r="AD10662" s="27"/>
      <c r="AE10662" s="27"/>
      <c r="AH10662" s="79"/>
      <c r="AI10662" s="79"/>
      <c r="AJ10662" s="80"/>
      <c r="AK10662" s="79"/>
      <c r="AS10662" s="80"/>
      <c r="AW10662" s="80"/>
      <c r="BC10662" s="79"/>
    </row>
    <row r="10663" spans="30:55" x14ac:dyDescent="0.25">
      <c r="AD10663" s="27"/>
      <c r="AE10663" s="27"/>
      <c r="AH10663" s="79"/>
      <c r="AI10663" s="79"/>
      <c r="AJ10663" s="80"/>
      <c r="AK10663" s="79"/>
      <c r="AS10663" s="80"/>
      <c r="AW10663" s="80"/>
      <c r="BC10663" s="79"/>
    </row>
    <row r="10664" spans="30:55" x14ac:dyDescent="0.25">
      <c r="AD10664" s="27"/>
      <c r="AE10664" s="27"/>
      <c r="AH10664" s="79"/>
      <c r="AI10664" s="79"/>
      <c r="AJ10664" s="80"/>
      <c r="AK10664" s="79"/>
      <c r="AS10664" s="80"/>
      <c r="AW10664" s="80"/>
      <c r="BC10664" s="79"/>
    </row>
    <row r="10665" spans="30:55" x14ac:dyDescent="0.25">
      <c r="AD10665" s="27"/>
      <c r="AE10665" s="27"/>
      <c r="AH10665" s="79"/>
      <c r="AI10665" s="79"/>
      <c r="AJ10665" s="80"/>
      <c r="AK10665" s="79"/>
      <c r="AS10665" s="80"/>
      <c r="AW10665" s="80"/>
      <c r="BC10665" s="79"/>
    </row>
    <row r="10666" spans="30:55" x14ac:dyDescent="0.25">
      <c r="AH10666" s="79"/>
      <c r="AI10666" s="79"/>
      <c r="AJ10666" s="80"/>
      <c r="AK10666" s="79"/>
      <c r="AS10666" s="80"/>
      <c r="AW10666" s="80"/>
      <c r="BC10666" s="79"/>
    </row>
    <row r="10667" spans="30:55" x14ac:dyDescent="0.25">
      <c r="AD10667" s="27"/>
      <c r="AE10667" s="27"/>
      <c r="AH10667" s="79"/>
      <c r="AI10667" s="79"/>
      <c r="AJ10667" s="80"/>
      <c r="AK10667" s="79"/>
      <c r="AS10667" s="80"/>
      <c r="AW10667" s="80"/>
      <c r="AX10667" s="80"/>
      <c r="BC10667" s="79"/>
    </row>
    <row r="10668" spans="30:55" x14ac:dyDescent="0.25">
      <c r="AH10668" s="79"/>
      <c r="AI10668" s="79"/>
      <c r="AJ10668" s="80"/>
      <c r="AK10668" s="79"/>
      <c r="AS10668" s="80"/>
      <c r="AW10668" s="80"/>
      <c r="AX10668" s="80"/>
      <c r="BC10668" s="79"/>
    </row>
    <row r="10669" spans="30:55" x14ac:dyDescent="0.25">
      <c r="AD10669" s="27"/>
      <c r="AE10669" s="27"/>
      <c r="AH10669" s="79"/>
      <c r="AI10669" s="79"/>
      <c r="AJ10669" s="80"/>
      <c r="AK10669" s="79"/>
      <c r="AS10669" s="80"/>
      <c r="AW10669" s="80"/>
      <c r="BC10669" s="79"/>
    </row>
    <row r="10670" spans="30:55" x14ac:dyDescent="0.25">
      <c r="AD10670" s="27"/>
      <c r="AE10670" s="27"/>
      <c r="AH10670" s="79"/>
      <c r="AI10670" s="79"/>
      <c r="AJ10670" s="80"/>
      <c r="AK10670" s="79"/>
      <c r="AS10670" s="80"/>
      <c r="AW10670" s="80"/>
      <c r="AX10670" s="80"/>
      <c r="BC10670" s="79"/>
    </row>
    <row r="10671" spans="30:55" x14ac:dyDescent="0.25">
      <c r="AD10671" s="27"/>
      <c r="AE10671" s="27"/>
      <c r="AH10671" s="79"/>
      <c r="AI10671" s="79"/>
      <c r="AJ10671" s="80"/>
      <c r="AK10671" s="79"/>
      <c r="AN10671" s="80"/>
      <c r="AS10671" s="80"/>
      <c r="AW10671" s="80"/>
      <c r="AX10671" s="80"/>
      <c r="BC10671" s="79"/>
    </row>
    <row r="10672" spans="30:55" x14ac:dyDescent="0.25">
      <c r="AD10672" s="27"/>
      <c r="AE10672" s="27"/>
      <c r="AH10672" s="79"/>
      <c r="AI10672" s="79"/>
      <c r="AJ10672" s="80"/>
      <c r="AK10672" s="79"/>
      <c r="AS10672" s="80"/>
      <c r="AW10672" s="80"/>
      <c r="AX10672" s="80"/>
      <c r="BC10672" s="79"/>
    </row>
    <row r="10673" spans="30:55" x14ac:dyDescent="0.25">
      <c r="AD10673" s="27"/>
      <c r="AE10673" s="27"/>
      <c r="AH10673" s="79"/>
      <c r="AI10673" s="79"/>
      <c r="AJ10673" s="80"/>
      <c r="AK10673" s="79"/>
      <c r="AS10673" s="80"/>
      <c r="AW10673" s="80"/>
      <c r="AX10673" s="80"/>
      <c r="BC10673" s="79"/>
    </row>
    <row r="10674" spans="30:55" x14ac:dyDescent="0.25">
      <c r="AD10674" s="27"/>
      <c r="AE10674" s="27"/>
      <c r="AH10674" s="79"/>
      <c r="AI10674" s="79"/>
      <c r="AJ10674" s="80"/>
      <c r="AK10674" s="79"/>
      <c r="AS10674" s="80"/>
      <c r="AW10674" s="80"/>
      <c r="AX10674" s="80"/>
      <c r="BC10674" s="79"/>
    </row>
    <row r="10675" spans="30:55" x14ac:dyDescent="0.25">
      <c r="AD10675" s="27"/>
      <c r="AE10675" s="27"/>
      <c r="AH10675" s="79"/>
      <c r="AI10675" s="79"/>
      <c r="AJ10675" s="80"/>
      <c r="AK10675" s="79"/>
      <c r="AS10675" s="80"/>
      <c r="AW10675" s="80"/>
      <c r="AX10675" s="80"/>
      <c r="BC10675" s="79"/>
    </row>
    <row r="10676" spans="30:55" x14ac:dyDescent="0.25">
      <c r="AD10676" s="27"/>
      <c r="AE10676" s="27"/>
      <c r="AH10676" s="79"/>
      <c r="AI10676" s="79"/>
      <c r="AJ10676" s="80"/>
      <c r="AK10676" s="79"/>
      <c r="AS10676" s="80"/>
      <c r="BC10676" s="79"/>
    </row>
    <row r="10677" spans="30:55" x14ac:dyDescent="0.25">
      <c r="AH10677" s="79"/>
      <c r="AI10677" s="79"/>
      <c r="AJ10677" s="80"/>
      <c r="AK10677" s="79"/>
      <c r="AS10677" s="80"/>
      <c r="AW10677" s="80"/>
      <c r="AX10677" s="80"/>
      <c r="BC10677" s="79"/>
    </row>
    <row r="10678" spans="30:55" x14ac:dyDescent="0.25">
      <c r="AH10678" s="79"/>
      <c r="AI10678" s="79"/>
      <c r="AJ10678" s="80"/>
      <c r="AK10678" s="79"/>
      <c r="AS10678" s="80"/>
      <c r="AW10678" s="80"/>
      <c r="AX10678" s="80"/>
      <c r="BC10678" s="79"/>
    </row>
    <row r="10679" spans="30:55" x14ac:dyDescent="0.25">
      <c r="AH10679" s="79"/>
      <c r="AI10679" s="79"/>
      <c r="AJ10679" s="80"/>
      <c r="AK10679" s="79"/>
      <c r="AS10679" s="80"/>
      <c r="AW10679" s="80"/>
      <c r="AX10679" s="80"/>
      <c r="BC10679" s="79"/>
    </row>
    <row r="10680" spans="30:55" x14ac:dyDescent="0.25">
      <c r="AH10680" s="79"/>
      <c r="AI10680" s="79"/>
      <c r="AJ10680" s="80"/>
      <c r="AK10680" s="79"/>
      <c r="AS10680" s="80"/>
      <c r="AW10680" s="80"/>
      <c r="AX10680" s="80"/>
      <c r="BC10680" s="79"/>
    </row>
    <row r="10681" spans="30:55" x14ac:dyDescent="0.25">
      <c r="AH10681" s="79"/>
      <c r="AI10681" s="79"/>
      <c r="AJ10681" s="80"/>
      <c r="AK10681" s="79"/>
      <c r="AS10681" s="80"/>
      <c r="AW10681" s="80"/>
      <c r="AX10681" s="80"/>
      <c r="BC10681" s="79"/>
    </row>
    <row r="10682" spans="30:55" x14ac:dyDescent="0.25">
      <c r="AH10682" s="79"/>
      <c r="AI10682" s="79"/>
      <c r="AJ10682" s="80"/>
      <c r="AK10682" s="79"/>
      <c r="AS10682" s="80"/>
      <c r="AW10682" s="80"/>
      <c r="AX10682" s="80"/>
      <c r="BC10682" s="79"/>
    </row>
    <row r="10683" spans="30:55" x14ac:dyDescent="0.25">
      <c r="AH10683" s="79"/>
      <c r="AI10683" s="79"/>
      <c r="AJ10683" s="80"/>
      <c r="AK10683" s="79"/>
      <c r="AS10683" s="80"/>
      <c r="AW10683" s="80"/>
      <c r="AX10683" s="80"/>
      <c r="BC10683" s="79"/>
    </row>
    <row r="10684" spans="30:55" x14ac:dyDescent="0.25">
      <c r="AD10684" s="27"/>
      <c r="AE10684" s="27"/>
      <c r="AH10684" s="79"/>
      <c r="AI10684" s="79"/>
      <c r="AJ10684" s="80"/>
      <c r="AK10684" s="79"/>
      <c r="AM10684" s="79"/>
      <c r="AS10684" s="80"/>
      <c r="AW10684" s="80"/>
      <c r="BC10684" s="79"/>
    </row>
    <row r="10685" spans="30:55" x14ac:dyDescent="0.25">
      <c r="AH10685" s="79"/>
      <c r="AI10685" s="79"/>
      <c r="AJ10685" s="80"/>
      <c r="AK10685" s="79"/>
      <c r="AM10685" s="79"/>
      <c r="AS10685" s="80"/>
      <c r="AW10685" s="80"/>
      <c r="BC10685" s="79"/>
    </row>
    <row r="10686" spans="30:55" x14ac:dyDescent="0.25">
      <c r="AH10686" s="79"/>
      <c r="AI10686" s="79"/>
      <c r="AJ10686" s="80"/>
      <c r="AK10686" s="79"/>
      <c r="AM10686" s="79"/>
      <c r="AS10686" s="80"/>
      <c r="AW10686" s="80"/>
      <c r="BC10686" s="79"/>
    </row>
    <row r="10687" spans="30:55" x14ac:dyDescent="0.25">
      <c r="AD10687" s="27"/>
      <c r="AE10687" s="27"/>
      <c r="AH10687" s="79"/>
      <c r="AI10687" s="79"/>
      <c r="AJ10687" s="80"/>
      <c r="AK10687" s="79"/>
      <c r="AS10687" s="80"/>
      <c r="AW10687" s="80"/>
      <c r="BC10687" s="79"/>
    </row>
    <row r="10688" spans="30:55" x14ac:dyDescent="0.25">
      <c r="AD10688" s="27"/>
      <c r="AE10688" s="27"/>
      <c r="AH10688" s="79"/>
      <c r="AI10688" s="79"/>
      <c r="AJ10688" s="80"/>
      <c r="AK10688" s="79"/>
      <c r="AS10688" s="80"/>
      <c r="AW10688" s="80"/>
      <c r="BC10688" s="79"/>
    </row>
    <row r="10689" spans="30:55" x14ac:dyDescent="0.25">
      <c r="AD10689" s="27"/>
      <c r="AE10689" s="27"/>
      <c r="AH10689" s="79"/>
      <c r="AI10689" s="79"/>
      <c r="AJ10689" s="80"/>
      <c r="AK10689" s="79"/>
      <c r="AS10689" s="80"/>
      <c r="AW10689" s="80"/>
      <c r="AX10689" s="80"/>
      <c r="BC10689" s="79"/>
    </row>
    <row r="10690" spans="30:55" x14ac:dyDescent="0.25">
      <c r="AD10690" s="27"/>
      <c r="AE10690" s="27"/>
      <c r="AH10690" s="79"/>
      <c r="AI10690" s="79"/>
      <c r="AJ10690" s="80"/>
      <c r="AK10690" s="79"/>
      <c r="AS10690" s="80"/>
      <c r="AW10690" s="80"/>
      <c r="BC10690" s="79"/>
    </row>
    <row r="10691" spans="30:55" x14ac:dyDescent="0.25">
      <c r="AD10691" s="27"/>
      <c r="AE10691" s="27"/>
      <c r="AH10691" s="79"/>
      <c r="AI10691" s="79"/>
      <c r="AJ10691" s="80"/>
      <c r="AK10691" s="79"/>
      <c r="AS10691" s="80"/>
      <c r="AW10691" s="80"/>
      <c r="BC10691" s="79"/>
    </row>
    <row r="10692" spans="30:55" x14ac:dyDescent="0.25">
      <c r="AH10692" s="79"/>
      <c r="AI10692" s="79"/>
      <c r="AJ10692" s="80"/>
      <c r="AK10692" s="79"/>
      <c r="AS10692" s="80"/>
      <c r="AW10692" s="80"/>
      <c r="BC10692" s="79"/>
    </row>
    <row r="10693" spans="30:55" x14ac:dyDescent="0.25">
      <c r="AH10693" s="79"/>
      <c r="AI10693" s="79"/>
      <c r="AJ10693" s="80"/>
      <c r="AK10693" s="79"/>
      <c r="AS10693" s="80"/>
      <c r="AW10693" s="80"/>
      <c r="BC10693" s="79"/>
    </row>
    <row r="10694" spans="30:55" x14ac:dyDescent="0.25">
      <c r="AH10694" s="79"/>
      <c r="AI10694" s="79"/>
      <c r="AJ10694" s="80"/>
      <c r="AK10694" s="79"/>
      <c r="AS10694" s="80"/>
      <c r="AW10694" s="80"/>
      <c r="BC10694" s="79"/>
    </row>
    <row r="10695" spans="30:55" x14ac:dyDescent="0.25">
      <c r="AD10695" s="27"/>
      <c r="AE10695" s="27"/>
      <c r="AH10695" s="79"/>
      <c r="AI10695" s="79"/>
      <c r="AJ10695" s="80"/>
      <c r="AK10695" s="79"/>
      <c r="AS10695" s="80"/>
      <c r="AW10695" s="80"/>
      <c r="BC10695" s="79"/>
    </row>
    <row r="10696" spans="30:55" x14ac:dyDescent="0.25">
      <c r="AD10696" s="27"/>
      <c r="AE10696" s="27"/>
      <c r="AH10696" s="79"/>
      <c r="AI10696" s="79"/>
      <c r="AJ10696" s="80"/>
      <c r="AK10696" s="79"/>
      <c r="AS10696" s="80"/>
      <c r="AW10696" s="80"/>
      <c r="AX10696" s="80"/>
      <c r="BC10696" s="79"/>
    </row>
    <row r="10697" spans="30:55" x14ac:dyDescent="0.25">
      <c r="AD10697" s="27"/>
      <c r="AE10697" s="27"/>
      <c r="AH10697" s="79"/>
      <c r="AI10697" s="79"/>
      <c r="AJ10697" s="80"/>
      <c r="AK10697" s="79"/>
      <c r="AS10697" s="80"/>
      <c r="AW10697" s="80"/>
      <c r="AX10697" s="80"/>
      <c r="BC10697" s="79"/>
    </row>
    <row r="10698" spans="30:55" x14ac:dyDescent="0.25">
      <c r="AH10698" s="79"/>
      <c r="AI10698" s="79"/>
      <c r="AJ10698" s="80"/>
      <c r="AK10698" s="79"/>
      <c r="AS10698" s="80"/>
      <c r="AW10698" s="80"/>
      <c r="AX10698" s="80"/>
      <c r="BC10698" s="79"/>
    </row>
    <row r="10699" spans="30:55" x14ac:dyDescent="0.25">
      <c r="AH10699" s="79"/>
      <c r="AI10699" s="79"/>
      <c r="AJ10699" s="80"/>
      <c r="AK10699" s="79"/>
      <c r="AS10699" s="80"/>
      <c r="AW10699" s="80"/>
      <c r="AX10699" s="80"/>
      <c r="BC10699" s="79"/>
    </row>
    <row r="10700" spans="30:55" x14ac:dyDescent="0.25">
      <c r="AH10700" s="79"/>
      <c r="AI10700" s="79"/>
      <c r="AJ10700" s="80"/>
      <c r="AK10700" s="79"/>
      <c r="AS10700" s="80"/>
      <c r="AW10700" s="80"/>
      <c r="BC10700" s="79"/>
    </row>
    <row r="10701" spans="30:55" x14ac:dyDescent="0.25">
      <c r="AH10701" s="79"/>
      <c r="AI10701" s="79"/>
      <c r="AJ10701" s="80"/>
      <c r="AK10701" s="79"/>
      <c r="AS10701" s="80"/>
      <c r="AW10701" s="80"/>
      <c r="BC10701" s="79"/>
    </row>
    <row r="10702" spans="30:55" x14ac:dyDescent="0.25">
      <c r="AD10702" s="27"/>
      <c r="AE10702" s="27"/>
      <c r="AH10702" s="79"/>
      <c r="AI10702" s="79"/>
      <c r="AJ10702" s="80"/>
      <c r="AK10702" s="79"/>
      <c r="AS10702" s="80"/>
      <c r="AW10702" s="80"/>
      <c r="BC10702" s="79"/>
    </row>
    <row r="10703" spans="30:55" x14ac:dyDescent="0.25">
      <c r="AD10703" s="27"/>
      <c r="AE10703" s="27"/>
      <c r="AH10703" s="79"/>
      <c r="AI10703" s="79"/>
      <c r="AJ10703" s="80"/>
      <c r="AK10703" s="79"/>
      <c r="AS10703" s="80"/>
      <c r="AW10703" s="80"/>
      <c r="BC10703" s="79"/>
    </row>
    <row r="10704" spans="30:55" x14ac:dyDescent="0.25">
      <c r="AD10704" s="27"/>
      <c r="AE10704" s="27"/>
      <c r="AH10704" s="79"/>
      <c r="AI10704" s="79"/>
      <c r="AJ10704" s="80"/>
      <c r="AK10704" s="79"/>
      <c r="AS10704" s="80"/>
      <c r="AW10704" s="80"/>
      <c r="BC10704" s="79"/>
    </row>
    <row r="10705" spans="30:55" x14ac:dyDescent="0.25">
      <c r="AD10705" s="27"/>
      <c r="AE10705" s="27"/>
      <c r="AH10705" s="79"/>
      <c r="AI10705" s="79"/>
      <c r="AJ10705" s="80"/>
      <c r="AK10705" s="79"/>
      <c r="AS10705" s="80"/>
      <c r="AW10705" s="80"/>
      <c r="BC10705" s="79"/>
    </row>
    <row r="10706" spans="30:55" x14ac:dyDescent="0.25">
      <c r="AD10706" s="27"/>
      <c r="AE10706" s="27"/>
      <c r="AH10706" s="79"/>
      <c r="AI10706" s="79"/>
      <c r="AJ10706" s="80"/>
      <c r="AK10706" s="79"/>
      <c r="AS10706" s="80"/>
      <c r="AW10706" s="80"/>
      <c r="BC10706" s="79"/>
    </row>
    <row r="10707" spans="30:55" x14ac:dyDescent="0.25">
      <c r="AH10707" s="79"/>
      <c r="AI10707" s="79"/>
      <c r="AJ10707" s="80"/>
      <c r="AK10707" s="79"/>
      <c r="AM10707" s="79"/>
      <c r="AS10707" s="80"/>
      <c r="BC10707" s="79"/>
    </row>
    <row r="10708" spans="30:55" x14ac:dyDescent="0.25">
      <c r="AD10708" s="27"/>
      <c r="AE10708" s="27"/>
      <c r="AH10708" s="79"/>
      <c r="AI10708" s="79"/>
      <c r="AJ10708" s="80"/>
      <c r="AK10708" s="79"/>
      <c r="AS10708" s="80"/>
      <c r="AW10708" s="80"/>
      <c r="BC10708" s="79"/>
    </row>
    <row r="10709" spans="30:55" x14ac:dyDescent="0.25">
      <c r="AH10709" s="79"/>
      <c r="AI10709" s="79"/>
      <c r="AJ10709" s="80"/>
      <c r="AK10709" s="79"/>
      <c r="AS10709" s="80"/>
      <c r="BC10709" s="79"/>
    </row>
    <row r="10710" spans="30:55" x14ac:dyDescent="0.25">
      <c r="AH10710" s="79"/>
      <c r="AI10710" s="79"/>
      <c r="AJ10710" s="80"/>
      <c r="AK10710" s="79"/>
      <c r="AS10710" s="80"/>
      <c r="BC10710" s="79"/>
    </row>
    <row r="10711" spans="30:55" x14ac:dyDescent="0.25">
      <c r="AH10711" s="79"/>
      <c r="AI10711" s="79"/>
      <c r="AJ10711" s="80"/>
      <c r="AK10711" s="79"/>
      <c r="AM10711" s="79"/>
      <c r="AS10711" s="80"/>
      <c r="BC10711" s="79"/>
    </row>
    <row r="10712" spans="30:55" x14ac:dyDescent="0.25">
      <c r="AH10712" s="79"/>
      <c r="AI10712" s="79"/>
      <c r="AJ10712" s="80"/>
      <c r="AK10712" s="79"/>
      <c r="AM10712" s="79"/>
      <c r="AS10712" s="80"/>
      <c r="BC10712" s="79"/>
    </row>
    <row r="10713" spans="30:55" x14ac:dyDescent="0.25">
      <c r="AH10713" s="79"/>
      <c r="AI10713" s="79"/>
      <c r="AJ10713" s="80"/>
      <c r="AK10713" s="79"/>
      <c r="AM10713" s="79"/>
      <c r="AS10713" s="80"/>
      <c r="AW10713" s="80"/>
      <c r="BC10713" s="79"/>
    </row>
    <row r="10714" spans="30:55" x14ac:dyDescent="0.25">
      <c r="AD10714" s="27"/>
      <c r="AE10714" s="27"/>
      <c r="AH10714" s="79"/>
      <c r="AI10714" s="79"/>
      <c r="AJ10714" s="80"/>
      <c r="AK10714" s="79"/>
      <c r="AS10714" s="80"/>
      <c r="AW10714" s="80"/>
      <c r="BC10714" s="79"/>
    </row>
    <row r="10715" spans="30:55" x14ac:dyDescent="0.25">
      <c r="AH10715" s="79"/>
      <c r="AI10715" s="79"/>
      <c r="AJ10715" s="80"/>
      <c r="AK10715" s="79"/>
      <c r="AM10715" s="79"/>
      <c r="AS10715" s="80"/>
      <c r="AV10715" s="79"/>
      <c r="AW10715" s="80"/>
      <c r="AX10715" s="80"/>
      <c r="BC10715" s="79"/>
    </row>
    <row r="10716" spans="30:55" x14ac:dyDescent="0.25">
      <c r="AD10716" s="27"/>
      <c r="AE10716" s="27"/>
      <c r="AH10716" s="79"/>
      <c r="AI10716" s="79"/>
      <c r="AJ10716" s="80"/>
      <c r="AK10716" s="79"/>
      <c r="AS10716" s="80"/>
      <c r="AW10716" s="80"/>
      <c r="BC10716" s="79"/>
    </row>
    <row r="10717" spans="30:55" x14ac:dyDescent="0.25">
      <c r="AH10717" s="79"/>
      <c r="AI10717" s="79"/>
      <c r="AJ10717" s="80"/>
      <c r="AK10717" s="79"/>
      <c r="AM10717" s="79"/>
      <c r="AS10717" s="80"/>
      <c r="BC10717" s="79"/>
    </row>
    <row r="10718" spans="30:55" x14ac:dyDescent="0.25">
      <c r="AD10718" s="27"/>
      <c r="AE10718" s="27"/>
      <c r="AH10718" s="79"/>
      <c r="AI10718" s="79"/>
      <c r="AJ10718" s="80"/>
      <c r="AK10718" s="79"/>
      <c r="AS10718" s="80"/>
      <c r="BC10718" s="79"/>
    </row>
    <row r="10719" spans="30:55" x14ac:dyDescent="0.25">
      <c r="AH10719" s="79"/>
      <c r="AI10719" s="79"/>
      <c r="AJ10719" s="80"/>
      <c r="AK10719" s="79"/>
      <c r="AM10719" s="79"/>
      <c r="AS10719" s="80"/>
      <c r="BC10719" s="79"/>
    </row>
    <row r="10720" spans="30:55" x14ac:dyDescent="0.25">
      <c r="AH10720" s="79"/>
      <c r="AI10720" s="79"/>
      <c r="AJ10720" s="80"/>
      <c r="AK10720" s="79"/>
      <c r="AM10720" s="79"/>
      <c r="AS10720" s="80"/>
      <c r="BC10720" s="79"/>
    </row>
    <row r="10721" spans="30:55" x14ac:dyDescent="0.25">
      <c r="AH10721" s="79"/>
      <c r="AI10721" s="79"/>
      <c r="AJ10721" s="80"/>
      <c r="AK10721" s="79"/>
      <c r="AM10721" s="79"/>
      <c r="AR10721" s="79"/>
      <c r="AS10721" s="80"/>
      <c r="BC10721" s="79"/>
    </row>
    <row r="10722" spans="30:55" x14ac:dyDescent="0.25">
      <c r="AH10722" s="79"/>
      <c r="AI10722" s="79"/>
      <c r="AJ10722" s="80"/>
      <c r="AK10722" s="79"/>
      <c r="AM10722" s="79"/>
      <c r="AS10722" s="80"/>
      <c r="AV10722" s="79"/>
      <c r="AW10722" s="80"/>
      <c r="AX10722" s="80"/>
      <c r="BC10722" s="79"/>
    </row>
    <row r="10723" spans="30:55" x14ac:dyDescent="0.25">
      <c r="AH10723" s="79"/>
      <c r="AI10723" s="79"/>
      <c r="AJ10723" s="80"/>
      <c r="AK10723" s="79"/>
      <c r="AM10723" s="79"/>
      <c r="AS10723" s="80"/>
      <c r="AW10723" s="80"/>
      <c r="AX10723" s="80"/>
      <c r="BC10723" s="79"/>
    </row>
    <row r="10724" spans="30:55" x14ac:dyDescent="0.25">
      <c r="AH10724" s="79"/>
      <c r="AI10724" s="79"/>
      <c r="AJ10724" s="80"/>
      <c r="AK10724" s="79"/>
      <c r="AS10724" s="80"/>
      <c r="AW10724" s="80"/>
      <c r="BC10724" s="79"/>
    </row>
    <row r="10725" spans="30:55" x14ac:dyDescent="0.25">
      <c r="AD10725" s="27"/>
      <c r="AE10725" s="27"/>
      <c r="AH10725" s="79"/>
      <c r="AI10725" s="79"/>
      <c r="AJ10725" s="80"/>
      <c r="AK10725" s="79"/>
      <c r="AS10725" s="80"/>
      <c r="AW10725" s="80"/>
      <c r="BC10725" s="79"/>
    </row>
    <row r="10726" spans="30:55" x14ac:dyDescent="0.25">
      <c r="AH10726" s="79"/>
      <c r="AI10726" s="79"/>
      <c r="AJ10726" s="80"/>
      <c r="AK10726" s="79"/>
      <c r="AM10726" s="79"/>
      <c r="AS10726" s="80"/>
      <c r="AV10726" s="79"/>
      <c r="AW10726" s="80"/>
      <c r="AX10726" s="80"/>
      <c r="BC10726" s="79"/>
    </row>
    <row r="10727" spans="30:55" x14ac:dyDescent="0.25">
      <c r="AH10727" s="79"/>
      <c r="AI10727" s="79"/>
      <c r="AJ10727" s="80"/>
      <c r="AK10727" s="79"/>
      <c r="AM10727" s="79"/>
      <c r="AS10727" s="80"/>
      <c r="AV10727" s="79"/>
      <c r="AW10727" s="80"/>
      <c r="AX10727" s="80"/>
      <c r="BC10727" s="79"/>
    </row>
    <row r="10728" spans="30:55" x14ac:dyDescent="0.25">
      <c r="AH10728" s="79"/>
      <c r="AI10728" s="79"/>
      <c r="AJ10728" s="80"/>
      <c r="AK10728" s="79"/>
      <c r="AM10728" s="79"/>
      <c r="AS10728" s="80"/>
      <c r="AV10728" s="79"/>
      <c r="AW10728" s="80"/>
      <c r="AX10728" s="80"/>
      <c r="BC10728" s="79"/>
    </row>
    <row r="10729" spans="30:55" x14ac:dyDescent="0.25">
      <c r="AH10729" s="79"/>
      <c r="AI10729" s="79"/>
      <c r="AJ10729" s="80"/>
      <c r="AK10729" s="79"/>
      <c r="AM10729" s="79"/>
      <c r="AS10729" s="80"/>
      <c r="AW10729" s="80"/>
      <c r="BC10729" s="79"/>
    </row>
    <row r="10730" spans="30:55" x14ac:dyDescent="0.25">
      <c r="AH10730" s="79"/>
      <c r="AI10730" s="79"/>
      <c r="AJ10730" s="80"/>
      <c r="AK10730" s="79"/>
      <c r="AM10730" s="79"/>
      <c r="AS10730" s="80"/>
      <c r="AV10730" s="79"/>
      <c r="AW10730" s="80"/>
      <c r="AX10730" s="80"/>
      <c r="BC10730" s="79"/>
    </row>
    <row r="10731" spans="30:55" x14ac:dyDescent="0.25">
      <c r="AH10731" s="79"/>
      <c r="AI10731" s="79"/>
      <c r="AJ10731" s="80"/>
      <c r="AK10731" s="79"/>
      <c r="AM10731" s="79"/>
      <c r="AS10731" s="80"/>
      <c r="AV10731" s="79"/>
      <c r="AW10731" s="80"/>
      <c r="AX10731" s="80"/>
      <c r="BC10731" s="79"/>
    </row>
    <row r="10732" spans="30:55" x14ac:dyDescent="0.25">
      <c r="AD10732" s="27"/>
      <c r="AE10732" s="27"/>
      <c r="AH10732" s="79"/>
      <c r="AI10732" s="79"/>
      <c r="AJ10732" s="80"/>
      <c r="AK10732" s="79"/>
      <c r="AS10732" s="80"/>
      <c r="AW10732" s="80"/>
      <c r="AX10732" s="80"/>
      <c r="BC10732" s="79"/>
    </row>
    <row r="10733" spans="30:55" x14ac:dyDescent="0.25">
      <c r="AH10733" s="79"/>
      <c r="AI10733" s="79"/>
      <c r="AJ10733" s="80"/>
      <c r="AK10733" s="79"/>
      <c r="AM10733" s="79"/>
      <c r="AS10733" s="80"/>
      <c r="BC10733" s="79"/>
    </row>
    <row r="10734" spans="30:55" x14ac:dyDescent="0.25">
      <c r="AH10734" s="79"/>
      <c r="AI10734" s="79"/>
      <c r="AJ10734" s="80"/>
      <c r="AK10734" s="79"/>
      <c r="AM10734" s="79"/>
      <c r="AS10734" s="80"/>
      <c r="AV10734" s="79"/>
      <c r="AW10734" s="80"/>
      <c r="AX10734" s="80"/>
      <c r="BC10734" s="79"/>
    </row>
    <row r="10735" spans="30:55" x14ac:dyDescent="0.25">
      <c r="AH10735" s="79"/>
      <c r="AI10735" s="79"/>
      <c r="AJ10735" s="80"/>
      <c r="AK10735" s="79"/>
      <c r="AM10735" s="79"/>
      <c r="AS10735" s="80"/>
      <c r="AV10735" s="79"/>
      <c r="AW10735" s="80"/>
      <c r="AX10735" s="80"/>
      <c r="BC10735" s="79"/>
    </row>
    <row r="10736" spans="30:55" x14ac:dyDescent="0.25">
      <c r="AH10736" s="79"/>
      <c r="AI10736" s="79"/>
      <c r="AJ10736" s="80"/>
      <c r="AK10736" s="79"/>
      <c r="AM10736" s="79"/>
      <c r="AS10736" s="80"/>
      <c r="AW10736" s="80"/>
      <c r="BC10736" s="79"/>
    </row>
    <row r="10737" spans="30:55" x14ac:dyDescent="0.25">
      <c r="AD10737" s="27"/>
      <c r="AE10737" s="27"/>
      <c r="AH10737" s="79"/>
      <c r="AI10737" s="79"/>
      <c r="AJ10737" s="80"/>
      <c r="AK10737" s="79"/>
      <c r="AS10737" s="80"/>
      <c r="AW10737" s="80"/>
      <c r="AX10737" s="80"/>
      <c r="BC10737" s="79"/>
    </row>
    <row r="10738" spans="30:55" x14ac:dyDescent="0.25">
      <c r="AH10738" s="79"/>
      <c r="AI10738" s="79"/>
      <c r="AJ10738" s="80"/>
      <c r="AK10738" s="79"/>
      <c r="AM10738" s="79"/>
      <c r="AS10738" s="80"/>
      <c r="AW10738" s="80"/>
      <c r="BC10738" s="79"/>
    </row>
    <row r="10739" spans="30:55" x14ac:dyDescent="0.25">
      <c r="AD10739" s="27"/>
      <c r="AE10739" s="27"/>
      <c r="AH10739" s="79"/>
      <c r="AI10739" s="79"/>
      <c r="AJ10739" s="80"/>
      <c r="AK10739" s="79"/>
      <c r="AS10739" s="80"/>
      <c r="AW10739" s="80"/>
      <c r="BC10739" s="79"/>
    </row>
    <row r="10740" spans="30:55" x14ac:dyDescent="0.25">
      <c r="AD10740" s="27"/>
      <c r="AE10740" s="27"/>
      <c r="AH10740" s="79"/>
      <c r="AI10740" s="79"/>
      <c r="AJ10740" s="80"/>
      <c r="AK10740" s="79"/>
      <c r="AS10740" s="80"/>
      <c r="AW10740" s="80"/>
      <c r="BC10740" s="79"/>
    </row>
    <row r="10741" spans="30:55" x14ac:dyDescent="0.25">
      <c r="AD10741" s="27"/>
      <c r="AE10741" s="27"/>
      <c r="AH10741" s="79"/>
      <c r="AI10741" s="79"/>
      <c r="AJ10741" s="80"/>
      <c r="AK10741" s="79"/>
      <c r="AS10741" s="80"/>
      <c r="AW10741" s="80"/>
      <c r="BC10741" s="79"/>
    </row>
    <row r="10742" spans="30:55" x14ac:dyDescent="0.25">
      <c r="AH10742" s="79"/>
      <c r="AI10742" s="79"/>
      <c r="AJ10742" s="80"/>
      <c r="AK10742" s="79"/>
      <c r="AM10742" s="79"/>
      <c r="AS10742" s="80"/>
      <c r="AV10742" s="79"/>
      <c r="AW10742" s="80"/>
      <c r="AX10742" s="80"/>
      <c r="BC10742" s="79"/>
    </row>
    <row r="10743" spans="30:55" x14ac:dyDescent="0.25">
      <c r="AH10743" s="79"/>
      <c r="AI10743" s="79"/>
      <c r="AJ10743" s="80"/>
      <c r="AK10743" s="79"/>
      <c r="AM10743" s="79"/>
      <c r="AS10743" s="80"/>
      <c r="AV10743" s="79"/>
      <c r="AW10743" s="80"/>
      <c r="AX10743" s="80"/>
      <c r="BC10743" s="79"/>
    </row>
    <row r="10744" spans="30:55" x14ac:dyDescent="0.25">
      <c r="AD10744" s="27"/>
      <c r="AE10744" s="27"/>
      <c r="AH10744" s="79"/>
      <c r="AI10744" s="79"/>
      <c r="AJ10744" s="80"/>
      <c r="AK10744" s="79"/>
      <c r="AS10744" s="80"/>
      <c r="AW10744" s="80"/>
      <c r="AX10744" s="80"/>
      <c r="BC10744" s="79"/>
    </row>
    <row r="10745" spans="30:55" x14ac:dyDescent="0.25">
      <c r="AH10745" s="79"/>
      <c r="AI10745" s="79"/>
      <c r="AJ10745" s="80"/>
      <c r="AK10745" s="79"/>
      <c r="AM10745" s="79"/>
      <c r="AS10745" s="80"/>
      <c r="AV10745" s="79"/>
      <c r="AW10745" s="80"/>
      <c r="AX10745" s="80"/>
      <c r="BC10745" s="79"/>
    </row>
    <row r="10746" spans="30:55" x14ac:dyDescent="0.25">
      <c r="AH10746" s="79"/>
      <c r="AI10746" s="79"/>
      <c r="AJ10746" s="80"/>
      <c r="AK10746" s="79"/>
      <c r="AS10746" s="80"/>
      <c r="AW10746" s="80"/>
      <c r="AX10746" s="80"/>
      <c r="BC10746" s="79"/>
    </row>
    <row r="10747" spans="30:55" x14ac:dyDescent="0.25">
      <c r="AH10747" s="79"/>
      <c r="AI10747" s="79"/>
      <c r="AJ10747" s="80"/>
      <c r="AK10747" s="79"/>
      <c r="AM10747" s="79"/>
      <c r="AS10747" s="80"/>
      <c r="BC10747" s="79"/>
    </row>
    <row r="10748" spans="30:55" x14ac:dyDescent="0.25">
      <c r="AD10748" s="27"/>
      <c r="AE10748" s="27"/>
      <c r="AH10748" s="79"/>
      <c r="AI10748" s="79"/>
      <c r="AJ10748" s="80"/>
      <c r="AK10748" s="79"/>
      <c r="AS10748" s="80"/>
      <c r="BC10748" s="79"/>
    </row>
    <row r="10749" spans="30:55" x14ac:dyDescent="0.25">
      <c r="AD10749" s="27"/>
      <c r="AE10749" s="27"/>
      <c r="AH10749" s="79"/>
      <c r="AI10749" s="79"/>
      <c r="AJ10749" s="80"/>
      <c r="AK10749" s="79"/>
      <c r="AM10749" s="79"/>
      <c r="AS10749" s="80"/>
      <c r="BC10749" s="79"/>
    </row>
    <row r="10750" spans="30:55" x14ac:dyDescent="0.25">
      <c r="AH10750" s="79"/>
      <c r="AI10750" s="79"/>
      <c r="AJ10750" s="80"/>
      <c r="AK10750" s="79"/>
      <c r="AM10750" s="79"/>
      <c r="AS10750" s="80"/>
      <c r="BC10750" s="79"/>
    </row>
    <row r="10751" spans="30:55" x14ac:dyDescent="0.25">
      <c r="AH10751" s="79"/>
      <c r="AI10751" s="79"/>
      <c r="AJ10751" s="80"/>
      <c r="AK10751" s="79"/>
      <c r="AM10751" s="79"/>
      <c r="AS10751" s="80"/>
      <c r="BC10751" s="79"/>
    </row>
    <row r="10752" spans="30:55" x14ac:dyDescent="0.25">
      <c r="AH10752" s="79"/>
      <c r="AI10752" s="79"/>
      <c r="AJ10752" s="80"/>
      <c r="AK10752" s="79"/>
      <c r="AM10752" s="79"/>
      <c r="AS10752" s="80"/>
      <c r="BC10752" s="79"/>
    </row>
    <row r="10753" spans="30:55" x14ac:dyDescent="0.25">
      <c r="AH10753" s="79"/>
      <c r="AI10753" s="79"/>
      <c r="AJ10753" s="80"/>
      <c r="AK10753" s="79"/>
      <c r="AM10753" s="79"/>
      <c r="AS10753" s="80"/>
      <c r="BC10753" s="79"/>
    </row>
    <row r="10754" spans="30:55" x14ac:dyDescent="0.25">
      <c r="AH10754" s="79"/>
      <c r="AI10754" s="79"/>
      <c r="AJ10754" s="80"/>
      <c r="AK10754" s="79"/>
      <c r="AS10754" s="80"/>
      <c r="BC10754" s="79"/>
    </row>
    <row r="10755" spans="30:55" x14ac:dyDescent="0.25">
      <c r="AH10755" s="79"/>
      <c r="AI10755" s="79"/>
      <c r="AJ10755" s="80"/>
      <c r="AK10755" s="79"/>
      <c r="AM10755" s="79"/>
      <c r="AS10755" s="80"/>
      <c r="BC10755" s="79"/>
    </row>
    <row r="10756" spans="30:55" x14ac:dyDescent="0.25">
      <c r="AH10756" s="79"/>
      <c r="AI10756" s="79"/>
      <c r="AJ10756" s="80"/>
      <c r="AK10756" s="79"/>
      <c r="AS10756" s="80"/>
      <c r="BC10756" s="79"/>
    </row>
    <row r="10757" spans="30:55" x14ac:dyDescent="0.25">
      <c r="AD10757" s="27"/>
      <c r="AE10757" s="27"/>
      <c r="AH10757" s="79"/>
      <c r="AI10757" s="79"/>
      <c r="AJ10757" s="80"/>
      <c r="AK10757" s="79"/>
      <c r="AS10757" s="80"/>
      <c r="AV10757" s="79"/>
      <c r="AW10757" s="80"/>
      <c r="AX10757" s="80"/>
      <c r="BC10757" s="79"/>
    </row>
    <row r="10758" spans="30:55" x14ac:dyDescent="0.25">
      <c r="AH10758" s="79"/>
      <c r="AI10758" s="79"/>
      <c r="AJ10758" s="80"/>
      <c r="AK10758" s="79"/>
      <c r="AM10758" s="79"/>
      <c r="AS10758" s="80"/>
      <c r="AV10758" s="79"/>
      <c r="AW10758" s="80"/>
      <c r="AX10758" s="80"/>
      <c r="BC10758" s="79"/>
    </row>
    <row r="10759" spans="30:55" x14ac:dyDescent="0.25">
      <c r="AH10759" s="79"/>
      <c r="AI10759" s="79"/>
      <c r="AJ10759" s="80"/>
      <c r="AK10759" s="79"/>
      <c r="AM10759" s="79"/>
      <c r="AS10759" s="80"/>
      <c r="AV10759" s="79"/>
      <c r="AW10759" s="80"/>
      <c r="AX10759" s="80"/>
      <c r="BC10759" s="79"/>
    </row>
    <row r="10760" spans="30:55" x14ac:dyDescent="0.25">
      <c r="AH10760" s="79"/>
      <c r="AI10760" s="79"/>
      <c r="AJ10760" s="80"/>
      <c r="AK10760" s="79"/>
      <c r="AM10760" s="79"/>
      <c r="AS10760" s="80"/>
      <c r="BC10760" s="79"/>
    </row>
    <row r="10761" spans="30:55" x14ac:dyDescent="0.25">
      <c r="AD10761" s="27"/>
      <c r="AE10761" s="27"/>
      <c r="AH10761" s="79"/>
      <c r="AI10761" s="79"/>
      <c r="AJ10761" s="80"/>
      <c r="AK10761" s="79"/>
      <c r="AS10761" s="80"/>
      <c r="AW10761" s="80"/>
      <c r="BC10761" s="79"/>
    </row>
    <row r="10762" spans="30:55" x14ac:dyDescent="0.25">
      <c r="AD10762" s="27"/>
      <c r="AE10762" s="27"/>
      <c r="AH10762" s="79"/>
      <c r="AI10762" s="79"/>
      <c r="AJ10762" s="80"/>
      <c r="AK10762" s="79"/>
      <c r="AS10762" s="80"/>
      <c r="AW10762" s="80"/>
      <c r="BC10762" s="79"/>
    </row>
    <row r="10763" spans="30:55" x14ac:dyDescent="0.25">
      <c r="AH10763" s="79"/>
      <c r="AI10763" s="79"/>
      <c r="AJ10763" s="80"/>
      <c r="AK10763" s="79"/>
      <c r="AM10763" s="79"/>
      <c r="AS10763" s="80"/>
      <c r="AW10763" s="80"/>
      <c r="AX10763" s="80"/>
      <c r="BC10763" s="79"/>
    </row>
    <row r="10764" spans="30:55" x14ac:dyDescent="0.25">
      <c r="AH10764" s="79"/>
      <c r="AI10764" s="79"/>
      <c r="AJ10764" s="80"/>
      <c r="AK10764" s="79"/>
      <c r="AM10764" s="79"/>
      <c r="AS10764" s="80"/>
      <c r="AV10764" s="79"/>
      <c r="AW10764" s="80"/>
      <c r="AX10764" s="80"/>
      <c r="BC10764" s="79"/>
    </row>
    <row r="10765" spans="30:55" x14ac:dyDescent="0.25">
      <c r="AH10765" s="79"/>
      <c r="AI10765" s="79"/>
      <c r="AJ10765" s="80"/>
      <c r="AK10765" s="79"/>
      <c r="AM10765" s="79"/>
      <c r="AS10765" s="80"/>
      <c r="AW10765" s="80"/>
      <c r="AX10765" s="80"/>
      <c r="BC10765" s="79"/>
    </row>
    <row r="10766" spans="30:55" x14ac:dyDescent="0.25">
      <c r="AH10766" s="79"/>
      <c r="AI10766" s="79"/>
      <c r="AJ10766" s="80"/>
      <c r="AK10766" s="79"/>
      <c r="AM10766" s="79"/>
      <c r="AS10766" s="80"/>
      <c r="AV10766" s="79"/>
      <c r="AW10766" s="80"/>
      <c r="AX10766" s="80"/>
      <c r="BC10766" s="79"/>
    </row>
    <row r="10767" spans="30:55" x14ac:dyDescent="0.25">
      <c r="AD10767" s="27"/>
      <c r="AE10767" s="27"/>
      <c r="AH10767" s="79"/>
      <c r="AI10767" s="79"/>
      <c r="AJ10767" s="80"/>
      <c r="AK10767" s="79"/>
      <c r="AS10767" s="80"/>
      <c r="AW10767" s="80"/>
      <c r="BC10767" s="79"/>
    </row>
    <row r="10768" spans="30:55" x14ac:dyDescent="0.25">
      <c r="AD10768" s="27"/>
      <c r="AE10768" s="27"/>
      <c r="AH10768" s="79"/>
      <c r="AI10768" s="79"/>
      <c r="AJ10768" s="80"/>
      <c r="AK10768" s="79"/>
      <c r="AS10768" s="80"/>
      <c r="AV10768" s="79"/>
      <c r="AW10768" s="80"/>
      <c r="BC10768" s="79"/>
    </row>
    <row r="10769" spans="30:55" x14ac:dyDescent="0.25">
      <c r="AH10769" s="79"/>
      <c r="AI10769" s="79"/>
      <c r="AJ10769" s="80"/>
      <c r="AK10769" s="79"/>
      <c r="AM10769" s="79"/>
      <c r="AS10769" s="80"/>
      <c r="AV10769" s="79"/>
      <c r="AW10769" s="80"/>
      <c r="AX10769" s="80"/>
      <c r="BC10769" s="79"/>
    </row>
    <row r="10770" spans="30:55" x14ac:dyDescent="0.25">
      <c r="AD10770" s="27"/>
      <c r="AE10770" s="27"/>
      <c r="AH10770" s="79"/>
      <c r="AI10770" s="79"/>
      <c r="AJ10770" s="80"/>
      <c r="AK10770" s="79"/>
      <c r="AM10770" s="79"/>
      <c r="AS10770" s="80"/>
      <c r="AV10770" s="79"/>
      <c r="AW10770" s="80"/>
      <c r="AX10770" s="80"/>
      <c r="BC10770" s="79"/>
    </row>
    <row r="10771" spans="30:55" x14ac:dyDescent="0.25">
      <c r="AD10771" s="27"/>
      <c r="AE10771" s="27"/>
      <c r="AH10771" s="79"/>
      <c r="AI10771" s="79"/>
      <c r="AJ10771" s="80"/>
      <c r="AK10771" s="79"/>
      <c r="AS10771" s="80"/>
      <c r="AW10771" s="80"/>
      <c r="AX10771" s="80"/>
      <c r="BC10771" s="79"/>
    </row>
    <row r="10772" spans="30:55" x14ac:dyDescent="0.25">
      <c r="AH10772" s="79"/>
      <c r="AI10772" s="79"/>
      <c r="AJ10772" s="80"/>
      <c r="AK10772" s="79"/>
      <c r="AM10772" s="79"/>
      <c r="AS10772" s="80"/>
      <c r="AV10772" s="79"/>
      <c r="AW10772" s="80"/>
      <c r="AX10772" s="80"/>
      <c r="BC10772" s="79"/>
    </row>
    <row r="10773" spans="30:55" x14ac:dyDescent="0.25">
      <c r="AH10773" s="79"/>
      <c r="AI10773" s="79"/>
      <c r="AJ10773" s="80"/>
      <c r="AK10773" s="79"/>
      <c r="AS10773" s="80"/>
      <c r="AV10773" s="79"/>
      <c r="AW10773" s="80"/>
      <c r="AX10773" s="80"/>
      <c r="BC10773" s="79"/>
    </row>
    <row r="10774" spans="30:55" x14ac:dyDescent="0.25">
      <c r="AD10774" s="27"/>
      <c r="AE10774" s="27"/>
      <c r="AH10774" s="79"/>
      <c r="AI10774" s="79"/>
      <c r="AJ10774" s="80"/>
      <c r="AK10774" s="79"/>
      <c r="AS10774" s="80"/>
      <c r="AW10774" s="80"/>
      <c r="BC10774" s="79"/>
    </row>
    <row r="10775" spans="30:55" x14ac:dyDescent="0.25">
      <c r="AD10775" s="27"/>
      <c r="AE10775" s="27"/>
      <c r="AH10775" s="79"/>
      <c r="AI10775" s="79"/>
      <c r="AJ10775" s="80"/>
      <c r="AK10775" s="79"/>
      <c r="AS10775" s="80"/>
      <c r="AW10775" s="80"/>
      <c r="BC10775" s="79"/>
    </row>
    <row r="10776" spans="30:55" x14ac:dyDescent="0.25">
      <c r="AH10776" s="79"/>
      <c r="AI10776" s="79"/>
      <c r="AJ10776" s="80"/>
      <c r="AK10776" s="79"/>
      <c r="AM10776" s="79"/>
      <c r="AS10776" s="80"/>
      <c r="AV10776" s="79"/>
      <c r="AW10776" s="80"/>
      <c r="AX10776" s="80"/>
      <c r="BC10776" s="79"/>
    </row>
    <row r="10777" spans="30:55" x14ac:dyDescent="0.25">
      <c r="AD10777" s="27"/>
      <c r="AE10777" s="27"/>
      <c r="AH10777" s="79"/>
      <c r="AI10777" s="79"/>
      <c r="AJ10777" s="80"/>
      <c r="AK10777" s="79"/>
      <c r="AS10777" s="80"/>
      <c r="AV10777" s="79"/>
      <c r="AW10777" s="80"/>
      <c r="BC10777" s="79"/>
    </row>
    <row r="10778" spans="30:55" x14ac:dyDescent="0.25">
      <c r="AH10778" s="79"/>
      <c r="AI10778" s="79"/>
      <c r="AJ10778" s="80"/>
      <c r="AK10778" s="79"/>
      <c r="AM10778" s="79"/>
      <c r="AS10778" s="80"/>
      <c r="BC10778" s="79"/>
    </row>
    <row r="10779" spans="30:55" x14ac:dyDescent="0.25">
      <c r="AD10779" s="27"/>
      <c r="AE10779" s="27"/>
      <c r="AH10779" s="79"/>
      <c r="AI10779" s="79"/>
      <c r="AJ10779" s="80"/>
      <c r="AK10779" s="79"/>
      <c r="AS10779" s="80"/>
      <c r="AV10779" s="79"/>
      <c r="AW10779" s="80"/>
      <c r="AX10779" s="80"/>
      <c r="BC10779" s="79"/>
    </row>
    <row r="10780" spans="30:55" x14ac:dyDescent="0.25">
      <c r="AD10780" s="27"/>
      <c r="AE10780" s="27"/>
      <c r="AH10780" s="79"/>
      <c r="AI10780" s="79"/>
      <c r="AJ10780" s="80"/>
      <c r="AK10780" s="79"/>
      <c r="AS10780" s="80"/>
      <c r="AV10780" s="79"/>
      <c r="AW10780" s="80"/>
      <c r="AX10780" s="80"/>
      <c r="BC10780" s="79"/>
    </row>
    <row r="10781" spans="30:55" x14ac:dyDescent="0.25">
      <c r="AH10781" s="79"/>
      <c r="AI10781" s="79"/>
      <c r="AJ10781" s="80"/>
      <c r="AK10781" s="79"/>
      <c r="AM10781" s="79"/>
      <c r="AS10781" s="80"/>
      <c r="AV10781" s="79"/>
      <c r="AW10781" s="80"/>
      <c r="AX10781" s="80"/>
      <c r="BC10781" s="79"/>
    </row>
    <row r="10782" spans="30:55" x14ac:dyDescent="0.25">
      <c r="AH10782" s="79"/>
      <c r="AI10782" s="79"/>
      <c r="AJ10782" s="80"/>
      <c r="AK10782" s="79"/>
      <c r="AM10782" s="79"/>
      <c r="AS10782" s="80"/>
      <c r="AV10782" s="79"/>
      <c r="AW10782" s="80"/>
      <c r="AX10782" s="80"/>
      <c r="BC10782" s="79"/>
    </row>
    <row r="10783" spans="30:55" x14ac:dyDescent="0.25">
      <c r="AH10783" s="79"/>
      <c r="AI10783" s="79"/>
      <c r="AJ10783" s="80"/>
      <c r="AK10783" s="79"/>
      <c r="AM10783" s="79"/>
      <c r="AS10783" s="80"/>
      <c r="AW10783" s="80"/>
      <c r="BC10783" s="79"/>
    </row>
    <row r="10784" spans="30:55" x14ac:dyDescent="0.25">
      <c r="AD10784" s="27"/>
      <c r="AE10784" s="27"/>
      <c r="AH10784" s="79"/>
      <c r="AI10784" s="79"/>
      <c r="AJ10784" s="80"/>
      <c r="AK10784" s="79"/>
      <c r="AS10784" s="80"/>
      <c r="AW10784" s="80"/>
      <c r="BC10784" s="79"/>
    </row>
    <row r="10785" spans="30:55" x14ac:dyDescent="0.25">
      <c r="AD10785" s="27"/>
      <c r="AE10785" s="27"/>
      <c r="AH10785" s="79"/>
      <c r="AI10785" s="79"/>
      <c r="AJ10785" s="80"/>
      <c r="AK10785" s="79"/>
      <c r="AS10785" s="80"/>
      <c r="AW10785" s="80"/>
      <c r="BC10785" s="79"/>
    </row>
    <row r="10786" spans="30:55" x14ac:dyDescent="0.25">
      <c r="AD10786" s="27"/>
      <c r="AE10786" s="27"/>
      <c r="AH10786" s="79"/>
      <c r="AI10786" s="79"/>
      <c r="AJ10786" s="80"/>
      <c r="AK10786" s="79"/>
      <c r="AS10786" s="80"/>
      <c r="AW10786" s="80"/>
      <c r="BC10786" s="79"/>
    </row>
    <row r="10787" spans="30:55" x14ac:dyDescent="0.25">
      <c r="AH10787" s="79"/>
      <c r="AI10787" s="79"/>
      <c r="AJ10787" s="80"/>
      <c r="AK10787" s="79"/>
      <c r="AS10787" s="80"/>
      <c r="AW10787" s="80"/>
      <c r="BC10787" s="79"/>
    </row>
    <row r="10788" spans="30:55" x14ac:dyDescent="0.25">
      <c r="AD10788" s="27"/>
      <c r="AE10788" s="27"/>
      <c r="AH10788" s="79"/>
      <c r="AI10788" s="79"/>
      <c r="AJ10788" s="80"/>
      <c r="AK10788" s="79"/>
      <c r="AS10788" s="80"/>
      <c r="BC10788" s="79"/>
    </row>
    <row r="10789" spans="30:55" x14ac:dyDescent="0.25">
      <c r="AD10789" s="27"/>
      <c r="AE10789" s="27"/>
      <c r="AH10789" s="79"/>
      <c r="AI10789" s="79"/>
      <c r="AJ10789" s="80"/>
      <c r="AK10789" s="79"/>
      <c r="AS10789" s="80"/>
      <c r="BC10789" s="79"/>
    </row>
    <row r="10790" spans="30:55" x14ac:dyDescent="0.25">
      <c r="AD10790" s="27"/>
      <c r="AE10790" s="27"/>
      <c r="AH10790" s="79"/>
      <c r="AI10790" s="79"/>
      <c r="AJ10790" s="80"/>
      <c r="AK10790" s="79"/>
      <c r="AS10790" s="80"/>
      <c r="BC10790" s="79"/>
    </row>
    <row r="10791" spans="30:55" x14ac:dyDescent="0.25">
      <c r="AH10791" s="79"/>
      <c r="AI10791" s="79"/>
      <c r="AJ10791" s="80"/>
      <c r="AK10791" s="79"/>
      <c r="AM10791" s="79"/>
      <c r="AS10791" s="80"/>
      <c r="BC10791" s="79"/>
    </row>
    <row r="10792" spans="30:55" x14ac:dyDescent="0.25">
      <c r="AH10792" s="79"/>
      <c r="AI10792" s="79"/>
      <c r="AJ10792" s="80"/>
      <c r="AK10792" s="79"/>
      <c r="AM10792" s="79"/>
      <c r="AS10792" s="80"/>
      <c r="BC10792" s="79"/>
    </row>
    <row r="10793" spans="30:55" x14ac:dyDescent="0.25">
      <c r="AH10793" s="79"/>
      <c r="AI10793" s="79"/>
      <c r="AJ10793" s="80"/>
      <c r="AK10793" s="79"/>
      <c r="AM10793" s="79"/>
      <c r="AS10793" s="80"/>
      <c r="BC10793" s="79"/>
    </row>
    <row r="10794" spans="30:55" x14ac:dyDescent="0.25">
      <c r="AH10794" s="79"/>
      <c r="AI10794" s="79"/>
      <c r="AJ10794" s="80"/>
      <c r="AK10794" s="79"/>
      <c r="AM10794" s="79"/>
      <c r="AS10794" s="80"/>
      <c r="AV10794" s="79"/>
      <c r="AW10794" s="80"/>
      <c r="BC10794" s="79"/>
    </row>
    <row r="10795" spans="30:55" x14ac:dyDescent="0.25">
      <c r="AD10795" s="27"/>
      <c r="AE10795" s="27"/>
      <c r="AH10795" s="79"/>
      <c r="AI10795" s="79"/>
      <c r="AJ10795" s="80"/>
      <c r="AK10795" s="79"/>
      <c r="AS10795" s="80"/>
      <c r="AW10795" s="80"/>
      <c r="BC10795" s="79"/>
    </row>
    <row r="10796" spans="30:55" x14ac:dyDescent="0.25">
      <c r="AD10796" s="27"/>
      <c r="AE10796" s="27"/>
      <c r="AH10796" s="79"/>
      <c r="AI10796" s="79"/>
      <c r="AJ10796" s="80"/>
      <c r="AK10796" s="79"/>
      <c r="AS10796" s="80"/>
      <c r="AW10796" s="80"/>
      <c r="BC10796" s="79"/>
    </row>
    <row r="10797" spans="30:55" x14ac:dyDescent="0.25">
      <c r="AD10797" s="27"/>
      <c r="AE10797" s="27"/>
      <c r="AH10797" s="79"/>
      <c r="AI10797" s="79"/>
      <c r="AJ10797" s="80"/>
      <c r="AK10797" s="79"/>
      <c r="AS10797" s="80"/>
      <c r="AW10797" s="80"/>
      <c r="BC10797" s="79"/>
    </row>
    <row r="10798" spans="30:55" x14ac:dyDescent="0.25">
      <c r="AH10798" s="79"/>
      <c r="AI10798" s="79"/>
      <c r="AJ10798" s="80"/>
      <c r="AK10798" s="79"/>
      <c r="AS10798" s="80"/>
      <c r="AW10798" s="80"/>
      <c r="BC10798" s="79"/>
    </row>
    <row r="10799" spans="30:55" x14ac:dyDescent="0.25">
      <c r="AD10799" s="27"/>
      <c r="AE10799" s="27"/>
      <c r="AH10799" s="79"/>
      <c r="AI10799" s="79"/>
      <c r="AJ10799" s="80"/>
      <c r="AK10799" s="79"/>
      <c r="AS10799" s="80"/>
      <c r="AW10799" s="80"/>
      <c r="BC10799" s="79"/>
    </row>
    <row r="10800" spans="30:55" x14ac:dyDescent="0.25">
      <c r="AH10800" s="79"/>
      <c r="AI10800" s="79"/>
      <c r="AJ10800" s="80"/>
      <c r="AK10800" s="79"/>
      <c r="AS10800" s="80"/>
      <c r="AW10800" s="80"/>
      <c r="BC10800" s="79"/>
    </row>
    <row r="10801" spans="30:55" x14ac:dyDescent="0.25">
      <c r="AH10801" s="79"/>
      <c r="AI10801" s="79"/>
      <c r="AJ10801" s="80"/>
      <c r="AK10801" s="79"/>
      <c r="AS10801" s="80"/>
      <c r="AW10801" s="80"/>
      <c r="BC10801" s="79"/>
    </row>
    <row r="10802" spans="30:55" x14ac:dyDescent="0.25">
      <c r="AH10802" s="79"/>
      <c r="AI10802" s="79"/>
      <c r="AJ10802" s="80"/>
      <c r="AK10802" s="79"/>
      <c r="AS10802" s="80"/>
      <c r="AW10802" s="80"/>
      <c r="BC10802" s="79"/>
    </row>
    <row r="10803" spans="30:55" x14ac:dyDescent="0.25">
      <c r="AD10803" s="27"/>
      <c r="AE10803" s="27"/>
      <c r="AH10803" s="79"/>
      <c r="AI10803" s="79"/>
      <c r="AJ10803" s="80"/>
      <c r="AK10803" s="79"/>
      <c r="AS10803" s="80"/>
      <c r="AW10803" s="80"/>
      <c r="BC10803" s="79"/>
    </row>
    <row r="10804" spans="30:55" x14ac:dyDescent="0.25">
      <c r="AH10804" s="79"/>
      <c r="AI10804" s="79"/>
      <c r="AJ10804" s="80"/>
      <c r="AK10804" s="79"/>
      <c r="AS10804" s="80"/>
      <c r="AW10804" s="80"/>
      <c r="BC10804" s="79"/>
    </row>
    <row r="10805" spans="30:55" x14ac:dyDescent="0.25">
      <c r="AD10805" s="27"/>
      <c r="AE10805" s="27"/>
      <c r="AH10805" s="79"/>
      <c r="AI10805" s="79"/>
      <c r="AJ10805" s="80"/>
      <c r="AK10805" s="79"/>
      <c r="AS10805" s="80"/>
      <c r="AW10805" s="80"/>
      <c r="AX10805" s="80"/>
      <c r="BC10805" s="79"/>
    </row>
    <row r="10806" spans="30:55" x14ac:dyDescent="0.25">
      <c r="AD10806" s="27"/>
      <c r="AE10806" s="27"/>
      <c r="AH10806" s="79"/>
      <c r="AI10806" s="79"/>
      <c r="AJ10806" s="80"/>
      <c r="AK10806" s="79"/>
      <c r="AS10806" s="80"/>
      <c r="AW10806" s="80"/>
      <c r="BC10806" s="79"/>
    </row>
    <row r="10807" spans="30:55" x14ac:dyDescent="0.25">
      <c r="AD10807" s="27"/>
      <c r="AE10807" s="27"/>
      <c r="AH10807" s="79"/>
      <c r="AI10807" s="79"/>
      <c r="AJ10807" s="80"/>
      <c r="AK10807" s="79"/>
      <c r="AS10807" s="80"/>
      <c r="AW10807" s="80"/>
      <c r="BC10807" s="79"/>
    </row>
    <row r="10808" spans="30:55" x14ac:dyDescent="0.25">
      <c r="AH10808" s="79"/>
      <c r="AI10808" s="79"/>
      <c r="AJ10808" s="80"/>
      <c r="AK10808" s="79"/>
      <c r="AS10808" s="80"/>
      <c r="AW10808" s="80"/>
      <c r="AX10808" s="80"/>
      <c r="BC10808" s="79"/>
    </row>
    <row r="10809" spans="30:55" x14ac:dyDescent="0.25">
      <c r="AH10809" s="79"/>
      <c r="AI10809" s="79"/>
      <c r="AJ10809" s="80"/>
      <c r="AK10809" s="79"/>
      <c r="AS10809" s="80"/>
      <c r="AW10809" s="80"/>
      <c r="BC10809" s="79"/>
    </row>
    <row r="10810" spans="30:55" x14ac:dyDescent="0.25">
      <c r="AH10810" s="79"/>
      <c r="AI10810" s="79"/>
      <c r="AJ10810" s="80"/>
      <c r="AK10810" s="79"/>
      <c r="AS10810" s="80"/>
      <c r="AW10810" s="80"/>
      <c r="AX10810" s="80"/>
      <c r="BC10810" s="79"/>
    </row>
    <row r="10811" spans="30:55" x14ac:dyDescent="0.25">
      <c r="AH10811" s="79"/>
      <c r="AI10811" s="79"/>
      <c r="AJ10811" s="80"/>
      <c r="AK10811" s="79"/>
      <c r="AS10811" s="80"/>
      <c r="AW10811" s="80"/>
      <c r="BC10811" s="79"/>
    </row>
    <row r="10812" spans="30:55" x14ac:dyDescent="0.25">
      <c r="AD10812" s="27"/>
      <c r="AE10812" s="27"/>
      <c r="AH10812" s="79"/>
      <c r="AI10812" s="79"/>
      <c r="AJ10812" s="80"/>
      <c r="AK10812" s="79"/>
      <c r="AM10812" s="79"/>
      <c r="AS10812" s="80"/>
      <c r="AW10812" s="80"/>
      <c r="BC10812" s="79"/>
    </row>
    <row r="10813" spans="30:55" x14ac:dyDescent="0.25">
      <c r="AD10813" s="27"/>
      <c r="AE10813" s="27"/>
      <c r="AH10813" s="79"/>
      <c r="AI10813" s="79"/>
      <c r="AJ10813" s="80"/>
      <c r="AK10813" s="79"/>
      <c r="AS10813" s="80"/>
      <c r="AW10813" s="80"/>
      <c r="BC10813" s="79"/>
    </row>
    <row r="10814" spans="30:55" x14ac:dyDescent="0.25">
      <c r="AD10814" s="27"/>
      <c r="AE10814" s="27"/>
      <c r="AH10814" s="79"/>
      <c r="AI10814" s="79"/>
      <c r="AJ10814" s="80"/>
      <c r="AK10814" s="79"/>
      <c r="AS10814" s="80"/>
      <c r="AW10814" s="80"/>
      <c r="BC10814" s="79"/>
    </row>
    <row r="10815" spans="30:55" x14ac:dyDescent="0.25">
      <c r="AH10815" s="79"/>
      <c r="AI10815" s="79"/>
      <c r="AJ10815" s="80"/>
      <c r="AK10815" s="79"/>
      <c r="AS10815" s="80"/>
      <c r="AW10815" s="80"/>
      <c r="AX10815" s="80"/>
      <c r="BC10815" s="79"/>
    </row>
    <row r="10816" spans="30:55" x14ac:dyDescent="0.25">
      <c r="AH10816" s="79"/>
      <c r="AI10816" s="79"/>
      <c r="AJ10816" s="80"/>
      <c r="AK10816" s="79"/>
      <c r="AS10816" s="80"/>
      <c r="AW10816" s="80"/>
      <c r="AX10816" s="80"/>
      <c r="BC10816" s="79"/>
    </row>
    <row r="10817" spans="30:55" x14ac:dyDescent="0.25">
      <c r="AD10817" s="27"/>
      <c r="AE10817" s="27"/>
      <c r="AH10817" s="79"/>
      <c r="AI10817" s="79"/>
      <c r="AJ10817" s="80"/>
      <c r="AK10817" s="79"/>
      <c r="AS10817" s="80"/>
      <c r="AW10817" s="80"/>
      <c r="AX10817" s="80"/>
      <c r="BC10817" s="79"/>
    </row>
    <row r="10818" spans="30:55" x14ac:dyDescent="0.25">
      <c r="AD10818" s="27"/>
      <c r="AE10818" s="27"/>
      <c r="AH10818" s="79"/>
      <c r="AI10818" s="79"/>
      <c r="AJ10818" s="80"/>
      <c r="AK10818" s="79"/>
      <c r="AS10818" s="80"/>
      <c r="AW10818" s="80"/>
      <c r="AX10818" s="80"/>
      <c r="BC10818" s="79"/>
    </row>
    <row r="10819" spans="30:55" x14ac:dyDescent="0.25">
      <c r="AD10819" s="27"/>
      <c r="AE10819" s="27"/>
      <c r="AH10819" s="79"/>
      <c r="AI10819" s="79"/>
      <c r="AJ10819" s="80"/>
      <c r="AK10819" s="79"/>
      <c r="AS10819" s="80"/>
      <c r="AW10819" s="80"/>
      <c r="AX10819" s="80"/>
      <c r="BC10819" s="79"/>
    </row>
    <row r="10820" spans="30:55" x14ac:dyDescent="0.25">
      <c r="AD10820" s="27"/>
      <c r="AE10820" s="27"/>
      <c r="AH10820" s="79"/>
      <c r="AI10820" s="79"/>
      <c r="AJ10820" s="80"/>
      <c r="AK10820" s="79"/>
      <c r="AS10820" s="80"/>
      <c r="AW10820" s="80"/>
      <c r="AX10820" s="80"/>
      <c r="BC10820" s="79"/>
    </row>
    <row r="10821" spans="30:55" x14ac:dyDescent="0.25">
      <c r="AD10821" s="27"/>
      <c r="AE10821" s="27"/>
      <c r="AH10821" s="79"/>
      <c r="AI10821" s="79"/>
      <c r="AJ10821" s="80"/>
      <c r="AK10821" s="79"/>
      <c r="AS10821" s="80"/>
      <c r="AW10821" s="80"/>
      <c r="BC10821" s="79"/>
    </row>
    <row r="10822" spans="30:55" x14ac:dyDescent="0.25">
      <c r="AD10822" s="27"/>
      <c r="AE10822" s="27"/>
      <c r="AH10822" s="79"/>
      <c r="AI10822" s="79"/>
      <c r="AJ10822" s="80"/>
      <c r="AK10822" s="79"/>
      <c r="AS10822" s="80"/>
      <c r="AW10822" s="80"/>
      <c r="BC10822" s="79"/>
    </row>
    <row r="10823" spans="30:55" x14ac:dyDescent="0.25">
      <c r="AH10823" s="79"/>
      <c r="AI10823" s="79"/>
      <c r="AJ10823" s="80"/>
      <c r="AK10823" s="79"/>
      <c r="AS10823" s="80"/>
      <c r="AW10823" s="80"/>
      <c r="AX10823" s="80"/>
      <c r="BC10823" s="79"/>
    </row>
    <row r="10824" spans="30:55" x14ac:dyDescent="0.25">
      <c r="AH10824" s="79"/>
      <c r="AI10824" s="79"/>
      <c r="AJ10824" s="80"/>
      <c r="AK10824" s="79"/>
      <c r="AS10824" s="80"/>
      <c r="AW10824" s="80"/>
      <c r="AX10824" s="80"/>
      <c r="BC10824" s="79"/>
    </row>
    <row r="10825" spans="30:55" x14ac:dyDescent="0.25">
      <c r="AH10825" s="79"/>
      <c r="AI10825" s="79"/>
      <c r="AJ10825" s="80"/>
      <c r="AK10825" s="79"/>
      <c r="AS10825" s="80"/>
      <c r="AW10825" s="80"/>
      <c r="BC10825" s="79"/>
    </row>
    <row r="10826" spans="30:55" x14ac:dyDescent="0.25">
      <c r="AH10826" s="79"/>
      <c r="AI10826" s="79"/>
      <c r="AJ10826" s="80"/>
      <c r="AK10826" s="79"/>
      <c r="AO10826" s="80"/>
      <c r="AS10826" s="80"/>
      <c r="BC10826" s="79"/>
    </row>
    <row r="10827" spans="30:55" x14ac:dyDescent="0.25">
      <c r="AD10827" s="27"/>
      <c r="AE10827" s="27"/>
      <c r="AH10827" s="79"/>
      <c r="AI10827" s="79"/>
      <c r="AJ10827" s="80"/>
      <c r="AK10827" s="79"/>
      <c r="AS10827" s="80"/>
      <c r="AW10827" s="80"/>
      <c r="BC10827" s="79"/>
    </row>
    <row r="10828" spans="30:55" x14ac:dyDescent="0.25">
      <c r="AH10828" s="79"/>
      <c r="AI10828" s="79"/>
      <c r="AJ10828" s="80"/>
      <c r="AK10828" s="79"/>
      <c r="AM10828" s="79"/>
      <c r="AS10828" s="80"/>
      <c r="AW10828" s="80"/>
      <c r="BC10828" s="79"/>
    </row>
    <row r="10829" spans="30:55" x14ac:dyDescent="0.25">
      <c r="AH10829" s="79"/>
      <c r="AI10829" s="79"/>
      <c r="AJ10829" s="80"/>
      <c r="AK10829" s="79"/>
      <c r="AM10829" s="79"/>
      <c r="AS10829" s="80"/>
      <c r="AW10829" s="80"/>
      <c r="BC10829" s="79"/>
    </row>
    <row r="10830" spans="30:55" x14ac:dyDescent="0.25">
      <c r="AH10830" s="79"/>
      <c r="AI10830" s="79"/>
      <c r="AJ10830" s="80"/>
      <c r="AK10830" s="79"/>
      <c r="AS10830" s="80"/>
      <c r="AW10830" s="80"/>
      <c r="BC10830" s="79"/>
    </row>
    <row r="10831" spans="30:55" x14ac:dyDescent="0.25">
      <c r="AD10831" s="27"/>
      <c r="AE10831" s="27"/>
      <c r="AH10831" s="79"/>
      <c r="AI10831" s="79"/>
      <c r="AJ10831" s="80"/>
      <c r="AK10831" s="79"/>
      <c r="AS10831" s="80"/>
      <c r="AW10831" s="80"/>
      <c r="AX10831" s="80"/>
      <c r="BC10831" s="79"/>
    </row>
    <row r="10832" spans="30:55" x14ac:dyDescent="0.25">
      <c r="AD10832" s="27"/>
      <c r="AE10832" s="27"/>
      <c r="AH10832" s="79"/>
      <c r="AI10832" s="79"/>
      <c r="AJ10832" s="80"/>
      <c r="AK10832" s="79"/>
      <c r="AS10832" s="80"/>
      <c r="AW10832" s="80"/>
      <c r="AX10832" s="80"/>
      <c r="BC10832" s="79"/>
    </row>
    <row r="10833" spans="30:55" x14ac:dyDescent="0.25">
      <c r="AH10833" s="79"/>
      <c r="AI10833" s="79"/>
      <c r="AJ10833" s="80"/>
      <c r="AK10833" s="79"/>
      <c r="AM10833" s="79"/>
      <c r="AS10833" s="80"/>
      <c r="AW10833" s="80"/>
      <c r="BC10833" s="79"/>
    </row>
    <row r="10834" spans="30:55" x14ac:dyDescent="0.25">
      <c r="AD10834" s="27"/>
      <c r="AE10834" s="27"/>
      <c r="AH10834" s="79"/>
      <c r="AI10834" s="79"/>
      <c r="AJ10834" s="80"/>
      <c r="AK10834" s="79"/>
      <c r="AM10834" s="79"/>
      <c r="AS10834" s="80"/>
      <c r="AW10834" s="80"/>
      <c r="BC10834" s="79"/>
    </row>
    <row r="10835" spans="30:55" x14ac:dyDescent="0.25">
      <c r="AH10835" s="79"/>
      <c r="AI10835" s="79"/>
      <c r="AJ10835" s="80"/>
      <c r="AK10835" s="79"/>
      <c r="AM10835" s="79"/>
      <c r="AS10835" s="80"/>
      <c r="AW10835" s="80"/>
      <c r="BC10835" s="79"/>
    </row>
    <row r="10836" spans="30:55" x14ac:dyDescent="0.25">
      <c r="AD10836" s="27"/>
      <c r="AE10836" s="27"/>
      <c r="AH10836" s="79"/>
      <c r="AI10836" s="79"/>
      <c r="AJ10836" s="80"/>
      <c r="AK10836" s="79"/>
      <c r="AM10836" s="79"/>
      <c r="AS10836" s="80"/>
      <c r="AW10836" s="80"/>
      <c r="AX10836" s="80"/>
      <c r="BC10836" s="79"/>
    </row>
    <row r="10837" spans="30:55" x14ac:dyDescent="0.25">
      <c r="AH10837" s="79"/>
      <c r="AI10837" s="79"/>
      <c r="AJ10837" s="80"/>
      <c r="AK10837" s="79"/>
      <c r="AM10837" s="79"/>
      <c r="AS10837" s="80"/>
      <c r="AW10837" s="80"/>
      <c r="BC10837" s="79"/>
    </row>
    <row r="10838" spans="30:55" x14ac:dyDescent="0.25">
      <c r="AD10838" s="27"/>
      <c r="AE10838" s="27"/>
      <c r="AH10838" s="79"/>
      <c r="AI10838" s="79"/>
      <c r="AJ10838" s="80"/>
      <c r="AK10838" s="79"/>
      <c r="AM10838" s="79"/>
      <c r="AS10838" s="80"/>
      <c r="AW10838" s="80"/>
      <c r="BC10838" s="79"/>
    </row>
    <row r="10839" spans="30:55" x14ac:dyDescent="0.25">
      <c r="AD10839" s="27"/>
      <c r="AE10839" s="27"/>
      <c r="AH10839" s="79"/>
      <c r="AI10839" s="79"/>
      <c r="AJ10839" s="80"/>
      <c r="AK10839" s="79"/>
      <c r="AS10839" s="80"/>
      <c r="AW10839" s="80"/>
      <c r="BC10839" s="79"/>
    </row>
    <row r="10840" spans="30:55" x14ac:dyDescent="0.25">
      <c r="AH10840" s="79"/>
      <c r="AI10840" s="79"/>
      <c r="AJ10840" s="80"/>
      <c r="AK10840" s="79"/>
      <c r="AM10840" s="79"/>
      <c r="AS10840" s="80"/>
      <c r="AW10840" s="80"/>
      <c r="BC10840" s="79"/>
    </row>
    <row r="10841" spans="30:55" x14ac:dyDescent="0.25">
      <c r="AH10841" s="79"/>
      <c r="AI10841" s="79"/>
      <c r="AJ10841" s="80"/>
      <c r="AK10841" s="79"/>
      <c r="AM10841" s="79"/>
      <c r="AS10841" s="80"/>
      <c r="AW10841" s="80"/>
      <c r="BC10841" s="79"/>
    </row>
    <row r="10842" spans="30:55" x14ac:dyDescent="0.25">
      <c r="AD10842" s="27"/>
      <c r="AE10842" s="27"/>
      <c r="AH10842" s="79"/>
      <c r="AI10842" s="79"/>
      <c r="AJ10842" s="80"/>
      <c r="AK10842" s="79"/>
      <c r="AS10842" s="80"/>
      <c r="AW10842" s="80"/>
      <c r="AX10842" s="80"/>
      <c r="BC10842" s="79"/>
    </row>
    <row r="10843" spans="30:55" x14ac:dyDescent="0.25">
      <c r="AD10843" s="27"/>
      <c r="AE10843" s="27"/>
      <c r="AH10843" s="79"/>
      <c r="AI10843" s="79"/>
      <c r="AJ10843" s="80"/>
      <c r="AK10843" s="79"/>
      <c r="AS10843" s="80"/>
      <c r="AW10843" s="80"/>
      <c r="BC10843" s="79"/>
    </row>
    <row r="10844" spans="30:55" x14ac:dyDescent="0.25">
      <c r="AD10844" s="27"/>
      <c r="AE10844" s="27"/>
      <c r="AH10844" s="79"/>
      <c r="AI10844" s="79"/>
      <c r="AJ10844" s="80"/>
      <c r="AK10844" s="79"/>
      <c r="AS10844" s="80"/>
      <c r="AW10844" s="80"/>
      <c r="BC10844" s="79"/>
    </row>
    <row r="10845" spans="30:55" x14ac:dyDescent="0.25">
      <c r="AD10845" s="27"/>
      <c r="AE10845" s="27"/>
      <c r="AH10845" s="79"/>
      <c r="AI10845" s="79"/>
      <c r="AJ10845" s="80"/>
      <c r="AK10845" s="79"/>
      <c r="AS10845" s="80"/>
      <c r="AW10845" s="80"/>
      <c r="BC10845" s="79"/>
    </row>
    <row r="10846" spans="30:55" x14ac:dyDescent="0.25">
      <c r="AD10846" s="27"/>
      <c r="AE10846" s="27"/>
      <c r="AH10846" s="79"/>
      <c r="AI10846" s="79"/>
      <c r="AJ10846" s="80"/>
      <c r="AK10846" s="79"/>
      <c r="AS10846" s="80"/>
      <c r="AW10846" s="80"/>
      <c r="AX10846" s="80"/>
      <c r="BC10846" s="79"/>
    </row>
    <row r="10847" spans="30:55" x14ac:dyDescent="0.25">
      <c r="AH10847" s="79"/>
      <c r="AI10847" s="79"/>
      <c r="AJ10847" s="80"/>
      <c r="AK10847" s="79"/>
      <c r="AS10847" s="80"/>
      <c r="AW10847" s="80"/>
      <c r="BC10847" s="79"/>
    </row>
    <row r="10848" spans="30:55" x14ac:dyDescent="0.25">
      <c r="AH10848" s="79"/>
      <c r="AI10848" s="79"/>
      <c r="AJ10848" s="80"/>
      <c r="AK10848" s="79"/>
      <c r="AM10848" s="79"/>
      <c r="AS10848" s="80"/>
      <c r="AW10848" s="80"/>
      <c r="BC10848" s="79"/>
    </row>
    <row r="10849" spans="30:55" x14ac:dyDescent="0.25">
      <c r="AD10849" s="27"/>
      <c r="AE10849" s="27"/>
      <c r="AH10849" s="79"/>
      <c r="AI10849" s="79"/>
      <c r="AJ10849" s="80"/>
      <c r="AK10849" s="79"/>
      <c r="AM10849" s="79"/>
      <c r="AS10849" s="80"/>
      <c r="AW10849" s="80"/>
      <c r="BC10849" s="79"/>
    </row>
    <row r="10850" spans="30:55" x14ac:dyDescent="0.25">
      <c r="AH10850" s="79"/>
      <c r="AI10850" s="79"/>
      <c r="AJ10850" s="80"/>
      <c r="AK10850" s="79"/>
      <c r="AS10850" s="80"/>
      <c r="AW10850" s="80"/>
      <c r="BC10850" s="79"/>
    </row>
    <row r="10851" spans="30:55" x14ac:dyDescent="0.25">
      <c r="AH10851" s="79"/>
      <c r="AI10851" s="79"/>
      <c r="AJ10851" s="80"/>
      <c r="AK10851" s="79"/>
      <c r="AO10851" s="80"/>
      <c r="AS10851" s="80"/>
      <c r="BC10851" s="79"/>
    </row>
    <row r="10852" spans="30:55" x14ac:dyDescent="0.25">
      <c r="AD10852" s="27"/>
      <c r="AE10852" s="27"/>
      <c r="AH10852" s="79"/>
      <c r="AI10852" s="79"/>
      <c r="AJ10852" s="80"/>
      <c r="AK10852" s="79"/>
      <c r="AS10852" s="80"/>
      <c r="AW10852" s="80"/>
      <c r="AX10852" s="80"/>
      <c r="BC10852" s="79"/>
    </row>
    <row r="10853" spans="30:55" x14ac:dyDescent="0.25">
      <c r="AD10853" s="27"/>
      <c r="AE10853" s="27"/>
      <c r="AH10853" s="79"/>
      <c r="AI10853" s="79"/>
      <c r="AJ10853" s="80"/>
      <c r="AK10853" s="79"/>
      <c r="AS10853" s="80"/>
      <c r="AW10853" s="80"/>
      <c r="BC10853" s="79"/>
    </row>
    <row r="10854" spans="30:55" x14ac:dyDescent="0.25">
      <c r="AD10854" s="27"/>
      <c r="AE10854" s="27"/>
      <c r="AH10854" s="79"/>
      <c r="AI10854" s="79"/>
      <c r="AJ10854" s="80"/>
      <c r="AK10854" s="79"/>
      <c r="AS10854" s="80"/>
      <c r="AW10854" s="80"/>
      <c r="BC10854" s="79"/>
    </row>
    <row r="10855" spans="30:55" x14ac:dyDescent="0.25">
      <c r="AD10855" s="27"/>
      <c r="AE10855" s="27"/>
      <c r="AH10855" s="79"/>
      <c r="AI10855" s="79"/>
      <c r="AJ10855" s="80"/>
      <c r="AK10855" s="79"/>
      <c r="AS10855" s="80"/>
      <c r="AW10855" s="80"/>
      <c r="BC10855" s="79"/>
    </row>
    <row r="10856" spans="30:55" x14ac:dyDescent="0.25">
      <c r="AD10856" s="27"/>
      <c r="AE10856" s="27"/>
      <c r="AH10856" s="79"/>
      <c r="AI10856" s="79"/>
      <c r="AJ10856" s="80"/>
      <c r="AK10856" s="79"/>
      <c r="AS10856" s="80"/>
      <c r="AW10856" s="80"/>
      <c r="BC10856" s="79"/>
    </row>
    <row r="10857" spans="30:55" x14ac:dyDescent="0.25">
      <c r="AD10857" s="27"/>
      <c r="AE10857" s="27"/>
      <c r="AH10857" s="79"/>
      <c r="AI10857" s="79"/>
      <c r="AJ10857" s="80"/>
      <c r="AK10857" s="79"/>
      <c r="AO10857" s="80"/>
      <c r="AS10857" s="80"/>
      <c r="BC10857" s="79"/>
    </row>
    <row r="10858" spans="30:55" x14ac:dyDescent="0.25">
      <c r="AH10858" s="79"/>
      <c r="AI10858" s="79"/>
      <c r="AJ10858" s="80"/>
      <c r="AK10858" s="79"/>
      <c r="AS10858" s="80"/>
      <c r="AW10858" s="80"/>
      <c r="BC10858" s="79"/>
    </row>
    <row r="10859" spans="30:55" x14ac:dyDescent="0.25">
      <c r="AD10859" s="27"/>
      <c r="AE10859" s="27"/>
      <c r="AH10859" s="79"/>
      <c r="AI10859" s="79"/>
      <c r="AJ10859" s="80"/>
      <c r="AK10859" s="79"/>
      <c r="AS10859" s="80"/>
      <c r="AW10859" s="80"/>
      <c r="BC10859" s="79"/>
    </row>
    <row r="10860" spans="30:55" x14ac:dyDescent="0.25">
      <c r="AD10860" s="27"/>
      <c r="AE10860" s="27"/>
      <c r="AH10860" s="79"/>
      <c r="AI10860" s="79"/>
      <c r="AJ10860" s="80"/>
      <c r="AK10860" s="79"/>
      <c r="AS10860" s="80"/>
      <c r="AW10860" s="80"/>
      <c r="BC10860" s="79"/>
    </row>
    <row r="10861" spans="30:55" x14ac:dyDescent="0.25">
      <c r="AD10861" s="27"/>
      <c r="AE10861" s="27"/>
      <c r="AH10861" s="79"/>
      <c r="AI10861" s="79"/>
      <c r="AJ10861" s="80"/>
      <c r="AK10861" s="79"/>
      <c r="AS10861" s="80"/>
      <c r="AW10861" s="80"/>
      <c r="BC10861" s="79"/>
    </row>
    <row r="10862" spans="30:55" x14ac:dyDescent="0.25">
      <c r="AD10862" s="27"/>
      <c r="AE10862" s="27"/>
      <c r="AH10862" s="79"/>
      <c r="AI10862" s="79"/>
      <c r="AJ10862" s="80"/>
      <c r="AK10862" s="79"/>
      <c r="AS10862" s="80"/>
      <c r="AW10862" s="80"/>
      <c r="BC10862" s="79"/>
    </row>
    <row r="10863" spans="30:55" x14ac:dyDescent="0.25">
      <c r="AD10863" s="27"/>
      <c r="AE10863" s="27"/>
      <c r="AH10863" s="79"/>
      <c r="AI10863" s="79"/>
      <c r="AJ10863" s="80"/>
      <c r="AK10863" s="79"/>
      <c r="AS10863" s="80"/>
      <c r="AW10863" s="80"/>
      <c r="BC10863" s="79"/>
    </row>
    <row r="10864" spans="30:55" x14ac:dyDescent="0.25">
      <c r="AD10864" s="27"/>
      <c r="AE10864" s="27"/>
      <c r="AH10864" s="79"/>
      <c r="AI10864" s="79"/>
      <c r="AJ10864" s="80"/>
      <c r="AK10864" s="79"/>
      <c r="AS10864" s="80"/>
      <c r="AW10864" s="80"/>
      <c r="BC10864" s="79"/>
    </row>
    <row r="10865" spans="30:55" x14ac:dyDescent="0.25">
      <c r="AD10865" s="27"/>
      <c r="AE10865" s="27"/>
      <c r="AH10865" s="79"/>
      <c r="AI10865" s="79"/>
      <c r="AJ10865" s="80"/>
      <c r="AK10865" s="79"/>
      <c r="AS10865" s="80"/>
      <c r="AW10865" s="80"/>
      <c r="BC10865" s="79"/>
    </row>
    <row r="10866" spans="30:55" x14ac:dyDescent="0.25">
      <c r="AD10866" s="27"/>
      <c r="AE10866" s="27"/>
      <c r="AH10866" s="79"/>
      <c r="AI10866" s="79"/>
      <c r="AJ10866" s="80"/>
      <c r="AK10866" s="79"/>
      <c r="AS10866" s="80"/>
      <c r="AW10866" s="80"/>
      <c r="BC10866" s="79"/>
    </row>
    <row r="10867" spans="30:55" x14ac:dyDescent="0.25">
      <c r="AH10867" s="79"/>
      <c r="AI10867" s="79"/>
      <c r="AJ10867" s="80"/>
      <c r="AK10867" s="79"/>
      <c r="AS10867" s="80"/>
      <c r="AW10867" s="80"/>
      <c r="AX10867" s="80"/>
      <c r="BC10867" s="79"/>
    </row>
    <row r="10868" spans="30:55" x14ac:dyDescent="0.25">
      <c r="AH10868" s="79"/>
      <c r="AI10868" s="79"/>
      <c r="AJ10868" s="80"/>
      <c r="AK10868" s="79"/>
      <c r="AS10868" s="80"/>
      <c r="AW10868" s="80"/>
      <c r="AX10868" s="80"/>
      <c r="BC10868" s="79"/>
    </row>
    <row r="10869" spans="30:55" x14ac:dyDescent="0.25">
      <c r="AH10869" s="79"/>
      <c r="AI10869" s="79"/>
      <c r="AJ10869" s="80"/>
      <c r="AK10869" s="79"/>
      <c r="AS10869" s="80"/>
      <c r="AW10869" s="80"/>
      <c r="BC10869" s="79"/>
    </row>
    <row r="10870" spans="30:55" x14ac:dyDescent="0.25">
      <c r="AD10870" s="27"/>
      <c r="AE10870" s="27"/>
      <c r="AH10870" s="79"/>
      <c r="AI10870" s="79"/>
      <c r="AJ10870" s="80"/>
      <c r="AK10870" s="79"/>
      <c r="AS10870" s="80"/>
      <c r="AW10870" s="80"/>
      <c r="BC10870" s="79"/>
    </row>
    <row r="10871" spans="30:55" x14ac:dyDescent="0.25">
      <c r="AD10871" s="27"/>
      <c r="AE10871" s="27"/>
      <c r="AH10871" s="79"/>
      <c r="AI10871" s="79"/>
      <c r="AJ10871" s="80"/>
      <c r="AK10871" s="79"/>
      <c r="AS10871" s="80"/>
      <c r="AW10871" s="80"/>
      <c r="BC10871" s="79"/>
    </row>
    <row r="10872" spans="30:55" x14ac:dyDescent="0.25">
      <c r="AH10872" s="79"/>
      <c r="AI10872" s="79"/>
      <c r="AJ10872" s="80"/>
      <c r="AK10872" s="79"/>
      <c r="AS10872" s="80"/>
      <c r="AW10872" s="80"/>
      <c r="BC10872" s="79"/>
    </row>
    <row r="10873" spans="30:55" x14ac:dyDescent="0.25">
      <c r="AD10873" s="27"/>
      <c r="AE10873" s="27"/>
      <c r="AH10873" s="79"/>
      <c r="AI10873" s="79"/>
      <c r="AJ10873" s="80"/>
      <c r="AK10873" s="79"/>
      <c r="AS10873" s="80"/>
      <c r="AW10873" s="80"/>
      <c r="BC10873" s="79"/>
    </row>
    <row r="10874" spans="30:55" x14ac:dyDescent="0.25">
      <c r="AD10874" s="27"/>
      <c r="AE10874" s="27"/>
      <c r="AH10874" s="79"/>
      <c r="AI10874" s="79"/>
      <c r="AJ10874" s="80"/>
      <c r="AK10874" s="79"/>
      <c r="AS10874" s="80"/>
      <c r="AW10874" s="80"/>
      <c r="AX10874" s="80"/>
      <c r="BC10874" s="79"/>
    </row>
    <row r="10875" spans="30:55" x14ac:dyDescent="0.25">
      <c r="AD10875" s="27"/>
      <c r="AE10875" s="27"/>
      <c r="AH10875" s="79"/>
      <c r="AI10875" s="79"/>
      <c r="AJ10875" s="80"/>
      <c r="AK10875" s="79"/>
      <c r="AS10875" s="80"/>
      <c r="AW10875" s="80"/>
      <c r="AX10875" s="80"/>
      <c r="BC10875" s="79"/>
    </row>
    <row r="10876" spans="30:55" x14ac:dyDescent="0.25">
      <c r="AH10876" s="79"/>
      <c r="AI10876" s="79"/>
      <c r="AJ10876" s="80"/>
      <c r="AK10876" s="79"/>
      <c r="AM10876" s="79"/>
      <c r="AS10876" s="80"/>
      <c r="AW10876" s="80"/>
      <c r="BC10876" s="79"/>
    </row>
    <row r="10877" spans="30:55" x14ac:dyDescent="0.25">
      <c r="AH10877" s="79"/>
      <c r="AI10877" s="79"/>
      <c r="AJ10877" s="80"/>
      <c r="AK10877" s="79"/>
      <c r="AM10877" s="79"/>
      <c r="AS10877" s="80"/>
      <c r="AW10877" s="80"/>
      <c r="BC10877" s="79"/>
    </row>
    <row r="10878" spans="30:55" x14ac:dyDescent="0.25">
      <c r="AH10878" s="79"/>
      <c r="AI10878" s="79"/>
      <c r="AJ10878" s="80"/>
      <c r="AK10878" s="79"/>
      <c r="AM10878" s="79"/>
      <c r="AS10878" s="80"/>
      <c r="AW10878" s="80"/>
      <c r="BC10878" s="79"/>
    </row>
    <row r="10879" spans="30:55" x14ac:dyDescent="0.25">
      <c r="AH10879" s="79"/>
      <c r="AI10879" s="79"/>
      <c r="AJ10879" s="80"/>
      <c r="AK10879" s="79"/>
      <c r="AM10879" s="79"/>
      <c r="AS10879" s="80"/>
      <c r="AW10879" s="80"/>
      <c r="AX10879" s="80"/>
      <c r="BC10879" s="79"/>
    </row>
    <row r="10880" spans="30:55" x14ac:dyDescent="0.25">
      <c r="AH10880" s="79"/>
      <c r="AI10880" s="79"/>
      <c r="AJ10880" s="80"/>
      <c r="AK10880" s="79"/>
      <c r="AM10880" s="79"/>
      <c r="AS10880" s="80"/>
      <c r="AW10880" s="80"/>
      <c r="AX10880" s="80"/>
      <c r="BC10880" s="79"/>
    </row>
    <row r="10881" spans="34:55" x14ac:dyDescent="0.25">
      <c r="AH10881" s="79"/>
      <c r="AI10881" s="79"/>
      <c r="AJ10881" s="80"/>
      <c r="AK10881" s="79"/>
      <c r="AM10881" s="79"/>
      <c r="AS10881" s="80"/>
      <c r="AW10881" s="80"/>
      <c r="BC10881" s="79"/>
    </row>
    <row r="10882" spans="34:55" x14ac:dyDescent="0.25">
      <c r="AH10882" s="79"/>
      <c r="AI10882" s="79"/>
      <c r="AJ10882" s="80"/>
      <c r="AK10882" s="79"/>
      <c r="AM10882" s="79"/>
      <c r="AS10882" s="80"/>
      <c r="AW10882" s="80"/>
      <c r="AX10882" s="80"/>
      <c r="BC10882" s="79"/>
    </row>
    <row r="10883" spans="34:55" x14ac:dyDescent="0.25">
      <c r="AH10883" s="79"/>
      <c r="AI10883" s="79"/>
      <c r="AJ10883" s="80"/>
      <c r="AK10883" s="79"/>
      <c r="AM10883" s="79"/>
      <c r="AS10883" s="80"/>
      <c r="AW10883" s="80"/>
      <c r="AX10883" s="80"/>
      <c r="BC10883" s="79"/>
    </row>
    <row r="10884" spans="34:55" x14ac:dyDescent="0.25">
      <c r="AH10884" s="79"/>
      <c r="AI10884" s="79"/>
      <c r="AJ10884" s="80"/>
      <c r="AK10884" s="79"/>
      <c r="AM10884" s="79"/>
      <c r="AS10884" s="80"/>
      <c r="AW10884" s="80"/>
      <c r="BC10884" s="79"/>
    </row>
    <row r="10885" spans="34:55" x14ac:dyDescent="0.25">
      <c r="AH10885" s="79"/>
      <c r="AI10885" s="79"/>
      <c r="AJ10885" s="80"/>
      <c r="AK10885" s="79"/>
      <c r="AM10885" s="79"/>
      <c r="AS10885" s="80"/>
      <c r="AW10885" s="80"/>
      <c r="AX10885" s="80"/>
      <c r="BC10885" s="79"/>
    </row>
    <row r="10886" spans="34:55" x14ac:dyDescent="0.25">
      <c r="AH10886" s="79"/>
      <c r="AI10886" s="79"/>
      <c r="AJ10886" s="80"/>
      <c r="AK10886" s="79"/>
      <c r="AM10886" s="79"/>
      <c r="AS10886" s="80"/>
      <c r="AW10886" s="80"/>
      <c r="BC10886" s="79"/>
    </row>
    <row r="10887" spans="34:55" x14ac:dyDescent="0.25">
      <c r="AH10887" s="79"/>
      <c r="AI10887" s="79"/>
      <c r="AJ10887" s="80"/>
      <c r="AK10887" s="79"/>
      <c r="AM10887" s="79"/>
      <c r="AS10887" s="80"/>
      <c r="AW10887" s="80"/>
      <c r="BC10887" s="79"/>
    </row>
    <row r="10888" spans="34:55" x14ac:dyDescent="0.25">
      <c r="AH10888" s="79"/>
      <c r="AI10888" s="79"/>
      <c r="AJ10888" s="80"/>
      <c r="AK10888" s="79"/>
      <c r="AM10888" s="79"/>
      <c r="AS10888" s="80"/>
      <c r="AW10888" s="80"/>
      <c r="BC10888" s="79"/>
    </row>
    <row r="10889" spans="34:55" x14ac:dyDescent="0.25">
      <c r="AH10889" s="79"/>
      <c r="AI10889" s="79"/>
      <c r="AJ10889" s="80"/>
      <c r="AK10889" s="79"/>
      <c r="AM10889" s="79"/>
      <c r="AS10889" s="80"/>
      <c r="AW10889" s="80"/>
      <c r="AX10889" s="80"/>
      <c r="BC10889" s="79"/>
    </row>
    <row r="10890" spans="34:55" x14ac:dyDescent="0.25">
      <c r="AH10890" s="79"/>
      <c r="AI10890" s="79"/>
      <c r="AJ10890" s="80"/>
      <c r="AK10890" s="79"/>
      <c r="AM10890" s="79"/>
      <c r="AS10890" s="80"/>
      <c r="AW10890" s="80"/>
      <c r="AX10890" s="80"/>
      <c r="BC10890" s="79"/>
    </row>
    <row r="10891" spans="34:55" x14ac:dyDescent="0.25">
      <c r="AH10891" s="79"/>
      <c r="AI10891" s="79"/>
      <c r="AJ10891" s="80"/>
      <c r="AK10891" s="79"/>
      <c r="AM10891" s="79"/>
      <c r="AS10891" s="80"/>
      <c r="AW10891" s="80"/>
      <c r="AX10891" s="80"/>
      <c r="BC10891" s="79"/>
    </row>
    <row r="10892" spans="34:55" x14ac:dyDescent="0.25">
      <c r="AH10892" s="79"/>
      <c r="AI10892" s="79"/>
      <c r="AJ10892" s="80"/>
      <c r="AK10892" s="79"/>
      <c r="AM10892" s="79"/>
      <c r="AS10892" s="80"/>
      <c r="AW10892" s="80"/>
      <c r="BC10892" s="79"/>
    </row>
    <row r="10893" spans="34:55" x14ac:dyDescent="0.25">
      <c r="AH10893" s="79"/>
      <c r="AI10893" s="79"/>
      <c r="AJ10893" s="80"/>
      <c r="AK10893" s="79"/>
      <c r="AM10893" s="79"/>
      <c r="AS10893" s="80"/>
      <c r="AW10893" s="80"/>
      <c r="AX10893" s="80"/>
      <c r="BC10893" s="79"/>
    </row>
    <row r="10894" spans="34:55" x14ac:dyDescent="0.25">
      <c r="AH10894" s="79"/>
      <c r="AI10894" s="79"/>
      <c r="AJ10894" s="80"/>
      <c r="AK10894" s="79"/>
      <c r="AM10894" s="79"/>
      <c r="AS10894" s="80"/>
      <c r="AW10894" s="80"/>
      <c r="AX10894" s="80"/>
      <c r="BC10894" s="79"/>
    </row>
    <row r="10895" spans="34:55" x14ac:dyDescent="0.25">
      <c r="AH10895" s="79"/>
      <c r="AI10895" s="79"/>
      <c r="AJ10895" s="80"/>
      <c r="AK10895" s="79"/>
      <c r="AM10895" s="79"/>
      <c r="AS10895" s="80"/>
      <c r="AW10895" s="80"/>
      <c r="AX10895" s="80"/>
      <c r="BC10895" s="79"/>
    </row>
    <row r="10896" spans="34:55" x14ac:dyDescent="0.25">
      <c r="AH10896" s="79"/>
      <c r="AI10896" s="79"/>
      <c r="AJ10896" s="80"/>
      <c r="AK10896" s="79"/>
      <c r="AM10896" s="79"/>
      <c r="AS10896" s="80"/>
      <c r="AW10896" s="80"/>
      <c r="AX10896" s="80"/>
      <c r="BC10896" s="79"/>
    </row>
    <row r="10897" spans="30:55" x14ac:dyDescent="0.25">
      <c r="AH10897" s="79"/>
      <c r="AI10897" s="79"/>
      <c r="AJ10897" s="80"/>
      <c r="AK10897" s="79"/>
      <c r="AM10897" s="79"/>
      <c r="AS10897" s="80"/>
      <c r="AW10897" s="80"/>
      <c r="AX10897" s="80"/>
      <c r="BC10897" s="79"/>
    </row>
    <row r="10898" spans="30:55" x14ac:dyDescent="0.25">
      <c r="AH10898" s="79"/>
      <c r="AI10898" s="79"/>
      <c r="AJ10898" s="80"/>
      <c r="AK10898" s="79"/>
      <c r="AM10898" s="79"/>
      <c r="AS10898" s="80"/>
      <c r="AW10898" s="80"/>
      <c r="BC10898" s="79"/>
    </row>
    <row r="10899" spans="30:55" x14ac:dyDescent="0.25">
      <c r="AH10899" s="79"/>
      <c r="AI10899" s="79"/>
      <c r="AJ10899" s="80"/>
      <c r="AK10899" s="79"/>
      <c r="AM10899" s="79"/>
      <c r="AS10899" s="80"/>
      <c r="AW10899" s="80"/>
      <c r="BC10899" s="79"/>
    </row>
    <row r="10900" spans="30:55" x14ac:dyDescent="0.25">
      <c r="AH10900" s="79"/>
      <c r="AI10900" s="79"/>
      <c r="AJ10900" s="80"/>
      <c r="AK10900" s="79"/>
      <c r="AM10900" s="79"/>
      <c r="AS10900" s="80"/>
      <c r="AW10900" s="80"/>
      <c r="AX10900" s="80"/>
      <c r="BC10900" s="79"/>
    </row>
    <row r="10901" spans="30:55" x14ac:dyDescent="0.25">
      <c r="AH10901" s="79"/>
      <c r="AI10901" s="79"/>
      <c r="AJ10901" s="80"/>
      <c r="AK10901" s="79"/>
      <c r="AM10901" s="79"/>
      <c r="AS10901" s="80"/>
      <c r="AW10901" s="80"/>
      <c r="AX10901" s="80"/>
      <c r="BC10901" s="79"/>
    </row>
    <row r="10902" spans="30:55" x14ac:dyDescent="0.25">
      <c r="AH10902" s="79"/>
      <c r="AI10902" s="79"/>
      <c r="AJ10902" s="80"/>
      <c r="AK10902" s="79"/>
      <c r="AM10902" s="79"/>
      <c r="AS10902" s="80"/>
      <c r="AW10902" s="80"/>
      <c r="AX10902" s="80"/>
      <c r="BC10902" s="79"/>
    </row>
    <row r="10903" spans="30:55" x14ac:dyDescent="0.25">
      <c r="AH10903" s="79"/>
      <c r="AI10903" s="79"/>
      <c r="AJ10903" s="80"/>
      <c r="AK10903" s="79"/>
      <c r="AM10903" s="79"/>
      <c r="AS10903" s="80"/>
      <c r="AW10903" s="80"/>
      <c r="AX10903" s="80"/>
      <c r="BC10903" s="79"/>
    </row>
    <row r="10904" spans="30:55" x14ac:dyDescent="0.25">
      <c r="AH10904" s="79"/>
      <c r="AI10904" s="79"/>
      <c r="AJ10904" s="80"/>
      <c r="AK10904" s="79"/>
      <c r="AM10904" s="79"/>
      <c r="AS10904" s="80"/>
      <c r="AW10904" s="80"/>
      <c r="BC10904" s="79"/>
    </row>
    <row r="10905" spans="30:55" x14ac:dyDescent="0.25">
      <c r="AH10905" s="79"/>
      <c r="AI10905" s="79"/>
      <c r="AJ10905" s="80"/>
      <c r="AK10905" s="79"/>
      <c r="AM10905" s="79"/>
      <c r="AS10905" s="80"/>
      <c r="AW10905" s="80"/>
      <c r="AX10905" s="80"/>
      <c r="BC10905" s="79"/>
    </row>
    <row r="10906" spans="30:55" x14ac:dyDescent="0.25">
      <c r="AD10906" s="27"/>
      <c r="AE10906" s="27"/>
      <c r="AH10906" s="79"/>
      <c r="AI10906" s="79"/>
      <c r="AJ10906" s="80"/>
      <c r="AK10906" s="79"/>
      <c r="AS10906" s="80"/>
      <c r="AW10906" s="80"/>
      <c r="BC10906" s="79"/>
    </row>
    <row r="10907" spans="30:55" x14ac:dyDescent="0.25">
      <c r="AH10907" s="79"/>
      <c r="AI10907" s="79"/>
      <c r="AJ10907" s="80"/>
      <c r="AK10907" s="79"/>
      <c r="AM10907" s="79"/>
      <c r="AS10907" s="80"/>
      <c r="AW10907" s="80"/>
      <c r="AX10907" s="80"/>
      <c r="BC10907" s="79"/>
    </row>
    <row r="10908" spans="30:55" x14ac:dyDescent="0.25">
      <c r="AH10908" s="79"/>
      <c r="AI10908" s="79"/>
      <c r="AJ10908" s="80"/>
      <c r="AK10908" s="79"/>
      <c r="AM10908" s="79"/>
      <c r="AS10908" s="80"/>
      <c r="AW10908" s="80"/>
      <c r="AX10908" s="80"/>
      <c r="BC10908" s="79"/>
    </row>
    <row r="10909" spans="30:55" x14ac:dyDescent="0.25">
      <c r="AH10909" s="79"/>
      <c r="AI10909" s="79"/>
      <c r="AJ10909" s="80"/>
      <c r="AK10909" s="79"/>
      <c r="AM10909" s="79"/>
      <c r="AS10909" s="80"/>
      <c r="AW10909" s="80"/>
      <c r="BC10909" s="79"/>
    </row>
    <row r="10910" spans="30:55" x14ac:dyDescent="0.25">
      <c r="AH10910" s="79"/>
      <c r="AI10910" s="79"/>
      <c r="AJ10910" s="80"/>
      <c r="AK10910" s="79"/>
      <c r="AM10910" s="79"/>
      <c r="AS10910" s="80"/>
      <c r="AW10910" s="80"/>
      <c r="BC10910" s="79"/>
    </row>
    <row r="10911" spans="30:55" x14ac:dyDescent="0.25">
      <c r="AH10911" s="79"/>
      <c r="AI10911" s="79"/>
      <c r="AJ10911" s="80"/>
      <c r="AK10911" s="79"/>
      <c r="AM10911" s="79"/>
      <c r="AS10911" s="80"/>
      <c r="AW10911" s="80"/>
      <c r="AX10911" s="80"/>
      <c r="BC10911" s="79"/>
    </row>
    <row r="10912" spans="30:55" x14ac:dyDescent="0.25">
      <c r="AH10912" s="79"/>
      <c r="AI10912" s="79"/>
      <c r="AJ10912" s="80"/>
      <c r="AK10912" s="79"/>
      <c r="AM10912" s="79"/>
      <c r="AS10912" s="80"/>
      <c r="AW10912" s="80"/>
      <c r="BC10912" s="79"/>
    </row>
    <row r="10913" spans="30:55" x14ac:dyDescent="0.25">
      <c r="AH10913" s="79"/>
      <c r="AI10913" s="79"/>
      <c r="AJ10913" s="80"/>
      <c r="AK10913" s="79"/>
      <c r="AM10913" s="79"/>
      <c r="AS10913" s="80"/>
      <c r="AW10913" s="80"/>
      <c r="BC10913" s="79"/>
    </row>
    <row r="10914" spans="30:55" x14ac:dyDescent="0.25">
      <c r="AH10914" s="79"/>
      <c r="AI10914" s="79"/>
      <c r="AJ10914" s="80"/>
      <c r="AK10914" s="79"/>
      <c r="AM10914" s="79"/>
      <c r="AS10914" s="80"/>
      <c r="AW10914" s="80"/>
      <c r="AX10914" s="80"/>
      <c r="BC10914" s="79"/>
    </row>
    <row r="10915" spans="30:55" x14ac:dyDescent="0.25">
      <c r="AH10915" s="79"/>
      <c r="AI10915" s="79"/>
      <c r="AJ10915" s="80"/>
      <c r="AK10915" s="79"/>
      <c r="AM10915" s="79"/>
      <c r="AS10915" s="80"/>
      <c r="AW10915" s="80"/>
      <c r="AX10915" s="80"/>
      <c r="BC10915" s="79"/>
    </row>
    <row r="10916" spans="30:55" x14ac:dyDescent="0.25">
      <c r="AH10916" s="79"/>
      <c r="AI10916" s="79"/>
      <c r="AJ10916" s="80"/>
      <c r="AK10916" s="79"/>
      <c r="AM10916" s="79"/>
      <c r="AS10916" s="80"/>
      <c r="AW10916" s="80"/>
      <c r="BC10916" s="79"/>
    </row>
    <row r="10917" spans="30:55" x14ac:dyDescent="0.25">
      <c r="AH10917" s="79"/>
      <c r="AI10917" s="79"/>
      <c r="AJ10917" s="80"/>
      <c r="AK10917" s="79"/>
      <c r="AM10917" s="79"/>
      <c r="AS10917" s="80"/>
      <c r="AW10917" s="80"/>
      <c r="BC10917" s="79"/>
    </row>
    <row r="10918" spans="30:55" x14ac:dyDescent="0.25">
      <c r="AH10918" s="79"/>
      <c r="AI10918" s="79"/>
      <c r="AJ10918" s="80"/>
      <c r="AK10918" s="79"/>
      <c r="AM10918" s="79"/>
      <c r="AS10918" s="80"/>
      <c r="AW10918" s="80"/>
      <c r="BC10918" s="79"/>
    </row>
    <row r="10919" spans="30:55" x14ac:dyDescent="0.25">
      <c r="AH10919" s="79"/>
      <c r="AI10919" s="79"/>
      <c r="AJ10919" s="80"/>
      <c r="AK10919" s="79"/>
      <c r="AM10919" s="79"/>
      <c r="AS10919" s="80"/>
      <c r="AW10919" s="80"/>
      <c r="AX10919" s="80"/>
      <c r="BC10919" s="79"/>
    </row>
    <row r="10920" spans="30:55" x14ac:dyDescent="0.25">
      <c r="AH10920" s="79"/>
      <c r="AI10920" s="79"/>
      <c r="AJ10920" s="80"/>
      <c r="AK10920" s="79"/>
      <c r="AM10920" s="79"/>
      <c r="AS10920" s="80"/>
      <c r="AW10920" s="80"/>
      <c r="AX10920" s="80"/>
      <c r="BC10920" s="79"/>
    </row>
    <row r="10921" spans="30:55" x14ac:dyDescent="0.25">
      <c r="AH10921" s="79"/>
      <c r="AI10921" s="79"/>
      <c r="AJ10921" s="80"/>
      <c r="AK10921" s="79"/>
      <c r="AM10921" s="79"/>
      <c r="AS10921" s="80"/>
      <c r="AW10921" s="80"/>
      <c r="BC10921" s="79"/>
    </row>
    <row r="10922" spans="30:55" x14ac:dyDescent="0.25">
      <c r="AH10922" s="79"/>
      <c r="AI10922" s="79"/>
      <c r="AJ10922" s="80"/>
      <c r="AK10922" s="79"/>
      <c r="AM10922" s="79"/>
      <c r="AS10922" s="80"/>
      <c r="AW10922" s="80"/>
      <c r="BC10922" s="79"/>
    </row>
    <row r="10923" spans="30:55" x14ac:dyDescent="0.25">
      <c r="AH10923" s="79"/>
      <c r="AI10923" s="79"/>
      <c r="AJ10923" s="80"/>
      <c r="AK10923" s="79"/>
      <c r="AM10923" s="79"/>
      <c r="AS10923" s="80"/>
      <c r="AW10923" s="80"/>
      <c r="BC10923" s="79"/>
    </row>
    <row r="10924" spans="30:55" x14ac:dyDescent="0.25">
      <c r="AD10924" s="27"/>
      <c r="AE10924" s="27"/>
      <c r="AH10924" s="79"/>
      <c r="AI10924" s="79"/>
      <c r="AJ10924" s="80"/>
      <c r="AK10924" s="79"/>
      <c r="AS10924" s="80"/>
      <c r="AW10924" s="80"/>
      <c r="BC10924" s="79"/>
    </row>
    <row r="10925" spans="30:55" x14ac:dyDescent="0.25">
      <c r="AD10925" s="27"/>
      <c r="AE10925" s="27"/>
      <c r="AH10925" s="79"/>
      <c r="AI10925" s="79"/>
      <c r="AJ10925" s="80"/>
      <c r="AK10925" s="79"/>
      <c r="AS10925" s="80"/>
      <c r="AW10925" s="80"/>
      <c r="BC10925" s="79"/>
    </row>
    <row r="10926" spans="30:55" x14ac:dyDescent="0.25">
      <c r="AD10926" s="27"/>
      <c r="AE10926" s="27"/>
      <c r="AH10926" s="79"/>
      <c r="AI10926" s="79"/>
      <c r="AJ10926" s="80"/>
      <c r="AK10926" s="79"/>
      <c r="AS10926" s="80"/>
      <c r="AW10926" s="80"/>
      <c r="BC10926" s="79"/>
    </row>
    <row r="10927" spans="30:55" x14ac:dyDescent="0.25">
      <c r="AD10927" s="27"/>
      <c r="AE10927" s="27"/>
      <c r="AH10927" s="79"/>
      <c r="AI10927" s="79"/>
      <c r="AJ10927" s="80"/>
      <c r="AK10927" s="79"/>
      <c r="AS10927" s="80"/>
      <c r="AW10927" s="80"/>
      <c r="BC10927" s="79"/>
    </row>
    <row r="10928" spans="30:55" x14ac:dyDescent="0.25">
      <c r="AD10928" s="27"/>
      <c r="AE10928" s="27"/>
      <c r="AH10928" s="79"/>
      <c r="AI10928" s="79"/>
      <c r="AJ10928" s="80"/>
      <c r="AK10928" s="79"/>
      <c r="AS10928" s="80"/>
      <c r="AW10928" s="80"/>
      <c r="BC10928" s="79"/>
    </row>
    <row r="10929" spans="30:55" x14ac:dyDescent="0.25">
      <c r="AH10929" s="79"/>
      <c r="AI10929" s="79"/>
      <c r="AJ10929" s="80"/>
      <c r="AK10929" s="79"/>
      <c r="AM10929" s="79"/>
      <c r="AS10929" s="80"/>
      <c r="AW10929" s="80"/>
      <c r="AX10929" s="80"/>
      <c r="BC10929" s="79"/>
    </row>
    <row r="10930" spans="30:55" x14ac:dyDescent="0.25">
      <c r="AD10930" s="27"/>
      <c r="AE10930" s="27"/>
      <c r="AH10930" s="79"/>
      <c r="AI10930" s="79"/>
      <c r="AJ10930" s="80"/>
      <c r="AK10930" s="79"/>
      <c r="AS10930" s="80"/>
      <c r="AW10930" s="80"/>
      <c r="BC10930" s="79"/>
    </row>
    <row r="10931" spans="30:55" x14ac:dyDescent="0.25">
      <c r="AD10931" s="27"/>
      <c r="AE10931" s="27"/>
      <c r="AH10931" s="79"/>
      <c r="AI10931" s="79"/>
      <c r="AJ10931" s="80"/>
      <c r="AK10931" s="79"/>
      <c r="AS10931" s="80"/>
      <c r="AW10931" s="80"/>
      <c r="BC10931" s="79"/>
    </row>
    <row r="10932" spans="30:55" x14ac:dyDescent="0.25">
      <c r="AD10932" s="27"/>
      <c r="AE10932" s="27"/>
      <c r="AH10932" s="79"/>
      <c r="AI10932" s="79"/>
      <c r="AJ10932" s="80"/>
      <c r="AK10932" s="79"/>
      <c r="AS10932" s="80"/>
      <c r="AW10932" s="80"/>
      <c r="AX10932" s="80"/>
      <c r="BC10932" s="79"/>
    </row>
    <row r="10933" spans="30:55" x14ac:dyDescent="0.25">
      <c r="AH10933" s="79"/>
      <c r="AI10933" s="79"/>
      <c r="AJ10933" s="80"/>
      <c r="AK10933" s="79"/>
      <c r="AM10933" s="79"/>
      <c r="AS10933" s="80"/>
      <c r="AW10933" s="80"/>
      <c r="AX10933" s="80"/>
      <c r="BC10933" s="79"/>
    </row>
    <row r="10934" spans="30:55" x14ac:dyDescent="0.25">
      <c r="AH10934" s="79"/>
      <c r="AI10934" s="79"/>
      <c r="AJ10934" s="80"/>
      <c r="AK10934" s="79"/>
      <c r="AM10934" s="79"/>
      <c r="AS10934" s="80"/>
      <c r="AW10934" s="80"/>
      <c r="AX10934" s="80"/>
      <c r="BC10934" s="79"/>
    </row>
    <row r="10935" spans="30:55" x14ac:dyDescent="0.25">
      <c r="AH10935" s="79"/>
      <c r="AI10935" s="79"/>
      <c r="AJ10935" s="80"/>
      <c r="AK10935" s="79"/>
      <c r="AM10935" s="79"/>
      <c r="AS10935" s="80"/>
      <c r="AW10935" s="80"/>
      <c r="BC10935" s="79"/>
    </row>
    <row r="10936" spans="30:55" x14ac:dyDescent="0.25">
      <c r="AH10936" s="79"/>
      <c r="AI10936" s="79"/>
      <c r="AJ10936" s="80"/>
      <c r="AK10936" s="79"/>
      <c r="AM10936" s="79"/>
      <c r="AS10936" s="80"/>
      <c r="AW10936" s="80"/>
      <c r="AX10936" s="80"/>
      <c r="BC10936" s="79"/>
    </row>
    <row r="10937" spans="30:55" x14ac:dyDescent="0.25">
      <c r="AH10937" s="79"/>
      <c r="AI10937" s="79"/>
      <c r="AJ10937" s="80"/>
      <c r="AK10937" s="79"/>
      <c r="AM10937" s="79"/>
      <c r="AS10937" s="80"/>
      <c r="AW10937" s="80"/>
      <c r="BC10937" s="79"/>
    </row>
    <row r="10938" spans="30:55" x14ac:dyDescent="0.25">
      <c r="AH10938" s="79"/>
      <c r="AI10938" s="79"/>
      <c r="AJ10938" s="80"/>
      <c r="AK10938" s="79"/>
      <c r="AM10938" s="79"/>
      <c r="AS10938" s="80"/>
      <c r="AW10938" s="80"/>
      <c r="BC10938" s="79"/>
    </row>
    <row r="10939" spans="30:55" x14ac:dyDescent="0.25">
      <c r="AH10939" s="79"/>
      <c r="AI10939" s="79"/>
      <c r="AJ10939" s="80"/>
      <c r="AK10939" s="79"/>
      <c r="AM10939" s="79"/>
      <c r="AS10939" s="80"/>
      <c r="AW10939" s="80"/>
      <c r="BC10939" s="79"/>
    </row>
    <row r="10940" spans="30:55" x14ac:dyDescent="0.25">
      <c r="AH10940" s="79"/>
      <c r="AI10940" s="79"/>
      <c r="AJ10940" s="80"/>
      <c r="AK10940" s="79"/>
      <c r="AM10940" s="79"/>
      <c r="AS10940" s="80"/>
      <c r="AW10940" s="80"/>
      <c r="AX10940" s="80"/>
      <c r="BC10940" s="79"/>
    </row>
    <row r="10941" spans="30:55" x14ac:dyDescent="0.25">
      <c r="AH10941" s="79"/>
      <c r="AI10941" s="79"/>
      <c r="AJ10941" s="80"/>
      <c r="AK10941" s="79"/>
      <c r="AM10941" s="79"/>
      <c r="AS10941" s="80"/>
      <c r="AW10941" s="80"/>
      <c r="AX10941" s="80"/>
      <c r="BC10941" s="79"/>
    </row>
    <row r="10942" spans="30:55" x14ac:dyDescent="0.25">
      <c r="AH10942" s="79"/>
      <c r="AI10942" s="79"/>
      <c r="AJ10942" s="80"/>
      <c r="AK10942" s="79"/>
      <c r="AM10942" s="79"/>
      <c r="AS10942" s="80"/>
      <c r="AW10942" s="80"/>
      <c r="BC10942" s="79"/>
    </row>
    <row r="10943" spans="30:55" x14ac:dyDescent="0.25">
      <c r="AH10943" s="79"/>
      <c r="AI10943" s="79"/>
      <c r="AJ10943" s="80"/>
      <c r="AK10943" s="79"/>
      <c r="AM10943" s="79"/>
      <c r="AS10943" s="80"/>
      <c r="AW10943" s="80"/>
      <c r="BC10943" s="79"/>
    </row>
    <row r="10944" spans="30:55" x14ac:dyDescent="0.25">
      <c r="AH10944" s="79"/>
      <c r="AI10944" s="79"/>
      <c r="AJ10944" s="80"/>
      <c r="AK10944" s="79"/>
      <c r="AM10944" s="79"/>
      <c r="AS10944" s="80"/>
      <c r="AW10944" s="80"/>
      <c r="BC10944" s="79"/>
    </row>
    <row r="10945" spans="34:55" x14ac:dyDescent="0.25">
      <c r="AH10945" s="79"/>
      <c r="AI10945" s="79"/>
      <c r="AJ10945" s="80"/>
      <c r="AK10945" s="79"/>
      <c r="AM10945" s="79"/>
      <c r="AS10945" s="80"/>
      <c r="AW10945" s="80"/>
      <c r="AX10945" s="80"/>
      <c r="BC10945" s="79"/>
    </row>
    <row r="10946" spans="34:55" x14ac:dyDescent="0.25">
      <c r="AH10946" s="79"/>
      <c r="AI10946" s="79"/>
      <c r="AJ10946" s="80"/>
      <c r="AK10946" s="79"/>
      <c r="AM10946" s="79"/>
      <c r="AS10946" s="80"/>
      <c r="AW10946" s="80"/>
      <c r="AX10946" s="80"/>
      <c r="BC10946" s="79"/>
    </row>
    <row r="10947" spans="34:55" x14ac:dyDescent="0.25">
      <c r="AH10947" s="79"/>
      <c r="AI10947" s="79"/>
      <c r="AJ10947" s="80"/>
      <c r="AK10947" s="79"/>
      <c r="AM10947" s="79"/>
      <c r="AS10947" s="80"/>
      <c r="AW10947" s="80"/>
      <c r="AX10947" s="80"/>
      <c r="BC10947" s="79"/>
    </row>
    <row r="10948" spans="34:55" x14ac:dyDescent="0.25">
      <c r="AH10948" s="79"/>
      <c r="AI10948" s="79"/>
      <c r="AJ10948" s="80"/>
      <c r="AK10948" s="79"/>
      <c r="AM10948" s="79"/>
      <c r="AS10948" s="80"/>
      <c r="AW10948" s="80"/>
      <c r="BC10948" s="79"/>
    </row>
    <row r="10949" spans="34:55" x14ac:dyDescent="0.25">
      <c r="AH10949" s="79"/>
      <c r="AI10949" s="79"/>
      <c r="AJ10949" s="80"/>
      <c r="AK10949" s="79"/>
      <c r="AM10949" s="79"/>
      <c r="AS10949" s="80"/>
      <c r="AW10949" s="80"/>
      <c r="BC10949" s="79"/>
    </row>
    <row r="10950" spans="34:55" x14ac:dyDescent="0.25">
      <c r="AH10950" s="79"/>
      <c r="AI10950" s="79"/>
      <c r="AJ10950" s="80"/>
      <c r="AK10950" s="79"/>
      <c r="AM10950" s="79"/>
      <c r="AS10950" s="80"/>
      <c r="AW10950" s="80"/>
      <c r="BC10950" s="79"/>
    </row>
    <row r="10951" spans="34:55" x14ac:dyDescent="0.25">
      <c r="AH10951" s="79"/>
      <c r="AI10951" s="79"/>
      <c r="AJ10951" s="80"/>
      <c r="AK10951" s="79"/>
      <c r="AM10951" s="79"/>
      <c r="AS10951" s="80"/>
      <c r="AW10951" s="80"/>
      <c r="BC10951" s="79"/>
    </row>
    <row r="10952" spans="34:55" x14ac:dyDescent="0.25">
      <c r="AH10952" s="79"/>
      <c r="AI10952" s="79"/>
      <c r="AJ10952" s="80"/>
      <c r="AK10952" s="79"/>
      <c r="AM10952" s="79"/>
      <c r="AS10952" s="80"/>
      <c r="AW10952" s="80"/>
      <c r="AX10952" s="80"/>
      <c r="BC10952" s="79"/>
    </row>
    <row r="10953" spans="34:55" x14ac:dyDescent="0.25">
      <c r="AH10953" s="79"/>
      <c r="AI10953" s="79"/>
      <c r="AJ10953" s="80"/>
      <c r="AK10953" s="79"/>
      <c r="AM10953" s="79"/>
      <c r="AS10953" s="80"/>
      <c r="AW10953" s="80"/>
      <c r="AX10953" s="80"/>
      <c r="BC10953" s="79"/>
    </row>
    <row r="10954" spans="34:55" x14ac:dyDescent="0.25">
      <c r="AH10954" s="79"/>
      <c r="AI10954" s="79"/>
      <c r="AJ10954" s="80"/>
      <c r="AK10954" s="79"/>
      <c r="AM10954" s="79"/>
      <c r="AS10954" s="80"/>
      <c r="AW10954" s="80"/>
      <c r="AX10954" s="80"/>
      <c r="BC10954" s="79"/>
    </row>
    <row r="10955" spans="34:55" x14ac:dyDescent="0.25">
      <c r="AH10955" s="79"/>
      <c r="AI10955" s="79"/>
      <c r="AJ10955" s="80"/>
      <c r="AK10955" s="79"/>
      <c r="AM10955" s="79"/>
      <c r="AS10955" s="80"/>
      <c r="AW10955" s="80"/>
      <c r="AX10955" s="80"/>
      <c r="BC10955" s="79"/>
    </row>
    <row r="10956" spans="34:55" x14ac:dyDescent="0.25">
      <c r="AH10956" s="79"/>
      <c r="AI10956" s="79"/>
      <c r="AJ10956" s="80"/>
      <c r="AK10956" s="79"/>
      <c r="AM10956" s="79"/>
      <c r="AS10956" s="80"/>
      <c r="AW10956" s="80"/>
      <c r="AX10956" s="80"/>
      <c r="BC10956" s="79"/>
    </row>
    <row r="10957" spans="34:55" x14ac:dyDescent="0.25">
      <c r="AH10957" s="79"/>
      <c r="AI10957" s="79"/>
      <c r="AJ10957" s="80"/>
      <c r="AK10957" s="79"/>
      <c r="AM10957" s="79"/>
      <c r="AS10957" s="80"/>
      <c r="AW10957" s="80"/>
      <c r="AX10957" s="80"/>
      <c r="BC10957" s="79"/>
    </row>
    <row r="10958" spans="34:55" x14ac:dyDescent="0.25">
      <c r="AH10958" s="79"/>
      <c r="AI10958" s="79"/>
      <c r="AJ10958" s="80"/>
      <c r="AK10958" s="79"/>
      <c r="AM10958" s="79"/>
      <c r="AS10958" s="80"/>
      <c r="AW10958" s="80"/>
      <c r="AX10958" s="80"/>
      <c r="BC10958" s="79"/>
    </row>
    <row r="10959" spans="34:55" x14ac:dyDescent="0.25">
      <c r="AH10959" s="79"/>
      <c r="AI10959" s="79"/>
      <c r="AJ10959" s="80"/>
      <c r="AK10959" s="79"/>
      <c r="AM10959" s="79"/>
      <c r="AS10959" s="80"/>
      <c r="AW10959" s="80"/>
      <c r="BC10959" s="79"/>
    </row>
    <row r="10960" spans="34:55" x14ac:dyDescent="0.25">
      <c r="AH10960" s="79"/>
      <c r="AI10960" s="79"/>
      <c r="AJ10960" s="80"/>
      <c r="AK10960" s="79"/>
      <c r="AM10960" s="79"/>
      <c r="AS10960" s="80"/>
      <c r="AW10960" s="80"/>
      <c r="BC10960" s="79"/>
    </row>
    <row r="10961" spans="30:55" x14ac:dyDescent="0.25">
      <c r="AH10961" s="79"/>
      <c r="AI10961" s="79"/>
      <c r="AJ10961" s="80"/>
      <c r="AK10961" s="79"/>
      <c r="AM10961" s="79"/>
      <c r="AS10961" s="80"/>
      <c r="AW10961" s="80"/>
      <c r="AX10961" s="80"/>
      <c r="BC10961" s="79"/>
    </row>
    <row r="10962" spans="30:55" x14ac:dyDescent="0.25">
      <c r="AH10962" s="79"/>
      <c r="AI10962" s="79"/>
      <c r="AJ10962" s="80"/>
      <c r="AK10962" s="79"/>
      <c r="AM10962" s="79"/>
      <c r="AS10962" s="80"/>
      <c r="AW10962" s="80"/>
      <c r="AX10962" s="80"/>
      <c r="BC10962" s="79"/>
    </row>
    <row r="10963" spans="30:55" x14ac:dyDescent="0.25">
      <c r="AH10963" s="79"/>
      <c r="AI10963" s="79"/>
      <c r="AJ10963" s="80"/>
      <c r="AK10963" s="79"/>
      <c r="AM10963" s="79"/>
      <c r="AS10963" s="80"/>
      <c r="AW10963" s="80"/>
      <c r="AX10963" s="80"/>
      <c r="BC10963" s="79"/>
    </row>
    <row r="10964" spans="30:55" x14ac:dyDescent="0.25">
      <c r="AD10964" s="27"/>
      <c r="AE10964" s="27"/>
      <c r="AH10964" s="79"/>
      <c r="AI10964" s="79"/>
      <c r="AJ10964" s="80"/>
      <c r="AK10964" s="79"/>
      <c r="AS10964" s="80"/>
      <c r="AW10964" s="80"/>
      <c r="AX10964" s="80"/>
      <c r="BC10964" s="79"/>
    </row>
    <row r="10965" spans="30:55" x14ac:dyDescent="0.25">
      <c r="AH10965" s="79"/>
      <c r="AI10965" s="79"/>
      <c r="AJ10965" s="80"/>
      <c r="AK10965" s="79"/>
      <c r="AM10965" s="79"/>
      <c r="AS10965" s="80"/>
      <c r="AW10965" s="80"/>
      <c r="AX10965" s="80"/>
      <c r="BC10965" s="79"/>
    </row>
    <row r="10966" spans="30:55" x14ac:dyDescent="0.25">
      <c r="AD10966" s="27"/>
      <c r="AE10966" s="27"/>
      <c r="AH10966" s="79"/>
      <c r="AI10966" s="79"/>
      <c r="AJ10966" s="80"/>
      <c r="AK10966" s="79"/>
      <c r="AS10966" s="80"/>
      <c r="AW10966" s="80"/>
      <c r="AX10966" s="80"/>
      <c r="BC10966" s="79"/>
    </row>
    <row r="10967" spans="30:55" x14ac:dyDescent="0.25">
      <c r="AD10967" s="27"/>
      <c r="AE10967" s="27"/>
      <c r="AH10967" s="79"/>
      <c r="AI10967" s="79"/>
      <c r="AJ10967" s="80"/>
      <c r="AK10967" s="79"/>
      <c r="AS10967" s="80"/>
      <c r="AW10967" s="80"/>
      <c r="BC10967" s="79"/>
    </row>
    <row r="10968" spans="30:55" x14ac:dyDescent="0.25">
      <c r="AD10968" s="27"/>
      <c r="AE10968" s="27"/>
      <c r="AH10968" s="79"/>
      <c r="AI10968" s="79"/>
      <c r="AJ10968" s="80"/>
      <c r="AK10968" s="79"/>
      <c r="AS10968" s="80"/>
      <c r="AW10968" s="80"/>
      <c r="AX10968" s="80"/>
      <c r="BC10968" s="79"/>
    </row>
    <row r="10969" spans="30:55" x14ac:dyDescent="0.25">
      <c r="AD10969" s="27"/>
      <c r="AE10969" s="27"/>
      <c r="AH10969" s="79"/>
      <c r="AI10969" s="79"/>
      <c r="AJ10969" s="80"/>
      <c r="AK10969" s="79"/>
      <c r="AS10969" s="80"/>
      <c r="AW10969" s="80"/>
      <c r="BC10969" s="79"/>
    </row>
    <row r="10970" spans="30:55" x14ac:dyDescent="0.25">
      <c r="AD10970" s="27"/>
      <c r="AE10970" s="27"/>
      <c r="AH10970" s="79"/>
      <c r="AI10970" s="79"/>
      <c r="AJ10970" s="80"/>
      <c r="AK10970" s="79"/>
      <c r="AO10970" s="80"/>
      <c r="AS10970" s="80"/>
      <c r="BC10970" s="79"/>
    </row>
    <row r="10971" spans="30:55" x14ac:dyDescent="0.25">
      <c r="AD10971" s="27"/>
      <c r="AE10971" s="27"/>
      <c r="AH10971" s="79"/>
      <c r="AI10971" s="79"/>
      <c r="AJ10971" s="80"/>
      <c r="AK10971" s="79"/>
      <c r="AS10971" s="80"/>
      <c r="AW10971" s="80"/>
      <c r="BC10971" s="79"/>
    </row>
    <row r="10972" spans="30:55" x14ac:dyDescent="0.25">
      <c r="AH10972" s="79"/>
      <c r="AI10972" s="79"/>
      <c r="AJ10972" s="80"/>
      <c r="AK10972" s="79"/>
      <c r="AM10972" s="79"/>
      <c r="AS10972" s="80"/>
      <c r="AW10972" s="80"/>
      <c r="AX10972" s="80"/>
      <c r="BC10972" s="79"/>
    </row>
    <row r="10973" spans="30:55" x14ac:dyDescent="0.25">
      <c r="AD10973" s="27"/>
      <c r="AE10973" s="27"/>
      <c r="AH10973" s="79"/>
      <c r="AI10973" s="79"/>
      <c r="AJ10973" s="80"/>
      <c r="AK10973" s="79"/>
      <c r="AS10973" s="80"/>
      <c r="AW10973" s="80"/>
      <c r="BC10973" s="79"/>
    </row>
    <row r="10974" spans="30:55" x14ac:dyDescent="0.25">
      <c r="AH10974" s="79"/>
      <c r="AI10974" s="79"/>
      <c r="AJ10974" s="80"/>
      <c r="AK10974" s="79"/>
      <c r="AM10974" s="79"/>
      <c r="AS10974" s="80"/>
      <c r="AW10974" s="80"/>
      <c r="AX10974" s="80"/>
      <c r="BC10974" s="79"/>
    </row>
    <row r="10975" spans="30:55" x14ac:dyDescent="0.25">
      <c r="AH10975" s="79"/>
      <c r="AI10975" s="79"/>
      <c r="AJ10975" s="80"/>
      <c r="AK10975" s="79"/>
      <c r="AM10975" s="79"/>
      <c r="AS10975" s="80"/>
      <c r="AW10975" s="80"/>
      <c r="AX10975" s="80"/>
      <c r="BC10975" s="79"/>
    </row>
    <row r="10976" spans="30:55" x14ac:dyDescent="0.25">
      <c r="AH10976" s="79"/>
      <c r="AI10976" s="79"/>
      <c r="AJ10976" s="80"/>
      <c r="AK10976" s="79"/>
      <c r="AM10976" s="79"/>
      <c r="AS10976" s="80"/>
      <c r="AW10976" s="80"/>
      <c r="AX10976" s="80"/>
      <c r="BC10976" s="79"/>
    </row>
    <row r="10977" spans="30:55" x14ac:dyDescent="0.25">
      <c r="AH10977" s="79"/>
      <c r="AI10977" s="79"/>
      <c r="AJ10977" s="80"/>
      <c r="AK10977" s="79"/>
      <c r="AM10977" s="79"/>
      <c r="AS10977" s="80"/>
      <c r="AW10977" s="80"/>
      <c r="AX10977" s="80"/>
      <c r="BC10977" s="79"/>
    </row>
    <row r="10978" spans="30:55" x14ac:dyDescent="0.25">
      <c r="AH10978" s="79"/>
      <c r="AI10978" s="79"/>
      <c r="AJ10978" s="80"/>
      <c r="AK10978" s="79"/>
      <c r="AM10978" s="79"/>
      <c r="AS10978" s="80"/>
      <c r="AW10978" s="80"/>
      <c r="AX10978" s="80"/>
      <c r="BC10978" s="79"/>
    </row>
    <row r="10979" spans="30:55" x14ac:dyDescent="0.25">
      <c r="AH10979" s="79"/>
      <c r="AI10979" s="79"/>
      <c r="AJ10979" s="80"/>
      <c r="AK10979" s="79"/>
      <c r="AS10979" s="80"/>
      <c r="AW10979" s="80"/>
      <c r="AX10979" s="80"/>
      <c r="BC10979" s="79"/>
    </row>
    <row r="10980" spans="30:55" x14ac:dyDescent="0.25">
      <c r="AH10980" s="79"/>
      <c r="AI10980" s="79"/>
      <c r="AJ10980" s="80"/>
      <c r="AK10980" s="79"/>
      <c r="AS10980" s="80"/>
      <c r="AW10980" s="80"/>
      <c r="AX10980" s="80"/>
      <c r="BC10980" s="79"/>
    </row>
    <row r="10981" spans="30:55" x14ac:dyDescent="0.25">
      <c r="AD10981" s="27"/>
      <c r="AE10981" s="27"/>
      <c r="AH10981" s="79"/>
      <c r="AI10981" s="79"/>
      <c r="AJ10981" s="80"/>
      <c r="AK10981" s="79"/>
      <c r="AS10981" s="80"/>
      <c r="AW10981" s="80"/>
      <c r="BC10981" s="79"/>
    </row>
    <row r="10982" spans="30:55" x14ac:dyDescent="0.25">
      <c r="AD10982" s="27"/>
      <c r="AE10982" s="27"/>
      <c r="AH10982" s="79"/>
      <c r="AI10982" s="79"/>
      <c r="AJ10982" s="80"/>
      <c r="AK10982" s="79"/>
      <c r="AS10982" s="80"/>
      <c r="AW10982" s="80"/>
      <c r="AX10982" s="80"/>
      <c r="BC10982" s="79"/>
    </row>
    <row r="10983" spans="30:55" x14ac:dyDescent="0.25">
      <c r="AD10983" s="27"/>
      <c r="AE10983" s="27"/>
      <c r="AH10983" s="79"/>
      <c r="AI10983" s="79"/>
      <c r="AJ10983" s="80"/>
      <c r="AK10983" s="79"/>
      <c r="AS10983" s="80"/>
      <c r="AW10983" s="80"/>
      <c r="BC10983" s="79"/>
    </row>
    <row r="10984" spans="30:55" x14ac:dyDescent="0.25">
      <c r="AD10984" s="27"/>
      <c r="AE10984" s="27"/>
      <c r="AH10984" s="79"/>
      <c r="AI10984" s="79"/>
      <c r="AJ10984" s="80"/>
      <c r="AK10984" s="79"/>
      <c r="AS10984" s="80"/>
      <c r="AW10984" s="80"/>
      <c r="AX10984" s="80"/>
      <c r="BC10984" s="79"/>
    </row>
    <row r="10985" spans="30:55" x14ac:dyDescent="0.25">
      <c r="AH10985" s="79"/>
      <c r="AI10985" s="79"/>
      <c r="AJ10985" s="80"/>
      <c r="AK10985" s="79"/>
      <c r="AS10985" s="80"/>
      <c r="AW10985" s="80"/>
      <c r="BC10985" s="79"/>
    </row>
    <row r="10986" spans="30:55" x14ac:dyDescent="0.25">
      <c r="AD10986" s="27"/>
      <c r="AE10986" s="27"/>
      <c r="AH10986" s="79"/>
      <c r="AI10986" s="79"/>
      <c r="AJ10986" s="80"/>
      <c r="AK10986" s="79"/>
      <c r="AS10986" s="80"/>
      <c r="AW10986" s="80"/>
      <c r="BC10986" s="79"/>
    </row>
    <row r="10987" spans="30:55" x14ac:dyDescent="0.25">
      <c r="AH10987" s="79"/>
      <c r="AI10987" s="79"/>
      <c r="AJ10987" s="80"/>
      <c r="AK10987" s="79"/>
      <c r="AM10987" s="79"/>
      <c r="AS10987" s="80"/>
      <c r="AW10987" s="80"/>
      <c r="AX10987" s="80"/>
      <c r="BC10987" s="79"/>
    </row>
    <row r="10988" spans="30:55" x14ac:dyDescent="0.25">
      <c r="AH10988" s="79"/>
      <c r="AI10988" s="79"/>
      <c r="AJ10988" s="80"/>
      <c r="AK10988" s="79"/>
      <c r="AM10988" s="79"/>
      <c r="AS10988" s="80"/>
      <c r="AW10988" s="80"/>
      <c r="AX10988" s="80"/>
      <c r="BC10988" s="79"/>
    </row>
    <row r="10989" spans="30:55" x14ac:dyDescent="0.25">
      <c r="AH10989" s="79"/>
      <c r="AI10989" s="79"/>
      <c r="AJ10989" s="80"/>
      <c r="AK10989" s="79"/>
      <c r="AM10989" s="79"/>
      <c r="AS10989" s="80"/>
      <c r="AW10989" s="80"/>
      <c r="AX10989" s="80"/>
      <c r="BC10989" s="79"/>
    </row>
    <row r="10990" spans="30:55" x14ac:dyDescent="0.25">
      <c r="AH10990" s="79"/>
      <c r="AI10990" s="79"/>
      <c r="AJ10990" s="80"/>
      <c r="AK10990" s="79"/>
      <c r="AM10990" s="79"/>
      <c r="AS10990" s="80"/>
      <c r="AW10990" s="80"/>
      <c r="AX10990" s="80"/>
      <c r="BC10990" s="79"/>
    </row>
    <row r="10991" spans="30:55" x14ac:dyDescent="0.25">
      <c r="AH10991" s="79"/>
      <c r="AI10991" s="79"/>
      <c r="AJ10991" s="80"/>
      <c r="AK10991" s="79"/>
      <c r="AM10991" s="79"/>
      <c r="AS10991" s="80"/>
      <c r="AW10991" s="80"/>
      <c r="BC10991" s="79"/>
    </row>
    <row r="10992" spans="30:55" x14ac:dyDescent="0.25">
      <c r="AH10992" s="79"/>
      <c r="AI10992" s="79"/>
      <c r="AJ10992" s="80"/>
      <c r="AK10992" s="79"/>
      <c r="AM10992" s="79"/>
      <c r="AS10992" s="80"/>
      <c r="AW10992" s="80"/>
      <c r="AX10992" s="80"/>
      <c r="BC10992" s="79"/>
    </row>
    <row r="10993" spans="30:55" x14ac:dyDescent="0.25">
      <c r="AD10993" s="27"/>
      <c r="AE10993" s="27"/>
      <c r="AH10993" s="79"/>
      <c r="AI10993" s="79"/>
      <c r="AJ10993" s="80"/>
      <c r="AK10993" s="79"/>
      <c r="AS10993" s="80"/>
      <c r="AW10993" s="80"/>
      <c r="BC10993" s="79"/>
    </row>
    <row r="10994" spans="30:55" x14ac:dyDescent="0.25">
      <c r="AH10994" s="79"/>
      <c r="AI10994" s="79"/>
      <c r="AJ10994" s="80"/>
      <c r="AK10994" s="79"/>
      <c r="AM10994" s="79"/>
      <c r="AS10994" s="80"/>
      <c r="AW10994" s="80"/>
      <c r="BC10994" s="79"/>
    </row>
    <row r="10995" spans="30:55" x14ac:dyDescent="0.25">
      <c r="AH10995" s="79"/>
      <c r="AI10995" s="79"/>
      <c r="AJ10995" s="80"/>
      <c r="AK10995" s="79"/>
      <c r="AM10995" s="79"/>
      <c r="AS10995" s="80"/>
      <c r="AW10995" s="80"/>
      <c r="BC10995" s="79"/>
    </row>
    <row r="10996" spans="30:55" x14ac:dyDescent="0.25">
      <c r="AH10996" s="79"/>
      <c r="AI10996" s="79"/>
      <c r="AJ10996" s="80"/>
      <c r="AK10996" s="79"/>
      <c r="AM10996" s="79"/>
      <c r="AS10996" s="80"/>
      <c r="AW10996" s="80"/>
      <c r="AX10996" s="80"/>
      <c r="BC10996" s="79"/>
    </row>
    <row r="10997" spans="30:55" x14ac:dyDescent="0.25">
      <c r="AH10997" s="79"/>
      <c r="AI10997" s="79"/>
      <c r="AJ10997" s="80"/>
      <c r="AK10997" s="79"/>
      <c r="AM10997" s="79"/>
      <c r="AS10997" s="80"/>
      <c r="AW10997" s="80"/>
      <c r="BC10997" s="79"/>
    </row>
    <row r="10998" spans="30:55" x14ac:dyDescent="0.25">
      <c r="AH10998" s="79"/>
      <c r="AI10998" s="79"/>
      <c r="AJ10998" s="80"/>
      <c r="AK10998" s="79"/>
      <c r="AM10998" s="79"/>
      <c r="AS10998" s="80"/>
      <c r="AW10998" s="80"/>
      <c r="BC10998" s="79"/>
    </row>
    <row r="10999" spans="30:55" x14ac:dyDescent="0.25">
      <c r="AH10999" s="79"/>
      <c r="AI10999" s="79"/>
      <c r="AJ10999" s="80"/>
      <c r="AK10999" s="79"/>
      <c r="AM10999" s="79"/>
      <c r="AS10999" s="80"/>
      <c r="AW10999" s="80"/>
      <c r="BC10999" s="79"/>
    </row>
    <row r="11000" spans="30:55" x14ac:dyDescent="0.25">
      <c r="AH11000" s="79"/>
      <c r="AI11000" s="79"/>
      <c r="AJ11000" s="80"/>
      <c r="AK11000" s="79"/>
      <c r="AM11000" s="79"/>
      <c r="AS11000" s="80"/>
      <c r="AW11000" s="80"/>
      <c r="AX11000" s="80"/>
      <c r="BC11000" s="79"/>
    </row>
    <row r="11001" spans="30:55" x14ac:dyDescent="0.25">
      <c r="AH11001" s="79"/>
      <c r="AI11001" s="79"/>
      <c r="AJ11001" s="80"/>
      <c r="AK11001" s="79"/>
      <c r="AM11001" s="79"/>
      <c r="AS11001" s="80"/>
      <c r="AW11001" s="80"/>
      <c r="AX11001" s="80"/>
      <c r="BC11001" s="79"/>
    </row>
    <row r="11002" spans="30:55" x14ac:dyDescent="0.25">
      <c r="AH11002" s="79"/>
      <c r="AI11002" s="79"/>
      <c r="AJ11002" s="80"/>
      <c r="AK11002" s="79"/>
      <c r="AM11002" s="79"/>
      <c r="AS11002" s="80"/>
      <c r="AW11002" s="80"/>
      <c r="BC11002" s="79"/>
    </row>
    <row r="11003" spans="30:55" x14ac:dyDescent="0.25">
      <c r="AH11003" s="79"/>
      <c r="AI11003" s="79"/>
      <c r="AJ11003" s="80"/>
      <c r="AK11003" s="79"/>
      <c r="AM11003" s="79"/>
      <c r="AS11003" s="80"/>
      <c r="AW11003" s="80"/>
      <c r="AX11003" s="80"/>
      <c r="BC11003" s="79"/>
    </row>
    <row r="11004" spans="30:55" x14ac:dyDescent="0.25">
      <c r="AH11004" s="79"/>
      <c r="AI11004" s="79"/>
      <c r="AJ11004" s="80"/>
      <c r="AK11004" s="79"/>
      <c r="AM11004" s="79"/>
      <c r="AS11004" s="80"/>
      <c r="AW11004" s="80"/>
      <c r="AX11004" s="80"/>
      <c r="BC11004" s="79"/>
    </row>
    <row r="11005" spans="30:55" x14ac:dyDescent="0.25">
      <c r="AH11005" s="79"/>
      <c r="AI11005" s="79"/>
      <c r="AJ11005" s="80"/>
      <c r="AK11005" s="79"/>
      <c r="AM11005" s="79"/>
      <c r="AS11005" s="80"/>
      <c r="AW11005" s="80"/>
      <c r="AX11005" s="80"/>
      <c r="BC11005" s="79"/>
    </row>
    <row r="11006" spans="30:55" x14ac:dyDescent="0.25">
      <c r="AH11006" s="79"/>
      <c r="AI11006" s="79"/>
      <c r="AJ11006" s="80"/>
      <c r="AK11006" s="79"/>
      <c r="AM11006" s="79"/>
      <c r="AS11006" s="80"/>
      <c r="AW11006" s="80"/>
      <c r="AX11006" s="80"/>
      <c r="BC11006" s="79"/>
    </row>
    <row r="11007" spans="30:55" x14ac:dyDescent="0.25">
      <c r="AH11007" s="79"/>
      <c r="AI11007" s="79"/>
      <c r="AJ11007" s="80"/>
      <c r="AK11007" s="79"/>
      <c r="AM11007" s="79"/>
      <c r="AS11007" s="80"/>
      <c r="AW11007" s="80"/>
      <c r="BC11007" s="79"/>
    </row>
    <row r="11008" spans="30:55" x14ac:dyDescent="0.25">
      <c r="AH11008" s="79"/>
      <c r="AI11008" s="79"/>
      <c r="AJ11008" s="80"/>
      <c r="AK11008" s="79"/>
      <c r="AM11008" s="79"/>
      <c r="AS11008" s="80"/>
      <c r="AW11008" s="80"/>
      <c r="BC11008" s="79"/>
    </row>
    <row r="11009" spans="34:55" x14ac:dyDescent="0.25">
      <c r="AH11009" s="79"/>
      <c r="AI11009" s="79"/>
      <c r="AJ11009" s="80"/>
      <c r="AK11009" s="79"/>
      <c r="AM11009" s="79"/>
      <c r="AS11009" s="80"/>
      <c r="AW11009" s="80"/>
      <c r="AX11009" s="80"/>
      <c r="BC11009" s="79"/>
    </row>
    <row r="11010" spans="34:55" x14ac:dyDescent="0.25">
      <c r="AH11010" s="79"/>
      <c r="AI11010" s="79"/>
      <c r="AJ11010" s="80"/>
      <c r="AK11010" s="79"/>
      <c r="AM11010" s="79"/>
      <c r="AS11010" s="80"/>
      <c r="AW11010" s="80"/>
      <c r="AX11010" s="80"/>
      <c r="BC11010" s="79"/>
    </row>
    <row r="11011" spans="34:55" x14ac:dyDescent="0.25">
      <c r="AH11011" s="79"/>
      <c r="AI11011" s="79"/>
      <c r="AJ11011" s="80"/>
      <c r="AK11011" s="79"/>
      <c r="AM11011" s="79"/>
      <c r="AS11011" s="80"/>
      <c r="AW11011" s="80"/>
      <c r="BC11011" s="79"/>
    </row>
    <row r="11012" spans="34:55" x14ac:dyDescent="0.25">
      <c r="AH11012" s="79"/>
      <c r="AI11012" s="79"/>
      <c r="AJ11012" s="80"/>
      <c r="AK11012" s="79"/>
      <c r="AM11012" s="79"/>
      <c r="AS11012" s="80"/>
      <c r="AW11012" s="80"/>
      <c r="AX11012" s="80"/>
      <c r="BC11012" s="79"/>
    </row>
    <row r="11013" spans="34:55" x14ac:dyDescent="0.25">
      <c r="AH11013" s="79"/>
      <c r="AI11013" s="79"/>
      <c r="AJ11013" s="80"/>
      <c r="AK11013" s="79"/>
      <c r="AM11013" s="79"/>
      <c r="AS11013" s="80"/>
      <c r="AW11013" s="80"/>
      <c r="AX11013" s="80"/>
      <c r="BC11013" s="79"/>
    </row>
    <row r="11014" spans="34:55" x14ac:dyDescent="0.25">
      <c r="AH11014" s="79"/>
      <c r="AI11014" s="79"/>
      <c r="AJ11014" s="80"/>
      <c r="AK11014" s="79"/>
      <c r="AM11014" s="79"/>
      <c r="AS11014" s="80"/>
      <c r="AW11014" s="80"/>
      <c r="BC11014" s="79"/>
    </row>
    <row r="11015" spans="34:55" x14ac:dyDescent="0.25">
      <c r="AH11015" s="79"/>
      <c r="AI11015" s="79"/>
      <c r="AJ11015" s="80"/>
      <c r="AK11015" s="79"/>
      <c r="AM11015" s="79"/>
      <c r="AS11015" s="80"/>
      <c r="AW11015" s="80"/>
      <c r="BC11015" s="79"/>
    </row>
    <row r="11016" spans="34:55" x14ac:dyDescent="0.25">
      <c r="AH11016" s="79"/>
      <c r="AI11016" s="79"/>
      <c r="AJ11016" s="80"/>
      <c r="AK11016" s="79"/>
      <c r="AM11016" s="79"/>
      <c r="AS11016" s="80"/>
      <c r="AW11016" s="80"/>
      <c r="BC11016" s="79"/>
    </row>
    <row r="11017" spans="34:55" x14ac:dyDescent="0.25">
      <c r="AH11017" s="79"/>
      <c r="AI11017" s="79"/>
      <c r="AJ11017" s="80"/>
      <c r="AK11017" s="79"/>
      <c r="AM11017" s="79"/>
      <c r="AS11017" s="80"/>
      <c r="AW11017" s="80"/>
      <c r="BC11017" s="79"/>
    </row>
    <row r="11018" spans="34:55" x14ac:dyDescent="0.25">
      <c r="AH11018" s="79"/>
      <c r="AI11018" s="79"/>
      <c r="AJ11018" s="80"/>
      <c r="AK11018" s="79"/>
      <c r="AM11018" s="79"/>
      <c r="AS11018" s="80"/>
      <c r="AW11018" s="80"/>
      <c r="AX11018" s="80"/>
      <c r="BC11018" s="79"/>
    </row>
    <row r="11019" spans="34:55" x14ac:dyDescent="0.25">
      <c r="AH11019" s="79"/>
      <c r="AI11019" s="79"/>
      <c r="AJ11019" s="80"/>
      <c r="AK11019" s="79"/>
      <c r="AM11019" s="79"/>
      <c r="AS11019" s="80"/>
      <c r="AW11019" s="80"/>
      <c r="BC11019" s="79"/>
    </row>
    <row r="11020" spans="34:55" x14ac:dyDescent="0.25">
      <c r="AH11020" s="79"/>
      <c r="AI11020" s="79"/>
      <c r="AJ11020" s="80"/>
      <c r="AK11020" s="79"/>
      <c r="AM11020" s="79"/>
      <c r="AS11020" s="80"/>
      <c r="AW11020" s="80"/>
      <c r="BC11020" s="79"/>
    </row>
    <row r="11021" spans="34:55" x14ac:dyDescent="0.25">
      <c r="AH11021" s="79"/>
      <c r="AI11021" s="79"/>
      <c r="AJ11021" s="80"/>
      <c r="AK11021" s="79"/>
      <c r="AM11021" s="79"/>
      <c r="AS11021" s="80"/>
      <c r="AW11021" s="80"/>
      <c r="BC11021" s="79"/>
    </row>
    <row r="11022" spans="34:55" x14ac:dyDescent="0.25">
      <c r="AH11022" s="79"/>
      <c r="AI11022" s="79"/>
      <c r="AJ11022" s="80"/>
      <c r="AK11022" s="79"/>
      <c r="AM11022" s="79"/>
      <c r="AS11022" s="80"/>
      <c r="AW11022" s="80"/>
      <c r="AX11022" s="80"/>
      <c r="BC11022" s="79"/>
    </row>
    <row r="11023" spans="34:55" x14ac:dyDescent="0.25">
      <c r="AH11023" s="79"/>
      <c r="AI11023" s="79"/>
      <c r="AJ11023" s="80"/>
      <c r="AK11023" s="79"/>
      <c r="AM11023" s="79"/>
      <c r="AS11023" s="80"/>
      <c r="AW11023" s="80"/>
      <c r="AX11023" s="80"/>
      <c r="BC11023" s="79"/>
    </row>
    <row r="11024" spans="34:55" x14ac:dyDescent="0.25">
      <c r="AH11024" s="79"/>
      <c r="AI11024" s="79"/>
      <c r="AJ11024" s="80"/>
      <c r="AK11024" s="79"/>
      <c r="AM11024" s="79"/>
      <c r="AS11024" s="80"/>
      <c r="AW11024" s="80"/>
      <c r="AX11024" s="80"/>
      <c r="BC11024" s="79"/>
    </row>
    <row r="11025" spans="30:55" x14ac:dyDescent="0.25">
      <c r="AH11025" s="79"/>
      <c r="AI11025" s="79"/>
      <c r="AJ11025" s="80"/>
      <c r="AK11025" s="79"/>
      <c r="AM11025" s="79"/>
      <c r="AS11025" s="80"/>
      <c r="AW11025" s="80"/>
      <c r="AX11025" s="80"/>
      <c r="BC11025" s="79"/>
    </row>
    <row r="11026" spans="30:55" x14ac:dyDescent="0.25">
      <c r="AH11026" s="79"/>
      <c r="AI11026" s="79"/>
      <c r="AJ11026" s="80"/>
      <c r="AK11026" s="79"/>
      <c r="AM11026" s="79"/>
      <c r="AS11026" s="80"/>
      <c r="AW11026" s="80"/>
      <c r="AX11026" s="80"/>
      <c r="BC11026" s="79"/>
    </row>
    <row r="11027" spans="30:55" x14ac:dyDescent="0.25">
      <c r="AH11027" s="79"/>
      <c r="AI11027" s="79"/>
      <c r="AJ11027" s="80"/>
      <c r="AK11027" s="79"/>
      <c r="AM11027" s="79"/>
      <c r="AS11027" s="80"/>
      <c r="AW11027" s="80"/>
      <c r="BC11027" s="79"/>
    </row>
    <row r="11028" spans="30:55" x14ac:dyDescent="0.25">
      <c r="AH11028" s="79"/>
      <c r="AI11028" s="79"/>
      <c r="AJ11028" s="80"/>
      <c r="AK11028" s="79"/>
      <c r="AM11028" s="79"/>
      <c r="AS11028" s="80"/>
      <c r="AW11028" s="80"/>
      <c r="BC11028" s="79"/>
    </row>
    <row r="11029" spans="30:55" x14ac:dyDescent="0.25">
      <c r="AH11029" s="79"/>
      <c r="AI11029" s="79"/>
      <c r="AJ11029" s="80"/>
      <c r="AK11029" s="79"/>
      <c r="AM11029" s="79"/>
      <c r="AS11029" s="80"/>
      <c r="AW11029" s="80"/>
      <c r="BC11029" s="79"/>
    </row>
    <row r="11030" spans="30:55" x14ac:dyDescent="0.25">
      <c r="AD11030" s="27"/>
      <c r="AE11030" s="27"/>
      <c r="AH11030" s="79"/>
      <c r="AI11030" s="79"/>
      <c r="AJ11030" s="80"/>
      <c r="AK11030" s="79"/>
      <c r="AS11030" s="80"/>
      <c r="AW11030" s="80"/>
      <c r="BC11030" s="79"/>
    </row>
    <row r="11031" spans="30:55" x14ac:dyDescent="0.25">
      <c r="AD11031" s="27"/>
      <c r="AE11031" s="27"/>
      <c r="AH11031" s="79"/>
      <c r="AI11031" s="79"/>
      <c r="AJ11031" s="80"/>
      <c r="AK11031" s="79"/>
      <c r="AS11031" s="80"/>
      <c r="AW11031" s="80"/>
      <c r="BC11031" s="79"/>
    </row>
    <row r="11032" spans="30:55" x14ac:dyDescent="0.25">
      <c r="AH11032" s="79"/>
      <c r="AI11032" s="79"/>
      <c r="AJ11032" s="80"/>
      <c r="AK11032" s="79"/>
      <c r="AM11032" s="79"/>
      <c r="AS11032" s="80"/>
      <c r="AW11032" s="80"/>
      <c r="BC11032" s="79"/>
    </row>
    <row r="11033" spans="30:55" x14ac:dyDescent="0.25">
      <c r="AD11033" s="27"/>
      <c r="AE11033" s="27"/>
      <c r="AH11033" s="79"/>
      <c r="AI11033" s="79"/>
      <c r="AJ11033" s="80"/>
      <c r="AK11033" s="79"/>
      <c r="AS11033" s="80"/>
      <c r="AW11033" s="80"/>
      <c r="BC11033" s="79"/>
    </row>
    <row r="11034" spans="30:55" x14ac:dyDescent="0.25">
      <c r="AH11034" s="79"/>
      <c r="AI11034" s="79"/>
      <c r="AJ11034" s="80"/>
      <c r="AK11034" s="79"/>
      <c r="AS11034" s="80"/>
      <c r="AW11034" s="80"/>
      <c r="AX11034" s="80"/>
      <c r="BC11034" s="79"/>
    </row>
    <row r="11035" spans="30:55" x14ac:dyDescent="0.25">
      <c r="AH11035" s="79"/>
      <c r="AI11035" s="79"/>
      <c r="AJ11035" s="80"/>
      <c r="AK11035" s="79"/>
      <c r="AS11035" s="80"/>
      <c r="AW11035" s="80"/>
      <c r="AX11035" s="80"/>
      <c r="BC11035" s="79"/>
    </row>
    <row r="11036" spans="30:55" x14ac:dyDescent="0.25">
      <c r="AD11036" s="27"/>
      <c r="AE11036" s="27"/>
      <c r="AH11036" s="79"/>
      <c r="AI11036" s="79"/>
      <c r="AJ11036" s="80"/>
      <c r="AK11036" s="79"/>
      <c r="AS11036" s="80"/>
      <c r="AW11036" s="80"/>
      <c r="BC11036" s="79"/>
    </row>
    <row r="11037" spans="30:55" x14ac:dyDescent="0.25">
      <c r="AD11037" s="27"/>
      <c r="AE11037" s="27"/>
      <c r="AH11037" s="79"/>
      <c r="AI11037" s="79"/>
      <c r="AJ11037" s="80"/>
      <c r="AK11037" s="79"/>
      <c r="AS11037" s="80"/>
      <c r="AW11037" s="80"/>
      <c r="AX11037" s="80"/>
      <c r="BC11037" s="79"/>
    </row>
    <row r="11038" spans="30:55" x14ac:dyDescent="0.25">
      <c r="AH11038" s="79"/>
      <c r="AI11038" s="79"/>
      <c r="AJ11038" s="80"/>
      <c r="AK11038" s="79"/>
      <c r="AS11038" s="80"/>
      <c r="AW11038" s="80"/>
      <c r="BC11038" s="79"/>
    </row>
    <row r="11039" spans="30:55" x14ac:dyDescent="0.25">
      <c r="AH11039" s="79"/>
      <c r="AI11039" s="79"/>
      <c r="AJ11039" s="80"/>
      <c r="AK11039" s="79"/>
      <c r="AS11039" s="80"/>
      <c r="BC11039" s="79"/>
    </row>
    <row r="11040" spans="30:55" x14ac:dyDescent="0.25">
      <c r="AH11040" s="79"/>
      <c r="AI11040" s="79"/>
      <c r="AJ11040" s="80"/>
      <c r="AK11040" s="79"/>
      <c r="AS11040" s="80"/>
      <c r="AW11040" s="80"/>
      <c r="BC11040" s="79"/>
    </row>
    <row r="11041" spans="30:55" x14ac:dyDescent="0.25">
      <c r="AH11041" s="79"/>
      <c r="AI11041" s="79"/>
      <c r="AJ11041" s="80"/>
      <c r="AK11041" s="79"/>
      <c r="AS11041" s="80"/>
      <c r="AW11041" s="80"/>
      <c r="BC11041" s="79"/>
    </row>
    <row r="11042" spans="30:55" x14ac:dyDescent="0.25">
      <c r="AD11042" s="27"/>
      <c r="AE11042" s="27"/>
      <c r="AH11042" s="79"/>
      <c r="AI11042" s="79"/>
      <c r="AJ11042" s="80"/>
      <c r="AK11042" s="79"/>
      <c r="AS11042" s="80"/>
      <c r="AW11042" s="80"/>
      <c r="BC11042" s="79"/>
    </row>
    <row r="11043" spans="30:55" x14ac:dyDescent="0.25">
      <c r="AD11043" s="27"/>
      <c r="AE11043" s="27"/>
      <c r="AH11043" s="79"/>
      <c r="AI11043" s="79"/>
      <c r="AJ11043" s="80"/>
      <c r="AK11043" s="79"/>
      <c r="AS11043" s="80"/>
      <c r="AW11043" s="80"/>
      <c r="AX11043" s="80"/>
      <c r="BC11043" s="79"/>
    </row>
    <row r="11044" spans="30:55" x14ac:dyDescent="0.25">
      <c r="AD11044" s="27"/>
      <c r="AE11044" s="27"/>
      <c r="AH11044" s="79"/>
      <c r="AI11044" s="79"/>
      <c r="AJ11044" s="80"/>
      <c r="AK11044" s="79"/>
      <c r="AS11044" s="80"/>
      <c r="BC11044" s="79"/>
    </row>
    <row r="11045" spans="30:55" x14ac:dyDescent="0.25">
      <c r="AD11045" s="27"/>
      <c r="AE11045" s="27"/>
      <c r="AH11045" s="79"/>
      <c r="AI11045" s="79"/>
      <c r="AJ11045" s="80"/>
      <c r="AK11045" s="79"/>
      <c r="AS11045" s="80"/>
      <c r="AW11045" s="80"/>
      <c r="AX11045" s="80"/>
      <c r="BC11045" s="79"/>
    </row>
    <row r="11046" spans="30:55" x14ac:dyDescent="0.25">
      <c r="AD11046" s="27"/>
      <c r="AE11046" s="27"/>
      <c r="AH11046" s="79"/>
      <c r="AI11046" s="79"/>
      <c r="AJ11046" s="80"/>
      <c r="AK11046" s="79"/>
      <c r="AS11046" s="80"/>
      <c r="AW11046" s="80"/>
      <c r="AX11046" s="80"/>
      <c r="BC11046" s="79"/>
    </row>
    <row r="11047" spans="30:55" x14ac:dyDescent="0.25">
      <c r="AD11047" s="27"/>
      <c r="AE11047" s="27"/>
      <c r="AH11047" s="79"/>
      <c r="AI11047" s="79"/>
      <c r="AJ11047" s="80"/>
      <c r="AK11047" s="79"/>
      <c r="AS11047" s="80"/>
      <c r="AW11047" s="80"/>
      <c r="BC11047" s="79"/>
    </row>
    <row r="11048" spans="30:55" x14ac:dyDescent="0.25">
      <c r="AD11048" s="27"/>
      <c r="AE11048" s="27"/>
      <c r="AH11048" s="79"/>
      <c r="AI11048" s="79"/>
      <c r="AJ11048" s="80"/>
      <c r="AK11048" s="79"/>
      <c r="AS11048" s="80"/>
      <c r="AW11048" s="80"/>
      <c r="BC11048" s="79"/>
    </row>
    <row r="11049" spans="30:55" x14ac:dyDescent="0.25">
      <c r="AD11049" s="27"/>
      <c r="AE11049" s="27"/>
      <c r="AH11049" s="79"/>
      <c r="AI11049" s="79"/>
      <c r="AJ11049" s="80"/>
      <c r="AK11049" s="79"/>
      <c r="AS11049" s="80"/>
      <c r="AW11049" s="80"/>
      <c r="AX11049" s="80"/>
      <c r="BC11049" s="79"/>
    </row>
    <row r="11050" spans="30:55" x14ac:dyDescent="0.25">
      <c r="AD11050" s="27"/>
      <c r="AE11050" s="27"/>
      <c r="AH11050" s="79"/>
      <c r="AI11050" s="79"/>
      <c r="AJ11050" s="80"/>
      <c r="AK11050" s="79"/>
      <c r="AS11050" s="80"/>
      <c r="AW11050" s="80"/>
      <c r="AX11050" s="80"/>
      <c r="BC11050" s="79"/>
    </row>
    <row r="11051" spans="30:55" x14ac:dyDescent="0.25">
      <c r="AH11051" s="79"/>
      <c r="AI11051" s="79"/>
      <c r="AJ11051" s="80"/>
      <c r="AK11051" s="79"/>
      <c r="AS11051" s="80"/>
      <c r="AW11051" s="80"/>
      <c r="AX11051" s="80"/>
      <c r="BC11051" s="79"/>
    </row>
    <row r="11052" spans="30:55" x14ac:dyDescent="0.25">
      <c r="AD11052" s="27"/>
      <c r="AE11052" s="27"/>
      <c r="AH11052" s="79"/>
      <c r="AI11052" s="79"/>
      <c r="AJ11052" s="80"/>
      <c r="AK11052" s="79"/>
      <c r="AS11052" s="80"/>
      <c r="AW11052" s="80"/>
      <c r="AX11052" s="80"/>
      <c r="BC11052" s="79"/>
    </row>
    <row r="11053" spans="30:55" x14ac:dyDescent="0.25">
      <c r="AD11053" s="27"/>
      <c r="AE11053" s="27"/>
      <c r="AH11053" s="79"/>
      <c r="AI11053" s="79"/>
      <c r="AJ11053" s="80"/>
      <c r="AK11053" s="79"/>
      <c r="AS11053" s="80"/>
      <c r="AW11053" s="80"/>
      <c r="AX11053" s="80"/>
      <c r="BC11053" s="79"/>
    </row>
    <row r="11054" spans="30:55" x14ac:dyDescent="0.25">
      <c r="AD11054" s="27"/>
      <c r="AE11054" s="27"/>
      <c r="AH11054" s="79"/>
      <c r="AI11054" s="79"/>
      <c r="AJ11054" s="80"/>
      <c r="AK11054" s="79"/>
      <c r="AS11054" s="80"/>
      <c r="AW11054" s="80"/>
      <c r="AX11054" s="80"/>
      <c r="BC11054" s="79"/>
    </row>
    <row r="11055" spans="30:55" x14ac:dyDescent="0.25">
      <c r="AD11055" s="27"/>
      <c r="AE11055" s="27"/>
      <c r="AH11055" s="79"/>
      <c r="AI11055" s="79"/>
      <c r="AJ11055" s="80"/>
      <c r="AK11055" s="79"/>
      <c r="AS11055" s="80"/>
      <c r="AW11055" s="80"/>
      <c r="AX11055" s="80"/>
      <c r="BC11055" s="79"/>
    </row>
    <row r="11056" spans="30:55" x14ac:dyDescent="0.25">
      <c r="AD11056" s="27"/>
      <c r="AE11056" s="27"/>
      <c r="AH11056" s="79"/>
      <c r="AI11056" s="79"/>
      <c r="AJ11056" s="80"/>
      <c r="AK11056" s="79"/>
      <c r="AS11056" s="80"/>
      <c r="AW11056" s="80"/>
      <c r="AX11056" s="80"/>
      <c r="BC11056" s="79"/>
    </row>
    <row r="11057" spans="30:55" x14ac:dyDescent="0.25">
      <c r="AD11057" s="27"/>
      <c r="AE11057" s="27"/>
      <c r="AH11057" s="79"/>
      <c r="AI11057" s="79"/>
      <c r="AJ11057" s="80"/>
      <c r="AK11057" s="79"/>
      <c r="AS11057" s="80"/>
      <c r="AW11057" s="80"/>
      <c r="AX11057" s="80"/>
      <c r="BC11057" s="79"/>
    </row>
    <row r="11058" spans="30:55" x14ac:dyDescent="0.25">
      <c r="AD11058" s="27"/>
      <c r="AE11058" s="27"/>
      <c r="AH11058" s="79"/>
      <c r="AI11058" s="79"/>
      <c r="AJ11058" s="80"/>
      <c r="AK11058" s="79"/>
      <c r="AS11058" s="80"/>
      <c r="AW11058" s="80"/>
      <c r="AX11058" s="80"/>
      <c r="BC11058" s="79"/>
    </row>
    <row r="11059" spans="30:55" x14ac:dyDescent="0.25">
      <c r="AD11059" s="27"/>
      <c r="AE11059" s="27"/>
      <c r="AH11059" s="79"/>
      <c r="AI11059" s="79"/>
      <c r="AJ11059" s="80"/>
      <c r="AK11059" s="79"/>
      <c r="AS11059" s="80"/>
      <c r="AW11059" s="80"/>
      <c r="AX11059" s="80"/>
      <c r="BC11059" s="79"/>
    </row>
    <row r="11060" spans="30:55" x14ac:dyDescent="0.25">
      <c r="AD11060" s="27"/>
      <c r="AE11060" s="27"/>
      <c r="AH11060" s="79"/>
      <c r="AI11060" s="79"/>
      <c r="AJ11060" s="80"/>
      <c r="AK11060" s="79"/>
      <c r="AS11060" s="80"/>
      <c r="AW11060" s="80"/>
      <c r="AX11060" s="80"/>
      <c r="BC11060" s="79"/>
    </row>
    <row r="11061" spans="30:55" x14ac:dyDescent="0.25">
      <c r="AD11061" s="27"/>
      <c r="AE11061" s="27"/>
      <c r="AH11061" s="79"/>
      <c r="AI11061" s="79"/>
      <c r="AJ11061" s="80"/>
      <c r="AK11061" s="79"/>
      <c r="AS11061" s="80"/>
      <c r="AW11061" s="80"/>
      <c r="AX11061" s="80"/>
      <c r="BC11061" s="79"/>
    </row>
    <row r="11062" spans="30:55" x14ac:dyDescent="0.25">
      <c r="AD11062" s="27"/>
      <c r="AE11062" s="27"/>
      <c r="AH11062" s="79"/>
      <c r="AI11062" s="79"/>
      <c r="AJ11062" s="80"/>
      <c r="AK11062" s="79"/>
      <c r="AS11062" s="80"/>
      <c r="AW11062" s="80"/>
      <c r="BC11062" s="79"/>
    </row>
    <row r="11063" spans="30:55" x14ac:dyDescent="0.25">
      <c r="AD11063" s="27"/>
      <c r="AE11063" s="27"/>
      <c r="AH11063" s="79"/>
      <c r="AI11063" s="79"/>
      <c r="AJ11063" s="80"/>
      <c r="AK11063" s="79"/>
      <c r="AS11063" s="80"/>
      <c r="AW11063" s="80"/>
      <c r="AX11063" s="80"/>
      <c r="BC11063" s="79"/>
    </row>
    <row r="11064" spans="30:55" x14ac:dyDescent="0.25">
      <c r="AD11064" s="27"/>
      <c r="AE11064" s="27"/>
      <c r="AH11064" s="79"/>
      <c r="AI11064" s="79"/>
      <c r="AJ11064" s="80"/>
      <c r="AK11064" s="79"/>
      <c r="AS11064" s="80"/>
      <c r="AV11064" s="79"/>
      <c r="AW11064" s="80"/>
      <c r="AX11064" s="80"/>
      <c r="BC11064" s="79"/>
    </row>
    <row r="11065" spans="30:55" x14ac:dyDescent="0.25">
      <c r="AD11065" s="27"/>
      <c r="AE11065" s="27"/>
      <c r="AH11065" s="79"/>
      <c r="AI11065" s="79"/>
      <c r="AJ11065" s="80"/>
      <c r="AK11065" s="79"/>
      <c r="AS11065" s="80"/>
      <c r="AW11065" s="80"/>
      <c r="BC11065" s="79"/>
    </row>
    <row r="11066" spans="30:55" x14ac:dyDescent="0.25">
      <c r="AD11066" s="27"/>
      <c r="AE11066" s="27"/>
      <c r="AH11066" s="79"/>
      <c r="AI11066" s="79"/>
      <c r="AJ11066" s="80"/>
      <c r="AK11066" s="79"/>
      <c r="AS11066" s="80"/>
      <c r="AW11066" s="80"/>
      <c r="BC11066" s="79"/>
    </row>
    <row r="11067" spans="30:55" x14ac:dyDescent="0.25">
      <c r="AD11067" s="27"/>
      <c r="AE11067" s="27"/>
      <c r="AH11067" s="79"/>
      <c r="AI11067" s="79"/>
      <c r="AJ11067" s="80"/>
      <c r="AK11067" s="79"/>
      <c r="AS11067" s="80"/>
      <c r="AW11067" s="80"/>
      <c r="AX11067" s="80"/>
      <c r="BC11067" s="79"/>
    </row>
    <row r="11068" spans="30:55" x14ac:dyDescent="0.25">
      <c r="AD11068" s="27"/>
      <c r="AE11068" s="27"/>
      <c r="AH11068" s="79"/>
      <c r="AI11068" s="79"/>
      <c r="AJ11068" s="80"/>
      <c r="AK11068" s="79"/>
      <c r="AS11068" s="80"/>
      <c r="AW11068" s="80"/>
      <c r="AX11068" s="80"/>
      <c r="BC11068" s="79"/>
    </row>
    <row r="11069" spans="30:55" x14ac:dyDescent="0.25">
      <c r="AD11069" s="27"/>
      <c r="AE11069" s="27"/>
      <c r="AH11069" s="79"/>
      <c r="AI11069" s="79"/>
      <c r="AJ11069" s="80"/>
      <c r="AK11069" s="79"/>
      <c r="AS11069" s="80"/>
      <c r="AW11069" s="80"/>
      <c r="AX11069" s="80"/>
      <c r="BC11069" s="79"/>
    </row>
    <row r="11070" spans="30:55" x14ac:dyDescent="0.25">
      <c r="AD11070" s="27"/>
      <c r="AE11070" s="27"/>
      <c r="AH11070" s="79"/>
      <c r="AI11070" s="79"/>
      <c r="AJ11070" s="80"/>
      <c r="AK11070" s="79"/>
      <c r="AS11070" s="80"/>
      <c r="AW11070" s="80"/>
      <c r="AX11070" s="80"/>
      <c r="BC11070" s="79"/>
    </row>
    <row r="11071" spans="30:55" x14ac:dyDescent="0.25">
      <c r="AD11071" s="27"/>
      <c r="AE11071" s="27"/>
      <c r="AH11071" s="79"/>
      <c r="AI11071" s="79"/>
      <c r="AJ11071" s="80"/>
      <c r="AK11071" s="79"/>
      <c r="AS11071" s="80"/>
      <c r="AW11071" s="80"/>
      <c r="BC11071" s="79"/>
    </row>
    <row r="11072" spans="30:55" x14ac:dyDescent="0.25">
      <c r="AD11072" s="27"/>
      <c r="AE11072" s="27"/>
      <c r="AH11072" s="79"/>
      <c r="AI11072" s="79"/>
      <c r="AJ11072" s="80"/>
      <c r="AK11072" s="79"/>
      <c r="AS11072" s="80"/>
      <c r="AW11072" s="80"/>
      <c r="BC11072" s="79"/>
    </row>
    <row r="11073" spans="34:55" x14ac:dyDescent="0.25">
      <c r="AH11073" s="79"/>
      <c r="AI11073" s="79"/>
      <c r="AJ11073" s="80"/>
      <c r="AK11073" s="79"/>
      <c r="AM11073" s="79"/>
      <c r="AS11073" s="80"/>
      <c r="AW11073" s="80"/>
      <c r="BC11073" s="79"/>
    </row>
    <row r="11074" spans="34:55" x14ac:dyDescent="0.25">
      <c r="AH11074" s="79"/>
      <c r="AI11074" s="79"/>
      <c r="AJ11074" s="80"/>
      <c r="AK11074" s="79"/>
      <c r="AM11074" s="79"/>
      <c r="AS11074" s="80"/>
      <c r="AW11074" s="80"/>
      <c r="BC11074" s="79"/>
    </row>
    <row r="11075" spans="34:55" x14ac:dyDescent="0.25">
      <c r="AH11075" s="79"/>
      <c r="AI11075" s="79"/>
      <c r="AJ11075" s="80"/>
      <c r="AK11075" s="79"/>
      <c r="AM11075" s="79"/>
      <c r="AS11075" s="80"/>
      <c r="AW11075" s="80"/>
      <c r="AX11075" s="80"/>
      <c r="BC11075" s="79"/>
    </row>
    <row r="11076" spans="34:55" x14ac:dyDescent="0.25">
      <c r="AH11076" s="79"/>
      <c r="AI11076" s="79"/>
      <c r="AJ11076" s="80"/>
      <c r="AK11076" s="79"/>
      <c r="AM11076" s="79"/>
      <c r="AS11076" s="80"/>
      <c r="AW11076" s="80"/>
      <c r="BC11076" s="79"/>
    </row>
    <row r="11077" spans="34:55" x14ac:dyDescent="0.25">
      <c r="AH11077" s="79"/>
      <c r="AI11077" s="79"/>
      <c r="AJ11077" s="80"/>
      <c r="AK11077" s="79"/>
      <c r="AM11077" s="79"/>
      <c r="AS11077" s="80"/>
      <c r="AW11077" s="80"/>
      <c r="AX11077" s="80"/>
      <c r="BC11077" s="79"/>
    </row>
    <row r="11078" spans="34:55" x14ac:dyDescent="0.25">
      <c r="AH11078" s="79"/>
      <c r="AI11078" s="79"/>
      <c r="AJ11078" s="80"/>
      <c r="AK11078" s="79"/>
      <c r="AM11078" s="79"/>
      <c r="AS11078" s="80"/>
      <c r="AW11078" s="80"/>
      <c r="BC11078" s="79"/>
    </row>
    <row r="11079" spans="34:55" x14ac:dyDescent="0.25">
      <c r="AH11079" s="79"/>
      <c r="AI11079" s="79"/>
      <c r="AJ11079" s="80"/>
      <c r="AK11079" s="79"/>
      <c r="AM11079" s="79"/>
      <c r="AS11079" s="80"/>
      <c r="AW11079" s="80"/>
      <c r="BC11079" s="79"/>
    </row>
    <row r="11080" spans="34:55" x14ac:dyDescent="0.25">
      <c r="AH11080" s="79"/>
      <c r="AI11080" s="79"/>
      <c r="AJ11080" s="80"/>
      <c r="AK11080" s="79"/>
      <c r="AM11080" s="79"/>
      <c r="AS11080" s="80"/>
      <c r="AW11080" s="80"/>
      <c r="AX11080" s="80"/>
      <c r="BC11080" s="79"/>
    </row>
    <row r="11081" spans="34:55" x14ac:dyDescent="0.25">
      <c r="AH11081" s="79"/>
      <c r="AI11081" s="79"/>
      <c r="AJ11081" s="80"/>
      <c r="AK11081" s="79"/>
      <c r="AM11081" s="79"/>
      <c r="AS11081" s="80"/>
      <c r="AW11081" s="80"/>
      <c r="AX11081" s="80"/>
      <c r="BC11081" s="79"/>
    </row>
    <row r="11082" spans="34:55" x14ac:dyDescent="0.25">
      <c r="AH11082" s="79"/>
      <c r="AI11082" s="79"/>
      <c r="AJ11082" s="80"/>
      <c r="AK11082" s="79"/>
      <c r="AM11082" s="79"/>
      <c r="AS11082" s="80"/>
      <c r="AW11082" s="80"/>
      <c r="BC11082" s="79"/>
    </row>
    <row r="11083" spans="34:55" x14ac:dyDescent="0.25">
      <c r="AH11083" s="79"/>
      <c r="AI11083" s="79"/>
      <c r="AJ11083" s="80"/>
      <c r="AK11083" s="79"/>
      <c r="AM11083" s="79"/>
      <c r="AS11083" s="80"/>
      <c r="AW11083" s="80"/>
      <c r="BC11083" s="79"/>
    </row>
    <row r="11084" spans="34:55" x14ac:dyDescent="0.25">
      <c r="AH11084" s="79"/>
      <c r="AI11084" s="79"/>
      <c r="AJ11084" s="80"/>
      <c r="AK11084" s="79"/>
      <c r="AM11084" s="79"/>
      <c r="AS11084" s="80"/>
      <c r="AW11084" s="80"/>
      <c r="BC11084" s="79"/>
    </row>
    <row r="11085" spans="34:55" x14ac:dyDescent="0.25">
      <c r="AH11085" s="79"/>
      <c r="AI11085" s="79"/>
      <c r="AJ11085" s="80"/>
      <c r="AK11085" s="79"/>
      <c r="AM11085" s="79"/>
      <c r="AS11085" s="80"/>
      <c r="AW11085" s="80"/>
      <c r="AX11085" s="80"/>
      <c r="BC11085" s="79"/>
    </row>
    <row r="11086" spans="34:55" x14ac:dyDescent="0.25">
      <c r="AH11086" s="79"/>
      <c r="AI11086" s="79"/>
      <c r="AJ11086" s="80"/>
      <c r="AK11086" s="79"/>
      <c r="AM11086" s="79"/>
      <c r="AS11086" s="80"/>
      <c r="AW11086" s="80"/>
      <c r="AX11086" s="80"/>
      <c r="BC11086" s="79"/>
    </row>
    <row r="11087" spans="34:55" x14ac:dyDescent="0.25">
      <c r="AH11087" s="79"/>
      <c r="AI11087" s="79"/>
      <c r="AJ11087" s="80"/>
      <c r="AK11087" s="79"/>
      <c r="AM11087" s="79"/>
      <c r="AS11087" s="80"/>
      <c r="AW11087" s="80"/>
      <c r="AX11087" s="80"/>
      <c r="BC11087" s="79"/>
    </row>
    <row r="11088" spans="34:55" x14ac:dyDescent="0.25">
      <c r="AH11088" s="79"/>
      <c r="AI11088" s="79"/>
      <c r="AJ11088" s="80"/>
      <c r="AK11088" s="79"/>
      <c r="AM11088" s="79"/>
      <c r="AS11088" s="80"/>
      <c r="AW11088" s="80"/>
      <c r="BC11088" s="79"/>
    </row>
    <row r="11089" spans="34:55" x14ac:dyDescent="0.25">
      <c r="AH11089" s="79"/>
      <c r="AI11089" s="79"/>
      <c r="AJ11089" s="80"/>
      <c r="AK11089" s="79"/>
      <c r="AM11089" s="79"/>
      <c r="AS11089" s="80"/>
      <c r="AW11089" s="80"/>
      <c r="AX11089" s="80"/>
      <c r="BC11089" s="79"/>
    </row>
    <row r="11090" spans="34:55" x14ac:dyDescent="0.25">
      <c r="AH11090" s="79"/>
      <c r="AI11090" s="79"/>
      <c r="AJ11090" s="80"/>
      <c r="AK11090" s="79"/>
      <c r="AM11090" s="79"/>
      <c r="AS11090" s="80"/>
      <c r="AW11090" s="80"/>
      <c r="AX11090" s="80"/>
      <c r="BC11090" s="79"/>
    </row>
    <row r="11091" spans="34:55" x14ac:dyDescent="0.25">
      <c r="AH11091" s="79"/>
      <c r="AI11091" s="79"/>
      <c r="AJ11091" s="80"/>
      <c r="AK11091" s="79"/>
      <c r="AM11091" s="79"/>
      <c r="AS11091" s="80"/>
      <c r="AW11091" s="80"/>
      <c r="AX11091" s="80"/>
      <c r="BC11091" s="79"/>
    </row>
    <row r="11092" spans="34:55" x14ac:dyDescent="0.25">
      <c r="AH11092" s="79"/>
      <c r="AI11092" s="79"/>
      <c r="AJ11092" s="80"/>
      <c r="AK11092" s="79"/>
      <c r="AM11092" s="79"/>
      <c r="AS11092" s="80"/>
      <c r="AW11092" s="80"/>
      <c r="BC11092" s="79"/>
    </row>
    <row r="11093" spans="34:55" x14ac:dyDescent="0.25">
      <c r="AH11093" s="79"/>
      <c r="AI11093" s="79"/>
      <c r="AJ11093" s="80"/>
      <c r="AK11093" s="79"/>
      <c r="AM11093" s="79"/>
      <c r="AS11093" s="80"/>
      <c r="AW11093" s="80"/>
      <c r="BC11093" s="79"/>
    </row>
    <row r="11094" spans="34:55" x14ac:dyDescent="0.25">
      <c r="AH11094" s="79"/>
      <c r="AI11094" s="79"/>
      <c r="AJ11094" s="80"/>
      <c r="AK11094" s="79"/>
      <c r="AM11094" s="79"/>
      <c r="AS11094" s="80"/>
      <c r="AW11094" s="80"/>
      <c r="BC11094" s="79"/>
    </row>
    <row r="11095" spans="34:55" x14ac:dyDescent="0.25">
      <c r="AH11095" s="79"/>
      <c r="AI11095" s="79"/>
      <c r="AJ11095" s="80"/>
      <c r="AK11095" s="79"/>
      <c r="AM11095" s="79"/>
      <c r="AS11095" s="80"/>
      <c r="AW11095" s="80"/>
      <c r="AX11095" s="80"/>
      <c r="BC11095" s="79"/>
    </row>
    <row r="11096" spans="34:55" x14ac:dyDescent="0.25">
      <c r="AH11096" s="79"/>
      <c r="AI11096" s="79"/>
      <c r="AJ11096" s="80"/>
      <c r="AK11096" s="79"/>
      <c r="AM11096" s="79"/>
      <c r="AS11096" s="80"/>
      <c r="AW11096" s="80"/>
      <c r="AX11096" s="80"/>
      <c r="BC11096" s="79"/>
    </row>
    <row r="11097" spans="34:55" x14ac:dyDescent="0.25">
      <c r="AH11097" s="79"/>
      <c r="AI11097" s="79"/>
      <c r="AJ11097" s="80"/>
      <c r="AK11097" s="79"/>
      <c r="AM11097" s="79"/>
      <c r="AS11097" s="80"/>
      <c r="AW11097" s="80"/>
      <c r="BC11097" s="79"/>
    </row>
    <row r="11098" spans="34:55" x14ac:dyDescent="0.25">
      <c r="AH11098" s="79"/>
      <c r="AI11098" s="79"/>
      <c r="AJ11098" s="80"/>
      <c r="AK11098" s="79"/>
      <c r="AM11098" s="79"/>
      <c r="AS11098" s="80"/>
      <c r="AW11098" s="80"/>
      <c r="AX11098" s="80"/>
      <c r="BC11098" s="79"/>
    </row>
    <row r="11099" spans="34:55" x14ac:dyDescent="0.25">
      <c r="AH11099" s="79"/>
      <c r="AI11099" s="79"/>
      <c r="AJ11099" s="80"/>
      <c r="AK11099" s="79"/>
      <c r="AM11099" s="79"/>
      <c r="AS11099" s="80"/>
      <c r="AW11099" s="80"/>
      <c r="BC11099" s="79"/>
    </row>
    <row r="11100" spans="34:55" x14ac:dyDescent="0.25">
      <c r="AH11100" s="79"/>
      <c r="AI11100" s="79"/>
      <c r="AJ11100" s="80"/>
      <c r="AK11100" s="79"/>
      <c r="AM11100" s="79"/>
      <c r="AS11100" s="80"/>
      <c r="AW11100" s="80"/>
      <c r="BC11100" s="79"/>
    </row>
    <row r="11101" spans="34:55" x14ac:dyDescent="0.25">
      <c r="AH11101" s="79"/>
      <c r="AI11101" s="79"/>
      <c r="AJ11101" s="80"/>
      <c r="AK11101" s="79"/>
      <c r="AM11101" s="79"/>
      <c r="AS11101" s="80"/>
      <c r="AW11101" s="80"/>
      <c r="BC11101" s="79"/>
    </row>
    <row r="11102" spans="34:55" x14ac:dyDescent="0.25">
      <c r="AH11102" s="79"/>
      <c r="AI11102" s="79"/>
      <c r="AJ11102" s="80"/>
      <c r="AK11102" s="79"/>
      <c r="AM11102" s="79"/>
      <c r="AS11102" s="80"/>
      <c r="AW11102" s="80"/>
      <c r="AX11102" s="80"/>
      <c r="BC11102" s="79"/>
    </row>
    <row r="11103" spans="34:55" x14ac:dyDescent="0.25">
      <c r="AH11103" s="79"/>
      <c r="AI11103" s="79"/>
      <c r="AJ11103" s="80"/>
      <c r="AK11103" s="79"/>
      <c r="AM11103" s="79"/>
      <c r="AS11103" s="80"/>
      <c r="AW11103" s="80"/>
      <c r="AX11103" s="80"/>
      <c r="BC11103" s="79"/>
    </row>
    <row r="11104" spans="34:55" x14ac:dyDescent="0.25">
      <c r="AH11104" s="79"/>
      <c r="AI11104" s="79"/>
      <c r="AJ11104" s="80"/>
      <c r="AK11104" s="79"/>
      <c r="AM11104" s="79"/>
      <c r="AS11104" s="80"/>
      <c r="AW11104" s="80"/>
      <c r="AX11104" s="80"/>
      <c r="BC11104" s="79"/>
    </row>
    <row r="11105" spans="30:55" x14ac:dyDescent="0.25">
      <c r="AD11105" s="27"/>
      <c r="AE11105" s="27"/>
      <c r="AH11105" s="79"/>
      <c r="AI11105" s="79"/>
      <c r="AJ11105" s="80"/>
      <c r="AK11105" s="79"/>
      <c r="AS11105" s="80"/>
      <c r="AW11105" s="80"/>
      <c r="BC11105" s="79"/>
    </row>
    <row r="11106" spans="30:55" x14ac:dyDescent="0.25">
      <c r="AD11106" s="27"/>
      <c r="AE11106" s="27"/>
      <c r="AH11106" s="79"/>
      <c r="AI11106" s="79"/>
      <c r="AJ11106" s="80"/>
      <c r="AK11106" s="79"/>
      <c r="AS11106" s="80"/>
      <c r="AW11106" s="80"/>
      <c r="BC11106" s="79"/>
    </row>
    <row r="11107" spans="30:55" x14ac:dyDescent="0.25">
      <c r="AD11107" s="27"/>
      <c r="AE11107" s="27"/>
      <c r="AH11107" s="79"/>
      <c r="AI11107" s="79"/>
      <c r="AJ11107" s="80"/>
      <c r="AK11107" s="79"/>
      <c r="AO11107" s="80"/>
      <c r="AS11107" s="80"/>
      <c r="BC11107" s="79"/>
    </row>
    <row r="11108" spans="30:55" x14ac:dyDescent="0.25">
      <c r="AD11108" s="27"/>
      <c r="AE11108" s="27"/>
      <c r="AH11108" s="79"/>
      <c r="AI11108" s="79"/>
      <c r="AJ11108" s="80"/>
      <c r="AK11108" s="79"/>
      <c r="AS11108" s="80"/>
      <c r="AW11108" s="80"/>
      <c r="BC11108" s="79"/>
    </row>
    <row r="11109" spans="30:55" x14ac:dyDescent="0.25">
      <c r="AD11109" s="27"/>
      <c r="AE11109" s="27"/>
      <c r="AH11109" s="79"/>
      <c r="AI11109" s="79"/>
      <c r="AJ11109" s="80"/>
      <c r="AK11109" s="79"/>
      <c r="AS11109" s="80"/>
      <c r="AW11109" s="80"/>
      <c r="BC11109" s="79"/>
    </row>
    <row r="11110" spans="30:55" x14ac:dyDescent="0.25">
      <c r="AH11110" s="79"/>
      <c r="AI11110" s="79"/>
      <c r="AJ11110" s="80"/>
      <c r="AK11110" s="79"/>
      <c r="AS11110" s="80"/>
      <c r="AW11110" s="80"/>
      <c r="BC11110" s="79"/>
    </row>
    <row r="11111" spans="30:55" x14ac:dyDescent="0.25">
      <c r="AH11111" s="79"/>
      <c r="AI11111" s="79"/>
      <c r="AJ11111" s="80"/>
      <c r="AK11111" s="79"/>
      <c r="AM11111" s="79"/>
      <c r="AS11111" s="80"/>
      <c r="AW11111" s="80"/>
      <c r="BC11111" s="79"/>
    </row>
    <row r="11112" spans="30:55" x14ac:dyDescent="0.25">
      <c r="AD11112" s="27"/>
      <c r="AE11112" s="27"/>
      <c r="AH11112" s="79"/>
      <c r="AI11112" s="79"/>
      <c r="AJ11112" s="80"/>
      <c r="AK11112" s="79"/>
      <c r="AS11112" s="80"/>
      <c r="AW11112" s="80"/>
      <c r="BC11112" s="79"/>
    </row>
    <row r="11113" spans="30:55" x14ac:dyDescent="0.25">
      <c r="AD11113" s="27"/>
      <c r="AE11113" s="27"/>
      <c r="AH11113" s="79"/>
      <c r="AI11113" s="79"/>
      <c r="AJ11113" s="80"/>
      <c r="AK11113" s="79"/>
      <c r="AS11113" s="80"/>
      <c r="AW11113" s="80"/>
      <c r="BC11113" s="79"/>
    </row>
    <row r="11114" spans="30:55" x14ac:dyDescent="0.25">
      <c r="AD11114" s="27"/>
      <c r="AE11114" s="27"/>
      <c r="AH11114" s="79"/>
      <c r="AI11114" s="79"/>
      <c r="AJ11114" s="80"/>
      <c r="AK11114" s="79"/>
      <c r="AS11114" s="80"/>
      <c r="AW11114" s="80"/>
      <c r="BC11114" s="79"/>
    </row>
    <row r="11115" spans="30:55" x14ac:dyDescent="0.25">
      <c r="AD11115" s="27"/>
      <c r="AE11115" s="27"/>
      <c r="AH11115" s="79"/>
      <c r="AI11115" s="79"/>
      <c r="AJ11115" s="80"/>
      <c r="AK11115" s="79"/>
      <c r="AS11115" s="80"/>
      <c r="AW11115" s="80"/>
      <c r="BC11115" s="79"/>
    </row>
    <row r="11116" spans="30:55" x14ac:dyDescent="0.25">
      <c r="AD11116" s="27"/>
      <c r="AE11116" s="27"/>
      <c r="AH11116" s="79"/>
      <c r="AI11116" s="79"/>
      <c r="AJ11116" s="80"/>
      <c r="AK11116" s="79"/>
      <c r="AS11116" s="80"/>
      <c r="AW11116" s="80"/>
      <c r="BC11116" s="79"/>
    </row>
    <row r="11117" spans="30:55" x14ac:dyDescent="0.25">
      <c r="AD11117" s="27"/>
      <c r="AE11117" s="27"/>
      <c r="AH11117" s="79"/>
      <c r="AI11117" s="79"/>
      <c r="AJ11117" s="80"/>
      <c r="AK11117" s="79"/>
      <c r="AS11117" s="80"/>
      <c r="AW11117" s="80"/>
      <c r="BC11117" s="79"/>
    </row>
    <row r="11118" spans="30:55" x14ac:dyDescent="0.25">
      <c r="AD11118" s="27"/>
      <c r="AE11118" s="27"/>
      <c r="AH11118" s="79"/>
      <c r="AI11118" s="79"/>
      <c r="AJ11118" s="80"/>
      <c r="AK11118" s="79"/>
      <c r="AS11118" s="80"/>
      <c r="AW11118" s="80"/>
      <c r="BC11118" s="79"/>
    </row>
    <row r="11119" spans="30:55" x14ac:dyDescent="0.25">
      <c r="AH11119" s="79"/>
      <c r="AI11119" s="79"/>
      <c r="AJ11119" s="80"/>
      <c r="AK11119" s="79"/>
      <c r="AS11119" s="80"/>
      <c r="AW11119" s="80"/>
      <c r="AX11119" s="80"/>
      <c r="BC11119" s="79"/>
    </row>
    <row r="11120" spans="30:55" x14ac:dyDescent="0.25">
      <c r="AH11120" s="79"/>
      <c r="AI11120" s="79"/>
      <c r="AJ11120" s="80"/>
      <c r="AK11120" s="79"/>
      <c r="AS11120" s="80"/>
      <c r="AW11120" s="80"/>
      <c r="AX11120" s="80"/>
      <c r="BC11120" s="79"/>
    </row>
    <row r="11121" spans="30:55" x14ac:dyDescent="0.25">
      <c r="AD11121" s="27"/>
      <c r="AE11121" s="27"/>
      <c r="AH11121" s="79"/>
      <c r="AI11121" s="79"/>
      <c r="AJ11121" s="80"/>
      <c r="AK11121" s="79"/>
      <c r="AS11121" s="80"/>
      <c r="AW11121" s="80"/>
      <c r="BC11121" s="79"/>
    </row>
    <row r="11122" spans="30:55" x14ac:dyDescent="0.25">
      <c r="AD11122" s="27"/>
      <c r="AE11122" s="27"/>
      <c r="AH11122" s="79"/>
      <c r="AI11122" s="79"/>
      <c r="AJ11122" s="80"/>
      <c r="AK11122" s="79"/>
      <c r="AS11122" s="80"/>
      <c r="AW11122" s="80"/>
      <c r="BC11122" s="79"/>
    </row>
    <row r="11123" spans="30:55" x14ac:dyDescent="0.25">
      <c r="AD11123" s="27"/>
      <c r="AE11123" s="27"/>
      <c r="AH11123" s="79"/>
      <c r="AI11123" s="79"/>
      <c r="AJ11123" s="80"/>
      <c r="AK11123" s="79"/>
      <c r="AS11123" s="80"/>
      <c r="AW11123" s="80"/>
      <c r="AX11123" s="80"/>
      <c r="BC11123" s="79"/>
    </row>
    <row r="11124" spans="30:55" x14ac:dyDescent="0.25">
      <c r="AD11124" s="27"/>
      <c r="AE11124" s="27"/>
      <c r="AH11124" s="79"/>
      <c r="AI11124" s="79"/>
      <c r="AJ11124" s="80"/>
      <c r="AK11124" s="79"/>
      <c r="AS11124" s="80"/>
      <c r="AW11124" s="80"/>
      <c r="AX11124" s="80"/>
      <c r="BC11124" s="79"/>
    </row>
    <row r="11125" spans="30:55" x14ac:dyDescent="0.25">
      <c r="AH11125" s="79"/>
      <c r="AI11125" s="79"/>
      <c r="AJ11125" s="80"/>
      <c r="AK11125" s="79"/>
      <c r="AS11125" s="80"/>
      <c r="AW11125" s="80"/>
      <c r="BC11125" s="79"/>
    </row>
    <row r="11126" spans="30:55" x14ac:dyDescent="0.25">
      <c r="AD11126" s="27"/>
      <c r="AE11126" s="27"/>
      <c r="AH11126" s="79"/>
      <c r="AI11126" s="79"/>
      <c r="AJ11126" s="80"/>
      <c r="AK11126" s="79"/>
      <c r="AS11126" s="80"/>
      <c r="AW11126" s="80"/>
      <c r="BC11126" s="79"/>
    </row>
    <row r="11127" spans="30:55" x14ac:dyDescent="0.25">
      <c r="AD11127" s="27"/>
      <c r="AE11127" s="27"/>
      <c r="AH11127" s="79"/>
      <c r="AI11127" s="79"/>
      <c r="AJ11127" s="80"/>
      <c r="AK11127" s="79"/>
      <c r="AS11127" s="80"/>
      <c r="AW11127" s="80"/>
      <c r="BC11127" s="79"/>
    </row>
    <row r="11128" spans="30:55" x14ac:dyDescent="0.25">
      <c r="AH11128" s="79"/>
      <c r="AI11128" s="79"/>
      <c r="AJ11128" s="80"/>
      <c r="AK11128" s="79"/>
      <c r="AS11128" s="80"/>
      <c r="AW11128" s="80"/>
      <c r="BC11128" s="79"/>
    </row>
    <row r="11129" spans="30:55" x14ac:dyDescent="0.25">
      <c r="AH11129" s="79"/>
      <c r="AI11129" s="79"/>
      <c r="AJ11129" s="80"/>
      <c r="AK11129" s="79"/>
      <c r="AM11129" s="79"/>
      <c r="AS11129" s="80"/>
      <c r="AW11129" s="80"/>
      <c r="AX11129" s="80"/>
      <c r="BC11129" s="79"/>
    </row>
    <row r="11130" spans="30:55" x14ac:dyDescent="0.25">
      <c r="AD11130" s="27"/>
      <c r="AE11130" s="27"/>
      <c r="AH11130" s="79"/>
      <c r="AI11130" s="79"/>
      <c r="AJ11130" s="80"/>
      <c r="AK11130" s="79"/>
      <c r="AS11130" s="80"/>
      <c r="AW11130" s="80"/>
      <c r="BC11130" s="79"/>
    </row>
    <row r="11131" spans="30:55" x14ac:dyDescent="0.25">
      <c r="AH11131" s="79"/>
      <c r="AI11131" s="79"/>
      <c r="AJ11131" s="80"/>
      <c r="AK11131" s="79"/>
      <c r="AS11131" s="80"/>
      <c r="AW11131" s="80"/>
      <c r="BC11131" s="79"/>
    </row>
    <row r="11132" spans="30:55" x14ac:dyDescent="0.25">
      <c r="AH11132" s="79"/>
      <c r="AI11132" s="79"/>
      <c r="AJ11132" s="80"/>
      <c r="AK11132" s="79"/>
      <c r="AO11132" s="80"/>
      <c r="AS11132" s="80"/>
      <c r="BC11132" s="79"/>
    </row>
    <row r="11133" spans="30:55" x14ac:dyDescent="0.25">
      <c r="AH11133" s="79"/>
      <c r="AI11133" s="79"/>
      <c r="AJ11133" s="80"/>
      <c r="AK11133" s="79"/>
      <c r="AS11133" s="80"/>
      <c r="BC11133" s="79"/>
    </row>
    <row r="11134" spans="30:55" x14ac:dyDescent="0.25">
      <c r="AD11134" s="27"/>
      <c r="AE11134" s="27"/>
      <c r="AH11134" s="79"/>
      <c r="AI11134" s="79"/>
      <c r="AJ11134" s="80"/>
      <c r="AK11134" s="79"/>
      <c r="AS11134" s="80"/>
      <c r="AW11134" s="80"/>
      <c r="AX11134" s="80"/>
      <c r="BC11134" s="79"/>
    </row>
    <row r="11135" spans="30:55" x14ac:dyDescent="0.25">
      <c r="AD11135" s="27"/>
      <c r="AE11135" s="27"/>
      <c r="AH11135" s="79"/>
      <c r="AI11135" s="79"/>
      <c r="AJ11135" s="80"/>
      <c r="AK11135" s="79"/>
      <c r="AS11135" s="80"/>
      <c r="AW11135" s="80"/>
      <c r="BC11135" s="79"/>
    </row>
    <row r="11136" spans="30:55" x14ac:dyDescent="0.25">
      <c r="AD11136" s="27"/>
      <c r="AE11136" s="27"/>
      <c r="AH11136" s="79"/>
      <c r="AI11136" s="79"/>
      <c r="AJ11136" s="80"/>
      <c r="AK11136" s="79"/>
      <c r="AS11136" s="80"/>
      <c r="AW11136" s="80"/>
      <c r="BC11136" s="79"/>
    </row>
    <row r="11137" spans="30:55" x14ac:dyDescent="0.25">
      <c r="AD11137" s="27"/>
      <c r="AE11137" s="27"/>
      <c r="AH11137" s="79"/>
      <c r="AI11137" s="79"/>
      <c r="AJ11137" s="80"/>
      <c r="AK11137" s="79"/>
      <c r="AS11137" s="80"/>
      <c r="AW11137" s="80"/>
      <c r="AX11137" s="80"/>
      <c r="BC11137" s="79"/>
    </row>
    <row r="11138" spans="30:55" x14ac:dyDescent="0.25">
      <c r="AD11138" s="27"/>
      <c r="AE11138" s="27"/>
      <c r="AH11138" s="79"/>
      <c r="AI11138" s="79"/>
      <c r="AJ11138" s="80"/>
      <c r="AK11138" s="79"/>
      <c r="AS11138" s="80"/>
      <c r="AW11138" s="80"/>
      <c r="BC11138" s="79"/>
    </row>
    <row r="11139" spans="30:55" x14ac:dyDescent="0.25">
      <c r="AD11139" s="27"/>
      <c r="AE11139" s="27"/>
      <c r="AH11139" s="79"/>
      <c r="AI11139" s="79"/>
      <c r="AJ11139" s="80"/>
      <c r="AK11139" s="79"/>
      <c r="AS11139" s="80"/>
      <c r="AW11139" s="80"/>
      <c r="BC11139" s="79"/>
    </row>
    <row r="11140" spans="30:55" x14ac:dyDescent="0.25">
      <c r="AH11140" s="79"/>
      <c r="AI11140" s="79"/>
      <c r="AJ11140" s="80"/>
      <c r="AK11140" s="79"/>
      <c r="AS11140" s="80"/>
      <c r="AW11140" s="80"/>
      <c r="BC11140" s="79"/>
    </row>
    <row r="11141" spans="30:55" x14ac:dyDescent="0.25">
      <c r="AH11141" s="79"/>
      <c r="AI11141" s="79"/>
      <c r="AJ11141" s="80"/>
      <c r="AK11141" s="79"/>
      <c r="AM11141" s="79"/>
      <c r="AS11141" s="80"/>
      <c r="AW11141" s="80"/>
      <c r="AX11141" s="80"/>
      <c r="BC11141" s="79"/>
    </row>
    <row r="11142" spans="30:55" x14ac:dyDescent="0.25">
      <c r="AD11142" s="27"/>
      <c r="AE11142" s="27"/>
      <c r="AH11142" s="79"/>
      <c r="AI11142" s="79"/>
      <c r="AJ11142" s="80"/>
      <c r="AK11142" s="79"/>
      <c r="AS11142" s="80"/>
      <c r="AW11142" s="80"/>
      <c r="BC11142" s="79"/>
    </row>
    <row r="11143" spans="30:55" x14ac:dyDescent="0.25">
      <c r="AD11143" s="27"/>
      <c r="AE11143" s="27"/>
      <c r="AH11143" s="79"/>
      <c r="AI11143" s="79"/>
      <c r="AJ11143" s="80"/>
      <c r="AK11143" s="79"/>
      <c r="AM11143" s="79"/>
      <c r="AS11143" s="80"/>
      <c r="AW11143" s="80"/>
      <c r="BC11143" s="79"/>
    </row>
    <row r="11144" spans="30:55" x14ac:dyDescent="0.25">
      <c r="AD11144" s="27"/>
      <c r="AE11144" s="27"/>
      <c r="AH11144" s="79"/>
      <c r="AI11144" s="79"/>
      <c r="AJ11144" s="80"/>
      <c r="AK11144" s="79"/>
      <c r="AS11144" s="80"/>
      <c r="AW11144" s="80"/>
      <c r="AX11144" s="80"/>
      <c r="BC11144" s="79"/>
    </row>
    <row r="11145" spans="30:55" x14ac:dyDescent="0.25">
      <c r="AD11145" s="27"/>
      <c r="AE11145" s="27"/>
      <c r="AH11145" s="79"/>
      <c r="AI11145" s="79"/>
      <c r="AJ11145" s="80"/>
      <c r="AK11145" s="79"/>
      <c r="AS11145" s="80"/>
      <c r="AW11145" s="80"/>
      <c r="AX11145" s="80"/>
      <c r="BC11145" s="79"/>
    </row>
    <row r="11146" spans="30:55" x14ac:dyDescent="0.25">
      <c r="AH11146" s="79"/>
      <c r="AI11146" s="79"/>
      <c r="AJ11146" s="80"/>
      <c r="AK11146" s="79"/>
      <c r="AS11146" s="80"/>
      <c r="AW11146" s="80"/>
      <c r="AX11146" s="80"/>
      <c r="BC11146" s="79"/>
    </row>
    <row r="11147" spans="30:55" x14ac:dyDescent="0.25">
      <c r="AH11147" s="79"/>
      <c r="AI11147" s="79"/>
      <c r="AJ11147" s="80"/>
      <c r="AK11147" s="79"/>
      <c r="AS11147" s="80"/>
      <c r="AW11147" s="80"/>
      <c r="BC11147" s="79"/>
    </row>
    <row r="11148" spans="30:55" x14ac:dyDescent="0.25">
      <c r="AD11148" s="27"/>
      <c r="AE11148" s="27"/>
      <c r="AH11148" s="79"/>
      <c r="AI11148" s="79"/>
      <c r="AJ11148" s="80"/>
      <c r="AK11148" s="79"/>
      <c r="AS11148" s="80"/>
      <c r="AW11148" s="80"/>
      <c r="BC11148" s="79"/>
    </row>
    <row r="11149" spans="30:55" x14ac:dyDescent="0.25">
      <c r="AD11149" s="27"/>
      <c r="AE11149" s="27"/>
      <c r="AH11149" s="79"/>
      <c r="AI11149" s="79"/>
      <c r="AJ11149" s="80"/>
      <c r="AK11149" s="79"/>
      <c r="AS11149" s="80"/>
      <c r="AW11149" s="80"/>
      <c r="BC11149" s="79"/>
    </row>
    <row r="11150" spans="30:55" x14ac:dyDescent="0.25">
      <c r="AH11150" s="79"/>
      <c r="AI11150" s="79"/>
      <c r="AJ11150" s="80"/>
      <c r="AK11150" s="79"/>
      <c r="AS11150" s="80"/>
      <c r="AW11150" s="80"/>
      <c r="AX11150" s="80"/>
      <c r="BC11150" s="79"/>
    </row>
    <row r="11151" spans="30:55" x14ac:dyDescent="0.25">
      <c r="AH11151" s="79"/>
      <c r="AI11151" s="79"/>
      <c r="AJ11151" s="80"/>
      <c r="AK11151" s="79"/>
      <c r="AM11151" s="79"/>
      <c r="AS11151" s="80"/>
      <c r="AW11151" s="80"/>
      <c r="BC11151" s="79"/>
    </row>
    <row r="11152" spans="30:55" x14ac:dyDescent="0.25">
      <c r="AD11152" s="27"/>
      <c r="AE11152" s="27"/>
      <c r="AH11152" s="79"/>
      <c r="AI11152" s="79"/>
      <c r="AJ11152" s="80"/>
      <c r="AK11152" s="79"/>
      <c r="AS11152" s="80"/>
      <c r="AW11152" s="80"/>
      <c r="AX11152" s="80"/>
      <c r="BC11152" s="79"/>
    </row>
    <row r="11153" spans="30:55" x14ac:dyDescent="0.25">
      <c r="AD11153" s="27"/>
      <c r="AE11153" s="27"/>
      <c r="AH11153" s="79"/>
      <c r="AI11153" s="79"/>
      <c r="AJ11153" s="80"/>
      <c r="AK11153" s="79"/>
      <c r="AS11153" s="80"/>
      <c r="AW11153" s="80"/>
      <c r="BC11153" s="79"/>
    </row>
    <row r="11154" spans="30:55" x14ac:dyDescent="0.25">
      <c r="AD11154" s="27"/>
      <c r="AE11154" s="27"/>
      <c r="AH11154" s="79"/>
      <c r="AI11154" s="79"/>
      <c r="AJ11154" s="80"/>
      <c r="AK11154" s="79"/>
      <c r="AS11154" s="80"/>
      <c r="AW11154" s="80"/>
      <c r="BC11154" s="79"/>
    </row>
    <row r="11155" spans="30:55" x14ac:dyDescent="0.25">
      <c r="AD11155" s="27"/>
      <c r="AE11155" s="27"/>
      <c r="AH11155" s="79"/>
      <c r="AI11155" s="79"/>
      <c r="AJ11155" s="80"/>
      <c r="AK11155" s="79"/>
      <c r="AS11155" s="80"/>
      <c r="AW11155" s="80"/>
      <c r="AX11155" s="80"/>
      <c r="BC11155" s="79"/>
    </row>
    <row r="11156" spans="30:55" x14ac:dyDescent="0.25">
      <c r="AD11156" s="27"/>
      <c r="AE11156" s="27"/>
      <c r="AH11156" s="79"/>
      <c r="AI11156" s="79"/>
      <c r="AJ11156" s="80"/>
      <c r="AK11156" s="79"/>
      <c r="AS11156" s="80"/>
      <c r="AW11156" s="80"/>
      <c r="BC11156" s="79"/>
    </row>
    <row r="11157" spans="30:55" x14ac:dyDescent="0.25">
      <c r="AD11157" s="27"/>
      <c r="AE11157" s="27"/>
      <c r="AH11157" s="79"/>
      <c r="AI11157" s="79"/>
      <c r="AJ11157" s="80"/>
      <c r="AK11157" s="79"/>
      <c r="AS11157" s="80"/>
      <c r="AW11157" s="80"/>
      <c r="AX11157" s="80"/>
      <c r="BC11157" s="79"/>
    </row>
    <row r="11158" spans="30:55" x14ac:dyDescent="0.25">
      <c r="AD11158" s="27"/>
      <c r="AE11158" s="27"/>
      <c r="AH11158" s="79"/>
      <c r="AI11158" s="79"/>
      <c r="AJ11158" s="80"/>
      <c r="AK11158" s="79"/>
      <c r="AS11158" s="80"/>
      <c r="AW11158" s="80"/>
      <c r="AX11158" s="80"/>
      <c r="BC11158" s="79"/>
    </row>
    <row r="11159" spans="30:55" x14ac:dyDescent="0.25">
      <c r="AD11159" s="27"/>
      <c r="AE11159" s="27"/>
      <c r="AH11159" s="79"/>
      <c r="AI11159" s="79"/>
      <c r="AJ11159" s="80"/>
      <c r="AK11159" s="79"/>
      <c r="AS11159" s="80"/>
      <c r="AW11159" s="80"/>
      <c r="AX11159" s="80"/>
      <c r="BC11159" s="79"/>
    </row>
    <row r="11160" spans="30:55" x14ac:dyDescent="0.25">
      <c r="AD11160" s="27"/>
      <c r="AE11160" s="27"/>
      <c r="AH11160" s="79"/>
      <c r="AI11160" s="79"/>
      <c r="AJ11160" s="80"/>
      <c r="AK11160" s="79"/>
      <c r="AS11160" s="80"/>
      <c r="AW11160" s="80"/>
      <c r="AX11160" s="80"/>
      <c r="BC11160" s="79"/>
    </row>
    <row r="11161" spans="30:55" x14ac:dyDescent="0.25">
      <c r="AD11161" s="27"/>
      <c r="AE11161" s="27"/>
      <c r="AH11161" s="79"/>
      <c r="AI11161" s="79"/>
      <c r="AJ11161" s="80"/>
      <c r="AK11161" s="79"/>
      <c r="AS11161" s="80"/>
      <c r="AW11161" s="80"/>
      <c r="BC11161" s="79"/>
    </row>
    <row r="11162" spans="30:55" x14ac:dyDescent="0.25">
      <c r="AD11162" s="27"/>
      <c r="AE11162" s="27"/>
      <c r="AH11162" s="79"/>
      <c r="AI11162" s="79"/>
      <c r="AJ11162" s="80"/>
      <c r="AK11162" s="79"/>
      <c r="AS11162" s="80"/>
      <c r="AW11162" s="80"/>
      <c r="BC11162" s="79"/>
    </row>
    <row r="11163" spans="30:55" x14ac:dyDescent="0.25">
      <c r="AD11163" s="27"/>
      <c r="AE11163" s="27"/>
      <c r="AH11163" s="79"/>
      <c r="AI11163" s="79"/>
      <c r="AJ11163" s="80"/>
      <c r="AK11163" s="79"/>
      <c r="AS11163" s="80"/>
      <c r="AW11163" s="80"/>
      <c r="BC11163" s="79"/>
    </row>
    <row r="11164" spans="30:55" x14ac:dyDescent="0.25">
      <c r="AD11164" s="27"/>
      <c r="AE11164" s="27"/>
      <c r="AH11164" s="79"/>
      <c r="AI11164" s="79"/>
      <c r="AJ11164" s="80"/>
      <c r="AK11164" s="79"/>
      <c r="AS11164" s="80"/>
      <c r="BC11164" s="79"/>
    </row>
    <row r="11165" spans="30:55" x14ac:dyDescent="0.25">
      <c r="AD11165" s="27"/>
      <c r="AE11165" s="27"/>
      <c r="AH11165" s="79"/>
      <c r="AI11165" s="79"/>
      <c r="AJ11165" s="80"/>
      <c r="AK11165" s="79"/>
      <c r="AS11165" s="80"/>
      <c r="AW11165" s="80"/>
      <c r="BC11165" s="79"/>
    </row>
    <row r="11166" spans="30:55" x14ac:dyDescent="0.25">
      <c r="AD11166" s="27"/>
      <c r="AE11166" s="27"/>
      <c r="AH11166" s="79"/>
      <c r="AI11166" s="79"/>
      <c r="AJ11166" s="80"/>
      <c r="AK11166" s="79"/>
      <c r="AS11166" s="80"/>
      <c r="AW11166" s="80"/>
      <c r="AX11166" s="80"/>
      <c r="BC11166" s="79"/>
    </row>
    <row r="11167" spans="30:55" x14ac:dyDescent="0.25">
      <c r="AD11167" s="27"/>
      <c r="AE11167" s="27"/>
      <c r="AH11167" s="79"/>
      <c r="AI11167" s="79"/>
      <c r="AJ11167" s="80"/>
      <c r="AK11167" s="79"/>
      <c r="AS11167" s="80"/>
      <c r="AW11167" s="80"/>
      <c r="AX11167" s="80"/>
      <c r="BC11167" s="79"/>
    </row>
    <row r="11168" spans="30:55" x14ac:dyDescent="0.25">
      <c r="AH11168" s="79"/>
      <c r="AI11168" s="79"/>
      <c r="AJ11168" s="80"/>
      <c r="AK11168" s="79"/>
      <c r="AM11168" s="79"/>
      <c r="AS11168" s="80"/>
      <c r="AW11168" s="80"/>
      <c r="BC11168" s="79"/>
    </row>
    <row r="11169" spans="30:55" x14ac:dyDescent="0.25">
      <c r="AH11169" s="79"/>
      <c r="AI11169" s="79"/>
      <c r="AJ11169" s="80"/>
      <c r="AK11169" s="79"/>
      <c r="AS11169" s="80"/>
      <c r="AW11169" s="80"/>
      <c r="AX11169" s="80"/>
      <c r="BC11169" s="79"/>
    </row>
    <row r="11170" spans="30:55" x14ac:dyDescent="0.25">
      <c r="AH11170" s="79"/>
      <c r="AI11170" s="79"/>
      <c r="AJ11170" s="80"/>
      <c r="AK11170" s="79"/>
      <c r="AS11170" s="80"/>
      <c r="AW11170" s="80"/>
      <c r="BC11170" s="79"/>
    </row>
    <row r="11171" spans="30:55" x14ac:dyDescent="0.25">
      <c r="AD11171" s="27"/>
      <c r="AE11171" s="27"/>
      <c r="AH11171" s="79"/>
      <c r="AI11171" s="79"/>
      <c r="AJ11171" s="80"/>
      <c r="AK11171" s="79"/>
      <c r="AS11171" s="80"/>
      <c r="AW11171" s="80"/>
      <c r="AX11171" s="80"/>
      <c r="BC11171" s="79"/>
    </row>
    <row r="11172" spans="30:55" x14ac:dyDescent="0.25">
      <c r="AD11172" s="27"/>
      <c r="AE11172" s="27"/>
      <c r="AH11172" s="79"/>
      <c r="AI11172" s="79"/>
      <c r="AJ11172" s="80"/>
      <c r="AK11172" s="79"/>
      <c r="AM11172" s="79"/>
      <c r="AS11172" s="80"/>
      <c r="AW11172" s="80"/>
      <c r="BC11172" s="79"/>
    </row>
    <row r="11173" spans="30:55" x14ac:dyDescent="0.25">
      <c r="AD11173" s="27"/>
      <c r="AE11173" s="27"/>
      <c r="AH11173" s="79"/>
      <c r="AI11173" s="79"/>
      <c r="AJ11173" s="80"/>
      <c r="AK11173" s="79"/>
      <c r="AS11173" s="80"/>
      <c r="AW11173" s="80"/>
      <c r="BC11173" s="79"/>
    </row>
    <row r="11174" spans="30:55" x14ac:dyDescent="0.25">
      <c r="AD11174" s="27"/>
      <c r="AE11174" s="27"/>
      <c r="AH11174" s="79"/>
      <c r="AI11174" s="79"/>
      <c r="AJ11174" s="80"/>
      <c r="AK11174" s="79"/>
      <c r="AS11174" s="80"/>
      <c r="AW11174" s="80"/>
      <c r="BC11174" s="79"/>
    </row>
    <row r="11175" spans="30:55" x14ac:dyDescent="0.25">
      <c r="AD11175" s="27"/>
      <c r="AE11175" s="27"/>
      <c r="AH11175" s="79"/>
      <c r="AI11175" s="79"/>
      <c r="AJ11175" s="80"/>
      <c r="AK11175" s="79"/>
      <c r="AS11175" s="80"/>
      <c r="AW11175" s="80"/>
      <c r="BC11175" s="79"/>
    </row>
    <row r="11176" spans="30:55" x14ac:dyDescent="0.25">
      <c r="AH11176" s="79"/>
      <c r="AI11176" s="79"/>
      <c r="AJ11176" s="80"/>
      <c r="AK11176" s="79"/>
      <c r="AS11176" s="80"/>
      <c r="AW11176" s="80"/>
      <c r="BC11176" s="79"/>
    </row>
    <row r="11177" spans="30:55" x14ac:dyDescent="0.25">
      <c r="AD11177" s="27"/>
      <c r="AE11177" s="27"/>
      <c r="AH11177" s="79"/>
      <c r="AI11177" s="79"/>
      <c r="AJ11177" s="80"/>
      <c r="AK11177" s="79"/>
      <c r="AS11177" s="80"/>
      <c r="AW11177" s="80"/>
      <c r="BC11177" s="79"/>
    </row>
    <row r="11178" spans="30:55" x14ac:dyDescent="0.25">
      <c r="AD11178" s="27"/>
      <c r="AE11178" s="27"/>
      <c r="AH11178" s="79"/>
      <c r="AI11178" s="79"/>
      <c r="AJ11178" s="80"/>
      <c r="AK11178" s="79"/>
      <c r="AO11178" s="80"/>
      <c r="AS11178" s="80"/>
      <c r="BC11178" s="79"/>
    </row>
    <row r="11179" spans="30:55" x14ac:dyDescent="0.25">
      <c r="AH11179" s="79"/>
      <c r="AI11179" s="79"/>
      <c r="AJ11179" s="80"/>
      <c r="AK11179" s="79"/>
      <c r="AM11179" s="79"/>
      <c r="AS11179" s="80"/>
      <c r="BC11179" s="79"/>
    </row>
    <row r="11180" spans="30:55" x14ac:dyDescent="0.25">
      <c r="AH11180" s="79"/>
      <c r="AI11180" s="79"/>
      <c r="AJ11180" s="80"/>
      <c r="AK11180" s="79"/>
      <c r="AM11180" s="79"/>
      <c r="AS11180" s="80"/>
      <c r="AW11180" s="80"/>
      <c r="BC11180" s="79"/>
    </row>
    <row r="11181" spans="30:55" x14ac:dyDescent="0.25">
      <c r="AH11181" s="79"/>
      <c r="AI11181" s="79"/>
      <c r="AJ11181" s="80"/>
      <c r="AK11181" s="79"/>
      <c r="AS11181" s="80"/>
      <c r="AW11181" s="80"/>
      <c r="BC11181" s="79"/>
    </row>
    <row r="11182" spans="30:55" x14ac:dyDescent="0.25">
      <c r="AH11182" s="79"/>
      <c r="AI11182" s="79"/>
      <c r="AJ11182" s="80"/>
      <c r="AK11182" s="79"/>
      <c r="AO11182" s="80"/>
      <c r="AS11182" s="80"/>
      <c r="BC11182" s="79"/>
    </row>
    <row r="11183" spans="30:55" x14ac:dyDescent="0.25">
      <c r="AD11183" s="27"/>
      <c r="AE11183" s="27"/>
      <c r="AH11183" s="79"/>
      <c r="AI11183" s="79"/>
      <c r="AJ11183" s="80"/>
      <c r="AK11183" s="79"/>
      <c r="AS11183" s="80"/>
      <c r="AW11183" s="80"/>
      <c r="BC11183" s="79"/>
    </row>
    <row r="11184" spans="30:55" x14ac:dyDescent="0.25">
      <c r="AD11184" s="27"/>
      <c r="AE11184" s="27"/>
      <c r="AH11184" s="79"/>
      <c r="AI11184" s="79"/>
      <c r="AJ11184" s="80"/>
      <c r="AK11184" s="79"/>
      <c r="AS11184" s="80"/>
      <c r="AW11184" s="80"/>
      <c r="BC11184" s="79"/>
    </row>
    <row r="11185" spans="30:55" x14ac:dyDescent="0.25">
      <c r="AH11185" s="79"/>
      <c r="AI11185" s="79"/>
      <c r="AJ11185" s="80"/>
      <c r="AK11185" s="79"/>
      <c r="AM11185" s="79"/>
      <c r="AS11185" s="80"/>
      <c r="BC11185" s="79"/>
    </row>
    <row r="11186" spans="30:55" x14ac:dyDescent="0.25">
      <c r="AD11186" s="27"/>
      <c r="AE11186" s="27"/>
      <c r="AH11186" s="79"/>
      <c r="AI11186" s="79"/>
      <c r="AJ11186" s="80"/>
      <c r="AK11186" s="79"/>
      <c r="AS11186" s="80"/>
      <c r="AW11186" s="80"/>
      <c r="BC11186" s="79"/>
    </row>
    <row r="11187" spans="30:55" x14ac:dyDescent="0.25">
      <c r="AH11187" s="79"/>
      <c r="AI11187" s="79"/>
      <c r="AJ11187" s="80"/>
      <c r="AK11187" s="79"/>
      <c r="AM11187" s="79"/>
      <c r="AS11187" s="80"/>
      <c r="BC11187" s="79"/>
    </row>
    <row r="11188" spans="30:55" x14ac:dyDescent="0.25">
      <c r="AH11188" s="79"/>
      <c r="AI11188" s="79"/>
      <c r="AJ11188" s="80"/>
      <c r="AK11188" s="79"/>
      <c r="AM11188" s="79"/>
      <c r="AS11188" s="80"/>
      <c r="AW11188" s="80"/>
      <c r="BC11188" s="79"/>
    </row>
    <row r="11189" spans="30:55" x14ac:dyDescent="0.25">
      <c r="AD11189" s="27"/>
      <c r="AE11189" s="27"/>
      <c r="AH11189" s="79"/>
      <c r="AI11189" s="79"/>
      <c r="AJ11189" s="80"/>
      <c r="AK11189" s="79"/>
      <c r="AS11189" s="80"/>
      <c r="AW11189" s="80"/>
      <c r="BC11189" s="79"/>
    </row>
    <row r="11190" spans="30:55" x14ac:dyDescent="0.25">
      <c r="AH11190" s="79"/>
      <c r="AI11190" s="79"/>
      <c r="AJ11190" s="80"/>
      <c r="AK11190" s="79"/>
      <c r="AM11190" s="79"/>
      <c r="AS11190" s="80"/>
      <c r="AW11190" s="80"/>
      <c r="BC11190" s="79"/>
    </row>
    <row r="11191" spans="30:55" x14ac:dyDescent="0.25">
      <c r="AH11191" s="79"/>
      <c r="AI11191" s="79"/>
      <c r="AJ11191" s="80"/>
      <c r="AK11191" s="79"/>
      <c r="AM11191" s="79"/>
      <c r="AS11191" s="80"/>
      <c r="AW11191" s="80"/>
      <c r="BC11191" s="79"/>
    </row>
    <row r="11192" spans="30:55" x14ac:dyDescent="0.25">
      <c r="AH11192" s="79"/>
      <c r="AI11192" s="79"/>
      <c r="AJ11192" s="80"/>
      <c r="AK11192" s="79"/>
      <c r="AM11192" s="79"/>
      <c r="AS11192" s="80"/>
      <c r="AW11192" s="80"/>
      <c r="AX11192" s="80"/>
      <c r="BC11192" s="79"/>
    </row>
    <row r="11193" spans="30:55" x14ac:dyDescent="0.25">
      <c r="AH11193" s="79"/>
      <c r="AI11193" s="79"/>
      <c r="AJ11193" s="80"/>
      <c r="AK11193" s="79"/>
      <c r="AM11193" s="79"/>
      <c r="AS11193" s="80"/>
      <c r="AW11193" s="80"/>
      <c r="AX11193" s="80"/>
      <c r="BC11193" s="79"/>
    </row>
    <row r="11194" spans="30:55" x14ac:dyDescent="0.25">
      <c r="AH11194" s="79"/>
      <c r="AI11194" s="79"/>
      <c r="AJ11194" s="80"/>
      <c r="AK11194" s="79"/>
      <c r="AM11194" s="79"/>
      <c r="AS11194" s="80"/>
      <c r="AW11194" s="80"/>
      <c r="BC11194" s="79"/>
    </row>
    <row r="11195" spans="30:55" x14ac:dyDescent="0.25">
      <c r="AH11195" s="79"/>
      <c r="AI11195" s="79"/>
      <c r="AJ11195" s="80"/>
      <c r="AK11195" s="79"/>
      <c r="AM11195" s="79"/>
      <c r="AS11195" s="80"/>
      <c r="AW11195" s="80"/>
      <c r="BC11195" s="79"/>
    </row>
    <row r="11196" spans="30:55" x14ac:dyDescent="0.25">
      <c r="AH11196" s="79"/>
      <c r="AI11196" s="79"/>
      <c r="AJ11196" s="80"/>
      <c r="AK11196" s="79"/>
      <c r="AM11196" s="79"/>
      <c r="AS11196" s="80"/>
      <c r="AW11196" s="80"/>
      <c r="BC11196" s="79"/>
    </row>
    <row r="11197" spans="30:55" x14ac:dyDescent="0.25">
      <c r="AH11197" s="79"/>
      <c r="AI11197" s="79"/>
      <c r="AJ11197" s="80"/>
      <c r="AK11197" s="79"/>
      <c r="AM11197" s="79"/>
      <c r="AS11197" s="80"/>
      <c r="AW11197" s="80"/>
      <c r="AX11197" s="80"/>
      <c r="BC11197" s="79"/>
    </row>
    <row r="11198" spans="30:55" x14ac:dyDescent="0.25">
      <c r="AH11198" s="79"/>
      <c r="AI11198" s="79"/>
      <c r="AJ11198" s="80"/>
      <c r="AK11198" s="79"/>
      <c r="AM11198" s="79"/>
      <c r="AS11198" s="80"/>
      <c r="AW11198" s="80"/>
      <c r="AX11198" s="80"/>
      <c r="BC11198" s="79"/>
    </row>
    <row r="11199" spans="30:55" x14ac:dyDescent="0.25">
      <c r="AH11199" s="79"/>
      <c r="AI11199" s="79"/>
      <c r="AJ11199" s="80"/>
      <c r="AK11199" s="79"/>
      <c r="AM11199" s="79"/>
      <c r="AS11199" s="80"/>
      <c r="AW11199" s="80"/>
      <c r="AX11199" s="80"/>
      <c r="BC11199" s="79"/>
    </row>
    <row r="11200" spans="30:55" x14ac:dyDescent="0.25">
      <c r="AH11200" s="79"/>
      <c r="AI11200" s="79"/>
      <c r="AJ11200" s="80"/>
      <c r="AK11200" s="79"/>
      <c r="AM11200" s="79"/>
      <c r="AS11200" s="80"/>
      <c r="AW11200" s="80"/>
      <c r="BC11200" s="79"/>
    </row>
    <row r="11201" spans="30:55" x14ac:dyDescent="0.25">
      <c r="AH11201" s="79"/>
      <c r="AI11201" s="79"/>
      <c r="AJ11201" s="80"/>
      <c r="AK11201" s="79"/>
      <c r="AM11201" s="79"/>
      <c r="AS11201" s="80"/>
      <c r="AW11201" s="80"/>
      <c r="AX11201" s="80"/>
      <c r="BC11201" s="79"/>
    </row>
    <row r="11202" spans="30:55" x14ac:dyDescent="0.25">
      <c r="AH11202" s="79"/>
      <c r="AI11202" s="79"/>
      <c r="AJ11202" s="80"/>
      <c r="AK11202" s="79"/>
      <c r="AM11202" s="79"/>
      <c r="AS11202" s="80"/>
      <c r="AW11202" s="80"/>
      <c r="AX11202" s="80"/>
      <c r="BC11202" s="79"/>
    </row>
    <row r="11203" spans="30:55" x14ac:dyDescent="0.25">
      <c r="AH11203" s="79"/>
      <c r="AI11203" s="79"/>
      <c r="AJ11203" s="80"/>
      <c r="AK11203" s="79"/>
      <c r="AM11203" s="79"/>
      <c r="AS11203" s="80"/>
      <c r="AW11203" s="80"/>
      <c r="BC11203" s="79"/>
    </row>
    <row r="11204" spans="30:55" x14ac:dyDescent="0.25">
      <c r="AH11204" s="79"/>
      <c r="AI11204" s="79"/>
      <c r="AJ11204" s="80"/>
      <c r="AK11204" s="79"/>
      <c r="AM11204" s="79"/>
      <c r="AS11204" s="80"/>
      <c r="AW11204" s="80"/>
      <c r="BC11204" s="79"/>
    </row>
    <row r="11205" spans="30:55" x14ac:dyDescent="0.25">
      <c r="AH11205" s="79"/>
      <c r="AI11205" s="79"/>
      <c r="AJ11205" s="80"/>
      <c r="AK11205" s="79"/>
      <c r="AM11205" s="79"/>
      <c r="AS11205" s="80"/>
      <c r="AW11205" s="80"/>
      <c r="BC11205" s="79"/>
    </row>
    <row r="11206" spans="30:55" x14ac:dyDescent="0.25">
      <c r="AH11206" s="79"/>
      <c r="AI11206" s="79"/>
      <c r="AJ11206" s="80"/>
      <c r="AK11206" s="79"/>
      <c r="AM11206" s="79"/>
      <c r="AS11206" s="80"/>
      <c r="AW11206" s="80"/>
      <c r="AX11206" s="80"/>
      <c r="BC11206" s="79"/>
    </row>
    <row r="11207" spans="30:55" x14ac:dyDescent="0.25">
      <c r="AH11207" s="79"/>
      <c r="AI11207" s="79"/>
      <c r="AJ11207" s="80"/>
      <c r="AK11207" s="79"/>
      <c r="AS11207" s="80"/>
      <c r="AW11207" s="80"/>
      <c r="BC11207" s="79"/>
    </row>
    <row r="11208" spans="30:55" x14ac:dyDescent="0.25">
      <c r="AH11208" s="79"/>
      <c r="AI11208" s="79"/>
      <c r="AJ11208" s="80"/>
      <c r="AK11208" s="79"/>
      <c r="AM11208" s="79"/>
      <c r="AS11208" s="80"/>
      <c r="AW11208" s="80"/>
      <c r="BC11208" s="79"/>
    </row>
    <row r="11209" spans="30:55" x14ac:dyDescent="0.25">
      <c r="AH11209" s="79"/>
      <c r="AI11209" s="79"/>
      <c r="AJ11209" s="80"/>
      <c r="AK11209" s="79"/>
      <c r="AM11209" s="79"/>
      <c r="AS11209" s="80"/>
      <c r="AW11209" s="80"/>
      <c r="BC11209" s="79"/>
    </row>
    <row r="11210" spans="30:55" x14ac:dyDescent="0.25">
      <c r="AH11210" s="79"/>
      <c r="AI11210" s="79"/>
      <c r="AJ11210" s="80"/>
      <c r="AK11210" s="79"/>
      <c r="AM11210" s="79"/>
      <c r="AS11210" s="80"/>
      <c r="AW11210" s="80"/>
      <c r="BC11210" s="79"/>
    </row>
    <row r="11211" spans="30:55" x14ac:dyDescent="0.25">
      <c r="AH11211" s="79"/>
      <c r="AI11211" s="79"/>
      <c r="AJ11211" s="80"/>
      <c r="AK11211" s="79"/>
      <c r="AM11211" s="79"/>
      <c r="AS11211" s="80"/>
      <c r="AW11211" s="80"/>
      <c r="BC11211" s="79"/>
    </row>
    <row r="11212" spans="30:55" x14ac:dyDescent="0.25">
      <c r="AH11212" s="79"/>
      <c r="AI11212" s="79"/>
      <c r="AJ11212" s="80"/>
      <c r="AK11212" s="79"/>
      <c r="AM11212" s="79"/>
      <c r="AS11212" s="80"/>
      <c r="AW11212" s="80"/>
      <c r="BC11212" s="79"/>
    </row>
    <row r="11213" spans="30:55" x14ac:dyDescent="0.25">
      <c r="AD11213" s="27"/>
      <c r="AE11213" s="27"/>
      <c r="AH11213" s="79"/>
      <c r="AI11213" s="79"/>
      <c r="AJ11213" s="80"/>
      <c r="AK11213" s="79"/>
      <c r="AS11213" s="80"/>
      <c r="AW11213" s="80"/>
      <c r="BC11213" s="79"/>
    </row>
    <row r="11214" spans="30:55" x14ac:dyDescent="0.25">
      <c r="AH11214" s="79"/>
      <c r="AI11214" s="79"/>
      <c r="AJ11214" s="80"/>
      <c r="AK11214" s="79"/>
      <c r="AM11214" s="79"/>
      <c r="AS11214" s="80"/>
      <c r="AW11214" s="80"/>
      <c r="AX11214" s="80"/>
      <c r="BC11214" s="79"/>
    </row>
    <row r="11215" spans="30:55" x14ac:dyDescent="0.25">
      <c r="AH11215" s="79"/>
      <c r="AI11215" s="79"/>
      <c r="AJ11215" s="80"/>
      <c r="AK11215" s="79"/>
      <c r="AM11215" s="79"/>
      <c r="AS11215" s="80"/>
      <c r="AW11215" s="80"/>
      <c r="AX11215" s="80"/>
      <c r="BC11215" s="79"/>
    </row>
    <row r="11216" spans="30:55" x14ac:dyDescent="0.25">
      <c r="AH11216" s="79"/>
      <c r="AI11216" s="79"/>
      <c r="AJ11216" s="80"/>
      <c r="AK11216" s="79"/>
      <c r="AM11216" s="79"/>
      <c r="AS11216" s="80"/>
      <c r="AW11216" s="80"/>
      <c r="AX11216" s="80"/>
      <c r="BC11216" s="79"/>
    </row>
    <row r="11217" spans="34:55" x14ac:dyDescent="0.25">
      <c r="AH11217" s="79"/>
      <c r="AI11217" s="79"/>
      <c r="AJ11217" s="80"/>
      <c r="AK11217" s="79"/>
      <c r="AM11217" s="79"/>
      <c r="AS11217" s="80"/>
      <c r="AW11217" s="80"/>
      <c r="BC11217" s="79"/>
    </row>
    <row r="11218" spans="34:55" x14ac:dyDescent="0.25">
      <c r="AH11218" s="79"/>
      <c r="AI11218" s="79"/>
      <c r="AJ11218" s="80"/>
      <c r="AK11218" s="79"/>
      <c r="AM11218" s="79"/>
      <c r="AS11218" s="80"/>
      <c r="AW11218" s="80"/>
      <c r="AX11218" s="80"/>
      <c r="BC11218" s="79"/>
    </row>
    <row r="11219" spans="34:55" x14ac:dyDescent="0.25">
      <c r="AH11219" s="79"/>
      <c r="AI11219" s="79"/>
      <c r="AJ11219" s="80"/>
      <c r="AK11219" s="79"/>
      <c r="AM11219" s="79"/>
      <c r="AS11219" s="80"/>
      <c r="AW11219" s="80"/>
      <c r="AX11219" s="80"/>
      <c r="BC11219" s="79"/>
    </row>
    <row r="11220" spans="34:55" x14ac:dyDescent="0.25">
      <c r="AH11220" s="79"/>
      <c r="AI11220" s="79"/>
      <c r="AJ11220" s="80"/>
      <c r="AK11220" s="79"/>
      <c r="AM11220" s="79"/>
      <c r="AS11220" s="80"/>
      <c r="AW11220" s="80"/>
      <c r="BC11220" s="79"/>
    </row>
    <row r="11221" spans="34:55" x14ac:dyDescent="0.25">
      <c r="AH11221" s="79"/>
      <c r="AI11221" s="79"/>
      <c r="AJ11221" s="80"/>
      <c r="AK11221" s="79"/>
      <c r="AM11221" s="79"/>
      <c r="AS11221" s="80"/>
      <c r="AW11221" s="80"/>
      <c r="BC11221" s="79"/>
    </row>
    <row r="11222" spans="34:55" x14ac:dyDescent="0.25">
      <c r="AH11222" s="79"/>
      <c r="AI11222" s="79"/>
      <c r="AJ11222" s="80"/>
      <c r="AK11222" s="79"/>
      <c r="AM11222" s="79"/>
      <c r="AS11222" s="80"/>
      <c r="AW11222" s="80"/>
      <c r="AX11222" s="80"/>
      <c r="BC11222" s="79"/>
    </row>
    <row r="11223" spans="34:55" x14ac:dyDescent="0.25">
      <c r="AH11223" s="79"/>
      <c r="AI11223" s="79"/>
      <c r="AJ11223" s="80"/>
      <c r="AK11223" s="79"/>
      <c r="AM11223" s="79"/>
      <c r="AS11223" s="80"/>
      <c r="AW11223" s="80"/>
      <c r="BC11223" s="79"/>
    </row>
    <row r="11224" spans="34:55" x14ac:dyDescent="0.25">
      <c r="AH11224" s="79"/>
      <c r="AI11224" s="79"/>
      <c r="AJ11224" s="80"/>
      <c r="AK11224" s="79"/>
      <c r="AM11224" s="79"/>
      <c r="AS11224" s="80"/>
      <c r="AW11224" s="80"/>
      <c r="AX11224" s="80"/>
      <c r="BC11224" s="79"/>
    </row>
    <row r="11225" spans="34:55" x14ac:dyDescent="0.25">
      <c r="AH11225" s="79"/>
      <c r="AI11225" s="79"/>
      <c r="AJ11225" s="80"/>
      <c r="AK11225" s="79"/>
      <c r="AM11225" s="79"/>
      <c r="AS11225" s="80"/>
      <c r="AW11225" s="80"/>
      <c r="AX11225" s="80"/>
      <c r="BC11225" s="79"/>
    </row>
    <row r="11226" spans="34:55" x14ac:dyDescent="0.25">
      <c r="AH11226" s="79"/>
      <c r="AI11226" s="79"/>
      <c r="AJ11226" s="80"/>
      <c r="AK11226" s="79"/>
      <c r="AM11226" s="79"/>
      <c r="AS11226" s="80"/>
      <c r="AW11226" s="80"/>
      <c r="AX11226" s="80"/>
      <c r="BC11226" s="79"/>
    </row>
    <row r="11227" spans="34:55" x14ac:dyDescent="0.25">
      <c r="AH11227" s="79"/>
      <c r="AI11227" s="79"/>
      <c r="AJ11227" s="80"/>
      <c r="AK11227" s="79"/>
      <c r="AM11227" s="79"/>
      <c r="AS11227" s="80"/>
      <c r="AW11227" s="80"/>
      <c r="AX11227" s="80"/>
      <c r="BC11227" s="79"/>
    </row>
    <row r="11228" spans="34:55" x14ac:dyDescent="0.25">
      <c r="AH11228" s="79"/>
      <c r="AI11228" s="79"/>
      <c r="AJ11228" s="80"/>
      <c r="AK11228" s="79"/>
      <c r="AM11228" s="79"/>
      <c r="AS11228" s="80"/>
      <c r="AW11228" s="80"/>
      <c r="AX11228" s="80"/>
      <c r="BC11228" s="79"/>
    </row>
    <row r="11229" spans="34:55" x14ac:dyDescent="0.25">
      <c r="AH11229" s="79"/>
      <c r="AI11229" s="79"/>
      <c r="AJ11229" s="80"/>
      <c r="AK11229" s="79"/>
      <c r="AM11229" s="79"/>
      <c r="AS11229" s="80"/>
      <c r="AW11229" s="80"/>
      <c r="BC11229" s="79"/>
    </row>
    <row r="11230" spans="34:55" x14ac:dyDescent="0.25">
      <c r="AH11230" s="79"/>
      <c r="AI11230" s="79"/>
      <c r="AJ11230" s="80"/>
      <c r="AK11230" s="79"/>
      <c r="AM11230" s="79"/>
      <c r="AS11230" s="80"/>
      <c r="AW11230" s="80"/>
      <c r="AX11230" s="80"/>
      <c r="BC11230" s="79"/>
    </row>
    <row r="11231" spans="34:55" x14ac:dyDescent="0.25">
      <c r="AH11231" s="79"/>
      <c r="AI11231" s="79"/>
      <c r="AJ11231" s="80"/>
      <c r="AK11231" s="79"/>
      <c r="AM11231" s="79"/>
      <c r="AS11231" s="80"/>
      <c r="AW11231" s="80"/>
      <c r="AX11231" s="80"/>
      <c r="BC11231" s="79"/>
    </row>
    <row r="11232" spans="34:55" x14ac:dyDescent="0.25">
      <c r="AH11232" s="79"/>
      <c r="AI11232" s="79"/>
      <c r="AJ11232" s="80"/>
      <c r="AK11232" s="79"/>
      <c r="AM11232" s="79"/>
      <c r="AS11232" s="80"/>
      <c r="AW11232" s="80"/>
      <c r="BC11232" s="79"/>
    </row>
    <row r="11233" spans="34:55" x14ac:dyDescent="0.25">
      <c r="AH11233" s="79"/>
      <c r="AI11233" s="79"/>
      <c r="AJ11233" s="80"/>
      <c r="AK11233" s="79"/>
      <c r="AM11233" s="79"/>
      <c r="AS11233" s="80"/>
      <c r="AW11233" s="80"/>
      <c r="BC11233" s="79"/>
    </row>
    <row r="11234" spans="34:55" x14ac:dyDescent="0.25">
      <c r="AH11234" s="79"/>
      <c r="AI11234" s="79"/>
      <c r="AJ11234" s="80"/>
      <c r="AK11234" s="79"/>
      <c r="AM11234" s="79"/>
      <c r="AS11234" s="80"/>
      <c r="AW11234" s="80"/>
      <c r="AX11234" s="80"/>
      <c r="BC11234" s="79"/>
    </row>
    <row r="11235" spans="34:55" x14ac:dyDescent="0.25">
      <c r="AH11235" s="79"/>
      <c r="AI11235" s="79"/>
      <c r="AJ11235" s="80"/>
      <c r="AK11235" s="79"/>
      <c r="AM11235" s="79"/>
      <c r="AS11235" s="80"/>
      <c r="AW11235" s="80"/>
      <c r="BC11235" s="79"/>
    </row>
    <row r="11236" spans="34:55" x14ac:dyDescent="0.25">
      <c r="AH11236" s="79"/>
      <c r="AI11236" s="79"/>
      <c r="AJ11236" s="80"/>
      <c r="AK11236" s="79"/>
      <c r="AM11236" s="79"/>
      <c r="AS11236" s="80"/>
      <c r="AW11236" s="80"/>
      <c r="AX11236" s="80"/>
      <c r="BC11236" s="79"/>
    </row>
    <row r="11237" spans="34:55" x14ac:dyDescent="0.25">
      <c r="AH11237" s="79"/>
      <c r="AI11237" s="79"/>
      <c r="AJ11237" s="80"/>
      <c r="AK11237" s="79"/>
      <c r="AM11237" s="79"/>
      <c r="AS11237" s="80"/>
      <c r="AW11237" s="80"/>
      <c r="BC11237" s="79"/>
    </row>
    <row r="11238" spans="34:55" x14ac:dyDescent="0.25">
      <c r="AH11238" s="79"/>
      <c r="AI11238" s="79"/>
      <c r="AJ11238" s="80"/>
      <c r="AK11238" s="79"/>
      <c r="AM11238" s="79"/>
      <c r="AS11238" s="80"/>
      <c r="AW11238" s="80"/>
      <c r="AX11238" s="80"/>
      <c r="BC11238" s="79"/>
    </row>
    <row r="11239" spans="34:55" x14ac:dyDescent="0.25">
      <c r="AH11239" s="79"/>
      <c r="AI11239" s="79"/>
      <c r="AJ11239" s="80"/>
      <c r="AK11239" s="79"/>
      <c r="AM11239" s="79"/>
      <c r="AS11239" s="80"/>
      <c r="AW11239" s="80"/>
      <c r="BC11239" s="79"/>
    </row>
    <row r="11240" spans="34:55" x14ac:dyDescent="0.25">
      <c r="AH11240" s="79"/>
      <c r="AI11240" s="79"/>
      <c r="AJ11240" s="80"/>
      <c r="AK11240" s="79"/>
      <c r="AM11240" s="79"/>
      <c r="AS11240" s="80"/>
      <c r="AW11240" s="80"/>
      <c r="BC11240" s="79"/>
    </row>
    <row r="11241" spans="34:55" x14ac:dyDescent="0.25">
      <c r="AH11241" s="79"/>
      <c r="AI11241" s="79"/>
      <c r="AJ11241" s="80"/>
      <c r="AK11241" s="79"/>
      <c r="AM11241" s="79"/>
      <c r="AS11241" s="80"/>
      <c r="AW11241" s="80"/>
      <c r="BC11241" s="79"/>
    </row>
    <row r="11242" spans="34:55" x14ac:dyDescent="0.25">
      <c r="AH11242" s="79"/>
      <c r="AI11242" s="79"/>
      <c r="AJ11242" s="80"/>
      <c r="AK11242" s="79"/>
      <c r="AM11242" s="79"/>
      <c r="AS11242" s="80"/>
      <c r="AW11242" s="80"/>
      <c r="BC11242" s="79"/>
    </row>
    <row r="11243" spans="34:55" x14ac:dyDescent="0.25">
      <c r="AH11243" s="79"/>
      <c r="AI11243" s="79"/>
      <c r="AJ11243" s="80"/>
      <c r="AK11243" s="79"/>
      <c r="AM11243" s="79"/>
      <c r="AS11243" s="80"/>
      <c r="AW11243" s="80"/>
      <c r="BC11243" s="79"/>
    </row>
    <row r="11244" spans="34:55" x14ac:dyDescent="0.25">
      <c r="AH11244" s="79"/>
      <c r="AI11244" s="79"/>
      <c r="AJ11244" s="80"/>
      <c r="AK11244" s="79"/>
      <c r="AM11244" s="79"/>
      <c r="AS11244" s="80"/>
      <c r="AW11244" s="80"/>
      <c r="BC11244" s="79"/>
    </row>
    <row r="11245" spans="34:55" x14ac:dyDescent="0.25">
      <c r="AH11245" s="79"/>
      <c r="AI11245" s="79"/>
      <c r="AJ11245" s="80"/>
      <c r="AK11245" s="79"/>
      <c r="AM11245" s="79"/>
      <c r="AS11245" s="80"/>
      <c r="AW11245" s="80"/>
      <c r="BC11245" s="79"/>
    </row>
    <row r="11246" spans="34:55" x14ac:dyDescent="0.25">
      <c r="AH11246" s="79"/>
      <c r="AI11246" s="79"/>
      <c r="AJ11246" s="80"/>
      <c r="AK11246" s="79"/>
      <c r="AM11246" s="79"/>
      <c r="AS11246" s="80"/>
      <c r="AW11246" s="80"/>
      <c r="BC11246" s="79"/>
    </row>
    <row r="11247" spans="34:55" x14ac:dyDescent="0.25">
      <c r="AH11247" s="79"/>
      <c r="AI11247" s="79"/>
      <c r="AJ11247" s="80"/>
      <c r="AK11247" s="79"/>
      <c r="AM11247" s="79"/>
      <c r="AS11247" s="80"/>
      <c r="AW11247" s="80"/>
      <c r="BC11247" s="79"/>
    </row>
    <row r="11248" spans="34:55" x14ac:dyDescent="0.25">
      <c r="AH11248" s="79"/>
      <c r="AI11248" s="79"/>
      <c r="AJ11248" s="80"/>
      <c r="AK11248" s="79"/>
      <c r="AM11248" s="79"/>
      <c r="AS11248" s="80"/>
      <c r="AW11248" s="80"/>
      <c r="BC11248" s="79"/>
    </row>
    <row r="11249" spans="34:55" x14ac:dyDescent="0.25">
      <c r="AH11249" s="79"/>
      <c r="AI11249" s="79"/>
      <c r="AJ11249" s="80"/>
      <c r="AK11249" s="79"/>
      <c r="AM11249" s="79"/>
      <c r="AS11249" s="80"/>
      <c r="AW11249" s="80"/>
      <c r="BC11249" s="79"/>
    </row>
    <row r="11250" spans="34:55" x14ac:dyDescent="0.25">
      <c r="AH11250" s="79"/>
      <c r="AI11250" s="79"/>
      <c r="AJ11250" s="80"/>
      <c r="AK11250" s="79"/>
      <c r="AM11250" s="79"/>
      <c r="AS11250" s="80"/>
      <c r="AW11250" s="80"/>
      <c r="AX11250" s="80"/>
      <c r="BC11250" s="79"/>
    </row>
    <row r="11251" spans="34:55" x14ac:dyDescent="0.25">
      <c r="AH11251" s="79"/>
      <c r="AI11251" s="79"/>
      <c r="AJ11251" s="80"/>
      <c r="AK11251" s="79"/>
      <c r="AM11251" s="79"/>
      <c r="AS11251" s="80"/>
      <c r="AW11251" s="80"/>
      <c r="AX11251" s="80"/>
      <c r="BC11251" s="79"/>
    </row>
    <row r="11252" spans="34:55" x14ac:dyDescent="0.25">
      <c r="AH11252" s="79"/>
      <c r="AI11252" s="79"/>
      <c r="AJ11252" s="80"/>
      <c r="AK11252" s="79"/>
      <c r="AM11252" s="79"/>
      <c r="AS11252" s="80"/>
      <c r="AW11252" s="80"/>
      <c r="BC11252" s="79"/>
    </row>
    <row r="11253" spans="34:55" x14ac:dyDescent="0.25">
      <c r="AH11253" s="79"/>
      <c r="AI11253" s="79"/>
      <c r="AJ11253" s="80"/>
      <c r="AK11253" s="79"/>
      <c r="AM11253" s="79"/>
      <c r="AS11253" s="80"/>
      <c r="AW11253" s="80"/>
      <c r="BC11253" s="79"/>
    </row>
    <row r="11254" spans="34:55" x14ac:dyDescent="0.25">
      <c r="AH11254" s="79"/>
      <c r="AI11254" s="79"/>
      <c r="AJ11254" s="80"/>
      <c r="AK11254" s="79"/>
      <c r="AM11254" s="79"/>
      <c r="AS11254" s="80"/>
      <c r="AW11254" s="80"/>
      <c r="BC11254" s="79"/>
    </row>
    <row r="11255" spans="34:55" x14ac:dyDescent="0.25">
      <c r="AH11255" s="79"/>
      <c r="AI11255" s="79"/>
      <c r="AJ11255" s="80"/>
      <c r="AK11255" s="79"/>
      <c r="AM11255" s="79"/>
      <c r="AS11255" s="80"/>
      <c r="AW11255" s="80"/>
      <c r="BC11255" s="79"/>
    </row>
    <row r="11256" spans="34:55" x14ac:dyDescent="0.25">
      <c r="AH11256" s="79"/>
      <c r="AI11256" s="79"/>
      <c r="AJ11256" s="80"/>
      <c r="AK11256" s="79"/>
      <c r="AM11256" s="79"/>
      <c r="AS11256" s="80"/>
      <c r="AW11256" s="80"/>
      <c r="BC11256" s="79"/>
    </row>
    <row r="11257" spans="34:55" x14ac:dyDescent="0.25">
      <c r="AH11257" s="79"/>
      <c r="AI11257" s="79"/>
      <c r="AJ11257" s="80"/>
      <c r="AK11257" s="79"/>
      <c r="AM11257" s="79"/>
      <c r="AS11257" s="80"/>
      <c r="AW11257" s="80"/>
      <c r="AX11257" s="80"/>
      <c r="BC11257" s="79"/>
    </row>
    <row r="11258" spans="34:55" x14ac:dyDescent="0.25">
      <c r="AH11258" s="79"/>
      <c r="AI11258" s="79"/>
      <c r="AJ11258" s="80"/>
      <c r="AK11258" s="79"/>
      <c r="AM11258" s="79"/>
      <c r="AS11258" s="80"/>
      <c r="AW11258" s="80"/>
      <c r="BC11258" s="79"/>
    </row>
    <row r="11259" spans="34:55" x14ac:dyDescent="0.25">
      <c r="AH11259" s="79"/>
      <c r="AI11259" s="79"/>
      <c r="AJ11259" s="80"/>
      <c r="AK11259" s="79"/>
      <c r="AM11259" s="79"/>
      <c r="AS11259" s="80"/>
      <c r="AW11259" s="80"/>
      <c r="BC11259" s="79"/>
    </row>
    <row r="11260" spans="34:55" x14ac:dyDescent="0.25">
      <c r="AH11260" s="79"/>
      <c r="AI11260" s="79"/>
      <c r="AJ11260" s="80"/>
      <c r="AK11260" s="79"/>
      <c r="AM11260" s="79"/>
      <c r="AS11260" s="80"/>
      <c r="AW11260" s="80"/>
      <c r="BC11260" s="79"/>
    </row>
    <row r="11261" spans="34:55" x14ac:dyDescent="0.25">
      <c r="AH11261" s="79"/>
      <c r="AI11261" s="79"/>
      <c r="AJ11261" s="80"/>
      <c r="AK11261" s="79"/>
      <c r="AM11261" s="79"/>
      <c r="AS11261" s="80"/>
      <c r="AW11261" s="80"/>
      <c r="BC11261" s="79"/>
    </row>
    <row r="11262" spans="34:55" x14ac:dyDescent="0.25">
      <c r="AH11262" s="79"/>
      <c r="AI11262" s="79"/>
      <c r="AJ11262" s="80"/>
      <c r="AK11262" s="79"/>
      <c r="AM11262" s="79"/>
      <c r="AS11262" s="80"/>
      <c r="AW11262" s="80"/>
      <c r="BC11262" s="79"/>
    </row>
    <row r="11263" spans="34:55" x14ac:dyDescent="0.25">
      <c r="AH11263" s="79"/>
      <c r="AI11263" s="79"/>
      <c r="AJ11263" s="80"/>
      <c r="AK11263" s="79"/>
      <c r="AM11263" s="79"/>
      <c r="AS11263" s="80"/>
      <c r="AW11263" s="80"/>
      <c r="AX11263" s="80"/>
      <c r="BC11263" s="79"/>
    </row>
    <row r="11264" spans="34:55" x14ac:dyDescent="0.25">
      <c r="AH11264" s="79"/>
      <c r="AI11264" s="79"/>
      <c r="AJ11264" s="80"/>
      <c r="AK11264" s="79"/>
      <c r="AM11264" s="79"/>
      <c r="AS11264" s="80"/>
      <c r="AW11264" s="80"/>
      <c r="BC11264" s="79"/>
    </row>
    <row r="11265" spans="30:55" x14ac:dyDescent="0.25">
      <c r="AH11265" s="79"/>
      <c r="AI11265" s="79"/>
      <c r="AJ11265" s="80"/>
      <c r="AK11265" s="79"/>
      <c r="AM11265" s="79"/>
      <c r="AS11265" s="80"/>
      <c r="AW11265" s="80"/>
      <c r="BC11265" s="79"/>
    </row>
    <row r="11266" spans="30:55" x14ac:dyDescent="0.25">
      <c r="AD11266" s="27"/>
      <c r="AE11266" s="27"/>
      <c r="AH11266" s="79"/>
      <c r="AI11266" s="79"/>
      <c r="AJ11266" s="80"/>
      <c r="AK11266" s="79"/>
      <c r="AS11266" s="80"/>
      <c r="AW11266" s="80"/>
      <c r="BC11266" s="79"/>
    </row>
    <row r="11267" spans="30:55" x14ac:dyDescent="0.25">
      <c r="AD11267" s="27"/>
      <c r="AE11267" s="27"/>
      <c r="AH11267" s="79"/>
      <c r="AI11267" s="79"/>
      <c r="AJ11267" s="80"/>
      <c r="AK11267" s="79"/>
      <c r="AS11267" s="80"/>
      <c r="AW11267" s="80"/>
      <c r="BC11267" s="79"/>
    </row>
    <row r="11268" spans="30:55" x14ac:dyDescent="0.25">
      <c r="AD11268" s="27"/>
      <c r="AE11268" s="27"/>
      <c r="AH11268" s="79"/>
      <c r="AI11268" s="79"/>
      <c r="AJ11268" s="80"/>
      <c r="AK11268" s="79"/>
      <c r="AS11268" s="80"/>
      <c r="AW11268" s="80"/>
      <c r="BC11268" s="79"/>
    </row>
    <row r="11269" spans="30:55" x14ac:dyDescent="0.25">
      <c r="AD11269" s="27"/>
      <c r="AE11269" s="27"/>
      <c r="AH11269" s="79"/>
      <c r="AI11269" s="79"/>
      <c r="AJ11269" s="80"/>
      <c r="AK11269" s="79"/>
      <c r="AS11269" s="80"/>
      <c r="AW11269" s="80"/>
      <c r="BC11269" s="79"/>
    </row>
    <row r="11270" spans="30:55" x14ac:dyDescent="0.25">
      <c r="AD11270" s="27"/>
      <c r="AE11270" s="27"/>
      <c r="AH11270" s="79"/>
      <c r="AI11270" s="79"/>
      <c r="AJ11270" s="80"/>
      <c r="AK11270" s="79"/>
      <c r="AS11270" s="80"/>
      <c r="AW11270" s="80"/>
      <c r="BC11270" s="79"/>
    </row>
    <row r="11271" spans="30:55" x14ac:dyDescent="0.25">
      <c r="AD11271" s="27"/>
      <c r="AE11271" s="27"/>
      <c r="AH11271" s="79"/>
      <c r="AI11271" s="79"/>
      <c r="AJ11271" s="80"/>
      <c r="AK11271" s="79"/>
      <c r="AS11271" s="80"/>
      <c r="AW11271" s="80"/>
      <c r="BC11271" s="79"/>
    </row>
    <row r="11272" spans="30:55" x14ac:dyDescent="0.25">
      <c r="AD11272" s="27"/>
      <c r="AE11272" s="27"/>
      <c r="AH11272" s="79"/>
      <c r="AI11272" s="79"/>
      <c r="AJ11272" s="80"/>
      <c r="AK11272" s="79"/>
      <c r="AO11272" s="80"/>
      <c r="AS11272" s="80"/>
      <c r="BC11272" s="79"/>
    </row>
    <row r="11273" spans="30:55" x14ac:dyDescent="0.25">
      <c r="AD11273" s="27"/>
      <c r="AE11273" s="27"/>
      <c r="AH11273" s="79"/>
      <c r="AI11273" s="79"/>
      <c r="AJ11273" s="80"/>
      <c r="AK11273" s="79"/>
      <c r="AS11273" s="80"/>
      <c r="AW11273" s="80"/>
      <c r="BC11273" s="79"/>
    </row>
    <row r="11274" spans="30:55" x14ac:dyDescent="0.25">
      <c r="AH11274" s="79"/>
      <c r="AI11274" s="79"/>
      <c r="AJ11274" s="80"/>
      <c r="AK11274" s="79"/>
      <c r="AS11274" s="80"/>
      <c r="AW11274" s="80"/>
      <c r="BC11274" s="79"/>
    </row>
    <row r="11275" spans="30:55" x14ac:dyDescent="0.25">
      <c r="AD11275" s="27"/>
      <c r="AE11275" s="27"/>
      <c r="AH11275" s="79"/>
      <c r="AI11275" s="79"/>
      <c r="AJ11275" s="80"/>
      <c r="AK11275" s="79"/>
      <c r="AS11275" s="80"/>
      <c r="AW11275" s="80"/>
      <c r="BC11275" s="79"/>
    </row>
    <row r="11276" spans="30:55" x14ac:dyDescent="0.25">
      <c r="AD11276" s="27"/>
      <c r="AE11276" s="27"/>
      <c r="AH11276" s="79"/>
      <c r="AI11276" s="79"/>
      <c r="AJ11276" s="80"/>
      <c r="AK11276" s="79"/>
      <c r="AS11276" s="80"/>
      <c r="AW11276" s="80"/>
      <c r="BC11276" s="79"/>
    </row>
    <row r="11277" spans="30:55" x14ac:dyDescent="0.25">
      <c r="AD11277" s="27"/>
      <c r="AE11277" s="27"/>
      <c r="AH11277" s="79"/>
      <c r="AI11277" s="79"/>
      <c r="AJ11277" s="80"/>
      <c r="AK11277" s="79"/>
      <c r="AS11277" s="80"/>
      <c r="AW11277" s="80"/>
      <c r="BC11277" s="79"/>
    </row>
    <row r="11278" spans="30:55" x14ac:dyDescent="0.25">
      <c r="AH11278" s="79"/>
      <c r="AI11278" s="79"/>
      <c r="AJ11278" s="80"/>
      <c r="AK11278" s="79"/>
      <c r="AS11278" s="80"/>
      <c r="AW11278" s="80"/>
      <c r="BC11278" s="79"/>
    </row>
    <row r="11279" spans="30:55" x14ac:dyDescent="0.25">
      <c r="AD11279" s="27"/>
      <c r="AE11279" s="27"/>
      <c r="AH11279" s="79"/>
      <c r="AI11279" s="79"/>
      <c r="AJ11279" s="80"/>
      <c r="AK11279" s="79"/>
      <c r="AS11279" s="80"/>
      <c r="AW11279" s="80"/>
      <c r="BC11279" s="79"/>
    </row>
    <row r="11280" spans="30:55" x14ac:dyDescent="0.25">
      <c r="AD11280" s="27"/>
      <c r="AE11280" s="27"/>
      <c r="AH11280" s="79"/>
      <c r="AI11280" s="79"/>
      <c r="AJ11280" s="80"/>
      <c r="AK11280" s="79"/>
      <c r="AS11280" s="80"/>
      <c r="BC11280" s="79"/>
    </row>
    <row r="11281" spans="30:55" x14ac:dyDescent="0.25">
      <c r="AD11281" s="27"/>
      <c r="AE11281" s="27"/>
      <c r="AH11281" s="79"/>
      <c r="AI11281" s="79"/>
      <c r="AJ11281" s="80"/>
      <c r="AK11281" s="79"/>
      <c r="AS11281" s="80"/>
      <c r="AW11281" s="80"/>
      <c r="BC11281" s="79"/>
    </row>
    <row r="11282" spans="30:55" x14ac:dyDescent="0.25">
      <c r="AH11282" s="79"/>
      <c r="AI11282" s="79"/>
      <c r="AJ11282" s="80"/>
      <c r="AK11282" s="79"/>
      <c r="AM11282" s="79"/>
      <c r="AS11282" s="80"/>
      <c r="AW11282" s="80"/>
      <c r="BC11282" s="79"/>
    </row>
    <row r="11283" spans="30:55" x14ac:dyDescent="0.25">
      <c r="AH11283" s="79"/>
      <c r="AI11283" s="79"/>
      <c r="AJ11283" s="80"/>
      <c r="AK11283" s="79"/>
      <c r="AS11283" s="80"/>
      <c r="AW11283" s="80"/>
      <c r="BC11283" s="79"/>
    </row>
    <row r="11284" spans="30:55" x14ac:dyDescent="0.25">
      <c r="AD11284" s="27"/>
      <c r="AE11284" s="27"/>
      <c r="AH11284" s="79"/>
      <c r="AI11284" s="79"/>
      <c r="AJ11284" s="80"/>
      <c r="AK11284" s="79"/>
      <c r="AS11284" s="80"/>
      <c r="AW11284" s="80"/>
      <c r="BC11284" s="79"/>
    </row>
    <row r="11285" spans="30:55" x14ac:dyDescent="0.25">
      <c r="AD11285" s="27"/>
      <c r="AE11285" s="27"/>
      <c r="AH11285" s="79"/>
      <c r="AI11285" s="79"/>
      <c r="AJ11285" s="80"/>
      <c r="AK11285" s="79"/>
      <c r="AS11285" s="80"/>
      <c r="AW11285" s="80"/>
      <c r="BC11285" s="79"/>
    </row>
    <row r="11286" spans="30:55" x14ac:dyDescent="0.25">
      <c r="AD11286" s="27"/>
      <c r="AE11286" s="27"/>
      <c r="AH11286" s="79"/>
      <c r="AI11286" s="79"/>
      <c r="AJ11286" s="80"/>
      <c r="AK11286" s="79"/>
      <c r="AS11286" s="80"/>
      <c r="AW11286" s="80"/>
      <c r="BC11286" s="79"/>
    </row>
    <row r="11287" spans="30:55" x14ac:dyDescent="0.25">
      <c r="AD11287" s="27"/>
      <c r="AE11287" s="27"/>
      <c r="AH11287" s="79"/>
      <c r="AI11287" s="79"/>
      <c r="AJ11287" s="80"/>
      <c r="AK11287" s="79"/>
      <c r="AS11287" s="80"/>
      <c r="AW11287" s="80"/>
      <c r="BC11287" s="79"/>
    </row>
    <row r="11288" spans="30:55" x14ac:dyDescent="0.25">
      <c r="AH11288" s="79"/>
      <c r="AI11288" s="79"/>
      <c r="AJ11288" s="80"/>
      <c r="AK11288" s="79"/>
      <c r="AS11288" s="80"/>
      <c r="AW11288" s="80"/>
      <c r="BC11288" s="79"/>
    </row>
    <row r="11289" spans="30:55" x14ac:dyDescent="0.25">
      <c r="AD11289" s="27"/>
      <c r="AE11289" s="27"/>
      <c r="AH11289" s="79"/>
      <c r="AI11289" s="79"/>
      <c r="AJ11289" s="80"/>
      <c r="AK11289" s="79"/>
      <c r="AS11289" s="80"/>
      <c r="AW11289" s="80"/>
      <c r="BC11289" s="79"/>
    </row>
    <row r="11290" spans="30:55" x14ac:dyDescent="0.25">
      <c r="AD11290" s="27"/>
      <c r="AE11290" s="27"/>
      <c r="AH11290" s="79"/>
      <c r="AI11290" s="79"/>
      <c r="AJ11290" s="80"/>
      <c r="AK11290" s="79"/>
      <c r="AS11290" s="80"/>
      <c r="AW11290" s="80"/>
      <c r="BC11290" s="79"/>
    </row>
    <row r="11291" spans="30:55" x14ac:dyDescent="0.25">
      <c r="AD11291" s="27"/>
      <c r="AE11291" s="27"/>
      <c r="AH11291" s="79"/>
      <c r="AI11291" s="79"/>
      <c r="AJ11291" s="80"/>
      <c r="AK11291" s="79"/>
      <c r="AS11291" s="80"/>
      <c r="AW11291" s="80"/>
      <c r="AX11291" s="80"/>
      <c r="BC11291" s="79"/>
    </row>
    <row r="11292" spans="30:55" x14ac:dyDescent="0.25">
      <c r="AD11292" s="27"/>
      <c r="AE11292" s="27"/>
      <c r="AH11292" s="79"/>
      <c r="AI11292" s="79"/>
      <c r="AJ11292" s="80"/>
      <c r="AK11292" s="79"/>
      <c r="AS11292" s="80"/>
      <c r="AW11292" s="80"/>
      <c r="AX11292" s="80"/>
      <c r="BC11292" s="79"/>
    </row>
    <row r="11293" spans="30:55" x14ac:dyDescent="0.25">
      <c r="AD11293" s="27"/>
      <c r="AE11293" s="27"/>
      <c r="AH11293" s="79"/>
      <c r="AI11293" s="79"/>
      <c r="AJ11293" s="80"/>
      <c r="AK11293" s="79"/>
      <c r="AS11293" s="80"/>
      <c r="AW11293" s="80"/>
      <c r="BC11293" s="79"/>
    </row>
    <row r="11294" spans="30:55" x14ac:dyDescent="0.25">
      <c r="AD11294" s="27"/>
      <c r="AE11294" s="27"/>
      <c r="AH11294" s="79"/>
      <c r="AI11294" s="79"/>
      <c r="AJ11294" s="80"/>
      <c r="AK11294" s="79"/>
      <c r="AS11294" s="80"/>
      <c r="AW11294" s="80"/>
      <c r="BC11294" s="79"/>
    </row>
    <row r="11295" spans="30:55" x14ac:dyDescent="0.25">
      <c r="AD11295" s="27"/>
      <c r="AE11295" s="27"/>
      <c r="AH11295" s="79"/>
      <c r="AI11295" s="79"/>
      <c r="AJ11295" s="80"/>
      <c r="AK11295" s="79"/>
      <c r="AS11295" s="80"/>
      <c r="AW11295" s="80"/>
      <c r="AX11295" s="80"/>
      <c r="BC11295" s="79"/>
    </row>
    <row r="11296" spans="30:55" x14ac:dyDescent="0.25">
      <c r="AD11296" s="27"/>
      <c r="AE11296" s="27"/>
      <c r="AH11296" s="79"/>
      <c r="AI11296" s="79"/>
      <c r="AJ11296" s="80"/>
      <c r="AK11296" s="79"/>
      <c r="AS11296" s="80"/>
      <c r="AW11296" s="80"/>
      <c r="AX11296" s="80"/>
      <c r="BC11296" s="79"/>
    </row>
    <row r="11297" spans="30:55" x14ac:dyDescent="0.25">
      <c r="AD11297" s="27"/>
      <c r="AE11297" s="27"/>
      <c r="AH11297" s="79"/>
      <c r="AI11297" s="79"/>
      <c r="AJ11297" s="80"/>
      <c r="AK11297" s="79"/>
      <c r="AS11297" s="80"/>
      <c r="AW11297" s="80"/>
      <c r="BC11297" s="79"/>
    </row>
    <row r="11298" spans="30:55" x14ac:dyDescent="0.25">
      <c r="AD11298" s="27"/>
      <c r="AE11298" s="27"/>
      <c r="AH11298" s="79"/>
      <c r="AI11298" s="79"/>
      <c r="AJ11298" s="80"/>
      <c r="AK11298" s="79"/>
      <c r="AS11298" s="80"/>
      <c r="AW11298" s="80"/>
      <c r="BC11298" s="79"/>
    </row>
    <row r="11299" spans="30:55" x14ac:dyDescent="0.25">
      <c r="AH11299" s="79"/>
      <c r="AI11299" s="79"/>
      <c r="AJ11299" s="80"/>
      <c r="AK11299" s="79"/>
      <c r="AM11299" s="79"/>
      <c r="AS11299" s="80"/>
      <c r="AW11299" s="80"/>
      <c r="BC11299" s="79"/>
    </row>
    <row r="11300" spans="30:55" x14ac:dyDescent="0.25">
      <c r="AD11300" s="27"/>
      <c r="AE11300" s="27"/>
      <c r="AH11300" s="79"/>
      <c r="AI11300" s="79"/>
      <c r="AJ11300" s="80"/>
      <c r="AK11300" s="79"/>
      <c r="AS11300" s="80"/>
      <c r="AW11300" s="80"/>
      <c r="BC11300" s="79"/>
    </row>
    <row r="11301" spans="30:55" x14ac:dyDescent="0.25">
      <c r="AD11301" s="27"/>
      <c r="AE11301" s="27"/>
      <c r="AH11301" s="79"/>
      <c r="AI11301" s="79"/>
      <c r="AJ11301" s="80"/>
      <c r="AK11301" s="79"/>
      <c r="AS11301" s="80"/>
      <c r="AW11301" s="80"/>
      <c r="BC11301" s="79"/>
    </row>
    <row r="11302" spans="30:55" x14ac:dyDescent="0.25">
      <c r="AD11302" s="27"/>
      <c r="AE11302" s="27"/>
      <c r="AH11302" s="79"/>
      <c r="AI11302" s="79"/>
      <c r="AJ11302" s="80"/>
      <c r="AK11302" s="79"/>
      <c r="AS11302" s="80"/>
      <c r="AW11302" s="80"/>
      <c r="BC11302" s="79"/>
    </row>
    <row r="11303" spans="30:55" x14ac:dyDescent="0.25">
      <c r="AD11303" s="27"/>
      <c r="AE11303" s="27"/>
      <c r="AH11303" s="79"/>
      <c r="AI11303" s="79"/>
      <c r="AJ11303" s="80"/>
      <c r="AK11303" s="79"/>
      <c r="AS11303" s="80"/>
      <c r="AW11303" s="80"/>
      <c r="AX11303" s="80"/>
      <c r="BC11303" s="79"/>
    </row>
    <row r="11304" spans="30:55" x14ac:dyDescent="0.25">
      <c r="AH11304" s="79"/>
      <c r="AI11304" s="79"/>
      <c r="AJ11304" s="80"/>
      <c r="AK11304" s="79"/>
      <c r="AS11304" s="80"/>
      <c r="AW11304" s="80"/>
      <c r="BC11304" s="79"/>
    </row>
    <row r="11305" spans="30:55" x14ac:dyDescent="0.25">
      <c r="AD11305" s="27"/>
      <c r="AE11305" s="27"/>
      <c r="AH11305" s="79"/>
      <c r="AI11305" s="79"/>
      <c r="AJ11305" s="80"/>
      <c r="AK11305" s="79"/>
      <c r="AM11305" s="79"/>
      <c r="AS11305" s="80"/>
      <c r="AW11305" s="80"/>
      <c r="BC11305" s="79"/>
    </row>
    <row r="11306" spans="30:55" x14ac:dyDescent="0.25">
      <c r="AD11306" s="27"/>
      <c r="AE11306" s="27"/>
      <c r="AH11306" s="79"/>
      <c r="AI11306" s="79"/>
      <c r="AJ11306" s="80"/>
      <c r="AK11306" s="79"/>
      <c r="AS11306" s="80"/>
      <c r="AW11306" s="80"/>
      <c r="BC11306" s="79"/>
    </row>
    <row r="11307" spans="30:55" x14ac:dyDescent="0.25">
      <c r="AD11307" s="27"/>
      <c r="AE11307" s="27"/>
      <c r="AH11307" s="79"/>
      <c r="AI11307" s="79"/>
      <c r="AJ11307" s="80"/>
      <c r="AK11307" s="79"/>
      <c r="AS11307" s="80"/>
      <c r="AW11307" s="80"/>
      <c r="BC11307" s="79"/>
    </row>
    <row r="11308" spans="30:55" x14ac:dyDescent="0.25">
      <c r="AD11308" s="27"/>
      <c r="AE11308" s="27"/>
      <c r="AH11308" s="79"/>
      <c r="AI11308" s="79"/>
      <c r="AJ11308" s="80"/>
      <c r="AK11308" s="79"/>
      <c r="AS11308" s="80"/>
      <c r="AW11308" s="80"/>
      <c r="BC11308" s="79"/>
    </row>
    <row r="11309" spans="30:55" x14ac:dyDescent="0.25">
      <c r="AD11309" s="27"/>
      <c r="AE11309" s="27"/>
      <c r="AH11309" s="79"/>
      <c r="AI11309" s="79"/>
      <c r="AJ11309" s="80"/>
      <c r="AK11309" s="79"/>
      <c r="AS11309" s="80"/>
      <c r="AW11309" s="80"/>
      <c r="BC11309" s="79"/>
    </row>
    <row r="11310" spans="30:55" x14ac:dyDescent="0.25">
      <c r="AD11310" s="27"/>
      <c r="AE11310" s="27"/>
      <c r="AH11310" s="79"/>
      <c r="AI11310" s="79"/>
      <c r="AJ11310" s="80"/>
      <c r="AK11310" s="79"/>
      <c r="AS11310" s="80"/>
      <c r="AW11310" s="80"/>
      <c r="BC11310" s="79"/>
    </row>
    <row r="11311" spans="30:55" x14ac:dyDescent="0.25">
      <c r="AD11311" s="27"/>
      <c r="AE11311" s="27"/>
      <c r="AH11311" s="79"/>
      <c r="AI11311" s="79"/>
      <c r="AJ11311" s="80"/>
      <c r="AK11311" s="79"/>
      <c r="AS11311" s="80"/>
      <c r="AW11311" s="80"/>
      <c r="BC11311" s="79"/>
    </row>
    <row r="11312" spans="30:55" x14ac:dyDescent="0.25">
      <c r="AH11312" s="79"/>
      <c r="AI11312" s="79"/>
      <c r="AJ11312" s="80"/>
      <c r="AK11312" s="79"/>
      <c r="AM11312" s="79"/>
      <c r="AS11312" s="80"/>
      <c r="AW11312" s="80"/>
      <c r="AX11312" s="80"/>
      <c r="BC11312" s="79"/>
    </row>
    <row r="11313" spans="30:55" x14ac:dyDescent="0.25">
      <c r="AD11313" s="27"/>
      <c r="AE11313" s="27"/>
      <c r="AH11313" s="79"/>
      <c r="AI11313" s="79"/>
      <c r="AJ11313" s="80"/>
      <c r="AK11313" s="79"/>
      <c r="AS11313" s="80"/>
      <c r="AW11313" s="80"/>
      <c r="BC11313" s="79"/>
    </row>
    <row r="11314" spans="30:55" x14ac:dyDescent="0.25">
      <c r="AH11314" s="79"/>
      <c r="AI11314" s="79"/>
      <c r="AJ11314" s="80"/>
      <c r="AK11314" s="79"/>
      <c r="AM11314" s="79"/>
      <c r="AS11314" s="80"/>
      <c r="AW11314" s="80"/>
      <c r="BC11314" s="79"/>
    </row>
    <row r="11315" spans="30:55" x14ac:dyDescent="0.25">
      <c r="AD11315" s="27"/>
      <c r="AE11315" s="27"/>
      <c r="AH11315" s="79"/>
      <c r="AI11315" s="79"/>
      <c r="AJ11315" s="80"/>
      <c r="AK11315" s="79"/>
      <c r="AS11315" s="80"/>
      <c r="AW11315" s="80"/>
      <c r="AX11315" s="80"/>
      <c r="BC11315" s="79"/>
    </row>
    <row r="11316" spans="30:55" x14ac:dyDescent="0.25">
      <c r="AD11316" s="27"/>
      <c r="AE11316" s="27"/>
      <c r="AH11316" s="79"/>
      <c r="AI11316" s="79"/>
      <c r="AJ11316" s="80"/>
      <c r="AK11316" s="79"/>
      <c r="AS11316" s="80"/>
      <c r="BC11316" s="79"/>
    </row>
    <row r="11317" spans="30:55" x14ac:dyDescent="0.25">
      <c r="AH11317" s="79"/>
      <c r="AI11317" s="79"/>
      <c r="AJ11317" s="80"/>
      <c r="AK11317" s="79"/>
      <c r="AM11317" s="79"/>
      <c r="AS11317" s="80"/>
      <c r="AW11317" s="80"/>
      <c r="BC11317" s="79"/>
    </row>
    <row r="11318" spans="30:55" x14ac:dyDescent="0.25">
      <c r="AH11318" s="79"/>
      <c r="AI11318" s="79"/>
      <c r="AJ11318" s="80"/>
      <c r="AK11318" s="79"/>
      <c r="AM11318" s="79"/>
      <c r="AS11318" s="80"/>
      <c r="AW11318" s="80"/>
      <c r="BC11318" s="79"/>
    </row>
    <row r="11319" spans="30:55" x14ac:dyDescent="0.25">
      <c r="AD11319" s="27"/>
      <c r="AE11319" s="27"/>
      <c r="AH11319" s="79"/>
      <c r="AI11319" s="79"/>
      <c r="AJ11319" s="80"/>
      <c r="AK11319" s="79"/>
      <c r="AS11319" s="80"/>
      <c r="AW11319" s="80"/>
      <c r="BC11319" s="79"/>
    </row>
    <row r="11320" spans="30:55" x14ac:dyDescent="0.25">
      <c r="AH11320" s="79"/>
      <c r="AI11320" s="79"/>
      <c r="AJ11320" s="80"/>
      <c r="AK11320" s="79"/>
      <c r="AS11320" s="80"/>
      <c r="BC11320" s="79"/>
    </row>
    <row r="11321" spans="30:55" x14ac:dyDescent="0.25">
      <c r="AD11321" s="27"/>
      <c r="AE11321" s="27"/>
      <c r="AH11321" s="79"/>
      <c r="AI11321" s="79"/>
      <c r="AJ11321" s="80"/>
      <c r="AK11321" s="79"/>
      <c r="AS11321" s="80"/>
      <c r="AW11321" s="80"/>
      <c r="BC11321" s="79"/>
    </row>
    <row r="11322" spans="30:55" x14ac:dyDescent="0.25">
      <c r="AH11322" s="79"/>
      <c r="AI11322" s="79"/>
      <c r="AJ11322" s="80"/>
      <c r="AK11322" s="79"/>
      <c r="AM11322" s="79"/>
      <c r="AS11322" s="80"/>
      <c r="AW11322" s="80"/>
      <c r="BC11322" s="79"/>
    </row>
    <row r="11323" spans="30:55" x14ac:dyDescent="0.25">
      <c r="AD11323" s="27"/>
      <c r="AE11323" s="27"/>
      <c r="AH11323" s="79"/>
      <c r="AI11323" s="79"/>
      <c r="AJ11323" s="80"/>
      <c r="AK11323" s="79"/>
      <c r="AS11323" s="80"/>
      <c r="AW11323" s="80"/>
      <c r="BC11323" s="79"/>
    </row>
    <row r="11324" spans="30:55" x14ac:dyDescent="0.25">
      <c r="AD11324" s="27"/>
      <c r="AE11324" s="27"/>
      <c r="AH11324" s="79"/>
      <c r="AI11324" s="79"/>
      <c r="AJ11324" s="80"/>
      <c r="AK11324" s="79"/>
      <c r="AS11324" s="80"/>
      <c r="AW11324" s="80"/>
      <c r="AX11324" s="80"/>
      <c r="BC11324" s="79"/>
    </row>
    <row r="11325" spans="30:55" x14ac:dyDescent="0.25">
      <c r="AH11325" s="79"/>
      <c r="AI11325" s="79"/>
      <c r="AJ11325" s="80"/>
      <c r="AK11325" s="79"/>
      <c r="AM11325" s="79"/>
      <c r="AS11325" s="80"/>
      <c r="AW11325" s="80"/>
      <c r="BC11325" s="79"/>
    </row>
    <row r="11326" spans="30:55" x14ac:dyDescent="0.25">
      <c r="AH11326" s="79"/>
      <c r="AI11326" s="79"/>
      <c r="AJ11326" s="80"/>
      <c r="AK11326" s="79"/>
      <c r="AM11326" s="79"/>
      <c r="AS11326" s="80"/>
      <c r="AW11326" s="80"/>
      <c r="BC11326" s="79"/>
    </row>
    <row r="11327" spans="30:55" x14ac:dyDescent="0.25">
      <c r="AH11327" s="79"/>
      <c r="AI11327" s="79"/>
      <c r="AJ11327" s="80"/>
      <c r="AK11327" s="79"/>
      <c r="AM11327" s="79"/>
      <c r="AS11327" s="80"/>
      <c r="AW11327" s="80"/>
      <c r="BC11327" s="79"/>
    </row>
    <row r="11328" spans="30:55" x14ac:dyDescent="0.25">
      <c r="AH11328" s="79"/>
      <c r="AI11328" s="79"/>
      <c r="AJ11328" s="80"/>
      <c r="AK11328" s="79"/>
      <c r="AM11328" s="79"/>
      <c r="AS11328" s="80"/>
      <c r="AW11328" s="80"/>
      <c r="BC11328" s="79"/>
    </row>
    <row r="11329" spans="30:55" x14ac:dyDescent="0.25">
      <c r="AH11329" s="79"/>
      <c r="AI11329" s="79"/>
      <c r="AJ11329" s="80"/>
      <c r="AK11329" s="79"/>
      <c r="AM11329" s="79"/>
      <c r="AS11329" s="80"/>
      <c r="AW11329" s="80"/>
      <c r="BC11329" s="79"/>
    </row>
    <row r="11330" spans="30:55" x14ac:dyDescent="0.25">
      <c r="AH11330" s="79"/>
      <c r="AI11330" s="79"/>
      <c r="AJ11330" s="80"/>
      <c r="AK11330" s="79"/>
      <c r="AM11330" s="79"/>
      <c r="AS11330" s="80"/>
      <c r="AW11330" s="80"/>
      <c r="BC11330" s="79"/>
    </row>
    <row r="11331" spans="30:55" x14ac:dyDescent="0.25">
      <c r="AH11331" s="79"/>
      <c r="AI11331" s="79"/>
      <c r="AJ11331" s="80"/>
      <c r="AK11331" s="79"/>
      <c r="AM11331" s="79"/>
      <c r="AS11331" s="80"/>
      <c r="AW11331" s="80"/>
      <c r="BC11331" s="79"/>
    </row>
    <row r="11332" spans="30:55" x14ac:dyDescent="0.25">
      <c r="AD11332" s="27"/>
      <c r="AE11332" s="27"/>
      <c r="AH11332" s="79"/>
      <c r="AI11332" s="79"/>
      <c r="AJ11332" s="80"/>
      <c r="AK11332" s="79"/>
      <c r="AM11332" s="79"/>
      <c r="AS11332" s="80"/>
      <c r="AW11332" s="80"/>
      <c r="BC11332" s="79"/>
    </row>
    <row r="11333" spans="30:55" x14ac:dyDescent="0.25">
      <c r="AD11333" s="27"/>
      <c r="AE11333" s="27"/>
      <c r="AH11333" s="79"/>
      <c r="AI11333" s="79"/>
      <c r="AJ11333" s="80"/>
      <c r="AK11333" s="79"/>
      <c r="AM11333" s="79"/>
      <c r="AS11333" s="80"/>
      <c r="BC11333" s="79"/>
    </row>
    <row r="11334" spans="30:55" x14ac:dyDescent="0.25">
      <c r="AD11334" s="27"/>
      <c r="AE11334" s="27"/>
      <c r="AH11334" s="79"/>
      <c r="AI11334" s="79"/>
      <c r="AJ11334" s="80"/>
      <c r="AK11334" s="79"/>
      <c r="AM11334" s="79"/>
      <c r="AS11334" s="80"/>
      <c r="AW11334" s="80"/>
      <c r="BC11334" s="79"/>
    </row>
    <row r="11335" spans="30:55" x14ac:dyDescent="0.25">
      <c r="AH11335" s="79"/>
      <c r="AI11335" s="79"/>
      <c r="AJ11335" s="80"/>
      <c r="AK11335" s="79"/>
      <c r="AM11335" s="79"/>
      <c r="AS11335" s="80"/>
      <c r="BC11335" s="79"/>
    </row>
    <row r="11336" spans="30:55" x14ac:dyDescent="0.25">
      <c r="AH11336" s="79"/>
      <c r="AI11336" s="79"/>
      <c r="AJ11336" s="80"/>
      <c r="AK11336" s="79"/>
      <c r="AS11336" s="80"/>
      <c r="BC11336" s="79"/>
    </row>
    <row r="11337" spans="30:55" x14ac:dyDescent="0.25">
      <c r="AH11337" s="79"/>
      <c r="AI11337" s="79"/>
      <c r="AJ11337" s="80"/>
      <c r="AK11337" s="79"/>
      <c r="AS11337" s="80"/>
      <c r="AW11337" s="80"/>
      <c r="BC11337" s="79"/>
    </row>
    <row r="11338" spans="30:55" x14ac:dyDescent="0.25">
      <c r="AH11338" s="79"/>
      <c r="AI11338" s="79"/>
      <c r="AJ11338" s="80"/>
      <c r="AK11338" s="79"/>
      <c r="AS11338" s="80"/>
      <c r="AW11338" s="80"/>
      <c r="BC11338" s="79"/>
    </row>
    <row r="11339" spans="30:55" x14ac:dyDescent="0.25">
      <c r="AH11339" s="79"/>
      <c r="AI11339" s="79"/>
      <c r="AJ11339" s="80"/>
      <c r="AK11339" s="79"/>
      <c r="AS11339" s="80"/>
      <c r="AW11339" s="80"/>
      <c r="BC11339" s="79"/>
    </row>
    <row r="11340" spans="30:55" x14ac:dyDescent="0.25">
      <c r="AD11340" s="27"/>
      <c r="AE11340" s="27"/>
      <c r="AH11340" s="79"/>
      <c r="AI11340" s="79"/>
      <c r="AJ11340" s="80"/>
      <c r="AK11340" s="79"/>
      <c r="AS11340" s="80"/>
      <c r="AW11340" s="80"/>
      <c r="BC11340" s="79"/>
    </row>
    <row r="11341" spans="30:55" x14ac:dyDescent="0.25">
      <c r="AD11341" s="27"/>
      <c r="AE11341" s="27"/>
      <c r="AH11341" s="79"/>
      <c r="AI11341" s="79"/>
      <c r="AJ11341" s="80"/>
      <c r="AK11341" s="79"/>
      <c r="AS11341" s="80"/>
      <c r="AW11341" s="80"/>
      <c r="BC11341" s="79"/>
    </row>
    <row r="11342" spans="30:55" x14ac:dyDescent="0.25">
      <c r="AD11342" s="27"/>
      <c r="AE11342" s="27"/>
      <c r="AH11342" s="79"/>
      <c r="AI11342" s="79"/>
      <c r="AJ11342" s="80"/>
      <c r="AK11342" s="79"/>
      <c r="AS11342" s="80"/>
      <c r="AW11342" s="80"/>
      <c r="BC11342" s="79"/>
    </row>
    <row r="11343" spans="30:55" x14ac:dyDescent="0.25">
      <c r="AH11343" s="79"/>
      <c r="AI11343" s="79"/>
      <c r="AJ11343" s="80"/>
      <c r="AK11343" s="79"/>
      <c r="AS11343" s="80"/>
      <c r="BC11343" s="79"/>
    </row>
    <row r="11344" spans="30:55" x14ac:dyDescent="0.25">
      <c r="AD11344" s="27"/>
      <c r="AE11344" s="27"/>
      <c r="AH11344" s="79"/>
      <c r="AI11344" s="79"/>
      <c r="AJ11344" s="80"/>
      <c r="AK11344" s="79"/>
      <c r="AS11344" s="80"/>
      <c r="AW11344" s="80"/>
      <c r="BC11344" s="79"/>
    </row>
    <row r="11345" spans="30:55" x14ac:dyDescent="0.25">
      <c r="AD11345" s="27"/>
      <c r="AE11345" s="27"/>
      <c r="AH11345" s="79"/>
      <c r="AI11345" s="79"/>
      <c r="AJ11345" s="80"/>
      <c r="AK11345" s="79"/>
      <c r="AS11345" s="80"/>
      <c r="BC11345" s="79"/>
    </row>
    <row r="11346" spans="30:55" x14ac:dyDescent="0.25">
      <c r="AD11346" s="27"/>
      <c r="AE11346" s="27"/>
      <c r="AH11346" s="79"/>
      <c r="AI11346" s="79"/>
      <c r="AJ11346" s="80"/>
      <c r="AK11346" s="79"/>
      <c r="AS11346" s="80"/>
      <c r="BC11346" s="79"/>
    </row>
    <row r="11347" spans="30:55" x14ac:dyDescent="0.25">
      <c r="AD11347" s="27"/>
      <c r="AE11347" s="27"/>
      <c r="AH11347" s="79"/>
      <c r="AI11347" s="79"/>
      <c r="AJ11347" s="80"/>
      <c r="AK11347" s="79"/>
      <c r="AS11347" s="80"/>
      <c r="BC11347" s="79"/>
    </row>
    <row r="11348" spans="30:55" x14ac:dyDescent="0.25">
      <c r="AD11348" s="27"/>
      <c r="AE11348" s="27"/>
      <c r="AH11348" s="79"/>
      <c r="AI11348" s="79"/>
      <c r="AJ11348" s="80"/>
      <c r="AK11348" s="79"/>
      <c r="AS11348" s="80"/>
      <c r="AW11348" s="80"/>
      <c r="BC11348" s="79"/>
    </row>
    <row r="11349" spans="30:55" x14ac:dyDescent="0.25">
      <c r="AH11349" s="79"/>
      <c r="AI11349" s="79"/>
      <c r="AJ11349" s="80"/>
      <c r="AK11349" s="79"/>
      <c r="AM11349" s="79"/>
      <c r="AS11349" s="80"/>
      <c r="AW11349" s="80"/>
      <c r="BC11349" s="79"/>
    </row>
    <row r="11350" spans="30:55" x14ac:dyDescent="0.25">
      <c r="AD11350" s="27"/>
      <c r="AE11350" s="27"/>
      <c r="AH11350" s="79"/>
      <c r="AI11350" s="79"/>
      <c r="AJ11350" s="80"/>
      <c r="AK11350" s="79"/>
      <c r="AS11350" s="80"/>
      <c r="AW11350" s="80"/>
      <c r="BC11350" s="79"/>
    </row>
    <row r="11351" spans="30:55" x14ac:dyDescent="0.25">
      <c r="AD11351" s="27"/>
      <c r="AE11351" s="27"/>
      <c r="AH11351" s="79"/>
      <c r="AI11351" s="79"/>
      <c r="AJ11351" s="80"/>
      <c r="AK11351" s="79"/>
      <c r="AS11351" s="80"/>
      <c r="AW11351" s="80"/>
      <c r="BC11351" s="79"/>
    </row>
    <row r="11352" spans="30:55" x14ac:dyDescent="0.25">
      <c r="AD11352" s="27"/>
      <c r="AE11352" s="27"/>
      <c r="AH11352" s="79"/>
      <c r="AI11352" s="79"/>
      <c r="AJ11352" s="80"/>
      <c r="AK11352" s="79"/>
      <c r="AS11352" s="80"/>
      <c r="BC11352" s="79"/>
    </row>
    <row r="11353" spans="30:55" x14ac:dyDescent="0.25">
      <c r="AD11353" s="27"/>
      <c r="AE11353" s="27"/>
      <c r="AH11353" s="79"/>
      <c r="AI11353" s="79"/>
      <c r="AJ11353" s="80"/>
      <c r="AK11353" s="79"/>
      <c r="AS11353" s="80"/>
      <c r="BC11353" s="79"/>
    </row>
    <row r="11354" spans="30:55" x14ac:dyDescent="0.25">
      <c r="AH11354" s="79"/>
      <c r="AI11354" s="79"/>
      <c r="AJ11354" s="80"/>
      <c r="AK11354" s="79"/>
      <c r="AS11354" s="80"/>
      <c r="AW11354" s="80"/>
      <c r="BC11354" s="79"/>
    </row>
    <row r="11355" spans="30:55" x14ac:dyDescent="0.25">
      <c r="AD11355" s="27"/>
      <c r="AE11355" s="27"/>
      <c r="AH11355" s="79"/>
      <c r="AI11355" s="79"/>
      <c r="AJ11355" s="80"/>
      <c r="AK11355" s="79"/>
      <c r="AS11355" s="80"/>
      <c r="AW11355" s="80"/>
      <c r="BC11355" s="79"/>
    </row>
    <row r="11356" spans="30:55" x14ac:dyDescent="0.25">
      <c r="AD11356" s="27"/>
      <c r="AE11356" s="27"/>
      <c r="AH11356" s="79"/>
      <c r="AI11356" s="79"/>
      <c r="AJ11356" s="80"/>
      <c r="AK11356" s="79"/>
      <c r="AS11356" s="80"/>
      <c r="AW11356" s="80"/>
      <c r="BC11356" s="79"/>
    </row>
    <row r="11357" spans="30:55" x14ac:dyDescent="0.25">
      <c r="AD11357" s="27"/>
      <c r="AE11357" s="27"/>
      <c r="AH11357" s="79"/>
      <c r="AI11357" s="79"/>
      <c r="AJ11357" s="80"/>
      <c r="AK11357" s="79"/>
      <c r="AO11357" s="80"/>
      <c r="AS11357" s="80"/>
      <c r="BC11357" s="79"/>
    </row>
    <row r="11358" spans="30:55" x14ac:dyDescent="0.25">
      <c r="AD11358" s="27"/>
      <c r="AE11358" s="27"/>
      <c r="AH11358" s="79"/>
      <c r="AI11358" s="79"/>
      <c r="AJ11358" s="80"/>
      <c r="AK11358" s="79"/>
      <c r="AS11358" s="80"/>
      <c r="AW11358" s="80"/>
      <c r="AX11358" s="80"/>
      <c r="BC11358" s="79"/>
    </row>
    <row r="11359" spans="30:55" x14ac:dyDescent="0.25">
      <c r="AD11359" s="27"/>
      <c r="AE11359" s="27"/>
      <c r="AH11359" s="79"/>
      <c r="AI11359" s="79"/>
      <c r="AJ11359" s="80"/>
      <c r="AK11359" s="79"/>
      <c r="AS11359" s="80"/>
      <c r="AW11359" s="80"/>
      <c r="BC11359" s="79"/>
    </row>
    <row r="11360" spans="30:55" x14ac:dyDescent="0.25">
      <c r="AH11360" s="79"/>
      <c r="AI11360" s="79"/>
      <c r="AJ11360" s="80"/>
      <c r="AK11360" s="79"/>
      <c r="AS11360" s="80"/>
      <c r="BC11360" s="79"/>
    </row>
    <row r="11361" spans="30:55" x14ac:dyDescent="0.25">
      <c r="AH11361" s="79"/>
      <c r="AI11361" s="79"/>
      <c r="AJ11361" s="80"/>
      <c r="AK11361" s="79"/>
      <c r="AS11361" s="80"/>
      <c r="BC11361" s="79"/>
    </row>
    <row r="11362" spans="30:55" x14ac:dyDescent="0.25">
      <c r="AH11362" s="79"/>
      <c r="AI11362" s="79"/>
      <c r="AJ11362" s="80"/>
      <c r="AK11362" s="79"/>
      <c r="AS11362" s="80"/>
      <c r="BC11362" s="79"/>
    </row>
    <row r="11363" spans="30:55" x14ac:dyDescent="0.25">
      <c r="AD11363" s="27"/>
      <c r="AE11363" s="27"/>
      <c r="AH11363" s="79"/>
      <c r="AI11363" s="79"/>
      <c r="AJ11363" s="80"/>
      <c r="AK11363" s="79"/>
      <c r="AS11363" s="80"/>
      <c r="BC11363" s="79"/>
    </row>
    <row r="11364" spans="30:55" x14ac:dyDescent="0.25">
      <c r="AD11364" s="27"/>
      <c r="AE11364" s="27"/>
      <c r="AH11364" s="79"/>
      <c r="AI11364" s="79"/>
      <c r="AJ11364" s="80"/>
      <c r="AK11364" s="79"/>
      <c r="AS11364" s="80"/>
      <c r="BC11364" s="79"/>
    </row>
    <row r="11365" spans="30:55" x14ac:dyDescent="0.25">
      <c r="AD11365" s="27"/>
      <c r="AE11365" s="27"/>
      <c r="AH11365" s="79"/>
      <c r="AI11365" s="79"/>
      <c r="AJ11365" s="80"/>
      <c r="AK11365" s="79"/>
      <c r="AM11365" s="79"/>
      <c r="AS11365" s="80"/>
      <c r="BC11365" s="79"/>
    </row>
    <row r="11366" spans="30:55" x14ac:dyDescent="0.25">
      <c r="AD11366" s="27"/>
      <c r="AE11366" s="27"/>
      <c r="AH11366" s="79"/>
      <c r="AI11366" s="79"/>
      <c r="AJ11366" s="80"/>
      <c r="AK11366" s="79"/>
      <c r="AS11366" s="80"/>
      <c r="BC11366" s="79"/>
    </row>
    <row r="11367" spans="30:55" x14ac:dyDescent="0.25">
      <c r="AH11367" s="79"/>
      <c r="AI11367" s="79"/>
      <c r="AJ11367" s="80"/>
      <c r="AK11367" s="79"/>
      <c r="AM11367" s="79"/>
      <c r="AS11367" s="80"/>
      <c r="BC11367" s="79"/>
    </row>
    <row r="11368" spans="30:55" x14ac:dyDescent="0.25">
      <c r="AH11368" s="79"/>
      <c r="AI11368" s="79"/>
      <c r="AJ11368" s="80"/>
      <c r="AK11368" s="79"/>
      <c r="AS11368" s="80"/>
      <c r="AW11368" s="80"/>
      <c r="BC11368" s="79"/>
    </row>
    <row r="11369" spans="30:55" x14ac:dyDescent="0.25">
      <c r="AH11369" s="79"/>
      <c r="AI11369" s="79"/>
      <c r="AJ11369" s="80"/>
      <c r="AK11369" s="79"/>
      <c r="AM11369" s="79"/>
      <c r="AS11369" s="80"/>
      <c r="BC11369" s="79"/>
    </row>
    <row r="11370" spans="30:55" x14ac:dyDescent="0.25">
      <c r="AD11370" s="27"/>
      <c r="AE11370" s="27"/>
      <c r="AH11370" s="79"/>
      <c r="AI11370" s="79"/>
      <c r="AJ11370" s="80"/>
      <c r="AK11370" s="79"/>
      <c r="AS11370" s="80"/>
      <c r="AW11370" s="80"/>
      <c r="BC11370" s="79"/>
    </row>
    <row r="11371" spans="30:55" x14ac:dyDescent="0.25">
      <c r="AD11371" s="27"/>
      <c r="AE11371" s="27"/>
      <c r="AH11371" s="79"/>
      <c r="AI11371" s="79"/>
      <c r="AJ11371" s="80"/>
      <c r="AK11371" s="79"/>
      <c r="AS11371" s="80"/>
      <c r="AW11371" s="80"/>
      <c r="AX11371" s="80"/>
      <c r="BC11371" s="79"/>
    </row>
    <row r="11372" spans="30:55" x14ac:dyDescent="0.25">
      <c r="AH11372" s="79"/>
      <c r="AI11372" s="79"/>
      <c r="AJ11372" s="80"/>
      <c r="AK11372" s="79"/>
      <c r="AS11372" s="80"/>
      <c r="BC11372" s="79"/>
    </row>
    <row r="11373" spans="30:55" x14ac:dyDescent="0.25">
      <c r="AD11373" s="27"/>
      <c r="AE11373" s="27"/>
      <c r="AH11373" s="79"/>
      <c r="AI11373" s="79"/>
      <c r="AJ11373" s="80"/>
      <c r="AK11373" s="79"/>
      <c r="AS11373" s="80"/>
      <c r="AW11373" s="80"/>
      <c r="BC11373" s="79"/>
    </row>
    <row r="11374" spans="30:55" x14ac:dyDescent="0.25">
      <c r="AH11374" s="79"/>
      <c r="AI11374" s="79"/>
      <c r="AJ11374" s="80"/>
      <c r="AK11374" s="79"/>
      <c r="AS11374" s="80"/>
      <c r="AW11374" s="80"/>
      <c r="BC11374" s="79"/>
    </row>
    <row r="11375" spans="30:55" x14ac:dyDescent="0.25">
      <c r="AD11375" s="27"/>
      <c r="AE11375" s="27"/>
      <c r="AH11375" s="79"/>
      <c r="AI11375" s="79"/>
      <c r="AJ11375" s="80"/>
      <c r="AK11375" s="79"/>
      <c r="AS11375" s="80"/>
      <c r="AW11375" s="80"/>
      <c r="BC11375" s="79"/>
    </row>
    <row r="11376" spans="30:55" x14ac:dyDescent="0.25">
      <c r="AD11376" s="27"/>
      <c r="AE11376" s="27"/>
      <c r="AH11376" s="79"/>
      <c r="AI11376" s="79"/>
      <c r="AJ11376" s="80"/>
      <c r="AK11376" s="79"/>
      <c r="AS11376" s="80"/>
      <c r="AW11376" s="80"/>
      <c r="BC11376" s="79"/>
    </row>
    <row r="11377" spans="30:55" x14ac:dyDescent="0.25">
      <c r="AD11377" s="27"/>
      <c r="AE11377" s="27"/>
      <c r="AH11377" s="79"/>
      <c r="AI11377" s="79"/>
      <c r="AJ11377" s="80"/>
      <c r="AK11377" s="79"/>
      <c r="AS11377" s="80"/>
      <c r="AW11377" s="80"/>
      <c r="BC11377" s="79"/>
    </row>
    <row r="11378" spans="30:55" x14ac:dyDescent="0.25">
      <c r="AD11378" s="27"/>
      <c r="AE11378" s="27"/>
      <c r="AH11378" s="79"/>
      <c r="AI11378" s="79"/>
      <c r="AJ11378" s="80"/>
      <c r="AK11378" s="79"/>
      <c r="AS11378" s="80"/>
      <c r="AW11378" s="80"/>
      <c r="BC11378" s="79"/>
    </row>
    <row r="11379" spans="30:55" x14ac:dyDescent="0.25">
      <c r="AD11379" s="27"/>
      <c r="AE11379" s="27"/>
      <c r="AH11379" s="79"/>
      <c r="AI11379" s="79"/>
      <c r="AJ11379" s="80"/>
      <c r="AK11379" s="79"/>
      <c r="AS11379" s="80"/>
      <c r="AW11379" s="80"/>
      <c r="BC11379" s="79"/>
    </row>
    <row r="11380" spans="30:55" x14ac:dyDescent="0.25">
      <c r="AD11380" s="27"/>
      <c r="AE11380" s="27"/>
      <c r="AH11380" s="79"/>
      <c r="AI11380" s="79"/>
      <c r="AJ11380" s="80"/>
      <c r="AK11380" s="79"/>
      <c r="AS11380" s="80"/>
      <c r="BC11380" s="79"/>
    </row>
    <row r="11381" spans="30:55" x14ac:dyDescent="0.25">
      <c r="AD11381" s="27"/>
      <c r="AE11381" s="27"/>
      <c r="AH11381" s="79"/>
      <c r="AI11381" s="79"/>
      <c r="AJ11381" s="80"/>
      <c r="AK11381" s="79"/>
      <c r="AM11381" s="79"/>
      <c r="AS11381" s="80"/>
      <c r="AW11381" s="80"/>
      <c r="BC11381" s="79"/>
    </row>
    <row r="11382" spans="30:55" x14ac:dyDescent="0.25">
      <c r="AD11382" s="27"/>
      <c r="AE11382" s="27"/>
      <c r="AH11382" s="79"/>
      <c r="AI11382" s="79"/>
      <c r="AJ11382" s="80"/>
      <c r="AK11382" s="79"/>
      <c r="AM11382" s="79"/>
      <c r="AS11382" s="80"/>
      <c r="BC11382" s="79"/>
    </row>
    <row r="11383" spans="30:55" x14ac:dyDescent="0.25">
      <c r="AD11383" s="27"/>
      <c r="AE11383" s="27"/>
      <c r="AH11383" s="79"/>
      <c r="AI11383" s="79"/>
      <c r="AJ11383" s="80"/>
      <c r="AK11383" s="79"/>
      <c r="AS11383" s="80"/>
      <c r="BC11383" s="79"/>
    </row>
    <row r="11384" spans="30:55" x14ac:dyDescent="0.25">
      <c r="AD11384" s="27"/>
      <c r="AE11384" s="27"/>
      <c r="AH11384" s="79"/>
      <c r="AI11384" s="79"/>
      <c r="AJ11384" s="80"/>
      <c r="AK11384" s="79"/>
      <c r="AS11384" s="80"/>
      <c r="BC11384" s="79"/>
    </row>
    <row r="11385" spans="30:55" x14ac:dyDescent="0.25">
      <c r="AD11385" s="27"/>
      <c r="AE11385" s="27"/>
      <c r="AH11385" s="79"/>
      <c r="AI11385" s="79"/>
      <c r="AJ11385" s="80"/>
      <c r="AK11385" s="79"/>
      <c r="AS11385" s="80"/>
      <c r="AW11385" s="80"/>
      <c r="BC11385" s="79"/>
    </row>
    <row r="11386" spans="30:55" x14ac:dyDescent="0.25">
      <c r="AD11386" s="27"/>
      <c r="AE11386" s="27"/>
      <c r="AH11386" s="79"/>
      <c r="AI11386" s="79"/>
      <c r="AJ11386" s="80"/>
      <c r="AK11386" s="79"/>
      <c r="AS11386" s="80"/>
      <c r="BC11386" s="79"/>
    </row>
    <row r="11387" spans="30:55" x14ac:dyDescent="0.25">
      <c r="AD11387" s="27"/>
      <c r="AE11387" s="27"/>
      <c r="AH11387" s="79"/>
      <c r="AI11387" s="79"/>
      <c r="AJ11387" s="80"/>
      <c r="AK11387" s="79"/>
      <c r="AS11387" s="80"/>
      <c r="AW11387" s="80"/>
      <c r="BC11387" s="79"/>
    </row>
    <row r="11388" spans="30:55" x14ac:dyDescent="0.25">
      <c r="AD11388" s="27"/>
      <c r="AE11388" s="27"/>
      <c r="AH11388" s="79"/>
      <c r="AI11388" s="79"/>
      <c r="AJ11388" s="80"/>
      <c r="AK11388" s="79"/>
      <c r="AS11388" s="80"/>
      <c r="BC11388" s="79"/>
    </row>
    <row r="11389" spans="30:55" x14ac:dyDescent="0.25">
      <c r="AD11389" s="27"/>
      <c r="AE11389" s="27"/>
      <c r="AH11389" s="79"/>
      <c r="AI11389" s="79"/>
      <c r="AJ11389" s="80"/>
      <c r="AK11389" s="79"/>
      <c r="AS11389" s="80"/>
      <c r="BC11389" s="79"/>
    </row>
    <row r="11390" spans="30:55" x14ac:dyDescent="0.25">
      <c r="AD11390" s="27"/>
      <c r="AE11390" s="27"/>
      <c r="AH11390" s="79"/>
      <c r="AI11390" s="79"/>
      <c r="AJ11390" s="80"/>
      <c r="AK11390" s="79"/>
      <c r="AS11390" s="80"/>
      <c r="BC11390" s="79"/>
    </row>
    <row r="11391" spans="30:55" x14ac:dyDescent="0.25">
      <c r="AD11391" s="27"/>
      <c r="AE11391" s="27"/>
      <c r="AH11391" s="79"/>
      <c r="AI11391" s="79"/>
      <c r="AJ11391" s="80"/>
      <c r="AK11391" s="79"/>
      <c r="AM11391" s="79"/>
      <c r="AS11391" s="80"/>
      <c r="BC11391" s="79"/>
    </row>
    <row r="11392" spans="30:55" x14ac:dyDescent="0.25">
      <c r="AD11392" s="27"/>
      <c r="AE11392" s="27"/>
      <c r="AH11392" s="79"/>
      <c r="AI11392" s="79"/>
      <c r="AJ11392" s="80"/>
      <c r="AK11392" s="79"/>
      <c r="AS11392" s="80"/>
      <c r="BC11392" s="79"/>
    </row>
    <row r="11393" spans="30:55" x14ac:dyDescent="0.25">
      <c r="AD11393" s="27"/>
      <c r="AE11393" s="27"/>
      <c r="AH11393" s="79"/>
      <c r="AI11393" s="79"/>
      <c r="AJ11393" s="80"/>
      <c r="AK11393" s="79"/>
      <c r="AS11393" s="80"/>
      <c r="AW11393" s="80"/>
      <c r="BC11393" s="79"/>
    </row>
    <row r="11394" spans="30:55" x14ac:dyDescent="0.25">
      <c r="AH11394" s="79"/>
      <c r="AI11394" s="79"/>
      <c r="AJ11394" s="80"/>
      <c r="AK11394" s="79"/>
      <c r="AS11394" s="80"/>
      <c r="AW11394" s="80"/>
      <c r="BC11394" s="79"/>
    </row>
    <row r="11395" spans="30:55" x14ac:dyDescent="0.25">
      <c r="AH11395" s="79"/>
      <c r="AI11395" s="79"/>
      <c r="AJ11395" s="80"/>
      <c r="AK11395" s="79"/>
      <c r="AS11395" s="80"/>
      <c r="BC11395" s="79"/>
    </row>
    <row r="11396" spans="30:55" x14ac:dyDescent="0.25">
      <c r="AH11396" s="79"/>
      <c r="AI11396" s="79"/>
      <c r="AJ11396" s="80"/>
      <c r="AK11396" s="79"/>
      <c r="AS11396" s="80"/>
      <c r="BC11396" s="79"/>
    </row>
    <row r="11397" spans="30:55" x14ac:dyDescent="0.25">
      <c r="AH11397" s="79"/>
      <c r="AI11397" s="79"/>
      <c r="AJ11397" s="80"/>
      <c r="AK11397" s="79"/>
      <c r="AM11397" s="79"/>
      <c r="AS11397" s="80"/>
      <c r="BC11397" s="79"/>
    </row>
    <row r="11398" spans="30:55" x14ac:dyDescent="0.25">
      <c r="AD11398" s="27"/>
      <c r="AE11398" s="27"/>
      <c r="AH11398" s="79"/>
      <c r="AI11398" s="79"/>
      <c r="AJ11398" s="80"/>
      <c r="AK11398" s="79"/>
      <c r="AS11398" s="80"/>
      <c r="BC11398" s="79"/>
    </row>
    <row r="11399" spans="30:55" x14ac:dyDescent="0.25">
      <c r="AD11399" s="27"/>
      <c r="AE11399" s="27"/>
      <c r="AH11399" s="79"/>
      <c r="AI11399" s="79"/>
      <c r="AJ11399" s="80"/>
      <c r="AK11399" s="79"/>
      <c r="AS11399" s="80"/>
      <c r="AW11399" s="80"/>
      <c r="BC11399" s="79"/>
    </row>
    <row r="11400" spans="30:55" x14ac:dyDescent="0.25">
      <c r="AD11400" s="27"/>
      <c r="AE11400" s="27"/>
      <c r="AH11400" s="79"/>
      <c r="AI11400" s="79"/>
      <c r="AJ11400" s="80"/>
      <c r="AK11400" s="79"/>
      <c r="AM11400" s="79"/>
      <c r="AS11400" s="80"/>
      <c r="BC11400" s="79"/>
    </row>
    <row r="11401" spans="30:55" x14ac:dyDescent="0.25">
      <c r="AH11401" s="79"/>
      <c r="AI11401" s="79"/>
      <c r="AJ11401" s="80"/>
      <c r="AK11401" s="79"/>
      <c r="AS11401" s="80"/>
      <c r="BC11401" s="79"/>
    </row>
    <row r="11402" spans="30:55" x14ac:dyDescent="0.25">
      <c r="AD11402" s="27"/>
      <c r="AE11402" s="27"/>
      <c r="AH11402" s="79"/>
      <c r="AI11402" s="79"/>
      <c r="AJ11402" s="80"/>
      <c r="AK11402" s="79"/>
      <c r="AM11402" s="79"/>
      <c r="AS11402" s="80"/>
      <c r="BC11402" s="79"/>
    </row>
    <row r="11403" spans="30:55" x14ac:dyDescent="0.25">
      <c r="AD11403" s="27"/>
      <c r="AE11403" s="27"/>
      <c r="AH11403" s="79"/>
      <c r="AI11403" s="79"/>
      <c r="AJ11403" s="80"/>
      <c r="AK11403" s="79"/>
      <c r="AS11403" s="80"/>
      <c r="BC11403" s="79"/>
    </row>
    <row r="11404" spans="30:55" x14ac:dyDescent="0.25">
      <c r="AD11404" s="27"/>
      <c r="AE11404" s="27"/>
      <c r="AH11404" s="79"/>
      <c r="AI11404" s="79"/>
      <c r="AJ11404" s="80"/>
      <c r="AK11404" s="79"/>
      <c r="AS11404" s="80"/>
      <c r="AW11404" s="80"/>
      <c r="BC11404" s="79"/>
    </row>
    <row r="11405" spans="30:55" x14ac:dyDescent="0.25">
      <c r="AD11405" s="27"/>
      <c r="AE11405" s="27"/>
      <c r="AH11405" s="79"/>
      <c r="AI11405" s="79"/>
      <c r="AJ11405" s="80"/>
      <c r="AK11405" s="79"/>
      <c r="AS11405" s="80"/>
      <c r="AW11405" s="80"/>
      <c r="BC11405" s="79"/>
    </row>
    <row r="11406" spans="30:55" x14ac:dyDescent="0.25">
      <c r="AD11406" s="27"/>
      <c r="AE11406" s="27"/>
      <c r="AH11406" s="79"/>
      <c r="AI11406" s="79"/>
      <c r="AJ11406" s="80"/>
      <c r="AK11406" s="79"/>
      <c r="AS11406" s="80"/>
      <c r="BC11406" s="79"/>
    </row>
    <row r="11407" spans="30:55" x14ac:dyDescent="0.25">
      <c r="AD11407" s="27"/>
      <c r="AE11407" s="27"/>
      <c r="AH11407" s="79"/>
      <c r="AI11407" s="79"/>
      <c r="AJ11407" s="80"/>
      <c r="AK11407" s="79"/>
      <c r="AS11407" s="80"/>
      <c r="BC11407" s="79"/>
    </row>
    <row r="11408" spans="30:55" x14ac:dyDescent="0.25">
      <c r="AD11408" s="27"/>
      <c r="AE11408" s="27"/>
      <c r="AH11408" s="79"/>
      <c r="AI11408" s="79"/>
      <c r="AJ11408" s="80"/>
      <c r="AK11408" s="79"/>
      <c r="AS11408" s="80"/>
      <c r="AV11408" s="79"/>
      <c r="AW11408" s="80"/>
      <c r="BC11408" s="79"/>
    </row>
    <row r="11409" spans="30:55" x14ac:dyDescent="0.25">
      <c r="AD11409" s="27"/>
      <c r="AE11409" s="27"/>
      <c r="AH11409" s="79"/>
      <c r="AI11409" s="79"/>
      <c r="AJ11409" s="80"/>
      <c r="AK11409" s="79"/>
      <c r="AS11409" s="80"/>
      <c r="AV11409" s="79"/>
      <c r="AW11409" s="80"/>
      <c r="BC11409" s="79"/>
    </row>
    <row r="11410" spans="30:55" x14ac:dyDescent="0.25">
      <c r="AD11410" s="27"/>
      <c r="AE11410" s="27"/>
      <c r="AH11410" s="79"/>
      <c r="AI11410" s="79"/>
      <c r="AJ11410" s="80"/>
      <c r="AK11410" s="79"/>
      <c r="AS11410" s="80"/>
      <c r="AV11410" s="79"/>
      <c r="AW11410" s="80"/>
      <c r="BC11410" s="79"/>
    </row>
    <row r="11411" spans="30:55" x14ac:dyDescent="0.25">
      <c r="AD11411" s="27"/>
      <c r="AE11411" s="27"/>
      <c r="AH11411" s="79"/>
      <c r="AI11411" s="79"/>
      <c r="AJ11411" s="80"/>
      <c r="AK11411" s="79"/>
      <c r="AS11411" s="80"/>
      <c r="AW11411" s="80"/>
      <c r="BC11411" s="79"/>
    </row>
    <row r="11412" spans="30:55" x14ac:dyDescent="0.25">
      <c r="AD11412" s="27"/>
      <c r="AE11412" s="27"/>
      <c r="AH11412" s="79"/>
      <c r="AI11412" s="79"/>
      <c r="AJ11412" s="80"/>
      <c r="AK11412" s="79"/>
      <c r="AM11412" s="79"/>
      <c r="AS11412" s="80"/>
      <c r="BC11412" s="79"/>
    </row>
    <row r="11413" spans="30:55" x14ac:dyDescent="0.25">
      <c r="AD11413" s="27"/>
      <c r="AE11413" s="27"/>
      <c r="AH11413" s="79"/>
      <c r="AI11413" s="79"/>
      <c r="AJ11413" s="80"/>
      <c r="AK11413" s="79"/>
      <c r="AS11413" s="80"/>
      <c r="BC11413" s="79"/>
    </row>
    <row r="11414" spans="30:55" x14ac:dyDescent="0.25">
      <c r="AD11414" s="27"/>
      <c r="AE11414" s="27"/>
      <c r="AH11414" s="79"/>
      <c r="AI11414" s="79"/>
      <c r="AJ11414" s="80"/>
      <c r="AK11414" s="79"/>
      <c r="AS11414" s="80"/>
      <c r="BC11414" s="79"/>
    </row>
    <row r="11415" spans="30:55" x14ac:dyDescent="0.25">
      <c r="AD11415" s="27"/>
      <c r="AE11415" s="27"/>
      <c r="AH11415" s="79"/>
      <c r="AI11415" s="79"/>
      <c r="AJ11415" s="80"/>
      <c r="AK11415" s="79"/>
      <c r="AS11415" s="80"/>
      <c r="BC11415" s="79"/>
    </row>
    <row r="11416" spans="30:55" x14ac:dyDescent="0.25">
      <c r="AD11416" s="27"/>
      <c r="AE11416" s="27"/>
      <c r="AH11416" s="79"/>
      <c r="AI11416" s="79"/>
      <c r="AJ11416" s="80"/>
      <c r="AK11416" s="79"/>
      <c r="AS11416" s="80"/>
      <c r="BC11416" s="79"/>
    </row>
    <row r="11417" spans="30:55" x14ac:dyDescent="0.25">
      <c r="AH11417" s="79"/>
      <c r="AI11417" s="79"/>
      <c r="AJ11417" s="80"/>
      <c r="AK11417" s="79"/>
      <c r="AS11417" s="80"/>
      <c r="AW11417" s="80"/>
      <c r="BC11417" s="79"/>
    </row>
    <row r="11418" spans="30:55" x14ac:dyDescent="0.25">
      <c r="AH11418" s="79"/>
      <c r="AI11418" s="79"/>
      <c r="AJ11418" s="80"/>
      <c r="AK11418" s="79"/>
      <c r="AS11418" s="80"/>
      <c r="AW11418" s="80"/>
      <c r="BC11418" s="79"/>
    </row>
    <row r="11419" spans="30:55" x14ac:dyDescent="0.25">
      <c r="AH11419" s="79"/>
      <c r="AI11419" s="79"/>
      <c r="AJ11419" s="80"/>
      <c r="AK11419" s="79"/>
      <c r="AS11419" s="80"/>
      <c r="AW11419" s="80"/>
      <c r="BC11419" s="79"/>
    </row>
    <row r="11420" spans="30:55" x14ac:dyDescent="0.25">
      <c r="AH11420" s="79"/>
      <c r="AI11420" s="79"/>
      <c r="AJ11420" s="80"/>
      <c r="AK11420" s="79"/>
      <c r="AS11420" s="80"/>
      <c r="AW11420" s="80"/>
      <c r="BC11420" s="79"/>
    </row>
    <row r="11421" spans="30:55" x14ac:dyDescent="0.25">
      <c r="AH11421" s="79"/>
      <c r="AI11421" s="79"/>
      <c r="AJ11421" s="80"/>
      <c r="AK11421" s="79"/>
      <c r="AS11421" s="80"/>
      <c r="AW11421" s="80"/>
      <c r="BC11421" s="79"/>
    </row>
    <row r="11422" spans="30:55" x14ac:dyDescent="0.25">
      <c r="AD11422" s="27"/>
      <c r="AE11422" s="27"/>
      <c r="AH11422" s="79"/>
      <c r="AI11422" s="79"/>
      <c r="AJ11422" s="80"/>
      <c r="AK11422" s="79"/>
      <c r="AS11422" s="80"/>
      <c r="BC11422" s="79"/>
    </row>
    <row r="11423" spans="30:55" x14ac:dyDescent="0.25">
      <c r="AH11423" s="79"/>
      <c r="AI11423" s="79"/>
      <c r="AJ11423" s="80"/>
      <c r="AK11423" s="79"/>
      <c r="AS11423" s="80"/>
      <c r="AW11423" s="80"/>
      <c r="BC11423" s="79"/>
    </row>
    <row r="11424" spans="30:55" x14ac:dyDescent="0.25">
      <c r="AH11424" s="79"/>
      <c r="AI11424" s="79"/>
      <c r="AJ11424" s="80"/>
      <c r="AK11424" s="79"/>
      <c r="AS11424" s="80"/>
      <c r="AW11424" s="80"/>
      <c r="AX11424" s="80"/>
      <c r="BC11424" s="79"/>
    </row>
    <row r="11425" spans="30:55" x14ac:dyDescent="0.25">
      <c r="AH11425" s="79"/>
      <c r="AI11425" s="79"/>
      <c r="AJ11425" s="80"/>
      <c r="AK11425" s="79"/>
      <c r="AS11425" s="80"/>
      <c r="AW11425" s="80"/>
      <c r="BC11425" s="79"/>
    </row>
    <row r="11426" spans="30:55" x14ac:dyDescent="0.25">
      <c r="AH11426" s="79"/>
      <c r="AI11426" s="79"/>
      <c r="AJ11426" s="80"/>
      <c r="AK11426" s="79"/>
      <c r="AS11426" s="80"/>
      <c r="AW11426" s="80"/>
      <c r="BC11426" s="79"/>
    </row>
    <row r="11427" spans="30:55" x14ac:dyDescent="0.25">
      <c r="AH11427" s="79"/>
      <c r="AI11427" s="79"/>
      <c r="AJ11427" s="80"/>
      <c r="AK11427" s="79"/>
      <c r="AS11427" s="80"/>
      <c r="AW11427" s="80"/>
      <c r="BC11427" s="79"/>
    </row>
    <row r="11428" spans="30:55" x14ac:dyDescent="0.25">
      <c r="AH11428" s="79"/>
      <c r="AI11428" s="79"/>
      <c r="AJ11428" s="80"/>
      <c r="AK11428" s="79"/>
      <c r="AS11428" s="80"/>
      <c r="AW11428" s="80"/>
      <c r="BC11428" s="79"/>
    </row>
    <row r="11429" spans="30:55" x14ac:dyDescent="0.25">
      <c r="AH11429" s="79"/>
      <c r="AI11429" s="79"/>
      <c r="AJ11429" s="80"/>
      <c r="AK11429" s="79"/>
      <c r="AS11429" s="80"/>
      <c r="AW11429" s="80"/>
      <c r="BC11429" s="79"/>
    </row>
    <row r="11430" spans="30:55" x14ac:dyDescent="0.25">
      <c r="AH11430" s="79"/>
      <c r="AI11430" s="79"/>
      <c r="AJ11430" s="80"/>
      <c r="AK11430" s="79"/>
      <c r="AS11430" s="80"/>
      <c r="AW11430" s="80"/>
      <c r="BC11430" s="79"/>
    </row>
    <row r="11431" spans="30:55" x14ac:dyDescent="0.25">
      <c r="AH11431" s="79"/>
      <c r="AI11431" s="79"/>
      <c r="AJ11431" s="80"/>
      <c r="AK11431" s="79"/>
      <c r="AS11431" s="80"/>
      <c r="AW11431" s="80"/>
      <c r="BC11431" s="79"/>
    </row>
    <row r="11432" spans="30:55" x14ac:dyDescent="0.25">
      <c r="AH11432" s="79"/>
      <c r="AI11432" s="79"/>
      <c r="AJ11432" s="80"/>
      <c r="AK11432" s="79"/>
      <c r="AS11432" s="80"/>
      <c r="AW11432" s="80"/>
      <c r="BC11432" s="79"/>
    </row>
    <row r="11433" spans="30:55" x14ac:dyDescent="0.25">
      <c r="AH11433" s="79"/>
      <c r="AI11433" s="79"/>
      <c r="AJ11433" s="80"/>
      <c r="AK11433" s="79"/>
      <c r="AS11433" s="80"/>
      <c r="AW11433" s="80"/>
      <c r="BC11433" s="79"/>
    </row>
    <row r="11434" spans="30:55" x14ac:dyDescent="0.25">
      <c r="AH11434" s="79"/>
      <c r="AI11434" s="79"/>
      <c r="AJ11434" s="80"/>
      <c r="AK11434" s="79"/>
      <c r="AS11434" s="80"/>
      <c r="AW11434" s="80"/>
      <c r="BC11434" s="79"/>
    </row>
    <row r="11435" spans="30:55" x14ac:dyDescent="0.25">
      <c r="AH11435" s="79"/>
      <c r="AI11435" s="79"/>
      <c r="AJ11435" s="80"/>
      <c r="AK11435" s="79"/>
      <c r="AS11435" s="80"/>
      <c r="AW11435" s="80"/>
      <c r="BC11435" s="79"/>
    </row>
    <row r="11436" spans="30:55" x14ac:dyDescent="0.25">
      <c r="AD11436" s="27"/>
      <c r="AE11436" s="27"/>
      <c r="AH11436" s="79"/>
      <c r="AI11436" s="79"/>
      <c r="AJ11436" s="80"/>
      <c r="AK11436" s="79"/>
      <c r="AS11436" s="80"/>
      <c r="BC11436" s="79"/>
    </row>
    <row r="11437" spans="30:55" x14ac:dyDescent="0.25">
      <c r="AD11437" s="27"/>
      <c r="AE11437" s="27"/>
      <c r="AH11437" s="79"/>
      <c r="AI11437" s="79"/>
      <c r="AJ11437" s="80"/>
      <c r="AK11437" s="79"/>
      <c r="AS11437" s="80"/>
      <c r="BC11437" s="79"/>
    </row>
    <row r="11438" spans="30:55" x14ac:dyDescent="0.25">
      <c r="AH11438" s="79"/>
      <c r="AI11438" s="79"/>
      <c r="AJ11438" s="80"/>
      <c r="AK11438" s="79"/>
      <c r="AM11438" s="79"/>
      <c r="AS11438" s="80"/>
      <c r="BC11438" s="79"/>
    </row>
    <row r="11439" spans="30:55" x14ac:dyDescent="0.25">
      <c r="AH11439" s="79"/>
      <c r="AI11439" s="79"/>
      <c r="AJ11439" s="80"/>
      <c r="AK11439" s="79"/>
      <c r="AM11439" s="79"/>
      <c r="AS11439" s="80"/>
      <c r="AW11439" s="80"/>
      <c r="BC11439" s="79"/>
    </row>
    <row r="11440" spans="30:55" x14ac:dyDescent="0.25">
      <c r="AH11440" s="79"/>
      <c r="AI11440" s="79"/>
      <c r="AJ11440" s="80"/>
      <c r="AK11440" s="79"/>
      <c r="AM11440" s="79"/>
      <c r="AS11440" s="80"/>
      <c r="BC11440" s="79"/>
    </row>
    <row r="11441" spans="30:55" x14ac:dyDescent="0.25">
      <c r="AH11441" s="79"/>
      <c r="AI11441" s="79"/>
      <c r="AJ11441" s="80"/>
      <c r="AK11441" s="79"/>
      <c r="AS11441" s="80"/>
      <c r="AW11441" s="80"/>
      <c r="BC11441" s="79"/>
    </row>
    <row r="11442" spans="30:55" x14ac:dyDescent="0.25">
      <c r="AH11442" s="79"/>
      <c r="AI11442" s="79"/>
      <c r="AJ11442" s="80"/>
      <c r="AK11442" s="79"/>
      <c r="AS11442" s="80"/>
      <c r="AW11442" s="80"/>
      <c r="BC11442" s="79"/>
    </row>
    <row r="11443" spans="30:55" x14ac:dyDescent="0.25">
      <c r="AH11443" s="79"/>
      <c r="AI11443" s="79"/>
      <c r="AJ11443" s="80"/>
      <c r="AK11443" s="79"/>
      <c r="AM11443" s="79"/>
      <c r="AS11443" s="80"/>
      <c r="BC11443" s="79"/>
    </row>
    <row r="11444" spans="30:55" x14ac:dyDescent="0.25">
      <c r="AD11444" s="27"/>
      <c r="AE11444" s="27"/>
      <c r="AH11444" s="79"/>
      <c r="AI11444" s="79"/>
      <c r="AJ11444" s="80"/>
      <c r="AK11444" s="79"/>
      <c r="AM11444" s="79"/>
      <c r="AS11444" s="80"/>
      <c r="AW11444" s="80"/>
      <c r="BC11444" s="79"/>
    </row>
    <row r="11445" spans="30:55" x14ac:dyDescent="0.25">
      <c r="AD11445" s="27"/>
      <c r="AE11445" s="27"/>
      <c r="AH11445" s="79"/>
      <c r="AI11445" s="79"/>
      <c r="AJ11445" s="80"/>
      <c r="AK11445" s="79"/>
      <c r="AS11445" s="80"/>
      <c r="BC11445" s="79"/>
    </row>
    <row r="11446" spans="30:55" x14ac:dyDescent="0.25">
      <c r="AH11446" s="79"/>
      <c r="AI11446" s="79"/>
      <c r="AJ11446" s="80"/>
      <c r="AK11446" s="79"/>
      <c r="AS11446" s="80"/>
      <c r="BC11446" s="79"/>
    </row>
    <row r="11447" spans="30:55" x14ac:dyDescent="0.25">
      <c r="AD11447" s="27"/>
      <c r="AE11447" s="27"/>
      <c r="AH11447" s="79"/>
      <c r="AI11447" s="79"/>
      <c r="AJ11447" s="80"/>
      <c r="AK11447" s="79"/>
      <c r="AS11447" s="80"/>
      <c r="BC11447" s="79"/>
    </row>
    <row r="11448" spans="30:55" x14ac:dyDescent="0.25">
      <c r="AH11448" s="79"/>
      <c r="AI11448" s="79"/>
      <c r="AJ11448" s="80"/>
      <c r="AK11448" s="79"/>
      <c r="AS11448" s="80"/>
      <c r="BC11448" s="79"/>
    </row>
    <row r="11449" spans="30:55" x14ac:dyDescent="0.25">
      <c r="AH11449" s="79"/>
      <c r="AI11449" s="79"/>
      <c r="AJ11449" s="80"/>
      <c r="AK11449" s="79"/>
      <c r="AM11449" s="79"/>
      <c r="AS11449" s="80"/>
      <c r="AW11449" s="80"/>
      <c r="BC11449" s="79"/>
    </row>
    <row r="11450" spans="30:55" x14ac:dyDescent="0.25">
      <c r="AD11450" s="27"/>
      <c r="AE11450" s="27"/>
      <c r="AH11450" s="79"/>
      <c r="AI11450" s="79"/>
      <c r="AJ11450" s="80"/>
      <c r="AK11450" s="79"/>
      <c r="AS11450" s="80"/>
      <c r="BC11450" s="79"/>
    </row>
    <row r="11451" spans="30:55" x14ac:dyDescent="0.25">
      <c r="AD11451" s="27"/>
      <c r="AE11451" s="27"/>
      <c r="AH11451" s="79"/>
      <c r="AI11451" s="79"/>
      <c r="AJ11451" s="80"/>
      <c r="AK11451" s="79"/>
      <c r="AM11451" s="79"/>
      <c r="AS11451" s="80"/>
      <c r="BC11451" s="79"/>
    </row>
    <row r="11452" spans="30:55" x14ac:dyDescent="0.25">
      <c r="AH11452" s="79"/>
      <c r="AI11452" s="79"/>
      <c r="AJ11452" s="80"/>
      <c r="AK11452" s="79"/>
      <c r="AS11452" s="80"/>
      <c r="BC11452" s="79"/>
    </row>
    <row r="11453" spans="30:55" x14ac:dyDescent="0.25">
      <c r="AH11453" s="79"/>
      <c r="AI11453" s="79"/>
      <c r="AJ11453" s="80"/>
      <c r="AK11453" s="79"/>
      <c r="AS11453" s="80"/>
      <c r="AW11453" s="80"/>
      <c r="BC11453" s="79"/>
    </row>
    <row r="11454" spans="30:55" x14ac:dyDescent="0.25">
      <c r="AD11454" s="27"/>
      <c r="AE11454" s="27"/>
      <c r="AH11454" s="79"/>
      <c r="AI11454" s="79"/>
      <c r="AJ11454" s="80"/>
      <c r="AK11454" s="79"/>
      <c r="AS11454" s="80"/>
      <c r="BC11454" s="79"/>
    </row>
    <row r="11455" spans="30:55" x14ac:dyDescent="0.25">
      <c r="AH11455" s="79"/>
      <c r="AI11455" s="79"/>
      <c r="AJ11455" s="80"/>
      <c r="AK11455" s="79"/>
      <c r="AS11455" s="80"/>
      <c r="AW11455" s="80"/>
      <c r="BC11455" s="79"/>
    </row>
    <row r="11456" spans="30:55" x14ac:dyDescent="0.25">
      <c r="AD11456" s="27"/>
      <c r="AE11456" s="27"/>
      <c r="AH11456" s="79"/>
      <c r="AI11456" s="79"/>
      <c r="AJ11456" s="80"/>
      <c r="AK11456" s="79"/>
      <c r="AS11456" s="80"/>
      <c r="BC11456" s="79"/>
    </row>
    <row r="11457" spans="30:55" x14ac:dyDescent="0.25">
      <c r="AD11457" s="27"/>
      <c r="AE11457" s="27"/>
      <c r="AH11457" s="79"/>
      <c r="AI11457" s="79"/>
      <c r="AJ11457" s="80"/>
      <c r="AK11457" s="79"/>
      <c r="AM11457" s="79"/>
      <c r="AS11457" s="80"/>
      <c r="AW11457" s="80"/>
      <c r="BC11457" s="79"/>
    </row>
    <row r="11458" spans="30:55" x14ac:dyDescent="0.25">
      <c r="AH11458" s="79"/>
      <c r="AI11458" s="79"/>
      <c r="AJ11458" s="80"/>
      <c r="AK11458" s="79"/>
      <c r="AS11458" s="80"/>
      <c r="BC11458" s="79"/>
    </row>
    <row r="11459" spans="30:55" x14ac:dyDescent="0.25">
      <c r="AD11459" s="27"/>
      <c r="AE11459" s="27"/>
      <c r="AH11459" s="79"/>
      <c r="AI11459" s="79"/>
      <c r="AJ11459" s="80"/>
      <c r="AK11459" s="79"/>
      <c r="AS11459" s="80"/>
      <c r="AW11459" s="80"/>
      <c r="BC11459" s="79"/>
    </row>
    <row r="11460" spans="30:55" x14ac:dyDescent="0.25">
      <c r="AH11460" s="79"/>
      <c r="AI11460" s="79"/>
      <c r="AJ11460" s="80"/>
      <c r="AK11460" s="79"/>
      <c r="AM11460" s="79"/>
      <c r="AS11460" s="80"/>
      <c r="BC11460" s="79"/>
    </row>
    <row r="11461" spans="30:55" x14ac:dyDescent="0.25">
      <c r="AD11461" s="27"/>
      <c r="AE11461" s="27"/>
      <c r="AH11461" s="79"/>
      <c r="AI11461" s="79"/>
      <c r="AJ11461" s="80"/>
      <c r="AK11461" s="79"/>
      <c r="AS11461" s="80"/>
      <c r="BC11461" s="79"/>
    </row>
    <row r="11462" spans="30:55" x14ac:dyDescent="0.25">
      <c r="AD11462" s="27"/>
      <c r="AE11462" s="27"/>
      <c r="AH11462" s="79"/>
      <c r="AI11462" s="79"/>
      <c r="AJ11462" s="80"/>
      <c r="AK11462" s="79"/>
      <c r="AS11462" s="80"/>
      <c r="AW11462" s="80"/>
      <c r="BC11462" s="79"/>
    </row>
    <row r="11463" spans="30:55" x14ac:dyDescent="0.25">
      <c r="AD11463" s="27"/>
      <c r="AE11463" s="27"/>
      <c r="AH11463" s="79"/>
      <c r="AI11463" s="79"/>
      <c r="AJ11463" s="80"/>
      <c r="AK11463" s="79"/>
      <c r="AO11463" s="80"/>
      <c r="AS11463" s="80"/>
      <c r="BC11463" s="79"/>
    </row>
    <row r="11464" spans="30:55" x14ac:dyDescent="0.25">
      <c r="AD11464" s="27"/>
      <c r="AE11464" s="27"/>
      <c r="AH11464" s="79"/>
      <c r="AI11464" s="79"/>
      <c r="AJ11464" s="80"/>
      <c r="AK11464" s="79"/>
      <c r="AS11464" s="80"/>
      <c r="BC11464" s="79"/>
    </row>
    <row r="11465" spans="30:55" x14ac:dyDescent="0.25">
      <c r="AH11465" s="79"/>
      <c r="AI11465" s="79"/>
      <c r="AJ11465" s="80"/>
      <c r="AK11465" s="79"/>
      <c r="AS11465" s="80"/>
      <c r="BC11465" s="79"/>
    </row>
    <row r="11466" spans="30:55" x14ac:dyDescent="0.25">
      <c r="AH11466" s="79"/>
      <c r="AI11466" s="79"/>
      <c r="AJ11466" s="80"/>
      <c r="AK11466" s="79"/>
      <c r="AM11466" s="79"/>
      <c r="AS11466" s="80"/>
      <c r="AW11466" s="80"/>
      <c r="BC11466" s="79"/>
    </row>
    <row r="11467" spans="30:55" x14ac:dyDescent="0.25">
      <c r="AH11467" s="79"/>
      <c r="AI11467" s="79"/>
      <c r="AJ11467" s="80"/>
      <c r="AK11467" s="79"/>
      <c r="AS11467" s="80"/>
      <c r="BC11467" s="79"/>
    </row>
    <row r="11468" spans="30:55" x14ac:dyDescent="0.25">
      <c r="AH11468" s="79"/>
      <c r="AI11468" s="79"/>
      <c r="AJ11468" s="80"/>
      <c r="AK11468" s="79"/>
      <c r="AS11468" s="80"/>
      <c r="AW11468" s="80"/>
      <c r="BC11468" s="79"/>
    </row>
    <row r="11469" spans="30:55" x14ac:dyDescent="0.25">
      <c r="AH11469" s="79"/>
      <c r="AI11469" s="79"/>
      <c r="AJ11469" s="80"/>
      <c r="AK11469" s="79"/>
      <c r="AS11469" s="80"/>
      <c r="BC11469" s="79"/>
    </row>
    <row r="11470" spans="30:55" x14ac:dyDescent="0.25">
      <c r="AH11470" s="79"/>
      <c r="AI11470" s="79"/>
      <c r="AJ11470" s="80"/>
      <c r="AK11470" s="79"/>
      <c r="AS11470" s="80"/>
      <c r="BC11470" s="79"/>
    </row>
    <row r="11471" spans="30:55" x14ac:dyDescent="0.25">
      <c r="AD11471" s="27"/>
      <c r="AE11471" s="27"/>
      <c r="AH11471" s="79"/>
      <c r="AI11471" s="79"/>
      <c r="AJ11471" s="80"/>
      <c r="AK11471" s="79"/>
      <c r="AS11471" s="80"/>
      <c r="AW11471" s="80"/>
      <c r="BC11471" s="79"/>
    </row>
    <row r="11472" spans="30:55" x14ac:dyDescent="0.25">
      <c r="AH11472" s="79"/>
      <c r="AI11472" s="79"/>
      <c r="AJ11472" s="80"/>
      <c r="AK11472" s="79"/>
      <c r="AS11472" s="80"/>
      <c r="BC11472" s="79"/>
    </row>
    <row r="11473" spans="30:55" x14ac:dyDescent="0.25">
      <c r="AH11473" s="79"/>
      <c r="AI11473" s="79"/>
      <c r="AJ11473" s="80"/>
      <c r="AK11473" s="79"/>
      <c r="AS11473" s="80"/>
      <c r="BC11473" s="79"/>
    </row>
    <row r="11474" spans="30:55" x14ac:dyDescent="0.25">
      <c r="AD11474" s="27"/>
      <c r="AE11474" s="27"/>
      <c r="AH11474" s="79"/>
      <c r="AI11474" s="79"/>
      <c r="AJ11474" s="80"/>
      <c r="AK11474" s="79"/>
      <c r="AS11474" s="80"/>
      <c r="AW11474" s="80"/>
      <c r="BC11474" s="79"/>
    </row>
    <row r="11475" spans="30:55" x14ac:dyDescent="0.25">
      <c r="AD11475" s="27"/>
      <c r="AE11475" s="27"/>
      <c r="AH11475" s="79"/>
      <c r="AI11475" s="79"/>
      <c r="AJ11475" s="80"/>
      <c r="AK11475" s="79"/>
      <c r="AS11475" s="80"/>
      <c r="BC11475" s="79"/>
    </row>
    <row r="11476" spans="30:55" x14ac:dyDescent="0.25">
      <c r="AD11476" s="27"/>
      <c r="AE11476" s="27"/>
      <c r="AH11476" s="79"/>
      <c r="AI11476" s="79"/>
      <c r="AJ11476" s="80"/>
      <c r="AK11476" s="79"/>
      <c r="AS11476" s="80"/>
      <c r="AW11476" s="80"/>
      <c r="BC11476" s="79"/>
    </row>
    <row r="11477" spans="30:55" x14ac:dyDescent="0.25">
      <c r="AH11477" s="79"/>
      <c r="AI11477" s="79"/>
      <c r="AJ11477" s="80"/>
      <c r="AK11477" s="79"/>
      <c r="AS11477" s="80"/>
      <c r="AW11477" s="80"/>
      <c r="BC11477" s="79"/>
    </row>
    <row r="11478" spans="30:55" x14ac:dyDescent="0.25">
      <c r="AH11478" s="79"/>
      <c r="AI11478" s="79"/>
      <c r="AJ11478" s="80"/>
      <c r="AK11478" s="79"/>
      <c r="AM11478" s="79"/>
      <c r="AS11478" s="80"/>
      <c r="BC11478" s="79"/>
    </row>
    <row r="11479" spans="30:55" x14ac:dyDescent="0.25">
      <c r="AH11479" s="79"/>
      <c r="AI11479" s="79"/>
      <c r="AJ11479" s="80"/>
      <c r="AK11479" s="79"/>
      <c r="AS11479" s="80"/>
      <c r="BC11479" s="79"/>
    </row>
    <row r="11480" spans="30:55" x14ac:dyDescent="0.25">
      <c r="AH11480" s="79"/>
      <c r="AI11480" s="79"/>
      <c r="AJ11480" s="80"/>
      <c r="AK11480" s="79"/>
      <c r="AS11480" s="80"/>
      <c r="AW11480" s="80"/>
      <c r="BC11480" s="79"/>
    </row>
    <row r="11481" spans="30:55" x14ac:dyDescent="0.25">
      <c r="AD11481" s="27"/>
      <c r="AE11481" s="27"/>
      <c r="AH11481" s="79"/>
      <c r="AI11481" s="79"/>
      <c r="AJ11481" s="80"/>
      <c r="AK11481" s="79"/>
      <c r="AS11481" s="80"/>
      <c r="BC11481" s="79"/>
    </row>
    <row r="11482" spans="30:55" x14ac:dyDescent="0.25">
      <c r="AH11482" s="79"/>
      <c r="AI11482" s="79"/>
      <c r="AJ11482" s="80"/>
      <c r="AK11482" s="79"/>
      <c r="AS11482" s="80"/>
      <c r="BC11482" s="79"/>
    </row>
    <row r="11483" spans="30:55" x14ac:dyDescent="0.25">
      <c r="AD11483" s="27"/>
      <c r="AE11483" s="27"/>
      <c r="AH11483" s="79"/>
      <c r="AI11483" s="79"/>
      <c r="AJ11483" s="80"/>
      <c r="AK11483" s="79"/>
      <c r="AS11483" s="80"/>
      <c r="BC11483" s="79"/>
    </row>
    <row r="11484" spans="30:55" x14ac:dyDescent="0.25">
      <c r="AD11484" s="27"/>
      <c r="AE11484" s="27"/>
      <c r="AH11484" s="79"/>
      <c r="AI11484" s="79"/>
      <c r="AJ11484" s="80"/>
      <c r="AK11484" s="79"/>
      <c r="AS11484" s="80"/>
      <c r="BC11484" s="79"/>
    </row>
    <row r="11485" spans="30:55" x14ac:dyDescent="0.25">
      <c r="AH11485" s="79"/>
      <c r="AI11485" s="79"/>
      <c r="AJ11485" s="80"/>
      <c r="AK11485" s="79"/>
      <c r="AS11485" s="80"/>
      <c r="BC11485" s="79"/>
    </row>
    <row r="11486" spans="30:55" x14ac:dyDescent="0.25">
      <c r="AH11486" s="79"/>
      <c r="AI11486" s="79"/>
      <c r="AJ11486" s="80"/>
      <c r="AK11486" s="79"/>
      <c r="AS11486" s="80"/>
      <c r="BC11486" s="79"/>
    </row>
    <row r="11487" spans="30:55" x14ac:dyDescent="0.25">
      <c r="AH11487" s="79"/>
      <c r="AI11487" s="79"/>
      <c r="AJ11487" s="80"/>
      <c r="AK11487" s="79"/>
      <c r="AS11487" s="80"/>
      <c r="BC11487" s="79"/>
    </row>
    <row r="11488" spans="30:55" x14ac:dyDescent="0.25">
      <c r="AH11488" s="79"/>
      <c r="AI11488" s="79"/>
      <c r="AJ11488" s="80"/>
      <c r="AK11488" s="79"/>
      <c r="AS11488" s="80"/>
      <c r="BC11488" s="79"/>
    </row>
    <row r="11489" spans="30:55" x14ac:dyDescent="0.25">
      <c r="AH11489" s="79"/>
      <c r="AI11489" s="79"/>
      <c r="AJ11489" s="80"/>
      <c r="AK11489" s="79"/>
      <c r="AS11489" s="80"/>
      <c r="BC11489" s="79"/>
    </row>
    <row r="11490" spans="30:55" x14ac:dyDescent="0.25">
      <c r="AD11490" s="27"/>
      <c r="AE11490" s="27"/>
      <c r="AH11490" s="79"/>
      <c r="AI11490" s="79"/>
      <c r="AJ11490" s="80"/>
      <c r="AK11490" s="79"/>
      <c r="AS11490" s="80"/>
      <c r="BC11490" s="79"/>
    </row>
    <row r="11491" spans="30:55" x14ac:dyDescent="0.25">
      <c r="AD11491" s="27"/>
      <c r="AE11491" s="27"/>
      <c r="AH11491" s="79"/>
      <c r="AI11491" s="79"/>
      <c r="AJ11491" s="80"/>
      <c r="AK11491" s="79"/>
      <c r="AS11491" s="80"/>
      <c r="BC11491" s="79"/>
    </row>
    <row r="11492" spans="30:55" x14ac:dyDescent="0.25">
      <c r="AD11492" s="27"/>
      <c r="AE11492" s="27"/>
      <c r="AH11492" s="79"/>
      <c r="AI11492" s="79"/>
      <c r="AJ11492" s="80"/>
      <c r="AK11492" s="79"/>
      <c r="AS11492" s="80"/>
      <c r="BC11492" s="79"/>
    </row>
    <row r="11493" spans="30:55" x14ac:dyDescent="0.25">
      <c r="AD11493" s="27"/>
      <c r="AE11493" s="27"/>
      <c r="AH11493" s="79"/>
      <c r="AI11493" s="79"/>
      <c r="AJ11493" s="80"/>
      <c r="AK11493" s="79"/>
      <c r="AS11493" s="80"/>
      <c r="BC11493" s="79"/>
    </row>
    <row r="11494" spans="30:55" x14ac:dyDescent="0.25">
      <c r="AD11494" s="27"/>
      <c r="AE11494" s="27"/>
      <c r="AH11494" s="79"/>
      <c r="AI11494" s="79"/>
      <c r="AJ11494" s="80"/>
      <c r="AK11494" s="79"/>
      <c r="AS11494" s="80"/>
      <c r="BC11494" s="79"/>
    </row>
    <row r="11495" spans="30:55" x14ac:dyDescent="0.25">
      <c r="AD11495" s="27"/>
      <c r="AE11495" s="27"/>
      <c r="AH11495" s="79"/>
      <c r="AI11495" s="79"/>
      <c r="AJ11495" s="80"/>
      <c r="AK11495" s="79"/>
      <c r="AS11495" s="80"/>
      <c r="BC11495" s="79"/>
    </row>
    <row r="11496" spans="30:55" x14ac:dyDescent="0.25">
      <c r="AH11496" s="79"/>
      <c r="AI11496" s="79"/>
      <c r="AJ11496" s="80"/>
      <c r="AK11496" s="79"/>
      <c r="AS11496" s="80"/>
      <c r="BC11496" s="79"/>
    </row>
    <row r="11497" spans="30:55" x14ac:dyDescent="0.25">
      <c r="AH11497" s="79"/>
      <c r="AI11497" s="79"/>
      <c r="AJ11497" s="80"/>
      <c r="AK11497" s="79"/>
      <c r="AS11497" s="80"/>
      <c r="BC11497" s="79"/>
    </row>
    <row r="11498" spans="30:55" x14ac:dyDescent="0.25">
      <c r="AH11498" s="79"/>
      <c r="AI11498" s="79"/>
      <c r="AJ11498" s="80"/>
      <c r="AK11498" s="79"/>
      <c r="AO11498" s="80"/>
      <c r="AS11498" s="80"/>
      <c r="AW11498" s="80"/>
      <c r="BC11498" s="79"/>
    </row>
    <row r="11499" spans="30:55" x14ac:dyDescent="0.25">
      <c r="AD11499" s="27"/>
      <c r="AE11499" s="27"/>
      <c r="AH11499" s="79"/>
      <c r="AI11499" s="79"/>
      <c r="AJ11499" s="80"/>
      <c r="AK11499" s="79"/>
      <c r="AO11499" s="80"/>
      <c r="AS11499" s="80"/>
      <c r="AW11499" s="80"/>
      <c r="AX11499" s="80"/>
      <c r="BC11499" s="79"/>
    </row>
    <row r="11500" spans="30:55" x14ac:dyDescent="0.25">
      <c r="AH11500" s="79"/>
      <c r="AI11500" s="79"/>
      <c r="AJ11500" s="80"/>
      <c r="AK11500" s="79"/>
      <c r="AO11500" s="80"/>
      <c r="AS11500" s="80"/>
      <c r="AW11500" s="80"/>
      <c r="AX11500" s="80"/>
      <c r="BC11500" s="79"/>
    </row>
    <row r="11501" spans="30:55" x14ac:dyDescent="0.25">
      <c r="AH11501" s="79"/>
      <c r="AI11501" s="79"/>
      <c r="AJ11501" s="80"/>
      <c r="AK11501" s="79"/>
      <c r="AM11501" s="79"/>
      <c r="AO11501" s="80"/>
      <c r="AS11501" s="80"/>
      <c r="AW11501" s="80"/>
      <c r="AX11501" s="80"/>
      <c r="BC11501" s="79"/>
    </row>
    <row r="11502" spans="30:55" x14ac:dyDescent="0.25">
      <c r="AH11502" s="79"/>
      <c r="AI11502" s="79"/>
      <c r="AJ11502" s="80"/>
      <c r="AK11502" s="79"/>
      <c r="AO11502" s="80"/>
      <c r="AS11502" s="80"/>
      <c r="AW11502" s="80"/>
      <c r="AX11502" s="80"/>
      <c r="BC11502" s="79"/>
    </row>
    <row r="11503" spans="30:55" x14ac:dyDescent="0.25">
      <c r="AD11503" s="27"/>
      <c r="AE11503" s="27"/>
      <c r="AH11503" s="79"/>
      <c r="AI11503" s="79"/>
      <c r="AJ11503" s="80"/>
      <c r="AK11503" s="79"/>
      <c r="AO11503" s="80"/>
      <c r="AS11503" s="80"/>
      <c r="AW11503" s="80"/>
      <c r="AX11503" s="80"/>
      <c r="BC11503" s="79"/>
    </row>
    <row r="11504" spans="30:55" x14ac:dyDescent="0.25">
      <c r="AH11504" s="79"/>
      <c r="AI11504" s="79"/>
      <c r="AJ11504" s="80"/>
      <c r="AK11504" s="79"/>
      <c r="AO11504" s="80"/>
      <c r="AS11504" s="80"/>
      <c r="AW11504" s="80"/>
      <c r="AX11504" s="80"/>
      <c r="BC11504" s="79"/>
    </row>
    <row r="11505" spans="30:55" x14ac:dyDescent="0.25">
      <c r="AD11505" s="27"/>
      <c r="AE11505" s="27"/>
      <c r="AH11505" s="79"/>
      <c r="AI11505" s="79"/>
      <c r="AJ11505" s="80"/>
      <c r="AK11505" s="79"/>
      <c r="AO11505" s="80"/>
      <c r="AS11505" s="80"/>
      <c r="AW11505" s="80"/>
      <c r="AX11505" s="80"/>
      <c r="BC11505" s="79"/>
    </row>
    <row r="11506" spans="30:55" x14ac:dyDescent="0.25">
      <c r="AH11506" s="79"/>
      <c r="AI11506" s="79"/>
      <c r="AJ11506" s="80"/>
      <c r="AK11506" s="79"/>
      <c r="AO11506" s="80"/>
      <c r="AS11506" s="80"/>
      <c r="AW11506" s="80"/>
      <c r="AX11506" s="80"/>
      <c r="BC11506" s="79"/>
    </row>
    <row r="11507" spans="30:55" x14ac:dyDescent="0.25">
      <c r="AD11507" s="27"/>
      <c r="AE11507" s="27"/>
      <c r="AH11507" s="79"/>
      <c r="AI11507" s="79"/>
      <c r="AJ11507" s="80"/>
      <c r="AK11507" s="79"/>
      <c r="AM11507" s="79"/>
      <c r="AS11507" s="80"/>
      <c r="BC11507" s="79"/>
    </row>
    <row r="11508" spans="30:55" x14ac:dyDescent="0.25">
      <c r="AD11508" s="27"/>
      <c r="AE11508" s="27"/>
      <c r="AH11508" s="79"/>
      <c r="AI11508" s="79"/>
      <c r="AJ11508" s="80"/>
      <c r="AK11508" s="79"/>
      <c r="AO11508" s="80"/>
      <c r="AS11508" s="80"/>
      <c r="AW11508" s="80"/>
      <c r="AX11508" s="80"/>
      <c r="BC11508" s="79"/>
    </row>
    <row r="11509" spans="30:55" x14ac:dyDescent="0.25">
      <c r="AD11509" s="27"/>
      <c r="AE11509" s="27"/>
      <c r="AH11509" s="79"/>
      <c r="AI11509" s="79"/>
      <c r="AJ11509" s="80"/>
      <c r="AK11509" s="79"/>
      <c r="AO11509" s="80"/>
      <c r="AS11509" s="80"/>
      <c r="AW11509" s="80"/>
      <c r="BC11509" s="79"/>
    </row>
    <row r="11510" spans="30:55" x14ac:dyDescent="0.25">
      <c r="AD11510" s="27"/>
      <c r="AE11510" s="27"/>
      <c r="AH11510" s="79"/>
      <c r="AI11510" s="79"/>
      <c r="AJ11510" s="80"/>
      <c r="AK11510" s="79"/>
      <c r="AQ11510" s="80"/>
      <c r="AR11510" s="79"/>
      <c r="AS11510" s="80"/>
      <c r="AW11510" s="80"/>
      <c r="BC11510" s="79"/>
    </row>
    <row r="11511" spans="30:55" x14ac:dyDescent="0.25">
      <c r="AH11511" s="79"/>
      <c r="AI11511" s="79"/>
      <c r="AJ11511" s="80"/>
      <c r="AK11511" s="79"/>
      <c r="AO11511" s="80"/>
      <c r="AS11511" s="80"/>
      <c r="AW11511" s="80"/>
      <c r="AX11511" s="80"/>
      <c r="BC11511" s="79"/>
    </row>
    <row r="11512" spans="30:55" x14ac:dyDescent="0.25">
      <c r="AD11512" s="27"/>
      <c r="AE11512" s="27"/>
      <c r="AH11512" s="79"/>
      <c r="AI11512" s="79"/>
      <c r="AJ11512" s="80"/>
      <c r="AK11512" s="79"/>
      <c r="AO11512" s="80"/>
      <c r="AS11512" s="80"/>
      <c r="AW11512" s="80"/>
      <c r="AX11512" s="80"/>
      <c r="BC11512" s="79"/>
    </row>
    <row r="11513" spans="30:55" x14ac:dyDescent="0.25">
      <c r="AD11513" s="27"/>
      <c r="AE11513" s="27"/>
      <c r="AH11513" s="79"/>
      <c r="AI11513" s="79"/>
      <c r="AJ11513" s="80"/>
      <c r="AK11513" s="79"/>
      <c r="AO11513" s="80"/>
      <c r="AS11513" s="80"/>
      <c r="AW11513" s="80"/>
      <c r="BC11513" s="79"/>
    </row>
    <row r="11514" spans="30:55" x14ac:dyDescent="0.25">
      <c r="AD11514" s="27"/>
      <c r="AE11514" s="27"/>
      <c r="AH11514" s="79"/>
      <c r="AI11514" s="79"/>
      <c r="AJ11514" s="80"/>
      <c r="AK11514" s="79"/>
      <c r="AO11514" s="80"/>
      <c r="AS11514" s="80"/>
      <c r="AW11514" s="80"/>
      <c r="AX11514" s="80"/>
      <c r="BC11514" s="79"/>
    </row>
    <row r="11515" spans="30:55" x14ac:dyDescent="0.25">
      <c r="AH11515" s="79"/>
      <c r="AI11515" s="79"/>
      <c r="AJ11515" s="80"/>
      <c r="AK11515" s="79"/>
      <c r="AO11515" s="80"/>
      <c r="AS11515" s="80"/>
      <c r="AW11515" s="80"/>
      <c r="AX11515" s="80"/>
      <c r="BC11515" s="79"/>
    </row>
    <row r="11516" spans="30:55" x14ac:dyDescent="0.25">
      <c r="AH11516" s="79"/>
      <c r="AI11516" s="79"/>
      <c r="AJ11516" s="80"/>
      <c r="AK11516" s="79"/>
      <c r="AO11516" s="80"/>
      <c r="AS11516" s="80"/>
      <c r="AW11516" s="80"/>
      <c r="AX11516" s="80"/>
      <c r="BC11516" s="79"/>
    </row>
    <row r="11517" spans="30:55" x14ac:dyDescent="0.25">
      <c r="AH11517" s="79"/>
      <c r="AI11517" s="79"/>
      <c r="AJ11517" s="80"/>
      <c r="AK11517" s="79"/>
      <c r="AO11517" s="80"/>
      <c r="AS11517" s="80"/>
      <c r="AW11517" s="80"/>
      <c r="BC11517" s="79"/>
    </row>
    <row r="11518" spans="30:55" x14ac:dyDescent="0.25">
      <c r="AH11518" s="79"/>
      <c r="AI11518" s="79"/>
      <c r="AJ11518" s="80"/>
      <c r="AK11518" s="79"/>
      <c r="AM11518" s="79"/>
      <c r="AO11518" s="80"/>
      <c r="AS11518" s="80"/>
      <c r="AW11518" s="80"/>
      <c r="AX11518" s="80"/>
      <c r="BC11518" s="79"/>
    </row>
    <row r="11519" spans="30:55" x14ac:dyDescent="0.25">
      <c r="AD11519" s="27"/>
      <c r="AE11519" s="27"/>
      <c r="AH11519" s="79"/>
      <c r="AI11519" s="79"/>
      <c r="AJ11519" s="80"/>
      <c r="AK11519" s="79"/>
      <c r="AO11519" s="80"/>
      <c r="AS11519" s="80"/>
      <c r="AW11519" s="80"/>
      <c r="AX11519" s="80"/>
      <c r="BC11519" s="79"/>
    </row>
    <row r="11520" spans="30:55" x14ac:dyDescent="0.25">
      <c r="AH11520" s="79"/>
      <c r="AI11520" s="79"/>
      <c r="AJ11520" s="80"/>
      <c r="AK11520" s="79"/>
      <c r="AO11520" s="80"/>
      <c r="AS11520" s="80"/>
      <c r="AW11520" s="80"/>
      <c r="BC11520" s="79"/>
    </row>
    <row r="11521" spans="30:55" x14ac:dyDescent="0.25">
      <c r="AH11521" s="79"/>
      <c r="AI11521" s="79"/>
      <c r="AJ11521" s="80"/>
      <c r="AK11521" s="79"/>
      <c r="AO11521" s="80"/>
      <c r="AS11521" s="80"/>
      <c r="AW11521" s="80"/>
      <c r="BC11521" s="79"/>
    </row>
    <row r="11522" spans="30:55" x14ac:dyDescent="0.25">
      <c r="AH11522" s="79"/>
      <c r="AI11522" s="79"/>
      <c r="AJ11522" s="80"/>
      <c r="AK11522" s="79"/>
      <c r="AO11522" s="80"/>
      <c r="AS11522" s="80"/>
      <c r="AW11522" s="80"/>
      <c r="AX11522" s="80"/>
      <c r="BC11522" s="79"/>
    </row>
    <row r="11523" spans="30:55" x14ac:dyDescent="0.25">
      <c r="AH11523" s="79"/>
      <c r="AI11523" s="79"/>
      <c r="AJ11523" s="80"/>
      <c r="AK11523" s="79"/>
      <c r="AO11523" s="80"/>
      <c r="AS11523" s="80"/>
      <c r="BC11523" s="79"/>
    </row>
    <row r="11524" spans="30:55" x14ac:dyDescent="0.25">
      <c r="AD11524" s="27"/>
      <c r="AE11524" s="27"/>
      <c r="AH11524" s="79"/>
      <c r="AI11524" s="79"/>
      <c r="AJ11524" s="80"/>
      <c r="AK11524" s="79"/>
      <c r="AS11524" s="80"/>
      <c r="AW11524" s="80"/>
      <c r="AX11524" s="80"/>
      <c r="BC11524" s="79"/>
    </row>
    <row r="11525" spans="30:55" x14ac:dyDescent="0.25">
      <c r="AD11525" s="27"/>
      <c r="AE11525" s="27"/>
      <c r="AH11525" s="79"/>
      <c r="AI11525" s="79"/>
      <c r="AJ11525" s="80"/>
      <c r="AK11525" s="79"/>
      <c r="AO11525" s="80"/>
      <c r="AS11525" s="80"/>
      <c r="AW11525" s="80"/>
      <c r="AX11525" s="80"/>
      <c r="BC11525" s="79"/>
    </row>
    <row r="11526" spans="30:55" x14ac:dyDescent="0.25">
      <c r="AD11526" s="27"/>
      <c r="AE11526" s="27"/>
      <c r="AH11526" s="79"/>
      <c r="AI11526" s="79"/>
      <c r="AJ11526" s="80"/>
      <c r="AK11526" s="79"/>
      <c r="AM11526" s="79"/>
      <c r="AS11526" s="80"/>
      <c r="AW11526" s="80"/>
      <c r="BC11526" s="79"/>
    </row>
    <row r="11527" spans="30:55" x14ac:dyDescent="0.25">
      <c r="AH11527" s="79"/>
      <c r="AI11527" s="79"/>
      <c r="AJ11527" s="80"/>
      <c r="AK11527" s="79"/>
      <c r="AM11527" s="79"/>
      <c r="AS11527" s="80"/>
      <c r="AW11527" s="80"/>
      <c r="BC11527" s="79"/>
    </row>
    <row r="11528" spans="30:55" x14ac:dyDescent="0.25">
      <c r="AD11528" s="27"/>
      <c r="AE11528" s="27"/>
      <c r="AH11528" s="79"/>
      <c r="AI11528" s="79"/>
      <c r="AJ11528" s="80"/>
      <c r="AK11528" s="79"/>
      <c r="AS11528" s="80"/>
      <c r="AW11528" s="80"/>
      <c r="BC11528" s="79"/>
    </row>
    <row r="11529" spans="30:55" x14ac:dyDescent="0.25">
      <c r="AH11529" s="79"/>
      <c r="AI11529" s="79"/>
      <c r="AJ11529" s="80"/>
      <c r="AK11529" s="79"/>
      <c r="AS11529" s="80"/>
      <c r="AW11529" s="80"/>
      <c r="AX11529" s="80"/>
      <c r="BC11529" s="79"/>
    </row>
    <row r="11530" spans="30:55" x14ac:dyDescent="0.25">
      <c r="AD11530" s="27"/>
      <c r="AE11530" s="27"/>
      <c r="AH11530" s="79"/>
      <c r="AI11530" s="79"/>
      <c r="AJ11530" s="80"/>
      <c r="AK11530" s="79"/>
      <c r="AM11530" s="79"/>
      <c r="AS11530" s="80"/>
      <c r="AW11530" s="80"/>
      <c r="AX11530" s="80"/>
      <c r="BC11530" s="79"/>
    </row>
    <row r="11531" spans="30:55" x14ac:dyDescent="0.25">
      <c r="AD11531" s="27"/>
      <c r="AE11531" s="27"/>
      <c r="AH11531" s="79"/>
      <c r="AI11531" s="79"/>
      <c r="AJ11531" s="80"/>
      <c r="AK11531" s="79"/>
      <c r="AM11531" s="79"/>
      <c r="AN11531" s="80"/>
      <c r="AS11531" s="80"/>
      <c r="AW11531" s="80"/>
      <c r="AX11531" s="80"/>
      <c r="BC11531" s="79"/>
    </row>
    <row r="11532" spans="30:55" x14ac:dyDescent="0.25">
      <c r="AD11532" s="27"/>
      <c r="AE11532" s="27"/>
      <c r="AH11532" s="79"/>
      <c r="AI11532" s="79"/>
      <c r="AJ11532" s="80"/>
      <c r="AK11532" s="79"/>
      <c r="AM11532" s="79"/>
      <c r="AS11532" s="80"/>
      <c r="AW11532" s="80"/>
      <c r="AX11532" s="80"/>
      <c r="BC11532" s="79"/>
    </row>
    <row r="11533" spans="30:55" x14ac:dyDescent="0.25">
      <c r="AD11533" s="27"/>
      <c r="AE11533" s="27"/>
      <c r="AH11533" s="79"/>
      <c r="AI11533" s="79"/>
      <c r="AJ11533" s="80"/>
      <c r="AK11533" s="79"/>
      <c r="AS11533" s="80"/>
      <c r="AW11533" s="80"/>
      <c r="BC11533" s="79"/>
    </row>
    <row r="11534" spans="30:55" x14ac:dyDescent="0.25">
      <c r="AD11534" s="27"/>
      <c r="AE11534" s="27"/>
      <c r="AH11534" s="79"/>
      <c r="AI11534" s="79"/>
      <c r="AJ11534" s="80"/>
      <c r="AK11534" s="79"/>
      <c r="AS11534" s="80"/>
      <c r="AW11534" s="80"/>
      <c r="BC11534" s="79"/>
    </row>
    <row r="11535" spans="30:55" x14ac:dyDescent="0.25">
      <c r="AD11535" s="27"/>
      <c r="AE11535" s="27"/>
      <c r="AH11535" s="79"/>
      <c r="AI11535" s="79"/>
      <c r="AJ11535" s="80"/>
      <c r="AK11535" s="79"/>
      <c r="AO11535" s="80"/>
      <c r="AS11535" s="80"/>
      <c r="BC11535" s="79"/>
    </row>
    <row r="11536" spans="30:55" x14ac:dyDescent="0.25">
      <c r="AD11536" s="27"/>
      <c r="AE11536" s="27"/>
      <c r="AH11536" s="79"/>
      <c r="AI11536" s="79"/>
      <c r="AJ11536" s="80"/>
      <c r="AK11536" s="79"/>
      <c r="AS11536" s="80"/>
      <c r="AW11536" s="80"/>
      <c r="BC11536" s="79"/>
    </row>
    <row r="11537" spans="30:55" x14ac:dyDescent="0.25">
      <c r="AD11537" s="27"/>
      <c r="AE11537" s="27"/>
      <c r="AH11537" s="79"/>
      <c r="AI11537" s="79"/>
      <c r="AJ11537" s="80"/>
      <c r="AK11537" s="79"/>
      <c r="AS11537" s="80"/>
      <c r="AW11537" s="80"/>
      <c r="BC11537" s="79"/>
    </row>
    <row r="11538" spans="30:55" x14ac:dyDescent="0.25">
      <c r="AD11538" s="27"/>
      <c r="AE11538" s="27"/>
      <c r="AH11538" s="79"/>
      <c r="AI11538" s="79"/>
      <c r="AJ11538" s="80"/>
      <c r="AK11538" s="79"/>
      <c r="AS11538" s="80"/>
      <c r="AW11538" s="80"/>
      <c r="BC11538" s="79"/>
    </row>
    <row r="11539" spans="30:55" x14ac:dyDescent="0.25">
      <c r="AD11539" s="27"/>
      <c r="AE11539" s="27"/>
      <c r="AH11539" s="79"/>
      <c r="AI11539" s="79"/>
      <c r="AJ11539" s="80"/>
      <c r="AK11539" s="79"/>
      <c r="AS11539" s="80"/>
      <c r="AW11539" s="80"/>
      <c r="BC11539" s="79"/>
    </row>
    <row r="11540" spans="30:55" x14ac:dyDescent="0.25">
      <c r="AH11540" s="79"/>
      <c r="AI11540" s="79"/>
      <c r="AJ11540" s="80"/>
      <c r="AK11540" s="79"/>
      <c r="AS11540" s="80"/>
      <c r="AW11540" s="80"/>
      <c r="BC11540" s="79"/>
    </row>
    <row r="11541" spans="30:55" x14ac:dyDescent="0.25">
      <c r="AD11541" s="27"/>
      <c r="AE11541" s="27"/>
      <c r="AH11541" s="79"/>
      <c r="AI11541" s="79"/>
      <c r="AJ11541" s="80"/>
      <c r="AK11541" s="79"/>
      <c r="AS11541" s="80"/>
      <c r="AW11541" s="80"/>
      <c r="AX11541" s="80"/>
      <c r="BC11541" s="79"/>
    </row>
    <row r="11542" spans="30:55" x14ac:dyDescent="0.25">
      <c r="AH11542" s="79"/>
      <c r="AI11542" s="79"/>
      <c r="AJ11542" s="80"/>
      <c r="AK11542" s="79"/>
      <c r="AS11542" s="80"/>
      <c r="AW11542" s="80"/>
      <c r="AX11542" s="80"/>
      <c r="BC11542" s="79"/>
    </row>
    <row r="11543" spans="30:55" x14ac:dyDescent="0.25">
      <c r="AD11543" s="27"/>
      <c r="AE11543" s="27"/>
      <c r="AH11543" s="79"/>
      <c r="AI11543" s="79"/>
      <c r="AJ11543" s="80"/>
      <c r="AK11543" s="79"/>
      <c r="AS11543" s="80"/>
      <c r="AW11543" s="80"/>
      <c r="BC11543" s="79"/>
    </row>
    <row r="11544" spans="30:55" x14ac:dyDescent="0.25">
      <c r="AD11544" s="27"/>
      <c r="AE11544" s="27"/>
      <c r="AH11544" s="79"/>
      <c r="AI11544" s="79"/>
      <c r="AJ11544" s="80"/>
      <c r="AK11544" s="79"/>
      <c r="AS11544" s="80"/>
      <c r="AW11544" s="80"/>
      <c r="BC11544" s="79"/>
    </row>
    <row r="11545" spans="30:55" x14ac:dyDescent="0.25">
      <c r="AD11545" s="27"/>
      <c r="AE11545" s="27"/>
      <c r="AH11545" s="79"/>
      <c r="AI11545" s="79"/>
      <c r="AJ11545" s="80"/>
      <c r="AK11545" s="79"/>
      <c r="AO11545" s="80"/>
      <c r="AS11545" s="80"/>
      <c r="BC11545" s="79"/>
    </row>
    <row r="11546" spans="30:55" x14ac:dyDescent="0.25">
      <c r="AD11546" s="27"/>
      <c r="AE11546" s="27"/>
      <c r="AH11546" s="79"/>
      <c r="AI11546" s="79"/>
      <c r="AJ11546" s="80"/>
      <c r="AK11546" s="79"/>
      <c r="AS11546" s="80"/>
      <c r="AW11546" s="80"/>
      <c r="BC11546" s="79"/>
    </row>
    <row r="11547" spans="30:55" x14ac:dyDescent="0.25">
      <c r="AD11547" s="27"/>
      <c r="AE11547" s="27"/>
      <c r="AH11547" s="79"/>
      <c r="AI11547" s="79"/>
      <c r="AJ11547" s="80"/>
      <c r="AK11547" s="79"/>
      <c r="AS11547" s="80"/>
      <c r="AW11547" s="80"/>
      <c r="AX11547" s="80"/>
      <c r="BC11547" s="79"/>
    </row>
    <row r="11548" spans="30:55" x14ac:dyDescent="0.25">
      <c r="AD11548" s="27"/>
      <c r="AE11548" s="27"/>
      <c r="AH11548" s="79"/>
      <c r="AI11548" s="79"/>
      <c r="AJ11548" s="80"/>
      <c r="AK11548" s="79"/>
      <c r="AS11548" s="80"/>
      <c r="AW11548" s="80"/>
      <c r="AX11548" s="80"/>
      <c r="BC11548" s="79"/>
    </row>
    <row r="11549" spans="30:55" x14ac:dyDescent="0.25">
      <c r="AD11549" s="27"/>
      <c r="AE11549" s="27"/>
      <c r="AH11549" s="79"/>
      <c r="AI11549" s="79"/>
      <c r="AJ11549" s="80"/>
      <c r="AK11549" s="79"/>
      <c r="AN11549" s="80"/>
      <c r="AS11549" s="80"/>
      <c r="AW11549" s="80"/>
      <c r="AX11549" s="80"/>
      <c r="BC11549" s="79"/>
    </row>
    <row r="11550" spans="30:55" x14ac:dyDescent="0.25">
      <c r="AD11550" s="27"/>
      <c r="AE11550" s="27"/>
      <c r="AH11550" s="79"/>
      <c r="AI11550" s="79"/>
      <c r="AJ11550" s="80"/>
      <c r="AK11550" s="79"/>
      <c r="AS11550" s="80"/>
      <c r="AW11550" s="80"/>
      <c r="AX11550" s="80"/>
      <c r="BC11550" s="79"/>
    </row>
    <row r="11551" spans="30:55" x14ac:dyDescent="0.25">
      <c r="AD11551" s="27"/>
      <c r="AE11551" s="27"/>
      <c r="AH11551" s="79"/>
      <c r="AI11551" s="79"/>
      <c r="AJ11551" s="80"/>
      <c r="AK11551" s="79"/>
      <c r="AM11551" s="79"/>
      <c r="AS11551" s="80"/>
      <c r="AW11551" s="80"/>
      <c r="AX11551" s="80"/>
      <c r="BC11551" s="79"/>
    </row>
    <row r="11552" spans="30:55" x14ac:dyDescent="0.25">
      <c r="AH11552" s="79"/>
      <c r="AI11552" s="79"/>
      <c r="AJ11552" s="80"/>
      <c r="AK11552" s="79"/>
      <c r="AM11552" s="79"/>
      <c r="AS11552" s="80"/>
      <c r="AW11552" s="80"/>
      <c r="AX11552" s="80"/>
      <c r="BC11552" s="79"/>
    </row>
    <row r="11553" spans="30:55" x14ac:dyDescent="0.25">
      <c r="AD11553" s="27"/>
      <c r="AE11553" s="27"/>
      <c r="AH11553" s="79"/>
      <c r="AI11553" s="79"/>
      <c r="AJ11553" s="80"/>
      <c r="AK11553" s="79"/>
      <c r="AS11553" s="80"/>
      <c r="AW11553" s="80"/>
      <c r="AX11553" s="80"/>
      <c r="BC11553" s="79"/>
    </row>
    <row r="11554" spans="30:55" x14ac:dyDescent="0.25">
      <c r="AD11554" s="27"/>
      <c r="AE11554" s="27"/>
      <c r="AH11554" s="79"/>
      <c r="AI11554" s="79"/>
      <c r="AJ11554" s="80"/>
      <c r="AK11554" s="79"/>
      <c r="AS11554" s="80"/>
      <c r="AW11554" s="80"/>
      <c r="AX11554" s="80"/>
      <c r="BC11554" s="79"/>
    </row>
    <row r="11555" spans="30:55" x14ac:dyDescent="0.25">
      <c r="AH11555" s="79"/>
      <c r="AI11555" s="79"/>
      <c r="AJ11555" s="80"/>
      <c r="AK11555" s="79"/>
      <c r="AS11555" s="80"/>
      <c r="AW11555" s="80"/>
      <c r="BC11555" s="79"/>
    </row>
    <row r="11556" spans="30:55" x14ac:dyDescent="0.25">
      <c r="AH11556" s="79"/>
      <c r="AI11556" s="79"/>
      <c r="AJ11556" s="80"/>
      <c r="AK11556" s="79"/>
      <c r="AS11556" s="80"/>
      <c r="AW11556" s="80"/>
      <c r="AX11556" s="80"/>
      <c r="BC11556" s="79"/>
    </row>
    <row r="11557" spans="30:55" x14ac:dyDescent="0.25">
      <c r="AD11557" s="27"/>
      <c r="AE11557" s="27"/>
      <c r="AH11557" s="79"/>
      <c r="AI11557" s="79"/>
      <c r="AJ11557" s="80"/>
      <c r="AK11557" s="79"/>
      <c r="AS11557" s="80"/>
      <c r="AW11557" s="80"/>
      <c r="BC11557" s="79"/>
    </row>
    <row r="11558" spans="30:55" x14ac:dyDescent="0.25">
      <c r="AD11558" s="27"/>
      <c r="AE11558" s="27"/>
      <c r="AH11558" s="79"/>
      <c r="AI11558" s="79"/>
      <c r="AJ11558" s="80"/>
      <c r="AK11558" s="79"/>
      <c r="AS11558" s="80"/>
      <c r="AW11558" s="80"/>
      <c r="BC11558" s="79"/>
    </row>
    <row r="11559" spans="30:55" x14ac:dyDescent="0.25">
      <c r="AH11559" s="79"/>
      <c r="AI11559" s="79"/>
      <c r="AJ11559" s="80"/>
      <c r="AK11559" s="79"/>
      <c r="AM11559" s="79"/>
      <c r="AS11559" s="80"/>
      <c r="AW11559" s="80"/>
      <c r="BC11559" s="79"/>
    </row>
    <row r="11560" spans="30:55" x14ac:dyDescent="0.25">
      <c r="AH11560" s="79"/>
      <c r="AI11560" s="79"/>
      <c r="AJ11560" s="80"/>
      <c r="AK11560" s="79"/>
      <c r="AS11560" s="80"/>
      <c r="BC11560" s="79"/>
    </row>
    <row r="11561" spans="30:55" x14ac:dyDescent="0.25">
      <c r="AH11561" s="79"/>
      <c r="AI11561" s="79"/>
      <c r="AJ11561" s="80"/>
      <c r="AK11561" s="79"/>
      <c r="AM11561" s="79"/>
      <c r="AS11561" s="80"/>
      <c r="AV11561" s="79"/>
      <c r="AW11561" s="80"/>
      <c r="BC11561" s="79"/>
    </row>
    <row r="11562" spans="30:55" x14ac:dyDescent="0.25">
      <c r="AH11562" s="79"/>
      <c r="AI11562" s="79"/>
      <c r="AJ11562" s="80"/>
      <c r="AK11562" s="79"/>
      <c r="AM11562" s="79"/>
      <c r="AS11562" s="80"/>
      <c r="BC11562" s="79"/>
    </row>
    <row r="11563" spans="30:55" x14ac:dyDescent="0.25">
      <c r="AH11563" s="79"/>
      <c r="AI11563" s="79"/>
      <c r="AJ11563" s="80"/>
      <c r="AK11563" s="79"/>
      <c r="AM11563" s="79"/>
      <c r="AS11563" s="80"/>
      <c r="AV11563" s="79"/>
      <c r="AW11563" s="80"/>
      <c r="AX11563" s="80"/>
      <c r="BC11563" s="79"/>
    </row>
    <row r="11564" spans="30:55" x14ac:dyDescent="0.25">
      <c r="AD11564" s="27"/>
      <c r="AE11564" s="27"/>
      <c r="AH11564" s="79"/>
      <c r="AI11564" s="79"/>
      <c r="AJ11564" s="80"/>
      <c r="AK11564" s="79"/>
      <c r="AS11564" s="80"/>
      <c r="AV11564" s="79"/>
      <c r="AW11564" s="80"/>
      <c r="AX11564" s="80"/>
      <c r="BC11564" s="79"/>
    </row>
    <row r="11565" spans="30:55" x14ac:dyDescent="0.25">
      <c r="AD11565" s="27"/>
      <c r="AE11565" s="27"/>
      <c r="AH11565" s="79"/>
      <c r="AI11565" s="79"/>
      <c r="AJ11565" s="80"/>
      <c r="AK11565" s="79"/>
      <c r="AS11565" s="80"/>
      <c r="AV11565" s="79"/>
      <c r="AW11565" s="80"/>
      <c r="AX11565" s="80"/>
      <c r="BC11565" s="79"/>
    </row>
    <row r="11566" spans="30:55" x14ac:dyDescent="0.25">
      <c r="AD11566" s="27"/>
      <c r="AE11566" s="27"/>
      <c r="AH11566" s="79"/>
      <c r="AI11566" s="79"/>
      <c r="AJ11566" s="80"/>
      <c r="AK11566" s="79"/>
      <c r="AS11566" s="80"/>
      <c r="AW11566" s="80"/>
      <c r="AX11566" s="80"/>
      <c r="BC11566" s="79"/>
    </row>
    <row r="11567" spans="30:55" x14ac:dyDescent="0.25">
      <c r="AH11567" s="79"/>
      <c r="AI11567" s="79"/>
      <c r="AJ11567" s="80"/>
      <c r="AK11567" s="79"/>
      <c r="AM11567" s="79"/>
      <c r="AS11567" s="80"/>
      <c r="AW11567" s="80"/>
      <c r="BC11567" s="79"/>
    </row>
    <row r="11568" spans="30:55" x14ac:dyDescent="0.25">
      <c r="AH11568" s="79"/>
      <c r="AI11568" s="79"/>
      <c r="AJ11568" s="80"/>
      <c r="AK11568" s="79"/>
      <c r="AM11568" s="79"/>
      <c r="AS11568" s="80"/>
      <c r="BC11568" s="79"/>
    </row>
    <row r="11569" spans="30:55" x14ac:dyDescent="0.25">
      <c r="AD11569" s="27"/>
      <c r="AE11569" s="27"/>
      <c r="AH11569" s="79"/>
      <c r="AI11569" s="79"/>
      <c r="AJ11569" s="80"/>
      <c r="AK11569" s="79"/>
      <c r="AS11569" s="80"/>
      <c r="BC11569" s="79"/>
    </row>
    <row r="11570" spans="30:55" x14ac:dyDescent="0.25">
      <c r="AD11570" s="27"/>
      <c r="AE11570" s="27"/>
      <c r="AH11570" s="79"/>
      <c r="AI11570" s="79"/>
      <c r="AJ11570" s="80"/>
      <c r="AK11570" s="79"/>
      <c r="AS11570" s="80"/>
      <c r="BC11570" s="79"/>
    </row>
    <row r="11571" spans="30:55" x14ac:dyDescent="0.25">
      <c r="AD11571" s="27"/>
      <c r="AE11571" s="27"/>
      <c r="AH11571" s="79"/>
      <c r="AI11571" s="79"/>
      <c r="AJ11571" s="80"/>
      <c r="AK11571" s="79"/>
      <c r="AS11571" s="80"/>
      <c r="BC11571" s="79"/>
    </row>
    <row r="11572" spans="30:55" x14ac:dyDescent="0.25">
      <c r="AH11572" s="79"/>
      <c r="AI11572" s="79"/>
      <c r="AJ11572" s="80"/>
      <c r="AK11572" s="79"/>
      <c r="AM11572" s="79"/>
      <c r="AS11572" s="80"/>
      <c r="AW11572" s="80"/>
      <c r="AX11572" s="80"/>
      <c r="BC11572" s="79"/>
    </row>
    <row r="11573" spans="30:55" x14ac:dyDescent="0.25">
      <c r="AH11573" s="79"/>
      <c r="AI11573" s="79"/>
      <c r="AJ11573" s="80"/>
      <c r="AK11573" s="79"/>
      <c r="AM11573" s="79"/>
      <c r="AS11573" s="80"/>
      <c r="AW11573" s="80"/>
      <c r="AX11573" s="80"/>
      <c r="BC11573" s="79"/>
    </row>
    <row r="11574" spans="30:55" x14ac:dyDescent="0.25">
      <c r="AH11574" s="79"/>
      <c r="AI11574" s="79"/>
      <c r="AJ11574" s="80"/>
      <c r="AK11574" s="79"/>
      <c r="AM11574" s="79"/>
      <c r="AS11574" s="80"/>
      <c r="AV11574" s="79"/>
      <c r="AW11574" s="80"/>
      <c r="AX11574" s="80"/>
      <c r="BC11574" s="79"/>
    </row>
    <row r="11575" spans="30:55" x14ac:dyDescent="0.25">
      <c r="AH11575" s="79"/>
      <c r="AI11575" s="79"/>
      <c r="AJ11575" s="80"/>
      <c r="AK11575" s="79"/>
      <c r="AM11575" s="79"/>
      <c r="AS11575" s="80"/>
      <c r="AW11575" s="80"/>
      <c r="BC11575" s="79"/>
    </row>
    <row r="11576" spans="30:55" x14ac:dyDescent="0.25">
      <c r="AD11576" s="27"/>
      <c r="AE11576" s="27"/>
      <c r="AH11576" s="79"/>
      <c r="AI11576" s="79"/>
      <c r="AJ11576" s="80"/>
      <c r="AK11576" s="79"/>
      <c r="AS11576" s="80"/>
      <c r="BC11576" s="79"/>
    </row>
    <row r="11577" spans="30:55" x14ac:dyDescent="0.25">
      <c r="AD11577" s="27"/>
      <c r="AE11577" s="27"/>
      <c r="AH11577" s="79"/>
      <c r="AI11577" s="79"/>
      <c r="AJ11577" s="80"/>
      <c r="AK11577" s="79"/>
      <c r="AS11577" s="80"/>
      <c r="BC11577" s="79"/>
    </row>
    <row r="11578" spans="30:55" x14ac:dyDescent="0.25">
      <c r="AH11578" s="79"/>
      <c r="AI11578" s="79"/>
      <c r="AJ11578" s="80"/>
      <c r="AK11578" s="79"/>
      <c r="AS11578" s="80"/>
      <c r="BC11578" s="79"/>
    </row>
    <row r="11579" spans="30:55" x14ac:dyDescent="0.25">
      <c r="AH11579" s="79"/>
      <c r="AI11579" s="79"/>
      <c r="AJ11579" s="80"/>
      <c r="AK11579" s="79"/>
      <c r="AS11579" s="80"/>
      <c r="BC11579" s="79"/>
    </row>
    <row r="11580" spans="30:55" x14ac:dyDescent="0.25">
      <c r="AH11580" s="79"/>
      <c r="AI11580" s="79"/>
      <c r="AJ11580" s="80"/>
      <c r="AK11580" s="79"/>
      <c r="AS11580" s="80"/>
      <c r="BC11580" s="79"/>
    </row>
    <row r="11581" spans="30:55" x14ac:dyDescent="0.25">
      <c r="AD11581" s="27"/>
      <c r="AE11581" s="27"/>
      <c r="AH11581" s="79"/>
      <c r="AI11581" s="79"/>
      <c r="AJ11581" s="80"/>
      <c r="AK11581" s="79"/>
      <c r="AS11581" s="80"/>
      <c r="BC11581" s="79"/>
    </row>
    <row r="11582" spans="30:55" x14ac:dyDescent="0.25">
      <c r="AD11582" s="27"/>
      <c r="AE11582" s="27"/>
      <c r="AH11582" s="79"/>
      <c r="AI11582" s="79"/>
      <c r="AJ11582" s="80"/>
      <c r="AK11582" s="79"/>
      <c r="AS11582" s="80"/>
      <c r="BC11582" s="79"/>
    </row>
    <row r="11583" spans="30:55" x14ac:dyDescent="0.25">
      <c r="AH11583" s="79"/>
      <c r="AI11583" s="79"/>
      <c r="AJ11583" s="80"/>
      <c r="AK11583" s="79"/>
      <c r="AS11583" s="80"/>
      <c r="BC11583" s="79"/>
    </row>
    <row r="11584" spans="30:55" x14ac:dyDescent="0.25">
      <c r="AD11584" s="27"/>
      <c r="AE11584" s="27"/>
      <c r="AH11584" s="79"/>
      <c r="AI11584" s="79"/>
      <c r="AJ11584" s="80"/>
      <c r="AK11584" s="79"/>
      <c r="AS11584" s="80"/>
      <c r="BC11584" s="79"/>
    </row>
    <row r="11585" spans="30:55" x14ac:dyDescent="0.25">
      <c r="AD11585" s="27"/>
      <c r="AE11585" s="27"/>
      <c r="AH11585" s="79"/>
      <c r="AI11585" s="79"/>
      <c r="AJ11585" s="80"/>
      <c r="AK11585" s="79"/>
      <c r="AS11585" s="80"/>
      <c r="BC11585" s="79"/>
    </row>
    <row r="11586" spans="30:55" x14ac:dyDescent="0.25">
      <c r="AH11586" s="79"/>
      <c r="AI11586" s="79"/>
      <c r="AJ11586" s="80"/>
      <c r="AK11586" s="79"/>
      <c r="AS11586" s="80"/>
      <c r="BC11586" s="79"/>
    </row>
    <row r="11587" spans="30:55" x14ac:dyDescent="0.25">
      <c r="AD11587" s="27"/>
      <c r="AE11587" s="27"/>
      <c r="AH11587" s="79"/>
      <c r="AI11587" s="79"/>
      <c r="AJ11587" s="80"/>
      <c r="AK11587" s="79"/>
      <c r="AS11587" s="80"/>
      <c r="BC11587" s="79"/>
    </row>
    <row r="11588" spans="30:55" x14ac:dyDescent="0.25">
      <c r="AD11588" s="27"/>
      <c r="AE11588" s="27"/>
      <c r="AH11588" s="79"/>
      <c r="AI11588" s="79"/>
      <c r="AJ11588" s="80"/>
      <c r="AK11588" s="79"/>
      <c r="AS11588" s="80"/>
      <c r="BC11588" s="79"/>
    </row>
    <row r="11589" spans="30:55" x14ac:dyDescent="0.25">
      <c r="AD11589" s="27"/>
      <c r="AE11589" s="27"/>
      <c r="AH11589" s="79"/>
      <c r="AI11589" s="79"/>
      <c r="AJ11589" s="80"/>
      <c r="AK11589" s="79"/>
      <c r="AS11589" s="80"/>
      <c r="BC11589" s="79"/>
    </row>
    <row r="11590" spans="30:55" x14ac:dyDescent="0.25">
      <c r="AD11590" s="27"/>
      <c r="AE11590" s="27"/>
      <c r="AH11590" s="79"/>
      <c r="AI11590" s="79"/>
      <c r="AJ11590" s="80"/>
      <c r="AK11590" s="79"/>
      <c r="AS11590" s="80"/>
      <c r="BC11590" s="79"/>
    </row>
    <row r="11591" spans="30:55" x14ac:dyDescent="0.25">
      <c r="AD11591" s="27"/>
      <c r="AE11591" s="27"/>
      <c r="AH11591" s="79"/>
      <c r="AI11591" s="79"/>
      <c r="AJ11591" s="80"/>
      <c r="AK11591" s="79"/>
      <c r="AS11591" s="80"/>
      <c r="BC11591" s="79"/>
    </row>
    <row r="11592" spans="30:55" x14ac:dyDescent="0.25">
      <c r="AD11592" s="27"/>
      <c r="AE11592" s="27"/>
      <c r="AH11592" s="79"/>
      <c r="AI11592" s="79"/>
      <c r="AJ11592" s="80"/>
      <c r="AK11592" s="79"/>
      <c r="AS11592" s="80"/>
      <c r="BC11592" s="79"/>
    </row>
    <row r="11593" spans="30:55" x14ac:dyDescent="0.25">
      <c r="AH11593" s="79"/>
      <c r="AI11593" s="79"/>
      <c r="AJ11593" s="80"/>
      <c r="AK11593" s="79"/>
      <c r="AM11593" s="79"/>
      <c r="AS11593" s="80"/>
      <c r="BC11593" s="79"/>
    </row>
    <row r="11594" spans="30:55" x14ac:dyDescent="0.25">
      <c r="AH11594" s="79"/>
      <c r="AI11594" s="79"/>
      <c r="AJ11594" s="80"/>
      <c r="AK11594" s="79"/>
      <c r="AM11594" s="79"/>
      <c r="AS11594" s="80"/>
      <c r="BC11594" s="79"/>
    </row>
    <row r="11595" spans="30:55" x14ac:dyDescent="0.25">
      <c r="AH11595" s="79"/>
      <c r="AI11595" s="79"/>
      <c r="AJ11595" s="80"/>
      <c r="AK11595" s="79"/>
      <c r="AM11595" s="79"/>
      <c r="AS11595" s="80"/>
      <c r="AV11595" s="79"/>
      <c r="AW11595" s="80"/>
      <c r="AX11595" s="80"/>
      <c r="BC11595" s="79"/>
    </row>
    <row r="11596" spans="30:55" x14ac:dyDescent="0.25">
      <c r="AH11596" s="79"/>
      <c r="AI11596" s="79"/>
      <c r="AJ11596" s="80"/>
      <c r="AK11596" s="79"/>
      <c r="AM11596" s="79"/>
      <c r="AS11596" s="80"/>
      <c r="BC11596" s="79"/>
    </row>
    <row r="11597" spans="30:55" x14ac:dyDescent="0.25">
      <c r="AH11597" s="79"/>
      <c r="AI11597" s="79"/>
      <c r="AJ11597" s="80"/>
      <c r="AK11597" s="79"/>
      <c r="AM11597" s="79"/>
      <c r="AS11597" s="80"/>
      <c r="BC11597" s="79"/>
    </row>
    <row r="11598" spans="30:55" x14ac:dyDescent="0.25">
      <c r="AH11598" s="79"/>
      <c r="AI11598" s="79"/>
      <c r="AJ11598" s="80"/>
      <c r="AK11598" s="79"/>
      <c r="AM11598" s="79"/>
      <c r="AS11598" s="80"/>
      <c r="BC11598" s="79"/>
    </row>
    <row r="11599" spans="30:55" x14ac:dyDescent="0.25">
      <c r="AH11599" s="79"/>
      <c r="AI11599" s="79"/>
      <c r="AJ11599" s="80"/>
      <c r="AK11599" s="79"/>
      <c r="AM11599" s="79"/>
      <c r="AS11599" s="80"/>
      <c r="BC11599" s="79"/>
    </row>
    <row r="11600" spans="30:55" x14ac:dyDescent="0.25">
      <c r="AH11600" s="79"/>
      <c r="AI11600" s="79"/>
      <c r="AJ11600" s="80"/>
      <c r="AK11600" s="79"/>
      <c r="AM11600" s="79"/>
      <c r="AS11600" s="80"/>
      <c r="BC11600" s="79"/>
    </row>
    <row r="11601" spans="34:55" x14ac:dyDescent="0.25">
      <c r="AH11601" s="79"/>
      <c r="AI11601" s="79"/>
      <c r="AJ11601" s="80"/>
      <c r="AK11601" s="79"/>
      <c r="AM11601" s="79"/>
      <c r="AS11601" s="80"/>
      <c r="BC11601" s="79"/>
    </row>
    <row r="11602" spans="34:55" x14ac:dyDescent="0.25">
      <c r="AH11602" s="79"/>
      <c r="AI11602" s="79"/>
      <c r="AJ11602" s="80"/>
      <c r="AK11602" s="79"/>
      <c r="AM11602" s="79"/>
      <c r="AS11602" s="80"/>
      <c r="BC11602" s="79"/>
    </row>
    <row r="11603" spans="34:55" x14ac:dyDescent="0.25">
      <c r="AH11603" s="79"/>
      <c r="AI11603" s="79"/>
      <c r="AJ11603" s="80"/>
      <c r="AK11603" s="79"/>
      <c r="AM11603" s="79"/>
      <c r="AS11603" s="80"/>
      <c r="BC11603" s="79"/>
    </row>
    <row r="11604" spans="34:55" x14ac:dyDescent="0.25">
      <c r="AH11604" s="79"/>
      <c r="AI11604" s="79"/>
      <c r="AJ11604" s="80"/>
      <c r="AK11604" s="79"/>
      <c r="AM11604" s="79"/>
      <c r="AS11604" s="80"/>
      <c r="BC11604" s="79"/>
    </row>
    <row r="11605" spans="34:55" x14ac:dyDescent="0.25">
      <c r="AH11605" s="79"/>
      <c r="AI11605" s="79"/>
      <c r="AJ11605" s="80"/>
      <c r="AK11605" s="79"/>
      <c r="AM11605" s="79"/>
      <c r="AS11605" s="80"/>
      <c r="BC11605" s="79"/>
    </row>
    <row r="11606" spans="34:55" x14ac:dyDescent="0.25">
      <c r="AH11606" s="79"/>
      <c r="AI11606" s="79"/>
      <c r="AJ11606" s="80"/>
      <c r="AK11606" s="79"/>
      <c r="AM11606" s="79"/>
      <c r="AS11606" s="80"/>
      <c r="BC11606" s="79"/>
    </row>
    <row r="11607" spans="34:55" x14ac:dyDescent="0.25">
      <c r="AH11607" s="79"/>
      <c r="AI11607" s="79"/>
      <c r="AJ11607" s="80"/>
      <c r="AK11607" s="79"/>
      <c r="AM11607" s="79"/>
      <c r="AS11607" s="80"/>
      <c r="AV11607" s="79"/>
      <c r="AW11607" s="80"/>
      <c r="AX11607" s="80"/>
      <c r="BC11607" s="79"/>
    </row>
    <row r="11608" spans="34:55" x14ac:dyDescent="0.25">
      <c r="AH11608" s="79"/>
      <c r="AI11608" s="79"/>
      <c r="AJ11608" s="80"/>
      <c r="AK11608" s="79"/>
      <c r="AM11608" s="79"/>
      <c r="AS11608" s="80"/>
      <c r="BC11608" s="79"/>
    </row>
    <row r="11609" spans="34:55" x14ac:dyDescent="0.25">
      <c r="AH11609" s="79"/>
      <c r="AI11609" s="79"/>
      <c r="AJ11609" s="80"/>
      <c r="AK11609" s="79"/>
      <c r="AM11609" s="79"/>
      <c r="AS11609" s="80"/>
      <c r="BC11609" s="79"/>
    </row>
    <row r="11610" spans="34:55" x14ac:dyDescent="0.25">
      <c r="AH11610" s="79"/>
      <c r="AI11610" s="79"/>
      <c r="AJ11610" s="80"/>
      <c r="AK11610" s="79"/>
      <c r="AM11610" s="79"/>
      <c r="AS11610" s="80"/>
      <c r="BC11610" s="79"/>
    </row>
    <row r="11611" spans="34:55" x14ac:dyDescent="0.25">
      <c r="AH11611" s="79"/>
      <c r="AI11611" s="79"/>
      <c r="AJ11611" s="80"/>
      <c r="AK11611" s="79"/>
      <c r="AM11611" s="79"/>
      <c r="AS11611" s="80"/>
      <c r="BC11611" s="79"/>
    </row>
    <row r="11612" spans="34:55" x14ac:dyDescent="0.25">
      <c r="AH11612" s="79"/>
      <c r="AI11612" s="79"/>
      <c r="AJ11612" s="80"/>
      <c r="AK11612" s="79"/>
      <c r="AM11612" s="79"/>
      <c r="AS11612" s="80"/>
      <c r="BC11612" s="79"/>
    </row>
    <row r="11613" spans="34:55" x14ac:dyDescent="0.25">
      <c r="AH11613" s="79"/>
      <c r="AI11613" s="79"/>
      <c r="AJ11613" s="80"/>
      <c r="AK11613" s="79"/>
      <c r="AM11613" s="79"/>
      <c r="AS11613" s="80"/>
      <c r="BC11613" s="79"/>
    </row>
    <row r="11614" spans="34:55" x14ac:dyDescent="0.25">
      <c r="AH11614" s="79"/>
      <c r="AI11614" s="79"/>
      <c r="AJ11614" s="80"/>
      <c r="AK11614" s="79"/>
      <c r="AM11614" s="79"/>
      <c r="AS11614" s="80"/>
      <c r="BC11614" s="79"/>
    </row>
    <row r="11615" spans="34:55" x14ac:dyDescent="0.25">
      <c r="AH11615" s="79"/>
      <c r="AI11615" s="79"/>
      <c r="AJ11615" s="80"/>
      <c r="AK11615" s="79"/>
      <c r="AM11615" s="79"/>
      <c r="AS11615" s="80"/>
      <c r="BC11615" s="79"/>
    </row>
    <row r="11616" spans="34:55" x14ac:dyDescent="0.25">
      <c r="AH11616" s="79"/>
      <c r="AI11616" s="79"/>
      <c r="AJ11616" s="80"/>
      <c r="AK11616" s="79"/>
      <c r="AM11616" s="79"/>
      <c r="AS11616" s="80"/>
      <c r="AV11616" s="79"/>
      <c r="AW11616" s="80"/>
      <c r="AX11616" s="80"/>
      <c r="BC11616" s="79"/>
    </row>
    <row r="11617" spans="30:55" x14ac:dyDescent="0.25">
      <c r="AH11617" s="79"/>
      <c r="AI11617" s="79"/>
      <c r="AJ11617" s="80"/>
      <c r="AK11617" s="79"/>
      <c r="AM11617" s="79"/>
      <c r="AS11617" s="80"/>
      <c r="BC11617" s="79"/>
    </row>
    <row r="11618" spans="30:55" x14ac:dyDescent="0.25">
      <c r="AD11618" s="27"/>
      <c r="AE11618" s="27"/>
      <c r="AH11618" s="79"/>
      <c r="AI11618" s="79"/>
      <c r="AJ11618" s="80"/>
      <c r="AK11618" s="79"/>
      <c r="AS11618" s="80"/>
      <c r="BC11618" s="79"/>
    </row>
    <row r="11619" spans="30:55" x14ac:dyDescent="0.25">
      <c r="AD11619" s="27"/>
      <c r="AE11619" s="27"/>
      <c r="AH11619" s="79"/>
      <c r="AI11619" s="79"/>
      <c r="AJ11619" s="80"/>
      <c r="AK11619" s="79"/>
      <c r="AS11619" s="80"/>
      <c r="BC11619" s="79"/>
    </row>
    <row r="11620" spans="30:55" x14ac:dyDescent="0.25">
      <c r="AD11620" s="27"/>
      <c r="AE11620" s="27"/>
      <c r="AH11620" s="79"/>
      <c r="AI11620" s="79"/>
      <c r="AJ11620" s="80"/>
      <c r="AK11620" s="79"/>
      <c r="AS11620" s="80"/>
      <c r="BC11620" s="79"/>
    </row>
    <row r="11621" spans="30:55" x14ac:dyDescent="0.25">
      <c r="AD11621" s="27"/>
      <c r="AE11621" s="27"/>
      <c r="AH11621" s="79"/>
      <c r="AI11621" s="79"/>
      <c r="AJ11621" s="80"/>
      <c r="AK11621" s="79"/>
      <c r="AS11621" s="80"/>
      <c r="BC11621" s="79"/>
    </row>
    <row r="11622" spans="30:55" x14ac:dyDescent="0.25">
      <c r="AH11622" s="79"/>
      <c r="AI11622" s="79"/>
      <c r="AJ11622" s="80"/>
      <c r="AK11622" s="79"/>
      <c r="AM11622" s="79"/>
      <c r="AS11622" s="80"/>
      <c r="BC11622" s="79"/>
    </row>
    <row r="11623" spans="30:55" x14ac:dyDescent="0.25">
      <c r="AH11623" s="79"/>
      <c r="AI11623" s="79"/>
      <c r="AJ11623" s="80"/>
      <c r="AK11623" s="79"/>
      <c r="AM11623" s="79"/>
      <c r="AS11623" s="80"/>
      <c r="BC11623" s="79"/>
    </row>
    <row r="11624" spans="30:55" x14ac:dyDescent="0.25">
      <c r="AH11624" s="79"/>
      <c r="AI11624" s="79"/>
      <c r="AJ11624" s="80"/>
      <c r="AK11624" s="79"/>
      <c r="AM11624" s="79"/>
      <c r="AS11624" s="80"/>
      <c r="BC11624" s="79"/>
    </row>
    <row r="11625" spans="30:55" x14ac:dyDescent="0.25">
      <c r="AH11625" s="79"/>
      <c r="AI11625" s="79"/>
      <c r="AJ11625" s="80"/>
      <c r="AK11625" s="79"/>
      <c r="AM11625" s="79"/>
      <c r="AS11625" s="80"/>
      <c r="BC11625" s="79"/>
    </row>
    <row r="11626" spans="30:55" x14ac:dyDescent="0.25">
      <c r="AH11626" s="79"/>
      <c r="AI11626" s="79"/>
      <c r="AJ11626" s="80"/>
      <c r="AK11626" s="79"/>
      <c r="AM11626" s="79"/>
      <c r="AS11626" s="80"/>
      <c r="BC11626" s="79"/>
    </row>
    <row r="11627" spans="30:55" x14ac:dyDescent="0.25">
      <c r="AH11627" s="79"/>
      <c r="AI11627" s="79"/>
      <c r="AJ11627" s="80"/>
      <c r="AK11627" s="79"/>
      <c r="AM11627" s="79"/>
      <c r="AS11627" s="80"/>
      <c r="BC11627" s="79"/>
    </row>
    <row r="11628" spans="30:55" x14ac:dyDescent="0.25">
      <c r="AH11628" s="79"/>
      <c r="AI11628" s="79"/>
      <c r="AJ11628" s="80"/>
      <c r="AK11628" s="79"/>
      <c r="AM11628" s="79"/>
      <c r="AS11628" s="80"/>
      <c r="BC11628" s="79"/>
    </row>
    <row r="11629" spans="30:55" x14ac:dyDescent="0.25">
      <c r="AH11629" s="79"/>
      <c r="AI11629" s="79"/>
      <c r="AJ11629" s="80"/>
      <c r="AK11629" s="79"/>
      <c r="AM11629" s="79"/>
      <c r="AS11629" s="80"/>
      <c r="BC11629" s="79"/>
    </row>
    <row r="11630" spans="30:55" x14ac:dyDescent="0.25">
      <c r="AH11630" s="79"/>
      <c r="AI11630" s="79"/>
      <c r="AJ11630" s="80"/>
      <c r="AK11630" s="79"/>
      <c r="AM11630" s="79"/>
      <c r="AS11630" s="80"/>
      <c r="BC11630" s="79"/>
    </row>
    <row r="11631" spans="30:55" x14ac:dyDescent="0.25">
      <c r="AH11631" s="79"/>
      <c r="AI11631" s="79"/>
      <c r="AJ11631" s="80"/>
      <c r="AK11631" s="79"/>
      <c r="AM11631" s="79"/>
      <c r="AS11631" s="80"/>
      <c r="BC11631" s="79"/>
    </row>
    <row r="11632" spans="30:55" x14ac:dyDescent="0.25">
      <c r="AH11632" s="79"/>
      <c r="AI11632" s="79"/>
      <c r="AJ11632" s="80"/>
      <c r="AK11632" s="79"/>
      <c r="AM11632" s="79"/>
      <c r="AS11632" s="80"/>
      <c r="BC11632" s="79"/>
    </row>
    <row r="11633" spans="30:55" x14ac:dyDescent="0.25">
      <c r="AH11633" s="79"/>
      <c r="AI11633" s="79"/>
      <c r="AJ11633" s="80"/>
      <c r="AK11633" s="79"/>
      <c r="AM11633" s="79"/>
      <c r="AS11633" s="80"/>
      <c r="BC11633" s="79"/>
    </row>
    <row r="11634" spans="30:55" x14ac:dyDescent="0.25">
      <c r="AH11634" s="79"/>
      <c r="AI11634" s="79"/>
      <c r="AJ11634" s="80"/>
      <c r="AK11634" s="79"/>
      <c r="AM11634" s="79"/>
      <c r="AS11634" s="80"/>
      <c r="BC11634" s="79"/>
    </row>
    <row r="11635" spans="30:55" x14ac:dyDescent="0.25">
      <c r="AD11635" s="27"/>
      <c r="AE11635" s="27"/>
      <c r="AH11635" s="79"/>
      <c r="AI11635" s="79"/>
      <c r="AJ11635" s="80"/>
      <c r="AK11635" s="79"/>
      <c r="AS11635" s="80"/>
      <c r="BC11635" s="79"/>
    </row>
    <row r="11636" spans="30:55" x14ac:dyDescent="0.25">
      <c r="AD11636" s="27"/>
      <c r="AE11636" s="27"/>
      <c r="AH11636" s="79"/>
      <c r="AI11636" s="79"/>
      <c r="AJ11636" s="80"/>
      <c r="AK11636" s="79"/>
      <c r="AS11636" s="80"/>
      <c r="BC11636" s="79"/>
    </row>
    <row r="11637" spans="30:55" x14ac:dyDescent="0.25">
      <c r="AH11637" s="79"/>
      <c r="AI11637" s="79"/>
      <c r="AJ11637" s="80"/>
      <c r="AK11637" s="79"/>
      <c r="AS11637" s="80"/>
      <c r="BC11637" s="79"/>
    </row>
    <row r="11638" spans="30:55" x14ac:dyDescent="0.25">
      <c r="AD11638" s="27"/>
      <c r="AE11638" s="27"/>
      <c r="AH11638" s="79"/>
      <c r="AI11638" s="79"/>
      <c r="AJ11638" s="80"/>
      <c r="AK11638" s="79"/>
      <c r="AM11638" s="79"/>
      <c r="AS11638" s="80"/>
      <c r="BC11638" s="79"/>
    </row>
    <row r="11639" spans="30:55" x14ac:dyDescent="0.25">
      <c r="AD11639" s="27"/>
      <c r="AE11639" s="27"/>
      <c r="AH11639" s="79"/>
      <c r="AI11639" s="79"/>
      <c r="AJ11639" s="80"/>
      <c r="AK11639" s="79"/>
      <c r="AS11639" s="80"/>
      <c r="BC11639" s="79"/>
    </row>
    <row r="11640" spans="30:55" x14ac:dyDescent="0.25">
      <c r="AH11640" s="79"/>
      <c r="AI11640" s="79"/>
      <c r="AJ11640" s="80"/>
      <c r="AK11640" s="79"/>
      <c r="AS11640" s="80"/>
      <c r="BC11640" s="79"/>
    </row>
    <row r="11641" spans="30:55" x14ac:dyDescent="0.25">
      <c r="AD11641" s="27"/>
      <c r="AE11641" s="27"/>
      <c r="AH11641" s="79"/>
      <c r="AI11641" s="79"/>
      <c r="AJ11641" s="80"/>
      <c r="AK11641" s="79"/>
      <c r="AS11641" s="80"/>
      <c r="BC11641" s="79"/>
    </row>
    <row r="11642" spans="30:55" x14ac:dyDescent="0.25">
      <c r="AD11642" s="27"/>
      <c r="AE11642" s="27"/>
      <c r="AH11642" s="79"/>
      <c r="AI11642" s="79"/>
      <c r="AJ11642" s="80"/>
      <c r="AK11642" s="79"/>
      <c r="AS11642" s="80"/>
      <c r="BC11642" s="79"/>
    </row>
    <row r="11643" spans="30:55" x14ac:dyDescent="0.25">
      <c r="AD11643" s="27"/>
      <c r="AE11643" s="27"/>
      <c r="AH11643" s="79"/>
      <c r="AI11643" s="79"/>
      <c r="AJ11643" s="80"/>
      <c r="AK11643" s="79"/>
      <c r="AS11643" s="80"/>
      <c r="BC11643" s="79"/>
    </row>
    <row r="11644" spans="30:55" x14ac:dyDescent="0.25">
      <c r="AH11644" s="79"/>
      <c r="AI11644" s="79"/>
      <c r="AJ11644" s="80"/>
      <c r="AK11644" s="79"/>
      <c r="AM11644" s="79"/>
      <c r="AS11644" s="80"/>
      <c r="BC11644" s="79"/>
    </row>
    <row r="11645" spans="30:55" x14ac:dyDescent="0.25">
      <c r="AH11645" s="79"/>
      <c r="AI11645" s="79"/>
      <c r="AJ11645" s="80"/>
      <c r="AK11645" s="79"/>
      <c r="AM11645" s="79"/>
      <c r="AS11645" s="80"/>
      <c r="BC11645" s="79"/>
    </row>
    <row r="11646" spans="30:55" x14ac:dyDescent="0.25">
      <c r="AH11646" s="79"/>
      <c r="AI11646" s="79"/>
      <c r="AJ11646" s="80"/>
      <c r="AK11646" s="79"/>
      <c r="AM11646" s="79"/>
      <c r="AS11646" s="80"/>
      <c r="BC11646" s="79"/>
    </row>
    <row r="11647" spans="30:55" x14ac:dyDescent="0.25">
      <c r="AH11647" s="79"/>
      <c r="AI11647" s="79"/>
      <c r="AJ11647" s="80"/>
      <c r="AK11647" s="79"/>
      <c r="AM11647" s="79"/>
      <c r="AS11647" s="80"/>
      <c r="BC11647" s="79"/>
    </row>
    <row r="11648" spans="30:55" x14ac:dyDescent="0.25">
      <c r="AH11648" s="79"/>
      <c r="AI11648" s="79"/>
      <c r="AJ11648" s="80"/>
      <c r="AK11648" s="79"/>
      <c r="AM11648" s="79"/>
      <c r="AS11648" s="80"/>
      <c r="BC11648" s="79"/>
    </row>
    <row r="11649" spans="34:55" x14ac:dyDescent="0.25">
      <c r="AH11649" s="79"/>
      <c r="AI11649" s="79"/>
      <c r="AJ11649" s="80"/>
      <c r="AK11649" s="79"/>
      <c r="AM11649" s="79"/>
      <c r="AS11649" s="80"/>
      <c r="BC11649" s="79"/>
    </row>
    <row r="11650" spans="34:55" x14ac:dyDescent="0.25">
      <c r="AH11650" s="79"/>
      <c r="AI11650" s="79"/>
      <c r="AJ11650" s="80"/>
      <c r="AK11650" s="79"/>
      <c r="AS11650" s="80"/>
      <c r="BC11650" s="79"/>
    </row>
    <row r="11651" spans="34:55" x14ac:dyDescent="0.25">
      <c r="AH11651" s="79"/>
      <c r="AI11651" s="79"/>
      <c r="AJ11651" s="80"/>
      <c r="AK11651" s="79"/>
      <c r="AM11651" s="79"/>
      <c r="AS11651" s="80"/>
      <c r="BC11651" s="79"/>
    </row>
    <row r="11652" spans="34:55" x14ac:dyDescent="0.25">
      <c r="AH11652" s="79"/>
      <c r="AI11652" s="79"/>
      <c r="AJ11652" s="80"/>
      <c r="AK11652" s="79"/>
      <c r="AM11652" s="79"/>
      <c r="AS11652" s="80"/>
      <c r="BC11652" s="79"/>
    </row>
    <row r="11653" spans="34:55" x14ac:dyDescent="0.25">
      <c r="AH11653" s="79"/>
      <c r="AI11653" s="79"/>
      <c r="AJ11653" s="80"/>
      <c r="AK11653" s="79"/>
      <c r="AM11653" s="79"/>
      <c r="AS11653" s="80"/>
      <c r="BC11653" s="79"/>
    </row>
    <row r="11654" spans="34:55" x14ac:dyDescent="0.25">
      <c r="AH11654" s="79"/>
      <c r="AI11654" s="79"/>
      <c r="AJ11654" s="80"/>
      <c r="AK11654" s="79"/>
      <c r="AM11654" s="79"/>
      <c r="AS11654" s="80"/>
      <c r="BC11654" s="79"/>
    </row>
    <row r="11655" spans="34:55" x14ac:dyDescent="0.25">
      <c r="AH11655" s="79"/>
      <c r="AI11655" s="79"/>
      <c r="AJ11655" s="80"/>
      <c r="AK11655" s="79"/>
      <c r="AM11655" s="79"/>
      <c r="AS11655" s="80"/>
      <c r="BC11655" s="79"/>
    </row>
    <row r="11656" spans="34:55" x14ac:dyDescent="0.25">
      <c r="AH11656" s="79"/>
      <c r="AI11656" s="79"/>
      <c r="AJ11656" s="80"/>
      <c r="AK11656" s="79"/>
      <c r="AM11656" s="79"/>
      <c r="AS11656" s="80"/>
      <c r="BC11656" s="79"/>
    </row>
    <row r="11657" spans="34:55" x14ac:dyDescent="0.25">
      <c r="AH11657" s="79"/>
      <c r="AI11657" s="79"/>
      <c r="AJ11657" s="80"/>
      <c r="AK11657" s="79"/>
      <c r="AM11657" s="79"/>
      <c r="AS11657" s="80"/>
      <c r="BC11657" s="79"/>
    </row>
    <row r="11658" spans="34:55" x14ac:dyDescent="0.25">
      <c r="AH11658" s="79"/>
      <c r="AI11658" s="79"/>
      <c r="AJ11658" s="80"/>
      <c r="AK11658" s="79"/>
      <c r="AM11658" s="79"/>
      <c r="AS11658" s="80"/>
      <c r="BC11658" s="79"/>
    </row>
    <row r="11659" spans="34:55" x14ac:dyDescent="0.25">
      <c r="AH11659" s="79"/>
      <c r="AI11659" s="79"/>
      <c r="AJ11659" s="80"/>
      <c r="AK11659" s="79"/>
      <c r="AM11659" s="79"/>
      <c r="AS11659" s="80"/>
      <c r="BC11659" s="79"/>
    </row>
    <row r="11660" spans="34:55" x14ac:dyDescent="0.25">
      <c r="AH11660" s="79"/>
      <c r="AI11660" s="79"/>
      <c r="AJ11660" s="80"/>
      <c r="AK11660" s="79"/>
      <c r="AM11660" s="79"/>
      <c r="AS11660" s="80"/>
      <c r="BC11660" s="79"/>
    </row>
    <row r="11661" spans="34:55" x14ac:dyDescent="0.25">
      <c r="AH11661" s="79"/>
      <c r="AI11661" s="79"/>
      <c r="AJ11661" s="80"/>
      <c r="AK11661" s="79"/>
      <c r="AM11661" s="79"/>
      <c r="AS11661" s="80"/>
      <c r="BC11661" s="79"/>
    </row>
    <row r="11662" spans="34:55" x14ac:dyDescent="0.25">
      <c r="AH11662" s="79"/>
      <c r="AI11662" s="79"/>
      <c r="AJ11662" s="80"/>
      <c r="AK11662" s="79"/>
      <c r="AM11662" s="79"/>
      <c r="AS11662" s="80"/>
      <c r="BC11662" s="79"/>
    </row>
    <row r="11663" spans="34:55" x14ac:dyDescent="0.25">
      <c r="AH11663" s="79"/>
      <c r="AI11663" s="79"/>
      <c r="AJ11663" s="80"/>
      <c r="AK11663" s="79"/>
      <c r="AM11663" s="79"/>
      <c r="AS11663" s="80"/>
      <c r="BC11663" s="79"/>
    </row>
    <row r="11664" spans="34:55" x14ac:dyDescent="0.25">
      <c r="AH11664" s="79"/>
      <c r="AI11664" s="79"/>
      <c r="AJ11664" s="80"/>
      <c r="AK11664" s="79"/>
      <c r="AM11664" s="79"/>
      <c r="AS11664" s="80"/>
      <c r="BC11664" s="79"/>
    </row>
    <row r="11665" spans="30:55" x14ac:dyDescent="0.25">
      <c r="AH11665" s="79"/>
      <c r="AI11665" s="79"/>
      <c r="AJ11665" s="80"/>
      <c r="AK11665" s="79"/>
      <c r="AM11665" s="79"/>
      <c r="AS11665" s="80"/>
      <c r="BC11665" s="79"/>
    </row>
    <row r="11666" spans="30:55" x14ac:dyDescent="0.25">
      <c r="AH11666" s="79"/>
      <c r="AI11666" s="79"/>
      <c r="AJ11666" s="80"/>
      <c r="AK11666" s="79"/>
      <c r="AM11666" s="79"/>
      <c r="AS11666" s="80"/>
      <c r="BC11666" s="79"/>
    </row>
    <row r="11667" spans="30:55" x14ac:dyDescent="0.25">
      <c r="AH11667" s="79"/>
      <c r="AI11667" s="79"/>
      <c r="AJ11667" s="80"/>
      <c r="AK11667" s="79"/>
      <c r="AM11667" s="79"/>
      <c r="AS11667" s="80"/>
      <c r="BC11667" s="79"/>
    </row>
    <row r="11668" spans="30:55" x14ac:dyDescent="0.25">
      <c r="AH11668" s="79"/>
      <c r="AI11668" s="79"/>
      <c r="AJ11668" s="80"/>
      <c r="AK11668" s="79"/>
      <c r="AM11668" s="79"/>
      <c r="AS11668" s="80"/>
      <c r="BC11668" s="79"/>
    </row>
    <row r="11669" spans="30:55" x14ac:dyDescent="0.25">
      <c r="AH11669" s="79"/>
      <c r="AI11669" s="79"/>
      <c r="AJ11669" s="80"/>
      <c r="AK11669" s="79"/>
      <c r="AM11669" s="79"/>
      <c r="AS11669" s="80"/>
      <c r="BC11669" s="79"/>
    </row>
    <row r="11670" spans="30:55" x14ac:dyDescent="0.25">
      <c r="AD11670" s="27"/>
      <c r="AE11670" s="27"/>
      <c r="AH11670" s="79"/>
      <c r="AI11670" s="79"/>
      <c r="AJ11670" s="80"/>
      <c r="AK11670" s="79"/>
      <c r="AS11670" s="80"/>
      <c r="BC11670" s="79"/>
    </row>
    <row r="11671" spans="30:55" x14ac:dyDescent="0.25">
      <c r="AD11671" s="27"/>
      <c r="AE11671" s="27"/>
      <c r="AH11671" s="79"/>
      <c r="AI11671" s="79"/>
      <c r="AJ11671" s="80"/>
      <c r="AK11671" s="79"/>
      <c r="AS11671" s="80"/>
      <c r="BC11671" s="79"/>
    </row>
    <row r="11672" spans="30:55" x14ac:dyDescent="0.25">
      <c r="AD11672" s="27"/>
      <c r="AE11672" s="27"/>
      <c r="AH11672" s="79"/>
      <c r="AI11672" s="79"/>
      <c r="AJ11672" s="80"/>
      <c r="AK11672" s="79"/>
      <c r="AS11672" s="80"/>
      <c r="BC11672" s="79"/>
    </row>
    <row r="11673" spans="30:55" x14ac:dyDescent="0.25">
      <c r="AH11673" s="79"/>
      <c r="AI11673" s="79"/>
      <c r="AJ11673" s="80"/>
      <c r="AK11673" s="79"/>
      <c r="AS11673" s="80"/>
      <c r="BC11673" s="79"/>
    </row>
    <row r="11674" spans="30:55" x14ac:dyDescent="0.25">
      <c r="AD11674" s="27"/>
      <c r="AE11674" s="27"/>
      <c r="AH11674" s="79"/>
      <c r="AI11674" s="79"/>
      <c r="AJ11674" s="80"/>
      <c r="AK11674" s="79"/>
      <c r="AS11674" s="80"/>
      <c r="BC11674" s="79"/>
    </row>
    <row r="11675" spans="30:55" x14ac:dyDescent="0.25">
      <c r="AD11675" s="27"/>
      <c r="AE11675" s="27"/>
      <c r="AH11675" s="79"/>
      <c r="AI11675" s="79"/>
      <c r="AJ11675" s="80"/>
      <c r="AK11675" s="79"/>
      <c r="AS11675" s="80"/>
      <c r="BC11675" s="79"/>
    </row>
    <row r="11676" spans="30:55" x14ac:dyDescent="0.25">
      <c r="AH11676" s="79"/>
      <c r="AI11676" s="79"/>
      <c r="AJ11676" s="80"/>
      <c r="AK11676" s="79"/>
      <c r="AS11676" s="80"/>
      <c r="BC11676" s="79"/>
    </row>
    <row r="11677" spans="30:55" x14ac:dyDescent="0.25">
      <c r="AD11677" s="27"/>
      <c r="AE11677" s="27"/>
      <c r="AH11677" s="79"/>
      <c r="AI11677" s="79"/>
      <c r="AJ11677" s="80"/>
      <c r="AK11677" s="79"/>
      <c r="AS11677" s="80"/>
      <c r="BC11677" s="79"/>
    </row>
    <row r="11678" spans="30:55" x14ac:dyDescent="0.25">
      <c r="AD11678" s="27"/>
      <c r="AE11678" s="27"/>
      <c r="AH11678" s="79"/>
      <c r="AI11678" s="79"/>
      <c r="AJ11678" s="80"/>
      <c r="AK11678" s="79"/>
      <c r="AS11678" s="80"/>
      <c r="BC11678" s="79"/>
    </row>
    <row r="11679" spans="30:55" x14ac:dyDescent="0.25">
      <c r="AD11679" s="27"/>
      <c r="AE11679" s="27"/>
      <c r="AH11679" s="79"/>
      <c r="AI11679" s="79"/>
      <c r="AJ11679" s="80"/>
      <c r="AK11679" s="79"/>
      <c r="AS11679" s="80"/>
      <c r="BC11679" s="79"/>
    </row>
    <row r="11680" spans="30:55" x14ac:dyDescent="0.25">
      <c r="AD11680" s="27"/>
      <c r="AE11680" s="27"/>
      <c r="AH11680" s="79"/>
      <c r="AI11680" s="79"/>
      <c r="AJ11680" s="80"/>
      <c r="AK11680" s="79"/>
      <c r="AS11680" s="80"/>
      <c r="BC11680" s="79"/>
    </row>
    <row r="11681" spans="30:55" x14ac:dyDescent="0.25">
      <c r="AH11681" s="79"/>
      <c r="AI11681" s="79"/>
      <c r="AJ11681" s="80"/>
      <c r="AK11681" s="79"/>
      <c r="AS11681" s="80"/>
      <c r="BC11681" s="79"/>
    </row>
    <row r="11682" spans="30:55" x14ac:dyDescent="0.25">
      <c r="AD11682" s="27"/>
      <c r="AE11682" s="27"/>
      <c r="AH11682" s="79"/>
      <c r="AI11682" s="79"/>
      <c r="AJ11682" s="80"/>
      <c r="AK11682" s="79"/>
      <c r="AM11682" s="79"/>
      <c r="AS11682" s="80"/>
      <c r="BC11682" s="79"/>
    </row>
    <row r="11683" spans="30:55" x14ac:dyDescent="0.25">
      <c r="AD11683" s="27"/>
      <c r="AE11683" s="27"/>
      <c r="AH11683" s="79"/>
      <c r="AI11683" s="79"/>
      <c r="AJ11683" s="80"/>
      <c r="AK11683" s="79"/>
      <c r="AS11683" s="80"/>
      <c r="BC11683" s="79"/>
    </row>
    <row r="11684" spans="30:55" x14ac:dyDescent="0.25">
      <c r="AD11684" s="27"/>
      <c r="AE11684" s="27"/>
      <c r="AH11684" s="79"/>
      <c r="AI11684" s="79"/>
      <c r="AJ11684" s="80"/>
      <c r="AK11684" s="79"/>
      <c r="AS11684" s="80"/>
      <c r="BC11684" s="79"/>
    </row>
    <row r="11685" spans="30:55" x14ac:dyDescent="0.25">
      <c r="AH11685" s="79"/>
      <c r="AI11685" s="79"/>
      <c r="AJ11685" s="80"/>
      <c r="AK11685" s="79"/>
      <c r="AM11685" s="79"/>
      <c r="AS11685" s="80"/>
      <c r="BC11685" s="79"/>
    </row>
    <row r="11686" spans="30:55" x14ac:dyDescent="0.25">
      <c r="AD11686" s="27"/>
      <c r="AE11686" s="27"/>
      <c r="AH11686" s="79"/>
      <c r="AI11686" s="79"/>
      <c r="AJ11686" s="80"/>
      <c r="AK11686" s="79"/>
      <c r="AS11686" s="80"/>
      <c r="BC11686" s="79"/>
    </row>
    <row r="11687" spans="30:55" x14ac:dyDescent="0.25">
      <c r="AH11687" s="79"/>
      <c r="AI11687" s="79"/>
      <c r="AJ11687" s="80"/>
      <c r="AK11687" s="79"/>
      <c r="AM11687" s="79"/>
      <c r="AS11687" s="80"/>
      <c r="BC11687" s="79"/>
    </row>
    <row r="11688" spans="30:55" x14ac:dyDescent="0.25">
      <c r="AH11688" s="79"/>
      <c r="AI11688" s="79"/>
      <c r="AJ11688" s="80"/>
      <c r="AK11688" s="79"/>
      <c r="AM11688" s="79"/>
      <c r="AS11688" s="80"/>
      <c r="BC11688" s="79"/>
    </row>
    <row r="11689" spans="30:55" x14ac:dyDescent="0.25">
      <c r="AH11689" s="79"/>
      <c r="AI11689" s="79"/>
      <c r="AJ11689" s="80"/>
      <c r="AK11689" s="79"/>
      <c r="AM11689" s="79"/>
      <c r="AS11689" s="80"/>
      <c r="BC11689" s="79"/>
    </row>
    <row r="11690" spans="30:55" x14ac:dyDescent="0.25">
      <c r="AH11690" s="79"/>
      <c r="AI11690" s="79"/>
      <c r="AJ11690" s="80"/>
      <c r="AK11690" s="79"/>
      <c r="AM11690" s="79"/>
      <c r="AS11690" s="80"/>
      <c r="BC11690" s="79"/>
    </row>
    <row r="11691" spans="30:55" x14ac:dyDescent="0.25">
      <c r="AD11691" s="27"/>
      <c r="AE11691" s="27"/>
      <c r="AH11691" s="79"/>
      <c r="AI11691" s="79"/>
      <c r="AJ11691" s="80"/>
      <c r="AK11691" s="79"/>
      <c r="AM11691" s="79"/>
      <c r="AS11691" s="80"/>
      <c r="BC11691" s="79"/>
    </row>
    <row r="11692" spans="30:55" x14ac:dyDescent="0.25">
      <c r="AH11692" s="79"/>
      <c r="AI11692" s="79"/>
      <c r="AJ11692" s="80"/>
      <c r="AK11692" s="79"/>
      <c r="AS11692" s="80"/>
      <c r="BC11692" s="79"/>
    </row>
    <row r="11693" spans="30:55" x14ac:dyDescent="0.25">
      <c r="AH11693" s="79"/>
      <c r="AI11693" s="79"/>
      <c r="AJ11693" s="80"/>
      <c r="AK11693" s="79"/>
      <c r="AS11693" s="80"/>
      <c r="BC11693" s="79"/>
    </row>
    <row r="11694" spans="30:55" x14ac:dyDescent="0.25">
      <c r="AD11694" s="27"/>
      <c r="AE11694" s="27"/>
      <c r="AH11694" s="79"/>
      <c r="AI11694" s="79"/>
      <c r="AJ11694" s="80"/>
      <c r="AK11694" s="79"/>
      <c r="AS11694" s="80"/>
      <c r="BC11694" s="79"/>
    </row>
    <row r="11695" spans="30:55" x14ac:dyDescent="0.25">
      <c r="AD11695" s="27"/>
      <c r="AE11695" s="27"/>
      <c r="AH11695" s="79"/>
      <c r="AI11695" s="79"/>
      <c r="AJ11695" s="80"/>
      <c r="AK11695" s="79"/>
      <c r="AS11695" s="80"/>
      <c r="BC11695" s="79"/>
    </row>
    <row r="11696" spans="30:55" x14ac:dyDescent="0.25">
      <c r="AD11696" s="27"/>
      <c r="AE11696" s="27"/>
      <c r="AH11696" s="79"/>
      <c r="AI11696" s="79"/>
      <c r="AJ11696" s="80"/>
      <c r="AK11696" s="79"/>
      <c r="AS11696" s="80"/>
      <c r="BC11696" s="79"/>
    </row>
    <row r="11697" spans="30:55" x14ac:dyDescent="0.25">
      <c r="AD11697" s="27"/>
      <c r="AE11697" s="27"/>
      <c r="AH11697" s="79"/>
      <c r="AI11697" s="79"/>
      <c r="AJ11697" s="80"/>
      <c r="AK11697" s="79"/>
      <c r="AS11697" s="80"/>
      <c r="BC11697" s="79"/>
    </row>
    <row r="11698" spans="30:55" x14ac:dyDescent="0.25">
      <c r="AD11698" s="27"/>
      <c r="AE11698" s="27"/>
      <c r="AH11698" s="79"/>
      <c r="AI11698" s="79"/>
      <c r="AJ11698" s="80"/>
      <c r="AK11698" s="79"/>
      <c r="AS11698" s="80"/>
      <c r="BC11698" s="79"/>
    </row>
    <row r="11699" spans="30:55" x14ac:dyDescent="0.25">
      <c r="AD11699" s="27"/>
      <c r="AE11699" s="27"/>
      <c r="AH11699" s="79"/>
      <c r="AI11699" s="79"/>
      <c r="AJ11699" s="80"/>
      <c r="AK11699" s="79"/>
      <c r="AS11699" s="80"/>
      <c r="BC11699" s="79"/>
    </row>
    <row r="11700" spans="30:55" x14ac:dyDescent="0.25">
      <c r="AD11700" s="27"/>
      <c r="AE11700" s="27"/>
      <c r="AH11700" s="79"/>
      <c r="AI11700" s="79"/>
      <c r="AJ11700" s="80"/>
      <c r="AK11700" s="79"/>
      <c r="AS11700" s="80"/>
      <c r="BC11700" s="79"/>
    </row>
    <row r="11701" spans="30:55" x14ac:dyDescent="0.25">
      <c r="AD11701" s="27"/>
      <c r="AE11701" s="27"/>
      <c r="AH11701" s="79"/>
      <c r="AI11701" s="79"/>
      <c r="AJ11701" s="80"/>
      <c r="AK11701" s="79"/>
      <c r="AS11701" s="80"/>
      <c r="BC11701" s="79"/>
    </row>
    <row r="11702" spans="30:55" x14ac:dyDescent="0.25">
      <c r="AD11702" s="27"/>
      <c r="AE11702" s="27"/>
      <c r="AH11702" s="79"/>
      <c r="AI11702" s="79"/>
      <c r="AJ11702" s="80"/>
      <c r="AK11702" s="79"/>
      <c r="AM11702" s="79"/>
      <c r="AS11702" s="80"/>
      <c r="BC11702" s="79"/>
    </row>
    <row r="11703" spans="30:55" x14ac:dyDescent="0.25">
      <c r="AD11703" s="27"/>
      <c r="AE11703" s="27"/>
      <c r="AH11703" s="79"/>
      <c r="AI11703" s="79"/>
      <c r="AJ11703" s="80"/>
      <c r="AK11703" s="79"/>
      <c r="AS11703" s="80"/>
      <c r="BC11703" s="79"/>
    </row>
    <row r="11704" spans="30:55" x14ac:dyDescent="0.25">
      <c r="AD11704" s="27"/>
      <c r="AE11704" s="27"/>
      <c r="AH11704" s="79"/>
      <c r="AI11704" s="79"/>
      <c r="AJ11704" s="80"/>
      <c r="AK11704" s="79"/>
      <c r="AS11704" s="80"/>
      <c r="BC11704" s="79"/>
    </row>
    <row r="11705" spans="30:55" x14ac:dyDescent="0.25">
      <c r="AH11705" s="79"/>
      <c r="AI11705" s="79"/>
      <c r="AJ11705" s="80"/>
      <c r="AK11705" s="79"/>
      <c r="AS11705" s="80"/>
      <c r="BC11705" s="79"/>
    </row>
    <row r="11706" spans="30:55" x14ac:dyDescent="0.25">
      <c r="AD11706" s="27"/>
      <c r="AE11706" s="27"/>
      <c r="AH11706" s="79"/>
      <c r="AI11706" s="79"/>
      <c r="AJ11706" s="80"/>
      <c r="AK11706" s="79"/>
      <c r="AS11706" s="80"/>
      <c r="BC11706" s="79"/>
    </row>
    <row r="11707" spans="30:55" x14ac:dyDescent="0.25">
      <c r="AH11707" s="79"/>
      <c r="AI11707" s="79"/>
      <c r="AJ11707" s="80"/>
      <c r="AK11707" s="79"/>
      <c r="AS11707" s="80"/>
      <c r="BC11707" s="79"/>
    </row>
    <row r="11708" spans="30:55" x14ac:dyDescent="0.25">
      <c r="AH11708" s="79"/>
      <c r="AI11708" s="79"/>
      <c r="AJ11708" s="80"/>
      <c r="AK11708" s="79"/>
      <c r="AS11708" s="80"/>
      <c r="BC11708" s="79"/>
    </row>
    <row r="11709" spans="30:55" x14ac:dyDescent="0.25">
      <c r="AH11709" s="79"/>
      <c r="AI11709" s="79"/>
      <c r="AJ11709" s="80"/>
      <c r="AK11709" s="79"/>
      <c r="AS11709" s="80"/>
      <c r="BC11709" s="79"/>
    </row>
    <row r="11710" spans="30:55" x14ac:dyDescent="0.25">
      <c r="AH11710" s="79"/>
      <c r="AI11710" s="79"/>
      <c r="AJ11710" s="80"/>
      <c r="AK11710" s="79"/>
      <c r="AS11710" s="80"/>
      <c r="BC11710" s="79"/>
    </row>
    <row r="11711" spans="30:55" x14ac:dyDescent="0.25">
      <c r="AH11711" s="79"/>
      <c r="AI11711" s="79"/>
      <c r="AJ11711" s="80"/>
      <c r="AK11711" s="79"/>
      <c r="AS11711" s="80"/>
      <c r="BC11711" s="79"/>
    </row>
    <row r="11712" spans="30:55" x14ac:dyDescent="0.25">
      <c r="AH11712" s="79"/>
      <c r="AI11712" s="79"/>
      <c r="AJ11712" s="80"/>
      <c r="AK11712" s="79"/>
      <c r="AM11712" s="79"/>
      <c r="AS11712" s="80"/>
      <c r="BC11712" s="79"/>
    </row>
    <row r="11713" spans="30:55" x14ac:dyDescent="0.25">
      <c r="AH11713" s="79"/>
      <c r="AI11713" s="79"/>
      <c r="AJ11713" s="80"/>
      <c r="AK11713" s="79"/>
      <c r="AS11713" s="80"/>
      <c r="BC11713" s="79"/>
    </row>
    <row r="11714" spans="30:55" x14ac:dyDescent="0.25">
      <c r="AH11714" s="79"/>
      <c r="AI11714" s="79"/>
      <c r="AJ11714" s="80"/>
      <c r="AK11714" s="79"/>
      <c r="AM11714" s="79"/>
      <c r="AS11714" s="80"/>
      <c r="BC11714" s="79"/>
    </row>
    <row r="11715" spans="30:55" x14ac:dyDescent="0.25">
      <c r="AH11715" s="79"/>
      <c r="AI11715" s="79"/>
      <c r="AJ11715" s="80"/>
      <c r="AK11715" s="79"/>
      <c r="AM11715" s="79"/>
      <c r="AS11715" s="80"/>
      <c r="BC11715" s="79"/>
    </row>
    <row r="11716" spans="30:55" x14ac:dyDescent="0.25">
      <c r="AD11716" s="27"/>
      <c r="AE11716" s="27"/>
      <c r="AH11716" s="79"/>
      <c r="AI11716" s="79"/>
      <c r="AJ11716" s="80"/>
      <c r="AK11716" s="79"/>
      <c r="AS11716" s="80"/>
      <c r="AV11716" s="79"/>
      <c r="AW11716" s="80"/>
      <c r="AX11716" s="80"/>
      <c r="BC11716" s="79"/>
    </row>
    <row r="11717" spans="30:55" x14ac:dyDescent="0.25">
      <c r="AD11717" s="27"/>
      <c r="AE11717" s="27"/>
      <c r="AH11717" s="79"/>
      <c r="AI11717" s="79"/>
      <c r="AJ11717" s="80"/>
      <c r="AK11717" s="79"/>
      <c r="AS11717" s="80"/>
      <c r="BC11717" s="79"/>
    </row>
    <row r="11718" spans="30:55" x14ac:dyDescent="0.25">
      <c r="AD11718" s="27"/>
      <c r="AE11718" s="27"/>
      <c r="AH11718" s="79"/>
      <c r="AI11718" s="79"/>
      <c r="AJ11718" s="80"/>
      <c r="AK11718" s="79"/>
      <c r="AS11718" s="80"/>
      <c r="AV11718" s="79"/>
      <c r="AW11718" s="80"/>
      <c r="AX11718" s="80"/>
      <c r="BC11718" s="79"/>
    </row>
    <row r="11719" spans="30:55" x14ac:dyDescent="0.25">
      <c r="AH11719" s="79"/>
      <c r="AI11719" s="79"/>
      <c r="AJ11719" s="80"/>
      <c r="AK11719" s="79"/>
      <c r="AM11719" s="79"/>
      <c r="AS11719" s="80"/>
      <c r="AV11719" s="79"/>
      <c r="AW11719" s="80"/>
      <c r="AX11719" s="80"/>
      <c r="BC11719" s="79"/>
    </row>
    <row r="11720" spans="30:55" x14ac:dyDescent="0.25">
      <c r="AH11720" s="79"/>
      <c r="AI11720" s="79"/>
      <c r="AJ11720" s="80"/>
      <c r="AK11720" s="79"/>
      <c r="AS11720" s="80"/>
      <c r="AV11720" s="79"/>
      <c r="AW11720" s="80"/>
      <c r="AX11720" s="80"/>
      <c r="BC11720" s="79"/>
    </row>
    <row r="11721" spans="30:55" x14ac:dyDescent="0.25">
      <c r="AH11721" s="79"/>
      <c r="AI11721" s="79"/>
      <c r="AJ11721" s="80"/>
      <c r="AK11721" s="79"/>
      <c r="AS11721" s="80"/>
      <c r="AV11721" s="79"/>
      <c r="AW11721" s="80"/>
      <c r="AX11721" s="80"/>
      <c r="BC11721" s="79"/>
    </row>
    <row r="11722" spans="30:55" x14ac:dyDescent="0.25">
      <c r="AH11722" s="79"/>
      <c r="AI11722" s="79"/>
      <c r="AJ11722" s="80"/>
      <c r="AK11722" s="79"/>
      <c r="AS11722" s="80"/>
      <c r="AV11722" s="79"/>
      <c r="AW11722" s="80"/>
      <c r="BC11722" s="79"/>
    </row>
    <row r="11723" spans="30:55" x14ac:dyDescent="0.25">
      <c r="AD11723" s="27"/>
      <c r="AE11723" s="27"/>
      <c r="AH11723" s="79"/>
      <c r="AI11723" s="79"/>
      <c r="AJ11723" s="80"/>
      <c r="AK11723" s="79"/>
      <c r="AS11723" s="80"/>
      <c r="AV11723" s="79"/>
      <c r="AW11723" s="80"/>
      <c r="BC11723" s="79"/>
    </row>
    <row r="11724" spans="30:55" x14ac:dyDescent="0.25">
      <c r="AH11724" s="79"/>
      <c r="AI11724" s="79"/>
      <c r="AJ11724" s="80"/>
      <c r="AK11724" s="79"/>
      <c r="AM11724" s="79"/>
      <c r="AS11724" s="80"/>
      <c r="AV11724" s="79"/>
      <c r="AW11724" s="80"/>
      <c r="AX11724" s="80"/>
      <c r="BC11724" s="79"/>
    </row>
    <row r="11725" spans="30:55" x14ac:dyDescent="0.25">
      <c r="AH11725" s="79"/>
      <c r="AI11725" s="79"/>
      <c r="AJ11725" s="80"/>
      <c r="AK11725" s="79"/>
      <c r="AM11725" s="79"/>
      <c r="AS11725" s="80"/>
      <c r="AV11725" s="79"/>
      <c r="AW11725" s="80"/>
      <c r="AX11725" s="80"/>
      <c r="BC11725" s="79"/>
    </row>
    <row r="11726" spans="30:55" x14ac:dyDescent="0.25">
      <c r="AH11726" s="79"/>
      <c r="AI11726" s="79"/>
      <c r="AJ11726" s="80"/>
      <c r="AK11726" s="79"/>
      <c r="AM11726" s="79"/>
      <c r="AS11726" s="80"/>
      <c r="AV11726" s="79"/>
      <c r="AW11726" s="80"/>
      <c r="AX11726" s="80"/>
      <c r="BC11726" s="79"/>
    </row>
    <row r="11727" spans="30:55" x14ac:dyDescent="0.25">
      <c r="AH11727" s="79"/>
      <c r="AI11727" s="79"/>
      <c r="AJ11727" s="80"/>
      <c r="AK11727" s="79"/>
      <c r="AM11727" s="79"/>
      <c r="AS11727" s="80"/>
      <c r="AV11727" s="79"/>
      <c r="AW11727" s="80"/>
      <c r="AX11727" s="80"/>
      <c r="BC11727" s="79"/>
    </row>
    <row r="11728" spans="30:55" x14ac:dyDescent="0.25">
      <c r="AD11728" s="27"/>
      <c r="AE11728" s="27"/>
      <c r="AH11728" s="79"/>
      <c r="AI11728" s="79"/>
      <c r="AJ11728" s="80"/>
      <c r="AK11728" s="79"/>
      <c r="AS11728" s="80"/>
      <c r="AV11728" s="79"/>
      <c r="AW11728" s="80"/>
      <c r="AX11728" s="80"/>
      <c r="BC11728" s="79"/>
    </row>
    <row r="11729" spans="30:55" x14ac:dyDescent="0.25">
      <c r="AH11729" s="79"/>
      <c r="AI11729" s="79"/>
      <c r="AJ11729" s="80"/>
      <c r="AK11729" s="79"/>
      <c r="AM11729" s="79"/>
      <c r="AS11729" s="80"/>
      <c r="AV11729" s="79"/>
      <c r="AW11729" s="80"/>
      <c r="AX11729" s="80"/>
      <c r="BC11729" s="79"/>
    </row>
    <row r="11730" spans="30:55" x14ac:dyDescent="0.25">
      <c r="AH11730" s="79"/>
      <c r="AI11730" s="79"/>
      <c r="AJ11730" s="80"/>
      <c r="AK11730" s="79"/>
      <c r="AM11730" s="79"/>
      <c r="AS11730" s="80"/>
      <c r="AV11730" s="79"/>
      <c r="AW11730" s="80"/>
      <c r="AX11730" s="80"/>
      <c r="BC11730" s="79"/>
    </row>
    <row r="11731" spans="30:55" x14ac:dyDescent="0.25">
      <c r="AH11731" s="79"/>
      <c r="AI11731" s="79"/>
      <c r="AJ11731" s="80"/>
      <c r="AK11731" s="79"/>
      <c r="AM11731" s="79"/>
      <c r="AS11731" s="80"/>
      <c r="AV11731" s="79"/>
      <c r="AW11731" s="80"/>
      <c r="AX11731" s="80"/>
      <c r="BC11731" s="79"/>
    </row>
    <row r="11732" spans="30:55" x14ac:dyDescent="0.25">
      <c r="AH11732" s="79"/>
      <c r="AI11732" s="79"/>
      <c r="AJ11732" s="80"/>
      <c r="AK11732" s="79"/>
      <c r="AM11732" s="79"/>
      <c r="AS11732" s="80"/>
      <c r="AV11732" s="79"/>
      <c r="AW11732" s="80"/>
      <c r="AX11732" s="80"/>
      <c r="BC11732" s="79"/>
    </row>
    <row r="11733" spans="30:55" x14ac:dyDescent="0.25">
      <c r="AH11733" s="79"/>
      <c r="AI11733" s="79"/>
      <c r="AJ11733" s="80"/>
      <c r="AK11733" s="79"/>
      <c r="AS11733" s="80"/>
      <c r="AV11733" s="79"/>
      <c r="AW11733" s="80"/>
      <c r="BC11733" s="79"/>
    </row>
    <row r="11734" spans="30:55" x14ac:dyDescent="0.25">
      <c r="AH11734" s="79"/>
      <c r="AI11734" s="79"/>
      <c r="AJ11734" s="80"/>
      <c r="AK11734" s="79"/>
      <c r="AS11734" s="80"/>
      <c r="AV11734" s="79"/>
      <c r="AW11734" s="80"/>
      <c r="AX11734" s="80"/>
      <c r="BC11734" s="79"/>
    </row>
    <row r="11735" spans="30:55" x14ac:dyDescent="0.25">
      <c r="AD11735" s="27"/>
      <c r="AE11735" s="27"/>
      <c r="AH11735" s="79"/>
      <c r="AI11735" s="79"/>
      <c r="AJ11735" s="80"/>
      <c r="AK11735" s="79"/>
      <c r="AS11735" s="80"/>
      <c r="AV11735" s="79"/>
      <c r="AW11735" s="80"/>
      <c r="AX11735" s="80"/>
      <c r="BC11735" s="79"/>
    </row>
    <row r="11736" spans="30:55" x14ac:dyDescent="0.25">
      <c r="AD11736" s="27"/>
      <c r="AE11736" s="27"/>
      <c r="AH11736" s="79"/>
      <c r="AI11736" s="79"/>
      <c r="AJ11736" s="80"/>
      <c r="AK11736" s="79"/>
      <c r="AS11736" s="80"/>
      <c r="AV11736" s="79"/>
      <c r="AW11736" s="80"/>
      <c r="AX11736" s="80"/>
      <c r="BC11736" s="79"/>
    </row>
    <row r="11737" spans="30:55" x14ac:dyDescent="0.25">
      <c r="AH11737" s="79"/>
      <c r="AI11737" s="79"/>
      <c r="AJ11737" s="80"/>
      <c r="AK11737" s="79"/>
      <c r="AS11737" s="80"/>
      <c r="AV11737" s="79"/>
      <c r="AW11737" s="80"/>
      <c r="BC11737" s="79"/>
    </row>
    <row r="11738" spans="30:55" x14ac:dyDescent="0.25">
      <c r="AH11738" s="79"/>
      <c r="AI11738" s="79"/>
      <c r="AJ11738" s="80"/>
      <c r="AK11738" s="79"/>
      <c r="AM11738" s="79"/>
      <c r="AS11738" s="80"/>
      <c r="AV11738" s="79"/>
      <c r="AW11738" s="80"/>
      <c r="AX11738" s="80"/>
      <c r="BC11738" s="79"/>
    </row>
    <row r="11739" spans="30:55" x14ac:dyDescent="0.25">
      <c r="AH11739" s="79"/>
      <c r="AI11739" s="79"/>
      <c r="AJ11739" s="80"/>
      <c r="AK11739" s="79"/>
      <c r="AM11739" s="79"/>
      <c r="AS11739" s="80"/>
      <c r="AV11739" s="79"/>
      <c r="AW11739" s="80"/>
      <c r="AX11739" s="80"/>
      <c r="BC11739" s="79"/>
    </row>
    <row r="11740" spans="30:55" x14ac:dyDescent="0.25">
      <c r="AH11740" s="79"/>
      <c r="AI11740" s="79"/>
      <c r="AJ11740" s="80"/>
      <c r="AK11740" s="79"/>
      <c r="AM11740" s="79"/>
      <c r="AS11740" s="80"/>
      <c r="AV11740" s="79"/>
      <c r="AW11740" s="80"/>
      <c r="AX11740" s="80"/>
      <c r="BC11740" s="79"/>
    </row>
    <row r="11741" spans="30:55" x14ac:dyDescent="0.25">
      <c r="AH11741" s="79"/>
      <c r="AI11741" s="79"/>
      <c r="AJ11741" s="80"/>
      <c r="AK11741" s="79"/>
      <c r="AM11741" s="79"/>
      <c r="AS11741" s="80"/>
      <c r="BC11741" s="79"/>
    </row>
    <row r="11742" spans="30:55" x14ac:dyDescent="0.25">
      <c r="AD11742" s="27"/>
      <c r="AE11742" s="27"/>
      <c r="AH11742" s="79"/>
      <c r="AI11742" s="79"/>
      <c r="AJ11742" s="80"/>
      <c r="AK11742" s="79"/>
      <c r="AS11742" s="80"/>
      <c r="AV11742" s="79"/>
      <c r="AW11742" s="80"/>
      <c r="AX11742" s="80"/>
      <c r="BC11742" s="79"/>
    </row>
    <row r="11743" spans="30:55" x14ac:dyDescent="0.25">
      <c r="AH11743" s="79"/>
      <c r="AI11743" s="79"/>
      <c r="AJ11743" s="80"/>
      <c r="AK11743" s="79"/>
      <c r="AM11743" s="79"/>
      <c r="AS11743" s="80"/>
      <c r="AV11743" s="79"/>
      <c r="AW11743" s="80"/>
      <c r="AX11743" s="80"/>
      <c r="BC11743" s="79"/>
    </row>
    <row r="11744" spans="30:55" x14ac:dyDescent="0.25">
      <c r="AD11744" s="27"/>
      <c r="AE11744" s="27"/>
      <c r="AH11744" s="79"/>
      <c r="AI11744" s="79"/>
      <c r="AJ11744" s="80"/>
      <c r="AK11744" s="79"/>
      <c r="AS11744" s="80"/>
      <c r="AV11744" s="79"/>
      <c r="AW11744" s="80"/>
      <c r="AX11744" s="80"/>
      <c r="BC11744" s="79"/>
    </row>
    <row r="11745" spans="30:55" x14ac:dyDescent="0.25">
      <c r="AD11745" s="27"/>
      <c r="AE11745" s="27"/>
      <c r="AH11745" s="79"/>
      <c r="AI11745" s="79"/>
      <c r="AJ11745" s="80"/>
      <c r="AK11745" s="79"/>
      <c r="AS11745" s="80"/>
      <c r="AV11745" s="79"/>
      <c r="AW11745" s="80"/>
      <c r="BC11745" s="79"/>
    </row>
    <row r="11746" spans="30:55" x14ac:dyDescent="0.25">
      <c r="AD11746" s="27"/>
      <c r="AE11746" s="27"/>
      <c r="AH11746" s="79"/>
      <c r="AI11746" s="79"/>
      <c r="AJ11746" s="80"/>
      <c r="AK11746" s="79"/>
      <c r="AS11746" s="80"/>
      <c r="AV11746" s="79"/>
      <c r="AW11746" s="80"/>
      <c r="AX11746" s="80"/>
      <c r="BC11746" s="79"/>
    </row>
    <row r="11747" spans="30:55" x14ac:dyDescent="0.25">
      <c r="AD11747" s="27"/>
      <c r="AE11747" s="27"/>
      <c r="AH11747" s="79"/>
      <c r="AI11747" s="79"/>
      <c r="AJ11747" s="80"/>
      <c r="AK11747" s="79"/>
      <c r="AS11747" s="80"/>
      <c r="AV11747" s="79"/>
      <c r="AW11747" s="80"/>
      <c r="AX11747" s="80"/>
      <c r="BC11747" s="79"/>
    </row>
    <row r="11748" spans="30:55" x14ac:dyDescent="0.25">
      <c r="AH11748" s="79"/>
      <c r="AI11748" s="79"/>
      <c r="AJ11748" s="80"/>
      <c r="AK11748" s="79"/>
      <c r="AM11748" s="79"/>
      <c r="AS11748" s="80"/>
      <c r="AV11748" s="79"/>
      <c r="AW11748" s="80"/>
      <c r="AX11748" s="80"/>
      <c r="BC11748" s="79"/>
    </row>
    <row r="11749" spans="30:55" x14ac:dyDescent="0.25">
      <c r="AH11749" s="79"/>
      <c r="AI11749" s="79"/>
      <c r="AJ11749" s="80"/>
      <c r="AK11749" s="79"/>
      <c r="AM11749" s="79"/>
      <c r="AS11749" s="80"/>
      <c r="AV11749" s="79"/>
      <c r="AW11749" s="80"/>
      <c r="AX11749" s="80"/>
      <c r="BC11749" s="79"/>
    </row>
    <row r="11750" spans="30:55" x14ac:dyDescent="0.25">
      <c r="AH11750" s="79"/>
      <c r="AI11750" s="79"/>
      <c r="AJ11750" s="80"/>
      <c r="AK11750" s="79"/>
      <c r="AM11750" s="79"/>
      <c r="AS11750" s="80"/>
      <c r="AV11750" s="79"/>
      <c r="AW11750" s="80"/>
      <c r="AX11750" s="80"/>
      <c r="BC11750" s="79"/>
    </row>
    <row r="11751" spans="30:55" x14ac:dyDescent="0.25">
      <c r="AH11751" s="79"/>
      <c r="AI11751" s="79"/>
      <c r="AJ11751" s="80"/>
      <c r="AK11751" s="79"/>
      <c r="AM11751" s="79"/>
      <c r="AS11751" s="80"/>
      <c r="AV11751" s="79"/>
      <c r="AW11751" s="80"/>
      <c r="AX11751" s="80"/>
      <c r="BC11751" s="79"/>
    </row>
    <row r="11752" spans="30:55" x14ac:dyDescent="0.25">
      <c r="AH11752" s="79"/>
      <c r="AI11752" s="79"/>
      <c r="AJ11752" s="80"/>
      <c r="AK11752" s="79"/>
      <c r="AM11752" s="79"/>
      <c r="AS11752" s="80"/>
      <c r="AV11752" s="79"/>
      <c r="AW11752" s="80"/>
      <c r="AX11752" s="80"/>
      <c r="BC11752" s="79"/>
    </row>
    <row r="11753" spans="30:55" x14ac:dyDescent="0.25">
      <c r="AH11753" s="79"/>
      <c r="AI11753" s="79"/>
      <c r="AJ11753" s="80"/>
      <c r="AK11753" s="79"/>
      <c r="AS11753" s="80"/>
      <c r="AV11753" s="79"/>
      <c r="AW11753" s="80"/>
      <c r="AX11753" s="80"/>
      <c r="BC11753" s="79"/>
    </row>
    <row r="11754" spans="30:55" x14ac:dyDescent="0.25">
      <c r="AD11754" s="27"/>
      <c r="AE11754" s="27"/>
      <c r="AH11754" s="79"/>
      <c r="AI11754" s="79"/>
      <c r="AJ11754" s="80"/>
      <c r="AK11754" s="79"/>
      <c r="AS11754" s="80"/>
      <c r="AV11754" s="79"/>
      <c r="AW11754" s="80"/>
      <c r="AX11754" s="80"/>
      <c r="BC11754" s="79"/>
    </row>
    <row r="11755" spans="30:55" x14ac:dyDescent="0.25">
      <c r="AD11755" s="27"/>
      <c r="AE11755" s="27"/>
      <c r="AH11755" s="79"/>
      <c r="AI11755" s="79"/>
      <c r="AJ11755" s="80"/>
      <c r="AK11755" s="79"/>
      <c r="AS11755" s="80"/>
      <c r="AV11755" s="79"/>
      <c r="AW11755" s="80"/>
      <c r="AX11755" s="80"/>
      <c r="BC11755" s="79"/>
    </row>
    <row r="11756" spans="30:55" x14ac:dyDescent="0.25">
      <c r="AD11756" s="27"/>
      <c r="AE11756" s="27"/>
      <c r="AH11756" s="79"/>
      <c r="AI11756" s="79"/>
      <c r="AJ11756" s="80"/>
      <c r="AK11756" s="79"/>
      <c r="AS11756" s="80"/>
      <c r="AV11756" s="79"/>
      <c r="AW11756" s="80"/>
      <c r="AX11756" s="80"/>
      <c r="BC11756" s="79"/>
    </row>
    <row r="11757" spans="30:55" x14ac:dyDescent="0.25">
      <c r="AD11757" s="27"/>
      <c r="AE11757" s="27"/>
      <c r="AH11757" s="79"/>
      <c r="AI11757" s="79"/>
      <c r="AJ11757" s="80"/>
      <c r="AK11757" s="79"/>
      <c r="AS11757" s="80"/>
      <c r="AV11757" s="79"/>
      <c r="AW11757" s="80"/>
      <c r="AX11757" s="80"/>
      <c r="BC11757" s="79"/>
    </row>
    <row r="11758" spans="30:55" x14ac:dyDescent="0.25">
      <c r="AD11758" s="27"/>
      <c r="AE11758" s="27"/>
      <c r="AH11758" s="79"/>
      <c r="AI11758" s="79"/>
      <c r="AJ11758" s="80"/>
      <c r="AK11758" s="79"/>
      <c r="AS11758" s="80"/>
      <c r="AV11758" s="79"/>
      <c r="AW11758" s="80"/>
      <c r="AX11758" s="80"/>
      <c r="BC11758" s="79"/>
    </row>
    <row r="11759" spans="30:55" x14ac:dyDescent="0.25">
      <c r="AD11759" s="27"/>
      <c r="AE11759" s="27"/>
      <c r="AH11759" s="79"/>
      <c r="AI11759" s="79"/>
      <c r="AJ11759" s="80"/>
      <c r="AK11759" s="79"/>
      <c r="AS11759" s="80"/>
      <c r="AV11759" s="79"/>
      <c r="AW11759" s="80"/>
      <c r="BC11759" s="79"/>
    </row>
    <row r="11760" spans="30:55" x14ac:dyDescent="0.25">
      <c r="AH11760" s="79"/>
      <c r="AI11760" s="79"/>
      <c r="AJ11760" s="80"/>
      <c r="AK11760" s="79"/>
      <c r="AS11760" s="80"/>
      <c r="AV11760" s="79"/>
      <c r="AW11760" s="80"/>
      <c r="AX11760" s="80"/>
      <c r="BC11760" s="79"/>
    </row>
    <row r="11761" spans="30:55" x14ac:dyDescent="0.25">
      <c r="AD11761" s="27"/>
      <c r="AE11761" s="27"/>
      <c r="AH11761" s="79"/>
      <c r="AI11761" s="79"/>
      <c r="AJ11761" s="80"/>
      <c r="AK11761" s="79"/>
      <c r="AS11761" s="80"/>
      <c r="AV11761" s="79"/>
      <c r="AW11761" s="80"/>
      <c r="AX11761" s="80"/>
      <c r="BC11761" s="79"/>
    </row>
    <row r="11762" spans="30:55" x14ac:dyDescent="0.25">
      <c r="AH11762" s="79"/>
      <c r="AI11762" s="79"/>
      <c r="AJ11762" s="80"/>
      <c r="AK11762" s="79"/>
      <c r="AS11762" s="80"/>
      <c r="AV11762" s="79"/>
      <c r="AW11762" s="80"/>
      <c r="BC11762" s="79"/>
    </row>
    <row r="11763" spans="30:55" x14ac:dyDescent="0.25">
      <c r="AD11763" s="27"/>
      <c r="AE11763" s="27"/>
      <c r="AH11763" s="79"/>
      <c r="AI11763" s="79"/>
      <c r="AJ11763" s="80"/>
      <c r="AK11763" s="79"/>
      <c r="AS11763" s="80"/>
      <c r="AV11763" s="79"/>
      <c r="AW11763" s="80"/>
      <c r="AX11763" s="80"/>
      <c r="BC11763" s="79"/>
    </row>
    <row r="11764" spans="30:55" x14ac:dyDescent="0.25">
      <c r="AD11764" s="27"/>
      <c r="AE11764" s="27"/>
      <c r="AH11764" s="79"/>
      <c r="AI11764" s="79"/>
      <c r="AJ11764" s="80"/>
      <c r="AK11764" s="79"/>
      <c r="AS11764" s="80"/>
      <c r="AV11764" s="79"/>
      <c r="AW11764" s="80"/>
      <c r="BC11764" s="79"/>
    </row>
    <row r="11765" spans="30:55" x14ac:dyDescent="0.25">
      <c r="AH11765" s="79"/>
      <c r="AI11765" s="79"/>
      <c r="AJ11765" s="80"/>
      <c r="AK11765" s="79"/>
      <c r="AM11765" s="79"/>
      <c r="AS11765" s="80"/>
      <c r="AV11765" s="79"/>
      <c r="AW11765" s="80"/>
      <c r="AX11765" s="80"/>
      <c r="BC11765" s="79"/>
    </row>
    <row r="11766" spans="30:55" x14ac:dyDescent="0.25">
      <c r="AH11766" s="79"/>
      <c r="AI11766" s="79"/>
      <c r="AJ11766" s="80"/>
      <c r="AK11766" s="79"/>
      <c r="AM11766" s="79"/>
      <c r="AS11766" s="80"/>
      <c r="AV11766" s="79"/>
      <c r="AW11766" s="80"/>
      <c r="AX11766" s="80"/>
      <c r="BC11766" s="79"/>
    </row>
    <row r="11767" spans="30:55" x14ac:dyDescent="0.25">
      <c r="AH11767" s="79"/>
      <c r="AI11767" s="79"/>
      <c r="AJ11767" s="80"/>
      <c r="AK11767" s="79"/>
      <c r="AM11767" s="79"/>
      <c r="AS11767" s="80"/>
      <c r="AV11767" s="79"/>
      <c r="AW11767" s="80"/>
      <c r="AX11767" s="80"/>
      <c r="BC11767" s="79"/>
    </row>
    <row r="11768" spans="30:55" x14ac:dyDescent="0.25">
      <c r="AH11768" s="79"/>
      <c r="AI11768" s="79"/>
      <c r="AJ11768" s="80"/>
      <c r="AK11768" s="79"/>
      <c r="AM11768" s="79"/>
      <c r="AS11768" s="80"/>
      <c r="AV11768" s="79"/>
      <c r="AW11768" s="80"/>
      <c r="AX11768" s="80"/>
      <c r="BC11768" s="79"/>
    </row>
    <row r="11769" spans="30:55" x14ac:dyDescent="0.25">
      <c r="AH11769" s="79"/>
      <c r="AI11769" s="79"/>
      <c r="AJ11769" s="80"/>
      <c r="AK11769" s="79"/>
      <c r="AM11769" s="79"/>
      <c r="AS11769" s="80"/>
      <c r="AV11769" s="79"/>
      <c r="AW11769" s="80"/>
      <c r="AX11769" s="80"/>
      <c r="BC11769" s="79"/>
    </row>
    <row r="11770" spans="30:55" x14ac:dyDescent="0.25">
      <c r="AH11770" s="79"/>
      <c r="AI11770" s="79"/>
      <c r="AJ11770" s="80"/>
      <c r="AK11770" s="79"/>
      <c r="AM11770" s="79"/>
      <c r="AS11770" s="80"/>
      <c r="AV11770" s="79"/>
      <c r="AW11770" s="80"/>
      <c r="AX11770" s="80"/>
      <c r="BC11770" s="79"/>
    </row>
    <row r="11771" spans="30:55" x14ac:dyDescent="0.25">
      <c r="AH11771" s="79"/>
      <c r="AI11771" s="79"/>
      <c r="AJ11771" s="80"/>
      <c r="AK11771" s="79"/>
      <c r="AM11771" s="79"/>
      <c r="AS11771" s="80"/>
      <c r="AV11771" s="79"/>
      <c r="AW11771" s="80"/>
      <c r="AX11771" s="80"/>
      <c r="BC11771" s="79"/>
    </row>
    <row r="11772" spans="30:55" x14ac:dyDescent="0.25">
      <c r="AH11772" s="79"/>
      <c r="AI11772" s="79"/>
      <c r="AJ11772" s="80"/>
      <c r="AK11772" s="79"/>
      <c r="AM11772" s="79"/>
      <c r="AS11772" s="80"/>
      <c r="AV11772" s="79"/>
      <c r="AW11772" s="80"/>
      <c r="AX11772" s="80"/>
      <c r="BC11772" s="79"/>
    </row>
    <row r="11773" spans="30:55" x14ac:dyDescent="0.25">
      <c r="AH11773" s="79"/>
      <c r="AI11773" s="79"/>
      <c r="AJ11773" s="80"/>
      <c r="AK11773" s="79"/>
      <c r="AM11773" s="79"/>
      <c r="AS11773" s="80"/>
      <c r="AV11773" s="79"/>
      <c r="AW11773" s="80"/>
      <c r="AX11773" s="80"/>
      <c r="BC11773" s="79"/>
    </row>
    <row r="11774" spans="30:55" x14ac:dyDescent="0.25">
      <c r="AH11774" s="79"/>
      <c r="AI11774" s="79"/>
      <c r="AJ11774" s="80"/>
      <c r="AK11774" s="79"/>
      <c r="AM11774" s="79"/>
      <c r="AS11774" s="80"/>
      <c r="AV11774" s="79"/>
      <c r="AW11774" s="80"/>
      <c r="AX11774" s="80"/>
      <c r="BC11774" s="79"/>
    </row>
    <row r="11775" spans="30:55" x14ac:dyDescent="0.25">
      <c r="AH11775" s="79"/>
      <c r="AI11775" s="79"/>
      <c r="AJ11775" s="80"/>
      <c r="AK11775" s="79"/>
      <c r="AM11775" s="79"/>
      <c r="AS11775" s="80"/>
      <c r="AV11775" s="79"/>
      <c r="AW11775" s="80"/>
      <c r="AX11775" s="80"/>
      <c r="BC11775" s="79"/>
    </row>
    <row r="11776" spans="30:55" x14ac:dyDescent="0.25">
      <c r="AH11776" s="79"/>
      <c r="AI11776" s="79"/>
      <c r="AJ11776" s="80"/>
      <c r="AK11776" s="79"/>
      <c r="AM11776" s="79"/>
      <c r="AS11776" s="80"/>
      <c r="AV11776" s="79"/>
      <c r="AW11776" s="80"/>
      <c r="AX11776" s="80"/>
      <c r="BC11776" s="79"/>
    </row>
    <row r="11777" spans="30:55" x14ac:dyDescent="0.25">
      <c r="AH11777" s="79"/>
      <c r="AI11777" s="79"/>
      <c r="AJ11777" s="80"/>
      <c r="AK11777" s="79"/>
      <c r="AM11777" s="79"/>
      <c r="AS11777" s="80"/>
      <c r="BC11777" s="79"/>
    </row>
    <row r="11778" spans="30:55" x14ac:dyDescent="0.25">
      <c r="AH11778" s="79"/>
      <c r="AI11778" s="79"/>
      <c r="AJ11778" s="80"/>
      <c r="AK11778" s="79"/>
      <c r="AM11778" s="79"/>
      <c r="AS11778" s="80"/>
      <c r="AV11778" s="79"/>
      <c r="AW11778" s="80"/>
      <c r="AX11778" s="80"/>
      <c r="BC11778" s="79"/>
    </row>
    <row r="11779" spans="30:55" x14ac:dyDescent="0.25">
      <c r="AH11779" s="79"/>
      <c r="AI11779" s="79"/>
      <c r="AJ11779" s="80"/>
      <c r="AK11779" s="79"/>
      <c r="AM11779" s="79"/>
      <c r="AS11779" s="80"/>
      <c r="AV11779" s="79"/>
      <c r="AW11779" s="80"/>
      <c r="AX11779" s="80"/>
      <c r="BC11779" s="79"/>
    </row>
    <row r="11780" spans="30:55" x14ac:dyDescent="0.25">
      <c r="AD11780" s="27"/>
      <c r="AE11780" s="27"/>
      <c r="AH11780" s="79"/>
      <c r="AI11780" s="79"/>
      <c r="AJ11780" s="80"/>
      <c r="AK11780" s="79"/>
      <c r="AS11780" s="80"/>
      <c r="AV11780" s="79"/>
      <c r="AW11780" s="80"/>
      <c r="BC11780" s="79"/>
    </row>
    <row r="11781" spans="30:55" x14ac:dyDescent="0.25">
      <c r="AD11781" s="27"/>
      <c r="AE11781" s="27"/>
      <c r="AH11781" s="79"/>
      <c r="AI11781" s="79"/>
      <c r="AJ11781" s="80"/>
      <c r="AK11781" s="79"/>
      <c r="AS11781" s="80"/>
      <c r="AV11781" s="79"/>
      <c r="AW11781" s="80"/>
      <c r="AX11781" s="80"/>
      <c r="BC11781" s="79"/>
    </row>
    <row r="11782" spans="30:55" x14ac:dyDescent="0.25">
      <c r="AD11782" s="27"/>
      <c r="AE11782" s="27"/>
      <c r="AH11782" s="79"/>
      <c r="AI11782" s="79"/>
      <c r="AJ11782" s="80"/>
      <c r="AK11782" s="79"/>
      <c r="AS11782" s="80"/>
      <c r="AV11782" s="79"/>
      <c r="AW11782" s="80"/>
      <c r="AX11782" s="80"/>
      <c r="BC11782" s="79"/>
    </row>
    <row r="11783" spans="30:55" x14ac:dyDescent="0.25">
      <c r="AD11783" s="27"/>
      <c r="AE11783" s="27"/>
      <c r="AH11783" s="79"/>
      <c r="AI11783" s="79"/>
      <c r="AJ11783" s="80"/>
      <c r="AK11783" s="79"/>
      <c r="AS11783" s="80"/>
      <c r="AV11783" s="79"/>
      <c r="AW11783" s="80"/>
      <c r="AX11783" s="80"/>
      <c r="BC11783" s="79"/>
    </row>
    <row r="11784" spans="30:55" x14ac:dyDescent="0.25">
      <c r="AH11784" s="79"/>
      <c r="AI11784" s="79"/>
      <c r="AJ11784" s="80"/>
      <c r="AK11784" s="79"/>
      <c r="AM11784" s="79"/>
      <c r="AS11784" s="80"/>
      <c r="AV11784" s="79"/>
      <c r="AW11784" s="80"/>
      <c r="AX11784" s="80"/>
      <c r="BC11784" s="79"/>
    </row>
    <row r="11785" spans="30:55" x14ac:dyDescent="0.25">
      <c r="AH11785" s="79"/>
      <c r="AI11785" s="79"/>
      <c r="AJ11785" s="80"/>
      <c r="AK11785" s="79"/>
      <c r="AM11785" s="79"/>
      <c r="AS11785" s="80"/>
      <c r="AV11785" s="79"/>
      <c r="AW11785" s="80"/>
      <c r="AX11785" s="80"/>
      <c r="BC11785" s="79"/>
    </row>
    <row r="11786" spans="30:55" x14ac:dyDescent="0.25">
      <c r="AH11786" s="79"/>
      <c r="AI11786" s="79"/>
      <c r="AJ11786" s="80"/>
      <c r="AK11786" s="79"/>
      <c r="AM11786" s="79"/>
      <c r="AS11786" s="80"/>
      <c r="BC11786" s="79"/>
    </row>
    <row r="11787" spans="30:55" x14ac:dyDescent="0.25">
      <c r="AH11787" s="79"/>
      <c r="AI11787" s="79"/>
      <c r="AJ11787" s="80"/>
      <c r="AK11787" s="79"/>
      <c r="AS11787" s="80"/>
      <c r="AV11787" s="79"/>
      <c r="AW11787" s="80"/>
      <c r="BC11787" s="79"/>
    </row>
    <row r="11788" spans="30:55" x14ac:dyDescent="0.25">
      <c r="AD11788" s="27"/>
      <c r="AE11788" s="27"/>
      <c r="AH11788" s="79"/>
      <c r="AI11788" s="79"/>
      <c r="AJ11788" s="80"/>
      <c r="AK11788" s="79"/>
      <c r="AS11788" s="80"/>
      <c r="AV11788" s="79"/>
      <c r="AW11788" s="80"/>
      <c r="AX11788" s="80"/>
      <c r="BC11788" s="79"/>
    </row>
    <row r="11789" spans="30:55" x14ac:dyDescent="0.25">
      <c r="AH11789" s="79"/>
      <c r="AI11789" s="79"/>
      <c r="AJ11789" s="80"/>
      <c r="AK11789" s="79"/>
      <c r="AM11789" s="79"/>
      <c r="AS11789" s="80"/>
      <c r="AV11789" s="79"/>
      <c r="AW11789" s="80"/>
      <c r="AX11789" s="80"/>
      <c r="BC11789" s="79"/>
    </row>
    <row r="11790" spans="30:55" x14ac:dyDescent="0.25">
      <c r="AD11790" s="27"/>
      <c r="AE11790" s="27"/>
      <c r="AH11790" s="79"/>
      <c r="AI11790" s="79"/>
      <c r="AJ11790" s="80"/>
      <c r="AK11790" s="79"/>
      <c r="AS11790" s="80"/>
      <c r="AV11790" s="79"/>
      <c r="AW11790" s="80"/>
      <c r="AX11790" s="80"/>
      <c r="BC11790" s="79"/>
    </row>
    <row r="11791" spans="30:55" x14ac:dyDescent="0.25">
      <c r="AH11791" s="79"/>
      <c r="AI11791" s="79"/>
      <c r="AJ11791" s="80"/>
      <c r="AK11791" s="79"/>
      <c r="AM11791" s="79"/>
      <c r="AS11791" s="80"/>
      <c r="AV11791" s="79"/>
      <c r="AW11791" s="80"/>
      <c r="AX11791" s="80"/>
      <c r="BC11791" s="79"/>
    </row>
    <row r="11792" spans="30:55" x14ac:dyDescent="0.25">
      <c r="AH11792" s="79"/>
      <c r="AI11792" s="79"/>
      <c r="AJ11792" s="80"/>
      <c r="AK11792" s="79"/>
      <c r="AM11792" s="79"/>
      <c r="AS11792" s="80"/>
      <c r="AV11792" s="79"/>
      <c r="AW11792" s="80"/>
      <c r="AX11792" s="80"/>
      <c r="BC11792" s="79"/>
    </row>
    <row r="11793" spans="30:55" x14ac:dyDescent="0.25">
      <c r="AD11793" s="27"/>
      <c r="AE11793" s="27"/>
      <c r="AH11793" s="79"/>
      <c r="AI11793" s="79"/>
      <c r="AJ11793" s="80"/>
      <c r="AK11793" s="79"/>
      <c r="AS11793" s="80"/>
      <c r="AV11793" s="79"/>
      <c r="AW11793" s="80"/>
      <c r="AX11793" s="80"/>
      <c r="BC11793" s="79"/>
    </row>
    <row r="11794" spans="30:55" x14ac:dyDescent="0.25">
      <c r="AD11794" s="27"/>
      <c r="AE11794" s="27"/>
      <c r="AH11794" s="79"/>
      <c r="AI11794" s="79"/>
      <c r="AJ11794" s="80"/>
      <c r="AK11794" s="79"/>
      <c r="AS11794" s="80"/>
      <c r="AV11794" s="79"/>
      <c r="AW11794" s="80"/>
      <c r="AX11794" s="80"/>
      <c r="BC11794" s="79"/>
    </row>
    <row r="11795" spans="30:55" x14ac:dyDescent="0.25">
      <c r="AD11795" s="27"/>
      <c r="AE11795" s="27"/>
      <c r="AH11795" s="79"/>
      <c r="AI11795" s="79"/>
      <c r="AJ11795" s="80"/>
      <c r="AK11795" s="79"/>
      <c r="AS11795" s="80"/>
      <c r="AV11795" s="79"/>
      <c r="AW11795" s="80"/>
      <c r="AX11795" s="80"/>
      <c r="BC11795" s="79"/>
    </row>
    <row r="11796" spans="30:55" x14ac:dyDescent="0.25">
      <c r="AD11796" s="27"/>
      <c r="AE11796" s="27"/>
      <c r="AH11796" s="79"/>
      <c r="AI11796" s="79"/>
      <c r="AJ11796" s="80"/>
      <c r="AK11796" s="79"/>
      <c r="AS11796" s="80"/>
      <c r="BC11796" s="79"/>
    </row>
    <row r="11797" spans="30:55" x14ac:dyDescent="0.25">
      <c r="AD11797" s="27"/>
      <c r="AE11797" s="27"/>
      <c r="AH11797" s="79"/>
      <c r="AI11797" s="79"/>
      <c r="AJ11797" s="80"/>
      <c r="AK11797" s="79"/>
      <c r="AS11797" s="80"/>
      <c r="AV11797" s="79"/>
      <c r="AW11797" s="80"/>
      <c r="AX11797" s="80"/>
      <c r="BC11797" s="79"/>
    </row>
    <row r="11798" spans="30:55" x14ac:dyDescent="0.25">
      <c r="AH11798" s="79"/>
      <c r="AI11798" s="79"/>
      <c r="AJ11798" s="80"/>
      <c r="AK11798" s="79"/>
      <c r="AM11798" s="79"/>
      <c r="AS11798" s="80"/>
      <c r="AV11798" s="79"/>
      <c r="AW11798" s="80"/>
      <c r="AX11798" s="80"/>
      <c r="BC11798" s="79"/>
    </row>
    <row r="11799" spans="30:55" x14ac:dyDescent="0.25">
      <c r="AH11799" s="79"/>
      <c r="AI11799" s="79"/>
      <c r="AJ11799" s="80"/>
      <c r="AK11799" s="79"/>
      <c r="AM11799" s="79"/>
      <c r="AS11799" s="80"/>
      <c r="BC11799" s="79"/>
    </row>
    <row r="11800" spans="30:55" x14ac:dyDescent="0.25">
      <c r="AH11800" s="79"/>
      <c r="AI11800" s="79"/>
      <c r="AJ11800" s="80"/>
      <c r="AK11800" s="79"/>
      <c r="AM11800" s="79"/>
      <c r="AS11800" s="80"/>
      <c r="AV11800" s="79"/>
      <c r="AW11800" s="80"/>
      <c r="AX11800" s="80"/>
      <c r="BC11800" s="79"/>
    </row>
    <row r="11801" spans="30:55" x14ac:dyDescent="0.25">
      <c r="AH11801" s="79"/>
      <c r="AI11801" s="79"/>
      <c r="AJ11801" s="80"/>
      <c r="AK11801" s="79"/>
      <c r="AM11801" s="79"/>
      <c r="AS11801" s="80"/>
      <c r="AV11801" s="79"/>
      <c r="AW11801" s="80"/>
      <c r="AX11801" s="80"/>
      <c r="BC11801" s="79"/>
    </row>
    <row r="11802" spans="30:55" x14ac:dyDescent="0.25">
      <c r="AH11802" s="79"/>
      <c r="AI11802" s="79"/>
      <c r="AJ11802" s="80"/>
      <c r="AK11802" s="79"/>
      <c r="AM11802" s="79"/>
      <c r="AS11802" s="80"/>
      <c r="AV11802" s="79"/>
      <c r="AW11802" s="80"/>
      <c r="AX11802" s="80"/>
      <c r="BC11802" s="79"/>
    </row>
    <row r="11803" spans="30:55" x14ac:dyDescent="0.25">
      <c r="AH11803" s="79"/>
      <c r="AI11803" s="79"/>
      <c r="AJ11803" s="80"/>
      <c r="AK11803" s="79"/>
      <c r="AM11803" s="79"/>
      <c r="AS11803" s="80"/>
      <c r="BC11803" s="79"/>
    </row>
    <row r="11804" spans="30:55" x14ac:dyDescent="0.25">
      <c r="AH11804" s="79"/>
      <c r="AI11804" s="79"/>
      <c r="AJ11804" s="80"/>
      <c r="AK11804" s="79"/>
      <c r="AM11804" s="79"/>
      <c r="AS11804" s="80"/>
      <c r="AV11804" s="79"/>
      <c r="AW11804" s="80"/>
      <c r="AX11804" s="80"/>
      <c r="BC11804" s="79"/>
    </row>
    <row r="11805" spans="30:55" x14ac:dyDescent="0.25">
      <c r="AH11805" s="79"/>
      <c r="AI11805" s="79"/>
      <c r="AJ11805" s="80"/>
      <c r="AK11805" s="79"/>
      <c r="AM11805" s="79"/>
      <c r="AS11805" s="80"/>
      <c r="AV11805" s="79"/>
      <c r="AW11805" s="80"/>
      <c r="AX11805" s="80"/>
      <c r="BC11805" s="79"/>
    </row>
    <row r="11806" spans="30:55" x14ac:dyDescent="0.25">
      <c r="AH11806" s="79"/>
      <c r="AI11806" s="79"/>
      <c r="AJ11806" s="80"/>
      <c r="AK11806" s="79"/>
      <c r="AM11806" s="79"/>
      <c r="AS11806" s="80"/>
      <c r="AV11806" s="79"/>
      <c r="AW11806" s="80"/>
      <c r="AX11806" s="80"/>
      <c r="BC11806" s="79"/>
    </row>
    <row r="11807" spans="30:55" x14ac:dyDescent="0.25">
      <c r="AH11807" s="79"/>
      <c r="AI11807" s="79"/>
      <c r="AJ11807" s="80"/>
      <c r="AK11807" s="79"/>
      <c r="AM11807" s="79"/>
      <c r="AS11807" s="80"/>
      <c r="BC11807" s="79"/>
    </row>
    <row r="11808" spans="30:55" x14ac:dyDescent="0.25">
      <c r="AH11808" s="79"/>
      <c r="AI11808" s="79"/>
      <c r="AJ11808" s="80"/>
      <c r="AK11808" s="79"/>
      <c r="AM11808" s="79"/>
      <c r="AS11808" s="80"/>
      <c r="AV11808" s="79"/>
      <c r="AW11808" s="80"/>
      <c r="AX11808" s="80"/>
      <c r="BC11808" s="79"/>
    </row>
    <row r="11809" spans="30:55" x14ac:dyDescent="0.25">
      <c r="AH11809" s="79"/>
      <c r="AI11809" s="79"/>
      <c r="AJ11809" s="80"/>
      <c r="AK11809" s="79"/>
      <c r="AM11809" s="79"/>
      <c r="AS11809" s="80"/>
      <c r="AV11809" s="79"/>
      <c r="AW11809" s="80"/>
      <c r="AX11809" s="80"/>
      <c r="BC11809" s="79"/>
    </row>
    <row r="11810" spans="30:55" x14ac:dyDescent="0.25">
      <c r="AH11810" s="79"/>
      <c r="AI11810" s="79"/>
      <c r="AJ11810" s="80"/>
      <c r="AK11810" s="79"/>
      <c r="AM11810" s="79"/>
      <c r="AS11810" s="80"/>
      <c r="AV11810" s="79"/>
      <c r="AW11810" s="80"/>
      <c r="AX11810" s="80"/>
      <c r="BC11810" s="79"/>
    </row>
    <row r="11811" spans="30:55" x14ac:dyDescent="0.25">
      <c r="AH11811" s="79"/>
      <c r="AI11811" s="79"/>
      <c r="AJ11811" s="80"/>
      <c r="AK11811" s="79"/>
      <c r="AM11811" s="79"/>
      <c r="AS11811" s="80"/>
      <c r="BC11811" s="79"/>
    </row>
    <row r="11812" spans="30:55" x14ac:dyDescent="0.25">
      <c r="AH11812" s="79"/>
      <c r="AI11812" s="79"/>
      <c r="AJ11812" s="80"/>
      <c r="AK11812" s="79"/>
      <c r="AM11812" s="79"/>
      <c r="AS11812" s="80"/>
      <c r="AV11812" s="79"/>
      <c r="AW11812" s="80"/>
      <c r="AX11812" s="80"/>
      <c r="BC11812" s="79"/>
    </row>
    <row r="11813" spans="30:55" x14ac:dyDescent="0.25">
      <c r="AH11813" s="79"/>
      <c r="AI11813" s="79"/>
      <c r="AJ11813" s="80"/>
      <c r="AK11813" s="79"/>
      <c r="AM11813" s="79"/>
      <c r="AS11813" s="80"/>
      <c r="AV11813" s="79"/>
      <c r="AW11813" s="80"/>
      <c r="AX11813" s="80"/>
      <c r="BC11813" s="79"/>
    </row>
    <row r="11814" spans="30:55" x14ac:dyDescent="0.25">
      <c r="AH11814" s="79"/>
      <c r="AI11814" s="79"/>
      <c r="AJ11814" s="80"/>
      <c r="AK11814" s="79"/>
      <c r="AM11814" s="79"/>
      <c r="AS11814" s="80"/>
      <c r="AV11814" s="79"/>
      <c r="AW11814" s="80"/>
      <c r="AX11814" s="80"/>
      <c r="BC11814" s="79"/>
    </row>
    <row r="11815" spans="30:55" x14ac:dyDescent="0.25">
      <c r="AH11815" s="79"/>
      <c r="AI11815" s="79"/>
      <c r="AJ11815" s="80"/>
      <c r="AK11815" s="79"/>
      <c r="AM11815" s="79"/>
      <c r="AS11815" s="80"/>
      <c r="BC11815" s="79"/>
    </row>
    <row r="11816" spans="30:55" x14ac:dyDescent="0.25">
      <c r="AH11816" s="79"/>
      <c r="AI11816" s="79"/>
      <c r="AJ11816" s="80"/>
      <c r="AK11816" s="79"/>
      <c r="AM11816" s="79"/>
      <c r="AS11816" s="80"/>
      <c r="AV11816" s="79"/>
      <c r="AW11816" s="80"/>
      <c r="AX11816" s="80"/>
      <c r="BC11816" s="79"/>
    </row>
    <row r="11817" spans="30:55" x14ac:dyDescent="0.25">
      <c r="AH11817" s="79"/>
      <c r="AI11817" s="79"/>
      <c r="AJ11817" s="80"/>
      <c r="AK11817" s="79"/>
      <c r="AM11817" s="79"/>
      <c r="AS11817" s="80"/>
      <c r="AV11817" s="79"/>
      <c r="AW11817" s="80"/>
      <c r="AX11817" s="80"/>
      <c r="BC11817" s="79"/>
    </row>
    <row r="11818" spans="30:55" x14ac:dyDescent="0.25">
      <c r="AH11818" s="79"/>
      <c r="AI11818" s="79"/>
      <c r="AJ11818" s="80"/>
      <c r="AK11818" s="79"/>
      <c r="AM11818" s="79"/>
      <c r="AS11818" s="80"/>
      <c r="AV11818" s="79"/>
      <c r="AW11818" s="80"/>
      <c r="AX11818" s="80"/>
      <c r="BC11818" s="79"/>
    </row>
    <row r="11819" spans="30:55" x14ac:dyDescent="0.25">
      <c r="AH11819" s="79"/>
      <c r="AI11819" s="79"/>
      <c r="AJ11819" s="80"/>
      <c r="AK11819" s="79"/>
      <c r="AM11819" s="79"/>
      <c r="AS11819" s="80"/>
      <c r="BC11819" s="79"/>
    </row>
    <row r="11820" spans="30:55" x14ac:dyDescent="0.25">
      <c r="AH11820" s="79"/>
      <c r="AI11820" s="79"/>
      <c r="AJ11820" s="80"/>
      <c r="AK11820" s="79"/>
      <c r="AS11820" s="80"/>
      <c r="AV11820" s="79"/>
      <c r="AW11820" s="80"/>
      <c r="AX11820" s="80"/>
      <c r="BC11820" s="79"/>
    </row>
    <row r="11821" spans="30:55" x14ac:dyDescent="0.25">
      <c r="AD11821" s="27"/>
      <c r="AE11821" s="27"/>
      <c r="AH11821" s="79"/>
      <c r="AI11821" s="79"/>
      <c r="AJ11821" s="80"/>
      <c r="AK11821" s="79"/>
      <c r="AS11821" s="80"/>
      <c r="AV11821" s="79"/>
      <c r="AW11821" s="80"/>
      <c r="BC11821" s="79"/>
    </row>
    <row r="11822" spans="30:55" x14ac:dyDescent="0.25">
      <c r="AD11822" s="27"/>
      <c r="AE11822" s="27"/>
      <c r="AH11822" s="79"/>
      <c r="AI11822" s="79"/>
      <c r="AJ11822" s="80"/>
      <c r="AK11822" s="79"/>
      <c r="AS11822" s="80"/>
      <c r="AV11822" s="79"/>
      <c r="AW11822" s="80"/>
      <c r="AX11822" s="80"/>
      <c r="BC11822" s="79"/>
    </row>
    <row r="11823" spans="30:55" x14ac:dyDescent="0.25">
      <c r="AD11823" s="27"/>
      <c r="AE11823" s="27"/>
      <c r="AH11823" s="79"/>
      <c r="AI11823" s="79"/>
      <c r="AJ11823" s="80"/>
      <c r="AK11823" s="79"/>
      <c r="AS11823" s="80"/>
      <c r="AV11823" s="79"/>
      <c r="AW11823" s="80"/>
      <c r="AX11823" s="80"/>
      <c r="BC11823" s="79"/>
    </row>
    <row r="11824" spans="30:55" x14ac:dyDescent="0.25">
      <c r="AD11824" s="27"/>
      <c r="AE11824" s="27"/>
      <c r="AH11824" s="79"/>
      <c r="AI11824" s="79"/>
      <c r="AJ11824" s="80"/>
      <c r="AK11824" s="79"/>
      <c r="AS11824" s="80"/>
      <c r="AV11824" s="79"/>
      <c r="AW11824" s="80"/>
      <c r="AX11824" s="80"/>
      <c r="BC11824" s="79"/>
    </row>
    <row r="11825" spans="30:55" x14ac:dyDescent="0.25">
      <c r="AD11825" s="27"/>
      <c r="AE11825" s="27"/>
      <c r="AH11825" s="79"/>
      <c r="AI11825" s="79"/>
      <c r="AJ11825" s="80"/>
      <c r="AK11825" s="79"/>
      <c r="AS11825" s="80"/>
      <c r="AV11825" s="79"/>
      <c r="AW11825" s="80"/>
      <c r="BC11825" s="79"/>
    </row>
    <row r="11826" spans="30:55" x14ac:dyDescent="0.25">
      <c r="AD11826" s="27"/>
      <c r="AE11826" s="27"/>
      <c r="AH11826" s="79"/>
      <c r="AI11826" s="79"/>
      <c r="AJ11826" s="80"/>
      <c r="AK11826" s="79"/>
      <c r="AS11826" s="80"/>
      <c r="AV11826" s="79"/>
      <c r="AW11826" s="80"/>
      <c r="AX11826" s="80"/>
      <c r="BC11826" s="79"/>
    </row>
    <row r="11827" spans="30:55" x14ac:dyDescent="0.25">
      <c r="AD11827" s="27"/>
      <c r="AE11827" s="27"/>
      <c r="AH11827" s="79"/>
      <c r="AI11827" s="79"/>
      <c r="AJ11827" s="80"/>
      <c r="AK11827" s="79"/>
      <c r="AS11827" s="80"/>
      <c r="AV11827" s="79"/>
      <c r="AW11827" s="80"/>
      <c r="AX11827" s="80"/>
      <c r="BC11827" s="79"/>
    </row>
    <row r="11828" spans="30:55" x14ac:dyDescent="0.25">
      <c r="AD11828" s="27"/>
      <c r="AE11828" s="27"/>
      <c r="AH11828" s="79"/>
      <c r="AI11828" s="79"/>
      <c r="AJ11828" s="80"/>
      <c r="AK11828" s="79"/>
      <c r="AS11828" s="80"/>
      <c r="AV11828" s="79"/>
      <c r="AW11828" s="80"/>
      <c r="AX11828" s="80"/>
      <c r="BC11828" s="79"/>
    </row>
    <row r="11829" spans="30:55" x14ac:dyDescent="0.25">
      <c r="AH11829" s="79"/>
      <c r="AI11829" s="79"/>
      <c r="AJ11829" s="80"/>
      <c r="AK11829" s="79"/>
      <c r="AM11829" s="79"/>
      <c r="AS11829" s="80"/>
      <c r="AV11829" s="79"/>
      <c r="AW11829" s="80"/>
      <c r="AX11829" s="80"/>
      <c r="BC11829" s="79"/>
    </row>
    <row r="11830" spans="30:55" x14ac:dyDescent="0.25">
      <c r="AD11830" s="27"/>
      <c r="AE11830" s="27"/>
      <c r="AH11830" s="79"/>
      <c r="AI11830" s="79"/>
      <c r="AJ11830" s="80"/>
      <c r="AK11830" s="79"/>
      <c r="AS11830" s="80"/>
      <c r="AV11830" s="79"/>
      <c r="AW11830" s="80"/>
      <c r="AX11830" s="80"/>
      <c r="BC11830" s="79"/>
    </row>
    <row r="11831" spans="30:55" x14ac:dyDescent="0.25">
      <c r="AD11831" s="27"/>
      <c r="AE11831" s="27"/>
      <c r="AH11831" s="79"/>
      <c r="AI11831" s="79"/>
      <c r="AJ11831" s="80"/>
      <c r="AK11831" s="79"/>
      <c r="AS11831" s="80"/>
      <c r="AV11831" s="79"/>
      <c r="AW11831" s="80"/>
      <c r="AX11831" s="80"/>
      <c r="BC11831" s="79"/>
    </row>
    <row r="11832" spans="30:55" x14ac:dyDescent="0.25">
      <c r="AD11832" s="27"/>
      <c r="AE11832" s="27"/>
      <c r="AH11832" s="79"/>
      <c r="AI11832" s="79"/>
      <c r="AJ11832" s="80"/>
      <c r="AK11832" s="79"/>
      <c r="AS11832" s="80"/>
      <c r="AV11832" s="79"/>
      <c r="AW11832" s="80"/>
      <c r="BC11832" s="79"/>
    </row>
    <row r="11833" spans="30:55" x14ac:dyDescent="0.25">
      <c r="AD11833" s="27"/>
      <c r="AE11833" s="27"/>
      <c r="AH11833" s="79"/>
      <c r="AI11833" s="79"/>
      <c r="AJ11833" s="80"/>
      <c r="AK11833" s="79"/>
      <c r="AS11833" s="80"/>
      <c r="AV11833" s="79"/>
      <c r="AW11833" s="80"/>
      <c r="AX11833" s="80"/>
      <c r="BC11833" s="79"/>
    </row>
    <row r="11834" spans="30:55" x14ac:dyDescent="0.25">
      <c r="AD11834" s="27"/>
      <c r="AE11834" s="27"/>
      <c r="AH11834" s="79"/>
      <c r="AI11834" s="79"/>
      <c r="AJ11834" s="80"/>
      <c r="AK11834" s="79"/>
      <c r="AS11834" s="80"/>
      <c r="AV11834" s="79"/>
      <c r="AW11834" s="80"/>
      <c r="AX11834" s="80"/>
      <c r="BC11834" s="79"/>
    </row>
    <row r="11835" spans="30:55" x14ac:dyDescent="0.25">
      <c r="AD11835" s="27"/>
      <c r="AE11835" s="27"/>
      <c r="AH11835" s="79"/>
      <c r="AI11835" s="79"/>
      <c r="AJ11835" s="80"/>
      <c r="AK11835" s="79"/>
      <c r="AS11835" s="80"/>
      <c r="AV11835" s="79"/>
      <c r="AW11835" s="80"/>
      <c r="AX11835" s="80"/>
      <c r="BC11835" s="79"/>
    </row>
    <row r="11836" spans="30:55" x14ac:dyDescent="0.25">
      <c r="AH11836" s="79"/>
      <c r="AI11836" s="79"/>
      <c r="AJ11836" s="80"/>
      <c r="AK11836" s="79"/>
      <c r="AS11836" s="80"/>
      <c r="AV11836" s="79"/>
      <c r="AW11836" s="80"/>
      <c r="BC11836" s="79"/>
    </row>
    <row r="11837" spans="30:55" x14ac:dyDescent="0.25">
      <c r="AH11837" s="79"/>
      <c r="AI11837" s="79"/>
      <c r="AJ11837" s="80"/>
      <c r="AK11837" s="79"/>
      <c r="AM11837" s="79"/>
      <c r="AS11837" s="80"/>
      <c r="AV11837" s="79"/>
      <c r="AW11837" s="80"/>
      <c r="AX11837" s="80"/>
      <c r="BC11837" s="79"/>
    </row>
    <row r="11838" spans="30:55" x14ac:dyDescent="0.25">
      <c r="AH11838" s="79"/>
      <c r="AI11838" s="79"/>
      <c r="AJ11838" s="80"/>
      <c r="AK11838" s="79"/>
      <c r="AM11838" s="79"/>
      <c r="AS11838" s="80"/>
      <c r="AV11838" s="79"/>
      <c r="AW11838" s="80"/>
      <c r="AX11838" s="80"/>
      <c r="BC11838" s="79"/>
    </row>
    <row r="11839" spans="30:55" x14ac:dyDescent="0.25">
      <c r="AH11839" s="79"/>
      <c r="AI11839" s="79"/>
      <c r="AJ11839" s="80"/>
      <c r="AK11839" s="79"/>
      <c r="AM11839" s="79"/>
      <c r="AS11839" s="80"/>
      <c r="BC11839" s="79"/>
    </row>
    <row r="11840" spans="30:55" x14ac:dyDescent="0.25">
      <c r="AH11840" s="79"/>
      <c r="AI11840" s="79"/>
      <c r="AJ11840" s="80"/>
      <c r="AK11840" s="79"/>
      <c r="AM11840" s="79"/>
      <c r="AS11840" s="80"/>
      <c r="AV11840" s="79"/>
      <c r="AW11840" s="80"/>
      <c r="AX11840" s="80"/>
      <c r="BC11840" s="79"/>
    </row>
    <row r="11841" spans="30:55" x14ac:dyDescent="0.25">
      <c r="AH11841" s="79"/>
      <c r="AI11841" s="79"/>
      <c r="AJ11841" s="80"/>
      <c r="AK11841" s="79"/>
      <c r="AM11841" s="79"/>
      <c r="AS11841" s="80"/>
      <c r="AV11841" s="79"/>
      <c r="AW11841" s="80"/>
      <c r="AX11841" s="80"/>
      <c r="BC11841" s="79"/>
    </row>
    <row r="11842" spans="30:55" x14ac:dyDescent="0.25">
      <c r="AH11842" s="79"/>
      <c r="AI11842" s="79"/>
      <c r="AJ11842" s="80"/>
      <c r="AK11842" s="79"/>
      <c r="AM11842" s="79"/>
      <c r="AS11842" s="80"/>
      <c r="BC11842" s="79"/>
    </row>
    <row r="11843" spans="30:55" x14ac:dyDescent="0.25">
      <c r="AD11843" s="27"/>
      <c r="AE11843" s="27"/>
      <c r="AH11843" s="79"/>
      <c r="AI11843" s="79"/>
      <c r="AJ11843" s="80"/>
      <c r="AK11843" s="79"/>
      <c r="AS11843" s="80"/>
      <c r="AV11843" s="79"/>
      <c r="AW11843" s="80"/>
      <c r="AX11843" s="80"/>
      <c r="BC11843" s="79"/>
    </row>
    <row r="11844" spans="30:55" x14ac:dyDescent="0.25">
      <c r="AD11844" s="27"/>
      <c r="AE11844" s="27"/>
      <c r="AH11844" s="79"/>
      <c r="AI11844" s="79"/>
      <c r="AJ11844" s="80"/>
      <c r="AK11844" s="79"/>
      <c r="AS11844" s="80"/>
      <c r="AV11844" s="79"/>
      <c r="AW11844" s="80"/>
      <c r="AX11844" s="80"/>
      <c r="BC11844" s="79"/>
    </row>
    <row r="11845" spans="30:55" x14ac:dyDescent="0.25">
      <c r="AD11845" s="27"/>
      <c r="AE11845" s="27"/>
      <c r="AH11845" s="79"/>
      <c r="AI11845" s="79"/>
      <c r="AJ11845" s="80"/>
      <c r="AK11845" s="79"/>
      <c r="AS11845" s="80"/>
      <c r="AV11845" s="79"/>
      <c r="AW11845" s="80"/>
      <c r="BC11845" s="79"/>
    </row>
    <row r="11846" spans="30:55" x14ac:dyDescent="0.25">
      <c r="AD11846" s="27"/>
      <c r="AE11846" s="27"/>
      <c r="AH11846" s="79"/>
      <c r="AI11846" s="79"/>
      <c r="AJ11846" s="80"/>
      <c r="AK11846" s="79"/>
      <c r="AS11846" s="80"/>
      <c r="BC11846" s="79"/>
    </row>
    <row r="11847" spans="30:55" x14ac:dyDescent="0.25">
      <c r="AD11847" s="27"/>
      <c r="AE11847" s="27"/>
      <c r="AH11847" s="79"/>
      <c r="AI11847" s="79"/>
      <c r="AJ11847" s="80"/>
      <c r="AK11847" s="79"/>
      <c r="AS11847" s="80"/>
      <c r="AV11847" s="79"/>
      <c r="AW11847" s="80"/>
      <c r="AX11847" s="80"/>
      <c r="BC11847" s="79"/>
    </row>
    <row r="11848" spans="30:55" x14ac:dyDescent="0.25">
      <c r="AD11848" s="27"/>
      <c r="AE11848" s="27"/>
      <c r="AH11848" s="79"/>
      <c r="AI11848" s="79"/>
      <c r="AJ11848" s="80"/>
      <c r="AK11848" s="79"/>
      <c r="AS11848" s="80"/>
      <c r="AV11848" s="79"/>
      <c r="AW11848" s="80"/>
      <c r="BC11848" s="79"/>
    </row>
    <row r="11849" spans="30:55" x14ac:dyDescent="0.25">
      <c r="AD11849" s="27"/>
      <c r="AE11849" s="27"/>
      <c r="AH11849" s="79"/>
      <c r="AI11849" s="79"/>
      <c r="AJ11849" s="80"/>
      <c r="AK11849" s="79"/>
      <c r="AS11849" s="80"/>
      <c r="AV11849" s="79"/>
      <c r="AW11849" s="80"/>
      <c r="AX11849" s="80"/>
      <c r="BC11849" s="79"/>
    </row>
    <row r="11850" spans="30:55" x14ac:dyDescent="0.25">
      <c r="AD11850" s="27"/>
      <c r="AE11850" s="27"/>
      <c r="AH11850" s="79"/>
      <c r="AI11850" s="79"/>
      <c r="AJ11850" s="80"/>
      <c r="AK11850" s="79"/>
      <c r="AS11850" s="80"/>
      <c r="AV11850" s="79"/>
      <c r="AW11850" s="80"/>
      <c r="AX11850" s="80"/>
      <c r="BC11850" s="79"/>
    </row>
    <row r="11851" spans="30:55" x14ac:dyDescent="0.25">
      <c r="AD11851" s="27"/>
      <c r="AE11851" s="27"/>
      <c r="AH11851" s="79"/>
      <c r="AI11851" s="79"/>
      <c r="AJ11851" s="80"/>
      <c r="AK11851" s="79"/>
      <c r="AS11851" s="80"/>
      <c r="AV11851" s="79"/>
      <c r="AW11851" s="80"/>
      <c r="AX11851" s="80"/>
      <c r="BC11851" s="79"/>
    </row>
    <row r="11852" spans="30:55" x14ac:dyDescent="0.25">
      <c r="AD11852" s="27"/>
      <c r="AE11852" s="27"/>
      <c r="AH11852" s="79"/>
      <c r="AI11852" s="79"/>
      <c r="AJ11852" s="80"/>
      <c r="AK11852" s="79"/>
      <c r="AS11852" s="80"/>
      <c r="AV11852" s="79"/>
      <c r="AW11852" s="80"/>
      <c r="AX11852" s="80"/>
      <c r="BC11852" s="79"/>
    </row>
    <row r="11853" spans="30:55" x14ac:dyDescent="0.25">
      <c r="AH11853" s="79"/>
      <c r="AI11853" s="79"/>
      <c r="AJ11853" s="80"/>
      <c r="AK11853" s="79"/>
      <c r="AM11853" s="79"/>
      <c r="AS11853" s="80"/>
      <c r="AV11853" s="79"/>
      <c r="AW11853" s="80"/>
      <c r="AX11853" s="80"/>
      <c r="BC11853" s="79"/>
    </row>
    <row r="11854" spans="30:55" x14ac:dyDescent="0.25">
      <c r="AH11854" s="79"/>
      <c r="AI11854" s="79"/>
      <c r="AJ11854" s="80"/>
      <c r="AK11854" s="79"/>
      <c r="AM11854" s="79"/>
      <c r="AS11854" s="80"/>
      <c r="AV11854" s="79"/>
      <c r="AW11854" s="80"/>
      <c r="AX11854" s="80"/>
      <c r="BC11854" s="79"/>
    </row>
    <row r="11855" spans="30:55" x14ac:dyDescent="0.25">
      <c r="AH11855" s="79"/>
      <c r="AI11855" s="79"/>
      <c r="AJ11855" s="80"/>
      <c r="AK11855" s="79"/>
      <c r="AM11855" s="79"/>
      <c r="AS11855" s="80"/>
      <c r="AV11855" s="79"/>
      <c r="AW11855" s="80"/>
      <c r="AX11855" s="80"/>
      <c r="BC11855" s="79"/>
    </row>
    <row r="11856" spans="30:55" x14ac:dyDescent="0.25">
      <c r="AH11856" s="79"/>
      <c r="AI11856" s="79"/>
      <c r="AJ11856" s="80"/>
      <c r="AK11856" s="79"/>
      <c r="AM11856" s="79"/>
      <c r="AS11856" s="80"/>
      <c r="BC11856" s="79"/>
    </row>
    <row r="11857" spans="30:55" x14ac:dyDescent="0.25">
      <c r="AH11857" s="79"/>
      <c r="AI11857" s="79"/>
      <c r="AJ11857" s="80"/>
      <c r="AK11857" s="79"/>
      <c r="AM11857" s="79"/>
      <c r="AS11857" s="80"/>
      <c r="AV11857" s="79"/>
      <c r="AW11857" s="80"/>
      <c r="AX11857" s="80"/>
      <c r="BC11857" s="79"/>
    </row>
    <row r="11858" spans="30:55" x14ac:dyDescent="0.25">
      <c r="AH11858" s="79"/>
      <c r="AI11858" s="79"/>
      <c r="AJ11858" s="80"/>
      <c r="AK11858" s="79"/>
      <c r="AM11858" s="79"/>
      <c r="AS11858" s="80"/>
      <c r="AV11858" s="79"/>
      <c r="AW11858" s="80"/>
      <c r="AX11858" s="80"/>
      <c r="BC11858" s="79"/>
    </row>
    <row r="11859" spans="30:55" x14ac:dyDescent="0.25">
      <c r="AH11859" s="79"/>
      <c r="AI11859" s="79"/>
      <c r="AJ11859" s="80"/>
      <c r="AK11859" s="79"/>
      <c r="AM11859" s="79"/>
      <c r="AS11859" s="80"/>
      <c r="AV11859" s="79"/>
      <c r="AW11859" s="80"/>
      <c r="AX11859" s="80"/>
      <c r="BC11859" s="79"/>
    </row>
    <row r="11860" spans="30:55" x14ac:dyDescent="0.25">
      <c r="AH11860" s="79"/>
      <c r="AI11860" s="79"/>
      <c r="AJ11860" s="80"/>
      <c r="AK11860" s="79"/>
      <c r="AM11860" s="79"/>
      <c r="AS11860" s="80"/>
      <c r="AV11860" s="79"/>
      <c r="AW11860" s="80"/>
      <c r="AX11860" s="80"/>
      <c r="BC11860" s="79"/>
    </row>
    <row r="11861" spans="30:55" x14ac:dyDescent="0.25">
      <c r="AH11861" s="79"/>
      <c r="AI11861" s="79"/>
      <c r="AJ11861" s="80"/>
      <c r="AK11861" s="79"/>
      <c r="AM11861" s="79"/>
      <c r="AS11861" s="80"/>
      <c r="BC11861" s="79"/>
    </row>
    <row r="11862" spans="30:55" x14ac:dyDescent="0.25">
      <c r="AH11862" s="79"/>
      <c r="AI11862" s="79"/>
      <c r="AJ11862" s="80"/>
      <c r="AK11862" s="79"/>
      <c r="AM11862" s="79"/>
      <c r="AS11862" s="80"/>
      <c r="AV11862" s="79"/>
      <c r="AW11862" s="80"/>
      <c r="AX11862" s="80"/>
      <c r="BC11862" s="79"/>
    </row>
    <row r="11863" spans="30:55" x14ac:dyDescent="0.25">
      <c r="AD11863" s="27"/>
      <c r="AE11863" s="27"/>
      <c r="AH11863" s="79"/>
      <c r="AI11863" s="79"/>
      <c r="AJ11863" s="80"/>
      <c r="AK11863" s="79"/>
      <c r="AS11863" s="80"/>
      <c r="AV11863" s="79"/>
      <c r="AW11863" s="80"/>
      <c r="AX11863" s="80"/>
      <c r="BC11863" s="79"/>
    </row>
    <row r="11864" spans="30:55" x14ac:dyDescent="0.25">
      <c r="AD11864" s="27"/>
      <c r="AE11864" s="27"/>
      <c r="AH11864" s="79"/>
      <c r="AI11864" s="79"/>
      <c r="AJ11864" s="80"/>
      <c r="AK11864" s="79"/>
      <c r="AS11864" s="80"/>
      <c r="AV11864" s="79"/>
      <c r="AW11864" s="80"/>
      <c r="BC11864" s="79"/>
    </row>
    <row r="11865" spans="30:55" x14ac:dyDescent="0.25">
      <c r="AD11865" s="27"/>
      <c r="AE11865" s="27"/>
      <c r="AH11865" s="79"/>
      <c r="AI11865" s="79"/>
      <c r="AJ11865" s="80"/>
      <c r="AK11865" s="79"/>
      <c r="AS11865" s="80"/>
      <c r="BC11865" s="79"/>
    </row>
    <row r="11866" spans="30:55" x14ac:dyDescent="0.25">
      <c r="AD11866" s="27"/>
      <c r="AE11866" s="27"/>
      <c r="AH11866" s="79"/>
      <c r="AI11866" s="79"/>
      <c r="AJ11866" s="80"/>
      <c r="AK11866" s="79"/>
      <c r="AS11866" s="80"/>
      <c r="BC11866" s="79"/>
    </row>
    <row r="11867" spans="30:55" x14ac:dyDescent="0.25">
      <c r="AD11867" s="27"/>
      <c r="AE11867" s="27"/>
      <c r="AH11867" s="79"/>
      <c r="AI11867" s="79"/>
      <c r="AJ11867" s="80"/>
      <c r="AK11867" s="79"/>
      <c r="AS11867" s="80"/>
      <c r="AV11867" s="79"/>
      <c r="AW11867" s="80"/>
      <c r="BC11867" s="79"/>
    </row>
    <row r="11868" spans="30:55" x14ac:dyDescent="0.25">
      <c r="AD11868" s="27"/>
      <c r="AE11868" s="27"/>
      <c r="AH11868" s="79"/>
      <c r="AI11868" s="79"/>
      <c r="AJ11868" s="80"/>
      <c r="AK11868" s="79"/>
      <c r="AS11868" s="80"/>
      <c r="AV11868" s="79"/>
      <c r="AW11868" s="80"/>
      <c r="AX11868" s="80"/>
      <c r="BC11868" s="79"/>
    </row>
    <row r="11869" spans="30:55" x14ac:dyDescent="0.25">
      <c r="AD11869" s="27"/>
      <c r="AE11869" s="27"/>
      <c r="AH11869" s="79"/>
      <c r="AI11869" s="79"/>
      <c r="AJ11869" s="80"/>
      <c r="AK11869" s="79"/>
      <c r="AS11869" s="80"/>
      <c r="AV11869" s="79"/>
      <c r="AW11869" s="80"/>
      <c r="AX11869" s="80"/>
      <c r="BC11869" s="79"/>
    </row>
    <row r="11870" spans="30:55" x14ac:dyDescent="0.25">
      <c r="AD11870" s="27"/>
      <c r="AE11870" s="27"/>
      <c r="AH11870" s="79"/>
      <c r="AI11870" s="79"/>
      <c r="AJ11870" s="80"/>
      <c r="AK11870" s="79"/>
      <c r="AS11870" s="80"/>
      <c r="AV11870" s="79"/>
      <c r="AW11870" s="80"/>
      <c r="AX11870" s="80"/>
      <c r="BC11870" s="79"/>
    </row>
    <row r="11871" spans="30:55" x14ac:dyDescent="0.25">
      <c r="AD11871" s="27"/>
      <c r="AE11871" s="27"/>
      <c r="AH11871" s="79"/>
      <c r="AI11871" s="79"/>
      <c r="AJ11871" s="80"/>
      <c r="AK11871" s="79"/>
      <c r="AS11871" s="80"/>
      <c r="AV11871" s="79"/>
      <c r="AW11871" s="80"/>
      <c r="AX11871" s="80"/>
      <c r="BC11871" s="79"/>
    </row>
    <row r="11872" spans="30:55" x14ac:dyDescent="0.25">
      <c r="AD11872" s="27"/>
      <c r="AE11872" s="27"/>
      <c r="AH11872" s="79"/>
      <c r="AI11872" s="79"/>
      <c r="AJ11872" s="80"/>
      <c r="AK11872" s="79"/>
      <c r="AS11872" s="80"/>
      <c r="AV11872" s="79"/>
      <c r="AW11872" s="80"/>
      <c r="AX11872" s="80"/>
      <c r="BC11872" s="79"/>
    </row>
    <row r="11873" spans="30:55" x14ac:dyDescent="0.25">
      <c r="AD11873" s="27"/>
      <c r="AE11873" s="27"/>
      <c r="AH11873" s="79"/>
      <c r="AI11873" s="79"/>
      <c r="AJ11873" s="80"/>
      <c r="AK11873" s="79"/>
      <c r="AS11873" s="80"/>
      <c r="BC11873" s="79"/>
    </row>
    <row r="11874" spans="30:55" x14ac:dyDescent="0.25">
      <c r="AD11874" s="27"/>
      <c r="AE11874" s="27"/>
      <c r="AH11874" s="79"/>
      <c r="AI11874" s="79"/>
      <c r="AJ11874" s="80"/>
      <c r="AK11874" s="79"/>
      <c r="AS11874" s="80"/>
      <c r="AV11874" s="79"/>
      <c r="AW11874" s="80"/>
      <c r="AX11874" s="80"/>
      <c r="BC11874" s="79"/>
    </row>
    <row r="11875" spans="30:55" x14ac:dyDescent="0.25">
      <c r="AD11875" s="27"/>
      <c r="AE11875" s="27"/>
      <c r="AH11875" s="79"/>
      <c r="AI11875" s="79"/>
      <c r="AJ11875" s="80"/>
      <c r="AK11875" s="79"/>
      <c r="AS11875" s="80"/>
      <c r="AV11875" s="79"/>
      <c r="AW11875" s="80"/>
      <c r="AX11875" s="80"/>
      <c r="BC11875" s="79"/>
    </row>
    <row r="11876" spans="30:55" x14ac:dyDescent="0.25">
      <c r="AD11876" s="27"/>
      <c r="AE11876" s="27"/>
      <c r="AH11876" s="79"/>
      <c r="AI11876" s="79"/>
      <c r="AJ11876" s="80"/>
      <c r="AK11876" s="79"/>
      <c r="AS11876" s="80"/>
      <c r="AV11876" s="79"/>
      <c r="AW11876" s="80"/>
      <c r="AX11876" s="80"/>
      <c r="BC11876" s="79"/>
    </row>
    <row r="11877" spans="30:55" x14ac:dyDescent="0.25">
      <c r="AD11877" s="27"/>
      <c r="AE11877" s="27"/>
      <c r="AH11877" s="79"/>
      <c r="AI11877" s="79"/>
      <c r="AJ11877" s="80"/>
      <c r="AK11877" s="79"/>
      <c r="AS11877" s="80"/>
      <c r="AV11877" s="79"/>
      <c r="AW11877" s="80"/>
      <c r="AX11877" s="80"/>
      <c r="BC11877" s="79"/>
    </row>
    <row r="11878" spans="30:55" x14ac:dyDescent="0.25">
      <c r="AD11878" s="27"/>
      <c r="AE11878" s="27"/>
      <c r="AH11878" s="79"/>
      <c r="AI11878" s="79"/>
      <c r="AJ11878" s="80"/>
      <c r="AK11878" s="79"/>
      <c r="AS11878" s="80"/>
      <c r="AV11878" s="79"/>
      <c r="AW11878" s="80"/>
      <c r="AX11878" s="80"/>
      <c r="BC11878" s="79"/>
    </row>
    <row r="11879" spans="30:55" x14ac:dyDescent="0.25">
      <c r="AH11879" s="79"/>
      <c r="AI11879" s="79"/>
      <c r="AJ11879" s="80"/>
      <c r="AK11879" s="79"/>
      <c r="AS11879" s="80"/>
      <c r="BC11879" s="79"/>
    </row>
    <row r="11880" spans="30:55" x14ac:dyDescent="0.25">
      <c r="AH11880" s="79"/>
      <c r="AI11880" s="79"/>
      <c r="AJ11880" s="80"/>
      <c r="AK11880" s="79"/>
      <c r="AS11880" s="80"/>
      <c r="AV11880" s="79"/>
      <c r="AW11880" s="80"/>
      <c r="AX11880" s="80"/>
      <c r="BC11880" s="79"/>
    </row>
    <row r="11881" spans="30:55" x14ac:dyDescent="0.25">
      <c r="AD11881" s="27"/>
      <c r="AE11881" s="27"/>
      <c r="AH11881" s="79"/>
      <c r="AI11881" s="79"/>
      <c r="AJ11881" s="80"/>
      <c r="AK11881" s="79"/>
      <c r="AS11881" s="80"/>
      <c r="AV11881" s="79"/>
      <c r="AW11881" s="80"/>
      <c r="AX11881" s="80"/>
      <c r="BC11881" s="79"/>
    </row>
    <row r="11882" spans="30:55" x14ac:dyDescent="0.25">
      <c r="AH11882" s="79"/>
      <c r="AI11882" s="79"/>
      <c r="AJ11882" s="80"/>
      <c r="AK11882" s="79"/>
      <c r="AM11882" s="79"/>
      <c r="AS11882" s="80"/>
      <c r="AV11882" s="79"/>
      <c r="AW11882" s="80"/>
      <c r="AX11882" s="80"/>
      <c r="BC11882" s="79"/>
    </row>
    <row r="11883" spans="30:55" x14ac:dyDescent="0.25">
      <c r="AH11883" s="79"/>
      <c r="AI11883" s="79"/>
      <c r="AJ11883" s="80"/>
      <c r="AK11883" s="79"/>
      <c r="AM11883" s="79"/>
      <c r="AS11883" s="80"/>
      <c r="AV11883" s="79"/>
      <c r="AW11883" s="80"/>
      <c r="AX11883" s="80"/>
      <c r="BC11883" s="79"/>
    </row>
    <row r="11884" spans="30:55" x14ac:dyDescent="0.25">
      <c r="AH11884" s="79"/>
      <c r="AI11884" s="79"/>
      <c r="AJ11884" s="80"/>
      <c r="AK11884" s="79"/>
      <c r="AM11884" s="79"/>
      <c r="AS11884" s="80"/>
      <c r="AV11884" s="79"/>
      <c r="AW11884" s="80"/>
      <c r="AX11884" s="80"/>
      <c r="BC11884" s="79"/>
    </row>
    <row r="11885" spans="30:55" x14ac:dyDescent="0.25">
      <c r="AH11885" s="79"/>
      <c r="AI11885" s="79"/>
      <c r="AJ11885" s="80"/>
      <c r="AK11885" s="79"/>
      <c r="AM11885" s="79"/>
      <c r="AS11885" s="80"/>
      <c r="AV11885" s="79"/>
      <c r="AW11885" s="80"/>
      <c r="AX11885" s="80"/>
      <c r="BC11885" s="79"/>
    </row>
    <row r="11886" spans="30:55" x14ac:dyDescent="0.25">
      <c r="AH11886" s="79"/>
      <c r="AI11886" s="79"/>
      <c r="AJ11886" s="80"/>
      <c r="AK11886" s="79"/>
      <c r="AM11886" s="79"/>
      <c r="AS11886" s="80"/>
      <c r="AV11886" s="79"/>
      <c r="AW11886" s="80"/>
      <c r="AX11886" s="80"/>
      <c r="BC11886" s="79"/>
    </row>
    <row r="11887" spans="30:55" x14ac:dyDescent="0.25">
      <c r="AH11887" s="79"/>
      <c r="AI11887" s="79"/>
      <c r="AJ11887" s="80"/>
      <c r="AK11887" s="79"/>
      <c r="AM11887" s="79"/>
      <c r="AS11887" s="80"/>
      <c r="AV11887" s="79"/>
      <c r="AW11887" s="80"/>
      <c r="AX11887" s="80"/>
      <c r="BC11887" s="79"/>
    </row>
    <row r="11888" spans="30:55" x14ac:dyDescent="0.25">
      <c r="AH11888" s="79"/>
      <c r="AI11888" s="79"/>
      <c r="AJ11888" s="80"/>
      <c r="AK11888" s="79"/>
      <c r="AM11888" s="79"/>
      <c r="AS11888" s="80"/>
      <c r="AV11888" s="79"/>
      <c r="AW11888" s="80"/>
      <c r="AX11888" s="80"/>
      <c r="BC11888" s="79"/>
    </row>
    <row r="11889" spans="30:55" x14ac:dyDescent="0.25">
      <c r="AH11889" s="79"/>
      <c r="AI11889" s="79"/>
      <c r="AJ11889" s="80"/>
      <c r="AK11889" s="79"/>
      <c r="AM11889" s="79"/>
      <c r="AS11889" s="80"/>
      <c r="AV11889" s="79"/>
      <c r="AW11889" s="80"/>
      <c r="AX11889" s="80"/>
      <c r="BC11889" s="79"/>
    </row>
    <row r="11890" spans="30:55" x14ac:dyDescent="0.25">
      <c r="AH11890" s="79"/>
      <c r="AI11890" s="79"/>
      <c r="AJ11890" s="80"/>
      <c r="AK11890" s="79"/>
      <c r="AM11890" s="79"/>
      <c r="AS11890" s="80"/>
      <c r="AV11890" s="79"/>
      <c r="AW11890" s="80"/>
      <c r="AX11890" s="80"/>
      <c r="BC11890" s="79"/>
    </row>
    <row r="11891" spans="30:55" x14ac:dyDescent="0.25">
      <c r="AH11891" s="79"/>
      <c r="AI11891" s="79"/>
      <c r="AJ11891" s="80"/>
      <c r="AK11891" s="79"/>
      <c r="AM11891" s="79"/>
      <c r="AS11891" s="80"/>
      <c r="AV11891" s="79"/>
      <c r="AW11891" s="80"/>
      <c r="AX11891" s="80"/>
      <c r="BC11891" s="79"/>
    </row>
    <row r="11892" spans="30:55" x14ac:dyDescent="0.25">
      <c r="AH11892" s="79"/>
      <c r="AI11892" s="79"/>
      <c r="AJ11892" s="80"/>
      <c r="AK11892" s="79"/>
      <c r="AM11892" s="79"/>
      <c r="AS11892" s="80"/>
      <c r="AV11892" s="79"/>
      <c r="AW11892" s="80"/>
      <c r="AX11892" s="80"/>
      <c r="BC11892" s="79"/>
    </row>
    <row r="11893" spans="30:55" x14ac:dyDescent="0.25">
      <c r="AH11893" s="79"/>
      <c r="AI11893" s="79"/>
      <c r="AJ11893" s="80"/>
      <c r="AK11893" s="79"/>
      <c r="AM11893" s="79"/>
      <c r="AS11893" s="80"/>
      <c r="AV11893" s="79"/>
      <c r="AW11893" s="80"/>
      <c r="AX11893" s="80"/>
      <c r="BC11893" s="79"/>
    </row>
    <row r="11894" spans="30:55" x14ac:dyDescent="0.25">
      <c r="AH11894" s="79"/>
      <c r="AI11894" s="79"/>
      <c r="AJ11894" s="80"/>
      <c r="AK11894" s="79"/>
      <c r="AM11894" s="79"/>
      <c r="AS11894" s="80"/>
      <c r="AV11894" s="79"/>
      <c r="AW11894" s="80"/>
      <c r="AX11894" s="80"/>
      <c r="BC11894" s="79"/>
    </row>
    <row r="11895" spans="30:55" x14ac:dyDescent="0.25">
      <c r="AH11895" s="79"/>
      <c r="AI11895" s="79"/>
      <c r="AJ11895" s="80"/>
      <c r="AK11895" s="79"/>
      <c r="AM11895" s="79"/>
      <c r="AS11895" s="80"/>
      <c r="AV11895" s="79"/>
      <c r="AW11895" s="80"/>
      <c r="AX11895" s="80"/>
      <c r="BC11895" s="79"/>
    </row>
    <row r="11896" spans="30:55" x14ac:dyDescent="0.25">
      <c r="AH11896" s="79"/>
      <c r="AI11896" s="79"/>
      <c r="AJ11896" s="80"/>
      <c r="AK11896" s="79"/>
      <c r="AM11896" s="79"/>
      <c r="AS11896" s="80"/>
      <c r="AV11896" s="79"/>
      <c r="AW11896" s="80"/>
      <c r="AX11896" s="80"/>
      <c r="BC11896" s="79"/>
    </row>
    <row r="11897" spans="30:55" x14ac:dyDescent="0.25">
      <c r="AH11897" s="79"/>
      <c r="AI11897" s="79"/>
      <c r="AJ11897" s="80"/>
      <c r="AK11897" s="79"/>
      <c r="AM11897" s="79"/>
      <c r="AS11897" s="80"/>
      <c r="AV11897" s="79"/>
      <c r="AW11897" s="80"/>
      <c r="AX11897" s="80"/>
      <c r="BC11897" s="79"/>
    </row>
    <row r="11898" spans="30:55" x14ac:dyDescent="0.25">
      <c r="AH11898" s="79"/>
      <c r="AI11898" s="79"/>
      <c r="AJ11898" s="80"/>
      <c r="AK11898" s="79"/>
      <c r="AM11898" s="79"/>
      <c r="AS11898" s="80"/>
      <c r="AV11898" s="79"/>
      <c r="AW11898" s="80"/>
      <c r="AX11898" s="80"/>
      <c r="BC11898" s="79"/>
    </row>
    <row r="11899" spans="30:55" x14ac:dyDescent="0.25">
      <c r="AD11899" s="27"/>
      <c r="AE11899" s="27"/>
      <c r="AH11899" s="79"/>
      <c r="AI11899" s="79"/>
      <c r="AJ11899" s="80"/>
      <c r="AK11899" s="79"/>
      <c r="AS11899" s="80"/>
      <c r="BC11899" s="79"/>
    </row>
    <row r="11900" spans="30:55" x14ac:dyDescent="0.25">
      <c r="AD11900" s="27"/>
      <c r="AE11900" s="27"/>
      <c r="AH11900" s="79"/>
      <c r="AI11900" s="79"/>
      <c r="AJ11900" s="80"/>
      <c r="AK11900" s="79"/>
      <c r="AS11900" s="80"/>
      <c r="AV11900" s="79"/>
      <c r="AW11900" s="80"/>
      <c r="BC11900" s="79"/>
    </row>
    <row r="11901" spans="30:55" x14ac:dyDescent="0.25">
      <c r="AD11901" s="27"/>
      <c r="AE11901" s="27"/>
      <c r="AH11901" s="79"/>
      <c r="AI11901" s="79"/>
      <c r="AJ11901" s="80"/>
      <c r="AK11901" s="79"/>
      <c r="AS11901" s="80"/>
      <c r="AV11901" s="79"/>
      <c r="AW11901" s="80"/>
      <c r="AX11901" s="80"/>
      <c r="BC11901" s="79"/>
    </row>
    <row r="11902" spans="30:55" x14ac:dyDescent="0.25">
      <c r="AD11902" s="27"/>
      <c r="AE11902" s="27"/>
      <c r="AH11902" s="79"/>
      <c r="AI11902" s="79"/>
      <c r="AJ11902" s="80"/>
      <c r="AK11902" s="79"/>
      <c r="AS11902" s="80"/>
      <c r="AV11902" s="79"/>
      <c r="AW11902" s="80"/>
      <c r="BC11902" s="79"/>
    </row>
    <row r="11903" spans="30:55" x14ac:dyDescent="0.25">
      <c r="AH11903" s="79"/>
      <c r="AI11903" s="79"/>
      <c r="AJ11903" s="80"/>
      <c r="AK11903" s="79"/>
      <c r="AS11903" s="80"/>
      <c r="AV11903" s="79"/>
      <c r="AW11903" s="80"/>
      <c r="AX11903" s="80"/>
      <c r="BC11903" s="79"/>
    </row>
    <row r="11904" spans="30:55" x14ac:dyDescent="0.25">
      <c r="AD11904" s="27"/>
      <c r="AE11904" s="27"/>
      <c r="AH11904" s="79"/>
      <c r="AI11904" s="79"/>
      <c r="AJ11904" s="80"/>
      <c r="AK11904" s="79"/>
      <c r="AS11904" s="80"/>
      <c r="AV11904" s="79"/>
      <c r="AW11904" s="80"/>
      <c r="AX11904" s="80"/>
      <c r="BC11904" s="79"/>
    </row>
    <row r="11905" spans="30:55" x14ac:dyDescent="0.25">
      <c r="AD11905" s="27"/>
      <c r="AE11905" s="27"/>
      <c r="AH11905" s="79"/>
      <c r="AI11905" s="79"/>
      <c r="AJ11905" s="80"/>
      <c r="AK11905" s="79"/>
      <c r="AS11905" s="80"/>
      <c r="BC11905" s="79"/>
    </row>
    <row r="11906" spans="30:55" x14ac:dyDescent="0.25">
      <c r="AD11906" s="27"/>
      <c r="AE11906" s="27"/>
      <c r="AH11906" s="79"/>
      <c r="AI11906" s="79"/>
      <c r="AJ11906" s="80"/>
      <c r="AK11906" s="79"/>
      <c r="AS11906" s="80"/>
      <c r="AV11906" s="79"/>
      <c r="AW11906" s="80"/>
      <c r="AX11906" s="80"/>
      <c r="BC11906" s="79"/>
    </row>
    <row r="11907" spans="30:55" x14ac:dyDescent="0.25">
      <c r="AH11907" s="79"/>
      <c r="AI11907" s="79"/>
      <c r="AJ11907" s="80"/>
      <c r="AK11907" s="79"/>
      <c r="AM11907" s="79"/>
      <c r="AS11907" s="80"/>
      <c r="BC11907" s="79"/>
    </row>
    <row r="11908" spans="30:55" x14ac:dyDescent="0.25">
      <c r="AD11908" s="27"/>
      <c r="AE11908" s="27"/>
      <c r="AH11908" s="79"/>
      <c r="AI11908" s="79"/>
      <c r="AJ11908" s="80"/>
      <c r="AK11908" s="79"/>
      <c r="AS11908" s="80"/>
      <c r="BC11908" s="79"/>
    </row>
    <row r="11909" spans="30:55" x14ac:dyDescent="0.25">
      <c r="AH11909" s="79"/>
      <c r="AI11909" s="79"/>
      <c r="AJ11909" s="80"/>
      <c r="AK11909" s="79"/>
      <c r="AS11909" s="80"/>
      <c r="BC11909" s="79"/>
    </row>
    <row r="11910" spans="30:55" x14ac:dyDescent="0.25">
      <c r="AH11910" s="79"/>
      <c r="AI11910" s="79"/>
      <c r="AJ11910" s="80"/>
      <c r="AK11910" s="79"/>
      <c r="AM11910" s="79"/>
      <c r="AS11910" s="80"/>
      <c r="AV11910" s="79"/>
      <c r="AW11910" s="80"/>
      <c r="AX11910" s="80"/>
      <c r="BC11910" s="79"/>
    </row>
    <row r="11911" spans="30:55" x14ac:dyDescent="0.25">
      <c r="AH11911" s="79"/>
      <c r="AI11911" s="79"/>
      <c r="AJ11911" s="80"/>
      <c r="AK11911" s="79"/>
      <c r="AM11911" s="79"/>
      <c r="AS11911" s="80"/>
      <c r="AV11911" s="79"/>
      <c r="AW11911" s="80"/>
      <c r="AX11911" s="80"/>
      <c r="BC11911" s="79"/>
    </row>
    <row r="11912" spans="30:55" x14ac:dyDescent="0.25">
      <c r="AH11912" s="79"/>
      <c r="AI11912" s="79"/>
      <c r="AJ11912" s="80"/>
      <c r="AK11912" s="79"/>
      <c r="AM11912" s="79"/>
      <c r="AS11912" s="80"/>
      <c r="AV11912" s="79"/>
      <c r="AW11912" s="80"/>
      <c r="AX11912" s="80"/>
      <c r="BC11912" s="79"/>
    </row>
    <row r="11913" spans="30:55" x14ac:dyDescent="0.25">
      <c r="AH11913" s="79"/>
      <c r="AI11913" s="79"/>
      <c r="AJ11913" s="80"/>
      <c r="AK11913" s="79"/>
      <c r="AM11913" s="79"/>
      <c r="AS11913" s="80"/>
      <c r="AV11913" s="79"/>
      <c r="AW11913" s="80"/>
      <c r="AX11913" s="80"/>
      <c r="BC11913" s="79"/>
    </row>
    <row r="11914" spans="30:55" x14ac:dyDescent="0.25">
      <c r="AH11914" s="79"/>
      <c r="AI11914" s="79"/>
      <c r="AJ11914" s="80"/>
      <c r="AK11914" s="79"/>
      <c r="AM11914" s="79"/>
      <c r="AS11914" s="80"/>
      <c r="BC11914" s="79"/>
    </row>
    <row r="11915" spans="30:55" x14ac:dyDescent="0.25">
      <c r="AH11915" s="79"/>
      <c r="AI11915" s="79"/>
      <c r="AJ11915" s="80"/>
      <c r="AK11915" s="79"/>
      <c r="AM11915" s="79"/>
      <c r="AS11915" s="80"/>
      <c r="AV11915" s="79"/>
      <c r="AW11915" s="80"/>
      <c r="AX11915" s="80"/>
      <c r="BC11915" s="79"/>
    </row>
    <row r="11916" spans="30:55" x14ac:dyDescent="0.25">
      <c r="AH11916" s="79"/>
      <c r="AI11916" s="79"/>
      <c r="AJ11916" s="80"/>
      <c r="AK11916" s="79"/>
      <c r="AM11916" s="79"/>
      <c r="AS11916" s="80"/>
      <c r="AV11916" s="79"/>
      <c r="AW11916" s="80"/>
      <c r="AX11916" s="80"/>
      <c r="BC11916" s="79"/>
    </row>
    <row r="11917" spans="30:55" x14ac:dyDescent="0.25">
      <c r="AH11917" s="79"/>
      <c r="AI11917" s="79"/>
      <c r="AJ11917" s="80"/>
      <c r="AK11917" s="79"/>
      <c r="AM11917" s="79"/>
      <c r="AS11917" s="80"/>
      <c r="AV11917" s="79"/>
      <c r="AW11917" s="80"/>
      <c r="AX11917" s="80"/>
      <c r="BC11917" s="79"/>
    </row>
    <row r="11918" spans="30:55" x14ac:dyDescent="0.25">
      <c r="AH11918" s="79"/>
      <c r="AI11918" s="79"/>
      <c r="AJ11918" s="80"/>
      <c r="AK11918" s="79"/>
      <c r="AM11918" s="79"/>
      <c r="AS11918" s="80"/>
      <c r="AV11918" s="79"/>
      <c r="AW11918" s="80"/>
      <c r="AX11918" s="80"/>
      <c r="BC11918" s="79"/>
    </row>
    <row r="11919" spans="30:55" x14ac:dyDescent="0.25">
      <c r="AH11919" s="79"/>
      <c r="AI11919" s="79"/>
      <c r="AJ11919" s="80"/>
      <c r="AK11919" s="79"/>
      <c r="AM11919" s="79"/>
      <c r="AS11919" s="80"/>
      <c r="AV11919" s="79"/>
      <c r="AW11919" s="80"/>
      <c r="AX11919" s="80"/>
      <c r="BC11919" s="79"/>
    </row>
    <row r="11920" spans="30:55" x14ac:dyDescent="0.25">
      <c r="AH11920" s="79"/>
      <c r="AI11920" s="79"/>
      <c r="AJ11920" s="80"/>
      <c r="AK11920" s="79"/>
      <c r="AM11920" s="79"/>
      <c r="AS11920" s="80"/>
      <c r="AV11920" s="79"/>
      <c r="AW11920" s="80"/>
      <c r="AX11920" s="80"/>
      <c r="BC11920" s="79"/>
    </row>
    <row r="11921" spans="34:55" x14ac:dyDescent="0.25">
      <c r="AH11921" s="79"/>
      <c r="AI11921" s="79"/>
      <c r="AJ11921" s="80"/>
      <c r="AK11921" s="79"/>
      <c r="AM11921" s="79"/>
      <c r="AS11921" s="80"/>
      <c r="BC11921" s="79"/>
    </row>
    <row r="11922" spans="34:55" x14ac:dyDescent="0.25">
      <c r="AH11922" s="79"/>
      <c r="AI11922" s="79"/>
      <c r="AJ11922" s="80"/>
      <c r="AK11922" s="79"/>
      <c r="AM11922" s="79"/>
      <c r="AS11922" s="80"/>
      <c r="AV11922" s="79"/>
      <c r="AW11922" s="80"/>
      <c r="AX11922" s="80"/>
      <c r="BC11922" s="79"/>
    </row>
    <row r="11923" spans="34:55" x14ac:dyDescent="0.25">
      <c r="AH11923" s="79"/>
      <c r="AI11923" s="79"/>
      <c r="AJ11923" s="80"/>
      <c r="AK11923" s="79"/>
      <c r="AM11923" s="79"/>
      <c r="AS11923" s="80"/>
      <c r="AV11923" s="79"/>
      <c r="AW11923" s="80"/>
      <c r="AX11923" s="80"/>
      <c r="BC11923" s="79"/>
    </row>
    <row r="11924" spans="34:55" x14ac:dyDescent="0.25">
      <c r="AH11924" s="79"/>
      <c r="AI11924" s="79"/>
      <c r="AJ11924" s="80"/>
      <c r="AK11924" s="79"/>
      <c r="AM11924" s="79"/>
      <c r="AS11924" s="80"/>
      <c r="AV11924" s="79"/>
      <c r="AW11924" s="80"/>
      <c r="AX11924" s="80"/>
      <c r="BC11924" s="79"/>
    </row>
    <row r="11925" spans="34:55" x14ac:dyDescent="0.25">
      <c r="AH11925" s="79"/>
      <c r="AI11925" s="79"/>
      <c r="AJ11925" s="80"/>
      <c r="AK11925" s="79"/>
      <c r="AM11925" s="79"/>
      <c r="AS11925" s="80"/>
      <c r="AV11925" s="79"/>
      <c r="AW11925" s="80"/>
      <c r="AX11925" s="80"/>
      <c r="BC11925" s="79"/>
    </row>
    <row r="11926" spans="34:55" x14ac:dyDescent="0.25">
      <c r="AH11926" s="79"/>
      <c r="AI11926" s="79"/>
      <c r="AJ11926" s="80"/>
      <c r="AK11926" s="79"/>
      <c r="AM11926" s="79"/>
      <c r="AS11926" s="80"/>
      <c r="AV11926" s="79"/>
      <c r="AW11926" s="80"/>
      <c r="AX11926" s="80"/>
      <c r="BC11926" s="79"/>
    </row>
    <row r="11927" spans="34:55" x14ac:dyDescent="0.25">
      <c r="AH11927" s="79"/>
      <c r="AI11927" s="79"/>
      <c r="AJ11927" s="80"/>
      <c r="AK11927" s="79"/>
      <c r="AM11927" s="79"/>
      <c r="AS11927" s="80"/>
      <c r="BC11927" s="79"/>
    </row>
    <row r="11928" spans="34:55" x14ac:dyDescent="0.25">
      <c r="AH11928" s="79"/>
      <c r="AI11928" s="79"/>
      <c r="AJ11928" s="80"/>
      <c r="AK11928" s="79"/>
      <c r="AM11928" s="79"/>
      <c r="AS11928" s="80"/>
      <c r="AV11928" s="79"/>
      <c r="AW11928" s="80"/>
      <c r="AX11928" s="80"/>
      <c r="BC11928" s="79"/>
    </row>
    <row r="11929" spans="34:55" x14ac:dyDescent="0.25">
      <c r="AH11929" s="79"/>
      <c r="AI11929" s="79"/>
      <c r="AJ11929" s="80"/>
      <c r="AK11929" s="79"/>
      <c r="AM11929" s="79"/>
      <c r="AS11929" s="80"/>
      <c r="AV11929" s="79"/>
      <c r="AW11929" s="80"/>
      <c r="AX11929" s="80"/>
      <c r="BC11929" s="79"/>
    </row>
    <row r="11930" spans="34:55" x14ac:dyDescent="0.25">
      <c r="AH11930" s="79"/>
      <c r="AI11930" s="79"/>
      <c r="AJ11930" s="80"/>
      <c r="AK11930" s="79"/>
      <c r="AM11930" s="79"/>
      <c r="AS11930" s="80"/>
      <c r="AV11930" s="79"/>
      <c r="AW11930" s="80"/>
      <c r="AX11930" s="80"/>
      <c r="BC11930" s="79"/>
    </row>
    <row r="11931" spans="34:55" x14ac:dyDescent="0.25">
      <c r="AH11931" s="79"/>
      <c r="AI11931" s="79"/>
      <c r="AJ11931" s="80"/>
      <c r="AK11931" s="79"/>
      <c r="AM11931" s="79"/>
      <c r="AS11931" s="80"/>
      <c r="AV11931" s="79"/>
      <c r="AW11931" s="80"/>
      <c r="AX11931" s="80"/>
      <c r="BC11931" s="79"/>
    </row>
    <row r="11932" spans="34:55" x14ac:dyDescent="0.25">
      <c r="AH11932" s="79"/>
      <c r="AI11932" s="79"/>
      <c r="AJ11932" s="80"/>
      <c r="AK11932" s="79"/>
      <c r="AM11932" s="79"/>
      <c r="AS11932" s="80"/>
      <c r="AV11932" s="79"/>
      <c r="AW11932" s="80"/>
      <c r="AX11932" s="80"/>
      <c r="BC11932" s="79"/>
    </row>
    <row r="11933" spans="34:55" x14ac:dyDescent="0.25">
      <c r="AH11933" s="79"/>
      <c r="AI11933" s="79"/>
      <c r="AJ11933" s="80"/>
      <c r="AK11933" s="79"/>
      <c r="AM11933" s="79"/>
      <c r="AS11933" s="80"/>
      <c r="BC11933" s="79"/>
    </row>
    <row r="11934" spans="34:55" x14ac:dyDescent="0.25">
      <c r="AH11934" s="79"/>
      <c r="AI11934" s="79"/>
      <c r="AJ11934" s="80"/>
      <c r="AK11934" s="79"/>
      <c r="AM11934" s="79"/>
      <c r="AS11934" s="80"/>
      <c r="AV11934" s="79"/>
      <c r="AW11934" s="80"/>
      <c r="AX11934" s="80"/>
      <c r="BC11934" s="79"/>
    </row>
    <row r="11935" spans="34:55" x14ac:dyDescent="0.25">
      <c r="AH11935" s="79"/>
      <c r="AI11935" s="79"/>
      <c r="AJ11935" s="80"/>
      <c r="AK11935" s="79"/>
      <c r="AM11935" s="79"/>
      <c r="AS11935" s="80"/>
      <c r="AV11935" s="79"/>
      <c r="AW11935" s="80"/>
      <c r="AX11935" s="80"/>
      <c r="BC11935" s="79"/>
    </row>
    <row r="11936" spans="34:55" x14ac:dyDescent="0.25">
      <c r="AH11936" s="79"/>
      <c r="AI11936" s="79"/>
      <c r="AJ11936" s="80"/>
      <c r="AK11936" s="79"/>
      <c r="AM11936" s="79"/>
      <c r="AS11936" s="80"/>
      <c r="AV11936" s="79"/>
      <c r="AW11936" s="80"/>
      <c r="AX11936" s="80"/>
      <c r="BC11936" s="79"/>
    </row>
    <row r="11937" spans="30:55" x14ac:dyDescent="0.25">
      <c r="AH11937" s="79"/>
      <c r="AI11937" s="79"/>
      <c r="AJ11937" s="80"/>
      <c r="AK11937" s="79"/>
      <c r="AM11937" s="79"/>
      <c r="AS11937" s="80"/>
      <c r="AV11937" s="79"/>
      <c r="AW11937" s="80"/>
      <c r="AX11937" s="80"/>
      <c r="BC11937" s="79"/>
    </row>
    <row r="11938" spans="30:55" x14ac:dyDescent="0.25">
      <c r="AH11938" s="79"/>
      <c r="AI11938" s="79"/>
      <c r="AJ11938" s="80"/>
      <c r="AK11938" s="79"/>
      <c r="AS11938" s="80"/>
      <c r="AV11938" s="79"/>
      <c r="AW11938" s="80"/>
      <c r="BC11938" s="79"/>
    </row>
    <row r="11939" spans="30:55" x14ac:dyDescent="0.25">
      <c r="AH11939" s="79"/>
      <c r="AI11939" s="79"/>
      <c r="AJ11939" s="80"/>
      <c r="AK11939" s="79"/>
      <c r="AS11939" s="80"/>
      <c r="AV11939" s="79"/>
      <c r="AW11939" s="80"/>
      <c r="BC11939" s="79"/>
    </row>
    <row r="11940" spans="30:55" x14ac:dyDescent="0.25">
      <c r="AD11940" s="27"/>
      <c r="AE11940" s="27"/>
      <c r="AH11940" s="79"/>
      <c r="AI11940" s="79"/>
      <c r="AJ11940" s="80"/>
      <c r="AK11940" s="79"/>
      <c r="AS11940" s="80"/>
      <c r="AV11940" s="79"/>
      <c r="AW11940" s="80"/>
      <c r="BC11940" s="79"/>
    </row>
    <row r="11941" spans="30:55" x14ac:dyDescent="0.25">
      <c r="AD11941" s="27"/>
      <c r="AE11941" s="27"/>
      <c r="AH11941" s="79"/>
      <c r="AI11941" s="79"/>
      <c r="AJ11941" s="80"/>
      <c r="AK11941" s="79"/>
      <c r="AS11941" s="80"/>
      <c r="AV11941" s="79"/>
      <c r="AW11941" s="80"/>
      <c r="BC11941" s="79"/>
    </row>
    <row r="11942" spans="30:55" x14ac:dyDescent="0.25">
      <c r="AD11942" s="27"/>
      <c r="AE11942" s="27"/>
      <c r="AH11942" s="79"/>
      <c r="AI11942" s="79"/>
      <c r="AJ11942" s="80"/>
      <c r="AK11942" s="79"/>
      <c r="AS11942" s="80"/>
      <c r="AV11942" s="79"/>
      <c r="AW11942" s="80"/>
      <c r="AX11942" s="80"/>
      <c r="BC11942" s="79"/>
    </row>
    <row r="11943" spans="30:55" x14ac:dyDescent="0.25">
      <c r="AD11943" s="27"/>
      <c r="AE11943" s="27"/>
      <c r="AH11943" s="79"/>
      <c r="AI11943" s="79"/>
      <c r="AJ11943" s="80"/>
      <c r="AK11943" s="79"/>
      <c r="AM11943" s="79"/>
      <c r="AS11943" s="80"/>
      <c r="AV11943" s="79"/>
      <c r="AW11943" s="80"/>
      <c r="AX11943" s="80"/>
      <c r="BC11943" s="79"/>
    </row>
    <row r="11944" spans="30:55" x14ac:dyDescent="0.25">
      <c r="AD11944" s="27"/>
      <c r="AE11944" s="27"/>
      <c r="AH11944" s="79"/>
      <c r="AI11944" s="79"/>
      <c r="AJ11944" s="80"/>
      <c r="AK11944" s="79"/>
      <c r="AS11944" s="80"/>
      <c r="AV11944" s="79"/>
      <c r="AW11944" s="80"/>
      <c r="AX11944" s="80"/>
      <c r="BC11944" s="79"/>
    </row>
    <row r="11945" spans="30:55" x14ac:dyDescent="0.25">
      <c r="AD11945" s="27"/>
      <c r="AE11945" s="27"/>
      <c r="AH11945" s="79"/>
      <c r="AI11945" s="79"/>
      <c r="AJ11945" s="80"/>
      <c r="AK11945" s="79"/>
      <c r="AS11945" s="80"/>
      <c r="BC11945" s="79"/>
    </row>
    <row r="11946" spans="30:55" x14ac:dyDescent="0.25">
      <c r="AH11946" s="79"/>
      <c r="AI11946" s="79"/>
      <c r="AJ11946" s="80"/>
      <c r="AK11946" s="79"/>
      <c r="AM11946" s="79"/>
      <c r="AS11946" s="80"/>
      <c r="AV11946" s="79"/>
      <c r="AW11946" s="80"/>
      <c r="AX11946" s="80"/>
      <c r="BC11946" s="79"/>
    </row>
    <row r="11947" spans="30:55" x14ac:dyDescent="0.25">
      <c r="AH11947" s="79"/>
      <c r="AI11947" s="79"/>
      <c r="AJ11947" s="80"/>
      <c r="AK11947" s="79"/>
      <c r="AM11947" s="79"/>
      <c r="AS11947" s="80"/>
      <c r="BC11947" s="79"/>
    </row>
    <row r="11948" spans="30:55" x14ac:dyDescent="0.25">
      <c r="AH11948" s="79"/>
      <c r="AI11948" s="79"/>
      <c r="AJ11948" s="80"/>
      <c r="AK11948" s="79"/>
      <c r="AM11948" s="79"/>
      <c r="AS11948" s="80"/>
      <c r="AV11948" s="79"/>
      <c r="AW11948" s="80"/>
      <c r="AX11948" s="80"/>
      <c r="BC11948" s="79"/>
    </row>
    <row r="11949" spans="30:55" x14ac:dyDescent="0.25">
      <c r="AH11949" s="79"/>
      <c r="AI11949" s="79"/>
      <c r="AJ11949" s="80"/>
      <c r="AK11949" s="79"/>
      <c r="AM11949" s="79"/>
      <c r="AS11949" s="80"/>
      <c r="AV11949" s="79"/>
      <c r="AW11949" s="80"/>
      <c r="AX11949" s="80"/>
      <c r="BC11949" s="79"/>
    </row>
    <row r="11950" spans="30:55" x14ac:dyDescent="0.25">
      <c r="AH11950" s="79"/>
      <c r="AI11950" s="79"/>
      <c r="AJ11950" s="80"/>
      <c r="AK11950" s="79"/>
      <c r="AM11950" s="79"/>
      <c r="AS11950" s="80"/>
      <c r="AV11950" s="79"/>
      <c r="AW11950" s="80"/>
      <c r="AX11950" s="80"/>
      <c r="BC11950" s="79"/>
    </row>
    <row r="11951" spans="30:55" x14ac:dyDescent="0.25">
      <c r="AH11951" s="79"/>
      <c r="AI11951" s="79"/>
      <c r="AJ11951" s="80"/>
      <c r="AK11951" s="79"/>
      <c r="AM11951" s="79"/>
      <c r="AS11951" s="80"/>
      <c r="AV11951" s="79"/>
      <c r="AW11951" s="80"/>
      <c r="AX11951" s="80"/>
      <c r="BC11951" s="79"/>
    </row>
    <row r="11952" spans="30:55" x14ac:dyDescent="0.25">
      <c r="AH11952" s="79"/>
      <c r="AI11952" s="79"/>
      <c r="AJ11952" s="80"/>
      <c r="AK11952" s="79"/>
      <c r="AM11952" s="79"/>
      <c r="AS11952" s="80"/>
      <c r="AV11952" s="79"/>
      <c r="AW11952" s="80"/>
      <c r="AX11952" s="80"/>
      <c r="BC11952" s="79"/>
    </row>
    <row r="11953" spans="30:55" x14ac:dyDescent="0.25">
      <c r="AH11953" s="79"/>
      <c r="AI11953" s="79"/>
      <c r="AJ11953" s="80"/>
      <c r="AK11953" s="79"/>
      <c r="AM11953" s="79"/>
      <c r="AS11953" s="80"/>
      <c r="AV11953" s="79"/>
      <c r="AW11953" s="80"/>
      <c r="AX11953" s="80"/>
      <c r="BC11953" s="79"/>
    </row>
    <row r="11954" spans="30:55" x14ac:dyDescent="0.25">
      <c r="AD11954" s="27"/>
      <c r="AE11954" s="27"/>
      <c r="AH11954" s="79"/>
      <c r="AI11954" s="79"/>
      <c r="AJ11954" s="80"/>
      <c r="AK11954" s="79"/>
      <c r="AS11954" s="80"/>
      <c r="AV11954" s="79"/>
      <c r="AW11954" s="80"/>
      <c r="BC11954" s="79"/>
    </row>
    <row r="11955" spans="30:55" x14ac:dyDescent="0.25">
      <c r="AD11955" s="27"/>
      <c r="AE11955" s="27"/>
      <c r="AH11955" s="79"/>
      <c r="AI11955" s="79"/>
      <c r="AJ11955" s="80"/>
      <c r="AK11955" s="79"/>
      <c r="AS11955" s="80"/>
      <c r="BC11955" s="79"/>
    </row>
    <row r="11956" spans="30:55" x14ac:dyDescent="0.25">
      <c r="AD11956" s="27"/>
      <c r="AE11956" s="27"/>
      <c r="AH11956" s="79"/>
      <c r="AI11956" s="79"/>
      <c r="AJ11956" s="80"/>
      <c r="AK11956" s="79"/>
      <c r="AS11956" s="80"/>
      <c r="BC11956" s="79"/>
    </row>
    <row r="11957" spans="30:55" x14ac:dyDescent="0.25">
      <c r="AD11957" s="27"/>
      <c r="AE11957" s="27"/>
      <c r="AH11957" s="79"/>
      <c r="AI11957" s="79"/>
      <c r="AJ11957" s="80"/>
      <c r="AK11957" s="79"/>
      <c r="AS11957" s="80"/>
      <c r="AV11957" s="79"/>
      <c r="AW11957" s="80"/>
      <c r="AX11957" s="80"/>
      <c r="BC11957" s="79"/>
    </row>
    <row r="11958" spans="30:55" x14ac:dyDescent="0.25">
      <c r="AD11958" s="27"/>
      <c r="AE11958" s="27"/>
      <c r="AH11958" s="79"/>
      <c r="AI11958" s="79"/>
      <c r="AJ11958" s="80"/>
      <c r="AK11958" s="79"/>
      <c r="AS11958" s="80"/>
      <c r="BC11958" s="79"/>
    </row>
    <row r="11959" spans="30:55" x14ac:dyDescent="0.25">
      <c r="AD11959" s="27"/>
      <c r="AE11959" s="27"/>
      <c r="AH11959" s="79"/>
      <c r="AI11959" s="79"/>
      <c r="AJ11959" s="80"/>
      <c r="AK11959" s="79"/>
      <c r="AS11959" s="80"/>
      <c r="AV11959" s="79"/>
      <c r="AW11959" s="80"/>
      <c r="AX11959" s="80"/>
      <c r="BC11959" s="79"/>
    </row>
    <row r="11960" spans="30:55" x14ac:dyDescent="0.25">
      <c r="AD11960" s="27"/>
      <c r="AE11960" s="27"/>
      <c r="AH11960" s="79"/>
      <c r="AI11960" s="79"/>
      <c r="AJ11960" s="80"/>
      <c r="AK11960" s="79"/>
      <c r="AS11960" s="80"/>
      <c r="BC11960" s="79"/>
    </row>
    <row r="11961" spans="30:55" x14ac:dyDescent="0.25">
      <c r="AD11961" s="27"/>
      <c r="AE11961" s="27"/>
      <c r="AH11961" s="79"/>
      <c r="AI11961" s="79"/>
      <c r="AJ11961" s="80"/>
      <c r="AK11961" s="79"/>
      <c r="AS11961" s="80"/>
      <c r="BC11961" s="79"/>
    </row>
    <row r="11962" spans="30:55" x14ac:dyDescent="0.25">
      <c r="AH11962" s="79"/>
      <c r="AI11962" s="79"/>
      <c r="AJ11962" s="80"/>
      <c r="AK11962" s="79"/>
      <c r="AM11962" s="79"/>
      <c r="AS11962" s="80"/>
      <c r="AV11962" s="79"/>
      <c r="AW11962" s="80"/>
      <c r="AX11962" s="80"/>
      <c r="BC11962" s="79"/>
    </row>
    <row r="11963" spans="30:55" x14ac:dyDescent="0.25">
      <c r="AH11963" s="79"/>
      <c r="AI11963" s="79"/>
      <c r="AJ11963" s="80"/>
      <c r="AK11963" s="79"/>
      <c r="AM11963" s="79"/>
      <c r="AS11963" s="80"/>
      <c r="AV11963" s="79"/>
      <c r="AW11963" s="80"/>
      <c r="AX11963" s="80"/>
      <c r="BC11963" s="79"/>
    </row>
    <row r="11964" spans="30:55" x14ac:dyDescent="0.25">
      <c r="AH11964" s="79"/>
      <c r="AI11964" s="79"/>
      <c r="AJ11964" s="80"/>
      <c r="AK11964" s="79"/>
      <c r="AM11964" s="79"/>
      <c r="AS11964" s="80"/>
      <c r="AV11964" s="79"/>
      <c r="AW11964" s="80"/>
      <c r="AX11964" s="80"/>
      <c r="BC11964" s="79"/>
    </row>
    <row r="11965" spans="30:55" x14ac:dyDescent="0.25">
      <c r="AH11965" s="79"/>
      <c r="AI11965" s="79"/>
      <c r="AJ11965" s="80"/>
      <c r="AK11965" s="79"/>
      <c r="AS11965" s="80"/>
      <c r="AV11965" s="79"/>
      <c r="AW11965" s="80"/>
      <c r="AX11965" s="80"/>
      <c r="BC11965" s="79"/>
    </row>
    <row r="11966" spans="30:55" x14ac:dyDescent="0.25">
      <c r="AH11966" s="79"/>
      <c r="AI11966" s="79"/>
      <c r="AJ11966" s="80"/>
      <c r="AK11966" s="79"/>
      <c r="AS11966" s="80"/>
      <c r="AV11966" s="79"/>
      <c r="AW11966" s="80"/>
      <c r="AX11966" s="80"/>
      <c r="BC11966" s="79"/>
    </row>
    <row r="11967" spans="30:55" x14ac:dyDescent="0.25">
      <c r="AH11967" s="79"/>
      <c r="AI11967" s="79"/>
      <c r="AJ11967" s="80"/>
      <c r="AK11967" s="79"/>
      <c r="AS11967" s="80"/>
      <c r="BC11967" s="79"/>
    </row>
    <row r="11968" spans="30:55" x14ac:dyDescent="0.25">
      <c r="AD11968" s="27"/>
      <c r="AE11968" s="27"/>
      <c r="AH11968" s="79"/>
      <c r="AI11968" s="79"/>
      <c r="AJ11968" s="80"/>
      <c r="AK11968" s="79"/>
      <c r="AS11968" s="80"/>
      <c r="BC11968" s="79"/>
    </row>
    <row r="11969" spans="30:55" x14ac:dyDescent="0.25">
      <c r="AH11969" s="79"/>
      <c r="AI11969" s="79"/>
      <c r="AJ11969" s="80"/>
      <c r="AK11969" s="79"/>
      <c r="AS11969" s="80"/>
      <c r="BC11969" s="79"/>
    </row>
    <row r="11970" spans="30:55" x14ac:dyDescent="0.25">
      <c r="AH11970" s="79"/>
      <c r="AI11970" s="79"/>
      <c r="AJ11970" s="80"/>
      <c r="AK11970" s="79"/>
      <c r="AS11970" s="80"/>
      <c r="BC11970" s="79"/>
    </row>
    <row r="11971" spans="30:55" x14ac:dyDescent="0.25">
      <c r="AH11971" s="79"/>
      <c r="AI11971" s="79"/>
      <c r="AJ11971" s="80"/>
      <c r="AK11971" s="79"/>
      <c r="AM11971" s="79"/>
      <c r="AS11971" s="80"/>
      <c r="AV11971" s="79"/>
      <c r="AW11971" s="80"/>
      <c r="AX11971" s="80"/>
      <c r="BC11971" s="79"/>
    </row>
    <row r="11972" spans="30:55" x14ac:dyDescent="0.25">
      <c r="AH11972" s="79"/>
      <c r="AI11972" s="79"/>
      <c r="AJ11972" s="80"/>
      <c r="AK11972" s="79"/>
      <c r="AM11972" s="79"/>
      <c r="AS11972" s="80"/>
      <c r="AV11972" s="79"/>
      <c r="AW11972" s="80"/>
      <c r="AX11972" s="80"/>
      <c r="BC11972" s="79"/>
    </row>
    <row r="11973" spans="30:55" x14ac:dyDescent="0.25">
      <c r="AH11973" s="79"/>
      <c r="AI11973" s="79"/>
      <c r="AJ11973" s="80"/>
      <c r="AK11973" s="79"/>
      <c r="AM11973" s="79"/>
      <c r="AS11973" s="80"/>
      <c r="BC11973" s="79"/>
    </row>
    <row r="11974" spans="30:55" x14ac:dyDescent="0.25">
      <c r="AH11974" s="79"/>
      <c r="AI11974" s="79"/>
      <c r="AJ11974" s="80"/>
      <c r="AK11974" s="79"/>
      <c r="AM11974" s="79"/>
      <c r="AS11974" s="80"/>
      <c r="AV11974" s="79"/>
      <c r="AW11974" s="80"/>
      <c r="AX11974" s="80"/>
      <c r="BC11974" s="79"/>
    </row>
    <row r="11975" spans="30:55" x14ac:dyDescent="0.25">
      <c r="AH11975" s="79"/>
      <c r="AI11975" s="79"/>
      <c r="AJ11975" s="80"/>
      <c r="AK11975" s="79"/>
      <c r="AM11975" s="79"/>
      <c r="AS11975" s="80"/>
      <c r="AV11975" s="79"/>
      <c r="AW11975" s="80"/>
      <c r="AX11975" s="80"/>
      <c r="BC11975" s="79"/>
    </row>
    <row r="11976" spans="30:55" x14ac:dyDescent="0.25">
      <c r="AH11976" s="79"/>
      <c r="AI11976" s="79"/>
      <c r="AJ11976" s="80"/>
      <c r="AK11976" s="79"/>
      <c r="AM11976" s="79"/>
      <c r="AS11976" s="80"/>
      <c r="AV11976" s="79"/>
      <c r="AW11976" s="80"/>
      <c r="AX11976" s="80"/>
      <c r="BC11976" s="79"/>
    </row>
    <row r="11977" spans="30:55" x14ac:dyDescent="0.25">
      <c r="AH11977" s="79"/>
      <c r="AI11977" s="79"/>
      <c r="AJ11977" s="80"/>
      <c r="AK11977" s="79"/>
      <c r="AM11977" s="79"/>
      <c r="AS11977" s="80"/>
      <c r="AV11977" s="79"/>
      <c r="AW11977" s="80"/>
      <c r="AX11977" s="80"/>
      <c r="BC11977" s="79"/>
    </row>
    <row r="11978" spans="30:55" x14ac:dyDescent="0.25">
      <c r="AH11978" s="79"/>
      <c r="AI11978" s="79"/>
      <c r="AJ11978" s="80"/>
      <c r="AK11978" s="79"/>
      <c r="AM11978" s="79"/>
      <c r="AS11978" s="80"/>
      <c r="AV11978" s="79"/>
      <c r="AW11978" s="80"/>
      <c r="AX11978" s="80"/>
      <c r="BC11978" s="79"/>
    </row>
    <row r="11979" spans="30:55" x14ac:dyDescent="0.25">
      <c r="AH11979" s="79"/>
      <c r="AI11979" s="79"/>
      <c r="AJ11979" s="80"/>
      <c r="AK11979" s="79"/>
      <c r="AM11979" s="79"/>
      <c r="AS11979" s="80"/>
      <c r="BC11979" s="79"/>
    </row>
    <row r="11980" spans="30:55" x14ac:dyDescent="0.25">
      <c r="AH11980" s="79"/>
      <c r="AI11980" s="79"/>
      <c r="AJ11980" s="80"/>
      <c r="AK11980" s="79"/>
      <c r="AM11980" s="79"/>
      <c r="AS11980" s="80"/>
      <c r="AV11980" s="79"/>
      <c r="AW11980" s="80"/>
      <c r="AX11980" s="80"/>
      <c r="BC11980" s="79"/>
    </row>
    <row r="11981" spans="30:55" x14ac:dyDescent="0.25">
      <c r="AD11981" s="27"/>
      <c r="AE11981" s="27"/>
      <c r="AH11981" s="79"/>
      <c r="AI11981" s="79"/>
      <c r="AJ11981" s="80"/>
      <c r="AK11981" s="79"/>
      <c r="AS11981" s="80"/>
      <c r="BC11981" s="79"/>
    </row>
    <row r="11982" spans="30:55" x14ac:dyDescent="0.25">
      <c r="AD11982" s="27"/>
      <c r="AE11982" s="27"/>
      <c r="AH11982" s="79"/>
      <c r="AI11982" s="79"/>
      <c r="AJ11982" s="80"/>
      <c r="AK11982" s="79"/>
      <c r="AS11982" s="80"/>
      <c r="AV11982" s="79"/>
      <c r="AW11982" s="80"/>
      <c r="AX11982" s="80"/>
      <c r="BC11982" s="79"/>
    </row>
    <row r="11983" spans="30:55" x14ac:dyDescent="0.25">
      <c r="AD11983" s="27"/>
      <c r="AE11983" s="27"/>
      <c r="AH11983" s="79"/>
      <c r="AI11983" s="79"/>
      <c r="AJ11983" s="80"/>
      <c r="AK11983" s="79"/>
      <c r="AS11983" s="80"/>
      <c r="AV11983" s="79"/>
      <c r="AW11983" s="80"/>
      <c r="BC11983" s="79"/>
    </row>
    <row r="11984" spans="30:55" x14ac:dyDescent="0.25">
      <c r="AD11984" s="27"/>
      <c r="AE11984" s="27"/>
      <c r="AH11984" s="79"/>
      <c r="AI11984" s="79"/>
      <c r="AJ11984" s="80"/>
      <c r="AK11984" s="79"/>
      <c r="AS11984" s="80"/>
      <c r="AV11984" s="79"/>
      <c r="AW11984" s="80"/>
      <c r="AX11984" s="80"/>
      <c r="BC11984" s="79"/>
    </row>
    <row r="11985" spans="30:55" x14ac:dyDescent="0.25">
      <c r="AD11985" s="27"/>
      <c r="AE11985" s="27"/>
      <c r="AH11985" s="79"/>
      <c r="AI11985" s="79"/>
      <c r="AJ11985" s="80"/>
      <c r="AK11985" s="79"/>
      <c r="AS11985" s="80"/>
      <c r="BC11985" s="79"/>
    </row>
    <row r="11986" spans="30:55" x14ac:dyDescent="0.25">
      <c r="AD11986" s="27"/>
      <c r="AE11986" s="27"/>
      <c r="AH11986" s="79"/>
      <c r="AI11986" s="79"/>
      <c r="AJ11986" s="80"/>
      <c r="AK11986" s="79"/>
      <c r="AS11986" s="80"/>
      <c r="AV11986" s="79"/>
      <c r="AW11986" s="80"/>
      <c r="AX11986" s="80"/>
      <c r="BC11986" s="79"/>
    </row>
    <row r="11987" spans="30:55" x14ac:dyDescent="0.25">
      <c r="AD11987" s="27"/>
      <c r="AE11987" s="27"/>
      <c r="AH11987" s="79"/>
      <c r="AI11987" s="79"/>
      <c r="AJ11987" s="80"/>
      <c r="AK11987" s="79"/>
      <c r="AS11987" s="80"/>
      <c r="AV11987" s="79"/>
      <c r="AW11987" s="80"/>
      <c r="AX11987" s="80"/>
      <c r="BC11987" s="79"/>
    </row>
    <row r="11988" spans="30:55" x14ac:dyDescent="0.25">
      <c r="AD11988" s="27"/>
      <c r="AE11988" s="27"/>
      <c r="AH11988" s="79"/>
      <c r="AI11988" s="79"/>
      <c r="AJ11988" s="80"/>
      <c r="AK11988" s="79"/>
      <c r="AS11988" s="80"/>
      <c r="BC11988" s="79"/>
    </row>
    <row r="11989" spans="30:55" x14ac:dyDescent="0.25">
      <c r="AD11989" s="27"/>
      <c r="AE11989" s="27"/>
      <c r="AH11989" s="79"/>
      <c r="AI11989" s="79"/>
      <c r="AJ11989" s="80"/>
      <c r="AK11989" s="79"/>
      <c r="AS11989" s="80"/>
      <c r="AV11989" s="79"/>
      <c r="AW11989" s="80"/>
      <c r="AX11989" s="80"/>
      <c r="BC11989" s="79"/>
    </row>
    <row r="11990" spans="30:55" x14ac:dyDescent="0.25">
      <c r="AH11990" s="79"/>
      <c r="AI11990" s="79"/>
      <c r="AJ11990" s="80"/>
      <c r="AK11990" s="79"/>
      <c r="AM11990" s="79"/>
      <c r="AS11990" s="80"/>
      <c r="AV11990" s="79"/>
      <c r="AW11990" s="80"/>
      <c r="AX11990" s="80"/>
      <c r="BC11990" s="79"/>
    </row>
    <row r="11991" spans="30:55" x14ac:dyDescent="0.25">
      <c r="AH11991" s="79"/>
      <c r="AI11991" s="79"/>
      <c r="AJ11991" s="80"/>
      <c r="AK11991" s="79"/>
      <c r="AM11991" s="79"/>
      <c r="AS11991" s="80"/>
      <c r="AV11991" s="79"/>
      <c r="AW11991" s="80"/>
      <c r="AX11991" s="80"/>
      <c r="BC11991" s="79"/>
    </row>
    <row r="11992" spans="30:55" x14ac:dyDescent="0.25">
      <c r="AH11992" s="79"/>
      <c r="AI11992" s="79"/>
      <c r="AJ11992" s="80"/>
      <c r="AK11992" s="79"/>
      <c r="AM11992" s="79"/>
      <c r="AS11992" s="80"/>
      <c r="AV11992" s="79"/>
      <c r="AW11992" s="80"/>
      <c r="AX11992" s="80"/>
      <c r="BC11992" s="79"/>
    </row>
    <row r="11993" spans="30:55" x14ac:dyDescent="0.25">
      <c r="AH11993" s="79"/>
      <c r="AI11993" s="79"/>
      <c r="AJ11993" s="80"/>
      <c r="AK11993" s="79"/>
      <c r="AM11993" s="79"/>
      <c r="AS11993" s="80"/>
      <c r="BC11993" s="79"/>
    </row>
    <row r="11994" spans="30:55" x14ac:dyDescent="0.25">
      <c r="AH11994" s="79"/>
      <c r="AI11994" s="79"/>
      <c r="AJ11994" s="80"/>
      <c r="AK11994" s="79"/>
      <c r="AM11994" s="79"/>
      <c r="AS11994" s="80"/>
      <c r="AV11994" s="79"/>
      <c r="AW11994" s="80"/>
      <c r="AX11994" s="80"/>
      <c r="BC11994" s="79"/>
    </row>
    <row r="11995" spans="30:55" x14ac:dyDescent="0.25">
      <c r="AH11995" s="79"/>
      <c r="AI11995" s="79"/>
      <c r="AJ11995" s="80"/>
      <c r="AK11995" s="79"/>
      <c r="AM11995" s="79"/>
      <c r="AS11995" s="80"/>
      <c r="AV11995" s="79"/>
      <c r="AW11995" s="80"/>
      <c r="AX11995" s="80"/>
      <c r="BC11995" s="79"/>
    </row>
    <row r="11996" spans="30:55" x14ac:dyDescent="0.25">
      <c r="AH11996" s="79"/>
      <c r="AI11996" s="79"/>
      <c r="AJ11996" s="80"/>
      <c r="AK11996" s="79"/>
      <c r="AM11996" s="79"/>
      <c r="AS11996" s="80"/>
      <c r="AV11996" s="79"/>
      <c r="AW11996" s="80"/>
      <c r="AX11996" s="80"/>
      <c r="BC11996" s="79"/>
    </row>
    <row r="11997" spans="30:55" x14ac:dyDescent="0.25">
      <c r="AH11997" s="79"/>
      <c r="AI11997" s="79"/>
      <c r="AJ11997" s="80"/>
      <c r="AK11997" s="79"/>
      <c r="AM11997" s="79"/>
      <c r="AS11997" s="80"/>
      <c r="BC11997" s="79"/>
    </row>
    <row r="11998" spans="30:55" x14ac:dyDescent="0.25">
      <c r="AH11998" s="79"/>
      <c r="AI11998" s="79"/>
      <c r="AJ11998" s="80"/>
      <c r="AK11998" s="79"/>
      <c r="AM11998" s="79"/>
      <c r="AS11998" s="80"/>
      <c r="AV11998" s="79"/>
      <c r="AW11998" s="80"/>
      <c r="AX11998" s="80"/>
      <c r="BC11998" s="79"/>
    </row>
    <row r="11999" spans="30:55" x14ac:dyDescent="0.25">
      <c r="AH11999" s="79"/>
      <c r="AI11999" s="79"/>
      <c r="AJ11999" s="80"/>
      <c r="AK11999" s="79"/>
      <c r="AM11999" s="79"/>
      <c r="AS11999" s="80"/>
      <c r="AV11999" s="79"/>
      <c r="AW11999" s="80"/>
      <c r="AX11999" s="80"/>
      <c r="BC11999" s="79"/>
    </row>
    <row r="12000" spans="30:55" x14ac:dyDescent="0.25">
      <c r="AH12000" s="79"/>
      <c r="AI12000" s="79"/>
      <c r="AJ12000" s="80"/>
      <c r="AK12000" s="79"/>
      <c r="AM12000" s="79"/>
      <c r="AS12000" s="80"/>
      <c r="AV12000" s="79"/>
      <c r="AW12000" s="80"/>
      <c r="AX12000" s="80"/>
      <c r="BC12000" s="79"/>
    </row>
    <row r="12001" spans="30:55" x14ac:dyDescent="0.25">
      <c r="AH12001" s="79"/>
      <c r="AI12001" s="79"/>
      <c r="AJ12001" s="80"/>
      <c r="AK12001" s="79"/>
      <c r="AM12001" s="79"/>
      <c r="AS12001" s="80"/>
      <c r="AV12001" s="79"/>
      <c r="AW12001" s="80"/>
      <c r="AX12001" s="80"/>
      <c r="BC12001" s="79"/>
    </row>
    <row r="12002" spans="30:55" x14ac:dyDescent="0.25">
      <c r="AH12002" s="79"/>
      <c r="AI12002" s="79"/>
      <c r="AJ12002" s="80"/>
      <c r="AK12002" s="79"/>
      <c r="AM12002" s="79"/>
      <c r="AS12002" s="80"/>
      <c r="AV12002" s="79"/>
      <c r="AW12002" s="80"/>
      <c r="AX12002" s="80"/>
      <c r="BC12002" s="79"/>
    </row>
    <row r="12003" spans="30:55" x14ac:dyDescent="0.25">
      <c r="AD12003" s="27"/>
      <c r="AE12003" s="27"/>
      <c r="AH12003" s="79"/>
      <c r="AI12003" s="79"/>
      <c r="AJ12003" s="80"/>
      <c r="AK12003" s="79"/>
      <c r="AS12003" s="80"/>
      <c r="AV12003" s="79"/>
      <c r="AW12003" s="80"/>
      <c r="AX12003" s="80"/>
      <c r="BC12003" s="79"/>
    </row>
    <row r="12004" spans="30:55" x14ac:dyDescent="0.25">
      <c r="AH12004" s="79"/>
      <c r="AI12004" s="79"/>
      <c r="AJ12004" s="80"/>
      <c r="AK12004" s="79"/>
      <c r="AS12004" s="80"/>
      <c r="BC12004" s="79"/>
    </row>
    <row r="12005" spans="30:55" x14ac:dyDescent="0.25">
      <c r="AD12005" s="27"/>
      <c r="AE12005" s="27"/>
      <c r="AH12005" s="79"/>
      <c r="AI12005" s="79"/>
      <c r="AJ12005" s="80"/>
      <c r="AK12005" s="79"/>
      <c r="AS12005" s="80"/>
      <c r="BC12005" s="79"/>
    </row>
    <row r="12006" spans="30:55" x14ac:dyDescent="0.25">
      <c r="AD12006" s="27"/>
      <c r="AE12006" s="27"/>
      <c r="AH12006" s="79"/>
      <c r="AI12006" s="79"/>
      <c r="AJ12006" s="80"/>
      <c r="AK12006" s="79"/>
      <c r="AM12006" s="79"/>
      <c r="AS12006" s="80"/>
      <c r="AV12006" s="79"/>
      <c r="AW12006" s="80"/>
      <c r="BC12006" s="79"/>
    </row>
    <row r="12007" spans="30:55" x14ac:dyDescent="0.25">
      <c r="AH12007" s="79"/>
      <c r="AI12007" s="79"/>
      <c r="AJ12007" s="80"/>
      <c r="AK12007" s="79"/>
      <c r="AS12007" s="80"/>
      <c r="BC12007" s="79"/>
    </row>
    <row r="12008" spans="30:55" x14ac:dyDescent="0.25">
      <c r="AD12008" s="27"/>
      <c r="AE12008" s="27"/>
      <c r="AH12008" s="79"/>
      <c r="AI12008" s="79"/>
      <c r="AJ12008" s="80"/>
      <c r="AK12008" s="79"/>
      <c r="AS12008" s="80"/>
      <c r="AV12008" s="79"/>
      <c r="AW12008" s="80"/>
      <c r="AX12008" s="80"/>
      <c r="BC12008" s="79"/>
    </row>
    <row r="12009" spans="30:55" x14ac:dyDescent="0.25">
      <c r="AD12009" s="27"/>
      <c r="AE12009" s="27"/>
      <c r="AH12009" s="79"/>
      <c r="AI12009" s="79"/>
      <c r="AJ12009" s="80"/>
      <c r="AK12009" s="79"/>
      <c r="AS12009" s="80"/>
      <c r="BC12009" s="79"/>
    </row>
    <row r="12010" spans="30:55" x14ac:dyDescent="0.25">
      <c r="AD12010" s="27"/>
      <c r="AE12010" s="27"/>
      <c r="AH12010" s="79"/>
      <c r="AI12010" s="79"/>
      <c r="AJ12010" s="80"/>
      <c r="AK12010" s="79"/>
      <c r="AS12010" s="80"/>
      <c r="BC12010" s="79"/>
    </row>
    <row r="12011" spans="30:55" x14ac:dyDescent="0.25">
      <c r="AD12011" s="27"/>
      <c r="AE12011" s="27"/>
      <c r="AH12011" s="79"/>
      <c r="AI12011" s="79"/>
      <c r="AJ12011" s="80"/>
      <c r="AK12011" s="79"/>
      <c r="AS12011" s="80"/>
      <c r="AV12011" s="79"/>
      <c r="AW12011" s="80"/>
      <c r="AX12011" s="80"/>
      <c r="BC12011" s="79"/>
    </row>
    <row r="12012" spans="30:55" x14ac:dyDescent="0.25">
      <c r="AD12012" s="27"/>
      <c r="AE12012" s="27"/>
      <c r="AH12012" s="79"/>
      <c r="AI12012" s="79"/>
      <c r="AJ12012" s="80"/>
      <c r="AK12012" s="79"/>
      <c r="AS12012" s="80"/>
      <c r="AV12012" s="79"/>
      <c r="AW12012" s="80"/>
      <c r="AX12012" s="80"/>
      <c r="BC12012" s="79"/>
    </row>
    <row r="12013" spans="30:55" x14ac:dyDescent="0.25">
      <c r="AD12013" s="27"/>
      <c r="AE12013" s="27"/>
      <c r="AH12013" s="79"/>
      <c r="AI12013" s="79"/>
      <c r="AJ12013" s="80"/>
      <c r="AK12013" s="79"/>
      <c r="AS12013" s="80"/>
      <c r="BC12013" s="79"/>
    </row>
    <row r="12014" spans="30:55" x14ac:dyDescent="0.25">
      <c r="AH12014" s="79"/>
      <c r="AI12014" s="79"/>
      <c r="AJ12014" s="80"/>
      <c r="AK12014" s="79"/>
      <c r="AS12014" s="80"/>
      <c r="BC12014" s="79"/>
    </row>
    <row r="12015" spans="30:55" x14ac:dyDescent="0.25">
      <c r="AH12015" s="79"/>
      <c r="AI12015" s="79"/>
      <c r="AJ12015" s="80"/>
      <c r="AK12015" s="79"/>
      <c r="AM12015" s="79"/>
      <c r="AS12015" s="80"/>
      <c r="AV12015" s="79"/>
      <c r="AW12015" s="80"/>
      <c r="AX12015" s="80"/>
      <c r="BC12015" s="79"/>
    </row>
    <row r="12016" spans="30:55" x14ac:dyDescent="0.25">
      <c r="AH12016" s="79"/>
      <c r="AI12016" s="79"/>
      <c r="AJ12016" s="80"/>
      <c r="AK12016" s="79"/>
      <c r="AM12016" s="79"/>
      <c r="AS12016" s="80"/>
      <c r="AV12016" s="79"/>
      <c r="AW12016" s="80"/>
      <c r="AX12016" s="80"/>
      <c r="BC12016" s="79"/>
    </row>
    <row r="12017" spans="30:55" x14ac:dyDescent="0.25">
      <c r="AD12017" s="27"/>
      <c r="AE12017" s="27"/>
      <c r="AH12017" s="79"/>
      <c r="AI12017" s="79"/>
      <c r="AJ12017" s="80"/>
      <c r="AK12017" s="79"/>
      <c r="AS12017" s="80"/>
      <c r="BC12017" s="79"/>
    </row>
    <row r="12018" spans="30:55" x14ac:dyDescent="0.25">
      <c r="AH12018" s="79"/>
      <c r="AI12018" s="79"/>
      <c r="AJ12018" s="80"/>
      <c r="AK12018" s="79"/>
      <c r="AM12018" s="79"/>
      <c r="AS12018" s="80"/>
      <c r="AV12018" s="79"/>
      <c r="AW12018" s="80"/>
      <c r="AX12018" s="80"/>
      <c r="BC12018" s="79"/>
    </row>
    <row r="12019" spans="30:55" x14ac:dyDescent="0.25">
      <c r="AH12019" s="79"/>
      <c r="AI12019" s="79"/>
      <c r="AJ12019" s="80"/>
      <c r="AK12019" s="79"/>
      <c r="AM12019" s="79"/>
      <c r="AS12019" s="80"/>
      <c r="BC12019" s="79"/>
    </row>
    <row r="12020" spans="30:55" x14ac:dyDescent="0.25">
      <c r="AH12020" s="79"/>
      <c r="AI12020" s="79"/>
      <c r="AJ12020" s="80"/>
      <c r="AK12020" s="79"/>
      <c r="AM12020" s="79"/>
      <c r="AS12020" s="80"/>
      <c r="AV12020" s="79"/>
      <c r="AW12020" s="80"/>
      <c r="AX12020" s="80"/>
      <c r="BC12020" s="79"/>
    </row>
    <row r="12021" spans="30:55" x14ac:dyDescent="0.25">
      <c r="AH12021" s="79"/>
      <c r="AI12021" s="79"/>
      <c r="AJ12021" s="80"/>
      <c r="AK12021" s="79"/>
      <c r="AM12021" s="79"/>
      <c r="AS12021" s="80"/>
      <c r="BC12021" s="79"/>
    </row>
    <row r="12022" spans="30:55" x14ac:dyDescent="0.25">
      <c r="AD12022" s="27"/>
      <c r="AE12022" s="27"/>
      <c r="AH12022" s="79"/>
      <c r="AI12022" s="79"/>
      <c r="AJ12022" s="80"/>
      <c r="AK12022" s="79"/>
      <c r="AS12022" s="80"/>
      <c r="AV12022" s="79"/>
      <c r="AW12022" s="80"/>
      <c r="AX12022" s="80"/>
      <c r="BC12022" s="79"/>
    </row>
    <row r="12023" spans="30:55" x14ac:dyDescent="0.25">
      <c r="AD12023" s="27"/>
      <c r="AE12023" s="27"/>
      <c r="AH12023" s="79"/>
      <c r="AI12023" s="79"/>
      <c r="AJ12023" s="80"/>
      <c r="AK12023" s="79"/>
      <c r="AS12023" s="80"/>
      <c r="AV12023" s="79"/>
      <c r="AW12023" s="80"/>
      <c r="AX12023" s="80"/>
      <c r="BC12023" s="79"/>
    </row>
    <row r="12024" spans="30:55" x14ac:dyDescent="0.25">
      <c r="AD12024" s="27"/>
      <c r="AE12024" s="27"/>
      <c r="AH12024" s="79"/>
      <c r="AI12024" s="79"/>
      <c r="AJ12024" s="80"/>
      <c r="AK12024" s="79"/>
      <c r="AS12024" s="80"/>
      <c r="BC12024" s="79"/>
    </row>
    <row r="12025" spans="30:55" x14ac:dyDescent="0.25">
      <c r="AD12025" s="27"/>
      <c r="AE12025" s="27"/>
      <c r="AH12025" s="79"/>
      <c r="AI12025" s="79"/>
      <c r="AJ12025" s="80"/>
      <c r="AK12025" s="79"/>
      <c r="AS12025" s="80"/>
      <c r="BC12025" s="79"/>
    </row>
    <row r="12026" spans="30:55" x14ac:dyDescent="0.25">
      <c r="AD12026" s="27"/>
      <c r="AE12026" s="27"/>
      <c r="AH12026" s="79"/>
      <c r="AI12026" s="79"/>
      <c r="AJ12026" s="80"/>
      <c r="AK12026" s="79"/>
      <c r="AS12026" s="80"/>
      <c r="AV12026" s="79"/>
      <c r="AW12026" s="80"/>
      <c r="AX12026" s="80"/>
      <c r="BC12026" s="79"/>
    </row>
    <row r="12027" spans="30:55" x14ac:dyDescent="0.25">
      <c r="AH12027" s="79"/>
      <c r="AI12027" s="79"/>
      <c r="AJ12027" s="80"/>
      <c r="AK12027" s="79"/>
      <c r="AM12027" s="79"/>
      <c r="AS12027" s="80"/>
      <c r="AV12027" s="79"/>
      <c r="AW12027" s="80"/>
      <c r="AX12027" s="80"/>
      <c r="BC12027" s="79"/>
    </row>
    <row r="12028" spans="30:55" x14ac:dyDescent="0.25">
      <c r="AH12028" s="79"/>
      <c r="AI12028" s="79"/>
      <c r="AJ12028" s="80"/>
      <c r="AK12028" s="79"/>
      <c r="AM12028" s="79"/>
      <c r="AS12028" s="80"/>
      <c r="AV12028" s="79"/>
      <c r="AW12028" s="80"/>
      <c r="AX12028" s="80"/>
      <c r="BC12028" s="79"/>
    </row>
    <row r="12029" spans="30:55" x14ac:dyDescent="0.25">
      <c r="AH12029" s="79"/>
      <c r="AI12029" s="79"/>
      <c r="AJ12029" s="80"/>
      <c r="AK12029" s="79"/>
      <c r="AM12029" s="79"/>
      <c r="AS12029" s="80"/>
      <c r="BC12029" s="79"/>
    </row>
    <row r="12030" spans="30:55" x14ac:dyDescent="0.25">
      <c r="AH12030" s="79"/>
      <c r="AI12030" s="79"/>
      <c r="AJ12030" s="80"/>
      <c r="AK12030" s="79"/>
      <c r="AM12030" s="79"/>
      <c r="AS12030" s="80"/>
      <c r="AW12030" s="80"/>
      <c r="BC12030" s="79"/>
    </row>
    <row r="12031" spans="30:55" x14ac:dyDescent="0.25">
      <c r="AH12031" s="79"/>
      <c r="AI12031" s="79"/>
      <c r="AJ12031" s="80"/>
      <c r="AK12031" s="79"/>
      <c r="AM12031" s="79"/>
      <c r="AS12031" s="80"/>
      <c r="BC12031" s="79"/>
    </row>
    <row r="12032" spans="30:55" x14ac:dyDescent="0.25">
      <c r="AH12032" s="79"/>
      <c r="AI12032" s="79"/>
      <c r="AJ12032" s="80"/>
      <c r="AK12032" s="79"/>
      <c r="AM12032" s="79"/>
      <c r="AS12032" s="80"/>
      <c r="AV12032" s="79"/>
      <c r="AW12032" s="80"/>
      <c r="AX12032" s="80"/>
      <c r="BC12032" s="79"/>
    </row>
    <row r="12033" spans="30:55" x14ac:dyDescent="0.25">
      <c r="AH12033" s="79"/>
      <c r="AI12033" s="79"/>
      <c r="AJ12033" s="80"/>
      <c r="AK12033" s="79"/>
      <c r="AM12033" s="79"/>
      <c r="AS12033" s="80"/>
      <c r="AV12033" s="79"/>
      <c r="AW12033" s="80"/>
      <c r="AX12033" s="80"/>
      <c r="BC12033" s="79"/>
    </row>
    <row r="12034" spans="30:55" x14ac:dyDescent="0.25">
      <c r="AH12034" s="79"/>
      <c r="AI12034" s="79"/>
      <c r="AJ12034" s="80"/>
      <c r="AK12034" s="79"/>
      <c r="AM12034" s="79"/>
      <c r="AS12034" s="80"/>
      <c r="AV12034" s="79"/>
      <c r="AW12034" s="80"/>
      <c r="AX12034" s="80"/>
      <c r="BC12034" s="79"/>
    </row>
    <row r="12035" spans="30:55" x14ac:dyDescent="0.25">
      <c r="AH12035" s="79"/>
      <c r="AI12035" s="79"/>
      <c r="AJ12035" s="80"/>
      <c r="AK12035" s="79"/>
      <c r="AM12035" s="79"/>
      <c r="AS12035" s="80"/>
      <c r="BC12035" s="79"/>
    </row>
    <row r="12036" spans="30:55" x14ac:dyDescent="0.25">
      <c r="AH12036" s="79"/>
      <c r="AI12036" s="79"/>
      <c r="AJ12036" s="80"/>
      <c r="AK12036" s="79"/>
      <c r="AM12036" s="79"/>
      <c r="AS12036" s="80"/>
      <c r="AV12036" s="79"/>
      <c r="AW12036" s="80"/>
      <c r="AX12036" s="80"/>
      <c r="BC12036" s="79"/>
    </row>
    <row r="12037" spans="30:55" x14ac:dyDescent="0.25">
      <c r="AH12037" s="79"/>
      <c r="AI12037" s="79"/>
      <c r="AJ12037" s="80"/>
      <c r="AK12037" s="79"/>
      <c r="AM12037" s="79"/>
      <c r="AS12037" s="80"/>
      <c r="BC12037" s="79"/>
    </row>
    <row r="12038" spans="30:55" x14ac:dyDescent="0.25">
      <c r="AH12038" s="79"/>
      <c r="AI12038" s="79"/>
      <c r="AJ12038" s="80"/>
      <c r="AK12038" s="79"/>
      <c r="AM12038" s="79"/>
      <c r="AS12038" s="80"/>
      <c r="AV12038" s="79"/>
      <c r="AW12038" s="80"/>
      <c r="AX12038" s="80"/>
      <c r="BC12038" s="79"/>
    </row>
    <row r="12039" spans="30:55" x14ac:dyDescent="0.25">
      <c r="AH12039" s="79"/>
      <c r="AI12039" s="79"/>
      <c r="AJ12039" s="80"/>
      <c r="AK12039" s="79"/>
      <c r="AM12039" s="79"/>
      <c r="AS12039" s="80"/>
      <c r="AV12039" s="79"/>
      <c r="AW12039" s="80"/>
      <c r="AX12039" s="80"/>
      <c r="BC12039" s="79"/>
    </row>
    <row r="12040" spans="30:55" x14ac:dyDescent="0.25">
      <c r="AH12040" s="79"/>
      <c r="AI12040" s="79"/>
      <c r="AJ12040" s="80"/>
      <c r="AK12040" s="79"/>
      <c r="AM12040" s="79"/>
      <c r="AS12040" s="80"/>
      <c r="AV12040" s="79"/>
      <c r="AW12040" s="80"/>
      <c r="AX12040" s="80"/>
      <c r="BC12040" s="79"/>
    </row>
    <row r="12041" spans="30:55" x14ac:dyDescent="0.25">
      <c r="AD12041" s="27"/>
      <c r="AE12041" s="27"/>
      <c r="AH12041" s="79"/>
      <c r="AI12041" s="79"/>
      <c r="AJ12041" s="80"/>
      <c r="AK12041" s="79"/>
      <c r="AS12041" s="80"/>
      <c r="AV12041" s="79"/>
      <c r="AW12041" s="80"/>
      <c r="BC12041" s="79"/>
    </row>
    <row r="12042" spans="30:55" x14ac:dyDescent="0.25">
      <c r="AD12042" s="27"/>
      <c r="AE12042" s="27"/>
      <c r="AH12042" s="79"/>
      <c r="AI12042" s="79"/>
      <c r="AJ12042" s="80"/>
      <c r="AK12042" s="79"/>
      <c r="AS12042" s="80"/>
      <c r="AV12042" s="79"/>
      <c r="AW12042" s="80"/>
      <c r="AX12042" s="80"/>
      <c r="BC12042" s="79"/>
    </row>
    <row r="12043" spans="30:55" x14ac:dyDescent="0.25">
      <c r="AH12043" s="79"/>
      <c r="AI12043" s="79"/>
      <c r="AJ12043" s="80"/>
      <c r="AK12043" s="79"/>
      <c r="AM12043" s="79"/>
      <c r="AS12043" s="80"/>
      <c r="AV12043" s="79"/>
      <c r="AW12043" s="80"/>
      <c r="AX12043" s="80"/>
      <c r="BC12043" s="79"/>
    </row>
    <row r="12044" spans="30:55" x14ac:dyDescent="0.25">
      <c r="AH12044" s="79"/>
      <c r="AI12044" s="79"/>
      <c r="AJ12044" s="80"/>
      <c r="AK12044" s="79"/>
      <c r="AM12044" s="79"/>
      <c r="AS12044" s="80"/>
      <c r="AV12044" s="79"/>
      <c r="AW12044" s="80"/>
      <c r="AX12044" s="80"/>
      <c r="BC12044" s="79"/>
    </row>
    <row r="12045" spans="30:55" x14ac:dyDescent="0.25">
      <c r="AH12045" s="79"/>
      <c r="AI12045" s="79"/>
      <c r="AJ12045" s="80"/>
      <c r="AK12045" s="79"/>
      <c r="AM12045" s="79"/>
      <c r="AS12045" s="80"/>
      <c r="AV12045" s="79"/>
      <c r="AW12045" s="80"/>
      <c r="AX12045" s="80"/>
      <c r="BC12045" s="79"/>
    </row>
    <row r="12046" spans="30:55" x14ac:dyDescent="0.25">
      <c r="AH12046" s="79"/>
      <c r="AI12046" s="79"/>
      <c r="AJ12046" s="80"/>
      <c r="AK12046" s="79"/>
      <c r="AM12046" s="79"/>
      <c r="AS12046" s="80"/>
      <c r="BC12046" s="79"/>
    </row>
    <row r="12047" spans="30:55" x14ac:dyDescent="0.25">
      <c r="AH12047" s="79"/>
      <c r="AI12047" s="79"/>
      <c r="AJ12047" s="80"/>
      <c r="AK12047" s="79"/>
      <c r="AM12047" s="79"/>
      <c r="AS12047" s="80"/>
      <c r="BC12047" s="79"/>
    </row>
    <row r="12048" spans="30:55" x14ac:dyDescent="0.25">
      <c r="AH12048" s="79"/>
      <c r="AI12048" s="79"/>
      <c r="AJ12048" s="80"/>
      <c r="AK12048" s="79"/>
      <c r="AM12048" s="79"/>
      <c r="AS12048" s="80"/>
      <c r="BC12048" s="79"/>
    </row>
    <row r="12049" spans="30:55" x14ac:dyDescent="0.25">
      <c r="AH12049" s="79"/>
      <c r="AI12049" s="79"/>
      <c r="AJ12049" s="80"/>
      <c r="AK12049" s="79"/>
      <c r="AM12049" s="79"/>
      <c r="AS12049" s="80"/>
      <c r="AV12049" s="79"/>
      <c r="AW12049" s="80"/>
      <c r="AX12049" s="80"/>
      <c r="BC12049" s="79"/>
    </row>
    <row r="12050" spans="30:55" x14ac:dyDescent="0.25">
      <c r="AH12050" s="79"/>
      <c r="AI12050" s="79"/>
      <c r="AJ12050" s="80"/>
      <c r="AK12050" s="79"/>
      <c r="AM12050" s="79"/>
      <c r="AS12050" s="80"/>
      <c r="AW12050" s="80"/>
      <c r="BC12050" s="79"/>
    </row>
    <row r="12051" spans="30:55" x14ac:dyDescent="0.25">
      <c r="AH12051" s="79"/>
      <c r="AI12051" s="79"/>
      <c r="AJ12051" s="80"/>
      <c r="AK12051" s="79"/>
      <c r="AM12051" s="79"/>
      <c r="AS12051" s="80"/>
      <c r="BC12051" s="79"/>
    </row>
    <row r="12052" spans="30:55" x14ac:dyDescent="0.25">
      <c r="AH12052" s="79"/>
      <c r="AI12052" s="79"/>
      <c r="AJ12052" s="80"/>
      <c r="AK12052" s="79"/>
      <c r="AM12052" s="79"/>
      <c r="AS12052" s="80"/>
      <c r="AV12052" s="79"/>
      <c r="AW12052" s="80"/>
      <c r="AX12052" s="80"/>
      <c r="BC12052" s="79"/>
    </row>
    <row r="12053" spans="30:55" x14ac:dyDescent="0.25">
      <c r="AH12053" s="79"/>
      <c r="AI12053" s="79"/>
      <c r="AJ12053" s="80"/>
      <c r="AK12053" s="79"/>
      <c r="AM12053" s="79"/>
      <c r="AS12053" s="80"/>
      <c r="BC12053" s="79"/>
    </row>
    <row r="12054" spans="30:55" x14ac:dyDescent="0.25">
      <c r="AH12054" s="79"/>
      <c r="AI12054" s="79"/>
      <c r="AJ12054" s="80"/>
      <c r="AK12054" s="79"/>
      <c r="AS12054" s="80"/>
      <c r="AV12054" s="79"/>
      <c r="AW12054" s="80"/>
      <c r="BC12054" s="79"/>
    </row>
    <row r="12055" spans="30:55" x14ac:dyDescent="0.25">
      <c r="AH12055" s="79"/>
      <c r="AI12055" s="79"/>
      <c r="AJ12055" s="80"/>
      <c r="AK12055" s="79"/>
      <c r="AM12055" s="79"/>
      <c r="AS12055" s="80"/>
      <c r="AV12055" s="79"/>
      <c r="AW12055" s="80"/>
      <c r="AX12055" s="80"/>
      <c r="BC12055" s="79"/>
    </row>
    <row r="12056" spans="30:55" x14ac:dyDescent="0.25">
      <c r="AH12056" s="79"/>
      <c r="AI12056" s="79"/>
      <c r="AJ12056" s="80"/>
      <c r="AK12056" s="79"/>
      <c r="AS12056" s="80"/>
      <c r="BC12056" s="79"/>
    </row>
    <row r="12057" spans="30:55" x14ac:dyDescent="0.25">
      <c r="AD12057" s="27"/>
      <c r="AE12057" s="27"/>
      <c r="AH12057" s="79"/>
      <c r="AI12057" s="79"/>
      <c r="AJ12057" s="80"/>
      <c r="AK12057" s="79"/>
      <c r="AS12057" s="80"/>
      <c r="BC12057" s="79"/>
    </row>
    <row r="12058" spans="30:55" x14ac:dyDescent="0.25">
      <c r="AH12058" s="79"/>
      <c r="AI12058" s="79"/>
      <c r="AJ12058" s="80"/>
      <c r="AK12058" s="79"/>
      <c r="AS12058" s="80"/>
      <c r="BC12058" s="79"/>
    </row>
    <row r="12059" spans="30:55" x14ac:dyDescent="0.25">
      <c r="AH12059" s="79"/>
      <c r="AI12059" s="79"/>
      <c r="AJ12059" s="80"/>
      <c r="AK12059" s="79"/>
      <c r="AS12059" s="80"/>
      <c r="BC12059" s="79"/>
    </row>
    <row r="12060" spans="30:55" x14ac:dyDescent="0.25">
      <c r="AD12060" s="27"/>
      <c r="AE12060" s="27"/>
      <c r="AH12060" s="79"/>
      <c r="AI12060" s="79"/>
      <c r="AJ12060" s="80"/>
      <c r="AK12060" s="79"/>
      <c r="AS12060" s="80"/>
      <c r="BC12060" s="79"/>
    </row>
    <row r="12061" spans="30:55" x14ac:dyDescent="0.25">
      <c r="AD12061" s="27"/>
      <c r="AE12061" s="27"/>
      <c r="AH12061" s="79"/>
      <c r="AI12061" s="79"/>
      <c r="AJ12061" s="80"/>
      <c r="AK12061" s="79"/>
      <c r="AS12061" s="80"/>
      <c r="BC12061" s="79"/>
    </row>
    <row r="12062" spans="30:55" x14ac:dyDescent="0.25">
      <c r="AH12062" s="79"/>
      <c r="AI12062" s="79"/>
      <c r="AJ12062" s="80"/>
      <c r="AK12062" s="79"/>
      <c r="AM12062" s="79"/>
      <c r="AS12062" s="80"/>
      <c r="AV12062" s="79"/>
      <c r="AW12062" s="80"/>
      <c r="AX12062" s="80"/>
      <c r="BC12062" s="79"/>
    </row>
    <row r="12063" spans="30:55" x14ac:dyDescent="0.25">
      <c r="AH12063" s="79"/>
      <c r="AI12063" s="79"/>
      <c r="AJ12063" s="80"/>
      <c r="AK12063" s="79"/>
      <c r="AM12063" s="79"/>
      <c r="AS12063" s="80"/>
      <c r="BC12063" s="79"/>
    </row>
    <row r="12064" spans="30:55" x14ac:dyDescent="0.25">
      <c r="AH12064" s="79"/>
      <c r="AI12064" s="79"/>
      <c r="AJ12064" s="80"/>
      <c r="AK12064" s="79"/>
      <c r="AM12064" s="79"/>
      <c r="AS12064" s="80"/>
      <c r="AV12064" s="79"/>
      <c r="AW12064" s="80"/>
      <c r="AX12064" s="80"/>
      <c r="BC12064" s="79"/>
    </row>
    <row r="12065" spans="30:55" x14ac:dyDescent="0.25">
      <c r="AH12065" s="79"/>
      <c r="AI12065" s="79"/>
      <c r="AJ12065" s="80"/>
      <c r="AK12065" s="79"/>
      <c r="AM12065" s="79"/>
      <c r="AS12065" s="80"/>
      <c r="AV12065" s="79"/>
      <c r="AW12065" s="80"/>
      <c r="AX12065" s="80"/>
      <c r="BC12065" s="79"/>
    </row>
    <row r="12066" spans="30:55" x14ac:dyDescent="0.25">
      <c r="AH12066" s="79"/>
      <c r="AI12066" s="79"/>
      <c r="AJ12066" s="80"/>
      <c r="AK12066" s="79"/>
      <c r="AM12066" s="79"/>
      <c r="AS12066" s="80"/>
      <c r="AV12066" s="79"/>
      <c r="AW12066" s="80"/>
      <c r="AX12066" s="80"/>
      <c r="BC12066" s="79"/>
    </row>
    <row r="12067" spans="30:55" x14ac:dyDescent="0.25">
      <c r="AH12067" s="79"/>
      <c r="AI12067" s="79"/>
      <c r="AJ12067" s="80"/>
      <c r="AK12067" s="79"/>
      <c r="AM12067" s="79"/>
      <c r="AS12067" s="80"/>
      <c r="BC12067" s="79"/>
    </row>
    <row r="12068" spans="30:55" x14ac:dyDescent="0.25">
      <c r="AH12068" s="79"/>
      <c r="AI12068" s="79"/>
      <c r="AJ12068" s="80"/>
      <c r="AK12068" s="79"/>
      <c r="AM12068" s="79"/>
      <c r="AS12068" s="80"/>
      <c r="BC12068" s="79"/>
    </row>
    <row r="12069" spans="30:55" x14ac:dyDescent="0.25">
      <c r="AH12069" s="79"/>
      <c r="AI12069" s="79"/>
      <c r="AJ12069" s="80"/>
      <c r="AK12069" s="79"/>
      <c r="AM12069" s="79"/>
      <c r="AS12069" s="80"/>
      <c r="BC12069" s="79"/>
    </row>
    <row r="12070" spans="30:55" x14ac:dyDescent="0.25">
      <c r="AD12070" s="27"/>
      <c r="AE12070" s="27"/>
      <c r="AH12070" s="79"/>
      <c r="AI12070" s="79"/>
      <c r="AJ12070" s="80"/>
      <c r="AK12070" s="79"/>
      <c r="AS12070" s="80"/>
      <c r="BC12070" s="79"/>
    </row>
    <row r="12071" spans="30:55" x14ac:dyDescent="0.25">
      <c r="AD12071" s="27"/>
      <c r="AE12071" s="27"/>
      <c r="AH12071" s="79"/>
      <c r="AI12071" s="79"/>
      <c r="AJ12071" s="80"/>
      <c r="AK12071" s="79"/>
      <c r="AS12071" s="80"/>
      <c r="BC12071" s="79"/>
    </row>
    <row r="12072" spans="30:55" x14ac:dyDescent="0.25">
      <c r="AD12072" s="27"/>
      <c r="AE12072" s="27"/>
      <c r="AH12072" s="79"/>
      <c r="AI12072" s="79"/>
      <c r="AJ12072" s="80"/>
      <c r="AK12072" s="79"/>
      <c r="AS12072" s="80"/>
      <c r="AV12072" s="79"/>
      <c r="AW12072" s="80"/>
      <c r="AX12072" s="80"/>
      <c r="BC12072" s="79"/>
    </row>
    <row r="12073" spans="30:55" x14ac:dyDescent="0.25">
      <c r="AD12073" s="27"/>
      <c r="AE12073" s="27"/>
      <c r="AH12073" s="79"/>
      <c r="AI12073" s="79"/>
      <c r="AJ12073" s="80"/>
      <c r="AK12073" s="79"/>
      <c r="AS12073" s="80"/>
      <c r="BC12073" s="79"/>
    </row>
    <row r="12074" spans="30:55" x14ac:dyDescent="0.25">
      <c r="AD12074" s="27"/>
      <c r="AE12074" s="27"/>
      <c r="AH12074" s="79"/>
      <c r="AI12074" s="79"/>
      <c r="AJ12074" s="80"/>
      <c r="AK12074" s="79"/>
      <c r="AS12074" s="80"/>
      <c r="BC12074" s="79"/>
    </row>
    <row r="12075" spans="30:55" x14ac:dyDescent="0.25">
      <c r="AH12075" s="79"/>
      <c r="AI12075" s="79"/>
      <c r="AJ12075" s="80"/>
      <c r="AK12075" s="79"/>
      <c r="AM12075" s="79"/>
      <c r="AS12075" s="80"/>
      <c r="BC12075" s="79"/>
    </row>
    <row r="12076" spans="30:55" x14ac:dyDescent="0.25">
      <c r="AH12076" s="79"/>
      <c r="AI12076" s="79"/>
      <c r="AJ12076" s="80"/>
      <c r="AK12076" s="79"/>
      <c r="AM12076" s="79"/>
      <c r="AS12076" s="80"/>
      <c r="BC12076" s="79"/>
    </row>
    <row r="12077" spans="30:55" x14ac:dyDescent="0.25">
      <c r="AH12077" s="79"/>
      <c r="AI12077" s="79"/>
      <c r="AJ12077" s="80"/>
      <c r="AK12077" s="79"/>
      <c r="AM12077" s="79"/>
      <c r="AS12077" s="80"/>
      <c r="BC12077" s="79"/>
    </row>
    <row r="12078" spans="30:55" x14ac:dyDescent="0.25">
      <c r="AH12078" s="79"/>
      <c r="AI12078" s="79"/>
      <c r="AJ12078" s="80"/>
      <c r="AK12078" s="79"/>
      <c r="AS12078" s="80"/>
      <c r="AV12078" s="79"/>
      <c r="AW12078" s="80"/>
      <c r="AX12078" s="80"/>
      <c r="BC12078" s="79"/>
    </row>
    <row r="12079" spans="30:55" x14ac:dyDescent="0.25">
      <c r="AD12079" s="27"/>
      <c r="AE12079" s="27"/>
      <c r="AH12079" s="79"/>
      <c r="AI12079" s="79"/>
      <c r="AJ12079" s="80"/>
      <c r="AK12079" s="79"/>
      <c r="AS12079" s="80"/>
      <c r="BC12079" s="79"/>
    </row>
    <row r="12080" spans="30:55" x14ac:dyDescent="0.25">
      <c r="AD12080" s="27"/>
      <c r="AE12080" s="27"/>
      <c r="AH12080" s="79"/>
      <c r="AI12080" s="79"/>
      <c r="AJ12080" s="80"/>
      <c r="AK12080" s="79"/>
      <c r="AS12080" s="80"/>
      <c r="BC12080" s="79"/>
    </row>
    <row r="12081" spans="30:55" x14ac:dyDescent="0.25">
      <c r="AD12081" s="27"/>
      <c r="AE12081" s="27"/>
      <c r="AH12081" s="79"/>
      <c r="AI12081" s="79"/>
      <c r="AJ12081" s="80"/>
      <c r="AK12081" s="79"/>
      <c r="AS12081" s="80"/>
      <c r="BC12081" s="79"/>
    </row>
    <row r="12082" spans="30:55" x14ac:dyDescent="0.25">
      <c r="AD12082" s="27"/>
      <c r="AE12082" s="27"/>
      <c r="AH12082" s="79"/>
      <c r="AI12082" s="79"/>
      <c r="AJ12082" s="80"/>
      <c r="AK12082" s="79"/>
      <c r="AS12082" s="80"/>
      <c r="AV12082" s="79"/>
      <c r="AW12082" s="80"/>
      <c r="AX12082" s="80"/>
      <c r="BC12082" s="79"/>
    </row>
    <row r="12083" spans="30:55" x14ac:dyDescent="0.25">
      <c r="AD12083" s="27"/>
      <c r="AE12083" s="27"/>
      <c r="AH12083" s="79"/>
      <c r="AI12083" s="79"/>
      <c r="AJ12083" s="80"/>
      <c r="AK12083" s="79"/>
      <c r="AS12083" s="80"/>
      <c r="AV12083" s="79"/>
      <c r="AW12083" s="80"/>
      <c r="AX12083" s="80"/>
      <c r="BC12083" s="79"/>
    </row>
    <row r="12084" spans="30:55" x14ac:dyDescent="0.25">
      <c r="AD12084" s="27"/>
      <c r="AE12084" s="27"/>
      <c r="AH12084" s="79"/>
      <c r="AI12084" s="79"/>
      <c r="AJ12084" s="80"/>
      <c r="AK12084" s="79"/>
      <c r="AS12084" s="80"/>
      <c r="BC12084" s="79"/>
    </row>
    <row r="12085" spans="30:55" x14ac:dyDescent="0.25">
      <c r="AD12085" s="27"/>
      <c r="AE12085" s="27"/>
      <c r="AH12085" s="79"/>
      <c r="AI12085" s="79"/>
      <c r="AJ12085" s="80"/>
      <c r="AK12085" s="79"/>
      <c r="AS12085" s="80"/>
      <c r="BC12085" s="79"/>
    </row>
    <row r="12086" spans="30:55" x14ac:dyDescent="0.25">
      <c r="AD12086" s="27"/>
      <c r="AE12086" s="27"/>
      <c r="AH12086" s="79"/>
      <c r="AI12086" s="79"/>
      <c r="AJ12086" s="80"/>
      <c r="AK12086" s="79"/>
      <c r="AS12086" s="80"/>
      <c r="BC12086" s="79"/>
    </row>
    <row r="12087" spans="30:55" x14ac:dyDescent="0.25">
      <c r="AD12087" s="27"/>
      <c r="AE12087" s="27"/>
      <c r="AH12087" s="79"/>
      <c r="AI12087" s="79"/>
      <c r="AJ12087" s="80"/>
      <c r="AK12087" s="79"/>
      <c r="AS12087" s="80"/>
      <c r="AV12087" s="79"/>
      <c r="AW12087" s="80"/>
      <c r="AX12087" s="80"/>
      <c r="BC12087" s="79"/>
    </row>
    <row r="12088" spans="30:55" x14ac:dyDescent="0.25">
      <c r="AH12088" s="79"/>
      <c r="AI12088" s="79"/>
      <c r="AJ12088" s="80"/>
      <c r="AK12088" s="79"/>
      <c r="AM12088" s="79"/>
      <c r="AS12088" s="80"/>
      <c r="BC12088" s="79"/>
    </row>
    <row r="12089" spans="30:55" x14ac:dyDescent="0.25">
      <c r="AH12089" s="79"/>
      <c r="AI12089" s="79"/>
      <c r="AJ12089" s="80"/>
      <c r="AK12089" s="79"/>
      <c r="AM12089" s="79"/>
      <c r="AS12089" s="80"/>
      <c r="AW12089" s="80"/>
      <c r="AX12089" s="80"/>
      <c r="BC12089" s="79"/>
    </row>
    <row r="12090" spans="30:55" x14ac:dyDescent="0.25">
      <c r="AD12090" s="27"/>
      <c r="AE12090" s="27"/>
      <c r="AH12090" s="79"/>
      <c r="AI12090" s="79"/>
      <c r="AJ12090" s="80"/>
      <c r="AK12090" s="79"/>
      <c r="AS12090" s="80"/>
      <c r="BC12090" s="79"/>
    </row>
    <row r="12091" spans="30:55" x14ac:dyDescent="0.25">
      <c r="AH12091" s="79"/>
      <c r="AI12091" s="79"/>
      <c r="AJ12091" s="80"/>
      <c r="AK12091" s="79"/>
      <c r="AM12091" s="79"/>
      <c r="AS12091" s="80"/>
      <c r="BC12091" s="79"/>
    </row>
    <row r="12092" spans="30:55" x14ac:dyDescent="0.25">
      <c r="AH12092" s="79"/>
      <c r="AI12092" s="79"/>
      <c r="AJ12092" s="80"/>
      <c r="AK12092" s="79"/>
      <c r="AM12092" s="79"/>
      <c r="AS12092" s="80"/>
      <c r="AV12092" s="79"/>
      <c r="AW12092" s="80"/>
      <c r="AX12092" s="80"/>
      <c r="BC12092" s="79"/>
    </row>
    <row r="12093" spans="30:55" x14ac:dyDescent="0.25">
      <c r="AH12093" s="79"/>
      <c r="AI12093" s="79"/>
      <c r="AJ12093" s="80"/>
      <c r="AK12093" s="79"/>
      <c r="AM12093" s="79"/>
      <c r="AS12093" s="80"/>
      <c r="BC12093" s="79"/>
    </row>
    <row r="12094" spans="30:55" x14ac:dyDescent="0.25">
      <c r="AH12094" s="79"/>
      <c r="AI12094" s="79"/>
      <c r="AJ12094" s="80"/>
      <c r="AK12094" s="79"/>
      <c r="AS12094" s="80"/>
      <c r="AV12094" s="79"/>
      <c r="AW12094" s="80"/>
      <c r="BC12094" s="79"/>
    </row>
    <row r="12095" spans="30:55" x14ac:dyDescent="0.25">
      <c r="AD12095" s="27"/>
      <c r="AE12095" s="27"/>
      <c r="AH12095" s="79"/>
      <c r="AI12095" s="79"/>
      <c r="AJ12095" s="80"/>
      <c r="AK12095" s="79"/>
      <c r="AS12095" s="80"/>
      <c r="BC12095" s="79"/>
    </row>
    <row r="12096" spans="30:55" x14ac:dyDescent="0.25">
      <c r="AD12096" s="27"/>
      <c r="AE12096" s="27"/>
      <c r="AH12096" s="79"/>
      <c r="AI12096" s="79"/>
      <c r="AJ12096" s="80"/>
      <c r="AK12096" s="79"/>
      <c r="AS12096" s="80"/>
      <c r="BC12096" s="79"/>
    </row>
    <row r="12097" spans="30:55" x14ac:dyDescent="0.25">
      <c r="AD12097" s="27"/>
      <c r="AE12097" s="27"/>
      <c r="AH12097" s="79"/>
      <c r="AI12097" s="79"/>
      <c r="AJ12097" s="80"/>
      <c r="AK12097" s="79"/>
      <c r="AS12097" s="80"/>
      <c r="BC12097" s="79"/>
    </row>
    <row r="12098" spans="30:55" x14ac:dyDescent="0.25">
      <c r="AD12098" s="27"/>
      <c r="AE12098" s="27"/>
      <c r="AH12098" s="79"/>
      <c r="AI12098" s="79"/>
      <c r="AJ12098" s="80"/>
      <c r="AK12098" s="79"/>
      <c r="AS12098" s="80"/>
      <c r="BC12098" s="79"/>
    </row>
    <row r="12099" spans="30:55" x14ac:dyDescent="0.25">
      <c r="AH12099" s="79"/>
      <c r="AI12099" s="79"/>
      <c r="AJ12099" s="80"/>
      <c r="AK12099" s="79"/>
      <c r="AM12099" s="79"/>
      <c r="AS12099" s="80"/>
      <c r="BC12099" s="79"/>
    </row>
    <row r="12100" spans="30:55" x14ac:dyDescent="0.25">
      <c r="AH12100" s="79"/>
      <c r="AI12100" s="79"/>
      <c r="AJ12100" s="80"/>
      <c r="AK12100" s="79"/>
      <c r="AM12100" s="79"/>
      <c r="AS12100" s="80"/>
      <c r="BC12100" s="79"/>
    </row>
    <row r="12101" spans="30:55" x14ac:dyDescent="0.25">
      <c r="AH12101" s="79"/>
      <c r="AI12101" s="79"/>
      <c r="AJ12101" s="80"/>
      <c r="AK12101" s="79"/>
      <c r="AM12101" s="79"/>
      <c r="AS12101" s="80"/>
      <c r="BC12101" s="79"/>
    </row>
    <row r="12102" spans="30:55" x14ac:dyDescent="0.25">
      <c r="AH12102" s="79"/>
      <c r="AI12102" s="79"/>
      <c r="AJ12102" s="80"/>
      <c r="AK12102" s="79"/>
      <c r="AM12102" s="79"/>
      <c r="AS12102" s="80"/>
      <c r="AV12102" s="79"/>
      <c r="AW12102" s="80"/>
      <c r="AX12102" s="80"/>
      <c r="BC12102" s="79"/>
    </row>
    <row r="12103" spans="30:55" x14ac:dyDescent="0.25">
      <c r="AH12103" s="79"/>
      <c r="AI12103" s="79"/>
      <c r="AJ12103" s="80"/>
      <c r="AK12103" s="79"/>
      <c r="AM12103" s="79"/>
      <c r="AS12103" s="80"/>
      <c r="BC12103" s="79"/>
    </row>
    <row r="12104" spans="30:55" x14ac:dyDescent="0.25">
      <c r="AH12104" s="79"/>
      <c r="AI12104" s="79"/>
      <c r="AJ12104" s="80"/>
      <c r="AK12104" s="79"/>
      <c r="AM12104" s="79"/>
      <c r="AS12104" s="80"/>
      <c r="BC12104" s="79"/>
    </row>
    <row r="12105" spans="30:55" x14ac:dyDescent="0.25">
      <c r="AH12105" s="79"/>
      <c r="AI12105" s="79"/>
      <c r="AJ12105" s="80"/>
      <c r="AK12105" s="79"/>
      <c r="AM12105" s="79"/>
      <c r="AS12105" s="80"/>
      <c r="BC12105" s="79"/>
    </row>
    <row r="12106" spans="30:55" x14ac:dyDescent="0.25">
      <c r="AH12106" s="79"/>
      <c r="AI12106" s="79"/>
      <c r="AJ12106" s="80"/>
      <c r="AK12106" s="79"/>
      <c r="AM12106" s="79"/>
      <c r="AS12106" s="80"/>
      <c r="BC12106" s="79"/>
    </row>
    <row r="12107" spans="30:55" x14ac:dyDescent="0.25">
      <c r="AD12107" s="27"/>
      <c r="AE12107" s="27"/>
      <c r="AH12107" s="79"/>
      <c r="AI12107" s="79"/>
      <c r="AJ12107" s="80"/>
      <c r="AK12107" s="79"/>
      <c r="AS12107" s="80"/>
      <c r="BC12107" s="79"/>
    </row>
    <row r="12108" spans="30:55" x14ac:dyDescent="0.25">
      <c r="AH12108" s="79"/>
      <c r="AI12108" s="79"/>
      <c r="AJ12108" s="80"/>
      <c r="AK12108" s="79"/>
      <c r="AS12108" s="80"/>
      <c r="AV12108" s="79"/>
      <c r="AW12108" s="80"/>
      <c r="BC12108" s="79"/>
    </row>
    <row r="12109" spans="30:55" x14ac:dyDescent="0.25">
      <c r="AD12109" s="27"/>
      <c r="AE12109" s="27"/>
      <c r="AH12109" s="79"/>
      <c r="AI12109" s="79"/>
      <c r="AJ12109" s="80"/>
      <c r="AK12109" s="79"/>
      <c r="AS12109" s="80"/>
      <c r="BC12109" s="79"/>
    </row>
    <row r="12110" spans="30:55" x14ac:dyDescent="0.25">
      <c r="AD12110" s="27"/>
      <c r="AE12110" s="27"/>
      <c r="AH12110" s="79"/>
      <c r="AI12110" s="79"/>
      <c r="AJ12110" s="80"/>
      <c r="AK12110" s="79"/>
      <c r="AS12110" s="80"/>
      <c r="BC12110" s="79"/>
    </row>
    <row r="12111" spans="30:55" x14ac:dyDescent="0.25">
      <c r="AD12111" s="27"/>
      <c r="AE12111" s="27"/>
      <c r="AH12111" s="79"/>
      <c r="AI12111" s="79"/>
      <c r="AJ12111" s="80"/>
      <c r="AK12111" s="79"/>
      <c r="AS12111" s="80"/>
      <c r="BC12111" s="79"/>
    </row>
    <row r="12112" spans="30:55" x14ac:dyDescent="0.25">
      <c r="AH12112" s="79"/>
      <c r="AI12112" s="79"/>
      <c r="AJ12112" s="80"/>
      <c r="AK12112" s="79"/>
      <c r="AM12112" s="79"/>
      <c r="AS12112" s="80"/>
      <c r="BC12112" s="79"/>
    </row>
    <row r="12113" spans="34:55" x14ac:dyDescent="0.25">
      <c r="AH12113" s="79"/>
      <c r="AI12113" s="79"/>
      <c r="AJ12113" s="80"/>
      <c r="AK12113" s="79"/>
      <c r="AM12113" s="79"/>
      <c r="AS12113" s="80"/>
      <c r="BC12113" s="79"/>
    </row>
    <row r="12114" spans="34:55" x14ac:dyDescent="0.25">
      <c r="AH12114" s="79"/>
      <c r="AI12114" s="79"/>
      <c r="AJ12114" s="80"/>
      <c r="AK12114" s="79"/>
      <c r="AM12114" s="79"/>
      <c r="AS12114" s="80"/>
      <c r="BC12114" s="79"/>
    </row>
    <row r="12115" spans="34:55" x14ac:dyDescent="0.25">
      <c r="AH12115" s="79"/>
      <c r="AI12115" s="79"/>
      <c r="AJ12115" s="80"/>
      <c r="AK12115" s="79"/>
      <c r="AM12115" s="79"/>
      <c r="AS12115" s="80"/>
      <c r="BC12115" s="79"/>
    </row>
    <row r="12116" spans="34:55" x14ac:dyDescent="0.25">
      <c r="AH12116" s="79"/>
      <c r="AI12116" s="79"/>
      <c r="AJ12116" s="80"/>
      <c r="AK12116" s="79"/>
      <c r="AM12116" s="79"/>
      <c r="AS12116" s="80"/>
      <c r="BC12116" s="79"/>
    </row>
    <row r="12117" spans="34:55" x14ac:dyDescent="0.25">
      <c r="AH12117" s="79"/>
      <c r="AI12117" s="79"/>
      <c r="AJ12117" s="80"/>
      <c r="AK12117" s="79"/>
      <c r="AM12117" s="79"/>
      <c r="AS12117" s="80"/>
      <c r="BC12117" s="79"/>
    </row>
    <row r="12118" spans="34:55" x14ac:dyDescent="0.25">
      <c r="AH12118" s="79"/>
      <c r="AI12118" s="79"/>
      <c r="AJ12118" s="80"/>
      <c r="AK12118" s="79"/>
      <c r="AM12118" s="79"/>
      <c r="AS12118" s="80"/>
      <c r="BC12118" s="79"/>
    </row>
    <row r="12119" spans="34:55" x14ac:dyDescent="0.25">
      <c r="AH12119" s="79"/>
      <c r="AI12119" s="79"/>
      <c r="AJ12119" s="80"/>
      <c r="AK12119" s="79"/>
      <c r="AM12119" s="79"/>
      <c r="AS12119" s="80"/>
      <c r="BC12119" s="79"/>
    </row>
    <row r="12120" spans="34:55" x14ac:dyDescent="0.25">
      <c r="AH12120" s="79"/>
      <c r="AI12120" s="79"/>
      <c r="AJ12120" s="80"/>
      <c r="AK12120" s="79"/>
      <c r="AM12120" s="79"/>
      <c r="AS12120" s="80"/>
      <c r="BC12120" s="79"/>
    </row>
    <row r="12121" spans="34:55" x14ac:dyDescent="0.25">
      <c r="AH12121" s="79"/>
      <c r="AI12121" s="79"/>
      <c r="AJ12121" s="80"/>
      <c r="AK12121" s="79"/>
      <c r="AM12121" s="79"/>
      <c r="AS12121" s="80"/>
      <c r="BC12121" s="79"/>
    </row>
    <row r="12122" spans="34:55" x14ac:dyDescent="0.25">
      <c r="AH12122" s="79"/>
      <c r="AI12122" s="79"/>
      <c r="AJ12122" s="80"/>
      <c r="AK12122" s="79"/>
      <c r="AM12122" s="79"/>
      <c r="AS12122" s="80"/>
      <c r="BC12122" s="79"/>
    </row>
    <row r="12123" spans="34:55" x14ac:dyDescent="0.25">
      <c r="AH12123" s="79"/>
      <c r="AI12123" s="79"/>
      <c r="AJ12123" s="80"/>
      <c r="AK12123" s="79"/>
      <c r="AM12123" s="79"/>
      <c r="AS12123" s="80"/>
      <c r="BC12123" s="79"/>
    </row>
    <row r="12124" spans="34:55" x14ac:dyDescent="0.25">
      <c r="AH12124" s="79"/>
      <c r="AI12124" s="79"/>
      <c r="AJ12124" s="80"/>
      <c r="AK12124" s="79"/>
      <c r="AM12124" s="79"/>
      <c r="AS12124" s="80"/>
      <c r="BC12124" s="79"/>
    </row>
    <row r="12125" spans="34:55" x14ac:dyDescent="0.25">
      <c r="AH12125" s="79"/>
      <c r="AI12125" s="79"/>
      <c r="AJ12125" s="80"/>
      <c r="AK12125" s="79"/>
      <c r="AM12125" s="79"/>
      <c r="AS12125" s="80"/>
      <c r="BC12125" s="79"/>
    </row>
    <row r="12126" spans="34:55" x14ac:dyDescent="0.25">
      <c r="AH12126" s="79"/>
      <c r="AI12126" s="79"/>
      <c r="AJ12126" s="80"/>
      <c r="AK12126" s="79"/>
      <c r="AM12126" s="79"/>
      <c r="AS12126" s="80"/>
      <c r="BC12126" s="79"/>
    </row>
    <row r="12127" spans="34:55" x14ac:dyDescent="0.25">
      <c r="AH12127" s="79"/>
      <c r="AI12127" s="79"/>
      <c r="AJ12127" s="80"/>
      <c r="AK12127" s="79"/>
      <c r="AM12127" s="79"/>
      <c r="AS12127" s="80"/>
      <c r="BC12127" s="79"/>
    </row>
    <row r="12128" spans="34:55" x14ac:dyDescent="0.25">
      <c r="AH12128" s="79"/>
      <c r="AI12128" s="79"/>
      <c r="AJ12128" s="80"/>
      <c r="AK12128" s="79"/>
      <c r="AM12128" s="79"/>
      <c r="AS12128" s="80"/>
      <c r="BC12128" s="79"/>
    </row>
    <row r="12129" spans="30:55" x14ac:dyDescent="0.25">
      <c r="AD12129" s="27"/>
      <c r="AE12129" s="27"/>
      <c r="AH12129" s="79"/>
      <c r="AI12129" s="79"/>
      <c r="AJ12129" s="80"/>
      <c r="AK12129" s="79"/>
      <c r="AS12129" s="80"/>
      <c r="BC12129" s="79"/>
    </row>
    <row r="12130" spans="30:55" x14ac:dyDescent="0.25">
      <c r="AD12130" s="27"/>
      <c r="AE12130" s="27"/>
      <c r="AH12130" s="79"/>
      <c r="AI12130" s="79"/>
      <c r="AJ12130" s="80"/>
      <c r="AK12130" s="79"/>
      <c r="AS12130" s="80"/>
      <c r="BC12130" s="79"/>
    </row>
    <row r="12131" spans="30:55" x14ac:dyDescent="0.25">
      <c r="AH12131" s="79"/>
      <c r="AI12131" s="79"/>
      <c r="AJ12131" s="80"/>
      <c r="AK12131" s="79"/>
      <c r="AS12131" s="80"/>
      <c r="BC12131" s="79"/>
    </row>
    <row r="12132" spans="30:55" x14ac:dyDescent="0.25">
      <c r="AD12132" s="27"/>
      <c r="AE12132" s="27"/>
      <c r="AH12132" s="79"/>
      <c r="AI12132" s="79"/>
      <c r="AJ12132" s="80"/>
      <c r="AK12132" s="79"/>
      <c r="AS12132" s="80"/>
      <c r="BC12132" s="79"/>
    </row>
    <row r="12133" spans="30:55" x14ac:dyDescent="0.25">
      <c r="AD12133" s="27"/>
      <c r="AE12133" s="27"/>
      <c r="AH12133" s="79"/>
      <c r="AI12133" s="79"/>
      <c r="AJ12133" s="80"/>
      <c r="AK12133" s="79"/>
      <c r="AS12133" s="80"/>
      <c r="BC12133" s="79"/>
    </row>
    <row r="12134" spans="30:55" x14ac:dyDescent="0.25">
      <c r="AH12134" s="79"/>
      <c r="AI12134" s="79"/>
      <c r="AJ12134" s="80"/>
      <c r="AK12134" s="79"/>
      <c r="AM12134" s="79"/>
      <c r="AS12134" s="80"/>
      <c r="BC12134" s="79"/>
    </row>
    <row r="12135" spans="30:55" x14ac:dyDescent="0.25">
      <c r="AH12135" s="79"/>
      <c r="AI12135" s="79"/>
      <c r="AJ12135" s="80"/>
      <c r="AK12135" s="79"/>
      <c r="AM12135" s="79"/>
      <c r="AS12135" s="80"/>
      <c r="BC12135" s="79"/>
    </row>
    <row r="12136" spans="30:55" x14ac:dyDescent="0.25">
      <c r="AH12136" s="79"/>
      <c r="AI12136" s="79"/>
      <c r="AJ12136" s="80"/>
      <c r="AK12136" s="79"/>
      <c r="AM12136" s="79"/>
      <c r="AS12136" s="80"/>
      <c r="BC12136" s="79"/>
    </row>
    <row r="12137" spans="30:55" x14ac:dyDescent="0.25">
      <c r="AH12137" s="79"/>
      <c r="AI12137" s="79"/>
      <c r="AJ12137" s="80"/>
      <c r="AK12137" s="79"/>
      <c r="AM12137" s="79"/>
      <c r="AS12137" s="80"/>
      <c r="BC12137" s="79"/>
    </row>
    <row r="12138" spans="30:55" x14ac:dyDescent="0.25">
      <c r="AH12138" s="79"/>
      <c r="AI12138" s="79"/>
      <c r="AJ12138" s="80"/>
      <c r="AK12138" s="79"/>
      <c r="AM12138" s="79"/>
      <c r="AS12138" s="80"/>
      <c r="BC12138" s="79"/>
    </row>
    <row r="12139" spans="30:55" x14ac:dyDescent="0.25">
      <c r="AH12139" s="79"/>
      <c r="AI12139" s="79"/>
      <c r="AJ12139" s="80"/>
      <c r="AK12139" s="79"/>
      <c r="AM12139" s="79"/>
      <c r="AS12139" s="80"/>
      <c r="BC12139" s="79"/>
    </row>
    <row r="12140" spans="30:55" x14ac:dyDescent="0.25">
      <c r="AD12140" s="27"/>
      <c r="AE12140" s="27"/>
      <c r="AH12140" s="79"/>
      <c r="AI12140" s="79"/>
      <c r="AJ12140" s="80"/>
      <c r="AK12140" s="79"/>
      <c r="AS12140" s="80"/>
      <c r="BC12140" s="79"/>
    </row>
    <row r="12141" spans="30:55" x14ac:dyDescent="0.25">
      <c r="AH12141" s="79"/>
      <c r="AI12141" s="79"/>
      <c r="AJ12141" s="80"/>
      <c r="AK12141" s="79"/>
      <c r="AM12141" s="79"/>
      <c r="AS12141" s="80"/>
      <c r="BC12141" s="79"/>
    </row>
    <row r="12142" spans="30:55" x14ac:dyDescent="0.25">
      <c r="AH12142" s="79"/>
      <c r="AI12142" s="79"/>
      <c r="AJ12142" s="80"/>
      <c r="AK12142" s="79"/>
      <c r="AM12142" s="79"/>
      <c r="AS12142" s="80"/>
      <c r="BC12142" s="79"/>
    </row>
    <row r="12143" spans="30:55" x14ac:dyDescent="0.25">
      <c r="AD12143" s="27"/>
      <c r="AE12143" s="27"/>
      <c r="AH12143" s="79"/>
      <c r="AI12143" s="79"/>
      <c r="AJ12143" s="80"/>
      <c r="AK12143" s="79"/>
      <c r="AS12143" s="80"/>
      <c r="BC12143" s="79"/>
    </row>
    <row r="12144" spans="30:55" x14ac:dyDescent="0.25">
      <c r="AD12144" s="27"/>
      <c r="AE12144" s="27"/>
      <c r="AH12144" s="79"/>
      <c r="AI12144" s="79"/>
      <c r="AJ12144" s="80"/>
      <c r="AK12144" s="79"/>
      <c r="AS12144" s="80"/>
      <c r="AW12144" s="80"/>
      <c r="AX12144" s="80"/>
      <c r="BC12144" s="79"/>
    </row>
    <row r="12145" spans="30:55" x14ac:dyDescent="0.25">
      <c r="AD12145" s="27"/>
      <c r="AE12145" s="27"/>
      <c r="AH12145" s="79"/>
      <c r="AI12145" s="79"/>
      <c r="AJ12145" s="80"/>
      <c r="AK12145" s="79"/>
      <c r="AS12145" s="80"/>
      <c r="AW12145" s="80"/>
      <c r="AX12145" s="80"/>
      <c r="BC12145" s="79"/>
    </row>
    <row r="12146" spans="30:55" x14ac:dyDescent="0.25">
      <c r="AH12146" s="79"/>
      <c r="AI12146" s="79"/>
      <c r="AJ12146" s="80"/>
      <c r="AK12146" s="79"/>
      <c r="AM12146" s="79"/>
      <c r="AS12146" s="80"/>
      <c r="AV12146" s="79"/>
      <c r="AW12146" s="80"/>
      <c r="AX12146" s="80"/>
      <c r="BC12146" s="79"/>
    </row>
    <row r="12147" spans="30:55" x14ac:dyDescent="0.25">
      <c r="AD12147" s="27"/>
      <c r="AE12147" s="27"/>
      <c r="AH12147" s="79"/>
      <c r="AI12147" s="79"/>
      <c r="AJ12147" s="80"/>
      <c r="AK12147" s="79"/>
      <c r="AM12147" s="79"/>
      <c r="AS12147" s="80"/>
      <c r="AW12147" s="80"/>
      <c r="AX12147" s="80"/>
      <c r="BC12147" s="79"/>
    </row>
    <row r="12148" spans="30:55" x14ac:dyDescent="0.25">
      <c r="AH12148" s="79"/>
      <c r="AI12148" s="79"/>
      <c r="AJ12148" s="80"/>
      <c r="AK12148" s="79"/>
      <c r="AM12148" s="79"/>
      <c r="AS12148" s="80"/>
      <c r="AV12148" s="79"/>
      <c r="AW12148" s="80"/>
      <c r="AX12148" s="80"/>
      <c r="BC12148" s="79"/>
    </row>
    <row r="12149" spans="30:55" x14ac:dyDescent="0.25">
      <c r="AH12149" s="79"/>
      <c r="AI12149" s="79"/>
      <c r="AJ12149" s="80"/>
      <c r="AK12149" s="79"/>
      <c r="AM12149" s="79"/>
      <c r="AS12149" s="80"/>
      <c r="AV12149" s="79"/>
      <c r="AW12149" s="80"/>
      <c r="AX12149" s="80"/>
      <c r="BC12149" s="79"/>
    </row>
    <row r="12150" spans="30:55" x14ac:dyDescent="0.25">
      <c r="AD12150" s="27"/>
      <c r="AE12150" s="27"/>
      <c r="AH12150" s="79"/>
      <c r="AI12150" s="79"/>
      <c r="AJ12150" s="80"/>
      <c r="AK12150" s="79"/>
      <c r="AS12150" s="80"/>
      <c r="AW12150" s="80"/>
      <c r="AX12150" s="80"/>
      <c r="BC12150" s="79"/>
    </row>
    <row r="12151" spans="30:55" x14ac:dyDescent="0.25">
      <c r="AH12151" s="79"/>
      <c r="AI12151" s="79"/>
      <c r="AJ12151" s="80"/>
      <c r="AK12151" s="79"/>
      <c r="AM12151" s="79"/>
      <c r="AS12151" s="80"/>
      <c r="AV12151" s="79"/>
      <c r="AW12151" s="80"/>
      <c r="AX12151" s="80"/>
      <c r="BC12151" s="79"/>
    </row>
    <row r="12152" spans="30:55" x14ac:dyDescent="0.25">
      <c r="AH12152" s="79"/>
      <c r="AI12152" s="79"/>
      <c r="AJ12152" s="80"/>
      <c r="AK12152" s="79"/>
      <c r="AM12152" s="79"/>
      <c r="AS12152" s="80"/>
      <c r="AV12152" s="79"/>
      <c r="AW12152" s="80"/>
      <c r="AX12152" s="80"/>
      <c r="BC12152" s="79"/>
    </row>
    <row r="12153" spans="30:55" x14ac:dyDescent="0.25">
      <c r="AH12153" s="79"/>
      <c r="AI12153" s="79"/>
      <c r="AJ12153" s="80"/>
      <c r="AK12153" s="79"/>
      <c r="AM12153" s="79"/>
      <c r="AS12153" s="80"/>
      <c r="AV12153" s="79"/>
      <c r="AW12153" s="80"/>
      <c r="AX12153" s="80"/>
      <c r="BC12153" s="79"/>
    </row>
    <row r="12154" spans="30:55" x14ac:dyDescent="0.25">
      <c r="AD12154" s="27"/>
      <c r="AE12154" s="27"/>
      <c r="AH12154" s="79"/>
      <c r="AI12154" s="79"/>
      <c r="AJ12154" s="80"/>
      <c r="AK12154" s="79"/>
      <c r="AS12154" s="80"/>
      <c r="AW12154" s="80"/>
      <c r="AX12154" s="80"/>
      <c r="BC12154" s="79"/>
    </row>
    <row r="12155" spans="30:55" x14ac:dyDescent="0.25">
      <c r="AD12155" s="27"/>
      <c r="AE12155" s="27"/>
      <c r="AH12155" s="79"/>
      <c r="AI12155" s="79"/>
      <c r="AJ12155" s="80"/>
      <c r="AK12155" s="79"/>
      <c r="AS12155" s="80"/>
      <c r="AW12155" s="80"/>
      <c r="AX12155" s="80"/>
      <c r="BC12155" s="79"/>
    </row>
    <row r="12156" spans="30:55" x14ac:dyDescent="0.25">
      <c r="AH12156" s="79"/>
      <c r="AI12156" s="79"/>
      <c r="AJ12156" s="80"/>
      <c r="AK12156" s="79"/>
      <c r="AM12156" s="79"/>
      <c r="AS12156" s="80"/>
      <c r="AV12156" s="79"/>
      <c r="AW12156" s="80"/>
      <c r="AX12156" s="80"/>
      <c r="BC12156" s="79"/>
    </row>
    <row r="12157" spans="30:55" x14ac:dyDescent="0.25">
      <c r="AH12157" s="79"/>
      <c r="AI12157" s="79"/>
      <c r="AJ12157" s="80"/>
      <c r="AK12157" s="79"/>
      <c r="AM12157" s="79"/>
      <c r="AS12157" s="80"/>
      <c r="AV12157" s="79"/>
      <c r="AW12157" s="80"/>
      <c r="AX12157" s="80"/>
      <c r="BC12157" s="79"/>
    </row>
    <row r="12158" spans="30:55" x14ac:dyDescent="0.25">
      <c r="AD12158" s="27"/>
      <c r="AE12158" s="27"/>
      <c r="AH12158" s="79"/>
      <c r="AI12158" s="79"/>
      <c r="AJ12158" s="80"/>
      <c r="AK12158" s="79"/>
      <c r="AS12158" s="80"/>
      <c r="AW12158" s="80"/>
      <c r="AX12158" s="80"/>
      <c r="BC12158" s="79"/>
    </row>
    <row r="12159" spans="30:55" x14ac:dyDescent="0.25">
      <c r="AD12159" s="27"/>
      <c r="AE12159" s="27"/>
      <c r="AH12159" s="79"/>
      <c r="AI12159" s="79"/>
      <c r="AJ12159" s="80"/>
      <c r="AK12159" s="79"/>
      <c r="AS12159" s="80"/>
      <c r="AW12159" s="80"/>
      <c r="AX12159" s="80"/>
      <c r="BC12159" s="79"/>
    </row>
    <row r="12160" spans="30:55" x14ac:dyDescent="0.25">
      <c r="AD12160" s="27"/>
      <c r="AE12160" s="27"/>
      <c r="AH12160" s="79"/>
      <c r="AI12160" s="79"/>
      <c r="AJ12160" s="80"/>
      <c r="AK12160" s="79"/>
      <c r="AS12160" s="80"/>
      <c r="AW12160" s="80"/>
      <c r="AX12160" s="80"/>
      <c r="BC12160" s="79"/>
    </row>
    <row r="12161" spans="30:55" x14ac:dyDescent="0.25">
      <c r="AD12161" s="27"/>
      <c r="AE12161" s="27"/>
      <c r="AH12161" s="79"/>
      <c r="AI12161" s="79"/>
      <c r="AJ12161" s="80"/>
      <c r="AK12161" s="79"/>
      <c r="AS12161" s="80"/>
      <c r="BC12161" s="79"/>
    </row>
    <row r="12162" spans="30:55" x14ac:dyDescent="0.25">
      <c r="AH12162" s="79"/>
      <c r="AI12162" s="79"/>
      <c r="AJ12162" s="80"/>
      <c r="AK12162" s="79"/>
      <c r="AM12162" s="79"/>
      <c r="AS12162" s="80"/>
      <c r="AV12162" s="79"/>
      <c r="AW12162" s="80"/>
      <c r="AX12162" s="80"/>
      <c r="BC12162" s="79"/>
    </row>
    <row r="12163" spans="30:55" x14ac:dyDescent="0.25">
      <c r="AH12163" s="79"/>
      <c r="AI12163" s="79"/>
      <c r="AJ12163" s="80"/>
      <c r="AK12163" s="79"/>
      <c r="AM12163" s="79"/>
      <c r="AS12163" s="80"/>
      <c r="AV12163" s="79"/>
      <c r="AW12163" s="80"/>
      <c r="AX12163" s="80"/>
      <c r="BC12163" s="79"/>
    </row>
    <row r="12164" spans="30:55" x14ac:dyDescent="0.25">
      <c r="AH12164" s="79"/>
      <c r="AI12164" s="79"/>
      <c r="AJ12164" s="80"/>
      <c r="AK12164" s="79"/>
      <c r="AM12164" s="79"/>
      <c r="AS12164" s="80"/>
      <c r="AV12164" s="79"/>
      <c r="AW12164" s="80"/>
      <c r="AX12164" s="80"/>
      <c r="BC12164" s="79"/>
    </row>
    <row r="12165" spans="30:55" x14ac:dyDescent="0.25">
      <c r="AH12165" s="79"/>
      <c r="AI12165" s="79"/>
      <c r="AJ12165" s="80"/>
      <c r="AK12165" s="79"/>
      <c r="AM12165" s="79"/>
      <c r="AS12165" s="80"/>
      <c r="AV12165" s="79"/>
      <c r="AW12165" s="80"/>
      <c r="AX12165" s="80"/>
      <c r="BC12165" s="79"/>
    </row>
    <row r="12166" spans="30:55" x14ac:dyDescent="0.25">
      <c r="AH12166" s="79"/>
      <c r="AI12166" s="79"/>
      <c r="AJ12166" s="80"/>
      <c r="AK12166" s="79"/>
      <c r="AM12166" s="79"/>
      <c r="AS12166" s="80"/>
      <c r="BC12166" s="79"/>
    </row>
    <row r="12167" spans="30:55" x14ac:dyDescent="0.25">
      <c r="AH12167" s="79"/>
      <c r="AI12167" s="79"/>
      <c r="AJ12167" s="80"/>
      <c r="AK12167" s="79"/>
      <c r="AM12167" s="79"/>
      <c r="AS12167" s="80"/>
      <c r="AV12167" s="79"/>
      <c r="AW12167" s="80"/>
      <c r="AX12167" s="80"/>
      <c r="BC12167" s="79"/>
    </row>
    <row r="12168" spans="30:55" x14ac:dyDescent="0.25">
      <c r="AD12168" s="27"/>
      <c r="AE12168" s="27"/>
      <c r="AH12168" s="79"/>
      <c r="AI12168" s="79"/>
      <c r="AJ12168" s="80"/>
      <c r="AK12168" s="79"/>
      <c r="AS12168" s="80"/>
      <c r="BC12168" s="79"/>
    </row>
    <row r="12169" spans="30:55" x14ac:dyDescent="0.25">
      <c r="AD12169" s="27"/>
      <c r="AE12169" s="27"/>
      <c r="AH12169" s="79"/>
      <c r="AI12169" s="79"/>
      <c r="AJ12169" s="80"/>
      <c r="AK12169" s="79"/>
      <c r="AS12169" s="80"/>
      <c r="BC12169" s="79"/>
    </row>
    <row r="12170" spans="30:55" x14ac:dyDescent="0.25">
      <c r="AD12170" s="27"/>
      <c r="AE12170" s="27"/>
      <c r="AH12170" s="79"/>
      <c r="AI12170" s="79"/>
      <c r="AJ12170" s="80"/>
      <c r="AK12170" s="79"/>
      <c r="AS12170" s="80"/>
      <c r="BC12170" s="79"/>
    </row>
    <row r="12171" spans="30:55" x14ac:dyDescent="0.25">
      <c r="AD12171" s="27"/>
      <c r="AE12171" s="27"/>
      <c r="AH12171" s="79"/>
      <c r="AI12171" s="79"/>
      <c r="AJ12171" s="80"/>
      <c r="AK12171" s="79"/>
      <c r="AS12171" s="80"/>
      <c r="AW12171" s="80"/>
      <c r="AX12171" s="80"/>
      <c r="BC12171" s="79"/>
    </row>
    <row r="12172" spans="30:55" x14ac:dyDescent="0.25">
      <c r="AH12172" s="79"/>
      <c r="AI12172" s="79"/>
      <c r="AJ12172" s="80"/>
      <c r="AK12172" s="79"/>
      <c r="AM12172" s="79"/>
      <c r="AS12172" s="80"/>
      <c r="AV12172" s="79"/>
      <c r="AW12172" s="80"/>
      <c r="AX12172" s="80"/>
      <c r="BC12172" s="79"/>
    </row>
    <row r="12173" spans="30:55" x14ac:dyDescent="0.25">
      <c r="AH12173" s="79"/>
      <c r="AI12173" s="79"/>
      <c r="AJ12173" s="80"/>
      <c r="AK12173" s="79"/>
      <c r="AM12173" s="79"/>
      <c r="AS12173" s="80"/>
      <c r="AV12173" s="79"/>
      <c r="AW12173" s="80"/>
      <c r="AX12173" s="80"/>
      <c r="BC12173" s="79"/>
    </row>
    <row r="12174" spans="30:55" x14ac:dyDescent="0.25">
      <c r="AH12174" s="79"/>
      <c r="AI12174" s="79"/>
      <c r="AJ12174" s="80"/>
      <c r="AK12174" s="79"/>
      <c r="AM12174" s="79"/>
      <c r="AS12174" s="80"/>
      <c r="AV12174" s="79"/>
      <c r="AW12174" s="80"/>
      <c r="AX12174" s="80"/>
      <c r="BC12174" s="79"/>
    </row>
    <row r="12175" spans="30:55" x14ac:dyDescent="0.25">
      <c r="AD12175" s="27"/>
      <c r="AE12175" s="27"/>
      <c r="AH12175" s="79"/>
      <c r="AI12175" s="79"/>
      <c r="AJ12175" s="80"/>
      <c r="AK12175" s="79"/>
      <c r="AS12175" s="80"/>
      <c r="BC12175" s="79"/>
    </row>
    <row r="12176" spans="30:55" x14ac:dyDescent="0.25">
      <c r="AD12176" s="27"/>
      <c r="AE12176" s="27"/>
      <c r="AH12176" s="79"/>
      <c r="AI12176" s="79"/>
      <c r="AJ12176" s="80"/>
      <c r="AK12176" s="79"/>
      <c r="AS12176" s="80"/>
      <c r="BC12176" s="79"/>
    </row>
    <row r="12177" spans="30:55" x14ac:dyDescent="0.25">
      <c r="AD12177" s="27"/>
      <c r="AE12177" s="27"/>
      <c r="AH12177" s="79"/>
      <c r="AI12177" s="79"/>
      <c r="AJ12177" s="80"/>
      <c r="AK12177" s="79"/>
      <c r="AS12177" s="80"/>
      <c r="BC12177" s="79"/>
    </row>
    <row r="12178" spans="30:55" x14ac:dyDescent="0.25">
      <c r="AD12178" s="27"/>
      <c r="AE12178" s="27"/>
      <c r="AH12178" s="79"/>
      <c r="AI12178" s="79"/>
      <c r="AJ12178" s="80"/>
      <c r="AK12178" s="79"/>
      <c r="AS12178" s="80"/>
      <c r="AW12178" s="80"/>
      <c r="AX12178" s="80"/>
      <c r="BC12178" s="79"/>
    </row>
    <row r="12179" spans="30:55" x14ac:dyDescent="0.25">
      <c r="AD12179" s="27"/>
      <c r="AE12179" s="27"/>
      <c r="AH12179" s="79"/>
      <c r="AI12179" s="79"/>
      <c r="AJ12179" s="80"/>
      <c r="AK12179" s="79"/>
      <c r="AS12179" s="80"/>
      <c r="BC12179" s="79"/>
    </row>
    <row r="12180" spans="30:55" x14ac:dyDescent="0.25">
      <c r="AH12180" s="79"/>
      <c r="AI12180" s="79"/>
      <c r="AJ12180" s="80"/>
      <c r="AK12180" s="79"/>
      <c r="AM12180" s="79"/>
      <c r="AS12180" s="80"/>
      <c r="AV12180" s="79"/>
      <c r="AW12180" s="80"/>
      <c r="AX12180" s="80"/>
      <c r="BC12180" s="79"/>
    </row>
    <row r="12181" spans="30:55" x14ac:dyDescent="0.25">
      <c r="AH12181" s="79"/>
      <c r="AI12181" s="79"/>
      <c r="AJ12181" s="80"/>
      <c r="AK12181" s="79"/>
      <c r="AM12181" s="79"/>
      <c r="AS12181" s="80"/>
      <c r="AV12181" s="79"/>
      <c r="AW12181" s="80"/>
      <c r="AX12181" s="80"/>
      <c r="BC12181" s="79"/>
    </row>
    <row r="12182" spans="30:55" x14ac:dyDescent="0.25">
      <c r="AH12182" s="79"/>
      <c r="AI12182" s="79"/>
      <c r="AJ12182" s="80"/>
      <c r="AK12182" s="79"/>
      <c r="AM12182" s="79"/>
      <c r="AS12182" s="80"/>
      <c r="BC12182" s="79"/>
    </row>
    <row r="12183" spans="30:55" x14ac:dyDescent="0.25">
      <c r="AH12183" s="79"/>
      <c r="AI12183" s="79"/>
      <c r="AJ12183" s="80"/>
      <c r="AK12183" s="79"/>
      <c r="AM12183" s="79"/>
      <c r="AS12183" s="80"/>
      <c r="AV12183" s="79"/>
      <c r="AW12183" s="80"/>
      <c r="AX12183" s="80"/>
      <c r="BC12183" s="79"/>
    </row>
    <row r="12184" spans="30:55" x14ac:dyDescent="0.25">
      <c r="AH12184" s="79"/>
      <c r="AI12184" s="79"/>
      <c r="AJ12184" s="80"/>
      <c r="AK12184" s="79"/>
      <c r="AM12184" s="79"/>
      <c r="AS12184" s="80"/>
      <c r="AV12184" s="79"/>
      <c r="AW12184" s="80"/>
      <c r="AX12184" s="80"/>
      <c r="BC12184" s="79"/>
    </row>
    <row r="12185" spans="30:55" x14ac:dyDescent="0.25">
      <c r="AD12185" s="27"/>
      <c r="AE12185" s="27"/>
      <c r="AH12185" s="79"/>
      <c r="AI12185" s="79"/>
      <c r="AJ12185" s="80"/>
      <c r="AK12185" s="79"/>
      <c r="AS12185" s="80"/>
      <c r="BC12185" s="79"/>
    </row>
    <row r="12186" spans="30:55" x14ac:dyDescent="0.25">
      <c r="AH12186" s="79"/>
      <c r="AI12186" s="79"/>
      <c r="AJ12186" s="80"/>
      <c r="AK12186" s="79"/>
      <c r="AS12186" s="80"/>
      <c r="BC12186" s="79"/>
    </row>
    <row r="12187" spans="30:55" x14ac:dyDescent="0.25">
      <c r="AH12187" s="79"/>
      <c r="AI12187" s="79"/>
      <c r="AJ12187" s="80"/>
      <c r="AK12187" s="79"/>
      <c r="AM12187" s="79"/>
      <c r="AS12187" s="80"/>
      <c r="AV12187" s="79"/>
      <c r="AW12187" s="80"/>
      <c r="AX12187" s="80"/>
      <c r="BC12187" s="79"/>
    </row>
    <row r="12188" spans="30:55" x14ac:dyDescent="0.25">
      <c r="AH12188" s="79"/>
      <c r="AI12188" s="79"/>
      <c r="AJ12188" s="80"/>
      <c r="AK12188" s="79"/>
      <c r="AM12188" s="79"/>
      <c r="AS12188" s="80"/>
      <c r="AV12188" s="79"/>
      <c r="AW12188" s="80"/>
      <c r="AX12188" s="80"/>
      <c r="BC12188" s="79"/>
    </row>
    <row r="12189" spans="30:55" x14ac:dyDescent="0.25">
      <c r="AH12189" s="79"/>
      <c r="AI12189" s="79"/>
      <c r="AJ12189" s="80"/>
      <c r="AK12189" s="79"/>
      <c r="AM12189" s="79"/>
      <c r="AS12189" s="80"/>
      <c r="AV12189" s="79"/>
      <c r="AW12189" s="80"/>
      <c r="AX12189" s="80"/>
      <c r="BC12189" s="79"/>
    </row>
    <row r="12190" spans="30:55" x14ac:dyDescent="0.25">
      <c r="AD12190" s="27"/>
      <c r="AE12190" s="27"/>
      <c r="AH12190" s="79"/>
      <c r="AI12190" s="79"/>
      <c r="AJ12190" s="80"/>
      <c r="AK12190" s="79"/>
      <c r="AS12190" s="80"/>
      <c r="BC12190" s="79"/>
    </row>
    <row r="12191" spans="30:55" x14ac:dyDescent="0.25">
      <c r="AD12191" s="27"/>
      <c r="AE12191" s="27"/>
      <c r="AH12191" s="79"/>
      <c r="AI12191" s="79"/>
      <c r="AJ12191" s="80"/>
      <c r="AK12191" s="79"/>
      <c r="AS12191" s="80"/>
      <c r="BC12191" s="79"/>
    </row>
    <row r="12192" spans="30:55" x14ac:dyDescent="0.25">
      <c r="AD12192" s="27"/>
      <c r="AE12192" s="27"/>
      <c r="AH12192" s="79"/>
      <c r="AI12192" s="79"/>
      <c r="AJ12192" s="80"/>
      <c r="AK12192" s="79"/>
      <c r="AS12192" s="80"/>
      <c r="BC12192" s="79"/>
    </row>
    <row r="12193" spans="30:55" x14ac:dyDescent="0.25">
      <c r="AH12193" s="79"/>
      <c r="AI12193" s="79"/>
      <c r="AJ12193" s="80"/>
      <c r="AK12193" s="79"/>
      <c r="AM12193" s="79"/>
      <c r="AS12193" s="80"/>
      <c r="AV12193" s="79"/>
      <c r="AW12193" s="80"/>
      <c r="AX12193" s="80"/>
      <c r="BC12193" s="79"/>
    </row>
    <row r="12194" spans="30:55" x14ac:dyDescent="0.25">
      <c r="AD12194" s="27"/>
      <c r="AE12194" s="27"/>
      <c r="AH12194" s="79"/>
      <c r="AI12194" s="79"/>
      <c r="AJ12194" s="80"/>
      <c r="AK12194" s="79"/>
      <c r="AS12194" s="80"/>
      <c r="BC12194" s="79"/>
    </row>
    <row r="12195" spans="30:55" x14ac:dyDescent="0.25">
      <c r="AH12195" s="79"/>
      <c r="AI12195" s="79"/>
      <c r="AJ12195" s="80"/>
      <c r="AK12195" s="79"/>
      <c r="AM12195" s="79"/>
      <c r="AS12195" s="80"/>
      <c r="BC12195" s="79"/>
    </row>
    <row r="12196" spans="30:55" x14ac:dyDescent="0.25">
      <c r="AD12196" s="27"/>
      <c r="AE12196" s="27"/>
      <c r="AH12196" s="79"/>
      <c r="AI12196" s="79"/>
      <c r="AJ12196" s="80"/>
      <c r="AK12196" s="79"/>
      <c r="AS12196" s="80"/>
      <c r="BC12196" s="79"/>
    </row>
    <row r="12197" spans="30:55" x14ac:dyDescent="0.25">
      <c r="AD12197" s="27"/>
      <c r="AE12197" s="27"/>
      <c r="AH12197" s="79"/>
      <c r="AI12197" s="79"/>
      <c r="AJ12197" s="80"/>
      <c r="AK12197" s="79"/>
      <c r="AS12197" s="80"/>
      <c r="BC12197" s="79"/>
    </row>
    <row r="12198" spans="30:55" x14ac:dyDescent="0.25">
      <c r="AH12198" s="79"/>
      <c r="AI12198" s="79"/>
      <c r="AJ12198" s="80"/>
      <c r="AK12198" s="79"/>
      <c r="AM12198" s="79"/>
      <c r="AS12198" s="80"/>
      <c r="AV12198" s="79"/>
      <c r="AW12198" s="80"/>
      <c r="AX12198" s="80"/>
      <c r="BC12198" s="79"/>
    </row>
    <row r="12199" spans="30:55" x14ac:dyDescent="0.25">
      <c r="AD12199" s="27"/>
      <c r="AE12199" s="27"/>
      <c r="AH12199" s="79"/>
      <c r="AI12199" s="79"/>
      <c r="AJ12199" s="80"/>
      <c r="AK12199" s="79"/>
      <c r="AS12199" s="80"/>
      <c r="BC12199" s="79"/>
    </row>
    <row r="12200" spans="30:55" x14ac:dyDescent="0.25">
      <c r="AD12200" s="27"/>
      <c r="AE12200" s="27"/>
      <c r="AH12200" s="79"/>
      <c r="AI12200" s="79"/>
      <c r="AJ12200" s="80"/>
      <c r="AK12200" s="79"/>
      <c r="AS12200" s="80"/>
      <c r="BC12200" s="79"/>
    </row>
    <row r="12201" spans="30:55" x14ac:dyDescent="0.25">
      <c r="AD12201" s="27"/>
      <c r="AE12201" s="27"/>
      <c r="AH12201" s="79"/>
      <c r="AI12201" s="79"/>
      <c r="AJ12201" s="80"/>
      <c r="AK12201" s="79"/>
      <c r="AS12201" s="80"/>
      <c r="BC12201" s="79"/>
    </row>
    <row r="12202" spans="30:55" x14ac:dyDescent="0.25">
      <c r="AH12202" s="79"/>
      <c r="AI12202" s="79"/>
      <c r="AJ12202" s="80"/>
      <c r="AK12202" s="79"/>
      <c r="AM12202" s="79"/>
      <c r="AS12202" s="80"/>
      <c r="BC12202" s="79"/>
    </row>
    <row r="12203" spans="30:55" x14ac:dyDescent="0.25">
      <c r="AH12203" s="79"/>
      <c r="AI12203" s="79"/>
      <c r="AJ12203" s="80"/>
      <c r="AK12203" s="79"/>
      <c r="AM12203" s="79"/>
      <c r="AS12203" s="80"/>
      <c r="BC12203" s="79"/>
    </row>
    <row r="12204" spans="30:55" x14ac:dyDescent="0.25">
      <c r="AH12204" s="79"/>
      <c r="AI12204" s="79"/>
      <c r="AJ12204" s="80"/>
      <c r="AK12204" s="79"/>
      <c r="AM12204" s="79"/>
      <c r="AS12204" s="80"/>
      <c r="AV12204" s="79"/>
      <c r="AW12204" s="80"/>
      <c r="AX12204" s="80"/>
      <c r="BC12204" s="79"/>
    </row>
    <row r="12205" spans="30:55" x14ac:dyDescent="0.25">
      <c r="AH12205" s="79"/>
      <c r="AI12205" s="79"/>
      <c r="AJ12205" s="80"/>
      <c r="AK12205" s="79"/>
      <c r="AM12205" s="79"/>
      <c r="AS12205" s="80"/>
      <c r="BC12205" s="79"/>
    </row>
    <row r="12206" spans="30:55" x14ac:dyDescent="0.25">
      <c r="AH12206" s="79"/>
      <c r="AI12206" s="79"/>
      <c r="AJ12206" s="80"/>
      <c r="AK12206" s="79"/>
      <c r="AM12206" s="79"/>
      <c r="AS12206" s="80"/>
      <c r="BC12206" s="79"/>
    </row>
    <row r="12207" spans="30:55" x14ac:dyDescent="0.25">
      <c r="AH12207" s="79"/>
      <c r="AI12207" s="79"/>
      <c r="AJ12207" s="80"/>
      <c r="AK12207" s="79"/>
      <c r="AM12207" s="79"/>
      <c r="AS12207" s="80"/>
      <c r="BC12207" s="79"/>
    </row>
    <row r="12208" spans="30:55" x14ac:dyDescent="0.25">
      <c r="AH12208" s="79"/>
      <c r="AI12208" s="79"/>
      <c r="AJ12208" s="80"/>
      <c r="AK12208" s="79"/>
      <c r="AM12208" s="79"/>
      <c r="AS12208" s="80"/>
      <c r="BC12208" s="79"/>
    </row>
    <row r="12209" spans="30:55" x14ac:dyDescent="0.25">
      <c r="AD12209" s="27"/>
      <c r="AE12209" s="27"/>
      <c r="AH12209" s="79"/>
      <c r="AI12209" s="79"/>
      <c r="AJ12209" s="80"/>
      <c r="AK12209" s="79"/>
      <c r="AS12209" s="80"/>
      <c r="BC12209" s="79"/>
    </row>
    <row r="12210" spans="30:55" x14ac:dyDescent="0.25">
      <c r="AD12210" s="27"/>
      <c r="AE12210" s="27"/>
      <c r="AH12210" s="79"/>
      <c r="AI12210" s="79"/>
      <c r="AJ12210" s="80"/>
      <c r="AK12210" s="79"/>
      <c r="AS12210" s="80"/>
      <c r="BC12210" s="79"/>
    </row>
    <row r="12211" spans="30:55" x14ac:dyDescent="0.25">
      <c r="AH12211" s="79"/>
      <c r="AI12211" s="79"/>
      <c r="AJ12211" s="80"/>
      <c r="AK12211" s="79"/>
      <c r="AM12211" s="79"/>
      <c r="AS12211" s="80"/>
      <c r="BC12211" s="79"/>
    </row>
    <row r="12212" spans="30:55" x14ac:dyDescent="0.25">
      <c r="AD12212" s="27"/>
      <c r="AE12212" s="27"/>
      <c r="AH12212" s="79"/>
      <c r="AI12212" s="79"/>
      <c r="AJ12212" s="80"/>
      <c r="AK12212" s="79"/>
      <c r="AS12212" s="80"/>
      <c r="BC12212" s="79"/>
    </row>
    <row r="12213" spans="30:55" x14ac:dyDescent="0.25">
      <c r="AD12213" s="27"/>
      <c r="AE12213" s="27"/>
      <c r="AH12213" s="79"/>
      <c r="AI12213" s="79"/>
      <c r="AJ12213" s="80"/>
      <c r="AK12213" s="79"/>
      <c r="AS12213" s="80"/>
      <c r="BC12213" s="79"/>
    </row>
    <row r="12214" spans="30:55" x14ac:dyDescent="0.25">
      <c r="AD12214" s="27"/>
      <c r="AE12214" s="27"/>
      <c r="AH12214" s="79"/>
      <c r="AI12214" s="79"/>
      <c r="AJ12214" s="80"/>
      <c r="AK12214" s="79"/>
      <c r="AS12214" s="80"/>
      <c r="BC12214" s="79"/>
    </row>
    <row r="12215" spans="30:55" x14ac:dyDescent="0.25">
      <c r="AD12215" s="27"/>
      <c r="AE12215" s="27"/>
      <c r="AH12215" s="79"/>
      <c r="AI12215" s="79"/>
      <c r="AJ12215" s="80"/>
      <c r="AK12215" s="79"/>
      <c r="AS12215" s="80"/>
      <c r="BC12215" s="79"/>
    </row>
    <row r="12216" spans="30:55" x14ac:dyDescent="0.25">
      <c r="AD12216" s="27"/>
      <c r="AE12216" s="27"/>
      <c r="AH12216" s="79"/>
      <c r="AI12216" s="79"/>
      <c r="AJ12216" s="80"/>
      <c r="AK12216" s="79"/>
      <c r="AS12216" s="80"/>
      <c r="BC12216" s="79"/>
    </row>
    <row r="12217" spans="30:55" x14ac:dyDescent="0.25">
      <c r="AD12217" s="27"/>
      <c r="AE12217" s="27"/>
      <c r="AH12217" s="79"/>
      <c r="AI12217" s="79"/>
      <c r="AJ12217" s="80"/>
      <c r="AK12217" s="79"/>
      <c r="AS12217" s="80"/>
      <c r="BC12217" s="79"/>
    </row>
    <row r="12218" spans="30:55" x14ac:dyDescent="0.25">
      <c r="AD12218" s="27"/>
      <c r="AE12218" s="27"/>
      <c r="AH12218" s="79"/>
      <c r="AI12218" s="79"/>
      <c r="AJ12218" s="80"/>
      <c r="AK12218" s="79"/>
      <c r="AS12218" s="80"/>
      <c r="BC12218" s="79"/>
    </row>
    <row r="12219" spans="30:55" x14ac:dyDescent="0.25">
      <c r="AH12219" s="79"/>
      <c r="AI12219" s="79"/>
      <c r="AJ12219" s="80"/>
      <c r="AK12219" s="79"/>
      <c r="AM12219" s="79"/>
      <c r="AS12219" s="80"/>
      <c r="BC12219" s="79"/>
    </row>
    <row r="12220" spans="30:55" x14ac:dyDescent="0.25">
      <c r="AH12220" s="79"/>
      <c r="AI12220" s="79"/>
      <c r="AJ12220" s="80"/>
      <c r="AK12220" s="79"/>
      <c r="AM12220" s="79"/>
      <c r="AS12220" s="80"/>
      <c r="BC12220" s="79"/>
    </row>
    <row r="12221" spans="30:55" x14ac:dyDescent="0.25">
      <c r="AH12221" s="79"/>
      <c r="AI12221" s="79"/>
      <c r="AJ12221" s="80"/>
      <c r="AK12221" s="79"/>
      <c r="AM12221" s="79"/>
      <c r="AS12221" s="80"/>
      <c r="BC12221" s="79"/>
    </row>
    <row r="12222" spans="30:55" x14ac:dyDescent="0.25">
      <c r="AH12222" s="79"/>
      <c r="AI12222" s="79"/>
      <c r="AJ12222" s="80"/>
      <c r="AK12222" s="79"/>
      <c r="AS12222" s="80"/>
      <c r="AW12222" s="80"/>
      <c r="AX12222" s="80"/>
      <c r="BC12222" s="79"/>
    </row>
    <row r="12223" spans="30:55" x14ac:dyDescent="0.25">
      <c r="AH12223" s="79"/>
      <c r="AI12223" s="79"/>
      <c r="AJ12223" s="80"/>
      <c r="AK12223" s="79"/>
      <c r="AM12223" s="79"/>
      <c r="AS12223" s="80"/>
      <c r="BC12223" s="79"/>
    </row>
    <row r="12224" spans="30:55" x14ac:dyDescent="0.25">
      <c r="AH12224" s="79"/>
      <c r="AI12224" s="79"/>
      <c r="AJ12224" s="80"/>
      <c r="AK12224" s="79"/>
      <c r="AM12224" s="79"/>
      <c r="AS12224" s="80"/>
      <c r="BC12224" s="79"/>
    </row>
    <row r="12225" spans="30:55" x14ac:dyDescent="0.25">
      <c r="AD12225" s="27"/>
      <c r="AE12225" s="27"/>
      <c r="AH12225" s="79"/>
      <c r="AI12225" s="79"/>
      <c r="AJ12225" s="80"/>
      <c r="AK12225" s="79"/>
      <c r="AS12225" s="80"/>
      <c r="BC12225" s="79"/>
    </row>
    <row r="12226" spans="30:55" x14ac:dyDescent="0.25">
      <c r="AD12226" s="27"/>
      <c r="AE12226" s="27"/>
      <c r="AH12226" s="79"/>
      <c r="AI12226" s="79"/>
      <c r="AJ12226" s="80"/>
      <c r="AK12226" s="79"/>
      <c r="AS12226" s="80"/>
      <c r="BC12226" s="79"/>
    </row>
    <row r="12227" spans="30:55" x14ac:dyDescent="0.25">
      <c r="AD12227" s="27"/>
      <c r="AE12227" s="27"/>
      <c r="AH12227" s="79"/>
      <c r="AI12227" s="79"/>
      <c r="AJ12227" s="80"/>
      <c r="AK12227" s="79"/>
      <c r="AS12227" s="80"/>
      <c r="BC12227" s="79"/>
    </row>
    <row r="12228" spans="30:55" x14ac:dyDescent="0.25">
      <c r="AD12228" s="27"/>
      <c r="AE12228" s="27"/>
      <c r="AH12228" s="79"/>
      <c r="AI12228" s="79"/>
      <c r="AJ12228" s="80"/>
      <c r="AK12228" s="79"/>
      <c r="AS12228" s="80"/>
      <c r="BC12228" s="79"/>
    </row>
    <row r="12229" spans="30:55" x14ac:dyDescent="0.25">
      <c r="AH12229" s="79"/>
      <c r="AI12229" s="79"/>
      <c r="AJ12229" s="80"/>
      <c r="AK12229" s="79"/>
      <c r="AM12229" s="79"/>
      <c r="AS12229" s="80"/>
      <c r="AV12229" s="79"/>
      <c r="AW12229" s="80"/>
      <c r="AX12229" s="80"/>
      <c r="BC12229" s="79"/>
    </row>
    <row r="12230" spans="30:55" x14ac:dyDescent="0.25">
      <c r="AH12230" s="79"/>
      <c r="AI12230" s="79"/>
      <c r="AJ12230" s="80"/>
      <c r="AK12230" s="79"/>
      <c r="AM12230" s="79"/>
      <c r="AS12230" s="80"/>
      <c r="AV12230" s="79"/>
      <c r="AW12230" s="80"/>
      <c r="AX12230" s="80"/>
      <c r="BC12230" s="79"/>
    </row>
    <row r="12231" spans="30:55" x14ac:dyDescent="0.25">
      <c r="AH12231" s="79"/>
      <c r="AI12231" s="79"/>
      <c r="AJ12231" s="80"/>
      <c r="AK12231" s="79"/>
      <c r="AM12231" s="79"/>
      <c r="AS12231" s="80"/>
      <c r="BC12231" s="79"/>
    </row>
    <row r="12232" spans="30:55" x14ac:dyDescent="0.25">
      <c r="AH12232" s="79"/>
      <c r="AI12232" s="79"/>
      <c r="AJ12232" s="80"/>
      <c r="AK12232" s="79"/>
      <c r="AM12232" s="79"/>
      <c r="AS12232" s="80"/>
      <c r="AW12232" s="80"/>
      <c r="BC12232" s="79"/>
    </row>
    <row r="12233" spans="30:55" x14ac:dyDescent="0.25">
      <c r="AH12233" s="79"/>
      <c r="AI12233" s="79"/>
      <c r="AJ12233" s="80"/>
      <c r="AK12233" s="79"/>
      <c r="AM12233" s="79"/>
      <c r="AS12233" s="80"/>
      <c r="BC12233" s="79"/>
    </row>
    <row r="12234" spans="30:55" x14ac:dyDescent="0.25">
      <c r="AH12234" s="79"/>
      <c r="AI12234" s="79"/>
      <c r="AJ12234" s="80"/>
      <c r="AK12234" s="79"/>
      <c r="AM12234" s="79"/>
      <c r="AS12234" s="80"/>
      <c r="AV12234" s="79"/>
      <c r="AW12234" s="80"/>
      <c r="AX12234" s="80"/>
      <c r="BC12234" s="79"/>
    </row>
    <row r="12235" spans="30:55" x14ac:dyDescent="0.25">
      <c r="AH12235" s="79"/>
      <c r="AI12235" s="79"/>
      <c r="AJ12235" s="80"/>
      <c r="AK12235" s="79"/>
      <c r="AM12235" s="79"/>
      <c r="AS12235" s="80"/>
      <c r="AV12235" s="79"/>
      <c r="AW12235" s="80"/>
      <c r="AX12235" s="80"/>
      <c r="BC12235" s="79"/>
    </row>
    <row r="12236" spans="30:55" x14ac:dyDescent="0.25">
      <c r="AH12236" s="79"/>
      <c r="AI12236" s="79"/>
      <c r="AJ12236" s="80"/>
      <c r="AK12236" s="79"/>
      <c r="AM12236" s="79"/>
      <c r="AS12236" s="80"/>
      <c r="BC12236" s="79"/>
    </row>
    <row r="12237" spans="30:55" x14ac:dyDescent="0.25">
      <c r="AD12237" s="27"/>
      <c r="AE12237" s="27"/>
      <c r="AH12237" s="79"/>
      <c r="AI12237" s="79"/>
      <c r="AJ12237" s="80"/>
      <c r="AK12237" s="79"/>
      <c r="AS12237" s="80"/>
      <c r="BC12237" s="79"/>
    </row>
    <row r="12238" spans="30:55" x14ac:dyDescent="0.25">
      <c r="AH12238" s="79"/>
      <c r="AI12238" s="79"/>
      <c r="AJ12238" s="80"/>
      <c r="AK12238" s="79"/>
      <c r="AM12238" s="79"/>
      <c r="AS12238" s="80"/>
      <c r="BC12238" s="79"/>
    </row>
    <row r="12239" spans="30:55" x14ac:dyDescent="0.25">
      <c r="AD12239" s="27"/>
      <c r="AE12239" s="27"/>
      <c r="AH12239" s="79"/>
      <c r="AI12239" s="79"/>
      <c r="AJ12239" s="80"/>
      <c r="AK12239" s="79"/>
      <c r="AS12239" s="80"/>
      <c r="BC12239" s="79"/>
    </row>
    <row r="12240" spans="30:55" x14ac:dyDescent="0.25">
      <c r="AH12240" s="79"/>
      <c r="AI12240" s="79"/>
      <c r="AJ12240" s="80"/>
      <c r="AK12240" s="79"/>
      <c r="AM12240" s="79"/>
      <c r="AS12240" s="80"/>
      <c r="BC12240" s="79"/>
    </row>
    <row r="12241" spans="30:55" x14ac:dyDescent="0.25">
      <c r="AH12241" s="79"/>
      <c r="AI12241" s="79"/>
      <c r="AJ12241" s="80"/>
      <c r="AK12241" s="79"/>
      <c r="AM12241" s="79"/>
      <c r="AS12241" s="80"/>
      <c r="BC12241" s="79"/>
    </row>
    <row r="12242" spans="30:55" x14ac:dyDescent="0.25">
      <c r="AH12242" s="79"/>
      <c r="AI12242" s="79"/>
      <c r="AJ12242" s="80"/>
      <c r="AK12242" s="79"/>
      <c r="AM12242" s="79"/>
      <c r="AS12242" s="80"/>
      <c r="BC12242" s="79"/>
    </row>
    <row r="12243" spans="30:55" x14ac:dyDescent="0.25">
      <c r="AH12243" s="79"/>
      <c r="AI12243" s="79"/>
      <c r="AJ12243" s="80"/>
      <c r="AK12243" s="79"/>
      <c r="AM12243" s="79"/>
      <c r="AS12243" s="80"/>
      <c r="AV12243" s="79"/>
      <c r="AW12243" s="80"/>
      <c r="AX12243" s="80"/>
      <c r="BC12243" s="79"/>
    </row>
    <row r="12244" spans="30:55" x14ac:dyDescent="0.25">
      <c r="AH12244" s="79"/>
      <c r="AI12244" s="79"/>
      <c r="AJ12244" s="80"/>
      <c r="AK12244" s="79"/>
      <c r="AM12244" s="79"/>
      <c r="AS12244" s="80"/>
      <c r="BC12244" s="79"/>
    </row>
    <row r="12245" spans="30:55" x14ac:dyDescent="0.25">
      <c r="AH12245" s="79"/>
      <c r="AI12245" s="79"/>
      <c r="AJ12245" s="80"/>
      <c r="AK12245" s="79"/>
      <c r="AM12245" s="79"/>
      <c r="AS12245" s="80"/>
      <c r="BC12245" s="79"/>
    </row>
    <row r="12246" spans="30:55" x14ac:dyDescent="0.25">
      <c r="AH12246" s="79"/>
      <c r="AI12246" s="79"/>
      <c r="AJ12246" s="80"/>
      <c r="AK12246" s="79"/>
      <c r="AM12246" s="79"/>
      <c r="AS12246" s="80"/>
      <c r="BC12246" s="79"/>
    </row>
    <row r="12247" spans="30:55" x14ac:dyDescent="0.25">
      <c r="AH12247" s="79"/>
      <c r="AI12247" s="79"/>
      <c r="AJ12247" s="80"/>
      <c r="AK12247" s="79"/>
      <c r="AM12247" s="79"/>
      <c r="AS12247" s="80"/>
      <c r="BC12247" s="79"/>
    </row>
    <row r="12248" spans="30:55" x14ac:dyDescent="0.25">
      <c r="AH12248" s="79"/>
      <c r="AI12248" s="79"/>
      <c r="AJ12248" s="80"/>
      <c r="AK12248" s="79"/>
      <c r="AM12248" s="79"/>
      <c r="AS12248" s="80"/>
      <c r="BC12248" s="79"/>
    </row>
    <row r="12249" spans="30:55" x14ac:dyDescent="0.25">
      <c r="AD12249" s="27"/>
      <c r="AE12249" s="27"/>
      <c r="AH12249" s="79"/>
      <c r="AI12249" s="79"/>
      <c r="AJ12249" s="80"/>
      <c r="AK12249" s="79"/>
      <c r="AS12249" s="80"/>
      <c r="BC12249" s="79"/>
    </row>
    <row r="12250" spans="30:55" x14ac:dyDescent="0.25">
      <c r="AD12250" s="27"/>
      <c r="AE12250" s="27"/>
      <c r="AH12250" s="79"/>
      <c r="AI12250" s="79"/>
      <c r="AJ12250" s="80"/>
      <c r="AK12250" s="79"/>
      <c r="AS12250" s="80"/>
      <c r="BC12250" s="79"/>
    </row>
    <row r="12251" spans="30:55" x14ac:dyDescent="0.25">
      <c r="AH12251" s="79"/>
      <c r="AI12251" s="79"/>
      <c r="AJ12251" s="80"/>
      <c r="AK12251" s="79"/>
      <c r="AM12251" s="79"/>
      <c r="AS12251" s="80"/>
      <c r="BC12251" s="79"/>
    </row>
    <row r="12252" spans="30:55" x14ac:dyDescent="0.25">
      <c r="AH12252" s="79"/>
      <c r="AI12252" s="79"/>
      <c r="AJ12252" s="80"/>
      <c r="AK12252" s="79"/>
      <c r="AS12252" s="80"/>
      <c r="BC12252" s="79"/>
    </row>
    <row r="12253" spans="30:55" x14ac:dyDescent="0.25">
      <c r="AD12253" s="27"/>
      <c r="AE12253" s="27"/>
      <c r="AH12253" s="79"/>
      <c r="AI12253" s="79"/>
      <c r="AJ12253" s="80"/>
      <c r="AK12253" s="79"/>
      <c r="AS12253" s="80"/>
      <c r="BC12253" s="79"/>
    </row>
    <row r="12254" spans="30:55" x14ac:dyDescent="0.25">
      <c r="AH12254" s="79"/>
      <c r="AI12254" s="79"/>
      <c r="AJ12254" s="80"/>
      <c r="AK12254" s="79"/>
      <c r="AM12254" s="79"/>
      <c r="AS12254" s="80"/>
      <c r="AV12254" s="79"/>
      <c r="AW12254" s="80"/>
      <c r="AX12254" s="80"/>
      <c r="BC12254" s="79"/>
    </row>
    <row r="12255" spans="30:55" x14ac:dyDescent="0.25">
      <c r="AH12255" s="79"/>
      <c r="AI12255" s="79"/>
      <c r="AJ12255" s="80"/>
      <c r="AK12255" s="79"/>
      <c r="AM12255" s="79"/>
      <c r="AS12255" s="80"/>
      <c r="AV12255" s="79"/>
      <c r="AW12255" s="80"/>
      <c r="AX12255" s="80"/>
      <c r="BC12255" s="79"/>
    </row>
    <row r="12256" spans="30:55" x14ac:dyDescent="0.25">
      <c r="AH12256" s="79"/>
      <c r="AI12256" s="79"/>
      <c r="AJ12256" s="80"/>
      <c r="AK12256" s="79"/>
      <c r="AM12256" s="79"/>
      <c r="AS12256" s="80"/>
      <c r="AV12256" s="79"/>
      <c r="AW12256" s="80"/>
      <c r="AX12256" s="80"/>
      <c r="BC12256" s="79"/>
    </row>
    <row r="12257" spans="30:55" x14ac:dyDescent="0.25">
      <c r="AH12257" s="79"/>
      <c r="AI12257" s="79"/>
      <c r="AJ12257" s="80"/>
      <c r="AK12257" s="79"/>
      <c r="AM12257" s="79"/>
      <c r="AS12257" s="80"/>
      <c r="AV12257" s="79"/>
      <c r="AW12257" s="80"/>
      <c r="AX12257" s="80"/>
      <c r="BC12257" s="79"/>
    </row>
    <row r="12258" spans="30:55" x14ac:dyDescent="0.25">
      <c r="AH12258" s="79"/>
      <c r="AI12258" s="79"/>
      <c r="AJ12258" s="80"/>
      <c r="AK12258" s="79"/>
      <c r="AM12258" s="79"/>
      <c r="AS12258" s="80"/>
      <c r="AV12258" s="79"/>
      <c r="AW12258" s="80"/>
      <c r="AX12258" s="80"/>
      <c r="BC12258" s="79"/>
    </row>
    <row r="12259" spans="30:55" x14ac:dyDescent="0.25">
      <c r="AH12259" s="79"/>
      <c r="AI12259" s="79"/>
      <c r="AJ12259" s="80"/>
      <c r="AK12259" s="79"/>
      <c r="AM12259" s="79"/>
      <c r="AS12259" s="80"/>
      <c r="AV12259" s="79"/>
      <c r="AW12259" s="80"/>
      <c r="AX12259" s="80"/>
      <c r="BC12259" s="79"/>
    </row>
    <row r="12260" spans="30:55" x14ac:dyDescent="0.25">
      <c r="AH12260" s="79"/>
      <c r="AI12260" s="79"/>
      <c r="AJ12260" s="80"/>
      <c r="AK12260" s="79"/>
      <c r="AM12260" s="79"/>
      <c r="AS12260" s="80"/>
      <c r="AV12260" s="79"/>
      <c r="AW12260" s="80"/>
      <c r="AX12260" s="80"/>
      <c r="BC12260" s="79"/>
    </row>
    <row r="12261" spans="30:55" x14ac:dyDescent="0.25">
      <c r="AH12261" s="79"/>
      <c r="AI12261" s="79"/>
      <c r="AJ12261" s="80"/>
      <c r="AK12261" s="79"/>
      <c r="AM12261" s="79"/>
      <c r="AS12261" s="80"/>
      <c r="BC12261" s="79"/>
    </row>
    <row r="12262" spans="30:55" x14ac:dyDescent="0.25">
      <c r="AH12262" s="79"/>
      <c r="AI12262" s="79"/>
      <c r="AJ12262" s="80"/>
      <c r="AK12262" s="79"/>
      <c r="AS12262" s="80"/>
      <c r="BC12262" s="79"/>
    </row>
    <row r="12263" spans="30:55" x14ac:dyDescent="0.25">
      <c r="AH12263" s="79"/>
      <c r="AI12263" s="79"/>
      <c r="AJ12263" s="80"/>
      <c r="AK12263" s="79"/>
      <c r="AM12263" s="79"/>
      <c r="AS12263" s="80"/>
      <c r="AW12263" s="80"/>
      <c r="AX12263" s="80"/>
      <c r="BC12263" s="79"/>
    </row>
    <row r="12264" spans="30:55" x14ac:dyDescent="0.25">
      <c r="AH12264" s="79"/>
      <c r="AI12264" s="79"/>
      <c r="AJ12264" s="80"/>
      <c r="AK12264" s="79"/>
      <c r="AM12264" s="79"/>
      <c r="AS12264" s="80"/>
      <c r="AV12264" s="79"/>
      <c r="AW12264" s="80"/>
      <c r="AX12264" s="80"/>
      <c r="BC12264" s="79"/>
    </row>
    <row r="12265" spans="30:55" x14ac:dyDescent="0.25">
      <c r="AH12265" s="79"/>
      <c r="AI12265" s="79"/>
      <c r="AJ12265" s="80"/>
      <c r="AK12265" s="79"/>
      <c r="AM12265" s="79"/>
      <c r="AS12265" s="80"/>
      <c r="AV12265" s="79"/>
      <c r="AW12265" s="80"/>
      <c r="AX12265" s="80"/>
      <c r="BC12265" s="79"/>
    </row>
    <row r="12266" spans="30:55" x14ac:dyDescent="0.25">
      <c r="AD12266" s="27"/>
      <c r="AE12266" s="27"/>
      <c r="AH12266" s="79"/>
      <c r="AI12266" s="79"/>
      <c r="AJ12266" s="80"/>
      <c r="AK12266" s="79"/>
      <c r="AS12266" s="80"/>
      <c r="AW12266" s="80"/>
      <c r="BC12266" s="79"/>
    </row>
    <row r="12267" spans="30:55" x14ac:dyDescent="0.25">
      <c r="AH12267" s="79"/>
      <c r="AI12267" s="79"/>
      <c r="AJ12267" s="80"/>
      <c r="AK12267" s="79"/>
      <c r="AM12267" s="79"/>
      <c r="AS12267" s="80"/>
      <c r="AV12267" s="79"/>
      <c r="AW12267" s="80"/>
      <c r="AX12267" s="80"/>
      <c r="BC12267" s="79"/>
    </row>
    <row r="12268" spans="30:55" x14ac:dyDescent="0.25">
      <c r="AH12268" s="79"/>
      <c r="AI12268" s="79"/>
      <c r="AJ12268" s="80"/>
      <c r="AK12268" s="79"/>
      <c r="AM12268" s="79"/>
      <c r="AS12268" s="80"/>
      <c r="AV12268" s="79"/>
      <c r="AW12268" s="80"/>
      <c r="AX12268" s="80"/>
      <c r="BC12268" s="79"/>
    </row>
    <row r="12269" spans="30:55" x14ac:dyDescent="0.25">
      <c r="AH12269" s="79"/>
      <c r="AI12269" s="79"/>
      <c r="AJ12269" s="80"/>
      <c r="AK12269" s="79"/>
      <c r="AM12269" s="79"/>
      <c r="AS12269" s="80"/>
      <c r="AV12269" s="79"/>
      <c r="AW12269" s="80"/>
      <c r="AX12269" s="80"/>
      <c r="BC12269" s="79"/>
    </row>
    <row r="12270" spans="30:55" x14ac:dyDescent="0.25">
      <c r="AH12270" s="79"/>
      <c r="AI12270" s="79"/>
      <c r="AJ12270" s="80"/>
      <c r="AK12270" s="79"/>
      <c r="AM12270" s="79"/>
      <c r="AS12270" s="80"/>
      <c r="BC12270" s="79"/>
    </row>
    <row r="12271" spans="30:55" x14ac:dyDescent="0.25">
      <c r="AH12271" s="79"/>
      <c r="AI12271" s="79"/>
      <c r="AJ12271" s="80"/>
      <c r="AK12271" s="79"/>
      <c r="AM12271" s="79"/>
      <c r="AS12271" s="80"/>
      <c r="AV12271" s="79"/>
      <c r="AW12271" s="80"/>
      <c r="AX12271" s="80"/>
      <c r="BC12271" s="79"/>
    </row>
    <row r="12272" spans="30:55" x14ac:dyDescent="0.25">
      <c r="AH12272" s="79"/>
      <c r="AI12272" s="79"/>
      <c r="AJ12272" s="80"/>
      <c r="AK12272" s="79"/>
      <c r="AM12272" s="79"/>
      <c r="AS12272" s="80"/>
      <c r="AV12272" s="79"/>
      <c r="AW12272" s="80"/>
      <c r="AX12272" s="80"/>
      <c r="BC12272" s="79"/>
    </row>
    <row r="12273" spans="30:55" x14ac:dyDescent="0.25">
      <c r="AH12273" s="79"/>
      <c r="AI12273" s="79"/>
      <c r="AJ12273" s="80"/>
      <c r="AK12273" s="79"/>
      <c r="AM12273" s="79"/>
      <c r="AS12273" s="80"/>
      <c r="BC12273" s="79"/>
    </row>
    <row r="12274" spans="30:55" x14ac:dyDescent="0.25">
      <c r="AH12274" s="79"/>
      <c r="AI12274" s="79"/>
      <c r="AJ12274" s="80"/>
      <c r="AK12274" s="79"/>
      <c r="AM12274" s="79"/>
      <c r="AS12274" s="80"/>
      <c r="AV12274" s="79"/>
      <c r="AW12274" s="80"/>
      <c r="AX12274" s="80"/>
      <c r="BC12274" s="79"/>
    </row>
    <row r="12275" spans="30:55" x14ac:dyDescent="0.25">
      <c r="AH12275" s="79"/>
      <c r="AI12275" s="79"/>
      <c r="AJ12275" s="80"/>
      <c r="AK12275" s="79"/>
      <c r="AM12275" s="79"/>
      <c r="AS12275" s="80"/>
      <c r="AV12275" s="79"/>
      <c r="AW12275" s="80"/>
      <c r="AX12275" s="80"/>
      <c r="BC12275" s="79"/>
    </row>
    <row r="12276" spans="30:55" x14ac:dyDescent="0.25">
      <c r="AH12276" s="79"/>
      <c r="AI12276" s="79"/>
      <c r="AJ12276" s="80"/>
      <c r="AK12276" s="79"/>
      <c r="AM12276" s="79"/>
      <c r="AS12276" s="80"/>
      <c r="AV12276" s="79"/>
      <c r="AW12276" s="80"/>
      <c r="AX12276" s="80"/>
      <c r="BC12276" s="79"/>
    </row>
    <row r="12277" spans="30:55" x14ac:dyDescent="0.25">
      <c r="AH12277" s="79"/>
      <c r="AI12277" s="79"/>
      <c r="AJ12277" s="80"/>
      <c r="AK12277" s="79"/>
      <c r="AM12277" s="79"/>
      <c r="AS12277" s="80"/>
      <c r="AV12277" s="79"/>
      <c r="AW12277" s="80"/>
      <c r="AX12277" s="80"/>
      <c r="BC12277" s="79"/>
    </row>
    <row r="12278" spans="30:55" x14ac:dyDescent="0.25">
      <c r="AD12278" s="27"/>
      <c r="AE12278" s="27"/>
      <c r="AH12278" s="79"/>
      <c r="AI12278" s="79"/>
      <c r="AJ12278" s="80"/>
      <c r="AK12278" s="79"/>
      <c r="AS12278" s="80"/>
      <c r="BC12278" s="79"/>
    </row>
    <row r="12279" spans="30:55" x14ac:dyDescent="0.25">
      <c r="AD12279" s="27"/>
      <c r="AE12279" s="27"/>
      <c r="AH12279" s="79"/>
      <c r="AI12279" s="79"/>
      <c r="AJ12279" s="80"/>
      <c r="AK12279" s="79"/>
      <c r="AS12279" s="80"/>
      <c r="AW12279" s="80"/>
      <c r="AX12279" s="80"/>
      <c r="BC12279" s="79"/>
    </row>
    <row r="12280" spans="30:55" x14ac:dyDescent="0.25">
      <c r="AD12280" s="27"/>
      <c r="AE12280" s="27"/>
      <c r="AH12280" s="79"/>
      <c r="AI12280" s="79"/>
      <c r="AJ12280" s="80"/>
      <c r="AK12280" s="79"/>
      <c r="AS12280" s="80"/>
      <c r="AW12280" s="80"/>
      <c r="BC12280" s="79"/>
    </row>
    <row r="12281" spans="30:55" x14ac:dyDescent="0.25">
      <c r="AH12281" s="79"/>
      <c r="AI12281" s="79"/>
      <c r="AJ12281" s="80"/>
      <c r="AK12281" s="79"/>
      <c r="AM12281" s="79"/>
      <c r="AS12281" s="80"/>
      <c r="AV12281" s="79"/>
      <c r="AW12281" s="80"/>
      <c r="AX12281" s="80"/>
      <c r="BC12281" s="79"/>
    </row>
    <row r="12282" spans="30:55" x14ac:dyDescent="0.25">
      <c r="AH12282" s="79"/>
      <c r="AI12282" s="79"/>
      <c r="AJ12282" s="80"/>
      <c r="AK12282" s="79"/>
      <c r="AM12282" s="79"/>
      <c r="AS12282" s="80"/>
      <c r="AW12282" s="80"/>
      <c r="AX12282" s="80"/>
      <c r="BC12282" s="79"/>
    </row>
    <row r="12283" spans="30:55" x14ac:dyDescent="0.25">
      <c r="AH12283" s="79"/>
      <c r="AI12283" s="79"/>
      <c r="AJ12283" s="80"/>
      <c r="AK12283" s="79"/>
      <c r="AM12283" s="79"/>
      <c r="AS12283" s="80"/>
      <c r="AV12283" s="79"/>
      <c r="AW12283" s="80"/>
      <c r="AX12283" s="80"/>
      <c r="BC12283" s="79"/>
    </row>
    <row r="12284" spans="30:55" x14ac:dyDescent="0.25">
      <c r="AH12284" s="79"/>
      <c r="AI12284" s="79"/>
      <c r="AJ12284" s="80"/>
      <c r="AK12284" s="79"/>
      <c r="AM12284" s="79"/>
      <c r="AS12284" s="80"/>
      <c r="AW12284" s="80"/>
      <c r="BC12284" s="79"/>
    </row>
    <row r="12285" spans="30:55" x14ac:dyDescent="0.25">
      <c r="AH12285" s="79"/>
      <c r="AI12285" s="79"/>
      <c r="AJ12285" s="80"/>
      <c r="AK12285" s="79"/>
      <c r="AM12285" s="79"/>
      <c r="AS12285" s="80"/>
      <c r="AV12285" s="79"/>
      <c r="AW12285" s="80"/>
      <c r="AX12285" s="80"/>
      <c r="BC12285" s="79"/>
    </row>
    <row r="12286" spans="30:55" x14ac:dyDescent="0.25">
      <c r="AH12286" s="79"/>
      <c r="AI12286" s="79"/>
      <c r="AJ12286" s="80"/>
      <c r="AK12286" s="79"/>
      <c r="AM12286" s="79"/>
      <c r="AS12286" s="80"/>
      <c r="AW12286" s="80"/>
      <c r="AX12286" s="80"/>
      <c r="BC12286" s="79"/>
    </row>
    <row r="12287" spans="30:55" x14ac:dyDescent="0.25">
      <c r="AD12287" s="27"/>
      <c r="AE12287" s="27"/>
      <c r="AH12287" s="79"/>
      <c r="AI12287" s="79"/>
      <c r="AJ12287" s="80"/>
      <c r="AK12287" s="79"/>
      <c r="AS12287" s="80"/>
      <c r="AW12287" s="80"/>
      <c r="AX12287" s="80"/>
      <c r="BC12287" s="79"/>
    </row>
    <row r="12288" spans="30:55" x14ac:dyDescent="0.25">
      <c r="AD12288" s="27"/>
      <c r="AE12288" s="27"/>
      <c r="AH12288" s="79"/>
      <c r="AI12288" s="79"/>
      <c r="AJ12288" s="80"/>
      <c r="AK12288" s="79"/>
      <c r="AS12288" s="80"/>
      <c r="AW12288" s="80"/>
      <c r="AX12288" s="80"/>
      <c r="BC12288" s="79"/>
    </row>
    <row r="12289" spans="30:55" x14ac:dyDescent="0.25">
      <c r="AD12289" s="27"/>
      <c r="AE12289" s="27"/>
      <c r="AH12289" s="79"/>
      <c r="AI12289" s="79"/>
      <c r="AJ12289" s="80"/>
      <c r="AK12289" s="79"/>
      <c r="AS12289" s="80"/>
      <c r="AW12289" s="80"/>
      <c r="AX12289" s="80"/>
      <c r="BC12289" s="79"/>
    </row>
    <row r="12290" spans="30:55" x14ac:dyDescent="0.25">
      <c r="AH12290" s="79"/>
      <c r="AI12290" s="79"/>
      <c r="AJ12290" s="80"/>
      <c r="AK12290" s="79"/>
      <c r="AM12290" s="79"/>
      <c r="AS12290" s="80"/>
      <c r="AW12290" s="80"/>
      <c r="AX12290" s="80"/>
      <c r="BC12290" s="79"/>
    </row>
    <row r="12291" spans="30:55" x14ac:dyDescent="0.25">
      <c r="AH12291" s="79"/>
      <c r="AI12291" s="79"/>
      <c r="AJ12291" s="80"/>
      <c r="AK12291" s="79"/>
      <c r="AM12291" s="79"/>
      <c r="AS12291" s="80"/>
      <c r="AV12291" s="79"/>
      <c r="AW12291" s="80"/>
      <c r="AX12291" s="80"/>
      <c r="BC12291" s="79"/>
    </row>
    <row r="12292" spans="30:55" x14ac:dyDescent="0.25">
      <c r="AH12292" s="79"/>
      <c r="AI12292" s="79"/>
      <c r="AJ12292" s="80"/>
      <c r="AK12292" s="79"/>
      <c r="AM12292" s="79"/>
      <c r="AS12292" s="80"/>
      <c r="AV12292" s="79"/>
      <c r="AW12292" s="80"/>
      <c r="AX12292" s="80"/>
      <c r="BC12292" s="79"/>
    </row>
    <row r="12293" spans="30:55" x14ac:dyDescent="0.25">
      <c r="AD12293" s="27"/>
      <c r="AE12293" s="27"/>
      <c r="AH12293" s="79"/>
      <c r="AI12293" s="79"/>
      <c r="AJ12293" s="80"/>
      <c r="AK12293" s="79"/>
      <c r="AS12293" s="80"/>
      <c r="AW12293" s="80"/>
      <c r="BC12293" s="79"/>
    </row>
    <row r="12294" spans="30:55" x14ac:dyDescent="0.25">
      <c r="AD12294" s="27"/>
      <c r="AE12294" s="27"/>
      <c r="AH12294" s="79"/>
      <c r="AI12294" s="79"/>
      <c r="AJ12294" s="80"/>
      <c r="AK12294" s="79"/>
      <c r="AS12294" s="80"/>
      <c r="BC12294" s="79"/>
    </row>
    <row r="12295" spans="30:55" x14ac:dyDescent="0.25">
      <c r="AH12295" s="79"/>
      <c r="AI12295" s="79"/>
      <c r="AJ12295" s="80"/>
      <c r="AK12295" s="79"/>
      <c r="AS12295" s="80"/>
      <c r="BC12295" s="79"/>
    </row>
    <row r="12296" spans="30:55" x14ac:dyDescent="0.25">
      <c r="AH12296" s="79"/>
      <c r="AI12296" s="79"/>
      <c r="AJ12296" s="80"/>
      <c r="AK12296" s="79"/>
      <c r="AS12296" s="80"/>
      <c r="AW12296" s="80"/>
      <c r="AX12296" s="80"/>
      <c r="BC12296" s="79"/>
    </row>
    <row r="12297" spans="30:55" x14ac:dyDescent="0.25">
      <c r="AH12297" s="79"/>
      <c r="AI12297" s="79"/>
      <c r="AJ12297" s="80"/>
      <c r="AK12297" s="79"/>
      <c r="AM12297" s="79"/>
      <c r="AS12297" s="80"/>
      <c r="AV12297" s="79"/>
      <c r="AW12297" s="80"/>
      <c r="AX12297" s="80"/>
      <c r="BC12297" s="79"/>
    </row>
    <row r="12298" spans="30:55" x14ac:dyDescent="0.25">
      <c r="AH12298" s="79"/>
      <c r="AI12298" s="79"/>
      <c r="AJ12298" s="80"/>
      <c r="AK12298" s="79"/>
      <c r="AM12298" s="79"/>
      <c r="AS12298" s="80"/>
      <c r="AW12298" s="80"/>
      <c r="AX12298" s="80"/>
      <c r="BC12298" s="79"/>
    </row>
    <row r="12299" spans="30:55" x14ac:dyDescent="0.25">
      <c r="AD12299" s="27"/>
      <c r="AE12299" s="27"/>
      <c r="AH12299" s="79"/>
      <c r="AI12299" s="79"/>
      <c r="AJ12299" s="80"/>
      <c r="AK12299" s="79"/>
      <c r="AS12299" s="80"/>
      <c r="AV12299" s="79"/>
      <c r="AW12299" s="80"/>
      <c r="AX12299" s="80"/>
      <c r="BC12299" s="79"/>
    </row>
    <row r="12300" spans="30:55" x14ac:dyDescent="0.25">
      <c r="AH12300" s="79"/>
      <c r="AI12300" s="79"/>
      <c r="AJ12300" s="80"/>
      <c r="AK12300" s="79"/>
      <c r="AM12300" s="79"/>
      <c r="AS12300" s="80"/>
      <c r="AW12300" s="80"/>
      <c r="AX12300" s="80"/>
      <c r="BC12300" s="79"/>
    </row>
    <row r="12301" spans="30:55" x14ac:dyDescent="0.25">
      <c r="AH12301" s="79"/>
      <c r="AI12301" s="79"/>
      <c r="AJ12301" s="80"/>
      <c r="AK12301" s="79"/>
      <c r="AM12301" s="79"/>
      <c r="AS12301" s="80"/>
      <c r="AV12301" s="79"/>
      <c r="AW12301" s="80"/>
      <c r="AX12301" s="80"/>
      <c r="BC12301" s="79"/>
    </row>
    <row r="12302" spans="30:55" x14ac:dyDescent="0.25">
      <c r="AD12302" s="27"/>
      <c r="AE12302" s="27"/>
      <c r="AH12302" s="79"/>
      <c r="AI12302" s="79"/>
      <c r="AJ12302" s="80"/>
      <c r="AK12302" s="79"/>
      <c r="AS12302" s="80"/>
      <c r="BC12302" s="79"/>
    </row>
    <row r="12303" spans="30:55" x14ac:dyDescent="0.25">
      <c r="AD12303" s="27"/>
      <c r="AE12303" s="27"/>
      <c r="AH12303" s="79"/>
      <c r="AI12303" s="79"/>
      <c r="AJ12303" s="80"/>
      <c r="AK12303" s="79"/>
      <c r="AS12303" s="80"/>
      <c r="AV12303" s="79"/>
      <c r="AW12303" s="80"/>
      <c r="AX12303" s="80"/>
      <c r="BC12303" s="79"/>
    </row>
    <row r="12304" spans="30:55" x14ac:dyDescent="0.25">
      <c r="AH12304" s="79"/>
      <c r="AI12304" s="79"/>
      <c r="AJ12304" s="80"/>
      <c r="AK12304" s="79"/>
      <c r="AM12304" s="79"/>
      <c r="AS12304" s="80"/>
      <c r="AV12304" s="79"/>
      <c r="AW12304" s="80"/>
      <c r="AX12304" s="80"/>
      <c r="BC12304" s="79"/>
    </row>
    <row r="12305" spans="30:55" x14ac:dyDescent="0.25">
      <c r="AH12305" s="79"/>
      <c r="AI12305" s="79"/>
      <c r="AJ12305" s="80"/>
      <c r="AK12305" s="79"/>
      <c r="AM12305" s="79"/>
      <c r="AS12305" s="80"/>
      <c r="AV12305" s="79"/>
      <c r="AW12305" s="80"/>
      <c r="AX12305" s="80"/>
      <c r="BC12305" s="79"/>
    </row>
    <row r="12306" spans="30:55" x14ac:dyDescent="0.25">
      <c r="AH12306" s="79"/>
      <c r="AI12306" s="79"/>
      <c r="AJ12306" s="80"/>
      <c r="AK12306" s="79"/>
      <c r="AM12306" s="79"/>
      <c r="AS12306" s="80"/>
      <c r="AV12306" s="79"/>
      <c r="AW12306" s="80"/>
      <c r="AX12306" s="80"/>
      <c r="BC12306" s="79"/>
    </row>
    <row r="12307" spans="30:55" x14ac:dyDescent="0.25">
      <c r="AH12307" s="79"/>
      <c r="AI12307" s="79"/>
      <c r="AJ12307" s="80"/>
      <c r="AK12307" s="79"/>
      <c r="AM12307" s="79"/>
      <c r="AS12307" s="80"/>
      <c r="AV12307" s="79"/>
      <c r="AW12307" s="80"/>
      <c r="AX12307" s="80"/>
      <c r="BC12307" s="79"/>
    </row>
    <row r="12308" spans="30:55" x14ac:dyDescent="0.25">
      <c r="AH12308" s="79"/>
      <c r="AI12308" s="79"/>
      <c r="AJ12308" s="80"/>
      <c r="AK12308" s="79"/>
      <c r="AM12308" s="79"/>
      <c r="AS12308" s="80"/>
      <c r="AV12308" s="79"/>
      <c r="AW12308" s="80"/>
      <c r="AX12308" s="80"/>
      <c r="BC12308" s="79"/>
    </row>
    <row r="12309" spans="30:55" x14ac:dyDescent="0.25">
      <c r="AH12309" s="79"/>
      <c r="AI12309" s="79"/>
      <c r="AJ12309" s="80"/>
      <c r="AK12309" s="79"/>
      <c r="AM12309" s="79"/>
      <c r="AS12309" s="80"/>
      <c r="AV12309" s="79"/>
      <c r="AW12309" s="80"/>
      <c r="AX12309" s="80"/>
      <c r="BC12309" s="79"/>
    </row>
    <row r="12310" spans="30:55" x14ac:dyDescent="0.25">
      <c r="AH12310" s="79"/>
      <c r="AI12310" s="79"/>
      <c r="AJ12310" s="80"/>
      <c r="AK12310" s="79"/>
      <c r="AM12310" s="79"/>
      <c r="AS12310" s="80"/>
      <c r="AV12310" s="79"/>
      <c r="AW12310" s="80"/>
      <c r="AX12310" s="80"/>
      <c r="BC12310" s="79"/>
    </row>
    <row r="12311" spans="30:55" x14ac:dyDescent="0.25">
      <c r="AH12311" s="79"/>
      <c r="AI12311" s="79"/>
      <c r="AJ12311" s="80"/>
      <c r="AK12311" s="79"/>
      <c r="AM12311" s="79"/>
      <c r="AS12311" s="80"/>
      <c r="AV12311" s="79"/>
      <c r="AW12311" s="80"/>
      <c r="AX12311" s="80"/>
      <c r="BC12311" s="79"/>
    </row>
    <row r="12312" spans="30:55" x14ac:dyDescent="0.25">
      <c r="AH12312" s="79"/>
      <c r="AI12312" s="79"/>
      <c r="AJ12312" s="80"/>
      <c r="AK12312" s="79"/>
      <c r="AM12312" s="79"/>
      <c r="AS12312" s="80"/>
      <c r="AW12312" s="80"/>
      <c r="BC12312" s="79"/>
    </row>
    <row r="12313" spans="30:55" x14ac:dyDescent="0.25">
      <c r="AD12313" s="27"/>
      <c r="AE12313" s="27"/>
      <c r="AH12313" s="79"/>
      <c r="AI12313" s="79"/>
      <c r="AJ12313" s="80"/>
      <c r="AK12313" s="79"/>
      <c r="AS12313" s="80"/>
      <c r="AW12313" s="80"/>
      <c r="BC12313" s="79"/>
    </row>
    <row r="12314" spans="30:55" x14ac:dyDescent="0.25">
      <c r="AD12314" s="27"/>
      <c r="AE12314" s="27"/>
      <c r="AH12314" s="79"/>
      <c r="AI12314" s="79"/>
      <c r="AJ12314" s="80"/>
      <c r="AK12314" s="79"/>
      <c r="AS12314" s="80"/>
      <c r="BC12314" s="79"/>
    </row>
    <row r="12315" spans="30:55" x14ac:dyDescent="0.25">
      <c r="AD12315" s="27"/>
      <c r="AE12315" s="27"/>
      <c r="AH12315" s="79"/>
      <c r="AI12315" s="79"/>
      <c r="AJ12315" s="80"/>
      <c r="AK12315" s="79"/>
      <c r="AS12315" s="80"/>
      <c r="AW12315" s="80"/>
      <c r="AX12315" s="80"/>
      <c r="BC12315" s="79"/>
    </row>
    <row r="12316" spans="30:55" x14ac:dyDescent="0.25">
      <c r="AD12316" s="27"/>
      <c r="AE12316" s="27"/>
      <c r="AH12316" s="79"/>
      <c r="AI12316" s="79"/>
      <c r="AJ12316" s="80"/>
      <c r="AK12316" s="79"/>
      <c r="AS12316" s="80"/>
      <c r="AW12316" s="80"/>
      <c r="AX12316" s="80"/>
      <c r="BC12316" s="79"/>
    </row>
    <row r="12317" spans="30:55" x14ac:dyDescent="0.25">
      <c r="AD12317" s="27"/>
      <c r="AE12317" s="27"/>
      <c r="AH12317" s="79"/>
      <c r="AI12317" s="79"/>
      <c r="AJ12317" s="80"/>
      <c r="AK12317" s="79"/>
      <c r="AS12317" s="80"/>
      <c r="AW12317" s="80"/>
      <c r="AX12317" s="80"/>
      <c r="BC12317" s="79"/>
    </row>
    <row r="12318" spans="30:55" x14ac:dyDescent="0.25">
      <c r="AH12318" s="79"/>
      <c r="AI12318" s="79"/>
      <c r="AJ12318" s="80"/>
      <c r="AK12318" s="79"/>
      <c r="AS12318" s="80"/>
      <c r="AW12318" s="80"/>
      <c r="AX12318" s="80"/>
      <c r="BC12318" s="79"/>
    </row>
    <row r="12319" spans="30:55" x14ac:dyDescent="0.25">
      <c r="AD12319" s="27"/>
      <c r="AE12319" s="27"/>
      <c r="AH12319" s="79"/>
      <c r="AI12319" s="79"/>
      <c r="AJ12319" s="80"/>
      <c r="AK12319" s="79"/>
      <c r="AS12319" s="80"/>
      <c r="AW12319" s="80"/>
      <c r="AX12319" s="80"/>
      <c r="BC12319" s="79"/>
    </row>
    <row r="12320" spans="30:55" x14ac:dyDescent="0.25">
      <c r="AD12320" s="27"/>
      <c r="AE12320" s="27"/>
      <c r="AH12320" s="79"/>
      <c r="AI12320" s="79"/>
      <c r="AJ12320" s="80"/>
      <c r="AK12320" s="79"/>
      <c r="AS12320" s="80"/>
      <c r="AW12320" s="80"/>
      <c r="AX12320" s="80"/>
      <c r="BC12320" s="79"/>
    </row>
    <row r="12321" spans="30:55" x14ac:dyDescent="0.25">
      <c r="AD12321" s="27"/>
      <c r="AE12321" s="27"/>
      <c r="AH12321" s="79"/>
      <c r="AI12321" s="79"/>
      <c r="AJ12321" s="80"/>
      <c r="AK12321" s="79"/>
      <c r="AM12321" s="79"/>
      <c r="AS12321" s="80"/>
      <c r="AV12321" s="79"/>
      <c r="AW12321" s="80"/>
      <c r="AX12321" s="80"/>
      <c r="BC12321" s="79"/>
    </row>
    <row r="12322" spans="30:55" x14ac:dyDescent="0.25">
      <c r="AD12322" s="27"/>
      <c r="AE12322" s="27"/>
      <c r="AH12322" s="79"/>
      <c r="AI12322" s="79"/>
      <c r="AJ12322" s="80"/>
      <c r="AK12322" s="79"/>
      <c r="AS12322" s="80"/>
      <c r="AW12322" s="80"/>
      <c r="AX12322" s="80"/>
      <c r="BC12322" s="79"/>
    </row>
    <row r="12323" spans="30:55" x14ac:dyDescent="0.25">
      <c r="AD12323" s="27"/>
      <c r="AE12323" s="27"/>
      <c r="AH12323" s="79"/>
      <c r="AI12323" s="79"/>
      <c r="AJ12323" s="80"/>
      <c r="AK12323" s="79"/>
      <c r="AS12323" s="80"/>
      <c r="AW12323" s="80"/>
      <c r="AX12323" s="80"/>
      <c r="BC12323" s="79"/>
    </row>
    <row r="12324" spans="30:55" x14ac:dyDescent="0.25">
      <c r="AD12324" s="27"/>
      <c r="AE12324" s="27"/>
      <c r="AH12324" s="79"/>
      <c r="AI12324" s="79"/>
      <c r="AJ12324" s="80"/>
      <c r="AK12324" s="79"/>
      <c r="AS12324" s="80"/>
      <c r="AW12324" s="80"/>
      <c r="BC12324" s="79"/>
    </row>
    <row r="12325" spans="30:55" x14ac:dyDescent="0.25">
      <c r="AD12325" s="27"/>
      <c r="AE12325" s="27"/>
      <c r="AH12325" s="79"/>
      <c r="AI12325" s="79"/>
      <c r="AJ12325" s="80"/>
      <c r="AK12325" s="79"/>
      <c r="AR12325" s="79"/>
      <c r="AS12325" s="80"/>
      <c r="BC12325" s="79"/>
    </row>
    <row r="12326" spans="30:55" x14ac:dyDescent="0.25">
      <c r="AH12326" s="79"/>
      <c r="AI12326" s="79"/>
      <c r="AJ12326" s="80"/>
      <c r="AK12326" s="79"/>
      <c r="AM12326" s="79"/>
      <c r="AS12326" s="80"/>
      <c r="AV12326" s="79"/>
      <c r="AW12326" s="80"/>
      <c r="AX12326" s="80"/>
      <c r="BC12326" s="79"/>
    </row>
    <row r="12327" spans="30:55" x14ac:dyDescent="0.25">
      <c r="AH12327" s="79"/>
      <c r="AI12327" s="79"/>
      <c r="AJ12327" s="80"/>
      <c r="AK12327" s="79"/>
      <c r="AM12327" s="79"/>
      <c r="AS12327" s="80"/>
      <c r="AV12327" s="79"/>
      <c r="AW12327" s="80"/>
      <c r="AX12327" s="80"/>
      <c r="BC12327" s="79"/>
    </row>
    <row r="12328" spans="30:55" x14ac:dyDescent="0.25">
      <c r="AH12328" s="79"/>
      <c r="AI12328" s="79"/>
      <c r="AJ12328" s="80"/>
      <c r="AK12328" s="79"/>
      <c r="AM12328" s="79"/>
      <c r="AS12328" s="80"/>
      <c r="AV12328" s="79"/>
      <c r="AW12328" s="80"/>
      <c r="AX12328" s="80"/>
      <c r="BC12328" s="79"/>
    </row>
    <row r="12329" spans="30:55" x14ac:dyDescent="0.25">
      <c r="AH12329" s="79"/>
      <c r="AI12329" s="79"/>
      <c r="AJ12329" s="80"/>
      <c r="AK12329" s="79"/>
      <c r="AM12329" s="79"/>
      <c r="AS12329" s="80"/>
      <c r="AW12329" s="80"/>
      <c r="AX12329" s="80"/>
      <c r="BC12329" s="79"/>
    </row>
    <row r="12330" spans="30:55" x14ac:dyDescent="0.25">
      <c r="AH12330" s="79"/>
      <c r="AI12330" s="79"/>
      <c r="AJ12330" s="80"/>
      <c r="AK12330" s="79"/>
      <c r="AM12330" s="79"/>
      <c r="AS12330" s="80"/>
      <c r="AV12330" s="79"/>
      <c r="AW12330" s="80"/>
      <c r="AX12330" s="80"/>
      <c r="BC12330" s="79"/>
    </row>
    <row r="12331" spans="30:55" x14ac:dyDescent="0.25">
      <c r="AH12331" s="79"/>
      <c r="AI12331" s="79"/>
      <c r="AJ12331" s="80"/>
      <c r="AK12331" s="79"/>
      <c r="AM12331" s="79"/>
      <c r="AS12331" s="80"/>
      <c r="AV12331" s="79"/>
      <c r="AW12331" s="80"/>
      <c r="AX12331" s="80"/>
      <c r="BC12331" s="79"/>
    </row>
    <row r="12332" spans="30:55" x14ac:dyDescent="0.25">
      <c r="AH12332" s="79"/>
      <c r="AI12332" s="79"/>
      <c r="AJ12332" s="80"/>
      <c r="AK12332" s="79"/>
      <c r="AM12332" s="79"/>
      <c r="AS12332" s="80"/>
      <c r="AV12332" s="79"/>
      <c r="AW12332" s="80"/>
      <c r="AX12332" s="80"/>
      <c r="BC12332" s="79"/>
    </row>
    <row r="12333" spans="30:55" x14ac:dyDescent="0.25">
      <c r="AH12333" s="79"/>
      <c r="AI12333" s="79"/>
      <c r="AJ12333" s="80"/>
      <c r="AK12333" s="79"/>
      <c r="AM12333" s="79"/>
      <c r="AS12333" s="80"/>
      <c r="AV12333" s="79"/>
      <c r="AW12333" s="80"/>
      <c r="AX12333" s="80"/>
      <c r="BC12333" s="79"/>
    </row>
    <row r="12334" spans="30:55" x14ac:dyDescent="0.25">
      <c r="AH12334" s="79"/>
      <c r="AI12334" s="79"/>
      <c r="AJ12334" s="80"/>
      <c r="AK12334" s="79"/>
      <c r="AM12334" s="79"/>
      <c r="AS12334" s="80"/>
      <c r="AV12334" s="79"/>
      <c r="AW12334" s="80"/>
      <c r="AX12334" s="80"/>
      <c r="BC12334" s="79"/>
    </row>
    <row r="12335" spans="30:55" x14ac:dyDescent="0.25">
      <c r="AH12335" s="79"/>
      <c r="AI12335" s="79"/>
      <c r="AJ12335" s="80"/>
      <c r="AK12335" s="79"/>
      <c r="AM12335" s="79"/>
      <c r="AS12335" s="80"/>
      <c r="AV12335" s="79"/>
      <c r="AW12335" s="80"/>
      <c r="AX12335" s="80"/>
      <c r="BC12335" s="79"/>
    </row>
    <row r="12336" spans="30:55" x14ac:dyDescent="0.25">
      <c r="AH12336" s="79"/>
      <c r="AI12336" s="79"/>
      <c r="AJ12336" s="80"/>
      <c r="AK12336" s="79"/>
      <c r="AM12336" s="79"/>
      <c r="AS12336" s="80"/>
      <c r="AV12336" s="79"/>
      <c r="AW12336" s="80"/>
      <c r="AX12336" s="80"/>
      <c r="BC12336" s="79"/>
    </row>
    <row r="12337" spans="34:55" x14ac:dyDescent="0.25">
      <c r="AH12337" s="79"/>
      <c r="AI12337" s="79"/>
      <c r="AJ12337" s="80"/>
      <c r="AK12337" s="79"/>
      <c r="AM12337" s="79"/>
      <c r="AS12337" s="80"/>
      <c r="AV12337" s="79"/>
      <c r="AW12337" s="80"/>
      <c r="AX12337" s="80"/>
      <c r="BC12337" s="79"/>
    </row>
    <row r="12338" spans="34:55" x14ac:dyDescent="0.25">
      <c r="AH12338" s="79"/>
      <c r="AI12338" s="79"/>
      <c r="AJ12338" s="80"/>
      <c r="AK12338" s="79"/>
      <c r="AM12338" s="79"/>
      <c r="AS12338" s="80"/>
      <c r="AV12338" s="79"/>
      <c r="AW12338" s="80"/>
      <c r="AX12338" s="80"/>
      <c r="BC12338" s="79"/>
    </row>
    <row r="12339" spans="34:55" x14ac:dyDescent="0.25">
      <c r="AH12339" s="79"/>
      <c r="AI12339" s="79"/>
      <c r="AJ12339" s="80"/>
      <c r="AK12339" s="79"/>
      <c r="AM12339" s="79"/>
      <c r="AS12339" s="80"/>
      <c r="AV12339" s="79"/>
      <c r="AW12339" s="80"/>
      <c r="AX12339" s="80"/>
      <c r="BC12339" s="79"/>
    </row>
    <row r="12340" spans="34:55" x14ac:dyDescent="0.25">
      <c r="AH12340" s="79"/>
      <c r="AI12340" s="79"/>
      <c r="AJ12340" s="80"/>
      <c r="AK12340" s="79"/>
      <c r="AM12340" s="79"/>
      <c r="AS12340" s="80"/>
      <c r="AV12340" s="79"/>
      <c r="AW12340" s="80"/>
      <c r="AX12340" s="80"/>
      <c r="BC12340" s="79"/>
    </row>
    <row r="12341" spans="34:55" x14ac:dyDescent="0.25">
      <c r="AH12341" s="79"/>
      <c r="AI12341" s="79"/>
      <c r="AJ12341" s="80"/>
      <c r="AK12341" s="79"/>
      <c r="AM12341" s="79"/>
      <c r="AS12341" s="80"/>
      <c r="AV12341" s="79"/>
      <c r="AW12341" s="80"/>
      <c r="AX12341" s="80"/>
      <c r="BC12341" s="79"/>
    </row>
    <row r="12342" spans="34:55" x14ac:dyDescent="0.25">
      <c r="AH12342" s="79"/>
      <c r="AI12342" s="79"/>
      <c r="AJ12342" s="80"/>
      <c r="AK12342" s="79"/>
      <c r="AM12342" s="79"/>
      <c r="AS12342" s="80"/>
      <c r="AV12342" s="79"/>
      <c r="AW12342" s="80"/>
      <c r="AX12342" s="80"/>
      <c r="BC12342" s="79"/>
    </row>
    <row r="12343" spans="34:55" x14ac:dyDescent="0.25">
      <c r="AH12343" s="79"/>
      <c r="AI12343" s="79"/>
      <c r="AJ12343" s="80"/>
      <c r="AK12343" s="79"/>
      <c r="AM12343" s="79"/>
      <c r="AS12343" s="80"/>
      <c r="AV12343" s="79"/>
      <c r="AW12343" s="80"/>
      <c r="AX12343" s="80"/>
      <c r="BC12343" s="79"/>
    </row>
    <row r="12344" spans="34:55" x14ac:dyDescent="0.25">
      <c r="AH12344" s="79"/>
      <c r="AI12344" s="79"/>
      <c r="AJ12344" s="80"/>
      <c r="AK12344" s="79"/>
      <c r="AM12344" s="79"/>
      <c r="AS12344" s="80"/>
      <c r="AV12344" s="79"/>
      <c r="AW12344" s="80"/>
      <c r="AX12344" s="80"/>
      <c r="BC12344" s="79"/>
    </row>
    <row r="12345" spans="34:55" x14ac:dyDescent="0.25">
      <c r="AH12345" s="79"/>
      <c r="AI12345" s="79"/>
      <c r="AJ12345" s="80"/>
      <c r="AK12345" s="79"/>
      <c r="AM12345" s="79"/>
      <c r="AS12345" s="80"/>
      <c r="AV12345" s="79"/>
      <c r="AW12345" s="80"/>
      <c r="AX12345" s="80"/>
      <c r="BC12345" s="79"/>
    </row>
    <row r="12346" spans="34:55" x14ac:dyDescent="0.25">
      <c r="AH12346" s="79"/>
      <c r="AI12346" s="79"/>
      <c r="AJ12346" s="80"/>
      <c r="AK12346" s="79"/>
      <c r="AM12346" s="79"/>
      <c r="AS12346" s="80"/>
      <c r="AV12346" s="79"/>
      <c r="AW12346" s="80"/>
      <c r="AX12346" s="80"/>
      <c r="BC12346" s="79"/>
    </row>
    <row r="12347" spans="34:55" x14ac:dyDescent="0.25">
      <c r="AH12347" s="79"/>
      <c r="AI12347" s="79"/>
      <c r="AJ12347" s="80"/>
      <c r="AK12347" s="79"/>
      <c r="AM12347" s="79"/>
      <c r="AS12347" s="80"/>
      <c r="AV12347" s="79"/>
      <c r="AW12347" s="80"/>
      <c r="AX12347" s="80"/>
      <c r="BC12347" s="79"/>
    </row>
    <row r="12348" spans="34:55" x14ac:dyDescent="0.25">
      <c r="AH12348" s="79"/>
      <c r="AI12348" s="79"/>
      <c r="AJ12348" s="80"/>
      <c r="AK12348" s="79"/>
      <c r="AM12348" s="79"/>
      <c r="AS12348" s="80"/>
      <c r="AV12348" s="79"/>
      <c r="AW12348" s="80"/>
      <c r="AX12348" s="80"/>
      <c r="BC12348" s="79"/>
    </row>
    <row r="12349" spans="34:55" x14ac:dyDescent="0.25">
      <c r="AH12349" s="79"/>
      <c r="AI12349" s="79"/>
      <c r="AJ12349" s="80"/>
      <c r="AK12349" s="79"/>
      <c r="AM12349" s="79"/>
      <c r="AS12349" s="80"/>
      <c r="AV12349" s="79"/>
      <c r="AW12349" s="80"/>
      <c r="AX12349" s="80"/>
      <c r="BC12349" s="79"/>
    </row>
    <row r="12350" spans="34:55" x14ac:dyDescent="0.25">
      <c r="AH12350" s="79"/>
      <c r="AI12350" s="79"/>
      <c r="AJ12350" s="80"/>
      <c r="AK12350" s="79"/>
      <c r="AM12350" s="79"/>
      <c r="AS12350" s="80"/>
      <c r="AV12350" s="79"/>
      <c r="AW12350" s="80"/>
      <c r="AX12350" s="80"/>
      <c r="BC12350" s="79"/>
    </row>
    <row r="12351" spans="34:55" x14ac:dyDescent="0.25">
      <c r="AH12351" s="79"/>
      <c r="AI12351" s="79"/>
      <c r="AJ12351" s="80"/>
      <c r="AK12351" s="79"/>
      <c r="AM12351" s="79"/>
      <c r="AS12351" s="80"/>
      <c r="AV12351" s="79"/>
      <c r="AW12351" s="80"/>
      <c r="AX12351" s="80"/>
      <c r="BC12351" s="79"/>
    </row>
    <row r="12352" spans="34:55" x14ac:dyDescent="0.25">
      <c r="AH12352" s="79"/>
      <c r="AI12352" s="79"/>
      <c r="AJ12352" s="80"/>
      <c r="AK12352" s="79"/>
      <c r="AM12352" s="79"/>
      <c r="AS12352" s="80"/>
      <c r="AV12352" s="79"/>
      <c r="AW12352" s="80"/>
      <c r="AX12352" s="80"/>
      <c r="BC12352" s="79"/>
    </row>
    <row r="12353" spans="30:55" x14ac:dyDescent="0.25">
      <c r="AH12353" s="79"/>
      <c r="AI12353" s="79"/>
      <c r="AJ12353" s="80"/>
      <c r="AK12353" s="79"/>
      <c r="AM12353" s="79"/>
      <c r="AS12353" s="80"/>
      <c r="AV12353" s="79"/>
      <c r="AW12353" s="80"/>
      <c r="AX12353" s="80"/>
      <c r="BC12353" s="79"/>
    </row>
    <row r="12354" spans="30:55" x14ac:dyDescent="0.25">
      <c r="AH12354" s="79"/>
      <c r="AI12354" s="79"/>
      <c r="AJ12354" s="80"/>
      <c r="AK12354" s="79"/>
      <c r="AM12354" s="79"/>
      <c r="AS12354" s="80"/>
      <c r="AV12354" s="79"/>
      <c r="AW12354" s="80"/>
      <c r="AX12354" s="80"/>
      <c r="BC12354" s="79"/>
    </row>
    <row r="12355" spans="30:55" x14ac:dyDescent="0.25">
      <c r="AH12355" s="79"/>
      <c r="AI12355" s="79"/>
      <c r="AJ12355" s="80"/>
      <c r="AK12355" s="79"/>
      <c r="AM12355" s="79"/>
      <c r="AS12355" s="80"/>
      <c r="AV12355" s="79"/>
      <c r="AW12355" s="80"/>
      <c r="AX12355" s="80"/>
      <c r="BC12355" s="79"/>
    </row>
    <row r="12356" spans="30:55" x14ac:dyDescent="0.25">
      <c r="AH12356" s="79"/>
      <c r="AI12356" s="79"/>
      <c r="AJ12356" s="80"/>
      <c r="AK12356" s="79"/>
      <c r="AM12356" s="79"/>
      <c r="AS12356" s="80"/>
      <c r="AV12356" s="79"/>
      <c r="AW12356" s="80"/>
      <c r="AX12356" s="80"/>
      <c r="BC12356" s="79"/>
    </row>
    <row r="12357" spans="30:55" x14ac:dyDescent="0.25">
      <c r="AH12357" s="79"/>
      <c r="AI12357" s="79"/>
      <c r="AJ12357" s="80"/>
      <c r="AK12357" s="79"/>
      <c r="AM12357" s="79"/>
      <c r="AS12357" s="80"/>
      <c r="AV12357" s="79"/>
      <c r="AW12357" s="80"/>
      <c r="AX12357" s="80"/>
      <c r="BC12357" s="79"/>
    </row>
    <row r="12358" spans="30:55" x14ac:dyDescent="0.25">
      <c r="AH12358" s="79"/>
      <c r="AI12358" s="79"/>
      <c r="AJ12358" s="80"/>
      <c r="AK12358" s="79"/>
      <c r="AM12358" s="79"/>
      <c r="AS12358" s="80"/>
      <c r="AV12358" s="79"/>
      <c r="AW12358" s="80"/>
      <c r="AX12358" s="80"/>
      <c r="BC12358" s="79"/>
    </row>
    <row r="12359" spans="30:55" x14ac:dyDescent="0.25">
      <c r="AH12359" s="79"/>
      <c r="AI12359" s="79"/>
      <c r="AJ12359" s="80"/>
      <c r="AK12359" s="79"/>
      <c r="AM12359" s="79"/>
      <c r="AS12359" s="80"/>
      <c r="AV12359" s="79"/>
      <c r="AW12359" s="80"/>
      <c r="AX12359" s="80"/>
      <c r="BC12359" s="79"/>
    </row>
    <row r="12360" spans="30:55" x14ac:dyDescent="0.25">
      <c r="AH12360" s="79"/>
      <c r="AI12360" s="79"/>
      <c r="AJ12360" s="80"/>
      <c r="AK12360" s="79"/>
      <c r="AM12360" s="79"/>
      <c r="AS12360" s="80"/>
      <c r="AV12360" s="79"/>
      <c r="AW12360" s="80"/>
      <c r="AX12360" s="80"/>
      <c r="BC12360" s="79"/>
    </row>
    <row r="12361" spans="30:55" x14ac:dyDescent="0.25">
      <c r="AD12361" s="27"/>
      <c r="AE12361" s="27"/>
      <c r="AH12361" s="79"/>
      <c r="AI12361" s="79"/>
      <c r="AJ12361" s="80"/>
      <c r="AK12361" s="79"/>
      <c r="AS12361" s="80"/>
      <c r="AW12361" s="80"/>
      <c r="AX12361" s="80"/>
      <c r="BC12361" s="79"/>
    </row>
    <row r="12362" spans="30:55" x14ac:dyDescent="0.25">
      <c r="AH12362" s="79"/>
      <c r="AI12362" s="79"/>
      <c r="AJ12362" s="80"/>
      <c r="AK12362" s="79"/>
      <c r="AM12362" s="79"/>
      <c r="AS12362" s="80"/>
      <c r="AV12362" s="79"/>
      <c r="AW12362" s="80"/>
      <c r="AX12362" s="80"/>
      <c r="BC12362" s="79"/>
    </row>
    <row r="12363" spans="30:55" x14ac:dyDescent="0.25">
      <c r="AD12363" s="27"/>
      <c r="AE12363" s="27"/>
      <c r="AH12363" s="79"/>
      <c r="AI12363" s="79"/>
      <c r="AJ12363" s="80"/>
      <c r="AK12363" s="79"/>
      <c r="AS12363" s="80"/>
      <c r="AW12363" s="80"/>
      <c r="AX12363" s="80"/>
      <c r="BC12363" s="79"/>
    </row>
    <row r="12364" spans="30:55" x14ac:dyDescent="0.25">
      <c r="AH12364" s="79"/>
      <c r="AI12364" s="79"/>
      <c r="AJ12364" s="80"/>
      <c r="AK12364" s="79"/>
      <c r="AM12364" s="79"/>
      <c r="AS12364" s="80"/>
      <c r="AV12364" s="79"/>
      <c r="AW12364" s="80"/>
      <c r="AX12364" s="80"/>
      <c r="BC12364" s="79"/>
    </row>
    <row r="12365" spans="30:55" x14ac:dyDescent="0.25">
      <c r="AH12365" s="79"/>
      <c r="AI12365" s="79"/>
      <c r="AJ12365" s="80"/>
      <c r="AK12365" s="79"/>
      <c r="AM12365" s="79"/>
      <c r="AS12365" s="80"/>
      <c r="AV12365" s="79"/>
      <c r="AW12365" s="80"/>
      <c r="AX12365" s="80"/>
      <c r="BC12365" s="79"/>
    </row>
    <row r="12366" spans="30:55" x14ac:dyDescent="0.25">
      <c r="AH12366" s="79"/>
      <c r="AI12366" s="79"/>
      <c r="AJ12366" s="80"/>
      <c r="AK12366" s="79"/>
      <c r="AM12366" s="79"/>
      <c r="AS12366" s="80"/>
      <c r="AV12366" s="79"/>
      <c r="AW12366" s="80"/>
      <c r="AX12366" s="80"/>
      <c r="BC12366" s="79"/>
    </row>
    <row r="12367" spans="30:55" x14ac:dyDescent="0.25">
      <c r="AH12367" s="79"/>
      <c r="AI12367" s="79"/>
      <c r="AJ12367" s="80"/>
      <c r="AK12367" s="79"/>
      <c r="AM12367" s="79"/>
      <c r="AS12367" s="80"/>
      <c r="AV12367" s="79"/>
      <c r="AW12367" s="80"/>
      <c r="AX12367" s="80"/>
      <c r="BC12367" s="79"/>
    </row>
    <row r="12368" spans="30:55" x14ac:dyDescent="0.25">
      <c r="AH12368" s="79"/>
      <c r="AI12368" s="79"/>
      <c r="AJ12368" s="80"/>
      <c r="AK12368" s="79"/>
      <c r="AM12368" s="79"/>
      <c r="AS12368" s="80"/>
      <c r="AV12368" s="79"/>
      <c r="AW12368" s="80"/>
      <c r="AX12368" s="80"/>
      <c r="BC12368" s="79"/>
    </row>
    <row r="12369" spans="30:55" x14ac:dyDescent="0.25">
      <c r="AH12369" s="79"/>
      <c r="AI12369" s="79"/>
      <c r="AJ12369" s="80"/>
      <c r="AK12369" s="79"/>
      <c r="AM12369" s="79"/>
      <c r="AS12369" s="80"/>
      <c r="AV12369" s="79"/>
      <c r="AW12369" s="80"/>
      <c r="AX12369" s="80"/>
      <c r="BC12369" s="79"/>
    </row>
    <row r="12370" spans="30:55" x14ac:dyDescent="0.25">
      <c r="AH12370" s="79"/>
      <c r="AI12370" s="79"/>
      <c r="AJ12370" s="80"/>
      <c r="AK12370" s="79"/>
      <c r="AS12370" s="80"/>
      <c r="AW12370" s="80"/>
      <c r="AX12370" s="80"/>
      <c r="BC12370" s="79"/>
    </row>
    <row r="12371" spans="30:55" x14ac:dyDescent="0.25">
      <c r="AH12371" s="79"/>
      <c r="AI12371" s="79"/>
      <c r="AJ12371" s="80"/>
      <c r="AK12371" s="79"/>
      <c r="AS12371" s="80"/>
      <c r="AW12371" s="80"/>
      <c r="AX12371" s="80"/>
      <c r="BC12371" s="79"/>
    </row>
    <row r="12372" spans="30:55" x14ac:dyDescent="0.25">
      <c r="AD12372" s="27"/>
      <c r="AE12372" s="27"/>
      <c r="AH12372" s="79"/>
      <c r="AI12372" s="79"/>
      <c r="AJ12372" s="80"/>
      <c r="AK12372" s="79"/>
      <c r="AS12372" s="80"/>
      <c r="AW12372" s="80"/>
      <c r="BC12372" s="79"/>
    </row>
    <row r="12373" spans="30:55" x14ac:dyDescent="0.25">
      <c r="AD12373" s="27"/>
      <c r="AE12373" s="27"/>
      <c r="AH12373" s="79"/>
      <c r="AI12373" s="79"/>
      <c r="AJ12373" s="80"/>
      <c r="AK12373" s="79"/>
      <c r="AS12373" s="80"/>
      <c r="AW12373" s="80"/>
      <c r="AX12373" s="80"/>
      <c r="BC12373" s="79"/>
    </row>
    <row r="12374" spans="30:55" x14ac:dyDescent="0.25">
      <c r="AH12374" s="79"/>
      <c r="AI12374" s="79"/>
      <c r="AJ12374" s="80"/>
      <c r="AK12374" s="79"/>
      <c r="AM12374" s="79"/>
      <c r="AS12374" s="80"/>
      <c r="AV12374" s="79"/>
      <c r="AW12374" s="80"/>
      <c r="AX12374" s="80"/>
      <c r="BC12374" s="79"/>
    </row>
    <row r="12375" spans="30:55" x14ac:dyDescent="0.25">
      <c r="AH12375" s="79"/>
      <c r="AI12375" s="79"/>
      <c r="AJ12375" s="80"/>
      <c r="AK12375" s="79"/>
      <c r="AM12375" s="79"/>
      <c r="AS12375" s="80"/>
      <c r="AV12375" s="79"/>
      <c r="AW12375" s="80"/>
      <c r="AX12375" s="80"/>
      <c r="BC12375" s="79"/>
    </row>
    <row r="12376" spans="30:55" x14ac:dyDescent="0.25">
      <c r="AH12376" s="79"/>
      <c r="AI12376" s="79"/>
      <c r="AJ12376" s="80"/>
      <c r="AK12376" s="79"/>
      <c r="AM12376" s="79"/>
      <c r="AS12376" s="80"/>
      <c r="AV12376" s="79"/>
      <c r="AW12376" s="80"/>
      <c r="AX12376" s="80"/>
      <c r="BC12376" s="79"/>
    </row>
    <row r="12377" spans="30:55" x14ac:dyDescent="0.25">
      <c r="AH12377" s="79"/>
      <c r="AI12377" s="79"/>
      <c r="AJ12377" s="80"/>
      <c r="AK12377" s="79"/>
      <c r="AM12377" s="79"/>
      <c r="AS12377" s="80"/>
      <c r="AV12377" s="79"/>
      <c r="AW12377" s="80"/>
      <c r="AX12377" s="80"/>
      <c r="BC12377" s="79"/>
    </row>
    <row r="12378" spans="30:55" x14ac:dyDescent="0.25">
      <c r="AH12378" s="79"/>
      <c r="AI12378" s="79"/>
      <c r="AJ12378" s="80"/>
      <c r="AK12378" s="79"/>
      <c r="AM12378" s="79"/>
      <c r="AS12378" s="80"/>
      <c r="AV12378" s="79"/>
      <c r="AW12378" s="80"/>
      <c r="AX12378" s="80"/>
      <c r="BC12378" s="79"/>
    </row>
    <row r="12379" spans="30:55" x14ac:dyDescent="0.25">
      <c r="AH12379" s="79"/>
      <c r="AI12379" s="79"/>
      <c r="AJ12379" s="80"/>
      <c r="AK12379" s="79"/>
      <c r="AM12379" s="79"/>
      <c r="AS12379" s="80"/>
      <c r="AW12379" s="80"/>
      <c r="AX12379" s="80"/>
      <c r="BC12379" s="79"/>
    </row>
    <row r="12380" spans="30:55" x14ac:dyDescent="0.25">
      <c r="AH12380" s="79"/>
      <c r="AI12380" s="79"/>
      <c r="AJ12380" s="80"/>
      <c r="AK12380" s="79"/>
      <c r="AM12380" s="79"/>
      <c r="AS12380" s="80"/>
      <c r="AV12380" s="79"/>
      <c r="AW12380" s="80"/>
      <c r="AX12380" s="80"/>
      <c r="BC12380" s="79"/>
    </row>
    <row r="12381" spans="30:55" x14ac:dyDescent="0.25">
      <c r="AH12381" s="79"/>
      <c r="AI12381" s="79"/>
      <c r="AJ12381" s="80"/>
      <c r="AK12381" s="79"/>
      <c r="AM12381" s="79"/>
      <c r="AS12381" s="80"/>
      <c r="AV12381" s="79"/>
      <c r="AW12381" s="80"/>
      <c r="AX12381" s="80"/>
      <c r="BC12381" s="79"/>
    </row>
    <row r="12382" spans="30:55" x14ac:dyDescent="0.25">
      <c r="AH12382" s="79"/>
      <c r="AI12382" s="79"/>
      <c r="AJ12382" s="80"/>
      <c r="AK12382" s="79"/>
      <c r="AM12382" s="79"/>
      <c r="AS12382" s="80"/>
      <c r="AV12382" s="79"/>
      <c r="AW12382" s="80"/>
      <c r="AX12382" s="80"/>
      <c r="BC12382" s="79"/>
    </row>
    <row r="12383" spans="30:55" x14ac:dyDescent="0.25">
      <c r="AH12383" s="79"/>
      <c r="AI12383" s="79"/>
      <c r="AJ12383" s="80"/>
      <c r="AK12383" s="79"/>
      <c r="AM12383" s="79"/>
      <c r="AS12383" s="80"/>
      <c r="AW12383" s="80"/>
      <c r="AX12383" s="80"/>
      <c r="BC12383" s="79"/>
    </row>
    <row r="12384" spans="30:55" x14ac:dyDescent="0.25">
      <c r="AH12384" s="79"/>
      <c r="AI12384" s="79"/>
      <c r="AJ12384" s="80"/>
      <c r="AK12384" s="79"/>
      <c r="AM12384" s="79"/>
      <c r="AS12384" s="80"/>
      <c r="AV12384" s="79"/>
      <c r="AW12384" s="80"/>
      <c r="AX12384" s="80"/>
      <c r="BC12384" s="79"/>
    </row>
    <row r="12385" spans="30:55" x14ac:dyDescent="0.25">
      <c r="AH12385" s="79"/>
      <c r="AI12385" s="79"/>
      <c r="AJ12385" s="80"/>
      <c r="AK12385" s="79"/>
      <c r="AM12385" s="79"/>
      <c r="AS12385" s="80"/>
      <c r="AV12385" s="79"/>
      <c r="AW12385" s="80"/>
      <c r="AX12385" s="80"/>
      <c r="BC12385" s="79"/>
    </row>
    <row r="12386" spans="30:55" x14ac:dyDescent="0.25">
      <c r="AH12386" s="79"/>
      <c r="AI12386" s="79"/>
      <c r="AJ12386" s="80"/>
      <c r="AK12386" s="79"/>
      <c r="AM12386" s="79"/>
      <c r="AS12386" s="80"/>
      <c r="AV12386" s="79"/>
      <c r="AW12386" s="80"/>
      <c r="AX12386" s="80"/>
      <c r="BC12386" s="79"/>
    </row>
    <row r="12387" spans="30:55" x14ac:dyDescent="0.25">
      <c r="AH12387" s="79"/>
      <c r="AI12387" s="79"/>
      <c r="AJ12387" s="80"/>
      <c r="AK12387" s="79"/>
      <c r="AM12387" s="79"/>
      <c r="AS12387" s="80"/>
      <c r="AV12387" s="79"/>
      <c r="AW12387" s="80"/>
      <c r="AX12387" s="80"/>
      <c r="BC12387" s="79"/>
    </row>
    <row r="12388" spans="30:55" x14ac:dyDescent="0.25">
      <c r="AH12388" s="79"/>
      <c r="AI12388" s="79"/>
      <c r="AJ12388" s="80"/>
      <c r="AK12388" s="79"/>
      <c r="AM12388" s="79"/>
      <c r="AS12388" s="80"/>
      <c r="AV12388" s="79"/>
      <c r="AW12388" s="80"/>
      <c r="AX12388" s="80"/>
      <c r="BC12388" s="79"/>
    </row>
    <row r="12389" spans="30:55" x14ac:dyDescent="0.25">
      <c r="AH12389" s="79"/>
      <c r="AI12389" s="79"/>
      <c r="AJ12389" s="80"/>
      <c r="AK12389" s="79"/>
      <c r="AM12389" s="79"/>
      <c r="AS12389" s="80"/>
      <c r="AV12389" s="79"/>
      <c r="AW12389" s="80"/>
      <c r="AX12389" s="80"/>
      <c r="BC12389" s="79"/>
    </row>
    <row r="12390" spans="30:55" x14ac:dyDescent="0.25">
      <c r="AH12390" s="79"/>
      <c r="AI12390" s="79"/>
      <c r="AJ12390" s="80"/>
      <c r="AK12390" s="79"/>
      <c r="AM12390" s="79"/>
      <c r="AS12390" s="80"/>
      <c r="AV12390" s="79"/>
      <c r="AW12390" s="80"/>
      <c r="AX12390" s="80"/>
      <c r="BC12390" s="79"/>
    </row>
    <row r="12391" spans="30:55" x14ac:dyDescent="0.25">
      <c r="AH12391" s="79"/>
      <c r="AI12391" s="79"/>
      <c r="AJ12391" s="80"/>
      <c r="AK12391" s="79"/>
      <c r="AM12391" s="79"/>
      <c r="AS12391" s="80"/>
      <c r="AV12391" s="79"/>
      <c r="AW12391" s="80"/>
      <c r="AX12391" s="80"/>
      <c r="BC12391" s="79"/>
    </row>
    <row r="12392" spans="30:55" x14ac:dyDescent="0.25">
      <c r="AH12392" s="79"/>
      <c r="AI12392" s="79"/>
      <c r="AJ12392" s="80"/>
      <c r="AK12392" s="79"/>
      <c r="AM12392" s="79"/>
      <c r="AS12392" s="80"/>
      <c r="AW12392" s="80"/>
      <c r="AX12392" s="80"/>
      <c r="BC12392" s="79"/>
    </row>
    <row r="12393" spans="30:55" x14ac:dyDescent="0.25">
      <c r="AH12393" s="79"/>
      <c r="AI12393" s="79"/>
      <c r="AJ12393" s="80"/>
      <c r="AK12393" s="79"/>
      <c r="AM12393" s="79"/>
      <c r="AS12393" s="80"/>
      <c r="AV12393" s="79"/>
      <c r="AW12393" s="80"/>
      <c r="AX12393" s="80"/>
      <c r="BC12393" s="79"/>
    </row>
    <row r="12394" spans="30:55" x14ac:dyDescent="0.25">
      <c r="AH12394" s="79"/>
      <c r="AI12394" s="79"/>
      <c r="AJ12394" s="80"/>
      <c r="AK12394" s="79"/>
      <c r="AM12394" s="79"/>
      <c r="AS12394" s="80"/>
      <c r="AV12394" s="79"/>
      <c r="AW12394" s="80"/>
      <c r="AX12394" s="80"/>
      <c r="BC12394" s="79"/>
    </row>
    <row r="12395" spans="30:55" x14ac:dyDescent="0.25">
      <c r="AH12395" s="79"/>
      <c r="AI12395" s="79"/>
      <c r="AJ12395" s="80"/>
      <c r="AK12395" s="79"/>
      <c r="AM12395" s="79"/>
      <c r="AS12395" s="80"/>
      <c r="AV12395" s="79"/>
      <c r="AW12395" s="80"/>
      <c r="AX12395" s="80"/>
      <c r="BC12395" s="79"/>
    </row>
    <row r="12396" spans="30:55" x14ac:dyDescent="0.25">
      <c r="AH12396" s="79"/>
      <c r="AI12396" s="79"/>
      <c r="AJ12396" s="80"/>
      <c r="AK12396" s="79"/>
      <c r="AM12396" s="79"/>
      <c r="AS12396" s="80"/>
      <c r="AV12396" s="79"/>
      <c r="AW12396" s="80"/>
      <c r="AX12396" s="80"/>
      <c r="BC12396" s="79"/>
    </row>
    <row r="12397" spans="30:55" x14ac:dyDescent="0.25">
      <c r="AH12397" s="79"/>
      <c r="AI12397" s="79"/>
      <c r="AJ12397" s="80"/>
      <c r="AK12397" s="79"/>
      <c r="AS12397" s="80"/>
      <c r="AW12397" s="80"/>
      <c r="AX12397" s="80"/>
      <c r="BC12397" s="79"/>
    </row>
    <row r="12398" spans="30:55" x14ac:dyDescent="0.25">
      <c r="AH12398" s="79"/>
      <c r="AI12398" s="79"/>
      <c r="AJ12398" s="80"/>
      <c r="AK12398" s="79"/>
      <c r="AS12398" s="80"/>
      <c r="AW12398" s="80"/>
      <c r="AX12398" s="80"/>
      <c r="BC12398" s="79"/>
    </row>
    <row r="12399" spans="30:55" x14ac:dyDescent="0.25">
      <c r="AD12399" s="27"/>
      <c r="AE12399" s="27"/>
      <c r="AH12399" s="79"/>
      <c r="AI12399" s="79"/>
      <c r="AJ12399" s="80"/>
      <c r="AK12399" s="79"/>
      <c r="AS12399" s="80"/>
      <c r="AW12399" s="80"/>
      <c r="AX12399" s="80"/>
      <c r="BC12399" s="79"/>
    </row>
    <row r="12400" spans="30:55" x14ac:dyDescent="0.25">
      <c r="AH12400" s="79"/>
      <c r="AI12400" s="79"/>
      <c r="AJ12400" s="80"/>
      <c r="AK12400" s="79"/>
      <c r="AS12400" s="80"/>
      <c r="AW12400" s="80"/>
      <c r="BC12400" s="79"/>
    </row>
    <row r="12401" spans="30:55" x14ac:dyDescent="0.25">
      <c r="AD12401" s="27"/>
      <c r="AE12401" s="27"/>
      <c r="AH12401" s="79"/>
      <c r="AI12401" s="79"/>
      <c r="AJ12401" s="80"/>
      <c r="AK12401" s="79"/>
      <c r="AS12401" s="80"/>
      <c r="AW12401" s="80"/>
      <c r="AX12401" s="80"/>
      <c r="BC12401" s="79"/>
    </row>
    <row r="12402" spans="30:55" x14ac:dyDescent="0.25">
      <c r="AD12402" s="27"/>
      <c r="AE12402" s="27"/>
      <c r="AH12402" s="79"/>
      <c r="AI12402" s="79"/>
      <c r="AJ12402" s="80"/>
      <c r="AK12402" s="79"/>
      <c r="AS12402" s="80"/>
      <c r="AW12402" s="80"/>
      <c r="AX12402" s="80"/>
      <c r="BC12402" s="79"/>
    </row>
    <row r="12403" spans="30:55" x14ac:dyDescent="0.25">
      <c r="AH12403" s="79"/>
      <c r="AI12403" s="79"/>
      <c r="AJ12403" s="80"/>
      <c r="AK12403" s="79"/>
      <c r="AS12403" s="80"/>
      <c r="AW12403" s="80"/>
      <c r="AX12403" s="80"/>
      <c r="BC12403" s="79"/>
    </row>
    <row r="12404" spans="30:55" x14ac:dyDescent="0.25">
      <c r="AD12404" s="27"/>
      <c r="AE12404" s="27"/>
      <c r="AH12404" s="79"/>
      <c r="AI12404" s="79"/>
      <c r="AJ12404" s="80"/>
      <c r="AK12404" s="79"/>
      <c r="AS12404" s="80"/>
      <c r="AW12404" s="80"/>
      <c r="AX12404" s="80"/>
      <c r="BC12404" s="79"/>
    </row>
    <row r="12405" spans="30:55" x14ac:dyDescent="0.25">
      <c r="AD12405" s="27"/>
      <c r="AE12405" s="27"/>
      <c r="AH12405" s="79"/>
      <c r="AI12405" s="79"/>
      <c r="AJ12405" s="80"/>
      <c r="AK12405" s="79"/>
      <c r="AS12405" s="80"/>
      <c r="AW12405" s="80"/>
      <c r="AX12405" s="80"/>
      <c r="BC12405" s="79"/>
    </row>
    <row r="12406" spans="30:55" x14ac:dyDescent="0.25">
      <c r="AD12406" s="27"/>
      <c r="AE12406" s="27"/>
      <c r="AH12406" s="79"/>
      <c r="AI12406" s="79"/>
      <c r="AJ12406" s="80"/>
      <c r="AK12406" s="79"/>
      <c r="AS12406" s="80"/>
      <c r="AW12406" s="80"/>
      <c r="AX12406" s="80"/>
      <c r="BC12406" s="79"/>
    </row>
    <row r="12407" spans="30:55" x14ac:dyDescent="0.25">
      <c r="AD12407" s="27"/>
      <c r="AE12407" s="27"/>
      <c r="AH12407" s="79"/>
      <c r="AI12407" s="79"/>
      <c r="AJ12407" s="80"/>
      <c r="AK12407" s="79"/>
      <c r="AS12407" s="80"/>
      <c r="AW12407" s="80"/>
      <c r="AX12407" s="80"/>
      <c r="BC12407" s="79"/>
    </row>
    <row r="12408" spans="30:55" x14ac:dyDescent="0.25">
      <c r="AD12408" s="27"/>
      <c r="AE12408" s="27"/>
      <c r="AH12408" s="79"/>
      <c r="AI12408" s="79"/>
      <c r="AJ12408" s="80"/>
      <c r="AK12408" s="79"/>
      <c r="AS12408" s="80"/>
      <c r="AW12408" s="80"/>
      <c r="AX12408" s="80"/>
      <c r="BC12408" s="79"/>
    </row>
    <row r="12409" spans="30:55" x14ac:dyDescent="0.25">
      <c r="AD12409" s="27"/>
      <c r="AE12409" s="27"/>
      <c r="AH12409" s="79"/>
      <c r="AI12409" s="79"/>
      <c r="AJ12409" s="80"/>
      <c r="AK12409" s="79"/>
      <c r="AS12409" s="80"/>
      <c r="AW12409" s="80"/>
      <c r="AX12409" s="80"/>
      <c r="BC12409" s="79"/>
    </row>
    <row r="12410" spans="30:55" x14ac:dyDescent="0.25">
      <c r="AD12410" s="27"/>
      <c r="AE12410" s="27"/>
      <c r="AH12410" s="79"/>
      <c r="AI12410" s="79"/>
      <c r="AJ12410" s="80"/>
      <c r="AK12410" s="79"/>
      <c r="AS12410" s="80"/>
      <c r="AW12410" s="80"/>
      <c r="AX12410" s="80"/>
      <c r="BC12410" s="79"/>
    </row>
    <row r="12411" spans="30:55" x14ac:dyDescent="0.25">
      <c r="AD12411" s="27"/>
      <c r="AE12411" s="27"/>
      <c r="AH12411" s="79"/>
      <c r="AI12411" s="79"/>
      <c r="AJ12411" s="80"/>
      <c r="AK12411" s="79"/>
      <c r="AS12411" s="80"/>
      <c r="AW12411" s="80"/>
      <c r="AX12411" s="80"/>
      <c r="BC12411" s="79"/>
    </row>
    <row r="12412" spans="30:55" x14ac:dyDescent="0.25">
      <c r="AH12412" s="79"/>
      <c r="AI12412" s="79"/>
      <c r="AJ12412" s="80"/>
      <c r="AK12412" s="79"/>
      <c r="AM12412" s="79"/>
      <c r="AS12412" s="80"/>
      <c r="AV12412" s="79"/>
      <c r="AW12412" s="80"/>
      <c r="AX12412" s="80"/>
      <c r="BC12412" s="79"/>
    </row>
    <row r="12413" spans="30:55" x14ac:dyDescent="0.25">
      <c r="AH12413" s="79"/>
      <c r="AI12413" s="79"/>
      <c r="AJ12413" s="80"/>
      <c r="AK12413" s="79"/>
      <c r="AM12413" s="79"/>
      <c r="AS12413" s="80"/>
      <c r="AV12413" s="79"/>
      <c r="AW12413" s="80"/>
      <c r="AX12413" s="80"/>
      <c r="BC12413" s="79"/>
    </row>
    <row r="12414" spans="30:55" x14ac:dyDescent="0.25">
      <c r="AH12414" s="79"/>
      <c r="AI12414" s="79"/>
      <c r="AJ12414" s="80"/>
      <c r="AK12414" s="79"/>
      <c r="AM12414" s="79"/>
      <c r="AS12414" s="80"/>
      <c r="AV12414" s="79"/>
      <c r="AW12414" s="80"/>
      <c r="AX12414" s="80"/>
      <c r="BC12414" s="79"/>
    </row>
    <row r="12415" spans="30:55" x14ac:dyDescent="0.25">
      <c r="AH12415" s="79"/>
      <c r="AI12415" s="79"/>
      <c r="AJ12415" s="80"/>
      <c r="AK12415" s="79"/>
      <c r="AM12415" s="79"/>
      <c r="AS12415" s="80"/>
      <c r="AW12415" s="80"/>
      <c r="AX12415" s="80"/>
      <c r="BC12415" s="79"/>
    </row>
    <row r="12416" spans="30:55" x14ac:dyDescent="0.25">
      <c r="AH12416" s="79"/>
      <c r="AI12416" s="79"/>
      <c r="AJ12416" s="80"/>
      <c r="AK12416" s="79"/>
      <c r="AM12416" s="79"/>
      <c r="AS12416" s="80"/>
      <c r="AV12416" s="79"/>
      <c r="AW12416" s="80"/>
      <c r="AX12416" s="80"/>
      <c r="BC12416" s="79"/>
    </row>
    <row r="12417" spans="30:55" x14ac:dyDescent="0.25">
      <c r="AH12417" s="79"/>
      <c r="AI12417" s="79"/>
      <c r="AJ12417" s="80"/>
      <c r="AK12417" s="79"/>
      <c r="AM12417" s="79"/>
      <c r="AS12417" s="80"/>
      <c r="AV12417" s="79"/>
      <c r="AW12417" s="80"/>
      <c r="AX12417" s="80"/>
      <c r="BC12417" s="79"/>
    </row>
    <row r="12418" spans="30:55" x14ac:dyDescent="0.25">
      <c r="AH12418" s="79"/>
      <c r="AI12418" s="79"/>
      <c r="AJ12418" s="80"/>
      <c r="AK12418" s="79"/>
      <c r="AM12418" s="79"/>
      <c r="AS12418" s="80"/>
      <c r="AV12418" s="79"/>
      <c r="AW12418" s="80"/>
      <c r="AX12418" s="80"/>
      <c r="BC12418" s="79"/>
    </row>
    <row r="12419" spans="30:55" x14ac:dyDescent="0.25">
      <c r="AH12419" s="79"/>
      <c r="AI12419" s="79"/>
      <c r="AJ12419" s="80"/>
      <c r="AK12419" s="79"/>
      <c r="AM12419" s="79"/>
      <c r="AS12419" s="80"/>
      <c r="AW12419" s="80"/>
      <c r="AX12419" s="80"/>
      <c r="BC12419" s="79"/>
    </row>
    <row r="12420" spans="30:55" x14ac:dyDescent="0.25">
      <c r="AH12420" s="79"/>
      <c r="AI12420" s="79"/>
      <c r="AJ12420" s="80"/>
      <c r="AK12420" s="79"/>
      <c r="AM12420" s="79"/>
      <c r="AS12420" s="80"/>
      <c r="AV12420" s="79"/>
      <c r="AW12420" s="80"/>
      <c r="AX12420" s="80"/>
      <c r="BC12420" s="79"/>
    </row>
    <row r="12421" spans="30:55" x14ac:dyDescent="0.25">
      <c r="AH12421" s="79"/>
      <c r="AI12421" s="79"/>
      <c r="AJ12421" s="80"/>
      <c r="AK12421" s="79"/>
      <c r="AM12421" s="79"/>
      <c r="AS12421" s="80"/>
      <c r="AV12421" s="79"/>
      <c r="AW12421" s="80"/>
      <c r="AX12421" s="80"/>
      <c r="BC12421" s="79"/>
    </row>
    <row r="12422" spans="30:55" x14ac:dyDescent="0.25">
      <c r="AH12422" s="79"/>
      <c r="AI12422" s="79"/>
      <c r="AJ12422" s="80"/>
      <c r="AK12422" s="79"/>
      <c r="AM12422" s="79"/>
      <c r="AS12422" s="80"/>
      <c r="AW12422" s="80"/>
      <c r="AX12422" s="80"/>
      <c r="BC12422" s="79"/>
    </row>
    <row r="12423" spans="30:55" x14ac:dyDescent="0.25">
      <c r="AH12423" s="79"/>
      <c r="AI12423" s="79"/>
      <c r="AJ12423" s="80"/>
      <c r="AK12423" s="79"/>
      <c r="AM12423" s="79"/>
      <c r="AS12423" s="80"/>
      <c r="AV12423" s="79"/>
      <c r="AW12423" s="80"/>
      <c r="AX12423" s="80"/>
      <c r="BC12423" s="79"/>
    </row>
    <row r="12424" spans="30:55" x14ac:dyDescent="0.25">
      <c r="AH12424" s="79"/>
      <c r="AI12424" s="79"/>
      <c r="AJ12424" s="80"/>
      <c r="AK12424" s="79"/>
      <c r="AM12424" s="79"/>
      <c r="AS12424" s="80"/>
      <c r="AV12424" s="79"/>
      <c r="AW12424" s="80"/>
      <c r="AX12424" s="80"/>
      <c r="BC12424" s="79"/>
    </row>
    <row r="12425" spans="30:55" x14ac:dyDescent="0.25">
      <c r="AH12425" s="79"/>
      <c r="AI12425" s="79"/>
      <c r="AJ12425" s="80"/>
      <c r="AK12425" s="79"/>
      <c r="AM12425" s="79"/>
      <c r="AS12425" s="80"/>
      <c r="AW12425" s="80"/>
      <c r="AX12425" s="80"/>
      <c r="BC12425" s="79"/>
    </row>
    <row r="12426" spans="30:55" x14ac:dyDescent="0.25">
      <c r="AH12426" s="79"/>
      <c r="AI12426" s="79"/>
      <c r="AJ12426" s="80"/>
      <c r="AK12426" s="79"/>
      <c r="AM12426" s="79"/>
      <c r="AS12426" s="80"/>
      <c r="AV12426" s="79"/>
      <c r="AW12426" s="80"/>
      <c r="AX12426" s="80"/>
      <c r="BC12426" s="79"/>
    </row>
    <row r="12427" spans="30:55" x14ac:dyDescent="0.25">
      <c r="AH12427" s="79"/>
      <c r="AI12427" s="79"/>
      <c r="AJ12427" s="80"/>
      <c r="AK12427" s="79"/>
      <c r="AM12427" s="79"/>
      <c r="AS12427" s="80"/>
      <c r="AV12427" s="79"/>
      <c r="AW12427" s="80"/>
      <c r="AX12427" s="80"/>
      <c r="BC12427" s="79"/>
    </row>
    <row r="12428" spans="30:55" x14ac:dyDescent="0.25">
      <c r="AD12428" s="27"/>
      <c r="AE12428" s="27"/>
      <c r="AH12428" s="79"/>
      <c r="AI12428" s="79"/>
      <c r="AJ12428" s="80"/>
      <c r="AK12428" s="79"/>
      <c r="AS12428" s="80"/>
      <c r="AW12428" s="80"/>
      <c r="AX12428" s="80"/>
      <c r="BC12428" s="79"/>
    </row>
    <row r="12429" spans="30:55" x14ac:dyDescent="0.25">
      <c r="AD12429" s="27"/>
      <c r="AE12429" s="27"/>
      <c r="AH12429" s="79"/>
      <c r="AI12429" s="79"/>
      <c r="AJ12429" s="80"/>
      <c r="AK12429" s="79"/>
      <c r="AS12429" s="80"/>
      <c r="AW12429" s="80"/>
      <c r="AX12429" s="80"/>
      <c r="BC12429" s="79"/>
    </row>
    <row r="12430" spans="30:55" x14ac:dyDescent="0.25">
      <c r="AD12430" s="27"/>
      <c r="AE12430" s="27"/>
      <c r="AH12430" s="79"/>
      <c r="AI12430" s="79"/>
      <c r="AJ12430" s="80"/>
      <c r="AK12430" s="79"/>
      <c r="AS12430" s="80"/>
      <c r="AW12430" s="80"/>
      <c r="BC12430" s="79"/>
    </row>
    <row r="12431" spans="30:55" x14ac:dyDescent="0.25">
      <c r="AD12431" s="27"/>
      <c r="AE12431" s="27"/>
      <c r="AH12431" s="79"/>
      <c r="AI12431" s="79"/>
      <c r="AJ12431" s="80"/>
      <c r="AK12431" s="79"/>
      <c r="AR12431" s="79"/>
      <c r="AS12431" s="80"/>
      <c r="BC12431" s="79"/>
    </row>
    <row r="12432" spans="30:55" x14ac:dyDescent="0.25">
      <c r="AD12432" s="27"/>
      <c r="AE12432" s="27"/>
      <c r="AH12432" s="79"/>
      <c r="AI12432" s="79"/>
      <c r="AJ12432" s="80"/>
      <c r="AK12432" s="79"/>
      <c r="AS12432" s="80"/>
      <c r="AW12432" s="80"/>
      <c r="AX12432" s="80"/>
      <c r="BC12432" s="79"/>
    </row>
    <row r="12433" spans="30:55" x14ac:dyDescent="0.25">
      <c r="AH12433" s="79"/>
      <c r="AI12433" s="79"/>
      <c r="AJ12433" s="80"/>
      <c r="AK12433" s="79"/>
      <c r="AM12433" s="79"/>
      <c r="AS12433" s="80"/>
      <c r="AW12433" s="80"/>
      <c r="AX12433" s="80"/>
      <c r="BC12433" s="79"/>
    </row>
    <row r="12434" spans="30:55" x14ac:dyDescent="0.25">
      <c r="AH12434" s="79"/>
      <c r="AI12434" s="79"/>
      <c r="AJ12434" s="80"/>
      <c r="AK12434" s="79"/>
      <c r="AM12434" s="79"/>
      <c r="AS12434" s="80"/>
      <c r="AW12434" s="80"/>
      <c r="AX12434" s="80"/>
      <c r="BC12434" s="79"/>
    </row>
    <row r="12435" spans="30:55" x14ac:dyDescent="0.25">
      <c r="AH12435" s="79"/>
      <c r="AI12435" s="79"/>
      <c r="AJ12435" s="80"/>
      <c r="AK12435" s="79"/>
      <c r="AM12435" s="79"/>
      <c r="AR12435" s="79"/>
      <c r="AS12435" s="80"/>
      <c r="AV12435" s="79"/>
      <c r="AW12435" s="80"/>
      <c r="AX12435" s="80"/>
      <c r="BC12435" s="79"/>
    </row>
    <row r="12436" spans="30:55" x14ac:dyDescent="0.25">
      <c r="AD12436" s="27"/>
      <c r="AE12436" s="27"/>
      <c r="AH12436" s="79"/>
      <c r="AI12436" s="79"/>
      <c r="AJ12436" s="80"/>
      <c r="AK12436" s="79"/>
      <c r="AS12436" s="80"/>
      <c r="BC12436" s="79"/>
    </row>
    <row r="12437" spans="30:55" x14ac:dyDescent="0.25">
      <c r="AD12437" s="27"/>
      <c r="AE12437" s="27"/>
      <c r="AH12437" s="79"/>
      <c r="AI12437" s="79"/>
      <c r="AJ12437" s="80"/>
      <c r="AK12437" s="79"/>
      <c r="AS12437" s="80"/>
      <c r="AW12437" s="80"/>
      <c r="BC12437" s="79"/>
    </row>
    <row r="12438" spans="30:55" x14ac:dyDescent="0.25">
      <c r="AD12438" s="27"/>
      <c r="AE12438" s="27"/>
      <c r="AH12438" s="79"/>
      <c r="AI12438" s="79"/>
      <c r="AJ12438" s="80"/>
      <c r="AK12438" s="79"/>
      <c r="AR12438" s="79"/>
      <c r="AS12438" s="80"/>
      <c r="BC12438" s="79"/>
    </row>
    <row r="12439" spans="30:55" x14ac:dyDescent="0.25">
      <c r="AD12439" s="27"/>
      <c r="AE12439" s="27"/>
      <c r="AH12439" s="79"/>
      <c r="AI12439" s="79"/>
      <c r="AJ12439" s="80"/>
      <c r="AK12439" s="79"/>
      <c r="AS12439" s="80"/>
      <c r="AW12439" s="80"/>
      <c r="BC12439" s="79"/>
    </row>
    <row r="12440" spans="30:55" x14ac:dyDescent="0.25">
      <c r="AD12440" s="27"/>
      <c r="AE12440" s="27"/>
      <c r="AH12440" s="79"/>
      <c r="AI12440" s="79"/>
      <c r="AJ12440" s="80"/>
      <c r="AK12440" s="79"/>
      <c r="AR12440" s="79"/>
      <c r="AS12440" s="80"/>
      <c r="BC12440" s="79"/>
    </row>
    <row r="12441" spans="30:55" x14ac:dyDescent="0.25">
      <c r="AD12441" s="27"/>
      <c r="AE12441" s="27"/>
      <c r="AH12441" s="79"/>
      <c r="AI12441" s="79"/>
      <c r="AJ12441" s="80"/>
      <c r="AK12441" s="79"/>
      <c r="AS12441" s="80"/>
      <c r="AW12441" s="80"/>
      <c r="AX12441" s="80"/>
      <c r="BC12441" s="79"/>
    </row>
    <row r="12442" spans="30:55" x14ac:dyDescent="0.25">
      <c r="AD12442" s="27"/>
      <c r="AE12442" s="27"/>
      <c r="AH12442" s="79"/>
      <c r="AI12442" s="79"/>
      <c r="AJ12442" s="80"/>
      <c r="AK12442" s="79"/>
      <c r="AS12442" s="80"/>
      <c r="AW12442" s="80"/>
      <c r="AX12442" s="80"/>
      <c r="BC12442" s="79"/>
    </row>
    <row r="12443" spans="30:55" x14ac:dyDescent="0.25">
      <c r="AD12443" s="27"/>
      <c r="AE12443" s="27"/>
      <c r="AH12443" s="79"/>
      <c r="AI12443" s="79"/>
      <c r="AJ12443" s="80"/>
      <c r="AK12443" s="79"/>
      <c r="AS12443" s="80"/>
      <c r="AW12443" s="80"/>
      <c r="AX12443" s="80"/>
      <c r="BC12443" s="79"/>
    </row>
    <row r="12444" spans="30:55" x14ac:dyDescent="0.25">
      <c r="AH12444" s="79"/>
      <c r="AI12444" s="79"/>
      <c r="AJ12444" s="80"/>
      <c r="AK12444" s="79"/>
      <c r="AS12444" s="80"/>
      <c r="AW12444" s="80"/>
      <c r="AX12444" s="80"/>
      <c r="BC12444" s="79"/>
    </row>
    <row r="12445" spans="30:55" x14ac:dyDescent="0.25">
      <c r="AH12445" s="79"/>
      <c r="AI12445" s="79"/>
      <c r="AJ12445" s="80"/>
      <c r="AK12445" s="79"/>
      <c r="AM12445" s="79"/>
      <c r="AS12445" s="80"/>
      <c r="AV12445" s="79"/>
      <c r="AW12445" s="80"/>
      <c r="AX12445" s="80"/>
      <c r="BC12445" s="79"/>
    </row>
    <row r="12446" spans="30:55" x14ac:dyDescent="0.25">
      <c r="AH12446" s="79"/>
      <c r="AI12446" s="79"/>
      <c r="AJ12446" s="80"/>
      <c r="AK12446" s="79"/>
      <c r="AM12446" s="79"/>
      <c r="AS12446" s="80"/>
      <c r="AW12446" s="80"/>
      <c r="AX12446" s="80"/>
      <c r="BC12446" s="79"/>
    </row>
    <row r="12447" spans="30:55" x14ac:dyDescent="0.25">
      <c r="AH12447" s="79"/>
      <c r="AI12447" s="79"/>
      <c r="AJ12447" s="80"/>
      <c r="AK12447" s="79"/>
      <c r="AM12447" s="79"/>
      <c r="AS12447" s="80"/>
      <c r="AV12447" s="79"/>
      <c r="AW12447" s="80"/>
      <c r="AX12447" s="80"/>
      <c r="BC12447" s="79"/>
    </row>
    <row r="12448" spans="30:55" x14ac:dyDescent="0.25">
      <c r="AH12448" s="79"/>
      <c r="AI12448" s="79"/>
      <c r="AJ12448" s="80"/>
      <c r="AK12448" s="79"/>
      <c r="AM12448" s="79"/>
      <c r="AS12448" s="80"/>
      <c r="AW12448" s="80"/>
      <c r="AX12448" s="80"/>
      <c r="BC12448" s="79"/>
    </row>
    <row r="12449" spans="30:55" x14ac:dyDescent="0.25">
      <c r="AH12449" s="79"/>
      <c r="AI12449" s="79"/>
      <c r="AJ12449" s="80"/>
      <c r="AK12449" s="79"/>
      <c r="AM12449" s="79"/>
      <c r="AS12449" s="80"/>
      <c r="AV12449" s="79"/>
      <c r="AW12449" s="80"/>
      <c r="AX12449" s="80"/>
      <c r="BC12449" s="79"/>
    </row>
    <row r="12450" spans="30:55" x14ac:dyDescent="0.25">
      <c r="AH12450" s="79"/>
      <c r="AI12450" s="79"/>
      <c r="AJ12450" s="80"/>
      <c r="AK12450" s="79"/>
      <c r="AM12450" s="79"/>
      <c r="AS12450" s="80"/>
      <c r="AW12450" s="80"/>
      <c r="AX12450" s="80"/>
      <c r="BC12450" s="79"/>
    </row>
    <row r="12451" spans="30:55" x14ac:dyDescent="0.25">
      <c r="AH12451" s="79"/>
      <c r="AI12451" s="79"/>
      <c r="AJ12451" s="80"/>
      <c r="AK12451" s="79"/>
      <c r="AM12451" s="79"/>
      <c r="AS12451" s="80"/>
      <c r="AV12451" s="79"/>
      <c r="AW12451" s="80"/>
      <c r="AX12451" s="80"/>
      <c r="BC12451" s="79"/>
    </row>
    <row r="12452" spans="30:55" x14ac:dyDescent="0.25">
      <c r="AH12452" s="79"/>
      <c r="AI12452" s="79"/>
      <c r="AJ12452" s="80"/>
      <c r="AK12452" s="79"/>
      <c r="AM12452" s="79"/>
      <c r="AS12452" s="80"/>
      <c r="AW12452" s="80"/>
      <c r="AX12452" s="80"/>
      <c r="BC12452" s="79"/>
    </row>
    <row r="12453" spans="30:55" x14ac:dyDescent="0.25">
      <c r="AH12453" s="79"/>
      <c r="AI12453" s="79"/>
      <c r="AJ12453" s="80"/>
      <c r="AK12453" s="79"/>
      <c r="AM12453" s="79"/>
      <c r="AS12453" s="80"/>
      <c r="AV12453" s="79"/>
      <c r="AW12453" s="80"/>
      <c r="AX12453" s="80"/>
      <c r="BC12453" s="79"/>
    </row>
    <row r="12454" spans="30:55" x14ac:dyDescent="0.25">
      <c r="AH12454" s="79"/>
      <c r="AI12454" s="79"/>
      <c r="AJ12454" s="80"/>
      <c r="AK12454" s="79"/>
      <c r="AM12454" s="79"/>
      <c r="AS12454" s="80"/>
      <c r="AW12454" s="80"/>
      <c r="AX12454" s="80"/>
      <c r="BC12454" s="79"/>
    </row>
    <row r="12455" spans="30:55" x14ac:dyDescent="0.25">
      <c r="AH12455" s="79"/>
      <c r="AI12455" s="79"/>
      <c r="AJ12455" s="80"/>
      <c r="AK12455" s="79"/>
      <c r="AM12455" s="79"/>
      <c r="AS12455" s="80"/>
      <c r="AV12455" s="79"/>
      <c r="AW12455" s="80"/>
      <c r="AX12455" s="80"/>
      <c r="BC12455" s="79"/>
    </row>
    <row r="12456" spans="30:55" x14ac:dyDescent="0.25">
      <c r="AH12456" s="79"/>
      <c r="AI12456" s="79"/>
      <c r="AJ12456" s="80"/>
      <c r="AK12456" s="79"/>
      <c r="AM12456" s="79"/>
      <c r="AS12456" s="80"/>
      <c r="AV12456" s="79"/>
      <c r="AW12456" s="80"/>
      <c r="AX12456" s="80"/>
      <c r="BC12456" s="79"/>
    </row>
    <row r="12457" spans="30:55" x14ac:dyDescent="0.25">
      <c r="AH12457" s="79"/>
      <c r="AI12457" s="79"/>
      <c r="AJ12457" s="80"/>
      <c r="AK12457" s="79"/>
      <c r="AM12457" s="79"/>
      <c r="AS12457" s="80"/>
      <c r="AW12457" s="80"/>
      <c r="AX12457" s="80"/>
      <c r="BC12457" s="79"/>
    </row>
    <row r="12458" spans="30:55" x14ac:dyDescent="0.25">
      <c r="AH12458" s="79"/>
      <c r="AI12458" s="79"/>
      <c r="AJ12458" s="80"/>
      <c r="AK12458" s="79"/>
      <c r="AM12458" s="79"/>
      <c r="AS12458" s="80"/>
      <c r="AV12458" s="79"/>
      <c r="AW12458" s="80"/>
      <c r="AX12458" s="80"/>
      <c r="BC12458" s="79"/>
    </row>
    <row r="12459" spans="30:55" x14ac:dyDescent="0.25">
      <c r="AD12459" s="27"/>
      <c r="AE12459" s="27"/>
      <c r="AH12459" s="79"/>
      <c r="AI12459" s="79"/>
      <c r="AJ12459" s="80"/>
      <c r="AK12459" s="79"/>
      <c r="AS12459" s="80"/>
      <c r="AW12459" s="80"/>
      <c r="BC12459" s="79"/>
    </row>
    <row r="12460" spans="30:55" x14ac:dyDescent="0.25">
      <c r="AD12460" s="27"/>
      <c r="AE12460" s="27"/>
      <c r="AH12460" s="79"/>
      <c r="AI12460" s="79"/>
      <c r="AJ12460" s="80"/>
      <c r="AK12460" s="79"/>
      <c r="AR12460" s="79"/>
      <c r="AS12460" s="80"/>
      <c r="BC12460" s="79"/>
    </row>
    <row r="12461" spans="30:55" x14ac:dyDescent="0.25">
      <c r="AH12461" s="79"/>
      <c r="AI12461" s="79"/>
      <c r="AJ12461" s="80"/>
      <c r="AK12461" s="79"/>
      <c r="AM12461" s="79"/>
      <c r="AS12461" s="80"/>
      <c r="AV12461" s="79"/>
      <c r="AW12461" s="80"/>
      <c r="AX12461" s="80"/>
      <c r="BC12461" s="79"/>
    </row>
    <row r="12462" spans="30:55" x14ac:dyDescent="0.25">
      <c r="AH12462" s="79"/>
      <c r="AI12462" s="79"/>
      <c r="AJ12462" s="80"/>
      <c r="AK12462" s="79"/>
      <c r="AM12462" s="79"/>
      <c r="AS12462" s="80"/>
      <c r="AV12462" s="79"/>
      <c r="AW12462" s="80"/>
      <c r="AX12462" s="80"/>
      <c r="BC12462" s="79"/>
    </row>
    <row r="12463" spans="30:55" x14ac:dyDescent="0.25">
      <c r="AH12463" s="79"/>
      <c r="AI12463" s="79"/>
      <c r="AJ12463" s="80"/>
      <c r="AK12463" s="79"/>
      <c r="AM12463" s="79"/>
      <c r="AS12463" s="80"/>
      <c r="AV12463" s="79"/>
      <c r="AW12463" s="80"/>
      <c r="AX12463" s="80"/>
      <c r="BC12463" s="79"/>
    </row>
    <row r="12464" spans="30:55" x14ac:dyDescent="0.25">
      <c r="AH12464" s="79"/>
      <c r="AI12464" s="79"/>
      <c r="AJ12464" s="80"/>
      <c r="AK12464" s="79"/>
      <c r="AM12464" s="79"/>
      <c r="AS12464" s="80"/>
      <c r="AW12464" s="80"/>
      <c r="AX12464" s="80"/>
      <c r="BC12464" s="79"/>
    </row>
    <row r="12465" spans="34:55" x14ac:dyDescent="0.25">
      <c r="AH12465" s="79"/>
      <c r="AI12465" s="79"/>
      <c r="AJ12465" s="80"/>
      <c r="AK12465" s="79"/>
      <c r="AM12465" s="79"/>
      <c r="AS12465" s="80"/>
      <c r="AV12465" s="79"/>
      <c r="AW12465" s="80"/>
      <c r="AX12465" s="80"/>
      <c r="BC12465" s="79"/>
    </row>
    <row r="12466" spans="34:55" x14ac:dyDescent="0.25">
      <c r="AH12466" s="79"/>
      <c r="AI12466" s="79"/>
      <c r="AJ12466" s="80"/>
      <c r="AK12466" s="79"/>
      <c r="AM12466" s="79"/>
      <c r="AS12466" s="80"/>
      <c r="AV12466" s="79"/>
      <c r="AW12466" s="80"/>
      <c r="AX12466" s="80"/>
      <c r="BC12466" s="79"/>
    </row>
    <row r="12467" spans="34:55" x14ac:dyDescent="0.25">
      <c r="AH12467" s="79"/>
      <c r="AI12467" s="79"/>
      <c r="AJ12467" s="80"/>
      <c r="AK12467" s="79"/>
      <c r="AM12467" s="79"/>
      <c r="AS12467" s="80"/>
      <c r="AW12467" s="80"/>
      <c r="AX12467" s="80"/>
      <c r="BC12467" s="79"/>
    </row>
    <row r="12468" spans="34:55" x14ac:dyDescent="0.25">
      <c r="AH12468" s="79"/>
      <c r="AI12468" s="79"/>
      <c r="AJ12468" s="80"/>
      <c r="AK12468" s="79"/>
      <c r="AM12468" s="79"/>
      <c r="AS12468" s="80"/>
      <c r="AV12468" s="79"/>
      <c r="AW12468" s="80"/>
      <c r="AX12468" s="80"/>
      <c r="BC12468" s="79"/>
    </row>
    <row r="12469" spans="34:55" x14ac:dyDescent="0.25">
      <c r="AH12469" s="79"/>
      <c r="AI12469" s="79"/>
      <c r="AJ12469" s="80"/>
      <c r="AK12469" s="79"/>
      <c r="AM12469" s="79"/>
      <c r="AS12469" s="80"/>
      <c r="AV12469" s="79"/>
      <c r="AW12469" s="80"/>
      <c r="AX12469" s="80"/>
      <c r="BC12469" s="79"/>
    </row>
    <row r="12470" spans="34:55" x14ac:dyDescent="0.25">
      <c r="AH12470" s="79"/>
      <c r="AI12470" s="79"/>
      <c r="AJ12470" s="80"/>
      <c r="AK12470" s="79"/>
      <c r="AM12470" s="79"/>
      <c r="AS12470" s="80"/>
      <c r="AV12470" s="79"/>
      <c r="AW12470" s="80"/>
      <c r="AX12470" s="80"/>
      <c r="BC12470" s="79"/>
    </row>
    <row r="12471" spans="34:55" x14ac:dyDescent="0.25">
      <c r="AH12471" s="79"/>
      <c r="AI12471" s="79"/>
      <c r="AJ12471" s="80"/>
      <c r="AK12471" s="79"/>
      <c r="AM12471" s="79"/>
      <c r="AS12471" s="80"/>
      <c r="AV12471" s="79"/>
      <c r="AW12471" s="80"/>
      <c r="AX12471" s="80"/>
      <c r="BC12471" s="79"/>
    </row>
    <row r="12472" spans="34:55" x14ac:dyDescent="0.25">
      <c r="AH12472" s="79"/>
      <c r="AI12472" s="79"/>
      <c r="AJ12472" s="80"/>
      <c r="AK12472" s="79"/>
      <c r="AM12472" s="79"/>
      <c r="AS12472" s="80"/>
      <c r="AV12472" s="79"/>
      <c r="AW12472" s="80"/>
      <c r="AX12472" s="80"/>
      <c r="BC12472" s="79"/>
    </row>
    <row r="12473" spans="34:55" x14ac:dyDescent="0.25">
      <c r="AH12473" s="79"/>
      <c r="AI12473" s="79"/>
      <c r="AJ12473" s="80"/>
      <c r="AK12473" s="79"/>
      <c r="AM12473" s="79"/>
      <c r="AS12473" s="80"/>
      <c r="AV12473" s="79"/>
      <c r="AW12473" s="80"/>
      <c r="AX12473" s="80"/>
      <c r="BC12473" s="79"/>
    </row>
    <row r="12474" spans="34:55" x14ac:dyDescent="0.25">
      <c r="AH12474" s="79"/>
      <c r="AI12474" s="79"/>
      <c r="AJ12474" s="80"/>
      <c r="AK12474" s="79"/>
      <c r="AM12474" s="79"/>
      <c r="AS12474" s="80"/>
      <c r="AW12474" s="80"/>
      <c r="AX12474" s="80"/>
      <c r="BC12474" s="79"/>
    </row>
    <row r="12475" spans="34:55" x14ac:dyDescent="0.25">
      <c r="AH12475" s="79"/>
      <c r="AI12475" s="79"/>
      <c r="AJ12475" s="80"/>
      <c r="AK12475" s="79"/>
      <c r="AM12475" s="79"/>
      <c r="AS12475" s="80"/>
      <c r="AV12475" s="79"/>
      <c r="AW12475" s="80"/>
      <c r="AX12475" s="80"/>
      <c r="BC12475" s="79"/>
    </row>
    <row r="12476" spans="34:55" x14ac:dyDescent="0.25">
      <c r="AH12476" s="79"/>
      <c r="AI12476" s="79"/>
      <c r="AJ12476" s="80"/>
      <c r="AK12476" s="79"/>
      <c r="AM12476" s="79"/>
      <c r="AS12476" s="80"/>
      <c r="AV12476" s="79"/>
      <c r="AW12476" s="80"/>
      <c r="AX12476" s="80"/>
      <c r="BC12476" s="79"/>
    </row>
    <row r="12477" spans="34:55" x14ac:dyDescent="0.25">
      <c r="AH12477" s="79"/>
      <c r="AI12477" s="79"/>
      <c r="AJ12477" s="80"/>
      <c r="AK12477" s="79"/>
      <c r="AM12477" s="79"/>
      <c r="AS12477" s="80"/>
      <c r="AW12477" s="80"/>
      <c r="AX12477" s="80"/>
      <c r="BC12477" s="79"/>
    </row>
    <row r="12478" spans="34:55" x14ac:dyDescent="0.25">
      <c r="AH12478" s="79"/>
      <c r="AI12478" s="79"/>
      <c r="AJ12478" s="80"/>
      <c r="AK12478" s="79"/>
      <c r="AM12478" s="79"/>
      <c r="AS12478" s="80"/>
      <c r="AV12478" s="79"/>
      <c r="AW12478" s="80"/>
      <c r="AX12478" s="80"/>
      <c r="BC12478" s="79"/>
    </row>
    <row r="12479" spans="34:55" x14ac:dyDescent="0.25">
      <c r="AH12479" s="79"/>
      <c r="AI12479" s="79"/>
      <c r="AJ12479" s="80"/>
      <c r="AK12479" s="79"/>
      <c r="AM12479" s="79"/>
      <c r="AS12479" s="80"/>
      <c r="AW12479" s="80"/>
      <c r="AX12479" s="80"/>
      <c r="BC12479" s="79"/>
    </row>
    <row r="12480" spans="34:55" x14ac:dyDescent="0.25">
      <c r="AH12480" s="79"/>
      <c r="AI12480" s="79"/>
      <c r="AJ12480" s="80"/>
      <c r="AK12480" s="79"/>
      <c r="AM12480" s="79"/>
      <c r="AS12480" s="80"/>
      <c r="AV12480" s="79"/>
      <c r="AW12480" s="80"/>
      <c r="AX12480" s="80"/>
      <c r="BC12480" s="79"/>
    </row>
    <row r="12481" spans="30:55" x14ac:dyDescent="0.25">
      <c r="AH12481" s="79"/>
      <c r="AI12481" s="79"/>
      <c r="AJ12481" s="80"/>
      <c r="AK12481" s="79"/>
      <c r="AM12481" s="79"/>
      <c r="AS12481" s="80"/>
      <c r="AW12481" s="80"/>
      <c r="AX12481" s="80"/>
      <c r="BC12481" s="79"/>
    </row>
    <row r="12482" spans="30:55" x14ac:dyDescent="0.25">
      <c r="AH12482" s="79"/>
      <c r="AI12482" s="79"/>
      <c r="AJ12482" s="80"/>
      <c r="AK12482" s="79"/>
      <c r="AM12482" s="79"/>
      <c r="AS12482" s="80"/>
      <c r="AV12482" s="79"/>
      <c r="AW12482" s="80"/>
      <c r="AX12482" s="80"/>
      <c r="BC12482" s="79"/>
    </row>
    <row r="12483" spans="30:55" x14ac:dyDescent="0.25">
      <c r="AD12483" s="27"/>
      <c r="AE12483" s="27"/>
      <c r="AH12483" s="79"/>
      <c r="AI12483" s="79"/>
      <c r="AJ12483" s="80"/>
      <c r="AK12483" s="79"/>
      <c r="AS12483" s="80"/>
      <c r="AW12483" s="80"/>
      <c r="BC12483" s="79"/>
    </row>
    <row r="12484" spans="30:55" x14ac:dyDescent="0.25">
      <c r="AD12484" s="27"/>
      <c r="AE12484" s="27"/>
      <c r="AH12484" s="79"/>
      <c r="AI12484" s="79"/>
      <c r="AJ12484" s="80"/>
      <c r="AK12484" s="79"/>
      <c r="AR12484" s="79"/>
      <c r="AS12484" s="80"/>
      <c r="BC12484" s="79"/>
    </row>
    <row r="12485" spans="30:55" x14ac:dyDescent="0.25">
      <c r="AD12485" s="27"/>
      <c r="AE12485" s="27"/>
      <c r="AH12485" s="79"/>
      <c r="AI12485" s="79"/>
      <c r="AJ12485" s="80"/>
      <c r="AK12485" s="79"/>
      <c r="AS12485" s="80"/>
      <c r="AW12485" s="80"/>
      <c r="BC12485" s="79"/>
    </row>
    <row r="12486" spans="30:55" x14ac:dyDescent="0.25">
      <c r="AD12486" s="27"/>
      <c r="AE12486" s="27"/>
      <c r="AH12486" s="79"/>
      <c r="AI12486" s="79"/>
      <c r="AJ12486" s="80"/>
      <c r="AK12486" s="79"/>
      <c r="AR12486" s="79"/>
      <c r="AS12486" s="80"/>
      <c r="BC12486" s="79"/>
    </row>
    <row r="12487" spans="30:55" x14ac:dyDescent="0.25">
      <c r="AD12487" s="27"/>
      <c r="AE12487" s="27"/>
      <c r="AH12487" s="79"/>
      <c r="AI12487" s="79"/>
      <c r="AJ12487" s="80"/>
      <c r="AK12487" s="79"/>
      <c r="AS12487" s="80"/>
      <c r="AW12487" s="80"/>
      <c r="BC12487" s="79"/>
    </row>
    <row r="12488" spans="30:55" x14ac:dyDescent="0.25">
      <c r="AD12488" s="27"/>
      <c r="AE12488" s="27"/>
      <c r="AH12488" s="79"/>
      <c r="AI12488" s="79"/>
      <c r="AJ12488" s="80"/>
      <c r="AK12488" s="79"/>
      <c r="AR12488" s="79"/>
      <c r="AS12488" s="80"/>
      <c r="BC12488" s="79"/>
    </row>
    <row r="12489" spans="30:55" x14ac:dyDescent="0.25">
      <c r="AH12489" s="79"/>
      <c r="AI12489" s="79"/>
      <c r="AJ12489" s="80"/>
      <c r="AK12489" s="79"/>
      <c r="AM12489" s="79"/>
      <c r="AS12489" s="80"/>
      <c r="AW12489" s="80"/>
      <c r="AX12489" s="80"/>
      <c r="BC12489" s="79"/>
    </row>
    <row r="12490" spans="30:55" x14ac:dyDescent="0.25">
      <c r="AH12490" s="79"/>
      <c r="AI12490" s="79"/>
      <c r="AJ12490" s="80"/>
      <c r="AK12490" s="79"/>
      <c r="AM12490" s="79"/>
      <c r="AS12490" s="80"/>
      <c r="AW12490" s="80"/>
      <c r="BC12490" s="79"/>
    </row>
    <row r="12491" spans="30:55" x14ac:dyDescent="0.25">
      <c r="AH12491" s="79"/>
      <c r="AI12491" s="79"/>
      <c r="AJ12491" s="80"/>
      <c r="AK12491" s="79"/>
      <c r="AM12491" s="79"/>
      <c r="AS12491" s="80"/>
      <c r="BC12491" s="79"/>
    </row>
    <row r="12492" spans="30:55" x14ac:dyDescent="0.25">
      <c r="AH12492" s="79"/>
      <c r="AI12492" s="79"/>
      <c r="AJ12492" s="80"/>
      <c r="AK12492" s="79"/>
      <c r="AM12492" s="79"/>
      <c r="AS12492" s="80"/>
      <c r="AW12492" s="80"/>
      <c r="BC12492" s="79"/>
    </row>
    <row r="12493" spans="30:55" x14ac:dyDescent="0.25">
      <c r="AH12493" s="79"/>
      <c r="AI12493" s="79"/>
      <c r="AJ12493" s="80"/>
      <c r="AK12493" s="79"/>
      <c r="AM12493" s="79"/>
      <c r="AS12493" s="80"/>
      <c r="BC12493" s="79"/>
    </row>
    <row r="12494" spans="30:55" x14ac:dyDescent="0.25">
      <c r="AH12494" s="79"/>
      <c r="AI12494" s="79"/>
      <c r="AJ12494" s="80"/>
      <c r="AK12494" s="79"/>
      <c r="AM12494" s="79"/>
      <c r="AS12494" s="80"/>
      <c r="AW12494" s="80"/>
      <c r="BC12494" s="79"/>
    </row>
    <row r="12495" spans="30:55" x14ac:dyDescent="0.25">
      <c r="AH12495" s="79"/>
      <c r="AI12495" s="79"/>
      <c r="AJ12495" s="80"/>
      <c r="AK12495" s="79"/>
      <c r="AM12495" s="79"/>
      <c r="AS12495" s="80"/>
      <c r="BC12495" s="79"/>
    </row>
    <row r="12496" spans="30:55" x14ac:dyDescent="0.25">
      <c r="AH12496" s="79"/>
      <c r="AI12496" s="79"/>
      <c r="AJ12496" s="80"/>
      <c r="AK12496" s="79"/>
      <c r="AS12496" s="80"/>
      <c r="BC12496" s="79"/>
    </row>
    <row r="12497" spans="30:55" x14ac:dyDescent="0.25">
      <c r="AD12497" s="27"/>
      <c r="AE12497" s="27"/>
      <c r="AH12497" s="79"/>
      <c r="AI12497" s="79"/>
      <c r="AJ12497" s="80"/>
      <c r="AK12497" s="79"/>
      <c r="AS12497" s="80"/>
      <c r="BC12497" s="79"/>
    </row>
    <row r="12498" spans="30:55" x14ac:dyDescent="0.25">
      <c r="AD12498" s="27"/>
      <c r="AE12498" s="27"/>
      <c r="AH12498" s="79"/>
      <c r="AI12498" s="79"/>
      <c r="AJ12498" s="80"/>
      <c r="AK12498" s="79"/>
      <c r="AS12498" s="80"/>
      <c r="BC12498" s="79"/>
    </row>
    <row r="12499" spans="30:55" x14ac:dyDescent="0.25">
      <c r="AD12499" s="27"/>
      <c r="AE12499" s="27"/>
      <c r="AH12499" s="79"/>
      <c r="AI12499" s="79"/>
      <c r="AJ12499" s="80"/>
      <c r="AK12499" s="79"/>
      <c r="AS12499" s="80"/>
      <c r="BC12499" s="79"/>
    </row>
    <row r="12500" spans="30:55" x14ac:dyDescent="0.25">
      <c r="AD12500" s="27"/>
      <c r="AE12500" s="27"/>
      <c r="AH12500" s="79"/>
      <c r="AI12500" s="79"/>
      <c r="AJ12500" s="80"/>
      <c r="AK12500" s="79"/>
      <c r="AS12500" s="80"/>
      <c r="BC12500" s="79"/>
    </row>
    <row r="12501" spans="30:55" x14ac:dyDescent="0.25">
      <c r="AH12501" s="79"/>
      <c r="AI12501" s="79"/>
      <c r="AJ12501" s="80"/>
      <c r="AK12501" s="79"/>
      <c r="AS12501" s="80"/>
      <c r="BC12501" s="79"/>
    </row>
    <row r="12502" spans="30:55" x14ac:dyDescent="0.25">
      <c r="AH12502" s="79"/>
      <c r="AI12502" s="79"/>
      <c r="AJ12502" s="80"/>
      <c r="AK12502" s="79"/>
      <c r="AM12502" s="79"/>
      <c r="AS12502" s="80"/>
      <c r="AV12502" s="79"/>
      <c r="AW12502" s="80"/>
      <c r="AX12502" s="80"/>
      <c r="BC12502" s="79"/>
    </row>
    <row r="12503" spans="30:55" x14ac:dyDescent="0.25">
      <c r="AH12503" s="79"/>
      <c r="AI12503" s="79"/>
      <c r="AJ12503" s="80"/>
      <c r="AK12503" s="79"/>
      <c r="AS12503" s="80"/>
      <c r="AW12503" s="80"/>
      <c r="BC12503" s="79"/>
    </row>
    <row r="12504" spans="30:55" x14ac:dyDescent="0.25">
      <c r="AH12504" s="79"/>
      <c r="AI12504" s="79"/>
      <c r="AJ12504" s="80"/>
      <c r="AK12504" s="79"/>
      <c r="AM12504" s="79"/>
      <c r="AR12504" s="79"/>
      <c r="AS12504" s="80"/>
      <c r="AV12504" s="79"/>
      <c r="AW12504" s="80"/>
      <c r="AX12504" s="80"/>
      <c r="BC12504" s="79"/>
    </row>
    <row r="12505" spans="30:55" x14ac:dyDescent="0.25">
      <c r="AD12505" s="27"/>
      <c r="AE12505" s="27"/>
      <c r="AH12505" s="79"/>
      <c r="AI12505" s="79"/>
      <c r="AJ12505" s="80"/>
      <c r="AK12505" s="79"/>
      <c r="AS12505" s="80"/>
      <c r="AW12505" s="80"/>
      <c r="AX12505" s="80"/>
      <c r="BC12505" s="79"/>
    </row>
    <row r="12506" spans="30:55" x14ac:dyDescent="0.25">
      <c r="AD12506" s="27"/>
      <c r="AE12506" s="27"/>
      <c r="AH12506" s="79"/>
      <c r="AI12506" s="79"/>
      <c r="AJ12506" s="80"/>
      <c r="AK12506" s="79"/>
      <c r="AS12506" s="80"/>
      <c r="AW12506" s="80"/>
      <c r="AX12506" s="80"/>
      <c r="BC12506" s="79"/>
    </row>
    <row r="12507" spans="30:55" x14ac:dyDescent="0.25">
      <c r="AD12507" s="27"/>
      <c r="AE12507" s="27"/>
      <c r="AH12507" s="79"/>
      <c r="AI12507" s="79"/>
      <c r="AJ12507" s="80"/>
      <c r="AK12507" s="79"/>
      <c r="AS12507" s="80"/>
      <c r="AW12507" s="80"/>
      <c r="AX12507" s="80"/>
      <c r="BC12507" s="79"/>
    </row>
    <row r="12508" spans="30:55" x14ac:dyDescent="0.25">
      <c r="AD12508" s="27"/>
      <c r="AE12508" s="27"/>
      <c r="AH12508" s="79"/>
      <c r="AI12508" s="79"/>
      <c r="AJ12508" s="80"/>
      <c r="AK12508" s="79"/>
      <c r="AM12508" s="79"/>
      <c r="AR12508" s="79"/>
      <c r="AS12508" s="80"/>
      <c r="AV12508" s="79"/>
      <c r="AW12508" s="80"/>
      <c r="AX12508" s="80"/>
      <c r="BC12508" s="79"/>
    </row>
    <row r="12509" spans="30:55" x14ac:dyDescent="0.25">
      <c r="AD12509" s="27"/>
      <c r="AE12509" s="27"/>
      <c r="AH12509" s="79"/>
      <c r="AI12509" s="79"/>
      <c r="AJ12509" s="80"/>
      <c r="AK12509" s="79"/>
      <c r="AS12509" s="80"/>
      <c r="AW12509" s="80"/>
      <c r="AX12509" s="80"/>
      <c r="BC12509" s="79"/>
    </row>
    <row r="12510" spans="30:55" x14ac:dyDescent="0.25">
      <c r="AH12510" s="79"/>
      <c r="AI12510" s="79"/>
      <c r="AJ12510" s="80"/>
      <c r="AK12510" s="79"/>
      <c r="AR12510" s="79"/>
      <c r="AS12510" s="80"/>
      <c r="AW12510" s="80"/>
      <c r="AX12510" s="80"/>
      <c r="BC12510" s="79"/>
    </row>
    <row r="12511" spans="30:55" x14ac:dyDescent="0.25">
      <c r="AD12511" s="27"/>
      <c r="AE12511" s="27"/>
      <c r="AH12511" s="79"/>
      <c r="AI12511" s="79"/>
      <c r="AJ12511" s="80"/>
      <c r="AK12511" s="79"/>
      <c r="AM12511" s="79"/>
      <c r="AS12511" s="80"/>
      <c r="AV12511" s="79"/>
      <c r="AW12511" s="80"/>
      <c r="AX12511" s="80"/>
      <c r="BC12511" s="79"/>
    </row>
    <row r="12512" spans="30:55" x14ac:dyDescent="0.25">
      <c r="AH12512" s="79"/>
      <c r="AI12512" s="79"/>
      <c r="AJ12512" s="80"/>
      <c r="AK12512" s="79"/>
      <c r="AS12512" s="80"/>
      <c r="AW12512" s="80"/>
      <c r="BC12512" s="79"/>
    </row>
    <row r="12513" spans="30:55" x14ac:dyDescent="0.25">
      <c r="AD12513" s="27"/>
      <c r="AE12513" s="27"/>
      <c r="AH12513" s="79"/>
      <c r="AI12513" s="79"/>
      <c r="AJ12513" s="80"/>
      <c r="AK12513" s="79"/>
      <c r="AS12513" s="80"/>
      <c r="AW12513" s="80"/>
      <c r="AX12513" s="80"/>
      <c r="BC12513" s="79"/>
    </row>
    <row r="12514" spans="30:55" x14ac:dyDescent="0.25">
      <c r="AD12514" s="27"/>
      <c r="AE12514" s="27"/>
      <c r="AH12514" s="79"/>
      <c r="AI12514" s="79"/>
      <c r="AJ12514" s="80"/>
      <c r="AK12514" s="79"/>
      <c r="AS12514" s="80"/>
      <c r="AW12514" s="80"/>
      <c r="AX12514" s="80"/>
      <c r="BC12514" s="79"/>
    </row>
    <row r="12515" spans="30:55" x14ac:dyDescent="0.25">
      <c r="AD12515" s="27"/>
      <c r="AE12515" s="27"/>
      <c r="AH12515" s="79"/>
      <c r="AI12515" s="79"/>
      <c r="AJ12515" s="80"/>
      <c r="AK12515" s="79"/>
      <c r="AS12515" s="80"/>
      <c r="AW12515" s="80"/>
      <c r="AX12515" s="80"/>
      <c r="BC12515" s="79"/>
    </row>
    <row r="12516" spans="30:55" x14ac:dyDescent="0.25">
      <c r="AD12516" s="27"/>
      <c r="AE12516" s="27"/>
      <c r="AH12516" s="79"/>
      <c r="AI12516" s="79"/>
      <c r="AJ12516" s="80"/>
      <c r="AK12516" s="79"/>
      <c r="AS12516" s="80"/>
      <c r="AW12516" s="80"/>
      <c r="AX12516" s="80"/>
      <c r="BC12516" s="79"/>
    </row>
    <row r="12517" spans="30:55" x14ac:dyDescent="0.25">
      <c r="AD12517" s="27"/>
      <c r="AE12517" s="27"/>
      <c r="AH12517" s="79"/>
      <c r="AI12517" s="79"/>
      <c r="AJ12517" s="80"/>
      <c r="AK12517" s="79"/>
      <c r="AS12517" s="80"/>
      <c r="AW12517" s="80"/>
      <c r="AX12517" s="80"/>
      <c r="BC12517" s="79"/>
    </row>
    <row r="12518" spans="30:55" x14ac:dyDescent="0.25">
      <c r="AD12518" s="27"/>
      <c r="AE12518" s="27"/>
      <c r="AH12518" s="79"/>
      <c r="AI12518" s="79"/>
      <c r="AJ12518" s="80"/>
      <c r="AK12518" s="79"/>
      <c r="AS12518" s="80"/>
      <c r="AW12518" s="80"/>
      <c r="AX12518" s="80"/>
      <c r="BC12518" s="79"/>
    </row>
    <row r="12519" spans="30:55" x14ac:dyDescent="0.25">
      <c r="AD12519" s="27"/>
      <c r="AE12519" s="27"/>
      <c r="AH12519" s="79"/>
      <c r="AI12519" s="79"/>
      <c r="AJ12519" s="80"/>
      <c r="AK12519" s="79"/>
      <c r="AS12519" s="80"/>
      <c r="AW12519" s="80"/>
      <c r="AX12519" s="80"/>
      <c r="BC12519" s="79"/>
    </row>
    <row r="12520" spans="30:55" x14ac:dyDescent="0.25">
      <c r="AD12520" s="27"/>
      <c r="AE12520" s="27"/>
      <c r="AH12520" s="79"/>
      <c r="AI12520" s="79"/>
      <c r="AJ12520" s="80"/>
      <c r="AK12520" s="79"/>
      <c r="AS12520" s="80"/>
      <c r="AW12520" s="80"/>
      <c r="AX12520" s="80"/>
      <c r="BC12520" s="79"/>
    </row>
    <row r="12521" spans="30:55" x14ac:dyDescent="0.25">
      <c r="AD12521" s="27"/>
      <c r="AE12521" s="27"/>
      <c r="AH12521" s="79"/>
      <c r="AI12521" s="79"/>
      <c r="AJ12521" s="80"/>
      <c r="AK12521" s="79"/>
      <c r="AS12521" s="80"/>
      <c r="AW12521" s="80"/>
      <c r="AX12521" s="80"/>
      <c r="BC12521" s="79"/>
    </row>
    <row r="12522" spans="30:55" x14ac:dyDescent="0.25">
      <c r="AD12522" s="27"/>
      <c r="AE12522" s="27"/>
      <c r="AH12522" s="79"/>
      <c r="AI12522" s="79"/>
      <c r="AJ12522" s="80"/>
      <c r="AK12522" s="79"/>
      <c r="AS12522" s="80"/>
      <c r="AW12522" s="80"/>
      <c r="AX12522" s="80"/>
      <c r="BC12522" s="79"/>
    </row>
    <row r="12523" spans="30:55" x14ac:dyDescent="0.25">
      <c r="AD12523" s="27"/>
      <c r="AE12523" s="27"/>
      <c r="AH12523" s="79"/>
      <c r="AI12523" s="79"/>
      <c r="AJ12523" s="80"/>
      <c r="AK12523" s="79"/>
      <c r="AS12523" s="80"/>
      <c r="AW12523" s="80"/>
      <c r="AX12523" s="80"/>
      <c r="BC12523" s="79"/>
    </row>
    <row r="12524" spans="30:55" x14ac:dyDescent="0.25">
      <c r="AD12524" s="27"/>
      <c r="AE12524" s="27"/>
      <c r="AH12524" s="79"/>
      <c r="AI12524" s="79"/>
      <c r="AJ12524" s="80"/>
      <c r="AK12524" s="79"/>
      <c r="AS12524" s="80"/>
      <c r="AW12524" s="80"/>
      <c r="AX12524" s="80"/>
      <c r="BC12524" s="79"/>
    </row>
    <row r="12525" spans="30:55" x14ac:dyDescent="0.25">
      <c r="AD12525" s="27"/>
      <c r="AE12525" s="27"/>
      <c r="AH12525" s="79"/>
      <c r="AI12525" s="79"/>
      <c r="AJ12525" s="80"/>
      <c r="AK12525" s="79"/>
      <c r="AS12525" s="80"/>
      <c r="AW12525" s="80"/>
      <c r="AX12525" s="80"/>
      <c r="BC12525" s="79"/>
    </row>
    <row r="12526" spans="30:55" x14ac:dyDescent="0.25">
      <c r="AD12526" s="27"/>
      <c r="AE12526" s="27"/>
      <c r="AH12526" s="79"/>
      <c r="AI12526" s="79"/>
      <c r="AJ12526" s="80"/>
      <c r="AK12526" s="79"/>
      <c r="AS12526" s="80"/>
      <c r="AW12526" s="80"/>
      <c r="AX12526" s="80"/>
      <c r="BC12526" s="79"/>
    </row>
    <row r="12527" spans="30:55" x14ac:dyDescent="0.25">
      <c r="AD12527" s="27"/>
      <c r="AE12527" s="27"/>
      <c r="AH12527" s="79"/>
      <c r="AI12527" s="79"/>
      <c r="AJ12527" s="80"/>
      <c r="AK12527" s="79"/>
      <c r="AS12527" s="80"/>
      <c r="AW12527" s="80"/>
      <c r="AX12527" s="80"/>
      <c r="BC12527" s="79"/>
    </row>
    <row r="12528" spans="30:55" x14ac:dyDescent="0.25">
      <c r="AD12528" s="27"/>
      <c r="AE12528" s="27"/>
      <c r="AH12528" s="79"/>
      <c r="AI12528" s="79"/>
      <c r="AJ12528" s="80"/>
      <c r="AK12528" s="79"/>
      <c r="AS12528" s="80"/>
      <c r="AW12528" s="80"/>
      <c r="AX12528" s="80"/>
      <c r="BC12528" s="79"/>
    </row>
    <row r="12529" spans="30:55" x14ac:dyDescent="0.25">
      <c r="AD12529" s="27"/>
      <c r="AE12529" s="27"/>
      <c r="AH12529" s="79"/>
      <c r="AI12529" s="79"/>
      <c r="AJ12529" s="80"/>
      <c r="AK12529" s="79"/>
      <c r="AS12529" s="80"/>
      <c r="AW12529" s="80"/>
      <c r="AX12529" s="80"/>
      <c r="BC12529" s="79"/>
    </row>
    <row r="12530" spans="30:55" x14ac:dyDescent="0.25">
      <c r="AD12530" s="27"/>
      <c r="AE12530" s="27"/>
      <c r="AH12530" s="79"/>
      <c r="AI12530" s="79"/>
      <c r="AJ12530" s="80"/>
      <c r="AK12530" s="79"/>
      <c r="AS12530" s="80"/>
      <c r="AW12530" s="80"/>
      <c r="AX12530" s="80"/>
      <c r="BC12530" s="79"/>
    </row>
    <row r="12531" spans="30:55" x14ac:dyDescent="0.25">
      <c r="AD12531" s="27"/>
      <c r="AE12531" s="27"/>
      <c r="AH12531" s="79"/>
      <c r="AI12531" s="79"/>
      <c r="AJ12531" s="80"/>
      <c r="AK12531" s="79"/>
      <c r="AS12531" s="80"/>
      <c r="AW12531" s="80"/>
      <c r="AX12531" s="80"/>
      <c r="BC12531" s="79"/>
    </row>
    <row r="12532" spans="30:55" x14ac:dyDescent="0.25">
      <c r="AD12532" s="27"/>
      <c r="AE12532" s="27"/>
      <c r="AH12532" s="79"/>
      <c r="AI12532" s="79"/>
      <c r="AJ12532" s="80"/>
      <c r="AK12532" s="79"/>
      <c r="AS12532" s="80"/>
      <c r="AW12532" s="80"/>
      <c r="AX12532" s="80"/>
      <c r="BC12532" s="79"/>
    </row>
    <row r="12533" spans="30:55" x14ac:dyDescent="0.25">
      <c r="AD12533" s="27"/>
      <c r="AE12533" s="27"/>
      <c r="AH12533" s="79"/>
      <c r="AI12533" s="79"/>
      <c r="AJ12533" s="80"/>
      <c r="AK12533" s="79"/>
      <c r="AS12533" s="80"/>
      <c r="AW12533" s="80"/>
      <c r="AX12533" s="80"/>
      <c r="BC12533" s="79"/>
    </row>
    <row r="12534" spans="30:55" x14ac:dyDescent="0.25">
      <c r="AH12534" s="79"/>
      <c r="AI12534" s="79"/>
      <c r="AJ12534" s="80"/>
      <c r="AK12534" s="79"/>
      <c r="AM12534" s="79"/>
      <c r="AS12534" s="80"/>
      <c r="AV12534" s="79"/>
      <c r="AW12534" s="80"/>
      <c r="AX12534" s="80"/>
      <c r="BC12534" s="79"/>
    </row>
    <row r="12535" spans="30:55" x14ac:dyDescent="0.25">
      <c r="AH12535" s="79"/>
      <c r="AI12535" s="79"/>
      <c r="AJ12535" s="80"/>
      <c r="AK12535" s="79"/>
      <c r="AM12535" s="79"/>
      <c r="AS12535" s="80"/>
      <c r="AV12535" s="79"/>
      <c r="AW12535" s="80"/>
      <c r="AX12535" s="80"/>
      <c r="BC12535" s="79"/>
    </row>
    <row r="12536" spans="30:55" x14ac:dyDescent="0.25">
      <c r="AH12536" s="79"/>
      <c r="AI12536" s="79"/>
      <c r="AJ12536" s="80"/>
      <c r="AK12536" s="79"/>
      <c r="AM12536" s="79"/>
      <c r="AS12536" s="80"/>
      <c r="AV12536" s="79"/>
      <c r="AW12536" s="80"/>
      <c r="AX12536" s="80"/>
      <c r="BC12536" s="79"/>
    </row>
    <row r="12537" spans="30:55" x14ac:dyDescent="0.25">
      <c r="AH12537" s="79"/>
      <c r="AI12537" s="79"/>
      <c r="AJ12537" s="80"/>
      <c r="AK12537" s="79"/>
      <c r="AM12537" s="79"/>
      <c r="AS12537" s="80"/>
      <c r="AV12537" s="79"/>
      <c r="AW12537" s="80"/>
      <c r="AX12537" s="80"/>
      <c r="BC12537" s="79"/>
    </row>
    <row r="12538" spans="30:55" x14ac:dyDescent="0.25">
      <c r="AH12538" s="79"/>
      <c r="AI12538" s="79"/>
      <c r="AJ12538" s="80"/>
      <c r="AK12538" s="79"/>
      <c r="AM12538" s="79"/>
      <c r="AS12538" s="80"/>
      <c r="AV12538" s="79"/>
      <c r="AW12538" s="80"/>
      <c r="AX12538" s="80"/>
      <c r="BC12538" s="79"/>
    </row>
    <row r="12539" spans="30:55" x14ac:dyDescent="0.25">
      <c r="AH12539" s="79"/>
      <c r="AI12539" s="79"/>
      <c r="AJ12539" s="80"/>
      <c r="AK12539" s="79"/>
      <c r="AM12539" s="79"/>
      <c r="AS12539" s="80"/>
      <c r="AV12539" s="79"/>
      <c r="AW12539" s="80"/>
      <c r="AX12539" s="80"/>
      <c r="BC12539" s="79"/>
    </row>
    <row r="12540" spans="30:55" x14ac:dyDescent="0.25">
      <c r="AH12540" s="79"/>
      <c r="AI12540" s="79"/>
      <c r="AJ12540" s="80"/>
      <c r="AK12540" s="79"/>
      <c r="AM12540" s="79"/>
      <c r="AS12540" s="80"/>
      <c r="AV12540" s="79"/>
      <c r="AW12540" s="80"/>
      <c r="AX12540" s="80"/>
      <c r="BC12540" s="79"/>
    </row>
    <row r="12541" spans="30:55" x14ac:dyDescent="0.25">
      <c r="AH12541" s="79"/>
      <c r="AI12541" s="79"/>
      <c r="AJ12541" s="80"/>
      <c r="AK12541" s="79"/>
      <c r="AM12541" s="79"/>
      <c r="AS12541" s="80"/>
      <c r="AV12541" s="79"/>
      <c r="AW12541" s="80"/>
      <c r="AX12541" s="80"/>
      <c r="BC12541" s="79"/>
    </row>
    <row r="12542" spans="30:55" x14ac:dyDescent="0.25">
      <c r="AH12542" s="79"/>
      <c r="AI12542" s="79"/>
      <c r="AJ12542" s="80"/>
      <c r="AK12542" s="79"/>
      <c r="AM12542" s="79"/>
      <c r="AS12542" s="80"/>
      <c r="AV12542" s="79"/>
      <c r="AW12542" s="80"/>
      <c r="AX12542" s="80"/>
      <c r="BC12542" s="79"/>
    </row>
    <row r="12543" spans="30:55" x14ac:dyDescent="0.25">
      <c r="AH12543" s="79"/>
      <c r="AI12543" s="79"/>
      <c r="AJ12543" s="80"/>
      <c r="AK12543" s="79"/>
      <c r="AM12543" s="79"/>
      <c r="AS12543" s="80"/>
      <c r="AV12543" s="79"/>
      <c r="AW12543" s="80"/>
      <c r="AX12543" s="80"/>
      <c r="BC12543" s="79"/>
    </row>
    <row r="12544" spans="30:55" x14ac:dyDescent="0.25">
      <c r="AH12544" s="79"/>
      <c r="AI12544" s="79"/>
      <c r="AJ12544" s="80"/>
      <c r="AK12544" s="79"/>
      <c r="AM12544" s="79"/>
      <c r="AS12544" s="80"/>
      <c r="AV12544" s="79"/>
      <c r="AW12544" s="80"/>
      <c r="AX12544" s="80"/>
      <c r="BC12544" s="79"/>
    </row>
    <row r="12545" spans="30:55" x14ac:dyDescent="0.25">
      <c r="AD12545" s="27"/>
      <c r="AE12545" s="27"/>
      <c r="AH12545" s="79"/>
      <c r="AI12545" s="79"/>
      <c r="AJ12545" s="80"/>
      <c r="AK12545" s="79"/>
      <c r="AS12545" s="80"/>
      <c r="AW12545" s="80"/>
      <c r="AX12545" s="80"/>
      <c r="BC12545" s="79"/>
    </row>
    <row r="12546" spans="30:55" x14ac:dyDescent="0.25">
      <c r="AH12546" s="79"/>
      <c r="AI12546" s="79"/>
      <c r="AJ12546" s="80"/>
      <c r="AK12546" s="79"/>
      <c r="AS12546" s="80"/>
      <c r="AW12546" s="80"/>
      <c r="AX12546" s="80"/>
      <c r="BC12546" s="79"/>
    </row>
    <row r="12547" spans="30:55" x14ac:dyDescent="0.25">
      <c r="AD12547" s="27"/>
      <c r="AE12547" s="27"/>
      <c r="AH12547" s="79"/>
      <c r="AI12547" s="79"/>
      <c r="AJ12547" s="80"/>
      <c r="AK12547" s="79"/>
      <c r="AS12547" s="80"/>
      <c r="AW12547" s="80"/>
      <c r="AX12547" s="80"/>
      <c r="BC12547" s="79"/>
    </row>
    <row r="12548" spans="30:55" x14ac:dyDescent="0.25">
      <c r="AD12548" s="27"/>
      <c r="AE12548" s="27"/>
      <c r="AH12548" s="79"/>
      <c r="AI12548" s="79"/>
      <c r="AJ12548" s="80"/>
      <c r="AK12548" s="79"/>
      <c r="AS12548" s="80"/>
      <c r="AW12548" s="80"/>
      <c r="AX12548" s="80"/>
      <c r="BC12548" s="79"/>
    </row>
    <row r="12549" spans="30:55" x14ac:dyDescent="0.25">
      <c r="AH12549" s="79"/>
      <c r="AI12549" s="79"/>
      <c r="AJ12549" s="80"/>
      <c r="AK12549" s="79"/>
      <c r="AS12549" s="80"/>
      <c r="AW12549" s="80"/>
      <c r="AX12549" s="80"/>
      <c r="BC12549" s="79"/>
    </row>
    <row r="12550" spans="30:55" x14ac:dyDescent="0.25">
      <c r="AH12550" s="79"/>
      <c r="AI12550" s="79"/>
      <c r="AJ12550" s="80"/>
      <c r="AK12550" s="79"/>
      <c r="AS12550" s="80"/>
      <c r="AW12550" s="80"/>
      <c r="AX12550" s="80"/>
      <c r="BC12550" s="79"/>
    </row>
    <row r="12551" spans="30:55" x14ac:dyDescent="0.25">
      <c r="AH12551" s="79"/>
      <c r="AI12551" s="79"/>
      <c r="AJ12551" s="80"/>
      <c r="AK12551" s="79"/>
      <c r="AS12551" s="80"/>
      <c r="AW12551" s="80"/>
      <c r="AX12551" s="80"/>
      <c r="BC12551" s="79"/>
    </row>
    <row r="12552" spans="30:55" x14ac:dyDescent="0.25">
      <c r="AH12552" s="79"/>
      <c r="AI12552" s="79"/>
      <c r="AJ12552" s="80"/>
      <c r="AK12552" s="79"/>
      <c r="AM12552" s="79"/>
      <c r="AS12552" s="80"/>
      <c r="AW12552" s="80"/>
      <c r="AX12552" s="80"/>
      <c r="BC12552" s="79"/>
    </row>
    <row r="12553" spans="30:55" x14ac:dyDescent="0.25">
      <c r="AH12553" s="79"/>
      <c r="AI12553" s="79"/>
      <c r="AJ12553" s="80"/>
      <c r="AK12553" s="79"/>
      <c r="AM12553" s="79"/>
      <c r="AS12553" s="80"/>
      <c r="AV12553" s="79"/>
      <c r="AW12553" s="80"/>
      <c r="AX12553" s="80"/>
      <c r="BC12553" s="79"/>
    </row>
    <row r="12554" spans="30:55" x14ac:dyDescent="0.25">
      <c r="AH12554" s="79"/>
      <c r="AI12554" s="79"/>
      <c r="AJ12554" s="80"/>
      <c r="AK12554" s="79"/>
      <c r="AM12554" s="79"/>
      <c r="AS12554" s="80"/>
      <c r="AV12554" s="79"/>
      <c r="AW12554" s="80"/>
      <c r="AX12554" s="80"/>
      <c r="BC12554" s="79"/>
    </row>
    <row r="12555" spans="30:55" x14ac:dyDescent="0.25">
      <c r="AH12555" s="79"/>
      <c r="AI12555" s="79"/>
      <c r="AJ12555" s="80"/>
      <c r="AK12555" s="79"/>
      <c r="AM12555" s="79"/>
      <c r="AS12555" s="80"/>
      <c r="AV12555" s="79"/>
      <c r="AW12555" s="80"/>
      <c r="AX12555" s="80"/>
      <c r="BC12555" s="79"/>
    </row>
    <row r="12556" spans="30:55" x14ac:dyDescent="0.25">
      <c r="AH12556" s="79"/>
      <c r="AI12556" s="79"/>
      <c r="AJ12556" s="80"/>
      <c r="AK12556" s="79"/>
      <c r="AM12556" s="79"/>
      <c r="AS12556" s="80"/>
      <c r="AV12556" s="79"/>
      <c r="AW12556" s="80"/>
      <c r="AX12556" s="80"/>
      <c r="BC12556" s="79"/>
    </row>
    <row r="12557" spans="30:55" x14ac:dyDescent="0.25">
      <c r="AH12557" s="79"/>
      <c r="AI12557" s="79"/>
      <c r="AJ12557" s="80"/>
      <c r="AK12557" s="79"/>
      <c r="AM12557" s="79"/>
      <c r="AS12557" s="80"/>
      <c r="AV12557" s="79"/>
      <c r="AW12557" s="80"/>
      <c r="AX12557" s="80"/>
      <c r="BC12557" s="79"/>
    </row>
    <row r="12558" spans="30:55" x14ac:dyDescent="0.25">
      <c r="AH12558" s="79"/>
      <c r="AI12558" s="79"/>
      <c r="AJ12558" s="80"/>
      <c r="AK12558" s="79"/>
      <c r="AM12558" s="79"/>
      <c r="AS12558" s="80"/>
      <c r="AV12558" s="79"/>
      <c r="AW12558" s="80"/>
      <c r="AX12558" s="80"/>
      <c r="BC12558" s="79"/>
    </row>
    <row r="12559" spans="30:55" x14ac:dyDescent="0.25">
      <c r="AH12559" s="79"/>
      <c r="AI12559" s="79"/>
      <c r="AJ12559" s="80"/>
      <c r="AK12559" s="79"/>
      <c r="AM12559" s="79"/>
      <c r="AS12559" s="80"/>
      <c r="AV12559" s="79"/>
      <c r="AW12559" s="80"/>
      <c r="AX12559" s="80"/>
      <c r="BC12559" s="79"/>
    </row>
    <row r="12560" spans="30:55" x14ac:dyDescent="0.25">
      <c r="AH12560" s="79"/>
      <c r="AI12560" s="79"/>
      <c r="AJ12560" s="80"/>
      <c r="AK12560" s="79"/>
      <c r="AM12560" s="79"/>
      <c r="AS12560" s="80"/>
      <c r="AV12560" s="79"/>
      <c r="AW12560" s="80"/>
      <c r="AX12560" s="80"/>
      <c r="BC12560" s="79"/>
    </row>
    <row r="12561" spans="30:55" x14ac:dyDescent="0.25">
      <c r="AH12561" s="79"/>
      <c r="AI12561" s="79"/>
      <c r="AJ12561" s="80"/>
      <c r="AK12561" s="79"/>
      <c r="AM12561" s="79"/>
      <c r="AS12561" s="80"/>
      <c r="AV12561" s="79"/>
      <c r="AW12561" s="80"/>
      <c r="AX12561" s="80"/>
      <c r="BC12561" s="79"/>
    </row>
    <row r="12562" spans="30:55" x14ac:dyDescent="0.25">
      <c r="AH12562" s="79"/>
      <c r="AI12562" s="79"/>
      <c r="AJ12562" s="80"/>
      <c r="AK12562" s="79"/>
      <c r="AM12562" s="79"/>
      <c r="AS12562" s="80"/>
      <c r="AV12562" s="79"/>
      <c r="AW12562" s="80"/>
      <c r="AX12562" s="80"/>
      <c r="BC12562" s="79"/>
    </row>
    <row r="12563" spans="30:55" x14ac:dyDescent="0.25">
      <c r="AH12563" s="79"/>
      <c r="AI12563" s="79"/>
      <c r="AJ12563" s="80"/>
      <c r="AK12563" s="79"/>
      <c r="AM12563" s="79"/>
      <c r="AS12563" s="80"/>
      <c r="AV12563" s="79"/>
      <c r="AW12563" s="80"/>
      <c r="AX12563" s="80"/>
      <c r="BC12563" s="79"/>
    </row>
    <row r="12564" spans="30:55" x14ac:dyDescent="0.25">
      <c r="AH12564" s="79"/>
      <c r="AI12564" s="79"/>
      <c r="AJ12564" s="80"/>
      <c r="AK12564" s="79"/>
      <c r="AM12564" s="79"/>
      <c r="AS12564" s="80"/>
      <c r="AV12564" s="79"/>
      <c r="AW12564" s="80"/>
      <c r="AX12564" s="80"/>
      <c r="BC12564" s="79"/>
    </row>
    <row r="12565" spans="30:55" x14ac:dyDescent="0.25">
      <c r="AH12565" s="79"/>
      <c r="AI12565" s="79"/>
      <c r="AJ12565" s="80"/>
      <c r="AK12565" s="79"/>
      <c r="AM12565" s="79"/>
      <c r="AS12565" s="80"/>
      <c r="AV12565" s="79"/>
      <c r="AW12565" s="80"/>
      <c r="AX12565" s="80"/>
      <c r="BC12565" s="79"/>
    </row>
    <row r="12566" spans="30:55" x14ac:dyDescent="0.25">
      <c r="AH12566" s="79"/>
      <c r="AI12566" s="79"/>
      <c r="AJ12566" s="80"/>
      <c r="AK12566" s="79"/>
      <c r="AM12566" s="79"/>
      <c r="AS12566" s="80"/>
      <c r="AV12566" s="79"/>
      <c r="AW12566" s="80"/>
      <c r="AX12566" s="80"/>
      <c r="BC12566" s="79"/>
    </row>
    <row r="12567" spans="30:55" x14ac:dyDescent="0.25">
      <c r="AH12567" s="79"/>
      <c r="AI12567" s="79"/>
      <c r="AJ12567" s="80"/>
      <c r="AK12567" s="79"/>
      <c r="AM12567" s="79"/>
      <c r="AS12567" s="80"/>
      <c r="AV12567" s="79"/>
      <c r="AW12567" s="80"/>
      <c r="AX12567" s="80"/>
      <c r="BC12567" s="79"/>
    </row>
    <row r="12568" spans="30:55" x14ac:dyDescent="0.25">
      <c r="AH12568" s="79"/>
      <c r="AI12568" s="79"/>
      <c r="AJ12568" s="80"/>
      <c r="AK12568" s="79"/>
      <c r="AM12568" s="79"/>
      <c r="AS12568" s="80"/>
      <c r="AV12568" s="79"/>
      <c r="AW12568" s="80"/>
      <c r="AX12568" s="80"/>
      <c r="BC12568" s="79"/>
    </row>
    <row r="12569" spans="30:55" x14ac:dyDescent="0.25">
      <c r="AH12569" s="79"/>
      <c r="AI12569" s="79"/>
      <c r="AJ12569" s="80"/>
      <c r="AK12569" s="79"/>
      <c r="AM12569" s="79"/>
      <c r="AS12569" s="80"/>
      <c r="AV12569" s="79"/>
      <c r="AW12569" s="80"/>
      <c r="AX12569" s="80"/>
      <c r="BC12569" s="79"/>
    </row>
    <row r="12570" spans="30:55" x14ac:dyDescent="0.25">
      <c r="AH12570" s="79"/>
      <c r="AI12570" s="79"/>
      <c r="AJ12570" s="80"/>
      <c r="AK12570" s="79"/>
      <c r="AM12570" s="79"/>
      <c r="AS12570" s="80"/>
      <c r="AV12570" s="79"/>
      <c r="AW12570" s="80"/>
      <c r="AX12570" s="80"/>
      <c r="BC12570" s="79"/>
    </row>
    <row r="12571" spans="30:55" x14ac:dyDescent="0.25">
      <c r="AH12571" s="79"/>
      <c r="AI12571" s="79"/>
      <c r="AJ12571" s="80"/>
      <c r="AK12571" s="79"/>
      <c r="AM12571" s="79"/>
      <c r="AS12571" s="80"/>
      <c r="AV12571" s="79"/>
      <c r="AW12571" s="80"/>
      <c r="AX12571" s="80"/>
      <c r="BC12571" s="79"/>
    </row>
    <row r="12572" spans="30:55" x14ac:dyDescent="0.25">
      <c r="AH12572" s="79"/>
      <c r="AI12572" s="79"/>
      <c r="AJ12572" s="80"/>
      <c r="AK12572" s="79"/>
      <c r="AM12572" s="79"/>
      <c r="AS12572" s="80"/>
      <c r="AV12572" s="79"/>
      <c r="AW12572" s="80"/>
      <c r="AX12572" s="80"/>
      <c r="BC12572" s="79"/>
    </row>
    <row r="12573" spans="30:55" x14ac:dyDescent="0.25">
      <c r="AH12573" s="79"/>
      <c r="AI12573" s="79"/>
      <c r="AJ12573" s="80"/>
      <c r="AK12573" s="79"/>
      <c r="AM12573" s="79"/>
      <c r="AS12573" s="80"/>
      <c r="AV12573" s="79"/>
      <c r="AW12573" s="80"/>
      <c r="AX12573" s="80"/>
      <c r="BC12573" s="79"/>
    </row>
    <row r="12574" spans="30:55" x14ac:dyDescent="0.25">
      <c r="AD12574" s="27"/>
      <c r="AE12574" s="27"/>
      <c r="AH12574" s="79"/>
      <c r="AI12574" s="79"/>
      <c r="AJ12574" s="80"/>
      <c r="AK12574" s="79"/>
      <c r="AS12574" s="80"/>
      <c r="AW12574" s="80"/>
      <c r="AX12574" s="80"/>
      <c r="BC12574" s="79"/>
    </row>
    <row r="12575" spans="30:55" x14ac:dyDescent="0.25">
      <c r="AD12575" s="27"/>
      <c r="AE12575" s="27"/>
      <c r="AH12575" s="79"/>
      <c r="AI12575" s="79"/>
      <c r="AJ12575" s="80"/>
      <c r="AK12575" s="79"/>
      <c r="AS12575" s="80"/>
      <c r="AW12575" s="80"/>
      <c r="AX12575" s="80"/>
      <c r="BC12575" s="79"/>
    </row>
    <row r="12576" spans="30:55" x14ac:dyDescent="0.25">
      <c r="AD12576" s="27"/>
      <c r="AE12576" s="27"/>
      <c r="AH12576" s="79"/>
      <c r="AI12576" s="79"/>
      <c r="AJ12576" s="80"/>
      <c r="AK12576" s="79"/>
      <c r="AS12576" s="80"/>
      <c r="AW12576" s="80"/>
      <c r="AX12576" s="80"/>
      <c r="BC12576" s="79"/>
    </row>
    <row r="12577" spans="30:55" x14ac:dyDescent="0.25">
      <c r="AD12577" s="27"/>
      <c r="AE12577" s="27"/>
      <c r="AH12577" s="79"/>
      <c r="AI12577" s="79"/>
      <c r="AJ12577" s="80"/>
      <c r="AK12577" s="79"/>
      <c r="AS12577" s="80"/>
      <c r="AW12577" s="80"/>
      <c r="AX12577" s="80"/>
      <c r="BC12577" s="79"/>
    </row>
    <row r="12578" spans="30:55" x14ac:dyDescent="0.25">
      <c r="AH12578" s="79"/>
      <c r="AI12578" s="79"/>
      <c r="AJ12578" s="80"/>
      <c r="AK12578" s="79"/>
      <c r="AS12578" s="80"/>
      <c r="AW12578" s="80"/>
      <c r="AX12578" s="80"/>
      <c r="BC12578" s="79"/>
    </row>
    <row r="12579" spans="30:55" x14ac:dyDescent="0.25">
      <c r="AD12579" s="27"/>
      <c r="AE12579" s="27"/>
      <c r="AH12579" s="79"/>
      <c r="AI12579" s="79"/>
      <c r="AJ12579" s="80"/>
      <c r="AK12579" s="79"/>
      <c r="AS12579" s="80"/>
      <c r="AW12579" s="80"/>
      <c r="AX12579" s="80"/>
      <c r="BC12579" s="79"/>
    </row>
    <row r="12580" spans="30:55" x14ac:dyDescent="0.25">
      <c r="AD12580" s="27"/>
      <c r="AE12580" s="27"/>
      <c r="AH12580" s="79"/>
      <c r="AI12580" s="79"/>
      <c r="AJ12580" s="80"/>
      <c r="AK12580" s="79"/>
      <c r="AS12580" s="80"/>
      <c r="AW12580" s="80"/>
      <c r="AX12580" s="80"/>
      <c r="BC12580" s="79"/>
    </row>
    <row r="12581" spans="30:55" x14ac:dyDescent="0.25">
      <c r="AH12581" s="79"/>
      <c r="AI12581" s="79"/>
      <c r="AJ12581" s="80"/>
      <c r="AK12581" s="79"/>
      <c r="AS12581" s="80"/>
      <c r="AW12581" s="80"/>
      <c r="AX12581" s="80"/>
      <c r="BC12581" s="79"/>
    </row>
    <row r="12582" spans="30:55" x14ac:dyDescent="0.25">
      <c r="AH12582" s="79"/>
      <c r="AI12582" s="79"/>
      <c r="AJ12582" s="80"/>
      <c r="AK12582" s="79"/>
      <c r="AS12582" s="80"/>
      <c r="AW12582" s="80"/>
      <c r="AX12582" s="80"/>
      <c r="BC12582" s="79"/>
    </row>
    <row r="12583" spans="30:55" x14ac:dyDescent="0.25">
      <c r="AD12583" s="27"/>
      <c r="AE12583" s="27"/>
      <c r="AH12583" s="79"/>
      <c r="AI12583" s="79"/>
      <c r="AJ12583" s="80"/>
      <c r="AK12583" s="79"/>
      <c r="AS12583" s="80"/>
      <c r="AW12583" s="80"/>
      <c r="AX12583" s="80"/>
      <c r="BC12583" s="79"/>
    </row>
    <row r="12584" spans="30:55" x14ac:dyDescent="0.25">
      <c r="AD12584" s="27"/>
      <c r="AE12584" s="27"/>
      <c r="AH12584" s="79"/>
      <c r="AI12584" s="79"/>
      <c r="AJ12584" s="80"/>
      <c r="AK12584" s="79"/>
      <c r="AS12584" s="80"/>
      <c r="AW12584" s="80"/>
      <c r="AX12584" s="80"/>
      <c r="BC12584" s="79"/>
    </row>
    <row r="12585" spans="30:55" x14ac:dyDescent="0.25">
      <c r="AD12585" s="27"/>
      <c r="AE12585" s="27"/>
      <c r="AH12585" s="79"/>
      <c r="AI12585" s="79"/>
      <c r="AJ12585" s="80"/>
      <c r="AK12585" s="79"/>
      <c r="AS12585" s="80"/>
      <c r="AW12585" s="80"/>
      <c r="AX12585" s="80"/>
      <c r="BC12585" s="79"/>
    </row>
    <row r="12586" spans="30:55" x14ac:dyDescent="0.25">
      <c r="AD12586" s="27"/>
      <c r="AE12586" s="27"/>
      <c r="AH12586" s="79"/>
      <c r="AI12586" s="79"/>
      <c r="AJ12586" s="80"/>
      <c r="AK12586" s="79"/>
      <c r="AS12586" s="80"/>
      <c r="AW12586" s="80"/>
      <c r="AX12586" s="80"/>
      <c r="BC12586" s="79"/>
    </row>
    <row r="12587" spans="30:55" x14ac:dyDescent="0.25">
      <c r="AD12587" s="27"/>
      <c r="AE12587" s="27"/>
      <c r="AH12587" s="79"/>
      <c r="AI12587" s="79"/>
      <c r="AJ12587" s="80"/>
      <c r="AK12587" s="79"/>
      <c r="AS12587" s="80"/>
      <c r="AW12587" s="80"/>
      <c r="BC12587" s="79"/>
    </row>
    <row r="12588" spans="30:55" x14ac:dyDescent="0.25">
      <c r="AD12588" s="27"/>
      <c r="AE12588" s="27"/>
      <c r="AH12588" s="79"/>
      <c r="AI12588" s="79"/>
      <c r="AJ12588" s="80"/>
      <c r="AK12588" s="79"/>
      <c r="AS12588" s="80"/>
      <c r="AW12588" s="80"/>
      <c r="BC12588" s="79"/>
    </row>
    <row r="12589" spans="30:55" x14ac:dyDescent="0.25">
      <c r="AD12589" s="27"/>
      <c r="AE12589" s="27"/>
      <c r="AH12589" s="79"/>
      <c r="AI12589" s="79"/>
      <c r="AJ12589" s="80"/>
      <c r="AK12589" s="79"/>
      <c r="AR12589" s="79"/>
      <c r="AS12589" s="80"/>
      <c r="BC12589" s="79"/>
    </row>
    <row r="12590" spans="30:55" x14ac:dyDescent="0.25">
      <c r="AD12590" s="27"/>
      <c r="AE12590" s="27"/>
      <c r="AH12590" s="79"/>
      <c r="AI12590" s="79"/>
      <c r="AJ12590" s="80"/>
      <c r="AK12590" s="79"/>
      <c r="AS12590" s="80"/>
      <c r="AW12590" s="80"/>
      <c r="AX12590" s="80"/>
      <c r="BC12590" s="79"/>
    </row>
    <row r="12591" spans="30:55" x14ac:dyDescent="0.25">
      <c r="AD12591" s="27"/>
      <c r="AE12591" s="27"/>
      <c r="AH12591" s="79"/>
      <c r="AI12591" s="79"/>
      <c r="AJ12591" s="80"/>
      <c r="AK12591" s="79"/>
      <c r="AS12591" s="80"/>
      <c r="AW12591" s="80"/>
      <c r="AX12591" s="80"/>
      <c r="BC12591" s="79"/>
    </row>
    <row r="12592" spans="30:55" x14ac:dyDescent="0.25">
      <c r="AD12592" s="27"/>
      <c r="AE12592" s="27"/>
      <c r="AH12592" s="79"/>
      <c r="AI12592" s="79"/>
      <c r="AJ12592" s="80"/>
      <c r="AK12592" s="79"/>
      <c r="AS12592" s="80"/>
      <c r="AW12592" s="80"/>
      <c r="AX12592" s="80"/>
      <c r="BC12592" s="79"/>
    </row>
    <row r="12593" spans="30:55" x14ac:dyDescent="0.25">
      <c r="AH12593" s="79"/>
      <c r="AI12593" s="79"/>
      <c r="AJ12593" s="80"/>
      <c r="AK12593" s="79"/>
      <c r="AM12593" s="79"/>
      <c r="AS12593" s="80"/>
      <c r="AV12593" s="79"/>
      <c r="AW12593" s="80"/>
      <c r="AX12593" s="80"/>
      <c r="BC12593" s="79"/>
    </row>
    <row r="12594" spans="30:55" x14ac:dyDescent="0.25">
      <c r="AD12594" s="27"/>
      <c r="AE12594" s="27"/>
      <c r="AH12594" s="79"/>
      <c r="AI12594" s="79"/>
      <c r="AJ12594" s="80"/>
      <c r="AK12594" s="79"/>
      <c r="AS12594" s="80"/>
      <c r="AW12594" s="80"/>
      <c r="AX12594" s="80"/>
      <c r="BC12594" s="79"/>
    </row>
    <row r="12595" spans="30:55" x14ac:dyDescent="0.25">
      <c r="AH12595" s="79"/>
      <c r="AI12595" s="79"/>
      <c r="AJ12595" s="80"/>
      <c r="AK12595" s="79"/>
      <c r="AM12595" s="79"/>
      <c r="AS12595" s="80"/>
      <c r="AV12595" s="79"/>
      <c r="AW12595" s="80"/>
      <c r="AX12595" s="80"/>
      <c r="BC12595" s="79"/>
    </row>
    <row r="12596" spans="30:55" x14ac:dyDescent="0.25">
      <c r="AH12596" s="79"/>
      <c r="AI12596" s="79"/>
      <c r="AJ12596" s="80"/>
      <c r="AK12596" s="79"/>
      <c r="AM12596" s="79"/>
      <c r="AS12596" s="80"/>
      <c r="AV12596" s="79"/>
      <c r="AW12596" s="80"/>
      <c r="AX12596" s="80"/>
      <c r="BC12596" s="79"/>
    </row>
    <row r="12597" spans="30:55" x14ac:dyDescent="0.25">
      <c r="AH12597" s="79"/>
      <c r="AI12597" s="79"/>
      <c r="AJ12597" s="80"/>
      <c r="AK12597" s="79"/>
      <c r="AM12597" s="79"/>
      <c r="AS12597" s="80"/>
      <c r="AV12597" s="79"/>
      <c r="AW12597" s="80"/>
      <c r="AX12597" s="80"/>
      <c r="BC12597" s="79"/>
    </row>
    <row r="12598" spans="30:55" x14ac:dyDescent="0.25">
      <c r="AH12598" s="79"/>
      <c r="AI12598" s="79"/>
      <c r="AJ12598" s="80"/>
      <c r="AK12598" s="79"/>
      <c r="AM12598" s="79"/>
      <c r="AS12598" s="80"/>
      <c r="AV12598" s="79"/>
      <c r="AW12598" s="80"/>
      <c r="AX12598" s="80"/>
      <c r="BC12598" s="79"/>
    </row>
    <row r="12599" spans="30:55" x14ac:dyDescent="0.25">
      <c r="AH12599" s="79"/>
      <c r="AI12599" s="79"/>
      <c r="AJ12599" s="80"/>
      <c r="AK12599" s="79"/>
      <c r="AM12599" s="79"/>
      <c r="AS12599" s="80"/>
      <c r="AV12599" s="79"/>
      <c r="AW12599" s="80"/>
      <c r="AX12599" s="80"/>
      <c r="BC12599" s="79"/>
    </row>
    <row r="12600" spans="30:55" x14ac:dyDescent="0.25">
      <c r="AH12600" s="79"/>
      <c r="AI12600" s="79"/>
      <c r="AJ12600" s="80"/>
      <c r="AK12600" s="79"/>
      <c r="AM12600" s="79"/>
      <c r="AS12600" s="80"/>
      <c r="AV12600" s="79"/>
      <c r="AW12600" s="80"/>
      <c r="AX12600" s="80"/>
      <c r="BC12600" s="79"/>
    </row>
    <row r="12601" spans="30:55" x14ac:dyDescent="0.25">
      <c r="AH12601" s="79"/>
      <c r="AI12601" s="79"/>
      <c r="AJ12601" s="80"/>
      <c r="AK12601" s="79"/>
      <c r="AM12601" s="79"/>
      <c r="AR12601" s="79"/>
      <c r="AS12601" s="80"/>
      <c r="AV12601" s="79"/>
      <c r="AW12601" s="80"/>
      <c r="AX12601" s="80"/>
      <c r="BC12601" s="79"/>
    </row>
    <row r="12602" spans="30:55" x14ac:dyDescent="0.25">
      <c r="AH12602" s="79"/>
      <c r="AI12602" s="79"/>
      <c r="AJ12602" s="80"/>
      <c r="AK12602" s="79"/>
      <c r="AM12602" s="79"/>
      <c r="AS12602" s="80"/>
      <c r="AV12602" s="79"/>
      <c r="AW12602" s="80"/>
      <c r="AX12602" s="80"/>
      <c r="BC12602" s="79"/>
    </row>
    <row r="12603" spans="30:55" x14ac:dyDescent="0.25">
      <c r="AD12603" s="27"/>
      <c r="AE12603" s="27"/>
      <c r="AH12603" s="79"/>
      <c r="AI12603" s="79"/>
      <c r="AJ12603" s="80"/>
      <c r="AK12603" s="79"/>
      <c r="AS12603" s="80"/>
      <c r="AW12603" s="80"/>
      <c r="AX12603" s="80"/>
      <c r="BC12603" s="79"/>
    </row>
    <row r="12604" spans="30:55" x14ac:dyDescent="0.25">
      <c r="AD12604" s="27"/>
      <c r="AE12604" s="27"/>
      <c r="AH12604" s="79"/>
      <c r="AI12604" s="79"/>
      <c r="AJ12604" s="80"/>
      <c r="AK12604" s="79"/>
      <c r="AS12604" s="80"/>
      <c r="AW12604" s="80"/>
      <c r="AX12604" s="80"/>
      <c r="BC12604" s="79"/>
    </row>
    <row r="12605" spans="30:55" x14ac:dyDescent="0.25">
      <c r="AD12605" s="27"/>
      <c r="AE12605" s="27"/>
      <c r="AH12605" s="79"/>
      <c r="AI12605" s="79"/>
      <c r="AJ12605" s="80"/>
      <c r="AK12605" s="79"/>
      <c r="AS12605" s="80"/>
      <c r="AW12605" s="80"/>
      <c r="AX12605" s="80"/>
      <c r="BC12605" s="79"/>
    </row>
    <row r="12606" spans="30:55" x14ac:dyDescent="0.25">
      <c r="AD12606" s="27"/>
      <c r="AE12606" s="27"/>
      <c r="AH12606" s="79"/>
      <c r="AI12606" s="79"/>
      <c r="AJ12606" s="80"/>
      <c r="AK12606" s="79"/>
      <c r="AS12606" s="80"/>
      <c r="AW12606" s="80"/>
      <c r="AX12606" s="80"/>
      <c r="BC12606" s="79"/>
    </row>
    <row r="12607" spans="30:55" x14ac:dyDescent="0.25">
      <c r="AD12607" s="27"/>
      <c r="AE12607" s="27"/>
      <c r="AH12607" s="79"/>
      <c r="AI12607" s="79"/>
      <c r="AJ12607" s="80"/>
      <c r="AK12607" s="79"/>
      <c r="AS12607" s="80"/>
      <c r="AW12607" s="80"/>
      <c r="AX12607" s="80"/>
      <c r="BC12607" s="79"/>
    </row>
    <row r="12608" spans="30:55" x14ac:dyDescent="0.25">
      <c r="AD12608" s="27"/>
      <c r="AE12608" s="27"/>
      <c r="AH12608" s="79"/>
      <c r="AI12608" s="79"/>
      <c r="AJ12608" s="80"/>
      <c r="AK12608" s="79"/>
      <c r="AS12608" s="80"/>
      <c r="AW12608" s="80"/>
      <c r="AX12608" s="80"/>
      <c r="BC12608" s="79"/>
    </row>
    <row r="12609" spans="30:55" x14ac:dyDescent="0.25">
      <c r="AD12609" s="27"/>
      <c r="AE12609" s="27"/>
      <c r="AH12609" s="79"/>
      <c r="AI12609" s="79"/>
      <c r="AJ12609" s="80"/>
      <c r="AK12609" s="79"/>
      <c r="AS12609" s="80"/>
      <c r="AW12609" s="80"/>
      <c r="AX12609" s="80"/>
      <c r="BC12609" s="79"/>
    </row>
    <row r="12610" spans="30:55" x14ac:dyDescent="0.25">
      <c r="AH12610" s="79"/>
      <c r="AI12610" s="79"/>
      <c r="AJ12610" s="80"/>
      <c r="AK12610" s="79"/>
      <c r="AM12610" s="79"/>
      <c r="AS12610" s="80"/>
      <c r="AV12610" s="79"/>
      <c r="AW12610" s="80"/>
      <c r="AX12610" s="80"/>
      <c r="BC12610" s="79"/>
    </row>
    <row r="12611" spans="30:55" x14ac:dyDescent="0.25">
      <c r="AH12611" s="79"/>
      <c r="AI12611" s="79"/>
      <c r="AJ12611" s="80"/>
      <c r="AK12611" s="79"/>
      <c r="AM12611" s="79"/>
      <c r="AS12611" s="80"/>
      <c r="AV12611" s="79"/>
      <c r="AW12611" s="80"/>
      <c r="AX12611" s="80"/>
      <c r="BC12611" s="79"/>
    </row>
    <row r="12612" spans="30:55" x14ac:dyDescent="0.25">
      <c r="AH12612" s="79"/>
      <c r="AI12612" s="79"/>
      <c r="AJ12612" s="80"/>
      <c r="AK12612" s="79"/>
      <c r="AM12612" s="79"/>
      <c r="AS12612" s="80"/>
      <c r="AV12612" s="79"/>
      <c r="AW12612" s="80"/>
      <c r="AX12612" s="80"/>
      <c r="BC12612" s="79"/>
    </row>
    <row r="12613" spans="30:55" x14ac:dyDescent="0.25">
      <c r="AD12613" s="27"/>
      <c r="AE12613" s="27"/>
      <c r="AH12613" s="79"/>
      <c r="AI12613" s="79"/>
      <c r="AJ12613" s="80"/>
      <c r="AK12613" s="79"/>
      <c r="AS12613" s="80"/>
      <c r="AW12613" s="80"/>
      <c r="AX12613" s="80"/>
      <c r="BC12613" s="79"/>
    </row>
    <row r="12614" spans="30:55" x14ac:dyDescent="0.25">
      <c r="AD12614" s="27"/>
      <c r="AE12614" s="27"/>
      <c r="AH12614" s="79"/>
      <c r="AI12614" s="79"/>
      <c r="AJ12614" s="80"/>
      <c r="AK12614" s="79"/>
      <c r="AS12614" s="80"/>
      <c r="AW12614" s="80"/>
      <c r="AX12614" s="80"/>
      <c r="BC12614" s="79"/>
    </row>
    <row r="12615" spans="30:55" x14ac:dyDescent="0.25">
      <c r="AD12615" s="27"/>
      <c r="AE12615" s="27"/>
      <c r="AH12615" s="79"/>
      <c r="AI12615" s="79"/>
      <c r="AJ12615" s="80"/>
      <c r="AK12615" s="79"/>
      <c r="AS12615" s="80"/>
      <c r="AW12615" s="80"/>
      <c r="AX12615" s="80"/>
      <c r="BC12615" s="79"/>
    </row>
    <row r="12616" spans="30:55" x14ac:dyDescent="0.25">
      <c r="AD12616" s="27"/>
      <c r="AE12616" s="27"/>
      <c r="AH12616" s="79"/>
      <c r="AI12616" s="79"/>
      <c r="AJ12616" s="80"/>
      <c r="AK12616" s="79"/>
      <c r="AS12616" s="80"/>
      <c r="AW12616" s="80"/>
      <c r="AX12616" s="80"/>
      <c r="BC12616" s="79"/>
    </row>
    <row r="12617" spans="30:55" x14ac:dyDescent="0.25">
      <c r="AD12617" s="27"/>
      <c r="AE12617" s="27"/>
      <c r="AH12617" s="79"/>
      <c r="AI12617" s="79"/>
      <c r="AJ12617" s="80"/>
      <c r="AK12617" s="79"/>
      <c r="AS12617" s="80"/>
      <c r="AW12617" s="80"/>
      <c r="AX12617" s="80"/>
      <c r="BC12617" s="79"/>
    </row>
    <row r="12618" spans="30:55" x14ac:dyDescent="0.25">
      <c r="AD12618" s="27"/>
      <c r="AE12618" s="27"/>
      <c r="AH12618" s="79"/>
      <c r="AI12618" s="79"/>
      <c r="AJ12618" s="80"/>
      <c r="AK12618" s="79"/>
      <c r="AS12618" s="80"/>
      <c r="AW12618" s="80"/>
      <c r="AX12618" s="80"/>
      <c r="BC12618" s="79"/>
    </row>
    <row r="12619" spans="30:55" x14ac:dyDescent="0.25">
      <c r="AD12619" s="27"/>
      <c r="AE12619" s="27"/>
      <c r="AH12619" s="79"/>
      <c r="AI12619" s="79"/>
      <c r="AJ12619" s="80"/>
      <c r="AK12619" s="79"/>
      <c r="AS12619" s="80"/>
      <c r="AW12619" s="80"/>
      <c r="AX12619" s="80"/>
      <c r="BC12619" s="79"/>
    </row>
    <row r="12620" spans="30:55" x14ac:dyDescent="0.25">
      <c r="AD12620" s="27"/>
      <c r="AE12620" s="27"/>
      <c r="AH12620" s="79"/>
      <c r="AI12620" s="79"/>
      <c r="AJ12620" s="80"/>
      <c r="AK12620" s="79"/>
      <c r="AS12620" s="80"/>
      <c r="AW12620" s="80"/>
      <c r="AX12620" s="80"/>
      <c r="BC12620" s="79"/>
    </row>
    <row r="12621" spans="30:55" x14ac:dyDescent="0.25">
      <c r="AH12621" s="79"/>
      <c r="AI12621" s="79"/>
      <c r="AJ12621" s="80"/>
      <c r="AK12621" s="79"/>
      <c r="AM12621" s="79"/>
      <c r="AS12621" s="80"/>
      <c r="AV12621" s="79"/>
      <c r="AW12621" s="80"/>
      <c r="AX12621" s="80"/>
      <c r="BC12621" s="79"/>
    </row>
    <row r="12622" spans="30:55" x14ac:dyDescent="0.25">
      <c r="AH12622" s="79"/>
      <c r="AI12622" s="79"/>
      <c r="AJ12622" s="80"/>
      <c r="AK12622" s="79"/>
      <c r="AM12622" s="79"/>
      <c r="AS12622" s="80"/>
      <c r="AV12622" s="79"/>
      <c r="AW12622" s="80"/>
      <c r="AX12622" s="80"/>
      <c r="BC12622" s="79"/>
    </row>
    <row r="12623" spans="30:55" x14ac:dyDescent="0.25">
      <c r="AH12623" s="79"/>
      <c r="AI12623" s="79"/>
      <c r="AJ12623" s="80"/>
      <c r="AK12623" s="79"/>
      <c r="AM12623" s="79"/>
      <c r="AS12623" s="80"/>
      <c r="AV12623" s="79"/>
      <c r="AW12623" s="80"/>
      <c r="AX12623" s="80"/>
      <c r="BC12623" s="79"/>
    </row>
    <row r="12624" spans="30:55" x14ac:dyDescent="0.25">
      <c r="AH12624" s="79"/>
      <c r="AI12624" s="79"/>
      <c r="AJ12624" s="80"/>
      <c r="AK12624" s="79"/>
      <c r="AM12624" s="79"/>
      <c r="AR12624" s="79"/>
      <c r="AS12624" s="80"/>
      <c r="AV12624" s="79"/>
      <c r="AW12624" s="80"/>
      <c r="AX12624" s="80"/>
      <c r="BC12624" s="79"/>
    </row>
    <row r="12625" spans="30:55" x14ac:dyDescent="0.25">
      <c r="AH12625" s="79"/>
      <c r="AI12625" s="79"/>
      <c r="AJ12625" s="80"/>
      <c r="AK12625" s="79"/>
      <c r="AM12625" s="79"/>
      <c r="AS12625" s="80"/>
      <c r="AV12625" s="79"/>
      <c r="AW12625" s="80"/>
      <c r="AX12625" s="80"/>
      <c r="BC12625" s="79"/>
    </row>
    <row r="12626" spans="30:55" x14ac:dyDescent="0.25">
      <c r="AH12626" s="79"/>
      <c r="AI12626" s="79"/>
      <c r="AJ12626" s="80"/>
      <c r="AK12626" s="79"/>
      <c r="AM12626" s="79"/>
      <c r="AS12626" s="80"/>
      <c r="AV12626" s="79"/>
      <c r="AW12626" s="80"/>
      <c r="AX12626" s="80"/>
      <c r="BC12626" s="79"/>
    </row>
    <row r="12627" spans="30:55" x14ac:dyDescent="0.25">
      <c r="AH12627" s="79"/>
      <c r="AI12627" s="79"/>
      <c r="AJ12627" s="80"/>
      <c r="AK12627" s="79"/>
      <c r="AM12627" s="79"/>
      <c r="AS12627" s="80"/>
      <c r="AV12627" s="79"/>
      <c r="AW12627" s="80"/>
      <c r="AX12627" s="80"/>
      <c r="BC12627" s="79"/>
    </row>
    <row r="12628" spans="30:55" x14ac:dyDescent="0.25">
      <c r="AH12628" s="79"/>
      <c r="AI12628" s="79"/>
      <c r="AJ12628" s="80"/>
      <c r="AK12628" s="79"/>
      <c r="AM12628" s="79"/>
      <c r="AS12628" s="80"/>
      <c r="AV12628" s="79"/>
      <c r="AW12628" s="80"/>
      <c r="AX12628" s="80"/>
      <c r="BC12628" s="79"/>
    </row>
    <row r="12629" spans="30:55" x14ac:dyDescent="0.25">
      <c r="AH12629" s="79"/>
      <c r="AI12629" s="79"/>
      <c r="AJ12629" s="80"/>
      <c r="AK12629" s="79"/>
      <c r="AM12629" s="79"/>
      <c r="AS12629" s="80"/>
      <c r="AV12629" s="79"/>
      <c r="AW12629" s="80"/>
      <c r="AX12629" s="80"/>
      <c r="BC12629" s="79"/>
    </row>
    <row r="12630" spans="30:55" x14ac:dyDescent="0.25">
      <c r="AH12630" s="79"/>
      <c r="AI12630" s="79"/>
      <c r="AJ12630" s="80"/>
      <c r="AK12630" s="79"/>
      <c r="AM12630" s="79"/>
      <c r="AS12630" s="80"/>
      <c r="AV12630" s="79"/>
      <c r="AW12630" s="80"/>
      <c r="AX12630" s="80"/>
      <c r="BC12630" s="79"/>
    </row>
    <row r="12631" spans="30:55" x14ac:dyDescent="0.25">
      <c r="AH12631" s="79"/>
      <c r="AI12631" s="79"/>
      <c r="AJ12631" s="80"/>
      <c r="AK12631" s="79"/>
      <c r="AR12631" s="79"/>
      <c r="AS12631" s="80"/>
      <c r="AW12631" s="80"/>
      <c r="AX12631" s="80"/>
      <c r="BC12631" s="79"/>
    </row>
    <row r="12632" spans="30:55" x14ac:dyDescent="0.25">
      <c r="AD12632" s="27"/>
      <c r="AE12632" s="27"/>
      <c r="AH12632" s="79"/>
      <c r="AI12632" s="79"/>
      <c r="AJ12632" s="80"/>
      <c r="AK12632" s="79"/>
      <c r="AS12632" s="80"/>
      <c r="AW12632" s="80"/>
      <c r="AX12632" s="80"/>
      <c r="BC12632" s="79"/>
    </row>
    <row r="12633" spans="30:55" x14ac:dyDescent="0.25">
      <c r="AD12633" s="27"/>
      <c r="AE12633" s="27"/>
      <c r="AH12633" s="79"/>
      <c r="AI12633" s="79"/>
      <c r="AJ12633" s="80"/>
      <c r="AK12633" s="79"/>
      <c r="AS12633" s="80"/>
      <c r="AW12633" s="80"/>
      <c r="AX12633" s="80"/>
      <c r="BC12633" s="79"/>
    </row>
    <row r="12634" spans="30:55" x14ac:dyDescent="0.25">
      <c r="AD12634" s="27"/>
      <c r="AE12634" s="27"/>
      <c r="AH12634" s="79"/>
      <c r="AI12634" s="79"/>
      <c r="AJ12634" s="80"/>
      <c r="AK12634" s="79"/>
      <c r="AS12634" s="80"/>
      <c r="AW12634" s="80"/>
      <c r="AX12634" s="80"/>
      <c r="BC12634" s="79"/>
    </row>
    <row r="12635" spans="30:55" x14ac:dyDescent="0.25">
      <c r="AD12635" s="27"/>
      <c r="AE12635" s="27"/>
      <c r="AH12635" s="79"/>
      <c r="AI12635" s="79"/>
      <c r="AJ12635" s="80"/>
      <c r="AK12635" s="79"/>
      <c r="AS12635" s="80"/>
      <c r="AW12635" s="80"/>
      <c r="AX12635" s="80"/>
      <c r="BC12635" s="79"/>
    </row>
    <row r="12636" spans="30:55" x14ac:dyDescent="0.25">
      <c r="AD12636" s="27"/>
      <c r="AE12636" s="27"/>
      <c r="AH12636" s="79"/>
      <c r="AI12636" s="79"/>
      <c r="AJ12636" s="80"/>
      <c r="AK12636" s="79"/>
      <c r="AS12636" s="80"/>
      <c r="AW12636" s="80"/>
      <c r="AX12636" s="80"/>
      <c r="BC12636" s="79"/>
    </row>
    <row r="12637" spans="30:55" x14ac:dyDescent="0.25">
      <c r="AD12637" s="27"/>
      <c r="AE12637" s="27"/>
      <c r="AH12637" s="79"/>
      <c r="AI12637" s="79"/>
      <c r="AJ12637" s="80"/>
      <c r="AK12637" s="79"/>
      <c r="AS12637" s="80"/>
      <c r="AW12637" s="80"/>
      <c r="AX12637" s="80"/>
      <c r="BC12637" s="79"/>
    </row>
    <row r="12638" spans="30:55" x14ac:dyDescent="0.25">
      <c r="AD12638" s="27"/>
      <c r="AE12638" s="27"/>
      <c r="AH12638" s="79"/>
      <c r="AI12638" s="79"/>
      <c r="AJ12638" s="80"/>
      <c r="AK12638" s="79"/>
      <c r="AS12638" s="80"/>
      <c r="AW12638" s="80"/>
      <c r="AX12638" s="80"/>
      <c r="BC12638" s="79"/>
    </row>
    <row r="12639" spans="30:55" x14ac:dyDescent="0.25">
      <c r="AD12639" s="27"/>
      <c r="AE12639" s="27"/>
      <c r="AH12639" s="79"/>
      <c r="AI12639" s="79"/>
      <c r="AJ12639" s="80"/>
      <c r="AK12639" s="79"/>
      <c r="AS12639" s="80"/>
      <c r="AW12639" s="80"/>
      <c r="AX12639" s="80"/>
      <c r="BC12639" s="79"/>
    </row>
    <row r="12640" spans="30:55" x14ac:dyDescent="0.25">
      <c r="AD12640" s="27"/>
      <c r="AE12640" s="27"/>
      <c r="AH12640" s="79"/>
      <c r="AI12640" s="79"/>
      <c r="AJ12640" s="80"/>
      <c r="AK12640" s="79"/>
      <c r="AS12640" s="80"/>
      <c r="AW12640" s="80"/>
      <c r="AX12640" s="80"/>
      <c r="BC12640" s="79"/>
    </row>
    <row r="12641" spans="30:55" x14ac:dyDescent="0.25">
      <c r="AD12641" s="27"/>
      <c r="AE12641" s="27"/>
      <c r="AH12641" s="79"/>
      <c r="AI12641" s="79"/>
      <c r="AJ12641" s="80"/>
      <c r="AK12641" s="79"/>
      <c r="AS12641" s="80"/>
      <c r="AW12641" s="80"/>
      <c r="AX12641" s="80"/>
      <c r="BC12641" s="79"/>
    </row>
    <row r="12642" spans="30:55" x14ac:dyDescent="0.25">
      <c r="AD12642" s="27"/>
      <c r="AE12642" s="27"/>
      <c r="AH12642" s="79"/>
      <c r="AI12642" s="79"/>
      <c r="AJ12642" s="80"/>
      <c r="AK12642" s="79"/>
      <c r="AS12642" s="80"/>
      <c r="AW12642" s="80"/>
      <c r="AX12642" s="80"/>
      <c r="BC12642" s="79"/>
    </row>
    <row r="12643" spans="30:55" x14ac:dyDescent="0.25">
      <c r="AD12643" s="27"/>
      <c r="AE12643" s="27"/>
      <c r="AH12643" s="79"/>
      <c r="AI12643" s="79"/>
      <c r="AJ12643" s="80"/>
      <c r="AK12643" s="79"/>
      <c r="AS12643" s="80"/>
      <c r="AW12643" s="80"/>
      <c r="AX12643" s="80"/>
      <c r="BC12643" s="79"/>
    </row>
    <row r="12644" spans="30:55" x14ac:dyDescent="0.25">
      <c r="AD12644" s="27"/>
      <c r="AE12644" s="27"/>
      <c r="AH12644" s="79"/>
      <c r="AI12644" s="79"/>
      <c r="AJ12644" s="80"/>
      <c r="AK12644" s="79"/>
      <c r="AS12644" s="80"/>
      <c r="AW12644" s="80"/>
      <c r="AX12644" s="80"/>
      <c r="BC12644" s="79"/>
    </row>
    <row r="12645" spans="30:55" x14ac:dyDescent="0.25">
      <c r="AD12645" s="27"/>
      <c r="AE12645" s="27"/>
      <c r="AH12645" s="79"/>
      <c r="AI12645" s="79"/>
      <c r="AJ12645" s="80"/>
      <c r="AK12645" s="79"/>
      <c r="AS12645" s="80"/>
      <c r="AW12645" s="80"/>
      <c r="AX12645" s="80"/>
      <c r="BC12645" s="79"/>
    </row>
    <row r="12646" spans="30:55" x14ac:dyDescent="0.25">
      <c r="AD12646" s="27"/>
      <c r="AE12646" s="27"/>
      <c r="AH12646" s="79"/>
      <c r="AI12646" s="79"/>
      <c r="AJ12646" s="80"/>
      <c r="AK12646" s="79"/>
      <c r="AS12646" s="80"/>
      <c r="AW12646" s="80"/>
      <c r="AX12646" s="80"/>
      <c r="BC12646" s="79"/>
    </row>
    <row r="12647" spans="30:55" x14ac:dyDescent="0.25">
      <c r="AH12647" s="79"/>
      <c r="AI12647" s="79"/>
      <c r="AJ12647" s="80"/>
      <c r="AK12647" s="79"/>
      <c r="AS12647" s="80"/>
      <c r="AW12647" s="80"/>
      <c r="AX12647" s="80"/>
      <c r="BC12647" s="79"/>
    </row>
    <row r="12648" spans="30:55" x14ac:dyDescent="0.25">
      <c r="AH12648" s="79"/>
      <c r="AI12648" s="79"/>
      <c r="AJ12648" s="80"/>
      <c r="AK12648" s="79"/>
      <c r="AR12648" s="79"/>
      <c r="AS12648" s="80"/>
      <c r="AW12648" s="80"/>
      <c r="AX12648" s="80"/>
      <c r="BC12648" s="79"/>
    </row>
    <row r="12649" spans="30:55" x14ac:dyDescent="0.25">
      <c r="AD12649" s="27"/>
      <c r="AE12649" s="27"/>
      <c r="AH12649" s="79"/>
      <c r="AI12649" s="79"/>
      <c r="AJ12649" s="80"/>
      <c r="AK12649" s="79"/>
      <c r="AS12649" s="80"/>
      <c r="AW12649" s="80"/>
      <c r="AX12649" s="80"/>
      <c r="BC12649" s="79"/>
    </row>
    <row r="12650" spans="30:55" x14ac:dyDescent="0.25">
      <c r="AD12650" s="27"/>
      <c r="AE12650" s="27"/>
      <c r="AH12650" s="79"/>
      <c r="AI12650" s="79"/>
      <c r="AJ12650" s="80"/>
      <c r="AK12650" s="79"/>
      <c r="AS12650" s="80"/>
      <c r="AW12650" s="80"/>
      <c r="AX12650" s="80"/>
      <c r="BC12650" s="79"/>
    </row>
    <row r="12651" spans="30:55" x14ac:dyDescent="0.25">
      <c r="AD12651" s="27"/>
      <c r="AE12651" s="27"/>
      <c r="AH12651" s="79"/>
      <c r="AI12651" s="79"/>
      <c r="AJ12651" s="80"/>
      <c r="AK12651" s="79"/>
      <c r="AS12651" s="80"/>
      <c r="AW12651" s="80"/>
      <c r="AX12651" s="80"/>
      <c r="BC12651" s="79"/>
    </row>
    <row r="12652" spans="30:55" x14ac:dyDescent="0.25">
      <c r="AD12652" s="27"/>
      <c r="AE12652" s="27"/>
      <c r="AH12652" s="79"/>
      <c r="AI12652" s="79"/>
      <c r="AJ12652" s="80"/>
      <c r="AK12652" s="79"/>
      <c r="AS12652" s="80"/>
      <c r="AW12652" s="80"/>
      <c r="AX12652" s="80"/>
      <c r="BC12652" s="79"/>
    </row>
    <row r="12653" spans="30:55" x14ac:dyDescent="0.25">
      <c r="AH12653" s="79"/>
      <c r="AI12653" s="79"/>
      <c r="AJ12653" s="80"/>
      <c r="AK12653" s="79"/>
      <c r="AM12653" s="79"/>
      <c r="AS12653" s="80"/>
      <c r="AV12653" s="79"/>
      <c r="AW12653" s="80"/>
      <c r="AX12653" s="80"/>
      <c r="BC12653" s="79"/>
    </row>
    <row r="12654" spans="30:55" x14ac:dyDescent="0.25">
      <c r="AH12654" s="79"/>
      <c r="AI12654" s="79"/>
      <c r="AJ12654" s="80"/>
      <c r="AK12654" s="79"/>
      <c r="AM12654" s="79"/>
      <c r="AS12654" s="80"/>
      <c r="AV12654" s="79"/>
      <c r="AW12654" s="80"/>
      <c r="AX12654" s="80"/>
      <c r="BC12654" s="79"/>
    </row>
    <row r="12655" spans="30:55" x14ac:dyDescent="0.25">
      <c r="AH12655" s="79"/>
      <c r="AI12655" s="79"/>
      <c r="AJ12655" s="80"/>
      <c r="AK12655" s="79"/>
      <c r="AM12655" s="79"/>
      <c r="AS12655" s="80"/>
      <c r="AV12655" s="79"/>
      <c r="AW12655" s="80"/>
      <c r="AX12655" s="80"/>
      <c r="BC12655" s="79"/>
    </row>
    <row r="12656" spans="30:55" x14ac:dyDescent="0.25">
      <c r="AH12656" s="79"/>
      <c r="AI12656" s="79"/>
      <c r="AJ12656" s="80"/>
      <c r="AK12656" s="79"/>
      <c r="AM12656" s="79"/>
      <c r="AS12656" s="80"/>
      <c r="AV12656" s="79"/>
      <c r="AW12656" s="80"/>
      <c r="AX12656" s="80"/>
      <c r="BC12656" s="79"/>
    </row>
    <row r="12657" spans="30:55" x14ac:dyDescent="0.25">
      <c r="AH12657" s="79"/>
      <c r="AI12657" s="79"/>
      <c r="AJ12657" s="80"/>
      <c r="AK12657" s="79"/>
      <c r="AM12657" s="79"/>
      <c r="AS12657" s="80"/>
      <c r="AV12657" s="79"/>
      <c r="AW12657" s="80"/>
      <c r="AX12657" s="80"/>
      <c r="BC12657" s="79"/>
    </row>
    <row r="12658" spans="30:55" x14ac:dyDescent="0.25">
      <c r="AH12658" s="79"/>
      <c r="AI12658" s="79"/>
      <c r="AJ12658" s="80"/>
      <c r="AK12658" s="79"/>
      <c r="AM12658" s="79"/>
      <c r="AS12658" s="80"/>
      <c r="AV12658" s="79"/>
      <c r="AW12658" s="80"/>
      <c r="AX12658" s="80"/>
      <c r="BC12658" s="79"/>
    </row>
    <row r="12659" spans="30:55" x14ac:dyDescent="0.25">
      <c r="AH12659" s="79"/>
      <c r="AI12659" s="79"/>
      <c r="AJ12659" s="80"/>
      <c r="AK12659" s="79"/>
      <c r="AM12659" s="79"/>
      <c r="AS12659" s="80"/>
      <c r="AV12659" s="79"/>
      <c r="AW12659" s="80"/>
      <c r="AX12659" s="80"/>
      <c r="BC12659" s="79"/>
    </row>
    <row r="12660" spans="30:55" x14ac:dyDescent="0.25">
      <c r="AH12660" s="79"/>
      <c r="AI12660" s="79"/>
      <c r="AJ12660" s="80"/>
      <c r="AK12660" s="79"/>
      <c r="AM12660" s="79"/>
      <c r="AS12660" s="80"/>
      <c r="AV12660" s="79"/>
      <c r="AW12660" s="80"/>
      <c r="AX12660" s="80"/>
      <c r="BC12660" s="79"/>
    </row>
    <row r="12661" spans="30:55" x14ac:dyDescent="0.25">
      <c r="AD12661" s="27"/>
      <c r="AE12661" s="27"/>
      <c r="AH12661" s="79"/>
      <c r="AI12661" s="79"/>
      <c r="AJ12661" s="80"/>
      <c r="AK12661" s="79"/>
      <c r="AS12661" s="80"/>
      <c r="AW12661" s="80"/>
      <c r="AX12661" s="80"/>
      <c r="BC12661" s="79"/>
    </row>
    <row r="12662" spans="30:55" x14ac:dyDescent="0.25">
      <c r="AH12662" s="79"/>
      <c r="AI12662" s="79"/>
      <c r="AJ12662" s="80"/>
      <c r="AK12662" s="79"/>
      <c r="AM12662" s="79"/>
      <c r="AS12662" s="80"/>
      <c r="AV12662" s="79"/>
      <c r="AW12662" s="80"/>
      <c r="AX12662" s="80"/>
      <c r="BC12662" s="79"/>
    </row>
    <row r="12663" spans="30:55" x14ac:dyDescent="0.25">
      <c r="AH12663" s="79"/>
      <c r="AI12663" s="79"/>
      <c r="AJ12663" s="80"/>
      <c r="AK12663" s="79"/>
      <c r="AM12663" s="79"/>
      <c r="AS12663" s="80"/>
      <c r="AV12663" s="79"/>
      <c r="AW12663" s="80"/>
      <c r="AX12663" s="80"/>
      <c r="BC12663" s="79"/>
    </row>
    <row r="12664" spans="30:55" x14ac:dyDescent="0.25">
      <c r="AD12664" s="27"/>
      <c r="AE12664" s="27"/>
      <c r="AH12664" s="79"/>
      <c r="AI12664" s="79"/>
      <c r="AJ12664" s="80"/>
      <c r="AK12664" s="79"/>
      <c r="AS12664" s="80"/>
      <c r="AW12664" s="80"/>
      <c r="AX12664" s="80"/>
      <c r="BC12664" s="79"/>
    </row>
    <row r="12665" spans="30:55" x14ac:dyDescent="0.25">
      <c r="AD12665" s="27"/>
      <c r="AE12665" s="27"/>
      <c r="AH12665" s="79"/>
      <c r="AI12665" s="79"/>
      <c r="AJ12665" s="80"/>
      <c r="AK12665" s="79"/>
      <c r="AS12665" s="80"/>
      <c r="AW12665" s="80"/>
      <c r="AX12665" s="80"/>
      <c r="BC12665" s="79"/>
    </row>
    <row r="12666" spans="30:55" x14ac:dyDescent="0.25">
      <c r="AD12666" s="27"/>
      <c r="AE12666" s="27"/>
      <c r="AH12666" s="79"/>
      <c r="AI12666" s="79"/>
      <c r="AJ12666" s="80"/>
      <c r="AK12666" s="79"/>
      <c r="AS12666" s="80"/>
      <c r="AW12666" s="80"/>
      <c r="AX12666" s="80"/>
      <c r="BC12666" s="79"/>
    </row>
    <row r="12667" spans="30:55" x14ac:dyDescent="0.25">
      <c r="AD12667" s="27"/>
      <c r="AE12667" s="27"/>
      <c r="AH12667" s="79"/>
      <c r="AI12667" s="79"/>
      <c r="AJ12667" s="80"/>
      <c r="AK12667" s="79"/>
      <c r="AS12667" s="80"/>
      <c r="AW12667" s="80"/>
      <c r="AX12667" s="80"/>
      <c r="BC12667" s="79"/>
    </row>
    <row r="12668" spans="30:55" x14ac:dyDescent="0.25">
      <c r="AD12668" s="27"/>
      <c r="AE12668" s="27"/>
      <c r="AH12668" s="79"/>
      <c r="AI12668" s="79"/>
      <c r="AJ12668" s="80"/>
      <c r="AK12668" s="79"/>
      <c r="AS12668" s="80"/>
      <c r="AW12668" s="80"/>
      <c r="AX12668" s="80"/>
      <c r="BC12668" s="79"/>
    </row>
    <row r="12669" spans="30:55" x14ac:dyDescent="0.25">
      <c r="AD12669" s="27"/>
      <c r="AE12669" s="27"/>
      <c r="AH12669" s="79"/>
      <c r="AI12669" s="79"/>
      <c r="AJ12669" s="80"/>
      <c r="AK12669" s="79"/>
      <c r="AS12669" s="80"/>
      <c r="AW12669" s="80"/>
      <c r="AX12669" s="80"/>
      <c r="BC12669" s="79"/>
    </row>
    <row r="12670" spans="30:55" x14ac:dyDescent="0.25">
      <c r="AD12670" s="27"/>
      <c r="AE12670" s="27"/>
      <c r="AH12670" s="79"/>
      <c r="AI12670" s="79"/>
      <c r="AJ12670" s="80"/>
      <c r="AK12670" s="79"/>
      <c r="AS12670" s="80"/>
      <c r="AW12670" s="80"/>
      <c r="AX12670" s="80"/>
      <c r="BC12670" s="79"/>
    </row>
    <row r="12671" spans="30:55" x14ac:dyDescent="0.25">
      <c r="AD12671" s="27"/>
      <c r="AE12671" s="27"/>
      <c r="AH12671" s="79"/>
      <c r="AI12671" s="79"/>
      <c r="AJ12671" s="80"/>
      <c r="AK12671" s="79"/>
      <c r="AS12671" s="80"/>
      <c r="AW12671" s="80"/>
      <c r="AX12671" s="80"/>
      <c r="BC12671" s="79"/>
    </row>
    <row r="12672" spans="30:55" x14ac:dyDescent="0.25">
      <c r="AD12672" s="27"/>
      <c r="AE12672" s="27"/>
      <c r="AH12672" s="79"/>
      <c r="AI12672" s="79"/>
      <c r="AJ12672" s="80"/>
      <c r="AK12672" s="79"/>
      <c r="AS12672" s="80"/>
      <c r="AW12672" s="80"/>
      <c r="AX12672" s="80"/>
      <c r="BC12672" s="79"/>
    </row>
    <row r="12673" spans="30:55" x14ac:dyDescent="0.25">
      <c r="AD12673" s="27"/>
      <c r="AE12673" s="27"/>
      <c r="AH12673" s="79"/>
      <c r="AI12673" s="79"/>
      <c r="AJ12673" s="80"/>
      <c r="AK12673" s="79"/>
      <c r="AS12673" s="80"/>
      <c r="AW12673" s="80"/>
      <c r="AX12673" s="80"/>
      <c r="BC12673" s="79"/>
    </row>
    <row r="12674" spans="30:55" x14ac:dyDescent="0.25">
      <c r="AD12674" s="27"/>
      <c r="AE12674" s="27"/>
      <c r="AH12674" s="79"/>
      <c r="AI12674" s="79"/>
      <c r="AJ12674" s="80"/>
      <c r="AK12674" s="79"/>
      <c r="AS12674" s="80"/>
      <c r="AW12674" s="80"/>
      <c r="AX12674" s="80"/>
      <c r="BC12674" s="79"/>
    </row>
    <row r="12675" spans="30:55" x14ac:dyDescent="0.25">
      <c r="AD12675" s="27"/>
      <c r="AE12675" s="27"/>
      <c r="AH12675" s="79"/>
      <c r="AI12675" s="79"/>
      <c r="AJ12675" s="80"/>
      <c r="AK12675" s="79"/>
      <c r="AS12675" s="80"/>
      <c r="AW12675" s="80"/>
      <c r="AX12675" s="80"/>
      <c r="BC12675" s="79"/>
    </row>
    <row r="12676" spans="30:55" x14ac:dyDescent="0.25">
      <c r="AH12676" s="79"/>
      <c r="AI12676" s="79"/>
      <c r="AJ12676" s="80"/>
      <c r="AK12676" s="79"/>
      <c r="AM12676" s="79"/>
      <c r="AS12676" s="80"/>
      <c r="AV12676" s="79"/>
      <c r="AW12676" s="80"/>
      <c r="AX12676" s="80"/>
      <c r="BC12676" s="79"/>
    </row>
    <row r="12677" spans="30:55" x14ac:dyDescent="0.25">
      <c r="AH12677" s="79"/>
      <c r="AI12677" s="79"/>
      <c r="AJ12677" s="80"/>
      <c r="AK12677" s="79"/>
      <c r="AM12677" s="79"/>
      <c r="AS12677" s="80"/>
      <c r="AV12677" s="79"/>
      <c r="AW12677" s="80"/>
      <c r="AX12677" s="80"/>
      <c r="BC12677" s="79"/>
    </row>
    <row r="12678" spans="30:55" x14ac:dyDescent="0.25">
      <c r="AH12678" s="79"/>
      <c r="AI12678" s="79"/>
      <c r="AJ12678" s="80"/>
      <c r="AK12678" s="79"/>
      <c r="AM12678" s="79"/>
      <c r="AS12678" s="80"/>
      <c r="AV12678" s="79"/>
      <c r="AW12678" s="80"/>
      <c r="AX12678" s="80"/>
      <c r="BC12678" s="79"/>
    </row>
    <row r="12679" spans="30:55" x14ac:dyDescent="0.25">
      <c r="AH12679" s="79"/>
      <c r="AI12679" s="79"/>
      <c r="AJ12679" s="80"/>
      <c r="AK12679" s="79"/>
      <c r="AM12679" s="79"/>
      <c r="AS12679" s="80"/>
      <c r="AV12679" s="79"/>
      <c r="AW12679" s="80"/>
      <c r="AX12679" s="80"/>
      <c r="BC12679" s="79"/>
    </row>
    <row r="12680" spans="30:55" x14ac:dyDescent="0.25">
      <c r="AH12680" s="79"/>
      <c r="AI12680" s="79"/>
      <c r="AJ12680" s="80"/>
      <c r="AK12680" s="79"/>
      <c r="AM12680" s="79"/>
      <c r="AS12680" s="80"/>
      <c r="AV12680" s="79"/>
      <c r="AW12680" s="80"/>
      <c r="AX12680" s="80"/>
      <c r="BC12680" s="79"/>
    </row>
    <row r="12681" spans="30:55" x14ac:dyDescent="0.25">
      <c r="AH12681" s="79"/>
      <c r="AI12681" s="79"/>
      <c r="AJ12681" s="80"/>
      <c r="AK12681" s="79"/>
      <c r="AM12681" s="79"/>
      <c r="AS12681" s="80"/>
      <c r="AV12681" s="79"/>
      <c r="AW12681" s="80"/>
      <c r="AX12681" s="80"/>
      <c r="BC12681" s="79"/>
    </row>
    <row r="12682" spans="30:55" x14ac:dyDescent="0.25">
      <c r="AH12682" s="79"/>
      <c r="AI12682" s="79"/>
      <c r="AJ12682" s="80"/>
      <c r="AK12682" s="79"/>
      <c r="AM12682" s="79"/>
      <c r="AS12682" s="80"/>
      <c r="AV12682" s="79"/>
      <c r="AW12682" s="80"/>
      <c r="AX12682" s="80"/>
      <c r="BC12682" s="79"/>
    </row>
    <row r="12683" spans="30:55" x14ac:dyDescent="0.25">
      <c r="AD12683" s="27"/>
      <c r="AE12683" s="27"/>
      <c r="AH12683" s="79"/>
      <c r="AI12683" s="79"/>
      <c r="AJ12683" s="80"/>
      <c r="AK12683" s="79"/>
      <c r="AS12683" s="80"/>
      <c r="AW12683" s="80"/>
      <c r="AX12683" s="80"/>
      <c r="BC12683" s="79"/>
    </row>
    <row r="12684" spans="30:55" x14ac:dyDescent="0.25">
      <c r="AH12684" s="79"/>
      <c r="AI12684" s="79"/>
      <c r="AJ12684" s="80"/>
      <c r="AK12684" s="79"/>
      <c r="AM12684" s="79"/>
      <c r="AS12684" s="80"/>
      <c r="AV12684" s="79"/>
      <c r="AW12684" s="80"/>
      <c r="AX12684" s="80"/>
      <c r="BC12684" s="79"/>
    </row>
    <row r="12685" spans="30:55" x14ac:dyDescent="0.25">
      <c r="AH12685" s="79"/>
      <c r="AI12685" s="79"/>
      <c r="AJ12685" s="80"/>
      <c r="AK12685" s="79"/>
      <c r="AM12685" s="79"/>
      <c r="AS12685" s="80"/>
      <c r="AV12685" s="79"/>
      <c r="AW12685" s="80"/>
      <c r="AX12685" s="80"/>
      <c r="BC12685" s="79"/>
    </row>
    <row r="12686" spans="30:55" x14ac:dyDescent="0.25">
      <c r="AD12686" s="27"/>
      <c r="AE12686" s="27"/>
      <c r="AH12686" s="79"/>
      <c r="AI12686" s="79"/>
      <c r="AJ12686" s="80"/>
      <c r="AK12686" s="79"/>
      <c r="AS12686" s="80"/>
      <c r="AW12686" s="80"/>
      <c r="AX12686" s="80"/>
      <c r="BC12686" s="79"/>
    </row>
    <row r="12687" spans="30:55" x14ac:dyDescent="0.25">
      <c r="AD12687" s="27"/>
      <c r="AE12687" s="27"/>
      <c r="AH12687" s="79"/>
      <c r="AI12687" s="79"/>
      <c r="AJ12687" s="80"/>
      <c r="AK12687" s="79"/>
      <c r="AS12687" s="80"/>
      <c r="AW12687" s="80"/>
      <c r="AX12687" s="80"/>
      <c r="BC12687" s="79"/>
    </row>
    <row r="12688" spans="30:55" x14ac:dyDescent="0.25">
      <c r="AH12688" s="79"/>
      <c r="AI12688" s="79"/>
      <c r="AJ12688" s="80"/>
      <c r="AK12688" s="79"/>
      <c r="AM12688" s="79"/>
      <c r="AS12688" s="80"/>
      <c r="AV12688" s="79"/>
      <c r="AW12688" s="80"/>
      <c r="AX12688" s="80"/>
      <c r="BC12688" s="79"/>
    </row>
    <row r="12689" spans="30:55" x14ac:dyDescent="0.25">
      <c r="AH12689" s="79"/>
      <c r="AI12689" s="79"/>
      <c r="AJ12689" s="80"/>
      <c r="AK12689" s="79"/>
      <c r="AM12689" s="79"/>
      <c r="AS12689" s="80"/>
      <c r="AV12689" s="79"/>
      <c r="AW12689" s="80"/>
      <c r="AX12689" s="80"/>
      <c r="BC12689" s="79"/>
    </row>
    <row r="12690" spans="30:55" x14ac:dyDescent="0.25">
      <c r="AH12690" s="79"/>
      <c r="AI12690" s="79"/>
      <c r="AJ12690" s="80"/>
      <c r="AK12690" s="79"/>
      <c r="AM12690" s="79"/>
      <c r="AS12690" s="80"/>
      <c r="AV12690" s="79"/>
      <c r="AW12690" s="80"/>
      <c r="AX12690" s="80"/>
      <c r="BC12690" s="79"/>
    </row>
    <row r="12691" spans="30:55" x14ac:dyDescent="0.25">
      <c r="AH12691" s="79"/>
      <c r="AI12691" s="79"/>
      <c r="AJ12691" s="80"/>
      <c r="AK12691" s="79"/>
      <c r="AM12691" s="79"/>
      <c r="AS12691" s="80"/>
      <c r="AV12691" s="79"/>
      <c r="AW12691" s="80"/>
      <c r="AX12691" s="80"/>
      <c r="BC12691" s="79"/>
    </row>
    <row r="12692" spans="30:55" x14ac:dyDescent="0.25">
      <c r="AH12692" s="79"/>
      <c r="AI12692" s="79"/>
      <c r="AJ12692" s="80"/>
      <c r="AK12692" s="79"/>
      <c r="AM12692" s="79"/>
      <c r="AS12692" s="80"/>
      <c r="AV12692" s="79"/>
      <c r="AW12692" s="80"/>
      <c r="AX12692" s="80"/>
      <c r="BC12692" s="79"/>
    </row>
    <row r="12693" spans="30:55" x14ac:dyDescent="0.25">
      <c r="AH12693" s="79"/>
      <c r="AI12693" s="79"/>
      <c r="AJ12693" s="80"/>
      <c r="AK12693" s="79"/>
      <c r="AM12693" s="79"/>
      <c r="AS12693" s="80"/>
      <c r="AV12693" s="79"/>
      <c r="AW12693" s="80"/>
      <c r="AX12693" s="80"/>
      <c r="BC12693" s="79"/>
    </row>
    <row r="12694" spans="30:55" x14ac:dyDescent="0.25">
      <c r="AD12694" s="27"/>
      <c r="AE12694" s="27"/>
      <c r="AH12694" s="79"/>
      <c r="AI12694" s="79"/>
      <c r="AJ12694" s="80"/>
      <c r="AK12694" s="79"/>
      <c r="AS12694" s="80"/>
      <c r="AW12694" s="80"/>
      <c r="AX12694" s="80"/>
      <c r="BC12694" s="79"/>
    </row>
    <row r="12695" spans="30:55" x14ac:dyDescent="0.25">
      <c r="AH12695" s="79"/>
      <c r="AI12695" s="79"/>
      <c r="AJ12695" s="80"/>
      <c r="AK12695" s="79"/>
      <c r="AM12695" s="79"/>
      <c r="AS12695" s="80"/>
      <c r="AV12695" s="79"/>
      <c r="AW12695" s="80"/>
      <c r="AX12695" s="80"/>
      <c r="BC12695" s="79"/>
    </row>
    <row r="12696" spans="30:55" x14ac:dyDescent="0.25">
      <c r="AH12696" s="79"/>
      <c r="AI12696" s="79"/>
      <c r="AJ12696" s="80"/>
      <c r="AK12696" s="79"/>
      <c r="AM12696" s="79"/>
      <c r="AS12696" s="80"/>
      <c r="AV12696" s="79"/>
      <c r="AW12696" s="80"/>
      <c r="AX12696" s="80"/>
      <c r="BC12696" s="79"/>
    </row>
    <row r="12697" spans="30:55" x14ac:dyDescent="0.25">
      <c r="AH12697" s="79"/>
      <c r="AI12697" s="79"/>
      <c r="AJ12697" s="80"/>
      <c r="AK12697" s="79"/>
      <c r="AM12697" s="79"/>
      <c r="AS12697" s="80"/>
      <c r="AV12697" s="79"/>
      <c r="AW12697" s="80"/>
      <c r="AX12697" s="80"/>
      <c r="BC12697" s="79"/>
    </row>
    <row r="12698" spans="30:55" x14ac:dyDescent="0.25">
      <c r="AH12698" s="79"/>
      <c r="AI12698" s="79"/>
      <c r="AJ12698" s="80"/>
      <c r="AK12698" s="79"/>
      <c r="AM12698" s="79"/>
      <c r="AS12698" s="80"/>
      <c r="AV12698" s="79"/>
      <c r="AW12698" s="80"/>
      <c r="AX12698" s="80"/>
      <c r="BC12698" s="79"/>
    </row>
    <row r="12699" spans="30:55" x14ac:dyDescent="0.25">
      <c r="AH12699" s="79"/>
      <c r="AI12699" s="79"/>
      <c r="AJ12699" s="80"/>
      <c r="AK12699" s="79"/>
      <c r="AM12699" s="79"/>
      <c r="AS12699" s="80"/>
      <c r="AV12699" s="79"/>
      <c r="AW12699" s="80"/>
      <c r="AX12699" s="80"/>
      <c r="BC12699" s="79"/>
    </row>
    <row r="12700" spans="30:55" x14ac:dyDescent="0.25">
      <c r="AH12700" s="79"/>
      <c r="AI12700" s="79"/>
      <c r="AJ12700" s="80"/>
      <c r="AK12700" s="79"/>
      <c r="AM12700" s="79"/>
      <c r="AS12700" s="80"/>
      <c r="AV12700" s="79"/>
      <c r="AW12700" s="80"/>
      <c r="AX12700" s="80"/>
      <c r="BC12700" s="79"/>
    </row>
    <row r="12701" spans="30:55" x14ac:dyDescent="0.25">
      <c r="AH12701" s="79"/>
      <c r="AI12701" s="79"/>
      <c r="AJ12701" s="80"/>
      <c r="AK12701" s="79"/>
      <c r="AM12701" s="79"/>
      <c r="AS12701" s="80"/>
      <c r="AV12701" s="79"/>
      <c r="AW12701" s="80"/>
      <c r="AX12701" s="80"/>
      <c r="BC12701" s="79"/>
    </row>
    <row r="12702" spans="30:55" x14ac:dyDescent="0.25">
      <c r="AH12702" s="79"/>
      <c r="AI12702" s="79"/>
      <c r="AJ12702" s="80"/>
      <c r="AK12702" s="79"/>
      <c r="AM12702" s="79"/>
      <c r="AS12702" s="80"/>
      <c r="AV12702" s="79"/>
      <c r="AW12702" s="80"/>
      <c r="AX12702" s="80"/>
      <c r="BC12702" s="79"/>
    </row>
    <row r="12703" spans="30:55" x14ac:dyDescent="0.25">
      <c r="AD12703" s="27"/>
      <c r="AE12703" s="27"/>
      <c r="AH12703" s="79"/>
      <c r="AI12703" s="79"/>
      <c r="AJ12703" s="80"/>
      <c r="AK12703" s="79"/>
      <c r="AS12703" s="80"/>
      <c r="AW12703" s="80"/>
      <c r="AX12703" s="80"/>
      <c r="BC12703" s="79"/>
    </row>
    <row r="12704" spans="30:55" x14ac:dyDescent="0.25">
      <c r="AD12704" s="27"/>
      <c r="AE12704" s="27"/>
      <c r="AH12704" s="79"/>
      <c r="AI12704" s="79"/>
      <c r="AJ12704" s="80"/>
      <c r="AK12704" s="79"/>
      <c r="AS12704" s="80"/>
      <c r="AW12704" s="80"/>
      <c r="AX12704" s="80"/>
      <c r="BC12704" s="79"/>
    </row>
    <row r="12705" spans="30:55" x14ac:dyDescent="0.25">
      <c r="AD12705" s="27"/>
      <c r="AE12705" s="27"/>
      <c r="AH12705" s="79"/>
      <c r="AI12705" s="79"/>
      <c r="AJ12705" s="80"/>
      <c r="AK12705" s="79"/>
      <c r="AS12705" s="80"/>
      <c r="AW12705" s="80"/>
      <c r="AX12705" s="80"/>
      <c r="BC12705" s="79"/>
    </row>
    <row r="12706" spans="30:55" x14ac:dyDescent="0.25">
      <c r="AD12706" s="27"/>
      <c r="AE12706" s="27"/>
      <c r="AH12706" s="79"/>
      <c r="AI12706" s="79"/>
      <c r="AJ12706" s="80"/>
      <c r="AK12706" s="79"/>
      <c r="AS12706" s="80"/>
      <c r="AW12706" s="80"/>
      <c r="AX12706" s="80"/>
      <c r="BC12706" s="79"/>
    </row>
    <row r="12707" spans="30:55" x14ac:dyDescent="0.25">
      <c r="AD12707" s="27"/>
      <c r="AE12707" s="27"/>
      <c r="AH12707" s="79"/>
      <c r="AI12707" s="79"/>
      <c r="AJ12707" s="80"/>
      <c r="AK12707" s="79"/>
      <c r="AS12707" s="80"/>
      <c r="AW12707" s="80"/>
      <c r="AX12707" s="80"/>
      <c r="BC12707" s="79"/>
    </row>
    <row r="12708" spans="30:55" x14ac:dyDescent="0.25">
      <c r="AD12708" s="27"/>
      <c r="AE12708" s="27"/>
      <c r="AH12708" s="79"/>
      <c r="AI12708" s="79"/>
      <c r="AJ12708" s="80"/>
      <c r="AK12708" s="79"/>
      <c r="AS12708" s="80"/>
      <c r="AW12708" s="80"/>
      <c r="AX12708" s="80"/>
      <c r="BC12708" s="79"/>
    </row>
    <row r="12709" spans="30:55" x14ac:dyDescent="0.25">
      <c r="AD12709" s="27"/>
      <c r="AE12709" s="27"/>
      <c r="AH12709" s="79"/>
      <c r="AI12709" s="79"/>
      <c r="AJ12709" s="80"/>
      <c r="AK12709" s="79"/>
      <c r="AS12709" s="80"/>
      <c r="AW12709" s="80"/>
      <c r="AX12709" s="80"/>
      <c r="BC12709" s="79"/>
    </row>
    <row r="12710" spans="30:55" x14ac:dyDescent="0.25">
      <c r="AD12710" s="27"/>
      <c r="AE12710" s="27"/>
      <c r="AH12710" s="79"/>
      <c r="AI12710" s="79"/>
      <c r="AJ12710" s="80"/>
      <c r="AK12710" s="79"/>
      <c r="AS12710" s="80"/>
      <c r="AW12710" s="80"/>
      <c r="AX12710" s="80"/>
      <c r="BC12710" s="79"/>
    </row>
    <row r="12711" spans="30:55" x14ac:dyDescent="0.25">
      <c r="AH12711" s="79"/>
      <c r="AI12711" s="79"/>
      <c r="AJ12711" s="80"/>
      <c r="AK12711" s="79"/>
      <c r="AM12711" s="79"/>
      <c r="AS12711" s="80"/>
      <c r="AV12711" s="79"/>
      <c r="AW12711" s="80"/>
      <c r="AX12711" s="80"/>
      <c r="BC12711" s="79"/>
    </row>
    <row r="12712" spans="30:55" x14ac:dyDescent="0.25">
      <c r="AH12712" s="79"/>
      <c r="AI12712" s="79"/>
      <c r="AJ12712" s="80"/>
      <c r="AK12712" s="79"/>
      <c r="AM12712" s="79"/>
      <c r="AS12712" s="80"/>
      <c r="AV12712" s="79"/>
      <c r="AW12712" s="80"/>
      <c r="AX12712" s="80"/>
      <c r="BC12712" s="79"/>
    </row>
    <row r="12713" spans="30:55" x14ac:dyDescent="0.25">
      <c r="AH12713" s="79"/>
      <c r="AI12713" s="79"/>
      <c r="AJ12713" s="80"/>
      <c r="AK12713" s="79"/>
      <c r="AM12713" s="79"/>
      <c r="AS12713" s="80"/>
      <c r="AV12713" s="79"/>
      <c r="AW12713" s="80"/>
      <c r="AX12713" s="80"/>
      <c r="BC12713" s="79"/>
    </row>
    <row r="12714" spans="30:55" x14ac:dyDescent="0.25">
      <c r="AH12714" s="79"/>
      <c r="AI12714" s="79"/>
      <c r="AJ12714" s="80"/>
      <c r="AK12714" s="79"/>
      <c r="AM12714" s="79"/>
      <c r="AS12714" s="80"/>
      <c r="AV12714" s="79"/>
      <c r="AW12714" s="80"/>
      <c r="AX12714" s="80"/>
      <c r="BC12714" s="79"/>
    </row>
    <row r="12715" spans="30:55" x14ac:dyDescent="0.25">
      <c r="AH12715" s="79"/>
      <c r="AI12715" s="79"/>
      <c r="AJ12715" s="80"/>
      <c r="AK12715" s="79"/>
      <c r="AM12715" s="79"/>
      <c r="AS12715" s="80"/>
      <c r="AV12715" s="79"/>
      <c r="AW12715" s="80"/>
      <c r="AX12715" s="80"/>
      <c r="BC12715" s="79"/>
    </row>
    <row r="12716" spans="30:55" x14ac:dyDescent="0.25">
      <c r="AH12716" s="79"/>
      <c r="AI12716" s="79"/>
      <c r="AJ12716" s="80"/>
      <c r="AK12716" s="79"/>
      <c r="AM12716" s="79"/>
      <c r="AS12716" s="80"/>
      <c r="AV12716" s="79"/>
      <c r="AW12716" s="80"/>
      <c r="AX12716" s="80"/>
      <c r="BC12716" s="79"/>
    </row>
    <row r="12717" spans="30:55" x14ac:dyDescent="0.25">
      <c r="AH12717" s="79"/>
      <c r="AI12717" s="79"/>
      <c r="AJ12717" s="80"/>
      <c r="AK12717" s="79"/>
      <c r="AM12717" s="79"/>
      <c r="AS12717" s="80"/>
      <c r="AV12717" s="79"/>
      <c r="AW12717" s="80"/>
      <c r="AX12717" s="80"/>
      <c r="BC12717" s="79"/>
    </row>
    <row r="12718" spans="30:55" x14ac:dyDescent="0.25">
      <c r="AH12718" s="79"/>
      <c r="AI12718" s="79"/>
      <c r="AJ12718" s="80"/>
      <c r="AK12718" s="79"/>
      <c r="AM12718" s="79"/>
      <c r="AS12718" s="80"/>
      <c r="AV12718" s="79"/>
      <c r="AW12718" s="80"/>
      <c r="AX12718" s="80"/>
      <c r="BC12718" s="79"/>
    </row>
    <row r="12719" spans="30:55" x14ac:dyDescent="0.25">
      <c r="AH12719" s="79"/>
      <c r="AI12719" s="79"/>
      <c r="AJ12719" s="80"/>
      <c r="AK12719" s="79"/>
      <c r="AM12719" s="79"/>
      <c r="AS12719" s="80"/>
      <c r="AV12719" s="79"/>
      <c r="AW12719" s="80"/>
      <c r="AX12719" s="80"/>
      <c r="BC12719" s="79"/>
    </row>
    <row r="12720" spans="30:55" x14ac:dyDescent="0.25">
      <c r="AH12720" s="79"/>
      <c r="AI12720" s="79"/>
      <c r="AJ12720" s="80"/>
      <c r="AK12720" s="79"/>
      <c r="AM12720" s="79"/>
      <c r="AR12720" s="79"/>
      <c r="AS12720" s="80"/>
      <c r="AV12720" s="79"/>
      <c r="AW12720" s="80"/>
      <c r="AX12720" s="80"/>
      <c r="BC12720" s="79"/>
    </row>
    <row r="12721" spans="30:55" x14ac:dyDescent="0.25">
      <c r="AH12721" s="79"/>
      <c r="AI12721" s="79"/>
      <c r="AJ12721" s="80"/>
      <c r="AK12721" s="79"/>
      <c r="AM12721" s="79"/>
      <c r="AS12721" s="80"/>
      <c r="AV12721" s="79"/>
      <c r="AW12721" s="80"/>
      <c r="AX12721" s="80"/>
      <c r="BC12721" s="79"/>
    </row>
    <row r="12722" spans="30:55" x14ac:dyDescent="0.25">
      <c r="AH12722" s="79"/>
      <c r="AI12722" s="79"/>
      <c r="AJ12722" s="80"/>
      <c r="AK12722" s="79"/>
      <c r="AS12722" s="80"/>
      <c r="AW12722" s="80"/>
      <c r="AX12722" s="80"/>
      <c r="BC12722" s="79"/>
    </row>
    <row r="12723" spans="30:55" x14ac:dyDescent="0.25">
      <c r="AD12723" s="27"/>
      <c r="AE12723" s="27"/>
      <c r="AH12723" s="79"/>
      <c r="AI12723" s="79"/>
      <c r="AJ12723" s="80"/>
      <c r="AK12723" s="79"/>
      <c r="AS12723" s="80"/>
      <c r="AW12723" s="80"/>
      <c r="AX12723" s="80"/>
      <c r="BC12723" s="79"/>
    </row>
    <row r="12724" spans="30:55" x14ac:dyDescent="0.25">
      <c r="AD12724" s="27"/>
      <c r="AE12724" s="27"/>
      <c r="AH12724" s="79"/>
      <c r="AI12724" s="79"/>
      <c r="AJ12724" s="80"/>
      <c r="AK12724" s="79"/>
      <c r="AS12724" s="80"/>
      <c r="AW12724" s="80"/>
      <c r="AX12724" s="80"/>
      <c r="BC12724" s="79"/>
    </row>
    <row r="12725" spans="30:55" x14ac:dyDescent="0.25">
      <c r="AD12725" s="27"/>
      <c r="AE12725" s="27"/>
      <c r="AH12725" s="79"/>
      <c r="AI12725" s="79"/>
      <c r="AJ12725" s="80"/>
      <c r="AK12725" s="79"/>
      <c r="AS12725" s="80"/>
      <c r="AW12725" s="80"/>
      <c r="AX12725" s="80"/>
      <c r="BC12725" s="79"/>
    </row>
    <row r="12726" spans="30:55" x14ac:dyDescent="0.25">
      <c r="AH12726" s="79"/>
      <c r="AI12726" s="79"/>
      <c r="AJ12726" s="80"/>
      <c r="AK12726" s="79"/>
      <c r="AM12726" s="79"/>
      <c r="AS12726" s="80"/>
      <c r="AV12726" s="79"/>
      <c r="AW12726" s="80"/>
      <c r="AX12726" s="80"/>
      <c r="BC12726" s="79"/>
    </row>
    <row r="12727" spans="30:55" x14ac:dyDescent="0.25">
      <c r="AD12727" s="27"/>
      <c r="AE12727" s="27"/>
      <c r="AH12727" s="79"/>
      <c r="AI12727" s="79"/>
      <c r="AJ12727" s="80"/>
      <c r="AK12727" s="79"/>
      <c r="AS12727" s="80"/>
      <c r="AW12727" s="80"/>
      <c r="AX12727" s="80"/>
      <c r="BC12727" s="79"/>
    </row>
    <row r="12728" spans="30:55" x14ac:dyDescent="0.25">
      <c r="AD12728" s="27"/>
      <c r="AE12728" s="27"/>
      <c r="AH12728" s="79"/>
      <c r="AI12728" s="79"/>
      <c r="AJ12728" s="80"/>
      <c r="AK12728" s="79"/>
      <c r="AS12728" s="80"/>
      <c r="AW12728" s="80"/>
      <c r="AX12728" s="80"/>
      <c r="BC12728" s="79"/>
    </row>
    <row r="12729" spans="30:55" x14ac:dyDescent="0.25">
      <c r="AD12729" s="27"/>
      <c r="AE12729" s="27"/>
      <c r="AH12729" s="79"/>
      <c r="AI12729" s="79"/>
      <c r="AJ12729" s="80"/>
      <c r="AK12729" s="79"/>
      <c r="AS12729" s="80"/>
      <c r="AW12729" s="80"/>
      <c r="AX12729" s="80"/>
      <c r="BC12729" s="79"/>
    </row>
    <row r="12730" spans="30:55" x14ac:dyDescent="0.25">
      <c r="AD12730" s="27"/>
      <c r="AE12730" s="27"/>
      <c r="AH12730" s="79"/>
      <c r="AI12730" s="79"/>
      <c r="AJ12730" s="80"/>
      <c r="AK12730" s="79"/>
      <c r="AS12730" s="80"/>
      <c r="AW12730" s="80"/>
      <c r="AX12730" s="80"/>
      <c r="BC12730" s="79"/>
    </row>
    <row r="12731" spans="30:55" x14ac:dyDescent="0.25">
      <c r="AD12731" s="27"/>
      <c r="AE12731" s="27"/>
      <c r="AH12731" s="79"/>
      <c r="AI12731" s="79"/>
      <c r="AJ12731" s="80"/>
      <c r="AK12731" s="79"/>
      <c r="AS12731" s="80"/>
      <c r="AW12731" s="80"/>
      <c r="AX12731" s="80"/>
      <c r="BC12731" s="79"/>
    </row>
    <row r="12732" spans="30:55" x14ac:dyDescent="0.25">
      <c r="AD12732" s="27"/>
      <c r="AE12732" s="27"/>
      <c r="AH12732" s="79"/>
      <c r="AI12732" s="79"/>
      <c r="AJ12732" s="80"/>
      <c r="AK12732" s="79"/>
      <c r="AS12732" s="80"/>
      <c r="AW12732" s="80"/>
      <c r="AX12732" s="80"/>
      <c r="BC12732" s="79"/>
    </row>
    <row r="12733" spans="30:55" x14ac:dyDescent="0.25">
      <c r="AD12733" s="27"/>
      <c r="AE12733" s="27"/>
      <c r="AH12733" s="79"/>
      <c r="AI12733" s="79"/>
      <c r="AJ12733" s="80"/>
      <c r="AK12733" s="79"/>
      <c r="AS12733" s="80"/>
      <c r="AW12733" s="80"/>
      <c r="AX12733" s="80"/>
      <c r="BC12733" s="79"/>
    </row>
    <row r="12734" spans="30:55" x14ac:dyDescent="0.25">
      <c r="AD12734" s="27"/>
      <c r="AE12734" s="27"/>
      <c r="AH12734" s="79"/>
      <c r="AI12734" s="79"/>
      <c r="AJ12734" s="80"/>
      <c r="AK12734" s="79"/>
      <c r="AS12734" s="80"/>
      <c r="AW12734" s="80"/>
      <c r="AX12734" s="80"/>
      <c r="BC12734" s="79"/>
    </row>
    <row r="12735" spans="30:55" x14ac:dyDescent="0.25">
      <c r="AD12735" s="27"/>
      <c r="AE12735" s="27"/>
      <c r="AH12735" s="79"/>
      <c r="AI12735" s="79"/>
      <c r="AJ12735" s="80"/>
      <c r="AK12735" s="79"/>
      <c r="AS12735" s="80"/>
      <c r="AW12735" s="80"/>
      <c r="AX12735" s="80"/>
      <c r="BC12735" s="79"/>
    </row>
    <row r="12736" spans="30:55" x14ac:dyDescent="0.25">
      <c r="AD12736" s="27"/>
      <c r="AE12736" s="27"/>
      <c r="AH12736" s="79"/>
      <c r="AI12736" s="79"/>
      <c r="AJ12736" s="80"/>
      <c r="AK12736" s="79"/>
      <c r="AS12736" s="80"/>
      <c r="AW12736" s="80"/>
      <c r="AX12736" s="80"/>
      <c r="BC12736" s="79"/>
    </row>
    <row r="12737" spans="30:55" x14ac:dyDescent="0.25">
      <c r="AH12737" s="79"/>
      <c r="AI12737" s="79"/>
      <c r="AJ12737" s="80"/>
      <c r="AK12737" s="79"/>
      <c r="AM12737" s="79"/>
      <c r="AS12737" s="80"/>
      <c r="AV12737" s="79"/>
      <c r="AW12737" s="80"/>
      <c r="AX12737" s="80"/>
      <c r="BC12737" s="79"/>
    </row>
    <row r="12738" spans="30:55" x14ac:dyDescent="0.25">
      <c r="AD12738" s="27"/>
      <c r="AE12738" s="27"/>
      <c r="AH12738" s="79"/>
      <c r="AI12738" s="79"/>
      <c r="AJ12738" s="80"/>
      <c r="AK12738" s="79"/>
      <c r="AS12738" s="80"/>
      <c r="AW12738" s="80"/>
      <c r="AX12738" s="80"/>
      <c r="BC12738" s="79"/>
    </row>
    <row r="12739" spans="30:55" x14ac:dyDescent="0.25">
      <c r="AH12739" s="79"/>
      <c r="AI12739" s="79"/>
      <c r="AJ12739" s="80"/>
      <c r="AK12739" s="79"/>
      <c r="AM12739" s="79"/>
      <c r="AS12739" s="80"/>
      <c r="AV12739" s="79"/>
      <c r="AW12739" s="80"/>
      <c r="AX12739" s="80"/>
      <c r="BC12739" s="79"/>
    </row>
    <row r="12740" spans="30:55" x14ac:dyDescent="0.25">
      <c r="AH12740" s="79"/>
      <c r="AI12740" s="79"/>
      <c r="AJ12740" s="80"/>
      <c r="AK12740" s="79"/>
      <c r="AM12740" s="79"/>
      <c r="AS12740" s="80"/>
      <c r="AV12740" s="79"/>
      <c r="AW12740" s="80"/>
      <c r="AX12740" s="80"/>
      <c r="BC12740" s="79"/>
    </row>
    <row r="12741" spans="30:55" x14ac:dyDescent="0.25">
      <c r="AD12741" s="27"/>
      <c r="AE12741" s="27"/>
      <c r="AH12741" s="79"/>
      <c r="AI12741" s="79"/>
      <c r="AJ12741" s="80"/>
      <c r="AK12741" s="79"/>
      <c r="AS12741" s="80"/>
      <c r="AW12741" s="80"/>
      <c r="AX12741" s="80"/>
      <c r="BC12741" s="79"/>
    </row>
    <row r="12742" spans="30:55" x14ac:dyDescent="0.25">
      <c r="AH12742" s="79"/>
      <c r="AI12742" s="79"/>
      <c r="AJ12742" s="80"/>
      <c r="AK12742" s="79"/>
      <c r="AM12742" s="79"/>
      <c r="AS12742" s="80"/>
      <c r="AV12742" s="79"/>
      <c r="AW12742" s="80"/>
      <c r="AX12742" s="80"/>
      <c r="BC12742" s="79"/>
    </row>
    <row r="12743" spans="30:55" x14ac:dyDescent="0.25">
      <c r="AH12743" s="79"/>
      <c r="AI12743" s="79"/>
      <c r="AJ12743" s="80"/>
      <c r="AK12743" s="79"/>
      <c r="AM12743" s="79"/>
      <c r="AS12743" s="80"/>
      <c r="AV12743" s="79"/>
      <c r="AW12743" s="80"/>
      <c r="AX12743" s="80"/>
      <c r="BC12743" s="79"/>
    </row>
    <row r="12744" spans="30:55" x14ac:dyDescent="0.25">
      <c r="AH12744" s="79"/>
      <c r="AI12744" s="79"/>
      <c r="AJ12744" s="80"/>
      <c r="AK12744" s="79"/>
      <c r="AM12744" s="79"/>
      <c r="AS12744" s="80"/>
      <c r="AV12744" s="79"/>
      <c r="AW12744" s="80"/>
      <c r="AX12744" s="80"/>
      <c r="BC12744" s="79"/>
    </row>
    <row r="12745" spans="30:55" x14ac:dyDescent="0.25">
      <c r="AH12745" s="79"/>
      <c r="AI12745" s="79"/>
      <c r="AJ12745" s="80"/>
      <c r="AK12745" s="79"/>
      <c r="AM12745" s="79"/>
      <c r="AS12745" s="80"/>
      <c r="AV12745" s="79"/>
      <c r="AW12745" s="80"/>
      <c r="AX12745" s="80"/>
      <c r="BC12745" s="79"/>
    </row>
    <row r="12746" spans="30:55" x14ac:dyDescent="0.25">
      <c r="AH12746" s="79"/>
      <c r="AI12746" s="79"/>
      <c r="AJ12746" s="80"/>
      <c r="AK12746" s="79"/>
      <c r="AM12746" s="79"/>
      <c r="AS12746" s="80"/>
      <c r="AV12746" s="79"/>
      <c r="AW12746" s="80"/>
      <c r="AX12746" s="80"/>
      <c r="BC12746" s="79"/>
    </row>
    <row r="12747" spans="30:55" x14ac:dyDescent="0.25">
      <c r="AH12747" s="79"/>
      <c r="AI12747" s="79"/>
      <c r="AJ12747" s="80"/>
      <c r="AK12747" s="79"/>
      <c r="AM12747" s="79"/>
      <c r="AS12747" s="80"/>
      <c r="AV12747" s="79"/>
      <c r="AW12747" s="80"/>
      <c r="AX12747" s="80"/>
      <c r="BC12747" s="79"/>
    </row>
    <row r="12748" spans="30:55" x14ac:dyDescent="0.25">
      <c r="AH12748" s="79"/>
      <c r="AI12748" s="79"/>
      <c r="AJ12748" s="80"/>
      <c r="AK12748" s="79"/>
      <c r="AM12748" s="79"/>
      <c r="AS12748" s="80"/>
      <c r="AV12748" s="79"/>
      <c r="AW12748" s="80"/>
      <c r="AX12748" s="80"/>
      <c r="BC12748" s="79"/>
    </row>
    <row r="12749" spans="30:55" x14ac:dyDescent="0.25">
      <c r="AH12749" s="79"/>
      <c r="AI12749" s="79"/>
      <c r="AJ12749" s="80"/>
      <c r="AK12749" s="79"/>
      <c r="AM12749" s="79"/>
      <c r="AS12749" s="80"/>
      <c r="AV12749" s="79"/>
      <c r="AW12749" s="80"/>
      <c r="AX12749" s="80"/>
      <c r="BC12749" s="79"/>
    </row>
    <row r="12750" spans="30:55" x14ac:dyDescent="0.25">
      <c r="AH12750" s="79"/>
      <c r="AI12750" s="79"/>
      <c r="AJ12750" s="80"/>
      <c r="AK12750" s="79"/>
      <c r="AM12750" s="79"/>
      <c r="AS12750" s="80"/>
      <c r="AV12750" s="79"/>
      <c r="AW12750" s="80"/>
      <c r="AX12750" s="80"/>
      <c r="BC12750" s="79"/>
    </row>
    <row r="12751" spans="30:55" x14ac:dyDescent="0.25">
      <c r="AH12751" s="79"/>
      <c r="AI12751" s="79"/>
      <c r="AJ12751" s="80"/>
      <c r="AK12751" s="79"/>
      <c r="AM12751" s="79"/>
      <c r="AS12751" s="80"/>
      <c r="AV12751" s="79"/>
      <c r="AW12751" s="80"/>
      <c r="AX12751" s="80"/>
      <c r="BC12751" s="79"/>
    </row>
    <row r="12752" spans="30:55" x14ac:dyDescent="0.25">
      <c r="AD12752" s="27"/>
      <c r="AE12752" s="27"/>
      <c r="AH12752" s="79"/>
      <c r="AI12752" s="79"/>
      <c r="AJ12752" s="80"/>
      <c r="AK12752" s="79"/>
      <c r="AS12752" s="80"/>
      <c r="AW12752" s="80"/>
      <c r="BC12752" s="79"/>
    </row>
    <row r="12753" spans="30:55" x14ac:dyDescent="0.25">
      <c r="AD12753" s="27"/>
      <c r="AE12753" s="27"/>
      <c r="AH12753" s="79"/>
      <c r="AI12753" s="79"/>
      <c r="AJ12753" s="80"/>
      <c r="AK12753" s="79"/>
      <c r="AS12753" s="80"/>
      <c r="AW12753" s="80"/>
      <c r="AX12753" s="80"/>
      <c r="BC12753" s="79"/>
    </row>
    <row r="12754" spans="30:55" x14ac:dyDescent="0.25">
      <c r="AD12754" s="27"/>
      <c r="AE12754" s="27"/>
      <c r="AH12754" s="79"/>
      <c r="AI12754" s="79"/>
      <c r="AJ12754" s="80"/>
      <c r="AK12754" s="79"/>
      <c r="AS12754" s="80"/>
      <c r="AW12754" s="80"/>
      <c r="AX12754" s="80"/>
      <c r="BC12754" s="79"/>
    </row>
    <row r="12755" spans="30:55" x14ac:dyDescent="0.25">
      <c r="AD12755" s="27"/>
      <c r="AE12755" s="27"/>
      <c r="AH12755" s="79"/>
      <c r="AI12755" s="79"/>
      <c r="AJ12755" s="80"/>
      <c r="AK12755" s="79"/>
      <c r="AS12755" s="80"/>
      <c r="AW12755" s="80"/>
      <c r="AX12755" s="80"/>
      <c r="BC12755" s="79"/>
    </row>
    <row r="12756" spans="30:55" x14ac:dyDescent="0.25">
      <c r="AD12756" s="27"/>
      <c r="AE12756" s="27"/>
      <c r="AH12756" s="79"/>
      <c r="AI12756" s="79"/>
      <c r="AJ12756" s="80"/>
      <c r="AK12756" s="79"/>
      <c r="AS12756" s="80"/>
      <c r="AW12756" s="80"/>
      <c r="AX12756" s="80"/>
      <c r="BC12756" s="79"/>
    </row>
    <row r="12757" spans="30:55" x14ac:dyDescent="0.25">
      <c r="AD12757" s="27"/>
      <c r="AE12757" s="27"/>
      <c r="AH12757" s="79"/>
      <c r="AI12757" s="79"/>
      <c r="AJ12757" s="80"/>
      <c r="AK12757" s="79"/>
      <c r="AS12757" s="80"/>
      <c r="AW12757" s="80"/>
      <c r="AX12757" s="80"/>
      <c r="BC12757" s="79"/>
    </row>
    <row r="12758" spans="30:55" x14ac:dyDescent="0.25">
      <c r="AH12758" s="79"/>
      <c r="AI12758" s="79"/>
      <c r="AJ12758" s="80"/>
      <c r="AK12758" s="79"/>
      <c r="AS12758" s="80"/>
      <c r="AW12758" s="80"/>
      <c r="BC12758" s="79"/>
    </row>
    <row r="12759" spans="30:55" x14ac:dyDescent="0.25">
      <c r="AD12759" s="27"/>
      <c r="AE12759" s="27"/>
      <c r="AH12759" s="79"/>
      <c r="AI12759" s="79"/>
      <c r="AJ12759" s="80"/>
      <c r="AK12759" s="79"/>
      <c r="AS12759" s="80"/>
      <c r="AW12759" s="80"/>
      <c r="AX12759" s="80"/>
      <c r="BC12759" s="79"/>
    </row>
    <row r="12760" spans="30:55" x14ac:dyDescent="0.25">
      <c r="AH12760" s="79"/>
      <c r="AI12760" s="79"/>
      <c r="AJ12760" s="80"/>
      <c r="AK12760" s="79"/>
      <c r="AS12760" s="80"/>
      <c r="AW12760" s="80"/>
      <c r="AX12760" s="80"/>
      <c r="BC12760" s="79"/>
    </row>
    <row r="12761" spans="30:55" x14ac:dyDescent="0.25">
      <c r="AH12761" s="79"/>
      <c r="AI12761" s="79"/>
      <c r="AJ12761" s="80"/>
      <c r="AK12761" s="79"/>
      <c r="AM12761" s="79"/>
      <c r="AS12761" s="80"/>
      <c r="AV12761" s="79"/>
      <c r="AW12761" s="80"/>
      <c r="AX12761" s="80"/>
      <c r="BC12761" s="79"/>
    </row>
    <row r="12762" spans="30:55" x14ac:dyDescent="0.25">
      <c r="AH12762" s="79"/>
      <c r="AI12762" s="79"/>
      <c r="AJ12762" s="80"/>
      <c r="AK12762" s="79"/>
      <c r="AM12762" s="79"/>
      <c r="AS12762" s="80"/>
      <c r="AV12762" s="79"/>
      <c r="AW12762" s="80"/>
      <c r="AX12762" s="80"/>
      <c r="BC12762" s="79"/>
    </row>
    <row r="12763" spans="30:55" x14ac:dyDescent="0.25">
      <c r="AH12763" s="79"/>
      <c r="AI12763" s="79"/>
      <c r="AJ12763" s="80"/>
      <c r="AK12763" s="79"/>
      <c r="AM12763" s="79"/>
      <c r="AS12763" s="80"/>
      <c r="AV12763" s="79"/>
      <c r="AW12763" s="80"/>
      <c r="AX12763" s="80"/>
      <c r="BC12763" s="79"/>
    </row>
    <row r="12764" spans="30:55" x14ac:dyDescent="0.25">
      <c r="AH12764" s="79"/>
      <c r="AI12764" s="79"/>
      <c r="AJ12764" s="80"/>
      <c r="AK12764" s="79"/>
      <c r="AM12764" s="79"/>
      <c r="AS12764" s="80"/>
      <c r="AV12764" s="79"/>
      <c r="AW12764" s="80"/>
      <c r="AX12764" s="80"/>
      <c r="BC12764" s="79"/>
    </row>
    <row r="12765" spans="30:55" x14ac:dyDescent="0.25">
      <c r="AH12765" s="79"/>
      <c r="AI12765" s="79"/>
      <c r="AJ12765" s="80"/>
      <c r="AK12765" s="79"/>
      <c r="AM12765" s="79"/>
      <c r="AS12765" s="80"/>
      <c r="AV12765" s="79"/>
      <c r="AW12765" s="80"/>
      <c r="AX12765" s="80"/>
      <c r="BC12765" s="79"/>
    </row>
    <row r="12766" spans="30:55" x14ac:dyDescent="0.25">
      <c r="AH12766" s="79"/>
      <c r="AI12766" s="79"/>
      <c r="AJ12766" s="80"/>
      <c r="AK12766" s="79"/>
      <c r="AM12766" s="79"/>
      <c r="AS12766" s="80"/>
      <c r="AV12766" s="79"/>
      <c r="AW12766" s="80"/>
      <c r="AX12766" s="80"/>
      <c r="BC12766" s="79"/>
    </row>
    <row r="12767" spans="30:55" x14ac:dyDescent="0.25">
      <c r="AH12767" s="79"/>
      <c r="AI12767" s="79"/>
      <c r="AJ12767" s="80"/>
      <c r="AK12767" s="79"/>
      <c r="AM12767" s="79"/>
      <c r="AS12767" s="80"/>
      <c r="AV12767" s="79"/>
      <c r="AW12767" s="80"/>
      <c r="AX12767" s="80"/>
      <c r="BC12767" s="79"/>
    </row>
    <row r="12768" spans="30:55" x14ac:dyDescent="0.25">
      <c r="AH12768" s="79"/>
      <c r="AI12768" s="79"/>
      <c r="AJ12768" s="80"/>
      <c r="AK12768" s="79"/>
      <c r="AM12768" s="79"/>
      <c r="AS12768" s="80"/>
      <c r="AV12768" s="79"/>
      <c r="AW12768" s="80"/>
      <c r="AX12768" s="80"/>
      <c r="BC12768" s="79"/>
    </row>
    <row r="12769" spans="30:55" x14ac:dyDescent="0.25">
      <c r="AH12769" s="79"/>
      <c r="AI12769" s="79"/>
      <c r="AJ12769" s="80"/>
      <c r="AK12769" s="79"/>
      <c r="AM12769" s="79"/>
      <c r="AS12769" s="80"/>
      <c r="AV12769" s="79"/>
      <c r="AW12769" s="80"/>
      <c r="AX12769" s="80"/>
      <c r="BC12769" s="79"/>
    </row>
    <row r="12770" spans="30:55" x14ac:dyDescent="0.25">
      <c r="AH12770" s="79"/>
      <c r="AI12770" s="79"/>
      <c r="AJ12770" s="80"/>
      <c r="AK12770" s="79"/>
      <c r="AM12770" s="79"/>
      <c r="AS12770" s="80"/>
      <c r="AV12770" s="79"/>
      <c r="AW12770" s="80"/>
      <c r="AX12770" s="80"/>
      <c r="BC12770" s="79"/>
    </row>
    <row r="12771" spans="30:55" x14ac:dyDescent="0.25">
      <c r="AH12771" s="79"/>
      <c r="AI12771" s="79"/>
      <c r="AJ12771" s="80"/>
      <c r="AK12771" s="79"/>
      <c r="AM12771" s="79"/>
      <c r="AS12771" s="80"/>
      <c r="AV12771" s="79"/>
      <c r="AW12771" s="80"/>
      <c r="AX12771" s="80"/>
      <c r="BC12771" s="79"/>
    </row>
    <row r="12772" spans="30:55" x14ac:dyDescent="0.25">
      <c r="AD12772" s="27"/>
      <c r="AE12772" s="27"/>
      <c r="AH12772" s="79"/>
      <c r="AI12772" s="79"/>
      <c r="AJ12772" s="80"/>
      <c r="AK12772" s="79"/>
      <c r="AS12772" s="80"/>
      <c r="AW12772" s="80"/>
      <c r="AX12772" s="80"/>
      <c r="BC12772" s="79"/>
    </row>
    <row r="12773" spans="30:55" x14ac:dyDescent="0.25">
      <c r="AD12773" s="27"/>
      <c r="AE12773" s="27"/>
      <c r="AH12773" s="79"/>
      <c r="AI12773" s="79"/>
      <c r="AJ12773" s="80"/>
      <c r="AK12773" s="79"/>
      <c r="AM12773" s="79"/>
      <c r="AS12773" s="80"/>
      <c r="AV12773" s="79"/>
      <c r="AW12773" s="80"/>
      <c r="AX12773" s="80"/>
      <c r="BC12773" s="79"/>
    </row>
    <row r="12774" spans="30:55" x14ac:dyDescent="0.25">
      <c r="AH12774" s="79"/>
      <c r="AI12774" s="79"/>
      <c r="AJ12774" s="80"/>
      <c r="AK12774" s="79"/>
      <c r="AM12774" s="79"/>
      <c r="AS12774" s="80"/>
      <c r="AV12774" s="79"/>
      <c r="AW12774" s="80"/>
      <c r="AX12774" s="80"/>
      <c r="BC12774" s="79"/>
    </row>
    <row r="12775" spans="30:55" x14ac:dyDescent="0.25">
      <c r="AD12775" s="27"/>
      <c r="AE12775" s="27"/>
      <c r="AH12775" s="79"/>
      <c r="AI12775" s="79"/>
      <c r="AJ12775" s="80"/>
      <c r="AK12775" s="79"/>
      <c r="AS12775" s="80"/>
      <c r="AW12775" s="80"/>
      <c r="AX12775" s="80"/>
      <c r="BC12775" s="79"/>
    </row>
    <row r="12776" spans="30:55" x14ac:dyDescent="0.25">
      <c r="AH12776" s="79"/>
      <c r="AI12776" s="79"/>
      <c r="AJ12776" s="80"/>
      <c r="AK12776" s="79"/>
      <c r="AS12776" s="80"/>
      <c r="AW12776" s="80"/>
      <c r="AX12776" s="80"/>
      <c r="BC12776" s="79"/>
    </row>
    <row r="12777" spans="30:55" x14ac:dyDescent="0.25">
      <c r="AH12777" s="79"/>
      <c r="AI12777" s="79"/>
      <c r="AJ12777" s="80"/>
      <c r="AK12777" s="79"/>
      <c r="AM12777" s="79"/>
      <c r="AS12777" s="80"/>
      <c r="BC12777" s="79"/>
    </row>
    <row r="12778" spans="30:55" x14ac:dyDescent="0.25">
      <c r="AH12778" s="79"/>
      <c r="AI12778" s="79"/>
      <c r="AJ12778" s="80"/>
      <c r="AK12778" s="79"/>
      <c r="AM12778" s="79"/>
      <c r="AS12778" s="80"/>
      <c r="AV12778" s="79"/>
      <c r="AW12778" s="80"/>
      <c r="AX12778" s="80"/>
      <c r="BC12778" s="79"/>
    </row>
    <row r="12779" spans="30:55" x14ac:dyDescent="0.25">
      <c r="AH12779" s="79"/>
      <c r="AI12779" s="79"/>
      <c r="AJ12779" s="80"/>
      <c r="AK12779" s="79"/>
      <c r="AM12779" s="79"/>
      <c r="AS12779" s="80"/>
      <c r="BC12779" s="79"/>
    </row>
    <row r="12780" spans="30:55" x14ac:dyDescent="0.25">
      <c r="AH12780" s="79"/>
      <c r="AI12780" s="79"/>
      <c r="AJ12780" s="80"/>
      <c r="AK12780" s="79"/>
      <c r="AM12780" s="79"/>
      <c r="AS12780" s="80"/>
      <c r="BC12780" s="79"/>
    </row>
    <row r="12781" spans="30:55" x14ac:dyDescent="0.25">
      <c r="AD12781" s="27"/>
      <c r="AE12781" s="27"/>
      <c r="AH12781" s="79"/>
      <c r="AI12781" s="79"/>
      <c r="AJ12781" s="80"/>
      <c r="AK12781" s="79"/>
      <c r="AS12781" s="80"/>
      <c r="BC12781" s="79"/>
    </row>
    <row r="12782" spans="30:55" x14ac:dyDescent="0.25">
      <c r="AH12782" s="79"/>
      <c r="AI12782" s="79"/>
      <c r="AJ12782" s="80"/>
      <c r="AK12782" s="79"/>
      <c r="AM12782" s="79"/>
      <c r="AS12782" s="80"/>
      <c r="BC12782" s="79"/>
    </row>
    <row r="12783" spans="30:55" x14ac:dyDescent="0.25">
      <c r="AH12783" s="79"/>
      <c r="AI12783" s="79"/>
      <c r="AJ12783" s="80"/>
      <c r="AK12783" s="79"/>
      <c r="AM12783" s="79"/>
      <c r="AS12783" s="80"/>
      <c r="AV12783" s="79"/>
      <c r="AW12783" s="80"/>
      <c r="AX12783" s="80"/>
      <c r="BC12783" s="79"/>
    </row>
    <row r="12784" spans="30:55" x14ac:dyDescent="0.25">
      <c r="AD12784" s="27"/>
      <c r="AE12784" s="27"/>
      <c r="AH12784" s="79"/>
      <c r="AI12784" s="79"/>
      <c r="AJ12784" s="80"/>
      <c r="AK12784" s="79"/>
      <c r="AS12784" s="80"/>
      <c r="BC12784" s="79"/>
    </row>
    <row r="12785" spans="30:55" x14ac:dyDescent="0.25">
      <c r="AD12785" s="27"/>
      <c r="AE12785" s="27"/>
      <c r="AH12785" s="79"/>
      <c r="AI12785" s="79"/>
      <c r="AJ12785" s="80"/>
      <c r="AK12785" s="79"/>
      <c r="AS12785" s="80"/>
      <c r="BC12785" s="79"/>
    </row>
    <row r="12786" spans="30:55" x14ac:dyDescent="0.25">
      <c r="AH12786" s="79"/>
      <c r="AI12786" s="79"/>
      <c r="AJ12786" s="80"/>
      <c r="AK12786" s="79"/>
      <c r="AS12786" s="80"/>
      <c r="BC12786" s="79"/>
    </row>
    <row r="12787" spans="30:55" x14ac:dyDescent="0.25">
      <c r="AD12787" s="27"/>
      <c r="AE12787" s="27"/>
      <c r="AH12787" s="79"/>
      <c r="AI12787" s="79"/>
      <c r="AJ12787" s="80"/>
      <c r="AK12787" s="79"/>
      <c r="AS12787" s="80"/>
      <c r="BC12787" s="79"/>
    </row>
    <row r="12788" spans="30:55" x14ac:dyDescent="0.25">
      <c r="AH12788" s="79"/>
      <c r="AI12788" s="79"/>
      <c r="AJ12788" s="80"/>
      <c r="AK12788" s="79"/>
      <c r="AM12788" s="79"/>
      <c r="AS12788" s="80"/>
      <c r="BC12788" s="79"/>
    </row>
    <row r="12789" spans="30:55" x14ac:dyDescent="0.25">
      <c r="AH12789" s="79"/>
      <c r="AI12789" s="79"/>
      <c r="AJ12789" s="80"/>
      <c r="AK12789" s="79"/>
      <c r="AM12789" s="79"/>
      <c r="AS12789" s="80"/>
      <c r="BC12789" s="79"/>
    </row>
    <row r="12790" spans="30:55" x14ac:dyDescent="0.25">
      <c r="AH12790" s="79"/>
      <c r="AI12790" s="79"/>
      <c r="AJ12790" s="80"/>
      <c r="AK12790" s="79"/>
      <c r="AM12790" s="79"/>
      <c r="AS12790" s="80"/>
      <c r="AV12790" s="79"/>
      <c r="AW12790" s="80"/>
      <c r="AX12790" s="80"/>
      <c r="BC12790" s="79"/>
    </row>
    <row r="12791" spans="30:55" x14ac:dyDescent="0.25">
      <c r="AH12791" s="79"/>
      <c r="AI12791" s="79"/>
      <c r="AJ12791" s="80"/>
      <c r="AK12791" s="79"/>
      <c r="AM12791" s="79"/>
      <c r="AS12791" s="80"/>
      <c r="AV12791" s="79"/>
      <c r="AW12791" s="80"/>
      <c r="AX12791" s="80"/>
      <c r="BC12791" s="79"/>
    </row>
    <row r="12792" spans="30:55" x14ac:dyDescent="0.25">
      <c r="AH12792" s="79"/>
      <c r="AI12792" s="79"/>
      <c r="AJ12792" s="80"/>
      <c r="AK12792" s="79"/>
      <c r="AM12792" s="79"/>
      <c r="AS12792" s="80"/>
      <c r="BC12792" s="79"/>
    </row>
    <row r="12793" spans="30:55" x14ac:dyDescent="0.25">
      <c r="AH12793" s="79"/>
      <c r="AI12793" s="79"/>
      <c r="AJ12793" s="80"/>
      <c r="AK12793" s="79"/>
      <c r="AM12793" s="79"/>
      <c r="AS12793" s="80"/>
      <c r="BC12793" s="79"/>
    </row>
    <row r="12794" spans="30:55" x14ac:dyDescent="0.25">
      <c r="AD12794" s="27"/>
      <c r="AE12794" s="27"/>
      <c r="AH12794" s="79"/>
      <c r="AI12794" s="79"/>
      <c r="AJ12794" s="80"/>
      <c r="AK12794" s="79"/>
      <c r="AS12794" s="80"/>
      <c r="BC12794" s="79"/>
    </row>
    <row r="12795" spans="30:55" x14ac:dyDescent="0.25">
      <c r="AD12795" s="27"/>
      <c r="AE12795" s="27"/>
      <c r="AH12795" s="79"/>
      <c r="AI12795" s="79"/>
      <c r="AJ12795" s="80"/>
      <c r="AK12795" s="79"/>
      <c r="AS12795" s="80"/>
      <c r="BC12795" s="79"/>
    </row>
    <row r="12796" spans="30:55" x14ac:dyDescent="0.25">
      <c r="AD12796" s="27"/>
      <c r="AE12796" s="27"/>
      <c r="AH12796" s="79"/>
      <c r="AI12796" s="79"/>
      <c r="AJ12796" s="80"/>
      <c r="AK12796" s="79"/>
      <c r="AS12796" s="80"/>
      <c r="BC12796" s="79"/>
    </row>
    <row r="12797" spans="30:55" x14ac:dyDescent="0.25">
      <c r="AH12797" s="79"/>
      <c r="AI12797" s="79"/>
      <c r="AJ12797" s="80"/>
      <c r="AK12797" s="79"/>
      <c r="AM12797" s="79"/>
      <c r="AS12797" s="80"/>
      <c r="BC12797" s="79"/>
    </row>
    <row r="12798" spans="30:55" x14ac:dyDescent="0.25">
      <c r="AH12798" s="79"/>
      <c r="AI12798" s="79"/>
      <c r="AJ12798" s="80"/>
      <c r="AK12798" s="79"/>
      <c r="AM12798" s="79"/>
      <c r="AR12798" s="79"/>
      <c r="AS12798" s="80"/>
      <c r="BC12798" s="79"/>
    </row>
    <row r="12799" spans="30:55" x14ac:dyDescent="0.25">
      <c r="AH12799" s="79"/>
      <c r="AI12799" s="79"/>
      <c r="AJ12799" s="80"/>
      <c r="AK12799" s="79"/>
      <c r="AM12799" s="79"/>
      <c r="AS12799" s="80"/>
      <c r="BC12799" s="79"/>
    </row>
    <row r="12800" spans="30:55" x14ac:dyDescent="0.25">
      <c r="AD12800" s="27"/>
      <c r="AE12800" s="27"/>
      <c r="AH12800" s="79"/>
      <c r="AI12800" s="79"/>
      <c r="AJ12800" s="80"/>
      <c r="AK12800" s="79"/>
      <c r="AS12800" s="80"/>
      <c r="BC12800" s="79"/>
    </row>
    <row r="12801" spans="30:55" x14ac:dyDescent="0.25">
      <c r="AD12801" s="27"/>
      <c r="AE12801" s="27"/>
      <c r="AH12801" s="79"/>
      <c r="AI12801" s="79"/>
      <c r="AJ12801" s="80"/>
      <c r="AK12801" s="79"/>
      <c r="AS12801" s="80"/>
      <c r="BC12801" s="79"/>
    </row>
    <row r="12802" spans="30:55" x14ac:dyDescent="0.25">
      <c r="AH12802" s="79"/>
      <c r="AI12802" s="79"/>
      <c r="AJ12802" s="80"/>
      <c r="AK12802" s="79"/>
      <c r="AM12802" s="79"/>
      <c r="AS12802" s="80"/>
      <c r="AV12802" s="79"/>
      <c r="AW12802" s="80"/>
      <c r="AX12802" s="80"/>
      <c r="BC12802" s="79"/>
    </row>
    <row r="12803" spans="30:55" x14ac:dyDescent="0.25">
      <c r="AH12803" s="79"/>
      <c r="AI12803" s="79"/>
      <c r="AJ12803" s="80"/>
      <c r="AK12803" s="79"/>
      <c r="AM12803" s="79"/>
      <c r="AS12803" s="80"/>
      <c r="AV12803" s="79"/>
      <c r="AW12803" s="80"/>
      <c r="AX12803" s="80"/>
      <c r="BC12803" s="79"/>
    </row>
    <row r="12804" spans="30:55" x14ac:dyDescent="0.25">
      <c r="AH12804" s="79"/>
      <c r="AI12804" s="79"/>
      <c r="AJ12804" s="80"/>
      <c r="AK12804" s="79"/>
      <c r="AM12804" s="79"/>
      <c r="AS12804" s="80"/>
      <c r="BC12804" s="79"/>
    </row>
    <row r="12805" spans="30:55" x14ac:dyDescent="0.25">
      <c r="AH12805" s="79"/>
      <c r="AI12805" s="79"/>
      <c r="AJ12805" s="80"/>
      <c r="AK12805" s="79"/>
      <c r="AM12805" s="79"/>
      <c r="AS12805" s="80"/>
      <c r="BC12805" s="79"/>
    </row>
    <row r="12806" spans="30:55" x14ac:dyDescent="0.25">
      <c r="AD12806" s="27"/>
      <c r="AE12806" s="27"/>
      <c r="AH12806" s="79"/>
      <c r="AI12806" s="79"/>
      <c r="AJ12806" s="80"/>
      <c r="AK12806" s="79"/>
      <c r="AS12806" s="80"/>
      <c r="BC12806" s="79"/>
    </row>
    <row r="12807" spans="30:55" x14ac:dyDescent="0.25">
      <c r="AH12807" s="79"/>
      <c r="AI12807" s="79"/>
      <c r="AJ12807" s="80"/>
      <c r="AK12807" s="79"/>
      <c r="AM12807" s="79"/>
      <c r="AS12807" s="80"/>
      <c r="BC12807" s="79"/>
    </row>
    <row r="12808" spans="30:55" x14ac:dyDescent="0.25">
      <c r="AH12808" s="79"/>
      <c r="AI12808" s="79"/>
      <c r="AJ12808" s="80"/>
      <c r="AK12808" s="79"/>
      <c r="AM12808" s="79"/>
      <c r="AR12808" s="79"/>
      <c r="AS12808" s="80"/>
      <c r="BC12808" s="79"/>
    </row>
    <row r="12809" spans="30:55" x14ac:dyDescent="0.25">
      <c r="AH12809" s="79"/>
      <c r="AI12809" s="79"/>
      <c r="AJ12809" s="80"/>
      <c r="AK12809" s="79"/>
      <c r="AM12809" s="79"/>
      <c r="AS12809" s="80"/>
      <c r="BC12809" s="79"/>
    </row>
    <row r="12810" spans="30:55" x14ac:dyDescent="0.25">
      <c r="AH12810" s="79"/>
      <c r="AI12810" s="79"/>
      <c r="AJ12810" s="80"/>
      <c r="AK12810" s="79"/>
      <c r="AM12810" s="79"/>
      <c r="AS12810" s="80"/>
      <c r="AW12810" s="80"/>
      <c r="BC12810" s="79"/>
    </row>
    <row r="12811" spans="30:55" x14ac:dyDescent="0.25">
      <c r="AH12811" s="79"/>
      <c r="AI12811" s="79"/>
      <c r="AJ12811" s="80"/>
      <c r="AK12811" s="79"/>
      <c r="AM12811" s="79"/>
      <c r="AS12811" s="80"/>
      <c r="AW12811" s="80"/>
      <c r="BC12811" s="79"/>
    </row>
    <row r="12812" spans="30:55" x14ac:dyDescent="0.25">
      <c r="AD12812" s="27"/>
      <c r="AE12812" s="27"/>
      <c r="AH12812" s="79"/>
      <c r="AI12812" s="79"/>
      <c r="AJ12812" s="80"/>
      <c r="AK12812" s="79"/>
      <c r="AS12812" s="80"/>
      <c r="BC12812" s="79"/>
    </row>
    <row r="12813" spans="30:55" x14ac:dyDescent="0.25">
      <c r="AH12813" s="79"/>
      <c r="AI12813" s="79"/>
      <c r="AJ12813" s="80"/>
      <c r="AK12813" s="79"/>
      <c r="AM12813" s="79"/>
      <c r="AS12813" s="80"/>
      <c r="BC12813" s="79"/>
    </row>
    <row r="12814" spans="30:55" x14ac:dyDescent="0.25">
      <c r="AH12814" s="79"/>
      <c r="AI12814" s="79"/>
      <c r="AJ12814" s="80"/>
      <c r="AK12814" s="79"/>
      <c r="AM12814" s="79"/>
      <c r="AS12814" s="80"/>
      <c r="BC12814" s="79"/>
    </row>
    <row r="12815" spans="30:55" x14ac:dyDescent="0.25">
      <c r="AH12815" s="79"/>
      <c r="AI12815" s="79"/>
      <c r="AJ12815" s="80"/>
      <c r="AK12815" s="79"/>
      <c r="AM12815" s="79"/>
      <c r="AS12815" s="80"/>
      <c r="BC12815" s="79"/>
    </row>
    <row r="12816" spans="30:55" x14ac:dyDescent="0.25">
      <c r="AD12816" s="27"/>
      <c r="AE12816" s="27"/>
      <c r="AH12816" s="79"/>
      <c r="AI12816" s="79"/>
      <c r="AJ12816" s="80"/>
      <c r="AK12816" s="79"/>
      <c r="AS12816" s="80"/>
      <c r="BC12816" s="79"/>
    </row>
    <row r="12817" spans="30:55" x14ac:dyDescent="0.25">
      <c r="AH12817" s="79"/>
      <c r="AI12817" s="79"/>
      <c r="AJ12817" s="80"/>
      <c r="AK12817" s="79"/>
      <c r="AM12817" s="79"/>
      <c r="AR12817" s="79"/>
      <c r="AS12817" s="80"/>
      <c r="BC12817" s="79"/>
    </row>
    <row r="12818" spans="30:55" x14ac:dyDescent="0.25">
      <c r="AH12818" s="79"/>
      <c r="AI12818" s="79"/>
      <c r="AJ12818" s="80"/>
      <c r="AK12818" s="79"/>
      <c r="AM12818" s="79"/>
      <c r="AR12818" s="79"/>
      <c r="AS12818" s="80"/>
      <c r="BC12818" s="79"/>
    </row>
    <row r="12819" spans="30:55" x14ac:dyDescent="0.25">
      <c r="AH12819" s="79"/>
      <c r="AI12819" s="79"/>
      <c r="AJ12819" s="80"/>
      <c r="AK12819" s="79"/>
      <c r="AM12819" s="79"/>
      <c r="AR12819" s="79"/>
      <c r="AS12819" s="80"/>
      <c r="BC12819" s="79"/>
    </row>
    <row r="12820" spans="30:55" x14ac:dyDescent="0.25">
      <c r="AD12820" s="27"/>
      <c r="AE12820" s="27"/>
      <c r="AH12820" s="79"/>
      <c r="AI12820" s="79"/>
      <c r="AJ12820" s="80"/>
      <c r="AK12820" s="79"/>
      <c r="AS12820" s="80"/>
      <c r="BC12820" s="79"/>
    </row>
    <row r="12821" spans="30:55" x14ac:dyDescent="0.25">
      <c r="AH12821" s="79"/>
      <c r="AI12821" s="79"/>
      <c r="AJ12821" s="80"/>
      <c r="AK12821" s="79"/>
      <c r="AM12821" s="79"/>
      <c r="AS12821" s="80"/>
      <c r="BC12821" s="79"/>
    </row>
    <row r="12822" spans="30:55" x14ac:dyDescent="0.25">
      <c r="AH12822" s="79"/>
      <c r="AI12822" s="79"/>
      <c r="AJ12822" s="80"/>
      <c r="AK12822" s="79"/>
      <c r="AM12822" s="79"/>
      <c r="AS12822" s="80"/>
      <c r="BC12822" s="79"/>
    </row>
    <row r="12823" spans="30:55" x14ac:dyDescent="0.25">
      <c r="AH12823" s="79"/>
      <c r="AI12823" s="79"/>
      <c r="AJ12823" s="80"/>
      <c r="AK12823" s="79"/>
      <c r="AM12823" s="79"/>
      <c r="AS12823" s="80"/>
      <c r="BC12823" s="79"/>
    </row>
    <row r="12824" spans="30:55" x14ac:dyDescent="0.25">
      <c r="AH12824" s="79"/>
      <c r="AI12824" s="79"/>
      <c r="AJ12824" s="80"/>
      <c r="AK12824" s="79"/>
      <c r="AM12824" s="79"/>
      <c r="AS12824" s="80"/>
      <c r="BC12824" s="79"/>
    </row>
    <row r="12825" spans="30:55" x14ac:dyDescent="0.25">
      <c r="AH12825" s="79"/>
      <c r="AI12825" s="79"/>
      <c r="AJ12825" s="80"/>
      <c r="AK12825" s="79"/>
      <c r="AM12825" s="79"/>
      <c r="AS12825" s="80"/>
      <c r="AV12825" s="79"/>
      <c r="AW12825" s="80"/>
      <c r="BC12825" s="79"/>
    </row>
    <row r="12826" spans="30:55" x14ac:dyDescent="0.25">
      <c r="AD12826" s="27"/>
      <c r="AE12826" s="27"/>
      <c r="AH12826" s="79"/>
      <c r="AI12826" s="79"/>
      <c r="AJ12826" s="80"/>
      <c r="AK12826" s="79"/>
      <c r="AS12826" s="80"/>
      <c r="BC12826" s="79"/>
    </row>
    <row r="12827" spans="30:55" x14ac:dyDescent="0.25">
      <c r="AH12827" s="79"/>
      <c r="AI12827" s="79"/>
      <c r="AJ12827" s="80"/>
      <c r="AK12827" s="79"/>
      <c r="AM12827" s="79"/>
      <c r="AS12827" s="80"/>
      <c r="AV12827" s="79"/>
      <c r="AW12827" s="80"/>
      <c r="AX12827" s="80"/>
      <c r="BC12827" s="79"/>
    </row>
    <row r="12828" spans="30:55" x14ac:dyDescent="0.25">
      <c r="AH12828" s="79"/>
      <c r="AI12828" s="79"/>
      <c r="AJ12828" s="80"/>
      <c r="AK12828" s="79"/>
      <c r="AM12828" s="79"/>
      <c r="AS12828" s="80"/>
      <c r="BC12828" s="79"/>
    </row>
    <row r="12829" spans="30:55" x14ac:dyDescent="0.25">
      <c r="AD12829" s="27"/>
      <c r="AE12829" s="27"/>
      <c r="AH12829" s="79"/>
      <c r="AI12829" s="79"/>
      <c r="AJ12829" s="80"/>
      <c r="AK12829" s="79"/>
      <c r="AM12829" s="79"/>
      <c r="AS12829" s="80"/>
      <c r="BC12829" s="79"/>
    </row>
    <row r="12830" spans="30:55" x14ac:dyDescent="0.25">
      <c r="AD12830" s="27"/>
      <c r="AE12830" s="27"/>
      <c r="AH12830" s="79"/>
      <c r="AI12830" s="79"/>
      <c r="AJ12830" s="80"/>
      <c r="AK12830" s="79"/>
      <c r="AS12830" s="80"/>
      <c r="BC12830" s="79"/>
    </row>
    <row r="12831" spans="30:55" x14ac:dyDescent="0.25">
      <c r="AD12831" s="27"/>
      <c r="AE12831" s="27"/>
      <c r="AH12831" s="79"/>
      <c r="AI12831" s="79"/>
      <c r="AJ12831" s="80"/>
      <c r="AK12831" s="79"/>
      <c r="AS12831" s="80"/>
      <c r="BC12831" s="79"/>
    </row>
    <row r="12832" spans="30:55" x14ac:dyDescent="0.25">
      <c r="AD12832" s="27"/>
      <c r="AE12832" s="27"/>
      <c r="AH12832" s="79"/>
      <c r="AI12832" s="79"/>
      <c r="AJ12832" s="80"/>
      <c r="AK12832" s="79"/>
      <c r="AS12832" s="80"/>
      <c r="BC12832" s="79"/>
    </row>
    <row r="12833" spans="30:55" x14ac:dyDescent="0.25">
      <c r="AD12833" s="27"/>
      <c r="AE12833" s="27"/>
      <c r="AH12833" s="79"/>
      <c r="AI12833" s="79"/>
      <c r="AJ12833" s="80"/>
      <c r="AK12833" s="79"/>
      <c r="AS12833" s="80"/>
      <c r="BC12833" s="79"/>
    </row>
    <row r="12834" spans="30:55" x14ac:dyDescent="0.25">
      <c r="AD12834" s="27"/>
      <c r="AE12834" s="27"/>
      <c r="AH12834" s="79"/>
      <c r="AI12834" s="79"/>
      <c r="AJ12834" s="80"/>
      <c r="AK12834" s="79"/>
      <c r="AS12834" s="80"/>
      <c r="BC12834" s="79"/>
    </row>
    <row r="12835" spans="30:55" x14ac:dyDescent="0.25">
      <c r="AH12835" s="79"/>
      <c r="AI12835" s="79"/>
      <c r="AJ12835" s="80"/>
      <c r="AK12835" s="79"/>
      <c r="AM12835" s="79"/>
      <c r="AS12835" s="80"/>
      <c r="BC12835" s="79"/>
    </row>
    <row r="12836" spans="30:55" x14ac:dyDescent="0.25">
      <c r="AH12836" s="79"/>
      <c r="AI12836" s="79"/>
      <c r="AJ12836" s="80"/>
      <c r="AK12836" s="79"/>
      <c r="AM12836" s="79"/>
      <c r="AS12836" s="80"/>
      <c r="AV12836" s="79"/>
      <c r="AW12836" s="80"/>
      <c r="AX12836" s="80"/>
      <c r="BC12836" s="79"/>
    </row>
    <row r="12837" spans="30:55" x14ac:dyDescent="0.25">
      <c r="AH12837" s="79"/>
      <c r="AI12837" s="79"/>
      <c r="AJ12837" s="80"/>
      <c r="AK12837" s="79"/>
      <c r="AM12837" s="79"/>
      <c r="AS12837" s="80"/>
      <c r="BC12837" s="79"/>
    </row>
    <row r="12838" spans="30:55" x14ac:dyDescent="0.25">
      <c r="AH12838" s="79"/>
      <c r="AI12838" s="79"/>
      <c r="AJ12838" s="80"/>
      <c r="AK12838" s="79"/>
      <c r="AM12838" s="79"/>
      <c r="AS12838" s="80"/>
      <c r="AV12838" s="79"/>
      <c r="AW12838" s="80"/>
      <c r="AX12838" s="80"/>
      <c r="BC12838" s="79"/>
    </row>
    <row r="12839" spans="30:55" x14ac:dyDescent="0.25">
      <c r="AH12839" s="79"/>
      <c r="AI12839" s="79"/>
      <c r="AJ12839" s="80"/>
      <c r="AK12839" s="79"/>
      <c r="AM12839" s="79"/>
      <c r="AS12839" s="80"/>
      <c r="AV12839" s="79"/>
      <c r="AW12839" s="80"/>
      <c r="AX12839" s="80"/>
      <c r="BC12839" s="79"/>
    </row>
    <row r="12840" spans="30:55" x14ac:dyDescent="0.25">
      <c r="AH12840" s="79"/>
      <c r="AI12840" s="79"/>
      <c r="AJ12840" s="80"/>
      <c r="AK12840" s="79"/>
      <c r="AM12840" s="79"/>
      <c r="AS12840" s="80"/>
      <c r="AV12840" s="79"/>
      <c r="AW12840" s="80"/>
      <c r="AX12840" s="80"/>
      <c r="BC12840" s="79"/>
    </row>
    <row r="12841" spans="30:55" x14ac:dyDescent="0.25">
      <c r="AH12841" s="79"/>
      <c r="AI12841" s="79"/>
      <c r="AJ12841" s="80"/>
      <c r="AK12841" s="79"/>
      <c r="AM12841" s="79"/>
      <c r="AS12841" s="80"/>
      <c r="AV12841" s="79"/>
      <c r="AW12841" s="80"/>
      <c r="AX12841" s="80"/>
      <c r="BC12841" s="79"/>
    </row>
    <row r="12842" spans="30:55" x14ac:dyDescent="0.25">
      <c r="AH12842" s="79"/>
      <c r="AI12842" s="79"/>
      <c r="AJ12842" s="80"/>
      <c r="AK12842" s="79"/>
      <c r="AM12842" s="79"/>
      <c r="AS12842" s="80"/>
      <c r="AV12842" s="79"/>
      <c r="AW12842" s="80"/>
      <c r="AX12842" s="80"/>
      <c r="BC12842" s="79"/>
    </row>
    <row r="12843" spans="30:55" x14ac:dyDescent="0.25">
      <c r="AH12843" s="79"/>
      <c r="AI12843" s="79"/>
      <c r="AJ12843" s="80"/>
      <c r="AK12843" s="79"/>
      <c r="AM12843" s="79"/>
      <c r="AS12843" s="80"/>
      <c r="AV12843" s="79"/>
      <c r="AW12843" s="80"/>
      <c r="AX12843" s="80"/>
      <c r="BC12843" s="79"/>
    </row>
    <row r="12844" spans="30:55" x14ac:dyDescent="0.25">
      <c r="AH12844" s="79"/>
      <c r="AI12844" s="79"/>
      <c r="AJ12844" s="80"/>
      <c r="AK12844" s="79"/>
      <c r="AM12844" s="79"/>
      <c r="AS12844" s="80"/>
      <c r="AV12844" s="79"/>
      <c r="AW12844" s="80"/>
      <c r="AX12844" s="80"/>
      <c r="BC12844" s="79"/>
    </row>
    <row r="12845" spans="30:55" x14ac:dyDescent="0.25">
      <c r="AH12845" s="79"/>
      <c r="AI12845" s="79"/>
      <c r="AJ12845" s="80"/>
      <c r="AK12845" s="79"/>
      <c r="AM12845" s="79"/>
      <c r="AS12845" s="80"/>
      <c r="AV12845" s="79"/>
      <c r="AW12845" s="80"/>
      <c r="AX12845" s="80"/>
      <c r="BC12845" s="79"/>
    </row>
    <row r="12846" spans="30:55" x14ac:dyDescent="0.25">
      <c r="AH12846" s="79"/>
      <c r="AI12846" s="79"/>
      <c r="AJ12846" s="80"/>
      <c r="AK12846" s="79"/>
      <c r="AM12846" s="79"/>
      <c r="AS12846" s="80"/>
      <c r="AV12846" s="79"/>
      <c r="AW12846" s="80"/>
      <c r="AX12846" s="80"/>
      <c r="BC12846" s="79"/>
    </row>
    <row r="12847" spans="30:55" x14ac:dyDescent="0.25">
      <c r="AH12847" s="79"/>
      <c r="AI12847" s="79"/>
      <c r="AJ12847" s="80"/>
      <c r="AK12847" s="79"/>
      <c r="AM12847" s="79"/>
      <c r="AS12847" s="80"/>
      <c r="AV12847" s="79"/>
      <c r="AW12847" s="80"/>
      <c r="AX12847" s="80"/>
      <c r="BC12847" s="79"/>
    </row>
    <row r="12848" spans="30:55" x14ac:dyDescent="0.25">
      <c r="AH12848" s="79"/>
      <c r="AI12848" s="79"/>
      <c r="AJ12848" s="80"/>
      <c r="AK12848" s="79"/>
      <c r="AM12848" s="79"/>
      <c r="AS12848" s="80"/>
      <c r="AV12848" s="79"/>
      <c r="AW12848" s="80"/>
      <c r="AX12848" s="80"/>
      <c r="BC12848" s="79"/>
    </row>
    <row r="12849" spans="30:55" x14ac:dyDescent="0.25">
      <c r="AH12849" s="79"/>
      <c r="AI12849" s="79"/>
      <c r="AJ12849" s="80"/>
      <c r="AK12849" s="79"/>
      <c r="AM12849" s="79"/>
      <c r="AS12849" s="80"/>
      <c r="AV12849" s="79"/>
      <c r="AW12849" s="80"/>
      <c r="AX12849" s="80"/>
      <c r="BC12849" s="79"/>
    </row>
    <row r="12850" spans="30:55" x14ac:dyDescent="0.25">
      <c r="AH12850" s="79"/>
      <c r="AI12850" s="79"/>
      <c r="AJ12850" s="80"/>
      <c r="AK12850" s="79"/>
      <c r="AM12850" s="79"/>
      <c r="AS12850" s="80"/>
      <c r="AV12850" s="79"/>
      <c r="AW12850" s="80"/>
      <c r="AX12850" s="80"/>
      <c r="BC12850" s="79"/>
    </row>
    <row r="12851" spans="30:55" x14ac:dyDescent="0.25">
      <c r="AH12851" s="79"/>
      <c r="AI12851" s="79"/>
      <c r="AJ12851" s="80"/>
      <c r="AK12851" s="79"/>
      <c r="AM12851" s="79"/>
      <c r="AS12851" s="80"/>
      <c r="AV12851" s="79"/>
      <c r="AW12851" s="80"/>
      <c r="AX12851" s="80"/>
      <c r="BC12851" s="79"/>
    </row>
    <row r="12852" spans="30:55" x14ac:dyDescent="0.25">
      <c r="AH12852" s="79"/>
      <c r="AI12852" s="79"/>
      <c r="AJ12852" s="80"/>
      <c r="AK12852" s="79"/>
      <c r="AM12852" s="79"/>
      <c r="AS12852" s="80"/>
      <c r="AV12852" s="79"/>
      <c r="AW12852" s="80"/>
      <c r="AX12852" s="80"/>
      <c r="BC12852" s="79"/>
    </row>
    <row r="12853" spans="30:55" x14ac:dyDescent="0.25">
      <c r="AH12853" s="79"/>
      <c r="AI12853" s="79"/>
      <c r="AJ12853" s="80"/>
      <c r="AK12853" s="79"/>
      <c r="AM12853" s="79"/>
      <c r="AS12853" s="80"/>
      <c r="AV12853" s="79"/>
      <c r="AW12853" s="80"/>
      <c r="AX12853" s="80"/>
      <c r="BC12853" s="79"/>
    </row>
    <row r="12854" spans="30:55" x14ac:dyDescent="0.25">
      <c r="AH12854" s="79"/>
      <c r="AI12854" s="79"/>
      <c r="AJ12854" s="80"/>
      <c r="AK12854" s="79"/>
      <c r="AM12854" s="79"/>
      <c r="AS12854" s="80"/>
      <c r="AV12854" s="79"/>
      <c r="AW12854" s="80"/>
      <c r="AX12854" s="80"/>
      <c r="BC12854" s="79"/>
    </row>
    <row r="12855" spans="30:55" x14ac:dyDescent="0.25">
      <c r="AD12855" s="27"/>
      <c r="AE12855" s="27"/>
      <c r="AH12855" s="79"/>
      <c r="AI12855" s="79"/>
      <c r="AJ12855" s="80"/>
      <c r="AK12855" s="79"/>
      <c r="AS12855" s="80"/>
      <c r="BC12855" s="79"/>
    </row>
    <row r="12856" spans="30:55" x14ac:dyDescent="0.25">
      <c r="AD12856" s="27"/>
      <c r="AE12856" s="27"/>
      <c r="AH12856" s="79"/>
      <c r="AI12856" s="79"/>
      <c r="AJ12856" s="80"/>
      <c r="AK12856" s="79"/>
      <c r="AS12856" s="80"/>
      <c r="BC12856" s="79"/>
    </row>
    <row r="12857" spans="30:55" x14ac:dyDescent="0.25">
      <c r="AD12857" s="27"/>
      <c r="AE12857" s="27"/>
      <c r="AH12857" s="79"/>
      <c r="AI12857" s="79"/>
      <c r="AJ12857" s="80"/>
      <c r="AK12857" s="79"/>
      <c r="AS12857" s="80"/>
      <c r="BC12857" s="79"/>
    </row>
    <row r="12858" spans="30:55" x14ac:dyDescent="0.25">
      <c r="AD12858" s="27"/>
      <c r="AE12858" s="27"/>
      <c r="AH12858" s="79"/>
      <c r="AI12858" s="79"/>
      <c r="AJ12858" s="80"/>
      <c r="AK12858" s="79"/>
      <c r="AS12858" s="80"/>
      <c r="BC12858" s="79"/>
    </row>
    <row r="12859" spans="30:55" x14ac:dyDescent="0.25">
      <c r="AH12859" s="79"/>
      <c r="AI12859" s="79"/>
      <c r="AJ12859" s="80"/>
      <c r="AK12859" s="79"/>
      <c r="AM12859" s="79"/>
      <c r="AS12859" s="80"/>
      <c r="AV12859" s="79"/>
      <c r="AW12859" s="80"/>
      <c r="AX12859" s="80"/>
      <c r="BC12859" s="79"/>
    </row>
    <row r="12860" spans="30:55" x14ac:dyDescent="0.25">
      <c r="AH12860" s="79"/>
      <c r="AI12860" s="79"/>
      <c r="AJ12860" s="80"/>
      <c r="AK12860" s="79"/>
      <c r="AM12860" s="79"/>
      <c r="AS12860" s="80"/>
      <c r="AV12860" s="79"/>
      <c r="AW12860" s="80"/>
      <c r="AX12860" s="80"/>
      <c r="BC12860" s="79"/>
    </row>
    <row r="12861" spans="30:55" x14ac:dyDescent="0.25">
      <c r="AD12861" s="27"/>
      <c r="AE12861" s="27"/>
      <c r="AH12861" s="79"/>
      <c r="AI12861" s="79"/>
      <c r="AJ12861" s="80"/>
      <c r="AK12861" s="79"/>
      <c r="AS12861" s="80"/>
      <c r="BC12861" s="79"/>
    </row>
    <row r="12862" spans="30:55" x14ac:dyDescent="0.25">
      <c r="AD12862" s="27"/>
      <c r="AE12862" s="27"/>
      <c r="AH12862" s="79"/>
      <c r="AI12862" s="79"/>
      <c r="AJ12862" s="80"/>
      <c r="AK12862" s="79"/>
      <c r="AS12862" s="80"/>
      <c r="BC12862" s="79"/>
    </row>
    <row r="12863" spans="30:55" x14ac:dyDescent="0.25">
      <c r="AD12863" s="27"/>
      <c r="AE12863" s="27"/>
      <c r="AH12863" s="79"/>
      <c r="AI12863" s="79"/>
      <c r="AJ12863" s="80"/>
      <c r="AK12863" s="79"/>
      <c r="AS12863" s="80"/>
      <c r="BC12863" s="79"/>
    </row>
    <row r="12864" spans="30:55" x14ac:dyDescent="0.25">
      <c r="AD12864" s="27"/>
      <c r="AE12864" s="27"/>
      <c r="AH12864" s="79"/>
      <c r="AI12864" s="79"/>
      <c r="AJ12864" s="80"/>
      <c r="AK12864" s="79"/>
      <c r="AS12864" s="80"/>
      <c r="BC12864" s="79"/>
    </row>
    <row r="12865" spans="30:55" x14ac:dyDescent="0.25">
      <c r="AD12865" s="27"/>
      <c r="AE12865" s="27"/>
      <c r="AH12865" s="79"/>
      <c r="AI12865" s="79"/>
      <c r="AJ12865" s="80"/>
      <c r="AK12865" s="79"/>
      <c r="AS12865" s="80"/>
      <c r="BC12865" s="79"/>
    </row>
    <row r="12866" spans="30:55" x14ac:dyDescent="0.25">
      <c r="AD12866" s="27"/>
      <c r="AE12866" s="27"/>
      <c r="AH12866" s="79"/>
      <c r="AI12866" s="79"/>
      <c r="AJ12866" s="80"/>
      <c r="AK12866" s="79"/>
      <c r="AS12866" s="80"/>
      <c r="BC12866" s="79"/>
    </row>
    <row r="12867" spans="30:55" x14ac:dyDescent="0.25">
      <c r="AD12867" s="27"/>
      <c r="AE12867" s="27"/>
      <c r="AH12867" s="79"/>
      <c r="AI12867" s="79"/>
      <c r="AJ12867" s="80"/>
      <c r="AK12867" s="79"/>
      <c r="AS12867" s="80"/>
      <c r="BC12867" s="79"/>
    </row>
    <row r="12868" spans="30:55" x14ac:dyDescent="0.25">
      <c r="AD12868" s="27"/>
      <c r="AE12868" s="27"/>
      <c r="AH12868" s="79"/>
      <c r="AI12868" s="79"/>
      <c r="AJ12868" s="80"/>
      <c r="AK12868" s="79"/>
      <c r="AS12868" s="80"/>
      <c r="BC12868" s="79"/>
    </row>
    <row r="12869" spans="30:55" x14ac:dyDescent="0.25">
      <c r="AD12869" s="27"/>
      <c r="AE12869" s="27"/>
      <c r="AH12869" s="79"/>
      <c r="AI12869" s="79"/>
      <c r="AJ12869" s="80"/>
      <c r="AK12869" s="79"/>
      <c r="AS12869" s="80"/>
      <c r="BC12869" s="79"/>
    </row>
    <row r="12870" spans="30:55" x14ac:dyDescent="0.25">
      <c r="AH12870" s="79"/>
      <c r="AI12870" s="79"/>
      <c r="AJ12870" s="80"/>
      <c r="AK12870" s="79"/>
      <c r="AM12870" s="79"/>
      <c r="AS12870" s="80"/>
      <c r="AV12870" s="79"/>
      <c r="AW12870" s="80"/>
      <c r="AX12870" s="80"/>
      <c r="BC12870" s="79"/>
    </row>
    <row r="12871" spans="30:55" x14ac:dyDescent="0.25">
      <c r="AH12871" s="79"/>
      <c r="AI12871" s="79"/>
      <c r="AJ12871" s="80"/>
      <c r="AK12871" s="79"/>
      <c r="AM12871" s="79"/>
      <c r="AS12871" s="80"/>
      <c r="AV12871" s="79"/>
      <c r="AW12871" s="80"/>
      <c r="AX12871" s="80"/>
      <c r="BC12871" s="79"/>
    </row>
    <row r="12872" spans="30:55" x14ac:dyDescent="0.25">
      <c r="AH12872" s="79"/>
      <c r="AI12872" s="79"/>
      <c r="AJ12872" s="80"/>
      <c r="AK12872" s="79"/>
      <c r="AM12872" s="79"/>
      <c r="AS12872" s="80"/>
      <c r="AV12872" s="79"/>
      <c r="AW12872" s="80"/>
      <c r="AX12872" s="80"/>
      <c r="BC12872" s="79"/>
    </row>
    <row r="12873" spans="30:55" x14ac:dyDescent="0.25">
      <c r="AH12873" s="79"/>
      <c r="AI12873" s="79"/>
      <c r="AJ12873" s="80"/>
      <c r="AK12873" s="79"/>
      <c r="AM12873" s="79"/>
      <c r="AS12873" s="80"/>
      <c r="AV12873" s="79"/>
      <c r="AW12873" s="80"/>
      <c r="AX12873" s="80"/>
      <c r="BC12873" s="79"/>
    </row>
    <row r="12874" spans="30:55" x14ac:dyDescent="0.25">
      <c r="AH12874" s="79"/>
      <c r="AI12874" s="79"/>
      <c r="AJ12874" s="80"/>
      <c r="AK12874" s="79"/>
      <c r="AM12874" s="79"/>
      <c r="AS12874" s="80"/>
      <c r="AV12874" s="79"/>
      <c r="AW12874" s="80"/>
      <c r="AX12874" s="80"/>
      <c r="BC12874" s="79"/>
    </row>
    <row r="12875" spans="30:55" x14ac:dyDescent="0.25">
      <c r="AH12875" s="79"/>
      <c r="AI12875" s="79"/>
      <c r="AJ12875" s="80"/>
      <c r="AK12875" s="79"/>
      <c r="AM12875" s="79"/>
      <c r="AS12875" s="80"/>
      <c r="AV12875" s="79"/>
      <c r="AW12875" s="80"/>
      <c r="AX12875" s="80"/>
      <c r="BC12875" s="79"/>
    </row>
    <row r="12876" spans="30:55" x14ac:dyDescent="0.25">
      <c r="AH12876" s="79"/>
      <c r="AI12876" s="79"/>
      <c r="AJ12876" s="80"/>
      <c r="AK12876" s="79"/>
      <c r="AM12876" s="79"/>
      <c r="AS12876" s="80"/>
      <c r="AV12876" s="79"/>
      <c r="AW12876" s="80"/>
      <c r="AX12876" s="80"/>
      <c r="BC12876" s="79"/>
    </row>
    <row r="12877" spans="30:55" x14ac:dyDescent="0.25">
      <c r="AH12877" s="79"/>
      <c r="AI12877" s="79"/>
      <c r="AJ12877" s="80"/>
      <c r="AK12877" s="79"/>
      <c r="AM12877" s="79"/>
      <c r="AS12877" s="80"/>
      <c r="AV12877" s="79"/>
      <c r="AW12877" s="80"/>
      <c r="AX12877" s="80"/>
      <c r="BC12877" s="79"/>
    </row>
    <row r="12878" spans="30:55" x14ac:dyDescent="0.25">
      <c r="AD12878" s="27"/>
      <c r="AE12878" s="27"/>
      <c r="AH12878" s="79"/>
      <c r="AI12878" s="79"/>
      <c r="AJ12878" s="80"/>
      <c r="AK12878" s="79"/>
      <c r="AS12878" s="80"/>
      <c r="BC12878" s="79"/>
    </row>
    <row r="12879" spans="30:55" x14ac:dyDescent="0.25">
      <c r="AD12879" s="27"/>
      <c r="AE12879" s="27"/>
      <c r="AH12879" s="79"/>
      <c r="AI12879" s="79"/>
      <c r="AJ12879" s="80"/>
      <c r="AK12879" s="79"/>
      <c r="AS12879" s="80"/>
      <c r="BC12879" s="79"/>
    </row>
    <row r="12880" spans="30:55" x14ac:dyDescent="0.25">
      <c r="AD12880" s="27"/>
      <c r="AE12880" s="27"/>
      <c r="AH12880" s="79"/>
      <c r="AI12880" s="79"/>
      <c r="AJ12880" s="80"/>
      <c r="AK12880" s="79"/>
      <c r="AS12880" s="80"/>
      <c r="BC12880" s="79"/>
    </row>
    <row r="12881" spans="30:55" x14ac:dyDescent="0.25">
      <c r="AD12881" s="27"/>
      <c r="AE12881" s="27"/>
      <c r="AH12881" s="79"/>
      <c r="AI12881" s="79"/>
      <c r="AJ12881" s="80"/>
      <c r="AK12881" s="79"/>
      <c r="AS12881" s="80"/>
      <c r="BC12881" s="79"/>
    </row>
    <row r="12882" spans="30:55" x14ac:dyDescent="0.25">
      <c r="AD12882" s="27"/>
      <c r="AE12882" s="27"/>
      <c r="AH12882" s="79"/>
      <c r="AI12882" s="79"/>
      <c r="AJ12882" s="80"/>
      <c r="AK12882" s="79"/>
      <c r="AS12882" s="80"/>
      <c r="BC12882" s="79"/>
    </row>
    <row r="12883" spans="30:55" x14ac:dyDescent="0.25">
      <c r="AD12883" s="27"/>
      <c r="AE12883" s="27"/>
      <c r="AH12883" s="79"/>
      <c r="AI12883" s="79"/>
      <c r="AJ12883" s="80"/>
      <c r="AK12883" s="79"/>
      <c r="AS12883" s="80"/>
      <c r="BC12883" s="79"/>
    </row>
    <row r="12884" spans="30:55" x14ac:dyDescent="0.25">
      <c r="AH12884" s="79"/>
      <c r="AI12884" s="79"/>
      <c r="AJ12884" s="80"/>
      <c r="AK12884" s="79"/>
      <c r="AS12884" s="80"/>
      <c r="BC12884" s="79"/>
    </row>
    <row r="12885" spans="30:55" x14ac:dyDescent="0.25">
      <c r="AD12885" s="27"/>
      <c r="AE12885" s="27"/>
      <c r="AH12885" s="79"/>
      <c r="AI12885" s="79"/>
      <c r="AJ12885" s="80"/>
      <c r="AK12885" s="79"/>
      <c r="AS12885" s="80"/>
      <c r="BC12885" s="79"/>
    </row>
    <row r="12886" spans="30:55" x14ac:dyDescent="0.25">
      <c r="AH12886" s="79"/>
      <c r="AI12886" s="79"/>
      <c r="AJ12886" s="80"/>
      <c r="AK12886" s="79"/>
      <c r="AM12886" s="79"/>
      <c r="AS12886" s="80"/>
      <c r="AV12886" s="79"/>
      <c r="AW12886" s="80"/>
      <c r="AX12886" s="80"/>
      <c r="BC12886" s="79"/>
    </row>
    <row r="12887" spans="30:55" x14ac:dyDescent="0.25">
      <c r="AH12887" s="79"/>
      <c r="AI12887" s="79"/>
      <c r="AJ12887" s="80"/>
      <c r="AK12887" s="79"/>
      <c r="AM12887" s="79"/>
      <c r="AS12887" s="80"/>
      <c r="BC12887" s="79"/>
    </row>
    <row r="12888" spans="30:55" x14ac:dyDescent="0.25">
      <c r="AH12888" s="79"/>
      <c r="AI12888" s="79"/>
      <c r="AJ12888" s="80"/>
      <c r="AK12888" s="79"/>
      <c r="AM12888" s="79"/>
      <c r="AS12888" s="80"/>
      <c r="AV12888" s="79"/>
      <c r="AW12888" s="80"/>
      <c r="AX12888" s="80"/>
      <c r="BC12888" s="79"/>
    </row>
    <row r="12889" spans="30:55" x14ac:dyDescent="0.25">
      <c r="AH12889" s="79"/>
      <c r="AI12889" s="79"/>
      <c r="AJ12889" s="80"/>
      <c r="AK12889" s="79"/>
      <c r="AM12889" s="79"/>
      <c r="AS12889" s="80"/>
      <c r="AV12889" s="79"/>
      <c r="AW12889" s="80"/>
      <c r="AX12889" s="80"/>
      <c r="BC12889" s="79"/>
    </row>
    <row r="12890" spans="30:55" x14ac:dyDescent="0.25">
      <c r="AH12890" s="79"/>
      <c r="AI12890" s="79"/>
      <c r="AJ12890" s="80"/>
      <c r="AK12890" s="79"/>
      <c r="AM12890" s="79"/>
      <c r="AS12890" s="80"/>
      <c r="AW12890" s="80"/>
      <c r="BC12890" s="79"/>
    </row>
    <row r="12891" spans="30:55" x14ac:dyDescent="0.25">
      <c r="AD12891" s="27"/>
      <c r="AE12891" s="27"/>
      <c r="AH12891" s="79"/>
      <c r="AI12891" s="79"/>
      <c r="AJ12891" s="80"/>
      <c r="AK12891" s="79"/>
      <c r="AR12891" s="79"/>
      <c r="AS12891" s="80"/>
      <c r="BC12891" s="79"/>
    </row>
    <row r="12892" spans="30:55" x14ac:dyDescent="0.25">
      <c r="AH12892" s="79"/>
      <c r="AI12892" s="79"/>
      <c r="AJ12892" s="80"/>
      <c r="AK12892" s="79"/>
      <c r="AM12892" s="79"/>
      <c r="AS12892" s="80"/>
      <c r="AV12892" s="79"/>
      <c r="AW12892" s="80"/>
      <c r="AX12892" s="80"/>
      <c r="BC12892" s="79"/>
    </row>
    <row r="12893" spans="30:55" x14ac:dyDescent="0.25">
      <c r="AH12893" s="79"/>
      <c r="AI12893" s="79"/>
      <c r="AJ12893" s="80"/>
      <c r="AK12893" s="79"/>
      <c r="AM12893" s="79"/>
      <c r="AS12893" s="80"/>
      <c r="AV12893" s="79"/>
      <c r="AW12893" s="80"/>
      <c r="AX12893" s="80"/>
      <c r="BC12893" s="79"/>
    </row>
    <row r="12894" spans="30:55" x14ac:dyDescent="0.25">
      <c r="AH12894" s="79"/>
      <c r="AI12894" s="79"/>
      <c r="AJ12894" s="80"/>
      <c r="AK12894" s="79"/>
      <c r="AM12894" s="79"/>
      <c r="AS12894" s="80"/>
      <c r="AV12894" s="79"/>
      <c r="AW12894" s="80"/>
      <c r="AX12894" s="80"/>
      <c r="BC12894" s="79"/>
    </row>
    <row r="12895" spans="30:55" x14ac:dyDescent="0.25">
      <c r="AH12895" s="79"/>
      <c r="AI12895" s="79"/>
      <c r="AJ12895" s="80"/>
      <c r="AK12895" s="79"/>
      <c r="AM12895" s="79"/>
      <c r="AS12895" s="80"/>
      <c r="AV12895" s="79"/>
      <c r="AW12895" s="80"/>
      <c r="AX12895" s="80"/>
      <c r="BC12895" s="79"/>
    </row>
    <row r="12896" spans="30:55" x14ac:dyDescent="0.25">
      <c r="AD12896" s="27"/>
      <c r="AE12896" s="27"/>
      <c r="AH12896" s="79"/>
      <c r="AI12896" s="79"/>
      <c r="AJ12896" s="80"/>
      <c r="AK12896" s="79"/>
      <c r="AS12896" s="80"/>
      <c r="BC12896" s="79"/>
    </row>
    <row r="12897" spans="30:55" x14ac:dyDescent="0.25">
      <c r="AH12897" s="79"/>
      <c r="AI12897" s="79"/>
      <c r="AJ12897" s="80"/>
      <c r="AK12897" s="79"/>
      <c r="AM12897" s="79"/>
      <c r="AS12897" s="80"/>
      <c r="AV12897" s="79"/>
      <c r="AW12897" s="80"/>
      <c r="AX12897" s="80"/>
      <c r="BC12897" s="79"/>
    </row>
    <row r="12898" spans="30:55" x14ac:dyDescent="0.25">
      <c r="AH12898" s="79"/>
      <c r="AI12898" s="79"/>
      <c r="AJ12898" s="80"/>
      <c r="AK12898" s="79"/>
      <c r="AM12898" s="79"/>
      <c r="AS12898" s="80"/>
      <c r="AV12898" s="79"/>
      <c r="AW12898" s="80"/>
      <c r="AX12898" s="80"/>
      <c r="BC12898" s="79"/>
    </row>
    <row r="12899" spans="30:55" x14ac:dyDescent="0.25">
      <c r="AH12899" s="79"/>
      <c r="AI12899" s="79"/>
      <c r="AJ12899" s="80"/>
      <c r="AK12899" s="79"/>
      <c r="AM12899" s="79"/>
      <c r="AS12899" s="80"/>
      <c r="AV12899" s="79"/>
      <c r="AW12899" s="80"/>
      <c r="AX12899" s="80"/>
      <c r="BC12899" s="79"/>
    </row>
    <row r="12900" spans="30:55" x14ac:dyDescent="0.25">
      <c r="AH12900" s="79"/>
      <c r="AI12900" s="79"/>
      <c r="AJ12900" s="80"/>
      <c r="AK12900" s="79"/>
      <c r="AM12900" s="79"/>
      <c r="AS12900" s="80"/>
      <c r="AV12900" s="79"/>
      <c r="AW12900" s="80"/>
      <c r="AX12900" s="80"/>
      <c r="BC12900" s="79"/>
    </row>
    <row r="12901" spans="30:55" x14ac:dyDescent="0.25">
      <c r="AH12901" s="79"/>
      <c r="AI12901" s="79"/>
      <c r="AJ12901" s="80"/>
      <c r="AK12901" s="79"/>
      <c r="AM12901" s="79"/>
      <c r="AS12901" s="80"/>
      <c r="AV12901" s="79"/>
      <c r="AW12901" s="80"/>
      <c r="AX12901" s="80"/>
      <c r="BC12901" s="79"/>
    </row>
    <row r="12902" spans="30:55" x14ac:dyDescent="0.25">
      <c r="AD12902" s="27"/>
      <c r="AE12902" s="27"/>
      <c r="AH12902" s="79"/>
      <c r="AI12902" s="79"/>
      <c r="AJ12902" s="80"/>
      <c r="AK12902" s="79"/>
      <c r="AS12902" s="80"/>
      <c r="BC12902" s="79"/>
    </row>
    <row r="12903" spans="30:55" x14ac:dyDescent="0.25">
      <c r="AD12903" s="27"/>
      <c r="AE12903" s="27"/>
      <c r="AH12903" s="79"/>
      <c r="AI12903" s="79"/>
      <c r="AJ12903" s="80"/>
      <c r="AK12903" s="79"/>
      <c r="AS12903" s="80"/>
      <c r="BC12903" s="79"/>
    </row>
    <row r="12904" spans="30:55" x14ac:dyDescent="0.25">
      <c r="AH12904" s="79"/>
      <c r="AI12904" s="79"/>
      <c r="AJ12904" s="80"/>
      <c r="AK12904" s="79"/>
      <c r="AM12904" s="79"/>
      <c r="AS12904" s="80"/>
      <c r="AV12904" s="79"/>
      <c r="AW12904" s="80"/>
      <c r="AX12904" s="80"/>
      <c r="BC12904" s="79"/>
    </row>
    <row r="12905" spans="30:55" x14ac:dyDescent="0.25">
      <c r="AH12905" s="79"/>
      <c r="AI12905" s="79"/>
      <c r="AJ12905" s="80"/>
      <c r="AK12905" s="79"/>
      <c r="AM12905" s="79"/>
      <c r="AS12905" s="80"/>
      <c r="AV12905" s="79"/>
      <c r="AW12905" s="80"/>
      <c r="AX12905" s="80"/>
      <c r="BC12905" s="79"/>
    </row>
    <row r="12906" spans="30:55" x14ac:dyDescent="0.25">
      <c r="AH12906" s="79"/>
      <c r="AI12906" s="79"/>
      <c r="AJ12906" s="80"/>
      <c r="AK12906" s="79"/>
      <c r="AM12906" s="79"/>
      <c r="AS12906" s="80"/>
      <c r="AV12906" s="79"/>
      <c r="AW12906" s="80"/>
      <c r="AX12906" s="80"/>
      <c r="BC12906" s="79"/>
    </row>
    <row r="12907" spans="30:55" x14ac:dyDescent="0.25">
      <c r="AD12907" s="27"/>
      <c r="AE12907" s="27"/>
      <c r="AH12907" s="79"/>
      <c r="AI12907" s="79"/>
      <c r="AJ12907" s="80"/>
      <c r="AK12907" s="79"/>
      <c r="AS12907" s="80"/>
      <c r="BC12907" s="79"/>
    </row>
    <row r="12908" spans="30:55" x14ac:dyDescent="0.25">
      <c r="AH12908" s="79"/>
      <c r="AI12908" s="79"/>
      <c r="AJ12908" s="80"/>
      <c r="AK12908" s="79"/>
      <c r="AM12908" s="79"/>
      <c r="AS12908" s="80"/>
      <c r="AV12908" s="79"/>
      <c r="AW12908" s="80"/>
      <c r="AX12908" s="80"/>
      <c r="BC12908" s="79"/>
    </row>
    <row r="12909" spans="30:55" x14ac:dyDescent="0.25">
      <c r="AD12909" s="27"/>
      <c r="AE12909" s="27"/>
      <c r="AH12909" s="79"/>
      <c r="AI12909" s="79"/>
      <c r="AJ12909" s="80"/>
      <c r="AK12909" s="79"/>
      <c r="AS12909" s="80"/>
      <c r="BC12909" s="79"/>
    </row>
    <row r="12910" spans="30:55" x14ac:dyDescent="0.25">
      <c r="AD12910" s="27"/>
      <c r="AE12910" s="27"/>
      <c r="AH12910" s="79"/>
      <c r="AI12910" s="79"/>
      <c r="AJ12910" s="80"/>
      <c r="AK12910" s="79"/>
      <c r="AS12910" s="80"/>
      <c r="BC12910" s="79"/>
    </row>
    <row r="12911" spans="30:55" x14ac:dyDescent="0.25">
      <c r="AD12911" s="27"/>
      <c r="AE12911" s="27"/>
      <c r="AH12911" s="79"/>
      <c r="AI12911" s="79"/>
      <c r="AJ12911" s="80"/>
      <c r="AK12911" s="79"/>
      <c r="AS12911" s="80"/>
      <c r="BC12911" s="79"/>
    </row>
    <row r="12912" spans="30:55" x14ac:dyDescent="0.25">
      <c r="AD12912" s="27"/>
      <c r="AE12912" s="27"/>
      <c r="AH12912" s="79"/>
      <c r="AI12912" s="79"/>
      <c r="AJ12912" s="80"/>
      <c r="AK12912" s="79"/>
      <c r="AS12912" s="80"/>
      <c r="BC12912" s="79"/>
    </row>
    <row r="12913" spans="30:55" x14ac:dyDescent="0.25">
      <c r="AH12913" s="79"/>
      <c r="AI12913" s="79"/>
      <c r="AJ12913" s="80"/>
      <c r="AK12913" s="79"/>
      <c r="AM12913" s="79"/>
      <c r="AS12913" s="80"/>
      <c r="BC12913" s="79"/>
    </row>
    <row r="12914" spans="30:55" x14ac:dyDescent="0.25">
      <c r="AD12914" s="27"/>
      <c r="AE12914" s="27"/>
      <c r="AH12914" s="79"/>
      <c r="AI12914" s="79"/>
      <c r="AJ12914" s="80"/>
      <c r="AK12914" s="79"/>
      <c r="AS12914" s="80"/>
      <c r="BC12914" s="79"/>
    </row>
    <row r="12915" spans="30:55" x14ac:dyDescent="0.25">
      <c r="AH12915" s="79"/>
      <c r="AI12915" s="79"/>
      <c r="AJ12915" s="80"/>
      <c r="AK12915" s="79"/>
      <c r="AM12915" s="79"/>
      <c r="AS12915" s="80"/>
      <c r="AV12915" s="79"/>
      <c r="AW12915" s="80"/>
      <c r="AX12915" s="80"/>
      <c r="BC12915" s="79"/>
    </row>
    <row r="12916" spans="30:55" x14ac:dyDescent="0.25">
      <c r="AH12916" s="79"/>
      <c r="AI12916" s="79"/>
      <c r="AJ12916" s="80"/>
      <c r="AK12916" s="79"/>
      <c r="AM12916" s="79"/>
      <c r="AS12916" s="80"/>
      <c r="AV12916" s="79"/>
      <c r="AW12916" s="80"/>
      <c r="AX12916" s="80"/>
      <c r="BC12916" s="79"/>
    </row>
    <row r="12917" spans="30:55" x14ac:dyDescent="0.25">
      <c r="AH12917" s="79"/>
      <c r="AI12917" s="79"/>
      <c r="AJ12917" s="80"/>
      <c r="AK12917" s="79"/>
      <c r="AM12917" s="79"/>
      <c r="AS12917" s="80"/>
      <c r="AV12917" s="79"/>
      <c r="AW12917" s="80"/>
      <c r="AX12917" s="80"/>
      <c r="BC12917" s="79"/>
    </row>
    <row r="12918" spans="30:55" x14ac:dyDescent="0.25">
      <c r="AD12918" s="27"/>
      <c r="AE12918" s="27"/>
      <c r="AH12918" s="79"/>
      <c r="AI12918" s="79"/>
      <c r="AJ12918" s="80"/>
      <c r="AK12918" s="79"/>
      <c r="AS12918" s="80"/>
      <c r="BC12918" s="79"/>
    </row>
    <row r="12919" spans="30:55" x14ac:dyDescent="0.25">
      <c r="AD12919" s="27"/>
      <c r="AE12919" s="27"/>
      <c r="AH12919" s="79"/>
      <c r="AI12919" s="79"/>
      <c r="AJ12919" s="80"/>
      <c r="AK12919" s="79"/>
      <c r="AS12919" s="80"/>
      <c r="BC12919" s="79"/>
    </row>
    <row r="12920" spans="30:55" x14ac:dyDescent="0.25">
      <c r="AD12920" s="27"/>
      <c r="AE12920" s="27"/>
      <c r="AH12920" s="79"/>
      <c r="AI12920" s="79"/>
      <c r="AJ12920" s="80"/>
      <c r="AK12920" s="79"/>
      <c r="AS12920" s="80"/>
      <c r="BC12920" s="79"/>
    </row>
    <row r="12921" spans="30:55" x14ac:dyDescent="0.25">
      <c r="AH12921" s="79"/>
      <c r="AI12921" s="79"/>
      <c r="AJ12921" s="80"/>
      <c r="AK12921" s="79"/>
      <c r="AM12921" s="79"/>
      <c r="AS12921" s="80"/>
      <c r="BC12921" s="79"/>
    </row>
    <row r="12922" spans="30:55" x14ac:dyDescent="0.25">
      <c r="AH12922" s="79"/>
      <c r="AI12922" s="79"/>
      <c r="AJ12922" s="80"/>
      <c r="AK12922" s="79"/>
      <c r="AM12922" s="79"/>
      <c r="AS12922" s="80"/>
      <c r="BC12922" s="79"/>
    </row>
    <row r="12923" spans="30:55" x14ac:dyDescent="0.25">
      <c r="AH12923" s="79"/>
      <c r="AI12923" s="79"/>
      <c r="AJ12923" s="80"/>
      <c r="AK12923" s="79"/>
      <c r="AM12923" s="79"/>
      <c r="AS12923" s="80"/>
      <c r="BC12923" s="79"/>
    </row>
    <row r="12924" spans="30:55" x14ac:dyDescent="0.25">
      <c r="AD12924" s="27"/>
      <c r="AE12924" s="27"/>
      <c r="AH12924" s="79"/>
      <c r="AI12924" s="79"/>
      <c r="AJ12924" s="80"/>
      <c r="AK12924" s="79"/>
      <c r="AS12924" s="80"/>
      <c r="BC12924" s="79"/>
    </row>
    <row r="12925" spans="30:55" x14ac:dyDescent="0.25">
      <c r="AH12925" s="79"/>
      <c r="AI12925" s="79"/>
      <c r="AJ12925" s="80"/>
      <c r="AK12925" s="79"/>
      <c r="AM12925" s="79"/>
      <c r="AS12925" s="80"/>
      <c r="AV12925" s="79"/>
      <c r="AW12925" s="80"/>
      <c r="AX12925" s="80"/>
      <c r="BC12925" s="79"/>
    </row>
    <row r="12926" spans="30:55" x14ac:dyDescent="0.25">
      <c r="AD12926" s="27"/>
      <c r="AE12926" s="27"/>
      <c r="AH12926" s="79"/>
      <c r="AI12926" s="79"/>
      <c r="AJ12926" s="80"/>
      <c r="AK12926" s="79"/>
      <c r="AS12926" s="80"/>
      <c r="BC12926" s="79"/>
    </row>
    <row r="12927" spans="30:55" x14ac:dyDescent="0.25">
      <c r="AD12927" s="27"/>
      <c r="AE12927" s="27"/>
      <c r="AH12927" s="79"/>
      <c r="AI12927" s="79"/>
      <c r="AJ12927" s="80"/>
      <c r="AK12927" s="79"/>
      <c r="AS12927" s="80"/>
      <c r="BC12927" s="79"/>
    </row>
    <row r="12928" spans="30:55" x14ac:dyDescent="0.25">
      <c r="AD12928" s="27"/>
      <c r="AE12928" s="27"/>
      <c r="AH12928" s="79"/>
      <c r="AI12928" s="79"/>
      <c r="AJ12928" s="80"/>
      <c r="AK12928" s="79"/>
      <c r="AS12928" s="80"/>
      <c r="BC12928" s="79"/>
    </row>
    <row r="12929" spans="30:55" x14ac:dyDescent="0.25">
      <c r="AD12929" s="27"/>
      <c r="AE12929" s="27"/>
      <c r="AH12929" s="79"/>
      <c r="AI12929" s="79"/>
      <c r="AJ12929" s="80"/>
      <c r="AK12929" s="79"/>
      <c r="AS12929" s="80"/>
      <c r="BC12929" s="79"/>
    </row>
    <row r="12930" spans="30:55" x14ac:dyDescent="0.25">
      <c r="AD12930" s="27"/>
      <c r="AE12930" s="27"/>
      <c r="AH12930" s="79"/>
      <c r="AI12930" s="79"/>
      <c r="AJ12930" s="80"/>
      <c r="AK12930" s="79"/>
      <c r="AS12930" s="80"/>
      <c r="BC12930" s="79"/>
    </row>
    <row r="12931" spans="30:55" x14ac:dyDescent="0.25">
      <c r="AD12931" s="27"/>
      <c r="AE12931" s="27"/>
      <c r="AH12931" s="79"/>
      <c r="AI12931" s="79"/>
      <c r="AJ12931" s="80"/>
      <c r="AK12931" s="79"/>
      <c r="AS12931" s="80"/>
      <c r="BC12931" s="79"/>
    </row>
    <row r="12932" spans="30:55" x14ac:dyDescent="0.25">
      <c r="AH12932" s="79"/>
      <c r="AI12932" s="79"/>
      <c r="AJ12932" s="80"/>
      <c r="AK12932" s="79"/>
      <c r="AM12932" s="79"/>
      <c r="AS12932" s="80"/>
      <c r="BC12932" s="79"/>
    </row>
    <row r="12933" spans="30:55" x14ac:dyDescent="0.25">
      <c r="AH12933" s="79"/>
      <c r="AI12933" s="79"/>
      <c r="AJ12933" s="80"/>
      <c r="AK12933" s="79"/>
      <c r="AM12933" s="79"/>
      <c r="AS12933" s="80"/>
      <c r="BC12933" s="79"/>
    </row>
    <row r="12934" spans="30:55" x14ac:dyDescent="0.25">
      <c r="AH12934" s="79"/>
      <c r="AI12934" s="79"/>
      <c r="AJ12934" s="80"/>
      <c r="AK12934" s="79"/>
      <c r="AM12934" s="79"/>
      <c r="AS12934" s="80"/>
      <c r="AV12934" s="79"/>
      <c r="AW12934" s="80"/>
      <c r="AX12934" s="80"/>
      <c r="BC12934" s="79"/>
    </row>
    <row r="12935" spans="30:55" x14ac:dyDescent="0.25">
      <c r="AH12935" s="79"/>
      <c r="AI12935" s="79"/>
      <c r="AJ12935" s="80"/>
      <c r="AK12935" s="79"/>
      <c r="AM12935" s="79"/>
      <c r="AS12935" s="80"/>
      <c r="AV12935" s="79"/>
      <c r="AW12935" s="80"/>
      <c r="AX12935" s="80"/>
      <c r="BC12935" s="79"/>
    </row>
    <row r="12936" spans="30:55" x14ac:dyDescent="0.25">
      <c r="AH12936" s="79"/>
      <c r="AI12936" s="79"/>
      <c r="AJ12936" s="80"/>
      <c r="AK12936" s="79"/>
      <c r="AM12936" s="79"/>
      <c r="AS12936" s="80"/>
      <c r="AV12936" s="79"/>
      <c r="AW12936" s="80"/>
      <c r="AX12936" s="80"/>
      <c r="BC12936" s="79"/>
    </row>
    <row r="12937" spans="30:55" x14ac:dyDescent="0.25">
      <c r="AH12937" s="79"/>
      <c r="AI12937" s="79"/>
      <c r="AJ12937" s="80"/>
      <c r="AK12937" s="79"/>
      <c r="AM12937" s="79"/>
      <c r="AS12937" s="80"/>
      <c r="AV12937" s="79"/>
      <c r="AW12937" s="80"/>
      <c r="AX12937" s="80"/>
      <c r="BC12937" s="79"/>
    </row>
    <row r="12938" spans="30:55" x14ac:dyDescent="0.25">
      <c r="AH12938" s="79"/>
      <c r="AI12938" s="79"/>
      <c r="AJ12938" s="80"/>
      <c r="AK12938" s="79"/>
      <c r="AM12938" s="79"/>
      <c r="AS12938" s="80"/>
      <c r="AV12938" s="79"/>
      <c r="AW12938" s="80"/>
      <c r="AX12938" s="80"/>
      <c r="BC12938" s="79"/>
    </row>
    <row r="12939" spans="30:55" x14ac:dyDescent="0.25">
      <c r="AH12939" s="79"/>
      <c r="AI12939" s="79"/>
      <c r="AJ12939" s="80"/>
      <c r="AK12939" s="79"/>
      <c r="AM12939" s="79"/>
      <c r="AS12939" s="80"/>
      <c r="AV12939" s="79"/>
      <c r="AW12939" s="80"/>
      <c r="AX12939" s="80"/>
      <c r="BC12939" s="79"/>
    </row>
    <row r="12940" spans="30:55" x14ac:dyDescent="0.25">
      <c r="AH12940" s="79"/>
      <c r="AI12940" s="79"/>
      <c r="AJ12940" s="80"/>
      <c r="AK12940" s="79"/>
      <c r="AM12940" s="79"/>
      <c r="AS12940" s="80"/>
      <c r="AV12940" s="79"/>
      <c r="AW12940" s="80"/>
      <c r="AX12940" s="80"/>
      <c r="BC12940" s="79"/>
    </row>
    <row r="12941" spans="30:55" x14ac:dyDescent="0.25">
      <c r="AD12941" s="27"/>
      <c r="AE12941" s="27"/>
      <c r="AH12941" s="79"/>
      <c r="AI12941" s="79"/>
      <c r="AJ12941" s="80"/>
      <c r="AK12941" s="79"/>
      <c r="AS12941" s="80"/>
      <c r="BC12941" s="79"/>
    </row>
    <row r="12942" spans="30:55" x14ac:dyDescent="0.25">
      <c r="AD12942" s="27"/>
      <c r="AE12942" s="27"/>
      <c r="AH12942" s="79"/>
      <c r="AI12942" s="79"/>
      <c r="AJ12942" s="80"/>
      <c r="AK12942" s="79"/>
      <c r="AS12942" s="80"/>
      <c r="BC12942" s="79"/>
    </row>
    <row r="12943" spans="30:55" x14ac:dyDescent="0.25">
      <c r="AD12943" s="27"/>
      <c r="AE12943" s="27"/>
      <c r="AH12943" s="79"/>
      <c r="AI12943" s="79"/>
      <c r="AJ12943" s="80"/>
      <c r="AK12943" s="79"/>
      <c r="AS12943" s="80"/>
      <c r="AV12943" s="79"/>
      <c r="AW12943" s="80"/>
      <c r="AX12943" s="80"/>
      <c r="BC12943" s="79"/>
    </row>
    <row r="12944" spans="30:55" x14ac:dyDescent="0.25">
      <c r="AH12944" s="79"/>
      <c r="AI12944" s="79"/>
      <c r="AJ12944" s="80"/>
      <c r="AK12944" s="79"/>
      <c r="AM12944" s="79"/>
      <c r="AS12944" s="80"/>
      <c r="BC12944" s="79"/>
    </row>
    <row r="12945" spans="30:55" x14ac:dyDescent="0.25">
      <c r="AH12945" s="79"/>
      <c r="AI12945" s="79"/>
      <c r="AJ12945" s="80"/>
      <c r="AK12945" s="79"/>
      <c r="AM12945" s="79"/>
      <c r="AS12945" s="80"/>
      <c r="AV12945" s="79"/>
      <c r="AW12945" s="80"/>
      <c r="AX12945" s="80"/>
      <c r="BC12945" s="79"/>
    </row>
    <row r="12946" spans="30:55" x14ac:dyDescent="0.25">
      <c r="AD12946" s="27"/>
      <c r="AE12946" s="27"/>
      <c r="AH12946" s="79"/>
      <c r="AI12946" s="79"/>
      <c r="AJ12946" s="80"/>
      <c r="AK12946" s="79"/>
      <c r="AS12946" s="80"/>
      <c r="AW12946" s="80"/>
      <c r="BC12946" s="79"/>
    </row>
    <row r="12947" spans="30:55" x14ac:dyDescent="0.25">
      <c r="AD12947" s="27"/>
      <c r="AE12947" s="27"/>
      <c r="AH12947" s="79"/>
      <c r="AI12947" s="79"/>
      <c r="AJ12947" s="80"/>
      <c r="AK12947" s="79"/>
      <c r="AS12947" s="80"/>
      <c r="AW12947" s="80"/>
      <c r="BC12947" s="79"/>
    </row>
    <row r="12948" spans="30:55" x14ac:dyDescent="0.25">
      <c r="AH12948" s="79"/>
      <c r="AI12948" s="79"/>
      <c r="AJ12948" s="80"/>
      <c r="AK12948" s="79"/>
      <c r="AM12948" s="79"/>
      <c r="AS12948" s="80"/>
      <c r="AW12948" s="80"/>
      <c r="BC12948" s="79"/>
    </row>
    <row r="12949" spans="30:55" x14ac:dyDescent="0.25">
      <c r="AH12949" s="79"/>
      <c r="AI12949" s="79"/>
      <c r="AJ12949" s="80"/>
      <c r="AK12949" s="79"/>
      <c r="AM12949" s="79"/>
      <c r="AS12949" s="80"/>
      <c r="AW12949" s="80"/>
      <c r="BC12949" s="79"/>
    </row>
    <row r="12950" spans="30:55" x14ac:dyDescent="0.25">
      <c r="AD12950" s="27"/>
      <c r="AE12950" s="27"/>
      <c r="AH12950" s="79"/>
      <c r="AI12950" s="79"/>
      <c r="AJ12950" s="80"/>
      <c r="AK12950" s="79"/>
      <c r="AM12950" s="79"/>
      <c r="AS12950" s="80"/>
      <c r="AW12950" s="80"/>
      <c r="BC12950" s="79"/>
    </row>
    <row r="12951" spans="30:55" x14ac:dyDescent="0.25">
      <c r="AH12951" s="79"/>
      <c r="AI12951" s="79"/>
      <c r="AJ12951" s="80"/>
      <c r="AK12951" s="79"/>
      <c r="AM12951" s="79"/>
      <c r="AS12951" s="80"/>
      <c r="AW12951" s="80"/>
      <c r="BC12951" s="79"/>
    </row>
    <row r="12952" spans="30:55" x14ac:dyDescent="0.25">
      <c r="AH12952" s="79"/>
      <c r="AI12952" s="79"/>
      <c r="AJ12952" s="80"/>
      <c r="AK12952" s="79"/>
      <c r="AM12952" s="79"/>
      <c r="AS12952" s="80"/>
      <c r="AW12952" s="80"/>
      <c r="BC12952" s="79"/>
    </row>
    <row r="12953" spans="30:55" x14ac:dyDescent="0.25">
      <c r="AH12953" s="79"/>
      <c r="AI12953" s="79"/>
      <c r="AJ12953" s="80"/>
      <c r="AK12953" s="79"/>
      <c r="AM12953" s="79"/>
      <c r="AS12953" s="80"/>
      <c r="AW12953" s="80"/>
      <c r="BC12953" s="79"/>
    </row>
    <row r="12954" spans="30:55" x14ac:dyDescent="0.25">
      <c r="AH12954" s="79"/>
      <c r="AI12954" s="79"/>
      <c r="AJ12954" s="80"/>
      <c r="AK12954" s="79"/>
      <c r="AM12954" s="79"/>
      <c r="AS12954" s="80"/>
      <c r="AW12954" s="80"/>
      <c r="BC12954" s="79"/>
    </row>
    <row r="12955" spans="30:55" x14ac:dyDescent="0.25">
      <c r="AD12955" s="27"/>
      <c r="AE12955" s="27"/>
      <c r="AH12955" s="79"/>
      <c r="AI12955" s="79"/>
      <c r="AJ12955" s="80"/>
      <c r="AK12955" s="79"/>
      <c r="AS12955" s="80"/>
      <c r="AW12955" s="80"/>
      <c r="BC12955" s="79"/>
    </row>
    <row r="12956" spans="30:55" x14ac:dyDescent="0.25">
      <c r="AD12956" s="27"/>
      <c r="AE12956" s="27"/>
      <c r="AH12956" s="79"/>
      <c r="AI12956" s="79"/>
      <c r="AJ12956" s="80"/>
      <c r="AK12956" s="79"/>
      <c r="AS12956" s="80"/>
      <c r="AW12956" s="80"/>
      <c r="BC12956" s="79"/>
    </row>
    <row r="12957" spans="30:55" x14ac:dyDescent="0.25">
      <c r="AD12957" s="27"/>
      <c r="AE12957" s="27"/>
      <c r="AH12957" s="79"/>
      <c r="AI12957" s="79"/>
      <c r="AJ12957" s="80"/>
      <c r="AK12957" s="79"/>
      <c r="AS12957" s="80"/>
      <c r="AW12957" s="80"/>
      <c r="BC12957" s="79"/>
    </row>
    <row r="12958" spans="30:55" x14ac:dyDescent="0.25">
      <c r="AD12958" s="27"/>
      <c r="AE12958" s="27"/>
      <c r="AH12958" s="79"/>
      <c r="AI12958" s="79"/>
      <c r="AJ12958" s="80"/>
      <c r="AK12958" s="79"/>
      <c r="AM12958" s="79"/>
      <c r="AS12958" s="80"/>
      <c r="AW12958" s="80"/>
      <c r="BC12958" s="79"/>
    </row>
    <row r="12959" spans="30:55" x14ac:dyDescent="0.25">
      <c r="AD12959" s="27"/>
      <c r="AE12959" s="27"/>
      <c r="AH12959" s="79"/>
      <c r="AI12959" s="79"/>
      <c r="AJ12959" s="80"/>
      <c r="AK12959" s="79"/>
      <c r="AM12959" s="79"/>
      <c r="AS12959" s="80"/>
      <c r="AW12959" s="80"/>
      <c r="BC12959" s="79"/>
    </row>
    <row r="12960" spans="30:55" x14ac:dyDescent="0.25">
      <c r="AD12960" s="27"/>
      <c r="AE12960" s="27"/>
      <c r="AH12960" s="79"/>
      <c r="AI12960" s="79"/>
      <c r="AJ12960" s="80"/>
      <c r="AK12960" s="79"/>
      <c r="AS12960" s="80"/>
      <c r="AW12960" s="80"/>
      <c r="BC12960" s="79"/>
    </row>
    <row r="12961" spans="30:55" x14ac:dyDescent="0.25">
      <c r="AD12961" s="27"/>
      <c r="AE12961" s="27"/>
      <c r="AH12961" s="79"/>
      <c r="AI12961" s="79"/>
      <c r="AJ12961" s="80"/>
      <c r="AK12961" s="79"/>
      <c r="AS12961" s="80"/>
      <c r="AW12961" s="80"/>
      <c r="BC12961" s="79"/>
    </row>
    <row r="12962" spans="30:55" x14ac:dyDescent="0.25">
      <c r="AD12962" s="27"/>
      <c r="AE12962" s="27"/>
      <c r="AH12962" s="79"/>
      <c r="AI12962" s="79"/>
      <c r="AJ12962" s="80"/>
      <c r="AK12962" s="79"/>
      <c r="AS12962" s="80"/>
      <c r="AW12962" s="80"/>
      <c r="AX12962" s="80"/>
      <c r="BC12962" s="79"/>
    </row>
    <row r="12963" spans="30:55" x14ac:dyDescent="0.25">
      <c r="AD12963" s="27"/>
      <c r="AE12963" s="27"/>
      <c r="AH12963" s="79"/>
      <c r="AI12963" s="79"/>
      <c r="AJ12963" s="80"/>
      <c r="AK12963" s="79"/>
      <c r="AS12963" s="80"/>
      <c r="AW12963" s="80"/>
      <c r="AX12963" s="80"/>
      <c r="BC12963" s="79"/>
    </row>
    <row r="12964" spans="30:55" x14ac:dyDescent="0.25">
      <c r="AD12964" s="27"/>
      <c r="AE12964" s="27"/>
      <c r="AH12964" s="79"/>
      <c r="AI12964" s="79"/>
      <c r="AJ12964" s="80"/>
      <c r="AK12964" s="79"/>
      <c r="AS12964" s="80"/>
      <c r="AW12964" s="80"/>
      <c r="AX12964" s="80"/>
      <c r="BC12964" s="79"/>
    </row>
    <row r="12965" spans="30:55" x14ac:dyDescent="0.25">
      <c r="AD12965" s="27"/>
      <c r="AE12965" s="27"/>
      <c r="AH12965" s="79"/>
      <c r="AI12965" s="79"/>
      <c r="AJ12965" s="80"/>
      <c r="AK12965" s="79"/>
      <c r="AS12965" s="80"/>
      <c r="AW12965" s="80"/>
      <c r="AX12965" s="80"/>
      <c r="BC12965" s="79"/>
    </row>
    <row r="12966" spans="30:55" x14ac:dyDescent="0.25">
      <c r="AD12966" s="27"/>
      <c r="AE12966" s="27"/>
      <c r="AH12966" s="79"/>
      <c r="AI12966" s="79"/>
      <c r="AJ12966" s="80"/>
      <c r="AK12966" s="79"/>
      <c r="AS12966" s="80"/>
      <c r="AW12966" s="80"/>
      <c r="AX12966" s="80"/>
      <c r="BC12966" s="79"/>
    </row>
    <row r="12967" spans="30:55" x14ac:dyDescent="0.25">
      <c r="AD12967" s="27"/>
      <c r="AE12967" s="27"/>
      <c r="AH12967" s="79"/>
      <c r="AI12967" s="79"/>
      <c r="AJ12967" s="80"/>
      <c r="AK12967" s="79"/>
      <c r="AS12967" s="80"/>
      <c r="AW12967" s="80"/>
      <c r="AX12967" s="80"/>
      <c r="BC12967" s="79"/>
    </row>
    <row r="12968" spans="30:55" x14ac:dyDescent="0.25">
      <c r="AD12968" s="27"/>
      <c r="AE12968" s="27"/>
      <c r="AH12968" s="79"/>
      <c r="AI12968" s="79"/>
      <c r="AJ12968" s="80"/>
      <c r="AK12968" s="79"/>
      <c r="AS12968" s="80"/>
      <c r="AW12968" s="80"/>
      <c r="AX12968" s="80"/>
      <c r="BC12968" s="79"/>
    </row>
    <row r="12969" spans="30:55" x14ac:dyDescent="0.25">
      <c r="AH12969" s="79"/>
      <c r="AI12969" s="79"/>
      <c r="AJ12969" s="80"/>
      <c r="AK12969" s="79"/>
      <c r="AS12969" s="80"/>
      <c r="AW12969" s="80"/>
      <c r="BC12969" s="79"/>
    </row>
    <row r="12970" spans="30:55" x14ac:dyDescent="0.25">
      <c r="AH12970" s="79"/>
      <c r="AI12970" s="79"/>
      <c r="AJ12970" s="80"/>
      <c r="AK12970" s="79"/>
      <c r="AS12970" s="80"/>
      <c r="AW12970" s="80"/>
      <c r="BC12970" s="79"/>
    </row>
    <row r="12971" spans="30:55" x14ac:dyDescent="0.25">
      <c r="AD12971" s="27"/>
      <c r="AE12971" s="27"/>
      <c r="AH12971" s="79"/>
      <c r="AI12971" s="79"/>
      <c r="AJ12971" s="80"/>
      <c r="AK12971" s="79"/>
      <c r="AS12971" s="80"/>
      <c r="AW12971" s="80"/>
      <c r="BC12971" s="79"/>
    </row>
    <row r="12972" spans="30:55" x14ac:dyDescent="0.25">
      <c r="AD12972" s="27"/>
      <c r="AE12972" s="27"/>
      <c r="AH12972" s="79"/>
      <c r="AI12972" s="79"/>
      <c r="AJ12972" s="80"/>
      <c r="AK12972" s="79"/>
      <c r="AS12972" s="80"/>
      <c r="AW12972" s="80"/>
      <c r="BC12972" s="79"/>
    </row>
    <row r="12973" spans="30:55" x14ac:dyDescent="0.25">
      <c r="AD12973" s="27"/>
      <c r="AE12973" s="27"/>
      <c r="AH12973" s="79"/>
      <c r="AI12973" s="79"/>
      <c r="AJ12973" s="80"/>
      <c r="AK12973" s="79"/>
      <c r="AM12973" s="79"/>
      <c r="AS12973" s="80"/>
      <c r="AW12973" s="80"/>
      <c r="BC12973" s="79"/>
    </row>
    <row r="12974" spans="30:55" x14ac:dyDescent="0.25">
      <c r="AD12974" s="27"/>
      <c r="AE12974" s="27"/>
      <c r="AH12974" s="79"/>
      <c r="AI12974" s="79"/>
      <c r="AJ12974" s="80"/>
      <c r="AK12974" s="79"/>
      <c r="AM12974" s="79"/>
      <c r="AS12974" s="80"/>
      <c r="AW12974" s="80"/>
      <c r="BC12974" s="79"/>
    </row>
    <row r="12975" spans="30:55" x14ac:dyDescent="0.25">
      <c r="AD12975" s="27"/>
      <c r="AE12975" s="27"/>
      <c r="AH12975" s="79"/>
      <c r="AI12975" s="79"/>
      <c r="AJ12975" s="80"/>
      <c r="AK12975" s="79"/>
      <c r="AS12975" s="80"/>
      <c r="AW12975" s="80"/>
      <c r="AX12975" s="80"/>
      <c r="BC12975" s="79"/>
    </row>
    <row r="12976" spans="30:55" x14ac:dyDescent="0.25">
      <c r="AH12976" s="79"/>
      <c r="AI12976" s="79"/>
      <c r="AJ12976" s="80"/>
      <c r="AK12976" s="79"/>
      <c r="AM12976" s="79"/>
      <c r="AS12976" s="80"/>
      <c r="AW12976" s="80"/>
      <c r="BC12976" s="79"/>
    </row>
    <row r="12977" spans="30:55" x14ac:dyDescent="0.25">
      <c r="AD12977" s="27"/>
      <c r="AE12977" s="27"/>
      <c r="AH12977" s="79"/>
      <c r="AI12977" s="79"/>
      <c r="AJ12977" s="80"/>
      <c r="AK12977" s="79"/>
      <c r="AS12977" s="80"/>
      <c r="AW12977" s="80"/>
      <c r="BC12977" s="79"/>
    </row>
    <row r="12978" spans="30:55" x14ac:dyDescent="0.25">
      <c r="AD12978" s="27"/>
      <c r="AE12978" s="27"/>
      <c r="AH12978" s="79"/>
      <c r="AI12978" s="79"/>
      <c r="AJ12978" s="80"/>
      <c r="AK12978" s="79"/>
      <c r="AS12978" s="80"/>
      <c r="AW12978" s="80"/>
      <c r="BC12978" s="79"/>
    </row>
    <row r="12979" spans="30:55" x14ac:dyDescent="0.25">
      <c r="AH12979" s="79"/>
      <c r="AI12979" s="79"/>
      <c r="AJ12979" s="80"/>
      <c r="AK12979" s="79"/>
      <c r="AM12979" s="79"/>
      <c r="AS12979" s="80"/>
      <c r="AW12979" s="80"/>
      <c r="BC12979" s="79"/>
    </row>
    <row r="12980" spans="30:55" x14ac:dyDescent="0.25">
      <c r="AH12980" s="79"/>
      <c r="AI12980" s="79"/>
      <c r="AJ12980" s="80"/>
      <c r="AK12980" s="79"/>
      <c r="AM12980" s="79"/>
      <c r="AS12980" s="80"/>
      <c r="AW12980" s="80"/>
      <c r="BC12980" s="79"/>
    </row>
    <row r="12981" spans="30:55" x14ac:dyDescent="0.25">
      <c r="AH12981" s="79"/>
      <c r="AI12981" s="79"/>
      <c r="AJ12981" s="80"/>
      <c r="AK12981" s="79"/>
      <c r="AM12981" s="79"/>
      <c r="AS12981" s="80"/>
      <c r="AW12981" s="80"/>
      <c r="BC12981" s="79"/>
    </row>
    <row r="12982" spans="30:55" x14ac:dyDescent="0.25">
      <c r="AH12982" s="79"/>
      <c r="AI12982" s="79"/>
      <c r="AJ12982" s="80"/>
      <c r="AK12982" s="79"/>
      <c r="AM12982" s="79"/>
      <c r="AS12982" s="80"/>
      <c r="AW12982" s="80"/>
      <c r="BC12982" s="79"/>
    </row>
    <row r="12983" spans="30:55" x14ac:dyDescent="0.25">
      <c r="AD12983" s="27"/>
      <c r="AE12983" s="27"/>
      <c r="AH12983" s="79"/>
      <c r="AI12983" s="79"/>
      <c r="AJ12983" s="80"/>
      <c r="AK12983" s="79"/>
      <c r="AS12983" s="80"/>
      <c r="AW12983" s="80"/>
      <c r="BC12983" s="79"/>
    </row>
    <row r="12984" spans="30:55" x14ac:dyDescent="0.25">
      <c r="AD12984" s="27"/>
      <c r="AE12984" s="27"/>
      <c r="AH12984" s="79"/>
      <c r="AI12984" s="79"/>
      <c r="AJ12984" s="80"/>
      <c r="AK12984" s="79"/>
      <c r="AS12984" s="80"/>
      <c r="AW12984" s="80"/>
      <c r="BC12984" s="79"/>
    </row>
    <row r="12985" spans="30:55" x14ac:dyDescent="0.25">
      <c r="AH12985" s="79"/>
      <c r="AI12985" s="79"/>
      <c r="AJ12985" s="80"/>
      <c r="AK12985" s="79"/>
      <c r="AS12985" s="80"/>
      <c r="AW12985" s="80"/>
      <c r="AX12985" s="80"/>
      <c r="BC12985" s="79"/>
    </row>
    <row r="12986" spans="30:55" x14ac:dyDescent="0.25">
      <c r="AH12986" s="79"/>
      <c r="AI12986" s="79"/>
      <c r="AJ12986" s="80"/>
      <c r="AK12986" s="79"/>
      <c r="AS12986" s="80"/>
      <c r="AW12986" s="80"/>
      <c r="AX12986" s="80"/>
      <c r="BC12986" s="79"/>
    </row>
    <row r="12987" spans="30:55" x14ac:dyDescent="0.25">
      <c r="AH12987" s="79"/>
      <c r="AI12987" s="79"/>
      <c r="AJ12987" s="80"/>
      <c r="AK12987" s="79"/>
      <c r="AS12987" s="80"/>
      <c r="AW12987" s="80"/>
      <c r="AX12987" s="80"/>
      <c r="BC12987" s="79"/>
    </row>
    <row r="12988" spans="30:55" x14ac:dyDescent="0.25">
      <c r="AD12988" s="27"/>
      <c r="AE12988" s="27"/>
      <c r="AH12988" s="79"/>
      <c r="AI12988" s="79"/>
      <c r="AJ12988" s="80"/>
      <c r="AK12988" s="79"/>
      <c r="AS12988" s="80"/>
      <c r="AW12988" s="80"/>
      <c r="BC12988" s="79"/>
    </row>
    <row r="12989" spans="30:55" x14ac:dyDescent="0.25">
      <c r="AD12989" s="27"/>
      <c r="AE12989" s="27"/>
      <c r="AH12989" s="79"/>
      <c r="AI12989" s="79"/>
      <c r="AJ12989" s="80"/>
      <c r="AK12989" s="79"/>
      <c r="AS12989" s="80"/>
      <c r="AW12989" s="80"/>
      <c r="BC12989" s="79"/>
    </row>
    <row r="12990" spans="30:55" x14ac:dyDescent="0.25">
      <c r="AD12990" s="27"/>
      <c r="AE12990" s="27"/>
      <c r="AH12990" s="79"/>
      <c r="AI12990" s="79"/>
      <c r="AJ12990" s="80"/>
      <c r="AK12990" s="79"/>
      <c r="AM12990" s="79"/>
      <c r="AS12990" s="80"/>
      <c r="AW12990" s="80"/>
      <c r="BC12990" s="79"/>
    </row>
    <row r="12991" spans="30:55" x14ac:dyDescent="0.25">
      <c r="AD12991" s="27"/>
      <c r="AE12991" s="27"/>
      <c r="AH12991" s="79"/>
      <c r="AI12991" s="79"/>
      <c r="AJ12991" s="80"/>
      <c r="AK12991" s="79"/>
      <c r="AM12991" s="79"/>
      <c r="AS12991" s="80"/>
      <c r="AW12991" s="80"/>
      <c r="BC12991" s="79"/>
    </row>
    <row r="12992" spans="30:55" x14ac:dyDescent="0.25">
      <c r="AD12992" s="27"/>
      <c r="AE12992" s="27"/>
      <c r="AH12992" s="79"/>
      <c r="AI12992" s="79"/>
      <c r="AJ12992" s="80"/>
      <c r="AK12992" s="79"/>
      <c r="AS12992" s="80"/>
      <c r="AW12992" s="80"/>
      <c r="BC12992" s="79"/>
    </row>
    <row r="12993" spans="30:55" x14ac:dyDescent="0.25">
      <c r="AD12993" s="27"/>
      <c r="AE12993" s="27"/>
      <c r="AH12993" s="79"/>
      <c r="AI12993" s="79"/>
      <c r="AJ12993" s="80"/>
      <c r="AK12993" s="79"/>
      <c r="AS12993" s="80"/>
      <c r="AW12993" s="80"/>
      <c r="BC12993" s="79"/>
    </row>
    <row r="12994" spans="30:55" x14ac:dyDescent="0.25">
      <c r="AD12994" s="27"/>
      <c r="AE12994" s="27"/>
      <c r="AH12994" s="79"/>
      <c r="AI12994" s="79"/>
      <c r="AJ12994" s="80"/>
      <c r="AK12994" s="79"/>
      <c r="AS12994" s="80"/>
      <c r="AW12994" s="80"/>
      <c r="BC12994" s="79"/>
    </row>
    <row r="12995" spans="30:55" x14ac:dyDescent="0.25">
      <c r="AD12995" s="27"/>
      <c r="AE12995" s="27"/>
      <c r="AH12995" s="79"/>
      <c r="AI12995" s="79"/>
      <c r="AJ12995" s="80"/>
      <c r="AK12995" s="79"/>
      <c r="AS12995" s="80"/>
      <c r="AW12995" s="80"/>
      <c r="BC12995" s="79"/>
    </row>
    <row r="12996" spans="30:55" x14ac:dyDescent="0.25">
      <c r="AH12996" s="79"/>
      <c r="AI12996" s="79"/>
      <c r="AJ12996" s="80"/>
      <c r="AK12996" s="79"/>
      <c r="AS12996" s="80"/>
      <c r="AW12996" s="80"/>
      <c r="BC12996" s="79"/>
    </row>
    <row r="12997" spans="30:55" x14ac:dyDescent="0.25">
      <c r="AH12997" s="79"/>
      <c r="AI12997" s="79"/>
      <c r="AJ12997" s="80"/>
      <c r="AK12997" s="79"/>
      <c r="AS12997" s="80"/>
      <c r="AW12997" s="80"/>
      <c r="BC12997" s="79"/>
    </row>
    <row r="12998" spans="30:55" x14ac:dyDescent="0.25">
      <c r="AH12998" s="79"/>
      <c r="AI12998" s="79"/>
      <c r="AJ12998" s="80"/>
      <c r="AK12998" s="79"/>
      <c r="AS12998" s="80"/>
      <c r="AW12998" s="80"/>
      <c r="BC12998" s="79"/>
    </row>
    <row r="12999" spans="30:55" x14ac:dyDescent="0.25">
      <c r="AH12999" s="79"/>
      <c r="AI12999" s="79"/>
      <c r="AJ12999" s="80"/>
      <c r="AK12999" s="79"/>
      <c r="AS12999" s="80"/>
      <c r="AW12999" s="80"/>
      <c r="BC12999" s="79"/>
    </row>
    <row r="13000" spans="30:55" x14ac:dyDescent="0.25">
      <c r="AD13000" s="27"/>
      <c r="AE13000" s="27"/>
      <c r="AH13000" s="79"/>
      <c r="AI13000" s="79"/>
      <c r="AJ13000" s="80"/>
      <c r="AK13000" s="79"/>
      <c r="AS13000" s="80"/>
      <c r="AW13000" s="80"/>
      <c r="BC13000" s="79"/>
    </row>
    <row r="13001" spans="30:55" x14ac:dyDescent="0.25">
      <c r="AD13001" s="27"/>
      <c r="AE13001" s="27"/>
      <c r="AH13001" s="79"/>
      <c r="AI13001" s="79"/>
      <c r="AJ13001" s="80"/>
      <c r="AK13001" s="79"/>
      <c r="AM13001" s="79"/>
      <c r="AS13001" s="80"/>
      <c r="AW13001" s="80"/>
      <c r="BC13001" s="79"/>
    </row>
    <row r="13002" spans="30:55" x14ac:dyDescent="0.25">
      <c r="AD13002" s="27"/>
      <c r="AE13002" s="27"/>
      <c r="AH13002" s="79"/>
      <c r="AI13002" s="79"/>
      <c r="AJ13002" s="80"/>
      <c r="AK13002" s="79"/>
      <c r="AS13002" s="80"/>
      <c r="AW13002" s="80"/>
      <c r="BC13002" s="79"/>
    </row>
    <row r="13003" spans="30:55" x14ac:dyDescent="0.25">
      <c r="AH13003" s="79"/>
      <c r="AI13003" s="79"/>
      <c r="AJ13003" s="80"/>
      <c r="AK13003" s="79"/>
      <c r="AM13003" s="79"/>
      <c r="AS13003" s="80"/>
      <c r="AW13003" s="80"/>
      <c r="BC13003" s="79"/>
    </row>
    <row r="13004" spans="30:55" x14ac:dyDescent="0.25">
      <c r="AD13004" s="27"/>
      <c r="AE13004" s="27"/>
      <c r="AH13004" s="79"/>
      <c r="AI13004" s="79"/>
      <c r="AJ13004" s="80"/>
      <c r="AK13004" s="79"/>
      <c r="AS13004" s="80"/>
      <c r="AW13004" s="80"/>
      <c r="BC13004" s="79"/>
    </row>
    <row r="13005" spans="30:55" x14ac:dyDescent="0.25">
      <c r="AD13005" s="27"/>
      <c r="AE13005" s="27"/>
      <c r="AH13005" s="79"/>
      <c r="AI13005" s="79"/>
      <c r="AJ13005" s="80"/>
      <c r="AK13005" s="79"/>
      <c r="AS13005" s="80"/>
      <c r="AW13005" s="80"/>
      <c r="BC13005" s="79"/>
    </row>
    <row r="13006" spans="30:55" x14ac:dyDescent="0.25">
      <c r="AD13006" s="27"/>
      <c r="AE13006" s="27"/>
      <c r="AH13006" s="79"/>
      <c r="AI13006" s="79"/>
      <c r="AJ13006" s="80"/>
      <c r="AK13006" s="79"/>
      <c r="AS13006" s="80"/>
      <c r="AW13006" s="80"/>
      <c r="BC13006" s="79"/>
    </row>
    <row r="13007" spans="30:55" x14ac:dyDescent="0.25">
      <c r="AD13007" s="27"/>
      <c r="AE13007" s="27"/>
      <c r="AH13007" s="79"/>
      <c r="AI13007" s="79"/>
      <c r="AJ13007" s="80"/>
      <c r="AK13007" s="79"/>
      <c r="AS13007" s="80"/>
      <c r="AW13007" s="80"/>
      <c r="BC13007" s="79"/>
    </row>
    <row r="13008" spans="30:55" x14ac:dyDescent="0.25">
      <c r="AD13008" s="27"/>
      <c r="AE13008" s="27"/>
      <c r="AH13008" s="79"/>
      <c r="AI13008" s="79"/>
      <c r="AJ13008" s="80"/>
      <c r="AK13008" s="79"/>
      <c r="AS13008" s="80"/>
      <c r="AW13008" s="80"/>
      <c r="BC13008" s="79"/>
    </row>
    <row r="13009" spans="30:55" x14ac:dyDescent="0.25">
      <c r="AD13009" s="27"/>
      <c r="AE13009" s="27"/>
      <c r="AH13009" s="79"/>
      <c r="AI13009" s="79"/>
      <c r="AJ13009" s="80"/>
      <c r="AK13009" s="79"/>
      <c r="AS13009" s="80"/>
      <c r="AW13009" s="80"/>
      <c r="BC13009" s="79"/>
    </row>
    <row r="13010" spans="30:55" x14ac:dyDescent="0.25">
      <c r="AD13010" s="27"/>
      <c r="AE13010" s="27"/>
      <c r="AH13010" s="79"/>
      <c r="AI13010" s="79"/>
      <c r="AJ13010" s="80"/>
      <c r="AK13010" s="79"/>
      <c r="AS13010" s="80"/>
      <c r="AW13010" s="80"/>
      <c r="BC13010" s="79"/>
    </row>
    <row r="13011" spans="30:55" x14ac:dyDescent="0.25">
      <c r="AD13011" s="27"/>
      <c r="AE13011" s="27"/>
      <c r="AH13011" s="79"/>
      <c r="AI13011" s="79"/>
      <c r="AJ13011" s="80"/>
      <c r="AK13011" s="79"/>
      <c r="AS13011" s="80"/>
      <c r="AW13011" s="80"/>
      <c r="BC13011" s="79"/>
    </row>
    <row r="13012" spans="30:55" x14ac:dyDescent="0.25">
      <c r="AH13012" s="79"/>
      <c r="AI13012" s="79"/>
      <c r="AJ13012" s="80"/>
      <c r="AK13012" s="79"/>
      <c r="AM13012" s="79"/>
      <c r="AS13012" s="80"/>
      <c r="AW13012" s="80"/>
      <c r="BC13012" s="79"/>
    </row>
    <row r="13013" spans="30:55" x14ac:dyDescent="0.25">
      <c r="AH13013" s="79"/>
      <c r="AI13013" s="79"/>
      <c r="AJ13013" s="80"/>
      <c r="AK13013" s="79"/>
      <c r="AM13013" s="79"/>
      <c r="AS13013" s="80"/>
      <c r="AW13013" s="80"/>
      <c r="BC13013" s="79"/>
    </row>
    <row r="13014" spans="30:55" x14ac:dyDescent="0.25">
      <c r="AH13014" s="79"/>
      <c r="AI13014" s="79"/>
      <c r="AJ13014" s="80"/>
      <c r="AK13014" s="79"/>
      <c r="AM13014" s="79"/>
      <c r="AS13014" s="80"/>
      <c r="AW13014" s="80"/>
      <c r="BC13014" s="79"/>
    </row>
    <row r="13015" spans="30:55" x14ac:dyDescent="0.25">
      <c r="AD13015" s="27"/>
      <c r="AE13015" s="27"/>
      <c r="AH13015" s="79"/>
      <c r="AI13015" s="79"/>
      <c r="AJ13015" s="80"/>
      <c r="AK13015" s="79"/>
      <c r="AM13015" s="79"/>
      <c r="AS13015" s="80"/>
      <c r="AW13015" s="80"/>
      <c r="AX13015" s="80"/>
      <c r="BC13015" s="79"/>
    </row>
    <row r="13016" spans="30:55" x14ac:dyDescent="0.25">
      <c r="AH13016" s="79"/>
      <c r="AI13016" s="79"/>
      <c r="AJ13016" s="80"/>
      <c r="AK13016" s="79"/>
      <c r="AS13016" s="80"/>
      <c r="BC13016" s="79"/>
    </row>
    <row r="13017" spans="30:55" x14ac:dyDescent="0.25">
      <c r="AH13017" s="79"/>
      <c r="AI13017" s="79"/>
      <c r="AJ13017" s="80"/>
      <c r="AK13017" s="79"/>
      <c r="AM13017" s="79"/>
      <c r="AS13017" s="80"/>
      <c r="AW13017" s="80"/>
      <c r="BC13017" s="79"/>
    </row>
    <row r="13018" spans="30:55" x14ac:dyDescent="0.25">
      <c r="AH13018" s="79"/>
      <c r="AI13018" s="79"/>
      <c r="AJ13018" s="80"/>
      <c r="AK13018" s="79"/>
      <c r="AM13018" s="79"/>
      <c r="AS13018" s="80"/>
      <c r="AW13018" s="80"/>
      <c r="BC13018" s="79"/>
    </row>
    <row r="13019" spans="30:55" x14ac:dyDescent="0.25">
      <c r="AH13019" s="79"/>
      <c r="AI13019" s="79"/>
      <c r="AJ13019" s="80"/>
      <c r="AK13019" s="79"/>
      <c r="AM13019" s="79"/>
      <c r="AS13019" s="80"/>
      <c r="AW13019" s="80"/>
      <c r="BC13019" s="79"/>
    </row>
    <row r="13020" spans="30:55" x14ac:dyDescent="0.25">
      <c r="AH13020" s="79"/>
      <c r="AI13020" s="79"/>
      <c r="AJ13020" s="80"/>
      <c r="AK13020" s="79"/>
      <c r="AM13020" s="79"/>
      <c r="AS13020" s="80"/>
      <c r="AW13020" s="80"/>
      <c r="BC13020" s="79"/>
    </row>
    <row r="13021" spans="30:55" x14ac:dyDescent="0.25">
      <c r="AD13021" s="27"/>
      <c r="AE13021" s="27"/>
      <c r="AH13021" s="79"/>
      <c r="AI13021" s="79"/>
      <c r="AJ13021" s="80"/>
      <c r="AK13021" s="79"/>
      <c r="AM13021" s="79"/>
      <c r="AS13021" s="80"/>
      <c r="AW13021" s="80"/>
      <c r="BC13021" s="79"/>
    </row>
    <row r="13022" spans="30:55" x14ac:dyDescent="0.25">
      <c r="AD13022" s="27"/>
      <c r="AE13022" s="27"/>
      <c r="AH13022" s="79"/>
      <c r="AI13022" s="79"/>
      <c r="AJ13022" s="80"/>
      <c r="AK13022" s="79"/>
      <c r="AM13022" s="79"/>
      <c r="AS13022" s="80"/>
      <c r="AW13022" s="80"/>
      <c r="BC13022" s="79"/>
    </row>
    <row r="13023" spans="30:55" x14ac:dyDescent="0.25">
      <c r="AD13023" s="27"/>
      <c r="AE13023" s="27"/>
      <c r="AH13023" s="79"/>
      <c r="AI13023" s="79"/>
      <c r="AJ13023" s="80"/>
      <c r="AK13023" s="79"/>
      <c r="AS13023" s="80"/>
      <c r="AW13023" s="80"/>
      <c r="BC13023" s="79"/>
    </row>
    <row r="13024" spans="30:55" x14ac:dyDescent="0.25">
      <c r="AD13024" s="27"/>
      <c r="AE13024" s="27"/>
      <c r="AH13024" s="79"/>
      <c r="AI13024" s="79"/>
      <c r="AJ13024" s="80"/>
      <c r="AK13024" s="79"/>
      <c r="AS13024" s="80"/>
      <c r="AW13024" s="80"/>
      <c r="BC13024" s="79"/>
    </row>
    <row r="13025" spans="30:55" x14ac:dyDescent="0.25">
      <c r="AD13025" s="27"/>
      <c r="AE13025" s="27"/>
      <c r="AH13025" s="79"/>
      <c r="AI13025" s="79"/>
      <c r="AJ13025" s="80"/>
      <c r="AK13025" s="79"/>
      <c r="AS13025" s="80"/>
      <c r="AW13025" s="80"/>
      <c r="BC13025" s="79"/>
    </row>
    <row r="13026" spans="30:55" x14ac:dyDescent="0.25">
      <c r="AD13026" s="27"/>
      <c r="AE13026" s="27"/>
      <c r="AH13026" s="79"/>
      <c r="AI13026" s="79"/>
      <c r="AJ13026" s="80"/>
      <c r="AK13026" s="79"/>
      <c r="AM13026" s="79"/>
      <c r="AS13026" s="80"/>
      <c r="AW13026" s="80"/>
      <c r="BC13026" s="79"/>
    </row>
    <row r="13027" spans="30:55" x14ac:dyDescent="0.25">
      <c r="AD13027" s="27"/>
      <c r="AE13027" s="27"/>
      <c r="AH13027" s="79"/>
      <c r="AI13027" s="79"/>
      <c r="AJ13027" s="80"/>
      <c r="AK13027" s="79"/>
      <c r="AM13027" s="79"/>
      <c r="AS13027" s="80"/>
      <c r="AW13027" s="80"/>
      <c r="BC13027" s="79"/>
    </row>
    <row r="13028" spans="30:55" x14ac:dyDescent="0.25">
      <c r="AH13028" s="79"/>
      <c r="AI13028" s="79"/>
      <c r="AJ13028" s="80"/>
      <c r="AK13028" s="79"/>
      <c r="AO13028" s="80"/>
      <c r="AS13028" s="80"/>
      <c r="AW13028" s="80"/>
      <c r="AX13028" s="80"/>
      <c r="BC13028" s="79"/>
    </row>
    <row r="13029" spans="30:55" x14ac:dyDescent="0.25">
      <c r="AD13029" s="27"/>
      <c r="AE13029" s="27"/>
      <c r="AH13029" s="79"/>
      <c r="AI13029" s="79"/>
      <c r="AJ13029" s="80"/>
      <c r="AK13029" s="79"/>
      <c r="AO13029" s="80"/>
      <c r="AS13029" s="80"/>
      <c r="AW13029" s="80"/>
      <c r="AX13029" s="80"/>
      <c r="BC13029" s="79"/>
    </row>
    <row r="13030" spans="30:55" x14ac:dyDescent="0.25">
      <c r="AD13030" s="27"/>
      <c r="AE13030" s="27"/>
      <c r="AH13030" s="79"/>
      <c r="AI13030" s="79"/>
      <c r="AJ13030" s="80"/>
      <c r="AK13030" s="79"/>
      <c r="AM13030" s="79"/>
      <c r="AS13030" s="80"/>
      <c r="AW13030" s="80"/>
      <c r="BC13030" s="79"/>
    </row>
    <row r="13031" spans="30:55" x14ac:dyDescent="0.25">
      <c r="AD13031" s="27"/>
      <c r="AE13031" s="27"/>
      <c r="AH13031" s="79"/>
      <c r="AI13031" s="79"/>
      <c r="AJ13031" s="80"/>
      <c r="AK13031" s="79"/>
      <c r="AM13031" s="79"/>
      <c r="AS13031" s="80"/>
      <c r="AW13031" s="80"/>
      <c r="BC13031" s="79"/>
    </row>
    <row r="13032" spans="30:55" x14ac:dyDescent="0.25">
      <c r="AD13032" s="27"/>
      <c r="AE13032" s="27"/>
      <c r="AH13032" s="79"/>
      <c r="AI13032" s="79"/>
      <c r="AJ13032" s="80"/>
      <c r="AK13032" s="79"/>
      <c r="AM13032" s="79"/>
      <c r="AS13032" s="80"/>
      <c r="AW13032" s="80"/>
      <c r="BC13032" s="79"/>
    </row>
    <row r="13033" spans="30:55" x14ac:dyDescent="0.25">
      <c r="AH13033" s="79"/>
      <c r="AI13033" s="79"/>
      <c r="AJ13033" s="80"/>
      <c r="AK13033" s="79"/>
      <c r="AM13033" s="79"/>
      <c r="AS13033" s="80"/>
      <c r="AW13033" s="80"/>
      <c r="BC13033" s="79"/>
    </row>
    <row r="13034" spans="30:55" x14ac:dyDescent="0.25">
      <c r="AH13034" s="79"/>
      <c r="AI13034" s="79"/>
      <c r="AJ13034" s="80"/>
      <c r="AK13034" s="79"/>
      <c r="AM13034" s="79"/>
      <c r="AS13034" s="80"/>
      <c r="AW13034" s="80"/>
      <c r="BC13034" s="79"/>
    </row>
    <row r="13035" spans="30:55" x14ac:dyDescent="0.25">
      <c r="AD13035" s="27"/>
      <c r="AE13035" s="27"/>
      <c r="AH13035" s="79"/>
      <c r="AI13035" s="79"/>
      <c r="AJ13035" s="80"/>
      <c r="AK13035" s="79"/>
      <c r="AS13035" s="80"/>
      <c r="AW13035" s="80"/>
      <c r="AX13035" s="80"/>
      <c r="BC13035" s="79"/>
    </row>
    <row r="13036" spans="30:55" x14ac:dyDescent="0.25">
      <c r="AD13036" s="27"/>
      <c r="AE13036" s="27"/>
      <c r="AH13036" s="79"/>
      <c r="AI13036" s="79"/>
      <c r="AJ13036" s="80"/>
      <c r="AK13036" s="79"/>
      <c r="AS13036" s="80"/>
      <c r="AW13036" s="80"/>
      <c r="AX13036" s="80"/>
      <c r="BC13036" s="79"/>
    </row>
    <row r="13037" spans="30:55" x14ac:dyDescent="0.25">
      <c r="AD13037" s="27"/>
      <c r="AE13037" s="27"/>
      <c r="AH13037" s="79"/>
      <c r="AI13037" s="79"/>
      <c r="AJ13037" s="80"/>
      <c r="AK13037" s="79"/>
      <c r="AM13037" s="79"/>
      <c r="AS13037" s="80"/>
      <c r="AW13037" s="80"/>
      <c r="BC13037" s="79"/>
    </row>
    <row r="13038" spans="30:55" x14ac:dyDescent="0.25">
      <c r="AD13038" s="27"/>
      <c r="AE13038" s="27"/>
      <c r="AH13038" s="79"/>
      <c r="AI13038" s="79"/>
      <c r="AJ13038" s="80"/>
      <c r="AK13038" s="79"/>
      <c r="AM13038" s="79"/>
      <c r="AS13038" s="80"/>
      <c r="BC13038" s="79"/>
    </row>
    <row r="13039" spans="30:55" x14ac:dyDescent="0.25">
      <c r="AD13039" s="27"/>
      <c r="AE13039" s="27"/>
      <c r="AH13039" s="79"/>
      <c r="AI13039" s="79"/>
      <c r="AJ13039" s="80"/>
      <c r="AK13039" s="79"/>
      <c r="AS13039" s="80"/>
      <c r="AW13039" s="80"/>
      <c r="BC13039" s="79"/>
    </row>
    <row r="13040" spans="30:55" x14ac:dyDescent="0.25">
      <c r="AD13040" s="27"/>
      <c r="AE13040" s="27"/>
      <c r="AH13040" s="79"/>
      <c r="AI13040" s="79"/>
      <c r="AJ13040" s="80"/>
      <c r="AK13040" s="79"/>
      <c r="AM13040" s="79"/>
      <c r="AS13040" s="80"/>
      <c r="AV13040" s="79"/>
      <c r="AW13040" s="80"/>
      <c r="BC13040" s="79"/>
    </row>
    <row r="13041" spans="30:55" x14ac:dyDescent="0.25">
      <c r="AD13041" s="27"/>
      <c r="AE13041" s="27"/>
      <c r="AH13041" s="79"/>
      <c r="AI13041" s="79"/>
      <c r="AJ13041" s="80"/>
      <c r="AK13041" s="79"/>
      <c r="AS13041" s="80"/>
      <c r="AW13041" s="80"/>
      <c r="BC13041" s="79"/>
    </row>
    <row r="13042" spans="30:55" x14ac:dyDescent="0.25">
      <c r="AD13042" s="27"/>
      <c r="AE13042" s="27"/>
      <c r="AH13042" s="79"/>
      <c r="AI13042" s="79"/>
      <c r="AJ13042" s="80"/>
      <c r="AK13042" s="79"/>
      <c r="AS13042" s="80"/>
      <c r="AW13042" s="80"/>
      <c r="BC13042" s="79"/>
    </row>
    <row r="13043" spans="30:55" x14ac:dyDescent="0.25">
      <c r="AH13043" s="79"/>
      <c r="AI13043" s="79"/>
      <c r="AJ13043" s="80"/>
      <c r="AK13043" s="79"/>
      <c r="AM13043" s="79"/>
      <c r="AS13043" s="80"/>
      <c r="AW13043" s="80"/>
      <c r="BC13043" s="79"/>
    </row>
    <row r="13044" spans="30:55" x14ac:dyDescent="0.25">
      <c r="AH13044" s="79"/>
      <c r="AI13044" s="79"/>
      <c r="AJ13044" s="80"/>
      <c r="AK13044" s="79"/>
      <c r="AM13044" s="79"/>
      <c r="AS13044" s="80"/>
      <c r="BC13044" s="79"/>
    </row>
    <row r="13045" spans="30:55" x14ac:dyDescent="0.25">
      <c r="AD13045" s="27"/>
      <c r="AE13045" s="27"/>
      <c r="AH13045" s="79"/>
      <c r="AI13045" s="79"/>
      <c r="AJ13045" s="80"/>
      <c r="AK13045" s="79"/>
      <c r="AM13045" s="79"/>
      <c r="AS13045" s="80"/>
      <c r="BC13045" s="79"/>
    </row>
    <row r="13046" spans="30:55" x14ac:dyDescent="0.25">
      <c r="AD13046" s="27"/>
      <c r="AE13046" s="27"/>
      <c r="AH13046" s="79"/>
      <c r="AI13046" s="79"/>
      <c r="AJ13046" s="80"/>
      <c r="AK13046" s="79"/>
      <c r="AM13046" s="79"/>
      <c r="AS13046" s="80"/>
      <c r="AW13046" s="80"/>
      <c r="BC13046" s="79"/>
    </row>
    <row r="13047" spans="30:55" x14ac:dyDescent="0.25">
      <c r="AD13047" s="27"/>
      <c r="AE13047" s="27"/>
      <c r="AH13047" s="79"/>
      <c r="AI13047" s="79"/>
      <c r="AJ13047" s="80"/>
      <c r="AK13047" s="79"/>
      <c r="AM13047" s="79"/>
      <c r="AS13047" s="80"/>
      <c r="AW13047" s="80"/>
      <c r="BC13047" s="79"/>
    </row>
    <row r="13048" spans="30:55" x14ac:dyDescent="0.25">
      <c r="AD13048" s="27"/>
      <c r="AE13048" s="27"/>
      <c r="AH13048" s="79"/>
      <c r="AI13048" s="79"/>
      <c r="AJ13048" s="80"/>
      <c r="AK13048" s="79"/>
      <c r="AM13048" s="79"/>
      <c r="AS13048" s="80"/>
      <c r="AW13048" s="80"/>
      <c r="BC13048" s="79"/>
    </row>
    <row r="13049" spans="30:55" x14ac:dyDescent="0.25">
      <c r="AH13049" s="79"/>
      <c r="AI13049" s="79"/>
      <c r="AJ13049" s="80"/>
      <c r="AK13049" s="79"/>
      <c r="AM13049" s="79"/>
      <c r="AS13049" s="80"/>
      <c r="AV13049" s="79"/>
      <c r="AW13049" s="80"/>
      <c r="BC13049" s="79"/>
    </row>
    <row r="13050" spans="30:55" x14ac:dyDescent="0.25">
      <c r="AH13050" s="79"/>
      <c r="AI13050" s="79"/>
      <c r="AJ13050" s="80"/>
      <c r="AK13050" s="79"/>
      <c r="AS13050" s="80"/>
      <c r="AW13050" s="80"/>
      <c r="AX13050" s="80"/>
      <c r="BC13050" s="79"/>
    </row>
    <row r="13051" spans="30:55" x14ac:dyDescent="0.25">
      <c r="AH13051" s="79"/>
      <c r="AI13051" s="79"/>
      <c r="AJ13051" s="80"/>
      <c r="AK13051" s="79"/>
      <c r="AS13051" s="80"/>
      <c r="AW13051" s="80"/>
      <c r="AX13051" s="80"/>
      <c r="BC13051" s="79"/>
    </row>
    <row r="13052" spans="30:55" x14ac:dyDescent="0.25">
      <c r="AD13052" s="27"/>
      <c r="AE13052" s="27"/>
      <c r="AH13052" s="79"/>
      <c r="AI13052" s="79"/>
      <c r="AJ13052" s="80"/>
      <c r="AK13052" s="79"/>
      <c r="AM13052" s="79"/>
      <c r="AS13052" s="80"/>
      <c r="AW13052" s="80"/>
      <c r="AX13052" s="80"/>
      <c r="BC13052" s="79"/>
    </row>
    <row r="13053" spans="30:55" x14ac:dyDescent="0.25">
      <c r="AD13053" s="27"/>
      <c r="AE13053" s="27"/>
      <c r="AH13053" s="79"/>
      <c r="AI13053" s="79"/>
      <c r="AJ13053" s="80"/>
      <c r="AK13053" s="79"/>
      <c r="AS13053" s="80"/>
      <c r="AW13053" s="80"/>
      <c r="AX13053" s="80"/>
      <c r="BC13053" s="79"/>
    </row>
    <row r="13054" spans="30:55" x14ac:dyDescent="0.25">
      <c r="AD13054" s="27"/>
      <c r="AE13054" s="27"/>
      <c r="AH13054" s="79"/>
      <c r="AI13054" s="79"/>
      <c r="AJ13054" s="80"/>
      <c r="AK13054" s="79"/>
      <c r="AS13054" s="80"/>
      <c r="AW13054" s="80"/>
      <c r="AX13054" s="80"/>
      <c r="BC13054" s="79"/>
    </row>
    <row r="13055" spans="30:55" x14ac:dyDescent="0.25">
      <c r="AH13055" s="79"/>
      <c r="AI13055" s="79"/>
      <c r="AJ13055" s="80"/>
      <c r="AK13055" s="79"/>
      <c r="AM13055" s="79"/>
      <c r="AS13055" s="80"/>
      <c r="BC13055" s="79"/>
    </row>
    <row r="13056" spans="30:55" x14ac:dyDescent="0.25">
      <c r="AH13056" s="79"/>
      <c r="AI13056" s="79"/>
      <c r="AJ13056" s="80"/>
      <c r="AK13056" s="79"/>
      <c r="AM13056" s="79"/>
      <c r="AS13056" s="80"/>
      <c r="BC13056" s="79"/>
    </row>
    <row r="13057" spans="30:55" x14ac:dyDescent="0.25">
      <c r="AD13057" s="27"/>
      <c r="AE13057" s="27"/>
      <c r="AH13057" s="79"/>
      <c r="AI13057" s="79"/>
      <c r="AJ13057" s="80"/>
      <c r="AK13057" s="79"/>
      <c r="AS13057" s="80"/>
      <c r="BC13057" s="79"/>
    </row>
    <row r="13058" spans="30:55" x14ac:dyDescent="0.25">
      <c r="AD13058" s="27"/>
      <c r="AE13058" s="27"/>
      <c r="AH13058" s="79"/>
      <c r="AI13058" s="79"/>
      <c r="AJ13058" s="80"/>
      <c r="AK13058" s="79"/>
      <c r="AS13058" s="80"/>
      <c r="BC13058" s="79"/>
    </row>
    <row r="13059" spans="30:55" x14ac:dyDescent="0.25">
      <c r="AD13059" s="27"/>
      <c r="AE13059" s="27"/>
      <c r="AH13059" s="79"/>
      <c r="AI13059" s="79"/>
      <c r="AJ13059" s="80"/>
      <c r="AK13059" s="79"/>
      <c r="AS13059" s="80"/>
      <c r="AW13059" s="80"/>
      <c r="AX13059" s="80"/>
      <c r="BC13059" s="79"/>
    </row>
    <row r="13060" spans="30:55" x14ac:dyDescent="0.25">
      <c r="AD13060" s="27"/>
      <c r="AE13060" s="27"/>
      <c r="AH13060" s="79"/>
      <c r="AI13060" s="79"/>
      <c r="AJ13060" s="80"/>
      <c r="AK13060" s="79"/>
      <c r="AS13060" s="80"/>
      <c r="AV13060" s="79"/>
      <c r="AW13060" s="80"/>
      <c r="AX13060" s="80"/>
      <c r="BC13060" s="79"/>
    </row>
    <row r="13061" spans="30:55" x14ac:dyDescent="0.25">
      <c r="AD13061" s="27"/>
      <c r="AE13061" s="27"/>
      <c r="AH13061" s="79"/>
      <c r="AI13061" s="79"/>
      <c r="AJ13061" s="80"/>
      <c r="AK13061" s="79"/>
      <c r="AS13061" s="80"/>
      <c r="AV13061" s="79"/>
      <c r="AW13061" s="80"/>
      <c r="AX13061" s="80"/>
      <c r="BC13061" s="79"/>
    </row>
    <row r="13062" spans="30:55" x14ac:dyDescent="0.25">
      <c r="AD13062" s="27"/>
      <c r="AE13062" s="27"/>
      <c r="AH13062" s="79"/>
      <c r="AI13062" s="79"/>
      <c r="AJ13062" s="80"/>
      <c r="AK13062" s="79"/>
      <c r="AS13062" s="80"/>
      <c r="AW13062" s="80"/>
      <c r="AX13062" s="80"/>
      <c r="BC13062" s="79"/>
    </row>
    <row r="13063" spans="30:55" x14ac:dyDescent="0.25">
      <c r="AD13063" s="27"/>
      <c r="AE13063" s="27"/>
      <c r="AH13063" s="79"/>
      <c r="AI13063" s="79"/>
      <c r="AJ13063" s="80"/>
      <c r="AK13063" s="79"/>
      <c r="AS13063" s="80"/>
      <c r="AW13063" s="80"/>
      <c r="AX13063" s="80"/>
      <c r="BC13063" s="79"/>
    </row>
    <row r="13064" spans="30:55" x14ac:dyDescent="0.25">
      <c r="AD13064" s="27"/>
      <c r="AE13064" s="27"/>
      <c r="AH13064" s="79"/>
      <c r="AI13064" s="79"/>
      <c r="AJ13064" s="80"/>
      <c r="AK13064" s="79"/>
      <c r="AS13064" s="80"/>
      <c r="AW13064" s="80"/>
      <c r="AX13064" s="80"/>
      <c r="BC13064" s="79"/>
    </row>
    <row r="13065" spans="30:55" x14ac:dyDescent="0.25">
      <c r="AD13065" s="27"/>
      <c r="AE13065" s="27"/>
      <c r="AH13065" s="79"/>
      <c r="AI13065" s="79"/>
      <c r="AJ13065" s="80"/>
      <c r="AK13065" s="79"/>
      <c r="AM13065" s="79"/>
      <c r="AS13065" s="80"/>
      <c r="AV13065" s="79"/>
      <c r="AW13065" s="80"/>
      <c r="BC13065" s="79"/>
    </row>
    <row r="13066" spans="30:55" x14ac:dyDescent="0.25">
      <c r="AD13066" s="27"/>
      <c r="AE13066" s="27"/>
      <c r="AH13066" s="79"/>
      <c r="AI13066" s="79"/>
      <c r="AJ13066" s="80"/>
      <c r="AK13066" s="79"/>
      <c r="AS13066" s="80"/>
      <c r="AV13066" s="79"/>
      <c r="AW13066" s="80"/>
      <c r="AX13066" s="80"/>
      <c r="BC13066" s="79"/>
    </row>
    <row r="13067" spans="30:55" x14ac:dyDescent="0.25">
      <c r="AH13067" s="79"/>
      <c r="AI13067" s="79"/>
      <c r="AJ13067" s="80"/>
      <c r="AK13067" s="79"/>
      <c r="AS13067" s="80"/>
      <c r="AV13067" s="79"/>
      <c r="AW13067" s="80"/>
      <c r="AX13067" s="80"/>
      <c r="BC13067" s="79"/>
    </row>
    <row r="13068" spans="30:55" x14ac:dyDescent="0.25">
      <c r="AH13068" s="79"/>
      <c r="AI13068" s="79"/>
      <c r="AJ13068" s="80"/>
      <c r="AK13068" s="79"/>
      <c r="AS13068" s="80"/>
      <c r="AV13068" s="79"/>
      <c r="AW13068" s="80"/>
      <c r="AX13068" s="80"/>
      <c r="BC13068" s="79"/>
    </row>
    <row r="13069" spans="30:55" x14ac:dyDescent="0.25">
      <c r="AD13069" s="27"/>
      <c r="AE13069" s="27"/>
      <c r="AH13069" s="79"/>
      <c r="AI13069" s="79"/>
      <c r="AJ13069" s="80"/>
      <c r="AK13069" s="79"/>
      <c r="AS13069" s="80"/>
      <c r="BC13069" s="79"/>
    </row>
    <row r="13070" spans="30:55" x14ac:dyDescent="0.25">
      <c r="AH13070" s="79"/>
      <c r="AI13070" s="79"/>
      <c r="AJ13070" s="80"/>
      <c r="AK13070" s="79"/>
      <c r="AS13070" s="80"/>
      <c r="AV13070" s="79"/>
      <c r="AW13070" s="80"/>
      <c r="AX13070" s="80"/>
      <c r="BC13070" s="79"/>
    </row>
    <row r="13071" spans="30:55" x14ac:dyDescent="0.25">
      <c r="AH13071" s="79"/>
      <c r="AI13071" s="79"/>
      <c r="AJ13071" s="80"/>
      <c r="AK13071" s="79"/>
      <c r="AS13071" s="80"/>
      <c r="AV13071" s="79"/>
      <c r="AW13071" s="80"/>
      <c r="AX13071" s="80"/>
      <c r="BC13071" s="79"/>
    </row>
    <row r="13072" spans="30:55" x14ac:dyDescent="0.25">
      <c r="AH13072" s="79"/>
      <c r="AI13072" s="79"/>
      <c r="AJ13072" s="80"/>
      <c r="AK13072" s="79"/>
      <c r="AS13072" s="80"/>
      <c r="BC13072" s="79"/>
    </row>
    <row r="13073" spans="30:55" x14ac:dyDescent="0.25">
      <c r="AH13073" s="79"/>
      <c r="AI13073" s="79"/>
      <c r="AJ13073" s="80"/>
      <c r="AK13073" s="79"/>
      <c r="AS13073" s="80"/>
      <c r="BC13073" s="79"/>
    </row>
    <row r="13074" spans="30:55" x14ac:dyDescent="0.25">
      <c r="AD13074" s="27"/>
      <c r="AE13074" s="27"/>
      <c r="AH13074" s="79"/>
      <c r="AI13074" s="79"/>
      <c r="AJ13074" s="80"/>
      <c r="AK13074" s="79"/>
      <c r="AS13074" s="80"/>
      <c r="BC13074" s="79"/>
    </row>
    <row r="13075" spans="30:55" x14ac:dyDescent="0.25">
      <c r="AD13075" s="27"/>
      <c r="AE13075" s="27"/>
      <c r="AH13075" s="79"/>
      <c r="AI13075" s="79"/>
      <c r="AJ13075" s="80"/>
      <c r="AK13075" s="79"/>
      <c r="AS13075" s="80"/>
      <c r="BC13075" s="79"/>
    </row>
    <row r="13076" spans="30:55" x14ac:dyDescent="0.25">
      <c r="AD13076" s="27"/>
      <c r="AE13076" s="27"/>
      <c r="AH13076" s="79"/>
      <c r="AI13076" s="79"/>
      <c r="AJ13076" s="80"/>
      <c r="AK13076" s="79"/>
      <c r="AS13076" s="80"/>
      <c r="BC13076" s="79"/>
    </row>
    <row r="13077" spans="30:55" x14ac:dyDescent="0.25">
      <c r="AD13077" s="27"/>
      <c r="AE13077" s="27"/>
      <c r="AH13077" s="79"/>
      <c r="AI13077" s="79"/>
      <c r="AJ13077" s="80"/>
      <c r="AK13077" s="79"/>
      <c r="AS13077" s="80"/>
      <c r="BC13077" s="79"/>
    </row>
    <row r="13078" spans="30:55" x14ac:dyDescent="0.25">
      <c r="AH13078" s="79"/>
      <c r="AI13078" s="79"/>
      <c r="AJ13078" s="80"/>
      <c r="AK13078" s="79"/>
      <c r="AM13078" s="79"/>
      <c r="AS13078" s="80"/>
      <c r="AV13078" s="79"/>
      <c r="AW13078" s="80"/>
      <c r="BC13078" s="79"/>
    </row>
    <row r="13079" spans="30:55" x14ac:dyDescent="0.25">
      <c r="AH13079" s="79"/>
      <c r="AI13079" s="79"/>
      <c r="AJ13079" s="80"/>
      <c r="AK13079" s="79"/>
      <c r="AM13079" s="79"/>
      <c r="AS13079" s="80"/>
      <c r="AV13079" s="79"/>
      <c r="AW13079" s="80"/>
      <c r="BC13079" s="79"/>
    </row>
    <row r="13080" spans="30:55" x14ac:dyDescent="0.25">
      <c r="AD13080" s="27"/>
      <c r="AE13080" s="27"/>
      <c r="AH13080" s="79"/>
      <c r="AI13080" s="79"/>
      <c r="AJ13080" s="80"/>
      <c r="AK13080" s="79"/>
      <c r="AS13080" s="80"/>
      <c r="AW13080" s="80"/>
      <c r="AX13080" s="80"/>
      <c r="BC13080" s="79"/>
    </row>
    <row r="13081" spans="30:55" x14ac:dyDescent="0.25">
      <c r="AD13081" s="27"/>
      <c r="AE13081" s="27"/>
      <c r="AH13081" s="79"/>
      <c r="AI13081" s="79"/>
      <c r="AJ13081" s="80"/>
      <c r="AK13081" s="79"/>
      <c r="AS13081" s="80"/>
      <c r="AW13081" s="80"/>
      <c r="BC13081" s="79"/>
    </row>
    <row r="13082" spans="30:55" x14ac:dyDescent="0.25">
      <c r="AD13082" s="27"/>
      <c r="AE13082" s="27"/>
      <c r="AH13082" s="79"/>
      <c r="AI13082" s="79"/>
      <c r="AJ13082" s="80"/>
      <c r="AK13082" s="79"/>
      <c r="AS13082" s="80"/>
      <c r="BC13082" s="79"/>
    </row>
    <row r="13083" spans="30:55" x14ac:dyDescent="0.25">
      <c r="AD13083" s="27"/>
      <c r="AE13083" s="27"/>
      <c r="AH13083" s="79"/>
      <c r="AI13083" s="79"/>
      <c r="AJ13083" s="80"/>
      <c r="AK13083" s="79"/>
      <c r="AS13083" s="80"/>
      <c r="AW13083" s="80"/>
      <c r="AX13083" s="80"/>
      <c r="BC13083" s="79"/>
    </row>
    <row r="13084" spans="30:55" x14ac:dyDescent="0.25">
      <c r="AD13084" s="27"/>
      <c r="AE13084" s="27"/>
      <c r="AH13084" s="79"/>
      <c r="AI13084" s="79"/>
      <c r="AJ13084" s="80"/>
      <c r="AK13084" s="79"/>
      <c r="AS13084" s="80"/>
      <c r="BC13084" s="79"/>
    </row>
    <row r="13085" spans="30:55" x14ac:dyDescent="0.25">
      <c r="AD13085" s="27"/>
      <c r="AE13085" s="27"/>
      <c r="AH13085" s="79"/>
      <c r="AI13085" s="79"/>
      <c r="AJ13085" s="80"/>
      <c r="AK13085" s="79"/>
      <c r="AS13085" s="80"/>
      <c r="BC13085" s="79"/>
    </row>
    <row r="13086" spans="30:55" x14ac:dyDescent="0.25">
      <c r="AH13086" s="79"/>
      <c r="AI13086" s="79"/>
      <c r="AJ13086" s="80"/>
      <c r="AK13086" s="79"/>
      <c r="AM13086" s="79"/>
      <c r="AS13086" s="80"/>
      <c r="AW13086" s="80"/>
      <c r="AX13086" s="80"/>
      <c r="BC13086" s="79"/>
    </row>
    <row r="13087" spans="30:55" x14ac:dyDescent="0.25">
      <c r="AD13087" s="27"/>
      <c r="AE13087" s="27"/>
      <c r="AH13087" s="79"/>
      <c r="AI13087" s="79"/>
      <c r="AJ13087" s="80"/>
      <c r="AK13087" s="79"/>
      <c r="AM13087" s="79"/>
      <c r="AS13087" s="80"/>
      <c r="AW13087" s="80"/>
      <c r="AX13087" s="80"/>
      <c r="BC13087" s="79"/>
    </row>
    <row r="13088" spans="30:55" x14ac:dyDescent="0.25">
      <c r="AD13088" s="27"/>
      <c r="AE13088" s="27"/>
      <c r="AH13088" s="79"/>
      <c r="AI13088" s="79"/>
      <c r="AJ13088" s="80"/>
      <c r="AK13088" s="79"/>
      <c r="AM13088" s="79"/>
      <c r="AS13088" s="80"/>
      <c r="AW13088" s="80"/>
      <c r="AX13088" s="80"/>
      <c r="BC13088" s="79"/>
    </row>
    <row r="13089" spans="30:55" x14ac:dyDescent="0.25">
      <c r="AD13089" s="27"/>
      <c r="AE13089" s="27"/>
      <c r="AH13089" s="79"/>
      <c r="AI13089" s="79"/>
      <c r="AJ13089" s="80"/>
      <c r="AK13089" s="79"/>
      <c r="AM13089" s="79"/>
      <c r="AS13089" s="80"/>
      <c r="AW13089" s="80"/>
      <c r="AX13089" s="80"/>
      <c r="BC13089" s="79"/>
    </row>
    <row r="13090" spans="30:55" x14ac:dyDescent="0.25">
      <c r="AD13090" s="27"/>
      <c r="AE13090" s="27"/>
      <c r="AH13090" s="79"/>
      <c r="AI13090" s="79"/>
      <c r="AJ13090" s="80"/>
      <c r="AK13090" s="79"/>
      <c r="AM13090" s="79"/>
      <c r="AS13090" s="80"/>
      <c r="AW13090" s="80"/>
      <c r="AX13090" s="80"/>
      <c r="BC13090" s="79"/>
    </row>
    <row r="13091" spans="30:55" x14ac:dyDescent="0.25">
      <c r="AD13091" s="27"/>
      <c r="AE13091" s="27"/>
      <c r="AH13091" s="79"/>
      <c r="AI13091" s="79"/>
      <c r="AJ13091" s="80"/>
      <c r="AK13091" s="79"/>
      <c r="AM13091" s="79"/>
      <c r="AS13091" s="80"/>
      <c r="AW13091" s="80"/>
      <c r="AX13091" s="80"/>
      <c r="BC13091" s="79"/>
    </row>
    <row r="13092" spans="30:55" x14ac:dyDescent="0.25">
      <c r="AD13092" s="27"/>
      <c r="AE13092" s="27"/>
      <c r="AH13092" s="79"/>
      <c r="AI13092" s="79"/>
      <c r="AJ13092" s="80"/>
      <c r="AK13092" s="79"/>
      <c r="AM13092" s="79"/>
      <c r="AS13092" s="80"/>
      <c r="AW13092" s="80"/>
      <c r="AX13092" s="80"/>
      <c r="BC13092" s="79"/>
    </row>
    <row r="13093" spans="30:55" x14ac:dyDescent="0.25">
      <c r="AD13093" s="27"/>
      <c r="AE13093" s="27"/>
      <c r="AH13093" s="79"/>
      <c r="AI13093" s="79"/>
      <c r="AJ13093" s="80"/>
      <c r="AK13093" s="79"/>
      <c r="AS13093" s="80"/>
      <c r="AW13093" s="80"/>
      <c r="AX13093" s="80"/>
      <c r="BC13093" s="79"/>
    </row>
    <row r="13094" spans="30:55" x14ac:dyDescent="0.25">
      <c r="AD13094" s="27"/>
      <c r="AE13094" s="27"/>
      <c r="AH13094" s="79"/>
      <c r="AI13094" s="79"/>
      <c r="AJ13094" s="80"/>
      <c r="AK13094" s="79"/>
      <c r="AM13094" s="79"/>
      <c r="AS13094" s="80"/>
      <c r="BC13094" s="79"/>
    </row>
    <row r="13095" spans="30:55" x14ac:dyDescent="0.25">
      <c r="AD13095" s="27"/>
      <c r="AE13095" s="27"/>
      <c r="AH13095" s="79"/>
      <c r="AI13095" s="79"/>
      <c r="AJ13095" s="80"/>
      <c r="AK13095" s="79"/>
      <c r="AM13095" s="79"/>
      <c r="AS13095" s="80"/>
      <c r="BC13095" s="79"/>
    </row>
    <row r="13096" spans="30:55" x14ac:dyDescent="0.25">
      <c r="AD13096" s="27"/>
      <c r="AE13096" s="27"/>
      <c r="AH13096" s="79"/>
      <c r="AI13096" s="79"/>
      <c r="AJ13096" s="80"/>
      <c r="AK13096" s="79"/>
      <c r="AM13096" s="79"/>
      <c r="AS13096" s="80"/>
      <c r="BC13096" s="79"/>
    </row>
    <row r="13097" spans="30:55" x14ac:dyDescent="0.25">
      <c r="AD13097" s="27"/>
      <c r="AE13097" s="27"/>
      <c r="AH13097" s="79"/>
      <c r="AI13097" s="79"/>
      <c r="AJ13097" s="80"/>
      <c r="AK13097" s="79"/>
      <c r="AM13097" s="79"/>
      <c r="AS13097" s="80"/>
      <c r="BC13097" s="79"/>
    </row>
    <row r="13098" spans="30:55" x14ac:dyDescent="0.25">
      <c r="AD13098" s="27"/>
      <c r="AE13098" s="27"/>
      <c r="AH13098" s="79"/>
      <c r="AI13098" s="79"/>
      <c r="AJ13098" s="80"/>
      <c r="AK13098" s="79"/>
      <c r="AM13098" s="79"/>
      <c r="AS13098" s="80"/>
      <c r="BC13098" s="79"/>
    </row>
    <row r="13099" spans="30:55" x14ac:dyDescent="0.25">
      <c r="AD13099" s="27"/>
      <c r="AE13099" s="27"/>
      <c r="AH13099" s="79"/>
      <c r="AI13099" s="79"/>
      <c r="AJ13099" s="80"/>
      <c r="AK13099" s="79"/>
      <c r="AS13099" s="80"/>
      <c r="BC13099" s="79"/>
    </row>
    <row r="13100" spans="30:55" x14ac:dyDescent="0.25">
      <c r="AD13100" s="27"/>
      <c r="AE13100" s="27"/>
      <c r="AH13100" s="79"/>
      <c r="AI13100" s="79"/>
      <c r="AJ13100" s="80"/>
      <c r="AK13100" s="79"/>
      <c r="AM13100" s="79"/>
      <c r="AS13100" s="80"/>
      <c r="BC13100" s="79"/>
    </row>
    <row r="13101" spans="30:55" x14ac:dyDescent="0.25">
      <c r="AD13101" s="27"/>
      <c r="AE13101" s="27"/>
      <c r="AH13101" s="79"/>
      <c r="AI13101" s="79"/>
      <c r="AJ13101" s="80"/>
      <c r="AK13101" s="79"/>
      <c r="AS13101" s="80"/>
      <c r="AW13101" s="80"/>
      <c r="AX13101" s="80"/>
      <c r="BC13101" s="79"/>
    </row>
    <row r="13102" spans="30:55" x14ac:dyDescent="0.25">
      <c r="AD13102" s="27"/>
      <c r="AE13102" s="27"/>
      <c r="AH13102" s="79"/>
      <c r="AI13102" s="79"/>
      <c r="AJ13102" s="80"/>
      <c r="AK13102" s="79"/>
      <c r="AS13102" s="80"/>
      <c r="AW13102" s="80"/>
      <c r="AX13102" s="80"/>
      <c r="BC13102" s="79"/>
    </row>
    <row r="13103" spans="30:55" x14ac:dyDescent="0.25">
      <c r="AD13103" s="27"/>
      <c r="AE13103" s="27"/>
      <c r="AH13103" s="79"/>
      <c r="AI13103" s="79"/>
      <c r="AJ13103" s="80"/>
      <c r="AK13103" s="79"/>
      <c r="AS13103" s="80"/>
      <c r="AV13103" s="79"/>
      <c r="AW13103" s="80"/>
      <c r="AX13103" s="80"/>
      <c r="BC13103" s="79"/>
    </row>
    <row r="13104" spans="30:55" x14ac:dyDescent="0.25">
      <c r="AD13104" s="27"/>
      <c r="AE13104" s="27"/>
      <c r="AH13104" s="79"/>
      <c r="AI13104" s="79"/>
      <c r="AJ13104" s="80"/>
      <c r="AK13104" s="79"/>
      <c r="AS13104" s="80"/>
      <c r="AW13104" s="80"/>
      <c r="AX13104" s="80"/>
      <c r="BC13104" s="79"/>
    </row>
    <row r="13105" spans="30:55" x14ac:dyDescent="0.25">
      <c r="AD13105" s="27"/>
      <c r="AE13105" s="27"/>
      <c r="AH13105" s="79"/>
      <c r="AI13105" s="79"/>
      <c r="AJ13105" s="80"/>
      <c r="AK13105" s="79"/>
      <c r="AS13105" s="80"/>
      <c r="AV13105" s="79"/>
      <c r="AW13105" s="80"/>
      <c r="AX13105" s="80"/>
      <c r="BC13105" s="79"/>
    </row>
    <row r="13106" spans="30:55" x14ac:dyDescent="0.25">
      <c r="AD13106" s="27"/>
      <c r="AE13106" s="27"/>
      <c r="AH13106" s="79"/>
      <c r="AI13106" s="79"/>
      <c r="AJ13106" s="80"/>
      <c r="AK13106" s="79"/>
      <c r="AM13106" s="79"/>
      <c r="AS13106" s="80"/>
      <c r="AW13106" s="80"/>
      <c r="AX13106" s="80"/>
      <c r="BC13106" s="79"/>
    </row>
    <row r="13107" spans="30:55" x14ac:dyDescent="0.25">
      <c r="AD13107" s="27"/>
      <c r="AE13107" s="27"/>
      <c r="AH13107" s="79"/>
      <c r="AI13107" s="79"/>
      <c r="AJ13107" s="80"/>
      <c r="AK13107" s="79"/>
      <c r="AM13107" s="79"/>
      <c r="AS13107" s="80"/>
      <c r="AW13107" s="80"/>
      <c r="BC13107" s="79"/>
    </row>
    <row r="13108" spans="30:55" x14ac:dyDescent="0.25">
      <c r="AD13108" s="27"/>
      <c r="AE13108" s="27"/>
      <c r="AH13108" s="79"/>
      <c r="AI13108" s="79"/>
      <c r="AJ13108" s="80"/>
      <c r="AK13108" s="79"/>
      <c r="AM13108" s="79"/>
      <c r="AS13108" s="80"/>
      <c r="BC13108" s="79"/>
    </row>
    <row r="13109" spans="30:55" x14ac:dyDescent="0.25">
      <c r="AD13109" s="27"/>
      <c r="AE13109" s="27"/>
      <c r="AH13109" s="79"/>
      <c r="AI13109" s="79"/>
      <c r="AJ13109" s="80"/>
      <c r="AK13109" s="79"/>
      <c r="AS13109" s="80"/>
      <c r="AW13109" s="80"/>
      <c r="AX13109" s="80"/>
      <c r="BC13109" s="79"/>
    </row>
    <row r="13110" spans="30:55" x14ac:dyDescent="0.25">
      <c r="AD13110" s="27"/>
      <c r="AE13110" s="27"/>
      <c r="AH13110" s="79"/>
      <c r="AI13110" s="79"/>
      <c r="AJ13110" s="80"/>
      <c r="AK13110" s="79"/>
      <c r="AS13110" s="80"/>
      <c r="AW13110" s="80"/>
      <c r="AX13110" s="80"/>
      <c r="BC13110" s="79"/>
    </row>
    <row r="13111" spans="30:55" x14ac:dyDescent="0.25">
      <c r="AD13111" s="27"/>
      <c r="AE13111" s="27"/>
      <c r="AH13111" s="79"/>
      <c r="AI13111" s="79"/>
      <c r="AJ13111" s="80"/>
      <c r="AK13111" s="79"/>
      <c r="AS13111" s="80"/>
      <c r="AW13111" s="80"/>
      <c r="AX13111" s="80"/>
      <c r="BC13111" s="79"/>
    </row>
    <row r="13112" spans="30:55" x14ac:dyDescent="0.25">
      <c r="AD13112" s="27"/>
      <c r="AE13112" s="27"/>
      <c r="AH13112" s="79"/>
      <c r="AI13112" s="79"/>
      <c r="AJ13112" s="80"/>
      <c r="AK13112" s="79"/>
      <c r="AS13112" s="80"/>
      <c r="AW13112" s="80"/>
      <c r="AX13112" s="80"/>
      <c r="BC13112" s="79"/>
    </row>
    <row r="13113" spans="30:55" x14ac:dyDescent="0.25">
      <c r="AH13113" s="79"/>
      <c r="AI13113" s="79"/>
      <c r="AJ13113" s="80"/>
      <c r="AK13113" s="79"/>
      <c r="AM13113" s="79"/>
      <c r="AS13113" s="80"/>
      <c r="AW13113" s="80"/>
      <c r="BC13113" s="79"/>
    </row>
    <row r="13114" spans="30:55" x14ac:dyDescent="0.25">
      <c r="AH13114" s="79"/>
      <c r="AI13114" s="79"/>
      <c r="AJ13114" s="80"/>
      <c r="AK13114" s="79"/>
      <c r="AM13114" s="79"/>
      <c r="AS13114" s="80"/>
      <c r="AV13114" s="79"/>
      <c r="AW13114" s="80"/>
      <c r="BC13114" s="79"/>
    </row>
    <row r="13115" spans="30:55" x14ac:dyDescent="0.25">
      <c r="AD13115" s="27"/>
      <c r="AE13115" s="27"/>
      <c r="AH13115" s="79"/>
      <c r="AI13115" s="79"/>
      <c r="AJ13115" s="80"/>
      <c r="AK13115" s="79"/>
      <c r="AM13115" s="79"/>
      <c r="AS13115" s="80"/>
      <c r="AW13115" s="80"/>
      <c r="BC13115" s="79"/>
    </row>
    <row r="13116" spans="30:55" x14ac:dyDescent="0.25">
      <c r="AD13116" s="27"/>
      <c r="AE13116" s="27"/>
      <c r="AH13116" s="79"/>
      <c r="AI13116" s="79"/>
      <c r="AJ13116" s="80"/>
      <c r="AK13116" s="79"/>
      <c r="AM13116" s="79"/>
      <c r="AS13116" s="80"/>
      <c r="AV13116" s="79"/>
      <c r="AW13116" s="80"/>
      <c r="BC13116" s="79"/>
    </row>
    <row r="13117" spans="30:55" x14ac:dyDescent="0.25">
      <c r="AD13117" s="27"/>
      <c r="AE13117" s="27"/>
      <c r="AH13117" s="79"/>
      <c r="AI13117" s="79"/>
      <c r="AJ13117" s="80"/>
      <c r="AK13117" s="79"/>
      <c r="AS13117" s="80"/>
      <c r="AW13117" s="80"/>
      <c r="AX13117" s="80"/>
      <c r="BC13117" s="79"/>
    </row>
    <row r="13118" spans="30:55" x14ac:dyDescent="0.25">
      <c r="AD13118" s="27"/>
      <c r="AE13118" s="27"/>
      <c r="AH13118" s="79"/>
      <c r="AI13118" s="79"/>
      <c r="AJ13118" s="80"/>
      <c r="AK13118" s="79"/>
      <c r="AS13118" s="80"/>
      <c r="AW13118" s="80"/>
      <c r="AX13118" s="80"/>
      <c r="BC13118" s="79"/>
    </row>
    <row r="13119" spans="30:55" x14ac:dyDescent="0.25">
      <c r="AD13119" s="27"/>
      <c r="AE13119" s="27"/>
      <c r="AH13119" s="79"/>
      <c r="AI13119" s="79"/>
      <c r="AJ13119" s="80"/>
      <c r="AK13119" s="79"/>
      <c r="AS13119" s="80"/>
      <c r="AV13119" s="79"/>
      <c r="AW13119" s="80"/>
      <c r="AX13119" s="80"/>
      <c r="BC13119" s="79"/>
    </row>
    <row r="13120" spans="30:55" x14ac:dyDescent="0.25">
      <c r="AH13120" s="79"/>
      <c r="AI13120" s="79"/>
      <c r="AJ13120" s="80"/>
      <c r="AK13120" s="79"/>
      <c r="AM13120" s="79"/>
      <c r="AS13120" s="80"/>
      <c r="AW13120" s="80"/>
      <c r="BC13120" s="79"/>
    </row>
    <row r="13121" spans="30:55" x14ac:dyDescent="0.25">
      <c r="AD13121" s="27"/>
      <c r="AE13121" s="27"/>
      <c r="AH13121" s="79"/>
      <c r="AI13121" s="79"/>
      <c r="AJ13121" s="80"/>
      <c r="AK13121" s="79"/>
      <c r="AM13121" s="79"/>
      <c r="AS13121" s="80"/>
      <c r="AW13121" s="80"/>
      <c r="BC13121" s="79"/>
    </row>
    <row r="13122" spans="30:55" x14ac:dyDescent="0.25">
      <c r="AD13122" s="27"/>
      <c r="AE13122" s="27"/>
      <c r="AH13122" s="79"/>
      <c r="AI13122" s="79"/>
      <c r="AJ13122" s="80"/>
      <c r="AK13122" s="79"/>
      <c r="AM13122" s="79"/>
      <c r="AS13122" s="80"/>
      <c r="AV13122" s="79"/>
      <c r="AW13122" s="80"/>
      <c r="BC13122" s="79"/>
    </row>
    <row r="13123" spans="30:55" x14ac:dyDescent="0.25">
      <c r="AH13123" s="79"/>
      <c r="AI13123" s="79"/>
      <c r="AJ13123" s="80"/>
      <c r="AK13123" s="79"/>
      <c r="AM13123" s="79"/>
      <c r="AS13123" s="80"/>
      <c r="AW13123" s="80"/>
      <c r="AX13123" s="80"/>
      <c r="BC13123" s="79"/>
    </row>
    <row r="13124" spans="30:55" x14ac:dyDescent="0.25">
      <c r="AH13124" s="79"/>
      <c r="AI13124" s="79"/>
      <c r="AJ13124" s="80"/>
      <c r="AK13124" s="79"/>
      <c r="AM13124" s="79"/>
      <c r="AS13124" s="80"/>
      <c r="AV13124" s="79"/>
      <c r="AW13124" s="80"/>
      <c r="AX13124" s="80"/>
      <c r="BC13124" s="79"/>
    </row>
    <row r="13125" spans="30:55" x14ac:dyDescent="0.25">
      <c r="AD13125" s="27"/>
      <c r="AE13125" s="27"/>
      <c r="AH13125" s="79"/>
      <c r="AI13125" s="79"/>
      <c r="AJ13125" s="80"/>
      <c r="AK13125" s="79"/>
      <c r="AM13125" s="79"/>
      <c r="AS13125" s="80"/>
      <c r="AW13125" s="80"/>
      <c r="BC13125" s="79"/>
    </row>
    <row r="13126" spans="30:55" x14ac:dyDescent="0.25">
      <c r="AD13126" s="27"/>
      <c r="AE13126" s="27"/>
      <c r="AH13126" s="79"/>
      <c r="AI13126" s="79"/>
      <c r="AJ13126" s="80"/>
      <c r="AK13126" s="79"/>
      <c r="AS13126" s="80"/>
      <c r="AW13126" s="80"/>
      <c r="BC13126" s="79"/>
    </row>
    <row r="13127" spans="30:55" x14ac:dyDescent="0.25">
      <c r="AH13127" s="79"/>
      <c r="AI13127" s="79"/>
      <c r="AJ13127" s="80"/>
      <c r="AK13127" s="79"/>
      <c r="AM13127" s="79"/>
      <c r="AS13127" s="80"/>
      <c r="AW13127" s="80"/>
      <c r="BC13127" s="79"/>
    </row>
    <row r="13128" spans="30:55" x14ac:dyDescent="0.25">
      <c r="AH13128" s="79"/>
      <c r="AI13128" s="79"/>
      <c r="AJ13128" s="80"/>
      <c r="AK13128" s="79"/>
      <c r="AM13128" s="79"/>
      <c r="AS13128" s="80"/>
      <c r="AV13128" s="79"/>
      <c r="AW13128" s="80"/>
      <c r="BC13128" s="79"/>
    </row>
    <row r="13129" spans="30:55" x14ac:dyDescent="0.25">
      <c r="AH13129" s="79"/>
      <c r="AI13129" s="79"/>
      <c r="AJ13129" s="80"/>
      <c r="AK13129" s="79"/>
      <c r="AM13129" s="79"/>
      <c r="AS13129" s="80"/>
      <c r="AW13129" s="80"/>
      <c r="BC13129" s="79"/>
    </row>
    <row r="13130" spans="30:55" x14ac:dyDescent="0.25">
      <c r="AH13130" s="79"/>
      <c r="AI13130" s="79"/>
      <c r="AJ13130" s="80"/>
      <c r="AK13130" s="79"/>
      <c r="AM13130" s="79"/>
      <c r="AS13130" s="80"/>
      <c r="AV13130" s="79"/>
      <c r="AW13130" s="80"/>
      <c r="BC13130" s="79"/>
    </row>
    <row r="13131" spans="30:55" x14ac:dyDescent="0.25">
      <c r="AD13131" s="27"/>
      <c r="AE13131" s="27"/>
      <c r="AH13131" s="79"/>
      <c r="AI13131" s="79"/>
      <c r="AJ13131" s="80"/>
      <c r="AK13131" s="79"/>
      <c r="AS13131" s="80"/>
      <c r="AW13131" s="80"/>
      <c r="AX13131" s="80"/>
      <c r="BC13131" s="79"/>
    </row>
    <row r="13132" spans="30:55" x14ac:dyDescent="0.25">
      <c r="AD13132" s="27"/>
      <c r="AE13132" s="27"/>
      <c r="AH13132" s="79"/>
      <c r="AI13132" s="79"/>
      <c r="AJ13132" s="80"/>
      <c r="AK13132" s="79"/>
      <c r="AS13132" s="80"/>
      <c r="AV13132" s="79"/>
      <c r="AW13132" s="80"/>
      <c r="AX13132" s="80"/>
      <c r="BC13132" s="79"/>
    </row>
    <row r="13133" spans="30:55" x14ac:dyDescent="0.25">
      <c r="AH13133" s="79"/>
      <c r="AI13133" s="79"/>
      <c r="AJ13133" s="80"/>
      <c r="AK13133" s="79"/>
      <c r="AS13133" s="80"/>
      <c r="AW13133" s="80"/>
      <c r="BC13133" s="79"/>
    </row>
    <row r="13134" spans="30:55" x14ac:dyDescent="0.25">
      <c r="AD13134" s="27"/>
      <c r="AE13134" s="27"/>
      <c r="AH13134" s="79"/>
      <c r="AI13134" s="79"/>
      <c r="AJ13134" s="80"/>
      <c r="AK13134" s="79"/>
      <c r="AM13134" s="79"/>
      <c r="AS13134" s="80"/>
      <c r="AW13134" s="80"/>
      <c r="BC13134" s="79"/>
    </row>
    <row r="13135" spans="30:55" x14ac:dyDescent="0.25">
      <c r="AD13135" s="27"/>
      <c r="AE13135" s="27"/>
      <c r="AH13135" s="79"/>
      <c r="AI13135" s="79"/>
      <c r="AJ13135" s="80"/>
      <c r="AK13135" s="79"/>
      <c r="AM13135" s="79"/>
      <c r="AS13135" s="80"/>
      <c r="BC13135" s="79"/>
    </row>
    <row r="13136" spans="30:55" x14ac:dyDescent="0.25">
      <c r="AH13136" s="79"/>
      <c r="AI13136" s="79"/>
      <c r="AJ13136" s="80"/>
      <c r="AK13136" s="79"/>
      <c r="AS13136" s="80"/>
      <c r="AW13136" s="80"/>
      <c r="AX13136" s="80"/>
      <c r="BC13136" s="79"/>
    </row>
    <row r="13137" spans="30:55" x14ac:dyDescent="0.25">
      <c r="AH13137" s="79"/>
      <c r="AI13137" s="79"/>
      <c r="AJ13137" s="80"/>
      <c r="AK13137" s="79"/>
      <c r="AS13137" s="80"/>
      <c r="AW13137" s="80"/>
      <c r="AX13137" s="80"/>
      <c r="BC13137" s="79"/>
    </row>
    <row r="13138" spans="30:55" x14ac:dyDescent="0.25">
      <c r="AH13138" s="79"/>
      <c r="AI13138" s="79"/>
      <c r="AJ13138" s="80"/>
      <c r="AK13138" s="79"/>
      <c r="AS13138" s="80"/>
      <c r="AW13138" s="80"/>
      <c r="AX13138" s="80"/>
      <c r="BC13138" s="79"/>
    </row>
    <row r="13139" spans="30:55" x14ac:dyDescent="0.25">
      <c r="AD13139" s="27"/>
      <c r="AE13139" s="27"/>
      <c r="AH13139" s="79"/>
      <c r="AI13139" s="79"/>
      <c r="AJ13139" s="80"/>
      <c r="AK13139" s="79"/>
      <c r="AS13139" s="80"/>
      <c r="AW13139" s="80"/>
      <c r="AX13139" s="80"/>
      <c r="BC13139" s="79"/>
    </row>
    <row r="13140" spans="30:55" x14ac:dyDescent="0.25">
      <c r="AD13140" s="27"/>
      <c r="AE13140" s="27"/>
      <c r="AH13140" s="79"/>
      <c r="AI13140" s="79"/>
      <c r="AJ13140" s="80"/>
      <c r="AK13140" s="79"/>
      <c r="AS13140" s="80"/>
      <c r="AW13140" s="80"/>
      <c r="AX13140" s="80"/>
      <c r="BC13140" s="79"/>
    </row>
    <row r="13141" spans="30:55" x14ac:dyDescent="0.25">
      <c r="AD13141" s="27"/>
      <c r="AE13141" s="27"/>
      <c r="AH13141" s="79"/>
      <c r="AI13141" s="79"/>
      <c r="AJ13141" s="80"/>
      <c r="AK13141" s="79"/>
      <c r="AS13141" s="80"/>
      <c r="AV13141" s="79"/>
      <c r="AW13141" s="80"/>
      <c r="AX13141" s="80"/>
      <c r="BC13141" s="79"/>
    </row>
    <row r="13142" spans="30:55" x14ac:dyDescent="0.25">
      <c r="AD13142" s="27"/>
      <c r="AE13142" s="27"/>
      <c r="AH13142" s="79"/>
      <c r="AI13142" s="79"/>
      <c r="AJ13142" s="80"/>
      <c r="AK13142" s="79"/>
      <c r="AS13142" s="80"/>
      <c r="AW13142" s="80"/>
      <c r="AX13142" s="80"/>
      <c r="BC13142" s="79"/>
    </row>
    <row r="13143" spans="30:55" x14ac:dyDescent="0.25">
      <c r="AD13143" s="27"/>
      <c r="AE13143" s="27"/>
      <c r="AH13143" s="79"/>
      <c r="AI13143" s="79"/>
      <c r="AJ13143" s="80"/>
      <c r="AK13143" s="79"/>
      <c r="AS13143" s="80"/>
      <c r="AV13143" s="79"/>
      <c r="AW13143" s="80"/>
      <c r="AX13143" s="80"/>
      <c r="BC13143" s="79"/>
    </row>
    <row r="13144" spans="30:55" x14ac:dyDescent="0.25">
      <c r="AD13144" s="27"/>
      <c r="AE13144" s="27"/>
      <c r="AH13144" s="79"/>
      <c r="AI13144" s="79"/>
      <c r="AJ13144" s="80"/>
      <c r="AK13144" s="79"/>
      <c r="AS13144" s="80"/>
      <c r="AW13144" s="80"/>
      <c r="AX13144" s="80"/>
      <c r="BC13144" s="79"/>
    </row>
    <row r="13145" spans="30:55" x14ac:dyDescent="0.25">
      <c r="AD13145" s="27"/>
      <c r="AE13145" s="27"/>
      <c r="AH13145" s="79"/>
      <c r="AI13145" s="79"/>
      <c r="AJ13145" s="80"/>
      <c r="AK13145" s="79"/>
      <c r="AS13145" s="80"/>
      <c r="AW13145" s="80"/>
      <c r="AX13145" s="80"/>
      <c r="BC13145" s="79"/>
    </row>
    <row r="13146" spans="30:55" x14ac:dyDescent="0.25">
      <c r="AH13146" s="79"/>
      <c r="AI13146" s="79"/>
      <c r="AJ13146" s="80"/>
      <c r="AK13146" s="79"/>
      <c r="AM13146" s="79"/>
      <c r="AS13146" s="80"/>
      <c r="AW13146" s="80"/>
      <c r="BC13146" s="79"/>
    </row>
    <row r="13147" spans="30:55" x14ac:dyDescent="0.25">
      <c r="AH13147" s="79"/>
      <c r="AI13147" s="79"/>
      <c r="AJ13147" s="80"/>
      <c r="AK13147" s="79"/>
      <c r="AS13147" s="80"/>
      <c r="AW13147" s="80"/>
      <c r="AX13147" s="80"/>
      <c r="BC13147" s="79"/>
    </row>
    <row r="13148" spans="30:55" x14ac:dyDescent="0.25">
      <c r="AH13148" s="79"/>
      <c r="AI13148" s="79"/>
      <c r="AJ13148" s="80"/>
      <c r="AK13148" s="79"/>
      <c r="AS13148" s="80"/>
      <c r="AV13148" s="79"/>
      <c r="AW13148" s="80"/>
      <c r="AX13148" s="80"/>
      <c r="BC13148" s="79"/>
    </row>
    <row r="13149" spans="30:55" x14ac:dyDescent="0.25">
      <c r="AH13149" s="79"/>
      <c r="AI13149" s="79"/>
      <c r="AJ13149" s="80"/>
      <c r="AK13149" s="79"/>
      <c r="AS13149" s="80"/>
      <c r="AW13149" s="80"/>
      <c r="BC13149" s="79"/>
    </row>
    <row r="13150" spans="30:55" x14ac:dyDescent="0.25">
      <c r="AH13150" s="79"/>
      <c r="AI13150" s="79"/>
      <c r="AJ13150" s="80"/>
      <c r="AK13150" s="79"/>
      <c r="AS13150" s="80"/>
      <c r="BC13150" s="79"/>
    </row>
    <row r="13151" spans="30:55" x14ac:dyDescent="0.25">
      <c r="AD13151" s="27"/>
      <c r="AE13151" s="27"/>
      <c r="AH13151" s="79"/>
      <c r="AI13151" s="79"/>
      <c r="AJ13151" s="80"/>
      <c r="AK13151" s="79"/>
      <c r="AM13151" s="79"/>
      <c r="AS13151" s="80"/>
      <c r="AW13151" s="80"/>
      <c r="AX13151" s="80"/>
      <c r="BC13151" s="79"/>
    </row>
    <row r="13152" spans="30:55" x14ac:dyDescent="0.25">
      <c r="AH13152" s="79"/>
      <c r="AI13152" s="79"/>
      <c r="AJ13152" s="80"/>
      <c r="AK13152" s="79"/>
      <c r="AS13152" s="80"/>
      <c r="AW13152" s="80"/>
      <c r="AX13152" s="80"/>
      <c r="BC13152" s="79"/>
    </row>
    <row r="13153" spans="30:55" x14ac:dyDescent="0.25">
      <c r="AH13153" s="79"/>
      <c r="AI13153" s="79"/>
      <c r="AJ13153" s="80"/>
      <c r="AK13153" s="79"/>
      <c r="AS13153" s="80"/>
      <c r="AW13153" s="80"/>
      <c r="AX13153" s="80"/>
      <c r="BC13153" s="79"/>
    </row>
    <row r="13154" spans="30:55" x14ac:dyDescent="0.25">
      <c r="AD13154" s="27"/>
      <c r="AE13154" s="27"/>
      <c r="AH13154" s="79"/>
      <c r="AI13154" s="79"/>
      <c r="AJ13154" s="80"/>
      <c r="AK13154" s="79"/>
      <c r="AM13154" s="79"/>
      <c r="AS13154" s="80"/>
      <c r="AW13154" s="80"/>
      <c r="BC13154" s="79"/>
    </row>
    <row r="13155" spans="30:55" x14ac:dyDescent="0.25">
      <c r="AD13155" s="27"/>
      <c r="AE13155" s="27"/>
      <c r="AH13155" s="79"/>
      <c r="AI13155" s="79"/>
      <c r="AJ13155" s="80"/>
      <c r="AK13155" s="79"/>
      <c r="AM13155" s="79"/>
      <c r="AS13155" s="80"/>
      <c r="AV13155" s="79"/>
      <c r="AW13155" s="80"/>
      <c r="BC13155" s="79"/>
    </row>
    <row r="13156" spans="30:55" x14ac:dyDescent="0.25">
      <c r="AH13156" s="79"/>
      <c r="AI13156" s="79"/>
      <c r="AJ13156" s="80"/>
      <c r="AK13156" s="79"/>
      <c r="AS13156" s="80"/>
      <c r="BC13156" s="79"/>
    </row>
    <row r="13157" spans="30:55" x14ac:dyDescent="0.25">
      <c r="AH13157" s="79"/>
      <c r="AI13157" s="79"/>
      <c r="AJ13157" s="80"/>
      <c r="AK13157" s="79"/>
      <c r="AS13157" s="80"/>
      <c r="AW13157" s="80"/>
      <c r="BC13157" s="79"/>
    </row>
    <row r="13158" spans="30:55" x14ac:dyDescent="0.25">
      <c r="AH13158" s="79"/>
      <c r="AI13158" s="79"/>
      <c r="AJ13158" s="80"/>
      <c r="AK13158" s="79"/>
      <c r="AS13158" s="80"/>
      <c r="AW13158" s="80"/>
      <c r="BC13158" s="79"/>
    </row>
    <row r="13159" spans="30:55" x14ac:dyDescent="0.25">
      <c r="AH13159" s="79"/>
      <c r="AI13159" s="79"/>
      <c r="AJ13159" s="80"/>
      <c r="AK13159" s="79"/>
      <c r="AS13159" s="80"/>
      <c r="BC13159" s="79"/>
    </row>
    <row r="13160" spans="30:55" x14ac:dyDescent="0.25">
      <c r="AH13160" s="79"/>
      <c r="AI13160" s="79"/>
      <c r="AJ13160" s="80"/>
      <c r="AK13160" s="79"/>
      <c r="AM13160" s="79"/>
      <c r="AS13160" s="80"/>
      <c r="AW13160" s="80"/>
      <c r="AX13160" s="80"/>
      <c r="BC13160" s="79"/>
    </row>
    <row r="13161" spans="30:55" x14ac:dyDescent="0.25">
      <c r="AH13161" s="79"/>
      <c r="AI13161" s="79"/>
      <c r="AJ13161" s="80"/>
      <c r="AK13161" s="79"/>
      <c r="AM13161" s="79"/>
      <c r="AS13161" s="80"/>
      <c r="AW13161" s="80"/>
      <c r="AX13161" s="80"/>
      <c r="BC13161" s="79"/>
    </row>
    <row r="13162" spans="30:55" x14ac:dyDescent="0.25">
      <c r="AH13162" s="79"/>
      <c r="AI13162" s="79"/>
      <c r="AJ13162" s="80"/>
      <c r="AK13162" s="79"/>
      <c r="AM13162" s="79"/>
      <c r="AS13162" s="80"/>
      <c r="AV13162" s="79"/>
      <c r="AW13162" s="80"/>
      <c r="AX13162" s="80"/>
      <c r="BC13162" s="79"/>
    </row>
    <row r="13163" spans="30:55" x14ac:dyDescent="0.25">
      <c r="AH13163" s="79"/>
      <c r="AI13163" s="79"/>
      <c r="AJ13163" s="80"/>
      <c r="AK13163" s="79"/>
      <c r="AM13163" s="79"/>
      <c r="AS13163" s="80"/>
      <c r="AW13163" s="80"/>
      <c r="BC13163" s="79"/>
    </row>
    <row r="13164" spans="30:55" x14ac:dyDescent="0.25">
      <c r="AH13164" s="79"/>
      <c r="AI13164" s="79"/>
      <c r="AJ13164" s="80"/>
      <c r="AK13164" s="79"/>
      <c r="AM13164" s="79"/>
      <c r="AS13164" s="80"/>
      <c r="BC13164" s="79"/>
    </row>
    <row r="13165" spans="30:55" x14ac:dyDescent="0.25">
      <c r="AH13165" s="79"/>
      <c r="AI13165" s="79"/>
      <c r="AJ13165" s="80"/>
      <c r="AK13165" s="79"/>
      <c r="AS13165" s="80"/>
      <c r="AW13165" s="80"/>
      <c r="AX13165" s="80"/>
      <c r="BC13165" s="79"/>
    </row>
    <row r="13166" spans="30:55" x14ac:dyDescent="0.25">
      <c r="AH13166" s="79"/>
      <c r="AI13166" s="79"/>
      <c r="AJ13166" s="80"/>
      <c r="AK13166" s="79"/>
      <c r="AS13166" s="80"/>
      <c r="AW13166" s="80"/>
      <c r="AX13166" s="80"/>
      <c r="BC13166" s="79"/>
    </row>
    <row r="13167" spans="30:55" x14ac:dyDescent="0.25">
      <c r="AD13167" s="27"/>
      <c r="AE13167" s="27"/>
      <c r="AH13167" s="79"/>
      <c r="AI13167" s="79"/>
      <c r="AJ13167" s="80"/>
      <c r="AK13167" s="79"/>
      <c r="AM13167" s="79"/>
      <c r="AS13167" s="80"/>
      <c r="AW13167" s="80"/>
      <c r="AX13167" s="80"/>
      <c r="BC13167" s="79"/>
    </row>
    <row r="13168" spans="30:55" x14ac:dyDescent="0.25">
      <c r="AD13168" s="27"/>
      <c r="AE13168" s="27"/>
      <c r="AH13168" s="79"/>
      <c r="AI13168" s="79"/>
      <c r="AJ13168" s="80"/>
      <c r="AK13168" s="79"/>
      <c r="AM13168" s="79"/>
      <c r="AS13168" s="80"/>
      <c r="AW13168" s="80"/>
      <c r="AX13168" s="80"/>
      <c r="BC13168" s="79"/>
    </row>
    <row r="13169" spans="30:55" x14ac:dyDescent="0.25">
      <c r="AD13169" s="27"/>
      <c r="AE13169" s="27"/>
      <c r="AH13169" s="79"/>
      <c r="AI13169" s="79"/>
      <c r="AJ13169" s="80"/>
      <c r="AK13169" s="79"/>
      <c r="AM13169" s="79"/>
      <c r="AS13169" s="80"/>
      <c r="AV13169" s="79"/>
      <c r="AW13169" s="80"/>
      <c r="AX13169" s="80"/>
      <c r="BC13169" s="79"/>
    </row>
    <row r="13170" spans="30:55" x14ac:dyDescent="0.25">
      <c r="AD13170" s="27"/>
      <c r="AE13170" s="27"/>
      <c r="AH13170" s="79"/>
      <c r="AI13170" s="79"/>
      <c r="AJ13170" s="80"/>
      <c r="AK13170" s="79"/>
      <c r="AM13170" s="79"/>
      <c r="AS13170" s="80"/>
      <c r="AW13170" s="80"/>
      <c r="AX13170" s="80"/>
      <c r="BC13170" s="79"/>
    </row>
    <row r="13171" spans="30:55" x14ac:dyDescent="0.25">
      <c r="AD13171" s="27"/>
      <c r="AE13171" s="27"/>
      <c r="AH13171" s="79"/>
      <c r="AI13171" s="79"/>
      <c r="AJ13171" s="80"/>
      <c r="AK13171" s="79"/>
      <c r="AM13171" s="79"/>
      <c r="AS13171" s="80"/>
      <c r="AW13171" s="80"/>
      <c r="AX13171" s="80"/>
      <c r="BC13171" s="79"/>
    </row>
    <row r="13172" spans="30:55" x14ac:dyDescent="0.25">
      <c r="AD13172" s="27"/>
      <c r="AE13172" s="27"/>
      <c r="AH13172" s="79"/>
      <c r="AI13172" s="79"/>
      <c r="AJ13172" s="80"/>
      <c r="AK13172" s="79"/>
      <c r="AM13172" s="79"/>
      <c r="AS13172" s="80"/>
      <c r="AV13172" s="79"/>
      <c r="AW13172" s="80"/>
      <c r="AX13172" s="80"/>
      <c r="BC13172" s="79"/>
    </row>
    <row r="13173" spans="30:55" x14ac:dyDescent="0.25">
      <c r="AD13173" s="27"/>
      <c r="AE13173" s="27"/>
      <c r="AH13173" s="79"/>
      <c r="AI13173" s="79"/>
      <c r="AJ13173" s="80"/>
      <c r="AK13173" s="79"/>
      <c r="AM13173" s="79"/>
      <c r="AS13173" s="80"/>
      <c r="AW13173" s="80"/>
      <c r="AX13173" s="80"/>
      <c r="BC13173" s="79"/>
    </row>
    <row r="13174" spans="30:55" x14ac:dyDescent="0.25">
      <c r="AD13174" s="27"/>
      <c r="AE13174" s="27"/>
      <c r="AH13174" s="79"/>
      <c r="AI13174" s="79"/>
      <c r="AJ13174" s="80"/>
      <c r="AK13174" s="79"/>
      <c r="AM13174" s="79"/>
      <c r="AS13174" s="80"/>
      <c r="AW13174" s="80"/>
      <c r="AX13174" s="80"/>
      <c r="BC13174" s="79"/>
    </row>
    <row r="13175" spans="30:55" x14ac:dyDescent="0.25">
      <c r="AD13175" s="27"/>
      <c r="AE13175" s="27"/>
      <c r="AH13175" s="79"/>
      <c r="AI13175" s="79"/>
      <c r="AJ13175" s="80"/>
      <c r="AK13175" s="79"/>
      <c r="AM13175" s="79"/>
      <c r="AS13175" s="80"/>
      <c r="AV13175" s="79"/>
      <c r="AW13175" s="80"/>
      <c r="AX13175" s="80"/>
      <c r="BC13175" s="79"/>
    </row>
    <row r="13176" spans="30:55" x14ac:dyDescent="0.25">
      <c r="AD13176" s="27"/>
      <c r="AE13176" s="27"/>
      <c r="AH13176" s="79"/>
      <c r="AI13176" s="79"/>
      <c r="AJ13176" s="80"/>
      <c r="AK13176" s="79"/>
      <c r="AM13176" s="79"/>
      <c r="AS13176" s="80"/>
      <c r="AW13176" s="80"/>
      <c r="AX13176" s="80"/>
      <c r="BC13176" s="79"/>
    </row>
    <row r="13177" spans="30:55" x14ac:dyDescent="0.25">
      <c r="AD13177" s="27"/>
      <c r="AE13177" s="27"/>
      <c r="AH13177" s="79"/>
      <c r="AI13177" s="79"/>
      <c r="AJ13177" s="80"/>
      <c r="AK13177" s="79"/>
      <c r="AM13177" s="79"/>
      <c r="AS13177" s="80"/>
      <c r="AW13177" s="80"/>
      <c r="AX13177" s="80"/>
      <c r="BC13177" s="79"/>
    </row>
    <row r="13178" spans="30:55" x14ac:dyDescent="0.25">
      <c r="AD13178" s="27"/>
      <c r="AE13178" s="27"/>
      <c r="AH13178" s="79"/>
      <c r="AI13178" s="79"/>
      <c r="AJ13178" s="80"/>
      <c r="AK13178" s="79"/>
      <c r="AM13178" s="79"/>
      <c r="AS13178" s="80"/>
      <c r="AV13178" s="79"/>
      <c r="AW13178" s="80"/>
      <c r="AX13178" s="80"/>
      <c r="BC13178" s="79"/>
    </row>
    <row r="13179" spans="30:55" x14ac:dyDescent="0.25">
      <c r="AD13179" s="27"/>
      <c r="AE13179" s="27"/>
      <c r="AH13179" s="79"/>
      <c r="AI13179" s="79"/>
      <c r="AJ13179" s="80"/>
      <c r="AK13179" s="79"/>
      <c r="AM13179" s="79"/>
      <c r="AS13179" s="80"/>
      <c r="AW13179" s="80"/>
      <c r="AX13179" s="80"/>
      <c r="BC13179" s="79"/>
    </row>
    <row r="13180" spans="30:55" x14ac:dyDescent="0.25">
      <c r="AD13180" s="27"/>
      <c r="AE13180" s="27"/>
      <c r="AH13180" s="79"/>
      <c r="AI13180" s="79"/>
      <c r="AJ13180" s="80"/>
      <c r="AK13180" s="79"/>
      <c r="AM13180" s="79"/>
      <c r="AS13180" s="80"/>
      <c r="AW13180" s="80"/>
      <c r="AX13180" s="80"/>
      <c r="BC13180" s="79"/>
    </row>
    <row r="13181" spans="30:55" x14ac:dyDescent="0.25">
      <c r="AD13181" s="27"/>
      <c r="AE13181" s="27"/>
      <c r="AH13181" s="79"/>
      <c r="AI13181" s="79"/>
      <c r="AJ13181" s="80"/>
      <c r="AK13181" s="79"/>
      <c r="AM13181" s="79"/>
      <c r="AS13181" s="80"/>
      <c r="AV13181" s="79"/>
      <c r="AW13181" s="80"/>
      <c r="AX13181" s="80"/>
      <c r="BC13181" s="79"/>
    </row>
    <row r="13182" spans="30:55" x14ac:dyDescent="0.25">
      <c r="AD13182" s="27"/>
      <c r="AE13182" s="27"/>
      <c r="AH13182" s="79"/>
      <c r="AI13182" s="79"/>
      <c r="AJ13182" s="80"/>
      <c r="AK13182" s="79"/>
      <c r="AM13182" s="79"/>
      <c r="AS13182" s="80"/>
      <c r="AW13182" s="80"/>
      <c r="AX13182" s="80"/>
      <c r="BC13182" s="79"/>
    </row>
    <row r="13183" spans="30:55" x14ac:dyDescent="0.25">
      <c r="AD13183" s="27"/>
      <c r="AE13183" s="27"/>
      <c r="AH13183" s="79"/>
      <c r="AI13183" s="79"/>
      <c r="AJ13183" s="80"/>
      <c r="AK13183" s="79"/>
      <c r="AM13183" s="79"/>
      <c r="AS13183" s="80"/>
      <c r="AW13183" s="80"/>
      <c r="AX13183" s="80"/>
      <c r="BC13183" s="79"/>
    </row>
    <row r="13184" spans="30:55" x14ac:dyDescent="0.25">
      <c r="AD13184" s="27"/>
      <c r="AE13184" s="27"/>
      <c r="AH13184" s="79"/>
      <c r="AI13184" s="79"/>
      <c r="AJ13184" s="80"/>
      <c r="AK13184" s="79"/>
      <c r="AM13184" s="79"/>
      <c r="AS13184" s="80"/>
      <c r="AV13184" s="79"/>
      <c r="AW13184" s="80"/>
      <c r="AX13184" s="80"/>
      <c r="BC13184" s="79"/>
    </row>
    <row r="13185" spans="30:55" x14ac:dyDescent="0.25">
      <c r="AD13185" s="27"/>
      <c r="AE13185" s="27"/>
      <c r="AH13185" s="79"/>
      <c r="AI13185" s="79"/>
      <c r="AJ13185" s="80"/>
      <c r="AK13185" s="79"/>
      <c r="AM13185" s="79"/>
      <c r="AS13185" s="80"/>
      <c r="AW13185" s="80"/>
      <c r="AX13185" s="80"/>
      <c r="BC13185" s="79"/>
    </row>
    <row r="13186" spans="30:55" x14ac:dyDescent="0.25">
      <c r="AD13186" s="27"/>
      <c r="AE13186" s="27"/>
      <c r="AH13186" s="79"/>
      <c r="AI13186" s="79"/>
      <c r="AJ13186" s="80"/>
      <c r="AK13186" s="79"/>
      <c r="AM13186" s="79"/>
      <c r="AS13186" s="80"/>
      <c r="AW13186" s="80"/>
      <c r="AX13186" s="80"/>
      <c r="BC13186" s="79"/>
    </row>
    <row r="13187" spans="30:55" x14ac:dyDescent="0.25">
      <c r="AD13187" s="27"/>
      <c r="AE13187" s="27"/>
      <c r="AH13187" s="79"/>
      <c r="AI13187" s="79"/>
      <c r="AJ13187" s="80"/>
      <c r="AK13187" s="79"/>
      <c r="AM13187" s="79"/>
      <c r="AS13187" s="80"/>
      <c r="AV13187" s="79"/>
      <c r="AW13187" s="80"/>
      <c r="AX13187" s="80"/>
      <c r="BC13187" s="79"/>
    </row>
    <row r="13188" spans="30:55" x14ac:dyDescent="0.25">
      <c r="AD13188" s="27"/>
      <c r="AE13188" s="27"/>
      <c r="AH13188" s="79"/>
      <c r="AI13188" s="79"/>
      <c r="AJ13188" s="80"/>
      <c r="AK13188" s="79"/>
      <c r="AM13188" s="79"/>
      <c r="AS13188" s="80"/>
      <c r="AW13188" s="80"/>
      <c r="AX13188" s="80"/>
      <c r="BC13188" s="79"/>
    </row>
    <row r="13189" spans="30:55" x14ac:dyDescent="0.25">
      <c r="AH13189" s="79"/>
      <c r="AI13189" s="79"/>
      <c r="AJ13189" s="80"/>
      <c r="AK13189" s="79"/>
      <c r="AS13189" s="80"/>
      <c r="AW13189" s="80"/>
      <c r="AX13189" s="80"/>
      <c r="BC13189" s="79"/>
    </row>
    <row r="13190" spans="30:55" x14ac:dyDescent="0.25">
      <c r="AH13190" s="79"/>
      <c r="AI13190" s="79"/>
      <c r="AJ13190" s="80"/>
      <c r="AK13190" s="79"/>
      <c r="AS13190" s="80"/>
      <c r="AW13190" s="80"/>
      <c r="AX13190" s="80"/>
      <c r="BC13190" s="79"/>
    </row>
    <row r="13191" spans="30:55" x14ac:dyDescent="0.25">
      <c r="AH13191" s="79"/>
      <c r="AI13191" s="79"/>
      <c r="AJ13191" s="80"/>
      <c r="AK13191" s="79"/>
      <c r="AM13191" s="79"/>
      <c r="AS13191" s="80"/>
      <c r="AW13191" s="80"/>
      <c r="BC13191" s="79"/>
    </row>
    <row r="13192" spans="30:55" x14ac:dyDescent="0.25">
      <c r="AH13192" s="79"/>
      <c r="AI13192" s="79"/>
      <c r="AJ13192" s="80"/>
      <c r="AK13192" s="79"/>
      <c r="AM13192" s="79"/>
      <c r="AS13192" s="80"/>
      <c r="BC13192" s="79"/>
    </row>
    <row r="13193" spans="30:55" x14ac:dyDescent="0.25">
      <c r="AH13193" s="79"/>
      <c r="AI13193" s="79"/>
      <c r="AJ13193" s="80"/>
      <c r="AK13193" s="79"/>
      <c r="AM13193" s="79"/>
      <c r="AS13193" s="80"/>
      <c r="BC13193" s="79"/>
    </row>
    <row r="13194" spans="30:55" x14ac:dyDescent="0.25">
      <c r="AH13194" s="79"/>
      <c r="AI13194" s="79"/>
      <c r="AJ13194" s="80"/>
      <c r="AK13194" s="79"/>
      <c r="AS13194" s="80"/>
      <c r="AW13194" s="80"/>
      <c r="BC13194" s="79"/>
    </row>
    <row r="13195" spans="30:55" x14ac:dyDescent="0.25">
      <c r="AH13195" s="79"/>
      <c r="AI13195" s="79"/>
      <c r="AJ13195" s="80"/>
      <c r="AK13195" s="79"/>
      <c r="AS13195" s="80"/>
      <c r="BC13195" s="79"/>
    </row>
    <row r="13196" spans="30:55" x14ac:dyDescent="0.25">
      <c r="AH13196" s="79"/>
      <c r="AI13196" s="79"/>
      <c r="AJ13196" s="80"/>
      <c r="AK13196" s="79"/>
      <c r="AM13196" s="79"/>
      <c r="AS13196" s="80"/>
      <c r="AW13196" s="80"/>
      <c r="BC13196" s="79"/>
    </row>
    <row r="13197" spans="30:55" x14ac:dyDescent="0.25">
      <c r="AH13197" s="79"/>
      <c r="AI13197" s="79"/>
      <c r="AJ13197" s="80"/>
      <c r="AK13197" s="79"/>
      <c r="AM13197" s="79"/>
      <c r="AS13197" s="80"/>
      <c r="BC13197" s="79"/>
    </row>
    <row r="13198" spans="30:55" x14ac:dyDescent="0.25">
      <c r="AH13198" s="79"/>
      <c r="AI13198" s="79"/>
      <c r="AJ13198" s="80"/>
      <c r="AK13198" s="79"/>
      <c r="AS13198" s="80"/>
      <c r="AW13198" s="80"/>
      <c r="BC13198" s="79"/>
    </row>
    <row r="13199" spans="30:55" x14ac:dyDescent="0.25">
      <c r="AH13199" s="79"/>
      <c r="AI13199" s="79"/>
      <c r="AJ13199" s="80"/>
      <c r="AK13199" s="79"/>
      <c r="AS13199" s="80"/>
      <c r="AW13199" s="80"/>
      <c r="BC13199" s="79"/>
    </row>
    <row r="13200" spans="30:55" x14ac:dyDescent="0.25">
      <c r="AH13200" s="79"/>
      <c r="AI13200" s="79"/>
      <c r="AJ13200" s="80"/>
      <c r="AK13200" s="79"/>
      <c r="AS13200" s="80"/>
      <c r="AW13200" s="80"/>
      <c r="BC13200" s="79"/>
    </row>
    <row r="13201" spans="30:55" x14ac:dyDescent="0.25">
      <c r="AD13201" s="27"/>
      <c r="AE13201" s="27"/>
      <c r="AH13201" s="79"/>
      <c r="AI13201" s="79"/>
      <c r="AJ13201" s="80"/>
      <c r="AK13201" s="79"/>
      <c r="AS13201" s="80"/>
      <c r="AW13201" s="80"/>
      <c r="BC13201" s="79"/>
    </row>
    <row r="13202" spans="30:55" x14ac:dyDescent="0.25">
      <c r="AD13202" s="27"/>
      <c r="AE13202" s="27"/>
      <c r="AH13202" s="79"/>
      <c r="AI13202" s="79"/>
      <c r="AJ13202" s="80"/>
      <c r="AK13202" s="79"/>
      <c r="AS13202" s="80"/>
      <c r="AW13202" s="80"/>
      <c r="BC13202" s="79"/>
    </row>
    <row r="13203" spans="30:55" x14ac:dyDescent="0.25">
      <c r="AD13203" s="27"/>
      <c r="AE13203" s="27"/>
      <c r="AH13203" s="79"/>
      <c r="AI13203" s="79"/>
      <c r="AJ13203" s="80"/>
      <c r="AK13203" s="79"/>
      <c r="AM13203" s="79"/>
      <c r="AS13203" s="80"/>
      <c r="AW13203" s="80"/>
      <c r="AX13203" s="80"/>
      <c r="BC13203" s="79"/>
    </row>
    <row r="13204" spans="30:55" x14ac:dyDescent="0.25">
      <c r="AD13204" s="27"/>
      <c r="AE13204" s="27"/>
      <c r="AH13204" s="79"/>
      <c r="AI13204" s="79"/>
      <c r="AJ13204" s="80"/>
      <c r="AK13204" s="79"/>
      <c r="AM13204" s="79"/>
      <c r="AS13204" s="80"/>
      <c r="AW13204" s="80"/>
      <c r="AX13204" s="80"/>
      <c r="BC13204" s="79"/>
    </row>
    <row r="13205" spans="30:55" x14ac:dyDescent="0.25">
      <c r="AD13205" s="27"/>
      <c r="AE13205" s="27"/>
      <c r="AH13205" s="79"/>
      <c r="AI13205" s="79"/>
      <c r="AJ13205" s="80"/>
      <c r="AK13205" s="79"/>
      <c r="AM13205" s="79"/>
      <c r="AS13205" s="80"/>
      <c r="AV13205" s="79"/>
      <c r="AW13205" s="80"/>
      <c r="AX13205" s="80"/>
      <c r="BC13205" s="79"/>
    </row>
    <row r="13206" spans="30:55" x14ac:dyDescent="0.25">
      <c r="AD13206" s="27"/>
      <c r="AE13206" s="27"/>
      <c r="AH13206" s="79"/>
      <c r="AI13206" s="79"/>
      <c r="AJ13206" s="80"/>
      <c r="AK13206" s="79"/>
      <c r="AM13206" s="79"/>
      <c r="AS13206" s="80"/>
      <c r="AW13206" s="80"/>
      <c r="BC13206" s="79"/>
    </row>
    <row r="13207" spans="30:55" x14ac:dyDescent="0.25">
      <c r="AD13207" s="27"/>
      <c r="AE13207" s="27"/>
      <c r="AH13207" s="79"/>
      <c r="AI13207" s="79"/>
      <c r="AJ13207" s="80"/>
      <c r="AK13207" s="79"/>
      <c r="AM13207" s="79"/>
      <c r="AS13207" s="80"/>
      <c r="AV13207" s="79"/>
      <c r="AW13207" s="80"/>
      <c r="BC13207" s="79"/>
    </row>
    <row r="13208" spans="30:55" x14ac:dyDescent="0.25">
      <c r="AD13208" s="27"/>
      <c r="AE13208" s="27"/>
      <c r="AH13208" s="79"/>
      <c r="AI13208" s="79"/>
      <c r="AJ13208" s="80"/>
      <c r="AK13208" s="79"/>
      <c r="AM13208" s="79"/>
      <c r="AS13208" s="80"/>
      <c r="AW13208" s="80"/>
      <c r="BC13208" s="79"/>
    </row>
    <row r="13209" spans="30:55" x14ac:dyDescent="0.25">
      <c r="AD13209" s="27"/>
      <c r="AE13209" s="27"/>
      <c r="AH13209" s="79"/>
      <c r="AI13209" s="79"/>
      <c r="AJ13209" s="80"/>
      <c r="AK13209" s="79"/>
      <c r="AM13209" s="79"/>
      <c r="AS13209" s="80"/>
      <c r="AW13209" s="80"/>
      <c r="BC13209" s="79"/>
    </row>
    <row r="13210" spans="30:55" x14ac:dyDescent="0.25">
      <c r="AD13210" s="27"/>
      <c r="AE13210" s="27"/>
      <c r="AH13210" s="79"/>
      <c r="AI13210" s="79"/>
      <c r="AJ13210" s="80"/>
      <c r="AK13210" s="79"/>
      <c r="AM13210" s="79"/>
      <c r="AS13210" s="80"/>
      <c r="BC13210" s="79"/>
    </row>
    <row r="13211" spans="30:55" x14ac:dyDescent="0.25">
      <c r="AH13211" s="79"/>
      <c r="AI13211" s="79"/>
      <c r="AJ13211" s="80"/>
      <c r="AK13211" s="79"/>
      <c r="AM13211" s="79"/>
      <c r="AS13211" s="80"/>
      <c r="AW13211" s="80"/>
      <c r="BC13211" s="79"/>
    </row>
    <row r="13212" spans="30:55" x14ac:dyDescent="0.25">
      <c r="AH13212" s="79"/>
      <c r="AI13212" s="79"/>
      <c r="AJ13212" s="80"/>
      <c r="AK13212" s="79"/>
      <c r="AM13212" s="79"/>
      <c r="AS13212" s="80"/>
      <c r="AV13212" s="79"/>
      <c r="AW13212" s="80"/>
      <c r="BC13212" s="79"/>
    </row>
    <row r="13213" spans="30:55" x14ac:dyDescent="0.25">
      <c r="AH13213" s="79"/>
      <c r="AI13213" s="79"/>
      <c r="AJ13213" s="80"/>
      <c r="AK13213" s="79"/>
      <c r="AM13213" s="79"/>
      <c r="AS13213" s="80"/>
      <c r="AW13213" s="80"/>
      <c r="BC13213" s="79"/>
    </row>
    <row r="13214" spans="30:55" x14ac:dyDescent="0.25">
      <c r="AH13214" s="79"/>
      <c r="AI13214" s="79"/>
      <c r="AJ13214" s="80"/>
      <c r="AK13214" s="79"/>
      <c r="AM13214" s="79"/>
      <c r="AS13214" s="80"/>
      <c r="AV13214" s="79"/>
      <c r="AW13214" s="80"/>
      <c r="BC13214" s="79"/>
    </row>
    <row r="13215" spans="30:55" x14ac:dyDescent="0.25">
      <c r="AH13215" s="79"/>
      <c r="AI13215" s="79"/>
      <c r="AJ13215" s="80"/>
      <c r="AK13215" s="79"/>
      <c r="AM13215" s="79"/>
      <c r="AS13215" s="80"/>
      <c r="BC13215" s="79"/>
    </row>
    <row r="13216" spans="30:55" x14ac:dyDescent="0.25">
      <c r="AH13216" s="79"/>
      <c r="AI13216" s="79"/>
      <c r="AJ13216" s="80"/>
      <c r="AK13216" s="79"/>
      <c r="AM13216" s="79"/>
      <c r="AS13216" s="80"/>
      <c r="AW13216" s="80"/>
      <c r="BC13216" s="79"/>
    </row>
    <row r="13217" spans="30:55" x14ac:dyDescent="0.25">
      <c r="AH13217" s="79"/>
      <c r="AI13217" s="79"/>
      <c r="AJ13217" s="80"/>
      <c r="AK13217" s="79"/>
      <c r="AM13217" s="79"/>
      <c r="AS13217" s="80"/>
      <c r="BC13217" s="79"/>
    </row>
    <row r="13218" spans="30:55" x14ac:dyDescent="0.25">
      <c r="AH13218" s="79"/>
      <c r="AI13218" s="79"/>
      <c r="AJ13218" s="80"/>
      <c r="AK13218" s="79"/>
      <c r="AM13218" s="79"/>
      <c r="AS13218" s="80"/>
      <c r="AW13218" s="80"/>
      <c r="AX13218" s="80"/>
      <c r="BC13218" s="79"/>
    </row>
    <row r="13219" spans="30:55" x14ac:dyDescent="0.25">
      <c r="AH13219" s="79"/>
      <c r="AI13219" s="79"/>
      <c r="AJ13219" s="80"/>
      <c r="AK13219" s="79"/>
      <c r="AM13219" s="79"/>
      <c r="AS13219" s="80"/>
      <c r="AV13219" s="79"/>
      <c r="AW13219" s="80"/>
      <c r="AX13219" s="80"/>
      <c r="BC13219" s="79"/>
    </row>
    <row r="13220" spans="30:55" x14ac:dyDescent="0.25">
      <c r="AH13220" s="79"/>
      <c r="AI13220" s="79"/>
      <c r="AJ13220" s="80"/>
      <c r="AK13220" s="79"/>
      <c r="AM13220" s="79"/>
      <c r="AS13220" s="80"/>
      <c r="AW13220" s="80"/>
      <c r="AX13220" s="80"/>
      <c r="BC13220" s="79"/>
    </row>
    <row r="13221" spans="30:55" x14ac:dyDescent="0.25">
      <c r="AH13221" s="79"/>
      <c r="AI13221" s="79"/>
      <c r="AJ13221" s="80"/>
      <c r="AK13221" s="79"/>
      <c r="AM13221" s="79"/>
      <c r="AS13221" s="80"/>
      <c r="AV13221" s="79"/>
      <c r="AW13221" s="80"/>
      <c r="AX13221" s="80"/>
      <c r="BC13221" s="79"/>
    </row>
    <row r="13222" spans="30:55" x14ac:dyDescent="0.25">
      <c r="AH13222" s="79"/>
      <c r="AI13222" s="79"/>
      <c r="AJ13222" s="80"/>
      <c r="AK13222" s="79"/>
      <c r="AM13222" s="79"/>
      <c r="AS13222" s="80"/>
      <c r="AW13222" s="80"/>
      <c r="BC13222" s="79"/>
    </row>
    <row r="13223" spans="30:55" x14ac:dyDescent="0.25">
      <c r="AH13223" s="79"/>
      <c r="AI13223" s="79"/>
      <c r="AJ13223" s="80"/>
      <c r="AK13223" s="79"/>
      <c r="AM13223" s="79"/>
      <c r="AS13223" s="80"/>
      <c r="AV13223" s="79"/>
      <c r="AW13223" s="80"/>
      <c r="BC13223" s="79"/>
    </row>
    <row r="13224" spans="30:55" x14ac:dyDescent="0.25">
      <c r="AD13224" s="27"/>
      <c r="AE13224" s="27"/>
      <c r="AH13224" s="79"/>
      <c r="AI13224" s="79"/>
      <c r="AJ13224" s="80"/>
      <c r="AK13224" s="79"/>
      <c r="AM13224" s="79"/>
      <c r="AS13224" s="80"/>
      <c r="AW13224" s="80"/>
      <c r="BC13224" s="79"/>
    </row>
    <row r="13225" spans="30:55" x14ac:dyDescent="0.25">
      <c r="AD13225" s="27"/>
      <c r="AE13225" s="27"/>
      <c r="AH13225" s="79"/>
      <c r="AI13225" s="79"/>
      <c r="AJ13225" s="80"/>
      <c r="AK13225" s="79"/>
      <c r="AM13225" s="79"/>
      <c r="AS13225" s="80"/>
      <c r="BC13225" s="79"/>
    </row>
    <row r="13226" spans="30:55" x14ac:dyDescent="0.25">
      <c r="AD13226" s="27"/>
      <c r="AE13226" s="27"/>
      <c r="AH13226" s="79"/>
      <c r="AI13226" s="79"/>
      <c r="AJ13226" s="80"/>
      <c r="AK13226" s="79"/>
      <c r="AM13226" s="79"/>
      <c r="AS13226" s="80"/>
      <c r="AW13226" s="80"/>
      <c r="BC13226" s="79"/>
    </row>
    <row r="13227" spans="30:55" x14ac:dyDescent="0.25">
      <c r="AD13227" s="27"/>
      <c r="AE13227" s="27"/>
      <c r="AH13227" s="79"/>
      <c r="AI13227" s="79"/>
      <c r="AJ13227" s="80"/>
      <c r="AK13227" s="79"/>
      <c r="AM13227" s="79"/>
      <c r="AS13227" s="80"/>
      <c r="AV13227" s="79"/>
      <c r="AW13227" s="80"/>
      <c r="BC13227" s="79"/>
    </row>
    <row r="13228" spans="30:55" x14ac:dyDescent="0.25">
      <c r="AH13228" s="79"/>
      <c r="AI13228" s="79"/>
      <c r="AJ13228" s="80"/>
      <c r="AK13228" s="79"/>
      <c r="AM13228" s="79"/>
      <c r="AS13228" s="80"/>
      <c r="AW13228" s="80"/>
      <c r="BC13228" s="79"/>
    </row>
    <row r="13229" spans="30:55" x14ac:dyDescent="0.25">
      <c r="AH13229" s="79"/>
      <c r="AI13229" s="79"/>
      <c r="AJ13229" s="80"/>
      <c r="AK13229" s="79"/>
      <c r="AM13229" s="79"/>
      <c r="AS13229" s="80"/>
      <c r="AV13229" s="79"/>
      <c r="AW13229" s="80"/>
      <c r="BC13229" s="79"/>
    </row>
    <row r="13230" spans="30:55" x14ac:dyDescent="0.25">
      <c r="AH13230" s="79"/>
      <c r="AI13230" s="79"/>
      <c r="AJ13230" s="80"/>
      <c r="AK13230" s="79"/>
      <c r="AM13230" s="79"/>
      <c r="AS13230" s="80"/>
      <c r="AW13230" s="80"/>
      <c r="BC13230" s="79"/>
    </row>
    <row r="13231" spans="30:55" x14ac:dyDescent="0.25">
      <c r="AH13231" s="79"/>
      <c r="AI13231" s="79"/>
      <c r="AJ13231" s="80"/>
      <c r="AK13231" s="79"/>
      <c r="AM13231" s="79"/>
      <c r="AS13231" s="80"/>
      <c r="AV13231" s="79"/>
      <c r="AW13231" s="80"/>
      <c r="BC13231" s="79"/>
    </row>
    <row r="13232" spans="30:55" x14ac:dyDescent="0.25">
      <c r="AH13232" s="79"/>
      <c r="AI13232" s="79"/>
      <c r="AJ13232" s="80"/>
      <c r="AK13232" s="79"/>
      <c r="AM13232" s="79"/>
      <c r="AS13232" s="80"/>
      <c r="AW13232" s="80"/>
      <c r="BC13232" s="79"/>
    </row>
    <row r="13233" spans="30:55" x14ac:dyDescent="0.25">
      <c r="AH13233" s="79"/>
      <c r="AI13233" s="79"/>
      <c r="AJ13233" s="80"/>
      <c r="AK13233" s="79"/>
      <c r="AM13233" s="79"/>
      <c r="AS13233" s="80"/>
      <c r="AV13233" s="79"/>
      <c r="AW13233" s="80"/>
      <c r="BC13233" s="79"/>
    </row>
    <row r="13234" spans="30:55" x14ac:dyDescent="0.25">
      <c r="AH13234" s="79"/>
      <c r="AI13234" s="79"/>
      <c r="AJ13234" s="80"/>
      <c r="AK13234" s="79"/>
      <c r="AM13234" s="79"/>
      <c r="AS13234" s="80"/>
      <c r="AW13234" s="80"/>
      <c r="BC13234" s="79"/>
    </row>
    <row r="13235" spans="30:55" x14ac:dyDescent="0.25">
      <c r="AH13235" s="79"/>
      <c r="AI13235" s="79"/>
      <c r="AJ13235" s="80"/>
      <c r="AK13235" s="79"/>
      <c r="AM13235" s="79"/>
      <c r="AS13235" s="80"/>
      <c r="AV13235" s="79"/>
      <c r="AW13235" s="80"/>
      <c r="BC13235" s="79"/>
    </row>
    <row r="13236" spans="30:55" x14ac:dyDescent="0.25">
      <c r="AD13236" s="27"/>
      <c r="AE13236" s="27"/>
      <c r="AH13236" s="79"/>
      <c r="AI13236" s="79"/>
      <c r="AJ13236" s="80"/>
      <c r="AK13236" s="79"/>
      <c r="AS13236" s="80"/>
      <c r="AV13236" s="79"/>
      <c r="AW13236" s="80"/>
      <c r="AX13236" s="80"/>
      <c r="BC13236" s="79"/>
    </row>
    <row r="13237" spans="30:55" x14ac:dyDescent="0.25">
      <c r="AH13237" s="79"/>
      <c r="AI13237" s="79"/>
      <c r="AJ13237" s="80"/>
      <c r="AK13237" s="79"/>
      <c r="AM13237" s="79"/>
      <c r="AS13237" s="80"/>
      <c r="AW13237" s="80"/>
      <c r="BC13237" s="79"/>
    </row>
    <row r="13238" spans="30:55" x14ac:dyDescent="0.25">
      <c r="AH13238" s="79"/>
      <c r="AI13238" s="79"/>
      <c r="AJ13238" s="80"/>
      <c r="AK13238" s="79"/>
      <c r="AM13238" s="79"/>
      <c r="AS13238" s="80"/>
      <c r="AV13238" s="79"/>
      <c r="AW13238" s="80"/>
      <c r="BC13238" s="79"/>
    </row>
    <row r="13239" spans="30:55" x14ac:dyDescent="0.25">
      <c r="AH13239" s="79"/>
      <c r="AI13239" s="79"/>
      <c r="AJ13239" s="80"/>
      <c r="AK13239" s="79"/>
      <c r="AM13239" s="79"/>
      <c r="AS13239" s="80"/>
      <c r="AW13239" s="80"/>
      <c r="BC13239" s="79"/>
    </row>
    <row r="13240" spans="30:55" x14ac:dyDescent="0.25">
      <c r="AH13240" s="79"/>
      <c r="AI13240" s="79"/>
      <c r="AJ13240" s="80"/>
      <c r="AK13240" s="79"/>
      <c r="AM13240" s="79"/>
      <c r="AS13240" s="80"/>
      <c r="AV13240" s="79"/>
      <c r="AW13240" s="80"/>
      <c r="BC13240" s="79"/>
    </row>
    <row r="13241" spans="30:55" x14ac:dyDescent="0.25">
      <c r="AH13241" s="79"/>
      <c r="AI13241" s="79"/>
      <c r="AJ13241" s="80"/>
      <c r="AK13241" s="79"/>
      <c r="AM13241" s="79"/>
      <c r="AS13241" s="80"/>
      <c r="AW13241" s="80"/>
      <c r="AX13241" s="80"/>
      <c r="BC13241" s="79"/>
    </row>
    <row r="13242" spans="30:55" x14ac:dyDescent="0.25">
      <c r="AH13242" s="79"/>
      <c r="AI13242" s="79"/>
      <c r="AJ13242" s="80"/>
      <c r="AK13242" s="79"/>
      <c r="AM13242" s="79"/>
      <c r="AS13242" s="80"/>
      <c r="AV13242" s="79"/>
      <c r="AW13242" s="80"/>
      <c r="AX13242" s="80"/>
      <c r="BC13242" s="79"/>
    </row>
    <row r="13243" spans="30:55" x14ac:dyDescent="0.25">
      <c r="AH13243" s="79"/>
      <c r="AI13243" s="79"/>
      <c r="AJ13243" s="80"/>
      <c r="AK13243" s="79"/>
      <c r="AM13243" s="79"/>
      <c r="AS13243" s="80"/>
      <c r="AW13243" s="80"/>
      <c r="BC13243" s="79"/>
    </row>
    <row r="13244" spans="30:55" x14ac:dyDescent="0.25">
      <c r="AH13244" s="79"/>
      <c r="AI13244" s="79"/>
      <c r="AJ13244" s="80"/>
      <c r="AK13244" s="79"/>
      <c r="AM13244" s="79"/>
      <c r="AS13244" s="80"/>
      <c r="AV13244" s="79"/>
      <c r="AW13244" s="80"/>
      <c r="BC13244" s="79"/>
    </row>
    <row r="13245" spans="30:55" x14ac:dyDescent="0.25">
      <c r="AH13245" s="79"/>
      <c r="AI13245" s="79"/>
      <c r="AJ13245" s="80"/>
      <c r="AK13245" s="79"/>
      <c r="AM13245" s="79"/>
      <c r="AS13245" s="80"/>
      <c r="AW13245" s="80"/>
      <c r="BC13245" s="79"/>
    </row>
    <row r="13246" spans="30:55" x14ac:dyDescent="0.25">
      <c r="AH13246" s="79"/>
      <c r="AI13246" s="79"/>
      <c r="AJ13246" s="80"/>
      <c r="AK13246" s="79"/>
      <c r="AM13246" s="79"/>
      <c r="AS13246" s="80"/>
      <c r="AW13246" s="80"/>
      <c r="BC13246" s="79"/>
    </row>
    <row r="13247" spans="30:55" x14ac:dyDescent="0.25">
      <c r="AH13247" s="79"/>
      <c r="AI13247" s="79"/>
      <c r="AJ13247" s="80"/>
      <c r="AK13247" s="79"/>
      <c r="AM13247" s="79"/>
      <c r="AS13247" s="80"/>
      <c r="BC13247" s="79"/>
    </row>
    <row r="13248" spans="30:55" x14ac:dyDescent="0.25">
      <c r="AH13248" s="79"/>
      <c r="AI13248" s="79"/>
      <c r="AJ13248" s="80"/>
      <c r="AK13248" s="79"/>
      <c r="AM13248" s="79"/>
      <c r="AS13248" s="80"/>
      <c r="AW13248" s="80"/>
      <c r="BC13248" s="79"/>
    </row>
    <row r="13249" spans="30:55" x14ac:dyDescent="0.25">
      <c r="AH13249" s="79"/>
      <c r="AI13249" s="79"/>
      <c r="AJ13249" s="80"/>
      <c r="AK13249" s="79"/>
      <c r="AS13249" s="80"/>
      <c r="AW13249" s="80"/>
      <c r="BC13249" s="79"/>
    </row>
    <row r="13250" spans="30:55" x14ac:dyDescent="0.25">
      <c r="AD13250" s="27"/>
      <c r="AE13250" s="27"/>
      <c r="AH13250" s="79"/>
      <c r="AI13250" s="79"/>
      <c r="AJ13250" s="80"/>
      <c r="AK13250" s="79"/>
      <c r="AS13250" s="80"/>
      <c r="AV13250" s="79"/>
      <c r="AW13250" s="80"/>
      <c r="AX13250" s="80"/>
      <c r="BC13250" s="79"/>
    </row>
    <row r="13251" spans="30:55" x14ac:dyDescent="0.25">
      <c r="AH13251" s="79"/>
      <c r="AI13251" s="79"/>
      <c r="AJ13251" s="80"/>
      <c r="AK13251" s="79"/>
      <c r="AM13251" s="79"/>
      <c r="AS13251" s="80"/>
      <c r="AW13251" s="80"/>
      <c r="BC13251" s="79"/>
    </row>
    <row r="13252" spans="30:55" x14ac:dyDescent="0.25">
      <c r="AH13252" s="79"/>
      <c r="AI13252" s="79"/>
      <c r="AJ13252" s="80"/>
      <c r="AK13252" s="79"/>
      <c r="AM13252" s="79"/>
      <c r="AS13252" s="80"/>
      <c r="BC13252" s="79"/>
    </row>
    <row r="13253" spans="30:55" x14ac:dyDescent="0.25">
      <c r="AH13253" s="79"/>
      <c r="AI13253" s="79"/>
      <c r="AJ13253" s="80"/>
      <c r="AK13253" s="79"/>
      <c r="AM13253" s="79"/>
      <c r="AS13253" s="80"/>
      <c r="AW13253" s="80"/>
      <c r="BC13253" s="79"/>
    </row>
    <row r="13254" spans="30:55" x14ac:dyDescent="0.25">
      <c r="AH13254" s="79"/>
      <c r="AI13254" s="79"/>
      <c r="AJ13254" s="80"/>
      <c r="AK13254" s="79"/>
      <c r="AM13254" s="79"/>
      <c r="AS13254" s="80"/>
      <c r="BC13254" s="79"/>
    </row>
    <row r="13255" spans="30:55" x14ac:dyDescent="0.25">
      <c r="AD13255" s="27"/>
      <c r="AE13255" s="27"/>
      <c r="AH13255" s="79"/>
      <c r="AI13255" s="79"/>
      <c r="AJ13255" s="80"/>
      <c r="AK13255" s="79"/>
      <c r="AM13255" s="79"/>
      <c r="AS13255" s="80"/>
      <c r="BC13255" s="79"/>
    </row>
    <row r="13256" spans="30:55" x14ac:dyDescent="0.25">
      <c r="AH13256" s="79"/>
      <c r="AI13256" s="79"/>
      <c r="AJ13256" s="80"/>
      <c r="AK13256" s="79"/>
      <c r="AM13256" s="79"/>
      <c r="AS13256" s="80"/>
      <c r="AW13256" s="80"/>
      <c r="BC13256" s="79"/>
    </row>
    <row r="13257" spans="30:55" x14ac:dyDescent="0.25">
      <c r="AH13257" s="79"/>
      <c r="AI13257" s="79"/>
      <c r="AJ13257" s="80"/>
      <c r="AK13257" s="79"/>
      <c r="AM13257" s="79"/>
      <c r="AS13257" s="80"/>
      <c r="AV13257" s="79"/>
      <c r="AW13257" s="80"/>
      <c r="BC13257" s="79"/>
    </row>
    <row r="13258" spans="30:55" x14ac:dyDescent="0.25">
      <c r="AH13258" s="79"/>
      <c r="AI13258" s="79"/>
      <c r="AJ13258" s="80"/>
      <c r="AK13258" s="79"/>
      <c r="AM13258" s="79"/>
      <c r="AS13258" s="80"/>
      <c r="AW13258" s="80"/>
      <c r="BC13258" s="79"/>
    </row>
    <row r="13259" spans="30:55" x14ac:dyDescent="0.25">
      <c r="AH13259" s="79"/>
      <c r="AI13259" s="79"/>
      <c r="AJ13259" s="80"/>
      <c r="AK13259" s="79"/>
      <c r="AM13259" s="79"/>
      <c r="AS13259" s="80"/>
      <c r="BC13259" s="79"/>
    </row>
    <row r="13260" spans="30:55" x14ac:dyDescent="0.25">
      <c r="AH13260" s="79"/>
      <c r="AI13260" s="79"/>
      <c r="AJ13260" s="80"/>
      <c r="AK13260" s="79"/>
      <c r="AM13260" s="79"/>
      <c r="AS13260" s="80"/>
      <c r="AW13260" s="80"/>
      <c r="BC13260" s="79"/>
    </row>
    <row r="13261" spans="30:55" x14ac:dyDescent="0.25">
      <c r="AH13261" s="79"/>
      <c r="AI13261" s="79"/>
      <c r="AJ13261" s="80"/>
      <c r="AK13261" s="79"/>
      <c r="AM13261" s="79"/>
      <c r="AS13261" s="80"/>
      <c r="AV13261" s="79"/>
      <c r="AW13261" s="80"/>
      <c r="BC13261" s="79"/>
    </row>
    <row r="13262" spans="30:55" x14ac:dyDescent="0.25">
      <c r="AH13262" s="79"/>
      <c r="AI13262" s="79"/>
      <c r="AJ13262" s="80"/>
      <c r="AK13262" s="79"/>
      <c r="AM13262" s="79"/>
      <c r="AS13262" s="80"/>
      <c r="AW13262" s="80"/>
      <c r="BC13262" s="79"/>
    </row>
    <row r="13263" spans="30:55" x14ac:dyDescent="0.25">
      <c r="AH13263" s="79"/>
      <c r="AI13263" s="79"/>
      <c r="AJ13263" s="80"/>
      <c r="AK13263" s="79"/>
      <c r="AM13263" s="79"/>
      <c r="AS13263" s="80"/>
      <c r="AV13263" s="79"/>
      <c r="AW13263" s="80"/>
      <c r="BC13263" s="79"/>
    </row>
    <row r="13264" spans="30:55" x14ac:dyDescent="0.25">
      <c r="AH13264" s="79"/>
      <c r="AI13264" s="79"/>
      <c r="AJ13264" s="80"/>
      <c r="AK13264" s="79"/>
      <c r="AM13264" s="79"/>
      <c r="AS13264" s="80"/>
      <c r="AW13264" s="80"/>
      <c r="BC13264" s="79"/>
    </row>
    <row r="13265" spans="30:55" x14ac:dyDescent="0.25">
      <c r="AH13265" s="79"/>
      <c r="AI13265" s="79"/>
      <c r="AJ13265" s="80"/>
      <c r="AK13265" s="79"/>
      <c r="AM13265" s="79"/>
      <c r="AS13265" s="80"/>
      <c r="AV13265" s="79"/>
      <c r="AW13265" s="80"/>
      <c r="BC13265" s="79"/>
    </row>
    <row r="13266" spans="30:55" x14ac:dyDescent="0.25">
      <c r="AD13266" s="27"/>
      <c r="AE13266" s="27"/>
      <c r="AH13266" s="79"/>
      <c r="AI13266" s="79"/>
      <c r="AJ13266" s="80"/>
      <c r="AK13266" s="79"/>
      <c r="AM13266" s="79"/>
      <c r="AS13266" s="80"/>
      <c r="AW13266" s="80"/>
      <c r="BC13266" s="79"/>
    </row>
    <row r="13267" spans="30:55" x14ac:dyDescent="0.25">
      <c r="AD13267" s="27"/>
      <c r="AE13267" s="27"/>
      <c r="AH13267" s="79"/>
      <c r="AI13267" s="79"/>
      <c r="AJ13267" s="80"/>
      <c r="AK13267" s="79"/>
      <c r="AM13267" s="79"/>
      <c r="AS13267" s="80"/>
      <c r="AV13267" s="79"/>
      <c r="AW13267" s="80"/>
      <c r="BC13267" s="79"/>
    </row>
    <row r="13268" spans="30:55" x14ac:dyDescent="0.25">
      <c r="AD13268" s="27"/>
      <c r="AE13268" s="27"/>
      <c r="AH13268" s="79"/>
      <c r="AI13268" s="79"/>
      <c r="AJ13268" s="80"/>
      <c r="AK13268" s="79"/>
      <c r="AS13268" s="80"/>
      <c r="BC13268" s="79"/>
    </row>
    <row r="13269" spans="30:55" x14ac:dyDescent="0.25">
      <c r="AH13269" s="79"/>
      <c r="AI13269" s="79"/>
      <c r="AJ13269" s="80"/>
      <c r="AK13269" s="79"/>
      <c r="AM13269" s="79"/>
      <c r="AS13269" s="80"/>
      <c r="AW13269" s="80"/>
      <c r="BC13269" s="79"/>
    </row>
    <row r="13270" spans="30:55" x14ac:dyDescent="0.25">
      <c r="AH13270" s="79"/>
      <c r="AI13270" s="79"/>
      <c r="AJ13270" s="80"/>
      <c r="AK13270" s="79"/>
      <c r="AM13270" s="79"/>
      <c r="AS13270" s="80"/>
      <c r="AV13270" s="79"/>
      <c r="AW13270" s="80"/>
      <c r="BC13270" s="79"/>
    </row>
    <row r="13271" spans="30:55" x14ac:dyDescent="0.25">
      <c r="AH13271" s="79"/>
      <c r="AI13271" s="79"/>
      <c r="AJ13271" s="80"/>
      <c r="AK13271" s="79"/>
      <c r="AS13271" s="80"/>
      <c r="AW13271" s="80"/>
      <c r="BC13271" s="79"/>
    </row>
    <row r="13272" spans="30:55" x14ac:dyDescent="0.25">
      <c r="AH13272" s="79"/>
      <c r="AI13272" s="79"/>
      <c r="AJ13272" s="80"/>
      <c r="AK13272" s="79"/>
      <c r="AS13272" s="80"/>
      <c r="BC13272" s="79"/>
    </row>
    <row r="13273" spans="30:55" x14ac:dyDescent="0.25">
      <c r="AD13273" s="27"/>
      <c r="AE13273" s="27"/>
      <c r="AH13273" s="79"/>
      <c r="AI13273" s="79"/>
      <c r="AJ13273" s="80"/>
      <c r="AK13273" s="79"/>
      <c r="AM13273" s="79"/>
      <c r="AS13273" s="80"/>
      <c r="AW13273" s="80"/>
      <c r="BC13273" s="79"/>
    </row>
    <row r="13274" spans="30:55" x14ac:dyDescent="0.25">
      <c r="AD13274" s="27"/>
      <c r="AE13274" s="27"/>
      <c r="AH13274" s="79"/>
      <c r="AI13274" s="79"/>
      <c r="AJ13274" s="80"/>
      <c r="AK13274" s="79"/>
      <c r="AM13274" s="79"/>
      <c r="AS13274" s="80"/>
      <c r="AV13274" s="79"/>
      <c r="AW13274" s="80"/>
      <c r="BC13274" s="79"/>
    </row>
    <row r="13275" spans="30:55" x14ac:dyDescent="0.25">
      <c r="AH13275" s="79"/>
      <c r="AI13275" s="79"/>
      <c r="AJ13275" s="80"/>
      <c r="AK13275" s="79"/>
      <c r="AM13275" s="79"/>
      <c r="AS13275" s="80"/>
      <c r="AW13275" s="80"/>
      <c r="BC13275" s="79"/>
    </row>
    <row r="13276" spans="30:55" x14ac:dyDescent="0.25">
      <c r="AH13276" s="79"/>
      <c r="AI13276" s="79"/>
      <c r="AJ13276" s="80"/>
      <c r="AK13276" s="79"/>
      <c r="AM13276" s="79"/>
      <c r="AS13276" s="80"/>
      <c r="BC13276" s="79"/>
    </row>
    <row r="13277" spans="30:55" x14ac:dyDescent="0.25">
      <c r="AH13277" s="79"/>
      <c r="AI13277" s="79"/>
      <c r="AJ13277" s="80"/>
      <c r="AK13277" s="79"/>
      <c r="AM13277" s="79"/>
      <c r="AS13277" s="80"/>
      <c r="AW13277" s="80"/>
      <c r="BC13277" s="79"/>
    </row>
    <row r="13278" spans="30:55" x14ac:dyDescent="0.25">
      <c r="AH13278" s="79"/>
      <c r="AI13278" s="79"/>
      <c r="AJ13278" s="80"/>
      <c r="AK13278" s="79"/>
      <c r="AM13278" s="79"/>
      <c r="AS13278" s="80"/>
      <c r="BC13278" s="79"/>
    </row>
    <row r="13279" spans="30:55" x14ac:dyDescent="0.25">
      <c r="AH13279" s="79"/>
      <c r="AI13279" s="79"/>
      <c r="AJ13279" s="80"/>
      <c r="AK13279" s="79"/>
      <c r="AM13279" s="79"/>
      <c r="AS13279" s="80"/>
      <c r="AW13279" s="80"/>
      <c r="BC13279" s="79"/>
    </row>
    <row r="13280" spans="30:55" x14ac:dyDescent="0.25">
      <c r="AH13280" s="79"/>
      <c r="AI13280" s="79"/>
      <c r="AJ13280" s="80"/>
      <c r="AK13280" s="79"/>
      <c r="AM13280" s="79"/>
      <c r="AS13280" s="80"/>
      <c r="BC13280" s="79"/>
    </row>
    <row r="13281" spans="30:55" x14ac:dyDescent="0.25">
      <c r="AD13281" s="27"/>
      <c r="AE13281" s="27"/>
      <c r="AH13281" s="79"/>
      <c r="AI13281" s="79"/>
      <c r="AJ13281" s="80"/>
      <c r="AK13281" s="79"/>
      <c r="AS13281" s="80"/>
      <c r="AW13281" s="80"/>
      <c r="BC13281" s="79"/>
    </row>
    <row r="13282" spans="30:55" x14ac:dyDescent="0.25">
      <c r="AD13282" s="27"/>
      <c r="AE13282" s="27"/>
      <c r="AH13282" s="79"/>
      <c r="AI13282" s="79"/>
      <c r="AJ13282" s="80"/>
      <c r="AK13282" s="79"/>
      <c r="AN13282" s="80"/>
      <c r="AS13282" s="80"/>
      <c r="BC13282" s="79"/>
    </row>
    <row r="13283" spans="30:55" x14ac:dyDescent="0.25">
      <c r="AD13283" s="27"/>
      <c r="AE13283" s="27"/>
      <c r="AH13283" s="79"/>
      <c r="AI13283" s="79"/>
      <c r="AJ13283" s="80"/>
      <c r="AK13283" s="79"/>
      <c r="AS13283" s="80"/>
      <c r="AW13283" s="80"/>
      <c r="BC13283" s="79"/>
    </row>
    <row r="13284" spans="30:55" x14ac:dyDescent="0.25">
      <c r="AD13284" s="27"/>
      <c r="AE13284" s="27"/>
      <c r="AH13284" s="79"/>
      <c r="AI13284" s="79"/>
      <c r="AJ13284" s="80"/>
      <c r="AK13284" s="79"/>
      <c r="AS13284" s="80"/>
      <c r="BC13284" s="79"/>
    </row>
    <row r="13285" spans="30:55" x14ac:dyDescent="0.25">
      <c r="AH13285" s="79"/>
      <c r="AI13285" s="79"/>
      <c r="AJ13285" s="80"/>
      <c r="AK13285" s="79"/>
      <c r="AS13285" s="80"/>
      <c r="AW13285" s="80"/>
      <c r="BC13285" s="79"/>
    </row>
    <row r="13286" spans="30:55" x14ac:dyDescent="0.25">
      <c r="AH13286" s="79"/>
      <c r="AI13286" s="79"/>
      <c r="AJ13286" s="80"/>
      <c r="AK13286" s="79"/>
      <c r="AS13286" s="80"/>
      <c r="BC13286" s="79"/>
    </row>
    <row r="13287" spans="30:55" x14ac:dyDescent="0.25">
      <c r="AH13287" s="79"/>
      <c r="AI13287" s="79"/>
      <c r="AJ13287" s="80"/>
      <c r="AK13287" s="79"/>
      <c r="AS13287" s="80"/>
      <c r="AW13287" s="80"/>
      <c r="BC13287" s="79"/>
    </row>
    <row r="13288" spans="30:55" x14ac:dyDescent="0.25">
      <c r="AH13288" s="79"/>
      <c r="AI13288" s="79"/>
      <c r="AJ13288" s="80"/>
      <c r="AK13288" s="79"/>
      <c r="AS13288" s="80"/>
      <c r="BC13288" s="79"/>
    </row>
    <row r="13289" spans="30:55" x14ac:dyDescent="0.25">
      <c r="AH13289" s="79"/>
      <c r="AI13289" s="79"/>
      <c r="AJ13289" s="80"/>
      <c r="AK13289" s="79"/>
      <c r="AM13289" s="79"/>
      <c r="AS13289" s="80"/>
      <c r="AW13289" s="80"/>
      <c r="BC13289" s="79"/>
    </row>
    <row r="13290" spans="30:55" x14ac:dyDescent="0.25">
      <c r="AH13290" s="79"/>
      <c r="AI13290" s="79"/>
      <c r="AJ13290" s="80"/>
      <c r="AK13290" s="79"/>
      <c r="AM13290" s="79"/>
      <c r="AS13290" s="80"/>
      <c r="AV13290" s="79"/>
      <c r="AW13290" s="80"/>
      <c r="BC13290" s="79"/>
    </row>
    <row r="13291" spans="30:55" x14ac:dyDescent="0.25">
      <c r="AH13291" s="79"/>
      <c r="AI13291" s="79"/>
      <c r="AJ13291" s="80"/>
      <c r="AK13291" s="79"/>
      <c r="AM13291" s="79"/>
      <c r="AS13291" s="80"/>
      <c r="AW13291" s="80"/>
      <c r="BC13291" s="79"/>
    </row>
    <row r="13292" spans="30:55" x14ac:dyDescent="0.25">
      <c r="AH13292" s="79"/>
      <c r="AI13292" s="79"/>
      <c r="AJ13292" s="80"/>
      <c r="AK13292" s="79"/>
      <c r="AM13292" s="79"/>
      <c r="AS13292" s="80"/>
      <c r="AV13292" s="79"/>
      <c r="AW13292" s="80"/>
      <c r="BC13292" s="79"/>
    </row>
    <row r="13293" spans="30:55" x14ac:dyDescent="0.25">
      <c r="AH13293" s="79"/>
      <c r="AI13293" s="79"/>
      <c r="AJ13293" s="80"/>
      <c r="AK13293" s="79"/>
      <c r="AM13293" s="79"/>
      <c r="AS13293" s="80"/>
      <c r="AW13293" s="80"/>
      <c r="BC13293" s="79"/>
    </row>
    <row r="13294" spans="30:55" x14ac:dyDescent="0.25">
      <c r="AH13294" s="79"/>
      <c r="AI13294" s="79"/>
      <c r="AJ13294" s="80"/>
      <c r="AK13294" s="79"/>
      <c r="AM13294" s="79"/>
      <c r="AS13294" s="80"/>
      <c r="AV13294" s="79"/>
      <c r="AW13294" s="80"/>
      <c r="BC13294" s="79"/>
    </row>
    <row r="13295" spans="30:55" x14ac:dyDescent="0.25">
      <c r="AD13295" s="27"/>
      <c r="AE13295" s="27"/>
      <c r="AH13295" s="79"/>
      <c r="AI13295" s="79"/>
      <c r="AJ13295" s="80"/>
      <c r="AK13295" s="79"/>
      <c r="AS13295" s="80"/>
      <c r="AW13295" s="80"/>
      <c r="BC13295" s="79"/>
    </row>
    <row r="13296" spans="30:55" x14ac:dyDescent="0.25">
      <c r="AD13296" s="27"/>
      <c r="AE13296" s="27"/>
      <c r="AH13296" s="79"/>
      <c r="AI13296" s="79"/>
      <c r="AJ13296" s="80"/>
      <c r="AK13296" s="79"/>
      <c r="AS13296" s="80"/>
      <c r="BC13296" s="79"/>
    </row>
    <row r="13297" spans="30:55" x14ac:dyDescent="0.25">
      <c r="AH13297" s="79"/>
      <c r="AI13297" s="79"/>
      <c r="AJ13297" s="80"/>
      <c r="AK13297" s="79"/>
      <c r="AM13297" s="79"/>
      <c r="AS13297" s="80"/>
      <c r="AW13297" s="80"/>
      <c r="BC13297" s="79"/>
    </row>
    <row r="13298" spans="30:55" x14ac:dyDescent="0.25">
      <c r="AH13298" s="79"/>
      <c r="AI13298" s="79"/>
      <c r="AJ13298" s="80"/>
      <c r="AK13298" s="79"/>
      <c r="AM13298" s="79"/>
      <c r="AS13298" s="80"/>
      <c r="AV13298" s="79"/>
      <c r="AW13298" s="80"/>
      <c r="BC13298" s="79"/>
    </row>
    <row r="13299" spans="30:55" x14ac:dyDescent="0.25">
      <c r="AH13299" s="79"/>
      <c r="AI13299" s="79"/>
      <c r="AJ13299" s="80"/>
      <c r="AK13299" s="79"/>
      <c r="AM13299" s="79"/>
      <c r="AS13299" s="80"/>
      <c r="AW13299" s="80"/>
      <c r="BC13299" s="79"/>
    </row>
    <row r="13300" spans="30:55" x14ac:dyDescent="0.25">
      <c r="AH13300" s="79"/>
      <c r="AI13300" s="79"/>
      <c r="AJ13300" s="80"/>
      <c r="AK13300" s="79"/>
      <c r="AM13300" s="79"/>
      <c r="AS13300" s="80"/>
      <c r="AV13300" s="79"/>
      <c r="AW13300" s="80"/>
      <c r="BC13300" s="79"/>
    </row>
    <row r="13301" spans="30:55" x14ac:dyDescent="0.25">
      <c r="AH13301" s="79"/>
      <c r="AI13301" s="79"/>
      <c r="AJ13301" s="80"/>
      <c r="AK13301" s="79"/>
      <c r="AM13301" s="79"/>
      <c r="AS13301" s="80"/>
      <c r="AW13301" s="80"/>
      <c r="BC13301" s="79"/>
    </row>
    <row r="13302" spans="30:55" x14ac:dyDescent="0.25">
      <c r="AH13302" s="79"/>
      <c r="AI13302" s="79"/>
      <c r="AJ13302" s="80"/>
      <c r="AK13302" s="79"/>
      <c r="AM13302" s="79"/>
      <c r="AS13302" s="80"/>
      <c r="AV13302" s="79"/>
      <c r="AW13302" s="80"/>
      <c r="BC13302" s="79"/>
    </row>
    <row r="13303" spans="30:55" x14ac:dyDescent="0.25">
      <c r="AD13303" s="27"/>
      <c r="AE13303" s="27"/>
      <c r="AH13303" s="79"/>
      <c r="AI13303" s="79"/>
      <c r="AJ13303" s="80"/>
      <c r="AK13303" s="79"/>
      <c r="AM13303" s="79"/>
      <c r="AS13303" s="80"/>
      <c r="AW13303" s="80"/>
      <c r="BC13303" s="79"/>
    </row>
    <row r="13304" spans="30:55" x14ac:dyDescent="0.25">
      <c r="AD13304" s="27"/>
      <c r="AE13304" s="27"/>
      <c r="AH13304" s="79"/>
      <c r="AI13304" s="79"/>
      <c r="AJ13304" s="80"/>
      <c r="AK13304" s="79"/>
      <c r="AM13304" s="79"/>
      <c r="AS13304" s="80"/>
      <c r="BC13304" s="79"/>
    </row>
    <row r="13305" spans="30:55" x14ac:dyDescent="0.25">
      <c r="AH13305" s="79"/>
      <c r="AI13305" s="79"/>
      <c r="AJ13305" s="80"/>
      <c r="AK13305" s="79"/>
      <c r="AM13305" s="79"/>
      <c r="AS13305" s="80"/>
      <c r="AW13305" s="80"/>
      <c r="BC13305" s="79"/>
    </row>
    <row r="13306" spans="30:55" x14ac:dyDescent="0.25">
      <c r="AH13306" s="79"/>
      <c r="AI13306" s="79"/>
      <c r="AJ13306" s="80"/>
      <c r="AK13306" s="79"/>
      <c r="AM13306" s="79"/>
      <c r="AS13306" s="80"/>
      <c r="AV13306" s="79"/>
      <c r="AW13306" s="80"/>
      <c r="BC13306" s="79"/>
    </row>
    <row r="13307" spans="30:55" x14ac:dyDescent="0.25">
      <c r="AH13307" s="79"/>
      <c r="AI13307" s="79"/>
      <c r="AJ13307" s="80"/>
      <c r="AK13307" s="79"/>
      <c r="AM13307" s="79"/>
      <c r="AS13307" s="80"/>
      <c r="AW13307" s="80"/>
      <c r="BC13307" s="79"/>
    </row>
    <row r="13308" spans="30:55" x14ac:dyDescent="0.25">
      <c r="AH13308" s="79"/>
      <c r="AI13308" s="79"/>
      <c r="AJ13308" s="80"/>
      <c r="AK13308" s="79"/>
      <c r="AM13308" s="79"/>
      <c r="AS13308" s="80"/>
      <c r="AV13308" s="79"/>
      <c r="AW13308" s="80"/>
      <c r="BC13308" s="79"/>
    </row>
    <row r="13309" spans="30:55" x14ac:dyDescent="0.25">
      <c r="AH13309" s="79"/>
      <c r="AI13309" s="79"/>
      <c r="AJ13309" s="80"/>
      <c r="AK13309" s="79"/>
      <c r="AM13309" s="79"/>
      <c r="AS13309" s="80"/>
      <c r="AW13309" s="80"/>
      <c r="BC13309" s="79"/>
    </row>
    <row r="13310" spans="30:55" x14ac:dyDescent="0.25">
      <c r="AH13310" s="79"/>
      <c r="AI13310" s="79"/>
      <c r="AJ13310" s="80"/>
      <c r="AK13310" s="79"/>
      <c r="AM13310" s="79"/>
      <c r="AS13310" s="80"/>
      <c r="AV13310" s="79"/>
      <c r="AW13310" s="80"/>
      <c r="BC13310" s="79"/>
    </row>
    <row r="13311" spans="30:55" x14ac:dyDescent="0.25">
      <c r="AH13311" s="79"/>
      <c r="AI13311" s="79"/>
      <c r="AJ13311" s="80"/>
      <c r="AK13311" s="79"/>
      <c r="AM13311" s="79"/>
      <c r="AS13311" s="80"/>
      <c r="AW13311" s="80"/>
      <c r="BC13311" s="79"/>
    </row>
    <row r="13312" spans="30:55" x14ac:dyDescent="0.25">
      <c r="AH13312" s="79"/>
      <c r="AI13312" s="79"/>
      <c r="AJ13312" s="80"/>
      <c r="AK13312" s="79"/>
      <c r="AM13312" s="79"/>
      <c r="AS13312" s="80"/>
      <c r="BC13312" s="79"/>
    </row>
    <row r="13313" spans="30:55" x14ac:dyDescent="0.25">
      <c r="AH13313" s="79"/>
      <c r="AI13313" s="79"/>
      <c r="AJ13313" s="80"/>
      <c r="AK13313" s="79"/>
      <c r="AM13313" s="79"/>
      <c r="AS13313" s="80"/>
      <c r="AW13313" s="80"/>
      <c r="BC13313" s="79"/>
    </row>
    <row r="13314" spans="30:55" x14ac:dyDescent="0.25">
      <c r="AH13314" s="79"/>
      <c r="AI13314" s="79"/>
      <c r="AJ13314" s="80"/>
      <c r="AK13314" s="79"/>
      <c r="AM13314" s="79"/>
      <c r="AS13314" s="80"/>
      <c r="AV13314" s="79"/>
      <c r="AW13314" s="80"/>
      <c r="BC13314" s="79"/>
    </row>
    <row r="13315" spans="30:55" x14ac:dyDescent="0.25">
      <c r="AD13315" s="27"/>
      <c r="AE13315" s="27"/>
      <c r="AH13315" s="79"/>
      <c r="AI13315" s="79"/>
      <c r="AJ13315" s="80"/>
      <c r="AK13315" s="79"/>
      <c r="AM13315" s="79"/>
      <c r="AS13315" s="80"/>
      <c r="AW13315" s="80"/>
      <c r="BC13315" s="79"/>
    </row>
    <row r="13316" spans="30:55" x14ac:dyDescent="0.25">
      <c r="AH13316" s="79"/>
      <c r="AI13316" s="79"/>
      <c r="AJ13316" s="80"/>
      <c r="AK13316" s="79"/>
      <c r="AM13316" s="79"/>
      <c r="AS13316" s="80"/>
      <c r="AW13316" s="80"/>
      <c r="BC13316" s="79"/>
    </row>
    <row r="13317" spans="30:55" x14ac:dyDescent="0.25">
      <c r="AH13317" s="79"/>
      <c r="AI13317" s="79"/>
      <c r="AJ13317" s="80"/>
      <c r="AK13317" s="79"/>
      <c r="AM13317" s="79"/>
      <c r="AS13317" s="80"/>
      <c r="AV13317" s="79"/>
      <c r="AW13317" s="80"/>
      <c r="BC13317" s="79"/>
    </row>
    <row r="13318" spans="30:55" x14ac:dyDescent="0.25">
      <c r="AH13318" s="79"/>
      <c r="AI13318" s="79"/>
      <c r="AJ13318" s="80"/>
      <c r="AK13318" s="79"/>
      <c r="AM13318" s="79"/>
      <c r="AS13318" s="80"/>
      <c r="AW13318" s="80"/>
      <c r="BC13318" s="79"/>
    </row>
    <row r="13319" spans="30:55" x14ac:dyDescent="0.25">
      <c r="AH13319" s="79"/>
      <c r="AI13319" s="79"/>
      <c r="AJ13319" s="80"/>
      <c r="AK13319" s="79"/>
      <c r="AM13319" s="79"/>
      <c r="AS13319" s="80"/>
      <c r="BC13319" s="79"/>
    </row>
    <row r="13320" spans="30:55" x14ac:dyDescent="0.25">
      <c r="AD13320" s="27"/>
      <c r="AE13320" s="27"/>
      <c r="AH13320" s="79"/>
      <c r="AI13320" s="79"/>
      <c r="AJ13320" s="80"/>
      <c r="AK13320" s="79"/>
      <c r="AM13320" s="79"/>
      <c r="AS13320" s="80"/>
      <c r="BC13320" s="79"/>
    </row>
    <row r="13321" spans="30:55" x14ac:dyDescent="0.25">
      <c r="AH13321" s="79"/>
      <c r="AI13321" s="79"/>
      <c r="AJ13321" s="80"/>
      <c r="AK13321" s="79"/>
      <c r="AM13321" s="79"/>
      <c r="AS13321" s="80"/>
      <c r="AW13321" s="80"/>
      <c r="BC13321" s="79"/>
    </row>
    <row r="13322" spans="30:55" x14ac:dyDescent="0.25">
      <c r="AH13322" s="79"/>
      <c r="AI13322" s="79"/>
      <c r="AJ13322" s="80"/>
      <c r="AK13322" s="79"/>
      <c r="AM13322" s="79"/>
      <c r="AS13322" s="80"/>
      <c r="AV13322" s="79"/>
      <c r="AW13322" s="80"/>
      <c r="BC13322" s="79"/>
    </row>
    <row r="13323" spans="30:55" x14ac:dyDescent="0.25">
      <c r="AH13323" s="79"/>
      <c r="AI13323" s="79"/>
      <c r="AJ13323" s="80"/>
      <c r="AK13323" s="79"/>
      <c r="AM13323" s="79"/>
      <c r="AS13323" s="80"/>
      <c r="AW13323" s="80"/>
      <c r="BC13323" s="79"/>
    </row>
    <row r="13324" spans="30:55" x14ac:dyDescent="0.25">
      <c r="AH13324" s="79"/>
      <c r="AI13324" s="79"/>
      <c r="AJ13324" s="80"/>
      <c r="AK13324" s="79"/>
      <c r="AM13324" s="79"/>
      <c r="AS13324" s="80"/>
      <c r="AV13324" s="79"/>
      <c r="AW13324" s="80"/>
      <c r="BC13324" s="79"/>
    </row>
    <row r="13325" spans="30:55" x14ac:dyDescent="0.25">
      <c r="AH13325" s="79"/>
      <c r="AI13325" s="79"/>
      <c r="AJ13325" s="80"/>
      <c r="AK13325" s="79"/>
      <c r="AM13325" s="79"/>
      <c r="AS13325" s="80"/>
      <c r="AW13325" s="80"/>
      <c r="BC13325" s="79"/>
    </row>
    <row r="13326" spans="30:55" x14ac:dyDescent="0.25">
      <c r="AH13326" s="79"/>
      <c r="AI13326" s="79"/>
      <c r="AJ13326" s="80"/>
      <c r="AK13326" s="79"/>
      <c r="AM13326" s="79"/>
      <c r="AS13326" s="80"/>
      <c r="BC13326" s="79"/>
    </row>
    <row r="13327" spans="30:55" x14ac:dyDescent="0.25">
      <c r="AH13327" s="79"/>
      <c r="AI13327" s="79"/>
      <c r="AJ13327" s="80"/>
      <c r="AK13327" s="79"/>
      <c r="AM13327" s="79"/>
      <c r="AS13327" s="80"/>
      <c r="BC13327" s="79"/>
    </row>
    <row r="13328" spans="30:55" x14ac:dyDescent="0.25">
      <c r="AH13328" s="79"/>
      <c r="AI13328" s="79"/>
      <c r="AJ13328" s="80"/>
      <c r="AK13328" s="79"/>
      <c r="AM13328" s="79"/>
      <c r="AS13328" s="80"/>
      <c r="AW13328" s="80"/>
      <c r="BC13328" s="79"/>
    </row>
    <row r="13329" spans="30:55" x14ac:dyDescent="0.25">
      <c r="AH13329" s="79"/>
      <c r="AI13329" s="79"/>
      <c r="AJ13329" s="80"/>
      <c r="AK13329" s="79"/>
      <c r="AM13329" s="79"/>
      <c r="AS13329" s="80"/>
      <c r="BC13329" s="79"/>
    </row>
    <row r="13330" spans="30:55" x14ac:dyDescent="0.25">
      <c r="AH13330" s="79"/>
      <c r="AI13330" s="79"/>
      <c r="AJ13330" s="80"/>
      <c r="AK13330" s="79"/>
      <c r="AM13330" s="79"/>
      <c r="AS13330" s="80"/>
      <c r="AW13330" s="80"/>
      <c r="BC13330" s="79"/>
    </row>
    <row r="13331" spans="30:55" x14ac:dyDescent="0.25">
      <c r="AH13331" s="79"/>
      <c r="AI13331" s="79"/>
      <c r="AJ13331" s="80"/>
      <c r="AK13331" s="79"/>
      <c r="AM13331" s="79"/>
      <c r="AS13331" s="80"/>
      <c r="BC13331" s="79"/>
    </row>
    <row r="13332" spans="30:55" x14ac:dyDescent="0.25">
      <c r="AH13332" s="79"/>
      <c r="AI13332" s="79"/>
      <c r="AJ13332" s="80"/>
      <c r="AK13332" s="79"/>
      <c r="AM13332" s="79"/>
      <c r="AS13332" s="80"/>
      <c r="AW13332" s="80"/>
      <c r="BC13332" s="79"/>
    </row>
    <row r="13333" spans="30:55" x14ac:dyDescent="0.25">
      <c r="AH13333" s="79"/>
      <c r="AI13333" s="79"/>
      <c r="AJ13333" s="80"/>
      <c r="AK13333" s="79"/>
      <c r="AM13333" s="79"/>
      <c r="AS13333" s="80"/>
      <c r="AV13333" s="79"/>
      <c r="AW13333" s="80"/>
      <c r="BC13333" s="79"/>
    </row>
    <row r="13334" spans="30:55" x14ac:dyDescent="0.25">
      <c r="AH13334" s="79"/>
      <c r="AI13334" s="79"/>
      <c r="AJ13334" s="80"/>
      <c r="AK13334" s="79"/>
      <c r="AM13334" s="79"/>
      <c r="AS13334" s="80"/>
      <c r="AW13334" s="80"/>
      <c r="BC13334" s="79"/>
    </row>
    <row r="13335" spans="30:55" x14ac:dyDescent="0.25">
      <c r="AH13335" s="79"/>
      <c r="AI13335" s="79"/>
      <c r="AJ13335" s="80"/>
      <c r="AK13335" s="79"/>
      <c r="AM13335" s="79"/>
      <c r="AS13335" s="80"/>
      <c r="AV13335" s="79"/>
      <c r="AW13335" s="80"/>
      <c r="BC13335" s="79"/>
    </row>
    <row r="13336" spans="30:55" x14ac:dyDescent="0.25">
      <c r="AD13336" s="27"/>
      <c r="AE13336" s="27"/>
      <c r="AH13336" s="79"/>
      <c r="AI13336" s="79"/>
      <c r="AJ13336" s="80"/>
      <c r="AK13336" s="79"/>
      <c r="AM13336" s="79"/>
      <c r="AS13336" s="80"/>
      <c r="AW13336" s="80"/>
      <c r="BC13336" s="79"/>
    </row>
    <row r="13337" spans="30:55" x14ac:dyDescent="0.25">
      <c r="AD13337" s="27"/>
      <c r="AE13337" s="27"/>
      <c r="AH13337" s="79"/>
      <c r="AI13337" s="79"/>
      <c r="AJ13337" s="80"/>
      <c r="AK13337" s="79"/>
      <c r="AM13337" s="79"/>
      <c r="AS13337" s="80"/>
      <c r="AV13337" s="79"/>
      <c r="AW13337" s="80"/>
      <c r="BC13337" s="79"/>
    </row>
    <row r="13338" spans="30:55" x14ac:dyDescent="0.25">
      <c r="AH13338" s="79"/>
      <c r="AI13338" s="79"/>
      <c r="AJ13338" s="80"/>
      <c r="AK13338" s="79"/>
      <c r="AM13338" s="79"/>
      <c r="AS13338" s="80"/>
      <c r="AW13338" s="80"/>
      <c r="BC13338" s="79"/>
    </row>
    <row r="13339" spans="30:55" x14ac:dyDescent="0.25">
      <c r="AH13339" s="79"/>
      <c r="AI13339" s="79"/>
      <c r="AJ13339" s="80"/>
      <c r="AK13339" s="79"/>
      <c r="AM13339" s="79"/>
      <c r="AS13339" s="80"/>
      <c r="BC13339" s="79"/>
    </row>
    <row r="13340" spans="30:55" x14ac:dyDescent="0.25">
      <c r="AH13340" s="79"/>
      <c r="AI13340" s="79"/>
      <c r="AJ13340" s="80"/>
      <c r="AK13340" s="79"/>
      <c r="AM13340" s="79"/>
      <c r="AS13340" s="80"/>
      <c r="AW13340" s="80"/>
      <c r="BC13340" s="79"/>
    </row>
    <row r="13341" spans="30:55" x14ac:dyDescent="0.25">
      <c r="AH13341" s="79"/>
      <c r="AI13341" s="79"/>
      <c r="AJ13341" s="80"/>
      <c r="AK13341" s="79"/>
      <c r="AM13341" s="79"/>
      <c r="AS13341" s="80"/>
      <c r="AV13341" s="79"/>
      <c r="AW13341" s="80"/>
      <c r="BC13341" s="79"/>
    </row>
    <row r="13342" spans="30:55" x14ac:dyDescent="0.25">
      <c r="AH13342" s="79"/>
      <c r="AI13342" s="79"/>
      <c r="AJ13342" s="80"/>
      <c r="AK13342" s="79"/>
      <c r="AM13342" s="79"/>
      <c r="AS13342" s="80"/>
      <c r="AW13342" s="80"/>
      <c r="BC13342" s="79"/>
    </row>
    <row r="13343" spans="30:55" x14ac:dyDescent="0.25">
      <c r="AH13343" s="79"/>
      <c r="AI13343" s="79"/>
      <c r="AJ13343" s="80"/>
      <c r="AK13343" s="79"/>
      <c r="AM13343" s="79"/>
      <c r="AS13343" s="80"/>
      <c r="BC13343" s="79"/>
    </row>
    <row r="13344" spans="30:55" x14ac:dyDescent="0.25">
      <c r="AH13344" s="79"/>
      <c r="AI13344" s="79"/>
      <c r="AJ13344" s="80"/>
      <c r="AK13344" s="79"/>
      <c r="AM13344" s="79"/>
      <c r="AS13344" s="80"/>
      <c r="AW13344" s="80"/>
      <c r="BC13344" s="79"/>
    </row>
    <row r="13345" spans="30:55" x14ac:dyDescent="0.25">
      <c r="AH13345" s="79"/>
      <c r="AI13345" s="79"/>
      <c r="AJ13345" s="80"/>
      <c r="AK13345" s="79"/>
      <c r="AM13345" s="79"/>
      <c r="AS13345" s="80"/>
      <c r="AW13345" s="80"/>
      <c r="BC13345" s="79"/>
    </row>
    <row r="13346" spans="30:55" x14ac:dyDescent="0.25">
      <c r="AH13346" s="79"/>
      <c r="AI13346" s="79"/>
      <c r="AJ13346" s="80"/>
      <c r="AK13346" s="79"/>
      <c r="AM13346" s="79"/>
      <c r="AS13346" s="80"/>
      <c r="AV13346" s="79"/>
      <c r="AW13346" s="80"/>
      <c r="BC13346" s="79"/>
    </row>
    <row r="13347" spans="30:55" x14ac:dyDescent="0.25">
      <c r="AH13347" s="79"/>
      <c r="AI13347" s="79"/>
      <c r="AJ13347" s="80"/>
      <c r="AK13347" s="79"/>
      <c r="AS13347" s="80"/>
      <c r="AW13347" s="80"/>
      <c r="BC13347" s="79"/>
    </row>
    <row r="13348" spans="30:55" x14ac:dyDescent="0.25">
      <c r="AH13348" s="79"/>
      <c r="AI13348" s="79"/>
      <c r="AJ13348" s="80"/>
      <c r="AK13348" s="79"/>
      <c r="AS13348" s="80"/>
      <c r="BC13348" s="79"/>
    </row>
    <row r="13349" spans="30:55" x14ac:dyDescent="0.25">
      <c r="AH13349" s="79"/>
      <c r="AI13349" s="79"/>
      <c r="AJ13349" s="80"/>
      <c r="AK13349" s="79"/>
      <c r="AM13349" s="79"/>
      <c r="AS13349" s="80"/>
      <c r="AW13349" s="80"/>
      <c r="BC13349" s="79"/>
    </row>
    <row r="13350" spans="30:55" x14ac:dyDescent="0.25">
      <c r="AH13350" s="79"/>
      <c r="AI13350" s="79"/>
      <c r="AJ13350" s="80"/>
      <c r="AK13350" s="79"/>
      <c r="AM13350" s="79"/>
      <c r="AS13350" s="80"/>
      <c r="AV13350" s="79"/>
      <c r="AW13350" s="80"/>
      <c r="BC13350" s="79"/>
    </row>
    <row r="13351" spans="30:55" x14ac:dyDescent="0.25">
      <c r="AD13351" s="27"/>
      <c r="AE13351" s="27"/>
      <c r="AH13351" s="79"/>
      <c r="AI13351" s="79"/>
      <c r="AJ13351" s="80"/>
      <c r="AK13351" s="79"/>
      <c r="AS13351" s="80"/>
      <c r="AW13351" s="80"/>
      <c r="BC13351" s="79"/>
    </row>
    <row r="13352" spans="30:55" x14ac:dyDescent="0.25">
      <c r="AD13352" s="27"/>
      <c r="AE13352" s="27"/>
      <c r="AH13352" s="79"/>
      <c r="AI13352" s="79"/>
      <c r="AJ13352" s="80"/>
      <c r="AK13352" s="79"/>
      <c r="AS13352" s="80"/>
      <c r="AW13352" s="80"/>
      <c r="BC13352" s="79"/>
    </row>
    <row r="13353" spans="30:55" x14ac:dyDescent="0.25">
      <c r="AD13353" s="27"/>
      <c r="AE13353" s="27"/>
      <c r="AH13353" s="79"/>
      <c r="AI13353" s="79"/>
      <c r="AJ13353" s="80"/>
      <c r="AK13353" s="79"/>
      <c r="AS13353" s="80"/>
      <c r="AW13353" s="80"/>
      <c r="BC13353" s="79"/>
    </row>
    <row r="13354" spans="30:55" x14ac:dyDescent="0.25">
      <c r="AD13354" s="27"/>
      <c r="AE13354" s="27"/>
      <c r="AH13354" s="79"/>
      <c r="AI13354" s="79"/>
      <c r="AJ13354" s="80"/>
      <c r="AK13354" s="79"/>
      <c r="AS13354" s="80"/>
      <c r="AW13354" s="80"/>
      <c r="BC13354" s="79"/>
    </row>
    <row r="13355" spans="30:55" x14ac:dyDescent="0.25">
      <c r="AH13355" s="79"/>
      <c r="AI13355" s="79"/>
      <c r="AJ13355" s="80"/>
      <c r="AK13355" s="79"/>
      <c r="AM13355" s="79"/>
      <c r="AS13355" s="80"/>
      <c r="AW13355" s="80"/>
      <c r="BC13355" s="79"/>
    </row>
    <row r="13356" spans="30:55" x14ac:dyDescent="0.25">
      <c r="AH13356" s="79"/>
      <c r="AI13356" s="79"/>
      <c r="AJ13356" s="80"/>
      <c r="AK13356" s="79"/>
      <c r="AM13356" s="79"/>
      <c r="AS13356" s="80"/>
      <c r="AV13356" s="79"/>
      <c r="AW13356" s="80"/>
      <c r="BC13356" s="79"/>
    </row>
    <row r="13357" spans="30:55" x14ac:dyDescent="0.25">
      <c r="AH13357" s="79"/>
      <c r="AI13357" s="79"/>
      <c r="AJ13357" s="80"/>
      <c r="AK13357" s="79"/>
      <c r="AM13357" s="79"/>
      <c r="AS13357" s="80"/>
      <c r="AW13357" s="80"/>
      <c r="BC13357" s="79"/>
    </row>
    <row r="13358" spans="30:55" x14ac:dyDescent="0.25">
      <c r="AH13358" s="79"/>
      <c r="AI13358" s="79"/>
      <c r="AJ13358" s="80"/>
      <c r="AK13358" s="79"/>
      <c r="AM13358" s="79"/>
      <c r="AS13358" s="80"/>
      <c r="AV13358" s="79"/>
      <c r="AW13358" s="80"/>
      <c r="BC13358" s="79"/>
    </row>
    <row r="13359" spans="30:55" x14ac:dyDescent="0.25">
      <c r="AH13359" s="79"/>
      <c r="AI13359" s="79"/>
      <c r="AJ13359" s="80"/>
      <c r="AK13359" s="79"/>
      <c r="AM13359" s="79"/>
      <c r="AS13359" s="80"/>
      <c r="AW13359" s="80"/>
      <c r="BC13359" s="79"/>
    </row>
    <row r="13360" spans="30:55" x14ac:dyDescent="0.25">
      <c r="AH13360" s="79"/>
      <c r="AI13360" s="79"/>
      <c r="AJ13360" s="80"/>
      <c r="AK13360" s="79"/>
      <c r="AM13360" s="79"/>
      <c r="AS13360" s="80"/>
      <c r="BC13360" s="79"/>
    </row>
    <row r="13361" spans="30:55" x14ac:dyDescent="0.25">
      <c r="AH13361" s="79"/>
      <c r="AI13361" s="79"/>
      <c r="AJ13361" s="80"/>
      <c r="AK13361" s="79"/>
      <c r="AM13361" s="79"/>
      <c r="AS13361" s="80"/>
      <c r="AW13361" s="80"/>
      <c r="BC13361" s="79"/>
    </row>
    <row r="13362" spans="30:55" x14ac:dyDescent="0.25">
      <c r="AH13362" s="79"/>
      <c r="AI13362" s="79"/>
      <c r="AJ13362" s="80"/>
      <c r="AK13362" s="79"/>
      <c r="AM13362" s="79"/>
      <c r="AS13362" s="80"/>
      <c r="AV13362" s="79"/>
      <c r="AW13362" s="80"/>
      <c r="BC13362" s="79"/>
    </row>
    <row r="13363" spans="30:55" x14ac:dyDescent="0.25">
      <c r="AH13363" s="79"/>
      <c r="AI13363" s="79"/>
      <c r="AJ13363" s="80"/>
      <c r="AK13363" s="79"/>
      <c r="AM13363" s="79"/>
      <c r="AS13363" s="80"/>
      <c r="AW13363" s="80"/>
      <c r="BC13363" s="79"/>
    </row>
    <row r="13364" spans="30:55" x14ac:dyDescent="0.25">
      <c r="AH13364" s="79"/>
      <c r="AI13364" s="79"/>
      <c r="AJ13364" s="80"/>
      <c r="AK13364" s="79"/>
      <c r="AM13364" s="79"/>
      <c r="AS13364" s="80"/>
      <c r="BC13364" s="79"/>
    </row>
    <row r="13365" spans="30:55" x14ac:dyDescent="0.25">
      <c r="AH13365" s="79"/>
      <c r="AI13365" s="79"/>
      <c r="AJ13365" s="80"/>
      <c r="AK13365" s="79"/>
      <c r="AM13365" s="79"/>
      <c r="AS13365" s="80"/>
      <c r="AW13365" s="80"/>
      <c r="BC13365" s="79"/>
    </row>
    <row r="13366" spans="30:55" x14ac:dyDescent="0.25">
      <c r="AH13366" s="79"/>
      <c r="AI13366" s="79"/>
      <c r="AJ13366" s="80"/>
      <c r="AK13366" s="79"/>
      <c r="AM13366" s="79"/>
      <c r="AS13366" s="80"/>
      <c r="BC13366" s="79"/>
    </row>
    <row r="13367" spans="30:55" x14ac:dyDescent="0.25">
      <c r="AH13367" s="79"/>
      <c r="AI13367" s="79"/>
      <c r="AJ13367" s="80"/>
      <c r="AK13367" s="79"/>
      <c r="AM13367" s="79"/>
      <c r="AS13367" s="80"/>
      <c r="AW13367" s="80"/>
      <c r="BC13367" s="79"/>
    </row>
    <row r="13368" spans="30:55" x14ac:dyDescent="0.25">
      <c r="AH13368" s="79"/>
      <c r="AI13368" s="79"/>
      <c r="AJ13368" s="80"/>
      <c r="AK13368" s="79"/>
      <c r="AM13368" s="79"/>
      <c r="AS13368" s="80"/>
      <c r="BC13368" s="79"/>
    </row>
    <row r="13369" spans="30:55" x14ac:dyDescent="0.25">
      <c r="AH13369" s="79"/>
      <c r="AI13369" s="79"/>
      <c r="AJ13369" s="80"/>
      <c r="AK13369" s="79"/>
      <c r="AM13369" s="79"/>
      <c r="AS13369" s="80"/>
      <c r="AW13369" s="80"/>
      <c r="BC13369" s="79"/>
    </row>
    <row r="13370" spans="30:55" x14ac:dyDescent="0.25">
      <c r="AH13370" s="79"/>
      <c r="AI13370" s="79"/>
      <c r="AJ13370" s="80"/>
      <c r="AK13370" s="79"/>
      <c r="AM13370" s="79"/>
      <c r="AS13370" s="80"/>
      <c r="BC13370" s="79"/>
    </row>
    <row r="13371" spans="30:55" x14ac:dyDescent="0.25">
      <c r="AH13371" s="79"/>
      <c r="AI13371" s="79"/>
      <c r="AJ13371" s="80"/>
      <c r="AK13371" s="79"/>
      <c r="AM13371" s="79"/>
      <c r="AS13371" s="80"/>
      <c r="AW13371" s="80"/>
      <c r="BC13371" s="79"/>
    </row>
    <row r="13372" spans="30:55" x14ac:dyDescent="0.25">
      <c r="AH13372" s="79"/>
      <c r="AI13372" s="79"/>
      <c r="AJ13372" s="80"/>
      <c r="AK13372" s="79"/>
      <c r="AM13372" s="79"/>
      <c r="AS13372" s="80"/>
      <c r="BC13372" s="79"/>
    </row>
    <row r="13373" spans="30:55" x14ac:dyDescent="0.25">
      <c r="AH13373" s="79"/>
      <c r="AI13373" s="79"/>
      <c r="AJ13373" s="80"/>
      <c r="AK13373" s="79"/>
      <c r="AS13373" s="80"/>
      <c r="BC13373" s="79"/>
    </row>
    <row r="13374" spans="30:55" x14ac:dyDescent="0.25">
      <c r="AD13374" s="27"/>
      <c r="AE13374" s="27"/>
      <c r="AH13374" s="79"/>
      <c r="AI13374" s="79"/>
      <c r="AJ13374" s="80"/>
      <c r="AK13374" s="79"/>
      <c r="AM13374" s="79"/>
      <c r="AS13374" s="80"/>
      <c r="AW13374" s="80"/>
      <c r="BC13374" s="79"/>
    </row>
    <row r="13375" spans="30:55" x14ac:dyDescent="0.25">
      <c r="AD13375" s="27"/>
      <c r="AE13375" s="27"/>
      <c r="AH13375" s="79"/>
      <c r="AI13375" s="79"/>
      <c r="AJ13375" s="80"/>
      <c r="AK13375" s="79"/>
      <c r="AM13375" s="79"/>
      <c r="AS13375" s="80"/>
      <c r="BC13375" s="79"/>
    </row>
    <row r="13376" spans="30:55" x14ac:dyDescent="0.25">
      <c r="AH13376" s="79"/>
      <c r="AI13376" s="79"/>
      <c r="AJ13376" s="80"/>
      <c r="AK13376" s="79"/>
      <c r="AM13376" s="79"/>
      <c r="AS13376" s="80"/>
      <c r="AW13376" s="80"/>
      <c r="BC13376" s="79"/>
    </row>
    <row r="13377" spans="30:55" x14ac:dyDescent="0.25">
      <c r="AH13377" s="79"/>
      <c r="AI13377" s="79"/>
      <c r="AJ13377" s="80"/>
      <c r="AK13377" s="79"/>
      <c r="AM13377" s="79"/>
      <c r="AS13377" s="80"/>
      <c r="BC13377" s="79"/>
    </row>
    <row r="13378" spans="30:55" x14ac:dyDescent="0.25">
      <c r="AH13378" s="79"/>
      <c r="AI13378" s="79"/>
      <c r="AJ13378" s="80"/>
      <c r="AK13378" s="79"/>
      <c r="AM13378" s="79"/>
      <c r="AS13378" s="80"/>
      <c r="AW13378" s="80"/>
      <c r="BC13378" s="79"/>
    </row>
    <row r="13379" spans="30:55" x14ac:dyDescent="0.25">
      <c r="AH13379" s="79"/>
      <c r="AI13379" s="79"/>
      <c r="AJ13379" s="80"/>
      <c r="AK13379" s="79"/>
      <c r="AM13379" s="79"/>
      <c r="AS13379" s="80"/>
      <c r="BC13379" s="79"/>
    </row>
    <row r="13380" spans="30:55" x14ac:dyDescent="0.25">
      <c r="AD13380" s="27"/>
      <c r="AE13380" s="27"/>
      <c r="AH13380" s="79"/>
      <c r="AI13380" s="79"/>
      <c r="AJ13380" s="80"/>
      <c r="AK13380" s="79"/>
      <c r="AM13380" s="79"/>
      <c r="AS13380" s="80"/>
      <c r="BC13380" s="79"/>
    </row>
    <row r="13381" spans="30:55" x14ac:dyDescent="0.25">
      <c r="AH13381" s="79"/>
      <c r="AI13381" s="79"/>
      <c r="AJ13381" s="80"/>
      <c r="AK13381" s="79"/>
      <c r="AM13381" s="79"/>
      <c r="AS13381" s="80"/>
      <c r="AW13381" s="80"/>
      <c r="BC13381" s="79"/>
    </row>
    <row r="13382" spans="30:55" x14ac:dyDescent="0.25">
      <c r="AH13382" s="79"/>
      <c r="AI13382" s="79"/>
      <c r="AJ13382" s="80"/>
      <c r="AK13382" s="79"/>
      <c r="AM13382" s="79"/>
      <c r="AS13382" s="80"/>
      <c r="BC13382" s="79"/>
    </row>
    <row r="13383" spans="30:55" x14ac:dyDescent="0.25">
      <c r="AH13383" s="79"/>
      <c r="AI13383" s="79"/>
      <c r="AJ13383" s="80"/>
      <c r="AK13383" s="79"/>
      <c r="AM13383" s="79"/>
      <c r="AS13383" s="80"/>
      <c r="AW13383" s="80"/>
      <c r="BC13383" s="79"/>
    </row>
    <row r="13384" spans="30:55" x14ac:dyDescent="0.25">
      <c r="AH13384" s="79"/>
      <c r="AI13384" s="79"/>
      <c r="AJ13384" s="80"/>
      <c r="AK13384" s="79"/>
      <c r="AM13384" s="79"/>
      <c r="AS13384" s="80"/>
      <c r="BC13384" s="79"/>
    </row>
    <row r="13385" spans="30:55" x14ac:dyDescent="0.25">
      <c r="AH13385" s="79"/>
      <c r="AI13385" s="79"/>
      <c r="AJ13385" s="80"/>
      <c r="AK13385" s="79"/>
      <c r="AM13385" s="79"/>
      <c r="AS13385" s="80"/>
      <c r="AW13385" s="80"/>
      <c r="BC13385" s="79"/>
    </row>
    <row r="13386" spans="30:55" x14ac:dyDescent="0.25">
      <c r="AH13386" s="79"/>
      <c r="AI13386" s="79"/>
      <c r="AJ13386" s="80"/>
      <c r="AK13386" s="79"/>
      <c r="AM13386" s="79"/>
      <c r="AS13386" s="80"/>
      <c r="BC13386" s="79"/>
    </row>
    <row r="13387" spans="30:55" x14ac:dyDescent="0.25">
      <c r="AH13387" s="79"/>
      <c r="AI13387" s="79"/>
      <c r="AJ13387" s="80"/>
      <c r="AK13387" s="79"/>
      <c r="AM13387" s="79"/>
      <c r="AS13387" s="80"/>
      <c r="AW13387" s="80"/>
      <c r="BC13387" s="79"/>
    </row>
    <row r="13388" spans="30:55" x14ac:dyDescent="0.25">
      <c r="AH13388" s="79"/>
      <c r="AI13388" s="79"/>
      <c r="AJ13388" s="80"/>
      <c r="AK13388" s="79"/>
      <c r="AM13388" s="79"/>
      <c r="AS13388" s="80"/>
      <c r="BC13388" s="79"/>
    </row>
    <row r="13389" spans="30:55" x14ac:dyDescent="0.25">
      <c r="AH13389" s="79"/>
      <c r="AI13389" s="79"/>
      <c r="AJ13389" s="80"/>
      <c r="AK13389" s="79"/>
      <c r="AM13389" s="79"/>
      <c r="AS13389" s="80"/>
      <c r="AW13389" s="80"/>
      <c r="BC13389" s="79"/>
    </row>
    <row r="13390" spans="30:55" x14ac:dyDescent="0.25">
      <c r="AH13390" s="79"/>
      <c r="AI13390" s="79"/>
      <c r="AJ13390" s="80"/>
      <c r="AK13390" s="79"/>
      <c r="AM13390" s="79"/>
      <c r="AS13390" s="80"/>
      <c r="BC13390" s="79"/>
    </row>
    <row r="13391" spans="30:55" x14ac:dyDescent="0.25">
      <c r="AH13391" s="79"/>
      <c r="AI13391" s="79"/>
      <c r="AJ13391" s="80"/>
      <c r="AK13391" s="79"/>
      <c r="AM13391" s="79"/>
      <c r="AS13391" s="80"/>
      <c r="AW13391" s="80"/>
      <c r="BC13391" s="79"/>
    </row>
    <row r="13392" spans="30:55" x14ac:dyDescent="0.25">
      <c r="AH13392" s="79"/>
      <c r="AI13392" s="79"/>
      <c r="AJ13392" s="80"/>
      <c r="AK13392" s="79"/>
      <c r="AM13392" s="79"/>
      <c r="AS13392" s="80"/>
      <c r="BC13392" s="79"/>
    </row>
    <row r="13393" spans="34:55" x14ac:dyDescent="0.25">
      <c r="AH13393" s="79"/>
      <c r="AI13393" s="79"/>
      <c r="AJ13393" s="80"/>
      <c r="AK13393" s="79"/>
      <c r="AM13393" s="79"/>
      <c r="AS13393" s="80"/>
      <c r="AW13393" s="80"/>
      <c r="BC13393" s="79"/>
    </row>
    <row r="13394" spans="34:55" x14ac:dyDescent="0.25">
      <c r="AH13394" s="79"/>
      <c r="AI13394" s="79"/>
      <c r="AJ13394" s="80"/>
      <c r="AK13394" s="79"/>
      <c r="AM13394" s="79"/>
      <c r="AS13394" s="80"/>
      <c r="BC13394" s="79"/>
    </row>
    <row r="13395" spans="34:55" x14ac:dyDescent="0.25">
      <c r="AH13395" s="79"/>
      <c r="AI13395" s="79"/>
      <c r="AJ13395" s="80"/>
      <c r="AK13395" s="79"/>
      <c r="AM13395" s="79"/>
      <c r="AS13395" s="80"/>
      <c r="AW13395" s="80"/>
      <c r="BC13395" s="79"/>
    </row>
    <row r="13396" spans="34:55" x14ac:dyDescent="0.25">
      <c r="AH13396" s="79"/>
      <c r="AI13396" s="79"/>
      <c r="AJ13396" s="80"/>
      <c r="AK13396" s="79"/>
      <c r="AM13396" s="79"/>
      <c r="AS13396" s="80"/>
      <c r="BC13396" s="79"/>
    </row>
    <row r="13397" spans="34:55" x14ac:dyDescent="0.25">
      <c r="AH13397" s="79"/>
      <c r="AI13397" s="79"/>
      <c r="AJ13397" s="80"/>
      <c r="AK13397" s="79"/>
      <c r="AM13397" s="79"/>
      <c r="AS13397" s="80"/>
      <c r="AW13397" s="80"/>
      <c r="BC13397" s="79"/>
    </row>
    <row r="13398" spans="34:55" x14ac:dyDescent="0.25">
      <c r="AH13398" s="79"/>
      <c r="AI13398" s="79"/>
      <c r="AJ13398" s="80"/>
      <c r="AK13398" s="79"/>
      <c r="AM13398" s="79"/>
      <c r="AS13398" s="80"/>
      <c r="BC13398" s="79"/>
    </row>
    <row r="13399" spans="34:55" x14ac:dyDescent="0.25">
      <c r="AH13399" s="79"/>
      <c r="AI13399" s="79"/>
      <c r="AJ13399" s="80"/>
      <c r="AK13399" s="79"/>
      <c r="AM13399" s="79"/>
      <c r="AS13399" s="80"/>
      <c r="AW13399" s="80"/>
      <c r="BC13399" s="79"/>
    </row>
    <row r="13400" spans="34:55" x14ac:dyDescent="0.25">
      <c r="AH13400" s="79"/>
      <c r="AI13400" s="79"/>
      <c r="AJ13400" s="80"/>
      <c r="AK13400" s="79"/>
      <c r="AM13400" s="79"/>
      <c r="AS13400" s="80"/>
      <c r="BC13400" s="79"/>
    </row>
    <row r="13401" spans="34:55" x14ac:dyDescent="0.25">
      <c r="AH13401" s="79"/>
      <c r="AI13401" s="79"/>
      <c r="AJ13401" s="80"/>
      <c r="AK13401" s="79"/>
      <c r="AS13401" s="80"/>
      <c r="BC13401" s="79"/>
    </row>
    <row r="13402" spans="34:55" x14ac:dyDescent="0.25">
      <c r="AH13402" s="79"/>
      <c r="AI13402" s="79"/>
      <c r="AJ13402" s="80"/>
      <c r="AK13402" s="79"/>
      <c r="AM13402" s="79"/>
      <c r="AS13402" s="80"/>
      <c r="AW13402" s="80"/>
      <c r="BC13402" s="79"/>
    </row>
    <row r="13403" spans="34:55" x14ac:dyDescent="0.25">
      <c r="AH13403" s="79"/>
      <c r="AI13403" s="79"/>
      <c r="AJ13403" s="80"/>
      <c r="AK13403" s="79"/>
      <c r="AM13403" s="79"/>
      <c r="AS13403" s="80"/>
      <c r="BC13403" s="79"/>
    </row>
    <row r="13404" spans="34:55" x14ac:dyDescent="0.25">
      <c r="AH13404" s="79"/>
      <c r="AI13404" s="79"/>
      <c r="AJ13404" s="80"/>
      <c r="AK13404" s="79"/>
      <c r="AM13404" s="79"/>
      <c r="AS13404" s="80"/>
      <c r="AW13404" s="80"/>
      <c r="BC13404" s="79"/>
    </row>
    <row r="13405" spans="34:55" x14ac:dyDescent="0.25">
      <c r="AH13405" s="79"/>
      <c r="AI13405" s="79"/>
      <c r="AJ13405" s="80"/>
      <c r="AK13405" s="79"/>
      <c r="AM13405" s="79"/>
      <c r="AS13405" s="80"/>
      <c r="BC13405" s="79"/>
    </row>
    <row r="13406" spans="34:55" x14ac:dyDescent="0.25">
      <c r="AH13406" s="79"/>
      <c r="AI13406" s="79"/>
      <c r="AJ13406" s="80"/>
      <c r="AK13406" s="79"/>
      <c r="AM13406" s="79"/>
      <c r="AS13406" s="80"/>
      <c r="AW13406" s="80"/>
      <c r="BC13406" s="79"/>
    </row>
    <row r="13407" spans="34:55" x14ac:dyDescent="0.25">
      <c r="AH13407" s="79"/>
      <c r="AI13407" s="79"/>
      <c r="AJ13407" s="80"/>
      <c r="AK13407" s="79"/>
      <c r="AM13407" s="79"/>
      <c r="AS13407" s="80"/>
      <c r="BC13407" s="79"/>
    </row>
    <row r="13408" spans="34:55" x14ac:dyDescent="0.25">
      <c r="AH13408" s="79"/>
      <c r="AI13408" s="79"/>
      <c r="AJ13408" s="80"/>
      <c r="AK13408" s="79"/>
      <c r="AM13408" s="79"/>
      <c r="AS13408" s="80"/>
      <c r="AW13408" s="80"/>
      <c r="BC13408" s="79"/>
    </row>
    <row r="13409" spans="34:55" x14ac:dyDescent="0.25">
      <c r="AH13409" s="79"/>
      <c r="AI13409" s="79"/>
      <c r="AJ13409" s="80"/>
      <c r="AK13409" s="79"/>
      <c r="AM13409" s="79"/>
      <c r="AS13409" s="80"/>
      <c r="BC13409" s="79"/>
    </row>
    <row r="13410" spans="34:55" x14ac:dyDescent="0.25">
      <c r="AH13410" s="79"/>
      <c r="AI13410" s="79"/>
      <c r="AJ13410" s="80"/>
      <c r="AK13410" s="79"/>
      <c r="AM13410" s="79"/>
      <c r="AS13410" s="80"/>
      <c r="BC13410" s="79"/>
    </row>
    <row r="13411" spans="34:55" x14ac:dyDescent="0.25">
      <c r="AH13411" s="79"/>
      <c r="AI13411" s="79"/>
      <c r="AJ13411" s="80"/>
      <c r="AK13411" s="79"/>
      <c r="AM13411" s="79"/>
      <c r="AS13411" s="80"/>
      <c r="AW13411" s="80"/>
      <c r="BC13411" s="79"/>
    </row>
    <row r="13412" spans="34:55" x14ac:dyDescent="0.25">
      <c r="AH13412" s="79"/>
      <c r="AI13412" s="79"/>
      <c r="AJ13412" s="80"/>
      <c r="AK13412" s="79"/>
      <c r="AM13412" s="79"/>
      <c r="AS13412" s="80"/>
      <c r="BC13412" s="79"/>
    </row>
    <row r="13413" spans="34:55" x14ac:dyDescent="0.25">
      <c r="AH13413" s="79"/>
      <c r="AI13413" s="79"/>
      <c r="AJ13413" s="80"/>
      <c r="AK13413" s="79"/>
      <c r="AM13413" s="79"/>
      <c r="AS13413" s="80"/>
      <c r="AW13413" s="80"/>
      <c r="BC13413" s="79"/>
    </row>
    <row r="13414" spans="34:55" x14ac:dyDescent="0.25">
      <c r="AH13414" s="79"/>
      <c r="AI13414" s="79"/>
      <c r="AJ13414" s="80"/>
      <c r="AK13414" s="79"/>
      <c r="AM13414" s="79"/>
      <c r="AS13414" s="80"/>
      <c r="BC13414" s="79"/>
    </row>
    <row r="13415" spans="34:55" x14ac:dyDescent="0.25">
      <c r="AH13415" s="79"/>
      <c r="AI13415" s="79"/>
      <c r="AJ13415" s="80"/>
      <c r="AK13415" s="79"/>
      <c r="AM13415" s="79"/>
      <c r="AS13415" s="80"/>
      <c r="AW13415" s="80"/>
      <c r="BC13415" s="79"/>
    </row>
    <row r="13416" spans="34:55" x14ac:dyDescent="0.25">
      <c r="AH13416" s="79"/>
      <c r="AI13416" s="79"/>
      <c r="AJ13416" s="80"/>
      <c r="AK13416" s="79"/>
      <c r="AM13416" s="79"/>
      <c r="AS13416" s="80"/>
      <c r="BC13416" s="79"/>
    </row>
    <row r="13417" spans="34:55" x14ac:dyDescent="0.25">
      <c r="AH13417" s="79"/>
      <c r="AI13417" s="79"/>
      <c r="AJ13417" s="80"/>
      <c r="AK13417" s="79"/>
      <c r="AM13417" s="79"/>
      <c r="AS13417" s="80"/>
      <c r="AW13417" s="80"/>
      <c r="BC13417" s="79"/>
    </row>
    <row r="13418" spans="34:55" x14ac:dyDescent="0.25">
      <c r="AH13418" s="79"/>
      <c r="AI13418" s="79"/>
      <c r="AJ13418" s="80"/>
      <c r="AK13418" s="79"/>
      <c r="AM13418" s="79"/>
      <c r="AS13418" s="80"/>
      <c r="BC13418" s="79"/>
    </row>
    <row r="13419" spans="34:55" x14ac:dyDescent="0.25">
      <c r="AH13419" s="79"/>
      <c r="AI13419" s="79"/>
      <c r="AJ13419" s="80"/>
      <c r="AK13419" s="79"/>
      <c r="AM13419" s="79"/>
      <c r="AS13419" s="80"/>
      <c r="AW13419" s="80"/>
      <c r="BC13419" s="79"/>
    </row>
    <row r="13420" spans="34:55" x14ac:dyDescent="0.25">
      <c r="AH13420" s="79"/>
      <c r="AI13420" s="79"/>
      <c r="AJ13420" s="80"/>
      <c r="AK13420" s="79"/>
      <c r="AM13420" s="79"/>
      <c r="AS13420" s="80"/>
      <c r="BC13420" s="79"/>
    </row>
    <row r="13421" spans="34:55" x14ac:dyDescent="0.25">
      <c r="AH13421" s="79"/>
      <c r="AI13421" s="79"/>
      <c r="AJ13421" s="80"/>
      <c r="AK13421" s="79"/>
      <c r="AM13421" s="79"/>
      <c r="AS13421" s="80"/>
      <c r="AW13421" s="80"/>
      <c r="BC13421" s="79"/>
    </row>
    <row r="13422" spans="34:55" x14ac:dyDescent="0.25">
      <c r="AH13422" s="79"/>
      <c r="AI13422" s="79"/>
      <c r="AJ13422" s="80"/>
      <c r="AK13422" s="79"/>
      <c r="AM13422" s="79"/>
      <c r="AS13422" s="80"/>
      <c r="BC13422" s="79"/>
    </row>
    <row r="13423" spans="34:55" x14ac:dyDescent="0.25">
      <c r="AH13423" s="79"/>
      <c r="AI13423" s="79"/>
      <c r="AJ13423" s="80"/>
      <c r="AK13423" s="79"/>
      <c r="AM13423" s="79"/>
      <c r="AS13423" s="80"/>
      <c r="AW13423" s="80"/>
      <c r="BC13423" s="79"/>
    </row>
    <row r="13424" spans="34:55" x14ac:dyDescent="0.25">
      <c r="AH13424" s="79"/>
      <c r="AI13424" s="79"/>
      <c r="AJ13424" s="80"/>
      <c r="AK13424" s="79"/>
      <c r="AM13424" s="79"/>
      <c r="AS13424" s="80"/>
      <c r="BC13424" s="79"/>
    </row>
    <row r="13425" spans="30:55" x14ac:dyDescent="0.25">
      <c r="AD13425" s="27"/>
      <c r="AE13425" s="27"/>
      <c r="AH13425" s="79"/>
      <c r="AI13425" s="79"/>
      <c r="AJ13425" s="80"/>
      <c r="AK13425" s="79"/>
      <c r="AS13425" s="80"/>
      <c r="BC13425" s="79"/>
    </row>
    <row r="13426" spans="30:55" x14ac:dyDescent="0.25">
      <c r="AD13426" s="27"/>
      <c r="AE13426" s="27"/>
      <c r="AH13426" s="79"/>
      <c r="AI13426" s="79"/>
      <c r="AJ13426" s="80"/>
      <c r="AK13426" s="79"/>
      <c r="AM13426" s="79"/>
      <c r="AS13426" s="80"/>
      <c r="BC13426" s="79"/>
    </row>
    <row r="13427" spans="30:55" x14ac:dyDescent="0.25">
      <c r="AH13427" s="79"/>
      <c r="AI13427" s="79"/>
      <c r="AJ13427" s="80"/>
      <c r="AK13427" s="79"/>
      <c r="AM13427" s="79"/>
      <c r="AS13427" s="80"/>
      <c r="AW13427" s="80"/>
      <c r="BC13427" s="79"/>
    </row>
    <row r="13428" spans="30:55" x14ac:dyDescent="0.25">
      <c r="AH13428" s="79"/>
      <c r="AI13428" s="79"/>
      <c r="AJ13428" s="80"/>
      <c r="AK13428" s="79"/>
      <c r="AM13428" s="79"/>
      <c r="AS13428" s="80"/>
      <c r="BC13428" s="79"/>
    </row>
    <row r="13429" spans="30:55" x14ac:dyDescent="0.25">
      <c r="AH13429" s="79"/>
      <c r="AI13429" s="79"/>
      <c r="AJ13429" s="80"/>
      <c r="AK13429" s="79"/>
      <c r="AM13429" s="79"/>
      <c r="AS13429" s="80"/>
      <c r="AW13429" s="80"/>
      <c r="BC13429" s="79"/>
    </row>
    <row r="13430" spans="30:55" x14ac:dyDescent="0.25">
      <c r="AH13430" s="79"/>
      <c r="AI13430" s="79"/>
      <c r="AJ13430" s="80"/>
      <c r="AK13430" s="79"/>
      <c r="AM13430" s="79"/>
      <c r="AS13430" s="80"/>
      <c r="BC13430" s="79"/>
    </row>
    <row r="13431" spans="30:55" x14ac:dyDescent="0.25">
      <c r="AH13431" s="79"/>
      <c r="AI13431" s="79"/>
      <c r="AJ13431" s="80"/>
      <c r="AK13431" s="79"/>
      <c r="AM13431" s="79"/>
      <c r="AS13431" s="80"/>
      <c r="AW13431" s="80"/>
      <c r="BC13431" s="79"/>
    </row>
    <row r="13432" spans="30:55" x14ac:dyDescent="0.25">
      <c r="AH13432" s="79"/>
      <c r="AI13432" s="79"/>
      <c r="AJ13432" s="80"/>
      <c r="AK13432" s="79"/>
      <c r="AM13432" s="79"/>
      <c r="AS13432" s="80"/>
      <c r="BC13432" s="79"/>
    </row>
    <row r="13433" spans="30:55" x14ac:dyDescent="0.25">
      <c r="AH13433" s="79"/>
      <c r="AI13433" s="79"/>
      <c r="AJ13433" s="80"/>
      <c r="AK13433" s="79"/>
      <c r="AM13433" s="79"/>
      <c r="AS13433" s="80"/>
      <c r="AW13433" s="80"/>
      <c r="BC13433" s="79"/>
    </row>
    <row r="13434" spans="30:55" x14ac:dyDescent="0.25">
      <c r="AH13434" s="79"/>
      <c r="AI13434" s="79"/>
      <c r="AJ13434" s="80"/>
      <c r="AK13434" s="79"/>
      <c r="AM13434" s="79"/>
      <c r="AS13434" s="80"/>
      <c r="BC13434" s="79"/>
    </row>
    <row r="13435" spans="30:55" x14ac:dyDescent="0.25">
      <c r="AH13435" s="79"/>
      <c r="AI13435" s="79"/>
      <c r="AJ13435" s="80"/>
      <c r="AK13435" s="79"/>
      <c r="AM13435" s="79"/>
      <c r="AS13435" s="80"/>
      <c r="AW13435" s="80"/>
      <c r="BC13435" s="79"/>
    </row>
    <row r="13436" spans="30:55" x14ac:dyDescent="0.25">
      <c r="AH13436" s="79"/>
      <c r="AI13436" s="79"/>
      <c r="AJ13436" s="80"/>
      <c r="AK13436" s="79"/>
      <c r="AM13436" s="79"/>
      <c r="AS13436" s="80"/>
      <c r="BC13436" s="79"/>
    </row>
    <row r="13437" spans="30:55" x14ac:dyDescent="0.25">
      <c r="AH13437" s="79"/>
      <c r="AI13437" s="79"/>
      <c r="AJ13437" s="80"/>
      <c r="AK13437" s="79"/>
      <c r="AM13437" s="79"/>
      <c r="AS13437" s="80"/>
      <c r="AW13437" s="80"/>
      <c r="BC13437" s="79"/>
    </row>
    <row r="13438" spans="30:55" x14ac:dyDescent="0.25">
      <c r="AH13438" s="79"/>
      <c r="AI13438" s="79"/>
      <c r="AJ13438" s="80"/>
      <c r="AK13438" s="79"/>
      <c r="AM13438" s="79"/>
      <c r="AS13438" s="80"/>
      <c r="BC13438" s="79"/>
    </row>
    <row r="13439" spans="30:55" x14ac:dyDescent="0.25">
      <c r="AH13439" s="79"/>
      <c r="AI13439" s="79"/>
      <c r="AJ13439" s="80"/>
      <c r="AK13439" s="79"/>
      <c r="AM13439" s="79"/>
      <c r="AS13439" s="80"/>
      <c r="AW13439" s="80"/>
      <c r="BC13439" s="79"/>
    </row>
    <row r="13440" spans="30:55" x14ac:dyDescent="0.25">
      <c r="AH13440" s="79"/>
      <c r="AI13440" s="79"/>
      <c r="AJ13440" s="80"/>
      <c r="AK13440" s="79"/>
      <c r="AM13440" s="79"/>
      <c r="AS13440" s="80"/>
      <c r="BC13440" s="79"/>
    </row>
    <row r="13441" spans="30:55" x14ac:dyDescent="0.25">
      <c r="AH13441" s="79"/>
      <c r="AI13441" s="79"/>
      <c r="AJ13441" s="80"/>
      <c r="AK13441" s="79"/>
      <c r="AM13441" s="79"/>
      <c r="AS13441" s="80"/>
      <c r="AW13441" s="80"/>
      <c r="BC13441" s="79"/>
    </row>
    <row r="13442" spans="30:55" x14ac:dyDescent="0.25">
      <c r="AH13442" s="79"/>
      <c r="AI13442" s="79"/>
      <c r="AJ13442" s="80"/>
      <c r="AK13442" s="79"/>
      <c r="AM13442" s="79"/>
      <c r="AS13442" s="80"/>
      <c r="BC13442" s="79"/>
    </row>
    <row r="13443" spans="30:55" x14ac:dyDescent="0.25">
      <c r="AH13443" s="79"/>
      <c r="AI13443" s="79"/>
      <c r="AJ13443" s="80"/>
      <c r="AK13443" s="79"/>
      <c r="AM13443" s="79"/>
      <c r="AS13443" s="80"/>
      <c r="AW13443" s="80"/>
      <c r="BC13443" s="79"/>
    </row>
    <row r="13444" spans="30:55" x14ac:dyDescent="0.25">
      <c r="AH13444" s="79"/>
      <c r="AI13444" s="79"/>
      <c r="AJ13444" s="80"/>
      <c r="AK13444" s="79"/>
      <c r="AM13444" s="79"/>
      <c r="AS13444" s="80"/>
      <c r="BC13444" s="79"/>
    </row>
    <row r="13445" spans="30:55" x14ac:dyDescent="0.25">
      <c r="AH13445" s="79"/>
      <c r="AI13445" s="79"/>
      <c r="AJ13445" s="80"/>
      <c r="AK13445" s="79"/>
      <c r="AM13445" s="79"/>
      <c r="AS13445" s="80"/>
      <c r="AW13445" s="80"/>
      <c r="BC13445" s="79"/>
    </row>
    <row r="13446" spans="30:55" x14ac:dyDescent="0.25">
      <c r="AH13446" s="79"/>
      <c r="AI13446" s="79"/>
      <c r="AJ13446" s="80"/>
      <c r="AK13446" s="79"/>
      <c r="AM13446" s="79"/>
      <c r="AS13446" s="80"/>
      <c r="BC13446" s="79"/>
    </row>
    <row r="13447" spans="30:55" x14ac:dyDescent="0.25">
      <c r="AH13447" s="79"/>
      <c r="AI13447" s="79"/>
      <c r="AJ13447" s="80"/>
      <c r="AK13447" s="79"/>
      <c r="AM13447" s="79"/>
      <c r="AS13447" s="80"/>
      <c r="AW13447" s="80"/>
      <c r="BC13447" s="79"/>
    </row>
    <row r="13448" spans="30:55" x14ac:dyDescent="0.25">
      <c r="AH13448" s="79"/>
      <c r="AI13448" s="79"/>
      <c r="AJ13448" s="80"/>
      <c r="AK13448" s="79"/>
      <c r="AM13448" s="79"/>
      <c r="AS13448" s="80"/>
      <c r="BC13448" s="79"/>
    </row>
    <row r="13449" spans="30:55" x14ac:dyDescent="0.25">
      <c r="AH13449" s="79"/>
      <c r="AI13449" s="79"/>
      <c r="AJ13449" s="80"/>
      <c r="AK13449" s="79"/>
      <c r="AM13449" s="79"/>
      <c r="AS13449" s="80"/>
      <c r="AW13449" s="80"/>
      <c r="BC13449" s="79"/>
    </row>
    <row r="13450" spans="30:55" x14ac:dyDescent="0.25">
      <c r="AH13450" s="79"/>
      <c r="AI13450" s="79"/>
      <c r="AJ13450" s="80"/>
      <c r="AK13450" s="79"/>
      <c r="AM13450" s="79"/>
      <c r="AS13450" s="80"/>
      <c r="BC13450" s="79"/>
    </row>
    <row r="13451" spans="30:55" x14ac:dyDescent="0.25">
      <c r="AH13451" s="79"/>
      <c r="AI13451" s="79"/>
      <c r="AJ13451" s="80"/>
      <c r="AK13451" s="79"/>
      <c r="AM13451" s="79"/>
      <c r="AS13451" s="80"/>
      <c r="AW13451" s="80"/>
      <c r="BC13451" s="79"/>
    </row>
    <row r="13452" spans="30:55" x14ac:dyDescent="0.25">
      <c r="AH13452" s="79"/>
      <c r="AI13452" s="79"/>
      <c r="AJ13452" s="80"/>
      <c r="AK13452" s="79"/>
      <c r="AM13452" s="79"/>
      <c r="AS13452" s="80"/>
      <c r="BC13452" s="79"/>
    </row>
    <row r="13453" spans="30:55" x14ac:dyDescent="0.25">
      <c r="AH13453" s="79"/>
      <c r="AI13453" s="79"/>
      <c r="AJ13453" s="80"/>
      <c r="AK13453" s="79"/>
      <c r="AM13453" s="79"/>
      <c r="AS13453" s="80"/>
      <c r="AW13453" s="80"/>
      <c r="BC13453" s="79"/>
    </row>
    <row r="13454" spans="30:55" x14ac:dyDescent="0.25">
      <c r="AH13454" s="79"/>
      <c r="AI13454" s="79"/>
      <c r="AJ13454" s="80"/>
      <c r="AK13454" s="79"/>
      <c r="AM13454" s="79"/>
      <c r="AS13454" s="80"/>
      <c r="BC13454" s="79"/>
    </row>
    <row r="13455" spans="30:55" x14ac:dyDescent="0.25">
      <c r="AD13455" s="27"/>
      <c r="AE13455" s="27"/>
      <c r="AH13455" s="79"/>
      <c r="AI13455" s="79"/>
      <c r="AJ13455" s="80"/>
      <c r="AK13455" s="79"/>
      <c r="AS13455" s="80"/>
      <c r="BC13455" s="79"/>
    </row>
    <row r="13456" spans="30:55" x14ac:dyDescent="0.25">
      <c r="AH13456" s="79"/>
      <c r="AI13456" s="79"/>
      <c r="AJ13456" s="80"/>
      <c r="AK13456" s="79"/>
      <c r="AM13456" s="79"/>
      <c r="AS13456" s="80"/>
      <c r="AW13456" s="80"/>
      <c r="BC13456" s="79"/>
    </row>
    <row r="13457" spans="30:55" x14ac:dyDescent="0.25">
      <c r="AH13457" s="79"/>
      <c r="AI13457" s="79"/>
      <c r="AJ13457" s="80"/>
      <c r="AK13457" s="79"/>
      <c r="AM13457" s="79"/>
      <c r="AS13457" s="80"/>
      <c r="BC13457" s="79"/>
    </row>
    <row r="13458" spans="30:55" x14ac:dyDescent="0.25">
      <c r="AH13458" s="79"/>
      <c r="AI13458" s="79"/>
      <c r="AJ13458" s="80"/>
      <c r="AK13458" s="79"/>
      <c r="AM13458" s="79"/>
      <c r="AS13458" s="80"/>
      <c r="BC13458" s="79"/>
    </row>
    <row r="13459" spans="30:55" x14ac:dyDescent="0.25">
      <c r="AH13459" s="79"/>
      <c r="AI13459" s="79"/>
      <c r="AJ13459" s="80"/>
      <c r="AK13459" s="79"/>
      <c r="AM13459" s="79"/>
      <c r="AS13459" s="80"/>
      <c r="BC13459" s="79"/>
    </row>
    <row r="13460" spans="30:55" x14ac:dyDescent="0.25">
      <c r="AH13460" s="79"/>
      <c r="AI13460" s="79"/>
      <c r="AJ13460" s="80"/>
      <c r="AK13460" s="79"/>
      <c r="AM13460" s="79"/>
      <c r="AS13460" s="80"/>
      <c r="BC13460" s="79"/>
    </row>
    <row r="13461" spans="30:55" x14ac:dyDescent="0.25">
      <c r="AH13461" s="79"/>
      <c r="AI13461" s="79"/>
      <c r="AJ13461" s="80"/>
      <c r="AK13461" s="79"/>
      <c r="AM13461" s="79"/>
      <c r="AS13461" s="80"/>
      <c r="BC13461" s="79"/>
    </row>
    <row r="13462" spans="30:55" x14ac:dyDescent="0.25">
      <c r="AH13462" s="79"/>
      <c r="AI13462" s="79"/>
      <c r="AJ13462" s="80"/>
      <c r="AK13462" s="79"/>
      <c r="AM13462" s="79"/>
      <c r="AS13462" s="80"/>
      <c r="BC13462" s="79"/>
    </row>
    <row r="13463" spans="30:55" x14ac:dyDescent="0.25">
      <c r="AH13463" s="79"/>
      <c r="AI13463" s="79"/>
      <c r="AJ13463" s="80"/>
      <c r="AK13463" s="79"/>
      <c r="AM13463" s="79"/>
      <c r="AS13463" s="80"/>
      <c r="BC13463" s="79"/>
    </row>
    <row r="13464" spans="30:55" x14ac:dyDescent="0.25">
      <c r="AD13464" s="27"/>
      <c r="AE13464" s="27"/>
      <c r="AH13464" s="79"/>
      <c r="AI13464" s="79"/>
      <c r="AJ13464" s="80"/>
      <c r="AK13464" s="79"/>
      <c r="AS13464" s="80"/>
      <c r="BC13464" s="79"/>
    </row>
    <row r="13465" spans="30:55" x14ac:dyDescent="0.25">
      <c r="AH13465" s="79"/>
      <c r="AI13465" s="79"/>
      <c r="AJ13465" s="80"/>
      <c r="AK13465" s="79"/>
      <c r="AM13465" s="79"/>
      <c r="AS13465" s="80"/>
      <c r="BC13465" s="79"/>
    </row>
    <row r="13466" spans="30:55" x14ac:dyDescent="0.25">
      <c r="AD13466" s="27"/>
      <c r="AE13466" s="27"/>
      <c r="AH13466" s="79"/>
      <c r="AI13466" s="79"/>
      <c r="AJ13466" s="80"/>
      <c r="AK13466" s="79"/>
      <c r="AM13466" s="79"/>
      <c r="AS13466" s="80"/>
      <c r="BC13466" s="79"/>
    </row>
    <row r="13467" spans="30:55" x14ac:dyDescent="0.25">
      <c r="AH13467" s="79"/>
      <c r="AI13467" s="79"/>
      <c r="AJ13467" s="80"/>
      <c r="AK13467" s="79"/>
      <c r="AM13467" s="79"/>
      <c r="AS13467" s="80"/>
      <c r="BC13467" s="79"/>
    </row>
    <row r="13468" spans="30:55" x14ac:dyDescent="0.25">
      <c r="AH13468" s="79"/>
      <c r="AI13468" s="79"/>
      <c r="AJ13468" s="80"/>
      <c r="AK13468" s="79"/>
      <c r="AM13468" s="79"/>
      <c r="AS13468" s="80"/>
      <c r="BC13468" s="79"/>
    </row>
    <row r="13469" spans="30:55" x14ac:dyDescent="0.25">
      <c r="AD13469" s="27"/>
      <c r="AE13469" s="27"/>
      <c r="AH13469" s="79"/>
      <c r="AI13469" s="79"/>
      <c r="AJ13469" s="80"/>
      <c r="AK13469" s="79"/>
      <c r="AS13469" s="80"/>
      <c r="BC13469" s="79"/>
    </row>
    <row r="13470" spans="30:55" x14ac:dyDescent="0.25">
      <c r="AH13470" s="79"/>
      <c r="AI13470" s="79"/>
      <c r="AJ13470" s="80"/>
      <c r="AK13470" s="79"/>
      <c r="AM13470" s="79"/>
      <c r="AS13470" s="80"/>
      <c r="BC13470" s="79"/>
    </row>
    <row r="13471" spans="30:55" x14ac:dyDescent="0.25">
      <c r="AH13471" s="79"/>
      <c r="AI13471" s="79"/>
      <c r="AJ13471" s="80"/>
      <c r="AK13471" s="79"/>
      <c r="AS13471" s="80"/>
      <c r="BC13471" s="79"/>
    </row>
    <row r="13472" spans="30:55" x14ac:dyDescent="0.25">
      <c r="AH13472" s="79"/>
      <c r="AI13472" s="79"/>
      <c r="AJ13472" s="80"/>
      <c r="AK13472" s="79"/>
      <c r="AM13472" s="79"/>
      <c r="AS13472" s="80"/>
      <c r="BC13472" s="79"/>
    </row>
    <row r="13473" spans="30:55" x14ac:dyDescent="0.25">
      <c r="AD13473" s="27"/>
      <c r="AE13473" s="27"/>
      <c r="AH13473" s="79"/>
      <c r="AI13473" s="79"/>
      <c r="AJ13473" s="80"/>
      <c r="AK13473" s="79"/>
      <c r="AM13473" s="79"/>
      <c r="AS13473" s="80"/>
      <c r="BC13473" s="79"/>
    </row>
    <row r="13474" spans="30:55" x14ac:dyDescent="0.25">
      <c r="AD13474" s="27"/>
      <c r="AE13474" s="27"/>
      <c r="AH13474" s="79"/>
      <c r="AI13474" s="79"/>
      <c r="AJ13474" s="80"/>
      <c r="AK13474" s="79"/>
      <c r="AS13474" s="80"/>
      <c r="AV13474" s="79"/>
      <c r="AW13474" s="80"/>
      <c r="AX13474" s="80"/>
      <c r="BC13474" s="79"/>
    </row>
    <row r="13475" spans="30:55" x14ac:dyDescent="0.25">
      <c r="AH13475" s="79"/>
      <c r="AI13475" s="79"/>
      <c r="AJ13475" s="80"/>
      <c r="AK13475" s="79"/>
      <c r="AS13475" s="80"/>
      <c r="AV13475" s="79"/>
      <c r="AW13475" s="80"/>
      <c r="AX13475" s="80"/>
      <c r="BC13475" s="79"/>
    </row>
    <row r="13476" spans="30:55" x14ac:dyDescent="0.25">
      <c r="AH13476" s="79"/>
      <c r="AI13476" s="79"/>
      <c r="AJ13476" s="80"/>
      <c r="AK13476" s="79"/>
      <c r="AM13476" s="79"/>
      <c r="AS13476" s="80"/>
      <c r="AV13476" s="79"/>
      <c r="AW13476" s="80"/>
      <c r="AX13476" s="80"/>
      <c r="BC13476" s="79"/>
    </row>
    <row r="13477" spans="30:55" x14ac:dyDescent="0.25">
      <c r="AD13477" s="27"/>
      <c r="AE13477" s="27"/>
      <c r="AH13477" s="79"/>
      <c r="AI13477" s="79"/>
      <c r="AJ13477" s="80"/>
      <c r="AK13477" s="79"/>
      <c r="AS13477" s="80"/>
      <c r="AW13477" s="80"/>
      <c r="AX13477" s="80"/>
      <c r="BC13477" s="79"/>
    </row>
    <row r="13478" spans="30:55" x14ac:dyDescent="0.25">
      <c r="AD13478" s="27"/>
      <c r="AE13478" s="27"/>
      <c r="AH13478" s="79"/>
      <c r="AI13478" s="79"/>
      <c r="AJ13478" s="80"/>
      <c r="AK13478" s="79"/>
      <c r="AS13478" s="80"/>
      <c r="AV13478" s="79"/>
      <c r="AW13478" s="80"/>
      <c r="AX13478" s="80"/>
      <c r="BC13478" s="79"/>
    </row>
    <row r="13479" spans="30:55" x14ac:dyDescent="0.25">
      <c r="AH13479" s="79"/>
      <c r="AI13479" s="79"/>
      <c r="AJ13479" s="80"/>
      <c r="AK13479" s="79"/>
      <c r="AM13479" s="79"/>
      <c r="AS13479" s="80"/>
      <c r="AV13479" s="79"/>
      <c r="AW13479" s="80"/>
      <c r="AX13479" s="80"/>
      <c r="BC13479" s="79"/>
    </row>
    <row r="13480" spans="30:55" x14ac:dyDescent="0.25">
      <c r="AH13480" s="79"/>
      <c r="AI13480" s="79"/>
      <c r="AJ13480" s="80"/>
      <c r="AK13480" s="79"/>
      <c r="AS13480" s="80"/>
      <c r="AV13480" s="79"/>
      <c r="AW13480" s="80"/>
      <c r="AX13480" s="80"/>
      <c r="BC13480" s="79"/>
    </row>
    <row r="13481" spans="30:55" x14ac:dyDescent="0.25">
      <c r="AH13481" s="79"/>
      <c r="AI13481" s="79"/>
      <c r="AJ13481" s="80"/>
      <c r="AK13481" s="79"/>
      <c r="AM13481" s="79"/>
      <c r="AO13481" s="80"/>
      <c r="AS13481" s="80"/>
      <c r="AW13481" s="80"/>
      <c r="AX13481" s="80"/>
      <c r="BC13481" s="79"/>
    </row>
    <row r="13482" spans="30:55" x14ac:dyDescent="0.25">
      <c r="AH13482" s="79"/>
      <c r="AI13482" s="79"/>
      <c r="AJ13482" s="80"/>
      <c r="AK13482" s="79"/>
      <c r="AM13482" s="79"/>
      <c r="AS13482" s="80"/>
      <c r="AV13482" s="79"/>
      <c r="AW13482" s="80"/>
      <c r="AX13482" s="80"/>
      <c r="BC13482" s="79"/>
    </row>
    <row r="13483" spans="30:55" x14ac:dyDescent="0.25">
      <c r="AH13483" s="79"/>
      <c r="AI13483" s="79"/>
      <c r="AJ13483" s="80"/>
      <c r="AK13483" s="79"/>
      <c r="AS13483" s="80"/>
      <c r="AV13483" s="79"/>
      <c r="AW13483" s="80"/>
      <c r="AX13483" s="80"/>
      <c r="BC13483" s="79"/>
    </row>
    <row r="13484" spans="30:55" x14ac:dyDescent="0.25">
      <c r="AH13484" s="79"/>
      <c r="AI13484" s="79"/>
      <c r="AJ13484" s="80"/>
      <c r="AK13484" s="79"/>
      <c r="AM13484" s="79"/>
      <c r="AS13484" s="80"/>
      <c r="AV13484" s="79"/>
      <c r="AW13484" s="80"/>
      <c r="AX13484" s="80"/>
      <c r="BC13484" s="79"/>
    </row>
    <row r="13485" spans="30:55" x14ac:dyDescent="0.25">
      <c r="AH13485" s="79"/>
      <c r="AI13485" s="79"/>
      <c r="AJ13485" s="80"/>
      <c r="AK13485" s="79"/>
      <c r="AM13485" s="79"/>
      <c r="AS13485" s="80"/>
      <c r="AV13485" s="79"/>
      <c r="AW13485" s="80"/>
      <c r="AX13485" s="80"/>
      <c r="BC13485" s="79"/>
    </row>
    <row r="13486" spans="30:55" x14ac:dyDescent="0.25">
      <c r="AH13486" s="79"/>
      <c r="AI13486" s="79"/>
      <c r="AJ13486" s="80"/>
      <c r="AK13486" s="79"/>
      <c r="AM13486" s="79"/>
      <c r="AS13486" s="80"/>
      <c r="AV13486" s="79"/>
      <c r="AW13486" s="80"/>
      <c r="AX13486" s="80"/>
      <c r="BC13486" s="79"/>
    </row>
    <row r="13487" spans="30:55" x14ac:dyDescent="0.25">
      <c r="AH13487" s="79"/>
      <c r="AI13487" s="79"/>
      <c r="AJ13487" s="80"/>
      <c r="AK13487" s="79"/>
      <c r="AS13487" s="80"/>
      <c r="AV13487" s="79"/>
      <c r="AW13487" s="80"/>
      <c r="AX13487" s="80"/>
      <c r="BC13487" s="79"/>
    </row>
    <row r="13488" spans="30:55" x14ac:dyDescent="0.25">
      <c r="AH13488" s="79"/>
      <c r="AI13488" s="79"/>
      <c r="AJ13488" s="80"/>
      <c r="AK13488" s="79"/>
      <c r="AM13488" s="79"/>
      <c r="AS13488" s="80"/>
      <c r="AV13488" s="79"/>
      <c r="AW13488" s="80"/>
      <c r="BC13488" s="79"/>
    </row>
    <row r="13489" spans="30:55" x14ac:dyDescent="0.25">
      <c r="AH13489" s="79"/>
      <c r="AI13489" s="79"/>
      <c r="AJ13489" s="80"/>
      <c r="AK13489" s="79"/>
      <c r="AM13489" s="79"/>
      <c r="AS13489" s="80"/>
      <c r="AV13489" s="79"/>
      <c r="AW13489" s="80"/>
      <c r="AX13489" s="80"/>
      <c r="BC13489" s="79"/>
    </row>
    <row r="13490" spans="30:55" x14ac:dyDescent="0.25">
      <c r="AH13490" s="79"/>
      <c r="AI13490" s="79"/>
      <c r="AJ13490" s="80"/>
      <c r="AK13490" s="79"/>
      <c r="AM13490" s="79"/>
      <c r="AS13490" s="80"/>
      <c r="AV13490" s="79"/>
      <c r="AW13490" s="80"/>
      <c r="AX13490" s="80"/>
      <c r="BC13490" s="79"/>
    </row>
    <row r="13491" spans="30:55" x14ac:dyDescent="0.25">
      <c r="AH13491" s="79"/>
      <c r="AI13491" s="79"/>
      <c r="AJ13491" s="80"/>
      <c r="AK13491" s="79"/>
      <c r="AM13491" s="79"/>
      <c r="AS13491" s="80"/>
      <c r="AW13491" s="80"/>
      <c r="AX13491" s="80"/>
      <c r="BC13491" s="79"/>
    </row>
    <row r="13492" spans="30:55" x14ac:dyDescent="0.25">
      <c r="AH13492" s="79"/>
      <c r="AI13492" s="79"/>
      <c r="AJ13492" s="80"/>
      <c r="AK13492" s="79"/>
      <c r="AM13492" s="79"/>
      <c r="AS13492" s="80"/>
      <c r="AV13492" s="79"/>
      <c r="AW13492" s="80"/>
      <c r="AX13492" s="80"/>
      <c r="BC13492" s="79"/>
    </row>
    <row r="13493" spans="30:55" x14ac:dyDescent="0.25">
      <c r="AH13493" s="79"/>
      <c r="AI13493" s="79"/>
      <c r="AJ13493" s="80"/>
      <c r="AK13493" s="79"/>
      <c r="AM13493" s="79"/>
      <c r="AS13493" s="80"/>
      <c r="AV13493" s="79"/>
      <c r="AW13493" s="80"/>
      <c r="AX13493" s="80"/>
      <c r="BC13493" s="79"/>
    </row>
    <row r="13494" spans="30:55" x14ac:dyDescent="0.25">
      <c r="AD13494" s="27"/>
      <c r="AE13494" s="27"/>
      <c r="AH13494" s="79"/>
      <c r="AI13494" s="79"/>
      <c r="AJ13494" s="80"/>
      <c r="AK13494" s="79"/>
      <c r="AS13494" s="80"/>
      <c r="AV13494" s="79"/>
      <c r="AW13494" s="80"/>
      <c r="AX13494" s="80"/>
      <c r="BC13494" s="79"/>
    </row>
    <row r="13495" spans="30:55" x14ac:dyDescent="0.25">
      <c r="AH13495" s="79"/>
      <c r="AI13495" s="79"/>
      <c r="AJ13495" s="80"/>
      <c r="AK13495" s="79"/>
      <c r="AM13495" s="79"/>
      <c r="AS13495" s="80"/>
      <c r="AV13495" s="79"/>
      <c r="AW13495" s="80"/>
      <c r="BC13495" s="79"/>
    </row>
    <row r="13496" spans="30:55" x14ac:dyDescent="0.25">
      <c r="AH13496" s="79"/>
      <c r="AI13496" s="79"/>
      <c r="AJ13496" s="80"/>
      <c r="AK13496" s="79"/>
      <c r="AM13496" s="79"/>
      <c r="AS13496" s="80"/>
      <c r="AV13496" s="79"/>
      <c r="AW13496" s="80"/>
      <c r="AX13496" s="80"/>
      <c r="BC13496" s="79"/>
    </row>
    <row r="13497" spans="30:55" x14ac:dyDescent="0.25">
      <c r="AH13497" s="79"/>
      <c r="AI13497" s="79"/>
      <c r="AJ13497" s="80"/>
      <c r="AK13497" s="79"/>
      <c r="AM13497" s="79"/>
      <c r="AS13497" s="80"/>
      <c r="AV13497" s="79"/>
      <c r="AW13497" s="80"/>
      <c r="BC13497" s="79"/>
    </row>
    <row r="13498" spans="30:55" x14ac:dyDescent="0.25">
      <c r="AH13498" s="79"/>
      <c r="AI13498" s="79"/>
      <c r="AJ13498" s="80"/>
      <c r="AK13498" s="79"/>
      <c r="AM13498" s="79"/>
      <c r="AS13498" s="80"/>
      <c r="AV13498" s="79"/>
      <c r="AW13498" s="80"/>
      <c r="BC13498" s="79"/>
    </row>
    <row r="13499" spans="30:55" x14ac:dyDescent="0.25">
      <c r="AH13499" s="79"/>
      <c r="AI13499" s="79"/>
      <c r="AJ13499" s="80"/>
      <c r="AK13499" s="79"/>
      <c r="AM13499" s="79"/>
      <c r="AS13499" s="80"/>
      <c r="AV13499" s="79"/>
      <c r="AW13499" s="80"/>
      <c r="BC13499" s="79"/>
    </row>
    <row r="13500" spans="30:55" x14ac:dyDescent="0.25">
      <c r="AH13500" s="79"/>
      <c r="AI13500" s="79"/>
      <c r="AJ13500" s="80"/>
      <c r="AK13500" s="79"/>
      <c r="AM13500" s="79"/>
      <c r="AS13500" s="80"/>
      <c r="AV13500" s="79"/>
      <c r="AW13500" s="80"/>
      <c r="BC13500" s="79"/>
    </row>
    <row r="13501" spans="30:55" x14ac:dyDescent="0.25">
      <c r="AH13501" s="79"/>
      <c r="AI13501" s="79"/>
      <c r="AJ13501" s="80"/>
      <c r="AK13501" s="79"/>
      <c r="AM13501" s="79"/>
      <c r="AS13501" s="80"/>
      <c r="AV13501" s="79"/>
      <c r="AW13501" s="80"/>
      <c r="BC13501" s="79"/>
    </row>
    <row r="13502" spans="30:55" x14ac:dyDescent="0.25">
      <c r="AH13502" s="79"/>
      <c r="AI13502" s="79"/>
      <c r="AJ13502" s="80"/>
      <c r="AK13502" s="79"/>
      <c r="AM13502" s="79"/>
      <c r="AS13502" s="80"/>
      <c r="AV13502" s="79"/>
      <c r="AW13502" s="80"/>
      <c r="BC13502" s="79"/>
    </row>
    <row r="13503" spans="30:55" x14ac:dyDescent="0.25">
      <c r="AH13503" s="79"/>
      <c r="AI13503" s="79"/>
      <c r="AJ13503" s="80"/>
      <c r="AK13503" s="79"/>
      <c r="AM13503" s="79"/>
      <c r="AS13503" s="80"/>
      <c r="AV13503" s="79"/>
      <c r="AW13503" s="80"/>
      <c r="BC13503" s="79"/>
    </row>
    <row r="13504" spans="30:55" x14ac:dyDescent="0.25">
      <c r="AH13504" s="79"/>
      <c r="AI13504" s="79"/>
      <c r="AJ13504" s="80"/>
      <c r="AK13504" s="79"/>
      <c r="AM13504" s="79"/>
      <c r="AS13504" s="80"/>
      <c r="AV13504" s="79"/>
      <c r="AW13504" s="80"/>
      <c r="BC13504" s="79"/>
    </row>
    <row r="13505" spans="30:55" x14ac:dyDescent="0.25">
      <c r="AH13505" s="79"/>
      <c r="AI13505" s="79"/>
      <c r="AJ13505" s="80"/>
      <c r="AK13505" s="79"/>
      <c r="AM13505" s="79"/>
      <c r="AS13505" s="80"/>
      <c r="AV13505" s="79"/>
      <c r="AW13505" s="80"/>
      <c r="BC13505" s="79"/>
    </row>
    <row r="13506" spans="30:55" x14ac:dyDescent="0.25">
      <c r="AH13506" s="79"/>
      <c r="AI13506" s="79"/>
      <c r="AJ13506" s="80"/>
      <c r="AK13506" s="79"/>
      <c r="AM13506" s="79"/>
      <c r="AS13506" s="80"/>
      <c r="AV13506" s="79"/>
      <c r="AW13506" s="80"/>
      <c r="BC13506" s="79"/>
    </row>
    <row r="13507" spans="30:55" x14ac:dyDescent="0.25">
      <c r="AH13507" s="79"/>
      <c r="AI13507" s="79"/>
      <c r="AJ13507" s="80"/>
      <c r="AK13507" s="79"/>
      <c r="AM13507" s="79"/>
      <c r="AS13507" s="80"/>
      <c r="AV13507" s="79"/>
      <c r="AW13507" s="80"/>
      <c r="BC13507" s="79"/>
    </row>
    <row r="13508" spans="30:55" x14ac:dyDescent="0.25">
      <c r="AH13508" s="79"/>
      <c r="AI13508" s="79"/>
      <c r="AJ13508" s="80"/>
      <c r="AK13508" s="79"/>
      <c r="AM13508" s="79"/>
      <c r="AS13508" s="80"/>
      <c r="AV13508" s="79"/>
      <c r="AW13508" s="80"/>
      <c r="BC13508" s="79"/>
    </row>
    <row r="13509" spans="30:55" x14ac:dyDescent="0.25">
      <c r="AH13509" s="79"/>
      <c r="AI13509" s="79"/>
      <c r="AJ13509" s="80"/>
      <c r="AK13509" s="79"/>
      <c r="AM13509" s="79"/>
      <c r="AS13509" s="80"/>
      <c r="AV13509" s="79"/>
      <c r="AW13509" s="80"/>
      <c r="BC13509" s="79"/>
    </row>
    <row r="13510" spans="30:55" x14ac:dyDescent="0.25">
      <c r="AH13510" s="79"/>
      <c r="AI13510" s="79"/>
      <c r="AJ13510" s="80"/>
      <c r="AK13510" s="79"/>
      <c r="AM13510" s="79"/>
      <c r="AS13510" s="80"/>
      <c r="AV13510" s="79"/>
      <c r="AW13510" s="80"/>
      <c r="BC13510" s="79"/>
    </row>
    <row r="13511" spans="30:55" x14ac:dyDescent="0.25">
      <c r="AH13511" s="79"/>
      <c r="AI13511" s="79"/>
      <c r="AJ13511" s="80"/>
      <c r="AK13511" s="79"/>
      <c r="AM13511" s="79"/>
      <c r="AS13511" s="80"/>
      <c r="AV13511" s="79"/>
      <c r="AW13511" s="80"/>
      <c r="BC13511" s="79"/>
    </row>
    <row r="13512" spans="30:55" x14ac:dyDescent="0.25">
      <c r="AH13512" s="79"/>
      <c r="AI13512" s="79"/>
      <c r="AJ13512" s="80"/>
      <c r="AK13512" s="79"/>
      <c r="AM13512" s="79"/>
      <c r="AS13512" s="80"/>
      <c r="AV13512" s="79"/>
      <c r="AW13512" s="80"/>
      <c r="BC13512" s="79"/>
    </row>
    <row r="13513" spans="30:55" x14ac:dyDescent="0.25">
      <c r="AH13513" s="79"/>
      <c r="AI13513" s="79"/>
      <c r="AJ13513" s="80"/>
      <c r="AK13513" s="79"/>
      <c r="AM13513" s="79"/>
      <c r="AS13513" s="80"/>
      <c r="AV13513" s="79"/>
      <c r="AW13513" s="80"/>
      <c r="BC13513" s="79"/>
    </row>
    <row r="13514" spans="30:55" x14ac:dyDescent="0.25">
      <c r="AH13514" s="79"/>
      <c r="AI13514" s="79"/>
      <c r="AJ13514" s="80"/>
      <c r="AK13514" s="79"/>
      <c r="AM13514" s="79"/>
      <c r="AS13514" s="80"/>
      <c r="AV13514" s="79"/>
      <c r="AW13514" s="80"/>
      <c r="BC13514" s="79"/>
    </row>
    <row r="13515" spans="30:55" x14ac:dyDescent="0.25">
      <c r="AH13515" s="79"/>
      <c r="AI13515" s="79"/>
      <c r="AJ13515" s="80"/>
      <c r="AK13515" s="79"/>
      <c r="AM13515" s="79"/>
      <c r="AS13515" s="80"/>
      <c r="AV13515" s="79"/>
      <c r="AW13515" s="80"/>
      <c r="BC13515" s="79"/>
    </row>
    <row r="13516" spans="30:55" x14ac:dyDescent="0.25">
      <c r="AH13516" s="79"/>
      <c r="AI13516" s="79"/>
      <c r="AJ13516" s="80"/>
      <c r="AK13516" s="79"/>
      <c r="AM13516" s="79"/>
      <c r="AS13516" s="80"/>
      <c r="AV13516" s="79"/>
      <c r="AW13516" s="80"/>
      <c r="BC13516" s="79"/>
    </row>
    <row r="13517" spans="30:55" x14ac:dyDescent="0.25">
      <c r="AH13517" s="79"/>
      <c r="AI13517" s="79"/>
      <c r="AJ13517" s="80"/>
      <c r="AK13517" s="79"/>
      <c r="AM13517" s="79"/>
      <c r="AS13517" s="80"/>
      <c r="AV13517" s="79"/>
      <c r="AW13517" s="80"/>
      <c r="BC13517" s="79"/>
    </row>
    <row r="13518" spans="30:55" x14ac:dyDescent="0.25">
      <c r="AH13518" s="79"/>
      <c r="AI13518" s="79"/>
      <c r="AJ13518" s="80"/>
      <c r="AK13518" s="79"/>
      <c r="AM13518" s="79"/>
      <c r="AS13518" s="80"/>
      <c r="AV13518" s="79"/>
      <c r="AW13518" s="80"/>
      <c r="BC13518" s="79"/>
    </row>
    <row r="13519" spans="30:55" x14ac:dyDescent="0.25">
      <c r="AD13519" s="27"/>
      <c r="AE13519" s="27"/>
      <c r="AH13519" s="79"/>
      <c r="AI13519" s="79"/>
      <c r="AJ13519" s="80"/>
      <c r="AK13519" s="79"/>
      <c r="AM13519" s="79"/>
      <c r="AS13519" s="80"/>
      <c r="AV13519" s="79"/>
      <c r="AW13519" s="80"/>
      <c r="BC13519" s="79"/>
    </row>
    <row r="13520" spans="30:55" x14ac:dyDescent="0.25">
      <c r="AD13520" s="27"/>
      <c r="AE13520" s="27"/>
      <c r="AH13520" s="79"/>
      <c r="AI13520" s="79"/>
      <c r="AJ13520" s="80"/>
      <c r="AK13520" s="79"/>
      <c r="AM13520" s="79"/>
      <c r="AS13520" s="80"/>
      <c r="AV13520" s="79"/>
      <c r="AW13520" s="80"/>
      <c r="BC13520" s="79"/>
    </row>
    <row r="13521" spans="30:55" x14ac:dyDescent="0.25">
      <c r="AH13521" s="79"/>
      <c r="AI13521" s="79"/>
      <c r="AJ13521" s="80"/>
      <c r="AK13521" s="79"/>
      <c r="AM13521" s="79"/>
      <c r="AS13521" s="80"/>
      <c r="AV13521" s="79"/>
      <c r="AW13521" s="80"/>
      <c r="BC13521" s="79"/>
    </row>
    <row r="13522" spans="30:55" x14ac:dyDescent="0.25">
      <c r="AD13522" s="27"/>
      <c r="AE13522" s="27"/>
      <c r="AH13522" s="79"/>
      <c r="AI13522" s="79"/>
      <c r="AJ13522" s="80"/>
      <c r="AK13522" s="79"/>
      <c r="AM13522" s="79"/>
      <c r="AS13522" s="80"/>
      <c r="AV13522" s="79"/>
      <c r="AW13522" s="80"/>
      <c r="BC13522" s="79"/>
    </row>
    <row r="13523" spans="30:55" x14ac:dyDescent="0.25">
      <c r="AH13523" s="79"/>
      <c r="AI13523" s="79"/>
      <c r="AJ13523" s="80"/>
      <c r="AK13523" s="79"/>
      <c r="AM13523" s="79"/>
      <c r="AS13523" s="80"/>
      <c r="AV13523" s="79"/>
      <c r="AW13523" s="80"/>
      <c r="BC13523" s="79"/>
    </row>
    <row r="13524" spans="30:55" x14ac:dyDescent="0.25">
      <c r="AD13524" s="27"/>
      <c r="AE13524" s="27"/>
      <c r="AH13524" s="79"/>
      <c r="AI13524" s="79"/>
      <c r="AJ13524" s="80"/>
      <c r="AK13524" s="79"/>
      <c r="AM13524" s="79"/>
      <c r="AS13524" s="80"/>
      <c r="AV13524" s="79"/>
      <c r="AW13524" s="80"/>
      <c r="BC13524" s="79"/>
    </row>
    <row r="13525" spans="30:55" x14ac:dyDescent="0.25">
      <c r="AD13525" s="27"/>
      <c r="AE13525" s="27"/>
      <c r="AH13525" s="79"/>
      <c r="AI13525" s="79"/>
      <c r="AJ13525" s="80"/>
      <c r="AK13525" s="79"/>
      <c r="AM13525" s="79"/>
      <c r="AS13525" s="80"/>
      <c r="AV13525" s="79"/>
      <c r="AW13525" s="80"/>
      <c r="BC13525" s="79"/>
    </row>
    <row r="13526" spans="30:55" x14ac:dyDescent="0.25">
      <c r="AD13526" s="27"/>
      <c r="AE13526" s="27"/>
      <c r="AH13526" s="79"/>
      <c r="AI13526" s="79"/>
      <c r="AJ13526" s="80"/>
      <c r="AK13526" s="79"/>
      <c r="AM13526" s="79"/>
      <c r="AS13526" s="80"/>
      <c r="AV13526" s="79"/>
      <c r="AW13526" s="80"/>
      <c r="AX13526" s="80"/>
      <c r="BC13526" s="79"/>
    </row>
    <row r="13527" spans="30:55" x14ac:dyDescent="0.25">
      <c r="AD13527" s="27"/>
      <c r="AE13527" s="27"/>
      <c r="AH13527" s="79"/>
      <c r="AI13527" s="79"/>
      <c r="AJ13527" s="80"/>
      <c r="AK13527" s="79"/>
      <c r="AM13527" s="79"/>
      <c r="AS13527" s="80"/>
      <c r="AV13527" s="79"/>
      <c r="AW13527" s="80"/>
      <c r="BC13527" s="79"/>
    </row>
    <row r="13528" spans="30:55" x14ac:dyDescent="0.25">
      <c r="AD13528" s="27"/>
      <c r="AE13528" s="27"/>
      <c r="AH13528" s="79"/>
      <c r="AI13528" s="79"/>
      <c r="AJ13528" s="80"/>
      <c r="AK13528" s="79"/>
      <c r="AM13528" s="79"/>
      <c r="AS13528" s="80"/>
      <c r="AV13528" s="79"/>
      <c r="AW13528" s="80"/>
      <c r="BC13528" s="79"/>
    </row>
    <row r="13529" spans="30:55" x14ac:dyDescent="0.25">
      <c r="AD13529" s="27"/>
      <c r="AE13529" s="27"/>
      <c r="AH13529" s="79"/>
      <c r="AI13529" s="79"/>
      <c r="AJ13529" s="80"/>
      <c r="AK13529" s="79"/>
      <c r="AM13529" s="79"/>
      <c r="AS13529" s="80"/>
      <c r="AV13529" s="79"/>
      <c r="AW13529" s="80"/>
      <c r="BC13529" s="79"/>
    </row>
    <row r="13530" spans="30:55" x14ac:dyDescent="0.25">
      <c r="AD13530" s="27"/>
      <c r="AE13530" s="27"/>
      <c r="AH13530" s="79"/>
      <c r="AI13530" s="79"/>
      <c r="AJ13530" s="80"/>
      <c r="AK13530" s="79"/>
      <c r="AM13530" s="79"/>
      <c r="AS13530" s="80"/>
      <c r="AV13530" s="79"/>
      <c r="AW13530" s="80"/>
      <c r="BC13530" s="79"/>
    </row>
    <row r="13531" spans="30:55" x14ac:dyDescent="0.25">
      <c r="AD13531" s="27"/>
      <c r="AE13531" s="27"/>
      <c r="AH13531" s="79"/>
      <c r="AI13531" s="79"/>
      <c r="AJ13531" s="80"/>
      <c r="AK13531" s="79"/>
      <c r="AM13531" s="79"/>
      <c r="AS13531" s="80"/>
      <c r="AV13531" s="79"/>
      <c r="AW13531" s="80"/>
      <c r="BC13531" s="79"/>
    </row>
    <row r="13532" spans="30:55" x14ac:dyDescent="0.25">
      <c r="AD13532" s="27"/>
      <c r="AE13532" s="27"/>
      <c r="AH13532" s="79"/>
      <c r="AI13532" s="79"/>
      <c r="AJ13532" s="80"/>
      <c r="AK13532" s="79"/>
      <c r="AM13532" s="79"/>
      <c r="AS13532" s="80"/>
      <c r="AV13532" s="79"/>
      <c r="AW13532" s="80"/>
      <c r="BC13532" s="79"/>
    </row>
    <row r="13533" spans="30:55" x14ac:dyDescent="0.25">
      <c r="AD13533" s="27"/>
      <c r="AE13533" s="27"/>
      <c r="AH13533" s="79"/>
      <c r="AI13533" s="79"/>
      <c r="AJ13533" s="80"/>
      <c r="AK13533" s="79"/>
      <c r="AM13533" s="79"/>
      <c r="AS13533" s="80"/>
      <c r="AV13533" s="79"/>
      <c r="AW13533" s="80"/>
      <c r="BC13533" s="79"/>
    </row>
    <row r="13534" spans="30:55" x14ac:dyDescent="0.25">
      <c r="AD13534" s="27"/>
      <c r="AE13534" s="27"/>
      <c r="AH13534" s="79"/>
      <c r="AI13534" s="79"/>
      <c r="AJ13534" s="80"/>
      <c r="AK13534" s="79"/>
      <c r="AM13534" s="79"/>
      <c r="AS13534" s="80"/>
      <c r="AV13534" s="79"/>
      <c r="AW13534" s="80"/>
      <c r="BC13534" s="79"/>
    </row>
    <row r="13535" spans="30:55" x14ac:dyDescent="0.25">
      <c r="AD13535" s="27"/>
      <c r="AE13535" s="27"/>
      <c r="AH13535" s="79"/>
      <c r="AI13535" s="79"/>
      <c r="AJ13535" s="80"/>
      <c r="AK13535" s="79"/>
      <c r="AM13535" s="79"/>
      <c r="AS13535" s="80"/>
      <c r="AV13535" s="79"/>
      <c r="AW13535" s="80"/>
      <c r="BC13535" s="79"/>
    </row>
    <row r="13536" spans="30:55" x14ac:dyDescent="0.25">
      <c r="AD13536" s="27"/>
      <c r="AE13536" s="27"/>
      <c r="AH13536" s="79"/>
      <c r="AI13536" s="79"/>
      <c r="AJ13536" s="80"/>
      <c r="AK13536" s="79"/>
      <c r="AM13536" s="79"/>
      <c r="AS13536" s="80"/>
      <c r="AV13536" s="79"/>
      <c r="AW13536" s="80"/>
      <c r="BC13536" s="79"/>
    </row>
    <row r="13537" spans="30:55" x14ac:dyDescent="0.25">
      <c r="AD13537" s="27"/>
      <c r="AE13537" s="27"/>
      <c r="AH13537" s="79"/>
      <c r="AI13537" s="79"/>
      <c r="AJ13537" s="80"/>
      <c r="AK13537" s="79"/>
      <c r="AM13537" s="79"/>
      <c r="AS13537" s="80"/>
      <c r="AV13537" s="79"/>
      <c r="AW13537" s="80"/>
      <c r="BC13537" s="79"/>
    </row>
    <row r="13538" spans="30:55" x14ac:dyDescent="0.25">
      <c r="AH13538" s="79"/>
      <c r="AI13538" s="79"/>
      <c r="AJ13538" s="80"/>
      <c r="AK13538" s="79"/>
      <c r="AM13538" s="79"/>
      <c r="AS13538" s="80"/>
      <c r="AV13538" s="79"/>
      <c r="AW13538" s="80"/>
      <c r="BC13538" s="79"/>
    </row>
    <row r="13539" spans="30:55" x14ac:dyDescent="0.25">
      <c r="AD13539" s="27"/>
      <c r="AE13539" s="27"/>
      <c r="AH13539" s="79"/>
      <c r="AI13539" s="79"/>
      <c r="AJ13539" s="80"/>
      <c r="AK13539" s="79"/>
      <c r="AM13539" s="79"/>
      <c r="AS13539" s="80"/>
      <c r="AV13539" s="79"/>
      <c r="AW13539" s="80"/>
      <c r="BC13539" s="79"/>
    </row>
    <row r="13540" spans="30:55" x14ac:dyDescent="0.25">
      <c r="AD13540" s="27"/>
      <c r="AE13540" s="27"/>
      <c r="AH13540" s="79"/>
      <c r="AI13540" s="79"/>
      <c r="AJ13540" s="80"/>
      <c r="AK13540" s="79"/>
      <c r="AM13540" s="79"/>
      <c r="AS13540" s="80"/>
      <c r="AV13540" s="79"/>
      <c r="AW13540" s="80"/>
      <c r="BC13540" s="79"/>
    </row>
    <row r="13541" spans="30:55" x14ac:dyDescent="0.25">
      <c r="AH13541" s="79"/>
      <c r="AI13541" s="79"/>
      <c r="AJ13541" s="80"/>
      <c r="AK13541" s="79"/>
      <c r="AM13541" s="79"/>
      <c r="AS13541" s="80"/>
      <c r="AV13541" s="79"/>
      <c r="AW13541" s="80"/>
      <c r="BC13541" s="79"/>
    </row>
    <row r="13542" spans="30:55" x14ac:dyDescent="0.25">
      <c r="AH13542" s="79"/>
      <c r="AI13542" s="79"/>
      <c r="AJ13542" s="80"/>
      <c r="AK13542" s="79"/>
      <c r="AM13542" s="79"/>
      <c r="AS13542" s="80"/>
      <c r="AV13542" s="79"/>
      <c r="AW13542" s="80"/>
      <c r="BC13542" s="79"/>
    </row>
    <row r="13543" spans="30:55" x14ac:dyDescent="0.25">
      <c r="AD13543" s="27"/>
      <c r="AE13543" s="27"/>
      <c r="AH13543" s="79"/>
      <c r="AI13543" s="79"/>
      <c r="AJ13543" s="80"/>
      <c r="AK13543" s="79"/>
      <c r="AM13543" s="79"/>
      <c r="AS13543" s="80"/>
      <c r="AV13543" s="79"/>
      <c r="AW13543" s="80"/>
      <c r="BC13543" s="79"/>
    </row>
    <row r="13544" spans="30:55" x14ac:dyDescent="0.25">
      <c r="AH13544" s="79"/>
      <c r="AI13544" s="79"/>
      <c r="AJ13544" s="80"/>
      <c r="AK13544" s="79"/>
      <c r="AM13544" s="79"/>
      <c r="AS13544" s="80"/>
      <c r="AV13544" s="79"/>
      <c r="AW13544" s="80"/>
      <c r="BC13544" s="79"/>
    </row>
    <row r="13545" spans="30:55" x14ac:dyDescent="0.25">
      <c r="AD13545" s="27"/>
      <c r="AE13545" s="27"/>
      <c r="AH13545" s="79"/>
      <c r="AI13545" s="79"/>
      <c r="AJ13545" s="80"/>
      <c r="AK13545" s="79"/>
      <c r="AM13545" s="79"/>
      <c r="AS13545" s="80"/>
      <c r="AV13545" s="79"/>
      <c r="AW13545" s="80"/>
      <c r="BC13545" s="79"/>
    </row>
    <row r="13546" spans="30:55" x14ac:dyDescent="0.25">
      <c r="AH13546" s="79"/>
      <c r="AI13546" s="79"/>
      <c r="AJ13546" s="80"/>
      <c r="AK13546" s="79"/>
      <c r="AM13546" s="79"/>
      <c r="AS13546" s="80"/>
      <c r="AV13546" s="79"/>
      <c r="AW13546" s="80"/>
      <c r="BC13546" s="79"/>
    </row>
    <row r="13547" spans="30:55" x14ac:dyDescent="0.25">
      <c r="AD13547" s="27"/>
      <c r="AE13547" s="27"/>
      <c r="AH13547" s="79"/>
      <c r="AI13547" s="79"/>
      <c r="AJ13547" s="80"/>
      <c r="AK13547" s="79"/>
      <c r="AM13547" s="79"/>
      <c r="AS13547" s="80"/>
      <c r="AV13547" s="79"/>
      <c r="AW13547" s="80"/>
      <c r="BC13547" s="79"/>
    </row>
    <row r="13548" spans="30:55" x14ac:dyDescent="0.25">
      <c r="AD13548" s="27"/>
      <c r="AE13548" s="27"/>
      <c r="AH13548" s="79"/>
      <c r="AI13548" s="79"/>
      <c r="AJ13548" s="80"/>
      <c r="AK13548" s="79"/>
      <c r="AM13548" s="79"/>
      <c r="AS13548" s="80"/>
      <c r="AV13548" s="79"/>
      <c r="AW13548" s="80"/>
      <c r="BC13548" s="79"/>
    </row>
    <row r="13549" spans="30:55" x14ac:dyDescent="0.25">
      <c r="AD13549" s="27"/>
      <c r="AE13549" s="27"/>
      <c r="AH13549" s="79"/>
      <c r="AI13549" s="79"/>
      <c r="AJ13549" s="80"/>
      <c r="AK13549" s="79"/>
      <c r="AM13549" s="79"/>
      <c r="AS13549" s="80"/>
      <c r="AV13549" s="79"/>
      <c r="AW13549" s="80"/>
      <c r="BC13549" s="79"/>
    </row>
    <row r="13550" spans="30:55" x14ac:dyDescent="0.25">
      <c r="AH13550" s="79"/>
      <c r="AI13550" s="79"/>
      <c r="AJ13550" s="80"/>
      <c r="AK13550" s="79"/>
      <c r="AM13550" s="79"/>
      <c r="AS13550" s="80"/>
      <c r="AV13550" s="79"/>
      <c r="AW13550" s="80"/>
      <c r="BC13550" s="79"/>
    </row>
    <row r="13551" spans="30:55" x14ac:dyDescent="0.25">
      <c r="AH13551" s="79"/>
      <c r="AI13551" s="79"/>
      <c r="AJ13551" s="80"/>
      <c r="AK13551" s="79"/>
      <c r="AM13551" s="79"/>
      <c r="AS13551" s="80"/>
      <c r="AV13551" s="79"/>
      <c r="AW13551" s="80"/>
      <c r="BC13551" s="79"/>
    </row>
    <row r="13552" spans="30:55" x14ac:dyDescent="0.25">
      <c r="AH13552" s="79"/>
      <c r="AI13552" s="79"/>
      <c r="AJ13552" s="80"/>
      <c r="AK13552" s="79"/>
      <c r="AM13552" s="79"/>
      <c r="AS13552" s="80"/>
      <c r="AV13552" s="79"/>
      <c r="AW13552" s="80"/>
      <c r="BC13552" s="79"/>
    </row>
    <row r="13553" spans="30:55" x14ac:dyDescent="0.25">
      <c r="AH13553" s="79"/>
      <c r="AI13553" s="79"/>
      <c r="AJ13553" s="80"/>
      <c r="AK13553" s="79"/>
      <c r="AM13553" s="79"/>
      <c r="AS13553" s="80"/>
      <c r="AV13553" s="79"/>
      <c r="AW13553" s="80"/>
      <c r="BC13553" s="79"/>
    </row>
    <row r="13554" spans="30:55" x14ac:dyDescent="0.25">
      <c r="AH13554" s="79"/>
      <c r="AI13554" s="79"/>
      <c r="AJ13554" s="80"/>
      <c r="AK13554" s="79"/>
      <c r="AM13554" s="79"/>
      <c r="AS13554" s="80"/>
      <c r="AV13554" s="79"/>
      <c r="AW13554" s="80"/>
      <c r="BC13554" s="79"/>
    </row>
    <row r="13555" spans="30:55" x14ac:dyDescent="0.25">
      <c r="AH13555" s="79"/>
      <c r="AI13555" s="79"/>
      <c r="AJ13555" s="80"/>
      <c r="AK13555" s="79"/>
      <c r="AM13555" s="79"/>
      <c r="AS13555" s="80"/>
      <c r="AV13555" s="79"/>
      <c r="AW13555" s="80"/>
      <c r="BC13555" s="79"/>
    </row>
    <row r="13556" spans="30:55" x14ac:dyDescent="0.25">
      <c r="AH13556" s="79"/>
      <c r="AI13556" s="79"/>
      <c r="AJ13556" s="80"/>
      <c r="AK13556" s="79"/>
      <c r="AM13556" s="79"/>
      <c r="AS13556" s="80"/>
      <c r="AV13556" s="79"/>
      <c r="AW13556" s="80"/>
      <c r="BC13556" s="79"/>
    </row>
    <row r="13557" spans="30:55" x14ac:dyDescent="0.25">
      <c r="AD13557" s="27"/>
      <c r="AE13557" s="27"/>
      <c r="AH13557" s="79"/>
      <c r="AI13557" s="79"/>
      <c r="AJ13557" s="80"/>
      <c r="AK13557" s="79"/>
      <c r="AM13557" s="79"/>
      <c r="AS13557" s="80"/>
      <c r="AV13557" s="79"/>
      <c r="AW13557" s="80"/>
      <c r="BC13557" s="79"/>
    </row>
    <row r="13558" spans="30:55" x14ac:dyDescent="0.25">
      <c r="AH13558" s="79"/>
      <c r="AI13558" s="79"/>
      <c r="AJ13558" s="80"/>
      <c r="AK13558" s="79"/>
      <c r="AM13558" s="79"/>
      <c r="AS13558" s="80"/>
      <c r="AV13558" s="79"/>
      <c r="AW13558" s="80"/>
      <c r="BC13558" s="79"/>
    </row>
    <row r="13559" spans="30:55" x14ac:dyDescent="0.25">
      <c r="AH13559" s="79"/>
      <c r="AI13559" s="79"/>
      <c r="AJ13559" s="80"/>
      <c r="AK13559" s="79"/>
      <c r="AM13559" s="79"/>
      <c r="AS13559" s="80"/>
      <c r="AV13559" s="79"/>
      <c r="AW13559" s="80"/>
      <c r="BC13559" s="79"/>
    </row>
    <row r="13560" spans="30:55" x14ac:dyDescent="0.25">
      <c r="AH13560" s="79"/>
      <c r="AI13560" s="79"/>
      <c r="AJ13560" s="80"/>
      <c r="AK13560" s="79"/>
      <c r="AM13560" s="79"/>
      <c r="AS13560" s="80"/>
      <c r="AW13560" s="80"/>
      <c r="BC13560" s="79"/>
    </row>
    <row r="13561" spans="30:55" x14ac:dyDescent="0.25">
      <c r="AH13561" s="79"/>
      <c r="AI13561" s="79"/>
      <c r="AJ13561" s="80"/>
      <c r="AK13561" s="79"/>
      <c r="AM13561" s="79"/>
      <c r="AS13561" s="80"/>
      <c r="AV13561" s="79"/>
      <c r="AW13561" s="80"/>
      <c r="BC13561" s="79"/>
    </row>
    <row r="13562" spans="30:55" x14ac:dyDescent="0.25">
      <c r="AH13562" s="79"/>
      <c r="AI13562" s="79"/>
      <c r="AJ13562" s="80"/>
      <c r="AK13562" s="79"/>
      <c r="AM13562" s="79"/>
      <c r="AS13562" s="80"/>
      <c r="AV13562" s="79"/>
      <c r="AW13562" s="80"/>
      <c r="BC13562" s="79"/>
    </row>
    <row r="13563" spans="30:55" x14ac:dyDescent="0.25">
      <c r="AH13563" s="79"/>
      <c r="AI13563" s="79"/>
      <c r="AJ13563" s="80"/>
      <c r="AK13563" s="79"/>
      <c r="AM13563" s="79"/>
      <c r="AS13563" s="80"/>
      <c r="AV13563" s="79"/>
      <c r="AW13563" s="80"/>
      <c r="BC13563" s="79"/>
    </row>
    <row r="13564" spans="30:55" x14ac:dyDescent="0.25">
      <c r="AH13564" s="79"/>
      <c r="AI13564" s="79"/>
      <c r="AJ13564" s="80"/>
      <c r="AK13564" s="79"/>
      <c r="AM13564" s="79"/>
      <c r="AS13564" s="80"/>
      <c r="AV13564" s="79"/>
      <c r="AW13564" s="80"/>
      <c r="BC13564" s="79"/>
    </row>
    <row r="13565" spans="30:55" x14ac:dyDescent="0.25">
      <c r="AH13565" s="79"/>
      <c r="AI13565" s="79"/>
      <c r="AJ13565" s="80"/>
      <c r="AK13565" s="79"/>
      <c r="AM13565" s="79"/>
      <c r="AS13565" s="80"/>
      <c r="AV13565" s="79"/>
      <c r="AW13565" s="80"/>
      <c r="BC13565" s="79"/>
    </row>
    <row r="13566" spans="30:55" x14ac:dyDescent="0.25">
      <c r="AH13566" s="79"/>
      <c r="AI13566" s="79"/>
      <c r="AJ13566" s="80"/>
      <c r="AK13566" s="79"/>
      <c r="AM13566" s="79"/>
      <c r="AS13566" s="80"/>
      <c r="AV13566" s="79"/>
      <c r="AW13566" s="80"/>
      <c r="BC13566" s="79"/>
    </row>
    <row r="13567" spans="30:55" x14ac:dyDescent="0.25">
      <c r="AH13567" s="79"/>
      <c r="AI13567" s="79"/>
      <c r="AJ13567" s="80"/>
      <c r="AK13567" s="79"/>
      <c r="AM13567" s="79"/>
      <c r="AS13567" s="80"/>
      <c r="AV13567" s="79"/>
      <c r="AW13567" s="80"/>
      <c r="BC13567" s="79"/>
    </row>
    <row r="13568" spans="30:55" x14ac:dyDescent="0.25">
      <c r="AH13568" s="79"/>
      <c r="AI13568" s="79"/>
      <c r="AJ13568" s="80"/>
      <c r="AK13568" s="79"/>
      <c r="AM13568" s="79"/>
      <c r="AS13568" s="80"/>
      <c r="AV13568" s="79"/>
      <c r="AW13568" s="80"/>
      <c r="BC13568" s="79"/>
    </row>
    <row r="13569" spans="30:55" x14ac:dyDescent="0.25">
      <c r="AH13569" s="79"/>
      <c r="AI13569" s="79"/>
      <c r="AJ13569" s="80"/>
      <c r="AK13569" s="79"/>
      <c r="AM13569" s="79"/>
      <c r="AS13569" s="80"/>
      <c r="AV13569" s="79"/>
      <c r="AW13569" s="80"/>
      <c r="BC13569" s="79"/>
    </row>
    <row r="13570" spans="30:55" x14ac:dyDescent="0.25">
      <c r="AH13570" s="79"/>
      <c r="AI13570" s="79"/>
      <c r="AJ13570" s="80"/>
      <c r="AK13570" s="79"/>
      <c r="AM13570" s="79"/>
      <c r="AS13570" s="80"/>
      <c r="AV13570" s="79"/>
      <c r="AW13570" s="80"/>
      <c r="BC13570" s="79"/>
    </row>
    <row r="13571" spans="30:55" x14ac:dyDescent="0.25">
      <c r="AH13571" s="79"/>
      <c r="AI13571" s="79"/>
      <c r="AJ13571" s="80"/>
      <c r="AK13571" s="79"/>
      <c r="AM13571" s="79"/>
      <c r="AS13571" s="80"/>
      <c r="AV13571" s="79"/>
      <c r="AW13571" s="80"/>
      <c r="BC13571" s="79"/>
    </row>
    <row r="13572" spans="30:55" x14ac:dyDescent="0.25">
      <c r="AH13572" s="79"/>
      <c r="AI13572" s="79"/>
      <c r="AJ13572" s="80"/>
      <c r="AK13572" s="79"/>
      <c r="AM13572" s="79"/>
      <c r="AS13572" s="80"/>
      <c r="AV13572" s="79"/>
      <c r="AW13572" s="80"/>
      <c r="BC13572" s="79"/>
    </row>
    <row r="13573" spans="30:55" x14ac:dyDescent="0.25">
      <c r="AD13573" s="27"/>
      <c r="AE13573" s="27"/>
      <c r="AH13573" s="79"/>
      <c r="AI13573" s="79"/>
      <c r="AJ13573" s="80"/>
      <c r="AK13573" s="79"/>
      <c r="AM13573" s="79"/>
      <c r="AS13573" s="80"/>
      <c r="AV13573" s="79"/>
      <c r="AW13573" s="80"/>
      <c r="AX13573" s="80"/>
      <c r="BC13573" s="79"/>
    </row>
    <row r="13574" spans="30:55" x14ac:dyDescent="0.25">
      <c r="AH13574" s="79"/>
      <c r="AI13574" s="79"/>
      <c r="AJ13574" s="80"/>
      <c r="AK13574" s="79"/>
      <c r="AM13574" s="79"/>
      <c r="AS13574" s="80"/>
      <c r="AV13574" s="79"/>
      <c r="AW13574" s="80"/>
      <c r="BC13574" s="79"/>
    </row>
    <row r="13575" spans="30:55" x14ac:dyDescent="0.25">
      <c r="AH13575" s="79"/>
      <c r="AI13575" s="79"/>
      <c r="AJ13575" s="80"/>
      <c r="AK13575" s="79"/>
      <c r="AM13575" s="79"/>
      <c r="AS13575" s="80"/>
      <c r="AV13575" s="79"/>
      <c r="AW13575" s="80"/>
      <c r="BC13575" s="79"/>
    </row>
    <row r="13576" spans="30:55" x14ac:dyDescent="0.25">
      <c r="AH13576" s="79"/>
      <c r="AI13576" s="79"/>
      <c r="AJ13576" s="80"/>
      <c r="AK13576" s="79"/>
      <c r="AM13576" s="79"/>
      <c r="AS13576" s="80"/>
      <c r="AV13576" s="79"/>
      <c r="AW13576" s="80"/>
      <c r="BC13576" s="79"/>
    </row>
    <row r="13577" spans="30:55" x14ac:dyDescent="0.25">
      <c r="AH13577" s="79"/>
      <c r="AI13577" s="79"/>
      <c r="AJ13577" s="80"/>
      <c r="AK13577" s="79"/>
      <c r="AM13577" s="79"/>
      <c r="AS13577" s="80"/>
      <c r="AV13577" s="79"/>
      <c r="AW13577" s="80"/>
      <c r="BC13577" s="79"/>
    </row>
    <row r="13578" spans="30:55" x14ac:dyDescent="0.25">
      <c r="AH13578" s="79"/>
      <c r="AI13578" s="79"/>
      <c r="AJ13578" s="80"/>
      <c r="AK13578" s="79"/>
      <c r="AM13578" s="79"/>
      <c r="AS13578" s="80"/>
      <c r="AV13578" s="79"/>
      <c r="AW13578" s="80"/>
      <c r="BC13578" s="79"/>
    </row>
    <row r="13579" spans="30:55" x14ac:dyDescent="0.25">
      <c r="AH13579" s="79"/>
      <c r="AI13579" s="79"/>
      <c r="AJ13579" s="80"/>
      <c r="AK13579" s="79"/>
      <c r="AM13579" s="79"/>
      <c r="AS13579" s="80"/>
      <c r="AV13579" s="79"/>
      <c r="AW13579" s="80"/>
      <c r="BC13579" s="79"/>
    </row>
    <row r="13580" spans="30:55" x14ac:dyDescent="0.25">
      <c r="AH13580" s="79"/>
      <c r="AI13580" s="79"/>
      <c r="AJ13580" s="80"/>
      <c r="AK13580" s="79"/>
      <c r="AM13580" s="79"/>
      <c r="AS13580" s="80"/>
      <c r="AV13580" s="79"/>
      <c r="AW13580" s="80"/>
      <c r="BC13580" s="79"/>
    </row>
    <row r="13581" spans="30:55" x14ac:dyDescent="0.25">
      <c r="AH13581" s="79"/>
      <c r="AI13581" s="79"/>
      <c r="AJ13581" s="80"/>
      <c r="AK13581" s="79"/>
      <c r="AM13581" s="79"/>
      <c r="AS13581" s="80"/>
      <c r="AV13581" s="79"/>
      <c r="AW13581" s="80"/>
      <c r="BC13581" s="79"/>
    </row>
    <row r="13582" spans="30:55" x14ac:dyDescent="0.25">
      <c r="AH13582" s="79"/>
      <c r="AI13582" s="79"/>
      <c r="AJ13582" s="80"/>
      <c r="AK13582" s="79"/>
      <c r="AM13582" s="79"/>
      <c r="AS13582" s="80"/>
      <c r="AV13582" s="79"/>
      <c r="AW13582" s="80"/>
      <c r="BC13582" s="79"/>
    </row>
    <row r="13583" spans="30:55" x14ac:dyDescent="0.25">
      <c r="AH13583" s="79"/>
      <c r="AI13583" s="79"/>
      <c r="AJ13583" s="80"/>
      <c r="AK13583" s="79"/>
      <c r="AM13583" s="79"/>
      <c r="AS13583" s="80"/>
      <c r="AV13583" s="79"/>
      <c r="AW13583" s="80"/>
      <c r="BC13583" s="79"/>
    </row>
    <row r="13584" spans="30:55" x14ac:dyDescent="0.25">
      <c r="AH13584" s="79"/>
      <c r="AI13584" s="79"/>
      <c r="AJ13584" s="80"/>
      <c r="AK13584" s="79"/>
      <c r="AM13584" s="79"/>
      <c r="AS13584" s="80"/>
      <c r="AV13584" s="79"/>
      <c r="AW13584" s="80"/>
      <c r="BC13584" s="79"/>
    </row>
    <row r="13585" spans="34:55" x14ac:dyDescent="0.25">
      <c r="AH13585" s="79"/>
      <c r="AI13585" s="79"/>
      <c r="AJ13585" s="80"/>
      <c r="AK13585" s="79"/>
      <c r="AM13585" s="79"/>
      <c r="AS13585" s="80"/>
      <c r="AV13585" s="79"/>
      <c r="AW13585" s="80"/>
      <c r="BC13585" s="79"/>
    </row>
    <row r="13586" spans="34:55" x14ac:dyDescent="0.25">
      <c r="AH13586" s="79"/>
      <c r="AI13586" s="79"/>
      <c r="AJ13586" s="80"/>
      <c r="AK13586" s="79"/>
      <c r="AM13586" s="79"/>
      <c r="AS13586" s="80"/>
      <c r="AV13586" s="79"/>
      <c r="AW13586" s="80"/>
      <c r="BC13586" s="79"/>
    </row>
    <row r="13587" spans="34:55" x14ac:dyDescent="0.25">
      <c r="AH13587" s="79"/>
      <c r="AI13587" s="79"/>
      <c r="AJ13587" s="80"/>
      <c r="AK13587" s="79"/>
      <c r="AM13587" s="79"/>
      <c r="AS13587" s="80"/>
      <c r="AV13587" s="79"/>
      <c r="AW13587" s="80"/>
      <c r="BC13587" s="79"/>
    </row>
    <row r="13588" spans="34:55" x14ac:dyDescent="0.25">
      <c r="AH13588" s="79"/>
      <c r="AI13588" s="79"/>
      <c r="AJ13588" s="80"/>
      <c r="AK13588" s="79"/>
      <c r="AM13588" s="79"/>
      <c r="AS13588" s="80"/>
      <c r="AV13588" s="79"/>
      <c r="AW13588" s="80"/>
      <c r="BC13588" s="79"/>
    </row>
    <row r="13589" spans="34:55" x14ac:dyDescent="0.25">
      <c r="AH13589" s="79"/>
      <c r="AI13589" s="79"/>
      <c r="AJ13589" s="80"/>
      <c r="AK13589" s="79"/>
      <c r="AM13589" s="79"/>
      <c r="AS13589" s="80"/>
      <c r="AV13589" s="79"/>
      <c r="AW13589" s="80"/>
      <c r="BC13589" s="79"/>
    </row>
    <row r="13590" spans="34:55" x14ac:dyDescent="0.25">
      <c r="AH13590" s="79"/>
      <c r="AI13590" s="79"/>
      <c r="AJ13590" s="80"/>
      <c r="AK13590" s="79"/>
      <c r="AM13590" s="79"/>
      <c r="AS13590" s="80"/>
      <c r="AV13590" s="79"/>
      <c r="AW13590" s="80"/>
      <c r="BC13590" s="79"/>
    </row>
    <row r="13591" spans="34:55" x14ac:dyDescent="0.25">
      <c r="AH13591" s="79"/>
      <c r="AI13591" s="79"/>
      <c r="AJ13591" s="80"/>
      <c r="AK13591" s="79"/>
      <c r="AM13591" s="79"/>
      <c r="AS13591" s="80"/>
      <c r="AV13591" s="79"/>
      <c r="AW13591" s="80"/>
      <c r="BC13591" s="79"/>
    </row>
    <row r="13592" spans="34:55" x14ac:dyDescent="0.25">
      <c r="AH13592" s="79"/>
      <c r="AI13592" s="79"/>
      <c r="AJ13592" s="80"/>
      <c r="AK13592" s="79"/>
      <c r="AM13592" s="79"/>
      <c r="AS13592" s="80"/>
      <c r="AV13592" s="79"/>
      <c r="AW13592" s="80"/>
      <c r="BC13592" s="79"/>
    </row>
    <row r="13593" spans="34:55" x14ac:dyDescent="0.25">
      <c r="AH13593" s="79"/>
      <c r="AI13593" s="79"/>
      <c r="AJ13593" s="80"/>
      <c r="AK13593" s="79"/>
      <c r="AM13593" s="79"/>
      <c r="AS13593" s="80"/>
      <c r="AV13593" s="79"/>
      <c r="AW13593" s="80"/>
      <c r="BC13593" s="79"/>
    </row>
    <row r="13594" spans="34:55" x14ac:dyDescent="0.25">
      <c r="AH13594" s="79"/>
      <c r="AI13594" s="79"/>
      <c r="AJ13594" s="80"/>
      <c r="AK13594" s="79"/>
      <c r="AM13594" s="79"/>
      <c r="AS13594" s="80"/>
      <c r="AV13594" s="79"/>
      <c r="AW13594" s="80"/>
      <c r="BC13594" s="79"/>
    </row>
    <row r="13595" spans="34:55" x14ac:dyDescent="0.25">
      <c r="AH13595" s="79"/>
      <c r="AI13595" s="79"/>
      <c r="AJ13595" s="80"/>
      <c r="AK13595" s="79"/>
      <c r="AM13595" s="79"/>
      <c r="AS13595" s="80"/>
      <c r="AV13595" s="79"/>
      <c r="AW13595" s="80"/>
      <c r="BC13595" s="79"/>
    </row>
    <row r="13596" spans="34:55" x14ac:dyDescent="0.25">
      <c r="AH13596" s="79"/>
      <c r="AI13596" s="79"/>
      <c r="AJ13596" s="80"/>
      <c r="AK13596" s="79"/>
      <c r="AM13596" s="79"/>
      <c r="AS13596" s="80"/>
      <c r="AV13596" s="79"/>
      <c r="AW13596" s="80"/>
      <c r="BC13596" s="79"/>
    </row>
    <row r="13597" spans="34:55" x14ac:dyDescent="0.25">
      <c r="AH13597" s="79"/>
      <c r="AI13597" s="79"/>
      <c r="AJ13597" s="80"/>
      <c r="AK13597" s="79"/>
      <c r="AM13597" s="79"/>
      <c r="AS13597" s="80"/>
      <c r="AV13597" s="79"/>
      <c r="AW13597" s="80"/>
      <c r="BC13597" s="79"/>
    </row>
    <row r="13598" spans="34:55" x14ac:dyDescent="0.25">
      <c r="AH13598" s="79"/>
      <c r="AI13598" s="79"/>
      <c r="AJ13598" s="80"/>
      <c r="AK13598" s="79"/>
      <c r="AM13598" s="79"/>
      <c r="AS13598" s="80"/>
      <c r="AV13598" s="79"/>
      <c r="AW13598" s="80"/>
      <c r="BC13598" s="79"/>
    </row>
    <row r="13599" spans="34:55" x14ac:dyDescent="0.25">
      <c r="AH13599" s="79"/>
      <c r="AI13599" s="79"/>
      <c r="AJ13599" s="80"/>
      <c r="AK13599" s="79"/>
      <c r="AM13599" s="79"/>
      <c r="AS13599" s="80"/>
      <c r="AV13599" s="79"/>
      <c r="AW13599" s="80"/>
      <c r="BC13599" s="79"/>
    </row>
    <row r="13600" spans="34:55" x14ac:dyDescent="0.25">
      <c r="AH13600" s="79"/>
      <c r="AI13600" s="79"/>
      <c r="AJ13600" s="80"/>
      <c r="AK13600" s="79"/>
      <c r="AM13600" s="79"/>
      <c r="AS13600" s="80"/>
      <c r="AV13600" s="79"/>
      <c r="AW13600" s="80"/>
      <c r="BC13600" s="79"/>
    </row>
    <row r="13601" spans="30:55" x14ac:dyDescent="0.25">
      <c r="AH13601" s="79"/>
      <c r="AI13601" s="79"/>
      <c r="AJ13601" s="80"/>
      <c r="AK13601" s="79"/>
      <c r="AM13601" s="79"/>
      <c r="AS13601" s="80"/>
      <c r="AV13601" s="79"/>
      <c r="AW13601" s="80"/>
      <c r="BC13601" s="79"/>
    </row>
    <row r="13602" spans="30:55" x14ac:dyDescent="0.25">
      <c r="AH13602" s="79"/>
      <c r="AI13602" s="79"/>
      <c r="AJ13602" s="80"/>
      <c r="AK13602" s="79"/>
      <c r="AM13602" s="79"/>
      <c r="AS13602" s="80"/>
      <c r="AV13602" s="79"/>
      <c r="AW13602" s="80"/>
      <c r="BC13602" s="79"/>
    </row>
    <row r="13603" spans="30:55" x14ac:dyDescent="0.25">
      <c r="AH13603" s="79"/>
      <c r="AI13603" s="79"/>
      <c r="AJ13603" s="80"/>
      <c r="AK13603" s="79"/>
      <c r="AM13603" s="79"/>
      <c r="AS13603" s="80"/>
      <c r="AV13603" s="79"/>
      <c r="AW13603" s="80"/>
      <c r="BC13603" s="79"/>
    </row>
    <row r="13604" spans="30:55" x14ac:dyDescent="0.25">
      <c r="AH13604" s="79"/>
      <c r="AI13604" s="79"/>
      <c r="AJ13604" s="80"/>
      <c r="AK13604" s="79"/>
      <c r="AM13604" s="79"/>
      <c r="AS13604" s="80"/>
      <c r="AV13604" s="79"/>
      <c r="AW13604" s="80"/>
      <c r="BC13604" s="79"/>
    </row>
    <row r="13605" spans="30:55" x14ac:dyDescent="0.25">
      <c r="AH13605" s="79"/>
      <c r="AI13605" s="79"/>
      <c r="AJ13605" s="80"/>
      <c r="AK13605" s="79"/>
      <c r="AM13605" s="79"/>
      <c r="AS13605" s="80"/>
      <c r="AV13605" s="79"/>
      <c r="AW13605" s="80"/>
      <c r="BC13605" s="79"/>
    </row>
    <row r="13606" spans="30:55" x14ac:dyDescent="0.25">
      <c r="AH13606" s="79"/>
      <c r="AI13606" s="79"/>
      <c r="AJ13606" s="80"/>
      <c r="AK13606" s="79"/>
      <c r="AM13606" s="79"/>
      <c r="AS13606" s="80"/>
      <c r="AV13606" s="79"/>
      <c r="AW13606" s="80"/>
      <c r="BC13606" s="79"/>
    </row>
    <row r="13607" spans="30:55" x14ac:dyDescent="0.25">
      <c r="AH13607" s="79"/>
      <c r="AI13607" s="79"/>
      <c r="AJ13607" s="80"/>
      <c r="AK13607" s="79"/>
      <c r="AM13607" s="79"/>
      <c r="AS13607" s="80"/>
      <c r="AV13607" s="79"/>
      <c r="AW13607" s="80"/>
      <c r="BC13607" s="79"/>
    </row>
    <row r="13608" spans="30:55" x14ac:dyDescent="0.25">
      <c r="AD13608" s="27"/>
      <c r="AE13608" s="27"/>
      <c r="AH13608" s="79"/>
      <c r="AI13608" s="79"/>
      <c r="AJ13608" s="80"/>
      <c r="AK13608" s="79"/>
      <c r="AM13608" s="79"/>
      <c r="AS13608" s="80"/>
      <c r="AV13608" s="79"/>
      <c r="AW13608" s="80"/>
      <c r="BC13608" s="79"/>
    </row>
    <row r="13609" spans="30:55" x14ac:dyDescent="0.25">
      <c r="AH13609" s="79"/>
      <c r="AI13609" s="79"/>
      <c r="AJ13609" s="80"/>
      <c r="AK13609" s="79"/>
      <c r="AM13609" s="79"/>
      <c r="AS13609" s="80"/>
      <c r="AV13609" s="79"/>
      <c r="AW13609" s="80"/>
      <c r="BC13609" s="79"/>
    </row>
    <row r="13610" spans="30:55" x14ac:dyDescent="0.25">
      <c r="AH13610" s="79"/>
      <c r="AI13610" s="79"/>
      <c r="AJ13610" s="80"/>
      <c r="AK13610" s="79"/>
      <c r="AM13610" s="79"/>
      <c r="AS13610" s="80"/>
      <c r="AV13610" s="79"/>
      <c r="AW13610" s="80"/>
      <c r="BC13610" s="79"/>
    </row>
    <row r="13611" spans="30:55" x14ac:dyDescent="0.25">
      <c r="AH13611" s="79"/>
      <c r="AI13611" s="79"/>
      <c r="AJ13611" s="80"/>
      <c r="AK13611" s="79"/>
      <c r="AM13611" s="79"/>
      <c r="AS13611" s="80"/>
      <c r="AV13611" s="79"/>
      <c r="AW13611" s="80"/>
      <c r="BC13611" s="79"/>
    </row>
    <row r="13612" spans="30:55" x14ac:dyDescent="0.25">
      <c r="AH13612" s="79"/>
      <c r="AI13612" s="79"/>
      <c r="AJ13612" s="80"/>
      <c r="AK13612" s="79"/>
      <c r="AM13612" s="79"/>
      <c r="AS13612" s="80"/>
      <c r="AV13612" s="79"/>
      <c r="AW13612" s="80"/>
      <c r="AX13612" s="80"/>
      <c r="BC13612" s="79"/>
    </row>
    <row r="13613" spans="30:55" x14ac:dyDescent="0.25">
      <c r="AH13613" s="79"/>
      <c r="AI13613" s="79"/>
      <c r="AJ13613" s="80"/>
      <c r="AK13613" s="79"/>
      <c r="AM13613" s="79"/>
      <c r="AS13613" s="80"/>
      <c r="AV13613" s="79"/>
      <c r="AW13613" s="80"/>
      <c r="AX13613" s="80"/>
      <c r="BC13613" s="79"/>
    </row>
    <row r="13614" spans="30:55" x14ac:dyDescent="0.25">
      <c r="AH13614" s="79"/>
      <c r="AI13614" s="79"/>
      <c r="AJ13614" s="80"/>
      <c r="AK13614" s="79"/>
      <c r="AM13614" s="79"/>
      <c r="AS13614" s="80"/>
      <c r="AV13614" s="79"/>
      <c r="AW13614" s="80"/>
      <c r="AX13614" s="80"/>
      <c r="BC13614" s="79"/>
    </row>
    <row r="13615" spans="30:55" x14ac:dyDescent="0.25">
      <c r="AH13615" s="79"/>
      <c r="AI13615" s="79"/>
      <c r="AJ13615" s="80"/>
      <c r="AK13615" s="79"/>
      <c r="AM13615" s="79"/>
      <c r="AS13615" s="80"/>
      <c r="AV13615" s="79"/>
      <c r="AW13615" s="80"/>
      <c r="AX13615" s="80"/>
      <c r="BC13615" s="79"/>
    </row>
    <row r="13616" spans="30:55" x14ac:dyDescent="0.25">
      <c r="AH13616" s="79"/>
      <c r="AI13616" s="79"/>
      <c r="AJ13616" s="80"/>
      <c r="AK13616" s="79"/>
      <c r="AM13616" s="79"/>
      <c r="AS13616" s="80"/>
      <c r="AV13616" s="79"/>
      <c r="AW13616" s="80"/>
      <c r="BC13616" s="79"/>
    </row>
    <row r="13617" spans="30:55" x14ac:dyDescent="0.25">
      <c r="AD13617" s="27"/>
      <c r="AE13617" s="27"/>
      <c r="AH13617" s="79"/>
      <c r="AI13617" s="79"/>
      <c r="AJ13617" s="80"/>
      <c r="AK13617" s="79"/>
      <c r="AM13617" s="79"/>
      <c r="AS13617" s="80"/>
      <c r="AV13617" s="79"/>
      <c r="AW13617" s="80"/>
      <c r="BC13617" s="79"/>
    </row>
    <row r="13618" spans="30:55" x14ac:dyDescent="0.25">
      <c r="AH13618" s="79"/>
      <c r="AI13618" s="79"/>
      <c r="AJ13618" s="80"/>
      <c r="AK13618" s="79"/>
      <c r="AM13618" s="79"/>
      <c r="AS13618" s="80"/>
      <c r="AV13618" s="79"/>
      <c r="AW13618" s="80"/>
      <c r="BC13618" s="79"/>
    </row>
    <row r="13619" spans="30:55" x14ac:dyDescent="0.25">
      <c r="AH13619" s="79"/>
      <c r="AI13619" s="79"/>
      <c r="AJ13619" s="80"/>
      <c r="AK13619" s="79"/>
      <c r="AM13619" s="79"/>
      <c r="AS13619" s="80"/>
      <c r="AV13619" s="79"/>
      <c r="AW13619" s="80"/>
      <c r="BC13619" s="79"/>
    </row>
    <row r="13620" spans="30:55" x14ac:dyDescent="0.25">
      <c r="AH13620" s="79"/>
      <c r="AI13620" s="79"/>
      <c r="AJ13620" s="80"/>
      <c r="AK13620" s="79"/>
      <c r="AM13620" s="79"/>
      <c r="AS13620" s="80"/>
      <c r="AV13620" s="79"/>
      <c r="AW13620" s="80"/>
      <c r="BC13620" s="79"/>
    </row>
    <row r="13621" spans="30:55" x14ac:dyDescent="0.25">
      <c r="AH13621" s="79"/>
      <c r="AI13621" s="79"/>
      <c r="AJ13621" s="80"/>
      <c r="AK13621" s="79"/>
      <c r="AM13621" s="79"/>
      <c r="AS13621" s="80"/>
      <c r="AV13621" s="79"/>
      <c r="AW13621" s="80"/>
      <c r="BC13621" s="79"/>
    </row>
    <row r="13622" spans="30:55" x14ac:dyDescent="0.25">
      <c r="AH13622" s="79"/>
      <c r="AI13622" s="79"/>
      <c r="AJ13622" s="80"/>
      <c r="AK13622" s="79"/>
      <c r="AM13622" s="79"/>
      <c r="AS13622" s="80"/>
      <c r="AV13622" s="79"/>
      <c r="AW13622" s="80"/>
      <c r="BC13622" s="79"/>
    </row>
    <row r="13623" spans="30:55" x14ac:dyDescent="0.25">
      <c r="AH13623" s="79"/>
      <c r="AI13623" s="79"/>
      <c r="AJ13623" s="80"/>
      <c r="AK13623" s="79"/>
      <c r="AM13623" s="79"/>
      <c r="AS13623" s="80"/>
      <c r="AV13623" s="79"/>
      <c r="AW13623" s="80"/>
      <c r="BC13623" s="79"/>
    </row>
    <row r="13624" spans="30:55" x14ac:dyDescent="0.25">
      <c r="AH13624" s="79"/>
      <c r="AI13624" s="79"/>
      <c r="AJ13624" s="80"/>
      <c r="AK13624" s="79"/>
      <c r="AM13624" s="79"/>
      <c r="AS13624" s="80"/>
      <c r="AV13624" s="79"/>
      <c r="AW13624" s="80"/>
      <c r="BC13624" s="79"/>
    </row>
    <row r="13625" spans="30:55" x14ac:dyDescent="0.25">
      <c r="AH13625" s="79"/>
      <c r="AI13625" s="79"/>
      <c r="AJ13625" s="80"/>
      <c r="AK13625" s="79"/>
      <c r="AM13625" s="79"/>
      <c r="AS13625" s="80"/>
      <c r="AV13625" s="79"/>
      <c r="AW13625" s="80"/>
      <c r="BC13625" s="79"/>
    </row>
    <row r="13626" spans="30:55" x14ac:dyDescent="0.25">
      <c r="AH13626" s="79"/>
      <c r="AI13626" s="79"/>
      <c r="AJ13626" s="80"/>
      <c r="AK13626" s="79"/>
      <c r="AM13626" s="79"/>
      <c r="AS13626" s="80"/>
      <c r="AV13626" s="79"/>
      <c r="AW13626" s="80"/>
      <c r="BC13626" s="79"/>
    </row>
    <row r="13627" spans="30:55" x14ac:dyDescent="0.25">
      <c r="AH13627" s="79"/>
      <c r="AI13627" s="79"/>
      <c r="AJ13627" s="80"/>
      <c r="AK13627" s="79"/>
      <c r="AM13627" s="79"/>
      <c r="AS13627" s="80"/>
      <c r="AV13627" s="79"/>
      <c r="AW13627" s="80"/>
      <c r="BC13627" s="79"/>
    </row>
    <row r="13628" spans="30:55" x14ac:dyDescent="0.25">
      <c r="AH13628" s="79"/>
      <c r="AI13628" s="79"/>
      <c r="AJ13628" s="80"/>
      <c r="AK13628" s="79"/>
      <c r="AM13628" s="79"/>
      <c r="AS13628" s="80"/>
      <c r="AV13628" s="79"/>
      <c r="AW13628" s="80"/>
      <c r="BC13628" s="79"/>
    </row>
    <row r="13629" spans="30:55" x14ac:dyDescent="0.25">
      <c r="AH13629" s="79"/>
      <c r="AI13629" s="79"/>
      <c r="AJ13629" s="80"/>
      <c r="AK13629" s="79"/>
      <c r="AM13629" s="79"/>
      <c r="AS13629" s="80"/>
      <c r="AV13629" s="79"/>
      <c r="AW13629" s="80"/>
      <c r="BC13629" s="79"/>
    </row>
    <row r="13630" spans="30:55" x14ac:dyDescent="0.25">
      <c r="AH13630" s="79"/>
      <c r="AI13630" s="79"/>
      <c r="AJ13630" s="80"/>
      <c r="AK13630" s="79"/>
      <c r="AM13630" s="79"/>
      <c r="AS13630" s="80"/>
      <c r="AV13630" s="79"/>
      <c r="AW13630" s="80"/>
      <c r="BC13630" s="79"/>
    </row>
    <row r="13631" spans="30:55" x14ac:dyDescent="0.25">
      <c r="AH13631" s="79"/>
      <c r="AI13631" s="79"/>
      <c r="AJ13631" s="80"/>
      <c r="AK13631" s="79"/>
      <c r="AM13631" s="79"/>
      <c r="AS13631" s="80"/>
      <c r="AV13631" s="79"/>
      <c r="AW13631" s="80"/>
      <c r="BC13631" s="79"/>
    </row>
    <row r="13632" spans="30:55" x14ac:dyDescent="0.25">
      <c r="AH13632" s="79"/>
      <c r="AI13632" s="79"/>
      <c r="AJ13632" s="80"/>
      <c r="AK13632" s="79"/>
      <c r="AM13632" s="79"/>
      <c r="AS13632" s="80"/>
      <c r="AV13632" s="79"/>
      <c r="AW13632" s="80"/>
      <c r="BC13632" s="79"/>
    </row>
    <row r="13633" spans="34:55" x14ac:dyDescent="0.25">
      <c r="AH13633" s="79"/>
      <c r="AI13633" s="79"/>
      <c r="AJ13633" s="80"/>
      <c r="AK13633" s="79"/>
      <c r="AM13633" s="79"/>
      <c r="AS13633" s="80"/>
      <c r="AV13633" s="79"/>
      <c r="AW13633" s="80"/>
      <c r="BC13633" s="79"/>
    </row>
    <row r="13634" spans="34:55" x14ac:dyDescent="0.25">
      <c r="AH13634" s="79"/>
      <c r="AI13634" s="79"/>
      <c r="AJ13634" s="80"/>
      <c r="AK13634" s="79"/>
      <c r="AM13634" s="79"/>
      <c r="AS13634" s="80"/>
      <c r="AV13634" s="79"/>
      <c r="AW13634" s="80"/>
      <c r="BC13634" s="79"/>
    </row>
    <row r="13635" spans="34:55" x14ac:dyDescent="0.25">
      <c r="AH13635" s="79"/>
      <c r="AI13635" s="79"/>
      <c r="AJ13635" s="80"/>
      <c r="AK13635" s="79"/>
      <c r="AM13635" s="79"/>
      <c r="AS13635" s="80"/>
      <c r="AV13635" s="79"/>
      <c r="AW13635" s="80"/>
      <c r="BC13635" s="79"/>
    </row>
    <row r="13636" spans="34:55" x14ac:dyDescent="0.25">
      <c r="AH13636" s="79"/>
      <c r="AI13636" s="79"/>
      <c r="AJ13636" s="80"/>
      <c r="AK13636" s="79"/>
      <c r="AM13636" s="79"/>
      <c r="AS13636" s="80"/>
      <c r="AV13636" s="79"/>
      <c r="AW13636" s="80"/>
      <c r="BC13636" s="79"/>
    </row>
    <row r="13637" spans="34:55" x14ac:dyDescent="0.25">
      <c r="AH13637" s="79"/>
      <c r="AI13637" s="79"/>
      <c r="AJ13637" s="80"/>
      <c r="AK13637" s="79"/>
      <c r="AM13637" s="79"/>
      <c r="AS13637" s="80"/>
      <c r="AV13637" s="79"/>
      <c r="AW13637" s="80"/>
      <c r="BC13637" s="79"/>
    </row>
    <row r="13638" spans="34:55" x14ac:dyDescent="0.25">
      <c r="AH13638" s="79"/>
      <c r="AI13638" s="79"/>
      <c r="AJ13638" s="80"/>
      <c r="AK13638" s="79"/>
      <c r="AM13638" s="79"/>
      <c r="AS13638" s="80"/>
      <c r="AV13638" s="79"/>
      <c r="AW13638" s="80"/>
      <c r="BC13638" s="79"/>
    </row>
    <row r="13639" spans="34:55" x14ac:dyDescent="0.25">
      <c r="AH13639" s="79"/>
      <c r="AI13639" s="79"/>
      <c r="AJ13639" s="80"/>
      <c r="AK13639" s="79"/>
      <c r="AM13639" s="79"/>
      <c r="AS13639" s="80"/>
      <c r="AV13639" s="79"/>
      <c r="AW13639" s="80"/>
      <c r="BC13639" s="79"/>
    </row>
    <row r="13640" spans="34:55" x14ac:dyDescent="0.25">
      <c r="AH13640" s="79"/>
      <c r="AI13640" s="79"/>
      <c r="AJ13640" s="80"/>
      <c r="AK13640" s="79"/>
      <c r="AM13640" s="79"/>
      <c r="AS13640" s="80"/>
      <c r="AV13640" s="79"/>
      <c r="AW13640" s="80"/>
      <c r="BC13640" s="79"/>
    </row>
    <row r="13641" spans="34:55" x14ac:dyDescent="0.25">
      <c r="AH13641" s="79"/>
      <c r="AI13641" s="79"/>
      <c r="AJ13641" s="80"/>
      <c r="AK13641" s="79"/>
      <c r="AM13641" s="79"/>
      <c r="AS13641" s="80"/>
      <c r="AV13641" s="79"/>
      <c r="AW13641" s="80"/>
      <c r="BC13641" s="79"/>
    </row>
    <row r="13642" spans="34:55" x14ac:dyDescent="0.25">
      <c r="AH13642" s="79"/>
      <c r="AI13642" s="79"/>
      <c r="AJ13642" s="80"/>
      <c r="AK13642" s="79"/>
      <c r="AM13642" s="79"/>
      <c r="AS13642" s="80"/>
      <c r="AV13642" s="79"/>
      <c r="AW13642" s="80"/>
      <c r="AX13642" s="80"/>
      <c r="BC13642" s="79"/>
    </row>
    <row r="13643" spans="34:55" x14ac:dyDescent="0.25">
      <c r="AH13643" s="79"/>
      <c r="AI13643" s="79"/>
      <c r="AJ13643" s="80"/>
      <c r="AK13643" s="79"/>
      <c r="AM13643" s="79"/>
      <c r="AS13643" s="80"/>
      <c r="AV13643" s="79"/>
      <c r="AW13643" s="80"/>
      <c r="BC13643" s="79"/>
    </row>
    <row r="13644" spans="34:55" x14ac:dyDescent="0.25">
      <c r="AH13644" s="79"/>
      <c r="AI13644" s="79"/>
      <c r="AJ13644" s="80"/>
      <c r="AK13644" s="79"/>
      <c r="AM13644" s="79"/>
      <c r="AS13644" s="80"/>
      <c r="AV13644" s="79"/>
      <c r="AW13644" s="80"/>
      <c r="BC13644" s="79"/>
    </row>
    <row r="13645" spans="34:55" x14ac:dyDescent="0.25">
      <c r="AH13645" s="79"/>
      <c r="AI13645" s="79"/>
      <c r="AJ13645" s="80"/>
      <c r="AK13645" s="79"/>
      <c r="AM13645" s="79"/>
      <c r="AS13645" s="80"/>
      <c r="AV13645" s="79"/>
      <c r="AW13645" s="80"/>
      <c r="BC13645" s="79"/>
    </row>
    <row r="13646" spans="34:55" x14ac:dyDescent="0.25">
      <c r="AH13646" s="79"/>
      <c r="AI13646" s="79"/>
      <c r="AJ13646" s="80"/>
      <c r="AK13646" s="79"/>
      <c r="AM13646" s="79"/>
      <c r="AS13646" s="80"/>
      <c r="AV13646" s="79"/>
      <c r="AW13646" s="80"/>
      <c r="BC13646" s="79"/>
    </row>
    <row r="13647" spans="34:55" x14ac:dyDescent="0.25">
      <c r="AH13647" s="79"/>
      <c r="AI13647" s="79"/>
      <c r="AJ13647" s="80"/>
      <c r="AK13647" s="79"/>
      <c r="AM13647" s="79"/>
      <c r="AS13647" s="80"/>
      <c r="AV13647" s="79"/>
      <c r="AW13647" s="80"/>
      <c r="BC13647" s="79"/>
    </row>
    <row r="13648" spans="34:55" x14ac:dyDescent="0.25">
      <c r="AH13648" s="79"/>
      <c r="AI13648" s="79"/>
      <c r="AJ13648" s="80"/>
      <c r="AK13648" s="79"/>
      <c r="AM13648" s="79"/>
      <c r="AS13648" s="80"/>
      <c r="AV13648" s="79"/>
      <c r="AW13648" s="80"/>
      <c r="BC13648" s="79"/>
    </row>
    <row r="13649" spans="34:55" x14ac:dyDescent="0.25">
      <c r="AH13649" s="79"/>
      <c r="AI13649" s="79"/>
      <c r="AJ13649" s="80"/>
      <c r="AK13649" s="79"/>
      <c r="AM13649" s="79"/>
      <c r="AS13649" s="80"/>
      <c r="AV13649" s="79"/>
      <c r="AW13649" s="80"/>
      <c r="BC13649" s="79"/>
    </row>
    <row r="13650" spans="34:55" x14ac:dyDescent="0.25">
      <c r="AH13650" s="79"/>
      <c r="AI13650" s="79"/>
      <c r="AJ13650" s="80"/>
      <c r="AK13650" s="79"/>
      <c r="AM13650" s="79"/>
      <c r="AS13650" s="80"/>
      <c r="AV13650" s="79"/>
      <c r="AW13650" s="80"/>
      <c r="BC13650" s="79"/>
    </row>
    <row r="13651" spans="34:55" x14ac:dyDescent="0.25">
      <c r="AH13651" s="79"/>
      <c r="AI13651" s="79"/>
      <c r="AJ13651" s="80"/>
      <c r="AK13651" s="79"/>
      <c r="AM13651" s="79"/>
      <c r="AS13651" s="80"/>
      <c r="AW13651" s="80"/>
      <c r="BC13651" s="79"/>
    </row>
    <row r="13652" spans="34:55" x14ac:dyDescent="0.25">
      <c r="AH13652" s="79"/>
      <c r="AI13652" s="79"/>
      <c r="AJ13652" s="80"/>
      <c r="AK13652" s="79"/>
      <c r="AM13652" s="79"/>
      <c r="AS13652" s="80"/>
      <c r="AV13652" s="79"/>
      <c r="AW13652" s="80"/>
      <c r="BC13652" s="79"/>
    </row>
    <row r="13653" spans="34:55" x14ac:dyDescent="0.25">
      <c r="AH13653" s="79"/>
      <c r="AI13653" s="79"/>
      <c r="AJ13653" s="80"/>
      <c r="AK13653" s="79"/>
      <c r="AM13653" s="79"/>
      <c r="AS13653" s="80"/>
      <c r="AW13653" s="80"/>
      <c r="BC13653" s="79"/>
    </row>
    <row r="13654" spans="34:55" x14ac:dyDescent="0.25">
      <c r="AH13654" s="79"/>
      <c r="AI13654" s="79"/>
      <c r="AJ13654" s="80"/>
      <c r="AK13654" s="79"/>
      <c r="AM13654" s="79"/>
      <c r="AS13654" s="80"/>
      <c r="AV13654" s="79"/>
      <c r="AW13654" s="80"/>
      <c r="BC13654" s="79"/>
    </row>
    <row r="13655" spans="34:55" x14ac:dyDescent="0.25">
      <c r="AH13655" s="79"/>
      <c r="AI13655" s="79"/>
      <c r="AJ13655" s="80"/>
      <c r="AK13655" s="79"/>
      <c r="AM13655" s="79"/>
      <c r="AS13655" s="80"/>
      <c r="AW13655" s="80"/>
      <c r="BC13655" s="79"/>
    </row>
    <row r="13656" spans="34:55" x14ac:dyDescent="0.25">
      <c r="AH13656" s="79"/>
      <c r="AI13656" s="79"/>
      <c r="AJ13656" s="80"/>
      <c r="AK13656" s="79"/>
      <c r="AM13656" s="79"/>
      <c r="AS13656" s="80"/>
      <c r="AV13656" s="79"/>
      <c r="AW13656" s="80"/>
      <c r="BC13656" s="79"/>
    </row>
    <row r="13657" spans="34:55" x14ac:dyDescent="0.25">
      <c r="AH13657" s="79"/>
      <c r="AI13657" s="79"/>
      <c r="AJ13657" s="80"/>
      <c r="AK13657" s="79"/>
      <c r="AM13657" s="79"/>
      <c r="AS13657" s="80"/>
      <c r="AW13657" s="80"/>
      <c r="BC13657" s="79"/>
    </row>
    <row r="13658" spans="34:55" x14ac:dyDescent="0.25">
      <c r="AH13658" s="79"/>
      <c r="AI13658" s="79"/>
      <c r="AJ13658" s="80"/>
      <c r="AK13658" s="79"/>
      <c r="AM13658" s="79"/>
      <c r="AS13658" s="80"/>
      <c r="AV13658" s="79"/>
      <c r="AW13658" s="80"/>
      <c r="BC13658" s="79"/>
    </row>
    <row r="13659" spans="34:55" x14ac:dyDescent="0.25">
      <c r="AH13659" s="79"/>
      <c r="AI13659" s="79"/>
      <c r="AJ13659" s="80"/>
      <c r="AK13659" s="79"/>
      <c r="AM13659" s="79"/>
      <c r="AS13659" s="80"/>
      <c r="AW13659" s="80"/>
      <c r="BC13659" s="79"/>
    </row>
    <row r="13660" spans="34:55" x14ac:dyDescent="0.25">
      <c r="AH13660" s="79"/>
      <c r="AI13660" s="79"/>
      <c r="AJ13660" s="80"/>
      <c r="AK13660" s="79"/>
      <c r="AM13660" s="79"/>
      <c r="AS13660" s="80"/>
      <c r="AV13660" s="79"/>
      <c r="AW13660" s="80"/>
      <c r="BC13660" s="79"/>
    </row>
    <row r="13661" spans="34:55" x14ac:dyDescent="0.25">
      <c r="AH13661" s="79"/>
      <c r="AI13661" s="79"/>
      <c r="AJ13661" s="80"/>
      <c r="AK13661" s="79"/>
      <c r="AM13661" s="79"/>
      <c r="AS13661" s="80"/>
      <c r="AW13661" s="80"/>
      <c r="BC13661" s="79"/>
    </row>
    <row r="13662" spans="34:55" x14ac:dyDescent="0.25">
      <c r="AH13662" s="79"/>
      <c r="AI13662" s="79"/>
      <c r="AJ13662" s="80"/>
      <c r="AK13662" s="79"/>
      <c r="AM13662" s="79"/>
      <c r="AS13662" s="80"/>
      <c r="AV13662" s="79"/>
      <c r="AW13662" s="80"/>
      <c r="BC13662" s="79"/>
    </row>
    <row r="13663" spans="34:55" x14ac:dyDescent="0.25">
      <c r="AH13663" s="79"/>
      <c r="AI13663" s="79"/>
      <c r="AJ13663" s="80"/>
      <c r="AK13663" s="79"/>
      <c r="AM13663" s="79"/>
      <c r="AS13663" s="80"/>
      <c r="AW13663" s="80"/>
      <c r="BC13663" s="79"/>
    </row>
    <row r="13664" spans="34:55" x14ac:dyDescent="0.25">
      <c r="AH13664" s="79"/>
      <c r="AI13664" s="79"/>
      <c r="AJ13664" s="80"/>
      <c r="AK13664" s="79"/>
      <c r="AM13664" s="79"/>
      <c r="AS13664" s="80"/>
      <c r="AV13664" s="79"/>
      <c r="AW13664" s="80"/>
      <c r="BC13664" s="79"/>
    </row>
    <row r="13665" spans="34:55" x14ac:dyDescent="0.25">
      <c r="AH13665" s="79"/>
      <c r="AI13665" s="79"/>
      <c r="AJ13665" s="80"/>
      <c r="AK13665" s="79"/>
      <c r="AM13665" s="79"/>
      <c r="AS13665" s="80"/>
      <c r="AW13665" s="80"/>
      <c r="BC13665" s="79"/>
    </row>
    <row r="13666" spans="34:55" x14ac:dyDescent="0.25">
      <c r="AH13666" s="79"/>
      <c r="AI13666" s="79"/>
      <c r="AJ13666" s="80"/>
      <c r="AK13666" s="79"/>
      <c r="AM13666" s="79"/>
      <c r="AS13666" s="80"/>
      <c r="AV13666" s="79"/>
      <c r="AW13666" s="80"/>
      <c r="BC13666" s="79"/>
    </row>
    <row r="13667" spans="34:55" x14ac:dyDescent="0.25">
      <c r="AH13667" s="79"/>
      <c r="AI13667" s="79"/>
      <c r="AJ13667" s="80"/>
      <c r="AK13667" s="79"/>
      <c r="AM13667" s="79"/>
      <c r="AS13667" s="80"/>
      <c r="AW13667" s="80"/>
      <c r="BC13667" s="79"/>
    </row>
    <row r="13668" spans="34:55" x14ac:dyDescent="0.25">
      <c r="AH13668" s="79"/>
      <c r="AI13668" s="79"/>
      <c r="AJ13668" s="80"/>
      <c r="AK13668" s="79"/>
      <c r="AM13668" s="79"/>
      <c r="AS13668" s="80"/>
      <c r="AV13668" s="79"/>
      <c r="AW13668" s="80"/>
      <c r="BC13668" s="79"/>
    </row>
    <row r="13669" spans="34:55" x14ac:dyDescent="0.25">
      <c r="AH13669" s="79"/>
      <c r="AI13669" s="79"/>
      <c r="AJ13669" s="80"/>
      <c r="AK13669" s="79"/>
      <c r="AM13669" s="79"/>
      <c r="AS13669" s="80"/>
      <c r="AW13669" s="80"/>
      <c r="BC13669" s="79"/>
    </row>
    <row r="13670" spans="34:55" x14ac:dyDescent="0.25">
      <c r="AH13670" s="79"/>
      <c r="AI13670" s="79"/>
      <c r="AJ13670" s="80"/>
      <c r="AK13670" s="79"/>
      <c r="AM13670" s="79"/>
      <c r="AS13670" s="80"/>
      <c r="AV13670" s="79"/>
      <c r="AW13670" s="80"/>
      <c r="BC13670" s="79"/>
    </row>
    <row r="13671" spans="34:55" x14ac:dyDescent="0.25">
      <c r="AH13671" s="79"/>
      <c r="AI13671" s="79"/>
      <c r="AJ13671" s="80"/>
      <c r="AK13671" s="79"/>
      <c r="AM13671" s="79"/>
      <c r="AS13671" s="80"/>
      <c r="AW13671" s="80"/>
      <c r="BC13671" s="79"/>
    </row>
    <row r="13672" spans="34:55" x14ac:dyDescent="0.25">
      <c r="AH13672" s="79"/>
      <c r="AI13672" s="79"/>
      <c r="AJ13672" s="80"/>
      <c r="AK13672" s="79"/>
      <c r="AM13672" s="79"/>
      <c r="AS13672" s="80"/>
      <c r="AV13672" s="79"/>
      <c r="AW13672" s="80"/>
      <c r="BC13672" s="79"/>
    </row>
    <row r="13673" spans="34:55" x14ac:dyDescent="0.25">
      <c r="AH13673" s="79"/>
      <c r="AI13673" s="79"/>
      <c r="AJ13673" s="80"/>
      <c r="AK13673" s="79"/>
      <c r="AM13673" s="79"/>
      <c r="AS13673" s="80"/>
      <c r="AW13673" s="80"/>
      <c r="BC13673" s="79"/>
    </row>
    <row r="13674" spans="34:55" x14ac:dyDescent="0.25">
      <c r="AH13674" s="79"/>
      <c r="AI13674" s="79"/>
      <c r="AJ13674" s="80"/>
      <c r="AK13674" s="79"/>
      <c r="AM13674" s="79"/>
      <c r="AS13674" s="80"/>
      <c r="AV13674" s="79"/>
      <c r="AW13674" s="80"/>
      <c r="BC13674" s="79"/>
    </row>
    <row r="13675" spans="34:55" x14ac:dyDescent="0.25">
      <c r="AH13675" s="79"/>
      <c r="AI13675" s="79"/>
      <c r="AJ13675" s="80"/>
      <c r="AK13675" s="79"/>
      <c r="AM13675" s="79"/>
      <c r="AS13675" s="80"/>
      <c r="AW13675" s="80"/>
      <c r="BC13675" s="79"/>
    </row>
    <row r="13676" spans="34:55" x14ac:dyDescent="0.25">
      <c r="AH13676" s="79"/>
      <c r="AI13676" s="79"/>
      <c r="AJ13676" s="80"/>
      <c r="AK13676" s="79"/>
      <c r="AM13676" s="79"/>
      <c r="AS13676" s="80"/>
      <c r="AV13676" s="79"/>
      <c r="AW13676" s="80"/>
      <c r="BC13676" s="79"/>
    </row>
    <row r="13677" spans="34:55" x14ac:dyDescent="0.25">
      <c r="AH13677" s="79"/>
      <c r="AI13677" s="79"/>
      <c r="AJ13677" s="80"/>
      <c r="AK13677" s="79"/>
      <c r="AM13677" s="79"/>
      <c r="AS13677" s="80"/>
      <c r="AW13677" s="80"/>
      <c r="BC13677" s="79"/>
    </row>
    <row r="13678" spans="34:55" x14ac:dyDescent="0.25">
      <c r="AH13678" s="79"/>
      <c r="AI13678" s="79"/>
      <c r="AJ13678" s="80"/>
      <c r="AK13678" s="79"/>
      <c r="AM13678" s="79"/>
      <c r="AS13678" s="80"/>
      <c r="AV13678" s="79"/>
      <c r="AW13678" s="80"/>
      <c r="BC13678" s="79"/>
    </row>
    <row r="13679" spans="34:55" x14ac:dyDescent="0.25">
      <c r="AH13679" s="79"/>
      <c r="AI13679" s="79"/>
      <c r="AJ13679" s="80"/>
      <c r="AK13679" s="79"/>
      <c r="AM13679" s="79"/>
      <c r="AS13679" s="80"/>
      <c r="AW13679" s="80"/>
      <c r="BC13679" s="79"/>
    </row>
    <row r="13680" spans="34:55" x14ac:dyDescent="0.25">
      <c r="AH13680" s="79"/>
      <c r="AI13680" s="79"/>
      <c r="AJ13680" s="80"/>
      <c r="AK13680" s="79"/>
      <c r="AM13680" s="79"/>
      <c r="AS13680" s="80"/>
      <c r="AV13680" s="79"/>
      <c r="AW13680" s="80"/>
      <c r="BC13680" s="79"/>
    </row>
    <row r="13681" spans="34:55" x14ac:dyDescent="0.25">
      <c r="AH13681" s="79"/>
      <c r="AI13681" s="79"/>
      <c r="AJ13681" s="80"/>
      <c r="AK13681" s="79"/>
      <c r="AM13681" s="79"/>
      <c r="AS13681" s="80"/>
      <c r="AW13681" s="80"/>
      <c r="BC13681" s="79"/>
    </row>
    <row r="13682" spans="34:55" x14ac:dyDescent="0.25">
      <c r="AH13682" s="79"/>
      <c r="AI13682" s="79"/>
      <c r="AJ13682" s="80"/>
      <c r="AK13682" s="79"/>
      <c r="AM13682" s="79"/>
      <c r="AS13682" s="80"/>
      <c r="AV13682" s="79"/>
      <c r="AW13682" s="80"/>
      <c r="BC13682" s="79"/>
    </row>
    <row r="13683" spans="34:55" x14ac:dyDescent="0.25">
      <c r="AH13683" s="79"/>
      <c r="AI13683" s="79"/>
      <c r="AJ13683" s="80"/>
      <c r="AK13683" s="79"/>
      <c r="AM13683" s="79"/>
      <c r="AS13683" s="80"/>
      <c r="AW13683" s="80"/>
      <c r="BC13683" s="79"/>
    </row>
    <row r="13684" spans="34:55" x14ac:dyDescent="0.25">
      <c r="AH13684" s="79"/>
      <c r="AI13684" s="79"/>
      <c r="AJ13684" s="80"/>
      <c r="AK13684" s="79"/>
      <c r="AM13684" s="79"/>
      <c r="AS13684" s="80"/>
      <c r="AV13684" s="79"/>
      <c r="AW13684" s="80"/>
      <c r="BC13684" s="79"/>
    </row>
    <row r="13685" spans="34:55" x14ac:dyDescent="0.25">
      <c r="AH13685" s="79"/>
      <c r="AI13685" s="79"/>
      <c r="AJ13685" s="80"/>
      <c r="AK13685" s="79"/>
      <c r="AM13685" s="79"/>
      <c r="AS13685" s="80"/>
      <c r="AW13685" s="80"/>
      <c r="BC13685" s="79"/>
    </row>
    <row r="13686" spans="34:55" x14ac:dyDescent="0.25">
      <c r="AH13686" s="79"/>
      <c r="AI13686" s="79"/>
      <c r="AJ13686" s="80"/>
      <c r="AK13686" s="79"/>
      <c r="AM13686" s="79"/>
      <c r="AS13686" s="80"/>
      <c r="AV13686" s="79"/>
      <c r="AW13686" s="80"/>
      <c r="BC13686" s="79"/>
    </row>
    <row r="13687" spans="34:55" x14ac:dyDescent="0.25">
      <c r="AH13687" s="79"/>
      <c r="AI13687" s="79"/>
      <c r="AJ13687" s="80"/>
      <c r="AK13687" s="79"/>
      <c r="AM13687" s="79"/>
      <c r="AS13687" s="80"/>
      <c r="AW13687" s="80"/>
      <c r="BC13687" s="79"/>
    </row>
    <row r="13688" spans="34:55" x14ac:dyDescent="0.25">
      <c r="AH13688" s="79"/>
      <c r="AI13688" s="79"/>
      <c r="AJ13688" s="80"/>
      <c r="AK13688" s="79"/>
      <c r="AM13688" s="79"/>
      <c r="AS13688" s="80"/>
      <c r="AV13688" s="79"/>
      <c r="AW13688" s="80"/>
      <c r="BC13688" s="79"/>
    </row>
    <row r="13689" spans="34:55" x14ac:dyDescent="0.25">
      <c r="AH13689" s="79"/>
      <c r="AI13689" s="79"/>
      <c r="AJ13689" s="80"/>
      <c r="AK13689" s="79"/>
      <c r="AM13689" s="79"/>
      <c r="AS13689" s="80"/>
      <c r="AW13689" s="80"/>
      <c r="BC13689" s="79"/>
    </row>
    <row r="13690" spans="34:55" x14ac:dyDescent="0.25">
      <c r="AH13690" s="79"/>
      <c r="AI13690" s="79"/>
      <c r="AJ13690" s="80"/>
      <c r="AK13690" s="79"/>
      <c r="AM13690" s="79"/>
      <c r="AS13690" s="80"/>
      <c r="AV13690" s="79"/>
      <c r="AW13690" s="80"/>
      <c r="BC13690" s="79"/>
    </row>
    <row r="13691" spans="34:55" x14ac:dyDescent="0.25">
      <c r="AH13691" s="79"/>
      <c r="AI13691" s="79"/>
      <c r="AJ13691" s="80"/>
      <c r="AK13691" s="79"/>
      <c r="AM13691" s="79"/>
      <c r="AS13691" s="80"/>
      <c r="AW13691" s="80"/>
      <c r="BC13691" s="79"/>
    </row>
    <row r="13692" spans="34:55" x14ac:dyDescent="0.25">
      <c r="AH13692" s="79"/>
      <c r="AI13692" s="79"/>
      <c r="AJ13692" s="80"/>
      <c r="AK13692" s="79"/>
      <c r="AM13692" s="79"/>
      <c r="AS13692" s="80"/>
      <c r="AV13692" s="79"/>
      <c r="AW13692" s="80"/>
      <c r="BC13692" s="79"/>
    </row>
    <row r="13693" spans="34:55" x14ac:dyDescent="0.25">
      <c r="AH13693" s="79"/>
      <c r="AI13693" s="79"/>
      <c r="AJ13693" s="80"/>
      <c r="AK13693" s="79"/>
      <c r="AM13693" s="79"/>
      <c r="AS13693" s="80"/>
      <c r="AW13693" s="80"/>
      <c r="BC13693" s="79"/>
    </row>
    <row r="13694" spans="34:55" x14ac:dyDescent="0.25">
      <c r="AH13694" s="79"/>
      <c r="AI13694" s="79"/>
      <c r="AJ13694" s="80"/>
      <c r="AK13694" s="79"/>
      <c r="AM13694" s="79"/>
      <c r="AS13694" s="80"/>
      <c r="AV13694" s="79"/>
      <c r="AW13694" s="80"/>
      <c r="BC13694" s="79"/>
    </row>
    <row r="13695" spans="34:55" x14ac:dyDescent="0.25">
      <c r="AH13695" s="79"/>
      <c r="AI13695" s="79"/>
      <c r="AJ13695" s="80"/>
      <c r="AK13695" s="79"/>
      <c r="AM13695" s="79"/>
      <c r="AS13695" s="80"/>
      <c r="AW13695" s="80"/>
      <c r="BC13695" s="79"/>
    </row>
    <row r="13696" spans="34:55" x14ac:dyDescent="0.25">
      <c r="AH13696" s="79"/>
      <c r="AI13696" s="79"/>
      <c r="AJ13696" s="80"/>
      <c r="AK13696" s="79"/>
      <c r="AM13696" s="79"/>
      <c r="AS13696" s="80"/>
      <c r="AV13696" s="79"/>
      <c r="AW13696" s="80"/>
      <c r="BC13696" s="79"/>
    </row>
    <row r="13697" spans="34:55" x14ac:dyDescent="0.25">
      <c r="AH13697" s="79"/>
      <c r="AI13697" s="79"/>
      <c r="AJ13697" s="80"/>
      <c r="AK13697" s="79"/>
      <c r="AM13697" s="79"/>
      <c r="AS13697" s="80"/>
      <c r="AW13697" s="80"/>
      <c r="BC13697" s="79"/>
    </row>
    <row r="13698" spans="34:55" x14ac:dyDescent="0.25">
      <c r="AH13698" s="79"/>
      <c r="AI13698" s="79"/>
      <c r="AJ13698" s="80"/>
      <c r="AK13698" s="79"/>
      <c r="AM13698" s="79"/>
      <c r="AS13698" s="80"/>
      <c r="AV13698" s="79"/>
      <c r="AW13698" s="80"/>
      <c r="BC13698" s="79"/>
    </row>
    <row r="13699" spans="34:55" x14ac:dyDescent="0.25">
      <c r="AH13699" s="79"/>
      <c r="AI13699" s="79"/>
      <c r="AJ13699" s="80"/>
      <c r="AK13699" s="79"/>
      <c r="AM13699" s="79"/>
      <c r="AS13699" s="80"/>
      <c r="AW13699" s="80"/>
      <c r="BC13699" s="79"/>
    </row>
    <row r="13700" spans="34:55" x14ac:dyDescent="0.25">
      <c r="AH13700" s="79"/>
      <c r="AI13700" s="79"/>
      <c r="AJ13700" s="80"/>
      <c r="AK13700" s="79"/>
      <c r="AM13700" s="79"/>
      <c r="AS13700" s="80"/>
      <c r="AV13700" s="79"/>
      <c r="AW13700" s="80"/>
      <c r="BC13700" s="79"/>
    </row>
    <row r="13701" spans="34:55" x14ac:dyDescent="0.25">
      <c r="AH13701" s="79"/>
      <c r="AI13701" s="79"/>
      <c r="AJ13701" s="80"/>
      <c r="AK13701" s="79"/>
      <c r="AM13701" s="79"/>
      <c r="AS13701" s="80"/>
      <c r="AW13701" s="80"/>
      <c r="BC13701" s="79"/>
    </row>
    <row r="13702" spans="34:55" x14ac:dyDescent="0.25">
      <c r="AH13702" s="79"/>
      <c r="AI13702" s="79"/>
      <c r="AJ13702" s="80"/>
      <c r="AK13702" s="79"/>
      <c r="AM13702" s="79"/>
      <c r="AS13702" s="80"/>
      <c r="AV13702" s="79"/>
      <c r="AW13702" s="80"/>
      <c r="BC13702" s="79"/>
    </row>
    <row r="13703" spans="34:55" x14ac:dyDescent="0.25">
      <c r="AH13703" s="79"/>
      <c r="AI13703" s="79"/>
      <c r="AJ13703" s="80"/>
      <c r="AK13703" s="79"/>
      <c r="AM13703" s="79"/>
      <c r="AS13703" s="80"/>
      <c r="AW13703" s="80"/>
      <c r="BC13703" s="79"/>
    </row>
    <row r="13704" spans="34:55" x14ac:dyDescent="0.25">
      <c r="AH13704" s="79"/>
      <c r="AI13704" s="79"/>
      <c r="AJ13704" s="80"/>
      <c r="AK13704" s="79"/>
      <c r="AM13704" s="79"/>
      <c r="AS13704" s="80"/>
      <c r="AV13704" s="79"/>
      <c r="AW13704" s="80"/>
      <c r="BC13704" s="79"/>
    </row>
    <row r="13705" spans="34:55" x14ac:dyDescent="0.25">
      <c r="AH13705" s="79"/>
      <c r="AI13705" s="79"/>
      <c r="AJ13705" s="80"/>
      <c r="AK13705" s="79"/>
      <c r="AM13705" s="79"/>
      <c r="AS13705" s="80"/>
      <c r="AW13705" s="80"/>
      <c r="BC13705" s="79"/>
    </row>
    <row r="13706" spans="34:55" x14ac:dyDescent="0.25">
      <c r="AH13706" s="79"/>
      <c r="AI13706" s="79"/>
      <c r="AJ13706" s="80"/>
      <c r="AK13706" s="79"/>
      <c r="AM13706" s="79"/>
      <c r="AS13706" s="80"/>
      <c r="AV13706" s="79"/>
      <c r="AW13706" s="80"/>
      <c r="BC13706" s="79"/>
    </row>
    <row r="13707" spans="34:55" x14ac:dyDescent="0.25">
      <c r="AH13707" s="79"/>
      <c r="AI13707" s="79"/>
      <c r="AJ13707" s="80"/>
      <c r="AK13707" s="79"/>
      <c r="AM13707" s="79"/>
      <c r="AS13707" s="80"/>
      <c r="AW13707" s="80"/>
      <c r="BC13707" s="79"/>
    </row>
    <row r="13708" spans="34:55" x14ac:dyDescent="0.25">
      <c r="AH13708" s="79"/>
      <c r="AI13708" s="79"/>
      <c r="AJ13708" s="80"/>
      <c r="AK13708" s="79"/>
      <c r="AM13708" s="79"/>
      <c r="AS13708" s="80"/>
      <c r="AV13708" s="79"/>
      <c r="AW13708" s="80"/>
      <c r="BC13708" s="79"/>
    </row>
    <row r="13709" spans="34:55" x14ac:dyDescent="0.25">
      <c r="AH13709" s="79"/>
      <c r="AI13709" s="79"/>
      <c r="AJ13709" s="80"/>
      <c r="AK13709" s="79"/>
      <c r="AM13709" s="79"/>
      <c r="AS13709" s="80"/>
      <c r="AW13709" s="80"/>
      <c r="BC13709" s="79"/>
    </row>
    <row r="13710" spans="34:55" x14ac:dyDescent="0.25">
      <c r="AH13710" s="79"/>
      <c r="AI13710" s="79"/>
      <c r="AJ13710" s="80"/>
      <c r="AK13710" s="79"/>
      <c r="AM13710" s="79"/>
      <c r="AS13710" s="80"/>
      <c r="AV13710" s="79"/>
      <c r="AW13710" s="80"/>
      <c r="BC13710" s="79"/>
    </row>
    <row r="13711" spans="34:55" x14ac:dyDescent="0.25">
      <c r="AH13711" s="79"/>
      <c r="AI13711" s="79"/>
      <c r="AJ13711" s="80"/>
      <c r="AK13711" s="79"/>
      <c r="AM13711" s="79"/>
      <c r="AS13711" s="80"/>
      <c r="AW13711" s="80"/>
      <c r="BC13711" s="79"/>
    </row>
    <row r="13712" spans="34:55" x14ac:dyDescent="0.25">
      <c r="AH13712" s="79"/>
      <c r="AI13712" s="79"/>
      <c r="AJ13712" s="80"/>
      <c r="AK13712" s="79"/>
      <c r="AM13712" s="79"/>
      <c r="AS13712" s="80"/>
      <c r="AV13712" s="79"/>
      <c r="AW13712" s="80"/>
      <c r="BC13712" s="79"/>
    </row>
    <row r="13713" spans="30:55" x14ac:dyDescent="0.25">
      <c r="AH13713" s="79"/>
      <c r="AI13713" s="79"/>
      <c r="AJ13713" s="80"/>
      <c r="AK13713" s="79"/>
      <c r="AM13713" s="79"/>
      <c r="AS13713" s="80"/>
      <c r="AW13713" s="80"/>
      <c r="BC13713" s="79"/>
    </row>
    <row r="13714" spans="30:55" x14ac:dyDescent="0.25">
      <c r="AH13714" s="79"/>
      <c r="AI13714" s="79"/>
      <c r="AJ13714" s="80"/>
      <c r="AK13714" s="79"/>
      <c r="AM13714" s="79"/>
      <c r="AS13714" s="80"/>
      <c r="AV13714" s="79"/>
      <c r="AW13714" s="80"/>
      <c r="BC13714" s="79"/>
    </row>
    <row r="13715" spans="30:55" x14ac:dyDescent="0.25">
      <c r="AH13715" s="79"/>
      <c r="AI13715" s="79"/>
      <c r="AJ13715" s="80"/>
      <c r="AK13715" s="79"/>
      <c r="AM13715" s="79"/>
      <c r="AS13715" s="80"/>
      <c r="AW13715" s="80"/>
      <c r="BC13715" s="79"/>
    </row>
    <row r="13716" spans="30:55" x14ac:dyDescent="0.25">
      <c r="AH13716" s="79"/>
      <c r="AI13716" s="79"/>
      <c r="AJ13716" s="80"/>
      <c r="AK13716" s="79"/>
      <c r="AM13716" s="79"/>
      <c r="AS13716" s="80"/>
      <c r="AV13716" s="79"/>
      <c r="AW13716" s="80"/>
      <c r="BC13716" s="79"/>
    </row>
    <row r="13717" spans="30:55" x14ac:dyDescent="0.25">
      <c r="AH13717" s="79"/>
      <c r="AI13717" s="79"/>
      <c r="AJ13717" s="80"/>
      <c r="AK13717" s="79"/>
      <c r="AM13717" s="79"/>
      <c r="AS13717" s="80"/>
      <c r="AW13717" s="80"/>
      <c r="BC13717" s="79"/>
    </row>
    <row r="13718" spans="30:55" x14ac:dyDescent="0.25">
      <c r="AH13718" s="79"/>
      <c r="AI13718" s="79"/>
      <c r="AJ13718" s="80"/>
      <c r="AK13718" s="79"/>
      <c r="AM13718" s="79"/>
      <c r="AS13718" s="80"/>
      <c r="AV13718" s="79"/>
      <c r="AW13718" s="80"/>
      <c r="BC13718" s="79"/>
    </row>
    <row r="13719" spans="30:55" x14ac:dyDescent="0.25">
      <c r="AD13719" s="27"/>
      <c r="AE13719" s="27"/>
      <c r="AH13719" s="79"/>
      <c r="AI13719" s="79"/>
      <c r="AJ13719" s="80"/>
      <c r="AK13719" s="79"/>
      <c r="AS13719" s="80"/>
      <c r="AW13719" s="80"/>
      <c r="AX13719" s="80"/>
      <c r="BC13719" s="79"/>
    </row>
    <row r="13720" spans="30:55" x14ac:dyDescent="0.25">
      <c r="AD13720" s="27"/>
      <c r="AE13720" s="27"/>
      <c r="AH13720" s="79"/>
      <c r="AI13720" s="79"/>
      <c r="AJ13720" s="80"/>
      <c r="AK13720" s="79"/>
      <c r="AS13720" s="80"/>
      <c r="AV13720" s="79"/>
      <c r="AW13720" s="80"/>
      <c r="AX13720" s="80"/>
      <c r="BC13720" s="79"/>
    </row>
    <row r="13721" spans="30:55" x14ac:dyDescent="0.25">
      <c r="AH13721" s="79"/>
      <c r="AI13721" s="79"/>
      <c r="AJ13721" s="80"/>
      <c r="AK13721" s="79"/>
      <c r="AM13721" s="79"/>
      <c r="AS13721" s="80"/>
      <c r="AW13721" s="80"/>
      <c r="BC13721" s="79"/>
    </row>
    <row r="13722" spans="30:55" x14ac:dyDescent="0.25">
      <c r="AH13722" s="79"/>
      <c r="AI13722" s="79"/>
      <c r="AJ13722" s="80"/>
      <c r="AK13722" s="79"/>
      <c r="AM13722" s="79"/>
      <c r="AS13722" s="80"/>
      <c r="AV13722" s="79"/>
      <c r="AW13722" s="80"/>
      <c r="BC13722" s="79"/>
    </row>
    <row r="13723" spans="30:55" x14ac:dyDescent="0.25">
      <c r="AH13723" s="79"/>
      <c r="AI13723" s="79"/>
      <c r="AJ13723" s="80"/>
      <c r="AK13723" s="79"/>
      <c r="AM13723" s="79"/>
      <c r="AS13723" s="80"/>
      <c r="AW13723" s="80"/>
      <c r="BC13723" s="79"/>
    </row>
    <row r="13724" spans="30:55" x14ac:dyDescent="0.25">
      <c r="AH13724" s="79"/>
      <c r="AI13724" s="79"/>
      <c r="AJ13724" s="80"/>
      <c r="AK13724" s="79"/>
      <c r="AM13724" s="79"/>
      <c r="AS13724" s="80"/>
      <c r="AV13724" s="79"/>
      <c r="AW13724" s="80"/>
      <c r="BC13724" s="79"/>
    </row>
    <row r="13725" spans="30:55" x14ac:dyDescent="0.25">
      <c r="AH13725" s="79"/>
      <c r="AI13725" s="79"/>
      <c r="AJ13725" s="80"/>
      <c r="AK13725" s="79"/>
      <c r="AM13725" s="79"/>
      <c r="AS13725" s="80"/>
      <c r="AW13725" s="80"/>
      <c r="BC13725" s="79"/>
    </row>
    <row r="13726" spans="30:55" x14ac:dyDescent="0.25">
      <c r="AH13726" s="79"/>
      <c r="AI13726" s="79"/>
      <c r="AJ13726" s="80"/>
      <c r="AK13726" s="79"/>
      <c r="AM13726" s="79"/>
      <c r="AS13726" s="80"/>
      <c r="AV13726" s="79"/>
      <c r="AW13726" s="80"/>
      <c r="BC13726" s="79"/>
    </row>
    <row r="13727" spans="30:55" x14ac:dyDescent="0.25">
      <c r="AH13727" s="79"/>
      <c r="AI13727" s="79"/>
      <c r="AJ13727" s="80"/>
      <c r="AK13727" s="79"/>
      <c r="AM13727" s="79"/>
      <c r="AS13727" s="80"/>
      <c r="AW13727" s="80"/>
      <c r="BC13727" s="79"/>
    </row>
    <row r="13728" spans="30:55" x14ac:dyDescent="0.25">
      <c r="AH13728" s="79"/>
      <c r="AI13728" s="79"/>
      <c r="AJ13728" s="80"/>
      <c r="AK13728" s="79"/>
      <c r="AM13728" s="79"/>
      <c r="AS13728" s="80"/>
      <c r="AV13728" s="79"/>
      <c r="AW13728" s="80"/>
      <c r="BC13728" s="79"/>
    </row>
    <row r="13729" spans="34:55" x14ac:dyDescent="0.25">
      <c r="AH13729" s="79"/>
      <c r="AI13729" s="79"/>
      <c r="AJ13729" s="80"/>
      <c r="AK13729" s="79"/>
      <c r="AM13729" s="79"/>
      <c r="AS13729" s="80"/>
      <c r="AW13729" s="80"/>
      <c r="BC13729" s="79"/>
    </row>
    <row r="13730" spans="34:55" x14ac:dyDescent="0.25">
      <c r="AH13730" s="79"/>
      <c r="AI13730" s="79"/>
      <c r="AJ13730" s="80"/>
      <c r="AK13730" s="79"/>
      <c r="AM13730" s="79"/>
      <c r="AS13730" s="80"/>
      <c r="AV13730" s="79"/>
      <c r="AW13730" s="80"/>
      <c r="BC13730" s="79"/>
    </row>
    <row r="13731" spans="34:55" x14ac:dyDescent="0.25">
      <c r="AH13731" s="79"/>
      <c r="AI13731" s="79"/>
      <c r="AJ13731" s="80"/>
      <c r="AK13731" s="79"/>
      <c r="AM13731" s="79"/>
      <c r="AS13731" s="80"/>
      <c r="AW13731" s="80"/>
      <c r="BC13731" s="79"/>
    </row>
    <row r="13732" spans="34:55" x14ac:dyDescent="0.25">
      <c r="AH13732" s="79"/>
      <c r="AI13732" s="79"/>
      <c r="AJ13732" s="80"/>
      <c r="AK13732" s="79"/>
      <c r="AM13732" s="79"/>
      <c r="AS13732" s="80"/>
      <c r="AV13732" s="79"/>
      <c r="AW13732" s="80"/>
      <c r="BC13732" s="79"/>
    </row>
    <row r="13733" spans="34:55" x14ac:dyDescent="0.25">
      <c r="AH13733" s="79"/>
      <c r="AI13733" s="79"/>
      <c r="AJ13733" s="80"/>
      <c r="AK13733" s="79"/>
      <c r="AM13733" s="79"/>
      <c r="AS13733" s="80"/>
      <c r="AW13733" s="80"/>
      <c r="BC13733" s="79"/>
    </row>
    <row r="13734" spans="34:55" x14ac:dyDescent="0.25">
      <c r="AH13734" s="79"/>
      <c r="AI13734" s="79"/>
      <c r="AJ13734" s="80"/>
      <c r="AK13734" s="79"/>
      <c r="AM13734" s="79"/>
      <c r="AS13734" s="80"/>
      <c r="AV13734" s="79"/>
      <c r="AW13734" s="80"/>
      <c r="BC13734" s="79"/>
    </row>
    <row r="13735" spans="34:55" x14ac:dyDescent="0.25">
      <c r="AH13735" s="79"/>
      <c r="AI13735" s="79"/>
      <c r="AJ13735" s="80"/>
      <c r="AK13735" s="79"/>
      <c r="AM13735" s="79"/>
      <c r="AS13735" s="80"/>
      <c r="AW13735" s="80"/>
      <c r="BC13735" s="79"/>
    </row>
    <row r="13736" spans="34:55" x14ac:dyDescent="0.25">
      <c r="AH13736" s="79"/>
      <c r="AI13736" s="79"/>
      <c r="AJ13736" s="80"/>
      <c r="AK13736" s="79"/>
      <c r="AM13736" s="79"/>
      <c r="AS13736" s="80"/>
      <c r="AV13736" s="79"/>
      <c r="AW13736" s="80"/>
      <c r="BC13736" s="79"/>
    </row>
    <row r="13737" spans="34:55" x14ac:dyDescent="0.25">
      <c r="AH13737" s="79"/>
      <c r="AI13737" s="79"/>
      <c r="AJ13737" s="80"/>
      <c r="AK13737" s="79"/>
      <c r="AM13737" s="79"/>
      <c r="AS13737" s="80"/>
      <c r="AW13737" s="80"/>
      <c r="BC13737" s="79"/>
    </row>
    <row r="13738" spans="34:55" x14ac:dyDescent="0.25">
      <c r="AH13738" s="79"/>
      <c r="AI13738" s="79"/>
      <c r="AJ13738" s="80"/>
      <c r="AK13738" s="79"/>
      <c r="AM13738" s="79"/>
      <c r="AS13738" s="80"/>
      <c r="AV13738" s="79"/>
      <c r="AW13738" s="80"/>
      <c r="BC13738" s="79"/>
    </row>
    <row r="13739" spans="34:55" x14ac:dyDescent="0.25">
      <c r="AH13739" s="79"/>
      <c r="AI13739" s="79"/>
      <c r="AJ13739" s="80"/>
      <c r="AK13739" s="79"/>
      <c r="AM13739" s="79"/>
      <c r="AS13739" s="80"/>
      <c r="AW13739" s="80"/>
      <c r="BC13739" s="79"/>
    </row>
    <row r="13740" spans="34:55" x14ac:dyDescent="0.25">
      <c r="AH13740" s="79"/>
      <c r="AI13740" s="79"/>
      <c r="AJ13740" s="80"/>
      <c r="AK13740" s="79"/>
      <c r="AM13740" s="79"/>
      <c r="AS13740" s="80"/>
      <c r="AV13740" s="79"/>
      <c r="AW13740" s="80"/>
      <c r="BC13740" s="79"/>
    </row>
    <row r="13741" spans="34:55" x14ac:dyDescent="0.25">
      <c r="AH13741" s="79"/>
      <c r="AI13741" s="79"/>
      <c r="AJ13741" s="80"/>
      <c r="AK13741" s="79"/>
      <c r="AM13741" s="79"/>
      <c r="AS13741" s="80"/>
      <c r="AW13741" s="80"/>
      <c r="BC13741" s="79"/>
    </row>
    <row r="13742" spans="34:55" x14ac:dyDescent="0.25">
      <c r="AH13742" s="79"/>
      <c r="AI13742" s="79"/>
      <c r="AJ13742" s="80"/>
      <c r="AK13742" s="79"/>
      <c r="AM13742" s="79"/>
      <c r="AS13742" s="80"/>
      <c r="AV13742" s="79"/>
      <c r="AW13742" s="80"/>
      <c r="BC13742" s="79"/>
    </row>
    <row r="13743" spans="34:55" x14ac:dyDescent="0.25">
      <c r="AH13743" s="79"/>
      <c r="AI13743" s="79"/>
      <c r="AJ13743" s="80"/>
      <c r="AK13743" s="79"/>
      <c r="AM13743" s="79"/>
      <c r="AS13743" s="80"/>
      <c r="AW13743" s="80"/>
      <c r="BC13743" s="79"/>
    </row>
    <row r="13744" spans="34:55" x14ac:dyDescent="0.25">
      <c r="AH13744" s="79"/>
      <c r="AI13744" s="79"/>
      <c r="AJ13744" s="80"/>
      <c r="AK13744" s="79"/>
      <c r="AM13744" s="79"/>
      <c r="AS13744" s="80"/>
      <c r="AV13744" s="79"/>
      <c r="AW13744" s="80"/>
      <c r="BC13744" s="79"/>
    </row>
    <row r="13745" spans="34:55" x14ac:dyDescent="0.25">
      <c r="AH13745" s="79"/>
      <c r="AI13745" s="79"/>
      <c r="AJ13745" s="80"/>
      <c r="AK13745" s="79"/>
      <c r="AM13745" s="79"/>
      <c r="AS13745" s="80"/>
      <c r="AW13745" s="80"/>
      <c r="BC13745" s="79"/>
    </row>
    <row r="13746" spans="34:55" x14ac:dyDescent="0.25">
      <c r="AH13746" s="79"/>
      <c r="AI13746" s="79"/>
      <c r="AJ13746" s="80"/>
      <c r="AK13746" s="79"/>
      <c r="AM13746" s="79"/>
      <c r="AS13746" s="80"/>
      <c r="AV13746" s="79"/>
      <c r="AW13746" s="80"/>
      <c r="BC13746" s="79"/>
    </row>
    <row r="13747" spans="34:55" x14ac:dyDescent="0.25">
      <c r="AH13747" s="79"/>
      <c r="AI13747" s="79"/>
      <c r="AJ13747" s="80"/>
      <c r="AK13747" s="79"/>
      <c r="AM13747" s="79"/>
      <c r="AS13747" s="80"/>
      <c r="AW13747" s="80"/>
      <c r="BC13747" s="79"/>
    </row>
    <row r="13748" spans="34:55" x14ac:dyDescent="0.25">
      <c r="AH13748" s="79"/>
      <c r="AI13748" s="79"/>
      <c r="AJ13748" s="80"/>
      <c r="AK13748" s="79"/>
      <c r="AM13748" s="79"/>
      <c r="AS13748" s="80"/>
      <c r="AV13748" s="79"/>
      <c r="AW13748" s="80"/>
      <c r="BC13748" s="79"/>
    </row>
    <row r="13749" spans="34:55" x14ac:dyDescent="0.25">
      <c r="AH13749" s="79"/>
      <c r="AI13749" s="79"/>
      <c r="AJ13749" s="80"/>
      <c r="AK13749" s="79"/>
      <c r="AM13749" s="79"/>
      <c r="AS13749" s="80"/>
      <c r="AW13749" s="80"/>
      <c r="BC13749" s="79"/>
    </row>
    <row r="13750" spans="34:55" x14ac:dyDescent="0.25">
      <c r="AH13750" s="79"/>
      <c r="AI13750" s="79"/>
      <c r="AJ13750" s="80"/>
      <c r="AK13750" s="79"/>
      <c r="AM13750" s="79"/>
      <c r="AS13750" s="80"/>
      <c r="AV13750" s="79"/>
      <c r="AW13750" s="80"/>
      <c r="BC13750" s="79"/>
    </row>
    <row r="13751" spans="34:55" x14ac:dyDescent="0.25">
      <c r="AH13751" s="79"/>
      <c r="AI13751" s="79"/>
      <c r="AJ13751" s="80"/>
      <c r="AK13751" s="79"/>
      <c r="AM13751" s="79"/>
      <c r="AS13751" s="80"/>
      <c r="AW13751" s="80"/>
      <c r="BC13751" s="79"/>
    </row>
    <row r="13752" spans="34:55" x14ac:dyDescent="0.25">
      <c r="AH13752" s="79"/>
      <c r="AI13752" s="79"/>
      <c r="AJ13752" s="80"/>
      <c r="AK13752" s="79"/>
      <c r="AM13752" s="79"/>
      <c r="AS13752" s="80"/>
      <c r="AV13752" s="79"/>
      <c r="AW13752" s="80"/>
      <c r="BC13752" s="79"/>
    </row>
    <row r="13753" spans="34:55" x14ac:dyDescent="0.25">
      <c r="AH13753" s="79"/>
      <c r="AI13753" s="79"/>
      <c r="AJ13753" s="80"/>
      <c r="AK13753" s="79"/>
      <c r="AM13753" s="79"/>
      <c r="AS13753" s="80"/>
      <c r="AW13753" s="80"/>
      <c r="BC13753" s="79"/>
    </row>
    <row r="13754" spans="34:55" x14ac:dyDescent="0.25">
      <c r="AH13754" s="79"/>
      <c r="AI13754" s="79"/>
      <c r="AJ13754" s="80"/>
      <c r="AK13754" s="79"/>
      <c r="AM13754" s="79"/>
      <c r="AS13754" s="80"/>
      <c r="AV13754" s="79"/>
      <c r="AW13754" s="80"/>
      <c r="BC13754" s="79"/>
    </row>
    <row r="13755" spans="34:55" x14ac:dyDescent="0.25">
      <c r="AH13755" s="79"/>
      <c r="AI13755" s="79"/>
      <c r="AJ13755" s="80"/>
      <c r="AK13755" s="79"/>
      <c r="AM13755" s="79"/>
      <c r="AS13755" s="80"/>
      <c r="AW13755" s="80"/>
      <c r="BC13755" s="79"/>
    </row>
    <row r="13756" spans="34:55" x14ac:dyDescent="0.25">
      <c r="AH13756" s="79"/>
      <c r="AI13756" s="79"/>
      <c r="AJ13756" s="80"/>
      <c r="AK13756" s="79"/>
      <c r="AM13756" s="79"/>
      <c r="AS13756" s="80"/>
      <c r="AV13756" s="79"/>
      <c r="AW13756" s="80"/>
      <c r="BC13756" s="79"/>
    </row>
    <row r="13757" spans="34:55" x14ac:dyDescent="0.25">
      <c r="AH13757" s="79"/>
      <c r="AI13757" s="79"/>
      <c r="AJ13757" s="80"/>
      <c r="AK13757" s="79"/>
      <c r="AM13757" s="79"/>
      <c r="AS13757" s="80"/>
      <c r="AW13757" s="80"/>
      <c r="BC13757" s="79"/>
    </row>
    <row r="13758" spans="34:55" x14ac:dyDescent="0.25">
      <c r="AH13758" s="79"/>
      <c r="AI13758" s="79"/>
      <c r="AJ13758" s="80"/>
      <c r="AK13758" s="79"/>
      <c r="AM13758" s="79"/>
      <c r="AS13758" s="80"/>
      <c r="AV13758" s="79"/>
      <c r="AW13758" s="80"/>
      <c r="BC13758" s="79"/>
    </row>
    <row r="13759" spans="34:55" x14ac:dyDescent="0.25">
      <c r="AH13759" s="79"/>
      <c r="AI13759" s="79"/>
      <c r="AJ13759" s="80"/>
      <c r="AK13759" s="79"/>
      <c r="AM13759" s="79"/>
      <c r="AS13759" s="80"/>
      <c r="AW13759" s="80"/>
      <c r="BC13759" s="79"/>
    </row>
    <row r="13760" spans="34:55" x14ac:dyDescent="0.25">
      <c r="AH13760" s="79"/>
      <c r="AI13760" s="79"/>
      <c r="AJ13760" s="80"/>
      <c r="AK13760" s="79"/>
      <c r="AM13760" s="79"/>
      <c r="AS13760" s="80"/>
      <c r="AV13760" s="79"/>
      <c r="AW13760" s="80"/>
      <c r="BC13760" s="79"/>
    </row>
    <row r="13761" spans="34:55" x14ac:dyDescent="0.25">
      <c r="AH13761" s="79"/>
      <c r="AI13761" s="79"/>
      <c r="AJ13761" s="80"/>
      <c r="AK13761" s="79"/>
      <c r="AM13761" s="79"/>
      <c r="AS13761" s="80"/>
      <c r="AW13761" s="80"/>
      <c r="BC13761" s="79"/>
    </row>
    <row r="13762" spans="34:55" x14ac:dyDescent="0.25">
      <c r="AH13762" s="79"/>
      <c r="AI13762" s="79"/>
      <c r="AJ13762" s="80"/>
      <c r="AK13762" s="79"/>
      <c r="AM13762" s="79"/>
      <c r="AS13762" s="80"/>
      <c r="AV13762" s="79"/>
      <c r="AW13762" s="80"/>
      <c r="BC13762" s="79"/>
    </row>
    <row r="13763" spans="34:55" x14ac:dyDescent="0.25">
      <c r="AH13763" s="79"/>
      <c r="AI13763" s="79"/>
      <c r="AJ13763" s="80"/>
      <c r="AK13763" s="79"/>
      <c r="AM13763" s="79"/>
      <c r="AS13763" s="80"/>
      <c r="AW13763" s="80"/>
      <c r="BC13763" s="79"/>
    </row>
    <row r="13764" spans="34:55" x14ac:dyDescent="0.25">
      <c r="AH13764" s="79"/>
      <c r="AI13764" s="79"/>
      <c r="AJ13764" s="80"/>
      <c r="AK13764" s="79"/>
      <c r="AM13764" s="79"/>
      <c r="AS13764" s="80"/>
      <c r="AV13764" s="79"/>
      <c r="AW13764" s="80"/>
      <c r="BC13764" s="79"/>
    </row>
    <row r="13765" spans="34:55" x14ac:dyDescent="0.25">
      <c r="AH13765" s="79"/>
      <c r="AI13765" s="79"/>
      <c r="AJ13765" s="80"/>
      <c r="AK13765" s="79"/>
      <c r="AM13765" s="79"/>
      <c r="AS13765" s="80"/>
      <c r="AW13765" s="80"/>
      <c r="BC13765" s="79"/>
    </row>
    <row r="13766" spans="34:55" x14ac:dyDescent="0.25">
      <c r="AH13766" s="79"/>
      <c r="AI13766" s="79"/>
      <c r="AJ13766" s="80"/>
      <c r="AK13766" s="79"/>
      <c r="AM13766" s="79"/>
      <c r="AS13766" s="80"/>
      <c r="AV13766" s="79"/>
      <c r="AW13766" s="80"/>
      <c r="BC13766" s="79"/>
    </row>
    <row r="13767" spans="34:55" x14ac:dyDescent="0.25">
      <c r="AH13767" s="79"/>
      <c r="AI13767" s="79"/>
      <c r="AJ13767" s="80"/>
      <c r="AK13767" s="79"/>
      <c r="AM13767" s="79"/>
      <c r="AS13767" s="80"/>
      <c r="AW13767" s="80"/>
      <c r="BC13767" s="79"/>
    </row>
    <row r="13768" spans="34:55" x14ac:dyDescent="0.25">
      <c r="AH13768" s="79"/>
      <c r="AI13768" s="79"/>
      <c r="AJ13768" s="80"/>
      <c r="AK13768" s="79"/>
      <c r="AM13768" s="79"/>
      <c r="AS13768" s="80"/>
      <c r="AV13768" s="79"/>
      <c r="AW13768" s="80"/>
      <c r="BC13768" s="79"/>
    </row>
    <row r="13769" spans="34:55" x14ac:dyDescent="0.25">
      <c r="AH13769" s="79"/>
      <c r="AI13769" s="79"/>
      <c r="AJ13769" s="80"/>
      <c r="AK13769" s="79"/>
      <c r="AM13769" s="79"/>
      <c r="AS13769" s="80"/>
      <c r="AW13769" s="80"/>
      <c r="BC13769" s="79"/>
    </row>
    <row r="13770" spans="34:55" x14ac:dyDescent="0.25">
      <c r="AH13770" s="79"/>
      <c r="AI13770" s="79"/>
      <c r="AJ13770" s="80"/>
      <c r="AK13770" s="79"/>
      <c r="AM13770" s="79"/>
      <c r="AS13770" s="80"/>
      <c r="AV13770" s="79"/>
      <c r="AW13770" s="80"/>
      <c r="BC13770" s="79"/>
    </row>
    <row r="13771" spans="34:55" x14ac:dyDescent="0.25">
      <c r="AH13771" s="79"/>
      <c r="AI13771" s="79"/>
      <c r="AJ13771" s="80"/>
      <c r="AK13771" s="79"/>
      <c r="AM13771" s="79"/>
      <c r="AS13771" s="80"/>
      <c r="AW13771" s="80"/>
      <c r="BC13771" s="79"/>
    </row>
    <row r="13772" spans="34:55" x14ac:dyDescent="0.25">
      <c r="AH13772" s="79"/>
      <c r="AI13772" s="79"/>
      <c r="AJ13772" s="80"/>
      <c r="AK13772" s="79"/>
      <c r="AM13772" s="79"/>
      <c r="AS13772" s="80"/>
      <c r="AV13772" s="79"/>
      <c r="AW13772" s="80"/>
      <c r="BC13772" s="79"/>
    </row>
    <row r="13773" spans="34:55" x14ac:dyDescent="0.25">
      <c r="AH13773" s="79"/>
      <c r="AI13773" s="79"/>
      <c r="AJ13773" s="80"/>
      <c r="AK13773" s="79"/>
      <c r="AM13773" s="79"/>
      <c r="AS13773" s="80"/>
      <c r="AW13773" s="80"/>
      <c r="BC13773" s="79"/>
    </row>
    <row r="13774" spans="34:55" x14ac:dyDescent="0.25">
      <c r="AH13774" s="79"/>
      <c r="AI13774" s="79"/>
      <c r="AJ13774" s="80"/>
      <c r="AK13774" s="79"/>
      <c r="AM13774" s="79"/>
      <c r="AS13774" s="80"/>
      <c r="AV13774" s="79"/>
      <c r="AW13774" s="80"/>
      <c r="BC13774" s="79"/>
    </row>
    <row r="13775" spans="34:55" x14ac:dyDescent="0.25">
      <c r="AH13775" s="79"/>
      <c r="AI13775" s="79"/>
      <c r="AJ13775" s="80"/>
      <c r="AK13775" s="79"/>
      <c r="AM13775" s="79"/>
      <c r="AS13775" s="80"/>
      <c r="AW13775" s="80"/>
      <c r="BC13775" s="79"/>
    </row>
    <row r="13776" spans="34:55" x14ac:dyDescent="0.25">
      <c r="AH13776" s="79"/>
      <c r="AI13776" s="79"/>
      <c r="AJ13776" s="80"/>
      <c r="AK13776" s="79"/>
      <c r="AM13776" s="79"/>
      <c r="AS13776" s="80"/>
      <c r="AV13776" s="79"/>
      <c r="AW13776" s="80"/>
      <c r="BC13776" s="79"/>
    </row>
    <row r="13777" spans="30:55" x14ac:dyDescent="0.25">
      <c r="AH13777" s="79"/>
      <c r="AI13777" s="79"/>
      <c r="AJ13777" s="80"/>
      <c r="AK13777" s="79"/>
      <c r="AM13777" s="79"/>
      <c r="AS13777" s="80"/>
      <c r="AW13777" s="80"/>
      <c r="BC13777" s="79"/>
    </row>
    <row r="13778" spans="30:55" x14ac:dyDescent="0.25">
      <c r="AH13778" s="79"/>
      <c r="AI13778" s="79"/>
      <c r="AJ13778" s="80"/>
      <c r="AK13778" s="79"/>
      <c r="AM13778" s="79"/>
      <c r="AS13778" s="80"/>
      <c r="AV13778" s="79"/>
      <c r="AW13778" s="80"/>
      <c r="BC13778" s="79"/>
    </row>
    <row r="13779" spans="30:55" x14ac:dyDescent="0.25">
      <c r="AH13779" s="79"/>
      <c r="AI13779" s="79"/>
      <c r="AJ13779" s="80"/>
      <c r="AK13779" s="79"/>
      <c r="AM13779" s="79"/>
      <c r="AS13779" s="80"/>
      <c r="AW13779" s="80"/>
      <c r="BC13779" s="79"/>
    </row>
    <row r="13780" spans="30:55" x14ac:dyDescent="0.25">
      <c r="AH13780" s="79"/>
      <c r="AI13780" s="79"/>
      <c r="AJ13780" s="80"/>
      <c r="AK13780" s="79"/>
      <c r="AM13780" s="79"/>
      <c r="AS13780" s="80"/>
      <c r="AV13780" s="79"/>
      <c r="AW13780" s="80"/>
      <c r="BC13780" s="79"/>
    </row>
    <row r="13781" spans="30:55" x14ac:dyDescent="0.25">
      <c r="AD13781" s="27"/>
      <c r="AE13781" s="27"/>
      <c r="AH13781" s="79"/>
      <c r="AI13781" s="79"/>
      <c r="AJ13781" s="80"/>
      <c r="AK13781" s="79"/>
      <c r="AM13781" s="79"/>
      <c r="AS13781" s="80"/>
      <c r="AW13781" s="80"/>
      <c r="BC13781" s="79"/>
    </row>
    <row r="13782" spans="30:55" x14ac:dyDescent="0.25">
      <c r="AD13782" s="27"/>
      <c r="AE13782" s="27"/>
      <c r="AH13782" s="79"/>
      <c r="AI13782" s="79"/>
      <c r="AJ13782" s="80"/>
      <c r="AK13782" s="79"/>
      <c r="AM13782" s="79"/>
      <c r="AS13782" s="80"/>
      <c r="AV13782" s="79"/>
      <c r="AW13782" s="80"/>
      <c r="BC13782" s="79"/>
    </row>
    <row r="13783" spans="30:55" x14ac:dyDescent="0.25">
      <c r="AH13783" s="79"/>
      <c r="AI13783" s="79"/>
      <c r="AJ13783" s="80"/>
      <c r="AK13783" s="79"/>
      <c r="AM13783" s="79"/>
      <c r="AS13783" s="80"/>
      <c r="AW13783" s="80"/>
      <c r="BC13783" s="79"/>
    </row>
    <row r="13784" spans="30:55" x14ac:dyDescent="0.25">
      <c r="AH13784" s="79"/>
      <c r="AI13784" s="79"/>
      <c r="AJ13784" s="80"/>
      <c r="AK13784" s="79"/>
      <c r="AM13784" s="79"/>
      <c r="AS13784" s="80"/>
      <c r="AV13784" s="79"/>
      <c r="AW13784" s="80"/>
      <c r="BC13784" s="79"/>
    </row>
    <row r="13785" spans="30:55" x14ac:dyDescent="0.25">
      <c r="AH13785" s="79"/>
      <c r="AI13785" s="79"/>
      <c r="AJ13785" s="80"/>
      <c r="AK13785" s="79"/>
      <c r="AM13785" s="79"/>
      <c r="AS13785" s="80"/>
      <c r="AW13785" s="80"/>
      <c r="BC13785" s="79"/>
    </row>
    <row r="13786" spans="30:55" x14ac:dyDescent="0.25">
      <c r="AH13786" s="79"/>
      <c r="AI13786" s="79"/>
      <c r="AJ13786" s="80"/>
      <c r="AK13786" s="79"/>
      <c r="AM13786" s="79"/>
      <c r="AS13786" s="80"/>
      <c r="AV13786" s="79"/>
      <c r="AW13786" s="80"/>
      <c r="BC13786" s="79"/>
    </row>
    <row r="13787" spans="30:55" x14ac:dyDescent="0.25">
      <c r="AH13787" s="79"/>
      <c r="AI13787" s="79"/>
      <c r="AJ13787" s="80"/>
      <c r="AK13787" s="79"/>
      <c r="AM13787" s="79"/>
      <c r="AS13787" s="80"/>
      <c r="AW13787" s="80"/>
      <c r="BC13787" s="79"/>
    </row>
    <row r="13788" spans="30:55" x14ac:dyDescent="0.25">
      <c r="AH13788" s="79"/>
      <c r="AI13788" s="79"/>
      <c r="AJ13788" s="80"/>
      <c r="AK13788" s="79"/>
      <c r="AM13788" s="79"/>
      <c r="AS13788" s="80"/>
      <c r="AV13788" s="79"/>
      <c r="AW13788" s="80"/>
      <c r="BC13788" s="79"/>
    </row>
    <row r="13789" spans="30:55" x14ac:dyDescent="0.25">
      <c r="AH13789" s="79"/>
      <c r="AI13789" s="79"/>
      <c r="AJ13789" s="80"/>
      <c r="AK13789" s="79"/>
      <c r="AM13789" s="79"/>
      <c r="AS13789" s="80"/>
      <c r="AW13789" s="80"/>
      <c r="BC13789" s="79"/>
    </row>
    <row r="13790" spans="30:55" x14ac:dyDescent="0.25">
      <c r="AH13790" s="79"/>
      <c r="AI13790" s="79"/>
      <c r="AJ13790" s="80"/>
      <c r="AK13790" s="79"/>
      <c r="AM13790" s="79"/>
      <c r="AS13790" s="80"/>
      <c r="AV13790" s="79"/>
      <c r="AW13790" s="80"/>
      <c r="BC13790" s="79"/>
    </row>
    <row r="13791" spans="30:55" x14ac:dyDescent="0.25">
      <c r="AH13791" s="79"/>
      <c r="AI13791" s="79"/>
      <c r="AJ13791" s="80"/>
      <c r="AK13791" s="79"/>
      <c r="AM13791" s="79"/>
      <c r="AS13791" s="80"/>
      <c r="AW13791" s="80"/>
      <c r="BC13791" s="79"/>
    </row>
    <row r="13792" spans="30:55" x14ac:dyDescent="0.25">
      <c r="AH13792" s="79"/>
      <c r="AI13792" s="79"/>
      <c r="AJ13792" s="80"/>
      <c r="AK13792" s="79"/>
      <c r="AM13792" s="79"/>
      <c r="AS13792" s="80"/>
      <c r="AV13792" s="79"/>
      <c r="AW13792" s="80"/>
      <c r="BC13792" s="79"/>
    </row>
    <row r="13793" spans="34:55" x14ac:dyDescent="0.25">
      <c r="AH13793" s="79"/>
      <c r="AI13793" s="79"/>
      <c r="AJ13793" s="80"/>
      <c r="AK13793" s="79"/>
      <c r="AM13793" s="79"/>
      <c r="AS13793" s="80"/>
      <c r="AW13793" s="80"/>
      <c r="BC13793" s="79"/>
    </row>
    <row r="13794" spans="34:55" x14ac:dyDescent="0.25">
      <c r="AH13794" s="79"/>
      <c r="AI13794" s="79"/>
      <c r="AJ13794" s="80"/>
      <c r="AK13794" s="79"/>
      <c r="AM13794" s="79"/>
      <c r="AS13794" s="80"/>
      <c r="AV13794" s="79"/>
      <c r="AW13794" s="80"/>
      <c r="BC13794" s="79"/>
    </row>
    <row r="13795" spans="34:55" x14ac:dyDescent="0.25">
      <c r="AH13795" s="79"/>
      <c r="AI13795" s="79"/>
      <c r="AJ13795" s="80"/>
      <c r="AK13795" s="79"/>
      <c r="AM13795" s="79"/>
      <c r="AS13795" s="80"/>
      <c r="AW13795" s="80"/>
      <c r="BC13795" s="79"/>
    </row>
    <row r="13796" spans="34:55" x14ac:dyDescent="0.25">
      <c r="AH13796" s="79"/>
      <c r="AI13796" s="79"/>
      <c r="AJ13796" s="80"/>
      <c r="AK13796" s="79"/>
      <c r="AM13796" s="79"/>
      <c r="AS13796" s="80"/>
      <c r="AV13796" s="79"/>
      <c r="AW13796" s="80"/>
      <c r="BC13796" s="79"/>
    </row>
    <row r="13797" spans="34:55" x14ac:dyDescent="0.25">
      <c r="AH13797" s="79"/>
      <c r="AI13797" s="79"/>
      <c r="AJ13797" s="80"/>
      <c r="AK13797" s="79"/>
      <c r="AM13797" s="79"/>
      <c r="AS13797" s="80"/>
      <c r="AW13797" s="80"/>
      <c r="BC13797" s="79"/>
    </row>
    <row r="13798" spans="34:55" x14ac:dyDescent="0.25">
      <c r="AH13798" s="79"/>
      <c r="AI13798" s="79"/>
      <c r="AJ13798" s="80"/>
      <c r="AK13798" s="79"/>
      <c r="AM13798" s="79"/>
      <c r="AS13798" s="80"/>
      <c r="AV13798" s="79"/>
      <c r="AW13798" s="80"/>
      <c r="BC13798" s="79"/>
    </row>
    <row r="13799" spans="34:55" x14ac:dyDescent="0.25">
      <c r="AH13799" s="79"/>
      <c r="AI13799" s="79"/>
      <c r="AJ13799" s="80"/>
      <c r="AK13799" s="79"/>
      <c r="AM13799" s="79"/>
      <c r="AS13799" s="80"/>
      <c r="AW13799" s="80"/>
      <c r="BC13799" s="79"/>
    </row>
    <row r="13800" spans="34:55" x14ac:dyDescent="0.25">
      <c r="AH13800" s="79"/>
      <c r="AI13800" s="79"/>
      <c r="AJ13800" s="80"/>
      <c r="AK13800" s="79"/>
      <c r="AM13800" s="79"/>
      <c r="AS13800" s="80"/>
      <c r="AV13800" s="79"/>
      <c r="AW13800" s="80"/>
      <c r="BC13800" s="79"/>
    </row>
    <row r="13801" spans="34:55" x14ac:dyDescent="0.25">
      <c r="AH13801" s="79"/>
      <c r="AI13801" s="79"/>
      <c r="AJ13801" s="80"/>
      <c r="AK13801" s="79"/>
      <c r="AM13801" s="79"/>
      <c r="AS13801" s="80"/>
      <c r="AW13801" s="80"/>
      <c r="BC13801" s="79"/>
    </row>
    <row r="13802" spans="34:55" x14ac:dyDescent="0.25">
      <c r="AH13802" s="79"/>
      <c r="AI13802" s="79"/>
      <c r="AJ13802" s="80"/>
      <c r="AK13802" s="79"/>
      <c r="AM13802" s="79"/>
      <c r="AS13802" s="80"/>
      <c r="AV13802" s="79"/>
      <c r="AW13802" s="80"/>
      <c r="BC13802" s="79"/>
    </row>
    <row r="13803" spans="34:55" x14ac:dyDescent="0.25">
      <c r="AH13803" s="79"/>
      <c r="AI13803" s="79"/>
      <c r="AJ13803" s="80"/>
      <c r="AK13803" s="79"/>
      <c r="AM13803" s="79"/>
      <c r="AS13803" s="80"/>
      <c r="AW13803" s="80"/>
      <c r="BC13803" s="79"/>
    </row>
    <row r="13804" spans="34:55" x14ac:dyDescent="0.25">
      <c r="AH13804" s="79"/>
      <c r="AI13804" s="79"/>
      <c r="AJ13804" s="80"/>
      <c r="AK13804" s="79"/>
      <c r="AM13804" s="79"/>
      <c r="AS13804" s="80"/>
      <c r="AV13804" s="79"/>
      <c r="AW13804" s="80"/>
      <c r="BC13804" s="79"/>
    </row>
    <row r="13805" spans="34:55" x14ac:dyDescent="0.25">
      <c r="AH13805" s="79"/>
      <c r="AI13805" s="79"/>
      <c r="AJ13805" s="80"/>
      <c r="AK13805" s="79"/>
      <c r="AM13805" s="79"/>
      <c r="AS13805" s="80"/>
      <c r="AW13805" s="80"/>
      <c r="BC13805" s="79"/>
    </row>
    <row r="13806" spans="34:55" x14ac:dyDescent="0.25">
      <c r="AH13806" s="79"/>
      <c r="AI13806" s="79"/>
      <c r="AJ13806" s="80"/>
      <c r="AK13806" s="79"/>
      <c r="AM13806" s="79"/>
      <c r="AS13806" s="80"/>
      <c r="AV13806" s="79"/>
      <c r="AW13806" s="80"/>
      <c r="BC13806" s="79"/>
    </row>
    <row r="13807" spans="34:55" x14ac:dyDescent="0.25">
      <c r="AH13807" s="79"/>
      <c r="AI13807" s="79"/>
      <c r="AJ13807" s="80"/>
      <c r="AK13807" s="79"/>
      <c r="AM13807" s="79"/>
      <c r="AS13807" s="80"/>
      <c r="AW13807" s="80"/>
      <c r="BC13807" s="79"/>
    </row>
    <row r="13808" spans="34:55" x14ac:dyDescent="0.25">
      <c r="AH13808" s="79"/>
      <c r="AI13808" s="79"/>
      <c r="AJ13808" s="80"/>
      <c r="AK13808" s="79"/>
      <c r="AM13808" s="79"/>
      <c r="AS13808" s="80"/>
      <c r="AV13808" s="79"/>
      <c r="AW13808" s="80"/>
      <c r="BC13808" s="79"/>
    </row>
    <row r="13809" spans="34:55" x14ac:dyDescent="0.25">
      <c r="AH13809" s="79"/>
      <c r="AI13809" s="79"/>
      <c r="AJ13809" s="80"/>
      <c r="AK13809" s="79"/>
      <c r="AM13809" s="79"/>
      <c r="AS13809" s="80"/>
      <c r="AW13809" s="80"/>
      <c r="BC13809" s="79"/>
    </row>
    <row r="13810" spans="34:55" x14ac:dyDescent="0.25">
      <c r="AH13810" s="79"/>
      <c r="AI13810" s="79"/>
      <c r="AJ13810" s="80"/>
      <c r="AK13810" s="79"/>
      <c r="AM13810" s="79"/>
      <c r="AS13810" s="80"/>
      <c r="AV13810" s="79"/>
      <c r="AW13810" s="80"/>
      <c r="BC13810" s="79"/>
    </row>
    <row r="13811" spans="34:55" x14ac:dyDescent="0.25">
      <c r="AH13811" s="79"/>
      <c r="AI13811" s="79"/>
      <c r="AJ13811" s="80"/>
      <c r="AK13811" s="79"/>
      <c r="AM13811" s="79"/>
      <c r="AS13811" s="80"/>
      <c r="AW13811" s="80"/>
      <c r="BC13811" s="79"/>
    </row>
    <row r="13812" spans="34:55" x14ac:dyDescent="0.25">
      <c r="AH13812" s="79"/>
      <c r="AI13812" s="79"/>
      <c r="AJ13812" s="80"/>
      <c r="AK13812" s="79"/>
      <c r="AM13812" s="79"/>
      <c r="AS13812" s="80"/>
      <c r="AV13812" s="79"/>
      <c r="AW13812" s="80"/>
      <c r="BC13812" s="79"/>
    </row>
    <row r="13813" spans="34:55" x14ac:dyDescent="0.25">
      <c r="AH13813" s="79"/>
      <c r="AI13813" s="79"/>
      <c r="AJ13813" s="80"/>
      <c r="AK13813" s="79"/>
      <c r="AM13813" s="79"/>
      <c r="AS13813" s="80"/>
      <c r="AW13813" s="80"/>
      <c r="BC13813" s="79"/>
    </row>
    <row r="13814" spans="34:55" x14ac:dyDescent="0.25">
      <c r="AH13814" s="79"/>
      <c r="AI13814" s="79"/>
      <c r="AJ13814" s="80"/>
      <c r="AK13814" s="79"/>
      <c r="AM13814" s="79"/>
      <c r="AS13814" s="80"/>
      <c r="AV13814" s="79"/>
      <c r="AW13814" s="80"/>
      <c r="BC13814" s="79"/>
    </row>
    <row r="13815" spans="34:55" x14ac:dyDescent="0.25">
      <c r="AH13815" s="79"/>
      <c r="AI13815" s="79"/>
      <c r="AJ13815" s="80"/>
      <c r="AK13815" s="79"/>
      <c r="AM13815" s="79"/>
      <c r="AS13815" s="80"/>
      <c r="AW13815" s="80"/>
      <c r="BC13815" s="79"/>
    </row>
    <row r="13816" spans="34:55" x14ac:dyDescent="0.25">
      <c r="AH13816" s="79"/>
      <c r="AI13816" s="79"/>
      <c r="AJ13816" s="80"/>
      <c r="AK13816" s="79"/>
      <c r="AM13816" s="79"/>
      <c r="AS13816" s="80"/>
      <c r="AV13816" s="79"/>
      <c r="AW13816" s="80"/>
      <c r="BC13816" s="79"/>
    </row>
    <row r="13817" spans="34:55" x14ac:dyDescent="0.25">
      <c r="AH13817" s="79"/>
      <c r="AI13817" s="79"/>
      <c r="AJ13817" s="80"/>
      <c r="AK13817" s="79"/>
      <c r="AM13817" s="79"/>
      <c r="AS13817" s="80"/>
      <c r="AW13817" s="80"/>
      <c r="BC13817" s="79"/>
    </row>
    <row r="13818" spans="34:55" x14ac:dyDescent="0.25">
      <c r="AH13818" s="79"/>
      <c r="AI13818" s="79"/>
      <c r="AJ13818" s="80"/>
      <c r="AK13818" s="79"/>
      <c r="AM13818" s="79"/>
      <c r="AS13818" s="80"/>
      <c r="AV13818" s="79"/>
      <c r="AW13818" s="80"/>
      <c r="BC13818" s="79"/>
    </row>
    <row r="13819" spans="34:55" x14ac:dyDescent="0.25">
      <c r="AH13819" s="79"/>
      <c r="AI13819" s="79"/>
      <c r="AJ13819" s="80"/>
      <c r="AK13819" s="79"/>
      <c r="AM13819" s="79"/>
      <c r="AS13819" s="80"/>
      <c r="AW13819" s="80"/>
      <c r="BC13819" s="79"/>
    </row>
    <row r="13820" spans="34:55" x14ac:dyDescent="0.25">
      <c r="AH13820" s="79"/>
      <c r="AI13820" s="79"/>
      <c r="AJ13820" s="80"/>
      <c r="AK13820" s="79"/>
      <c r="AM13820" s="79"/>
      <c r="AS13820" s="80"/>
      <c r="AV13820" s="79"/>
      <c r="AW13820" s="80"/>
      <c r="BC13820" s="79"/>
    </row>
    <row r="13821" spans="34:55" x14ac:dyDescent="0.25">
      <c r="AH13821" s="79"/>
      <c r="AI13821" s="79"/>
      <c r="AJ13821" s="80"/>
      <c r="AK13821" s="79"/>
      <c r="AM13821" s="79"/>
      <c r="AS13821" s="80"/>
      <c r="AW13821" s="80"/>
      <c r="BC13821" s="79"/>
    </row>
    <row r="13822" spans="34:55" x14ac:dyDescent="0.25">
      <c r="AH13822" s="79"/>
      <c r="AI13822" s="79"/>
      <c r="AJ13822" s="80"/>
      <c r="AK13822" s="79"/>
      <c r="AM13822" s="79"/>
      <c r="AS13822" s="80"/>
      <c r="AV13822" s="79"/>
      <c r="AW13822" s="80"/>
      <c r="BC13822" s="79"/>
    </row>
    <row r="13823" spans="34:55" x14ac:dyDescent="0.25">
      <c r="AH13823" s="79"/>
      <c r="AI13823" s="79"/>
      <c r="AJ13823" s="80"/>
      <c r="AK13823" s="79"/>
      <c r="AM13823" s="79"/>
      <c r="AS13823" s="80"/>
      <c r="AW13823" s="80"/>
      <c r="BC13823" s="79"/>
    </row>
    <row r="13824" spans="34:55" x14ac:dyDescent="0.25">
      <c r="AH13824" s="79"/>
      <c r="AI13824" s="79"/>
      <c r="AJ13824" s="80"/>
      <c r="AK13824" s="79"/>
      <c r="AM13824" s="79"/>
      <c r="AS13824" s="80"/>
      <c r="AV13824" s="79"/>
      <c r="AW13824" s="80"/>
      <c r="BC13824" s="79"/>
    </row>
    <row r="13825" spans="34:55" x14ac:dyDescent="0.25">
      <c r="AH13825" s="79"/>
      <c r="AI13825" s="79"/>
      <c r="AJ13825" s="80"/>
      <c r="AK13825" s="79"/>
      <c r="AM13825" s="79"/>
      <c r="AS13825" s="80"/>
      <c r="AW13825" s="80"/>
      <c r="BC13825" s="79"/>
    </row>
    <row r="13826" spans="34:55" x14ac:dyDescent="0.25">
      <c r="AH13826" s="79"/>
      <c r="AI13826" s="79"/>
      <c r="AJ13826" s="80"/>
      <c r="AK13826" s="79"/>
      <c r="AM13826" s="79"/>
      <c r="AS13826" s="80"/>
      <c r="AV13826" s="79"/>
      <c r="AW13826" s="80"/>
      <c r="BC13826" s="79"/>
    </row>
    <row r="13827" spans="34:55" x14ac:dyDescent="0.25">
      <c r="AH13827" s="79"/>
      <c r="AI13827" s="79"/>
      <c r="AJ13827" s="80"/>
      <c r="AK13827" s="79"/>
      <c r="AM13827" s="79"/>
      <c r="AS13827" s="80"/>
      <c r="AW13827" s="80"/>
      <c r="BC13827" s="79"/>
    </row>
    <row r="13828" spans="34:55" x14ac:dyDescent="0.25">
      <c r="AH13828" s="79"/>
      <c r="AI13828" s="79"/>
      <c r="AJ13828" s="80"/>
      <c r="AK13828" s="79"/>
      <c r="AM13828" s="79"/>
      <c r="AS13828" s="80"/>
      <c r="AV13828" s="79"/>
      <c r="AW13828" s="80"/>
      <c r="BC13828" s="79"/>
    </row>
    <row r="13829" spans="34:55" x14ac:dyDescent="0.25">
      <c r="AH13829" s="79"/>
      <c r="AI13829" s="79"/>
      <c r="AJ13829" s="80"/>
      <c r="AK13829" s="79"/>
      <c r="AM13829" s="79"/>
      <c r="AS13829" s="80"/>
      <c r="AW13829" s="80"/>
      <c r="BC13829" s="79"/>
    </row>
    <row r="13830" spans="34:55" x14ac:dyDescent="0.25">
      <c r="AH13830" s="79"/>
      <c r="AI13830" s="79"/>
      <c r="AJ13830" s="80"/>
      <c r="AK13830" s="79"/>
      <c r="AM13830" s="79"/>
      <c r="AS13830" s="80"/>
      <c r="AV13830" s="79"/>
      <c r="AW13830" s="80"/>
      <c r="BC13830" s="79"/>
    </row>
    <row r="13831" spans="34:55" x14ac:dyDescent="0.25">
      <c r="AH13831" s="79"/>
      <c r="AI13831" s="79"/>
      <c r="AJ13831" s="80"/>
      <c r="AK13831" s="79"/>
      <c r="AM13831" s="79"/>
      <c r="AS13831" s="80"/>
      <c r="AW13831" s="80"/>
      <c r="BC13831" s="79"/>
    </row>
    <row r="13832" spans="34:55" x14ac:dyDescent="0.25">
      <c r="AH13832" s="79"/>
      <c r="AI13832" s="79"/>
      <c r="AJ13832" s="80"/>
      <c r="AK13832" s="79"/>
      <c r="AM13832" s="79"/>
      <c r="AS13832" s="80"/>
      <c r="AV13832" s="79"/>
      <c r="AW13832" s="80"/>
      <c r="BC13832" s="79"/>
    </row>
    <row r="13833" spans="34:55" x14ac:dyDescent="0.25">
      <c r="AH13833" s="79"/>
      <c r="AI13833" s="79"/>
      <c r="AJ13833" s="80"/>
      <c r="AK13833" s="79"/>
      <c r="AM13833" s="79"/>
      <c r="AS13833" s="80"/>
      <c r="AW13833" s="80"/>
      <c r="BC13833" s="79"/>
    </row>
    <row r="13834" spans="34:55" x14ac:dyDescent="0.25">
      <c r="AH13834" s="79"/>
      <c r="AI13834" s="79"/>
      <c r="AJ13834" s="80"/>
      <c r="AK13834" s="79"/>
      <c r="AM13834" s="79"/>
      <c r="AS13834" s="80"/>
      <c r="AV13834" s="79"/>
      <c r="AW13834" s="80"/>
      <c r="BC13834" s="79"/>
    </row>
    <row r="13835" spans="34:55" x14ac:dyDescent="0.25">
      <c r="AH13835" s="79"/>
      <c r="AI13835" s="79"/>
      <c r="AJ13835" s="80"/>
      <c r="AK13835" s="79"/>
      <c r="AM13835" s="79"/>
      <c r="AS13835" s="80"/>
      <c r="AW13835" s="80"/>
      <c r="BC13835" s="79"/>
    </row>
    <row r="13836" spans="34:55" x14ac:dyDescent="0.25">
      <c r="AH13836" s="79"/>
      <c r="AI13836" s="79"/>
      <c r="AJ13836" s="80"/>
      <c r="AK13836" s="79"/>
      <c r="AM13836" s="79"/>
      <c r="AS13836" s="80"/>
      <c r="AV13836" s="79"/>
      <c r="AW13836" s="80"/>
      <c r="BC13836" s="79"/>
    </row>
    <row r="13837" spans="34:55" x14ac:dyDescent="0.25">
      <c r="AH13837" s="79"/>
      <c r="AI13837" s="79"/>
      <c r="AJ13837" s="80"/>
      <c r="AK13837" s="79"/>
      <c r="AM13837" s="79"/>
      <c r="AS13837" s="80"/>
      <c r="AW13837" s="80"/>
      <c r="BC13837" s="79"/>
    </row>
    <row r="13838" spans="34:55" x14ac:dyDescent="0.25">
      <c r="AH13838" s="79"/>
      <c r="AI13838" s="79"/>
      <c r="AJ13838" s="80"/>
      <c r="AK13838" s="79"/>
      <c r="AM13838" s="79"/>
      <c r="AS13838" s="80"/>
      <c r="AV13838" s="79"/>
      <c r="AW13838" s="80"/>
      <c r="BC13838" s="79"/>
    </row>
    <row r="13839" spans="34:55" x14ac:dyDescent="0.25">
      <c r="AH13839" s="79"/>
      <c r="AI13839" s="79"/>
      <c r="AJ13839" s="80"/>
      <c r="AK13839" s="79"/>
      <c r="AM13839" s="79"/>
      <c r="AS13839" s="80"/>
      <c r="AW13839" s="80"/>
      <c r="BC13839" s="79"/>
    </row>
    <row r="13840" spans="34:55" x14ac:dyDescent="0.25">
      <c r="AH13840" s="79"/>
      <c r="AI13840" s="79"/>
      <c r="AJ13840" s="80"/>
      <c r="AK13840" s="79"/>
      <c r="AM13840" s="79"/>
      <c r="AS13840" s="80"/>
      <c r="AV13840" s="79"/>
      <c r="AW13840" s="80"/>
      <c r="BC13840" s="79"/>
    </row>
    <row r="13841" spans="34:55" x14ac:dyDescent="0.25">
      <c r="AH13841" s="79"/>
      <c r="AI13841" s="79"/>
      <c r="AJ13841" s="80"/>
      <c r="AK13841" s="79"/>
      <c r="AM13841" s="79"/>
      <c r="AS13841" s="80"/>
      <c r="AW13841" s="80"/>
      <c r="BC13841" s="79"/>
    </row>
    <row r="13842" spans="34:55" x14ac:dyDescent="0.25">
      <c r="AH13842" s="79"/>
      <c r="AI13842" s="79"/>
      <c r="AJ13842" s="80"/>
      <c r="AK13842" s="79"/>
      <c r="AM13842" s="79"/>
      <c r="AS13842" s="80"/>
      <c r="AV13842" s="79"/>
      <c r="AW13842" s="80"/>
      <c r="BC13842" s="79"/>
    </row>
    <row r="13843" spans="34:55" x14ac:dyDescent="0.25">
      <c r="AH13843" s="79"/>
      <c r="AI13843" s="79"/>
      <c r="AJ13843" s="80"/>
      <c r="AK13843" s="79"/>
      <c r="AM13843" s="79"/>
      <c r="AS13843" s="80"/>
      <c r="AW13843" s="80"/>
      <c r="BC13843" s="79"/>
    </row>
    <row r="13844" spans="34:55" x14ac:dyDescent="0.25">
      <c r="AH13844" s="79"/>
      <c r="AI13844" s="79"/>
      <c r="AJ13844" s="80"/>
      <c r="AK13844" s="79"/>
      <c r="AM13844" s="79"/>
      <c r="AS13844" s="80"/>
      <c r="AV13844" s="79"/>
      <c r="AW13844" s="80"/>
      <c r="BC13844" s="79"/>
    </row>
    <row r="13845" spans="34:55" x14ac:dyDescent="0.25">
      <c r="AH13845" s="79"/>
      <c r="AI13845" s="79"/>
      <c r="AJ13845" s="80"/>
      <c r="AK13845" s="79"/>
      <c r="AM13845" s="79"/>
      <c r="AS13845" s="80"/>
      <c r="AW13845" s="80"/>
      <c r="BC13845" s="79"/>
    </row>
    <row r="13846" spans="34:55" x14ac:dyDescent="0.25">
      <c r="AH13846" s="79"/>
      <c r="AI13846" s="79"/>
      <c r="AJ13846" s="80"/>
      <c r="AK13846" s="79"/>
      <c r="AM13846" s="79"/>
      <c r="AS13846" s="80"/>
      <c r="AV13846" s="79"/>
      <c r="AW13846" s="80"/>
      <c r="BC13846" s="79"/>
    </row>
    <row r="13847" spans="34:55" x14ac:dyDescent="0.25">
      <c r="AH13847" s="79"/>
      <c r="AI13847" s="79"/>
      <c r="AJ13847" s="80"/>
      <c r="AK13847" s="79"/>
      <c r="AM13847" s="79"/>
      <c r="AS13847" s="80"/>
      <c r="AW13847" s="80"/>
      <c r="BC13847" s="79"/>
    </row>
    <row r="13848" spans="34:55" x14ac:dyDescent="0.25">
      <c r="AH13848" s="79"/>
      <c r="AI13848" s="79"/>
      <c r="AJ13848" s="80"/>
      <c r="AK13848" s="79"/>
      <c r="AM13848" s="79"/>
      <c r="AS13848" s="80"/>
      <c r="AV13848" s="79"/>
      <c r="AW13848" s="80"/>
      <c r="BC13848" s="79"/>
    </row>
    <row r="13849" spans="34:55" x14ac:dyDescent="0.25">
      <c r="AH13849" s="79"/>
      <c r="AI13849" s="79"/>
      <c r="AJ13849" s="80"/>
      <c r="AK13849" s="79"/>
      <c r="AM13849" s="79"/>
      <c r="AS13849" s="80"/>
      <c r="AW13849" s="80"/>
      <c r="BC13849" s="79"/>
    </row>
    <row r="13850" spans="34:55" x14ac:dyDescent="0.25">
      <c r="AH13850" s="79"/>
      <c r="AI13850" s="79"/>
      <c r="AJ13850" s="80"/>
      <c r="AK13850" s="79"/>
      <c r="AM13850" s="79"/>
      <c r="AS13850" s="80"/>
      <c r="AV13850" s="79"/>
      <c r="AW13850" s="80"/>
      <c r="BC13850" s="79"/>
    </row>
    <row r="13851" spans="34:55" x14ac:dyDescent="0.25">
      <c r="AH13851" s="79"/>
      <c r="AI13851" s="79"/>
      <c r="AJ13851" s="80"/>
      <c r="AK13851" s="79"/>
      <c r="AM13851" s="79"/>
      <c r="AS13851" s="80"/>
      <c r="AW13851" s="80"/>
      <c r="BC13851" s="79"/>
    </row>
    <row r="13852" spans="34:55" x14ac:dyDescent="0.25">
      <c r="AH13852" s="79"/>
      <c r="AI13852" s="79"/>
      <c r="AJ13852" s="80"/>
      <c r="AK13852" s="79"/>
      <c r="AM13852" s="79"/>
      <c r="AS13852" s="80"/>
      <c r="AV13852" s="79"/>
      <c r="AW13852" s="80"/>
      <c r="BC13852" s="79"/>
    </row>
    <row r="13853" spans="34:55" x14ac:dyDescent="0.25">
      <c r="AH13853" s="79"/>
      <c r="AI13853" s="79"/>
      <c r="AJ13853" s="80"/>
      <c r="AK13853" s="79"/>
      <c r="AM13853" s="79"/>
      <c r="AS13853" s="80"/>
      <c r="AW13853" s="80"/>
      <c r="BC13853" s="79"/>
    </row>
    <row r="13854" spans="34:55" x14ac:dyDescent="0.25">
      <c r="AH13854" s="79"/>
      <c r="AI13854" s="79"/>
      <c r="AJ13854" s="80"/>
      <c r="AK13854" s="79"/>
      <c r="AM13854" s="79"/>
      <c r="AS13854" s="80"/>
      <c r="AV13854" s="79"/>
      <c r="AW13854" s="80"/>
      <c r="BC13854" s="79"/>
    </row>
    <row r="13855" spans="34:55" x14ac:dyDescent="0.25">
      <c r="AH13855" s="79"/>
      <c r="AI13855" s="79"/>
      <c r="AJ13855" s="80"/>
      <c r="AK13855" s="79"/>
      <c r="AM13855" s="79"/>
      <c r="AS13855" s="80"/>
      <c r="AW13855" s="80"/>
      <c r="BC13855" s="79"/>
    </row>
    <row r="13856" spans="34:55" x14ac:dyDescent="0.25">
      <c r="AH13856" s="79"/>
      <c r="AI13856" s="79"/>
      <c r="AJ13856" s="80"/>
      <c r="AK13856" s="79"/>
      <c r="AM13856" s="79"/>
      <c r="AS13856" s="80"/>
      <c r="AV13856" s="79"/>
      <c r="AW13856" s="80"/>
      <c r="BC13856" s="79"/>
    </row>
    <row r="13857" spans="30:55" x14ac:dyDescent="0.25">
      <c r="AH13857" s="79"/>
      <c r="AI13857" s="79"/>
      <c r="AJ13857" s="80"/>
      <c r="AK13857" s="79"/>
      <c r="AM13857" s="79"/>
      <c r="AS13857" s="80"/>
      <c r="AW13857" s="80"/>
      <c r="BC13857" s="79"/>
    </row>
    <row r="13858" spans="30:55" x14ac:dyDescent="0.25">
      <c r="AH13858" s="79"/>
      <c r="AI13858" s="79"/>
      <c r="AJ13858" s="80"/>
      <c r="AK13858" s="79"/>
      <c r="AM13858" s="79"/>
      <c r="AS13858" s="80"/>
      <c r="AV13858" s="79"/>
      <c r="AW13858" s="80"/>
      <c r="BC13858" s="79"/>
    </row>
    <row r="13859" spans="30:55" x14ac:dyDescent="0.25">
      <c r="AH13859" s="79"/>
      <c r="AI13859" s="79"/>
      <c r="AJ13859" s="80"/>
      <c r="AK13859" s="79"/>
      <c r="AM13859" s="79"/>
      <c r="AS13859" s="80"/>
      <c r="AW13859" s="80"/>
      <c r="BC13859" s="79"/>
    </row>
    <row r="13860" spans="30:55" x14ac:dyDescent="0.25">
      <c r="AH13860" s="79"/>
      <c r="AI13860" s="79"/>
      <c r="AJ13860" s="80"/>
      <c r="AK13860" s="79"/>
      <c r="AM13860" s="79"/>
      <c r="AS13860" s="80"/>
      <c r="AV13860" s="79"/>
      <c r="AW13860" s="80"/>
      <c r="BC13860" s="79"/>
    </row>
    <row r="13861" spans="30:55" x14ac:dyDescent="0.25">
      <c r="AH13861" s="79"/>
      <c r="AI13861" s="79"/>
      <c r="AJ13861" s="80"/>
      <c r="AK13861" s="79"/>
      <c r="AM13861" s="79"/>
      <c r="AS13861" s="80"/>
      <c r="AW13861" s="80"/>
      <c r="BC13861" s="79"/>
    </row>
    <row r="13862" spans="30:55" x14ac:dyDescent="0.25">
      <c r="AH13862" s="79"/>
      <c r="AI13862" s="79"/>
      <c r="AJ13862" s="80"/>
      <c r="AK13862" s="79"/>
      <c r="AM13862" s="79"/>
      <c r="AS13862" s="80"/>
      <c r="AV13862" s="79"/>
      <c r="AW13862" s="80"/>
      <c r="BC13862" s="79"/>
    </row>
    <row r="13863" spans="30:55" x14ac:dyDescent="0.25">
      <c r="AH13863" s="79"/>
      <c r="AI13863" s="79"/>
      <c r="AJ13863" s="80"/>
      <c r="AK13863" s="79"/>
      <c r="AM13863" s="79"/>
      <c r="AS13863" s="80"/>
      <c r="AV13863" s="79"/>
      <c r="AW13863" s="80"/>
      <c r="AX13863" s="80"/>
      <c r="BC13863" s="79"/>
    </row>
    <row r="13864" spans="30:55" x14ac:dyDescent="0.25">
      <c r="AH13864" s="79"/>
      <c r="AI13864" s="79"/>
      <c r="AJ13864" s="80"/>
      <c r="AK13864" s="79"/>
      <c r="AM13864" s="79"/>
      <c r="AS13864" s="80"/>
      <c r="AW13864" s="80"/>
      <c r="BC13864" s="79"/>
    </row>
    <row r="13865" spans="30:55" x14ac:dyDescent="0.25">
      <c r="AH13865" s="79"/>
      <c r="AI13865" s="79"/>
      <c r="AJ13865" s="80"/>
      <c r="AK13865" s="79"/>
      <c r="AM13865" s="79"/>
      <c r="AS13865" s="80"/>
      <c r="AV13865" s="79"/>
      <c r="AW13865" s="80"/>
      <c r="BC13865" s="79"/>
    </row>
    <row r="13866" spans="30:55" x14ac:dyDescent="0.25">
      <c r="AD13866" s="27"/>
      <c r="AE13866" s="27"/>
      <c r="AH13866" s="79"/>
      <c r="AI13866" s="79"/>
      <c r="AJ13866" s="80"/>
      <c r="AK13866" s="79"/>
      <c r="AS13866" s="80"/>
      <c r="AW13866" s="80"/>
      <c r="BC13866" s="79"/>
    </row>
    <row r="13867" spans="30:55" x14ac:dyDescent="0.25">
      <c r="AD13867" s="27"/>
      <c r="AE13867" s="27"/>
      <c r="AH13867" s="79"/>
      <c r="AI13867" s="79"/>
      <c r="AJ13867" s="80"/>
      <c r="AK13867" s="79"/>
      <c r="AS13867" s="80"/>
      <c r="AW13867" s="80"/>
      <c r="BC13867" s="79"/>
    </row>
    <row r="13868" spans="30:55" x14ac:dyDescent="0.25">
      <c r="AH13868" s="79"/>
      <c r="AI13868" s="79"/>
      <c r="AJ13868" s="80"/>
      <c r="AK13868" s="79"/>
      <c r="AM13868" s="79"/>
      <c r="AS13868" s="80"/>
      <c r="AW13868" s="80"/>
      <c r="AX13868" s="80"/>
      <c r="BC13868" s="79"/>
    </row>
    <row r="13869" spans="30:55" x14ac:dyDescent="0.25">
      <c r="AH13869" s="79"/>
      <c r="AI13869" s="79"/>
      <c r="AJ13869" s="80"/>
      <c r="AK13869" s="79"/>
      <c r="AM13869" s="79"/>
      <c r="AS13869" s="80"/>
      <c r="AV13869" s="79"/>
      <c r="AW13869" s="80"/>
      <c r="AX13869" s="80"/>
      <c r="BC13869" s="79"/>
    </row>
    <row r="13870" spans="30:55" x14ac:dyDescent="0.25">
      <c r="AH13870" s="79"/>
      <c r="AI13870" s="79"/>
      <c r="AJ13870" s="80"/>
      <c r="AK13870" s="79"/>
      <c r="AS13870" s="80"/>
      <c r="AW13870" s="80"/>
      <c r="AX13870" s="80"/>
      <c r="BC13870" s="79"/>
    </row>
    <row r="13871" spans="30:55" x14ac:dyDescent="0.25">
      <c r="AH13871" s="79"/>
      <c r="AI13871" s="79"/>
      <c r="AJ13871" s="80"/>
      <c r="AK13871" s="79"/>
      <c r="AS13871" s="80"/>
      <c r="AV13871" s="79"/>
      <c r="AW13871" s="80"/>
      <c r="AX13871" s="80"/>
      <c r="BC13871" s="79"/>
    </row>
    <row r="13872" spans="30:55" x14ac:dyDescent="0.25">
      <c r="AH13872" s="79"/>
      <c r="AI13872" s="79"/>
      <c r="AJ13872" s="80"/>
      <c r="AK13872" s="79"/>
      <c r="AM13872" s="79"/>
      <c r="AS13872" s="80"/>
      <c r="AW13872" s="80"/>
      <c r="AX13872" s="80"/>
      <c r="BC13872" s="79"/>
    </row>
    <row r="13873" spans="30:55" x14ac:dyDescent="0.25">
      <c r="AH13873" s="79"/>
      <c r="AI13873" s="79"/>
      <c r="AJ13873" s="80"/>
      <c r="AK13873" s="79"/>
      <c r="AM13873" s="79"/>
      <c r="AS13873" s="80"/>
      <c r="AV13873" s="79"/>
      <c r="AW13873" s="80"/>
      <c r="AX13873" s="80"/>
      <c r="BC13873" s="79"/>
    </row>
    <row r="13874" spans="30:55" x14ac:dyDescent="0.25">
      <c r="AH13874" s="79"/>
      <c r="AI13874" s="79"/>
      <c r="AJ13874" s="80"/>
      <c r="AK13874" s="79"/>
      <c r="AM13874" s="79"/>
      <c r="AS13874" s="80"/>
      <c r="AW13874" s="80"/>
      <c r="BC13874" s="79"/>
    </row>
    <row r="13875" spans="30:55" x14ac:dyDescent="0.25">
      <c r="AH13875" s="79"/>
      <c r="AI13875" s="79"/>
      <c r="AJ13875" s="80"/>
      <c r="AK13875" s="79"/>
      <c r="AM13875" s="79"/>
      <c r="AS13875" s="80"/>
      <c r="AV13875" s="79"/>
      <c r="AW13875" s="80"/>
      <c r="BC13875" s="79"/>
    </row>
    <row r="13876" spans="30:55" x14ac:dyDescent="0.25">
      <c r="AH13876" s="79"/>
      <c r="AI13876" s="79"/>
      <c r="AJ13876" s="80"/>
      <c r="AK13876" s="79"/>
      <c r="AM13876" s="79"/>
      <c r="AS13876" s="80"/>
      <c r="AW13876" s="80"/>
      <c r="BC13876" s="79"/>
    </row>
    <row r="13877" spans="30:55" x14ac:dyDescent="0.25">
      <c r="AH13877" s="79"/>
      <c r="AI13877" s="79"/>
      <c r="AJ13877" s="80"/>
      <c r="AK13877" s="79"/>
      <c r="AM13877" s="79"/>
      <c r="AS13877" s="80"/>
      <c r="BC13877" s="79"/>
    </row>
    <row r="13878" spans="30:55" x14ac:dyDescent="0.25">
      <c r="AH13878" s="79"/>
      <c r="AI13878" s="79"/>
      <c r="AJ13878" s="80"/>
      <c r="AK13878" s="79"/>
      <c r="AM13878" s="79"/>
      <c r="AS13878" s="80"/>
      <c r="AW13878" s="80"/>
      <c r="AX13878" s="80"/>
      <c r="BC13878" s="79"/>
    </row>
    <row r="13879" spans="30:55" x14ac:dyDescent="0.25">
      <c r="AH13879" s="79"/>
      <c r="AI13879" s="79"/>
      <c r="AJ13879" s="80"/>
      <c r="AK13879" s="79"/>
      <c r="AM13879" s="79"/>
      <c r="AS13879" s="80"/>
      <c r="AV13879" s="79"/>
      <c r="AW13879" s="80"/>
      <c r="AX13879" s="80"/>
      <c r="BC13879" s="79"/>
    </row>
    <row r="13880" spans="30:55" x14ac:dyDescent="0.25">
      <c r="AH13880" s="79"/>
      <c r="AI13880" s="79"/>
      <c r="AJ13880" s="80"/>
      <c r="AK13880" s="79"/>
      <c r="AM13880" s="79"/>
      <c r="AS13880" s="80"/>
      <c r="AW13880" s="80"/>
      <c r="BC13880" s="79"/>
    </row>
    <row r="13881" spans="30:55" x14ac:dyDescent="0.25">
      <c r="AH13881" s="79"/>
      <c r="AI13881" s="79"/>
      <c r="AJ13881" s="80"/>
      <c r="AK13881" s="79"/>
      <c r="AM13881" s="79"/>
      <c r="AS13881" s="80"/>
      <c r="AV13881" s="79"/>
      <c r="AW13881" s="80"/>
      <c r="BC13881" s="79"/>
    </row>
    <row r="13882" spans="30:55" x14ac:dyDescent="0.25">
      <c r="AD13882" s="27"/>
      <c r="AE13882" s="27"/>
      <c r="AH13882" s="79"/>
      <c r="AI13882" s="79"/>
      <c r="AJ13882" s="80"/>
      <c r="AK13882" s="79"/>
      <c r="AS13882" s="80"/>
      <c r="AW13882" s="80"/>
      <c r="AX13882" s="80"/>
      <c r="BC13882" s="79"/>
    </row>
    <row r="13883" spans="30:55" x14ac:dyDescent="0.25">
      <c r="AH13883" s="79"/>
      <c r="AI13883" s="79"/>
      <c r="AJ13883" s="80"/>
      <c r="AK13883" s="79"/>
      <c r="AS13883" s="80"/>
      <c r="AW13883" s="80"/>
      <c r="BC13883" s="79"/>
    </row>
    <row r="13884" spans="30:55" x14ac:dyDescent="0.25">
      <c r="AD13884" s="27"/>
      <c r="AE13884" s="27"/>
      <c r="AH13884" s="79"/>
      <c r="AI13884" s="79"/>
      <c r="AJ13884" s="80"/>
      <c r="AK13884" s="79"/>
      <c r="AS13884" s="80"/>
      <c r="AW13884" s="80"/>
      <c r="BC13884" s="79"/>
    </row>
    <row r="13885" spans="30:55" x14ac:dyDescent="0.25">
      <c r="AD13885" s="27"/>
      <c r="AE13885" s="27"/>
      <c r="AH13885" s="79"/>
      <c r="AI13885" s="79"/>
      <c r="AJ13885" s="80"/>
      <c r="AK13885" s="79"/>
      <c r="AS13885" s="80"/>
      <c r="AW13885" s="80"/>
      <c r="BC13885" s="79"/>
    </row>
    <row r="13886" spans="30:55" x14ac:dyDescent="0.25">
      <c r="AD13886" s="27"/>
      <c r="AE13886" s="27"/>
      <c r="AH13886" s="79"/>
      <c r="AI13886" s="79"/>
      <c r="AJ13886" s="80"/>
      <c r="AK13886" s="79"/>
      <c r="AS13886" s="80"/>
      <c r="AW13886" s="80"/>
      <c r="BC13886" s="79"/>
    </row>
    <row r="13887" spans="30:55" x14ac:dyDescent="0.25">
      <c r="AH13887" s="79"/>
      <c r="AI13887" s="79"/>
      <c r="AJ13887" s="80"/>
      <c r="AK13887" s="79"/>
      <c r="AM13887" s="79"/>
      <c r="AS13887" s="80"/>
      <c r="AW13887" s="80"/>
      <c r="BC13887" s="79"/>
    </row>
    <row r="13888" spans="30:55" x14ac:dyDescent="0.25">
      <c r="AD13888" s="27"/>
      <c r="AE13888" s="27"/>
      <c r="AH13888" s="79"/>
      <c r="AI13888" s="79"/>
      <c r="AJ13888" s="80"/>
      <c r="AK13888" s="79"/>
      <c r="AM13888" s="79"/>
      <c r="AS13888" s="80"/>
      <c r="AW13888" s="80"/>
      <c r="BC13888" s="79"/>
    </row>
    <row r="13889" spans="30:55" x14ac:dyDescent="0.25">
      <c r="AH13889" s="79"/>
      <c r="AI13889" s="79"/>
      <c r="AJ13889" s="80"/>
      <c r="AK13889" s="79"/>
      <c r="AM13889" s="79"/>
      <c r="AS13889" s="80"/>
      <c r="AW13889" s="80"/>
      <c r="BC13889" s="79"/>
    </row>
    <row r="13890" spans="30:55" x14ac:dyDescent="0.25">
      <c r="AH13890" s="79"/>
      <c r="AI13890" s="79"/>
      <c r="AJ13890" s="80"/>
      <c r="AK13890" s="79"/>
      <c r="AS13890" s="80"/>
      <c r="AW13890" s="80"/>
      <c r="BC13890" s="79"/>
    </row>
    <row r="13891" spans="30:55" x14ac:dyDescent="0.25">
      <c r="AH13891" s="79"/>
      <c r="AI13891" s="79"/>
      <c r="AJ13891" s="80"/>
      <c r="AK13891" s="79"/>
      <c r="AO13891" s="80"/>
      <c r="AS13891" s="80"/>
      <c r="BC13891" s="79"/>
    </row>
    <row r="13892" spans="30:55" x14ac:dyDescent="0.25">
      <c r="AH13892" s="79"/>
      <c r="AI13892" s="79"/>
      <c r="AJ13892" s="80"/>
      <c r="AK13892" s="79"/>
      <c r="AS13892" s="80"/>
      <c r="AW13892" s="80"/>
      <c r="BC13892" s="79"/>
    </row>
    <row r="13893" spans="30:55" x14ac:dyDescent="0.25">
      <c r="AH13893" s="79"/>
      <c r="AI13893" s="79"/>
      <c r="AJ13893" s="80"/>
      <c r="AK13893" s="79"/>
      <c r="AR13893" s="79"/>
      <c r="AS13893" s="80"/>
      <c r="BC13893" s="79"/>
    </row>
    <row r="13894" spans="30:55" x14ac:dyDescent="0.25">
      <c r="AH13894" s="79"/>
      <c r="AI13894" s="79"/>
      <c r="AJ13894" s="80"/>
      <c r="AK13894" s="79"/>
      <c r="AM13894" s="79"/>
      <c r="AS13894" s="80"/>
      <c r="BC13894" s="79"/>
    </row>
    <row r="13895" spans="30:55" x14ac:dyDescent="0.25">
      <c r="AH13895" s="79"/>
      <c r="AI13895" s="79"/>
      <c r="AJ13895" s="80"/>
      <c r="AK13895" s="79"/>
      <c r="AS13895" s="80"/>
      <c r="BC13895" s="79"/>
    </row>
    <row r="13896" spans="30:55" x14ac:dyDescent="0.25">
      <c r="AH13896" s="79"/>
      <c r="AI13896" s="79"/>
      <c r="AJ13896" s="80"/>
      <c r="AK13896" s="79"/>
      <c r="AS13896" s="80"/>
      <c r="AW13896" s="80"/>
      <c r="BC13896" s="79"/>
    </row>
    <row r="13897" spans="30:55" x14ac:dyDescent="0.25">
      <c r="AH13897" s="79"/>
      <c r="AI13897" s="79"/>
      <c r="AJ13897" s="80"/>
      <c r="AK13897" s="79"/>
      <c r="AO13897" s="80"/>
      <c r="AS13897" s="80"/>
      <c r="BC13897" s="79"/>
    </row>
    <row r="13898" spans="30:55" x14ac:dyDescent="0.25">
      <c r="AH13898" s="79"/>
      <c r="AI13898" s="79"/>
      <c r="AJ13898" s="80"/>
      <c r="AK13898" s="79"/>
      <c r="AS13898" s="80"/>
      <c r="AW13898" s="80"/>
      <c r="AX13898" s="80"/>
      <c r="BC13898" s="79"/>
    </row>
    <row r="13899" spans="30:55" x14ac:dyDescent="0.25">
      <c r="AH13899" s="79"/>
      <c r="AI13899" s="79"/>
      <c r="AJ13899" s="80"/>
      <c r="AK13899" s="79"/>
      <c r="AM13899" s="79"/>
      <c r="AO13899" s="80"/>
      <c r="AS13899" s="80"/>
      <c r="AW13899" s="80"/>
      <c r="AX13899" s="80"/>
      <c r="BC13899" s="79"/>
    </row>
    <row r="13900" spans="30:55" x14ac:dyDescent="0.25">
      <c r="AH13900" s="79"/>
      <c r="AI13900" s="79"/>
      <c r="AJ13900" s="80"/>
      <c r="AK13900" s="79"/>
      <c r="AS13900" s="80"/>
      <c r="AW13900" s="80"/>
      <c r="BC13900" s="79"/>
    </row>
    <row r="13901" spans="30:55" x14ac:dyDescent="0.25">
      <c r="AH13901" s="79"/>
      <c r="AI13901" s="79"/>
      <c r="AJ13901" s="80"/>
      <c r="AK13901" s="79"/>
      <c r="AS13901" s="80"/>
      <c r="AW13901" s="80"/>
      <c r="AX13901" s="80"/>
      <c r="BC13901" s="79"/>
    </row>
    <row r="13902" spans="30:55" x14ac:dyDescent="0.25">
      <c r="AD13902" s="27"/>
      <c r="AE13902" s="27"/>
      <c r="AH13902" s="79"/>
      <c r="AI13902" s="79"/>
      <c r="AJ13902" s="80"/>
      <c r="AK13902" s="79"/>
      <c r="AS13902" s="80"/>
      <c r="AW13902" s="80"/>
      <c r="AX13902" s="80"/>
      <c r="BC13902" s="79"/>
    </row>
    <row r="13903" spans="30:55" x14ac:dyDescent="0.25">
      <c r="AH13903" s="79"/>
      <c r="AI13903" s="79"/>
      <c r="AJ13903" s="80"/>
      <c r="AK13903" s="79"/>
      <c r="AS13903" s="80"/>
      <c r="AW13903" s="80"/>
      <c r="AX13903" s="80"/>
      <c r="BC13903" s="79"/>
    </row>
    <row r="13904" spans="30:55" x14ac:dyDescent="0.25">
      <c r="AH13904" s="79"/>
      <c r="AI13904" s="79"/>
      <c r="AJ13904" s="80"/>
      <c r="AK13904" s="79"/>
      <c r="AS13904" s="80"/>
      <c r="AW13904" s="80"/>
      <c r="AX13904" s="80"/>
      <c r="BC13904" s="79"/>
    </row>
    <row r="13905" spans="30:55" x14ac:dyDescent="0.25">
      <c r="AD13905" s="27"/>
      <c r="AE13905" s="27"/>
      <c r="AH13905" s="79"/>
      <c r="AI13905" s="79"/>
      <c r="AJ13905" s="80"/>
      <c r="AK13905" s="79"/>
      <c r="AS13905" s="80"/>
      <c r="AW13905" s="80"/>
      <c r="AX13905" s="80"/>
      <c r="BC13905" s="79"/>
    </row>
    <row r="13906" spans="30:55" x14ac:dyDescent="0.25">
      <c r="AD13906" s="27"/>
      <c r="AE13906" s="27"/>
      <c r="AH13906" s="79"/>
      <c r="AI13906" s="79"/>
      <c r="AJ13906" s="80"/>
      <c r="AK13906" s="79"/>
      <c r="AS13906" s="80"/>
      <c r="AW13906" s="80"/>
      <c r="AX13906" s="80"/>
      <c r="BC13906" s="79"/>
    </row>
    <row r="13907" spans="30:55" x14ac:dyDescent="0.25">
      <c r="AD13907" s="27"/>
      <c r="AE13907" s="27"/>
      <c r="AH13907" s="79"/>
      <c r="AI13907" s="79"/>
      <c r="AJ13907" s="80"/>
      <c r="AK13907" s="79"/>
      <c r="AS13907" s="80"/>
      <c r="AW13907" s="80"/>
      <c r="AX13907" s="80"/>
      <c r="BC13907" s="79"/>
    </row>
    <row r="13908" spans="30:55" x14ac:dyDescent="0.25">
      <c r="AD13908" s="27"/>
      <c r="AE13908" s="27"/>
      <c r="AH13908" s="79"/>
      <c r="AI13908" s="79"/>
      <c r="AJ13908" s="80"/>
      <c r="AK13908" s="79"/>
      <c r="AS13908" s="80"/>
      <c r="BC13908" s="79"/>
    </row>
    <row r="13909" spans="30:55" x14ac:dyDescent="0.25">
      <c r="AD13909" s="27"/>
      <c r="AE13909" s="27"/>
      <c r="AH13909" s="79"/>
      <c r="AI13909" s="79"/>
      <c r="AJ13909" s="80"/>
      <c r="AK13909" s="79"/>
      <c r="AS13909" s="80"/>
      <c r="AW13909" s="80"/>
      <c r="AX13909" s="80"/>
      <c r="BC13909" s="79"/>
    </row>
    <row r="13910" spans="30:55" x14ac:dyDescent="0.25">
      <c r="AH13910" s="79"/>
      <c r="AI13910" s="79"/>
      <c r="AJ13910" s="80"/>
      <c r="AK13910" s="79"/>
      <c r="AS13910" s="80"/>
      <c r="AW13910" s="80"/>
      <c r="BC13910" s="79"/>
    </row>
    <row r="13911" spans="30:55" x14ac:dyDescent="0.25">
      <c r="AH13911" s="79"/>
      <c r="AI13911" s="79"/>
      <c r="AJ13911" s="80"/>
      <c r="AK13911" s="79"/>
      <c r="AS13911" s="80"/>
      <c r="AW13911" s="80"/>
      <c r="BC13911" s="79"/>
    </row>
    <row r="13912" spans="30:55" x14ac:dyDescent="0.25">
      <c r="AH13912" s="79"/>
      <c r="AI13912" s="79"/>
      <c r="AJ13912" s="80"/>
      <c r="AK13912" s="79"/>
      <c r="AS13912" s="80"/>
      <c r="AW13912" s="80"/>
      <c r="BC13912" s="79"/>
    </row>
    <row r="13913" spans="30:55" x14ac:dyDescent="0.25">
      <c r="AH13913" s="79"/>
      <c r="AI13913" s="79"/>
      <c r="AJ13913" s="80"/>
      <c r="AK13913" s="79"/>
      <c r="AS13913" s="80"/>
      <c r="AW13913" s="80"/>
      <c r="BC13913" s="79"/>
    </row>
    <row r="13914" spans="30:55" x14ac:dyDescent="0.25">
      <c r="AD13914" s="27"/>
      <c r="AE13914" s="27"/>
      <c r="AH13914" s="79"/>
      <c r="AI13914" s="79"/>
      <c r="AJ13914" s="80"/>
      <c r="AK13914" s="79"/>
      <c r="AS13914" s="80"/>
      <c r="BC13914" s="79"/>
    </row>
    <row r="13915" spans="30:55" x14ac:dyDescent="0.25">
      <c r="AD13915" s="27"/>
      <c r="AE13915" s="27"/>
      <c r="AH13915" s="79"/>
      <c r="AI13915" s="79"/>
      <c r="AJ13915" s="80"/>
      <c r="AK13915" s="79"/>
      <c r="AS13915" s="80"/>
      <c r="AW13915" s="80"/>
      <c r="AX13915" s="80"/>
      <c r="BC13915" s="79"/>
    </row>
    <row r="13916" spans="30:55" x14ac:dyDescent="0.25">
      <c r="AD13916" s="27"/>
      <c r="AE13916" s="27"/>
      <c r="AH13916" s="79"/>
      <c r="AI13916" s="79"/>
      <c r="AJ13916" s="80"/>
      <c r="AK13916" s="79"/>
      <c r="AS13916" s="80"/>
      <c r="AW13916" s="80"/>
      <c r="AX13916" s="80"/>
      <c r="BC13916" s="79"/>
    </row>
    <row r="13917" spans="30:55" x14ac:dyDescent="0.25">
      <c r="AD13917" s="27"/>
      <c r="AE13917" s="27"/>
      <c r="AH13917" s="79"/>
      <c r="AI13917" s="79"/>
      <c r="AJ13917" s="80"/>
      <c r="AK13917" s="79"/>
      <c r="AS13917" s="80"/>
      <c r="AW13917" s="80"/>
      <c r="AX13917" s="80"/>
      <c r="BC13917" s="79"/>
    </row>
    <row r="13918" spans="30:55" x14ac:dyDescent="0.25">
      <c r="AD13918" s="27"/>
      <c r="AE13918" s="27"/>
      <c r="AH13918" s="79"/>
      <c r="AI13918" s="79"/>
      <c r="AJ13918" s="80"/>
      <c r="AK13918" s="79"/>
      <c r="AS13918" s="80"/>
      <c r="AW13918" s="80"/>
      <c r="AX13918" s="80"/>
      <c r="BC13918" s="79"/>
    </row>
    <row r="13919" spans="30:55" x14ac:dyDescent="0.25">
      <c r="AD13919" s="27"/>
      <c r="AE13919" s="27"/>
      <c r="AH13919" s="79"/>
      <c r="AI13919" s="79"/>
      <c r="AJ13919" s="80"/>
      <c r="AK13919" s="79"/>
      <c r="AS13919" s="80"/>
      <c r="AW13919" s="80"/>
      <c r="AX13919" s="80"/>
      <c r="BC13919" s="79"/>
    </row>
    <row r="13920" spans="30:55" x14ac:dyDescent="0.25">
      <c r="AD13920" s="27"/>
      <c r="AE13920" s="27"/>
      <c r="AH13920" s="79"/>
      <c r="AI13920" s="79"/>
      <c r="AJ13920" s="80"/>
      <c r="AK13920" s="79"/>
      <c r="AS13920" s="80"/>
      <c r="AW13920" s="80"/>
      <c r="AX13920" s="80"/>
      <c r="BC13920" s="79"/>
    </row>
    <row r="13921" spans="30:55" x14ac:dyDescent="0.25">
      <c r="AD13921" s="27"/>
      <c r="AE13921" s="27"/>
      <c r="AH13921" s="79"/>
      <c r="AI13921" s="79"/>
      <c r="AJ13921" s="80"/>
      <c r="AK13921" s="79"/>
      <c r="AS13921" s="80"/>
      <c r="AW13921" s="80"/>
      <c r="AX13921" s="80"/>
      <c r="BC13921" s="79"/>
    </row>
    <row r="13922" spans="30:55" x14ac:dyDescent="0.25">
      <c r="AD13922" s="27"/>
      <c r="AE13922" s="27"/>
      <c r="AH13922" s="79"/>
      <c r="AI13922" s="79"/>
      <c r="AJ13922" s="80"/>
      <c r="AK13922" s="79"/>
      <c r="AS13922" s="80"/>
      <c r="AW13922" s="80"/>
      <c r="AX13922" s="80"/>
      <c r="BC13922" s="79"/>
    </row>
    <row r="13923" spans="30:55" x14ac:dyDescent="0.25">
      <c r="AH13923" s="79"/>
      <c r="AI13923" s="79"/>
      <c r="AJ13923" s="80"/>
      <c r="AK13923" s="79"/>
      <c r="AS13923" s="80"/>
      <c r="BC13923" s="79"/>
    </row>
    <row r="13924" spans="30:55" x14ac:dyDescent="0.25">
      <c r="AH13924" s="79"/>
      <c r="AI13924" s="79"/>
      <c r="AJ13924" s="80"/>
      <c r="AK13924" s="79"/>
      <c r="AS13924" s="80"/>
      <c r="AW13924" s="80"/>
      <c r="AX13924" s="80"/>
      <c r="BC13924" s="79"/>
    </row>
    <row r="13925" spans="30:55" x14ac:dyDescent="0.25">
      <c r="AH13925" s="79"/>
      <c r="AI13925" s="79"/>
      <c r="AJ13925" s="80"/>
      <c r="AK13925" s="79"/>
      <c r="AS13925" s="80"/>
      <c r="AW13925" s="80"/>
      <c r="AX13925" s="80"/>
      <c r="BC13925" s="79"/>
    </row>
    <row r="13926" spans="30:55" x14ac:dyDescent="0.25">
      <c r="AH13926" s="79"/>
      <c r="AI13926" s="79"/>
      <c r="AJ13926" s="80"/>
      <c r="AK13926" s="79"/>
      <c r="AS13926" s="80"/>
      <c r="AW13926" s="80"/>
      <c r="AX13926" s="80"/>
      <c r="BC13926" s="79"/>
    </row>
    <row r="13927" spans="30:55" x14ac:dyDescent="0.25">
      <c r="AH13927" s="79"/>
      <c r="AI13927" s="79"/>
      <c r="AJ13927" s="80"/>
      <c r="AK13927" s="79"/>
      <c r="AS13927" s="80"/>
      <c r="AW13927" s="80"/>
      <c r="AX13927" s="80"/>
      <c r="BC13927" s="79"/>
    </row>
    <row r="13928" spans="30:55" x14ac:dyDescent="0.25">
      <c r="AD13928" s="27"/>
      <c r="AE13928" s="27"/>
      <c r="AH13928" s="79"/>
      <c r="AI13928" s="79"/>
      <c r="AJ13928" s="80"/>
      <c r="AK13928" s="79"/>
      <c r="AS13928" s="80"/>
      <c r="AW13928" s="80"/>
      <c r="BC13928" s="79"/>
    </row>
    <row r="13929" spans="30:55" x14ac:dyDescent="0.25">
      <c r="AH13929" s="79"/>
      <c r="AI13929" s="79"/>
      <c r="AJ13929" s="80"/>
      <c r="AK13929" s="79"/>
      <c r="AS13929" s="80"/>
      <c r="AW13929" s="80"/>
      <c r="AX13929" s="80"/>
      <c r="BC13929" s="79"/>
    </row>
    <row r="13930" spans="30:55" x14ac:dyDescent="0.25">
      <c r="AH13930" s="79"/>
      <c r="AI13930" s="79"/>
      <c r="AJ13930" s="80"/>
      <c r="AK13930" s="79"/>
      <c r="AS13930" s="80"/>
      <c r="AW13930" s="80"/>
      <c r="AX13930" s="80"/>
      <c r="BC13930" s="79"/>
    </row>
    <row r="13931" spans="30:55" x14ac:dyDescent="0.25">
      <c r="AH13931" s="79"/>
      <c r="AI13931" s="79"/>
      <c r="AJ13931" s="80"/>
      <c r="AK13931" s="79"/>
      <c r="AS13931" s="80"/>
      <c r="AW13931" s="80"/>
      <c r="AX13931" s="80"/>
      <c r="BC13931" s="79"/>
    </row>
    <row r="13932" spans="30:55" x14ac:dyDescent="0.25">
      <c r="AH13932" s="79"/>
      <c r="AI13932" s="79"/>
      <c r="AJ13932" s="80"/>
      <c r="AK13932" s="79"/>
      <c r="AS13932" s="80"/>
      <c r="AW13932" s="80"/>
      <c r="AX13932" s="80"/>
      <c r="BC13932" s="79"/>
    </row>
    <row r="13933" spans="30:55" x14ac:dyDescent="0.25">
      <c r="AH13933" s="79"/>
      <c r="AI13933" s="79"/>
      <c r="AJ13933" s="80"/>
      <c r="AK13933" s="79"/>
      <c r="AS13933" s="80"/>
      <c r="AW13933" s="80"/>
      <c r="AX13933" s="80"/>
      <c r="BC13933" s="79"/>
    </row>
    <row r="13934" spans="30:55" x14ac:dyDescent="0.25">
      <c r="AH13934" s="79"/>
      <c r="AI13934" s="79"/>
      <c r="AJ13934" s="80"/>
      <c r="AK13934" s="79"/>
      <c r="AS13934" s="80"/>
      <c r="AW13934" s="80"/>
      <c r="AX13934" s="80"/>
      <c r="BC13934" s="79"/>
    </row>
    <row r="13935" spans="30:55" x14ac:dyDescent="0.25">
      <c r="AH13935" s="79"/>
      <c r="AI13935" s="79"/>
      <c r="AJ13935" s="80"/>
      <c r="AK13935" s="79"/>
      <c r="AS13935" s="80"/>
      <c r="AW13935" s="80"/>
      <c r="AX13935" s="80"/>
      <c r="BC13935" s="79"/>
    </row>
    <row r="13936" spans="30:55" x14ac:dyDescent="0.25">
      <c r="AH13936" s="79"/>
      <c r="AI13936" s="79"/>
      <c r="AJ13936" s="80"/>
      <c r="AK13936" s="79"/>
      <c r="AS13936" s="80"/>
      <c r="AW13936" s="80"/>
      <c r="BC13936" s="79"/>
    </row>
    <row r="13937" spans="30:55" x14ac:dyDescent="0.25">
      <c r="AD13937" s="27"/>
      <c r="AE13937" s="27"/>
      <c r="AH13937" s="79"/>
      <c r="AI13937" s="79"/>
      <c r="AJ13937" s="80"/>
      <c r="AK13937" s="79"/>
      <c r="AS13937" s="80"/>
      <c r="AW13937" s="80"/>
      <c r="BC13937" s="79"/>
    </row>
    <row r="13938" spans="30:55" x14ac:dyDescent="0.25">
      <c r="AD13938" s="27"/>
      <c r="AE13938" s="27"/>
      <c r="AH13938" s="79"/>
      <c r="AI13938" s="79"/>
      <c r="AJ13938" s="80"/>
      <c r="AK13938" s="79"/>
      <c r="AS13938" s="80"/>
      <c r="AW13938" s="80"/>
      <c r="BC13938" s="79"/>
    </row>
    <row r="13939" spans="30:55" x14ac:dyDescent="0.25">
      <c r="AD13939" s="27"/>
      <c r="AE13939" s="27"/>
      <c r="AH13939" s="79"/>
      <c r="AI13939" s="79"/>
      <c r="AJ13939" s="80"/>
      <c r="AK13939" s="79"/>
      <c r="AS13939" s="80"/>
      <c r="AW13939" s="80"/>
      <c r="BC13939" s="79"/>
    </row>
    <row r="13940" spans="30:55" x14ac:dyDescent="0.25">
      <c r="AD13940" s="27"/>
      <c r="AE13940" s="27"/>
      <c r="AH13940" s="79"/>
      <c r="AI13940" s="79"/>
      <c r="AJ13940" s="80"/>
      <c r="AK13940" s="79"/>
      <c r="AS13940" s="80"/>
      <c r="AW13940" s="80"/>
      <c r="BC13940" s="79"/>
    </row>
    <row r="13941" spans="30:55" x14ac:dyDescent="0.25">
      <c r="AD13941" s="27"/>
      <c r="AE13941" s="27"/>
      <c r="AH13941" s="79"/>
      <c r="AI13941" s="79"/>
      <c r="AJ13941" s="80"/>
      <c r="AK13941" s="79"/>
      <c r="AS13941" s="80"/>
      <c r="AW13941" s="80"/>
      <c r="BC13941" s="79"/>
    </row>
    <row r="13942" spans="30:55" x14ac:dyDescent="0.25">
      <c r="AD13942" s="27"/>
      <c r="AE13942" s="27"/>
      <c r="AH13942" s="79"/>
      <c r="AI13942" s="79"/>
      <c r="AJ13942" s="80"/>
      <c r="AK13942" s="79"/>
      <c r="AS13942" s="80"/>
      <c r="AW13942" s="80"/>
      <c r="BC13942" s="79"/>
    </row>
    <row r="13943" spans="30:55" x14ac:dyDescent="0.25">
      <c r="AD13943" s="27"/>
      <c r="AE13943" s="27"/>
      <c r="AH13943" s="79"/>
      <c r="AI13943" s="79"/>
      <c r="AJ13943" s="80"/>
      <c r="AK13943" s="79"/>
      <c r="AS13943" s="80"/>
      <c r="AW13943" s="80"/>
      <c r="BC13943" s="79"/>
    </row>
    <row r="13944" spans="30:55" x14ac:dyDescent="0.25">
      <c r="AH13944" s="79"/>
      <c r="AI13944" s="79"/>
      <c r="AJ13944" s="80"/>
      <c r="AK13944" s="79"/>
      <c r="AS13944" s="80"/>
      <c r="BC13944" s="79"/>
    </row>
    <row r="13945" spans="30:55" x14ac:dyDescent="0.25">
      <c r="AH13945" s="79"/>
      <c r="AI13945" s="79"/>
      <c r="AJ13945" s="80"/>
      <c r="AK13945" s="79"/>
      <c r="AS13945" s="80"/>
      <c r="BC13945" s="79"/>
    </row>
    <row r="13946" spans="30:55" x14ac:dyDescent="0.25">
      <c r="AH13946" s="79"/>
      <c r="AI13946" s="79"/>
      <c r="AJ13946" s="80"/>
      <c r="AK13946" s="79"/>
      <c r="AS13946" s="80"/>
      <c r="AW13946" s="80"/>
      <c r="BC13946" s="79"/>
    </row>
    <row r="13947" spans="30:55" x14ac:dyDescent="0.25">
      <c r="AH13947" s="79"/>
      <c r="AI13947" s="79"/>
      <c r="AJ13947" s="80"/>
      <c r="AK13947" s="79"/>
      <c r="AS13947" s="80"/>
      <c r="AW13947" s="80"/>
      <c r="BC13947" s="79"/>
    </row>
    <row r="13948" spans="30:55" x14ac:dyDescent="0.25">
      <c r="AH13948" s="79"/>
      <c r="AI13948" s="79"/>
      <c r="AJ13948" s="80"/>
      <c r="AK13948" s="79"/>
      <c r="AS13948" s="80"/>
      <c r="AW13948" s="80"/>
      <c r="BC13948" s="79"/>
    </row>
    <row r="13949" spans="30:55" x14ac:dyDescent="0.25">
      <c r="AH13949" s="79"/>
      <c r="AI13949" s="79"/>
      <c r="AJ13949" s="80"/>
      <c r="AK13949" s="79"/>
      <c r="AS13949" s="80"/>
      <c r="AW13949" s="80"/>
      <c r="BC13949" s="79"/>
    </row>
    <row r="13950" spans="30:55" x14ac:dyDescent="0.25">
      <c r="AH13950" s="79"/>
      <c r="AI13950" s="79"/>
      <c r="AJ13950" s="80"/>
      <c r="AK13950" s="79"/>
      <c r="AO13950" s="80"/>
      <c r="AS13950" s="80"/>
      <c r="BC13950" s="79"/>
    </row>
    <row r="13951" spans="30:55" x14ac:dyDescent="0.25">
      <c r="AH13951" s="79"/>
      <c r="AI13951" s="79"/>
      <c r="AJ13951" s="80"/>
      <c r="AK13951" s="79"/>
      <c r="AS13951" s="80"/>
      <c r="BC13951" s="79"/>
    </row>
    <row r="13952" spans="30:55" x14ac:dyDescent="0.25">
      <c r="AH13952" s="79"/>
      <c r="AI13952" s="79"/>
      <c r="AJ13952" s="80"/>
      <c r="AK13952" s="79"/>
      <c r="AS13952" s="80"/>
      <c r="BC13952" s="79"/>
    </row>
    <row r="13953" spans="30:55" x14ac:dyDescent="0.25">
      <c r="AH13953" s="79"/>
      <c r="AI13953" s="79"/>
      <c r="AJ13953" s="80"/>
      <c r="AK13953" s="79"/>
      <c r="AS13953" s="80"/>
      <c r="AW13953" s="80"/>
      <c r="AX13953" s="80"/>
      <c r="BC13953" s="79"/>
    </row>
    <row r="13954" spans="30:55" x14ac:dyDescent="0.25">
      <c r="AH13954" s="79"/>
      <c r="AI13954" s="79"/>
      <c r="AJ13954" s="80"/>
      <c r="AK13954" s="79"/>
      <c r="AS13954" s="80"/>
      <c r="AW13954" s="80"/>
      <c r="AX13954" s="80"/>
      <c r="BC13954" s="79"/>
    </row>
    <row r="13955" spans="30:55" x14ac:dyDescent="0.25">
      <c r="AH13955" s="79"/>
      <c r="AI13955" s="79"/>
      <c r="AJ13955" s="80"/>
      <c r="AK13955" s="79"/>
      <c r="AS13955" s="80"/>
      <c r="AW13955" s="80"/>
      <c r="AX13955" s="80"/>
      <c r="BC13955" s="79"/>
    </row>
    <row r="13956" spans="30:55" x14ac:dyDescent="0.25">
      <c r="AD13956" s="27"/>
      <c r="AE13956" s="27"/>
      <c r="AH13956" s="79"/>
      <c r="AI13956" s="79"/>
      <c r="AJ13956" s="80"/>
      <c r="AK13956" s="79"/>
      <c r="AM13956" s="79"/>
      <c r="AS13956" s="80"/>
      <c r="AW13956" s="80"/>
      <c r="BC13956" s="79"/>
    </row>
    <row r="13957" spans="30:55" x14ac:dyDescent="0.25">
      <c r="AH13957" s="79"/>
      <c r="AI13957" s="79"/>
      <c r="AJ13957" s="80"/>
      <c r="AK13957" s="79"/>
      <c r="AM13957" s="79"/>
      <c r="AS13957" s="80"/>
      <c r="AW13957" s="80"/>
      <c r="BC13957" s="79"/>
    </row>
    <row r="13958" spans="30:55" x14ac:dyDescent="0.25">
      <c r="AH13958" s="79"/>
      <c r="AI13958" s="79"/>
      <c r="AJ13958" s="80"/>
      <c r="AK13958" s="79"/>
      <c r="AM13958" s="79"/>
      <c r="AS13958" s="80"/>
      <c r="AW13958" s="80"/>
      <c r="BC13958" s="79"/>
    </row>
    <row r="13959" spans="30:55" x14ac:dyDescent="0.25">
      <c r="AD13959" s="27"/>
      <c r="AE13959" s="27"/>
      <c r="AH13959" s="79"/>
      <c r="AI13959" s="79"/>
      <c r="AJ13959" s="80"/>
      <c r="AK13959" s="79"/>
      <c r="AS13959" s="80"/>
      <c r="AV13959" s="79"/>
      <c r="AW13959" s="80"/>
      <c r="AX13959" s="80"/>
      <c r="BC13959" s="79"/>
    </row>
    <row r="13960" spans="30:55" x14ac:dyDescent="0.25">
      <c r="AH13960" s="79"/>
      <c r="AI13960" s="79"/>
      <c r="AJ13960" s="80"/>
      <c r="AK13960" s="79"/>
      <c r="AS13960" s="80"/>
      <c r="AW13960" s="80"/>
      <c r="BC13960" s="79"/>
    </row>
    <row r="13961" spans="30:55" x14ac:dyDescent="0.25">
      <c r="AH13961" s="79"/>
      <c r="AI13961" s="79"/>
      <c r="AJ13961" s="80"/>
      <c r="AK13961" s="79"/>
      <c r="AS13961" s="80"/>
      <c r="AW13961" s="80"/>
      <c r="AX13961" s="80"/>
      <c r="BC13961" s="79"/>
    </row>
    <row r="13962" spans="30:55" x14ac:dyDescent="0.25">
      <c r="AH13962" s="79"/>
      <c r="AI13962" s="79"/>
      <c r="AJ13962" s="80"/>
      <c r="AK13962" s="79"/>
      <c r="AS13962" s="80"/>
      <c r="AW13962" s="80"/>
      <c r="AX13962" s="80"/>
      <c r="BC13962" s="79"/>
    </row>
    <row r="13963" spans="30:55" x14ac:dyDescent="0.25">
      <c r="AH13963" s="79"/>
      <c r="AI13963" s="79"/>
      <c r="AJ13963" s="80"/>
      <c r="AK13963" s="79"/>
      <c r="AS13963" s="80"/>
      <c r="AW13963" s="80"/>
      <c r="AX13963" s="80"/>
      <c r="BC13963" s="79"/>
    </row>
    <row r="13964" spans="30:55" x14ac:dyDescent="0.25">
      <c r="AH13964" s="79"/>
      <c r="AI13964" s="79"/>
      <c r="AJ13964" s="80"/>
      <c r="AK13964" s="79"/>
      <c r="AS13964" s="80"/>
      <c r="AW13964" s="80"/>
      <c r="AX13964" s="80"/>
      <c r="BC13964" s="79"/>
    </row>
    <row r="13965" spans="30:55" x14ac:dyDescent="0.25">
      <c r="AD13965" s="27"/>
      <c r="AE13965" s="27"/>
      <c r="AH13965" s="79"/>
      <c r="AI13965" s="79"/>
      <c r="AJ13965" s="80"/>
      <c r="AK13965" s="79"/>
      <c r="AS13965" s="80"/>
      <c r="AW13965" s="80"/>
      <c r="BC13965" s="79"/>
    </row>
    <row r="13966" spans="30:55" x14ac:dyDescent="0.25">
      <c r="AD13966" s="27"/>
      <c r="AE13966" s="27"/>
      <c r="AH13966" s="79"/>
      <c r="AI13966" s="79"/>
      <c r="AJ13966" s="80"/>
      <c r="AK13966" s="79"/>
      <c r="AS13966" s="80"/>
      <c r="AW13966" s="80"/>
      <c r="BC13966" s="79"/>
    </row>
    <row r="13967" spans="30:55" x14ac:dyDescent="0.25">
      <c r="AD13967" s="27"/>
      <c r="AE13967" s="27"/>
      <c r="AH13967" s="79"/>
      <c r="AI13967" s="79"/>
      <c r="AJ13967" s="80"/>
      <c r="AK13967" s="79"/>
      <c r="AS13967" s="80"/>
      <c r="AW13967" s="80"/>
      <c r="BC13967" s="79"/>
    </row>
    <row r="13968" spans="30:55" x14ac:dyDescent="0.25">
      <c r="AD13968" s="27"/>
      <c r="AE13968" s="27"/>
      <c r="AH13968" s="79"/>
      <c r="AI13968" s="79"/>
      <c r="AJ13968" s="80"/>
      <c r="AK13968" s="79"/>
      <c r="AS13968" s="80"/>
      <c r="AW13968" s="80"/>
      <c r="BC13968" s="79"/>
    </row>
    <row r="13969" spans="30:55" x14ac:dyDescent="0.25">
      <c r="AH13969" s="79"/>
      <c r="AI13969" s="79"/>
      <c r="AJ13969" s="80"/>
      <c r="AK13969" s="79"/>
      <c r="AS13969" s="80"/>
      <c r="AW13969" s="80"/>
      <c r="AX13969" s="80"/>
      <c r="BC13969" s="79"/>
    </row>
    <row r="13970" spans="30:55" x14ac:dyDescent="0.25">
      <c r="AH13970" s="79"/>
      <c r="AI13970" s="79"/>
      <c r="AJ13970" s="80"/>
      <c r="AK13970" s="79"/>
      <c r="AM13970" s="79"/>
      <c r="AS13970" s="80"/>
      <c r="BC13970" s="79"/>
    </row>
    <row r="13971" spans="30:55" x14ac:dyDescent="0.25">
      <c r="AD13971" s="27"/>
      <c r="AE13971" s="27"/>
      <c r="AH13971" s="79"/>
      <c r="AI13971" s="79"/>
      <c r="AJ13971" s="80"/>
      <c r="AK13971" s="79"/>
      <c r="AS13971" s="80"/>
      <c r="AW13971" s="80"/>
      <c r="BC13971" s="79"/>
    </row>
    <row r="13972" spans="30:55" x14ac:dyDescent="0.25">
      <c r="AH13972" s="79"/>
      <c r="AI13972" s="79"/>
      <c r="AJ13972" s="80"/>
      <c r="AK13972" s="79"/>
      <c r="AS13972" s="80"/>
      <c r="AW13972" s="80"/>
      <c r="BC13972" s="79"/>
    </row>
    <row r="13973" spans="30:55" x14ac:dyDescent="0.25">
      <c r="AH13973" s="79"/>
      <c r="AI13973" s="79"/>
      <c r="AJ13973" s="80"/>
      <c r="AK13973" s="79"/>
      <c r="AS13973" s="80"/>
      <c r="BC13973" s="79"/>
    </row>
    <row r="13974" spans="30:55" x14ac:dyDescent="0.25">
      <c r="AD13974" s="27"/>
      <c r="AE13974" s="27"/>
      <c r="AH13974" s="79"/>
      <c r="AI13974" s="79"/>
      <c r="AJ13974" s="80"/>
      <c r="AK13974" s="79"/>
      <c r="AO13974" s="80"/>
      <c r="AS13974" s="80"/>
      <c r="AW13974" s="80"/>
      <c r="AX13974" s="80"/>
      <c r="BC13974" s="79"/>
    </row>
    <row r="13975" spans="30:55" x14ac:dyDescent="0.25">
      <c r="AH13975" s="79"/>
      <c r="AI13975" s="79"/>
      <c r="AJ13975" s="80"/>
      <c r="AK13975" s="79"/>
      <c r="AS13975" s="80"/>
      <c r="AW13975" s="80"/>
      <c r="AX13975" s="80"/>
      <c r="BC13975" s="79"/>
    </row>
    <row r="13976" spans="30:55" x14ac:dyDescent="0.25">
      <c r="AD13976" s="27"/>
      <c r="AE13976" s="27"/>
      <c r="AH13976" s="79"/>
      <c r="AI13976" s="79"/>
      <c r="AJ13976" s="80"/>
      <c r="AK13976" s="79"/>
      <c r="AS13976" s="80"/>
      <c r="AW13976" s="80"/>
      <c r="AX13976" s="80"/>
      <c r="BC13976" s="79"/>
    </row>
    <row r="13977" spans="30:55" x14ac:dyDescent="0.25">
      <c r="AH13977" s="79"/>
      <c r="AI13977" s="79"/>
      <c r="AJ13977" s="80"/>
      <c r="AK13977" s="79"/>
      <c r="AS13977" s="80"/>
      <c r="AW13977" s="80"/>
      <c r="BC13977" s="79"/>
    </row>
    <row r="13978" spans="30:55" x14ac:dyDescent="0.25">
      <c r="AD13978" s="27"/>
      <c r="AE13978" s="27"/>
      <c r="AH13978" s="79"/>
      <c r="AI13978" s="79"/>
      <c r="AJ13978" s="80"/>
      <c r="AK13978" s="79"/>
      <c r="AS13978" s="80"/>
      <c r="AW13978" s="80"/>
      <c r="AX13978" s="80"/>
      <c r="BC13978" s="79"/>
    </row>
    <row r="13979" spans="30:55" x14ac:dyDescent="0.25">
      <c r="AD13979" s="27"/>
      <c r="AE13979" s="27"/>
      <c r="AH13979" s="79"/>
      <c r="AI13979" s="79"/>
      <c r="AJ13979" s="80"/>
      <c r="AK13979" s="79"/>
      <c r="AS13979" s="80"/>
      <c r="AW13979" s="80"/>
      <c r="AX13979" s="80"/>
      <c r="BC13979" s="79"/>
    </row>
    <row r="13980" spans="30:55" x14ac:dyDescent="0.25">
      <c r="AD13980" s="27"/>
      <c r="AE13980" s="27"/>
      <c r="AH13980" s="79"/>
      <c r="AI13980" s="79"/>
      <c r="AJ13980" s="80"/>
      <c r="AK13980" s="79"/>
      <c r="AS13980" s="80"/>
      <c r="AW13980" s="80"/>
      <c r="BC13980" s="79"/>
    </row>
    <row r="13981" spans="30:55" x14ac:dyDescent="0.25">
      <c r="AH13981" s="79"/>
      <c r="AI13981" s="79"/>
      <c r="AJ13981" s="80"/>
      <c r="AK13981" s="79"/>
      <c r="AS13981" s="80"/>
      <c r="AW13981" s="80"/>
      <c r="AX13981" s="80"/>
      <c r="BC13981" s="79"/>
    </row>
    <row r="13982" spans="30:55" x14ac:dyDescent="0.25">
      <c r="AH13982" s="79"/>
      <c r="AI13982" s="79"/>
      <c r="AJ13982" s="80"/>
      <c r="AK13982" s="79"/>
      <c r="AS13982" s="80"/>
      <c r="AW13982" s="80"/>
      <c r="AX13982" s="80"/>
      <c r="BC13982" s="79"/>
    </row>
    <row r="13983" spans="30:55" x14ac:dyDescent="0.25">
      <c r="AH13983" s="79"/>
      <c r="AI13983" s="79"/>
      <c r="AJ13983" s="80"/>
      <c r="AK13983" s="79"/>
      <c r="AS13983" s="80"/>
      <c r="AW13983" s="80"/>
      <c r="AX13983" s="80"/>
      <c r="BC13983" s="79"/>
    </row>
    <row r="13984" spans="30:55" x14ac:dyDescent="0.25">
      <c r="AH13984" s="79"/>
      <c r="AI13984" s="79"/>
      <c r="AJ13984" s="80"/>
      <c r="AK13984" s="79"/>
      <c r="AS13984" s="80"/>
      <c r="AW13984" s="80"/>
      <c r="AX13984" s="80"/>
      <c r="BC13984" s="79"/>
    </row>
    <row r="13985" spans="30:55" x14ac:dyDescent="0.25">
      <c r="AH13985" s="79"/>
      <c r="AI13985" s="79"/>
      <c r="AJ13985" s="80"/>
      <c r="AK13985" s="79"/>
      <c r="AS13985" s="80"/>
      <c r="AW13985" s="80"/>
      <c r="AX13985" s="80"/>
      <c r="BC13985" s="79"/>
    </row>
    <row r="13986" spans="30:55" x14ac:dyDescent="0.25">
      <c r="AH13986" s="79"/>
      <c r="AI13986" s="79"/>
      <c r="AJ13986" s="80"/>
      <c r="AK13986" s="79"/>
      <c r="AS13986" s="80"/>
      <c r="AW13986" s="80"/>
      <c r="AX13986" s="80"/>
      <c r="BC13986" s="79"/>
    </row>
    <row r="13987" spans="30:55" x14ac:dyDescent="0.25">
      <c r="AH13987" s="79"/>
      <c r="AI13987" s="79"/>
      <c r="AJ13987" s="80"/>
      <c r="AK13987" s="79"/>
      <c r="AS13987" s="80"/>
      <c r="AW13987" s="80"/>
      <c r="AX13987" s="80"/>
      <c r="BC13987" s="79"/>
    </row>
    <row r="13988" spans="30:55" x14ac:dyDescent="0.25">
      <c r="AH13988" s="79"/>
      <c r="AI13988" s="79"/>
      <c r="AJ13988" s="80"/>
      <c r="AK13988" s="79"/>
      <c r="AM13988" s="79"/>
      <c r="AS13988" s="80"/>
      <c r="AW13988" s="80"/>
      <c r="BC13988" s="79"/>
    </row>
    <row r="13989" spans="30:55" x14ac:dyDescent="0.25">
      <c r="AH13989" s="79"/>
      <c r="AI13989" s="79"/>
      <c r="AJ13989" s="80"/>
      <c r="AK13989" s="79"/>
      <c r="AM13989" s="79"/>
      <c r="AS13989" s="80"/>
      <c r="AV13989" s="79"/>
      <c r="BC13989" s="79"/>
    </row>
    <row r="13990" spans="30:55" x14ac:dyDescent="0.25">
      <c r="AD13990" s="27"/>
      <c r="AE13990" s="27"/>
      <c r="AH13990" s="79"/>
      <c r="AI13990" s="79"/>
      <c r="AJ13990" s="80"/>
      <c r="AK13990" s="79"/>
      <c r="AS13990" s="80"/>
      <c r="AW13990" s="80"/>
      <c r="AX13990" s="80"/>
      <c r="BC13990" s="79"/>
    </row>
    <row r="13991" spans="30:55" x14ac:dyDescent="0.25">
      <c r="AD13991" s="27"/>
      <c r="AE13991" s="27"/>
      <c r="AH13991" s="79"/>
      <c r="AI13991" s="79"/>
      <c r="AJ13991" s="80"/>
      <c r="AK13991" s="79"/>
      <c r="AS13991" s="80"/>
      <c r="AW13991" s="80"/>
      <c r="AX13991" s="80"/>
      <c r="BC13991" s="79"/>
    </row>
    <row r="13992" spans="30:55" x14ac:dyDescent="0.25">
      <c r="AD13992" s="27"/>
      <c r="AE13992" s="27"/>
      <c r="AH13992" s="79"/>
      <c r="AI13992" s="79"/>
      <c r="AJ13992" s="80"/>
      <c r="AK13992" s="79"/>
      <c r="AS13992" s="80"/>
      <c r="AW13992" s="80"/>
      <c r="AX13992" s="80"/>
      <c r="BC13992" s="79"/>
    </row>
    <row r="13993" spans="30:55" x14ac:dyDescent="0.25">
      <c r="AD13993" s="27"/>
      <c r="AE13993" s="27"/>
      <c r="AH13993" s="79"/>
      <c r="AI13993" s="79"/>
      <c r="AJ13993" s="80"/>
      <c r="AK13993" s="79"/>
      <c r="AS13993" s="80"/>
      <c r="AW13993" s="80"/>
      <c r="AX13993" s="80"/>
      <c r="BC13993" s="79"/>
    </row>
    <row r="13994" spans="30:55" x14ac:dyDescent="0.25">
      <c r="AD13994" s="27"/>
      <c r="AE13994" s="27"/>
      <c r="AH13994" s="79"/>
      <c r="AI13994" s="79"/>
      <c r="AJ13994" s="80"/>
      <c r="AK13994" s="79"/>
      <c r="AS13994" s="80"/>
      <c r="AW13994" s="80"/>
      <c r="AX13994" s="80"/>
      <c r="BC13994" s="79"/>
    </row>
    <row r="13995" spans="30:55" x14ac:dyDescent="0.25">
      <c r="AD13995" s="27"/>
      <c r="AE13995" s="27"/>
      <c r="AH13995" s="79"/>
      <c r="AI13995" s="79"/>
      <c r="AJ13995" s="80"/>
      <c r="AK13995" s="79"/>
      <c r="AS13995" s="80"/>
      <c r="AW13995" s="80"/>
      <c r="AX13995" s="80"/>
      <c r="BC13995" s="79"/>
    </row>
    <row r="13996" spans="30:55" x14ac:dyDescent="0.25">
      <c r="AD13996" s="27"/>
      <c r="AE13996" s="27"/>
      <c r="AH13996" s="79"/>
      <c r="AI13996" s="79"/>
      <c r="AJ13996" s="80"/>
      <c r="AK13996" s="79"/>
      <c r="AS13996" s="80"/>
      <c r="AW13996" s="80"/>
      <c r="AX13996" s="80"/>
      <c r="BC13996" s="79"/>
    </row>
    <row r="13997" spans="30:55" x14ac:dyDescent="0.25">
      <c r="AD13997" s="27"/>
      <c r="AE13997" s="27"/>
      <c r="AH13997" s="79"/>
      <c r="AI13997" s="79"/>
      <c r="AJ13997" s="80"/>
      <c r="AK13997" s="79"/>
      <c r="AS13997" s="80"/>
      <c r="AW13997" s="80"/>
      <c r="AX13997" s="80"/>
      <c r="BC13997" s="79"/>
    </row>
    <row r="13998" spans="30:55" x14ac:dyDescent="0.25">
      <c r="AD13998" s="27"/>
      <c r="AE13998" s="27"/>
      <c r="AH13998" s="79"/>
      <c r="AI13998" s="79"/>
      <c r="AJ13998" s="80"/>
      <c r="AK13998" s="79"/>
      <c r="AS13998" s="80"/>
      <c r="AW13998" s="80"/>
      <c r="AX13998" s="80"/>
      <c r="BC13998" s="79"/>
    </row>
    <row r="13999" spans="30:55" x14ac:dyDescent="0.25">
      <c r="AD13999" s="27"/>
      <c r="AE13999" s="27"/>
      <c r="AH13999" s="79"/>
      <c r="AI13999" s="79"/>
      <c r="AJ13999" s="80"/>
      <c r="AK13999" s="79"/>
      <c r="AS13999" s="80"/>
      <c r="AW13999" s="80"/>
      <c r="BC13999" s="79"/>
    </row>
    <row r="14000" spans="30:55" x14ac:dyDescent="0.25">
      <c r="AD14000" s="27"/>
      <c r="AE14000" s="27"/>
      <c r="AH14000" s="79"/>
      <c r="AI14000" s="79"/>
      <c r="AJ14000" s="80"/>
      <c r="AK14000" s="79"/>
      <c r="AS14000" s="80"/>
      <c r="BC14000" s="79"/>
    </row>
    <row r="14001" spans="30:55" x14ac:dyDescent="0.25">
      <c r="AD14001" s="27"/>
      <c r="AE14001" s="27"/>
      <c r="AH14001" s="79"/>
      <c r="AI14001" s="79"/>
      <c r="AJ14001" s="80"/>
      <c r="AK14001" s="79"/>
      <c r="AS14001" s="80"/>
      <c r="AW14001" s="80"/>
      <c r="AX14001" s="80"/>
      <c r="BC14001" s="79"/>
    </row>
    <row r="14002" spans="30:55" x14ac:dyDescent="0.25">
      <c r="AD14002" s="27"/>
      <c r="AE14002" s="27"/>
      <c r="AH14002" s="79"/>
      <c r="AI14002" s="79"/>
      <c r="AJ14002" s="80"/>
      <c r="AK14002" s="79"/>
      <c r="AS14002" s="80"/>
      <c r="AW14002" s="80"/>
      <c r="AX14002" s="80"/>
      <c r="BC14002" s="79"/>
    </row>
    <row r="14003" spans="30:55" x14ac:dyDescent="0.25">
      <c r="AD14003" s="27"/>
      <c r="AE14003" s="27"/>
      <c r="AH14003" s="79"/>
      <c r="AI14003" s="79"/>
      <c r="AJ14003" s="80"/>
      <c r="AK14003" s="79"/>
      <c r="AS14003" s="80"/>
      <c r="AW14003" s="80"/>
      <c r="BC14003" s="79"/>
    </row>
    <row r="14004" spans="30:55" x14ac:dyDescent="0.25">
      <c r="AD14004" s="27"/>
      <c r="AE14004" s="27"/>
      <c r="AH14004" s="79"/>
      <c r="AI14004" s="79"/>
      <c r="AJ14004" s="80"/>
      <c r="AK14004" s="79"/>
      <c r="AS14004" s="80"/>
      <c r="AW14004" s="80"/>
      <c r="BC14004" s="79"/>
    </row>
    <row r="14005" spans="30:55" x14ac:dyDescent="0.25">
      <c r="AD14005" s="27"/>
      <c r="AE14005" s="27"/>
      <c r="AH14005" s="79"/>
      <c r="AI14005" s="79"/>
      <c r="AJ14005" s="80"/>
      <c r="AK14005" s="79"/>
      <c r="AS14005" s="80"/>
      <c r="BC14005" s="79"/>
    </row>
    <row r="14006" spans="30:55" x14ac:dyDescent="0.25">
      <c r="AD14006" s="27"/>
      <c r="AE14006" s="27"/>
      <c r="AH14006" s="79"/>
      <c r="AI14006" s="79"/>
      <c r="AJ14006" s="80"/>
      <c r="AK14006" s="79"/>
      <c r="AS14006" s="80"/>
      <c r="AW14006" s="80"/>
      <c r="BC14006" s="79"/>
    </row>
    <row r="14007" spans="30:55" x14ac:dyDescent="0.25">
      <c r="AD14007" s="27"/>
      <c r="AE14007" s="27"/>
      <c r="AH14007" s="79"/>
      <c r="AI14007" s="79"/>
      <c r="AJ14007" s="80"/>
      <c r="AK14007" s="79"/>
      <c r="AS14007" s="80"/>
      <c r="BC14007" s="79"/>
    </row>
    <row r="14008" spans="30:55" x14ac:dyDescent="0.25">
      <c r="AD14008" s="27"/>
      <c r="AE14008" s="27"/>
      <c r="AH14008" s="79"/>
      <c r="AI14008" s="79"/>
      <c r="AJ14008" s="80"/>
      <c r="AK14008" s="79"/>
      <c r="AS14008" s="80"/>
      <c r="AW14008" s="80"/>
      <c r="BC14008" s="79"/>
    </row>
    <row r="14009" spans="30:55" x14ac:dyDescent="0.25">
      <c r="AD14009" s="27"/>
      <c r="AE14009" s="27"/>
      <c r="AH14009" s="79"/>
      <c r="AI14009" s="79"/>
      <c r="AJ14009" s="80"/>
      <c r="AK14009" s="79"/>
      <c r="AS14009" s="80"/>
      <c r="AW14009" s="80"/>
      <c r="BC14009" s="79"/>
    </row>
    <row r="14010" spans="30:55" x14ac:dyDescent="0.25">
      <c r="AD14010" s="27"/>
      <c r="AE14010" s="27"/>
      <c r="AH14010" s="79"/>
      <c r="AI14010" s="79"/>
      <c r="AJ14010" s="80"/>
      <c r="AK14010" s="79"/>
      <c r="AS14010" s="80"/>
      <c r="AW14010" s="80"/>
      <c r="BC14010" s="79"/>
    </row>
    <row r="14011" spans="30:55" x14ac:dyDescent="0.25">
      <c r="AD14011" s="27"/>
      <c r="AE14011" s="27"/>
      <c r="AH14011" s="79"/>
      <c r="AI14011" s="79"/>
      <c r="AJ14011" s="80"/>
      <c r="AK14011" s="79"/>
      <c r="AS14011" s="80"/>
      <c r="BC14011" s="79"/>
    </row>
    <row r="14012" spans="30:55" x14ac:dyDescent="0.25">
      <c r="AD14012" s="27"/>
      <c r="AE14012" s="27"/>
      <c r="AH14012" s="79"/>
      <c r="AI14012" s="79"/>
      <c r="AJ14012" s="80"/>
      <c r="AK14012" s="79"/>
      <c r="AS14012" s="80"/>
      <c r="AW14012" s="80"/>
      <c r="BC14012" s="79"/>
    </row>
    <row r="14013" spans="30:55" x14ac:dyDescent="0.25">
      <c r="AD14013" s="27"/>
      <c r="AE14013" s="27"/>
      <c r="AH14013" s="79"/>
      <c r="AI14013" s="79"/>
      <c r="AJ14013" s="80"/>
      <c r="AK14013" s="79"/>
      <c r="AS14013" s="80"/>
      <c r="AW14013" s="80"/>
      <c r="BC14013" s="79"/>
    </row>
    <row r="14014" spans="30:55" x14ac:dyDescent="0.25">
      <c r="AD14014" s="27"/>
      <c r="AE14014" s="27"/>
      <c r="AH14014" s="79"/>
      <c r="AI14014" s="79"/>
      <c r="AJ14014" s="80"/>
      <c r="AK14014" s="79"/>
      <c r="AS14014" s="80"/>
      <c r="AW14014" s="80"/>
      <c r="BC14014" s="79"/>
    </row>
    <row r="14015" spans="30:55" x14ac:dyDescent="0.25">
      <c r="AD14015" s="27"/>
      <c r="AE14015" s="27"/>
      <c r="AH14015" s="79"/>
      <c r="AI14015" s="79"/>
      <c r="AJ14015" s="80"/>
      <c r="AK14015" s="79"/>
      <c r="AS14015" s="80"/>
      <c r="BC14015" s="79"/>
    </row>
    <row r="14016" spans="30:55" x14ac:dyDescent="0.25">
      <c r="AD14016" s="27"/>
      <c r="AE14016" s="27"/>
      <c r="AH14016" s="79"/>
      <c r="AI14016" s="79"/>
      <c r="AJ14016" s="80"/>
      <c r="AK14016" s="79"/>
      <c r="AS14016" s="80"/>
      <c r="AW14016" s="80"/>
      <c r="BC14016" s="79"/>
    </row>
    <row r="14017" spans="30:55" x14ac:dyDescent="0.25">
      <c r="AD14017" s="27"/>
      <c r="AE14017" s="27"/>
      <c r="AH14017" s="79"/>
      <c r="AI14017" s="79"/>
      <c r="AJ14017" s="80"/>
      <c r="AK14017" s="79"/>
      <c r="AS14017" s="80"/>
      <c r="AW14017" s="80"/>
      <c r="BC14017" s="79"/>
    </row>
    <row r="14018" spans="30:55" x14ac:dyDescent="0.25">
      <c r="AD14018" s="27"/>
      <c r="AE14018" s="27"/>
      <c r="AH14018" s="79"/>
      <c r="AI14018" s="79"/>
      <c r="AJ14018" s="80"/>
      <c r="AK14018" s="79"/>
      <c r="AS14018" s="80"/>
      <c r="AW14018" s="80"/>
      <c r="BC14018" s="79"/>
    </row>
    <row r="14019" spans="30:55" x14ac:dyDescent="0.25">
      <c r="AD14019" s="27"/>
      <c r="AE14019" s="27"/>
      <c r="AH14019" s="79"/>
      <c r="AI14019" s="79"/>
      <c r="AJ14019" s="80"/>
      <c r="AK14019" s="79"/>
      <c r="AS14019" s="80"/>
      <c r="AW14019" s="80"/>
      <c r="BC14019" s="79"/>
    </row>
    <row r="14020" spans="30:55" x14ac:dyDescent="0.25">
      <c r="AD14020" s="27"/>
      <c r="AE14020" s="27"/>
      <c r="AH14020" s="79"/>
      <c r="AI14020" s="79"/>
      <c r="AJ14020" s="80"/>
      <c r="AK14020" s="79"/>
      <c r="AS14020" s="80"/>
      <c r="AW14020" s="80"/>
      <c r="BC14020" s="79"/>
    </row>
    <row r="14021" spans="30:55" x14ac:dyDescent="0.25">
      <c r="AD14021" s="27"/>
      <c r="AE14021" s="27"/>
      <c r="AH14021" s="79"/>
      <c r="AI14021" s="79"/>
      <c r="AJ14021" s="80"/>
      <c r="AK14021" s="79"/>
      <c r="AS14021" s="80"/>
      <c r="AW14021" s="80"/>
      <c r="BC14021" s="79"/>
    </row>
    <row r="14022" spans="30:55" x14ac:dyDescent="0.25">
      <c r="AD14022" s="27"/>
      <c r="AE14022" s="27"/>
      <c r="AH14022" s="79"/>
      <c r="AI14022" s="79"/>
      <c r="AJ14022" s="80"/>
      <c r="AK14022" s="79"/>
      <c r="AS14022" s="80"/>
      <c r="AW14022" s="80"/>
      <c r="BC14022" s="79"/>
    </row>
    <row r="14023" spans="30:55" x14ac:dyDescent="0.25">
      <c r="AD14023" s="27"/>
      <c r="AE14023" s="27"/>
      <c r="AH14023" s="79"/>
      <c r="AI14023" s="79"/>
      <c r="AJ14023" s="80"/>
      <c r="AK14023" s="79"/>
      <c r="AS14023" s="80"/>
      <c r="AW14023" s="80"/>
      <c r="BC14023" s="79"/>
    </row>
    <row r="14024" spans="30:55" x14ac:dyDescent="0.25">
      <c r="AD14024" s="27"/>
      <c r="AE14024" s="27"/>
      <c r="AH14024" s="79"/>
      <c r="AI14024" s="79"/>
      <c r="AJ14024" s="80"/>
      <c r="AK14024" s="79"/>
      <c r="AS14024" s="80"/>
      <c r="AW14024" s="80"/>
      <c r="BC14024" s="79"/>
    </row>
    <row r="14025" spans="30:55" x14ac:dyDescent="0.25">
      <c r="AD14025" s="27"/>
      <c r="AE14025" s="27"/>
      <c r="AH14025" s="79"/>
      <c r="AI14025" s="79"/>
      <c r="AJ14025" s="80"/>
      <c r="AK14025" s="79"/>
      <c r="AS14025" s="80"/>
      <c r="AW14025" s="80"/>
      <c r="BC14025" s="79"/>
    </row>
    <row r="14026" spans="30:55" x14ac:dyDescent="0.25">
      <c r="AD14026" s="27"/>
      <c r="AE14026" s="27"/>
      <c r="AH14026" s="79"/>
      <c r="AI14026" s="79"/>
      <c r="AJ14026" s="80"/>
      <c r="AK14026" s="79"/>
      <c r="AS14026" s="80"/>
      <c r="AW14026" s="80"/>
      <c r="BC14026" s="79"/>
    </row>
    <row r="14027" spans="30:55" x14ac:dyDescent="0.25">
      <c r="AD14027" s="27"/>
      <c r="AE14027" s="27"/>
      <c r="AH14027" s="79"/>
      <c r="AI14027" s="79"/>
      <c r="AJ14027" s="80"/>
      <c r="AK14027" s="79"/>
      <c r="AS14027" s="80"/>
      <c r="BC14027" s="79"/>
    </row>
    <row r="14028" spans="30:55" x14ac:dyDescent="0.25">
      <c r="AD14028" s="27"/>
      <c r="AE14028" s="27"/>
      <c r="AH14028" s="79"/>
      <c r="AI14028" s="79"/>
      <c r="AJ14028" s="80"/>
      <c r="AK14028" s="79"/>
      <c r="AS14028" s="80"/>
      <c r="AW14028" s="80"/>
      <c r="BC14028" s="79"/>
    </row>
    <row r="14029" spans="30:55" x14ac:dyDescent="0.25">
      <c r="AD14029" s="27"/>
      <c r="AE14029" s="27"/>
      <c r="AH14029" s="79"/>
      <c r="AI14029" s="79"/>
      <c r="AJ14029" s="80"/>
      <c r="AK14029" s="79"/>
      <c r="AS14029" s="80"/>
      <c r="BC14029" s="79"/>
    </row>
    <row r="14030" spans="30:55" x14ac:dyDescent="0.25">
      <c r="AD14030" s="27"/>
      <c r="AE14030" s="27"/>
      <c r="AH14030" s="79"/>
      <c r="AI14030" s="79"/>
      <c r="AJ14030" s="80"/>
      <c r="AK14030" s="79"/>
      <c r="AS14030" s="80"/>
      <c r="AW14030" s="80"/>
      <c r="BC14030" s="79"/>
    </row>
    <row r="14031" spans="30:55" x14ac:dyDescent="0.25">
      <c r="AD14031" s="27"/>
      <c r="AE14031" s="27"/>
      <c r="AH14031" s="79"/>
      <c r="AI14031" s="79"/>
      <c r="AJ14031" s="80"/>
      <c r="AK14031" s="79"/>
      <c r="AS14031" s="80"/>
      <c r="BC14031" s="79"/>
    </row>
    <row r="14032" spans="30:55" x14ac:dyDescent="0.25">
      <c r="AD14032" s="27"/>
      <c r="AE14032" s="27"/>
      <c r="AH14032" s="79"/>
      <c r="AI14032" s="79"/>
      <c r="AJ14032" s="80"/>
      <c r="AK14032" s="79"/>
      <c r="AS14032" s="80"/>
      <c r="BC14032" s="79"/>
    </row>
    <row r="14033" spans="30:55" x14ac:dyDescent="0.25">
      <c r="AD14033" s="27"/>
      <c r="AE14033" s="27"/>
      <c r="AH14033" s="79"/>
      <c r="AI14033" s="79"/>
      <c r="AJ14033" s="80"/>
      <c r="AK14033" s="79"/>
      <c r="AM14033" s="79"/>
      <c r="AR14033" s="79"/>
      <c r="AS14033" s="80"/>
      <c r="AW14033" s="80"/>
      <c r="AX14033" s="80"/>
      <c r="BC14033" s="79"/>
    </row>
    <row r="14034" spans="30:55" x14ac:dyDescent="0.25">
      <c r="AH14034" s="79"/>
      <c r="AI14034" s="79"/>
      <c r="AJ14034" s="80"/>
      <c r="AK14034" s="79"/>
      <c r="AM14034" s="79"/>
      <c r="AS14034" s="80"/>
      <c r="AV14034" s="79"/>
      <c r="AW14034" s="80"/>
      <c r="BC14034" s="79"/>
    </row>
    <row r="14035" spans="30:55" x14ac:dyDescent="0.25">
      <c r="AD14035" s="27"/>
      <c r="AE14035" s="27"/>
      <c r="AH14035" s="79"/>
      <c r="AI14035" s="79"/>
      <c r="AJ14035" s="80"/>
      <c r="AK14035" s="79"/>
      <c r="AS14035" s="80"/>
      <c r="AW14035" s="80"/>
      <c r="BC14035" s="79"/>
    </row>
    <row r="14036" spans="30:55" x14ac:dyDescent="0.25">
      <c r="AH14036" s="79"/>
      <c r="AI14036" s="79"/>
      <c r="AJ14036" s="80"/>
      <c r="AK14036" s="79"/>
      <c r="AS14036" s="80"/>
      <c r="AW14036" s="80"/>
      <c r="AX14036" s="80"/>
      <c r="BC14036" s="79"/>
    </row>
    <row r="14037" spans="30:55" x14ac:dyDescent="0.25">
      <c r="AD14037" s="27"/>
      <c r="AE14037" s="27"/>
      <c r="AH14037" s="79"/>
      <c r="AI14037" s="79"/>
      <c r="AJ14037" s="80"/>
      <c r="AK14037" s="79"/>
      <c r="AS14037" s="80"/>
      <c r="AW14037" s="80"/>
      <c r="BC14037" s="79"/>
    </row>
    <row r="14038" spans="30:55" x14ac:dyDescent="0.25">
      <c r="AH14038" s="79"/>
      <c r="AI14038" s="79"/>
      <c r="AJ14038" s="80"/>
      <c r="AK14038" s="79"/>
      <c r="AS14038" s="80"/>
      <c r="AW14038" s="80"/>
      <c r="AX14038" s="80"/>
      <c r="BC14038" s="79"/>
    </row>
    <row r="14039" spans="30:55" x14ac:dyDescent="0.25">
      <c r="AH14039" s="79"/>
      <c r="AI14039" s="79"/>
      <c r="AJ14039" s="80"/>
      <c r="AK14039" s="79"/>
      <c r="AS14039" s="80"/>
      <c r="AW14039" s="80"/>
      <c r="AX14039" s="80"/>
      <c r="BC14039" s="79"/>
    </row>
    <row r="14040" spans="30:55" x14ac:dyDescent="0.25">
      <c r="AH14040" s="79"/>
      <c r="AI14040" s="79"/>
      <c r="AJ14040" s="80"/>
      <c r="AK14040" s="79"/>
      <c r="AS14040" s="80"/>
      <c r="AW14040" s="80"/>
      <c r="AX14040" s="80"/>
      <c r="BC14040" s="79"/>
    </row>
    <row r="14041" spans="30:55" x14ac:dyDescent="0.25">
      <c r="AD14041" s="27"/>
      <c r="AE14041" s="27"/>
      <c r="AH14041" s="79"/>
      <c r="AI14041" s="79"/>
      <c r="AJ14041" s="80"/>
      <c r="AK14041" s="79"/>
      <c r="AS14041" s="80"/>
      <c r="AW14041" s="80"/>
      <c r="BC14041" s="79"/>
    </row>
    <row r="14042" spans="30:55" x14ac:dyDescent="0.25">
      <c r="AD14042" s="27"/>
      <c r="AE14042" s="27"/>
      <c r="AH14042" s="79"/>
      <c r="AI14042" s="79"/>
      <c r="AJ14042" s="80"/>
      <c r="AK14042" s="79"/>
      <c r="AS14042" s="80"/>
      <c r="AW14042" s="80"/>
      <c r="AX14042" s="80"/>
      <c r="BC14042" s="79"/>
    </row>
    <row r="14043" spans="30:55" x14ac:dyDescent="0.25">
      <c r="AD14043" s="27"/>
      <c r="AE14043" s="27"/>
      <c r="AH14043" s="79"/>
      <c r="AI14043" s="79"/>
      <c r="AJ14043" s="80"/>
      <c r="AK14043" s="79"/>
      <c r="AS14043" s="80"/>
      <c r="AW14043" s="80"/>
      <c r="AX14043" s="80"/>
      <c r="BC14043" s="79"/>
    </row>
    <row r="14044" spans="30:55" x14ac:dyDescent="0.25">
      <c r="AD14044" s="27"/>
      <c r="AE14044" s="27"/>
      <c r="AH14044" s="79"/>
      <c r="AI14044" s="79"/>
      <c r="AJ14044" s="80"/>
      <c r="AK14044" s="79"/>
      <c r="AS14044" s="80"/>
      <c r="AW14044" s="80"/>
      <c r="AX14044" s="80"/>
      <c r="BC14044" s="79"/>
    </row>
    <row r="14045" spans="30:55" x14ac:dyDescent="0.25">
      <c r="AD14045" s="27"/>
      <c r="AE14045" s="27"/>
      <c r="AH14045" s="79"/>
      <c r="AI14045" s="79"/>
      <c r="AJ14045" s="80"/>
      <c r="AK14045" s="79"/>
      <c r="AS14045" s="80"/>
      <c r="AW14045" s="80"/>
      <c r="AX14045" s="80"/>
      <c r="BC14045" s="79"/>
    </row>
    <row r="14046" spans="30:55" x14ac:dyDescent="0.25">
      <c r="AH14046" s="79"/>
      <c r="AI14046" s="79"/>
      <c r="AJ14046" s="80"/>
      <c r="AK14046" s="79"/>
      <c r="AS14046" s="80"/>
      <c r="AW14046" s="80"/>
      <c r="AX14046" s="80"/>
      <c r="BC14046" s="79"/>
    </row>
    <row r="14047" spans="30:55" x14ac:dyDescent="0.25">
      <c r="AH14047" s="79"/>
      <c r="AI14047" s="79"/>
      <c r="AJ14047" s="80"/>
      <c r="AK14047" s="79"/>
      <c r="AS14047" s="80"/>
      <c r="AW14047" s="80"/>
      <c r="AX14047" s="80"/>
      <c r="BC14047" s="79"/>
    </row>
    <row r="14048" spans="30:55" x14ac:dyDescent="0.25">
      <c r="AH14048" s="79"/>
      <c r="AI14048" s="79"/>
      <c r="AJ14048" s="80"/>
      <c r="AK14048" s="79"/>
      <c r="AS14048" s="80"/>
      <c r="AW14048" s="80"/>
      <c r="AX14048" s="80"/>
      <c r="BC14048" s="79"/>
    </row>
    <row r="14049" spans="30:55" x14ac:dyDescent="0.25">
      <c r="AH14049" s="79"/>
      <c r="AI14049" s="79"/>
      <c r="AJ14049" s="80"/>
      <c r="AK14049" s="79"/>
      <c r="AS14049" s="80"/>
      <c r="AW14049" s="80"/>
      <c r="BC14049" s="79"/>
    </row>
    <row r="14050" spans="30:55" x14ac:dyDescent="0.25">
      <c r="AH14050" s="79"/>
      <c r="AI14050" s="79"/>
      <c r="AJ14050" s="80"/>
      <c r="AK14050" s="79"/>
      <c r="AS14050" s="80"/>
      <c r="AW14050" s="80"/>
      <c r="BC14050" s="79"/>
    </row>
    <row r="14051" spans="30:55" x14ac:dyDescent="0.25">
      <c r="AH14051" s="79"/>
      <c r="AI14051" s="79"/>
      <c r="AJ14051" s="80"/>
      <c r="AK14051" s="79"/>
      <c r="AS14051" s="80"/>
      <c r="AV14051" s="79"/>
      <c r="AW14051" s="80"/>
      <c r="BC14051" s="79"/>
    </row>
    <row r="14052" spans="30:55" x14ac:dyDescent="0.25">
      <c r="AH14052" s="79"/>
      <c r="AI14052" s="79"/>
      <c r="AJ14052" s="80"/>
      <c r="AK14052" s="79"/>
      <c r="AR14052" s="79"/>
      <c r="AS14052" s="80"/>
      <c r="BC14052" s="79"/>
    </row>
    <row r="14053" spans="30:55" x14ac:dyDescent="0.25">
      <c r="AD14053" s="27"/>
      <c r="AE14053" s="27"/>
      <c r="AH14053" s="79"/>
      <c r="AI14053" s="79"/>
      <c r="AJ14053" s="80"/>
      <c r="AK14053" s="79"/>
      <c r="AS14053" s="80"/>
      <c r="AW14053" s="80"/>
      <c r="BC14053" s="79"/>
    </row>
    <row r="14054" spans="30:55" x14ac:dyDescent="0.25">
      <c r="AD14054" s="27"/>
      <c r="AE14054" s="27"/>
      <c r="AH14054" s="79"/>
      <c r="AI14054" s="79"/>
      <c r="AJ14054" s="80"/>
      <c r="AK14054" s="79"/>
      <c r="AS14054" s="80"/>
      <c r="AW14054" s="80"/>
      <c r="AX14054" s="80"/>
      <c r="BC14054" s="79"/>
    </row>
    <row r="14055" spans="30:55" x14ac:dyDescent="0.25">
      <c r="AD14055" s="27"/>
      <c r="AE14055" s="27"/>
      <c r="AH14055" s="79"/>
      <c r="AI14055" s="79"/>
      <c r="AJ14055" s="80"/>
      <c r="AK14055" s="79"/>
      <c r="AS14055" s="80"/>
      <c r="AW14055" s="80"/>
      <c r="AX14055" s="80"/>
      <c r="BC14055" s="79"/>
    </row>
    <row r="14056" spans="30:55" x14ac:dyDescent="0.25">
      <c r="AD14056" s="27"/>
      <c r="AE14056" s="27"/>
      <c r="AH14056" s="79"/>
      <c r="AI14056" s="79"/>
      <c r="AJ14056" s="80"/>
      <c r="AK14056" s="79"/>
      <c r="AS14056" s="80"/>
      <c r="AW14056" s="80"/>
      <c r="AX14056" s="80"/>
      <c r="BC14056" s="79"/>
    </row>
    <row r="14057" spans="30:55" x14ac:dyDescent="0.25">
      <c r="AH14057" s="79"/>
      <c r="AI14057" s="79"/>
      <c r="AJ14057" s="80"/>
      <c r="AK14057" s="79"/>
      <c r="AS14057" s="80"/>
      <c r="AW14057" s="80"/>
      <c r="BC14057" s="79"/>
    </row>
    <row r="14058" spans="30:55" x14ac:dyDescent="0.25">
      <c r="AH14058" s="79"/>
      <c r="AI14058" s="79"/>
      <c r="AJ14058" s="80"/>
      <c r="AK14058" s="79"/>
      <c r="AS14058" s="80"/>
      <c r="AW14058" s="80"/>
      <c r="BC14058" s="79"/>
    </row>
    <row r="14059" spans="30:55" x14ac:dyDescent="0.25">
      <c r="AD14059" s="27"/>
      <c r="AE14059" s="27"/>
      <c r="AH14059" s="79"/>
      <c r="AI14059" s="79"/>
      <c r="AJ14059" s="80"/>
      <c r="AK14059" s="79"/>
      <c r="AS14059" s="80"/>
      <c r="AW14059" s="80"/>
      <c r="BC14059" s="79"/>
    </row>
    <row r="14060" spans="30:55" x14ac:dyDescent="0.25">
      <c r="AD14060" s="27"/>
      <c r="AE14060" s="27"/>
      <c r="AH14060" s="79"/>
      <c r="AI14060" s="79"/>
      <c r="AJ14060" s="80"/>
      <c r="AK14060" s="79"/>
      <c r="AS14060" s="80"/>
      <c r="AW14060" s="80"/>
      <c r="BC14060" s="79"/>
    </row>
    <row r="14061" spans="30:55" x14ac:dyDescent="0.25">
      <c r="AD14061" s="27"/>
      <c r="AE14061" s="27"/>
      <c r="AH14061" s="79"/>
      <c r="AI14061" s="79"/>
      <c r="AJ14061" s="80"/>
      <c r="AK14061" s="79"/>
      <c r="AO14061" s="80"/>
      <c r="AS14061" s="80"/>
      <c r="BC14061" s="79"/>
    </row>
    <row r="14062" spans="30:55" x14ac:dyDescent="0.25">
      <c r="AD14062" s="27"/>
      <c r="AE14062" s="27"/>
      <c r="AH14062" s="79"/>
      <c r="AI14062" s="79"/>
      <c r="AJ14062" s="80"/>
      <c r="AK14062" s="79"/>
      <c r="AS14062" s="80"/>
      <c r="AW14062" s="80"/>
      <c r="BC14062" s="79"/>
    </row>
    <row r="14063" spans="30:55" x14ac:dyDescent="0.25">
      <c r="AD14063" s="27"/>
      <c r="AE14063" s="27"/>
      <c r="AH14063" s="79"/>
      <c r="AI14063" s="79"/>
      <c r="AJ14063" s="80"/>
      <c r="AK14063" s="79"/>
      <c r="AS14063" s="80"/>
      <c r="BC14063" s="79"/>
    </row>
    <row r="14064" spans="30:55" x14ac:dyDescent="0.25">
      <c r="AD14064" s="27"/>
      <c r="AE14064" s="27"/>
      <c r="AH14064" s="79"/>
      <c r="AI14064" s="79"/>
      <c r="AJ14064" s="80"/>
      <c r="AK14064" s="79"/>
      <c r="AS14064" s="80"/>
      <c r="AW14064" s="80"/>
      <c r="BC14064" s="79"/>
    </row>
    <row r="14065" spans="30:55" x14ac:dyDescent="0.25">
      <c r="AD14065" s="27"/>
      <c r="AE14065" s="27"/>
      <c r="AH14065" s="79"/>
      <c r="AI14065" s="79"/>
      <c r="AJ14065" s="80"/>
      <c r="AK14065" s="79"/>
      <c r="AS14065" s="80"/>
      <c r="BC14065" s="79"/>
    </row>
    <row r="14066" spans="30:55" x14ac:dyDescent="0.25">
      <c r="AD14066" s="27"/>
      <c r="AE14066" s="27"/>
      <c r="AH14066" s="79"/>
      <c r="AI14066" s="79"/>
      <c r="AJ14066" s="80"/>
      <c r="AK14066" s="79"/>
      <c r="AS14066" s="80"/>
      <c r="AW14066" s="80"/>
      <c r="BC14066" s="79"/>
    </row>
    <row r="14067" spans="30:55" x14ac:dyDescent="0.25">
      <c r="AD14067" s="27"/>
      <c r="AE14067" s="27"/>
      <c r="AH14067" s="79"/>
      <c r="AI14067" s="79"/>
      <c r="AJ14067" s="80"/>
      <c r="AK14067" s="79"/>
      <c r="AS14067" s="80"/>
      <c r="AW14067" s="80"/>
      <c r="BC14067" s="79"/>
    </row>
    <row r="14068" spans="30:55" x14ac:dyDescent="0.25">
      <c r="AD14068" s="27"/>
      <c r="AE14068" s="27"/>
      <c r="AH14068" s="79"/>
      <c r="AI14068" s="79"/>
      <c r="AJ14068" s="80"/>
      <c r="AK14068" s="79"/>
      <c r="AS14068" s="80"/>
      <c r="BC14068" s="79"/>
    </row>
    <row r="14069" spans="30:55" x14ac:dyDescent="0.25">
      <c r="AD14069" s="27"/>
      <c r="AE14069" s="27"/>
      <c r="AH14069" s="79"/>
      <c r="AI14069" s="79"/>
      <c r="AJ14069" s="80"/>
      <c r="AK14069" s="79"/>
      <c r="AS14069" s="80"/>
      <c r="AW14069" s="80"/>
      <c r="BC14069" s="79"/>
    </row>
    <row r="14070" spans="30:55" x14ac:dyDescent="0.25">
      <c r="AD14070" s="27"/>
      <c r="AE14070" s="27"/>
      <c r="AH14070" s="79"/>
      <c r="AI14070" s="79"/>
      <c r="AJ14070" s="80"/>
      <c r="AK14070" s="79"/>
      <c r="AS14070" s="80"/>
      <c r="AW14070" s="80"/>
      <c r="BC14070" s="79"/>
    </row>
    <row r="14071" spans="30:55" x14ac:dyDescent="0.25">
      <c r="AD14071" s="27"/>
      <c r="AE14071" s="27"/>
      <c r="AH14071" s="79"/>
      <c r="AI14071" s="79"/>
      <c r="AJ14071" s="80"/>
      <c r="AK14071" s="79"/>
      <c r="AS14071" s="80"/>
      <c r="AW14071" s="80"/>
      <c r="BC14071" s="79"/>
    </row>
    <row r="14072" spans="30:55" x14ac:dyDescent="0.25">
      <c r="AH14072" s="79"/>
      <c r="AI14072" s="79"/>
      <c r="AJ14072" s="80"/>
      <c r="AK14072" s="79"/>
      <c r="AS14072" s="80"/>
      <c r="AW14072" s="80"/>
      <c r="BC14072" s="79"/>
    </row>
    <row r="14073" spans="30:55" x14ac:dyDescent="0.25">
      <c r="AH14073" s="79"/>
      <c r="AI14073" s="79"/>
      <c r="AJ14073" s="80"/>
      <c r="AK14073" s="79"/>
      <c r="AS14073" s="80"/>
      <c r="AW14073" s="80"/>
      <c r="BC14073" s="79"/>
    </row>
    <row r="14074" spans="30:55" x14ac:dyDescent="0.25">
      <c r="AH14074" s="79"/>
      <c r="AI14074" s="79"/>
      <c r="AJ14074" s="80"/>
      <c r="AK14074" s="79"/>
      <c r="AS14074" s="80"/>
      <c r="AW14074" s="80"/>
      <c r="BC14074" s="79"/>
    </row>
    <row r="14075" spans="30:55" x14ac:dyDescent="0.25">
      <c r="AH14075" s="79"/>
      <c r="AI14075" s="79"/>
      <c r="AJ14075" s="80"/>
      <c r="AK14075" s="79"/>
      <c r="AS14075" s="80"/>
      <c r="BC14075" s="79"/>
    </row>
    <row r="14076" spans="30:55" x14ac:dyDescent="0.25">
      <c r="AD14076" s="27"/>
      <c r="AE14076" s="27"/>
      <c r="AH14076" s="79"/>
      <c r="AI14076" s="79"/>
      <c r="AJ14076" s="80"/>
      <c r="AK14076" s="79"/>
      <c r="AS14076" s="80"/>
      <c r="AW14076" s="80"/>
      <c r="BC14076" s="79"/>
    </row>
    <row r="14077" spans="30:55" x14ac:dyDescent="0.25">
      <c r="AD14077" s="27"/>
      <c r="AE14077" s="27"/>
      <c r="AH14077" s="79"/>
      <c r="AI14077" s="79"/>
      <c r="AJ14077" s="80"/>
      <c r="AK14077" s="79"/>
      <c r="AS14077" s="80"/>
      <c r="AW14077" s="80"/>
      <c r="BC14077" s="79"/>
    </row>
    <row r="14078" spans="30:55" x14ac:dyDescent="0.25">
      <c r="AD14078" s="27"/>
      <c r="AE14078" s="27"/>
      <c r="AH14078" s="79"/>
      <c r="AI14078" s="79"/>
      <c r="AJ14078" s="80"/>
      <c r="AK14078" s="79"/>
      <c r="AS14078" s="80"/>
      <c r="AW14078" s="80"/>
      <c r="BC14078" s="79"/>
    </row>
    <row r="14079" spans="30:55" x14ac:dyDescent="0.25">
      <c r="AD14079" s="27"/>
      <c r="AE14079" s="27"/>
      <c r="AH14079" s="79"/>
      <c r="AI14079" s="79"/>
      <c r="AJ14079" s="80"/>
      <c r="AK14079" s="79"/>
      <c r="AS14079" s="80"/>
      <c r="BC14079" s="79"/>
    </row>
    <row r="14080" spans="30:55" x14ac:dyDescent="0.25">
      <c r="AD14080" s="27"/>
      <c r="AE14080" s="27"/>
      <c r="AH14080" s="79"/>
      <c r="AI14080" s="79"/>
      <c r="AJ14080" s="80"/>
      <c r="AK14080" s="79"/>
      <c r="AS14080" s="80"/>
      <c r="BC14080" s="79"/>
    </row>
    <row r="14081" spans="30:55" x14ac:dyDescent="0.25">
      <c r="AH14081" s="79"/>
      <c r="AI14081" s="79"/>
      <c r="AJ14081" s="80"/>
      <c r="AK14081" s="79"/>
      <c r="AS14081" s="80"/>
      <c r="AW14081" s="80"/>
      <c r="BC14081" s="79"/>
    </row>
    <row r="14082" spans="30:55" x14ac:dyDescent="0.25">
      <c r="AH14082" s="79"/>
      <c r="AI14082" s="79"/>
      <c r="AJ14082" s="80"/>
      <c r="AK14082" s="79"/>
      <c r="AS14082" s="80"/>
      <c r="AW14082" s="80"/>
      <c r="BC14082" s="79"/>
    </row>
    <row r="14083" spans="30:55" x14ac:dyDescent="0.25">
      <c r="AH14083" s="79"/>
      <c r="AI14083" s="79"/>
      <c r="AJ14083" s="80"/>
      <c r="AK14083" s="79"/>
      <c r="AS14083" s="80"/>
      <c r="BC14083" s="79"/>
    </row>
    <row r="14084" spans="30:55" x14ac:dyDescent="0.25">
      <c r="AD14084" s="27"/>
      <c r="AE14084" s="27"/>
      <c r="AH14084" s="79"/>
      <c r="AI14084" s="79"/>
      <c r="AJ14084" s="80"/>
      <c r="AK14084" s="79"/>
      <c r="AS14084" s="80"/>
      <c r="AW14084" s="80"/>
      <c r="BC14084" s="79"/>
    </row>
    <row r="14085" spans="30:55" x14ac:dyDescent="0.25">
      <c r="AD14085" s="27"/>
      <c r="AE14085" s="27"/>
      <c r="AH14085" s="79"/>
      <c r="AI14085" s="79"/>
      <c r="AJ14085" s="80"/>
      <c r="AK14085" s="79"/>
      <c r="AS14085" s="80"/>
      <c r="AW14085" s="80"/>
      <c r="BC14085" s="79"/>
    </row>
    <row r="14086" spans="30:55" x14ac:dyDescent="0.25">
      <c r="AD14086" s="27"/>
      <c r="AE14086" s="27"/>
      <c r="AH14086" s="79"/>
      <c r="AI14086" s="79"/>
      <c r="AJ14086" s="80"/>
      <c r="AK14086" s="79"/>
      <c r="AS14086" s="80"/>
      <c r="BC14086" s="79"/>
    </row>
    <row r="14087" spans="30:55" x14ac:dyDescent="0.25">
      <c r="AH14087" s="79"/>
      <c r="AI14087" s="79"/>
      <c r="AJ14087" s="80"/>
      <c r="AK14087" s="79"/>
      <c r="AS14087" s="80"/>
      <c r="AW14087" s="80"/>
      <c r="BC14087" s="79"/>
    </row>
    <row r="14088" spans="30:55" x14ac:dyDescent="0.25">
      <c r="AH14088" s="79"/>
      <c r="AI14088" s="79"/>
      <c r="AJ14088" s="80"/>
      <c r="AK14088" s="79"/>
      <c r="AS14088" s="80"/>
      <c r="AW14088" s="80"/>
      <c r="BC14088" s="79"/>
    </row>
    <row r="14089" spans="30:55" x14ac:dyDescent="0.25">
      <c r="AH14089" s="79"/>
      <c r="AI14089" s="79"/>
      <c r="AJ14089" s="80"/>
      <c r="AK14089" s="79"/>
      <c r="AS14089" s="80"/>
      <c r="BC14089" s="79"/>
    </row>
    <row r="14090" spans="30:55" x14ac:dyDescent="0.25">
      <c r="AH14090" s="79"/>
      <c r="AI14090" s="79"/>
      <c r="AJ14090" s="80"/>
      <c r="AK14090" s="79"/>
      <c r="AS14090" s="80"/>
      <c r="AW14090" s="80"/>
      <c r="BC14090" s="79"/>
    </row>
    <row r="14091" spans="30:55" x14ac:dyDescent="0.25">
      <c r="AH14091" s="79"/>
      <c r="AI14091" s="79"/>
      <c r="AJ14091" s="80"/>
      <c r="AK14091" s="79"/>
      <c r="AS14091" s="80"/>
      <c r="BC14091" s="79"/>
    </row>
    <row r="14092" spans="30:55" x14ac:dyDescent="0.25">
      <c r="AH14092" s="79"/>
      <c r="AI14092" s="79"/>
      <c r="AJ14092" s="80"/>
      <c r="AK14092" s="79"/>
      <c r="AS14092" s="80"/>
      <c r="AW14092" s="80"/>
      <c r="BC14092" s="79"/>
    </row>
    <row r="14093" spans="30:55" x14ac:dyDescent="0.25">
      <c r="AH14093" s="79"/>
      <c r="AI14093" s="79"/>
      <c r="AJ14093" s="80"/>
      <c r="AK14093" s="79"/>
      <c r="AS14093" s="80"/>
      <c r="BC14093" s="79"/>
    </row>
    <row r="14094" spans="30:55" x14ac:dyDescent="0.25">
      <c r="AH14094" s="79"/>
      <c r="AI14094" s="79"/>
      <c r="AJ14094" s="80"/>
      <c r="AK14094" s="79"/>
      <c r="AS14094" s="80"/>
      <c r="AW14094" s="80"/>
      <c r="BC14094" s="79"/>
    </row>
    <row r="14095" spans="30:55" x14ac:dyDescent="0.25">
      <c r="AH14095" s="79"/>
      <c r="AI14095" s="79"/>
      <c r="AJ14095" s="80"/>
      <c r="AK14095" s="79"/>
      <c r="AS14095" s="80"/>
      <c r="BC14095" s="79"/>
    </row>
    <row r="14096" spans="30:55" x14ac:dyDescent="0.25">
      <c r="AH14096" s="79"/>
      <c r="AI14096" s="79"/>
      <c r="AJ14096" s="80"/>
      <c r="AK14096" s="79"/>
      <c r="AS14096" s="80"/>
      <c r="AW14096" s="80"/>
      <c r="BC14096" s="79"/>
    </row>
    <row r="14097" spans="30:55" x14ac:dyDescent="0.25">
      <c r="AH14097" s="79"/>
      <c r="AI14097" s="79"/>
      <c r="AJ14097" s="80"/>
      <c r="AK14097" s="79"/>
      <c r="AS14097" s="80"/>
      <c r="BC14097" s="79"/>
    </row>
    <row r="14098" spans="30:55" x14ac:dyDescent="0.25">
      <c r="AH14098" s="79"/>
      <c r="AI14098" s="79"/>
      <c r="AJ14098" s="80"/>
      <c r="AK14098" s="79"/>
      <c r="AS14098" s="80"/>
      <c r="AW14098" s="80"/>
      <c r="BC14098" s="79"/>
    </row>
    <row r="14099" spans="30:55" x14ac:dyDescent="0.25">
      <c r="AH14099" s="79"/>
      <c r="AI14099" s="79"/>
      <c r="AJ14099" s="80"/>
      <c r="AK14099" s="79"/>
      <c r="AS14099" s="80"/>
      <c r="BC14099" s="79"/>
    </row>
    <row r="14100" spans="30:55" x14ac:dyDescent="0.25">
      <c r="AD14100" s="27"/>
      <c r="AE14100" s="27"/>
      <c r="AH14100" s="79"/>
      <c r="AI14100" s="79"/>
      <c r="AJ14100" s="80"/>
      <c r="AK14100" s="79"/>
      <c r="AS14100" s="80"/>
      <c r="AW14100" s="80"/>
      <c r="BC14100" s="79"/>
    </row>
    <row r="14101" spans="30:55" x14ac:dyDescent="0.25">
      <c r="AH14101" s="79"/>
      <c r="AI14101" s="79"/>
      <c r="AJ14101" s="80"/>
      <c r="AK14101" s="79"/>
      <c r="AS14101" s="80"/>
      <c r="AW14101" s="80"/>
      <c r="AX14101" s="80"/>
      <c r="BC14101" s="79"/>
    </row>
    <row r="14102" spans="30:55" x14ac:dyDescent="0.25">
      <c r="AH14102" s="79"/>
      <c r="AI14102" s="79"/>
      <c r="AJ14102" s="80"/>
      <c r="AK14102" s="79"/>
      <c r="AS14102" s="80"/>
      <c r="AV14102" s="79"/>
      <c r="AW14102" s="80"/>
      <c r="AX14102" s="80"/>
      <c r="BC14102" s="79"/>
    </row>
    <row r="14103" spans="30:55" x14ac:dyDescent="0.25">
      <c r="AD14103" s="27"/>
      <c r="AE14103" s="27"/>
      <c r="AH14103" s="79"/>
      <c r="AI14103" s="79"/>
      <c r="AJ14103" s="80"/>
      <c r="AK14103" s="79"/>
      <c r="AS14103" s="80"/>
      <c r="AW14103" s="80"/>
      <c r="BC14103" s="79"/>
    </row>
    <row r="14104" spans="30:55" x14ac:dyDescent="0.25">
      <c r="AD14104" s="27"/>
      <c r="AE14104" s="27"/>
      <c r="AH14104" s="79"/>
      <c r="AI14104" s="79"/>
      <c r="AJ14104" s="80"/>
      <c r="AK14104" s="79"/>
      <c r="AS14104" s="80"/>
      <c r="AW14104" s="80"/>
      <c r="BC14104" s="79"/>
    </row>
    <row r="14105" spans="30:55" x14ac:dyDescent="0.25">
      <c r="AD14105" s="27"/>
      <c r="AE14105" s="27"/>
      <c r="AH14105" s="79"/>
      <c r="AI14105" s="79"/>
      <c r="AJ14105" s="80"/>
      <c r="AK14105" s="79"/>
      <c r="AS14105" s="80"/>
      <c r="AW14105" s="80"/>
      <c r="BC14105" s="79"/>
    </row>
    <row r="14106" spans="30:55" x14ac:dyDescent="0.25">
      <c r="AD14106" s="27"/>
      <c r="AE14106" s="27"/>
      <c r="AH14106" s="79"/>
      <c r="AI14106" s="79"/>
      <c r="AJ14106" s="80"/>
      <c r="AK14106" s="79"/>
      <c r="AS14106" s="80"/>
      <c r="AW14106" s="80"/>
      <c r="BC14106" s="79"/>
    </row>
    <row r="14107" spans="30:55" x14ac:dyDescent="0.25">
      <c r="AD14107" s="27"/>
      <c r="AE14107" s="27"/>
      <c r="AH14107" s="79"/>
      <c r="AI14107" s="79"/>
      <c r="AJ14107" s="80"/>
      <c r="AK14107" s="79"/>
      <c r="AS14107" s="80"/>
      <c r="AW14107" s="80"/>
      <c r="AX14107" s="80"/>
      <c r="BC14107" s="79"/>
    </row>
    <row r="14108" spans="30:55" x14ac:dyDescent="0.25">
      <c r="AD14108" s="27"/>
      <c r="AE14108" s="27"/>
      <c r="AH14108" s="79"/>
      <c r="AI14108" s="79"/>
      <c r="AJ14108" s="80"/>
      <c r="AK14108" s="79"/>
      <c r="AS14108" s="80"/>
      <c r="AW14108" s="80"/>
      <c r="AX14108" s="80"/>
      <c r="BC14108" s="79"/>
    </row>
    <row r="14109" spans="30:55" x14ac:dyDescent="0.25">
      <c r="AH14109" s="79"/>
      <c r="AI14109" s="79"/>
      <c r="AJ14109" s="80"/>
      <c r="AK14109" s="79"/>
      <c r="AS14109" s="80"/>
      <c r="AV14109" s="79"/>
      <c r="AW14109" s="80"/>
      <c r="AX14109" s="80"/>
      <c r="BC14109" s="79"/>
    </row>
    <row r="14110" spans="30:55" x14ac:dyDescent="0.25">
      <c r="AH14110" s="79"/>
      <c r="AI14110" s="79"/>
      <c r="AJ14110" s="80"/>
      <c r="AK14110" s="79"/>
      <c r="AS14110" s="80"/>
      <c r="AW14110" s="80"/>
      <c r="BC14110" s="79"/>
    </row>
    <row r="14111" spans="30:55" x14ac:dyDescent="0.25">
      <c r="AH14111" s="79"/>
      <c r="AI14111" s="79"/>
      <c r="AJ14111" s="80"/>
      <c r="AK14111" s="79"/>
      <c r="AS14111" s="80"/>
      <c r="AW14111" s="80"/>
      <c r="BC14111" s="79"/>
    </row>
    <row r="14112" spans="30:55" x14ac:dyDescent="0.25">
      <c r="AD14112" s="27"/>
      <c r="AE14112" s="27"/>
      <c r="AH14112" s="79"/>
      <c r="AI14112" s="79"/>
      <c r="AJ14112" s="80"/>
      <c r="AK14112" s="79"/>
      <c r="AS14112" s="80"/>
      <c r="AW14112" s="80"/>
      <c r="AX14112" s="80"/>
      <c r="BC14112" s="79"/>
    </row>
    <row r="14113" spans="30:55" x14ac:dyDescent="0.25">
      <c r="AD14113" s="27"/>
      <c r="AE14113" s="27"/>
      <c r="AH14113" s="79"/>
      <c r="AI14113" s="79"/>
      <c r="AJ14113" s="80"/>
      <c r="AK14113" s="79"/>
      <c r="AS14113" s="80"/>
      <c r="AW14113" s="80"/>
      <c r="AX14113" s="80"/>
      <c r="BC14113" s="79"/>
    </row>
    <row r="14114" spans="30:55" x14ac:dyDescent="0.25">
      <c r="AD14114" s="27"/>
      <c r="AE14114" s="27"/>
      <c r="AH14114" s="79"/>
      <c r="AI14114" s="79"/>
      <c r="AJ14114" s="80"/>
      <c r="AK14114" s="79"/>
      <c r="AR14114" s="79"/>
      <c r="AS14114" s="80"/>
      <c r="AW14114" s="80"/>
      <c r="AX14114" s="80"/>
      <c r="BC14114" s="79"/>
    </row>
    <row r="14115" spans="30:55" x14ac:dyDescent="0.25">
      <c r="AH14115" s="79"/>
      <c r="AI14115" s="79"/>
      <c r="AJ14115" s="80"/>
      <c r="AK14115" s="79"/>
      <c r="AS14115" s="80"/>
      <c r="AW14115" s="80"/>
      <c r="AX14115" s="80"/>
      <c r="BC14115" s="79"/>
    </row>
    <row r="14116" spans="30:55" x14ac:dyDescent="0.25">
      <c r="AH14116" s="79"/>
      <c r="AI14116" s="79"/>
      <c r="AJ14116" s="80"/>
      <c r="AK14116" s="79"/>
      <c r="AS14116" s="80"/>
      <c r="AW14116" s="80"/>
      <c r="AX14116" s="80"/>
      <c r="BC14116" s="79"/>
    </row>
    <row r="14117" spans="30:55" x14ac:dyDescent="0.25">
      <c r="AH14117" s="79"/>
      <c r="AI14117" s="79"/>
      <c r="AJ14117" s="80"/>
      <c r="AK14117" s="79"/>
      <c r="AS14117" s="80"/>
      <c r="AV14117" s="79"/>
      <c r="AW14117" s="80"/>
      <c r="AX14117" s="80"/>
      <c r="BC14117" s="79"/>
    </row>
    <row r="14118" spans="30:55" x14ac:dyDescent="0.25">
      <c r="AD14118" s="27"/>
      <c r="AE14118" s="27"/>
      <c r="AH14118" s="79"/>
      <c r="AI14118" s="79"/>
      <c r="AJ14118" s="80"/>
      <c r="AK14118" s="79"/>
      <c r="AS14118" s="80"/>
      <c r="AW14118" s="80"/>
      <c r="AX14118" s="80"/>
      <c r="BC14118" s="79"/>
    </row>
    <row r="14119" spans="30:55" x14ac:dyDescent="0.25">
      <c r="AD14119" s="27"/>
      <c r="AE14119" s="27"/>
      <c r="AH14119" s="79"/>
      <c r="AI14119" s="79"/>
      <c r="AJ14119" s="80"/>
      <c r="AK14119" s="79"/>
      <c r="AS14119" s="80"/>
      <c r="AV14119" s="79"/>
      <c r="AW14119" s="80"/>
      <c r="AX14119" s="80"/>
      <c r="BC14119" s="79"/>
    </row>
    <row r="14120" spans="30:55" x14ac:dyDescent="0.25">
      <c r="AD14120" s="27"/>
      <c r="AE14120" s="27"/>
      <c r="AH14120" s="79"/>
      <c r="AI14120" s="79"/>
      <c r="AJ14120" s="80"/>
      <c r="AK14120" s="79"/>
      <c r="AS14120" s="80"/>
      <c r="AW14120" s="80"/>
      <c r="AX14120" s="80"/>
      <c r="BC14120" s="79"/>
    </row>
    <row r="14121" spans="30:55" x14ac:dyDescent="0.25">
      <c r="AD14121" s="27"/>
      <c r="AE14121" s="27"/>
      <c r="AH14121" s="79"/>
      <c r="AI14121" s="79"/>
      <c r="AJ14121" s="80"/>
      <c r="AK14121" s="79"/>
      <c r="AS14121" s="80"/>
      <c r="AV14121" s="79"/>
      <c r="AW14121" s="80"/>
      <c r="AX14121" s="80"/>
      <c r="BC14121" s="79"/>
    </row>
    <row r="14122" spans="30:55" x14ac:dyDescent="0.25">
      <c r="AD14122" s="27"/>
      <c r="AE14122" s="27"/>
      <c r="AH14122" s="79"/>
      <c r="AI14122" s="79"/>
      <c r="AJ14122" s="80"/>
      <c r="AK14122" s="79"/>
      <c r="AS14122" s="80"/>
      <c r="AW14122" s="80"/>
      <c r="AX14122" s="80"/>
      <c r="BC14122" s="79"/>
    </row>
    <row r="14123" spans="30:55" x14ac:dyDescent="0.25">
      <c r="AD14123" s="27"/>
      <c r="AE14123" s="27"/>
      <c r="AH14123" s="79"/>
      <c r="AI14123" s="79"/>
      <c r="AJ14123" s="80"/>
      <c r="AK14123" s="79"/>
      <c r="AS14123" s="80"/>
      <c r="AV14123" s="79"/>
      <c r="AW14123" s="80"/>
      <c r="AX14123" s="80"/>
      <c r="BC14123" s="79"/>
    </row>
    <row r="14124" spans="30:55" x14ac:dyDescent="0.25">
      <c r="AD14124" s="27"/>
      <c r="AE14124" s="27"/>
      <c r="AH14124" s="79"/>
      <c r="AI14124" s="79"/>
      <c r="AJ14124" s="80"/>
      <c r="AK14124" s="79"/>
      <c r="AR14124" s="79"/>
      <c r="AS14124" s="80"/>
      <c r="AV14124" s="79"/>
      <c r="AW14124" s="80"/>
      <c r="AX14124" s="80"/>
      <c r="BC14124" s="79"/>
    </row>
    <row r="14125" spans="30:55" x14ac:dyDescent="0.25">
      <c r="AD14125" s="27"/>
      <c r="AE14125" s="27"/>
      <c r="AH14125" s="79"/>
      <c r="AI14125" s="79"/>
      <c r="AJ14125" s="80"/>
      <c r="AK14125" s="79"/>
      <c r="AS14125" s="80"/>
      <c r="AW14125" s="80"/>
      <c r="BC14125" s="79"/>
    </row>
    <row r="14126" spans="30:55" x14ac:dyDescent="0.25">
      <c r="AD14126" s="27"/>
      <c r="AE14126" s="27"/>
      <c r="AH14126" s="79"/>
      <c r="AI14126" s="79"/>
      <c r="AJ14126" s="80"/>
      <c r="AK14126" s="79"/>
      <c r="AS14126" s="80"/>
      <c r="AW14126" s="80"/>
      <c r="AX14126" s="80"/>
      <c r="BC14126" s="79"/>
    </row>
    <row r="14127" spans="30:55" x14ac:dyDescent="0.25">
      <c r="AD14127" s="27"/>
      <c r="AE14127" s="27"/>
      <c r="AH14127" s="79"/>
      <c r="AI14127" s="79"/>
      <c r="AJ14127" s="80"/>
      <c r="AK14127" s="79"/>
      <c r="AS14127" s="80"/>
      <c r="AV14127" s="79"/>
      <c r="AW14127" s="80"/>
      <c r="AX14127" s="80"/>
      <c r="BC14127" s="79"/>
    </row>
    <row r="14128" spans="30:55" x14ac:dyDescent="0.25">
      <c r="AD14128" s="27"/>
      <c r="AE14128" s="27"/>
      <c r="AH14128" s="79"/>
      <c r="AI14128" s="79"/>
      <c r="AJ14128" s="80"/>
      <c r="AK14128" s="79"/>
      <c r="AS14128" s="80"/>
      <c r="AW14128" s="80"/>
      <c r="BC14128" s="79"/>
    </row>
    <row r="14129" spans="30:55" x14ac:dyDescent="0.25">
      <c r="AD14129" s="27"/>
      <c r="AE14129" s="27"/>
      <c r="AH14129" s="79"/>
      <c r="AI14129" s="79"/>
      <c r="AJ14129" s="80"/>
      <c r="AK14129" s="79"/>
      <c r="AS14129" s="80"/>
      <c r="AW14129" s="80"/>
      <c r="BC14129" s="79"/>
    </row>
    <row r="14130" spans="30:55" x14ac:dyDescent="0.25">
      <c r="AD14130" s="27"/>
      <c r="AE14130" s="27"/>
      <c r="AH14130" s="79"/>
      <c r="AI14130" s="79"/>
      <c r="AJ14130" s="80"/>
      <c r="AK14130" s="79"/>
      <c r="AS14130" s="80"/>
      <c r="AW14130" s="80"/>
      <c r="BC14130" s="79"/>
    </row>
    <row r="14131" spans="30:55" x14ac:dyDescent="0.25">
      <c r="AD14131" s="27"/>
      <c r="AE14131" s="27"/>
      <c r="AH14131" s="79"/>
      <c r="AI14131" s="79"/>
      <c r="AJ14131" s="80"/>
      <c r="AK14131" s="79"/>
      <c r="AS14131" s="80"/>
      <c r="AW14131" s="80"/>
      <c r="BC14131" s="79"/>
    </row>
    <row r="14132" spans="30:55" x14ac:dyDescent="0.25">
      <c r="AD14132" s="27"/>
      <c r="AE14132" s="27"/>
      <c r="AH14132" s="79"/>
      <c r="AI14132" s="79"/>
      <c r="AJ14132" s="80"/>
      <c r="AK14132" s="79"/>
      <c r="AS14132" s="80"/>
      <c r="AW14132" s="80"/>
      <c r="AX14132" s="80"/>
      <c r="BC14132" s="79"/>
    </row>
    <row r="14133" spans="30:55" x14ac:dyDescent="0.25">
      <c r="AD14133" s="27"/>
      <c r="AE14133" s="27"/>
      <c r="AH14133" s="79"/>
      <c r="AI14133" s="79"/>
      <c r="AJ14133" s="80"/>
      <c r="AK14133" s="79"/>
      <c r="AS14133" s="80"/>
      <c r="AV14133" s="79"/>
      <c r="AW14133" s="80"/>
      <c r="AX14133" s="80"/>
      <c r="BC14133" s="79"/>
    </row>
    <row r="14134" spans="30:55" x14ac:dyDescent="0.25">
      <c r="AH14134" s="79"/>
      <c r="AI14134" s="79"/>
      <c r="AJ14134" s="80"/>
      <c r="AK14134" s="79"/>
      <c r="AS14134" s="80"/>
      <c r="AW14134" s="80"/>
      <c r="AX14134" s="80"/>
      <c r="BC14134" s="79"/>
    </row>
    <row r="14135" spans="30:55" x14ac:dyDescent="0.25">
      <c r="AH14135" s="79"/>
      <c r="AI14135" s="79"/>
      <c r="AJ14135" s="80"/>
      <c r="AK14135" s="79"/>
      <c r="AS14135" s="80"/>
      <c r="AV14135" s="79"/>
      <c r="AW14135" s="80"/>
      <c r="AX14135" s="80"/>
      <c r="BC14135" s="79"/>
    </row>
    <row r="14136" spans="30:55" x14ac:dyDescent="0.25">
      <c r="AH14136" s="79"/>
      <c r="AI14136" s="79"/>
      <c r="AJ14136" s="80"/>
      <c r="AK14136" s="79"/>
      <c r="AS14136" s="80"/>
      <c r="AV14136" s="79"/>
      <c r="AW14136" s="80"/>
      <c r="AX14136" s="80"/>
      <c r="BC14136" s="79"/>
    </row>
    <row r="14137" spans="30:55" x14ac:dyDescent="0.25">
      <c r="AH14137" s="79"/>
      <c r="AI14137" s="79"/>
      <c r="AJ14137" s="80"/>
      <c r="AK14137" s="79"/>
      <c r="AS14137" s="80"/>
      <c r="AW14137" s="80"/>
      <c r="BC14137" s="79"/>
    </row>
    <row r="14138" spans="30:55" x14ac:dyDescent="0.25">
      <c r="AH14138" s="79"/>
      <c r="AI14138" s="79"/>
      <c r="AJ14138" s="80"/>
      <c r="AK14138" s="79"/>
      <c r="AS14138" s="80"/>
      <c r="AV14138" s="79"/>
      <c r="AW14138" s="80"/>
      <c r="AX14138" s="80"/>
      <c r="BC14138" s="79"/>
    </row>
    <row r="14139" spans="30:55" x14ac:dyDescent="0.25">
      <c r="AH14139" s="79"/>
      <c r="AI14139" s="79"/>
      <c r="AJ14139" s="80"/>
      <c r="AK14139" s="79"/>
      <c r="AS14139" s="80"/>
      <c r="AV14139" s="79"/>
      <c r="AW14139" s="80"/>
      <c r="AX14139" s="80"/>
      <c r="BC14139" s="79"/>
    </row>
    <row r="14140" spans="30:55" x14ac:dyDescent="0.25">
      <c r="AD14140" s="27"/>
      <c r="AE14140" s="27"/>
      <c r="AH14140" s="79"/>
      <c r="AI14140" s="79"/>
      <c r="AJ14140" s="80"/>
      <c r="AK14140" s="79"/>
      <c r="AS14140" s="80"/>
      <c r="AV14140" s="79"/>
      <c r="AW14140" s="80"/>
      <c r="AX14140" s="80"/>
      <c r="BC14140" s="79"/>
    </row>
    <row r="14141" spans="30:55" x14ac:dyDescent="0.25">
      <c r="AD14141" s="27"/>
      <c r="AE14141" s="27"/>
      <c r="AH14141" s="79"/>
      <c r="AI14141" s="79"/>
      <c r="AJ14141" s="80"/>
      <c r="AK14141" s="79"/>
      <c r="AS14141" s="80"/>
      <c r="AW14141" s="80"/>
      <c r="AX14141" s="80"/>
      <c r="BC14141" s="79"/>
    </row>
    <row r="14142" spans="30:55" x14ac:dyDescent="0.25">
      <c r="AD14142" s="27"/>
      <c r="AE14142" s="27"/>
      <c r="AH14142" s="79"/>
      <c r="AI14142" s="79"/>
      <c r="AJ14142" s="80"/>
      <c r="AK14142" s="79"/>
      <c r="AS14142" s="80"/>
      <c r="AV14142" s="79"/>
      <c r="AW14142" s="80"/>
      <c r="AX14142" s="80"/>
      <c r="BC14142" s="79"/>
    </row>
    <row r="14143" spans="30:55" x14ac:dyDescent="0.25">
      <c r="AH14143" s="79"/>
      <c r="AI14143" s="79"/>
      <c r="AJ14143" s="80"/>
      <c r="AK14143" s="79"/>
      <c r="AR14143" s="79"/>
      <c r="AS14143" s="80"/>
      <c r="AW14143" s="80"/>
      <c r="BC14143" s="79"/>
    </row>
    <row r="14144" spans="30:55" x14ac:dyDescent="0.25">
      <c r="AD14144" s="27"/>
      <c r="AE14144" s="27"/>
      <c r="AH14144" s="79"/>
      <c r="AI14144" s="79"/>
      <c r="AJ14144" s="80"/>
      <c r="AK14144" s="79"/>
      <c r="AS14144" s="80"/>
      <c r="AV14144" s="79"/>
      <c r="AW14144" s="80"/>
      <c r="BC14144" s="79"/>
    </row>
    <row r="14145" spans="30:55" x14ac:dyDescent="0.25">
      <c r="AD14145" s="27"/>
      <c r="AE14145" s="27"/>
      <c r="AH14145" s="79"/>
      <c r="AI14145" s="79"/>
      <c r="AJ14145" s="80"/>
      <c r="AK14145" s="79"/>
      <c r="AR14145" s="79"/>
      <c r="AS14145" s="80"/>
      <c r="BC14145" s="79"/>
    </row>
    <row r="14146" spans="30:55" x14ac:dyDescent="0.25">
      <c r="AD14146" s="27"/>
      <c r="AE14146" s="27"/>
      <c r="AH14146" s="79"/>
      <c r="AI14146" s="79"/>
      <c r="AJ14146" s="80"/>
      <c r="AK14146" s="79"/>
      <c r="AS14146" s="80"/>
      <c r="AW14146" s="80"/>
      <c r="AX14146" s="80"/>
      <c r="BC14146" s="79"/>
    </row>
    <row r="14147" spans="30:55" x14ac:dyDescent="0.25">
      <c r="AD14147" s="27"/>
      <c r="AE14147" s="27"/>
      <c r="AH14147" s="79"/>
      <c r="AI14147" s="79"/>
      <c r="AJ14147" s="80"/>
      <c r="AK14147" s="79"/>
      <c r="AS14147" s="80"/>
      <c r="AV14147" s="79"/>
      <c r="AW14147" s="80"/>
      <c r="AX14147" s="80"/>
      <c r="BC14147" s="79"/>
    </row>
    <row r="14148" spans="30:55" x14ac:dyDescent="0.25">
      <c r="AH14148" s="79"/>
      <c r="AI14148" s="79"/>
      <c r="AJ14148" s="80"/>
      <c r="AK14148" s="79"/>
      <c r="AS14148" s="80"/>
      <c r="AW14148" s="80"/>
      <c r="AX14148" s="80"/>
      <c r="BC14148" s="79"/>
    </row>
    <row r="14149" spans="30:55" x14ac:dyDescent="0.25">
      <c r="AD14149" s="27"/>
      <c r="AE14149" s="27"/>
      <c r="AH14149" s="79"/>
      <c r="AI14149" s="79"/>
      <c r="AJ14149" s="80"/>
      <c r="AK14149" s="79"/>
      <c r="AS14149" s="80"/>
      <c r="AW14149" s="80"/>
      <c r="AX14149" s="80"/>
      <c r="BC14149" s="79"/>
    </row>
    <row r="14150" spans="30:55" x14ac:dyDescent="0.25">
      <c r="AD14150" s="27"/>
      <c r="AE14150" s="27"/>
      <c r="AH14150" s="79"/>
      <c r="AI14150" s="79"/>
      <c r="AJ14150" s="80"/>
      <c r="AK14150" s="79"/>
      <c r="AS14150" s="80"/>
      <c r="AV14150" s="79"/>
      <c r="AW14150" s="80"/>
      <c r="AX14150" s="80"/>
      <c r="BC14150" s="79"/>
    </row>
    <row r="14151" spans="30:55" x14ac:dyDescent="0.25">
      <c r="AD14151" s="27"/>
      <c r="AE14151" s="27"/>
      <c r="AH14151" s="79"/>
      <c r="AI14151" s="79"/>
      <c r="AJ14151" s="80"/>
      <c r="AK14151" s="79"/>
      <c r="AS14151" s="80"/>
      <c r="AW14151" s="80"/>
      <c r="AX14151" s="80"/>
      <c r="BC14151" s="79"/>
    </row>
    <row r="14152" spans="30:55" x14ac:dyDescent="0.25">
      <c r="AD14152" s="27"/>
      <c r="AE14152" s="27"/>
      <c r="AH14152" s="79"/>
      <c r="AI14152" s="79"/>
      <c r="AJ14152" s="80"/>
      <c r="AK14152" s="79"/>
      <c r="AS14152" s="80"/>
      <c r="AV14152" s="79"/>
      <c r="AW14152" s="80"/>
      <c r="AX14152" s="80"/>
      <c r="BC14152" s="79"/>
    </row>
    <row r="14153" spans="30:55" x14ac:dyDescent="0.25">
      <c r="AD14153" s="27"/>
      <c r="AE14153" s="27"/>
      <c r="AH14153" s="79"/>
      <c r="AI14153" s="79"/>
      <c r="AJ14153" s="80"/>
      <c r="AK14153" s="79"/>
      <c r="AS14153" s="80"/>
      <c r="AV14153" s="79"/>
      <c r="AW14153" s="80"/>
      <c r="AX14153" s="80"/>
      <c r="BC14153" s="79"/>
    </row>
    <row r="14154" spans="30:55" x14ac:dyDescent="0.25">
      <c r="AD14154" s="27"/>
      <c r="AE14154" s="27"/>
      <c r="AH14154" s="79"/>
      <c r="AI14154" s="79"/>
      <c r="AJ14154" s="80"/>
      <c r="AK14154" s="79"/>
      <c r="AS14154" s="80"/>
      <c r="AV14154" s="79"/>
      <c r="AW14154" s="80"/>
      <c r="AX14154" s="80"/>
      <c r="BC14154" s="79"/>
    </row>
    <row r="14155" spans="30:55" x14ac:dyDescent="0.25">
      <c r="AH14155" s="79"/>
      <c r="AI14155" s="79"/>
      <c r="AJ14155" s="80"/>
      <c r="AK14155" s="79"/>
      <c r="AS14155" s="80"/>
      <c r="AW14155" s="80"/>
      <c r="BC14155" s="79"/>
    </row>
    <row r="14156" spans="30:55" x14ac:dyDescent="0.25">
      <c r="AD14156" s="27"/>
      <c r="AE14156" s="27"/>
      <c r="AH14156" s="79"/>
      <c r="AI14156" s="79"/>
      <c r="AJ14156" s="80"/>
      <c r="AK14156" s="79"/>
      <c r="AS14156" s="80"/>
      <c r="AW14156" s="80"/>
      <c r="BC14156" s="79"/>
    </row>
    <row r="14157" spans="30:55" x14ac:dyDescent="0.25">
      <c r="AD14157" s="27"/>
      <c r="AE14157" s="27"/>
      <c r="AH14157" s="79"/>
      <c r="AI14157" s="79"/>
      <c r="AJ14157" s="80"/>
      <c r="AK14157" s="79"/>
      <c r="AS14157" s="80"/>
      <c r="AV14157" s="79"/>
      <c r="AW14157" s="80"/>
      <c r="AX14157" s="80"/>
      <c r="BC14157" s="79"/>
    </row>
    <row r="14158" spans="30:55" x14ac:dyDescent="0.25">
      <c r="AH14158" s="79"/>
      <c r="AI14158" s="79"/>
      <c r="AJ14158" s="80"/>
      <c r="AK14158" s="79"/>
      <c r="AS14158" s="80"/>
      <c r="AV14158" s="79"/>
      <c r="AW14158" s="80"/>
      <c r="AX14158" s="80"/>
      <c r="BC14158" s="79"/>
    </row>
    <row r="14159" spans="30:55" x14ac:dyDescent="0.25">
      <c r="AD14159" s="27"/>
      <c r="AE14159" s="27"/>
      <c r="AH14159" s="79"/>
      <c r="AI14159" s="79"/>
      <c r="AJ14159" s="80"/>
      <c r="AK14159" s="79"/>
      <c r="AS14159" s="80"/>
      <c r="AV14159" s="79"/>
      <c r="AW14159" s="80"/>
      <c r="AX14159" s="80"/>
      <c r="BC14159" s="79"/>
    </row>
    <row r="14160" spans="30:55" x14ac:dyDescent="0.25">
      <c r="AH14160" s="79"/>
      <c r="AI14160" s="79"/>
      <c r="AJ14160" s="80"/>
      <c r="AK14160" s="79"/>
      <c r="AS14160" s="80"/>
      <c r="AV14160" s="79"/>
      <c r="AW14160" s="80"/>
      <c r="AX14160" s="80"/>
      <c r="BC14160" s="79"/>
    </row>
    <row r="14161" spans="30:55" x14ac:dyDescent="0.25">
      <c r="AH14161" s="79"/>
      <c r="AI14161" s="79"/>
      <c r="AJ14161" s="80"/>
      <c r="AK14161" s="79"/>
      <c r="AM14161" s="79"/>
      <c r="AS14161" s="80"/>
      <c r="AV14161" s="79"/>
      <c r="AW14161" s="80"/>
      <c r="AX14161" s="80"/>
      <c r="BC14161" s="79"/>
    </row>
    <row r="14162" spans="30:55" x14ac:dyDescent="0.25">
      <c r="AD14162" s="27"/>
      <c r="AE14162" s="27"/>
      <c r="AH14162" s="79"/>
      <c r="AI14162" s="79"/>
      <c r="AJ14162" s="80"/>
      <c r="AK14162" s="79"/>
      <c r="AM14162" s="79"/>
      <c r="AS14162" s="80"/>
      <c r="AV14162" s="79"/>
      <c r="AW14162" s="80"/>
      <c r="BC14162" s="79"/>
    </row>
    <row r="14163" spans="30:55" x14ac:dyDescent="0.25">
      <c r="AH14163" s="79"/>
      <c r="AI14163" s="79"/>
      <c r="AJ14163" s="80"/>
      <c r="AK14163" s="79"/>
      <c r="AM14163" s="79"/>
      <c r="AS14163" s="80"/>
      <c r="AV14163" s="79"/>
      <c r="AW14163" s="80"/>
      <c r="BC14163" s="79"/>
    </row>
    <row r="14164" spans="30:55" x14ac:dyDescent="0.25">
      <c r="AH14164" s="79"/>
      <c r="AI14164" s="79"/>
      <c r="AJ14164" s="80"/>
      <c r="AK14164" s="79"/>
      <c r="AM14164" s="79"/>
      <c r="AS14164" s="80"/>
      <c r="AV14164" s="79"/>
      <c r="AW14164" s="80"/>
      <c r="BC14164" s="79"/>
    </row>
    <row r="14165" spans="30:55" x14ac:dyDescent="0.25">
      <c r="AH14165" s="79"/>
      <c r="AI14165" s="79"/>
      <c r="AJ14165" s="80"/>
      <c r="AK14165" s="79"/>
      <c r="AM14165" s="79"/>
      <c r="AS14165" s="80"/>
      <c r="AV14165" s="79"/>
      <c r="AW14165" s="80"/>
      <c r="BC14165" s="79"/>
    </row>
    <row r="14166" spans="30:55" x14ac:dyDescent="0.25">
      <c r="AD14166" s="27"/>
      <c r="AE14166" s="27"/>
      <c r="AH14166" s="79"/>
      <c r="AI14166" s="79"/>
      <c r="AJ14166" s="80"/>
      <c r="AK14166" s="79"/>
      <c r="AS14166" s="80"/>
      <c r="AW14166" s="80"/>
      <c r="BC14166" s="79"/>
    </row>
    <row r="14167" spans="30:55" x14ac:dyDescent="0.25">
      <c r="AD14167" s="27"/>
      <c r="AE14167" s="27"/>
      <c r="AH14167" s="79"/>
      <c r="AI14167" s="79"/>
      <c r="AJ14167" s="80"/>
      <c r="AK14167" s="79"/>
      <c r="AM14167" s="79"/>
      <c r="AS14167" s="80"/>
      <c r="AW14167" s="80"/>
      <c r="BC14167" s="79"/>
    </row>
    <row r="14168" spans="30:55" x14ac:dyDescent="0.25">
      <c r="AD14168" s="27"/>
      <c r="AE14168" s="27"/>
      <c r="AH14168" s="79"/>
      <c r="AI14168" s="79"/>
      <c r="AJ14168" s="80"/>
      <c r="AK14168" s="79"/>
      <c r="AM14168" s="79"/>
      <c r="AS14168" s="80"/>
      <c r="BC14168" s="79"/>
    </row>
    <row r="14169" spans="30:55" x14ac:dyDescent="0.25">
      <c r="AH14169" s="79"/>
      <c r="AI14169" s="79"/>
      <c r="AJ14169" s="80"/>
      <c r="AK14169" s="79"/>
      <c r="AM14169" s="79"/>
      <c r="AS14169" s="80"/>
      <c r="AV14169" s="79"/>
      <c r="AW14169" s="80"/>
      <c r="BC14169" s="79"/>
    </row>
    <row r="14170" spans="30:55" x14ac:dyDescent="0.25">
      <c r="AH14170" s="79"/>
      <c r="AI14170" s="79"/>
      <c r="AJ14170" s="80"/>
      <c r="AK14170" s="79"/>
      <c r="AM14170" s="79"/>
      <c r="AS14170" s="80"/>
      <c r="AV14170" s="79"/>
      <c r="AW14170" s="80"/>
      <c r="BC14170" s="79"/>
    </row>
    <row r="14171" spans="30:55" x14ac:dyDescent="0.25">
      <c r="AH14171" s="79"/>
      <c r="AI14171" s="79"/>
      <c r="AJ14171" s="80"/>
      <c r="AK14171" s="79"/>
      <c r="AS14171" s="80"/>
      <c r="BC14171" s="79"/>
    </row>
    <row r="14172" spans="30:55" x14ac:dyDescent="0.25">
      <c r="AH14172" s="79"/>
      <c r="AI14172" s="79"/>
      <c r="AJ14172" s="80"/>
      <c r="AK14172" s="79"/>
      <c r="AS14172" s="80"/>
      <c r="BC14172" s="79"/>
    </row>
    <row r="14173" spans="30:55" x14ac:dyDescent="0.25">
      <c r="AH14173" s="79"/>
      <c r="AI14173" s="79"/>
      <c r="AJ14173" s="80"/>
      <c r="AK14173" s="79"/>
      <c r="AS14173" s="80"/>
      <c r="BC14173" s="79"/>
    </row>
    <row r="14174" spans="30:55" x14ac:dyDescent="0.25">
      <c r="AH14174" s="79"/>
      <c r="AI14174" s="79"/>
      <c r="AJ14174" s="80"/>
      <c r="AK14174" s="79"/>
      <c r="AS14174" s="80"/>
      <c r="BC14174" s="79"/>
    </row>
    <row r="14175" spans="30:55" x14ac:dyDescent="0.25">
      <c r="AH14175" s="79"/>
      <c r="AI14175" s="79"/>
      <c r="AJ14175" s="80"/>
      <c r="AK14175" s="79"/>
      <c r="AS14175" s="80"/>
      <c r="BC14175" s="79"/>
    </row>
    <row r="14176" spans="30:55" x14ac:dyDescent="0.25">
      <c r="AD14176" s="27"/>
      <c r="AE14176" s="27"/>
      <c r="AH14176" s="79"/>
      <c r="AI14176" s="79"/>
      <c r="AJ14176" s="80"/>
      <c r="AK14176" s="79"/>
      <c r="AS14176" s="80"/>
      <c r="BC14176" s="79"/>
    </row>
    <row r="14177" spans="30:55" x14ac:dyDescent="0.25">
      <c r="AD14177" s="27"/>
      <c r="AE14177" s="27"/>
      <c r="AH14177" s="79"/>
      <c r="AI14177" s="79"/>
      <c r="AJ14177" s="80"/>
      <c r="AK14177" s="79"/>
      <c r="AS14177" s="80"/>
      <c r="AV14177" s="79"/>
      <c r="AW14177" s="80"/>
      <c r="AX14177" s="80"/>
      <c r="BC14177" s="79"/>
    </row>
    <row r="14178" spans="30:55" x14ac:dyDescent="0.25">
      <c r="AH14178" s="79"/>
      <c r="AI14178" s="79"/>
      <c r="AJ14178" s="80"/>
      <c r="AK14178" s="79"/>
      <c r="AS14178" s="80"/>
      <c r="AV14178" s="79"/>
      <c r="AW14178" s="80"/>
      <c r="AX14178" s="80"/>
      <c r="BC14178" s="79"/>
    </row>
    <row r="14179" spans="30:55" x14ac:dyDescent="0.25">
      <c r="AH14179" s="79"/>
      <c r="AI14179" s="79"/>
      <c r="AJ14179" s="80"/>
      <c r="AK14179" s="79"/>
      <c r="AS14179" s="80"/>
      <c r="AV14179" s="79"/>
      <c r="AW14179" s="80"/>
      <c r="AX14179" s="80"/>
      <c r="BC14179" s="79"/>
    </row>
    <row r="14180" spans="30:55" x14ac:dyDescent="0.25">
      <c r="AH14180" s="79"/>
      <c r="AI14180" s="79"/>
      <c r="AJ14180" s="80"/>
      <c r="AK14180" s="79"/>
      <c r="AS14180" s="80"/>
      <c r="AV14180" s="79"/>
      <c r="AW14180" s="80"/>
      <c r="AX14180" s="80"/>
      <c r="BC14180" s="79"/>
    </row>
    <row r="14181" spans="30:55" x14ac:dyDescent="0.25">
      <c r="AH14181" s="79"/>
      <c r="AI14181" s="79"/>
      <c r="AJ14181" s="80"/>
      <c r="AK14181" s="79"/>
      <c r="AM14181" s="79"/>
      <c r="AS14181" s="80"/>
      <c r="AV14181" s="79"/>
      <c r="AW14181" s="80"/>
      <c r="BC14181" s="79"/>
    </row>
    <row r="14182" spans="30:55" x14ac:dyDescent="0.25">
      <c r="AH14182" s="79"/>
      <c r="AI14182" s="79"/>
      <c r="AJ14182" s="80"/>
      <c r="AK14182" s="79"/>
      <c r="AM14182" s="79"/>
      <c r="AS14182" s="80"/>
      <c r="AV14182" s="79"/>
      <c r="AW14182" s="80"/>
      <c r="BC14182" s="79"/>
    </row>
    <row r="14183" spans="30:55" x14ac:dyDescent="0.25">
      <c r="AH14183" s="79"/>
      <c r="AI14183" s="79"/>
      <c r="AJ14183" s="80"/>
      <c r="AK14183" s="79"/>
      <c r="AS14183" s="80"/>
      <c r="BC14183" s="79"/>
    </row>
    <row r="14184" spans="30:55" x14ac:dyDescent="0.25">
      <c r="AH14184" s="79"/>
      <c r="AI14184" s="79"/>
      <c r="AJ14184" s="80"/>
      <c r="AK14184" s="79"/>
      <c r="AS14184" s="80"/>
      <c r="BC14184" s="79"/>
    </row>
    <row r="14185" spans="30:55" x14ac:dyDescent="0.25">
      <c r="AH14185" s="79"/>
      <c r="AI14185" s="79"/>
      <c r="AJ14185" s="80"/>
      <c r="AK14185" s="79"/>
      <c r="AM14185" s="79"/>
      <c r="AS14185" s="80"/>
      <c r="AV14185" s="79"/>
      <c r="AW14185" s="80"/>
      <c r="BC14185" s="79"/>
    </row>
    <row r="14186" spans="30:55" x14ac:dyDescent="0.25">
      <c r="AH14186" s="79"/>
      <c r="AI14186" s="79"/>
      <c r="AJ14186" s="80"/>
      <c r="AK14186" s="79"/>
      <c r="AS14186" s="80"/>
      <c r="BC14186" s="79"/>
    </row>
    <row r="14187" spans="30:55" x14ac:dyDescent="0.25">
      <c r="AH14187" s="79"/>
      <c r="AI14187" s="79"/>
      <c r="AJ14187" s="80"/>
      <c r="AK14187" s="79"/>
      <c r="AS14187" s="80"/>
      <c r="AV14187" s="79"/>
      <c r="AW14187" s="80"/>
      <c r="AX14187" s="80"/>
      <c r="BC14187" s="79"/>
    </row>
    <row r="14188" spans="30:55" x14ac:dyDescent="0.25">
      <c r="AH14188" s="79"/>
      <c r="AI14188" s="79"/>
      <c r="AJ14188" s="80"/>
      <c r="AK14188" s="79"/>
      <c r="AS14188" s="80"/>
      <c r="AW14188" s="80"/>
      <c r="BC14188" s="79"/>
    </row>
    <row r="14189" spans="30:55" x14ac:dyDescent="0.25">
      <c r="AH14189" s="79"/>
      <c r="AI14189" s="79"/>
      <c r="AJ14189" s="80"/>
      <c r="AK14189" s="79"/>
      <c r="AS14189" s="80"/>
      <c r="AW14189" s="80"/>
      <c r="BC14189" s="79"/>
    </row>
    <row r="14190" spans="30:55" x14ac:dyDescent="0.25">
      <c r="AH14190" s="79"/>
      <c r="AI14190" s="79"/>
      <c r="AJ14190" s="80"/>
      <c r="AK14190" s="79"/>
      <c r="AS14190" s="80"/>
      <c r="AW14190" s="80"/>
      <c r="BC14190" s="79"/>
    </row>
    <row r="14191" spans="30:55" x14ac:dyDescent="0.25">
      <c r="AD14191" s="27"/>
      <c r="AE14191" s="27"/>
      <c r="AH14191" s="79"/>
      <c r="AI14191" s="79"/>
      <c r="AJ14191" s="80"/>
      <c r="AK14191" s="79"/>
      <c r="AS14191" s="80"/>
      <c r="AW14191" s="80"/>
      <c r="BC14191" s="79"/>
    </row>
    <row r="14192" spans="30:55" x14ac:dyDescent="0.25">
      <c r="AD14192" s="27"/>
      <c r="AE14192" s="27"/>
      <c r="AH14192" s="79"/>
      <c r="AI14192" s="79"/>
      <c r="AJ14192" s="80"/>
      <c r="AK14192" s="79"/>
      <c r="AM14192" s="79"/>
      <c r="AS14192" s="80"/>
      <c r="AV14192" s="79"/>
      <c r="AW14192" s="80"/>
      <c r="BC14192" s="79"/>
    </row>
    <row r="14193" spans="30:55" x14ac:dyDescent="0.25">
      <c r="AD14193" s="27"/>
      <c r="AE14193" s="27"/>
      <c r="AH14193" s="79"/>
      <c r="AI14193" s="79"/>
      <c r="AJ14193" s="80"/>
      <c r="AK14193" s="79"/>
      <c r="AS14193" s="80"/>
      <c r="BC14193" s="79"/>
    </row>
    <row r="14194" spans="30:55" x14ac:dyDescent="0.25">
      <c r="AD14194" s="27"/>
      <c r="AE14194" s="27"/>
      <c r="AH14194" s="79"/>
      <c r="AI14194" s="79"/>
      <c r="AJ14194" s="80"/>
      <c r="AK14194" s="79"/>
      <c r="AS14194" s="80"/>
      <c r="BC14194" s="79"/>
    </row>
    <row r="14195" spans="30:55" x14ac:dyDescent="0.25">
      <c r="AH14195" s="79"/>
      <c r="AI14195" s="79"/>
      <c r="AJ14195" s="80"/>
      <c r="AK14195" s="79"/>
      <c r="AM14195" s="79"/>
      <c r="AS14195" s="80"/>
      <c r="AV14195" s="79"/>
      <c r="AW14195" s="80"/>
      <c r="BC14195" s="79"/>
    </row>
    <row r="14196" spans="30:55" x14ac:dyDescent="0.25">
      <c r="AD14196" s="27"/>
      <c r="AE14196" s="27"/>
      <c r="AH14196" s="79"/>
      <c r="AI14196" s="79"/>
      <c r="AJ14196" s="80"/>
      <c r="AK14196" s="79"/>
      <c r="AS14196" s="80"/>
      <c r="AW14196" s="80"/>
      <c r="AX14196" s="80"/>
      <c r="BC14196" s="79"/>
    </row>
    <row r="14197" spans="30:55" x14ac:dyDescent="0.25">
      <c r="AD14197" s="27"/>
      <c r="AE14197" s="27"/>
      <c r="AH14197" s="79"/>
      <c r="AI14197" s="79"/>
      <c r="AJ14197" s="80"/>
      <c r="AK14197" s="79"/>
      <c r="AS14197" s="80"/>
      <c r="AW14197" s="80"/>
      <c r="AX14197" s="80"/>
      <c r="BC14197" s="79"/>
    </row>
    <row r="14198" spans="30:55" x14ac:dyDescent="0.25">
      <c r="AD14198" s="27"/>
      <c r="AE14198" s="27"/>
      <c r="AH14198" s="79"/>
      <c r="AI14198" s="79"/>
      <c r="AJ14198" s="80"/>
      <c r="AK14198" s="79"/>
      <c r="AS14198" s="80"/>
      <c r="AV14198" s="79"/>
      <c r="AW14198" s="80"/>
      <c r="AX14198" s="80"/>
      <c r="BC14198" s="79"/>
    </row>
    <row r="14199" spans="30:55" x14ac:dyDescent="0.25">
      <c r="AH14199" s="79"/>
      <c r="AI14199" s="79"/>
      <c r="AJ14199" s="80"/>
      <c r="AK14199" s="79"/>
      <c r="AM14199" s="79"/>
      <c r="AS14199" s="80"/>
      <c r="AV14199" s="79"/>
      <c r="AW14199" s="80"/>
      <c r="BC14199" s="79"/>
    </row>
    <row r="14200" spans="30:55" x14ac:dyDescent="0.25">
      <c r="AD14200" s="27"/>
      <c r="AE14200" s="27"/>
      <c r="AH14200" s="79"/>
      <c r="AI14200" s="79"/>
      <c r="AJ14200" s="80"/>
      <c r="AK14200" s="79"/>
      <c r="AS14200" s="80"/>
      <c r="AW14200" s="80"/>
      <c r="BC14200" s="79"/>
    </row>
    <row r="14201" spans="30:55" x14ac:dyDescent="0.25">
      <c r="AD14201" s="27"/>
      <c r="AE14201" s="27"/>
      <c r="AH14201" s="79"/>
      <c r="AI14201" s="79"/>
      <c r="AJ14201" s="80"/>
      <c r="AK14201" s="79"/>
      <c r="AS14201" s="80"/>
      <c r="AW14201" s="80"/>
      <c r="BC14201" s="79"/>
    </row>
    <row r="14202" spans="30:55" x14ac:dyDescent="0.25">
      <c r="AD14202" s="27"/>
      <c r="AE14202" s="27"/>
      <c r="AH14202" s="79"/>
      <c r="AI14202" s="79"/>
      <c r="AJ14202" s="80"/>
      <c r="AK14202" s="79"/>
      <c r="AS14202" s="80"/>
      <c r="BC14202" s="79"/>
    </row>
    <row r="14203" spans="30:55" x14ac:dyDescent="0.25">
      <c r="AH14203" s="79"/>
      <c r="AI14203" s="79"/>
      <c r="AJ14203" s="80"/>
      <c r="AK14203" s="79"/>
      <c r="AS14203" s="80"/>
      <c r="BC14203" s="79"/>
    </row>
    <row r="14204" spans="30:55" x14ac:dyDescent="0.25">
      <c r="AH14204" s="79"/>
      <c r="AI14204" s="79"/>
      <c r="AJ14204" s="80"/>
      <c r="AK14204" s="79"/>
      <c r="AM14204" s="79"/>
      <c r="AS14204" s="80"/>
      <c r="AV14204" s="79"/>
      <c r="AW14204" s="80"/>
      <c r="BC14204" s="79"/>
    </row>
    <row r="14205" spans="30:55" x14ac:dyDescent="0.25">
      <c r="AH14205" s="79"/>
      <c r="AI14205" s="79"/>
      <c r="AJ14205" s="80"/>
      <c r="AK14205" s="79"/>
      <c r="AS14205" s="80"/>
      <c r="BC14205" s="79"/>
    </row>
    <row r="14206" spans="30:55" x14ac:dyDescent="0.25">
      <c r="AH14206" s="79"/>
      <c r="AI14206" s="79"/>
      <c r="AJ14206" s="80"/>
      <c r="AK14206" s="79"/>
      <c r="AM14206" s="79"/>
      <c r="AS14206" s="80"/>
      <c r="AV14206" s="79"/>
      <c r="AW14206" s="80"/>
      <c r="BC14206" s="79"/>
    </row>
    <row r="14207" spans="30:55" x14ac:dyDescent="0.25">
      <c r="AH14207" s="79"/>
      <c r="AI14207" s="79"/>
      <c r="AJ14207" s="80"/>
      <c r="AK14207" s="79"/>
      <c r="AM14207" s="79"/>
      <c r="AS14207" s="80"/>
      <c r="AV14207" s="79"/>
      <c r="AW14207" s="80"/>
      <c r="BC14207" s="79"/>
    </row>
    <row r="14208" spans="30:55" x14ac:dyDescent="0.25">
      <c r="AD14208" s="27"/>
      <c r="AE14208" s="27"/>
      <c r="AH14208" s="79"/>
      <c r="AI14208" s="79"/>
      <c r="AJ14208" s="80"/>
      <c r="AK14208" s="79"/>
      <c r="AS14208" s="80"/>
      <c r="AW14208" s="80"/>
      <c r="BC14208" s="79"/>
    </row>
    <row r="14209" spans="30:55" x14ac:dyDescent="0.25">
      <c r="AH14209" s="79"/>
      <c r="AI14209" s="79"/>
      <c r="AJ14209" s="80"/>
      <c r="AK14209" s="79"/>
      <c r="AM14209" s="79"/>
      <c r="AS14209" s="80"/>
      <c r="AV14209" s="79"/>
      <c r="AW14209" s="80"/>
      <c r="BC14209" s="79"/>
    </row>
    <row r="14210" spans="30:55" x14ac:dyDescent="0.25">
      <c r="AH14210" s="79"/>
      <c r="AI14210" s="79"/>
      <c r="AJ14210" s="80"/>
      <c r="AK14210" s="79"/>
      <c r="AM14210" s="79"/>
      <c r="AS14210" s="80"/>
      <c r="AV14210" s="79"/>
      <c r="AW14210" s="80"/>
      <c r="BC14210" s="79"/>
    </row>
    <row r="14211" spans="30:55" x14ac:dyDescent="0.25">
      <c r="AH14211" s="79"/>
      <c r="AI14211" s="79"/>
      <c r="AJ14211" s="80"/>
      <c r="AK14211" s="79"/>
      <c r="AM14211" s="79"/>
      <c r="AS14211" s="80"/>
      <c r="AV14211" s="79"/>
      <c r="AW14211" s="80"/>
      <c r="BC14211" s="79"/>
    </row>
    <row r="14212" spans="30:55" x14ac:dyDescent="0.25">
      <c r="AH14212" s="79"/>
      <c r="AI14212" s="79"/>
      <c r="AJ14212" s="80"/>
      <c r="AK14212" s="79"/>
      <c r="AM14212" s="79"/>
      <c r="AS14212" s="80"/>
      <c r="AV14212" s="79"/>
      <c r="AW14212" s="80"/>
      <c r="BC14212" s="79"/>
    </row>
    <row r="14213" spans="30:55" x14ac:dyDescent="0.25">
      <c r="AD14213" s="27"/>
      <c r="AE14213" s="27"/>
      <c r="AH14213" s="79"/>
      <c r="AI14213" s="79"/>
      <c r="AJ14213" s="80"/>
      <c r="AK14213" s="79"/>
      <c r="AM14213" s="79"/>
      <c r="AS14213" s="80"/>
      <c r="BC14213" s="79"/>
    </row>
    <row r="14214" spans="30:55" x14ac:dyDescent="0.25">
      <c r="AH14214" s="79"/>
      <c r="AI14214" s="79"/>
      <c r="AJ14214" s="80"/>
      <c r="AK14214" s="79"/>
      <c r="AM14214" s="79"/>
      <c r="AS14214" s="80"/>
      <c r="AV14214" s="79"/>
      <c r="AW14214" s="80"/>
      <c r="BC14214" s="79"/>
    </row>
    <row r="14215" spans="30:55" x14ac:dyDescent="0.25">
      <c r="AH14215" s="79"/>
      <c r="AI14215" s="79"/>
      <c r="AJ14215" s="80"/>
      <c r="AK14215" s="79"/>
      <c r="AS14215" s="80"/>
      <c r="BC14215" s="79"/>
    </row>
    <row r="14216" spans="30:55" x14ac:dyDescent="0.25">
      <c r="AD14216" s="27"/>
      <c r="AE14216" s="27"/>
      <c r="AH14216" s="79"/>
      <c r="AI14216" s="79"/>
      <c r="AJ14216" s="80"/>
      <c r="AK14216" s="79"/>
      <c r="AS14216" s="80"/>
      <c r="BC14216" s="79"/>
    </row>
    <row r="14217" spans="30:55" x14ac:dyDescent="0.25">
      <c r="AD14217" s="27"/>
      <c r="AE14217" s="27"/>
      <c r="AH14217" s="79"/>
      <c r="AI14217" s="79"/>
      <c r="AJ14217" s="80"/>
      <c r="AK14217" s="79"/>
      <c r="AS14217" s="80"/>
      <c r="BC14217" s="79"/>
    </row>
    <row r="14218" spans="30:55" x14ac:dyDescent="0.25">
      <c r="AD14218" s="27"/>
      <c r="AE14218" s="27"/>
      <c r="AH14218" s="79"/>
      <c r="AI14218" s="79"/>
      <c r="AJ14218" s="80"/>
      <c r="AK14218" s="79"/>
      <c r="AS14218" s="80"/>
      <c r="BC14218" s="79"/>
    </row>
    <row r="14219" spans="30:55" x14ac:dyDescent="0.25">
      <c r="AD14219" s="27"/>
      <c r="AE14219" s="27"/>
      <c r="AH14219" s="79"/>
      <c r="AI14219" s="79"/>
      <c r="AJ14219" s="80"/>
      <c r="AK14219" s="79"/>
      <c r="AS14219" s="80"/>
      <c r="AW14219" s="80"/>
      <c r="BC14219" s="79"/>
    </row>
    <row r="14220" spans="30:55" x14ac:dyDescent="0.25">
      <c r="AH14220" s="79"/>
      <c r="AI14220" s="79"/>
      <c r="AJ14220" s="80"/>
      <c r="AK14220" s="79"/>
      <c r="AS14220" s="80"/>
      <c r="BC14220" s="79"/>
    </row>
    <row r="14221" spans="30:55" x14ac:dyDescent="0.25">
      <c r="AH14221" s="79"/>
      <c r="AI14221" s="79"/>
      <c r="AJ14221" s="80"/>
      <c r="AK14221" s="79"/>
      <c r="AS14221" s="80"/>
      <c r="AV14221" s="79"/>
      <c r="AW14221" s="80"/>
      <c r="AX14221" s="80"/>
      <c r="BC14221" s="79"/>
    </row>
    <row r="14222" spans="30:55" x14ac:dyDescent="0.25">
      <c r="AH14222" s="79"/>
      <c r="AI14222" s="79"/>
      <c r="AJ14222" s="80"/>
      <c r="AK14222" s="79"/>
      <c r="AM14222" s="79"/>
      <c r="AS14222" s="80"/>
      <c r="AV14222" s="79"/>
      <c r="AW14222" s="80"/>
      <c r="BC14222" s="79"/>
    </row>
    <row r="14223" spans="30:55" x14ac:dyDescent="0.25">
      <c r="AH14223" s="79"/>
      <c r="AI14223" s="79"/>
      <c r="AJ14223" s="80"/>
      <c r="AK14223" s="79"/>
      <c r="AM14223" s="79"/>
      <c r="AS14223" s="80"/>
      <c r="AV14223" s="79"/>
      <c r="AW14223" s="80"/>
      <c r="BC14223" s="79"/>
    </row>
    <row r="14224" spans="30:55" x14ac:dyDescent="0.25">
      <c r="AH14224" s="79"/>
      <c r="AI14224" s="79"/>
      <c r="AJ14224" s="80"/>
      <c r="AK14224" s="79"/>
      <c r="AM14224" s="79"/>
      <c r="AS14224" s="80"/>
      <c r="AV14224" s="79"/>
      <c r="AW14224" s="80"/>
      <c r="BC14224" s="79"/>
    </row>
    <row r="14225" spans="30:55" x14ac:dyDescent="0.25">
      <c r="AD14225" s="27"/>
      <c r="AE14225" s="27"/>
      <c r="AH14225" s="79"/>
      <c r="AI14225" s="79"/>
      <c r="AJ14225" s="80"/>
      <c r="AK14225" s="79"/>
      <c r="AS14225" s="80"/>
      <c r="AW14225" s="80"/>
      <c r="BC14225" s="79"/>
    </row>
    <row r="14226" spans="30:55" x14ac:dyDescent="0.25">
      <c r="AD14226" s="27"/>
      <c r="AE14226" s="27"/>
      <c r="AH14226" s="79"/>
      <c r="AI14226" s="79"/>
      <c r="AJ14226" s="80"/>
      <c r="AK14226" s="79"/>
      <c r="AS14226" s="80"/>
      <c r="AW14226" s="80"/>
      <c r="BC14226" s="79"/>
    </row>
    <row r="14227" spans="30:55" x14ac:dyDescent="0.25">
      <c r="AD14227" s="27"/>
      <c r="AE14227" s="27"/>
      <c r="AH14227" s="79"/>
      <c r="AI14227" s="79"/>
      <c r="AJ14227" s="80"/>
      <c r="AK14227" s="79"/>
      <c r="AS14227" s="80"/>
      <c r="BC14227" s="79"/>
    </row>
    <row r="14228" spans="30:55" x14ac:dyDescent="0.25">
      <c r="AD14228" s="27"/>
      <c r="AE14228" s="27"/>
      <c r="AH14228" s="79"/>
      <c r="AI14228" s="79"/>
      <c r="AJ14228" s="80"/>
      <c r="AK14228" s="79"/>
      <c r="AS14228" s="80"/>
      <c r="AW14228" s="80"/>
      <c r="BC14228" s="79"/>
    </row>
    <row r="14229" spans="30:55" x14ac:dyDescent="0.25">
      <c r="AD14229" s="27"/>
      <c r="AE14229" s="27"/>
      <c r="AH14229" s="79"/>
      <c r="AI14229" s="79"/>
      <c r="AJ14229" s="80"/>
      <c r="AK14229" s="79"/>
      <c r="AS14229" s="80"/>
      <c r="AW14229" s="80"/>
      <c r="BC14229" s="79"/>
    </row>
    <row r="14230" spans="30:55" x14ac:dyDescent="0.25">
      <c r="AD14230" s="27"/>
      <c r="AE14230" s="27"/>
      <c r="AH14230" s="79"/>
      <c r="AI14230" s="79"/>
      <c r="AJ14230" s="80"/>
      <c r="AK14230" s="79"/>
      <c r="AS14230" s="80"/>
      <c r="BC14230" s="79"/>
    </row>
    <row r="14231" spans="30:55" x14ac:dyDescent="0.25">
      <c r="AD14231" s="27"/>
      <c r="AE14231" s="27"/>
      <c r="AH14231" s="79"/>
      <c r="AI14231" s="79"/>
      <c r="AJ14231" s="80"/>
      <c r="AK14231" s="79"/>
      <c r="AM14231" s="79"/>
      <c r="AS14231" s="80"/>
      <c r="AW14231" s="80"/>
      <c r="AX14231" s="80"/>
      <c r="BC14231" s="79"/>
    </row>
    <row r="14232" spans="30:55" x14ac:dyDescent="0.25">
      <c r="AD14232" s="27"/>
      <c r="AE14232" s="27"/>
      <c r="AH14232" s="79"/>
      <c r="AI14232" s="79"/>
      <c r="AJ14232" s="80"/>
      <c r="AK14232" s="79"/>
      <c r="AM14232" s="79"/>
      <c r="AS14232" s="80"/>
      <c r="AW14232" s="80"/>
      <c r="AX14232" s="80"/>
      <c r="BC14232" s="79"/>
    </row>
    <row r="14233" spans="30:55" x14ac:dyDescent="0.25">
      <c r="AD14233" s="27"/>
      <c r="AE14233" s="27"/>
      <c r="AH14233" s="79"/>
      <c r="AI14233" s="79"/>
      <c r="AJ14233" s="80"/>
      <c r="AK14233" s="79"/>
      <c r="AM14233" s="79"/>
      <c r="AS14233" s="80"/>
      <c r="AV14233" s="79"/>
      <c r="AW14233" s="80"/>
      <c r="AX14233" s="80"/>
      <c r="BC14233" s="79"/>
    </row>
    <row r="14234" spans="30:55" x14ac:dyDescent="0.25">
      <c r="AH14234" s="79"/>
      <c r="AI14234" s="79"/>
      <c r="AJ14234" s="80"/>
      <c r="AK14234" s="79"/>
      <c r="AS14234" s="80"/>
      <c r="AW14234" s="80"/>
      <c r="BC14234" s="79"/>
    </row>
    <row r="14235" spans="30:55" x14ac:dyDescent="0.25">
      <c r="AH14235" s="79"/>
      <c r="AI14235" s="79"/>
      <c r="AJ14235" s="80"/>
      <c r="AK14235" s="79"/>
      <c r="AS14235" s="80"/>
      <c r="AW14235" s="80"/>
      <c r="BC14235" s="79"/>
    </row>
    <row r="14236" spans="30:55" x14ac:dyDescent="0.25">
      <c r="AH14236" s="79"/>
      <c r="AI14236" s="79"/>
      <c r="AJ14236" s="80"/>
      <c r="AK14236" s="79"/>
      <c r="AS14236" s="80"/>
      <c r="BC14236" s="79"/>
    </row>
    <row r="14237" spans="30:55" x14ac:dyDescent="0.25">
      <c r="AD14237" s="27"/>
      <c r="AE14237" s="27"/>
      <c r="AH14237" s="79"/>
      <c r="AI14237" s="79"/>
      <c r="AJ14237" s="80"/>
      <c r="AK14237" s="79"/>
      <c r="AS14237" s="80"/>
      <c r="AW14237" s="80"/>
      <c r="BC14237" s="79"/>
    </row>
    <row r="14238" spans="30:55" x14ac:dyDescent="0.25">
      <c r="AD14238" s="27"/>
      <c r="AE14238" s="27"/>
      <c r="AH14238" s="79"/>
      <c r="AI14238" s="79"/>
      <c r="AJ14238" s="80"/>
      <c r="AK14238" s="79"/>
      <c r="AS14238" s="80"/>
      <c r="AW14238" s="80"/>
      <c r="BC14238" s="79"/>
    </row>
    <row r="14239" spans="30:55" x14ac:dyDescent="0.25">
      <c r="AD14239" s="27"/>
      <c r="AE14239" s="27"/>
      <c r="AH14239" s="79"/>
      <c r="AI14239" s="79"/>
      <c r="AJ14239" s="80"/>
      <c r="AK14239" s="79"/>
      <c r="AS14239" s="80"/>
      <c r="BC14239" s="79"/>
    </row>
    <row r="14240" spans="30:55" x14ac:dyDescent="0.25">
      <c r="AD14240" s="27"/>
      <c r="AE14240" s="27"/>
      <c r="AH14240" s="79"/>
      <c r="AI14240" s="79"/>
      <c r="AJ14240" s="80"/>
      <c r="AK14240" s="79"/>
      <c r="AS14240" s="80"/>
      <c r="AW14240" s="80"/>
      <c r="BC14240" s="79"/>
    </row>
    <row r="14241" spans="30:55" x14ac:dyDescent="0.25">
      <c r="AD14241" s="27"/>
      <c r="AE14241" s="27"/>
      <c r="AH14241" s="79"/>
      <c r="AI14241" s="79"/>
      <c r="AJ14241" s="80"/>
      <c r="AK14241" s="79"/>
      <c r="AS14241" s="80"/>
      <c r="AW14241" s="80"/>
      <c r="BC14241" s="79"/>
    </row>
    <row r="14242" spans="30:55" x14ac:dyDescent="0.25">
      <c r="AD14242" s="27"/>
      <c r="AE14242" s="27"/>
      <c r="AH14242" s="79"/>
      <c r="AI14242" s="79"/>
      <c r="AJ14242" s="80"/>
      <c r="AK14242" s="79"/>
      <c r="AS14242" s="80"/>
      <c r="AW14242" s="80"/>
      <c r="AX14242" s="80"/>
      <c r="BC14242" s="79"/>
    </row>
    <row r="14243" spans="30:55" x14ac:dyDescent="0.25">
      <c r="AD14243" s="27"/>
      <c r="AE14243" s="27"/>
      <c r="AH14243" s="79"/>
      <c r="AI14243" s="79"/>
      <c r="AJ14243" s="80"/>
      <c r="AK14243" s="79"/>
      <c r="AS14243" s="80"/>
      <c r="AW14243" s="80"/>
      <c r="AX14243" s="80"/>
      <c r="BC14243" s="79"/>
    </row>
    <row r="14244" spans="30:55" x14ac:dyDescent="0.25">
      <c r="AD14244" s="27"/>
      <c r="AE14244" s="27"/>
      <c r="AH14244" s="79"/>
      <c r="AI14244" s="79"/>
      <c r="AJ14244" s="80"/>
      <c r="AK14244" s="79"/>
      <c r="AS14244" s="80"/>
      <c r="AV14244" s="79"/>
      <c r="AW14244" s="80"/>
      <c r="AX14244" s="80"/>
      <c r="BC14244" s="79"/>
    </row>
    <row r="14245" spans="30:55" x14ac:dyDescent="0.25">
      <c r="AD14245" s="27"/>
      <c r="AE14245" s="27"/>
      <c r="AH14245" s="79"/>
      <c r="AI14245" s="79"/>
      <c r="AJ14245" s="80"/>
      <c r="AK14245" s="79"/>
      <c r="AS14245" s="80"/>
      <c r="AW14245" s="80"/>
      <c r="BC14245" s="79"/>
    </row>
    <row r="14246" spans="30:55" x14ac:dyDescent="0.25">
      <c r="AD14246" s="27"/>
      <c r="AE14246" s="27"/>
      <c r="AH14246" s="79"/>
      <c r="AI14246" s="79"/>
      <c r="AJ14246" s="80"/>
      <c r="AK14246" s="79"/>
      <c r="AS14246" s="80"/>
      <c r="AW14246" s="80"/>
      <c r="BC14246" s="79"/>
    </row>
    <row r="14247" spans="30:55" x14ac:dyDescent="0.25">
      <c r="AD14247" s="27"/>
      <c r="AE14247" s="27"/>
      <c r="AH14247" s="79"/>
      <c r="AI14247" s="79"/>
      <c r="AJ14247" s="80"/>
      <c r="AK14247" s="79"/>
      <c r="AS14247" s="80"/>
      <c r="BC14247" s="79"/>
    </row>
    <row r="14248" spans="30:55" x14ac:dyDescent="0.25">
      <c r="AD14248" s="27"/>
      <c r="AE14248" s="27"/>
      <c r="AH14248" s="79"/>
      <c r="AI14248" s="79"/>
      <c r="AJ14248" s="80"/>
      <c r="AK14248" s="79"/>
      <c r="AS14248" s="80"/>
      <c r="AW14248" s="80"/>
      <c r="BC14248" s="79"/>
    </row>
    <row r="14249" spans="30:55" x14ac:dyDescent="0.25">
      <c r="AD14249" s="27"/>
      <c r="AE14249" s="27"/>
      <c r="AH14249" s="79"/>
      <c r="AI14249" s="79"/>
      <c r="AJ14249" s="80"/>
      <c r="AK14249" s="79"/>
      <c r="AS14249" s="80"/>
      <c r="AW14249" s="80"/>
      <c r="BC14249" s="79"/>
    </row>
    <row r="14250" spans="30:55" x14ac:dyDescent="0.25">
      <c r="AD14250" s="27"/>
      <c r="AE14250" s="27"/>
      <c r="AH14250" s="79"/>
      <c r="AI14250" s="79"/>
      <c r="AJ14250" s="80"/>
      <c r="AK14250" s="79"/>
      <c r="AS14250" s="80"/>
      <c r="AW14250" s="80"/>
      <c r="BC14250" s="79"/>
    </row>
    <row r="14251" spans="30:55" x14ac:dyDescent="0.25">
      <c r="AD14251" s="27"/>
      <c r="AE14251" s="27"/>
      <c r="AH14251" s="79"/>
      <c r="AI14251" s="79"/>
      <c r="AJ14251" s="80"/>
      <c r="AK14251" s="79"/>
      <c r="AS14251" s="80"/>
      <c r="AW14251" s="80"/>
      <c r="BC14251" s="79"/>
    </row>
    <row r="14252" spans="30:55" x14ac:dyDescent="0.25">
      <c r="AD14252" s="27"/>
      <c r="AE14252" s="27"/>
      <c r="AH14252" s="79"/>
      <c r="AI14252" s="79"/>
      <c r="AJ14252" s="80"/>
      <c r="AK14252" s="79"/>
      <c r="AS14252" s="80"/>
      <c r="AW14252" s="80"/>
      <c r="BC14252" s="79"/>
    </row>
    <row r="14253" spans="30:55" x14ac:dyDescent="0.25">
      <c r="AD14253" s="27"/>
      <c r="AE14253" s="27"/>
      <c r="AH14253" s="79"/>
      <c r="AI14253" s="79"/>
      <c r="AJ14253" s="80"/>
      <c r="AK14253" s="79"/>
      <c r="AS14253" s="80"/>
      <c r="BC14253" s="79"/>
    </row>
    <row r="14254" spans="30:55" x14ac:dyDescent="0.25">
      <c r="AH14254" s="79"/>
      <c r="AI14254" s="79"/>
      <c r="AJ14254" s="80"/>
      <c r="AK14254" s="79"/>
      <c r="AS14254" s="80"/>
      <c r="AW14254" s="80"/>
      <c r="BC14254" s="79"/>
    </row>
    <row r="14255" spans="30:55" x14ac:dyDescent="0.25">
      <c r="AH14255" s="79"/>
      <c r="AI14255" s="79"/>
      <c r="AJ14255" s="80"/>
      <c r="AK14255" s="79"/>
      <c r="AS14255" s="80"/>
      <c r="AW14255" s="80"/>
      <c r="BC14255" s="79"/>
    </row>
    <row r="14256" spans="30:55" x14ac:dyDescent="0.25">
      <c r="AH14256" s="79"/>
      <c r="AI14256" s="79"/>
      <c r="AJ14256" s="80"/>
      <c r="AK14256" s="79"/>
      <c r="AM14256" s="79"/>
      <c r="AS14256" s="80"/>
      <c r="BC14256" s="79"/>
    </row>
    <row r="14257" spans="30:55" x14ac:dyDescent="0.25">
      <c r="AD14257" s="27"/>
      <c r="AE14257" s="27"/>
      <c r="AH14257" s="79"/>
      <c r="AI14257" s="79"/>
      <c r="AJ14257" s="80"/>
      <c r="AK14257" s="79"/>
      <c r="AS14257" s="80"/>
      <c r="AW14257" s="80"/>
      <c r="BC14257" s="79"/>
    </row>
    <row r="14258" spans="30:55" x14ac:dyDescent="0.25">
      <c r="AD14258" s="27"/>
      <c r="AE14258" s="27"/>
      <c r="AH14258" s="79"/>
      <c r="AI14258" s="79"/>
      <c r="AJ14258" s="80"/>
      <c r="AK14258" s="79"/>
      <c r="AS14258" s="80"/>
      <c r="AW14258" s="80"/>
      <c r="BC14258" s="79"/>
    </row>
    <row r="14259" spans="30:55" x14ac:dyDescent="0.25">
      <c r="AD14259" s="27"/>
      <c r="AE14259" s="27"/>
      <c r="AH14259" s="79"/>
      <c r="AI14259" s="79"/>
      <c r="AJ14259" s="80"/>
      <c r="AK14259" s="79"/>
      <c r="AS14259" s="80"/>
      <c r="BC14259" s="79"/>
    </row>
    <row r="14260" spans="30:55" x14ac:dyDescent="0.25">
      <c r="AH14260" s="79"/>
      <c r="AI14260" s="79"/>
      <c r="AJ14260" s="80"/>
      <c r="AK14260" s="79"/>
      <c r="AM14260" s="79"/>
      <c r="AS14260" s="80"/>
      <c r="AV14260" s="79"/>
      <c r="AW14260" s="80"/>
      <c r="BC14260" s="79"/>
    </row>
    <row r="14261" spans="30:55" x14ac:dyDescent="0.25">
      <c r="AD14261" s="27"/>
      <c r="AE14261" s="27"/>
      <c r="AH14261" s="79"/>
      <c r="AI14261" s="79"/>
      <c r="AJ14261" s="80"/>
      <c r="AK14261" s="79"/>
      <c r="AS14261" s="80"/>
      <c r="AW14261" s="80"/>
      <c r="BC14261" s="79"/>
    </row>
    <row r="14262" spans="30:55" x14ac:dyDescent="0.25">
      <c r="AD14262" s="27"/>
      <c r="AE14262" s="27"/>
      <c r="AH14262" s="79"/>
      <c r="AI14262" s="79"/>
      <c r="AJ14262" s="80"/>
      <c r="AK14262" s="79"/>
      <c r="AS14262" s="80"/>
      <c r="AW14262" s="80"/>
      <c r="BC14262" s="79"/>
    </row>
    <row r="14263" spans="30:55" x14ac:dyDescent="0.25">
      <c r="AD14263" s="27"/>
      <c r="AE14263" s="27"/>
      <c r="AH14263" s="79"/>
      <c r="AI14263" s="79"/>
      <c r="AJ14263" s="80"/>
      <c r="AK14263" s="79"/>
      <c r="AS14263" s="80"/>
      <c r="BC14263" s="79"/>
    </row>
    <row r="14264" spans="30:55" x14ac:dyDescent="0.25">
      <c r="AH14264" s="79"/>
      <c r="AI14264" s="79"/>
      <c r="AJ14264" s="80"/>
      <c r="AK14264" s="79"/>
      <c r="AM14264" s="79"/>
      <c r="AS14264" s="80"/>
      <c r="AV14264" s="79"/>
      <c r="AW14264" s="80"/>
      <c r="BC14264" s="79"/>
    </row>
    <row r="14265" spans="30:55" x14ac:dyDescent="0.25">
      <c r="AH14265" s="79"/>
      <c r="AI14265" s="79"/>
      <c r="AJ14265" s="80"/>
      <c r="AK14265" s="79"/>
      <c r="AM14265" s="79"/>
      <c r="AS14265" s="80"/>
      <c r="BC14265" s="79"/>
    </row>
    <row r="14266" spans="30:55" x14ac:dyDescent="0.25">
      <c r="AH14266" s="79"/>
      <c r="AI14266" s="79"/>
      <c r="AJ14266" s="80"/>
      <c r="AK14266" s="79"/>
      <c r="AM14266" s="79"/>
      <c r="AS14266" s="80"/>
      <c r="BC14266" s="79"/>
    </row>
    <row r="14267" spans="30:55" x14ac:dyDescent="0.25">
      <c r="AH14267" s="79"/>
      <c r="AI14267" s="79"/>
      <c r="AJ14267" s="80"/>
      <c r="AK14267" s="79"/>
      <c r="AM14267" s="79"/>
      <c r="AS14267" s="80"/>
      <c r="AV14267" s="79"/>
      <c r="AW14267" s="80"/>
      <c r="BC14267" s="79"/>
    </row>
    <row r="14268" spans="30:55" x14ac:dyDescent="0.25">
      <c r="AH14268" s="79"/>
      <c r="AI14268" s="79"/>
      <c r="AJ14268" s="80"/>
      <c r="AK14268" s="79"/>
      <c r="AM14268" s="79"/>
      <c r="AS14268" s="80"/>
      <c r="BC14268" s="79"/>
    </row>
    <row r="14269" spans="30:55" x14ac:dyDescent="0.25">
      <c r="AD14269" s="27"/>
      <c r="AE14269" s="27"/>
      <c r="AH14269" s="79"/>
      <c r="AI14269" s="79"/>
      <c r="AJ14269" s="80"/>
      <c r="AK14269" s="79"/>
      <c r="AS14269" s="80"/>
      <c r="AW14269" s="80"/>
      <c r="AX14269" s="80"/>
      <c r="BC14269" s="79"/>
    </row>
    <row r="14270" spans="30:55" x14ac:dyDescent="0.25">
      <c r="AD14270" s="27"/>
      <c r="AE14270" s="27"/>
      <c r="AH14270" s="79"/>
      <c r="AI14270" s="79"/>
      <c r="AJ14270" s="80"/>
      <c r="AK14270" s="79"/>
      <c r="AS14270" s="80"/>
      <c r="AW14270" s="80"/>
      <c r="AX14270" s="80"/>
      <c r="BC14270" s="79"/>
    </row>
    <row r="14271" spans="30:55" x14ac:dyDescent="0.25">
      <c r="AD14271" s="27"/>
      <c r="AE14271" s="27"/>
      <c r="AH14271" s="79"/>
      <c r="AI14271" s="79"/>
      <c r="AJ14271" s="80"/>
      <c r="AK14271" s="79"/>
      <c r="AS14271" s="80"/>
      <c r="AV14271" s="79"/>
      <c r="AW14271" s="80"/>
      <c r="AX14271" s="80"/>
      <c r="BC14271" s="79"/>
    </row>
    <row r="14272" spans="30:55" x14ac:dyDescent="0.25">
      <c r="AD14272" s="27"/>
      <c r="AE14272" s="27"/>
      <c r="AH14272" s="79"/>
      <c r="AI14272" s="79"/>
      <c r="AJ14272" s="80"/>
      <c r="AK14272" s="79"/>
      <c r="AS14272" s="80"/>
      <c r="AW14272" s="80"/>
      <c r="BC14272" s="79"/>
    </row>
    <row r="14273" spans="30:55" x14ac:dyDescent="0.25">
      <c r="AD14273" s="27"/>
      <c r="AE14273" s="27"/>
      <c r="AH14273" s="79"/>
      <c r="AI14273" s="79"/>
      <c r="AJ14273" s="80"/>
      <c r="AK14273" s="79"/>
      <c r="AS14273" s="80"/>
      <c r="AW14273" s="80"/>
      <c r="BC14273" s="79"/>
    </row>
    <row r="14274" spans="30:55" x14ac:dyDescent="0.25">
      <c r="AD14274" s="27"/>
      <c r="AE14274" s="27"/>
      <c r="AH14274" s="79"/>
      <c r="AI14274" s="79"/>
      <c r="AJ14274" s="80"/>
      <c r="AK14274" s="79"/>
      <c r="AS14274" s="80"/>
      <c r="BC14274" s="79"/>
    </row>
    <row r="14275" spans="30:55" x14ac:dyDescent="0.25">
      <c r="AD14275" s="27"/>
      <c r="AE14275" s="27"/>
      <c r="AH14275" s="79"/>
      <c r="AI14275" s="79"/>
      <c r="AJ14275" s="80"/>
      <c r="AK14275" s="79"/>
      <c r="AS14275" s="80"/>
      <c r="AW14275" s="80"/>
      <c r="BC14275" s="79"/>
    </row>
    <row r="14276" spans="30:55" x14ac:dyDescent="0.25">
      <c r="AD14276" s="27"/>
      <c r="AE14276" s="27"/>
      <c r="AH14276" s="79"/>
      <c r="AI14276" s="79"/>
      <c r="AJ14276" s="80"/>
      <c r="AK14276" s="79"/>
      <c r="AS14276" s="80"/>
      <c r="AW14276" s="80"/>
      <c r="BC14276" s="79"/>
    </row>
    <row r="14277" spans="30:55" x14ac:dyDescent="0.25">
      <c r="AD14277" s="27"/>
      <c r="AE14277" s="27"/>
      <c r="AH14277" s="79"/>
      <c r="AI14277" s="79"/>
      <c r="AJ14277" s="80"/>
      <c r="AK14277" s="79"/>
      <c r="AS14277" s="80"/>
      <c r="BC14277" s="79"/>
    </row>
    <row r="14278" spans="30:55" x14ac:dyDescent="0.25">
      <c r="AD14278" s="27"/>
      <c r="AE14278" s="27"/>
      <c r="AH14278" s="79"/>
      <c r="AI14278" s="79"/>
      <c r="AJ14278" s="80"/>
      <c r="AK14278" s="79"/>
      <c r="AS14278" s="80"/>
      <c r="BC14278" s="79"/>
    </row>
    <row r="14279" spans="30:55" x14ac:dyDescent="0.25">
      <c r="AH14279" s="79"/>
      <c r="AI14279" s="79"/>
      <c r="AJ14279" s="80"/>
      <c r="AK14279" s="79"/>
      <c r="AM14279" s="79"/>
      <c r="AS14279" s="80"/>
      <c r="AV14279" s="79"/>
      <c r="AW14279" s="80"/>
      <c r="BC14279" s="79"/>
    </row>
    <row r="14280" spans="30:55" x14ac:dyDescent="0.25">
      <c r="AH14280" s="79"/>
      <c r="AI14280" s="79"/>
      <c r="AJ14280" s="80"/>
      <c r="AK14280" s="79"/>
      <c r="AM14280" s="79"/>
      <c r="AS14280" s="80"/>
      <c r="BC14280" s="79"/>
    </row>
    <row r="14281" spans="30:55" x14ac:dyDescent="0.25">
      <c r="AH14281" s="79"/>
      <c r="AI14281" s="79"/>
      <c r="AJ14281" s="80"/>
      <c r="AK14281" s="79"/>
      <c r="AS14281" s="80"/>
      <c r="AW14281" s="80"/>
      <c r="BC14281" s="79"/>
    </row>
    <row r="14282" spans="30:55" x14ac:dyDescent="0.25">
      <c r="AH14282" s="79"/>
      <c r="AI14282" s="79"/>
      <c r="AJ14282" s="80"/>
      <c r="AK14282" s="79"/>
      <c r="AS14282" s="80"/>
      <c r="BC14282" s="79"/>
    </row>
    <row r="14283" spans="30:55" x14ac:dyDescent="0.25">
      <c r="AH14283" s="79"/>
      <c r="AI14283" s="79"/>
      <c r="AJ14283" s="80"/>
      <c r="AK14283" s="79"/>
      <c r="AS14283" s="80"/>
      <c r="AW14283" s="80"/>
      <c r="BC14283" s="79"/>
    </row>
    <row r="14284" spans="30:55" x14ac:dyDescent="0.25">
      <c r="AH14284" s="79"/>
      <c r="AI14284" s="79"/>
      <c r="AJ14284" s="80"/>
      <c r="AK14284" s="79"/>
      <c r="AS14284" s="80"/>
      <c r="BC14284" s="79"/>
    </row>
    <row r="14285" spans="30:55" x14ac:dyDescent="0.25">
      <c r="AH14285" s="79"/>
      <c r="AI14285" s="79"/>
      <c r="AJ14285" s="80"/>
      <c r="AK14285" s="79"/>
      <c r="AM14285" s="79"/>
      <c r="AS14285" s="80"/>
      <c r="BC14285" s="79"/>
    </row>
    <row r="14286" spans="30:55" x14ac:dyDescent="0.25">
      <c r="AH14286" s="79"/>
      <c r="AI14286" s="79"/>
      <c r="AJ14286" s="80"/>
      <c r="AK14286" s="79"/>
      <c r="AM14286" s="79"/>
      <c r="AS14286" s="80"/>
      <c r="BC14286" s="79"/>
    </row>
    <row r="14287" spans="30:55" x14ac:dyDescent="0.25">
      <c r="AH14287" s="79"/>
      <c r="AI14287" s="79"/>
      <c r="AJ14287" s="80"/>
      <c r="AK14287" s="79"/>
      <c r="AM14287" s="79"/>
      <c r="AS14287" s="80"/>
      <c r="AV14287" s="79"/>
      <c r="AW14287" s="80"/>
      <c r="BC14287" s="79"/>
    </row>
    <row r="14288" spans="30:55" x14ac:dyDescent="0.25">
      <c r="AH14288" s="79"/>
      <c r="AI14288" s="79"/>
      <c r="AJ14288" s="80"/>
      <c r="AK14288" s="79"/>
      <c r="AS14288" s="80"/>
      <c r="AW14288" s="80"/>
      <c r="BC14288" s="79"/>
    </row>
    <row r="14289" spans="30:55" x14ac:dyDescent="0.25">
      <c r="AH14289" s="79"/>
      <c r="AI14289" s="79"/>
      <c r="AJ14289" s="80"/>
      <c r="AK14289" s="79"/>
      <c r="AS14289" s="80"/>
      <c r="BC14289" s="79"/>
    </row>
    <row r="14290" spans="30:55" x14ac:dyDescent="0.25">
      <c r="AH14290" s="79"/>
      <c r="AI14290" s="79"/>
      <c r="AJ14290" s="80"/>
      <c r="AK14290" s="79"/>
      <c r="AM14290" s="79"/>
      <c r="AS14290" s="80"/>
      <c r="BC14290" s="79"/>
    </row>
    <row r="14291" spans="30:55" x14ac:dyDescent="0.25">
      <c r="AH14291" s="79"/>
      <c r="AI14291" s="79"/>
      <c r="AJ14291" s="80"/>
      <c r="AK14291" s="79"/>
      <c r="AM14291" s="79"/>
      <c r="AS14291" s="80"/>
      <c r="BC14291" s="79"/>
    </row>
    <row r="14292" spans="30:55" x14ac:dyDescent="0.25">
      <c r="AH14292" s="79"/>
      <c r="AI14292" s="79"/>
      <c r="AJ14292" s="80"/>
      <c r="AK14292" s="79"/>
      <c r="AM14292" s="79"/>
      <c r="AS14292" s="80"/>
      <c r="BC14292" s="79"/>
    </row>
    <row r="14293" spans="30:55" x14ac:dyDescent="0.25">
      <c r="AH14293" s="79"/>
      <c r="AI14293" s="79"/>
      <c r="AJ14293" s="80"/>
      <c r="AK14293" s="79"/>
      <c r="AM14293" s="79"/>
      <c r="AS14293" s="80"/>
      <c r="BC14293" s="79"/>
    </row>
    <row r="14294" spans="30:55" x14ac:dyDescent="0.25">
      <c r="AH14294" s="79"/>
      <c r="AI14294" s="79"/>
      <c r="AJ14294" s="80"/>
      <c r="AK14294" s="79"/>
      <c r="AM14294" s="79"/>
      <c r="AS14294" s="80"/>
      <c r="BC14294" s="79"/>
    </row>
    <row r="14295" spans="30:55" x14ac:dyDescent="0.25">
      <c r="AH14295" s="79"/>
      <c r="AI14295" s="79"/>
      <c r="AJ14295" s="80"/>
      <c r="AK14295" s="79"/>
      <c r="AM14295" s="79"/>
      <c r="AS14295" s="80"/>
      <c r="BC14295" s="79"/>
    </row>
    <row r="14296" spans="30:55" x14ac:dyDescent="0.25">
      <c r="AH14296" s="79"/>
      <c r="AI14296" s="79"/>
      <c r="AJ14296" s="80"/>
      <c r="AK14296" s="79"/>
      <c r="AS14296" s="80"/>
      <c r="AW14296" s="80"/>
      <c r="BC14296" s="79"/>
    </row>
    <row r="14297" spans="30:55" x14ac:dyDescent="0.25">
      <c r="AH14297" s="79"/>
      <c r="AI14297" s="79"/>
      <c r="AJ14297" s="80"/>
      <c r="AK14297" s="79"/>
      <c r="AM14297" s="79"/>
      <c r="AS14297" s="80"/>
      <c r="BC14297" s="79"/>
    </row>
    <row r="14298" spans="30:55" x14ac:dyDescent="0.25">
      <c r="AH14298" s="79"/>
      <c r="AI14298" s="79"/>
      <c r="AJ14298" s="80"/>
      <c r="AK14298" s="79"/>
      <c r="AM14298" s="79"/>
      <c r="AS14298" s="80"/>
      <c r="BC14298" s="79"/>
    </row>
    <row r="14299" spans="30:55" x14ac:dyDescent="0.25">
      <c r="AH14299" s="79"/>
      <c r="AI14299" s="79"/>
      <c r="AJ14299" s="80"/>
      <c r="AK14299" s="79"/>
      <c r="AM14299" s="79"/>
      <c r="AS14299" s="80"/>
      <c r="BC14299" s="79"/>
    </row>
    <row r="14300" spans="30:55" x14ac:dyDescent="0.25">
      <c r="AH14300" s="79"/>
      <c r="AI14300" s="79"/>
      <c r="AJ14300" s="80"/>
      <c r="AK14300" s="79"/>
      <c r="AS14300" s="80"/>
      <c r="BC14300" s="79"/>
    </row>
    <row r="14301" spans="30:55" x14ac:dyDescent="0.25">
      <c r="AD14301" s="27"/>
      <c r="AE14301" s="27"/>
      <c r="AH14301" s="79"/>
      <c r="AI14301" s="79"/>
      <c r="AJ14301" s="80"/>
      <c r="AK14301" s="79"/>
      <c r="AS14301" s="80"/>
      <c r="BC14301" s="79"/>
    </row>
    <row r="14302" spans="30:55" x14ac:dyDescent="0.25">
      <c r="AD14302" s="27"/>
      <c r="AE14302" s="27"/>
      <c r="AH14302" s="79"/>
      <c r="AI14302" s="79"/>
      <c r="AJ14302" s="80"/>
      <c r="AK14302" s="79"/>
      <c r="AS14302" s="80"/>
      <c r="BC14302" s="79"/>
    </row>
    <row r="14303" spans="30:55" x14ac:dyDescent="0.25">
      <c r="AH14303" s="79"/>
      <c r="AI14303" s="79"/>
      <c r="AJ14303" s="80"/>
      <c r="AK14303" s="79"/>
      <c r="AS14303" s="80"/>
      <c r="BC14303" s="79"/>
    </row>
    <row r="14304" spans="30:55" x14ac:dyDescent="0.25">
      <c r="AH14304" s="79"/>
      <c r="AI14304" s="79"/>
      <c r="AJ14304" s="80"/>
      <c r="AK14304" s="79"/>
      <c r="AS14304" s="80"/>
      <c r="BC14304" s="79"/>
    </row>
    <row r="14305" spans="34:55" x14ac:dyDescent="0.25">
      <c r="AH14305" s="79"/>
      <c r="AI14305" s="79"/>
      <c r="AJ14305" s="80"/>
      <c r="AK14305" s="79"/>
      <c r="AS14305" s="80"/>
      <c r="BC14305" s="79"/>
    </row>
    <row r="14306" spans="34:55" x14ac:dyDescent="0.25">
      <c r="AH14306" s="79"/>
      <c r="AI14306" s="79"/>
      <c r="AJ14306" s="80"/>
      <c r="AK14306" s="79"/>
      <c r="AM14306" s="79"/>
      <c r="AS14306" s="80"/>
      <c r="BC14306" s="79"/>
    </row>
    <row r="14307" spans="34:55" x14ac:dyDescent="0.25">
      <c r="AH14307" s="79"/>
      <c r="AI14307" s="79"/>
      <c r="AJ14307" s="80"/>
      <c r="AK14307" s="79"/>
      <c r="AS14307" s="80"/>
      <c r="AW14307" s="80"/>
      <c r="BC14307" s="79"/>
    </row>
    <row r="14308" spans="34:55" x14ac:dyDescent="0.25">
      <c r="AH14308" s="79"/>
      <c r="AI14308" s="79"/>
      <c r="AJ14308" s="80"/>
      <c r="AK14308" s="79"/>
      <c r="AS14308" s="80"/>
      <c r="AW14308" s="80"/>
      <c r="BC14308" s="79"/>
    </row>
    <row r="14309" spans="34:55" x14ac:dyDescent="0.25">
      <c r="AH14309" s="79"/>
      <c r="AI14309" s="79"/>
      <c r="AJ14309" s="80"/>
      <c r="AK14309" s="79"/>
      <c r="AS14309" s="80"/>
      <c r="AW14309" s="80"/>
      <c r="BC14309" s="79"/>
    </row>
    <row r="14310" spans="34:55" x14ac:dyDescent="0.25">
      <c r="AH14310" s="79"/>
      <c r="AI14310" s="79"/>
      <c r="AJ14310" s="80"/>
      <c r="AK14310" s="79"/>
      <c r="AS14310" s="80"/>
      <c r="BC14310" s="79"/>
    </row>
    <row r="14311" spans="34:55" x14ac:dyDescent="0.25">
      <c r="AH14311" s="79"/>
      <c r="AI14311" s="79"/>
      <c r="AJ14311" s="80"/>
      <c r="AK14311" s="79"/>
      <c r="AS14311" s="80"/>
      <c r="AW14311" s="80"/>
      <c r="BC14311" s="79"/>
    </row>
    <row r="14312" spans="34:55" x14ac:dyDescent="0.25">
      <c r="AH14312" s="79"/>
      <c r="AI14312" s="79"/>
      <c r="AJ14312" s="80"/>
      <c r="AK14312" s="79"/>
      <c r="AS14312" s="80"/>
      <c r="AW14312" s="80"/>
      <c r="BC14312" s="79"/>
    </row>
    <row r="14313" spans="34:55" x14ac:dyDescent="0.25">
      <c r="AH14313" s="79"/>
      <c r="AI14313" s="79"/>
      <c r="AJ14313" s="80"/>
      <c r="AK14313" s="79"/>
      <c r="AS14313" s="80"/>
      <c r="AW14313" s="80"/>
      <c r="BC14313" s="79"/>
    </row>
    <row r="14314" spans="34:55" x14ac:dyDescent="0.25">
      <c r="AH14314" s="79"/>
      <c r="AI14314" s="79"/>
      <c r="AJ14314" s="80"/>
      <c r="AK14314" s="79"/>
      <c r="AS14314" s="80"/>
      <c r="AW14314" s="80"/>
      <c r="BC14314" s="79"/>
    </row>
    <row r="14315" spans="34:55" x14ac:dyDescent="0.25">
      <c r="AH14315" s="79"/>
      <c r="AI14315" s="79"/>
      <c r="AJ14315" s="80"/>
      <c r="AK14315" s="79"/>
      <c r="AS14315" s="80"/>
      <c r="BC14315" s="79"/>
    </row>
    <row r="14316" spans="34:55" x14ac:dyDescent="0.25">
      <c r="AH14316" s="79"/>
      <c r="AI14316" s="79"/>
      <c r="AJ14316" s="80"/>
      <c r="AK14316" s="79"/>
      <c r="AS14316" s="80"/>
      <c r="AW14316" s="80"/>
      <c r="BC14316" s="79"/>
    </row>
    <row r="14317" spans="34:55" x14ac:dyDescent="0.25">
      <c r="AH14317" s="79"/>
      <c r="AI14317" s="79"/>
      <c r="AJ14317" s="80"/>
      <c r="AK14317" s="79"/>
      <c r="AS14317" s="80"/>
      <c r="BC14317" s="79"/>
    </row>
    <row r="14318" spans="34:55" x14ac:dyDescent="0.25">
      <c r="AH14318" s="79"/>
      <c r="AI14318" s="79"/>
      <c r="AJ14318" s="80"/>
      <c r="AK14318" s="79"/>
      <c r="AS14318" s="80"/>
      <c r="AW14318" s="80"/>
      <c r="BC14318" s="79"/>
    </row>
    <row r="14319" spans="34:55" x14ac:dyDescent="0.25">
      <c r="AH14319" s="79"/>
      <c r="AI14319" s="79"/>
      <c r="AJ14319" s="80"/>
      <c r="AK14319" s="79"/>
      <c r="AS14319" s="80"/>
      <c r="AW14319" s="80"/>
      <c r="BC14319" s="79"/>
    </row>
    <row r="14320" spans="34:55" x14ac:dyDescent="0.25">
      <c r="AH14320" s="79"/>
      <c r="AI14320" s="79"/>
      <c r="AJ14320" s="80"/>
      <c r="AK14320" s="79"/>
      <c r="AS14320" s="80"/>
      <c r="BC14320" s="79"/>
    </row>
    <row r="14321" spans="30:55" x14ac:dyDescent="0.25">
      <c r="AH14321" s="79"/>
      <c r="AI14321" s="79"/>
      <c r="AJ14321" s="80"/>
      <c r="AK14321" s="79"/>
      <c r="AS14321" s="80"/>
      <c r="AW14321" s="80"/>
      <c r="BC14321" s="79"/>
    </row>
    <row r="14322" spans="30:55" x14ac:dyDescent="0.25">
      <c r="AH14322" s="79"/>
      <c r="AI14322" s="79"/>
      <c r="AJ14322" s="80"/>
      <c r="AK14322" s="79"/>
      <c r="AS14322" s="80"/>
      <c r="AW14322" s="80"/>
      <c r="BC14322" s="79"/>
    </row>
    <row r="14323" spans="30:55" x14ac:dyDescent="0.25">
      <c r="AH14323" s="79"/>
      <c r="AI14323" s="79"/>
      <c r="AJ14323" s="80"/>
      <c r="AK14323" s="79"/>
      <c r="AS14323" s="80"/>
      <c r="BC14323" s="79"/>
    </row>
    <row r="14324" spans="30:55" x14ac:dyDescent="0.25">
      <c r="AH14324" s="79"/>
      <c r="AI14324" s="79"/>
      <c r="AJ14324" s="80"/>
      <c r="AK14324" s="79"/>
      <c r="AS14324" s="80"/>
      <c r="AW14324" s="80"/>
      <c r="BC14324" s="79"/>
    </row>
    <row r="14325" spans="30:55" x14ac:dyDescent="0.25">
      <c r="AH14325" s="79"/>
      <c r="AI14325" s="79"/>
      <c r="AJ14325" s="80"/>
      <c r="AK14325" s="79"/>
      <c r="AS14325" s="80"/>
      <c r="AW14325" s="80"/>
      <c r="BC14325" s="79"/>
    </row>
    <row r="14326" spans="30:55" x14ac:dyDescent="0.25">
      <c r="AH14326" s="79"/>
      <c r="AI14326" s="79"/>
      <c r="AJ14326" s="80"/>
      <c r="AK14326" s="79"/>
      <c r="AS14326" s="80"/>
      <c r="BC14326" s="79"/>
    </row>
    <row r="14327" spans="30:55" x14ac:dyDescent="0.25">
      <c r="AH14327" s="79"/>
      <c r="AI14327" s="79"/>
      <c r="AJ14327" s="80"/>
      <c r="AK14327" s="79"/>
      <c r="AS14327" s="80"/>
      <c r="AW14327" s="80"/>
      <c r="BC14327" s="79"/>
    </row>
    <row r="14328" spans="30:55" x14ac:dyDescent="0.25">
      <c r="AH14328" s="79"/>
      <c r="AI14328" s="79"/>
      <c r="AJ14328" s="80"/>
      <c r="AK14328" s="79"/>
      <c r="AS14328" s="80"/>
      <c r="AW14328" s="80"/>
      <c r="BC14328" s="79"/>
    </row>
    <row r="14329" spans="30:55" x14ac:dyDescent="0.25">
      <c r="AH14329" s="79"/>
      <c r="AI14329" s="79"/>
      <c r="AJ14329" s="80"/>
      <c r="AK14329" s="79"/>
      <c r="AS14329" s="80"/>
      <c r="BC14329" s="79"/>
    </row>
    <row r="14330" spans="30:55" x14ac:dyDescent="0.25">
      <c r="AD14330" s="27"/>
      <c r="AE14330" s="27"/>
      <c r="AH14330" s="79"/>
      <c r="AI14330" s="79"/>
      <c r="AJ14330" s="80"/>
      <c r="AK14330" s="79"/>
      <c r="AO14330" s="80"/>
      <c r="AS14330" s="80"/>
      <c r="AW14330" s="80"/>
      <c r="AX14330" s="80"/>
      <c r="BC14330" s="79"/>
    </row>
    <row r="14331" spans="30:55" x14ac:dyDescent="0.25">
      <c r="AD14331" s="27"/>
      <c r="AE14331" s="27"/>
      <c r="AH14331" s="79"/>
      <c r="AI14331" s="79"/>
      <c r="AJ14331" s="80"/>
      <c r="AK14331" s="79"/>
      <c r="AM14331" s="79"/>
      <c r="AO14331" s="80"/>
      <c r="AS14331" s="80"/>
      <c r="AW14331" s="80"/>
      <c r="AX14331" s="80"/>
      <c r="BC14331" s="79"/>
    </row>
    <row r="14332" spans="30:55" x14ac:dyDescent="0.25">
      <c r="AH14332" s="79"/>
      <c r="AI14332" s="79"/>
      <c r="AJ14332" s="80"/>
      <c r="AK14332" s="79"/>
      <c r="AS14332" s="80"/>
      <c r="AV14332" s="79"/>
      <c r="AW14332" s="80"/>
      <c r="AX14332" s="80"/>
      <c r="BC14332" s="79"/>
    </row>
    <row r="14333" spans="30:55" x14ac:dyDescent="0.25">
      <c r="AD14333" s="27"/>
      <c r="AE14333" s="27"/>
      <c r="AH14333" s="79"/>
      <c r="AI14333" s="79"/>
      <c r="AJ14333" s="80"/>
      <c r="AK14333" s="79"/>
      <c r="AS14333" s="80"/>
      <c r="AW14333" s="80"/>
      <c r="AX14333" s="80"/>
      <c r="BC14333" s="79"/>
    </row>
    <row r="14334" spans="30:55" x14ac:dyDescent="0.25">
      <c r="AD14334" s="27"/>
      <c r="AE14334" s="27"/>
      <c r="AH14334" s="79"/>
      <c r="AI14334" s="79"/>
      <c r="AJ14334" s="80"/>
      <c r="AK14334" s="79"/>
      <c r="AS14334" s="80"/>
      <c r="AW14334" s="80"/>
      <c r="AX14334" s="80"/>
      <c r="BC14334" s="79"/>
    </row>
    <row r="14335" spans="30:55" x14ac:dyDescent="0.25">
      <c r="AD14335" s="27"/>
      <c r="AE14335" s="27"/>
      <c r="AH14335" s="79"/>
      <c r="AI14335" s="79"/>
      <c r="AJ14335" s="80"/>
      <c r="AK14335" s="79"/>
      <c r="AS14335" s="80"/>
      <c r="AW14335" s="80"/>
      <c r="AX14335" s="80"/>
      <c r="BC14335" s="79"/>
    </row>
    <row r="14336" spans="30:55" x14ac:dyDescent="0.25">
      <c r="AD14336" s="27"/>
      <c r="AE14336" s="27"/>
      <c r="AH14336" s="79"/>
      <c r="AI14336" s="79"/>
      <c r="AJ14336" s="80"/>
      <c r="AK14336" s="79"/>
      <c r="AS14336" s="80"/>
      <c r="AV14336" s="79"/>
      <c r="AW14336" s="80"/>
      <c r="AX14336" s="80"/>
      <c r="BC14336" s="79"/>
    </row>
    <row r="14337" spans="30:55" x14ac:dyDescent="0.25">
      <c r="AD14337" s="27"/>
      <c r="AE14337" s="27"/>
      <c r="AH14337" s="79"/>
      <c r="AI14337" s="79"/>
      <c r="AJ14337" s="80"/>
      <c r="AK14337" s="79"/>
      <c r="AM14337" s="79"/>
      <c r="AS14337" s="80"/>
      <c r="AV14337" s="79"/>
      <c r="AW14337" s="80"/>
      <c r="BC14337" s="79"/>
    </row>
    <row r="14338" spans="30:55" x14ac:dyDescent="0.25">
      <c r="AH14338" s="79"/>
      <c r="AI14338" s="79"/>
      <c r="AJ14338" s="80"/>
      <c r="AK14338" s="79"/>
      <c r="AM14338" s="79"/>
      <c r="AS14338" s="80"/>
      <c r="AV14338" s="79"/>
      <c r="AW14338" s="80"/>
      <c r="BC14338" s="79"/>
    </row>
    <row r="14339" spans="30:55" x14ac:dyDescent="0.25">
      <c r="AH14339" s="79"/>
      <c r="AI14339" s="79"/>
      <c r="AJ14339" s="80"/>
      <c r="AK14339" s="79"/>
      <c r="AM14339" s="79"/>
      <c r="AS14339" s="80"/>
      <c r="AV14339" s="79"/>
      <c r="AW14339" s="80"/>
      <c r="BC14339" s="79"/>
    </row>
    <row r="14340" spans="30:55" x14ac:dyDescent="0.25">
      <c r="AH14340" s="79"/>
      <c r="AI14340" s="79"/>
      <c r="AJ14340" s="80"/>
      <c r="AK14340" s="79"/>
      <c r="AM14340" s="79"/>
      <c r="AS14340" s="80"/>
      <c r="AV14340" s="79"/>
      <c r="AW14340" s="80"/>
      <c r="BC14340" s="79"/>
    </row>
    <row r="14341" spans="30:55" x14ac:dyDescent="0.25">
      <c r="AH14341" s="79"/>
      <c r="AI14341" s="79"/>
      <c r="AJ14341" s="80"/>
      <c r="AK14341" s="79"/>
      <c r="AM14341" s="79"/>
      <c r="AS14341" s="80"/>
      <c r="AV14341" s="79"/>
      <c r="AW14341" s="80"/>
      <c r="BC14341" s="79"/>
    </row>
    <row r="14342" spans="30:55" x14ac:dyDescent="0.25">
      <c r="AD14342" s="27"/>
      <c r="AE14342" s="27"/>
      <c r="AH14342" s="79"/>
      <c r="AI14342" s="79"/>
      <c r="AJ14342" s="80"/>
      <c r="AK14342" s="79"/>
      <c r="AM14342" s="79"/>
      <c r="AS14342" s="80"/>
      <c r="AV14342" s="79"/>
      <c r="AW14342" s="80"/>
      <c r="BC14342" s="79"/>
    </row>
    <row r="14343" spans="30:55" x14ac:dyDescent="0.25">
      <c r="AH14343" s="79"/>
      <c r="AI14343" s="79"/>
      <c r="AJ14343" s="80"/>
      <c r="AK14343" s="79"/>
      <c r="AM14343" s="79"/>
      <c r="AS14343" s="80"/>
      <c r="AV14343" s="79"/>
      <c r="AW14343" s="80"/>
      <c r="BC14343" s="79"/>
    </row>
    <row r="14344" spans="30:55" x14ac:dyDescent="0.25">
      <c r="AH14344" s="79"/>
      <c r="AI14344" s="79"/>
      <c r="AJ14344" s="80"/>
      <c r="AK14344" s="79"/>
      <c r="AM14344" s="79"/>
      <c r="AS14344" s="80"/>
      <c r="AV14344" s="79"/>
      <c r="AW14344" s="80"/>
      <c r="BC14344" s="79"/>
    </row>
    <row r="14345" spans="30:55" x14ac:dyDescent="0.25">
      <c r="AH14345" s="79"/>
      <c r="AI14345" s="79"/>
      <c r="AJ14345" s="80"/>
      <c r="AK14345" s="79"/>
      <c r="AM14345" s="79"/>
      <c r="AS14345" s="80"/>
      <c r="AV14345" s="79"/>
      <c r="AW14345" s="80"/>
      <c r="BC14345" s="79"/>
    </row>
    <row r="14346" spans="30:55" x14ac:dyDescent="0.25">
      <c r="AD14346" s="27"/>
      <c r="AE14346" s="27"/>
      <c r="AH14346" s="79"/>
      <c r="AI14346" s="79"/>
      <c r="AJ14346" s="80"/>
      <c r="AK14346" s="79"/>
      <c r="AM14346" s="79"/>
      <c r="AS14346" s="80"/>
      <c r="AV14346" s="79"/>
      <c r="AW14346" s="80"/>
      <c r="BC14346" s="79"/>
    </row>
    <row r="14347" spans="30:55" x14ac:dyDescent="0.25">
      <c r="AH14347" s="79"/>
      <c r="AI14347" s="79"/>
      <c r="AJ14347" s="80"/>
      <c r="AK14347" s="79"/>
      <c r="AM14347" s="79"/>
      <c r="AS14347" s="80"/>
      <c r="AV14347" s="79"/>
      <c r="AW14347" s="80"/>
      <c r="BC14347" s="79"/>
    </row>
    <row r="14348" spans="30:55" x14ac:dyDescent="0.25">
      <c r="AH14348" s="79"/>
      <c r="AI14348" s="79"/>
      <c r="AJ14348" s="80"/>
      <c r="AK14348" s="79"/>
      <c r="AM14348" s="79"/>
      <c r="AS14348" s="80"/>
      <c r="AV14348" s="79"/>
      <c r="AW14348" s="80"/>
      <c r="BC14348" s="79"/>
    </row>
    <row r="14349" spans="30:55" x14ac:dyDescent="0.25">
      <c r="AH14349" s="79"/>
      <c r="AI14349" s="79"/>
      <c r="AJ14349" s="80"/>
      <c r="AK14349" s="79"/>
      <c r="AM14349" s="79"/>
      <c r="AS14349" s="80"/>
      <c r="AV14349" s="79"/>
      <c r="AW14349" s="80"/>
      <c r="BC14349" s="79"/>
    </row>
    <row r="14350" spans="30:55" x14ac:dyDescent="0.25">
      <c r="AH14350" s="79"/>
      <c r="AI14350" s="79"/>
      <c r="AJ14350" s="80"/>
      <c r="AK14350" s="79"/>
      <c r="AM14350" s="79"/>
      <c r="AS14350" s="80"/>
      <c r="AV14350" s="79"/>
      <c r="AW14350" s="80"/>
      <c r="BC14350" s="79"/>
    </row>
    <row r="14351" spans="30:55" x14ac:dyDescent="0.25">
      <c r="AH14351" s="79"/>
      <c r="AI14351" s="79"/>
      <c r="AJ14351" s="80"/>
      <c r="AK14351" s="79"/>
      <c r="AM14351" s="79"/>
      <c r="AS14351" s="80"/>
      <c r="AV14351" s="79"/>
      <c r="AW14351" s="80"/>
      <c r="BC14351" s="79"/>
    </row>
    <row r="14352" spans="30:55" x14ac:dyDescent="0.25">
      <c r="AH14352" s="79"/>
      <c r="AI14352" s="79"/>
      <c r="AJ14352" s="80"/>
      <c r="AK14352" s="79"/>
      <c r="AM14352" s="79"/>
      <c r="AS14352" s="80"/>
      <c r="AV14352" s="79"/>
      <c r="AW14352" s="80"/>
      <c r="BC14352" s="79"/>
    </row>
    <row r="14353" spans="34:55" x14ac:dyDescent="0.25">
      <c r="AH14353" s="79"/>
      <c r="AI14353" s="79"/>
      <c r="AJ14353" s="80"/>
      <c r="AK14353" s="79"/>
      <c r="AM14353" s="79"/>
      <c r="AS14353" s="80"/>
      <c r="AV14353" s="79"/>
      <c r="AW14353" s="80"/>
      <c r="BC14353" s="79"/>
    </row>
    <row r="14354" spans="34:55" x14ac:dyDescent="0.25">
      <c r="AH14354" s="79"/>
      <c r="AI14354" s="79"/>
      <c r="AJ14354" s="80"/>
      <c r="AK14354" s="79"/>
      <c r="AM14354" s="79"/>
      <c r="AS14354" s="80"/>
      <c r="AV14354" s="79"/>
      <c r="AW14354" s="80"/>
      <c r="BC14354" s="79"/>
    </row>
    <row r="14355" spans="34:55" x14ac:dyDescent="0.25">
      <c r="AH14355" s="79"/>
      <c r="AI14355" s="79"/>
      <c r="AJ14355" s="80"/>
      <c r="AK14355" s="79"/>
      <c r="AM14355" s="79"/>
      <c r="AS14355" s="80"/>
      <c r="AV14355" s="79"/>
      <c r="AW14355" s="80"/>
      <c r="BC14355" s="79"/>
    </row>
    <row r="14356" spans="34:55" x14ac:dyDescent="0.25">
      <c r="AH14356" s="79"/>
      <c r="AI14356" s="79"/>
      <c r="AJ14356" s="80"/>
      <c r="AK14356" s="79"/>
      <c r="AM14356" s="79"/>
      <c r="AS14356" s="80"/>
      <c r="AV14356" s="79"/>
      <c r="AW14356" s="80"/>
      <c r="BC14356" s="79"/>
    </row>
    <row r="14357" spans="34:55" x14ac:dyDescent="0.25">
      <c r="AH14357" s="79"/>
      <c r="AI14357" s="79"/>
      <c r="AJ14357" s="80"/>
      <c r="AK14357" s="79"/>
      <c r="AM14357" s="79"/>
      <c r="AS14357" s="80"/>
      <c r="AV14357" s="79"/>
      <c r="AW14357" s="80"/>
      <c r="BC14357" s="79"/>
    </row>
    <row r="14358" spans="34:55" x14ac:dyDescent="0.25">
      <c r="AH14358" s="79"/>
      <c r="AI14358" s="79"/>
      <c r="AJ14358" s="80"/>
      <c r="AK14358" s="79"/>
      <c r="AM14358" s="79"/>
      <c r="AS14358" s="80"/>
      <c r="AV14358" s="79"/>
      <c r="AW14358" s="80"/>
      <c r="BC14358" s="79"/>
    </row>
    <row r="14359" spans="34:55" x14ac:dyDescent="0.25">
      <c r="AH14359" s="79"/>
      <c r="AI14359" s="79"/>
      <c r="AJ14359" s="80"/>
      <c r="AK14359" s="79"/>
      <c r="AM14359" s="79"/>
      <c r="AS14359" s="80"/>
      <c r="AV14359" s="79"/>
      <c r="AW14359" s="80"/>
      <c r="BC14359" s="79"/>
    </row>
    <row r="14360" spans="34:55" x14ac:dyDescent="0.25">
      <c r="AH14360" s="79"/>
      <c r="AI14360" s="79"/>
      <c r="AJ14360" s="80"/>
      <c r="AK14360" s="79"/>
      <c r="AM14360" s="79"/>
      <c r="AS14360" s="80"/>
      <c r="AV14360" s="79"/>
      <c r="AW14360" s="80"/>
      <c r="BC14360" s="79"/>
    </row>
    <row r="14361" spans="34:55" x14ac:dyDescent="0.25">
      <c r="AH14361" s="79"/>
      <c r="AI14361" s="79"/>
      <c r="AJ14361" s="80"/>
      <c r="AK14361" s="79"/>
      <c r="AM14361" s="79"/>
      <c r="AS14361" s="80"/>
      <c r="AV14361" s="79"/>
      <c r="AW14361" s="80"/>
      <c r="BC14361" s="79"/>
    </row>
    <row r="14362" spans="34:55" x14ac:dyDescent="0.25">
      <c r="AH14362" s="79"/>
      <c r="AI14362" s="79"/>
      <c r="AJ14362" s="80"/>
      <c r="AK14362" s="79"/>
      <c r="AM14362" s="79"/>
      <c r="AS14362" s="80"/>
      <c r="AV14362" s="79"/>
      <c r="AW14362" s="80"/>
      <c r="BC14362" s="79"/>
    </row>
    <row r="14363" spans="34:55" x14ac:dyDescent="0.25">
      <c r="AH14363" s="79"/>
      <c r="AI14363" s="79"/>
      <c r="AJ14363" s="80"/>
      <c r="AK14363" s="79"/>
      <c r="AM14363" s="79"/>
      <c r="AS14363" s="80"/>
      <c r="AV14363" s="79"/>
      <c r="AW14363" s="80"/>
      <c r="BC14363" s="79"/>
    </row>
    <row r="14364" spans="34:55" x14ac:dyDescent="0.25">
      <c r="AH14364" s="79"/>
      <c r="AI14364" s="79"/>
      <c r="AJ14364" s="80"/>
      <c r="AK14364" s="79"/>
      <c r="AM14364" s="79"/>
      <c r="AS14364" s="80"/>
      <c r="AV14364" s="79"/>
      <c r="AW14364" s="80"/>
      <c r="BC14364" s="79"/>
    </row>
    <row r="14365" spans="34:55" x14ac:dyDescent="0.25">
      <c r="AH14365" s="79"/>
      <c r="AI14365" s="79"/>
      <c r="AJ14365" s="80"/>
      <c r="AK14365" s="79"/>
      <c r="AM14365" s="79"/>
      <c r="AS14365" s="80"/>
      <c r="AV14365" s="79"/>
      <c r="AW14365" s="80"/>
      <c r="BC14365" s="79"/>
    </row>
    <row r="14366" spans="34:55" x14ac:dyDescent="0.25">
      <c r="AH14366" s="79"/>
      <c r="AI14366" s="79"/>
      <c r="AJ14366" s="80"/>
      <c r="AK14366" s="79"/>
      <c r="AM14366" s="79"/>
      <c r="AS14366" s="80"/>
      <c r="AV14366" s="79"/>
      <c r="AW14366" s="80"/>
      <c r="BC14366" s="79"/>
    </row>
    <row r="14367" spans="34:55" x14ac:dyDescent="0.25">
      <c r="AH14367" s="79"/>
      <c r="AI14367" s="79"/>
      <c r="AJ14367" s="80"/>
      <c r="AK14367" s="79"/>
      <c r="AM14367" s="79"/>
      <c r="AS14367" s="80"/>
      <c r="AV14367" s="79"/>
      <c r="AW14367" s="80"/>
      <c r="BC14367" s="79"/>
    </row>
    <row r="14368" spans="34:55" x14ac:dyDescent="0.25">
      <c r="AH14368" s="79"/>
      <c r="AI14368" s="79"/>
      <c r="AJ14368" s="80"/>
      <c r="AK14368" s="79"/>
      <c r="AM14368" s="79"/>
      <c r="AS14368" s="80"/>
      <c r="AV14368" s="79"/>
      <c r="AW14368" s="80"/>
      <c r="BC14368" s="79"/>
    </row>
    <row r="14369" spans="34:55" x14ac:dyDescent="0.25">
      <c r="AH14369" s="79"/>
      <c r="AI14369" s="79"/>
      <c r="AJ14369" s="80"/>
      <c r="AK14369" s="79"/>
      <c r="AM14369" s="79"/>
      <c r="AS14369" s="80"/>
      <c r="AV14369" s="79"/>
      <c r="AW14369" s="80"/>
      <c r="BC14369" s="79"/>
    </row>
    <row r="14370" spans="34:55" x14ac:dyDescent="0.25">
      <c r="AH14370" s="79"/>
      <c r="AI14370" s="79"/>
      <c r="AJ14370" s="80"/>
      <c r="AK14370" s="79"/>
      <c r="AM14370" s="79"/>
      <c r="AS14370" s="80"/>
      <c r="AV14370" s="79"/>
      <c r="AW14370" s="80"/>
      <c r="BC14370" s="79"/>
    </row>
    <row r="14371" spans="34:55" x14ac:dyDescent="0.25">
      <c r="AH14371" s="79"/>
      <c r="AI14371" s="79"/>
      <c r="AJ14371" s="80"/>
      <c r="AK14371" s="79"/>
      <c r="AS14371" s="80"/>
      <c r="AV14371" s="79"/>
      <c r="AW14371" s="80"/>
      <c r="AX14371" s="80"/>
      <c r="BC14371" s="79"/>
    </row>
    <row r="14372" spans="34:55" x14ac:dyDescent="0.25">
      <c r="AH14372" s="79"/>
      <c r="AI14372" s="79"/>
      <c r="AJ14372" s="80"/>
      <c r="AK14372" s="79"/>
      <c r="AM14372" s="79"/>
      <c r="AS14372" s="80"/>
      <c r="AV14372" s="79"/>
      <c r="AW14372" s="80"/>
      <c r="BC14372" s="79"/>
    </row>
    <row r="14373" spans="34:55" x14ac:dyDescent="0.25">
      <c r="AH14373" s="79"/>
      <c r="AI14373" s="79"/>
      <c r="AJ14373" s="80"/>
      <c r="AK14373" s="79"/>
      <c r="AM14373" s="79"/>
      <c r="AS14373" s="80"/>
      <c r="AV14373" s="79"/>
      <c r="AW14373" s="80"/>
      <c r="BC14373" s="79"/>
    </row>
    <row r="14374" spans="34:55" x14ac:dyDescent="0.25">
      <c r="AH14374" s="79"/>
      <c r="AI14374" s="79"/>
      <c r="AJ14374" s="80"/>
      <c r="AK14374" s="79"/>
      <c r="AM14374" s="79"/>
      <c r="AS14374" s="80"/>
      <c r="AV14374" s="79"/>
      <c r="AW14374" s="80"/>
      <c r="BC14374" s="79"/>
    </row>
    <row r="14375" spans="34:55" x14ac:dyDescent="0.25">
      <c r="AH14375" s="79"/>
      <c r="AI14375" s="79"/>
      <c r="AJ14375" s="80"/>
      <c r="AK14375" s="79"/>
      <c r="AM14375" s="79"/>
      <c r="AS14375" s="80"/>
      <c r="AV14375" s="79"/>
      <c r="AW14375" s="80"/>
      <c r="BC14375" s="79"/>
    </row>
    <row r="14376" spans="34:55" x14ac:dyDescent="0.25">
      <c r="AH14376" s="79"/>
      <c r="AI14376" s="79"/>
      <c r="AJ14376" s="80"/>
      <c r="AK14376" s="79"/>
      <c r="AM14376" s="79"/>
      <c r="AS14376" s="80"/>
      <c r="AV14376" s="79"/>
      <c r="AW14376" s="80"/>
      <c r="BC14376" s="79"/>
    </row>
    <row r="14377" spans="34:55" x14ac:dyDescent="0.25">
      <c r="AH14377" s="79"/>
      <c r="AI14377" s="79"/>
      <c r="AJ14377" s="80"/>
      <c r="AK14377" s="79"/>
      <c r="AM14377" s="79"/>
      <c r="AS14377" s="80"/>
      <c r="AV14377" s="79"/>
      <c r="AW14377" s="80"/>
      <c r="BC14377" s="79"/>
    </row>
    <row r="14378" spans="34:55" x14ac:dyDescent="0.25">
      <c r="AH14378" s="79"/>
      <c r="AI14378" s="79"/>
      <c r="AJ14378" s="80"/>
      <c r="AK14378" s="79"/>
      <c r="AM14378" s="79"/>
      <c r="AS14378" s="80"/>
      <c r="AV14378" s="79"/>
      <c r="AW14378" s="80"/>
      <c r="BC14378" s="79"/>
    </row>
    <row r="14379" spans="34:55" x14ac:dyDescent="0.25">
      <c r="AH14379" s="79"/>
      <c r="AI14379" s="79"/>
      <c r="AJ14379" s="80"/>
      <c r="AK14379" s="79"/>
      <c r="AM14379" s="79"/>
      <c r="AS14379" s="80"/>
      <c r="AV14379" s="79"/>
      <c r="AW14379" s="80"/>
      <c r="BC14379" s="79"/>
    </row>
    <row r="14380" spans="34:55" x14ac:dyDescent="0.25">
      <c r="AH14380" s="79"/>
      <c r="AI14380" s="79"/>
      <c r="AJ14380" s="80"/>
      <c r="AK14380" s="79"/>
      <c r="AM14380" s="79"/>
      <c r="AS14380" s="80"/>
      <c r="AV14380" s="79"/>
      <c r="AW14380" s="80"/>
      <c r="BC14380" s="79"/>
    </row>
    <row r="14381" spans="34:55" x14ac:dyDescent="0.25">
      <c r="AH14381" s="79"/>
      <c r="AI14381" s="79"/>
      <c r="AJ14381" s="80"/>
      <c r="AK14381" s="79"/>
      <c r="AM14381" s="79"/>
      <c r="AS14381" s="80"/>
      <c r="AV14381" s="79"/>
      <c r="AW14381" s="80"/>
      <c r="BC14381" s="79"/>
    </row>
    <row r="14382" spans="34:55" x14ac:dyDescent="0.25">
      <c r="AH14382" s="79"/>
      <c r="AI14382" s="79"/>
      <c r="AJ14382" s="80"/>
      <c r="AK14382" s="79"/>
      <c r="AM14382" s="79"/>
      <c r="AS14382" s="80"/>
      <c r="AV14382" s="79"/>
      <c r="AW14382" s="80"/>
      <c r="BC14382" s="79"/>
    </row>
    <row r="14383" spans="34:55" x14ac:dyDescent="0.25">
      <c r="AH14383" s="79"/>
      <c r="AI14383" s="79"/>
      <c r="AJ14383" s="80"/>
      <c r="AK14383" s="79"/>
      <c r="AM14383" s="79"/>
      <c r="AS14383" s="80"/>
      <c r="AV14383" s="79"/>
      <c r="AW14383" s="80"/>
      <c r="BC14383" s="79"/>
    </row>
    <row r="14384" spans="34:55" x14ac:dyDescent="0.25">
      <c r="AH14384" s="79"/>
      <c r="AI14384" s="79"/>
      <c r="AJ14384" s="80"/>
      <c r="AK14384" s="79"/>
      <c r="AM14384" s="79"/>
      <c r="AS14384" s="80"/>
      <c r="AV14384" s="79"/>
      <c r="AW14384" s="80"/>
      <c r="BC14384" s="79"/>
    </row>
    <row r="14385" spans="34:55" x14ac:dyDescent="0.25">
      <c r="AH14385" s="79"/>
      <c r="AI14385" s="79"/>
      <c r="AJ14385" s="80"/>
      <c r="AK14385" s="79"/>
      <c r="AM14385" s="79"/>
      <c r="AS14385" s="80"/>
      <c r="AV14385" s="79"/>
      <c r="AW14385" s="80"/>
      <c r="BC14385" s="79"/>
    </row>
    <row r="14386" spans="34:55" x14ac:dyDescent="0.25">
      <c r="AH14386" s="79"/>
      <c r="AI14386" s="79"/>
      <c r="AJ14386" s="80"/>
      <c r="AK14386" s="79"/>
      <c r="AM14386" s="79"/>
      <c r="AS14386" s="80"/>
      <c r="AV14386" s="79"/>
      <c r="AW14386" s="80"/>
      <c r="BC14386" s="79"/>
    </row>
    <row r="14387" spans="34:55" x14ac:dyDescent="0.25">
      <c r="AH14387" s="79"/>
      <c r="AI14387" s="79"/>
      <c r="AJ14387" s="80"/>
      <c r="AK14387" s="79"/>
      <c r="AM14387" s="79"/>
      <c r="AS14387" s="80"/>
      <c r="AV14387" s="79"/>
      <c r="AW14387" s="80"/>
      <c r="BC14387" s="79"/>
    </row>
    <row r="14388" spans="34:55" x14ac:dyDescent="0.25">
      <c r="AH14388" s="79"/>
      <c r="AI14388" s="79"/>
      <c r="AJ14388" s="80"/>
      <c r="AK14388" s="79"/>
      <c r="AM14388" s="79"/>
      <c r="AS14388" s="80"/>
      <c r="AV14388" s="79"/>
      <c r="AW14388" s="80"/>
      <c r="BC14388" s="79"/>
    </row>
    <row r="14389" spans="34:55" x14ac:dyDescent="0.25">
      <c r="AH14389" s="79"/>
      <c r="AI14389" s="79"/>
      <c r="AJ14389" s="80"/>
      <c r="AK14389" s="79"/>
      <c r="AM14389" s="79"/>
      <c r="AS14389" s="80"/>
      <c r="AV14389" s="79"/>
      <c r="AW14389" s="80"/>
      <c r="BC14389" s="79"/>
    </row>
    <row r="14390" spans="34:55" x14ac:dyDescent="0.25">
      <c r="AH14390" s="79"/>
      <c r="AI14390" s="79"/>
      <c r="AJ14390" s="80"/>
      <c r="AK14390" s="79"/>
      <c r="AM14390" s="79"/>
      <c r="AS14390" s="80"/>
      <c r="AV14390" s="79"/>
      <c r="AW14390" s="80"/>
      <c r="BC14390" s="79"/>
    </row>
    <row r="14391" spans="34:55" x14ac:dyDescent="0.25">
      <c r="AH14391" s="79"/>
      <c r="AI14391" s="79"/>
      <c r="AJ14391" s="80"/>
      <c r="AK14391" s="79"/>
      <c r="AM14391" s="79"/>
      <c r="AS14391" s="80"/>
      <c r="AV14391" s="79"/>
      <c r="AW14391" s="80"/>
      <c r="BC14391" s="79"/>
    </row>
    <row r="14392" spans="34:55" x14ac:dyDescent="0.25">
      <c r="AH14392" s="79"/>
      <c r="AI14392" s="79"/>
      <c r="AJ14392" s="80"/>
      <c r="AK14392" s="79"/>
      <c r="AM14392" s="79"/>
      <c r="AS14392" s="80"/>
      <c r="AV14392" s="79"/>
      <c r="AW14392" s="80"/>
      <c r="BC14392" s="79"/>
    </row>
    <row r="14393" spans="34:55" x14ac:dyDescent="0.25">
      <c r="AH14393" s="79"/>
      <c r="AI14393" s="79"/>
      <c r="AJ14393" s="80"/>
      <c r="AK14393" s="79"/>
      <c r="AM14393" s="79"/>
      <c r="AS14393" s="80"/>
      <c r="AV14393" s="79"/>
      <c r="AW14393" s="80"/>
      <c r="BC14393" s="79"/>
    </row>
    <row r="14394" spans="34:55" x14ac:dyDescent="0.25">
      <c r="AH14394" s="79"/>
      <c r="AI14394" s="79"/>
      <c r="AJ14394" s="80"/>
      <c r="AK14394" s="79"/>
      <c r="AM14394" s="79"/>
      <c r="AS14394" s="80"/>
      <c r="AV14394" s="79"/>
      <c r="AW14394" s="80"/>
      <c r="BC14394" s="79"/>
    </row>
    <row r="14395" spans="34:55" x14ac:dyDescent="0.25">
      <c r="AH14395" s="79"/>
      <c r="AI14395" s="79"/>
      <c r="AJ14395" s="80"/>
      <c r="AK14395" s="79"/>
      <c r="AM14395" s="79"/>
      <c r="AS14395" s="80"/>
      <c r="AV14395" s="79"/>
      <c r="AW14395" s="80"/>
      <c r="BC14395" s="79"/>
    </row>
    <row r="14396" spans="34:55" x14ac:dyDescent="0.25">
      <c r="AH14396" s="79"/>
      <c r="AI14396" s="79"/>
      <c r="AJ14396" s="80"/>
      <c r="AK14396" s="79"/>
      <c r="AM14396" s="79"/>
      <c r="AS14396" s="80"/>
      <c r="AV14396" s="79"/>
      <c r="AW14396" s="80"/>
      <c r="BC14396" s="79"/>
    </row>
    <row r="14397" spans="34:55" x14ac:dyDescent="0.25">
      <c r="AH14397" s="79"/>
      <c r="AI14397" s="79"/>
      <c r="AJ14397" s="80"/>
      <c r="AK14397" s="79"/>
      <c r="AM14397" s="79"/>
      <c r="AS14397" s="80"/>
      <c r="AV14397" s="79"/>
      <c r="AW14397" s="80"/>
      <c r="BC14397" s="79"/>
    </row>
    <row r="14398" spans="34:55" x14ac:dyDescent="0.25">
      <c r="AH14398" s="79"/>
      <c r="AI14398" s="79"/>
      <c r="AJ14398" s="80"/>
      <c r="AK14398" s="79"/>
      <c r="AM14398" s="79"/>
      <c r="AS14398" s="80"/>
      <c r="AV14398" s="79"/>
      <c r="AW14398" s="80"/>
      <c r="BC14398" s="79"/>
    </row>
    <row r="14399" spans="34:55" x14ac:dyDescent="0.25">
      <c r="AH14399" s="79"/>
      <c r="AI14399" s="79"/>
      <c r="AJ14399" s="80"/>
      <c r="AK14399" s="79"/>
      <c r="AM14399" s="79"/>
      <c r="AS14399" s="80"/>
      <c r="AV14399" s="79"/>
      <c r="AW14399" s="80"/>
      <c r="BC14399" s="79"/>
    </row>
    <row r="14400" spans="34:55" x14ac:dyDescent="0.25">
      <c r="AH14400" s="79"/>
      <c r="AI14400" s="79"/>
      <c r="AJ14400" s="80"/>
      <c r="AK14400" s="79"/>
      <c r="AM14400" s="79"/>
      <c r="AS14400" s="80"/>
      <c r="AV14400" s="79"/>
      <c r="AW14400" s="80"/>
      <c r="BC14400" s="79"/>
    </row>
    <row r="14401" spans="34:55" x14ac:dyDescent="0.25">
      <c r="AH14401" s="79"/>
      <c r="AI14401" s="79"/>
      <c r="AJ14401" s="80"/>
      <c r="AK14401" s="79"/>
      <c r="AM14401" s="79"/>
      <c r="AS14401" s="80"/>
      <c r="AV14401" s="79"/>
      <c r="AW14401" s="80"/>
      <c r="BC14401" s="79"/>
    </row>
    <row r="14402" spans="34:55" x14ac:dyDescent="0.25">
      <c r="AH14402" s="79"/>
      <c r="AI14402" s="79"/>
      <c r="AJ14402" s="80"/>
      <c r="AK14402" s="79"/>
      <c r="AM14402" s="79"/>
      <c r="AS14402" s="80"/>
      <c r="AV14402" s="79"/>
      <c r="AW14402" s="80"/>
      <c r="BC14402" s="79"/>
    </row>
    <row r="14403" spans="34:55" x14ac:dyDescent="0.25">
      <c r="AH14403" s="79"/>
      <c r="AI14403" s="79"/>
      <c r="AJ14403" s="80"/>
      <c r="AK14403" s="79"/>
      <c r="AM14403" s="79"/>
      <c r="AS14403" s="80"/>
      <c r="AV14403" s="79"/>
      <c r="AW14403" s="80"/>
      <c r="BC14403" s="79"/>
    </row>
    <row r="14404" spans="34:55" x14ac:dyDescent="0.25">
      <c r="AH14404" s="79"/>
      <c r="AI14404" s="79"/>
      <c r="AJ14404" s="80"/>
      <c r="AK14404" s="79"/>
      <c r="AM14404" s="79"/>
      <c r="AS14404" s="80"/>
      <c r="AV14404" s="79"/>
      <c r="AW14404" s="80"/>
      <c r="BC14404" s="79"/>
    </row>
    <row r="14405" spans="34:55" x14ac:dyDescent="0.25">
      <c r="AH14405" s="79"/>
      <c r="AI14405" s="79"/>
      <c r="AJ14405" s="80"/>
      <c r="AK14405" s="79"/>
      <c r="AM14405" s="79"/>
      <c r="AS14405" s="80"/>
      <c r="AV14405" s="79"/>
      <c r="AW14405" s="80"/>
      <c r="BC14405" s="79"/>
    </row>
    <row r="14406" spans="34:55" x14ac:dyDescent="0.25">
      <c r="AH14406" s="79"/>
      <c r="AI14406" s="79"/>
      <c r="AJ14406" s="80"/>
      <c r="AK14406" s="79"/>
      <c r="AM14406" s="79"/>
      <c r="AS14406" s="80"/>
      <c r="AV14406" s="79"/>
      <c r="AW14406" s="80"/>
      <c r="BC14406" s="79"/>
    </row>
    <row r="14407" spans="34:55" x14ac:dyDescent="0.25">
      <c r="AH14407" s="79"/>
      <c r="AI14407" s="79"/>
      <c r="AJ14407" s="80"/>
      <c r="AK14407" s="79"/>
      <c r="AM14407" s="79"/>
      <c r="AS14407" s="80"/>
      <c r="AV14407" s="79"/>
      <c r="AW14407" s="80"/>
      <c r="BC14407" s="79"/>
    </row>
    <row r="14408" spans="34:55" x14ac:dyDescent="0.25">
      <c r="AH14408" s="79"/>
      <c r="AI14408" s="79"/>
      <c r="AJ14408" s="80"/>
      <c r="AK14408" s="79"/>
      <c r="AM14408" s="79"/>
      <c r="AS14408" s="80"/>
      <c r="AV14408" s="79"/>
      <c r="AW14408" s="80"/>
      <c r="BC14408" s="79"/>
    </row>
    <row r="14409" spans="34:55" x14ac:dyDescent="0.25">
      <c r="AH14409" s="79"/>
      <c r="AI14409" s="79"/>
      <c r="AJ14409" s="80"/>
      <c r="AK14409" s="79"/>
      <c r="AM14409" s="79"/>
      <c r="AS14409" s="80"/>
      <c r="AV14409" s="79"/>
      <c r="AW14409" s="80"/>
      <c r="BC14409" s="79"/>
    </row>
    <row r="14410" spans="34:55" x14ac:dyDescent="0.25">
      <c r="AH14410" s="79"/>
      <c r="AI14410" s="79"/>
      <c r="AJ14410" s="80"/>
      <c r="AK14410" s="79"/>
      <c r="AM14410" s="79"/>
      <c r="AS14410" s="80"/>
      <c r="AV14410" s="79"/>
      <c r="AW14410" s="80"/>
      <c r="BC14410" s="79"/>
    </row>
    <row r="14411" spans="34:55" x14ac:dyDescent="0.25">
      <c r="AH14411" s="79"/>
      <c r="AI14411" s="79"/>
      <c r="AJ14411" s="80"/>
      <c r="AK14411" s="79"/>
      <c r="AM14411" s="79"/>
      <c r="AS14411" s="80"/>
      <c r="AV14411" s="79"/>
      <c r="AW14411" s="80"/>
      <c r="BC14411" s="79"/>
    </row>
    <row r="14412" spans="34:55" x14ac:dyDescent="0.25">
      <c r="AH14412" s="79"/>
      <c r="AI14412" s="79"/>
      <c r="AJ14412" s="80"/>
      <c r="AK14412" s="79"/>
      <c r="AM14412" s="79"/>
      <c r="AS14412" s="80"/>
      <c r="AV14412" s="79"/>
      <c r="AW14412" s="80"/>
      <c r="BC14412" s="79"/>
    </row>
    <row r="14413" spans="34:55" x14ac:dyDescent="0.25">
      <c r="AH14413" s="79"/>
      <c r="AI14413" s="79"/>
      <c r="AJ14413" s="80"/>
      <c r="AK14413" s="79"/>
      <c r="AM14413" s="79"/>
      <c r="AS14413" s="80"/>
      <c r="AV14413" s="79"/>
      <c r="AW14413" s="80"/>
      <c r="BC14413" s="79"/>
    </row>
    <row r="14414" spans="34:55" x14ac:dyDescent="0.25">
      <c r="AH14414" s="79"/>
      <c r="AI14414" s="79"/>
      <c r="AJ14414" s="80"/>
      <c r="AK14414" s="79"/>
      <c r="AM14414" s="79"/>
      <c r="AS14414" s="80"/>
      <c r="AV14414" s="79"/>
      <c r="AW14414" s="80"/>
      <c r="BC14414" s="79"/>
    </row>
    <row r="14415" spans="34:55" x14ac:dyDescent="0.25">
      <c r="AH14415" s="79"/>
      <c r="AI14415" s="79"/>
      <c r="AJ14415" s="80"/>
      <c r="AK14415" s="79"/>
      <c r="AM14415" s="79"/>
      <c r="AS14415" s="80"/>
      <c r="AV14415" s="79"/>
      <c r="AW14415" s="80"/>
      <c r="BC14415" s="79"/>
    </row>
    <row r="14416" spans="34:55" x14ac:dyDescent="0.25">
      <c r="AH14416" s="79"/>
      <c r="AI14416" s="79"/>
      <c r="AJ14416" s="80"/>
      <c r="AK14416" s="79"/>
      <c r="AM14416" s="79"/>
      <c r="AS14416" s="80"/>
      <c r="AV14416" s="79"/>
      <c r="AW14416" s="80"/>
      <c r="BC14416" s="79"/>
    </row>
    <row r="14417" spans="30:55" x14ac:dyDescent="0.25">
      <c r="AH14417" s="79"/>
      <c r="AI14417" s="79"/>
      <c r="AJ14417" s="80"/>
      <c r="AK14417" s="79"/>
      <c r="AM14417" s="79"/>
      <c r="AS14417" s="80"/>
      <c r="AV14417" s="79"/>
      <c r="AW14417" s="80"/>
      <c r="BC14417" s="79"/>
    </row>
    <row r="14418" spans="30:55" x14ac:dyDescent="0.25">
      <c r="AH14418" s="79"/>
      <c r="AI14418" s="79"/>
      <c r="AJ14418" s="80"/>
      <c r="AK14418" s="79"/>
      <c r="AM14418" s="79"/>
      <c r="AS14418" s="80"/>
      <c r="AV14418" s="79"/>
      <c r="AW14418" s="80"/>
      <c r="BC14418" s="79"/>
    </row>
    <row r="14419" spans="30:55" x14ac:dyDescent="0.25">
      <c r="AH14419" s="79"/>
      <c r="AI14419" s="79"/>
      <c r="AJ14419" s="80"/>
      <c r="AK14419" s="79"/>
      <c r="AM14419" s="79"/>
      <c r="AS14419" s="80"/>
      <c r="AV14419" s="79"/>
      <c r="AW14419" s="80"/>
      <c r="BC14419" s="79"/>
    </row>
    <row r="14420" spans="30:55" x14ac:dyDescent="0.25">
      <c r="AH14420" s="79"/>
      <c r="AI14420" s="79"/>
      <c r="AJ14420" s="80"/>
      <c r="AK14420" s="79"/>
      <c r="AM14420" s="79"/>
      <c r="AS14420" s="80"/>
      <c r="AV14420" s="79"/>
      <c r="AW14420" s="80"/>
      <c r="BC14420" s="79"/>
    </row>
    <row r="14421" spans="30:55" x14ac:dyDescent="0.25">
      <c r="AH14421" s="79"/>
      <c r="AI14421" s="79"/>
      <c r="AJ14421" s="80"/>
      <c r="AK14421" s="79"/>
      <c r="AM14421" s="79"/>
      <c r="AS14421" s="80"/>
      <c r="AV14421" s="79"/>
      <c r="AW14421" s="80"/>
      <c r="BC14421" s="79"/>
    </row>
    <row r="14422" spans="30:55" x14ac:dyDescent="0.25">
      <c r="AH14422" s="79"/>
      <c r="AI14422" s="79"/>
      <c r="AJ14422" s="80"/>
      <c r="AK14422" s="79"/>
      <c r="AM14422" s="79"/>
      <c r="AS14422" s="80"/>
      <c r="AV14422" s="79"/>
      <c r="AW14422" s="80"/>
      <c r="BC14422" s="79"/>
    </row>
    <row r="14423" spans="30:55" x14ac:dyDescent="0.25">
      <c r="AH14423" s="79"/>
      <c r="AI14423" s="79"/>
      <c r="AJ14423" s="80"/>
      <c r="AK14423" s="79"/>
      <c r="AM14423" s="79"/>
      <c r="AS14423" s="80"/>
      <c r="AV14423" s="79"/>
      <c r="AW14423" s="80"/>
      <c r="BC14423" s="79"/>
    </row>
    <row r="14424" spans="30:55" x14ac:dyDescent="0.25">
      <c r="AH14424" s="79"/>
      <c r="AI14424" s="79"/>
      <c r="AJ14424" s="80"/>
      <c r="AK14424" s="79"/>
      <c r="AM14424" s="79"/>
      <c r="AS14424" s="80"/>
      <c r="AV14424" s="79"/>
      <c r="AW14424" s="80"/>
      <c r="BC14424" s="79"/>
    </row>
    <row r="14425" spans="30:55" x14ac:dyDescent="0.25">
      <c r="AH14425" s="79"/>
      <c r="AI14425" s="79"/>
      <c r="AJ14425" s="80"/>
      <c r="AK14425" s="79"/>
      <c r="AM14425" s="79"/>
      <c r="AS14425" s="80"/>
      <c r="AV14425" s="79"/>
      <c r="AW14425" s="80"/>
      <c r="BC14425" s="79"/>
    </row>
    <row r="14426" spans="30:55" x14ac:dyDescent="0.25">
      <c r="AD14426" s="27"/>
      <c r="AE14426" s="27"/>
      <c r="AH14426" s="79"/>
      <c r="AI14426" s="79"/>
      <c r="AJ14426" s="80"/>
      <c r="AK14426" s="79"/>
      <c r="AM14426" s="79"/>
      <c r="AS14426" s="80"/>
      <c r="AV14426" s="79"/>
      <c r="AW14426" s="80"/>
      <c r="BC14426" s="79"/>
    </row>
    <row r="14427" spans="30:55" x14ac:dyDescent="0.25">
      <c r="AH14427" s="79"/>
      <c r="AI14427" s="79"/>
      <c r="AJ14427" s="80"/>
      <c r="AK14427" s="79"/>
      <c r="AM14427" s="79"/>
      <c r="AS14427" s="80"/>
      <c r="AV14427" s="79"/>
      <c r="AW14427" s="80"/>
      <c r="BC14427" s="79"/>
    </row>
    <row r="14428" spans="30:55" x14ac:dyDescent="0.25">
      <c r="AH14428" s="79"/>
      <c r="AI14428" s="79"/>
      <c r="AJ14428" s="80"/>
      <c r="AK14428" s="79"/>
      <c r="AM14428" s="79"/>
      <c r="AS14428" s="80"/>
      <c r="AV14428" s="79"/>
      <c r="AW14428" s="80"/>
      <c r="BC14428" s="79"/>
    </row>
    <row r="14429" spans="30:55" x14ac:dyDescent="0.25">
      <c r="AH14429" s="79"/>
      <c r="AI14429" s="79"/>
      <c r="AJ14429" s="80"/>
      <c r="AK14429" s="79"/>
      <c r="AM14429" s="79"/>
      <c r="AS14429" s="80"/>
      <c r="AV14429" s="79"/>
      <c r="AW14429" s="80"/>
      <c r="BC14429" s="79"/>
    </row>
    <row r="14430" spans="30:55" x14ac:dyDescent="0.25">
      <c r="AH14430" s="79"/>
      <c r="AI14430" s="79"/>
      <c r="AJ14430" s="80"/>
      <c r="AK14430" s="79"/>
      <c r="AM14430" s="79"/>
      <c r="AS14430" s="80"/>
      <c r="AV14430" s="79"/>
      <c r="AW14430" s="80"/>
      <c r="BC14430" s="79"/>
    </row>
    <row r="14431" spans="30:55" x14ac:dyDescent="0.25">
      <c r="AH14431" s="79"/>
      <c r="AI14431" s="79"/>
      <c r="AJ14431" s="80"/>
      <c r="AK14431" s="79"/>
      <c r="AM14431" s="79"/>
      <c r="AS14431" s="80"/>
      <c r="AV14431" s="79"/>
      <c r="AW14431" s="80"/>
      <c r="BC14431" s="79"/>
    </row>
    <row r="14432" spans="30:55" x14ac:dyDescent="0.25">
      <c r="AH14432" s="79"/>
      <c r="AI14432" s="79"/>
      <c r="AJ14432" s="80"/>
      <c r="AK14432" s="79"/>
      <c r="AM14432" s="79"/>
      <c r="AS14432" s="80"/>
      <c r="AV14432" s="79"/>
      <c r="AW14432" s="80"/>
      <c r="BC14432" s="79"/>
    </row>
    <row r="14433" spans="34:55" x14ac:dyDescent="0.25">
      <c r="AH14433" s="79"/>
      <c r="AI14433" s="79"/>
      <c r="AJ14433" s="80"/>
      <c r="AK14433" s="79"/>
      <c r="AM14433" s="79"/>
      <c r="AS14433" s="80"/>
      <c r="AV14433" s="79"/>
      <c r="AW14433" s="80"/>
      <c r="BC14433" s="79"/>
    </row>
    <row r="14434" spans="34:55" x14ac:dyDescent="0.25">
      <c r="AH14434" s="79"/>
      <c r="AI14434" s="79"/>
      <c r="AJ14434" s="80"/>
      <c r="AK14434" s="79"/>
      <c r="AM14434" s="79"/>
      <c r="AS14434" s="80"/>
      <c r="AV14434" s="79"/>
      <c r="AW14434" s="80"/>
      <c r="BC14434" s="79"/>
    </row>
    <row r="14435" spans="34:55" x14ac:dyDescent="0.25">
      <c r="AH14435" s="79"/>
      <c r="AI14435" s="79"/>
      <c r="AJ14435" s="80"/>
      <c r="AK14435" s="79"/>
      <c r="AM14435" s="79"/>
      <c r="AS14435" s="80"/>
      <c r="AV14435" s="79"/>
      <c r="AW14435" s="80"/>
      <c r="BC14435" s="79"/>
    </row>
    <row r="14436" spans="34:55" x14ac:dyDescent="0.25">
      <c r="AH14436" s="79"/>
      <c r="AI14436" s="79"/>
      <c r="AJ14436" s="80"/>
      <c r="AK14436" s="79"/>
      <c r="AM14436" s="79"/>
      <c r="AS14436" s="80"/>
      <c r="AV14436" s="79"/>
      <c r="AW14436" s="80"/>
      <c r="BC14436" s="79"/>
    </row>
    <row r="14437" spans="34:55" x14ac:dyDescent="0.25">
      <c r="AH14437" s="79"/>
      <c r="AI14437" s="79"/>
      <c r="AJ14437" s="80"/>
      <c r="AK14437" s="79"/>
      <c r="AM14437" s="79"/>
      <c r="AS14437" s="80"/>
      <c r="AV14437" s="79"/>
      <c r="AW14437" s="80"/>
      <c r="BC14437" s="79"/>
    </row>
    <row r="14438" spans="34:55" x14ac:dyDescent="0.25">
      <c r="AH14438" s="79"/>
      <c r="AI14438" s="79"/>
      <c r="AJ14438" s="80"/>
      <c r="AK14438" s="79"/>
      <c r="AM14438" s="79"/>
      <c r="AS14438" s="80"/>
      <c r="AV14438" s="79"/>
      <c r="AW14438" s="80"/>
      <c r="BC14438" s="79"/>
    </row>
    <row r="14439" spans="34:55" x14ac:dyDescent="0.25">
      <c r="AH14439" s="79"/>
      <c r="AI14439" s="79"/>
      <c r="AJ14439" s="80"/>
      <c r="AK14439" s="79"/>
      <c r="AM14439" s="79"/>
      <c r="AS14439" s="80"/>
      <c r="AV14439" s="79"/>
      <c r="AW14439" s="80"/>
      <c r="BC14439" s="79"/>
    </row>
    <row r="14440" spans="34:55" x14ac:dyDescent="0.25">
      <c r="AH14440" s="79"/>
      <c r="AI14440" s="79"/>
      <c r="AJ14440" s="80"/>
      <c r="AK14440" s="79"/>
      <c r="AM14440" s="79"/>
      <c r="AS14440" s="80"/>
      <c r="AV14440" s="79"/>
      <c r="AW14440" s="80"/>
      <c r="BC14440" s="79"/>
    </row>
    <row r="14441" spans="34:55" x14ac:dyDescent="0.25">
      <c r="AH14441" s="79"/>
      <c r="AI14441" s="79"/>
      <c r="AJ14441" s="80"/>
      <c r="AK14441" s="79"/>
      <c r="AM14441" s="79"/>
      <c r="AS14441" s="80"/>
      <c r="AV14441" s="79"/>
      <c r="AW14441" s="80"/>
      <c r="BC14441" s="79"/>
    </row>
    <row r="14442" spans="34:55" x14ac:dyDescent="0.25">
      <c r="AH14442" s="79"/>
      <c r="AI14442" s="79"/>
      <c r="AJ14442" s="80"/>
      <c r="AK14442" s="79"/>
      <c r="AM14442" s="79"/>
      <c r="AS14442" s="80"/>
      <c r="AV14442" s="79"/>
      <c r="AW14442" s="80"/>
      <c r="BC14442" s="79"/>
    </row>
    <row r="14443" spans="34:55" x14ac:dyDescent="0.25">
      <c r="AH14443" s="79"/>
      <c r="AI14443" s="79"/>
      <c r="AJ14443" s="80"/>
      <c r="AK14443" s="79"/>
      <c r="AM14443" s="79"/>
      <c r="AS14443" s="80"/>
      <c r="AV14443" s="79"/>
      <c r="AW14443" s="80"/>
      <c r="BC14443" s="79"/>
    </row>
    <row r="14444" spans="34:55" x14ac:dyDescent="0.25">
      <c r="AH14444" s="79"/>
      <c r="AI14444" s="79"/>
      <c r="AJ14444" s="80"/>
      <c r="AK14444" s="79"/>
      <c r="AM14444" s="79"/>
      <c r="AS14444" s="80"/>
      <c r="AV14444" s="79"/>
      <c r="AW14444" s="80"/>
      <c r="BC14444" s="79"/>
    </row>
    <row r="14445" spans="34:55" x14ac:dyDescent="0.25">
      <c r="AH14445" s="79"/>
      <c r="AI14445" s="79"/>
      <c r="AJ14445" s="80"/>
      <c r="AK14445" s="79"/>
      <c r="AM14445" s="79"/>
      <c r="AS14445" s="80"/>
      <c r="AV14445" s="79"/>
      <c r="AW14445" s="80"/>
      <c r="BC14445" s="79"/>
    </row>
    <row r="14446" spans="34:55" x14ac:dyDescent="0.25">
      <c r="AH14446" s="79"/>
      <c r="AI14446" s="79"/>
      <c r="AJ14446" s="80"/>
      <c r="AK14446" s="79"/>
      <c r="AM14446" s="79"/>
      <c r="AS14446" s="80"/>
      <c r="AV14446" s="79"/>
      <c r="AW14446" s="80"/>
      <c r="BC14446" s="79"/>
    </row>
    <row r="14447" spans="34:55" x14ac:dyDescent="0.25">
      <c r="AH14447" s="79"/>
      <c r="AI14447" s="79"/>
      <c r="AJ14447" s="80"/>
      <c r="AK14447" s="79"/>
      <c r="AM14447" s="79"/>
      <c r="AS14447" s="80"/>
      <c r="AV14447" s="79"/>
      <c r="AW14447" s="80"/>
      <c r="BC14447" s="79"/>
    </row>
    <row r="14448" spans="34:55" x14ac:dyDescent="0.25">
      <c r="AH14448" s="79"/>
      <c r="AI14448" s="79"/>
      <c r="AJ14448" s="80"/>
      <c r="AK14448" s="79"/>
      <c r="AM14448" s="79"/>
      <c r="AS14448" s="80"/>
      <c r="AV14448" s="79"/>
      <c r="AW14448" s="80"/>
      <c r="BC14448" s="79"/>
    </row>
    <row r="14449" spans="30:55" x14ac:dyDescent="0.25">
      <c r="AH14449" s="79"/>
      <c r="AI14449" s="79"/>
      <c r="AJ14449" s="80"/>
      <c r="AK14449" s="79"/>
      <c r="AM14449" s="79"/>
      <c r="AS14449" s="80"/>
      <c r="AV14449" s="79"/>
      <c r="AW14449" s="80"/>
      <c r="BC14449" s="79"/>
    </row>
    <row r="14450" spans="30:55" x14ac:dyDescent="0.25">
      <c r="AH14450" s="79"/>
      <c r="AI14450" s="79"/>
      <c r="AJ14450" s="80"/>
      <c r="AK14450" s="79"/>
      <c r="AM14450" s="79"/>
      <c r="AS14450" s="80"/>
      <c r="AV14450" s="79"/>
      <c r="AW14450" s="80"/>
      <c r="BC14450" s="79"/>
    </row>
    <row r="14451" spans="30:55" x14ac:dyDescent="0.25">
      <c r="AH14451" s="79"/>
      <c r="AI14451" s="79"/>
      <c r="AJ14451" s="80"/>
      <c r="AK14451" s="79"/>
      <c r="AM14451" s="79"/>
      <c r="AS14451" s="80"/>
      <c r="AV14451" s="79"/>
      <c r="AW14451" s="80"/>
      <c r="BC14451" s="79"/>
    </row>
    <row r="14452" spans="30:55" x14ac:dyDescent="0.25">
      <c r="AH14452" s="79"/>
      <c r="AI14452" s="79"/>
      <c r="AJ14452" s="80"/>
      <c r="AK14452" s="79"/>
      <c r="AM14452" s="79"/>
      <c r="AS14452" s="80"/>
      <c r="AV14452" s="79"/>
      <c r="AW14452" s="80"/>
      <c r="BC14452" s="79"/>
    </row>
    <row r="14453" spans="30:55" x14ac:dyDescent="0.25">
      <c r="AH14453" s="79"/>
      <c r="AI14453" s="79"/>
      <c r="AJ14453" s="80"/>
      <c r="AK14453" s="79"/>
      <c r="AM14453" s="79"/>
      <c r="AS14453" s="80"/>
      <c r="AV14453" s="79"/>
      <c r="AW14453" s="80"/>
      <c r="BC14453" s="79"/>
    </row>
    <row r="14454" spans="30:55" x14ac:dyDescent="0.25">
      <c r="AH14454" s="79"/>
      <c r="AI14454" s="79"/>
      <c r="AJ14454" s="80"/>
      <c r="AK14454" s="79"/>
      <c r="AM14454" s="79"/>
      <c r="AS14454" s="80"/>
      <c r="AV14454" s="79"/>
      <c r="AW14454" s="80"/>
      <c r="BC14454" s="79"/>
    </row>
    <row r="14455" spans="30:55" x14ac:dyDescent="0.25">
      <c r="AH14455" s="79"/>
      <c r="AI14455" s="79"/>
      <c r="AJ14455" s="80"/>
      <c r="AK14455" s="79"/>
      <c r="AM14455" s="79"/>
      <c r="AS14455" s="80"/>
      <c r="AV14455" s="79"/>
      <c r="AW14455" s="80"/>
      <c r="BC14455" s="79"/>
    </row>
    <row r="14456" spans="30:55" x14ac:dyDescent="0.25">
      <c r="AH14456" s="79"/>
      <c r="AI14456" s="79"/>
      <c r="AJ14456" s="80"/>
      <c r="AK14456" s="79"/>
      <c r="AM14456" s="79"/>
      <c r="AS14456" s="80"/>
      <c r="AV14456" s="79"/>
      <c r="AW14456" s="80"/>
      <c r="BC14456" s="79"/>
    </row>
    <row r="14457" spans="30:55" x14ac:dyDescent="0.25">
      <c r="AH14457" s="79"/>
      <c r="AI14457" s="79"/>
      <c r="AJ14457" s="80"/>
      <c r="AK14457" s="79"/>
      <c r="AM14457" s="79"/>
      <c r="AS14457" s="80"/>
      <c r="AV14457" s="79"/>
      <c r="AW14457" s="80"/>
      <c r="BC14457" s="79"/>
    </row>
    <row r="14458" spans="30:55" x14ac:dyDescent="0.25">
      <c r="AH14458" s="79"/>
      <c r="AI14458" s="79"/>
      <c r="AJ14458" s="80"/>
      <c r="AK14458" s="79"/>
      <c r="AM14458" s="79"/>
      <c r="AS14458" s="80"/>
      <c r="AV14458" s="79"/>
      <c r="AW14458" s="80"/>
      <c r="BC14458" s="79"/>
    </row>
    <row r="14459" spans="30:55" x14ac:dyDescent="0.25">
      <c r="AH14459" s="79"/>
      <c r="AI14459" s="79"/>
      <c r="AJ14459" s="80"/>
      <c r="AK14459" s="79"/>
      <c r="AM14459" s="79"/>
      <c r="AS14459" s="80"/>
      <c r="AV14459" s="79"/>
      <c r="AW14459" s="80"/>
      <c r="BC14459" s="79"/>
    </row>
    <row r="14460" spans="30:55" x14ac:dyDescent="0.25">
      <c r="AH14460" s="79"/>
      <c r="AI14460" s="79"/>
      <c r="AJ14460" s="80"/>
      <c r="AK14460" s="79"/>
      <c r="AM14460" s="79"/>
      <c r="AS14460" s="80"/>
      <c r="AV14460" s="79"/>
      <c r="AW14460" s="80"/>
      <c r="BC14460" s="79"/>
    </row>
    <row r="14461" spans="30:55" x14ac:dyDescent="0.25">
      <c r="AH14461" s="79"/>
      <c r="AI14461" s="79"/>
      <c r="AJ14461" s="80"/>
      <c r="AK14461" s="79"/>
      <c r="AM14461" s="79"/>
      <c r="AS14461" s="80"/>
      <c r="AV14461" s="79"/>
      <c r="AW14461" s="80"/>
      <c r="BC14461" s="79"/>
    </row>
    <row r="14462" spans="30:55" x14ac:dyDescent="0.25">
      <c r="AD14462" s="27"/>
      <c r="AE14462" s="27"/>
      <c r="AH14462" s="79"/>
      <c r="AI14462" s="79"/>
      <c r="AJ14462" s="80"/>
      <c r="AK14462" s="79"/>
      <c r="AS14462" s="80"/>
      <c r="AV14462" s="79"/>
      <c r="AW14462" s="80"/>
      <c r="AX14462" s="80"/>
      <c r="BC14462" s="79"/>
    </row>
    <row r="14463" spans="30:55" x14ac:dyDescent="0.25">
      <c r="AD14463" s="27"/>
      <c r="AE14463" s="27"/>
      <c r="AH14463" s="79"/>
      <c r="AI14463" s="79"/>
      <c r="AJ14463" s="80"/>
      <c r="AK14463" s="79"/>
      <c r="AS14463" s="80"/>
      <c r="AV14463" s="79"/>
      <c r="AW14463" s="80"/>
      <c r="AX14463" s="80"/>
      <c r="BC14463" s="79"/>
    </row>
    <row r="14464" spans="30:55" x14ac:dyDescent="0.25">
      <c r="AD14464" s="27"/>
      <c r="AE14464" s="27"/>
      <c r="AH14464" s="79"/>
      <c r="AI14464" s="79"/>
      <c r="AJ14464" s="80"/>
      <c r="AK14464" s="79"/>
      <c r="AS14464" s="80"/>
      <c r="AV14464" s="79"/>
      <c r="AW14464" s="80"/>
      <c r="AX14464" s="80"/>
      <c r="BC14464" s="79"/>
    </row>
    <row r="14465" spans="30:55" x14ac:dyDescent="0.25">
      <c r="AD14465" s="27"/>
      <c r="AE14465" s="27"/>
      <c r="AH14465" s="79"/>
      <c r="AI14465" s="79"/>
      <c r="AJ14465" s="80"/>
      <c r="AK14465" s="79"/>
      <c r="AS14465" s="80"/>
      <c r="AW14465" s="80"/>
      <c r="AX14465" s="80"/>
      <c r="BC14465" s="79"/>
    </row>
    <row r="14466" spans="30:55" x14ac:dyDescent="0.25">
      <c r="AH14466" s="79"/>
      <c r="AI14466" s="79"/>
      <c r="AJ14466" s="80"/>
      <c r="AK14466" s="79"/>
      <c r="AS14466" s="80"/>
      <c r="AV14466" s="79"/>
      <c r="AW14466" s="80"/>
      <c r="AX14466" s="80"/>
      <c r="BC14466" s="79"/>
    </row>
    <row r="14467" spans="30:55" x14ac:dyDescent="0.25">
      <c r="AH14467" s="79"/>
      <c r="AI14467" s="79"/>
      <c r="AJ14467" s="80"/>
      <c r="AK14467" s="79"/>
      <c r="AS14467" s="80"/>
      <c r="AW14467" s="80"/>
      <c r="AX14467" s="80"/>
      <c r="BC14467" s="79"/>
    </row>
    <row r="14468" spans="30:55" x14ac:dyDescent="0.25">
      <c r="AH14468" s="79"/>
      <c r="AI14468" s="79"/>
      <c r="AJ14468" s="80"/>
      <c r="AK14468" s="79"/>
      <c r="AS14468" s="80"/>
      <c r="AW14468" s="80"/>
      <c r="AX14468" s="80"/>
      <c r="BC14468" s="79"/>
    </row>
    <row r="14469" spans="30:55" x14ac:dyDescent="0.25">
      <c r="AD14469" s="27"/>
      <c r="AE14469" s="27"/>
      <c r="AH14469" s="79"/>
      <c r="AI14469" s="79"/>
      <c r="AJ14469" s="80"/>
      <c r="AK14469" s="79"/>
      <c r="AS14469" s="80"/>
      <c r="AW14469" s="80"/>
      <c r="AX14469" s="80"/>
      <c r="BC14469" s="79"/>
    </row>
    <row r="14470" spans="30:55" x14ac:dyDescent="0.25">
      <c r="AD14470" s="27"/>
      <c r="AE14470" s="27"/>
      <c r="AH14470" s="79"/>
      <c r="AI14470" s="79"/>
      <c r="AJ14470" s="80"/>
      <c r="AK14470" s="79"/>
      <c r="AS14470" s="80"/>
      <c r="AW14470" s="80"/>
      <c r="AX14470" s="80"/>
      <c r="BC14470" s="79"/>
    </row>
    <row r="14471" spans="30:55" x14ac:dyDescent="0.25">
      <c r="AD14471" s="27"/>
      <c r="AE14471" s="27"/>
      <c r="AH14471" s="79"/>
      <c r="AI14471" s="79"/>
      <c r="AJ14471" s="80"/>
      <c r="AK14471" s="79"/>
      <c r="AS14471" s="80"/>
      <c r="AW14471" s="80"/>
      <c r="AX14471" s="80"/>
      <c r="BC14471" s="79"/>
    </row>
    <row r="14472" spans="30:55" x14ac:dyDescent="0.25">
      <c r="AD14472" s="27"/>
      <c r="AE14472" s="27"/>
      <c r="AH14472" s="79"/>
      <c r="AI14472" s="79"/>
      <c r="AJ14472" s="80"/>
      <c r="AK14472" s="79"/>
      <c r="AS14472" s="80"/>
      <c r="AW14472" s="80"/>
      <c r="AX14472" s="80"/>
      <c r="BC14472" s="79"/>
    </row>
    <row r="14473" spans="30:55" x14ac:dyDescent="0.25">
      <c r="AD14473" s="27"/>
      <c r="AE14473" s="27"/>
      <c r="AH14473" s="79"/>
      <c r="AI14473" s="79"/>
      <c r="AJ14473" s="80"/>
      <c r="AK14473" s="79"/>
      <c r="AS14473" s="80"/>
      <c r="AW14473" s="80"/>
      <c r="BC14473" s="79"/>
    </row>
    <row r="14474" spans="30:55" x14ac:dyDescent="0.25">
      <c r="AD14474" s="27"/>
      <c r="AE14474" s="27"/>
      <c r="AH14474" s="79"/>
      <c r="AI14474" s="79"/>
      <c r="AJ14474" s="80"/>
      <c r="AK14474" s="79"/>
      <c r="AO14474" s="80"/>
      <c r="AS14474" s="80"/>
      <c r="BC14474" s="79"/>
    </row>
    <row r="14475" spans="30:55" x14ac:dyDescent="0.25">
      <c r="AD14475" s="27"/>
      <c r="AE14475" s="27"/>
      <c r="AH14475" s="79"/>
      <c r="AI14475" s="79"/>
      <c r="AJ14475" s="80"/>
      <c r="AK14475" s="79"/>
      <c r="AR14475" s="79"/>
      <c r="AS14475" s="80"/>
      <c r="AW14475" s="80"/>
      <c r="AX14475" s="80"/>
      <c r="BC14475" s="79"/>
    </row>
    <row r="14476" spans="30:55" x14ac:dyDescent="0.25">
      <c r="AD14476" s="27"/>
      <c r="AE14476" s="27"/>
      <c r="AH14476" s="79"/>
      <c r="AI14476" s="79"/>
      <c r="AJ14476" s="80"/>
      <c r="AK14476" s="79"/>
      <c r="AS14476" s="80"/>
      <c r="AW14476" s="80"/>
      <c r="AX14476" s="80"/>
      <c r="BC14476" s="79"/>
    </row>
    <row r="14477" spans="30:55" x14ac:dyDescent="0.25">
      <c r="AD14477" s="27"/>
      <c r="AE14477" s="27"/>
      <c r="AH14477" s="79"/>
      <c r="AI14477" s="79"/>
      <c r="AJ14477" s="80"/>
      <c r="AK14477" s="79"/>
      <c r="AS14477" s="80"/>
      <c r="AW14477" s="80"/>
      <c r="AX14477" s="80"/>
      <c r="BC14477" s="79"/>
    </row>
    <row r="14478" spans="30:55" x14ac:dyDescent="0.25">
      <c r="AD14478" s="27"/>
      <c r="AE14478" s="27"/>
      <c r="AH14478" s="79"/>
      <c r="AI14478" s="79"/>
      <c r="AJ14478" s="80"/>
      <c r="AK14478" s="79"/>
      <c r="AS14478" s="80"/>
      <c r="AW14478" s="80"/>
      <c r="BC14478" s="79"/>
    </row>
    <row r="14479" spans="30:55" x14ac:dyDescent="0.25">
      <c r="AD14479" s="27"/>
      <c r="AE14479" s="27"/>
      <c r="AH14479" s="79"/>
      <c r="AI14479" s="79"/>
      <c r="AJ14479" s="80"/>
      <c r="AK14479" s="79"/>
      <c r="AO14479" s="80"/>
      <c r="AS14479" s="80"/>
      <c r="BC14479" s="79"/>
    </row>
    <row r="14480" spans="30:55" x14ac:dyDescent="0.25">
      <c r="AH14480" s="79"/>
      <c r="AI14480" s="79"/>
      <c r="AJ14480" s="80"/>
      <c r="AK14480" s="79"/>
      <c r="AS14480" s="80"/>
      <c r="AW14480" s="80"/>
      <c r="AX14480" s="80"/>
      <c r="BC14480" s="79"/>
    </row>
    <row r="14481" spans="30:55" x14ac:dyDescent="0.25">
      <c r="AH14481" s="79"/>
      <c r="AI14481" s="79"/>
      <c r="AJ14481" s="80"/>
      <c r="AK14481" s="79"/>
      <c r="AS14481" s="80"/>
      <c r="AW14481" s="80"/>
      <c r="AX14481" s="80"/>
      <c r="BC14481" s="79"/>
    </row>
    <row r="14482" spans="30:55" x14ac:dyDescent="0.25">
      <c r="AH14482" s="79"/>
      <c r="AI14482" s="79"/>
      <c r="AJ14482" s="80"/>
      <c r="AK14482" s="79"/>
      <c r="AS14482" s="80"/>
      <c r="AW14482" s="80"/>
      <c r="BC14482" s="79"/>
    </row>
    <row r="14483" spans="30:55" x14ac:dyDescent="0.25">
      <c r="AH14483" s="79"/>
      <c r="AI14483" s="79"/>
      <c r="AJ14483" s="80"/>
      <c r="AK14483" s="79"/>
      <c r="AS14483" s="80"/>
      <c r="BC14483" s="79"/>
    </row>
    <row r="14484" spans="30:55" x14ac:dyDescent="0.25">
      <c r="AH14484" s="79"/>
      <c r="AI14484" s="79"/>
      <c r="AJ14484" s="80"/>
      <c r="AK14484" s="79"/>
      <c r="AS14484" s="80"/>
      <c r="AW14484" s="80"/>
      <c r="BC14484" s="79"/>
    </row>
    <row r="14485" spans="30:55" x14ac:dyDescent="0.25">
      <c r="AH14485" s="79"/>
      <c r="AI14485" s="79"/>
      <c r="AJ14485" s="80"/>
      <c r="AK14485" s="79"/>
      <c r="AO14485" s="80"/>
      <c r="AS14485" s="80"/>
      <c r="BC14485" s="79"/>
    </row>
    <row r="14486" spans="30:55" x14ac:dyDescent="0.25">
      <c r="AD14486" s="27"/>
      <c r="AE14486" s="27"/>
      <c r="AH14486" s="79"/>
      <c r="AI14486" s="79"/>
      <c r="AJ14486" s="80"/>
      <c r="AK14486" s="79"/>
      <c r="AS14486" s="80"/>
      <c r="AW14486" s="80"/>
      <c r="BC14486" s="79"/>
    </row>
    <row r="14487" spans="30:55" x14ac:dyDescent="0.25">
      <c r="AD14487" s="27"/>
      <c r="AE14487" s="27"/>
      <c r="AH14487" s="79"/>
      <c r="AI14487" s="79"/>
      <c r="AJ14487" s="80"/>
      <c r="AK14487" s="79"/>
      <c r="AO14487" s="80"/>
      <c r="AS14487" s="80"/>
      <c r="BC14487" s="79"/>
    </row>
    <row r="14488" spans="30:55" x14ac:dyDescent="0.25">
      <c r="AD14488" s="27"/>
      <c r="AE14488" s="27"/>
      <c r="AH14488" s="79"/>
      <c r="AI14488" s="79"/>
      <c r="AJ14488" s="80"/>
      <c r="AK14488" s="79"/>
      <c r="AS14488" s="80"/>
      <c r="AW14488" s="80"/>
      <c r="AX14488" s="80"/>
      <c r="BC14488" s="79"/>
    </row>
    <row r="14489" spans="30:55" x14ac:dyDescent="0.25">
      <c r="AD14489" s="27"/>
      <c r="AE14489" s="27"/>
      <c r="AH14489" s="79"/>
      <c r="AI14489" s="79"/>
      <c r="AJ14489" s="80"/>
      <c r="AK14489" s="79"/>
      <c r="AS14489" s="80"/>
      <c r="AW14489" s="80"/>
      <c r="AX14489" s="80"/>
      <c r="BC14489" s="79"/>
    </row>
    <row r="14490" spans="30:55" x14ac:dyDescent="0.25">
      <c r="AD14490" s="27"/>
      <c r="AE14490" s="27"/>
      <c r="AH14490" s="79"/>
      <c r="AI14490" s="79"/>
      <c r="AJ14490" s="80"/>
      <c r="AK14490" s="79"/>
      <c r="AS14490" s="80"/>
      <c r="AW14490" s="80"/>
      <c r="AX14490" s="80"/>
      <c r="BC14490" s="79"/>
    </row>
    <row r="14491" spans="30:55" x14ac:dyDescent="0.25">
      <c r="AD14491" s="27"/>
      <c r="AE14491" s="27"/>
      <c r="AH14491" s="79"/>
      <c r="AI14491" s="79"/>
      <c r="AJ14491" s="80"/>
      <c r="AK14491" s="79"/>
      <c r="AS14491" s="80"/>
      <c r="AW14491" s="80"/>
      <c r="AX14491" s="80"/>
      <c r="BC14491" s="79"/>
    </row>
    <row r="14492" spans="30:55" x14ac:dyDescent="0.25">
      <c r="AH14492" s="79"/>
      <c r="AI14492" s="79"/>
      <c r="AJ14492" s="80"/>
      <c r="AK14492" s="79"/>
      <c r="AS14492" s="80"/>
      <c r="AW14492" s="80"/>
      <c r="AX14492" s="80"/>
      <c r="BC14492" s="79"/>
    </row>
    <row r="14493" spans="30:55" x14ac:dyDescent="0.25">
      <c r="AH14493" s="79"/>
      <c r="AI14493" s="79"/>
      <c r="AJ14493" s="80"/>
      <c r="AK14493" s="79"/>
      <c r="AS14493" s="80"/>
      <c r="AW14493" s="80"/>
      <c r="AX14493" s="80"/>
      <c r="BC14493" s="79"/>
    </row>
    <row r="14494" spans="30:55" x14ac:dyDescent="0.25">
      <c r="AH14494" s="79"/>
      <c r="AI14494" s="79"/>
      <c r="AJ14494" s="80"/>
      <c r="AK14494" s="79"/>
      <c r="AS14494" s="80"/>
      <c r="AW14494" s="80"/>
      <c r="BC14494" s="79"/>
    </row>
    <row r="14495" spans="30:55" x14ac:dyDescent="0.25">
      <c r="AH14495" s="79"/>
      <c r="AI14495" s="79"/>
      <c r="AJ14495" s="80"/>
      <c r="AK14495" s="79"/>
      <c r="AS14495" s="80"/>
      <c r="BC14495" s="79"/>
    </row>
    <row r="14496" spans="30:55" x14ac:dyDescent="0.25">
      <c r="AH14496" s="79"/>
      <c r="AI14496" s="79"/>
      <c r="AJ14496" s="80"/>
      <c r="AK14496" s="79"/>
      <c r="AS14496" s="80"/>
      <c r="AW14496" s="80"/>
      <c r="AX14496" s="80"/>
      <c r="BC14496" s="79"/>
    </row>
    <row r="14497" spans="30:55" x14ac:dyDescent="0.25">
      <c r="AH14497" s="79"/>
      <c r="AI14497" s="79"/>
      <c r="AJ14497" s="80"/>
      <c r="AK14497" s="79"/>
      <c r="AS14497" s="80"/>
      <c r="AW14497" s="80"/>
      <c r="BC14497" s="79"/>
    </row>
    <row r="14498" spans="30:55" x14ac:dyDescent="0.25">
      <c r="AH14498" s="79"/>
      <c r="AI14498" s="79"/>
      <c r="AJ14498" s="80"/>
      <c r="AK14498" s="79"/>
      <c r="AS14498" s="80"/>
      <c r="BC14498" s="79"/>
    </row>
    <row r="14499" spans="30:55" x14ac:dyDescent="0.25">
      <c r="AD14499" s="27"/>
      <c r="AE14499" s="27"/>
      <c r="AH14499" s="79"/>
      <c r="AI14499" s="79"/>
      <c r="AJ14499" s="80"/>
      <c r="AK14499" s="79"/>
      <c r="AS14499" s="80"/>
      <c r="AW14499" s="80"/>
      <c r="BC14499" s="79"/>
    </row>
    <row r="14500" spans="30:55" x14ac:dyDescent="0.25">
      <c r="AD14500" s="27"/>
      <c r="AE14500" s="27"/>
      <c r="AH14500" s="79"/>
      <c r="AI14500" s="79"/>
      <c r="AJ14500" s="80"/>
      <c r="AK14500" s="79"/>
      <c r="AS14500" s="80"/>
      <c r="BC14500" s="79"/>
    </row>
    <row r="14501" spans="30:55" x14ac:dyDescent="0.25">
      <c r="AD14501" s="27"/>
      <c r="AE14501" s="27"/>
      <c r="AH14501" s="79"/>
      <c r="AI14501" s="79"/>
      <c r="AJ14501" s="80"/>
      <c r="AK14501" s="79"/>
      <c r="AS14501" s="80"/>
      <c r="AW14501" s="80"/>
      <c r="BC14501" s="79"/>
    </row>
    <row r="14502" spans="30:55" x14ac:dyDescent="0.25">
      <c r="AD14502" s="27"/>
      <c r="AE14502" s="27"/>
      <c r="AH14502" s="79"/>
      <c r="AI14502" s="79"/>
      <c r="AJ14502" s="80"/>
      <c r="AK14502" s="79"/>
      <c r="AS14502" s="80"/>
      <c r="BC14502" s="79"/>
    </row>
    <row r="14503" spans="30:55" x14ac:dyDescent="0.25">
      <c r="AD14503" s="27"/>
      <c r="AE14503" s="27"/>
      <c r="AH14503" s="79"/>
      <c r="AI14503" s="79"/>
      <c r="AJ14503" s="80"/>
      <c r="AK14503" s="79"/>
      <c r="AM14503" s="79"/>
      <c r="AS14503" s="80"/>
      <c r="AW14503" s="80"/>
      <c r="AX14503" s="80"/>
      <c r="BC14503" s="79"/>
    </row>
    <row r="14504" spans="30:55" x14ac:dyDescent="0.25">
      <c r="AD14504" s="27"/>
      <c r="AE14504" s="27"/>
      <c r="AH14504" s="79"/>
      <c r="AI14504" s="79"/>
      <c r="AJ14504" s="80"/>
      <c r="AK14504" s="79"/>
      <c r="AM14504" s="79"/>
      <c r="AS14504" s="80"/>
      <c r="AW14504" s="80"/>
      <c r="AX14504" s="80"/>
      <c r="BC14504" s="79"/>
    </row>
    <row r="14505" spans="30:55" x14ac:dyDescent="0.25">
      <c r="AH14505" s="79"/>
      <c r="AI14505" s="79"/>
      <c r="AJ14505" s="80"/>
      <c r="AK14505" s="79"/>
      <c r="AS14505" s="80"/>
      <c r="AW14505" s="80"/>
      <c r="BC14505" s="79"/>
    </row>
    <row r="14506" spans="30:55" x14ac:dyDescent="0.25">
      <c r="AH14506" s="79"/>
      <c r="AI14506" s="79"/>
      <c r="AJ14506" s="80"/>
      <c r="AK14506" s="79"/>
      <c r="AS14506" s="80"/>
      <c r="BC14506" s="79"/>
    </row>
    <row r="14507" spans="30:55" x14ac:dyDescent="0.25">
      <c r="AH14507" s="79"/>
      <c r="AI14507" s="79"/>
      <c r="AJ14507" s="80"/>
      <c r="AK14507" s="79"/>
      <c r="AS14507" s="80"/>
      <c r="AW14507" s="80"/>
      <c r="BC14507" s="79"/>
    </row>
    <row r="14508" spans="30:55" x14ac:dyDescent="0.25">
      <c r="AD14508" s="27"/>
      <c r="AE14508" s="27"/>
      <c r="AH14508" s="79"/>
      <c r="AI14508" s="79"/>
      <c r="AJ14508" s="80"/>
      <c r="AK14508" s="79"/>
      <c r="AS14508" s="80"/>
      <c r="AW14508" s="80"/>
      <c r="BC14508" s="79"/>
    </row>
    <row r="14509" spans="30:55" x14ac:dyDescent="0.25">
      <c r="AD14509" s="27"/>
      <c r="AE14509" s="27"/>
      <c r="AH14509" s="79"/>
      <c r="AI14509" s="79"/>
      <c r="AJ14509" s="80"/>
      <c r="AK14509" s="79"/>
      <c r="AS14509" s="80"/>
      <c r="BC14509" s="79"/>
    </row>
    <row r="14510" spans="30:55" x14ac:dyDescent="0.25">
      <c r="AD14510" s="27"/>
      <c r="AE14510" s="27"/>
      <c r="AH14510" s="79"/>
      <c r="AI14510" s="79"/>
      <c r="AJ14510" s="80"/>
      <c r="AK14510" s="79"/>
      <c r="AS14510" s="80"/>
      <c r="AW14510" s="80"/>
      <c r="BC14510" s="79"/>
    </row>
    <row r="14511" spans="30:55" x14ac:dyDescent="0.25">
      <c r="AD14511" s="27"/>
      <c r="AE14511" s="27"/>
      <c r="AH14511" s="79"/>
      <c r="AI14511" s="79"/>
      <c r="AJ14511" s="80"/>
      <c r="AK14511" s="79"/>
      <c r="AS14511" s="80"/>
      <c r="BC14511" s="79"/>
    </row>
    <row r="14512" spans="30:55" x14ac:dyDescent="0.25">
      <c r="AH14512" s="79"/>
      <c r="AI14512" s="79"/>
      <c r="AJ14512" s="80"/>
      <c r="AK14512" s="79"/>
      <c r="AS14512" s="80"/>
      <c r="AW14512" s="80"/>
      <c r="BC14512" s="79"/>
    </row>
    <row r="14513" spans="30:55" x14ac:dyDescent="0.25">
      <c r="AH14513" s="79"/>
      <c r="AI14513" s="79"/>
      <c r="AJ14513" s="80"/>
      <c r="AK14513" s="79"/>
      <c r="AO14513" s="80"/>
      <c r="AS14513" s="80"/>
      <c r="BC14513" s="79"/>
    </row>
    <row r="14514" spans="30:55" x14ac:dyDescent="0.25">
      <c r="AH14514" s="79"/>
      <c r="AI14514" s="79"/>
      <c r="AJ14514" s="80"/>
      <c r="AK14514" s="79"/>
      <c r="AS14514" s="80"/>
      <c r="AW14514" s="80"/>
      <c r="BC14514" s="79"/>
    </row>
    <row r="14515" spans="30:55" x14ac:dyDescent="0.25">
      <c r="AH14515" s="79"/>
      <c r="AI14515" s="79"/>
      <c r="AJ14515" s="80"/>
      <c r="AK14515" s="79"/>
      <c r="AO14515" s="80"/>
      <c r="AS14515" s="80"/>
      <c r="BC14515" s="79"/>
    </row>
    <row r="14516" spans="30:55" x14ac:dyDescent="0.25">
      <c r="AH14516" s="79"/>
      <c r="AI14516" s="79"/>
      <c r="AJ14516" s="80"/>
      <c r="AK14516" s="79"/>
      <c r="AS14516" s="80"/>
      <c r="AW14516" s="80"/>
      <c r="BC14516" s="79"/>
    </row>
    <row r="14517" spans="30:55" x14ac:dyDescent="0.25">
      <c r="AH14517" s="79"/>
      <c r="AI14517" s="79"/>
      <c r="AJ14517" s="80"/>
      <c r="AK14517" s="79"/>
      <c r="AO14517" s="80"/>
      <c r="AS14517" s="80"/>
      <c r="BC14517" s="79"/>
    </row>
    <row r="14518" spans="30:55" x14ac:dyDescent="0.25">
      <c r="AH14518" s="79"/>
      <c r="AI14518" s="79"/>
      <c r="AJ14518" s="80"/>
      <c r="AK14518" s="79"/>
      <c r="AS14518" s="80"/>
      <c r="AW14518" s="80"/>
      <c r="AX14518" s="80"/>
      <c r="BC14518" s="79"/>
    </row>
    <row r="14519" spans="30:55" x14ac:dyDescent="0.25">
      <c r="AD14519" s="27"/>
      <c r="AE14519" s="27"/>
      <c r="AH14519" s="79"/>
      <c r="AI14519" s="79"/>
      <c r="AJ14519" s="80"/>
      <c r="AK14519" s="79"/>
      <c r="AS14519" s="80"/>
      <c r="AW14519" s="80"/>
      <c r="BC14519" s="79"/>
    </row>
    <row r="14520" spans="30:55" x14ac:dyDescent="0.25">
      <c r="AD14520" s="27"/>
      <c r="AE14520" s="27"/>
      <c r="AH14520" s="79"/>
      <c r="AI14520" s="79"/>
      <c r="AJ14520" s="80"/>
      <c r="AK14520" s="79"/>
      <c r="AO14520" s="80"/>
      <c r="AS14520" s="80"/>
      <c r="BC14520" s="79"/>
    </row>
    <row r="14521" spans="30:55" x14ac:dyDescent="0.25">
      <c r="AD14521" s="27"/>
      <c r="AE14521" s="27"/>
      <c r="AH14521" s="79"/>
      <c r="AI14521" s="79"/>
      <c r="AJ14521" s="80"/>
      <c r="AK14521" s="79"/>
      <c r="AS14521" s="80"/>
      <c r="AW14521" s="80"/>
      <c r="BC14521" s="79"/>
    </row>
    <row r="14522" spans="30:55" x14ac:dyDescent="0.25">
      <c r="AD14522" s="27"/>
      <c r="AE14522" s="27"/>
      <c r="AH14522" s="79"/>
      <c r="AI14522" s="79"/>
      <c r="AJ14522" s="80"/>
      <c r="AK14522" s="79"/>
      <c r="AS14522" s="80"/>
      <c r="BC14522" s="79"/>
    </row>
    <row r="14523" spans="30:55" x14ac:dyDescent="0.25">
      <c r="AD14523" s="27"/>
      <c r="AE14523" s="27"/>
      <c r="AH14523" s="79"/>
      <c r="AI14523" s="79"/>
      <c r="AJ14523" s="80"/>
      <c r="AK14523" s="79"/>
      <c r="AS14523" s="80"/>
      <c r="AW14523" s="80"/>
      <c r="BC14523" s="79"/>
    </row>
    <row r="14524" spans="30:55" x14ac:dyDescent="0.25">
      <c r="AD14524" s="27"/>
      <c r="AE14524" s="27"/>
      <c r="AH14524" s="79"/>
      <c r="AI14524" s="79"/>
      <c r="AJ14524" s="80"/>
      <c r="AK14524" s="79"/>
      <c r="AS14524" s="80"/>
      <c r="AW14524" s="80"/>
      <c r="BC14524" s="79"/>
    </row>
    <row r="14525" spans="30:55" x14ac:dyDescent="0.25">
      <c r="AD14525" s="27"/>
      <c r="AE14525" s="27"/>
      <c r="AH14525" s="79"/>
      <c r="AI14525" s="79"/>
      <c r="AJ14525" s="80"/>
      <c r="AK14525" s="79"/>
      <c r="AS14525" s="80"/>
      <c r="AW14525" s="80"/>
      <c r="BC14525" s="79"/>
    </row>
    <row r="14526" spans="30:55" x14ac:dyDescent="0.25">
      <c r="AD14526" s="27"/>
      <c r="AE14526" s="27"/>
      <c r="AH14526" s="79"/>
      <c r="AI14526" s="79"/>
      <c r="AJ14526" s="80"/>
      <c r="AK14526" s="79"/>
      <c r="AS14526" s="80"/>
      <c r="AW14526" s="80"/>
      <c r="BC14526" s="79"/>
    </row>
    <row r="14527" spans="30:55" x14ac:dyDescent="0.25">
      <c r="AH14527" s="79"/>
      <c r="AI14527" s="79"/>
      <c r="AJ14527" s="80"/>
      <c r="AK14527" s="79"/>
      <c r="AS14527" s="80"/>
      <c r="AW14527" s="80"/>
      <c r="BC14527" s="79"/>
    </row>
    <row r="14528" spans="30:55" x14ac:dyDescent="0.25">
      <c r="AH14528" s="79"/>
      <c r="AI14528" s="79"/>
      <c r="AJ14528" s="80"/>
      <c r="AK14528" s="79"/>
      <c r="AO14528" s="80"/>
      <c r="AS14528" s="80"/>
      <c r="BC14528" s="79"/>
    </row>
    <row r="14529" spans="30:55" x14ac:dyDescent="0.25">
      <c r="AD14529" s="27"/>
      <c r="AE14529" s="27"/>
      <c r="AH14529" s="79"/>
      <c r="AI14529" s="79"/>
      <c r="AJ14529" s="80"/>
      <c r="AK14529" s="79"/>
      <c r="AS14529" s="80"/>
      <c r="AW14529" s="80"/>
      <c r="BC14529" s="79"/>
    </row>
    <row r="14530" spans="30:55" x14ac:dyDescent="0.25">
      <c r="AD14530" s="27"/>
      <c r="AE14530" s="27"/>
      <c r="AH14530" s="79"/>
      <c r="AI14530" s="79"/>
      <c r="AJ14530" s="80"/>
      <c r="AK14530" s="79"/>
      <c r="AO14530" s="80"/>
      <c r="AS14530" s="80"/>
      <c r="BC14530" s="79"/>
    </row>
    <row r="14531" spans="30:55" x14ac:dyDescent="0.25">
      <c r="AH14531" s="79"/>
      <c r="AI14531" s="79"/>
      <c r="AJ14531" s="80"/>
      <c r="AK14531" s="79"/>
      <c r="AS14531" s="80"/>
      <c r="AW14531" s="80"/>
      <c r="BC14531" s="79"/>
    </row>
    <row r="14532" spans="30:55" x14ac:dyDescent="0.25">
      <c r="AH14532" s="79"/>
      <c r="AI14532" s="79"/>
      <c r="AJ14532" s="80"/>
      <c r="AK14532" s="79"/>
      <c r="AS14532" s="80"/>
      <c r="BC14532" s="79"/>
    </row>
    <row r="14533" spans="30:55" x14ac:dyDescent="0.25">
      <c r="AH14533" s="79"/>
      <c r="AI14533" s="79"/>
      <c r="AJ14533" s="80"/>
      <c r="AK14533" s="79"/>
      <c r="AS14533" s="80"/>
      <c r="AW14533" s="80"/>
      <c r="BC14533" s="79"/>
    </row>
    <row r="14534" spans="30:55" x14ac:dyDescent="0.25">
      <c r="AH14534" s="79"/>
      <c r="AI14534" s="79"/>
      <c r="AJ14534" s="80"/>
      <c r="AK14534" s="79"/>
      <c r="AO14534" s="80"/>
      <c r="AS14534" s="80"/>
      <c r="BC14534" s="79"/>
    </row>
    <row r="14535" spans="30:55" x14ac:dyDescent="0.25">
      <c r="AD14535" s="27"/>
      <c r="AE14535" s="27"/>
      <c r="AH14535" s="79"/>
      <c r="AI14535" s="79"/>
      <c r="AJ14535" s="80"/>
      <c r="AK14535" s="79"/>
      <c r="AS14535" s="80"/>
      <c r="AW14535" s="80"/>
      <c r="BC14535" s="79"/>
    </row>
    <row r="14536" spans="30:55" x14ac:dyDescent="0.25">
      <c r="AD14536" s="27"/>
      <c r="AE14536" s="27"/>
      <c r="AH14536" s="79"/>
      <c r="AI14536" s="79"/>
      <c r="AJ14536" s="80"/>
      <c r="AK14536" s="79"/>
      <c r="AS14536" s="80"/>
      <c r="BC14536" s="79"/>
    </row>
    <row r="14537" spans="30:55" x14ac:dyDescent="0.25">
      <c r="AD14537" s="27"/>
      <c r="AE14537" s="27"/>
      <c r="AH14537" s="79"/>
      <c r="AI14537" s="79"/>
      <c r="AJ14537" s="80"/>
      <c r="AK14537" s="79"/>
      <c r="AS14537" s="80"/>
      <c r="AW14537" s="80"/>
      <c r="BC14537" s="79"/>
    </row>
    <row r="14538" spans="30:55" x14ac:dyDescent="0.25">
      <c r="AD14538" s="27"/>
      <c r="AE14538" s="27"/>
      <c r="AH14538" s="79"/>
      <c r="AI14538" s="79"/>
      <c r="AJ14538" s="80"/>
      <c r="AK14538" s="79"/>
      <c r="AS14538" s="80"/>
      <c r="BC14538" s="79"/>
    </row>
    <row r="14539" spans="30:55" x14ac:dyDescent="0.25">
      <c r="AH14539" s="79"/>
      <c r="AI14539" s="79"/>
      <c r="AJ14539" s="80"/>
      <c r="AK14539" s="79"/>
      <c r="AS14539" s="80"/>
      <c r="AW14539" s="80"/>
      <c r="BC14539" s="79"/>
    </row>
    <row r="14540" spans="30:55" x14ac:dyDescent="0.25">
      <c r="AH14540" s="79"/>
      <c r="AI14540" s="79"/>
      <c r="AJ14540" s="80"/>
      <c r="AK14540" s="79"/>
      <c r="AO14540" s="80"/>
      <c r="AS14540" s="80"/>
      <c r="BC14540" s="79"/>
    </row>
    <row r="14541" spans="30:55" x14ac:dyDescent="0.25">
      <c r="AD14541" s="27"/>
      <c r="AE14541" s="27"/>
      <c r="AH14541" s="79"/>
      <c r="AI14541" s="79"/>
      <c r="AJ14541" s="80"/>
      <c r="AK14541" s="79"/>
      <c r="AS14541" s="80"/>
      <c r="AW14541" s="80"/>
      <c r="BC14541" s="79"/>
    </row>
    <row r="14542" spans="30:55" x14ac:dyDescent="0.25">
      <c r="AD14542" s="27"/>
      <c r="AE14542" s="27"/>
      <c r="AH14542" s="79"/>
      <c r="AI14542" s="79"/>
      <c r="AJ14542" s="80"/>
      <c r="AK14542" s="79"/>
      <c r="AS14542" s="80"/>
      <c r="BC14542" s="79"/>
    </row>
    <row r="14543" spans="30:55" x14ac:dyDescent="0.25">
      <c r="AH14543" s="79"/>
      <c r="AI14543" s="79"/>
      <c r="AJ14543" s="80"/>
      <c r="AK14543" s="79"/>
      <c r="AS14543" s="80"/>
      <c r="AW14543" s="80"/>
      <c r="BC14543" s="79"/>
    </row>
    <row r="14544" spans="30:55" x14ac:dyDescent="0.25">
      <c r="AH14544" s="79"/>
      <c r="AI14544" s="79"/>
      <c r="AJ14544" s="80"/>
      <c r="AK14544" s="79"/>
      <c r="AS14544" s="80"/>
      <c r="BC14544" s="79"/>
    </row>
    <row r="14545" spans="30:55" x14ac:dyDescent="0.25">
      <c r="AH14545" s="79"/>
      <c r="AI14545" s="79"/>
      <c r="AJ14545" s="80"/>
      <c r="AK14545" s="79"/>
      <c r="AS14545" s="80"/>
      <c r="AW14545" s="80"/>
      <c r="BC14545" s="79"/>
    </row>
    <row r="14546" spans="30:55" x14ac:dyDescent="0.25">
      <c r="AH14546" s="79"/>
      <c r="AI14546" s="79"/>
      <c r="AJ14546" s="80"/>
      <c r="AK14546" s="79"/>
      <c r="AS14546" s="80"/>
      <c r="AW14546" s="80"/>
      <c r="BC14546" s="79"/>
    </row>
    <row r="14547" spans="30:55" x14ac:dyDescent="0.25">
      <c r="AH14547" s="79"/>
      <c r="AI14547" s="79"/>
      <c r="AJ14547" s="80"/>
      <c r="AK14547" s="79"/>
      <c r="AS14547" s="80"/>
      <c r="BC14547" s="79"/>
    </row>
    <row r="14548" spans="30:55" x14ac:dyDescent="0.25">
      <c r="AH14548" s="79"/>
      <c r="AI14548" s="79"/>
      <c r="AJ14548" s="80"/>
      <c r="AK14548" s="79"/>
      <c r="AS14548" s="80"/>
      <c r="AW14548" s="80"/>
      <c r="BC14548" s="79"/>
    </row>
    <row r="14549" spans="30:55" x14ac:dyDescent="0.25">
      <c r="AH14549" s="79"/>
      <c r="AI14549" s="79"/>
      <c r="AJ14549" s="80"/>
      <c r="AK14549" s="79"/>
      <c r="AO14549" s="80"/>
      <c r="AS14549" s="80"/>
      <c r="BC14549" s="79"/>
    </row>
    <row r="14550" spans="30:55" x14ac:dyDescent="0.25">
      <c r="AD14550" s="27"/>
      <c r="AE14550" s="27"/>
      <c r="AH14550" s="79"/>
      <c r="AI14550" s="79"/>
      <c r="AJ14550" s="80"/>
      <c r="AK14550" s="79"/>
      <c r="AM14550" s="79"/>
      <c r="AS14550" s="80"/>
      <c r="AW14550" s="80"/>
      <c r="BC14550" s="79"/>
    </row>
    <row r="14551" spans="30:55" x14ac:dyDescent="0.25">
      <c r="AD14551" s="27"/>
      <c r="AE14551" s="27"/>
      <c r="AH14551" s="79"/>
      <c r="AI14551" s="79"/>
      <c r="AJ14551" s="80"/>
      <c r="AK14551" s="79"/>
      <c r="AM14551" s="79"/>
      <c r="AS14551" s="80"/>
      <c r="AW14551" s="80"/>
      <c r="BC14551" s="79"/>
    </row>
    <row r="14552" spans="30:55" x14ac:dyDescent="0.25">
      <c r="AH14552" s="79"/>
      <c r="AI14552" s="79"/>
      <c r="AJ14552" s="80"/>
      <c r="AK14552" s="79"/>
      <c r="AS14552" s="80"/>
      <c r="AW14552" s="80"/>
      <c r="BC14552" s="79"/>
    </row>
    <row r="14553" spans="30:55" x14ac:dyDescent="0.25">
      <c r="AH14553" s="79"/>
      <c r="AI14553" s="79"/>
      <c r="AJ14553" s="80"/>
      <c r="AK14553" s="79"/>
      <c r="AS14553" s="80"/>
      <c r="BC14553" s="79"/>
    </row>
    <row r="14554" spans="30:55" x14ac:dyDescent="0.25">
      <c r="AH14554" s="79"/>
      <c r="AI14554" s="79"/>
      <c r="AJ14554" s="80"/>
      <c r="AK14554" s="79"/>
      <c r="AS14554" s="80"/>
      <c r="AW14554" s="80"/>
      <c r="BC14554" s="79"/>
    </row>
    <row r="14555" spans="30:55" x14ac:dyDescent="0.25">
      <c r="AH14555" s="79"/>
      <c r="AI14555" s="79"/>
      <c r="AJ14555" s="80"/>
      <c r="AK14555" s="79"/>
      <c r="AS14555" s="80"/>
      <c r="BC14555" s="79"/>
    </row>
    <row r="14556" spans="30:55" x14ac:dyDescent="0.25">
      <c r="AH14556" s="79"/>
      <c r="AI14556" s="79"/>
      <c r="AJ14556" s="80"/>
      <c r="AK14556" s="79"/>
      <c r="AS14556" s="80"/>
      <c r="AW14556" s="80"/>
      <c r="BC14556" s="79"/>
    </row>
    <row r="14557" spans="30:55" x14ac:dyDescent="0.25">
      <c r="AH14557" s="79"/>
      <c r="AI14557" s="79"/>
      <c r="AJ14557" s="80"/>
      <c r="AK14557" s="79"/>
      <c r="AS14557" s="80"/>
      <c r="BC14557" s="79"/>
    </row>
    <row r="14558" spans="30:55" x14ac:dyDescent="0.25">
      <c r="AD14558" s="27"/>
      <c r="AE14558" s="27"/>
      <c r="AH14558" s="79"/>
      <c r="AI14558" s="79"/>
      <c r="AJ14558" s="80"/>
      <c r="AK14558" s="79"/>
      <c r="AS14558" s="80"/>
      <c r="AW14558" s="80"/>
      <c r="BC14558" s="79"/>
    </row>
    <row r="14559" spans="30:55" x14ac:dyDescent="0.25">
      <c r="AD14559" s="27"/>
      <c r="AE14559" s="27"/>
      <c r="AH14559" s="79"/>
      <c r="AI14559" s="79"/>
      <c r="AJ14559" s="80"/>
      <c r="AK14559" s="79"/>
      <c r="AS14559" s="80"/>
      <c r="BC14559" s="79"/>
    </row>
    <row r="14560" spans="30:55" x14ac:dyDescent="0.25">
      <c r="AD14560" s="27"/>
      <c r="AE14560" s="27"/>
      <c r="AH14560" s="79"/>
      <c r="AI14560" s="79"/>
      <c r="AJ14560" s="80"/>
      <c r="AK14560" s="79"/>
      <c r="AS14560" s="80"/>
      <c r="BC14560" s="79"/>
    </row>
    <row r="14561" spans="30:55" x14ac:dyDescent="0.25">
      <c r="AD14561" s="27"/>
      <c r="AE14561" s="27"/>
      <c r="AH14561" s="79"/>
      <c r="AI14561" s="79"/>
      <c r="AJ14561" s="80"/>
      <c r="AK14561" s="79"/>
      <c r="AS14561" s="80"/>
      <c r="AW14561" s="80"/>
      <c r="BC14561" s="79"/>
    </row>
    <row r="14562" spans="30:55" x14ac:dyDescent="0.25">
      <c r="AD14562" s="27"/>
      <c r="AE14562" s="27"/>
      <c r="AH14562" s="79"/>
      <c r="AI14562" s="79"/>
      <c r="AJ14562" s="80"/>
      <c r="AK14562" s="79"/>
      <c r="AS14562" s="80"/>
      <c r="BC14562" s="79"/>
    </row>
    <row r="14563" spans="30:55" x14ac:dyDescent="0.25">
      <c r="AD14563" s="27"/>
      <c r="AE14563" s="27"/>
      <c r="AH14563" s="79"/>
      <c r="AI14563" s="79"/>
      <c r="AJ14563" s="80"/>
      <c r="AK14563" s="79"/>
      <c r="AS14563" s="80"/>
      <c r="AW14563" s="80"/>
      <c r="BC14563" s="79"/>
    </row>
    <row r="14564" spans="30:55" x14ac:dyDescent="0.25">
      <c r="AD14564" s="27"/>
      <c r="AE14564" s="27"/>
      <c r="AH14564" s="79"/>
      <c r="AI14564" s="79"/>
      <c r="AJ14564" s="80"/>
      <c r="AK14564" s="79"/>
      <c r="AS14564" s="80"/>
      <c r="BC14564" s="79"/>
    </row>
    <row r="14565" spans="30:55" x14ac:dyDescent="0.25">
      <c r="AD14565" s="27"/>
      <c r="AE14565" s="27"/>
      <c r="AH14565" s="79"/>
      <c r="AI14565" s="79"/>
      <c r="AJ14565" s="80"/>
      <c r="AK14565" s="79"/>
      <c r="AS14565" s="80"/>
      <c r="AW14565" s="80"/>
      <c r="BC14565" s="79"/>
    </row>
    <row r="14566" spans="30:55" x14ac:dyDescent="0.25">
      <c r="AD14566" s="27"/>
      <c r="AE14566" s="27"/>
      <c r="AH14566" s="79"/>
      <c r="AI14566" s="79"/>
      <c r="AJ14566" s="80"/>
      <c r="AK14566" s="79"/>
      <c r="AS14566" s="80"/>
      <c r="BC14566" s="79"/>
    </row>
    <row r="14567" spans="30:55" x14ac:dyDescent="0.25">
      <c r="AH14567" s="79"/>
      <c r="AI14567" s="79"/>
      <c r="AJ14567" s="80"/>
      <c r="AK14567" s="79"/>
      <c r="AM14567" s="79"/>
      <c r="AS14567" s="80"/>
      <c r="AW14567" s="80"/>
      <c r="BC14567" s="79"/>
    </row>
    <row r="14568" spans="30:55" x14ac:dyDescent="0.25">
      <c r="AD14568" s="27"/>
      <c r="AE14568" s="27"/>
      <c r="AH14568" s="79"/>
      <c r="AI14568" s="79"/>
      <c r="AJ14568" s="80"/>
      <c r="AK14568" s="79"/>
      <c r="AS14568" s="80"/>
      <c r="AW14568" s="80"/>
      <c r="BC14568" s="79"/>
    </row>
    <row r="14569" spans="30:55" x14ac:dyDescent="0.25">
      <c r="AD14569" s="27"/>
      <c r="AE14569" s="27"/>
      <c r="AH14569" s="79"/>
      <c r="AI14569" s="79"/>
      <c r="AJ14569" s="80"/>
      <c r="AK14569" s="79"/>
      <c r="AS14569" s="80"/>
      <c r="BC14569" s="79"/>
    </row>
    <row r="14570" spans="30:55" x14ac:dyDescent="0.25">
      <c r="AD14570" s="27"/>
      <c r="AE14570" s="27"/>
      <c r="AH14570" s="79"/>
      <c r="AI14570" s="79"/>
      <c r="AJ14570" s="80"/>
      <c r="AK14570" s="79"/>
      <c r="AS14570" s="80"/>
      <c r="AW14570" s="80"/>
      <c r="BC14570" s="79"/>
    </row>
    <row r="14571" spans="30:55" x14ac:dyDescent="0.25">
      <c r="AD14571" s="27"/>
      <c r="AE14571" s="27"/>
      <c r="AH14571" s="79"/>
      <c r="AI14571" s="79"/>
      <c r="AJ14571" s="80"/>
      <c r="AK14571" s="79"/>
      <c r="AS14571" s="80"/>
      <c r="BC14571" s="79"/>
    </row>
    <row r="14572" spans="30:55" x14ac:dyDescent="0.25">
      <c r="AD14572" s="27"/>
      <c r="AE14572" s="27"/>
      <c r="AH14572" s="79"/>
      <c r="AI14572" s="79"/>
      <c r="AJ14572" s="80"/>
      <c r="AK14572" s="79"/>
      <c r="AS14572" s="80"/>
      <c r="AW14572" s="80"/>
      <c r="BC14572" s="79"/>
    </row>
    <row r="14573" spans="30:55" x14ac:dyDescent="0.25">
      <c r="AD14573" s="27"/>
      <c r="AE14573" s="27"/>
      <c r="AH14573" s="79"/>
      <c r="AI14573" s="79"/>
      <c r="AJ14573" s="80"/>
      <c r="AK14573" s="79"/>
      <c r="AS14573" s="80"/>
      <c r="BC14573" s="79"/>
    </row>
    <row r="14574" spans="30:55" x14ac:dyDescent="0.25">
      <c r="AD14574" s="27"/>
      <c r="AE14574" s="27"/>
      <c r="AH14574" s="79"/>
      <c r="AI14574" s="79"/>
      <c r="AJ14574" s="80"/>
      <c r="AK14574" s="79"/>
      <c r="AS14574" s="80"/>
      <c r="AW14574" s="80"/>
      <c r="BC14574" s="79"/>
    </row>
    <row r="14575" spans="30:55" x14ac:dyDescent="0.25">
      <c r="AD14575" s="27"/>
      <c r="AE14575" s="27"/>
      <c r="AH14575" s="79"/>
      <c r="AI14575" s="79"/>
      <c r="AJ14575" s="80"/>
      <c r="AK14575" s="79"/>
      <c r="AS14575" s="80"/>
      <c r="BC14575" s="79"/>
    </row>
    <row r="14576" spans="30:55" x14ac:dyDescent="0.25">
      <c r="AD14576" s="27"/>
      <c r="AE14576" s="27"/>
      <c r="AH14576" s="79"/>
      <c r="AI14576" s="79"/>
      <c r="AJ14576" s="80"/>
      <c r="AK14576" s="79"/>
      <c r="AS14576" s="80"/>
      <c r="AW14576" s="80"/>
      <c r="BC14576" s="79"/>
    </row>
    <row r="14577" spans="30:55" x14ac:dyDescent="0.25">
      <c r="AD14577" s="27"/>
      <c r="AE14577" s="27"/>
      <c r="AH14577" s="79"/>
      <c r="AI14577" s="79"/>
      <c r="AJ14577" s="80"/>
      <c r="AK14577" s="79"/>
      <c r="AO14577" s="80"/>
      <c r="AS14577" s="80"/>
      <c r="BC14577" s="79"/>
    </row>
    <row r="14578" spans="30:55" x14ac:dyDescent="0.25">
      <c r="AH14578" s="79"/>
      <c r="AI14578" s="79"/>
      <c r="AJ14578" s="80"/>
      <c r="AK14578" s="79"/>
      <c r="AS14578" s="80"/>
      <c r="AW14578" s="80"/>
      <c r="BC14578" s="79"/>
    </row>
    <row r="14579" spans="30:55" x14ac:dyDescent="0.25">
      <c r="AH14579" s="79"/>
      <c r="AI14579" s="79"/>
      <c r="AJ14579" s="80"/>
      <c r="AK14579" s="79"/>
      <c r="AS14579" s="80"/>
      <c r="BC14579" s="79"/>
    </row>
    <row r="14580" spans="30:55" x14ac:dyDescent="0.25">
      <c r="AD14580" s="27"/>
      <c r="AE14580" s="27"/>
      <c r="AH14580" s="79"/>
      <c r="AI14580" s="79"/>
      <c r="AJ14580" s="80"/>
      <c r="AK14580" s="79"/>
      <c r="AS14580" s="80"/>
      <c r="AW14580" s="80"/>
      <c r="BC14580" s="79"/>
    </row>
    <row r="14581" spans="30:55" x14ac:dyDescent="0.25">
      <c r="AH14581" s="79"/>
      <c r="AI14581" s="79"/>
      <c r="AJ14581" s="80"/>
      <c r="AK14581" s="79"/>
      <c r="AS14581" s="80"/>
      <c r="AW14581" s="80"/>
      <c r="BC14581" s="79"/>
    </row>
    <row r="14582" spans="30:55" x14ac:dyDescent="0.25">
      <c r="AH14582" s="79"/>
      <c r="AI14582" s="79"/>
      <c r="AJ14582" s="80"/>
      <c r="AK14582" s="79"/>
      <c r="AS14582" s="80"/>
      <c r="BC14582" s="79"/>
    </row>
    <row r="14583" spans="30:55" x14ac:dyDescent="0.25">
      <c r="AH14583" s="79"/>
      <c r="AI14583" s="79"/>
      <c r="AJ14583" s="80"/>
      <c r="AK14583" s="79"/>
      <c r="AM14583" s="79"/>
      <c r="AS14583" s="80"/>
      <c r="AW14583" s="80"/>
      <c r="BC14583" s="79"/>
    </row>
    <row r="14584" spans="30:55" x14ac:dyDescent="0.25">
      <c r="AD14584" s="27"/>
      <c r="AE14584" s="27"/>
      <c r="AH14584" s="79"/>
      <c r="AI14584" s="79"/>
      <c r="AJ14584" s="80"/>
      <c r="AK14584" s="79"/>
      <c r="AS14584" s="80"/>
      <c r="AW14584" s="80"/>
      <c r="BC14584" s="79"/>
    </row>
    <row r="14585" spans="30:55" x14ac:dyDescent="0.25">
      <c r="AD14585" s="27"/>
      <c r="AE14585" s="27"/>
      <c r="AH14585" s="79"/>
      <c r="AI14585" s="79"/>
      <c r="AJ14585" s="80"/>
      <c r="AK14585" s="79"/>
      <c r="AS14585" s="80"/>
      <c r="BC14585" s="79"/>
    </row>
    <row r="14586" spans="30:55" x14ac:dyDescent="0.25">
      <c r="AD14586" s="27"/>
      <c r="AE14586" s="27"/>
      <c r="AH14586" s="79"/>
      <c r="AI14586" s="79"/>
      <c r="AJ14586" s="80"/>
      <c r="AK14586" s="79"/>
      <c r="AS14586" s="80"/>
      <c r="AW14586" s="80"/>
      <c r="BC14586" s="79"/>
    </row>
    <row r="14587" spans="30:55" x14ac:dyDescent="0.25">
      <c r="AD14587" s="27"/>
      <c r="AE14587" s="27"/>
      <c r="AH14587" s="79"/>
      <c r="AI14587" s="79"/>
      <c r="AJ14587" s="80"/>
      <c r="AK14587" s="79"/>
      <c r="AS14587" s="80"/>
      <c r="BC14587" s="79"/>
    </row>
    <row r="14588" spans="30:55" x14ac:dyDescent="0.25">
      <c r="AH14588" s="79"/>
      <c r="AI14588" s="79"/>
      <c r="AJ14588" s="80"/>
      <c r="AK14588" s="79"/>
      <c r="AS14588" s="80"/>
      <c r="AW14588" s="80"/>
      <c r="BC14588" s="79"/>
    </row>
    <row r="14589" spans="30:55" x14ac:dyDescent="0.25">
      <c r="AH14589" s="79"/>
      <c r="AI14589" s="79"/>
      <c r="AJ14589" s="80"/>
      <c r="AK14589" s="79"/>
      <c r="AS14589" s="80"/>
      <c r="BC14589" s="79"/>
    </row>
    <row r="14590" spans="30:55" x14ac:dyDescent="0.25">
      <c r="AH14590" s="79"/>
      <c r="AI14590" s="79"/>
      <c r="AJ14590" s="80"/>
      <c r="AK14590" s="79"/>
      <c r="AS14590" s="80"/>
      <c r="AW14590" s="80"/>
      <c r="BC14590" s="79"/>
    </row>
    <row r="14591" spans="30:55" x14ac:dyDescent="0.25">
      <c r="AH14591" s="79"/>
      <c r="AI14591" s="79"/>
      <c r="AJ14591" s="80"/>
      <c r="AK14591" s="79"/>
      <c r="AS14591" s="80"/>
      <c r="AW14591" s="80"/>
      <c r="BC14591" s="79"/>
    </row>
    <row r="14592" spans="30:55" x14ac:dyDescent="0.25">
      <c r="AH14592" s="79"/>
      <c r="AI14592" s="79"/>
      <c r="AJ14592" s="80"/>
      <c r="AK14592" s="79"/>
      <c r="AM14592" s="79"/>
      <c r="AS14592" s="80"/>
      <c r="AW14592" s="80"/>
      <c r="BC14592" s="79"/>
    </row>
    <row r="14593" spans="30:55" x14ac:dyDescent="0.25">
      <c r="AH14593" s="79"/>
      <c r="AI14593" s="79"/>
      <c r="AJ14593" s="80"/>
      <c r="AK14593" s="79"/>
      <c r="AM14593" s="79"/>
      <c r="AS14593" s="80"/>
      <c r="AW14593" s="80"/>
      <c r="BC14593" s="79"/>
    </row>
    <row r="14594" spans="30:55" x14ac:dyDescent="0.25">
      <c r="AD14594" s="27"/>
      <c r="AE14594" s="27"/>
      <c r="AH14594" s="79"/>
      <c r="AI14594" s="79"/>
      <c r="AJ14594" s="80"/>
      <c r="AK14594" s="79"/>
      <c r="AM14594" s="79"/>
      <c r="AR14594" s="79"/>
      <c r="AS14594" s="80"/>
      <c r="AV14594" s="79"/>
      <c r="AW14594" s="80"/>
      <c r="AX14594" s="80"/>
      <c r="BC14594" s="79"/>
    </row>
    <row r="14595" spans="30:55" x14ac:dyDescent="0.25">
      <c r="AH14595" s="79"/>
      <c r="AI14595" s="79"/>
      <c r="AJ14595" s="80"/>
      <c r="AK14595" s="79"/>
      <c r="AO14595" s="80"/>
      <c r="AS14595" s="80"/>
      <c r="AW14595" s="80"/>
      <c r="AX14595" s="80"/>
      <c r="BC14595" s="79"/>
    </row>
    <row r="14596" spans="30:55" x14ac:dyDescent="0.25">
      <c r="AD14596" s="27"/>
      <c r="AE14596" s="27"/>
      <c r="AH14596" s="79"/>
      <c r="AI14596" s="79"/>
      <c r="AJ14596" s="80"/>
      <c r="AK14596" s="79"/>
      <c r="AO14596" s="80"/>
      <c r="AS14596" s="80"/>
      <c r="AW14596" s="80"/>
      <c r="AX14596" s="80"/>
      <c r="BC14596" s="79"/>
    </row>
    <row r="14597" spans="30:55" x14ac:dyDescent="0.25">
      <c r="AD14597" s="27"/>
      <c r="AE14597" s="27"/>
      <c r="AH14597" s="79"/>
      <c r="AI14597" s="79"/>
      <c r="AJ14597" s="80"/>
      <c r="AK14597" s="79"/>
      <c r="AO14597" s="80"/>
      <c r="AS14597" s="80"/>
      <c r="AW14597" s="80"/>
      <c r="AX14597" s="80"/>
      <c r="BC14597" s="79"/>
    </row>
    <row r="14598" spans="30:55" x14ac:dyDescent="0.25">
      <c r="AD14598" s="27"/>
      <c r="AE14598" s="27"/>
      <c r="AH14598" s="79"/>
      <c r="AI14598" s="79"/>
      <c r="AJ14598" s="80"/>
      <c r="AK14598" s="79"/>
      <c r="AO14598" s="80"/>
      <c r="AS14598" s="80"/>
      <c r="AW14598" s="80"/>
      <c r="AX14598" s="80"/>
      <c r="BC14598" s="79"/>
    </row>
    <row r="14599" spans="30:55" x14ac:dyDescent="0.25">
      <c r="AD14599" s="27"/>
      <c r="AE14599" s="27"/>
      <c r="AH14599" s="79"/>
      <c r="AI14599" s="79"/>
      <c r="AJ14599" s="80"/>
      <c r="AK14599" s="79"/>
      <c r="AO14599" s="80"/>
      <c r="AS14599" s="80"/>
      <c r="AW14599" s="80"/>
      <c r="AX14599" s="80"/>
      <c r="BC14599" s="79"/>
    </row>
    <row r="14600" spans="30:55" x14ac:dyDescent="0.25">
      <c r="AD14600" s="27"/>
      <c r="AE14600" s="27"/>
      <c r="AH14600" s="79"/>
      <c r="AI14600" s="79"/>
      <c r="AJ14600" s="80"/>
      <c r="AK14600" s="79"/>
      <c r="AO14600" s="80"/>
      <c r="AS14600" s="80"/>
      <c r="AW14600" s="80"/>
      <c r="AX14600" s="80"/>
      <c r="BC14600" s="79"/>
    </row>
    <row r="14601" spans="30:55" x14ac:dyDescent="0.25">
      <c r="AD14601" s="27"/>
      <c r="AE14601" s="27"/>
      <c r="AH14601" s="79"/>
      <c r="AI14601" s="79"/>
      <c r="AJ14601" s="80"/>
      <c r="AK14601" s="79"/>
      <c r="AO14601" s="80"/>
      <c r="AS14601" s="80"/>
      <c r="AW14601" s="80"/>
      <c r="AX14601" s="80"/>
      <c r="BC14601" s="79"/>
    </row>
    <row r="14602" spans="30:55" x14ac:dyDescent="0.25">
      <c r="AH14602" s="79"/>
      <c r="AI14602" s="79"/>
      <c r="AJ14602" s="80"/>
      <c r="AK14602" s="79"/>
      <c r="AS14602" s="80"/>
      <c r="AW14602" s="80"/>
      <c r="AX14602" s="80"/>
      <c r="BC14602" s="79"/>
    </row>
    <row r="14603" spans="30:55" x14ac:dyDescent="0.25">
      <c r="AD14603" s="27"/>
      <c r="AE14603" s="27"/>
      <c r="AH14603" s="79"/>
      <c r="AI14603" s="79"/>
      <c r="AJ14603" s="80"/>
      <c r="AK14603" s="79"/>
      <c r="AO14603" s="80"/>
      <c r="AS14603" s="80"/>
      <c r="AW14603" s="80"/>
      <c r="AX14603" s="80"/>
      <c r="BC14603" s="79"/>
    </row>
    <row r="14604" spans="30:55" x14ac:dyDescent="0.25">
      <c r="AH14604" s="79"/>
      <c r="AI14604" s="79"/>
      <c r="AJ14604" s="80"/>
      <c r="AK14604" s="79"/>
      <c r="AO14604" s="80"/>
      <c r="AS14604" s="80"/>
      <c r="AW14604" s="80"/>
      <c r="AX14604" s="80"/>
      <c r="BC14604" s="79"/>
    </row>
    <row r="14605" spans="30:55" x14ac:dyDescent="0.25">
      <c r="AH14605" s="79"/>
      <c r="AI14605" s="79"/>
      <c r="AJ14605" s="80"/>
      <c r="AK14605" s="79"/>
      <c r="AS14605" s="80"/>
      <c r="AW14605" s="80"/>
      <c r="BC14605" s="79"/>
    </row>
    <row r="14606" spans="30:55" x14ac:dyDescent="0.25">
      <c r="AH14606" s="79"/>
      <c r="AI14606" s="79"/>
      <c r="AJ14606" s="80"/>
      <c r="AK14606" s="79"/>
      <c r="AR14606" s="79"/>
      <c r="AS14606" s="80"/>
      <c r="BC14606" s="79"/>
    </row>
    <row r="14607" spans="30:55" x14ac:dyDescent="0.25">
      <c r="AD14607" s="27"/>
      <c r="AE14607" s="27"/>
      <c r="AH14607" s="79"/>
      <c r="AI14607" s="79"/>
      <c r="AJ14607" s="80"/>
      <c r="AK14607" s="79"/>
      <c r="AS14607" s="80"/>
      <c r="AW14607" s="80"/>
      <c r="AX14607" s="80"/>
      <c r="BC14607" s="79"/>
    </row>
    <row r="14608" spans="30:55" x14ac:dyDescent="0.25">
      <c r="AD14608" s="27"/>
      <c r="AE14608" s="27"/>
      <c r="AH14608" s="79"/>
      <c r="AI14608" s="79"/>
      <c r="AJ14608" s="80"/>
      <c r="AK14608" s="79"/>
      <c r="AS14608" s="80"/>
      <c r="AW14608" s="80"/>
      <c r="AX14608" s="80"/>
      <c r="BC14608" s="79"/>
    </row>
    <row r="14609" spans="30:55" x14ac:dyDescent="0.25">
      <c r="AH14609" s="79"/>
      <c r="AI14609" s="79"/>
      <c r="AJ14609" s="80"/>
      <c r="AK14609" s="79"/>
      <c r="AR14609" s="79"/>
      <c r="AS14609" s="80"/>
      <c r="AW14609" s="80"/>
      <c r="AX14609" s="80"/>
      <c r="BC14609" s="79"/>
    </row>
    <row r="14610" spans="30:55" x14ac:dyDescent="0.25">
      <c r="AH14610" s="79"/>
      <c r="AI14610" s="79"/>
      <c r="AJ14610" s="80"/>
      <c r="AK14610" s="79"/>
      <c r="AR14610" s="79"/>
      <c r="AS14610" s="80"/>
      <c r="AW14610" s="80"/>
      <c r="AX14610" s="80"/>
      <c r="BC14610" s="79"/>
    </row>
    <row r="14611" spans="30:55" x14ac:dyDescent="0.25">
      <c r="AD14611" s="27"/>
      <c r="AE14611" s="27"/>
      <c r="AH14611" s="79"/>
      <c r="AI14611" s="79"/>
      <c r="AJ14611" s="80"/>
      <c r="AK14611" s="79"/>
      <c r="AO14611" s="80"/>
      <c r="AS14611" s="80"/>
      <c r="AW14611" s="80"/>
      <c r="AX14611" s="80"/>
      <c r="BC14611" s="79"/>
    </row>
    <row r="14612" spans="30:55" x14ac:dyDescent="0.25">
      <c r="AD14612" s="27"/>
      <c r="AE14612" s="27"/>
      <c r="AH14612" s="79"/>
      <c r="AI14612" s="79"/>
      <c r="AJ14612" s="80"/>
      <c r="AK14612" s="79"/>
      <c r="AM14612" s="79"/>
      <c r="AS14612" s="80"/>
      <c r="AV14612" s="79"/>
      <c r="AW14612" s="80"/>
      <c r="AX14612" s="80"/>
      <c r="BC14612" s="79"/>
    </row>
    <row r="14613" spans="30:55" x14ac:dyDescent="0.25">
      <c r="AH14613" s="79"/>
      <c r="AI14613" s="79"/>
      <c r="AJ14613" s="80"/>
      <c r="AK14613" s="79"/>
      <c r="AM14613" s="79"/>
      <c r="AS14613" s="80"/>
      <c r="AW14613" s="80"/>
      <c r="BC14613" s="79"/>
    </row>
    <row r="14614" spans="30:55" x14ac:dyDescent="0.25">
      <c r="AH14614" s="79"/>
      <c r="AI14614" s="79"/>
      <c r="AJ14614" s="80"/>
      <c r="AK14614" s="79"/>
      <c r="AS14614" s="80"/>
      <c r="AW14614" s="80"/>
      <c r="BC14614" s="79"/>
    </row>
    <row r="14615" spans="30:55" x14ac:dyDescent="0.25">
      <c r="AH14615" s="79"/>
      <c r="AI14615" s="79"/>
      <c r="AJ14615" s="80"/>
      <c r="AK14615" s="79"/>
      <c r="AS14615" s="80"/>
      <c r="AW14615" s="80"/>
      <c r="AX14615" s="80"/>
      <c r="BC14615" s="79"/>
    </row>
    <row r="14616" spans="30:55" x14ac:dyDescent="0.25">
      <c r="AH14616" s="79"/>
      <c r="AI14616" s="79"/>
      <c r="AJ14616" s="80"/>
      <c r="AK14616" s="79"/>
      <c r="AR14616" s="79"/>
      <c r="AS14616" s="80"/>
      <c r="AW14616" s="80"/>
      <c r="AX14616" s="80"/>
      <c r="BC14616" s="79"/>
    </row>
    <row r="14617" spans="30:55" x14ac:dyDescent="0.25">
      <c r="AH14617" s="79"/>
      <c r="AI14617" s="79"/>
      <c r="AJ14617" s="80"/>
      <c r="AK14617" s="79"/>
      <c r="AR14617" s="79"/>
      <c r="AS14617" s="80"/>
      <c r="AW14617" s="80"/>
      <c r="AX14617" s="80"/>
      <c r="BC14617" s="79"/>
    </row>
    <row r="14618" spans="30:55" x14ac:dyDescent="0.25">
      <c r="AH14618" s="79"/>
      <c r="AI14618" s="79"/>
      <c r="AJ14618" s="80"/>
      <c r="AK14618" s="79"/>
      <c r="AS14618" s="80"/>
      <c r="AW14618" s="80"/>
      <c r="AX14618" s="80"/>
      <c r="BC14618" s="79"/>
    </row>
    <row r="14619" spans="30:55" x14ac:dyDescent="0.25">
      <c r="AH14619" s="79"/>
      <c r="AI14619" s="79"/>
      <c r="AJ14619" s="80"/>
      <c r="AK14619" s="79"/>
      <c r="AO14619" s="80"/>
      <c r="AS14619" s="80"/>
      <c r="AW14619" s="80"/>
      <c r="AX14619" s="80"/>
      <c r="BC14619" s="79"/>
    </row>
    <row r="14620" spans="30:55" x14ac:dyDescent="0.25">
      <c r="AH14620" s="79"/>
      <c r="AI14620" s="79"/>
      <c r="AJ14620" s="80"/>
      <c r="AK14620" s="79"/>
      <c r="AQ14620" s="80"/>
      <c r="AR14620" s="79"/>
      <c r="AS14620" s="80"/>
      <c r="AW14620" s="80"/>
      <c r="AX14620" s="80"/>
      <c r="BC14620" s="79"/>
    </row>
    <row r="14621" spans="30:55" x14ac:dyDescent="0.25">
      <c r="AH14621" s="79"/>
      <c r="AI14621" s="79"/>
      <c r="AJ14621" s="80"/>
      <c r="AK14621" s="79"/>
      <c r="AR14621" s="79"/>
      <c r="AS14621" s="80"/>
      <c r="AV14621" s="79"/>
      <c r="AW14621" s="80"/>
      <c r="AX14621" s="80"/>
      <c r="BC14621" s="79"/>
    </row>
    <row r="14622" spans="30:55" x14ac:dyDescent="0.25">
      <c r="AD14622" s="27"/>
      <c r="AE14622" s="27"/>
      <c r="AH14622" s="79"/>
      <c r="AI14622" s="79"/>
      <c r="AJ14622" s="80"/>
      <c r="AK14622" s="79"/>
      <c r="AS14622" s="80"/>
      <c r="AW14622" s="80"/>
      <c r="AX14622" s="80"/>
      <c r="BC14622" s="79"/>
    </row>
    <row r="14623" spans="30:55" x14ac:dyDescent="0.25">
      <c r="AD14623" s="27"/>
      <c r="AE14623" s="27"/>
      <c r="AH14623" s="79"/>
      <c r="AI14623" s="79"/>
      <c r="AJ14623" s="80"/>
      <c r="AK14623" s="79"/>
      <c r="AS14623" s="80"/>
      <c r="AV14623" s="79"/>
      <c r="AW14623" s="80"/>
      <c r="AX14623" s="80"/>
      <c r="BC14623" s="79"/>
    </row>
    <row r="14624" spans="30:55" x14ac:dyDescent="0.25">
      <c r="AD14624" s="27"/>
      <c r="AE14624" s="27"/>
      <c r="AH14624" s="79"/>
      <c r="AI14624" s="79"/>
      <c r="AJ14624" s="80"/>
      <c r="AK14624" s="79"/>
      <c r="AS14624" s="80"/>
      <c r="AW14624" s="80"/>
      <c r="AX14624" s="80"/>
      <c r="BC14624" s="79"/>
    </row>
    <row r="14625" spans="30:55" x14ac:dyDescent="0.25">
      <c r="AD14625" s="27"/>
      <c r="AE14625" s="27"/>
      <c r="AH14625" s="79"/>
      <c r="AI14625" s="79"/>
      <c r="AJ14625" s="80"/>
      <c r="AK14625" s="79"/>
      <c r="AS14625" s="80"/>
      <c r="AW14625" s="80"/>
      <c r="AX14625" s="80"/>
      <c r="BC14625" s="79"/>
    </row>
    <row r="14626" spans="30:55" x14ac:dyDescent="0.25">
      <c r="AH14626" s="79"/>
      <c r="AI14626" s="79"/>
      <c r="AJ14626" s="80"/>
      <c r="AK14626" s="79"/>
      <c r="AS14626" s="80"/>
      <c r="AW14626" s="80"/>
      <c r="AX14626" s="80"/>
      <c r="BC14626" s="79"/>
    </row>
    <row r="14627" spans="30:55" x14ac:dyDescent="0.25">
      <c r="AH14627" s="79"/>
      <c r="AI14627" s="79"/>
      <c r="AJ14627" s="80"/>
      <c r="AK14627" s="79"/>
      <c r="AS14627" s="80"/>
      <c r="AW14627" s="80"/>
      <c r="AX14627" s="80"/>
      <c r="BC14627" s="79"/>
    </row>
    <row r="14628" spans="30:55" x14ac:dyDescent="0.25">
      <c r="AD14628" s="27"/>
      <c r="AE14628" s="27"/>
      <c r="AH14628" s="79"/>
      <c r="AI14628" s="79"/>
      <c r="AJ14628" s="80"/>
      <c r="AK14628" s="79"/>
      <c r="AS14628" s="80"/>
      <c r="AW14628" s="80"/>
      <c r="BC14628" s="79"/>
    </row>
    <row r="14629" spans="30:55" x14ac:dyDescent="0.25">
      <c r="AD14629" s="27"/>
      <c r="AE14629" s="27"/>
      <c r="AH14629" s="79"/>
      <c r="AI14629" s="79"/>
      <c r="AJ14629" s="80"/>
      <c r="AK14629" s="79"/>
      <c r="AO14629" s="80"/>
      <c r="AS14629" s="80"/>
      <c r="BC14629" s="79"/>
    </row>
    <row r="14630" spans="30:55" x14ac:dyDescent="0.25">
      <c r="AD14630" s="27"/>
      <c r="AE14630" s="27"/>
      <c r="AH14630" s="79"/>
      <c r="AI14630" s="79"/>
      <c r="AJ14630" s="80"/>
      <c r="AK14630" s="79"/>
      <c r="AS14630" s="80"/>
      <c r="AW14630" s="80"/>
      <c r="AX14630" s="80"/>
      <c r="BC14630" s="79"/>
    </row>
    <row r="14631" spans="30:55" x14ac:dyDescent="0.25">
      <c r="AD14631" s="27"/>
      <c r="AE14631" s="27"/>
      <c r="AH14631" s="79"/>
      <c r="AI14631" s="79"/>
      <c r="AJ14631" s="80"/>
      <c r="AK14631" s="79"/>
      <c r="AS14631" s="80"/>
      <c r="BC14631" s="79"/>
    </row>
    <row r="14632" spans="30:55" x14ac:dyDescent="0.25">
      <c r="AD14632" s="27"/>
      <c r="AE14632" s="27"/>
      <c r="AH14632" s="79"/>
      <c r="AI14632" s="79"/>
      <c r="AJ14632" s="80"/>
      <c r="AK14632" s="79"/>
      <c r="AS14632" s="80"/>
      <c r="BC14632" s="79"/>
    </row>
    <row r="14633" spans="30:55" x14ac:dyDescent="0.25">
      <c r="AD14633" s="27"/>
      <c r="AE14633" s="27"/>
      <c r="AH14633" s="79"/>
      <c r="AI14633" s="79"/>
      <c r="AJ14633" s="80"/>
      <c r="AK14633" s="79"/>
      <c r="AS14633" s="80"/>
      <c r="BC14633" s="79"/>
    </row>
    <row r="14634" spans="30:55" x14ac:dyDescent="0.25">
      <c r="AD14634" s="27"/>
      <c r="AE14634" s="27"/>
      <c r="AH14634" s="79"/>
      <c r="AI14634" s="79"/>
      <c r="AJ14634" s="80"/>
      <c r="AK14634" s="79"/>
      <c r="AS14634" s="80"/>
      <c r="AW14634" s="80"/>
      <c r="AX14634" s="80"/>
      <c r="BC14634" s="79"/>
    </row>
    <row r="14635" spans="30:55" x14ac:dyDescent="0.25">
      <c r="AD14635" s="27"/>
      <c r="AE14635" s="27"/>
      <c r="AH14635" s="79"/>
      <c r="AI14635" s="79"/>
      <c r="AJ14635" s="80"/>
      <c r="AK14635" s="79"/>
      <c r="AS14635" s="80"/>
      <c r="AW14635" s="80"/>
      <c r="BC14635" s="79"/>
    </row>
    <row r="14636" spans="30:55" x14ac:dyDescent="0.25">
      <c r="AD14636" s="27"/>
      <c r="AE14636" s="27"/>
      <c r="AH14636" s="79"/>
      <c r="AI14636" s="79"/>
      <c r="AJ14636" s="80"/>
      <c r="AK14636" s="79"/>
      <c r="AS14636" s="80"/>
      <c r="BC14636" s="79"/>
    </row>
    <row r="14637" spans="30:55" x14ac:dyDescent="0.25">
      <c r="AD14637" s="27"/>
      <c r="AE14637" s="27"/>
      <c r="AH14637" s="79"/>
      <c r="AI14637" s="79"/>
      <c r="AJ14637" s="80"/>
      <c r="AK14637" s="79"/>
      <c r="AS14637" s="80"/>
      <c r="AW14637" s="80"/>
      <c r="AX14637" s="80"/>
      <c r="BC14637" s="79"/>
    </row>
    <row r="14638" spans="30:55" x14ac:dyDescent="0.25">
      <c r="AD14638" s="27"/>
      <c r="AE14638" s="27"/>
      <c r="AH14638" s="79"/>
      <c r="AI14638" s="79"/>
      <c r="AJ14638" s="80"/>
      <c r="AK14638" s="79"/>
      <c r="AS14638" s="80"/>
      <c r="AW14638" s="80"/>
      <c r="BC14638" s="79"/>
    </row>
    <row r="14639" spans="30:55" x14ac:dyDescent="0.25">
      <c r="AD14639" s="27"/>
      <c r="AE14639" s="27"/>
      <c r="AH14639" s="79"/>
      <c r="AI14639" s="79"/>
      <c r="AJ14639" s="80"/>
      <c r="AK14639" s="79"/>
      <c r="AS14639" s="80"/>
      <c r="AW14639" s="80"/>
      <c r="BC14639" s="79"/>
    </row>
    <row r="14640" spans="30:55" x14ac:dyDescent="0.25">
      <c r="AH14640" s="79"/>
      <c r="AI14640" s="79"/>
      <c r="AJ14640" s="80"/>
      <c r="AK14640" s="79"/>
      <c r="AS14640" s="80"/>
      <c r="AW14640" s="80"/>
      <c r="AX14640" s="80"/>
      <c r="BC14640" s="79"/>
    </row>
    <row r="14641" spans="30:55" x14ac:dyDescent="0.25">
      <c r="AH14641" s="79"/>
      <c r="AI14641" s="79"/>
      <c r="AJ14641" s="80"/>
      <c r="AK14641" s="79"/>
      <c r="AS14641" s="80"/>
      <c r="AW14641" s="80"/>
      <c r="AX14641" s="80"/>
      <c r="BC14641" s="79"/>
    </row>
    <row r="14642" spans="30:55" x14ac:dyDescent="0.25">
      <c r="AH14642" s="79"/>
      <c r="AI14642" s="79"/>
      <c r="AJ14642" s="80"/>
      <c r="AK14642" s="79"/>
      <c r="AS14642" s="80"/>
      <c r="AW14642" s="80"/>
      <c r="AX14642" s="80"/>
      <c r="BC14642" s="79"/>
    </row>
    <row r="14643" spans="30:55" x14ac:dyDescent="0.25">
      <c r="AH14643" s="79"/>
      <c r="AI14643" s="79"/>
      <c r="AJ14643" s="80"/>
      <c r="AK14643" s="79"/>
      <c r="AS14643" s="80"/>
      <c r="AW14643" s="80"/>
      <c r="AX14643" s="80"/>
      <c r="BC14643" s="79"/>
    </row>
    <row r="14644" spans="30:55" x14ac:dyDescent="0.25">
      <c r="AH14644" s="79"/>
      <c r="AI14644" s="79"/>
      <c r="AJ14644" s="80"/>
      <c r="AK14644" s="79"/>
      <c r="AS14644" s="80"/>
      <c r="AW14644" s="80"/>
      <c r="AX14644" s="80"/>
      <c r="BC14644" s="79"/>
    </row>
    <row r="14645" spans="30:55" x14ac:dyDescent="0.25">
      <c r="AD14645" s="27"/>
      <c r="AE14645" s="27"/>
      <c r="AH14645" s="79"/>
      <c r="AI14645" s="79"/>
      <c r="AJ14645" s="80"/>
      <c r="AK14645" s="79"/>
      <c r="AS14645" s="80"/>
      <c r="BC14645" s="79"/>
    </row>
    <row r="14646" spans="30:55" x14ac:dyDescent="0.25">
      <c r="AD14646" s="27"/>
      <c r="AE14646" s="27"/>
      <c r="AH14646" s="79"/>
      <c r="AI14646" s="79"/>
      <c r="AJ14646" s="80"/>
      <c r="AK14646" s="79"/>
      <c r="AS14646" s="80"/>
      <c r="AW14646" s="80"/>
      <c r="BC14646" s="79"/>
    </row>
    <row r="14647" spans="30:55" x14ac:dyDescent="0.25">
      <c r="AD14647" s="27"/>
      <c r="AE14647" s="27"/>
      <c r="AH14647" s="79"/>
      <c r="AI14647" s="79"/>
      <c r="AJ14647" s="80"/>
      <c r="AK14647" s="79"/>
      <c r="AS14647" s="80"/>
      <c r="AW14647" s="80"/>
      <c r="BC14647" s="79"/>
    </row>
    <row r="14648" spans="30:55" x14ac:dyDescent="0.25">
      <c r="AD14648" s="27"/>
      <c r="AE14648" s="27"/>
      <c r="AH14648" s="79"/>
      <c r="AI14648" s="79"/>
      <c r="AJ14648" s="80"/>
      <c r="AK14648" s="79"/>
      <c r="AS14648" s="80"/>
      <c r="BC14648" s="79"/>
    </row>
    <row r="14649" spans="30:55" x14ac:dyDescent="0.25">
      <c r="AD14649" s="27"/>
      <c r="AE14649" s="27"/>
      <c r="AH14649" s="79"/>
      <c r="AI14649" s="79"/>
      <c r="AJ14649" s="80"/>
      <c r="AK14649" s="79"/>
      <c r="AS14649" s="80"/>
      <c r="BC14649" s="79"/>
    </row>
    <row r="14650" spans="30:55" x14ac:dyDescent="0.25">
      <c r="AD14650" s="27"/>
      <c r="AE14650" s="27"/>
      <c r="AH14650" s="79"/>
      <c r="AI14650" s="79"/>
      <c r="AJ14650" s="80"/>
      <c r="AK14650" s="79"/>
      <c r="AS14650" s="80"/>
      <c r="BC14650" s="79"/>
    </row>
    <row r="14651" spans="30:55" x14ac:dyDescent="0.25">
      <c r="AD14651" s="27"/>
      <c r="AE14651" s="27"/>
      <c r="AH14651" s="79"/>
      <c r="AI14651" s="79"/>
      <c r="AJ14651" s="80"/>
      <c r="AK14651" s="79"/>
      <c r="AS14651" s="80"/>
      <c r="AW14651" s="80"/>
      <c r="AX14651" s="80"/>
      <c r="BC14651" s="79"/>
    </row>
    <row r="14652" spans="30:55" x14ac:dyDescent="0.25">
      <c r="AD14652" s="27"/>
      <c r="AE14652" s="27"/>
      <c r="AH14652" s="79"/>
      <c r="AI14652" s="79"/>
      <c r="AJ14652" s="80"/>
      <c r="AK14652" s="79"/>
      <c r="AS14652" s="80"/>
      <c r="AW14652" s="80"/>
      <c r="AX14652" s="80"/>
      <c r="BC14652" s="79"/>
    </row>
    <row r="14653" spans="30:55" x14ac:dyDescent="0.25">
      <c r="AD14653" s="27"/>
      <c r="AE14653" s="27"/>
      <c r="AH14653" s="79"/>
      <c r="AI14653" s="79"/>
      <c r="AJ14653" s="80"/>
      <c r="AK14653" s="79"/>
      <c r="AS14653" s="80"/>
      <c r="AW14653" s="80"/>
      <c r="BC14653" s="79"/>
    </row>
    <row r="14654" spans="30:55" x14ac:dyDescent="0.25">
      <c r="AD14654" s="27"/>
      <c r="AE14654" s="27"/>
      <c r="AH14654" s="79"/>
      <c r="AI14654" s="79"/>
      <c r="AJ14654" s="80"/>
      <c r="AK14654" s="79"/>
      <c r="AS14654" s="80"/>
      <c r="BC14654" s="79"/>
    </row>
    <row r="14655" spans="30:55" x14ac:dyDescent="0.25">
      <c r="AD14655" s="27"/>
      <c r="AE14655" s="27"/>
      <c r="AH14655" s="79"/>
      <c r="AI14655" s="79"/>
      <c r="AJ14655" s="80"/>
      <c r="AK14655" s="79"/>
      <c r="AS14655" s="80"/>
      <c r="AW14655" s="80"/>
      <c r="BC14655" s="79"/>
    </row>
    <row r="14656" spans="30:55" x14ac:dyDescent="0.25">
      <c r="AD14656" s="27"/>
      <c r="AE14656" s="27"/>
      <c r="AH14656" s="79"/>
      <c r="AI14656" s="79"/>
      <c r="AJ14656" s="80"/>
      <c r="AK14656" s="79"/>
      <c r="AS14656" s="80"/>
      <c r="BC14656" s="79"/>
    </row>
    <row r="14657" spans="30:55" x14ac:dyDescent="0.25">
      <c r="AD14657" s="27"/>
      <c r="AE14657" s="27"/>
      <c r="AH14657" s="79"/>
      <c r="AI14657" s="79"/>
      <c r="AJ14657" s="80"/>
      <c r="AK14657" s="79"/>
      <c r="AS14657" s="80"/>
      <c r="AW14657" s="80"/>
      <c r="BC14657" s="79"/>
    </row>
    <row r="14658" spans="30:55" x14ac:dyDescent="0.25">
      <c r="AD14658" s="27"/>
      <c r="AE14658" s="27"/>
      <c r="AH14658" s="79"/>
      <c r="AI14658" s="79"/>
      <c r="AJ14658" s="80"/>
      <c r="AK14658" s="79"/>
      <c r="AS14658" s="80"/>
      <c r="AW14658" s="80"/>
      <c r="BC14658" s="79"/>
    </row>
    <row r="14659" spans="30:55" x14ac:dyDescent="0.25">
      <c r="AD14659" s="27"/>
      <c r="AE14659" s="27"/>
      <c r="AH14659" s="79"/>
      <c r="AI14659" s="79"/>
      <c r="AJ14659" s="80"/>
      <c r="AK14659" s="79"/>
      <c r="AS14659" s="80"/>
      <c r="BC14659" s="79"/>
    </row>
    <row r="14660" spans="30:55" x14ac:dyDescent="0.25">
      <c r="AD14660" s="27"/>
      <c r="AE14660" s="27"/>
      <c r="AH14660" s="79"/>
      <c r="AI14660" s="79"/>
      <c r="AJ14660" s="80"/>
      <c r="AK14660" s="79"/>
      <c r="AS14660" s="80"/>
      <c r="BC14660" s="79"/>
    </row>
    <row r="14661" spans="30:55" x14ac:dyDescent="0.25">
      <c r="AD14661" s="27"/>
      <c r="AE14661" s="27"/>
      <c r="AH14661" s="79"/>
      <c r="AI14661" s="79"/>
      <c r="AJ14661" s="80"/>
      <c r="AK14661" s="79"/>
      <c r="AS14661" s="80"/>
      <c r="BC14661" s="79"/>
    </row>
    <row r="14662" spans="30:55" x14ac:dyDescent="0.25">
      <c r="AD14662" s="27"/>
      <c r="AE14662" s="27"/>
      <c r="AH14662" s="79"/>
      <c r="AI14662" s="79"/>
      <c r="AJ14662" s="80"/>
      <c r="AK14662" s="79"/>
      <c r="AS14662" s="80"/>
      <c r="BC14662" s="79"/>
    </row>
    <row r="14663" spans="30:55" x14ac:dyDescent="0.25">
      <c r="AD14663" s="27"/>
      <c r="AE14663" s="27"/>
      <c r="AH14663" s="79"/>
      <c r="AI14663" s="79"/>
      <c r="AJ14663" s="80"/>
      <c r="AK14663" s="79"/>
      <c r="AS14663" s="80"/>
      <c r="BC14663" s="79"/>
    </row>
    <row r="14664" spans="30:55" x14ac:dyDescent="0.25">
      <c r="AD14664" s="27"/>
      <c r="AE14664" s="27"/>
      <c r="AH14664" s="79"/>
      <c r="AI14664" s="79"/>
      <c r="AJ14664" s="80"/>
      <c r="AK14664" s="79"/>
      <c r="AS14664" s="80"/>
      <c r="BC14664" s="79"/>
    </row>
    <row r="14665" spans="30:55" x14ac:dyDescent="0.25">
      <c r="AD14665" s="27"/>
      <c r="AE14665" s="27"/>
      <c r="AH14665" s="79"/>
      <c r="AI14665" s="79"/>
      <c r="AJ14665" s="80"/>
      <c r="AK14665" s="79"/>
      <c r="AS14665" s="80"/>
      <c r="BC14665" s="79"/>
    </row>
    <row r="14666" spans="30:55" x14ac:dyDescent="0.25">
      <c r="AD14666" s="27"/>
      <c r="AE14666" s="27"/>
      <c r="AH14666" s="79"/>
      <c r="AI14666" s="79"/>
      <c r="AJ14666" s="80"/>
      <c r="AK14666" s="79"/>
      <c r="AS14666" s="80"/>
      <c r="BC14666" s="79"/>
    </row>
    <row r="14667" spans="30:55" x14ac:dyDescent="0.25">
      <c r="AH14667" s="79"/>
      <c r="AI14667" s="79"/>
      <c r="AJ14667" s="80"/>
      <c r="AK14667" s="79"/>
      <c r="AS14667" s="80"/>
      <c r="BC14667" s="79"/>
    </row>
    <row r="14668" spans="30:55" x14ac:dyDescent="0.25">
      <c r="AH14668" s="79"/>
      <c r="AI14668" s="79"/>
      <c r="AJ14668" s="80"/>
      <c r="AK14668" s="79"/>
      <c r="AS14668" s="80"/>
      <c r="BC14668" s="79"/>
    </row>
    <row r="14669" spans="30:55" x14ac:dyDescent="0.25">
      <c r="AD14669" s="27"/>
      <c r="AE14669" s="27"/>
      <c r="AH14669" s="79"/>
      <c r="AI14669" s="79"/>
      <c r="AJ14669" s="80"/>
      <c r="AK14669" s="79"/>
      <c r="AS14669" s="80"/>
      <c r="AW14669" s="80"/>
      <c r="AX14669" s="80"/>
      <c r="BC14669" s="79"/>
    </row>
    <row r="14670" spans="30:55" x14ac:dyDescent="0.25">
      <c r="AH14670" s="79"/>
      <c r="AI14670" s="79"/>
      <c r="AJ14670" s="80"/>
      <c r="AK14670" s="79"/>
      <c r="AS14670" s="80"/>
      <c r="AW14670" s="80"/>
      <c r="AX14670" s="80"/>
      <c r="BC14670" s="79"/>
    </row>
    <row r="14671" spans="30:55" x14ac:dyDescent="0.25">
      <c r="AD14671" s="27"/>
      <c r="AE14671" s="27"/>
      <c r="AH14671" s="79"/>
      <c r="AI14671" s="79"/>
      <c r="AJ14671" s="80"/>
      <c r="AK14671" s="79"/>
      <c r="AS14671" s="80"/>
      <c r="AW14671" s="80"/>
      <c r="AX14671" s="80"/>
      <c r="BC14671" s="79"/>
    </row>
    <row r="14672" spans="30:55" x14ac:dyDescent="0.25">
      <c r="AH14672" s="79"/>
      <c r="AI14672" s="79"/>
      <c r="AJ14672" s="80"/>
      <c r="AK14672" s="79"/>
      <c r="AS14672" s="80"/>
      <c r="AW14672" s="80"/>
      <c r="AX14672" s="80"/>
      <c r="BC14672" s="79"/>
    </row>
    <row r="14673" spans="30:55" x14ac:dyDescent="0.25">
      <c r="AD14673" s="27"/>
      <c r="AE14673" s="27"/>
      <c r="AH14673" s="79"/>
      <c r="AI14673" s="79"/>
      <c r="AJ14673" s="80"/>
      <c r="AK14673" s="79"/>
      <c r="AS14673" s="80"/>
      <c r="AW14673" s="80"/>
      <c r="BC14673" s="79"/>
    </row>
    <row r="14674" spans="30:55" x14ac:dyDescent="0.25">
      <c r="AD14674" s="27"/>
      <c r="AE14674" s="27"/>
      <c r="AH14674" s="79"/>
      <c r="AI14674" s="79"/>
      <c r="AJ14674" s="80"/>
      <c r="AK14674" s="79"/>
      <c r="AO14674" s="80"/>
      <c r="AS14674" s="80"/>
      <c r="BC14674" s="79"/>
    </row>
    <row r="14675" spans="30:55" x14ac:dyDescent="0.25">
      <c r="AH14675" s="79"/>
      <c r="AI14675" s="79"/>
      <c r="AJ14675" s="80"/>
      <c r="AK14675" s="79"/>
      <c r="AS14675" s="80"/>
      <c r="AW14675" s="80"/>
      <c r="AX14675" s="80"/>
      <c r="BC14675" s="79"/>
    </row>
    <row r="14676" spans="30:55" x14ac:dyDescent="0.25">
      <c r="AH14676" s="79"/>
      <c r="AI14676" s="79"/>
      <c r="AJ14676" s="80"/>
      <c r="AK14676" s="79"/>
      <c r="AS14676" s="80"/>
      <c r="AW14676" s="80"/>
      <c r="AX14676" s="80"/>
      <c r="BC14676" s="79"/>
    </row>
    <row r="14677" spans="30:55" x14ac:dyDescent="0.25">
      <c r="AD14677" s="27"/>
      <c r="AE14677" s="27"/>
      <c r="AH14677" s="79"/>
      <c r="AI14677" s="79"/>
      <c r="AJ14677" s="80"/>
      <c r="AK14677" s="79"/>
      <c r="AS14677" s="80"/>
      <c r="AW14677" s="80"/>
      <c r="BC14677" s="79"/>
    </row>
    <row r="14678" spans="30:55" x14ac:dyDescent="0.25">
      <c r="AD14678" s="27"/>
      <c r="AE14678" s="27"/>
      <c r="AH14678" s="79"/>
      <c r="AI14678" s="79"/>
      <c r="AJ14678" s="80"/>
      <c r="AK14678" s="79"/>
      <c r="AO14678" s="80"/>
      <c r="AS14678" s="80"/>
      <c r="BC14678" s="79"/>
    </row>
    <row r="14679" spans="30:55" x14ac:dyDescent="0.25">
      <c r="AD14679" s="27"/>
      <c r="AE14679" s="27"/>
      <c r="AH14679" s="79"/>
      <c r="AI14679" s="79"/>
      <c r="AJ14679" s="80"/>
      <c r="AK14679" s="79"/>
      <c r="AS14679" s="80"/>
      <c r="AW14679" s="80"/>
      <c r="AX14679" s="80"/>
      <c r="BC14679" s="79"/>
    </row>
    <row r="14680" spans="30:55" x14ac:dyDescent="0.25">
      <c r="AH14680" s="79"/>
      <c r="AI14680" s="79"/>
      <c r="AJ14680" s="80"/>
      <c r="AK14680" s="79"/>
      <c r="AS14680" s="80"/>
      <c r="AW14680" s="80"/>
      <c r="AX14680" s="80"/>
      <c r="BC14680" s="79"/>
    </row>
    <row r="14681" spans="30:55" x14ac:dyDescent="0.25">
      <c r="AH14681" s="79"/>
      <c r="AI14681" s="79"/>
      <c r="AJ14681" s="80"/>
      <c r="AK14681" s="79"/>
      <c r="AS14681" s="80"/>
      <c r="AW14681" s="80"/>
      <c r="AX14681" s="80"/>
      <c r="BC14681" s="79"/>
    </row>
    <row r="14682" spans="30:55" x14ac:dyDescent="0.25">
      <c r="AH14682" s="79"/>
      <c r="AI14682" s="79"/>
      <c r="AJ14682" s="80"/>
      <c r="AK14682" s="79"/>
      <c r="AS14682" s="80"/>
      <c r="BC14682" s="79"/>
    </row>
    <row r="14683" spans="30:55" x14ac:dyDescent="0.25">
      <c r="AD14683" s="27"/>
      <c r="AE14683" s="27"/>
      <c r="AH14683" s="79"/>
      <c r="AI14683" s="79"/>
      <c r="AJ14683" s="80"/>
      <c r="AK14683" s="79"/>
      <c r="AS14683" s="80"/>
      <c r="BC14683" s="79"/>
    </row>
    <row r="14684" spans="30:55" x14ac:dyDescent="0.25">
      <c r="AD14684" s="27"/>
      <c r="AE14684" s="27"/>
      <c r="AH14684" s="79"/>
      <c r="AI14684" s="79"/>
      <c r="AJ14684" s="80"/>
      <c r="AK14684" s="79"/>
      <c r="AS14684" s="80"/>
      <c r="BC14684" s="79"/>
    </row>
    <row r="14685" spans="30:55" x14ac:dyDescent="0.25">
      <c r="AD14685" s="27"/>
      <c r="AE14685" s="27"/>
      <c r="AH14685" s="79"/>
      <c r="AI14685" s="79"/>
      <c r="AJ14685" s="80"/>
      <c r="AK14685" s="79"/>
      <c r="AS14685" s="80"/>
      <c r="BC14685" s="79"/>
    </row>
    <row r="14686" spans="30:55" x14ac:dyDescent="0.25">
      <c r="AH14686" s="79"/>
      <c r="AI14686" s="79"/>
      <c r="AJ14686" s="80"/>
      <c r="AK14686" s="79"/>
      <c r="AS14686" s="80"/>
      <c r="AW14686" s="80"/>
      <c r="BC14686" s="79"/>
    </row>
    <row r="14687" spans="30:55" x14ac:dyDescent="0.25">
      <c r="AH14687" s="79"/>
      <c r="AI14687" s="79"/>
      <c r="AJ14687" s="80"/>
      <c r="AK14687" s="79"/>
      <c r="AS14687" s="80"/>
      <c r="AW14687" s="80"/>
      <c r="BC14687" s="79"/>
    </row>
    <row r="14688" spans="30:55" x14ac:dyDescent="0.25">
      <c r="AD14688" s="27"/>
      <c r="AE14688" s="27"/>
      <c r="AH14688" s="79"/>
      <c r="AI14688" s="79"/>
      <c r="AJ14688" s="80"/>
      <c r="AK14688" s="79"/>
      <c r="AS14688" s="80"/>
      <c r="BC14688" s="79"/>
    </row>
    <row r="14689" spans="30:55" x14ac:dyDescent="0.25">
      <c r="AH14689" s="79"/>
      <c r="AI14689" s="79"/>
      <c r="AJ14689" s="80"/>
      <c r="AK14689" s="79"/>
      <c r="AS14689" s="80"/>
      <c r="AW14689" s="80"/>
      <c r="BC14689" s="79"/>
    </row>
    <row r="14690" spans="30:55" x14ac:dyDescent="0.25">
      <c r="AH14690" s="79"/>
      <c r="AI14690" s="79"/>
      <c r="AJ14690" s="80"/>
      <c r="AK14690" s="79"/>
      <c r="AS14690" s="80"/>
      <c r="BC14690" s="79"/>
    </row>
    <row r="14691" spans="30:55" x14ac:dyDescent="0.25">
      <c r="AH14691" s="79"/>
      <c r="AI14691" s="79"/>
      <c r="AJ14691" s="80"/>
      <c r="AK14691" s="79"/>
      <c r="AS14691" s="80"/>
      <c r="AW14691" s="80"/>
      <c r="BC14691" s="79"/>
    </row>
    <row r="14692" spans="30:55" x14ac:dyDescent="0.25">
      <c r="AD14692" s="27"/>
      <c r="AE14692" s="27"/>
      <c r="AH14692" s="79"/>
      <c r="AI14692" s="79"/>
      <c r="AJ14692" s="80"/>
      <c r="AK14692" s="79"/>
      <c r="AS14692" s="80"/>
      <c r="AW14692" s="80"/>
      <c r="AX14692" s="80"/>
      <c r="BC14692" s="79"/>
    </row>
    <row r="14693" spans="30:55" x14ac:dyDescent="0.25">
      <c r="AH14693" s="79"/>
      <c r="AI14693" s="79"/>
      <c r="AJ14693" s="80"/>
      <c r="AK14693" s="79"/>
      <c r="AS14693" s="80"/>
      <c r="BC14693" s="79"/>
    </row>
    <row r="14694" spans="30:55" x14ac:dyDescent="0.25">
      <c r="AH14694" s="79"/>
      <c r="AI14694" s="79"/>
      <c r="AJ14694" s="80"/>
      <c r="AK14694" s="79"/>
      <c r="AS14694" s="80"/>
      <c r="BC14694" s="79"/>
    </row>
    <row r="14695" spans="30:55" x14ac:dyDescent="0.25">
      <c r="AH14695" s="79"/>
      <c r="AI14695" s="79"/>
      <c r="AJ14695" s="80"/>
      <c r="AK14695" s="79"/>
      <c r="AS14695" s="80"/>
      <c r="BC14695" s="79"/>
    </row>
    <row r="14696" spans="30:55" x14ac:dyDescent="0.25">
      <c r="AH14696" s="79"/>
      <c r="AI14696" s="79"/>
      <c r="AJ14696" s="80"/>
      <c r="AK14696" s="79"/>
      <c r="AS14696" s="80"/>
      <c r="BC14696" s="79"/>
    </row>
    <row r="14697" spans="30:55" x14ac:dyDescent="0.25">
      <c r="AD14697" s="27"/>
      <c r="AE14697" s="27"/>
      <c r="AH14697" s="79"/>
      <c r="AI14697" s="79"/>
      <c r="AJ14697" s="80"/>
      <c r="AK14697" s="79"/>
      <c r="AS14697" s="80"/>
      <c r="BC14697" s="79"/>
    </row>
    <row r="14698" spans="30:55" x14ac:dyDescent="0.25">
      <c r="AH14698" s="79"/>
      <c r="AI14698" s="79"/>
      <c r="AJ14698" s="80"/>
      <c r="AK14698" s="79"/>
      <c r="AS14698" s="80"/>
      <c r="BC14698" s="79"/>
    </row>
    <row r="14699" spans="30:55" x14ac:dyDescent="0.25">
      <c r="AD14699" s="27"/>
      <c r="AE14699" s="27"/>
      <c r="AH14699" s="79"/>
      <c r="AI14699" s="79"/>
      <c r="AJ14699" s="80"/>
      <c r="AK14699" s="79"/>
      <c r="AS14699" s="80"/>
      <c r="BC14699" s="79"/>
    </row>
    <row r="14700" spans="30:55" x14ac:dyDescent="0.25">
      <c r="AD14700" s="27"/>
      <c r="AE14700" s="27"/>
      <c r="AH14700" s="79"/>
      <c r="AI14700" s="79"/>
      <c r="AJ14700" s="80"/>
      <c r="AK14700" s="79"/>
      <c r="AS14700" s="80"/>
      <c r="BC14700" s="79"/>
    </row>
    <row r="14701" spans="30:55" x14ac:dyDescent="0.25">
      <c r="AD14701" s="27"/>
      <c r="AE14701" s="27"/>
      <c r="AH14701" s="79"/>
      <c r="AI14701" s="79"/>
      <c r="AJ14701" s="80"/>
      <c r="AK14701" s="79"/>
      <c r="AS14701" s="80"/>
      <c r="BC14701" s="79"/>
    </row>
    <row r="14702" spans="30:55" x14ac:dyDescent="0.25">
      <c r="AH14702" s="79"/>
      <c r="AI14702" s="79"/>
      <c r="AJ14702" s="80"/>
      <c r="AK14702" s="79"/>
      <c r="AS14702" s="80"/>
      <c r="BC14702" s="79"/>
    </row>
    <row r="14703" spans="30:55" x14ac:dyDescent="0.25">
      <c r="AH14703" s="79"/>
      <c r="AI14703" s="79"/>
      <c r="AJ14703" s="80"/>
      <c r="AK14703" s="79"/>
      <c r="AS14703" s="80"/>
      <c r="AW14703" s="80"/>
      <c r="BC14703" s="79"/>
    </row>
    <row r="14704" spans="30:55" x14ac:dyDescent="0.25">
      <c r="AH14704" s="79"/>
      <c r="AI14704" s="79"/>
      <c r="AJ14704" s="80"/>
      <c r="AK14704" s="79"/>
      <c r="AS14704" s="80"/>
      <c r="BC14704" s="79"/>
    </row>
    <row r="14705" spans="30:55" x14ac:dyDescent="0.25">
      <c r="AD14705" s="27"/>
      <c r="AE14705" s="27"/>
      <c r="AH14705" s="79"/>
      <c r="AI14705" s="79"/>
      <c r="AJ14705" s="80"/>
      <c r="AK14705" s="79"/>
      <c r="AS14705" s="80"/>
      <c r="BC14705" s="79"/>
    </row>
    <row r="14706" spans="30:55" x14ac:dyDescent="0.25">
      <c r="AH14706" s="79"/>
      <c r="AI14706" s="79"/>
      <c r="AJ14706" s="80"/>
      <c r="AK14706" s="79"/>
      <c r="AS14706" s="80"/>
      <c r="BC14706" s="79"/>
    </row>
    <row r="14707" spans="30:55" x14ac:dyDescent="0.25">
      <c r="AH14707" s="79"/>
      <c r="AI14707" s="79"/>
      <c r="AJ14707" s="80"/>
      <c r="AK14707" s="79"/>
      <c r="AS14707" s="80"/>
      <c r="BC14707" s="79"/>
    </row>
    <row r="14708" spans="30:55" x14ac:dyDescent="0.25">
      <c r="AH14708" s="79"/>
      <c r="AI14708" s="79"/>
      <c r="AJ14708" s="80"/>
      <c r="AK14708" s="79"/>
      <c r="AS14708" s="80"/>
      <c r="BC14708" s="79"/>
    </row>
    <row r="14709" spans="30:55" x14ac:dyDescent="0.25">
      <c r="AH14709" s="79"/>
      <c r="AI14709" s="79"/>
      <c r="AJ14709" s="80"/>
      <c r="AK14709" s="79"/>
      <c r="AS14709" s="80"/>
      <c r="BC14709" s="79"/>
    </row>
    <row r="14710" spans="30:55" x14ac:dyDescent="0.25">
      <c r="AH14710" s="79"/>
      <c r="AI14710" s="79"/>
      <c r="AJ14710" s="80"/>
      <c r="AK14710" s="79"/>
      <c r="AS14710" s="80"/>
      <c r="BC14710" s="79"/>
    </row>
    <row r="14711" spans="30:55" x14ac:dyDescent="0.25">
      <c r="AH14711" s="79"/>
      <c r="AI14711" s="79"/>
      <c r="AJ14711" s="80"/>
      <c r="AK14711" s="79"/>
      <c r="AS14711" s="80"/>
      <c r="BC14711" s="79"/>
    </row>
    <row r="14712" spans="30:55" x14ac:dyDescent="0.25">
      <c r="AH14712" s="79"/>
      <c r="AI14712" s="79"/>
      <c r="AJ14712" s="80"/>
      <c r="AK14712" s="79"/>
      <c r="AS14712" s="80"/>
      <c r="BC14712" s="79"/>
    </row>
    <row r="14713" spans="30:55" x14ac:dyDescent="0.25">
      <c r="AD14713" s="27"/>
      <c r="AE14713" s="27"/>
      <c r="AH14713" s="79"/>
      <c r="AI14713" s="79"/>
      <c r="AJ14713" s="80"/>
      <c r="AK14713" s="79"/>
      <c r="AS14713" s="80"/>
      <c r="BC14713" s="79"/>
    </row>
    <row r="14714" spans="30:55" x14ac:dyDescent="0.25">
      <c r="AH14714" s="79"/>
      <c r="AI14714" s="79"/>
      <c r="AJ14714" s="80"/>
      <c r="AK14714" s="79"/>
      <c r="AS14714" s="80"/>
      <c r="BC14714" s="79"/>
    </row>
    <row r="14715" spans="30:55" x14ac:dyDescent="0.25">
      <c r="AD14715" s="27"/>
      <c r="AE14715" s="27"/>
      <c r="AH14715" s="79"/>
      <c r="AI14715" s="79"/>
      <c r="AJ14715" s="80"/>
      <c r="AK14715" s="79"/>
      <c r="AR14715" s="79"/>
      <c r="AS14715" s="80"/>
      <c r="AW14715" s="80"/>
      <c r="AX14715" s="80"/>
      <c r="BC14715" s="79"/>
    </row>
    <row r="14716" spans="30:55" x14ac:dyDescent="0.25">
      <c r="AD14716" s="27"/>
      <c r="AE14716" s="27"/>
      <c r="AH14716" s="79"/>
      <c r="AI14716" s="79"/>
      <c r="AJ14716" s="80"/>
      <c r="AK14716" s="79"/>
      <c r="AS14716" s="80"/>
      <c r="AW14716" s="80"/>
      <c r="AX14716" s="80"/>
      <c r="BC14716" s="79"/>
    </row>
    <row r="14717" spans="30:55" x14ac:dyDescent="0.25">
      <c r="AH14717" s="79"/>
      <c r="AI14717" s="79"/>
      <c r="AJ14717" s="80"/>
      <c r="AK14717" s="79"/>
      <c r="AO14717" s="80"/>
      <c r="AS14717" s="80"/>
      <c r="AW14717" s="80"/>
      <c r="AX14717" s="80"/>
      <c r="BC14717" s="79"/>
    </row>
    <row r="14718" spans="30:55" x14ac:dyDescent="0.25">
      <c r="AH14718" s="79"/>
      <c r="AI14718" s="79"/>
      <c r="AJ14718" s="80"/>
      <c r="AK14718" s="79"/>
      <c r="AR14718" s="79"/>
      <c r="AS14718" s="80"/>
      <c r="AW14718" s="80"/>
      <c r="AX14718" s="80"/>
      <c r="BC14718" s="79"/>
    </row>
    <row r="14719" spans="30:55" x14ac:dyDescent="0.25">
      <c r="AH14719" s="79"/>
      <c r="AI14719" s="79"/>
      <c r="AJ14719" s="80"/>
      <c r="AK14719" s="79"/>
      <c r="AO14719" s="80"/>
      <c r="AS14719" s="80"/>
      <c r="AW14719" s="80"/>
      <c r="AX14719" s="80"/>
      <c r="BC14719" s="79"/>
    </row>
    <row r="14720" spans="30:55" x14ac:dyDescent="0.25">
      <c r="AD14720" s="27"/>
      <c r="AE14720" s="27"/>
      <c r="AH14720" s="79"/>
      <c r="AI14720" s="79"/>
      <c r="AJ14720" s="80"/>
      <c r="AK14720" s="79"/>
      <c r="AO14720" s="80"/>
      <c r="AS14720" s="80"/>
      <c r="AW14720" s="80"/>
      <c r="AX14720" s="80"/>
      <c r="BC14720" s="79"/>
    </row>
    <row r="14721" spans="30:55" x14ac:dyDescent="0.25">
      <c r="AH14721" s="79"/>
      <c r="AI14721" s="79"/>
      <c r="AJ14721" s="80"/>
      <c r="AK14721" s="79"/>
      <c r="AR14721" s="79"/>
      <c r="AS14721" s="80"/>
      <c r="BC14721" s="79"/>
    </row>
    <row r="14722" spans="30:55" x14ac:dyDescent="0.25">
      <c r="AD14722" s="27"/>
      <c r="AE14722" s="27"/>
      <c r="AH14722" s="79"/>
      <c r="AI14722" s="79"/>
      <c r="AJ14722" s="80"/>
      <c r="AK14722" s="79"/>
      <c r="AR14722" s="79"/>
      <c r="AS14722" s="80"/>
      <c r="AW14722" s="80"/>
      <c r="AX14722" s="80"/>
      <c r="BC14722" s="79"/>
    </row>
    <row r="14723" spans="30:55" x14ac:dyDescent="0.25">
      <c r="AD14723" s="27"/>
      <c r="AE14723" s="27"/>
      <c r="AH14723" s="79"/>
      <c r="AI14723" s="79"/>
      <c r="AJ14723" s="80"/>
      <c r="AK14723" s="79"/>
      <c r="AO14723" s="80"/>
      <c r="AS14723" s="80"/>
      <c r="AW14723" s="80"/>
      <c r="AX14723" s="80"/>
      <c r="BC14723" s="79"/>
    </row>
    <row r="14724" spans="30:55" x14ac:dyDescent="0.25">
      <c r="AD14724" s="27"/>
      <c r="AE14724" s="27"/>
      <c r="AH14724" s="79"/>
      <c r="AI14724" s="79"/>
      <c r="AJ14724" s="80"/>
      <c r="AK14724" s="79"/>
      <c r="AS14724" s="80"/>
      <c r="AW14724" s="80"/>
      <c r="AX14724" s="80"/>
      <c r="BC14724" s="79"/>
    </row>
    <row r="14725" spans="30:55" x14ac:dyDescent="0.25">
      <c r="AH14725" s="79"/>
      <c r="AI14725" s="79"/>
      <c r="AJ14725" s="80"/>
      <c r="AK14725" s="79"/>
      <c r="AS14725" s="80"/>
      <c r="AW14725" s="80"/>
      <c r="AX14725" s="80"/>
      <c r="BC14725" s="79"/>
    </row>
    <row r="14726" spans="30:55" x14ac:dyDescent="0.25">
      <c r="AH14726" s="79"/>
      <c r="AI14726" s="79"/>
      <c r="AJ14726" s="80"/>
      <c r="AK14726" s="79"/>
      <c r="AS14726" s="80"/>
      <c r="AW14726" s="80"/>
      <c r="AX14726" s="80"/>
      <c r="BC14726" s="79"/>
    </row>
    <row r="14727" spans="30:55" x14ac:dyDescent="0.25">
      <c r="AH14727" s="79"/>
      <c r="AI14727" s="79"/>
      <c r="AJ14727" s="80"/>
      <c r="AK14727" s="79"/>
      <c r="AR14727" s="79"/>
      <c r="AS14727" s="80"/>
      <c r="AW14727" s="80"/>
      <c r="AX14727" s="80"/>
      <c r="BC14727" s="79"/>
    </row>
    <row r="14728" spans="30:55" x14ac:dyDescent="0.25">
      <c r="AH14728" s="79"/>
      <c r="AI14728" s="79"/>
      <c r="AJ14728" s="80"/>
      <c r="AK14728" s="79"/>
      <c r="AR14728" s="79"/>
      <c r="AS14728" s="80"/>
      <c r="AW14728" s="80"/>
      <c r="AX14728" s="80"/>
      <c r="BC14728" s="79"/>
    </row>
    <row r="14729" spans="30:55" x14ac:dyDescent="0.25">
      <c r="AH14729" s="79"/>
      <c r="AI14729" s="79"/>
      <c r="AJ14729" s="80"/>
      <c r="AK14729" s="79"/>
      <c r="AS14729" s="80"/>
      <c r="BC14729" s="79"/>
    </row>
    <row r="14730" spans="30:55" x14ac:dyDescent="0.25">
      <c r="AH14730" s="79"/>
      <c r="AI14730" s="79"/>
      <c r="AJ14730" s="80"/>
      <c r="AK14730" s="79"/>
      <c r="AM14730" s="79"/>
      <c r="AS14730" s="80"/>
      <c r="AW14730" s="80"/>
      <c r="BC14730" s="79"/>
    </row>
    <row r="14731" spans="30:55" x14ac:dyDescent="0.25">
      <c r="AD14731" s="27"/>
      <c r="AE14731" s="27"/>
      <c r="AH14731" s="79"/>
      <c r="AI14731" s="79"/>
      <c r="AJ14731" s="80"/>
      <c r="AK14731" s="79"/>
      <c r="AS14731" s="80"/>
      <c r="AW14731" s="80"/>
      <c r="AX14731" s="80"/>
      <c r="BC14731" s="79"/>
    </row>
    <row r="14732" spans="30:55" x14ac:dyDescent="0.25">
      <c r="AD14732" s="27"/>
      <c r="AE14732" s="27"/>
      <c r="AH14732" s="79"/>
      <c r="AI14732" s="79"/>
      <c r="AJ14732" s="80"/>
      <c r="AK14732" s="79"/>
      <c r="AS14732" s="80"/>
      <c r="AV14732" s="79"/>
      <c r="AW14732" s="80"/>
      <c r="AX14732" s="80"/>
      <c r="BC14732" s="79"/>
    </row>
    <row r="14733" spans="30:55" x14ac:dyDescent="0.25">
      <c r="AD14733" s="27"/>
      <c r="AE14733" s="27"/>
      <c r="AH14733" s="79"/>
      <c r="AI14733" s="79"/>
      <c r="AJ14733" s="80"/>
      <c r="AK14733" s="79"/>
      <c r="AS14733" s="80"/>
      <c r="AW14733" s="80"/>
      <c r="AX14733" s="80"/>
      <c r="BC14733" s="79"/>
    </row>
    <row r="14734" spans="30:55" x14ac:dyDescent="0.25">
      <c r="AD14734" s="27"/>
      <c r="AE14734" s="27"/>
      <c r="AH14734" s="79"/>
      <c r="AI14734" s="79"/>
      <c r="AJ14734" s="80"/>
      <c r="AK14734" s="79"/>
      <c r="AS14734" s="80"/>
      <c r="AW14734" s="80"/>
      <c r="BC14734" s="79"/>
    </row>
    <row r="14735" spans="30:55" x14ac:dyDescent="0.25">
      <c r="AD14735" s="27"/>
      <c r="AE14735" s="27"/>
      <c r="AH14735" s="79"/>
      <c r="AI14735" s="79"/>
      <c r="AJ14735" s="80"/>
      <c r="AK14735" s="79"/>
      <c r="AO14735" s="80"/>
      <c r="AS14735" s="80"/>
      <c r="BC14735" s="79"/>
    </row>
    <row r="14736" spans="30:55" x14ac:dyDescent="0.25">
      <c r="AD14736" s="27"/>
      <c r="AE14736" s="27"/>
      <c r="AH14736" s="79"/>
      <c r="AI14736" s="79"/>
      <c r="AJ14736" s="80"/>
      <c r="AK14736" s="79"/>
      <c r="AS14736" s="80"/>
      <c r="AW14736" s="80"/>
      <c r="AX14736" s="80"/>
      <c r="BC14736" s="79"/>
    </row>
    <row r="14737" spans="30:55" x14ac:dyDescent="0.25">
      <c r="AD14737" s="27"/>
      <c r="AE14737" s="27"/>
      <c r="AH14737" s="79"/>
      <c r="AI14737" s="79"/>
      <c r="AJ14737" s="80"/>
      <c r="AK14737" s="79"/>
      <c r="AS14737" s="80"/>
      <c r="AW14737" s="80"/>
      <c r="AX14737" s="80"/>
      <c r="BC14737" s="79"/>
    </row>
    <row r="14738" spans="30:55" x14ac:dyDescent="0.25">
      <c r="AD14738" s="27"/>
      <c r="AE14738" s="27"/>
      <c r="AH14738" s="79"/>
      <c r="AI14738" s="79"/>
      <c r="AJ14738" s="80"/>
      <c r="AK14738" s="79"/>
      <c r="AS14738" s="80"/>
      <c r="AW14738" s="80"/>
      <c r="AX14738" s="80"/>
      <c r="BC14738" s="79"/>
    </row>
    <row r="14739" spans="30:55" x14ac:dyDescent="0.25">
      <c r="AH14739" s="79"/>
      <c r="AI14739" s="79"/>
      <c r="AJ14739" s="80"/>
      <c r="AK14739" s="79"/>
      <c r="AS14739" s="80"/>
      <c r="AW14739" s="80"/>
      <c r="AX14739" s="80"/>
      <c r="BC14739" s="79"/>
    </row>
    <row r="14740" spans="30:55" x14ac:dyDescent="0.25">
      <c r="AH14740" s="79"/>
      <c r="AI14740" s="79"/>
      <c r="AJ14740" s="80"/>
      <c r="AK14740" s="79"/>
      <c r="AR14740" s="79"/>
      <c r="AS14740" s="80"/>
      <c r="AW14740" s="80"/>
      <c r="AX14740" s="80"/>
      <c r="BC14740" s="79"/>
    </row>
    <row r="14741" spans="30:55" x14ac:dyDescent="0.25">
      <c r="AD14741" s="27"/>
      <c r="AE14741" s="27"/>
      <c r="AH14741" s="79"/>
      <c r="AI14741" s="79"/>
      <c r="AJ14741" s="80"/>
      <c r="AK14741" s="79"/>
      <c r="AS14741" s="80"/>
      <c r="AW14741" s="80"/>
      <c r="AX14741" s="80"/>
      <c r="BC14741" s="79"/>
    </row>
    <row r="14742" spans="30:55" x14ac:dyDescent="0.25">
      <c r="AD14742" s="27"/>
      <c r="AE14742" s="27"/>
      <c r="AH14742" s="79"/>
      <c r="AI14742" s="79"/>
      <c r="AJ14742" s="80"/>
      <c r="AK14742" s="79"/>
      <c r="AS14742" s="80"/>
      <c r="AW14742" s="80"/>
      <c r="AX14742" s="80"/>
      <c r="BC14742" s="79"/>
    </row>
    <row r="14743" spans="30:55" x14ac:dyDescent="0.25">
      <c r="AH14743" s="79"/>
      <c r="AI14743" s="79"/>
      <c r="AJ14743" s="80"/>
      <c r="AK14743" s="79"/>
      <c r="AS14743" s="80"/>
      <c r="AW14743" s="80"/>
      <c r="AX14743" s="80"/>
      <c r="BC14743" s="79"/>
    </row>
    <row r="14744" spans="30:55" x14ac:dyDescent="0.25">
      <c r="AD14744" s="27"/>
      <c r="AE14744" s="27"/>
      <c r="AH14744" s="79"/>
      <c r="AI14744" s="79"/>
      <c r="AJ14744" s="80"/>
      <c r="AK14744" s="79"/>
      <c r="AS14744" s="80"/>
      <c r="AW14744" s="80"/>
      <c r="BC14744" s="79"/>
    </row>
    <row r="14745" spans="30:55" x14ac:dyDescent="0.25">
      <c r="AD14745" s="27"/>
      <c r="AE14745" s="27"/>
      <c r="AH14745" s="79"/>
      <c r="AI14745" s="79"/>
      <c r="AJ14745" s="80"/>
      <c r="AK14745" s="79"/>
      <c r="AO14745" s="80"/>
      <c r="AS14745" s="80"/>
      <c r="BC14745" s="79"/>
    </row>
    <row r="14746" spans="30:55" x14ac:dyDescent="0.25">
      <c r="AH14746" s="79"/>
      <c r="AI14746" s="79"/>
      <c r="AJ14746" s="80"/>
      <c r="AK14746" s="79"/>
      <c r="AS14746" s="80"/>
      <c r="AW14746" s="80"/>
      <c r="AX14746" s="80"/>
      <c r="BC14746" s="79"/>
    </row>
    <row r="14747" spans="30:55" x14ac:dyDescent="0.25">
      <c r="AH14747" s="79"/>
      <c r="AI14747" s="79"/>
      <c r="AJ14747" s="80"/>
      <c r="AK14747" s="79"/>
      <c r="AS14747" s="80"/>
      <c r="AW14747" s="80"/>
      <c r="AX14747" s="80"/>
      <c r="BC14747" s="79"/>
    </row>
    <row r="14748" spans="30:55" x14ac:dyDescent="0.25">
      <c r="AD14748" s="27"/>
      <c r="AE14748" s="27"/>
      <c r="AH14748" s="79"/>
      <c r="AI14748" s="79"/>
      <c r="AJ14748" s="80"/>
      <c r="AK14748" s="79"/>
      <c r="AS14748" s="80"/>
      <c r="AW14748" s="80"/>
      <c r="BC14748" s="79"/>
    </row>
    <row r="14749" spans="30:55" x14ac:dyDescent="0.25">
      <c r="AD14749" s="27"/>
      <c r="AE14749" s="27"/>
      <c r="AH14749" s="79"/>
      <c r="AI14749" s="79"/>
      <c r="AJ14749" s="80"/>
      <c r="AK14749" s="79"/>
      <c r="AO14749" s="80"/>
      <c r="AS14749" s="80"/>
      <c r="BC14749" s="79"/>
    </row>
    <row r="14750" spans="30:55" x14ac:dyDescent="0.25">
      <c r="AH14750" s="79"/>
      <c r="AI14750" s="79"/>
      <c r="AJ14750" s="80"/>
      <c r="AK14750" s="79"/>
      <c r="AS14750" s="80"/>
      <c r="AW14750" s="80"/>
      <c r="AX14750" s="80"/>
      <c r="BC14750" s="79"/>
    </row>
    <row r="14751" spans="30:55" x14ac:dyDescent="0.25">
      <c r="AH14751" s="79"/>
      <c r="AI14751" s="79"/>
      <c r="AJ14751" s="80"/>
      <c r="AK14751" s="79"/>
      <c r="AS14751" s="80"/>
      <c r="AW14751" s="80"/>
      <c r="AX14751" s="80"/>
      <c r="BC14751" s="79"/>
    </row>
    <row r="14752" spans="30:55" x14ac:dyDescent="0.25">
      <c r="AH14752" s="79"/>
      <c r="AI14752" s="79"/>
      <c r="AJ14752" s="80"/>
      <c r="AK14752" s="79"/>
      <c r="AS14752" s="80"/>
      <c r="AW14752" s="80"/>
      <c r="AX14752" s="80"/>
      <c r="BC14752" s="79"/>
    </row>
    <row r="14753" spans="30:55" x14ac:dyDescent="0.25">
      <c r="AH14753" s="79"/>
      <c r="AI14753" s="79"/>
      <c r="AJ14753" s="80"/>
      <c r="AK14753" s="79"/>
      <c r="AS14753" s="80"/>
      <c r="AW14753" s="80"/>
      <c r="AX14753" s="80"/>
      <c r="BC14753" s="79"/>
    </row>
    <row r="14754" spans="30:55" x14ac:dyDescent="0.25">
      <c r="AH14754" s="79"/>
      <c r="AI14754" s="79"/>
      <c r="AJ14754" s="80"/>
      <c r="AK14754" s="79"/>
      <c r="AS14754" s="80"/>
      <c r="AW14754" s="80"/>
      <c r="AX14754" s="80"/>
      <c r="BC14754" s="79"/>
    </row>
    <row r="14755" spans="30:55" x14ac:dyDescent="0.25">
      <c r="AH14755" s="79"/>
      <c r="AI14755" s="79"/>
      <c r="AJ14755" s="80"/>
      <c r="AK14755" s="79"/>
      <c r="AS14755" s="80"/>
      <c r="AW14755" s="80"/>
      <c r="AX14755" s="80"/>
      <c r="BC14755" s="79"/>
    </row>
    <row r="14756" spans="30:55" x14ac:dyDescent="0.25">
      <c r="AD14756" s="27"/>
      <c r="AE14756" s="27"/>
      <c r="AH14756" s="79"/>
      <c r="AI14756" s="79"/>
      <c r="AJ14756" s="80"/>
      <c r="AK14756" s="79"/>
      <c r="AS14756" s="80"/>
      <c r="AW14756" s="80"/>
      <c r="AX14756" s="80"/>
      <c r="BC14756" s="79"/>
    </row>
    <row r="14757" spans="30:55" x14ac:dyDescent="0.25">
      <c r="AH14757" s="79"/>
      <c r="AI14757" s="79"/>
      <c r="AJ14757" s="80"/>
      <c r="AK14757" s="79"/>
      <c r="AM14757" s="79"/>
      <c r="AS14757" s="80"/>
      <c r="AW14757" s="80"/>
      <c r="BC14757" s="79"/>
    </row>
    <row r="14758" spans="30:55" x14ac:dyDescent="0.25">
      <c r="AH14758" s="79"/>
      <c r="AI14758" s="79"/>
      <c r="AJ14758" s="80"/>
      <c r="AK14758" s="79"/>
      <c r="AS14758" s="80"/>
      <c r="AW14758" s="80"/>
      <c r="AX14758" s="80"/>
      <c r="BC14758" s="79"/>
    </row>
    <row r="14759" spans="30:55" x14ac:dyDescent="0.25">
      <c r="AH14759" s="79"/>
      <c r="AI14759" s="79"/>
      <c r="AJ14759" s="80"/>
      <c r="AK14759" s="79"/>
      <c r="AR14759" s="79"/>
      <c r="AS14759" s="80"/>
      <c r="AW14759" s="80"/>
      <c r="AX14759" s="80"/>
      <c r="BC14759" s="79"/>
    </row>
    <row r="14760" spans="30:55" x14ac:dyDescent="0.25">
      <c r="AD14760" s="27"/>
      <c r="AE14760" s="27"/>
      <c r="AH14760" s="79"/>
      <c r="AI14760" s="79"/>
      <c r="AJ14760" s="80"/>
      <c r="AK14760" s="79"/>
      <c r="AS14760" s="80"/>
      <c r="AW14760" s="80"/>
      <c r="BC14760" s="79"/>
    </row>
    <row r="14761" spans="30:55" x14ac:dyDescent="0.25">
      <c r="AD14761" s="27"/>
      <c r="AE14761" s="27"/>
      <c r="AH14761" s="79"/>
      <c r="AI14761" s="79"/>
      <c r="AJ14761" s="80"/>
      <c r="AK14761" s="79"/>
      <c r="AO14761" s="80"/>
      <c r="AS14761" s="80"/>
      <c r="BC14761" s="79"/>
    </row>
    <row r="14762" spans="30:55" x14ac:dyDescent="0.25">
      <c r="AH14762" s="79"/>
      <c r="AI14762" s="79"/>
      <c r="AJ14762" s="80"/>
      <c r="AK14762" s="79"/>
      <c r="AM14762" s="79"/>
      <c r="AS14762" s="80"/>
      <c r="AW14762" s="80"/>
      <c r="BC14762" s="79"/>
    </row>
    <row r="14763" spans="30:55" x14ac:dyDescent="0.25">
      <c r="AD14763" s="27"/>
      <c r="AE14763" s="27"/>
      <c r="AH14763" s="79"/>
      <c r="AI14763" s="79"/>
      <c r="AJ14763" s="80"/>
      <c r="AK14763" s="79"/>
      <c r="AS14763" s="80"/>
      <c r="BC14763" s="79"/>
    </row>
    <row r="14764" spans="30:55" x14ac:dyDescent="0.25">
      <c r="AH14764" s="79"/>
      <c r="AI14764" s="79"/>
      <c r="AJ14764" s="80"/>
      <c r="AK14764" s="79"/>
      <c r="AS14764" s="80"/>
      <c r="AW14764" s="80"/>
      <c r="AX14764" s="80"/>
      <c r="BC14764" s="79"/>
    </row>
    <row r="14765" spans="30:55" x14ac:dyDescent="0.25">
      <c r="AH14765" s="79"/>
      <c r="AI14765" s="79"/>
      <c r="AJ14765" s="80"/>
      <c r="AK14765" s="79"/>
      <c r="AS14765" s="80"/>
      <c r="AW14765" s="80"/>
      <c r="AX14765" s="80"/>
      <c r="BC14765" s="79"/>
    </row>
    <row r="14766" spans="30:55" x14ac:dyDescent="0.25">
      <c r="AH14766" s="79"/>
      <c r="AI14766" s="79"/>
      <c r="AJ14766" s="80"/>
      <c r="AK14766" s="79"/>
      <c r="AR14766" s="79"/>
      <c r="AS14766" s="80"/>
      <c r="AW14766" s="80"/>
      <c r="AX14766" s="80"/>
      <c r="BC14766" s="79"/>
    </row>
    <row r="14767" spans="30:55" x14ac:dyDescent="0.25">
      <c r="AD14767" s="27"/>
      <c r="AE14767" s="27"/>
      <c r="AH14767" s="79"/>
      <c r="AI14767" s="79"/>
      <c r="AJ14767" s="80"/>
      <c r="AK14767" s="79"/>
      <c r="AS14767" s="80"/>
      <c r="AW14767" s="80"/>
      <c r="AX14767" s="80"/>
      <c r="BC14767" s="79"/>
    </row>
    <row r="14768" spans="30:55" x14ac:dyDescent="0.25">
      <c r="AD14768" s="27"/>
      <c r="AE14768" s="27"/>
      <c r="AH14768" s="79"/>
      <c r="AI14768" s="79"/>
      <c r="AJ14768" s="80"/>
      <c r="AK14768" s="79"/>
      <c r="AR14768" s="79"/>
      <c r="AS14768" s="80"/>
      <c r="AW14768" s="80"/>
      <c r="AX14768" s="80"/>
      <c r="BC14768" s="79"/>
    </row>
    <row r="14769" spans="30:55" x14ac:dyDescent="0.25">
      <c r="AD14769" s="27"/>
      <c r="AE14769" s="27"/>
      <c r="AH14769" s="79"/>
      <c r="AI14769" s="79"/>
      <c r="AJ14769" s="80"/>
      <c r="AK14769" s="79"/>
      <c r="AS14769" s="80"/>
      <c r="AW14769" s="80"/>
      <c r="AX14769" s="80"/>
      <c r="BC14769" s="79"/>
    </row>
    <row r="14770" spans="30:55" x14ac:dyDescent="0.25">
      <c r="AH14770" s="79"/>
      <c r="AI14770" s="79"/>
      <c r="AJ14770" s="80"/>
      <c r="AK14770" s="79"/>
      <c r="AS14770" s="80"/>
      <c r="AW14770" s="80"/>
      <c r="BC14770" s="79"/>
    </row>
    <row r="14771" spans="30:55" x14ac:dyDescent="0.25">
      <c r="AH14771" s="79"/>
      <c r="AI14771" s="79"/>
      <c r="AJ14771" s="80"/>
      <c r="AK14771" s="79"/>
      <c r="AO14771" s="80"/>
      <c r="AS14771" s="80"/>
      <c r="BC14771" s="79"/>
    </row>
    <row r="14772" spans="30:55" x14ac:dyDescent="0.25">
      <c r="AH14772" s="79"/>
      <c r="AI14772" s="79"/>
      <c r="AJ14772" s="80"/>
      <c r="AK14772" s="79"/>
      <c r="AS14772" s="80"/>
      <c r="AW14772" s="80"/>
      <c r="AX14772" s="80"/>
      <c r="BC14772" s="79"/>
    </row>
    <row r="14773" spans="30:55" x14ac:dyDescent="0.25">
      <c r="AH14773" s="79"/>
      <c r="AI14773" s="79"/>
      <c r="AJ14773" s="80"/>
      <c r="AK14773" s="79"/>
      <c r="AM14773" s="79"/>
      <c r="AS14773" s="80"/>
      <c r="AW14773" s="80"/>
      <c r="BC14773" s="79"/>
    </row>
    <row r="14774" spans="30:55" x14ac:dyDescent="0.25">
      <c r="AH14774" s="79"/>
      <c r="AI14774" s="79"/>
      <c r="AJ14774" s="80"/>
      <c r="AK14774" s="79"/>
      <c r="AM14774" s="79"/>
      <c r="AS14774" s="80"/>
      <c r="AW14774" s="80"/>
      <c r="BC14774" s="79"/>
    </row>
    <row r="14775" spans="30:55" x14ac:dyDescent="0.25">
      <c r="AD14775" s="27"/>
      <c r="AE14775" s="27"/>
      <c r="AH14775" s="79"/>
      <c r="AI14775" s="79"/>
      <c r="AJ14775" s="80"/>
      <c r="AK14775" s="79"/>
      <c r="AS14775" s="80"/>
      <c r="AW14775" s="80"/>
      <c r="BC14775" s="79"/>
    </row>
    <row r="14776" spans="30:55" x14ac:dyDescent="0.25">
      <c r="AD14776" s="27"/>
      <c r="AE14776" s="27"/>
      <c r="AH14776" s="79"/>
      <c r="AI14776" s="79"/>
      <c r="AJ14776" s="80"/>
      <c r="AK14776" s="79"/>
      <c r="AO14776" s="80"/>
      <c r="AS14776" s="80"/>
      <c r="BC14776" s="79"/>
    </row>
    <row r="14777" spans="30:55" x14ac:dyDescent="0.25">
      <c r="AH14777" s="79"/>
      <c r="AI14777" s="79"/>
      <c r="AJ14777" s="80"/>
      <c r="AK14777" s="79"/>
      <c r="AS14777" s="80"/>
      <c r="BC14777" s="79"/>
    </row>
    <row r="14778" spans="30:55" x14ac:dyDescent="0.25">
      <c r="AD14778" s="27"/>
      <c r="AE14778" s="27"/>
      <c r="AH14778" s="79"/>
      <c r="AI14778" s="79"/>
      <c r="AJ14778" s="80"/>
      <c r="AK14778" s="79"/>
      <c r="AS14778" s="80"/>
      <c r="AW14778" s="80"/>
      <c r="BC14778" s="79"/>
    </row>
    <row r="14779" spans="30:55" x14ac:dyDescent="0.25">
      <c r="AH14779" s="79"/>
      <c r="AI14779" s="79"/>
      <c r="AJ14779" s="80"/>
      <c r="AK14779" s="79"/>
      <c r="AM14779" s="79"/>
      <c r="AS14779" s="80"/>
      <c r="AW14779" s="80"/>
      <c r="BC14779" s="79"/>
    </row>
    <row r="14780" spans="30:55" x14ac:dyDescent="0.25">
      <c r="AH14780" s="79"/>
      <c r="AI14780" s="79"/>
      <c r="AJ14780" s="80"/>
      <c r="AK14780" s="79"/>
      <c r="AM14780" s="79"/>
      <c r="AS14780" s="80"/>
      <c r="BC14780" s="79"/>
    </row>
    <row r="14781" spans="30:55" x14ac:dyDescent="0.25">
      <c r="AH14781" s="79"/>
      <c r="AI14781" s="79"/>
      <c r="AJ14781" s="80"/>
      <c r="AK14781" s="79"/>
      <c r="AS14781" s="80"/>
      <c r="BC14781" s="79"/>
    </row>
    <row r="14782" spans="30:55" x14ac:dyDescent="0.25">
      <c r="AD14782" s="27"/>
      <c r="AE14782" s="27"/>
      <c r="AH14782" s="79"/>
      <c r="AI14782" s="79"/>
      <c r="AJ14782" s="80"/>
      <c r="AK14782" s="79"/>
      <c r="AS14782" s="80"/>
      <c r="AW14782" s="80"/>
      <c r="BC14782" s="79"/>
    </row>
    <row r="14783" spans="30:55" x14ac:dyDescent="0.25">
      <c r="AD14783" s="27"/>
      <c r="AE14783" s="27"/>
      <c r="AH14783" s="79"/>
      <c r="AI14783" s="79"/>
      <c r="AJ14783" s="80"/>
      <c r="AK14783" s="79"/>
      <c r="AO14783" s="80"/>
      <c r="AS14783" s="80"/>
      <c r="BC14783" s="79"/>
    </row>
    <row r="14784" spans="30:55" x14ac:dyDescent="0.25">
      <c r="AD14784" s="27"/>
      <c r="AE14784" s="27"/>
      <c r="AH14784" s="79"/>
      <c r="AI14784" s="79"/>
      <c r="AJ14784" s="80"/>
      <c r="AK14784" s="79"/>
      <c r="AS14784" s="80"/>
      <c r="AW14784" s="80"/>
      <c r="BC14784" s="79"/>
    </row>
    <row r="14785" spans="30:55" x14ac:dyDescent="0.25">
      <c r="AD14785" s="27"/>
      <c r="AE14785" s="27"/>
      <c r="AH14785" s="79"/>
      <c r="AI14785" s="79"/>
      <c r="AJ14785" s="80"/>
      <c r="AK14785" s="79"/>
      <c r="AO14785" s="80"/>
      <c r="AS14785" s="80"/>
      <c r="BC14785" s="79"/>
    </row>
    <row r="14786" spans="30:55" x14ac:dyDescent="0.25">
      <c r="AH14786" s="79"/>
      <c r="AI14786" s="79"/>
      <c r="AJ14786" s="80"/>
      <c r="AK14786" s="79"/>
      <c r="AS14786" s="80"/>
      <c r="AW14786" s="80"/>
      <c r="BC14786" s="79"/>
    </row>
    <row r="14787" spans="30:55" x14ac:dyDescent="0.25">
      <c r="AH14787" s="79"/>
      <c r="AI14787" s="79"/>
      <c r="AJ14787" s="80"/>
      <c r="AK14787" s="79"/>
      <c r="AS14787" s="80"/>
      <c r="AW14787" s="80"/>
      <c r="BC14787" s="79"/>
    </row>
    <row r="14788" spans="30:55" x14ac:dyDescent="0.25">
      <c r="AH14788" s="79"/>
      <c r="AI14788" s="79"/>
      <c r="AJ14788" s="80"/>
      <c r="AK14788" s="79"/>
      <c r="AN14788" s="80"/>
      <c r="AS14788" s="80"/>
      <c r="BC14788" s="79"/>
    </row>
    <row r="14789" spans="30:55" x14ac:dyDescent="0.25">
      <c r="AH14789" s="79"/>
      <c r="AI14789" s="79"/>
      <c r="AJ14789" s="80"/>
      <c r="AK14789" s="79"/>
      <c r="AS14789" s="80"/>
      <c r="AW14789" s="80"/>
      <c r="AX14789" s="80"/>
      <c r="BC14789" s="79"/>
    </row>
    <row r="14790" spans="30:55" x14ac:dyDescent="0.25">
      <c r="AH14790" s="79"/>
      <c r="AI14790" s="79"/>
      <c r="AJ14790" s="80"/>
      <c r="AK14790" s="79"/>
      <c r="AS14790" s="80"/>
      <c r="AW14790" s="80"/>
      <c r="AX14790" s="80"/>
      <c r="BC14790" s="79"/>
    </row>
    <row r="14791" spans="30:55" x14ac:dyDescent="0.25">
      <c r="AH14791" s="79"/>
      <c r="AI14791" s="79"/>
      <c r="AJ14791" s="80"/>
      <c r="AK14791" s="79"/>
      <c r="AS14791" s="80"/>
      <c r="AW14791" s="80"/>
      <c r="AX14791" s="80"/>
      <c r="BC14791" s="79"/>
    </row>
    <row r="14792" spans="30:55" x14ac:dyDescent="0.25">
      <c r="AH14792" s="79"/>
      <c r="AI14792" s="79"/>
      <c r="AJ14792" s="80"/>
      <c r="AK14792" s="79"/>
      <c r="AS14792" s="80"/>
      <c r="AW14792" s="80"/>
      <c r="AX14792" s="80"/>
      <c r="BC14792" s="79"/>
    </row>
    <row r="14793" spans="30:55" x14ac:dyDescent="0.25">
      <c r="AH14793" s="79"/>
      <c r="AI14793" s="79"/>
      <c r="AJ14793" s="80"/>
      <c r="AK14793" s="79"/>
      <c r="AM14793" s="79"/>
      <c r="AS14793" s="80"/>
      <c r="AW14793" s="80"/>
      <c r="BC14793" s="79"/>
    </row>
    <row r="14794" spans="30:55" x14ac:dyDescent="0.25">
      <c r="AH14794" s="79"/>
      <c r="AI14794" s="79"/>
      <c r="AJ14794" s="80"/>
      <c r="AK14794" s="79"/>
      <c r="AS14794" s="80"/>
      <c r="AW14794" s="80"/>
      <c r="AX14794" s="80"/>
      <c r="BC14794" s="79"/>
    </row>
    <row r="14795" spans="30:55" x14ac:dyDescent="0.25">
      <c r="AH14795" s="79"/>
      <c r="AI14795" s="79"/>
      <c r="AJ14795" s="80"/>
      <c r="AK14795" s="79"/>
      <c r="AS14795" s="80"/>
      <c r="AW14795" s="80"/>
      <c r="AX14795" s="80"/>
      <c r="BC14795" s="79"/>
    </row>
    <row r="14796" spans="30:55" x14ac:dyDescent="0.25">
      <c r="AH14796" s="79"/>
      <c r="AI14796" s="79"/>
      <c r="AJ14796" s="80"/>
      <c r="AK14796" s="79"/>
      <c r="AS14796" s="80"/>
      <c r="AW14796" s="80"/>
      <c r="AX14796" s="80"/>
      <c r="BC14796" s="79"/>
    </row>
    <row r="14797" spans="30:55" x14ac:dyDescent="0.25">
      <c r="AH14797" s="79"/>
      <c r="AI14797" s="79"/>
      <c r="AJ14797" s="80"/>
      <c r="AK14797" s="79"/>
      <c r="AS14797" s="80"/>
      <c r="AW14797" s="80"/>
      <c r="AX14797" s="80"/>
      <c r="BC14797" s="79"/>
    </row>
    <row r="14798" spans="30:55" x14ac:dyDescent="0.25">
      <c r="AH14798" s="79"/>
      <c r="AI14798" s="79"/>
      <c r="AJ14798" s="80"/>
      <c r="AK14798" s="79"/>
      <c r="AS14798" s="80"/>
      <c r="AW14798" s="80"/>
      <c r="AX14798" s="80"/>
      <c r="BC14798" s="79"/>
    </row>
    <row r="14799" spans="30:55" x14ac:dyDescent="0.25">
      <c r="AH14799" s="79"/>
      <c r="AI14799" s="79"/>
      <c r="AJ14799" s="80"/>
      <c r="AK14799" s="79"/>
      <c r="AS14799" s="80"/>
      <c r="AW14799" s="80"/>
      <c r="AX14799" s="80"/>
      <c r="BC14799" s="79"/>
    </row>
    <row r="14800" spans="30:55" x14ac:dyDescent="0.25">
      <c r="AH14800" s="79"/>
      <c r="AI14800" s="79"/>
      <c r="AJ14800" s="80"/>
      <c r="AK14800" s="79"/>
      <c r="AS14800" s="80"/>
      <c r="AW14800" s="80"/>
      <c r="AX14800" s="80"/>
      <c r="BC14800" s="79"/>
    </row>
    <row r="14801" spans="30:55" x14ac:dyDescent="0.25">
      <c r="AH14801" s="79"/>
      <c r="AI14801" s="79"/>
      <c r="AJ14801" s="80"/>
      <c r="AK14801" s="79"/>
      <c r="AS14801" s="80"/>
      <c r="AW14801" s="80"/>
      <c r="AX14801" s="80"/>
      <c r="BC14801" s="79"/>
    </row>
    <row r="14802" spans="30:55" x14ac:dyDescent="0.25">
      <c r="AH14802" s="79"/>
      <c r="AI14802" s="79"/>
      <c r="AJ14802" s="80"/>
      <c r="AK14802" s="79"/>
      <c r="AS14802" s="80"/>
      <c r="AW14802" s="80"/>
      <c r="AX14802" s="80"/>
      <c r="BC14802" s="79"/>
    </row>
    <row r="14803" spans="30:55" x14ac:dyDescent="0.25">
      <c r="AH14803" s="79"/>
      <c r="AI14803" s="79"/>
      <c r="AJ14803" s="80"/>
      <c r="AK14803" s="79"/>
      <c r="AS14803" s="80"/>
      <c r="AW14803" s="80"/>
      <c r="AX14803" s="80"/>
      <c r="BC14803" s="79"/>
    </row>
    <row r="14804" spans="30:55" x14ac:dyDescent="0.25">
      <c r="AH14804" s="79"/>
      <c r="AI14804" s="79"/>
      <c r="AJ14804" s="80"/>
      <c r="AK14804" s="79"/>
      <c r="AS14804" s="80"/>
      <c r="AW14804" s="80"/>
      <c r="AX14804" s="80"/>
      <c r="BC14804" s="79"/>
    </row>
    <row r="14805" spans="30:55" x14ac:dyDescent="0.25">
      <c r="AH14805" s="79"/>
      <c r="AI14805" s="79"/>
      <c r="AJ14805" s="80"/>
      <c r="AK14805" s="79"/>
      <c r="AS14805" s="80"/>
      <c r="AW14805" s="80"/>
      <c r="AX14805" s="80"/>
      <c r="BC14805" s="79"/>
    </row>
    <row r="14806" spans="30:55" x14ac:dyDescent="0.25">
      <c r="AH14806" s="79"/>
      <c r="AI14806" s="79"/>
      <c r="AJ14806" s="80"/>
      <c r="AK14806" s="79"/>
      <c r="AS14806" s="80"/>
      <c r="AW14806" s="80"/>
      <c r="AX14806" s="80"/>
      <c r="BC14806" s="79"/>
    </row>
    <row r="14807" spans="30:55" x14ac:dyDescent="0.25">
      <c r="AH14807" s="79"/>
      <c r="AI14807" s="79"/>
      <c r="AJ14807" s="80"/>
      <c r="AK14807" s="79"/>
      <c r="AS14807" s="80"/>
      <c r="AW14807" s="80"/>
      <c r="AX14807" s="80"/>
      <c r="BC14807" s="79"/>
    </row>
    <row r="14808" spans="30:55" x14ac:dyDescent="0.25">
      <c r="AH14808" s="79"/>
      <c r="AI14808" s="79"/>
      <c r="AJ14808" s="80"/>
      <c r="AK14808" s="79"/>
      <c r="AS14808" s="80"/>
      <c r="AW14808" s="80"/>
      <c r="AX14808" s="80"/>
      <c r="BC14808" s="79"/>
    </row>
    <row r="14809" spans="30:55" x14ac:dyDescent="0.25">
      <c r="AH14809" s="79"/>
      <c r="AI14809" s="79"/>
      <c r="AJ14809" s="80"/>
      <c r="AK14809" s="79"/>
      <c r="AS14809" s="80"/>
      <c r="AW14809" s="80"/>
      <c r="AX14809" s="80"/>
      <c r="BC14809" s="79"/>
    </row>
    <row r="14810" spans="30:55" x14ac:dyDescent="0.25">
      <c r="AH14810" s="79"/>
      <c r="AI14810" s="79"/>
      <c r="AJ14810" s="80"/>
      <c r="AK14810" s="79"/>
      <c r="AS14810" s="80"/>
      <c r="AW14810" s="80"/>
      <c r="AX14810" s="80"/>
      <c r="BC14810" s="79"/>
    </row>
    <row r="14811" spans="30:55" x14ac:dyDescent="0.25">
      <c r="AH14811" s="79"/>
      <c r="AI14811" s="79"/>
      <c r="AJ14811" s="80"/>
      <c r="AK14811" s="79"/>
      <c r="AS14811" s="80"/>
      <c r="AW14811" s="80"/>
      <c r="AX14811" s="80"/>
      <c r="BC14811" s="79"/>
    </row>
    <row r="14812" spans="30:55" x14ac:dyDescent="0.25">
      <c r="AH14812" s="79"/>
      <c r="AI14812" s="79"/>
      <c r="AJ14812" s="80"/>
      <c r="AK14812" s="79"/>
      <c r="AS14812" s="80"/>
      <c r="AW14812" s="80"/>
      <c r="AX14812" s="80"/>
      <c r="BC14812" s="79"/>
    </row>
    <row r="14813" spans="30:55" x14ac:dyDescent="0.25">
      <c r="AH14813" s="79"/>
      <c r="AI14813" s="79"/>
      <c r="AJ14813" s="80"/>
      <c r="AK14813" s="79"/>
      <c r="AS14813" s="80"/>
      <c r="AW14813" s="80"/>
      <c r="AX14813" s="80"/>
      <c r="BC14813" s="79"/>
    </row>
    <row r="14814" spans="30:55" x14ac:dyDescent="0.25">
      <c r="AD14814" s="27"/>
      <c r="AE14814" s="27"/>
      <c r="AH14814" s="79"/>
      <c r="AI14814" s="79"/>
      <c r="AJ14814" s="80"/>
      <c r="AK14814" s="79"/>
      <c r="AS14814" s="80"/>
      <c r="AW14814" s="80"/>
      <c r="BC14814" s="79"/>
    </row>
    <row r="14815" spans="30:55" x14ac:dyDescent="0.25">
      <c r="AD14815" s="27"/>
      <c r="AE14815" s="27"/>
      <c r="AH14815" s="79"/>
      <c r="AI14815" s="79"/>
      <c r="AJ14815" s="80"/>
      <c r="AK14815" s="79"/>
      <c r="AO14815" s="80"/>
      <c r="AS14815" s="80"/>
      <c r="BC14815" s="79"/>
    </row>
    <row r="14816" spans="30:55" x14ac:dyDescent="0.25">
      <c r="AD14816" s="27"/>
      <c r="AE14816" s="27"/>
      <c r="AH14816" s="79"/>
      <c r="AI14816" s="79"/>
      <c r="AJ14816" s="80"/>
      <c r="AK14816" s="79"/>
      <c r="AS14816" s="80"/>
      <c r="AW14816" s="80"/>
      <c r="BC14816" s="79"/>
    </row>
    <row r="14817" spans="30:55" x14ac:dyDescent="0.25">
      <c r="AD14817" s="27"/>
      <c r="AE14817" s="27"/>
      <c r="AH14817" s="79"/>
      <c r="AI14817" s="79"/>
      <c r="AJ14817" s="80"/>
      <c r="AK14817" s="79"/>
      <c r="AS14817" s="80"/>
      <c r="BC14817" s="79"/>
    </row>
    <row r="14818" spans="30:55" x14ac:dyDescent="0.25">
      <c r="AD14818" s="27"/>
      <c r="AE14818" s="27"/>
      <c r="AH14818" s="79"/>
      <c r="AI14818" s="79"/>
      <c r="AJ14818" s="80"/>
      <c r="AK14818" s="79"/>
      <c r="AS14818" s="80"/>
      <c r="BC14818" s="79"/>
    </row>
    <row r="14819" spans="30:55" x14ac:dyDescent="0.25">
      <c r="AH14819" s="79"/>
      <c r="AI14819" s="79"/>
      <c r="AJ14819" s="80"/>
      <c r="AK14819" s="79"/>
      <c r="AS14819" s="80"/>
      <c r="AW14819" s="80"/>
      <c r="AX14819" s="80"/>
      <c r="BC14819" s="79"/>
    </row>
    <row r="14820" spans="30:55" x14ac:dyDescent="0.25">
      <c r="AH14820" s="79"/>
      <c r="AI14820" s="79"/>
      <c r="AJ14820" s="80"/>
      <c r="AK14820" s="79"/>
      <c r="AS14820" s="80"/>
      <c r="AW14820" s="80"/>
      <c r="AX14820" s="80"/>
      <c r="BC14820" s="79"/>
    </row>
    <row r="14821" spans="30:55" x14ac:dyDescent="0.25">
      <c r="AH14821" s="79"/>
      <c r="AI14821" s="79"/>
      <c r="AJ14821" s="80"/>
      <c r="AK14821" s="79"/>
      <c r="AS14821" s="80"/>
      <c r="AW14821" s="80"/>
      <c r="BC14821" s="79"/>
    </row>
    <row r="14822" spans="30:55" x14ac:dyDescent="0.25">
      <c r="AH14822" s="79"/>
      <c r="AI14822" s="79"/>
      <c r="AJ14822" s="80"/>
      <c r="AK14822" s="79"/>
      <c r="AO14822" s="80"/>
      <c r="AS14822" s="80"/>
      <c r="BC14822" s="79"/>
    </row>
    <row r="14823" spans="30:55" x14ac:dyDescent="0.25">
      <c r="AD14823" s="27"/>
      <c r="AE14823" s="27"/>
      <c r="AH14823" s="79"/>
      <c r="AI14823" s="79"/>
      <c r="AJ14823" s="80"/>
      <c r="AK14823" s="79"/>
      <c r="AS14823" s="80"/>
      <c r="BC14823" s="79"/>
    </row>
    <row r="14824" spans="30:55" x14ac:dyDescent="0.25">
      <c r="AD14824" s="27"/>
      <c r="AE14824" s="27"/>
      <c r="AH14824" s="79"/>
      <c r="AI14824" s="79"/>
      <c r="AJ14824" s="80"/>
      <c r="AK14824" s="79"/>
      <c r="AS14824" s="80"/>
      <c r="AW14824" s="80"/>
      <c r="BC14824" s="79"/>
    </row>
    <row r="14825" spans="30:55" x14ac:dyDescent="0.25">
      <c r="AH14825" s="79"/>
      <c r="AI14825" s="79"/>
      <c r="AJ14825" s="80"/>
      <c r="AK14825" s="79"/>
      <c r="AS14825" s="80"/>
      <c r="BC14825" s="79"/>
    </row>
    <row r="14826" spans="30:55" x14ac:dyDescent="0.25">
      <c r="AD14826" s="27"/>
      <c r="AE14826" s="27"/>
      <c r="AH14826" s="79"/>
      <c r="AI14826" s="79"/>
      <c r="AJ14826" s="80"/>
      <c r="AK14826" s="79"/>
      <c r="AM14826" s="79"/>
      <c r="AS14826" s="80"/>
      <c r="AW14826" s="80"/>
      <c r="AX14826" s="80"/>
      <c r="BC14826" s="79"/>
    </row>
    <row r="14827" spans="30:55" x14ac:dyDescent="0.25">
      <c r="AD14827" s="27"/>
      <c r="AE14827" s="27"/>
      <c r="AH14827" s="79"/>
      <c r="AI14827" s="79"/>
      <c r="AJ14827" s="80"/>
      <c r="AK14827" s="79"/>
      <c r="AS14827" s="80"/>
      <c r="AW14827" s="80"/>
      <c r="BC14827" s="79"/>
    </row>
    <row r="14828" spans="30:55" x14ac:dyDescent="0.25">
      <c r="AD14828" s="27"/>
      <c r="AE14828" s="27"/>
      <c r="AH14828" s="79"/>
      <c r="AI14828" s="79"/>
      <c r="AJ14828" s="80"/>
      <c r="AK14828" s="79"/>
      <c r="AO14828" s="80"/>
      <c r="AS14828" s="80"/>
      <c r="BC14828" s="79"/>
    </row>
    <row r="14829" spans="30:55" x14ac:dyDescent="0.25">
      <c r="AD14829" s="27"/>
      <c r="AE14829" s="27"/>
      <c r="AH14829" s="79"/>
      <c r="AI14829" s="79"/>
      <c r="AJ14829" s="80"/>
      <c r="AK14829" s="79"/>
      <c r="AS14829" s="80"/>
      <c r="AW14829" s="80"/>
      <c r="BC14829" s="79"/>
    </row>
    <row r="14830" spans="30:55" x14ac:dyDescent="0.25">
      <c r="AH14830" s="79"/>
      <c r="AI14830" s="79"/>
      <c r="AJ14830" s="80"/>
      <c r="AK14830" s="79"/>
      <c r="AS14830" s="80"/>
      <c r="BC14830" s="79"/>
    </row>
    <row r="14831" spans="30:55" x14ac:dyDescent="0.25">
      <c r="AH14831" s="79"/>
      <c r="AI14831" s="79"/>
      <c r="AJ14831" s="80"/>
      <c r="AK14831" s="79"/>
      <c r="AS14831" s="80"/>
      <c r="AW14831" s="80"/>
      <c r="BC14831" s="79"/>
    </row>
    <row r="14832" spans="30:55" x14ac:dyDescent="0.25">
      <c r="AD14832" s="27"/>
      <c r="AE14832" s="27"/>
      <c r="AH14832" s="79"/>
      <c r="AI14832" s="79"/>
      <c r="AJ14832" s="80"/>
      <c r="AK14832" s="79"/>
      <c r="AS14832" s="80"/>
      <c r="BC14832" s="79"/>
    </row>
    <row r="14833" spans="34:55" x14ac:dyDescent="0.25">
      <c r="AH14833" s="79"/>
      <c r="AI14833" s="79"/>
      <c r="AJ14833" s="80"/>
      <c r="AK14833" s="79"/>
      <c r="AS14833" s="80"/>
      <c r="AW14833" s="80"/>
      <c r="AX14833" s="80"/>
      <c r="BC14833" s="79"/>
    </row>
    <row r="14834" spans="34:55" x14ac:dyDescent="0.25">
      <c r="AH14834" s="79"/>
      <c r="AI14834" s="79"/>
      <c r="AJ14834" s="80"/>
      <c r="AK14834" s="79"/>
      <c r="AS14834" s="80"/>
      <c r="AW14834" s="80"/>
      <c r="AX14834" s="80"/>
      <c r="BC14834" s="79"/>
    </row>
    <row r="14835" spans="34:55" x14ac:dyDescent="0.25">
      <c r="AH14835" s="79"/>
      <c r="AI14835" s="79"/>
      <c r="AJ14835" s="80"/>
      <c r="AK14835" s="79"/>
      <c r="AS14835" s="80"/>
      <c r="AW14835" s="80"/>
      <c r="AX14835" s="80"/>
      <c r="BC14835" s="79"/>
    </row>
    <row r="14836" spans="34:55" x14ac:dyDescent="0.25">
      <c r="AH14836" s="79"/>
      <c r="AI14836" s="79"/>
      <c r="AJ14836" s="80"/>
      <c r="AK14836" s="79"/>
      <c r="AS14836" s="80"/>
      <c r="AW14836" s="80"/>
      <c r="BC14836" s="79"/>
    </row>
    <row r="14837" spans="34:55" x14ac:dyDescent="0.25">
      <c r="AH14837" s="79"/>
      <c r="AI14837" s="79"/>
      <c r="AJ14837" s="80"/>
      <c r="AK14837" s="79"/>
      <c r="AS14837" s="80"/>
      <c r="AW14837" s="80"/>
      <c r="BC14837" s="79"/>
    </row>
    <row r="14838" spans="34:55" x14ac:dyDescent="0.25">
      <c r="AH14838" s="79"/>
      <c r="AI14838" s="79"/>
      <c r="AJ14838" s="80"/>
      <c r="AK14838" s="79"/>
      <c r="AS14838" s="80"/>
      <c r="AW14838" s="80"/>
      <c r="BC14838" s="79"/>
    </row>
    <row r="14839" spans="34:55" x14ac:dyDescent="0.25">
      <c r="AH14839" s="79"/>
      <c r="AI14839" s="79"/>
      <c r="AJ14839" s="80"/>
      <c r="AK14839" s="79"/>
      <c r="AS14839" s="80"/>
      <c r="AW14839" s="80"/>
      <c r="BC14839" s="79"/>
    </row>
    <row r="14840" spans="34:55" x14ac:dyDescent="0.25">
      <c r="AH14840" s="79"/>
      <c r="AI14840" s="79"/>
      <c r="AJ14840" s="80"/>
      <c r="AK14840" s="79"/>
      <c r="AS14840" s="80"/>
      <c r="AW14840" s="80"/>
      <c r="BC14840" s="79"/>
    </row>
    <row r="14841" spans="34:55" x14ac:dyDescent="0.25">
      <c r="AH14841" s="79"/>
      <c r="AI14841" s="79"/>
      <c r="AJ14841" s="80"/>
      <c r="AK14841" s="79"/>
      <c r="AS14841" s="80"/>
      <c r="AW14841" s="80"/>
      <c r="BC14841" s="79"/>
    </row>
    <row r="14842" spans="34:55" x14ac:dyDescent="0.25">
      <c r="AH14842" s="79"/>
      <c r="AI14842" s="79"/>
      <c r="AJ14842" s="80"/>
      <c r="AK14842" s="79"/>
      <c r="AS14842" s="80"/>
      <c r="AW14842" s="80"/>
      <c r="BC14842" s="79"/>
    </row>
    <row r="14843" spans="34:55" x14ac:dyDescent="0.25">
      <c r="AH14843" s="79"/>
      <c r="AI14843" s="79"/>
      <c r="AJ14843" s="80"/>
      <c r="AK14843" s="79"/>
      <c r="AS14843" s="80"/>
      <c r="AW14843" s="80"/>
      <c r="BC14843" s="79"/>
    </row>
    <row r="14844" spans="34:55" x14ac:dyDescent="0.25">
      <c r="AH14844" s="79"/>
      <c r="AI14844" s="79"/>
      <c r="AJ14844" s="80"/>
      <c r="AK14844" s="79"/>
      <c r="AS14844" s="80"/>
      <c r="AW14844" s="80"/>
      <c r="BC14844" s="79"/>
    </row>
    <row r="14845" spans="34:55" x14ac:dyDescent="0.25">
      <c r="AH14845" s="79"/>
      <c r="AI14845" s="79"/>
      <c r="AJ14845" s="80"/>
      <c r="AK14845" s="79"/>
      <c r="AS14845" s="80"/>
      <c r="AW14845" s="80"/>
      <c r="BC14845" s="79"/>
    </row>
    <row r="14846" spans="34:55" x14ac:dyDescent="0.25">
      <c r="AH14846" s="79"/>
      <c r="AI14846" s="79"/>
      <c r="AJ14846" s="80"/>
      <c r="AK14846" s="79"/>
      <c r="AS14846" s="80"/>
      <c r="AW14846" s="80"/>
      <c r="BC14846" s="79"/>
    </row>
    <row r="14847" spans="34:55" x14ac:dyDescent="0.25">
      <c r="AH14847" s="79"/>
      <c r="AI14847" s="79"/>
      <c r="AJ14847" s="80"/>
      <c r="AK14847" s="79"/>
      <c r="AS14847" s="80"/>
      <c r="AW14847" s="80"/>
      <c r="BC14847" s="79"/>
    </row>
    <row r="14848" spans="34:55" x14ac:dyDescent="0.25">
      <c r="AH14848" s="79"/>
      <c r="AI14848" s="79"/>
      <c r="AJ14848" s="80"/>
      <c r="AK14848" s="79"/>
      <c r="AS14848" s="80"/>
      <c r="AW14848" s="80"/>
      <c r="AX14848" s="80"/>
      <c r="BC14848" s="79"/>
    </row>
    <row r="14849" spans="30:55" x14ac:dyDescent="0.25">
      <c r="AH14849" s="79"/>
      <c r="AI14849" s="79"/>
      <c r="AJ14849" s="80"/>
      <c r="AK14849" s="79"/>
      <c r="AS14849" s="80"/>
      <c r="AW14849" s="80"/>
      <c r="AX14849" s="80"/>
      <c r="BC14849" s="79"/>
    </row>
    <row r="14850" spans="30:55" x14ac:dyDescent="0.25">
      <c r="AD14850" s="27"/>
      <c r="AE14850" s="27"/>
      <c r="AH14850" s="79"/>
      <c r="AI14850" s="79"/>
      <c r="AJ14850" s="80"/>
      <c r="AK14850" s="79"/>
      <c r="AS14850" s="80"/>
      <c r="AW14850" s="80"/>
      <c r="BC14850" s="79"/>
    </row>
    <row r="14851" spans="30:55" x14ac:dyDescent="0.25">
      <c r="AH14851" s="79"/>
      <c r="AI14851" s="79"/>
      <c r="AJ14851" s="80"/>
      <c r="AK14851" s="79"/>
      <c r="AS14851" s="80"/>
      <c r="AW14851" s="80"/>
      <c r="BC14851" s="79"/>
    </row>
    <row r="14852" spans="30:55" x14ac:dyDescent="0.25">
      <c r="AH14852" s="79"/>
      <c r="AI14852" s="79"/>
      <c r="AJ14852" s="80"/>
      <c r="AK14852" s="79"/>
      <c r="AS14852" s="80"/>
      <c r="AW14852" s="80"/>
      <c r="BC14852" s="79"/>
    </row>
    <row r="14853" spans="30:55" x14ac:dyDescent="0.25">
      <c r="AH14853" s="79"/>
      <c r="AI14853" s="79"/>
      <c r="AJ14853" s="80"/>
      <c r="AK14853" s="79"/>
      <c r="AS14853" s="80"/>
      <c r="AW14853" s="80"/>
      <c r="BC14853" s="79"/>
    </row>
    <row r="14854" spans="30:55" x14ac:dyDescent="0.25">
      <c r="AH14854" s="79"/>
      <c r="AI14854" s="79"/>
      <c r="AJ14854" s="80"/>
      <c r="AK14854" s="79"/>
      <c r="AS14854" s="80"/>
      <c r="AW14854" s="80"/>
      <c r="BC14854" s="79"/>
    </row>
    <row r="14855" spans="30:55" x14ac:dyDescent="0.25">
      <c r="AH14855" s="79"/>
      <c r="AI14855" s="79"/>
      <c r="AJ14855" s="80"/>
      <c r="AK14855" s="79"/>
      <c r="AS14855" s="80"/>
      <c r="BC14855" s="79"/>
    </row>
    <row r="14856" spans="30:55" x14ac:dyDescent="0.25">
      <c r="AD14856" s="27"/>
      <c r="AE14856" s="27"/>
      <c r="AH14856" s="79"/>
      <c r="AI14856" s="79"/>
      <c r="AJ14856" s="80"/>
      <c r="AK14856" s="79"/>
      <c r="AS14856" s="80"/>
      <c r="AW14856" s="80"/>
      <c r="BC14856" s="79"/>
    </row>
    <row r="14857" spans="30:55" x14ac:dyDescent="0.25">
      <c r="AH14857" s="79"/>
      <c r="AI14857" s="79"/>
      <c r="AJ14857" s="80"/>
      <c r="AK14857" s="79"/>
      <c r="AS14857" s="80"/>
      <c r="AW14857" s="80"/>
      <c r="BC14857" s="79"/>
    </row>
    <row r="14858" spans="30:55" x14ac:dyDescent="0.25">
      <c r="AH14858" s="79"/>
      <c r="AI14858" s="79"/>
      <c r="AJ14858" s="80"/>
      <c r="AK14858" s="79"/>
      <c r="AO14858" s="80"/>
      <c r="AS14858" s="80"/>
      <c r="BC14858" s="79"/>
    </row>
    <row r="14859" spans="30:55" x14ac:dyDescent="0.25">
      <c r="AD14859" s="27"/>
      <c r="AE14859" s="27"/>
      <c r="AH14859" s="79"/>
      <c r="AI14859" s="79"/>
      <c r="AJ14859" s="80"/>
      <c r="AK14859" s="79"/>
      <c r="AS14859" s="80"/>
      <c r="BC14859" s="79"/>
    </row>
    <row r="14860" spans="30:55" x14ac:dyDescent="0.25">
      <c r="AD14860" s="27"/>
      <c r="AE14860" s="27"/>
      <c r="AH14860" s="79"/>
      <c r="AI14860" s="79"/>
      <c r="AJ14860" s="80"/>
      <c r="AK14860" s="79"/>
      <c r="AS14860" s="80"/>
      <c r="BC14860" s="79"/>
    </row>
    <row r="14861" spans="30:55" x14ac:dyDescent="0.25">
      <c r="AD14861" s="27"/>
      <c r="AE14861" s="27"/>
      <c r="AH14861" s="79"/>
      <c r="AI14861" s="79"/>
      <c r="AJ14861" s="80"/>
      <c r="AK14861" s="79"/>
      <c r="AS14861" s="80"/>
      <c r="BC14861" s="79"/>
    </row>
    <row r="14862" spans="30:55" x14ac:dyDescent="0.25">
      <c r="AH14862" s="79"/>
      <c r="AI14862" s="79"/>
      <c r="AJ14862" s="80"/>
      <c r="AK14862" s="79"/>
      <c r="AS14862" s="80"/>
      <c r="BC14862" s="79"/>
    </row>
    <row r="14863" spans="30:55" x14ac:dyDescent="0.25">
      <c r="AH14863" s="79"/>
      <c r="AI14863" s="79"/>
      <c r="AJ14863" s="80"/>
      <c r="AK14863" s="79"/>
      <c r="AS14863" s="80"/>
      <c r="BC14863" s="79"/>
    </row>
    <row r="14864" spans="30:55" x14ac:dyDescent="0.25">
      <c r="AH14864" s="79"/>
      <c r="AI14864" s="79"/>
      <c r="AJ14864" s="80"/>
      <c r="AK14864" s="79"/>
      <c r="AM14864" s="79"/>
      <c r="AS14864" s="80"/>
      <c r="AW14864" s="80"/>
      <c r="BC14864" s="79"/>
    </row>
    <row r="14865" spans="30:55" x14ac:dyDescent="0.25">
      <c r="AH14865" s="79"/>
      <c r="AI14865" s="79"/>
      <c r="AJ14865" s="80"/>
      <c r="AK14865" s="79"/>
      <c r="AS14865" s="80"/>
      <c r="AW14865" s="80"/>
      <c r="BC14865" s="79"/>
    </row>
    <row r="14866" spans="30:55" x14ac:dyDescent="0.25">
      <c r="AD14866" s="27"/>
      <c r="AE14866" s="27"/>
      <c r="AH14866" s="79"/>
      <c r="AI14866" s="79"/>
      <c r="AJ14866" s="80"/>
      <c r="AK14866" s="79"/>
      <c r="AS14866" s="80"/>
      <c r="BC14866" s="79"/>
    </row>
    <row r="14867" spans="30:55" x14ac:dyDescent="0.25">
      <c r="AH14867" s="79"/>
      <c r="AI14867" s="79"/>
      <c r="AJ14867" s="80"/>
      <c r="AK14867" s="79"/>
      <c r="AM14867" s="79"/>
      <c r="AS14867" s="80"/>
      <c r="AW14867" s="80"/>
      <c r="BC14867" s="79"/>
    </row>
    <row r="14868" spans="30:55" x14ac:dyDescent="0.25">
      <c r="AH14868" s="79"/>
      <c r="AI14868" s="79"/>
      <c r="AJ14868" s="80"/>
      <c r="AK14868" s="79"/>
      <c r="AS14868" s="80"/>
      <c r="AW14868" s="80"/>
      <c r="BC14868" s="79"/>
    </row>
    <row r="14869" spans="30:55" x14ac:dyDescent="0.25">
      <c r="AH14869" s="79"/>
      <c r="AI14869" s="79"/>
      <c r="AJ14869" s="80"/>
      <c r="AK14869" s="79"/>
      <c r="AS14869" s="80"/>
      <c r="AW14869" s="80"/>
      <c r="BC14869" s="79"/>
    </row>
    <row r="14870" spans="30:55" x14ac:dyDescent="0.25">
      <c r="AH14870" s="79"/>
      <c r="AI14870" s="79"/>
      <c r="AJ14870" s="80"/>
      <c r="AK14870" s="79"/>
      <c r="AS14870" s="80"/>
      <c r="AW14870" s="80"/>
      <c r="BC14870" s="79"/>
    </row>
    <row r="14871" spans="30:55" x14ac:dyDescent="0.25">
      <c r="AH14871" s="79"/>
      <c r="AI14871" s="79"/>
      <c r="AJ14871" s="80"/>
      <c r="AK14871" s="79"/>
      <c r="AS14871" s="80"/>
      <c r="AW14871" s="80"/>
      <c r="BC14871" s="79"/>
    </row>
    <row r="14872" spans="30:55" x14ac:dyDescent="0.25">
      <c r="AH14872" s="79"/>
      <c r="AI14872" s="79"/>
      <c r="AJ14872" s="80"/>
      <c r="AK14872" s="79"/>
      <c r="AS14872" s="80"/>
      <c r="AW14872" s="80"/>
      <c r="BC14872" s="79"/>
    </row>
    <row r="14873" spans="30:55" x14ac:dyDescent="0.25">
      <c r="AH14873" s="79"/>
      <c r="AI14873" s="79"/>
      <c r="AJ14873" s="80"/>
      <c r="AK14873" s="79"/>
      <c r="AS14873" s="80"/>
      <c r="AW14873" s="80"/>
      <c r="BC14873" s="79"/>
    </row>
    <row r="14874" spans="30:55" x14ac:dyDescent="0.25">
      <c r="AH14874" s="79"/>
      <c r="AI14874" s="79"/>
      <c r="AJ14874" s="80"/>
      <c r="AK14874" s="79"/>
      <c r="AS14874" s="80"/>
      <c r="AW14874" s="80"/>
      <c r="BC14874" s="79"/>
    </row>
    <row r="14875" spans="30:55" x14ac:dyDescent="0.25">
      <c r="AH14875" s="79"/>
      <c r="AI14875" s="79"/>
      <c r="AJ14875" s="80"/>
      <c r="AK14875" s="79"/>
      <c r="AS14875" s="80"/>
      <c r="AW14875" s="80"/>
      <c r="BC14875" s="79"/>
    </row>
    <row r="14876" spans="30:55" x14ac:dyDescent="0.25">
      <c r="AD14876" s="27"/>
      <c r="AE14876" s="27"/>
      <c r="AH14876" s="79"/>
      <c r="AI14876" s="79"/>
      <c r="AJ14876" s="80"/>
      <c r="AK14876" s="79"/>
      <c r="AS14876" s="80"/>
      <c r="BC14876" s="79"/>
    </row>
    <row r="14877" spans="30:55" x14ac:dyDescent="0.25">
      <c r="AD14877" s="27"/>
      <c r="AE14877" s="27"/>
      <c r="AH14877" s="79"/>
      <c r="AI14877" s="79"/>
      <c r="AJ14877" s="80"/>
      <c r="AK14877" s="79"/>
      <c r="AS14877" s="80"/>
      <c r="AW14877" s="80"/>
      <c r="AX14877" s="80"/>
      <c r="BC14877" s="79"/>
    </row>
    <row r="14878" spans="30:55" x14ac:dyDescent="0.25">
      <c r="AD14878" s="27"/>
      <c r="AE14878" s="27"/>
      <c r="AH14878" s="79"/>
      <c r="AI14878" s="79"/>
      <c r="AJ14878" s="80"/>
      <c r="AK14878" s="79"/>
      <c r="AS14878" s="80"/>
      <c r="AW14878" s="80"/>
      <c r="AX14878" s="80"/>
      <c r="BC14878" s="79"/>
    </row>
    <row r="14879" spans="30:55" x14ac:dyDescent="0.25">
      <c r="AH14879" s="79"/>
      <c r="AI14879" s="79"/>
      <c r="AJ14879" s="80"/>
      <c r="AK14879" s="79"/>
      <c r="AS14879" s="80"/>
      <c r="BC14879" s="79"/>
    </row>
    <row r="14880" spans="30:55" x14ac:dyDescent="0.25">
      <c r="AH14880" s="79"/>
      <c r="AI14880" s="79"/>
      <c r="AJ14880" s="80"/>
      <c r="AK14880" s="79"/>
      <c r="AS14880" s="80"/>
      <c r="AW14880" s="80"/>
      <c r="AX14880" s="80"/>
      <c r="BC14880" s="79"/>
    </row>
    <row r="14881" spans="30:55" x14ac:dyDescent="0.25">
      <c r="AH14881" s="79"/>
      <c r="AI14881" s="79"/>
      <c r="AJ14881" s="80"/>
      <c r="AK14881" s="79"/>
      <c r="AS14881" s="80"/>
      <c r="AW14881" s="80"/>
      <c r="BC14881" s="79"/>
    </row>
    <row r="14882" spans="30:55" x14ac:dyDescent="0.25">
      <c r="AH14882" s="79"/>
      <c r="AI14882" s="79"/>
      <c r="AJ14882" s="80"/>
      <c r="AK14882" s="79"/>
      <c r="AM14882" s="79"/>
      <c r="AS14882" s="80"/>
      <c r="AW14882" s="80"/>
      <c r="BC14882" s="79"/>
    </row>
    <row r="14883" spans="30:55" x14ac:dyDescent="0.25">
      <c r="AD14883" s="27"/>
      <c r="AE14883" s="27"/>
      <c r="AH14883" s="79"/>
      <c r="AI14883" s="79"/>
      <c r="AJ14883" s="80"/>
      <c r="AK14883" s="79"/>
      <c r="AS14883" s="80"/>
      <c r="AW14883" s="80"/>
      <c r="BC14883" s="79"/>
    </row>
    <row r="14884" spans="30:55" x14ac:dyDescent="0.25">
      <c r="AD14884" s="27"/>
      <c r="AE14884" s="27"/>
      <c r="AH14884" s="79"/>
      <c r="AI14884" s="79"/>
      <c r="AJ14884" s="80"/>
      <c r="AK14884" s="79"/>
      <c r="AO14884" s="80"/>
      <c r="AS14884" s="80"/>
      <c r="BC14884" s="79"/>
    </row>
    <row r="14885" spans="30:55" x14ac:dyDescent="0.25">
      <c r="AH14885" s="79"/>
      <c r="AI14885" s="79"/>
      <c r="AJ14885" s="80"/>
      <c r="AK14885" s="79"/>
      <c r="AS14885" s="80"/>
      <c r="AW14885" s="80"/>
      <c r="BC14885" s="79"/>
    </row>
    <row r="14886" spans="30:55" x14ac:dyDescent="0.25">
      <c r="AH14886" s="79"/>
      <c r="AI14886" s="79"/>
      <c r="AJ14886" s="80"/>
      <c r="AK14886" s="79"/>
      <c r="AO14886" s="80"/>
      <c r="AS14886" s="80"/>
      <c r="AW14886" s="80"/>
      <c r="BC14886" s="79"/>
    </row>
    <row r="14887" spans="30:55" x14ac:dyDescent="0.25">
      <c r="AH14887" s="79"/>
      <c r="AI14887" s="79"/>
      <c r="AJ14887" s="80"/>
      <c r="AK14887" s="79"/>
      <c r="AQ14887" s="80"/>
      <c r="AR14887" s="79"/>
      <c r="AS14887" s="80"/>
      <c r="BC14887" s="79"/>
    </row>
    <row r="14888" spans="30:55" x14ac:dyDescent="0.25">
      <c r="AH14888" s="79"/>
      <c r="AI14888" s="79"/>
      <c r="AJ14888" s="80"/>
      <c r="AK14888" s="79"/>
      <c r="AS14888" s="80"/>
      <c r="BC14888" s="79"/>
    </row>
    <row r="14889" spans="30:55" x14ac:dyDescent="0.25">
      <c r="AH14889" s="79"/>
      <c r="AI14889" s="79"/>
      <c r="AJ14889" s="80"/>
      <c r="AK14889" s="79"/>
      <c r="AS14889" s="80"/>
      <c r="BC14889" s="79"/>
    </row>
    <row r="14890" spans="30:55" x14ac:dyDescent="0.25">
      <c r="AH14890" s="79"/>
      <c r="AI14890" s="79"/>
      <c r="AJ14890" s="80"/>
      <c r="AK14890" s="79"/>
      <c r="AS14890" s="80"/>
      <c r="AW14890" s="80"/>
      <c r="BC14890" s="79"/>
    </row>
    <row r="14891" spans="30:55" x14ac:dyDescent="0.25">
      <c r="AH14891" s="79"/>
      <c r="AI14891" s="79"/>
      <c r="AJ14891" s="80"/>
      <c r="AK14891" s="79"/>
      <c r="AS14891" s="80"/>
      <c r="AW14891" s="80"/>
      <c r="BC14891" s="79"/>
    </row>
    <row r="14892" spans="30:55" x14ac:dyDescent="0.25">
      <c r="AH14892" s="79"/>
      <c r="AI14892" s="79"/>
      <c r="AJ14892" s="80"/>
      <c r="AK14892" s="79"/>
      <c r="AS14892" s="80"/>
      <c r="BC14892" s="79"/>
    </row>
    <row r="14893" spans="30:55" x14ac:dyDescent="0.25">
      <c r="AD14893" s="27"/>
      <c r="AE14893" s="27"/>
      <c r="AH14893" s="79"/>
      <c r="AI14893" s="79"/>
      <c r="AJ14893" s="80"/>
      <c r="AK14893" s="79"/>
      <c r="AR14893" s="79"/>
      <c r="AS14893" s="80"/>
      <c r="AW14893" s="80"/>
      <c r="AX14893" s="80"/>
      <c r="BC14893" s="79"/>
    </row>
    <row r="14894" spans="30:55" x14ac:dyDescent="0.25">
      <c r="AD14894" s="27"/>
      <c r="AE14894" s="27"/>
      <c r="AH14894" s="79"/>
      <c r="AI14894" s="79"/>
      <c r="AJ14894" s="80"/>
      <c r="AK14894" s="79"/>
      <c r="AR14894" s="79"/>
      <c r="AS14894" s="80"/>
      <c r="AW14894" s="80"/>
      <c r="AX14894" s="80"/>
      <c r="BC14894" s="79"/>
    </row>
    <row r="14895" spans="30:55" x14ac:dyDescent="0.25">
      <c r="AD14895" s="27"/>
      <c r="AE14895" s="27"/>
      <c r="AH14895" s="79"/>
      <c r="AI14895" s="79"/>
      <c r="AJ14895" s="80"/>
      <c r="AK14895" s="79"/>
      <c r="AR14895" s="79"/>
      <c r="AS14895" s="80"/>
      <c r="AW14895" s="80"/>
      <c r="AX14895" s="80"/>
      <c r="BC14895" s="79"/>
    </row>
    <row r="14896" spans="30:55" x14ac:dyDescent="0.25">
      <c r="AH14896" s="79"/>
      <c r="AI14896" s="79"/>
      <c r="AJ14896" s="80"/>
      <c r="AK14896" s="79"/>
      <c r="AR14896" s="79"/>
      <c r="AS14896" s="80"/>
      <c r="AW14896" s="80"/>
      <c r="AX14896" s="80"/>
      <c r="BC14896" s="79"/>
    </row>
    <row r="14897" spans="30:55" x14ac:dyDescent="0.25">
      <c r="AD14897" s="27"/>
      <c r="AE14897" s="27"/>
      <c r="AH14897" s="79"/>
      <c r="AI14897" s="79"/>
      <c r="AJ14897" s="80"/>
      <c r="AK14897" s="79"/>
      <c r="AR14897" s="79"/>
      <c r="AS14897" s="80"/>
      <c r="AW14897" s="80"/>
      <c r="AX14897" s="80"/>
      <c r="BC14897" s="79"/>
    </row>
    <row r="14898" spans="30:55" x14ac:dyDescent="0.25">
      <c r="AH14898" s="79"/>
      <c r="AI14898" s="79"/>
      <c r="AJ14898" s="80"/>
      <c r="AK14898" s="79"/>
      <c r="AO14898" s="80"/>
      <c r="AS14898" s="80"/>
      <c r="AW14898" s="80"/>
      <c r="AX14898" s="80"/>
      <c r="BC14898" s="79"/>
    </row>
    <row r="14899" spans="30:55" x14ac:dyDescent="0.25">
      <c r="AD14899" s="27"/>
      <c r="AE14899" s="27"/>
      <c r="AH14899" s="79"/>
      <c r="AI14899" s="79"/>
      <c r="AJ14899" s="80"/>
      <c r="AK14899" s="79"/>
      <c r="AR14899" s="79"/>
      <c r="AS14899" s="80"/>
      <c r="AW14899" s="80"/>
      <c r="AX14899" s="80"/>
      <c r="BC14899" s="79"/>
    </row>
    <row r="14900" spans="30:55" x14ac:dyDescent="0.25">
      <c r="AH14900" s="79"/>
      <c r="AI14900" s="79"/>
      <c r="AJ14900" s="80"/>
      <c r="AK14900" s="79"/>
      <c r="AR14900" s="79"/>
      <c r="AS14900" s="80"/>
      <c r="AW14900" s="80"/>
      <c r="AX14900" s="80"/>
      <c r="BC14900" s="79"/>
    </row>
    <row r="14901" spans="30:55" x14ac:dyDescent="0.25">
      <c r="AH14901" s="79"/>
      <c r="AI14901" s="79"/>
      <c r="AJ14901" s="80"/>
      <c r="AK14901" s="79"/>
      <c r="AM14901" s="79"/>
      <c r="AS14901" s="80"/>
      <c r="AW14901" s="80"/>
      <c r="AX14901" s="80"/>
      <c r="BC14901" s="79"/>
    </row>
    <row r="14902" spans="30:55" x14ac:dyDescent="0.25">
      <c r="AD14902" s="27"/>
      <c r="AE14902" s="27"/>
      <c r="AH14902" s="79"/>
      <c r="AI14902" s="79"/>
      <c r="AJ14902" s="80"/>
      <c r="AK14902" s="79"/>
      <c r="AS14902" s="80"/>
      <c r="AW14902" s="80"/>
      <c r="AX14902" s="80"/>
      <c r="BC14902" s="79"/>
    </row>
    <row r="14903" spans="30:55" x14ac:dyDescent="0.25">
      <c r="AD14903" s="27"/>
      <c r="AE14903" s="27"/>
      <c r="AH14903" s="79"/>
      <c r="AI14903" s="79"/>
      <c r="AJ14903" s="80"/>
      <c r="AK14903" s="79"/>
      <c r="AR14903" s="79"/>
      <c r="AS14903" s="80"/>
      <c r="AW14903" s="80"/>
      <c r="AX14903" s="80"/>
      <c r="BC14903" s="79"/>
    </row>
    <row r="14904" spans="30:55" x14ac:dyDescent="0.25">
      <c r="AD14904" s="27"/>
      <c r="AE14904" s="27"/>
      <c r="AH14904" s="79"/>
      <c r="AI14904" s="79"/>
      <c r="AJ14904" s="80"/>
      <c r="AK14904" s="79"/>
      <c r="AO14904" s="80"/>
      <c r="AS14904" s="80"/>
      <c r="AW14904" s="80"/>
      <c r="AX14904" s="80"/>
      <c r="BC14904" s="79"/>
    </row>
    <row r="14905" spans="30:55" x14ac:dyDescent="0.25">
      <c r="AD14905" s="27"/>
      <c r="AE14905" s="27"/>
      <c r="AH14905" s="79"/>
      <c r="AI14905" s="79"/>
      <c r="AJ14905" s="80"/>
      <c r="AK14905" s="79"/>
      <c r="AO14905" s="80"/>
      <c r="AS14905" s="80"/>
      <c r="AW14905" s="80"/>
      <c r="AX14905" s="80"/>
      <c r="BC14905" s="79"/>
    </row>
    <row r="14906" spans="30:55" x14ac:dyDescent="0.25">
      <c r="AD14906" s="27"/>
      <c r="AE14906" s="27"/>
      <c r="AH14906" s="79"/>
      <c r="AI14906" s="79"/>
      <c r="AJ14906" s="80"/>
      <c r="AK14906" s="79"/>
      <c r="AO14906" s="80"/>
      <c r="AS14906" s="80"/>
      <c r="AW14906" s="80"/>
      <c r="AX14906" s="80"/>
      <c r="BC14906" s="79"/>
    </row>
    <row r="14907" spans="30:55" x14ac:dyDescent="0.25">
      <c r="AD14907" s="27"/>
      <c r="AE14907" s="27"/>
      <c r="AH14907" s="79"/>
      <c r="AI14907" s="79"/>
      <c r="AJ14907" s="80"/>
      <c r="AK14907" s="79"/>
      <c r="AS14907" s="80"/>
      <c r="AW14907" s="80"/>
      <c r="AX14907" s="80"/>
      <c r="BC14907" s="79"/>
    </row>
    <row r="14908" spans="30:55" x14ac:dyDescent="0.25">
      <c r="AD14908" s="27"/>
      <c r="AE14908" s="27"/>
      <c r="AH14908" s="79"/>
      <c r="AI14908" s="79"/>
      <c r="AJ14908" s="80"/>
      <c r="AK14908" s="79"/>
      <c r="AS14908" s="80"/>
      <c r="AW14908" s="80"/>
      <c r="AX14908" s="80"/>
      <c r="BC14908" s="79"/>
    </row>
    <row r="14909" spans="30:55" x14ac:dyDescent="0.25">
      <c r="AD14909" s="27"/>
      <c r="AE14909" s="27"/>
      <c r="AH14909" s="79"/>
      <c r="AI14909" s="79"/>
      <c r="AJ14909" s="80"/>
      <c r="AK14909" s="79"/>
      <c r="AR14909" s="79"/>
      <c r="AS14909" s="80"/>
      <c r="AW14909" s="80"/>
      <c r="AX14909" s="80"/>
      <c r="BC14909" s="79"/>
    </row>
    <row r="14910" spans="30:55" x14ac:dyDescent="0.25">
      <c r="AH14910" s="79"/>
      <c r="AI14910" s="79"/>
      <c r="AJ14910" s="80"/>
      <c r="AK14910" s="79"/>
      <c r="AM14910" s="79"/>
      <c r="AS14910" s="80"/>
      <c r="AW14910" s="80"/>
      <c r="BC14910" s="79"/>
    </row>
    <row r="14911" spans="30:55" x14ac:dyDescent="0.25">
      <c r="AH14911" s="79"/>
      <c r="AI14911" s="79"/>
      <c r="AJ14911" s="80"/>
      <c r="AK14911" s="79"/>
      <c r="AM14911" s="79"/>
      <c r="AS14911" s="80"/>
      <c r="AW14911" s="80"/>
      <c r="BC14911" s="79"/>
    </row>
    <row r="14912" spans="30:55" x14ac:dyDescent="0.25">
      <c r="AH14912" s="79"/>
      <c r="AI14912" s="79"/>
      <c r="AJ14912" s="80"/>
      <c r="AK14912" s="79"/>
      <c r="AO14912" s="80"/>
      <c r="AS14912" s="80"/>
      <c r="AW14912" s="80"/>
      <c r="AX14912" s="80"/>
      <c r="BC14912" s="79"/>
    </row>
    <row r="14913" spans="30:55" x14ac:dyDescent="0.25">
      <c r="AH14913" s="79"/>
      <c r="AI14913" s="79"/>
      <c r="AJ14913" s="80"/>
      <c r="AK14913" s="79"/>
      <c r="AQ14913" s="80"/>
      <c r="AR14913" s="79"/>
      <c r="AS14913" s="80"/>
      <c r="AW14913" s="80"/>
      <c r="AX14913" s="80"/>
      <c r="BC14913" s="79"/>
    </row>
    <row r="14914" spans="30:55" x14ac:dyDescent="0.25">
      <c r="AH14914" s="79"/>
      <c r="AI14914" s="79"/>
      <c r="AJ14914" s="80"/>
      <c r="AK14914" s="79"/>
      <c r="AO14914" s="80"/>
      <c r="AS14914" s="80"/>
      <c r="AW14914" s="80"/>
      <c r="AX14914" s="80"/>
      <c r="BC14914" s="79"/>
    </row>
    <row r="14915" spans="30:55" x14ac:dyDescent="0.25">
      <c r="AH14915" s="79"/>
      <c r="AI14915" s="79"/>
      <c r="AJ14915" s="80"/>
      <c r="AK14915" s="79"/>
      <c r="AS14915" s="80"/>
      <c r="AW14915" s="80"/>
      <c r="AX14915" s="80"/>
      <c r="BC14915" s="79"/>
    </row>
    <row r="14916" spans="30:55" x14ac:dyDescent="0.25">
      <c r="AD14916" s="27"/>
      <c r="AE14916" s="27"/>
      <c r="AH14916" s="79"/>
      <c r="AI14916" s="79"/>
      <c r="AJ14916" s="80"/>
      <c r="AK14916" s="79"/>
      <c r="AS14916" s="80"/>
      <c r="AW14916" s="80"/>
      <c r="AX14916" s="80"/>
      <c r="BC14916" s="79"/>
    </row>
    <row r="14917" spans="30:55" x14ac:dyDescent="0.25">
      <c r="AH14917" s="79"/>
      <c r="AI14917" s="79"/>
      <c r="AJ14917" s="80"/>
      <c r="AK14917" s="79"/>
      <c r="AS14917" s="80"/>
      <c r="AW14917" s="80"/>
      <c r="AX14917" s="80"/>
      <c r="BC14917" s="79"/>
    </row>
    <row r="14918" spans="30:55" x14ac:dyDescent="0.25">
      <c r="AH14918" s="79"/>
      <c r="AI14918" s="79"/>
      <c r="AJ14918" s="80"/>
      <c r="AK14918" s="79"/>
      <c r="AS14918" s="80"/>
      <c r="AW14918" s="80"/>
      <c r="BC14918" s="79"/>
    </row>
    <row r="14919" spans="30:55" x14ac:dyDescent="0.25">
      <c r="AH14919" s="79"/>
      <c r="AI14919" s="79"/>
      <c r="AJ14919" s="80"/>
      <c r="AK14919" s="79"/>
      <c r="AS14919" s="80"/>
      <c r="AW14919" s="80"/>
      <c r="AX14919" s="80"/>
      <c r="BC14919" s="79"/>
    </row>
    <row r="14920" spans="30:55" x14ac:dyDescent="0.25">
      <c r="AH14920" s="79"/>
      <c r="AI14920" s="79"/>
      <c r="AJ14920" s="80"/>
      <c r="AK14920" s="79"/>
      <c r="AR14920" s="79"/>
      <c r="AS14920" s="80"/>
      <c r="AW14920" s="80"/>
      <c r="AX14920" s="80"/>
      <c r="BC14920" s="79"/>
    </row>
    <row r="14921" spans="30:55" x14ac:dyDescent="0.25">
      <c r="AD14921" s="27"/>
      <c r="AE14921" s="27"/>
      <c r="AH14921" s="79"/>
      <c r="AI14921" s="79"/>
      <c r="AJ14921" s="80"/>
      <c r="AK14921" s="79"/>
      <c r="AS14921" s="80"/>
      <c r="AW14921" s="80"/>
      <c r="BC14921" s="79"/>
    </row>
    <row r="14922" spans="30:55" x14ac:dyDescent="0.25">
      <c r="AD14922" s="27"/>
      <c r="AE14922" s="27"/>
      <c r="AH14922" s="79"/>
      <c r="AI14922" s="79"/>
      <c r="AJ14922" s="80"/>
      <c r="AK14922" s="79"/>
      <c r="AS14922" s="80"/>
      <c r="AW14922" s="80"/>
      <c r="AX14922" s="80"/>
      <c r="BC14922" s="79"/>
    </row>
    <row r="14923" spans="30:55" x14ac:dyDescent="0.25">
      <c r="AD14923" s="27"/>
      <c r="AE14923" s="27"/>
      <c r="AH14923" s="79"/>
      <c r="AI14923" s="79"/>
      <c r="AJ14923" s="80"/>
      <c r="AK14923" s="79"/>
      <c r="AS14923" s="80"/>
      <c r="AW14923" s="80"/>
      <c r="BC14923" s="79"/>
    </row>
    <row r="14924" spans="30:55" x14ac:dyDescent="0.25">
      <c r="AH14924" s="79"/>
      <c r="AI14924" s="79"/>
      <c r="AJ14924" s="80"/>
      <c r="AK14924" s="79"/>
      <c r="AS14924" s="80"/>
      <c r="AW14924" s="80"/>
      <c r="BC14924" s="79"/>
    </row>
    <row r="14925" spans="30:55" x14ac:dyDescent="0.25">
      <c r="AH14925" s="79"/>
      <c r="AI14925" s="79"/>
      <c r="AJ14925" s="80"/>
      <c r="AK14925" s="79"/>
      <c r="AR14925" s="79"/>
      <c r="AS14925" s="80"/>
      <c r="BC14925" s="79"/>
    </row>
    <row r="14926" spans="30:55" x14ac:dyDescent="0.25">
      <c r="AD14926" s="27"/>
      <c r="AE14926" s="27"/>
      <c r="AH14926" s="79"/>
      <c r="AI14926" s="79"/>
      <c r="AJ14926" s="80"/>
      <c r="AK14926" s="79"/>
      <c r="AR14926" s="79"/>
      <c r="AS14926" s="80"/>
      <c r="AW14926" s="80"/>
      <c r="AX14926" s="80"/>
      <c r="BC14926" s="79"/>
    </row>
    <row r="14927" spans="30:55" x14ac:dyDescent="0.25">
      <c r="AD14927" s="27"/>
      <c r="AE14927" s="27"/>
      <c r="AH14927" s="79"/>
      <c r="AI14927" s="79"/>
      <c r="AJ14927" s="80"/>
      <c r="AK14927" s="79"/>
      <c r="AS14927" s="80"/>
      <c r="AW14927" s="80"/>
      <c r="AX14927" s="80"/>
      <c r="BC14927" s="79"/>
    </row>
    <row r="14928" spans="30:55" x14ac:dyDescent="0.25">
      <c r="AH14928" s="79"/>
      <c r="AI14928" s="79"/>
      <c r="AJ14928" s="80"/>
      <c r="AK14928" s="79"/>
      <c r="AS14928" s="80"/>
      <c r="AW14928" s="80"/>
      <c r="AX14928" s="80"/>
      <c r="BC14928" s="79"/>
    </row>
    <row r="14929" spans="30:55" x14ac:dyDescent="0.25">
      <c r="AH14929" s="79"/>
      <c r="AI14929" s="79"/>
      <c r="AJ14929" s="80"/>
      <c r="AK14929" s="79"/>
      <c r="AS14929" s="80"/>
      <c r="AW14929" s="80"/>
      <c r="AX14929" s="80"/>
      <c r="BC14929" s="79"/>
    </row>
    <row r="14930" spans="30:55" x14ac:dyDescent="0.25">
      <c r="AH14930" s="79"/>
      <c r="AI14930" s="79"/>
      <c r="AJ14930" s="80"/>
      <c r="AK14930" s="79"/>
      <c r="AS14930" s="80"/>
      <c r="AW14930" s="80"/>
      <c r="AX14930" s="80"/>
      <c r="BC14930" s="79"/>
    </row>
    <row r="14931" spans="30:55" x14ac:dyDescent="0.25">
      <c r="AD14931" s="27"/>
      <c r="AE14931" s="27"/>
      <c r="AH14931" s="79"/>
      <c r="AI14931" s="79"/>
      <c r="AJ14931" s="80"/>
      <c r="AK14931" s="79"/>
      <c r="AS14931" s="80"/>
      <c r="AW14931" s="80"/>
      <c r="AX14931" s="80"/>
      <c r="BC14931" s="79"/>
    </row>
    <row r="14932" spans="30:55" x14ac:dyDescent="0.25">
      <c r="AD14932" s="27"/>
      <c r="AE14932" s="27"/>
      <c r="AH14932" s="79"/>
      <c r="AI14932" s="79"/>
      <c r="AJ14932" s="80"/>
      <c r="AK14932" s="79"/>
      <c r="AS14932" s="80"/>
      <c r="AW14932" s="80"/>
      <c r="AX14932" s="80"/>
      <c r="BC14932" s="79"/>
    </row>
    <row r="14933" spans="30:55" x14ac:dyDescent="0.25">
      <c r="AD14933" s="27"/>
      <c r="AE14933" s="27"/>
      <c r="AH14933" s="79"/>
      <c r="AI14933" s="79"/>
      <c r="AJ14933" s="80"/>
      <c r="AK14933" s="79"/>
      <c r="AS14933" s="80"/>
      <c r="AW14933" s="80"/>
      <c r="AX14933" s="80"/>
      <c r="BC14933" s="79"/>
    </row>
    <row r="14934" spans="30:55" x14ac:dyDescent="0.25">
      <c r="AD14934" s="27"/>
      <c r="AE14934" s="27"/>
      <c r="AH14934" s="79"/>
      <c r="AI14934" s="79"/>
      <c r="AJ14934" s="80"/>
      <c r="AK14934" s="79"/>
      <c r="AS14934" s="80"/>
      <c r="AW14934" s="80"/>
      <c r="AX14934" s="80"/>
      <c r="BC14934" s="79"/>
    </row>
    <row r="14935" spans="30:55" x14ac:dyDescent="0.25">
      <c r="AD14935" s="27"/>
      <c r="AE14935" s="27"/>
      <c r="AH14935" s="79"/>
      <c r="AI14935" s="79"/>
      <c r="AJ14935" s="80"/>
      <c r="AK14935" s="79"/>
      <c r="AS14935" s="80"/>
      <c r="AW14935" s="80"/>
      <c r="AX14935" s="80"/>
      <c r="BC14935" s="79"/>
    </row>
    <row r="14936" spans="30:55" x14ac:dyDescent="0.25">
      <c r="AD14936" s="27"/>
      <c r="AE14936" s="27"/>
      <c r="AH14936" s="79"/>
      <c r="AI14936" s="79"/>
      <c r="AJ14936" s="80"/>
      <c r="AK14936" s="79"/>
      <c r="AS14936" s="80"/>
      <c r="AW14936" s="80"/>
      <c r="AX14936" s="80"/>
      <c r="BC14936" s="79"/>
    </row>
    <row r="14937" spans="30:55" x14ac:dyDescent="0.25">
      <c r="AD14937" s="27"/>
      <c r="AE14937" s="27"/>
      <c r="AH14937" s="79"/>
      <c r="AI14937" s="79"/>
      <c r="AJ14937" s="80"/>
      <c r="AK14937" s="79"/>
      <c r="AS14937" s="80"/>
      <c r="AW14937" s="80"/>
      <c r="AX14937" s="80"/>
      <c r="BC14937" s="79"/>
    </row>
    <row r="14938" spans="30:55" x14ac:dyDescent="0.25">
      <c r="AH14938" s="79"/>
      <c r="AI14938" s="79"/>
      <c r="AJ14938" s="80"/>
      <c r="AK14938" s="79"/>
      <c r="AS14938" s="80"/>
      <c r="AV14938" s="79"/>
      <c r="AW14938" s="80"/>
      <c r="AX14938" s="80"/>
      <c r="BC14938" s="79"/>
    </row>
    <row r="14939" spans="30:55" x14ac:dyDescent="0.25">
      <c r="AD14939" s="27"/>
      <c r="AE14939" s="27"/>
      <c r="AH14939" s="79"/>
      <c r="AI14939" s="79"/>
      <c r="AJ14939" s="80"/>
      <c r="AK14939" s="79"/>
      <c r="AM14939" s="79"/>
      <c r="AS14939" s="80"/>
      <c r="AW14939" s="80"/>
      <c r="AX14939" s="80"/>
      <c r="BC14939" s="79"/>
    </row>
    <row r="14940" spans="30:55" x14ac:dyDescent="0.25">
      <c r="AD14940" s="27"/>
      <c r="AE14940" s="27"/>
      <c r="AH14940" s="79"/>
      <c r="AI14940" s="79"/>
      <c r="AJ14940" s="80"/>
      <c r="AK14940" s="79"/>
      <c r="AS14940" s="80"/>
      <c r="AW14940" s="80"/>
      <c r="AX14940" s="80"/>
      <c r="BC14940" s="79"/>
    </row>
    <row r="14941" spans="30:55" x14ac:dyDescent="0.25">
      <c r="AD14941" s="27"/>
      <c r="AE14941" s="27"/>
      <c r="AH14941" s="79"/>
      <c r="AI14941" s="79"/>
      <c r="AJ14941" s="80"/>
      <c r="AK14941" s="79"/>
      <c r="AS14941" s="80"/>
      <c r="BC14941" s="79"/>
    </row>
    <row r="14942" spans="30:55" x14ac:dyDescent="0.25">
      <c r="AH14942" s="79"/>
      <c r="AI14942" s="79"/>
      <c r="AJ14942" s="80"/>
      <c r="AK14942" s="79"/>
      <c r="AS14942" s="80"/>
      <c r="BC14942" s="79"/>
    </row>
    <row r="14943" spans="30:55" x14ac:dyDescent="0.25">
      <c r="AD14943" s="27"/>
      <c r="AE14943" s="27"/>
      <c r="AH14943" s="79"/>
      <c r="AI14943" s="79"/>
      <c r="AJ14943" s="80"/>
      <c r="AK14943" s="79"/>
      <c r="AS14943" s="80"/>
      <c r="AW14943" s="80"/>
      <c r="AX14943" s="80"/>
      <c r="BC14943" s="79"/>
    </row>
    <row r="14944" spans="30:55" x14ac:dyDescent="0.25">
      <c r="AD14944" s="27"/>
      <c r="AE14944" s="27"/>
      <c r="AH14944" s="79"/>
      <c r="AI14944" s="79"/>
      <c r="AJ14944" s="80"/>
      <c r="AK14944" s="79"/>
      <c r="AS14944" s="80"/>
      <c r="BC14944" s="79"/>
    </row>
    <row r="14945" spans="30:55" x14ac:dyDescent="0.25">
      <c r="AH14945" s="79"/>
      <c r="AI14945" s="79"/>
      <c r="AJ14945" s="80"/>
      <c r="AK14945" s="79"/>
      <c r="AS14945" s="80"/>
      <c r="BC14945" s="79"/>
    </row>
    <row r="14946" spans="30:55" x14ac:dyDescent="0.25">
      <c r="AH14946" s="79"/>
      <c r="AI14946" s="79"/>
      <c r="AJ14946" s="80"/>
      <c r="AK14946" s="79"/>
      <c r="AS14946" s="80"/>
      <c r="AW14946" s="80"/>
      <c r="AX14946" s="80"/>
      <c r="BC14946" s="79"/>
    </row>
    <row r="14947" spans="30:55" x14ac:dyDescent="0.25">
      <c r="AD14947" s="27"/>
      <c r="AE14947" s="27"/>
      <c r="AH14947" s="79"/>
      <c r="AI14947" s="79"/>
      <c r="AJ14947" s="80"/>
      <c r="AK14947" s="79"/>
      <c r="AS14947" s="80"/>
      <c r="AW14947" s="80"/>
      <c r="AX14947" s="80"/>
      <c r="BC14947" s="79"/>
    </row>
    <row r="14948" spans="30:55" x14ac:dyDescent="0.25">
      <c r="AD14948" s="27"/>
      <c r="AE14948" s="27"/>
      <c r="AH14948" s="79"/>
      <c r="AI14948" s="79"/>
      <c r="AJ14948" s="80"/>
      <c r="AK14948" s="79"/>
      <c r="AS14948" s="80"/>
      <c r="AW14948" s="80"/>
      <c r="BC14948" s="79"/>
    </row>
    <row r="14949" spans="30:55" x14ac:dyDescent="0.25">
      <c r="AD14949" s="27"/>
      <c r="AE14949" s="27"/>
      <c r="AH14949" s="79"/>
      <c r="AI14949" s="79"/>
      <c r="AJ14949" s="80"/>
      <c r="AK14949" s="79"/>
      <c r="AO14949" s="80"/>
      <c r="AS14949" s="80"/>
      <c r="BC14949" s="79"/>
    </row>
    <row r="14950" spans="30:55" x14ac:dyDescent="0.25">
      <c r="AD14950" s="27"/>
      <c r="AE14950" s="27"/>
      <c r="AH14950" s="79"/>
      <c r="AI14950" s="79"/>
      <c r="AJ14950" s="80"/>
      <c r="AK14950" s="79"/>
      <c r="AS14950" s="80"/>
      <c r="AW14950" s="80"/>
      <c r="BC14950" s="79"/>
    </row>
    <row r="14951" spans="30:55" x14ac:dyDescent="0.25">
      <c r="AD14951" s="27"/>
      <c r="AE14951" s="27"/>
      <c r="AH14951" s="79"/>
      <c r="AI14951" s="79"/>
      <c r="AJ14951" s="80"/>
      <c r="AK14951" s="79"/>
      <c r="AO14951" s="80"/>
      <c r="AS14951" s="80"/>
      <c r="BC14951" s="79"/>
    </row>
    <row r="14952" spans="30:55" x14ac:dyDescent="0.25">
      <c r="AD14952" s="27"/>
      <c r="AE14952" s="27"/>
      <c r="AH14952" s="79"/>
      <c r="AI14952" s="79"/>
      <c r="AJ14952" s="80"/>
      <c r="AK14952" s="79"/>
      <c r="AS14952" s="80"/>
      <c r="AW14952" s="80"/>
      <c r="AX14952" s="80"/>
      <c r="BC14952" s="79"/>
    </row>
    <row r="14953" spans="30:55" x14ac:dyDescent="0.25">
      <c r="AD14953" s="27"/>
      <c r="AE14953" s="27"/>
      <c r="AH14953" s="79"/>
      <c r="AI14953" s="79"/>
      <c r="AJ14953" s="80"/>
      <c r="AK14953" s="79"/>
      <c r="AS14953" s="80"/>
      <c r="AW14953" s="80"/>
      <c r="BC14953" s="79"/>
    </row>
    <row r="14954" spans="30:55" x14ac:dyDescent="0.25">
      <c r="AD14954" s="27"/>
      <c r="AE14954" s="27"/>
      <c r="AH14954" s="79"/>
      <c r="AI14954" s="79"/>
      <c r="AJ14954" s="80"/>
      <c r="AK14954" s="79"/>
      <c r="AO14954" s="80"/>
      <c r="AS14954" s="80"/>
      <c r="BC14954" s="79"/>
    </row>
    <row r="14955" spans="30:55" x14ac:dyDescent="0.25">
      <c r="AD14955" s="27"/>
      <c r="AE14955" s="27"/>
      <c r="AH14955" s="79"/>
      <c r="AI14955" s="79"/>
      <c r="AJ14955" s="80"/>
      <c r="AK14955" s="79"/>
      <c r="AS14955" s="80"/>
      <c r="AW14955" s="80"/>
      <c r="AX14955" s="80"/>
      <c r="BC14955" s="79"/>
    </row>
    <row r="14956" spans="30:55" x14ac:dyDescent="0.25">
      <c r="AD14956" s="27"/>
      <c r="AE14956" s="27"/>
      <c r="AH14956" s="79"/>
      <c r="AI14956" s="79"/>
      <c r="AJ14956" s="80"/>
      <c r="AK14956" s="79"/>
      <c r="AS14956" s="80"/>
      <c r="BC14956" s="79"/>
    </row>
    <row r="14957" spans="30:55" x14ac:dyDescent="0.25">
      <c r="AD14957" s="27"/>
      <c r="AE14957" s="27"/>
      <c r="AH14957" s="79"/>
      <c r="AI14957" s="79"/>
      <c r="AJ14957" s="80"/>
      <c r="AK14957" s="79"/>
      <c r="AS14957" s="80"/>
      <c r="BC14957" s="79"/>
    </row>
    <row r="14958" spans="30:55" x14ac:dyDescent="0.25">
      <c r="AD14958" s="27"/>
      <c r="AE14958" s="27"/>
      <c r="AH14958" s="79"/>
      <c r="AI14958" s="79"/>
      <c r="AJ14958" s="80"/>
      <c r="AK14958" s="79"/>
      <c r="AS14958" s="80"/>
      <c r="BC14958" s="79"/>
    </row>
    <row r="14959" spans="30:55" x14ac:dyDescent="0.25">
      <c r="AD14959" s="27"/>
      <c r="AE14959" s="27"/>
      <c r="AH14959" s="79"/>
      <c r="AI14959" s="79"/>
      <c r="AJ14959" s="80"/>
      <c r="AK14959" s="79"/>
      <c r="AS14959" s="80"/>
      <c r="BC14959" s="79"/>
    </row>
    <row r="14960" spans="30:55" x14ac:dyDescent="0.25">
      <c r="AD14960" s="27"/>
      <c r="AE14960" s="27"/>
      <c r="AH14960" s="79"/>
      <c r="AI14960" s="79"/>
      <c r="AJ14960" s="80"/>
      <c r="AK14960" s="79"/>
      <c r="AS14960" s="80"/>
      <c r="BC14960" s="79"/>
    </row>
    <row r="14961" spans="30:55" x14ac:dyDescent="0.25">
      <c r="AD14961" s="27"/>
      <c r="AE14961" s="27"/>
      <c r="AH14961" s="79"/>
      <c r="AI14961" s="79"/>
      <c r="AJ14961" s="80"/>
      <c r="AK14961" s="79"/>
      <c r="AS14961" s="80"/>
      <c r="BC14961" s="79"/>
    </row>
    <row r="14962" spans="30:55" x14ac:dyDescent="0.25">
      <c r="AD14962" s="27"/>
      <c r="AE14962" s="27"/>
      <c r="AH14962" s="79"/>
      <c r="AI14962" s="79"/>
      <c r="AJ14962" s="80"/>
      <c r="AK14962" s="79"/>
      <c r="AS14962" s="80"/>
      <c r="BC14962" s="79"/>
    </row>
    <row r="14963" spans="30:55" x14ac:dyDescent="0.25">
      <c r="AD14963" s="27"/>
      <c r="AE14963" s="27"/>
      <c r="AH14963" s="79"/>
      <c r="AI14963" s="79"/>
      <c r="AJ14963" s="80"/>
      <c r="AK14963" s="79"/>
      <c r="AS14963" s="80"/>
      <c r="BC14963" s="79"/>
    </row>
    <row r="14964" spans="30:55" x14ac:dyDescent="0.25">
      <c r="AD14964" s="27"/>
      <c r="AE14964" s="27"/>
      <c r="AH14964" s="79"/>
      <c r="AI14964" s="79"/>
      <c r="AJ14964" s="80"/>
      <c r="AK14964" s="79"/>
      <c r="AS14964" s="80"/>
      <c r="BC14964" s="79"/>
    </row>
    <row r="14965" spans="30:55" x14ac:dyDescent="0.25">
      <c r="AH14965" s="79"/>
      <c r="AI14965" s="79"/>
      <c r="AJ14965" s="80"/>
      <c r="AK14965" s="79"/>
      <c r="AM14965" s="79"/>
      <c r="AS14965" s="80"/>
      <c r="BC14965" s="79"/>
    </row>
    <row r="14966" spans="30:55" x14ac:dyDescent="0.25">
      <c r="AD14966" s="27"/>
      <c r="AE14966" s="27"/>
      <c r="AH14966" s="79"/>
      <c r="AI14966" s="79"/>
      <c r="AJ14966" s="80"/>
      <c r="AK14966" s="79"/>
      <c r="AS14966" s="80"/>
      <c r="AW14966" s="80"/>
      <c r="AX14966" s="80"/>
      <c r="BC14966" s="79"/>
    </row>
    <row r="14967" spans="30:55" x14ac:dyDescent="0.25">
      <c r="AD14967" s="27"/>
      <c r="AE14967" s="27"/>
      <c r="AH14967" s="79"/>
      <c r="AI14967" s="79"/>
      <c r="AJ14967" s="80"/>
      <c r="AK14967" s="79"/>
      <c r="AR14967" s="79"/>
      <c r="AS14967" s="80"/>
      <c r="AW14967" s="80"/>
      <c r="AX14967" s="80"/>
      <c r="BC14967" s="79"/>
    </row>
    <row r="14968" spans="30:55" x14ac:dyDescent="0.25">
      <c r="AH14968" s="79"/>
      <c r="AI14968" s="79"/>
      <c r="AJ14968" s="80"/>
      <c r="AK14968" s="79"/>
      <c r="AS14968" s="80"/>
      <c r="AW14968" s="80"/>
      <c r="BC14968" s="79"/>
    </row>
    <row r="14969" spans="30:55" x14ac:dyDescent="0.25">
      <c r="AH14969" s="79"/>
      <c r="AI14969" s="79"/>
      <c r="AJ14969" s="80"/>
      <c r="AK14969" s="79"/>
      <c r="AR14969" s="79"/>
      <c r="AS14969" s="80"/>
      <c r="BC14969" s="79"/>
    </row>
    <row r="14970" spans="30:55" x14ac:dyDescent="0.25">
      <c r="AD14970" s="27"/>
      <c r="AE14970" s="27"/>
      <c r="AH14970" s="79"/>
      <c r="AI14970" s="79"/>
      <c r="AJ14970" s="80"/>
      <c r="AK14970" s="79"/>
      <c r="AS14970" s="80"/>
      <c r="AW14970" s="80"/>
      <c r="AX14970" s="80"/>
      <c r="BC14970" s="79"/>
    </row>
    <row r="14971" spans="30:55" x14ac:dyDescent="0.25">
      <c r="AH14971" s="79"/>
      <c r="AI14971" s="79"/>
      <c r="AJ14971" s="80"/>
      <c r="AK14971" s="79"/>
      <c r="AS14971" s="80"/>
      <c r="AW14971" s="80"/>
      <c r="AX14971" s="80"/>
      <c r="BC14971" s="79"/>
    </row>
    <row r="14972" spans="30:55" x14ac:dyDescent="0.25">
      <c r="AH14972" s="79"/>
      <c r="AI14972" s="79"/>
      <c r="AJ14972" s="80"/>
      <c r="AK14972" s="79"/>
      <c r="AR14972" s="79"/>
      <c r="AS14972" s="80"/>
      <c r="BC14972" s="79"/>
    </row>
    <row r="14973" spans="30:55" x14ac:dyDescent="0.25">
      <c r="AD14973" s="27"/>
      <c r="AE14973" s="27"/>
      <c r="AH14973" s="79"/>
      <c r="AI14973" s="79"/>
      <c r="AJ14973" s="80"/>
      <c r="AK14973" s="79"/>
      <c r="AS14973" s="80"/>
      <c r="AW14973" s="80"/>
      <c r="AX14973" s="80"/>
      <c r="BC14973" s="79"/>
    </row>
    <row r="14974" spans="30:55" x14ac:dyDescent="0.25">
      <c r="AD14974" s="27"/>
      <c r="AE14974" s="27"/>
      <c r="AH14974" s="79"/>
      <c r="AI14974" s="79"/>
      <c r="AJ14974" s="80"/>
      <c r="AK14974" s="79"/>
      <c r="AS14974" s="80"/>
      <c r="AW14974" s="80"/>
      <c r="AX14974" s="80"/>
      <c r="BC14974" s="79"/>
    </row>
    <row r="14975" spans="30:55" x14ac:dyDescent="0.25">
      <c r="AD14975" s="27"/>
      <c r="AE14975" s="27"/>
      <c r="AH14975" s="79"/>
      <c r="AI14975" s="79"/>
      <c r="AJ14975" s="80"/>
      <c r="AK14975" s="79"/>
      <c r="AS14975" s="80"/>
      <c r="AW14975" s="80"/>
      <c r="AX14975" s="80"/>
      <c r="BC14975" s="79"/>
    </row>
    <row r="14976" spans="30:55" x14ac:dyDescent="0.25">
      <c r="AD14976" s="27"/>
      <c r="AE14976" s="27"/>
      <c r="AH14976" s="79"/>
      <c r="AI14976" s="79"/>
      <c r="AJ14976" s="80"/>
      <c r="AK14976" s="79"/>
      <c r="AS14976" s="80"/>
      <c r="AW14976" s="80"/>
      <c r="AX14976" s="80"/>
      <c r="BC14976" s="79"/>
    </row>
    <row r="14977" spans="30:55" x14ac:dyDescent="0.25">
      <c r="AD14977" s="27"/>
      <c r="AE14977" s="27"/>
      <c r="AH14977" s="79"/>
      <c r="AI14977" s="79"/>
      <c r="AJ14977" s="80"/>
      <c r="AK14977" s="79"/>
      <c r="AS14977" s="80"/>
      <c r="AW14977" s="80"/>
      <c r="AX14977" s="80"/>
      <c r="BC14977" s="79"/>
    </row>
    <row r="14978" spans="30:55" x14ac:dyDescent="0.25">
      <c r="AD14978" s="27"/>
      <c r="AE14978" s="27"/>
      <c r="AH14978" s="79"/>
      <c r="AI14978" s="79"/>
      <c r="AJ14978" s="80"/>
      <c r="AK14978" s="79"/>
      <c r="AS14978" s="80"/>
      <c r="AW14978" s="80"/>
      <c r="AX14978" s="80"/>
      <c r="BC14978" s="79"/>
    </row>
    <row r="14979" spans="30:55" x14ac:dyDescent="0.25">
      <c r="AD14979" s="27"/>
      <c r="AE14979" s="27"/>
      <c r="AH14979" s="79"/>
      <c r="AI14979" s="79"/>
      <c r="AJ14979" s="80"/>
      <c r="AK14979" s="79"/>
      <c r="AS14979" s="80"/>
      <c r="AW14979" s="80"/>
      <c r="AX14979" s="80"/>
      <c r="BC14979" s="79"/>
    </row>
    <row r="14980" spans="30:55" x14ac:dyDescent="0.25">
      <c r="AD14980" s="27"/>
      <c r="AE14980" s="27"/>
      <c r="AH14980" s="79"/>
      <c r="AI14980" s="79"/>
      <c r="AJ14980" s="80"/>
      <c r="AK14980" s="79"/>
      <c r="AS14980" s="80"/>
      <c r="AW14980" s="80"/>
      <c r="AX14980" s="80"/>
      <c r="BC14980" s="79"/>
    </row>
    <row r="14981" spans="30:55" x14ac:dyDescent="0.25">
      <c r="AD14981" s="27"/>
      <c r="AE14981" s="27"/>
      <c r="AH14981" s="79"/>
      <c r="AI14981" s="79"/>
      <c r="AJ14981" s="80"/>
      <c r="AK14981" s="79"/>
      <c r="AS14981" s="80"/>
      <c r="AW14981" s="80"/>
      <c r="AX14981" s="80"/>
      <c r="BC14981" s="79"/>
    </row>
    <row r="14982" spans="30:55" x14ac:dyDescent="0.25">
      <c r="AD14982" s="27"/>
      <c r="AE14982" s="27"/>
      <c r="AH14982" s="79"/>
      <c r="AI14982" s="79"/>
      <c r="AJ14982" s="80"/>
      <c r="AK14982" s="79"/>
      <c r="AS14982" s="80"/>
      <c r="AW14982" s="80"/>
      <c r="BC14982" s="79"/>
    </row>
    <row r="14983" spans="30:55" x14ac:dyDescent="0.25">
      <c r="AD14983" s="27"/>
      <c r="AE14983" s="27"/>
      <c r="AH14983" s="79"/>
      <c r="AI14983" s="79"/>
      <c r="AJ14983" s="80"/>
      <c r="AK14983" s="79"/>
      <c r="AM14983" s="79"/>
      <c r="AS14983" s="80"/>
      <c r="AW14983" s="80"/>
      <c r="BC14983" s="79"/>
    </row>
    <row r="14984" spans="30:55" x14ac:dyDescent="0.25">
      <c r="AD14984" s="27"/>
      <c r="AE14984" s="27"/>
      <c r="AH14984" s="79"/>
      <c r="AI14984" s="79"/>
      <c r="AJ14984" s="80"/>
      <c r="AK14984" s="79"/>
      <c r="AS14984" s="80"/>
      <c r="BC14984" s="79"/>
    </row>
    <row r="14985" spans="30:55" x14ac:dyDescent="0.25">
      <c r="AD14985" s="27"/>
      <c r="AE14985" s="27"/>
      <c r="AH14985" s="79"/>
      <c r="AI14985" s="79"/>
      <c r="AJ14985" s="80"/>
      <c r="AK14985" s="79"/>
      <c r="AS14985" s="80"/>
      <c r="AW14985" s="80"/>
      <c r="AX14985" s="80"/>
      <c r="BC14985" s="79"/>
    </row>
    <row r="14986" spans="30:55" x14ac:dyDescent="0.25">
      <c r="AH14986" s="79"/>
      <c r="AI14986" s="79"/>
      <c r="AJ14986" s="80"/>
      <c r="AK14986" s="79"/>
      <c r="AS14986" s="80"/>
      <c r="AW14986" s="80"/>
      <c r="BC14986" s="79"/>
    </row>
    <row r="14987" spans="30:55" x14ac:dyDescent="0.25">
      <c r="AD14987" s="27"/>
      <c r="AE14987" s="27"/>
      <c r="AH14987" s="79"/>
      <c r="AI14987" s="79"/>
      <c r="AJ14987" s="80"/>
      <c r="AK14987" s="79"/>
      <c r="AS14987" s="80"/>
      <c r="AW14987" s="80"/>
      <c r="AX14987" s="80"/>
      <c r="BC14987" s="79"/>
    </row>
    <row r="14988" spans="30:55" x14ac:dyDescent="0.25">
      <c r="AH14988" s="79"/>
      <c r="AI14988" s="79"/>
      <c r="AJ14988" s="80"/>
      <c r="AK14988" s="79"/>
      <c r="AS14988" s="80"/>
      <c r="AW14988" s="80"/>
      <c r="AX14988" s="80"/>
      <c r="BC14988" s="79"/>
    </row>
    <row r="14989" spans="30:55" x14ac:dyDescent="0.25">
      <c r="AH14989" s="79"/>
      <c r="AI14989" s="79"/>
      <c r="AJ14989" s="80"/>
      <c r="AK14989" s="79"/>
      <c r="AS14989" s="80"/>
      <c r="AW14989" s="80"/>
      <c r="BC14989" s="79"/>
    </row>
    <row r="14990" spans="30:55" x14ac:dyDescent="0.25">
      <c r="AD14990" s="27"/>
      <c r="AE14990" s="27"/>
      <c r="AH14990" s="79"/>
      <c r="AI14990" s="79"/>
      <c r="AJ14990" s="80"/>
      <c r="AK14990" s="79"/>
      <c r="AS14990" s="80"/>
      <c r="BC14990" s="79"/>
    </row>
    <row r="14991" spans="30:55" x14ac:dyDescent="0.25">
      <c r="AD14991" s="27"/>
      <c r="AE14991" s="27"/>
      <c r="AH14991" s="79"/>
      <c r="AI14991" s="79"/>
      <c r="AJ14991" s="80"/>
      <c r="AK14991" s="79"/>
      <c r="AS14991" s="80"/>
      <c r="AW14991" s="80"/>
      <c r="BC14991" s="79"/>
    </row>
    <row r="14992" spans="30:55" x14ac:dyDescent="0.25">
      <c r="AH14992" s="79"/>
      <c r="AI14992" s="79"/>
      <c r="AJ14992" s="80"/>
      <c r="AK14992" s="79"/>
      <c r="AS14992" s="80"/>
      <c r="AW14992" s="80"/>
      <c r="BC14992" s="79"/>
    </row>
    <row r="14993" spans="30:55" x14ac:dyDescent="0.25">
      <c r="AD14993" s="27"/>
      <c r="AE14993" s="27"/>
      <c r="AH14993" s="79"/>
      <c r="AI14993" s="79"/>
      <c r="AJ14993" s="80"/>
      <c r="AK14993" s="79"/>
      <c r="AS14993" s="80"/>
      <c r="BC14993" s="79"/>
    </row>
    <row r="14994" spans="30:55" x14ac:dyDescent="0.25">
      <c r="AD14994" s="27"/>
      <c r="AE14994" s="27"/>
      <c r="AH14994" s="79"/>
      <c r="AI14994" s="79"/>
      <c r="AJ14994" s="80"/>
      <c r="AK14994" s="79"/>
      <c r="AS14994" s="80"/>
      <c r="AW14994" s="80"/>
      <c r="BC14994" s="79"/>
    </row>
    <row r="14995" spans="30:55" x14ac:dyDescent="0.25">
      <c r="AD14995" s="27"/>
      <c r="AE14995" s="27"/>
      <c r="AH14995" s="79"/>
      <c r="AI14995" s="79"/>
      <c r="AJ14995" s="80"/>
      <c r="AK14995" s="79"/>
      <c r="AS14995" s="80"/>
      <c r="BC14995" s="79"/>
    </row>
    <row r="14996" spans="30:55" x14ac:dyDescent="0.25">
      <c r="AD14996" s="27"/>
      <c r="AE14996" s="27"/>
      <c r="AH14996" s="79"/>
      <c r="AI14996" s="79"/>
      <c r="AJ14996" s="80"/>
      <c r="AK14996" s="79"/>
      <c r="AS14996" s="80"/>
      <c r="BC14996" s="79"/>
    </row>
    <row r="14997" spans="30:55" x14ac:dyDescent="0.25">
      <c r="AH14997" s="79"/>
      <c r="AI14997" s="79"/>
      <c r="AJ14997" s="80"/>
      <c r="AK14997" s="79"/>
      <c r="AS14997" s="80"/>
      <c r="AW14997" s="80"/>
      <c r="BC14997" s="79"/>
    </row>
    <row r="14998" spans="30:55" x14ac:dyDescent="0.25">
      <c r="AD14998" s="27"/>
      <c r="AE14998" s="27"/>
      <c r="AH14998" s="79"/>
      <c r="AI14998" s="79"/>
      <c r="AJ14998" s="80"/>
      <c r="AK14998" s="79"/>
      <c r="AS14998" s="80"/>
      <c r="AW14998" s="80"/>
      <c r="BC14998" s="79"/>
    </row>
    <row r="14999" spans="30:55" x14ac:dyDescent="0.25">
      <c r="AD14999" s="27"/>
      <c r="AE14999" s="27"/>
      <c r="AH14999" s="79"/>
      <c r="AI14999" s="79"/>
      <c r="AJ14999" s="80"/>
      <c r="AK14999" s="79"/>
      <c r="AS14999" s="80"/>
      <c r="BC14999" s="79"/>
    </row>
    <row r="15000" spans="30:55" x14ac:dyDescent="0.25">
      <c r="AD15000" s="27"/>
      <c r="AE15000" s="27"/>
      <c r="AH15000" s="79"/>
      <c r="AI15000" s="79"/>
      <c r="AJ15000" s="80"/>
      <c r="AK15000" s="79"/>
      <c r="AS15000" s="80"/>
      <c r="AW15000" s="80"/>
      <c r="BC15000" s="79"/>
    </row>
    <row r="15001" spans="30:55" x14ac:dyDescent="0.25">
      <c r="AD15001" s="27"/>
      <c r="AE15001" s="27"/>
      <c r="AH15001" s="79"/>
      <c r="AI15001" s="79"/>
      <c r="AJ15001" s="80"/>
      <c r="AK15001" s="79"/>
      <c r="AS15001" s="80"/>
      <c r="BC15001" s="79"/>
    </row>
    <row r="15002" spans="30:55" x14ac:dyDescent="0.25">
      <c r="AH15002" s="79"/>
      <c r="AI15002" s="79"/>
      <c r="AJ15002" s="80"/>
      <c r="AK15002" s="79"/>
      <c r="AS15002" s="80"/>
      <c r="AW15002" s="80"/>
      <c r="BC15002" s="79"/>
    </row>
    <row r="15003" spans="30:55" x14ac:dyDescent="0.25">
      <c r="AH15003" s="79"/>
      <c r="AI15003" s="79"/>
      <c r="AJ15003" s="80"/>
      <c r="AK15003" s="79"/>
      <c r="AS15003" s="80"/>
      <c r="BC15003" s="79"/>
    </row>
    <row r="15004" spans="30:55" x14ac:dyDescent="0.25">
      <c r="AH15004" s="79"/>
      <c r="AI15004" s="79"/>
      <c r="AJ15004" s="80"/>
      <c r="AK15004" s="79"/>
      <c r="AM15004" s="79"/>
      <c r="AS15004" s="80"/>
      <c r="AW15004" s="80"/>
      <c r="BC15004" s="79"/>
    </row>
    <row r="15005" spans="30:55" x14ac:dyDescent="0.25">
      <c r="AH15005" s="79"/>
      <c r="AI15005" s="79"/>
      <c r="AJ15005" s="80"/>
      <c r="AK15005" s="79"/>
      <c r="AS15005" s="80"/>
      <c r="BC15005" s="79"/>
    </row>
    <row r="15006" spans="30:55" x14ac:dyDescent="0.25">
      <c r="AH15006" s="79"/>
      <c r="AI15006" s="79"/>
      <c r="AJ15006" s="80"/>
      <c r="AK15006" s="79"/>
      <c r="AS15006" s="80"/>
      <c r="BC15006" s="79"/>
    </row>
    <row r="15007" spans="30:55" x14ac:dyDescent="0.25">
      <c r="AD15007" s="27"/>
      <c r="AE15007" s="27"/>
      <c r="AH15007" s="79"/>
      <c r="AI15007" s="79"/>
      <c r="AJ15007" s="80"/>
      <c r="AK15007" s="79"/>
      <c r="AS15007" s="80"/>
      <c r="BC15007" s="79"/>
    </row>
    <row r="15008" spans="30:55" x14ac:dyDescent="0.25">
      <c r="AD15008" s="27"/>
      <c r="AE15008" s="27"/>
      <c r="AH15008" s="79"/>
      <c r="AI15008" s="79"/>
      <c r="AJ15008" s="80"/>
      <c r="AK15008" s="79"/>
      <c r="AS15008" s="80"/>
      <c r="BC15008" s="79"/>
    </row>
    <row r="15009" spans="30:55" x14ac:dyDescent="0.25">
      <c r="AH15009" s="79"/>
      <c r="AI15009" s="79"/>
      <c r="AJ15009" s="80"/>
      <c r="AK15009" s="79"/>
      <c r="AS15009" s="80"/>
      <c r="BC15009" s="79"/>
    </row>
    <row r="15010" spans="30:55" x14ac:dyDescent="0.25">
      <c r="AH15010" s="79"/>
      <c r="AI15010" s="79"/>
      <c r="AJ15010" s="80"/>
      <c r="AK15010" s="79"/>
      <c r="AS15010" s="80"/>
      <c r="BC15010" s="79"/>
    </row>
    <row r="15011" spans="30:55" x14ac:dyDescent="0.25">
      <c r="AD15011" s="27"/>
      <c r="AE15011" s="27"/>
      <c r="AH15011" s="79"/>
      <c r="AI15011" s="79"/>
      <c r="AJ15011" s="80"/>
      <c r="AK15011" s="79"/>
      <c r="AS15011" s="80"/>
      <c r="BC15011" s="79"/>
    </row>
    <row r="15012" spans="30:55" x14ac:dyDescent="0.25">
      <c r="AH15012" s="79"/>
      <c r="AI15012" s="79"/>
      <c r="AJ15012" s="80"/>
      <c r="AK15012" s="79"/>
      <c r="AS15012" s="80"/>
      <c r="AW15012" s="80"/>
      <c r="BC15012" s="79"/>
    </row>
    <row r="15013" spans="30:55" x14ac:dyDescent="0.25">
      <c r="AD15013" s="27"/>
      <c r="AE15013" s="27"/>
      <c r="AH15013" s="79"/>
      <c r="AI15013" s="79"/>
      <c r="AJ15013" s="80"/>
      <c r="AK15013" s="79"/>
      <c r="AS15013" s="80"/>
      <c r="BC15013" s="79"/>
    </row>
    <row r="15014" spans="30:55" x14ac:dyDescent="0.25">
      <c r="AD15014" s="27"/>
      <c r="AE15014" s="27"/>
      <c r="AH15014" s="79"/>
      <c r="AI15014" s="79"/>
      <c r="AJ15014" s="80"/>
      <c r="AK15014" s="79"/>
      <c r="AS15014" s="80"/>
      <c r="BC15014" s="79"/>
    </row>
    <row r="15015" spans="30:55" x14ac:dyDescent="0.25">
      <c r="AD15015" s="27"/>
      <c r="AE15015" s="27"/>
      <c r="AH15015" s="79"/>
      <c r="AI15015" s="79"/>
      <c r="AJ15015" s="80"/>
      <c r="AK15015" s="79"/>
      <c r="AR15015" s="79"/>
      <c r="AS15015" s="80"/>
      <c r="AW15015" s="80"/>
      <c r="AX15015" s="80"/>
      <c r="BC15015" s="79"/>
    </row>
    <row r="15016" spans="30:55" x14ac:dyDescent="0.25">
      <c r="AD15016" s="27"/>
      <c r="AE15016" s="27"/>
      <c r="AH15016" s="79"/>
      <c r="AI15016" s="79"/>
      <c r="AJ15016" s="80"/>
      <c r="AK15016" s="79"/>
      <c r="AS15016" s="80"/>
      <c r="AW15016" s="80"/>
      <c r="AX15016" s="80"/>
      <c r="BC15016" s="79"/>
    </row>
    <row r="15017" spans="30:55" x14ac:dyDescent="0.25">
      <c r="AD15017" s="27"/>
      <c r="AE15017" s="27"/>
      <c r="AH15017" s="79"/>
      <c r="AI15017" s="79"/>
      <c r="AJ15017" s="80"/>
      <c r="AK15017" s="79"/>
      <c r="AM15017" s="79"/>
      <c r="AS15017" s="80"/>
      <c r="AW15017" s="80"/>
      <c r="AX15017" s="80"/>
      <c r="BC15017" s="79"/>
    </row>
    <row r="15018" spans="30:55" x14ac:dyDescent="0.25">
      <c r="AD15018" s="27"/>
      <c r="AE15018" s="27"/>
      <c r="AH15018" s="79"/>
      <c r="AI15018" s="79"/>
      <c r="AJ15018" s="80"/>
      <c r="AK15018" s="79"/>
      <c r="AS15018" s="80"/>
      <c r="AW15018" s="80"/>
      <c r="AX15018" s="80"/>
      <c r="BC15018" s="79"/>
    </row>
    <row r="15019" spans="30:55" x14ac:dyDescent="0.25">
      <c r="AD15019" s="27"/>
      <c r="AE15019" s="27"/>
      <c r="AH15019" s="79"/>
      <c r="AI15019" s="79"/>
      <c r="AJ15019" s="80"/>
      <c r="AK15019" s="79"/>
      <c r="AS15019" s="80"/>
      <c r="AW15019" s="80"/>
      <c r="AX15019" s="80"/>
      <c r="BC15019" s="79"/>
    </row>
    <row r="15020" spans="30:55" x14ac:dyDescent="0.25">
      <c r="AD15020" s="27"/>
      <c r="AE15020" s="27"/>
      <c r="AH15020" s="79"/>
      <c r="AI15020" s="79"/>
      <c r="AJ15020" s="80"/>
      <c r="AK15020" s="79"/>
      <c r="AS15020" s="80"/>
      <c r="AW15020" s="80"/>
      <c r="BC15020" s="79"/>
    </row>
    <row r="15021" spans="30:55" x14ac:dyDescent="0.25">
      <c r="AD15021" s="27"/>
      <c r="AE15021" s="27"/>
      <c r="AH15021" s="79"/>
      <c r="AI15021" s="79"/>
      <c r="AJ15021" s="80"/>
      <c r="AK15021" s="79"/>
      <c r="AS15021" s="80"/>
      <c r="AW15021" s="80"/>
      <c r="AX15021" s="80"/>
      <c r="BC15021" s="79"/>
    </row>
    <row r="15022" spans="30:55" x14ac:dyDescent="0.25">
      <c r="AD15022" s="27"/>
      <c r="AE15022" s="27"/>
      <c r="AH15022" s="79"/>
      <c r="AI15022" s="79"/>
      <c r="AJ15022" s="80"/>
      <c r="AK15022" s="79"/>
      <c r="AS15022" s="80"/>
      <c r="AW15022" s="80"/>
      <c r="AX15022" s="80"/>
      <c r="BC15022" s="79"/>
    </row>
    <row r="15023" spans="30:55" x14ac:dyDescent="0.25">
      <c r="AD15023" s="27"/>
      <c r="AE15023" s="27"/>
      <c r="AH15023" s="79"/>
      <c r="AI15023" s="79"/>
      <c r="AJ15023" s="80"/>
      <c r="AK15023" s="79"/>
      <c r="AS15023" s="80"/>
      <c r="AW15023" s="80"/>
      <c r="AX15023" s="80"/>
      <c r="BC15023" s="79"/>
    </row>
    <row r="15024" spans="30:55" x14ac:dyDescent="0.25">
      <c r="AD15024" s="27"/>
      <c r="AE15024" s="27"/>
      <c r="AH15024" s="79"/>
      <c r="AI15024" s="79"/>
      <c r="AJ15024" s="80"/>
      <c r="AK15024" s="79"/>
      <c r="AS15024" s="80"/>
      <c r="AW15024" s="80"/>
      <c r="AX15024" s="80"/>
      <c r="BC15024" s="79"/>
    </row>
    <row r="15025" spans="30:55" x14ac:dyDescent="0.25">
      <c r="AD15025" s="27"/>
      <c r="AE15025" s="27"/>
      <c r="AH15025" s="79"/>
      <c r="AI15025" s="79"/>
      <c r="AJ15025" s="80"/>
      <c r="AK15025" s="79"/>
      <c r="AS15025" s="80"/>
      <c r="AW15025" s="80"/>
      <c r="AX15025" s="80"/>
      <c r="BC15025" s="79"/>
    </row>
    <row r="15026" spans="30:55" x14ac:dyDescent="0.25">
      <c r="AH15026" s="79"/>
      <c r="AI15026" s="79"/>
      <c r="AJ15026" s="80"/>
      <c r="AK15026" s="79"/>
      <c r="AS15026" s="80"/>
      <c r="AW15026" s="80"/>
      <c r="BC15026" s="79"/>
    </row>
    <row r="15027" spans="30:55" x14ac:dyDescent="0.25">
      <c r="AD15027" s="27"/>
      <c r="AE15027" s="27"/>
      <c r="AH15027" s="79"/>
      <c r="AI15027" s="79"/>
      <c r="AJ15027" s="80"/>
      <c r="AK15027" s="79"/>
      <c r="AS15027" s="80"/>
      <c r="AW15027" s="80"/>
      <c r="BC15027" s="79"/>
    </row>
    <row r="15028" spans="30:55" x14ac:dyDescent="0.25">
      <c r="AD15028" s="27"/>
      <c r="AE15028" s="27"/>
      <c r="AH15028" s="79"/>
      <c r="AI15028" s="79"/>
      <c r="AJ15028" s="80"/>
      <c r="AK15028" s="79"/>
      <c r="AS15028" s="80"/>
      <c r="AW15028" s="80"/>
      <c r="BC15028" s="79"/>
    </row>
    <row r="15029" spans="30:55" x14ac:dyDescent="0.25">
      <c r="AD15029" s="27"/>
      <c r="AE15029" s="27"/>
      <c r="AH15029" s="79"/>
      <c r="AI15029" s="79"/>
      <c r="AJ15029" s="80"/>
      <c r="AK15029" s="79"/>
      <c r="AS15029" s="80"/>
      <c r="AW15029" s="80"/>
      <c r="BC15029" s="79"/>
    </row>
    <row r="15030" spans="30:55" x14ac:dyDescent="0.25">
      <c r="AH15030" s="79"/>
      <c r="AI15030" s="79"/>
      <c r="AJ15030" s="80"/>
      <c r="AK15030" s="79"/>
      <c r="AS15030" s="80"/>
      <c r="AW15030" s="80"/>
      <c r="BC15030" s="79"/>
    </row>
    <row r="15031" spans="30:55" x14ac:dyDescent="0.25">
      <c r="AD15031" s="27"/>
      <c r="AE15031" s="27"/>
      <c r="AH15031" s="79"/>
      <c r="AI15031" s="79"/>
      <c r="AJ15031" s="80"/>
      <c r="AK15031" s="79"/>
      <c r="AS15031" s="80"/>
      <c r="AW15031" s="80"/>
      <c r="BC15031" s="79"/>
    </row>
    <row r="15032" spans="30:55" x14ac:dyDescent="0.25">
      <c r="AH15032" s="79"/>
      <c r="AI15032" s="79"/>
      <c r="AJ15032" s="80"/>
      <c r="AK15032" s="79"/>
      <c r="AS15032" s="80"/>
      <c r="AW15032" s="80"/>
      <c r="BC15032" s="79"/>
    </row>
    <row r="15033" spans="30:55" x14ac:dyDescent="0.25">
      <c r="AH15033" s="79"/>
      <c r="AI15033" s="79"/>
      <c r="AJ15033" s="80"/>
      <c r="AK15033" s="79"/>
      <c r="AS15033" s="80"/>
      <c r="AW15033" s="80"/>
      <c r="AX15033" s="80"/>
      <c r="BC15033" s="79"/>
    </row>
    <row r="15034" spans="30:55" x14ac:dyDescent="0.25">
      <c r="AD15034" s="27"/>
      <c r="AE15034" s="27"/>
      <c r="AH15034" s="79"/>
      <c r="AI15034" s="79"/>
      <c r="AJ15034" s="80"/>
      <c r="AK15034" s="79"/>
      <c r="AS15034" s="80"/>
      <c r="AW15034" s="80"/>
      <c r="AX15034" s="80"/>
      <c r="BC15034" s="79"/>
    </row>
    <row r="15035" spans="30:55" x14ac:dyDescent="0.25">
      <c r="AD15035" s="27"/>
      <c r="AE15035" s="27"/>
      <c r="AH15035" s="79"/>
      <c r="AI15035" s="79"/>
      <c r="AJ15035" s="80"/>
      <c r="AK15035" s="79"/>
      <c r="AS15035" s="80"/>
      <c r="AW15035" s="80"/>
      <c r="AX15035" s="80"/>
      <c r="BC15035" s="79"/>
    </row>
    <row r="15036" spans="30:55" x14ac:dyDescent="0.25">
      <c r="AD15036" s="27"/>
      <c r="AE15036" s="27"/>
      <c r="AH15036" s="79"/>
      <c r="AI15036" s="79"/>
      <c r="AJ15036" s="80"/>
      <c r="AK15036" s="79"/>
      <c r="AS15036" s="80"/>
      <c r="AW15036" s="80"/>
      <c r="AX15036" s="80"/>
      <c r="BC15036" s="79"/>
    </row>
    <row r="15037" spans="30:55" x14ac:dyDescent="0.25">
      <c r="AD15037" s="27"/>
      <c r="AE15037" s="27"/>
      <c r="AH15037" s="79"/>
      <c r="AI15037" s="79"/>
      <c r="AJ15037" s="80"/>
      <c r="AK15037" s="79"/>
      <c r="AS15037" s="80"/>
      <c r="AW15037" s="80"/>
      <c r="AX15037" s="80"/>
      <c r="BC15037" s="79"/>
    </row>
    <row r="15038" spans="30:55" x14ac:dyDescent="0.25">
      <c r="AD15038" s="27"/>
      <c r="AE15038" s="27"/>
      <c r="AH15038" s="79"/>
      <c r="AI15038" s="79"/>
      <c r="AJ15038" s="80"/>
      <c r="AK15038" s="79"/>
      <c r="AS15038" s="80"/>
      <c r="BC15038" s="79"/>
    </row>
    <row r="15039" spans="30:55" x14ac:dyDescent="0.25">
      <c r="AH15039" s="79"/>
      <c r="AI15039" s="79"/>
      <c r="AJ15039" s="80"/>
      <c r="AK15039" s="79"/>
      <c r="AS15039" s="80"/>
      <c r="AW15039" s="80"/>
      <c r="BC15039" s="79"/>
    </row>
    <row r="15040" spans="30:55" x14ac:dyDescent="0.25">
      <c r="AH15040" s="79"/>
      <c r="AI15040" s="79"/>
      <c r="AJ15040" s="80"/>
      <c r="AK15040" s="79"/>
      <c r="AS15040" s="80"/>
      <c r="AW15040" s="80"/>
      <c r="BC15040" s="79"/>
    </row>
    <row r="15041" spans="30:55" x14ac:dyDescent="0.25">
      <c r="AH15041" s="79"/>
      <c r="AI15041" s="79"/>
      <c r="AJ15041" s="80"/>
      <c r="AK15041" s="79"/>
      <c r="AS15041" s="80"/>
      <c r="BC15041" s="79"/>
    </row>
    <row r="15042" spans="30:55" x14ac:dyDescent="0.25">
      <c r="AH15042" s="79"/>
      <c r="AI15042" s="79"/>
      <c r="AJ15042" s="80"/>
      <c r="AK15042" s="79"/>
      <c r="AM15042" s="79"/>
      <c r="AS15042" s="80"/>
      <c r="AW15042" s="80"/>
      <c r="BC15042" s="79"/>
    </row>
    <row r="15043" spans="30:55" x14ac:dyDescent="0.25">
      <c r="AH15043" s="79"/>
      <c r="AI15043" s="79"/>
      <c r="AJ15043" s="80"/>
      <c r="AK15043" s="79"/>
      <c r="AM15043" s="79"/>
      <c r="AS15043" s="80"/>
      <c r="BC15043" s="79"/>
    </row>
    <row r="15044" spans="30:55" x14ac:dyDescent="0.25">
      <c r="AH15044" s="79"/>
      <c r="AI15044" s="79"/>
      <c r="AJ15044" s="80"/>
      <c r="AK15044" s="79"/>
      <c r="AS15044" s="80"/>
      <c r="AW15044" s="80"/>
      <c r="AX15044" s="80"/>
      <c r="BC15044" s="79"/>
    </row>
    <row r="15045" spans="30:55" x14ac:dyDescent="0.25">
      <c r="AD15045" s="27"/>
      <c r="AE15045" s="27"/>
      <c r="AH15045" s="79"/>
      <c r="AI15045" s="79"/>
      <c r="AJ15045" s="80"/>
      <c r="AK15045" s="79"/>
      <c r="AS15045" s="80"/>
      <c r="AW15045" s="80"/>
      <c r="BC15045" s="79"/>
    </row>
    <row r="15046" spans="30:55" x14ac:dyDescent="0.25">
      <c r="AD15046" s="27"/>
      <c r="AE15046" s="27"/>
      <c r="AH15046" s="79"/>
      <c r="AI15046" s="79"/>
      <c r="AJ15046" s="80"/>
      <c r="AK15046" s="79"/>
      <c r="AS15046" s="80"/>
      <c r="AW15046" s="80"/>
      <c r="BC15046" s="79"/>
    </row>
    <row r="15047" spans="30:55" x14ac:dyDescent="0.25">
      <c r="AD15047" s="27"/>
      <c r="AE15047" s="27"/>
      <c r="AH15047" s="79"/>
      <c r="AI15047" s="79"/>
      <c r="AJ15047" s="80"/>
      <c r="AK15047" s="79"/>
      <c r="AS15047" s="80"/>
      <c r="BC15047" s="79"/>
    </row>
    <row r="15048" spans="30:55" x14ac:dyDescent="0.25">
      <c r="AD15048" s="27"/>
      <c r="AE15048" s="27"/>
      <c r="AH15048" s="79"/>
      <c r="AI15048" s="79"/>
      <c r="AJ15048" s="80"/>
      <c r="AK15048" s="79"/>
      <c r="AS15048" s="80"/>
      <c r="BC15048" s="79"/>
    </row>
    <row r="15049" spans="30:55" x14ac:dyDescent="0.25">
      <c r="AD15049" s="27"/>
      <c r="AE15049" s="27"/>
      <c r="AH15049" s="79"/>
      <c r="AI15049" s="79"/>
      <c r="AJ15049" s="80"/>
      <c r="AK15049" s="79"/>
      <c r="AS15049" s="80"/>
      <c r="AW15049" s="80"/>
      <c r="BC15049" s="79"/>
    </row>
    <row r="15050" spans="30:55" x14ac:dyDescent="0.25">
      <c r="AD15050" s="27"/>
      <c r="AE15050" s="27"/>
      <c r="AH15050" s="79"/>
      <c r="AI15050" s="79"/>
      <c r="AJ15050" s="80"/>
      <c r="AK15050" s="79"/>
      <c r="AS15050" s="80"/>
      <c r="AW15050" s="80"/>
      <c r="BC15050" s="79"/>
    </row>
    <row r="15051" spans="30:55" x14ac:dyDescent="0.25">
      <c r="AH15051" s="79"/>
      <c r="AI15051" s="79"/>
      <c r="AJ15051" s="80"/>
      <c r="AK15051" s="79"/>
      <c r="AM15051" s="79"/>
      <c r="AS15051" s="80"/>
      <c r="BC15051" s="79"/>
    </row>
    <row r="15052" spans="30:55" x14ac:dyDescent="0.25">
      <c r="AD15052" s="27"/>
      <c r="AE15052" s="27"/>
      <c r="AH15052" s="79"/>
      <c r="AI15052" s="79"/>
      <c r="AJ15052" s="80"/>
      <c r="AK15052" s="79"/>
      <c r="AS15052" s="80"/>
      <c r="AW15052" s="80"/>
      <c r="BC15052" s="79"/>
    </row>
    <row r="15053" spans="30:55" x14ac:dyDescent="0.25">
      <c r="AH15053" s="79"/>
      <c r="AI15053" s="79"/>
      <c r="AJ15053" s="80"/>
      <c r="AK15053" s="79"/>
      <c r="AM15053" s="79"/>
      <c r="AS15053" s="80"/>
      <c r="BC15053" s="79"/>
    </row>
    <row r="15054" spans="30:55" x14ac:dyDescent="0.25">
      <c r="AH15054" s="79"/>
      <c r="AI15054" s="79"/>
      <c r="AJ15054" s="80"/>
      <c r="AK15054" s="79"/>
      <c r="AS15054" s="80"/>
      <c r="AW15054" s="80"/>
      <c r="BC15054" s="79"/>
    </row>
    <row r="15055" spans="30:55" x14ac:dyDescent="0.25">
      <c r="AD15055" s="27"/>
      <c r="AE15055" s="27"/>
      <c r="AH15055" s="79"/>
      <c r="AI15055" s="79"/>
      <c r="AJ15055" s="80"/>
      <c r="AK15055" s="79"/>
      <c r="AS15055" s="80"/>
      <c r="BC15055" s="79"/>
    </row>
    <row r="15056" spans="30:55" x14ac:dyDescent="0.25">
      <c r="AH15056" s="79"/>
      <c r="AI15056" s="79"/>
      <c r="AJ15056" s="80"/>
      <c r="AK15056" s="79"/>
      <c r="AS15056" s="80"/>
      <c r="BC15056" s="79"/>
    </row>
    <row r="15057" spans="30:55" x14ac:dyDescent="0.25">
      <c r="AH15057" s="79"/>
      <c r="AI15057" s="79"/>
      <c r="AJ15057" s="80"/>
      <c r="AK15057" s="79"/>
      <c r="AS15057" s="80"/>
      <c r="BC15057" s="79"/>
    </row>
    <row r="15058" spans="30:55" x14ac:dyDescent="0.25">
      <c r="AH15058" s="79"/>
      <c r="AI15058" s="79"/>
      <c r="AJ15058" s="80"/>
      <c r="AK15058" s="79"/>
      <c r="AS15058" s="80"/>
      <c r="BC15058" s="79"/>
    </row>
    <row r="15059" spans="30:55" x14ac:dyDescent="0.25">
      <c r="AD15059" s="27"/>
      <c r="AE15059" s="27"/>
      <c r="AH15059" s="79"/>
      <c r="AI15059" s="79"/>
      <c r="AJ15059" s="80"/>
      <c r="AK15059" s="79"/>
      <c r="AS15059" s="80"/>
      <c r="AW15059" s="80"/>
      <c r="BC15059" s="79"/>
    </row>
    <row r="15060" spans="30:55" x14ac:dyDescent="0.25">
      <c r="AD15060" s="27"/>
      <c r="AE15060" s="27"/>
      <c r="AH15060" s="79"/>
      <c r="AI15060" s="79"/>
      <c r="AJ15060" s="80"/>
      <c r="AK15060" s="79"/>
      <c r="AS15060" s="80"/>
      <c r="AW15060" s="80"/>
      <c r="BC15060" s="79"/>
    </row>
    <row r="15061" spans="30:55" x14ac:dyDescent="0.25">
      <c r="AD15061" s="27"/>
      <c r="AE15061" s="27"/>
      <c r="AH15061" s="79"/>
      <c r="AI15061" s="79"/>
      <c r="AJ15061" s="80"/>
      <c r="AK15061" s="79"/>
      <c r="AS15061" s="80"/>
      <c r="AW15061" s="80"/>
      <c r="BC15061" s="79"/>
    </row>
    <row r="15062" spans="30:55" x14ac:dyDescent="0.25">
      <c r="AD15062" s="27"/>
      <c r="AE15062" s="27"/>
      <c r="AH15062" s="79"/>
      <c r="AI15062" s="79"/>
      <c r="AJ15062" s="80"/>
      <c r="AK15062" s="79"/>
      <c r="AS15062" s="80"/>
      <c r="AW15062" s="80"/>
      <c r="BC15062" s="79"/>
    </row>
    <row r="15063" spans="30:55" x14ac:dyDescent="0.25">
      <c r="AD15063" s="27"/>
      <c r="AE15063" s="27"/>
      <c r="AH15063" s="79"/>
      <c r="AI15063" s="79"/>
      <c r="AJ15063" s="80"/>
      <c r="AK15063" s="79"/>
      <c r="AS15063" s="80"/>
      <c r="AW15063" s="80"/>
      <c r="BC15063" s="79"/>
    </row>
    <row r="15064" spans="30:55" x14ac:dyDescent="0.25">
      <c r="AD15064" s="27"/>
      <c r="AE15064" s="27"/>
      <c r="AH15064" s="79"/>
      <c r="AI15064" s="79"/>
      <c r="AJ15064" s="80"/>
      <c r="AK15064" s="79"/>
      <c r="AS15064" s="80"/>
      <c r="AW15064" s="80"/>
      <c r="BC15064" s="79"/>
    </row>
    <row r="15065" spans="30:55" x14ac:dyDescent="0.25">
      <c r="AH15065" s="79"/>
      <c r="AI15065" s="79"/>
      <c r="AJ15065" s="80"/>
      <c r="AK15065" s="79"/>
      <c r="AM15065" s="79"/>
      <c r="AS15065" s="80"/>
      <c r="BC15065" s="79"/>
    </row>
    <row r="15066" spans="30:55" x14ac:dyDescent="0.25">
      <c r="AH15066" s="79"/>
      <c r="AI15066" s="79"/>
      <c r="AJ15066" s="80"/>
      <c r="AK15066" s="79"/>
      <c r="AS15066" s="80"/>
      <c r="AW15066" s="80"/>
      <c r="BC15066" s="79"/>
    </row>
    <row r="15067" spans="30:55" x14ac:dyDescent="0.25">
      <c r="AH15067" s="79"/>
      <c r="AI15067" s="79"/>
      <c r="AJ15067" s="80"/>
      <c r="AK15067" s="79"/>
      <c r="AS15067" s="80"/>
      <c r="BC15067" s="79"/>
    </row>
    <row r="15068" spans="30:55" x14ac:dyDescent="0.25">
      <c r="AH15068" s="79"/>
      <c r="AI15068" s="79"/>
      <c r="AJ15068" s="80"/>
      <c r="AK15068" s="79"/>
      <c r="AS15068" s="80"/>
      <c r="BC15068" s="79"/>
    </row>
    <row r="15069" spans="30:55" x14ac:dyDescent="0.25">
      <c r="AH15069" s="79"/>
      <c r="AI15069" s="79"/>
      <c r="AJ15069" s="80"/>
      <c r="AK15069" s="79"/>
      <c r="AS15069" s="80"/>
      <c r="BC15069" s="79"/>
    </row>
    <row r="15070" spans="30:55" x14ac:dyDescent="0.25">
      <c r="AH15070" s="79"/>
      <c r="AI15070" s="79"/>
      <c r="AJ15070" s="80"/>
      <c r="AK15070" s="79"/>
      <c r="AS15070" s="80"/>
      <c r="BC15070" s="79"/>
    </row>
    <row r="15071" spans="30:55" x14ac:dyDescent="0.25">
      <c r="AH15071" s="79"/>
      <c r="AI15071" s="79"/>
      <c r="AJ15071" s="80"/>
      <c r="AK15071" s="79"/>
      <c r="AM15071" s="79"/>
      <c r="AS15071" s="80"/>
      <c r="BC15071" s="79"/>
    </row>
    <row r="15072" spans="30:55" x14ac:dyDescent="0.25">
      <c r="AD15072" s="27"/>
      <c r="AE15072" s="27"/>
      <c r="AH15072" s="79"/>
      <c r="AI15072" s="79"/>
      <c r="AJ15072" s="80"/>
      <c r="AK15072" s="79"/>
      <c r="AS15072" s="80"/>
      <c r="BC15072" s="79"/>
    </row>
    <row r="15073" spans="30:55" x14ac:dyDescent="0.25">
      <c r="AD15073" s="27"/>
      <c r="AE15073" s="27"/>
      <c r="AH15073" s="79"/>
      <c r="AI15073" s="79"/>
      <c r="AJ15073" s="80"/>
      <c r="AK15073" s="79"/>
      <c r="AS15073" s="80"/>
      <c r="BC15073" s="79"/>
    </row>
    <row r="15074" spans="30:55" x14ac:dyDescent="0.25">
      <c r="AD15074" s="27"/>
      <c r="AE15074" s="27"/>
      <c r="AH15074" s="79"/>
      <c r="AI15074" s="79"/>
      <c r="AJ15074" s="80"/>
      <c r="AK15074" s="79"/>
      <c r="AS15074" s="80"/>
      <c r="BC15074" s="79"/>
    </row>
    <row r="15075" spans="30:55" x14ac:dyDescent="0.25">
      <c r="AH15075" s="79"/>
      <c r="AI15075" s="79"/>
      <c r="AJ15075" s="80"/>
      <c r="AK15075" s="79"/>
      <c r="AS15075" s="80"/>
      <c r="AW15075" s="80"/>
      <c r="BC15075" s="79"/>
    </row>
    <row r="15076" spans="30:55" x14ac:dyDescent="0.25">
      <c r="AH15076" s="79"/>
      <c r="AI15076" s="79"/>
      <c r="AJ15076" s="80"/>
      <c r="AK15076" s="79"/>
      <c r="AS15076" s="80"/>
      <c r="AW15076" s="80"/>
      <c r="BC15076" s="79"/>
    </row>
    <row r="15077" spans="30:55" x14ac:dyDescent="0.25">
      <c r="AH15077" s="79"/>
      <c r="AI15077" s="79"/>
      <c r="AJ15077" s="80"/>
      <c r="AK15077" s="79"/>
      <c r="AS15077" s="80"/>
      <c r="AW15077" s="80"/>
      <c r="BC15077" s="79"/>
    </row>
    <row r="15078" spans="30:55" x14ac:dyDescent="0.25">
      <c r="AH15078" s="79"/>
      <c r="AI15078" s="79"/>
      <c r="AJ15078" s="80"/>
      <c r="AK15078" s="79"/>
      <c r="AS15078" s="80"/>
      <c r="BC15078" s="79"/>
    </row>
    <row r="15079" spans="30:55" x14ac:dyDescent="0.25">
      <c r="AH15079" s="79"/>
      <c r="AI15079" s="79"/>
      <c r="AJ15079" s="80"/>
      <c r="AK15079" s="79"/>
      <c r="AS15079" s="80"/>
      <c r="AW15079" s="80"/>
      <c r="BC15079" s="79"/>
    </row>
    <row r="15080" spans="30:55" x14ac:dyDescent="0.25">
      <c r="AH15080" s="79"/>
      <c r="AI15080" s="79"/>
      <c r="AJ15080" s="80"/>
      <c r="AK15080" s="79"/>
      <c r="AS15080" s="80"/>
      <c r="BC15080" s="79"/>
    </row>
    <row r="15081" spans="30:55" x14ac:dyDescent="0.25">
      <c r="AH15081" s="79"/>
      <c r="AI15081" s="79"/>
      <c r="AJ15081" s="80"/>
      <c r="AK15081" s="79"/>
      <c r="AS15081" s="80"/>
      <c r="BC15081" s="79"/>
    </row>
    <row r="15082" spans="30:55" x14ac:dyDescent="0.25">
      <c r="AH15082" s="79"/>
      <c r="AI15082" s="79"/>
      <c r="AJ15082" s="80"/>
      <c r="AK15082" s="79"/>
      <c r="AS15082" s="80"/>
      <c r="BC15082" s="79"/>
    </row>
    <row r="15083" spans="30:55" x14ac:dyDescent="0.25">
      <c r="AH15083" s="79"/>
      <c r="AI15083" s="79"/>
      <c r="AJ15083" s="80"/>
      <c r="AK15083" s="79"/>
      <c r="AS15083" s="80"/>
      <c r="BC15083" s="79"/>
    </row>
    <row r="15084" spans="30:55" x14ac:dyDescent="0.25">
      <c r="AH15084" s="79"/>
      <c r="AI15084" s="79"/>
      <c r="AJ15084" s="80"/>
      <c r="AK15084" s="79"/>
      <c r="AS15084" s="80"/>
      <c r="BC15084" s="79"/>
    </row>
    <row r="15085" spans="30:55" x14ac:dyDescent="0.25">
      <c r="AH15085" s="79"/>
      <c r="AI15085" s="79"/>
      <c r="AJ15085" s="80"/>
      <c r="AK15085" s="79"/>
      <c r="AS15085" s="80"/>
      <c r="BC15085" s="79"/>
    </row>
    <row r="15086" spans="30:55" x14ac:dyDescent="0.25">
      <c r="AD15086" s="27"/>
      <c r="AE15086" s="27"/>
      <c r="AH15086" s="79"/>
      <c r="AI15086" s="79"/>
      <c r="AJ15086" s="80"/>
      <c r="AK15086" s="79"/>
      <c r="AS15086" s="80"/>
      <c r="BC15086" s="79"/>
    </row>
    <row r="15087" spans="30:55" x14ac:dyDescent="0.25">
      <c r="AH15087" s="79"/>
      <c r="AI15087" s="79"/>
      <c r="AJ15087" s="80"/>
      <c r="AK15087" s="79"/>
      <c r="AM15087" s="79"/>
      <c r="AS15087" s="80"/>
      <c r="AV15087" s="79"/>
      <c r="AW15087" s="80"/>
      <c r="AX15087" s="80"/>
      <c r="BC15087" s="79"/>
    </row>
    <row r="15088" spans="30:55" x14ac:dyDescent="0.25">
      <c r="AH15088" s="79"/>
      <c r="AI15088" s="79"/>
      <c r="AJ15088" s="80"/>
      <c r="AK15088" s="79"/>
      <c r="AS15088" s="80"/>
      <c r="AW15088" s="80"/>
      <c r="AX15088" s="80"/>
      <c r="BC15088" s="79"/>
    </row>
    <row r="15089" spans="30:55" x14ac:dyDescent="0.25">
      <c r="AH15089" s="79"/>
      <c r="AI15089" s="79"/>
      <c r="AJ15089" s="80"/>
      <c r="AK15089" s="79"/>
      <c r="AR15089" s="79"/>
      <c r="AS15089" s="80"/>
      <c r="AW15089" s="80"/>
      <c r="AX15089" s="80"/>
      <c r="BC15089" s="79"/>
    </row>
    <row r="15090" spans="30:55" x14ac:dyDescent="0.25">
      <c r="AD15090" s="27"/>
      <c r="AE15090" s="27"/>
      <c r="AH15090" s="79"/>
      <c r="AI15090" s="79"/>
      <c r="AJ15090" s="80"/>
      <c r="AK15090" s="79"/>
      <c r="AR15090" s="79"/>
      <c r="AS15090" s="80"/>
      <c r="AW15090" s="80"/>
      <c r="BC15090" s="79"/>
    </row>
    <row r="15091" spans="30:55" x14ac:dyDescent="0.25">
      <c r="AD15091" s="27"/>
      <c r="AE15091" s="27"/>
      <c r="AH15091" s="79"/>
      <c r="AI15091" s="79"/>
      <c r="AJ15091" s="80"/>
      <c r="AK15091" s="79"/>
      <c r="AS15091" s="80"/>
      <c r="AW15091" s="80"/>
      <c r="BC15091" s="79"/>
    </row>
    <row r="15092" spans="30:55" x14ac:dyDescent="0.25">
      <c r="AD15092" s="27"/>
      <c r="AE15092" s="27"/>
      <c r="AH15092" s="79"/>
      <c r="AI15092" s="79"/>
      <c r="AJ15092" s="80"/>
      <c r="AK15092" s="79"/>
      <c r="AS15092" s="80"/>
      <c r="AW15092" s="80"/>
      <c r="AX15092" s="80"/>
      <c r="BC15092" s="79"/>
    </row>
    <row r="15093" spans="30:55" x14ac:dyDescent="0.25">
      <c r="AD15093" s="27"/>
      <c r="AE15093" s="27"/>
      <c r="AH15093" s="79"/>
      <c r="AI15093" s="79"/>
      <c r="AJ15093" s="80"/>
      <c r="AK15093" s="79"/>
      <c r="AS15093" s="80"/>
      <c r="AW15093" s="80"/>
      <c r="AX15093" s="80"/>
      <c r="BC15093" s="79"/>
    </row>
    <row r="15094" spans="30:55" x14ac:dyDescent="0.25">
      <c r="AH15094" s="79"/>
      <c r="AI15094" s="79"/>
      <c r="AJ15094" s="80"/>
      <c r="AK15094" s="79"/>
      <c r="AS15094" s="80"/>
      <c r="AW15094" s="80"/>
      <c r="AX15094" s="80"/>
      <c r="BC15094" s="79"/>
    </row>
    <row r="15095" spans="30:55" x14ac:dyDescent="0.25">
      <c r="AD15095" s="27"/>
      <c r="AE15095" s="27"/>
      <c r="AH15095" s="79"/>
      <c r="AI15095" s="79"/>
      <c r="AJ15095" s="80"/>
      <c r="AK15095" s="79"/>
      <c r="AS15095" s="80"/>
      <c r="AW15095" s="80"/>
      <c r="AX15095" s="80"/>
      <c r="BC15095" s="79"/>
    </row>
    <row r="15096" spans="30:55" x14ac:dyDescent="0.25">
      <c r="AD15096" s="27"/>
      <c r="AE15096" s="27"/>
      <c r="AH15096" s="79"/>
      <c r="AI15096" s="79"/>
      <c r="AJ15096" s="80"/>
      <c r="AK15096" s="79"/>
      <c r="AR15096" s="79"/>
      <c r="AS15096" s="80"/>
      <c r="AV15096" s="79"/>
      <c r="AW15096" s="80"/>
      <c r="AX15096" s="80"/>
      <c r="BC15096" s="79"/>
    </row>
    <row r="15097" spans="30:55" x14ac:dyDescent="0.25">
      <c r="AD15097" s="27"/>
      <c r="AE15097" s="27"/>
      <c r="AH15097" s="79"/>
      <c r="AI15097" s="79"/>
      <c r="AJ15097" s="80"/>
      <c r="AK15097" s="79"/>
      <c r="AS15097" s="80"/>
      <c r="BC15097" s="79"/>
    </row>
    <row r="15098" spans="30:55" x14ac:dyDescent="0.25">
      <c r="AD15098" s="27"/>
      <c r="AE15098" s="27"/>
      <c r="AH15098" s="79"/>
      <c r="AI15098" s="79"/>
      <c r="AJ15098" s="80"/>
      <c r="AK15098" s="79"/>
      <c r="AS15098" s="80"/>
      <c r="BC15098" s="79"/>
    </row>
    <row r="15099" spans="30:55" x14ac:dyDescent="0.25">
      <c r="AH15099" s="79"/>
      <c r="AI15099" s="79"/>
      <c r="AJ15099" s="80"/>
      <c r="AK15099" s="79"/>
      <c r="AS15099" s="80"/>
      <c r="BC15099" s="79"/>
    </row>
    <row r="15100" spans="30:55" x14ac:dyDescent="0.25">
      <c r="AH15100" s="79"/>
      <c r="AI15100" s="79"/>
      <c r="AJ15100" s="80"/>
      <c r="AK15100" s="79"/>
      <c r="AS15100" s="80"/>
      <c r="AW15100" s="80"/>
      <c r="AX15100" s="80"/>
      <c r="BC15100" s="79"/>
    </row>
    <row r="15101" spans="30:55" x14ac:dyDescent="0.25">
      <c r="AD15101" s="27"/>
      <c r="AE15101" s="27"/>
      <c r="AH15101" s="79"/>
      <c r="AI15101" s="79"/>
      <c r="AJ15101" s="80"/>
      <c r="AK15101" s="79"/>
      <c r="AS15101" s="80"/>
      <c r="BC15101" s="79"/>
    </row>
    <row r="15102" spans="30:55" x14ac:dyDescent="0.25">
      <c r="AD15102" s="27"/>
      <c r="AE15102" s="27"/>
      <c r="AH15102" s="79"/>
      <c r="AI15102" s="79"/>
      <c r="AJ15102" s="80"/>
      <c r="AK15102" s="79"/>
      <c r="AS15102" s="80"/>
      <c r="AW15102" s="80"/>
      <c r="AX15102" s="80"/>
      <c r="BC15102" s="79"/>
    </row>
    <row r="15103" spans="30:55" x14ac:dyDescent="0.25">
      <c r="AD15103" s="27"/>
      <c r="AE15103" s="27"/>
      <c r="AH15103" s="79"/>
      <c r="AI15103" s="79"/>
      <c r="AJ15103" s="80"/>
      <c r="AK15103" s="79"/>
      <c r="AS15103" s="80"/>
      <c r="AW15103" s="80"/>
      <c r="AX15103" s="80"/>
      <c r="BC15103" s="79"/>
    </row>
    <row r="15104" spans="30:55" x14ac:dyDescent="0.25">
      <c r="AD15104" s="27"/>
      <c r="AE15104" s="27"/>
      <c r="AH15104" s="79"/>
      <c r="AI15104" s="79"/>
      <c r="AJ15104" s="80"/>
      <c r="AK15104" s="79"/>
      <c r="AS15104" s="80"/>
      <c r="AW15104" s="80"/>
      <c r="AX15104" s="80"/>
      <c r="BC15104" s="79"/>
    </row>
    <row r="15105" spans="30:55" x14ac:dyDescent="0.25">
      <c r="AD15105" s="27"/>
      <c r="AE15105" s="27"/>
      <c r="AH15105" s="79"/>
      <c r="AI15105" s="79"/>
      <c r="AJ15105" s="80"/>
      <c r="AK15105" s="79"/>
      <c r="AS15105" s="80"/>
      <c r="AW15105" s="80"/>
      <c r="AX15105" s="80"/>
      <c r="BC15105" s="79"/>
    </row>
    <row r="15106" spans="30:55" x14ac:dyDescent="0.25">
      <c r="AD15106" s="27"/>
      <c r="AE15106" s="27"/>
      <c r="AH15106" s="79"/>
      <c r="AI15106" s="79"/>
      <c r="AJ15106" s="80"/>
      <c r="AK15106" s="79"/>
      <c r="AS15106" s="80"/>
      <c r="AW15106" s="80"/>
      <c r="AX15106" s="80"/>
      <c r="BC15106" s="79"/>
    </row>
    <row r="15107" spans="30:55" x14ac:dyDescent="0.25">
      <c r="AD15107" s="27"/>
      <c r="AE15107" s="27"/>
      <c r="AH15107" s="79"/>
      <c r="AI15107" s="79"/>
      <c r="AJ15107" s="80"/>
      <c r="AK15107" s="79"/>
      <c r="AS15107" s="80"/>
      <c r="AW15107" s="80"/>
      <c r="AX15107" s="80"/>
      <c r="BC15107" s="79"/>
    </row>
    <row r="15108" spans="30:55" x14ac:dyDescent="0.25">
      <c r="AD15108" s="27"/>
      <c r="AE15108" s="27"/>
      <c r="AH15108" s="79"/>
      <c r="AI15108" s="79"/>
      <c r="AJ15108" s="80"/>
      <c r="AK15108" s="79"/>
      <c r="AS15108" s="80"/>
      <c r="AW15108" s="80"/>
      <c r="BC15108" s="79"/>
    </row>
    <row r="15109" spans="30:55" x14ac:dyDescent="0.25">
      <c r="AD15109" s="27"/>
      <c r="AE15109" s="27"/>
      <c r="AH15109" s="79"/>
      <c r="AI15109" s="79"/>
      <c r="AJ15109" s="80"/>
      <c r="AK15109" s="79"/>
      <c r="AS15109" s="80"/>
      <c r="AW15109" s="80"/>
      <c r="BC15109" s="79"/>
    </row>
    <row r="15110" spans="30:55" x14ac:dyDescent="0.25">
      <c r="AD15110" s="27"/>
      <c r="AE15110" s="27"/>
      <c r="AH15110" s="79"/>
      <c r="AI15110" s="79"/>
      <c r="AJ15110" s="80"/>
      <c r="AK15110" s="79"/>
      <c r="AS15110" s="80"/>
      <c r="AW15110" s="80"/>
      <c r="BC15110" s="79"/>
    </row>
    <row r="15111" spans="30:55" x14ac:dyDescent="0.25">
      <c r="AD15111" s="27"/>
      <c r="AE15111" s="27"/>
      <c r="AH15111" s="79"/>
      <c r="AI15111" s="79"/>
      <c r="AJ15111" s="80"/>
      <c r="AK15111" s="79"/>
      <c r="AS15111" s="80"/>
      <c r="AW15111" s="80"/>
      <c r="BC15111" s="79"/>
    </row>
    <row r="15112" spans="30:55" x14ac:dyDescent="0.25">
      <c r="AD15112" s="27"/>
      <c r="AE15112" s="27"/>
      <c r="AH15112" s="79"/>
      <c r="AI15112" s="79"/>
      <c r="AJ15112" s="80"/>
      <c r="AK15112" s="79"/>
      <c r="AS15112" s="80"/>
      <c r="AW15112" s="80"/>
      <c r="BC15112" s="79"/>
    </row>
    <row r="15113" spans="30:55" x14ac:dyDescent="0.25">
      <c r="AD15113" s="27"/>
      <c r="AE15113" s="27"/>
      <c r="AH15113" s="79"/>
      <c r="AI15113" s="79"/>
      <c r="AJ15113" s="80"/>
      <c r="AK15113" s="79"/>
      <c r="AS15113" s="80"/>
      <c r="AW15113" s="80"/>
      <c r="BC15113" s="79"/>
    </row>
    <row r="15114" spans="30:55" x14ac:dyDescent="0.25">
      <c r="AD15114" s="27"/>
      <c r="AE15114" s="27"/>
      <c r="AH15114" s="79"/>
      <c r="AI15114" s="79"/>
      <c r="AJ15114" s="80"/>
      <c r="AK15114" s="79"/>
      <c r="AS15114" s="80"/>
      <c r="AW15114" s="80"/>
      <c r="BC15114" s="79"/>
    </row>
    <row r="15115" spans="30:55" x14ac:dyDescent="0.25">
      <c r="AD15115" s="27"/>
      <c r="AE15115" s="27"/>
      <c r="AH15115" s="79"/>
      <c r="AI15115" s="79"/>
      <c r="AJ15115" s="80"/>
      <c r="AK15115" s="79"/>
      <c r="AS15115" s="80"/>
      <c r="AW15115" s="80"/>
      <c r="BC15115" s="79"/>
    </row>
    <row r="15116" spans="30:55" x14ac:dyDescent="0.25">
      <c r="AD15116" s="27"/>
      <c r="AE15116" s="27"/>
      <c r="AH15116" s="79"/>
      <c r="AI15116" s="79"/>
      <c r="AJ15116" s="80"/>
      <c r="AK15116" s="79"/>
      <c r="AS15116" s="80"/>
      <c r="AW15116" s="80"/>
      <c r="BC15116" s="79"/>
    </row>
    <row r="15117" spans="30:55" x14ac:dyDescent="0.25">
      <c r="AD15117" s="27"/>
      <c r="AE15117" s="27"/>
      <c r="AH15117" s="79"/>
      <c r="AI15117" s="79"/>
      <c r="AJ15117" s="80"/>
      <c r="AK15117" s="79"/>
      <c r="AS15117" s="80"/>
      <c r="AW15117" s="80"/>
      <c r="BC15117" s="79"/>
    </row>
    <row r="15118" spans="30:55" x14ac:dyDescent="0.25">
      <c r="AH15118" s="79"/>
      <c r="AI15118" s="79"/>
      <c r="AJ15118" s="80"/>
      <c r="AK15118" s="79"/>
      <c r="AS15118" s="80"/>
      <c r="AW15118" s="80"/>
      <c r="AX15118" s="80"/>
      <c r="BC15118" s="79"/>
    </row>
    <row r="15119" spans="30:55" x14ac:dyDescent="0.25">
      <c r="AH15119" s="79"/>
      <c r="AI15119" s="79"/>
      <c r="AJ15119" s="80"/>
      <c r="AK15119" s="79"/>
      <c r="AS15119" s="80"/>
      <c r="AW15119" s="80"/>
      <c r="BC15119" s="79"/>
    </row>
    <row r="15120" spans="30:55" x14ac:dyDescent="0.25">
      <c r="AD15120" s="27"/>
      <c r="AE15120" s="27"/>
      <c r="AH15120" s="79"/>
      <c r="AI15120" s="79"/>
      <c r="AJ15120" s="80"/>
      <c r="AK15120" s="79"/>
      <c r="AS15120" s="80"/>
      <c r="AW15120" s="80"/>
      <c r="AX15120" s="80"/>
      <c r="BC15120" s="79"/>
    </row>
    <row r="15121" spans="30:55" x14ac:dyDescent="0.25">
      <c r="AD15121" s="27"/>
      <c r="AE15121" s="27"/>
      <c r="AH15121" s="79"/>
      <c r="AI15121" s="79"/>
      <c r="AJ15121" s="80"/>
      <c r="AK15121" s="79"/>
      <c r="AS15121" s="80"/>
      <c r="AW15121" s="80"/>
      <c r="BC15121" s="79"/>
    </row>
    <row r="15122" spans="30:55" x14ac:dyDescent="0.25">
      <c r="AH15122" s="79"/>
      <c r="AI15122" s="79"/>
      <c r="AJ15122" s="80"/>
      <c r="AK15122" s="79"/>
      <c r="AS15122" s="80"/>
      <c r="AW15122" s="80"/>
      <c r="AX15122" s="80"/>
      <c r="BC15122" s="79"/>
    </row>
    <row r="15123" spans="30:55" x14ac:dyDescent="0.25">
      <c r="AH15123" s="79"/>
      <c r="AI15123" s="79"/>
      <c r="AJ15123" s="80"/>
      <c r="AK15123" s="79"/>
      <c r="AS15123" s="80"/>
      <c r="AW15123" s="80"/>
      <c r="AX15123" s="80"/>
      <c r="BC15123" s="79"/>
    </row>
    <row r="15124" spans="30:55" x14ac:dyDescent="0.25">
      <c r="AH15124" s="79"/>
      <c r="AI15124" s="79"/>
      <c r="AJ15124" s="80"/>
      <c r="AK15124" s="79"/>
      <c r="AS15124" s="80"/>
      <c r="AW15124" s="80"/>
      <c r="BC15124" s="79"/>
    </row>
    <row r="15125" spans="30:55" x14ac:dyDescent="0.25">
      <c r="AH15125" s="79"/>
      <c r="AI15125" s="79"/>
      <c r="AJ15125" s="80"/>
      <c r="AK15125" s="79"/>
      <c r="AS15125" s="80"/>
      <c r="AW15125" s="80"/>
      <c r="BC15125" s="79"/>
    </row>
    <row r="15126" spans="30:55" x14ac:dyDescent="0.25">
      <c r="AH15126" s="79"/>
      <c r="AI15126" s="79"/>
      <c r="AJ15126" s="80"/>
      <c r="AK15126" s="79"/>
      <c r="AS15126" s="80"/>
      <c r="AW15126" s="80"/>
      <c r="BC15126" s="79"/>
    </row>
    <row r="15127" spans="30:55" x14ac:dyDescent="0.25">
      <c r="AD15127" s="27"/>
      <c r="AE15127" s="27"/>
      <c r="AH15127" s="79"/>
      <c r="AI15127" s="79"/>
      <c r="AJ15127" s="80"/>
      <c r="AK15127" s="79"/>
      <c r="AS15127" s="80"/>
      <c r="AW15127" s="80"/>
      <c r="BC15127" s="79"/>
    </row>
    <row r="15128" spans="30:55" x14ac:dyDescent="0.25">
      <c r="AH15128" s="79"/>
      <c r="AI15128" s="79"/>
      <c r="AJ15128" s="80"/>
      <c r="AK15128" s="79"/>
      <c r="AS15128" s="80"/>
      <c r="BC15128" s="79"/>
    </row>
    <row r="15129" spans="30:55" x14ac:dyDescent="0.25">
      <c r="AD15129" s="27"/>
      <c r="AE15129" s="27"/>
      <c r="AH15129" s="79"/>
      <c r="AI15129" s="79"/>
      <c r="AJ15129" s="80"/>
      <c r="AK15129" s="79"/>
      <c r="AS15129" s="80"/>
      <c r="BC15129" s="79"/>
    </row>
    <row r="15130" spans="30:55" x14ac:dyDescent="0.25">
      <c r="AD15130" s="27"/>
      <c r="AE15130" s="27"/>
      <c r="AH15130" s="79"/>
      <c r="AI15130" s="79"/>
      <c r="AJ15130" s="80"/>
      <c r="AK15130" s="79"/>
      <c r="AS15130" s="80"/>
      <c r="BC15130" s="79"/>
    </row>
    <row r="15131" spans="30:55" x14ac:dyDescent="0.25">
      <c r="AD15131" s="27"/>
      <c r="AE15131" s="27"/>
      <c r="AH15131" s="79"/>
      <c r="AI15131" s="79"/>
      <c r="AJ15131" s="80"/>
      <c r="AK15131" s="79"/>
      <c r="AS15131" s="80"/>
      <c r="BC15131" s="79"/>
    </row>
    <row r="15132" spans="30:55" x14ac:dyDescent="0.25">
      <c r="AH15132" s="79"/>
      <c r="AI15132" s="79"/>
      <c r="AJ15132" s="80"/>
      <c r="AK15132" s="79"/>
      <c r="AS15132" s="80"/>
      <c r="AW15132" s="80"/>
      <c r="BC15132" s="79"/>
    </row>
    <row r="15133" spans="30:55" x14ac:dyDescent="0.25">
      <c r="AH15133" s="79"/>
      <c r="AI15133" s="79"/>
      <c r="AJ15133" s="80"/>
      <c r="AK15133" s="79"/>
      <c r="AS15133" s="80"/>
      <c r="AW15133" s="80"/>
      <c r="BC15133" s="79"/>
    </row>
    <row r="15134" spans="30:55" x14ac:dyDescent="0.25">
      <c r="AH15134" s="79"/>
      <c r="AI15134" s="79"/>
      <c r="AJ15134" s="80"/>
      <c r="AK15134" s="79"/>
      <c r="AS15134" s="80"/>
      <c r="AW15134" s="80"/>
      <c r="BC15134" s="79"/>
    </row>
    <row r="15135" spans="30:55" x14ac:dyDescent="0.25">
      <c r="AD15135" s="27"/>
      <c r="AE15135" s="27"/>
      <c r="AH15135" s="79"/>
      <c r="AI15135" s="79"/>
      <c r="AJ15135" s="80"/>
      <c r="AK15135" s="79"/>
      <c r="AS15135" s="80"/>
      <c r="BC15135" s="79"/>
    </row>
    <row r="15136" spans="30:55" x14ac:dyDescent="0.25">
      <c r="AD15136" s="27"/>
      <c r="AE15136" s="27"/>
      <c r="AH15136" s="79"/>
      <c r="AI15136" s="79"/>
      <c r="AJ15136" s="80"/>
      <c r="AK15136" s="79"/>
      <c r="AS15136" s="80"/>
      <c r="BC15136" s="79"/>
    </row>
    <row r="15137" spans="30:55" x14ac:dyDescent="0.25">
      <c r="AH15137" s="79"/>
      <c r="AI15137" s="79"/>
      <c r="AJ15137" s="80"/>
      <c r="AK15137" s="79"/>
      <c r="AS15137" s="80"/>
      <c r="AW15137" s="80"/>
      <c r="AX15137" s="80"/>
      <c r="BC15137" s="79"/>
    </row>
    <row r="15138" spans="30:55" x14ac:dyDescent="0.25">
      <c r="AD15138" s="27"/>
      <c r="AE15138" s="27"/>
      <c r="AH15138" s="79"/>
      <c r="AI15138" s="79"/>
      <c r="AJ15138" s="80"/>
      <c r="AK15138" s="79"/>
      <c r="AS15138" s="80"/>
      <c r="AW15138" s="80"/>
      <c r="AX15138" s="80"/>
      <c r="BC15138" s="79"/>
    </row>
    <row r="15139" spans="30:55" x14ac:dyDescent="0.25">
      <c r="AH15139" s="79"/>
      <c r="AI15139" s="79"/>
      <c r="AJ15139" s="80"/>
      <c r="AK15139" s="79"/>
      <c r="AS15139" s="80"/>
      <c r="AW15139" s="80"/>
      <c r="AX15139" s="80"/>
      <c r="BC15139" s="79"/>
    </row>
    <row r="15140" spans="30:55" x14ac:dyDescent="0.25">
      <c r="AH15140" s="79"/>
      <c r="AI15140" s="79"/>
      <c r="AJ15140" s="80"/>
      <c r="AK15140" s="79"/>
      <c r="AS15140" s="80"/>
      <c r="AV15140" s="79"/>
      <c r="AW15140" s="80"/>
      <c r="AX15140" s="80"/>
      <c r="BC15140" s="79"/>
    </row>
    <row r="15141" spans="30:55" x14ac:dyDescent="0.25">
      <c r="AD15141" s="27"/>
      <c r="AE15141" s="27"/>
      <c r="AH15141" s="79"/>
      <c r="AI15141" s="79"/>
      <c r="AJ15141" s="80"/>
      <c r="AK15141" s="79"/>
      <c r="AM15141" s="79"/>
      <c r="AS15141" s="80"/>
      <c r="AV15141" s="79"/>
      <c r="AW15141" s="80"/>
      <c r="BC15141" s="79"/>
    </row>
    <row r="15142" spans="30:55" x14ac:dyDescent="0.25">
      <c r="AH15142" s="79"/>
      <c r="AI15142" s="79"/>
      <c r="AJ15142" s="80"/>
      <c r="AK15142" s="79"/>
      <c r="AM15142" s="79"/>
      <c r="AS15142" s="80"/>
      <c r="AV15142" s="79"/>
      <c r="AW15142" s="80"/>
      <c r="AX15142" s="80"/>
      <c r="BC15142" s="79"/>
    </row>
    <row r="15143" spans="30:55" x14ac:dyDescent="0.25">
      <c r="AD15143" s="27"/>
      <c r="AE15143" s="27"/>
      <c r="AH15143" s="79"/>
      <c r="AI15143" s="79"/>
      <c r="AJ15143" s="80"/>
      <c r="AK15143" s="79"/>
      <c r="AS15143" s="80"/>
      <c r="BC15143" s="79"/>
    </row>
    <row r="15144" spans="30:55" x14ac:dyDescent="0.25">
      <c r="AD15144" s="27"/>
      <c r="AE15144" s="27"/>
      <c r="AH15144" s="79"/>
      <c r="AI15144" s="79"/>
      <c r="AJ15144" s="80"/>
      <c r="AK15144" s="79"/>
      <c r="AM15144" s="79"/>
      <c r="AS15144" s="80"/>
      <c r="AV15144" s="79"/>
      <c r="AW15144" s="80"/>
      <c r="AX15144" s="80"/>
      <c r="BC15144" s="79"/>
    </row>
    <row r="15145" spans="30:55" x14ac:dyDescent="0.25">
      <c r="AD15145" s="27"/>
      <c r="AE15145" s="27"/>
      <c r="AH15145" s="79"/>
      <c r="AI15145" s="79"/>
      <c r="AJ15145" s="80"/>
      <c r="AK15145" s="79"/>
      <c r="AS15145" s="80"/>
      <c r="AV15145" s="79"/>
      <c r="AW15145" s="80"/>
      <c r="AX15145" s="80"/>
      <c r="BC15145" s="79"/>
    </row>
    <row r="15146" spans="30:55" x14ac:dyDescent="0.25">
      <c r="AH15146" s="79"/>
      <c r="AI15146" s="79"/>
      <c r="AJ15146" s="80"/>
      <c r="AK15146" s="79"/>
      <c r="AS15146" s="80"/>
      <c r="AW15146" s="80"/>
      <c r="AX15146" s="80"/>
      <c r="BC15146" s="79"/>
    </row>
    <row r="15147" spans="30:55" x14ac:dyDescent="0.25">
      <c r="AH15147" s="79"/>
      <c r="AI15147" s="79"/>
      <c r="AJ15147" s="80"/>
      <c r="AK15147" s="79"/>
      <c r="AS15147" s="80"/>
      <c r="AV15147" s="79"/>
      <c r="AW15147" s="80"/>
      <c r="AX15147" s="80"/>
      <c r="BC15147" s="79"/>
    </row>
    <row r="15148" spans="30:55" x14ac:dyDescent="0.25">
      <c r="AH15148" s="79"/>
      <c r="AI15148" s="79"/>
      <c r="AJ15148" s="80"/>
      <c r="AK15148" s="79"/>
      <c r="AS15148" s="80"/>
      <c r="AV15148" s="79"/>
      <c r="AW15148" s="80"/>
      <c r="AX15148" s="80"/>
      <c r="BC15148" s="79"/>
    </row>
    <row r="15149" spans="30:55" x14ac:dyDescent="0.25">
      <c r="AH15149" s="79"/>
      <c r="AI15149" s="79"/>
      <c r="AJ15149" s="80"/>
      <c r="AK15149" s="79"/>
      <c r="AM15149" s="79"/>
      <c r="AS15149" s="80"/>
      <c r="AW15149" s="80"/>
      <c r="BC15149" s="79"/>
    </row>
    <row r="15150" spans="30:55" x14ac:dyDescent="0.25">
      <c r="AH15150" s="79"/>
      <c r="AI15150" s="79"/>
      <c r="AJ15150" s="80"/>
      <c r="AK15150" s="79"/>
      <c r="AM15150" s="79"/>
      <c r="AS15150" s="80"/>
      <c r="AV15150" s="79"/>
      <c r="AW15150" s="80"/>
      <c r="BC15150" s="79"/>
    </row>
    <row r="15151" spans="30:55" x14ac:dyDescent="0.25">
      <c r="AD15151" s="27"/>
      <c r="AE15151" s="27"/>
      <c r="AH15151" s="79"/>
      <c r="AI15151" s="79"/>
      <c r="AJ15151" s="80"/>
      <c r="AK15151" s="79"/>
      <c r="AS15151" s="80"/>
      <c r="AV15151" s="79"/>
      <c r="AW15151" s="80"/>
      <c r="AX15151" s="80"/>
      <c r="BC15151" s="79"/>
    </row>
    <row r="15152" spans="30:55" x14ac:dyDescent="0.25">
      <c r="AH15152" s="79"/>
      <c r="AI15152" s="79"/>
      <c r="AJ15152" s="80"/>
      <c r="AK15152" s="79"/>
      <c r="AS15152" s="80"/>
      <c r="AV15152" s="79"/>
      <c r="AW15152" s="80"/>
      <c r="AX15152" s="80"/>
      <c r="BC15152" s="79"/>
    </row>
    <row r="15153" spans="30:55" x14ac:dyDescent="0.25">
      <c r="AD15153" s="27"/>
      <c r="AE15153" s="27"/>
      <c r="AH15153" s="79"/>
      <c r="AI15153" s="79"/>
      <c r="AJ15153" s="80"/>
      <c r="AK15153" s="79"/>
      <c r="AS15153" s="80"/>
      <c r="BC15153" s="79"/>
    </row>
    <row r="15154" spans="30:55" x14ac:dyDescent="0.25">
      <c r="AH15154" s="79"/>
      <c r="AI15154" s="79"/>
      <c r="AJ15154" s="80"/>
      <c r="AK15154" s="79"/>
      <c r="AM15154" s="79"/>
      <c r="AS15154" s="80"/>
      <c r="BC15154" s="79"/>
    </row>
    <row r="15155" spans="30:55" x14ac:dyDescent="0.25">
      <c r="AH15155" s="79"/>
      <c r="AI15155" s="79"/>
      <c r="AJ15155" s="80"/>
      <c r="AK15155" s="79"/>
      <c r="AM15155" s="79"/>
      <c r="AS15155" s="80"/>
      <c r="BC15155" s="79"/>
    </row>
    <row r="15156" spans="30:55" x14ac:dyDescent="0.25">
      <c r="AH15156" s="79"/>
      <c r="AI15156" s="79"/>
      <c r="AJ15156" s="80"/>
      <c r="AK15156" s="79"/>
      <c r="AM15156" s="79"/>
      <c r="AS15156" s="80"/>
      <c r="BC15156" s="79"/>
    </row>
    <row r="15157" spans="30:55" x14ac:dyDescent="0.25">
      <c r="AH15157" s="79"/>
      <c r="AI15157" s="79"/>
      <c r="AJ15157" s="80"/>
      <c r="AK15157" s="79"/>
      <c r="AS15157" s="80"/>
      <c r="BC15157" s="79"/>
    </row>
    <row r="15158" spans="30:55" x14ac:dyDescent="0.25">
      <c r="AH15158" s="79"/>
      <c r="AI15158" s="79"/>
      <c r="AJ15158" s="80"/>
      <c r="AK15158" s="79"/>
      <c r="AS15158" s="80"/>
      <c r="AV15158" s="79"/>
      <c r="AW15158" s="80"/>
      <c r="AX15158" s="80"/>
      <c r="BC15158" s="79"/>
    </row>
    <row r="15159" spans="30:55" x14ac:dyDescent="0.25">
      <c r="AD15159" s="27"/>
      <c r="AE15159" s="27"/>
      <c r="AH15159" s="79"/>
      <c r="AI15159" s="79"/>
      <c r="AJ15159" s="80"/>
      <c r="AK15159" s="79"/>
      <c r="AM15159" s="79"/>
      <c r="AS15159" s="80"/>
      <c r="BC15159" s="79"/>
    </row>
    <row r="15160" spans="30:55" x14ac:dyDescent="0.25">
      <c r="AD15160" s="27"/>
      <c r="AE15160" s="27"/>
      <c r="AH15160" s="79"/>
      <c r="AI15160" s="79"/>
      <c r="AJ15160" s="80"/>
      <c r="AK15160" s="79"/>
      <c r="AS15160" s="80"/>
      <c r="BC15160" s="79"/>
    </row>
    <row r="15161" spans="30:55" x14ac:dyDescent="0.25">
      <c r="AH15161" s="79"/>
      <c r="AI15161" s="79"/>
      <c r="AJ15161" s="80"/>
      <c r="AK15161" s="79"/>
      <c r="AM15161" s="79"/>
      <c r="AS15161" s="80"/>
      <c r="AV15161" s="79"/>
      <c r="AW15161" s="80"/>
      <c r="BC15161" s="79"/>
    </row>
    <row r="15162" spans="30:55" x14ac:dyDescent="0.25">
      <c r="AD15162" s="27"/>
      <c r="AE15162" s="27"/>
      <c r="AH15162" s="79"/>
      <c r="AI15162" s="79"/>
      <c r="AJ15162" s="80"/>
      <c r="AK15162" s="79"/>
      <c r="AS15162" s="80"/>
      <c r="BC15162" s="79"/>
    </row>
    <row r="15163" spans="30:55" x14ac:dyDescent="0.25">
      <c r="AD15163" s="27"/>
      <c r="AE15163" s="27"/>
      <c r="AH15163" s="79"/>
      <c r="AI15163" s="79"/>
      <c r="AJ15163" s="80"/>
      <c r="AK15163" s="79"/>
      <c r="AS15163" s="80"/>
      <c r="BC15163" s="79"/>
    </row>
    <row r="15164" spans="30:55" x14ac:dyDescent="0.25">
      <c r="AD15164" s="27"/>
      <c r="AE15164" s="27"/>
      <c r="AH15164" s="79"/>
      <c r="AI15164" s="79"/>
      <c r="AJ15164" s="80"/>
      <c r="AK15164" s="79"/>
      <c r="AS15164" s="80"/>
      <c r="BC15164" s="79"/>
    </row>
    <row r="15165" spans="30:55" x14ac:dyDescent="0.25">
      <c r="AD15165" s="27"/>
      <c r="AE15165" s="27"/>
      <c r="AH15165" s="79"/>
      <c r="AI15165" s="79"/>
      <c r="AJ15165" s="80"/>
      <c r="AK15165" s="79"/>
      <c r="AS15165" s="80"/>
      <c r="BC15165" s="79"/>
    </row>
    <row r="15166" spans="30:55" x14ac:dyDescent="0.25">
      <c r="AH15166" s="79"/>
      <c r="AI15166" s="79"/>
      <c r="AJ15166" s="80"/>
      <c r="AK15166" s="79"/>
      <c r="AM15166" s="79"/>
      <c r="AS15166" s="80"/>
      <c r="BC15166" s="79"/>
    </row>
    <row r="15167" spans="30:55" x14ac:dyDescent="0.25">
      <c r="AH15167" s="79"/>
      <c r="AI15167" s="79"/>
      <c r="AJ15167" s="80"/>
      <c r="AK15167" s="79"/>
      <c r="AM15167" s="79"/>
      <c r="AS15167" s="80"/>
      <c r="BC15167" s="79"/>
    </row>
    <row r="15168" spans="30:55" x14ac:dyDescent="0.25">
      <c r="AH15168" s="79"/>
      <c r="AI15168" s="79"/>
      <c r="AJ15168" s="80"/>
      <c r="AK15168" s="79"/>
      <c r="AS15168" s="80"/>
      <c r="BC15168" s="79"/>
    </row>
    <row r="15169" spans="30:55" x14ac:dyDescent="0.25">
      <c r="AH15169" s="79"/>
      <c r="AI15169" s="79"/>
      <c r="AJ15169" s="80"/>
      <c r="AK15169" s="79"/>
      <c r="AS15169" s="80"/>
      <c r="BC15169" s="79"/>
    </row>
    <row r="15170" spans="30:55" x14ac:dyDescent="0.25">
      <c r="AD15170" s="27"/>
      <c r="AE15170" s="27"/>
      <c r="AH15170" s="79"/>
      <c r="AI15170" s="79"/>
      <c r="AJ15170" s="80"/>
      <c r="AK15170" s="79"/>
      <c r="AS15170" s="80"/>
      <c r="BC15170" s="79"/>
    </row>
    <row r="15171" spans="30:55" x14ac:dyDescent="0.25">
      <c r="AH15171" s="79"/>
      <c r="AI15171" s="79"/>
      <c r="AJ15171" s="80"/>
      <c r="AK15171" s="79"/>
      <c r="AM15171" s="79"/>
      <c r="AS15171" s="80"/>
      <c r="BC15171" s="79"/>
    </row>
    <row r="15172" spans="30:55" x14ac:dyDescent="0.25">
      <c r="AH15172" s="79"/>
      <c r="AI15172" s="79"/>
      <c r="AJ15172" s="80"/>
      <c r="AK15172" s="79"/>
      <c r="AM15172" s="79"/>
      <c r="AS15172" s="80"/>
      <c r="AW15172" s="80"/>
      <c r="BC15172" s="79"/>
    </row>
    <row r="15173" spans="30:55" x14ac:dyDescent="0.25">
      <c r="AH15173" s="79"/>
      <c r="AI15173" s="79"/>
      <c r="AJ15173" s="80"/>
      <c r="AK15173" s="79"/>
      <c r="AM15173" s="79"/>
      <c r="AS15173" s="80"/>
      <c r="AV15173" s="79"/>
      <c r="AW15173" s="80"/>
      <c r="BC15173" s="79"/>
    </row>
    <row r="15174" spans="30:55" x14ac:dyDescent="0.25">
      <c r="AH15174" s="79"/>
      <c r="AI15174" s="79"/>
      <c r="AJ15174" s="80"/>
      <c r="AK15174" s="79"/>
      <c r="AM15174" s="79"/>
      <c r="AS15174" s="80"/>
      <c r="AV15174" s="79"/>
      <c r="AW15174" s="80"/>
      <c r="BC15174" s="79"/>
    </row>
    <row r="15175" spans="30:55" x14ac:dyDescent="0.25">
      <c r="AD15175" s="27"/>
      <c r="AE15175" s="27"/>
      <c r="AH15175" s="79"/>
      <c r="AI15175" s="79"/>
      <c r="AJ15175" s="80"/>
      <c r="AK15175" s="79"/>
      <c r="AM15175" s="79"/>
      <c r="AS15175" s="80"/>
      <c r="AV15175" s="79"/>
      <c r="AW15175" s="80"/>
      <c r="BC15175" s="79"/>
    </row>
    <row r="15176" spans="30:55" x14ac:dyDescent="0.25">
      <c r="AD15176" s="27"/>
      <c r="AE15176" s="27"/>
      <c r="AH15176" s="79"/>
      <c r="AI15176" s="79"/>
      <c r="AJ15176" s="80"/>
      <c r="AK15176" s="79"/>
      <c r="AS15176" s="80"/>
      <c r="AV15176" s="79"/>
      <c r="AW15176" s="80"/>
      <c r="AX15176" s="80"/>
      <c r="BC15176" s="79"/>
    </row>
    <row r="15177" spans="30:55" x14ac:dyDescent="0.25">
      <c r="AH15177" s="79"/>
      <c r="AI15177" s="79"/>
      <c r="AJ15177" s="80"/>
      <c r="AK15177" s="79"/>
      <c r="AM15177" s="79"/>
      <c r="AS15177" s="80"/>
      <c r="AV15177" s="79"/>
      <c r="AW15177" s="80"/>
      <c r="BC15177" s="79"/>
    </row>
    <row r="15178" spans="30:55" x14ac:dyDescent="0.25">
      <c r="AD15178" s="27"/>
      <c r="AE15178" s="27"/>
      <c r="AH15178" s="79"/>
      <c r="AI15178" s="79"/>
      <c r="AJ15178" s="80"/>
      <c r="AK15178" s="79"/>
      <c r="AS15178" s="80"/>
      <c r="BC15178" s="79"/>
    </row>
    <row r="15179" spans="30:55" x14ac:dyDescent="0.25">
      <c r="AH15179" s="79"/>
      <c r="AI15179" s="79"/>
      <c r="AJ15179" s="80"/>
      <c r="AK15179" s="79"/>
      <c r="AS15179" s="80"/>
      <c r="AW15179" s="80"/>
      <c r="AX15179" s="80"/>
      <c r="BC15179" s="79"/>
    </row>
    <row r="15180" spans="30:55" x14ac:dyDescent="0.25">
      <c r="AH15180" s="79"/>
      <c r="AI15180" s="79"/>
      <c r="AJ15180" s="80"/>
      <c r="AK15180" s="79"/>
      <c r="AS15180" s="80"/>
      <c r="AW15180" s="80"/>
      <c r="AX15180" s="80"/>
      <c r="BC15180" s="79"/>
    </row>
    <row r="15181" spans="30:55" x14ac:dyDescent="0.25">
      <c r="AH15181" s="79"/>
      <c r="AI15181" s="79"/>
      <c r="AJ15181" s="80"/>
      <c r="AK15181" s="79"/>
      <c r="AS15181" s="80"/>
      <c r="AW15181" s="80"/>
      <c r="AX15181" s="80"/>
      <c r="BC15181" s="79"/>
    </row>
    <row r="15182" spans="30:55" x14ac:dyDescent="0.25">
      <c r="AH15182" s="79"/>
      <c r="AI15182" s="79"/>
      <c r="AJ15182" s="80"/>
      <c r="AK15182" s="79"/>
      <c r="AS15182" s="80"/>
      <c r="BC15182" s="79"/>
    </row>
    <row r="15183" spans="30:55" x14ac:dyDescent="0.25">
      <c r="AH15183" s="79"/>
      <c r="AI15183" s="79"/>
      <c r="AJ15183" s="80"/>
      <c r="AK15183" s="79"/>
      <c r="AS15183" s="80"/>
      <c r="BC15183" s="79"/>
    </row>
    <row r="15184" spans="30:55" x14ac:dyDescent="0.25">
      <c r="AH15184" s="79"/>
      <c r="AI15184" s="79"/>
      <c r="AJ15184" s="80"/>
      <c r="AK15184" s="79"/>
      <c r="AM15184" s="79"/>
      <c r="AS15184" s="80"/>
      <c r="AW15184" s="80"/>
      <c r="BC15184" s="79"/>
    </row>
    <row r="15185" spans="30:55" x14ac:dyDescent="0.25">
      <c r="AH15185" s="79"/>
      <c r="AI15185" s="79"/>
      <c r="AJ15185" s="80"/>
      <c r="AK15185" s="79"/>
      <c r="AM15185" s="79"/>
      <c r="AS15185" s="80"/>
      <c r="AW15185" s="80"/>
      <c r="BC15185" s="79"/>
    </row>
    <row r="15186" spans="30:55" x14ac:dyDescent="0.25">
      <c r="AD15186" s="27"/>
      <c r="AE15186" s="27"/>
      <c r="AH15186" s="79"/>
      <c r="AI15186" s="79"/>
      <c r="AJ15186" s="80"/>
      <c r="AK15186" s="79"/>
      <c r="AM15186" s="79"/>
      <c r="AS15186" s="80"/>
      <c r="AW15186" s="80"/>
      <c r="BC15186" s="79"/>
    </row>
    <row r="15187" spans="30:55" x14ac:dyDescent="0.25">
      <c r="AD15187" s="27"/>
      <c r="AE15187" s="27"/>
      <c r="AH15187" s="79"/>
      <c r="AI15187" s="79"/>
      <c r="AJ15187" s="80"/>
      <c r="AK15187" s="79"/>
      <c r="AM15187" s="79"/>
      <c r="AS15187" s="80"/>
      <c r="AV15187" s="79"/>
      <c r="AW15187" s="80"/>
      <c r="AX15187" s="80"/>
      <c r="BC15187" s="79"/>
    </row>
    <row r="15188" spans="30:55" x14ac:dyDescent="0.25">
      <c r="AH15188" s="79"/>
      <c r="AI15188" s="79"/>
      <c r="AJ15188" s="80"/>
      <c r="AK15188" s="79"/>
      <c r="AM15188" s="79"/>
      <c r="AS15188" s="80"/>
      <c r="BC15188" s="79"/>
    </row>
    <row r="15189" spans="30:55" x14ac:dyDescent="0.25">
      <c r="AD15189" s="27"/>
      <c r="AE15189" s="27"/>
      <c r="AH15189" s="79"/>
      <c r="AI15189" s="79"/>
      <c r="AJ15189" s="80"/>
      <c r="AK15189" s="79"/>
      <c r="AS15189" s="80"/>
      <c r="AW15189" s="80"/>
      <c r="BC15189" s="79"/>
    </row>
    <row r="15190" spans="30:55" x14ac:dyDescent="0.25">
      <c r="AD15190" s="27"/>
      <c r="AE15190" s="27"/>
      <c r="AH15190" s="79"/>
      <c r="AI15190" s="79"/>
      <c r="AJ15190" s="80"/>
      <c r="AK15190" s="79"/>
      <c r="AM15190" s="79"/>
      <c r="AS15190" s="80"/>
      <c r="BC15190" s="79"/>
    </row>
    <row r="15191" spans="30:55" x14ac:dyDescent="0.25">
      <c r="AH15191" s="79"/>
      <c r="AI15191" s="79"/>
      <c r="AJ15191" s="80"/>
      <c r="AK15191" s="79"/>
      <c r="AM15191" s="79"/>
      <c r="AS15191" s="80"/>
      <c r="BC15191" s="79"/>
    </row>
    <row r="15192" spans="30:55" x14ac:dyDescent="0.25">
      <c r="AH15192" s="79"/>
      <c r="AI15192" s="79"/>
      <c r="AJ15192" s="80"/>
      <c r="AK15192" s="79"/>
      <c r="AM15192" s="79"/>
      <c r="AS15192" s="80"/>
      <c r="AW15192" s="80"/>
      <c r="BC15192" s="79"/>
    </row>
    <row r="15193" spans="30:55" x14ac:dyDescent="0.25">
      <c r="AD15193" s="27"/>
      <c r="AE15193" s="27"/>
      <c r="AH15193" s="79"/>
      <c r="AI15193" s="79"/>
      <c r="AJ15193" s="80"/>
      <c r="AK15193" s="79"/>
      <c r="AS15193" s="80"/>
      <c r="BC15193" s="79"/>
    </row>
    <row r="15194" spans="30:55" x14ac:dyDescent="0.25">
      <c r="AD15194" s="27"/>
      <c r="AE15194" s="27"/>
      <c r="AH15194" s="79"/>
      <c r="AI15194" s="79"/>
      <c r="AJ15194" s="80"/>
      <c r="AK15194" s="79"/>
      <c r="AS15194" s="80"/>
      <c r="BC15194" s="79"/>
    </row>
    <row r="15195" spans="30:55" x14ac:dyDescent="0.25">
      <c r="AD15195" s="27"/>
      <c r="AE15195" s="27"/>
      <c r="AH15195" s="79"/>
      <c r="AI15195" s="79"/>
      <c r="AJ15195" s="80"/>
      <c r="AK15195" s="79"/>
      <c r="AS15195" s="80"/>
      <c r="BC15195" s="79"/>
    </row>
    <row r="15196" spans="30:55" x14ac:dyDescent="0.25">
      <c r="AD15196" s="27"/>
      <c r="AE15196" s="27"/>
      <c r="AH15196" s="79"/>
      <c r="AI15196" s="79"/>
      <c r="AJ15196" s="80"/>
      <c r="AK15196" s="79"/>
      <c r="AS15196" s="80"/>
      <c r="BC15196" s="79"/>
    </row>
    <row r="15197" spans="30:55" x14ac:dyDescent="0.25">
      <c r="AH15197" s="79"/>
      <c r="AI15197" s="79"/>
      <c r="AJ15197" s="80"/>
      <c r="AK15197" s="79"/>
      <c r="AS15197" s="80"/>
      <c r="AW15197" s="80"/>
      <c r="BC15197" s="79"/>
    </row>
    <row r="15198" spans="30:55" x14ac:dyDescent="0.25">
      <c r="AH15198" s="79"/>
      <c r="AI15198" s="79"/>
      <c r="AJ15198" s="80"/>
      <c r="AK15198" s="79"/>
      <c r="AS15198" s="80"/>
      <c r="BC15198" s="79"/>
    </row>
    <row r="15199" spans="30:55" x14ac:dyDescent="0.25">
      <c r="AH15199" s="79"/>
      <c r="AI15199" s="79"/>
      <c r="AJ15199" s="80"/>
      <c r="AK15199" s="79"/>
      <c r="AS15199" s="80"/>
      <c r="AW15199" s="80"/>
      <c r="AX15199" s="80"/>
      <c r="BC15199" s="79"/>
    </row>
    <row r="15200" spans="30:55" x14ac:dyDescent="0.25">
      <c r="AH15200" s="79"/>
      <c r="AI15200" s="79"/>
      <c r="AJ15200" s="80"/>
      <c r="AK15200" s="79"/>
      <c r="AM15200" s="79"/>
      <c r="AS15200" s="80"/>
      <c r="AW15200" s="80"/>
      <c r="BC15200" s="79"/>
    </row>
    <row r="15201" spans="30:55" x14ac:dyDescent="0.25">
      <c r="AH15201" s="79"/>
      <c r="AI15201" s="79"/>
      <c r="AJ15201" s="80"/>
      <c r="AK15201" s="79"/>
      <c r="AM15201" s="79"/>
      <c r="AS15201" s="80"/>
      <c r="AW15201" s="80"/>
      <c r="BC15201" s="79"/>
    </row>
    <row r="15202" spans="30:55" x14ac:dyDescent="0.25">
      <c r="AD15202" s="27"/>
      <c r="AE15202" s="27"/>
      <c r="AH15202" s="79"/>
      <c r="AI15202" s="79"/>
      <c r="AJ15202" s="80"/>
      <c r="AK15202" s="79"/>
      <c r="AM15202" s="79"/>
      <c r="AS15202" s="80"/>
      <c r="BC15202" s="79"/>
    </row>
    <row r="15203" spans="30:55" x14ac:dyDescent="0.25">
      <c r="AH15203" s="79"/>
      <c r="AI15203" s="79"/>
      <c r="AJ15203" s="80"/>
      <c r="AK15203" s="79"/>
      <c r="AS15203" s="80"/>
      <c r="AW15203" s="80"/>
      <c r="BC15203" s="79"/>
    </row>
    <row r="15204" spans="30:55" x14ac:dyDescent="0.25">
      <c r="AD15204" s="27"/>
      <c r="AE15204" s="27"/>
      <c r="AH15204" s="79"/>
      <c r="AI15204" s="79"/>
      <c r="AJ15204" s="80"/>
      <c r="AK15204" s="79"/>
      <c r="AM15204" s="79"/>
      <c r="AS15204" s="80"/>
      <c r="AW15204" s="80"/>
      <c r="BC15204" s="79"/>
    </row>
    <row r="15205" spans="30:55" x14ac:dyDescent="0.25">
      <c r="AH15205" s="79"/>
      <c r="AI15205" s="79"/>
      <c r="AJ15205" s="80"/>
      <c r="AK15205" s="79"/>
      <c r="AM15205" s="79"/>
      <c r="AS15205" s="80"/>
      <c r="AW15205" s="80"/>
      <c r="BC15205" s="79"/>
    </row>
    <row r="15206" spans="30:55" x14ac:dyDescent="0.25">
      <c r="AH15206" s="79"/>
      <c r="AI15206" s="79"/>
      <c r="AJ15206" s="80"/>
      <c r="AK15206" s="79"/>
      <c r="AM15206" s="79"/>
      <c r="AS15206" s="80"/>
      <c r="BC15206" s="79"/>
    </row>
    <row r="15207" spans="30:55" x14ac:dyDescent="0.25">
      <c r="AH15207" s="79"/>
      <c r="AI15207" s="79"/>
      <c r="AJ15207" s="80"/>
      <c r="AK15207" s="79"/>
      <c r="AM15207" s="79"/>
      <c r="AS15207" s="80"/>
      <c r="BC15207" s="79"/>
    </row>
    <row r="15208" spans="30:55" x14ac:dyDescent="0.25">
      <c r="AD15208" s="27"/>
      <c r="AE15208" s="27"/>
      <c r="AH15208" s="79"/>
      <c r="AI15208" s="79"/>
      <c r="AJ15208" s="80"/>
      <c r="AK15208" s="79"/>
      <c r="AM15208" s="79"/>
      <c r="AS15208" s="80"/>
      <c r="BC15208" s="79"/>
    </row>
    <row r="15209" spans="30:55" x14ac:dyDescent="0.25">
      <c r="AH15209" s="79"/>
      <c r="AI15209" s="79"/>
      <c r="AJ15209" s="80"/>
      <c r="AK15209" s="79"/>
      <c r="AM15209" s="79"/>
      <c r="AS15209" s="80"/>
      <c r="BC15209" s="79"/>
    </row>
    <row r="15210" spans="30:55" x14ac:dyDescent="0.25">
      <c r="AH15210" s="79"/>
      <c r="AI15210" s="79"/>
      <c r="AJ15210" s="80"/>
      <c r="AK15210" s="79"/>
      <c r="AS15210" s="80"/>
      <c r="AW15210" s="80"/>
      <c r="BC15210" s="79"/>
    </row>
    <row r="15211" spans="30:55" x14ac:dyDescent="0.25">
      <c r="AD15211" s="27"/>
      <c r="AE15211" s="27"/>
      <c r="AH15211" s="79"/>
      <c r="AI15211" s="79"/>
      <c r="AJ15211" s="80"/>
      <c r="AK15211" s="79"/>
      <c r="AM15211" s="79"/>
      <c r="AS15211" s="80"/>
      <c r="BC15211" s="79"/>
    </row>
    <row r="15212" spans="30:55" x14ac:dyDescent="0.25">
      <c r="AH15212" s="79"/>
      <c r="AI15212" s="79"/>
      <c r="AJ15212" s="80"/>
      <c r="AK15212" s="79"/>
      <c r="AM15212" s="79"/>
      <c r="AS15212" s="80"/>
      <c r="BC15212" s="79"/>
    </row>
    <row r="15213" spans="30:55" x14ac:dyDescent="0.25">
      <c r="AD15213" s="27"/>
      <c r="AE15213" s="27"/>
      <c r="AH15213" s="79"/>
      <c r="AI15213" s="79"/>
      <c r="AJ15213" s="80"/>
      <c r="AK15213" s="79"/>
      <c r="AM15213" s="79"/>
      <c r="AS15213" s="80"/>
      <c r="AW15213" s="80"/>
      <c r="BC15213" s="79"/>
    </row>
    <row r="15214" spans="30:55" x14ac:dyDescent="0.25">
      <c r="AH15214" s="79"/>
      <c r="AI15214" s="79"/>
      <c r="AJ15214" s="80"/>
      <c r="AK15214" s="79"/>
      <c r="AM15214" s="79"/>
      <c r="AS15214" s="80"/>
      <c r="BC15214" s="79"/>
    </row>
    <row r="15215" spans="30:55" x14ac:dyDescent="0.25">
      <c r="AH15215" s="79"/>
      <c r="AI15215" s="79"/>
      <c r="AJ15215" s="80"/>
      <c r="AK15215" s="79"/>
      <c r="AM15215" s="79"/>
      <c r="AS15215" s="80"/>
      <c r="BC15215" s="79"/>
    </row>
    <row r="15216" spans="30:55" x14ac:dyDescent="0.25">
      <c r="AH15216" s="79"/>
      <c r="AI15216" s="79"/>
      <c r="AJ15216" s="80"/>
      <c r="AK15216" s="79"/>
      <c r="AM15216" s="79"/>
      <c r="AS15216" s="80"/>
      <c r="BC15216" s="79"/>
    </row>
    <row r="15217" spans="34:55" x14ac:dyDescent="0.25">
      <c r="AH15217" s="79"/>
      <c r="AI15217" s="79"/>
      <c r="AJ15217" s="80"/>
      <c r="AK15217" s="79"/>
      <c r="AM15217" s="79"/>
      <c r="AS15217" s="80"/>
      <c r="BC15217" s="79"/>
    </row>
    <row r="15218" spans="34:55" x14ac:dyDescent="0.25">
      <c r="AH15218" s="79"/>
      <c r="AI15218" s="79"/>
      <c r="AJ15218" s="80"/>
      <c r="AK15218" s="79"/>
      <c r="AM15218" s="79"/>
      <c r="AS15218" s="80"/>
      <c r="BC15218" s="79"/>
    </row>
    <row r="15219" spans="34:55" x14ac:dyDescent="0.25">
      <c r="AH15219" s="79"/>
      <c r="AI15219" s="79"/>
      <c r="AJ15219" s="80"/>
      <c r="AK15219" s="79"/>
      <c r="AM15219" s="79"/>
      <c r="AS15219" s="80"/>
      <c r="BC15219" s="79"/>
    </row>
    <row r="15220" spans="34:55" x14ac:dyDescent="0.25">
      <c r="AH15220" s="79"/>
      <c r="AI15220" s="79"/>
      <c r="AJ15220" s="80"/>
      <c r="AK15220" s="79"/>
      <c r="AM15220" s="79"/>
      <c r="AS15220" s="80"/>
      <c r="BC15220" s="79"/>
    </row>
    <row r="15221" spans="34:55" x14ac:dyDescent="0.25">
      <c r="AH15221" s="79"/>
      <c r="AI15221" s="79"/>
      <c r="AJ15221" s="80"/>
      <c r="AK15221" s="79"/>
      <c r="AM15221" s="79"/>
      <c r="AS15221" s="80"/>
      <c r="BC15221" s="79"/>
    </row>
    <row r="15222" spans="34:55" x14ac:dyDescent="0.25">
      <c r="AH15222" s="79"/>
      <c r="AI15222" s="79"/>
      <c r="AJ15222" s="80"/>
      <c r="AK15222" s="79"/>
      <c r="AM15222" s="79"/>
      <c r="AS15222" s="80"/>
      <c r="BC15222" s="79"/>
    </row>
    <row r="15223" spans="34:55" x14ac:dyDescent="0.25">
      <c r="AH15223" s="79"/>
      <c r="AI15223" s="79"/>
      <c r="AJ15223" s="80"/>
      <c r="AK15223" s="79"/>
      <c r="AM15223" s="79"/>
      <c r="AS15223" s="80"/>
      <c r="BC15223" s="79"/>
    </row>
    <row r="15224" spans="34:55" x14ac:dyDescent="0.25">
      <c r="AH15224" s="79"/>
      <c r="AI15224" s="79"/>
      <c r="AJ15224" s="80"/>
      <c r="AK15224" s="79"/>
      <c r="AM15224" s="79"/>
      <c r="AS15224" s="80"/>
      <c r="BC15224" s="79"/>
    </row>
    <row r="15225" spans="34:55" x14ac:dyDescent="0.25">
      <c r="AH15225" s="79"/>
      <c r="AI15225" s="79"/>
      <c r="AJ15225" s="80"/>
      <c r="AK15225" s="79"/>
      <c r="AM15225" s="79"/>
      <c r="AS15225" s="80"/>
      <c r="BC15225" s="79"/>
    </row>
    <row r="15226" spans="34:55" x14ac:dyDescent="0.25">
      <c r="AH15226" s="79"/>
      <c r="AI15226" s="79"/>
      <c r="AJ15226" s="80"/>
      <c r="AK15226" s="79"/>
      <c r="AM15226" s="79"/>
      <c r="AS15226" s="80"/>
      <c r="BC15226" s="79"/>
    </row>
    <row r="15227" spans="34:55" x14ac:dyDescent="0.25">
      <c r="AH15227" s="79"/>
      <c r="AI15227" s="79"/>
      <c r="AJ15227" s="80"/>
      <c r="AK15227" s="79"/>
      <c r="AM15227" s="79"/>
      <c r="AS15227" s="80"/>
      <c r="BC15227" s="79"/>
    </row>
    <row r="15228" spans="34:55" x14ac:dyDescent="0.25">
      <c r="AH15228" s="79"/>
      <c r="AI15228" s="79"/>
      <c r="AJ15228" s="80"/>
      <c r="AK15228" s="79"/>
      <c r="AM15228" s="79"/>
      <c r="AS15228" s="80"/>
      <c r="BC15228" s="79"/>
    </row>
    <row r="15229" spans="34:55" x14ac:dyDescent="0.25">
      <c r="AH15229" s="79"/>
      <c r="AI15229" s="79"/>
      <c r="AJ15229" s="80"/>
      <c r="AK15229" s="79"/>
      <c r="AM15229" s="79"/>
      <c r="AS15229" s="80"/>
      <c r="BC15229" s="79"/>
    </row>
    <row r="15230" spans="34:55" x14ac:dyDescent="0.25">
      <c r="AH15230" s="79"/>
      <c r="AI15230" s="79"/>
      <c r="AJ15230" s="80"/>
      <c r="AK15230" s="79"/>
      <c r="AM15230" s="79"/>
      <c r="AS15230" s="80"/>
      <c r="BC15230" s="79"/>
    </row>
    <row r="15231" spans="34:55" x14ac:dyDescent="0.25">
      <c r="AH15231" s="79"/>
      <c r="AI15231" s="79"/>
      <c r="AJ15231" s="80"/>
      <c r="AK15231" s="79"/>
      <c r="AM15231" s="79"/>
      <c r="AS15231" s="80"/>
      <c r="BC15231" s="79"/>
    </row>
    <row r="15232" spans="34:55" x14ac:dyDescent="0.25">
      <c r="AH15232" s="79"/>
      <c r="AI15232" s="79"/>
      <c r="AJ15232" s="80"/>
      <c r="AK15232" s="79"/>
      <c r="AM15232" s="79"/>
      <c r="AS15232" s="80"/>
      <c r="BC15232" s="79"/>
    </row>
    <row r="15233" spans="30:55" x14ac:dyDescent="0.25">
      <c r="AH15233" s="79"/>
      <c r="AI15233" s="79"/>
      <c r="AJ15233" s="80"/>
      <c r="AK15233" s="79"/>
      <c r="AM15233" s="79"/>
      <c r="AS15233" s="80"/>
      <c r="BC15233" s="79"/>
    </row>
    <row r="15234" spans="30:55" x14ac:dyDescent="0.25">
      <c r="AH15234" s="79"/>
      <c r="AI15234" s="79"/>
      <c r="AJ15234" s="80"/>
      <c r="AK15234" s="79"/>
      <c r="AS15234" s="80"/>
      <c r="BC15234" s="79"/>
    </row>
    <row r="15235" spans="30:55" x14ac:dyDescent="0.25">
      <c r="AH15235" s="79"/>
      <c r="AI15235" s="79"/>
      <c r="AJ15235" s="80"/>
      <c r="AK15235" s="79"/>
      <c r="AM15235" s="79"/>
      <c r="AS15235" s="80"/>
      <c r="BC15235" s="79"/>
    </row>
    <row r="15236" spans="30:55" x14ac:dyDescent="0.25">
      <c r="AH15236" s="79"/>
      <c r="AI15236" s="79"/>
      <c r="AJ15236" s="80"/>
      <c r="AK15236" s="79"/>
      <c r="AM15236" s="79"/>
      <c r="AS15236" s="80"/>
      <c r="BC15236" s="79"/>
    </row>
    <row r="15237" spans="30:55" x14ac:dyDescent="0.25">
      <c r="AH15237" s="79"/>
      <c r="AI15237" s="79"/>
      <c r="AJ15237" s="80"/>
      <c r="AK15237" s="79"/>
      <c r="AM15237" s="79"/>
      <c r="AS15237" s="80"/>
      <c r="BC15237" s="79"/>
    </row>
    <row r="15238" spans="30:55" x14ac:dyDescent="0.25">
      <c r="AH15238" s="79"/>
      <c r="AI15238" s="79"/>
      <c r="AJ15238" s="80"/>
      <c r="AK15238" s="79"/>
      <c r="AM15238" s="79"/>
      <c r="AS15238" s="80"/>
      <c r="BC15238" s="79"/>
    </row>
    <row r="15239" spans="30:55" x14ac:dyDescent="0.25">
      <c r="AH15239" s="79"/>
      <c r="AI15239" s="79"/>
      <c r="AJ15239" s="80"/>
      <c r="AK15239" s="79"/>
      <c r="AM15239" s="79"/>
      <c r="AS15239" s="80"/>
      <c r="AV15239" s="79"/>
      <c r="AW15239" s="80"/>
      <c r="BC15239" s="79"/>
    </row>
    <row r="15240" spans="30:55" x14ac:dyDescent="0.25">
      <c r="AH15240" s="79"/>
      <c r="AI15240" s="79"/>
      <c r="AJ15240" s="80"/>
      <c r="AK15240" s="79"/>
      <c r="AS15240" s="80"/>
      <c r="BC15240" s="79"/>
    </row>
    <row r="15241" spans="30:55" x14ac:dyDescent="0.25">
      <c r="AD15241" s="27"/>
      <c r="AE15241" s="27"/>
      <c r="AH15241" s="79"/>
      <c r="AI15241" s="79"/>
      <c r="AJ15241" s="80"/>
      <c r="AK15241" s="79"/>
      <c r="AS15241" s="80"/>
      <c r="BC15241" s="79"/>
    </row>
    <row r="15242" spans="30:55" x14ac:dyDescent="0.25">
      <c r="AD15242" s="27"/>
      <c r="AE15242" s="27"/>
      <c r="AH15242" s="79"/>
      <c r="AI15242" s="79"/>
      <c r="AJ15242" s="80"/>
      <c r="AK15242" s="79"/>
      <c r="AS15242" s="80"/>
      <c r="BC15242" s="79"/>
    </row>
    <row r="15243" spans="30:55" x14ac:dyDescent="0.25">
      <c r="AH15243" s="79"/>
      <c r="AI15243" s="79"/>
      <c r="AJ15243" s="80"/>
      <c r="AK15243" s="79"/>
      <c r="AM15243" s="79"/>
      <c r="AS15243" s="80"/>
      <c r="BC15243" s="79"/>
    </row>
    <row r="15244" spans="30:55" x14ac:dyDescent="0.25">
      <c r="AH15244" s="79"/>
      <c r="AI15244" s="79"/>
      <c r="AJ15244" s="80"/>
      <c r="AK15244" s="79"/>
      <c r="AS15244" s="80"/>
      <c r="AW15244" s="80"/>
      <c r="BC15244" s="79"/>
    </row>
    <row r="15245" spans="30:55" x14ac:dyDescent="0.25">
      <c r="AH15245" s="79"/>
      <c r="AI15245" s="79"/>
      <c r="AJ15245" s="80"/>
      <c r="AK15245" s="79"/>
      <c r="AS15245" s="80"/>
      <c r="BC15245" s="79"/>
    </row>
    <row r="15246" spans="30:55" x14ac:dyDescent="0.25">
      <c r="AH15246" s="79"/>
      <c r="AI15246" s="79"/>
      <c r="AJ15246" s="80"/>
      <c r="AK15246" s="79"/>
      <c r="AS15246" s="80"/>
      <c r="AW15246" s="80"/>
      <c r="BC15246" s="79"/>
    </row>
    <row r="15247" spans="30:55" x14ac:dyDescent="0.25">
      <c r="AH15247" s="79"/>
      <c r="AI15247" s="79"/>
      <c r="AJ15247" s="80"/>
      <c r="AK15247" s="79"/>
      <c r="AS15247" s="80"/>
      <c r="BC15247" s="79"/>
    </row>
    <row r="15248" spans="30:55" x14ac:dyDescent="0.25">
      <c r="AH15248" s="79"/>
      <c r="AI15248" s="79"/>
      <c r="AJ15248" s="80"/>
      <c r="AK15248" s="79"/>
      <c r="AM15248" s="79"/>
      <c r="AS15248" s="80"/>
      <c r="BC15248" s="79"/>
    </row>
    <row r="15249" spans="30:55" x14ac:dyDescent="0.25">
      <c r="AD15249" s="27"/>
      <c r="AE15249" s="27"/>
      <c r="AH15249" s="79"/>
      <c r="AI15249" s="79"/>
      <c r="AJ15249" s="80"/>
      <c r="AK15249" s="79"/>
      <c r="AS15249" s="80"/>
      <c r="BC15249" s="79"/>
    </row>
    <row r="15250" spans="30:55" x14ac:dyDescent="0.25">
      <c r="AD15250" s="27"/>
      <c r="AE15250" s="27"/>
      <c r="AH15250" s="79"/>
      <c r="AI15250" s="79"/>
      <c r="AJ15250" s="80"/>
      <c r="AK15250" s="79"/>
      <c r="AS15250" s="80"/>
      <c r="BC15250" s="79"/>
    </row>
    <row r="15251" spans="30:55" x14ac:dyDescent="0.25">
      <c r="AD15251" s="27"/>
      <c r="AE15251" s="27"/>
      <c r="AH15251" s="79"/>
      <c r="AI15251" s="79"/>
      <c r="AJ15251" s="80"/>
      <c r="AK15251" s="79"/>
      <c r="AS15251" s="80"/>
      <c r="BC15251" s="79"/>
    </row>
    <row r="15252" spans="30:55" x14ac:dyDescent="0.25">
      <c r="AD15252" s="27"/>
      <c r="AE15252" s="27"/>
      <c r="AH15252" s="79"/>
      <c r="AI15252" s="79"/>
      <c r="AJ15252" s="80"/>
      <c r="AK15252" s="79"/>
      <c r="AS15252" s="80"/>
      <c r="BC15252" s="79"/>
    </row>
    <row r="15253" spans="30:55" x14ac:dyDescent="0.25">
      <c r="AD15253" s="27"/>
      <c r="AE15253" s="27"/>
      <c r="AH15253" s="79"/>
      <c r="AI15253" s="79"/>
      <c r="AJ15253" s="80"/>
      <c r="AK15253" s="79"/>
      <c r="AS15253" s="80"/>
      <c r="BC15253" s="79"/>
    </row>
    <row r="15254" spans="30:55" x14ac:dyDescent="0.25">
      <c r="AH15254" s="79"/>
      <c r="AI15254" s="79"/>
      <c r="AJ15254" s="80"/>
      <c r="AK15254" s="79"/>
      <c r="AS15254" s="80"/>
      <c r="BC15254" s="79"/>
    </row>
    <row r="15255" spans="30:55" x14ac:dyDescent="0.25">
      <c r="AD15255" s="27"/>
      <c r="AE15255" s="27"/>
      <c r="AH15255" s="79"/>
      <c r="AI15255" s="79"/>
      <c r="AJ15255" s="80"/>
      <c r="AK15255" s="79"/>
      <c r="AS15255" s="80"/>
      <c r="BC15255" s="79"/>
    </row>
    <row r="15256" spans="30:55" x14ac:dyDescent="0.25">
      <c r="AD15256" s="27"/>
      <c r="AE15256" s="27"/>
      <c r="AH15256" s="79"/>
      <c r="AI15256" s="79"/>
      <c r="AJ15256" s="80"/>
      <c r="AK15256" s="79"/>
      <c r="AS15256" s="80"/>
      <c r="BC15256" s="79"/>
    </row>
    <row r="15257" spans="30:55" x14ac:dyDescent="0.25">
      <c r="AD15257" s="27"/>
      <c r="AE15257" s="27"/>
      <c r="AH15257" s="79"/>
      <c r="AI15257" s="79"/>
      <c r="AJ15257" s="80"/>
      <c r="AK15257" s="79"/>
      <c r="AS15257" s="80"/>
      <c r="BC15257" s="79"/>
    </row>
    <row r="15258" spans="30:55" x14ac:dyDescent="0.25">
      <c r="AD15258" s="27"/>
      <c r="AE15258" s="27"/>
      <c r="AH15258" s="79"/>
      <c r="AI15258" s="79"/>
      <c r="AJ15258" s="80"/>
      <c r="AK15258" s="79"/>
      <c r="AS15258" s="80"/>
      <c r="BC15258" s="79"/>
    </row>
    <row r="15259" spans="30:55" x14ac:dyDescent="0.25">
      <c r="AD15259" s="27"/>
      <c r="AE15259" s="27"/>
      <c r="AH15259" s="79"/>
      <c r="AI15259" s="79"/>
      <c r="AJ15259" s="80"/>
      <c r="AK15259" s="79"/>
      <c r="AS15259" s="80"/>
      <c r="BC15259" s="79"/>
    </row>
    <row r="15260" spans="30:55" x14ac:dyDescent="0.25">
      <c r="AD15260" s="27"/>
      <c r="AE15260" s="27"/>
      <c r="AH15260" s="79"/>
      <c r="AI15260" s="79"/>
      <c r="AJ15260" s="80"/>
      <c r="AK15260" s="79"/>
      <c r="AS15260" s="80"/>
      <c r="BC15260" s="79"/>
    </row>
    <row r="15261" spans="30:55" x14ac:dyDescent="0.25">
      <c r="AH15261" s="79"/>
      <c r="AI15261" s="79"/>
      <c r="AJ15261" s="80"/>
      <c r="AK15261" s="79"/>
      <c r="AS15261" s="80"/>
      <c r="BC15261" s="79"/>
    </row>
    <row r="15262" spans="30:55" x14ac:dyDescent="0.25">
      <c r="AD15262" s="27"/>
      <c r="AE15262" s="27"/>
      <c r="AH15262" s="79"/>
      <c r="AI15262" s="79"/>
      <c r="AJ15262" s="80"/>
      <c r="AK15262" s="79"/>
      <c r="AS15262" s="80"/>
      <c r="BC15262" s="79"/>
    </row>
    <row r="15263" spans="30:55" x14ac:dyDescent="0.25">
      <c r="AD15263" s="27"/>
      <c r="AE15263" s="27"/>
      <c r="AH15263" s="79"/>
      <c r="AI15263" s="79"/>
      <c r="AJ15263" s="80"/>
      <c r="AK15263" s="79"/>
      <c r="AS15263" s="80"/>
      <c r="BC15263" s="79"/>
    </row>
    <row r="15264" spans="30:55" x14ac:dyDescent="0.25">
      <c r="AD15264" s="27"/>
      <c r="AE15264" s="27"/>
      <c r="AH15264" s="79"/>
      <c r="AI15264" s="79"/>
      <c r="AJ15264" s="80"/>
      <c r="AK15264" s="79"/>
      <c r="AS15264" s="80"/>
      <c r="BC15264" s="79"/>
    </row>
    <row r="15265" spans="30:55" x14ac:dyDescent="0.25">
      <c r="AD15265" s="27"/>
      <c r="AE15265" s="27"/>
      <c r="AH15265" s="79"/>
      <c r="AI15265" s="79"/>
      <c r="AJ15265" s="80"/>
      <c r="AK15265" s="79"/>
      <c r="AS15265" s="80"/>
      <c r="BC15265" s="79"/>
    </row>
    <row r="15266" spans="30:55" x14ac:dyDescent="0.25">
      <c r="AH15266" s="79"/>
      <c r="AI15266" s="79"/>
      <c r="AJ15266" s="80"/>
      <c r="AK15266" s="79"/>
      <c r="AS15266" s="80"/>
      <c r="BC15266" s="79"/>
    </row>
    <row r="15267" spans="30:55" x14ac:dyDescent="0.25">
      <c r="AD15267" s="27"/>
      <c r="AE15267" s="27"/>
      <c r="AH15267" s="79"/>
      <c r="AI15267" s="79"/>
      <c r="AJ15267" s="80"/>
      <c r="AK15267" s="79"/>
      <c r="AS15267" s="80"/>
      <c r="BC15267" s="79"/>
    </row>
    <row r="15268" spans="30:55" x14ac:dyDescent="0.25">
      <c r="AD15268" s="27"/>
      <c r="AE15268" s="27"/>
      <c r="AH15268" s="79"/>
      <c r="AI15268" s="79"/>
      <c r="AJ15268" s="80"/>
      <c r="AK15268" s="79"/>
      <c r="AS15268" s="80"/>
      <c r="BC15268" s="79"/>
    </row>
    <row r="15269" spans="30:55" x14ac:dyDescent="0.25">
      <c r="AH15269" s="79"/>
      <c r="AI15269" s="79"/>
      <c r="AJ15269" s="80"/>
      <c r="AK15269" s="79"/>
      <c r="AS15269" s="80"/>
      <c r="BC15269" s="79"/>
    </row>
    <row r="15270" spans="30:55" x14ac:dyDescent="0.25">
      <c r="AH15270" s="79"/>
      <c r="AI15270" s="79"/>
      <c r="AJ15270" s="80"/>
      <c r="AK15270" s="79"/>
      <c r="AS15270" s="80"/>
      <c r="BC15270" s="79"/>
    </row>
    <row r="15271" spans="30:55" x14ac:dyDescent="0.25">
      <c r="AD15271" s="27"/>
      <c r="AE15271" s="27"/>
      <c r="AH15271" s="79"/>
      <c r="AI15271" s="79"/>
      <c r="AJ15271" s="80"/>
      <c r="AK15271" s="79"/>
      <c r="AS15271" s="80"/>
      <c r="BC15271" s="79"/>
    </row>
    <row r="15272" spans="30:55" x14ac:dyDescent="0.25">
      <c r="AD15272" s="27"/>
      <c r="AE15272" s="27"/>
      <c r="AH15272" s="79"/>
      <c r="AI15272" s="79"/>
      <c r="AJ15272" s="80"/>
      <c r="AK15272" s="79"/>
      <c r="AS15272" s="80"/>
      <c r="BC15272" s="79"/>
    </row>
    <row r="15273" spans="30:55" x14ac:dyDescent="0.25">
      <c r="AH15273" s="79"/>
      <c r="AI15273" s="79"/>
      <c r="AJ15273" s="80"/>
      <c r="AK15273" s="79"/>
      <c r="AS15273" s="80"/>
      <c r="BC15273" s="79"/>
    </row>
    <row r="15274" spans="30:55" x14ac:dyDescent="0.25">
      <c r="AD15274" s="27"/>
      <c r="AE15274" s="27"/>
      <c r="AH15274" s="79"/>
      <c r="AI15274" s="79"/>
      <c r="AJ15274" s="80"/>
      <c r="AK15274" s="79"/>
      <c r="AS15274" s="80"/>
      <c r="BC15274" s="79"/>
    </row>
    <row r="15275" spans="30:55" x14ac:dyDescent="0.25">
      <c r="AH15275" s="79"/>
      <c r="AI15275" s="79"/>
      <c r="AJ15275" s="80"/>
      <c r="AK15275" s="79"/>
      <c r="AS15275" s="80"/>
      <c r="BC15275" s="79"/>
    </row>
    <row r="15276" spans="30:55" x14ac:dyDescent="0.25">
      <c r="AH15276" s="79"/>
      <c r="AI15276" s="79"/>
      <c r="AJ15276" s="80"/>
      <c r="AK15276" s="79"/>
      <c r="AS15276" s="80"/>
      <c r="BC15276" s="79"/>
    </row>
    <row r="15277" spans="30:55" x14ac:dyDescent="0.25">
      <c r="AH15277" s="79"/>
      <c r="AI15277" s="79"/>
      <c r="AJ15277" s="80"/>
      <c r="AK15277" s="79"/>
      <c r="AS15277" s="80"/>
      <c r="BC15277" s="79"/>
    </row>
    <row r="15278" spans="30:55" x14ac:dyDescent="0.25">
      <c r="AD15278" s="27"/>
      <c r="AE15278" s="27"/>
      <c r="AH15278" s="79"/>
      <c r="AI15278" s="79"/>
      <c r="AJ15278" s="80"/>
      <c r="AK15278" s="79"/>
      <c r="AS15278" s="80"/>
      <c r="BC15278" s="79"/>
    </row>
    <row r="15279" spans="30:55" x14ac:dyDescent="0.25">
      <c r="AD15279" s="27"/>
      <c r="AE15279" s="27"/>
      <c r="AH15279" s="79"/>
      <c r="AI15279" s="79"/>
      <c r="AJ15279" s="80"/>
      <c r="AK15279" s="79"/>
      <c r="AS15279" s="80"/>
      <c r="BC15279" s="79"/>
    </row>
    <row r="15280" spans="30:55" x14ac:dyDescent="0.25">
      <c r="AD15280" s="27"/>
      <c r="AE15280" s="27"/>
      <c r="AH15280" s="79"/>
      <c r="AI15280" s="79"/>
      <c r="AJ15280" s="80"/>
      <c r="AK15280" s="79"/>
      <c r="AS15280" s="80"/>
      <c r="BC15280" s="79"/>
    </row>
    <row r="15281" spans="30:55" x14ac:dyDescent="0.25">
      <c r="AD15281" s="27"/>
      <c r="AE15281" s="27"/>
      <c r="AH15281" s="79"/>
      <c r="AI15281" s="79"/>
      <c r="AJ15281" s="80"/>
      <c r="AK15281" s="79"/>
      <c r="AS15281" s="80"/>
      <c r="BC15281" s="79"/>
    </row>
    <row r="15282" spans="30:55" x14ac:dyDescent="0.25">
      <c r="AH15282" s="79"/>
      <c r="AI15282" s="79"/>
      <c r="AJ15282" s="80"/>
      <c r="AK15282" s="79"/>
      <c r="AS15282" s="80"/>
      <c r="BC15282" s="79"/>
    </row>
    <row r="15283" spans="30:55" x14ac:dyDescent="0.25">
      <c r="AH15283" s="79"/>
      <c r="AI15283" s="79"/>
      <c r="AJ15283" s="80"/>
      <c r="AK15283" s="79"/>
      <c r="AS15283" s="80"/>
      <c r="BC15283" s="79"/>
    </row>
    <row r="15284" spans="30:55" x14ac:dyDescent="0.25">
      <c r="AH15284" s="79"/>
      <c r="AI15284" s="79"/>
      <c r="AJ15284" s="80"/>
      <c r="AK15284" s="79"/>
      <c r="AS15284" s="80"/>
      <c r="BC15284" s="79"/>
    </row>
    <row r="15285" spans="30:55" x14ac:dyDescent="0.25">
      <c r="AH15285" s="79"/>
      <c r="AI15285" s="79"/>
      <c r="AJ15285" s="80"/>
      <c r="AK15285" s="79"/>
      <c r="AS15285" s="80"/>
      <c r="BC15285" s="79"/>
    </row>
    <row r="15286" spans="30:55" x14ac:dyDescent="0.25">
      <c r="AD15286" s="27"/>
      <c r="AE15286" s="27"/>
      <c r="AH15286" s="79"/>
      <c r="AI15286" s="79"/>
      <c r="AJ15286" s="80"/>
      <c r="AK15286" s="79"/>
      <c r="AS15286" s="80"/>
      <c r="BC15286" s="79"/>
    </row>
    <row r="15287" spans="30:55" x14ac:dyDescent="0.25">
      <c r="AD15287" s="27"/>
      <c r="AE15287" s="27"/>
      <c r="AH15287" s="79"/>
      <c r="AI15287" s="79"/>
      <c r="AJ15287" s="80"/>
      <c r="AK15287" s="79"/>
      <c r="AS15287" s="80"/>
      <c r="BC15287" s="79"/>
    </row>
    <row r="15288" spans="30:55" x14ac:dyDescent="0.25">
      <c r="AH15288" s="79"/>
      <c r="AI15288" s="79"/>
      <c r="AJ15288" s="80"/>
      <c r="AK15288" s="79"/>
      <c r="AS15288" s="80"/>
      <c r="AW15288" s="80"/>
      <c r="BC15288" s="79"/>
    </row>
    <row r="15289" spans="30:55" x14ac:dyDescent="0.25">
      <c r="AH15289" s="79"/>
      <c r="AI15289" s="79"/>
      <c r="AJ15289" s="80"/>
      <c r="AK15289" s="79"/>
      <c r="AS15289" s="80"/>
      <c r="BC15289" s="79"/>
    </row>
    <row r="15290" spans="30:55" x14ac:dyDescent="0.25">
      <c r="AD15290" s="27"/>
      <c r="AE15290" s="27"/>
      <c r="AH15290" s="79"/>
      <c r="AI15290" s="79"/>
      <c r="AJ15290" s="80"/>
      <c r="AK15290" s="79"/>
      <c r="AS15290" s="80"/>
      <c r="BC15290" s="79"/>
    </row>
    <row r="15291" spans="30:55" x14ac:dyDescent="0.25">
      <c r="AD15291" s="27"/>
      <c r="AE15291" s="27"/>
      <c r="AH15291" s="79"/>
      <c r="AI15291" s="79"/>
      <c r="AJ15291" s="80"/>
      <c r="AK15291" s="79"/>
      <c r="AS15291" s="80"/>
      <c r="BC15291" s="79"/>
    </row>
    <row r="15292" spans="30:55" x14ac:dyDescent="0.25">
      <c r="AH15292" s="79"/>
      <c r="AI15292" s="79"/>
      <c r="AJ15292" s="80"/>
      <c r="AK15292" s="79"/>
      <c r="AS15292" s="80"/>
      <c r="BC15292" s="79"/>
    </row>
    <row r="15293" spans="30:55" x14ac:dyDescent="0.25">
      <c r="AD15293" s="27"/>
      <c r="AE15293" s="27"/>
      <c r="AH15293" s="79"/>
      <c r="AI15293" s="79"/>
      <c r="AJ15293" s="80"/>
      <c r="AK15293" s="79"/>
      <c r="AS15293" s="80"/>
      <c r="BC15293" s="79"/>
    </row>
    <row r="15294" spans="30:55" x14ac:dyDescent="0.25">
      <c r="AD15294" s="27"/>
      <c r="AE15294" s="27"/>
      <c r="AH15294" s="79"/>
      <c r="AI15294" s="79"/>
      <c r="AJ15294" s="80"/>
      <c r="AK15294" s="79"/>
      <c r="AS15294" s="80"/>
      <c r="BC15294" s="79"/>
    </row>
    <row r="15295" spans="30:55" x14ac:dyDescent="0.25">
      <c r="AH15295" s="79"/>
      <c r="AI15295" s="79"/>
      <c r="AJ15295" s="80"/>
      <c r="AK15295" s="79"/>
      <c r="AS15295" s="80"/>
      <c r="BC15295" s="79"/>
    </row>
    <row r="15296" spans="30:55" x14ac:dyDescent="0.25">
      <c r="AH15296" s="79"/>
      <c r="AI15296" s="79"/>
      <c r="AJ15296" s="80"/>
      <c r="AK15296" s="79"/>
      <c r="AS15296" s="80"/>
      <c r="BC15296" s="79"/>
    </row>
    <row r="15297" spans="30:55" x14ac:dyDescent="0.25">
      <c r="AH15297" s="79"/>
      <c r="AI15297" s="79"/>
      <c r="AJ15297" s="80"/>
      <c r="AK15297" s="79"/>
      <c r="AR15297" s="79"/>
      <c r="AS15297" s="80"/>
      <c r="BC15297" s="79"/>
    </row>
    <row r="15298" spans="30:55" x14ac:dyDescent="0.25">
      <c r="AD15298" s="27"/>
      <c r="AE15298" s="27"/>
      <c r="AH15298" s="79"/>
      <c r="AI15298" s="79"/>
      <c r="AJ15298" s="80"/>
      <c r="AK15298" s="79"/>
      <c r="AS15298" s="80"/>
      <c r="BC15298" s="79"/>
    </row>
    <row r="15299" spans="30:55" x14ac:dyDescent="0.25">
      <c r="AH15299" s="79"/>
      <c r="AI15299" s="79"/>
      <c r="AJ15299" s="80"/>
      <c r="AK15299" s="79"/>
      <c r="AM15299" s="79"/>
      <c r="AS15299" s="80"/>
      <c r="BC15299" s="79"/>
    </row>
    <row r="15300" spans="30:55" x14ac:dyDescent="0.25">
      <c r="AD15300" s="27"/>
      <c r="AE15300" s="27"/>
      <c r="AH15300" s="79"/>
      <c r="AI15300" s="79"/>
      <c r="AJ15300" s="80"/>
      <c r="AK15300" s="79"/>
      <c r="AM15300" s="79"/>
      <c r="AS15300" s="80"/>
      <c r="BC15300" s="79"/>
    </row>
    <row r="15301" spans="30:55" x14ac:dyDescent="0.25">
      <c r="AH15301" s="79"/>
      <c r="AI15301" s="79"/>
      <c r="AJ15301" s="80"/>
      <c r="AK15301" s="79"/>
      <c r="AS15301" s="80"/>
      <c r="BC15301" s="79"/>
    </row>
    <row r="15302" spans="30:55" x14ac:dyDescent="0.25">
      <c r="AD15302" s="27"/>
      <c r="AE15302" s="27"/>
      <c r="AH15302" s="79"/>
      <c r="AI15302" s="79"/>
      <c r="AJ15302" s="80"/>
      <c r="AK15302" s="79"/>
      <c r="AS15302" s="80"/>
      <c r="BC15302" s="79"/>
    </row>
    <row r="15303" spans="30:55" x14ac:dyDescent="0.25">
      <c r="AD15303" s="27"/>
      <c r="AE15303" s="27"/>
      <c r="AH15303" s="79"/>
      <c r="AI15303" s="79"/>
      <c r="AJ15303" s="80"/>
      <c r="AK15303" s="79"/>
      <c r="AS15303" s="80"/>
      <c r="BC15303" s="79"/>
    </row>
    <row r="15304" spans="30:55" x14ac:dyDescent="0.25">
      <c r="AD15304" s="27"/>
      <c r="AE15304" s="27"/>
      <c r="AH15304" s="79"/>
      <c r="AI15304" s="79"/>
      <c r="AJ15304" s="80"/>
      <c r="AK15304" s="79"/>
      <c r="AS15304" s="80"/>
      <c r="BC15304" s="79"/>
    </row>
    <row r="15305" spans="30:55" x14ac:dyDescent="0.25">
      <c r="AH15305" s="79"/>
      <c r="AI15305" s="79"/>
      <c r="AJ15305" s="80"/>
      <c r="AK15305" s="79"/>
      <c r="AS15305" s="80"/>
      <c r="BC15305" s="79"/>
    </row>
    <row r="15306" spans="30:55" x14ac:dyDescent="0.25">
      <c r="AD15306" s="27"/>
      <c r="AE15306" s="27"/>
      <c r="AH15306" s="79"/>
      <c r="AI15306" s="79"/>
      <c r="AJ15306" s="80"/>
      <c r="AK15306" s="79"/>
      <c r="AS15306" s="80"/>
      <c r="BC15306" s="79"/>
    </row>
    <row r="15307" spans="30:55" x14ac:dyDescent="0.25">
      <c r="AD15307" s="27"/>
      <c r="AE15307" s="27"/>
      <c r="AH15307" s="79"/>
      <c r="AI15307" s="79"/>
      <c r="AJ15307" s="80"/>
      <c r="AK15307" s="79"/>
      <c r="AS15307" s="80"/>
      <c r="BC15307" s="79"/>
    </row>
    <row r="15308" spans="30:55" x14ac:dyDescent="0.25">
      <c r="AD15308" s="27"/>
      <c r="AE15308" s="27"/>
      <c r="AH15308" s="79"/>
      <c r="AI15308" s="79"/>
      <c r="AJ15308" s="80"/>
      <c r="AK15308" s="79"/>
      <c r="AS15308" s="80"/>
      <c r="BC15308" s="79"/>
    </row>
    <row r="15309" spans="30:55" x14ac:dyDescent="0.25">
      <c r="AD15309" s="27"/>
      <c r="AE15309" s="27"/>
      <c r="AH15309" s="79"/>
      <c r="AI15309" s="79"/>
      <c r="AJ15309" s="80"/>
      <c r="AK15309" s="79"/>
      <c r="AR15309" s="79"/>
      <c r="AS15309" s="80"/>
      <c r="BC15309" s="79"/>
    </row>
    <row r="15310" spans="30:55" x14ac:dyDescent="0.25">
      <c r="AH15310" s="79"/>
      <c r="AI15310" s="79"/>
      <c r="AJ15310" s="80"/>
      <c r="AK15310" s="79"/>
      <c r="AS15310" s="80"/>
      <c r="BC15310" s="79"/>
    </row>
    <row r="15311" spans="30:55" x14ac:dyDescent="0.25">
      <c r="AD15311" s="27"/>
      <c r="AE15311" s="27"/>
      <c r="AH15311" s="79"/>
      <c r="AI15311" s="79"/>
      <c r="AJ15311" s="80"/>
      <c r="AK15311" s="79"/>
      <c r="AS15311" s="80"/>
      <c r="BC15311" s="79"/>
    </row>
    <row r="15312" spans="30:55" x14ac:dyDescent="0.25">
      <c r="AH15312" s="79"/>
      <c r="AI15312" s="79"/>
      <c r="AJ15312" s="80"/>
      <c r="AK15312" s="79"/>
      <c r="AS15312" s="80"/>
      <c r="BC15312" s="79"/>
    </row>
    <row r="15313" spans="30:55" x14ac:dyDescent="0.25">
      <c r="AD15313" s="27"/>
      <c r="AE15313" s="27"/>
      <c r="AH15313" s="79"/>
      <c r="AI15313" s="79"/>
      <c r="AJ15313" s="80"/>
      <c r="AK15313" s="79"/>
      <c r="AS15313" s="80"/>
      <c r="BC15313" s="79"/>
    </row>
    <row r="15314" spans="30:55" x14ac:dyDescent="0.25">
      <c r="AD15314" s="27"/>
      <c r="AE15314" s="27"/>
      <c r="AH15314" s="79"/>
      <c r="AI15314" s="79"/>
      <c r="AJ15314" s="80"/>
      <c r="AK15314" s="79"/>
      <c r="AS15314" s="80"/>
      <c r="BC15314" s="79"/>
    </row>
    <row r="15315" spans="30:55" x14ac:dyDescent="0.25">
      <c r="AD15315" s="27"/>
      <c r="AE15315" s="27"/>
      <c r="AH15315" s="79"/>
      <c r="AI15315" s="79"/>
      <c r="AJ15315" s="80"/>
      <c r="AK15315" s="79"/>
      <c r="AS15315" s="80"/>
      <c r="BC15315" s="79"/>
    </row>
    <row r="15316" spans="30:55" x14ac:dyDescent="0.25">
      <c r="AH15316" s="79"/>
      <c r="AI15316" s="79"/>
      <c r="AJ15316" s="80"/>
      <c r="AK15316" s="79"/>
      <c r="AM15316" s="79"/>
      <c r="AS15316" s="80"/>
      <c r="BC15316" s="79"/>
    </row>
    <row r="15317" spans="30:55" x14ac:dyDescent="0.25">
      <c r="AD15317" s="27"/>
      <c r="AE15317" s="27"/>
      <c r="AH15317" s="79"/>
      <c r="AI15317" s="79"/>
      <c r="AJ15317" s="80"/>
      <c r="AK15317" s="79"/>
      <c r="AS15317" s="80"/>
      <c r="BC15317" s="79"/>
    </row>
    <row r="15318" spans="30:55" x14ac:dyDescent="0.25">
      <c r="AH15318" s="79"/>
      <c r="AI15318" s="79"/>
      <c r="AJ15318" s="80"/>
      <c r="AK15318" s="79"/>
      <c r="AS15318" s="80"/>
      <c r="BC15318" s="79"/>
    </row>
    <row r="15319" spans="30:55" x14ac:dyDescent="0.25">
      <c r="AD15319" s="27"/>
      <c r="AE15319" s="27"/>
      <c r="AH15319" s="79"/>
      <c r="AI15319" s="79"/>
      <c r="AJ15319" s="80"/>
      <c r="AK15319" s="79"/>
      <c r="AS15319" s="80"/>
      <c r="BC15319" s="79"/>
    </row>
    <row r="15320" spans="30:55" x14ac:dyDescent="0.25">
      <c r="AH15320" s="79"/>
      <c r="AI15320" s="79"/>
      <c r="AJ15320" s="80"/>
      <c r="AK15320" s="79"/>
      <c r="AS15320" s="80"/>
      <c r="BC15320" s="79"/>
    </row>
    <row r="15321" spans="30:55" x14ac:dyDescent="0.25">
      <c r="AH15321" s="79"/>
      <c r="AI15321" s="79"/>
      <c r="AJ15321" s="80"/>
      <c r="AK15321" s="79"/>
      <c r="AS15321" s="80"/>
      <c r="BC15321" s="79"/>
    </row>
    <row r="15322" spans="30:55" x14ac:dyDescent="0.25">
      <c r="AD15322" s="27"/>
      <c r="AE15322" s="27"/>
      <c r="AH15322" s="79"/>
      <c r="AI15322" s="79"/>
      <c r="AJ15322" s="80"/>
      <c r="AK15322" s="79"/>
      <c r="AS15322" s="80"/>
      <c r="BC15322" s="79"/>
    </row>
    <row r="15323" spans="30:55" x14ac:dyDescent="0.25">
      <c r="AH15323" s="79"/>
      <c r="AI15323" s="79"/>
      <c r="AJ15323" s="80"/>
      <c r="AK15323" s="79"/>
      <c r="AS15323" s="80"/>
      <c r="BC15323" s="79"/>
    </row>
    <row r="15324" spans="30:55" x14ac:dyDescent="0.25">
      <c r="AH15324" s="79"/>
      <c r="AI15324" s="79"/>
      <c r="AJ15324" s="80"/>
      <c r="AK15324" s="79"/>
      <c r="AS15324" s="80"/>
      <c r="BC15324" s="79"/>
    </row>
    <row r="15325" spans="30:55" x14ac:dyDescent="0.25">
      <c r="AD15325" s="27"/>
      <c r="AE15325" s="27"/>
      <c r="AH15325" s="79"/>
      <c r="AI15325" s="79"/>
      <c r="AJ15325" s="80"/>
      <c r="AK15325" s="79"/>
      <c r="AS15325" s="80"/>
      <c r="BC15325" s="79"/>
    </row>
    <row r="15326" spans="30:55" x14ac:dyDescent="0.25">
      <c r="AD15326" s="27"/>
      <c r="AE15326" s="27"/>
      <c r="AH15326" s="79"/>
      <c r="AI15326" s="79"/>
      <c r="AJ15326" s="80"/>
      <c r="AK15326" s="79"/>
      <c r="AS15326" s="80"/>
      <c r="BC15326" s="79"/>
    </row>
    <row r="15327" spans="30:55" x14ac:dyDescent="0.25">
      <c r="AD15327" s="27"/>
      <c r="AE15327" s="27"/>
      <c r="AH15327" s="79"/>
      <c r="AI15327" s="79"/>
      <c r="AJ15327" s="80"/>
      <c r="AK15327" s="79"/>
      <c r="AS15327" s="80"/>
      <c r="BC15327" s="79"/>
    </row>
    <row r="15328" spans="30:55" x14ac:dyDescent="0.25">
      <c r="AD15328" s="27"/>
      <c r="AE15328" s="27"/>
      <c r="AH15328" s="79"/>
      <c r="AI15328" s="79"/>
      <c r="AJ15328" s="80"/>
      <c r="AK15328" s="79"/>
      <c r="AS15328" s="80"/>
      <c r="BC15328" s="79"/>
    </row>
    <row r="15329" spans="30:55" x14ac:dyDescent="0.25">
      <c r="AD15329" s="27"/>
      <c r="AE15329" s="27"/>
      <c r="AH15329" s="79"/>
      <c r="AI15329" s="79"/>
      <c r="AJ15329" s="80"/>
      <c r="AK15329" s="79"/>
      <c r="AS15329" s="80"/>
      <c r="BC15329" s="79"/>
    </row>
    <row r="15330" spans="30:55" x14ac:dyDescent="0.25">
      <c r="AD15330" s="27"/>
      <c r="AE15330" s="27"/>
      <c r="AH15330" s="79"/>
      <c r="AI15330" s="79"/>
      <c r="AJ15330" s="80"/>
      <c r="AK15330" s="79"/>
      <c r="AM15330" s="79"/>
      <c r="AS15330" s="80"/>
      <c r="BC15330" s="79"/>
    </row>
    <row r="15331" spans="30:55" x14ac:dyDescent="0.25">
      <c r="AD15331" s="27"/>
      <c r="AE15331" s="27"/>
      <c r="AH15331" s="79"/>
      <c r="AI15331" s="79"/>
      <c r="AJ15331" s="80"/>
      <c r="AK15331" s="79"/>
      <c r="AS15331" s="80"/>
      <c r="BC15331" s="79"/>
    </row>
    <row r="15332" spans="30:55" x14ac:dyDescent="0.25">
      <c r="AH15332" s="79"/>
      <c r="AI15332" s="79"/>
      <c r="AJ15332" s="80"/>
      <c r="AK15332" s="79"/>
      <c r="AM15332" s="79"/>
      <c r="AS15332" s="80"/>
      <c r="BC15332" s="79"/>
    </row>
    <row r="15333" spans="30:55" x14ac:dyDescent="0.25">
      <c r="AD15333" s="27"/>
      <c r="AE15333" s="27"/>
      <c r="AH15333" s="79"/>
      <c r="AI15333" s="79"/>
      <c r="AJ15333" s="80"/>
      <c r="AK15333" s="79"/>
      <c r="AS15333" s="80"/>
      <c r="BC15333" s="79"/>
    </row>
    <row r="15334" spans="30:55" x14ac:dyDescent="0.25">
      <c r="AH15334" s="79"/>
      <c r="AI15334" s="79"/>
      <c r="AJ15334" s="80"/>
      <c r="AK15334" s="79"/>
      <c r="AS15334" s="80"/>
      <c r="BC15334" s="79"/>
    </row>
    <row r="15335" spans="30:55" x14ac:dyDescent="0.25">
      <c r="AH15335" s="79"/>
      <c r="AI15335" s="79"/>
      <c r="AJ15335" s="80"/>
      <c r="AK15335" s="79"/>
      <c r="AS15335" s="80"/>
      <c r="BC15335" s="79"/>
    </row>
    <row r="15336" spans="30:55" x14ac:dyDescent="0.25">
      <c r="AH15336" s="79"/>
      <c r="AI15336" s="79"/>
      <c r="AJ15336" s="80"/>
      <c r="AK15336" s="79"/>
      <c r="AS15336" s="80"/>
      <c r="BC15336" s="79"/>
    </row>
    <row r="15337" spans="30:55" x14ac:dyDescent="0.25">
      <c r="AD15337" s="27"/>
      <c r="AE15337" s="27"/>
      <c r="AH15337" s="79"/>
      <c r="AI15337" s="79"/>
      <c r="AJ15337" s="80"/>
      <c r="AK15337" s="79"/>
      <c r="AS15337" s="80"/>
      <c r="BC15337" s="79"/>
    </row>
    <row r="15338" spans="30:55" x14ac:dyDescent="0.25">
      <c r="AH15338" s="79"/>
      <c r="AI15338" s="79"/>
      <c r="AJ15338" s="80"/>
      <c r="AK15338" s="79"/>
      <c r="AS15338" s="80"/>
      <c r="AW15338" s="80"/>
      <c r="BC15338" s="79"/>
    </row>
    <row r="15339" spans="30:55" x14ac:dyDescent="0.25">
      <c r="AH15339" s="79"/>
      <c r="AI15339" s="79"/>
      <c r="AJ15339" s="80"/>
      <c r="AK15339" s="79"/>
      <c r="AS15339" s="80"/>
      <c r="BC15339" s="79"/>
    </row>
    <row r="15340" spans="30:55" x14ac:dyDescent="0.25">
      <c r="AD15340" s="27"/>
      <c r="AE15340" s="27"/>
      <c r="AH15340" s="79"/>
      <c r="AI15340" s="79"/>
      <c r="AJ15340" s="80"/>
      <c r="AK15340" s="79"/>
      <c r="AS15340" s="80"/>
      <c r="BC15340" s="79"/>
    </row>
    <row r="15341" spans="30:55" x14ac:dyDescent="0.25">
      <c r="AD15341" s="27"/>
      <c r="AE15341" s="27"/>
      <c r="AH15341" s="79"/>
      <c r="AI15341" s="79"/>
      <c r="AJ15341" s="80"/>
      <c r="AK15341" s="79"/>
      <c r="AS15341" s="80"/>
      <c r="BC15341" s="79"/>
    </row>
    <row r="15342" spans="30:55" x14ac:dyDescent="0.25">
      <c r="AD15342" s="27"/>
      <c r="AE15342" s="27"/>
      <c r="AH15342" s="79"/>
      <c r="AI15342" s="79"/>
      <c r="AJ15342" s="80"/>
      <c r="AK15342" s="79"/>
      <c r="AS15342" s="80"/>
      <c r="BC15342" s="79"/>
    </row>
    <row r="15343" spans="30:55" x14ac:dyDescent="0.25">
      <c r="AD15343" s="27"/>
      <c r="AE15343" s="27"/>
      <c r="AH15343" s="79"/>
      <c r="AI15343" s="79"/>
      <c r="AJ15343" s="80"/>
      <c r="AK15343" s="79"/>
      <c r="AS15343" s="80"/>
      <c r="BC15343" s="79"/>
    </row>
    <row r="15344" spans="30:55" x14ac:dyDescent="0.25">
      <c r="AD15344" s="27"/>
      <c r="AE15344" s="27"/>
      <c r="AH15344" s="79"/>
      <c r="AI15344" s="79"/>
      <c r="AJ15344" s="80"/>
      <c r="AK15344" s="79"/>
      <c r="AS15344" s="80"/>
      <c r="BC15344" s="79"/>
    </row>
    <row r="15345" spans="30:55" x14ac:dyDescent="0.25">
      <c r="AD15345" s="27"/>
      <c r="AE15345" s="27"/>
      <c r="AH15345" s="79"/>
      <c r="AI15345" s="79"/>
      <c r="AJ15345" s="80"/>
      <c r="AK15345" s="79"/>
      <c r="AS15345" s="80"/>
      <c r="BC15345" s="79"/>
    </row>
    <row r="15346" spans="30:55" x14ac:dyDescent="0.25">
      <c r="AH15346" s="79"/>
      <c r="AI15346" s="79"/>
      <c r="AJ15346" s="80"/>
      <c r="AK15346" s="79"/>
      <c r="AS15346" s="80"/>
      <c r="BC15346" s="79"/>
    </row>
    <row r="15347" spans="30:55" x14ac:dyDescent="0.25">
      <c r="AH15347" s="79"/>
      <c r="AI15347" s="79"/>
      <c r="AJ15347" s="80"/>
      <c r="AK15347" s="79"/>
      <c r="AM15347" s="79"/>
      <c r="AS15347" s="80"/>
      <c r="BC15347" s="79"/>
    </row>
    <row r="15348" spans="30:55" x14ac:dyDescent="0.25">
      <c r="AD15348" s="27"/>
      <c r="AE15348" s="27"/>
      <c r="AH15348" s="79"/>
      <c r="AI15348" s="79"/>
      <c r="AJ15348" s="80"/>
      <c r="AK15348" s="79"/>
      <c r="AS15348" s="80"/>
      <c r="BC15348" s="79"/>
    </row>
    <row r="15349" spans="30:55" x14ac:dyDescent="0.25">
      <c r="AD15349" s="27"/>
      <c r="AE15349" s="27"/>
      <c r="AH15349" s="79"/>
      <c r="AI15349" s="79"/>
      <c r="AJ15349" s="80"/>
      <c r="AK15349" s="79"/>
      <c r="AS15349" s="80"/>
      <c r="BC15349" s="79"/>
    </row>
    <row r="15350" spans="30:55" x14ac:dyDescent="0.25">
      <c r="AD15350" s="27"/>
      <c r="AE15350" s="27"/>
      <c r="AH15350" s="79"/>
      <c r="AI15350" s="79"/>
      <c r="AJ15350" s="80"/>
      <c r="AK15350" s="79"/>
      <c r="AS15350" s="80"/>
      <c r="BC15350" s="79"/>
    </row>
    <row r="15351" spans="30:55" x14ac:dyDescent="0.25">
      <c r="AD15351" s="27"/>
      <c r="AE15351" s="27"/>
      <c r="AH15351" s="79"/>
      <c r="AI15351" s="79"/>
      <c r="AJ15351" s="80"/>
      <c r="AK15351" s="79"/>
      <c r="AS15351" s="80"/>
      <c r="BC15351" s="79"/>
    </row>
    <row r="15352" spans="30:55" x14ac:dyDescent="0.25">
      <c r="AD15352" s="27"/>
      <c r="AE15352" s="27"/>
      <c r="AH15352" s="79"/>
      <c r="AI15352" s="79"/>
      <c r="AJ15352" s="80"/>
      <c r="AK15352" s="79"/>
      <c r="AS15352" s="80"/>
      <c r="BC15352" s="79"/>
    </row>
    <row r="15353" spans="30:55" x14ac:dyDescent="0.25">
      <c r="AD15353" s="27"/>
      <c r="AE15353" s="27"/>
      <c r="AH15353" s="79"/>
      <c r="AI15353" s="79"/>
      <c r="AJ15353" s="80"/>
      <c r="AK15353" s="79"/>
      <c r="AS15353" s="80"/>
      <c r="BC15353" s="79"/>
    </row>
    <row r="15354" spans="30:55" x14ac:dyDescent="0.25">
      <c r="AD15354" s="27"/>
      <c r="AE15354" s="27"/>
      <c r="AH15354" s="79"/>
      <c r="AI15354" s="79"/>
      <c r="AJ15354" s="80"/>
      <c r="AK15354" s="79"/>
      <c r="AS15354" s="80"/>
      <c r="BC15354" s="79"/>
    </row>
    <row r="15355" spans="30:55" x14ac:dyDescent="0.25">
      <c r="AH15355" s="79"/>
      <c r="AI15355" s="79"/>
      <c r="AJ15355" s="80"/>
      <c r="AK15355" s="79"/>
      <c r="AS15355" s="80"/>
      <c r="BC15355" s="79"/>
    </row>
    <row r="15356" spans="30:55" x14ac:dyDescent="0.25">
      <c r="AD15356" s="27"/>
      <c r="AE15356" s="27"/>
      <c r="AH15356" s="79"/>
      <c r="AI15356" s="79"/>
      <c r="AJ15356" s="80"/>
      <c r="AK15356" s="79"/>
      <c r="AS15356" s="80"/>
      <c r="BC15356" s="79"/>
    </row>
    <row r="15357" spans="30:55" x14ac:dyDescent="0.25">
      <c r="AD15357" s="27"/>
      <c r="AE15357" s="27"/>
      <c r="AH15357" s="79"/>
      <c r="AI15357" s="79"/>
      <c r="AJ15357" s="80"/>
      <c r="AK15357" s="79"/>
      <c r="AS15357" s="80"/>
      <c r="BC15357" s="79"/>
    </row>
    <row r="15358" spans="30:55" x14ac:dyDescent="0.25">
      <c r="AD15358" s="27"/>
      <c r="AE15358" s="27"/>
      <c r="AH15358" s="79"/>
      <c r="AI15358" s="79"/>
      <c r="AJ15358" s="80"/>
      <c r="AK15358" s="79"/>
      <c r="AS15358" s="80"/>
      <c r="BC15358" s="79"/>
    </row>
    <row r="15359" spans="30:55" x14ac:dyDescent="0.25">
      <c r="AD15359" s="27"/>
      <c r="AE15359" s="27"/>
      <c r="AH15359" s="79"/>
      <c r="AI15359" s="79"/>
      <c r="AJ15359" s="80"/>
      <c r="AK15359" s="79"/>
      <c r="AS15359" s="80"/>
      <c r="BC15359" s="79"/>
    </row>
    <row r="15360" spans="30:55" x14ac:dyDescent="0.25">
      <c r="AD15360" s="27"/>
      <c r="AE15360" s="27"/>
      <c r="AH15360" s="79"/>
      <c r="AI15360" s="79"/>
      <c r="AJ15360" s="80"/>
      <c r="AK15360" s="79"/>
      <c r="AS15360" s="80"/>
      <c r="BC15360" s="79"/>
    </row>
    <row r="15361" spans="30:55" x14ac:dyDescent="0.25">
      <c r="AD15361" s="27"/>
      <c r="AE15361" s="27"/>
      <c r="AH15361" s="79"/>
      <c r="AI15361" s="79"/>
      <c r="AJ15361" s="80"/>
      <c r="AK15361" s="79"/>
      <c r="AS15361" s="80"/>
      <c r="BC15361" s="79"/>
    </row>
    <row r="15362" spans="30:55" x14ac:dyDescent="0.25">
      <c r="AD15362" s="27"/>
      <c r="AE15362" s="27"/>
      <c r="AH15362" s="79"/>
      <c r="AI15362" s="79"/>
      <c r="AJ15362" s="80"/>
      <c r="AK15362" s="79"/>
      <c r="AS15362" s="80"/>
      <c r="BC15362" s="79"/>
    </row>
    <row r="15363" spans="30:55" x14ac:dyDescent="0.25">
      <c r="AD15363" s="27"/>
      <c r="AE15363" s="27"/>
      <c r="AH15363" s="79"/>
      <c r="AI15363" s="79"/>
      <c r="AJ15363" s="80"/>
      <c r="AK15363" s="79"/>
      <c r="AS15363" s="80"/>
      <c r="BC15363" s="79"/>
    </row>
    <row r="15364" spans="30:55" x14ac:dyDescent="0.25">
      <c r="AH15364" s="79"/>
      <c r="AI15364" s="79"/>
      <c r="AJ15364" s="80"/>
      <c r="AK15364" s="79"/>
      <c r="AM15364" s="79"/>
      <c r="AS15364" s="80"/>
      <c r="BC15364" s="79"/>
    </row>
    <row r="15365" spans="30:55" x14ac:dyDescent="0.25">
      <c r="AD15365" s="27"/>
      <c r="AE15365" s="27"/>
      <c r="AH15365" s="79"/>
      <c r="AI15365" s="79"/>
      <c r="AJ15365" s="80"/>
      <c r="AK15365" s="79"/>
      <c r="AS15365" s="80"/>
      <c r="BC15365" s="79"/>
    </row>
    <row r="15366" spans="30:55" x14ac:dyDescent="0.25">
      <c r="AD15366" s="27"/>
      <c r="AE15366" s="27"/>
      <c r="AH15366" s="79"/>
      <c r="AI15366" s="79"/>
      <c r="AJ15366" s="80"/>
      <c r="AK15366" s="79"/>
      <c r="AS15366" s="80"/>
      <c r="BC15366" s="79"/>
    </row>
    <row r="15367" spans="30:55" x14ac:dyDescent="0.25">
      <c r="AH15367" s="79"/>
      <c r="AI15367" s="79"/>
      <c r="AJ15367" s="80"/>
      <c r="AK15367" s="79"/>
      <c r="AS15367" s="80"/>
      <c r="BC15367" s="79"/>
    </row>
    <row r="15368" spans="30:55" x14ac:dyDescent="0.25">
      <c r="AD15368" s="27"/>
      <c r="AE15368" s="27"/>
      <c r="AH15368" s="79"/>
      <c r="AI15368" s="79"/>
      <c r="AJ15368" s="80"/>
      <c r="AK15368" s="79"/>
      <c r="AS15368" s="80"/>
      <c r="BC15368" s="79"/>
    </row>
    <row r="15369" spans="30:55" x14ac:dyDescent="0.25">
      <c r="AH15369" s="79"/>
      <c r="AI15369" s="79"/>
      <c r="AJ15369" s="80"/>
      <c r="AK15369" s="79"/>
      <c r="AS15369" s="80"/>
      <c r="BC15369" s="79"/>
    </row>
    <row r="15370" spans="30:55" x14ac:dyDescent="0.25">
      <c r="AH15370" s="79"/>
      <c r="AI15370" s="79"/>
      <c r="AJ15370" s="80"/>
      <c r="AK15370" s="79"/>
      <c r="AS15370" s="80"/>
      <c r="BC15370" s="79"/>
    </row>
    <row r="15371" spans="30:55" x14ac:dyDescent="0.25">
      <c r="AD15371" s="27"/>
      <c r="AE15371" s="27"/>
      <c r="AH15371" s="79"/>
      <c r="AI15371" s="79"/>
      <c r="AJ15371" s="80"/>
      <c r="AK15371" s="79"/>
      <c r="AS15371" s="80"/>
      <c r="BC15371" s="79"/>
    </row>
    <row r="15372" spans="30:55" x14ac:dyDescent="0.25">
      <c r="AH15372" s="79"/>
      <c r="AI15372" s="79"/>
      <c r="AJ15372" s="80"/>
      <c r="AK15372" s="79"/>
      <c r="AS15372" s="80"/>
      <c r="BC15372" s="79"/>
    </row>
    <row r="15373" spans="30:55" x14ac:dyDescent="0.25">
      <c r="AD15373" s="27"/>
      <c r="AE15373" s="27"/>
      <c r="AH15373" s="79"/>
      <c r="AI15373" s="79"/>
      <c r="AJ15373" s="80"/>
      <c r="AK15373" s="79"/>
      <c r="AS15373" s="80"/>
      <c r="BC15373" s="79"/>
    </row>
    <row r="15374" spans="30:55" x14ac:dyDescent="0.25">
      <c r="AH15374" s="79"/>
      <c r="AI15374" s="79"/>
      <c r="AJ15374" s="80"/>
      <c r="AK15374" s="79"/>
      <c r="AM15374" s="79"/>
      <c r="AS15374" s="80"/>
      <c r="BC15374" s="79"/>
    </row>
    <row r="15375" spans="30:55" x14ac:dyDescent="0.25">
      <c r="AH15375" s="79"/>
      <c r="AI15375" s="79"/>
      <c r="AJ15375" s="80"/>
      <c r="AK15375" s="79"/>
      <c r="AS15375" s="80"/>
      <c r="BC15375" s="79"/>
    </row>
    <row r="15376" spans="30:55" x14ac:dyDescent="0.25">
      <c r="AD15376" s="27"/>
      <c r="AE15376" s="27"/>
      <c r="AH15376" s="79"/>
      <c r="AI15376" s="79"/>
      <c r="AJ15376" s="80"/>
      <c r="AK15376" s="79"/>
      <c r="AS15376" s="80"/>
      <c r="BC15376" s="79"/>
    </row>
    <row r="15377" spans="30:55" x14ac:dyDescent="0.25">
      <c r="AD15377" s="27"/>
      <c r="AE15377" s="27"/>
      <c r="AH15377" s="79"/>
      <c r="AI15377" s="79"/>
      <c r="AJ15377" s="80"/>
      <c r="AK15377" s="79"/>
      <c r="AS15377" s="80"/>
      <c r="BC15377" s="79"/>
    </row>
    <row r="15378" spans="30:55" x14ac:dyDescent="0.25">
      <c r="AD15378" s="27"/>
      <c r="AE15378" s="27"/>
      <c r="AH15378" s="79"/>
      <c r="AI15378" s="79"/>
      <c r="AJ15378" s="80"/>
      <c r="AK15378" s="79"/>
      <c r="AS15378" s="80"/>
      <c r="BC15378" s="79"/>
    </row>
    <row r="15379" spans="30:55" x14ac:dyDescent="0.25">
      <c r="AD15379" s="27"/>
      <c r="AE15379" s="27"/>
      <c r="AH15379" s="79"/>
      <c r="AI15379" s="79"/>
      <c r="AJ15379" s="80"/>
      <c r="AK15379" s="79"/>
      <c r="AS15379" s="80"/>
      <c r="BC15379" s="79"/>
    </row>
    <row r="15380" spans="30:55" x14ac:dyDescent="0.25">
      <c r="AD15380" s="27"/>
      <c r="AE15380" s="27"/>
      <c r="AH15380" s="79"/>
      <c r="AI15380" s="79"/>
      <c r="AJ15380" s="80"/>
      <c r="AK15380" s="79"/>
      <c r="AS15380" s="80"/>
      <c r="BC15380" s="79"/>
    </row>
    <row r="15381" spans="30:55" x14ac:dyDescent="0.25">
      <c r="AD15381" s="27"/>
      <c r="AE15381" s="27"/>
      <c r="AH15381" s="79"/>
      <c r="AI15381" s="79"/>
      <c r="AJ15381" s="80"/>
      <c r="AK15381" s="79"/>
      <c r="AS15381" s="80"/>
      <c r="BC15381" s="79"/>
    </row>
    <row r="15382" spans="30:55" x14ac:dyDescent="0.25">
      <c r="AD15382" s="27"/>
      <c r="AE15382" s="27"/>
      <c r="AH15382" s="79"/>
      <c r="AI15382" s="79"/>
      <c r="AJ15382" s="80"/>
      <c r="AK15382" s="79"/>
      <c r="AM15382" s="79"/>
      <c r="AS15382" s="80"/>
      <c r="BC15382" s="79"/>
    </row>
    <row r="15383" spans="30:55" x14ac:dyDescent="0.25">
      <c r="AD15383" s="27"/>
      <c r="AE15383" s="27"/>
      <c r="AH15383" s="79"/>
      <c r="AI15383" s="79"/>
      <c r="AJ15383" s="80"/>
      <c r="AK15383" s="79"/>
      <c r="AS15383" s="80"/>
      <c r="BC15383" s="79"/>
    </row>
    <row r="15384" spans="30:55" x14ac:dyDescent="0.25">
      <c r="AD15384" s="27"/>
      <c r="AE15384" s="27"/>
      <c r="AH15384" s="79"/>
      <c r="AI15384" s="79"/>
      <c r="AJ15384" s="80"/>
      <c r="AK15384" s="79"/>
      <c r="AS15384" s="80"/>
      <c r="BC15384" s="79"/>
    </row>
    <row r="15385" spans="30:55" x14ac:dyDescent="0.25">
      <c r="AD15385" s="27"/>
      <c r="AE15385" s="27"/>
      <c r="AH15385" s="79"/>
      <c r="AI15385" s="79"/>
      <c r="AJ15385" s="80"/>
      <c r="AK15385" s="79"/>
      <c r="AS15385" s="80"/>
      <c r="BC15385" s="79"/>
    </row>
    <row r="15386" spans="30:55" x14ac:dyDescent="0.25">
      <c r="AH15386" s="79"/>
      <c r="AI15386" s="79"/>
      <c r="AJ15386" s="80"/>
      <c r="AK15386" s="79"/>
      <c r="AS15386" s="80"/>
      <c r="BC15386" s="79"/>
    </row>
    <row r="15387" spans="30:55" x14ac:dyDescent="0.25">
      <c r="AD15387" s="27"/>
      <c r="AE15387" s="27"/>
      <c r="AH15387" s="79"/>
      <c r="AI15387" s="79"/>
      <c r="AJ15387" s="80"/>
      <c r="AK15387" s="79"/>
      <c r="AS15387" s="80"/>
      <c r="BC15387" s="79"/>
    </row>
    <row r="15388" spans="30:55" x14ac:dyDescent="0.25">
      <c r="AD15388" s="27"/>
      <c r="AE15388" s="27"/>
      <c r="AH15388" s="79"/>
      <c r="AI15388" s="79"/>
      <c r="AJ15388" s="80"/>
      <c r="AK15388" s="79"/>
      <c r="AS15388" s="80"/>
      <c r="BC15388" s="79"/>
    </row>
    <row r="15389" spans="30:55" x14ac:dyDescent="0.25">
      <c r="AH15389" s="79"/>
      <c r="AI15389" s="79"/>
      <c r="AJ15389" s="80"/>
      <c r="AK15389" s="79"/>
      <c r="AS15389" s="80"/>
      <c r="BC15389" s="79"/>
    </row>
    <row r="15390" spans="30:55" x14ac:dyDescent="0.25">
      <c r="AD15390" s="27"/>
      <c r="AE15390" s="27"/>
      <c r="AH15390" s="79"/>
      <c r="AI15390" s="79"/>
      <c r="AJ15390" s="80"/>
      <c r="AK15390" s="79"/>
      <c r="AS15390" s="80"/>
      <c r="BC15390" s="79"/>
    </row>
    <row r="15391" spans="30:55" x14ac:dyDescent="0.25">
      <c r="AD15391" s="27"/>
      <c r="AE15391" s="27"/>
      <c r="AH15391" s="79"/>
      <c r="AI15391" s="79"/>
      <c r="AJ15391" s="80"/>
      <c r="AK15391" s="79"/>
      <c r="AS15391" s="80"/>
      <c r="BC15391" s="79"/>
    </row>
    <row r="15392" spans="30:55" x14ac:dyDescent="0.25">
      <c r="AH15392" s="79"/>
      <c r="AI15392" s="79"/>
      <c r="AJ15392" s="80"/>
      <c r="AK15392" s="79"/>
      <c r="AS15392" s="80"/>
      <c r="BC15392" s="79"/>
    </row>
    <row r="15393" spans="30:55" x14ac:dyDescent="0.25">
      <c r="AD15393" s="27"/>
      <c r="AE15393" s="27"/>
      <c r="AH15393" s="79"/>
      <c r="AI15393" s="79"/>
      <c r="AJ15393" s="80"/>
      <c r="AK15393" s="79"/>
      <c r="AS15393" s="80"/>
      <c r="BC15393" s="79"/>
    </row>
    <row r="15394" spans="30:55" x14ac:dyDescent="0.25">
      <c r="AD15394" s="27"/>
      <c r="AE15394" s="27"/>
      <c r="AH15394" s="79"/>
      <c r="AI15394" s="79"/>
      <c r="AJ15394" s="80"/>
      <c r="AK15394" s="79"/>
      <c r="AS15394" s="80"/>
      <c r="BC15394" s="79"/>
    </row>
    <row r="15395" spans="30:55" x14ac:dyDescent="0.25">
      <c r="AD15395" s="27"/>
      <c r="AE15395" s="27"/>
      <c r="AH15395" s="79"/>
      <c r="AI15395" s="79"/>
      <c r="AJ15395" s="80"/>
      <c r="AK15395" s="79"/>
      <c r="AS15395" s="80"/>
      <c r="BC15395" s="79"/>
    </row>
    <row r="15396" spans="30:55" x14ac:dyDescent="0.25">
      <c r="AD15396" s="27"/>
      <c r="AE15396" s="27"/>
      <c r="AH15396" s="79"/>
      <c r="AI15396" s="79"/>
      <c r="AJ15396" s="80"/>
      <c r="AK15396" s="79"/>
      <c r="AS15396" s="80"/>
      <c r="BC15396" s="79"/>
    </row>
    <row r="15397" spans="30:55" x14ac:dyDescent="0.25">
      <c r="AD15397" s="27"/>
      <c r="AE15397" s="27"/>
      <c r="AH15397" s="79"/>
      <c r="AI15397" s="79"/>
      <c r="AJ15397" s="80"/>
      <c r="AK15397" s="79"/>
      <c r="AM15397" s="79"/>
      <c r="AS15397" s="80"/>
      <c r="BC15397" s="79"/>
    </row>
    <row r="15398" spans="30:55" x14ac:dyDescent="0.25">
      <c r="AD15398" s="27"/>
      <c r="AE15398" s="27"/>
      <c r="AH15398" s="79"/>
      <c r="AI15398" s="79"/>
      <c r="AJ15398" s="80"/>
      <c r="AK15398" s="79"/>
      <c r="AS15398" s="80"/>
      <c r="BC15398" s="79"/>
    </row>
    <row r="15399" spans="30:55" x14ac:dyDescent="0.25">
      <c r="AD15399" s="27"/>
      <c r="AE15399" s="27"/>
      <c r="AH15399" s="79"/>
      <c r="AI15399" s="79"/>
      <c r="AJ15399" s="80"/>
      <c r="AK15399" s="79"/>
      <c r="AS15399" s="80"/>
      <c r="BC15399" s="79"/>
    </row>
    <row r="15400" spans="30:55" x14ac:dyDescent="0.25">
      <c r="AH15400" s="79"/>
      <c r="AI15400" s="79"/>
      <c r="AJ15400" s="80"/>
      <c r="AK15400" s="79"/>
      <c r="AS15400" s="80"/>
      <c r="BC15400" s="79"/>
    </row>
    <row r="15401" spans="30:55" x14ac:dyDescent="0.25">
      <c r="AH15401" s="79"/>
      <c r="AI15401" s="79"/>
      <c r="AJ15401" s="80"/>
      <c r="AK15401" s="79"/>
      <c r="AM15401" s="79"/>
      <c r="AS15401" s="80"/>
      <c r="BC15401" s="79"/>
    </row>
    <row r="15402" spans="30:55" x14ac:dyDescent="0.25">
      <c r="AD15402" s="27"/>
      <c r="AE15402" s="27"/>
      <c r="AH15402" s="79"/>
      <c r="AI15402" s="79"/>
      <c r="AJ15402" s="80"/>
      <c r="AK15402" s="79"/>
      <c r="AS15402" s="80"/>
      <c r="BC15402" s="79"/>
    </row>
    <row r="15403" spans="30:55" x14ac:dyDescent="0.25">
      <c r="AH15403" s="79"/>
      <c r="AI15403" s="79"/>
      <c r="AJ15403" s="80"/>
      <c r="AK15403" s="79"/>
      <c r="AM15403" s="79"/>
      <c r="AS15403" s="80"/>
      <c r="BC15403" s="79"/>
    </row>
    <row r="15404" spans="30:55" x14ac:dyDescent="0.25">
      <c r="AD15404" s="27"/>
      <c r="AE15404" s="27"/>
      <c r="AH15404" s="79"/>
      <c r="AI15404" s="79"/>
      <c r="AJ15404" s="80"/>
      <c r="AK15404" s="79"/>
      <c r="AS15404" s="80"/>
      <c r="BC15404" s="79"/>
    </row>
    <row r="15405" spans="30:55" x14ac:dyDescent="0.25">
      <c r="AD15405" s="27"/>
      <c r="AE15405" s="27"/>
      <c r="AH15405" s="79"/>
      <c r="AI15405" s="79"/>
      <c r="AJ15405" s="80"/>
      <c r="AK15405" s="79"/>
      <c r="AS15405" s="80"/>
      <c r="BC15405" s="79"/>
    </row>
    <row r="15406" spans="30:55" x14ac:dyDescent="0.25">
      <c r="AD15406" s="27"/>
      <c r="AE15406" s="27"/>
      <c r="AH15406" s="79"/>
      <c r="AI15406" s="79"/>
      <c r="AJ15406" s="80"/>
      <c r="AK15406" s="79"/>
      <c r="AS15406" s="80"/>
      <c r="BC15406" s="79"/>
    </row>
    <row r="15407" spans="30:55" x14ac:dyDescent="0.25">
      <c r="AD15407" s="27"/>
      <c r="AE15407" s="27"/>
      <c r="AH15407" s="79"/>
      <c r="AI15407" s="79"/>
      <c r="AJ15407" s="80"/>
      <c r="AK15407" s="79"/>
      <c r="AS15407" s="80"/>
      <c r="BC15407" s="79"/>
    </row>
    <row r="15408" spans="30:55" x14ac:dyDescent="0.25">
      <c r="AH15408" s="79"/>
      <c r="AI15408" s="79"/>
      <c r="AJ15408" s="80"/>
      <c r="AK15408" s="79"/>
      <c r="AS15408" s="80"/>
      <c r="BC15408" s="79"/>
    </row>
    <row r="15409" spans="30:55" x14ac:dyDescent="0.25">
      <c r="AH15409" s="79"/>
      <c r="AI15409" s="79"/>
      <c r="AJ15409" s="80"/>
      <c r="AK15409" s="79"/>
      <c r="AS15409" s="80"/>
      <c r="BC15409" s="79"/>
    </row>
    <row r="15410" spans="30:55" x14ac:dyDescent="0.25">
      <c r="AH15410" s="79"/>
      <c r="AI15410" s="79"/>
      <c r="AJ15410" s="80"/>
      <c r="AK15410" s="79"/>
      <c r="AS15410" s="80"/>
      <c r="BC15410" s="79"/>
    </row>
    <row r="15411" spans="30:55" x14ac:dyDescent="0.25">
      <c r="AD15411" s="27"/>
      <c r="AE15411" s="27"/>
      <c r="AH15411" s="79"/>
      <c r="AI15411" s="79"/>
      <c r="AJ15411" s="80"/>
      <c r="AK15411" s="79"/>
      <c r="AS15411" s="80"/>
      <c r="BC15411" s="79"/>
    </row>
    <row r="15412" spans="30:55" x14ac:dyDescent="0.25">
      <c r="AD15412" s="27"/>
      <c r="AE15412" s="27"/>
      <c r="AH15412" s="79"/>
      <c r="AI15412" s="79"/>
      <c r="AJ15412" s="80"/>
      <c r="AK15412" s="79"/>
      <c r="AS15412" s="80"/>
      <c r="BC15412" s="79"/>
    </row>
    <row r="15413" spans="30:55" x14ac:dyDescent="0.25">
      <c r="AH15413" s="79"/>
      <c r="AI15413" s="79"/>
      <c r="AJ15413" s="80"/>
      <c r="AK15413" s="79"/>
      <c r="AS15413" s="80"/>
      <c r="BC15413" s="79"/>
    </row>
    <row r="15414" spans="30:55" x14ac:dyDescent="0.25">
      <c r="AH15414" s="79"/>
      <c r="AI15414" s="79"/>
      <c r="AJ15414" s="80"/>
      <c r="AK15414" s="79"/>
      <c r="AS15414" s="80"/>
      <c r="BC15414" s="79"/>
    </row>
    <row r="15415" spans="30:55" x14ac:dyDescent="0.25">
      <c r="AD15415" s="27"/>
      <c r="AE15415" s="27"/>
      <c r="AH15415" s="79"/>
      <c r="AI15415" s="79"/>
      <c r="AJ15415" s="80"/>
      <c r="AK15415" s="79"/>
      <c r="AS15415" s="80"/>
      <c r="BC15415" s="79"/>
    </row>
    <row r="15416" spans="30:55" x14ac:dyDescent="0.25">
      <c r="AD15416" s="27"/>
      <c r="AE15416" s="27"/>
      <c r="AH15416" s="79"/>
      <c r="AI15416" s="79"/>
      <c r="AJ15416" s="80"/>
      <c r="AK15416" s="79"/>
      <c r="AS15416" s="80"/>
      <c r="BC15416" s="79"/>
    </row>
    <row r="15417" spans="30:55" x14ac:dyDescent="0.25">
      <c r="AH15417" s="79"/>
      <c r="AI15417" s="79"/>
      <c r="AJ15417" s="80"/>
      <c r="AK15417" s="79"/>
      <c r="AS15417" s="80"/>
      <c r="BC15417" s="79"/>
    </row>
    <row r="15418" spans="30:55" x14ac:dyDescent="0.25">
      <c r="AH15418" s="79"/>
      <c r="AI15418" s="79"/>
      <c r="AJ15418" s="80"/>
      <c r="AK15418" s="79"/>
      <c r="AM15418" s="79"/>
      <c r="AS15418" s="80"/>
      <c r="BC15418" s="79"/>
    </row>
    <row r="15419" spans="30:55" x14ac:dyDescent="0.25">
      <c r="AH15419" s="79"/>
      <c r="AI15419" s="79"/>
      <c r="AJ15419" s="80"/>
      <c r="AK15419" s="79"/>
      <c r="AS15419" s="80"/>
      <c r="BC15419" s="79"/>
    </row>
    <row r="15420" spans="30:55" x14ac:dyDescent="0.25">
      <c r="AH15420" s="79"/>
      <c r="AI15420" s="79"/>
      <c r="AJ15420" s="80"/>
      <c r="AK15420" s="79"/>
      <c r="AM15420" s="79"/>
      <c r="AS15420" s="80"/>
      <c r="BC15420" s="79"/>
    </row>
    <row r="15421" spans="30:55" x14ac:dyDescent="0.25">
      <c r="AH15421" s="79"/>
      <c r="AI15421" s="79"/>
      <c r="AJ15421" s="80"/>
      <c r="AK15421" s="79"/>
      <c r="AS15421" s="80"/>
      <c r="BC15421" s="79"/>
    </row>
    <row r="15422" spans="30:55" x14ac:dyDescent="0.25">
      <c r="AH15422" s="79"/>
      <c r="AI15422" s="79"/>
      <c r="AJ15422" s="80"/>
      <c r="AK15422" s="79"/>
      <c r="AS15422" s="80"/>
      <c r="BC15422" s="79"/>
    </row>
    <row r="15423" spans="30:55" x14ac:dyDescent="0.25">
      <c r="AH15423" s="79"/>
      <c r="AI15423" s="79"/>
      <c r="AJ15423" s="80"/>
      <c r="AK15423" s="79"/>
      <c r="AS15423" s="80"/>
      <c r="BC15423" s="79"/>
    </row>
    <row r="15424" spans="30:55" x14ac:dyDescent="0.25">
      <c r="AH15424" s="79"/>
      <c r="AI15424" s="79"/>
      <c r="AJ15424" s="80"/>
      <c r="AK15424" s="79"/>
      <c r="AS15424" s="80"/>
      <c r="BC15424" s="79"/>
    </row>
    <row r="15425" spans="30:55" x14ac:dyDescent="0.25">
      <c r="AD15425" s="27"/>
      <c r="AE15425" s="27"/>
      <c r="AH15425" s="79"/>
      <c r="AI15425" s="79"/>
      <c r="AJ15425" s="80"/>
      <c r="AK15425" s="79"/>
      <c r="AS15425" s="80"/>
      <c r="BC15425" s="79"/>
    </row>
    <row r="15426" spans="30:55" x14ac:dyDescent="0.25">
      <c r="AH15426" s="79"/>
      <c r="AI15426" s="79"/>
      <c r="AJ15426" s="80"/>
      <c r="AK15426" s="79"/>
      <c r="AM15426" s="79"/>
      <c r="AS15426" s="80"/>
      <c r="BC15426" s="79"/>
    </row>
    <row r="15427" spans="30:55" x14ac:dyDescent="0.25">
      <c r="AH15427" s="79"/>
      <c r="AI15427" s="79"/>
      <c r="AJ15427" s="80"/>
      <c r="AK15427" s="79"/>
      <c r="AS15427" s="80"/>
      <c r="BC15427" s="79"/>
    </row>
    <row r="15428" spans="30:55" x14ac:dyDescent="0.25">
      <c r="AH15428" s="79"/>
      <c r="AI15428" s="79"/>
      <c r="AJ15428" s="80"/>
      <c r="AK15428" s="79"/>
      <c r="AS15428" s="80"/>
      <c r="BC15428" s="79"/>
    </row>
    <row r="15429" spans="30:55" x14ac:dyDescent="0.25">
      <c r="AD15429" s="27"/>
      <c r="AE15429" s="27"/>
      <c r="AH15429" s="79"/>
      <c r="AI15429" s="79"/>
      <c r="AJ15429" s="80"/>
      <c r="AK15429" s="79"/>
      <c r="AS15429" s="80"/>
      <c r="BC15429" s="79"/>
    </row>
    <row r="15430" spans="30:55" x14ac:dyDescent="0.25">
      <c r="AH15430" s="79"/>
      <c r="AI15430" s="79"/>
      <c r="AJ15430" s="80"/>
      <c r="AK15430" s="79"/>
      <c r="AS15430" s="80"/>
      <c r="BC15430" s="79"/>
    </row>
    <row r="15431" spans="30:55" x14ac:dyDescent="0.25">
      <c r="AH15431" s="79"/>
      <c r="AI15431" s="79"/>
      <c r="AJ15431" s="80"/>
      <c r="AK15431" s="79"/>
      <c r="AS15431" s="80"/>
      <c r="BC15431" s="79"/>
    </row>
    <row r="15432" spans="30:55" x14ac:dyDescent="0.25">
      <c r="AH15432" s="79"/>
      <c r="AI15432" s="79"/>
      <c r="AJ15432" s="80"/>
      <c r="AK15432" s="79"/>
      <c r="AS15432" s="80"/>
      <c r="BC15432" s="79"/>
    </row>
    <row r="15433" spans="30:55" x14ac:dyDescent="0.25">
      <c r="AH15433" s="79"/>
      <c r="AI15433" s="79"/>
      <c r="AJ15433" s="80"/>
      <c r="AK15433" s="79"/>
      <c r="AS15433" s="80"/>
      <c r="BC15433" s="79"/>
    </row>
    <row r="15434" spans="30:55" x14ac:dyDescent="0.25">
      <c r="AH15434" s="79"/>
      <c r="AI15434" s="79"/>
      <c r="AJ15434" s="80"/>
      <c r="AK15434" s="79"/>
      <c r="AS15434" s="80"/>
      <c r="BC15434" s="79"/>
    </row>
    <row r="15435" spans="30:55" x14ac:dyDescent="0.25">
      <c r="AH15435" s="79"/>
      <c r="AI15435" s="79"/>
      <c r="AJ15435" s="80"/>
      <c r="AK15435" s="79"/>
      <c r="AM15435" s="79"/>
      <c r="AS15435" s="80"/>
      <c r="BC15435" s="79"/>
    </row>
    <row r="15436" spans="30:55" x14ac:dyDescent="0.25">
      <c r="AD15436" s="27"/>
      <c r="AE15436" s="27"/>
      <c r="AH15436" s="79"/>
      <c r="AI15436" s="79"/>
      <c r="AJ15436" s="80"/>
      <c r="AK15436" s="79"/>
      <c r="AS15436" s="80"/>
      <c r="BC15436" s="79"/>
    </row>
    <row r="15437" spans="30:55" x14ac:dyDescent="0.25">
      <c r="AH15437" s="79"/>
      <c r="AI15437" s="79"/>
      <c r="AJ15437" s="80"/>
      <c r="AK15437" s="79"/>
      <c r="AS15437" s="80"/>
      <c r="BC15437" s="79"/>
    </row>
    <row r="15438" spans="30:55" x14ac:dyDescent="0.25">
      <c r="AH15438" s="79"/>
      <c r="AI15438" s="79"/>
      <c r="AJ15438" s="80"/>
      <c r="AK15438" s="79"/>
      <c r="AS15438" s="80"/>
      <c r="BC15438" s="79"/>
    </row>
    <row r="15439" spans="30:55" x14ac:dyDescent="0.25">
      <c r="AH15439" s="79"/>
      <c r="AI15439" s="79"/>
      <c r="AJ15439" s="80"/>
      <c r="AK15439" s="79"/>
      <c r="AS15439" s="80"/>
      <c r="BC15439" s="79"/>
    </row>
    <row r="15440" spans="30:55" x14ac:dyDescent="0.25">
      <c r="AH15440" s="79"/>
      <c r="AI15440" s="79"/>
      <c r="AJ15440" s="80"/>
      <c r="AK15440" s="79"/>
      <c r="AM15440" s="79"/>
      <c r="AS15440" s="80"/>
      <c r="BC15440" s="79"/>
    </row>
    <row r="15441" spans="30:55" x14ac:dyDescent="0.25">
      <c r="AH15441" s="79"/>
      <c r="AI15441" s="79"/>
      <c r="AJ15441" s="80"/>
      <c r="AK15441" s="79"/>
      <c r="AS15441" s="80"/>
      <c r="BC15441" s="79"/>
    </row>
    <row r="15442" spans="30:55" x14ac:dyDescent="0.25">
      <c r="AH15442" s="79"/>
      <c r="AI15442" s="79"/>
      <c r="AJ15442" s="80"/>
      <c r="AK15442" s="79"/>
      <c r="AM15442" s="79"/>
      <c r="AS15442" s="80"/>
      <c r="BC15442" s="79"/>
    </row>
    <row r="15443" spans="30:55" x14ac:dyDescent="0.25">
      <c r="AH15443" s="79"/>
      <c r="AI15443" s="79"/>
      <c r="AJ15443" s="80"/>
      <c r="AK15443" s="79"/>
      <c r="AS15443" s="80"/>
      <c r="BC15443" s="79"/>
    </row>
    <row r="15444" spans="30:55" x14ac:dyDescent="0.25">
      <c r="AH15444" s="79"/>
      <c r="AI15444" s="79"/>
      <c r="AJ15444" s="80"/>
      <c r="AK15444" s="79"/>
      <c r="AS15444" s="80"/>
      <c r="BC15444" s="79"/>
    </row>
    <row r="15445" spans="30:55" x14ac:dyDescent="0.25">
      <c r="AH15445" s="79"/>
      <c r="AI15445" s="79"/>
      <c r="AJ15445" s="80"/>
      <c r="AK15445" s="79"/>
      <c r="AS15445" s="80"/>
      <c r="BC15445" s="79"/>
    </row>
    <row r="15446" spans="30:55" x14ac:dyDescent="0.25">
      <c r="AH15446" s="79"/>
      <c r="AI15446" s="79"/>
      <c r="AJ15446" s="80"/>
      <c r="AK15446" s="79"/>
      <c r="AS15446" s="80"/>
      <c r="BC15446" s="79"/>
    </row>
    <row r="15447" spans="30:55" x14ac:dyDescent="0.25">
      <c r="AH15447" s="79"/>
      <c r="AI15447" s="79"/>
      <c r="AJ15447" s="80"/>
      <c r="AK15447" s="79"/>
      <c r="AM15447" s="79"/>
      <c r="AS15447" s="80"/>
      <c r="BC15447" s="79"/>
    </row>
    <row r="15448" spans="30:55" x14ac:dyDescent="0.25">
      <c r="AH15448" s="79"/>
      <c r="AI15448" s="79"/>
      <c r="AJ15448" s="80"/>
      <c r="AK15448" s="79"/>
      <c r="AS15448" s="80"/>
      <c r="BC15448" s="79"/>
    </row>
    <row r="15449" spans="30:55" x14ac:dyDescent="0.25">
      <c r="AD15449" s="27"/>
      <c r="AE15449" s="27"/>
      <c r="AH15449" s="79"/>
      <c r="AI15449" s="79"/>
      <c r="AJ15449" s="80"/>
      <c r="AK15449" s="79"/>
      <c r="AS15449" s="80"/>
      <c r="BC15449" s="79"/>
    </row>
    <row r="15450" spans="30:55" x14ac:dyDescent="0.25">
      <c r="AH15450" s="79"/>
      <c r="AI15450" s="79"/>
      <c r="AJ15450" s="80"/>
      <c r="AK15450" s="79"/>
      <c r="AS15450" s="80"/>
      <c r="BC15450" s="79"/>
    </row>
    <row r="15451" spans="30:55" x14ac:dyDescent="0.25">
      <c r="AH15451" s="79"/>
      <c r="AI15451" s="79"/>
      <c r="AJ15451" s="80"/>
      <c r="AK15451" s="79"/>
      <c r="AS15451" s="80"/>
      <c r="BC15451" s="79"/>
    </row>
    <row r="15452" spans="30:55" x14ac:dyDescent="0.25">
      <c r="AH15452" s="79"/>
      <c r="AI15452" s="79"/>
      <c r="AJ15452" s="80"/>
      <c r="AK15452" s="79"/>
      <c r="AS15452" s="80"/>
      <c r="BC15452" s="79"/>
    </row>
    <row r="15453" spans="30:55" x14ac:dyDescent="0.25">
      <c r="AH15453" s="79"/>
      <c r="AI15453" s="79"/>
      <c r="AJ15453" s="80"/>
      <c r="AK15453" s="79"/>
      <c r="AS15453" s="80"/>
      <c r="BC15453" s="79"/>
    </row>
    <row r="15454" spans="30:55" x14ac:dyDescent="0.25">
      <c r="AD15454" s="27"/>
      <c r="AE15454" s="27"/>
      <c r="AH15454" s="79"/>
      <c r="AI15454" s="79"/>
      <c r="AJ15454" s="80"/>
      <c r="AK15454" s="79"/>
      <c r="AS15454" s="80"/>
      <c r="BC15454" s="79"/>
    </row>
    <row r="15455" spans="30:55" x14ac:dyDescent="0.25">
      <c r="AD15455" s="27"/>
      <c r="AE15455" s="27"/>
      <c r="AH15455" s="79"/>
      <c r="AI15455" s="79"/>
      <c r="AJ15455" s="80"/>
      <c r="AK15455" s="79"/>
      <c r="AS15455" s="80"/>
      <c r="BC15455" s="79"/>
    </row>
    <row r="15456" spans="30:55" x14ac:dyDescent="0.25">
      <c r="AD15456" s="27"/>
      <c r="AE15456" s="27"/>
      <c r="AH15456" s="79"/>
      <c r="AI15456" s="79"/>
      <c r="AJ15456" s="80"/>
      <c r="AK15456" s="79"/>
      <c r="AS15456" s="80"/>
      <c r="BC15456" s="79"/>
    </row>
    <row r="15457" spans="30:55" x14ac:dyDescent="0.25">
      <c r="AH15457" s="79"/>
      <c r="AI15457" s="79"/>
      <c r="AJ15457" s="80"/>
      <c r="AK15457" s="79"/>
      <c r="AS15457" s="80"/>
      <c r="BC15457" s="79"/>
    </row>
    <row r="15458" spans="30:55" x14ac:dyDescent="0.25">
      <c r="AH15458" s="79"/>
      <c r="AI15458" s="79"/>
      <c r="AJ15458" s="80"/>
      <c r="AK15458" s="79"/>
      <c r="AS15458" s="80"/>
      <c r="BC15458" s="79"/>
    </row>
    <row r="15459" spans="30:55" x14ac:dyDescent="0.25">
      <c r="AH15459" s="79"/>
      <c r="AI15459" s="79"/>
      <c r="AJ15459" s="80"/>
      <c r="AK15459" s="79"/>
      <c r="AS15459" s="80"/>
      <c r="BC15459" s="79"/>
    </row>
    <row r="15460" spans="30:55" x14ac:dyDescent="0.25">
      <c r="AD15460" s="27"/>
      <c r="AE15460" s="27"/>
      <c r="AH15460" s="79"/>
      <c r="AI15460" s="79"/>
      <c r="AJ15460" s="80"/>
      <c r="AK15460" s="79"/>
      <c r="AS15460" s="80"/>
      <c r="BC15460" s="79"/>
    </row>
    <row r="15461" spans="30:55" x14ac:dyDescent="0.25">
      <c r="AH15461" s="79"/>
      <c r="AI15461" s="79"/>
      <c r="AJ15461" s="80"/>
      <c r="AK15461" s="79"/>
      <c r="AS15461" s="80"/>
      <c r="BC15461" s="79"/>
    </row>
    <row r="15462" spans="30:55" x14ac:dyDescent="0.25">
      <c r="AD15462" s="27"/>
      <c r="AE15462" s="27"/>
      <c r="AH15462" s="79"/>
      <c r="AI15462" s="79"/>
      <c r="AJ15462" s="80"/>
      <c r="AK15462" s="79"/>
      <c r="AS15462" s="80"/>
      <c r="BC15462" s="79"/>
    </row>
    <row r="15463" spans="30:55" x14ac:dyDescent="0.25">
      <c r="AH15463" s="79"/>
      <c r="AI15463" s="79"/>
      <c r="AJ15463" s="80"/>
      <c r="AK15463" s="79"/>
      <c r="AS15463" s="80"/>
      <c r="BC15463" s="79"/>
    </row>
    <row r="15464" spans="30:55" x14ac:dyDescent="0.25">
      <c r="AH15464" s="79"/>
      <c r="AI15464" s="79"/>
      <c r="AJ15464" s="80"/>
      <c r="AK15464" s="79"/>
      <c r="AS15464" s="80"/>
      <c r="BC15464" s="79"/>
    </row>
    <row r="15465" spans="30:55" x14ac:dyDescent="0.25">
      <c r="AD15465" s="27"/>
      <c r="AE15465" s="27"/>
      <c r="AH15465" s="79"/>
      <c r="AI15465" s="79"/>
      <c r="AJ15465" s="80"/>
      <c r="AK15465" s="79"/>
      <c r="AS15465" s="80"/>
      <c r="BC15465" s="79"/>
    </row>
    <row r="15466" spans="30:55" x14ac:dyDescent="0.25">
      <c r="AH15466" s="79"/>
      <c r="AI15466" s="79"/>
      <c r="AJ15466" s="80"/>
      <c r="AK15466" s="79"/>
      <c r="AS15466" s="80"/>
      <c r="BC15466" s="79"/>
    </row>
    <row r="15467" spans="30:55" x14ac:dyDescent="0.25">
      <c r="AH15467" s="79"/>
      <c r="AI15467" s="79"/>
      <c r="AJ15467" s="80"/>
      <c r="AK15467" s="79"/>
      <c r="AM15467" s="79"/>
      <c r="AS15467" s="80"/>
      <c r="BC15467" s="79"/>
    </row>
    <row r="15468" spans="30:55" x14ac:dyDescent="0.25">
      <c r="AH15468" s="79"/>
      <c r="AI15468" s="79"/>
      <c r="AJ15468" s="80"/>
      <c r="AK15468" s="79"/>
      <c r="AS15468" s="80"/>
      <c r="AW15468" s="80"/>
      <c r="AX15468" s="80"/>
      <c r="BC15468" s="79"/>
    </row>
    <row r="15469" spans="30:55" x14ac:dyDescent="0.25">
      <c r="AH15469" s="79"/>
      <c r="AI15469" s="79"/>
      <c r="AJ15469" s="80"/>
      <c r="AK15469" s="79"/>
      <c r="AS15469" s="80"/>
      <c r="AW15469" s="80"/>
      <c r="AX15469" s="80"/>
      <c r="BC15469" s="79"/>
    </row>
    <row r="15470" spans="30:55" x14ac:dyDescent="0.25">
      <c r="AH15470" s="79"/>
      <c r="AI15470" s="79"/>
      <c r="AJ15470" s="80"/>
      <c r="AK15470" s="79"/>
      <c r="AS15470" s="80"/>
      <c r="AW15470" s="80"/>
      <c r="AX15470" s="80"/>
      <c r="BC15470" s="79"/>
    </row>
    <row r="15471" spans="30:55" x14ac:dyDescent="0.25">
      <c r="AH15471" s="79"/>
      <c r="AI15471" s="79"/>
      <c r="AJ15471" s="80"/>
      <c r="AK15471" s="79"/>
      <c r="AR15471" s="79"/>
      <c r="AS15471" s="80"/>
      <c r="AV15471" s="79"/>
      <c r="AW15471" s="80"/>
      <c r="AX15471" s="80"/>
      <c r="BC15471" s="79"/>
    </row>
    <row r="15472" spans="30:55" x14ac:dyDescent="0.25">
      <c r="AH15472" s="79"/>
      <c r="AI15472" s="79"/>
      <c r="AJ15472" s="80"/>
      <c r="AK15472" s="79"/>
      <c r="AR15472" s="79"/>
      <c r="AS15472" s="80"/>
      <c r="AW15472" s="80"/>
      <c r="AX15472" s="80"/>
      <c r="BC15472" s="79"/>
    </row>
    <row r="15473" spans="30:55" x14ac:dyDescent="0.25">
      <c r="AH15473" s="79"/>
      <c r="AI15473" s="79"/>
      <c r="AJ15473" s="80"/>
      <c r="AK15473" s="79"/>
      <c r="AR15473" s="79"/>
      <c r="AS15473" s="80"/>
      <c r="AW15473" s="80"/>
      <c r="AX15473" s="80"/>
      <c r="BC15473" s="79"/>
    </row>
    <row r="15474" spans="30:55" x14ac:dyDescent="0.25">
      <c r="AD15474" s="27"/>
      <c r="AE15474" s="27"/>
      <c r="AH15474" s="79"/>
      <c r="AI15474" s="79"/>
      <c r="AJ15474" s="80"/>
      <c r="AK15474" s="79"/>
      <c r="AR15474" s="79"/>
      <c r="AS15474" s="80"/>
      <c r="AW15474" s="80"/>
      <c r="AX15474" s="80"/>
      <c r="BC15474" s="79"/>
    </row>
    <row r="15475" spans="30:55" x14ac:dyDescent="0.25">
      <c r="AH15475" s="79"/>
      <c r="AI15475" s="79"/>
      <c r="AJ15475" s="80"/>
      <c r="AK15475" s="79"/>
      <c r="AR15475" s="79"/>
      <c r="AS15475" s="80"/>
      <c r="AV15475" s="79"/>
      <c r="AW15475" s="80"/>
      <c r="AX15475" s="80"/>
      <c r="BC15475" s="79"/>
    </row>
    <row r="15476" spans="30:55" x14ac:dyDescent="0.25">
      <c r="AD15476" s="27"/>
      <c r="AE15476" s="27"/>
      <c r="AH15476" s="79"/>
      <c r="AI15476" s="79"/>
      <c r="AJ15476" s="80"/>
      <c r="AK15476" s="79"/>
      <c r="AR15476" s="79"/>
      <c r="AS15476" s="80"/>
      <c r="AV15476" s="79"/>
      <c r="AW15476" s="80"/>
      <c r="AX15476" s="80"/>
      <c r="BC15476" s="79"/>
    </row>
    <row r="15477" spans="30:55" x14ac:dyDescent="0.25">
      <c r="AD15477" s="27"/>
      <c r="AE15477" s="27"/>
      <c r="AH15477" s="79"/>
      <c r="AI15477" s="79"/>
      <c r="AJ15477" s="80"/>
      <c r="AK15477" s="79"/>
      <c r="AR15477" s="79"/>
      <c r="AS15477" s="80"/>
      <c r="AV15477" s="79"/>
      <c r="AW15477" s="80"/>
      <c r="AX15477" s="80"/>
      <c r="BC15477" s="79"/>
    </row>
    <row r="15478" spans="30:55" x14ac:dyDescent="0.25">
      <c r="AD15478" s="27"/>
      <c r="AE15478" s="27"/>
      <c r="AH15478" s="79"/>
      <c r="AI15478" s="79"/>
      <c r="AJ15478" s="80"/>
      <c r="AK15478" s="79"/>
      <c r="AR15478" s="79"/>
      <c r="AS15478" s="80"/>
      <c r="AV15478" s="79"/>
      <c r="AW15478" s="80"/>
      <c r="AX15478" s="80"/>
      <c r="BC15478" s="79"/>
    </row>
    <row r="15479" spans="30:55" x14ac:dyDescent="0.25">
      <c r="AH15479" s="79"/>
      <c r="AI15479" s="79"/>
      <c r="AJ15479" s="80"/>
      <c r="AK15479" s="79"/>
      <c r="AS15479" s="80"/>
      <c r="AW15479" s="80"/>
      <c r="AX15479" s="80"/>
      <c r="BC15479" s="79"/>
    </row>
    <row r="15480" spans="30:55" x14ac:dyDescent="0.25">
      <c r="AH15480" s="79"/>
      <c r="AI15480" s="79"/>
      <c r="AJ15480" s="80"/>
      <c r="AK15480" s="79"/>
      <c r="AR15480" s="79"/>
      <c r="AS15480" s="80"/>
      <c r="AV15480" s="79"/>
      <c r="AW15480" s="80"/>
      <c r="AX15480" s="80"/>
      <c r="BC15480" s="79"/>
    </row>
    <row r="15481" spans="30:55" x14ac:dyDescent="0.25">
      <c r="AD15481" s="27"/>
      <c r="AE15481" s="27"/>
      <c r="AH15481" s="79"/>
      <c r="AI15481" s="79"/>
      <c r="AJ15481" s="80"/>
      <c r="AK15481" s="79"/>
      <c r="AS15481" s="80"/>
      <c r="AV15481" s="79"/>
      <c r="AW15481" s="80"/>
      <c r="AX15481" s="80"/>
      <c r="BC15481" s="79"/>
    </row>
    <row r="15482" spans="30:55" x14ac:dyDescent="0.25">
      <c r="AD15482" s="27"/>
      <c r="AE15482" s="27"/>
      <c r="AH15482" s="79"/>
      <c r="AI15482" s="79"/>
      <c r="AJ15482" s="80"/>
      <c r="AK15482" s="79"/>
      <c r="AS15482" s="80"/>
      <c r="AW15482" s="80"/>
      <c r="AX15482" s="80"/>
      <c r="BC15482" s="79"/>
    </row>
    <row r="15483" spans="30:55" x14ac:dyDescent="0.25">
      <c r="AD15483" s="27"/>
      <c r="AE15483" s="27"/>
      <c r="AH15483" s="79"/>
      <c r="AI15483" s="79"/>
      <c r="AJ15483" s="80"/>
      <c r="AK15483" s="79"/>
      <c r="AR15483" s="79"/>
      <c r="AS15483" s="80"/>
      <c r="AV15483" s="79"/>
      <c r="AW15483" s="80"/>
      <c r="AX15483" s="80"/>
      <c r="BC15483" s="79"/>
    </row>
    <row r="15484" spans="30:55" x14ac:dyDescent="0.25">
      <c r="AH15484" s="79"/>
      <c r="AI15484" s="79"/>
      <c r="AJ15484" s="80"/>
      <c r="AK15484" s="79"/>
      <c r="AS15484" s="80"/>
      <c r="AW15484" s="80"/>
      <c r="AX15484" s="80"/>
      <c r="BC15484" s="79"/>
    </row>
    <row r="15485" spans="30:55" x14ac:dyDescent="0.25">
      <c r="AH15485" s="79"/>
      <c r="AI15485" s="79"/>
      <c r="AJ15485" s="80"/>
      <c r="AK15485" s="79"/>
      <c r="AR15485" s="79"/>
      <c r="AS15485" s="80"/>
      <c r="AV15485" s="79"/>
      <c r="AW15485" s="80"/>
      <c r="AX15485" s="80"/>
      <c r="BC15485" s="79"/>
    </row>
    <row r="15486" spans="30:55" x14ac:dyDescent="0.25">
      <c r="AH15486" s="79"/>
      <c r="AI15486" s="79"/>
      <c r="AJ15486" s="80"/>
      <c r="AK15486" s="79"/>
      <c r="AS15486" s="80"/>
      <c r="AW15486" s="80"/>
      <c r="AX15486" s="80"/>
      <c r="BC15486" s="79"/>
    </row>
    <row r="15487" spans="30:55" x14ac:dyDescent="0.25">
      <c r="AH15487" s="79"/>
      <c r="AI15487" s="79"/>
      <c r="AJ15487" s="80"/>
      <c r="AK15487" s="79"/>
      <c r="AR15487" s="79"/>
      <c r="AS15487" s="80"/>
      <c r="AV15487" s="79"/>
      <c r="AW15487" s="80"/>
      <c r="AX15487" s="80"/>
      <c r="BC15487" s="79"/>
    </row>
    <row r="15488" spans="30:55" x14ac:dyDescent="0.25">
      <c r="AH15488" s="79"/>
      <c r="AI15488" s="79"/>
      <c r="AJ15488" s="80"/>
      <c r="AK15488" s="79"/>
      <c r="AS15488" s="80"/>
      <c r="AV15488" s="79"/>
      <c r="AW15488" s="80"/>
      <c r="AX15488" s="80"/>
      <c r="BC15488" s="79"/>
    </row>
    <row r="15489" spans="30:55" x14ac:dyDescent="0.25">
      <c r="AD15489" s="27"/>
      <c r="AE15489" s="27"/>
      <c r="AF15489" s="27"/>
      <c r="AG15489" s="27"/>
      <c r="AH15489" s="79"/>
      <c r="AI15489" s="79"/>
      <c r="AJ15489" s="80"/>
      <c r="AK15489" s="79"/>
      <c r="AS15489" s="80"/>
      <c r="AW15489" s="80"/>
      <c r="AX15489" s="80"/>
      <c r="BC15489" s="79"/>
    </row>
    <row r="15490" spans="30:55" x14ac:dyDescent="0.25">
      <c r="AD15490" s="27"/>
      <c r="AE15490" s="27"/>
      <c r="AF15490" s="27"/>
      <c r="AG15490" s="27"/>
      <c r="AH15490" s="79"/>
      <c r="AI15490" s="79"/>
      <c r="AJ15490" s="80"/>
      <c r="AK15490" s="79"/>
      <c r="AR15490" s="79"/>
      <c r="AS15490" s="80"/>
      <c r="AV15490" s="79"/>
      <c r="AW15490" s="80"/>
      <c r="AX15490" s="80"/>
      <c r="BC15490" s="79"/>
    </row>
    <row r="15491" spans="30:55" x14ac:dyDescent="0.25">
      <c r="AD15491" s="27"/>
      <c r="AE15491" s="27"/>
      <c r="AH15491" s="79"/>
      <c r="AI15491" s="79"/>
      <c r="AJ15491" s="80"/>
      <c r="AK15491" s="79"/>
      <c r="AS15491" s="80"/>
      <c r="AW15491" s="80"/>
      <c r="AX15491" s="80"/>
      <c r="BC15491" s="79"/>
    </row>
    <row r="15492" spans="30:55" x14ac:dyDescent="0.25">
      <c r="AD15492" s="27"/>
      <c r="AE15492" s="27"/>
      <c r="AH15492" s="79"/>
      <c r="AI15492" s="79"/>
      <c r="AJ15492" s="80"/>
      <c r="AK15492" s="79"/>
      <c r="AR15492" s="79"/>
      <c r="AS15492" s="80"/>
      <c r="AV15492" s="79"/>
      <c r="AW15492" s="80"/>
      <c r="AX15492" s="80"/>
      <c r="BC15492" s="79"/>
    </row>
    <row r="15493" spans="30:55" x14ac:dyDescent="0.25">
      <c r="AH15493" s="79"/>
      <c r="AI15493" s="79"/>
      <c r="AJ15493" s="80"/>
      <c r="AK15493" s="79"/>
      <c r="AM15493" s="79"/>
      <c r="AS15493" s="80"/>
      <c r="AV15493" s="79"/>
      <c r="AW15493" s="80"/>
      <c r="BC15493" s="79"/>
    </row>
    <row r="15494" spans="30:55" x14ac:dyDescent="0.25">
      <c r="AH15494" s="79"/>
      <c r="AI15494" s="79"/>
      <c r="AJ15494" s="80"/>
      <c r="AK15494" s="79"/>
      <c r="AM15494" s="79"/>
      <c r="AS15494" s="80"/>
      <c r="AV15494" s="79"/>
      <c r="AW15494" s="80"/>
      <c r="BC15494" s="79"/>
    </row>
    <row r="15495" spans="30:55" x14ac:dyDescent="0.25">
      <c r="AD15495" s="27"/>
      <c r="AE15495" s="27"/>
      <c r="AH15495" s="79"/>
      <c r="AI15495" s="79"/>
      <c r="AJ15495" s="80"/>
      <c r="AK15495" s="79"/>
      <c r="AS15495" s="80"/>
      <c r="AW15495" s="80"/>
      <c r="AX15495" s="80"/>
      <c r="BC15495" s="79"/>
    </row>
    <row r="15496" spans="30:55" x14ac:dyDescent="0.25">
      <c r="AD15496" s="27"/>
      <c r="AE15496" s="27"/>
      <c r="AH15496" s="79"/>
      <c r="AI15496" s="79"/>
      <c r="AJ15496" s="80"/>
      <c r="AK15496" s="79"/>
      <c r="AR15496" s="79"/>
      <c r="AS15496" s="80"/>
      <c r="AV15496" s="79"/>
      <c r="AW15496" s="80"/>
      <c r="AX15496" s="80"/>
      <c r="BC15496" s="79"/>
    </row>
    <row r="15497" spans="30:55" x14ac:dyDescent="0.25">
      <c r="AD15497" s="27"/>
      <c r="AE15497" s="27"/>
      <c r="AH15497" s="79"/>
      <c r="AI15497" s="79"/>
      <c r="AJ15497" s="80"/>
      <c r="AK15497" s="79"/>
      <c r="AS15497" s="80"/>
      <c r="BC15497" s="79"/>
    </row>
    <row r="15498" spans="30:55" x14ac:dyDescent="0.25">
      <c r="AH15498" s="79"/>
      <c r="AI15498" s="79"/>
      <c r="AJ15498" s="80"/>
      <c r="AK15498" s="79"/>
      <c r="AS15498" s="80"/>
      <c r="AW15498" s="80"/>
      <c r="AX15498" s="80"/>
      <c r="BC15498" s="79"/>
    </row>
    <row r="15499" spans="30:55" x14ac:dyDescent="0.25">
      <c r="AH15499" s="79"/>
      <c r="AI15499" s="79"/>
      <c r="AJ15499" s="80"/>
      <c r="AK15499" s="79"/>
      <c r="AR15499" s="79"/>
      <c r="AS15499" s="80"/>
      <c r="AV15499" s="79"/>
      <c r="AW15499" s="80"/>
      <c r="AX15499" s="80"/>
      <c r="BC15499" s="79"/>
    </row>
    <row r="15500" spans="30:55" x14ac:dyDescent="0.25">
      <c r="AH15500" s="79"/>
      <c r="AI15500" s="79"/>
      <c r="AJ15500" s="80"/>
      <c r="AK15500" s="79"/>
      <c r="AS15500" s="80"/>
      <c r="AV15500" s="79"/>
      <c r="AW15500" s="80"/>
      <c r="AX15500" s="80"/>
      <c r="BC15500" s="79"/>
    </row>
    <row r="15501" spans="30:55" x14ac:dyDescent="0.25">
      <c r="AH15501" s="79"/>
      <c r="AI15501" s="79"/>
      <c r="AJ15501" s="80"/>
      <c r="AK15501" s="79"/>
      <c r="AS15501" s="80"/>
      <c r="AW15501" s="80"/>
      <c r="AX15501" s="80"/>
      <c r="BC15501" s="79"/>
    </row>
    <row r="15502" spans="30:55" x14ac:dyDescent="0.25">
      <c r="AH15502" s="79"/>
      <c r="AI15502" s="79"/>
      <c r="AJ15502" s="80"/>
      <c r="AK15502" s="79"/>
      <c r="AR15502" s="79"/>
      <c r="AS15502" s="80"/>
      <c r="AV15502" s="79"/>
      <c r="AW15502" s="80"/>
      <c r="AX15502" s="80"/>
      <c r="BC15502" s="79"/>
    </row>
    <row r="15503" spans="30:55" x14ac:dyDescent="0.25">
      <c r="AD15503" s="27"/>
      <c r="AE15503" s="27"/>
      <c r="AH15503" s="79"/>
      <c r="AI15503" s="79"/>
      <c r="AJ15503" s="80"/>
      <c r="AK15503" s="79"/>
      <c r="AS15503" s="80"/>
      <c r="AW15503" s="80"/>
      <c r="AX15503" s="80"/>
      <c r="BC15503" s="79"/>
    </row>
    <row r="15504" spans="30:55" x14ac:dyDescent="0.25">
      <c r="AD15504" s="27"/>
      <c r="AE15504" s="27"/>
      <c r="AH15504" s="79"/>
      <c r="AI15504" s="79"/>
      <c r="AJ15504" s="80"/>
      <c r="AK15504" s="79"/>
      <c r="AR15504" s="79"/>
      <c r="AS15504" s="80"/>
      <c r="AV15504" s="79"/>
      <c r="AW15504" s="80"/>
      <c r="AX15504" s="80"/>
      <c r="BC15504" s="79"/>
    </row>
    <row r="15505" spans="30:55" x14ac:dyDescent="0.25">
      <c r="AD15505" s="27"/>
      <c r="AE15505" s="27"/>
      <c r="AH15505" s="79"/>
      <c r="AI15505" s="79"/>
      <c r="AJ15505" s="80"/>
      <c r="AK15505" s="79"/>
      <c r="AS15505" s="80"/>
      <c r="AW15505" s="80"/>
      <c r="AX15505" s="80"/>
      <c r="BC15505" s="79"/>
    </row>
    <row r="15506" spans="30:55" x14ac:dyDescent="0.25">
      <c r="AD15506" s="27"/>
      <c r="AE15506" s="27"/>
      <c r="AH15506" s="79"/>
      <c r="AI15506" s="79"/>
      <c r="AJ15506" s="80"/>
      <c r="AK15506" s="79"/>
      <c r="AR15506" s="79"/>
      <c r="AS15506" s="80"/>
      <c r="AV15506" s="79"/>
      <c r="AW15506" s="80"/>
      <c r="AX15506" s="80"/>
      <c r="BC15506" s="79"/>
    </row>
    <row r="15507" spans="30:55" x14ac:dyDescent="0.25">
      <c r="AH15507" s="79"/>
      <c r="AI15507" s="79"/>
      <c r="AJ15507" s="80"/>
      <c r="AK15507" s="79"/>
      <c r="AS15507" s="80"/>
      <c r="AW15507" s="80"/>
      <c r="AX15507" s="80"/>
      <c r="BC15507" s="79"/>
    </row>
    <row r="15508" spans="30:55" x14ac:dyDescent="0.25">
      <c r="AH15508" s="79"/>
      <c r="AI15508" s="79"/>
      <c r="AJ15508" s="80"/>
      <c r="AK15508" s="79"/>
      <c r="AR15508" s="79"/>
      <c r="AS15508" s="80"/>
      <c r="AV15508" s="79"/>
      <c r="AW15508" s="80"/>
      <c r="AX15508" s="80"/>
      <c r="BC15508" s="79"/>
    </row>
    <row r="15509" spans="30:55" x14ac:dyDescent="0.25">
      <c r="AD15509" s="27"/>
      <c r="AE15509" s="27"/>
      <c r="AH15509" s="79"/>
      <c r="AI15509" s="79"/>
      <c r="AJ15509" s="80"/>
      <c r="AK15509" s="79"/>
      <c r="AS15509" s="80"/>
      <c r="AW15509" s="80"/>
      <c r="AX15509" s="80"/>
      <c r="BC15509" s="79"/>
    </row>
    <row r="15510" spans="30:55" x14ac:dyDescent="0.25">
      <c r="AD15510" s="27"/>
      <c r="AE15510" s="27"/>
      <c r="AH15510" s="79"/>
      <c r="AI15510" s="79"/>
      <c r="AJ15510" s="80"/>
      <c r="AK15510" s="79"/>
      <c r="AR15510" s="79"/>
      <c r="AS15510" s="80"/>
      <c r="AV15510" s="79"/>
      <c r="AW15510" s="80"/>
      <c r="AX15510" s="80"/>
      <c r="BC15510" s="79"/>
    </row>
    <row r="15511" spans="30:55" x14ac:dyDescent="0.25">
      <c r="AD15511" s="27"/>
      <c r="AE15511" s="27"/>
      <c r="AH15511" s="79"/>
      <c r="AI15511" s="79"/>
      <c r="AJ15511" s="80"/>
      <c r="AK15511" s="79"/>
      <c r="AS15511" s="80"/>
      <c r="AW15511" s="80"/>
      <c r="AX15511" s="80"/>
      <c r="BC15511" s="79"/>
    </row>
    <row r="15512" spans="30:55" x14ac:dyDescent="0.25">
      <c r="AD15512" s="27"/>
      <c r="AE15512" s="27"/>
      <c r="AH15512" s="79"/>
      <c r="AI15512" s="79"/>
      <c r="AJ15512" s="80"/>
      <c r="AK15512" s="79"/>
      <c r="AR15512" s="79"/>
      <c r="AS15512" s="80"/>
      <c r="AV15512" s="79"/>
      <c r="AW15512" s="80"/>
      <c r="AX15512" s="80"/>
      <c r="BC15512" s="79"/>
    </row>
    <row r="15513" spans="30:55" x14ac:dyDescent="0.25">
      <c r="AH15513" s="79"/>
      <c r="AI15513" s="79"/>
      <c r="AJ15513" s="80"/>
      <c r="AK15513" s="79"/>
      <c r="AS15513" s="80"/>
      <c r="AW15513" s="80"/>
      <c r="AX15513" s="80"/>
      <c r="BC15513" s="79"/>
    </row>
    <row r="15514" spans="30:55" x14ac:dyDescent="0.25">
      <c r="AH15514" s="79"/>
      <c r="AI15514" s="79"/>
      <c r="AJ15514" s="80"/>
      <c r="AK15514" s="79"/>
      <c r="AR15514" s="79"/>
      <c r="AS15514" s="80"/>
      <c r="AV15514" s="79"/>
      <c r="AW15514" s="80"/>
      <c r="AX15514" s="80"/>
      <c r="BC15514" s="79"/>
    </row>
    <row r="15515" spans="30:55" x14ac:dyDescent="0.25">
      <c r="AH15515" s="79"/>
      <c r="AI15515" s="79"/>
      <c r="AJ15515" s="80"/>
      <c r="AK15515" s="79"/>
      <c r="AS15515" s="80"/>
      <c r="AW15515" s="80"/>
      <c r="AX15515" s="80"/>
      <c r="BC15515" s="79"/>
    </row>
    <row r="15516" spans="30:55" x14ac:dyDescent="0.25">
      <c r="AH15516" s="79"/>
      <c r="AI15516" s="79"/>
      <c r="AJ15516" s="80"/>
      <c r="AK15516" s="79"/>
      <c r="AR15516" s="79"/>
      <c r="AS15516" s="80"/>
      <c r="AV15516" s="79"/>
      <c r="AW15516" s="80"/>
      <c r="AX15516" s="80"/>
      <c r="BC15516" s="79"/>
    </row>
    <row r="15517" spans="30:55" x14ac:dyDescent="0.25">
      <c r="AD15517" s="27"/>
      <c r="AE15517" s="27"/>
      <c r="AH15517" s="79"/>
      <c r="AI15517" s="79"/>
      <c r="AJ15517" s="80"/>
      <c r="AK15517" s="79"/>
      <c r="AM15517" s="79"/>
      <c r="AS15517" s="80"/>
      <c r="AV15517" s="79"/>
      <c r="AW15517" s="80"/>
      <c r="AX15517" s="80"/>
      <c r="BC15517" s="79"/>
    </row>
    <row r="15518" spans="30:55" x14ac:dyDescent="0.25">
      <c r="AD15518" s="27"/>
      <c r="AE15518" s="27"/>
      <c r="AH15518" s="79"/>
      <c r="AI15518" s="79"/>
      <c r="AJ15518" s="80"/>
      <c r="AK15518" s="79"/>
      <c r="AS15518" s="80"/>
      <c r="AV15518" s="79"/>
      <c r="AW15518" s="80"/>
      <c r="AX15518" s="80"/>
      <c r="BC15518" s="79"/>
    </row>
    <row r="15519" spans="30:55" x14ac:dyDescent="0.25">
      <c r="AH15519" s="79"/>
      <c r="AI15519" s="79"/>
      <c r="AJ15519" s="80"/>
      <c r="AK15519" s="79"/>
      <c r="AM15519" s="79"/>
      <c r="AS15519" s="80"/>
      <c r="AV15519" s="79"/>
      <c r="AW15519" s="80"/>
      <c r="AX15519" s="80"/>
      <c r="BC15519" s="79"/>
    </row>
    <row r="15520" spans="30:55" x14ac:dyDescent="0.25">
      <c r="AH15520" s="79"/>
      <c r="AI15520" s="79"/>
      <c r="AJ15520" s="80"/>
      <c r="AK15520" s="79"/>
      <c r="AM15520" s="79"/>
      <c r="AS15520" s="80"/>
      <c r="AV15520" s="79"/>
      <c r="AW15520" s="80"/>
      <c r="AX15520" s="80"/>
      <c r="BC15520" s="79"/>
    </row>
    <row r="15521" spans="30:55" x14ac:dyDescent="0.25">
      <c r="AD15521" s="27"/>
      <c r="AE15521" s="27"/>
      <c r="AH15521" s="79"/>
      <c r="AI15521" s="79"/>
      <c r="AJ15521" s="80"/>
      <c r="AK15521" s="79"/>
      <c r="AS15521" s="80"/>
      <c r="AW15521" s="80"/>
      <c r="AX15521" s="80"/>
      <c r="BC15521" s="79"/>
    </row>
    <row r="15522" spans="30:55" x14ac:dyDescent="0.25">
      <c r="AD15522" s="27"/>
      <c r="AE15522" s="27"/>
      <c r="AH15522" s="79"/>
      <c r="AI15522" s="79"/>
      <c r="AJ15522" s="80"/>
      <c r="AK15522" s="79"/>
      <c r="AS15522" s="80"/>
      <c r="AV15522" s="79"/>
      <c r="AW15522" s="80"/>
      <c r="AX15522" s="80"/>
      <c r="BC15522" s="79"/>
    </row>
    <row r="15523" spans="30:55" x14ac:dyDescent="0.25">
      <c r="AD15523" s="27"/>
      <c r="AE15523" s="27"/>
      <c r="AH15523" s="79"/>
      <c r="AI15523" s="79"/>
      <c r="AJ15523" s="80"/>
      <c r="AK15523" s="79"/>
      <c r="AS15523" s="80"/>
      <c r="AV15523" s="79"/>
      <c r="AW15523" s="80"/>
      <c r="AX15523" s="80"/>
      <c r="BC15523" s="79"/>
    </row>
    <row r="15524" spans="30:55" x14ac:dyDescent="0.25">
      <c r="AD15524" s="27"/>
      <c r="AE15524" s="27"/>
      <c r="AH15524" s="79"/>
      <c r="AI15524" s="79"/>
      <c r="AJ15524" s="80"/>
      <c r="AK15524" s="79"/>
      <c r="AS15524" s="80"/>
      <c r="BC15524" s="79"/>
    </row>
    <row r="15525" spans="30:55" x14ac:dyDescent="0.25">
      <c r="AD15525" s="27"/>
      <c r="AE15525" s="27"/>
      <c r="AH15525" s="79"/>
      <c r="AI15525" s="79"/>
      <c r="AJ15525" s="80"/>
      <c r="AK15525" s="79"/>
      <c r="AS15525" s="80"/>
      <c r="AW15525" s="80"/>
      <c r="AX15525" s="80"/>
      <c r="BC15525" s="79"/>
    </row>
    <row r="15526" spans="30:55" x14ac:dyDescent="0.25">
      <c r="AD15526" s="27"/>
      <c r="AE15526" s="27"/>
      <c r="AH15526" s="79"/>
      <c r="AI15526" s="79"/>
      <c r="AJ15526" s="80"/>
      <c r="AK15526" s="79"/>
      <c r="AR15526" s="79"/>
      <c r="AS15526" s="80"/>
      <c r="AV15526" s="79"/>
      <c r="AW15526" s="80"/>
      <c r="AX15526" s="80"/>
      <c r="BC15526" s="79"/>
    </row>
    <row r="15527" spans="30:55" x14ac:dyDescent="0.25">
      <c r="AD15527" s="27"/>
      <c r="AE15527" s="27"/>
      <c r="AH15527" s="79"/>
      <c r="AI15527" s="79"/>
      <c r="AJ15527" s="80"/>
      <c r="AK15527" s="79"/>
      <c r="AS15527" s="80"/>
      <c r="AV15527" s="79"/>
      <c r="AW15527" s="80"/>
      <c r="AX15527" s="80"/>
      <c r="BC15527" s="79"/>
    </row>
    <row r="15528" spans="30:55" x14ac:dyDescent="0.25">
      <c r="AD15528" s="27"/>
      <c r="AE15528" s="27"/>
      <c r="AH15528" s="79"/>
      <c r="AI15528" s="79"/>
      <c r="AJ15528" s="80"/>
      <c r="AK15528" s="79"/>
      <c r="AS15528" s="80"/>
      <c r="BC15528" s="79"/>
    </row>
    <row r="15529" spans="30:55" x14ac:dyDescent="0.25">
      <c r="AH15529" s="79"/>
      <c r="AI15529" s="79"/>
      <c r="AJ15529" s="80"/>
      <c r="AK15529" s="79"/>
      <c r="AM15529" s="79"/>
      <c r="AS15529" s="80"/>
      <c r="AV15529" s="79"/>
      <c r="AW15529" s="80"/>
      <c r="BC15529" s="79"/>
    </row>
    <row r="15530" spans="30:55" x14ac:dyDescent="0.25">
      <c r="AH15530" s="79"/>
      <c r="AI15530" s="79"/>
      <c r="AJ15530" s="80"/>
      <c r="AK15530" s="79"/>
      <c r="AM15530" s="79"/>
      <c r="AS15530" s="80"/>
      <c r="AV15530" s="79"/>
      <c r="AW15530" s="80"/>
      <c r="BC15530" s="79"/>
    </row>
    <row r="15531" spans="30:55" x14ac:dyDescent="0.25">
      <c r="AH15531" s="79"/>
      <c r="AI15531" s="79"/>
      <c r="AJ15531" s="80"/>
      <c r="AK15531" s="79"/>
      <c r="AM15531" s="79"/>
      <c r="AS15531" s="80"/>
      <c r="AV15531" s="79"/>
      <c r="AW15531" s="80"/>
      <c r="BC15531" s="79"/>
    </row>
    <row r="15532" spans="30:55" x14ac:dyDescent="0.25">
      <c r="AH15532" s="79"/>
      <c r="AI15532" s="79"/>
      <c r="AJ15532" s="80"/>
      <c r="AK15532" s="79"/>
      <c r="AS15532" s="80"/>
      <c r="AV15532" s="79"/>
      <c r="AW15532" s="80"/>
      <c r="AX15532" s="80"/>
      <c r="BC15532" s="79"/>
    </row>
    <row r="15533" spans="30:55" x14ac:dyDescent="0.25">
      <c r="AD15533" s="27"/>
      <c r="AE15533" s="27"/>
      <c r="AH15533" s="79"/>
      <c r="AI15533" s="79"/>
      <c r="AJ15533" s="80"/>
      <c r="AK15533" s="79"/>
      <c r="AS15533" s="80"/>
      <c r="AV15533" s="79"/>
      <c r="AW15533" s="80"/>
      <c r="AX15533" s="80"/>
      <c r="BC15533" s="79"/>
    </row>
    <row r="15534" spans="30:55" x14ac:dyDescent="0.25">
      <c r="AH15534" s="79"/>
      <c r="AI15534" s="79"/>
      <c r="AJ15534" s="80"/>
      <c r="AK15534" s="79"/>
      <c r="AS15534" s="80"/>
      <c r="BC15534" s="79"/>
    </row>
    <row r="15535" spans="30:55" x14ac:dyDescent="0.25">
      <c r="AD15535" s="27"/>
      <c r="AE15535" s="27"/>
      <c r="AH15535" s="79"/>
      <c r="AI15535" s="79"/>
      <c r="AJ15535" s="80"/>
      <c r="AK15535" s="79"/>
      <c r="AS15535" s="80"/>
      <c r="AV15535" s="79"/>
      <c r="AW15535" s="80"/>
      <c r="AX15535" s="80"/>
      <c r="BC15535" s="79"/>
    </row>
    <row r="15536" spans="30:55" x14ac:dyDescent="0.25">
      <c r="AD15536" s="27"/>
      <c r="AE15536" s="27"/>
      <c r="AH15536" s="79"/>
      <c r="AI15536" s="79"/>
      <c r="AJ15536" s="80"/>
      <c r="AK15536" s="79"/>
      <c r="AS15536" s="80"/>
      <c r="BC15536" s="79"/>
    </row>
    <row r="15537" spans="30:55" x14ac:dyDescent="0.25">
      <c r="AD15537" s="27"/>
      <c r="AE15537" s="27"/>
      <c r="AH15537" s="79"/>
      <c r="AI15537" s="79"/>
      <c r="AJ15537" s="80"/>
      <c r="AK15537" s="79"/>
      <c r="AR15537" s="79"/>
      <c r="AS15537" s="80"/>
      <c r="BC15537" s="79"/>
    </row>
    <row r="15538" spans="30:55" x14ac:dyDescent="0.25">
      <c r="AD15538" s="27"/>
      <c r="AE15538" s="27"/>
      <c r="AH15538" s="79"/>
      <c r="AI15538" s="79"/>
      <c r="AJ15538" s="80"/>
      <c r="AK15538" s="79"/>
      <c r="AR15538" s="79"/>
      <c r="AS15538" s="80"/>
      <c r="BC15538" s="79"/>
    </row>
    <row r="15539" spans="30:55" x14ac:dyDescent="0.25">
      <c r="AD15539" s="27"/>
      <c r="AE15539" s="27"/>
      <c r="AH15539" s="79"/>
      <c r="AI15539" s="79"/>
      <c r="AJ15539" s="80"/>
      <c r="AK15539" s="79"/>
      <c r="AS15539" s="80"/>
      <c r="BC15539" s="79"/>
    </row>
    <row r="15540" spans="30:55" x14ac:dyDescent="0.25">
      <c r="AD15540" s="27"/>
      <c r="AE15540" s="27"/>
      <c r="AH15540" s="79"/>
      <c r="AI15540" s="79"/>
      <c r="AJ15540" s="80"/>
      <c r="AK15540" s="79"/>
      <c r="AS15540" s="80"/>
      <c r="AV15540" s="79"/>
      <c r="AW15540" s="80"/>
      <c r="AX15540" s="80"/>
      <c r="BC15540" s="79"/>
    </row>
    <row r="15541" spans="30:55" x14ac:dyDescent="0.25">
      <c r="AH15541" s="79"/>
      <c r="AI15541" s="79"/>
      <c r="AJ15541" s="80"/>
      <c r="AK15541" s="79"/>
      <c r="AS15541" s="80"/>
      <c r="AV15541" s="79"/>
      <c r="AW15541" s="80"/>
      <c r="AX15541" s="80"/>
      <c r="BC15541" s="79"/>
    </row>
    <row r="15542" spans="30:55" x14ac:dyDescent="0.25">
      <c r="AH15542" s="79"/>
      <c r="AI15542" s="79"/>
      <c r="AJ15542" s="80"/>
      <c r="AK15542" s="79"/>
      <c r="AS15542" s="80"/>
      <c r="AV15542" s="79"/>
      <c r="AW15542" s="80"/>
      <c r="AX15542" s="80"/>
      <c r="BC15542" s="79"/>
    </row>
    <row r="15543" spans="30:55" x14ac:dyDescent="0.25">
      <c r="AD15543" s="27"/>
      <c r="AE15543" s="27"/>
      <c r="AH15543" s="79"/>
      <c r="AI15543" s="79"/>
      <c r="AJ15543" s="80"/>
      <c r="AK15543" s="79"/>
      <c r="AS15543" s="80"/>
      <c r="BC15543" s="79"/>
    </row>
    <row r="15544" spans="30:55" x14ac:dyDescent="0.25">
      <c r="AH15544" s="79"/>
      <c r="AI15544" s="79"/>
      <c r="AJ15544" s="80"/>
      <c r="AK15544" s="79"/>
      <c r="AS15544" s="80"/>
      <c r="BC15544" s="79"/>
    </row>
    <row r="15545" spans="30:55" x14ac:dyDescent="0.25">
      <c r="AD15545" s="27"/>
      <c r="AE15545" s="27"/>
      <c r="AH15545" s="79"/>
      <c r="AI15545" s="79"/>
      <c r="AJ15545" s="80"/>
      <c r="AK15545" s="79"/>
      <c r="AS15545" s="80"/>
      <c r="BC15545" s="79"/>
    </row>
    <row r="15546" spans="30:55" x14ac:dyDescent="0.25">
      <c r="AD15546" s="27"/>
      <c r="AE15546" s="27"/>
      <c r="AH15546" s="79"/>
      <c r="AI15546" s="79"/>
      <c r="AJ15546" s="80"/>
      <c r="AK15546" s="79"/>
      <c r="AS15546" s="80"/>
      <c r="BC15546" s="79"/>
    </row>
    <row r="15547" spans="30:55" x14ac:dyDescent="0.25">
      <c r="AH15547" s="79"/>
      <c r="AI15547" s="79"/>
      <c r="AJ15547" s="80"/>
      <c r="AK15547" s="79"/>
      <c r="AS15547" s="80"/>
      <c r="BC15547" s="79"/>
    </row>
    <row r="15548" spans="30:55" x14ac:dyDescent="0.25">
      <c r="AD15548" s="27"/>
      <c r="AE15548" s="27"/>
      <c r="AH15548" s="79"/>
      <c r="AI15548" s="79"/>
      <c r="AJ15548" s="80"/>
      <c r="AK15548" s="79"/>
      <c r="AS15548" s="80"/>
      <c r="AV15548" s="79"/>
      <c r="AW15548" s="80"/>
      <c r="AX15548" s="80"/>
      <c r="BC15548" s="79"/>
    </row>
    <row r="15549" spans="30:55" x14ac:dyDescent="0.25">
      <c r="AH15549" s="79"/>
      <c r="AI15549" s="79"/>
      <c r="AJ15549" s="80"/>
      <c r="AK15549" s="79"/>
      <c r="AS15549" s="80"/>
      <c r="BC15549" s="79"/>
    </row>
    <row r="15550" spans="30:55" x14ac:dyDescent="0.25">
      <c r="AD15550" s="27"/>
      <c r="AE15550" s="27"/>
      <c r="AH15550" s="79"/>
      <c r="AI15550" s="79"/>
      <c r="AJ15550" s="80"/>
      <c r="AK15550" s="79"/>
      <c r="AS15550" s="80"/>
      <c r="BC15550" s="79"/>
    </row>
    <row r="15551" spans="30:55" x14ac:dyDescent="0.25">
      <c r="AD15551" s="27"/>
      <c r="AE15551" s="27"/>
      <c r="AH15551" s="79"/>
      <c r="AI15551" s="79"/>
      <c r="AJ15551" s="80"/>
      <c r="AK15551" s="79"/>
      <c r="AS15551" s="80"/>
      <c r="BC15551" s="79"/>
    </row>
    <row r="15552" spans="30:55" x14ac:dyDescent="0.25">
      <c r="AD15552" s="27"/>
      <c r="AE15552" s="27"/>
      <c r="AH15552" s="79"/>
      <c r="AI15552" s="79"/>
      <c r="AJ15552" s="80"/>
      <c r="AK15552" s="79"/>
      <c r="AS15552" s="80"/>
      <c r="AV15552" s="79"/>
      <c r="AW15552" s="80"/>
      <c r="AX15552" s="80"/>
      <c r="BC15552" s="79"/>
    </row>
    <row r="15553" spans="30:55" x14ac:dyDescent="0.25">
      <c r="AD15553" s="27"/>
      <c r="AE15553" s="27"/>
      <c r="AH15553" s="79"/>
      <c r="AI15553" s="79"/>
      <c r="AJ15553" s="80"/>
      <c r="AK15553" s="79"/>
      <c r="AS15553" s="80"/>
      <c r="AV15553" s="79"/>
      <c r="AW15553" s="80"/>
      <c r="AX15553" s="80"/>
      <c r="BC15553" s="79"/>
    </row>
    <row r="15554" spans="30:55" x14ac:dyDescent="0.25">
      <c r="AD15554" s="27"/>
      <c r="AE15554" s="27"/>
      <c r="AH15554" s="79"/>
      <c r="AI15554" s="79"/>
      <c r="AJ15554" s="80"/>
      <c r="AK15554" s="79"/>
      <c r="AS15554" s="80"/>
      <c r="AW15554" s="80"/>
      <c r="AX15554" s="80"/>
      <c r="BC15554" s="79"/>
    </row>
    <row r="15555" spans="30:55" x14ac:dyDescent="0.25">
      <c r="AH15555" s="79"/>
      <c r="AI15555" s="79"/>
      <c r="AJ15555" s="80"/>
      <c r="AK15555" s="79"/>
      <c r="AM15555" s="79"/>
      <c r="AS15555" s="80"/>
      <c r="AW15555" s="80"/>
      <c r="BC15555" s="79"/>
    </row>
    <row r="15556" spans="30:55" x14ac:dyDescent="0.25">
      <c r="AD15556" s="27"/>
      <c r="AE15556" s="27"/>
      <c r="AH15556" s="79"/>
      <c r="AI15556" s="79"/>
      <c r="AJ15556" s="80"/>
      <c r="AK15556" s="79"/>
      <c r="AS15556" s="80"/>
      <c r="AW15556" s="80"/>
      <c r="AX15556" s="80"/>
      <c r="BC15556" s="79"/>
    </row>
    <row r="15557" spans="30:55" x14ac:dyDescent="0.25">
      <c r="AD15557" s="27"/>
      <c r="AE15557" s="27"/>
      <c r="AH15557" s="79"/>
      <c r="AI15557" s="79"/>
      <c r="AJ15557" s="80"/>
      <c r="AK15557" s="79"/>
      <c r="AS15557" s="80"/>
      <c r="AW15557" s="80"/>
      <c r="AX15557" s="80"/>
      <c r="BC15557" s="79"/>
    </row>
    <row r="15558" spans="30:55" x14ac:dyDescent="0.25">
      <c r="AD15558" s="27"/>
      <c r="AE15558" s="27"/>
      <c r="AH15558" s="79"/>
      <c r="AI15558" s="79"/>
      <c r="AJ15558" s="80"/>
      <c r="AK15558" s="79"/>
      <c r="AS15558" s="80"/>
      <c r="AW15558" s="80"/>
      <c r="AX15558" s="80"/>
      <c r="BC15558" s="79"/>
    </row>
    <row r="15559" spans="30:55" x14ac:dyDescent="0.25">
      <c r="AH15559" s="79"/>
      <c r="AI15559" s="79"/>
      <c r="AJ15559" s="80"/>
      <c r="AK15559" s="79"/>
      <c r="AM15559" s="79"/>
      <c r="AS15559" s="80"/>
      <c r="BC15559" s="79"/>
    </row>
    <row r="15560" spans="30:55" x14ac:dyDescent="0.25">
      <c r="AD15560" s="27"/>
      <c r="AE15560" s="27"/>
      <c r="AH15560" s="79"/>
      <c r="AI15560" s="79"/>
      <c r="AJ15560" s="80"/>
      <c r="AK15560" s="79"/>
      <c r="AS15560" s="80"/>
      <c r="AW15560" s="80"/>
      <c r="BC15560" s="79"/>
    </row>
    <row r="15561" spans="30:55" x14ac:dyDescent="0.25">
      <c r="AH15561" s="79"/>
      <c r="AI15561" s="79"/>
      <c r="AJ15561" s="80"/>
      <c r="AK15561" s="79"/>
      <c r="AS15561" s="80"/>
      <c r="BC15561" s="79"/>
    </row>
    <row r="15562" spans="30:55" x14ac:dyDescent="0.25">
      <c r="AH15562" s="79"/>
      <c r="AI15562" s="79"/>
      <c r="AJ15562" s="80"/>
      <c r="AK15562" s="79"/>
      <c r="AS15562" s="80"/>
      <c r="BC15562" s="79"/>
    </row>
    <row r="15563" spans="30:55" x14ac:dyDescent="0.25">
      <c r="AD15563" s="27"/>
      <c r="AE15563" s="27"/>
      <c r="AH15563" s="79"/>
      <c r="AI15563" s="79"/>
      <c r="AJ15563" s="80"/>
      <c r="AK15563" s="79"/>
      <c r="AS15563" s="80"/>
      <c r="AW15563" s="80"/>
      <c r="BC15563" s="79"/>
    </row>
    <row r="15564" spans="30:55" x14ac:dyDescent="0.25">
      <c r="AH15564" s="79"/>
      <c r="AI15564" s="79"/>
      <c r="AJ15564" s="80"/>
      <c r="AK15564" s="79"/>
      <c r="AS15564" s="80"/>
      <c r="AW15564" s="80"/>
      <c r="AX15564" s="80"/>
      <c r="BC15564" s="79"/>
    </row>
    <row r="15565" spans="30:55" x14ac:dyDescent="0.25">
      <c r="AD15565" s="27"/>
      <c r="AE15565" s="27"/>
      <c r="AH15565" s="79"/>
      <c r="AI15565" s="79"/>
      <c r="AJ15565" s="80"/>
      <c r="AK15565" s="79"/>
      <c r="AS15565" s="80"/>
      <c r="AW15565" s="80"/>
      <c r="AX15565" s="80"/>
      <c r="BC15565" s="79"/>
    </row>
    <row r="15566" spans="30:55" x14ac:dyDescent="0.25">
      <c r="AD15566" s="27"/>
      <c r="AE15566" s="27"/>
      <c r="AH15566" s="79"/>
      <c r="AI15566" s="79"/>
      <c r="AJ15566" s="80"/>
      <c r="AK15566" s="79"/>
      <c r="AS15566" s="80"/>
      <c r="AW15566" s="80"/>
      <c r="AX15566" s="80"/>
      <c r="BC15566" s="79"/>
    </row>
    <row r="15567" spans="30:55" x14ac:dyDescent="0.25">
      <c r="AD15567" s="27"/>
      <c r="AE15567" s="27"/>
      <c r="AH15567" s="79"/>
      <c r="AI15567" s="79"/>
      <c r="AJ15567" s="80"/>
      <c r="AK15567" s="79"/>
      <c r="AS15567" s="80"/>
      <c r="BC15567" s="79"/>
    </row>
    <row r="15568" spans="30:55" x14ac:dyDescent="0.25">
      <c r="AD15568" s="27"/>
      <c r="AE15568" s="27"/>
      <c r="AH15568" s="79"/>
      <c r="AI15568" s="79"/>
      <c r="AJ15568" s="80"/>
      <c r="AK15568" s="79"/>
      <c r="AM15568" s="79"/>
      <c r="AS15568" s="80"/>
      <c r="BC15568" s="79"/>
    </row>
    <row r="15569" spans="30:55" x14ac:dyDescent="0.25">
      <c r="AD15569" s="27"/>
      <c r="AE15569" s="27"/>
      <c r="AH15569" s="79"/>
      <c r="AI15569" s="79"/>
      <c r="AJ15569" s="80"/>
      <c r="AK15569" s="79"/>
      <c r="AS15569" s="80"/>
      <c r="AW15569" s="80"/>
      <c r="AX15569" s="80"/>
      <c r="BC15569" s="79"/>
    </row>
    <row r="15570" spans="30:55" x14ac:dyDescent="0.25">
      <c r="AD15570" s="27"/>
      <c r="AE15570" s="27"/>
      <c r="AH15570" s="79"/>
      <c r="AI15570" s="79"/>
      <c r="AJ15570" s="80"/>
      <c r="AK15570" s="79"/>
      <c r="AS15570" s="80"/>
      <c r="BC15570" s="79"/>
    </row>
    <row r="15571" spans="30:55" x14ac:dyDescent="0.25">
      <c r="AH15571" s="79"/>
      <c r="AI15571" s="79"/>
      <c r="AJ15571" s="80"/>
      <c r="AK15571" s="79"/>
      <c r="AS15571" s="80"/>
      <c r="BC15571" s="79"/>
    </row>
    <row r="15572" spans="30:55" x14ac:dyDescent="0.25">
      <c r="AH15572" s="79"/>
      <c r="AI15572" s="79"/>
      <c r="AJ15572" s="80"/>
      <c r="AK15572" s="79"/>
      <c r="AS15572" s="80"/>
      <c r="BC15572" s="79"/>
    </row>
    <row r="15573" spans="30:55" x14ac:dyDescent="0.25">
      <c r="AH15573" s="79"/>
      <c r="AI15573" s="79"/>
      <c r="AJ15573" s="80"/>
      <c r="AK15573" s="79"/>
      <c r="AS15573" s="80"/>
      <c r="BC15573" s="79"/>
    </row>
    <row r="15574" spans="30:55" x14ac:dyDescent="0.25">
      <c r="AH15574" s="79"/>
      <c r="AI15574" s="79"/>
      <c r="AJ15574" s="80"/>
      <c r="AK15574" s="79"/>
      <c r="AM15574" s="79"/>
      <c r="AS15574" s="80"/>
      <c r="BC15574" s="79"/>
    </row>
    <row r="15575" spans="30:55" x14ac:dyDescent="0.25">
      <c r="AD15575" s="27"/>
      <c r="AE15575" s="27"/>
      <c r="AH15575" s="79"/>
      <c r="AI15575" s="79"/>
      <c r="AJ15575" s="80"/>
      <c r="AK15575" s="79"/>
      <c r="AM15575" s="79"/>
      <c r="AS15575" s="80"/>
      <c r="AV15575" s="79"/>
      <c r="AW15575" s="80"/>
      <c r="BC15575" s="79"/>
    </row>
    <row r="15576" spans="30:55" x14ac:dyDescent="0.25">
      <c r="AH15576" s="79"/>
      <c r="AI15576" s="79"/>
      <c r="AJ15576" s="80"/>
      <c r="AK15576" s="79"/>
      <c r="AM15576" s="79"/>
      <c r="AS15576" s="80"/>
      <c r="BC15576" s="79"/>
    </row>
    <row r="15577" spans="30:55" x14ac:dyDescent="0.25">
      <c r="AH15577" s="79"/>
      <c r="AI15577" s="79"/>
      <c r="AJ15577" s="80"/>
      <c r="AK15577" s="79"/>
      <c r="AS15577" s="80"/>
      <c r="BC15577" s="79"/>
    </row>
    <row r="15578" spans="30:55" x14ac:dyDescent="0.25">
      <c r="AD15578" s="27"/>
      <c r="AE15578" s="27"/>
      <c r="AH15578" s="79"/>
      <c r="AI15578" s="79"/>
      <c r="AJ15578" s="80"/>
      <c r="AK15578" s="79"/>
      <c r="AS15578" s="80"/>
      <c r="AV15578" s="79"/>
      <c r="AW15578" s="80"/>
      <c r="AX15578" s="80"/>
      <c r="BC15578" s="79"/>
    </row>
    <row r="15579" spans="30:55" x14ac:dyDescent="0.25">
      <c r="AD15579" s="27"/>
      <c r="AE15579" s="27"/>
      <c r="AH15579" s="79"/>
      <c r="AI15579" s="79"/>
      <c r="AJ15579" s="80"/>
      <c r="AK15579" s="79"/>
      <c r="AM15579" s="79"/>
      <c r="AS15579" s="80"/>
      <c r="AV15579" s="79"/>
      <c r="AW15579" s="80"/>
      <c r="BC15579" s="79"/>
    </row>
    <row r="15580" spans="30:55" x14ac:dyDescent="0.25">
      <c r="AD15580" s="27"/>
      <c r="AE15580" s="27"/>
      <c r="AH15580" s="79"/>
      <c r="AI15580" s="79"/>
      <c r="AJ15580" s="80"/>
      <c r="AK15580" s="79"/>
      <c r="AM15580" s="79"/>
      <c r="AS15580" s="80"/>
      <c r="AV15580" s="79"/>
      <c r="AW15580" s="80"/>
      <c r="AX15580" s="80"/>
      <c r="BC15580" s="79"/>
    </row>
    <row r="15581" spans="30:55" x14ac:dyDescent="0.25">
      <c r="AD15581" s="27"/>
      <c r="AE15581" s="27"/>
      <c r="AH15581" s="79"/>
      <c r="AI15581" s="79"/>
      <c r="AJ15581" s="80"/>
      <c r="AK15581" s="79"/>
      <c r="AS15581" s="80"/>
      <c r="BC15581" s="79"/>
    </row>
    <row r="15582" spans="30:55" x14ac:dyDescent="0.25">
      <c r="AH15582" s="79"/>
      <c r="AI15582" s="79"/>
      <c r="AJ15582" s="80"/>
      <c r="AK15582" s="79"/>
      <c r="AM15582" s="79"/>
      <c r="AS15582" s="80"/>
      <c r="BC15582" s="79"/>
    </row>
    <row r="15583" spans="30:55" x14ac:dyDescent="0.25">
      <c r="AH15583" s="79"/>
      <c r="AI15583" s="79"/>
      <c r="AJ15583" s="80"/>
      <c r="AK15583" s="79"/>
      <c r="AS15583" s="80"/>
      <c r="BC15583" s="79"/>
    </row>
    <row r="15584" spans="30:55" x14ac:dyDescent="0.25">
      <c r="AH15584" s="79"/>
      <c r="AI15584" s="79"/>
      <c r="AJ15584" s="80"/>
      <c r="AK15584" s="79"/>
      <c r="AS15584" s="80"/>
      <c r="AW15584" s="80"/>
      <c r="AX15584" s="80"/>
      <c r="BC15584" s="79"/>
    </row>
    <row r="15585" spans="30:55" x14ac:dyDescent="0.25">
      <c r="AH15585" s="79"/>
      <c r="AI15585" s="79"/>
      <c r="AJ15585" s="80"/>
      <c r="AK15585" s="79"/>
      <c r="AM15585" s="79"/>
      <c r="AS15585" s="80"/>
      <c r="AV15585" s="79"/>
      <c r="AW15585" s="80"/>
      <c r="BC15585" s="79"/>
    </row>
    <row r="15586" spans="30:55" x14ac:dyDescent="0.25">
      <c r="AH15586" s="79"/>
      <c r="AI15586" s="79"/>
      <c r="AJ15586" s="80"/>
      <c r="AK15586" s="79"/>
      <c r="AM15586" s="79"/>
      <c r="AS15586" s="80"/>
      <c r="AW15586" s="80"/>
      <c r="BC15586" s="79"/>
    </row>
    <row r="15587" spans="30:55" x14ac:dyDescent="0.25">
      <c r="AH15587" s="79"/>
      <c r="AI15587" s="79"/>
      <c r="AJ15587" s="80"/>
      <c r="AK15587" s="79"/>
      <c r="AS15587" s="80"/>
      <c r="AW15587" s="80"/>
      <c r="AX15587" s="80"/>
      <c r="BC15587" s="79"/>
    </row>
    <row r="15588" spans="30:55" x14ac:dyDescent="0.25">
      <c r="AH15588" s="79"/>
      <c r="AI15588" s="79"/>
      <c r="AJ15588" s="80"/>
      <c r="AK15588" s="79"/>
      <c r="AS15588" s="80"/>
      <c r="AW15588" s="80"/>
      <c r="BC15588" s="79"/>
    </row>
    <row r="15589" spans="30:55" x14ac:dyDescent="0.25">
      <c r="AD15589" s="27"/>
      <c r="AE15589" s="27"/>
      <c r="AH15589" s="79"/>
      <c r="AI15589" s="79"/>
      <c r="AJ15589" s="80"/>
      <c r="AK15589" s="79"/>
      <c r="AO15589" s="80"/>
      <c r="AS15589" s="80"/>
      <c r="AW15589" s="80"/>
      <c r="AX15589" s="80"/>
      <c r="BC15589" s="79"/>
    </row>
    <row r="15590" spans="30:55" x14ac:dyDescent="0.25">
      <c r="AD15590" s="27"/>
      <c r="AE15590" s="27"/>
      <c r="AH15590" s="79"/>
      <c r="AI15590" s="79"/>
      <c r="AJ15590" s="80"/>
      <c r="AK15590" s="79"/>
      <c r="AS15590" s="80"/>
      <c r="AW15590" s="80"/>
      <c r="AX15590" s="80"/>
      <c r="BC15590" s="79"/>
    </row>
    <row r="15591" spans="30:55" x14ac:dyDescent="0.25">
      <c r="AD15591" s="27"/>
      <c r="AE15591" s="27"/>
      <c r="AH15591" s="79"/>
      <c r="AI15591" s="79"/>
      <c r="AJ15591" s="80"/>
      <c r="AK15591" s="79"/>
      <c r="AM15591" s="79"/>
      <c r="AS15591" s="80"/>
      <c r="AW15591" s="80"/>
      <c r="BC15591" s="79"/>
    </row>
    <row r="15592" spans="30:55" x14ac:dyDescent="0.25">
      <c r="AH15592" s="79"/>
      <c r="AI15592" s="79"/>
      <c r="AJ15592" s="80"/>
      <c r="AK15592" s="79"/>
      <c r="AS15592" s="80"/>
      <c r="AW15592" s="80"/>
      <c r="AX15592" s="80"/>
      <c r="BC15592" s="79"/>
    </row>
    <row r="15593" spans="30:55" x14ac:dyDescent="0.25">
      <c r="AH15593" s="79"/>
      <c r="AI15593" s="79"/>
      <c r="AJ15593" s="80"/>
      <c r="AK15593" s="79"/>
      <c r="AS15593" s="80"/>
      <c r="AV15593" s="79"/>
      <c r="AW15593" s="80"/>
      <c r="AX15593" s="80"/>
      <c r="BC15593" s="79"/>
    </row>
    <row r="15594" spans="30:55" x14ac:dyDescent="0.25">
      <c r="AH15594" s="79"/>
      <c r="AI15594" s="79"/>
      <c r="AJ15594" s="80"/>
      <c r="AK15594" s="79"/>
      <c r="AS15594" s="80"/>
      <c r="AV15594" s="79"/>
      <c r="AW15594" s="80"/>
      <c r="AX15594" s="80"/>
      <c r="BC15594" s="79"/>
    </row>
    <row r="15595" spans="30:55" x14ac:dyDescent="0.25">
      <c r="AD15595" s="27"/>
      <c r="AE15595" s="27"/>
      <c r="AH15595" s="79"/>
      <c r="AI15595" s="79"/>
      <c r="AJ15595" s="80"/>
      <c r="AK15595" s="79"/>
      <c r="AS15595" s="80"/>
      <c r="AV15595" s="79"/>
      <c r="AW15595" s="80"/>
      <c r="AX15595" s="80"/>
      <c r="BC15595" s="79"/>
    </row>
    <row r="15596" spans="30:55" x14ac:dyDescent="0.25">
      <c r="AH15596" s="79"/>
      <c r="AI15596" s="79"/>
      <c r="AJ15596" s="80"/>
      <c r="AK15596" s="79"/>
      <c r="AS15596" s="80"/>
      <c r="AV15596" s="79"/>
      <c r="AW15596" s="80"/>
      <c r="AX15596" s="80"/>
      <c r="BC15596" s="79"/>
    </row>
    <row r="15597" spans="30:55" x14ac:dyDescent="0.25">
      <c r="AH15597" s="79"/>
      <c r="AI15597" s="79"/>
      <c r="AJ15597" s="80"/>
      <c r="AK15597" s="79"/>
      <c r="AS15597" s="80"/>
      <c r="AV15597" s="79"/>
      <c r="AW15597" s="80"/>
      <c r="AX15597" s="80"/>
      <c r="BC15597" s="79"/>
    </row>
    <row r="15598" spans="30:55" x14ac:dyDescent="0.25">
      <c r="AD15598" s="27"/>
      <c r="AE15598" s="27"/>
      <c r="AH15598" s="79"/>
      <c r="AI15598" s="79"/>
      <c r="AJ15598" s="80"/>
      <c r="AK15598" s="79"/>
      <c r="AM15598" s="79"/>
      <c r="AS15598" s="80"/>
      <c r="AV15598" s="79"/>
      <c r="AW15598" s="80"/>
      <c r="AX15598" s="80"/>
      <c r="BC15598" s="79"/>
    </row>
    <row r="15599" spans="30:55" x14ac:dyDescent="0.25">
      <c r="AH15599" s="79"/>
      <c r="AI15599" s="79"/>
      <c r="AJ15599" s="80"/>
      <c r="AK15599" s="79"/>
      <c r="AS15599" s="80"/>
      <c r="AW15599" s="80"/>
      <c r="AX15599" s="80"/>
      <c r="BC15599" s="79"/>
    </row>
    <row r="15600" spans="30:55" x14ac:dyDescent="0.25">
      <c r="AH15600" s="79"/>
      <c r="AI15600" s="79"/>
      <c r="AJ15600" s="80"/>
      <c r="AK15600" s="79"/>
      <c r="AS15600" s="80"/>
      <c r="AV15600" s="79"/>
      <c r="AW15600" s="80"/>
      <c r="AX15600" s="80"/>
      <c r="BC15600" s="79"/>
    </row>
    <row r="15601" spans="30:55" x14ac:dyDescent="0.25">
      <c r="AD15601" s="27"/>
      <c r="AE15601" s="27"/>
      <c r="AH15601" s="79"/>
      <c r="AI15601" s="79"/>
      <c r="AJ15601" s="80"/>
      <c r="AK15601" s="79"/>
      <c r="AS15601" s="80"/>
      <c r="AV15601" s="79"/>
      <c r="AW15601" s="80"/>
      <c r="AX15601" s="80"/>
      <c r="BC15601" s="79"/>
    </row>
    <row r="15602" spans="30:55" x14ac:dyDescent="0.25">
      <c r="AH15602" s="79"/>
      <c r="AI15602" s="79"/>
      <c r="AJ15602" s="80"/>
      <c r="AK15602" s="79"/>
      <c r="AS15602" s="80"/>
      <c r="AV15602" s="79"/>
      <c r="AW15602" s="80"/>
      <c r="AX15602" s="80"/>
      <c r="BC15602" s="79"/>
    </row>
    <row r="15603" spans="30:55" x14ac:dyDescent="0.25">
      <c r="AD15603" s="27"/>
      <c r="AE15603" s="27"/>
      <c r="AH15603" s="79"/>
      <c r="AI15603" s="79"/>
      <c r="AJ15603" s="80"/>
      <c r="AK15603" s="79"/>
      <c r="AS15603" s="80"/>
      <c r="AV15603" s="79"/>
      <c r="AW15603" s="80"/>
      <c r="AX15603" s="80"/>
      <c r="BC15603" s="79"/>
    </row>
    <row r="15604" spans="30:55" x14ac:dyDescent="0.25">
      <c r="AD15604" s="27"/>
      <c r="AE15604" s="27"/>
      <c r="AH15604" s="79"/>
      <c r="AI15604" s="79"/>
      <c r="AJ15604" s="80"/>
      <c r="AK15604" s="79"/>
      <c r="AS15604" s="80"/>
      <c r="AV15604" s="79"/>
      <c r="AW15604" s="80"/>
      <c r="AX15604" s="80"/>
      <c r="BC15604" s="79"/>
    </row>
    <row r="15605" spans="30:55" x14ac:dyDescent="0.25">
      <c r="AD15605" s="27"/>
      <c r="AE15605" s="27"/>
      <c r="AH15605" s="79"/>
      <c r="AI15605" s="79"/>
      <c r="AJ15605" s="80"/>
      <c r="AK15605" s="79"/>
      <c r="AS15605" s="80"/>
      <c r="AW15605" s="80"/>
      <c r="BC15605" s="79"/>
    </row>
    <row r="15606" spans="30:55" x14ac:dyDescent="0.25">
      <c r="AD15606" s="27"/>
      <c r="AE15606" s="27"/>
      <c r="AH15606" s="79"/>
      <c r="AI15606" s="79"/>
      <c r="AJ15606" s="80"/>
      <c r="AK15606" s="79"/>
      <c r="AS15606" s="80"/>
      <c r="AW15606" s="80"/>
      <c r="BC15606" s="79"/>
    </row>
    <row r="15607" spans="30:55" x14ac:dyDescent="0.25">
      <c r="AH15607" s="79"/>
      <c r="AI15607" s="79"/>
      <c r="AJ15607" s="80"/>
      <c r="AK15607" s="79"/>
      <c r="AS15607" s="80"/>
      <c r="AV15607" s="79"/>
      <c r="AW15607" s="80"/>
      <c r="AX15607" s="80"/>
      <c r="BC15607" s="79"/>
    </row>
    <row r="15608" spans="30:55" x14ac:dyDescent="0.25">
      <c r="AH15608" s="79"/>
      <c r="AI15608" s="79"/>
      <c r="AJ15608" s="80"/>
      <c r="AK15608" s="79"/>
      <c r="AS15608" s="80"/>
      <c r="AV15608" s="79"/>
      <c r="AW15608" s="80"/>
      <c r="AX15608" s="80"/>
      <c r="BC15608" s="79"/>
    </row>
    <row r="15609" spans="30:55" x14ac:dyDescent="0.25">
      <c r="AD15609" s="27"/>
      <c r="AE15609" s="27"/>
      <c r="AH15609" s="79"/>
      <c r="AI15609" s="79"/>
      <c r="AJ15609" s="80"/>
      <c r="AK15609" s="79"/>
      <c r="AS15609" s="80"/>
      <c r="AV15609" s="79"/>
      <c r="AW15609" s="80"/>
      <c r="AX15609" s="80"/>
      <c r="BC15609" s="79"/>
    </row>
    <row r="15610" spans="30:55" x14ac:dyDescent="0.25">
      <c r="AD15610" s="27"/>
      <c r="AE15610" s="27"/>
      <c r="AH15610" s="79"/>
      <c r="AI15610" s="79"/>
      <c r="AJ15610" s="80"/>
      <c r="AK15610" s="79"/>
      <c r="AS15610" s="80"/>
      <c r="AV15610" s="79"/>
      <c r="AW15610" s="80"/>
      <c r="AX15610" s="80"/>
      <c r="BC15610" s="79"/>
    </row>
    <row r="15611" spans="30:55" x14ac:dyDescent="0.25">
      <c r="AD15611" s="27"/>
      <c r="AE15611" s="27"/>
      <c r="AH15611" s="79"/>
      <c r="AI15611" s="79"/>
      <c r="AJ15611" s="80"/>
      <c r="AK15611" s="79"/>
      <c r="AM15611" s="79"/>
      <c r="AS15611" s="80"/>
      <c r="AV15611" s="79"/>
      <c r="AW15611" s="80"/>
      <c r="AX15611" s="80"/>
      <c r="BC15611" s="79"/>
    </row>
    <row r="15612" spans="30:55" x14ac:dyDescent="0.25">
      <c r="AD15612" s="27"/>
      <c r="AE15612" s="27"/>
      <c r="AH15612" s="79"/>
      <c r="AI15612" s="79"/>
      <c r="AJ15612" s="80"/>
      <c r="AK15612" s="79"/>
      <c r="AS15612" s="80"/>
      <c r="AV15612" s="79"/>
      <c r="AW15612" s="80"/>
      <c r="AX15612" s="80"/>
      <c r="BC15612" s="79"/>
    </row>
    <row r="15613" spans="30:55" x14ac:dyDescent="0.25">
      <c r="AD15613" s="27"/>
      <c r="AE15613" s="27"/>
      <c r="AH15613" s="79"/>
      <c r="AI15613" s="79"/>
      <c r="AJ15613" s="80"/>
      <c r="AK15613" s="79"/>
      <c r="AS15613" s="80"/>
      <c r="AW15613" s="80"/>
      <c r="AX15613" s="80"/>
      <c r="BC15613" s="79"/>
    </row>
    <row r="15614" spans="30:55" x14ac:dyDescent="0.25">
      <c r="AD15614" s="27"/>
      <c r="AE15614" s="27"/>
      <c r="AH15614" s="79"/>
      <c r="AI15614" s="79"/>
      <c r="AJ15614" s="80"/>
      <c r="AK15614" s="79"/>
      <c r="AS15614" s="80"/>
      <c r="AV15614" s="79"/>
      <c r="AW15614" s="80"/>
      <c r="AX15614" s="80"/>
      <c r="BC15614" s="79"/>
    </row>
    <row r="15615" spans="30:55" x14ac:dyDescent="0.25">
      <c r="AH15615" s="79"/>
      <c r="AI15615" s="79"/>
      <c r="AJ15615" s="80"/>
      <c r="AK15615" s="79"/>
      <c r="AM15615" s="79"/>
      <c r="AS15615" s="80"/>
      <c r="AW15615" s="80"/>
      <c r="BC15615" s="79"/>
    </row>
    <row r="15616" spans="30:55" x14ac:dyDescent="0.25">
      <c r="AD15616" s="27"/>
      <c r="AE15616" s="27"/>
      <c r="AH15616" s="79"/>
      <c r="AI15616" s="79"/>
      <c r="AJ15616" s="80"/>
      <c r="AK15616" s="79"/>
      <c r="AS15616" s="80"/>
      <c r="AW15616" s="80"/>
      <c r="BC15616" s="79"/>
    </row>
    <row r="15617" spans="30:55" x14ac:dyDescent="0.25">
      <c r="AD15617" s="27"/>
      <c r="AE15617" s="27"/>
      <c r="AH15617" s="79"/>
      <c r="AI15617" s="79"/>
      <c r="AJ15617" s="80"/>
      <c r="AK15617" s="79"/>
      <c r="AM15617" s="79"/>
      <c r="AS15617" s="80"/>
      <c r="AW15617" s="80"/>
      <c r="BC15617" s="79"/>
    </row>
    <row r="15618" spans="30:55" x14ac:dyDescent="0.25">
      <c r="AD15618" s="27"/>
      <c r="AE15618" s="27"/>
      <c r="AH15618" s="79"/>
      <c r="AI15618" s="79"/>
      <c r="AJ15618" s="80"/>
      <c r="AK15618" s="79"/>
      <c r="AM15618" s="79"/>
      <c r="AS15618" s="80"/>
      <c r="BC15618" s="79"/>
    </row>
    <row r="15619" spans="30:55" x14ac:dyDescent="0.25">
      <c r="AD15619" s="27"/>
      <c r="AE15619" s="27"/>
      <c r="AH15619" s="79"/>
      <c r="AI15619" s="79"/>
      <c r="AJ15619" s="80"/>
      <c r="AK15619" s="79"/>
      <c r="AS15619" s="80"/>
      <c r="AW15619" s="80"/>
      <c r="AX15619" s="80"/>
      <c r="BC15619" s="79"/>
    </row>
    <row r="15620" spans="30:55" x14ac:dyDescent="0.25">
      <c r="AD15620" s="27"/>
      <c r="AE15620" s="27"/>
      <c r="AH15620" s="79"/>
      <c r="AI15620" s="79"/>
      <c r="AJ15620" s="80"/>
      <c r="AK15620" s="79"/>
      <c r="AS15620" s="80"/>
      <c r="AW15620" s="80"/>
      <c r="AX15620" s="80"/>
      <c r="BC15620" s="79"/>
    </row>
    <row r="15621" spans="30:55" x14ac:dyDescent="0.25">
      <c r="AD15621" s="27"/>
      <c r="AE15621" s="27"/>
      <c r="AH15621" s="79"/>
      <c r="AI15621" s="79"/>
      <c r="AJ15621" s="80"/>
      <c r="AK15621" s="79"/>
      <c r="AS15621" s="80"/>
      <c r="AW15621" s="80"/>
      <c r="AX15621" s="80"/>
      <c r="BC15621" s="79"/>
    </row>
    <row r="15622" spans="30:55" x14ac:dyDescent="0.25">
      <c r="AD15622" s="27"/>
      <c r="AE15622" s="27"/>
      <c r="AH15622" s="79"/>
      <c r="AI15622" s="79"/>
      <c r="AJ15622" s="80"/>
      <c r="AK15622" s="79"/>
      <c r="AS15622" s="80"/>
      <c r="AW15622" s="80"/>
      <c r="AX15622" s="80"/>
      <c r="BC15622" s="79"/>
    </row>
    <row r="15623" spans="30:55" x14ac:dyDescent="0.25">
      <c r="AD15623" s="27"/>
      <c r="AE15623" s="27"/>
      <c r="AH15623" s="79"/>
      <c r="AI15623" s="79"/>
      <c r="AJ15623" s="80"/>
      <c r="AK15623" s="79"/>
      <c r="AS15623" s="80"/>
      <c r="AW15623" s="80"/>
      <c r="AX15623" s="80"/>
      <c r="BC15623" s="79"/>
    </row>
    <row r="15624" spans="30:55" x14ac:dyDescent="0.25">
      <c r="AD15624" s="27"/>
      <c r="AE15624" s="27"/>
      <c r="AH15624" s="79"/>
      <c r="AI15624" s="79"/>
      <c r="AJ15624" s="80"/>
      <c r="AK15624" s="79"/>
      <c r="AS15624" s="80"/>
      <c r="AW15624" s="80"/>
      <c r="BC15624" s="79"/>
    </row>
    <row r="15625" spans="30:55" x14ac:dyDescent="0.25">
      <c r="AD15625" s="27"/>
      <c r="AE15625" s="27"/>
      <c r="AH15625" s="79"/>
      <c r="AI15625" s="79"/>
      <c r="AJ15625" s="80"/>
      <c r="AK15625" s="79"/>
      <c r="AS15625" s="80"/>
      <c r="BC15625" s="79"/>
    </row>
    <row r="15626" spans="30:55" x14ac:dyDescent="0.25">
      <c r="AH15626" s="79"/>
      <c r="AI15626" s="79"/>
      <c r="AJ15626" s="80"/>
      <c r="AK15626" s="79"/>
      <c r="AM15626" s="79"/>
      <c r="AS15626" s="80"/>
      <c r="AW15626" s="80"/>
      <c r="AX15626" s="80"/>
      <c r="BC15626" s="79"/>
    </row>
    <row r="15627" spans="30:55" x14ac:dyDescent="0.25">
      <c r="AD15627" s="27"/>
      <c r="AE15627" s="27"/>
      <c r="AH15627" s="79"/>
      <c r="AI15627" s="79"/>
      <c r="AJ15627" s="80"/>
      <c r="AK15627" s="79"/>
      <c r="AS15627" s="80"/>
      <c r="BC15627" s="79"/>
    </row>
    <row r="15628" spans="30:55" x14ac:dyDescent="0.25">
      <c r="AD15628" s="27"/>
      <c r="AE15628" s="27"/>
      <c r="AH15628" s="79"/>
      <c r="AI15628" s="79"/>
      <c r="AJ15628" s="80"/>
      <c r="AK15628" s="79"/>
      <c r="AS15628" s="80"/>
      <c r="BC15628" s="79"/>
    </row>
    <row r="15629" spans="30:55" x14ac:dyDescent="0.25">
      <c r="AD15629" s="27"/>
      <c r="AE15629" s="27"/>
      <c r="AH15629" s="79"/>
      <c r="AI15629" s="79"/>
      <c r="AJ15629" s="80"/>
      <c r="AK15629" s="79"/>
      <c r="AS15629" s="80"/>
      <c r="BC15629" s="79"/>
    </row>
    <row r="15630" spans="30:55" x14ac:dyDescent="0.25">
      <c r="AH15630" s="79"/>
      <c r="AI15630" s="79"/>
      <c r="AJ15630" s="80"/>
      <c r="AK15630" s="79"/>
      <c r="AS15630" s="80"/>
      <c r="BC15630" s="79"/>
    </row>
    <row r="15631" spans="30:55" x14ac:dyDescent="0.25">
      <c r="AD15631" s="27"/>
      <c r="AE15631" s="27"/>
      <c r="AH15631" s="79"/>
      <c r="AI15631" s="79"/>
      <c r="AJ15631" s="80"/>
      <c r="AK15631" s="79"/>
      <c r="AS15631" s="80"/>
      <c r="BC15631" s="79"/>
    </row>
    <row r="15632" spans="30:55" x14ac:dyDescent="0.25">
      <c r="AD15632" s="27"/>
      <c r="AE15632" s="27"/>
      <c r="AH15632" s="79"/>
      <c r="AI15632" s="79"/>
      <c r="AJ15632" s="80"/>
      <c r="AK15632" s="79"/>
      <c r="AS15632" s="80"/>
      <c r="BC15632" s="79"/>
    </row>
    <row r="15633" spans="30:55" x14ac:dyDescent="0.25">
      <c r="AH15633" s="79"/>
      <c r="AI15633" s="79"/>
      <c r="AJ15633" s="80"/>
      <c r="AK15633" s="79"/>
      <c r="AS15633" s="80"/>
      <c r="BC15633" s="79"/>
    </row>
    <row r="15634" spans="30:55" x14ac:dyDescent="0.25">
      <c r="AH15634" s="79"/>
      <c r="AI15634" s="79"/>
      <c r="AJ15634" s="80"/>
      <c r="AK15634" s="79"/>
      <c r="AS15634" s="80"/>
      <c r="BC15634" s="79"/>
    </row>
    <row r="15635" spans="30:55" x14ac:dyDescent="0.25">
      <c r="AD15635" s="27"/>
      <c r="AE15635" s="27"/>
      <c r="AH15635" s="79"/>
      <c r="AI15635" s="79"/>
      <c r="AJ15635" s="80"/>
      <c r="AK15635" s="79"/>
      <c r="AS15635" s="80"/>
      <c r="BC15635" s="79"/>
    </row>
    <row r="15636" spans="30:55" x14ac:dyDescent="0.25">
      <c r="AD15636" s="27"/>
      <c r="AE15636" s="27"/>
      <c r="AH15636" s="79"/>
      <c r="AI15636" s="79"/>
      <c r="AJ15636" s="80"/>
      <c r="AK15636" s="79"/>
      <c r="AS15636" s="80"/>
      <c r="BC15636" s="79"/>
    </row>
    <row r="15637" spans="30:55" x14ac:dyDescent="0.25">
      <c r="AH15637" s="79"/>
      <c r="AI15637" s="79"/>
      <c r="AJ15637" s="80"/>
      <c r="AK15637" s="79"/>
      <c r="AM15637" s="79"/>
      <c r="AS15637" s="80"/>
      <c r="BC15637" s="79"/>
    </row>
    <row r="15638" spans="30:55" x14ac:dyDescent="0.25">
      <c r="AD15638" s="27"/>
      <c r="AE15638" s="27"/>
      <c r="AH15638" s="79"/>
      <c r="AI15638" s="79"/>
      <c r="AJ15638" s="80"/>
      <c r="AK15638" s="79"/>
      <c r="AS15638" s="80"/>
      <c r="BC15638" s="79"/>
    </row>
    <row r="15639" spans="30:55" x14ac:dyDescent="0.25">
      <c r="AD15639" s="27"/>
      <c r="AE15639" s="27"/>
      <c r="AH15639" s="79"/>
      <c r="AI15639" s="79"/>
      <c r="AJ15639" s="80"/>
      <c r="AK15639" s="79"/>
      <c r="AS15639" s="80"/>
      <c r="BC15639" s="79"/>
    </row>
    <row r="15640" spans="30:55" x14ac:dyDescent="0.25">
      <c r="AD15640" s="27"/>
      <c r="AE15640" s="27"/>
      <c r="AH15640" s="79"/>
      <c r="AI15640" s="79"/>
      <c r="AJ15640" s="80"/>
      <c r="AK15640" s="79"/>
      <c r="AS15640" s="80"/>
      <c r="BC15640" s="79"/>
    </row>
    <row r="15641" spans="30:55" x14ac:dyDescent="0.25">
      <c r="AH15641" s="79"/>
      <c r="AI15641" s="79"/>
      <c r="AJ15641" s="80"/>
      <c r="AK15641" s="79"/>
      <c r="AS15641" s="80"/>
      <c r="BC15641" s="79"/>
    </row>
    <row r="15642" spans="30:55" x14ac:dyDescent="0.25">
      <c r="AH15642" s="79"/>
      <c r="AI15642" s="79"/>
      <c r="AJ15642" s="80"/>
      <c r="AK15642" s="79"/>
      <c r="AS15642" s="80"/>
      <c r="BC15642" s="79"/>
    </row>
    <row r="15643" spans="30:55" x14ac:dyDescent="0.25">
      <c r="AD15643" s="27"/>
      <c r="AE15643" s="27"/>
      <c r="AH15643" s="79"/>
      <c r="AI15643" s="79"/>
      <c r="AJ15643" s="80"/>
      <c r="AK15643" s="79"/>
      <c r="AM15643" s="79"/>
      <c r="AS15643" s="80"/>
      <c r="BC15643" s="79"/>
    </row>
    <row r="15644" spans="30:55" x14ac:dyDescent="0.25">
      <c r="AH15644" s="79"/>
      <c r="AI15644" s="79"/>
      <c r="AJ15644" s="80"/>
      <c r="AK15644" s="79"/>
      <c r="AS15644" s="80"/>
      <c r="BC15644" s="79"/>
    </row>
    <row r="15645" spans="30:55" x14ac:dyDescent="0.25">
      <c r="AD15645" s="27"/>
      <c r="AE15645" s="27"/>
      <c r="AH15645" s="79"/>
      <c r="AI15645" s="79"/>
      <c r="AJ15645" s="80"/>
      <c r="AK15645" s="79"/>
      <c r="AS15645" s="80"/>
      <c r="BC15645" s="79"/>
    </row>
    <row r="15646" spans="30:55" x14ac:dyDescent="0.25">
      <c r="AD15646" s="27"/>
      <c r="AE15646" s="27"/>
      <c r="AH15646" s="79"/>
      <c r="AI15646" s="79"/>
      <c r="AJ15646" s="80"/>
      <c r="AK15646" s="79"/>
      <c r="AS15646" s="80"/>
      <c r="BC15646" s="79"/>
    </row>
    <row r="15647" spans="30:55" x14ac:dyDescent="0.25">
      <c r="AD15647" s="27"/>
      <c r="AE15647" s="27"/>
      <c r="AH15647" s="79"/>
      <c r="AI15647" s="79"/>
      <c r="AJ15647" s="80"/>
      <c r="AK15647" s="79"/>
      <c r="AS15647" s="80"/>
      <c r="BC15647" s="79"/>
    </row>
    <row r="15648" spans="30:55" x14ac:dyDescent="0.25">
      <c r="AH15648" s="79"/>
      <c r="AI15648" s="79"/>
      <c r="AJ15648" s="80"/>
      <c r="AK15648" s="79"/>
      <c r="AS15648" s="80"/>
      <c r="BC15648" s="79"/>
    </row>
    <row r="15649" spans="30:55" x14ac:dyDescent="0.25">
      <c r="AH15649" s="79"/>
      <c r="AI15649" s="79"/>
      <c r="AJ15649" s="80"/>
      <c r="AK15649" s="79"/>
      <c r="AS15649" s="80"/>
      <c r="AW15649" s="80"/>
      <c r="BC15649" s="79"/>
    </row>
    <row r="15650" spans="30:55" x14ac:dyDescent="0.25">
      <c r="AH15650" s="79"/>
      <c r="AI15650" s="79"/>
      <c r="AJ15650" s="80"/>
      <c r="AK15650" s="79"/>
      <c r="AS15650" s="80"/>
      <c r="BC15650" s="79"/>
    </row>
    <row r="15651" spans="30:55" x14ac:dyDescent="0.25">
      <c r="AH15651" s="79"/>
      <c r="AI15651" s="79"/>
      <c r="AJ15651" s="80"/>
      <c r="AK15651" s="79"/>
      <c r="AS15651" s="80"/>
      <c r="AW15651" s="80"/>
      <c r="BC15651" s="79"/>
    </row>
    <row r="15652" spans="30:55" x14ac:dyDescent="0.25">
      <c r="AH15652" s="79"/>
      <c r="AI15652" s="79"/>
      <c r="AJ15652" s="80"/>
      <c r="AK15652" s="79"/>
      <c r="AS15652" s="80"/>
      <c r="BC15652" s="79"/>
    </row>
    <row r="15653" spans="30:55" x14ac:dyDescent="0.25">
      <c r="AD15653" s="27"/>
      <c r="AE15653" s="27"/>
      <c r="AH15653" s="79"/>
      <c r="AI15653" s="79"/>
      <c r="AJ15653" s="80"/>
      <c r="AK15653" s="79"/>
      <c r="AS15653" s="80"/>
      <c r="BC15653" s="79"/>
    </row>
    <row r="15654" spans="30:55" x14ac:dyDescent="0.25">
      <c r="AH15654" s="79"/>
      <c r="AI15654" s="79"/>
      <c r="AJ15654" s="80"/>
      <c r="AK15654" s="79"/>
      <c r="AS15654" s="80"/>
      <c r="BC15654" s="79"/>
    </row>
    <row r="15655" spans="30:55" x14ac:dyDescent="0.25">
      <c r="AD15655" s="27"/>
      <c r="AE15655" s="27"/>
      <c r="AH15655" s="79"/>
      <c r="AI15655" s="79"/>
      <c r="AJ15655" s="80"/>
      <c r="AK15655" s="79"/>
      <c r="AS15655" s="80"/>
      <c r="BC15655" s="79"/>
    </row>
    <row r="15656" spans="30:55" x14ac:dyDescent="0.25">
      <c r="AD15656" s="27"/>
      <c r="AE15656" s="27"/>
      <c r="AH15656" s="79"/>
      <c r="AI15656" s="79"/>
      <c r="AJ15656" s="80"/>
      <c r="AK15656" s="79"/>
      <c r="AS15656" s="80"/>
      <c r="BC15656" s="79"/>
    </row>
    <row r="15657" spans="30:55" x14ac:dyDescent="0.25">
      <c r="AH15657" s="79"/>
      <c r="AI15657" s="79"/>
      <c r="AJ15657" s="80"/>
      <c r="AK15657" s="79"/>
      <c r="AM15657" s="79"/>
      <c r="AS15657" s="80"/>
      <c r="BC15657" s="79"/>
    </row>
    <row r="15658" spans="30:55" x14ac:dyDescent="0.25">
      <c r="AD15658" s="27"/>
      <c r="AE15658" s="27"/>
      <c r="AH15658" s="79"/>
      <c r="AI15658" s="79"/>
      <c r="AJ15658" s="80"/>
      <c r="AK15658" s="79"/>
      <c r="AS15658" s="80"/>
      <c r="AW15658" s="80"/>
      <c r="AX15658" s="80"/>
      <c r="BC15658" s="79"/>
    </row>
    <row r="15659" spans="30:55" x14ac:dyDescent="0.25">
      <c r="AD15659" s="27"/>
      <c r="AE15659" s="27"/>
      <c r="AH15659" s="79"/>
      <c r="AI15659" s="79"/>
      <c r="AJ15659" s="80"/>
      <c r="AK15659" s="79"/>
      <c r="AS15659" s="80"/>
      <c r="AW15659" s="80"/>
      <c r="AX15659" s="80"/>
      <c r="BC15659" s="79"/>
    </row>
    <row r="15660" spans="30:55" x14ac:dyDescent="0.25">
      <c r="AD15660" s="27"/>
      <c r="AE15660" s="27"/>
      <c r="AH15660" s="79"/>
      <c r="AI15660" s="79"/>
      <c r="AJ15660" s="80"/>
      <c r="AK15660" s="79"/>
      <c r="AM15660" s="79"/>
      <c r="AS15660" s="80"/>
      <c r="AW15660" s="80"/>
      <c r="AX15660" s="80"/>
      <c r="BC15660" s="79"/>
    </row>
    <row r="15661" spans="30:55" x14ac:dyDescent="0.25">
      <c r="AD15661" s="27"/>
      <c r="AE15661" s="27"/>
      <c r="AH15661" s="79"/>
      <c r="AI15661" s="79"/>
      <c r="AJ15661" s="80"/>
      <c r="AK15661" s="79"/>
      <c r="AM15661" s="79"/>
      <c r="AS15661" s="80"/>
      <c r="AW15661" s="80"/>
      <c r="AX15661" s="80"/>
      <c r="BC15661" s="79"/>
    </row>
    <row r="15662" spans="30:55" x14ac:dyDescent="0.25">
      <c r="AD15662" s="27"/>
      <c r="AE15662" s="27"/>
      <c r="AH15662" s="79"/>
      <c r="AI15662" s="79"/>
      <c r="AJ15662" s="80"/>
      <c r="AK15662" s="79"/>
      <c r="AS15662" s="80"/>
      <c r="AW15662" s="80"/>
      <c r="AX15662" s="80"/>
      <c r="BC15662" s="79"/>
    </row>
    <row r="15663" spans="30:55" x14ac:dyDescent="0.25">
      <c r="AH15663" s="79"/>
      <c r="AI15663" s="79"/>
      <c r="AJ15663" s="80"/>
      <c r="AK15663" s="79"/>
      <c r="AS15663" s="80"/>
      <c r="AW15663" s="80"/>
      <c r="AX15663" s="80"/>
      <c r="BC15663" s="79"/>
    </row>
    <row r="15664" spans="30:55" x14ac:dyDescent="0.25">
      <c r="AD15664" s="27"/>
      <c r="AE15664" s="27"/>
      <c r="AH15664" s="79"/>
      <c r="AI15664" s="79"/>
      <c r="AJ15664" s="80"/>
      <c r="AK15664" s="79"/>
      <c r="AS15664" s="80"/>
      <c r="AW15664" s="80"/>
      <c r="AX15664" s="80"/>
      <c r="BC15664" s="79"/>
    </row>
    <row r="15665" spans="30:55" x14ac:dyDescent="0.25">
      <c r="AH15665" s="79"/>
      <c r="AI15665" s="79"/>
      <c r="AJ15665" s="80"/>
      <c r="AK15665" s="79"/>
      <c r="AS15665" s="80"/>
      <c r="AW15665" s="80"/>
      <c r="AX15665" s="80"/>
      <c r="BC15665" s="79"/>
    </row>
    <row r="15666" spans="30:55" x14ac:dyDescent="0.25">
      <c r="AH15666" s="79"/>
      <c r="AI15666" s="79"/>
      <c r="AJ15666" s="80"/>
      <c r="AK15666" s="79"/>
      <c r="AS15666" s="80"/>
      <c r="AW15666" s="80"/>
      <c r="AX15666" s="80"/>
      <c r="BC15666" s="79"/>
    </row>
    <row r="15667" spans="30:55" x14ac:dyDescent="0.25">
      <c r="AH15667" s="79"/>
      <c r="AI15667" s="79"/>
      <c r="AJ15667" s="80"/>
      <c r="AK15667" s="79"/>
      <c r="AS15667" s="80"/>
      <c r="AW15667" s="80"/>
      <c r="AX15667" s="80"/>
      <c r="BC15667" s="79"/>
    </row>
    <row r="15668" spans="30:55" x14ac:dyDescent="0.25">
      <c r="AD15668" s="27"/>
      <c r="AE15668" s="27"/>
      <c r="AH15668" s="79"/>
      <c r="AI15668" s="79"/>
      <c r="AJ15668" s="80"/>
      <c r="AK15668" s="79"/>
      <c r="AM15668" s="79"/>
      <c r="AS15668" s="80"/>
      <c r="AW15668" s="80"/>
      <c r="AX15668" s="80"/>
      <c r="BC15668" s="79"/>
    </row>
    <row r="15669" spans="30:55" x14ac:dyDescent="0.25">
      <c r="AD15669" s="27"/>
      <c r="AE15669" s="27"/>
      <c r="AH15669" s="79"/>
      <c r="AI15669" s="79"/>
      <c r="AJ15669" s="80"/>
      <c r="AK15669" s="79"/>
      <c r="AS15669" s="80"/>
      <c r="AW15669" s="80"/>
      <c r="AX15669" s="80"/>
      <c r="BC15669" s="79"/>
    </row>
    <row r="15670" spans="30:55" x14ac:dyDescent="0.25">
      <c r="AD15670" s="27"/>
      <c r="AE15670" s="27"/>
      <c r="AH15670" s="79"/>
      <c r="AI15670" s="79"/>
      <c r="AJ15670" s="80"/>
      <c r="AK15670" s="79"/>
      <c r="AS15670" s="80"/>
      <c r="AW15670" s="80"/>
      <c r="AX15670" s="80"/>
      <c r="BC15670" s="79"/>
    </row>
    <row r="15671" spans="30:55" x14ac:dyDescent="0.25">
      <c r="AD15671" s="27"/>
      <c r="AE15671" s="27"/>
      <c r="AH15671" s="79"/>
      <c r="AI15671" s="79"/>
      <c r="AJ15671" s="80"/>
      <c r="AK15671" s="79"/>
      <c r="AS15671" s="80"/>
      <c r="AW15671" s="80"/>
      <c r="AX15671" s="80"/>
      <c r="BC15671" s="79"/>
    </row>
    <row r="15672" spans="30:55" x14ac:dyDescent="0.25">
      <c r="AD15672" s="27"/>
      <c r="AE15672" s="27"/>
      <c r="AH15672" s="79"/>
      <c r="AI15672" s="79"/>
      <c r="AJ15672" s="80"/>
      <c r="AK15672" s="79"/>
      <c r="AS15672" s="80"/>
      <c r="AW15672" s="80"/>
      <c r="AX15672" s="80"/>
      <c r="BC15672" s="79"/>
    </row>
    <row r="15673" spans="30:55" x14ac:dyDescent="0.25">
      <c r="AD15673" s="27"/>
      <c r="AE15673" s="27"/>
      <c r="AH15673" s="79"/>
      <c r="AI15673" s="79"/>
      <c r="AJ15673" s="80"/>
      <c r="AK15673" s="79"/>
      <c r="AS15673" s="80"/>
      <c r="AW15673" s="80"/>
      <c r="AX15673" s="80"/>
      <c r="BC15673" s="79"/>
    </row>
    <row r="15674" spans="30:55" x14ac:dyDescent="0.25">
      <c r="AD15674" s="27"/>
      <c r="AE15674" s="27"/>
      <c r="AH15674" s="79"/>
      <c r="AI15674" s="79"/>
      <c r="AJ15674" s="80"/>
      <c r="AK15674" s="79"/>
      <c r="AS15674" s="80"/>
      <c r="AW15674" s="80"/>
      <c r="AX15674" s="80"/>
      <c r="BC15674" s="79"/>
    </row>
    <row r="15675" spans="30:55" x14ac:dyDescent="0.25">
      <c r="AD15675" s="27"/>
      <c r="AE15675" s="27"/>
      <c r="AH15675" s="79"/>
      <c r="AI15675" s="79"/>
      <c r="AJ15675" s="80"/>
      <c r="AK15675" s="79"/>
      <c r="AS15675" s="80"/>
      <c r="AW15675" s="80"/>
      <c r="AX15675" s="80"/>
      <c r="BC15675" s="79"/>
    </row>
    <row r="15676" spans="30:55" x14ac:dyDescent="0.25">
      <c r="AD15676" s="27"/>
      <c r="AE15676" s="27"/>
      <c r="AH15676" s="79"/>
      <c r="AI15676" s="79"/>
      <c r="AJ15676" s="80"/>
      <c r="AK15676" s="79"/>
      <c r="AS15676" s="80"/>
      <c r="AW15676" s="80"/>
      <c r="BC15676" s="79"/>
    </row>
    <row r="15677" spans="30:55" x14ac:dyDescent="0.25">
      <c r="AD15677" s="27"/>
      <c r="AE15677" s="27"/>
      <c r="AH15677" s="79"/>
      <c r="AI15677" s="79"/>
      <c r="AJ15677" s="80"/>
      <c r="AK15677" s="79"/>
      <c r="AO15677" s="80"/>
      <c r="AS15677" s="80"/>
      <c r="BC15677" s="79"/>
    </row>
    <row r="15678" spans="30:55" x14ac:dyDescent="0.25">
      <c r="AD15678" s="27"/>
      <c r="AE15678" s="27"/>
      <c r="AH15678" s="79"/>
      <c r="AI15678" s="79"/>
      <c r="AJ15678" s="80"/>
      <c r="AK15678" s="79"/>
      <c r="AM15678" s="79"/>
      <c r="AS15678" s="80"/>
      <c r="BC15678" s="79"/>
    </row>
    <row r="15679" spans="30:55" x14ac:dyDescent="0.25">
      <c r="AH15679" s="79"/>
      <c r="AI15679" s="79"/>
      <c r="AJ15679" s="80"/>
      <c r="AK15679" s="79"/>
      <c r="AO15679" s="80"/>
      <c r="AS15679" s="80"/>
      <c r="AW15679" s="80"/>
      <c r="AX15679" s="80"/>
      <c r="BC15679" s="79"/>
    </row>
    <row r="15680" spans="30:55" x14ac:dyDescent="0.25">
      <c r="AH15680" s="79"/>
      <c r="AI15680" s="79"/>
      <c r="AJ15680" s="80"/>
      <c r="AK15680" s="79"/>
      <c r="AO15680" s="80"/>
      <c r="AS15680" s="80"/>
      <c r="AW15680" s="80"/>
      <c r="AX15680" s="80"/>
      <c r="BC15680" s="79"/>
    </row>
    <row r="15681" spans="30:55" x14ac:dyDescent="0.25">
      <c r="AH15681" s="79"/>
      <c r="AI15681" s="79"/>
      <c r="AJ15681" s="80"/>
      <c r="AK15681" s="79"/>
      <c r="AM15681" s="79"/>
      <c r="AS15681" s="80"/>
      <c r="AW15681" s="80"/>
      <c r="BC15681" s="79"/>
    </row>
    <row r="15682" spans="30:55" x14ac:dyDescent="0.25">
      <c r="AH15682" s="79"/>
      <c r="AI15682" s="79"/>
      <c r="AJ15682" s="80"/>
      <c r="AK15682" s="79"/>
      <c r="AM15682" s="79"/>
      <c r="AO15682" s="80"/>
      <c r="AS15682" s="80"/>
      <c r="BC15682" s="79"/>
    </row>
    <row r="15683" spans="30:55" x14ac:dyDescent="0.25">
      <c r="AH15683" s="79"/>
      <c r="AI15683" s="79"/>
      <c r="AJ15683" s="80"/>
      <c r="AK15683" s="79"/>
      <c r="AM15683" s="79"/>
      <c r="AS15683" s="80"/>
      <c r="AW15683" s="80"/>
      <c r="AX15683" s="80"/>
      <c r="BC15683" s="79"/>
    </row>
    <row r="15684" spans="30:55" x14ac:dyDescent="0.25">
      <c r="AH15684" s="79"/>
      <c r="AI15684" s="79"/>
      <c r="AJ15684" s="80"/>
      <c r="AK15684" s="79"/>
      <c r="AM15684" s="79"/>
      <c r="AS15684" s="80"/>
      <c r="AW15684" s="80"/>
      <c r="AX15684" s="80"/>
      <c r="BC15684" s="79"/>
    </row>
    <row r="15685" spans="30:55" x14ac:dyDescent="0.25">
      <c r="AD15685" s="27"/>
      <c r="AE15685" s="27"/>
      <c r="AH15685" s="79"/>
      <c r="AI15685" s="79"/>
      <c r="AJ15685" s="80"/>
      <c r="AK15685" s="79"/>
      <c r="AS15685" s="80"/>
      <c r="AW15685" s="80"/>
      <c r="AX15685" s="80"/>
      <c r="BC15685" s="79"/>
    </row>
    <row r="15686" spans="30:55" x14ac:dyDescent="0.25">
      <c r="AH15686" s="79"/>
      <c r="AI15686" s="79"/>
      <c r="AJ15686" s="80"/>
      <c r="AK15686" s="79"/>
      <c r="AM15686" s="79"/>
      <c r="AS15686" s="80"/>
      <c r="BC15686" s="79"/>
    </row>
    <row r="15687" spans="30:55" x14ac:dyDescent="0.25">
      <c r="AH15687" s="79"/>
      <c r="AI15687" s="79"/>
      <c r="AJ15687" s="80"/>
      <c r="AK15687" s="79"/>
      <c r="AM15687" s="79"/>
      <c r="AS15687" s="80"/>
      <c r="BC15687" s="79"/>
    </row>
    <row r="15688" spans="30:55" x14ac:dyDescent="0.25">
      <c r="AH15688" s="79"/>
      <c r="AI15688" s="79"/>
      <c r="AJ15688" s="80"/>
      <c r="AK15688" s="79"/>
      <c r="AM15688" s="79"/>
      <c r="AS15688" s="80"/>
      <c r="BC15688" s="79"/>
    </row>
    <row r="15689" spans="30:55" x14ac:dyDescent="0.25">
      <c r="AD15689" s="27"/>
      <c r="AE15689" s="27"/>
      <c r="AH15689" s="79"/>
      <c r="AI15689" s="79"/>
      <c r="AJ15689" s="80"/>
      <c r="AK15689" s="79"/>
      <c r="AS15689" s="80"/>
      <c r="AW15689" s="80"/>
      <c r="AX15689" s="80"/>
      <c r="BC15689" s="79"/>
    </row>
    <row r="15690" spans="30:55" x14ac:dyDescent="0.25">
      <c r="AD15690" s="27"/>
      <c r="AE15690" s="27"/>
      <c r="AH15690" s="79"/>
      <c r="AI15690" s="79"/>
      <c r="AJ15690" s="80"/>
      <c r="AK15690" s="79"/>
      <c r="AS15690" s="80"/>
      <c r="AW15690" s="80"/>
      <c r="AX15690" s="80"/>
      <c r="BC15690" s="79"/>
    </row>
    <row r="15691" spans="30:55" x14ac:dyDescent="0.25">
      <c r="AD15691" s="27"/>
      <c r="AE15691" s="27"/>
      <c r="AH15691" s="79"/>
      <c r="AI15691" s="79"/>
      <c r="AJ15691" s="80"/>
      <c r="AK15691" s="79"/>
      <c r="AS15691" s="80"/>
      <c r="AW15691" s="80"/>
      <c r="AX15691" s="80"/>
      <c r="BC15691" s="79"/>
    </row>
    <row r="15692" spans="30:55" x14ac:dyDescent="0.25">
      <c r="AD15692" s="27"/>
      <c r="AE15692" s="27"/>
      <c r="AH15692" s="79"/>
      <c r="AI15692" s="79"/>
      <c r="AJ15692" s="80"/>
      <c r="AK15692" s="79"/>
      <c r="AS15692" s="80"/>
      <c r="BC15692" s="79"/>
    </row>
    <row r="15693" spans="30:55" x14ac:dyDescent="0.25">
      <c r="AD15693" s="27"/>
      <c r="AE15693" s="27"/>
      <c r="AH15693" s="79"/>
      <c r="AI15693" s="79"/>
      <c r="AJ15693" s="80"/>
      <c r="AK15693" s="79"/>
      <c r="AS15693" s="80"/>
      <c r="BC15693" s="79"/>
    </row>
    <row r="15694" spans="30:55" x14ac:dyDescent="0.25">
      <c r="AD15694" s="27"/>
      <c r="AE15694" s="27"/>
      <c r="AH15694" s="79"/>
      <c r="AI15694" s="79"/>
      <c r="AJ15694" s="80"/>
      <c r="AK15694" s="79"/>
      <c r="AS15694" s="80"/>
      <c r="AW15694" s="80"/>
      <c r="AX15694" s="80"/>
      <c r="BC15694" s="79"/>
    </row>
    <row r="15695" spans="30:55" x14ac:dyDescent="0.25">
      <c r="AD15695" s="27"/>
      <c r="AE15695" s="27"/>
      <c r="AH15695" s="79"/>
      <c r="AI15695" s="79"/>
      <c r="AJ15695" s="80"/>
      <c r="AK15695" s="79"/>
      <c r="AS15695" s="80"/>
      <c r="AW15695" s="80"/>
      <c r="AX15695" s="80"/>
      <c r="BC15695" s="79"/>
    </row>
    <row r="15696" spans="30:55" x14ac:dyDescent="0.25">
      <c r="AD15696" s="27"/>
      <c r="AE15696" s="27"/>
      <c r="AH15696" s="79"/>
      <c r="AI15696" s="79"/>
      <c r="AJ15696" s="80"/>
      <c r="AK15696" s="79"/>
      <c r="AS15696" s="80"/>
      <c r="AW15696" s="80"/>
      <c r="AX15696" s="80"/>
      <c r="BC15696" s="79"/>
    </row>
    <row r="15697" spans="30:55" x14ac:dyDescent="0.25">
      <c r="AH15697" s="79"/>
      <c r="AI15697" s="79"/>
      <c r="AJ15697" s="80"/>
      <c r="AK15697" s="79"/>
      <c r="AS15697" s="80"/>
      <c r="AW15697" s="80"/>
      <c r="AX15697" s="80"/>
      <c r="BC15697" s="79"/>
    </row>
    <row r="15698" spans="30:55" x14ac:dyDescent="0.25">
      <c r="AH15698" s="79"/>
      <c r="AI15698" s="79"/>
      <c r="AJ15698" s="80"/>
      <c r="AK15698" s="79"/>
      <c r="AS15698" s="80"/>
      <c r="AW15698" s="80"/>
      <c r="AX15698" s="80"/>
      <c r="BC15698" s="79"/>
    </row>
    <row r="15699" spans="30:55" x14ac:dyDescent="0.25">
      <c r="AH15699" s="79"/>
      <c r="AI15699" s="79"/>
      <c r="AJ15699" s="80"/>
      <c r="AK15699" s="79"/>
      <c r="AS15699" s="80"/>
      <c r="AW15699" s="80"/>
      <c r="AX15699" s="80"/>
      <c r="BC15699" s="79"/>
    </row>
    <row r="15700" spans="30:55" x14ac:dyDescent="0.25">
      <c r="AH15700" s="79"/>
      <c r="AI15700" s="79"/>
      <c r="AJ15700" s="80"/>
      <c r="AK15700" s="79"/>
      <c r="AS15700" s="80"/>
      <c r="AW15700" s="80"/>
      <c r="AX15700" s="80"/>
      <c r="BC15700" s="79"/>
    </row>
    <row r="15701" spans="30:55" x14ac:dyDescent="0.25">
      <c r="AD15701" s="27"/>
      <c r="AE15701" s="27"/>
      <c r="AH15701" s="79"/>
      <c r="AI15701" s="79"/>
      <c r="AJ15701" s="80"/>
      <c r="AK15701" s="79"/>
      <c r="AS15701" s="80"/>
      <c r="AV15701" s="79"/>
      <c r="AW15701" s="80"/>
      <c r="AX15701" s="80"/>
      <c r="BC15701" s="79"/>
    </row>
    <row r="15702" spans="30:55" x14ac:dyDescent="0.25">
      <c r="AD15702" s="27"/>
      <c r="AE15702" s="27"/>
      <c r="AH15702" s="79"/>
      <c r="AI15702" s="79"/>
      <c r="AJ15702" s="80"/>
      <c r="AK15702" s="79"/>
      <c r="AS15702" s="80"/>
      <c r="AV15702" s="79"/>
      <c r="AW15702" s="80"/>
      <c r="AX15702" s="80"/>
      <c r="BC15702" s="79"/>
    </row>
    <row r="15703" spans="30:55" x14ac:dyDescent="0.25">
      <c r="AH15703" s="79"/>
      <c r="AI15703" s="79"/>
      <c r="AJ15703" s="80"/>
      <c r="AK15703" s="79"/>
      <c r="AS15703" s="80"/>
      <c r="BC15703" s="79"/>
    </row>
    <row r="15704" spans="30:55" x14ac:dyDescent="0.25">
      <c r="AH15704" s="79"/>
      <c r="AI15704" s="79"/>
      <c r="AJ15704" s="80"/>
      <c r="AK15704" s="79"/>
      <c r="AM15704" s="79"/>
      <c r="AS15704" s="80"/>
      <c r="BC15704" s="79"/>
    </row>
    <row r="15705" spans="30:55" x14ac:dyDescent="0.25">
      <c r="AD15705" s="27"/>
      <c r="AE15705" s="27"/>
      <c r="AH15705" s="79"/>
      <c r="AI15705" s="79"/>
      <c r="AJ15705" s="80"/>
      <c r="AK15705" s="79"/>
      <c r="AS15705" s="80"/>
      <c r="AW15705" s="80"/>
      <c r="BC15705" s="79"/>
    </row>
    <row r="15706" spans="30:55" x14ac:dyDescent="0.25">
      <c r="AD15706" s="27"/>
      <c r="AE15706" s="27"/>
      <c r="AH15706" s="79"/>
      <c r="AI15706" s="79"/>
      <c r="AJ15706" s="80"/>
      <c r="AK15706" s="79"/>
      <c r="AS15706" s="80"/>
      <c r="BC15706" s="79"/>
    </row>
    <row r="15707" spans="30:55" x14ac:dyDescent="0.25">
      <c r="AD15707" s="27"/>
      <c r="AE15707" s="27"/>
      <c r="AH15707" s="79"/>
      <c r="AI15707" s="79"/>
      <c r="AJ15707" s="80"/>
      <c r="AK15707" s="79"/>
      <c r="AS15707" s="80"/>
      <c r="AV15707" s="79"/>
      <c r="AW15707" s="80"/>
      <c r="AX15707" s="80"/>
      <c r="BC15707" s="79"/>
    </row>
    <row r="15708" spans="30:55" x14ac:dyDescent="0.25">
      <c r="AH15708" s="79"/>
      <c r="AI15708" s="79"/>
      <c r="AJ15708" s="80"/>
      <c r="AK15708" s="79"/>
      <c r="AS15708" s="80"/>
      <c r="AV15708" s="79"/>
      <c r="AW15708" s="80"/>
      <c r="AX15708" s="80"/>
      <c r="BC15708" s="79"/>
    </row>
    <row r="15709" spans="30:55" x14ac:dyDescent="0.25">
      <c r="AH15709" s="79"/>
      <c r="AI15709" s="79"/>
      <c r="AJ15709" s="80"/>
      <c r="AK15709" s="79"/>
      <c r="AM15709" s="79"/>
      <c r="AS15709" s="80"/>
      <c r="AW15709" s="80"/>
      <c r="BC15709" s="79"/>
    </row>
    <row r="15710" spans="30:55" x14ac:dyDescent="0.25">
      <c r="AH15710" s="79"/>
      <c r="AI15710" s="79"/>
      <c r="AJ15710" s="80"/>
      <c r="AK15710" s="79"/>
      <c r="AM15710" s="79"/>
      <c r="AS15710" s="80"/>
      <c r="AW15710" s="80"/>
      <c r="BC15710" s="79"/>
    </row>
    <row r="15711" spans="30:55" x14ac:dyDescent="0.25">
      <c r="AD15711" s="27"/>
      <c r="AE15711" s="27"/>
      <c r="AH15711" s="79"/>
      <c r="AI15711" s="79"/>
      <c r="AJ15711" s="80"/>
      <c r="AK15711" s="79"/>
      <c r="AS15711" s="80"/>
      <c r="AW15711" s="80"/>
      <c r="AX15711" s="80"/>
      <c r="BC15711" s="79"/>
    </row>
    <row r="15712" spans="30:55" x14ac:dyDescent="0.25">
      <c r="AH15712" s="79"/>
      <c r="AI15712" s="79"/>
      <c r="AJ15712" s="80"/>
      <c r="AK15712" s="79"/>
      <c r="AM15712" s="79"/>
      <c r="AS15712" s="80"/>
      <c r="AV15712" s="79"/>
      <c r="AW15712" s="80"/>
      <c r="BC15712" s="79"/>
    </row>
    <row r="15713" spans="30:55" x14ac:dyDescent="0.25">
      <c r="AH15713" s="79"/>
      <c r="AI15713" s="79"/>
      <c r="AJ15713" s="80"/>
      <c r="AK15713" s="79"/>
      <c r="AM15713" s="79"/>
      <c r="AS15713" s="80"/>
      <c r="AW15713" s="80"/>
      <c r="BC15713" s="79"/>
    </row>
    <row r="15714" spans="30:55" x14ac:dyDescent="0.25">
      <c r="AH15714" s="79"/>
      <c r="AI15714" s="79"/>
      <c r="AJ15714" s="80"/>
      <c r="AK15714" s="79"/>
      <c r="AM15714" s="79"/>
      <c r="AR15714" s="79"/>
      <c r="AS15714" s="80"/>
      <c r="BC15714" s="79"/>
    </row>
    <row r="15715" spans="30:55" x14ac:dyDescent="0.25">
      <c r="AD15715" s="27"/>
      <c r="AE15715" s="27"/>
      <c r="AH15715" s="79"/>
      <c r="AI15715" s="79"/>
      <c r="AJ15715" s="80"/>
      <c r="AK15715" s="79"/>
      <c r="AS15715" s="80"/>
      <c r="AW15715" s="80"/>
      <c r="AX15715" s="80"/>
      <c r="BC15715" s="79"/>
    </row>
    <row r="15716" spans="30:55" x14ac:dyDescent="0.25">
      <c r="AH15716" s="79"/>
      <c r="AI15716" s="79"/>
      <c r="AJ15716" s="80"/>
      <c r="AK15716" s="79"/>
      <c r="AS15716" s="80"/>
      <c r="BC15716" s="79"/>
    </row>
    <row r="15717" spans="30:55" x14ac:dyDescent="0.25">
      <c r="AH15717" s="79"/>
      <c r="AI15717" s="79"/>
      <c r="AJ15717" s="80"/>
      <c r="AK15717" s="79"/>
      <c r="AS15717" s="80"/>
      <c r="BC15717" s="79"/>
    </row>
    <row r="15718" spans="30:55" x14ac:dyDescent="0.25">
      <c r="AD15718" s="27"/>
      <c r="AE15718" s="27"/>
      <c r="AH15718" s="79"/>
      <c r="AI15718" s="79"/>
      <c r="AJ15718" s="80"/>
      <c r="AK15718" s="79"/>
      <c r="AS15718" s="80"/>
      <c r="BC15718" s="79"/>
    </row>
    <row r="15719" spans="30:55" x14ac:dyDescent="0.25">
      <c r="AD15719" s="27"/>
      <c r="AE15719" s="27"/>
      <c r="AH15719" s="79"/>
      <c r="AI15719" s="79"/>
      <c r="AJ15719" s="80"/>
      <c r="AK15719" s="79"/>
      <c r="AS15719" s="80"/>
      <c r="BC15719" s="79"/>
    </row>
    <row r="15720" spans="30:55" x14ac:dyDescent="0.25">
      <c r="AH15720" s="79"/>
      <c r="AI15720" s="79"/>
      <c r="AJ15720" s="80"/>
      <c r="AK15720" s="79"/>
      <c r="AS15720" s="80"/>
      <c r="AW15720" s="80"/>
      <c r="AX15720" s="80"/>
      <c r="BC15720" s="79"/>
    </row>
    <row r="15721" spans="30:55" x14ac:dyDescent="0.25">
      <c r="AH15721" s="79"/>
      <c r="AI15721" s="79"/>
      <c r="AJ15721" s="80"/>
      <c r="AK15721" s="79"/>
      <c r="AM15721" s="79"/>
      <c r="AS15721" s="80"/>
      <c r="AW15721" s="80"/>
      <c r="BC15721" s="79"/>
    </row>
    <row r="15722" spans="30:55" x14ac:dyDescent="0.25">
      <c r="AH15722" s="79"/>
      <c r="AI15722" s="79"/>
      <c r="AJ15722" s="80"/>
      <c r="AK15722" s="79"/>
      <c r="AM15722" s="79"/>
      <c r="AS15722" s="80"/>
      <c r="BC15722" s="79"/>
    </row>
    <row r="15723" spans="30:55" x14ac:dyDescent="0.25">
      <c r="AD15723" s="27"/>
      <c r="AE15723" s="27"/>
      <c r="AH15723" s="79"/>
      <c r="AI15723" s="79"/>
      <c r="AJ15723" s="80"/>
      <c r="AK15723" s="79"/>
      <c r="AS15723" s="80"/>
      <c r="BC15723" s="79"/>
    </row>
    <row r="15724" spans="30:55" x14ac:dyDescent="0.25">
      <c r="AD15724" s="27"/>
      <c r="AE15724" s="27"/>
      <c r="AH15724" s="79"/>
      <c r="AI15724" s="79"/>
      <c r="AJ15724" s="80"/>
      <c r="AK15724" s="79"/>
      <c r="AS15724" s="80"/>
      <c r="AW15724" s="80"/>
      <c r="AX15724" s="80"/>
      <c r="BC15724" s="79"/>
    </row>
    <row r="15725" spans="30:55" x14ac:dyDescent="0.25">
      <c r="AH15725" s="79"/>
      <c r="AI15725" s="79"/>
      <c r="AJ15725" s="80"/>
      <c r="AK15725" s="79"/>
      <c r="AM15725" s="79"/>
      <c r="AS15725" s="80"/>
      <c r="BC15725" s="79"/>
    </row>
    <row r="15726" spans="30:55" x14ac:dyDescent="0.25">
      <c r="AD15726" s="27"/>
      <c r="AE15726" s="27"/>
      <c r="AH15726" s="79"/>
      <c r="AI15726" s="79"/>
      <c r="AJ15726" s="80"/>
      <c r="AK15726" s="79"/>
      <c r="AS15726" s="80"/>
      <c r="AW15726" s="80"/>
      <c r="AX15726" s="80"/>
      <c r="BC15726" s="79"/>
    </row>
    <row r="15727" spans="30:55" x14ac:dyDescent="0.25">
      <c r="AH15727" s="79"/>
      <c r="AI15727" s="79"/>
      <c r="AJ15727" s="80"/>
      <c r="AK15727" s="79"/>
      <c r="AM15727" s="79"/>
      <c r="AS15727" s="80"/>
      <c r="BC15727" s="79"/>
    </row>
    <row r="15728" spans="30:55" x14ac:dyDescent="0.25">
      <c r="AD15728" s="27"/>
      <c r="AE15728" s="27"/>
      <c r="AH15728" s="79"/>
      <c r="AI15728" s="79"/>
      <c r="AJ15728" s="80"/>
      <c r="AK15728" s="79"/>
      <c r="AS15728" s="80"/>
      <c r="AW15728" s="80"/>
      <c r="AX15728" s="80"/>
      <c r="BC15728" s="79"/>
    </row>
    <row r="15729" spans="30:55" x14ac:dyDescent="0.25">
      <c r="AD15729" s="27"/>
      <c r="AE15729" s="27"/>
      <c r="AH15729" s="79"/>
      <c r="AI15729" s="79"/>
      <c r="AJ15729" s="80"/>
      <c r="AK15729" s="79"/>
      <c r="AS15729" s="80"/>
      <c r="AW15729" s="80"/>
      <c r="AX15729" s="80"/>
      <c r="BC15729" s="79"/>
    </row>
    <row r="15730" spans="30:55" x14ac:dyDescent="0.25">
      <c r="AH15730" s="79"/>
      <c r="AI15730" s="79"/>
      <c r="AJ15730" s="80"/>
      <c r="AK15730" s="79"/>
      <c r="AS15730" s="80"/>
      <c r="AW15730" s="80"/>
      <c r="BC15730" s="79"/>
    </row>
    <row r="15731" spans="30:55" x14ac:dyDescent="0.25">
      <c r="AH15731" s="79"/>
      <c r="AI15731" s="79"/>
      <c r="AJ15731" s="80"/>
      <c r="AK15731" s="79"/>
      <c r="AS15731" s="80"/>
      <c r="AW15731" s="80"/>
      <c r="BC15731" s="79"/>
    </row>
    <row r="15732" spans="30:55" x14ac:dyDescent="0.25">
      <c r="AH15732" s="79"/>
      <c r="AI15732" s="79"/>
      <c r="AJ15732" s="80"/>
      <c r="AK15732" s="79"/>
      <c r="AS15732" s="80"/>
      <c r="AW15732" s="80"/>
      <c r="BC15732" s="79"/>
    </row>
    <row r="15733" spans="30:55" x14ac:dyDescent="0.25">
      <c r="AH15733" s="79"/>
      <c r="AI15733" s="79"/>
      <c r="AJ15733" s="80"/>
      <c r="AK15733" s="79"/>
      <c r="AS15733" s="80"/>
      <c r="AW15733" s="80"/>
      <c r="BC15733" s="79"/>
    </row>
    <row r="15734" spans="30:55" x14ac:dyDescent="0.25">
      <c r="AH15734" s="79"/>
      <c r="AI15734" s="79"/>
      <c r="AJ15734" s="80"/>
      <c r="AK15734" s="79"/>
      <c r="AO15734" s="80"/>
      <c r="AS15734" s="80"/>
      <c r="BC15734" s="79"/>
    </row>
    <row r="15735" spans="30:55" x14ac:dyDescent="0.25">
      <c r="AH15735" s="79"/>
      <c r="AI15735" s="79"/>
      <c r="AJ15735" s="80"/>
      <c r="AK15735" s="79"/>
      <c r="AS15735" s="80"/>
      <c r="BC15735" s="79"/>
    </row>
    <row r="15736" spans="30:55" x14ac:dyDescent="0.25">
      <c r="AH15736" s="79"/>
      <c r="AI15736" s="79"/>
      <c r="AJ15736" s="80"/>
      <c r="AK15736" s="79"/>
      <c r="AS15736" s="80"/>
      <c r="AW15736" s="80"/>
      <c r="BC15736" s="79"/>
    </row>
    <row r="15737" spans="30:55" x14ac:dyDescent="0.25">
      <c r="AH15737" s="79"/>
      <c r="AI15737" s="79"/>
      <c r="AJ15737" s="80"/>
      <c r="AK15737" s="79"/>
      <c r="AS15737" s="80"/>
      <c r="BC15737" s="79"/>
    </row>
    <row r="15738" spans="30:55" x14ac:dyDescent="0.25">
      <c r="AD15738" s="27"/>
      <c r="AE15738" s="27"/>
      <c r="AH15738" s="79"/>
      <c r="AI15738" s="79"/>
      <c r="AJ15738" s="80"/>
      <c r="AK15738" s="79"/>
      <c r="AR15738" s="79"/>
      <c r="AS15738" s="80"/>
      <c r="AW15738" s="80"/>
      <c r="AX15738" s="80"/>
      <c r="BC15738" s="79"/>
    </row>
    <row r="15739" spans="30:55" x14ac:dyDescent="0.25">
      <c r="AD15739" s="27"/>
      <c r="AE15739" s="27"/>
      <c r="AH15739" s="79"/>
      <c r="AI15739" s="79"/>
      <c r="AJ15739" s="80"/>
      <c r="AK15739" s="79"/>
      <c r="AR15739" s="79"/>
      <c r="AS15739" s="80"/>
      <c r="AW15739" s="80"/>
      <c r="AX15739" s="80"/>
      <c r="BC15739" s="79"/>
    </row>
    <row r="15740" spans="30:55" x14ac:dyDescent="0.25">
      <c r="AD15740" s="27"/>
      <c r="AE15740" s="27"/>
      <c r="AH15740" s="79"/>
      <c r="AI15740" s="79"/>
      <c r="AJ15740" s="80"/>
      <c r="AK15740" s="79"/>
      <c r="AO15740" s="80"/>
      <c r="AS15740" s="80"/>
      <c r="AW15740" s="80"/>
      <c r="AX15740" s="80"/>
      <c r="BC15740" s="79"/>
    </row>
    <row r="15741" spans="30:55" x14ac:dyDescent="0.25">
      <c r="AH15741" s="79"/>
      <c r="AI15741" s="79"/>
      <c r="AJ15741" s="80"/>
      <c r="AK15741" s="79"/>
      <c r="AS15741" s="80"/>
      <c r="AW15741" s="80"/>
      <c r="BC15741" s="79"/>
    </row>
    <row r="15742" spans="30:55" x14ac:dyDescent="0.25">
      <c r="AH15742" s="79"/>
      <c r="AI15742" s="79"/>
      <c r="AJ15742" s="80"/>
      <c r="AK15742" s="79"/>
      <c r="AO15742" s="80"/>
      <c r="AS15742" s="80"/>
      <c r="BC15742" s="79"/>
    </row>
    <row r="15743" spans="30:55" x14ac:dyDescent="0.25">
      <c r="AH15743" s="79"/>
      <c r="AI15743" s="79"/>
      <c r="AJ15743" s="80"/>
      <c r="AK15743" s="79"/>
      <c r="AS15743" s="80"/>
      <c r="AW15743" s="80"/>
      <c r="AX15743" s="80"/>
      <c r="BC15743" s="79"/>
    </row>
    <row r="15744" spans="30:55" x14ac:dyDescent="0.25">
      <c r="AH15744" s="79"/>
      <c r="AI15744" s="79"/>
      <c r="AJ15744" s="80"/>
      <c r="AK15744" s="79"/>
      <c r="AS15744" s="80"/>
      <c r="AW15744" s="80"/>
      <c r="AX15744" s="80"/>
      <c r="BC15744" s="79"/>
    </row>
    <row r="15745" spans="30:55" x14ac:dyDescent="0.25">
      <c r="AH15745" s="79"/>
      <c r="AI15745" s="79"/>
      <c r="AJ15745" s="80"/>
      <c r="AK15745" s="79"/>
      <c r="AS15745" s="80"/>
      <c r="AW15745" s="80"/>
      <c r="AX15745" s="80"/>
      <c r="BC15745" s="79"/>
    </row>
    <row r="15746" spans="30:55" x14ac:dyDescent="0.25">
      <c r="AD15746" s="27"/>
      <c r="AE15746" s="27"/>
      <c r="AH15746" s="79"/>
      <c r="AI15746" s="79"/>
      <c r="AJ15746" s="80"/>
      <c r="AK15746" s="79"/>
      <c r="AS15746" s="80"/>
      <c r="AW15746" s="80"/>
      <c r="AX15746" s="80"/>
      <c r="BC15746" s="79"/>
    </row>
    <row r="15747" spans="30:55" x14ac:dyDescent="0.25">
      <c r="AD15747" s="27"/>
      <c r="AE15747" s="27"/>
      <c r="AH15747" s="79"/>
      <c r="AI15747" s="79"/>
      <c r="AJ15747" s="80"/>
      <c r="AK15747" s="79"/>
      <c r="AS15747" s="80"/>
      <c r="AW15747" s="80"/>
      <c r="AX15747" s="80"/>
      <c r="BC15747" s="79"/>
    </row>
    <row r="15748" spans="30:55" x14ac:dyDescent="0.25">
      <c r="AD15748" s="27"/>
      <c r="AE15748" s="27"/>
      <c r="AH15748" s="79"/>
      <c r="AI15748" s="79"/>
      <c r="AJ15748" s="80"/>
      <c r="AK15748" s="79"/>
      <c r="AS15748" s="80"/>
      <c r="AW15748" s="80"/>
      <c r="AX15748" s="80"/>
      <c r="BC15748" s="79"/>
    </row>
    <row r="15749" spans="30:55" x14ac:dyDescent="0.25">
      <c r="AH15749" s="79"/>
      <c r="AI15749" s="79"/>
      <c r="AJ15749" s="80"/>
      <c r="AK15749" s="79"/>
      <c r="AS15749" s="80"/>
      <c r="AW15749" s="80"/>
      <c r="AX15749" s="80"/>
      <c r="BC15749" s="79"/>
    </row>
    <row r="15750" spans="30:55" x14ac:dyDescent="0.25">
      <c r="AH15750" s="79"/>
      <c r="AI15750" s="79"/>
      <c r="AJ15750" s="80"/>
      <c r="AK15750" s="79"/>
      <c r="AS15750" s="80"/>
      <c r="AW15750" s="80"/>
      <c r="AX15750" s="80"/>
      <c r="BC15750" s="79"/>
    </row>
    <row r="15751" spans="30:55" x14ac:dyDescent="0.25">
      <c r="AH15751" s="79"/>
      <c r="AI15751" s="79"/>
      <c r="AJ15751" s="80"/>
      <c r="AK15751" s="79"/>
      <c r="AS15751" s="80"/>
      <c r="AW15751" s="80"/>
      <c r="AX15751" s="80"/>
      <c r="BC15751" s="79"/>
    </row>
    <row r="15752" spans="30:55" x14ac:dyDescent="0.25">
      <c r="AD15752" s="27"/>
      <c r="AE15752" s="27"/>
      <c r="AH15752" s="79"/>
      <c r="AI15752" s="79"/>
      <c r="AJ15752" s="80"/>
      <c r="AK15752" s="79"/>
      <c r="AS15752" s="80"/>
      <c r="AW15752" s="80"/>
      <c r="AX15752" s="80"/>
      <c r="BC15752" s="79"/>
    </row>
    <row r="15753" spans="30:55" x14ac:dyDescent="0.25">
      <c r="AH15753" s="79"/>
      <c r="AI15753" s="79"/>
      <c r="AJ15753" s="80"/>
      <c r="AK15753" s="79"/>
      <c r="AS15753" s="80"/>
      <c r="AW15753" s="80"/>
      <c r="BC15753" s="79"/>
    </row>
    <row r="15754" spans="30:55" x14ac:dyDescent="0.25">
      <c r="AD15754" s="27"/>
      <c r="AE15754" s="27"/>
      <c r="AH15754" s="79"/>
      <c r="AI15754" s="79"/>
      <c r="AJ15754" s="80"/>
      <c r="AK15754" s="79"/>
      <c r="AS15754" s="80"/>
      <c r="AW15754" s="80"/>
      <c r="BC15754" s="79"/>
    </row>
    <row r="15755" spans="30:55" x14ac:dyDescent="0.25">
      <c r="AH15755" s="79"/>
      <c r="AI15755" s="79"/>
      <c r="AJ15755" s="80"/>
      <c r="AK15755" s="79"/>
      <c r="AM15755" s="79"/>
      <c r="AS15755" s="80"/>
      <c r="BC15755" s="79"/>
    </row>
    <row r="15756" spans="30:55" x14ac:dyDescent="0.25">
      <c r="AD15756" s="27"/>
      <c r="AE15756" s="27"/>
      <c r="AH15756" s="79"/>
      <c r="AI15756" s="79"/>
      <c r="AJ15756" s="80"/>
      <c r="AK15756" s="79"/>
      <c r="AS15756" s="80"/>
      <c r="AW15756" s="80"/>
      <c r="AX15756" s="80"/>
      <c r="BC15756" s="79"/>
    </row>
    <row r="15757" spans="30:55" x14ac:dyDescent="0.25">
      <c r="AD15757" s="27"/>
      <c r="AE15757" s="27"/>
      <c r="AH15757" s="79"/>
      <c r="AI15757" s="79"/>
      <c r="AJ15757" s="80"/>
      <c r="AK15757" s="79"/>
      <c r="AS15757" s="80"/>
      <c r="AW15757" s="80"/>
      <c r="AX15757" s="80"/>
      <c r="BC15757" s="79"/>
    </row>
    <row r="15758" spans="30:55" x14ac:dyDescent="0.25">
      <c r="AH15758" s="79"/>
      <c r="AI15758" s="79"/>
      <c r="AJ15758" s="80"/>
      <c r="AK15758" s="79"/>
      <c r="AM15758" s="79"/>
      <c r="AS15758" s="80"/>
      <c r="AW15758" s="80"/>
      <c r="BC15758" s="79"/>
    </row>
    <row r="15759" spans="30:55" x14ac:dyDescent="0.25">
      <c r="AH15759" s="79"/>
      <c r="AI15759" s="79"/>
      <c r="AJ15759" s="80"/>
      <c r="AK15759" s="79"/>
      <c r="AS15759" s="80"/>
      <c r="AW15759" s="80"/>
      <c r="BC15759" s="79"/>
    </row>
    <row r="15760" spans="30:55" x14ac:dyDescent="0.25">
      <c r="AH15760" s="79"/>
      <c r="AI15760" s="79"/>
      <c r="AJ15760" s="80"/>
      <c r="AK15760" s="79"/>
      <c r="AS15760" s="80"/>
      <c r="AW15760" s="80"/>
      <c r="BC15760" s="79"/>
    </row>
    <row r="15761" spans="30:55" x14ac:dyDescent="0.25">
      <c r="AH15761" s="79"/>
      <c r="AI15761" s="79"/>
      <c r="AJ15761" s="80"/>
      <c r="AK15761" s="79"/>
      <c r="AR15761" s="79"/>
      <c r="AS15761" s="80"/>
      <c r="BC15761" s="79"/>
    </row>
    <row r="15762" spans="30:55" x14ac:dyDescent="0.25">
      <c r="AH15762" s="79"/>
      <c r="AI15762" s="79"/>
      <c r="AJ15762" s="80"/>
      <c r="AK15762" s="79"/>
      <c r="AS15762" s="80"/>
      <c r="BC15762" s="79"/>
    </row>
    <row r="15763" spans="30:55" x14ac:dyDescent="0.25">
      <c r="AH15763" s="79"/>
      <c r="AI15763" s="79"/>
      <c r="AJ15763" s="80"/>
      <c r="AK15763" s="79"/>
      <c r="AS15763" s="80"/>
      <c r="AW15763" s="80"/>
      <c r="BC15763" s="79"/>
    </row>
    <row r="15764" spans="30:55" x14ac:dyDescent="0.25">
      <c r="AH15764" s="79"/>
      <c r="AI15764" s="79"/>
      <c r="AJ15764" s="80"/>
      <c r="AK15764" s="79"/>
      <c r="AS15764" s="80"/>
      <c r="AW15764" s="80"/>
      <c r="BC15764" s="79"/>
    </row>
    <row r="15765" spans="30:55" x14ac:dyDescent="0.25">
      <c r="AD15765" s="27"/>
      <c r="AE15765" s="27"/>
      <c r="AH15765" s="79"/>
      <c r="AI15765" s="79"/>
      <c r="AJ15765" s="80"/>
      <c r="AK15765" s="79"/>
      <c r="AS15765" s="80"/>
      <c r="AW15765" s="80"/>
      <c r="BC15765" s="79"/>
    </row>
    <row r="15766" spans="30:55" x14ac:dyDescent="0.25">
      <c r="AD15766" s="27"/>
      <c r="AE15766" s="27"/>
      <c r="AH15766" s="79"/>
      <c r="AI15766" s="79"/>
      <c r="AJ15766" s="80"/>
      <c r="AK15766" s="79"/>
      <c r="AS15766" s="80"/>
      <c r="AW15766" s="80"/>
      <c r="BC15766" s="79"/>
    </row>
    <row r="15767" spans="30:55" x14ac:dyDescent="0.25">
      <c r="AD15767" s="27"/>
      <c r="AE15767" s="27"/>
      <c r="AH15767" s="79"/>
      <c r="AI15767" s="79"/>
      <c r="AJ15767" s="80"/>
      <c r="AK15767" s="79"/>
      <c r="AO15767" s="80"/>
      <c r="AS15767" s="80"/>
      <c r="BC15767" s="79"/>
    </row>
    <row r="15768" spans="30:55" x14ac:dyDescent="0.25">
      <c r="AH15768" s="79"/>
      <c r="AI15768" s="79"/>
      <c r="AJ15768" s="80"/>
      <c r="AK15768" s="79"/>
      <c r="AS15768" s="80"/>
      <c r="BC15768" s="79"/>
    </row>
    <row r="15769" spans="30:55" x14ac:dyDescent="0.25">
      <c r="AH15769" s="79"/>
      <c r="AI15769" s="79"/>
      <c r="AJ15769" s="80"/>
      <c r="AK15769" s="79"/>
      <c r="AS15769" s="80"/>
      <c r="BC15769" s="79"/>
    </row>
    <row r="15770" spans="30:55" x14ac:dyDescent="0.25">
      <c r="AH15770" s="79"/>
      <c r="AI15770" s="79"/>
      <c r="AJ15770" s="80"/>
      <c r="AK15770" s="79"/>
      <c r="AS15770" s="80"/>
      <c r="AW15770" s="80"/>
      <c r="AX15770" s="80"/>
      <c r="BC15770" s="79"/>
    </row>
    <row r="15771" spans="30:55" x14ac:dyDescent="0.25">
      <c r="AH15771" s="79"/>
      <c r="AI15771" s="79"/>
      <c r="AJ15771" s="80"/>
      <c r="AK15771" s="79"/>
      <c r="AS15771" s="80"/>
      <c r="AW15771" s="80"/>
      <c r="AX15771" s="80"/>
      <c r="BC15771" s="79"/>
    </row>
    <row r="15772" spans="30:55" x14ac:dyDescent="0.25">
      <c r="AH15772" s="79"/>
      <c r="AI15772" s="79"/>
      <c r="AJ15772" s="80"/>
      <c r="AK15772" s="79"/>
      <c r="AS15772" s="80"/>
      <c r="AW15772" s="80"/>
      <c r="BC15772" s="79"/>
    </row>
    <row r="15773" spans="30:55" x14ac:dyDescent="0.25">
      <c r="AH15773" s="79"/>
      <c r="AI15773" s="79"/>
      <c r="AJ15773" s="80"/>
      <c r="AK15773" s="79"/>
      <c r="AS15773" s="80"/>
      <c r="AW15773" s="80"/>
      <c r="AX15773" s="80"/>
      <c r="BC15773" s="79"/>
    </row>
    <row r="15774" spans="30:55" x14ac:dyDescent="0.25">
      <c r="AH15774" s="79"/>
      <c r="AI15774" s="79"/>
      <c r="AJ15774" s="80"/>
      <c r="AK15774" s="79"/>
      <c r="AS15774" s="80"/>
      <c r="AW15774" s="80"/>
      <c r="AX15774" s="80"/>
      <c r="BC15774" s="79"/>
    </row>
    <row r="15775" spans="30:55" x14ac:dyDescent="0.25">
      <c r="AH15775" s="79"/>
      <c r="AI15775" s="79"/>
      <c r="AJ15775" s="80"/>
      <c r="AK15775" s="79"/>
      <c r="AS15775" s="80"/>
      <c r="AW15775" s="80"/>
      <c r="AX15775" s="80"/>
      <c r="BC15775" s="79"/>
    </row>
    <row r="15776" spans="30:55" x14ac:dyDescent="0.25">
      <c r="AH15776" s="79"/>
      <c r="AI15776" s="79"/>
      <c r="AJ15776" s="80"/>
      <c r="AK15776" s="79"/>
      <c r="AS15776" s="80"/>
      <c r="AW15776" s="80"/>
      <c r="AX15776" s="80"/>
      <c r="BC15776" s="79"/>
    </row>
    <row r="15777" spans="30:55" x14ac:dyDescent="0.25">
      <c r="AH15777" s="79"/>
      <c r="AI15777" s="79"/>
      <c r="AJ15777" s="80"/>
      <c r="AK15777" s="79"/>
      <c r="AS15777" s="80"/>
      <c r="AW15777" s="80"/>
      <c r="AX15777" s="80"/>
      <c r="BC15777" s="79"/>
    </row>
    <row r="15778" spans="30:55" x14ac:dyDescent="0.25">
      <c r="AH15778" s="79"/>
      <c r="AI15778" s="79"/>
      <c r="AJ15778" s="80"/>
      <c r="AK15778" s="79"/>
      <c r="AS15778" s="80"/>
      <c r="AW15778" s="80"/>
      <c r="AX15778" s="80"/>
      <c r="BC15778" s="79"/>
    </row>
    <row r="15779" spans="30:55" x14ac:dyDescent="0.25">
      <c r="AH15779" s="79"/>
      <c r="AI15779" s="79"/>
      <c r="AJ15779" s="80"/>
      <c r="AK15779" s="79"/>
      <c r="AS15779" s="80"/>
      <c r="AW15779" s="80"/>
      <c r="AX15779" s="80"/>
      <c r="BC15779" s="79"/>
    </row>
    <row r="15780" spans="30:55" x14ac:dyDescent="0.25">
      <c r="AH15780" s="79"/>
      <c r="AI15780" s="79"/>
      <c r="AJ15780" s="80"/>
      <c r="AK15780" s="79"/>
      <c r="AS15780" s="80"/>
      <c r="AW15780" s="80"/>
      <c r="AX15780" s="80"/>
      <c r="BC15780" s="79"/>
    </row>
    <row r="15781" spans="30:55" x14ac:dyDescent="0.25">
      <c r="AH15781" s="79"/>
      <c r="AI15781" s="79"/>
      <c r="AJ15781" s="80"/>
      <c r="AK15781" s="79"/>
      <c r="AS15781" s="80"/>
      <c r="AW15781" s="80"/>
      <c r="AX15781" s="80"/>
      <c r="BC15781" s="79"/>
    </row>
    <row r="15782" spans="30:55" x14ac:dyDescent="0.25">
      <c r="AH15782" s="79"/>
      <c r="AI15782" s="79"/>
      <c r="AJ15782" s="80"/>
      <c r="AK15782" s="79"/>
      <c r="AS15782" s="80"/>
      <c r="AW15782" s="80"/>
      <c r="AX15782" s="80"/>
      <c r="BC15782" s="79"/>
    </row>
    <row r="15783" spans="30:55" x14ac:dyDescent="0.25">
      <c r="AH15783" s="79"/>
      <c r="AI15783" s="79"/>
      <c r="AJ15783" s="80"/>
      <c r="AK15783" s="79"/>
      <c r="AS15783" s="80"/>
      <c r="AW15783" s="80"/>
      <c r="BC15783" s="79"/>
    </row>
    <row r="15784" spans="30:55" x14ac:dyDescent="0.25">
      <c r="AH15784" s="79"/>
      <c r="AI15784" s="79"/>
      <c r="AJ15784" s="80"/>
      <c r="AK15784" s="79"/>
      <c r="AO15784" s="80"/>
      <c r="AS15784" s="80"/>
      <c r="BC15784" s="79"/>
    </row>
    <row r="15785" spans="30:55" x14ac:dyDescent="0.25">
      <c r="AD15785" s="27"/>
      <c r="AE15785" s="27"/>
      <c r="AH15785" s="79"/>
      <c r="AI15785" s="79"/>
      <c r="AJ15785" s="80"/>
      <c r="AK15785" s="79"/>
      <c r="AM15785" s="79"/>
      <c r="AS15785" s="80"/>
      <c r="AW15785" s="80"/>
      <c r="BC15785" s="79"/>
    </row>
    <row r="15786" spans="30:55" x14ac:dyDescent="0.25">
      <c r="AD15786" s="27"/>
      <c r="AE15786" s="27"/>
      <c r="AH15786" s="79"/>
      <c r="AI15786" s="79"/>
      <c r="AJ15786" s="80"/>
      <c r="AK15786" s="79"/>
      <c r="AS15786" s="80"/>
      <c r="AV15786" s="79"/>
      <c r="AW15786" s="80"/>
      <c r="AX15786" s="80"/>
      <c r="BC15786" s="79"/>
    </row>
    <row r="15787" spans="30:55" x14ac:dyDescent="0.25">
      <c r="AD15787" s="27"/>
      <c r="AE15787" s="27"/>
      <c r="AH15787" s="79"/>
      <c r="AI15787" s="79"/>
      <c r="AJ15787" s="80"/>
      <c r="AK15787" s="79"/>
      <c r="AS15787" s="80"/>
      <c r="AV15787" s="79"/>
      <c r="AW15787" s="80"/>
      <c r="AX15787" s="80"/>
      <c r="BC15787" s="79"/>
    </row>
    <row r="15788" spans="30:55" x14ac:dyDescent="0.25">
      <c r="AD15788" s="27"/>
      <c r="AE15788" s="27"/>
      <c r="AH15788" s="79"/>
      <c r="AI15788" s="79"/>
      <c r="AJ15788" s="80"/>
      <c r="AK15788" s="79"/>
      <c r="AS15788" s="80"/>
      <c r="AV15788" s="79"/>
      <c r="AW15788" s="80"/>
      <c r="AX15788" s="80"/>
      <c r="BC15788" s="79"/>
    </row>
    <row r="15789" spans="30:55" x14ac:dyDescent="0.25">
      <c r="AD15789" s="27"/>
      <c r="AE15789" s="27"/>
      <c r="AH15789" s="79"/>
      <c r="AI15789" s="79"/>
      <c r="AJ15789" s="80"/>
      <c r="AK15789" s="79"/>
      <c r="AS15789" s="80"/>
      <c r="AW15789" s="80"/>
      <c r="BC15789" s="79"/>
    </row>
    <row r="15790" spans="30:55" x14ac:dyDescent="0.25">
      <c r="AD15790" s="27"/>
      <c r="AE15790" s="27"/>
      <c r="AH15790" s="79"/>
      <c r="AI15790" s="79"/>
      <c r="AJ15790" s="80"/>
      <c r="AK15790" s="79"/>
      <c r="AO15790" s="80"/>
      <c r="AS15790" s="80"/>
      <c r="BC15790" s="79"/>
    </row>
    <row r="15791" spans="30:55" x14ac:dyDescent="0.25">
      <c r="AD15791" s="27"/>
      <c r="AE15791" s="27"/>
      <c r="AH15791" s="79"/>
      <c r="AI15791" s="79"/>
      <c r="AJ15791" s="80"/>
      <c r="AK15791" s="79"/>
      <c r="AS15791" s="80"/>
      <c r="AW15791" s="80"/>
      <c r="AX15791" s="80"/>
      <c r="BC15791" s="79"/>
    </row>
    <row r="15792" spans="30:55" x14ac:dyDescent="0.25">
      <c r="AH15792" s="79"/>
      <c r="AI15792" s="79"/>
      <c r="AJ15792" s="80"/>
      <c r="AK15792" s="79"/>
      <c r="AS15792" s="80"/>
      <c r="AW15792" s="80"/>
      <c r="AX15792" s="80"/>
      <c r="BC15792" s="79"/>
    </row>
    <row r="15793" spans="30:55" x14ac:dyDescent="0.25">
      <c r="AH15793" s="79"/>
      <c r="AI15793" s="79"/>
      <c r="AJ15793" s="80"/>
      <c r="AK15793" s="79"/>
      <c r="AM15793" s="79"/>
      <c r="AS15793" s="80"/>
      <c r="AW15793" s="80"/>
      <c r="BC15793" s="79"/>
    </row>
    <row r="15794" spans="30:55" x14ac:dyDescent="0.25">
      <c r="AH15794" s="79"/>
      <c r="AI15794" s="79"/>
      <c r="AJ15794" s="80"/>
      <c r="AK15794" s="79"/>
      <c r="AS15794" s="80"/>
      <c r="AW15794" s="80"/>
      <c r="BC15794" s="79"/>
    </row>
    <row r="15795" spans="30:55" x14ac:dyDescent="0.25">
      <c r="AD15795" s="27"/>
      <c r="AE15795" s="27"/>
      <c r="AH15795" s="79"/>
      <c r="AI15795" s="79"/>
      <c r="AJ15795" s="80"/>
      <c r="AK15795" s="79"/>
      <c r="AS15795" s="80"/>
      <c r="AW15795" s="80"/>
      <c r="BC15795" s="79"/>
    </row>
    <row r="15796" spans="30:55" x14ac:dyDescent="0.25">
      <c r="AH15796" s="79"/>
      <c r="AI15796" s="79"/>
      <c r="AJ15796" s="80"/>
      <c r="AK15796" s="79"/>
      <c r="AS15796" s="80"/>
      <c r="BC15796" s="79"/>
    </row>
    <row r="15797" spans="30:55" x14ac:dyDescent="0.25">
      <c r="AH15797" s="79"/>
      <c r="AI15797" s="79"/>
      <c r="AJ15797" s="80"/>
      <c r="AK15797" s="79"/>
      <c r="AS15797" s="80"/>
      <c r="BC15797" s="79"/>
    </row>
    <row r="15798" spans="30:55" x14ac:dyDescent="0.25">
      <c r="AH15798" s="79"/>
      <c r="AI15798" s="79"/>
      <c r="AJ15798" s="80"/>
      <c r="AK15798" s="79"/>
      <c r="AS15798" s="80"/>
      <c r="BC15798" s="79"/>
    </row>
    <row r="15799" spans="30:55" x14ac:dyDescent="0.25">
      <c r="AD15799" s="27"/>
      <c r="AE15799" s="27"/>
      <c r="AH15799" s="79"/>
      <c r="AI15799" s="79"/>
      <c r="AJ15799" s="80"/>
      <c r="AK15799" s="79"/>
      <c r="AS15799" s="80"/>
      <c r="BC15799" s="79"/>
    </row>
    <row r="15800" spans="30:55" x14ac:dyDescent="0.25">
      <c r="AD15800" s="27"/>
      <c r="AE15800" s="27"/>
      <c r="AH15800" s="79"/>
      <c r="AI15800" s="79"/>
      <c r="AJ15800" s="80"/>
      <c r="AK15800" s="79"/>
      <c r="AS15800" s="80"/>
      <c r="BC15800" s="79"/>
    </row>
    <row r="15801" spans="30:55" x14ac:dyDescent="0.25">
      <c r="AD15801" s="27"/>
      <c r="AE15801" s="27"/>
      <c r="AH15801" s="79"/>
      <c r="AI15801" s="79"/>
      <c r="AJ15801" s="80"/>
      <c r="AK15801" s="79"/>
      <c r="AS15801" s="80"/>
      <c r="BC15801" s="79"/>
    </row>
    <row r="15802" spans="30:55" x14ac:dyDescent="0.25">
      <c r="AD15802" s="27"/>
      <c r="AE15802" s="27"/>
      <c r="AH15802" s="79"/>
      <c r="AI15802" s="79"/>
      <c r="AJ15802" s="80"/>
      <c r="AK15802" s="79"/>
      <c r="AS15802" s="80"/>
      <c r="BC15802" s="79"/>
    </row>
    <row r="15803" spans="30:55" x14ac:dyDescent="0.25">
      <c r="AH15803" s="79"/>
      <c r="AI15803" s="79"/>
      <c r="AJ15803" s="80"/>
      <c r="AK15803" s="79"/>
      <c r="AO15803" s="80"/>
      <c r="AS15803" s="80"/>
      <c r="AW15803" s="80"/>
      <c r="AX15803" s="80"/>
      <c r="BC15803" s="79"/>
    </row>
    <row r="15804" spans="30:55" x14ac:dyDescent="0.25">
      <c r="AD15804" s="27"/>
      <c r="AE15804" s="27"/>
      <c r="AH15804" s="79"/>
      <c r="AI15804" s="79"/>
      <c r="AJ15804" s="80"/>
      <c r="AK15804" s="79"/>
      <c r="AS15804" s="80"/>
      <c r="BC15804" s="79"/>
    </row>
    <row r="15805" spans="30:55" x14ac:dyDescent="0.25">
      <c r="AD15805" s="27"/>
      <c r="AE15805" s="27"/>
      <c r="AH15805" s="79"/>
      <c r="AI15805" s="79"/>
      <c r="AJ15805" s="80"/>
      <c r="AK15805" s="79"/>
      <c r="AS15805" s="80"/>
      <c r="BC15805" s="79"/>
    </row>
    <row r="15806" spans="30:55" x14ac:dyDescent="0.25">
      <c r="AD15806" s="27"/>
      <c r="AE15806" s="27"/>
      <c r="AH15806" s="79"/>
      <c r="AI15806" s="79"/>
      <c r="AJ15806" s="80"/>
      <c r="AK15806" s="79"/>
      <c r="AS15806" s="80"/>
      <c r="BC15806" s="79"/>
    </row>
    <row r="15807" spans="30:55" x14ac:dyDescent="0.25">
      <c r="AD15807" s="27"/>
      <c r="AE15807" s="27"/>
      <c r="AH15807" s="79"/>
      <c r="AI15807" s="79"/>
      <c r="AJ15807" s="80"/>
      <c r="AK15807" s="79"/>
      <c r="AS15807" s="80"/>
      <c r="BC15807" s="79"/>
    </row>
    <row r="15808" spans="30:55" x14ac:dyDescent="0.25">
      <c r="AH15808" s="79"/>
      <c r="AI15808" s="79"/>
      <c r="AJ15808" s="80"/>
      <c r="AK15808" s="79"/>
      <c r="AR15808" s="79"/>
      <c r="AS15808" s="80"/>
      <c r="AW15808" s="80"/>
      <c r="AX15808" s="80"/>
      <c r="BC15808" s="79"/>
    </row>
    <row r="15809" spans="30:55" x14ac:dyDescent="0.25">
      <c r="AD15809" s="27"/>
      <c r="AE15809" s="27"/>
      <c r="AH15809" s="79"/>
      <c r="AI15809" s="79"/>
      <c r="AJ15809" s="80"/>
      <c r="AK15809" s="79"/>
      <c r="AS15809" s="80"/>
      <c r="BC15809" s="79"/>
    </row>
    <row r="15810" spans="30:55" x14ac:dyDescent="0.25">
      <c r="AD15810" s="27"/>
      <c r="AE15810" s="27"/>
      <c r="AH15810" s="79"/>
      <c r="AI15810" s="79"/>
      <c r="AJ15810" s="80"/>
      <c r="AK15810" s="79"/>
      <c r="AM15810" s="79"/>
      <c r="AS15810" s="80"/>
      <c r="BC15810" s="79"/>
    </row>
    <row r="15811" spans="30:55" x14ac:dyDescent="0.25">
      <c r="AH15811" s="79"/>
      <c r="AI15811" s="79"/>
      <c r="AJ15811" s="80"/>
      <c r="AK15811" s="79"/>
      <c r="AS15811" s="80"/>
      <c r="BC15811" s="79"/>
    </row>
    <row r="15812" spans="30:55" x14ac:dyDescent="0.25">
      <c r="AD15812" s="27"/>
      <c r="AE15812" s="27"/>
      <c r="AH15812" s="79"/>
      <c r="AI15812" s="79"/>
      <c r="AJ15812" s="80"/>
      <c r="AK15812" s="79"/>
      <c r="AS15812" s="80"/>
      <c r="BC15812" s="79"/>
    </row>
    <row r="15813" spans="30:55" x14ac:dyDescent="0.25">
      <c r="AD15813" s="27"/>
      <c r="AE15813" s="27"/>
      <c r="AH15813" s="79"/>
      <c r="AI15813" s="79"/>
      <c r="AJ15813" s="80"/>
      <c r="AK15813" s="79"/>
      <c r="AS15813" s="80"/>
      <c r="BC15813" s="79"/>
    </row>
    <row r="15814" spans="30:55" x14ac:dyDescent="0.25">
      <c r="AD15814" s="27"/>
      <c r="AE15814" s="27"/>
      <c r="AH15814" s="79"/>
      <c r="AI15814" s="79"/>
      <c r="AJ15814" s="80"/>
      <c r="AK15814" s="79"/>
      <c r="AS15814" s="80"/>
      <c r="BC15814" s="79"/>
    </row>
    <row r="15815" spans="30:55" x14ac:dyDescent="0.25">
      <c r="AD15815" s="27"/>
      <c r="AE15815" s="27"/>
      <c r="AH15815" s="79"/>
      <c r="AI15815" s="79"/>
      <c r="AJ15815" s="80"/>
      <c r="AK15815" s="79"/>
      <c r="AS15815" s="80"/>
      <c r="BC15815" s="79"/>
    </row>
    <row r="15816" spans="30:55" x14ac:dyDescent="0.25">
      <c r="AD15816" s="27"/>
      <c r="AE15816" s="27"/>
      <c r="AH15816" s="79"/>
      <c r="AI15816" s="79"/>
      <c r="AJ15816" s="80"/>
      <c r="AK15816" s="79"/>
      <c r="AS15816" s="80"/>
      <c r="BC15816" s="79"/>
    </row>
    <row r="15817" spans="30:55" x14ac:dyDescent="0.25">
      <c r="AD15817" s="27"/>
      <c r="AE15817" s="27"/>
      <c r="AH15817" s="79"/>
      <c r="AI15817" s="79"/>
      <c r="AJ15817" s="80"/>
      <c r="AK15817" s="79"/>
      <c r="AS15817" s="80"/>
      <c r="BC15817" s="79"/>
    </row>
    <row r="15818" spans="30:55" x14ac:dyDescent="0.25">
      <c r="AD15818" s="27"/>
      <c r="AE15818" s="27"/>
      <c r="AH15818" s="79"/>
      <c r="AI15818" s="79"/>
      <c r="AJ15818" s="80"/>
      <c r="AK15818" s="79"/>
      <c r="AS15818" s="80"/>
      <c r="BC15818" s="79"/>
    </row>
    <row r="15819" spans="30:55" x14ac:dyDescent="0.25">
      <c r="AD15819" s="27"/>
      <c r="AE15819" s="27"/>
      <c r="AH15819" s="79"/>
      <c r="AI15819" s="79"/>
      <c r="AJ15819" s="80"/>
      <c r="AK15819" s="79"/>
      <c r="AS15819" s="80"/>
      <c r="BC15819" s="79"/>
    </row>
    <row r="15820" spans="30:55" x14ac:dyDescent="0.25">
      <c r="AD15820" s="27"/>
      <c r="AE15820" s="27"/>
      <c r="AH15820" s="79"/>
      <c r="AI15820" s="79"/>
      <c r="AJ15820" s="80"/>
      <c r="AK15820" s="79"/>
      <c r="AS15820" s="80"/>
      <c r="BC15820" s="79"/>
    </row>
    <row r="15821" spans="30:55" x14ac:dyDescent="0.25">
      <c r="AD15821" s="27"/>
      <c r="AE15821" s="27"/>
      <c r="AH15821" s="79"/>
      <c r="AI15821" s="79"/>
      <c r="AJ15821" s="80"/>
      <c r="AK15821" s="79"/>
      <c r="AS15821" s="80"/>
      <c r="BC15821" s="79"/>
    </row>
    <row r="15822" spans="30:55" x14ac:dyDescent="0.25">
      <c r="AD15822" s="27"/>
      <c r="AE15822" s="27"/>
      <c r="AH15822" s="79"/>
      <c r="AI15822" s="79"/>
      <c r="AJ15822" s="80"/>
      <c r="AK15822" s="79"/>
      <c r="AS15822" s="80"/>
      <c r="BC15822" s="79"/>
    </row>
    <row r="15823" spans="30:55" x14ac:dyDescent="0.25">
      <c r="AD15823" s="27"/>
      <c r="AE15823" s="27"/>
      <c r="AH15823" s="79"/>
      <c r="AI15823" s="79"/>
      <c r="AJ15823" s="80"/>
      <c r="AK15823" s="79"/>
      <c r="AS15823" s="80"/>
      <c r="BC15823" s="79"/>
    </row>
    <row r="15824" spans="30:55" x14ac:dyDescent="0.25">
      <c r="AD15824" s="27"/>
      <c r="AE15824" s="27"/>
      <c r="AH15824" s="79"/>
      <c r="AI15824" s="79"/>
      <c r="AJ15824" s="80"/>
      <c r="AK15824" s="79"/>
      <c r="AS15824" s="80"/>
      <c r="BC15824" s="79"/>
    </row>
    <row r="15825" spans="30:55" x14ac:dyDescent="0.25">
      <c r="AD15825" s="27"/>
      <c r="AE15825" s="27"/>
      <c r="AH15825" s="79"/>
      <c r="AI15825" s="79"/>
      <c r="AJ15825" s="80"/>
      <c r="AK15825" s="79"/>
      <c r="AS15825" s="80"/>
      <c r="BC15825" s="79"/>
    </row>
    <row r="15826" spans="30:55" x14ac:dyDescent="0.25">
      <c r="AH15826" s="79"/>
      <c r="AI15826" s="79"/>
      <c r="AJ15826" s="80"/>
      <c r="AK15826" s="79"/>
      <c r="AR15826" s="79"/>
      <c r="AS15826" s="80"/>
      <c r="BC15826" s="79"/>
    </row>
    <row r="15827" spans="30:55" x14ac:dyDescent="0.25">
      <c r="AH15827" s="79"/>
      <c r="AI15827" s="79"/>
      <c r="AJ15827" s="80"/>
      <c r="AK15827" s="79"/>
      <c r="AS15827" s="80"/>
      <c r="AW15827" s="80"/>
      <c r="AX15827" s="80"/>
      <c r="BC15827" s="79"/>
    </row>
    <row r="15828" spans="30:55" x14ac:dyDescent="0.25">
      <c r="AH15828" s="79"/>
      <c r="AI15828" s="79"/>
      <c r="AJ15828" s="80"/>
      <c r="AK15828" s="79"/>
      <c r="AS15828" s="80"/>
      <c r="AW15828" s="80"/>
      <c r="AX15828" s="80"/>
      <c r="BC15828" s="79"/>
    </row>
    <row r="15829" spans="30:55" x14ac:dyDescent="0.25">
      <c r="AH15829" s="79"/>
      <c r="AI15829" s="79"/>
      <c r="AJ15829" s="80"/>
      <c r="AK15829" s="79"/>
      <c r="AS15829" s="80"/>
      <c r="AW15829" s="80"/>
      <c r="AX15829" s="80"/>
      <c r="BC15829" s="79"/>
    </row>
    <row r="15830" spans="30:55" x14ac:dyDescent="0.25">
      <c r="AD15830" s="27"/>
      <c r="AE15830" s="27"/>
      <c r="AH15830" s="79"/>
      <c r="AI15830" s="79"/>
      <c r="AJ15830" s="80"/>
      <c r="AK15830" s="79"/>
      <c r="AS15830" s="80"/>
      <c r="BC15830" s="79"/>
    </row>
    <row r="15831" spans="30:55" x14ac:dyDescent="0.25">
      <c r="AD15831" s="27"/>
      <c r="AE15831" s="27"/>
      <c r="AH15831" s="79"/>
      <c r="AI15831" s="79"/>
      <c r="AJ15831" s="80"/>
      <c r="AK15831" s="79"/>
      <c r="AS15831" s="80"/>
      <c r="BC15831" s="79"/>
    </row>
    <row r="15832" spans="30:55" x14ac:dyDescent="0.25">
      <c r="AD15832" s="27"/>
      <c r="AE15832" s="27"/>
      <c r="AH15832" s="79"/>
      <c r="AI15832" s="79"/>
      <c r="AJ15832" s="80"/>
      <c r="AK15832" s="79"/>
      <c r="AS15832" s="80"/>
      <c r="AW15832" s="80"/>
      <c r="AX15832" s="80"/>
      <c r="BC15832" s="79"/>
    </row>
    <row r="15833" spans="30:55" x14ac:dyDescent="0.25">
      <c r="AH15833" s="79"/>
      <c r="AI15833" s="79"/>
      <c r="AJ15833" s="80"/>
      <c r="AK15833" s="79"/>
      <c r="AS15833" s="80"/>
      <c r="BC15833" s="79"/>
    </row>
    <row r="15834" spans="30:55" x14ac:dyDescent="0.25">
      <c r="AD15834" s="27"/>
      <c r="AE15834" s="27"/>
      <c r="AH15834" s="79"/>
      <c r="AI15834" s="79"/>
      <c r="AJ15834" s="80"/>
      <c r="AK15834" s="79"/>
      <c r="AS15834" s="80"/>
      <c r="BC15834" s="79"/>
    </row>
    <row r="15835" spans="30:55" x14ac:dyDescent="0.25">
      <c r="AD15835" s="27"/>
      <c r="AE15835" s="27"/>
      <c r="AH15835" s="79"/>
      <c r="AI15835" s="79"/>
      <c r="AJ15835" s="80"/>
      <c r="AK15835" s="79"/>
      <c r="AS15835" s="80"/>
      <c r="BC15835" s="79"/>
    </row>
    <row r="15836" spans="30:55" x14ac:dyDescent="0.25">
      <c r="AD15836" s="27"/>
      <c r="AE15836" s="27"/>
      <c r="AH15836" s="79"/>
      <c r="AI15836" s="79"/>
      <c r="AJ15836" s="80"/>
      <c r="AK15836" s="79"/>
      <c r="AS15836" s="80"/>
      <c r="AW15836" s="80"/>
      <c r="AX15836" s="80"/>
      <c r="BC15836" s="79"/>
    </row>
    <row r="15837" spans="30:55" x14ac:dyDescent="0.25">
      <c r="AD15837" s="27"/>
      <c r="AE15837" s="27"/>
      <c r="AH15837" s="79"/>
      <c r="AI15837" s="79"/>
      <c r="AJ15837" s="80"/>
      <c r="AK15837" s="79"/>
      <c r="AS15837" s="80"/>
      <c r="BC15837" s="79"/>
    </row>
    <row r="15838" spans="30:55" x14ac:dyDescent="0.25">
      <c r="AD15838" s="27"/>
      <c r="AE15838" s="27"/>
      <c r="AH15838" s="79"/>
      <c r="AI15838" s="79"/>
      <c r="AJ15838" s="80"/>
      <c r="AK15838" s="79"/>
      <c r="AS15838" s="80"/>
      <c r="BC15838" s="79"/>
    </row>
    <row r="15839" spans="30:55" x14ac:dyDescent="0.25">
      <c r="AH15839" s="79"/>
      <c r="AI15839" s="79"/>
      <c r="AJ15839" s="80"/>
      <c r="AK15839" s="79"/>
      <c r="AS15839" s="80"/>
      <c r="BC15839" s="79"/>
    </row>
    <row r="15840" spans="30:55" x14ac:dyDescent="0.25">
      <c r="AH15840" s="79"/>
      <c r="AI15840" s="79"/>
      <c r="AJ15840" s="80"/>
      <c r="AK15840" s="79"/>
      <c r="AS15840" s="80"/>
      <c r="BC15840" s="79"/>
    </row>
    <row r="15841" spans="30:55" x14ac:dyDescent="0.25">
      <c r="AD15841" s="27"/>
      <c r="AE15841" s="27"/>
      <c r="AH15841" s="79"/>
      <c r="AI15841" s="79"/>
      <c r="AJ15841" s="80"/>
      <c r="AK15841" s="79"/>
      <c r="AS15841" s="80"/>
      <c r="BC15841" s="79"/>
    </row>
    <row r="15842" spans="30:55" x14ac:dyDescent="0.25">
      <c r="AH15842" s="79"/>
      <c r="AI15842" s="79"/>
      <c r="AJ15842" s="80"/>
      <c r="AK15842" s="79"/>
      <c r="AS15842" s="80"/>
      <c r="BC15842" s="79"/>
    </row>
    <row r="15843" spans="30:55" x14ac:dyDescent="0.25">
      <c r="AD15843" s="27"/>
      <c r="AE15843" s="27"/>
      <c r="AH15843" s="79"/>
      <c r="AI15843" s="79"/>
      <c r="AJ15843" s="80"/>
      <c r="AK15843" s="79"/>
      <c r="AS15843" s="80"/>
      <c r="AW15843" s="80"/>
      <c r="AX15843" s="80"/>
      <c r="BC15843" s="79"/>
    </row>
    <row r="15844" spans="30:55" x14ac:dyDescent="0.25">
      <c r="AD15844" s="27"/>
      <c r="AE15844" s="27"/>
      <c r="AH15844" s="79"/>
      <c r="AI15844" s="79"/>
      <c r="AJ15844" s="80"/>
      <c r="AK15844" s="79"/>
      <c r="AS15844" s="80"/>
      <c r="BC15844" s="79"/>
    </row>
    <row r="15845" spans="30:55" x14ac:dyDescent="0.25">
      <c r="AH15845" s="79"/>
      <c r="AI15845" s="79"/>
      <c r="AJ15845" s="80"/>
      <c r="AK15845" s="79"/>
      <c r="AS15845" s="80"/>
      <c r="AW15845" s="80"/>
      <c r="AX15845" s="80"/>
      <c r="BC15845" s="79"/>
    </row>
    <row r="15846" spans="30:55" x14ac:dyDescent="0.25">
      <c r="AD15846" s="27"/>
      <c r="AE15846" s="27"/>
      <c r="AH15846" s="79"/>
      <c r="AI15846" s="79"/>
      <c r="AJ15846" s="80"/>
      <c r="AK15846" s="79"/>
      <c r="AR15846" s="79"/>
      <c r="AS15846" s="80"/>
      <c r="AW15846" s="80"/>
      <c r="AX15846" s="80"/>
      <c r="BC15846" s="79"/>
    </row>
    <row r="15847" spans="30:55" x14ac:dyDescent="0.25">
      <c r="AH15847" s="79"/>
      <c r="AI15847" s="79"/>
      <c r="AJ15847" s="80"/>
      <c r="AK15847" s="79"/>
      <c r="AS15847" s="80"/>
      <c r="BC15847" s="79"/>
    </row>
    <row r="15848" spans="30:55" x14ac:dyDescent="0.25">
      <c r="AH15848" s="79"/>
      <c r="AI15848" s="79"/>
      <c r="AJ15848" s="80"/>
      <c r="AK15848" s="79"/>
      <c r="AS15848" s="80"/>
      <c r="BC15848" s="79"/>
    </row>
    <row r="15849" spans="30:55" x14ac:dyDescent="0.25">
      <c r="AD15849" s="27"/>
      <c r="AE15849" s="27"/>
      <c r="AH15849" s="79"/>
      <c r="AI15849" s="79"/>
      <c r="AJ15849" s="80"/>
      <c r="AK15849" s="79"/>
      <c r="AS15849" s="80"/>
      <c r="BC15849" s="79"/>
    </row>
    <row r="15850" spans="30:55" x14ac:dyDescent="0.25">
      <c r="AD15850" s="27"/>
      <c r="AE15850" s="27"/>
      <c r="AH15850" s="79"/>
      <c r="AI15850" s="79"/>
      <c r="AJ15850" s="80"/>
      <c r="AK15850" s="79"/>
      <c r="AS15850" s="80"/>
      <c r="AW15850" s="80"/>
      <c r="AX15850" s="80"/>
      <c r="BC15850" s="79"/>
    </row>
    <row r="15851" spans="30:55" x14ac:dyDescent="0.25">
      <c r="AD15851" s="27"/>
      <c r="AE15851" s="27"/>
      <c r="AH15851" s="79"/>
      <c r="AI15851" s="79"/>
      <c r="AJ15851" s="80"/>
      <c r="AK15851" s="79"/>
      <c r="AS15851" s="80"/>
      <c r="AW15851" s="80"/>
      <c r="BC15851" s="79"/>
    </row>
    <row r="15852" spans="30:55" x14ac:dyDescent="0.25">
      <c r="AD15852" s="27"/>
      <c r="AE15852" s="27"/>
      <c r="AH15852" s="79"/>
      <c r="AI15852" s="79"/>
      <c r="AJ15852" s="80"/>
      <c r="AK15852" s="79"/>
      <c r="AS15852" s="80"/>
      <c r="BC15852" s="79"/>
    </row>
    <row r="15853" spans="30:55" x14ac:dyDescent="0.25">
      <c r="AD15853" s="27"/>
      <c r="AE15853" s="27"/>
      <c r="AH15853" s="79"/>
      <c r="AI15853" s="79"/>
      <c r="AJ15853" s="80"/>
      <c r="AK15853" s="79"/>
      <c r="AS15853" s="80"/>
      <c r="BC15853" s="79"/>
    </row>
    <row r="15854" spans="30:55" x14ac:dyDescent="0.25">
      <c r="AH15854" s="79"/>
      <c r="AI15854" s="79"/>
      <c r="AJ15854" s="80"/>
      <c r="AK15854" s="79"/>
      <c r="AS15854" s="80"/>
      <c r="AW15854" s="80"/>
      <c r="AX15854" s="80"/>
      <c r="BC15854" s="79"/>
    </row>
    <row r="15855" spans="30:55" x14ac:dyDescent="0.25">
      <c r="AD15855" s="27"/>
      <c r="AE15855" s="27"/>
      <c r="AH15855" s="79"/>
      <c r="AI15855" s="79"/>
      <c r="AJ15855" s="80"/>
      <c r="AK15855" s="79"/>
      <c r="AS15855" s="80"/>
      <c r="BC15855" s="79"/>
    </row>
    <row r="15856" spans="30:55" x14ac:dyDescent="0.25">
      <c r="AD15856" s="27"/>
      <c r="AE15856" s="27"/>
      <c r="AH15856" s="79"/>
      <c r="AI15856" s="79"/>
      <c r="AJ15856" s="80"/>
      <c r="AK15856" s="79"/>
      <c r="AS15856" s="80"/>
      <c r="BC15856" s="79"/>
    </row>
    <row r="15857" spans="30:55" x14ac:dyDescent="0.25">
      <c r="AD15857" s="27"/>
      <c r="AE15857" s="27"/>
      <c r="AH15857" s="79"/>
      <c r="AI15857" s="79"/>
      <c r="AJ15857" s="80"/>
      <c r="AK15857" s="79"/>
      <c r="AS15857" s="80"/>
      <c r="BC15857" s="79"/>
    </row>
    <row r="15858" spans="30:55" x14ac:dyDescent="0.25">
      <c r="AD15858" s="27"/>
      <c r="AE15858" s="27"/>
      <c r="AH15858" s="79"/>
      <c r="AI15858" s="79"/>
      <c r="AJ15858" s="80"/>
      <c r="AK15858" s="79"/>
      <c r="AS15858" s="80"/>
      <c r="BC15858" s="79"/>
    </row>
    <row r="15859" spans="30:55" x14ac:dyDescent="0.25">
      <c r="AH15859" s="79"/>
      <c r="AI15859" s="79"/>
      <c r="AJ15859" s="80"/>
      <c r="AK15859" s="79"/>
      <c r="AS15859" s="80"/>
      <c r="AW15859" s="80"/>
      <c r="AX15859" s="80"/>
      <c r="BC15859" s="79"/>
    </row>
    <row r="15860" spans="30:55" x14ac:dyDescent="0.25">
      <c r="AH15860" s="79"/>
      <c r="AI15860" s="79"/>
      <c r="AJ15860" s="80"/>
      <c r="AK15860" s="79"/>
      <c r="AS15860" s="80"/>
      <c r="BC15860" s="79"/>
    </row>
    <row r="15861" spans="30:55" x14ac:dyDescent="0.25">
      <c r="AH15861" s="79"/>
      <c r="AI15861" s="79"/>
      <c r="AJ15861" s="80"/>
      <c r="AK15861" s="79"/>
      <c r="AS15861" s="80"/>
      <c r="AV15861" s="79"/>
      <c r="AW15861" s="80"/>
      <c r="AX15861" s="80"/>
      <c r="BC15861" s="79"/>
    </row>
    <row r="15862" spans="30:55" x14ac:dyDescent="0.25">
      <c r="AD15862" s="27"/>
      <c r="AE15862" s="27"/>
      <c r="AH15862" s="79"/>
      <c r="AI15862" s="79"/>
      <c r="AJ15862" s="80"/>
      <c r="AK15862" s="79"/>
      <c r="AR15862" s="79"/>
      <c r="AS15862" s="80"/>
      <c r="BC15862" s="79"/>
    </row>
    <row r="15863" spans="30:55" x14ac:dyDescent="0.25">
      <c r="AD15863" s="27"/>
      <c r="AE15863" s="27"/>
      <c r="AH15863" s="79"/>
      <c r="AI15863" s="79"/>
      <c r="AJ15863" s="80"/>
      <c r="AK15863" s="79"/>
      <c r="AR15863" s="79"/>
      <c r="AS15863" s="80"/>
      <c r="BC15863" s="79"/>
    </row>
    <row r="15864" spans="30:55" x14ac:dyDescent="0.25">
      <c r="AH15864" s="79"/>
      <c r="AI15864" s="79"/>
      <c r="AJ15864" s="80"/>
      <c r="AK15864" s="79"/>
      <c r="AS15864" s="80"/>
      <c r="BC15864" s="79"/>
    </row>
    <row r="15865" spans="30:55" x14ac:dyDescent="0.25">
      <c r="AD15865" s="27"/>
      <c r="AE15865" s="27"/>
      <c r="AH15865" s="79"/>
      <c r="AI15865" s="79"/>
      <c r="AJ15865" s="80"/>
      <c r="AK15865" s="79"/>
      <c r="AM15865" s="79"/>
      <c r="AS15865" s="80"/>
      <c r="BC15865" s="79"/>
    </row>
    <row r="15866" spans="30:55" x14ac:dyDescent="0.25">
      <c r="AH15866" s="79"/>
      <c r="AI15866" s="79"/>
      <c r="AJ15866" s="80"/>
      <c r="AK15866" s="79"/>
      <c r="AS15866" s="80"/>
      <c r="AW15866" s="80"/>
      <c r="AX15866" s="80"/>
      <c r="BC15866" s="79"/>
    </row>
    <row r="15867" spans="30:55" x14ac:dyDescent="0.25">
      <c r="AD15867" s="27"/>
      <c r="AE15867" s="27"/>
      <c r="AH15867" s="79"/>
      <c r="AI15867" s="79"/>
      <c r="AJ15867" s="80"/>
      <c r="AK15867" s="79"/>
      <c r="AS15867" s="80"/>
      <c r="AW15867" s="80"/>
      <c r="AX15867" s="80"/>
      <c r="BC15867" s="79"/>
    </row>
    <row r="15868" spans="30:55" x14ac:dyDescent="0.25">
      <c r="AD15868" s="27"/>
      <c r="AE15868" s="27"/>
      <c r="AH15868" s="79"/>
      <c r="AI15868" s="79"/>
      <c r="AJ15868" s="80"/>
      <c r="AK15868" s="79"/>
      <c r="AS15868" s="80"/>
      <c r="AW15868" s="80"/>
      <c r="AX15868" s="80"/>
      <c r="BC15868" s="79"/>
    </row>
    <row r="15869" spans="30:55" x14ac:dyDescent="0.25">
      <c r="AD15869" s="27"/>
      <c r="AE15869" s="27"/>
      <c r="AH15869" s="79"/>
      <c r="AI15869" s="79"/>
      <c r="AJ15869" s="80"/>
      <c r="AK15869" s="79"/>
      <c r="AS15869" s="80"/>
      <c r="BC15869" s="79"/>
    </row>
    <row r="15870" spans="30:55" x14ac:dyDescent="0.25">
      <c r="AD15870" s="27"/>
      <c r="AE15870" s="27"/>
      <c r="AH15870" s="79"/>
      <c r="AI15870" s="79"/>
      <c r="AJ15870" s="80"/>
      <c r="AK15870" s="79"/>
      <c r="AR15870" s="79"/>
      <c r="AS15870" s="80"/>
      <c r="BC15870" s="79"/>
    </row>
    <row r="15871" spans="30:55" x14ac:dyDescent="0.25">
      <c r="AD15871" s="27"/>
      <c r="AE15871" s="27"/>
      <c r="AH15871" s="79"/>
      <c r="AI15871" s="79"/>
      <c r="AJ15871" s="80"/>
      <c r="AK15871" s="79"/>
      <c r="AS15871" s="80"/>
      <c r="AW15871" s="80"/>
      <c r="AX15871" s="80"/>
      <c r="BC15871" s="79"/>
    </row>
    <row r="15872" spans="30:55" x14ac:dyDescent="0.25">
      <c r="AH15872" s="79"/>
      <c r="AI15872" s="79"/>
      <c r="AJ15872" s="80"/>
      <c r="AK15872" s="79"/>
      <c r="AS15872" s="80"/>
      <c r="BC15872" s="79"/>
    </row>
    <row r="15873" spans="30:55" x14ac:dyDescent="0.25">
      <c r="AH15873" s="79"/>
      <c r="AI15873" s="79"/>
      <c r="AJ15873" s="80"/>
      <c r="AK15873" s="79"/>
      <c r="AM15873" s="79"/>
      <c r="AS15873" s="80"/>
      <c r="BC15873" s="79"/>
    </row>
    <row r="15874" spans="30:55" x14ac:dyDescent="0.25">
      <c r="AH15874" s="79"/>
      <c r="AI15874" s="79"/>
      <c r="AJ15874" s="80"/>
      <c r="AK15874" s="79"/>
      <c r="AS15874" s="80"/>
      <c r="BC15874" s="79"/>
    </row>
    <row r="15875" spans="30:55" x14ac:dyDescent="0.25">
      <c r="AH15875" s="79"/>
      <c r="AI15875" s="79"/>
      <c r="AJ15875" s="80"/>
      <c r="AK15875" s="79"/>
      <c r="AS15875" s="80"/>
      <c r="BC15875" s="79"/>
    </row>
    <row r="15876" spans="30:55" x14ac:dyDescent="0.25">
      <c r="AH15876" s="79"/>
      <c r="AI15876" s="79"/>
      <c r="AJ15876" s="80"/>
      <c r="AK15876" s="79"/>
      <c r="AS15876" s="80"/>
      <c r="BC15876" s="79"/>
    </row>
    <row r="15877" spans="30:55" x14ac:dyDescent="0.25">
      <c r="AD15877" s="27"/>
      <c r="AE15877" s="27"/>
      <c r="AH15877" s="79"/>
      <c r="AI15877" s="79"/>
      <c r="AJ15877" s="80"/>
      <c r="AK15877" s="79"/>
      <c r="AS15877" s="80"/>
      <c r="BC15877" s="79"/>
    </row>
    <row r="15878" spans="30:55" x14ac:dyDescent="0.25">
      <c r="AH15878" s="79"/>
      <c r="AI15878" s="79"/>
      <c r="AJ15878" s="80"/>
      <c r="AK15878" s="79"/>
      <c r="AS15878" s="80"/>
      <c r="BC15878" s="79"/>
    </row>
    <row r="15879" spans="30:55" x14ac:dyDescent="0.25">
      <c r="AH15879" s="79"/>
      <c r="AI15879" s="79"/>
      <c r="AJ15879" s="80"/>
      <c r="AK15879" s="79"/>
      <c r="AS15879" s="80"/>
      <c r="BC15879" s="79"/>
    </row>
    <row r="15880" spans="30:55" x14ac:dyDescent="0.25">
      <c r="AH15880" s="79"/>
      <c r="AI15880" s="79"/>
      <c r="AJ15880" s="80"/>
      <c r="AK15880" s="79"/>
      <c r="AS15880" s="80"/>
      <c r="BC15880" s="79"/>
    </row>
    <row r="15881" spans="30:55" x14ac:dyDescent="0.25">
      <c r="AD15881" s="27"/>
      <c r="AE15881" s="27"/>
      <c r="AH15881" s="79"/>
      <c r="AI15881" s="79"/>
      <c r="AJ15881" s="80"/>
      <c r="AK15881" s="79"/>
      <c r="AS15881" s="80"/>
      <c r="BC15881" s="79"/>
    </row>
    <row r="15882" spans="30:55" x14ac:dyDescent="0.25">
      <c r="AD15882" s="27"/>
      <c r="AE15882" s="27"/>
      <c r="AH15882" s="79"/>
      <c r="AI15882" s="79"/>
      <c r="AJ15882" s="80"/>
      <c r="AK15882" s="79"/>
      <c r="AS15882" s="80"/>
      <c r="BC15882" s="79"/>
    </row>
    <row r="15883" spans="30:55" x14ac:dyDescent="0.25">
      <c r="AH15883" s="79"/>
      <c r="AI15883" s="79"/>
      <c r="AJ15883" s="80"/>
      <c r="AK15883" s="79"/>
      <c r="AS15883" s="80"/>
      <c r="BC15883" s="79"/>
    </row>
    <row r="15884" spans="30:55" x14ac:dyDescent="0.25">
      <c r="AH15884" s="79"/>
      <c r="AI15884" s="79"/>
      <c r="AJ15884" s="80"/>
      <c r="AK15884" s="79"/>
      <c r="AS15884" s="80"/>
      <c r="BC15884" s="79"/>
    </row>
    <row r="15885" spans="30:55" x14ac:dyDescent="0.25">
      <c r="AH15885" s="79"/>
      <c r="AI15885" s="79"/>
      <c r="AJ15885" s="80"/>
      <c r="AK15885" s="79"/>
      <c r="AS15885" s="80"/>
      <c r="BC15885" s="79"/>
    </row>
    <row r="15886" spans="30:55" x14ac:dyDescent="0.25">
      <c r="AD15886" s="27"/>
      <c r="AE15886" s="27"/>
      <c r="AH15886" s="79"/>
      <c r="AI15886" s="79"/>
      <c r="AJ15886" s="80"/>
      <c r="AK15886" s="79"/>
      <c r="AS15886" s="80"/>
      <c r="AW15886" s="80"/>
      <c r="AX15886" s="80"/>
      <c r="BC15886" s="79"/>
    </row>
    <row r="15887" spans="30:55" x14ac:dyDescent="0.25">
      <c r="AD15887" s="27"/>
      <c r="AE15887" s="27"/>
      <c r="AH15887" s="79"/>
      <c r="AI15887" s="79"/>
      <c r="AJ15887" s="80"/>
      <c r="AK15887" s="79"/>
      <c r="AR15887" s="79"/>
      <c r="AS15887" s="80"/>
      <c r="BC15887" s="79"/>
    </row>
    <row r="15888" spans="30:55" x14ac:dyDescent="0.25">
      <c r="AH15888" s="79"/>
      <c r="AI15888" s="79"/>
      <c r="AJ15888" s="80"/>
      <c r="AK15888" s="79"/>
      <c r="AS15888" s="80"/>
      <c r="BC15888" s="79"/>
    </row>
    <row r="15889" spans="30:55" x14ac:dyDescent="0.25">
      <c r="AH15889" s="79"/>
      <c r="AI15889" s="79"/>
      <c r="AJ15889" s="80"/>
      <c r="AK15889" s="79"/>
      <c r="AS15889" s="80"/>
      <c r="BC15889" s="79"/>
    </row>
    <row r="15890" spans="30:55" x14ac:dyDescent="0.25">
      <c r="AH15890" s="79"/>
      <c r="AI15890" s="79"/>
      <c r="AJ15890" s="80"/>
      <c r="AK15890" s="79"/>
      <c r="AS15890" s="80"/>
      <c r="BC15890" s="79"/>
    </row>
    <row r="15891" spans="30:55" x14ac:dyDescent="0.25">
      <c r="AH15891" s="79"/>
      <c r="AI15891" s="79"/>
      <c r="AJ15891" s="80"/>
      <c r="AK15891" s="79"/>
      <c r="AS15891" s="80"/>
      <c r="BC15891" s="79"/>
    </row>
    <row r="15892" spans="30:55" x14ac:dyDescent="0.25">
      <c r="AH15892" s="79"/>
      <c r="AI15892" s="79"/>
      <c r="AJ15892" s="80"/>
      <c r="AK15892" s="79"/>
      <c r="AS15892" s="80"/>
      <c r="BC15892" s="79"/>
    </row>
    <row r="15893" spans="30:55" x14ac:dyDescent="0.25">
      <c r="AD15893" s="27"/>
      <c r="AE15893" s="27"/>
      <c r="AH15893" s="79"/>
      <c r="AI15893" s="79"/>
      <c r="AJ15893" s="80"/>
      <c r="AK15893" s="79"/>
      <c r="AS15893" s="80"/>
      <c r="BC15893" s="79"/>
    </row>
    <row r="15894" spans="30:55" x14ac:dyDescent="0.25">
      <c r="AD15894" s="27"/>
      <c r="AE15894" s="27"/>
      <c r="AH15894" s="79"/>
      <c r="AI15894" s="79"/>
      <c r="AJ15894" s="80"/>
      <c r="AK15894" s="79"/>
      <c r="AS15894" s="80"/>
      <c r="BC15894" s="79"/>
    </row>
    <row r="15895" spans="30:55" x14ac:dyDescent="0.25">
      <c r="AH15895" s="79"/>
      <c r="AI15895" s="79"/>
      <c r="AJ15895" s="80"/>
      <c r="AK15895" s="79"/>
      <c r="AS15895" s="80"/>
      <c r="BC15895" s="79"/>
    </row>
    <row r="15896" spans="30:55" x14ac:dyDescent="0.25">
      <c r="AH15896" s="79"/>
      <c r="AI15896" s="79"/>
      <c r="AJ15896" s="80"/>
      <c r="AK15896" s="79"/>
      <c r="AS15896" s="80"/>
      <c r="BC15896" s="79"/>
    </row>
    <row r="15897" spans="30:55" x14ac:dyDescent="0.25">
      <c r="AD15897" s="27"/>
      <c r="AE15897" s="27"/>
      <c r="AH15897" s="79"/>
      <c r="AI15897" s="79"/>
      <c r="AJ15897" s="80"/>
      <c r="AK15897" s="79"/>
      <c r="AS15897" s="80"/>
      <c r="BC15897" s="79"/>
    </row>
    <row r="15898" spans="30:55" x14ac:dyDescent="0.25">
      <c r="AH15898" s="79"/>
      <c r="AI15898" s="79"/>
      <c r="AJ15898" s="80"/>
      <c r="AK15898" s="79"/>
      <c r="AM15898" s="79"/>
      <c r="AS15898" s="80"/>
      <c r="BC15898" s="79"/>
    </row>
    <row r="15899" spans="30:55" x14ac:dyDescent="0.25">
      <c r="AH15899" s="79"/>
      <c r="AI15899" s="79"/>
      <c r="AJ15899" s="80"/>
      <c r="AK15899" s="79"/>
      <c r="AS15899" s="80"/>
      <c r="BC15899" s="79"/>
    </row>
    <row r="15900" spans="30:55" x14ac:dyDescent="0.25">
      <c r="AH15900" s="79"/>
      <c r="AI15900" s="79"/>
      <c r="AJ15900" s="80"/>
      <c r="AK15900" s="79"/>
      <c r="AS15900" s="80"/>
      <c r="BC15900" s="79"/>
    </row>
    <row r="15901" spans="30:55" x14ac:dyDescent="0.25">
      <c r="AD15901" s="27"/>
      <c r="AE15901" s="27"/>
      <c r="AH15901" s="79"/>
      <c r="AI15901" s="79"/>
      <c r="AJ15901" s="80"/>
      <c r="AK15901" s="79"/>
      <c r="AR15901" s="79"/>
      <c r="AS15901" s="80"/>
      <c r="BC15901" s="79"/>
    </row>
    <row r="15902" spans="30:55" x14ac:dyDescent="0.25">
      <c r="AH15902" s="79"/>
      <c r="AI15902" s="79"/>
      <c r="AJ15902" s="80"/>
      <c r="AK15902" s="79"/>
      <c r="AS15902" s="80"/>
      <c r="BC15902" s="79"/>
    </row>
    <row r="15903" spans="30:55" x14ac:dyDescent="0.25">
      <c r="AH15903" s="79"/>
      <c r="AI15903" s="79"/>
      <c r="AJ15903" s="80"/>
      <c r="AK15903" s="79"/>
      <c r="AS15903" s="80"/>
      <c r="BC15903" s="79"/>
    </row>
    <row r="15904" spans="30:55" x14ac:dyDescent="0.25">
      <c r="AH15904" s="79"/>
      <c r="AI15904" s="79"/>
      <c r="AJ15904" s="80"/>
      <c r="AK15904" s="79"/>
      <c r="AS15904" s="80"/>
      <c r="BC15904" s="79"/>
    </row>
    <row r="15905" spans="30:55" x14ac:dyDescent="0.25">
      <c r="AH15905" s="79"/>
      <c r="AI15905" s="79"/>
      <c r="AJ15905" s="80"/>
      <c r="AK15905" s="79"/>
      <c r="AM15905" s="79"/>
      <c r="AS15905" s="80"/>
      <c r="BC15905" s="79"/>
    </row>
    <row r="15906" spans="30:55" x14ac:dyDescent="0.25">
      <c r="AD15906" s="27"/>
      <c r="AE15906" s="27"/>
      <c r="AH15906" s="79"/>
      <c r="AI15906" s="79"/>
      <c r="AJ15906" s="80"/>
      <c r="AK15906" s="79"/>
      <c r="AS15906" s="80"/>
      <c r="BC15906" s="79"/>
    </row>
    <row r="15907" spans="30:55" x14ac:dyDescent="0.25">
      <c r="AH15907" s="79"/>
      <c r="AI15907" s="79"/>
      <c r="AJ15907" s="80"/>
      <c r="AK15907" s="79"/>
      <c r="AS15907" s="80"/>
      <c r="BC15907" s="79"/>
    </row>
    <row r="15908" spans="30:55" x14ac:dyDescent="0.25">
      <c r="AH15908" s="79"/>
      <c r="AI15908" s="79"/>
      <c r="AJ15908" s="80"/>
      <c r="AK15908" s="79"/>
      <c r="AS15908" s="80"/>
      <c r="BC15908" s="79"/>
    </row>
    <row r="15909" spans="30:55" x14ac:dyDescent="0.25">
      <c r="AH15909" s="79"/>
      <c r="AI15909" s="79"/>
      <c r="AJ15909" s="80"/>
      <c r="AK15909" s="79"/>
      <c r="AS15909" s="80"/>
      <c r="BC15909" s="79"/>
    </row>
    <row r="15910" spans="30:55" x14ac:dyDescent="0.25">
      <c r="AH15910" s="79"/>
      <c r="AI15910" s="79"/>
      <c r="AJ15910" s="80"/>
      <c r="AK15910" s="79"/>
      <c r="AS15910" s="80"/>
      <c r="BC15910" s="79"/>
    </row>
    <row r="15911" spans="30:55" x14ac:dyDescent="0.25">
      <c r="AH15911" s="79"/>
      <c r="AI15911" s="79"/>
      <c r="AJ15911" s="80"/>
      <c r="AK15911" s="79"/>
      <c r="AS15911" s="80"/>
      <c r="BC15911" s="79"/>
    </row>
    <row r="15912" spans="30:55" x14ac:dyDescent="0.25">
      <c r="AD15912" s="27"/>
      <c r="AE15912" s="27"/>
      <c r="AH15912" s="79"/>
      <c r="AI15912" s="79"/>
      <c r="AJ15912" s="80"/>
      <c r="AK15912" s="79"/>
      <c r="AS15912" s="80"/>
      <c r="AW15912" s="80"/>
      <c r="AX15912" s="80"/>
      <c r="BC15912" s="79"/>
    </row>
    <row r="15913" spans="30:55" x14ac:dyDescent="0.25">
      <c r="AH15913" s="79"/>
      <c r="AI15913" s="79"/>
      <c r="AJ15913" s="80"/>
      <c r="AK15913" s="79"/>
      <c r="AS15913" s="80"/>
      <c r="BC15913" s="79"/>
    </row>
    <row r="15914" spans="30:55" x14ac:dyDescent="0.25">
      <c r="AH15914" s="79"/>
      <c r="AI15914" s="79"/>
      <c r="AJ15914" s="80"/>
      <c r="AK15914" s="79"/>
      <c r="AS15914" s="80"/>
      <c r="BC15914" s="79"/>
    </row>
    <row r="15915" spans="30:55" x14ac:dyDescent="0.25">
      <c r="AH15915" s="79"/>
      <c r="AI15915" s="79"/>
      <c r="AJ15915" s="80"/>
      <c r="AK15915" s="79"/>
      <c r="AS15915" s="80"/>
      <c r="BC15915" s="79"/>
    </row>
    <row r="15916" spans="30:55" x14ac:dyDescent="0.25">
      <c r="AD15916" s="27"/>
      <c r="AE15916" s="27"/>
      <c r="AH15916" s="79"/>
      <c r="AI15916" s="79"/>
      <c r="AJ15916" s="80"/>
      <c r="AK15916" s="79"/>
      <c r="AS15916" s="80"/>
      <c r="BC15916" s="79"/>
    </row>
    <row r="15917" spans="30:55" x14ac:dyDescent="0.25">
      <c r="AH15917" s="79"/>
      <c r="AI15917" s="79"/>
      <c r="AJ15917" s="80"/>
      <c r="AK15917" s="79"/>
      <c r="AS15917" s="80"/>
      <c r="BC15917" s="79"/>
    </row>
    <row r="15918" spans="30:55" x14ac:dyDescent="0.25">
      <c r="AD15918" s="27"/>
      <c r="AE15918" s="27"/>
      <c r="AH15918" s="79"/>
      <c r="AI15918" s="79"/>
      <c r="AJ15918" s="80"/>
      <c r="AK15918" s="79"/>
      <c r="AS15918" s="80"/>
      <c r="BC15918" s="79"/>
    </row>
    <row r="15919" spans="30:55" x14ac:dyDescent="0.25">
      <c r="AD15919" s="27"/>
      <c r="AE15919" s="27"/>
      <c r="AH15919" s="79"/>
      <c r="AI15919" s="79"/>
      <c r="AJ15919" s="80"/>
      <c r="AK15919" s="79"/>
      <c r="AS15919" s="80"/>
      <c r="BC15919" s="79"/>
    </row>
    <row r="15920" spans="30:55" x14ac:dyDescent="0.25">
      <c r="AD15920" s="27"/>
      <c r="AE15920" s="27"/>
      <c r="AH15920" s="79"/>
      <c r="AI15920" s="79"/>
      <c r="AJ15920" s="80"/>
      <c r="AK15920" s="79"/>
      <c r="AS15920" s="80"/>
      <c r="BC15920" s="79"/>
    </row>
    <row r="15921" spans="30:55" x14ac:dyDescent="0.25">
      <c r="AD15921" s="27"/>
      <c r="AE15921" s="27"/>
      <c r="AH15921" s="79"/>
      <c r="AI15921" s="79"/>
      <c r="AJ15921" s="80"/>
      <c r="AK15921" s="79"/>
      <c r="AM15921" s="79"/>
      <c r="AO15921" s="80"/>
      <c r="AS15921" s="80"/>
      <c r="AW15921" s="80"/>
      <c r="AX15921" s="80"/>
      <c r="BC15921" s="79"/>
    </row>
    <row r="15922" spans="30:55" x14ac:dyDescent="0.25">
      <c r="AH15922" s="79"/>
      <c r="AI15922" s="79"/>
      <c r="AJ15922" s="80"/>
      <c r="AK15922" s="79"/>
      <c r="AS15922" s="80"/>
      <c r="AW15922" s="80"/>
      <c r="AX15922" s="80"/>
      <c r="BC15922" s="79"/>
    </row>
    <row r="15923" spans="30:55" x14ac:dyDescent="0.25">
      <c r="AD15923" s="27"/>
      <c r="AE15923" s="27"/>
      <c r="AH15923" s="79"/>
      <c r="AI15923" s="79"/>
      <c r="AJ15923" s="80"/>
      <c r="AK15923" s="79"/>
      <c r="AS15923" s="80"/>
      <c r="BC15923" s="79"/>
    </row>
    <row r="15924" spans="30:55" x14ac:dyDescent="0.25">
      <c r="AD15924" s="27"/>
      <c r="AE15924" s="27"/>
      <c r="AH15924" s="79"/>
      <c r="AI15924" s="79"/>
      <c r="AJ15924" s="80"/>
      <c r="AK15924" s="79"/>
      <c r="AS15924" s="80"/>
      <c r="AW15924" s="80"/>
      <c r="AX15924" s="80"/>
      <c r="BC15924" s="79"/>
    </row>
    <row r="15925" spans="30:55" x14ac:dyDescent="0.25">
      <c r="AD15925" s="27"/>
      <c r="AE15925" s="27"/>
      <c r="AH15925" s="79"/>
      <c r="AI15925" s="79"/>
      <c r="AJ15925" s="80"/>
      <c r="AK15925" s="79"/>
      <c r="AS15925" s="80"/>
      <c r="AW15925" s="80"/>
      <c r="AX15925" s="80"/>
      <c r="BC15925" s="79"/>
    </row>
    <row r="15926" spans="30:55" x14ac:dyDescent="0.25">
      <c r="AD15926" s="27"/>
      <c r="AE15926" s="27"/>
      <c r="AH15926" s="79"/>
      <c r="AI15926" s="79"/>
      <c r="AJ15926" s="80"/>
      <c r="AK15926" s="79"/>
      <c r="AS15926" s="80"/>
      <c r="AW15926" s="80"/>
      <c r="AX15926" s="80"/>
      <c r="BC15926" s="79"/>
    </row>
    <row r="15927" spans="30:55" x14ac:dyDescent="0.25">
      <c r="AD15927" s="27"/>
      <c r="AE15927" s="27"/>
      <c r="AH15927" s="79"/>
      <c r="AI15927" s="79"/>
      <c r="AJ15927" s="80"/>
      <c r="AK15927" s="79"/>
      <c r="AS15927" s="80"/>
      <c r="AW15927" s="80"/>
      <c r="AX15927" s="80"/>
      <c r="BC15927" s="79"/>
    </row>
    <row r="15928" spans="30:55" x14ac:dyDescent="0.25">
      <c r="AD15928" s="27"/>
      <c r="AE15928" s="27"/>
      <c r="AH15928" s="79"/>
      <c r="AI15928" s="79"/>
      <c r="AJ15928" s="80"/>
      <c r="AK15928" s="79"/>
      <c r="AS15928" s="80"/>
      <c r="AW15928" s="80"/>
      <c r="AX15928" s="80"/>
      <c r="BC15928" s="79"/>
    </row>
    <row r="15929" spans="30:55" x14ac:dyDescent="0.25">
      <c r="AD15929" s="27"/>
      <c r="AE15929" s="27"/>
      <c r="AH15929" s="79"/>
      <c r="AI15929" s="79"/>
      <c r="AJ15929" s="80"/>
      <c r="AK15929" s="79"/>
      <c r="AS15929" s="80"/>
      <c r="AW15929" s="80"/>
      <c r="AX15929" s="80"/>
      <c r="BC15929" s="79"/>
    </row>
    <row r="15930" spans="30:55" x14ac:dyDescent="0.25">
      <c r="AD15930" s="27"/>
      <c r="AE15930" s="27"/>
      <c r="AH15930" s="79"/>
      <c r="AI15930" s="79"/>
      <c r="AJ15930" s="80"/>
      <c r="AK15930" s="79"/>
      <c r="AS15930" s="80"/>
      <c r="AW15930" s="80"/>
      <c r="AX15930" s="80"/>
      <c r="BC15930" s="79"/>
    </row>
    <row r="15931" spans="30:55" x14ac:dyDescent="0.25">
      <c r="AH15931" s="79"/>
      <c r="AI15931" s="79"/>
      <c r="AJ15931" s="80"/>
      <c r="AK15931" s="79"/>
      <c r="AS15931" s="80"/>
      <c r="BC15931" s="79"/>
    </row>
    <row r="15932" spans="30:55" x14ac:dyDescent="0.25">
      <c r="AH15932" s="79"/>
      <c r="AI15932" s="79"/>
      <c r="AJ15932" s="80"/>
      <c r="AK15932" s="79"/>
      <c r="AS15932" s="80"/>
      <c r="BC15932" s="79"/>
    </row>
    <row r="15933" spans="30:55" x14ac:dyDescent="0.25">
      <c r="AH15933" s="79"/>
      <c r="AI15933" s="79"/>
      <c r="AJ15933" s="80"/>
      <c r="AK15933" s="79"/>
      <c r="AM15933" s="79"/>
      <c r="AS15933" s="80"/>
      <c r="BC15933" s="79"/>
    </row>
    <row r="15934" spans="30:55" x14ac:dyDescent="0.25">
      <c r="AH15934" s="79"/>
      <c r="AI15934" s="79"/>
      <c r="AJ15934" s="80"/>
      <c r="AK15934" s="79"/>
      <c r="AS15934" s="80"/>
      <c r="BC15934" s="79"/>
    </row>
    <row r="15935" spans="30:55" x14ac:dyDescent="0.25">
      <c r="AH15935" s="79"/>
      <c r="AI15935" s="79"/>
      <c r="AJ15935" s="80"/>
      <c r="AK15935" s="79"/>
      <c r="AS15935" s="80"/>
      <c r="BC15935" s="79"/>
    </row>
    <row r="15936" spans="30:55" x14ac:dyDescent="0.25">
      <c r="AH15936" s="79"/>
      <c r="AI15936" s="79"/>
      <c r="AJ15936" s="80"/>
      <c r="AK15936" s="79"/>
      <c r="AS15936" s="80"/>
      <c r="BC15936" s="79"/>
    </row>
    <row r="15937" spans="30:55" x14ac:dyDescent="0.25">
      <c r="AH15937" s="79"/>
      <c r="AI15937" s="79"/>
      <c r="AJ15937" s="80"/>
      <c r="AK15937" s="79"/>
      <c r="AS15937" s="80"/>
      <c r="BC15937" s="79"/>
    </row>
    <row r="15938" spans="30:55" x14ac:dyDescent="0.25">
      <c r="AH15938" s="79"/>
      <c r="AI15938" s="79"/>
      <c r="AJ15938" s="80"/>
      <c r="AK15938" s="79"/>
      <c r="AS15938" s="80"/>
      <c r="AW15938" s="80"/>
      <c r="AX15938" s="80"/>
      <c r="BC15938" s="79"/>
    </row>
    <row r="15939" spans="30:55" x14ac:dyDescent="0.25">
      <c r="AD15939" s="27"/>
      <c r="AE15939" s="27"/>
      <c r="AH15939" s="79"/>
      <c r="AI15939" s="79"/>
      <c r="AJ15939" s="80"/>
      <c r="AK15939" s="79"/>
      <c r="AS15939" s="80"/>
      <c r="BC15939" s="79"/>
    </row>
    <row r="15940" spans="30:55" x14ac:dyDescent="0.25">
      <c r="AD15940" s="27"/>
      <c r="AE15940" s="27"/>
      <c r="AH15940" s="79"/>
      <c r="AI15940" s="79"/>
      <c r="AJ15940" s="80"/>
      <c r="AK15940" s="79"/>
      <c r="AS15940" s="80"/>
      <c r="BC15940" s="79"/>
    </row>
    <row r="15941" spans="30:55" x14ac:dyDescent="0.25">
      <c r="AD15941" s="27"/>
      <c r="AE15941" s="27"/>
      <c r="AH15941" s="79"/>
      <c r="AI15941" s="79"/>
      <c r="AJ15941" s="80"/>
      <c r="AK15941" s="79"/>
      <c r="AS15941" s="80"/>
      <c r="BC15941" s="79"/>
    </row>
    <row r="15942" spans="30:55" x14ac:dyDescent="0.25">
      <c r="AD15942" s="27"/>
      <c r="AE15942" s="27"/>
      <c r="AH15942" s="79"/>
      <c r="AI15942" s="79"/>
      <c r="AJ15942" s="80"/>
      <c r="AK15942" s="79"/>
      <c r="AS15942" s="80"/>
      <c r="BC15942" s="79"/>
    </row>
    <row r="15943" spans="30:55" x14ac:dyDescent="0.25">
      <c r="AD15943" s="27"/>
      <c r="AE15943" s="27"/>
      <c r="AH15943" s="79"/>
      <c r="AI15943" s="79"/>
      <c r="AJ15943" s="80"/>
      <c r="AK15943" s="79"/>
      <c r="AS15943" s="80"/>
      <c r="BC15943" s="79"/>
    </row>
    <row r="15944" spans="30:55" x14ac:dyDescent="0.25">
      <c r="AD15944" s="27"/>
      <c r="AE15944" s="27"/>
      <c r="AH15944" s="79"/>
      <c r="AI15944" s="79"/>
      <c r="AJ15944" s="80"/>
      <c r="AK15944" s="79"/>
      <c r="AS15944" s="80"/>
      <c r="BC15944" s="79"/>
    </row>
    <row r="15945" spans="30:55" x14ac:dyDescent="0.25">
      <c r="AH15945" s="79"/>
      <c r="AI15945" s="79"/>
      <c r="AJ15945" s="80"/>
      <c r="AK15945" s="79"/>
      <c r="AS15945" s="80"/>
      <c r="AW15945" s="80"/>
      <c r="AX15945" s="80"/>
      <c r="BC15945" s="79"/>
    </row>
    <row r="15946" spans="30:55" x14ac:dyDescent="0.25">
      <c r="AH15946" s="79"/>
      <c r="AI15946" s="79"/>
      <c r="AJ15946" s="80"/>
      <c r="AK15946" s="79"/>
      <c r="AS15946" s="80"/>
      <c r="BC15946" s="79"/>
    </row>
    <row r="15947" spans="30:55" x14ac:dyDescent="0.25">
      <c r="AD15947" s="27"/>
      <c r="AE15947" s="27"/>
      <c r="AH15947" s="79"/>
      <c r="AI15947" s="79"/>
      <c r="AJ15947" s="80"/>
      <c r="AK15947" s="79"/>
      <c r="AS15947" s="80"/>
      <c r="AW15947" s="80"/>
      <c r="AX15947" s="80"/>
      <c r="BC15947" s="79"/>
    </row>
    <row r="15948" spans="30:55" x14ac:dyDescent="0.25">
      <c r="AD15948" s="27"/>
      <c r="AE15948" s="27"/>
      <c r="AH15948" s="79"/>
      <c r="AI15948" s="79"/>
      <c r="AJ15948" s="80"/>
      <c r="AK15948" s="79"/>
      <c r="AS15948" s="80"/>
      <c r="AW15948" s="80"/>
      <c r="AX15948" s="80"/>
      <c r="BC15948" s="79"/>
    </row>
    <row r="15949" spans="30:55" x14ac:dyDescent="0.25">
      <c r="AD15949" s="27"/>
      <c r="AE15949" s="27"/>
      <c r="AH15949" s="79"/>
      <c r="AI15949" s="79"/>
      <c r="AJ15949" s="80"/>
      <c r="AK15949" s="79"/>
      <c r="AM15949" s="79"/>
      <c r="AS15949" s="80"/>
      <c r="AW15949" s="80"/>
      <c r="AX15949" s="80"/>
      <c r="BC15949" s="79"/>
    </row>
    <row r="15950" spans="30:55" x14ac:dyDescent="0.25">
      <c r="AH15950" s="79"/>
      <c r="AI15950" s="79"/>
      <c r="AJ15950" s="80"/>
      <c r="AK15950" s="79"/>
      <c r="AS15950" s="80"/>
      <c r="BC15950" s="79"/>
    </row>
    <row r="15951" spans="30:55" x14ac:dyDescent="0.25">
      <c r="AD15951" s="27"/>
      <c r="AE15951" s="27"/>
      <c r="AH15951" s="79"/>
      <c r="AI15951" s="79"/>
      <c r="AJ15951" s="80"/>
      <c r="AK15951" s="79"/>
      <c r="AS15951" s="80"/>
      <c r="BC15951" s="79"/>
    </row>
    <row r="15952" spans="30:55" x14ac:dyDescent="0.25">
      <c r="AD15952" s="27"/>
      <c r="AE15952" s="27"/>
      <c r="AH15952" s="79"/>
      <c r="AI15952" s="79"/>
      <c r="AJ15952" s="80"/>
      <c r="AK15952" s="79"/>
      <c r="AS15952" s="80"/>
      <c r="BC15952" s="79"/>
    </row>
    <row r="15953" spans="30:55" x14ac:dyDescent="0.25">
      <c r="AD15953" s="27"/>
      <c r="AE15953" s="27"/>
      <c r="AH15953" s="79"/>
      <c r="AI15953" s="79"/>
      <c r="AJ15953" s="80"/>
      <c r="AK15953" s="79"/>
      <c r="AR15953" s="79"/>
      <c r="AS15953" s="80"/>
      <c r="AV15953" s="79"/>
      <c r="AW15953" s="80"/>
      <c r="AX15953" s="80"/>
      <c r="BC15953" s="79"/>
    </row>
    <row r="15954" spans="30:55" x14ac:dyDescent="0.25">
      <c r="AD15954" s="27"/>
      <c r="AE15954" s="27"/>
      <c r="AH15954" s="79"/>
      <c r="AI15954" s="79"/>
      <c r="AJ15954" s="80"/>
      <c r="AK15954" s="79"/>
      <c r="AS15954" s="80"/>
      <c r="BC15954" s="79"/>
    </row>
    <row r="15955" spans="30:55" x14ac:dyDescent="0.25">
      <c r="AD15955" s="27"/>
      <c r="AE15955" s="27"/>
      <c r="AH15955" s="79"/>
      <c r="AI15955" s="79"/>
      <c r="AJ15955" s="80"/>
      <c r="AK15955" s="79"/>
      <c r="AS15955" s="80"/>
      <c r="BC15955" s="79"/>
    </row>
    <row r="15956" spans="30:55" x14ac:dyDescent="0.25">
      <c r="AD15956" s="27"/>
      <c r="AE15956" s="27"/>
      <c r="AH15956" s="79"/>
      <c r="AI15956" s="79"/>
      <c r="AJ15956" s="80"/>
      <c r="AK15956" s="79"/>
      <c r="AS15956" s="80"/>
      <c r="BC15956" s="79"/>
    </row>
    <row r="15957" spans="30:55" x14ac:dyDescent="0.25">
      <c r="AH15957" s="79"/>
      <c r="AI15957" s="79"/>
      <c r="AJ15957" s="80"/>
      <c r="AK15957" s="79"/>
      <c r="AS15957" s="80"/>
      <c r="BC15957" s="79"/>
    </row>
    <row r="15958" spans="30:55" x14ac:dyDescent="0.25">
      <c r="AD15958" s="27"/>
      <c r="AE15958" s="27"/>
      <c r="AH15958" s="79"/>
      <c r="AI15958" s="79"/>
      <c r="AJ15958" s="80"/>
      <c r="AK15958" s="79"/>
      <c r="AS15958" s="80"/>
      <c r="AV15958" s="79"/>
      <c r="AW15958" s="80"/>
      <c r="AX15958" s="80"/>
      <c r="BC15958" s="79"/>
    </row>
    <row r="15959" spans="30:55" x14ac:dyDescent="0.25">
      <c r="AD15959" s="27"/>
      <c r="AE15959" s="27"/>
      <c r="AH15959" s="79"/>
      <c r="AI15959" s="79"/>
      <c r="AJ15959" s="80"/>
      <c r="AK15959" s="79"/>
      <c r="AS15959" s="80"/>
      <c r="AW15959" s="80"/>
      <c r="AX15959" s="80"/>
      <c r="BC15959" s="79"/>
    </row>
    <row r="15960" spans="30:55" x14ac:dyDescent="0.25">
      <c r="AH15960" s="79"/>
      <c r="AI15960" s="79"/>
      <c r="AJ15960" s="80"/>
      <c r="AK15960" s="79"/>
      <c r="AS15960" s="80"/>
      <c r="BC15960" s="79"/>
    </row>
    <row r="15961" spans="30:55" x14ac:dyDescent="0.25">
      <c r="AD15961" s="27"/>
      <c r="AE15961" s="27"/>
      <c r="AH15961" s="79"/>
      <c r="AI15961" s="79"/>
      <c r="AJ15961" s="80"/>
      <c r="AK15961" s="79"/>
      <c r="AS15961" s="80"/>
      <c r="AW15961" s="80"/>
      <c r="AX15961" s="80"/>
      <c r="BC15961" s="79"/>
    </row>
    <row r="15962" spans="30:55" x14ac:dyDescent="0.25">
      <c r="AD15962" s="27"/>
      <c r="AE15962" s="27"/>
      <c r="AH15962" s="79"/>
      <c r="AI15962" s="79"/>
      <c r="AJ15962" s="80"/>
      <c r="AK15962" s="79"/>
      <c r="AS15962" s="80"/>
      <c r="BC15962" s="79"/>
    </row>
    <row r="15963" spans="30:55" x14ac:dyDescent="0.25">
      <c r="AH15963" s="79"/>
      <c r="AI15963" s="79"/>
      <c r="AJ15963" s="80"/>
      <c r="AK15963" s="79"/>
      <c r="AS15963" s="80"/>
      <c r="BC15963" s="79"/>
    </row>
    <row r="15964" spans="30:55" x14ac:dyDescent="0.25">
      <c r="AD15964" s="27"/>
      <c r="AE15964" s="27"/>
      <c r="AH15964" s="79"/>
      <c r="AI15964" s="79"/>
      <c r="AJ15964" s="80"/>
      <c r="AK15964" s="79"/>
      <c r="AS15964" s="80"/>
      <c r="BC15964" s="79"/>
    </row>
    <row r="15965" spans="30:55" x14ac:dyDescent="0.25">
      <c r="AD15965" s="27"/>
      <c r="AE15965" s="27"/>
      <c r="AH15965" s="79"/>
      <c r="AI15965" s="79"/>
      <c r="AJ15965" s="80"/>
      <c r="AK15965" s="79"/>
      <c r="AS15965" s="80"/>
      <c r="BC15965" s="79"/>
    </row>
    <row r="15966" spans="30:55" x14ac:dyDescent="0.25">
      <c r="AD15966" s="27"/>
      <c r="AE15966" s="27"/>
      <c r="AH15966" s="79"/>
      <c r="AI15966" s="79"/>
      <c r="AJ15966" s="80"/>
      <c r="AK15966" s="79"/>
      <c r="AS15966" s="80"/>
      <c r="BC15966" s="79"/>
    </row>
    <row r="15967" spans="30:55" x14ac:dyDescent="0.25">
      <c r="AD15967" s="27"/>
      <c r="AE15967" s="27"/>
      <c r="AH15967" s="79"/>
      <c r="AI15967" s="79"/>
      <c r="AJ15967" s="80"/>
      <c r="AK15967" s="79"/>
      <c r="AS15967" s="80"/>
      <c r="AW15967" s="80"/>
      <c r="BC15967" s="79"/>
    </row>
    <row r="15968" spans="30:55" x14ac:dyDescent="0.25">
      <c r="AD15968" s="27"/>
      <c r="AE15968" s="27"/>
      <c r="AH15968" s="79"/>
      <c r="AI15968" s="79"/>
      <c r="AJ15968" s="80"/>
      <c r="AK15968" s="79"/>
      <c r="AS15968" s="80"/>
      <c r="AW15968" s="80"/>
      <c r="AX15968" s="80"/>
      <c r="BC15968" s="79"/>
    </row>
    <row r="15969" spans="30:55" x14ac:dyDescent="0.25">
      <c r="AD15969" s="27"/>
      <c r="AE15969" s="27"/>
      <c r="AH15969" s="79"/>
      <c r="AI15969" s="79"/>
      <c r="AJ15969" s="80"/>
      <c r="AK15969" s="79"/>
      <c r="AS15969" s="80"/>
      <c r="AW15969" s="80"/>
      <c r="AX15969" s="80"/>
      <c r="BC15969" s="79"/>
    </row>
    <row r="15970" spans="30:55" x14ac:dyDescent="0.25">
      <c r="AH15970" s="79"/>
      <c r="AI15970" s="79"/>
      <c r="AJ15970" s="80"/>
      <c r="AK15970" s="79"/>
      <c r="AS15970" s="80"/>
      <c r="AW15970" s="80"/>
      <c r="AX15970" s="80"/>
      <c r="BC15970" s="79"/>
    </row>
    <row r="15971" spans="30:55" x14ac:dyDescent="0.25">
      <c r="AH15971" s="79"/>
      <c r="AI15971" s="79"/>
      <c r="AJ15971" s="80"/>
      <c r="AK15971" s="79"/>
      <c r="AS15971" s="80"/>
      <c r="AW15971" s="80"/>
      <c r="AX15971" s="80"/>
      <c r="BC15971" s="79"/>
    </row>
    <row r="15972" spans="30:55" x14ac:dyDescent="0.25">
      <c r="AH15972" s="79"/>
      <c r="AI15972" s="79"/>
      <c r="AJ15972" s="80"/>
      <c r="AK15972" s="79"/>
      <c r="AS15972" s="80"/>
      <c r="AW15972" s="80"/>
      <c r="AX15972" s="80"/>
      <c r="BC15972" s="79"/>
    </row>
    <row r="15973" spans="30:55" x14ac:dyDescent="0.25">
      <c r="AH15973" s="79"/>
      <c r="AI15973" s="79"/>
      <c r="AJ15973" s="80"/>
      <c r="AK15973" s="79"/>
      <c r="AS15973" s="80"/>
      <c r="AW15973" s="80"/>
      <c r="AX15973" s="80"/>
      <c r="BC15973" s="79"/>
    </row>
    <row r="15974" spans="30:55" x14ac:dyDescent="0.25">
      <c r="AD15974" s="27"/>
      <c r="AE15974" s="27"/>
      <c r="AH15974" s="79"/>
      <c r="AI15974" s="79"/>
      <c r="AJ15974" s="80"/>
      <c r="AK15974" s="79"/>
      <c r="AS15974" s="80"/>
      <c r="AW15974" s="80"/>
      <c r="BC15974" s="79"/>
    </row>
    <row r="15975" spans="30:55" x14ac:dyDescent="0.25">
      <c r="AH15975" s="79"/>
      <c r="AI15975" s="79"/>
      <c r="AJ15975" s="80"/>
      <c r="AK15975" s="79"/>
      <c r="AS15975" s="80"/>
      <c r="AW15975" s="80"/>
      <c r="AX15975" s="80"/>
      <c r="BC15975" s="79"/>
    </row>
    <row r="15976" spans="30:55" x14ac:dyDescent="0.25">
      <c r="AD15976" s="27"/>
      <c r="AE15976" s="27"/>
      <c r="AH15976" s="79"/>
      <c r="AI15976" s="79"/>
      <c r="AJ15976" s="80"/>
      <c r="AK15976" s="79"/>
      <c r="AS15976" s="80"/>
      <c r="AW15976" s="80"/>
      <c r="AX15976" s="80"/>
      <c r="BC15976" s="79"/>
    </row>
    <row r="15977" spans="30:55" x14ac:dyDescent="0.25">
      <c r="AD15977" s="27"/>
      <c r="AE15977" s="27"/>
      <c r="AH15977" s="79"/>
      <c r="AI15977" s="79"/>
      <c r="AJ15977" s="80"/>
      <c r="AK15977" s="79"/>
      <c r="AS15977" s="80"/>
      <c r="AW15977" s="80"/>
      <c r="BC15977" s="79"/>
    </row>
    <row r="15978" spans="30:55" x14ac:dyDescent="0.25">
      <c r="AH15978" s="79"/>
      <c r="AI15978" s="79"/>
      <c r="AJ15978" s="80"/>
      <c r="AK15978" s="79"/>
      <c r="AS15978" s="80"/>
      <c r="AW15978" s="80"/>
      <c r="BC15978" s="79"/>
    </row>
    <row r="15979" spans="30:55" x14ac:dyDescent="0.25">
      <c r="AH15979" s="79"/>
      <c r="AI15979" s="79"/>
      <c r="AJ15979" s="80"/>
      <c r="AK15979" s="79"/>
      <c r="AO15979" s="80"/>
      <c r="AS15979" s="80"/>
      <c r="BC15979" s="79"/>
    </row>
    <row r="15980" spans="30:55" x14ac:dyDescent="0.25">
      <c r="AD15980" s="27"/>
      <c r="AE15980" s="27"/>
      <c r="AH15980" s="79"/>
      <c r="AI15980" s="79"/>
      <c r="AJ15980" s="80"/>
      <c r="AK15980" s="79"/>
      <c r="AS15980" s="80"/>
      <c r="AW15980" s="80"/>
      <c r="AX15980" s="80"/>
      <c r="BC15980" s="79"/>
    </row>
    <row r="15981" spans="30:55" x14ac:dyDescent="0.25">
      <c r="AD15981" s="27"/>
      <c r="AE15981" s="27"/>
      <c r="AH15981" s="79"/>
      <c r="AI15981" s="79"/>
      <c r="AJ15981" s="80"/>
      <c r="AK15981" s="79"/>
      <c r="AS15981" s="80"/>
      <c r="AW15981" s="80"/>
      <c r="BC15981" s="79"/>
    </row>
    <row r="15982" spans="30:55" x14ac:dyDescent="0.25">
      <c r="AD15982" s="27"/>
      <c r="AE15982" s="27"/>
      <c r="AH15982" s="79"/>
      <c r="AI15982" s="79"/>
      <c r="AJ15982" s="80"/>
      <c r="AK15982" s="79"/>
      <c r="AS15982" s="80"/>
      <c r="AW15982" s="80"/>
      <c r="BC15982" s="79"/>
    </row>
    <row r="15983" spans="30:55" x14ac:dyDescent="0.25">
      <c r="AD15983" s="27"/>
      <c r="AE15983" s="27"/>
      <c r="AH15983" s="79"/>
      <c r="AI15983" s="79"/>
      <c r="AJ15983" s="80"/>
      <c r="AK15983" s="79"/>
      <c r="AS15983" s="80"/>
      <c r="AW15983" s="80"/>
      <c r="AX15983" s="80"/>
      <c r="BC15983" s="79"/>
    </row>
    <row r="15984" spans="30:55" x14ac:dyDescent="0.25">
      <c r="AH15984" s="79"/>
      <c r="AI15984" s="79"/>
      <c r="AJ15984" s="80"/>
      <c r="AK15984" s="79"/>
      <c r="AM15984" s="79"/>
      <c r="AS15984" s="80"/>
      <c r="AW15984" s="80"/>
      <c r="BC15984" s="79"/>
    </row>
    <row r="15985" spans="30:55" x14ac:dyDescent="0.25">
      <c r="AD15985" s="27"/>
      <c r="AE15985" s="27"/>
      <c r="AH15985" s="79"/>
      <c r="AI15985" s="79"/>
      <c r="AJ15985" s="80"/>
      <c r="AK15985" s="79"/>
      <c r="AS15985" s="80"/>
      <c r="AW15985" s="80"/>
      <c r="AX15985" s="80"/>
      <c r="BC15985" s="79"/>
    </row>
    <row r="15986" spans="30:55" x14ac:dyDescent="0.25">
      <c r="AD15986" s="27"/>
      <c r="AE15986" s="27"/>
      <c r="AH15986" s="79"/>
      <c r="AI15986" s="79"/>
      <c r="AJ15986" s="80"/>
      <c r="AK15986" s="79"/>
      <c r="AM15986" s="79"/>
      <c r="AS15986" s="80"/>
      <c r="AW15986" s="80"/>
      <c r="BC15986" s="79"/>
    </row>
    <row r="15987" spans="30:55" x14ac:dyDescent="0.25">
      <c r="AD15987" s="27"/>
      <c r="AE15987" s="27"/>
      <c r="AH15987" s="79"/>
      <c r="AI15987" s="79"/>
      <c r="AJ15987" s="80"/>
      <c r="AK15987" s="79"/>
      <c r="AM15987" s="79"/>
      <c r="AS15987" s="80"/>
      <c r="AW15987" s="80"/>
      <c r="BC15987" s="79"/>
    </row>
    <row r="15988" spans="30:55" x14ac:dyDescent="0.25">
      <c r="AH15988" s="79"/>
      <c r="AI15988" s="79"/>
      <c r="AJ15988" s="80"/>
      <c r="AK15988" s="79"/>
      <c r="AM15988" s="79"/>
      <c r="AS15988" s="80"/>
      <c r="AW15988" s="80"/>
      <c r="BC15988" s="79"/>
    </row>
    <row r="15989" spans="30:55" x14ac:dyDescent="0.25">
      <c r="AH15989" s="79"/>
      <c r="AI15989" s="79"/>
      <c r="AJ15989" s="80"/>
      <c r="AK15989" s="79"/>
      <c r="AM15989" s="79"/>
      <c r="AS15989" s="80"/>
      <c r="AW15989" s="80"/>
      <c r="BC15989" s="79"/>
    </row>
    <row r="15990" spans="30:55" x14ac:dyDescent="0.25">
      <c r="AD15990" s="27"/>
      <c r="AE15990" s="27"/>
      <c r="AH15990" s="79"/>
      <c r="AI15990" s="79"/>
      <c r="AJ15990" s="80"/>
      <c r="AK15990" s="79"/>
      <c r="AS15990" s="80"/>
      <c r="AW15990" s="80"/>
      <c r="AX15990" s="80"/>
      <c r="BC15990" s="79"/>
    </row>
    <row r="15991" spans="30:55" x14ac:dyDescent="0.25">
      <c r="AH15991" s="79"/>
      <c r="AI15991" s="79"/>
      <c r="AJ15991" s="80"/>
      <c r="AK15991" s="79"/>
      <c r="AM15991" s="79"/>
      <c r="AS15991" s="80"/>
      <c r="AW15991" s="80"/>
      <c r="BC15991" s="79"/>
    </row>
    <row r="15992" spans="30:55" x14ac:dyDescent="0.25">
      <c r="AD15992" s="27"/>
      <c r="AE15992" s="27"/>
      <c r="AH15992" s="79"/>
      <c r="AI15992" s="79"/>
      <c r="AJ15992" s="80"/>
      <c r="AK15992" s="79"/>
      <c r="AS15992" s="80"/>
      <c r="AW15992" s="80"/>
      <c r="AX15992" s="80"/>
      <c r="BC15992" s="79"/>
    </row>
    <row r="15993" spans="30:55" x14ac:dyDescent="0.25">
      <c r="AD15993" s="27"/>
      <c r="AE15993" s="27"/>
      <c r="AH15993" s="79"/>
      <c r="AI15993" s="79"/>
      <c r="AJ15993" s="80"/>
      <c r="AK15993" s="79"/>
      <c r="AS15993" s="80"/>
      <c r="AW15993" s="80"/>
      <c r="BC15993" s="79"/>
    </row>
    <row r="15994" spans="30:55" x14ac:dyDescent="0.25">
      <c r="AD15994" s="27"/>
      <c r="AE15994" s="27"/>
      <c r="AH15994" s="79"/>
      <c r="AI15994" s="79"/>
      <c r="AJ15994" s="80"/>
      <c r="AK15994" s="79"/>
      <c r="AO15994" s="80"/>
      <c r="AS15994" s="80"/>
      <c r="BC15994" s="79"/>
    </row>
    <row r="15995" spans="30:55" x14ac:dyDescent="0.25">
      <c r="AD15995" s="27"/>
      <c r="AE15995" s="27"/>
      <c r="AH15995" s="79"/>
      <c r="AI15995" s="79"/>
      <c r="AJ15995" s="80"/>
      <c r="AK15995" s="79"/>
      <c r="AM15995" s="79"/>
      <c r="AS15995" s="80"/>
      <c r="AW15995" s="80"/>
      <c r="BC15995" s="79"/>
    </row>
    <row r="15996" spans="30:55" x14ac:dyDescent="0.25">
      <c r="AH15996" s="79"/>
      <c r="AI15996" s="79"/>
      <c r="AJ15996" s="80"/>
      <c r="AK15996" s="79"/>
      <c r="AM15996" s="79"/>
      <c r="AS15996" s="80"/>
      <c r="AW15996" s="80"/>
      <c r="BC15996" s="79"/>
    </row>
    <row r="15997" spans="30:55" x14ac:dyDescent="0.25">
      <c r="AH15997" s="79"/>
      <c r="AI15997" s="79"/>
      <c r="AJ15997" s="80"/>
      <c r="AK15997" s="79"/>
      <c r="AM15997" s="79"/>
      <c r="AS15997" s="80"/>
      <c r="AW15997" s="80"/>
      <c r="BC15997" s="79"/>
    </row>
    <row r="15998" spans="30:55" x14ac:dyDescent="0.25">
      <c r="AH15998" s="79"/>
      <c r="AI15998" s="79"/>
      <c r="AJ15998" s="80"/>
      <c r="AK15998" s="79"/>
      <c r="AM15998" s="79"/>
      <c r="AS15998" s="80"/>
      <c r="AW15998" s="80"/>
      <c r="AX15998" s="80"/>
      <c r="BC15998" s="79"/>
    </row>
    <row r="15999" spans="30:55" x14ac:dyDescent="0.25">
      <c r="AH15999" s="79"/>
      <c r="AI15999" s="79"/>
      <c r="AJ15999" s="80"/>
      <c r="AK15999" s="79"/>
      <c r="AM15999" s="79"/>
      <c r="AS15999" s="80"/>
      <c r="AW15999" s="80"/>
      <c r="BC15999" s="79"/>
    </row>
    <row r="16000" spans="30:55" x14ac:dyDescent="0.25">
      <c r="AD16000" s="27"/>
      <c r="AE16000" s="27"/>
      <c r="AH16000" s="79"/>
      <c r="AI16000" s="79"/>
      <c r="AJ16000" s="80"/>
      <c r="AK16000" s="79"/>
      <c r="AS16000" s="80"/>
      <c r="AW16000" s="80"/>
      <c r="BC16000" s="79"/>
    </row>
    <row r="16001" spans="30:55" x14ac:dyDescent="0.25">
      <c r="AH16001" s="79"/>
      <c r="AI16001" s="79"/>
      <c r="AJ16001" s="80"/>
      <c r="AK16001" s="79"/>
      <c r="AS16001" s="80"/>
      <c r="AW16001" s="80"/>
      <c r="BC16001" s="79"/>
    </row>
    <row r="16002" spans="30:55" x14ac:dyDescent="0.25">
      <c r="AH16002" s="79"/>
      <c r="AI16002" s="79"/>
      <c r="AJ16002" s="80"/>
      <c r="AK16002" s="79"/>
      <c r="AS16002" s="80"/>
      <c r="AW16002" s="80"/>
      <c r="BC16002" s="79"/>
    </row>
    <row r="16003" spans="30:55" x14ac:dyDescent="0.25">
      <c r="AH16003" s="79"/>
      <c r="AI16003" s="79"/>
      <c r="AJ16003" s="80"/>
      <c r="AK16003" s="79"/>
      <c r="AM16003" s="79"/>
      <c r="AS16003" s="80"/>
      <c r="AW16003" s="80"/>
      <c r="BC16003" s="79"/>
    </row>
    <row r="16004" spans="30:55" x14ac:dyDescent="0.25">
      <c r="AD16004" s="27"/>
      <c r="AE16004" s="27"/>
      <c r="AH16004" s="79"/>
      <c r="AI16004" s="79"/>
      <c r="AJ16004" s="80"/>
      <c r="AK16004" s="79"/>
      <c r="AS16004" s="80"/>
      <c r="AW16004" s="80"/>
      <c r="BC16004" s="79"/>
    </row>
    <row r="16005" spans="30:55" x14ac:dyDescent="0.25">
      <c r="AD16005" s="27"/>
      <c r="AE16005" s="27"/>
      <c r="AH16005" s="79"/>
      <c r="AI16005" s="79"/>
      <c r="AJ16005" s="80"/>
      <c r="AK16005" s="79"/>
      <c r="AM16005" s="79"/>
      <c r="AS16005" s="80"/>
      <c r="AW16005" s="80"/>
      <c r="BC16005" s="79"/>
    </row>
    <row r="16006" spans="30:55" x14ac:dyDescent="0.25">
      <c r="AD16006" s="27"/>
      <c r="AE16006" s="27"/>
      <c r="AH16006" s="79"/>
      <c r="AI16006" s="79"/>
      <c r="AJ16006" s="80"/>
      <c r="AK16006" s="79"/>
      <c r="AS16006" s="80"/>
      <c r="AW16006" s="80"/>
      <c r="BC16006" s="79"/>
    </row>
    <row r="16007" spans="30:55" x14ac:dyDescent="0.25">
      <c r="AD16007" s="27"/>
      <c r="AE16007" s="27"/>
      <c r="AH16007" s="79"/>
      <c r="AI16007" s="79"/>
      <c r="AJ16007" s="80"/>
      <c r="AK16007" s="79"/>
      <c r="AS16007" s="80"/>
      <c r="AW16007" s="80"/>
      <c r="BC16007" s="79"/>
    </row>
    <row r="16008" spans="30:55" x14ac:dyDescent="0.25">
      <c r="AD16008" s="27"/>
      <c r="AE16008" s="27"/>
      <c r="AH16008" s="79"/>
      <c r="AI16008" s="79"/>
      <c r="AJ16008" s="80"/>
      <c r="AK16008" s="79"/>
      <c r="AS16008" s="80"/>
      <c r="AW16008" s="80"/>
      <c r="AX16008" s="80"/>
      <c r="BC16008" s="79"/>
    </row>
    <row r="16009" spans="30:55" x14ac:dyDescent="0.25">
      <c r="AD16009" s="27"/>
      <c r="AE16009" s="27"/>
      <c r="AH16009" s="79"/>
      <c r="AI16009" s="79"/>
      <c r="AJ16009" s="80"/>
      <c r="AK16009" s="79"/>
      <c r="AS16009" s="80"/>
      <c r="AW16009" s="80"/>
      <c r="BC16009" s="79"/>
    </row>
    <row r="16010" spans="30:55" x14ac:dyDescent="0.25">
      <c r="AD16010" s="27"/>
      <c r="AE16010" s="27"/>
      <c r="AH16010" s="79"/>
      <c r="AI16010" s="79"/>
      <c r="AJ16010" s="80"/>
      <c r="AK16010" s="79"/>
      <c r="AS16010" s="80"/>
      <c r="AW16010" s="80"/>
      <c r="BC16010" s="79"/>
    </row>
    <row r="16011" spans="30:55" x14ac:dyDescent="0.25">
      <c r="AH16011" s="79"/>
      <c r="AI16011" s="79"/>
      <c r="AJ16011" s="80"/>
      <c r="AK16011" s="79"/>
      <c r="AS16011" s="80"/>
      <c r="AW16011" s="80"/>
      <c r="BC16011" s="79"/>
    </row>
    <row r="16012" spans="30:55" x14ac:dyDescent="0.25">
      <c r="AD16012" s="27"/>
      <c r="AE16012" s="27"/>
      <c r="AH16012" s="79"/>
      <c r="AI16012" s="79"/>
      <c r="AJ16012" s="80"/>
      <c r="AK16012" s="79"/>
      <c r="AS16012" s="80"/>
      <c r="AW16012" s="80"/>
      <c r="BC16012" s="79"/>
    </row>
    <row r="16013" spans="30:55" x14ac:dyDescent="0.25">
      <c r="AD16013" s="27"/>
      <c r="AE16013" s="27"/>
      <c r="AH16013" s="79"/>
      <c r="AI16013" s="79"/>
      <c r="AJ16013" s="80"/>
      <c r="AK16013" s="79"/>
      <c r="AS16013" s="80"/>
      <c r="AW16013" s="80"/>
      <c r="BC16013" s="79"/>
    </row>
    <row r="16014" spans="30:55" x14ac:dyDescent="0.25">
      <c r="AD16014" s="27"/>
      <c r="AE16014" s="27"/>
      <c r="AH16014" s="79"/>
      <c r="AI16014" s="79"/>
      <c r="AJ16014" s="80"/>
      <c r="AK16014" s="79"/>
      <c r="AS16014" s="80"/>
      <c r="AW16014" s="80"/>
      <c r="AX16014" s="80"/>
      <c r="BC16014" s="79"/>
    </row>
    <row r="16015" spans="30:55" x14ac:dyDescent="0.25">
      <c r="AD16015" s="27"/>
      <c r="AE16015" s="27"/>
      <c r="AH16015" s="79"/>
      <c r="AI16015" s="79"/>
      <c r="AJ16015" s="80"/>
      <c r="AK16015" s="79"/>
      <c r="AS16015" s="80"/>
      <c r="AW16015" s="80"/>
      <c r="AX16015" s="80"/>
      <c r="BC16015" s="79"/>
    </row>
    <row r="16016" spans="30:55" x14ac:dyDescent="0.25">
      <c r="AD16016" s="27"/>
      <c r="AE16016" s="27"/>
      <c r="AH16016" s="79"/>
      <c r="AI16016" s="79"/>
      <c r="AJ16016" s="80"/>
      <c r="AK16016" s="79"/>
      <c r="AS16016" s="80"/>
      <c r="AW16016" s="80"/>
      <c r="BC16016" s="79"/>
    </row>
    <row r="16017" spans="30:55" x14ac:dyDescent="0.25">
      <c r="AD16017" s="27"/>
      <c r="AE16017" s="27"/>
      <c r="AH16017" s="79"/>
      <c r="AI16017" s="79"/>
      <c r="AJ16017" s="80"/>
      <c r="AK16017" s="79"/>
      <c r="AS16017" s="80"/>
      <c r="AW16017" s="80"/>
      <c r="AX16017" s="80"/>
      <c r="BC16017" s="79"/>
    </row>
    <row r="16018" spans="30:55" x14ac:dyDescent="0.25">
      <c r="AD16018" s="27"/>
      <c r="AE16018" s="27"/>
      <c r="AH16018" s="79"/>
      <c r="AI16018" s="79"/>
      <c r="AJ16018" s="80"/>
      <c r="AK16018" s="79"/>
      <c r="AS16018" s="80"/>
      <c r="AW16018" s="80"/>
      <c r="AX16018" s="80"/>
      <c r="BC16018" s="79"/>
    </row>
    <row r="16019" spans="30:55" x14ac:dyDescent="0.25">
      <c r="AD16019" s="27"/>
      <c r="AE16019" s="27"/>
      <c r="AH16019" s="79"/>
      <c r="AI16019" s="79"/>
      <c r="AJ16019" s="80"/>
      <c r="AK16019" s="79"/>
      <c r="AS16019" s="80"/>
      <c r="AW16019" s="80"/>
      <c r="AX16019" s="80"/>
      <c r="BC16019" s="79"/>
    </row>
    <row r="16020" spans="30:55" x14ac:dyDescent="0.25">
      <c r="AD16020" s="27"/>
      <c r="AE16020" s="27"/>
      <c r="AH16020" s="79"/>
      <c r="AI16020" s="79"/>
      <c r="AJ16020" s="80"/>
      <c r="AK16020" s="79"/>
      <c r="AS16020" s="80"/>
      <c r="AW16020" s="80"/>
      <c r="BC16020" s="79"/>
    </row>
    <row r="16021" spans="30:55" x14ac:dyDescent="0.25">
      <c r="AD16021" s="27"/>
      <c r="AE16021" s="27"/>
      <c r="AH16021" s="79"/>
      <c r="AI16021" s="79"/>
      <c r="AJ16021" s="80"/>
      <c r="AK16021" s="79"/>
      <c r="AS16021" s="80"/>
      <c r="AW16021" s="80"/>
      <c r="AX16021" s="80"/>
      <c r="BC16021" s="79"/>
    </row>
    <row r="16022" spans="30:55" x14ac:dyDescent="0.25">
      <c r="AD16022" s="27"/>
      <c r="AE16022" s="27"/>
      <c r="AH16022" s="79"/>
      <c r="AI16022" s="79"/>
      <c r="AJ16022" s="80"/>
      <c r="AK16022" s="79"/>
      <c r="AS16022" s="80"/>
      <c r="AW16022" s="80"/>
      <c r="BC16022" s="79"/>
    </row>
    <row r="16023" spans="30:55" x14ac:dyDescent="0.25">
      <c r="AD16023" s="27"/>
      <c r="AE16023" s="27"/>
      <c r="AH16023" s="79"/>
      <c r="AI16023" s="79"/>
      <c r="AJ16023" s="80"/>
      <c r="AK16023" s="79"/>
      <c r="AS16023" s="80"/>
      <c r="AW16023" s="80"/>
      <c r="BC16023" s="79"/>
    </row>
    <row r="16024" spans="30:55" x14ac:dyDescent="0.25">
      <c r="AH16024" s="79"/>
      <c r="AI16024" s="79"/>
      <c r="AJ16024" s="80"/>
      <c r="AK16024" s="79"/>
      <c r="AS16024" s="80"/>
      <c r="AW16024" s="80"/>
      <c r="AX16024" s="80"/>
      <c r="BC16024" s="79"/>
    </row>
    <row r="16025" spans="30:55" x14ac:dyDescent="0.25">
      <c r="AH16025" s="79"/>
      <c r="AI16025" s="79"/>
      <c r="AJ16025" s="80"/>
      <c r="AK16025" s="79"/>
      <c r="AS16025" s="80"/>
      <c r="AW16025" s="80"/>
      <c r="AX16025" s="80"/>
      <c r="BC16025" s="79"/>
    </row>
    <row r="16026" spans="30:55" x14ac:dyDescent="0.25">
      <c r="AD16026" s="27"/>
      <c r="AE16026" s="27"/>
      <c r="AH16026" s="79"/>
      <c r="AI16026" s="79"/>
      <c r="AJ16026" s="80"/>
      <c r="AK16026" s="79"/>
      <c r="AS16026" s="80"/>
      <c r="AW16026" s="80"/>
      <c r="AX16026" s="80"/>
      <c r="BC16026" s="79"/>
    </row>
    <row r="16027" spans="30:55" x14ac:dyDescent="0.25">
      <c r="AD16027" s="27"/>
      <c r="AE16027" s="27"/>
      <c r="AH16027" s="79"/>
      <c r="AI16027" s="79"/>
      <c r="AJ16027" s="80"/>
      <c r="AK16027" s="79"/>
      <c r="AS16027" s="80"/>
      <c r="AW16027" s="80"/>
      <c r="BC16027" s="79"/>
    </row>
    <row r="16028" spans="30:55" x14ac:dyDescent="0.25">
      <c r="AH16028" s="79"/>
      <c r="AI16028" s="79"/>
      <c r="AJ16028" s="80"/>
      <c r="AK16028" s="79"/>
      <c r="AS16028" s="80"/>
      <c r="AW16028" s="80"/>
      <c r="BC16028" s="79"/>
    </row>
    <row r="16029" spans="30:55" x14ac:dyDescent="0.25">
      <c r="AD16029" s="27"/>
      <c r="AE16029" s="27"/>
      <c r="AH16029" s="79"/>
      <c r="AI16029" s="79"/>
      <c r="AJ16029" s="80"/>
      <c r="AK16029" s="79"/>
      <c r="AS16029" s="80"/>
      <c r="AW16029" s="80"/>
      <c r="AX16029" s="80"/>
      <c r="BC16029" s="79"/>
    </row>
    <row r="16030" spans="30:55" x14ac:dyDescent="0.25">
      <c r="AD16030" s="27"/>
      <c r="AE16030" s="27"/>
      <c r="AH16030" s="79"/>
      <c r="AI16030" s="79"/>
      <c r="AJ16030" s="80"/>
      <c r="AK16030" s="79"/>
      <c r="AO16030" s="80"/>
      <c r="AS16030" s="80"/>
      <c r="AW16030" s="80"/>
      <c r="AX16030" s="80"/>
      <c r="BC16030" s="79"/>
    </row>
    <row r="16031" spans="30:55" x14ac:dyDescent="0.25">
      <c r="AD16031" s="27"/>
      <c r="AE16031" s="27"/>
      <c r="AH16031" s="79"/>
      <c r="AI16031" s="79"/>
      <c r="AJ16031" s="80"/>
      <c r="AK16031" s="79"/>
      <c r="AQ16031" s="80"/>
      <c r="AR16031" s="79"/>
      <c r="AS16031" s="80"/>
      <c r="AW16031" s="80"/>
      <c r="AX16031" s="80"/>
      <c r="BC16031" s="79"/>
    </row>
    <row r="16032" spans="30:55" x14ac:dyDescent="0.25">
      <c r="AD16032" s="27"/>
      <c r="AE16032" s="27"/>
      <c r="AH16032" s="79"/>
      <c r="AI16032" s="79"/>
      <c r="AJ16032" s="80"/>
      <c r="AK16032" s="79"/>
      <c r="AS16032" s="80"/>
      <c r="AW16032" s="80"/>
      <c r="AX16032" s="80"/>
      <c r="BC16032" s="79"/>
    </row>
    <row r="16033" spans="30:55" x14ac:dyDescent="0.25">
      <c r="AH16033" s="79"/>
      <c r="AI16033" s="79"/>
      <c r="AJ16033" s="80"/>
      <c r="AK16033" s="79"/>
      <c r="AS16033" s="80"/>
      <c r="AW16033" s="80"/>
      <c r="AX16033" s="80"/>
      <c r="BC16033" s="79"/>
    </row>
    <row r="16034" spans="30:55" x14ac:dyDescent="0.25">
      <c r="AD16034" s="27"/>
      <c r="AE16034" s="27"/>
      <c r="AH16034" s="79"/>
      <c r="AI16034" s="79"/>
      <c r="AJ16034" s="80"/>
      <c r="AK16034" s="79"/>
      <c r="AS16034" s="80"/>
      <c r="AW16034" s="80"/>
      <c r="BC16034" s="79"/>
    </row>
    <row r="16035" spans="30:55" x14ac:dyDescent="0.25">
      <c r="AD16035" s="27"/>
      <c r="AE16035" s="27"/>
      <c r="AH16035" s="79"/>
      <c r="AI16035" s="79"/>
      <c r="AJ16035" s="80"/>
      <c r="AK16035" s="79"/>
      <c r="AS16035" s="80"/>
      <c r="AW16035" s="80"/>
      <c r="AX16035" s="80"/>
      <c r="BC16035" s="79"/>
    </row>
    <row r="16036" spans="30:55" x14ac:dyDescent="0.25">
      <c r="AD16036" s="27"/>
      <c r="AE16036" s="27"/>
      <c r="AH16036" s="79"/>
      <c r="AI16036" s="79"/>
      <c r="AJ16036" s="80"/>
      <c r="AK16036" s="79"/>
      <c r="AN16036" s="80"/>
      <c r="AS16036" s="80"/>
      <c r="AW16036" s="80"/>
      <c r="AX16036" s="80"/>
      <c r="BC16036" s="79"/>
    </row>
    <row r="16037" spans="30:55" x14ac:dyDescent="0.25">
      <c r="AD16037" s="27"/>
      <c r="AE16037" s="27"/>
      <c r="AH16037" s="79"/>
      <c r="AI16037" s="79"/>
      <c r="AJ16037" s="80"/>
      <c r="AK16037" s="79"/>
      <c r="AS16037" s="80"/>
      <c r="AW16037" s="80"/>
      <c r="AX16037" s="80"/>
      <c r="BC16037" s="79"/>
    </row>
    <row r="16038" spans="30:55" x14ac:dyDescent="0.25">
      <c r="AH16038" s="79"/>
      <c r="AI16038" s="79"/>
      <c r="AJ16038" s="80"/>
      <c r="AK16038" s="79"/>
      <c r="AS16038" s="80"/>
      <c r="AW16038" s="80"/>
      <c r="AX16038" s="80"/>
      <c r="BC16038" s="79"/>
    </row>
    <row r="16039" spans="30:55" x14ac:dyDescent="0.25">
      <c r="AD16039" s="27"/>
      <c r="AE16039" s="27"/>
      <c r="AH16039" s="79"/>
      <c r="AI16039" s="79"/>
      <c r="AJ16039" s="80"/>
      <c r="AK16039" s="79"/>
      <c r="AS16039" s="80"/>
      <c r="AW16039" s="80"/>
      <c r="BC16039" s="79"/>
    </row>
    <row r="16040" spans="30:55" x14ac:dyDescent="0.25">
      <c r="AD16040" s="27"/>
      <c r="AE16040" s="27"/>
      <c r="AH16040" s="79"/>
      <c r="AI16040" s="79"/>
      <c r="AJ16040" s="80"/>
      <c r="AK16040" s="79"/>
      <c r="AS16040" s="80"/>
      <c r="AW16040" s="80"/>
      <c r="AX16040" s="80"/>
      <c r="BC16040" s="79"/>
    </row>
    <row r="16041" spans="30:55" x14ac:dyDescent="0.25">
      <c r="AH16041" s="79"/>
      <c r="AI16041" s="79"/>
      <c r="AJ16041" s="80"/>
      <c r="AK16041" s="79"/>
      <c r="AS16041" s="80"/>
      <c r="AW16041" s="80"/>
      <c r="AX16041" s="80"/>
      <c r="BC16041" s="79"/>
    </row>
    <row r="16042" spans="30:55" x14ac:dyDescent="0.25">
      <c r="AD16042" s="27"/>
      <c r="AE16042" s="27"/>
      <c r="AH16042" s="79"/>
      <c r="AI16042" s="79"/>
      <c r="AJ16042" s="80"/>
      <c r="AK16042" s="79"/>
      <c r="AS16042" s="80"/>
      <c r="AW16042" s="80"/>
      <c r="AX16042" s="80"/>
      <c r="BC16042" s="79"/>
    </row>
    <row r="16043" spans="30:55" x14ac:dyDescent="0.25">
      <c r="AD16043" s="27"/>
      <c r="AE16043" s="27"/>
      <c r="AH16043" s="79"/>
      <c r="AI16043" s="79"/>
      <c r="AJ16043" s="80"/>
      <c r="AK16043" s="79"/>
      <c r="AS16043" s="80"/>
      <c r="AW16043" s="80"/>
      <c r="BC16043" s="79"/>
    </row>
    <row r="16044" spans="30:55" x14ac:dyDescent="0.25">
      <c r="AD16044" s="27"/>
      <c r="AE16044" s="27"/>
      <c r="AH16044" s="79"/>
      <c r="AI16044" s="79"/>
      <c r="AJ16044" s="80"/>
      <c r="AK16044" s="79"/>
      <c r="AS16044" s="80"/>
      <c r="AW16044" s="80"/>
      <c r="BC16044" s="79"/>
    </row>
    <row r="16045" spans="30:55" x14ac:dyDescent="0.25">
      <c r="AD16045" s="27"/>
      <c r="AE16045" s="27"/>
      <c r="AH16045" s="79"/>
      <c r="AI16045" s="79"/>
      <c r="AJ16045" s="80"/>
      <c r="AK16045" s="79"/>
      <c r="AS16045" s="80"/>
      <c r="AW16045" s="80"/>
      <c r="BC16045" s="79"/>
    </row>
    <row r="16046" spans="30:55" x14ac:dyDescent="0.25">
      <c r="AD16046" s="27"/>
      <c r="AE16046" s="27"/>
      <c r="AH16046" s="79"/>
      <c r="AI16046" s="79"/>
      <c r="AJ16046" s="80"/>
      <c r="AK16046" s="79"/>
      <c r="AS16046" s="80"/>
      <c r="AW16046" s="80"/>
      <c r="BC16046" s="79"/>
    </row>
    <row r="16047" spans="30:55" x14ac:dyDescent="0.25">
      <c r="AH16047" s="79"/>
      <c r="AI16047" s="79"/>
      <c r="AJ16047" s="80"/>
      <c r="AK16047" s="79"/>
      <c r="AS16047" s="80"/>
      <c r="AW16047" s="80"/>
      <c r="BC16047" s="79"/>
    </row>
    <row r="16048" spans="30:55" x14ac:dyDescent="0.25">
      <c r="AH16048" s="79"/>
      <c r="AI16048" s="79"/>
      <c r="AJ16048" s="80"/>
      <c r="AK16048" s="79"/>
      <c r="AO16048" s="80"/>
      <c r="AS16048" s="80"/>
      <c r="BC16048" s="79"/>
    </row>
    <row r="16049" spans="30:55" x14ac:dyDescent="0.25">
      <c r="AD16049" s="27"/>
      <c r="AE16049" s="27"/>
      <c r="AH16049" s="79"/>
      <c r="AI16049" s="79"/>
      <c r="AJ16049" s="80"/>
      <c r="AK16049" s="79"/>
      <c r="AS16049" s="80"/>
      <c r="AW16049" s="80"/>
      <c r="BC16049" s="79"/>
    </row>
    <row r="16050" spans="30:55" x14ac:dyDescent="0.25">
      <c r="AH16050" s="79"/>
      <c r="AI16050" s="79"/>
      <c r="AJ16050" s="80"/>
      <c r="AK16050" s="79"/>
      <c r="AS16050" s="80"/>
      <c r="AW16050" s="80"/>
      <c r="BC16050" s="79"/>
    </row>
    <row r="16051" spans="30:55" x14ac:dyDescent="0.25">
      <c r="AH16051" s="79"/>
      <c r="AI16051" s="79"/>
      <c r="AJ16051" s="80"/>
      <c r="AK16051" s="79"/>
      <c r="AO16051" s="80"/>
      <c r="AS16051" s="80"/>
      <c r="BC16051" s="79"/>
    </row>
    <row r="16052" spans="30:55" x14ac:dyDescent="0.25">
      <c r="AH16052" s="79"/>
      <c r="AI16052" s="79"/>
      <c r="AJ16052" s="80"/>
      <c r="AK16052" s="79"/>
      <c r="AS16052" s="80"/>
      <c r="AW16052" s="80"/>
      <c r="AX16052" s="80"/>
      <c r="BC16052" s="79"/>
    </row>
    <row r="16053" spans="30:55" x14ac:dyDescent="0.25">
      <c r="AD16053" s="27"/>
      <c r="AE16053" s="27"/>
      <c r="AH16053" s="79"/>
      <c r="AI16053" s="79"/>
      <c r="AJ16053" s="80"/>
      <c r="AK16053" s="79"/>
      <c r="AS16053" s="80"/>
      <c r="AW16053" s="80"/>
      <c r="BC16053" s="79"/>
    </row>
    <row r="16054" spans="30:55" x14ac:dyDescent="0.25">
      <c r="AH16054" s="79"/>
      <c r="AI16054" s="79"/>
      <c r="AJ16054" s="80"/>
      <c r="AK16054" s="79"/>
      <c r="AM16054" s="79"/>
      <c r="AS16054" s="80"/>
      <c r="AW16054" s="80"/>
      <c r="BC16054" s="79"/>
    </row>
    <row r="16055" spans="30:55" x14ac:dyDescent="0.25">
      <c r="AD16055" s="27"/>
      <c r="AE16055" s="27"/>
      <c r="AH16055" s="79"/>
      <c r="AI16055" s="79"/>
      <c r="AJ16055" s="80"/>
      <c r="AK16055" s="79"/>
      <c r="AS16055" s="80"/>
      <c r="AW16055" s="80"/>
      <c r="AX16055" s="80"/>
      <c r="BC16055" s="79"/>
    </row>
    <row r="16056" spans="30:55" x14ac:dyDescent="0.25">
      <c r="AD16056" s="27"/>
      <c r="AE16056" s="27"/>
      <c r="AH16056" s="79"/>
      <c r="AI16056" s="79"/>
      <c r="AJ16056" s="80"/>
      <c r="AK16056" s="79"/>
      <c r="AS16056" s="80"/>
      <c r="AW16056" s="80"/>
      <c r="BC16056" s="79"/>
    </row>
    <row r="16057" spans="30:55" x14ac:dyDescent="0.25">
      <c r="AD16057" s="27"/>
      <c r="AE16057" s="27"/>
      <c r="AH16057" s="79"/>
      <c r="AI16057" s="79"/>
      <c r="AJ16057" s="80"/>
      <c r="AK16057" s="79"/>
      <c r="AO16057" s="80"/>
      <c r="AS16057" s="80"/>
      <c r="BC16057" s="79"/>
    </row>
    <row r="16058" spans="30:55" x14ac:dyDescent="0.25">
      <c r="AD16058" s="27"/>
      <c r="AE16058" s="27"/>
      <c r="AH16058" s="79"/>
      <c r="AI16058" s="79"/>
      <c r="AJ16058" s="80"/>
      <c r="AK16058" s="79"/>
      <c r="AS16058" s="80"/>
      <c r="AW16058" s="80"/>
      <c r="BC16058" s="79"/>
    </row>
    <row r="16059" spans="30:55" x14ac:dyDescent="0.25">
      <c r="AD16059" s="27"/>
      <c r="AE16059" s="27"/>
      <c r="AH16059" s="79"/>
      <c r="AI16059" s="79"/>
      <c r="AJ16059" s="80"/>
      <c r="AK16059" s="79"/>
      <c r="AS16059" s="80"/>
      <c r="AW16059" s="80"/>
      <c r="AX16059" s="80"/>
      <c r="BC16059" s="79"/>
    </row>
    <row r="16060" spans="30:55" x14ac:dyDescent="0.25">
      <c r="AD16060" s="27"/>
      <c r="AE16060" s="27"/>
      <c r="AH16060" s="79"/>
      <c r="AI16060" s="79"/>
      <c r="AJ16060" s="80"/>
      <c r="AK16060" s="79"/>
      <c r="AS16060" s="80"/>
      <c r="AW16060" s="80"/>
      <c r="BC16060" s="79"/>
    </row>
    <row r="16061" spans="30:55" x14ac:dyDescent="0.25">
      <c r="AH16061" s="79"/>
      <c r="AI16061" s="79"/>
      <c r="AJ16061" s="80"/>
      <c r="AK16061" s="79"/>
      <c r="AS16061" s="80"/>
      <c r="AW16061" s="80"/>
      <c r="BC16061" s="79"/>
    </row>
    <row r="16062" spans="30:55" x14ac:dyDescent="0.25">
      <c r="AD16062" s="27"/>
      <c r="AE16062" s="27"/>
      <c r="AH16062" s="79"/>
      <c r="AI16062" s="79"/>
      <c r="AJ16062" s="80"/>
      <c r="AK16062" s="79"/>
      <c r="AS16062" s="80"/>
      <c r="AW16062" s="80"/>
      <c r="BC16062" s="79"/>
    </row>
    <row r="16063" spans="30:55" x14ac:dyDescent="0.25">
      <c r="AH16063" s="79"/>
      <c r="AI16063" s="79"/>
      <c r="AJ16063" s="80"/>
      <c r="AK16063" s="79"/>
      <c r="AS16063" s="80"/>
      <c r="AW16063" s="80"/>
      <c r="BC16063" s="79"/>
    </row>
    <row r="16064" spans="30:55" x14ac:dyDescent="0.25">
      <c r="AH16064" s="79"/>
      <c r="AI16064" s="79"/>
      <c r="AJ16064" s="80"/>
      <c r="AK16064" s="79"/>
      <c r="AS16064" s="80"/>
      <c r="AW16064" s="80"/>
      <c r="BC16064" s="79"/>
    </row>
    <row r="16065" spans="30:55" x14ac:dyDescent="0.25">
      <c r="AH16065" s="79"/>
      <c r="AI16065" s="79"/>
      <c r="AJ16065" s="80"/>
      <c r="AK16065" s="79"/>
      <c r="AO16065" s="80"/>
      <c r="AS16065" s="80"/>
      <c r="BC16065" s="79"/>
    </row>
    <row r="16066" spans="30:55" x14ac:dyDescent="0.25">
      <c r="AD16066" s="27"/>
      <c r="AE16066" s="27"/>
      <c r="AH16066" s="79"/>
      <c r="AI16066" s="79"/>
      <c r="AJ16066" s="80"/>
      <c r="AK16066" s="79"/>
      <c r="AS16066" s="80"/>
      <c r="AW16066" s="80"/>
      <c r="AX16066" s="80"/>
      <c r="BC16066" s="79"/>
    </row>
    <row r="16067" spans="30:55" x14ac:dyDescent="0.25">
      <c r="AH16067" s="79"/>
      <c r="AI16067" s="79"/>
      <c r="AJ16067" s="80"/>
      <c r="AK16067" s="79"/>
      <c r="AS16067" s="80"/>
      <c r="AW16067" s="80"/>
      <c r="AX16067" s="80"/>
      <c r="BC16067" s="79"/>
    </row>
    <row r="16068" spans="30:55" x14ac:dyDescent="0.25">
      <c r="AH16068" s="79"/>
      <c r="AI16068" s="79"/>
      <c r="AJ16068" s="80"/>
      <c r="AK16068" s="79"/>
      <c r="AS16068" s="80"/>
      <c r="AW16068" s="80"/>
      <c r="AX16068" s="80"/>
      <c r="BC16068" s="79"/>
    </row>
    <row r="16069" spans="30:55" x14ac:dyDescent="0.25">
      <c r="AD16069" s="27"/>
      <c r="AE16069" s="27"/>
      <c r="AH16069" s="79"/>
      <c r="AI16069" s="79"/>
      <c r="AJ16069" s="80"/>
      <c r="AK16069" s="79"/>
      <c r="AS16069" s="80"/>
      <c r="AW16069" s="80"/>
      <c r="BC16069" s="79"/>
    </row>
    <row r="16070" spans="30:55" x14ac:dyDescent="0.25">
      <c r="AD16070" s="27"/>
      <c r="AE16070" s="27"/>
      <c r="AH16070" s="79"/>
      <c r="AI16070" s="79"/>
      <c r="AJ16070" s="80"/>
      <c r="AK16070" s="79"/>
      <c r="AS16070" s="80"/>
      <c r="AW16070" s="80"/>
      <c r="BC16070" s="79"/>
    </row>
    <row r="16071" spans="30:55" x14ac:dyDescent="0.25">
      <c r="AD16071" s="27"/>
      <c r="AE16071" s="27"/>
      <c r="AH16071" s="79"/>
      <c r="AI16071" s="79"/>
      <c r="AJ16071" s="80"/>
      <c r="AK16071" s="79"/>
      <c r="AO16071" s="80"/>
      <c r="AS16071" s="80"/>
      <c r="BC16071" s="79"/>
    </row>
    <row r="16072" spans="30:55" x14ac:dyDescent="0.25">
      <c r="AH16072" s="79"/>
      <c r="AI16072" s="79"/>
      <c r="AJ16072" s="80"/>
      <c r="AK16072" s="79"/>
      <c r="AS16072" s="80"/>
      <c r="AW16072" s="80"/>
      <c r="BC16072" s="79"/>
    </row>
    <row r="16073" spans="30:55" x14ac:dyDescent="0.25">
      <c r="AH16073" s="79"/>
      <c r="AI16073" s="79"/>
      <c r="AJ16073" s="80"/>
      <c r="AK16073" s="79"/>
      <c r="AO16073" s="80"/>
      <c r="AS16073" s="80"/>
      <c r="BC16073" s="79"/>
    </row>
    <row r="16074" spans="30:55" x14ac:dyDescent="0.25">
      <c r="AH16074" s="79"/>
      <c r="AI16074" s="79"/>
      <c r="AJ16074" s="80"/>
      <c r="AK16074" s="79"/>
      <c r="AS16074" s="80"/>
      <c r="AW16074" s="80"/>
      <c r="BC16074" s="79"/>
    </row>
    <row r="16075" spans="30:55" x14ac:dyDescent="0.25">
      <c r="AH16075" s="79"/>
      <c r="AI16075" s="79"/>
      <c r="AJ16075" s="80"/>
      <c r="AK16075" s="79"/>
      <c r="AS16075" s="80"/>
      <c r="AW16075" s="80"/>
      <c r="BC16075" s="79"/>
    </row>
    <row r="16076" spans="30:55" x14ac:dyDescent="0.25">
      <c r="AH16076" s="79"/>
      <c r="AI16076" s="79"/>
      <c r="AJ16076" s="80"/>
      <c r="AK16076" s="79"/>
      <c r="AO16076" s="80"/>
      <c r="AS16076" s="80"/>
      <c r="BC16076" s="79"/>
    </row>
    <row r="16077" spans="30:55" x14ac:dyDescent="0.25">
      <c r="AH16077" s="79"/>
      <c r="AI16077" s="79"/>
      <c r="AJ16077" s="80"/>
      <c r="AK16077" s="79"/>
      <c r="AS16077" s="80"/>
      <c r="AW16077" s="80"/>
      <c r="BC16077" s="79"/>
    </row>
    <row r="16078" spans="30:55" x14ac:dyDescent="0.25">
      <c r="AH16078" s="79"/>
      <c r="AI16078" s="79"/>
      <c r="AJ16078" s="80"/>
      <c r="AK16078" s="79"/>
      <c r="AS16078" s="80"/>
      <c r="AW16078" s="80"/>
      <c r="BC16078" s="79"/>
    </row>
    <row r="16079" spans="30:55" x14ac:dyDescent="0.25">
      <c r="AH16079" s="79"/>
      <c r="AI16079" s="79"/>
      <c r="AJ16079" s="80"/>
      <c r="AK16079" s="79"/>
      <c r="AS16079" s="80"/>
      <c r="AW16079" s="80"/>
      <c r="BC16079" s="79"/>
    </row>
    <row r="16080" spans="30:55" x14ac:dyDescent="0.25">
      <c r="AH16080" s="79"/>
      <c r="AI16080" s="79"/>
      <c r="AJ16080" s="80"/>
      <c r="AK16080" s="79"/>
      <c r="AS16080" s="80"/>
      <c r="AW16080" s="80"/>
      <c r="AX16080" s="80"/>
      <c r="BC16080" s="79"/>
    </row>
    <row r="16081" spans="30:55" x14ac:dyDescent="0.25">
      <c r="AH16081" s="79"/>
      <c r="AI16081" s="79"/>
      <c r="AJ16081" s="80"/>
      <c r="AK16081" s="79"/>
      <c r="AS16081" s="80"/>
      <c r="AW16081" s="80"/>
      <c r="AX16081" s="80"/>
      <c r="BC16081" s="79"/>
    </row>
    <row r="16082" spans="30:55" x14ac:dyDescent="0.25">
      <c r="AH16082" s="79"/>
      <c r="AI16082" s="79"/>
      <c r="AJ16082" s="80"/>
      <c r="AK16082" s="79"/>
      <c r="AS16082" s="80"/>
      <c r="AW16082" s="80"/>
      <c r="AX16082" s="80"/>
      <c r="BC16082" s="79"/>
    </row>
    <row r="16083" spans="30:55" x14ac:dyDescent="0.25">
      <c r="AH16083" s="79"/>
      <c r="AI16083" s="79"/>
      <c r="AJ16083" s="80"/>
      <c r="AK16083" s="79"/>
      <c r="AS16083" s="80"/>
      <c r="AW16083" s="80"/>
      <c r="AX16083" s="80"/>
      <c r="BC16083" s="79"/>
    </row>
    <row r="16084" spans="30:55" x14ac:dyDescent="0.25">
      <c r="AH16084" s="79"/>
      <c r="AI16084" s="79"/>
      <c r="AJ16084" s="80"/>
      <c r="AK16084" s="79"/>
      <c r="AS16084" s="80"/>
      <c r="AW16084" s="80"/>
      <c r="AX16084" s="80"/>
      <c r="BC16084" s="79"/>
    </row>
    <row r="16085" spans="30:55" x14ac:dyDescent="0.25">
      <c r="AH16085" s="79"/>
      <c r="AI16085" s="79"/>
      <c r="AJ16085" s="80"/>
      <c r="AK16085" s="79"/>
      <c r="AS16085" s="80"/>
      <c r="AW16085" s="80"/>
      <c r="AX16085" s="80"/>
      <c r="BC16085" s="79"/>
    </row>
    <row r="16086" spans="30:55" x14ac:dyDescent="0.25">
      <c r="AD16086" s="27"/>
      <c r="AE16086" s="27"/>
      <c r="AH16086" s="79"/>
      <c r="AI16086" s="79"/>
      <c r="AJ16086" s="80"/>
      <c r="AK16086" s="79"/>
      <c r="AS16086" s="80"/>
      <c r="AW16086" s="80"/>
      <c r="AX16086" s="80"/>
      <c r="BC16086" s="79"/>
    </row>
    <row r="16087" spans="30:55" x14ac:dyDescent="0.25">
      <c r="AH16087" s="79"/>
      <c r="AI16087" s="79"/>
      <c r="AJ16087" s="80"/>
      <c r="AK16087" s="79"/>
      <c r="AS16087" s="80"/>
      <c r="AW16087" s="80"/>
      <c r="BC16087" s="79"/>
    </row>
    <row r="16088" spans="30:55" x14ac:dyDescent="0.25">
      <c r="AH16088" s="79"/>
      <c r="AI16088" s="79"/>
      <c r="AJ16088" s="80"/>
      <c r="AK16088" s="79"/>
      <c r="AS16088" s="80"/>
      <c r="AW16088" s="80"/>
      <c r="BC16088" s="79"/>
    </row>
    <row r="16089" spans="30:55" x14ac:dyDescent="0.25">
      <c r="AH16089" s="79"/>
      <c r="AI16089" s="79"/>
      <c r="AJ16089" s="80"/>
      <c r="AK16089" s="79"/>
      <c r="AO16089" s="80"/>
      <c r="AS16089" s="80"/>
      <c r="BC16089" s="79"/>
    </row>
    <row r="16090" spans="30:55" x14ac:dyDescent="0.25">
      <c r="AH16090" s="79"/>
      <c r="AI16090" s="79"/>
      <c r="AJ16090" s="80"/>
      <c r="AK16090" s="79"/>
      <c r="AS16090" s="80"/>
      <c r="AW16090" s="80"/>
      <c r="AX16090" s="80"/>
      <c r="BC16090" s="79"/>
    </row>
    <row r="16091" spans="30:55" x14ac:dyDescent="0.25">
      <c r="AH16091" s="79"/>
      <c r="AI16091" s="79"/>
      <c r="AJ16091" s="80"/>
      <c r="AK16091" s="79"/>
      <c r="AM16091" s="79"/>
      <c r="AS16091" s="80"/>
      <c r="AW16091" s="80"/>
      <c r="BC16091" s="79"/>
    </row>
    <row r="16092" spans="30:55" x14ac:dyDescent="0.25">
      <c r="AD16092" s="27"/>
      <c r="AE16092" s="27"/>
      <c r="AH16092" s="79"/>
      <c r="AI16092" s="79"/>
      <c r="AJ16092" s="80"/>
      <c r="AK16092" s="79"/>
      <c r="AS16092" s="80"/>
      <c r="AW16092" s="80"/>
      <c r="BC16092" s="79"/>
    </row>
    <row r="16093" spans="30:55" x14ac:dyDescent="0.25">
      <c r="AD16093" s="27"/>
      <c r="AE16093" s="27"/>
      <c r="AH16093" s="79"/>
      <c r="AI16093" s="79"/>
      <c r="AJ16093" s="80"/>
      <c r="AK16093" s="79"/>
      <c r="AS16093" s="80"/>
      <c r="AW16093" s="80"/>
      <c r="BC16093" s="79"/>
    </row>
    <row r="16094" spans="30:55" x14ac:dyDescent="0.25">
      <c r="AD16094" s="27"/>
      <c r="AE16094" s="27"/>
      <c r="AH16094" s="79"/>
      <c r="AI16094" s="79"/>
      <c r="AJ16094" s="80"/>
      <c r="AK16094" s="79"/>
      <c r="AS16094" s="80"/>
      <c r="AW16094" s="80"/>
      <c r="BC16094" s="79"/>
    </row>
    <row r="16095" spans="30:55" x14ac:dyDescent="0.25">
      <c r="AH16095" s="79"/>
      <c r="AI16095" s="79"/>
      <c r="AJ16095" s="80"/>
      <c r="AK16095" s="79"/>
      <c r="AS16095" s="80"/>
      <c r="AW16095" s="80"/>
      <c r="BC16095" s="79"/>
    </row>
    <row r="16096" spans="30:55" x14ac:dyDescent="0.25">
      <c r="AH16096" s="79"/>
      <c r="AI16096" s="79"/>
      <c r="AJ16096" s="80"/>
      <c r="AK16096" s="79"/>
      <c r="AO16096" s="80"/>
      <c r="AS16096" s="80"/>
      <c r="BC16096" s="79"/>
    </row>
    <row r="16097" spans="30:55" x14ac:dyDescent="0.25">
      <c r="AH16097" s="79"/>
      <c r="AI16097" s="79"/>
      <c r="AJ16097" s="80"/>
      <c r="AK16097" s="79"/>
      <c r="AS16097" s="80"/>
      <c r="AW16097" s="80"/>
      <c r="AX16097" s="80"/>
      <c r="BC16097" s="79"/>
    </row>
    <row r="16098" spans="30:55" x14ac:dyDescent="0.25">
      <c r="AH16098" s="79"/>
      <c r="AI16098" s="79"/>
      <c r="AJ16098" s="80"/>
      <c r="AK16098" s="79"/>
      <c r="AS16098" s="80"/>
      <c r="AW16098" s="80"/>
      <c r="BC16098" s="79"/>
    </row>
    <row r="16099" spans="30:55" x14ac:dyDescent="0.25">
      <c r="AD16099" s="27"/>
      <c r="AE16099" s="27"/>
      <c r="AH16099" s="79"/>
      <c r="AI16099" s="79"/>
      <c r="AJ16099" s="80"/>
      <c r="AK16099" s="79"/>
      <c r="AS16099" s="80"/>
      <c r="AW16099" s="80"/>
      <c r="AX16099" s="80"/>
      <c r="BC16099" s="79"/>
    </row>
    <row r="16100" spans="30:55" x14ac:dyDescent="0.25">
      <c r="AD16100" s="27"/>
      <c r="AE16100" s="27"/>
      <c r="AH16100" s="79"/>
      <c r="AI16100" s="79"/>
      <c r="AJ16100" s="80"/>
      <c r="AK16100" s="79"/>
      <c r="AS16100" s="80"/>
      <c r="AW16100" s="80"/>
      <c r="BC16100" s="79"/>
    </row>
    <row r="16101" spans="30:55" x14ac:dyDescent="0.25">
      <c r="AD16101" s="27"/>
      <c r="AE16101" s="27"/>
      <c r="AH16101" s="79"/>
      <c r="AI16101" s="79"/>
      <c r="AJ16101" s="80"/>
      <c r="AK16101" s="79"/>
      <c r="AS16101" s="80"/>
      <c r="AW16101" s="80"/>
      <c r="AX16101" s="80"/>
      <c r="BC16101" s="79"/>
    </row>
    <row r="16102" spans="30:55" x14ac:dyDescent="0.25">
      <c r="AH16102" s="79"/>
      <c r="AI16102" s="79"/>
      <c r="AJ16102" s="80"/>
      <c r="AK16102" s="79"/>
      <c r="AS16102" s="80"/>
      <c r="AW16102" s="80"/>
      <c r="AX16102" s="80"/>
      <c r="BC16102" s="79"/>
    </row>
    <row r="16103" spans="30:55" x14ac:dyDescent="0.25">
      <c r="AH16103" s="79"/>
      <c r="AI16103" s="79"/>
      <c r="AJ16103" s="80"/>
      <c r="AK16103" s="79"/>
      <c r="AS16103" s="80"/>
      <c r="AW16103" s="80"/>
      <c r="BC16103" s="79"/>
    </row>
    <row r="16104" spans="30:55" x14ac:dyDescent="0.25">
      <c r="AH16104" s="79"/>
      <c r="AI16104" s="79"/>
      <c r="AJ16104" s="80"/>
      <c r="AK16104" s="79"/>
      <c r="AO16104" s="80"/>
      <c r="AS16104" s="80"/>
      <c r="BC16104" s="79"/>
    </row>
    <row r="16105" spans="30:55" x14ac:dyDescent="0.25">
      <c r="AH16105" s="79"/>
      <c r="AI16105" s="79"/>
      <c r="AJ16105" s="80"/>
      <c r="AK16105" s="79"/>
      <c r="AS16105" s="80"/>
      <c r="AW16105" s="80"/>
      <c r="AX16105" s="80"/>
      <c r="BC16105" s="79"/>
    </row>
    <row r="16106" spans="30:55" x14ac:dyDescent="0.25">
      <c r="AD16106" s="27"/>
      <c r="AE16106" s="27"/>
      <c r="AH16106" s="79"/>
      <c r="AI16106" s="79"/>
      <c r="AJ16106" s="80"/>
      <c r="AK16106" s="79"/>
      <c r="AS16106" s="80"/>
      <c r="AW16106" s="80"/>
      <c r="BC16106" s="79"/>
    </row>
    <row r="16107" spans="30:55" x14ac:dyDescent="0.25">
      <c r="AD16107" s="27"/>
      <c r="AE16107" s="27"/>
      <c r="AH16107" s="79"/>
      <c r="AI16107" s="79"/>
      <c r="AJ16107" s="80"/>
      <c r="AK16107" s="79"/>
      <c r="AS16107" s="80"/>
      <c r="AW16107" s="80"/>
      <c r="BC16107" s="79"/>
    </row>
    <row r="16108" spans="30:55" x14ac:dyDescent="0.25">
      <c r="AD16108" s="27"/>
      <c r="AE16108" s="27"/>
      <c r="AH16108" s="79"/>
      <c r="AI16108" s="79"/>
      <c r="AJ16108" s="80"/>
      <c r="AK16108" s="79"/>
      <c r="AS16108" s="80"/>
      <c r="AW16108" s="80"/>
      <c r="BC16108" s="79"/>
    </row>
    <row r="16109" spans="30:55" x14ac:dyDescent="0.25">
      <c r="AD16109" s="27"/>
      <c r="AE16109" s="27"/>
      <c r="AH16109" s="79"/>
      <c r="AI16109" s="79"/>
      <c r="AJ16109" s="80"/>
      <c r="AK16109" s="79"/>
      <c r="AO16109" s="80"/>
      <c r="AS16109" s="80"/>
      <c r="BC16109" s="79"/>
    </row>
    <row r="16110" spans="30:55" x14ac:dyDescent="0.25">
      <c r="AD16110" s="27"/>
      <c r="AE16110" s="27"/>
      <c r="AH16110" s="79"/>
      <c r="AI16110" s="79"/>
      <c r="AJ16110" s="80"/>
      <c r="AK16110" s="79"/>
      <c r="AS16110" s="80"/>
      <c r="AW16110" s="80"/>
      <c r="BC16110" s="79"/>
    </row>
    <row r="16111" spans="30:55" x14ac:dyDescent="0.25">
      <c r="AD16111" s="27"/>
      <c r="AE16111" s="27"/>
      <c r="AH16111" s="79"/>
      <c r="AI16111" s="79"/>
      <c r="AJ16111" s="80"/>
      <c r="AK16111" s="79"/>
      <c r="AS16111" s="80"/>
      <c r="AW16111" s="80"/>
      <c r="BC16111" s="79"/>
    </row>
    <row r="16112" spans="30:55" x14ac:dyDescent="0.25">
      <c r="AD16112" s="27"/>
      <c r="AE16112" s="27"/>
      <c r="AH16112" s="79"/>
      <c r="AI16112" s="79"/>
      <c r="AJ16112" s="80"/>
      <c r="AK16112" s="79"/>
      <c r="AS16112" s="80"/>
      <c r="AW16112" s="80"/>
      <c r="BC16112" s="79"/>
    </row>
    <row r="16113" spans="30:55" x14ac:dyDescent="0.25">
      <c r="AH16113" s="79"/>
      <c r="AI16113" s="79"/>
      <c r="AJ16113" s="80"/>
      <c r="AK16113" s="79"/>
      <c r="AS16113" s="80"/>
      <c r="AW16113" s="80"/>
      <c r="BC16113" s="79"/>
    </row>
    <row r="16114" spans="30:55" x14ac:dyDescent="0.25">
      <c r="AH16114" s="79"/>
      <c r="AI16114" s="79"/>
      <c r="AJ16114" s="80"/>
      <c r="AK16114" s="79"/>
      <c r="AO16114" s="80"/>
      <c r="AS16114" s="80"/>
      <c r="BC16114" s="79"/>
    </row>
    <row r="16115" spans="30:55" x14ac:dyDescent="0.25">
      <c r="AD16115" s="27"/>
      <c r="AE16115" s="27"/>
      <c r="AH16115" s="79"/>
      <c r="AI16115" s="79"/>
      <c r="AJ16115" s="80"/>
      <c r="AK16115" s="79"/>
      <c r="AS16115" s="80"/>
      <c r="AW16115" s="80"/>
      <c r="BC16115" s="79"/>
    </row>
    <row r="16116" spans="30:55" x14ac:dyDescent="0.25">
      <c r="AD16116" s="27"/>
      <c r="AE16116" s="27"/>
      <c r="AH16116" s="79"/>
      <c r="AI16116" s="79"/>
      <c r="AJ16116" s="80"/>
      <c r="AK16116" s="79"/>
      <c r="AO16116" s="80"/>
      <c r="AS16116" s="80"/>
      <c r="BC16116" s="79"/>
    </row>
    <row r="16117" spans="30:55" x14ac:dyDescent="0.25">
      <c r="AH16117" s="79"/>
      <c r="AI16117" s="79"/>
      <c r="AJ16117" s="80"/>
      <c r="AK16117" s="79"/>
      <c r="AS16117" s="80"/>
      <c r="AW16117" s="80"/>
      <c r="BC16117" s="79"/>
    </row>
    <row r="16118" spans="30:55" x14ac:dyDescent="0.25">
      <c r="AD16118" s="27"/>
      <c r="AE16118" s="27"/>
      <c r="AH16118" s="79"/>
      <c r="AI16118" s="79"/>
      <c r="AJ16118" s="80"/>
      <c r="AK16118" s="79"/>
      <c r="AS16118" s="80"/>
      <c r="AW16118" s="80"/>
      <c r="AX16118" s="80"/>
      <c r="BC16118" s="79"/>
    </row>
    <row r="16119" spans="30:55" x14ac:dyDescent="0.25">
      <c r="AD16119" s="27"/>
      <c r="AE16119" s="27"/>
      <c r="AH16119" s="79"/>
      <c r="AI16119" s="79"/>
      <c r="AJ16119" s="80"/>
      <c r="AK16119" s="79"/>
      <c r="AS16119" s="80"/>
      <c r="AW16119" s="80"/>
      <c r="AX16119" s="80"/>
      <c r="BC16119" s="79"/>
    </row>
    <row r="16120" spans="30:55" x14ac:dyDescent="0.25">
      <c r="AH16120" s="79"/>
      <c r="AI16120" s="79"/>
      <c r="AJ16120" s="80"/>
      <c r="AK16120" s="79"/>
      <c r="AS16120" s="80"/>
      <c r="AW16120" s="80"/>
      <c r="AX16120" s="80"/>
      <c r="BC16120" s="79"/>
    </row>
    <row r="16121" spans="30:55" x14ac:dyDescent="0.25">
      <c r="AH16121" s="79"/>
      <c r="AI16121" s="79"/>
      <c r="AJ16121" s="80"/>
      <c r="AK16121" s="79"/>
      <c r="AS16121" s="80"/>
      <c r="AW16121" s="80"/>
      <c r="AX16121" s="80"/>
      <c r="BC16121" s="79"/>
    </row>
    <row r="16122" spans="30:55" x14ac:dyDescent="0.25">
      <c r="AH16122" s="79"/>
      <c r="AI16122" s="79"/>
      <c r="AJ16122" s="80"/>
      <c r="AK16122" s="79"/>
      <c r="AS16122" s="80"/>
      <c r="AW16122" s="80"/>
      <c r="AX16122" s="80"/>
      <c r="BC16122" s="79"/>
    </row>
    <row r="16123" spans="30:55" x14ac:dyDescent="0.25">
      <c r="AH16123" s="79"/>
      <c r="AI16123" s="79"/>
      <c r="AJ16123" s="80"/>
      <c r="AK16123" s="79"/>
      <c r="AS16123" s="80"/>
      <c r="AW16123" s="80"/>
      <c r="BC16123" s="79"/>
    </row>
    <row r="16124" spans="30:55" x14ac:dyDescent="0.25">
      <c r="AH16124" s="79"/>
      <c r="AI16124" s="79"/>
      <c r="AJ16124" s="80"/>
      <c r="AK16124" s="79"/>
      <c r="AS16124" s="80"/>
      <c r="AW16124" s="80"/>
      <c r="BC16124" s="79"/>
    </row>
    <row r="16125" spans="30:55" x14ac:dyDescent="0.25">
      <c r="AH16125" s="79"/>
      <c r="AI16125" s="79"/>
      <c r="AJ16125" s="80"/>
      <c r="AK16125" s="79"/>
      <c r="AS16125" s="80"/>
      <c r="AW16125" s="80"/>
      <c r="AX16125" s="80"/>
      <c r="BC16125" s="79"/>
    </row>
    <row r="16126" spans="30:55" x14ac:dyDescent="0.25">
      <c r="AH16126" s="79"/>
      <c r="AI16126" s="79"/>
      <c r="AJ16126" s="80"/>
      <c r="AK16126" s="79"/>
      <c r="AS16126" s="80"/>
      <c r="AW16126" s="80"/>
      <c r="AX16126" s="80"/>
      <c r="BC16126" s="79"/>
    </row>
    <row r="16127" spans="30:55" x14ac:dyDescent="0.25">
      <c r="AH16127" s="79"/>
      <c r="AI16127" s="79"/>
      <c r="AJ16127" s="80"/>
      <c r="AK16127" s="79"/>
      <c r="AS16127" s="80"/>
      <c r="AW16127" s="80"/>
      <c r="BC16127" s="79"/>
    </row>
    <row r="16128" spans="30:55" x14ac:dyDescent="0.25">
      <c r="AH16128" s="79"/>
      <c r="AI16128" s="79"/>
      <c r="AJ16128" s="80"/>
      <c r="AK16128" s="79"/>
      <c r="AO16128" s="80"/>
      <c r="AS16128" s="80"/>
      <c r="AW16128" s="80"/>
      <c r="BC16128" s="79"/>
    </row>
    <row r="16129" spans="30:55" x14ac:dyDescent="0.25">
      <c r="AH16129" s="79"/>
      <c r="AI16129" s="79"/>
      <c r="AJ16129" s="80"/>
      <c r="AK16129" s="79"/>
      <c r="AQ16129" s="80"/>
      <c r="AR16129" s="79"/>
      <c r="AS16129" s="80"/>
      <c r="BC16129" s="79"/>
    </row>
    <row r="16130" spans="30:55" x14ac:dyDescent="0.25">
      <c r="AH16130" s="79"/>
      <c r="AI16130" s="79"/>
      <c r="AJ16130" s="80"/>
      <c r="AK16130" s="79"/>
      <c r="AS16130" s="80"/>
      <c r="AW16130" s="80"/>
      <c r="AX16130" s="80"/>
      <c r="BC16130" s="79"/>
    </row>
    <row r="16131" spans="30:55" x14ac:dyDescent="0.25">
      <c r="AH16131" s="79"/>
      <c r="AI16131" s="79"/>
      <c r="AJ16131" s="80"/>
      <c r="AK16131" s="79"/>
      <c r="AS16131" s="80"/>
      <c r="AW16131" s="80"/>
      <c r="AX16131" s="80"/>
      <c r="BC16131" s="79"/>
    </row>
    <row r="16132" spans="30:55" x14ac:dyDescent="0.25">
      <c r="AH16132" s="79"/>
      <c r="AI16132" s="79"/>
      <c r="AJ16132" s="80"/>
      <c r="AK16132" s="79"/>
      <c r="AS16132" s="80"/>
      <c r="AW16132" s="80"/>
      <c r="AX16132" s="80"/>
      <c r="BC16132" s="79"/>
    </row>
    <row r="16133" spans="30:55" x14ac:dyDescent="0.25">
      <c r="AD16133" s="27"/>
      <c r="AE16133" s="27"/>
      <c r="AH16133" s="79"/>
      <c r="AI16133" s="79"/>
      <c r="AJ16133" s="80"/>
      <c r="AK16133" s="79"/>
      <c r="AS16133" s="80"/>
      <c r="AW16133" s="80"/>
      <c r="BC16133" s="79"/>
    </row>
    <row r="16134" spans="30:55" x14ac:dyDescent="0.25">
      <c r="AD16134" s="27"/>
      <c r="AE16134" s="27"/>
      <c r="AH16134" s="79"/>
      <c r="AI16134" s="79"/>
      <c r="AJ16134" s="80"/>
      <c r="AK16134" s="79"/>
      <c r="AS16134" s="80"/>
      <c r="AW16134" s="80"/>
      <c r="BC16134" s="79"/>
    </row>
    <row r="16135" spans="30:55" x14ac:dyDescent="0.25">
      <c r="AD16135" s="27"/>
      <c r="AE16135" s="27"/>
      <c r="AH16135" s="79"/>
      <c r="AI16135" s="79"/>
      <c r="AJ16135" s="80"/>
      <c r="AK16135" s="79"/>
      <c r="AS16135" s="80"/>
      <c r="AW16135" s="80"/>
      <c r="AX16135" s="80"/>
      <c r="BC16135" s="79"/>
    </row>
    <row r="16136" spans="30:55" x14ac:dyDescent="0.25">
      <c r="AD16136" s="27"/>
      <c r="AE16136" s="27"/>
      <c r="AH16136" s="79"/>
      <c r="AI16136" s="79"/>
      <c r="AJ16136" s="80"/>
      <c r="AK16136" s="79"/>
      <c r="AS16136" s="80"/>
      <c r="AW16136" s="80"/>
      <c r="BC16136" s="79"/>
    </row>
    <row r="16137" spans="30:55" x14ac:dyDescent="0.25">
      <c r="AH16137" s="79"/>
      <c r="AI16137" s="79"/>
      <c r="AJ16137" s="80"/>
      <c r="AK16137" s="79"/>
      <c r="AS16137" s="80"/>
      <c r="AW16137" s="80"/>
      <c r="AX16137" s="80"/>
      <c r="BC16137" s="79"/>
    </row>
    <row r="16138" spans="30:55" x14ac:dyDescent="0.25">
      <c r="AD16138" s="27"/>
      <c r="AE16138" s="27"/>
      <c r="AH16138" s="79"/>
      <c r="AI16138" s="79"/>
      <c r="AJ16138" s="80"/>
      <c r="AK16138" s="79"/>
      <c r="AS16138" s="80"/>
      <c r="AW16138" s="80"/>
      <c r="BC16138" s="79"/>
    </row>
    <row r="16139" spans="30:55" x14ac:dyDescent="0.25">
      <c r="AH16139" s="79"/>
      <c r="AI16139" s="79"/>
      <c r="AJ16139" s="80"/>
      <c r="AK16139" s="79"/>
      <c r="AS16139" s="80"/>
      <c r="AW16139" s="80"/>
      <c r="BC16139" s="79"/>
    </row>
    <row r="16140" spans="30:55" x14ac:dyDescent="0.25">
      <c r="AH16140" s="79"/>
      <c r="AI16140" s="79"/>
      <c r="AJ16140" s="80"/>
      <c r="AK16140" s="79"/>
      <c r="AS16140" s="80"/>
      <c r="AW16140" s="80"/>
      <c r="BC16140" s="79"/>
    </row>
    <row r="16141" spans="30:55" x14ac:dyDescent="0.25">
      <c r="AH16141" s="79"/>
      <c r="AI16141" s="79"/>
      <c r="AJ16141" s="80"/>
      <c r="AK16141" s="79"/>
      <c r="AS16141" s="80"/>
      <c r="AW16141" s="80"/>
      <c r="BC16141" s="79"/>
    </row>
    <row r="16142" spans="30:55" x14ac:dyDescent="0.25">
      <c r="AD16142" s="27"/>
      <c r="AE16142" s="27"/>
      <c r="AH16142" s="79"/>
      <c r="AI16142" s="79"/>
      <c r="AJ16142" s="80"/>
      <c r="AK16142" s="79"/>
      <c r="AS16142" s="80"/>
      <c r="AW16142" s="80"/>
      <c r="BC16142" s="79"/>
    </row>
    <row r="16143" spans="30:55" x14ac:dyDescent="0.25">
      <c r="AD16143" s="27"/>
      <c r="AE16143" s="27"/>
      <c r="AH16143" s="79"/>
      <c r="AI16143" s="79"/>
      <c r="AJ16143" s="80"/>
      <c r="AK16143" s="79"/>
      <c r="AO16143" s="80"/>
      <c r="AS16143" s="80"/>
      <c r="BC16143" s="79"/>
    </row>
    <row r="16144" spans="30:55" x14ac:dyDescent="0.25">
      <c r="AD16144" s="27"/>
      <c r="AE16144" s="27"/>
      <c r="AH16144" s="79"/>
      <c r="AI16144" s="79"/>
      <c r="AJ16144" s="80"/>
      <c r="AK16144" s="79"/>
      <c r="AS16144" s="80"/>
      <c r="AW16144" s="80"/>
      <c r="AX16144" s="80"/>
      <c r="BC16144" s="79"/>
    </row>
    <row r="16145" spans="30:55" x14ac:dyDescent="0.25">
      <c r="AH16145" s="79"/>
      <c r="AI16145" s="79"/>
      <c r="AJ16145" s="80"/>
      <c r="AK16145" s="79"/>
      <c r="AS16145" s="80"/>
      <c r="AW16145" s="80"/>
      <c r="AX16145" s="80"/>
      <c r="BC16145" s="79"/>
    </row>
    <row r="16146" spans="30:55" x14ac:dyDescent="0.25">
      <c r="AD16146" s="27"/>
      <c r="AE16146" s="27"/>
      <c r="AH16146" s="79"/>
      <c r="AI16146" s="79"/>
      <c r="AJ16146" s="80"/>
      <c r="AK16146" s="79"/>
      <c r="AS16146" s="80"/>
      <c r="AW16146" s="80"/>
      <c r="AX16146" s="80"/>
      <c r="BC16146" s="79"/>
    </row>
    <row r="16147" spans="30:55" x14ac:dyDescent="0.25">
      <c r="AD16147" s="27"/>
      <c r="AE16147" s="27"/>
      <c r="AH16147" s="79"/>
      <c r="AI16147" s="79"/>
      <c r="AJ16147" s="80"/>
      <c r="AK16147" s="79"/>
      <c r="AS16147" s="80"/>
      <c r="AW16147" s="80"/>
      <c r="AX16147" s="80"/>
      <c r="BC16147" s="79"/>
    </row>
    <row r="16148" spans="30:55" x14ac:dyDescent="0.25">
      <c r="AD16148" s="27"/>
      <c r="AE16148" s="27"/>
      <c r="AH16148" s="79"/>
      <c r="AI16148" s="79"/>
      <c r="AJ16148" s="80"/>
      <c r="AK16148" s="79"/>
      <c r="AS16148" s="80"/>
      <c r="AW16148" s="80"/>
      <c r="AX16148" s="80"/>
      <c r="BC16148" s="79"/>
    </row>
    <row r="16149" spans="30:55" x14ac:dyDescent="0.25">
      <c r="AD16149" s="27"/>
      <c r="AE16149" s="27"/>
      <c r="AH16149" s="79"/>
      <c r="AI16149" s="79"/>
      <c r="AJ16149" s="80"/>
      <c r="AK16149" s="79"/>
      <c r="AS16149" s="80"/>
      <c r="AW16149" s="80"/>
      <c r="AX16149" s="80"/>
      <c r="BC16149" s="79"/>
    </row>
    <row r="16150" spans="30:55" x14ac:dyDescent="0.25">
      <c r="AD16150" s="27"/>
      <c r="AE16150" s="27"/>
      <c r="AH16150" s="79"/>
      <c r="AI16150" s="79"/>
      <c r="AJ16150" s="80"/>
      <c r="AK16150" s="79"/>
      <c r="AS16150" s="80"/>
      <c r="AW16150" s="80"/>
      <c r="AX16150" s="80"/>
      <c r="BC16150" s="79"/>
    </row>
    <row r="16151" spans="30:55" x14ac:dyDescent="0.25">
      <c r="AH16151" s="79"/>
      <c r="AI16151" s="79"/>
      <c r="AJ16151" s="80"/>
      <c r="AK16151" s="79"/>
      <c r="AS16151" s="80"/>
      <c r="AW16151" s="80"/>
      <c r="AX16151" s="80"/>
      <c r="BC16151" s="79"/>
    </row>
    <row r="16152" spans="30:55" x14ac:dyDescent="0.25">
      <c r="AH16152" s="79"/>
      <c r="AI16152" s="79"/>
      <c r="AJ16152" s="80"/>
      <c r="AK16152" s="79"/>
      <c r="AS16152" s="80"/>
      <c r="AW16152" s="80"/>
      <c r="AX16152" s="80"/>
      <c r="BC16152" s="79"/>
    </row>
    <row r="16153" spans="30:55" x14ac:dyDescent="0.25">
      <c r="AD16153" s="27"/>
      <c r="AE16153" s="27"/>
      <c r="AH16153" s="79"/>
      <c r="AI16153" s="79"/>
      <c r="AJ16153" s="80"/>
      <c r="AK16153" s="79"/>
      <c r="AS16153" s="80"/>
      <c r="AW16153" s="80"/>
      <c r="AX16153" s="80"/>
      <c r="BC16153" s="79"/>
    </row>
    <row r="16154" spans="30:55" x14ac:dyDescent="0.25">
      <c r="AH16154" s="79"/>
      <c r="AI16154" s="79"/>
      <c r="AJ16154" s="80"/>
      <c r="AK16154" s="79"/>
      <c r="AS16154" s="80"/>
      <c r="AW16154" s="80"/>
      <c r="BC16154" s="79"/>
    </row>
    <row r="16155" spans="30:55" x14ac:dyDescent="0.25">
      <c r="AD16155" s="27"/>
      <c r="AE16155" s="27"/>
      <c r="AH16155" s="79"/>
      <c r="AI16155" s="79"/>
      <c r="AJ16155" s="80"/>
      <c r="AK16155" s="79"/>
      <c r="AS16155" s="80"/>
      <c r="AW16155" s="80"/>
      <c r="AX16155" s="80"/>
      <c r="BC16155" s="79"/>
    </row>
    <row r="16156" spans="30:55" x14ac:dyDescent="0.25">
      <c r="AH16156" s="79"/>
      <c r="AI16156" s="79"/>
      <c r="AJ16156" s="80"/>
      <c r="AK16156" s="79"/>
      <c r="AS16156" s="80"/>
      <c r="AW16156" s="80"/>
      <c r="AX16156" s="80"/>
      <c r="BC16156" s="79"/>
    </row>
    <row r="16157" spans="30:55" x14ac:dyDescent="0.25">
      <c r="AH16157" s="79"/>
      <c r="AI16157" s="79"/>
      <c r="AJ16157" s="80"/>
      <c r="AK16157" s="79"/>
      <c r="AS16157" s="80"/>
      <c r="AW16157" s="80"/>
      <c r="AX16157" s="80"/>
      <c r="BC16157" s="79"/>
    </row>
    <row r="16158" spans="30:55" x14ac:dyDescent="0.25">
      <c r="AH16158" s="79"/>
      <c r="AI16158" s="79"/>
      <c r="AJ16158" s="80"/>
      <c r="AK16158" s="79"/>
      <c r="AS16158" s="80"/>
      <c r="AW16158" s="80"/>
      <c r="AX16158" s="80"/>
      <c r="BC16158" s="79"/>
    </row>
    <row r="16159" spans="30:55" x14ac:dyDescent="0.25">
      <c r="AD16159" s="27"/>
      <c r="AE16159" s="27"/>
      <c r="AH16159" s="79"/>
      <c r="AI16159" s="79"/>
      <c r="AJ16159" s="80"/>
      <c r="AK16159" s="79"/>
      <c r="AS16159" s="80"/>
      <c r="AW16159" s="80"/>
      <c r="AX16159" s="80"/>
      <c r="BC16159" s="79"/>
    </row>
    <row r="16160" spans="30:55" x14ac:dyDescent="0.25">
      <c r="AD16160" s="27"/>
      <c r="AE16160" s="27"/>
      <c r="AH16160" s="79"/>
      <c r="AI16160" s="79"/>
      <c r="AJ16160" s="80"/>
      <c r="AK16160" s="79"/>
      <c r="AS16160" s="80"/>
      <c r="AW16160" s="80"/>
      <c r="BC16160" s="79"/>
    </row>
    <row r="16161" spans="30:55" x14ac:dyDescent="0.25">
      <c r="AD16161" s="27"/>
      <c r="AE16161" s="27"/>
      <c r="AH16161" s="79"/>
      <c r="AI16161" s="79"/>
      <c r="AJ16161" s="80"/>
      <c r="AK16161" s="79"/>
      <c r="AO16161" s="80"/>
      <c r="AS16161" s="80"/>
      <c r="BC16161" s="79"/>
    </row>
    <row r="16162" spans="30:55" x14ac:dyDescent="0.25">
      <c r="AH16162" s="79"/>
      <c r="AI16162" s="79"/>
      <c r="AJ16162" s="80"/>
      <c r="AK16162" s="79"/>
      <c r="AS16162" s="80"/>
      <c r="AW16162" s="80"/>
      <c r="BC16162" s="79"/>
    </row>
    <row r="16163" spans="30:55" x14ac:dyDescent="0.25">
      <c r="AD16163" s="27"/>
      <c r="AE16163" s="27"/>
      <c r="AH16163" s="79"/>
      <c r="AI16163" s="79"/>
      <c r="AJ16163" s="80"/>
      <c r="AK16163" s="79"/>
      <c r="AS16163" s="80"/>
      <c r="AW16163" s="80"/>
      <c r="BC16163" s="79"/>
    </row>
    <row r="16164" spans="30:55" x14ac:dyDescent="0.25">
      <c r="AD16164" s="27"/>
      <c r="AE16164" s="27"/>
      <c r="AH16164" s="79"/>
      <c r="AI16164" s="79"/>
      <c r="AJ16164" s="80"/>
      <c r="AK16164" s="79"/>
      <c r="AS16164" s="80"/>
      <c r="AW16164" s="80"/>
      <c r="AX16164" s="80"/>
      <c r="BC16164" s="79"/>
    </row>
    <row r="16165" spans="30:55" x14ac:dyDescent="0.25">
      <c r="AD16165" s="27"/>
      <c r="AE16165" s="27"/>
      <c r="AH16165" s="79"/>
      <c r="AI16165" s="79"/>
      <c r="AJ16165" s="80"/>
      <c r="AK16165" s="79"/>
      <c r="AS16165" s="80"/>
      <c r="AW16165" s="80"/>
      <c r="BC16165" s="79"/>
    </row>
    <row r="16166" spans="30:55" x14ac:dyDescent="0.25">
      <c r="AH16166" s="79"/>
      <c r="AI16166" s="79"/>
      <c r="AJ16166" s="80"/>
      <c r="AK16166" s="79"/>
      <c r="AS16166" s="80"/>
      <c r="AW16166" s="80"/>
      <c r="BC16166" s="79"/>
    </row>
    <row r="16167" spans="30:55" x14ac:dyDescent="0.25">
      <c r="AH16167" s="79"/>
      <c r="AI16167" s="79"/>
      <c r="AJ16167" s="80"/>
      <c r="AK16167" s="79"/>
      <c r="AS16167" s="80"/>
      <c r="AW16167" s="80"/>
      <c r="AX16167" s="80"/>
      <c r="BC16167" s="79"/>
    </row>
    <row r="16168" spans="30:55" x14ac:dyDescent="0.25">
      <c r="AH16168" s="79"/>
      <c r="AI16168" s="79"/>
      <c r="AJ16168" s="80"/>
      <c r="AK16168" s="79"/>
      <c r="AS16168" s="80"/>
      <c r="AW16168" s="80"/>
      <c r="AX16168" s="80"/>
      <c r="BC16168" s="79"/>
    </row>
    <row r="16169" spans="30:55" x14ac:dyDescent="0.25">
      <c r="AD16169" s="27"/>
      <c r="AE16169" s="27"/>
      <c r="AH16169" s="79"/>
      <c r="AI16169" s="79"/>
      <c r="AJ16169" s="80"/>
      <c r="AK16169" s="79"/>
      <c r="AS16169" s="80"/>
      <c r="AW16169" s="80"/>
      <c r="BC16169" s="79"/>
    </row>
    <row r="16170" spans="30:55" x14ac:dyDescent="0.25">
      <c r="AD16170" s="27"/>
      <c r="AE16170" s="27"/>
      <c r="AH16170" s="79"/>
      <c r="AI16170" s="79"/>
      <c r="AJ16170" s="80"/>
      <c r="AK16170" s="79"/>
      <c r="AS16170" s="80"/>
      <c r="AW16170" s="80"/>
      <c r="AX16170" s="80"/>
      <c r="BC16170" s="79"/>
    </row>
    <row r="16171" spans="30:55" x14ac:dyDescent="0.25">
      <c r="AH16171" s="79"/>
      <c r="AI16171" s="79"/>
      <c r="AJ16171" s="80"/>
      <c r="AK16171" s="79"/>
      <c r="AS16171" s="80"/>
      <c r="AW16171" s="80"/>
      <c r="BC16171" s="79"/>
    </row>
    <row r="16172" spans="30:55" x14ac:dyDescent="0.25">
      <c r="AH16172" s="79"/>
      <c r="AI16172" s="79"/>
      <c r="AJ16172" s="80"/>
      <c r="AK16172" s="79"/>
      <c r="AO16172" s="80"/>
      <c r="AS16172" s="80"/>
      <c r="BC16172" s="79"/>
    </row>
    <row r="16173" spans="30:55" x14ac:dyDescent="0.25">
      <c r="AD16173" s="27"/>
      <c r="AE16173" s="27"/>
      <c r="AH16173" s="79"/>
      <c r="AI16173" s="79"/>
      <c r="AJ16173" s="80"/>
      <c r="AK16173" s="79"/>
      <c r="AS16173" s="80"/>
      <c r="AW16173" s="80"/>
      <c r="BC16173" s="79"/>
    </row>
    <row r="16174" spans="30:55" x14ac:dyDescent="0.25">
      <c r="AD16174" s="27"/>
      <c r="AE16174" s="27"/>
      <c r="AH16174" s="79"/>
      <c r="AI16174" s="79"/>
      <c r="AJ16174" s="80"/>
      <c r="AK16174" s="79"/>
      <c r="AS16174" s="80"/>
      <c r="AW16174" s="80"/>
      <c r="BC16174" s="79"/>
    </row>
    <row r="16175" spans="30:55" x14ac:dyDescent="0.25">
      <c r="AH16175" s="79"/>
      <c r="AI16175" s="79"/>
      <c r="AJ16175" s="80"/>
      <c r="AK16175" s="79"/>
      <c r="AS16175" s="80"/>
      <c r="AW16175" s="80"/>
      <c r="AX16175" s="80"/>
      <c r="BC16175" s="79"/>
    </row>
    <row r="16176" spans="30:55" x14ac:dyDescent="0.25">
      <c r="AH16176" s="79"/>
      <c r="AI16176" s="79"/>
      <c r="AJ16176" s="80"/>
      <c r="AK16176" s="79"/>
      <c r="AS16176" s="80"/>
      <c r="AW16176" s="80"/>
      <c r="AX16176" s="80"/>
      <c r="BC16176" s="79"/>
    </row>
    <row r="16177" spans="30:55" x14ac:dyDescent="0.25">
      <c r="AH16177" s="79"/>
      <c r="AI16177" s="79"/>
      <c r="AJ16177" s="80"/>
      <c r="AK16177" s="79"/>
      <c r="AS16177" s="80"/>
      <c r="AW16177" s="80"/>
      <c r="BC16177" s="79"/>
    </row>
    <row r="16178" spans="30:55" x14ac:dyDescent="0.25">
      <c r="AH16178" s="79"/>
      <c r="AI16178" s="79"/>
      <c r="AJ16178" s="80"/>
      <c r="AK16178" s="79"/>
      <c r="AS16178" s="80"/>
      <c r="AW16178" s="80"/>
      <c r="BC16178" s="79"/>
    </row>
    <row r="16179" spans="30:55" x14ac:dyDescent="0.25">
      <c r="AD16179" s="27"/>
      <c r="AE16179" s="27"/>
      <c r="AH16179" s="79"/>
      <c r="AI16179" s="79"/>
      <c r="AJ16179" s="80"/>
      <c r="AK16179" s="79"/>
      <c r="AS16179" s="80"/>
      <c r="AW16179" s="80"/>
      <c r="BC16179" s="79"/>
    </row>
    <row r="16180" spans="30:55" x14ac:dyDescent="0.25">
      <c r="AD16180" s="27"/>
      <c r="AE16180" s="27"/>
      <c r="AH16180" s="79"/>
      <c r="AI16180" s="79"/>
      <c r="AJ16180" s="80"/>
      <c r="AK16180" s="79"/>
      <c r="AS16180" s="80"/>
      <c r="AW16180" s="80"/>
      <c r="AX16180" s="80"/>
      <c r="BC16180" s="79"/>
    </row>
    <row r="16181" spans="30:55" x14ac:dyDescent="0.25">
      <c r="AH16181" s="79"/>
      <c r="AI16181" s="79"/>
      <c r="AJ16181" s="80"/>
      <c r="AK16181" s="79"/>
      <c r="AS16181" s="80"/>
      <c r="AW16181" s="80"/>
      <c r="AX16181" s="80"/>
      <c r="BC16181" s="79"/>
    </row>
    <row r="16182" spans="30:55" x14ac:dyDescent="0.25">
      <c r="AH16182" s="79"/>
      <c r="AI16182" s="79"/>
      <c r="AJ16182" s="80"/>
      <c r="AK16182" s="79"/>
      <c r="AS16182" s="80"/>
      <c r="AW16182" s="80"/>
      <c r="AX16182" s="80"/>
      <c r="BC16182" s="79"/>
    </row>
    <row r="16183" spans="30:55" x14ac:dyDescent="0.25">
      <c r="AD16183" s="27"/>
      <c r="AE16183" s="27"/>
      <c r="AH16183" s="79"/>
      <c r="AI16183" s="79"/>
      <c r="AJ16183" s="80"/>
      <c r="AK16183" s="79"/>
      <c r="AS16183" s="80"/>
      <c r="AW16183" s="80"/>
      <c r="AX16183" s="80"/>
      <c r="BC16183" s="79"/>
    </row>
    <row r="16184" spans="30:55" x14ac:dyDescent="0.25">
      <c r="AD16184" s="27"/>
      <c r="AE16184" s="27"/>
      <c r="AH16184" s="79"/>
      <c r="AI16184" s="79"/>
      <c r="AJ16184" s="80"/>
      <c r="AK16184" s="79"/>
      <c r="AS16184" s="80"/>
      <c r="AW16184" s="80"/>
      <c r="AX16184" s="80"/>
      <c r="BC16184" s="79"/>
    </row>
    <row r="16185" spans="30:55" x14ac:dyDescent="0.25">
      <c r="AH16185" s="79"/>
      <c r="AI16185" s="79"/>
      <c r="AJ16185" s="80"/>
      <c r="AK16185" s="79"/>
      <c r="AS16185" s="80"/>
      <c r="AW16185" s="80"/>
      <c r="BC16185" s="79"/>
    </row>
    <row r="16186" spans="30:55" x14ac:dyDescent="0.25">
      <c r="AH16186" s="79"/>
      <c r="AI16186" s="79"/>
      <c r="AJ16186" s="80"/>
      <c r="AK16186" s="79"/>
      <c r="AO16186" s="80"/>
      <c r="AS16186" s="80"/>
      <c r="BC16186" s="79"/>
    </row>
    <row r="16187" spans="30:55" x14ac:dyDescent="0.25">
      <c r="AD16187" s="27"/>
      <c r="AE16187" s="27"/>
      <c r="AH16187" s="79"/>
      <c r="AI16187" s="79"/>
      <c r="AJ16187" s="80"/>
      <c r="AK16187" s="79"/>
      <c r="AS16187" s="80"/>
      <c r="AW16187" s="80"/>
      <c r="BC16187" s="79"/>
    </row>
    <row r="16188" spans="30:55" x14ac:dyDescent="0.25">
      <c r="AD16188" s="27"/>
      <c r="AE16188" s="27"/>
      <c r="AH16188" s="79"/>
      <c r="AI16188" s="79"/>
      <c r="AJ16188" s="80"/>
      <c r="AK16188" s="79"/>
      <c r="AS16188" s="80"/>
      <c r="AW16188" s="80"/>
      <c r="BC16188" s="79"/>
    </row>
    <row r="16189" spans="30:55" x14ac:dyDescent="0.25">
      <c r="AH16189" s="79"/>
      <c r="AI16189" s="79"/>
      <c r="AJ16189" s="80"/>
      <c r="AK16189" s="79"/>
      <c r="AS16189" s="80"/>
      <c r="AW16189" s="80"/>
      <c r="BC16189" s="79"/>
    </row>
    <row r="16190" spans="30:55" x14ac:dyDescent="0.25">
      <c r="AH16190" s="79"/>
      <c r="AI16190" s="79"/>
      <c r="AJ16190" s="80"/>
      <c r="AK16190" s="79"/>
      <c r="AO16190" s="80"/>
      <c r="AS16190" s="80"/>
      <c r="BC16190" s="79"/>
    </row>
    <row r="16191" spans="30:55" x14ac:dyDescent="0.25">
      <c r="AD16191" s="27"/>
      <c r="AE16191" s="27"/>
      <c r="AH16191" s="79"/>
      <c r="AI16191" s="79"/>
      <c r="AJ16191" s="80"/>
      <c r="AK16191" s="79"/>
      <c r="AS16191" s="80"/>
      <c r="AW16191" s="80"/>
      <c r="BC16191" s="79"/>
    </row>
    <row r="16192" spans="30:55" x14ac:dyDescent="0.25">
      <c r="AH16192" s="79"/>
      <c r="AI16192" s="79"/>
      <c r="AJ16192" s="80"/>
      <c r="AK16192" s="79"/>
      <c r="AS16192" s="80"/>
      <c r="AW16192" s="80"/>
      <c r="AX16192" s="80"/>
      <c r="BC16192" s="79"/>
    </row>
    <row r="16193" spans="30:55" x14ac:dyDescent="0.25">
      <c r="AD16193" s="27"/>
      <c r="AE16193" s="27"/>
      <c r="AH16193" s="79"/>
      <c r="AI16193" s="79"/>
      <c r="AJ16193" s="80"/>
      <c r="AK16193" s="79"/>
      <c r="AS16193" s="80"/>
      <c r="AW16193" s="80"/>
      <c r="BC16193" s="79"/>
    </row>
    <row r="16194" spans="30:55" x14ac:dyDescent="0.25">
      <c r="AD16194" s="27"/>
      <c r="AE16194" s="27"/>
      <c r="AH16194" s="79"/>
      <c r="AI16194" s="79"/>
      <c r="AJ16194" s="80"/>
      <c r="AK16194" s="79"/>
      <c r="AM16194" s="79"/>
      <c r="AS16194" s="80"/>
      <c r="AW16194" s="80"/>
      <c r="AX16194" s="80"/>
      <c r="BC16194" s="79"/>
    </row>
    <row r="16195" spans="30:55" x14ac:dyDescent="0.25">
      <c r="AH16195" s="79"/>
      <c r="AI16195" s="79"/>
      <c r="AJ16195" s="80"/>
      <c r="AK16195" s="79"/>
      <c r="AS16195" s="80"/>
      <c r="AW16195" s="80"/>
      <c r="BC16195" s="79"/>
    </row>
    <row r="16196" spans="30:55" x14ac:dyDescent="0.25">
      <c r="AD16196" s="27"/>
      <c r="AE16196" s="27"/>
      <c r="AH16196" s="79"/>
      <c r="AI16196" s="79"/>
      <c r="AJ16196" s="80"/>
      <c r="AK16196" s="79"/>
      <c r="AM16196" s="79"/>
      <c r="AS16196" s="80"/>
      <c r="AW16196" s="80"/>
      <c r="BC16196" s="79"/>
    </row>
    <row r="16197" spans="30:55" x14ac:dyDescent="0.25">
      <c r="AH16197" s="79"/>
      <c r="AI16197" s="79"/>
      <c r="AJ16197" s="80"/>
      <c r="AK16197" s="79"/>
      <c r="AS16197" s="80"/>
      <c r="AW16197" s="80"/>
      <c r="BC16197" s="79"/>
    </row>
    <row r="16198" spans="30:55" x14ac:dyDescent="0.25">
      <c r="AH16198" s="79"/>
      <c r="AI16198" s="79"/>
      <c r="AJ16198" s="80"/>
      <c r="AK16198" s="79"/>
      <c r="AS16198" s="80"/>
      <c r="AW16198" s="80"/>
      <c r="BC16198" s="79"/>
    </row>
    <row r="16199" spans="30:55" x14ac:dyDescent="0.25">
      <c r="AD16199" s="27"/>
      <c r="AE16199" s="27"/>
      <c r="AH16199" s="79"/>
      <c r="AI16199" s="79"/>
      <c r="AJ16199" s="80"/>
      <c r="AK16199" s="79"/>
      <c r="AS16199" s="80"/>
      <c r="AW16199" s="80"/>
      <c r="AX16199" s="80"/>
      <c r="BC16199" s="79"/>
    </row>
    <row r="16200" spans="30:55" x14ac:dyDescent="0.25">
      <c r="AH16200" s="79"/>
      <c r="AI16200" s="79"/>
      <c r="AJ16200" s="80"/>
      <c r="AK16200" s="79"/>
      <c r="AS16200" s="80"/>
      <c r="AW16200" s="80"/>
      <c r="BC16200" s="79"/>
    </row>
    <row r="16201" spans="30:55" x14ac:dyDescent="0.25">
      <c r="AH16201" s="79"/>
      <c r="AI16201" s="79"/>
      <c r="AJ16201" s="80"/>
      <c r="AK16201" s="79"/>
      <c r="AO16201" s="80"/>
      <c r="AS16201" s="80"/>
      <c r="BC16201" s="79"/>
    </row>
    <row r="16202" spans="30:55" x14ac:dyDescent="0.25">
      <c r="AH16202" s="79"/>
      <c r="AI16202" s="79"/>
      <c r="AJ16202" s="80"/>
      <c r="AK16202" s="79"/>
      <c r="AS16202" s="80"/>
      <c r="AW16202" s="80"/>
      <c r="BC16202" s="79"/>
    </row>
    <row r="16203" spans="30:55" x14ac:dyDescent="0.25">
      <c r="AD16203" s="27"/>
      <c r="AE16203" s="27"/>
      <c r="AH16203" s="79"/>
      <c r="AI16203" s="79"/>
      <c r="AJ16203" s="80"/>
      <c r="AK16203" s="79"/>
      <c r="AS16203" s="80"/>
      <c r="AW16203" s="80"/>
      <c r="AX16203" s="80"/>
      <c r="BC16203" s="79"/>
    </row>
    <row r="16204" spans="30:55" x14ac:dyDescent="0.25">
      <c r="AD16204" s="27"/>
      <c r="AE16204" s="27"/>
      <c r="AH16204" s="79"/>
      <c r="AI16204" s="79"/>
      <c r="AJ16204" s="80"/>
      <c r="AK16204" s="79"/>
      <c r="AS16204" s="80"/>
      <c r="AW16204" s="80"/>
      <c r="AX16204" s="80"/>
      <c r="BC16204" s="79"/>
    </row>
    <row r="16205" spans="30:55" x14ac:dyDescent="0.25">
      <c r="AH16205" s="79"/>
      <c r="AI16205" s="79"/>
      <c r="AJ16205" s="80"/>
      <c r="AK16205" s="79"/>
      <c r="AS16205" s="80"/>
      <c r="AW16205" s="80"/>
      <c r="BC16205" s="79"/>
    </row>
    <row r="16206" spans="30:55" x14ac:dyDescent="0.25">
      <c r="AH16206" s="79"/>
      <c r="AI16206" s="79"/>
      <c r="AJ16206" s="80"/>
      <c r="AK16206" s="79"/>
      <c r="AS16206" s="80"/>
      <c r="AW16206" s="80"/>
      <c r="BC16206" s="79"/>
    </row>
    <row r="16207" spans="30:55" x14ac:dyDescent="0.25">
      <c r="AH16207" s="79"/>
      <c r="AI16207" s="79"/>
      <c r="AJ16207" s="80"/>
      <c r="AK16207" s="79"/>
      <c r="AS16207" s="80"/>
      <c r="AW16207" s="80"/>
      <c r="BC16207" s="79"/>
    </row>
    <row r="16208" spans="30:55" x14ac:dyDescent="0.25">
      <c r="AH16208" s="79"/>
      <c r="AI16208" s="79"/>
      <c r="AJ16208" s="80"/>
      <c r="AK16208" s="79"/>
      <c r="AS16208" s="80"/>
      <c r="AW16208" s="80"/>
      <c r="BC16208" s="79"/>
    </row>
    <row r="16209" spans="30:55" x14ac:dyDescent="0.25">
      <c r="AH16209" s="79"/>
      <c r="AI16209" s="79"/>
      <c r="AJ16209" s="80"/>
      <c r="AK16209" s="79"/>
      <c r="AS16209" s="80"/>
      <c r="AW16209" s="80"/>
      <c r="AX16209" s="80"/>
      <c r="BC16209" s="79"/>
    </row>
    <row r="16210" spans="30:55" x14ac:dyDescent="0.25">
      <c r="AH16210" s="79"/>
      <c r="AI16210" s="79"/>
      <c r="AJ16210" s="80"/>
      <c r="AK16210" s="79"/>
      <c r="AS16210" s="80"/>
      <c r="AW16210" s="80"/>
      <c r="BC16210" s="79"/>
    </row>
    <row r="16211" spans="30:55" x14ac:dyDescent="0.25">
      <c r="AH16211" s="79"/>
      <c r="AI16211" s="79"/>
      <c r="AJ16211" s="80"/>
      <c r="AK16211" s="79"/>
      <c r="AO16211" s="80"/>
      <c r="AS16211" s="80"/>
      <c r="AW16211" s="80"/>
      <c r="BC16211" s="79"/>
    </row>
    <row r="16212" spans="30:55" x14ac:dyDescent="0.25">
      <c r="AH16212" s="79"/>
      <c r="AI16212" s="79"/>
      <c r="AJ16212" s="80"/>
      <c r="AK16212" s="79"/>
      <c r="AQ16212" s="80"/>
      <c r="AR16212" s="79"/>
      <c r="AS16212" s="80"/>
      <c r="AW16212" s="80"/>
      <c r="BC16212" s="79"/>
    </row>
    <row r="16213" spans="30:55" x14ac:dyDescent="0.25">
      <c r="AD16213" s="27"/>
      <c r="AE16213" s="27"/>
      <c r="AH16213" s="79"/>
      <c r="AI16213" s="79"/>
      <c r="AJ16213" s="80"/>
      <c r="AK16213" s="79"/>
      <c r="AS16213" s="80"/>
      <c r="AW16213" s="80"/>
      <c r="BC16213" s="79"/>
    </row>
    <row r="16214" spans="30:55" x14ac:dyDescent="0.25">
      <c r="AH16214" s="79"/>
      <c r="AI16214" s="79"/>
      <c r="AJ16214" s="80"/>
      <c r="AK16214" s="79"/>
      <c r="AS16214" s="80"/>
      <c r="AW16214" s="80"/>
      <c r="AX16214" s="80"/>
      <c r="BC16214" s="79"/>
    </row>
    <row r="16215" spans="30:55" x14ac:dyDescent="0.25">
      <c r="AH16215" s="79"/>
      <c r="AI16215" s="79"/>
      <c r="AJ16215" s="80"/>
      <c r="AK16215" s="79"/>
      <c r="AM16215" s="79"/>
      <c r="AS16215" s="80"/>
      <c r="AW16215" s="80"/>
      <c r="BC16215" s="79"/>
    </row>
    <row r="16216" spans="30:55" x14ac:dyDescent="0.25">
      <c r="AH16216" s="79"/>
      <c r="AI16216" s="79"/>
      <c r="AJ16216" s="80"/>
      <c r="AK16216" s="79"/>
      <c r="AS16216" s="80"/>
      <c r="AW16216" s="80"/>
      <c r="BC16216" s="79"/>
    </row>
    <row r="16217" spans="30:55" x14ac:dyDescent="0.25">
      <c r="AH16217" s="79"/>
      <c r="AI16217" s="79"/>
      <c r="AJ16217" s="80"/>
      <c r="AK16217" s="79"/>
      <c r="AO16217" s="80"/>
      <c r="AS16217" s="80"/>
      <c r="BC16217" s="79"/>
    </row>
    <row r="16218" spans="30:55" x14ac:dyDescent="0.25">
      <c r="AD16218" s="27"/>
      <c r="AE16218" s="27"/>
      <c r="AH16218" s="79"/>
      <c r="AI16218" s="79"/>
      <c r="AJ16218" s="80"/>
      <c r="AK16218" s="79"/>
      <c r="AM16218" s="79"/>
      <c r="AS16218" s="80"/>
      <c r="AW16218" s="80"/>
      <c r="BC16218" s="79"/>
    </row>
    <row r="16219" spans="30:55" x14ac:dyDescent="0.25">
      <c r="AH16219" s="79"/>
      <c r="AI16219" s="79"/>
      <c r="AJ16219" s="80"/>
      <c r="AK16219" s="79"/>
      <c r="AS16219" s="80"/>
      <c r="AW16219" s="80"/>
      <c r="BC16219" s="79"/>
    </row>
    <row r="16220" spans="30:55" x14ac:dyDescent="0.25">
      <c r="AH16220" s="79"/>
      <c r="AI16220" s="79"/>
      <c r="AJ16220" s="80"/>
      <c r="AK16220" s="79"/>
      <c r="AS16220" s="80"/>
      <c r="AW16220" s="80"/>
      <c r="BC16220" s="79"/>
    </row>
    <row r="16221" spans="30:55" x14ac:dyDescent="0.25">
      <c r="AH16221" s="79"/>
      <c r="AI16221" s="79"/>
      <c r="AJ16221" s="80"/>
      <c r="AK16221" s="79"/>
      <c r="AS16221" s="80"/>
      <c r="AW16221" s="80"/>
      <c r="AX16221" s="80"/>
      <c r="BC16221" s="79"/>
    </row>
    <row r="16222" spans="30:55" x14ac:dyDescent="0.25">
      <c r="AH16222" s="79"/>
      <c r="AI16222" s="79"/>
      <c r="AJ16222" s="80"/>
      <c r="AK16222" s="79"/>
      <c r="AS16222" s="80"/>
      <c r="AW16222" s="80"/>
      <c r="BC16222" s="79"/>
    </row>
    <row r="16223" spans="30:55" x14ac:dyDescent="0.25">
      <c r="AD16223" s="27"/>
      <c r="AE16223" s="27"/>
      <c r="AH16223" s="79"/>
      <c r="AI16223" s="79"/>
      <c r="AJ16223" s="80"/>
      <c r="AK16223" s="79"/>
      <c r="AS16223" s="80"/>
      <c r="AW16223" s="80"/>
      <c r="BC16223" s="79"/>
    </row>
    <row r="16224" spans="30:55" x14ac:dyDescent="0.25">
      <c r="AD16224" s="27"/>
      <c r="AE16224" s="27"/>
      <c r="AH16224" s="79"/>
      <c r="AI16224" s="79"/>
      <c r="AJ16224" s="80"/>
      <c r="AK16224" s="79"/>
      <c r="AS16224" s="80"/>
      <c r="AW16224" s="80"/>
      <c r="AX16224" s="80"/>
      <c r="BC16224" s="79"/>
    </row>
    <row r="16225" spans="30:55" x14ac:dyDescent="0.25">
      <c r="AD16225" s="27"/>
      <c r="AE16225" s="27"/>
      <c r="AH16225" s="79"/>
      <c r="AI16225" s="79"/>
      <c r="AJ16225" s="80"/>
      <c r="AK16225" s="79"/>
      <c r="AS16225" s="80"/>
      <c r="AW16225" s="80"/>
      <c r="AX16225" s="80"/>
      <c r="BC16225" s="79"/>
    </row>
    <row r="16226" spans="30:55" x14ac:dyDescent="0.25">
      <c r="AD16226" s="27"/>
      <c r="AE16226" s="27"/>
      <c r="AH16226" s="79"/>
      <c r="AI16226" s="79"/>
      <c r="AJ16226" s="80"/>
      <c r="AK16226" s="79"/>
      <c r="AM16226" s="79"/>
      <c r="AS16226" s="80"/>
      <c r="AW16226" s="80"/>
      <c r="AX16226" s="80"/>
      <c r="BC16226" s="79"/>
    </row>
    <row r="16227" spans="30:55" x14ac:dyDescent="0.25">
      <c r="AD16227" s="27"/>
      <c r="AE16227" s="27"/>
      <c r="AH16227" s="79"/>
      <c r="AI16227" s="79"/>
      <c r="AJ16227" s="80"/>
      <c r="AK16227" s="79"/>
      <c r="AS16227" s="80"/>
      <c r="AW16227" s="80"/>
      <c r="BC16227" s="79"/>
    </row>
    <row r="16228" spans="30:55" x14ac:dyDescent="0.25">
      <c r="AD16228" s="27"/>
      <c r="AE16228" s="27"/>
      <c r="AH16228" s="79"/>
      <c r="AI16228" s="79"/>
      <c r="AJ16228" s="80"/>
      <c r="AK16228" s="79"/>
      <c r="AS16228" s="80"/>
      <c r="AW16228" s="80"/>
      <c r="AX16228" s="80"/>
      <c r="BC16228" s="79"/>
    </row>
    <row r="16229" spans="30:55" x14ac:dyDescent="0.25">
      <c r="AD16229" s="27"/>
      <c r="AE16229" s="27"/>
      <c r="AH16229" s="79"/>
      <c r="AI16229" s="79"/>
      <c r="AJ16229" s="80"/>
      <c r="AK16229" s="79"/>
      <c r="AS16229" s="80"/>
      <c r="AW16229" s="80"/>
      <c r="AX16229" s="80"/>
      <c r="BC16229" s="79"/>
    </row>
    <row r="16230" spans="30:55" x14ac:dyDescent="0.25">
      <c r="AD16230" s="27"/>
      <c r="AE16230" s="27"/>
      <c r="AH16230" s="79"/>
      <c r="AI16230" s="79"/>
      <c r="AJ16230" s="80"/>
      <c r="AK16230" s="79"/>
      <c r="AS16230" s="80"/>
      <c r="AW16230" s="80"/>
      <c r="BC16230" s="79"/>
    </row>
    <row r="16231" spans="30:55" x14ac:dyDescent="0.25">
      <c r="AH16231" s="79"/>
      <c r="AI16231" s="79"/>
      <c r="AJ16231" s="80"/>
      <c r="AK16231" s="79"/>
      <c r="AS16231" s="80"/>
      <c r="AW16231" s="80"/>
      <c r="BC16231" s="79"/>
    </row>
    <row r="16232" spans="30:55" x14ac:dyDescent="0.25">
      <c r="AH16232" s="79"/>
      <c r="AI16232" s="79"/>
      <c r="AJ16232" s="80"/>
      <c r="AK16232" s="79"/>
      <c r="AS16232" s="80"/>
      <c r="AW16232" s="80"/>
      <c r="AX16232" s="80"/>
      <c r="BC16232" s="79"/>
    </row>
    <row r="16233" spans="30:55" x14ac:dyDescent="0.25">
      <c r="AH16233" s="79"/>
      <c r="AI16233" s="79"/>
      <c r="AJ16233" s="80"/>
      <c r="AK16233" s="79"/>
      <c r="AS16233" s="80"/>
      <c r="AW16233" s="80"/>
      <c r="AX16233" s="80"/>
      <c r="BC16233" s="79"/>
    </row>
    <row r="16234" spans="30:55" x14ac:dyDescent="0.25">
      <c r="AD16234" s="27"/>
      <c r="AE16234" s="27"/>
      <c r="AH16234" s="79"/>
      <c r="AI16234" s="79"/>
      <c r="AJ16234" s="80"/>
      <c r="AK16234" s="79"/>
      <c r="AS16234" s="80"/>
      <c r="AW16234" s="80"/>
      <c r="AX16234" s="80"/>
      <c r="BC16234" s="79"/>
    </row>
    <row r="16235" spans="30:55" x14ac:dyDescent="0.25">
      <c r="AD16235" s="27"/>
      <c r="AE16235" s="27"/>
      <c r="AH16235" s="79"/>
      <c r="AI16235" s="79"/>
      <c r="AJ16235" s="80"/>
      <c r="AK16235" s="79"/>
      <c r="AS16235" s="80"/>
      <c r="AW16235" s="80"/>
      <c r="BC16235" s="79"/>
    </row>
    <row r="16236" spans="30:55" x14ac:dyDescent="0.25">
      <c r="AD16236" s="27"/>
      <c r="AE16236" s="27"/>
      <c r="AH16236" s="79"/>
      <c r="AI16236" s="79"/>
      <c r="AJ16236" s="80"/>
      <c r="AK16236" s="79"/>
      <c r="AS16236" s="80"/>
      <c r="AW16236" s="80"/>
      <c r="BC16236" s="79"/>
    </row>
    <row r="16237" spans="30:55" x14ac:dyDescent="0.25">
      <c r="AH16237" s="79"/>
      <c r="AI16237" s="79"/>
      <c r="AJ16237" s="80"/>
      <c r="AK16237" s="79"/>
      <c r="AS16237" s="80"/>
      <c r="AW16237" s="80"/>
      <c r="BC16237" s="79"/>
    </row>
    <row r="16238" spans="30:55" x14ac:dyDescent="0.25">
      <c r="AH16238" s="79"/>
      <c r="AI16238" s="79"/>
      <c r="AJ16238" s="80"/>
      <c r="AK16238" s="79"/>
      <c r="AO16238" s="80"/>
      <c r="AS16238" s="80"/>
      <c r="BC16238" s="79"/>
    </row>
    <row r="16239" spans="30:55" x14ac:dyDescent="0.25">
      <c r="AD16239" s="27"/>
      <c r="AE16239" s="27"/>
      <c r="AH16239" s="79"/>
      <c r="AI16239" s="79"/>
      <c r="AJ16239" s="80"/>
      <c r="AK16239" s="79"/>
      <c r="AS16239" s="80"/>
      <c r="AW16239" s="80"/>
      <c r="BC16239" s="79"/>
    </row>
    <row r="16240" spans="30:55" x14ac:dyDescent="0.25">
      <c r="AD16240" s="27"/>
      <c r="AE16240" s="27"/>
      <c r="AH16240" s="79"/>
      <c r="AI16240" s="79"/>
      <c r="AJ16240" s="80"/>
      <c r="AK16240" s="79"/>
      <c r="AO16240" s="80"/>
      <c r="AS16240" s="80"/>
      <c r="BC16240" s="79"/>
    </row>
    <row r="16241" spans="30:55" x14ac:dyDescent="0.25">
      <c r="AD16241" s="27"/>
      <c r="AE16241" s="27"/>
      <c r="AH16241" s="79"/>
      <c r="AI16241" s="79"/>
      <c r="AJ16241" s="80"/>
      <c r="AK16241" s="79"/>
      <c r="AS16241" s="80"/>
      <c r="AW16241" s="80"/>
      <c r="BC16241" s="79"/>
    </row>
    <row r="16242" spans="30:55" x14ac:dyDescent="0.25">
      <c r="AD16242" s="27"/>
      <c r="AE16242" s="27"/>
      <c r="AH16242" s="79"/>
      <c r="AI16242" s="79"/>
      <c r="AJ16242" s="80"/>
      <c r="AK16242" s="79"/>
      <c r="AO16242" s="80"/>
      <c r="AS16242" s="80"/>
      <c r="BC16242" s="79"/>
    </row>
    <row r="16243" spans="30:55" x14ac:dyDescent="0.25">
      <c r="AH16243" s="79"/>
      <c r="AI16243" s="79"/>
      <c r="AJ16243" s="80"/>
      <c r="AK16243" s="79"/>
      <c r="AS16243" s="80"/>
      <c r="AW16243" s="80"/>
      <c r="BC16243" s="79"/>
    </row>
    <row r="16244" spans="30:55" x14ac:dyDescent="0.25">
      <c r="AH16244" s="79"/>
      <c r="AI16244" s="79"/>
      <c r="AJ16244" s="80"/>
      <c r="AK16244" s="79"/>
      <c r="AO16244" s="80"/>
      <c r="AS16244" s="80"/>
      <c r="AW16244" s="80"/>
      <c r="BC16244" s="79"/>
    </row>
    <row r="16245" spans="30:55" x14ac:dyDescent="0.25">
      <c r="AH16245" s="79"/>
      <c r="AI16245" s="79"/>
      <c r="AJ16245" s="80"/>
      <c r="AK16245" s="79"/>
      <c r="AQ16245" s="80"/>
      <c r="AR16245" s="79"/>
      <c r="AS16245" s="80"/>
      <c r="AW16245" s="80"/>
      <c r="BC16245" s="79"/>
    </row>
    <row r="16246" spans="30:55" x14ac:dyDescent="0.25">
      <c r="AD16246" s="27"/>
      <c r="AE16246" s="27"/>
      <c r="AH16246" s="79"/>
      <c r="AI16246" s="79"/>
      <c r="AJ16246" s="80"/>
      <c r="AK16246" s="79"/>
      <c r="AS16246" s="80"/>
      <c r="AW16246" s="80"/>
      <c r="AX16246" s="80"/>
      <c r="BC16246" s="79"/>
    </row>
    <row r="16247" spans="30:55" x14ac:dyDescent="0.25">
      <c r="AH16247" s="79"/>
      <c r="AI16247" s="79"/>
      <c r="AJ16247" s="80"/>
      <c r="AK16247" s="79"/>
      <c r="AS16247" s="80"/>
      <c r="AW16247" s="80"/>
      <c r="AX16247" s="80"/>
      <c r="BC16247" s="79"/>
    </row>
    <row r="16248" spans="30:55" x14ac:dyDescent="0.25">
      <c r="AH16248" s="79"/>
      <c r="AI16248" s="79"/>
      <c r="AJ16248" s="80"/>
      <c r="AK16248" s="79"/>
      <c r="AS16248" s="80"/>
      <c r="AW16248" s="80"/>
      <c r="BC16248" s="79"/>
    </row>
    <row r="16249" spans="30:55" x14ac:dyDescent="0.25">
      <c r="AH16249" s="79"/>
      <c r="AI16249" s="79"/>
      <c r="AJ16249" s="80"/>
      <c r="AK16249" s="79"/>
      <c r="AO16249" s="80"/>
      <c r="AS16249" s="80"/>
      <c r="BC16249" s="79"/>
    </row>
    <row r="16250" spans="30:55" x14ac:dyDescent="0.25">
      <c r="AH16250" s="79"/>
      <c r="AI16250" s="79"/>
      <c r="AJ16250" s="80"/>
      <c r="AK16250" s="79"/>
      <c r="AS16250" s="80"/>
      <c r="AW16250" s="80"/>
      <c r="AX16250" s="80"/>
      <c r="BC16250" s="79"/>
    </row>
    <row r="16251" spans="30:55" x14ac:dyDescent="0.25">
      <c r="AD16251" s="27"/>
      <c r="AE16251" s="27"/>
      <c r="AH16251" s="79"/>
      <c r="AI16251" s="79"/>
      <c r="AJ16251" s="80"/>
      <c r="AK16251" s="79"/>
      <c r="AS16251" s="80"/>
      <c r="AW16251" s="80"/>
      <c r="BC16251" s="79"/>
    </row>
    <row r="16252" spans="30:55" x14ac:dyDescent="0.25">
      <c r="AD16252" s="27"/>
      <c r="AE16252" s="27"/>
      <c r="AH16252" s="79"/>
      <c r="AI16252" s="79"/>
      <c r="AJ16252" s="80"/>
      <c r="AK16252" s="79"/>
      <c r="AS16252" s="80"/>
      <c r="AW16252" s="80"/>
      <c r="AX16252" s="80"/>
      <c r="BC16252" s="79"/>
    </row>
    <row r="16253" spans="30:55" x14ac:dyDescent="0.25">
      <c r="AD16253" s="27"/>
      <c r="AE16253" s="27"/>
      <c r="AH16253" s="79"/>
      <c r="AI16253" s="79"/>
      <c r="AJ16253" s="80"/>
      <c r="AK16253" s="79"/>
      <c r="AS16253" s="80"/>
      <c r="AW16253" s="80"/>
      <c r="BC16253" s="79"/>
    </row>
    <row r="16254" spans="30:55" x14ac:dyDescent="0.25">
      <c r="AD16254" s="27"/>
      <c r="AE16254" s="27"/>
      <c r="AH16254" s="79"/>
      <c r="AI16254" s="79"/>
      <c r="AJ16254" s="80"/>
      <c r="AK16254" s="79"/>
      <c r="AO16254" s="80"/>
      <c r="AS16254" s="80"/>
      <c r="BC16254" s="79"/>
    </row>
    <row r="16255" spans="30:55" x14ac:dyDescent="0.25">
      <c r="AD16255" s="27"/>
      <c r="AE16255" s="27"/>
      <c r="AH16255" s="79"/>
      <c r="AI16255" s="79"/>
      <c r="AJ16255" s="80"/>
      <c r="AK16255" s="79"/>
      <c r="AS16255" s="80"/>
      <c r="AW16255" s="80"/>
      <c r="AX16255" s="80"/>
      <c r="BC16255" s="79"/>
    </row>
    <row r="16256" spans="30:55" x14ac:dyDescent="0.25">
      <c r="AH16256" s="79"/>
      <c r="AI16256" s="79"/>
      <c r="AJ16256" s="80"/>
      <c r="AK16256" s="79"/>
      <c r="AS16256" s="80"/>
      <c r="AW16256" s="80"/>
      <c r="BC16256" s="79"/>
    </row>
    <row r="16257" spans="30:55" x14ac:dyDescent="0.25">
      <c r="AH16257" s="79"/>
      <c r="AI16257" s="79"/>
      <c r="AJ16257" s="80"/>
      <c r="AK16257" s="79"/>
      <c r="AO16257" s="80"/>
      <c r="AS16257" s="80"/>
      <c r="BC16257" s="79"/>
    </row>
    <row r="16258" spans="30:55" x14ac:dyDescent="0.25">
      <c r="AD16258" s="27"/>
      <c r="AE16258" s="27"/>
      <c r="AH16258" s="79"/>
      <c r="AI16258" s="79"/>
      <c r="AJ16258" s="80"/>
      <c r="AK16258" s="79"/>
      <c r="AS16258" s="80"/>
      <c r="AW16258" s="80"/>
      <c r="AX16258" s="80"/>
      <c r="BC16258" s="79"/>
    </row>
    <row r="16259" spans="30:55" x14ac:dyDescent="0.25">
      <c r="AD16259" s="27"/>
      <c r="AE16259" s="27"/>
      <c r="AH16259" s="79"/>
      <c r="AI16259" s="79"/>
      <c r="AJ16259" s="80"/>
      <c r="AK16259" s="79"/>
      <c r="AS16259" s="80"/>
      <c r="AW16259" s="80"/>
      <c r="BC16259" s="79"/>
    </row>
    <row r="16260" spans="30:55" x14ac:dyDescent="0.25">
      <c r="AD16260" s="27"/>
      <c r="AE16260" s="27"/>
      <c r="AH16260" s="79"/>
      <c r="AI16260" s="79"/>
      <c r="AJ16260" s="80"/>
      <c r="AK16260" s="79"/>
      <c r="AO16260" s="80"/>
      <c r="AS16260" s="80"/>
      <c r="AW16260" s="80"/>
      <c r="BC16260" s="79"/>
    </row>
    <row r="16261" spans="30:55" x14ac:dyDescent="0.25">
      <c r="AD16261" s="27"/>
      <c r="AE16261" s="27"/>
      <c r="AH16261" s="79"/>
      <c r="AI16261" s="79"/>
      <c r="AJ16261" s="80"/>
      <c r="AK16261" s="79"/>
      <c r="AQ16261" s="80"/>
      <c r="AR16261" s="79"/>
      <c r="AS16261" s="80"/>
      <c r="AW16261" s="80"/>
      <c r="BC16261" s="79"/>
    </row>
    <row r="16262" spans="30:55" x14ac:dyDescent="0.25">
      <c r="AD16262" s="27"/>
      <c r="AE16262" s="27"/>
      <c r="AH16262" s="79"/>
      <c r="AI16262" s="79"/>
      <c r="AJ16262" s="80"/>
      <c r="AK16262" s="79"/>
      <c r="AS16262" s="80"/>
      <c r="AW16262" s="80"/>
      <c r="BC16262" s="79"/>
    </row>
    <row r="16263" spans="30:55" x14ac:dyDescent="0.25">
      <c r="AH16263" s="79"/>
      <c r="AI16263" s="79"/>
      <c r="AJ16263" s="80"/>
      <c r="AK16263" s="79"/>
      <c r="AS16263" s="80"/>
      <c r="AW16263" s="80"/>
      <c r="BC16263" s="79"/>
    </row>
    <row r="16264" spans="30:55" x14ac:dyDescent="0.25">
      <c r="AD16264" s="27"/>
      <c r="AE16264" s="27"/>
      <c r="AH16264" s="79"/>
      <c r="AI16264" s="79"/>
      <c r="AJ16264" s="80"/>
      <c r="AK16264" s="79"/>
      <c r="AS16264" s="80"/>
      <c r="AW16264" s="80"/>
      <c r="BC16264" s="79"/>
    </row>
    <row r="16265" spans="30:55" x14ac:dyDescent="0.25">
      <c r="AD16265" s="27"/>
      <c r="AE16265" s="27"/>
      <c r="AH16265" s="79"/>
      <c r="AI16265" s="79"/>
      <c r="AJ16265" s="80"/>
      <c r="AK16265" s="79"/>
      <c r="AS16265" s="80"/>
      <c r="AW16265" s="80"/>
      <c r="AX16265" s="80"/>
      <c r="BC16265" s="79"/>
    </row>
    <row r="16266" spans="30:55" x14ac:dyDescent="0.25">
      <c r="AD16266" s="27"/>
      <c r="AE16266" s="27"/>
      <c r="AH16266" s="79"/>
      <c r="AI16266" s="79"/>
      <c r="AJ16266" s="80"/>
      <c r="AK16266" s="79"/>
      <c r="AS16266" s="80"/>
      <c r="AW16266" s="80"/>
      <c r="AX16266" s="80"/>
      <c r="BC16266" s="79"/>
    </row>
    <row r="16267" spans="30:55" x14ac:dyDescent="0.25">
      <c r="AD16267" s="27"/>
      <c r="AE16267" s="27"/>
      <c r="AH16267" s="79"/>
      <c r="AI16267" s="79"/>
      <c r="AJ16267" s="80"/>
      <c r="AK16267" s="79"/>
      <c r="AS16267" s="80"/>
      <c r="AW16267" s="80"/>
      <c r="AX16267" s="80"/>
      <c r="BC16267" s="79"/>
    </row>
    <row r="16268" spans="30:55" x14ac:dyDescent="0.25">
      <c r="AH16268" s="79"/>
      <c r="AI16268" s="79"/>
      <c r="AJ16268" s="80"/>
      <c r="AK16268" s="79"/>
      <c r="AS16268" s="80"/>
      <c r="AW16268" s="80"/>
      <c r="BC16268" s="79"/>
    </row>
    <row r="16269" spans="30:55" x14ac:dyDescent="0.25">
      <c r="AH16269" s="79"/>
      <c r="AI16269" s="79"/>
      <c r="AJ16269" s="80"/>
      <c r="AK16269" s="79"/>
      <c r="AO16269" s="80"/>
      <c r="AS16269" s="80"/>
      <c r="BC16269" s="79"/>
    </row>
    <row r="16270" spans="30:55" x14ac:dyDescent="0.25">
      <c r="AH16270" s="79"/>
      <c r="AI16270" s="79"/>
      <c r="AJ16270" s="80"/>
      <c r="AK16270" s="79"/>
      <c r="AS16270" s="80"/>
      <c r="AW16270" s="80"/>
      <c r="BC16270" s="79"/>
    </row>
    <row r="16271" spans="30:55" x14ac:dyDescent="0.25">
      <c r="AH16271" s="79"/>
      <c r="AI16271" s="79"/>
      <c r="AJ16271" s="80"/>
      <c r="AK16271" s="79"/>
      <c r="AS16271" s="80"/>
      <c r="AW16271" s="80"/>
      <c r="BC16271" s="79"/>
    </row>
    <row r="16272" spans="30:55" x14ac:dyDescent="0.25">
      <c r="AD16272" s="27"/>
      <c r="AE16272" s="27"/>
      <c r="AH16272" s="79"/>
      <c r="AI16272" s="79"/>
      <c r="AJ16272" s="80"/>
      <c r="AK16272" s="79"/>
      <c r="AS16272" s="80"/>
      <c r="AW16272" s="80"/>
      <c r="AX16272" s="80"/>
      <c r="BC16272" s="79"/>
    </row>
    <row r="16273" spans="30:55" x14ac:dyDescent="0.25">
      <c r="AD16273" s="27"/>
      <c r="AE16273" s="27"/>
      <c r="AH16273" s="79"/>
      <c r="AI16273" s="79"/>
      <c r="AJ16273" s="80"/>
      <c r="AK16273" s="79"/>
      <c r="AS16273" s="80"/>
      <c r="AW16273" s="80"/>
      <c r="BC16273" s="79"/>
    </row>
    <row r="16274" spans="30:55" x14ac:dyDescent="0.25">
      <c r="AD16274" s="27"/>
      <c r="AE16274" s="27"/>
      <c r="AH16274" s="79"/>
      <c r="AI16274" s="79"/>
      <c r="AJ16274" s="80"/>
      <c r="AK16274" s="79"/>
      <c r="AS16274" s="80"/>
      <c r="AW16274" s="80"/>
      <c r="BC16274" s="79"/>
    </row>
    <row r="16275" spans="30:55" x14ac:dyDescent="0.25">
      <c r="AH16275" s="79"/>
      <c r="AI16275" s="79"/>
      <c r="AJ16275" s="80"/>
      <c r="AK16275" s="79"/>
      <c r="AS16275" s="80"/>
      <c r="AW16275" s="80"/>
      <c r="BC16275" s="79"/>
    </row>
    <row r="16276" spans="30:55" x14ac:dyDescent="0.25">
      <c r="AD16276" s="27"/>
      <c r="AE16276" s="27"/>
      <c r="AH16276" s="79"/>
      <c r="AI16276" s="79"/>
      <c r="AJ16276" s="80"/>
      <c r="AK16276" s="79"/>
      <c r="AS16276" s="80"/>
      <c r="AW16276" s="80"/>
      <c r="BC16276" s="79"/>
    </row>
    <row r="16277" spans="30:55" x14ac:dyDescent="0.25">
      <c r="AD16277" s="27"/>
      <c r="AE16277" s="27"/>
      <c r="AH16277" s="79"/>
      <c r="AI16277" s="79"/>
      <c r="AJ16277" s="80"/>
      <c r="AK16277" s="79"/>
      <c r="AS16277" s="80"/>
      <c r="AW16277" s="80"/>
      <c r="BC16277" s="79"/>
    </row>
    <row r="16278" spans="30:55" x14ac:dyDescent="0.25">
      <c r="AD16278" s="27"/>
      <c r="AE16278" s="27"/>
      <c r="AH16278" s="79"/>
      <c r="AI16278" s="79"/>
      <c r="AJ16278" s="80"/>
      <c r="AK16278" s="79"/>
      <c r="AS16278" s="80"/>
      <c r="AW16278" s="80"/>
      <c r="BC16278" s="79"/>
    </row>
    <row r="16279" spans="30:55" x14ac:dyDescent="0.25">
      <c r="AD16279" s="27"/>
      <c r="AE16279" s="27"/>
      <c r="AH16279" s="79"/>
      <c r="AI16279" s="79"/>
      <c r="AJ16279" s="80"/>
      <c r="AK16279" s="79"/>
      <c r="AS16279" s="80"/>
      <c r="AW16279" s="80"/>
      <c r="BC16279" s="79"/>
    </row>
    <row r="16280" spans="30:55" x14ac:dyDescent="0.25">
      <c r="AD16280" s="27"/>
      <c r="AE16280" s="27"/>
      <c r="AH16280" s="79"/>
      <c r="AI16280" s="79"/>
      <c r="AJ16280" s="80"/>
      <c r="AK16280" s="79"/>
      <c r="AO16280" s="80"/>
      <c r="AS16280" s="80"/>
      <c r="BC16280" s="79"/>
    </row>
    <row r="16281" spans="30:55" x14ac:dyDescent="0.25">
      <c r="AH16281" s="79"/>
      <c r="AI16281" s="79"/>
      <c r="AJ16281" s="80"/>
      <c r="AK16281" s="79"/>
      <c r="AS16281" s="80"/>
      <c r="AW16281" s="80"/>
      <c r="BC16281" s="79"/>
    </row>
    <row r="16282" spans="30:55" x14ac:dyDescent="0.25">
      <c r="AH16282" s="79"/>
      <c r="AI16282" s="79"/>
      <c r="AJ16282" s="80"/>
      <c r="AK16282" s="79"/>
      <c r="AS16282" s="80"/>
      <c r="AW16282" s="80"/>
      <c r="AX16282" s="80"/>
      <c r="BC16282" s="79"/>
    </row>
    <row r="16283" spans="30:55" x14ac:dyDescent="0.25">
      <c r="AH16283" s="79"/>
      <c r="AI16283" s="79"/>
      <c r="AJ16283" s="80"/>
      <c r="AK16283" s="79"/>
      <c r="AS16283" s="80"/>
      <c r="AW16283" s="80"/>
      <c r="AX16283" s="80"/>
      <c r="BC16283" s="79"/>
    </row>
    <row r="16284" spans="30:55" x14ac:dyDescent="0.25">
      <c r="AD16284" s="27"/>
      <c r="AE16284" s="27"/>
      <c r="AH16284" s="79"/>
      <c r="AI16284" s="79"/>
      <c r="AJ16284" s="80"/>
      <c r="AK16284" s="79"/>
      <c r="AS16284" s="80"/>
      <c r="AW16284" s="80"/>
      <c r="BC16284" s="79"/>
    </row>
    <row r="16285" spans="30:55" x14ac:dyDescent="0.25">
      <c r="AD16285" s="27"/>
      <c r="AE16285" s="27"/>
      <c r="AH16285" s="79"/>
      <c r="AI16285" s="79"/>
      <c r="AJ16285" s="80"/>
      <c r="AK16285" s="79"/>
      <c r="AS16285" s="80"/>
      <c r="AW16285" s="80"/>
      <c r="BC16285" s="79"/>
    </row>
    <row r="16286" spans="30:55" x14ac:dyDescent="0.25">
      <c r="AH16286" s="79"/>
      <c r="AI16286" s="79"/>
      <c r="AJ16286" s="80"/>
      <c r="AK16286" s="79"/>
      <c r="AM16286" s="79"/>
      <c r="AS16286" s="80"/>
      <c r="AW16286" s="80"/>
      <c r="BC16286" s="79"/>
    </row>
    <row r="16287" spans="30:55" x14ac:dyDescent="0.25">
      <c r="AD16287" s="27"/>
      <c r="AE16287" s="27"/>
      <c r="AH16287" s="79"/>
      <c r="AI16287" s="79"/>
      <c r="AJ16287" s="80"/>
      <c r="AK16287" s="79"/>
      <c r="AS16287" s="80"/>
      <c r="AW16287" s="80"/>
      <c r="AX16287" s="80"/>
      <c r="BC16287" s="79"/>
    </row>
    <row r="16288" spans="30:55" x14ac:dyDescent="0.25">
      <c r="AD16288" s="27"/>
      <c r="AE16288" s="27"/>
      <c r="AH16288" s="79"/>
      <c r="AI16288" s="79"/>
      <c r="AJ16288" s="80"/>
      <c r="AK16288" s="79"/>
      <c r="AS16288" s="80"/>
      <c r="AW16288" s="80"/>
      <c r="BC16288" s="79"/>
    </row>
    <row r="16289" spans="30:55" x14ac:dyDescent="0.25">
      <c r="AD16289" s="27"/>
      <c r="AE16289" s="27"/>
      <c r="AH16289" s="79"/>
      <c r="AI16289" s="79"/>
      <c r="AJ16289" s="80"/>
      <c r="AK16289" s="79"/>
      <c r="AS16289" s="80"/>
      <c r="AW16289" s="80"/>
      <c r="BC16289" s="79"/>
    </row>
    <row r="16290" spans="30:55" x14ac:dyDescent="0.25">
      <c r="AH16290" s="79"/>
      <c r="AI16290" s="79"/>
      <c r="AJ16290" s="80"/>
      <c r="AK16290" s="79"/>
      <c r="AS16290" s="80"/>
      <c r="AW16290" s="80"/>
      <c r="BC16290" s="79"/>
    </row>
    <row r="16291" spans="30:55" x14ac:dyDescent="0.25">
      <c r="AD16291" s="27"/>
      <c r="AE16291" s="27"/>
      <c r="AH16291" s="79"/>
      <c r="AI16291" s="79"/>
      <c r="AJ16291" s="80"/>
      <c r="AK16291" s="79"/>
      <c r="AS16291" s="80"/>
      <c r="AW16291" s="80"/>
      <c r="BC16291" s="79"/>
    </row>
    <row r="16292" spans="30:55" x14ac:dyDescent="0.25">
      <c r="AH16292" s="79"/>
      <c r="AI16292" s="79"/>
      <c r="AJ16292" s="80"/>
      <c r="AK16292" s="79"/>
      <c r="AS16292" s="80"/>
      <c r="AW16292" s="80"/>
      <c r="BC16292" s="79"/>
    </row>
    <row r="16293" spans="30:55" x14ac:dyDescent="0.25">
      <c r="AH16293" s="79"/>
      <c r="AI16293" s="79"/>
      <c r="AJ16293" s="80"/>
      <c r="AK16293" s="79"/>
      <c r="AS16293" s="80"/>
      <c r="AW16293" s="80"/>
      <c r="AX16293" s="80"/>
      <c r="BC16293" s="79"/>
    </row>
    <row r="16294" spans="30:55" x14ac:dyDescent="0.25">
      <c r="AH16294" s="79"/>
      <c r="AI16294" s="79"/>
      <c r="AJ16294" s="80"/>
      <c r="AK16294" s="79"/>
      <c r="AS16294" s="80"/>
      <c r="AW16294" s="80"/>
      <c r="BC16294" s="79"/>
    </row>
    <row r="16295" spans="30:55" x14ac:dyDescent="0.25">
      <c r="AD16295" s="27"/>
      <c r="AE16295" s="27"/>
      <c r="AH16295" s="79"/>
      <c r="AI16295" s="79"/>
      <c r="AJ16295" s="80"/>
      <c r="AK16295" s="79"/>
      <c r="AS16295" s="80"/>
      <c r="AW16295" s="80"/>
      <c r="BC16295" s="79"/>
    </row>
    <row r="16296" spans="30:55" x14ac:dyDescent="0.25">
      <c r="AD16296" s="27"/>
      <c r="AE16296" s="27"/>
      <c r="AH16296" s="79"/>
      <c r="AI16296" s="79"/>
      <c r="AJ16296" s="80"/>
      <c r="AK16296" s="79"/>
      <c r="AS16296" s="80"/>
      <c r="AW16296" s="80"/>
      <c r="BC16296" s="79"/>
    </row>
    <row r="16297" spans="30:55" x14ac:dyDescent="0.25">
      <c r="AD16297" s="27"/>
      <c r="AE16297" s="27"/>
      <c r="AH16297" s="79"/>
      <c r="AI16297" s="79"/>
      <c r="AJ16297" s="80"/>
      <c r="AK16297" s="79"/>
      <c r="AO16297" s="80"/>
      <c r="AS16297" s="80"/>
      <c r="BC16297" s="79"/>
    </row>
    <row r="16298" spans="30:55" x14ac:dyDescent="0.25">
      <c r="AD16298" s="27"/>
      <c r="AE16298" s="27"/>
      <c r="AH16298" s="79"/>
      <c r="AI16298" s="79"/>
      <c r="AJ16298" s="80"/>
      <c r="AK16298" s="79"/>
      <c r="AS16298" s="80"/>
      <c r="AW16298" s="80"/>
      <c r="AX16298" s="80"/>
      <c r="BC16298" s="79"/>
    </row>
    <row r="16299" spans="30:55" x14ac:dyDescent="0.25">
      <c r="AD16299" s="27"/>
      <c r="AE16299" s="27"/>
      <c r="AH16299" s="79"/>
      <c r="AI16299" s="79"/>
      <c r="AJ16299" s="80"/>
      <c r="AK16299" s="79"/>
      <c r="AS16299" s="80"/>
      <c r="AW16299" s="80"/>
      <c r="BC16299" s="79"/>
    </row>
    <row r="16300" spans="30:55" x14ac:dyDescent="0.25">
      <c r="AD16300" s="27"/>
      <c r="AE16300" s="27"/>
      <c r="AH16300" s="79"/>
      <c r="AI16300" s="79"/>
      <c r="AJ16300" s="80"/>
      <c r="AK16300" s="79"/>
      <c r="AO16300" s="80"/>
      <c r="AS16300" s="80"/>
      <c r="BC16300" s="79"/>
    </row>
    <row r="16301" spans="30:55" x14ac:dyDescent="0.25">
      <c r="AH16301" s="79"/>
      <c r="AI16301" s="79"/>
      <c r="AJ16301" s="80"/>
      <c r="AK16301" s="79"/>
      <c r="AS16301" s="80"/>
      <c r="AW16301" s="80"/>
      <c r="BC16301" s="79"/>
    </row>
    <row r="16302" spans="30:55" x14ac:dyDescent="0.25">
      <c r="AH16302" s="79"/>
      <c r="AI16302" s="79"/>
      <c r="AJ16302" s="80"/>
      <c r="AK16302" s="79"/>
      <c r="AS16302" s="80"/>
      <c r="AW16302" s="80"/>
      <c r="BC16302" s="79"/>
    </row>
    <row r="16303" spans="30:55" x14ac:dyDescent="0.25">
      <c r="AH16303" s="79"/>
      <c r="AI16303" s="79"/>
      <c r="AJ16303" s="80"/>
      <c r="AK16303" s="79"/>
      <c r="AM16303" s="79"/>
      <c r="AS16303" s="80"/>
      <c r="AW16303" s="80"/>
      <c r="BC16303" s="79"/>
    </row>
    <row r="16304" spans="30:55" x14ac:dyDescent="0.25">
      <c r="AH16304" s="79"/>
      <c r="AI16304" s="79"/>
      <c r="AJ16304" s="80"/>
      <c r="AK16304" s="79"/>
      <c r="AM16304" s="79"/>
      <c r="AS16304" s="80"/>
      <c r="AW16304" s="80"/>
      <c r="BC16304" s="79"/>
    </row>
    <row r="16305" spans="30:55" x14ac:dyDescent="0.25">
      <c r="AD16305" s="27"/>
      <c r="AE16305" s="27"/>
      <c r="AH16305" s="79"/>
      <c r="AI16305" s="79"/>
      <c r="AJ16305" s="80"/>
      <c r="AK16305" s="79"/>
      <c r="AS16305" s="80"/>
      <c r="AW16305" s="80"/>
      <c r="BC16305" s="79"/>
    </row>
    <row r="16306" spans="30:55" x14ac:dyDescent="0.25">
      <c r="AD16306" s="27"/>
      <c r="AE16306" s="27"/>
      <c r="AH16306" s="79"/>
      <c r="AI16306" s="79"/>
      <c r="AJ16306" s="80"/>
      <c r="AK16306" s="79"/>
      <c r="AO16306" s="80"/>
      <c r="AS16306" s="80"/>
      <c r="BC16306" s="79"/>
    </row>
    <row r="16307" spans="30:55" x14ac:dyDescent="0.25">
      <c r="AD16307" s="27"/>
      <c r="AE16307" s="27"/>
      <c r="AH16307" s="79"/>
      <c r="AI16307" s="79"/>
      <c r="AJ16307" s="80"/>
      <c r="AK16307" s="79"/>
      <c r="AS16307" s="80"/>
      <c r="AW16307" s="80"/>
      <c r="BC16307" s="79"/>
    </row>
    <row r="16308" spans="30:55" x14ac:dyDescent="0.25">
      <c r="AD16308" s="27"/>
      <c r="AE16308" s="27"/>
      <c r="AH16308" s="79"/>
      <c r="AI16308" s="79"/>
      <c r="AJ16308" s="80"/>
      <c r="AK16308" s="79"/>
      <c r="AS16308" s="80"/>
      <c r="AW16308" s="80"/>
      <c r="BC16308" s="79"/>
    </row>
    <row r="16309" spans="30:55" x14ac:dyDescent="0.25">
      <c r="AD16309" s="27"/>
      <c r="AE16309" s="27"/>
      <c r="AH16309" s="79"/>
      <c r="AI16309" s="79"/>
      <c r="AJ16309" s="80"/>
      <c r="AK16309" s="79"/>
      <c r="AS16309" s="80"/>
      <c r="AW16309" s="80"/>
      <c r="BC16309" s="79"/>
    </row>
    <row r="16310" spans="30:55" x14ac:dyDescent="0.25">
      <c r="AD16310" s="27"/>
      <c r="AE16310" s="27"/>
      <c r="AH16310" s="79"/>
      <c r="AI16310" s="79"/>
      <c r="AJ16310" s="80"/>
      <c r="AK16310" s="79"/>
      <c r="AS16310" s="80"/>
      <c r="AW16310" s="80"/>
      <c r="BC16310" s="79"/>
    </row>
    <row r="16311" spans="30:55" x14ac:dyDescent="0.25">
      <c r="AH16311" s="79"/>
      <c r="AI16311" s="79"/>
      <c r="AJ16311" s="80"/>
      <c r="AK16311" s="79"/>
      <c r="AS16311" s="80"/>
      <c r="AW16311" s="80"/>
      <c r="AX16311" s="80"/>
      <c r="BC16311" s="79"/>
    </row>
    <row r="16312" spans="30:55" x14ac:dyDescent="0.25">
      <c r="AH16312" s="79"/>
      <c r="AI16312" s="79"/>
      <c r="AJ16312" s="80"/>
      <c r="AK16312" s="79"/>
      <c r="AS16312" s="80"/>
      <c r="AW16312" s="80"/>
      <c r="AX16312" s="80"/>
      <c r="BC16312" s="79"/>
    </row>
    <row r="16313" spans="30:55" x14ac:dyDescent="0.25">
      <c r="AH16313" s="79"/>
      <c r="AI16313" s="79"/>
      <c r="AJ16313" s="80"/>
      <c r="AK16313" s="79"/>
      <c r="AS16313" s="80"/>
      <c r="AW16313" s="80"/>
      <c r="BC16313" s="79"/>
    </row>
    <row r="16314" spans="30:55" x14ac:dyDescent="0.25">
      <c r="AH16314" s="79"/>
      <c r="AI16314" s="79"/>
      <c r="AJ16314" s="80"/>
      <c r="AK16314" s="79"/>
      <c r="AS16314" s="80"/>
      <c r="AW16314" s="80"/>
      <c r="AX16314" s="80"/>
      <c r="BC16314" s="79"/>
    </row>
    <row r="16315" spans="30:55" x14ac:dyDescent="0.25">
      <c r="AH16315" s="79"/>
      <c r="AI16315" s="79"/>
      <c r="AJ16315" s="80"/>
      <c r="AK16315" s="79"/>
      <c r="AS16315" s="80"/>
      <c r="AW16315" s="80"/>
      <c r="BC16315" s="79"/>
    </row>
    <row r="16316" spans="30:55" x14ac:dyDescent="0.25">
      <c r="AH16316" s="79"/>
      <c r="AI16316" s="79"/>
      <c r="AJ16316" s="80"/>
      <c r="AK16316" s="79"/>
      <c r="AS16316" s="80"/>
      <c r="AW16316" s="80"/>
      <c r="BC16316" s="79"/>
    </row>
    <row r="16317" spans="30:55" x14ac:dyDescent="0.25">
      <c r="AD16317" s="27"/>
      <c r="AE16317" s="27"/>
      <c r="AH16317" s="79"/>
      <c r="AI16317" s="79"/>
      <c r="AJ16317" s="80"/>
      <c r="AK16317" s="79"/>
      <c r="AS16317" s="80"/>
      <c r="AW16317" s="80"/>
      <c r="AX16317" s="80"/>
      <c r="BC16317" s="79"/>
    </row>
    <row r="16318" spans="30:55" x14ac:dyDescent="0.25">
      <c r="AH16318" s="79"/>
      <c r="AI16318" s="79"/>
      <c r="AJ16318" s="80"/>
      <c r="AK16318" s="79"/>
      <c r="AS16318" s="80"/>
      <c r="AW16318" s="80"/>
      <c r="BC16318" s="79"/>
    </row>
    <row r="16319" spans="30:55" x14ac:dyDescent="0.25">
      <c r="AH16319" s="79"/>
      <c r="AI16319" s="79"/>
      <c r="AJ16319" s="80"/>
      <c r="AK16319" s="79"/>
      <c r="AO16319" s="80"/>
      <c r="AS16319" s="80"/>
      <c r="BC16319" s="79"/>
    </row>
    <row r="16320" spans="30:55" x14ac:dyDescent="0.25">
      <c r="AD16320" s="27"/>
      <c r="AE16320" s="27"/>
      <c r="AH16320" s="79"/>
      <c r="AI16320" s="79"/>
      <c r="AJ16320" s="80"/>
      <c r="AK16320" s="79"/>
      <c r="AS16320" s="80"/>
      <c r="AW16320" s="80"/>
      <c r="AX16320" s="80"/>
      <c r="BC16320" s="79"/>
    </row>
    <row r="16321" spans="30:55" x14ac:dyDescent="0.25">
      <c r="AD16321" s="27"/>
      <c r="AE16321" s="27"/>
      <c r="AH16321" s="79"/>
      <c r="AI16321" s="79"/>
      <c r="AJ16321" s="80"/>
      <c r="AK16321" s="79"/>
      <c r="AS16321" s="80"/>
      <c r="AW16321" s="80"/>
      <c r="AX16321" s="80"/>
      <c r="BC16321" s="79"/>
    </row>
    <row r="16322" spans="30:55" x14ac:dyDescent="0.25">
      <c r="AD16322" s="27"/>
      <c r="AE16322" s="27"/>
      <c r="AH16322" s="79"/>
      <c r="AI16322" s="79"/>
      <c r="AJ16322" s="80"/>
      <c r="AK16322" s="79"/>
      <c r="AS16322" s="80"/>
      <c r="AW16322" s="80"/>
      <c r="BC16322" s="79"/>
    </row>
    <row r="16323" spans="30:55" x14ac:dyDescent="0.25">
      <c r="AD16323" s="27"/>
      <c r="AE16323" s="27"/>
      <c r="AH16323" s="79"/>
      <c r="AI16323" s="79"/>
      <c r="AJ16323" s="80"/>
      <c r="AK16323" s="79"/>
      <c r="AS16323" s="80"/>
      <c r="AW16323" s="80"/>
      <c r="BC16323" s="79"/>
    </row>
    <row r="16324" spans="30:55" x14ac:dyDescent="0.25">
      <c r="AD16324" s="27"/>
      <c r="AE16324" s="27"/>
      <c r="AH16324" s="79"/>
      <c r="AI16324" s="79"/>
      <c r="AJ16324" s="80"/>
      <c r="AK16324" s="79"/>
      <c r="AS16324" s="80"/>
      <c r="AW16324" s="80"/>
      <c r="BC16324" s="79"/>
    </row>
    <row r="16325" spans="30:55" x14ac:dyDescent="0.25">
      <c r="AD16325" s="27"/>
      <c r="AE16325" s="27"/>
      <c r="AH16325" s="79"/>
      <c r="AI16325" s="79"/>
      <c r="AJ16325" s="80"/>
      <c r="AK16325" s="79"/>
      <c r="AS16325" s="80"/>
      <c r="AW16325" s="80"/>
      <c r="BC16325" s="79"/>
    </row>
    <row r="16326" spans="30:55" x14ac:dyDescent="0.25">
      <c r="AD16326" s="27"/>
      <c r="AE16326" s="27"/>
      <c r="AH16326" s="79"/>
      <c r="AI16326" s="79"/>
      <c r="AJ16326" s="80"/>
      <c r="AK16326" s="79"/>
      <c r="AS16326" s="80"/>
      <c r="AW16326" s="80"/>
      <c r="BC16326" s="79"/>
    </row>
    <row r="16327" spans="30:55" x14ac:dyDescent="0.25">
      <c r="AD16327" s="27"/>
      <c r="AE16327" s="27"/>
      <c r="AH16327" s="79"/>
      <c r="AI16327" s="79"/>
      <c r="AJ16327" s="80"/>
      <c r="AK16327" s="79"/>
      <c r="AS16327" s="80"/>
      <c r="AW16327" s="80"/>
      <c r="BC16327" s="79"/>
    </row>
    <row r="16328" spans="30:55" x14ac:dyDescent="0.25">
      <c r="AD16328" s="27"/>
      <c r="AE16328" s="27"/>
      <c r="AH16328" s="79"/>
      <c r="AI16328" s="79"/>
      <c r="AJ16328" s="80"/>
      <c r="AK16328" s="79"/>
      <c r="AS16328" s="80"/>
      <c r="AW16328" s="80"/>
      <c r="BC16328" s="79"/>
    </row>
    <row r="16329" spans="30:55" x14ac:dyDescent="0.25">
      <c r="AD16329" s="27"/>
      <c r="AE16329" s="27"/>
      <c r="AH16329" s="79"/>
      <c r="AI16329" s="79"/>
      <c r="AJ16329" s="80"/>
      <c r="AK16329" s="79"/>
      <c r="AS16329" s="80"/>
      <c r="AW16329" s="80"/>
      <c r="AX16329" s="80"/>
      <c r="BC16329" s="79"/>
    </row>
    <row r="16330" spans="30:55" x14ac:dyDescent="0.25">
      <c r="AD16330" s="27"/>
      <c r="AE16330" s="27"/>
      <c r="AH16330" s="79"/>
      <c r="AI16330" s="79"/>
      <c r="AJ16330" s="80"/>
      <c r="AK16330" s="79"/>
      <c r="AS16330" s="80"/>
      <c r="AW16330" s="80"/>
      <c r="AX16330" s="80"/>
      <c r="BC16330" s="79"/>
    </row>
    <row r="16331" spans="30:55" x14ac:dyDescent="0.25">
      <c r="AD16331" s="27"/>
      <c r="AE16331" s="27"/>
      <c r="AH16331" s="79"/>
      <c r="AI16331" s="79"/>
      <c r="AJ16331" s="80"/>
      <c r="AK16331" s="79"/>
      <c r="AS16331" s="80"/>
      <c r="AW16331" s="80"/>
      <c r="AX16331" s="80"/>
      <c r="BC16331" s="79"/>
    </row>
    <row r="16332" spans="30:55" x14ac:dyDescent="0.25">
      <c r="AH16332" s="79"/>
      <c r="AI16332" s="79"/>
      <c r="AJ16332" s="80"/>
      <c r="AK16332" s="79"/>
      <c r="AM16332" s="79"/>
      <c r="AS16332" s="80"/>
      <c r="AW16332" s="80"/>
      <c r="BC16332" s="79"/>
    </row>
    <row r="16333" spans="30:55" x14ac:dyDescent="0.25">
      <c r="AH16333" s="79"/>
      <c r="AI16333" s="79"/>
      <c r="AJ16333" s="80"/>
      <c r="AK16333" s="79"/>
      <c r="AS16333" s="80"/>
      <c r="AW16333" s="80"/>
      <c r="AX16333" s="80"/>
      <c r="BC16333" s="79"/>
    </row>
    <row r="16334" spans="30:55" x14ac:dyDescent="0.25">
      <c r="AH16334" s="79"/>
      <c r="AI16334" s="79"/>
      <c r="AJ16334" s="80"/>
      <c r="AK16334" s="79"/>
      <c r="AS16334" s="80"/>
      <c r="AW16334" s="80"/>
      <c r="AX16334" s="80"/>
      <c r="BC16334" s="79"/>
    </row>
    <row r="16335" spans="30:55" x14ac:dyDescent="0.25">
      <c r="AH16335" s="79"/>
      <c r="AI16335" s="79"/>
      <c r="AJ16335" s="80"/>
      <c r="AK16335" s="79"/>
      <c r="AS16335" s="80"/>
      <c r="AW16335" s="80"/>
      <c r="AX16335" s="80"/>
      <c r="BC16335" s="79"/>
    </row>
    <row r="16336" spans="30:55" x14ac:dyDescent="0.25">
      <c r="AD16336" s="27"/>
      <c r="AE16336" s="27"/>
      <c r="AH16336" s="79"/>
      <c r="AI16336" s="79"/>
      <c r="AJ16336" s="80"/>
      <c r="AK16336" s="79"/>
      <c r="AS16336" s="80"/>
      <c r="AW16336" s="80"/>
      <c r="BC16336" s="79"/>
    </row>
    <row r="16337" spans="30:55" x14ac:dyDescent="0.25">
      <c r="AD16337" s="27"/>
      <c r="AE16337" s="27"/>
      <c r="AH16337" s="79"/>
      <c r="AI16337" s="79"/>
      <c r="AJ16337" s="80"/>
      <c r="AK16337" s="79"/>
      <c r="AM16337" s="79"/>
      <c r="AS16337" s="80"/>
      <c r="AW16337" s="80"/>
      <c r="BC16337" s="79"/>
    </row>
    <row r="16338" spans="30:55" x14ac:dyDescent="0.25">
      <c r="AD16338" s="27"/>
      <c r="AE16338" s="27"/>
      <c r="AH16338" s="79"/>
      <c r="AI16338" s="79"/>
      <c r="AJ16338" s="80"/>
      <c r="AK16338" s="79"/>
      <c r="AS16338" s="80"/>
      <c r="AW16338" s="80"/>
      <c r="BC16338" s="79"/>
    </row>
    <row r="16339" spans="30:55" x14ac:dyDescent="0.25">
      <c r="AD16339" s="27"/>
      <c r="AE16339" s="27"/>
      <c r="AH16339" s="79"/>
      <c r="AI16339" s="79"/>
      <c r="AJ16339" s="80"/>
      <c r="AK16339" s="79"/>
      <c r="AS16339" s="80"/>
      <c r="AW16339" s="80"/>
      <c r="BC16339" s="79"/>
    </row>
    <row r="16340" spans="30:55" x14ac:dyDescent="0.25">
      <c r="AD16340" s="27"/>
      <c r="AE16340" s="27"/>
      <c r="AH16340" s="79"/>
      <c r="AI16340" s="79"/>
      <c r="AJ16340" s="80"/>
      <c r="AK16340" s="79"/>
      <c r="AS16340" s="80"/>
      <c r="AW16340" s="80"/>
      <c r="BC16340" s="79"/>
    </row>
    <row r="16341" spans="30:55" x14ac:dyDescent="0.25">
      <c r="AD16341" s="27"/>
      <c r="AE16341" s="27"/>
      <c r="AH16341" s="79"/>
      <c r="AI16341" s="79"/>
      <c r="AJ16341" s="80"/>
      <c r="AK16341" s="79"/>
      <c r="AS16341" s="80"/>
      <c r="AW16341" s="80"/>
      <c r="BC16341" s="79"/>
    </row>
    <row r="16342" spans="30:55" x14ac:dyDescent="0.25">
      <c r="AH16342" s="79"/>
      <c r="AI16342" s="79"/>
      <c r="AJ16342" s="80"/>
      <c r="AK16342" s="79"/>
      <c r="AS16342" s="80"/>
      <c r="AW16342" s="80"/>
      <c r="BC16342" s="79"/>
    </row>
    <row r="16343" spans="30:55" x14ac:dyDescent="0.25">
      <c r="AD16343" s="27"/>
      <c r="AE16343" s="27"/>
      <c r="AH16343" s="79"/>
      <c r="AI16343" s="79"/>
      <c r="AJ16343" s="80"/>
      <c r="AK16343" s="79"/>
      <c r="AS16343" s="80"/>
      <c r="AW16343" s="80"/>
      <c r="BC16343" s="79"/>
    </row>
    <row r="16344" spans="30:55" x14ac:dyDescent="0.25">
      <c r="AH16344" s="79"/>
      <c r="AI16344" s="79"/>
      <c r="AJ16344" s="80"/>
      <c r="AK16344" s="79"/>
      <c r="AM16344" s="79"/>
      <c r="AS16344" s="80"/>
      <c r="AW16344" s="80"/>
      <c r="BC16344" s="79"/>
    </row>
    <row r="16345" spans="30:55" x14ac:dyDescent="0.25">
      <c r="AD16345" s="27"/>
      <c r="AE16345" s="27"/>
      <c r="AH16345" s="79"/>
      <c r="AI16345" s="79"/>
      <c r="AJ16345" s="80"/>
      <c r="AK16345" s="79"/>
      <c r="AS16345" s="80"/>
      <c r="AW16345" s="80"/>
      <c r="BC16345" s="79"/>
    </row>
    <row r="16346" spans="30:55" x14ac:dyDescent="0.25">
      <c r="AD16346" s="27"/>
      <c r="AE16346" s="27"/>
      <c r="AH16346" s="79"/>
      <c r="AI16346" s="79"/>
      <c r="AJ16346" s="80"/>
      <c r="AK16346" s="79"/>
      <c r="AO16346" s="80"/>
      <c r="AS16346" s="80"/>
      <c r="BC16346" s="79"/>
    </row>
    <row r="16347" spans="30:55" x14ac:dyDescent="0.25">
      <c r="AH16347" s="79"/>
      <c r="AI16347" s="79"/>
      <c r="AJ16347" s="80"/>
      <c r="AK16347" s="79"/>
      <c r="AS16347" s="80"/>
      <c r="AW16347" s="80"/>
      <c r="BC16347" s="79"/>
    </row>
    <row r="16348" spans="30:55" x14ac:dyDescent="0.25">
      <c r="AH16348" s="79"/>
      <c r="AI16348" s="79"/>
      <c r="AJ16348" s="80"/>
      <c r="AK16348" s="79"/>
      <c r="AS16348" s="80"/>
      <c r="AW16348" s="80"/>
      <c r="AX16348" s="80"/>
      <c r="BC16348" s="79"/>
    </row>
    <row r="16349" spans="30:55" x14ac:dyDescent="0.25">
      <c r="AH16349" s="79"/>
      <c r="AI16349" s="79"/>
      <c r="AJ16349" s="80"/>
      <c r="AK16349" s="79"/>
      <c r="AS16349" s="80"/>
      <c r="AW16349" s="80"/>
      <c r="AX16349" s="80"/>
      <c r="BC16349" s="79"/>
    </row>
    <row r="16350" spans="30:55" x14ac:dyDescent="0.25">
      <c r="AH16350" s="79"/>
      <c r="AI16350" s="79"/>
      <c r="AJ16350" s="80"/>
      <c r="AK16350" s="79"/>
      <c r="AS16350" s="80"/>
      <c r="AW16350" s="80"/>
      <c r="AX16350" s="80"/>
      <c r="BC16350" s="79"/>
    </row>
    <row r="16351" spans="30:55" x14ac:dyDescent="0.25">
      <c r="AH16351" s="79"/>
      <c r="AI16351" s="79"/>
      <c r="AJ16351" s="80"/>
      <c r="AK16351" s="79"/>
      <c r="AM16351" s="79"/>
      <c r="AS16351" s="80"/>
      <c r="AW16351" s="80"/>
      <c r="BC16351" s="79"/>
    </row>
    <row r="16352" spans="30:55" x14ac:dyDescent="0.25">
      <c r="AH16352" s="79"/>
      <c r="AI16352" s="79"/>
      <c r="AJ16352" s="80"/>
      <c r="AK16352" s="79"/>
      <c r="AS16352" s="80"/>
      <c r="AW16352" s="80"/>
      <c r="BC16352" s="79"/>
    </row>
    <row r="16353" spans="30:55" x14ac:dyDescent="0.25">
      <c r="AH16353" s="79"/>
      <c r="AI16353" s="79"/>
      <c r="AJ16353" s="80"/>
      <c r="AK16353" s="79"/>
      <c r="AM16353" s="79"/>
      <c r="AS16353" s="80"/>
      <c r="AW16353" s="80"/>
      <c r="AX16353" s="80"/>
      <c r="BC16353" s="79"/>
    </row>
    <row r="16354" spans="30:55" x14ac:dyDescent="0.25">
      <c r="AH16354" s="79"/>
      <c r="AI16354" s="79"/>
      <c r="AJ16354" s="80"/>
      <c r="AK16354" s="79"/>
      <c r="AM16354" s="79"/>
      <c r="AS16354" s="80"/>
      <c r="AW16354" s="80"/>
      <c r="BC16354" s="79"/>
    </row>
    <row r="16355" spans="30:55" x14ac:dyDescent="0.25">
      <c r="AD16355" s="27"/>
      <c r="AE16355" s="27"/>
      <c r="AH16355" s="79"/>
      <c r="AI16355" s="79"/>
      <c r="AJ16355" s="80"/>
      <c r="AK16355" s="79"/>
      <c r="AS16355" s="80"/>
      <c r="AW16355" s="80"/>
      <c r="BC16355" s="79"/>
    </row>
    <row r="16356" spans="30:55" x14ac:dyDescent="0.25">
      <c r="AD16356" s="27"/>
      <c r="AE16356" s="27"/>
      <c r="AH16356" s="79"/>
      <c r="AI16356" s="79"/>
      <c r="AJ16356" s="80"/>
      <c r="AK16356" s="79"/>
      <c r="AO16356" s="80"/>
      <c r="AS16356" s="80"/>
      <c r="BC16356" s="79"/>
    </row>
    <row r="16357" spans="30:55" x14ac:dyDescent="0.25">
      <c r="AD16357" s="27"/>
      <c r="AE16357" s="27"/>
      <c r="AH16357" s="79"/>
      <c r="AI16357" s="79"/>
      <c r="AJ16357" s="80"/>
      <c r="AK16357" s="79"/>
      <c r="AS16357" s="80"/>
      <c r="AW16357" s="80"/>
      <c r="BC16357" s="79"/>
    </row>
    <row r="16358" spans="30:55" x14ac:dyDescent="0.25">
      <c r="AH16358" s="79"/>
      <c r="AI16358" s="79"/>
      <c r="AJ16358" s="80"/>
      <c r="AK16358" s="79"/>
      <c r="AM16358" s="79"/>
      <c r="AS16358" s="80"/>
      <c r="AW16358" s="80"/>
      <c r="BC16358" s="79"/>
    </row>
    <row r="16359" spans="30:55" x14ac:dyDescent="0.25">
      <c r="AH16359" s="79"/>
      <c r="AI16359" s="79"/>
      <c r="AJ16359" s="80"/>
      <c r="AK16359" s="79"/>
      <c r="AS16359" s="80"/>
      <c r="AW16359" s="80"/>
      <c r="BC16359" s="79"/>
    </row>
    <row r="16360" spans="30:55" x14ac:dyDescent="0.25">
      <c r="AD16360" s="27"/>
      <c r="AE16360" s="27"/>
      <c r="AH16360" s="79"/>
      <c r="AI16360" s="79"/>
      <c r="AJ16360" s="80"/>
      <c r="AK16360" s="79"/>
      <c r="AS16360" s="80"/>
      <c r="AW16360" s="80"/>
      <c r="BC16360" s="79"/>
    </row>
    <row r="16361" spans="30:55" x14ac:dyDescent="0.25">
      <c r="AD16361" s="27"/>
      <c r="AE16361" s="27"/>
      <c r="AH16361" s="79"/>
      <c r="AI16361" s="79"/>
      <c r="AJ16361" s="80"/>
      <c r="AK16361" s="79"/>
      <c r="AS16361" s="80"/>
      <c r="AW16361" s="80"/>
      <c r="BC16361" s="79"/>
    </row>
    <row r="16362" spans="30:55" x14ac:dyDescent="0.25">
      <c r="AD16362" s="27"/>
      <c r="AE16362" s="27"/>
      <c r="AH16362" s="79"/>
      <c r="AI16362" s="79"/>
      <c r="AJ16362" s="80"/>
      <c r="AK16362" s="79"/>
      <c r="AS16362" s="80"/>
      <c r="AW16362" s="80"/>
      <c r="BC16362" s="79"/>
    </row>
    <row r="16363" spans="30:55" x14ac:dyDescent="0.25">
      <c r="AH16363" s="79"/>
      <c r="AI16363" s="79"/>
      <c r="AJ16363" s="80"/>
      <c r="AK16363" s="79"/>
      <c r="AS16363" s="80"/>
      <c r="AW16363" s="80"/>
      <c r="BC16363" s="79"/>
    </row>
    <row r="16364" spans="30:55" x14ac:dyDescent="0.25">
      <c r="AH16364" s="79"/>
      <c r="AI16364" s="79"/>
      <c r="AJ16364" s="80"/>
      <c r="AK16364" s="79"/>
      <c r="AS16364" s="80"/>
      <c r="AW16364" s="80"/>
      <c r="BC16364" s="79"/>
    </row>
    <row r="16365" spans="30:55" x14ac:dyDescent="0.25">
      <c r="AD16365" s="27"/>
      <c r="AE16365" s="27"/>
      <c r="AH16365" s="79"/>
      <c r="AI16365" s="79"/>
      <c r="AJ16365" s="80"/>
      <c r="AK16365" s="79"/>
      <c r="AS16365" s="80"/>
      <c r="AW16365" s="80"/>
      <c r="AX16365" s="80"/>
      <c r="BC16365" s="79"/>
    </row>
    <row r="16366" spans="30:55" x14ac:dyDescent="0.25">
      <c r="AD16366" s="27"/>
      <c r="AE16366" s="27"/>
      <c r="AH16366" s="79"/>
      <c r="AI16366" s="79"/>
      <c r="AJ16366" s="80"/>
      <c r="AK16366" s="79"/>
      <c r="AS16366" s="80"/>
      <c r="AW16366" s="80"/>
      <c r="AX16366" s="80"/>
      <c r="BC16366" s="79"/>
    </row>
    <row r="16367" spans="30:55" x14ac:dyDescent="0.25">
      <c r="AD16367" s="27"/>
      <c r="AE16367" s="27"/>
      <c r="AH16367" s="79"/>
      <c r="AI16367" s="79"/>
      <c r="AJ16367" s="80"/>
      <c r="AK16367" s="79"/>
      <c r="AS16367" s="80"/>
      <c r="AW16367" s="80"/>
      <c r="AX16367" s="80"/>
      <c r="BC16367" s="79"/>
    </row>
    <row r="16368" spans="30:55" x14ac:dyDescent="0.25">
      <c r="AD16368" s="27"/>
      <c r="AE16368" s="27"/>
      <c r="AH16368" s="79"/>
      <c r="AI16368" s="79"/>
      <c r="AJ16368" s="80"/>
      <c r="AK16368" s="79"/>
      <c r="AS16368" s="80"/>
      <c r="AW16368" s="80"/>
      <c r="AX16368" s="80"/>
      <c r="BC16368" s="79"/>
    </row>
    <row r="16369" spans="30:55" x14ac:dyDescent="0.25">
      <c r="AD16369" s="27"/>
      <c r="AE16369" s="27"/>
      <c r="AH16369" s="79"/>
      <c r="AI16369" s="79"/>
      <c r="AJ16369" s="80"/>
      <c r="AK16369" s="79"/>
      <c r="AS16369" s="80"/>
      <c r="AW16369" s="80"/>
      <c r="AX16369" s="80"/>
      <c r="BC16369" s="79"/>
    </row>
    <row r="16370" spans="30:55" x14ac:dyDescent="0.25">
      <c r="AD16370" s="27"/>
      <c r="AE16370" s="27"/>
      <c r="AH16370" s="79"/>
      <c r="AI16370" s="79"/>
      <c r="AJ16370" s="80"/>
      <c r="AK16370" s="79"/>
      <c r="AS16370" s="80"/>
      <c r="AW16370" s="80"/>
      <c r="AX16370" s="80"/>
      <c r="BC16370" s="79"/>
    </row>
    <row r="16371" spans="30:55" x14ac:dyDescent="0.25">
      <c r="AD16371" s="27"/>
      <c r="AE16371" s="27"/>
      <c r="AH16371" s="79"/>
      <c r="AI16371" s="79"/>
      <c r="AJ16371" s="80"/>
      <c r="AK16371" s="79"/>
      <c r="AS16371" s="80"/>
      <c r="AW16371" s="80"/>
      <c r="AX16371" s="80"/>
      <c r="BC16371" s="79"/>
    </row>
    <row r="16372" spans="30:55" x14ac:dyDescent="0.25">
      <c r="AH16372" s="79"/>
      <c r="AI16372" s="79"/>
      <c r="AJ16372" s="80"/>
      <c r="AK16372" s="79"/>
      <c r="AS16372" s="80"/>
      <c r="AW16372" s="80"/>
      <c r="BC16372" s="79"/>
    </row>
    <row r="16373" spans="30:55" x14ac:dyDescent="0.25">
      <c r="AD16373" s="27"/>
      <c r="AE16373" s="27"/>
      <c r="AH16373" s="79"/>
      <c r="AI16373" s="79"/>
      <c r="AJ16373" s="80"/>
      <c r="AK16373" s="79"/>
      <c r="AS16373" s="80"/>
      <c r="AW16373" s="80"/>
      <c r="BC16373" s="79"/>
    </row>
    <row r="16374" spans="30:55" x14ac:dyDescent="0.25">
      <c r="AD16374" s="27"/>
      <c r="AE16374" s="27"/>
      <c r="AH16374" s="79"/>
      <c r="AI16374" s="79"/>
      <c r="AJ16374" s="80"/>
      <c r="AK16374" s="79"/>
      <c r="AS16374" s="80"/>
      <c r="AW16374" s="80"/>
      <c r="AX16374" s="80"/>
      <c r="BC16374" s="79"/>
    </row>
    <row r="16375" spans="30:55" x14ac:dyDescent="0.25">
      <c r="AH16375" s="79"/>
      <c r="AI16375" s="79"/>
      <c r="AJ16375" s="80"/>
      <c r="AK16375" s="79"/>
      <c r="AS16375" s="80"/>
      <c r="AW16375" s="80"/>
      <c r="BC16375" s="79"/>
    </row>
    <row r="16376" spans="30:55" x14ac:dyDescent="0.25">
      <c r="AD16376" s="27"/>
      <c r="AE16376" s="27"/>
      <c r="AH16376" s="79"/>
      <c r="AI16376" s="79"/>
      <c r="AJ16376" s="80"/>
      <c r="AK16376" s="79"/>
      <c r="AS16376" s="80"/>
      <c r="AW16376" s="80"/>
      <c r="BC16376" s="79"/>
    </row>
    <row r="16377" spans="30:55" x14ac:dyDescent="0.25">
      <c r="AH16377" s="79"/>
      <c r="AI16377" s="79"/>
      <c r="AJ16377" s="80"/>
      <c r="AK16377" s="79"/>
      <c r="AS16377" s="80"/>
      <c r="AW16377" s="80"/>
      <c r="BC16377" s="79"/>
    </row>
    <row r="16378" spans="30:55" x14ac:dyDescent="0.25">
      <c r="AH16378" s="79"/>
      <c r="AI16378" s="79"/>
      <c r="AJ16378" s="80"/>
      <c r="AK16378" s="79"/>
      <c r="AO16378" s="80"/>
      <c r="AS16378" s="80"/>
      <c r="BC16378" s="79"/>
    </row>
    <row r="16379" spans="30:55" x14ac:dyDescent="0.25">
      <c r="AD16379" s="27"/>
      <c r="AE16379" s="27"/>
      <c r="AH16379" s="79"/>
      <c r="AI16379" s="79"/>
      <c r="AJ16379" s="80"/>
      <c r="AK16379" s="79"/>
      <c r="AS16379" s="80"/>
      <c r="AW16379" s="80"/>
      <c r="BC16379" s="79"/>
    </row>
    <row r="16380" spans="30:55" x14ac:dyDescent="0.25">
      <c r="AD16380" s="27"/>
      <c r="AE16380" s="27"/>
      <c r="AH16380" s="79"/>
      <c r="AI16380" s="79"/>
      <c r="AJ16380" s="80"/>
      <c r="AK16380" s="79"/>
      <c r="AS16380" s="80"/>
      <c r="AW16380" s="80"/>
      <c r="BC16380" s="79"/>
    </row>
    <row r="16381" spans="30:55" x14ac:dyDescent="0.25">
      <c r="AH16381" s="79"/>
      <c r="AI16381" s="79"/>
      <c r="AJ16381" s="80"/>
      <c r="AK16381" s="79"/>
      <c r="AS16381" s="80"/>
      <c r="AW16381" s="80"/>
      <c r="BC16381" s="79"/>
    </row>
    <row r="16382" spans="30:55" x14ac:dyDescent="0.25">
      <c r="AH16382" s="79"/>
      <c r="AI16382" s="79"/>
      <c r="AJ16382" s="80"/>
      <c r="AK16382" s="79"/>
      <c r="AS16382" s="80"/>
      <c r="AW16382" s="80"/>
      <c r="AX16382" s="80"/>
      <c r="BC16382" s="79"/>
    </row>
    <row r="16383" spans="30:55" x14ac:dyDescent="0.25">
      <c r="AD16383" s="27"/>
      <c r="AE16383" s="27"/>
      <c r="AH16383" s="79"/>
      <c r="AI16383" s="79"/>
      <c r="AJ16383" s="80"/>
      <c r="AK16383" s="79"/>
      <c r="AS16383" s="80"/>
      <c r="AW16383" s="80"/>
      <c r="BC16383" s="79"/>
    </row>
    <row r="16384" spans="30:55" x14ac:dyDescent="0.25">
      <c r="AD16384" s="27"/>
      <c r="AE16384" s="27"/>
      <c r="AH16384" s="79"/>
      <c r="AI16384" s="79"/>
      <c r="AJ16384" s="80"/>
      <c r="AK16384" s="79"/>
      <c r="AS16384" s="80"/>
      <c r="AW16384" s="80"/>
      <c r="BC16384" s="79"/>
    </row>
    <row r="16385" spans="30:55" x14ac:dyDescent="0.25">
      <c r="AH16385" s="79"/>
      <c r="AI16385" s="79"/>
      <c r="AJ16385" s="80"/>
      <c r="AK16385" s="79"/>
      <c r="AS16385" s="80"/>
      <c r="AW16385" s="80"/>
      <c r="AX16385" s="80"/>
      <c r="BC16385" s="79"/>
    </row>
    <row r="16386" spans="30:55" x14ac:dyDescent="0.25">
      <c r="AH16386" s="79"/>
      <c r="AI16386" s="79"/>
      <c r="AJ16386" s="80"/>
      <c r="AK16386" s="79"/>
      <c r="AM16386" s="79"/>
      <c r="AS16386" s="80"/>
      <c r="AW16386" s="80"/>
      <c r="AX16386" s="80"/>
      <c r="BC16386" s="79"/>
    </row>
    <row r="16387" spans="30:55" x14ac:dyDescent="0.25">
      <c r="AH16387" s="79"/>
      <c r="AI16387" s="79"/>
      <c r="AJ16387" s="80"/>
      <c r="AK16387" s="79"/>
      <c r="AM16387" s="79"/>
      <c r="AS16387" s="80"/>
      <c r="AW16387" s="80"/>
      <c r="BC16387" s="79"/>
    </row>
    <row r="16388" spans="30:55" x14ac:dyDescent="0.25">
      <c r="AD16388" s="27"/>
      <c r="AE16388" s="27"/>
      <c r="AH16388" s="79"/>
      <c r="AI16388" s="79"/>
      <c r="AJ16388" s="80"/>
      <c r="AK16388" s="79"/>
      <c r="AM16388" s="79"/>
      <c r="AS16388" s="80"/>
      <c r="AW16388" s="80"/>
      <c r="BC16388" s="79"/>
    </row>
    <row r="16389" spans="30:55" x14ac:dyDescent="0.25">
      <c r="AH16389" s="79"/>
      <c r="AI16389" s="79"/>
      <c r="AJ16389" s="80"/>
      <c r="AK16389" s="79"/>
      <c r="AS16389" s="80"/>
      <c r="AW16389" s="80"/>
      <c r="BC16389" s="79"/>
    </row>
    <row r="16390" spans="30:55" x14ac:dyDescent="0.25">
      <c r="AD16390" s="27"/>
      <c r="AE16390" s="27"/>
      <c r="AH16390" s="79"/>
      <c r="AI16390" s="79"/>
      <c r="AJ16390" s="80"/>
      <c r="AK16390" s="79"/>
      <c r="AS16390" s="80"/>
      <c r="AW16390" s="80"/>
      <c r="BC16390" s="79"/>
    </row>
    <row r="16391" spans="30:55" x14ac:dyDescent="0.25">
      <c r="AD16391" s="27"/>
      <c r="AE16391" s="27"/>
      <c r="AH16391" s="79"/>
      <c r="AI16391" s="79"/>
      <c r="AJ16391" s="80"/>
      <c r="AK16391" s="79"/>
      <c r="AS16391" s="80"/>
      <c r="AW16391" s="80"/>
      <c r="BC16391" s="79"/>
    </row>
    <row r="16392" spans="30:55" x14ac:dyDescent="0.25">
      <c r="AH16392" s="79"/>
      <c r="AI16392" s="79"/>
      <c r="AJ16392" s="80"/>
      <c r="AK16392" s="79"/>
      <c r="AM16392" s="79"/>
      <c r="AS16392" s="80"/>
      <c r="AW16392" s="80"/>
      <c r="BC16392" s="79"/>
    </row>
    <row r="16393" spans="30:55" x14ac:dyDescent="0.25">
      <c r="AH16393" s="79"/>
      <c r="AI16393" s="79"/>
      <c r="AJ16393" s="80"/>
      <c r="AK16393" s="79"/>
      <c r="AM16393" s="79"/>
      <c r="AS16393" s="80"/>
      <c r="AW16393" s="80"/>
      <c r="BC16393" s="79"/>
    </row>
    <row r="16394" spans="30:55" x14ac:dyDescent="0.25">
      <c r="AH16394" s="79"/>
      <c r="AI16394" s="79"/>
      <c r="AJ16394" s="80"/>
      <c r="AK16394" s="79"/>
      <c r="AM16394" s="79"/>
      <c r="AS16394" s="80"/>
      <c r="AW16394" s="80"/>
      <c r="BC16394" s="79"/>
    </row>
    <row r="16395" spans="30:55" x14ac:dyDescent="0.25">
      <c r="AD16395" s="27"/>
      <c r="AE16395" s="27"/>
      <c r="AH16395" s="79"/>
      <c r="AI16395" s="79"/>
      <c r="AJ16395" s="80"/>
      <c r="AK16395" s="79"/>
      <c r="AS16395" s="80"/>
      <c r="AW16395" s="80"/>
      <c r="AX16395" s="80"/>
      <c r="BC16395" s="79"/>
    </row>
    <row r="16396" spans="30:55" x14ac:dyDescent="0.25">
      <c r="AD16396" s="27"/>
      <c r="AE16396" s="27"/>
      <c r="AH16396" s="79"/>
      <c r="AI16396" s="79"/>
      <c r="AJ16396" s="80"/>
      <c r="AK16396" s="79"/>
      <c r="AS16396" s="80"/>
      <c r="AW16396" s="80"/>
      <c r="AX16396" s="80"/>
      <c r="BC16396" s="79"/>
    </row>
    <row r="16397" spans="30:55" x14ac:dyDescent="0.25">
      <c r="AD16397" s="27"/>
      <c r="AE16397" s="27"/>
      <c r="AH16397" s="79"/>
      <c r="AI16397" s="79"/>
      <c r="AJ16397" s="80"/>
      <c r="AK16397" s="79"/>
      <c r="AS16397" s="80"/>
      <c r="AW16397" s="80"/>
      <c r="AX16397" s="80"/>
      <c r="BC16397" s="79"/>
    </row>
    <row r="16398" spans="30:55" x14ac:dyDescent="0.25">
      <c r="AD16398" s="27"/>
      <c r="AE16398" s="27"/>
      <c r="AH16398" s="79"/>
      <c r="AI16398" s="79"/>
      <c r="AJ16398" s="80"/>
      <c r="AK16398" s="79"/>
      <c r="AS16398" s="80"/>
      <c r="AW16398" s="80"/>
      <c r="AX16398" s="80"/>
      <c r="BC16398" s="79"/>
    </row>
    <row r="16399" spans="30:55" x14ac:dyDescent="0.25">
      <c r="AH16399" s="79"/>
      <c r="AI16399" s="79"/>
      <c r="AJ16399" s="80"/>
      <c r="AK16399" s="79"/>
      <c r="AM16399" s="79"/>
      <c r="AS16399" s="80"/>
      <c r="AW16399" s="80"/>
      <c r="BC16399" s="79"/>
    </row>
    <row r="16400" spans="30:55" x14ac:dyDescent="0.25">
      <c r="AD16400" s="27"/>
      <c r="AE16400" s="27"/>
      <c r="AH16400" s="79"/>
      <c r="AI16400" s="79"/>
      <c r="AJ16400" s="80"/>
      <c r="AK16400" s="79"/>
      <c r="AS16400" s="80"/>
      <c r="AW16400" s="80"/>
      <c r="AX16400" s="80"/>
      <c r="BC16400" s="79"/>
    </row>
    <row r="16401" spans="30:55" x14ac:dyDescent="0.25">
      <c r="AD16401" s="27"/>
      <c r="AE16401" s="27"/>
      <c r="AH16401" s="79"/>
      <c r="AI16401" s="79"/>
      <c r="AJ16401" s="80"/>
      <c r="AK16401" s="79"/>
      <c r="AS16401" s="80"/>
      <c r="AW16401" s="80"/>
      <c r="AX16401" s="80"/>
      <c r="BC16401" s="79"/>
    </row>
    <row r="16402" spans="30:55" x14ac:dyDescent="0.25">
      <c r="AD16402" s="27"/>
      <c r="AE16402" s="27"/>
      <c r="AH16402" s="79"/>
      <c r="AI16402" s="79"/>
      <c r="AJ16402" s="80"/>
      <c r="AK16402" s="79"/>
      <c r="AS16402" s="80"/>
      <c r="AW16402" s="80"/>
      <c r="AX16402" s="80"/>
      <c r="BC16402" s="79"/>
    </row>
    <row r="16403" spans="30:55" x14ac:dyDescent="0.25">
      <c r="AH16403" s="79"/>
      <c r="AI16403" s="79"/>
      <c r="AJ16403" s="80"/>
      <c r="AK16403" s="79"/>
      <c r="AM16403" s="79"/>
      <c r="AS16403" s="80"/>
      <c r="AW16403" s="80"/>
      <c r="BC16403" s="79"/>
    </row>
    <row r="16404" spans="30:55" x14ac:dyDescent="0.25">
      <c r="AH16404" s="79"/>
      <c r="AI16404" s="79"/>
      <c r="AJ16404" s="80"/>
      <c r="AK16404" s="79"/>
      <c r="AS16404" s="80"/>
      <c r="AW16404" s="80"/>
      <c r="BC16404" s="79"/>
    </row>
    <row r="16405" spans="30:55" x14ac:dyDescent="0.25">
      <c r="AH16405" s="79"/>
      <c r="AI16405" s="79"/>
      <c r="AJ16405" s="80"/>
      <c r="AK16405" s="79"/>
      <c r="AO16405" s="80"/>
      <c r="AS16405" s="80"/>
      <c r="BC16405" s="79"/>
    </row>
    <row r="16406" spans="30:55" x14ac:dyDescent="0.25">
      <c r="AD16406" s="27"/>
      <c r="AE16406" s="27"/>
      <c r="AH16406" s="79"/>
      <c r="AI16406" s="79"/>
      <c r="AJ16406" s="80"/>
      <c r="AK16406" s="79"/>
      <c r="AS16406" s="80"/>
      <c r="AW16406" s="80"/>
      <c r="BC16406" s="79"/>
    </row>
    <row r="16407" spans="30:55" x14ac:dyDescent="0.25">
      <c r="AD16407" s="27"/>
      <c r="AE16407" s="27"/>
      <c r="AH16407" s="79"/>
      <c r="AI16407" s="79"/>
      <c r="AJ16407" s="80"/>
      <c r="AK16407" s="79"/>
      <c r="AO16407" s="80"/>
      <c r="AS16407" s="80"/>
      <c r="BC16407" s="79"/>
    </row>
    <row r="16408" spans="30:55" x14ac:dyDescent="0.25">
      <c r="AD16408" s="27"/>
      <c r="AE16408" s="27"/>
      <c r="AH16408" s="79"/>
      <c r="AI16408" s="79"/>
      <c r="AJ16408" s="80"/>
      <c r="AK16408" s="79"/>
      <c r="AS16408" s="80"/>
      <c r="AW16408" s="80"/>
      <c r="BC16408" s="79"/>
    </row>
    <row r="16409" spans="30:55" x14ac:dyDescent="0.25">
      <c r="AD16409" s="27"/>
      <c r="AE16409" s="27"/>
      <c r="AH16409" s="79"/>
      <c r="AI16409" s="79"/>
      <c r="AJ16409" s="80"/>
      <c r="AK16409" s="79"/>
      <c r="AS16409" s="80"/>
      <c r="AW16409" s="80"/>
      <c r="BC16409" s="79"/>
    </row>
    <row r="16410" spans="30:55" x14ac:dyDescent="0.25">
      <c r="AH16410" s="79"/>
      <c r="AI16410" s="79"/>
      <c r="AJ16410" s="80"/>
      <c r="AK16410" s="79"/>
      <c r="AS16410" s="80"/>
      <c r="AW16410" s="80"/>
      <c r="BC16410" s="79"/>
    </row>
    <row r="16411" spans="30:55" x14ac:dyDescent="0.25">
      <c r="AH16411" s="79"/>
      <c r="AI16411" s="79"/>
      <c r="AJ16411" s="80"/>
      <c r="AK16411" s="79"/>
      <c r="AM16411" s="79"/>
      <c r="AS16411" s="80"/>
      <c r="AW16411" s="80"/>
      <c r="BC16411" s="79"/>
    </row>
    <row r="16412" spans="30:55" x14ac:dyDescent="0.25">
      <c r="AH16412" s="79"/>
      <c r="AI16412" s="79"/>
      <c r="AJ16412" s="80"/>
      <c r="AK16412" s="79"/>
      <c r="AS16412" s="80"/>
      <c r="AW16412" s="80"/>
      <c r="BC16412" s="79"/>
    </row>
    <row r="16413" spans="30:55" x14ac:dyDescent="0.25">
      <c r="AD16413" s="27"/>
      <c r="AE16413" s="27"/>
      <c r="AH16413" s="79"/>
      <c r="AI16413" s="79"/>
      <c r="AJ16413" s="80"/>
      <c r="AK16413" s="79"/>
      <c r="AS16413" s="80"/>
      <c r="AW16413" s="80"/>
      <c r="BC16413" s="79"/>
    </row>
    <row r="16414" spans="30:55" x14ac:dyDescent="0.25">
      <c r="AH16414" s="79"/>
      <c r="AI16414" s="79"/>
      <c r="AJ16414" s="80"/>
      <c r="AK16414" s="79"/>
      <c r="AS16414" s="80"/>
      <c r="AW16414" s="80"/>
      <c r="BC16414" s="79"/>
    </row>
    <row r="16415" spans="30:55" x14ac:dyDescent="0.25">
      <c r="AD16415" s="27"/>
      <c r="AE16415" s="27"/>
      <c r="AH16415" s="79"/>
      <c r="AI16415" s="79"/>
      <c r="AJ16415" s="80"/>
      <c r="AK16415" s="79"/>
      <c r="AS16415" s="80"/>
      <c r="AW16415" s="80"/>
      <c r="BC16415" s="79"/>
    </row>
    <row r="16416" spans="30:55" x14ac:dyDescent="0.25">
      <c r="AD16416" s="27"/>
      <c r="AE16416" s="27"/>
      <c r="AH16416" s="79"/>
      <c r="AI16416" s="79"/>
      <c r="AJ16416" s="80"/>
      <c r="AK16416" s="79"/>
      <c r="AS16416" s="80"/>
      <c r="AW16416" s="80"/>
      <c r="BC16416" s="79"/>
    </row>
    <row r="16417" spans="30:55" x14ac:dyDescent="0.25">
      <c r="AD16417" s="27"/>
      <c r="AE16417" s="27"/>
      <c r="AH16417" s="79"/>
      <c r="AI16417" s="79"/>
      <c r="AJ16417" s="80"/>
      <c r="AK16417" s="79"/>
      <c r="AS16417" s="80"/>
      <c r="AW16417" s="80"/>
      <c r="BC16417" s="79"/>
    </row>
    <row r="16418" spans="30:55" x14ac:dyDescent="0.25">
      <c r="AH16418" s="79"/>
      <c r="AI16418" s="79"/>
      <c r="AJ16418" s="80"/>
      <c r="AK16418" s="79"/>
      <c r="AS16418" s="80"/>
      <c r="AW16418" s="80"/>
      <c r="BC16418" s="79"/>
    </row>
    <row r="16419" spans="30:55" x14ac:dyDescent="0.25">
      <c r="AD16419" s="27"/>
      <c r="AE16419" s="27"/>
      <c r="AH16419" s="79"/>
      <c r="AI16419" s="79"/>
      <c r="AJ16419" s="80"/>
      <c r="AK16419" s="79"/>
      <c r="AS16419" s="80"/>
      <c r="AW16419" s="80"/>
      <c r="BC16419" s="79"/>
    </row>
    <row r="16420" spans="30:55" x14ac:dyDescent="0.25">
      <c r="AD16420" s="27"/>
      <c r="AE16420" s="27"/>
      <c r="AH16420" s="79"/>
      <c r="AI16420" s="79"/>
      <c r="AJ16420" s="80"/>
      <c r="AK16420" s="79"/>
      <c r="AS16420" s="80"/>
      <c r="AW16420" s="80"/>
      <c r="BC16420" s="79"/>
    </row>
    <row r="16421" spans="30:55" x14ac:dyDescent="0.25">
      <c r="AD16421" s="27"/>
      <c r="AE16421" s="27"/>
      <c r="AH16421" s="79"/>
      <c r="AI16421" s="79"/>
      <c r="AJ16421" s="80"/>
      <c r="AK16421" s="79"/>
      <c r="AS16421" s="80"/>
      <c r="AW16421" s="80"/>
      <c r="BC16421" s="79"/>
    </row>
    <row r="16422" spans="30:55" x14ac:dyDescent="0.25">
      <c r="AH16422" s="79"/>
      <c r="AI16422" s="79"/>
      <c r="AJ16422" s="80"/>
      <c r="AK16422" s="79"/>
      <c r="AS16422" s="80"/>
      <c r="AW16422" s="80"/>
      <c r="BC16422" s="79"/>
    </row>
    <row r="16423" spans="30:55" x14ac:dyDescent="0.25">
      <c r="AH16423" s="79"/>
      <c r="AI16423" s="79"/>
      <c r="AJ16423" s="80"/>
      <c r="AK16423" s="79"/>
      <c r="AS16423" s="80"/>
      <c r="AW16423" s="80"/>
      <c r="BC16423" s="79"/>
    </row>
    <row r="16424" spans="30:55" x14ac:dyDescent="0.25">
      <c r="AH16424" s="79"/>
      <c r="AI16424" s="79"/>
      <c r="AJ16424" s="80"/>
      <c r="AK16424" s="79"/>
      <c r="AO16424" s="80"/>
      <c r="AS16424" s="80"/>
      <c r="BC16424" s="79"/>
    </row>
    <row r="16425" spans="30:55" x14ac:dyDescent="0.25">
      <c r="AH16425" s="79"/>
      <c r="AI16425" s="79"/>
      <c r="AJ16425" s="80"/>
      <c r="AK16425" s="79"/>
      <c r="AS16425" s="80"/>
      <c r="AW16425" s="80"/>
      <c r="BC16425" s="79"/>
    </row>
    <row r="16426" spans="30:55" x14ac:dyDescent="0.25">
      <c r="AH16426" s="79"/>
      <c r="AI16426" s="79"/>
      <c r="AJ16426" s="80"/>
      <c r="AK16426" s="79"/>
      <c r="AO16426" s="80"/>
      <c r="AS16426" s="80"/>
      <c r="BC16426" s="79"/>
    </row>
    <row r="16427" spans="30:55" x14ac:dyDescent="0.25">
      <c r="AH16427" s="79"/>
      <c r="AI16427" s="79"/>
      <c r="AJ16427" s="80"/>
      <c r="AK16427" s="79"/>
      <c r="AS16427" s="80"/>
      <c r="AW16427" s="80"/>
      <c r="AX16427" s="80"/>
      <c r="BC16427" s="79"/>
    </row>
    <row r="16428" spans="30:55" x14ac:dyDescent="0.25">
      <c r="AD16428" s="27"/>
      <c r="AE16428" s="27"/>
      <c r="AH16428" s="79"/>
      <c r="AI16428" s="79"/>
      <c r="AJ16428" s="80"/>
      <c r="AK16428" s="79"/>
      <c r="AS16428" s="80"/>
      <c r="AW16428" s="80"/>
      <c r="BC16428" s="79"/>
    </row>
    <row r="16429" spans="30:55" x14ac:dyDescent="0.25">
      <c r="AH16429" s="79"/>
      <c r="AI16429" s="79"/>
      <c r="AJ16429" s="80"/>
      <c r="AK16429" s="79"/>
      <c r="AS16429" s="80"/>
      <c r="AW16429" s="80"/>
      <c r="BC16429" s="79"/>
    </row>
    <row r="16430" spans="30:55" x14ac:dyDescent="0.25">
      <c r="AD16430" s="27"/>
      <c r="AE16430" s="27"/>
      <c r="AH16430" s="79"/>
      <c r="AI16430" s="79"/>
      <c r="AJ16430" s="80"/>
      <c r="AK16430" s="79"/>
      <c r="AS16430" s="80"/>
      <c r="AW16430" s="80"/>
      <c r="BC16430" s="79"/>
    </row>
    <row r="16431" spans="30:55" x14ac:dyDescent="0.25">
      <c r="AD16431" s="27"/>
      <c r="AE16431" s="27"/>
      <c r="AH16431" s="79"/>
      <c r="AI16431" s="79"/>
      <c r="AJ16431" s="80"/>
      <c r="AK16431" s="79"/>
      <c r="AS16431" s="80"/>
      <c r="AW16431" s="80"/>
      <c r="AX16431" s="80"/>
      <c r="BC16431" s="79"/>
    </row>
    <row r="16432" spans="30:55" x14ac:dyDescent="0.25">
      <c r="AH16432" s="79"/>
      <c r="AI16432" s="79"/>
      <c r="AJ16432" s="80"/>
      <c r="AK16432" s="79"/>
      <c r="AS16432" s="80"/>
      <c r="AW16432" s="80"/>
      <c r="BC16432" s="79"/>
    </row>
    <row r="16433" spans="30:55" x14ac:dyDescent="0.25">
      <c r="AH16433" s="79"/>
      <c r="AI16433" s="79"/>
      <c r="AJ16433" s="80"/>
      <c r="AK16433" s="79"/>
      <c r="AS16433" s="80"/>
      <c r="AW16433" s="80"/>
      <c r="BC16433" s="79"/>
    </row>
    <row r="16434" spans="30:55" x14ac:dyDescent="0.25">
      <c r="AH16434" s="79"/>
      <c r="AI16434" s="79"/>
      <c r="AJ16434" s="80"/>
      <c r="AK16434" s="79"/>
      <c r="AS16434" s="80"/>
      <c r="AW16434" s="80"/>
      <c r="BC16434" s="79"/>
    </row>
    <row r="16435" spans="30:55" x14ac:dyDescent="0.25">
      <c r="AD16435" s="27"/>
      <c r="AE16435" s="27"/>
      <c r="AH16435" s="79"/>
      <c r="AI16435" s="79"/>
      <c r="AJ16435" s="80"/>
      <c r="AK16435" s="79"/>
      <c r="AS16435" s="80"/>
      <c r="AW16435" s="80"/>
      <c r="AX16435" s="80"/>
      <c r="BC16435" s="79"/>
    </row>
    <row r="16436" spans="30:55" x14ac:dyDescent="0.25">
      <c r="AH16436" s="79"/>
      <c r="AI16436" s="79"/>
      <c r="AJ16436" s="80"/>
      <c r="AK16436" s="79"/>
      <c r="AS16436" s="80"/>
      <c r="AW16436" s="80"/>
      <c r="BC16436" s="79"/>
    </row>
    <row r="16437" spans="30:55" x14ac:dyDescent="0.25">
      <c r="AH16437" s="79"/>
      <c r="AI16437" s="79"/>
      <c r="AJ16437" s="80"/>
      <c r="AK16437" s="79"/>
      <c r="AS16437" s="80"/>
      <c r="AW16437" s="80"/>
      <c r="BC16437" s="79"/>
    </row>
    <row r="16438" spans="30:55" x14ac:dyDescent="0.25">
      <c r="AD16438" s="27"/>
      <c r="AE16438" s="27"/>
      <c r="AH16438" s="79"/>
      <c r="AI16438" s="79"/>
      <c r="AJ16438" s="80"/>
      <c r="AK16438" s="79"/>
      <c r="AS16438" s="80"/>
      <c r="AW16438" s="80"/>
      <c r="BC16438" s="79"/>
    </row>
    <row r="16439" spans="30:55" x14ac:dyDescent="0.25">
      <c r="AH16439" s="79"/>
      <c r="AI16439" s="79"/>
      <c r="AJ16439" s="80"/>
      <c r="AK16439" s="79"/>
      <c r="AM16439" s="79"/>
      <c r="AS16439" s="80"/>
      <c r="AW16439" s="80"/>
      <c r="BC16439" s="79"/>
    </row>
    <row r="16440" spans="30:55" x14ac:dyDescent="0.25">
      <c r="AH16440" s="79"/>
      <c r="AI16440" s="79"/>
      <c r="AJ16440" s="80"/>
      <c r="AK16440" s="79"/>
      <c r="AS16440" s="80"/>
      <c r="AW16440" s="80"/>
      <c r="AX16440" s="80"/>
      <c r="BC16440" s="79"/>
    </row>
    <row r="16441" spans="30:55" x14ac:dyDescent="0.25">
      <c r="AH16441" s="79"/>
      <c r="AI16441" s="79"/>
      <c r="AJ16441" s="80"/>
      <c r="AK16441" s="79"/>
      <c r="AS16441" s="80"/>
      <c r="AW16441" s="80"/>
      <c r="AX16441" s="80"/>
      <c r="BC16441" s="79"/>
    </row>
    <row r="16442" spans="30:55" x14ac:dyDescent="0.25">
      <c r="AH16442" s="79"/>
      <c r="AI16442" s="79"/>
      <c r="AJ16442" s="80"/>
      <c r="AK16442" s="79"/>
      <c r="AM16442" s="79"/>
      <c r="AS16442" s="80"/>
      <c r="AW16442" s="80"/>
      <c r="BC16442" s="79"/>
    </row>
    <row r="16443" spans="30:55" x14ac:dyDescent="0.25">
      <c r="AD16443" s="27"/>
      <c r="AE16443" s="27"/>
      <c r="AH16443" s="79"/>
      <c r="AI16443" s="79"/>
      <c r="AJ16443" s="80"/>
      <c r="AK16443" s="79"/>
      <c r="AS16443" s="80"/>
      <c r="AW16443" s="80"/>
      <c r="BC16443" s="79"/>
    </row>
    <row r="16444" spans="30:55" x14ac:dyDescent="0.25">
      <c r="AD16444" s="27"/>
      <c r="AE16444" s="27"/>
      <c r="AH16444" s="79"/>
      <c r="AI16444" s="79"/>
      <c r="AJ16444" s="80"/>
      <c r="AK16444" s="79"/>
      <c r="AS16444" s="80"/>
      <c r="AW16444" s="80"/>
      <c r="BC16444" s="79"/>
    </row>
    <row r="16445" spans="30:55" x14ac:dyDescent="0.25">
      <c r="AH16445" s="79"/>
      <c r="AI16445" s="79"/>
      <c r="AJ16445" s="80"/>
      <c r="AK16445" s="79"/>
      <c r="AM16445" s="79"/>
      <c r="AS16445" s="80"/>
      <c r="AW16445" s="80"/>
      <c r="BC16445" s="79"/>
    </row>
    <row r="16446" spans="30:55" x14ac:dyDescent="0.25">
      <c r="AD16446" s="27"/>
      <c r="AE16446" s="27"/>
      <c r="AH16446" s="79"/>
      <c r="AI16446" s="79"/>
      <c r="AJ16446" s="80"/>
      <c r="AK16446" s="79"/>
      <c r="AS16446" s="80"/>
      <c r="AW16446" s="80"/>
      <c r="BC16446" s="79"/>
    </row>
    <row r="16447" spans="30:55" x14ac:dyDescent="0.25">
      <c r="AD16447" s="27"/>
      <c r="AE16447" s="27"/>
      <c r="AH16447" s="79"/>
      <c r="AI16447" s="79"/>
      <c r="AJ16447" s="80"/>
      <c r="AK16447" s="79"/>
      <c r="AO16447" s="80"/>
      <c r="AS16447" s="80"/>
      <c r="BC16447" s="79"/>
    </row>
    <row r="16448" spans="30:55" x14ac:dyDescent="0.25">
      <c r="AD16448" s="27"/>
      <c r="AE16448" s="27"/>
      <c r="AH16448" s="79"/>
      <c r="AI16448" s="79"/>
      <c r="AJ16448" s="80"/>
      <c r="AK16448" s="79"/>
      <c r="AS16448" s="80"/>
      <c r="AW16448" s="80"/>
      <c r="AX16448" s="80"/>
      <c r="BC16448" s="79"/>
    </row>
    <row r="16449" spans="30:55" x14ac:dyDescent="0.25">
      <c r="AH16449" s="79"/>
      <c r="AI16449" s="79"/>
      <c r="AJ16449" s="80"/>
      <c r="AK16449" s="79"/>
      <c r="AS16449" s="80"/>
      <c r="AW16449" s="80"/>
      <c r="BC16449" s="79"/>
    </row>
    <row r="16450" spans="30:55" x14ac:dyDescent="0.25">
      <c r="AD16450" s="27"/>
      <c r="AE16450" s="27"/>
      <c r="AH16450" s="79"/>
      <c r="AI16450" s="79"/>
      <c r="AJ16450" s="80"/>
      <c r="AK16450" s="79"/>
      <c r="AS16450" s="80"/>
      <c r="AW16450" s="80"/>
      <c r="BC16450" s="79"/>
    </row>
    <row r="16451" spans="30:55" x14ac:dyDescent="0.25">
      <c r="AH16451" s="79"/>
      <c r="AI16451" s="79"/>
      <c r="AJ16451" s="80"/>
      <c r="AK16451" s="79"/>
      <c r="AS16451" s="80"/>
      <c r="AW16451" s="80"/>
      <c r="BC16451" s="79"/>
    </row>
    <row r="16452" spans="30:55" x14ac:dyDescent="0.25">
      <c r="AD16452" s="27"/>
      <c r="AE16452" s="27"/>
      <c r="AH16452" s="79"/>
      <c r="AI16452" s="79"/>
      <c r="AJ16452" s="80"/>
      <c r="AK16452" s="79"/>
      <c r="AS16452" s="80"/>
      <c r="AW16452" s="80"/>
      <c r="AX16452" s="80"/>
      <c r="BC16452" s="79"/>
    </row>
    <row r="16453" spans="30:55" x14ac:dyDescent="0.25">
      <c r="AH16453" s="79"/>
      <c r="AI16453" s="79"/>
      <c r="AJ16453" s="80"/>
      <c r="AK16453" s="79"/>
      <c r="AS16453" s="80"/>
      <c r="AW16453" s="80"/>
      <c r="BC16453" s="79"/>
    </row>
    <row r="16454" spans="30:55" x14ac:dyDescent="0.25">
      <c r="AH16454" s="79"/>
      <c r="AI16454" s="79"/>
      <c r="AJ16454" s="80"/>
      <c r="AK16454" s="79"/>
      <c r="AS16454" s="80"/>
      <c r="AW16454" s="80"/>
      <c r="BC16454" s="79"/>
    </row>
    <row r="16455" spans="30:55" x14ac:dyDescent="0.25">
      <c r="AH16455" s="79"/>
      <c r="AI16455" s="79"/>
      <c r="AJ16455" s="80"/>
      <c r="AK16455" s="79"/>
      <c r="AS16455" s="80"/>
      <c r="AW16455" s="80"/>
      <c r="BC16455" s="79"/>
    </row>
    <row r="16456" spans="30:55" x14ac:dyDescent="0.25">
      <c r="AH16456" s="79"/>
      <c r="AI16456" s="79"/>
      <c r="AJ16456" s="80"/>
      <c r="AK16456" s="79"/>
      <c r="AO16456" s="80"/>
      <c r="AS16456" s="80"/>
      <c r="BC16456" s="79"/>
    </row>
    <row r="16457" spans="30:55" x14ac:dyDescent="0.25">
      <c r="AH16457" s="79"/>
      <c r="AI16457" s="79"/>
      <c r="AJ16457" s="80"/>
      <c r="AK16457" s="79"/>
      <c r="AS16457" s="80"/>
      <c r="AW16457" s="80"/>
      <c r="AX16457" s="80"/>
      <c r="BC16457" s="79"/>
    </row>
    <row r="16458" spans="30:55" x14ac:dyDescent="0.25">
      <c r="AH16458" s="79"/>
      <c r="AI16458" s="79"/>
      <c r="AJ16458" s="80"/>
      <c r="AK16458" s="79"/>
      <c r="AS16458" s="80"/>
      <c r="AW16458" s="80"/>
      <c r="BC16458" s="79"/>
    </row>
    <row r="16459" spans="30:55" x14ac:dyDescent="0.25">
      <c r="AD16459" s="27"/>
      <c r="AE16459" s="27"/>
      <c r="AH16459" s="79"/>
      <c r="AI16459" s="79"/>
      <c r="AJ16459" s="80"/>
      <c r="AK16459" s="79"/>
      <c r="AS16459" s="80"/>
      <c r="AW16459" s="80"/>
      <c r="BC16459" s="79"/>
    </row>
    <row r="16460" spans="30:55" x14ac:dyDescent="0.25">
      <c r="AD16460" s="27"/>
      <c r="AE16460" s="27"/>
      <c r="AH16460" s="79"/>
      <c r="AI16460" s="79"/>
      <c r="AJ16460" s="80"/>
      <c r="AK16460" s="79"/>
      <c r="AS16460" s="80"/>
      <c r="AW16460" s="80"/>
      <c r="BC16460" s="79"/>
    </row>
    <row r="16461" spans="30:55" x14ac:dyDescent="0.25">
      <c r="AD16461" s="27"/>
      <c r="AE16461" s="27"/>
      <c r="AH16461" s="79"/>
      <c r="AI16461" s="79"/>
      <c r="AJ16461" s="80"/>
      <c r="AK16461" s="79"/>
      <c r="AS16461" s="80"/>
      <c r="AW16461" s="80"/>
      <c r="AX16461" s="80"/>
      <c r="BC16461" s="79"/>
    </row>
    <row r="16462" spans="30:55" x14ac:dyDescent="0.25">
      <c r="AD16462" s="27"/>
      <c r="AE16462" s="27"/>
      <c r="AH16462" s="79"/>
      <c r="AI16462" s="79"/>
      <c r="AJ16462" s="80"/>
      <c r="AK16462" s="79"/>
      <c r="AS16462" s="80"/>
      <c r="AW16462" s="80"/>
      <c r="BC16462" s="79"/>
    </row>
    <row r="16463" spans="30:55" x14ac:dyDescent="0.25">
      <c r="AD16463" s="27"/>
      <c r="AE16463" s="27"/>
      <c r="AH16463" s="79"/>
      <c r="AI16463" s="79"/>
      <c r="AJ16463" s="80"/>
      <c r="AK16463" s="79"/>
      <c r="AS16463" s="80"/>
      <c r="AW16463" s="80"/>
      <c r="AX16463" s="80"/>
      <c r="BC16463" s="79"/>
    </row>
    <row r="16464" spans="30:55" x14ac:dyDescent="0.25">
      <c r="AD16464" s="27"/>
      <c r="AE16464" s="27"/>
      <c r="AH16464" s="79"/>
      <c r="AI16464" s="79"/>
      <c r="AJ16464" s="80"/>
      <c r="AK16464" s="79"/>
      <c r="AS16464" s="80"/>
      <c r="AW16464" s="80"/>
      <c r="AX16464" s="80"/>
      <c r="BC16464" s="79"/>
    </row>
    <row r="16465" spans="30:55" x14ac:dyDescent="0.25">
      <c r="AD16465" s="27"/>
      <c r="AE16465" s="27"/>
      <c r="AH16465" s="79"/>
      <c r="AI16465" s="79"/>
      <c r="AJ16465" s="80"/>
      <c r="AK16465" s="79"/>
      <c r="AS16465" s="80"/>
      <c r="AW16465" s="80"/>
      <c r="AX16465" s="80"/>
      <c r="BC16465" s="79"/>
    </row>
    <row r="16466" spans="30:55" x14ac:dyDescent="0.25">
      <c r="AD16466" s="27"/>
      <c r="AE16466" s="27"/>
      <c r="AH16466" s="79"/>
      <c r="AI16466" s="79"/>
      <c r="AJ16466" s="80"/>
      <c r="AK16466" s="79"/>
      <c r="AS16466" s="80"/>
      <c r="AW16466" s="80"/>
      <c r="BC16466" s="79"/>
    </row>
    <row r="16467" spans="30:55" x14ac:dyDescent="0.25">
      <c r="AD16467" s="27"/>
      <c r="AE16467" s="27"/>
      <c r="AH16467" s="79"/>
      <c r="AI16467" s="79"/>
      <c r="AJ16467" s="80"/>
      <c r="AK16467" s="79"/>
      <c r="AS16467" s="80"/>
      <c r="AW16467" s="80"/>
      <c r="BC16467" s="79"/>
    </row>
    <row r="16468" spans="30:55" x14ac:dyDescent="0.25">
      <c r="AD16468" s="27"/>
      <c r="AE16468" s="27"/>
      <c r="AH16468" s="79"/>
      <c r="AI16468" s="79"/>
      <c r="AJ16468" s="80"/>
      <c r="AK16468" s="79"/>
      <c r="AS16468" s="80"/>
      <c r="AW16468" s="80"/>
      <c r="AX16468" s="80"/>
      <c r="BC16468" s="79"/>
    </row>
    <row r="16469" spans="30:55" x14ac:dyDescent="0.25">
      <c r="AD16469" s="27"/>
      <c r="AE16469" s="27"/>
      <c r="AH16469" s="79"/>
      <c r="AI16469" s="79"/>
      <c r="AJ16469" s="80"/>
      <c r="AK16469" s="79"/>
      <c r="AS16469" s="80"/>
      <c r="AW16469" s="80"/>
      <c r="BC16469" s="79"/>
    </row>
    <row r="16470" spans="30:55" x14ac:dyDescent="0.25">
      <c r="AD16470" s="27"/>
      <c r="AE16470" s="27"/>
      <c r="AH16470" s="79"/>
      <c r="AI16470" s="79"/>
      <c r="AJ16470" s="80"/>
      <c r="AK16470" s="79"/>
      <c r="AS16470" s="80"/>
      <c r="AW16470" s="80"/>
      <c r="BC16470" s="79"/>
    </row>
    <row r="16471" spans="30:55" x14ac:dyDescent="0.25">
      <c r="AD16471" s="27"/>
      <c r="AE16471" s="27"/>
      <c r="AH16471" s="79"/>
      <c r="AI16471" s="79"/>
      <c r="AJ16471" s="80"/>
      <c r="AK16471" s="79"/>
      <c r="AS16471" s="80"/>
      <c r="AW16471" s="80"/>
      <c r="AX16471" s="80"/>
      <c r="BC16471" s="79"/>
    </row>
    <row r="16472" spans="30:55" x14ac:dyDescent="0.25">
      <c r="AD16472" s="27"/>
      <c r="AE16472" s="27"/>
      <c r="AH16472" s="79"/>
      <c r="AI16472" s="79"/>
      <c r="AJ16472" s="80"/>
      <c r="AK16472" s="79"/>
      <c r="AS16472" s="80"/>
      <c r="AW16472" s="80"/>
      <c r="AX16472" s="80"/>
      <c r="BC16472" s="79"/>
    </row>
    <row r="16473" spans="30:55" x14ac:dyDescent="0.25">
      <c r="AD16473" s="27"/>
      <c r="AE16473" s="27"/>
      <c r="AH16473" s="79"/>
      <c r="AI16473" s="79"/>
      <c r="AJ16473" s="80"/>
      <c r="AK16473" s="79"/>
      <c r="AS16473" s="80"/>
      <c r="AW16473" s="80"/>
      <c r="BC16473" s="79"/>
    </row>
    <row r="16474" spans="30:55" x14ac:dyDescent="0.25">
      <c r="AD16474" s="27"/>
      <c r="AE16474" s="27"/>
      <c r="AH16474" s="79"/>
      <c r="AI16474" s="79"/>
      <c r="AJ16474" s="80"/>
      <c r="AK16474" s="79"/>
      <c r="AS16474" s="80"/>
      <c r="AW16474" s="80"/>
      <c r="BC16474" s="79"/>
    </row>
    <row r="16475" spans="30:55" x14ac:dyDescent="0.25">
      <c r="AD16475" s="27"/>
      <c r="AE16475" s="27"/>
      <c r="AH16475" s="79"/>
      <c r="AI16475" s="79"/>
      <c r="AJ16475" s="80"/>
      <c r="AK16475" s="79"/>
      <c r="AS16475" s="80"/>
      <c r="AW16475" s="80"/>
      <c r="AX16475" s="80"/>
      <c r="BC16475" s="79"/>
    </row>
    <row r="16476" spans="30:55" x14ac:dyDescent="0.25">
      <c r="AD16476" s="27"/>
      <c r="AE16476" s="27"/>
      <c r="AH16476" s="79"/>
      <c r="AI16476" s="79"/>
      <c r="AJ16476" s="80"/>
      <c r="AK16476" s="79"/>
      <c r="AS16476" s="80"/>
      <c r="AW16476" s="80"/>
      <c r="BC16476" s="79"/>
    </row>
    <row r="16477" spans="30:55" x14ac:dyDescent="0.25">
      <c r="AD16477" s="27"/>
      <c r="AE16477" s="27"/>
      <c r="AH16477" s="79"/>
      <c r="AI16477" s="79"/>
      <c r="AJ16477" s="80"/>
      <c r="AK16477" s="79"/>
      <c r="AS16477" s="80"/>
      <c r="AW16477" s="80"/>
      <c r="BC16477" s="79"/>
    </row>
    <row r="16478" spans="30:55" x14ac:dyDescent="0.25">
      <c r="AH16478" s="79"/>
      <c r="AI16478" s="79"/>
      <c r="AJ16478" s="80"/>
      <c r="AK16478" s="79"/>
      <c r="AS16478" s="80"/>
      <c r="AW16478" s="80"/>
      <c r="BC16478" s="79"/>
    </row>
    <row r="16479" spans="30:55" x14ac:dyDescent="0.25">
      <c r="AH16479" s="79"/>
      <c r="AI16479" s="79"/>
      <c r="AJ16479" s="80"/>
      <c r="AK16479" s="79"/>
      <c r="AS16479" s="80"/>
      <c r="AW16479" s="80"/>
      <c r="BC16479" s="79"/>
    </row>
    <row r="16480" spans="30:55" x14ac:dyDescent="0.25">
      <c r="AH16480" s="79"/>
      <c r="AI16480" s="79"/>
      <c r="AJ16480" s="80"/>
      <c r="AK16480" s="79"/>
      <c r="AS16480" s="80"/>
      <c r="AW16480" s="80"/>
      <c r="BC16480" s="79"/>
    </row>
    <row r="16481" spans="30:55" x14ac:dyDescent="0.25">
      <c r="AH16481" s="79"/>
      <c r="AI16481" s="79"/>
      <c r="AJ16481" s="80"/>
      <c r="AK16481" s="79"/>
      <c r="AO16481" s="80"/>
      <c r="AS16481" s="80"/>
      <c r="BC16481" s="79"/>
    </row>
    <row r="16482" spans="30:55" x14ac:dyDescent="0.25">
      <c r="AD16482" s="27"/>
      <c r="AE16482" s="27"/>
      <c r="AH16482" s="79"/>
      <c r="AI16482" s="79"/>
      <c r="AJ16482" s="80"/>
      <c r="AK16482" s="79"/>
      <c r="AS16482" s="80"/>
      <c r="AW16482" s="80"/>
      <c r="BC16482" s="79"/>
    </row>
    <row r="16483" spans="30:55" x14ac:dyDescent="0.25">
      <c r="AD16483" s="27"/>
      <c r="AE16483" s="27"/>
      <c r="AH16483" s="79"/>
      <c r="AI16483" s="79"/>
      <c r="AJ16483" s="80"/>
      <c r="AK16483" s="79"/>
      <c r="AS16483" s="80"/>
      <c r="AW16483" s="80"/>
      <c r="AX16483" s="80"/>
      <c r="BC16483" s="79"/>
    </row>
    <row r="16484" spans="30:55" x14ac:dyDescent="0.25">
      <c r="AD16484" s="27"/>
      <c r="AE16484" s="27"/>
      <c r="AH16484" s="79"/>
      <c r="AI16484" s="79"/>
      <c r="AJ16484" s="80"/>
      <c r="AK16484" s="79"/>
      <c r="AS16484" s="80"/>
      <c r="AW16484" s="80"/>
      <c r="BC16484" s="79"/>
    </row>
    <row r="16485" spans="30:55" x14ac:dyDescent="0.25">
      <c r="AD16485" s="27"/>
      <c r="AE16485" s="27"/>
      <c r="AH16485" s="79"/>
      <c r="AI16485" s="79"/>
      <c r="AJ16485" s="80"/>
      <c r="AK16485" s="79"/>
      <c r="AS16485" s="80"/>
      <c r="AW16485" s="80"/>
      <c r="BC16485" s="79"/>
    </row>
    <row r="16486" spans="30:55" x14ac:dyDescent="0.25">
      <c r="AH16486" s="79"/>
      <c r="AI16486" s="79"/>
      <c r="AJ16486" s="80"/>
      <c r="AK16486" s="79"/>
      <c r="AS16486" s="80"/>
      <c r="AW16486" s="80"/>
      <c r="BC16486" s="79"/>
    </row>
    <row r="16487" spans="30:55" x14ac:dyDescent="0.25">
      <c r="AD16487" s="27"/>
      <c r="AE16487" s="27"/>
      <c r="AH16487" s="79"/>
      <c r="AI16487" s="79"/>
      <c r="AJ16487" s="80"/>
      <c r="AK16487" s="79"/>
      <c r="AS16487" s="80"/>
      <c r="AW16487" s="80"/>
      <c r="BC16487" s="79"/>
    </row>
    <row r="16488" spans="30:55" x14ac:dyDescent="0.25">
      <c r="AD16488" s="27"/>
      <c r="AE16488" s="27"/>
      <c r="AH16488" s="79"/>
      <c r="AI16488" s="79"/>
      <c r="AJ16488" s="80"/>
      <c r="AK16488" s="79"/>
      <c r="AS16488" s="80"/>
      <c r="AW16488" s="80"/>
      <c r="BC16488" s="79"/>
    </row>
    <row r="16489" spans="30:55" x14ac:dyDescent="0.25">
      <c r="AD16489" s="27"/>
      <c r="AE16489" s="27"/>
      <c r="AH16489" s="79"/>
      <c r="AI16489" s="79"/>
      <c r="AJ16489" s="80"/>
      <c r="AK16489" s="79"/>
      <c r="AS16489" s="80"/>
      <c r="AW16489" s="80"/>
      <c r="AX16489" s="80"/>
      <c r="BC16489" s="79"/>
    </row>
    <row r="16490" spans="30:55" x14ac:dyDescent="0.25">
      <c r="AD16490" s="27"/>
      <c r="AE16490" s="27"/>
      <c r="AH16490" s="79"/>
      <c r="AI16490" s="79"/>
      <c r="AJ16490" s="80"/>
      <c r="AK16490" s="79"/>
      <c r="AS16490" s="80"/>
      <c r="AW16490" s="80"/>
      <c r="AX16490" s="80"/>
      <c r="BC16490" s="79"/>
    </row>
    <row r="16491" spans="30:55" x14ac:dyDescent="0.25">
      <c r="AD16491" s="27"/>
      <c r="AE16491" s="27"/>
      <c r="AH16491" s="79"/>
      <c r="AI16491" s="79"/>
      <c r="AJ16491" s="80"/>
      <c r="AK16491" s="79"/>
      <c r="AS16491" s="80"/>
      <c r="AW16491" s="80"/>
      <c r="BC16491" s="79"/>
    </row>
    <row r="16492" spans="30:55" x14ac:dyDescent="0.25">
      <c r="AD16492" s="27"/>
      <c r="AE16492" s="27"/>
      <c r="AH16492" s="79"/>
      <c r="AI16492" s="79"/>
      <c r="AJ16492" s="80"/>
      <c r="AK16492" s="79"/>
      <c r="AO16492" s="80"/>
      <c r="AS16492" s="80"/>
      <c r="BC16492" s="79"/>
    </row>
    <row r="16493" spans="30:55" x14ac:dyDescent="0.25">
      <c r="AH16493" s="79"/>
      <c r="AI16493" s="79"/>
      <c r="AJ16493" s="80"/>
      <c r="AK16493" s="79"/>
      <c r="AS16493" s="80"/>
      <c r="AW16493" s="80"/>
      <c r="BC16493" s="79"/>
    </row>
    <row r="16494" spans="30:55" x14ac:dyDescent="0.25">
      <c r="AD16494" s="27"/>
      <c r="AE16494" s="27"/>
      <c r="AH16494" s="79"/>
      <c r="AI16494" s="79"/>
      <c r="AJ16494" s="80"/>
      <c r="AK16494" s="79"/>
      <c r="AS16494" s="80"/>
      <c r="AW16494" s="80"/>
      <c r="BC16494" s="79"/>
    </row>
    <row r="16495" spans="30:55" x14ac:dyDescent="0.25">
      <c r="AD16495" s="27"/>
      <c r="AE16495" s="27"/>
      <c r="AH16495" s="79"/>
      <c r="AI16495" s="79"/>
      <c r="AJ16495" s="80"/>
      <c r="AK16495" s="79"/>
      <c r="AS16495" s="80"/>
      <c r="AW16495" s="80"/>
      <c r="BC16495" s="79"/>
    </row>
    <row r="16496" spans="30:55" x14ac:dyDescent="0.25">
      <c r="AD16496" s="27"/>
      <c r="AE16496" s="27"/>
      <c r="AH16496" s="79"/>
      <c r="AI16496" s="79"/>
      <c r="AJ16496" s="80"/>
      <c r="AK16496" s="79"/>
      <c r="AS16496" s="80"/>
      <c r="AW16496" s="80"/>
      <c r="BC16496" s="79"/>
    </row>
    <row r="16497" spans="30:55" x14ac:dyDescent="0.25">
      <c r="AH16497" s="79"/>
      <c r="AI16497" s="79"/>
      <c r="AJ16497" s="80"/>
      <c r="AK16497" s="79"/>
      <c r="AM16497" s="79"/>
      <c r="AS16497" s="80"/>
      <c r="AW16497" s="80"/>
      <c r="BC16497" s="79"/>
    </row>
    <row r="16498" spans="30:55" x14ac:dyDescent="0.25">
      <c r="AD16498" s="27"/>
      <c r="AE16498" s="27"/>
      <c r="AH16498" s="79"/>
      <c r="AI16498" s="79"/>
      <c r="AJ16498" s="80"/>
      <c r="AK16498" s="79"/>
      <c r="AS16498" s="80"/>
      <c r="AW16498" s="80"/>
      <c r="AX16498" s="80"/>
      <c r="BC16498" s="79"/>
    </row>
    <row r="16499" spans="30:55" x14ac:dyDescent="0.25">
      <c r="AD16499" s="27"/>
      <c r="AE16499" s="27"/>
      <c r="AH16499" s="79"/>
      <c r="AI16499" s="79"/>
      <c r="AJ16499" s="80"/>
      <c r="AK16499" s="79"/>
      <c r="AS16499" s="80"/>
      <c r="AW16499" s="80"/>
      <c r="AX16499" s="80"/>
      <c r="BC16499" s="79"/>
    </row>
    <row r="16500" spans="30:55" x14ac:dyDescent="0.25">
      <c r="AD16500" s="27"/>
      <c r="AE16500" s="27"/>
      <c r="AH16500" s="79"/>
      <c r="AI16500" s="79"/>
      <c r="AJ16500" s="80"/>
      <c r="AK16500" s="79"/>
      <c r="AS16500" s="80"/>
      <c r="AW16500" s="80"/>
      <c r="AX16500" s="80"/>
      <c r="BC16500" s="79"/>
    </row>
    <row r="16501" spans="30:55" x14ac:dyDescent="0.25">
      <c r="AD16501" s="27"/>
      <c r="AE16501" s="27"/>
      <c r="AH16501" s="79"/>
      <c r="AI16501" s="79"/>
      <c r="AJ16501" s="80"/>
      <c r="AK16501" s="79"/>
      <c r="AS16501" s="80"/>
      <c r="AW16501" s="80"/>
      <c r="BC16501" s="79"/>
    </row>
    <row r="16502" spans="30:55" x14ac:dyDescent="0.25">
      <c r="AD16502" s="27"/>
      <c r="AE16502" s="27"/>
      <c r="AH16502" s="79"/>
      <c r="AI16502" s="79"/>
      <c r="AJ16502" s="80"/>
      <c r="AK16502" s="79"/>
      <c r="AS16502" s="80"/>
      <c r="AW16502" s="80"/>
      <c r="BC16502" s="79"/>
    </row>
    <row r="16503" spans="30:55" x14ac:dyDescent="0.25">
      <c r="AD16503" s="27"/>
      <c r="AE16503" s="27"/>
      <c r="AH16503" s="79"/>
      <c r="AI16503" s="79"/>
      <c r="AJ16503" s="80"/>
      <c r="AK16503" s="79"/>
      <c r="AS16503" s="80"/>
      <c r="AW16503" s="80"/>
      <c r="BC16503" s="79"/>
    </row>
    <row r="16504" spans="30:55" x14ac:dyDescent="0.25">
      <c r="AH16504" s="79"/>
      <c r="AI16504" s="79"/>
      <c r="AJ16504" s="80"/>
      <c r="AK16504" s="79"/>
      <c r="AS16504" s="80"/>
      <c r="AW16504" s="80"/>
      <c r="BC16504" s="79"/>
    </row>
    <row r="16505" spans="30:55" x14ac:dyDescent="0.25">
      <c r="AH16505" s="79"/>
      <c r="AI16505" s="79"/>
      <c r="AJ16505" s="80"/>
      <c r="AK16505" s="79"/>
      <c r="AS16505" s="80"/>
      <c r="AW16505" s="80"/>
      <c r="BC16505" s="79"/>
    </row>
    <row r="16506" spans="30:55" x14ac:dyDescent="0.25">
      <c r="AH16506" s="79"/>
      <c r="AI16506" s="79"/>
      <c r="AJ16506" s="80"/>
      <c r="AK16506" s="79"/>
      <c r="AS16506" s="80"/>
      <c r="AW16506" s="80"/>
      <c r="BC16506" s="79"/>
    </row>
    <row r="16507" spans="30:55" x14ac:dyDescent="0.25">
      <c r="AH16507" s="79"/>
      <c r="AI16507" s="79"/>
      <c r="AJ16507" s="80"/>
      <c r="AK16507" s="79"/>
      <c r="AS16507" s="80"/>
      <c r="AW16507" s="80"/>
      <c r="BC16507" s="79"/>
    </row>
    <row r="16508" spans="30:55" x14ac:dyDescent="0.25">
      <c r="AD16508" s="27"/>
      <c r="AE16508" s="27"/>
      <c r="AH16508" s="79"/>
      <c r="AI16508" s="79"/>
      <c r="AJ16508" s="80"/>
      <c r="AK16508" s="79"/>
      <c r="AS16508" s="80"/>
      <c r="AW16508" s="80"/>
      <c r="BC16508" s="79"/>
    </row>
    <row r="16509" spans="30:55" x14ac:dyDescent="0.25">
      <c r="AD16509" s="27"/>
      <c r="AE16509" s="27"/>
      <c r="AH16509" s="79"/>
      <c r="AI16509" s="79"/>
      <c r="AJ16509" s="80"/>
      <c r="AK16509" s="79"/>
      <c r="AS16509" s="80"/>
      <c r="AW16509" s="80"/>
      <c r="BC16509" s="79"/>
    </row>
    <row r="16510" spans="30:55" x14ac:dyDescent="0.25">
      <c r="AD16510" s="27"/>
      <c r="AE16510" s="27"/>
      <c r="AH16510" s="79"/>
      <c r="AI16510" s="79"/>
      <c r="AJ16510" s="80"/>
      <c r="AK16510" s="79"/>
      <c r="AS16510" s="80"/>
      <c r="AW16510" s="80"/>
      <c r="AX16510" s="80"/>
      <c r="BC16510" s="79"/>
    </row>
    <row r="16511" spans="30:55" x14ac:dyDescent="0.25">
      <c r="AD16511" s="27"/>
      <c r="AE16511" s="27"/>
      <c r="AH16511" s="79"/>
      <c r="AI16511" s="79"/>
      <c r="AJ16511" s="80"/>
      <c r="AK16511" s="79"/>
      <c r="AS16511" s="80"/>
      <c r="AW16511" s="80"/>
      <c r="AX16511" s="80"/>
      <c r="BC16511" s="79"/>
    </row>
    <row r="16512" spans="30:55" x14ac:dyDescent="0.25">
      <c r="AH16512" s="79"/>
      <c r="AI16512" s="79"/>
      <c r="AJ16512" s="80"/>
      <c r="AK16512" s="79"/>
      <c r="AM16512" s="79"/>
      <c r="AS16512" s="80"/>
      <c r="AW16512" s="80"/>
      <c r="BC16512" s="79"/>
    </row>
    <row r="16513" spans="30:55" x14ac:dyDescent="0.25">
      <c r="AD16513" s="27"/>
      <c r="AE16513" s="27"/>
      <c r="AH16513" s="79"/>
      <c r="AI16513" s="79"/>
      <c r="AJ16513" s="80"/>
      <c r="AK16513" s="79"/>
      <c r="AS16513" s="80"/>
      <c r="AW16513" s="80"/>
      <c r="BC16513" s="79"/>
    </row>
    <row r="16514" spans="30:55" x14ac:dyDescent="0.25">
      <c r="AH16514" s="79"/>
      <c r="AI16514" s="79"/>
      <c r="AJ16514" s="80"/>
      <c r="AK16514" s="79"/>
      <c r="AM16514" s="79"/>
      <c r="AS16514" s="80"/>
      <c r="AW16514" s="80"/>
      <c r="BC16514" s="79"/>
    </row>
    <row r="16515" spans="30:55" x14ac:dyDescent="0.25">
      <c r="AH16515" s="79"/>
      <c r="AI16515" s="79"/>
      <c r="AJ16515" s="80"/>
      <c r="AK16515" s="79"/>
      <c r="AM16515" s="79"/>
      <c r="AS16515" s="80"/>
      <c r="AW16515" s="80"/>
      <c r="BC16515" s="79"/>
    </row>
    <row r="16516" spans="30:55" x14ac:dyDescent="0.25">
      <c r="AH16516" s="79"/>
      <c r="AI16516" s="79"/>
      <c r="AJ16516" s="80"/>
      <c r="AK16516" s="79"/>
      <c r="AS16516" s="80"/>
      <c r="AW16516" s="80"/>
      <c r="AX16516" s="80"/>
      <c r="BC16516" s="79"/>
    </row>
    <row r="16517" spans="30:55" x14ac:dyDescent="0.25">
      <c r="AH16517" s="79"/>
      <c r="AI16517" s="79"/>
      <c r="AJ16517" s="80"/>
      <c r="AK16517" s="79"/>
      <c r="AS16517" s="80"/>
      <c r="AW16517" s="80"/>
      <c r="AX16517" s="80"/>
      <c r="BC16517" s="79"/>
    </row>
    <row r="16518" spans="30:55" x14ac:dyDescent="0.25">
      <c r="AH16518" s="79"/>
      <c r="AI16518" s="79"/>
      <c r="AJ16518" s="80"/>
      <c r="AK16518" s="79"/>
      <c r="AS16518" s="80"/>
      <c r="AW16518" s="80"/>
      <c r="AX16518" s="80"/>
      <c r="BC16518" s="79"/>
    </row>
    <row r="16519" spans="30:55" x14ac:dyDescent="0.25">
      <c r="AH16519" s="79"/>
      <c r="AI16519" s="79"/>
      <c r="AJ16519" s="80"/>
      <c r="AK16519" s="79"/>
      <c r="AS16519" s="80"/>
      <c r="AW16519" s="80"/>
      <c r="BC16519" s="79"/>
    </row>
    <row r="16520" spans="30:55" x14ac:dyDescent="0.25">
      <c r="AH16520" s="79"/>
      <c r="AI16520" s="79"/>
      <c r="AJ16520" s="80"/>
      <c r="AK16520" s="79"/>
      <c r="AO16520" s="80"/>
      <c r="AS16520" s="80"/>
      <c r="BC16520" s="79"/>
    </row>
    <row r="16521" spans="30:55" x14ac:dyDescent="0.25">
      <c r="AD16521" s="27"/>
      <c r="AE16521" s="27"/>
      <c r="AH16521" s="79"/>
      <c r="AI16521" s="79"/>
      <c r="AJ16521" s="80"/>
      <c r="AK16521" s="79"/>
      <c r="AS16521" s="80"/>
      <c r="AW16521" s="80"/>
      <c r="AX16521" s="80"/>
      <c r="BC16521" s="79"/>
    </row>
    <row r="16522" spans="30:55" x14ac:dyDescent="0.25">
      <c r="AD16522" s="27"/>
      <c r="AE16522" s="27"/>
      <c r="AH16522" s="79"/>
      <c r="AI16522" s="79"/>
      <c r="AJ16522" s="80"/>
      <c r="AK16522" s="79"/>
      <c r="AS16522" s="80"/>
      <c r="AW16522" s="80"/>
      <c r="AX16522" s="80"/>
      <c r="BC16522" s="79"/>
    </row>
    <row r="16523" spans="30:55" x14ac:dyDescent="0.25">
      <c r="AD16523" s="27"/>
      <c r="AE16523" s="27"/>
      <c r="AH16523" s="79"/>
      <c r="AI16523" s="79"/>
      <c r="AJ16523" s="80"/>
      <c r="AK16523" s="79"/>
      <c r="AS16523" s="80"/>
      <c r="AW16523" s="80"/>
      <c r="BC16523" s="79"/>
    </row>
    <row r="16524" spans="30:55" x14ac:dyDescent="0.25">
      <c r="AH16524" s="79"/>
      <c r="AI16524" s="79"/>
      <c r="AJ16524" s="80"/>
      <c r="AK16524" s="79"/>
      <c r="AS16524" s="80"/>
      <c r="AW16524" s="80"/>
      <c r="BC16524" s="79"/>
    </row>
    <row r="16525" spans="30:55" x14ac:dyDescent="0.25">
      <c r="AH16525" s="79"/>
      <c r="AI16525" s="79"/>
      <c r="AJ16525" s="80"/>
      <c r="AK16525" s="79"/>
      <c r="AS16525" s="80"/>
      <c r="AW16525" s="80"/>
      <c r="BC16525" s="79"/>
    </row>
    <row r="16526" spans="30:55" x14ac:dyDescent="0.25">
      <c r="AH16526" s="79"/>
      <c r="AI16526" s="79"/>
      <c r="AJ16526" s="80"/>
      <c r="AK16526" s="79"/>
      <c r="AS16526" s="80"/>
      <c r="AW16526" s="80"/>
      <c r="BC16526" s="79"/>
    </row>
    <row r="16527" spans="30:55" x14ac:dyDescent="0.25">
      <c r="AH16527" s="79"/>
      <c r="AI16527" s="79"/>
      <c r="AJ16527" s="80"/>
      <c r="AK16527" s="79"/>
      <c r="AS16527" s="80"/>
      <c r="AW16527" s="80"/>
      <c r="BC16527" s="79"/>
    </row>
    <row r="16528" spans="30:55" x14ac:dyDescent="0.25">
      <c r="AD16528" s="27"/>
      <c r="AE16528" s="27"/>
      <c r="AH16528" s="79"/>
      <c r="AI16528" s="79"/>
      <c r="AJ16528" s="80"/>
      <c r="AK16528" s="79"/>
      <c r="AS16528" s="80"/>
      <c r="AW16528" s="80"/>
      <c r="AX16528" s="80"/>
      <c r="BC16528" s="79"/>
    </row>
    <row r="16529" spans="30:55" x14ac:dyDescent="0.25">
      <c r="AD16529" s="27"/>
      <c r="AE16529" s="27"/>
      <c r="AH16529" s="79"/>
      <c r="AI16529" s="79"/>
      <c r="AJ16529" s="80"/>
      <c r="AK16529" s="79"/>
      <c r="AS16529" s="80"/>
      <c r="AW16529" s="80"/>
      <c r="AX16529" s="80"/>
      <c r="BC16529" s="79"/>
    </row>
    <row r="16530" spans="30:55" x14ac:dyDescent="0.25">
      <c r="AD16530" s="27"/>
      <c r="AE16530" s="27"/>
      <c r="AH16530" s="79"/>
      <c r="AI16530" s="79"/>
      <c r="AJ16530" s="80"/>
      <c r="AK16530" s="79"/>
      <c r="AS16530" s="80"/>
      <c r="AW16530" s="80"/>
      <c r="BC16530" s="79"/>
    </row>
    <row r="16531" spans="30:55" x14ac:dyDescent="0.25">
      <c r="AD16531" s="27"/>
      <c r="AE16531" s="27"/>
      <c r="AH16531" s="79"/>
      <c r="AI16531" s="79"/>
      <c r="AJ16531" s="80"/>
      <c r="AK16531" s="79"/>
      <c r="AO16531" s="80"/>
      <c r="AS16531" s="80"/>
      <c r="BC16531" s="79"/>
    </row>
    <row r="16532" spans="30:55" x14ac:dyDescent="0.25">
      <c r="AD16532" s="27"/>
      <c r="AE16532" s="27"/>
      <c r="AH16532" s="79"/>
      <c r="AI16532" s="79"/>
      <c r="AJ16532" s="80"/>
      <c r="AK16532" s="79"/>
      <c r="AS16532" s="80"/>
      <c r="AW16532" s="80"/>
      <c r="BC16532" s="79"/>
    </row>
    <row r="16533" spans="30:55" x14ac:dyDescent="0.25">
      <c r="AD16533" s="27"/>
      <c r="AE16533" s="27"/>
      <c r="AH16533" s="79"/>
      <c r="AI16533" s="79"/>
      <c r="AJ16533" s="80"/>
      <c r="AK16533" s="79"/>
      <c r="AO16533" s="80"/>
      <c r="AS16533" s="80"/>
      <c r="BC16533" s="79"/>
    </row>
    <row r="16534" spans="30:55" x14ac:dyDescent="0.25">
      <c r="AH16534" s="79"/>
      <c r="AI16534" s="79"/>
      <c r="AJ16534" s="80"/>
      <c r="AK16534" s="79"/>
      <c r="AM16534" s="79"/>
      <c r="AS16534" s="80"/>
      <c r="AW16534" s="80"/>
      <c r="BC16534" s="79"/>
    </row>
    <row r="16535" spans="30:55" x14ac:dyDescent="0.25">
      <c r="AD16535" s="27"/>
      <c r="AE16535" s="27"/>
      <c r="AH16535" s="79"/>
      <c r="AI16535" s="79"/>
      <c r="AJ16535" s="80"/>
      <c r="AK16535" s="79"/>
      <c r="AS16535" s="80"/>
      <c r="AW16535" s="80"/>
      <c r="BC16535" s="79"/>
    </row>
    <row r="16536" spans="30:55" x14ac:dyDescent="0.25">
      <c r="AD16536" s="27"/>
      <c r="AE16536" s="27"/>
      <c r="AH16536" s="79"/>
      <c r="AI16536" s="79"/>
      <c r="AJ16536" s="80"/>
      <c r="AK16536" s="79"/>
      <c r="AS16536" s="80"/>
      <c r="AW16536" s="80"/>
      <c r="BC16536" s="79"/>
    </row>
    <row r="16537" spans="30:55" x14ac:dyDescent="0.25">
      <c r="AD16537" s="27"/>
      <c r="AE16537" s="27"/>
      <c r="AH16537" s="79"/>
      <c r="AI16537" s="79"/>
      <c r="AJ16537" s="80"/>
      <c r="AK16537" s="79"/>
      <c r="AS16537" s="80"/>
      <c r="AW16537" s="80"/>
      <c r="BC16537" s="79"/>
    </row>
    <row r="16538" spans="30:55" x14ac:dyDescent="0.25">
      <c r="AH16538" s="79"/>
      <c r="AI16538" s="79"/>
      <c r="AJ16538" s="80"/>
      <c r="AK16538" s="79"/>
      <c r="AS16538" s="80"/>
      <c r="AW16538" s="80"/>
      <c r="BC16538" s="79"/>
    </row>
    <row r="16539" spans="30:55" x14ac:dyDescent="0.25">
      <c r="AD16539" s="27"/>
      <c r="AE16539" s="27"/>
      <c r="AH16539" s="79"/>
      <c r="AI16539" s="79"/>
      <c r="AJ16539" s="80"/>
      <c r="AK16539" s="79"/>
      <c r="AS16539" s="80"/>
      <c r="AW16539" s="80"/>
      <c r="BC16539" s="79"/>
    </row>
    <row r="16540" spans="30:55" x14ac:dyDescent="0.25">
      <c r="AD16540" s="27"/>
      <c r="AE16540" s="27"/>
      <c r="AH16540" s="79"/>
      <c r="AI16540" s="79"/>
      <c r="AJ16540" s="80"/>
      <c r="AK16540" s="79"/>
      <c r="AS16540" s="80"/>
      <c r="AW16540" s="80"/>
      <c r="BC16540" s="79"/>
    </row>
    <row r="16541" spans="30:55" x14ac:dyDescent="0.25">
      <c r="AD16541" s="27"/>
      <c r="AE16541" s="27"/>
      <c r="AH16541" s="79"/>
      <c r="AI16541" s="79"/>
      <c r="AJ16541" s="80"/>
      <c r="AK16541" s="79"/>
      <c r="AS16541" s="80"/>
      <c r="AW16541" s="80"/>
      <c r="BC16541" s="79"/>
    </row>
    <row r="16542" spans="30:55" x14ac:dyDescent="0.25">
      <c r="AD16542" s="27"/>
      <c r="AE16542" s="27"/>
      <c r="AH16542" s="79"/>
      <c r="AI16542" s="79"/>
      <c r="AJ16542" s="80"/>
      <c r="AK16542" s="79"/>
      <c r="AS16542" s="80"/>
      <c r="AW16542" s="80"/>
      <c r="BC16542" s="79"/>
    </row>
    <row r="16543" spans="30:55" x14ac:dyDescent="0.25">
      <c r="AD16543" s="27"/>
      <c r="AE16543" s="27"/>
      <c r="AH16543" s="79"/>
      <c r="AI16543" s="79"/>
      <c r="AJ16543" s="80"/>
      <c r="AK16543" s="79"/>
      <c r="AS16543" s="80"/>
      <c r="AW16543" s="80"/>
      <c r="BC16543" s="79"/>
    </row>
    <row r="16544" spans="30:55" x14ac:dyDescent="0.25">
      <c r="AH16544" s="79"/>
      <c r="AI16544" s="79"/>
      <c r="AJ16544" s="80"/>
      <c r="AK16544" s="79"/>
      <c r="AS16544" s="80"/>
      <c r="AW16544" s="80"/>
      <c r="BC16544" s="79"/>
    </row>
    <row r="16545" spans="30:55" x14ac:dyDescent="0.25">
      <c r="AD16545" s="27"/>
      <c r="AE16545" s="27"/>
      <c r="AH16545" s="79"/>
      <c r="AI16545" s="79"/>
      <c r="AJ16545" s="80"/>
      <c r="AK16545" s="79"/>
      <c r="AS16545" s="80"/>
      <c r="AW16545" s="80"/>
      <c r="BC16545" s="79"/>
    </row>
    <row r="16546" spans="30:55" x14ac:dyDescent="0.25">
      <c r="AD16546" s="27"/>
      <c r="AE16546" s="27"/>
      <c r="AH16546" s="79"/>
      <c r="AI16546" s="79"/>
      <c r="AJ16546" s="80"/>
      <c r="AK16546" s="79"/>
      <c r="AS16546" s="80"/>
      <c r="AW16546" s="80"/>
      <c r="BC16546" s="79"/>
    </row>
    <row r="16547" spans="30:55" x14ac:dyDescent="0.25">
      <c r="AD16547" s="27"/>
      <c r="AE16547" s="27"/>
      <c r="AH16547" s="79"/>
      <c r="AI16547" s="79"/>
      <c r="AJ16547" s="80"/>
      <c r="AK16547" s="79"/>
      <c r="AS16547" s="80"/>
      <c r="AW16547" s="80"/>
      <c r="BC16547" s="79"/>
    </row>
    <row r="16548" spans="30:55" x14ac:dyDescent="0.25">
      <c r="AD16548" s="27"/>
      <c r="AE16548" s="27"/>
      <c r="AH16548" s="79"/>
      <c r="AI16548" s="79"/>
      <c r="AJ16548" s="80"/>
      <c r="AK16548" s="79"/>
      <c r="AM16548" s="79"/>
      <c r="AS16548" s="80"/>
      <c r="AW16548" s="80"/>
      <c r="BC16548" s="79"/>
    </row>
    <row r="16549" spans="30:55" x14ac:dyDescent="0.25">
      <c r="AH16549" s="79"/>
      <c r="AI16549" s="79"/>
      <c r="AJ16549" s="80"/>
      <c r="AK16549" s="79"/>
      <c r="AS16549" s="80"/>
      <c r="AW16549" s="80"/>
      <c r="AX16549" s="80"/>
      <c r="BC16549" s="79"/>
    </row>
    <row r="16550" spans="30:55" x14ac:dyDescent="0.25">
      <c r="AH16550" s="79"/>
      <c r="AI16550" s="79"/>
      <c r="AJ16550" s="80"/>
      <c r="AK16550" s="79"/>
      <c r="AM16550" s="79"/>
      <c r="AS16550" s="80"/>
      <c r="AW16550" s="80"/>
      <c r="BC16550" s="79"/>
    </row>
    <row r="16551" spans="30:55" x14ac:dyDescent="0.25">
      <c r="AH16551" s="79"/>
      <c r="AI16551" s="79"/>
      <c r="AJ16551" s="80"/>
      <c r="AK16551" s="79"/>
      <c r="AM16551" s="79"/>
      <c r="AS16551" s="80"/>
      <c r="AW16551" s="80"/>
      <c r="BC16551" s="79"/>
    </row>
    <row r="16552" spans="30:55" x14ac:dyDescent="0.25">
      <c r="AD16552" s="27"/>
      <c r="AE16552" s="27"/>
      <c r="AH16552" s="79"/>
      <c r="AI16552" s="79"/>
      <c r="AJ16552" s="80"/>
      <c r="AK16552" s="79"/>
      <c r="AS16552" s="80"/>
      <c r="AW16552" s="80"/>
      <c r="BC16552" s="79"/>
    </row>
    <row r="16553" spans="30:55" x14ac:dyDescent="0.25">
      <c r="AD16553" s="27"/>
      <c r="AE16553" s="27"/>
      <c r="AH16553" s="79"/>
      <c r="AI16553" s="79"/>
      <c r="AJ16553" s="80"/>
      <c r="AK16553" s="79"/>
      <c r="AS16553" s="80"/>
      <c r="AW16553" s="80"/>
      <c r="BC16553" s="79"/>
    </row>
    <row r="16554" spans="30:55" x14ac:dyDescent="0.25">
      <c r="AD16554" s="27"/>
      <c r="AE16554" s="27"/>
      <c r="AH16554" s="79"/>
      <c r="AI16554" s="79"/>
      <c r="AJ16554" s="80"/>
      <c r="AK16554" s="79"/>
      <c r="AS16554" s="80"/>
      <c r="AW16554" s="80"/>
      <c r="BC16554" s="79"/>
    </row>
    <row r="16555" spans="30:55" x14ac:dyDescent="0.25">
      <c r="AD16555" s="27"/>
      <c r="AE16555" s="27"/>
      <c r="AH16555" s="79"/>
      <c r="AI16555" s="79"/>
      <c r="AJ16555" s="80"/>
      <c r="AK16555" s="79"/>
      <c r="AS16555" s="80"/>
      <c r="AW16555" s="80"/>
      <c r="BC16555" s="79"/>
    </row>
    <row r="16556" spans="30:55" x14ac:dyDescent="0.25">
      <c r="AH16556" s="79"/>
      <c r="AI16556" s="79"/>
      <c r="AJ16556" s="80"/>
      <c r="AK16556" s="79"/>
      <c r="AS16556" s="80"/>
      <c r="AW16556" s="80"/>
      <c r="BC16556" s="79"/>
    </row>
    <row r="16557" spans="30:55" x14ac:dyDescent="0.25">
      <c r="AH16557" s="79"/>
      <c r="AI16557" s="79"/>
      <c r="AJ16557" s="80"/>
      <c r="AK16557" s="79"/>
      <c r="AM16557" s="79"/>
      <c r="AS16557" s="80"/>
      <c r="AW16557" s="80"/>
      <c r="BC16557" s="79"/>
    </row>
    <row r="16558" spans="30:55" x14ac:dyDescent="0.25">
      <c r="AH16558" s="79"/>
      <c r="AI16558" s="79"/>
      <c r="AJ16558" s="80"/>
      <c r="AK16558" s="79"/>
      <c r="AS16558" s="80"/>
      <c r="AW16558" s="80"/>
      <c r="BC16558" s="79"/>
    </row>
    <row r="16559" spans="30:55" x14ac:dyDescent="0.25">
      <c r="AD16559" s="27"/>
      <c r="AE16559" s="27"/>
      <c r="AH16559" s="79"/>
      <c r="AI16559" s="79"/>
      <c r="AJ16559" s="80"/>
      <c r="AK16559" s="79"/>
      <c r="AS16559" s="80"/>
      <c r="AW16559" s="80"/>
      <c r="AX16559" s="80"/>
      <c r="BC16559" s="79"/>
    </row>
    <row r="16560" spans="30:55" x14ac:dyDescent="0.25">
      <c r="AD16560" s="27"/>
      <c r="AE16560" s="27"/>
      <c r="AH16560" s="79"/>
      <c r="AI16560" s="79"/>
      <c r="AJ16560" s="80"/>
      <c r="AK16560" s="79"/>
      <c r="AS16560" s="80"/>
      <c r="AW16560" s="80"/>
      <c r="AX16560" s="80"/>
      <c r="BC16560" s="79"/>
    </row>
    <row r="16561" spans="30:55" x14ac:dyDescent="0.25">
      <c r="AH16561" s="79"/>
      <c r="AI16561" s="79"/>
      <c r="AJ16561" s="80"/>
      <c r="AK16561" s="79"/>
      <c r="AS16561" s="80"/>
      <c r="AW16561" s="80"/>
      <c r="BC16561" s="79"/>
    </row>
    <row r="16562" spans="30:55" x14ac:dyDescent="0.25">
      <c r="AH16562" s="79"/>
      <c r="AI16562" s="79"/>
      <c r="AJ16562" s="80"/>
      <c r="AK16562" s="79"/>
      <c r="AS16562" s="80"/>
      <c r="AW16562" s="80"/>
      <c r="BC16562" s="79"/>
    </row>
    <row r="16563" spans="30:55" x14ac:dyDescent="0.25">
      <c r="AH16563" s="79"/>
      <c r="AI16563" s="79"/>
      <c r="AJ16563" s="80"/>
      <c r="AK16563" s="79"/>
      <c r="AO16563" s="80"/>
      <c r="AS16563" s="80"/>
      <c r="BC16563" s="79"/>
    </row>
    <row r="16564" spans="30:55" x14ac:dyDescent="0.25">
      <c r="AH16564" s="79"/>
      <c r="AI16564" s="79"/>
      <c r="AJ16564" s="80"/>
      <c r="AK16564" s="79"/>
      <c r="AS16564" s="80"/>
      <c r="AW16564" s="80"/>
      <c r="BC16564" s="79"/>
    </row>
    <row r="16565" spans="30:55" x14ac:dyDescent="0.25">
      <c r="AH16565" s="79"/>
      <c r="AI16565" s="79"/>
      <c r="AJ16565" s="80"/>
      <c r="AK16565" s="79"/>
      <c r="AO16565" s="80"/>
      <c r="AS16565" s="80"/>
      <c r="BC16565" s="79"/>
    </row>
    <row r="16566" spans="30:55" x14ac:dyDescent="0.25">
      <c r="AH16566" s="79"/>
      <c r="AI16566" s="79"/>
      <c r="AJ16566" s="80"/>
      <c r="AK16566" s="79"/>
      <c r="AS16566" s="80"/>
      <c r="AW16566" s="80"/>
      <c r="BC16566" s="79"/>
    </row>
    <row r="16567" spans="30:55" x14ac:dyDescent="0.25">
      <c r="AH16567" s="79"/>
      <c r="AI16567" s="79"/>
      <c r="AJ16567" s="80"/>
      <c r="AK16567" s="79"/>
      <c r="AM16567" s="79"/>
      <c r="AS16567" s="80"/>
      <c r="AW16567" s="80"/>
      <c r="BC16567" s="79"/>
    </row>
    <row r="16568" spans="30:55" x14ac:dyDescent="0.25">
      <c r="AH16568" s="79"/>
      <c r="AI16568" s="79"/>
      <c r="AJ16568" s="80"/>
      <c r="AK16568" s="79"/>
      <c r="AM16568" s="79"/>
      <c r="AS16568" s="80"/>
      <c r="AW16568" s="80"/>
      <c r="BC16568" s="79"/>
    </row>
    <row r="16569" spans="30:55" x14ac:dyDescent="0.25">
      <c r="AH16569" s="79"/>
      <c r="AI16569" s="79"/>
      <c r="AJ16569" s="80"/>
      <c r="AK16569" s="79"/>
      <c r="AS16569" s="80"/>
      <c r="AW16569" s="80"/>
      <c r="BC16569" s="79"/>
    </row>
    <row r="16570" spans="30:55" x14ac:dyDescent="0.25">
      <c r="AD16570" s="27"/>
      <c r="AE16570" s="27"/>
      <c r="AH16570" s="79"/>
      <c r="AI16570" s="79"/>
      <c r="AJ16570" s="80"/>
      <c r="AK16570" s="79"/>
      <c r="AM16570" s="79"/>
      <c r="AS16570" s="80"/>
      <c r="AW16570" s="80"/>
      <c r="BC16570" s="79"/>
    </row>
    <row r="16571" spans="30:55" x14ac:dyDescent="0.25">
      <c r="AD16571" s="27"/>
      <c r="AE16571" s="27"/>
      <c r="AH16571" s="79"/>
      <c r="AI16571" s="79"/>
      <c r="AJ16571" s="80"/>
      <c r="AK16571" s="79"/>
      <c r="AS16571" s="80"/>
      <c r="AW16571" s="80"/>
      <c r="AX16571" s="80"/>
      <c r="BC16571" s="79"/>
    </row>
    <row r="16572" spans="30:55" x14ac:dyDescent="0.25">
      <c r="AD16572" s="27"/>
      <c r="AE16572" s="27"/>
      <c r="AH16572" s="79"/>
      <c r="AI16572" s="79"/>
      <c r="AJ16572" s="80"/>
      <c r="AK16572" s="79"/>
      <c r="AS16572" s="80"/>
      <c r="AW16572" s="80"/>
      <c r="BC16572" s="79"/>
    </row>
    <row r="16573" spans="30:55" x14ac:dyDescent="0.25">
      <c r="AD16573" s="27"/>
      <c r="AE16573" s="27"/>
      <c r="AH16573" s="79"/>
      <c r="AI16573" s="79"/>
      <c r="AJ16573" s="80"/>
      <c r="AK16573" s="79"/>
      <c r="AS16573" s="80"/>
      <c r="AW16573" s="80"/>
      <c r="BC16573" s="79"/>
    </row>
    <row r="16574" spans="30:55" x14ac:dyDescent="0.25">
      <c r="AH16574" s="79"/>
      <c r="AI16574" s="79"/>
      <c r="AJ16574" s="80"/>
      <c r="AK16574" s="79"/>
      <c r="AS16574" s="80"/>
      <c r="AW16574" s="80"/>
      <c r="BC16574" s="79"/>
    </row>
    <row r="16575" spans="30:55" x14ac:dyDescent="0.25">
      <c r="AD16575" s="27"/>
      <c r="AE16575" s="27"/>
      <c r="AH16575" s="79"/>
      <c r="AI16575" s="79"/>
      <c r="AJ16575" s="80"/>
      <c r="AK16575" s="79"/>
      <c r="AS16575" s="80"/>
      <c r="AW16575" s="80"/>
      <c r="AX16575" s="80"/>
      <c r="BC16575" s="79"/>
    </row>
    <row r="16576" spans="30:55" x14ac:dyDescent="0.25">
      <c r="AD16576" s="27"/>
      <c r="AE16576" s="27"/>
      <c r="AH16576" s="79"/>
      <c r="AI16576" s="79"/>
      <c r="AJ16576" s="80"/>
      <c r="AK16576" s="79"/>
      <c r="AS16576" s="80"/>
      <c r="AW16576" s="80"/>
      <c r="BC16576" s="79"/>
    </row>
    <row r="16577" spans="30:55" x14ac:dyDescent="0.25">
      <c r="AD16577" s="27"/>
      <c r="AE16577" s="27"/>
      <c r="AH16577" s="79"/>
      <c r="AI16577" s="79"/>
      <c r="AJ16577" s="80"/>
      <c r="AK16577" s="79"/>
      <c r="AO16577" s="80"/>
      <c r="AS16577" s="80"/>
      <c r="BC16577" s="79"/>
    </row>
    <row r="16578" spans="30:55" x14ac:dyDescent="0.25">
      <c r="AD16578" s="27"/>
      <c r="AE16578" s="27"/>
      <c r="AH16578" s="79"/>
      <c r="AI16578" s="79"/>
      <c r="AJ16578" s="80"/>
      <c r="AK16578" s="79"/>
      <c r="AS16578" s="80"/>
      <c r="AW16578" s="80"/>
      <c r="AX16578" s="80"/>
      <c r="BC16578" s="79"/>
    </row>
    <row r="16579" spans="30:55" x14ac:dyDescent="0.25">
      <c r="AH16579" s="79"/>
      <c r="AI16579" s="79"/>
      <c r="AJ16579" s="80"/>
      <c r="AK16579" s="79"/>
      <c r="AS16579" s="80"/>
      <c r="AW16579" s="80"/>
      <c r="BC16579" s="79"/>
    </row>
    <row r="16580" spans="30:55" x14ac:dyDescent="0.25">
      <c r="AH16580" s="79"/>
      <c r="AI16580" s="79"/>
      <c r="AJ16580" s="80"/>
      <c r="AK16580" s="79"/>
      <c r="AS16580" s="80"/>
      <c r="AW16580" s="80"/>
      <c r="BC16580" s="79"/>
    </row>
    <row r="16581" spans="30:55" x14ac:dyDescent="0.25">
      <c r="AH16581" s="79"/>
      <c r="AI16581" s="79"/>
      <c r="AJ16581" s="80"/>
      <c r="AK16581" s="79"/>
      <c r="AO16581" s="80"/>
      <c r="AS16581" s="80"/>
      <c r="BC16581" s="79"/>
    </row>
    <row r="16582" spans="30:55" x14ac:dyDescent="0.25">
      <c r="AH16582" s="79"/>
      <c r="AI16582" s="79"/>
      <c r="AJ16582" s="80"/>
      <c r="AK16582" s="79"/>
      <c r="AS16582" s="80"/>
      <c r="AW16582" s="80"/>
      <c r="BC16582" s="79"/>
    </row>
    <row r="16583" spans="30:55" x14ac:dyDescent="0.25">
      <c r="AH16583" s="79"/>
      <c r="AI16583" s="79"/>
      <c r="AJ16583" s="80"/>
      <c r="AK16583" s="79"/>
      <c r="AS16583" s="80"/>
      <c r="AW16583" s="80"/>
      <c r="AX16583" s="80"/>
      <c r="BC16583" s="79"/>
    </row>
    <row r="16584" spans="30:55" x14ac:dyDescent="0.25">
      <c r="AD16584" s="27"/>
      <c r="AE16584" s="27"/>
      <c r="AH16584" s="79"/>
      <c r="AI16584" s="79"/>
      <c r="AJ16584" s="80"/>
      <c r="AK16584" s="79"/>
      <c r="AS16584" s="80"/>
      <c r="AW16584" s="80"/>
      <c r="BC16584" s="79"/>
    </row>
    <row r="16585" spans="30:55" x14ac:dyDescent="0.25">
      <c r="AH16585" s="79"/>
      <c r="AI16585" s="79"/>
      <c r="AJ16585" s="80"/>
      <c r="AK16585" s="79"/>
      <c r="AS16585" s="80"/>
      <c r="AW16585" s="80"/>
      <c r="BC16585" s="79"/>
    </row>
    <row r="16586" spans="30:55" x14ac:dyDescent="0.25">
      <c r="AH16586" s="79"/>
      <c r="AI16586" s="79"/>
      <c r="AJ16586" s="80"/>
      <c r="AK16586" s="79"/>
      <c r="AS16586" s="80"/>
      <c r="AW16586" s="80"/>
      <c r="BC16586" s="79"/>
    </row>
    <row r="16587" spans="30:55" x14ac:dyDescent="0.25">
      <c r="AH16587" s="79"/>
      <c r="AI16587" s="79"/>
      <c r="AJ16587" s="80"/>
      <c r="AK16587" s="79"/>
      <c r="AS16587" s="80"/>
      <c r="AW16587" s="80"/>
      <c r="BC16587" s="79"/>
    </row>
    <row r="16588" spans="30:55" x14ac:dyDescent="0.25">
      <c r="AH16588" s="79"/>
      <c r="AI16588" s="79"/>
      <c r="AJ16588" s="80"/>
      <c r="AK16588" s="79"/>
      <c r="AS16588" s="80"/>
      <c r="AW16588" s="80"/>
      <c r="BC16588" s="79"/>
    </row>
    <row r="16589" spans="30:55" x14ac:dyDescent="0.25">
      <c r="AH16589" s="79"/>
      <c r="AI16589" s="79"/>
      <c r="AJ16589" s="80"/>
      <c r="AK16589" s="79"/>
      <c r="AS16589" s="80"/>
      <c r="AW16589" s="80"/>
      <c r="AX16589" s="80"/>
      <c r="BC16589" s="79"/>
    </row>
    <row r="16590" spans="30:55" x14ac:dyDescent="0.25">
      <c r="AH16590" s="79"/>
      <c r="AI16590" s="79"/>
      <c r="AJ16590" s="80"/>
      <c r="AK16590" s="79"/>
      <c r="AS16590" s="80"/>
      <c r="AW16590" s="80"/>
      <c r="AX16590" s="80"/>
      <c r="BC16590" s="79"/>
    </row>
    <row r="16591" spans="30:55" x14ac:dyDescent="0.25">
      <c r="AD16591" s="27"/>
      <c r="AE16591" s="27"/>
      <c r="AH16591" s="79"/>
      <c r="AI16591" s="79"/>
      <c r="AJ16591" s="80"/>
      <c r="AK16591" s="79"/>
      <c r="AS16591" s="80"/>
      <c r="AW16591" s="80"/>
      <c r="AX16591" s="80"/>
      <c r="BC16591" s="79"/>
    </row>
    <row r="16592" spans="30:55" x14ac:dyDescent="0.25">
      <c r="AH16592" s="79"/>
      <c r="AI16592" s="79"/>
      <c r="AJ16592" s="80"/>
      <c r="AK16592" s="79"/>
      <c r="AS16592" s="80"/>
      <c r="AW16592" s="80"/>
      <c r="BC16592" s="79"/>
    </row>
    <row r="16593" spans="30:55" x14ac:dyDescent="0.25">
      <c r="AD16593" s="27"/>
      <c r="AE16593" s="27"/>
      <c r="AH16593" s="79"/>
      <c r="AI16593" s="79"/>
      <c r="AJ16593" s="80"/>
      <c r="AK16593" s="79"/>
      <c r="AS16593" s="80"/>
      <c r="AW16593" s="80"/>
      <c r="AX16593" s="80"/>
      <c r="BC16593" s="79"/>
    </row>
    <row r="16594" spans="30:55" x14ac:dyDescent="0.25">
      <c r="AD16594" s="27"/>
      <c r="AE16594" s="27"/>
      <c r="AH16594" s="79"/>
      <c r="AI16594" s="79"/>
      <c r="AJ16594" s="80"/>
      <c r="AK16594" s="79"/>
      <c r="AS16594" s="80"/>
      <c r="AW16594" s="80"/>
      <c r="BC16594" s="79"/>
    </row>
    <row r="16595" spans="30:55" x14ac:dyDescent="0.25">
      <c r="AD16595" s="27"/>
      <c r="AE16595" s="27"/>
      <c r="AH16595" s="79"/>
      <c r="AI16595" s="79"/>
      <c r="AJ16595" s="80"/>
      <c r="AK16595" s="79"/>
      <c r="AS16595" s="80"/>
      <c r="AW16595" s="80"/>
      <c r="BC16595" s="79"/>
    </row>
    <row r="16596" spans="30:55" x14ac:dyDescent="0.25">
      <c r="AH16596" s="79"/>
      <c r="AI16596" s="79"/>
      <c r="AJ16596" s="80"/>
      <c r="AK16596" s="79"/>
      <c r="AS16596" s="80"/>
      <c r="AW16596" s="80"/>
      <c r="BC16596" s="79"/>
    </row>
    <row r="16597" spans="30:55" x14ac:dyDescent="0.25">
      <c r="AD16597" s="27"/>
      <c r="AE16597" s="27"/>
      <c r="AH16597" s="79"/>
      <c r="AI16597" s="79"/>
      <c r="AJ16597" s="80"/>
      <c r="AK16597" s="79"/>
      <c r="AS16597" s="80"/>
      <c r="AW16597" s="80"/>
      <c r="BC16597" s="79"/>
    </row>
    <row r="16598" spans="30:55" x14ac:dyDescent="0.25">
      <c r="AD16598" s="27"/>
      <c r="AE16598" s="27"/>
      <c r="AH16598" s="79"/>
      <c r="AI16598" s="79"/>
      <c r="AJ16598" s="80"/>
      <c r="AK16598" s="79"/>
      <c r="AS16598" s="80"/>
      <c r="AW16598" s="80"/>
      <c r="BC16598" s="79"/>
    </row>
    <row r="16599" spans="30:55" x14ac:dyDescent="0.25">
      <c r="AH16599" s="79"/>
      <c r="AI16599" s="79"/>
      <c r="AJ16599" s="80"/>
      <c r="AK16599" s="79"/>
      <c r="AM16599" s="79"/>
      <c r="AS16599" s="80"/>
      <c r="AW16599" s="80"/>
      <c r="BC16599" s="79"/>
    </row>
    <row r="16600" spans="30:55" x14ac:dyDescent="0.25">
      <c r="AH16600" s="79"/>
      <c r="AI16600" s="79"/>
      <c r="AJ16600" s="80"/>
      <c r="AK16600" s="79"/>
      <c r="AS16600" s="80"/>
      <c r="AW16600" s="80"/>
      <c r="BC16600" s="79"/>
    </row>
    <row r="16601" spans="30:55" x14ac:dyDescent="0.25">
      <c r="AD16601" s="27"/>
      <c r="AE16601" s="27"/>
      <c r="AH16601" s="79"/>
      <c r="AI16601" s="79"/>
      <c r="AJ16601" s="80"/>
      <c r="AK16601" s="79"/>
      <c r="AS16601" s="80"/>
      <c r="AW16601" s="80"/>
      <c r="BC16601" s="79"/>
    </row>
    <row r="16602" spans="30:55" x14ac:dyDescent="0.25">
      <c r="AD16602" s="27"/>
      <c r="AE16602" s="27"/>
      <c r="AH16602" s="79"/>
      <c r="AI16602" s="79"/>
      <c r="AJ16602" s="80"/>
      <c r="AK16602" s="79"/>
      <c r="AO16602" s="80"/>
      <c r="AS16602" s="80"/>
      <c r="BC16602" s="79"/>
    </row>
    <row r="16603" spans="30:55" x14ac:dyDescent="0.25">
      <c r="AH16603" s="79"/>
      <c r="AI16603" s="79"/>
      <c r="AJ16603" s="80"/>
      <c r="AK16603" s="79"/>
      <c r="AS16603" s="80"/>
      <c r="AW16603" s="80"/>
      <c r="BC16603" s="79"/>
    </row>
    <row r="16604" spans="30:55" x14ac:dyDescent="0.25">
      <c r="AD16604" s="27"/>
      <c r="AE16604" s="27"/>
      <c r="AH16604" s="79"/>
      <c r="AI16604" s="79"/>
      <c r="AJ16604" s="80"/>
      <c r="AK16604" s="79"/>
      <c r="AS16604" s="80"/>
      <c r="AW16604" s="80"/>
      <c r="AX16604" s="80"/>
      <c r="BC16604" s="79"/>
    </row>
    <row r="16605" spans="30:55" x14ac:dyDescent="0.25">
      <c r="AD16605" s="27"/>
      <c r="AE16605" s="27"/>
      <c r="AH16605" s="79"/>
      <c r="AI16605" s="79"/>
      <c r="AJ16605" s="80"/>
      <c r="AK16605" s="79"/>
      <c r="AS16605" s="80"/>
      <c r="AW16605" s="80"/>
      <c r="BC16605" s="79"/>
    </row>
    <row r="16606" spans="30:55" x14ac:dyDescent="0.25">
      <c r="AD16606" s="27"/>
      <c r="AE16606" s="27"/>
      <c r="AH16606" s="79"/>
      <c r="AI16606" s="79"/>
      <c r="AJ16606" s="80"/>
      <c r="AK16606" s="79"/>
      <c r="AS16606" s="80"/>
      <c r="AW16606" s="80"/>
      <c r="BC16606" s="79"/>
    </row>
    <row r="16607" spans="30:55" x14ac:dyDescent="0.25">
      <c r="AD16607" s="27"/>
      <c r="AE16607" s="27"/>
      <c r="AH16607" s="79"/>
      <c r="AI16607" s="79"/>
      <c r="AJ16607" s="80"/>
      <c r="AK16607" s="79"/>
      <c r="AS16607" s="80"/>
      <c r="AW16607" s="80"/>
      <c r="BC16607" s="79"/>
    </row>
    <row r="16608" spans="30:55" x14ac:dyDescent="0.25">
      <c r="AD16608" s="27"/>
      <c r="AE16608" s="27"/>
      <c r="AH16608" s="79"/>
      <c r="AI16608" s="79"/>
      <c r="AJ16608" s="80"/>
      <c r="AK16608" s="79"/>
      <c r="AS16608" s="80"/>
      <c r="AW16608" s="80"/>
      <c r="BC16608" s="79"/>
    </row>
    <row r="16609" spans="30:55" x14ac:dyDescent="0.25">
      <c r="AD16609" s="27"/>
      <c r="AE16609" s="27"/>
      <c r="AH16609" s="79"/>
      <c r="AI16609" s="79"/>
      <c r="AJ16609" s="80"/>
      <c r="AK16609" s="79"/>
      <c r="AS16609" s="80"/>
      <c r="AW16609" s="80"/>
      <c r="BC16609" s="79"/>
    </row>
    <row r="16610" spans="30:55" x14ac:dyDescent="0.25">
      <c r="AD16610" s="27"/>
      <c r="AE16610" s="27"/>
      <c r="AH16610" s="79"/>
      <c r="AI16610" s="79"/>
      <c r="AJ16610" s="80"/>
      <c r="AK16610" s="79"/>
      <c r="AS16610" s="80"/>
      <c r="AW16610" s="80"/>
      <c r="BC16610" s="79"/>
    </row>
    <row r="16611" spans="30:55" x14ac:dyDescent="0.25">
      <c r="AD16611" s="27"/>
      <c r="AE16611" s="27"/>
      <c r="AH16611" s="79"/>
      <c r="AI16611" s="79"/>
      <c r="AJ16611" s="80"/>
      <c r="AK16611" s="79"/>
      <c r="AS16611" s="80"/>
      <c r="AW16611" s="80"/>
      <c r="AX16611" s="80"/>
      <c r="BC16611" s="79"/>
    </row>
    <row r="16612" spans="30:55" x14ac:dyDescent="0.25">
      <c r="AD16612" s="27"/>
      <c r="AE16612" s="27"/>
      <c r="AH16612" s="79"/>
      <c r="AI16612" s="79"/>
      <c r="AJ16612" s="80"/>
      <c r="AK16612" s="79"/>
      <c r="AM16612" s="79"/>
      <c r="AS16612" s="80"/>
      <c r="AW16612" s="80"/>
      <c r="BC16612" s="79"/>
    </row>
    <row r="16613" spans="30:55" x14ac:dyDescent="0.25">
      <c r="AD16613" s="27"/>
      <c r="AE16613" s="27"/>
      <c r="AH16613" s="79"/>
      <c r="AI16613" s="79"/>
      <c r="AJ16613" s="80"/>
      <c r="AK16613" s="79"/>
      <c r="AS16613" s="80"/>
      <c r="AW16613" s="80"/>
      <c r="BC16613" s="79"/>
    </row>
    <row r="16614" spans="30:55" x14ac:dyDescent="0.25">
      <c r="AD16614" s="27"/>
      <c r="AE16614" s="27"/>
      <c r="AH16614" s="79"/>
      <c r="AI16614" s="79"/>
      <c r="AJ16614" s="80"/>
      <c r="AK16614" s="79"/>
      <c r="AM16614" s="79"/>
      <c r="AS16614" s="80"/>
      <c r="AW16614" s="80"/>
      <c r="BC16614" s="79"/>
    </row>
    <row r="16615" spans="30:55" x14ac:dyDescent="0.25">
      <c r="AD16615" s="27"/>
      <c r="AE16615" s="27"/>
      <c r="AH16615" s="79"/>
      <c r="AI16615" s="79"/>
      <c r="AJ16615" s="80"/>
      <c r="AK16615" s="79"/>
      <c r="AM16615" s="79"/>
      <c r="AS16615" s="80"/>
      <c r="AW16615" s="80"/>
      <c r="BC16615" s="79"/>
    </row>
    <row r="16616" spans="30:55" x14ac:dyDescent="0.25">
      <c r="AD16616" s="27"/>
      <c r="AE16616" s="27"/>
      <c r="AH16616" s="79"/>
      <c r="AI16616" s="79"/>
      <c r="AJ16616" s="80"/>
      <c r="AK16616" s="79"/>
      <c r="AS16616" s="80"/>
      <c r="AW16616" s="80"/>
      <c r="BC16616" s="79"/>
    </row>
    <row r="16617" spans="30:55" x14ac:dyDescent="0.25">
      <c r="AH16617" s="79"/>
      <c r="AI16617" s="79"/>
      <c r="AJ16617" s="80"/>
      <c r="AK16617" s="79"/>
      <c r="AS16617" s="80"/>
      <c r="AW16617" s="80"/>
      <c r="BC16617" s="79"/>
    </row>
    <row r="16618" spans="30:55" x14ac:dyDescent="0.25">
      <c r="AD16618" s="27"/>
      <c r="AE16618" s="27"/>
      <c r="AH16618" s="79"/>
      <c r="AI16618" s="79"/>
      <c r="AJ16618" s="80"/>
      <c r="AK16618" s="79"/>
      <c r="AM16618" s="79"/>
      <c r="AS16618" s="80"/>
      <c r="AW16618" s="80"/>
      <c r="BC16618" s="79"/>
    </row>
    <row r="16619" spans="30:55" x14ac:dyDescent="0.25">
      <c r="AD16619" s="27"/>
      <c r="AE16619" s="27"/>
      <c r="AH16619" s="79"/>
      <c r="AI16619" s="79"/>
      <c r="AJ16619" s="80"/>
      <c r="AK16619" s="79"/>
      <c r="AS16619" s="80"/>
      <c r="AW16619" s="80"/>
      <c r="BC16619" s="79"/>
    </row>
    <row r="16620" spans="30:55" x14ac:dyDescent="0.25">
      <c r="AH16620" s="79"/>
      <c r="AI16620" s="79"/>
      <c r="AJ16620" s="80"/>
      <c r="AK16620" s="79"/>
      <c r="AS16620" s="80"/>
      <c r="AW16620" s="80"/>
      <c r="BC16620" s="79"/>
    </row>
    <row r="16621" spans="30:55" x14ac:dyDescent="0.25">
      <c r="AD16621" s="27"/>
      <c r="AE16621" s="27"/>
      <c r="AH16621" s="79"/>
      <c r="AI16621" s="79"/>
      <c r="AJ16621" s="80"/>
      <c r="AK16621" s="79"/>
      <c r="AM16621" s="79"/>
      <c r="AS16621" s="80"/>
      <c r="AW16621" s="80"/>
      <c r="BC16621" s="79"/>
    </row>
    <row r="16622" spans="30:55" x14ac:dyDescent="0.25">
      <c r="AD16622" s="27"/>
      <c r="AE16622" s="27"/>
      <c r="AH16622" s="79"/>
      <c r="AI16622" s="79"/>
      <c r="AJ16622" s="80"/>
      <c r="AK16622" s="79"/>
      <c r="AM16622" s="79"/>
      <c r="AS16622" s="80"/>
      <c r="AW16622" s="80"/>
      <c r="AX16622" s="80"/>
      <c r="BC16622" s="79"/>
    </row>
    <row r="16623" spans="30:55" x14ac:dyDescent="0.25">
      <c r="AD16623" s="27"/>
      <c r="AE16623" s="27"/>
      <c r="AH16623" s="79"/>
      <c r="AI16623" s="79"/>
      <c r="AJ16623" s="80"/>
      <c r="AK16623" s="79"/>
      <c r="AS16623" s="80"/>
      <c r="AW16623" s="80"/>
      <c r="BC16623" s="79"/>
    </row>
    <row r="16624" spans="30:55" x14ac:dyDescent="0.25">
      <c r="AH16624" s="79"/>
      <c r="AI16624" s="79"/>
      <c r="AJ16624" s="80"/>
      <c r="AK16624" s="79"/>
      <c r="AS16624" s="80"/>
      <c r="AW16624" s="80"/>
      <c r="BC16624" s="79"/>
    </row>
    <row r="16625" spans="30:55" x14ac:dyDescent="0.25">
      <c r="AH16625" s="79"/>
      <c r="AI16625" s="79"/>
      <c r="AJ16625" s="80"/>
      <c r="AK16625" s="79"/>
      <c r="AS16625" s="80"/>
      <c r="AW16625" s="80"/>
      <c r="BC16625" s="79"/>
    </row>
    <row r="16626" spans="30:55" x14ac:dyDescent="0.25">
      <c r="AD16626" s="27"/>
      <c r="AE16626" s="27"/>
      <c r="AH16626" s="79"/>
      <c r="AI16626" s="79"/>
      <c r="AJ16626" s="80"/>
      <c r="AK16626" s="79"/>
      <c r="AS16626" s="80"/>
      <c r="AW16626" s="80"/>
      <c r="BC16626" s="79"/>
    </row>
    <row r="16627" spans="30:55" x14ac:dyDescent="0.25">
      <c r="AD16627" s="27"/>
      <c r="AE16627" s="27"/>
      <c r="AH16627" s="79"/>
      <c r="AI16627" s="79"/>
      <c r="AJ16627" s="80"/>
      <c r="AK16627" s="79"/>
      <c r="AS16627" s="80"/>
      <c r="AW16627" s="80"/>
      <c r="BC16627" s="79"/>
    </row>
    <row r="16628" spans="30:55" x14ac:dyDescent="0.25">
      <c r="AD16628" s="27"/>
      <c r="AE16628" s="27"/>
      <c r="AH16628" s="79"/>
      <c r="AI16628" s="79"/>
      <c r="AJ16628" s="80"/>
      <c r="AK16628" s="79"/>
      <c r="AS16628" s="80"/>
      <c r="AW16628" s="80"/>
      <c r="BC16628" s="79"/>
    </row>
    <row r="16629" spans="30:55" x14ac:dyDescent="0.25">
      <c r="AD16629" s="27"/>
      <c r="AE16629" s="27"/>
      <c r="AH16629" s="79"/>
      <c r="AI16629" s="79"/>
      <c r="AJ16629" s="80"/>
      <c r="AK16629" s="79"/>
      <c r="AS16629" s="80"/>
      <c r="AW16629" s="80"/>
      <c r="BC16629" s="79"/>
    </row>
    <row r="16630" spans="30:55" x14ac:dyDescent="0.25">
      <c r="AD16630" s="27"/>
      <c r="AE16630" s="27"/>
      <c r="AH16630" s="79"/>
      <c r="AI16630" s="79"/>
      <c r="AJ16630" s="80"/>
      <c r="AK16630" s="79"/>
      <c r="AS16630" s="80"/>
      <c r="AW16630" s="80"/>
      <c r="BC16630" s="79"/>
    </row>
    <row r="16631" spans="30:55" x14ac:dyDescent="0.25">
      <c r="AD16631" s="27"/>
      <c r="AE16631" s="27"/>
      <c r="AH16631" s="79"/>
      <c r="AI16631" s="79"/>
      <c r="AJ16631" s="80"/>
      <c r="AK16631" s="79"/>
      <c r="AS16631" s="80"/>
      <c r="AW16631" s="80"/>
      <c r="BC16631" s="79"/>
    </row>
    <row r="16632" spans="30:55" x14ac:dyDescent="0.25">
      <c r="AH16632" s="79"/>
      <c r="AI16632" s="79"/>
      <c r="AJ16632" s="80"/>
      <c r="AK16632" s="79"/>
      <c r="AS16632" s="80"/>
      <c r="AW16632" s="80"/>
      <c r="BC16632" s="79"/>
    </row>
    <row r="16633" spans="30:55" x14ac:dyDescent="0.25">
      <c r="AD16633" s="27"/>
      <c r="AE16633" s="27"/>
      <c r="AH16633" s="79"/>
      <c r="AI16633" s="79"/>
      <c r="AJ16633" s="80"/>
      <c r="AK16633" s="79"/>
      <c r="AS16633" s="80"/>
      <c r="AW16633" s="80"/>
      <c r="BC16633" s="79"/>
    </row>
    <row r="16634" spans="30:55" x14ac:dyDescent="0.25">
      <c r="AD16634" s="27"/>
      <c r="AE16634" s="27"/>
      <c r="AH16634" s="79"/>
      <c r="AI16634" s="79"/>
      <c r="AJ16634" s="80"/>
      <c r="AK16634" s="79"/>
      <c r="AO16634" s="80"/>
      <c r="AS16634" s="80"/>
      <c r="BC16634" s="79"/>
    </row>
    <row r="16635" spans="30:55" x14ac:dyDescent="0.25">
      <c r="AD16635" s="27"/>
      <c r="AE16635" s="27"/>
      <c r="AH16635" s="79"/>
      <c r="AI16635" s="79"/>
      <c r="AJ16635" s="80"/>
      <c r="AK16635" s="79"/>
      <c r="AS16635" s="80"/>
      <c r="AW16635" s="80"/>
      <c r="BC16635" s="79"/>
    </row>
    <row r="16636" spans="30:55" x14ac:dyDescent="0.25">
      <c r="AH16636" s="79"/>
      <c r="AI16636" s="79"/>
      <c r="AJ16636" s="80"/>
      <c r="AK16636" s="79"/>
      <c r="AS16636" s="80"/>
      <c r="AW16636" s="80"/>
      <c r="BC16636" s="79"/>
    </row>
    <row r="16637" spans="30:55" x14ac:dyDescent="0.25">
      <c r="AD16637" s="27"/>
      <c r="AE16637" s="27"/>
      <c r="AH16637" s="79"/>
      <c r="AI16637" s="79"/>
      <c r="AJ16637" s="80"/>
      <c r="AK16637" s="79"/>
      <c r="AS16637" s="80"/>
      <c r="AW16637" s="80"/>
      <c r="BC16637" s="79"/>
    </row>
    <row r="16638" spans="30:55" x14ac:dyDescent="0.25">
      <c r="AD16638" s="27"/>
      <c r="AE16638" s="27"/>
      <c r="AH16638" s="79"/>
      <c r="AI16638" s="79"/>
      <c r="AJ16638" s="80"/>
      <c r="AK16638" s="79"/>
      <c r="AO16638" s="80"/>
      <c r="AS16638" s="80"/>
      <c r="BC16638" s="79"/>
    </row>
    <row r="16639" spans="30:55" x14ac:dyDescent="0.25">
      <c r="AD16639" s="27"/>
      <c r="AE16639" s="27"/>
      <c r="AH16639" s="79"/>
      <c r="AI16639" s="79"/>
      <c r="AJ16639" s="80"/>
      <c r="AK16639" s="79"/>
      <c r="AS16639" s="80"/>
      <c r="AW16639" s="80"/>
      <c r="BC16639" s="79"/>
    </row>
    <row r="16640" spans="30:55" x14ac:dyDescent="0.25">
      <c r="AD16640" s="27"/>
      <c r="AE16640" s="27"/>
      <c r="AH16640" s="79"/>
      <c r="AI16640" s="79"/>
      <c r="AJ16640" s="80"/>
      <c r="AK16640" s="79"/>
      <c r="AS16640" s="80"/>
      <c r="AW16640" s="80"/>
      <c r="AX16640" s="80"/>
      <c r="BC16640" s="79"/>
    </row>
    <row r="16641" spans="30:55" x14ac:dyDescent="0.25">
      <c r="AH16641" s="79"/>
      <c r="AI16641" s="79"/>
      <c r="AJ16641" s="80"/>
      <c r="AK16641" s="79"/>
      <c r="AS16641" s="80"/>
      <c r="AW16641" s="80"/>
      <c r="BC16641" s="79"/>
    </row>
    <row r="16642" spans="30:55" x14ac:dyDescent="0.25">
      <c r="AH16642" s="79"/>
      <c r="AI16642" s="79"/>
      <c r="AJ16642" s="80"/>
      <c r="AK16642" s="79"/>
      <c r="AS16642" s="80"/>
      <c r="AW16642" s="80"/>
      <c r="AX16642" s="80"/>
      <c r="BC16642" s="79"/>
    </row>
    <row r="16643" spans="30:55" x14ac:dyDescent="0.25">
      <c r="AH16643" s="79"/>
      <c r="AI16643" s="79"/>
      <c r="AJ16643" s="80"/>
      <c r="AK16643" s="79"/>
      <c r="AS16643" s="80"/>
      <c r="AW16643" s="80"/>
      <c r="AX16643" s="80"/>
      <c r="BC16643" s="79"/>
    </row>
    <row r="16644" spans="30:55" x14ac:dyDescent="0.25">
      <c r="AH16644" s="79"/>
      <c r="AI16644" s="79"/>
      <c r="AJ16644" s="80"/>
      <c r="AK16644" s="79"/>
      <c r="AS16644" s="80"/>
      <c r="AW16644" s="80"/>
      <c r="BC16644" s="79"/>
    </row>
    <row r="16645" spans="30:55" x14ac:dyDescent="0.25">
      <c r="AD16645" s="27"/>
      <c r="AE16645" s="27"/>
      <c r="AH16645" s="79"/>
      <c r="AI16645" s="79"/>
      <c r="AJ16645" s="80"/>
      <c r="AK16645" s="79"/>
      <c r="AS16645" s="80"/>
      <c r="AW16645" s="80"/>
      <c r="BC16645" s="79"/>
    </row>
    <row r="16646" spans="30:55" x14ac:dyDescent="0.25">
      <c r="AD16646" s="27"/>
      <c r="AE16646" s="27"/>
      <c r="AH16646" s="79"/>
      <c r="AI16646" s="79"/>
      <c r="AJ16646" s="80"/>
      <c r="AK16646" s="79"/>
      <c r="AS16646" s="80"/>
      <c r="AW16646" s="80"/>
      <c r="BC16646" s="79"/>
    </row>
    <row r="16647" spans="30:55" x14ac:dyDescent="0.25">
      <c r="AH16647" s="79"/>
      <c r="AI16647" s="79"/>
      <c r="AJ16647" s="80"/>
      <c r="AK16647" s="79"/>
      <c r="AS16647" s="80"/>
      <c r="AW16647" s="80"/>
      <c r="BC16647" s="79"/>
    </row>
    <row r="16648" spans="30:55" x14ac:dyDescent="0.25">
      <c r="AH16648" s="79"/>
      <c r="AI16648" s="79"/>
      <c r="AJ16648" s="80"/>
      <c r="AK16648" s="79"/>
      <c r="AO16648" s="80"/>
      <c r="AS16648" s="80"/>
      <c r="BC16648" s="79"/>
    </row>
    <row r="16649" spans="30:55" x14ac:dyDescent="0.25">
      <c r="AD16649" s="27"/>
      <c r="AE16649" s="27"/>
      <c r="AH16649" s="79"/>
      <c r="AI16649" s="79"/>
      <c r="AJ16649" s="80"/>
      <c r="AK16649" s="79"/>
      <c r="AS16649" s="80"/>
      <c r="AW16649" s="80"/>
      <c r="AX16649" s="80"/>
      <c r="BC16649" s="79"/>
    </row>
    <row r="16650" spans="30:55" x14ac:dyDescent="0.25">
      <c r="AD16650" s="27"/>
      <c r="AE16650" s="27"/>
      <c r="AH16650" s="79"/>
      <c r="AI16650" s="79"/>
      <c r="AJ16650" s="80"/>
      <c r="AK16650" s="79"/>
      <c r="AS16650" s="80"/>
      <c r="AW16650" s="80"/>
      <c r="BC16650" s="79"/>
    </row>
    <row r="16651" spans="30:55" x14ac:dyDescent="0.25">
      <c r="AD16651" s="27"/>
      <c r="AE16651" s="27"/>
      <c r="AH16651" s="79"/>
      <c r="AI16651" s="79"/>
      <c r="AJ16651" s="80"/>
      <c r="AK16651" s="79"/>
      <c r="AS16651" s="80"/>
      <c r="AW16651" s="80"/>
      <c r="BC16651" s="79"/>
    </row>
    <row r="16652" spans="30:55" x14ac:dyDescent="0.25">
      <c r="AH16652" s="79"/>
      <c r="AI16652" s="79"/>
      <c r="AJ16652" s="80"/>
      <c r="AK16652" s="79"/>
      <c r="AS16652" s="80"/>
      <c r="AW16652" s="80"/>
      <c r="BC16652" s="79"/>
    </row>
    <row r="16653" spans="30:55" x14ac:dyDescent="0.25">
      <c r="AH16653" s="79"/>
      <c r="AI16653" s="79"/>
      <c r="AJ16653" s="80"/>
      <c r="AK16653" s="79"/>
      <c r="AS16653" s="80"/>
      <c r="AW16653" s="80"/>
      <c r="BC16653" s="79"/>
    </row>
    <row r="16654" spans="30:55" x14ac:dyDescent="0.25">
      <c r="AH16654" s="79"/>
      <c r="AI16654" s="79"/>
      <c r="AJ16654" s="80"/>
      <c r="AK16654" s="79"/>
      <c r="AO16654" s="80"/>
      <c r="AS16654" s="80"/>
      <c r="BC16654" s="79"/>
    </row>
    <row r="16655" spans="30:55" x14ac:dyDescent="0.25">
      <c r="AH16655" s="79"/>
      <c r="AI16655" s="79"/>
      <c r="AJ16655" s="80"/>
      <c r="AK16655" s="79"/>
      <c r="AS16655" s="80"/>
      <c r="AW16655" s="80"/>
      <c r="BC16655" s="79"/>
    </row>
    <row r="16656" spans="30:55" x14ac:dyDescent="0.25">
      <c r="AD16656" s="27"/>
      <c r="AE16656" s="27"/>
      <c r="AH16656" s="79"/>
      <c r="AI16656" s="79"/>
      <c r="AJ16656" s="80"/>
      <c r="AK16656" s="79"/>
      <c r="AS16656" s="80"/>
      <c r="AW16656" s="80"/>
      <c r="BC16656" s="79"/>
    </row>
    <row r="16657" spans="30:55" x14ac:dyDescent="0.25">
      <c r="AD16657" s="27"/>
      <c r="AE16657" s="27"/>
      <c r="AH16657" s="79"/>
      <c r="AI16657" s="79"/>
      <c r="AJ16657" s="80"/>
      <c r="AK16657" s="79"/>
      <c r="AS16657" s="80"/>
      <c r="AW16657" s="80"/>
      <c r="BC16657" s="79"/>
    </row>
    <row r="16658" spans="30:55" x14ac:dyDescent="0.25">
      <c r="AD16658" s="27"/>
      <c r="AE16658" s="27"/>
      <c r="AH16658" s="79"/>
      <c r="AI16658" s="79"/>
      <c r="AJ16658" s="80"/>
      <c r="AK16658" s="79"/>
      <c r="AS16658" s="80"/>
      <c r="AW16658" s="80"/>
      <c r="BC16658" s="79"/>
    </row>
    <row r="16659" spans="30:55" x14ac:dyDescent="0.25">
      <c r="AD16659" s="27"/>
      <c r="AE16659" s="27"/>
      <c r="AH16659" s="79"/>
      <c r="AI16659" s="79"/>
      <c r="AJ16659" s="80"/>
      <c r="AK16659" s="79"/>
      <c r="AS16659" s="80"/>
      <c r="AW16659" s="80"/>
      <c r="BC16659" s="79"/>
    </row>
    <row r="16660" spans="30:55" x14ac:dyDescent="0.25">
      <c r="AD16660" s="27"/>
      <c r="AE16660" s="27"/>
      <c r="AH16660" s="79"/>
      <c r="AI16660" s="79"/>
      <c r="AJ16660" s="80"/>
      <c r="AK16660" s="79"/>
      <c r="AS16660" s="80"/>
      <c r="AW16660" s="80"/>
      <c r="BC16660" s="79"/>
    </row>
    <row r="16661" spans="30:55" x14ac:dyDescent="0.25">
      <c r="AD16661" s="27"/>
      <c r="AE16661" s="27"/>
      <c r="AH16661" s="79"/>
      <c r="AI16661" s="79"/>
      <c r="AJ16661" s="80"/>
      <c r="AK16661" s="79"/>
      <c r="AS16661" s="80"/>
      <c r="AW16661" s="80"/>
      <c r="BC16661" s="79"/>
    </row>
    <row r="16662" spans="30:55" x14ac:dyDescent="0.25">
      <c r="AD16662" s="27"/>
      <c r="AE16662" s="27"/>
      <c r="AH16662" s="79"/>
      <c r="AI16662" s="79"/>
      <c r="AJ16662" s="80"/>
      <c r="AK16662" s="79"/>
      <c r="AS16662" s="80"/>
      <c r="AW16662" s="80"/>
      <c r="AX16662" s="80"/>
      <c r="BC16662" s="79"/>
    </row>
    <row r="16663" spans="30:55" x14ac:dyDescent="0.25">
      <c r="AH16663" s="79"/>
      <c r="AI16663" s="79"/>
      <c r="AJ16663" s="80"/>
      <c r="AK16663" s="79"/>
      <c r="AS16663" s="80"/>
      <c r="AW16663" s="80"/>
      <c r="BC16663" s="79"/>
    </row>
    <row r="16664" spans="30:55" x14ac:dyDescent="0.25">
      <c r="AH16664" s="79"/>
      <c r="AI16664" s="79"/>
      <c r="AJ16664" s="80"/>
      <c r="AK16664" s="79"/>
      <c r="AS16664" s="80"/>
      <c r="AW16664" s="80"/>
      <c r="BC16664" s="79"/>
    </row>
    <row r="16665" spans="30:55" x14ac:dyDescent="0.25">
      <c r="AH16665" s="79"/>
      <c r="AI16665" s="79"/>
      <c r="AJ16665" s="80"/>
      <c r="AK16665" s="79"/>
      <c r="AS16665" s="80"/>
      <c r="AW16665" s="80"/>
      <c r="BC16665" s="79"/>
    </row>
    <row r="16666" spans="30:55" x14ac:dyDescent="0.25">
      <c r="AH16666" s="79"/>
      <c r="AI16666" s="79"/>
      <c r="AJ16666" s="80"/>
      <c r="AK16666" s="79"/>
      <c r="AS16666" s="80"/>
      <c r="AW16666" s="80"/>
      <c r="BC16666" s="79"/>
    </row>
    <row r="16667" spans="30:55" x14ac:dyDescent="0.25">
      <c r="AH16667" s="79"/>
      <c r="AI16667" s="79"/>
      <c r="AJ16667" s="80"/>
      <c r="AK16667" s="79"/>
      <c r="AS16667" s="80"/>
      <c r="AW16667" s="80"/>
      <c r="BC16667" s="79"/>
    </row>
    <row r="16668" spans="30:55" x14ac:dyDescent="0.25">
      <c r="AH16668" s="79"/>
      <c r="AI16668" s="79"/>
      <c r="AJ16668" s="80"/>
      <c r="AK16668" s="79"/>
      <c r="AM16668" s="79"/>
      <c r="AS16668" s="80"/>
      <c r="AW16668" s="80"/>
      <c r="BC16668" s="79"/>
    </row>
    <row r="16669" spans="30:55" x14ac:dyDescent="0.25">
      <c r="AD16669" s="27"/>
      <c r="AE16669" s="27"/>
      <c r="AH16669" s="79"/>
      <c r="AI16669" s="79"/>
      <c r="AJ16669" s="80"/>
      <c r="AK16669" s="79"/>
      <c r="AS16669" s="80"/>
      <c r="AW16669" s="80"/>
      <c r="BC16669" s="79"/>
    </row>
    <row r="16670" spans="30:55" x14ac:dyDescent="0.25">
      <c r="AH16670" s="79"/>
      <c r="AI16670" s="79"/>
      <c r="AJ16670" s="80"/>
      <c r="AK16670" s="79"/>
      <c r="AS16670" s="80"/>
      <c r="AW16670" s="80"/>
      <c r="BC16670" s="79"/>
    </row>
    <row r="16671" spans="30:55" x14ac:dyDescent="0.25">
      <c r="AH16671" s="79"/>
      <c r="AI16671" s="79"/>
      <c r="AJ16671" s="80"/>
      <c r="AK16671" s="79"/>
      <c r="AM16671" s="79"/>
      <c r="AS16671" s="80"/>
      <c r="AW16671" s="80"/>
      <c r="BC16671" s="79"/>
    </row>
    <row r="16672" spans="30:55" x14ac:dyDescent="0.25">
      <c r="AH16672" s="79"/>
      <c r="AI16672" s="79"/>
      <c r="AJ16672" s="80"/>
      <c r="AK16672" s="79"/>
      <c r="AS16672" s="80"/>
      <c r="AW16672" s="80"/>
      <c r="BC16672" s="79"/>
    </row>
    <row r="16673" spans="30:55" x14ac:dyDescent="0.25">
      <c r="AH16673" s="79"/>
      <c r="AI16673" s="79"/>
      <c r="AJ16673" s="80"/>
      <c r="AK16673" s="79"/>
      <c r="AS16673" s="80"/>
      <c r="AW16673" s="80"/>
      <c r="BC16673" s="79"/>
    </row>
    <row r="16674" spans="30:55" x14ac:dyDescent="0.25">
      <c r="AH16674" s="79"/>
      <c r="AI16674" s="79"/>
      <c r="AJ16674" s="80"/>
      <c r="AK16674" s="79"/>
      <c r="AO16674" s="80"/>
      <c r="AS16674" s="80"/>
      <c r="BC16674" s="79"/>
    </row>
    <row r="16675" spans="30:55" x14ac:dyDescent="0.25">
      <c r="AD16675" s="27"/>
      <c r="AE16675" s="27"/>
      <c r="AH16675" s="79"/>
      <c r="AI16675" s="79"/>
      <c r="AJ16675" s="80"/>
      <c r="AK16675" s="79"/>
      <c r="AS16675" s="80"/>
      <c r="AW16675" s="80"/>
      <c r="BC16675" s="79"/>
    </row>
    <row r="16676" spans="30:55" x14ac:dyDescent="0.25">
      <c r="AH16676" s="79"/>
      <c r="AI16676" s="79"/>
      <c r="AJ16676" s="80"/>
      <c r="AK16676" s="79"/>
      <c r="AS16676" s="80"/>
      <c r="AW16676" s="80"/>
      <c r="BC16676" s="79"/>
    </row>
    <row r="16677" spans="30:55" x14ac:dyDescent="0.25">
      <c r="AH16677" s="79"/>
      <c r="AI16677" s="79"/>
      <c r="AJ16677" s="80"/>
      <c r="AK16677" s="79"/>
      <c r="AM16677" s="79"/>
      <c r="AS16677" s="80"/>
      <c r="AW16677" s="80"/>
      <c r="BC16677" s="79"/>
    </row>
    <row r="16678" spans="30:55" x14ac:dyDescent="0.25">
      <c r="AH16678" s="79"/>
      <c r="AI16678" s="79"/>
      <c r="AJ16678" s="80"/>
      <c r="AK16678" s="79"/>
      <c r="AS16678" s="80"/>
      <c r="AW16678" s="80"/>
      <c r="BC16678" s="79"/>
    </row>
    <row r="16679" spans="30:55" x14ac:dyDescent="0.25">
      <c r="AH16679" s="79"/>
      <c r="AI16679" s="79"/>
      <c r="AJ16679" s="80"/>
      <c r="AK16679" s="79"/>
      <c r="AS16679" s="80"/>
      <c r="AW16679" s="80"/>
      <c r="BC16679" s="79"/>
    </row>
    <row r="16680" spans="30:55" x14ac:dyDescent="0.25">
      <c r="AH16680" s="79"/>
      <c r="AI16680" s="79"/>
      <c r="AJ16680" s="80"/>
      <c r="AK16680" s="79"/>
      <c r="AM16680" s="79"/>
      <c r="AS16680" s="80"/>
      <c r="AW16680" s="80"/>
      <c r="BC16680" s="79"/>
    </row>
    <row r="16681" spans="30:55" x14ac:dyDescent="0.25">
      <c r="AH16681" s="79"/>
      <c r="AI16681" s="79"/>
      <c r="AJ16681" s="80"/>
      <c r="AK16681" s="79"/>
      <c r="AM16681" s="79"/>
      <c r="AS16681" s="80"/>
      <c r="AW16681" s="80"/>
      <c r="BC16681" s="79"/>
    </row>
    <row r="16682" spans="30:55" x14ac:dyDescent="0.25">
      <c r="AH16682" s="79"/>
      <c r="AI16682" s="79"/>
      <c r="AJ16682" s="80"/>
      <c r="AK16682" s="79"/>
      <c r="AS16682" s="80"/>
      <c r="AW16682" s="80"/>
      <c r="BC16682" s="79"/>
    </row>
    <row r="16683" spans="30:55" x14ac:dyDescent="0.25">
      <c r="AH16683" s="79"/>
      <c r="AI16683" s="79"/>
      <c r="AJ16683" s="80"/>
      <c r="AK16683" s="79"/>
      <c r="AO16683" s="80"/>
      <c r="AS16683" s="80"/>
      <c r="BC16683" s="79"/>
    </row>
    <row r="16684" spans="30:55" x14ac:dyDescent="0.25">
      <c r="AD16684" s="27"/>
      <c r="AE16684" s="27"/>
      <c r="AH16684" s="79"/>
      <c r="AI16684" s="79"/>
      <c r="AJ16684" s="80"/>
      <c r="AK16684" s="79"/>
      <c r="AM16684" s="79"/>
      <c r="AS16684" s="80"/>
      <c r="AW16684" s="80"/>
      <c r="BC16684" s="79"/>
    </row>
    <row r="16685" spans="30:55" x14ac:dyDescent="0.25">
      <c r="AH16685" s="79"/>
      <c r="AI16685" s="79"/>
      <c r="AJ16685" s="80"/>
      <c r="AK16685" s="79"/>
      <c r="AM16685" s="79"/>
      <c r="AS16685" s="80"/>
      <c r="AW16685" s="80"/>
      <c r="BC16685" s="79"/>
    </row>
    <row r="16686" spans="30:55" x14ac:dyDescent="0.25">
      <c r="AD16686" s="27"/>
      <c r="AE16686" s="27"/>
      <c r="AH16686" s="79"/>
      <c r="AI16686" s="79"/>
      <c r="AJ16686" s="80"/>
      <c r="AK16686" s="79"/>
      <c r="AS16686" s="80"/>
      <c r="AW16686" s="80"/>
      <c r="BC16686" s="79"/>
    </row>
    <row r="16687" spans="30:55" x14ac:dyDescent="0.25">
      <c r="AH16687" s="79"/>
      <c r="AI16687" s="79"/>
      <c r="AJ16687" s="80"/>
      <c r="AK16687" s="79"/>
      <c r="AS16687" s="80"/>
      <c r="AW16687" s="80"/>
      <c r="AX16687" s="80"/>
      <c r="BC16687" s="79"/>
    </row>
    <row r="16688" spans="30:55" x14ac:dyDescent="0.25">
      <c r="AD16688" s="27"/>
      <c r="AE16688" s="27"/>
      <c r="AH16688" s="79"/>
      <c r="AI16688" s="79"/>
      <c r="AJ16688" s="80"/>
      <c r="AK16688" s="79"/>
      <c r="AS16688" s="80"/>
      <c r="AW16688" s="80"/>
      <c r="BC16688" s="79"/>
    </row>
    <row r="16689" spans="30:55" x14ac:dyDescent="0.25">
      <c r="AH16689" s="79"/>
      <c r="AI16689" s="79"/>
      <c r="AJ16689" s="80"/>
      <c r="AK16689" s="79"/>
      <c r="AS16689" s="80"/>
      <c r="AW16689" s="80"/>
      <c r="BC16689" s="79"/>
    </row>
    <row r="16690" spans="30:55" x14ac:dyDescent="0.25">
      <c r="AD16690" s="27"/>
      <c r="AE16690" s="27"/>
      <c r="AH16690" s="79"/>
      <c r="AI16690" s="79"/>
      <c r="AJ16690" s="80"/>
      <c r="AK16690" s="79"/>
      <c r="AS16690" s="80"/>
      <c r="AW16690" s="80"/>
      <c r="BC16690" s="79"/>
    </row>
    <row r="16691" spans="30:55" x14ac:dyDescent="0.25">
      <c r="AH16691" s="79"/>
      <c r="AI16691" s="79"/>
      <c r="AJ16691" s="80"/>
      <c r="AK16691" s="79"/>
      <c r="AM16691" s="79"/>
      <c r="AS16691" s="80"/>
      <c r="AW16691" s="80"/>
      <c r="BC16691" s="79"/>
    </row>
    <row r="16692" spans="30:55" x14ac:dyDescent="0.25">
      <c r="AD16692" s="27"/>
      <c r="AE16692" s="27"/>
      <c r="AH16692" s="79"/>
      <c r="AI16692" s="79"/>
      <c r="AJ16692" s="80"/>
      <c r="AK16692" s="79"/>
      <c r="AS16692" s="80"/>
      <c r="AW16692" s="80"/>
      <c r="BC16692" s="79"/>
    </row>
    <row r="16693" spans="30:55" x14ac:dyDescent="0.25">
      <c r="AH16693" s="79"/>
      <c r="AI16693" s="79"/>
      <c r="AJ16693" s="80"/>
      <c r="AK16693" s="79"/>
      <c r="AS16693" s="80"/>
      <c r="AW16693" s="80"/>
      <c r="BC16693" s="79"/>
    </row>
    <row r="16694" spans="30:55" x14ac:dyDescent="0.25">
      <c r="AD16694" s="27"/>
      <c r="AE16694" s="27"/>
      <c r="AH16694" s="79"/>
      <c r="AI16694" s="79"/>
      <c r="AJ16694" s="80"/>
      <c r="AK16694" s="79"/>
      <c r="AM16694" s="79"/>
      <c r="AS16694" s="80"/>
      <c r="AW16694" s="80"/>
      <c r="BC16694" s="79"/>
    </row>
    <row r="16695" spans="30:55" x14ac:dyDescent="0.25">
      <c r="AH16695" s="79"/>
      <c r="AI16695" s="79"/>
      <c r="AJ16695" s="80"/>
      <c r="AK16695" s="79"/>
      <c r="AM16695" s="79"/>
      <c r="AS16695" s="80"/>
      <c r="AW16695" s="80"/>
      <c r="BC16695" s="79"/>
    </row>
    <row r="16696" spans="30:55" x14ac:dyDescent="0.25">
      <c r="AH16696" s="79"/>
      <c r="AI16696" s="79"/>
      <c r="AJ16696" s="80"/>
      <c r="AK16696" s="79"/>
      <c r="AS16696" s="80"/>
      <c r="AW16696" s="80"/>
      <c r="BC16696" s="79"/>
    </row>
    <row r="16697" spans="30:55" x14ac:dyDescent="0.25">
      <c r="AH16697" s="79"/>
      <c r="AI16697" s="79"/>
      <c r="AJ16697" s="80"/>
      <c r="AK16697" s="79"/>
      <c r="AM16697" s="79"/>
      <c r="AS16697" s="80"/>
      <c r="AW16697" s="80"/>
      <c r="BC16697" s="79"/>
    </row>
    <row r="16698" spans="30:55" x14ac:dyDescent="0.25">
      <c r="AH16698" s="79"/>
      <c r="AI16698" s="79"/>
      <c r="AJ16698" s="80"/>
      <c r="AK16698" s="79"/>
      <c r="AS16698" s="80"/>
      <c r="AW16698" s="80"/>
      <c r="BC16698" s="79"/>
    </row>
    <row r="16699" spans="30:55" x14ac:dyDescent="0.25">
      <c r="AH16699" s="79"/>
      <c r="AI16699" s="79"/>
      <c r="AJ16699" s="80"/>
      <c r="AK16699" s="79"/>
      <c r="AS16699" s="80"/>
      <c r="AW16699" s="80"/>
      <c r="BC16699" s="79"/>
    </row>
    <row r="16700" spans="30:55" x14ac:dyDescent="0.25">
      <c r="AH16700" s="79"/>
      <c r="AI16700" s="79"/>
      <c r="AJ16700" s="80"/>
      <c r="AK16700" s="79"/>
      <c r="AO16700" s="80"/>
      <c r="AS16700" s="80"/>
      <c r="BC16700" s="79"/>
    </row>
    <row r="16701" spans="30:55" x14ac:dyDescent="0.25">
      <c r="AH16701" s="79"/>
      <c r="AI16701" s="79"/>
      <c r="AJ16701" s="80"/>
      <c r="AK16701" s="79"/>
      <c r="AM16701" s="79"/>
      <c r="AS16701" s="80"/>
      <c r="AW16701" s="80"/>
      <c r="BC16701" s="79"/>
    </row>
    <row r="16702" spans="30:55" x14ac:dyDescent="0.25">
      <c r="AH16702" s="79"/>
      <c r="AI16702" s="79"/>
      <c r="AJ16702" s="80"/>
      <c r="AK16702" s="79"/>
      <c r="AM16702" s="79"/>
      <c r="AS16702" s="80"/>
      <c r="AW16702" s="80"/>
      <c r="BC16702" s="79"/>
    </row>
    <row r="16703" spans="30:55" x14ac:dyDescent="0.25">
      <c r="AH16703" s="79"/>
      <c r="AI16703" s="79"/>
      <c r="AJ16703" s="80"/>
      <c r="AK16703" s="79"/>
      <c r="AM16703" s="79"/>
      <c r="AS16703" s="80"/>
      <c r="AW16703" s="80"/>
      <c r="BC16703" s="79"/>
    </row>
    <row r="16704" spans="30:55" x14ac:dyDescent="0.25">
      <c r="AD16704" s="27"/>
      <c r="AE16704" s="27"/>
      <c r="AH16704" s="79"/>
      <c r="AI16704" s="79"/>
      <c r="AJ16704" s="80"/>
      <c r="AK16704" s="79"/>
      <c r="AS16704" s="80"/>
      <c r="AW16704" s="80"/>
      <c r="BC16704" s="79"/>
    </row>
    <row r="16705" spans="30:55" x14ac:dyDescent="0.25">
      <c r="AH16705" s="79"/>
      <c r="AI16705" s="79"/>
      <c r="AJ16705" s="80"/>
      <c r="AK16705" s="79"/>
      <c r="AM16705" s="79"/>
      <c r="AS16705" s="80"/>
      <c r="AW16705" s="80"/>
      <c r="BC16705" s="79"/>
    </row>
    <row r="16706" spans="30:55" x14ac:dyDescent="0.25">
      <c r="AD16706" s="27"/>
      <c r="AE16706" s="27"/>
      <c r="AH16706" s="79"/>
      <c r="AI16706" s="79"/>
      <c r="AJ16706" s="80"/>
      <c r="AK16706" s="79"/>
      <c r="AS16706" s="80"/>
      <c r="AW16706" s="80"/>
      <c r="BC16706" s="79"/>
    </row>
    <row r="16707" spans="30:55" x14ac:dyDescent="0.25">
      <c r="AD16707" s="27"/>
      <c r="AE16707" s="27"/>
      <c r="AH16707" s="79"/>
      <c r="AI16707" s="79"/>
      <c r="AJ16707" s="80"/>
      <c r="AK16707" s="79"/>
      <c r="AS16707" s="80"/>
      <c r="AW16707" s="80"/>
      <c r="BC16707" s="79"/>
    </row>
    <row r="16708" spans="30:55" x14ac:dyDescent="0.25">
      <c r="AD16708" s="27"/>
      <c r="AE16708" s="27"/>
      <c r="AH16708" s="79"/>
      <c r="AI16708" s="79"/>
      <c r="AJ16708" s="80"/>
      <c r="AK16708" s="79"/>
      <c r="AS16708" s="80"/>
      <c r="AW16708" s="80"/>
      <c r="AX16708" s="80"/>
      <c r="BC16708" s="79"/>
    </row>
    <row r="16709" spans="30:55" x14ac:dyDescent="0.25">
      <c r="AD16709" s="27"/>
      <c r="AE16709" s="27"/>
      <c r="AH16709" s="79"/>
      <c r="AI16709" s="79"/>
      <c r="AJ16709" s="80"/>
      <c r="AK16709" s="79"/>
      <c r="AS16709" s="80"/>
      <c r="AW16709" s="80"/>
      <c r="AX16709" s="80"/>
      <c r="BC16709" s="79"/>
    </row>
    <row r="16710" spans="30:55" x14ac:dyDescent="0.25">
      <c r="AH16710" s="79"/>
      <c r="AI16710" s="79"/>
      <c r="AJ16710" s="80"/>
      <c r="AK16710" s="79"/>
      <c r="AS16710" s="80"/>
      <c r="AW16710" s="80"/>
      <c r="BC16710" s="79"/>
    </row>
    <row r="16711" spans="30:55" x14ac:dyDescent="0.25">
      <c r="AD16711" s="27"/>
      <c r="AE16711" s="27"/>
      <c r="AH16711" s="79"/>
      <c r="AI16711" s="79"/>
      <c r="AJ16711" s="80"/>
      <c r="AK16711" s="79"/>
      <c r="AS16711" s="80"/>
      <c r="AW16711" s="80"/>
      <c r="BC16711" s="79"/>
    </row>
    <row r="16712" spans="30:55" x14ac:dyDescent="0.25">
      <c r="AD16712" s="27"/>
      <c r="AE16712" s="27"/>
      <c r="AH16712" s="79"/>
      <c r="AI16712" s="79"/>
      <c r="AJ16712" s="80"/>
      <c r="AK16712" s="79"/>
      <c r="AS16712" s="80"/>
      <c r="AW16712" s="80"/>
      <c r="BC16712" s="79"/>
    </row>
    <row r="16713" spans="30:55" x14ac:dyDescent="0.25">
      <c r="AH16713" s="79"/>
      <c r="AI16713" s="79"/>
      <c r="AJ16713" s="80"/>
      <c r="AK16713" s="79"/>
      <c r="AS16713" s="80"/>
      <c r="AW16713" s="80"/>
      <c r="BC16713" s="79"/>
    </row>
    <row r="16714" spans="30:55" x14ac:dyDescent="0.25">
      <c r="AH16714" s="79"/>
      <c r="AI16714" s="79"/>
      <c r="AJ16714" s="80"/>
      <c r="AK16714" s="79"/>
      <c r="AS16714" s="80"/>
      <c r="AW16714" s="80"/>
      <c r="BC16714" s="79"/>
    </row>
    <row r="16715" spans="30:55" x14ac:dyDescent="0.25">
      <c r="AH16715" s="79"/>
      <c r="AI16715" s="79"/>
      <c r="AJ16715" s="80"/>
      <c r="AK16715" s="79"/>
      <c r="AS16715" s="80"/>
      <c r="AW16715" s="80"/>
      <c r="BC16715" s="79"/>
    </row>
    <row r="16716" spans="30:55" x14ac:dyDescent="0.25">
      <c r="AH16716" s="79"/>
      <c r="AI16716" s="79"/>
      <c r="AJ16716" s="80"/>
      <c r="AK16716" s="79"/>
      <c r="AS16716" s="80"/>
      <c r="AW16716" s="80"/>
      <c r="BC16716" s="79"/>
    </row>
    <row r="16717" spans="30:55" x14ac:dyDescent="0.25">
      <c r="AH16717" s="79"/>
      <c r="AI16717" s="79"/>
      <c r="AJ16717" s="80"/>
      <c r="AK16717" s="79"/>
      <c r="AS16717" s="80"/>
      <c r="AW16717" s="80"/>
      <c r="AX16717" s="80"/>
      <c r="BC16717" s="79"/>
    </row>
    <row r="16718" spans="30:55" x14ac:dyDescent="0.25">
      <c r="AH16718" s="79"/>
      <c r="AI16718" s="79"/>
      <c r="AJ16718" s="80"/>
      <c r="AK16718" s="79"/>
      <c r="AS16718" s="80"/>
      <c r="AW16718" s="80"/>
      <c r="AX16718" s="80"/>
      <c r="BC16718" s="79"/>
    </row>
    <row r="16719" spans="30:55" x14ac:dyDescent="0.25">
      <c r="AH16719" s="79"/>
      <c r="AI16719" s="79"/>
      <c r="AJ16719" s="80"/>
      <c r="AK16719" s="79"/>
      <c r="AS16719" s="80"/>
      <c r="AW16719" s="80"/>
      <c r="BC16719" s="79"/>
    </row>
    <row r="16720" spans="30:55" x14ac:dyDescent="0.25">
      <c r="AH16720" s="79"/>
      <c r="AI16720" s="79"/>
      <c r="AJ16720" s="80"/>
      <c r="AK16720" s="79"/>
      <c r="AM16720" s="79"/>
      <c r="AS16720" s="80"/>
      <c r="AW16720" s="80"/>
      <c r="BC16720" s="79"/>
    </row>
    <row r="16721" spans="30:55" x14ac:dyDescent="0.25">
      <c r="AH16721" s="79"/>
      <c r="AI16721" s="79"/>
      <c r="AJ16721" s="80"/>
      <c r="AK16721" s="79"/>
      <c r="AM16721" s="79"/>
      <c r="AS16721" s="80"/>
      <c r="AW16721" s="80"/>
      <c r="BC16721" s="79"/>
    </row>
    <row r="16722" spans="30:55" x14ac:dyDescent="0.25">
      <c r="AD16722" s="27"/>
      <c r="AE16722" s="27"/>
      <c r="AH16722" s="79"/>
      <c r="AI16722" s="79"/>
      <c r="AJ16722" s="80"/>
      <c r="AK16722" s="79"/>
      <c r="AS16722" s="80"/>
      <c r="AW16722" s="80"/>
      <c r="BC16722" s="79"/>
    </row>
    <row r="16723" spans="30:55" x14ac:dyDescent="0.25">
      <c r="AD16723" s="27"/>
      <c r="AE16723" s="27"/>
      <c r="AH16723" s="79"/>
      <c r="AI16723" s="79"/>
      <c r="AJ16723" s="80"/>
      <c r="AK16723" s="79"/>
      <c r="AS16723" s="80"/>
      <c r="AW16723" s="80"/>
      <c r="BC16723" s="79"/>
    </row>
    <row r="16724" spans="30:55" x14ac:dyDescent="0.25">
      <c r="AH16724" s="79"/>
      <c r="AI16724" s="79"/>
      <c r="AJ16724" s="80"/>
      <c r="AK16724" s="79"/>
      <c r="AS16724" s="80"/>
      <c r="AW16724" s="80"/>
      <c r="BC16724" s="79"/>
    </row>
    <row r="16725" spans="30:55" x14ac:dyDescent="0.25">
      <c r="AH16725" s="79"/>
      <c r="AI16725" s="79"/>
      <c r="AJ16725" s="80"/>
      <c r="AK16725" s="79"/>
      <c r="AO16725" s="80"/>
      <c r="AS16725" s="80"/>
      <c r="BC16725" s="79"/>
    </row>
    <row r="16726" spans="30:55" x14ac:dyDescent="0.25">
      <c r="AD16726" s="27"/>
      <c r="AE16726" s="27"/>
      <c r="AH16726" s="79"/>
      <c r="AI16726" s="79"/>
      <c r="AJ16726" s="80"/>
      <c r="AK16726" s="79"/>
      <c r="AS16726" s="80"/>
      <c r="AW16726" s="80"/>
      <c r="BC16726" s="79"/>
    </row>
    <row r="16727" spans="30:55" x14ac:dyDescent="0.25">
      <c r="AH16727" s="79"/>
      <c r="AI16727" s="79"/>
      <c r="AJ16727" s="80"/>
      <c r="AK16727" s="79"/>
      <c r="AS16727" s="80"/>
      <c r="BC16727" s="79"/>
    </row>
    <row r="16728" spans="30:55" x14ac:dyDescent="0.25">
      <c r="AD16728" s="27"/>
      <c r="AE16728" s="27"/>
      <c r="AH16728" s="79"/>
      <c r="AI16728" s="79"/>
      <c r="AJ16728" s="80"/>
      <c r="AK16728" s="79"/>
      <c r="AS16728" s="80"/>
      <c r="AW16728" s="80"/>
      <c r="BC16728" s="79"/>
    </row>
    <row r="16729" spans="30:55" x14ac:dyDescent="0.25">
      <c r="AD16729" s="27"/>
      <c r="AE16729" s="27"/>
      <c r="AH16729" s="79"/>
      <c r="AI16729" s="79"/>
      <c r="AJ16729" s="80"/>
      <c r="AK16729" s="79"/>
      <c r="AS16729" s="80"/>
      <c r="AW16729" s="80"/>
      <c r="BC16729" s="79"/>
    </row>
    <row r="16730" spans="30:55" x14ac:dyDescent="0.25">
      <c r="AD16730" s="27"/>
      <c r="AE16730" s="27"/>
      <c r="AH16730" s="79"/>
      <c r="AI16730" s="79"/>
      <c r="AJ16730" s="80"/>
      <c r="AK16730" s="79"/>
      <c r="AS16730" s="80"/>
      <c r="AW16730" s="80"/>
      <c r="BC16730" s="79"/>
    </row>
    <row r="16731" spans="30:55" x14ac:dyDescent="0.25">
      <c r="AH16731" s="79"/>
      <c r="AI16731" s="79"/>
      <c r="AJ16731" s="80"/>
      <c r="AK16731" s="79"/>
      <c r="AS16731" s="80"/>
      <c r="AW16731" s="80"/>
      <c r="BC16731" s="79"/>
    </row>
    <row r="16732" spans="30:55" x14ac:dyDescent="0.25">
      <c r="AH16732" s="79"/>
      <c r="AI16732" s="79"/>
      <c r="AJ16732" s="80"/>
      <c r="AK16732" s="79"/>
      <c r="AS16732" s="80"/>
      <c r="AW16732" s="80"/>
      <c r="BC16732" s="79"/>
    </row>
    <row r="16733" spans="30:55" x14ac:dyDescent="0.25">
      <c r="AH16733" s="79"/>
      <c r="AI16733" s="79"/>
      <c r="AJ16733" s="80"/>
      <c r="AK16733" s="79"/>
      <c r="AS16733" s="80"/>
      <c r="AW16733" s="80"/>
      <c r="BC16733" s="79"/>
    </row>
    <row r="16734" spans="30:55" x14ac:dyDescent="0.25">
      <c r="AD16734" s="27"/>
      <c r="AE16734" s="27"/>
      <c r="AH16734" s="79"/>
      <c r="AI16734" s="79"/>
      <c r="AJ16734" s="80"/>
      <c r="AK16734" s="79"/>
      <c r="AS16734" s="80"/>
      <c r="AW16734" s="80"/>
      <c r="BC16734" s="79"/>
    </row>
    <row r="16735" spans="30:55" x14ac:dyDescent="0.25">
      <c r="AD16735" s="27"/>
      <c r="AE16735" s="27"/>
      <c r="AH16735" s="79"/>
      <c r="AI16735" s="79"/>
      <c r="AJ16735" s="80"/>
      <c r="AK16735" s="79"/>
      <c r="AS16735" s="80"/>
      <c r="AW16735" s="80"/>
      <c r="BC16735" s="79"/>
    </row>
    <row r="16736" spans="30:55" x14ac:dyDescent="0.25">
      <c r="AD16736" s="27"/>
      <c r="AE16736" s="27"/>
      <c r="AH16736" s="79"/>
      <c r="AI16736" s="79"/>
      <c r="AJ16736" s="80"/>
      <c r="AK16736" s="79"/>
      <c r="AS16736" s="80"/>
      <c r="AW16736" s="80"/>
      <c r="BC16736" s="79"/>
    </row>
    <row r="16737" spans="30:55" x14ac:dyDescent="0.25">
      <c r="AD16737" s="27"/>
      <c r="AE16737" s="27"/>
      <c r="AH16737" s="79"/>
      <c r="AI16737" s="79"/>
      <c r="AJ16737" s="80"/>
      <c r="AK16737" s="79"/>
      <c r="AS16737" s="80"/>
      <c r="AW16737" s="80"/>
      <c r="BC16737" s="79"/>
    </row>
    <row r="16738" spans="30:55" x14ac:dyDescent="0.25">
      <c r="AD16738" s="27"/>
      <c r="AE16738" s="27"/>
      <c r="AH16738" s="79"/>
      <c r="AI16738" s="79"/>
      <c r="AJ16738" s="80"/>
      <c r="AK16738" s="79"/>
      <c r="AS16738" s="80"/>
      <c r="BC16738" s="79"/>
    </row>
    <row r="16739" spans="30:55" x14ac:dyDescent="0.25">
      <c r="AH16739" s="79"/>
      <c r="AI16739" s="79"/>
      <c r="AJ16739" s="80"/>
      <c r="AK16739" s="79"/>
      <c r="AS16739" s="80"/>
      <c r="AW16739" s="80"/>
      <c r="AX16739" s="80"/>
      <c r="BC16739" s="79"/>
    </row>
    <row r="16740" spans="30:55" x14ac:dyDescent="0.25">
      <c r="AH16740" s="79"/>
      <c r="AI16740" s="79"/>
      <c r="AJ16740" s="80"/>
      <c r="AK16740" s="79"/>
      <c r="AS16740" s="80"/>
      <c r="AW16740" s="80"/>
      <c r="AX16740" s="80"/>
      <c r="BC16740" s="79"/>
    </row>
    <row r="16741" spans="30:55" x14ac:dyDescent="0.25">
      <c r="AD16741" s="27"/>
      <c r="AE16741" s="27"/>
      <c r="AH16741" s="79"/>
      <c r="AI16741" s="79"/>
      <c r="AJ16741" s="80"/>
      <c r="AK16741" s="79"/>
      <c r="AS16741" s="80"/>
      <c r="AW16741" s="80"/>
      <c r="BC16741" s="79"/>
    </row>
    <row r="16742" spans="30:55" x14ac:dyDescent="0.25">
      <c r="AH16742" s="79"/>
      <c r="AI16742" s="79"/>
      <c r="AJ16742" s="80"/>
      <c r="AK16742" s="79"/>
      <c r="AM16742" s="79"/>
      <c r="AS16742" s="80"/>
      <c r="AW16742" s="80"/>
      <c r="BC16742" s="79"/>
    </row>
    <row r="16743" spans="30:55" x14ac:dyDescent="0.25">
      <c r="AH16743" s="79"/>
      <c r="AI16743" s="79"/>
      <c r="AJ16743" s="80"/>
      <c r="AK16743" s="79"/>
      <c r="AS16743" s="80"/>
      <c r="AW16743" s="80"/>
      <c r="BC16743" s="79"/>
    </row>
    <row r="16744" spans="30:55" x14ac:dyDescent="0.25">
      <c r="AD16744" s="27"/>
      <c r="AE16744" s="27"/>
      <c r="AH16744" s="79"/>
      <c r="AI16744" s="79"/>
      <c r="AJ16744" s="80"/>
      <c r="AK16744" s="79"/>
      <c r="AS16744" s="80"/>
      <c r="AW16744" s="80"/>
      <c r="BC16744" s="79"/>
    </row>
    <row r="16745" spans="30:55" x14ac:dyDescent="0.25">
      <c r="AD16745" s="27"/>
      <c r="AE16745" s="27"/>
      <c r="AH16745" s="79"/>
      <c r="AI16745" s="79"/>
      <c r="AJ16745" s="80"/>
      <c r="AK16745" s="79"/>
      <c r="AM16745" s="79"/>
      <c r="AS16745" s="80"/>
      <c r="AW16745" s="80"/>
      <c r="BC16745" s="79"/>
    </row>
    <row r="16746" spans="30:55" x14ac:dyDescent="0.25">
      <c r="AH16746" s="79"/>
      <c r="AI16746" s="79"/>
      <c r="AJ16746" s="80"/>
      <c r="AK16746" s="79"/>
      <c r="AM16746" s="79"/>
      <c r="AS16746" s="80"/>
      <c r="AW16746" s="80"/>
      <c r="BC16746" s="79"/>
    </row>
    <row r="16747" spans="30:55" x14ac:dyDescent="0.25">
      <c r="AH16747" s="79"/>
      <c r="AI16747" s="79"/>
      <c r="AJ16747" s="80"/>
      <c r="AK16747" s="79"/>
      <c r="AM16747" s="79"/>
      <c r="AS16747" s="80"/>
      <c r="AW16747" s="80"/>
      <c r="BC16747" s="79"/>
    </row>
    <row r="16748" spans="30:55" x14ac:dyDescent="0.25">
      <c r="AD16748" s="27"/>
      <c r="AE16748" s="27"/>
      <c r="AH16748" s="79"/>
      <c r="AI16748" s="79"/>
      <c r="AJ16748" s="80"/>
      <c r="AK16748" s="79"/>
      <c r="AS16748" s="80"/>
      <c r="AW16748" s="80"/>
      <c r="BC16748" s="79"/>
    </row>
    <row r="16749" spans="30:55" x14ac:dyDescent="0.25">
      <c r="AH16749" s="79"/>
      <c r="AI16749" s="79"/>
      <c r="AJ16749" s="80"/>
      <c r="AK16749" s="79"/>
      <c r="AM16749" s="79"/>
      <c r="AS16749" s="80"/>
      <c r="AW16749" s="80"/>
      <c r="BC16749" s="79"/>
    </row>
    <row r="16750" spans="30:55" x14ac:dyDescent="0.25">
      <c r="AD16750" s="27"/>
      <c r="AE16750" s="27"/>
      <c r="AH16750" s="79"/>
      <c r="AI16750" s="79"/>
      <c r="AJ16750" s="80"/>
      <c r="AK16750" s="79"/>
      <c r="AS16750" s="80"/>
      <c r="AW16750" s="80"/>
      <c r="BC16750" s="79"/>
    </row>
    <row r="16751" spans="30:55" x14ac:dyDescent="0.25">
      <c r="AD16751" s="27"/>
      <c r="AE16751" s="27"/>
      <c r="AH16751" s="79"/>
      <c r="AI16751" s="79"/>
      <c r="AJ16751" s="80"/>
      <c r="AK16751" s="79"/>
      <c r="AS16751" s="80"/>
      <c r="AW16751" s="80"/>
      <c r="BC16751" s="79"/>
    </row>
    <row r="16752" spans="30:55" x14ac:dyDescent="0.25">
      <c r="AH16752" s="79"/>
      <c r="AI16752" s="79"/>
      <c r="AJ16752" s="80"/>
      <c r="AK16752" s="79"/>
      <c r="AM16752" s="79"/>
      <c r="AS16752" s="80"/>
      <c r="AW16752" s="80"/>
      <c r="BC16752" s="79"/>
    </row>
    <row r="16753" spans="30:55" x14ac:dyDescent="0.25">
      <c r="AD16753" s="27"/>
      <c r="AE16753" s="27"/>
      <c r="AH16753" s="79"/>
      <c r="AI16753" s="79"/>
      <c r="AJ16753" s="80"/>
      <c r="AK16753" s="79"/>
      <c r="AS16753" s="80"/>
      <c r="AW16753" s="80"/>
      <c r="BC16753" s="79"/>
    </row>
    <row r="16754" spans="30:55" x14ac:dyDescent="0.25">
      <c r="AD16754" s="27"/>
      <c r="AE16754" s="27"/>
      <c r="AH16754" s="79"/>
      <c r="AI16754" s="79"/>
      <c r="AJ16754" s="80"/>
      <c r="AK16754" s="79"/>
      <c r="AS16754" s="80"/>
      <c r="AW16754" s="80"/>
      <c r="BC16754" s="79"/>
    </row>
    <row r="16755" spans="30:55" x14ac:dyDescent="0.25">
      <c r="AH16755" s="79"/>
      <c r="AI16755" s="79"/>
      <c r="AJ16755" s="80"/>
      <c r="AK16755" s="79"/>
      <c r="AM16755" s="79"/>
      <c r="AS16755" s="80"/>
      <c r="AW16755" s="80"/>
      <c r="BC16755" s="79"/>
    </row>
    <row r="16756" spans="30:55" x14ac:dyDescent="0.25">
      <c r="AD16756" s="27"/>
      <c r="AE16756" s="27"/>
      <c r="AH16756" s="79"/>
      <c r="AI16756" s="79"/>
      <c r="AJ16756" s="80"/>
      <c r="AK16756" s="79"/>
      <c r="AS16756" s="80"/>
      <c r="AW16756" s="80"/>
      <c r="BC16756" s="79"/>
    </row>
    <row r="16757" spans="30:55" x14ac:dyDescent="0.25">
      <c r="AD16757" s="27"/>
      <c r="AE16757" s="27"/>
      <c r="AH16757" s="79"/>
      <c r="AI16757" s="79"/>
      <c r="AJ16757" s="80"/>
      <c r="AK16757" s="79"/>
      <c r="AS16757" s="80"/>
      <c r="AW16757" s="80"/>
      <c r="BC16757" s="79"/>
    </row>
    <row r="16758" spans="30:55" x14ac:dyDescent="0.25">
      <c r="AD16758" s="27"/>
      <c r="AE16758" s="27"/>
      <c r="AH16758" s="79"/>
      <c r="AI16758" s="79"/>
      <c r="AJ16758" s="80"/>
      <c r="AK16758" s="79"/>
      <c r="AS16758" s="80"/>
      <c r="AW16758" s="80"/>
      <c r="BC16758" s="79"/>
    </row>
    <row r="16759" spans="30:55" x14ac:dyDescent="0.25">
      <c r="AH16759" s="79"/>
      <c r="AI16759" s="79"/>
      <c r="AJ16759" s="80"/>
      <c r="AK16759" s="79"/>
      <c r="AS16759" s="80"/>
      <c r="AW16759" s="80"/>
      <c r="BC16759" s="79"/>
    </row>
    <row r="16760" spans="30:55" x14ac:dyDescent="0.25">
      <c r="AH16760" s="79"/>
      <c r="AI16760" s="79"/>
      <c r="AJ16760" s="80"/>
      <c r="AK16760" s="79"/>
      <c r="AS16760" s="80"/>
      <c r="AW16760" s="80"/>
      <c r="BC16760" s="79"/>
    </row>
    <row r="16761" spans="30:55" x14ac:dyDescent="0.25">
      <c r="AH16761" s="79"/>
      <c r="AI16761" s="79"/>
      <c r="AJ16761" s="80"/>
      <c r="AK16761" s="79"/>
      <c r="AS16761" s="80"/>
      <c r="AW16761" s="80"/>
      <c r="BC16761" s="79"/>
    </row>
    <row r="16762" spans="30:55" x14ac:dyDescent="0.25">
      <c r="AH16762" s="79"/>
      <c r="AI16762" s="79"/>
      <c r="AJ16762" s="80"/>
      <c r="AK16762" s="79"/>
      <c r="AS16762" s="80"/>
      <c r="AW16762" s="80"/>
      <c r="BC16762" s="79"/>
    </row>
    <row r="16763" spans="30:55" x14ac:dyDescent="0.25">
      <c r="AH16763" s="79"/>
      <c r="AI16763" s="79"/>
      <c r="AJ16763" s="80"/>
      <c r="AK16763" s="79"/>
      <c r="AO16763" s="80"/>
      <c r="AS16763" s="80"/>
      <c r="BC16763" s="79"/>
    </row>
    <row r="16764" spans="30:55" x14ac:dyDescent="0.25">
      <c r="AD16764" s="27"/>
      <c r="AE16764" s="27"/>
      <c r="AH16764" s="79"/>
      <c r="AI16764" s="79"/>
      <c r="AJ16764" s="80"/>
      <c r="AK16764" s="79"/>
      <c r="AS16764" s="80"/>
      <c r="AW16764" s="80"/>
      <c r="BC16764" s="79"/>
    </row>
    <row r="16765" spans="30:55" x14ac:dyDescent="0.25">
      <c r="AD16765" s="27"/>
      <c r="AE16765" s="27"/>
      <c r="AH16765" s="79"/>
      <c r="AI16765" s="79"/>
      <c r="AJ16765" s="80"/>
      <c r="AK16765" s="79"/>
      <c r="AS16765" s="80"/>
      <c r="AW16765" s="80"/>
      <c r="BC16765" s="79"/>
    </row>
    <row r="16766" spans="30:55" x14ac:dyDescent="0.25">
      <c r="AD16766" s="27"/>
      <c r="AE16766" s="27"/>
      <c r="AH16766" s="79"/>
      <c r="AI16766" s="79"/>
      <c r="AJ16766" s="80"/>
      <c r="AK16766" s="79"/>
      <c r="AS16766" s="80"/>
      <c r="AW16766" s="80"/>
      <c r="BC16766" s="79"/>
    </row>
    <row r="16767" spans="30:55" x14ac:dyDescent="0.25">
      <c r="AD16767" s="27"/>
      <c r="AE16767" s="27"/>
      <c r="AH16767" s="79"/>
      <c r="AI16767" s="79"/>
      <c r="AJ16767" s="80"/>
      <c r="AK16767" s="79"/>
      <c r="AS16767" s="80"/>
      <c r="AW16767" s="80"/>
      <c r="BC16767" s="79"/>
    </row>
    <row r="16768" spans="30:55" x14ac:dyDescent="0.25">
      <c r="AD16768" s="27"/>
      <c r="AE16768" s="27"/>
      <c r="AH16768" s="79"/>
      <c r="AI16768" s="79"/>
      <c r="AJ16768" s="80"/>
      <c r="AK16768" s="79"/>
      <c r="AS16768" s="80"/>
      <c r="AW16768" s="80"/>
      <c r="BC16768" s="79"/>
    </row>
    <row r="16769" spans="30:55" x14ac:dyDescent="0.25">
      <c r="AH16769" s="79"/>
      <c r="AI16769" s="79"/>
      <c r="AJ16769" s="80"/>
      <c r="AK16769" s="79"/>
      <c r="AM16769" s="79"/>
      <c r="AS16769" s="80"/>
      <c r="AW16769" s="80"/>
      <c r="BC16769" s="79"/>
    </row>
    <row r="16770" spans="30:55" x14ac:dyDescent="0.25">
      <c r="AH16770" s="79"/>
      <c r="AI16770" s="79"/>
      <c r="AJ16770" s="80"/>
      <c r="AK16770" s="79"/>
      <c r="AM16770" s="79"/>
      <c r="AS16770" s="80"/>
      <c r="AW16770" s="80"/>
      <c r="BC16770" s="79"/>
    </row>
    <row r="16771" spans="30:55" x14ac:dyDescent="0.25">
      <c r="AD16771" s="27"/>
      <c r="AE16771" s="27"/>
      <c r="AH16771" s="79"/>
      <c r="AI16771" s="79"/>
      <c r="AJ16771" s="80"/>
      <c r="AK16771" s="79"/>
      <c r="AM16771" s="79"/>
      <c r="AS16771" s="80"/>
      <c r="AW16771" s="80"/>
      <c r="BC16771" s="79"/>
    </row>
    <row r="16772" spans="30:55" x14ac:dyDescent="0.25">
      <c r="AH16772" s="79"/>
      <c r="AI16772" s="79"/>
      <c r="AJ16772" s="80"/>
      <c r="AK16772" s="79"/>
      <c r="AS16772" s="80"/>
      <c r="AW16772" s="80"/>
      <c r="AX16772" s="80"/>
      <c r="BC16772" s="79"/>
    </row>
    <row r="16773" spans="30:55" x14ac:dyDescent="0.25">
      <c r="AD16773" s="27"/>
      <c r="AE16773" s="27"/>
      <c r="AH16773" s="79"/>
      <c r="AI16773" s="79"/>
      <c r="AJ16773" s="80"/>
      <c r="AK16773" s="79"/>
      <c r="AS16773" s="80"/>
      <c r="AW16773" s="80"/>
      <c r="BC16773" s="79"/>
    </row>
    <row r="16774" spans="30:55" x14ac:dyDescent="0.25">
      <c r="AD16774" s="27"/>
      <c r="AE16774" s="27"/>
      <c r="AH16774" s="79"/>
      <c r="AI16774" s="79"/>
      <c r="AJ16774" s="80"/>
      <c r="AK16774" s="79"/>
      <c r="AS16774" s="80"/>
      <c r="AW16774" s="80"/>
      <c r="BC16774" s="79"/>
    </row>
    <row r="16775" spans="30:55" x14ac:dyDescent="0.25">
      <c r="AD16775" s="27"/>
      <c r="AE16775" s="27"/>
      <c r="AH16775" s="79"/>
      <c r="AI16775" s="79"/>
      <c r="AJ16775" s="80"/>
      <c r="AK16775" s="79"/>
      <c r="AS16775" s="80"/>
      <c r="AW16775" s="80"/>
      <c r="AX16775" s="80"/>
      <c r="BC16775" s="79"/>
    </row>
    <row r="16776" spans="30:55" x14ac:dyDescent="0.25">
      <c r="AH16776" s="79"/>
      <c r="AI16776" s="79"/>
      <c r="AJ16776" s="80"/>
      <c r="AK16776" s="79"/>
      <c r="AS16776" s="80"/>
      <c r="AW16776" s="80"/>
      <c r="AX16776" s="80"/>
      <c r="BC16776" s="79"/>
    </row>
    <row r="16777" spans="30:55" x14ac:dyDescent="0.25">
      <c r="AD16777" s="27"/>
      <c r="AE16777" s="27"/>
      <c r="AH16777" s="79"/>
      <c r="AI16777" s="79"/>
      <c r="AJ16777" s="80"/>
      <c r="AK16777" s="79"/>
      <c r="AS16777" s="80"/>
      <c r="AW16777" s="80"/>
      <c r="AX16777" s="80"/>
      <c r="BC16777" s="79"/>
    </row>
    <row r="16778" spans="30:55" x14ac:dyDescent="0.25">
      <c r="AD16778" s="27"/>
      <c r="AE16778" s="27"/>
      <c r="AH16778" s="79"/>
      <c r="AI16778" s="79"/>
      <c r="AJ16778" s="80"/>
      <c r="AK16778" s="79"/>
      <c r="AM16778" s="79"/>
      <c r="AS16778" s="80"/>
      <c r="AW16778" s="80"/>
      <c r="BC16778" s="79"/>
    </row>
    <row r="16779" spans="30:55" x14ac:dyDescent="0.25">
      <c r="AD16779" s="27"/>
      <c r="AE16779" s="27"/>
      <c r="AH16779" s="79"/>
      <c r="AI16779" s="79"/>
      <c r="AJ16779" s="80"/>
      <c r="AK16779" s="79"/>
      <c r="AM16779" s="79"/>
      <c r="AO16779" s="80"/>
      <c r="AS16779" s="80"/>
      <c r="BC16779" s="79"/>
    </row>
    <row r="16780" spans="30:55" x14ac:dyDescent="0.25">
      <c r="AH16780" s="79"/>
      <c r="AI16780" s="79"/>
      <c r="AJ16780" s="80"/>
      <c r="AK16780" s="79"/>
      <c r="AS16780" s="80"/>
      <c r="AW16780" s="80"/>
      <c r="AX16780" s="80"/>
      <c r="BC16780" s="79"/>
    </row>
    <row r="16781" spans="30:55" x14ac:dyDescent="0.25">
      <c r="AH16781" s="79"/>
      <c r="AI16781" s="79"/>
      <c r="AJ16781" s="80"/>
      <c r="AK16781" s="79"/>
      <c r="AM16781" s="79"/>
      <c r="AS16781" s="80"/>
      <c r="AW16781" s="80"/>
      <c r="BC16781" s="79"/>
    </row>
    <row r="16782" spans="30:55" x14ac:dyDescent="0.25">
      <c r="AH16782" s="79"/>
      <c r="AI16782" s="79"/>
      <c r="AJ16782" s="80"/>
      <c r="AK16782" s="79"/>
      <c r="AM16782" s="79"/>
      <c r="AS16782" s="80"/>
      <c r="AW16782" s="80"/>
      <c r="BC16782" s="79"/>
    </row>
    <row r="16783" spans="30:55" x14ac:dyDescent="0.25">
      <c r="AH16783" s="79"/>
      <c r="AI16783" s="79"/>
      <c r="AJ16783" s="80"/>
      <c r="AK16783" s="79"/>
      <c r="AS16783" s="80"/>
      <c r="AW16783" s="80"/>
      <c r="AX16783" s="80"/>
      <c r="BC16783" s="79"/>
    </row>
    <row r="16784" spans="30:55" x14ac:dyDescent="0.25">
      <c r="AH16784" s="79"/>
      <c r="AI16784" s="79"/>
      <c r="AJ16784" s="80"/>
      <c r="AK16784" s="79"/>
      <c r="AS16784" s="80"/>
      <c r="AW16784" s="80"/>
      <c r="AX16784" s="80"/>
      <c r="BC16784" s="79"/>
    </row>
    <row r="16785" spans="30:55" x14ac:dyDescent="0.25">
      <c r="AH16785" s="79"/>
      <c r="AI16785" s="79"/>
      <c r="AJ16785" s="80"/>
      <c r="AK16785" s="79"/>
      <c r="AM16785" s="79"/>
      <c r="AS16785" s="80"/>
      <c r="AW16785" s="80"/>
      <c r="BC16785" s="79"/>
    </row>
    <row r="16786" spans="30:55" x14ac:dyDescent="0.25">
      <c r="AH16786" s="79"/>
      <c r="AI16786" s="79"/>
      <c r="AJ16786" s="80"/>
      <c r="AK16786" s="79"/>
      <c r="AM16786" s="79"/>
      <c r="AS16786" s="80"/>
      <c r="BC16786" s="79"/>
    </row>
    <row r="16787" spans="30:55" x14ac:dyDescent="0.25">
      <c r="AD16787" s="27"/>
      <c r="AE16787" s="27"/>
      <c r="AH16787" s="79"/>
      <c r="AI16787" s="79"/>
      <c r="AJ16787" s="80"/>
      <c r="AK16787" s="79"/>
      <c r="AS16787" s="80"/>
      <c r="AW16787" s="80"/>
      <c r="BC16787" s="79"/>
    </row>
    <row r="16788" spans="30:55" x14ac:dyDescent="0.25">
      <c r="AD16788" s="27"/>
      <c r="AE16788" s="27"/>
      <c r="AH16788" s="79"/>
      <c r="AI16788" s="79"/>
      <c r="AJ16788" s="80"/>
      <c r="AK16788" s="79"/>
      <c r="AS16788" s="80"/>
      <c r="AW16788" s="80"/>
      <c r="BC16788" s="79"/>
    </row>
    <row r="16789" spans="30:55" x14ac:dyDescent="0.25">
      <c r="AH16789" s="79"/>
      <c r="AI16789" s="79"/>
      <c r="AJ16789" s="80"/>
      <c r="AK16789" s="79"/>
      <c r="AS16789" s="80"/>
      <c r="AW16789" s="80"/>
      <c r="BC16789" s="79"/>
    </row>
    <row r="16790" spans="30:55" x14ac:dyDescent="0.25">
      <c r="AD16790" s="27"/>
      <c r="AE16790" s="27"/>
      <c r="AH16790" s="79"/>
      <c r="AI16790" s="79"/>
      <c r="AJ16790" s="80"/>
      <c r="AK16790" s="79"/>
      <c r="AS16790" s="80"/>
      <c r="AW16790" s="80"/>
      <c r="AX16790" s="80"/>
      <c r="BC16790" s="79"/>
    </row>
    <row r="16791" spans="30:55" x14ac:dyDescent="0.25">
      <c r="AH16791" s="79"/>
      <c r="AI16791" s="79"/>
      <c r="AJ16791" s="80"/>
      <c r="AK16791" s="79"/>
      <c r="AS16791" s="80"/>
      <c r="BC16791" s="79"/>
    </row>
    <row r="16792" spans="30:55" x14ac:dyDescent="0.25">
      <c r="AH16792" s="79"/>
      <c r="AI16792" s="79"/>
      <c r="AJ16792" s="80"/>
      <c r="AK16792" s="79"/>
      <c r="AS16792" s="80"/>
      <c r="AW16792" s="80"/>
      <c r="BC16792" s="79"/>
    </row>
    <row r="16793" spans="30:55" x14ac:dyDescent="0.25">
      <c r="AH16793" s="79"/>
      <c r="AI16793" s="79"/>
      <c r="AJ16793" s="80"/>
      <c r="AK16793" s="79"/>
      <c r="AS16793" s="80"/>
      <c r="AW16793" s="80"/>
      <c r="BC16793" s="79"/>
    </row>
    <row r="16794" spans="30:55" x14ac:dyDescent="0.25">
      <c r="AH16794" s="79"/>
      <c r="AI16794" s="79"/>
      <c r="AJ16794" s="80"/>
      <c r="AK16794" s="79"/>
      <c r="AS16794" s="80"/>
      <c r="AW16794" s="80"/>
      <c r="BC16794" s="79"/>
    </row>
    <row r="16795" spans="30:55" x14ac:dyDescent="0.25">
      <c r="AH16795" s="79"/>
      <c r="AI16795" s="79"/>
      <c r="AJ16795" s="80"/>
      <c r="AK16795" s="79"/>
      <c r="AS16795" s="80"/>
      <c r="AW16795" s="80"/>
      <c r="BC16795" s="79"/>
    </row>
    <row r="16796" spans="30:55" x14ac:dyDescent="0.25">
      <c r="AD16796" s="27"/>
      <c r="AE16796" s="27"/>
      <c r="AH16796" s="79"/>
      <c r="AI16796" s="79"/>
      <c r="AJ16796" s="80"/>
      <c r="AK16796" s="79"/>
      <c r="AS16796" s="80"/>
      <c r="AW16796" s="80"/>
      <c r="BC16796" s="79"/>
    </row>
    <row r="16797" spans="30:55" x14ac:dyDescent="0.25">
      <c r="AD16797" s="27"/>
      <c r="AE16797" s="27"/>
      <c r="AH16797" s="79"/>
      <c r="AI16797" s="79"/>
      <c r="AJ16797" s="80"/>
      <c r="AK16797" s="79"/>
      <c r="AS16797" s="80"/>
      <c r="AW16797" s="80"/>
      <c r="BC16797" s="79"/>
    </row>
    <row r="16798" spans="30:55" x14ac:dyDescent="0.25">
      <c r="AD16798" s="27"/>
      <c r="AE16798" s="27"/>
      <c r="AH16798" s="79"/>
      <c r="AI16798" s="79"/>
      <c r="AJ16798" s="80"/>
      <c r="AK16798" s="79"/>
      <c r="AS16798" s="80"/>
      <c r="AW16798" s="80"/>
      <c r="BC16798" s="79"/>
    </row>
    <row r="16799" spans="30:55" x14ac:dyDescent="0.25">
      <c r="AD16799" s="27"/>
      <c r="AE16799" s="27"/>
      <c r="AH16799" s="79"/>
      <c r="AI16799" s="79"/>
      <c r="AJ16799" s="80"/>
      <c r="AK16799" s="79"/>
      <c r="AS16799" s="80"/>
      <c r="AW16799" s="80"/>
      <c r="BC16799" s="79"/>
    </row>
    <row r="16800" spans="30:55" x14ac:dyDescent="0.25">
      <c r="AH16800" s="79"/>
      <c r="AI16800" s="79"/>
      <c r="AJ16800" s="80"/>
      <c r="AK16800" s="79"/>
      <c r="AS16800" s="80"/>
      <c r="AW16800" s="80"/>
      <c r="BC16800" s="79"/>
    </row>
    <row r="16801" spans="30:55" x14ac:dyDescent="0.25">
      <c r="AD16801" s="27"/>
      <c r="AE16801" s="27"/>
      <c r="AH16801" s="79"/>
      <c r="AI16801" s="79"/>
      <c r="AJ16801" s="80"/>
      <c r="AK16801" s="79"/>
      <c r="AS16801" s="80"/>
      <c r="AW16801" s="80"/>
      <c r="BC16801" s="79"/>
    </row>
    <row r="16802" spans="30:55" x14ac:dyDescent="0.25">
      <c r="AD16802" s="27"/>
      <c r="AE16802" s="27"/>
      <c r="AH16802" s="79"/>
      <c r="AI16802" s="79"/>
      <c r="AJ16802" s="80"/>
      <c r="AK16802" s="79"/>
      <c r="AS16802" s="80"/>
      <c r="AW16802" s="80"/>
      <c r="BC16802" s="79"/>
    </row>
    <row r="16803" spans="30:55" x14ac:dyDescent="0.25">
      <c r="AD16803" s="27"/>
      <c r="AE16803" s="27"/>
      <c r="AH16803" s="79"/>
      <c r="AI16803" s="79"/>
      <c r="AJ16803" s="80"/>
      <c r="AK16803" s="79"/>
      <c r="AS16803" s="80"/>
      <c r="AW16803" s="80"/>
      <c r="BC16803" s="79"/>
    </row>
    <row r="16804" spans="30:55" x14ac:dyDescent="0.25">
      <c r="AH16804" s="79"/>
      <c r="AI16804" s="79"/>
      <c r="AJ16804" s="80"/>
      <c r="AK16804" s="79"/>
      <c r="AS16804" s="80"/>
      <c r="AW16804" s="80"/>
      <c r="BC16804" s="79"/>
    </row>
    <row r="16805" spans="30:55" x14ac:dyDescent="0.25">
      <c r="AH16805" s="79"/>
      <c r="AI16805" s="79"/>
      <c r="AJ16805" s="80"/>
      <c r="AK16805" s="79"/>
      <c r="AS16805" s="80"/>
      <c r="AW16805" s="80"/>
      <c r="BC16805" s="79"/>
    </row>
    <row r="16806" spans="30:55" x14ac:dyDescent="0.25">
      <c r="AH16806" s="79"/>
      <c r="AI16806" s="79"/>
      <c r="AJ16806" s="80"/>
      <c r="AK16806" s="79"/>
      <c r="AS16806" s="80"/>
      <c r="BC16806" s="79"/>
    </row>
    <row r="16807" spans="30:55" x14ac:dyDescent="0.25">
      <c r="AH16807" s="79"/>
      <c r="AI16807" s="79"/>
      <c r="AJ16807" s="80"/>
      <c r="AK16807" s="79"/>
      <c r="AS16807" s="80"/>
      <c r="AW16807" s="80"/>
      <c r="BC16807" s="79"/>
    </row>
    <row r="16808" spans="30:55" x14ac:dyDescent="0.25">
      <c r="AH16808" s="79"/>
      <c r="AI16808" s="79"/>
      <c r="AJ16808" s="80"/>
      <c r="AK16808" s="79"/>
      <c r="AO16808" s="80"/>
      <c r="AS16808" s="80"/>
      <c r="AW16808" s="80"/>
      <c r="BC16808" s="79"/>
    </row>
    <row r="16809" spans="30:55" x14ac:dyDescent="0.25">
      <c r="AH16809" s="79"/>
      <c r="AI16809" s="79"/>
      <c r="AJ16809" s="80"/>
      <c r="AK16809" s="79"/>
      <c r="AQ16809" s="80"/>
      <c r="AR16809" s="79"/>
      <c r="AS16809" s="80"/>
      <c r="BC16809" s="79"/>
    </row>
    <row r="16810" spans="30:55" x14ac:dyDescent="0.25">
      <c r="AD16810" s="27"/>
      <c r="AE16810" s="27"/>
      <c r="AH16810" s="79"/>
      <c r="AI16810" s="79"/>
      <c r="AJ16810" s="80"/>
      <c r="AK16810" s="79"/>
      <c r="AS16810" s="80"/>
      <c r="AW16810" s="80"/>
      <c r="BC16810" s="79"/>
    </row>
    <row r="16811" spans="30:55" x14ac:dyDescent="0.25">
      <c r="AD16811" s="27"/>
      <c r="AE16811" s="27"/>
      <c r="AH16811" s="79"/>
      <c r="AI16811" s="79"/>
      <c r="AJ16811" s="80"/>
      <c r="AK16811" s="79"/>
      <c r="AS16811" s="80"/>
      <c r="AW16811" s="80"/>
      <c r="BC16811" s="79"/>
    </row>
    <row r="16812" spans="30:55" x14ac:dyDescent="0.25">
      <c r="AD16812" s="27"/>
      <c r="AE16812" s="27"/>
      <c r="AH16812" s="79"/>
      <c r="AI16812" s="79"/>
      <c r="AJ16812" s="80"/>
      <c r="AK16812" s="79"/>
      <c r="AS16812" s="80"/>
      <c r="AW16812" s="80"/>
      <c r="AX16812" s="80"/>
      <c r="BC16812" s="79"/>
    </row>
    <row r="16813" spans="30:55" x14ac:dyDescent="0.25">
      <c r="AH16813" s="79"/>
      <c r="AI16813" s="79"/>
      <c r="AJ16813" s="80"/>
      <c r="AK16813" s="79"/>
      <c r="AM16813" s="79"/>
      <c r="AS16813" s="80"/>
      <c r="AW16813" s="80"/>
      <c r="BC16813" s="79"/>
    </row>
    <row r="16814" spans="30:55" x14ac:dyDescent="0.25">
      <c r="AD16814" s="27"/>
      <c r="AE16814" s="27"/>
      <c r="AH16814" s="79"/>
      <c r="AI16814" s="79"/>
      <c r="AJ16814" s="80"/>
      <c r="AK16814" s="79"/>
      <c r="AS16814" s="80"/>
      <c r="AW16814" s="80"/>
      <c r="BC16814" s="79"/>
    </row>
    <row r="16815" spans="30:55" x14ac:dyDescent="0.25">
      <c r="AD16815" s="27"/>
      <c r="AE16815" s="27"/>
      <c r="AH16815" s="79"/>
      <c r="AI16815" s="79"/>
      <c r="AJ16815" s="80"/>
      <c r="AK16815" s="79"/>
      <c r="AS16815" s="80"/>
      <c r="AW16815" s="80"/>
      <c r="BC16815" s="79"/>
    </row>
    <row r="16816" spans="30:55" x14ac:dyDescent="0.25">
      <c r="AH16816" s="79"/>
      <c r="AI16816" s="79"/>
      <c r="AJ16816" s="80"/>
      <c r="AK16816" s="79"/>
      <c r="AM16816" s="79"/>
      <c r="AS16816" s="80"/>
      <c r="AW16816" s="80"/>
      <c r="BC16816" s="79"/>
    </row>
    <row r="16817" spans="30:55" x14ac:dyDescent="0.25">
      <c r="AH16817" s="79"/>
      <c r="AI16817" s="79"/>
      <c r="AJ16817" s="80"/>
      <c r="AK16817" s="79"/>
      <c r="AS16817" s="80"/>
      <c r="AW16817" s="80"/>
      <c r="BC16817" s="79"/>
    </row>
    <row r="16818" spans="30:55" x14ac:dyDescent="0.25">
      <c r="AH16818" s="79"/>
      <c r="AI16818" s="79"/>
      <c r="AJ16818" s="80"/>
      <c r="AK16818" s="79"/>
      <c r="AO16818" s="80"/>
      <c r="AS16818" s="80"/>
      <c r="BC16818" s="79"/>
    </row>
    <row r="16819" spans="30:55" x14ac:dyDescent="0.25">
      <c r="AH16819" s="79"/>
      <c r="AI16819" s="79"/>
      <c r="AJ16819" s="80"/>
      <c r="AK16819" s="79"/>
      <c r="AS16819" s="80"/>
      <c r="AW16819" s="80"/>
      <c r="BC16819" s="79"/>
    </row>
    <row r="16820" spans="30:55" x14ac:dyDescent="0.25">
      <c r="AH16820" s="79"/>
      <c r="AI16820" s="79"/>
      <c r="AJ16820" s="80"/>
      <c r="AK16820" s="79"/>
      <c r="AS16820" s="80"/>
      <c r="AW16820" s="80"/>
      <c r="BC16820" s="79"/>
    </row>
    <row r="16821" spans="30:55" x14ac:dyDescent="0.25">
      <c r="AH16821" s="79"/>
      <c r="AI16821" s="79"/>
      <c r="AJ16821" s="80"/>
      <c r="AK16821" s="79"/>
      <c r="AS16821" s="80"/>
      <c r="AW16821" s="80"/>
      <c r="BC16821" s="79"/>
    </row>
    <row r="16822" spans="30:55" x14ac:dyDescent="0.25">
      <c r="AH16822" s="79"/>
      <c r="AI16822" s="79"/>
      <c r="AJ16822" s="80"/>
      <c r="AK16822" s="79"/>
      <c r="AS16822" s="80"/>
      <c r="AW16822" s="80"/>
      <c r="BC16822" s="79"/>
    </row>
    <row r="16823" spans="30:55" x14ac:dyDescent="0.25">
      <c r="AH16823" s="79"/>
      <c r="AI16823" s="79"/>
      <c r="AJ16823" s="80"/>
      <c r="AK16823" s="79"/>
      <c r="AS16823" s="80"/>
      <c r="AW16823" s="80"/>
      <c r="BC16823" s="79"/>
    </row>
    <row r="16824" spans="30:55" x14ac:dyDescent="0.25">
      <c r="AD16824" s="27"/>
      <c r="AE16824" s="27"/>
      <c r="AH16824" s="79"/>
      <c r="AI16824" s="79"/>
      <c r="AJ16824" s="80"/>
      <c r="AK16824" s="79"/>
      <c r="AM16824" s="79"/>
      <c r="AS16824" s="80"/>
      <c r="AW16824" s="80"/>
      <c r="BC16824" s="79"/>
    </row>
    <row r="16825" spans="30:55" x14ac:dyDescent="0.25">
      <c r="AD16825" s="27"/>
      <c r="AE16825" s="27"/>
      <c r="AH16825" s="79"/>
      <c r="AI16825" s="79"/>
      <c r="AJ16825" s="80"/>
      <c r="AK16825" s="79"/>
      <c r="AS16825" s="80"/>
      <c r="AW16825" s="80"/>
      <c r="AX16825" s="80"/>
      <c r="BC16825" s="79"/>
    </row>
    <row r="16826" spans="30:55" x14ac:dyDescent="0.25">
      <c r="AD16826" s="27"/>
      <c r="AE16826" s="27"/>
      <c r="AH16826" s="79"/>
      <c r="AI16826" s="79"/>
      <c r="AJ16826" s="80"/>
      <c r="AK16826" s="79"/>
      <c r="AS16826" s="80"/>
      <c r="AW16826" s="80"/>
      <c r="AX16826" s="80"/>
      <c r="BC16826" s="79"/>
    </row>
    <row r="16827" spans="30:55" x14ac:dyDescent="0.25">
      <c r="AH16827" s="79"/>
      <c r="AI16827" s="79"/>
      <c r="AJ16827" s="80"/>
      <c r="AK16827" s="79"/>
      <c r="AS16827" s="80"/>
      <c r="AW16827" s="80"/>
      <c r="AX16827" s="80"/>
      <c r="BC16827" s="79"/>
    </row>
    <row r="16828" spans="30:55" x14ac:dyDescent="0.25">
      <c r="AD16828" s="27"/>
      <c r="AE16828" s="27"/>
      <c r="AH16828" s="79"/>
      <c r="AI16828" s="79"/>
      <c r="AJ16828" s="80"/>
      <c r="AK16828" s="79"/>
      <c r="AS16828" s="80"/>
      <c r="AW16828" s="80"/>
      <c r="AX16828" s="80"/>
      <c r="BC16828" s="79"/>
    </row>
    <row r="16829" spans="30:55" x14ac:dyDescent="0.25">
      <c r="AH16829" s="79"/>
      <c r="AI16829" s="79"/>
      <c r="AJ16829" s="80"/>
      <c r="AK16829" s="79"/>
      <c r="AS16829" s="80"/>
      <c r="BC16829" s="79"/>
    </row>
    <row r="16830" spans="30:55" x14ac:dyDescent="0.25">
      <c r="AH16830" s="79"/>
      <c r="AI16830" s="79"/>
      <c r="AJ16830" s="80"/>
      <c r="AK16830" s="79"/>
      <c r="AS16830" s="80"/>
      <c r="AW16830" s="80"/>
      <c r="BC16830" s="79"/>
    </row>
    <row r="16831" spans="30:55" x14ac:dyDescent="0.25">
      <c r="AD16831" s="27"/>
      <c r="AE16831" s="27"/>
      <c r="AH16831" s="79"/>
      <c r="AI16831" s="79"/>
      <c r="AJ16831" s="80"/>
      <c r="AK16831" s="79"/>
      <c r="AS16831" s="80"/>
      <c r="AW16831" s="80"/>
      <c r="AX16831" s="80"/>
      <c r="BC16831" s="79"/>
    </row>
    <row r="16832" spans="30:55" x14ac:dyDescent="0.25">
      <c r="AH16832" s="79"/>
      <c r="AI16832" s="79"/>
      <c r="AJ16832" s="80"/>
      <c r="AK16832" s="79"/>
      <c r="AS16832" s="80"/>
      <c r="AW16832" s="80"/>
      <c r="AX16832" s="80"/>
      <c r="BC16832" s="79"/>
    </row>
    <row r="16833" spans="30:55" x14ac:dyDescent="0.25">
      <c r="AD16833" s="27"/>
      <c r="AE16833" s="27"/>
      <c r="AH16833" s="79"/>
      <c r="AI16833" s="79"/>
      <c r="AJ16833" s="80"/>
      <c r="AK16833" s="79"/>
      <c r="AS16833" s="80"/>
      <c r="AW16833" s="80"/>
      <c r="BC16833" s="79"/>
    </row>
    <row r="16834" spans="30:55" x14ac:dyDescent="0.25">
      <c r="AH16834" s="79"/>
      <c r="AI16834" s="79"/>
      <c r="AJ16834" s="80"/>
      <c r="AK16834" s="79"/>
      <c r="AS16834" s="80"/>
      <c r="AW16834" s="80"/>
      <c r="BC16834" s="79"/>
    </row>
    <row r="16835" spans="30:55" x14ac:dyDescent="0.25">
      <c r="AH16835" s="79"/>
      <c r="AI16835" s="79"/>
      <c r="AJ16835" s="80"/>
      <c r="AK16835" s="79"/>
      <c r="AS16835" s="80"/>
      <c r="AW16835" s="80"/>
      <c r="BC16835" s="79"/>
    </row>
    <row r="16836" spans="30:55" x14ac:dyDescent="0.25">
      <c r="AH16836" s="79"/>
      <c r="AI16836" s="79"/>
      <c r="AJ16836" s="80"/>
      <c r="AK16836" s="79"/>
      <c r="AM16836" s="79"/>
      <c r="AS16836" s="80"/>
      <c r="AW16836" s="80"/>
      <c r="BC16836" s="79"/>
    </row>
    <row r="16837" spans="30:55" x14ac:dyDescent="0.25">
      <c r="AH16837" s="79"/>
      <c r="AI16837" s="79"/>
      <c r="AJ16837" s="80"/>
      <c r="AK16837" s="79"/>
      <c r="AS16837" s="80"/>
      <c r="AW16837" s="80"/>
      <c r="BC16837" s="79"/>
    </row>
    <row r="16838" spans="30:55" x14ac:dyDescent="0.25">
      <c r="AH16838" s="79"/>
      <c r="AI16838" s="79"/>
      <c r="AJ16838" s="80"/>
      <c r="AK16838" s="79"/>
      <c r="AS16838" s="80"/>
      <c r="AW16838" s="80"/>
      <c r="BC16838" s="79"/>
    </row>
    <row r="16839" spans="30:55" x14ac:dyDescent="0.25">
      <c r="AH16839" s="79"/>
      <c r="AI16839" s="79"/>
      <c r="AJ16839" s="80"/>
      <c r="AK16839" s="79"/>
      <c r="AS16839" s="80"/>
      <c r="AW16839" s="80"/>
      <c r="BC16839" s="79"/>
    </row>
    <row r="16840" spans="30:55" x14ac:dyDescent="0.25">
      <c r="AD16840" s="27"/>
      <c r="AE16840" s="27"/>
      <c r="AH16840" s="79"/>
      <c r="AI16840" s="79"/>
      <c r="AJ16840" s="80"/>
      <c r="AK16840" s="79"/>
      <c r="AS16840" s="80"/>
      <c r="BC16840" s="79"/>
    </row>
    <row r="16841" spans="30:55" x14ac:dyDescent="0.25">
      <c r="AD16841" s="27"/>
      <c r="AE16841" s="27"/>
      <c r="AH16841" s="79"/>
      <c r="AI16841" s="79"/>
      <c r="AJ16841" s="80"/>
      <c r="AK16841" s="79"/>
      <c r="AS16841" s="80"/>
      <c r="AW16841" s="80"/>
      <c r="BC16841" s="79"/>
    </row>
    <row r="16842" spans="30:55" x14ac:dyDescent="0.25">
      <c r="AD16842" s="27"/>
      <c r="AE16842" s="27"/>
      <c r="AH16842" s="79"/>
      <c r="AI16842" s="79"/>
      <c r="AJ16842" s="80"/>
      <c r="AK16842" s="79"/>
      <c r="AS16842" s="80"/>
      <c r="AW16842" s="80"/>
      <c r="BC16842" s="79"/>
    </row>
    <row r="16843" spans="30:55" x14ac:dyDescent="0.25">
      <c r="AD16843" s="27"/>
      <c r="AE16843" s="27"/>
      <c r="AH16843" s="79"/>
      <c r="AI16843" s="79"/>
      <c r="AJ16843" s="80"/>
      <c r="AK16843" s="79"/>
      <c r="AS16843" s="80"/>
      <c r="AW16843" s="80"/>
      <c r="BC16843" s="79"/>
    </row>
    <row r="16844" spans="30:55" x14ac:dyDescent="0.25">
      <c r="AD16844" s="27"/>
      <c r="AE16844" s="27"/>
      <c r="AH16844" s="79"/>
      <c r="AI16844" s="79"/>
      <c r="AJ16844" s="80"/>
      <c r="AK16844" s="79"/>
      <c r="AS16844" s="80"/>
      <c r="AW16844" s="80"/>
      <c r="BC16844" s="79"/>
    </row>
    <row r="16845" spans="30:55" x14ac:dyDescent="0.25">
      <c r="AH16845" s="79"/>
      <c r="AI16845" s="79"/>
      <c r="AJ16845" s="80"/>
      <c r="AK16845" s="79"/>
      <c r="AS16845" s="80"/>
      <c r="AW16845" s="80"/>
      <c r="BC16845" s="79"/>
    </row>
    <row r="16846" spans="30:55" x14ac:dyDescent="0.25">
      <c r="AD16846" s="27"/>
      <c r="AE16846" s="27"/>
      <c r="AH16846" s="79"/>
      <c r="AI16846" s="79"/>
      <c r="AJ16846" s="80"/>
      <c r="AK16846" s="79"/>
      <c r="AS16846" s="80"/>
      <c r="BC16846" s="79"/>
    </row>
    <row r="16847" spans="30:55" x14ac:dyDescent="0.25">
      <c r="AD16847" s="27"/>
      <c r="AE16847" s="27"/>
      <c r="AH16847" s="79"/>
      <c r="AI16847" s="79"/>
      <c r="AJ16847" s="80"/>
      <c r="AK16847" s="79"/>
      <c r="AS16847" s="80"/>
      <c r="AW16847" s="80"/>
      <c r="BC16847" s="79"/>
    </row>
    <row r="16848" spans="30:55" x14ac:dyDescent="0.25">
      <c r="AD16848" s="27"/>
      <c r="AE16848" s="27"/>
      <c r="AH16848" s="79"/>
      <c r="AI16848" s="79"/>
      <c r="AJ16848" s="80"/>
      <c r="AK16848" s="79"/>
      <c r="AS16848" s="80"/>
      <c r="AW16848" s="80"/>
      <c r="BC16848" s="79"/>
    </row>
    <row r="16849" spans="30:55" x14ac:dyDescent="0.25">
      <c r="AD16849" s="27"/>
      <c r="AE16849" s="27"/>
      <c r="AH16849" s="79"/>
      <c r="AI16849" s="79"/>
      <c r="AJ16849" s="80"/>
      <c r="AK16849" s="79"/>
      <c r="AS16849" s="80"/>
      <c r="AW16849" s="80"/>
      <c r="BC16849" s="79"/>
    </row>
    <row r="16850" spans="30:55" x14ac:dyDescent="0.25">
      <c r="AD16850" s="27"/>
      <c r="AE16850" s="27"/>
      <c r="AH16850" s="79"/>
      <c r="AI16850" s="79"/>
      <c r="AJ16850" s="80"/>
      <c r="AK16850" s="79"/>
      <c r="AS16850" s="80"/>
      <c r="AW16850" s="80"/>
      <c r="BC16850" s="79"/>
    </row>
    <row r="16851" spans="30:55" x14ac:dyDescent="0.25">
      <c r="AD16851" s="27"/>
      <c r="AE16851" s="27"/>
      <c r="AH16851" s="79"/>
      <c r="AI16851" s="79"/>
      <c r="AJ16851" s="80"/>
      <c r="AK16851" s="79"/>
      <c r="AS16851" s="80"/>
      <c r="AW16851" s="80"/>
      <c r="BC16851" s="79"/>
    </row>
    <row r="16852" spans="30:55" x14ac:dyDescent="0.25">
      <c r="AD16852" s="27"/>
      <c r="AE16852" s="27"/>
      <c r="AH16852" s="79"/>
      <c r="AI16852" s="79"/>
      <c r="AJ16852" s="80"/>
      <c r="AK16852" s="79"/>
      <c r="AS16852" s="80"/>
      <c r="AW16852" s="80"/>
      <c r="BC16852" s="79"/>
    </row>
    <row r="16853" spans="30:55" x14ac:dyDescent="0.25">
      <c r="AD16853" s="27"/>
      <c r="AE16853" s="27"/>
      <c r="AH16853" s="79"/>
      <c r="AI16853" s="79"/>
      <c r="AJ16853" s="80"/>
      <c r="AK16853" s="79"/>
      <c r="AS16853" s="80"/>
      <c r="AW16853" s="80"/>
      <c r="BC16853" s="79"/>
    </row>
    <row r="16854" spans="30:55" x14ac:dyDescent="0.25">
      <c r="AD16854" s="27"/>
      <c r="AE16854" s="27"/>
      <c r="AH16854" s="79"/>
      <c r="AI16854" s="79"/>
      <c r="AJ16854" s="80"/>
      <c r="AK16854" s="79"/>
      <c r="AS16854" s="80"/>
      <c r="AW16854" s="80"/>
      <c r="BC16854" s="79"/>
    </row>
    <row r="16855" spans="30:55" x14ac:dyDescent="0.25">
      <c r="AD16855" s="27"/>
      <c r="AE16855" s="27"/>
      <c r="AH16855" s="79"/>
      <c r="AI16855" s="79"/>
      <c r="AJ16855" s="80"/>
      <c r="AK16855" s="79"/>
      <c r="AS16855" s="80"/>
      <c r="AW16855" s="80"/>
      <c r="BC16855" s="79"/>
    </row>
    <row r="16856" spans="30:55" x14ac:dyDescent="0.25">
      <c r="AD16856" s="27"/>
      <c r="AE16856" s="27"/>
      <c r="AH16856" s="79"/>
      <c r="AI16856" s="79"/>
      <c r="AJ16856" s="80"/>
      <c r="AK16856" s="79"/>
      <c r="AS16856" s="80"/>
      <c r="AW16856" s="80"/>
      <c r="BC16856" s="79"/>
    </row>
    <row r="16857" spans="30:55" x14ac:dyDescent="0.25">
      <c r="AD16857" s="27"/>
      <c r="AE16857" s="27"/>
      <c r="AH16857" s="79"/>
      <c r="AI16857" s="79"/>
      <c r="AJ16857" s="80"/>
      <c r="AK16857" s="79"/>
      <c r="AS16857" s="80"/>
      <c r="AW16857" s="80"/>
      <c r="BC16857" s="79"/>
    </row>
    <row r="16858" spans="30:55" x14ac:dyDescent="0.25">
      <c r="AD16858" s="27"/>
      <c r="AE16858" s="27"/>
      <c r="AH16858" s="79"/>
      <c r="AI16858" s="79"/>
      <c r="AJ16858" s="80"/>
      <c r="AK16858" s="79"/>
      <c r="AS16858" s="80"/>
      <c r="AW16858" s="80"/>
      <c r="BC16858" s="79"/>
    </row>
    <row r="16859" spans="30:55" x14ac:dyDescent="0.25">
      <c r="AD16859" s="27"/>
      <c r="AE16859" s="27"/>
      <c r="AH16859" s="79"/>
      <c r="AI16859" s="79"/>
      <c r="AJ16859" s="80"/>
      <c r="AK16859" s="79"/>
      <c r="AS16859" s="80"/>
      <c r="AW16859" s="80"/>
      <c r="BC16859" s="79"/>
    </row>
    <row r="16860" spans="30:55" x14ac:dyDescent="0.25">
      <c r="AH16860" s="79"/>
      <c r="AI16860" s="79"/>
      <c r="AJ16860" s="80"/>
      <c r="AK16860" s="79"/>
      <c r="AS16860" s="80"/>
      <c r="AW16860" s="80"/>
      <c r="BC16860" s="79"/>
    </row>
    <row r="16861" spans="30:55" x14ac:dyDescent="0.25">
      <c r="AH16861" s="79"/>
      <c r="AI16861" s="79"/>
      <c r="AJ16861" s="80"/>
      <c r="AK16861" s="79"/>
      <c r="AS16861" s="80"/>
      <c r="AW16861" s="80"/>
      <c r="BC16861" s="79"/>
    </row>
    <row r="16862" spans="30:55" x14ac:dyDescent="0.25">
      <c r="AD16862" s="27"/>
      <c r="AE16862" s="27"/>
      <c r="AH16862" s="79"/>
      <c r="AI16862" s="79"/>
      <c r="AJ16862" s="80"/>
      <c r="AK16862" s="79"/>
      <c r="AS16862" s="80"/>
      <c r="AW16862" s="80"/>
      <c r="BC16862" s="79"/>
    </row>
    <row r="16863" spans="30:55" x14ac:dyDescent="0.25">
      <c r="AD16863" s="27"/>
      <c r="AE16863" s="27"/>
      <c r="AH16863" s="79"/>
      <c r="AI16863" s="79"/>
      <c r="AJ16863" s="80"/>
      <c r="AK16863" s="79"/>
      <c r="AS16863" s="80"/>
      <c r="BC16863" s="79"/>
    </row>
    <row r="16864" spans="30:55" x14ac:dyDescent="0.25">
      <c r="AD16864" s="27"/>
      <c r="AE16864" s="27"/>
      <c r="AH16864" s="79"/>
      <c r="AI16864" s="79"/>
      <c r="AJ16864" s="80"/>
      <c r="AK16864" s="79"/>
      <c r="AS16864" s="80"/>
      <c r="AW16864" s="80"/>
      <c r="BC16864" s="79"/>
    </row>
    <row r="16865" spans="30:55" x14ac:dyDescent="0.25">
      <c r="AH16865" s="79"/>
      <c r="AI16865" s="79"/>
      <c r="AJ16865" s="80"/>
      <c r="AK16865" s="79"/>
      <c r="AS16865" s="80"/>
      <c r="AW16865" s="80"/>
      <c r="AX16865" s="80"/>
      <c r="BC16865" s="79"/>
    </row>
    <row r="16866" spans="30:55" x14ac:dyDescent="0.25">
      <c r="AD16866" s="27"/>
      <c r="AE16866" s="27"/>
      <c r="AH16866" s="79"/>
      <c r="AI16866" s="79"/>
      <c r="AJ16866" s="80"/>
      <c r="AK16866" s="79"/>
      <c r="AS16866" s="80"/>
      <c r="AW16866" s="80"/>
      <c r="BC16866" s="79"/>
    </row>
    <row r="16867" spans="30:55" x14ac:dyDescent="0.25">
      <c r="AD16867" s="27"/>
      <c r="AE16867" s="27"/>
      <c r="AH16867" s="79"/>
      <c r="AI16867" s="79"/>
      <c r="AJ16867" s="80"/>
      <c r="AK16867" s="79"/>
      <c r="AS16867" s="80"/>
      <c r="AW16867" s="80"/>
      <c r="BC16867" s="79"/>
    </row>
    <row r="16868" spans="30:55" x14ac:dyDescent="0.25">
      <c r="AH16868" s="79"/>
      <c r="AI16868" s="79"/>
      <c r="AJ16868" s="80"/>
      <c r="AK16868" s="79"/>
      <c r="AS16868" s="80"/>
      <c r="BC16868" s="79"/>
    </row>
    <row r="16869" spans="30:55" x14ac:dyDescent="0.25">
      <c r="AH16869" s="79"/>
      <c r="AI16869" s="79"/>
      <c r="AJ16869" s="80"/>
      <c r="AK16869" s="79"/>
      <c r="AS16869" s="80"/>
      <c r="AW16869" s="80"/>
      <c r="BC16869" s="79"/>
    </row>
    <row r="16870" spans="30:55" x14ac:dyDescent="0.25">
      <c r="AH16870" s="79"/>
      <c r="AI16870" s="79"/>
      <c r="AJ16870" s="80"/>
      <c r="AK16870" s="79"/>
      <c r="AS16870" s="80"/>
      <c r="AW16870" s="80"/>
      <c r="BC16870" s="79"/>
    </row>
    <row r="16871" spans="30:55" x14ac:dyDescent="0.25">
      <c r="AH16871" s="79"/>
      <c r="AI16871" s="79"/>
      <c r="AJ16871" s="80"/>
      <c r="AK16871" s="79"/>
      <c r="AS16871" s="80"/>
      <c r="AW16871" s="80"/>
      <c r="BC16871" s="79"/>
    </row>
    <row r="16872" spans="30:55" x14ac:dyDescent="0.25">
      <c r="AH16872" s="79"/>
      <c r="AI16872" s="79"/>
      <c r="AJ16872" s="80"/>
      <c r="AK16872" s="79"/>
      <c r="AS16872" s="80"/>
      <c r="AW16872" s="80"/>
      <c r="BC16872" s="79"/>
    </row>
    <row r="16873" spans="30:55" x14ac:dyDescent="0.25">
      <c r="AH16873" s="79"/>
      <c r="AI16873" s="79"/>
      <c r="AJ16873" s="80"/>
      <c r="AK16873" s="79"/>
      <c r="AS16873" s="80"/>
      <c r="AW16873" s="80"/>
      <c r="BC16873" s="79"/>
    </row>
    <row r="16874" spans="30:55" x14ac:dyDescent="0.25">
      <c r="AH16874" s="79"/>
      <c r="AI16874" s="79"/>
      <c r="AJ16874" s="80"/>
      <c r="AK16874" s="79"/>
      <c r="AO16874" s="80"/>
      <c r="AS16874" s="80"/>
      <c r="BC16874" s="79"/>
    </row>
    <row r="16875" spans="30:55" x14ac:dyDescent="0.25">
      <c r="AD16875" s="27"/>
      <c r="AE16875" s="27"/>
      <c r="AH16875" s="79"/>
      <c r="AI16875" s="79"/>
      <c r="AJ16875" s="80"/>
      <c r="AK16875" s="79"/>
      <c r="AS16875" s="80"/>
      <c r="BC16875" s="79"/>
    </row>
    <row r="16876" spans="30:55" x14ac:dyDescent="0.25">
      <c r="AD16876" s="27"/>
      <c r="AE16876" s="27"/>
      <c r="AH16876" s="79"/>
      <c r="AI16876" s="79"/>
      <c r="AJ16876" s="80"/>
      <c r="AK16876" s="79"/>
      <c r="AS16876" s="80"/>
      <c r="AW16876" s="80"/>
      <c r="BC16876" s="79"/>
    </row>
    <row r="16877" spans="30:55" x14ac:dyDescent="0.25">
      <c r="AH16877" s="79"/>
      <c r="AI16877" s="79"/>
      <c r="AJ16877" s="80"/>
      <c r="AK16877" s="79"/>
      <c r="AS16877" s="80"/>
      <c r="AW16877" s="80"/>
      <c r="BC16877" s="79"/>
    </row>
    <row r="16878" spans="30:55" x14ac:dyDescent="0.25">
      <c r="AH16878" s="79"/>
      <c r="AI16878" s="79"/>
      <c r="AJ16878" s="80"/>
      <c r="AK16878" s="79"/>
      <c r="AS16878" s="80"/>
      <c r="AW16878" s="80"/>
      <c r="AX16878" s="80"/>
      <c r="BC16878" s="79"/>
    </row>
    <row r="16879" spans="30:55" x14ac:dyDescent="0.25">
      <c r="AD16879" s="27"/>
      <c r="AE16879" s="27"/>
      <c r="AH16879" s="79"/>
      <c r="AI16879" s="79"/>
      <c r="AJ16879" s="80"/>
      <c r="AK16879" s="79"/>
      <c r="AS16879" s="80"/>
      <c r="AW16879" s="80"/>
      <c r="BC16879" s="79"/>
    </row>
    <row r="16880" spans="30:55" x14ac:dyDescent="0.25">
      <c r="AH16880" s="79"/>
      <c r="AI16880" s="79"/>
      <c r="AJ16880" s="80"/>
      <c r="AK16880" s="79"/>
      <c r="AM16880" s="79"/>
      <c r="AS16880" s="80"/>
      <c r="AW16880" s="80"/>
      <c r="BC16880" s="79"/>
    </row>
    <row r="16881" spans="30:55" x14ac:dyDescent="0.25">
      <c r="AD16881" s="27"/>
      <c r="AE16881" s="27"/>
      <c r="AH16881" s="79"/>
      <c r="AI16881" s="79"/>
      <c r="AJ16881" s="80"/>
      <c r="AK16881" s="79"/>
      <c r="AS16881" s="80"/>
      <c r="AW16881" s="80"/>
      <c r="BC16881" s="79"/>
    </row>
    <row r="16882" spans="30:55" x14ac:dyDescent="0.25">
      <c r="AD16882" s="27"/>
      <c r="AE16882" s="27"/>
      <c r="AH16882" s="79"/>
      <c r="AI16882" s="79"/>
      <c r="AJ16882" s="80"/>
      <c r="AK16882" s="79"/>
      <c r="AS16882" s="80"/>
      <c r="BC16882" s="79"/>
    </row>
    <row r="16883" spans="30:55" x14ac:dyDescent="0.25">
      <c r="AD16883" s="27"/>
      <c r="AE16883" s="27"/>
      <c r="AH16883" s="79"/>
      <c r="AI16883" s="79"/>
      <c r="AJ16883" s="80"/>
      <c r="AK16883" s="79"/>
      <c r="AS16883" s="80"/>
      <c r="AW16883" s="80"/>
      <c r="BC16883" s="79"/>
    </row>
    <row r="16884" spans="30:55" x14ac:dyDescent="0.25">
      <c r="AH16884" s="79"/>
      <c r="AI16884" s="79"/>
      <c r="AJ16884" s="80"/>
      <c r="AK16884" s="79"/>
      <c r="AM16884" s="79"/>
      <c r="AS16884" s="80"/>
      <c r="AW16884" s="80"/>
      <c r="BC16884" s="79"/>
    </row>
    <row r="16885" spans="30:55" x14ac:dyDescent="0.25">
      <c r="AD16885" s="27"/>
      <c r="AE16885" s="27"/>
      <c r="AH16885" s="79"/>
      <c r="AI16885" s="79"/>
      <c r="AJ16885" s="80"/>
      <c r="AK16885" s="79"/>
      <c r="AS16885" s="80"/>
      <c r="AW16885" s="80"/>
      <c r="BC16885" s="79"/>
    </row>
    <row r="16886" spans="30:55" x14ac:dyDescent="0.25">
      <c r="AD16886" s="27"/>
      <c r="AE16886" s="27"/>
      <c r="AH16886" s="79"/>
      <c r="AI16886" s="79"/>
      <c r="AJ16886" s="80"/>
      <c r="AK16886" s="79"/>
      <c r="AS16886" s="80"/>
      <c r="AW16886" s="80"/>
      <c r="BC16886" s="79"/>
    </row>
    <row r="16887" spans="30:55" x14ac:dyDescent="0.25">
      <c r="AD16887" s="27"/>
      <c r="AE16887" s="27"/>
      <c r="AH16887" s="79"/>
      <c r="AI16887" s="79"/>
      <c r="AJ16887" s="80"/>
      <c r="AK16887" s="79"/>
      <c r="AS16887" s="80"/>
      <c r="AW16887" s="80"/>
      <c r="BC16887" s="79"/>
    </row>
    <row r="16888" spans="30:55" x14ac:dyDescent="0.25">
      <c r="AD16888" s="27"/>
      <c r="AE16888" s="27"/>
      <c r="AH16888" s="79"/>
      <c r="AI16888" s="79"/>
      <c r="AJ16888" s="80"/>
      <c r="AK16888" s="79"/>
      <c r="AS16888" s="80"/>
      <c r="AW16888" s="80"/>
      <c r="BC16888" s="79"/>
    </row>
    <row r="16889" spans="30:55" x14ac:dyDescent="0.25">
      <c r="AD16889" s="27"/>
      <c r="AE16889" s="27"/>
      <c r="AH16889" s="79"/>
      <c r="AI16889" s="79"/>
      <c r="AJ16889" s="80"/>
      <c r="AK16889" s="79"/>
      <c r="AS16889" s="80"/>
      <c r="AW16889" s="80"/>
      <c r="BC16889" s="79"/>
    </row>
    <row r="16890" spans="30:55" x14ac:dyDescent="0.25">
      <c r="AD16890" s="27"/>
      <c r="AE16890" s="27"/>
      <c r="AH16890" s="79"/>
      <c r="AI16890" s="79"/>
      <c r="AJ16890" s="80"/>
      <c r="AK16890" s="79"/>
      <c r="AS16890" s="80"/>
      <c r="AW16890" s="80"/>
      <c r="BC16890" s="79"/>
    </row>
    <row r="16891" spans="30:55" x14ac:dyDescent="0.25">
      <c r="AD16891" s="27"/>
      <c r="AE16891" s="27"/>
      <c r="AH16891" s="79"/>
      <c r="AI16891" s="79"/>
      <c r="AJ16891" s="80"/>
      <c r="AK16891" s="79"/>
      <c r="AS16891" s="80"/>
      <c r="AW16891" s="80"/>
      <c r="BC16891" s="79"/>
    </row>
    <row r="16892" spans="30:55" x14ac:dyDescent="0.25">
      <c r="AD16892" s="27"/>
      <c r="AE16892" s="27"/>
      <c r="AH16892" s="79"/>
      <c r="AI16892" s="79"/>
      <c r="AJ16892" s="80"/>
      <c r="AK16892" s="79"/>
      <c r="AS16892" s="80"/>
      <c r="AW16892" s="80"/>
      <c r="BC16892" s="79"/>
    </row>
    <row r="16893" spans="30:55" x14ac:dyDescent="0.25">
      <c r="AD16893" s="27"/>
      <c r="AE16893" s="27"/>
      <c r="AH16893" s="79"/>
      <c r="AI16893" s="79"/>
      <c r="AJ16893" s="80"/>
      <c r="AK16893" s="79"/>
      <c r="AS16893" s="80"/>
      <c r="AW16893" s="80"/>
      <c r="BC16893" s="79"/>
    </row>
    <row r="16894" spans="30:55" x14ac:dyDescent="0.25">
      <c r="AD16894" s="27"/>
      <c r="AE16894" s="27"/>
      <c r="AH16894" s="79"/>
      <c r="AI16894" s="79"/>
      <c r="AJ16894" s="80"/>
      <c r="AK16894" s="79"/>
      <c r="AS16894" s="80"/>
      <c r="AW16894" s="80"/>
      <c r="BC16894" s="79"/>
    </row>
    <row r="16895" spans="30:55" x14ac:dyDescent="0.25">
      <c r="AD16895" s="27"/>
      <c r="AE16895" s="27"/>
      <c r="AH16895" s="79"/>
      <c r="AI16895" s="79"/>
      <c r="AJ16895" s="80"/>
      <c r="AK16895" s="79"/>
      <c r="AS16895" s="80"/>
      <c r="AW16895" s="80"/>
      <c r="BC16895" s="79"/>
    </row>
    <row r="16896" spans="30:55" x14ac:dyDescent="0.25">
      <c r="AD16896" s="27"/>
      <c r="AE16896" s="27"/>
      <c r="AH16896" s="79"/>
      <c r="AI16896" s="79"/>
      <c r="AJ16896" s="80"/>
      <c r="AK16896" s="79"/>
      <c r="AS16896" s="80"/>
      <c r="AW16896" s="80"/>
      <c r="BC16896" s="79"/>
    </row>
    <row r="16897" spans="30:55" x14ac:dyDescent="0.25">
      <c r="AD16897" s="27"/>
      <c r="AE16897" s="27"/>
      <c r="AH16897" s="79"/>
      <c r="AI16897" s="79"/>
      <c r="AJ16897" s="80"/>
      <c r="AK16897" s="79"/>
      <c r="AS16897" s="80"/>
      <c r="AW16897" s="80"/>
      <c r="BC16897" s="79"/>
    </row>
    <row r="16898" spans="30:55" x14ac:dyDescent="0.25">
      <c r="AD16898" s="27"/>
      <c r="AE16898" s="27"/>
      <c r="AH16898" s="79"/>
      <c r="AI16898" s="79"/>
      <c r="AJ16898" s="80"/>
      <c r="AK16898" s="79"/>
      <c r="AS16898" s="80"/>
      <c r="AW16898" s="80"/>
      <c r="BC16898" s="79"/>
    </row>
    <row r="16899" spans="30:55" x14ac:dyDescent="0.25">
      <c r="AD16899" s="27"/>
      <c r="AE16899" s="27"/>
      <c r="AH16899" s="79"/>
      <c r="AI16899" s="79"/>
      <c r="AJ16899" s="80"/>
      <c r="AK16899" s="79"/>
      <c r="AS16899" s="80"/>
      <c r="AW16899" s="80"/>
      <c r="BC16899" s="79"/>
    </row>
    <row r="16900" spans="30:55" x14ac:dyDescent="0.25">
      <c r="AD16900" s="27"/>
      <c r="AE16900" s="27"/>
      <c r="AH16900" s="79"/>
      <c r="AI16900" s="79"/>
      <c r="AJ16900" s="80"/>
      <c r="AK16900" s="79"/>
      <c r="AS16900" s="80"/>
      <c r="AW16900" s="80"/>
      <c r="BC16900" s="79"/>
    </row>
    <row r="16901" spans="30:55" x14ac:dyDescent="0.25">
      <c r="AD16901" s="27"/>
      <c r="AE16901" s="27"/>
      <c r="AH16901" s="79"/>
      <c r="AI16901" s="79"/>
      <c r="AJ16901" s="80"/>
      <c r="AK16901" s="79"/>
      <c r="AS16901" s="80"/>
      <c r="AW16901" s="80"/>
      <c r="BC16901" s="79"/>
    </row>
    <row r="16902" spans="30:55" x14ac:dyDescent="0.25">
      <c r="AD16902" s="27"/>
      <c r="AE16902" s="27"/>
      <c r="AH16902" s="79"/>
      <c r="AI16902" s="79"/>
      <c r="AJ16902" s="80"/>
      <c r="AK16902" s="79"/>
      <c r="AS16902" s="80"/>
      <c r="AW16902" s="80"/>
      <c r="BC16902" s="79"/>
    </row>
    <row r="16903" spans="30:55" x14ac:dyDescent="0.25">
      <c r="AD16903" s="27"/>
      <c r="AE16903" s="27"/>
      <c r="AH16903" s="79"/>
      <c r="AI16903" s="79"/>
      <c r="AJ16903" s="80"/>
      <c r="AK16903" s="79"/>
      <c r="AS16903" s="80"/>
      <c r="AW16903" s="80"/>
      <c r="BC16903" s="79"/>
    </row>
    <row r="16904" spans="30:55" x14ac:dyDescent="0.25">
      <c r="AH16904" s="79"/>
      <c r="AI16904" s="79"/>
      <c r="AJ16904" s="80"/>
      <c r="AK16904" s="79"/>
      <c r="AS16904" s="80"/>
      <c r="AW16904" s="80"/>
      <c r="BC16904" s="79"/>
    </row>
    <row r="16905" spans="30:55" x14ac:dyDescent="0.25">
      <c r="AH16905" s="79"/>
      <c r="AI16905" s="79"/>
      <c r="AJ16905" s="80"/>
      <c r="AK16905" s="79"/>
      <c r="AS16905" s="80"/>
      <c r="AW16905" s="80"/>
      <c r="BC16905" s="79"/>
    </row>
    <row r="16906" spans="30:55" x14ac:dyDescent="0.25">
      <c r="AH16906" s="79"/>
      <c r="AI16906" s="79"/>
      <c r="AJ16906" s="80"/>
      <c r="AK16906" s="79"/>
      <c r="AM16906" s="79"/>
      <c r="AS16906" s="80"/>
      <c r="AW16906" s="80"/>
      <c r="BC16906" s="79"/>
    </row>
    <row r="16907" spans="30:55" x14ac:dyDescent="0.25">
      <c r="AD16907" s="27"/>
      <c r="AE16907" s="27"/>
      <c r="AH16907" s="79"/>
      <c r="AI16907" s="79"/>
      <c r="AJ16907" s="80"/>
      <c r="AK16907" s="79"/>
      <c r="AS16907" s="80"/>
      <c r="AW16907" s="80"/>
      <c r="BC16907" s="79"/>
    </row>
    <row r="16908" spans="30:55" x14ac:dyDescent="0.25">
      <c r="AD16908" s="27"/>
      <c r="AE16908" s="27"/>
      <c r="AH16908" s="79"/>
      <c r="AI16908" s="79"/>
      <c r="AJ16908" s="80"/>
      <c r="AK16908" s="79"/>
      <c r="AS16908" s="80"/>
      <c r="AW16908" s="80"/>
      <c r="BC16908" s="79"/>
    </row>
    <row r="16909" spans="30:55" x14ac:dyDescent="0.25">
      <c r="AH16909" s="79"/>
      <c r="AI16909" s="79"/>
      <c r="AJ16909" s="80"/>
      <c r="AK16909" s="79"/>
      <c r="AM16909" s="79"/>
      <c r="AS16909" s="80"/>
      <c r="AW16909" s="80"/>
      <c r="BC16909" s="79"/>
    </row>
    <row r="16910" spans="30:55" x14ac:dyDescent="0.25">
      <c r="AD16910" s="27"/>
      <c r="AE16910" s="27"/>
      <c r="AH16910" s="79"/>
      <c r="AI16910" s="79"/>
      <c r="AJ16910" s="80"/>
      <c r="AK16910" s="79"/>
      <c r="AS16910" s="80"/>
      <c r="AW16910" s="80"/>
      <c r="BC16910" s="79"/>
    </row>
    <row r="16911" spans="30:55" x14ac:dyDescent="0.25">
      <c r="AD16911" s="27"/>
      <c r="AE16911" s="27"/>
      <c r="AH16911" s="79"/>
      <c r="AI16911" s="79"/>
      <c r="AJ16911" s="80"/>
      <c r="AK16911" s="79"/>
      <c r="AS16911" s="80"/>
      <c r="AW16911" s="80"/>
      <c r="BC16911" s="79"/>
    </row>
    <row r="16912" spans="30:55" x14ac:dyDescent="0.25">
      <c r="AH16912" s="79"/>
      <c r="AI16912" s="79"/>
      <c r="AJ16912" s="80"/>
      <c r="AK16912" s="79"/>
      <c r="AM16912" s="79"/>
      <c r="AS16912" s="80"/>
      <c r="AW16912" s="80"/>
      <c r="BC16912" s="79"/>
    </row>
    <row r="16913" spans="30:55" x14ac:dyDescent="0.25">
      <c r="AH16913" s="79"/>
      <c r="AI16913" s="79"/>
      <c r="AJ16913" s="80"/>
      <c r="AK16913" s="79"/>
      <c r="AM16913" s="79"/>
      <c r="AS16913" s="80"/>
      <c r="AW16913" s="80"/>
      <c r="BC16913" s="79"/>
    </row>
    <row r="16914" spans="30:55" x14ac:dyDescent="0.25">
      <c r="AD16914" s="27"/>
      <c r="AE16914" s="27"/>
      <c r="AH16914" s="79"/>
      <c r="AI16914" s="79"/>
      <c r="AJ16914" s="80"/>
      <c r="AK16914" s="79"/>
      <c r="AM16914" s="79"/>
      <c r="AS16914" s="80"/>
      <c r="AW16914" s="80"/>
      <c r="BC16914" s="79"/>
    </row>
    <row r="16915" spans="30:55" x14ac:dyDescent="0.25">
      <c r="AH16915" s="79"/>
      <c r="AI16915" s="79"/>
      <c r="AJ16915" s="80"/>
      <c r="AK16915" s="79"/>
      <c r="AM16915" s="79"/>
      <c r="AS16915" s="80"/>
      <c r="AW16915" s="80"/>
      <c r="BC16915" s="79"/>
    </row>
    <row r="16916" spans="30:55" x14ac:dyDescent="0.25">
      <c r="AH16916" s="79"/>
      <c r="AI16916" s="79"/>
      <c r="AJ16916" s="80"/>
      <c r="AK16916" s="79"/>
      <c r="AS16916" s="80"/>
      <c r="AW16916" s="80"/>
      <c r="BC16916" s="79"/>
    </row>
    <row r="16917" spans="30:55" x14ac:dyDescent="0.25">
      <c r="AH16917" s="79"/>
      <c r="AI16917" s="79"/>
      <c r="AJ16917" s="80"/>
      <c r="AK16917" s="79"/>
      <c r="AS16917" s="80"/>
      <c r="AW16917" s="80"/>
      <c r="BC16917" s="79"/>
    </row>
    <row r="16918" spans="30:55" x14ac:dyDescent="0.25">
      <c r="AH16918" s="79"/>
      <c r="AI16918" s="79"/>
      <c r="AJ16918" s="80"/>
      <c r="AK16918" s="79"/>
      <c r="AS16918" s="80"/>
      <c r="AW16918" s="80"/>
      <c r="BC16918" s="79"/>
    </row>
    <row r="16919" spans="30:55" x14ac:dyDescent="0.25">
      <c r="AH16919" s="79"/>
      <c r="AI16919" s="79"/>
      <c r="AJ16919" s="80"/>
      <c r="AK16919" s="79"/>
      <c r="AS16919" s="80"/>
      <c r="AW16919" s="80"/>
      <c r="BC16919" s="79"/>
    </row>
    <row r="16920" spans="30:55" x14ac:dyDescent="0.25">
      <c r="AH16920" s="79"/>
      <c r="AI16920" s="79"/>
      <c r="AJ16920" s="80"/>
      <c r="AK16920" s="79"/>
      <c r="AS16920" s="80"/>
      <c r="AW16920" s="80"/>
      <c r="BC16920" s="79"/>
    </row>
    <row r="16921" spans="30:55" x14ac:dyDescent="0.25">
      <c r="AH16921" s="79"/>
      <c r="AI16921" s="79"/>
      <c r="AJ16921" s="80"/>
      <c r="AK16921" s="79"/>
      <c r="AS16921" s="80"/>
      <c r="AW16921" s="80"/>
      <c r="BC16921" s="79"/>
    </row>
    <row r="16922" spans="30:55" x14ac:dyDescent="0.25">
      <c r="AH16922" s="79"/>
      <c r="AI16922" s="79"/>
      <c r="AJ16922" s="80"/>
      <c r="AK16922" s="79"/>
      <c r="AO16922" s="80"/>
      <c r="AS16922" s="80"/>
      <c r="BC16922" s="79"/>
    </row>
    <row r="16923" spans="30:55" x14ac:dyDescent="0.25">
      <c r="AH16923" s="79"/>
      <c r="AI16923" s="79"/>
      <c r="AJ16923" s="80"/>
      <c r="AK16923" s="79"/>
      <c r="AS16923" s="80"/>
      <c r="AW16923" s="80"/>
      <c r="BC16923" s="79"/>
    </row>
    <row r="16924" spans="30:55" x14ac:dyDescent="0.25">
      <c r="AH16924" s="79"/>
      <c r="AI16924" s="79"/>
      <c r="AJ16924" s="80"/>
      <c r="AK16924" s="79"/>
      <c r="AN16924" s="80"/>
      <c r="AS16924" s="80"/>
      <c r="BC16924" s="79"/>
    </row>
    <row r="16925" spans="30:55" x14ac:dyDescent="0.25">
      <c r="AH16925" s="79"/>
      <c r="AI16925" s="79"/>
      <c r="AJ16925" s="80"/>
      <c r="AK16925" s="79"/>
      <c r="AS16925" s="80"/>
      <c r="AW16925" s="80"/>
      <c r="BC16925" s="79"/>
    </row>
    <row r="16926" spans="30:55" x14ac:dyDescent="0.25">
      <c r="AH16926" s="79"/>
      <c r="AI16926" s="79"/>
      <c r="AJ16926" s="80"/>
      <c r="AK16926" s="79"/>
      <c r="AS16926" s="80"/>
      <c r="AW16926" s="80"/>
      <c r="BC16926" s="79"/>
    </row>
    <row r="16927" spans="30:55" x14ac:dyDescent="0.25">
      <c r="AH16927" s="79"/>
      <c r="AI16927" s="79"/>
      <c r="AJ16927" s="80"/>
      <c r="AK16927" s="79"/>
      <c r="AS16927" s="80"/>
      <c r="AW16927" s="80"/>
      <c r="BC16927" s="79"/>
    </row>
    <row r="16928" spans="30:55" x14ac:dyDescent="0.25">
      <c r="AH16928" s="79"/>
      <c r="AI16928" s="79"/>
      <c r="AJ16928" s="80"/>
      <c r="AK16928" s="79"/>
      <c r="AS16928" s="80"/>
      <c r="AW16928" s="80"/>
      <c r="BC16928" s="79"/>
    </row>
    <row r="16929" spans="34:55" x14ac:dyDescent="0.25">
      <c r="AH16929" s="79"/>
      <c r="AI16929" s="79"/>
      <c r="AJ16929" s="80"/>
      <c r="AK16929" s="79"/>
      <c r="AS16929" s="80"/>
      <c r="AW16929" s="80"/>
      <c r="BC16929" s="79"/>
    </row>
    <row r="16930" spans="34:55" x14ac:dyDescent="0.25">
      <c r="AH16930" s="79"/>
      <c r="AI16930" s="79"/>
      <c r="AJ16930" s="80"/>
      <c r="AK16930" s="79"/>
      <c r="AS16930" s="80"/>
      <c r="AW16930" s="80"/>
      <c r="AX16930" s="80"/>
      <c r="BC16930" s="79"/>
    </row>
    <row r="16931" spans="34:55" x14ac:dyDescent="0.25">
      <c r="AH16931" s="79"/>
      <c r="AI16931" s="79"/>
      <c r="AJ16931" s="80"/>
      <c r="AK16931" s="79"/>
      <c r="AS16931" s="80"/>
      <c r="AW16931" s="80"/>
      <c r="BC16931" s="79"/>
    </row>
    <row r="16932" spans="34:55" x14ac:dyDescent="0.25">
      <c r="AH16932" s="79"/>
      <c r="AI16932" s="79"/>
      <c r="AJ16932" s="80"/>
      <c r="AK16932" s="79"/>
      <c r="AS16932" s="80"/>
      <c r="AW16932" s="80"/>
      <c r="BC16932" s="79"/>
    </row>
    <row r="16933" spans="34:55" x14ac:dyDescent="0.25">
      <c r="AH16933" s="79"/>
      <c r="AI16933" s="79"/>
      <c r="AJ16933" s="80"/>
      <c r="AK16933" s="79"/>
      <c r="AS16933" s="80"/>
      <c r="AW16933" s="80"/>
      <c r="BC16933" s="79"/>
    </row>
    <row r="16934" spans="34:55" x14ac:dyDescent="0.25">
      <c r="AH16934" s="79"/>
      <c r="AI16934" s="79"/>
      <c r="AJ16934" s="80"/>
      <c r="AK16934" s="79"/>
      <c r="AM16934" s="79"/>
      <c r="AS16934" s="80"/>
      <c r="AW16934" s="80"/>
      <c r="BC16934" s="79"/>
    </row>
    <row r="16935" spans="34:55" x14ac:dyDescent="0.25">
      <c r="AH16935" s="79"/>
      <c r="AI16935" s="79"/>
      <c r="AJ16935" s="80"/>
      <c r="AK16935" s="79"/>
      <c r="AS16935" s="80"/>
      <c r="AW16935" s="80"/>
      <c r="BC16935" s="79"/>
    </row>
    <row r="16936" spans="34:55" x14ac:dyDescent="0.25">
      <c r="AH16936" s="79"/>
      <c r="AI16936" s="79"/>
      <c r="AJ16936" s="80"/>
      <c r="AK16936" s="79"/>
      <c r="AM16936" s="79"/>
      <c r="AS16936" s="80"/>
      <c r="AW16936" s="80"/>
      <c r="BC16936" s="79"/>
    </row>
    <row r="16937" spans="34:55" x14ac:dyDescent="0.25">
      <c r="AH16937" s="79"/>
      <c r="AI16937" s="79"/>
      <c r="AJ16937" s="80"/>
      <c r="AK16937" s="79"/>
      <c r="AM16937" s="79"/>
      <c r="AS16937" s="80"/>
      <c r="AW16937" s="80"/>
      <c r="BC16937" s="79"/>
    </row>
    <row r="16938" spans="34:55" x14ac:dyDescent="0.25">
      <c r="AH16938" s="79"/>
      <c r="AI16938" s="79"/>
      <c r="AJ16938" s="80"/>
      <c r="AK16938" s="79"/>
      <c r="AM16938" s="79"/>
      <c r="AS16938" s="80"/>
      <c r="AW16938" s="80"/>
      <c r="BC16938" s="79"/>
    </row>
    <row r="16939" spans="34:55" x14ac:dyDescent="0.25">
      <c r="AH16939" s="79"/>
      <c r="AI16939" s="79"/>
      <c r="AJ16939" s="80"/>
      <c r="AK16939" s="79"/>
      <c r="AS16939" s="80"/>
      <c r="AW16939" s="80"/>
      <c r="BC16939" s="79"/>
    </row>
    <row r="16940" spans="34:55" x14ac:dyDescent="0.25">
      <c r="AH16940" s="79"/>
      <c r="AI16940" s="79"/>
      <c r="AJ16940" s="80"/>
      <c r="AK16940" s="79"/>
      <c r="AM16940" s="79"/>
      <c r="AS16940" s="80"/>
      <c r="AW16940" s="80"/>
      <c r="BC16940" s="79"/>
    </row>
    <row r="16941" spans="34:55" x14ac:dyDescent="0.25">
      <c r="AH16941" s="79"/>
      <c r="AI16941" s="79"/>
      <c r="AJ16941" s="80"/>
      <c r="AK16941" s="79"/>
      <c r="AM16941" s="79"/>
      <c r="AS16941" s="80"/>
      <c r="AW16941" s="80"/>
      <c r="BC16941" s="79"/>
    </row>
    <row r="16942" spans="34:55" x14ac:dyDescent="0.25">
      <c r="AH16942" s="79"/>
      <c r="AI16942" s="79"/>
      <c r="AJ16942" s="80"/>
      <c r="AK16942" s="79"/>
      <c r="AM16942" s="79"/>
      <c r="AS16942" s="80"/>
      <c r="AW16942" s="80"/>
      <c r="BC16942" s="79"/>
    </row>
    <row r="16943" spans="34:55" x14ac:dyDescent="0.25">
      <c r="AH16943" s="79"/>
      <c r="AI16943" s="79"/>
      <c r="AJ16943" s="80"/>
      <c r="AK16943" s="79"/>
      <c r="AM16943" s="79"/>
      <c r="AS16943" s="80"/>
      <c r="AW16943" s="80"/>
      <c r="BC16943" s="79"/>
    </row>
    <row r="16944" spans="34:55" x14ac:dyDescent="0.25">
      <c r="AH16944" s="79"/>
      <c r="AI16944" s="79"/>
      <c r="AJ16944" s="80"/>
      <c r="AK16944" s="79"/>
      <c r="AM16944" s="79"/>
      <c r="AS16944" s="80"/>
      <c r="AW16944" s="80"/>
      <c r="BC16944" s="79"/>
    </row>
    <row r="16945" spans="30:55" x14ac:dyDescent="0.25">
      <c r="AH16945" s="79"/>
      <c r="AI16945" s="79"/>
      <c r="AJ16945" s="80"/>
      <c r="AK16945" s="79"/>
      <c r="AM16945" s="79"/>
      <c r="AS16945" s="80"/>
      <c r="AW16945" s="80"/>
      <c r="BC16945" s="79"/>
    </row>
    <row r="16946" spans="30:55" x14ac:dyDescent="0.25">
      <c r="AH16946" s="79"/>
      <c r="AI16946" s="79"/>
      <c r="AJ16946" s="80"/>
      <c r="AK16946" s="79"/>
      <c r="AM16946" s="79"/>
      <c r="AS16946" s="80"/>
      <c r="AW16946" s="80"/>
      <c r="BC16946" s="79"/>
    </row>
    <row r="16947" spans="30:55" x14ac:dyDescent="0.25">
      <c r="AH16947" s="79"/>
      <c r="AI16947" s="79"/>
      <c r="AJ16947" s="80"/>
      <c r="AK16947" s="79"/>
      <c r="AM16947" s="79"/>
      <c r="AS16947" s="80"/>
      <c r="AW16947" s="80"/>
      <c r="BC16947" s="79"/>
    </row>
    <row r="16948" spans="30:55" x14ac:dyDescent="0.25">
      <c r="AH16948" s="79"/>
      <c r="AI16948" s="79"/>
      <c r="AJ16948" s="80"/>
      <c r="AK16948" s="79"/>
      <c r="AM16948" s="79"/>
      <c r="AS16948" s="80"/>
      <c r="AW16948" s="80"/>
      <c r="BC16948" s="79"/>
    </row>
    <row r="16949" spans="30:55" x14ac:dyDescent="0.25">
      <c r="AH16949" s="79"/>
      <c r="AI16949" s="79"/>
      <c r="AJ16949" s="80"/>
      <c r="AK16949" s="79"/>
      <c r="AM16949" s="79"/>
      <c r="AS16949" s="80"/>
      <c r="AW16949" s="80"/>
      <c r="BC16949" s="79"/>
    </row>
    <row r="16950" spans="30:55" x14ac:dyDescent="0.25">
      <c r="AD16950" s="27"/>
      <c r="AE16950" s="27"/>
      <c r="AH16950" s="79"/>
      <c r="AI16950" s="79"/>
      <c r="AJ16950" s="80"/>
      <c r="AK16950" s="79"/>
      <c r="AS16950" s="80"/>
      <c r="AW16950" s="80"/>
      <c r="BC16950" s="79"/>
    </row>
    <row r="16951" spans="30:55" x14ac:dyDescent="0.25">
      <c r="AD16951" s="27"/>
      <c r="AE16951" s="27"/>
      <c r="AH16951" s="79"/>
      <c r="AI16951" s="79"/>
      <c r="AJ16951" s="80"/>
      <c r="AK16951" s="79"/>
      <c r="AO16951" s="80"/>
      <c r="AS16951" s="80"/>
      <c r="BC16951" s="79"/>
    </row>
    <row r="16952" spans="30:55" x14ac:dyDescent="0.25">
      <c r="AH16952" s="79"/>
      <c r="AI16952" s="79"/>
      <c r="AJ16952" s="80"/>
      <c r="AK16952" s="79"/>
      <c r="AM16952" s="79"/>
      <c r="AS16952" s="80"/>
      <c r="AW16952" s="80"/>
      <c r="BC16952" s="79"/>
    </row>
    <row r="16953" spans="30:55" x14ac:dyDescent="0.25">
      <c r="AH16953" s="79"/>
      <c r="AI16953" s="79"/>
      <c r="AJ16953" s="80"/>
      <c r="AK16953" s="79"/>
      <c r="AS16953" s="80"/>
      <c r="AW16953" s="80"/>
      <c r="BC16953" s="79"/>
    </row>
    <row r="16954" spans="30:55" x14ac:dyDescent="0.25">
      <c r="AH16954" s="79"/>
      <c r="AI16954" s="79"/>
      <c r="AJ16954" s="80"/>
      <c r="AK16954" s="79"/>
      <c r="AS16954" s="80"/>
      <c r="AW16954" s="80"/>
      <c r="BC16954" s="79"/>
    </row>
    <row r="16955" spans="30:55" x14ac:dyDescent="0.25">
      <c r="AH16955" s="79"/>
      <c r="AI16955" s="79"/>
      <c r="AJ16955" s="80"/>
      <c r="AK16955" s="79"/>
      <c r="AS16955" s="80"/>
      <c r="AW16955" s="80"/>
      <c r="BC16955" s="79"/>
    </row>
    <row r="16956" spans="30:55" x14ac:dyDescent="0.25">
      <c r="AD16956" s="27"/>
      <c r="AE16956" s="27"/>
      <c r="AH16956" s="79"/>
      <c r="AI16956" s="79"/>
      <c r="AJ16956" s="80"/>
      <c r="AK16956" s="79"/>
      <c r="AS16956" s="80"/>
      <c r="AW16956" s="80"/>
      <c r="BC16956" s="79"/>
    </row>
    <row r="16957" spans="30:55" x14ac:dyDescent="0.25">
      <c r="AD16957" s="27"/>
      <c r="AE16957" s="27"/>
      <c r="AH16957" s="79"/>
      <c r="AI16957" s="79"/>
      <c r="AJ16957" s="80"/>
      <c r="AK16957" s="79"/>
      <c r="AS16957" s="80"/>
      <c r="AW16957" s="80"/>
      <c r="AX16957" s="80"/>
      <c r="BC16957" s="79"/>
    </row>
    <row r="16958" spans="30:55" x14ac:dyDescent="0.25">
      <c r="AH16958" s="79"/>
      <c r="AI16958" s="79"/>
      <c r="AJ16958" s="80"/>
      <c r="AK16958" s="79"/>
      <c r="AS16958" s="80"/>
      <c r="AW16958" s="80"/>
      <c r="BC16958" s="79"/>
    </row>
    <row r="16959" spans="30:55" x14ac:dyDescent="0.25">
      <c r="AH16959" s="79"/>
      <c r="AI16959" s="79"/>
      <c r="AJ16959" s="80"/>
      <c r="AK16959" s="79"/>
      <c r="AS16959" s="80"/>
      <c r="AW16959" s="80"/>
      <c r="BC16959" s="79"/>
    </row>
    <row r="16960" spans="30:55" x14ac:dyDescent="0.25">
      <c r="AH16960" s="79"/>
      <c r="AI16960" s="79"/>
      <c r="AJ16960" s="80"/>
      <c r="AK16960" s="79"/>
      <c r="AS16960" s="80"/>
      <c r="AW16960" s="80"/>
      <c r="BC16960" s="79"/>
    </row>
    <row r="16961" spans="30:55" x14ac:dyDescent="0.25">
      <c r="AH16961" s="79"/>
      <c r="AI16961" s="79"/>
      <c r="AJ16961" s="80"/>
      <c r="AK16961" s="79"/>
      <c r="AS16961" s="80"/>
      <c r="AW16961" s="80"/>
      <c r="BC16961" s="79"/>
    </row>
    <row r="16962" spans="30:55" x14ac:dyDescent="0.25">
      <c r="AD16962" s="27"/>
      <c r="AE16962" s="27"/>
      <c r="AH16962" s="79"/>
      <c r="AI16962" s="79"/>
      <c r="AJ16962" s="80"/>
      <c r="AK16962" s="79"/>
      <c r="AS16962" s="80"/>
      <c r="AW16962" s="80"/>
      <c r="BC16962" s="79"/>
    </row>
    <row r="16963" spans="30:55" x14ac:dyDescent="0.25">
      <c r="AD16963" s="27"/>
      <c r="AE16963" s="27"/>
      <c r="AH16963" s="79"/>
      <c r="AI16963" s="79"/>
      <c r="AJ16963" s="80"/>
      <c r="AK16963" s="79"/>
      <c r="AS16963" s="80"/>
      <c r="AW16963" s="80"/>
      <c r="BC16963" s="79"/>
    </row>
    <row r="16964" spans="30:55" x14ac:dyDescent="0.25">
      <c r="AD16964" s="27"/>
      <c r="AE16964" s="27"/>
      <c r="AH16964" s="79"/>
      <c r="AI16964" s="79"/>
      <c r="AJ16964" s="80"/>
      <c r="AK16964" s="79"/>
      <c r="AS16964" s="80"/>
      <c r="AW16964" s="80"/>
      <c r="BC16964" s="79"/>
    </row>
    <row r="16965" spans="30:55" x14ac:dyDescent="0.25">
      <c r="AD16965" s="27"/>
      <c r="AE16965" s="27"/>
      <c r="AH16965" s="79"/>
      <c r="AI16965" s="79"/>
      <c r="AJ16965" s="80"/>
      <c r="AK16965" s="79"/>
      <c r="AS16965" s="80"/>
      <c r="AW16965" s="80"/>
      <c r="BC16965" s="79"/>
    </row>
    <row r="16966" spans="30:55" x14ac:dyDescent="0.25">
      <c r="AD16966" s="27"/>
      <c r="AE16966" s="27"/>
      <c r="AH16966" s="79"/>
      <c r="AI16966" s="79"/>
      <c r="AJ16966" s="80"/>
      <c r="AK16966" s="79"/>
      <c r="AS16966" s="80"/>
      <c r="AW16966" s="80"/>
      <c r="BC16966" s="79"/>
    </row>
    <row r="16967" spans="30:55" x14ac:dyDescent="0.25">
      <c r="AH16967" s="79"/>
      <c r="AI16967" s="79"/>
      <c r="AJ16967" s="80"/>
      <c r="AK16967" s="79"/>
      <c r="AM16967" s="79"/>
      <c r="AS16967" s="80"/>
      <c r="AW16967" s="80"/>
      <c r="BC16967" s="79"/>
    </row>
    <row r="16968" spans="30:55" x14ac:dyDescent="0.25">
      <c r="AH16968" s="79"/>
      <c r="AI16968" s="79"/>
      <c r="AJ16968" s="80"/>
      <c r="AK16968" s="79"/>
      <c r="AS16968" s="80"/>
      <c r="AW16968" s="80"/>
      <c r="BC16968" s="79"/>
    </row>
    <row r="16969" spans="30:55" x14ac:dyDescent="0.25">
      <c r="AH16969" s="79"/>
      <c r="AI16969" s="79"/>
      <c r="AJ16969" s="80"/>
      <c r="AK16969" s="79"/>
      <c r="AS16969" s="80"/>
      <c r="AW16969" s="80"/>
      <c r="BC16969" s="79"/>
    </row>
    <row r="16970" spans="30:55" x14ac:dyDescent="0.25">
      <c r="AH16970" s="79"/>
      <c r="AI16970" s="79"/>
      <c r="AJ16970" s="80"/>
      <c r="AK16970" s="79"/>
      <c r="AM16970" s="79"/>
      <c r="AS16970" s="80"/>
      <c r="AW16970" s="80"/>
      <c r="BC16970" s="79"/>
    </row>
    <row r="16971" spans="30:55" x14ac:dyDescent="0.25">
      <c r="AH16971" s="79"/>
      <c r="AI16971" s="79"/>
      <c r="AJ16971" s="80"/>
      <c r="AK16971" s="79"/>
      <c r="AM16971" s="79"/>
      <c r="AS16971" s="80"/>
      <c r="AW16971" s="80"/>
      <c r="BC16971" s="79"/>
    </row>
    <row r="16972" spans="30:55" x14ac:dyDescent="0.25">
      <c r="AH16972" s="79"/>
      <c r="AI16972" s="79"/>
      <c r="AJ16972" s="80"/>
      <c r="AK16972" s="79"/>
      <c r="AM16972" s="79"/>
      <c r="AS16972" s="80"/>
      <c r="AW16972" s="80"/>
      <c r="BC16972" s="79"/>
    </row>
    <row r="16973" spans="30:55" x14ac:dyDescent="0.25">
      <c r="AH16973" s="79"/>
      <c r="AI16973" s="79"/>
      <c r="AJ16973" s="80"/>
      <c r="AK16973" s="79"/>
      <c r="AM16973" s="79"/>
      <c r="AS16973" s="80"/>
      <c r="AW16973" s="80"/>
      <c r="BC16973" s="79"/>
    </row>
    <row r="16974" spans="30:55" x14ac:dyDescent="0.25">
      <c r="AH16974" s="79"/>
      <c r="AI16974" s="79"/>
      <c r="AJ16974" s="80"/>
      <c r="AK16974" s="79"/>
      <c r="AM16974" s="79"/>
      <c r="AS16974" s="80"/>
      <c r="AW16974" s="80"/>
      <c r="BC16974" s="79"/>
    </row>
    <row r="16975" spans="30:55" x14ac:dyDescent="0.25">
      <c r="AH16975" s="79"/>
      <c r="AI16975" s="79"/>
      <c r="AJ16975" s="80"/>
      <c r="AK16975" s="79"/>
      <c r="AM16975" s="79"/>
      <c r="AS16975" s="80"/>
      <c r="AW16975" s="80"/>
      <c r="BC16975" s="79"/>
    </row>
    <row r="16976" spans="30:55" x14ac:dyDescent="0.25">
      <c r="AH16976" s="79"/>
      <c r="AI16976" s="79"/>
      <c r="AJ16976" s="80"/>
      <c r="AK16976" s="79"/>
      <c r="AM16976" s="79"/>
      <c r="AS16976" s="80"/>
      <c r="AW16976" s="80"/>
      <c r="BC16976" s="79"/>
    </row>
    <row r="16977" spans="30:55" x14ac:dyDescent="0.25">
      <c r="AH16977" s="79"/>
      <c r="AI16977" s="79"/>
      <c r="AJ16977" s="80"/>
      <c r="AK16977" s="79"/>
      <c r="AM16977" s="79"/>
      <c r="AS16977" s="80"/>
      <c r="AW16977" s="80"/>
      <c r="BC16977" s="79"/>
    </row>
    <row r="16978" spans="30:55" x14ac:dyDescent="0.25">
      <c r="AH16978" s="79"/>
      <c r="AI16978" s="79"/>
      <c r="AJ16978" s="80"/>
      <c r="AK16978" s="79"/>
      <c r="AM16978" s="79"/>
      <c r="AS16978" s="80"/>
      <c r="AW16978" s="80"/>
      <c r="BC16978" s="79"/>
    </row>
    <row r="16979" spans="30:55" x14ac:dyDescent="0.25">
      <c r="AH16979" s="79"/>
      <c r="AI16979" s="79"/>
      <c r="AJ16979" s="80"/>
      <c r="AK16979" s="79"/>
      <c r="AM16979" s="79"/>
      <c r="AS16979" s="80"/>
      <c r="AW16979" s="80"/>
      <c r="BC16979" s="79"/>
    </row>
    <row r="16980" spans="30:55" x14ac:dyDescent="0.25">
      <c r="AH16980" s="79"/>
      <c r="AI16980" s="79"/>
      <c r="AJ16980" s="80"/>
      <c r="AK16980" s="79"/>
      <c r="AM16980" s="79"/>
      <c r="AS16980" s="80"/>
      <c r="AW16980" s="80"/>
      <c r="BC16980" s="79"/>
    </row>
    <row r="16981" spans="30:55" x14ac:dyDescent="0.25">
      <c r="AH16981" s="79"/>
      <c r="AI16981" s="79"/>
      <c r="AJ16981" s="80"/>
      <c r="AK16981" s="79"/>
      <c r="AM16981" s="79"/>
      <c r="AS16981" s="80"/>
      <c r="AW16981" s="80"/>
      <c r="BC16981" s="79"/>
    </row>
    <row r="16982" spans="30:55" x14ac:dyDescent="0.25">
      <c r="AH16982" s="79"/>
      <c r="AI16982" s="79"/>
      <c r="AJ16982" s="80"/>
      <c r="AK16982" s="79"/>
      <c r="AM16982" s="79"/>
      <c r="AS16982" s="80"/>
      <c r="AW16982" s="80"/>
      <c r="BC16982" s="79"/>
    </row>
    <row r="16983" spans="30:55" x14ac:dyDescent="0.25">
      <c r="AH16983" s="79"/>
      <c r="AI16983" s="79"/>
      <c r="AJ16983" s="80"/>
      <c r="AK16983" s="79"/>
      <c r="AM16983" s="79"/>
      <c r="AS16983" s="80"/>
      <c r="AW16983" s="80"/>
      <c r="BC16983" s="79"/>
    </row>
    <row r="16984" spans="30:55" x14ac:dyDescent="0.25">
      <c r="AH16984" s="79"/>
      <c r="AI16984" s="79"/>
      <c r="AJ16984" s="80"/>
      <c r="AK16984" s="79"/>
      <c r="AM16984" s="79"/>
      <c r="AS16984" s="80"/>
      <c r="AW16984" s="80"/>
      <c r="BC16984" s="79"/>
    </row>
    <row r="16985" spans="30:55" x14ac:dyDescent="0.25">
      <c r="AH16985" s="79"/>
      <c r="AI16985" s="79"/>
      <c r="AJ16985" s="80"/>
      <c r="AK16985" s="79"/>
      <c r="AM16985" s="79"/>
      <c r="AS16985" s="80"/>
      <c r="AW16985" s="80"/>
      <c r="BC16985" s="79"/>
    </row>
    <row r="16986" spans="30:55" x14ac:dyDescent="0.25">
      <c r="AH16986" s="79"/>
      <c r="AI16986" s="79"/>
      <c r="AJ16986" s="80"/>
      <c r="AK16986" s="79"/>
      <c r="AM16986" s="79"/>
      <c r="AS16986" s="80"/>
      <c r="AW16986" s="80"/>
      <c r="BC16986" s="79"/>
    </row>
    <row r="16987" spans="30:55" x14ac:dyDescent="0.25">
      <c r="AH16987" s="79"/>
      <c r="AI16987" s="79"/>
      <c r="AJ16987" s="80"/>
      <c r="AK16987" s="79"/>
      <c r="AM16987" s="79"/>
      <c r="AS16987" s="80"/>
      <c r="AW16987" s="80"/>
      <c r="BC16987" s="79"/>
    </row>
    <row r="16988" spans="30:55" x14ac:dyDescent="0.25">
      <c r="AH16988" s="79"/>
      <c r="AI16988" s="79"/>
      <c r="AJ16988" s="80"/>
      <c r="AK16988" s="79"/>
      <c r="AM16988" s="79"/>
      <c r="AS16988" s="80"/>
      <c r="AW16988" s="80"/>
      <c r="BC16988" s="79"/>
    </row>
    <row r="16989" spans="30:55" x14ac:dyDescent="0.25">
      <c r="AD16989" s="27"/>
      <c r="AE16989" s="27"/>
      <c r="AH16989" s="79"/>
      <c r="AI16989" s="79"/>
      <c r="AJ16989" s="80"/>
      <c r="AK16989" s="79"/>
      <c r="AS16989" s="80"/>
      <c r="AW16989" s="80"/>
      <c r="BC16989" s="79"/>
    </row>
    <row r="16990" spans="30:55" x14ac:dyDescent="0.25">
      <c r="AH16990" s="79"/>
      <c r="AI16990" s="79"/>
      <c r="AJ16990" s="80"/>
      <c r="AK16990" s="79"/>
      <c r="AM16990" s="79"/>
      <c r="AS16990" s="80"/>
      <c r="AW16990" s="80"/>
      <c r="BC16990" s="79"/>
    </row>
    <row r="16991" spans="30:55" x14ac:dyDescent="0.25">
      <c r="AH16991" s="79"/>
      <c r="AI16991" s="79"/>
      <c r="AJ16991" s="80"/>
      <c r="AK16991" s="79"/>
      <c r="AM16991" s="79"/>
      <c r="AS16991" s="80"/>
      <c r="AW16991" s="80"/>
      <c r="BC16991" s="79"/>
    </row>
    <row r="16992" spans="30:55" x14ac:dyDescent="0.25">
      <c r="AH16992" s="79"/>
      <c r="AI16992" s="79"/>
      <c r="AJ16992" s="80"/>
      <c r="AK16992" s="79"/>
      <c r="AM16992" s="79"/>
      <c r="AS16992" s="80"/>
      <c r="AW16992" s="80"/>
      <c r="BC16992" s="79"/>
    </row>
    <row r="16993" spans="30:55" x14ac:dyDescent="0.25">
      <c r="AH16993" s="79"/>
      <c r="AI16993" s="79"/>
      <c r="AJ16993" s="80"/>
      <c r="AK16993" s="79"/>
      <c r="AS16993" s="80"/>
      <c r="AW16993" s="80"/>
      <c r="BC16993" s="79"/>
    </row>
    <row r="16994" spans="30:55" x14ac:dyDescent="0.25">
      <c r="AH16994" s="79"/>
      <c r="AI16994" s="79"/>
      <c r="AJ16994" s="80"/>
      <c r="AK16994" s="79"/>
      <c r="AM16994" s="79"/>
      <c r="AS16994" s="80"/>
      <c r="AW16994" s="80"/>
      <c r="BC16994" s="79"/>
    </row>
    <row r="16995" spans="30:55" x14ac:dyDescent="0.25">
      <c r="AH16995" s="79"/>
      <c r="AI16995" s="79"/>
      <c r="AJ16995" s="80"/>
      <c r="AK16995" s="79"/>
      <c r="AM16995" s="79"/>
      <c r="AS16995" s="80"/>
      <c r="AW16995" s="80"/>
      <c r="BC16995" s="79"/>
    </row>
    <row r="16996" spans="30:55" x14ac:dyDescent="0.25">
      <c r="AH16996" s="79"/>
      <c r="AI16996" s="79"/>
      <c r="AJ16996" s="80"/>
      <c r="AK16996" s="79"/>
      <c r="AS16996" s="80"/>
      <c r="AW16996" s="80"/>
      <c r="BC16996" s="79"/>
    </row>
    <row r="16997" spans="30:55" x14ac:dyDescent="0.25">
      <c r="AH16997" s="79"/>
      <c r="AI16997" s="79"/>
      <c r="AJ16997" s="80"/>
      <c r="AK16997" s="79"/>
      <c r="AM16997" s="79"/>
      <c r="AS16997" s="80"/>
      <c r="AW16997" s="80"/>
      <c r="BC16997" s="79"/>
    </row>
    <row r="16998" spans="30:55" x14ac:dyDescent="0.25">
      <c r="AD16998" s="27"/>
      <c r="AE16998" s="27"/>
      <c r="AH16998" s="79"/>
      <c r="AI16998" s="79"/>
      <c r="AJ16998" s="80"/>
      <c r="AK16998" s="79"/>
      <c r="AS16998" s="80"/>
      <c r="AW16998" s="80"/>
      <c r="BC16998" s="79"/>
    </row>
    <row r="16999" spans="30:55" x14ac:dyDescent="0.25">
      <c r="AH16999" s="79"/>
      <c r="AI16999" s="79"/>
      <c r="AJ16999" s="80"/>
      <c r="AK16999" s="79"/>
      <c r="AS16999" s="80"/>
      <c r="AW16999" s="80"/>
      <c r="BC16999" s="79"/>
    </row>
    <row r="17000" spans="30:55" x14ac:dyDescent="0.25">
      <c r="AH17000" s="79"/>
      <c r="AI17000" s="79"/>
      <c r="AJ17000" s="80"/>
      <c r="AK17000" s="79"/>
      <c r="AS17000" s="80"/>
      <c r="AW17000" s="80"/>
      <c r="BC17000" s="79"/>
    </row>
    <row r="17001" spans="30:55" x14ac:dyDescent="0.25">
      <c r="AH17001" s="79"/>
      <c r="AI17001" s="79"/>
      <c r="AJ17001" s="80"/>
      <c r="AK17001" s="79"/>
      <c r="AS17001" s="80"/>
      <c r="AW17001" s="80"/>
      <c r="BC17001" s="79"/>
    </row>
    <row r="17002" spans="30:55" x14ac:dyDescent="0.25">
      <c r="AH17002" s="79"/>
      <c r="AI17002" s="79"/>
      <c r="AJ17002" s="80"/>
      <c r="AK17002" s="79"/>
      <c r="AS17002" s="80"/>
      <c r="AW17002" s="80"/>
      <c r="BC17002" s="79"/>
    </row>
    <row r="17003" spans="30:55" x14ac:dyDescent="0.25">
      <c r="AH17003" s="79"/>
      <c r="AI17003" s="79"/>
      <c r="AJ17003" s="80"/>
      <c r="AK17003" s="79"/>
      <c r="AS17003" s="80"/>
      <c r="AW17003" s="80"/>
      <c r="BC17003" s="79"/>
    </row>
    <row r="17004" spans="30:55" x14ac:dyDescent="0.25">
      <c r="AD17004" s="27"/>
      <c r="AE17004" s="27"/>
      <c r="AH17004" s="79"/>
      <c r="AI17004" s="79"/>
      <c r="AJ17004" s="80"/>
      <c r="AK17004" s="79"/>
      <c r="AS17004" s="80"/>
      <c r="AW17004" s="80"/>
      <c r="BC17004" s="79"/>
    </row>
    <row r="17005" spans="30:55" x14ac:dyDescent="0.25">
      <c r="AD17005" s="27"/>
      <c r="AE17005" s="27"/>
      <c r="AH17005" s="79"/>
      <c r="AI17005" s="79"/>
      <c r="AJ17005" s="80"/>
      <c r="AK17005" s="79"/>
      <c r="AS17005" s="80"/>
      <c r="BC17005" s="79"/>
    </row>
    <row r="17006" spans="30:55" x14ac:dyDescent="0.25">
      <c r="AD17006" s="27"/>
      <c r="AE17006" s="27"/>
      <c r="AH17006" s="79"/>
      <c r="AI17006" s="79"/>
      <c r="AJ17006" s="80"/>
      <c r="AK17006" s="79"/>
      <c r="AS17006" s="80"/>
      <c r="AW17006" s="80"/>
      <c r="BC17006" s="79"/>
    </row>
    <row r="17007" spans="30:55" x14ac:dyDescent="0.25">
      <c r="AD17007" s="27"/>
      <c r="AE17007" s="27"/>
      <c r="AH17007" s="79"/>
      <c r="AI17007" s="79"/>
      <c r="AJ17007" s="80"/>
      <c r="AK17007" s="79"/>
      <c r="AS17007" s="80"/>
      <c r="AW17007" s="80"/>
      <c r="BC17007" s="79"/>
    </row>
    <row r="17008" spans="30:55" x14ac:dyDescent="0.25">
      <c r="AH17008" s="79"/>
      <c r="AI17008" s="79"/>
      <c r="AJ17008" s="80"/>
      <c r="AK17008" s="79"/>
      <c r="AS17008" s="80"/>
      <c r="BC17008" s="79"/>
    </row>
    <row r="17009" spans="30:55" x14ac:dyDescent="0.25">
      <c r="AD17009" s="27"/>
      <c r="AE17009" s="27"/>
      <c r="AH17009" s="79"/>
      <c r="AI17009" s="79"/>
      <c r="AJ17009" s="80"/>
      <c r="AK17009" s="79"/>
      <c r="AS17009" s="80"/>
      <c r="AW17009" s="80"/>
      <c r="BC17009" s="79"/>
    </row>
    <row r="17010" spans="30:55" x14ac:dyDescent="0.25">
      <c r="AH17010" s="79"/>
      <c r="AI17010" s="79"/>
      <c r="AJ17010" s="80"/>
      <c r="AK17010" s="79"/>
      <c r="AS17010" s="80"/>
      <c r="AW17010" s="80"/>
      <c r="BC17010" s="79"/>
    </row>
    <row r="17011" spans="30:55" x14ac:dyDescent="0.25">
      <c r="AH17011" s="79"/>
      <c r="AI17011" s="79"/>
      <c r="AJ17011" s="80"/>
      <c r="AK17011" s="79"/>
      <c r="AS17011" s="80"/>
      <c r="AW17011" s="80"/>
      <c r="BC17011" s="79"/>
    </row>
    <row r="17012" spans="30:55" x14ac:dyDescent="0.25">
      <c r="AH17012" s="79"/>
      <c r="AI17012" s="79"/>
      <c r="AJ17012" s="80"/>
      <c r="AK17012" s="79"/>
      <c r="AS17012" s="80"/>
      <c r="AW17012" s="80"/>
      <c r="BC17012" s="79"/>
    </row>
    <row r="17013" spans="30:55" x14ac:dyDescent="0.25">
      <c r="AH17013" s="79"/>
      <c r="AI17013" s="79"/>
      <c r="AJ17013" s="80"/>
      <c r="AK17013" s="79"/>
      <c r="AS17013" s="80"/>
      <c r="AW17013" s="80"/>
      <c r="BC17013" s="79"/>
    </row>
    <row r="17014" spans="30:55" x14ac:dyDescent="0.25">
      <c r="AD17014" s="27"/>
      <c r="AE17014" s="27"/>
      <c r="AH17014" s="79"/>
      <c r="AI17014" s="79"/>
      <c r="AJ17014" s="80"/>
      <c r="AK17014" s="79"/>
      <c r="AS17014" s="80"/>
      <c r="AW17014" s="80"/>
      <c r="AX17014" s="80"/>
      <c r="BC17014" s="79"/>
    </row>
    <row r="17015" spans="30:55" x14ac:dyDescent="0.25">
      <c r="AD17015" s="27"/>
      <c r="AE17015" s="27"/>
      <c r="AH17015" s="79"/>
      <c r="AI17015" s="79"/>
      <c r="AJ17015" s="80"/>
      <c r="AK17015" s="79"/>
      <c r="AS17015" s="80"/>
      <c r="AW17015" s="80"/>
      <c r="BC17015" s="79"/>
    </row>
    <row r="17016" spans="30:55" x14ac:dyDescent="0.25">
      <c r="AH17016" s="79"/>
      <c r="AI17016" s="79"/>
      <c r="AJ17016" s="80"/>
      <c r="AK17016" s="79"/>
      <c r="AS17016" s="80"/>
      <c r="AW17016" s="80"/>
      <c r="BC17016" s="79"/>
    </row>
    <row r="17017" spans="30:55" x14ac:dyDescent="0.25">
      <c r="AH17017" s="79"/>
      <c r="AI17017" s="79"/>
      <c r="AJ17017" s="80"/>
      <c r="AK17017" s="79"/>
      <c r="AS17017" s="80"/>
      <c r="AW17017" s="80"/>
      <c r="BC17017" s="79"/>
    </row>
    <row r="17018" spans="30:55" x14ac:dyDescent="0.25">
      <c r="AD17018" s="27"/>
      <c r="AE17018" s="27"/>
      <c r="AH17018" s="79"/>
      <c r="AI17018" s="79"/>
      <c r="AJ17018" s="80"/>
      <c r="AK17018" s="79"/>
      <c r="AS17018" s="80"/>
      <c r="AW17018" s="80"/>
      <c r="AX17018" s="80"/>
      <c r="BC17018" s="79"/>
    </row>
    <row r="17019" spans="30:55" x14ac:dyDescent="0.25">
      <c r="AH17019" s="79"/>
      <c r="AI17019" s="79"/>
      <c r="AJ17019" s="80"/>
      <c r="AK17019" s="79"/>
      <c r="AS17019" s="80"/>
      <c r="AW17019" s="80"/>
      <c r="BC17019" s="79"/>
    </row>
    <row r="17020" spans="30:55" x14ac:dyDescent="0.25">
      <c r="AH17020" s="79"/>
      <c r="AI17020" s="79"/>
      <c r="AJ17020" s="80"/>
      <c r="AK17020" s="79"/>
      <c r="AS17020" s="80"/>
      <c r="AW17020" s="80"/>
      <c r="BC17020" s="79"/>
    </row>
    <row r="17021" spans="30:55" x14ac:dyDescent="0.25">
      <c r="AH17021" s="79"/>
      <c r="AI17021" s="79"/>
      <c r="AJ17021" s="80"/>
      <c r="AK17021" s="79"/>
      <c r="AO17021" s="80"/>
      <c r="AS17021" s="80"/>
      <c r="BC17021" s="79"/>
    </row>
    <row r="17022" spans="30:55" x14ac:dyDescent="0.25">
      <c r="AH17022" s="79"/>
      <c r="AI17022" s="79"/>
      <c r="AJ17022" s="80"/>
      <c r="AK17022" s="79"/>
      <c r="AS17022" s="80"/>
      <c r="AW17022" s="80"/>
      <c r="BC17022" s="79"/>
    </row>
    <row r="17023" spans="30:55" x14ac:dyDescent="0.25">
      <c r="AH17023" s="79"/>
      <c r="AI17023" s="79"/>
      <c r="AJ17023" s="80"/>
      <c r="AK17023" s="79"/>
      <c r="AS17023" s="80"/>
      <c r="AW17023" s="80"/>
      <c r="BC17023" s="79"/>
    </row>
    <row r="17024" spans="30:55" x14ac:dyDescent="0.25">
      <c r="AH17024" s="79"/>
      <c r="AI17024" s="79"/>
      <c r="AJ17024" s="80"/>
      <c r="AK17024" s="79"/>
      <c r="AO17024" s="80"/>
      <c r="AS17024" s="80"/>
      <c r="BC17024" s="79"/>
    </row>
    <row r="17025" spans="30:55" x14ac:dyDescent="0.25">
      <c r="AH17025" s="79"/>
      <c r="AI17025" s="79"/>
      <c r="AJ17025" s="80"/>
      <c r="AK17025" s="79"/>
      <c r="AS17025" s="80"/>
      <c r="AW17025" s="80"/>
      <c r="AX17025" s="80"/>
      <c r="BC17025" s="79"/>
    </row>
    <row r="17026" spans="30:55" x14ac:dyDescent="0.25">
      <c r="AH17026" s="79"/>
      <c r="AI17026" s="79"/>
      <c r="AJ17026" s="80"/>
      <c r="AK17026" s="79"/>
      <c r="AS17026" s="80"/>
      <c r="AW17026" s="80"/>
      <c r="AX17026" s="80"/>
      <c r="BC17026" s="79"/>
    </row>
    <row r="17027" spans="30:55" x14ac:dyDescent="0.25">
      <c r="AH17027" s="79"/>
      <c r="AI17027" s="79"/>
      <c r="AJ17027" s="80"/>
      <c r="AK17027" s="79"/>
      <c r="AS17027" s="80"/>
      <c r="BC17027" s="79"/>
    </row>
    <row r="17028" spans="30:55" x14ac:dyDescent="0.25">
      <c r="AH17028" s="79"/>
      <c r="AI17028" s="79"/>
      <c r="AJ17028" s="80"/>
      <c r="AK17028" s="79"/>
      <c r="AS17028" s="80"/>
      <c r="AW17028" s="80"/>
      <c r="BC17028" s="79"/>
    </row>
    <row r="17029" spans="30:55" x14ac:dyDescent="0.25">
      <c r="AD17029" s="27"/>
      <c r="AE17029" s="27"/>
      <c r="AH17029" s="79"/>
      <c r="AI17029" s="79"/>
      <c r="AJ17029" s="80"/>
      <c r="AK17029" s="79"/>
      <c r="AS17029" s="80"/>
      <c r="AW17029" s="80"/>
      <c r="BC17029" s="79"/>
    </row>
    <row r="17030" spans="30:55" x14ac:dyDescent="0.25">
      <c r="AD17030" s="27"/>
      <c r="AE17030" s="27"/>
      <c r="AH17030" s="79"/>
      <c r="AI17030" s="79"/>
      <c r="AJ17030" s="80"/>
      <c r="AK17030" s="79"/>
      <c r="AO17030" s="80"/>
      <c r="AS17030" s="80"/>
      <c r="BC17030" s="79"/>
    </row>
    <row r="17031" spans="30:55" x14ac:dyDescent="0.25">
      <c r="AD17031" s="27"/>
      <c r="AE17031" s="27"/>
      <c r="AH17031" s="79"/>
      <c r="AI17031" s="79"/>
      <c r="AJ17031" s="80"/>
      <c r="AK17031" s="79"/>
      <c r="AS17031" s="80"/>
      <c r="AW17031" s="80"/>
      <c r="BC17031" s="79"/>
    </row>
    <row r="17032" spans="30:55" x14ac:dyDescent="0.25">
      <c r="AH17032" s="79"/>
      <c r="AI17032" s="79"/>
      <c r="AJ17032" s="80"/>
      <c r="AK17032" s="79"/>
      <c r="AS17032" s="80"/>
      <c r="AW17032" s="80"/>
      <c r="BC17032" s="79"/>
    </row>
    <row r="17033" spans="30:55" x14ac:dyDescent="0.25">
      <c r="AH17033" s="79"/>
      <c r="AI17033" s="79"/>
      <c r="AJ17033" s="80"/>
      <c r="AK17033" s="79"/>
      <c r="AS17033" s="80"/>
      <c r="AW17033" s="80"/>
      <c r="BC17033" s="79"/>
    </row>
    <row r="17034" spans="30:55" x14ac:dyDescent="0.25">
      <c r="AH17034" s="79"/>
      <c r="AI17034" s="79"/>
      <c r="AJ17034" s="80"/>
      <c r="AK17034" s="79"/>
      <c r="AS17034" s="80"/>
      <c r="AW17034" s="80"/>
      <c r="BC17034" s="79"/>
    </row>
    <row r="17035" spans="30:55" x14ac:dyDescent="0.25">
      <c r="AD17035" s="27"/>
      <c r="AE17035" s="27"/>
      <c r="AH17035" s="79"/>
      <c r="AI17035" s="79"/>
      <c r="AJ17035" s="80"/>
      <c r="AK17035" s="79"/>
      <c r="AS17035" s="80"/>
      <c r="AW17035" s="80"/>
      <c r="BC17035" s="79"/>
    </row>
    <row r="17036" spans="30:55" x14ac:dyDescent="0.25">
      <c r="AH17036" s="79"/>
      <c r="AI17036" s="79"/>
      <c r="AJ17036" s="80"/>
      <c r="AK17036" s="79"/>
      <c r="AS17036" s="80"/>
      <c r="AW17036" s="80"/>
      <c r="AX17036" s="80"/>
      <c r="BC17036" s="79"/>
    </row>
    <row r="17037" spans="30:55" x14ac:dyDescent="0.25">
      <c r="AH17037" s="79"/>
      <c r="AI17037" s="79"/>
      <c r="AJ17037" s="80"/>
      <c r="AK17037" s="79"/>
      <c r="AS17037" s="80"/>
      <c r="AW17037" s="80"/>
      <c r="BC17037" s="79"/>
    </row>
    <row r="17038" spans="30:55" x14ac:dyDescent="0.25">
      <c r="AH17038" s="79"/>
      <c r="AI17038" s="79"/>
      <c r="AJ17038" s="80"/>
      <c r="AK17038" s="79"/>
      <c r="AM17038" s="79"/>
      <c r="AS17038" s="80"/>
      <c r="AW17038" s="80"/>
      <c r="BC17038" s="79"/>
    </row>
    <row r="17039" spans="30:55" x14ac:dyDescent="0.25">
      <c r="AH17039" s="79"/>
      <c r="AI17039" s="79"/>
      <c r="AJ17039" s="80"/>
      <c r="AK17039" s="79"/>
      <c r="AM17039" s="79"/>
      <c r="AS17039" s="80"/>
      <c r="AW17039" s="80"/>
      <c r="BC17039" s="79"/>
    </row>
    <row r="17040" spans="30:55" x14ac:dyDescent="0.25">
      <c r="AH17040" s="79"/>
      <c r="AI17040" s="79"/>
      <c r="AJ17040" s="80"/>
      <c r="AK17040" s="79"/>
      <c r="AS17040" s="80"/>
      <c r="AW17040" s="80"/>
      <c r="BC17040" s="79"/>
    </row>
    <row r="17041" spans="34:55" x14ac:dyDescent="0.25">
      <c r="AH17041" s="79"/>
      <c r="AI17041" s="79"/>
      <c r="AJ17041" s="80"/>
      <c r="AK17041" s="79"/>
      <c r="AS17041" s="80"/>
      <c r="AW17041" s="80"/>
      <c r="BC17041" s="79"/>
    </row>
    <row r="17042" spans="34:55" x14ac:dyDescent="0.25">
      <c r="AH17042" s="79"/>
      <c r="AI17042" s="79"/>
      <c r="AJ17042" s="80"/>
      <c r="AK17042" s="79"/>
      <c r="AM17042" s="79"/>
      <c r="AS17042" s="80"/>
      <c r="AW17042" s="80"/>
      <c r="BC17042" s="79"/>
    </row>
    <row r="17043" spans="34:55" x14ac:dyDescent="0.25">
      <c r="AH17043" s="79"/>
      <c r="AI17043" s="79"/>
      <c r="AJ17043" s="80"/>
      <c r="AK17043" s="79"/>
      <c r="AS17043" s="80"/>
      <c r="AW17043" s="80"/>
      <c r="BC17043" s="79"/>
    </row>
    <row r="17044" spans="34:55" x14ac:dyDescent="0.25">
      <c r="AH17044" s="79"/>
      <c r="AI17044" s="79"/>
      <c r="AJ17044" s="80"/>
      <c r="AK17044" s="79"/>
      <c r="AM17044" s="79"/>
      <c r="AS17044" s="80"/>
      <c r="AW17044" s="80"/>
      <c r="BC17044" s="79"/>
    </row>
    <row r="17045" spans="34:55" x14ac:dyDescent="0.25">
      <c r="AH17045" s="79"/>
      <c r="AI17045" s="79"/>
      <c r="AJ17045" s="80"/>
      <c r="AK17045" s="79"/>
      <c r="AS17045" s="80"/>
      <c r="AW17045" s="80"/>
      <c r="AX17045" s="80"/>
      <c r="BC17045" s="79"/>
    </row>
    <row r="17046" spans="34:55" x14ac:dyDescent="0.25">
      <c r="AH17046" s="79"/>
      <c r="AI17046" s="79"/>
      <c r="AJ17046" s="80"/>
      <c r="AK17046" s="79"/>
      <c r="AS17046" s="80"/>
      <c r="AW17046" s="80"/>
      <c r="AX17046" s="80"/>
      <c r="BC17046" s="79"/>
    </row>
    <row r="17047" spans="34:55" x14ac:dyDescent="0.25">
      <c r="AH17047" s="79"/>
      <c r="AI17047" s="79"/>
      <c r="AJ17047" s="80"/>
      <c r="AK17047" s="79"/>
      <c r="AS17047" s="80"/>
      <c r="AW17047" s="80"/>
      <c r="AX17047" s="80"/>
      <c r="BC17047" s="79"/>
    </row>
    <row r="17048" spans="34:55" x14ac:dyDescent="0.25">
      <c r="AH17048" s="79"/>
      <c r="AI17048" s="79"/>
      <c r="AJ17048" s="80"/>
      <c r="AK17048" s="79"/>
      <c r="AS17048" s="80"/>
      <c r="AW17048" s="80"/>
      <c r="BC17048" s="79"/>
    </row>
    <row r="17049" spans="34:55" x14ac:dyDescent="0.25">
      <c r="AH17049" s="79"/>
      <c r="AI17049" s="79"/>
      <c r="AJ17049" s="80"/>
      <c r="AK17049" s="79"/>
      <c r="AM17049" s="79"/>
      <c r="AS17049" s="80"/>
      <c r="AW17049" s="80"/>
      <c r="BC17049" s="79"/>
    </row>
    <row r="17050" spans="34:55" x14ac:dyDescent="0.25">
      <c r="AH17050" s="79"/>
      <c r="AI17050" s="79"/>
      <c r="AJ17050" s="80"/>
      <c r="AK17050" s="79"/>
      <c r="AS17050" s="80"/>
      <c r="AW17050" s="80"/>
      <c r="BC17050" s="79"/>
    </row>
    <row r="17051" spans="34:55" x14ac:dyDescent="0.25">
      <c r="AH17051" s="79"/>
      <c r="AI17051" s="79"/>
      <c r="AJ17051" s="80"/>
      <c r="AK17051" s="79"/>
      <c r="AM17051" s="79"/>
      <c r="AS17051" s="80"/>
      <c r="AW17051" s="80"/>
      <c r="BC17051" s="79"/>
    </row>
    <row r="17052" spans="34:55" x14ac:dyDescent="0.25">
      <c r="AH17052" s="79"/>
      <c r="AI17052" s="79"/>
      <c r="AJ17052" s="80"/>
      <c r="AK17052" s="79"/>
      <c r="AM17052" s="79"/>
      <c r="AS17052" s="80"/>
      <c r="AW17052" s="80"/>
      <c r="BC17052" s="79"/>
    </row>
    <row r="17053" spans="34:55" x14ac:dyDescent="0.25">
      <c r="AH17053" s="79"/>
      <c r="AI17053" s="79"/>
      <c r="AJ17053" s="80"/>
      <c r="AK17053" s="79"/>
      <c r="AS17053" s="80"/>
      <c r="AW17053" s="80"/>
      <c r="BC17053" s="79"/>
    </row>
    <row r="17054" spans="34:55" x14ac:dyDescent="0.25">
      <c r="AH17054" s="79"/>
      <c r="AI17054" s="79"/>
      <c r="AJ17054" s="80"/>
      <c r="AK17054" s="79"/>
      <c r="AS17054" s="80"/>
      <c r="AW17054" s="80"/>
      <c r="BC17054" s="79"/>
    </row>
    <row r="17055" spans="34:55" x14ac:dyDescent="0.25">
      <c r="AH17055" s="79"/>
      <c r="AI17055" s="79"/>
      <c r="AJ17055" s="80"/>
      <c r="AK17055" s="79"/>
      <c r="AS17055" s="80"/>
      <c r="AW17055" s="80"/>
      <c r="BC17055" s="79"/>
    </row>
    <row r="17056" spans="34:55" x14ac:dyDescent="0.25">
      <c r="AH17056" s="79"/>
      <c r="AI17056" s="79"/>
      <c r="AJ17056" s="80"/>
      <c r="AK17056" s="79"/>
      <c r="AS17056" s="80"/>
      <c r="AW17056" s="80"/>
      <c r="BC17056" s="79"/>
    </row>
    <row r="17057" spans="30:55" x14ac:dyDescent="0.25">
      <c r="AH17057" s="79"/>
      <c r="AI17057" s="79"/>
      <c r="AJ17057" s="80"/>
      <c r="AK17057" s="79"/>
      <c r="AS17057" s="80"/>
      <c r="AW17057" s="80"/>
      <c r="BC17057" s="79"/>
    </row>
    <row r="17058" spans="30:55" x14ac:dyDescent="0.25">
      <c r="AD17058" s="27"/>
      <c r="AE17058" s="27"/>
      <c r="AH17058" s="79"/>
      <c r="AI17058" s="79"/>
      <c r="AJ17058" s="80"/>
      <c r="AK17058" s="79"/>
      <c r="AS17058" s="80"/>
      <c r="AW17058" s="80"/>
      <c r="BC17058" s="79"/>
    </row>
    <row r="17059" spans="30:55" x14ac:dyDescent="0.25">
      <c r="AH17059" s="79"/>
      <c r="AI17059" s="79"/>
      <c r="AJ17059" s="80"/>
      <c r="AK17059" s="79"/>
      <c r="AS17059" s="80"/>
      <c r="AW17059" s="80"/>
      <c r="BC17059" s="79"/>
    </row>
    <row r="17060" spans="30:55" x14ac:dyDescent="0.25">
      <c r="AD17060" s="27"/>
      <c r="AE17060" s="27"/>
      <c r="AH17060" s="79"/>
      <c r="AI17060" s="79"/>
      <c r="AJ17060" s="80"/>
      <c r="AK17060" s="79"/>
      <c r="AS17060" s="80"/>
      <c r="AW17060" s="80"/>
      <c r="BC17060" s="79"/>
    </row>
    <row r="17061" spans="30:55" x14ac:dyDescent="0.25">
      <c r="AH17061" s="79"/>
      <c r="AI17061" s="79"/>
      <c r="AJ17061" s="80"/>
      <c r="AK17061" s="79"/>
      <c r="AS17061" s="80"/>
      <c r="BC17061" s="79"/>
    </row>
    <row r="17062" spans="30:55" x14ac:dyDescent="0.25">
      <c r="AH17062" s="79"/>
      <c r="AI17062" s="79"/>
      <c r="AJ17062" s="80"/>
      <c r="AK17062" s="79"/>
      <c r="AS17062" s="80"/>
      <c r="AW17062" s="80"/>
      <c r="BC17062" s="79"/>
    </row>
    <row r="17063" spans="30:55" x14ac:dyDescent="0.25">
      <c r="AD17063" s="27"/>
      <c r="AE17063" s="27"/>
      <c r="AH17063" s="79"/>
      <c r="AI17063" s="79"/>
      <c r="AJ17063" s="80"/>
      <c r="AK17063" s="79"/>
      <c r="AS17063" s="80"/>
      <c r="BC17063" s="79"/>
    </row>
    <row r="17064" spans="30:55" x14ac:dyDescent="0.25">
      <c r="AH17064" s="79"/>
      <c r="AI17064" s="79"/>
      <c r="AJ17064" s="80"/>
      <c r="AK17064" s="79"/>
      <c r="AS17064" s="80"/>
      <c r="BC17064" s="79"/>
    </row>
    <row r="17065" spans="30:55" x14ac:dyDescent="0.25">
      <c r="AD17065" s="27"/>
      <c r="AE17065" s="27"/>
      <c r="AH17065" s="79"/>
      <c r="AI17065" s="79"/>
      <c r="AJ17065" s="80"/>
      <c r="AK17065" s="79"/>
      <c r="AS17065" s="80"/>
      <c r="AW17065" s="80"/>
      <c r="BC17065" s="79"/>
    </row>
    <row r="17066" spans="30:55" x14ac:dyDescent="0.25">
      <c r="AH17066" s="79"/>
      <c r="AI17066" s="79"/>
      <c r="AJ17066" s="80"/>
      <c r="AK17066" s="79"/>
      <c r="AS17066" s="80"/>
      <c r="AW17066" s="80"/>
      <c r="BC17066" s="79"/>
    </row>
    <row r="17067" spans="30:55" x14ac:dyDescent="0.25">
      <c r="AD17067" s="27"/>
      <c r="AE17067" s="27"/>
      <c r="AH17067" s="79"/>
      <c r="AI17067" s="79"/>
      <c r="AJ17067" s="80"/>
      <c r="AK17067" s="79"/>
      <c r="AS17067" s="80"/>
      <c r="AW17067" s="80"/>
      <c r="BC17067" s="79"/>
    </row>
    <row r="17068" spans="30:55" x14ac:dyDescent="0.25">
      <c r="AD17068" s="27"/>
      <c r="AE17068" s="27"/>
      <c r="AH17068" s="79"/>
      <c r="AI17068" s="79"/>
      <c r="AJ17068" s="80"/>
      <c r="AK17068" s="79"/>
      <c r="AS17068" s="80"/>
      <c r="AW17068" s="80"/>
      <c r="BC17068" s="79"/>
    </row>
    <row r="17069" spans="30:55" x14ac:dyDescent="0.25">
      <c r="AD17069" s="27"/>
      <c r="AE17069" s="27"/>
      <c r="AH17069" s="79"/>
      <c r="AI17069" s="79"/>
      <c r="AJ17069" s="80"/>
      <c r="AK17069" s="79"/>
      <c r="AS17069" s="80"/>
      <c r="AW17069" s="80"/>
      <c r="BC17069" s="79"/>
    </row>
    <row r="17070" spans="30:55" x14ac:dyDescent="0.25">
      <c r="AD17070" s="27"/>
      <c r="AE17070" s="27"/>
      <c r="AH17070" s="79"/>
      <c r="AI17070" s="79"/>
      <c r="AJ17070" s="80"/>
      <c r="AK17070" s="79"/>
      <c r="AS17070" s="80"/>
      <c r="AW17070" s="80"/>
      <c r="BC17070" s="79"/>
    </row>
    <row r="17071" spans="30:55" x14ac:dyDescent="0.25">
      <c r="AD17071" s="27"/>
      <c r="AE17071" s="27"/>
      <c r="AH17071" s="79"/>
      <c r="AI17071" s="79"/>
      <c r="AJ17071" s="80"/>
      <c r="AK17071" s="79"/>
      <c r="AS17071" s="80"/>
      <c r="AW17071" s="80"/>
      <c r="BC17071" s="79"/>
    </row>
    <row r="17072" spans="30:55" x14ac:dyDescent="0.25">
      <c r="AD17072" s="27"/>
      <c r="AE17072" s="27"/>
      <c r="AH17072" s="79"/>
      <c r="AI17072" s="79"/>
      <c r="AJ17072" s="80"/>
      <c r="AK17072" s="79"/>
      <c r="AS17072" s="80"/>
      <c r="AW17072" s="80"/>
      <c r="BC17072" s="79"/>
    </row>
    <row r="17073" spans="30:55" x14ac:dyDescent="0.25">
      <c r="AD17073" s="27"/>
      <c r="AE17073" s="27"/>
      <c r="AH17073" s="79"/>
      <c r="AI17073" s="79"/>
      <c r="AJ17073" s="80"/>
      <c r="AK17073" s="79"/>
      <c r="AS17073" s="80"/>
      <c r="AW17073" s="80"/>
      <c r="BC17073" s="79"/>
    </row>
    <row r="17074" spans="30:55" x14ac:dyDescent="0.25">
      <c r="AD17074" s="27"/>
      <c r="AE17074" s="27"/>
      <c r="AH17074" s="79"/>
      <c r="AI17074" s="79"/>
      <c r="AJ17074" s="80"/>
      <c r="AK17074" s="79"/>
      <c r="AS17074" s="80"/>
      <c r="AW17074" s="80"/>
      <c r="BC17074" s="79"/>
    </row>
    <row r="17075" spans="30:55" x14ac:dyDescent="0.25">
      <c r="AD17075" s="27"/>
      <c r="AE17075" s="27"/>
      <c r="AH17075" s="79"/>
      <c r="AI17075" s="79"/>
      <c r="AJ17075" s="80"/>
      <c r="AK17075" s="79"/>
      <c r="AS17075" s="80"/>
      <c r="AW17075" s="80"/>
      <c r="BC17075" s="79"/>
    </row>
    <row r="17076" spans="30:55" x14ac:dyDescent="0.25">
      <c r="AH17076" s="79"/>
      <c r="AI17076" s="79"/>
      <c r="AJ17076" s="80"/>
      <c r="AK17076" s="79"/>
      <c r="AS17076" s="80"/>
      <c r="AW17076" s="80"/>
      <c r="BC17076" s="79"/>
    </row>
    <row r="17077" spans="30:55" x14ac:dyDescent="0.25">
      <c r="AH17077" s="79"/>
      <c r="AI17077" s="79"/>
      <c r="AJ17077" s="80"/>
      <c r="AK17077" s="79"/>
      <c r="AS17077" s="80"/>
      <c r="AW17077" s="80"/>
      <c r="BC17077" s="79"/>
    </row>
    <row r="17078" spans="30:55" x14ac:dyDescent="0.25">
      <c r="AH17078" s="79"/>
      <c r="AI17078" s="79"/>
      <c r="AJ17078" s="80"/>
      <c r="AK17078" s="79"/>
      <c r="AS17078" s="80"/>
      <c r="BC17078" s="79"/>
    </row>
    <row r="17079" spans="30:55" x14ac:dyDescent="0.25">
      <c r="AH17079" s="79"/>
      <c r="AI17079" s="79"/>
      <c r="AJ17079" s="80"/>
      <c r="AK17079" s="79"/>
      <c r="AS17079" s="80"/>
      <c r="AW17079" s="80"/>
      <c r="BC17079" s="79"/>
    </row>
    <row r="17080" spans="30:55" x14ac:dyDescent="0.25">
      <c r="AH17080" s="79"/>
      <c r="AI17080" s="79"/>
      <c r="AJ17080" s="80"/>
      <c r="AK17080" s="79"/>
      <c r="AS17080" s="80"/>
      <c r="BC17080" s="79"/>
    </row>
    <row r="17081" spans="30:55" x14ac:dyDescent="0.25">
      <c r="AH17081" s="79"/>
      <c r="AI17081" s="79"/>
      <c r="AJ17081" s="80"/>
      <c r="AK17081" s="79"/>
      <c r="AS17081" s="80"/>
      <c r="AW17081" s="80"/>
      <c r="BC17081" s="79"/>
    </row>
    <row r="17082" spans="30:55" x14ac:dyDescent="0.25">
      <c r="AH17082" s="79"/>
      <c r="AI17082" s="79"/>
      <c r="AJ17082" s="80"/>
      <c r="AK17082" s="79"/>
      <c r="AS17082" s="80"/>
      <c r="AW17082" s="80"/>
      <c r="BC17082" s="79"/>
    </row>
    <row r="17083" spans="30:55" x14ac:dyDescent="0.25">
      <c r="AH17083" s="79"/>
      <c r="AI17083" s="79"/>
      <c r="AJ17083" s="80"/>
      <c r="AK17083" s="79"/>
      <c r="AS17083" s="80"/>
      <c r="AW17083" s="80"/>
      <c r="BC17083" s="79"/>
    </row>
    <row r="17084" spans="30:55" x14ac:dyDescent="0.25">
      <c r="AH17084" s="79"/>
      <c r="AI17084" s="79"/>
      <c r="AJ17084" s="80"/>
      <c r="AK17084" s="79"/>
      <c r="AS17084" s="80"/>
      <c r="BC17084" s="79"/>
    </row>
    <row r="17085" spans="30:55" x14ac:dyDescent="0.25">
      <c r="AH17085" s="79"/>
      <c r="AI17085" s="79"/>
      <c r="AJ17085" s="80"/>
      <c r="AK17085" s="79"/>
      <c r="AS17085" s="80"/>
      <c r="BC17085" s="79"/>
    </row>
    <row r="17086" spans="30:55" x14ac:dyDescent="0.25">
      <c r="AH17086" s="79"/>
      <c r="AI17086" s="79"/>
      <c r="AJ17086" s="80"/>
      <c r="AK17086" s="79"/>
      <c r="AS17086" s="80"/>
      <c r="AW17086" s="80"/>
      <c r="BC17086" s="79"/>
    </row>
    <row r="17087" spans="30:55" x14ac:dyDescent="0.25">
      <c r="AH17087" s="79"/>
      <c r="AI17087" s="79"/>
      <c r="AJ17087" s="80"/>
      <c r="AK17087" s="79"/>
      <c r="AS17087" s="80"/>
      <c r="AW17087" s="80"/>
      <c r="BC17087" s="79"/>
    </row>
    <row r="17088" spans="30:55" x14ac:dyDescent="0.25">
      <c r="AH17088" s="79"/>
      <c r="AI17088" s="79"/>
      <c r="AJ17088" s="80"/>
      <c r="AK17088" s="79"/>
      <c r="AO17088" s="80"/>
      <c r="AS17088" s="80"/>
      <c r="BC17088" s="79"/>
    </row>
    <row r="17089" spans="30:55" x14ac:dyDescent="0.25">
      <c r="AH17089" s="79"/>
      <c r="AI17089" s="79"/>
      <c r="AJ17089" s="80"/>
      <c r="AK17089" s="79"/>
      <c r="AS17089" s="80"/>
      <c r="BC17089" s="79"/>
    </row>
    <row r="17090" spans="30:55" x14ac:dyDescent="0.25">
      <c r="AH17090" s="79"/>
      <c r="AI17090" s="79"/>
      <c r="AJ17090" s="80"/>
      <c r="AK17090" s="79"/>
      <c r="AS17090" s="80"/>
      <c r="AW17090" s="80"/>
      <c r="BC17090" s="79"/>
    </row>
    <row r="17091" spans="30:55" x14ac:dyDescent="0.25">
      <c r="AH17091" s="79"/>
      <c r="AI17091" s="79"/>
      <c r="AJ17091" s="80"/>
      <c r="AK17091" s="79"/>
      <c r="AS17091" s="80"/>
      <c r="AW17091" s="80"/>
      <c r="BC17091" s="79"/>
    </row>
    <row r="17092" spans="30:55" x14ac:dyDescent="0.25">
      <c r="AH17092" s="79"/>
      <c r="AI17092" s="79"/>
      <c r="AJ17092" s="80"/>
      <c r="AK17092" s="79"/>
      <c r="AS17092" s="80"/>
      <c r="AW17092" s="80"/>
      <c r="BC17092" s="79"/>
    </row>
    <row r="17093" spans="30:55" x14ac:dyDescent="0.25">
      <c r="AH17093" s="79"/>
      <c r="AI17093" s="79"/>
      <c r="AJ17093" s="80"/>
      <c r="AK17093" s="79"/>
      <c r="AS17093" s="80"/>
      <c r="BC17093" s="79"/>
    </row>
    <row r="17094" spans="30:55" x14ac:dyDescent="0.25">
      <c r="AH17094" s="79"/>
      <c r="AI17094" s="79"/>
      <c r="AJ17094" s="80"/>
      <c r="AK17094" s="79"/>
      <c r="AS17094" s="80"/>
      <c r="AW17094" s="80"/>
      <c r="BC17094" s="79"/>
    </row>
    <row r="17095" spans="30:55" x14ac:dyDescent="0.25">
      <c r="AH17095" s="79"/>
      <c r="AI17095" s="79"/>
      <c r="AJ17095" s="80"/>
      <c r="AK17095" s="79"/>
      <c r="AS17095" s="80"/>
      <c r="AW17095" s="80"/>
      <c r="BC17095" s="79"/>
    </row>
    <row r="17096" spans="30:55" x14ac:dyDescent="0.25">
      <c r="AD17096" s="27"/>
      <c r="AE17096" s="27"/>
      <c r="AH17096" s="79"/>
      <c r="AI17096" s="79"/>
      <c r="AJ17096" s="80"/>
      <c r="AK17096" s="79"/>
      <c r="AS17096" s="80"/>
      <c r="AW17096" s="80"/>
      <c r="BC17096" s="79"/>
    </row>
    <row r="17097" spans="30:55" x14ac:dyDescent="0.25">
      <c r="AD17097" s="27"/>
      <c r="AE17097" s="27"/>
      <c r="AH17097" s="79"/>
      <c r="AI17097" s="79"/>
      <c r="AJ17097" s="80"/>
      <c r="AK17097" s="79"/>
      <c r="AS17097" s="80"/>
      <c r="AW17097" s="80"/>
      <c r="BC17097" s="79"/>
    </row>
    <row r="17098" spans="30:55" x14ac:dyDescent="0.25">
      <c r="AD17098" s="27"/>
      <c r="AE17098" s="27"/>
      <c r="AH17098" s="79"/>
      <c r="AI17098" s="79"/>
      <c r="AJ17098" s="80"/>
      <c r="AK17098" s="79"/>
      <c r="AO17098" s="80"/>
      <c r="AS17098" s="80"/>
      <c r="BC17098" s="79"/>
    </row>
    <row r="17099" spans="30:55" x14ac:dyDescent="0.25">
      <c r="AH17099" s="79"/>
      <c r="AI17099" s="79"/>
      <c r="AJ17099" s="80"/>
      <c r="AK17099" s="79"/>
      <c r="AS17099" s="80"/>
      <c r="AW17099" s="80"/>
      <c r="BC17099" s="79"/>
    </row>
    <row r="17100" spans="30:55" x14ac:dyDescent="0.25">
      <c r="AH17100" s="79"/>
      <c r="AI17100" s="79"/>
      <c r="AJ17100" s="80"/>
      <c r="AK17100" s="79"/>
      <c r="AS17100" s="80"/>
      <c r="AW17100" s="80"/>
      <c r="BC17100" s="79"/>
    </row>
    <row r="17101" spans="30:55" x14ac:dyDescent="0.25">
      <c r="AH17101" s="79"/>
      <c r="AI17101" s="79"/>
      <c r="AJ17101" s="80"/>
      <c r="AK17101" s="79"/>
      <c r="AS17101" s="80"/>
      <c r="AW17101" s="80"/>
      <c r="BC17101" s="79"/>
    </row>
    <row r="17102" spans="30:55" x14ac:dyDescent="0.25">
      <c r="AH17102" s="79"/>
      <c r="AI17102" s="79"/>
      <c r="AJ17102" s="80"/>
      <c r="AK17102" s="79"/>
      <c r="AS17102" s="80"/>
      <c r="BC17102" s="79"/>
    </row>
    <row r="17103" spans="30:55" x14ac:dyDescent="0.25">
      <c r="AH17103" s="79"/>
      <c r="AI17103" s="79"/>
      <c r="AJ17103" s="80"/>
      <c r="AK17103" s="79"/>
      <c r="AS17103" s="80"/>
      <c r="AW17103" s="80"/>
      <c r="BC17103" s="79"/>
    </row>
    <row r="17104" spans="30:55" x14ac:dyDescent="0.25">
      <c r="AH17104" s="79"/>
      <c r="AI17104" s="79"/>
      <c r="AJ17104" s="80"/>
      <c r="AK17104" s="79"/>
      <c r="AS17104" s="80"/>
      <c r="AW17104" s="80"/>
      <c r="BC17104" s="79"/>
    </row>
    <row r="17105" spans="30:55" x14ac:dyDescent="0.25">
      <c r="AH17105" s="79"/>
      <c r="AI17105" s="79"/>
      <c r="AJ17105" s="80"/>
      <c r="AK17105" s="79"/>
      <c r="AS17105" s="80"/>
      <c r="AW17105" s="80"/>
      <c r="BC17105" s="79"/>
    </row>
    <row r="17106" spans="30:55" x14ac:dyDescent="0.25">
      <c r="AH17106" s="79"/>
      <c r="AI17106" s="79"/>
      <c r="AJ17106" s="80"/>
      <c r="AK17106" s="79"/>
      <c r="AS17106" s="80"/>
      <c r="AW17106" s="80"/>
      <c r="BC17106" s="79"/>
    </row>
    <row r="17107" spans="30:55" x14ac:dyDescent="0.25">
      <c r="AH17107" s="79"/>
      <c r="AI17107" s="79"/>
      <c r="AJ17107" s="80"/>
      <c r="AK17107" s="79"/>
      <c r="AS17107" s="80"/>
      <c r="BC17107" s="79"/>
    </row>
    <row r="17108" spans="30:55" x14ac:dyDescent="0.25">
      <c r="AH17108" s="79"/>
      <c r="AI17108" s="79"/>
      <c r="AJ17108" s="80"/>
      <c r="AK17108" s="79"/>
      <c r="AS17108" s="80"/>
      <c r="AW17108" s="80"/>
      <c r="BC17108" s="79"/>
    </row>
    <row r="17109" spans="30:55" x14ac:dyDescent="0.25">
      <c r="AH17109" s="79"/>
      <c r="AI17109" s="79"/>
      <c r="AJ17109" s="80"/>
      <c r="AK17109" s="79"/>
      <c r="AS17109" s="80"/>
      <c r="AW17109" s="80"/>
      <c r="BC17109" s="79"/>
    </row>
    <row r="17110" spans="30:55" x14ac:dyDescent="0.25">
      <c r="AH17110" s="79"/>
      <c r="AI17110" s="79"/>
      <c r="AJ17110" s="80"/>
      <c r="AK17110" s="79"/>
      <c r="AS17110" s="80"/>
      <c r="AW17110" s="80"/>
      <c r="BC17110" s="79"/>
    </row>
    <row r="17111" spans="30:55" x14ac:dyDescent="0.25">
      <c r="AH17111" s="79"/>
      <c r="AI17111" s="79"/>
      <c r="AJ17111" s="80"/>
      <c r="AK17111" s="79"/>
      <c r="AS17111" s="80"/>
      <c r="BC17111" s="79"/>
    </row>
    <row r="17112" spans="30:55" x14ac:dyDescent="0.25">
      <c r="AD17112" s="27"/>
      <c r="AE17112" s="27"/>
      <c r="AH17112" s="79"/>
      <c r="AI17112" s="79"/>
      <c r="AJ17112" s="80"/>
      <c r="AK17112" s="79"/>
      <c r="AS17112" s="80"/>
      <c r="AW17112" s="80"/>
      <c r="BC17112" s="79"/>
    </row>
    <row r="17113" spans="30:55" x14ac:dyDescent="0.25">
      <c r="AH17113" s="79"/>
      <c r="AI17113" s="79"/>
      <c r="AJ17113" s="80"/>
      <c r="AK17113" s="79"/>
      <c r="AS17113" s="80"/>
      <c r="AW17113" s="80"/>
      <c r="BC17113" s="79"/>
    </row>
    <row r="17114" spans="30:55" x14ac:dyDescent="0.25">
      <c r="AH17114" s="79"/>
      <c r="AI17114" s="79"/>
      <c r="AJ17114" s="80"/>
      <c r="AK17114" s="79"/>
      <c r="AS17114" s="80"/>
      <c r="AW17114" s="80"/>
      <c r="BC17114" s="79"/>
    </row>
    <row r="17115" spans="30:55" x14ac:dyDescent="0.25">
      <c r="AH17115" s="79"/>
      <c r="AI17115" s="79"/>
      <c r="AJ17115" s="80"/>
      <c r="AK17115" s="79"/>
      <c r="AS17115" s="80"/>
      <c r="AW17115" s="80"/>
      <c r="AX17115" s="80"/>
      <c r="BC17115" s="79"/>
    </row>
    <row r="17116" spans="30:55" x14ac:dyDescent="0.25">
      <c r="AD17116" s="27"/>
      <c r="AE17116" s="27"/>
      <c r="AH17116" s="79"/>
      <c r="AI17116" s="79"/>
      <c r="AJ17116" s="80"/>
      <c r="AK17116" s="79"/>
      <c r="AS17116" s="80"/>
      <c r="AW17116" s="80"/>
      <c r="BC17116" s="79"/>
    </row>
    <row r="17117" spans="30:55" x14ac:dyDescent="0.25">
      <c r="AD17117" s="27"/>
      <c r="AE17117" s="27"/>
      <c r="AH17117" s="79"/>
      <c r="AI17117" s="79"/>
      <c r="AJ17117" s="80"/>
      <c r="AK17117" s="79"/>
      <c r="AS17117" s="80"/>
      <c r="BC17117" s="79"/>
    </row>
    <row r="17118" spans="30:55" x14ac:dyDescent="0.25">
      <c r="AD17118" s="27"/>
      <c r="AE17118" s="27"/>
      <c r="AH17118" s="79"/>
      <c r="AI17118" s="79"/>
      <c r="AJ17118" s="80"/>
      <c r="AK17118" s="79"/>
      <c r="AS17118" s="80"/>
      <c r="AW17118" s="80"/>
      <c r="BC17118" s="79"/>
    </row>
    <row r="17119" spans="30:55" x14ac:dyDescent="0.25">
      <c r="AD17119" s="27"/>
      <c r="AE17119" s="27"/>
      <c r="AH17119" s="79"/>
      <c r="AI17119" s="79"/>
      <c r="AJ17119" s="80"/>
      <c r="AK17119" s="79"/>
      <c r="AS17119" s="80"/>
      <c r="AW17119" s="80"/>
      <c r="BC17119" s="79"/>
    </row>
    <row r="17120" spans="30:55" x14ac:dyDescent="0.25">
      <c r="AD17120" s="27"/>
      <c r="AE17120" s="27"/>
      <c r="AH17120" s="79"/>
      <c r="AI17120" s="79"/>
      <c r="AJ17120" s="80"/>
      <c r="AK17120" s="79"/>
      <c r="AS17120" s="80"/>
      <c r="AW17120" s="80"/>
      <c r="BC17120" s="79"/>
    </row>
    <row r="17121" spans="30:55" x14ac:dyDescent="0.25">
      <c r="AD17121" s="27"/>
      <c r="AE17121" s="27"/>
      <c r="AH17121" s="79"/>
      <c r="AI17121" s="79"/>
      <c r="AJ17121" s="80"/>
      <c r="AK17121" s="79"/>
      <c r="AS17121" s="80"/>
      <c r="BC17121" s="79"/>
    </row>
    <row r="17122" spans="30:55" x14ac:dyDescent="0.25">
      <c r="AD17122" s="27"/>
      <c r="AE17122" s="27"/>
      <c r="AH17122" s="79"/>
      <c r="AI17122" s="79"/>
      <c r="AJ17122" s="80"/>
      <c r="AK17122" s="79"/>
      <c r="AS17122" s="80"/>
      <c r="AW17122" s="80"/>
      <c r="BC17122" s="79"/>
    </row>
    <row r="17123" spans="30:55" x14ac:dyDescent="0.25">
      <c r="AD17123" s="27"/>
      <c r="AE17123" s="27"/>
      <c r="AH17123" s="79"/>
      <c r="AI17123" s="79"/>
      <c r="AJ17123" s="80"/>
      <c r="AK17123" s="79"/>
      <c r="AS17123" s="80"/>
      <c r="BC17123" s="79"/>
    </row>
    <row r="17124" spans="30:55" x14ac:dyDescent="0.25">
      <c r="AH17124" s="79"/>
      <c r="AI17124" s="79"/>
      <c r="AJ17124" s="80"/>
      <c r="AK17124" s="79"/>
      <c r="AS17124" s="80"/>
      <c r="BC17124" s="79"/>
    </row>
    <row r="17125" spans="30:55" x14ac:dyDescent="0.25">
      <c r="AD17125" s="27"/>
      <c r="AE17125" s="27"/>
      <c r="AH17125" s="79"/>
      <c r="AI17125" s="79"/>
      <c r="AJ17125" s="80"/>
      <c r="AK17125" s="79"/>
      <c r="AS17125" s="80"/>
      <c r="BC17125" s="79"/>
    </row>
    <row r="17126" spans="30:55" x14ac:dyDescent="0.25">
      <c r="AH17126" s="79"/>
      <c r="AI17126" s="79"/>
      <c r="AJ17126" s="80"/>
      <c r="AK17126" s="79"/>
      <c r="AS17126" s="80"/>
      <c r="AW17126" s="80"/>
      <c r="BC17126" s="79"/>
    </row>
    <row r="17127" spans="30:55" x14ac:dyDescent="0.25">
      <c r="AH17127" s="79"/>
      <c r="AI17127" s="79"/>
      <c r="AJ17127" s="80"/>
      <c r="AK17127" s="79"/>
      <c r="AS17127" s="80"/>
      <c r="AW17127" s="80"/>
      <c r="BC17127" s="79"/>
    </row>
    <row r="17128" spans="30:55" x14ac:dyDescent="0.25">
      <c r="AH17128" s="79"/>
      <c r="AI17128" s="79"/>
      <c r="AJ17128" s="80"/>
      <c r="AK17128" s="79"/>
      <c r="AS17128" s="80"/>
      <c r="BC17128" s="79"/>
    </row>
    <row r="17129" spans="30:55" x14ac:dyDescent="0.25">
      <c r="AH17129" s="79"/>
      <c r="AI17129" s="79"/>
      <c r="AJ17129" s="80"/>
      <c r="AK17129" s="79"/>
      <c r="AS17129" s="80"/>
      <c r="AW17129" s="80"/>
      <c r="BC17129" s="79"/>
    </row>
    <row r="17130" spans="30:55" x14ac:dyDescent="0.25">
      <c r="AH17130" s="79"/>
      <c r="AI17130" s="79"/>
      <c r="AJ17130" s="80"/>
      <c r="AK17130" s="79"/>
      <c r="AS17130" s="80"/>
      <c r="BC17130" s="79"/>
    </row>
    <row r="17131" spans="30:55" x14ac:dyDescent="0.25">
      <c r="AH17131" s="79"/>
      <c r="AI17131" s="79"/>
      <c r="AJ17131" s="80"/>
      <c r="AK17131" s="79"/>
      <c r="AS17131" s="80"/>
      <c r="AW17131" s="80"/>
      <c r="BC17131" s="79"/>
    </row>
    <row r="17132" spans="30:55" x14ac:dyDescent="0.25">
      <c r="AH17132" s="79"/>
      <c r="AI17132" s="79"/>
      <c r="AJ17132" s="80"/>
      <c r="AK17132" s="79"/>
      <c r="AS17132" s="80"/>
      <c r="AW17132" s="80"/>
      <c r="BC17132" s="79"/>
    </row>
    <row r="17133" spans="30:55" x14ac:dyDescent="0.25">
      <c r="AH17133" s="79"/>
      <c r="AI17133" s="79"/>
      <c r="AJ17133" s="80"/>
      <c r="AK17133" s="79"/>
      <c r="AS17133" s="80"/>
      <c r="AW17133" s="80"/>
      <c r="BC17133" s="79"/>
    </row>
    <row r="17134" spans="30:55" x14ac:dyDescent="0.25">
      <c r="AH17134" s="79"/>
      <c r="AI17134" s="79"/>
      <c r="AJ17134" s="80"/>
      <c r="AK17134" s="79"/>
      <c r="AS17134" s="80"/>
      <c r="AW17134" s="80"/>
      <c r="BC17134" s="79"/>
    </row>
    <row r="17135" spans="30:55" x14ac:dyDescent="0.25">
      <c r="AD17135" s="27"/>
      <c r="AE17135" s="27"/>
      <c r="AH17135" s="79"/>
      <c r="AI17135" s="79"/>
      <c r="AJ17135" s="80"/>
      <c r="AK17135" s="79"/>
      <c r="AS17135" s="80"/>
      <c r="AW17135" s="80"/>
      <c r="BC17135" s="79"/>
    </row>
    <row r="17136" spans="30:55" x14ac:dyDescent="0.25">
      <c r="AD17136" s="27"/>
      <c r="AE17136" s="27"/>
      <c r="AH17136" s="79"/>
      <c r="AI17136" s="79"/>
      <c r="AJ17136" s="80"/>
      <c r="AK17136" s="79"/>
      <c r="AS17136" s="80"/>
      <c r="AW17136" s="80"/>
      <c r="BC17136" s="79"/>
    </row>
    <row r="17137" spans="30:55" x14ac:dyDescent="0.25">
      <c r="AD17137" s="27"/>
      <c r="AE17137" s="27"/>
      <c r="AH17137" s="79"/>
      <c r="AI17137" s="79"/>
      <c r="AJ17137" s="80"/>
      <c r="AK17137" s="79"/>
      <c r="AS17137" s="80"/>
      <c r="BC17137" s="79"/>
    </row>
    <row r="17138" spans="30:55" x14ac:dyDescent="0.25">
      <c r="AD17138" s="27"/>
      <c r="AE17138" s="27"/>
      <c r="AH17138" s="79"/>
      <c r="AI17138" s="79"/>
      <c r="AJ17138" s="80"/>
      <c r="AK17138" s="79"/>
      <c r="AS17138" s="80"/>
      <c r="AW17138" s="80"/>
      <c r="BC17138" s="79"/>
    </row>
    <row r="17139" spans="30:55" x14ac:dyDescent="0.25">
      <c r="AD17139" s="27"/>
      <c r="AE17139" s="27"/>
      <c r="AH17139" s="79"/>
      <c r="AI17139" s="79"/>
      <c r="AJ17139" s="80"/>
      <c r="AK17139" s="79"/>
      <c r="AS17139" s="80"/>
      <c r="AW17139" s="80"/>
      <c r="BC17139" s="79"/>
    </row>
    <row r="17140" spans="30:55" x14ac:dyDescent="0.25">
      <c r="AH17140" s="79"/>
      <c r="AI17140" s="79"/>
      <c r="AJ17140" s="80"/>
      <c r="AK17140" s="79"/>
      <c r="AM17140" s="79"/>
      <c r="AS17140" s="80"/>
      <c r="AW17140" s="80"/>
      <c r="BC17140" s="79"/>
    </row>
    <row r="17141" spans="30:55" x14ac:dyDescent="0.25">
      <c r="AD17141" s="27"/>
      <c r="AE17141" s="27"/>
      <c r="AH17141" s="79"/>
      <c r="AI17141" s="79"/>
      <c r="AJ17141" s="80"/>
      <c r="AK17141" s="79"/>
      <c r="AS17141" s="80"/>
      <c r="AW17141" s="80"/>
      <c r="BC17141" s="79"/>
    </row>
    <row r="17142" spans="30:55" x14ac:dyDescent="0.25">
      <c r="AH17142" s="79"/>
      <c r="AI17142" s="79"/>
      <c r="AJ17142" s="80"/>
      <c r="AK17142" s="79"/>
      <c r="AM17142" s="79"/>
      <c r="AS17142" s="80"/>
      <c r="AW17142" s="80"/>
      <c r="BC17142" s="79"/>
    </row>
    <row r="17143" spans="30:55" x14ac:dyDescent="0.25">
      <c r="AH17143" s="79"/>
      <c r="AI17143" s="79"/>
      <c r="AJ17143" s="80"/>
      <c r="AK17143" s="79"/>
      <c r="AS17143" s="80"/>
      <c r="AW17143" s="80"/>
      <c r="BC17143" s="79"/>
    </row>
    <row r="17144" spans="30:55" x14ac:dyDescent="0.25">
      <c r="AD17144" s="27"/>
      <c r="AE17144" s="27"/>
      <c r="AH17144" s="79"/>
      <c r="AI17144" s="79"/>
      <c r="AJ17144" s="80"/>
      <c r="AK17144" s="79"/>
      <c r="AS17144" s="80"/>
      <c r="AW17144" s="80"/>
      <c r="BC17144" s="79"/>
    </row>
    <row r="17145" spans="30:55" x14ac:dyDescent="0.25">
      <c r="AH17145" s="79"/>
      <c r="AI17145" s="79"/>
      <c r="AJ17145" s="80"/>
      <c r="AK17145" s="79"/>
      <c r="AS17145" s="80"/>
      <c r="AW17145" s="80"/>
      <c r="BC17145" s="79"/>
    </row>
    <row r="17146" spans="30:55" x14ac:dyDescent="0.25">
      <c r="AH17146" s="79"/>
      <c r="AI17146" s="79"/>
      <c r="AJ17146" s="80"/>
      <c r="AK17146" s="79"/>
      <c r="AS17146" s="80"/>
      <c r="BC17146" s="79"/>
    </row>
    <row r="17147" spans="30:55" x14ac:dyDescent="0.25">
      <c r="AH17147" s="79"/>
      <c r="AI17147" s="79"/>
      <c r="AJ17147" s="80"/>
      <c r="AK17147" s="79"/>
      <c r="AS17147" s="80"/>
      <c r="AW17147" s="80"/>
      <c r="BC17147" s="79"/>
    </row>
    <row r="17148" spans="30:55" x14ac:dyDescent="0.25">
      <c r="AH17148" s="79"/>
      <c r="AI17148" s="79"/>
      <c r="AJ17148" s="80"/>
      <c r="AK17148" s="79"/>
      <c r="AS17148" s="80"/>
      <c r="AW17148" s="80"/>
      <c r="BC17148" s="79"/>
    </row>
    <row r="17149" spans="30:55" x14ac:dyDescent="0.25">
      <c r="AH17149" s="79"/>
      <c r="AI17149" s="79"/>
      <c r="AJ17149" s="80"/>
      <c r="AK17149" s="79"/>
      <c r="AS17149" s="80"/>
      <c r="AW17149" s="80"/>
      <c r="BC17149" s="79"/>
    </row>
    <row r="17150" spans="30:55" x14ac:dyDescent="0.25">
      <c r="AD17150" s="27"/>
      <c r="AE17150" s="27"/>
      <c r="AH17150" s="79"/>
      <c r="AI17150" s="79"/>
      <c r="AJ17150" s="80"/>
      <c r="AK17150" s="79"/>
      <c r="AS17150" s="80"/>
      <c r="BC17150" s="79"/>
    </row>
    <row r="17151" spans="30:55" x14ac:dyDescent="0.25">
      <c r="AD17151" s="27"/>
      <c r="AE17151" s="27"/>
      <c r="AH17151" s="79"/>
      <c r="AI17151" s="79"/>
      <c r="AJ17151" s="80"/>
      <c r="AK17151" s="79"/>
      <c r="AS17151" s="80"/>
      <c r="AW17151" s="80"/>
      <c r="BC17151" s="79"/>
    </row>
    <row r="17152" spans="30:55" x14ac:dyDescent="0.25">
      <c r="AD17152" s="27"/>
      <c r="AE17152" s="27"/>
      <c r="AH17152" s="79"/>
      <c r="AI17152" s="79"/>
      <c r="AJ17152" s="80"/>
      <c r="AK17152" s="79"/>
      <c r="AS17152" s="80"/>
      <c r="AW17152" s="80"/>
      <c r="BC17152" s="79"/>
    </row>
    <row r="17153" spans="30:55" x14ac:dyDescent="0.25">
      <c r="AD17153" s="27"/>
      <c r="AE17153" s="27"/>
      <c r="AH17153" s="79"/>
      <c r="AI17153" s="79"/>
      <c r="AJ17153" s="80"/>
      <c r="AK17153" s="79"/>
      <c r="AS17153" s="80"/>
      <c r="AW17153" s="80"/>
      <c r="BC17153" s="79"/>
    </row>
    <row r="17154" spans="30:55" x14ac:dyDescent="0.25">
      <c r="AD17154" s="27"/>
      <c r="AE17154" s="27"/>
      <c r="AH17154" s="79"/>
      <c r="AI17154" s="79"/>
      <c r="AJ17154" s="80"/>
      <c r="AK17154" s="79"/>
      <c r="AO17154" s="80"/>
      <c r="AS17154" s="80"/>
      <c r="BC17154" s="79"/>
    </row>
    <row r="17155" spans="30:55" x14ac:dyDescent="0.25">
      <c r="AD17155" s="27"/>
      <c r="AE17155" s="27"/>
      <c r="AH17155" s="79"/>
      <c r="AI17155" s="79"/>
      <c r="AJ17155" s="80"/>
      <c r="AK17155" s="79"/>
      <c r="AS17155" s="80"/>
      <c r="AW17155" s="80"/>
      <c r="BC17155" s="79"/>
    </row>
    <row r="17156" spans="30:55" x14ac:dyDescent="0.25">
      <c r="AD17156" s="27"/>
      <c r="AE17156" s="27"/>
      <c r="AH17156" s="79"/>
      <c r="AI17156" s="79"/>
      <c r="AJ17156" s="80"/>
      <c r="AK17156" s="79"/>
      <c r="AO17156" s="80"/>
      <c r="AS17156" s="80"/>
      <c r="BC17156" s="79"/>
    </row>
    <row r="17157" spans="30:55" x14ac:dyDescent="0.25">
      <c r="AH17157" s="79"/>
      <c r="AI17157" s="79"/>
      <c r="AJ17157" s="80"/>
      <c r="AK17157" s="79"/>
      <c r="AS17157" s="80"/>
      <c r="AW17157" s="80"/>
      <c r="BC17157" s="79"/>
    </row>
    <row r="17158" spans="30:55" x14ac:dyDescent="0.25">
      <c r="AH17158" s="79"/>
      <c r="AI17158" s="79"/>
      <c r="AJ17158" s="80"/>
      <c r="AK17158" s="79"/>
      <c r="AS17158" s="80"/>
      <c r="BC17158" s="79"/>
    </row>
    <row r="17159" spans="30:55" x14ac:dyDescent="0.25">
      <c r="AH17159" s="79"/>
      <c r="AI17159" s="79"/>
      <c r="AJ17159" s="80"/>
      <c r="AK17159" s="79"/>
      <c r="AM17159" s="79"/>
      <c r="AS17159" s="80"/>
      <c r="AW17159" s="80"/>
      <c r="BC17159" s="79"/>
    </row>
    <row r="17160" spans="30:55" x14ac:dyDescent="0.25">
      <c r="AD17160" s="27"/>
      <c r="AE17160" s="27"/>
      <c r="AH17160" s="79"/>
      <c r="AI17160" s="79"/>
      <c r="AJ17160" s="80"/>
      <c r="AK17160" s="79"/>
      <c r="AS17160" s="80"/>
      <c r="AW17160" s="80"/>
      <c r="BC17160" s="79"/>
    </row>
    <row r="17161" spans="30:55" x14ac:dyDescent="0.25">
      <c r="AH17161" s="79"/>
      <c r="AI17161" s="79"/>
      <c r="AJ17161" s="80"/>
      <c r="AK17161" s="79"/>
      <c r="AS17161" s="80"/>
      <c r="BC17161" s="79"/>
    </row>
    <row r="17162" spans="30:55" x14ac:dyDescent="0.25">
      <c r="AD17162" s="27"/>
      <c r="AE17162" s="27"/>
      <c r="AH17162" s="79"/>
      <c r="AI17162" s="79"/>
      <c r="AJ17162" s="80"/>
      <c r="AK17162" s="79"/>
      <c r="AS17162" s="80"/>
      <c r="AW17162" s="80"/>
      <c r="BC17162" s="79"/>
    </row>
    <row r="17163" spans="30:55" x14ac:dyDescent="0.25">
      <c r="AD17163" s="27"/>
      <c r="AE17163" s="27"/>
      <c r="AH17163" s="79"/>
      <c r="AI17163" s="79"/>
      <c r="AJ17163" s="80"/>
      <c r="AK17163" s="79"/>
      <c r="AS17163" s="80"/>
      <c r="BC17163" s="79"/>
    </row>
    <row r="17164" spans="30:55" x14ac:dyDescent="0.25">
      <c r="AH17164" s="79"/>
      <c r="AI17164" s="79"/>
      <c r="AJ17164" s="80"/>
      <c r="AK17164" s="79"/>
      <c r="AS17164" s="80"/>
      <c r="BC17164" s="79"/>
    </row>
    <row r="17165" spans="30:55" x14ac:dyDescent="0.25">
      <c r="AH17165" s="79"/>
      <c r="AI17165" s="79"/>
      <c r="AJ17165" s="80"/>
      <c r="AK17165" s="79"/>
      <c r="AS17165" s="80"/>
      <c r="BC17165" s="79"/>
    </row>
    <row r="17166" spans="30:55" x14ac:dyDescent="0.25">
      <c r="AH17166" s="79"/>
      <c r="AI17166" s="79"/>
      <c r="AJ17166" s="80"/>
      <c r="AK17166" s="79"/>
      <c r="AM17166" s="79"/>
      <c r="AS17166" s="80"/>
      <c r="AW17166" s="80"/>
      <c r="BC17166" s="79"/>
    </row>
    <row r="17167" spans="30:55" x14ac:dyDescent="0.25">
      <c r="AH17167" s="79"/>
      <c r="AI17167" s="79"/>
      <c r="AJ17167" s="80"/>
      <c r="AK17167" s="79"/>
      <c r="AS17167" s="80"/>
      <c r="BC17167" s="79"/>
    </row>
    <row r="17168" spans="30:55" x14ac:dyDescent="0.25">
      <c r="AH17168" s="79"/>
      <c r="AI17168" s="79"/>
      <c r="AJ17168" s="80"/>
      <c r="AK17168" s="79"/>
      <c r="AS17168" s="80"/>
      <c r="BC17168" s="79"/>
    </row>
    <row r="17169" spans="30:55" x14ac:dyDescent="0.25">
      <c r="AD17169" s="27"/>
      <c r="AE17169" s="27"/>
      <c r="AH17169" s="79"/>
      <c r="AI17169" s="79"/>
      <c r="AJ17169" s="80"/>
      <c r="AK17169" s="79"/>
      <c r="AS17169" s="80"/>
      <c r="BC17169" s="79"/>
    </row>
    <row r="17170" spans="30:55" x14ac:dyDescent="0.25">
      <c r="AH17170" s="79"/>
      <c r="AI17170" s="79"/>
      <c r="AJ17170" s="80"/>
      <c r="AK17170" s="79"/>
      <c r="AS17170" s="80"/>
      <c r="BC17170" s="79"/>
    </row>
    <row r="17171" spans="30:55" x14ac:dyDescent="0.25">
      <c r="AD17171" s="27"/>
      <c r="AE17171" s="27"/>
      <c r="AH17171" s="79"/>
      <c r="AI17171" s="79"/>
      <c r="AJ17171" s="80"/>
      <c r="AK17171" s="79"/>
      <c r="AS17171" s="80"/>
      <c r="AW17171" s="80"/>
      <c r="BC17171" s="79"/>
    </row>
    <row r="17172" spans="30:55" x14ac:dyDescent="0.25">
      <c r="AH17172" s="79"/>
      <c r="AI17172" s="79"/>
      <c r="AJ17172" s="80"/>
      <c r="AK17172" s="79"/>
      <c r="AS17172" s="80"/>
      <c r="BC17172" s="79"/>
    </row>
    <row r="17173" spans="30:55" x14ac:dyDescent="0.25">
      <c r="AD17173" s="27"/>
      <c r="AE17173" s="27"/>
      <c r="AH17173" s="79"/>
      <c r="AI17173" s="79"/>
      <c r="AJ17173" s="80"/>
      <c r="AK17173" s="79"/>
      <c r="AS17173" s="80"/>
      <c r="BC17173" s="79"/>
    </row>
    <row r="17174" spans="30:55" x14ac:dyDescent="0.25">
      <c r="AH17174" s="79"/>
      <c r="AI17174" s="79"/>
      <c r="AJ17174" s="80"/>
      <c r="AK17174" s="79"/>
      <c r="AS17174" s="80"/>
      <c r="BC17174" s="79"/>
    </row>
    <row r="17175" spans="30:55" x14ac:dyDescent="0.25">
      <c r="AD17175" s="27"/>
      <c r="AE17175" s="27"/>
      <c r="AH17175" s="79"/>
      <c r="AI17175" s="79"/>
      <c r="AJ17175" s="80"/>
      <c r="AK17175" s="79"/>
      <c r="AS17175" s="80"/>
      <c r="BC17175" s="79"/>
    </row>
    <row r="17176" spans="30:55" x14ac:dyDescent="0.25">
      <c r="AH17176" s="79"/>
      <c r="AI17176" s="79"/>
      <c r="AJ17176" s="80"/>
      <c r="AK17176" s="79"/>
      <c r="AS17176" s="80"/>
      <c r="BC17176" s="79"/>
    </row>
    <row r="17177" spans="30:55" x14ac:dyDescent="0.25">
      <c r="AH17177" s="79"/>
      <c r="AI17177" s="79"/>
      <c r="AJ17177" s="80"/>
      <c r="AK17177" s="79"/>
      <c r="AS17177" s="80"/>
      <c r="BC17177" s="79"/>
    </row>
    <row r="17178" spans="30:55" x14ac:dyDescent="0.25">
      <c r="AH17178" s="79"/>
      <c r="AI17178" s="79"/>
      <c r="AJ17178" s="80"/>
      <c r="AK17178" s="79"/>
      <c r="AS17178" s="80"/>
      <c r="BC17178" s="79"/>
    </row>
    <row r="17179" spans="30:55" x14ac:dyDescent="0.25">
      <c r="AH17179" s="79"/>
      <c r="AI17179" s="79"/>
      <c r="AJ17179" s="80"/>
      <c r="AK17179" s="79"/>
      <c r="AM17179" s="79"/>
      <c r="AS17179" s="80"/>
      <c r="AW17179" s="80"/>
      <c r="BC17179" s="79"/>
    </row>
    <row r="17180" spans="30:55" x14ac:dyDescent="0.25">
      <c r="AD17180" s="27"/>
      <c r="AE17180" s="27"/>
      <c r="AH17180" s="79"/>
      <c r="AI17180" s="79"/>
      <c r="AJ17180" s="80"/>
      <c r="AK17180" s="79"/>
      <c r="AS17180" s="80"/>
      <c r="BC17180" s="79"/>
    </row>
    <row r="17181" spans="30:55" x14ac:dyDescent="0.25">
      <c r="AH17181" s="79"/>
      <c r="AI17181" s="79"/>
      <c r="AJ17181" s="80"/>
      <c r="AK17181" s="79"/>
      <c r="AS17181" s="80"/>
      <c r="AW17181" s="80"/>
      <c r="BC17181" s="79"/>
    </row>
    <row r="17182" spans="30:55" x14ac:dyDescent="0.25">
      <c r="AD17182" s="27"/>
      <c r="AE17182" s="27"/>
      <c r="AH17182" s="79"/>
      <c r="AI17182" s="79"/>
      <c r="AJ17182" s="80"/>
      <c r="AK17182" s="79"/>
      <c r="AM17182" s="79"/>
      <c r="AS17182" s="80"/>
      <c r="BC17182" s="79"/>
    </row>
    <row r="17183" spans="30:55" x14ac:dyDescent="0.25">
      <c r="AD17183" s="27"/>
      <c r="AE17183" s="27"/>
      <c r="AH17183" s="79"/>
      <c r="AI17183" s="79"/>
      <c r="AJ17183" s="80"/>
      <c r="AK17183" s="79"/>
      <c r="AS17183" s="80"/>
      <c r="AW17183" s="80"/>
      <c r="BC17183" s="79"/>
    </row>
    <row r="17184" spans="30:55" x14ac:dyDescent="0.25">
      <c r="AH17184" s="79"/>
      <c r="AI17184" s="79"/>
      <c r="AJ17184" s="80"/>
      <c r="AK17184" s="79"/>
      <c r="AR17184" s="79"/>
      <c r="AS17184" s="80"/>
      <c r="AW17184" s="80"/>
      <c r="AX17184" s="80"/>
      <c r="BC17184" s="79"/>
    </row>
    <row r="17185" spans="30:55" x14ac:dyDescent="0.25">
      <c r="AD17185" s="27"/>
      <c r="AE17185" s="27"/>
      <c r="AH17185" s="79"/>
      <c r="AI17185" s="79"/>
      <c r="AJ17185" s="80"/>
      <c r="AK17185" s="79"/>
      <c r="AR17185" s="79"/>
      <c r="AS17185" s="80"/>
      <c r="AW17185" s="80"/>
      <c r="AX17185" s="80"/>
      <c r="BC17185" s="79"/>
    </row>
    <row r="17186" spans="30:55" x14ac:dyDescent="0.25">
      <c r="AD17186" s="27"/>
      <c r="AE17186" s="27"/>
      <c r="AH17186" s="79"/>
      <c r="AI17186" s="79"/>
      <c r="AJ17186" s="80"/>
      <c r="AK17186" s="79"/>
      <c r="AR17186" s="79"/>
      <c r="AS17186" s="80"/>
      <c r="AW17186" s="80"/>
      <c r="AX17186" s="80"/>
      <c r="BC17186" s="79"/>
    </row>
    <row r="17187" spans="30:55" x14ac:dyDescent="0.25">
      <c r="AH17187" s="79"/>
      <c r="AI17187" s="79"/>
      <c r="AJ17187" s="80"/>
      <c r="AK17187" s="79"/>
      <c r="AR17187" s="79"/>
      <c r="AS17187" s="80"/>
      <c r="AW17187" s="80"/>
      <c r="AX17187" s="80"/>
      <c r="BC17187" s="79"/>
    </row>
    <row r="17188" spans="30:55" x14ac:dyDescent="0.25">
      <c r="AD17188" s="27"/>
      <c r="AE17188" s="27"/>
      <c r="AH17188" s="79"/>
      <c r="AI17188" s="79"/>
      <c r="AJ17188" s="80"/>
      <c r="AK17188" s="79"/>
      <c r="AR17188" s="79"/>
      <c r="AS17188" s="80"/>
      <c r="AW17188" s="80"/>
      <c r="AX17188" s="80"/>
      <c r="BC17188" s="79"/>
    </row>
    <row r="17189" spans="30:55" x14ac:dyDescent="0.25">
      <c r="AD17189" s="27"/>
      <c r="AE17189" s="27"/>
      <c r="AH17189" s="79"/>
      <c r="AI17189" s="79"/>
      <c r="AJ17189" s="80"/>
      <c r="AK17189" s="79"/>
      <c r="AR17189" s="79"/>
      <c r="AS17189" s="80"/>
      <c r="AW17189" s="80"/>
      <c r="AX17189" s="80"/>
      <c r="BC17189" s="79"/>
    </row>
    <row r="17190" spans="30:55" x14ac:dyDescent="0.25">
      <c r="AD17190" s="27"/>
      <c r="AE17190" s="27"/>
      <c r="AH17190" s="79"/>
      <c r="AI17190" s="79"/>
      <c r="AJ17190" s="80"/>
      <c r="AK17190" s="79"/>
      <c r="AO17190" s="80"/>
      <c r="AS17190" s="80"/>
      <c r="AW17190" s="80"/>
      <c r="AX17190" s="80"/>
      <c r="BC17190" s="79"/>
    </row>
    <row r="17191" spans="30:55" x14ac:dyDescent="0.25">
      <c r="AH17191" s="79"/>
      <c r="AI17191" s="79"/>
      <c r="AJ17191" s="80"/>
      <c r="AK17191" s="79"/>
      <c r="AO17191" s="80"/>
      <c r="AS17191" s="80"/>
      <c r="AW17191" s="80"/>
      <c r="AX17191" s="80"/>
      <c r="BC17191" s="79"/>
    </row>
    <row r="17192" spans="30:55" x14ac:dyDescent="0.25">
      <c r="AD17192" s="27"/>
      <c r="AE17192" s="27"/>
      <c r="AH17192" s="79"/>
      <c r="AI17192" s="79"/>
      <c r="AJ17192" s="80"/>
      <c r="AK17192" s="79"/>
      <c r="AO17192" s="80"/>
      <c r="AS17192" s="80"/>
      <c r="AW17192" s="80"/>
      <c r="AX17192" s="80"/>
      <c r="BC17192" s="79"/>
    </row>
    <row r="17193" spans="30:55" x14ac:dyDescent="0.25">
      <c r="AH17193" s="79"/>
      <c r="AI17193" s="79"/>
      <c r="AJ17193" s="80"/>
      <c r="AK17193" s="79"/>
      <c r="AO17193" s="80"/>
      <c r="AS17193" s="80"/>
      <c r="AW17193" s="80"/>
      <c r="AX17193" s="80"/>
      <c r="BC17193" s="79"/>
    </row>
    <row r="17194" spans="30:55" x14ac:dyDescent="0.25">
      <c r="AH17194" s="79"/>
      <c r="AI17194" s="79"/>
      <c r="AJ17194" s="80"/>
      <c r="AK17194" s="79"/>
      <c r="AQ17194" s="80"/>
      <c r="AR17194" s="79"/>
      <c r="AS17194" s="80"/>
      <c r="AW17194" s="80"/>
      <c r="AX17194" s="80"/>
      <c r="BC17194" s="79"/>
    </row>
    <row r="17195" spans="30:55" x14ac:dyDescent="0.25">
      <c r="AH17195" s="79"/>
      <c r="AI17195" s="79"/>
      <c r="AJ17195" s="80"/>
      <c r="AK17195" s="79"/>
      <c r="AO17195" s="80"/>
      <c r="AS17195" s="80"/>
      <c r="AW17195" s="80"/>
      <c r="AX17195" s="80"/>
      <c r="BC17195" s="79"/>
    </row>
    <row r="17196" spans="30:55" x14ac:dyDescent="0.25">
      <c r="AD17196" s="27"/>
      <c r="AE17196" s="27"/>
      <c r="AH17196" s="79"/>
      <c r="AI17196" s="79"/>
      <c r="AJ17196" s="80"/>
      <c r="AK17196" s="79"/>
      <c r="AO17196" s="80"/>
      <c r="AS17196" s="80"/>
      <c r="AW17196" s="80"/>
      <c r="AX17196" s="80"/>
      <c r="BC17196" s="79"/>
    </row>
    <row r="17197" spans="30:55" x14ac:dyDescent="0.25">
      <c r="AD17197" s="27"/>
      <c r="AE17197" s="27"/>
      <c r="AH17197" s="79"/>
      <c r="AI17197" s="79"/>
      <c r="AJ17197" s="80"/>
      <c r="AK17197" s="79"/>
      <c r="AO17197" s="80"/>
      <c r="AS17197" s="80"/>
      <c r="AW17197" s="80"/>
      <c r="AX17197" s="80"/>
      <c r="BC17197" s="79"/>
    </row>
    <row r="17198" spans="30:55" x14ac:dyDescent="0.25">
      <c r="AD17198" s="27"/>
      <c r="AE17198" s="27"/>
      <c r="AH17198" s="79"/>
      <c r="AI17198" s="79"/>
      <c r="AJ17198" s="80"/>
      <c r="AK17198" s="79"/>
      <c r="AO17198" s="80"/>
      <c r="AS17198" s="80"/>
      <c r="AW17198" s="80"/>
      <c r="AX17198" s="80"/>
      <c r="BC17198" s="79"/>
    </row>
    <row r="17199" spans="30:55" x14ac:dyDescent="0.25">
      <c r="AH17199" s="79"/>
      <c r="AI17199" s="79"/>
      <c r="AJ17199" s="80"/>
      <c r="AK17199" s="79"/>
      <c r="AO17199" s="80"/>
      <c r="AS17199" s="80"/>
      <c r="AW17199" s="80"/>
      <c r="AX17199" s="80"/>
      <c r="BC17199" s="79"/>
    </row>
    <row r="17200" spans="30:55" x14ac:dyDescent="0.25">
      <c r="AH17200" s="79"/>
      <c r="AI17200" s="79"/>
      <c r="AJ17200" s="80"/>
      <c r="AK17200" s="79"/>
      <c r="AO17200" s="80"/>
      <c r="AS17200" s="80"/>
      <c r="AW17200" s="80"/>
      <c r="AX17200" s="80"/>
      <c r="BC17200" s="79"/>
    </row>
    <row r="17201" spans="30:55" x14ac:dyDescent="0.25">
      <c r="AD17201" s="27"/>
      <c r="AE17201" s="27"/>
      <c r="AH17201" s="79"/>
      <c r="AI17201" s="79"/>
      <c r="AJ17201" s="80"/>
      <c r="AK17201" s="79"/>
      <c r="AO17201" s="80"/>
      <c r="AS17201" s="80"/>
      <c r="AW17201" s="80"/>
      <c r="AX17201" s="80"/>
      <c r="BC17201" s="79"/>
    </row>
    <row r="17202" spans="30:55" x14ac:dyDescent="0.25">
      <c r="AH17202" s="79"/>
      <c r="AI17202" s="79"/>
      <c r="AJ17202" s="80"/>
      <c r="AK17202" s="79"/>
      <c r="AO17202" s="80"/>
      <c r="AS17202" s="80"/>
      <c r="AW17202" s="80"/>
      <c r="AX17202" s="80"/>
      <c r="BC17202" s="79"/>
    </row>
    <row r="17203" spans="30:55" x14ac:dyDescent="0.25">
      <c r="AD17203" s="27"/>
      <c r="AE17203" s="27"/>
      <c r="AH17203" s="79"/>
      <c r="AI17203" s="79"/>
      <c r="AJ17203" s="80"/>
      <c r="AK17203" s="79"/>
      <c r="AO17203" s="80"/>
      <c r="AS17203" s="80"/>
      <c r="AW17203" s="80"/>
      <c r="AX17203" s="80"/>
      <c r="BC17203" s="79"/>
    </row>
    <row r="17204" spans="30:55" x14ac:dyDescent="0.25">
      <c r="AH17204" s="79"/>
      <c r="AI17204" s="79"/>
      <c r="AJ17204" s="80"/>
      <c r="AK17204" s="79"/>
      <c r="AO17204" s="80"/>
      <c r="AS17204" s="80"/>
      <c r="AW17204" s="80"/>
      <c r="AX17204" s="80"/>
      <c r="BC17204" s="79"/>
    </row>
    <row r="17205" spans="30:55" x14ac:dyDescent="0.25">
      <c r="AD17205" s="27"/>
      <c r="AE17205" s="27"/>
      <c r="AH17205" s="79"/>
      <c r="AI17205" s="79"/>
      <c r="AJ17205" s="80"/>
      <c r="AK17205" s="79"/>
      <c r="AO17205" s="80"/>
      <c r="AS17205" s="80"/>
      <c r="AW17205" s="80"/>
      <c r="AX17205" s="80"/>
      <c r="BC17205" s="79"/>
    </row>
    <row r="17206" spans="30:55" x14ac:dyDescent="0.25">
      <c r="AD17206" s="27"/>
      <c r="AE17206" s="27"/>
      <c r="AH17206" s="79"/>
      <c r="AI17206" s="79"/>
      <c r="AJ17206" s="80"/>
      <c r="AK17206" s="79"/>
      <c r="AO17206" s="80"/>
      <c r="AS17206" s="80"/>
      <c r="AW17206" s="80"/>
      <c r="AX17206" s="80"/>
      <c r="BC17206" s="79"/>
    </row>
    <row r="17207" spans="30:55" x14ac:dyDescent="0.25">
      <c r="AH17207" s="79"/>
      <c r="AI17207" s="79"/>
      <c r="AJ17207" s="80"/>
      <c r="AK17207" s="79"/>
      <c r="AO17207" s="80"/>
      <c r="AS17207" s="80"/>
      <c r="AW17207" s="80"/>
      <c r="AX17207" s="80"/>
      <c r="BC17207" s="79"/>
    </row>
    <row r="17208" spans="30:55" x14ac:dyDescent="0.25">
      <c r="AH17208" s="79"/>
      <c r="AI17208" s="79"/>
      <c r="AJ17208" s="80"/>
      <c r="AK17208" s="79"/>
      <c r="AO17208" s="80"/>
      <c r="AS17208" s="80"/>
      <c r="AW17208" s="80"/>
      <c r="AX17208" s="80"/>
      <c r="BC17208" s="79"/>
    </row>
    <row r="17209" spans="30:55" x14ac:dyDescent="0.25">
      <c r="AH17209" s="79"/>
      <c r="AI17209" s="79"/>
      <c r="AJ17209" s="80"/>
      <c r="AK17209" s="79"/>
      <c r="AR17209" s="79"/>
      <c r="AS17209" s="80"/>
      <c r="AW17209" s="80"/>
      <c r="AX17209" s="80"/>
      <c r="BC17209" s="79"/>
    </row>
    <row r="17210" spans="30:55" x14ac:dyDescent="0.25">
      <c r="AH17210" s="79"/>
      <c r="AI17210" s="79"/>
      <c r="AJ17210" s="80"/>
      <c r="AK17210" s="79"/>
      <c r="AO17210" s="80"/>
      <c r="AS17210" s="80"/>
      <c r="AW17210" s="80"/>
      <c r="AX17210" s="80"/>
      <c r="BC17210" s="79"/>
    </row>
    <row r="17211" spans="30:55" x14ac:dyDescent="0.25">
      <c r="AH17211" s="79"/>
      <c r="AI17211" s="79"/>
      <c r="AJ17211" s="80"/>
      <c r="AK17211" s="79"/>
      <c r="AR17211" s="79"/>
      <c r="AS17211" s="80"/>
      <c r="AW17211" s="80"/>
      <c r="AX17211" s="80"/>
      <c r="BC17211" s="79"/>
    </row>
    <row r="17212" spans="30:55" x14ac:dyDescent="0.25">
      <c r="AD17212" s="27"/>
      <c r="AE17212" s="27"/>
      <c r="AH17212" s="79"/>
      <c r="AI17212" s="79"/>
      <c r="AJ17212" s="80"/>
      <c r="AK17212" s="79"/>
      <c r="AO17212" s="80"/>
      <c r="AS17212" s="80"/>
      <c r="AW17212" s="80"/>
      <c r="AX17212" s="80"/>
      <c r="BC17212" s="79"/>
    </row>
    <row r="17213" spans="30:55" x14ac:dyDescent="0.25">
      <c r="AH17213" s="79"/>
      <c r="AI17213" s="79"/>
      <c r="AJ17213" s="80"/>
      <c r="AK17213" s="79"/>
      <c r="AO17213" s="80"/>
      <c r="AS17213" s="80"/>
      <c r="AW17213" s="80"/>
      <c r="AX17213" s="80"/>
      <c r="BC17213" s="79"/>
    </row>
    <row r="17214" spans="30:55" x14ac:dyDescent="0.25">
      <c r="AH17214" s="79"/>
      <c r="AI17214" s="79"/>
      <c r="AJ17214" s="80"/>
      <c r="AK17214" s="79"/>
      <c r="AO17214" s="80"/>
      <c r="AS17214" s="80"/>
      <c r="AW17214" s="80"/>
      <c r="AX17214" s="80"/>
      <c r="BC17214" s="79"/>
    </row>
    <row r="17215" spans="30:55" x14ac:dyDescent="0.25">
      <c r="AH17215" s="79"/>
      <c r="AI17215" s="79"/>
      <c r="AJ17215" s="80"/>
      <c r="AK17215" s="79"/>
      <c r="AO17215" s="80"/>
      <c r="AS17215" s="80"/>
      <c r="AW17215" s="80"/>
      <c r="AX17215" s="80"/>
      <c r="BC17215" s="79"/>
    </row>
    <row r="17216" spans="30:55" x14ac:dyDescent="0.25">
      <c r="AH17216" s="79"/>
      <c r="AI17216" s="79"/>
      <c r="AJ17216" s="80"/>
      <c r="AK17216" s="79"/>
      <c r="AM17216" s="79"/>
      <c r="AS17216" s="80"/>
      <c r="AW17216" s="80"/>
      <c r="BC17216" s="79"/>
    </row>
    <row r="17217" spans="30:55" x14ac:dyDescent="0.25">
      <c r="AH17217" s="79"/>
      <c r="AI17217" s="79"/>
      <c r="AJ17217" s="80"/>
      <c r="AK17217" s="79"/>
      <c r="AO17217" s="80"/>
      <c r="AS17217" s="80"/>
      <c r="AW17217" s="80"/>
      <c r="AX17217" s="80"/>
      <c r="BC17217" s="79"/>
    </row>
    <row r="17218" spans="30:55" x14ac:dyDescent="0.25">
      <c r="AD17218" s="27"/>
      <c r="AE17218" s="27"/>
      <c r="AH17218" s="79"/>
      <c r="AI17218" s="79"/>
      <c r="AJ17218" s="80"/>
      <c r="AK17218" s="79"/>
      <c r="AN17218" s="80"/>
      <c r="AS17218" s="80"/>
      <c r="AW17218" s="80"/>
      <c r="BC17218" s="79"/>
    </row>
    <row r="17219" spans="30:55" x14ac:dyDescent="0.25">
      <c r="AD17219" s="27"/>
      <c r="AE17219" s="27"/>
      <c r="AH17219" s="79"/>
      <c r="AI17219" s="79"/>
      <c r="AJ17219" s="80"/>
      <c r="AK17219" s="79"/>
      <c r="AP17219" s="80"/>
      <c r="AR17219" s="79"/>
      <c r="AS17219" s="80"/>
      <c r="AW17219" s="80"/>
      <c r="BC17219" s="79"/>
    </row>
    <row r="17220" spans="30:55" x14ac:dyDescent="0.25">
      <c r="AH17220" s="79"/>
      <c r="AI17220" s="79"/>
      <c r="AJ17220" s="80"/>
      <c r="AK17220" s="79"/>
      <c r="AN17220" s="80"/>
      <c r="AS17220" s="80"/>
      <c r="AW17220" s="80"/>
      <c r="AX17220" s="80"/>
      <c r="BC17220" s="79"/>
    </row>
    <row r="17221" spans="30:55" x14ac:dyDescent="0.25">
      <c r="AH17221" s="79"/>
      <c r="AI17221" s="79"/>
      <c r="AJ17221" s="80"/>
      <c r="AK17221" s="79"/>
      <c r="AS17221" s="80"/>
      <c r="AW17221" s="80"/>
      <c r="AX17221" s="80"/>
      <c r="BC17221" s="79"/>
    </row>
    <row r="17222" spans="30:55" x14ac:dyDescent="0.25">
      <c r="AH17222" s="79"/>
      <c r="AI17222" s="79"/>
      <c r="AJ17222" s="80"/>
      <c r="AK17222" s="79"/>
      <c r="AO17222" s="80"/>
      <c r="AS17222" s="80"/>
      <c r="AW17222" s="80"/>
      <c r="AX17222" s="80"/>
      <c r="BC17222" s="79"/>
    </row>
    <row r="17223" spans="30:55" x14ac:dyDescent="0.25">
      <c r="AH17223" s="79"/>
      <c r="AI17223" s="79"/>
      <c r="AJ17223" s="80"/>
      <c r="AK17223" s="79"/>
      <c r="AO17223" s="80"/>
      <c r="AS17223" s="80"/>
      <c r="AW17223" s="80"/>
      <c r="AX17223" s="80"/>
      <c r="BC17223" s="79"/>
    </row>
    <row r="17224" spans="30:55" x14ac:dyDescent="0.25">
      <c r="AD17224" s="27"/>
      <c r="AE17224" s="27"/>
      <c r="AH17224" s="79"/>
      <c r="AI17224" s="79"/>
      <c r="AJ17224" s="80"/>
      <c r="AK17224" s="79"/>
      <c r="AO17224" s="80"/>
      <c r="AS17224" s="80"/>
      <c r="AW17224" s="80"/>
      <c r="AX17224" s="80"/>
      <c r="BC17224" s="79"/>
    </row>
    <row r="17225" spans="30:55" x14ac:dyDescent="0.25">
      <c r="AD17225" s="27"/>
      <c r="AE17225" s="27"/>
      <c r="AH17225" s="79"/>
      <c r="AI17225" s="79"/>
      <c r="AJ17225" s="80"/>
      <c r="AK17225" s="79"/>
      <c r="AO17225" s="80"/>
      <c r="AS17225" s="80"/>
      <c r="AW17225" s="80"/>
      <c r="AX17225" s="80"/>
      <c r="BC17225" s="79"/>
    </row>
    <row r="17226" spans="30:55" x14ac:dyDescent="0.25">
      <c r="AD17226" s="27"/>
      <c r="AE17226" s="27"/>
      <c r="AH17226" s="79"/>
      <c r="AI17226" s="79"/>
      <c r="AJ17226" s="80"/>
      <c r="AK17226" s="79"/>
      <c r="AO17226" s="80"/>
      <c r="AS17226" s="80"/>
      <c r="AW17226" s="80"/>
      <c r="AX17226" s="80"/>
      <c r="BC17226" s="79"/>
    </row>
    <row r="17227" spans="30:55" x14ac:dyDescent="0.25">
      <c r="AH17227" s="79"/>
      <c r="AI17227" s="79"/>
      <c r="AJ17227" s="80"/>
      <c r="AK17227" s="79"/>
      <c r="AM17227" s="79"/>
      <c r="AS17227" s="80"/>
      <c r="AW17227" s="80"/>
      <c r="BC17227" s="79"/>
    </row>
    <row r="17228" spans="30:55" x14ac:dyDescent="0.25">
      <c r="AH17228" s="79"/>
      <c r="AI17228" s="79"/>
      <c r="AJ17228" s="80"/>
      <c r="AK17228" s="79"/>
      <c r="AM17228" s="79"/>
      <c r="AS17228" s="80"/>
      <c r="AW17228" s="80"/>
      <c r="BC17228" s="79"/>
    </row>
    <row r="17229" spans="30:55" x14ac:dyDescent="0.25">
      <c r="AD17229" s="27"/>
      <c r="AE17229" s="27"/>
      <c r="AH17229" s="79"/>
      <c r="AI17229" s="79"/>
      <c r="AJ17229" s="80"/>
      <c r="AK17229" s="79"/>
      <c r="AS17229" s="80"/>
      <c r="AW17229" s="80"/>
      <c r="BC17229" s="79"/>
    </row>
    <row r="17230" spans="30:55" x14ac:dyDescent="0.25">
      <c r="AH17230" s="79"/>
      <c r="AI17230" s="79"/>
      <c r="AJ17230" s="80"/>
      <c r="AK17230" s="79"/>
      <c r="AM17230" s="79"/>
      <c r="AS17230" s="80"/>
      <c r="AW17230" s="80"/>
      <c r="BC17230" s="79"/>
    </row>
    <row r="17231" spans="30:55" x14ac:dyDescent="0.25">
      <c r="AH17231" s="79"/>
      <c r="AI17231" s="79"/>
      <c r="AJ17231" s="80"/>
      <c r="AK17231" s="79"/>
      <c r="AM17231" s="79"/>
      <c r="AS17231" s="80"/>
      <c r="BC17231" s="79"/>
    </row>
    <row r="17232" spans="30:55" x14ac:dyDescent="0.25">
      <c r="AH17232" s="79"/>
      <c r="AI17232" s="79"/>
      <c r="AJ17232" s="80"/>
      <c r="AK17232" s="79"/>
      <c r="AM17232" s="79"/>
      <c r="AS17232" s="80"/>
      <c r="AW17232" s="80"/>
      <c r="BC17232" s="79"/>
    </row>
    <row r="17233" spans="30:55" x14ac:dyDescent="0.25">
      <c r="AH17233" s="79"/>
      <c r="AI17233" s="79"/>
      <c r="AJ17233" s="80"/>
      <c r="AK17233" s="79"/>
      <c r="AM17233" s="79"/>
      <c r="AS17233" s="80"/>
      <c r="AW17233" s="80"/>
      <c r="BC17233" s="79"/>
    </row>
    <row r="17234" spans="30:55" x14ac:dyDescent="0.25">
      <c r="AH17234" s="79"/>
      <c r="AI17234" s="79"/>
      <c r="AJ17234" s="80"/>
      <c r="AK17234" s="79"/>
      <c r="AS17234" s="80"/>
      <c r="AW17234" s="80"/>
      <c r="AX17234" s="80"/>
      <c r="BC17234" s="79"/>
    </row>
    <row r="17235" spans="30:55" x14ac:dyDescent="0.25">
      <c r="AD17235" s="27"/>
      <c r="AE17235" s="27"/>
      <c r="AH17235" s="79"/>
      <c r="AI17235" s="79"/>
      <c r="AJ17235" s="80"/>
      <c r="AK17235" s="79"/>
      <c r="AS17235" s="80"/>
      <c r="AW17235" s="80"/>
      <c r="BC17235" s="79"/>
    </row>
    <row r="17236" spans="30:55" x14ac:dyDescent="0.25">
      <c r="AD17236" s="27"/>
      <c r="AE17236" s="27"/>
      <c r="AH17236" s="79"/>
      <c r="AI17236" s="79"/>
      <c r="AJ17236" s="80"/>
      <c r="AK17236" s="79"/>
      <c r="AS17236" s="80"/>
      <c r="AW17236" s="80"/>
      <c r="AX17236" s="80"/>
      <c r="BC17236" s="79"/>
    </row>
    <row r="17237" spans="30:55" x14ac:dyDescent="0.25">
      <c r="AD17237" s="27"/>
      <c r="AE17237" s="27"/>
      <c r="AH17237" s="79"/>
      <c r="AI17237" s="79"/>
      <c r="AJ17237" s="80"/>
      <c r="AK17237" s="79"/>
      <c r="AS17237" s="80"/>
      <c r="AW17237" s="80"/>
      <c r="AX17237" s="80"/>
      <c r="BC17237" s="79"/>
    </row>
    <row r="17238" spans="30:55" x14ac:dyDescent="0.25">
      <c r="AD17238" s="27"/>
      <c r="AE17238" s="27"/>
      <c r="AH17238" s="79"/>
      <c r="AI17238" s="79"/>
      <c r="AJ17238" s="80"/>
      <c r="AK17238" s="79"/>
      <c r="AS17238" s="80"/>
      <c r="AW17238" s="80"/>
      <c r="AX17238" s="80"/>
      <c r="BC17238" s="79"/>
    </row>
    <row r="17239" spans="30:55" x14ac:dyDescent="0.25">
      <c r="AD17239" s="27"/>
      <c r="AE17239" s="27"/>
      <c r="AH17239" s="79"/>
      <c r="AI17239" s="79"/>
      <c r="AJ17239" s="80"/>
      <c r="AK17239" s="79"/>
      <c r="AS17239" s="80"/>
      <c r="AW17239" s="80"/>
      <c r="AX17239" s="80"/>
      <c r="BC17239" s="79"/>
    </row>
    <row r="17240" spans="30:55" x14ac:dyDescent="0.25">
      <c r="AD17240" s="27"/>
      <c r="AE17240" s="27"/>
      <c r="AH17240" s="79"/>
      <c r="AI17240" s="79"/>
      <c r="AJ17240" s="80"/>
      <c r="AK17240" s="79"/>
      <c r="AS17240" s="80"/>
      <c r="AW17240" s="80"/>
      <c r="BC17240" s="79"/>
    </row>
    <row r="17241" spans="30:55" x14ac:dyDescent="0.25">
      <c r="AD17241" s="27"/>
      <c r="AE17241" s="27"/>
      <c r="AH17241" s="79"/>
      <c r="AI17241" s="79"/>
      <c r="AJ17241" s="80"/>
      <c r="AK17241" s="79"/>
      <c r="AS17241" s="80"/>
      <c r="AW17241" s="80"/>
      <c r="BC17241" s="79"/>
    </row>
    <row r="17242" spans="30:55" x14ac:dyDescent="0.25">
      <c r="AD17242" s="27"/>
      <c r="AE17242" s="27"/>
      <c r="AH17242" s="79"/>
      <c r="AI17242" s="79"/>
      <c r="AJ17242" s="80"/>
      <c r="AK17242" s="79"/>
      <c r="AS17242" s="80"/>
      <c r="AW17242" s="80"/>
      <c r="BC17242" s="79"/>
    </row>
    <row r="17243" spans="30:55" x14ac:dyDescent="0.25">
      <c r="AD17243" s="27"/>
      <c r="AE17243" s="27"/>
      <c r="AH17243" s="79"/>
      <c r="AI17243" s="79"/>
      <c r="AJ17243" s="80"/>
      <c r="AK17243" s="79"/>
      <c r="AS17243" s="80"/>
      <c r="AW17243" s="80"/>
      <c r="BC17243" s="79"/>
    </row>
    <row r="17244" spans="30:55" x14ac:dyDescent="0.25">
      <c r="AD17244" s="27"/>
      <c r="AE17244" s="27"/>
      <c r="AH17244" s="79"/>
      <c r="AI17244" s="79"/>
      <c r="AJ17244" s="80"/>
      <c r="AK17244" s="79"/>
      <c r="AS17244" s="80"/>
      <c r="AW17244" s="80"/>
      <c r="AX17244" s="80"/>
      <c r="BC17244" s="79"/>
    </row>
    <row r="17245" spans="30:55" x14ac:dyDescent="0.25">
      <c r="AD17245" s="27"/>
      <c r="AE17245" s="27"/>
      <c r="AH17245" s="79"/>
      <c r="AI17245" s="79"/>
      <c r="AJ17245" s="80"/>
      <c r="AK17245" s="79"/>
      <c r="AS17245" s="80"/>
      <c r="AW17245" s="80"/>
      <c r="AX17245" s="80"/>
      <c r="BC17245" s="79"/>
    </row>
    <row r="17246" spans="30:55" x14ac:dyDescent="0.25">
      <c r="AD17246" s="27"/>
      <c r="AE17246" s="27"/>
      <c r="AH17246" s="79"/>
      <c r="AI17246" s="79"/>
      <c r="AJ17246" s="80"/>
      <c r="AK17246" s="79"/>
      <c r="AS17246" s="80"/>
      <c r="AW17246" s="80"/>
      <c r="AX17246" s="80"/>
      <c r="BC17246" s="79"/>
    </row>
    <row r="17247" spans="30:55" x14ac:dyDescent="0.25">
      <c r="AD17247" s="27"/>
      <c r="AE17247" s="27"/>
      <c r="AH17247" s="79"/>
      <c r="AI17247" s="79"/>
      <c r="AJ17247" s="80"/>
      <c r="AK17247" s="79"/>
      <c r="AS17247" s="80"/>
      <c r="AW17247" s="80"/>
      <c r="AX17247" s="80"/>
      <c r="BC17247" s="79"/>
    </row>
    <row r="17248" spans="30:55" x14ac:dyDescent="0.25">
      <c r="AD17248" s="27"/>
      <c r="AE17248" s="27"/>
      <c r="AH17248" s="79"/>
      <c r="AI17248" s="79"/>
      <c r="AJ17248" s="80"/>
      <c r="AK17248" s="79"/>
      <c r="AS17248" s="80"/>
      <c r="AW17248" s="80"/>
      <c r="AX17248" s="80"/>
      <c r="BC17248" s="79"/>
    </row>
    <row r="17249" spans="30:55" x14ac:dyDescent="0.25">
      <c r="AD17249" s="27"/>
      <c r="AE17249" s="27"/>
      <c r="AH17249" s="79"/>
      <c r="AI17249" s="79"/>
      <c r="AJ17249" s="80"/>
      <c r="AK17249" s="79"/>
      <c r="AS17249" s="80"/>
      <c r="AW17249" s="80"/>
      <c r="AX17249" s="80"/>
      <c r="BC17249" s="79"/>
    </row>
    <row r="17250" spans="30:55" x14ac:dyDescent="0.25">
      <c r="AD17250" s="27"/>
      <c r="AE17250" s="27"/>
      <c r="AH17250" s="79"/>
      <c r="AI17250" s="79"/>
      <c r="AJ17250" s="80"/>
      <c r="AK17250" s="79"/>
      <c r="AS17250" s="80"/>
      <c r="AW17250" s="80"/>
      <c r="AX17250" s="80"/>
      <c r="BC17250" s="79"/>
    </row>
    <row r="17251" spans="30:55" x14ac:dyDescent="0.25">
      <c r="AD17251" s="27"/>
      <c r="AE17251" s="27"/>
      <c r="AH17251" s="79"/>
      <c r="AI17251" s="79"/>
      <c r="AJ17251" s="80"/>
      <c r="AK17251" s="79"/>
      <c r="AS17251" s="80"/>
      <c r="AW17251" s="80"/>
      <c r="AX17251" s="80"/>
      <c r="BC17251" s="79"/>
    </row>
    <row r="17252" spans="30:55" x14ac:dyDescent="0.25">
      <c r="AD17252" s="27"/>
      <c r="AE17252" s="27"/>
      <c r="AH17252" s="79"/>
      <c r="AI17252" s="79"/>
      <c r="AJ17252" s="80"/>
      <c r="AK17252" s="79"/>
      <c r="AS17252" s="80"/>
      <c r="AW17252" s="80"/>
      <c r="AX17252" s="80"/>
      <c r="BC17252" s="79"/>
    </row>
    <row r="17253" spans="30:55" x14ac:dyDescent="0.25">
      <c r="AD17253" s="27"/>
      <c r="AE17253" s="27"/>
      <c r="AH17253" s="79"/>
      <c r="AI17253" s="79"/>
      <c r="AJ17253" s="80"/>
      <c r="AK17253" s="79"/>
      <c r="AS17253" s="80"/>
      <c r="AW17253" s="80"/>
      <c r="AX17253" s="80"/>
      <c r="BC17253" s="79"/>
    </row>
    <row r="17254" spans="30:55" x14ac:dyDescent="0.25">
      <c r="AD17254" s="27"/>
      <c r="AE17254" s="27"/>
      <c r="AH17254" s="79"/>
      <c r="AI17254" s="79"/>
      <c r="AJ17254" s="80"/>
      <c r="AK17254" s="79"/>
      <c r="AM17254" s="79"/>
      <c r="AS17254" s="80"/>
      <c r="AW17254" s="80"/>
      <c r="AX17254" s="80"/>
      <c r="BC17254" s="79"/>
    </row>
    <row r="17255" spans="30:55" x14ac:dyDescent="0.25">
      <c r="AD17255" s="27"/>
      <c r="AE17255" s="27"/>
      <c r="AH17255" s="79"/>
      <c r="AI17255" s="79"/>
      <c r="AJ17255" s="80"/>
      <c r="AK17255" s="79"/>
      <c r="AM17255" s="79"/>
      <c r="AS17255" s="80"/>
      <c r="AW17255" s="80"/>
      <c r="AX17255" s="80"/>
      <c r="BC17255" s="79"/>
    </row>
    <row r="17256" spans="30:55" x14ac:dyDescent="0.25">
      <c r="AD17256" s="27"/>
      <c r="AE17256" s="27"/>
      <c r="AH17256" s="79"/>
      <c r="AI17256" s="79"/>
      <c r="AJ17256" s="80"/>
      <c r="AK17256" s="79"/>
      <c r="AS17256" s="80"/>
      <c r="AW17256" s="80"/>
      <c r="AX17256" s="80"/>
      <c r="BC17256" s="79"/>
    </row>
    <row r="17257" spans="30:55" x14ac:dyDescent="0.25">
      <c r="AD17257" s="27"/>
      <c r="AE17257" s="27"/>
      <c r="AH17257" s="79"/>
      <c r="AI17257" s="79"/>
      <c r="AJ17257" s="80"/>
      <c r="AK17257" s="79"/>
      <c r="AS17257" s="80"/>
      <c r="AW17257" s="80"/>
      <c r="AX17257" s="80"/>
      <c r="BC17257" s="79"/>
    </row>
    <row r="17258" spans="30:55" x14ac:dyDescent="0.25">
      <c r="AH17258" s="79"/>
      <c r="AI17258" s="79"/>
      <c r="AJ17258" s="80"/>
      <c r="AK17258" s="79"/>
      <c r="AS17258" s="80"/>
      <c r="AW17258" s="80"/>
      <c r="AX17258" s="80"/>
      <c r="BC17258" s="79"/>
    </row>
    <row r="17259" spans="30:55" x14ac:dyDescent="0.25">
      <c r="AH17259" s="79"/>
      <c r="AI17259" s="79"/>
      <c r="AJ17259" s="80"/>
      <c r="AK17259" s="79"/>
      <c r="AS17259" s="80"/>
      <c r="AW17259" s="80"/>
      <c r="AX17259" s="80"/>
      <c r="BC17259" s="79"/>
    </row>
    <row r="17260" spans="30:55" x14ac:dyDescent="0.25">
      <c r="AH17260" s="79"/>
      <c r="AI17260" s="79"/>
      <c r="AJ17260" s="80"/>
      <c r="AK17260" s="79"/>
      <c r="AS17260" s="80"/>
      <c r="AW17260" s="80"/>
      <c r="BC17260" s="79"/>
    </row>
    <row r="17261" spans="30:55" x14ac:dyDescent="0.25">
      <c r="AH17261" s="79"/>
      <c r="AI17261" s="79"/>
      <c r="AJ17261" s="80"/>
      <c r="AK17261" s="79"/>
      <c r="AS17261" s="80"/>
      <c r="AW17261" s="80"/>
      <c r="BC17261" s="79"/>
    </row>
    <row r="17262" spans="30:55" x14ac:dyDescent="0.25">
      <c r="AH17262" s="79"/>
      <c r="AI17262" s="79"/>
      <c r="AJ17262" s="80"/>
      <c r="AK17262" s="79"/>
      <c r="AS17262" s="80"/>
      <c r="AW17262" s="80"/>
      <c r="BC17262" s="79"/>
    </row>
    <row r="17263" spans="30:55" x14ac:dyDescent="0.25">
      <c r="AH17263" s="79"/>
      <c r="AI17263" s="79"/>
      <c r="AJ17263" s="80"/>
      <c r="AK17263" s="79"/>
      <c r="AS17263" s="80"/>
      <c r="AW17263" s="80"/>
      <c r="BC17263" s="79"/>
    </row>
    <row r="17264" spans="30:55" x14ac:dyDescent="0.25">
      <c r="AH17264" s="79"/>
      <c r="AI17264" s="79"/>
      <c r="AJ17264" s="80"/>
      <c r="AK17264" s="79"/>
      <c r="AS17264" s="80"/>
      <c r="AW17264" s="80"/>
      <c r="AX17264" s="80"/>
      <c r="BC17264" s="79"/>
    </row>
    <row r="17265" spans="30:55" x14ac:dyDescent="0.25">
      <c r="AH17265" s="79"/>
      <c r="AI17265" s="79"/>
      <c r="AJ17265" s="80"/>
      <c r="AK17265" s="79"/>
      <c r="AS17265" s="80"/>
      <c r="AW17265" s="80"/>
      <c r="AX17265" s="80"/>
      <c r="BC17265" s="79"/>
    </row>
    <row r="17266" spans="30:55" x14ac:dyDescent="0.25">
      <c r="AD17266" s="27"/>
      <c r="AE17266" s="27"/>
      <c r="AH17266" s="79"/>
      <c r="AI17266" s="79"/>
      <c r="AJ17266" s="80"/>
      <c r="AK17266" s="79"/>
      <c r="AM17266" s="79"/>
      <c r="AS17266" s="80"/>
      <c r="AW17266" s="80"/>
      <c r="BC17266" s="79"/>
    </row>
    <row r="17267" spans="30:55" x14ac:dyDescent="0.25">
      <c r="AD17267" s="27"/>
      <c r="AE17267" s="27"/>
      <c r="AH17267" s="79"/>
      <c r="AI17267" s="79"/>
      <c r="AJ17267" s="80"/>
      <c r="AK17267" s="79"/>
      <c r="AM17267" s="79"/>
      <c r="AS17267" s="80"/>
      <c r="AW17267" s="80"/>
      <c r="AX17267" s="80"/>
      <c r="BC17267" s="79"/>
    </row>
    <row r="17268" spans="30:55" x14ac:dyDescent="0.25">
      <c r="AD17268" s="27"/>
      <c r="AE17268" s="27"/>
      <c r="AH17268" s="79"/>
      <c r="AI17268" s="79"/>
      <c r="AJ17268" s="80"/>
      <c r="AK17268" s="79"/>
      <c r="AM17268" s="79"/>
      <c r="AS17268" s="80"/>
      <c r="AV17268" s="79"/>
      <c r="AW17268" s="80"/>
      <c r="AX17268" s="80"/>
      <c r="BC17268" s="79"/>
    </row>
    <row r="17269" spans="30:55" x14ac:dyDescent="0.25">
      <c r="AD17269" s="27"/>
      <c r="AE17269" s="27"/>
      <c r="AH17269" s="79"/>
      <c r="AI17269" s="79"/>
      <c r="AJ17269" s="80"/>
      <c r="AK17269" s="79"/>
      <c r="AM17269" s="79"/>
      <c r="AS17269" s="80"/>
      <c r="AW17269" s="80"/>
      <c r="AX17269" s="80"/>
      <c r="BC17269" s="79"/>
    </row>
    <row r="17270" spans="30:55" x14ac:dyDescent="0.25">
      <c r="AD17270" s="27"/>
      <c r="AE17270" s="27"/>
      <c r="AH17270" s="79"/>
      <c r="AI17270" s="79"/>
      <c r="AJ17270" s="80"/>
      <c r="AK17270" s="79"/>
      <c r="AM17270" s="79"/>
      <c r="AS17270" s="80"/>
      <c r="AW17270" s="80"/>
      <c r="AX17270" s="80"/>
      <c r="BC17270" s="79"/>
    </row>
    <row r="17271" spans="30:55" x14ac:dyDescent="0.25">
      <c r="AD17271" s="27"/>
      <c r="AE17271" s="27"/>
      <c r="AH17271" s="79"/>
      <c r="AI17271" s="79"/>
      <c r="AJ17271" s="80"/>
      <c r="AK17271" s="79"/>
      <c r="AM17271" s="79"/>
      <c r="AS17271" s="80"/>
      <c r="AW17271" s="80"/>
      <c r="AX17271" s="80"/>
      <c r="BC17271" s="79"/>
    </row>
    <row r="17272" spans="30:55" x14ac:dyDescent="0.25">
      <c r="AD17272" s="27"/>
      <c r="AE17272" s="27"/>
      <c r="AH17272" s="79"/>
      <c r="AI17272" s="79"/>
      <c r="AJ17272" s="80"/>
      <c r="AK17272" s="79"/>
      <c r="AM17272" s="79"/>
      <c r="AS17272" s="80"/>
      <c r="AW17272" s="80"/>
      <c r="AX17272" s="80"/>
      <c r="BC17272" s="79"/>
    </row>
    <row r="17273" spans="30:55" x14ac:dyDescent="0.25">
      <c r="AD17273" s="27"/>
      <c r="AE17273" s="27"/>
      <c r="AH17273" s="79"/>
      <c r="AI17273" s="79"/>
      <c r="AJ17273" s="80"/>
      <c r="AK17273" s="79"/>
      <c r="AM17273" s="79"/>
      <c r="AS17273" s="80"/>
      <c r="AW17273" s="80"/>
      <c r="AX17273" s="80"/>
      <c r="BC17273" s="79"/>
    </row>
    <row r="17274" spans="30:55" x14ac:dyDescent="0.25">
      <c r="AD17274" s="27"/>
      <c r="AE17274" s="27"/>
      <c r="AH17274" s="79"/>
      <c r="AI17274" s="79"/>
      <c r="AJ17274" s="80"/>
      <c r="AK17274" s="79"/>
      <c r="AM17274" s="79"/>
      <c r="AS17274" s="80"/>
      <c r="AW17274" s="80"/>
      <c r="AX17274" s="80"/>
      <c r="BC17274" s="79"/>
    </row>
    <row r="17275" spans="30:55" x14ac:dyDescent="0.25">
      <c r="AD17275" s="27"/>
      <c r="AE17275" s="27"/>
      <c r="AH17275" s="79"/>
      <c r="AI17275" s="79"/>
      <c r="AJ17275" s="80"/>
      <c r="AK17275" s="79"/>
      <c r="AM17275" s="79"/>
      <c r="AS17275" s="80"/>
      <c r="AW17275" s="80"/>
      <c r="AX17275" s="80"/>
      <c r="BC17275" s="79"/>
    </row>
    <row r="17276" spans="30:55" x14ac:dyDescent="0.25">
      <c r="AD17276" s="27"/>
      <c r="AE17276" s="27"/>
      <c r="AH17276" s="79"/>
      <c r="AI17276" s="79"/>
      <c r="AJ17276" s="80"/>
      <c r="AK17276" s="79"/>
      <c r="AM17276" s="79"/>
      <c r="AS17276" s="80"/>
      <c r="AW17276" s="80"/>
      <c r="AX17276" s="80"/>
      <c r="BC17276" s="79"/>
    </row>
    <row r="17277" spans="30:55" x14ac:dyDescent="0.25">
      <c r="AD17277" s="27"/>
      <c r="AE17277" s="27"/>
      <c r="AH17277" s="79"/>
      <c r="AI17277" s="79"/>
      <c r="AJ17277" s="80"/>
      <c r="AK17277" s="79"/>
      <c r="AM17277" s="79"/>
      <c r="AS17277" s="80"/>
      <c r="AW17277" s="80"/>
      <c r="AX17277" s="80"/>
      <c r="BC17277" s="79"/>
    </row>
    <row r="17278" spans="30:55" x14ac:dyDescent="0.25">
      <c r="AD17278" s="27"/>
      <c r="AE17278" s="27"/>
      <c r="AH17278" s="79"/>
      <c r="AI17278" s="79"/>
      <c r="AJ17278" s="80"/>
      <c r="AK17278" s="79"/>
      <c r="AM17278" s="79"/>
      <c r="AS17278" s="80"/>
      <c r="AW17278" s="80"/>
      <c r="AX17278" s="80"/>
      <c r="BC17278" s="79"/>
    </row>
    <row r="17279" spans="30:55" x14ac:dyDescent="0.25">
      <c r="AD17279" s="27"/>
      <c r="AE17279" s="27"/>
      <c r="AH17279" s="79"/>
      <c r="AI17279" s="79"/>
      <c r="AJ17279" s="80"/>
      <c r="AK17279" s="79"/>
      <c r="AM17279" s="79"/>
      <c r="AS17279" s="80"/>
      <c r="AW17279" s="80"/>
      <c r="AX17279" s="80"/>
      <c r="BC17279" s="79"/>
    </row>
    <row r="17280" spans="30:55" x14ac:dyDescent="0.25">
      <c r="AD17280" s="27"/>
      <c r="AE17280" s="27"/>
      <c r="AH17280" s="79"/>
      <c r="AI17280" s="79"/>
      <c r="AJ17280" s="80"/>
      <c r="AK17280" s="79"/>
      <c r="AS17280" s="80"/>
      <c r="AW17280" s="80"/>
      <c r="BC17280" s="79"/>
    </row>
    <row r="17281" spans="30:55" x14ac:dyDescent="0.25">
      <c r="AD17281" s="27"/>
      <c r="AE17281" s="27"/>
      <c r="AH17281" s="79"/>
      <c r="AI17281" s="79"/>
      <c r="AJ17281" s="80"/>
      <c r="AK17281" s="79"/>
      <c r="AS17281" s="80"/>
      <c r="AW17281" s="80"/>
      <c r="BC17281" s="79"/>
    </row>
    <row r="17282" spans="30:55" x14ac:dyDescent="0.25">
      <c r="AD17282" s="27"/>
      <c r="AE17282" s="27"/>
      <c r="AH17282" s="79"/>
      <c r="AI17282" s="79"/>
      <c r="AJ17282" s="80"/>
      <c r="AK17282" s="79"/>
      <c r="AS17282" s="80"/>
      <c r="AW17282" s="80"/>
      <c r="BC17282" s="79"/>
    </row>
    <row r="17283" spans="30:55" x14ac:dyDescent="0.25">
      <c r="AD17283" s="27"/>
      <c r="AE17283" s="27"/>
      <c r="AH17283" s="79"/>
      <c r="AI17283" s="79"/>
      <c r="AJ17283" s="80"/>
      <c r="AK17283" s="79"/>
      <c r="AS17283" s="80"/>
      <c r="BC17283" s="79"/>
    </row>
    <row r="17284" spans="30:55" x14ac:dyDescent="0.25">
      <c r="AH17284" s="79"/>
      <c r="AI17284" s="79"/>
      <c r="AJ17284" s="80"/>
      <c r="AK17284" s="79"/>
      <c r="AS17284" s="80"/>
      <c r="BC17284" s="79"/>
    </row>
    <row r="17285" spans="30:55" x14ac:dyDescent="0.25">
      <c r="AH17285" s="79"/>
      <c r="AI17285" s="79"/>
      <c r="AJ17285" s="80"/>
      <c r="AK17285" s="79"/>
      <c r="AS17285" s="80"/>
      <c r="BC17285" s="79"/>
    </row>
    <row r="17286" spans="30:55" x14ac:dyDescent="0.25">
      <c r="AH17286" s="79"/>
      <c r="AI17286" s="79"/>
      <c r="AJ17286" s="80"/>
      <c r="AK17286" s="79"/>
      <c r="AM17286" s="79"/>
      <c r="AS17286" s="80"/>
      <c r="BC17286" s="79"/>
    </row>
    <row r="17287" spans="30:55" x14ac:dyDescent="0.25">
      <c r="AH17287" s="79"/>
      <c r="AI17287" s="79"/>
      <c r="AJ17287" s="80"/>
      <c r="AK17287" s="79"/>
      <c r="AM17287" s="79"/>
      <c r="AS17287" s="80"/>
      <c r="BC17287" s="79"/>
    </row>
    <row r="17288" spans="30:55" x14ac:dyDescent="0.25">
      <c r="AH17288" s="79"/>
      <c r="AI17288" s="79"/>
      <c r="AJ17288" s="80"/>
      <c r="AK17288" s="79"/>
      <c r="AM17288" s="79"/>
      <c r="AS17288" s="80"/>
      <c r="BC17288" s="79"/>
    </row>
    <row r="17289" spans="30:55" x14ac:dyDescent="0.25">
      <c r="AH17289" s="79"/>
      <c r="AI17289" s="79"/>
      <c r="AJ17289" s="80"/>
      <c r="AK17289" s="79"/>
      <c r="AM17289" s="79"/>
      <c r="AS17289" s="80"/>
      <c r="BC17289" s="79"/>
    </row>
    <row r="17290" spans="30:55" x14ac:dyDescent="0.25">
      <c r="AH17290" s="79"/>
      <c r="AI17290" s="79"/>
      <c r="AJ17290" s="80"/>
      <c r="AK17290" s="79"/>
      <c r="AS17290" s="80"/>
      <c r="AW17290" s="80"/>
      <c r="BC17290" s="79"/>
    </row>
    <row r="17291" spans="30:55" x14ac:dyDescent="0.25">
      <c r="AH17291" s="79"/>
      <c r="AI17291" s="79"/>
      <c r="AJ17291" s="80"/>
      <c r="AK17291" s="79"/>
      <c r="AS17291" s="80"/>
      <c r="BC17291" s="79"/>
    </row>
    <row r="17292" spans="30:55" x14ac:dyDescent="0.25">
      <c r="AH17292" s="79"/>
      <c r="AI17292" s="79"/>
      <c r="AJ17292" s="80"/>
      <c r="AK17292" s="79"/>
      <c r="AS17292" s="80"/>
      <c r="AW17292" s="80"/>
      <c r="BC17292" s="79"/>
    </row>
    <row r="17293" spans="30:55" x14ac:dyDescent="0.25">
      <c r="AH17293" s="79"/>
      <c r="AI17293" s="79"/>
      <c r="AJ17293" s="80"/>
      <c r="AK17293" s="79"/>
      <c r="AS17293" s="80"/>
      <c r="BC17293" s="79"/>
    </row>
    <row r="17294" spans="30:55" x14ac:dyDescent="0.25">
      <c r="AH17294" s="79"/>
      <c r="AI17294" s="79"/>
      <c r="AJ17294" s="80"/>
      <c r="AK17294" s="79"/>
      <c r="AM17294" s="79"/>
      <c r="AS17294" s="80"/>
      <c r="BC17294" s="79"/>
    </row>
    <row r="17295" spans="30:55" x14ac:dyDescent="0.25">
      <c r="AH17295" s="79"/>
      <c r="AI17295" s="79"/>
      <c r="AJ17295" s="80"/>
      <c r="AK17295" s="79"/>
      <c r="AM17295" s="79"/>
      <c r="AS17295" s="80"/>
      <c r="BC17295" s="79"/>
    </row>
    <row r="17296" spans="30:55" x14ac:dyDescent="0.25">
      <c r="AH17296" s="79"/>
      <c r="AI17296" s="79"/>
      <c r="AJ17296" s="80"/>
      <c r="AK17296" s="79"/>
      <c r="AM17296" s="79"/>
      <c r="AS17296" s="80"/>
      <c r="BC17296" s="79"/>
    </row>
    <row r="17297" spans="30:67" x14ac:dyDescent="0.25">
      <c r="AH17297" s="79"/>
      <c r="AI17297" s="79"/>
      <c r="AJ17297" s="80"/>
      <c r="AK17297" s="79"/>
      <c r="AM17297" s="79"/>
      <c r="AS17297" s="80"/>
      <c r="BC17297" s="79"/>
      <c r="BO17297" s="27"/>
    </row>
    <row r="17298" spans="30:67" x14ac:dyDescent="0.25">
      <c r="AH17298" s="79"/>
      <c r="AI17298" s="79"/>
      <c r="AJ17298" s="80"/>
      <c r="AK17298" s="79"/>
      <c r="AM17298" s="79"/>
      <c r="AS17298" s="80"/>
      <c r="BC17298" s="79"/>
    </row>
    <row r="17299" spans="30:67" x14ac:dyDescent="0.25">
      <c r="AH17299" s="79"/>
      <c r="AI17299" s="79"/>
      <c r="AJ17299" s="80"/>
      <c r="AK17299" s="79"/>
      <c r="AM17299" s="79"/>
      <c r="AS17299" s="80"/>
      <c r="BC17299" s="79"/>
    </row>
    <row r="17300" spans="30:67" x14ac:dyDescent="0.25">
      <c r="AH17300" s="79"/>
      <c r="AI17300" s="79"/>
      <c r="AJ17300" s="80"/>
      <c r="AK17300" s="79"/>
      <c r="AM17300" s="79"/>
      <c r="AS17300" s="80"/>
      <c r="BC17300" s="79"/>
      <c r="BO17300" s="27"/>
    </row>
    <row r="17301" spans="30:67" x14ac:dyDescent="0.25">
      <c r="AH17301" s="79"/>
      <c r="AI17301" s="79"/>
      <c r="AJ17301" s="80"/>
      <c r="AK17301" s="79"/>
      <c r="AM17301" s="79"/>
      <c r="AS17301" s="80"/>
      <c r="BC17301" s="79"/>
      <c r="BO17301" s="27"/>
    </row>
    <row r="17302" spans="30:67" x14ac:dyDescent="0.25">
      <c r="AH17302" s="79"/>
      <c r="AI17302" s="79"/>
      <c r="AJ17302" s="80"/>
      <c r="AK17302" s="79"/>
      <c r="AM17302" s="79"/>
      <c r="AS17302" s="80"/>
      <c r="BC17302" s="79"/>
      <c r="BO17302" s="27"/>
    </row>
    <row r="17303" spans="30:67" x14ac:dyDescent="0.25">
      <c r="AH17303" s="79"/>
      <c r="AI17303" s="79"/>
      <c r="AJ17303" s="80"/>
      <c r="AK17303" s="79"/>
      <c r="AM17303" s="79"/>
      <c r="AS17303" s="80"/>
      <c r="BC17303" s="79"/>
      <c r="BO17303" s="27"/>
    </row>
    <row r="17304" spans="30:67" x14ac:dyDescent="0.25">
      <c r="AH17304" s="79"/>
      <c r="AI17304" s="79"/>
      <c r="AJ17304" s="80"/>
      <c r="AK17304" s="79"/>
      <c r="AR17304" s="79"/>
      <c r="AS17304" s="80"/>
      <c r="BC17304" s="79"/>
    </row>
    <row r="17305" spans="30:67" x14ac:dyDescent="0.25">
      <c r="AD17305" s="27"/>
      <c r="AE17305" s="27"/>
      <c r="AH17305" s="79"/>
      <c r="AI17305" s="79"/>
      <c r="AJ17305" s="80"/>
      <c r="AK17305" s="79"/>
      <c r="AS17305" s="80"/>
      <c r="BC17305" s="79"/>
    </row>
    <row r="17306" spans="30:67" x14ac:dyDescent="0.25">
      <c r="AH17306" s="79"/>
      <c r="AI17306" s="79"/>
      <c r="AJ17306" s="80"/>
      <c r="AK17306" s="79"/>
      <c r="AM17306" s="79"/>
      <c r="AS17306" s="80"/>
      <c r="BC17306" s="79"/>
    </row>
    <row r="17307" spans="30:67" x14ac:dyDescent="0.25">
      <c r="AH17307" s="79"/>
      <c r="AI17307" s="79"/>
      <c r="AJ17307" s="80"/>
      <c r="AK17307" s="79"/>
      <c r="AM17307" s="79"/>
      <c r="AS17307" s="80"/>
      <c r="BC17307" s="79"/>
    </row>
    <row r="17308" spans="30:67" x14ac:dyDescent="0.25">
      <c r="AH17308" s="79"/>
      <c r="AI17308" s="79"/>
      <c r="AJ17308" s="80"/>
      <c r="AK17308" s="79"/>
      <c r="AM17308" s="79"/>
      <c r="AS17308" s="80"/>
      <c r="BC17308" s="79"/>
    </row>
    <row r="17309" spans="30:67" x14ac:dyDescent="0.25">
      <c r="AH17309" s="79"/>
      <c r="AI17309" s="79"/>
      <c r="AJ17309" s="80"/>
      <c r="AK17309" s="79"/>
      <c r="AS17309" s="80"/>
      <c r="BC17309" s="79"/>
    </row>
    <row r="17310" spans="30:67" x14ac:dyDescent="0.25">
      <c r="AH17310" s="79"/>
      <c r="AI17310" s="79"/>
      <c r="AJ17310" s="80"/>
      <c r="AK17310" s="79"/>
      <c r="AS17310" s="80"/>
      <c r="BC17310" s="79"/>
    </row>
    <row r="17311" spans="30:67" x14ac:dyDescent="0.25">
      <c r="AH17311" s="79"/>
      <c r="AI17311" s="79"/>
      <c r="AJ17311" s="80"/>
      <c r="AK17311" s="79"/>
      <c r="AM17311" s="79"/>
      <c r="AS17311" s="80"/>
      <c r="BC17311" s="79"/>
    </row>
    <row r="17312" spans="30:67" x14ac:dyDescent="0.25">
      <c r="AH17312" s="79"/>
      <c r="AI17312" s="79"/>
      <c r="AJ17312" s="80"/>
      <c r="AK17312" s="79"/>
      <c r="AM17312" s="79"/>
      <c r="AS17312" s="80"/>
      <c r="BC17312" s="79"/>
    </row>
    <row r="17313" spans="34:55" x14ac:dyDescent="0.25">
      <c r="AH17313" s="79"/>
      <c r="AI17313" s="79"/>
      <c r="AJ17313" s="80"/>
      <c r="AK17313" s="79"/>
      <c r="AM17313" s="79"/>
      <c r="AS17313" s="80"/>
      <c r="BC17313" s="79"/>
    </row>
    <row r="17314" spans="34:55" x14ac:dyDescent="0.25">
      <c r="AH17314" s="79"/>
      <c r="AI17314" s="79"/>
      <c r="AJ17314" s="80"/>
      <c r="AK17314" s="79"/>
      <c r="AM17314" s="79"/>
      <c r="AS17314" s="80"/>
      <c r="BC17314" s="79"/>
    </row>
    <row r="17315" spans="34:55" x14ac:dyDescent="0.25">
      <c r="AH17315" s="79"/>
      <c r="AI17315" s="79"/>
      <c r="AJ17315" s="80"/>
      <c r="AK17315" s="79"/>
      <c r="AM17315" s="79"/>
      <c r="AS17315" s="80"/>
      <c r="BC17315" s="79"/>
    </row>
    <row r="17316" spans="34:55" x14ac:dyDescent="0.25">
      <c r="AH17316" s="79"/>
      <c r="AI17316" s="79"/>
      <c r="AJ17316" s="80"/>
      <c r="AK17316" s="79"/>
      <c r="AM17316" s="79"/>
      <c r="AS17316" s="80"/>
      <c r="BC17316" s="79"/>
    </row>
    <row r="17317" spans="34:55" x14ac:dyDescent="0.25">
      <c r="AH17317" s="79"/>
      <c r="AI17317" s="79"/>
      <c r="AJ17317" s="80"/>
      <c r="AK17317" s="79"/>
      <c r="AM17317" s="79"/>
      <c r="AS17317" s="80"/>
      <c r="BC17317" s="79"/>
    </row>
    <row r="17318" spans="34:55" x14ac:dyDescent="0.25">
      <c r="AH17318" s="79"/>
      <c r="AI17318" s="79"/>
      <c r="AJ17318" s="80"/>
      <c r="AK17318" s="79"/>
      <c r="AM17318" s="79"/>
      <c r="AS17318" s="80"/>
      <c r="BC17318" s="79"/>
    </row>
    <row r="17319" spans="34:55" x14ac:dyDescent="0.25">
      <c r="AH17319" s="79"/>
      <c r="AI17319" s="79"/>
      <c r="AJ17319" s="80"/>
      <c r="AK17319" s="79"/>
      <c r="AM17319" s="79"/>
      <c r="AS17319" s="80"/>
      <c r="BC17319" s="79"/>
    </row>
    <row r="17320" spans="34:55" x14ac:dyDescent="0.25">
      <c r="AH17320" s="79"/>
      <c r="AI17320" s="79"/>
      <c r="AJ17320" s="80"/>
      <c r="AK17320" s="79"/>
      <c r="AM17320" s="79"/>
      <c r="AS17320" s="80"/>
      <c r="BC17320" s="79"/>
    </row>
    <row r="17321" spans="34:55" x14ac:dyDescent="0.25">
      <c r="AH17321" s="79"/>
      <c r="AI17321" s="79"/>
      <c r="AJ17321" s="80"/>
      <c r="AK17321" s="79"/>
      <c r="AM17321" s="79"/>
      <c r="AS17321" s="80"/>
      <c r="BC17321" s="79"/>
    </row>
    <row r="17322" spans="34:55" x14ac:dyDescent="0.25">
      <c r="AH17322" s="79"/>
      <c r="AI17322" s="79"/>
      <c r="AJ17322" s="80"/>
      <c r="AK17322" s="79"/>
      <c r="AM17322" s="79"/>
      <c r="AS17322" s="80"/>
      <c r="BC17322" s="79"/>
    </row>
    <row r="17323" spans="34:55" x14ac:dyDescent="0.25">
      <c r="AH17323" s="79"/>
      <c r="AI17323" s="79"/>
      <c r="AJ17323" s="80"/>
      <c r="AK17323" s="79"/>
      <c r="AM17323" s="79"/>
      <c r="AS17323" s="80"/>
      <c r="BC17323" s="79"/>
    </row>
    <row r="17324" spans="34:55" x14ac:dyDescent="0.25">
      <c r="AH17324" s="79"/>
      <c r="AI17324" s="79"/>
      <c r="AJ17324" s="80"/>
      <c r="AK17324" s="79"/>
      <c r="AM17324" s="79"/>
      <c r="AS17324" s="80"/>
      <c r="BC17324" s="79"/>
    </row>
    <row r="17325" spans="34:55" x14ac:dyDescent="0.25">
      <c r="AH17325" s="79"/>
      <c r="AI17325" s="79"/>
      <c r="AJ17325" s="80"/>
      <c r="AK17325" s="79"/>
      <c r="AM17325" s="79"/>
      <c r="AS17325" s="80"/>
      <c r="BC17325" s="79"/>
    </row>
    <row r="17326" spans="34:55" x14ac:dyDescent="0.25">
      <c r="AH17326" s="79"/>
      <c r="AI17326" s="79"/>
      <c r="AJ17326" s="80"/>
      <c r="AK17326" s="79"/>
      <c r="AM17326" s="79"/>
      <c r="AS17326" s="80"/>
      <c r="BC17326" s="79"/>
    </row>
    <row r="17327" spans="34:55" x14ac:dyDescent="0.25">
      <c r="AH17327" s="79"/>
      <c r="AI17327" s="79"/>
      <c r="AJ17327" s="80"/>
      <c r="AK17327" s="79"/>
      <c r="AM17327" s="79"/>
      <c r="AS17327" s="80"/>
      <c r="BC17327" s="79"/>
    </row>
    <row r="17328" spans="34:55" x14ac:dyDescent="0.25">
      <c r="AH17328" s="79"/>
      <c r="AI17328" s="79"/>
      <c r="AJ17328" s="80"/>
      <c r="AK17328" s="79"/>
      <c r="AM17328" s="79"/>
      <c r="AS17328" s="80"/>
      <c r="BC17328" s="79"/>
    </row>
    <row r="17329" spans="34:55" x14ac:dyDescent="0.25">
      <c r="AH17329" s="79"/>
      <c r="AI17329" s="79"/>
      <c r="AJ17329" s="80"/>
      <c r="AK17329" s="79"/>
      <c r="AM17329" s="79"/>
      <c r="AS17329" s="80"/>
      <c r="BC17329" s="79"/>
    </row>
    <row r="17330" spans="34:55" x14ac:dyDescent="0.25">
      <c r="AH17330" s="79"/>
      <c r="AI17330" s="79"/>
      <c r="AJ17330" s="80"/>
      <c r="AK17330" s="79"/>
      <c r="AM17330" s="79"/>
      <c r="AS17330" s="80"/>
      <c r="BC17330" s="79"/>
    </row>
    <row r="17331" spans="34:55" x14ac:dyDescent="0.25">
      <c r="AH17331" s="79"/>
      <c r="AI17331" s="79"/>
      <c r="AJ17331" s="80"/>
      <c r="AK17331" s="79"/>
      <c r="AM17331" s="79"/>
      <c r="AS17331" s="80"/>
      <c r="BC17331" s="79"/>
    </row>
    <row r="17332" spans="34:55" x14ac:dyDescent="0.25">
      <c r="AH17332" s="79"/>
      <c r="AI17332" s="79"/>
      <c r="AJ17332" s="80"/>
      <c r="AK17332" s="79"/>
      <c r="AM17332" s="79"/>
      <c r="AS17332" s="80"/>
      <c r="BC17332" s="79"/>
    </row>
    <row r="17333" spans="34:55" x14ac:dyDescent="0.25">
      <c r="AH17333" s="79"/>
      <c r="AI17333" s="79"/>
      <c r="AJ17333" s="80"/>
      <c r="AK17333" s="79"/>
      <c r="AM17333" s="79"/>
      <c r="AS17333" s="80"/>
      <c r="BC17333" s="79"/>
    </row>
    <row r="17334" spans="34:55" x14ac:dyDescent="0.25">
      <c r="AH17334" s="79"/>
      <c r="AI17334" s="79"/>
      <c r="AJ17334" s="80"/>
      <c r="AK17334" s="79"/>
      <c r="AM17334" s="79"/>
      <c r="AS17334" s="80"/>
      <c r="BC17334" s="79"/>
    </row>
    <row r="17335" spans="34:55" x14ac:dyDescent="0.25">
      <c r="AH17335" s="79"/>
      <c r="AI17335" s="79"/>
      <c r="AJ17335" s="80"/>
      <c r="AK17335" s="79"/>
      <c r="AM17335" s="79"/>
      <c r="AS17335" s="80"/>
      <c r="BC17335" s="79"/>
    </row>
    <row r="17336" spans="34:55" x14ac:dyDescent="0.25">
      <c r="AH17336" s="79"/>
      <c r="AI17336" s="79"/>
      <c r="AJ17336" s="80"/>
      <c r="AK17336" s="79"/>
      <c r="AM17336" s="79"/>
      <c r="AS17336" s="80"/>
      <c r="BC17336" s="79"/>
    </row>
    <row r="17337" spans="34:55" x14ac:dyDescent="0.25">
      <c r="AH17337" s="79"/>
      <c r="AI17337" s="79"/>
      <c r="AJ17337" s="80"/>
      <c r="AK17337" s="79"/>
      <c r="AM17337" s="79"/>
      <c r="AS17337" s="80"/>
      <c r="BC17337" s="79"/>
    </row>
    <row r="17338" spans="34:55" x14ac:dyDescent="0.25">
      <c r="AH17338" s="79"/>
      <c r="AI17338" s="79"/>
      <c r="AJ17338" s="80"/>
      <c r="AK17338" s="79"/>
      <c r="AM17338" s="79"/>
      <c r="AS17338" s="80"/>
      <c r="BC17338" s="79"/>
    </row>
    <row r="17339" spans="34:55" x14ac:dyDescent="0.25">
      <c r="AH17339" s="79"/>
      <c r="AI17339" s="79"/>
      <c r="AJ17339" s="80"/>
      <c r="AK17339" s="79"/>
      <c r="AM17339" s="79"/>
      <c r="AS17339" s="80"/>
      <c r="BC17339" s="79"/>
    </row>
    <row r="17340" spans="34:55" x14ac:dyDescent="0.25">
      <c r="AH17340" s="79"/>
      <c r="AI17340" s="79"/>
      <c r="AJ17340" s="80"/>
      <c r="AK17340" s="79"/>
      <c r="AM17340" s="79"/>
      <c r="AS17340" s="80"/>
      <c r="BC17340" s="79"/>
    </row>
    <row r="17341" spans="34:55" x14ac:dyDescent="0.25">
      <c r="AH17341" s="79"/>
      <c r="AI17341" s="79"/>
      <c r="AJ17341" s="80"/>
      <c r="AK17341" s="79"/>
      <c r="AS17341" s="80"/>
      <c r="BC17341" s="79"/>
    </row>
    <row r="17342" spans="34:55" x14ac:dyDescent="0.25">
      <c r="AH17342" s="79"/>
      <c r="AI17342" s="79"/>
      <c r="AJ17342" s="80"/>
      <c r="AK17342" s="79"/>
      <c r="AM17342" s="79"/>
      <c r="AS17342" s="80"/>
      <c r="BC17342" s="79"/>
    </row>
    <row r="17343" spans="34:55" x14ac:dyDescent="0.25">
      <c r="AH17343" s="79"/>
      <c r="AI17343" s="79"/>
      <c r="AJ17343" s="80"/>
      <c r="AK17343" s="79"/>
      <c r="AM17343" s="79"/>
      <c r="AS17343" s="80"/>
      <c r="BC17343" s="79"/>
    </row>
    <row r="17344" spans="34:55" x14ac:dyDescent="0.25">
      <c r="AH17344" s="79"/>
      <c r="AI17344" s="79"/>
      <c r="AJ17344" s="80"/>
      <c r="AK17344" s="79"/>
      <c r="AM17344" s="79"/>
      <c r="AS17344" s="80"/>
      <c r="BC17344" s="79"/>
    </row>
    <row r="17345" spans="30:67" x14ac:dyDescent="0.25">
      <c r="AH17345" s="79"/>
      <c r="AI17345" s="79"/>
      <c r="AJ17345" s="80"/>
      <c r="AK17345" s="79"/>
      <c r="AM17345" s="79"/>
      <c r="AS17345" s="80"/>
      <c r="BC17345" s="79"/>
    </row>
    <row r="17346" spans="30:67" x14ac:dyDescent="0.25">
      <c r="AH17346" s="79"/>
      <c r="AI17346" s="79"/>
      <c r="AJ17346" s="80"/>
      <c r="AK17346" s="79"/>
      <c r="AM17346" s="79"/>
      <c r="AS17346" s="80"/>
      <c r="BC17346" s="79"/>
    </row>
    <row r="17347" spans="30:67" x14ac:dyDescent="0.25">
      <c r="AH17347" s="79"/>
      <c r="AI17347" s="79"/>
      <c r="AJ17347" s="80"/>
      <c r="AK17347" s="79"/>
      <c r="AM17347" s="79"/>
      <c r="AS17347" s="80"/>
      <c r="BC17347" s="79"/>
    </row>
    <row r="17348" spans="30:67" x14ac:dyDescent="0.25">
      <c r="AH17348" s="79"/>
      <c r="AI17348" s="79"/>
      <c r="AJ17348" s="80"/>
      <c r="AK17348" s="79"/>
      <c r="AM17348" s="79"/>
      <c r="AS17348" s="80"/>
      <c r="BC17348" s="79"/>
    </row>
    <row r="17349" spans="30:67" x14ac:dyDescent="0.25">
      <c r="AH17349" s="79"/>
      <c r="AI17349" s="79"/>
      <c r="AJ17349" s="80"/>
      <c r="AK17349" s="79"/>
      <c r="AM17349" s="79"/>
      <c r="AS17349" s="80"/>
      <c r="BC17349" s="79"/>
    </row>
    <row r="17350" spans="30:67" x14ac:dyDescent="0.25">
      <c r="AH17350" s="79"/>
      <c r="AI17350" s="79"/>
      <c r="AJ17350" s="80"/>
      <c r="AK17350" s="79"/>
      <c r="AM17350" s="79"/>
      <c r="AS17350" s="80"/>
      <c r="BC17350" s="79"/>
    </row>
    <row r="17351" spans="30:67" x14ac:dyDescent="0.25">
      <c r="AH17351" s="79"/>
      <c r="AI17351" s="79"/>
      <c r="AJ17351" s="80"/>
      <c r="AK17351" s="79"/>
      <c r="AM17351" s="79"/>
      <c r="AS17351" s="80"/>
      <c r="BC17351" s="79"/>
    </row>
    <row r="17352" spans="30:67" x14ac:dyDescent="0.25">
      <c r="AH17352" s="79"/>
      <c r="AI17352" s="79"/>
      <c r="AJ17352" s="80"/>
      <c r="AK17352" s="79"/>
      <c r="AS17352" s="80"/>
      <c r="BC17352" s="79"/>
    </row>
    <row r="17353" spans="30:67" x14ac:dyDescent="0.25">
      <c r="AH17353" s="79"/>
      <c r="AI17353" s="79"/>
      <c r="AJ17353" s="80"/>
      <c r="AK17353" s="79"/>
      <c r="AS17353" s="80"/>
      <c r="BC17353" s="79"/>
    </row>
    <row r="17354" spans="30:67" x14ac:dyDescent="0.25">
      <c r="AH17354" s="79"/>
      <c r="AI17354" s="79"/>
      <c r="AJ17354" s="80"/>
      <c r="AK17354" s="79"/>
      <c r="AM17354" s="79"/>
      <c r="AS17354" s="80"/>
      <c r="BC17354" s="79"/>
      <c r="BO17354" s="27"/>
    </row>
    <row r="17355" spans="30:67" x14ac:dyDescent="0.25">
      <c r="AH17355" s="79"/>
      <c r="AI17355" s="79"/>
      <c r="AJ17355" s="80"/>
      <c r="AK17355" s="79"/>
      <c r="AS17355" s="80"/>
      <c r="BC17355" s="79"/>
    </row>
    <row r="17356" spans="30:67" x14ac:dyDescent="0.25">
      <c r="AD17356" s="27"/>
      <c r="AE17356" s="27"/>
      <c r="AH17356" s="79"/>
      <c r="AI17356" s="79"/>
      <c r="AJ17356" s="80"/>
      <c r="AK17356" s="79"/>
      <c r="AS17356" s="80"/>
      <c r="BC17356" s="79"/>
    </row>
    <row r="17357" spans="30:67" x14ac:dyDescent="0.25">
      <c r="AH17357" s="79"/>
      <c r="AI17357" s="79"/>
      <c r="AJ17357" s="80"/>
      <c r="AK17357" s="79"/>
      <c r="AS17357" s="80"/>
      <c r="BC17357" s="79"/>
    </row>
    <row r="17358" spans="30:67" x14ac:dyDescent="0.25">
      <c r="AD17358" s="27"/>
      <c r="AE17358" s="27"/>
      <c r="AH17358" s="79"/>
      <c r="AI17358" s="79"/>
      <c r="AJ17358" s="80"/>
      <c r="AK17358" s="79"/>
      <c r="AS17358" s="80"/>
      <c r="BC17358" s="79"/>
    </row>
    <row r="17359" spans="30:67" x14ac:dyDescent="0.25">
      <c r="AH17359" s="79"/>
      <c r="AI17359" s="79"/>
      <c r="AJ17359" s="80"/>
      <c r="AK17359" s="79"/>
      <c r="AS17359" s="80"/>
      <c r="BC17359" s="79"/>
    </row>
    <row r="17360" spans="30:67" x14ac:dyDescent="0.25">
      <c r="AH17360" s="79"/>
      <c r="AI17360" s="79"/>
      <c r="AJ17360" s="80"/>
      <c r="AK17360" s="79"/>
      <c r="AM17360" s="79"/>
      <c r="AS17360" s="80"/>
      <c r="BC17360" s="79"/>
    </row>
    <row r="17361" spans="30:55" x14ac:dyDescent="0.25">
      <c r="AH17361" s="79"/>
      <c r="AI17361" s="79"/>
      <c r="AJ17361" s="80"/>
      <c r="AK17361" s="79"/>
      <c r="AM17361" s="79"/>
      <c r="AS17361" s="80"/>
      <c r="BC17361" s="79"/>
    </row>
    <row r="17362" spans="30:55" x14ac:dyDescent="0.25">
      <c r="AH17362" s="79"/>
      <c r="AI17362" s="79"/>
      <c r="AJ17362" s="80"/>
      <c r="AK17362" s="79"/>
      <c r="AS17362" s="80"/>
      <c r="BC17362" s="79"/>
    </row>
    <row r="17363" spans="30:55" x14ac:dyDescent="0.25">
      <c r="AD17363" s="27"/>
      <c r="AE17363" s="27"/>
      <c r="AH17363" s="79"/>
      <c r="AI17363" s="79"/>
      <c r="AJ17363" s="80"/>
      <c r="AK17363" s="79"/>
      <c r="AS17363" s="80"/>
      <c r="BC17363" s="79"/>
    </row>
    <row r="17364" spans="30:55" x14ac:dyDescent="0.25">
      <c r="AH17364" s="79"/>
      <c r="AI17364" s="79"/>
      <c r="AJ17364" s="80"/>
      <c r="AK17364" s="79"/>
      <c r="AS17364" s="80"/>
      <c r="BC17364" s="79"/>
    </row>
    <row r="17365" spans="30:55" x14ac:dyDescent="0.25">
      <c r="AH17365" s="79"/>
      <c r="AI17365" s="79"/>
      <c r="AJ17365" s="80"/>
      <c r="AK17365" s="79"/>
      <c r="AM17365" s="79"/>
      <c r="AS17365" s="80"/>
      <c r="BC17365" s="79"/>
    </row>
    <row r="17366" spans="30:55" x14ac:dyDescent="0.25">
      <c r="AH17366" s="79"/>
      <c r="AI17366" s="79"/>
      <c r="AJ17366" s="80"/>
      <c r="AK17366" s="79"/>
      <c r="AM17366" s="79"/>
      <c r="AS17366" s="80"/>
      <c r="BC17366" s="79"/>
    </row>
    <row r="17367" spans="30:55" x14ac:dyDescent="0.25">
      <c r="AH17367" s="79"/>
      <c r="AI17367" s="79"/>
      <c r="AJ17367" s="80"/>
      <c r="AK17367" s="79"/>
      <c r="AM17367" s="79"/>
      <c r="AS17367" s="80"/>
      <c r="BC17367" s="79"/>
    </row>
    <row r="17368" spans="30:55" x14ac:dyDescent="0.25">
      <c r="AH17368" s="79"/>
      <c r="AI17368" s="79"/>
      <c r="AJ17368" s="80"/>
      <c r="AK17368" s="79"/>
      <c r="AM17368" s="79"/>
      <c r="AS17368" s="80"/>
      <c r="BC17368" s="79"/>
    </row>
    <row r="17369" spans="30:55" x14ac:dyDescent="0.25">
      <c r="AH17369" s="79"/>
      <c r="AI17369" s="79"/>
      <c r="AJ17369" s="80"/>
      <c r="AK17369" s="79"/>
      <c r="AM17369" s="79"/>
      <c r="AS17369" s="80"/>
      <c r="BC17369" s="79"/>
    </row>
    <row r="17370" spans="30:55" x14ac:dyDescent="0.25">
      <c r="AH17370" s="79"/>
      <c r="AI17370" s="79"/>
      <c r="AJ17370" s="80"/>
      <c r="AK17370" s="79"/>
      <c r="AM17370" s="79"/>
      <c r="AS17370" s="80"/>
      <c r="BC17370" s="79"/>
    </row>
    <row r="17371" spans="30:55" x14ac:dyDescent="0.25">
      <c r="AD17371" s="27"/>
      <c r="AE17371" s="27"/>
      <c r="AH17371" s="79"/>
      <c r="AI17371" s="79"/>
      <c r="AJ17371" s="80"/>
      <c r="AK17371" s="79"/>
      <c r="AS17371" s="80"/>
      <c r="BC17371" s="79"/>
    </row>
    <row r="17372" spans="30:55" x14ac:dyDescent="0.25">
      <c r="AH17372" s="79"/>
      <c r="AI17372" s="79"/>
      <c r="AJ17372" s="80"/>
      <c r="AK17372" s="79"/>
      <c r="AS17372" s="80"/>
      <c r="BC17372" s="79"/>
    </row>
    <row r="17373" spans="30:55" x14ac:dyDescent="0.25">
      <c r="AD17373" s="27"/>
      <c r="AE17373" s="27"/>
      <c r="AH17373" s="79"/>
      <c r="AI17373" s="79"/>
      <c r="AJ17373" s="80"/>
      <c r="AK17373" s="79"/>
      <c r="AS17373" s="80"/>
      <c r="BC17373" s="79"/>
    </row>
    <row r="17374" spans="30:55" x14ac:dyDescent="0.25">
      <c r="AH17374" s="79"/>
      <c r="AI17374" s="79"/>
      <c r="AJ17374" s="80"/>
      <c r="AK17374" s="79"/>
      <c r="AM17374" s="79"/>
      <c r="AS17374" s="80"/>
      <c r="BC17374" s="79"/>
    </row>
    <row r="17375" spans="30:55" x14ac:dyDescent="0.25">
      <c r="AH17375" s="79"/>
      <c r="AI17375" s="79"/>
      <c r="AJ17375" s="80"/>
      <c r="AK17375" s="79"/>
      <c r="AM17375" s="79"/>
      <c r="AS17375" s="80"/>
      <c r="BC17375" s="79"/>
    </row>
    <row r="17376" spans="30:55" x14ac:dyDescent="0.25">
      <c r="AH17376" s="79"/>
      <c r="AI17376" s="79"/>
      <c r="AJ17376" s="80"/>
      <c r="AK17376" s="79"/>
      <c r="AM17376" s="79"/>
      <c r="AS17376" s="80"/>
      <c r="BC17376" s="79"/>
    </row>
    <row r="17377" spans="30:67" x14ac:dyDescent="0.25">
      <c r="AH17377" s="79"/>
      <c r="AI17377" s="79"/>
      <c r="AJ17377" s="80"/>
      <c r="AK17377" s="79"/>
      <c r="AM17377" s="79"/>
      <c r="AS17377" s="80"/>
      <c r="BC17377" s="79"/>
    </row>
    <row r="17378" spans="30:67" x14ac:dyDescent="0.25">
      <c r="AH17378" s="79"/>
      <c r="AI17378" s="79"/>
      <c r="AJ17378" s="80"/>
      <c r="AK17378" s="79"/>
      <c r="AM17378" s="79"/>
      <c r="AS17378" s="80"/>
      <c r="BC17378" s="79"/>
      <c r="BO17378" s="27"/>
    </row>
    <row r="17379" spans="30:67" x14ac:dyDescent="0.25">
      <c r="AH17379" s="79"/>
      <c r="AI17379" s="79"/>
      <c r="AJ17379" s="80"/>
      <c r="AK17379" s="79"/>
      <c r="AM17379" s="79"/>
      <c r="AS17379" s="80"/>
      <c r="BC17379" s="79"/>
    </row>
    <row r="17380" spans="30:67" x14ac:dyDescent="0.25">
      <c r="AH17380" s="79"/>
      <c r="AI17380" s="79"/>
      <c r="AJ17380" s="80"/>
      <c r="AK17380" s="79"/>
      <c r="AM17380" s="79"/>
      <c r="AS17380" s="80"/>
      <c r="BC17380" s="79"/>
      <c r="BO17380" s="27"/>
    </row>
    <row r="17381" spans="30:67" x14ac:dyDescent="0.25">
      <c r="AH17381" s="79"/>
      <c r="AI17381" s="79"/>
      <c r="AJ17381" s="80"/>
      <c r="AK17381" s="79"/>
      <c r="AM17381" s="79"/>
      <c r="AS17381" s="80"/>
      <c r="BC17381" s="79"/>
    </row>
    <row r="17382" spans="30:67" x14ac:dyDescent="0.25">
      <c r="AH17382" s="79"/>
      <c r="AI17382" s="79"/>
      <c r="AJ17382" s="80"/>
      <c r="AK17382" s="79"/>
      <c r="AM17382" s="79"/>
      <c r="AS17382" s="80"/>
      <c r="BC17382" s="79"/>
    </row>
    <row r="17383" spans="30:67" x14ac:dyDescent="0.25">
      <c r="AH17383" s="79"/>
      <c r="AI17383" s="79"/>
      <c r="AJ17383" s="80"/>
      <c r="AK17383" s="79"/>
      <c r="AM17383" s="79"/>
      <c r="AS17383" s="80"/>
      <c r="BC17383" s="79"/>
    </row>
    <row r="17384" spans="30:67" x14ac:dyDescent="0.25">
      <c r="AH17384" s="79"/>
      <c r="AI17384" s="79"/>
      <c r="AJ17384" s="80"/>
      <c r="AK17384" s="79"/>
      <c r="AM17384" s="79"/>
      <c r="AS17384" s="80"/>
      <c r="BC17384" s="79"/>
    </row>
    <row r="17385" spans="30:67" x14ac:dyDescent="0.25">
      <c r="AH17385" s="79"/>
      <c r="AI17385" s="79"/>
      <c r="AJ17385" s="80"/>
      <c r="AK17385" s="79"/>
      <c r="AM17385" s="79"/>
      <c r="AS17385" s="80"/>
      <c r="BC17385" s="79"/>
    </row>
    <row r="17386" spans="30:67" x14ac:dyDescent="0.25">
      <c r="AH17386" s="79"/>
      <c r="AI17386" s="79"/>
      <c r="AJ17386" s="80"/>
      <c r="AK17386" s="79"/>
      <c r="AM17386" s="79"/>
      <c r="AS17386" s="80"/>
      <c r="BC17386" s="79"/>
    </row>
    <row r="17387" spans="30:67" x14ac:dyDescent="0.25">
      <c r="AH17387" s="79"/>
      <c r="AI17387" s="79"/>
      <c r="AJ17387" s="80"/>
      <c r="AK17387" s="79"/>
      <c r="AM17387" s="79"/>
      <c r="AS17387" s="80"/>
      <c r="BC17387" s="79"/>
    </row>
    <row r="17388" spans="30:67" x14ac:dyDescent="0.25">
      <c r="AH17388" s="79"/>
      <c r="AI17388" s="79"/>
      <c r="AJ17388" s="80"/>
      <c r="AK17388" s="79"/>
      <c r="AM17388" s="79"/>
      <c r="AS17388" s="80"/>
      <c r="BC17388" s="79"/>
    </row>
    <row r="17389" spans="30:67" x14ac:dyDescent="0.25">
      <c r="AH17389" s="79"/>
      <c r="AI17389" s="79"/>
      <c r="AJ17389" s="80"/>
      <c r="AK17389" s="79"/>
      <c r="AM17389" s="79"/>
      <c r="AS17389" s="80"/>
      <c r="BC17389" s="79"/>
    </row>
    <row r="17390" spans="30:67" x14ac:dyDescent="0.25">
      <c r="AD17390" s="27"/>
      <c r="AE17390" s="27"/>
      <c r="AH17390" s="79"/>
      <c r="AI17390" s="79"/>
      <c r="AJ17390" s="80"/>
      <c r="AK17390" s="79"/>
      <c r="AM17390" s="79"/>
      <c r="AS17390" s="80"/>
      <c r="BC17390" s="79"/>
    </row>
    <row r="17391" spans="30:67" x14ac:dyDescent="0.25">
      <c r="AD17391" s="27"/>
      <c r="AE17391" s="27"/>
      <c r="AH17391" s="79"/>
      <c r="AI17391" s="79"/>
      <c r="AJ17391" s="80"/>
      <c r="AK17391" s="79"/>
      <c r="AM17391" s="79"/>
      <c r="AS17391" s="80"/>
      <c r="BC17391" s="79"/>
    </row>
    <row r="17392" spans="30:67" x14ac:dyDescent="0.25">
      <c r="AH17392" s="79"/>
      <c r="AI17392" s="79"/>
      <c r="AJ17392" s="80"/>
      <c r="AK17392" s="79"/>
      <c r="AS17392" s="80"/>
      <c r="BC17392" s="79"/>
    </row>
    <row r="17393" spans="34:67" x14ac:dyDescent="0.25">
      <c r="AH17393" s="79"/>
      <c r="AI17393" s="79"/>
      <c r="AJ17393" s="80"/>
      <c r="AK17393" s="79"/>
      <c r="AM17393" s="79"/>
      <c r="AS17393" s="80"/>
      <c r="BC17393" s="79"/>
    </row>
    <row r="17394" spans="34:67" x14ac:dyDescent="0.25">
      <c r="AH17394" s="79"/>
      <c r="AI17394" s="79"/>
      <c r="AJ17394" s="80"/>
      <c r="AK17394" s="79"/>
      <c r="AS17394" s="80"/>
      <c r="BC17394" s="79"/>
    </row>
    <row r="17395" spans="34:67" x14ac:dyDescent="0.25">
      <c r="AH17395" s="79"/>
      <c r="AI17395" s="79"/>
      <c r="AJ17395" s="80"/>
      <c r="AK17395" s="79"/>
      <c r="AM17395" s="79"/>
      <c r="AS17395" s="80"/>
      <c r="BC17395" s="79"/>
    </row>
    <row r="17396" spans="34:67" x14ac:dyDescent="0.25">
      <c r="AH17396" s="79"/>
      <c r="AI17396" s="79"/>
      <c r="AJ17396" s="80"/>
      <c r="AK17396" s="79"/>
      <c r="AS17396" s="80"/>
      <c r="BC17396" s="79"/>
    </row>
    <row r="17397" spans="34:67" x14ac:dyDescent="0.25">
      <c r="AH17397" s="79"/>
      <c r="AI17397" s="79"/>
      <c r="AJ17397" s="80"/>
      <c r="AK17397" s="79"/>
      <c r="AS17397" s="80"/>
      <c r="BC17397" s="79"/>
    </row>
    <row r="17398" spans="34:67" x14ac:dyDescent="0.25">
      <c r="AH17398" s="79"/>
      <c r="AI17398" s="79"/>
      <c r="AJ17398" s="80"/>
      <c r="AK17398" s="79"/>
      <c r="AM17398" s="79"/>
      <c r="AS17398" s="80"/>
      <c r="BC17398" s="79"/>
    </row>
    <row r="17399" spans="34:67" x14ac:dyDescent="0.25">
      <c r="AH17399" s="79"/>
      <c r="AI17399" s="79"/>
      <c r="AJ17399" s="80"/>
      <c r="AK17399" s="79"/>
      <c r="AS17399" s="80"/>
      <c r="BC17399" s="79"/>
    </row>
    <row r="17400" spans="34:67" x14ac:dyDescent="0.25">
      <c r="AH17400" s="79"/>
      <c r="AI17400" s="79"/>
      <c r="AJ17400" s="80"/>
      <c r="AK17400" s="79"/>
      <c r="AM17400" s="79"/>
      <c r="AS17400" s="80"/>
      <c r="BC17400" s="79"/>
    </row>
    <row r="17401" spans="34:67" x14ac:dyDescent="0.25">
      <c r="AH17401" s="79"/>
      <c r="AI17401" s="79"/>
      <c r="AJ17401" s="80"/>
      <c r="AK17401" s="79"/>
      <c r="AM17401" s="79"/>
      <c r="AS17401" s="80"/>
      <c r="BC17401" s="79"/>
    </row>
    <row r="17402" spans="34:67" x14ac:dyDescent="0.25">
      <c r="AH17402" s="79"/>
      <c r="AI17402" s="79"/>
      <c r="AJ17402" s="80"/>
      <c r="AK17402" s="79"/>
      <c r="AS17402" s="80"/>
      <c r="BC17402" s="79"/>
    </row>
    <row r="17403" spans="34:67" x14ac:dyDescent="0.25">
      <c r="AH17403" s="79"/>
      <c r="AI17403" s="79"/>
      <c r="AJ17403" s="80"/>
      <c r="AK17403" s="79"/>
      <c r="AM17403" s="79"/>
      <c r="AS17403" s="80"/>
      <c r="BC17403" s="79"/>
      <c r="BO17403" s="27"/>
    </row>
    <row r="17404" spans="34:67" x14ac:dyDescent="0.25">
      <c r="AH17404" s="79"/>
      <c r="AI17404" s="79"/>
      <c r="AJ17404" s="80"/>
      <c r="AK17404" s="79"/>
      <c r="AM17404" s="79"/>
      <c r="AS17404" s="80"/>
      <c r="BC17404" s="79"/>
    </row>
    <row r="17405" spans="34:67" x14ac:dyDescent="0.25">
      <c r="AH17405" s="79"/>
      <c r="AI17405" s="79"/>
      <c r="AJ17405" s="80"/>
      <c r="AK17405" s="79"/>
      <c r="AM17405" s="79"/>
      <c r="AS17405" s="80"/>
      <c r="BC17405" s="79"/>
    </row>
    <row r="17406" spans="34:67" x14ac:dyDescent="0.25">
      <c r="AH17406" s="79"/>
      <c r="AI17406" s="79"/>
      <c r="AJ17406" s="80"/>
      <c r="AK17406" s="79"/>
      <c r="AM17406" s="79"/>
      <c r="AS17406" s="80"/>
      <c r="BC17406" s="79"/>
    </row>
    <row r="17407" spans="34:67" x14ac:dyDescent="0.25">
      <c r="AH17407" s="79"/>
      <c r="AI17407" s="79"/>
      <c r="AJ17407" s="80"/>
      <c r="AK17407" s="79"/>
      <c r="AM17407" s="79"/>
      <c r="AS17407" s="80"/>
      <c r="BC17407" s="79"/>
    </row>
    <row r="17408" spans="34:67" x14ac:dyDescent="0.25">
      <c r="AH17408" s="79"/>
      <c r="AI17408" s="79"/>
      <c r="AJ17408" s="80"/>
      <c r="AK17408" s="79"/>
      <c r="AM17408" s="79"/>
      <c r="AS17408" s="80"/>
      <c r="BC17408" s="79"/>
    </row>
    <row r="17409" spans="30:67" x14ac:dyDescent="0.25">
      <c r="AH17409" s="79"/>
      <c r="AI17409" s="79"/>
      <c r="AJ17409" s="80"/>
      <c r="AK17409" s="79"/>
      <c r="AM17409" s="79"/>
      <c r="AS17409" s="80"/>
      <c r="BC17409" s="79"/>
    </row>
    <row r="17410" spans="30:67" x14ac:dyDescent="0.25">
      <c r="AH17410" s="79"/>
      <c r="AI17410" s="79"/>
      <c r="AJ17410" s="80"/>
      <c r="AK17410" s="79"/>
      <c r="AM17410" s="79"/>
      <c r="AS17410" s="80"/>
      <c r="BC17410" s="79"/>
    </row>
    <row r="17411" spans="30:67" x14ac:dyDescent="0.25">
      <c r="AH17411" s="79"/>
      <c r="AI17411" s="79"/>
      <c r="AJ17411" s="80"/>
      <c r="AK17411" s="79"/>
      <c r="AM17411" s="79"/>
      <c r="AS17411" s="80"/>
      <c r="BC17411" s="79"/>
    </row>
    <row r="17412" spans="30:67" x14ac:dyDescent="0.25">
      <c r="AH17412" s="79"/>
      <c r="AI17412" s="79"/>
      <c r="AJ17412" s="80"/>
      <c r="AK17412" s="79"/>
      <c r="AM17412" s="79"/>
      <c r="AS17412" s="80"/>
      <c r="BC17412" s="79"/>
      <c r="BO17412" s="27"/>
    </row>
    <row r="17413" spans="30:67" x14ac:dyDescent="0.25">
      <c r="AH17413" s="79"/>
      <c r="AI17413" s="79"/>
      <c r="AJ17413" s="80"/>
      <c r="AK17413" s="79"/>
      <c r="AS17413" s="80"/>
      <c r="BC17413" s="79"/>
    </row>
    <row r="17414" spans="30:67" x14ac:dyDescent="0.25">
      <c r="AH17414" s="79"/>
      <c r="AI17414" s="79"/>
      <c r="AJ17414" s="80"/>
      <c r="AK17414" s="79"/>
      <c r="AM17414" s="79"/>
      <c r="AS17414" s="80"/>
      <c r="BC17414" s="79"/>
    </row>
    <row r="17415" spans="30:67" x14ac:dyDescent="0.25">
      <c r="AH17415" s="79"/>
      <c r="AI17415" s="79"/>
      <c r="AJ17415" s="80"/>
      <c r="AK17415" s="79"/>
      <c r="AS17415" s="80"/>
      <c r="BC17415" s="79"/>
    </row>
    <row r="17416" spans="30:67" x14ac:dyDescent="0.25">
      <c r="AH17416" s="79"/>
      <c r="AI17416" s="79"/>
      <c r="AJ17416" s="80"/>
      <c r="AK17416" s="79"/>
      <c r="AM17416" s="79"/>
      <c r="AS17416" s="80"/>
      <c r="BC17416" s="79"/>
      <c r="BO17416" s="27"/>
    </row>
    <row r="17417" spans="30:67" x14ac:dyDescent="0.25">
      <c r="AH17417" s="79"/>
      <c r="AI17417" s="79"/>
      <c r="AJ17417" s="80"/>
      <c r="AK17417" s="79"/>
      <c r="AM17417" s="79"/>
      <c r="AS17417" s="80"/>
      <c r="BC17417" s="79"/>
    </row>
    <row r="17418" spans="30:67" x14ac:dyDescent="0.25">
      <c r="AH17418" s="79"/>
      <c r="AI17418" s="79"/>
      <c r="AJ17418" s="80"/>
      <c r="AK17418" s="79"/>
      <c r="AM17418" s="79"/>
      <c r="AS17418" s="80"/>
      <c r="BC17418" s="79"/>
    </row>
    <row r="17419" spans="30:67" x14ac:dyDescent="0.25">
      <c r="AH17419" s="79"/>
      <c r="AI17419" s="79"/>
      <c r="AJ17419" s="80"/>
      <c r="AK17419" s="79"/>
      <c r="AM17419" s="79"/>
      <c r="AS17419" s="80"/>
      <c r="BC17419" s="79"/>
    </row>
    <row r="17420" spans="30:67" x14ac:dyDescent="0.25">
      <c r="AD17420" s="27"/>
      <c r="AE17420" s="27"/>
      <c r="AH17420" s="79"/>
      <c r="AI17420" s="79"/>
      <c r="AJ17420" s="80"/>
      <c r="AK17420" s="79"/>
      <c r="AS17420" s="80"/>
      <c r="BC17420" s="79"/>
    </row>
    <row r="17421" spans="30:67" x14ac:dyDescent="0.25">
      <c r="AH17421" s="79"/>
      <c r="AI17421" s="79"/>
      <c r="AJ17421" s="80"/>
      <c r="AK17421" s="79"/>
      <c r="AM17421" s="79"/>
      <c r="AS17421" s="80"/>
      <c r="BC17421" s="79"/>
    </row>
    <row r="17422" spans="30:67" x14ac:dyDescent="0.25">
      <c r="AH17422" s="79"/>
      <c r="AI17422" s="79"/>
      <c r="AJ17422" s="80"/>
      <c r="AK17422" s="79"/>
      <c r="AM17422" s="79"/>
      <c r="AS17422" s="80"/>
      <c r="BC17422" s="79"/>
    </row>
    <row r="17423" spans="30:67" x14ac:dyDescent="0.25">
      <c r="AH17423" s="79"/>
      <c r="AI17423" s="79"/>
      <c r="AJ17423" s="80"/>
      <c r="AK17423" s="79"/>
      <c r="AM17423" s="79"/>
      <c r="AS17423" s="80"/>
      <c r="BC17423" s="79"/>
    </row>
    <row r="17424" spans="30:67" x14ac:dyDescent="0.25">
      <c r="AH17424" s="79"/>
      <c r="AI17424" s="79"/>
      <c r="AJ17424" s="80"/>
      <c r="AK17424" s="79"/>
      <c r="AM17424" s="79"/>
      <c r="AS17424" s="80"/>
      <c r="BC17424" s="79"/>
    </row>
    <row r="17425" spans="34:67" x14ac:dyDescent="0.25">
      <c r="AH17425" s="79"/>
      <c r="AI17425" s="79"/>
      <c r="AJ17425" s="80"/>
      <c r="AK17425" s="79"/>
      <c r="AM17425" s="79"/>
      <c r="AS17425" s="80"/>
      <c r="BC17425" s="79"/>
    </row>
    <row r="17426" spans="34:67" x14ac:dyDescent="0.25">
      <c r="AH17426" s="79"/>
      <c r="AI17426" s="79"/>
      <c r="AJ17426" s="80"/>
      <c r="AK17426" s="79"/>
      <c r="AM17426" s="79"/>
      <c r="AS17426" s="80"/>
      <c r="BC17426" s="79"/>
    </row>
    <row r="17427" spans="34:67" x14ac:dyDescent="0.25">
      <c r="AH17427" s="79"/>
      <c r="AI17427" s="79"/>
      <c r="AJ17427" s="80"/>
      <c r="AK17427" s="79"/>
      <c r="AM17427" s="79"/>
      <c r="AS17427" s="80"/>
      <c r="BC17427" s="79"/>
    </row>
    <row r="17428" spans="34:67" x14ac:dyDescent="0.25">
      <c r="AH17428" s="79"/>
      <c r="AI17428" s="79"/>
      <c r="AJ17428" s="80"/>
      <c r="AK17428" s="79"/>
      <c r="AM17428" s="79"/>
      <c r="AS17428" s="80"/>
      <c r="BC17428" s="79"/>
    </row>
    <row r="17429" spans="34:67" x14ac:dyDescent="0.25">
      <c r="AH17429" s="79"/>
      <c r="AI17429" s="79"/>
      <c r="AJ17429" s="80"/>
      <c r="AK17429" s="79"/>
      <c r="AM17429" s="79"/>
      <c r="AS17429" s="80"/>
      <c r="BC17429" s="79"/>
    </row>
    <row r="17430" spans="34:67" x14ac:dyDescent="0.25">
      <c r="AH17430" s="79"/>
      <c r="AI17430" s="79"/>
      <c r="AJ17430" s="80"/>
      <c r="AK17430" s="79"/>
      <c r="AM17430" s="79"/>
      <c r="AS17430" s="80"/>
      <c r="BC17430" s="79"/>
    </row>
    <row r="17431" spans="34:67" x14ac:dyDescent="0.25">
      <c r="AH17431" s="79"/>
      <c r="AI17431" s="79"/>
      <c r="AJ17431" s="80"/>
      <c r="AK17431" s="79"/>
      <c r="AM17431" s="79"/>
      <c r="AS17431" s="80"/>
      <c r="BC17431" s="79"/>
    </row>
    <row r="17432" spans="34:67" x14ac:dyDescent="0.25">
      <c r="AH17432" s="79"/>
      <c r="AI17432" s="79"/>
      <c r="AJ17432" s="80"/>
      <c r="AK17432" s="79"/>
      <c r="AM17432" s="79"/>
      <c r="AS17432" s="80"/>
      <c r="BC17432" s="79"/>
    </row>
    <row r="17433" spans="34:67" x14ac:dyDescent="0.25">
      <c r="AH17433" s="79"/>
      <c r="AI17433" s="79"/>
      <c r="AJ17433" s="80"/>
      <c r="AK17433" s="79"/>
      <c r="AM17433" s="79"/>
      <c r="AS17433" s="80"/>
      <c r="BC17433" s="79"/>
    </row>
    <row r="17434" spans="34:67" x14ac:dyDescent="0.25">
      <c r="AH17434" s="79"/>
      <c r="AI17434" s="79"/>
      <c r="AJ17434" s="80"/>
      <c r="AK17434" s="79"/>
      <c r="AM17434" s="79"/>
      <c r="AS17434" s="80"/>
      <c r="BC17434" s="79"/>
    </row>
    <row r="17435" spans="34:67" x14ac:dyDescent="0.25">
      <c r="AH17435" s="79"/>
      <c r="AI17435" s="79"/>
      <c r="AJ17435" s="80"/>
      <c r="AK17435" s="79"/>
      <c r="AM17435" s="79"/>
      <c r="AS17435" s="80"/>
      <c r="BC17435" s="79"/>
    </row>
    <row r="17436" spans="34:67" x14ac:dyDescent="0.25">
      <c r="AH17436" s="79"/>
      <c r="AI17436" s="79"/>
      <c r="AJ17436" s="80"/>
      <c r="AK17436" s="79"/>
      <c r="AM17436" s="79"/>
      <c r="AS17436" s="80"/>
      <c r="BC17436" s="79"/>
    </row>
    <row r="17437" spans="34:67" x14ac:dyDescent="0.25">
      <c r="AH17437" s="79"/>
      <c r="AI17437" s="79"/>
      <c r="AJ17437" s="80"/>
      <c r="AK17437" s="79"/>
      <c r="AM17437" s="79"/>
      <c r="AS17437" s="80"/>
      <c r="BC17437" s="79"/>
    </row>
    <row r="17438" spans="34:67" x14ac:dyDescent="0.25">
      <c r="AH17438" s="79"/>
      <c r="AI17438" s="79"/>
      <c r="AJ17438" s="80"/>
      <c r="AK17438" s="79"/>
      <c r="AM17438" s="79"/>
      <c r="AS17438" s="80"/>
      <c r="BC17438" s="79"/>
      <c r="BO17438" s="27"/>
    </row>
    <row r="17439" spans="34:67" x14ac:dyDescent="0.25">
      <c r="AH17439" s="79"/>
      <c r="AI17439" s="79"/>
      <c r="AJ17439" s="80"/>
      <c r="AK17439" s="79"/>
      <c r="AM17439" s="79"/>
      <c r="AS17439" s="80"/>
      <c r="BC17439" s="79"/>
    </row>
    <row r="17440" spans="34:67" x14ac:dyDescent="0.25">
      <c r="AH17440" s="79"/>
      <c r="AI17440" s="79"/>
      <c r="AJ17440" s="80"/>
      <c r="AK17440" s="79"/>
      <c r="AM17440" s="79"/>
      <c r="AS17440" s="80"/>
      <c r="BC17440" s="79"/>
    </row>
    <row r="17441" spans="30:55" x14ac:dyDescent="0.25">
      <c r="AH17441" s="79"/>
      <c r="AI17441" s="79"/>
      <c r="AJ17441" s="80"/>
      <c r="AK17441" s="79"/>
      <c r="AM17441" s="79"/>
      <c r="AS17441" s="80"/>
      <c r="BC17441" s="79"/>
    </row>
    <row r="17442" spans="30:55" x14ac:dyDescent="0.25">
      <c r="AH17442" s="79"/>
      <c r="AI17442" s="79"/>
      <c r="AJ17442" s="80"/>
      <c r="AK17442" s="79"/>
      <c r="AM17442" s="79"/>
      <c r="AS17442" s="80"/>
      <c r="BC17442" s="79"/>
    </row>
    <row r="17443" spans="30:55" x14ac:dyDescent="0.25">
      <c r="AH17443" s="79"/>
      <c r="AI17443" s="79"/>
      <c r="AJ17443" s="80"/>
      <c r="AK17443" s="79"/>
      <c r="AM17443" s="79"/>
      <c r="AS17443" s="80"/>
      <c r="BC17443" s="79"/>
    </row>
    <row r="17444" spans="30:55" x14ac:dyDescent="0.25">
      <c r="AD17444" s="27"/>
      <c r="AE17444" s="27"/>
      <c r="AH17444" s="79"/>
      <c r="AI17444" s="79"/>
      <c r="AJ17444" s="80"/>
      <c r="AK17444" s="79"/>
      <c r="AM17444" s="79"/>
      <c r="AS17444" s="80"/>
      <c r="BC17444" s="79"/>
    </row>
    <row r="17445" spans="30:55" x14ac:dyDescent="0.25">
      <c r="AD17445" s="27"/>
      <c r="AE17445" s="27"/>
      <c r="AH17445" s="79"/>
      <c r="AI17445" s="79"/>
      <c r="AJ17445" s="80"/>
      <c r="AK17445" s="79"/>
      <c r="AS17445" s="80"/>
      <c r="BC17445" s="79"/>
    </row>
    <row r="17446" spans="30:55" x14ac:dyDescent="0.25">
      <c r="AD17446" s="27"/>
      <c r="AE17446" s="27"/>
      <c r="AH17446" s="79"/>
      <c r="AI17446" s="79"/>
      <c r="AJ17446" s="80"/>
      <c r="AK17446" s="79"/>
      <c r="AS17446" s="80"/>
      <c r="BC17446" s="79"/>
    </row>
    <row r="17447" spans="30:55" x14ac:dyDescent="0.25">
      <c r="AH17447" s="79"/>
      <c r="AI17447" s="79"/>
      <c r="AJ17447" s="80"/>
      <c r="AK17447" s="79"/>
      <c r="AM17447" s="79"/>
      <c r="AS17447" s="80"/>
      <c r="BC17447" s="79"/>
    </row>
    <row r="17448" spans="30:55" x14ac:dyDescent="0.25">
      <c r="AD17448" s="27"/>
      <c r="AE17448" s="27"/>
      <c r="AH17448" s="79"/>
      <c r="AI17448" s="79"/>
      <c r="AJ17448" s="80"/>
      <c r="AK17448" s="79"/>
      <c r="AS17448" s="80"/>
      <c r="BC17448" s="79"/>
    </row>
    <row r="17449" spans="30:55" x14ac:dyDescent="0.25">
      <c r="AH17449" s="79"/>
      <c r="AI17449" s="79"/>
      <c r="AJ17449" s="80"/>
      <c r="AK17449" s="79"/>
      <c r="AM17449" s="79"/>
      <c r="AS17449" s="80"/>
      <c r="BC17449" s="79"/>
    </row>
    <row r="17450" spans="30:55" x14ac:dyDescent="0.25">
      <c r="AD17450" s="27"/>
      <c r="AE17450" s="27"/>
      <c r="AH17450" s="79"/>
      <c r="AI17450" s="79"/>
      <c r="AJ17450" s="80"/>
      <c r="AK17450" s="79"/>
      <c r="AS17450" s="80"/>
      <c r="BC17450" s="79"/>
    </row>
    <row r="17451" spans="30:55" x14ac:dyDescent="0.25">
      <c r="AD17451" s="27"/>
      <c r="AE17451" s="27"/>
      <c r="AH17451" s="79"/>
      <c r="AI17451" s="79"/>
      <c r="AJ17451" s="80"/>
      <c r="AK17451" s="79"/>
      <c r="AS17451" s="80"/>
      <c r="BC17451" s="79"/>
    </row>
    <row r="17452" spans="30:55" x14ac:dyDescent="0.25">
      <c r="AD17452" s="27"/>
      <c r="AE17452" s="27"/>
      <c r="AH17452" s="79"/>
      <c r="AI17452" s="79"/>
      <c r="AJ17452" s="80"/>
      <c r="AK17452" s="79"/>
      <c r="AS17452" s="80"/>
      <c r="BC17452" s="79"/>
    </row>
    <row r="17453" spans="30:55" x14ac:dyDescent="0.25">
      <c r="AH17453" s="79"/>
      <c r="AI17453" s="79"/>
      <c r="AJ17453" s="80"/>
      <c r="AK17453" s="79"/>
      <c r="AM17453" s="79"/>
      <c r="AS17453" s="80"/>
      <c r="BC17453" s="79"/>
    </row>
    <row r="17454" spans="30:55" x14ac:dyDescent="0.25">
      <c r="AH17454" s="79"/>
      <c r="AI17454" s="79"/>
      <c r="AJ17454" s="80"/>
      <c r="AK17454" s="79"/>
      <c r="AS17454" s="80"/>
      <c r="BC17454" s="79"/>
    </row>
    <row r="17455" spans="30:55" x14ac:dyDescent="0.25">
      <c r="AD17455" s="27"/>
      <c r="AE17455" s="27"/>
      <c r="AH17455" s="79"/>
      <c r="AI17455" s="79"/>
      <c r="AJ17455" s="80"/>
      <c r="AK17455" s="79"/>
      <c r="AS17455" s="80"/>
      <c r="BC17455" s="79"/>
    </row>
    <row r="17456" spans="30:55" x14ac:dyDescent="0.25">
      <c r="AD17456" s="27"/>
      <c r="AE17456" s="27"/>
      <c r="AH17456" s="79"/>
      <c r="AI17456" s="79"/>
      <c r="AJ17456" s="80"/>
      <c r="AK17456" s="79"/>
      <c r="AS17456" s="80"/>
      <c r="BC17456" s="79"/>
    </row>
    <row r="17457" spans="30:67" x14ac:dyDescent="0.25">
      <c r="AH17457" s="79"/>
      <c r="AI17457" s="79"/>
      <c r="AJ17457" s="80"/>
      <c r="AK17457" s="79"/>
      <c r="AM17457" s="79"/>
      <c r="AS17457" s="80"/>
      <c r="BC17457" s="79"/>
    </row>
    <row r="17458" spans="30:67" x14ac:dyDescent="0.25">
      <c r="AH17458" s="79"/>
      <c r="AI17458" s="79"/>
      <c r="AJ17458" s="80"/>
      <c r="AK17458" s="79"/>
      <c r="AM17458" s="79"/>
      <c r="AS17458" s="80"/>
      <c r="BC17458" s="79"/>
      <c r="BO17458" s="27"/>
    </row>
    <row r="17459" spans="30:67" x14ac:dyDescent="0.25">
      <c r="AH17459" s="79"/>
      <c r="AI17459" s="79"/>
      <c r="AJ17459" s="80"/>
      <c r="AK17459" s="79"/>
      <c r="AM17459" s="79"/>
      <c r="AS17459" s="80"/>
      <c r="BC17459" s="79"/>
    </row>
    <row r="17460" spans="30:67" x14ac:dyDescent="0.25">
      <c r="AH17460" s="79"/>
      <c r="AI17460" s="79"/>
      <c r="AJ17460" s="80"/>
      <c r="AK17460" s="79"/>
      <c r="AM17460" s="79"/>
      <c r="AS17460" s="80"/>
      <c r="BC17460" s="79"/>
      <c r="BO17460" s="27"/>
    </row>
    <row r="17461" spans="30:67" x14ac:dyDescent="0.25">
      <c r="AD17461" s="27"/>
      <c r="AE17461" s="27"/>
      <c r="AH17461" s="79"/>
      <c r="AI17461" s="79"/>
      <c r="AJ17461" s="80"/>
      <c r="AK17461" s="79"/>
      <c r="AS17461" s="80"/>
      <c r="BC17461" s="79"/>
    </row>
    <row r="17462" spans="30:67" x14ac:dyDescent="0.25">
      <c r="AH17462" s="79"/>
      <c r="AI17462" s="79"/>
      <c r="AJ17462" s="80"/>
      <c r="AK17462" s="79"/>
      <c r="AS17462" s="80"/>
      <c r="BC17462" s="79"/>
    </row>
    <row r="17463" spans="30:67" x14ac:dyDescent="0.25">
      <c r="AD17463" s="27"/>
      <c r="AE17463" s="27"/>
      <c r="AH17463" s="79"/>
      <c r="AI17463" s="79"/>
      <c r="AJ17463" s="80"/>
      <c r="AK17463" s="79"/>
      <c r="AS17463" s="80"/>
      <c r="BC17463" s="79"/>
    </row>
    <row r="17464" spans="30:67" x14ac:dyDescent="0.25">
      <c r="AH17464" s="79"/>
      <c r="AI17464" s="79"/>
      <c r="AJ17464" s="80"/>
      <c r="AK17464" s="79"/>
      <c r="AM17464" s="79"/>
      <c r="AS17464" s="80"/>
      <c r="BC17464" s="79"/>
    </row>
    <row r="17465" spans="30:67" x14ac:dyDescent="0.25">
      <c r="AH17465" s="79"/>
      <c r="AI17465" s="79"/>
      <c r="AJ17465" s="80"/>
      <c r="AK17465" s="79"/>
      <c r="AS17465" s="80"/>
      <c r="BC17465" s="79"/>
    </row>
    <row r="17466" spans="30:67" x14ac:dyDescent="0.25">
      <c r="AH17466" s="79"/>
      <c r="AI17466" s="79"/>
      <c r="AJ17466" s="80"/>
      <c r="AK17466" s="79"/>
      <c r="AM17466" s="79"/>
      <c r="AS17466" s="80"/>
      <c r="BC17466" s="79"/>
    </row>
    <row r="17467" spans="30:67" x14ac:dyDescent="0.25">
      <c r="AH17467" s="79"/>
      <c r="AI17467" s="79"/>
      <c r="AJ17467" s="80"/>
      <c r="AK17467" s="79"/>
      <c r="AM17467" s="79"/>
      <c r="AS17467" s="80"/>
      <c r="BC17467" s="79"/>
    </row>
    <row r="17468" spans="30:67" x14ac:dyDescent="0.25">
      <c r="AH17468" s="79"/>
      <c r="AI17468" s="79"/>
      <c r="AJ17468" s="80"/>
      <c r="AK17468" s="79"/>
      <c r="AM17468" s="79"/>
      <c r="AS17468" s="80"/>
      <c r="BC17468" s="79"/>
    </row>
    <row r="17469" spans="30:67" x14ac:dyDescent="0.25">
      <c r="AH17469" s="79"/>
      <c r="AI17469" s="79"/>
      <c r="AJ17469" s="80"/>
      <c r="AK17469" s="79"/>
      <c r="AM17469" s="79"/>
      <c r="AS17469" s="80"/>
      <c r="BC17469" s="79"/>
    </row>
    <row r="17470" spans="30:67" x14ac:dyDescent="0.25">
      <c r="AH17470" s="79"/>
      <c r="AI17470" s="79"/>
      <c r="AJ17470" s="80"/>
      <c r="AK17470" s="79"/>
      <c r="AM17470" s="79"/>
      <c r="AS17470" s="80"/>
      <c r="BC17470" s="79"/>
    </row>
    <row r="17471" spans="30:67" x14ac:dyDescent="0.25">
      <c r="AH17471" s="79"/>
      <c r="AI17471" s="79"/>
      <c r="AJ17471" s="80"/>
      <c r="AK17471" s="79"/>
      <c r="AM17471" s="79"/>
      <c r="AS17471" s="80"/>
      <c r="BC17471" s="79"/>
    </row>
    <row r="17472" spans="30:67" x14ac:dyDescent="0.25">
      <c r="AH17472" s="79"/>
      <c r="AI17472" s="79"/>
      <c r="AJ17472" s="80"/>
      <c r="AK17472" s="79"/>
      <c r="AM17472" s="79"/>
      <c r="AS17472" s="80"/>
      <c r="BC17472" s="79"/>
    </row>
    <row r="17473" spans="30:55" x14ac:dyDescent="0.25">
      <c r="AH17473" s="79"/>
      <c r="AI17473" s="79"/>
      <c r="AJ17473" s="80"/>
      <c r="AK17473" s="79"/>
      <c r="AS17473" s="80"/>
      <c r="BC17473" s="79"/>
    </row>
    <row r="17474" spans="30:55" x14ac:dyDescent="0.25">
      <c r="AH17474" s="79"/>
      <c r="AI17474" s="79"/>
      <c r="AJ17474" s="80"/>
      <c r="AK17474" s="79"/>
      <c r="AM17474" s="79"/>
      <c r="AS17474" s="80"/>
      <c r="BC17474" s="79"/>
    </row>
    <row r="17475" spans="30:55" x14ac:dyDescent="0.25">
      <c r="AH17475" s="79"/>
      <c r="AI17475" s="79"/>
      <c r="AJ17475" s="80"/>
      <c r="AK17475" s="79"/>
      <c r="AM17475" s="79"/>
      <c r="AS17475" s="80"/>
      <c r="BC17475" s="79"/>
    </row>
    <row r="17476" spans="30:55" x14ac:dyDescent="0.25">
      <c r="AH17476" s="79"/>
      <c r="AI17476" s="79"/>
      <c r="AJ17476" s="80"/>
      <c r="AK17476" s="79"/>
      <c r="AM17476" s="79"/>
      <c r="AS17476" s="80"/>
      <c r="BC17476" s="79"/>
    </row>
    <row r="17477" spans="30:55" x14ac:dyDescent="0.25">
      <c r="AH17477" s="79"/>
      <c r="AI17477" s="79"/>
      <c r="AJ17477" s="80"/>
      <c r="AK17477" s="79"/>
      <c r="AO17477" s="80"/>
      <c r="AS17477" s="80"/>
      <c r="AW17477" s="80"/>
      <c r="AX17477" s="80"/>
      <c r="BC17477" s="79"/>
    </row>
    <row r="17478" spans="30:55" x14ac:dyDescent="0.25">
      <c r="AH17478" s="79"/>
      <c r="AI17478" s="79"/>
      <c r="AJ17478" s="80"/>
      <c r="AK17478" s="79"/>
      <c r="AM17478" s="79"/>
      <c r="AS17478" s="80"/>
      <c r="BC17478" s="79"/>
    </row>
    <row r="17479" spans="30:55" x14ac:dyDescent="0.25">
      <c r="AH17479" s="79"/>
      <c r="AI17479" s="79"/>
      <c r="AJ17479" s="80"/>
      <c r="AK17479" s="79"/>
      <c r="AM17479" s="79"/>
      <c r="AS17479" s="80"/>
      <c r="BC17479" s="79"/>
    </row>
    <row r="17480" spans="30:55" x14ac:dyDescent="0.25">
      <c r="AD17480" s="27"/>
      <c r="AE17480" s="27"/>
      <c r="AH17480" s="79"/>
      <c r="AI17480" s="79"/>
      <c r="AJ17480" s="80"/>
      <c r="AK17480" s="79"/>
      <c r="AS17480" s="80"/>
      <c r="BC17480" s="79"/>
    </row>
    <row r="17481" spans="30:55" x14ac:dyDescent="0.25">
      <c r="AD17481" s="27"/>
      <c r="AE17481" s="27"/>
      <c r="AH17481" s="79"/>
      <c r="AI17481" s="79"/>
      <c r="AJ17481" s="80"/>
      <c r="AK17481" s="79"/>
      <c r="AS17481" s="80"/>
      <c r="BC17481" s="79"/>
    </row>
    <row r="17482" spans="30:55" x14ac:dyDescent="0.25">
      <c r="AH17482" s="79"/>
      <c r="AI17482" s="79"/>
      <c r="AJ17482" s="80"/>
      <c r="AK17482" s="79"/>
      <c r="AM17482" s="79"/>
      <c r="AS17482" s="80"/>
      <c r="BC17482" s="79"/>
    </row>
    <row r="17483" spans="30:55" x14ac:dyDescent="0.25">
      <c r="AH17483" s="79"/>
      <c r="AI17483" s="79"/>
      <c r="AJ17483" s="80"/>
      <c r="AK17483" s="79"/>
      <c r="AM17483" s="79"/>
      <c r="AS17483" s="80"/>
      <c r="BC17483" s="79"/>
    </row>
    <row r="17484" spans="30:55" x14ac:dyDescent="0.25">
      <c r="AH17484" s="79"/>
      <c r="AI17484" s="79"/>
      <c r="AJ17484" s="80"/>
      <c r="AK17484" s="79"/>
      <c r="AS17484" s="80"/>
      <c r="BC17484" s="79"/>
    </row>
    <row r="17485" spans="30:55" x14ac:dyDescent="0.25">
      <c r="AH17485" s="79"/>
      <c r="AI17485" s="79"/>
      <c r="AJ17485" s="80"/>
      <c r="AK17485" s="79"/>
      <c r="AM17485" s="79"/>
      <c r="AS17485" s="80"/>
      <c r="BC17485" s="79"/>
    </row>
    <row r="17486" spans="30:55" x14ac:dyDescent="0.25">
      <c r="AD17486" s="27"/>
      <c r="AE17486" s="27"/>
      <c r="AH17486" s="79"/>
      <c r="AI17486" s="79"/>
      <c r="AJ17486" s="80"/>
      <c r="AK17486" s="79"/>
      <c r="AS17486" s="80"/>
      <c r="BC17486" s="79"/>
    </row>
    <row r="17487" spans="30:55" x14ac:dyDescent="0.25">
      <c r="AD17487" s="27"/>
      <c r="AE17487" s="27"/>
      <c r="AH17487" s="79"/>
      <c r="AI17487" s="79"/>
      <c r="AJ17487" s="80"/>
      <c r="AK17487" s="79"/>
      <c r="AS17487" s="80"/>
      <c r="BC17487" s="79"/>
    </row>
    <row r="17488" spans="30:55" x14ac:dyDescent="0.25">
      <c r="AH17488" s="79"/>
      <c r="AI17488" s="79"/>
      <c r="AJ17488" s="80"/>
      <c r="AK17488" s="79"/>
      <c r="AS17488" s="80"/>
      <c r="BC17488" s="79"/>
    </row>
    <row r="17489" spans="34:55" x14ac:dyDescent="0.25">
      <c r="AH17489" s="79"/>
      <c r="AI17489" s="79"/>
      <c r="AJ17489" s="80"/>
      <c r="AK17489" s="79"/>
      <c r="AM17489" s="79"/>
      <c r="AS17489" s="80"/>
      <c r="BC17489" s="79"/>
    </row>
    <row r="17490" spans="34:55" x14ac:dyDescent="0.25">
      <c r="AH17490" s="79"/>
      <c r="AI17490" s="79"/>
      <c r="AJ17490" s="80"/>
      <c r="AK17490" s="79"/>
      <c r="AM17490" s="79"/>
      <c r="AS17490" s="80"/>
      <c r="BC17490" s="79"/>
    </row>
    <row r="17491" spans="34:55" x14ac:dyDescent="0.25">
      <c r="AH17491" s="79"/>
      <c r="AI17491" s="79"/>
      <c r="AJ17491" s="80"/>
      <c r="AK17491" s="79"/>
      <c r="AM17491" s="79"/>
      <c r="AS17491" s="80"/>
      <c r="BC17491" s="79"/>
    </row>
    <row r="17492" spans="34:55" x14ac:dyDescent="0.25">
      <c r="AH17492" s="79"/>
      <c r="AI17492" s="79"/>
      <c r="AJ17492" s="80"/>
      <c r="AK17492" s="79"/>
      <c r="AM17492" s="79"/>
      <c r="AS17492" s="80"/>
      <c r="BC17492" s="79"/>
    </row>
    <row r="17493" spans="34:55" x14ac:dyDescent="0.25">
      <c r="AH17493" s="79"/>
      <c r="AI17493" s="79"/>
      <c r="AJ17493" s="80"/>
      <c r="AK17493" s="79"/>
      <c r="AM17493" s="79"/>
      <c r="AS17493" s="80"/>
      <c r="BC17493" s="79"/>
    </row>
    <row r="17494" spans="34:55" x14ac:dyDescent="0.25">
      <c r="AH17494" s="79"/>
      <c r="AI17494" s="79"/>
      <c r="AJ17494" s="80"/>
      <c r="AK17494" s="79"/>
      <c r="AS17494" s="80"/>
      <c r="BC17494" s="79"/>
    </row>
    <row r="17495" spans="34:55" x14ac:dyDescent="0.25">
      <c r="AH17495" s="79"/>
      <c r="AI17495" s="79"/>
      <c r="AJ17495" s="80"/>
      <c r="AK17495" s="79"/>
      <c r="AM17495" s="79"/>
      <c r="AS17495" s="80"/>
      <c r="BC17495" s="79"/>
    </row>
    <row r="17496" spans="34:55" x14ac:dyDescent="0.25">
      <c r="AH17496" s="79"/>
      <c r="AI17496" s="79"/>
      <c r="AJ17496" s="80"/>
      <c r="AK17496" s="79"/>
      <c r="AS17496" s="80"/>
      <c r="BC17496" s="79"/>
    </row>
    <row r="17497" spans="34:55" x14ac:dyDescent="0.25">
      <c r="AH17497" s="79"/>
      <c r="AI17497" s="79"/>
      <c r="AJ17497" s="80"/>
      <c r="AK17497" s="79"/>
      <c r="AM17497" s="79"/>
      <c r="AS17497" s="80"/>
      <c r="BC17497" s="79"/>
    </row>
    <row r="17498" spans="34:55" x14ac:dyDescent="0.25">
      <c r="AH17498" s="79"/>
      <c r="AI17498" s="79"/>
      <c r="AJ17498" s="80"/>
      <c r="AK17498" s="79"/>
      <c r="AM17498" s="79"/>
      <c r="AS17498" s="80"/>
      <c r="BC17498" s="79"/>
    </row>
    <row r="17499" spans="34:55" x14ac:dyDescent="0.25">
      <c r="AH17499" s="79"/>
      <c r="AI17499" s="79"/>
      <c r="AJ17499" s="80"/>
      <c r="AK17499" s="79"/>
      <c r="AM17499" s="79"/>
      <c r="AS17499" s="80"/>
      <c r="BC17499" s="79"/>
    </row>
    <row r="17500" spans="34:55" x14ac:dyDescent="0.25">
      <c r="AH17500" s="79"/>
      <c r="AI17500" s="79"/>
      <c r="AJ17500" s="80"/>
      <c r="AK17500" s="79"/>
      <c r="AM17500" s="79"/>
      <c r="AS17500" s="80"/>
      <c r="BC17500" s="79"/>
    </row>
    <row r="17501" spans="34:55" x14ac:dyDescent="0.25">
      <c r="AH17501" s="79"/>
      <c r="AI17501" s="79"/>
      <c r="AJ17501" s="80"/>
      <c r="AK17501" s="79"/>
      <c r="AM17501" s="79"/>
      <c r="AS17501" s="80"/>
      <c r="BC17501" s="79"/>
    </row>
    <row r="17502" spans="34:55" x14ac:dyDescent="0.25">
      <c r="AH17502" s="79"/>
      <c r="AI17502" s="79"/>
      <c r="AJ17502" s="80"/>
      <c r="AK17502" s="79"/>
      <c r="AM17502" s="79"/>
      <c r="AS17502" s="80"/>
      <c r="BC17502" s="79"/>
    </row>
    <row r="17503" spans="34:55" x14ac:dyDescent="0.25">
      <c r="AH17503" s="79"/>
      <c r="AI17503" s="79"/>
      <c r="AJ17503" s="80"/>
      <c r="AK17503" s="79"/>
      <c r="AM17503" s="79"/>
      <c r="AS17503" s="80"/>
      <c r="BC17503" s="79"/>
    </row>
    <row r="17504" spans="34:55" x14ac:dyDescent="0.25">
      <c r="AH17504" s="79"/>
      <c r="AI17504" s="79"/>
      <c r="AJ17504" s="80"/>
      <c r="AK17504" s="79"/>
      <c r="AS17504" s="80"/>
      <c r="BC17504" s="79"/>
    </row>
    <row r="17505" spans="30:55" x14ac:dyDescent="0.25">
      <c r="AH17505" s="79"/>
      <c r="AI17505" s="79"/>
      <c r="AJ17505" s="80"/>
      <c r="AK17505" s="79"/>
      <c r="AS17505" s="80"/>
      <c r="BC17505" s="79"/>
    </row>
    <row r="17506" spans="30:55" x14ac:dyDescent="0.25">
      <c r="AD17506" s="27"/>
      <c r="AE17506" s="27"/>
      <c r="AH17506" s="79"/>
      <c r="AI17506" s="79"/>
      <c r="AJ17506" s="80"/>
      <c r="AK17506" s="79"/>
      <c r="AS17506" s="80"/>
      <c r="BC17506" s="79"/>
    </row>
    <row r="17507" spans="30:55" x14ac:dyDescent="0.25">
      <c r="AH17507" s="79"/>
      <c r="AI17507" s="79"/>
      <c r="AJ17507" s="80"/>
      <c r="AK17507" s="79"/>
      <c r="AS17507" s="80"/>
      <c r="BC17507" s="79"/>
    </row>
    <row r="17508" spans="30:55" x14ac:dyDescent="0.25">
      <c r="AH17508" s="79"/>
      <c r="AI17508" s="79"/>
      <c r="AJ17508" s="80"/>
      <c r="AK17508" s="79"/>
      <c r="AM17508" s="79"/>
      <c r="AS17508" s="80"/>
      <c r="BC17508" s="79"/>
    </row>
    <row r="17509" spans="30:55" x14ac:dyDescent="0.25">
      <c r="AH17509" s="79"/>
      <c r="AI17509" s="79"/>
      <c r="AJ17509" s="80"/>
      <c r="AK17509" s="79"/>
      <c r="AM17509" s="79"/>
      <c r="AS17509" s="80"/>
      <c r="AW17509" s="80"/>
      <c r="BC17509" s="79"/>
    </row>
    <row r="17510" spans="30:55" x14ac:dyDescent="0.25">
      <c r="AH17510" s="79"/>
      <c r="AI17510" s="79"/>
      <c r="AJ17510" s="80"/>
      <c r="AK17510" s="79"/>
      <c r="AM17510" s="79"/>
      <c r="AS17510" s="80"/>
      <c r="BC17510" s="79"/>
    </row>
    <row r="17511" spans="30:55" x14ac:dyDescent="0.25">
      <c r="AH17511" s="79"/>
      <c r="AI17511" s="79"/>
      <c r="AJ17511" s="80"/>
      <c r="AK17511" s="79"/>
      <c r="AM17511" s="79"/>
      <c r="AS17511" s="80"/>
      <c r="BC17511" s="79"/>
    </row>
    <row r="17512" spans="30:55" x14ac:dyDescent="0.25">
      <c r="AH17512" s="79"/>
      <c r="AI17512" s="79"/>
      <c r="AJ17512" s="80"/>
      <c r="AK17512" s="79"/>
      <c r="AM17512" s="79"/>
      <c r="AS17512" s="80"/>
      <c r="BC17512" s="79"/>
    </row>
    <row r="17513" spans="30:55" x14ac:dyDescent="0.25">
      <c r="AH17513" s="79"/>
      <c r="AI17513" s="79"/>
      <c r="AJ17513" s="80"/>
      <c r="AK17513" s="79"/>
      <c r="AM17513" s="79"/>
      <c r="AS17513" s="80"/>
      <c r="BC17513" s="79"/>
    </row>
    <row r="17514" spans="30:55" x14ac:dyDescent="0.25">
      <c r="AH17514" s="79"/>
      <c r="AI17514" s="79"/>
      <c r="AJ17514" s="80"/>
      <c r="AK17514" s="79"/>
      <c r="AM17514" s="79"/>
      <c r="AS17514" s="80"/>
      <c r="BC17514" s="79"/>
    </row>
    <row r="17515" spans="30:55" x14ac:dyDescent="0.25">
      <c r="AH17515" s="79"/>
      <c r="AI17515" s="79"/>
      <c r="AJ17515" s="80"/>
      <c r="AK17515" s="79"/>
      <c r="AS17515" s="80"/>
      <c r="BC17515" s="79"/>
    </row>
    <row r="17516" spans="30:55" x14ac:dyDescent="0.25">
      <c r="AD17516" s="27"/>
      <c r="AE17516" s="27"/>
      <c r="AH17516" s="79"/>
      <c r="AI17516" s="79"/>
      <c r="AJ17516" s="80"/>
      <c r="AK17516" s="79"/>
      <c r="AS17516" s="80"/>
      <c r="BC17516" s="79"/>
    </row>
    <row r="17517" spans="30:55" x14ac:dyDescent="0.25">
      <c r="AH17517" s="79"/>
      <c r="AI17517" s="79"/>
      <c r="AJ17517" s="80"/>
      <c r="AK17517" s="79"/>
      <c r="AR17517" s="79"/>
      <c r="AS17517" s="80"/>
      <c r="BC17517" s="79"/>
    </row>
    <row r="17518" spans="30:55" x14ac:dyDescent="0.25">
      <c r="AD17518" s="27"/>
      <c r="AE17518" s="27"/>
      <c r="AH17518" s="79"/>
      <c r="AI17518" s="79"/>
      <c r="AJ17518" s="80"/>
      <c r="AK17518" s="79"/>
      <c r="AS17518" s="80"/>
      <c r="BC17518" s="79"/>
    </row>
    <row r="17519" spans="30:55" x14ac:dyDescent="0.25">
      <c r="AH17519" s="79"/>
      <c r="AI17519" s="79"/>
      <c r="AJ17519" s="80"/>
      <c r="AK17519" s="79"/>
      <c r="AS17519" s="80"/>
      <c r="BC17519" s="79"/>
    </row>
    <row r="17520" spans="30:55" x14ac:dyDescent="0.25">
      <c r="AH17520" s="79"/>
      <c r="AI17520" s="79"/>
      <c r="AJ17520" s="80"/>
      <c r="AK17520" s="79"/>
      <c r="AM17520" s="79"/>
      <c r="AS17520" s="80"/>
      <c r="BC17520" s="79"/>
    </row>
    <row r="17521" spans="30:55" x14ac:dyDescent="0.25">
      <c r="AD17521" s="27"/>
      <c r="AE17521" s="27"/>
      <c r="AH17521" s="79"/>
      <c r="AI17521" s="79"/>
      <c r="AJ17521" s="80"/>
      <c r="AK17521" s="79"/>
      <c r="AS17521" s="80"/>
      <c r="BC17521" s="79"/>
    </row>
    <row r="17522" spans="30:55" x14ac:dyDescent="0.25">
      <c r="AH17522" s="79"/>
      <c r="AI17522" s="79"/>
      <c r="AJ17522" s="80"/>
      <c r="AK17522" s="79"/>
      <c r="AM17522" s="79"/>
      <c r="AS17522" s="80"/>
      <c r="BC17522" s="79"/>
    </row>
    <row r="17523" spans="30:55" x14ac:dyDescent="0.25">
      <c r="AH17523" s="79"/>
      <c r="AI17523" s="79"/>
      <c r="AJ17523" s="80"/>
      <c r="AK17523" s="79"/>
      <c r="AM17523" s="79"/>
      <c r="AS17523" s="80"/>
      <c r="BC17523" s="79"/>
    </row>
    <row r="17524" spans="30:55" x14ac:dyDescent="0.25">
      <c r="AH17524" s="79"/>
      <c r="AI17524" s="79"/>
      <c r="AJ17524" s="80"/>
      <c r="AK17524" s="79"/>
      <c r="AM17524" s="79"/>
      <c r="AS17524" s="80"/>
      <c r="BC17524" s="79"/>
    </row>
    <row r="17525" spans="30:55" x14ac:dyDescent="0.25">
      <c r="AH17525" s="79"/>
      <c r="AI17525" s="79"/>
      <c r="AJ17525" s="80"/>
      <c r="AK17525" s="79"/>
      <c r="AM17525" s="79"/>
      <c r="AS17525" s="80"/>
      <c r="BC17525" s="79"/>
    </row>
    <row r="17526" spans="30:55" x14ac:dyDescent="0.25">
      <c r="AH17526" s="79"/>
      <c r="AI17526" s="79"/>
      <c r="AJ17526" s="80"/>
      <c r="AK17526" s="79"/>
      <c r="AM17526" s="79"/>
      <c r="AS17526" s="80"/>
      <c r="BC17526" s="79"/>
    </row>
    <row r="17527" spans="30:55" x14ac:dyDescent="0.25">
      <c r="AH17527" s="79"/>
      <c r="AI17527" s="79"/>
      <c r="AJ17527" s="80"/>
      <c r="AK17527" s="79"/>
      <c r="AM17527" s="79"/>
      <c r="AS17527" s="80"/>
      <c r="BC17527" s="79"/>
    </row>
    <row r="17528" spans="30:55" x14ac:dyDescent="0.25">
      <c r="AH17528" s="79"/>
      <c r="AI17528" s="79"/>
      <c r="AJ17528" s="80"/>
      <c r="AK17528" s="79"/>
      <c r="AM17528" s="79"/>
      <c r="AS17528" s="80"/>
      <c r="BC17528" s="79"/>
    </row>
    <row r="17529" spans="30:55" x14ac:dyDescent="0.25">
      <c r="AH17529" s="79"/>
      <c r="AI17529" s="79"/>
      <c r="AJ17529" s="80"/>
      <c r="AK17529" s="79"/>
      <c r="AM17529" s="79"/>
      <c r="AS17529" s="80"/>
      <c r="BC17529" s="79"/>
    </row>
    <row r="17530" spans="30:55" x14ac:dyDescent="0.25">
      <c r="AH17530" s="79"/>
      <c r="AI17530" s="79"/>
      <c r="AJ17530" s="80"/>
      <c r="AK17530" s="79"/>
      <c r="AM17530" s="79"/>
      <c r="AS17530" s="80"/>
      <c r="BC17530" s="79"/>
    </row>
    <row r="17531" spans="30:55" x14ac:dyDescent="0.25">
      <c r="AD17531" s="27"/>
      <c r="AE17531" s="27"/>
      <c r="AH17531" s="79"/>
      <c r="AI17531" s="79"/>
      <c r="AJ17531" s="80"/>
      <c r="AK17531" s="79"/>
      <c r="AS17531" s="80"/>
      <c r="BC17531" s="79"/>
    </row>
    <row r="17532" spans="30:55" x14ac:dyDescent="0.25">
      <c r="AH17532" s="79"/>
      <c r="AI17532" s="79"/>
      <c r="AJ17532" s="80"/>
      <c r="AK17532" s="79"/>
      <c r="AM17532" s="79"/>
      <c r="AS17532" s="80"/>
      <c r="BC17532" s="79"/>
    </row>
    <row r="17533" spans="30:55" x14ac:dyDescent="0.25">
      <c r="AD17533" s="27"/>
      <c r="AE17533" s="27"/>
      <c r="AH17533" s="79"/>
      <c r="AI17533" s="79"/>
      <c r="AJ17533" s="80"/>
      <c r="AK17533" s="79"/>
      <c r="AS17533" s="80"/>
      <c r="BC17533" s="79"/>
    </row>
    <row r="17534" spans="30:55" x14ac:dyDescent="0.25">
      <c r="AD17534" s="27"/>
      <c r="AE17534" s="27"/>
      <c r="AH17534" s="79"/>
      <c r="AI17534" s="79"/>
      <c r="AJ17534" s="80"/>
      <c r="AK17534" s="79"/>
      <c r="AS17534" s="80"/>
      <c r="BC17534" s="79"/>
    </row>
    <row r="17535" spans="30:55" x14ac:dyDescent="0.25">
      <c r="AH17535" s="79"/>
      <c r="AI17535" s="79"/>
      <c r="AJ17535" s="80"/>
      <c r="AK17535" s="79"/>
      <c r="AM17535" s="79"/>
      <c r="AS17535" s="80"/>
      <c r="BC17535" s="79"/>
    </row>
    <row r="17536" spans="30:55" x14ac:dyDescent="0.25">
      <c r="AD17536" s="27"/>
      <c r="AE17536" s="27"/>
      <c r="AH17536" s="79"/>
      <c r="AI17536" s="79"/>
      <c r="AJ17536" s="80"/>
      <c r="AK17536" s="79"/>
      <c r="AS17536" s="80"/>
      <c r="BC17536" s="79"/>
    </row>
    <row r="17537" spans="30:55" x14ac:dyDescent="0.25">
      <c r="AH17537" s="79"/>
      <c r="AI17537" s="79"/>
      <c r="AJ17537" s="80"/>
      <c r="AK17537" s="79"/>
      <c r="AM17537" s="79"/>
      <c r="AS17537" s="80"/>
      <c r="BC17537" s="79"/>
    </row>
    <row r="17538" spans="30:55" x14ac:dyDescent="0.25">
      <c r="AH17538" s="79"/>
      <c r="AI17538" s="79"/>
      <c r="AJ17538" s="80"/>
      <c r="AK17538" s="79"/>
      <c r="AM17538" s="79"/>
      <c r="AS17538" s="80"/>
      <c r="BC17538" s="79"/>
    </row>
    <row r="17539" spans="30:55" x14ac:dyDescent="0.25">
      <c r="AH17539" s="79"/>
      <c r="AI17539" s="79"/>
      <c r="AJ17539" s="80"/>
      <c r="AK17539" s="79"/>
      <c r="AM17539" s="79"/>
      <c r="AS17539" s="80"/>
      <c r="BC17539" s="79"/>
    </row>
    <row r="17540" spans="30:55" x14ac:dyDescent="0.25">
      <c r="AH17540" s="79"/>
      <c r="AI17540" s="79"/>
      <c r="AJ17540" s="80"/>
      <c r="AK17540" s="79"/>
      <c r="AS17540" s="80"/>
      <c r="BC17540" s="79"/>
    </row>
    <row r="17541" spans="30:55" x14ac:dyDescent="0.25">
      <c r="AD17541" s="27"/>
      <c r="AE17541" s="27"/>
      <c r="AH17541" s="79"/>
      <c r="AI17541" s="79"/>
      <c r="AJ17541" s="80"/>
      <c r="AK17541" s="79"/>
      <c r="AS17541" s="80"/>
      <c r="BC17541" s="79"/>
    </row>
    <row r="17542" spans="30:55" x14ac:dyDescent="0.25">
      <c r="AH17542" s="79"/>
      <c r="AI17542" s="79"/>
      <c r="AJ17542" s="80"/>
      <c r="AK17542" s="79"/>
      <c r="AS17542" s="80"/>
      <c r="BC17542" s="79"/>
    </row>
    <row r="17543" spans="30:55" x14ac:dyDescent="0.25">
      <c r="AH17543" s="79"/>
      <c r="AI17543" s="79"/>
      <c r="AJ17543" s="80"/>
      <c r="AK17543" s="79"/>
      <c r="AS17543" s="80"/>
      <c r="BC17543" s="79"/>
    </row>
    <row r="17544" spans="30:55" x14ac:dyDescent="0.25">
      <c r="AH17544" s="79"/>
      <c r="AI17544" s="79"/>
      <c r="AJ17544" s="80"/>
      <c r="AK17544" s="79"/>
      <c r="AS17544" s="80"/>
      <c r="BC17544" s="79"/>
    </row>
    <row r="17545" spans="30:55" x14ac:dyDescent="0.25">
      <c r="AD17545" s="27"/>
      <c r="AE17545" s="27"/>
      <c r="AH17545" s="79"/>
      <c r="AI17545" s="79"/>
      <c r="AJ17545" s="80"/>
      <c r="AK17545" s="79"/>
      <c r="AS17545" s="80"/>
      <c r="BC17545" s="79"/>
    </row>
    <row r="17546" spans="30:55" x14ac:dyDescent="0.25">
      <c r="AD17546" s="27"/>
      <c r="AE17546" s="27"/>
      <c r="AH17546" s="79"/>
      <c r="AI17546" s="79"/>
      <c r="AJ17546" s="80"/>
      <c r="AK17546" s="79"/>
      <c r="AS17546" s="80"/>
      <c r="BC17546" s="79"/>
    </row>
    <row r="17547" spans="30:55" x14ac:dyDescent="0.25">
      <c r="AD17547" s="27"/>
      <c r="AE17547" s="27"/>
      <c r="AH17547" s="79"/>
      <c r="AI17547" s="79"/>
      <c r="AJ17547" s="80"/>
      <c r="AK17547" s="79"/>
      <c r="AR17547" s="79"/>
      <c r="AS17547" s="80"/>
      <c r="BC17547" s="79"/>
    </row>
    <row r="17548" spans="30:55" x14ac:dyDescent="0.25">
      <c r="AH17548" s="79"/>
      <c r="AI17548" s="79"/>
      <c r="AJ17548" s="80"/>
      <c r="AK17548" s="79"/>
      <c r="AM17548" s="79"/>
      <c r="AS17548" s="80"/>
      <c r="BC17548" s="79"/>
    </row>
    <row r="17549" spans="30:55" x14ac:dyDescent="0.25">
      <c r="AH17549" s="79"/>
      <c r="AI17549" s="79"/>
      <c r="AJ17549" s="80"/>
      <c r="AK17549" s="79"/>
      <c r="AM17549" s="79"/>
      <c r="AS17549" s="80"/>
      <c r="BC17549" s="79"/>
    </row>
    <row r="17550" spans="30:55" x14ac:dyDescent="0.25">
      <c r="AD17550" s="27"/>
      <c r="AE17550" s="27"/>
      <c r="AH17550" s="79"/>
      <c r="AI17550" s="79"/>
      <c r="AJ17550" s="80"/>
      <c r="AK17550" s="79"/>
      <c r="AS17550" s="80"/>
      <c r="BC17550" s="79"/>
    </row>
    <row r="17551" spans="30:55" x14ac:dyDescent="0.25">
      <c r="AH17551" s="79"/>
      <c r="AI17551" s="79"/>
      <c r="AJ17551" s="80"/>
      <c r="AK17551" s="79"/>
      <c r="AM17551" s="79"/>
      <c r="AS17551" s="80"/>
      <c r="BC17551" s="79"/>
    </row>
    <row r="17552" spans="30:55" x14ac:dyDescent="0.25">
      <c r="AH17552" s="79"/>
      <c r="AI17552" s="79"/>
      <c r="AJ17552" s="80"/>
      <c r="AK17552" s="79"/>
      <c r="AS17552" s="80"/>
      <c r="BC17552" s="79"/>
    </row>
    <row r="17553" spans="30:55" x14ac:dyDescent="0.25">
      <c r="AH17553" s="79"/>
      <c r="AI17553" s="79"/>
      <c r="AJ17553" s="80"/>
      <c r="AK17553" s="79"/>
      <c r="AM17553" s="79"/>
      <c r="AS17553" s="80"/>
      <c r="BC17553" s="79"/>
    </row>
    <row r="17554" spans="30:55" x14ac:dyDescent="0.25">
      <c r="AH17554" s="79"/>
      <c r="AI17554" s="79"/>
      <c r="AJ17554" s="80"/>
      <c r="AK17554" s="79"/>
      <c r="AM17554" s="79"/>
      <c r="AS17554" s="80"/>
      <c r="BC17554" s="79"/>
    </row>
    <row r="17555" spans="30:55" x14ac:dyDescent="0.25">
      <c r="AH17555" s="79"/>
      <c r="AI17555" s="79"/>
      <c r="AJ17555" s="80"/>
      <c r="AK17555" s="79"/>
      <c r="AM17555" s="79"/>
      <c r="AS17555" s="80"/>
      <c r="BC17555" s="79"/>
    </row>
    <row r="17556" spans="30:55" x14ac:dyDescent="0.25">
      <c r="AH17556" s="79"/>
      <c r="AI17556" s="79"/>
      <c r="AJ17556" s="80"/>
      <c r="AK17556" s="79"/>
      <c r="AS17556" s="80"/>
      <c r="BC17556" s="79"/>
    </row>
    <row r="17557" spans="30:55" x14ac:dyDescent="0.25">
      <c r="AH17557" s="79"/>
      <c r="AI17557" s="79"/>
      <c r="AJ17557" s="80"/>
      <c r="AK17557" s="79"/>
      <c r="AM17557" s="79"/>
      <c r="AS17557" s="80"/>
      <c r="BC17557" s="79"/>
    </row>
    <row r="17558" spans="30:55" x14ac:dyDescent="0.25">
      <c r="AH17558" s="79"/>
      <c r="AI17558" s="79"/>
      <c r="AJ17558" s="80"/>
      <c r="AK17558" s="79"/>
      <c r="AM17558" s="79"/>
      <c r="AS17558" s="80"/>
      <c r="BC17558" s="79"/>
    </row>
    <row r="17559" spans="30:55" x14ac:dyDescent="0.25">
      <c r="AH17559" s="79"/>
      <c r="AI17559" s="79"/>
      <c r="AJ17559" s="80"/>
      <c r="AK17559" s="79"/>
      <c r="AM17559" s="79"/>
      <c r="AS17559" s="80"/>
      <c r="BC17559" s="79"/>
    </row>
    <row r="17560" spans="30:55" x14ac:dyDescent="0.25">
      <c r="AH17560" s="79"/>
      <c r="AI17560" s="79"/>
      <c r="AJ17560" s="80"/>
      <c r="AK17560" s="79"/>
      <c r="AM17560" s="79"/>
      <c r="AS17560" s="80"/>
      <c r="BC17560" s="79"/>
    </row>
    <row r="17561" spans="30:55" x14ac:dyDescent="0.25">
      <c r="AD17561" s="27"/>
      <c r="AE17561" s="27"/>
      <c r="AF17561" s="27"/>
      <c r="AG17561" s="27"/>
      <c r="AH17561" s="79"/>
      <c r="AI17561" s="79"/>
      <c r="AJ17561" s="80"/>
      <c r="AK17561" s="79"/>
      <c r="AS17561" s="80"/>
      <c r="BC17561" s="79"/>
    </row>
    <row r="17562" spans="30:55" x14ac:dyDescent="0.25">
      <c r="AH17562" s="79"/>
      <c r="AI17562" s="79"/>
      <c r="AJ17562" s="80"/>
      <c r="AK17562" s="79"/>
      <c r="AM17562" s="79"/>
      <c r="AS17562" s="80"/>
      <c r="BC17562" s="79"/>
    </row>
    <row r="17563" spans="30:55" x14ac:dyDescent="0.25">
      <c r="AH17563" s="79"/>
      <c r="AI17563" s="79"/>
      <c r="AJ17563" s="80"/>
      <c r="AK17563" s="79"/>
      <c r="AM17563" s="79"/>
      <c r="AS17563" s="80"/>
      <c r="BC17563" s="79"/>
    </row>
    <row r="17564" spans="30:55" x14ac:dyDescent="0.25">
      <c r="AH17564" s="79"/>
      <c r="AI17564" s="79"/>
      <c r="AJ17564" s="80"/>
      <c r="AK17564" s="79"/>
      <c r="AM17564" s="79"/>
      <c r="AS17564" s="80"/>
      <c r="BC17564" s="79"/>
    </row>
    <row r="17565" spans="30:55" x14ac:dyDescent="0.25">
      <c r="AH17565" s="79"/>
      <c r="AI17565" s="79"/>
      <c r="AJ17565" s="80"/>
      <c r="AK17565" s="79"/>
      <c r="AM17565" s="79"/>
      <c r="AS17565" s="80"/>
      <c r="BC17565" s="79"/>
    </row>
    <row r="17566" spans="30:55" x14ac:dyDescent="0.25">
      <c r="AH17566" s="79"/>
      <c r="AI17566" s="79"/>
      <c r="AJ17566" s="80"/>
      <c r="AK17566" s="79"/>
      <c r="AS17566" s="80"/>
      <c r="BC17566" s="79"/>
    </row>
    <row r="17567" spans="30:55" x14ac:dyDescent="0.25">
      <c r="AH17567" s="79"/>
      <c r="AI17567" s="79"/>
      <c r="AJ17567" s="80"/>
      <c r="AK17567" s="79"/>
      <c r="AS17567" s="80"/>
      <c r="BC17567" s="79"/>
    </row>
    <row r="17568" spans="30:55" x14ac:dyDescent="0.25">
      <c r="AH17568" s="79"/>
      <c r="AI17568" s="79"/>
      <c r="AJ17568" s="80"/>
      <c r="AK17568" s="79"/>
      <c r="AM17568" s="79"/>
      <c r="AS17568" s="80"/>
      <c r="BC17568" s="79"/>
    </row>
    <row r="17569" spans="30:55" x14ac:dyDescent="0.25">
      <c r="AH17569" s="79"/>
      <c r="AI17569" s="79"/>
      <c r="AJ17569" s="80"/>
      <c r="AK17569" s="79"/>
      <c r="AM17569" s="79"/>
      <c r="AS17569" s="80"/>
      <c r="BC17569" s="79"/>
    </row>
    <row r="17570" spans="30:55" x14ac:dyDescent="0.25">
      <c r="AH17570" s="79"/>
      <c r="AI17570" s="79"/>
      <c r="AJ17570" s="80"/>
      <c r="AK17570" s="79"/>
      <c r="AM17570" s="79"/>
      <c r="AS17570" s="80"/>
      <c r="BC17570" s="79"/>
    </row>
    <row r="17571" spans="30:55" x14ac:dyDescent="0.25">
      <c r="AH17571" s="79"/>
      <c r="AI17571" s="79"/>
      <c r="AJ17571" s="80"/>
      <c r="AK17571" s="79"/>
      <c r="AM17571" s="79"/>
      <c r="AS17571" s="80"/>
      <c r="BC17571" s="79"/>
    </row>
    <row r="17572" spans="30:55" x14ac:dyDescent="0.25">
      <c r="AH17572" s="79"/>
      <c r="AI17572" s="79"/>
      <c r="AJ17572" s="80"/>
      <c r="AK17572" s="79"/>
      <c r="AM17572" s="79"/>
      <c r="AS17572" s="80"/>
      <c r="BC17572" s="79"/>
    </row>
    <row r="17573" spans="30:55" x14ac:dyDescent="0.25">
      <c r="AD17573" s="27"/>
      <c r="AE17573" s="27"/>
      <c r="AH17573" s="79"/>
      <c r="AI17573" s="79"/>
      <c r="AJ17573" s="80"/>
      <c r="AK17573" s="79"/>
      <c r="AS17573" s="80"/>
      <c r="BC17573" s="79"/>
    </row>
    <row r="17574" spans="30:55" x14ac:dyDescent="0.25">
      <c r="AH17574" s="79"/>
      <c r="AI17574" s="79"/>
      <c r="AJ17574" s="80"/>
      <c r="AK17574" s="79"/>
      <c r="AM17574" s="79"/>
      <c r="AS17574" s="80"/>
      <c r="BC17574" s="79"/>
    </row>
    <row r="17575" spans="30:55" x14ac:dyDescent="0.25">
      <c r="AH17575" s="79"/>
      <c r="AI17575" s="79"/>
      <c r="AJ17575" s="80"/>
      <c r="AK17575" s="79"/>
      <c r="AM17575" s="79"/>
      <c r="AS17575" s="80"/>
      <c r="BC17575" s="79"/>
    </row>
    <row r="17576" spans="30:55" x14ac:dyDescent="0.25">
      <c r="AH17576" s="79"/>
      <c r="AI17576" s="79"/>
      <c r="AJ17576" s="80"/>
      <c r="AK17576" s="79"/>
      <c r="AM17576" s="79"/>
      <c r="AS17576" s="80"/>
      <c r="BC17576" s="79"/>
    </row>
    <row r="17577" spans="30:55" x14ac:dyDescent="0.25">
      <c r="AH17577" s="79"/>
      <c r="AI17577" s="79"/>
      <c r="AJ17577" s="80"/>
      <c r="AK17577" s="79"/>
      <c r="AS17577" s="80"/>
      <c r="BC17577" s="79"/>
    </row>
    <row r="17578" spans="30:55" x14ac:dyDescent="0.25">
      <c r="AH17578" s="79"/>
      <c r="AI17578" s="79"/>
      <c r="AJ17578" s="80"/>
      <c r="AK17578" s="79"/>
      <c r="AS17578" s="80"/>
      <c r="BC17578" s="79"/>
    </row>
    <row r="17579" spans="30:55" x14ac:dyDescent="0.25">
      <c r="AH17579" s="79"/>
      <c r="AI17579" s="79"/>
      <c r="AJ17579" s="80"/>
      <c r="AK17579" s="79"/>
      <c r="AM17579" s="79"/>
      <c r="AS17579" s="80"/>
      <c r="BC17579" s="79"/>
    </row>
    <row r="17580" spans="30:55" x14ac:dyDescent="0.25">
      <c r="AH17580" s="79"/>
      <c r="AI17580" s="79"/>
      <c r="AJ17580" s="80"/>
      <c r="AK17580" s="79"/>
      <c r="AM17580" s="79"/>
      <c r="AS17580" s="80"/>
      <c r="BC17580" s="79"/>
    </row>
    <row r="17581" spans="30:55" x14ac:dyDescent="0.25">
      <c r="AH17581" s="79"/>
      <c r="AI17581" s="79"/>
      <c r="AJ17581" s="80"/>
      <c r="AK17581" s="79"/>
      <c r="AM17581" s="79"/>
      <c r="AS17581" s="80"/>
      <c r="BC17581" s="79"/>
    </row>
    <row r="17582" spans="30:55" x14ac:dyDescent="0.25">
      <c r="AD17582" s="27"/>
      <c r="AE17582" s="27"/>
      <c r="AH17582" s="79"/>
      <c r="AI17582" s="79"/>
      <c r="AJ17582" s="80"/>
      <c r="AK17582" s="79"/>
      <c r="AS17582" s="80"/>
      <c r="BC17582" s="79"/>
    </row>
    <row r="17583" spans="30:55" x14ac:dyDescent="0.25">
      <c r="AH17583" s="79"/>
      <c r="AI17583" s="79"/>
      <c r="AJ17583" s="80"/>
      <c r="AK17583" s="79"/>
      <c r="AM17583" s="79"/>
      <c r="AS17583" s="80"/>
      <c r="BC17583" s="79"/>
    </row>
    <row r="17584" spans="30:55" x14ac:dyDescent="0.25">
      <c r="AH17584" s="79"/>
      <c r="AI17584" s="79"/>
      <c r="AJ17584" s="80"/>
      <c r="AK17584" s="79"/>
      <c r="AM17584" s="79"/>
      <c r="AS17584" s="80"/>
      <c r="BC17584" s="79"/>
    </row>
    <row r="17585" spans="34:55" x14ac:dyDescent="0.25">
      <c r="AH17585" s="79"/>
      <c r="AI17585" s="79"/>
      <c r="AJ17585" s="80"/>
      <c r="AK17585" s="79"/>
      <c r="AM17585" s="79"/>
      <c r="AS17585" s="80"/>
      <c r="BC17585" s="79"/>
    </row>
    <row r="17586" spans="34:55" x14ac:dyDescent="0.25">
      <c r="AH17586" s="79"/>
      <c r="AI17586" s="79"/>
      <c r="AJ17586" s="80"/>
      <c r="AK17586" s="79"/>
      <c r="AS17586" s="80"/>
      <c r="BC17586" s="79"/>
    </row>
    <row r="17587" spans="34:55" x14ac:dyDescent="0.25">
      <c r="AH17587" s="79"/>
      <c r="AI17587" s="79"/>
      <c r="AJ17587" s="80"/>
      <c r="AK17587" s="79"/>
      <c r="AM17587" s="79"/>
      <c r="AS17587" s="80"/>
      <c r="BC17587" s="79"/>
    </row>
    <row r="17588" spans="34:55" x14ac:dyDescent="0.25">
      <c r="AH17588" s="79"/>
      <c r="AI17588" s="79"/>
      <c r="AJ17588" s="80"/>
      <c r="AK17588" s="79"/>
      <c r="AM17588" s="79"/>
      <c r="AS17588" s="80"/>
      <c r="BC17588" s="79"/>
    </row>
    <row r="17589" spans="34:55" x14ac:dyDescent="0.25">
      <c r="AH17589" s="79"/>
      <c r="AI17589" s="79"/>
      <c r="AJ17589" s="80"/>
      <c r="AK17589" s="79"/>
      <c r="AM17589" s="79"/>
      <c r="AS17589" s="80"/>
      <c r="BC17589" s="79"/>
    </row>
    <row r="17590" spans="34:55" x14ac:dyDescent="0.25">
      <c r="AH17590" s="79"/>
      <c r="AI17590" s="79"/>
      <c r="AJ17590" s="80"/>
      <c r="AK17590" s="79"/>
      <c r="AM17590" s="79"/>
      <c r="AS17590" s="80"/>
      <c r="BC17590" s="79"/>
    </row>
    <row r="17591" spans="34:55" x14ac:dyDescent="0.25">
      <c r="AH17591" s="79"/>
      <c r="AI17591" s="79"/>
      <c r="AJ17591" s="80"/>
      <c r="AK17591" s="79"/>
      <c r="AM17591" s="79"/>
      <c r="AS17591" s="80"/>
      <c r="BC17591" s="79"/>
    </row>
    <row r="17592" spans="34:55" x14ac:dyDescent="0.25">
      <c r="AH17592" s="79"/>
      <c r="AI17592" s="79"/>
      <c r="AJ17592" s="80"/>
      <c r="AK17592" s="79"/>
      <c r="AS17592" s="80"/>
      <c r="BC17592" s="79"/>
    </row>
    <row r="17593" spans="34:55" x14ac:dyDescent="0.25">
      <c r="AH17593" s="79"/>
      <c r="AI17593" s="79"/>
      <c r="AJ17593" s="80"/>
      <c r="AK17593" s="79"/>
      <c r="AM17593" s="79"/>
      <c r="AS17593" s="80"/>
      <c r="BC17593" s="79"/>
    </row>
    <row r="17594" spans="34:55" x14ac:dyDescent="0.25">
      <c r="AH17594" s="79"/>
      <c r="AI17594" s="79"/>
      <c r="AJ17594" s="80"/>
      <c r="AK17594" s="79"/>
      <c r="AM17594" s="79"/>
      <c r="AS17594" s="80"/>
      <c r="BC17594" s="79"/>
    </row>
    <row r="17595" spans="34:55" x14ac:dyDescent="0.25">
      <c r="AH17595" s="79"/>
      <c r="AI17595" s="79"/>
      <c r="AJ17595" s="80"/>
      <c r="AK17595" s="79"/>
      <c r="AM17595" s="79"/>
      <c r="AS17595" s="80"/>
      <c r="BC17595" s="79"/>
    </row>
    <row r="17596" spans="34:55" x14ac:dyDescent="0.25">
      <c r="AH17596" s="79"/>
      <c r="AI17596" s="79"/>
      <c r="AJ17596" s="80"/>
      <c r="AK17596" s="79"/>
      <c r="AM17596" s="79"/>
      <c r="AS17596" s="80"/>
      <c r="BC17596" s="79"/>
    </row>
    <row r="17597" spans="34:55" x14ac:dyDescent="0.25">
      <c r="AH17597" s="79"/>
      <c r="AI17597" s="79"/>
      <c r="AJ17597" s="80"/>
      <c r="AK17597" s="79"/>
      <c r="AM17597" s="79"/>
      <c r="AS17597" s="80"/>
      <c r="BC17597" s="79"/>
    </row>
    <row r="17598" spans="34:55" x14ac:dyDescent="0.25">
      <c r="AH17598" s="79"/>
      <c r="AI17598" s="79"/>
      <c r="AJ17598" s="80"/>
      <c r="AK17598" s="79"/>
      <c r="AM17598" s="79"/>
      <c r="AS17598" s="80"/>
      <c r="BC17598" s="79"/>
    </row>
    <row r="17599" spans="34:55" x14ac:dyDescent="0.25">
      <c r="AH17599" s="79"/>
      <c r="AI17599" s="79"/>
      <c r="AJ17599" s="80"/>
      <c r="AK17599" s="79"/>
      <c r="AM17599" s="79"/>
      <c r="AS17599" s="80"/>
      <c r="BC17599" s="79"/>
    </row>
    <row r="17600" spans="34:55" x14ac:dyDescent="0.25">
      <c r="AH17600" s="79"/>
      <c r="AI17600" s="79"/>
      <c r="AJ17600" s="80"/>
      <c r="AK17600" s="79"/>
      <c r="AM17600" s="79"/>
      <c r="AS17600" s="80"/>
      <c r="BC17600" s="79"/>
    </row>
    <row r="17601" spans="30:55" x14ac:dyDescent="0.25">
      <c r="AH17601" s="79"/>
      <c r="AI17601" s="79"/>
      <c r="AJ17601" s="80"/>
      <c r="AK17601" s="79"/>
      <c r="AM17601" s="79"/>
      <c r="AS17601" s="80"/>
      <c r="BC17601" s="79"/>
    </row>
    <row r="17602" spans="30:55" x14ac:dyDescent="0.25">
      <c r="AH17602" s="79"/>
      <c r="AI17602" s="79"/>
      <c r="AJ17602" s="80"/>
      <c r="AK17602" s="79"/>
      <c r="AS17602" s="80"/>
      <c r="BC17602" s="79"/>
    </row>
    <row r="17603" spans="30:55" x14ac:dyDescent="0.25">
      <c r="AH17603" s="79"/>
      <c r="AI17603" s="79"/>
      <c r="AJ17603" s="80"/>
      <c r="AK17603" s="79"/>
      <c r="AM17603" s="79"/>
      <c r="AS17603" s="80"/>
      <c r="BC17603" s="79"/>
    </row>
    <row r="17604" spans="30:55" x14ac:dyDescent="0.25">
      <c r="AH17604" s="79"/>
      <c r="AI17604" s="79"/>
      <c r="AJ17604" s="80"/>
      <c r="AK17604" s="79"/>
      <c r="AM17604" s="79"/>
      <c r="AS17604" s="80"/>
      <c r="BC17604" s="79"/>
    </row>
    <row r="17605" spans="30:55" x14ac:dyDescent="0.25">
      <c r="AH17605" s="79"/>
      <c r="AI17605" s="79"/>
      <c r="AJ17605" s="80"/>
      <c r="AK17605" s="79"/>
      <c r="AM17605" s="79"/>
      <c r="AS17605" s="80"/>
      <c r="BC17605" s="79"/>
    </row>
    <row r="17606" spans="30:55" x14ac:dyDescent="0.25">
      <c r="AH17606" s="79"/>
      <c r="AI17606" s="79"/>
      <c r="AJ17606" s="80"/>
      <c r="AK17606" s="79"/>
      <c r="AM17606" s="79"/>
      <c r="AS17606" s="80"/>
      <c r="BC17606" s="79"/>
    </row>
    <row r="17607" spans="30:55" x14ac:dyDescent="0.25">
      <c r="AD17607" s="27"/>
      <c r="AE17607" s="27"/>
      <c r="AH17607" s="79"/>
      <c r="AI17607" s="79"/>
      <c r="AJ17607" s="80"/>
      <c r="AK17607" s="79"/>
      <c r="AS17607" s="80"/>
      <c r="BC17607" s="79"/>
    </row>
    <row r="17608" spans="30:55" x14ac:dyDescent="0.25">
      <c r="AH17608" s="79"/>
      <c r="AI17608" s="79"/>
      <c r="AJ17608" s="80"/>
      <c r="AK17608" s="79"/>
      <c r="AM17608" s="79"/>
      <c r="AS17608" s="80"/>
      <c r="BC17608" s="79"/>
    </row>
    <row r="17609" spans="30:55" x14ac:dyDescent="0.25">
      <c r="AH17609" s="79"/>
      <c r="AI17609" s="79"/>
      <c r="AJ17609" s="80"/>
      <c r="AK17609" s="79"/>
      <c r="AM17609" s="79"/>
      <c r="AS17609" s="80"/>
      <c r="BC17609" s="79"/>
    </row>
    <row r="17610" spans="30:55" x14ac:dyDescent="0.25">
      <c r="AD17610" s="27"/>
      <c r="AE17610" s="27"/>
      <c r="AH17610" s="79"/>
      <c r="AI17610" s="79"/>
      <c r="AJ17610" s="80"/>
      <c r="AK17610" s="79"/>
      <c r="AS17610" s="80"/>
      <c r="BC17610" s="79"/>
    </row>
    <row r="17611" spans="30:55" x14ac:dyDescent="0.25">
      <c r="AH17611" s="79"/>
      <c r="AI17611" s="79"/>
      <c r="AJ17611" s="80"/>
      <c r="AK17611" s="79"/>
      <c r="AM17611" s="79"/>
      <c r="AS17611" s="80"/>
      <c r="BC17611" s="79"/>
    </row>
    <row r="17612" spans="30:55" x14ac:dyDescent="0.25">
      <c r="AH17612" s="79"/>
      <c r="AI17612" s="79"/>
      <c r="AJ17612" s="80"/>
      <c r="AK17612" s="79"/>
      <c r="AM17612" s="79"/>
      <c r="AS17612" s="80"/>
      <c r="BC17612" s="79"/>
    </row>
    <row r="17613" spans="30:55" x14ac:dyDescent="0.25">
      <c r="AH17613" s="79"/>
      <c r="AI17613" s="79"/>
      <c r="AJ17613" s="80"/>
      <c r="AK17613" s="79"/>
      <c r="AM17613" s="79"/>
      <c r="AS17613" s="80"/>
      <c r="BC17613" s="79"/>
    </row>
    <row r="17614" spans="30:55" x14ac:dyDescent="0.25">
      <c r="AH17614" s="79"/>
      <c r="AI17614" s="79"/>
      <c r="AJ17614" s="80"/>
      <c r="AK17614" s="79"/>
      <c r="AM17614" s="79"/>
      <c r="AS17614" s="80"/>
      <c r="BC17614" s="79"/>
    </row>
    <row r="17615" spans="30:55" x14ac:dyDescent="0.25">
      <c r="AH17615" s="79"/>
      <c r="AI17615" s="79"/>
      <c r="AJ17615" s="80"/>
      <c r="AK17615" s="79"/>
      <c r="AM17615" s="79"/>
      <c r="AS17615" s="80"/>
      <c r="BC17615" s="79"/>
    </row>
    <row r="17616" spans="30:55" x14ac:dyDescent="0.25">
      <c r="AH17616" s="79"/>
      <c r="AI17616" s="79"/>
      <c r="AJ17616" s="80"/>
      <c r="AK17616" s="79"/>
      <c r="AM17616" s="79"/>
      <c r="AS17616" s="80"/>
      <c r="BC17616" s="79"/>
    </row>
    <row r="17617" spans="30:55" x14ac:dyDescent="0.25">
      <c r="AH17617" s="79"/>
      <c r="AI17617" s="79"/>
      <c r="AJ17617" s="80"/>
      <c r="AK17617" s="79"/>
      <c r="AM17617" s="79"/>
      <c r="AS17617" s="80"/>
      <c r="BC17617" s="79"/>
    </row>
    <row r="17618" spans="30:55" x14ac:dyDescent="0.25">
      <c r="AH17618" s="79"/>
      <c r="AI17618" s="79"/>
      <c r="AJ17618" s="80"/>
      <c r="AK17618" s="79"/>
      <c r="AM17618" s="79"/>
      <c r="AS17618" s="80"/>
      <c r="BC17618" s="79"/>
    </row>
    <row r="17619" spans="30:55" x14ac:dyDescent="0.25">
      <c r="AH17619" s="79"/>
      <c r="AI17619" s="79"/>
      <c r="AJ17619" s="80"/>
      <c r="AK17619" s="79"/>
      <c r="AM17619" s="79"/>
      <c r="AS17619" s="80"/>
      <c r="BC17619" s="79"/>
    </row>
    <row r="17620" spans="30:55" x14ac:dyDescent="0.25">
      <c r="AH17620" s="79"/>
      <c r="AI17620" s="79"/>
      <c r="AJ17620" s="80"/>
      <c r="AK17620" s="79"/>
      <c r="AM17620" s="79"/>
      <c r="AS17620" s="80"/>
      <c r="BC17620" s="79"/>
    </row>
    <row r="17621" spans="30:55" x14ac:dyDescent="0.25">
      <c r="AH17621" s="79"/>
      <c r="AI17621" s="79"/>
      <c r="AJ17621" s="80"/>
      <c r="AK17621" s="79"/>
      <c r="AS17621" s="80"/>
      <c r="BC17621" s="79"/>
    </row>
    <row r="17622" spans="30:55" x14ac:dyDescent="0.25">
      <c r="AH17622" s="79"/>
      <c r="AI17622" s="79"/>
      <c r="AJ17622" s="80"/>
      <c r="AK17622" s="79"/>
      <c r="AM17622" s="79"/>
      <c r="AS17622" s="80"/>
      <c r="BC17622" s="79"/>
    </row>
    <row r="17623" spans="30:55" x14ac:dyDescent="0.25">
      <c r="AD17623" s="27"/>
      <c r="AE17623" s="27"/>
      <c r="AH17623" s="79"/>
      <c r="AI17623" s="79"/>
      <c r="AJ17623" s="80"/>
      <c r="AK17623" s="79"/>
      <c r="AS17623" s="80"/>
      <c r="BC17623" s="79"/>
    </row>
    <row r="17624" spans="30:55" x14ac:dyDescent="0.25">
      <c r="AH17624" s="79"/>
      <c r="AI17624" s="79"/>
      <c r="AJ17624" s="80"/>
      <c r="AK17624" s="79"/>
      <c r="AM17624" s="79"/>
      <c r="AS17624" s="80"/>
      <c r="BC17624" s="79"/>
    </row>
    <row r="17625" spans="30:55" x14ac:dyDescent="0.25">
      <c r="AD17625" s="27"/>
      <c r="AE17625" s="27"/>
      <c r="AH17625" s="79"/>
      <c r="AI17625" s="79"/>
      <c r="AJ17625" s="80"/>
      <c r="AK17625" s="79"/>
      <c r="AS17625" s="80"/>
      <c r="BC17625" s="79"/>
    </row>
    <row r="17626" spans="30:55" x14ac:dyDescent="0.25">
      <c r="AH17626" s="79"/>
      <c r="AI17626" s="79"/>
      <c r="AJ17626" s="80"/>
      <c r="AK17626" s="79"/>
      <c r="AM17626" s="79"/>
      <c r="AS17626" s="80"/>
      <c r="BC17626" s="79"/>
    </row>
    <row r="17627" spans="30:55" x14ac:dyDescent="0.25">
      <c r="AH17627" s="79"/>
      <c r="AI17627" s="79"/>
      <c r="AJ17627" s="80"/>
      <c r="AK17627" s="79"/>
      <c r="AM17627" s="79"/>
      <c r="AS17627" s="80"/>
      <c r="BC17627" s="79"/>
    </row>
    <row r="17628" spans="30:55" x14ac:dyDescent="0.25">
      <c r="AH17628" s="79"/>
      <c r="AI17628" s="79"/>
      <c r="AJ17628" s="80"/>
      <c r="AK17628" s="79"/>
      <c r="AM17628" s="79"/>
      <c r="AS17628" s="80"/>
      <c r="BC17628" s="79"/>
    </row>
    <row r="17629" spans="30:55" x14ac:dyDescent="0.25">
      <c r="AH17629" s="79"/>
      <c r="AI17629" s="79"/>
      <c r="AJ17629" s="80"/>
      <c r="AK17629" s="79"/>
      <c r="AS17629" s="80"/>
      <c r="BC17629" s="79"/>
    </row>
    <row r="17630" spans="30:55" x14ac:dyDescent="0.25">
      <c r="AH17630" s="79"/>
      <c r="AI17630" s="79"/>
      <c r="AJ17630" s="80"/>
      <c r="AK17630" s="79"/>
      <c r="AM17630" s="79"/>
      <c r="AS17630" s="80"/>
      <c r="BC17630" s="79"/>
    </row>
    <row r="17631" spans="30:55" x14ac:dyDescent="0.25">
      <c r="AH17631" s="79"/>
      <c r="AI17631" s="79"/>
      <c r="AJ17631" s="80"/>
      <c r="AK17631" s="79"/>
      <c r="AM17631" s="79"/>
      <c r="AS17631" s="80"/>
      <c r="BC17631" s="79"/>
    </row>
    <row r="17632" spans="30:55" x14ac:dyDescent="0.25">
      <c r="AH17632" s="79"/>
      <c r="AI17632" s="79"/>
      <c r="AJ17632" s="80"/>
      <c r="AK17632" s="79"/>
      <c r="AM17632" s="79"/>
      <c r="AS17632" s="80"/>
      <c r="BC17632" s="79"/>
    </row>
    <row r="17633" spans="30:55" x14ac:dyDescent="0.25">
      <c r="AH17633" s="79"/>
      <c r="AI17633" s="79"/>
      <c r="AJ17633" s="80"/>
      <c r="AK17633" s="79"/>
      <c r="AM17633" s="79"/>
      <c r="AS17633" s="80"/>
      <c r="BC17633" s="79"/>
    </row>
    <row r="17634" spans="30:55" x14ac:dyDescent="0.25">
      <c r="AH17634" s="79"/>
      <c r="AI17634" s="79"/>
      <c r="AJ17634" s="80"/>
      <c r="AK17634" s="79"/>
      <c r="AM17634" s="79"/>
      <c r="AS17634" s="80"/>
      <c r="BC17634" s="79"/>
    </row>
    <row r="17635" spans="30:55" x14ac:dyDescent="0.25">
      <c r="AH17635" s="79"/>
      <c r="AI17635" s="79"/>
      <c r="AJ17635" s="80"/>
      <c r="AK17635" s="79"/>
      <c r="AM17635" s="79"/>
      <c r="AS17635" s="80"/>
      <c r="BC17635" s="79"/>
    </row>
    <row r="17636" spans="30:55" x14ac:dyDescent="0.25">
      <c r="AH17636" s="79"/>
      <c r="AI17636" s="79"/>
      <c r="AJ17636" s="80"/>
      <c r="AK17636" s="79"/>
      <c r="AM17636" s="79"/>
      <c r="AS17636" s="80"/>
      <c r="BC17636" s="79"/>
    </row>
    <row r="17637" spans="30:55" x14ac:dyDescent="0.25">
      <c r="AH17637" s="79"/>
      <c r="AI17637" s="79"/>
      <c r="AJ17637" s="80"/>
      <c r="AK17637" s="79"/>
      <c r="AM17637" s="79"/>
      <c r="AS17637" s="80"/>
      <c r="BC17637" s="79"/>
    </row>
    <row r="17638" spans="30:55" x14ac:dyDescent="0.25">
      <c r="AH17638" s="79"/>
      <c r="AI17638" s="79"/>
      <c r="AJ17638" s="80"/>
      <c r="AK17638" s="79"/>
      <c r="AM17638" s="79"/>
      <c r="AS17638" s="80"/>
      <c r="BC17638" s="79"/>
    </row>
    <row r="17639" spans="30:55" x14ac:dyDescent="0.25">
      <c r="AH17639" s="79"/>
      <c r="AI17639" s="79"/>
      <c r="AJ17639" s="80"/>
      <c r="AK17639" s="79"/>
      <c r="AM17639" s="79"/>
      <c r="AS17639" s="80"/>
      <c r="BC17639" s="79"/>
    </row>
    <row r="17640" spans="30:55" x14ac:dyDescent="0.25">
      <c r="AH17640" s="79"/>
      <c r="AI17640" s="79"/>
      <c r="AJ17640" s="80"/>
      <c r="AK17640" s="79"/>
      <c r="AM17640" s="79"/>
      <c r="AS17640" s="80"/>
      <c r="BC17640" s="79"/>
    </row>
    <row r="17641" spans="30:55" x14ac:dyDescent="0.25">
      <c r="AD17641" s="27"/>
      <c r="AE17641" s="27"/>
      <c r="AH17641" s="79"/>
      <c r="AI17641" s="79"/>
      <c r="AJ17641" s="80"/>
      <c r="AK17641" s="79"/>
      <c r="AS17641" s="80"/>
      <c r="BC17641" s="79"/>
    </row>
    <row r="17642" spans="30:55" x14ac:dyDescent="0.25">
      <c r="AH17642" s="79"/>
      <c r="AI17642" s="79"/>
      <c r="AJ17642" s="80"/>
      <c r="AK17642" s="79"/>
      <c r="AM17642" s="79"/>
      <c r="AS17642" s="80"/>
      <c r="BC17642" s="79"/>
    </row>
    <row r="17643" spans="30:55" x14ac:dyDescent="0.25">
      <c r="AH17643" s="79"/>
      <c r="AI17643" s="79"/>
      <c r="AJ17643" s="80"/>
      <c r="AK17643" s="79"/>
      <c r="AM17643" s="79"/>
      <c r="AS17643" s="80"/>
      <c r="BC17643" s="79"/>
    </row>
    <row r="17644" spans="30:55" x14ac:dyDescent="0.25">
      <c r="AH17644" s="79"/>
      <c r="AI17644" s="79"/>
      <c r="AJ17644" s="80"/>
      <c r="AK17644" s="79"/>
      <c r="AS17644" s="80"/>
      <c r="BC17644" s="79"/>
    </row>
    <row r="17645" spans="30:55" x14ac:dyDescent="0.25">
      <c r="AH17645" s="79"/>
      <c r="AI17645" s="79"/>
      <c r="AJ17645" s="80"/>
      <c r="AK17645" s="79"/>
      <c r="AM17645" s="79"/>
      <c r="AS17645" s="80"/>
      <c r="BC17645" s="79"/>
    </row>
    <row r="17646" spans="30:55" x14ac:dyDescent="0.25">
      <c r="AH17646" s="79"/>
      <c r="AI17646" s="79"/>
      <c r="AJ17646" s="80"/>
      <c r="AK17646" s="79"/>
      <c r="AM17646" s="79"/>
      <c r="AS17646" s="80"/>
      <c r="BC17646" s="79"/>
    </row>
    <row r="17647" spans="30:55" x14ac:dyDescent="0.25">
      <c r="AH17647" s="79"/>
      <c r="AI17647" s="79"/>
      <c r="AJ17647" s="80"/>
      <c r="AK17647" s="79"/>
      <c r="AM17647" s="79"/>
      <c r="AS17647" s="80"/>
      <c r="BC17647" s="79"/>
    </row>
    <row r="17648" spans="30:55" x14ac:dyDescent="0.25">
      <c r="AH17648" s="79"/>
      <c r="AI17648" s="79"/>
      <c r="AJ17648" s="80"/>
      <c r="AK17648" s="79"/>
      <c r="AM17648" s="79"/>
      <c r="AS17648" s="80"/>
      <c r="BC17648" s="79"/>
    </row>
    <row r="17649" spans="30:55" x14ac:dyDescent="0.25">
      <c r="AH17649" s="79"/>
      <c r="AI17649" s="79"/>
      <c r="AJ17649" s="80"/>
      <c r="AK17649" s="79"/>
      <c r="AM17649" s="79"/>
      <c r="AS17649" s="80"/>
      <c r="BC17649" s="79"/>
    </row>
    <row r="17650" spans="30:55" x14ac:dyDescent="0.25">
      <c r="AD17650" s="27"/>
      <c r="AE17650" s="27"/>
      <c r="AH17650" s="79"/>
      <c r="AI17650" s="79"/>
      <c r="AJ17650" s="80"/>
      <c r="AK17650" s="79"/>
      <c r="AS17650" s="80"/>
      <c r="BC17650" s="79"/>
    </row>
    <row r="17651" spans="30:55" x14ac:dyDescent="0.25">
      <c r="AH17651" s="79"/>
      <c r="AI17651" s="79"/>
      <c r="AJ17651" s="80"/>
      <c r="AK17651" s="79"/>
      <c r="AM17651" s="79"/>
      <c r="AS17651" s="80"/>
      <c r="BC17651" s="79"/>
    </row>
    <row r="17652" spans="30:55" x14ac:dyDescent="0.25">
      <c r="AH17652" s="79"/>
      <c r="AI17652" s="79"/>
      <c r="AJ17652" s="80"/>
      <c r="AK17652" s="79"/>
      <c r="AM17652" s="79"/>
      <c r="AS17652" s="80"/>
      <c r="BC17652" s="79"/>
    </row>
    <row r="17653" spans="30:55" x14ac:dyDescent="0.25">
      <c r="AH17653" s="79"/>
      <c r="AI17653" s="79"/>
      <c r="AJ17653" s="80"/>
      <c r="AK17653" s="79"/>
      <c r="AM17653" s="79"/>
      <c r="AS17653" s="80"/>
      <c r="BC17653" s="79"/>
    </row>
    <row r="17654" spans="30:55" x14ac:dyDescent="0.25">
      <c r="AH17654" s="79"/>
      <c r="AI17654" s="79"/>
      <c r="AJ17654" s="80"/>
      <c r="AK17654" s="79"/>
      <c r="AM17654" s="79"/>
      <c r="AS17654" s="80"/>
      <c r="BC17654" s="79"/>
    </row>
    <row r="17655" spans="30:55" x14ac:dyDescent="0.25">
      <c r="AH17655" s="79"/>
      <c r="AI17655" s="79"/>
      <c r="AJ17655" s="80"/>
      <c r="AK17655" s="79"/>
      <c r="AM17655" s="79"/>
      <c r="AS17655" s="80"/>
      <c r="BC17655" s="79"/>
    </row>
    <row r="17656" spans="30:55" x14ac:dyDescent="0.25">
      <c r="AH17656" s="79"/>
      <c r="AI17656" s="79"/>
      <c r="AJ17656" s="80"/>
      <c r="AK17656" s="79"/>
      <c r="AM17656" s="79"/>
      <c r="AS17656" s="80"/>
      <c r="BC17656" s="79"/>
    </row>
    <row r="17657" spans="30:55" x14ac:dyDescent="0.25">
      <c r="AH17657" s="79"/>
      <c r="AI17657" s="79"/>
      <c r="AJ17657" s="80"/>
      <c r="AK17657" s="79"/>
      <c r="AM17657" s="79"/>
      <c r="AS17657" s="80"/>
      <c r="BC17657" s="79"/>
    </row>
    <row r="17658" spans="30:55" x14ac:dyDescent="0.25">
      <c r="AH17658" s="79"/>
      <c r="AI17658" s="79"/>
      <c r="AJ17658" s="80"/>
      <c r="AK17658" s="79"/>
      <c r="AM17658" s="79"/>
      <c r="AS17658" s="80"/>
      <c r="BC17658" s="79"/>
    </row>
    <row r="17659" spans="30:55" x14ac:dyDescent="0.25">
      <c r="AH17659" s="79"/>
      <c r="AI17659" s="79"/>
      <c r="AJ17659" s="80"/>
      <c r="AK17659" s="79"/>
      <c r="AS17659" s="80"/>
      <c r="BC17659" s="79"/>
    </row>
    <row r="17660" spans="30:55" x14ac:dyDescent="0.25">
      <c r="AH17660" s="79"/>
      <c r="AI17660" s="79"/>
      <c r="AJ17660" s="80"/>
      <c r="AK17660" s="79"/>
      <c r="AM17660" s="79"/>
      <c r="AS17660" s="80"/>
      <c r="BC17660" s="79"/>
    </row>
    <row r="17661" spans="30:55" x14ac:dyDescent="0.25">
      <c r="AH17661" s="79"/>
      <c r="AI17661" s="79"/>
      <c r="AJ17661" s="80"/>
      <c r="AK17661" s="79"/>
      <c r="AM17661" s="79"/>
      <c r="AS17661" s="80"/>
      <c r="BC17661" s="79"/>
    </row>
    <row r="17662" spans="30:55" x14ac:dyDescent="0.25">
      <c r="AH17662" s="79"/>
      <c r="AI17662" s="79"/>
      <c r="AJ17662" s="80"/>
      <c r="AK17662" s="79"/>
      <c r="AM17662" s="79"/>
      <c r="AS17662" s="80"/>
      <c r="BC17662" s="79"/>
    </row>
    <row r="17663" spans="30:55" x14ac:dyDescent="0.25">
      <c r="AD17663" s="27"/>
      <c r="AE17663" s="27"/>
      <c r="AH17663" s="79"/>
      <c r="AI17663" s="79"/>
      <c r="AJ17663" s="80"/>
      <c r="AK17663" s="79"/>
      <c r="AS17663" s="80"/>
      <c r="BC17663" s="79"/>
    </row>
    <row r="17664" spans="30:55" x14ac:dyDescent="0.25">
      <c r="AH17664" s="79"/>
      <c r="AI17664" s="79"/>
      <c r="AJ17664" s="80"/>
      <c r="AK17664" s="79"/>
      <c r="AS17664" s="80"/>
      <c r="BC17664" s="79"/>
    </row>
    <row r="17665" spans="34:55" x14ac:dyDescent="0.25">
      <c r="AH17665" s="79"/>
      <c r="AI17665" s="79"/>
      <c r="AJ17665" s="80"/>
      <c r="AK17665" s="79"/>
      <c r="AM17665" s="79"/>
      <c r="AS17665" s="80"/>
      <c r="BC17665" s="79"/>
    </row>
    <row r="17666" spans="34:55" x14ac:dyDescent="0.25">
      <c r="AH17666" s="79"/>
      <c r="AI17666" s="79"/>
      <c r="AJ17666" s="80"/>
      <c r="AK17666" s="79"/>
      <c r="AS17666" s="80"/>
      <c r="BC17666" s="79"/>
    </row>
    <row r="17667" spans="34:55" x14ac:dyDescent="0.25">
      <c r="AH17667" s="79"/>
      <c r="AI17667" s="79"/>
      <c r="AJ17667" s="80"/>
      <c r="AK17667" s="79"/>
      <c r="AM17667" s="79"/>
      <c r="AS17667" s="80"/>
      <c r="BC17667" s="79"/>
    </row>
    <row r="17668" spans="34:55" x14ac:dyDescent="0.25">
      <c r="AH17668" s="79"/>
      <c r="AI17668" s="79"/>
      <c r="AJ17668" s="80"/>
      <c r="AK17668" s="79"/>
      <c r="AM17668" s="79"/>
      <c r="AS17668" s="80"/>
      <c r="BC17668" s="79"/>
    </row>
    <row r="17669" spans="34:55" x14ac:dyDescent="0.25">
      <c r="AH17669" s="79"/>
      <c r="AI17669" s="79"/>
      <c r="AJ17669" s="80"/>
      <c r="AK17669" s="79"/>
      <c r="AM17669" s="79"/>
      <c r="AS17669" s="80"/>
      <c r="BC17669" s="79"/>
    </row>
    <row r="17670" spans="34:55" x14ac:dyDescent="0.25">
      <c r="AH17670" s="79"/>
      <c r="AI17670" s="79"/>
      <c r="AJ17670" s="80"/>
      <c r="AK17670" s="79"/>
      <c r="AM17670" s="79"/>
      <c r="AS17670" s="80"/>
      <c r="BC17670" s="79"/>
    </row>
    <row r="17671" spans="34:55" x14ac:dyDescent="0.25">
      <c r="AH17671" s="79"/>
      <c r="AI17671" s="79"/>
      <c r="AJ17671" s="80"/>
      <c r="AK17671" s="79"/>
      <c r="AM17671" s="79"/>
      <c r="AS17671" s="80"/>
      <c r="BC17671" s="79"/>
    </row>
    <row r="17672" spans="34:55" x14ac:dyDescent="0.25">
      <c r="AH17672" s="79"/>
      <c r="AI17672" s="79"/>
      <c r="AJ17672" s="80"/>
      <c r="AK17672" s="79"/>
      <c r="AM17672" s="79"/>
      <c r="AS17672" s="80"/>
      <c r="BC17672" s="79"/>
    </row>
    <row r="17673" spans="34:55" x14ac:dyDescent="0.25">
      <c r="AH17673" s="79"/>
      <c r="AI17673" s="79"/>
      <c r="AJ17673" s="80"/>
      <c r="AK17673" s="79"/>
      <c r="AM17673" s="79"/>
      <c r="AS17673" s="80"/>
      <c r="BC17673" s="79"/>
    </row>
    <row r="17674" spans="34:55" x14ac:dyDescent="0.25">
      <c r="AH17674" s="79"/>
      <c r="AI17674" s="79"/>
      <c r="AJ17674" s="80"/>
      <c r="AK17674" s="79"/>
      <c r="AR17674" s="79"/>
      <c r="AS17674" s="80"/>
      <c r="BC17674" s="79"/>
    </row>
    <row r="17675" spans="34:55" x14ac:dyDescent="0.25">
      <c r="AH17675" s="79"/>
      <c r="AI17675" s="79"/>
      <c r="AJ17675" s="80"/>
      <c r="AK17675" s="79"/>
      <c r="AM17675" s="79"/>
      <c r="AS17675" s="80"/>
      <c r="BC17675" s="79"/>
    </row>
    <row r="17676" spans="34:55" x14ac:dyDescent="0.25">
      <c r="AH17676" s="79"/>
      <c r="AI17676" s="79"/>
      <c r="AJ17676" s="80"/>
      <c r="AK17676" s="79"/>
      <c r="AM17676" s="79"/>
      <c r="AS17676" s="80"/>
      <c r="BC17676" s="79"/>
    </row>
    <row r="17677" spans="34:55" x14ac:dyDescent="0.25">
      <c r="AH17677" s="79"/>
      <c r="AI17677" s="79"/>
      <c r="AJ17677" s="80"/>
      <c r="AK17677" s="79"/>
      <c r="AM17677" s="79"/>
      <c r="AS17677" s="80"/>
      <c r="BC17677" s="79"/>
    </row>
    <row r="17678" spans="34:55" x14ac:dyDescent="0.25">
      <c r="AH17678" s="79"/>
      <c r="AI17678" s="79"/>
      <c r="AJ17678" s="80"/>
      <c r="AK17678" s="79"/>
      <c r="AS17678" s="80"/>
      <c r="BC17678" s="79"/>
    </row>
    <row r="17679" spans="34:55" x14ac:dyDescent="0.25">
      <c r="AH17679" s="79"/>
      <c r="AI17679" s="79"/>
      <c r="AJ17679" s="80"/>
      <c r="AK17679" s="79"/>
      <c r="AM17679" s="79"/>
      <c r="AS17679" s="80"/>
      <c r="BC17679" s="79"/>
    </row>
    <row r="17680" spans="34:55" x14ac:dyDescent="0.25">
      <c r="AH17680" s="79"/>
      <c r="AI17680" s="79"/>
      <c r="AJ17680" s="80"/>
      <c r="AK17680" s="79"/>
      <c r="AM17680" s="79"/>
      <c r="AS17680" s="80"/>
      <c r="BC17680" s="79"/>
    </row>
    <row r="17681" spans="30:55" x14ac:dyDescent="0.25">
      <c r="AH17681" s="79"/>
      <c r="AI17681" s="79"/>
      <c r="AJ17681" s="80"/>
      <c r="AK17681" s="79"/>
      <c r="AM17681" s="79"/>
      <c r="AS17681" s="80"/>
      <c r="BC17681" s="79"/>
    </row>
    <row r="17682" spans="30:55" x14ac:dyDescent="0.25">
      <c r="AH17682" s="79"/>
      <c r="AI17682" s="79"/>
      <c r="AJ17682" s="80"/>
      <c r="AK17682" s="79"/>
      <c r="AM17682" s="79"/>
      <c r="AS17682" s="80"/>
      <c r="BC17682" s="79"/>
    </row>
    <row r="17683" spans="30:55" x14ac:dyDescent="0.25">
      <c r="AH17683" s="79"/>
      <c r="AI17683" s="79"/>
      <c r="AJ17683" s="80"/>
      <c r="AK17683" s="79"/>
      <c r="AS17683" s="80"/>
      <c r="BC17683" s="79"/>
    </row>
    <row r="17684" spans="30:55" x14ac:dyDescent="0.25">
      <c r="AH17684" s="79"/>
      <c r="AI17684" s="79"/>
      <c r="AJ17684" s="80"/>
      <c r="AK17684" s="79"/>
      <c r="AM17684" s="79"/>
      <c r="AS17684" s="80"/>
      <c r="BC17684" s="79"/>
    </row>
    <row r="17685" spans="30:55" x14ac:dyDescent="0.25">
      <c r="AH17685" s="79"/>
      <c r="AI17685" s="79"/>
      <c r="AJ17685" s="80"/>
      <c r="AK17685" s="79"/>
      <c r="AS17685" s="80"/>
      <c r="BC17685" s="79"/>
    </row>
    <row r="17686" spans="30:55" x14ac:dyDescent="0.25">
      <c r="AH17686" s="79"/>
      <c r="AI17686" s="79"/>
      <c r="AJ17686" s="80"/>
      <c r="AK17686" s="79"/>
      <c r="AM17686" s="79"/>
      <c r="AS17686" s="80"/>
      <c r="BC17686" s="79"/>
    </row>
    <row r="17687" spans="30:55" x14ac:dyDescent="0.25">
      <c r="AD17687" s="27"/>
      <c r="AE17687" s="27"/>
      <c r="AH17687" s="79"/>
      <c r="AI17687" s="79"/>
      <c r="AJ17687" s="80"/>
      <c r="AK17687" s="79"/>
      <c r="AS17687" s="80"/>
      <c r="BC17687" s="79"/>
    </row>
    <row r="17688" spans="30:55" x14ac:dyDescent="0.25">
      <c r="AD17688" s="27"/>
      <c r="AE17688" s="27"/>
      <c r="AH17688" s="79"/>
      <c r="AI17688" s="79"/>
      <c r="AJ17688" s="80"/>
      <c r="AK17688" s="79"/>
      <c r="AS17688" s="80"/>
      <c r="BC17688" s="79"/>
    </row>
    <row r="17689" spans="30:55" x14ac:dyDescent="0.25">
      <c r="AH17689" s="79"/>
      <c r="AI17689" s="79"/>
      <c r="AJ17689" s="80"/>
      <c r="AK17689" s="79"/>
      <c r="AM17689" s="79"/>
      <c r="AS17689" s="80"/>
      <c r="BC17689" s="79"/>
    </row>
    <row r="17690" spans="30:55" x14ac:dyDescent="0.25">
      <c r="AH17690" s="79"/>
      <c r="AI17690" s="79"/>
      <c r="AJ17690" s="80"/>
      <c r="AK17690" s="79"/>
      <c r="AM17690" s="79"/>
      <c r="AS17690" s="80"/>
      <c r="BC17690" s="79"/>
    </row>
    <row r="17691" spans="30:55" x14ac:dyDescent="0.25">
      <c r="AH17691" s="79"/>
      <c r="AI17691" s="79"/>
      <c r="AJ17691" s="80"/>
      <c r="AK17691" s="79"/>
      <c r="AM17691" s="79"/>
      <c r="AS17691" s="80"/>
      <c r="BC17691" s="79"/>
    </row>
    <row r="17692" spans="30:55" x14ac:dyDescent="0.25">
      <c r="AH17692" s="79"/>
      <c r="AI17692" s="79"/>
      <c r="AJ17692" s="80"/>
      <c r="AK17692" s="79"/>
      <c r="AM17692" s="79"/>
      <c r="AS17692" s="80"/>
      <c r="BC17692" s="79"/>
    </row>
    <row r="17693" spans="30:55" x14ac:dyDescent="0.25">
      <c r="AH17693" s="79"/>
      <c r="AI17693" s="79"/>
      <c r="AJ17693" s="80"/>
      <c r="AK17693" s="79"/>
      <c r="AM17693" s="79"/>
      <c r="AS17693" s="80"/>
      <c r="BC17693" s="79"/>
    </row>
    <row r="17694" spans="30:55" x14ac:dyDescent="0.25">
      <c r="AD17694" s="27"/>
      <c r="AE17694" s="27"/>
      <c r="AH17694" s="79"/>
      <c r="AI17694" s="79"/>
      <c r="AJ17694" s="80"/>
      <c r="AK17694" s="79"/>
      <c r="AS17694" s="80"/>
      <c r="BC17694" s="79"/>
    </row>
    <row r="17695" spans="30:55" x14ac:dyDescent="0.25">
      <c r="AD17695" s="27"/>
      <c r="AE17695" s="27"/>
      <c r="AH17695" s="79"/>
      <c r="AI17695" s="79"/>
      <c r="AJ17695" s="80"/>
      <c r="AK17695" s="79"/>
      <c r="AS17695" s="80"/>
      <c r="BC17695" s="79"/>
    </row>
    <row r="17696" spans="30:55" x14ac:dyDescent="0.25">
      <c r="AH17696" s="79"/>
      <c r="AI17696" s="79"/>
      <c r="AJ17696" s="80"/>
      <c r="AK17696" s="79"/>
      <c r="AM17696" s="79"/>
      <c r="AS17696" s="80"/>
      <c r="BC17696" s="79"/>
    </row>
    <row r="17697" spans="30:55" x14ac:dyDescent="0.25">
      <c r="AD17697" s="27"/>
      <c r="AE17697" s="27"/>
      <c r="AH17697" s="79"/>
      <c r="AI17697" s="79"/>
      <c r="AJ17697" s="80"/>
      <c r="AK17697" s="79"/>
      <c r="AS17697" s="80"/>
      <c r="BC17697" s="79"/>
    </row>
    <row r="17698" spans="30:55" x14ac:dyDescent="0.25">
      <c r="AD17698" s="27"/>
      <c r="AE17698" s="27"/>
      <c r="AH17698" s="79"/>
      <c r="AI17698" s="79"/>
      <c r="AJ17698" s="80"/>
      <c r="AK17698" s="79"/>
      <c r="AS17698" s="80"/>
      <c r="BC17698" s="79"/>
    </row>
    <row r="17699" spans="30:55" x14ac:dyDescent="0.25">
      <c r="AH17699" s="79"/>
      <c r="AI17699" s="79"/>
      <c r="AJ17699" s="80"/>
      <c r="AK17699" s="79"/>
      <c r="AM17699" s="79"/>
      <c r="AS17699" s="80"/>
      <c r="BC17699" s="79"/>
    </row>
    <row r="17700" spans="30:55" x14ac:dyDescent="0.25">
      <c r="AH17700" s="79"/>
      <c r="AI17700" s="79"/>
      <c r="AJ17700" s="80"/>
      <c r="AK17700" s="79"/>
      <c r="AM17700" s="79"/>
      <c r="AS17700" s="80"/>
      <c r="BC17700" s="79"/>
    </row>
    <row r="17701" spans="30:55" x14ac:dyDescent="0.25">
      <c r="AH17701" s="79"/>
      <c r="AI17701" s="79"/>
      <c r="AJ17701" s="80"/>
      <c r="AK17701" s="79"/>
      <c r="AM17701" s="79"/>
      <c r="AS17701" s="80"/>
      <c r="BC17701" s="79"/>
    </row>
    <row r="17702" spans="30:55" x14ac:dyDescent="0.25">
      <c r="AD17702" s="27"/>
      <c r="AE17702" s="27"/>
      <c r="AH17702" s="79"/>
      <c r="AI17702" s="79"/>
      <c r="AJ17702" s="80"/>
      <c r="AK17702" s="79"/>
      <c r="AS17702" s="80"/>
      <c r="BC17702" s="79"/>
    </row>
    <row r="17703" spans="30:55" x14ac:dyDescent="0.25">
      <c r="AH17703" s="79"/>
      <c r="AI17703" s="79"/>
      <c r="AJ17703" s="80"/>
      <c r="AK17703" s="79"/>
      <c r="AS17703" s="80"/>
      <c r="BC17703" s="79"/>
    </row>
    <row r="17704" spans="30:55" x14ac:dyDescent="0.25">
      <c r="AH17704" s="79"/>
      <c r="AI17704" s="79"/>
      <c r="AJ17704" s="80"/>
      <c r="AK17704" s="79"/>
      <c r="AM17704" s="79"/>
      <c r="AS17704" s="80"/>
      <c r="BC17704" s="79"/>
    </row>
    <row r="17705" spans="30:55" x14ac:dyDescent="0.25">
      <c r="AH17705" s="79"/>
      <c r="AI17705" s="79"/>
      <c r="AJ17705" s="80"/>
      <c r="AK17705" s="79"/>
      <c r="AM17705" s="79"/>
      <c r="AS17705" s="80"/>
      <c r="BC17705" s="79"/>
    </row>
    <row r="17706" spans="30:55" x14ac:dyDescent="0.25">
      <c r="AH17706" s="79"/>
      <c r="AI17706" s="79"/>
      <c r="AJ17706" s="80"/>
      <c r="AK17706" s="79"/>
      <c r="AM17706" s="79"/>
      <c r="AS17706" s="80"/>
      <c r="BC17706" s="79"/>
    </row>
    <row r="17707" spans="30:55" x14ac:dyDescent="0.25">
      <c r="AH17707" s="79"/>
      <c r="AI17707" s="79"/>
      <c r="AJ17707" s="80"/>
      <c r="AK17707" s="79"/>
      <c r="AM17707" s="79"/>
      <c r="AS17707" s="80"/>
      <c r="BC17707" s="79"/>
    </row>
    <row r="17708" spans="30:55" x14ac:dyDescent="0.25">
      <c r="AH17708" s="79"/>
      <c r="AI17708" s="79"/>
      <c r="AJ17708" s="80"/>
      <c r="AK17708" s="79"/>
      <c r="AM17708" s="79"/>
      <c r="AS17708" s="80"/>
      <c r="BC17708" s="79"/>
    </row>
    <row r="17709" spans="30:55" x14ac:dyDescent="0.25">
      <c r="AH17709" s="79"/>
      <c r="AI17709" s="79"/>
      <c r="AJ17709" s="80"/>
      <c r="AK17709" s="79"/>
      <c r="AS17709" s="80"/>
      <c r="BC17709" s="79"/>
    </row>
    <row r="17710" spans="30:55" x14ac:dyDescent="0.25">
      <c r="AH17710" s="79"/>
      <c r="AI17710" s="79"/>
      <c r="AJ17710" s="80"/>
      <c r="AK17710" s="79"/>
      <c r="AS17710" s="80"/>
      <c r="BC17710" s="79"/>
    </row>
    <row r="17711" spans="30:55" x14ac:dyDescent="0.25">
      <c r="AH17711" s="79"/>
      <c r="AI17711" s="79"/>
      <c r="AJ17711" s="80"/>
      <c r="AK17711" s="79"/>
      <c r="AM17711" s="79"/>
      <c r="AS17711" s="80"/>
      <c r="BC17711" s="79"/>
    </row>
    <row r="17712" spans="30:55" x14ac:dyDescent="0.25">
      <c r="AH17712" s="79"/>
      <c r="AI17712" s="79"/>
      <c r="AJ17712" s="80"/>
      <c r="AK17712" s="79"/>
      <c r="AM17712" s="79"/>
      <c r="AS17712" s="80"/>
      <c r="BC17712" s="79"/>
    </row>
    <row r="17713" spans="30:55" x14ac:dyDescent="0.25">
      <c r="AD17713" s="27"/>
      <c r="AE17713" s="27"/>
      <c r="AH17713" s="79"/>
      <c r="AI17713" s="79"/>
      <c r="AJ17713" s="80"/>
      <c r="AK17713" s="79"/>
      <c r="AS17713" s="80"/>
      <c r="BC17713" s="79"/>
    </row>
    <row r="17714" spans="30:55" x14ac:dyDescent="0.25">
      <c r="AD17714" s="27"/>
      <c r="AE17714" s="27"/>
      <c r="AH17714" s="79"/>
      <c r="AI17714" s="79"/>
      <c r="AJ17714" s="80"/>
      <c r="AK17714" s="79"/>
      <c r="AS17714" s="80"/>
      <c r="BC17714" s="79"/>
    </row>
    <row r="17715" spans="30:55" x14ac:dyDescent="0.25">
      <c r="AH17715" s="79"/>
      <c r="AI17715" s="79"/>
      <c r="AJ17715" s="80"/>
      <c r="AK17715" s="79"/>
      <c r="AS17715" s="80"/>
      <c r="BC17715" s="79"/>
    </row>
    <row r="17716" spans="30:55" x14ac:dyDescent="0.25">
      <c r="AH17716" s="79"/>
      <c r="AI17716" s="79"/>
      <c r="AJ17716" s="80"/>
      <c r="AK17716" s="79"/>
      <c r="AM17716" s="79"/>
      <c r="AS17716" s="80"/>
      <c r="BC17716" s="79"/>
    </row>
    <row r="17717" spans="30:55" x14ac:dyDescent="0.25">
      <c r="AH17717" s="79"/>
      <c r="AI17717" s="79"/>
      <c r="AJ17717" s="80"/>
      <c r="AK17717" s="79"/>
      <c r="AM17717" s="79"/>
      <c r="AS17717" s="80"/>
      <c r="BC17717" s="79"/>
    </row>
    <row r="17718" spans="30:55" x14ac:dyDescent="0.25">
      <c r="AH17718" s="79"/>
      <c r="AI17718" s="79"/>
      <c r="AJ17718" s="80"/>
      <c r="AK17718" s="79"/>
      <c r="AM17718" s="79"/>
      <c r="AS17718" s="80"/>
      <c r="BC17718" s="79"/>
    </row>
    <row r="17719" spans="30:55" x14ac:dyDescent="0.25">
      <c r="AD17719" s="27"/>
      <c r="AE17719" s="27"/>
      <c r="AH17719" s="79"/>
      <c r="AI17719" s="79"/>
      <c r="AJ17719" s="80"/>
      <c r="AK17719" s="79"/>
      <c r="AS17719" s="80"/>
      <c r="BC17719" s="79"/>
    </row>
    <row r="17720" spans="30:55" x14ac:dyDescent="0.25">
      <c r="AH17720" s="79"/>
      <c r="AI17720" s="79"/>
      <c r="AJ17720" s="80"/>
      <c r="AK17720" s="79"/>
      <c r="AS17720" s="80"/>
      <c r="BC17720" s="79"/>
    </row>
    <row r="17721" spans="30:55" x14ac:dyDescent="0.25">
      <c r="AH17721" s="79"/>
      <c r="AI17721" s="79"/>
      <c r="AJ17721" s="80"/>
      <c r="AK17721" s="79"/>
      <c r="AM17721" s="79"/>
      <c r="AS17721" s="80"/>
      <c r="BC17721" s="79"/>
    </row>
    <row r="17722" spans="30:55" x14ac:dyDescent="0.25">
      <c r="AH17722" s="79"/>
      <c r="AI17722" s="79"/>
      <c r="AJ17722" s="80"/>
      <c r="AK17722" s="79"/>
      <c r="AS17722" s="80"/>
      <c r="BC17722" s="79"/>
    </row>
    <row r="17723" spans="30:55" x14ac:dyDescent="0.25">
      <c r="AD17723" s="27"/>
      <c r="AE17723" s="27"/>
      <c r="AH17723" s="79"/>
      <c r="AI17723" s="79"/>
      <c r="AJ17723" s="80"/>
      <c r="AK17723" s="79"/>
      <c r="AS17723" s="80"/>
      <c r="BC17723" s="79"/>
    </row>
    <row r="17724" spans="30:55" x14ac:dyDescent="0.25">
      <c r="AH17724" s="79"/>
      <c r="AI17724" s="79"/>
      <c r="AJ17724" s="80"/>
      <c r="AK17724" s="79"/>
      <c r="AM17724" s="79"/>
      <c r="AS17724" s="80"/>
      <c r="BC17724" s="79"/>
    </row>
    <row r="17725" spans="30:55" x14ac:dyDescent="0.25">
      <c r="AH17725" s="79"/>
      <c r="AI17725" s="79"/>
      <c r="AJ17725" s="80"/>
      <c r="AK17725" s="79"/>
      <c r="AM17725" s="79"/>
      <c r="AS17725" s="80"/>
      <c r="BC17725" s="79"/>
    </row>
    <row r="17726" spans="30:55" x14ac:dyDescent="0.25">
      <c r="AD17726" s="27"/>
      <c r="AE17726" s="27"/>
      <c r="AH17726" s="79"/>
      <c r="AI17726" s="79"/>
      <c r="AJ17726" s="80"/>
      <c r="AK17726" s="79"/>
      <c r="AS17726" s="80"/>
      <c r="BC17726" s="79"/>
    </row>
    <row r="17727" spans="30:55" x14ac:dyDescent="0.25">
      <c r="AH17727" s="79"/>
      <c r="AI17727" s="79"/>
      <c r="AJ17727" s="80"/>
      <c r="AK17727" s="79"/>
      <c r="AS17727" s="80"/>
      <c r="BC17727" s="79"/>
    </row>
    <row r="17728" spans="30:55" x14ac:dyDescent="0.25">
      <c r="AH17728" s="79"/>
      <c r="AI17728" s="79"/>
      <c r="AJ17728" s="80"/>
      <c r="AK17728" s="79"/>
      <c r="AM17728" s="79"/>
      <c r="AS17728" s="80"/>
      <c r="BC17728" s="79"/>
    </row>
    <row r="17729" spans="30:55" x14ac:dyDescent="0.25">
      <c r="AH17729" s="79"/>
      <c r="AI17729" s="79"/>
      <c r="AJ17729" s="80"/>
      <c r="AK17729" s="79"/>
      <c r="AS17729" s="80"/>
      <c r="BC17729" s="79"/>
    </row>
    <row r="17730" spans="30:55" x14ac:dyDescent="0.25">
      <c r="AH17730" s="79"/>
      <c r="AI17730" s="79"/>
      <c r="AJ17730" s="80"/>
      <c r="AK17730" s="79"/>
      <c r="AS17730" s="80"/>
      <c r="BC17730" s="79"/>
    </row>
    <row r="17731" spans="30:55" x14ac:dyDescent="0.25">
      <c r="AH17731" s="79"/>
      <c r="AI17731" s="79"/>
      <c r="AJ17731" s="80"/>
      <c r="AK17731" s="79"/>
      <c r="AM17731" s="79"/>
      <c r="AS17731" s="80"/>
      <c r="BC17731" s="79"/>
    </row>
    <row r="17732" spans="30:55" x14ac:dyDescent="0.25">
      <c r="AH17732" s="79"/>
      <c r="AI17732" s="79"/>
      <c r="AJ17732" s="80"/>
      <c r="AK17732" s="79"/>
      <c r="AS17732" s="80"/>
      <c r="BC17732" s="79"/>
    </row>
    <row r="17733" spans="30:55" x14ac:dyDescent="0.25">
      <c r="AH17733" s="79"/>
      <c r="AI17733" s="79"/>
      <c r="AJ17733" s="80"/>
      <c r="AK17733" s="79"/>
      <c r="AM17733" s="79"/>
      <c r="AS17733" s="80"/>
      <c r="BC17733" s="79"/>
    </row>
    <row r="17734" spans="30:55" x14ac:dyDescent="0.25">
      <c r="AH17734" s="79"/>
      <c r="AI17734" s="79"/>
      <c r="AJ17734" s="80"/>
      <c r="AK17734" s="79"/>
      <c r="AM17734" s="79"/>
      <c r="AS17734" s="80"/>
      <c r="BC17734" s="79"/>
    </row>
    <row r="17735" spans="30:55" x14ac:dyDescent="0.25">
      <c r="AH17735" s="79"/>
      <c r="AI17735" s="79"/>
      <c r="AJ17735" s="80"/>
      <c r="AK17735" s="79"/>
      <c r="AM17735" s="79"/>
      <c r="AS17735" s="80"/>
      <c r="BC17735" s="79"/>
    </row>
    <row r="17736" spans="30:55" x14ac:dyDescent="0.25">
      <c r="AD17736" s="27"/>
      <c r="AE17736" s="27"/>
      <c r="AH17736" s="79"/>
      <c r="AI17736" s="79"/>
      <c r="AJ17736" s="80"/>
      <c r="AK17736" s="79"/>
      <c r="AS17736" s="80"/>
      <c r="BC17736" s="79"/>
    </row>
    <row r="17737" spans="30:55" x14ac:dyDescent="0.25">
      <c r="AH17737" s="79"/>
      <c r="AI17737" s="79"/>
      <c r="AJ17737" s="80"/>
      <c r="AK17737" s="79"/>
      <c r="AM17737" s="79"/>
      <c r="AS17737" s="80"/>
      <c r="BC17737" s="79"/>
    </row>
    <row r="17738" spans="30:55" x14ac:dyDescent="0.25">
      <c r="AH17738" s="79"/>
      <c r="AI17738" s="79"/>
      <c r="AJ17738" s="80"/>
      <c r="AK17738" s="79"/>
      <c r="AM17738" s="79"/>
      <c r="AS17738" s="80"/>
      <c r="BC17738" s="79"/>
    </row>
    <row r="17739" spans="30:55" x14ac:dyDescent="0.25">
      <c r="AH17739" s="79"/>
      <c r="AI17739" s="79"/>
      <c r="AJ17739" s="80"/>
      <c r="AK17739" s="79"/>
      <c r="AM17739" s="79"/>
      <c r="AS17739" s="80"/>
      <c r="BC17739" s="79"/>
    </row>
    <row r="17740" spans="30:55" x14ac:dyDescent="0.25">
      <c r="AH17740" s="79"/>
      <c r="AI17740" s="79"/>
      <c r="AJ17740" s="80"/>
      <c r="AK17740" s="79"/>
      <c r="AS17740" s="80"/>
      <c r="BC17740" s="79"/>
    </row>
    <row r="17741" spans="30:55" x14ac:dyDescent="0.25">
      <c r="AD17741" s="27"/>
      <c r="AE17741" s="27"/>
      <c r="AH17741" s="79"/>
      <c r="AI17741" s="79"/>
      <c r="AJ17741" s="80"/>
      <c r="AK17741" s="79"/>
      <c r="AS17741" s="80"/>
      <c r="BC17741" s="79"/>
    </row>
    <row r="17742" spans="30:55" x14ac:dyDescent="0.25">
      <c r="AH17742" s="79"/>
      <c r="AI17742" s="79"/>
      <c r="AJ17742" s="80"/>
      <c r="AK17742" s="79"/>
      <c r="AS17742" s="80"/>
      <c r="BC17742" s="79"/>
    </row>
    <row r="17743" spans="30:55" x14ac:dyDescent="0.25">
      <c r="AD17743" s="27"/>
      <c r="AE17743" s="27"/>
      <c r="AH17743" s="79"/>
      <c r="AI17743" s="79"/>
      <c r="AJ17743" s="80"/>
      <c r="AK17743" s="79"/>
      <c r="AM17743" s="79"/>
      <c r="AS17743" s="80"/>
      <c r="BC17743" s="79"/>
    </row>
    <row r="17744" spans="30:55" x14ac:dyDescent="0.25">
      <c r="AH17744" s="79"/>
      <c r="AI17744" s="79"/>
      <c r="AJ17744" s="80"/>
      <c r="AK17744" s="79"/>
      <c r="AM17744" s="79"/>
      <c r="AS17744" s="80"/>
      <c r="BC17744" s="79"/>
    </row>
    <row r="17745" spans="30:55" x14ac:dyDescent="0.25">
      <c r="AH17745" s="79"/>
      <c r="AI17745" s="79"/>
      <c r="AJ17745" s="80"/>
      <c r="AK17745" s="79"/>
      <c r="AS17745" s="80"/>
      <c r="BC17745" s="79"/>
    </row>
    <row r="17746" spans="30:55" x14ac:dyDescent="0.25">
      <c r="AH17746" s="79"/>
      <c r="AI17746" s="79"/>
      <c r="AJ17746" s="80"/>
      <c r="AK17746" s="79"/>
      <c r="AS17746" s="80"/>
      <c r="BC17746" s="79"/>
    </row>
    <row r="17747" spans="30:55" x14ac:dyDescent="0.25">
      <c r="AH17747" s="79"/>
      <c r="AI17747" s="79"/>
      <c r="AJ17747" s="80"/>
      <c r="AK17747" s="79"/>
      <c r="AS17747" s="80"/>
      <c r="BC17747" s="79"/>
    </row>
    <row r="17748" spans="30:55" x14ac:dyDescent="0.25">
      <c r="AH17748" s="79"/>
      <c r="AI17748" s="79"/>
      <c r="AJ17748" s="80"/>
      <c r="AK17748" s="79"/>
      <c r="AS17748" s="80"/>
      <c r="BC17748" s="79"/>
    </row>
    <row r="17749" spans="30:55" x14ac:dyDescent="0.25">
      <c r="AH17749" s="79"/>
      <c r="AI17749" s="79"/>
      <c r="AJ17749" s="80"/>
      <c r="AK17749" s="79"/>
      <c r="AM17749" s="79"/>
      <c r="AS17749" s="80"/>
      <c r="BC17749" s="79"/>
    </row>
    <row r="17750" spans="30:55" x14ac:dyDescent="0.25">
      <c r="AH17750" s="79"/>
      <c r="AI17750" s="79"/>
      <c r="AJ17750" s="80"/>
      <c r="AK17750" s="79"/>
      <c r="AM17750" s="79"/>
      <c r="AS17750" s="80"/>
      <c r="BC17750" s="79"/>
    </row>
    <row r="17751" spans="30:55" x14ac:dyDescent="0.25">
      <c r="AH17751" s="79"/>
      <c r="AI17751" s="79"/>
      <c r="AJ17751" s="80"/>
      <c r="AK17751" s="79"/>
      <c r="AM17751" s="79"/>
      <c r="AS17751" s="80"/>
      <c r="BC17751" s="79"/>
    </row>
    <row r="17752" spans="30:55" x14ac:dyDescent="0.25">
      <c r="AH17752" s="79"/>
      <c r="AI17752" s="79"/>
      <c r="AJ17752" s="80"/>
      <c r="AK17752" s="79"/>
      <c r="AS17752" s="80"/>
      <c r="BC17752" s="79"/>
    </row>
    <row r="17753" spans="30:55" x14ac:dyDescent="0.25">
      <c r="AH17753" s="79"/>
      <c r="AI17753" s="79"/>
      <c r="AJ17753" s="80"/>
      <c r="AK17753" s="79"/>
      <c r="AS17753" s="80"/>
      <c r="BC17753" s="79"/>
    </row>
    <row r="17754" spans="30:55" x14ac:dyDescent="0.25">
      <c r="AD17754" s="27"/>
      <c r="AE17754" s="27"/>
      <c r="AH17754" s="79"/>
      <c r="AI17754" s="79"/>
      <c r="AJ17754" s="80"/>
      <c r="AK17754" s="79"/>
      <c r="AS17754" s="80"/>
      <c r="BC17754" s="79"/>
    </row>
    <row r="17755" spans="30:55" x14ac:dyDescent="0.25">
      <c r="AH17755" s="79"/>
      <c r="AI17755" s="79"/>
      <c r="AJ17755" s="80"/>
      <c r="AK17755" s="79"/>
      <c r="AS17755" s="80"/>
      <c r="BC17755" s="79"/>
    </row>
    <row r="17756" spans="30:55" x14ac:dyDescent="0.25">
      <c r="AH17756" s="79"/>
      <c r="AI17756" s="79"/>
      <c r="AJ17756" s="80"/>
      <c r="AK17756" s="79"/>
      <c r="AS17756" s="80"/>
      <c r="BC17756" s="79"/>
    </row>
    <row r="17757" spans="30:55" x14ac:dyDescent="0.25">
      <c r="AH17757" s="79"/>
      <c r="AI17757" s="79"/>
      <c r="AJ17757" s="80"/>
      <c r="AK17757" s="79"/>
      <c r="AM17757" s="79"/>
      <c r="AS17757" s="80"/>
      <c r="BC17757" s="79"/>
    </row>
    <row r="17758" spans="30:55" x14ac:dyDescent="0.25">
      <c r="AH17758" s="79"/>
      <c r="AI17758" s="79"/>
      <c r="AJ17758" s="80"/>
      <c r="AK17758" s="79"/>
      <c r="AS17758" s="80"/>
      <c r="BC17758" s="79"/>
    </row>
    <row r="17759" spans="30:55" x14ac:dyDescent="0.25">
      <c r="AH17759" s="79"/>
      <c r="AI17759" s="79"/>
      <c r="AJ17759" s="80"/>
      <c r="AK17759" s="79"/>
      <c r="AS17759" s="80"/>
      <c r="BC17759" s="79"/>
    </row>
    <row r="17760" spans="30:55" x14ac:dyDescent="0.25">
      <c r="AH17760" s="79"/>
      <c r="AI17760" s="79"/>
      <c r="AJ17760" s="80"/>
      <c r="AK17760" s="79"/>
      <c r="AS17760" s="80"/>
      <c r="BC17760" s="79"/>
    </row>
    <row r="17761" spans="30:55" x14ac:dyDescent="0.25">
      <c r="AH17761" s="79"/>
      <c r="AI17761" s="79"/>
      <c r="AJ17761" s="80"/>
      <c r="AK17761" s="79"/>
      <c r="AS17761" s="80"/>
      <c r="BC17761" s="79"/>
    </row>
    <row r="17762" spans="30:55" x14ac:dyDescent="0.25">
      <c r="AH17762" s="79"/>
      <c r="AI17762" s="79"/>
      <c r="AJ17762" s="80"/>
      <c r="AK17762" s="79"/>
      <c r="AS17762" s="80"/>
      <c r="BC17762" s="79"/>
    </row>
    <row r="17763" spans="30:55" x14ac:dyDescent="0.25">
      <c r="AH17763" s="79"/>
      <c r="AI17763" s="79"/>
      <c r="AJ17763" s="80"/>
      <c r="AK17763" s="79"/>
      <c r="AM17763" s="79"/>
      <c r="AS17763" s="80"/>
      <c r="BC17763" s="79"/>
    </row>
    <row r="17764" spans="30:55" x14ac:dyDescent="0.25">
      <c r="AH17764" s="79"/>
      <c r="AI17764" s="79"/>
      <c r="AJ17764" s="80"/>
      <c r="AK17764" s="79"/>
      <c r="AM17764" s="79"/>
      <c r="AS17764" s="80"/>
      <c r="BC17764" s="79"/>
    </row>
    <row r="17765" spans="30:55" x14ac:dyDescent="0.25">
      <c r="AH17765" s="79"/>
      <c r="AI17765" s="79"/>
      <c r="AJ17765" s="80"/>
      <c r="AK17765" s="79"/>
      <c r="AM17765" s="79"/>
      <c r="AS17765" s="80"/>
      <c r="BC17765" s="79"/>
    </row>
    <row r="17766" spans="30:55" x14ac:dyDescent="0.25">
      <c r="AH17766" s="79"/>
      <c r="AI17766" s="79"/>
      <c r="AJ17766" s="80"/>
      <c r="AK17766" s="79"/>
      <c r="AM17766" s="79"/>
      <c r="AS17766" s="80"/>
      <c r="BC17766" s="79"/>
    </row>
    <row r="17767" spans="30:55" x14ac:dyDescent="0.25">
      <c r="AH17767" s="79"/>
      <c r="AI17767" s="79"/>
      <c r="AJ17767" s="80"/>
      <c r="AK17767" s="79"/>
      <c r="AM17767" s="79"/>
      <c r="AS17767" s="80"/>
      <c r="BC17767" s="79"/>
    </row>
    <row r="17768" spans="30:55" x14ac:dyDescent="0.25">
      <c r="AD17768" s="27"/>
      <c r="AE17768" s="27"/>
      <c r="AH17768" s="79"/>
      <c r="AI17768" s="79"/>
      <c r="AJ17768" s="80"/>
      <c r="AK17768" s="79"/>
      <c r="AS17768" s="80"/>
      <c r="BC17768" s="79"/>
    </row>
    <row r="17769" spans="30:55" x14ac:dyDescent="0.25">
      <c r="AH17769" s="79"/>
      <c r="AI17769" s="79"/>
      <c r="AJ17769" s="80"/>
      <c r="AK17769" s="79"/>
      <c r="AM17769" s="79"/>
      <c r="AS17769" s="80"/>
      <c r="BC17769" s="79"/>
    </row>
    <row r="17770" spans="30:55" x14ac:dyDescent="0.25">
      <c r="AH17770" s="79"/>
      <c r="AI17770" s="79"/>
      <c r="AJ17770" s="80"/>
      <c r="AK17770" s="79"/>
      <c r="AS17770" s="80"/>
      <c r="BC17770" s="79"/>
    </row>
    <row r="17771" spans="30:55" x14ac:dyDescent="0.25">
      <c r="AH17771" s="79"/>
      <c r="AI17771" s="79"/>
      <c r="AJ17771" s="80"/>
      <c r="AK17771" s="79"/>
      <c r="AM17771" s="79"/>
      <c r="AS17771" s="80"/>
      <c r="BC17771" s="79"/>
    </row>
    <row r="17772" spans="30:55" x14ac:dyDescent="0.25">
      <c r="AH17772" s="79"/>
      <c r="AI17772" s="79"/>
      <c r="AJ17772" s="80"/>
      <c r="AK17772" s="79"/>
      <c r="AM17772" s="79"/>
      <c r="AS17772" s="80"/>
      <c r="BC17772" s="79"/>
    </row>
    <row r="17773" spans="30:55" x14ac:dyDescent="0.25">
      <c r="AH17773" s="79"/>
      <c r="AI17773" s="79"/>
      <c r="AJ17773" s="80"/>
      <c r="AK17773" s="79"/>
      <c r="AM17773" s="79"/>
      <c r="AS17773" s="80"/>
      <c r="BC17773" s="79"/>
    </row>
    <row r="17774" spans="30:55" x14ac:dyDescent="0.25">
      <c r="AH17774" s="79"/>
      <c r="AI17774" s="79"/>
      <c r="AJ17774" s="80"/>
      <c r="AK17774" s="79"/>
      <c r="AS17774" s="80"/>
      <c r="BC17774" s="79"/>
    </row>
    <row r="17775" spans="30:55" x14ac:dyDescent="0.25">
      <c r="AH17775" s="79"/>
      <c r="AI17775" s="79"/>
      <c r="AJ17775" s="80"/>
      <c r="AK17775" s="79"/>
      <c r="AS17775" s="80"/>
      <c r="BC17775" s="79"/>
    </row>
    <row r="17776" spans="30:55" x14ac:dyDescent="0.25">
      <c r="AD17776" s="27"/>
      <c r="AE17776" s="27"/>
      <c r="AH17776" s="79"/>
      <c r="AI17776" s="79"/>
      <c r="AJ17776" s="80"/>
      <c r="AK17776" s="79"/>
      <c r="AS17776" s="80"/>
      <c r="BC17776" s="79"/>
    </row>
    <row r="17777" spans="30:55" x14ac:dyDescent="0.25">
      <c r="AH17777" s="79"/>
      <c r="AI17777" s="79"/>
      <c r="AJ17777" s="80"/>
      <c r="AK17777" s="79"/>
      <c r="AM17777" s="79"/>
      <c r="AS17777" s="80"/>
      <c r="BC17777" s="79"/>
    </row>
    <row r="17778" spans="30:55" x14ac:dyDescent="0.25">
      <c r="AH17778" s="79"/>
      <c r="AI17778" s="79"/>
      <c r="AJ17778" s="80"/>
      <c r="AK17778" s="79"/>
      <c r="AS17778" s="80"/>
      <c r="BC17778" s="79"/>
    </row>
    <row r="17779" spans="30:55" x14ac:dyDescent="0.25">
      <c r="AH17779" s="79"/>
      <c r="AI17779" s="79"/>
      <c r="AJ17779" s="80"/>
      <c r="AK17779" s="79"/>
      <c r="AM17779" s="79"/>
      <c r="AS17779" s="80"/>
      <c r="BC17779" s="79"/>
    </row>
    <row r="17780" spans="30:55" x14ac:dyDescent="0.25">
      <c r="AH17780" s="79"/>
      <c r="AI17780" s="79"/>
      <c r="AJ17780" s="80"/>
      <c r="AK17780" s="79"/>
      <c r="AM17780" s="79"/>
      <c r="AS17780" s="80"/>
      <c r="BC17780" s="79"/>
    </row>
    <row r="17781" spans="30:55" x14ac:dyDescent="0.25">
      <c r="AH17781" s="79"/>
      <c r="AI17781" s="79"/>
      <c r="AJ17781" s="80"/>
      <c r="AK17781" s="79"/>
      <c r="AS17781" s="80"/>
      <c r="BC17781" s="79"/>
    </row>
    <row r="17782" spans="30:55" x14ac:dyDescent="0.25">
      <c r="AD17782" s="27"/>
      <c r="AE17782" s="27"/>
      <c r="AH17782" s="79"/>
      <c r="AI17782" s="79"/>
      <c r="AJ17782" s="80"/>
      <c r="AK17782" s="79"/>
      <c r="AS17782" s="80"/>
      <c r="BC17782" s="79"/>
    </row>
    <row r="17783" spans="30:55" x14ac:dyDescent="0.25">
      <c r="AH17783" s="79"/>
      <c r="AI17783" s="79"/>
      <c r="AJ17783" s="80"/>
      <c r="AK17783" s="79"/>
      <c r="AM17783" s="79"/>
      <c r="AS17783" s="80"/>
      <c r="BC17783" s="79"/>
    </row>
    <row r="17784" spans="30:55" x14ac:dyDescent="0.25">
      <c r="AH17784" s="79"/>
      <c r="AI17784" s="79"/>
      <c r="AJ17784" s="80"/>
      <c r="AK17784" s="79"/>
      <c r="AM17784" s="79"/>
      <c r="AS17784" s="80"/>
      <c r="BC17784" s="79"/>
    </row>
    <row r="17785" spans="30:55" x14ac:dyDescent="0.25">
      <c r="AH17785" s="79"/>
      <c r="AI17785" s="79"/>
      <c r="AJ17785" s="80"/>
      <c r="AK17785" s="79"/>
      <c r="AM17785" s="79"/>
      <c r="AS17785" s="80"/>
      <c r="BC17785" s="79"/>
    </row>
    <row r="17786" spans="30:55" x14ac:dyDescent="0.25">
      <c r="AH17786" s="79"/>
      <c r="AI17786" s="79"/>
      <c r="AJ17786" s="80"/>
      <c r="AK17786" s="79"/>
      <c r="AM17786" s="79"/>
      <c r="AS17786" s="80"/>
      <c r="BC17786" s="79"/>
    </row>
    <row r="17787" spans="30:55" x14ac:dyDescent="0.25">
      <c r="AH17787" s="79"/>
      <c r="AI17787" s="79"/>
      <c r="AJ17787" s="80"/>
      <c r="AK17787" s="79"/>
      <c r="AM17787" s="79"/>
      <c r="AS17787" s="80"/>
      <c r="BC17787" s="79"/>
    </row>
    <row r="17788" spans="30:55" x14ac:dyDescent="0.25">
      <c r="AH17788" s="79"/>
      <c r="AI17788" s="79"/>
      <c r="AJ17788" s="80"/>
      <c r="AK17788" s="79"/>
      <c r="AM17788" s="79"/>
      <c r="AS17788" s="80"/>
      <c r="BC17788" s="79"/>
    </row>
    <row r="17789" spans="30:55" x14ac:dyDescent="0.25">
      <c r="AH17789" s="79"/>
      <c r="AI17789" s="79"/>
      <c r="AJ17789" s="80"/>
      <c r="AK17789" s="79"/>
      <c r="AM17789" s="79"/>
      <c r="AS17789" s="80"/>
      <c r="BC17789" s="79"/>
    </row>
    <row r="17790" spans="30:55" x14ac:dyDescent="0.25">
      <c r="AH17790" s="79"/>
      <c r="AI17790" s="79"/>
      <c r="AJ17790" s="80"/>
      <c r="AK17790" s="79"/>
      <c r="AS17790" s="80"/>
      <c r="BC17790" s="79"/>
    </row>
    <row r="17791" spans="30:55" x14ac:dyDescent="0.25">
      <c r="AH17791" s="79"/>
      <c r="AI17791" s="79"/>
      <c r="AJ17791" s="80"/>
      <c r="AK17791" s="79"/>
      <c r="AS17791" s="80"/>
      <c r="BC17791" s="79"/>
    </row>
    <row r="17792" spans="30:55" x14ac:dyDescent="0.25">
      <c r="AH17792" s="79"/>
      <c r="AI17792" s="79"/>
      <c r="AJ17792" s="80"/>
      <c r="AK17792" s="79"/>
      <c r="AM17792" s="79"/>
      <c r="AS17792" s="80"/>
      <c r="BC17792" s="79"/>
    </row>
    <row r="17793" spans="30:55" x14ac:dyDescent="0.25">
      <c r="AD17793" s="27"/>
      <c r="AE17793" s="27"/>
      <c r="AH17793" s="79"/>
      <c r="AI17793" s="79"/>
      <c r="AJ17793" s="80"/>
      <c r="AK17793" s="79"/>
      <c r="AS17793" s="80"/>
      <c r="BC17793" s="79"/>
    </row>
    <row r="17794" spans="30:55" x14ac:dyDescent="0.25">
      <c r="AH17794" s="79"/>
      <c r="AI17794" s="79"/>
      <c r="AJ17794" s="80"/>
      <c r="AK17794" s="79"/>
      <c r="AM17794" s="79"/>
      <c r="AS17794" s="80"/>
      <c r="BC17794" s="79"/>
    </row>
    <row r="17795" spans="30:55" x14ac:dyDescent="0.25">
      <c r="AH17795" s="79"/>
      <c r="AI17795" s="79"/>
      <c r="AJ17795" s="80"/>
      <c r="AK17795" s="79"/>
      <c r="AM17795" s="79"/>
      <c r="AS17795" s="80"/>
      <c r="BC17795" s="79"/>
    </row>
    <row r="17796" spans="30:55" x14ac:dyDescent="0.25">
      <c r="AH17796" s="79"/>
      <c r="AI17796" s="79"/>
      <c r="AJ17796" s="80"/>
      <c r="AK17796" s="79"/>
      <c r="AM17796" s="79"/>
      <c r="AS17796" s="80"/>
      <c r="BC17796" s="79"/>
    </row>
    <row r="17797" spans="30:55" x14ac:dyDescent="0.25">
      <c r="AH17797" s="79"/>
      <c r="AI17797" s="79"/>
      <c r="AJ17797" s="80"/>
      <c r="AK17797" s="79"/>
      <c r="AM17797" s="79"/>
      <c r="AS17797" s="80"/>
      <c r="BC17797" s="79"/>
    </row>
    <row r="17798" spans="30:55" x14ac:dyDescent="0.25">
      <c r="AH17798" s="79"/>
      <c r="AI17798" s="79"/>
      <c r="AJ17798" s="80"/>
      <c r="AK17798" s="79"/>
      <c r="AS17798" s="80"/>
      <c r="BC17798" s="79"/>
    </row>
    <row r="17799" spans="30:55" x14ac:dyDescent="0.25">
      <c r="AD17799" s="27"/>
      <c r="AE17799" s="27"/>
      <c r="AH17799" s="79"/>
      <c r="AI17799" s="79"/>
      <c r="AJ17799" s="80"/>
      <c r="AK17799" s="79"/>
      <c r="AS17799" s="80"/>
      <c r="BC17799" s="79"/>
    </row>
    <row r="17800" spans="30:55" x14ac:dyDescent="0.25">
      <c r="AH17800" s="79"/>
      <c r="AI17800" s="79"/>
      <c r="AJ17800" s="80"/>
      <c r="AK17800" s="79"/>
      <c r="AM17800" s="79"/>
      <c r="AS17800" s="80"/>
      <c r="BC17800" s="79"/>
    </row>
    <row r="17801" spans="30:55" x14ac:dyDescent="0.25">
      <c r="AH17801" s="79"/>
      <c r="AI17801" s="79"/>
      <c r="AJ17801" s="80"/>
      <c r="AK17801" s="79"/>
      <c r="AM17801" s="79"/>
      <c r="AS17801" s="80"/>
      <c r="BC17801" s="79"/>
    </row>
    <row r="17802" spans="30:55" x14ac:dyDescent="0.25">
      <c r="AH17802" s="79"/>
      <c r="AI17802" s="79"/>
      <c r="AJ17802" s="80"/>
      <c r="AK17802" s="79"/>
      <c r="AM17802" s="79"/>
      <c r="AS17802" s="80"/>
      <c r="BC17802" s="79"/>
    </row>
    <row r="17803" spans="30:55" x14ac:dyDescent="0.25">
      <c r="AH17803" s="79"/>
      <c r="AI17803" s="79"/>
      <c r="AJ17803" s="80"/>
      <c r="AK17803" s="79"/>
      <c r="AS17803" s="80"/>
      <c r="BC17803" s="79"/>
    </row>
    <row r="17804" spans="30:55" x14ac:dyDescent="0.25">
      <c r="AD17804" s="27"/>
      <c r="AE17804" s="27"/>
      <c r="AH17804" s="79"/>
      <c r="AI17804" s="79"/>
      <c r="AJ17804" s="80"/>
      <c r="AK17804" s="79"/>
      <c r="AS17804" s="80"/>
      <c r="BC17804" s="79"/>
    </row>
    <row r="17805" spans="30:55" x14ac:dyDescent="0.25">
      <c r="AH17805" s="79"/>
      <c r="AI17805" s="79"/>
      <c r="AJ17805" s="80"/>
      <c r="AK17805" s="79"/>
      <c r="AM17805" s="79"/>
      <c r="AS17805" s="80"/>
      <c r="BC17805" s="79"/>
    </row>
    <row r="17806" spans="30:55" x14ac:dyDescent="0.25">
      <c r="AH17806" s="79"/>
      <c r="AI17806" s="79"/>
      <c r="AJ17806" s="80"/>
      <c r="AK17806" s="79"/>
      <c r="AM17806" s="79"/>
      <c r="AS17806" s="80"/>
      <c r="BC17806" s="79"/>
    </row>
    <row r="17807" spans="30:55" x14ac:dyDescent="0.25">
      <c r="AH17807" s="79"/>
      <c r="AI17807" s="79"/>
      <c r="AJ17807" s="80"/>
      <c r="AK17807" s="79"/>
      <c r="AM17807" s="79"/>
      <c r="AS17807" s="80"/>
      <c r="BC17807" s="79"/>
    </row>
    <row r="17808" spans="30:55" x14ac:dyDescent="0.25">
      <c r="AH17808" s="79"/>
      <c r="AI17808" s="79"/>
      <c r="AJ17808" s="80"/>
      <c r="AK17808" s="79"/>
      <c r="AS17808" s="80"/>
      <c r="BC17808" s="79"/>
    </row>
    <row r="17809" spans="30:55" x14ac:dyDescent="0.25">
      <c r="AH17809" s="79"/>
      <c r="AI17809" s="79"/>
      <c r="AJ17809" s="80"/>
      <c r="AK17809" s="79"/>
      <c r="AM17809" s="79"/>
      <c r="AS17809" s="80"/>
      <c r="BC17809" s="79"/>
    </row>
    <row r="17810" spans="30:55" x14ac:dyDescent="0.25">
      <c r="AH17810" s="79"/>
      <c r="AI17810" s="79"/>
      <c r="AJ17810" s="80"/>
      <c r="AK17810" s="79"/>
      <c r="AM17810" s="79"/>
      <c r="AS17810" s="80"/>
      <c r="BC17810" s="79"/>
    </row>
    <row r="17811" spans="30:55" x14ac:dyDescent="0.25">
      <c r="AH17811" s="79"/>
      <c r="AI17811" s="79"/>
      <c r="AJ17811" s="80"/>
      <c r="AK17811" s="79"/>
      <c r="AM17811" s="79"/>
      <c r="AS17811" s="80"/>
      <c r="BC17811" s="79"/>
    </row>
    <row r="17812" spans="30:55" x14ac:dyDescent="0.25">
      <c r="AH17812" s="79"/>
      <c r="AI17812" s="79"/>
      <c r="AJ17812" s="80"/>
      <c r="AK17812" s="79"/>
      <c r="AS17812" s="80"/>
      <c r="BC17812" s="79"/>
    </row>
    <row r="17813" spans="30:55" x14ac:dyDescent="0.25">
      <c r="AH17813" s="79"/>
      <c r="AI17813" s="79"/>
      <c r="AJ17813" s="80"/>
      <c r="AK17813" s="79"/>
      <c r="AM17813" s="79"/>
      <c r="AS17813" s="80"/>
      <c r="BC17813" s="79"/>
    </row>
    <row r="17814" spans="30:55" x14ac:dyDescent="0.25">
      <c r="AH17814" s="79"/>
      <c r="AI17814" s="79"/>
      <c r="AJ17814" s="80"/>
      <c r="AK17814" s="79"/>
      <c r="AM17814" s="79"/>
      <c r="AS17814" s="80"/>
      <c r="BC17814" s="79"/>
    </row>
    <row r="17815" spans="30:55" x14ac:dyDescent="0.25">
      <c r="AH17815" s="79"/>
      <c r="AI17815" s="79"/>
      <c r="AJ17815" s="80"/>
      <c r="AK17815" s="79"/>
      <c r="AM17815" s="79"/>
      <c r="AS17815" s="80"/>
      <c r="BC17815" s="79"/>
    </row>
    <row r="17816" spans="30:55" x14ac:dyDescent="0.25">
      <c r="AH17816" s="79"/>
      <c r="AI17816" s="79"/>
      <c r="AJ17816" s="80"/>
      <c r="AK17816" s="79"/>
      <c r="AM17816" s="79"/>
      <c r="AS17816" s="80"/>
      <c r="BC17816" s="79"/>
    </row>
    <row r="17817" spans="30:55" x14ac:dyDescent="0.25">
      <c r="AD17817" s="27"/>
      <c r="AE17817" s="27"/>
      <c r="AH17817" s="79"/>
      <c r="AI17817" s="79"/>
      <c r="AJ17817" s="80"/>
      <c r="AK17817" s="79"/>
      <c r="AS17817" s="80"/>
      <c r="BC17817" s="79"/>
    </row>
    <row r="17818" spans="30:55" x14ac:dyDescent="0.25">
      <c r="AH17818" s="79"/>
      <c r="AI17818" s="79"/>
      <c r="AJ17818" s="80"/>
      <c r="AK17818" s="79"/>
      <c r="AS17818" s="80"/>
      <c r="BC17818" s="79"/>
    </row>
    <row r="17819" spans="30:55" x14ac:dyDescent="0.25">
      <c r="AH17819" s="79"/>
      <c r="AI17819" s="79"/>
      <c r="AJ17819" s="80"/>
      <c r="AK17819" s="79"/>
      <c r="AS17819" s="80"/>
      <c r="BC17819" s="79"/>
    </row>
    <row r="17820" spans="30:55" x14ac:dyDescent="0.25">
      <c r="AD17820" s="27"/>
      <c r="AE17820" s="27"/>
      <c r="AH17820" s="79"/>
      <c r="AI17820" s="79"/>
      <c r="AJ17820" s="80"/>
      <c r="AK17820" s="79"/>
      <c r="AS17820" s="80"/>
      <c r="BC17820" s="79"/>
    </row>
    <row r="17821" spans="30:55" x14ac:dyDescent="0.25">
      <c r="AD17821" s="27"/>
      <c r="AE17821" s="27"/>
      <c r="AH17821" s="79"/>
      <c r="AI17821" s="79"/>
      <c r="AJ17821" s="80"/>
      <c r="AK17821" s="79"/>
      <c r="AS17821" s="80"/>
      <c r="BC17821" s="79"/>
    </row>
    <row r="17822" spans="30:55" x14ac:dyDescent="0.25">
      <c r="AH17822" s="79"/>
      <c r="AI17822" s="79"/>
      <c r="AJ17822" s="80"/>
      <c r="AK17822" s="79"/>
      <c r="AM17822" s="79"/>
      <c r="AS17822" s="80"/>
      <c r="BC17822" s="79"/>
    </row>
    <row r="17823" spans="30:55" x14ac:dyDescent="0.25">
      <c r="AH17823" s="79"/>
      <c r="AI17823" s="79"/>
      <c r="AJ17823" s="80"/>
      <c r="AK17823" s="79"/>
      <c r="AM17823" s="79"/>
      <c r="AS17823" s="80"/>
      <c r="BC17823" s="79"/>
    </row>
    <row r="17824" spans="30:55" x14ac:dyDescent="0.25">
      <c r="AH17824" s="79"/>
      <c r="AI17824" s="79"/>
      <c r="AJ17824" s="80"/>
      <c r="AK17824" s="79"/>
      <c r="AM17824" s="79"/>
      <c r="AS17824" s="80"/>
      <c r="BC17824" s="79"/>
    </row>
    <row r="17825" spans="30:55" x14ac:dyDescent="0.25">
      <c r="AH17825" s="79"/>
      <c r="AI17825" s="79"/>
      <c r="AJ17825" s="80"/>
      <c r="AK17825" s="79"/>
      <c r="AM17825" s="79"/>
      <c r="AS17825" s="80"/>
      <c r="BC17825" s="79"/>
    </row>
    <row r="17826" spans="30:55" x14ac:dyDescent="0.25">
      <c r="AH17826" s="79"/>
      <c r="AI17826" s="79"/>
      <c r="AJ17826" s="80"/>
      <c r="AK17826" s="79"/>
      <c r="AM17826" s="79"/>
      <c r="AS17826" s="80"/>
      <c r="BC17826" s="79"/>
    </row>
    <row r="17827" spans="30:55" x14ac:dyDescent="0.25">
      <c r="AH17827" s="79"/>
      <c r="AI17827" s="79"/>
      <c r="AJ17827" s="80"/>
      <c r="AK17827" s="79"/>
      <c r="AS17827" s="80"/>
      <c r="BC17827" s="79"/>
    </row>
    <row r="17828" spans="30:55" x14ac:dyDescent="0.25">
      <c r="AH17828" s="79"/>
      <c r="AI17828" s="79"/>
      <c r="AJ17828" s="80"/>
      <c r="AK17828" s="79"/>
      <c r="AS17828" s="80"/>
      <c r="BC17828" s="79"/>
    </row>
    <row r="17829" spans="30:55" x14ac:dyDescent="0.25">
      <c r="AH17829" s="79"/>
      <c r="AI17829" s="79"/>
      <c r="AJ17829" s="80"/>
      <c r="AK17829" s="79"/>
      <c r="AS17829" s="80"/>
      <c r="BC17829" s="79"/>
    </row>
    <row r="17830" spans="30:55" x14ac:dyDescent="0.25">
      <c r="AH17830" s="79"/>
      <c r="AI17830" s="79"/>
      <c r="AJ17830" s="80"/>
      <c r="AK17830" s="79"/>
      <c r="AM17830" s="79"/>
      <c r="AS17830" s="80"/>
      <c r="BC17830" s="79"/>
    </row>
    <row r="17831" spans="30:55" x14ac:dyDescent="0.25">
      <c r="AH17831" s="79"/>
      <c r="AI17831" s="79"/>
      <c r="AJ17831" s="80"/>
      <c r="AK17831" s="79"/>
      <c r="AM17831" s="79"/>
      <c r="AS17831" s="80"/>
      <c r="BC17831" s="79"/>
    </row>
    <row r="17832" spans="30:55" x14ac:dyDescent="0.25">
      <c r="AD17832" s="27"/>
      <c r="AE17832" s="27"/>
      <c r="AH17832" s="79"/>
      <c r="AI17832" s="79"/>
      <c r="AJ17832" s="80"/>
      <c r="AK17832" s="79"/>
      <c r="AS17832" s="80"/>
      <c r="BC17832" s="79"/>
    </row>
    <row r="17833" spans="30:55" x14ac:dyDescent="0.25">
      <c r="AH17833" s="79"/>
      <c r="AI17833" s="79"/>
      <c r="AJ17833" s="80"/>
      <c r="AK17833" s="79"/>
      <c r="AS17833" s="80"/>
      <c r="BC17833" s="79"/>
    </row>
    <row r="17834" spans="30:55" x14ac:dyDescent="0.25">
      <c r="AD17834" s="27"/>
      <c r="AE17834" s="27"/>
      <c r="AF17834" s="27"/>
      <c r="AG17834" s="27"/>
      <c r="AH17834" s="79"/>
      <c r="AI17834" s="79"/>
      <c r="AJ17834" s="80"/>
      <c r="AK17834" s="79"/>
      <c r="AS17834" s="80"/>
      <c r="BC17834" s="79"/>
    </row>
    <row r="17835" spans="30:55" x14ac:dyDescent="0.25">
      <c r="AH17835" s="79"/>
      <c r="AI17835" s="79"/>
      <c r="AJ17835" s="80"/>
      <c r="AK17835" s="79"/>
      <c r="AS17835" s="80"/>
      <c r="BC17835" s="79"/>
    </row>
    <row r="17836" spans="30:55" x14ac:dyDescent="0.25">
      <c r="AH17836" s="79"/>
      <c r="AI17836" s="79"/>
      <c r="AJ17836" s="80"/>
      <c r="AK17836" s="79"/>
      <c r="AS17836" s="80"/>
      <c r="BC17836" s="79"/>
    </row>
    <row r="17837" spans="30:55" x14ac:dyDescent="0.25">
      <c r="AH17837" s="79"/>
      <c r="AI17837" s="79"/>
      <c r="AJ17837" s="80"/>
      <c r="AK17837" s="79"/>
      <c r="AM17837" s="79"/>
      <c r="AS17837" s="80"/>
      <c r="BC17837" s="79"/>
    </row>
    <row r="17838" spans="30:55" x14ac:dyDescent="0.25">
      <c r="AH17838" s="79"/>
      <c r="AI17838" s="79"/>
      <c r="AJ17838" s="80"/>
      <c r="AK17838" s="79"/>
      <c r="AM17838" s="79"/>
      <c r="AS17838" s="80"/>
      <c r="BC17838" s="79"/>
    </row>
    <row r="17839" spans="30:55" x14ac:dyDescent="0.25">
      <c r="AH17839" s="79"/>
      <c r="AI17839" s="79"/>
      <c r="AJ17839" s="80"/>
      <c r="AK17839" s="79"/>
      <c r="AM17839" s="79"/>
      <c r="AS17839" s="80"/>
      <c r="BC17839" s="79"/>
    </row>
    <row r="17840" spans="30:55" x14ac:dyDescent="0.25">
      <c r="AH17840" s="79"/>
      <c r="AI17840" s="79"/>
      <c r="AJ17840" s="80"/>
      <c r="AK17840" s="79"/>
      <c r="AM17840" s="79"/>
      <c r="AS17840" s="80"/>
      <c r="BC17840" s="79"/>
    </row>
    <row r="17841" spans="30:55" x14ac:dyDescent="0.25">
      <c r="AD17841" s="27"/>
      <c r="AE17841" s="27"/>
      <c r="AH17841" s="79"/>
      <c r="AI17841" s="79"/>
      <c r="AJ17841" s="80"/>
      <c r="AK17841" s="79"/>
      <c r="AS17841" s="80"/>
      <c r="BC17841" s="79"/>
    </row>
    <row r="17842" spans="30:55" x14ac:dyDescent="0.25">
      <c r="AD17842" s="27"/>
      <c r="AE17842" s="27"/>
      <c r="AH17842" s="79"/>
      <c r="AI17842" s="79"/>
      <c r="AJ17842" s="80"/>
      <c r="AK17842" s="79"/>
      <c r="AS17842" s="80"/>
      <c r="BC17842" s="79"/>
    </row>
    <row r="17843" spans="30:55" x14ac:dyDescent="0.25">
      <c r="AH17843" s="79"/>
      <c r="AI17843" s="79"/>
      <c r="AJ17843" s="80"/>
      <c r="AK17843" s="79"/>
      <c r="AS17843" s="80"/>
      <c r="BC17843" s="79"/>
    </row>
    <row r="17844" spans="30:55" x14ac:dyDescent="0.25">
      <c r="AH17844" s="79"/>
      <c r="AI17844" s="79"/>
      <c r="AJ17844" s="80"/>
      <c r="AK17844" s="79"/>
      <c r="AM17844" s="79"/>
      <c r="AS17844" s="80"/>
      <c r="BC17844" s="79"/>
    </row>
    <row r="17845" spans="30:55" x14ac:dyDescent="0.25">
      <c r="AH17845" s="79"/>
      <c r="AI17845" s="79"/>
      <c r="AJ17845" s="80"/>
      <c r="AK17845" s="79"/>
      <c r="AS17845" s="80"/>
      <c r="BC17845" s="79"/>
    </row>
    <row r="17846" spans="30:55" x14ac:dyDescent="0.25">
      <c r="AH17846" s="79"/>
      <c r="AI17846" s="79"/>
      <c r="AJ17846" s="80"/>
      <c r="AK17846" s="79"/>
      <c r="AM17846" s="79"/>
      <c r="AS17846" s="80"/>
      <c r="BC17846" s="79"/>
    </row>
    <row r="17847" spans="30:55" x14ac:dyDescent="0.25">
      <c r="AH17847" s="79"/>
      <c r="AI17847" s="79"/>
      <c r="AJ17847" s="80"/>
      <c r="AK17847" s="79"/>
      <c r="AM17847" s="79"/>
      <c r="AS17847" s="80"/>
      <c r="BC17847" s="79"/>
    </row>
    <row r="17848" spans="30:55" x14ac:dyDescent="0.25">
      <c r="AH17848" s="79"/>
      <c r="AI17848" s="79"/>
      <c r="AJ17848" s="80"/>
      <c r="AK17848" s="79"/>
      <c r="AM17848" s="79"/>
      <c r="AS17848" s="80"/>
      <c r="BC17848" s="79"/>
    </row>
    <row r="17849" spans="30:55" x14ac:dyDescent="0.25">
      <c r="AH17849" s="79"/>
      <c r="AI17849" s="79"/>
      <c r="AJ17849" s="80"/>
      <c r="AK17849" s="79"/>
      <c r="AS17849" s="80"/>
      <c r="BC17849" s="79"/>
    </row>
    <row r="17850" spans="30:55" x14ac:dyDescent="0.25">
      <c r="AH17850" s="79"/>
      <c r="AI17850" s="79"/>
      <c r="AJ17850" s="80"/>
      <c r="AK17850" s="79"/>
      <c r="AS17850" s="80"/>
      <c r="BC17850" s="79"/>
    </row>
    <row r="17851" spans="30:55" x14ac:dyDescent="0.25">
      <c r="AH17851" s="79"/>
      <c r="AI17851" s="79"/>
      <c r="AJ17851" s="80"/>
      <c r="AK17851" s="79"/>
      <c r="AM17851" s="79"/>
      <c r="AS17851" s="80"/>
      <c r="BC17851" s="79"/>
    </row>
    <row r="17852" spans="30:55" x14ac:dyDescent="0.25">
      <c r="AH17852" s="79"/>
      <c r="AI17852" s="79"/>
      <c r="AJ17852" s="80"/>
      <c r="AK17852" s="79"/>
      <c r="AM17852" s="79"/>
      <c r="AS17852" s="80"/>
      <c r="BC17852" s="79"/>
    </row>
    <row r="17853" spans="30:55" x14ac:dyDescent="0.25">
      <c r="AH17853" s="79"/>
      <c r="AI17853" s="79"/>
      <c r="AJ17853" s="80"/>
      <c r="AK17853" s="79"/>
      <c r="AM17853" s="79"/>
      <c r="AS17853" s="80"/>
      <c r="BC17853" s="79"/>
    </row>
    <row r="17854" spans="30:55" x14ac:dyDescent="0.25">
      <c r="AH17854" s="79"/>
      <c r="AI17854" s="79"/>
      <c r="AJ17854" s="80"/>
      <c r="AK17854" s="79"/>
      <c r="AM17854" s="79"/>
      <c r="AS17854" s="80"/>
      <c r="BC17854" s="79"/>
    </row>
    <row r="17855" spans="30:55" x14ac:dyDescent="0.25">
      <c r="AH17855" s="79"/>
      <c r="AI17855" s="79"/>
      <c r="AJ17855" s="80"/>
      <c r="AK17855" s="79"/>
      <c r="AS17855" s="80"/>
      <c r="BC17855" s="79"/>
    </row>
    <row r="17856" spans="30:55" x14ac:dyDescent="0.25">
      <c r="AH17856" s="79"/>
      <c r="AI17856" s="79"/>
      <c r="AJ17856" s="80"/>
      <c r="AK17856" s="79"/>
      <c r="AM17856" s="79"/>
      <c r="AS17856" s="80"/>
      <c r="BC17856" s="79"/>
    </row>
    <row r="17857" spans="30:55" x14ac:dyDescent="0.25">
      <c r="AH17857" s="79"/>
      <c r="AI17857" s="79"/>
      <c r="AJ17857" s="80"/>
      <c r="AK17857" s="79"/>
      <c r="AM17857" s="79"/>
      <c r="AS17857" s="80"/>
      <c r="BC17857" s="79"/>
    </row>
    <row r="17858" spans="30:55" x14ac:dyDescent="0.25">
      <c r="AH17858" s="79"/>
      <c r="AI17858" s="79"/>
      <c r="AJ17858" s="80"/>
      <c r="AK17858" s="79"/>
      <c r="AM17858" s="79"/>
      <c r="AS17858" s="80"/>
      <c r="BC17858" s="79"/>
    </row>
    <row r="17859" spans="30:55" x14ac:dyDescent="0.25">
      <c r="AH17859" s="79"/>
      <c r="AI17859" s="79"/>
      <c r="AJ17859" s="80"/>
      <c r="AK17859" s="79"/>
      <c r="AM17859" s="79"/>
      <c r="AS17859" s="80"/>
      <c r="BC17859" s="79"/>
    </row>
    <row r="17860" spans="30:55" x14ac:dyDescent="0.25">
      <c r="AH17860" s="79"/>
      <c r="AI17860" s="79"/>
      <c r="AJ17860" s="80"/>
      <c r="AK17860" s="79"/>
      <c r="AM17860" s="79"/>
      <c r="AS17860" s="80"/>
      <c r="BC17860" s="79"/>
    </row>
    <row r="17861" spans="30:55" x14ac:dyDescent="0.25">
      <c r="AH17861" s="79"/>
      <c r="AI17861" s="79"/>
      <c r="AJ17861" s="80"/>
      <c r="AK17861" s="79"/>
      <c r="AM17861" s="79"/>
      <c r="AS17861" s="80"/>
      <c r="BC17861" s="79"/>
    </row>
    <row r="17862" spans="30:55" x14ac:dyDescent="0.25">
      <c r="AH17862" s="79"/>
      <c r="AI17862" s="79"/>
      <c r="AJ17862" s="80"/>
      <c r="AK17862" s="79"/>
      <c r="AM17862" s="79"/>
      <c r="AS17862" s="80"/>
      <c r="BC17862" s="79"/>
    </row>
    <row r="17863" spans="30:55" x14ac:dyDescent="0.25">
      <c r="AH17863" s="79"/>
      <c r="AI17863" s="79"/>
      <c r="AJ17863" s="80"/>
      <c r="AK17863" s="79"/>
      <c r="AM17863" s="79"/>
      <c r="AS17863" s="80"/>
      <c r="BC17863" s="79"/>
    </row>
    <row r="17864" spans="30:55" x14ac:dyDescent="0.25">
      <c r="AH17864" s="79"/>
      <c r="AI17864" s="79"/>
      <c r="AJ17864" s="80"/>
      <c r="AK17864" s="79"/>
      <c r="AM17864" s="79"/>
      <c r="AS17864" s="80"/>
      <c r="BC17864" s="79"/>
    </row>
    <row r="17865" spans="30:55" x14ac:dyDescent="0.25">
      <c r="AH17865" s="79"/>
      <c r="AI17865" s="79"/>
      <c r="AJ17865" s="80"/>
      <c r="AK17865" s="79"/>
      <c r="AS17865" s="80"/>
      <c r="BC17865" s="79"/>
    </row>
    <row r="17866" spans="30:55" x14ac:dyDescent="0.25">
      <c r="AH17866" s="79"/>
      <c r="AI17866" s="79"/>
      <c r="AJ17866" s="80"/>
      <c r="AK17866" s="79"/>
      <c r="AM17866" s="79"/>
      <c r="AS17866" s="80"/>
      <c r="BC17866" s="79"/>
    </row>
    <row r="17867" spans="30:55" x14ac:dyDescent="0.25">
      <c r="AH17867" s="79"/>
      <c r="AI17867" s="79"/>
      <c r="AJ17867" s="80"/>
      <c r="AK17867" s="79"/>
      <c r="AS17867" s="80"/>
      <c r="BC17867" s="79"/>
    </row>
    <row r="17868" spans="30:55" x14ac:dyDescent="0.25">
      <c r="AH17868" s="79"/>
      <c r="AI17868" s="79"/>
      <c r="AJ17868" s="80"/>
      <c r="AK17868" s="79"/>
      <c r="AS17868" s="80"/>
      <c r="BC17868" s="79"/>
    </row>
    <row r="17869" spans="30:55" x14ac:dyDescent="0.25">
      <c r="AH17869" s="79"/>
      <c r="AI17869" s="79"/>
      <c r="AJ17869" s="80"/>
      <c r="AK17869" s="79"/>
      <c r="AS17869" s="80"/>
      <c r="BC17869" s="79"/>
    </row>
    <row r="17870" spans="30:55" x14ac:dyDescent="0.25">
      <c r="AD17870" s="27"/>
      <c r="AE17870" s="27"/>
      <c r="AH17870" s="79"/>
      <c r="AI17870" s="79"/>
      <c r="AJ17870" s="80"/>
      <c r="AK17870" s="79"/>
      <c r="AS17870" s="80"/>
      <c r="BC17870" s="79"/>
    </row>
    <row r="17871" spans="30:55" x14ac:dyDescent="0.25">
      <c r="AD17871" s="27"/>
      <c r="AE17871" s="27"/>
      <c r="AH17871" s="79"/>
      <c r="AI17871" s="79"/>
      <c r="AJ17871" s="80"/>
      <c r="AK17871" s="79"/>
      <c r="AS17871" s="80"/>
      <c r="BC17871" s="79"/>
    </row>
    <row r="17872" spans="30:55" x14ac:dyDescent="0.25">
      <c r="AH17872" s="79"/>
      <c r="AI17872" s="79"/>
      <c r="AJ17872" s="80"/>
      <c r="AK17872" s="79"/>
      <c r="AM17872" s="79"/>
      <c r="AS17872" s="80"/>
      <c r="BC17872" s="79"/>
    </row>
    <row r="17873" spans="30:55" x14ac:dyDescent="0.25">
      <c r="AH17873" s="79"/>
      <c r="AI17873" s="79"/>
      <c r="AJ17873" s="80"/>
      <c r="AK17873" s="79"/>
      <c r="AM17873" s="79"/>
      <c r="AS17873" s="80"/>
      <c r="BC17873" s="79"/>
    </row>
    <row r="17874" spans="30:55" x14ac:dyDescent="0.25">
      <c r="AD17874" s="27"/>
      <c r="AE17874" s="27"/>
      <c r="AH17874" s="79"/>
      <c r="AI17874" s="79"/>
      <c r="AJ17874" s="80"/>
      <c r="AK17874" s="79"/>
      <c r="AS17874" s="80"/>
      <c r="BC17874" s="79"/>
    </row>
    <row r="17875" spans="30:55" x14ac:dyDescent="0.25">
      <c r="AH17875" s="79"/>
      <c r="AI17875" s="79"/>
      <c r="AJ17875" s="80"/>
      <c r="AK17875" s="79"/>
      <c r="AM17875" s="79"/>
      <c r="AS17875" s="80"/>
      <c r="BC17875" s="79"/>
    </row>
    <row r="17876" spans="30:55" x14ac:dyDescent="0.25">
      <c r="AH17876" s="79"/>
      <c r="AI17876" s="79"/>
      <c r="AJ17876" s="80"/>
      <c r="AK17876" s="79"/>
      <c r="AM17876" s="79"/>
      <c r="AS17876" s="80"/>
      <c r="BC17876" s="79"/>
    </row>
    <row r="17877" spans="30:55" x14ac:dyDescent="0.25">
      <c r="AH17877" s="79"/>
      <c r="AI17877" s="79"/>
      <c r="AJ17877" s="80"/>
      <c r="AK17877" s="79"/>
      <c r="AM17877" s="79"/>
      <c r="AS17877" s="80"/>
      <c r="BC17877" s="79"/>
    </row>
    <row r="17878" spans="30:55" x14ac:dyDescent="0.25">
      <c r="AH17878" s="79"/>
      <c r="AI17878" s="79"/>
      <c r="AJ17878" s="80"/>
      <c r="AK17878" s="79"/>
      <c r="AM17878" s="79"/>
      <c r="AS17878" s="80"/>
      <c r="BC17878" s="79"/>
    </row>
    <row r="17879" spans="30:55" x14ac:dyDescent="0.25">
      <c r="AH17879" s="79"/>
      <c r="AI17879" s="79"/>
      <c r="AJ17879" s="80"/>
      <c r="AK17879" s="79"/>
      <c r="AM17879" s="79"/>
      <c r="AS17879" s="80"/>
      <c r="BC17879" s="79"/>
    </row>
    <row r="17880" spans="30:55" x14ac:dyDescent="0.25">
      <c r="AH17880" s="79"/>
      <c r="AI17880" s="79"/>
      <c r="AJ17880" s="80"/>
      <c r="AK17880" s="79"/>
      <c r="AM17880" s="79"/>
      <c r="AS17880" s="80"/>
      <c r="BC17880" s="79"/>
    </row>
    <row r="17881" spans="30:55" x14ac:dyDescent="0.25">
      <c r="AH17881" s="79"/>
      <c r="AI17881" s="79"/>
      <c r="AJ17881" s="80"/>
      <c r="AK17881" s="79"/>
      <c r="AM17881" s="79"/>
      <c r="AS17881" s="80"/>
      <c r="BC17881" s="79"/>
    </row>
    <row r="17882" spans="30:55" x14ac:dyDescent="0.25">
      <c r="AH17882" s="79"/>
      <c r="AI17882" s="79"/>
      <c r="AJ17882" s="80"/>
      <c r="AK17882" s="79"/>
      <c r="AS17882" s="80"/>
      <c r="BC17882" s="79"/>
    </row>
    <row r="17883" spans="30:55" x14ac:dyDescent="0.25">
      <c r="AH17883" s="79"/>
      <c r="AI17883" s="79"/>
      <c r="AJ17883" s="80"/>
      <c r="AK17883" s="79"/>
      <c r="AS17883" s="80"/>
      <c r="BC17883" s="79"/>
    </row>
    <row r="17884" spans="30:55" x14ac:dyDescent="0.25">
      <c r="AH17884" s="79"/>
      <c r="AI17884" s="79"/>
      <c r="AJ17884" s="80"/>
      <c r="AK17884" s="79"/>
      <c r="AM17884" s="79"/>
      <c r="AS17884" s="80"/>
      <c r="BC17884" s="79"/>
    </row>
    <row r="17885" spans="30:55" x14ac:dyDescent="0.25">
      <c r="AH17885" s="79"/>
      <c r="AI17885" s="79"/>
      <c r="AJ17885" s="80"/>
      <c r="AK17885" s="79"/>
      <c r="AS17885" s="80"/>
      <c r="BC17885" s="79"/>
    </row>
    <row r="17886" spans="30:55" x14ac:dyDescent="0.25">
      <c r="AH17886" s="79"/>
      <c r="AI17886" s="79"/>
      <c r="AJ17886" s="80"/>
      <c r="AK17886" s="79"/>
      <c r="AM17886" s="79"/>
      <c r="AS17886" s="80"/>
      <c r="BC17886" s="79"/>
    </row>
    <row r="17887" spans="30:55" x14ac:dyDescent="0.25">
      <c r="AH17887" s="79"/>
      <c r="AI17887" s="79"/>
      <c r="AJ17887" s="80"/>
      <c r="AK17887" s="79"/>
      <c r="AM17887" s="79"/>
      <c r="AS17887" s="80"/>
      <c r="BC17887" s="79"/>
    </row>
    <row r="17888" spans="30:55" x14ac:dyDescent="0.25">
      <c r="AH17888" s="79"/>
      <c r="AI17888" s="79"/>
      <c r="AJ17888" s="80"/>
      <c r="AK17888" s="79"/>
      <c r="AM17888" s="79"/>
      <c r="AS17888" s="80"/>
      <c r="BC17888" s="79"/>
    </row>
    <row r="17889" spans="30:55" x14ac:dyDescent="0.25">
      <c r="AH17889" s="79"/>
      <c r="AI17889" s="79"/>
      <c r="AJ17889" s="80"/>
      <c r="AK17889" s="79"/>
      <c r="AS17889" s="80"/>
      <c r="BC17889" s="79"/>
    </row>
    <row r="17890" spans="30:55" x14ac:dyDescent="0.25">
      <c r="AH17890" s="79"/>
      <c r="AI17890" s="79"/>
      <c r="AJ17890" s="80"/>
      <c r="AK17890" s="79"/>
      <c r="AM17890" s="79"/>
      <c r="AS17890" s="80"/>
      <c r="BC17890" s="79"/>
    </row>
    <row r="17891" spans="30:55" x14ac:dyDescent="0.25">
      <c r="AH17891" s="79"/>
      <c r="AI17891" s="79"/>
      <c r="AJ17891" s="80"/>
      <c r="AK17891" s="79"/>
      <c r="AM17891" s="79"/>
      <c r="AS17891" s="80"/>
      <c r="BC17891" s="79"/>
    </row>
    <row r="17892" spans="30:55" x14ac:dyDescent="0.25">
      <c r="AH17892" s="79"/>
      <c r="AI17892" s="79"/>
      <c r="AJ17892" s="80"/>
      <c r="AK17892" s="79"/>
      <c r="AM17892" s="79"/>
      <c r="AS17892" s="80"/>
      <c r="BC17892" s="79"/>
    </row>
    <row r="17893" spans="30:55" x14ac:dyDescent="0.25">
      <c r="AH17893" s="79"/>
      <c r="AI17893" s="79"/>
      <c r="AJ17893" s="80"/>
      <c r="AK17893" s="79"/>
      <c r="AM17893" s="79"/>
      <c r="AS17893" s="80"/>
      <c r="BC17893" s="79"/>
    </row>
    <row r="17894" spans="30:55" x14ac:dyDescent="0.25">
      <c r="AH17894" s="79"/>
      <c r="AI17894" s="79"/>
      <c r="AJ17894" s="80"/>
      <c r="AK17894" s="79"/>
      <c r="AM17894" s="79"/>
      <c r="AS17894" s="80"/>
      <c r="BC17894" s="79"/>
    </row>
    <row r="17895" spans="30:55" x14ac:dyDescent="0.25">
      <c r="AH17895" s="79"/>
      <c r="AI17895" s="79"/>
      <c r="AJ17895" s="80"/>
      <c r="AK17895" s="79"/>
      <c r="AS17895" s="80"/>
      <c r="BC17895" s="79"/>
    </row>
    <row r="17896" spans="30:55" x14ac:dyDescent="0.25">
      <c r="AH17896" s="79"/>
      <c r="AI17896" s="79"/>
      <c r="AJ17896" s="80"/>
      <c r="AK17896" s="79"/>
      <c r="AS17896" s="80"/>
      <c r="BC17896" s="79"/>
    </row>
    <row r="17897" spans="30:55" x14ac:dyDescent="0.25">
      <c r="AD17897" s="27"/>
      <c r="AE17897" s="27"/>
      <c r="AH17897" s="79"/>
      <c r="AI17897" s="79"/>
      <c r="AJ17897" s="80"/>
      <c r="AK17897" s="79"/>
      <c r="AS17897" s="80"/>
      <c r="BC17897" s="79"/>
    </row>
    <row r="17898" spans="30:55" x14ac:dyDescent="0.25">
      <c r="AH17898" s="79"/>
      <c r="AI17898" s="79"/>
      <c r="AJ17898" s="80"/>
      <c r="AK17898" s="79"/>
      <c r="AS17898" s="80"/>
      <c r="BC17898" s="79"/>
    </row>
    <row r="17899" spans="30:55" x14ac:dyDescent="0.25">
      <c r="AH17899" s="79"/>
      <c r="AI17899" s="79"/>
      <c r="AJ17899" s="80"/>
      <c r="AK17899" s="79"/>
      <c r="AM17899" s="79"/>
      <c r="AS17899" s="80"/>
      <c r="BC17899" s="79"/>
    </row>
    <row r="17900" spans="30:55" x14ac:dyDescent="0.25">
      <c r="AH17900" s="79"/>
      <c r="AI17900" s="79"/>
      <c r="AJ17900" s="80"/>
      <c r="AK17900" s="79"/>
      <c r="AM17900" s="79"/>
      <c r="AS17900" s="80"/>
      <c r="BC17900" s="79"/>
    </row>
    <row r="17901" spans="30:55" x14ac:dyDescent="0.25">
      <c r="AD17901" s="27"/>
      <c r="AE17901" s="27"/>
      <c r="AH17901" s="79"/>
      <c r="AI17901" s="79"/>
      <c r="AJ17901" s="80"/>
      <c r="AK17901" s="79"/>
      <c r="AS17901" s="80"/>
      <c r="BC17901" s="79"/>
    </row>
    <row r="17902" spans="30:55" x14ac:dyDescent="0.25">
      <c r="AH17902" s="79"/>
      <c r="AI17902" s="79"/>
      <c r="AJ17902" s="80"/>
      <c r="AK17902" s="79"/>
      <c r="AM17902" s="79"/>
      <c r="AS17902" s="80"/>
      <c r="BC17902" s="79"/>
    </row>
    <row r="17903" spans="30:55" x14ac:dyDescent="0.25">
      <c r="AH17903" s="79"/>
      <c r="AI17903" s="79"/>
      <c r="AJ17903" s="80"/>
      <c r="AK17903" s="79"/>
      <c r="AM17903" s="79"/>
      <c r="AS17903" s="80"/>
      <c r="BC17903" s="79"/>
    </row>
    <row r="17904" spans="30:55" x14ac:dyDescent="0.25">
      <c r="AH17904" s="79"/>
      <c r="AI17904" s="79"/>
      <c r="AJ17904" s="80"/>
      <c r="AK17904" s="79"/>
      <c r="AS17904" s="80"/>
      <c r="BC17904" s="79"/>
    </row>
    <row r="17905" spans="30:55" x14ac:dyDescent="0.25">
      <c r="AH17905" s="79"/>
      <c r="AI17905" s="79"/>
      <c r="AJ17905" s="80"/>
      <c r="AK17905" s="79"/>
      <c r="AM17905" s="79"/>
      <c r="AS17905" s="80"/>
      <c r="BC17905" s="79"/>
    </row>
    <row r="17906" spans="30:55" x14ac:dyDescent="0.25">
      <c r="AH17906" s="79"/>
      <c r="AI17906" s="79"/>
      <c r="AJ17906" s="80"/>
      <c r="AK17906" s="79"/>
      <c r="AS17906" s="80"/>
      <c r="BC17906" s="79"/>
    </row>
    <row r="17907" spans="30:55" x14ac:dyDescent="0.25">
      <c r="AH17907" s="79"/>
      <c r="AI17907" s="79"/>
      <c r="AJ17907" s="80"/>
      <c r="AK17907" s="79"/>
      <c r="AM17907" s="79"/>
      <c r="AS17907" s="80"/>
      <c r="BC17907" s="79"/>
    </row>
    <row r="17908" spans="30:55" x14ac:dyDescent="0.25">
      <c r="AH17908" s="79"/>
      <c r="AI17908" s="79"/>
      <c r="AJ17908" s="80"/>
      <c r="AK17908" s="79"/>
      <c r="AM17908" s="79"/>
      <c r="AS17908" s="80"/>
      <c r="BC17908" s="79"/>
    </row>
    <row r="17909" spans="30:55" x14ac:dyDescent="0.25">
      <c r="AD17909" s="27"/>
      <c r="AE17909" s="27"/>
      <c r="AH17909" s="79"/>
      <c r="AI17909" s="79"/>
      <c r="AJ17909" s="80"/>
      <c r="AK17909" s="79"/>
      <c r="AS17909" s="80"/>
      <c r="BC17909" s="79"/>
    </row>
    <row r="17910" spans="30:55" x14ac:dyDescent="0.25">
      <c r="AH17910" s="79"/>
      <c r="AI17910" s="79"/>
      <c r="AJ17910" s="80"/>
      <c r="AK17910" s="79"/>
      <c r="AS17910" s="80"/>
      <c r="BC17910" s="79"/>
    </row>
    <row r="17911" spans="30:55" x14ac:dyDescent="0.25">
      <c r="AH17911" s="79"/>
      <c r="AI17911" s="79"/>
      <c r="AJ17911" s="80"/>
      <c r="AK17911" s="79"/>
      <c r="AM17911" s="79"/>
      <c r="AS17911" s="80"/>
      <c r="BC17911" s="79"/>
    </row>
    <row r="17912" spans="30:55" x14ac:dyDescent="0.25">
      <c r="AD17912" s="27"/>
      <c r="AE17912" s="27"/>
      <c r="AH17912" s="79"/>
      <c r="AI17912" s="79"/>
      <c r="AJ17912" s="80"/>
      <c r="AK17912" s="79"/>
      <c r="AS17912" s="80"/>
      <c r="BC17912" s="79"/>
    </row>
    <row r="17913" spans="30:55" x14ac:dyDescent="0.25">
      <c r="AH17913" s="79"/>
      <c r="AI17913" s="79"/>
      <c r="AJ17913" s="80"/>
      <c r="AK17913" s="79"/>
      <c r="AM17913" s="79"/>
      <c r="AS17913" s="80"/>
      <c r="BC17913" s="79"/>
    </row>
    <row r="17914" spans="30:55" x14ac:dyDescent="0.25">
      <c r="AH17914" s="79"/>
      <c r="AI17914" s="79"/>
      <c r="AJ17914" s="80"/>
      <c r="AK17914" s="79"/>
      <c r="AM17914" s="79"/>
      <c r="AS17914" s="80"/>
      <c r="BC17914" s="79"/>
    </row>
    <row r="17915" spans="30:55" x14ac:dyDescent="0.25">
      <c r="AD17915" s="27"/>
      <c r="AE17915" s="27"/>
      <c r="AH17915" s="79"/>
      <c r="AI17915" s="79"/>
      <c r="AJ17915" s="80"/>
      <c r="AK17915" s="79"/>
      <c r="AS17915" s="80"/>
      <c r="BC17915" s="79"/>
    </row>
    <row r="17916" spans="30:55" x14ac:dyDescent="0.25">
      <c r="AH17916" s="79"/>
      <c r="AI17916" s="79"/>
      <c r="AJ17916" s="80"/>
      <c r="AK17916" s="79"/>
      <c r="AM17916" s="79"/>
      <c r="AS17916" s="80"/>
      <c r="BC17916" s="79"/>
    </row>
    <row r="17917" spans="30:55" x14ac:dyDescent="0.25">
      <c r="AD17917" s="27"/>
      <c r="AE17917" s="27"/>
      <c r="AH17917" s="79"/>
      <c r="AI17917" s="79"/>
      <c r="AJ17917" s="80"/>
      <c r="AK17917" s="79"/>
      <c r="AS17917" s="80"/>
      <c r="BC17917" s="79"/>
    </row>
    <row r="17918" spans="30:55" x14ac:dyDescent="0.25">
      <c r="AD17918" s="27"/>
      <c r="AE17918" s="27"/>
      <c r="AH17918" s="79"/>
      <c r="AI17918" s="79"/>
      <c r="AJ17918" s="80"/>
      <c r="AK17918" s="79"/>
      <c r="AS17918" s="80"/>
      <c r="BC17918" s="79"/>
    </row>
    <row r="17919" spans="30:55" x14ac:dyDescent="0.25">
      <c r="AD17919" s="27"/>
      <c r="AE17919" s="27"/>
      <c r="AH17919" s="79"/>
      <c r="AI17919" s="79"/>
      <c r="AJ17919" s="80"/>
      <c r="AK17919" s="79"/>
      <c r="AS17919" s="80"/>
      <c r="BC17919" s="79"/>
    </row>
    <row r="17920" spans="30:55" x14ac:dyDescent="0.25">
      <c r="AH17920" s="79"/>
      <c r="AI17920" s="79"/>
      <c r="AJ17920" s="80"/>
      <c r="AK17920" s="79"/>
      <c r="AS17920" s="80"/>
      <c r="BC17920" s="79"/>
    </row>
    <row r="17921" spans="30:55" x14ac:dyDescent="0.25">
      <c r="AH17921" s="79"/>
      <c r="AI17921" s="79"/>
      <c r="AJ17921" s="80"/>
      <c r="AK17921" s="79"/>
      <c r="AS17921" s="80"/>
      <c r="BC17921" s="79"/>
    </row>
    <row r="17922" spans="30:55" x14ac:dyDescent="0.25">
      <c r="AD17922" s="27"/>
      <c r="AE17922" s="27"/>
      <c r="AH17922" s="79"/>
      <c r="AI17922" s="79"/>
      <c r="AJ17922" s="80"/>
      <c r="AK17922" s="79"/>
      <c r="AS17922" s="80"/>
      <c r="BC17922" s="79"/>
    </row>
    <row r="17923" spans="30:55" x14ac:dyDescent="0.25">
      <c r="AH17923" s="79"/>
      <c r="AI17923" s="79"/>
      <c r="AJ17923" s="80"/>
      <c r="AK17923" s="79"/>
      <c r="AS17923" s="80"/>
      <c r="BC17923" s="79"/>
    </row>
    <row r="17924" spans="30:55" x14ac:dyDescent="0.25">
      <c r="AD17924" s="27"/>
      <c r="AE17924" s="27"/>
      <c r="AH17924" s="79"/>
      <c r="AI17924" s="79"/>
      <c r="AJ17924" s="80"/>
      <c r="AK17924" s="79"/>
      <c r="AS17924" s="80"/>
      <c r="BC17924" s="79"/>
    </row>
    <row r="17925" spans="30:55" x14ac:dyDescent="0.25">
      <c r="AH17925" s="79"/>
      <c r="AI17925" s="79"/>
      <c r="AJ17925" s="80"/>
      <c r="AK17925" s="79"/>
      <c r="AM17925" s="79"/>
      <c r="AS17925" s="80"/>
      <c r="BC17925" s="79"/>
    </row>
    <row r="17926" spans="30:55" x14ac:dyDescent="0.25">
      <c r="AH17926" s="79"/>
      <c r="AI17926" s="79"/>
      <c r="AJ17926" s="80"/>
      <c r="AK17926" s="79"/>
      <c r="AM17926" s="79"/>
      <c r="AS17926" s="80"/>
      <c r="BC17926" s="79"/>
    </row>
    <row r="17927" spans="30:55" x14ac:dyDescent="0.25">
      <c r="AH17927" s="79"/>
      <c r="AI17927" s="79"/>
      <c r="AJ17927" s="80"/>
      <c r="AK17927" s="79"/>
      <c r="AM17927" s="79"/>
      <c r="AS17927" s="80"/>
      <c r="BC17927" s="79"/>
    </row>
    <row r="17928" spans="30:55" x14ac:dyDescent="0.25">
      <c r="AH17928" s="79"/>
      <c r="AI17928" s="79"/>
      <c r="AJ17928" s="80"/>
      <c r="AK17928" s="79"/>
      <c r="AM17928" s="79"/>
      <c r="AS17928" s="80"/>
      <c r="BC17928" s="79"/>
    </row>
    <row r="17929" spans="30:55" x14ac:dyDescent="0.25">
      <c r="AH17929" s="79"/>
      <c r="AI17929" s="79"/>
      <c r="AJ17929" s="80"/>
      <c r="AK17929" s="79"/>
      <c r="AS17929" s="80"/>
      <c r="BC17929" s="79"/>
    </row>
    <row r="17930" spans="30:55" x14ac:dyDescent="0.25">
      <c r="AH17930" s="79"/>
      <c r="AI17930" s="79"/>
      <c r="AJ17930" s="80"/>
      <c r="AK17930" s="79"/>
      <c r="AM17930" s="79"/>
      <c r="AS17930" s="80"/>
      <c r="BC17930" s="79"/>
    </row>
    <row r="17931" spans="30:55" x14ac:dyDescent="0.25">
      <c r="AH17931" s="79"/>
      <c r="AI17931" s="79"/>
      <c r="AJ17931" s="80"/>
      <c r="AK17931" s="79"/>
      <c r="AS17931" s="80"/>
      <c r="BC17931" s="79"/>
    </row>
    <row r="17932" spans="30:55" x14ac:dyDescent="0.25">
      <c r="AH17932" s="79"/>
      <c r="AI17932" s="79"/>
      <c r="AJ17932" s="80"/>
      <c r="AK17932" s="79"/>
      <c r="AM17932" s="79"/>
      <c r="AS17932" s="80"/>
      <c r="BC17932" s="79"/>
    </row>
    <row r="17933" spans="30:55" x14ac:dyDescent="0.25">
      <c r="AD17933" s="27"/>
      <c r="AE17933" s="27"/>
      <c r="AH17933" s="79"/>
      <c r="AI17933" s="79"/>
      <c r="AJ17933" s="80"/>
      <c r="AK17933" s="79"/>
      <c r="AS17933" s="80"/>
      <c r="BC17933" s="79"/>
    </row>
    <row r="17934" spans="30:55" x14ac:dyDescent="0.25">
      <c r="AH17934" s="79"/>
      <c r="AI17934" s="79"/>
      <c r="AJ17934" s="80"/>
      <c r="AK17934" s="79"/>
      <c r="AS17934" s="80"/>
      <c r="BC17934" s="79"/>
    </row>
    <row r="17935" spans="30:55" x14ac:dyDescent="0.25">
      <c r="AD17935" s="27"/>
      <c r="AE17935" s="27"/>
      <c r="AH17935" s="79"/>
      <c r="AI17935" s="79"/>
      <c r="AJ17935" s="80"/>
      <c r="AK17935" s="79"/>
      <c r="AM17935" s="79"/>
      <c r="AS17935" s="80"/>
      <c r="BC17935" s="79"/>
    </row>
    <row r="17936" spans="30:55" x14ac:dyDescent="0.25">
      <c r="AH17936" s="79"/>
      <c r="AI17936" s="79"/>
      <c r="AJ17936" s="80"/>
      <c r="AK17936" s="79"/>
      <c r="AM17936" s="79"/>
      <c r="AS17936" s="80"/>
      <c r="BC17936" s="79"/>
    </row>
    <row r="17937" spans="30:55" x14ac:dyDescent="0.25">
      <c r="AH17937" s="79"/>
      <c r="AI17937" s="79"/>
      <c r="AJ17937" s="80"/>
      <c r="AK17937" s="79"/>
      <c r="AM17937" s="79"/>
      <c r="AS17937" s="80"/>
      <c r="BC17937" s="79"/>
    </row>
    <row r="17938" spans="30:55" x14ac:dyDescent="0.25">
      <c r="AH17938" s="79"/>
      <c r="AI17938" s="79"/>
      <c r="AJ17938" s="80"/>
      <c r="AK17938" s="79"/>
      <c r="AM17938" s="79"/>
      <c r="AS17938" s="80"/>
      <c r="BC17938" s="79"/>
    </row>
    <row r="17939" spans="30:55" x14ac:dyDescent="0.25">
      <c r="AH17939" s="79"/>
      <c r="AI17939" s="79"/>
      <c r="AJ17939" s="80"/>
      <c r="AK17939" s="79"/>
      <c r="AS17939" s="80"/>
      <c r="BC17939" s="79"/>
    </row>
    <row r="17940" spans="30:55" x14ac:dyDescent="0.25">
      <c r="AH17940" s="79"/>
      <c r="AI17940" s="79"/>
      <c r="AJ17940" s="80"/>
      <c r="AK17940" s="79"/>
      <c r="AM17940" s="79"/>
      <c r="AS17940" s="80"/>
      <c r="BC17940" s="79"/>
    </row>
    <row r="17941" spans="30:55" x14ac:dyDescent="0.25">
      <c r="AH17941" s="79"/>
      <c r="AI17941" s="79"/>
      <c r="AJ17941" s="80"/>
      <c r="AK17941" s="79"/>
      <c r="AM17941" s="79"/>
      <c r="AS17941" s="80"/>
      <c r="BC17941" s="79"/>
    </row>
    <row r="17942" spans="30:55" x14ac:dyDescent="0.25">
      <c r="AH17942" s="79"/>
      <c r="AI17942" s="79"/>
      <c r="AJ17942" s="80"/>
      <c r="AK17942" s="79"/>
      <c r="AM17942" s="79"/>
      <c r="AS17942" s="80"/>
      <c r="BC17942" s="79"/>
    </row>
    <row r="17943" spans="30:55" x14ac:dyDescent="0.25">
      <c r="AH17943" s="79"/>
      <c r="AI17943" s="79"/>
      <c r="AJ17943" s="80"/>
      <c r="AK17943" s="79"/>
      <c r="AM17943" s="79"/>
      <c r="AS17943" s="80"/>
      <c r="BC17943" s="79"/>
    </row>
    <row r="17944" spans="30:55" x14ac:dyDescent="0.25">
      <c r="AH17944" s="79"/>
      <c r="AI17944" s="79"/>
      <c r="AJ17944" s="80"/>
      <c r="AK17944" s="79"/>
      <c r="AM17944" s="79"/>
      <c r="AS17944" s="80"/>
      <c r="BC17944" s="79"/>
    </row>
    <row r="17945" spans="30:55" x14ac:dyDescent="0.25">
      <c r="AH17945" s="79"/>
      <c r="AI17945" s="79"/>
      <c r="AJ17945" s="80"/>
      <c r="AK17945" s="79"/>
      <c r="AM17945" s="79"/>
      <c r="AS17945" s="80"/>
      <c r="BC17945" s="79"/>
    </row>
    <row r="17946" spans="30:55" x14ac:dyDescent="0.25">
      <c r="AH17946" s="79"/>
      <c r="AI17946" s="79"/>
      <c r="AJ17946" s="80"/>
      <c r="AK17946" s="79"/>
      <c r="AM17946" s="79"/>
      <c r="AS17946" s="80"/>
      <c r="BC17946" s="79"/>
    </row>
    <row r="17947" spans="30:55" x14ac:dyDescent="0.25">
      <c r="AD17947" s="27"/>
      <c r="AE17947" s="27"/>
      <c r="AH17947" s="79"/>
      <c r="AI17947" s="79"/>
      <c r="AJ17947" s="80"/>
      <c r="AK17947" s="79"/>
      <c r="AS17947" s="80"/>
      <c r="BC17947" s="79"/>
    </row>
    <row r="17948" spans="30:55" x14ac:dyDescent="0.25">
      <c r="AH17948" s="79"/>
      <c r="AI17948" s="79"/>
      <c r="AJ17948" s="80"/>
      <c r="AK17948" s="79"/>
      <c r="AM17948" s="79"/>
      <c r="AS17948" s="80"/>
      <c r="BC17948" s="79"/>
    </row>
    <row r="17949" spans="30:55" x14ac:dyDescent="0.25">
      <c r="AH17949" s="79"/>
      <c r="AI17949" s="79"/>
      <c r="AJ17949" s="80"/>
      <c r="AK17949" s="79"/>
      <c r="AM17949" s="79"/>
      <c r="AS17949" s="80"/>
      <c r="BC17949" s="79"/>
    </row>
    <row r="17950" spans="30:55" x14ac:dyDescent="0.25">
      <c r="AH17950" s="79"/>
      <c r="AI17950" s="79"/>
      <c r="AJ17950" s="80"/>
      <c r="AK17950" s="79"/>
      <c r="AS17950" s="80"/>
      <c r="BC17950" s="79"/>
    </row>
    <row r="17951" spans="30:55" x14ac:dyDescent="0.25">
      <c r="AH17951" s="79"/>
      <c r="AI17951" s="79"/>
      <c r="AJ17951" s="80"/>
      <c r="AK17951" s="79"/>
      <c r="AM17951" s="79"/>
      <c r="AS17951" s="80"/>
      <c r="BC17951" s="79"/>
    </row>
    <row r="17952" spans="30:55" x14ac:dyDescent="0.25">
      <c r="AH17952" s="79"/>
      <c r="AI17952" s="79"/>
      <c r="AJ17952" s="80"/>
      <c r="AK17952" s="79"/>
      <c r="AM17952" s="79"/>
      <c r="AS17952" s="80"/>
      <c r="BC17952" s="79"/>
    </row>
    <row r="17953" spans="30:55" x14ac:dyDescent="0.25">
      <c r="AH17953" s="79"/>
      <c r="AI17953" s="79"/>
      <c r="AJ17953" s="80"/>
      <c r="AK17953" s="79"/>
      <c r="AS17953" s="80"/>
      <c r="BC17953" s="79"/>
    </row>
    <row r="17954" spans="30:55" x14ac:dyDescent="0.25">
      <c r="AH17954" s="79"/>
      <c r="AI17954" s="79"/>
      <c r="AJ17954" s="80"/>
      <c r="AK17954" s="79"/>
      <c r="AM17954" s="79"/>
      <c r="AS17954" s="80"/>
      <c r="BC17954" s="79"/>
    </row>
    <row r="17955" spans="30:55" x14ac:dyDescent="0.25">
      <c r="AH17955" s="79"/>
      <c r="AI17955" s="79"/>
      <c r="AJ17955" s="80"/>
      <c r="AK17955" s="79"/>
      <c r="AM17955" s="79"/>
      <c r="AS17955" s="80"/>
      <c r="BC17955" s="79"/>
    </row>
    <row r="17956" spans="30:55" x14ac:dyDescent="0.25">
      <c r="AH17956" s="79"/>
      <c r="AI17956" s="79"/>
      <c r="AJ17956" s="80"/>
      <c r="AK17956" s="79"/>
      <c r="AM17956" s="79"/>
      <c r="AS17956" s="80"/>
      <c r="BC17956" s="79"/>
    </row>
    <row r="17957" spans="30:55" x14ac:dyDescent="0.25">
      <c r="AH17957" s="79"/>
      <c r="AI17957" s="79"/>
      <c r="AJ17957" s="80"/>
      <c r="AK17957" s="79"/>
      <c r="AM17957" s="79"/>
      <c r="AS17957" s="80"/>
      <c r="BC17957" s="79"/>
    </row>
    <row r="17958" spans="30:55" x14ac:dyDescent="0.25">
      <c r="AH17958" s="79"/>
      <c r="AI17958" s="79"/>
      <c r="AJ17958" s="80"/>
      <c r="AK17958" s="79"/>
      <c r="AM17958" s="79"/>
      <c r="AS17958" s="80"/>
      <c r="BC17958" s="79"/>
    </row>
    <row r="17959" spans="30:55" x14ac:dyDescent="0.25">
      <c r="AH17959" s="79"/>
      <c r="AI17959" s="79"/>
      <c r="AJ17959" s="80"/>
      <c r="AK17959" s="79"/>
      <c r="AM17959" s="79"/>
      <c r="AS17959" s="80"/>
      <c r="BC17959" s="79"/>
    </row>
    <row r="17960" spans="30:55" x14ac:dyDescent="0.25">
      <c r="AH17960" s="79"/>
      <c r="AI17960" s="79"/>
      <c r="AJ17960" s="80"/>
      <c r="AK17960" s="79"/>
      <c r="AM17960" s="79"/>
      <c r="AS17960" s="80"/>
      <c r="BC17960" s="79"/>
    </row>
    <row r="17961" spans="30:55" x14ac:dyDescent="0.25">
      <c r="AD17961" s="27"/>
      <c r="AE17961" s="27"/>
      <c r="AH17961" s="79"/>
      <c r="AI17961" s="79"/>
      <c r="AJ17961" s="80"/>
      <c r="AK17961" s="79"/>
      <c r="AS17961" s="80"/>
      <c r="BC17961" s="79"/>
    </row>
    <row r="17962" spans="30:55" x14ac:dyDescent="0.25">
      <c r="AH17962" s="79"/>
      <c r="AI17962" s="79"/>
      <c r="AJ17962" s="80"/>
      <c r="AK17962" s="79"/>
      <c r="AS17962" s="80"/>
      <c r="BC17962" s="79"/>
    </row>
    <row r="17963" spans="30:55" x14ac:dyDescent="0.25">
      <c r="AD17963" s="27"/>
      <c r="AE17963" s="27"/>
      <c r="AH17963" s="79"/>
      <c r="AI17963" s="79"/>
      <c r="AJ17963" s="80"/>
      <c r="AK17963" s="79"/>
      <c r="AS17963" s="80"/>
      <c r="BC17963" s="79"/>
    </row>
    <row r="17964" spans="30:55" x14ac:dyDescent="0.25">
      <c r="AH17964" s="79"/>
      <c r="AI17964" s="79"/>
      <c r="AJ17964" s="80"/>
      <c r="AK17964" s="79"/>
      <c r="AS17964" s="80"/>
      <c r="BC17964" s="79"/>
    </row>
    <row r="17965" spans="30:55" x14ac:dyDescent="0.25">
      <c r="AH17965" s="79"/>
      <c r="AI17965" s="79"/>
      <c r="AJ17965" s="80"/>
      <c r="AK17965" s="79"/>
      <c r="AM17965" s="79"/>
      <c r="AS17965" s="80"/>
      <c r="BC17965" s="79"/>
    </row>
    <row r="17966" spans="30:55" x14ac:dyDescent="0.25">
      <c r="AD17966" s="27"/>
      <c r="AE17966" s="27"/>
      <c r="AH17966" s="79"/>
      <c r="AI17966" s="79"/>
      <c r="AJ17966" s="80"/>
      <c r="AK17966" s="79"/>
      <c r="AS17966" s="80"/>
      <c r="BC17966" s="79"/>
    </row>
    <row r="17967" spans="30:55" x14ac:dyDescent="0.25">
      <c r="AH17967" s="79"/>
      <c r="AI17967" s="79"/>
      <c r="AJ17967" s="80"/>
      <c r="AK17967" s="79"/>
      <c r="AS17967" s="80"/>
      <c r="BC17967" s="79"/>
    </row>
    <row r="17968" spans="30:55" x14ac:dyDescent="0.25">
      <c r="AH17968" s="79"/>
      <c r="AI17968" s="79"/>
      <c r="AJ17968" s="80"/>
      <c r="AK17968" s="79"/>
      <c r="AM17968" s="79"/>
      <c r="AS17968" s="80"/>
      <c r="BC17968" s="79"/>
    </row>
    <row r="17969" spans="30:55" x14ac:dyDescent="0.25">
      <c r="AH17969" s="79"/>
      <c r="AI17969" s="79"/>
      <c r="AJ17969" s="80"/>
      <c r="AK17969" s="79"/>
      <c r="AM17969" s="79"/>
      <c r="AS17969" s="80"/>
      <c r="BC17969" s="79"/>
    </row>
    <row r="17970" spans="30:55" x14ac:dyDescent="0.25">
      <c r="AH17970" s="79"/>
      <c r="AI17970" s="79"/>
      <c r="AJ17970" s="80"/>
      <c r="AK17970" s="79"/>
      <c r="AM17970" s="79"/>
      <c r="AS17970" s="80"/>
      <c r="BC17970" s="79"/>
    </row>
    <row r="17971" spans="30:55" x14ac:dyDescent="0.25">
      <c r="AH17971" s="79"/>
      <c r="AI17971" s="79"/>
      <c r="AJ17971" s="80"/>
      <c r="AK17971" s="79"/>
      <c r="AM17971" s="79"/>
      <c r="AS17971" s="80"/>
      <c r="BC17971" s="79"/>
    </row>
    <row r="17972" spans="30:55" x14ac:dyDescent="0.25">
      <c r="AH17972" s="79"/>
      <c r="AI17972" s="79"/>
      <c r="AJ17972" s="80"/>
      <c r="AK17972" s="79"/>
      <c r="AM17972" s="79"/>
      <c r="AS17972" s="80"/>
      <c r="BC17972" s="79"/>
    </row>
    <row r="17973" spans="30:55" x14ac:dyDescent="0.25">
      <c r="AH17973" s="79"/>
      <c r="AI17973" s="79"/>
      <c r="AJ17973" s="80"/>
      <c r="AK17973" s="79"/>
      <c r="AM17973" s="79"/>
      <c r="AS17973" s="80"/>
      <c r="BC17973" s="79"/>
    </row>
    <row r="17974" spans="30:55" x14ac:dyDescent="0.25">
      <c r="AH17974" s="79"/>
      <c r="AI17974" s="79"/>
      <c r="AJ17974" s="80"/>
      <c r="AK17974" s="79"/>
      <c r="AM17974" s="79"/>
      <c r="AS17974" s="80"/>
      <c r="BC17974" s="79"/>
    </row>
    <row r="17975" spans="30:55" x14ac:dyDescent="0.25">
      <c r="AH17975" s="79"/>
      <c r="AI17975" s="79"/>
      <c r="AJ17975" s="80"/>
      <c r="AK17975" s="79"/>
      <c r="AM17975" s="79"/>
      <c r="AS17975" s="80"/>
      <c r="BC17975" s="79"/>
    </row>
    <row r="17976" spans="30:55" x14ac:dyDescent="0.25">
      <c r="AH17976" s="79"/>
      <c r="AI17976" s="79"/>
      <c r="AJ17976" s="80"/>
      <c r="AK17976" s="79"/>
      <c r="AM17976" s="79"/>
      <c r="AS17976" s="80"/>
      <c r="BC17976" s="79"/>
    </row>
    <row r="17977" spans="30:55" x14ac:dyDescent="0.25">
      <c r="AD17977" s="27"/>
      <c r="AE17977" s="27"/>
      <c r="AH17977" s="79"/>
      <c r="AI17977" s="79"/>
      <c r="AJ17977" s="80"/>
      <c r="AK17977" s="79"/>
      <c r="AS17977" s="80"/>
      <c r="BC17977" s="79"/>
    </row>
    <row r="17978" spans="30:55" x14ac:dyDescent="0.25">
      <c r="AD17978" s="27"/>
      <c r="AE17978" s="27"/>
      <c r="AH17978" s="79"/>
      <c r="AI17978" s="79"/>
      <c r="AJ17978" s="80"/>
      <c r="AK17978" s="79"/>
      <c r="AS17978" s="80"/>
      <c r="BC17978" s="79"/>
    </row>
    <row r="17979" spans="30:55" x14ac:dyDescent="0.25">
      <c r="AH17979" s="79"/>
      <c r="AI17979" s="79"/>
      <c r="AJ17979" s="80"/>
      <c r="AK17979" s="79"/>
      <c r="AS17979" s="80"/>
      <c r="BC17979" s="79"/>
    </row>
    <row r="17980" spans="30:55" x14ac:dyDescent="0.25">
      <c r="AD17980" s="27"/>
      <c r="AE17980" s="27"/>
      <c r="AH17980" s="79"/>
      <c r="AI17980" s="79"/>
      <c r="AJ17980" s="80"/>
      <c r="AK17980" s="79"/>
      <c r="AS17980" s="80"/>
      <c r="BC17980" s="79"/>
    </row>
    <row r="17981" spans="30:55" x14ac:dyDescent="0.25">
      <c r="AH17981" s="79"/>
      <c r="AI17981" s="79"/>
      <c r="AJ17981" s="80"/>
      <c r="AK17981" s="79"/>
      <c r="AS17981" s="80"/>
      <c r="BC17981" s="79"/>
    </row>
    <row r="17982" spans="30:55" x14ac:dyDescent="0.25">
      <c r="AH17982" s="79"/>
      <c r="AI17982" s="79"/>
      <c r="AJ17982" s="80"/>
      <c r="AK17982" s="79"/>
      <c r="AM17982" s="79"/>
      <c r="AS17982" s="80"/>
      <c r="BC17982" s="79"/>
    </row>
    <row r="17983" spans="30:55" x14ac:dyDescent="0.25">
      <c r="AH17983" s="79"/>
      <c r="AI17983" s="79"/>
      <c r="AJ17983" s="80"/>
      <c r="AK17983" s="79"/>
      <c r="AM17983" s="79"/>
      <c r="AS17983" s="80"/>
      <c r="BC17983" s="79"/>
    </row>
    <row r="17984" spans="30:55" x14ac:dyDescent="0.25">
      <c r="AD17984" s="27"/>
      <c r="AE17984" s="27"/>
      <c r="AH17984" s="79"/>
      <c r="AI17984" s="79"/>
      <c r="AJ17984" s="80"/>
      <c r="AK17984" s="79"/>
      <c r="AS17984" s="80"/>
      <c r="BC17984" s="79"/>
    </row>
    <row r="17985" spans="30:55" x14ac:dyDescent="0.25">
      <c r="AH17985" s="79"/>
      <c r="AI17985" s="79"/>
      <c r="AJ17985" s="80"/>
      <c r="AK17985" s="79"/>
      <c r="AM17985" s="79"/>
      <c r="AS17985" s="80"/>
      <c r="BC17985" s="79"/>
    </row>
    <row r="17986" spans="30:55" x14ac:dyDescent="0.25">
      <c r="AD17986" s="27"/>
      <c r="AE17986" s="27"/>
      <c r="AH17986" s="79"/>
      <c r="AI17986" s="79"/>
      <c r="AJ17986" s="80"/>
      <c r="AK17986" s="79"/>
      <c r="AS17986" s="80"/>
      <c r="BC17986" s="79"/>
    </row>
    <row r="17987" spans="30:55" x14ac:dyDescent="0.25">
      <c r="AH17987" s="79"/>
      <c r="AI17987" s="79"/>
      <c r="AJ17987" s="80"/>
      <c r="AK17987" s="79"/>
      <c r="AM17987" s="79"/>
      <c r="AS17987" s="80"/>
      <c r="BC17987" s="79"/>
    </row>
    <row r="17988" spans="30:55" x14ac:dyDescent="0.25">
      <c r="AH17988" s="79"/>
      <c r="AI17988" s="79"/>
      <c r="AJ17988" s="80"/>
      <c r="AK17988" s="79"/>
      <c r="AS17988" s="80"/>
      <c r="BC17988" s="79"/>
    </row>
    <row r="17989" spans="30:55" x14ac:dyDescent="0.25">
      <c r="AH17989" s="79"/>
      <c r="AI17989" s="79"/>
      <c r="AJ17989" s="80"/>
      <c r="AK17989" s="79"/>
      <c r="AM17989" s="79"/>
      <c r="AS17989" s="80"/>
      <c r="BC17989" s="79"/>
    </row>
    <row r="17990" spans="30:55" x14ac:dyDescent="0.25">
      <c r="AD17990" s="27"/>
      <c r="AE17990" s="27"/>
      <c r="AH17990" s="79"/>
      <c r="AI17990" s="79"/>
      <c r="AJ17990" s="80"/>
      <c r="AK17990" s="79"/>
      <c r="AS17990" s="80"/>
      <c r="BC17990" s="79"/>
    </row>
    <row r="17991" spans="30:55" x14ac:dyDescent="0.25">
      <c r="AD17991" s="27"/>
      <c r="AE17991" s="27"/>
      <c r="AH17991" s="79"/>
      <c r="AI17991" s="79"/>
      <c r="AJ17991" s="80"/>
      <c r="AK17991" s="79"/>
      <c r="AS17991" s="80"/>
      <c r="BC17991" s="79"/>
    </row>
    <row r="17992" spans="30:55" x14ac:dyDescent="0.25">
      <c r="AH17992" s="79"/>
      <c r="AI17992" s="79"/>
      <c r="AJ17992" s="80"/>
      <c r="AK17992" s="79"/>
      <c r="AM17992" s="79"/>
      <c r="AS17992" s="80"/>
      <c r="BC17992" s="79"/>
    </row>
    <row r="17993" spans="30:55" x14ac:dyDescent="0.25">
      <c r="AD17993" s="27"/>
      <c r="AE17993" s="27"/>
      <c r="AH17993" s="79"/>
      <c r="AI17993" s="79"/>
      <c r="AJ17993" s="80"/>
      <c r="AK17993" s="79"/>
      <c r="AS17993" s="80"/>
      <c r="BC17993" s="79"/>
    </row>
    <row r="17994" spans="30:55" x14ac:dyDescent="0.25">
      <c r="AH17994" s="79"/>
      <c r="AI17994" s="79"/>
      <c r="AJ17994" s="80"/>
      <c r="AK17994" s="79"/>
      <c r="AM17994" s="79"/>
      <c r="AS17994" s="80"/>
      <c r="BC17994" s="79"/>
    </row>
    <row r="17995" spans="30:55" x14ac:dyDescent="0.25">
      <c r="AH17995" s="79"/>
      <c r="AI17995" s="79"/>
      <c r="AJ17995" s="80"/>
      <c r="AK17995" s="79"/>
      <c r="AM17995" s="79"/>
      <c r="AS17995" s="80"/>
      <c r="BC17995" s="79"/>
    </row>
    <row r="17996" spans="30:55" x14ac:dyDescent="0.25">
      <c r="AD17996" s="27"/>
      <c r="AE17996" s="27"/>
      <c r="AH17996" s="79"/>
      <c r="AI17996" s="79"/>
      <c r="AJ17996" s="80"/>
      <c r="AK17996" s="79"/>
      <c r="AS17996" s="80"/>
      <c r="BC17996" s="79"/>
    </row>
    <row r="17997" spans="30:55" x14ac:dyDescent="0.25">
      <c r="AH17997" s="79"/>
      <c r="AI17997" s="79"/>
      <c r="AJ17997" s="80"/>
      <c r="AK17997" s="79"/>
      <c r="AM17997" s="79"/>
      <c r="AS17997" s="80"/>
      <c r="BC17997" s="79"/>
    </row>
    <row r="17998" spans="30:55" x14ac:dyDescent="0.25">
      <c r="AH17998" s="79"/>
      <c r="AI17998" s="79"/>
      <c r="AJ17998" s="80"/>
      <c r="AK17998" s="79"/>
      <c r="AM17998" s="79"/>
      <c r="AS17998" s="80"/>
      <c r="BC17998" s="79"/>
    </row>
    <row r="17999" spans="30:55" x14ac:dyDescent="0.25">
      <c r="AH17999" s="79"/>
      <c r="AI17999" s="79"/>
      <c r="AJ17999" s="80"/>
      <c r="AK17999" s="79"/>
      <c r="AM17999" s="79"/>
      <c r="AS17999" s="80"/>
      <c r="BC17999" s="79"/>
    </row>
    <row r="18000" spans="30:55" x14ac:dyDescent="0.25">
      <c r="AH18000" s="79"/>
      <c r="AI18000" s="79"/>
      <c r="AJ18000" s="80"/>
      <c r="AK18000" s="79"/>
      <c r="AM18000" s="79"/>
      <c r="AS18000" s="80"/>
      <c r="BC18000" s="79"/>
    </row>
    <row r="18001" spans="30:55" x14ac:dyDescent="0.25">
      <c r="AH18001" s="79"/>
      <c r="AI18001" s="79"/>
      <c r="AJ18001" s="80"/>
      <c r="AK18001" s="79"/>
      <c r="AM18001" s="79"/>
      <c r="AS18001" s="80"/>
      <c r="BC18001" s="79"/>
    </row>
    <row r="18002" spans="30:55" x14ac:dyDescent="0.25">
      <c r="AH18002" s="79"/>
      <c r="AI18002" s="79"/>
      <c r="AJ18002" s="80"/>
      <c r="AK18002" s="79"/>
      <c r="AM18002" s="79"/>
      <c r="AS18002" s="80"/>
      <c r="BC18002" s="79"/>
    </row>
    <row r="18003" spans="30:55" x14ac:dyDescent="0.25">
      <c r="AH18003" s="79"/>
      <c r="AI18003" s="79"/>
      <c r="AJ18003" s="80"/>
      <c r="AK18003" s="79"/>
      <c r="AM18003" s="79"/>
      <c r="AS18003" s="80"/>
      <c r="BC18003" s="79"/>
    </row>
    <row r="18004" spans="30:55" x14ac:dyDescent="0.25">
      <c r="AD18004" s="27"/>
      <c r="AE18004" s="27"/>
      <c r="AH18004" s="79"/>
      <c r="AI18004" s="79"/>
      <c r="AJ18004" s="80"/>
      <c r="AK18004" s="79"/>
      <c r="AS18004" s="80"/>
      <c r="BC18004" s="79"/>
    </row>
    <row r="18005" spans="30:55" x14ac:dyDescent="0.25">
      <c r="AH18005" s="79"/>
      <c r="AI18005" s="79"/>
      <c r="AJ18005" s="80"/>
      <c r="AK18005" s="79"/>
      <c r="AM18005" s="79"/>
      <c r="AS18005" s="80"/>
      <c r="BC18005" s="79"/>
    </row>
    <row r="18006" spans="30:55" x14ac:dyDescent="0.25">
      <c r="AD18006" s="27"/>
      <c r="AE18006" s="27"/>
      <c r="AH18006" s="79"/>
      <c r="AI18006" s="79"/>
      <c r="AJ18006" s="80"/>
      <c r="AK18006" s="79"/>
      <c r="AS18006" s="80"/>
      <c r="BC18006" s="79"/>
    </row>
    <row r="18007" spans="30:55" x14ac:dyDescent="0.25">
      <c r="AH18007" s="79"/>
      <c r="AI18007" s="79"/>
      <c r="AJ18007" s="80"/>
      <c r="AK18007" s="79"/>
      <c r="AM18007" s="79"/>
      <c r="AS18007" s="80"/>
      <c r="BC18007" s="79"/>
    </row>
    <row r="18008" spans="30:55" x14ac:dyDescent="0.25">
      <c r="AH18008" s="79"/>
      <c r="AI18008" s="79"/>
      <c r="AJ18008" s="80"/>
      <c r="AK18008" s="79"/>
      <c r="AM18008" s="79"/>
      <c r="AS18008" s="80"/>
      <c r="BC18008" s="79"/>
    </row>
    <row r="18009" spans="30:55" x14ac:dyDescent="0.25">
      <c r="AH18009" s="79"/>
      <c r="AI18009" s="79"/>
      <c r="AJ18009" s="80"/>
      <c r="AK18009" s="79"/>
      <c r="AM18009" s="79"/>
      <c r="AS18009" s="80"/>
      <c r="BC18009" s="79"/>
    </row>
    <row r="18010" spans="30:55" x14ac:dyDescent="0.25">
      <c r="AH18010" s="79"/>
      <c r="AI18010" s="79"/>
      <c r="AJ18010" s="80"/>
      <c r="AK18010" s="79"/>
      <c r="AM18010" s="79"/>
      <c r="AS18010" s="80"/>
      <c r="BC18010" s="79"/>
    </row>
    <row r="18011" spans="30:55" x14ac:dyDescent="0.25">
      <c r="AH18011" s="79"/>
      <c r="AI18011" s="79"/>
      <c r="AJ18011" s="80"/>
      <c r="AK18011" s="79"/>
      <c r="AM18011" s="79"/>
      <c r="AS18011" s="80"/>
      <c r="BC18011" s="79"/>
    </row>
    <row r="18012" spans="30:55" x14ac:dyDescent="0.25">
      <c r="AH18012" s="79"/>
      <c r="AI18012" s="79"/>
      <c r="AJ18012" s="80"/>
      <c r="AK18012" s="79"/>
      <c r="AM18012" s="79"/>
      <c r="AS18012" s="80"/>
      <c r="BC18012" s="79"/>
    </row>
    <row r="18013" spans="30:55" x14ac:dyDescent="0.25">
      <c r="AD18013" s="27"/>
      <c r="AE18013" s="27"/>
      <c r="AH18013" s="79"/>
      <c r="AI18013" s="79"/>
      <c r="AJ18013" s="80"/>
      <c r="AK18013" s="79"/>
      <c r="AS18013" s="80"/>
      <c r="BC18013" s="79"/>
    </row>
    <row r="18014" spans="30:55" x14ac:dyDescent="0.25">
      <c r="AH18014" s="79"/>
      <c r="AI18014" s="79"/>
      <c r="AJ18014" s="80"/>
      <c r="AK18014" s="79"/>
      <c r="AS18014" s="80"/>
      <c r="BC18014" s="79"/>
    </row>
    <row r="18015" spans="30:55" x14ac:dyDescent="0.25">
      <c r="AH18015" s="79"/>
      <c r="AI18015" s="79"/>
      <c r="AJ18015" s="80"/>
      <c r="AK18015" s="79"/>
      <c r="AM18015" s="79"/>
      <c r="AS18015" s="80"/>
      <c r="BC18015" s="79"/>
    </row>
    <row r="18016" spans="30:55" x14ac:dyDescent="0.25">
      <c r="AH18016" s="79"/>
      <c r="AI18016" s="79"/>
      <c r="AJ18016" s="80"/>
      <c r="AK18016" s="79"/>
      <c r="AM18016" s="79"/>
      <c r="AS18016" s="80"/>
      <c r="BC18016" s="79"/>
    </row>
    <row r="18017" spans="30:55" x14ac:dyDescent="0.25">
      <c r="AH18017" s="79"/>
      <c r="AI18017" s="79"/>
      <c r="AJ18017" s="80"/>
      <c r="AK18017" s="79"/>
      <c r="AM18017" s="79"/>
      <c r="AS18017" s="80"/>
      <c r="BC18017" s="79"/>
    </row>
    <row r="18018" spans="30:55" x14ac:dyDescent="0.25">
      <c r="AD18018" s="27"/>
      <c r="AE18018" s="27"/>
      <c r="AH18018" s="79"/>
      <c r="AI18018" s="79"/>
      <c r="AJ18018" s="80"/>
      <c r="AK18018" s="79"/>
      <c r="AS18018" s="80"/>
      <c r="BC18018" s="79"/>
    </row>
    <row r="18019" spans="30:55" x14ac:dyDescent="0.25">
      <c r="AH18019" s="79"/>
      <c r="AI18019" s="79"/>
      <c r="AJ18019" s="80"/>
      <c r="AK18019" s="79"/>
      <c r="AS18019" s="80"/>
      <c r="BC18019" s="79"/>
    </row>
    <row r="18020" spans="30:55" x14ac:dyDescent="0.25">
      <c r="AH18020" s="79"/>
      <c r="AI18020" s="79"/>
      <c r="AJ18020" s="80"/>
      <c r="AK18020" s="79"/>
      <c r="AM18020" s="79"/>
      <c r="AS18020" s="80"/>
      <c r="BC18020" s="79"/>
    </row>
    <row r="18021" spans="30:55" x14ac:dyDescent="0.25">
      <c r="AH18021" s="79"/>
      <c r="AI18021" s="79"/>
      <c r="AJ18021" s="80"/>
      <c r="AK18021" s="79"/>
      <c r="AM18021" s="79"/>
      <c r="AS18021" s="80"/>
      <c r="BC18021" s="79"/>
    </row>
    <row r="18022" spans="30:55" x14ac:dyDescent="0.25">
      <c r="AH18022" s="79"/>
      <c r="AI18022" s="79"/>
      <c r="AJ18022" s="80"/>
      <c r="AK18022" s="79"/>
      <c r="AS18022" s="80"/>
      <c r="BC18022" s="79"/>
    </row>
    <row r="18023" spans="30:55" x14ac:dyDescent="0.25">
      <c r="AH18023" s="79"/>
      <c r="AI18023" s="79"/>
      <c r="AJ18023" s="80"/>
      <c r="AK18023" s="79"/>
      <c r="AM18023" s="79"/>
      <c r="AS18023" s="80"/>
      <c r="BC18023" s="79"/>
    </row>
    <row r="18024" spans="30:55" x14ac:dyDescent="0.25">
      <c r="AH18024" s="79"/>
      <c r="AI18024" s="79"/>
      <c r="AJ18024" s="80"/>
      <c r="AK18024" s="79"/>
      <c r="AS18024" s="80"/>
      <c r="BC18024" s="79"/>
    </row>
    <row r="18025" spans="30:55" x14ac:dyDescent="0.25">
      <c r="AD18025" s="27"/>
      <c r="AE18025" s="27"/>
      <c r="AH18025" s="79"/>
      <c r="AI18025" s="79"/>
      <c r="AJ18025" s="80"/>
      <c r="AK18025" s="79"/>
      <c r="AS18025" s="80"/>
      <c r="BC18025" s="79"/>
    </row>
    <row r="18026" spans="30:55" x14ac:dyDescent="0.25">
      <c r="AD18026" s="27"/>
      <c r="AE18026" s="27"/>
      <c r="AH18026" s="79"/>
      <c r="AI18026" s="79"/>
      <c r="AJ18026" s="80"/>
      <c r="AK18026" s="79"/>
      <c r="AS18026" s="80"/>
      <c r="BC18026" s="79"/>
    </row>
    <row r="18027" spans="30:55" x14ac:dyDescent="0.25">
      <c r="AH18027" s="79"/>
      <c r="AI18027" s="79"/>
      <c r="AJ18027" s="80"/>
      <c r="AK18027" s="79"/>
      <c r="AM18027" s="79"/>
      <c r="AS18027" s="80"/>
      <c r="BC18027" s="79"/>
    </row>
    <row r="18028" spans="30:55" x14ac:dyDescent="0.25">
      <c r="AH18028" s="79"/>
      <c r="AI18028" s="79"/>
      <c r="AJ18028" s="80"/>
      <c r="AK18028" s="79"/>
      <c r="AM18028" s="79"/>
      <c r="AS18028" s="80"/>
      <c r="BC18028" s="79"/>
    </row>
    <row r="18029" spans="30:55" x14ac:dyDescent="0.25">
      <c r="AD18029" s="27"/>
      <c r="AE18029" s="27"/>
      <c r="AH18029" s="79"/>
      <c r="AI18029" s="79"/>
      <c r="AJ18029" s="80"/>
      <c r="AK18029" s="79"/>
      <c r="AS18029" s="80"/>
      <c r="BC18029" s="79"/>
    </row>
    <row r="18030" spans="30:55" x14ac:dyDescent="0.25">
      <c r="AH18030" s="79"/>
      <c r="AI18030" s="79"/>
      <c r="AJ18030" s="80"/>
      <c r="AK18030" s="79"/>
      <c r="AM18030" s="79"/>
      <c r="AS18030" s="80"/>
      <c r="BC18030" s="79"/>
    </row>
    <row r="18031" spans="30:55" x14ac:dyDescent="0.25">
      <c r="AH18031" s="79"/>
      <c r="AI18031" s="79"/>
      <c r="AJ18031" s="80"/>
      <c r="AK18031" s="79"/>
      <c r="AS18031" s="80"/>
      <c r="BC18031" s="79"/>
    </row>
    <row r="18032" spans="30:55" x14ac:dyDescent="0.25">
      <c r="AH18032" s="79"/>
      <c r="AI18032" s="79"/>
      <c r="AJ18032" s="80"/>
      <c r="AK18032" s="79"/>
      <c r="AS18032" s="80"/>
      <c r="BC18032" s="79"/>
    </row>
    <row r="18033" spans="30:55" x14ac:dyDescent="0.25">
      <c r="AD18033" s="27"/>
      <c r="AE18033" s="27"/>
      <c r="AH18033" s="79"/>
      <c r="AI18033" s="79"/>
      <c r="AJ18033" s="80"/>
      <c r="AK18033" s="79"/>
      <c r="AS18033" s="80"/>
      <c r="BC18033" s="79"/>
    </row>
    <row r="18034" spans="30:55" x14ac:dyDescent="0.25">
      <c r="AD18034" s="27"/>
      <c r="AE18034" s="27"/>
      <c r="AH18034" s="79"/>
      <c r="AI18034" s="79"/>
      <c r="AJ18034" s="80"/>
      <c r="AK18034" s="79"/>
      <c r="AS18034" s="80"/>
      <c r="BC18034" s="79"/>
    </row>
    <row r="18035" spans="30:55" x14ac:dyDescent="0.25">
      <c r="AD18035" s="27"/>
      <c r="AE18035" s="27"/>
      <c r="AH18035" s="79"/>
      <c r="AI18035" s="79"/>
      <c r="AJ18035" s="80"/>
      <c r="AK18035" s="79"/>
      <c r="AS18035" s="80"/>
      <c r="BC18035" s="79"/>
    </row>
    <row r="18036" spans="30:55" x14ac:dyDescent="0.25">
      <c r="AH18036" s="79"/>
      <c r="AI18036" s="79"/>
      <c r="AJ18036" s="80"/>
      <c r="AK18036" s="79"/>
      <c r="AM18036" s="79"/>
      <c r="AS18036" s="80"/>
      <c r="BC18036" s="79"/>
    </row>
    <row r="18037" spans="30:55" x14ac:dyDescent="0.25">
      <c r="AD18037" s="27"/>
      <c r="AE18037" s="27"/>
      <c r="AH18037" s="79"/>
      <c r="AI18037" s="79"/>
      <c r="AJ18037" s="80"/>
      <c r="AK18037" s="79"/>
      <c r="AS18037" s="80"/>
      <c r="BC18037" s="79"/>
    </row>
    <row r="18038" spans="30:55" x14ac:dyDescent="0.25">
      <c r="AH18038" s="79"/>
      <c r="AI18038" s="79"/>
      <c r="AJ18038" s="80"/>
      <c r="AK18038" s="79"/>
      <c r="AM18038" s="79"/>
      <c r="AS18038" s="80"/>
      <c r="BC18038" s="79"/>
    </row>
    <row r="18039" spans="30:55" x14ac:dyDescent="0.25">
      <c r="AH18039" s="79"/>
      <c r="AI18039" s="79"/>
      <c r="AJ18039" s="80"/>
      <c r="AK18039" s="79"/>
      <c r="AM18039" s="79"/>
      <c r="AS18039" s="80"/>
      <c r="BC18039" s="79"/>
    </row>
    <row r="18040" spans="30:55" x14ac:dyDescent="0.25">
      <c r="AH18040" s="79"/>
      <c r="AI18040" s="79"/>
      <c r="AJ18040" s="80"/>
      <c r="AK18040" s="79"/>
      <c r="AS18040" s="80"/>
      <c r="BC18040" s="79"/>
    </row>
    <row r="18041" spans="30:55" x14ac:dyDescent="0.25">
      <c r="AH18041" s="79"/>
      <c r="AI18041" s="79"/>
      <c r="AJ18041" s="80"/>
      <c r="AK18041" s="79"/>
      <c r="AM18041" s="79"/>
      <c r="AS18041" s="80"/>
      <c r="BC18041" s="79"/>
    </row>
    <row r="18042" spans="30:55" x14ac:dyDescent="0.25">
      <c r="AD18042" s="27"/>
      <c r="AE18042" s="27"/>
      <c r="AH18042" s="79"/>
      <c r="AI18042" s="79"/>
      <c r="AJ18042" s="80"/>
      <c r="AK18042" s="79"/>
      <c r="AS18042" s="80"/>
      <c r="BC18042" s="79"/>
    </row>
    <row r="18043" spans="30:55" x14ac:dyDescent="0.25">
      <c r="AH18043" s="79"/>
      <c r="AI18043" s="79"/>
      <c r="AJ18043" s="80"/>
      <c r="AK18043" s="79"/>
      <c r="AM18043" s="79"/>
      <c r="AS18043" s="80"/>
      <c r="BC18043" s="79"/>
    </row>
    <row r="18044" spans="30:55" x14ac:dyDescent="0.25">
      <c r="AD18044" s="27"/>
      <c r="AE18044" s="27"/>
      <c r="AH18044" s="79"/>
      <c r="AI18044" s="79"/>
      <c r="AJ18044" s="80"/>
      <c r="AK18044" s="79"/>
      <c r="AS18044" s="80"/>
      <c r="BC18044" s="79"/>
    </row>
    <row r="18045" spans="30:55" x14ac:dyDescent="0.25">
      <c r="AH18045" s="79"/>
      <c r="AI18045" s="79"/>
      <c r="AJ18045" s="80"/>
      <c r="AK18045" s="79"/>
      <c r="AM18045" s="79"/>
      <c r="AS18045" s="80"/>
      <c r="BC18045" s="79"/>
    </row>
    <row r="18046" spans="30:55" x14ac:dyDescent="0.25">
      <c r="AH18046" s="79"/>
      <c r="AI18046" s="79"/>
      <c r="AJ18046" s="80"/>
      <c r="AK18046" s="79"/>
      <c r="AM18046" s="79"/>
      <c r="AS18046" s="80"/>
      <c r="BC18046" s="79"/>
    </row>
    <row r="18047" spans="30:55" x14ac:dyDescent="0.25">
      <c r="AH18047" s="79"/>
      <c r="AI18047" s="79"/>
      <c r="AJ18047" s="80"/>
      <c r="AK18047" s="79"/>
      <c r="AS18047" s="80"/>
      <c r="BC18047" s="79"/>
    </row>
    <row r="18048" spans="30:55" x14ac:dyDescent="0.25">
      <c r="AD18048" s="27"/>
      <c r="AE18048" s="27"/>
      <c r="AH18048" s="79"/>
      <c r="AI18048" s="79"/>
      <c r="AJ18048" s="80"/>
      <c r="AK18048" s="79"/>
      <c r="AM18048" s="79"/>
      <c r="AS18048" s="80"/>
      <c r="BC18048" s="79"/>
    </row>
    <row r="18049" spans="30:55" x14ac:dyDescent="0.25">
      <c r="AH18049" s="79"/>
      <c r="AI18049" s="79"/>
      <c r="AJ18049" s="80"/>
      <c r="AK18049" s="79"/>
      <c r="AM18049" s="79"/>
      <c r="AS18049" s="80"/>
      <c r="BC18049" s="79"/>
    </row>
    <row r="18050" spans="30:55" x14ac:dyDescent="0.25">
      <c r="AH18050" s="79"/>
      <c r="AI18050" s="79"/>
      <c r="AJ18050" s="80"/>
      <c r="AK18050" s="79"/>
      <c r="AM18050" s="79"/>
      <c r="AS18050" s="80"/>
      <c r="BC18050" s="79"/>
    </row>
    <row r="18051" spans="30:55" x14ac:dyDescent="0.25">
      <c r="AH18051" s="79"/>
      <c r="AI18051" s="79"/>
      <c r="AJ18051" s="80"/>
      <c r="AK18051" s="79"/>
      <c r="AM18051" s="79"/>
      <c r="AS18051" s="80"/>
      <c r="BC18051" s="79"/>
    </row>
    <row r="18052" spans="30:55" x14ac:dyDescent="0.25">
      <c r="AH18052" s="79"/>
      <c r="AI18052" s="79"/>
      <c r="AJ18052" s="80"/>
      <c r="AK18052" s="79"/>
      <c r="AM18052" s="79"/>
      <c r="AS18052" s="80"/>
      <c r="BC18052" s="79"/>
    </row>
    <row r="18053" spans="30:55" x14ac:dyDescent="0.25">
      <c r="AH18053" s="79"/>
      <c r="AI18053" s="79"/>
      <c r="AJ18053" s="80"/>
      <c r="AK18053" s="79"/>
      <c r="AM18053" s="79"/>
      <c r="AS18053" s="80"/>
      <c r="BC18053" s="79"/>
    </row>
    <row r="18054" spans="30:55" x14ac:dyDescent="0.25">
      <c r="AD18054" s="27"/>
      <c r="AE18054" s="27"/>
      <c r="AH18054" s="79"/>
      <c r="AI18054" s="79"/>
      <c r="AJ18054" s="80"/>
      <c r="AK18054" s="79"/>
      <c r="AS18054" s="80"/>
      <c r="BC18054" s="79"/>
    </row>
    <row r="18055" spans="30:55" x14ac:dyDescent="0.25">
      <c r="AH18055" s="79"/>
      <c r="AI18055" s="79"/>
      <c r="AJ18055" s="80"/>
      <c r="AK18055" s="79"/>
      <c r="AS18055" s="80"/>
      <c r="BC18055" s="79"/>
    </row>
    <row r="18056" spans="30:55" x14ac:dyDescent="0.25">
      <c r="AH18056" s="79"/>
      <c r="AI18056" s="79"/>
      <c r="AJ18056" s="80"/>
      <c r="AK18056" s="79"/>
      <c r="AS18056" s="80"/>
      <c r="BC18056" s="79"/>
    </row>
    <row r="18057" spans="30:55" x14ac:dyDescent="0.25">
      <c r="AH18057" s="79"/>
      <c r="AI18057" s="79"/>
      <c r="AJ18057" s="80"/>
      <c r="AK18057" s="79"/>
      <c r="AM18057" s="79"/>
      <c r="AS18057" s="80"/>
      <c r="BC18057" s="79"/>
    </row>
    <row r="18058" spans="30:55" x14ac:dyDescent="0.25">
      <c r="AH18058" s="79"/>
      <c r="AI18058" s="79"/>
      <c r="AJ18058" s="80"/>
      <c r="AK18058" s="79"/>
      <c r="AM18058" s="79"/>
      <c r="AS18058" s="80"/>
      <c r="BC18058" s="79"/>
    </row>
    <row r="18059" spans="30:55" x14ac:dyDescent="0.25">
      <c r="AH18059" s="79"/>
      <c r="AI18059" s="79"/>
      <c r="AJ18059" s="80"/>
      <c r="AK18059" s="79"/>
      <c r="AS18059" s="80"/>
      <c r="BC18059" s="79"/>
    </row>
    <row r="18060" spans="30:55" x14ac:dyDescent="0.25">
      <c r="AH18060" s="79"/>
      <c r="AI18060" s="79"/>
      <c r="AJ18060" s="80"/>
      <c r="AK18060" s="79"/>
      <c r="AM18060" s="79"/>
      <c r="AS18060" s="80"/>
      <c r="BC18060" s="79"/>
    </row>
    <row r="18061" spans="30:55" x14ac:dyDescent="0.25">
      <c r="AH18061" s="79"/>
      <c r="AI18061" s="79"/>
      <c r="AJ18061" s="80"/>
      <c r="AK18061" s="79"/>
      <c r="AM18061" s="79"/>
      <c r="AS18061" s="80"/>
      <c r="BC18061" s="79"/>
    </row>
    <row r="18062" spans="30:55" x14ac:dyDescent="0.25">
      <c r="AH18062" s="79"/>
      <c r="AI18062" s="79"/>
      <c r="AJ18062" s="80"/>
      <c r="AK18062" s="79"/>
      <c r="AM18062" s="79"/>
      <c r="AS18062" s="80"/>
      <c r="BC18062" s="79"/>
    </row>
    <row r="18063" spans="30:55" x14ac:dyDescent="0.25">
      <c r="AH18063" s="79"/>
      <c r="AI18063" s="79"/>
      <c r="AJ18063" s="80"/>
      <c r="AK18063" s="79"/>
      <c r="AM18063" s="79"/>
      <c r="AS18063" s="80"/>
      <c r="BC18063" s="79"/>
    </row>
    <row r="18064" spans="30:55" x14ac:dyDescent="0.25">
      <c r="AH18064" s="79"/>
      <c r="AI18064" s="79"/>
      <c r="AJ18064" s="80"/>
      <c r="AK18064" s="79"/>
      <c r="AS18064" s="80"/>
      <c r="BC18064" s="79"/>
    </row>
    <row r="18065" spans="34:55" x14ac:dyDescent="0.25">
      <c r="AH18065" s="79"/>
      <c r="AI18065" s="79"/>
      <c r="AJ18065" s="80"/>
      <c r="AK18065" s="79"/>
      <c r="AM18065" s="79"/>
      <c r="AS18065" s="80"/>
      <c r="BC18065" s="79"/>
    </row>
    <row r="18066" spans="34:55" x14ac:dyDescent="0.25">
      <c r="AH18066" s="79"/>
      <c r="AI18066" s="79"/>
      <c r="AJ18066" s="80"/>
      <c r="AK18066" s="79"/>
      <c r="AM18066" s="79"/>
      <c r="AS18066" s="80"/>
      <c r="BC18066" s="79"/>
    </row>
    <row r="18067" spans="34:55" x14ac:dyDescent="0.25">
      <c r="AH18067" s="79"/>
      <c r="AI18067" s="79"/>
      <c r="AJ18067" s="80"/>
      <c r="AK18067" s="79"/>
      <c r="AM18067" s="79"/>
      <c r="AS18067" s="80"/>
      <c r="BC18067" s="79"/>
    </row>
    <row r="18068" spans="34:55" x14ac:dyDescent="0.25">
      <c r="AH18068" s="79"/>
      <c r="AI18068" s="79"/>
      <c r="AJ18068" s="80"/>
      <c r="AK18068" s="79"/>
      <c r="AM18068" s="79"/>
      <c r="AS18068" s="80"/>
      <c r="BC18068" s="79"/>
    </row>
    <row r="18069" spans="34:55" x14ac:dyDescent="0.25">
      <c r="AH18069" s="79"/>
      <c r="AI18069" s="79"/>
      <c r="AJ18069" s="80"/>
      <c r="AK18069" s="79"/>
      <c r="AM18069" s="79"/>
      <c r="AS18069" s="80"/>
      <c r="BC18069" s="79"/>
    </row>
    <row r="18070" spans="34:55" x14ac:dyDescent="0.25">
      <c r="AH18070" s="79"/>
      <c r="AI18070" s="79"/>
      <c r="AJ18070" s="80"/>
      <c r="AK18070" s="79"/>
      <c r="AS18070" s="80"/>
      <c r="BC18070" s="79"/>
    </row>
    <row r="18071" spans="34:55" x14ac:dyDescent="0.25">
      <c r="AH18071" s="79"/>
      <c r="AI18071" s="79"/>
      <c r="AJ18071" s="80"/>
      <c r="AK18071" s="79"/>
      <c r="AM18071" s="79"/>
      <c r="AS18071" s="80"/>
      <c r="BC18071" s="79"/>
    </row>
    <row r="18072" spans="34:55" x14ac:dyDescent="0.25">
      <c r="AH18072" s="79"/>
      <c r="AI18072" s="79"/>
      <c r="AJ18072" s="80"/>
      <c r="AK18072" s="79"/>
      <c r="AM18072" s="79"/>
      <c r="AS18072" s="80"/>
      <c r="BC18072" s="79"/>
    </row>
    <row r="18073" spans="34:55" x14ac:dyDescent="0.25">
      <c r="AH18073" s="79"/>
      <c r="AI18073" s="79"/>
      <c r="AJ18073" s="80"/>
      <c r="AK18073" s="79"/>
      <c r="AM18073" s="79"/>
      <c r="AS18073" s="80"/>
      <c r="BC18073" s="79"/>
    </row>
    <row r="18074" spans="34:55" x14ac:dyDescent="0.25">
      <c r="AH18074" s="79"/>
      <c r="AI18074" s="79"/>
      <c r="AJ18074" s="80"/>
      <c r="AK18074" s="79"/>
      <c r="AM18074" s="79"/>
      <c r="AS18074" s="80"/>
      <c r="BC18074" s="79"/>
    </row>
    <row r="18075" spans="34:55" x14ac:dyDescent="0.25">
      <c r="AH18075" s="79"/>
      <c r="AI18075" s="79"/>
      <c r="AJ18075" s="80"/>
      <c r="AK18075" s="79"/>
      <c r="AM18075" s="79"/>
      <c r="AS18075" s="80"/>
      <c r="BC18075" s="79"/>
    </row>
    <row r="18076" spans="34:55" x14ac:dyDescent="0.25">
      <c r="AH18076" s="79"/>
      <c r="AI18076" s="79"/>
      <c r="AJ18076" s="80"/>
      <c r="AK18076" s="79"/>
      <c r="AS18076" s="80"/>
      <c r="AW18076" s="80"/>
      <c r="BC18076" s="79"/>
    </row>
    <row r="18077" spans="34:55" x14ac:dyDescent="0.25">
      <c r="AH18077" s="79"/>
      <c r="AI18077" s="79"/>
      <c r="AJ18077" s="80"/>
      <c r="AK18077" s="79"/>
      <c r="AM18077" s="79"/>
      <c r="AS18077" s="80"/>
      <c r="BC18077" s="79"/>
    </row>
    <row r="18078" spans="34:55" x14ac:dyDescent="0.25">
      <c r="AH18078" s="79"/>
      <c r="AI18078" s="79"/>
      <c r="AJ18078" s="80"/>
      <c r="AK18078" s="79"/>
      <c r="AM18078" s="79"/>
      <c r="AS18078" s="80"/>
      <c r="BC18078" s="79"/>
    </row>
    <row r="18079" spans="34:55" x14ac:dyDescent="0.25">
      <c r="AH18079" s="79"/>
      <c r="AI18079" s="79"/>
      <c r="AJ18079" s="80"/>
      <c r="AK18079" s="79"/>
      <c r="AS18079" s="80"/>
      <c r="BC18079" s="79"/>
    </row>
    <row r="18080" spans="34:55" x14ac:dyDescent="0.25">
      <c r="AH18080" s="79"/>
      <c r="AI18080" s="79"/>
      <c r="AJ18080" s="80"/>
      <c r="AK18080" s="79"/>
      <c r="AM18080" s="79"/>
      <c r="AS18080" s="80"/>
      <c r="BC18080" s="79"/>
    </row>
    <row r="18081" spans="30:55" x14ac:dyDescent="0.25">
      <c r="AH18081" s="79"/>
      <c r="AI18081" s="79"/>
      <c r="AJ18081" s="80"/>
      <c r="AK18081" s="79"/>
      <c r="AM18081" s="79"/>
      <c r="AS18081" s="80"/>
      <c r="BC18081" s="79"/>
    </row>
    <row r="18082" spans="30:55" x14ac:dyDescent="0.25">
      <c r="AH18082" s="79"/>
      <c r="AI18082" s="79"/>
      <c r="AJ18082" s="80"/>
      <c r="AK18082" s="79"/>
      <c r="AM18082" s="79"/>
      <c r="AS18082" s="80"/>
      <c r="BC18082" s="79"/>
    </row>
    <row r="18083" spans="30:55" x14ac:dyDescent="0.25">
      <c r="AH18083" s="79"/>
      <c r="AI18083" s="79"/>
      <c r="AJ18083" s="80"/>
      <c r="AK18083" s="79"/>
      <c r="AM18083" s="79"/>
      <c r="AS18083" s="80"/>
      <c r="BC18083" s="79"/>
    </row>
    <row r="18084" spans="30:55" x14ac:dyDescent="0.25">
      <c r="AH18084" s="79"/>
      <c r="AI18084" s="79"/>
      <c r="AJ18084" s="80"/>
      <c r="AK18084" s="79"/>
      <c r="AS18084" s="80"/>
      <c r="AW18084" s="80"/>
      <c r="BC18084" s="79"/>
    </row>
    <row r="18085" spans="30:55" x14ac:dyDescent="0.25">
      <c r="AH18085" s="79"/>
      <c r="AI18085" s="79"/>
      <c r="AJ18085" s="80"/>
      <c r="AK18085" s="79"/>
      <c r="AM18085" s="79"/>
      <c r="AS18085" s="80"/>
      <c r="BC18085" s="79"/>
    </row>
    <row r="18086" spans="30:55" x14ac:dyDescent="0.25">
      <c r="AH18086" s="79"/>
      <c r="AI18086" s="79"/>
      <c r="AJ18086" s="80"/>
      <c r="AK18086" s="79"/>
      <c r="AS18086" s="80"/>
      <c r="AW18086" s="80"/>
      <c r="BC18086" s="79"/>
    </row>
    <row r="18087" spans="30:55" x14ac:dyDescent="0.25">
      <c r="AH18087" s="79"/>
      <c r="AI18087" s="79"/>
      <c r="AJ18087" s="80"/>
      <c r="AK18087" s="79"/>
      <c r="AM18087" s="79"/>
      <c r="AS18087" s="80"/>
      <c r="BC18087" s="79"/>
    </row>
    <row r="18088" spans="30:55" x14ac:dyDescent="0.25">
      <c r="AH18088" s="79"/>
      <c r="AI18088" s="79"/>
      <c r="AJ18088" s="80"/>
      <c r="AK18088" s="79"/>
      <c r="AS18088" s="80"/>
      <c r="BC18088" s="79"/>
    </row>
    <row r="18089" spans="30:55" x14ac:dyDescent="0.25">
      <c r="AH18089" s="79"/>
      <c r="AI18089" s="79"/>
      <c r="AJ18089" s="80"/>
      <c r="AK18089" s="79"/>
      <c r="AM18089" s="79"/>
      <c r="AS18089" s="80"/>
      <c r="BC18089" s="79"/>
    </row>
    <row r="18090" spans="30:55" x14ac:dyDescent="0.25">
      <c r="AH18090" s="79"/>
      <c r="AI18090" s="79"/>
      <c r="AJ18090" s="80"/>
      <c r="AK18090" s="79"/>
      <c r="AS18090" s="80"/>
      <c r="AW18090" s="80"/>
      <c r="BC18090" s="79"/>
    </row>
    <row r="18091" spans="30:55" x14ac:dyDescent="0.25">
      <c r="AH18091" s="79"/>
      <c r="AI18091" s="79"/>
      <c r="AJ18091" s="80"/>
      <c r="AK18091" s="79"/>
      <c r="AM18091" s="79"/>
      <c r="AS18091" s="80"/>
      <c r="BC18091" s="79"/>
    </row>
    <row r="18092" spans="30:55" x14ac:dyDescent="0.25">
      <c r="AH18092" s="79"/>
      <c r="AI18092" s="79"/>
      <c r="AJ18092" s="80"/>
      <c r="AK18092" s="79"/>
      <c r="AS18092" s="80"/>
      <c r="AW18092" s="80"/>
      <c r="BC18092" s="79"/>
    </row>
    <row r="18093" spans="30:55" x14ac:dyDescent="0.25">
      <c r="AD18093" s="27"/>
      <c r="AE18093" s="27"/>
      <c r="AH18093" s="79"/>
      <c r="AI18093" s="79"/>
      <c r="AJ18093" s="80"/>
      <c r="AK18093" s="79"/>
      <c r="AS18093" s="80"/>
      <c r="BC18093" s="79"/>
    </row>
    <row r="18094" spans="30:55" x14ac:dyDescent="0.25">
      <c r="AD18094" s="27"/>
      <c r="AE18094" s="27"/>
      <c r="AH18094" s="79"/>
      <c r="AI18094" s="79"/>
      <c r="AJ18094" s="80"/>
      <c r="AK18094" s="79"/>
      <c r="AS18094" s="80"/>
      <c r="BC18094" s="79"/>
    </row>
    <row r="18095" spans="30:55" x14ac:dyDescent="0.25">
      <c r="AH18095" s="79"/>
      <c r="AI18095" s="79"/>
      <c r="AJ18095" s="80"/>
      <c r="AK18095" s="79"/>
      <c r="AS18095" s="80"/>
      <c r="AW18095" s="80"/>
      <c r="BC18095" s="79"/>
    </row>
    <row r="18096" spans="30:55" x14ac:dyDescent="0.25">
      <c r="AH18096" s="79"/>
      <c r="AI18096" s="79"/>
      <c r="AJ18096" s="80"/>
      <c r="AK18096" s="79"/>
      <c r="AM18096" s="79"/>
      <c r="AS18096" s="80"/>
      <c r="BC18096" s="79"/>
    </row>
    <row r="18097" spans="30:67" x14ac:dyDescent="0.25">
      <c r="AH18097" s="79"/>
      <c r="AI18097" s="79"/>
      <c r="AJ18097" s="80"/>
      <c r="AK18097" s="79"/>
      <c r="AM18097" s="79"/>
      <c r="AS18097" s="80"/>
      <c r="BC18097" s="79"/>
    </row>
    <row r="18098" spans="30:67" x14ac:dyDescent="0.25">
      <c r="AH18098" s="79"/>
      <c r="AI18098" s="79"/>
      <c r="AJ18098" s="80"/>
      <c r="AK18098" s="79"/>
      <c r="AM18098" s="79"/>
      <c r="AS18098" s="80"/>
      <c r="BC18098" s="79"/>
    </row>
    <row r="18099" spans="30:67" x14ac:dyDescent="0.25">
      <c r="AH18099" s="79"/>
      <c r="AI18099" s="79"/>
      <c r="AJ18099" s="80"/>
      <c r="AK18099" s="79"/>
      <c r="AM18099" s="79"/>
      <c r="AS18099" s="80"/>
      <c r="BC18099" s="79"/>
    </row>
    <row r="18100" spans="30:67" x14ac:dyDescent="0.25">
      <c r="AD18100" s="27"/>
      <c r="AE18100" s="27"/>
      <c r="AH18100" s="79"/>
      <c r="AI18100" s="79"/>
      <c r="AJ18100" s="80"/>
      <c r="AK18100" s="79"/>
      <c r="AS18100" s="80"/>
      <c r="BC18100" s="79"/>
    </row>
    <row r="18101" spans="30:67" x14ac:dyDescent="0.25">
      <c r="AD18101" s="27"/>
      <c r="AE18101" s="27"/>
      <c r="AH18101" s="79"/>
      <c r="AI18101" s="79"/>
      <c r="AJ18101" s="80"/>
      <c r="AK18101" s="79"/>
      <c r="AS18101" s="80"/>
      <c r="BC18101" s="79"/>
    </row>
    <row r="18102" spans="30:67" x14ac:dyDescent="0.25">
      <c r="AH18102" s="79"/>
      <c r="AI18102" s="79"/>
      <c r="AJ18102" s="80"/>
      <c r="AK18102" s="79"/>
      <c r="AS18102" s="80"/>
      <c r="BC18102" s="79"/>
    </row>
    <row r="18103" spans="30:67" x14ac:dyDescent="0.25">
      <c r="AD18103" s="27"/>
      <c r="AE18103" s="27"/>
      <c r="AH18103" s="79"/>
      <c r="AI18103" s="79"/>
      <c r="AJ18103" s="80"/>
      <c r="AK18103" s="79"/>
      <c r="AS18103" s="80"/>
      <c r="BC18103" s="79"/>
    </row>
    <row r="18104" spans="30:67" x14ac:dyDescent="0.25">
      <c r="AH18104" s="79"/>
      <c r="AI18104" s="79"/>
      <c r="AJ18104" s="80"/>
      <c r="AK18104" s="79"/>
      <c r="AS18104" s="80"/>
      <c r="BC18104" s="79"/>
    </row>
    <row r="18105" spans="30:67" x14ac:dyDescent="0.25">
      <c r="AH18105" s="79"/>
      <c r="AI18105" s="79"/>
      <c r="AJ18105" s="80"/>
      <c r="AK18105" s="79"/>
      <c r="AM18105" s="79"/>
      <c r="AS18105" s="80"/>
      <c r="AW18105" s="80"/>
      <c r="BC18105" s="79"/>
      <c r="BO18105" s="27"/>
    </row>
    <row r="18106" spans="30:67" x14ac:dyDescent="0.25">
      <c r="AH18106" s="79"/>
      <c r="AI18106" s="79"/>
      <c r="AJ18106" s="80"/>
      <c r="AK18106" s="79"/>
      <c r="AM18106" s="79"/>
      <c r="AS18106" s="80"/>
      <c r="BC18106" s="79"/>
      <c r="BO18106" s="27"/>
    </row>
    <row r="18107" spans="30:67" x14ac:dyDescent="0.25">
      <c r="AH18107" s="79"/>
      <c r="AI18107" s="79"/>
      <c r="AJ18107" s="80"/>
      <c r="AK18107" s="79"/>
      <c r="AM18107" s="79"/>
      <c r="AS18107" s="80"/>
      <c r="AW18107" s="80"/>
      <c r="BC18107" s="79"/>
    </row>
    <row r="18108" spans="30:67" x14ac:dyDescent="0.25">
      <c r="AH18108" s="79"/>
      <c r="AI18108" s="79"/>
      <c r="AJ18108" s="80"/>
      <c r="AK18108" s="79"/>
      <c r="AM18108" s="79"/>
      <c r="AS18108" s="80"/>
      <c r="AW18108" s="80"/>
      <c r="BC18108" s="79"/>
    </row>
    <row r="18109" spans="30:67" x14ac:dyDescent="0.25">
      <c r="AH18109" s="79"/>
      <c r="AI18109" s="79"/>
      <c r="AJ18109" s="80"/>
      <c r="AK18109" s="79"/>
      <c r="AM18109" s="79"/>
      <c r="AS18109" s="80"/>
      <c r="BC18109" s="79"/>
    </row>
    <row r="18110" spans="30:67" x14ac:dyDescent="0.25">
      <c r="AH18110" s="79"/>
      <c r="AI18110" s="79"/>
      <c r="AJ18110" s="80"/>
      <c r="AK18110" s="79"/>
      <c r="AM18110" s="79"/>
      <c r="AS18110" s="80"/>
      <c r="AW18110" s="80"/>
      <c r="BC18110" s="79"/>
      <c r="BO18110" s="27"/>
    </row>
    <row r="18111" spans="30:67" x14ac:dyDescent="0.25">
      <c r="AH18111" s="79"/>
      <c r="AI18111" s="79"/>
      <c r="AJ18111" s="80"/>
      <c r="AK18111" s="79"/>
      <c r="AM18111" s="79"/>
      <c r="AS18111" s="80"/>
      <c r="AW18111" s="80"/>
      <c r="BC18111" s="79"/>
      <c r="BO18111" s="27"/>
    </row>
    <row r="18112" spans="30:67" x14ac:dyDescent="0.25">
      <c r="AH18112" s="79"/>
      <c r="AI18112" s="79"/>
      <c r="AJ18112" s="80"/>
      <c r="AK18112" s="79"/>
      <c r="AM18112" s="79"/>
      <c r="AS18112" s="80"/>
      <c r="BC18112" s="79"/>
      <c r="BO18112" s="27"/>
    </row>
    <row r="18113" spans="30:55" x14ac:dyDescent="0.25">
      <c r="AH18113" s="79"/>
      <c r="AI18113" s="79"/>
      <c r="AJ18113" s="80"/>
      <c r="AK18113" s="79"/>
      <c r="AM18113" s="79"/>
      <c r="AS18113" s="80"/>
      <c r="AW18113" s="80"/>
      <c r="BC18113" s="79"/>
    </row>
    <row r="18114" spans="30:55" x14ac:dyDescent="0.25">
      <c r="AH18114" s="79"/>
      <c r="AI18114" s="79"/>
      <c r="AJ18114" s="80"/>
      <c r="AK18114" s="79"/>
      <c r="AM18114" s="79"/>
      <c r="AS18114" s="80"/>
      <c r="BC18114" s="79"/>
    </row>
    <row r="18115" spans="30:55" x14ac:dyDescent="0.25">
      <c r="AH18115" s="79"/>
      <c r="AI18115" s="79"/>
      <c r="AJ18115" s="80"/>
      <c r="AK18115" s="79"/>
      <c r="AS18115" s="80"/>
      <c r="BC18115" s="79"/>
    </row>
    <row r="18116" spans="30:55" x14ac:dyDescent="0.25">
      <c r="AD18116" s="27"/>
      <c r="AE18116" s="27"/>
      <c r="AH18116" s="79"/>
      <c r="AI18116" s="79"/>
      <c r="AJ18116" s="80"/>
      <c r="AK18116" s="79"/>
      <c r="AS18116" s="80"/>
      <c r="BC18116" s="79"/>
    </row>
    <row r="18117" spans="30:55" x14ac:dyDescent="0.25">
      <c r="AD18117" s="27"/>
      <c r="AE18117" s="27"/>
      <c r="AH18117" s="79"/>
      <c r="AI18117" s="79"/>
      <c r="AJ18117" s="80"/>
      <c r="AK18117" s="79"/>
      <c r="AS18117" s="80"/>
      <c r="BC18117" s="79"/>
    </row>
    <row r="18118" spans="30:55" x14ac:dyDescent="0.25">
      <c r="AH18118" s="79"/>
      <c r="AI18118" s="79"/>
      <c r="AJ18118" s="80"/>
      <c r="AK18118" s="79"/>
      <c r="AM18118" s="79"/>
      <c r="AS18118" s="80"/>
      <c r="BC18118" s="79"/>
    </row>
    <row r="18119" spans="30:55" x14ac:dyDescent="0.25">
      <c r="AH18119" s="79"/>
      <c r="AI18119" s="79"/>
      <c r="AJ18119" s="80"/>
      <c r="AK18119" s="79"/>
      <c r="AS18119" s="80"/>
      <c r="BC18119" s="79"/>
    </row>
    <row r="18120" spans="30:55" x14ac:dyDescent="0.25">
      <c r="AH18120" s="79"/>
      <c r="AI18120" s="79"/>
      <c r="AJ18120" s="80"/>
      <c r="AK18120" s="79"/>
      <c r="AS18120" s="80"/>
      <c r="BC18120" s="79"/>
    </row>
    <row r="18121" spans="30:55" x14ac:dyDescent="0.25">
      <c r="AH18121" s="79"/>
      <c r="AI18121" s="79"/>
      <c r="AJ18121" s="80"/>
      <c r="AK18121" s="79"/>
      <c r="AS18121" s="80"/>
      <c r="BC18121" s="79"/>
    </row>
    <row r="18122" spans="30:55" x14ac:dyDescent="0.25">
      <c r="AH18122" s="79"/>
      <c r="AI18122" s="79"/>
      <c r="AJ18122" s="80"/>
      <c r="AK18122" s="79"/>
      <c r="AS18122" s="80"/>
      <c r="BC18122" s="79"/>
    </row>
    <row r="18123" spans="30:55" x14ac:dyDescent="0.25">
      <c r="AH18123" s="79"/>
      <c r="AI18123" s="79"/>
      <c r="AJ18123" s="80"/>
      <c r="AK18123" s="79"/>
      <c r="AM18123" s="79"/>
      <c r="AS18123" s="80"/>
      <c r="BC18123" s="79"/>
    </row>
    <row r="18124" spans="30:55" x14ac:dyDescent="0.25">
      <c r="AH18124" s="79"/>
      <c r="AI18124" s="79"/>
      <c r="AJ18124" s="80"/>
      <c r="AK18124" s="79"/>
      <c r="AS18124" s="80"/>
      <c r="BC18124" s="79"/>
    </row>
    <row r="18125" spans="30:55" x14ac:dyDescent="0.25">
      <c r="AD18125" s="27"/>
      <c r="AE18125" s="27"/>
      <c r="AH18125" s="79"/>
      <c r="AI18125" s="79"/>
      <c r="AJ18125" s="80"/>
      <c r="AK18125" s="79"/>
      <c r="AS18125" s="80"/>
      <c r="BC18125" s="79"/>
    </row>
    <row r="18126" spans="30:55" x14ac:dyDescent="0.25">
      <c r="AH18126" s="79"/>
      <c r="AI18126" s="79"/>
      <c r="AJ18126" s="80"/>
      <c r="AK18126" s="79"/>
      <c r="AS18126" s="80"/>
      <c r="BC18126" s="79"/>
    </row>
    <row r="18127" spans="30:55" x14ac:dyDescent="0.25">
      <c r="AH18127" s="79"/>
      <c r="AI18127" s="79"/>
      <c r="AJ18127" s="80"/>
      <c r="AK18127" s="79"/>
      <c r="AS18127" s="80"/>
      <c r="BC18127" s="79"/>
    </row>
    <row r="18128" spans="30:55" x14ac:dyDescent="0.25">
      <c r="AH18128" s="79"/>
      <c r="AI18128" s="79"/>
      <c r="AJ18128" s="80"/>
      <c r="AK18128" s="79"/>
      <c r="AS18128" s="80"/>
      <c r="BC18128" s="79"/>
    </row>
    <row r="18129" spans="30:55" x14ac:dyDescent="0.25">
      <c r="AH18129" s="79"/>
      <c r="AI18129" s="79"/>
      <c r="AJ18129" s="80"/>
      <c r="AK18129" s="79"/>
      <c r="AS18129" s="80"/>
      <c r="BC18129" s="79"/>
    </row>
    <row r="18130" spans="30:55" x14ac:dyDescent="0.25">
      <c r="AH18130" s="79"/>
      <c r="AI18130" s="79"/>
      <c r="AJ18130" s="80"/>
      <c r="AK18130" s="79"/>
      <c r="AS18130" s="80"/>
      <c r="BC18130" s="79"/>
    </row>
    <row r="18131" spans="30:55" x14ac:dyDescent="0.25">
      <c r="AH18131" s="79"/>
      <c r="AI18131" s="79"/>
      <c r="AJ18131" s="80"/>
      <c r="AK18131" s="79"/>
      <c r="AS18131" s="80"/>
      <c r="BC18131" s="79"/>
    </row>
    <row r="18132" spans="30:55" x14ac:dyDescent="0.25">
      <c r="AH18132" s="79"/>
      <c r="AI18132" s="79"/>
      <c r="AJ18132" s="80"/>
      <c r="AK18132" s="79"/>
      <c r="AS18132" s="80"/>
      <c r="BC18132" s="79"/>
    </row>
    <row r="18133" spans="30:55" x14ac:dyDescent="0.25">
      <c r="AH18133" s="79"/>
      <c r="AI18133" s="79"/>
      <c r="AJ18133" s="80"/>
      <c r="AK18133" s="79"/>
      <c r="AS18133" s="80"/>
      <c r="BC18133" s="79"/>
    </row>
    <row r="18134" spans="30:55" x14ac:dyDescent="0.25">
      <c r="AH18134" s="79"/>
      <c r="AI18134" s="79"/>
      <c r="AJ18134" s="80"/>
      <c r="AK18134" s="79"/>
      <c r="AM18134" s="79"/>
      <c r="AS18134" s="80"/>
      <c r="BC18134" s="79"/>
    </row>
    <row r="18135" spans="30:55" x14ac:dyDescent="0.25">
      <c r="AD18135" s="27"/>
      <c r="AE18135" s="27"/>
      <c r="AH18135" s="79"/>
      <c r="AI18135" s="79"/>
      <c r="AJ18135" s="80"/>
      <c r="AK18135" s="79"/>
      <c r="AS18135" s="80"/>
      <c r="BC18135" s="79"/>
    </row>
    <row r="18136" spans="30:55" x14ac:dyDescent="0.25">
      <c r="AD18136" s="27"/>
      <c r="AE18136" s="27"/>
      <c r="AH18136" s="79"/>
      <c r="AI18136" s="79"/>
      <c r="AJ18136" s="80"/>
      <c r="AK18136" s="79"/>
      <c r="AS18136" s="80"/>
      <c r="BC18136" s="79"/>
    </row>
    <row r="18137" spans="30:55" x14ac:dyDescent="0.25">
      <c r="AH18137" s="79"/>
      <c r="AI18137" s="79"/>
      <c r="AJ18137" s="80"/>
      <c r="AK18137" s="79"/>
      <c r="AS18137" s="80"/>
      <c r="BC18137" s="79"/>
    </row>
    <row r="18138" spans="30:55" x14ac:dyDescent="0.25">
      <c r="AH18138" s="79"/>
      <c r="AI18138" s="79"/>
      <c r="AJ18138" s="80"/>
      <c r="AK18138" s="79"/>
      <c r="AM18138" s="79"/>
      <c r="AS18138" s="80"/>
      <c r="BC18138" s="79"/>
    </row>
    <row r="18139" spans="30:55" x14ac:dyDescent="0.25">
      <c r="AH18139" s="79"/>
      <c r="AI18139" s="79"/>
      <c r="AJ18139" s="80"/>
      <c r="AK18139" s="79"/>
      <c r="AM18139" s="79"/>
      <c r="AS18139" s="80"/>
      <c r="BC18139" s="79"/>
    </row>
    <row r="18140" spans="30:55" x14ac:dyDescent="0.25">
      <c r="AH18140" s="79"/>
      <c r="AI18140" s="79"/>
      <c r="AJ18140" s="80"/>
      <c r="AK18140" s="79"/>
      <c r="AS18140" s="80"/>
      <c r="BC18140" s="79"/>
    </row>
    <row r="18141" spans="30:55" x14ac:dyDescent="0.25">
      <c r="AH18141" s="79"/>
      <c r="AI18141" s="79"/>
      <c r="AJ18141" s="80"/>
      <c r="AK18141" s="79"/>
      <c r="AM18141" s="79"/>
      <c r="AS18141" s="80"/>
      <c r="BC18141" s="79"/>
    </row>
    <row r="18142" spans="30:55" x14ac:dyDescent="0.25">
      <c r="AH18142" s="79"/>
      <c r="AI18142" s="79"/>
      <c r="AJ18142" s="80"/>
      <c r="AK18142" s="79"/>
      <c r="AM18142" s="79"/>
      <c r="AS18142" s="80"/>
      <c r="BC18142" s="79"/>
    </row>
    <row r="18143" spans="30:55" x14ac:dyDescent="0.25">
      <c r="AH18143" s="79"/>
      <c r="AI18143" s="79"/>
      <c r="AJ18143" s="80"/>
      <c r="AK18143" s="79"/>
      <c r="AM18143" s="79"/>
      <c r="AS18143" s="80"/>
      <c r="BC18143" s="79"/>
    </row>
    <row r="18144" spans="30:55" x14ac:dyDescent="0.25">
      <c r="AH18144" s="79"/>
      <c r="AI18144" s="79"/>
      <c r="AJ18144" s="80"/>
      <c r="AK18144" s="79"/>
      <c r="AM18144" s="79"/>
      <c r="AS18144" s="80"/>
      <c r="BC18144" s="79"/>
    </row>
    <row r="18145" spans="30:55" x14ac:dyDescent="0.25">
      <c r="AH18145" s="79"/>
      <c r="AI18145" s="79"/>
      <c r="AJ18145" s="80"/>
      <c r="AK18145" s="79"/>
      <c r="AM18145" s="79"/>
      <c r="AS18145" s="80"/>
      <c r="BC18145" s="79"/>
    </row>
    <row r="18146" spans="30:55" x14ac:dyDescent="0.25">
      <c r="AH18146" s="79"/>
      <c r="AI18146" s="79"/>
      <c r="AJ18146" s="80"/>
      <c r="AK18146" s="79"/>
      <c r="AS18146" s="80"/>
      <c r="BC18146" s="79"/>
    </row>
    <row r="18147" spans="30:55" x14ac:dyDescent="0.25">
      <c r="AH18147" s="79"/>
      <c r="AI18147" s="79"/>
      <c r="AJ18147" s="80"/>
      <c r="AK18147" s="79"/>
      <c r="AS18147" s="80"/>
      <c r="BC18147" s="79"/>
    </row>
    <row r="18148" spans="30:55" x14ac:dyDescent="0.25">
      <c r="AH18148" s="79"/>
      <c r="AI18148" s="79"/>
      <c r="AJ18148" s="80"/>
      <c r="AK18148" s="79"/>
      <c r="AS18148" s="80"/>
      <c r="BC18148" s="79"/>
    </row>
    <row r="18149" spans="30:55" x14ac:dyDescent="0.25">
      <c r="AD18149" s="27"/>
      <c r="AE18149" s="27"/>
      <c r="AH18149" s="79"/>
      <c r="AI18149" s="79"/>
      <c r="AJ18149" s="80"/>
      <c r="AK18149" s="79"/>
      <c r="AR18149" s="79"/>
      <c r="AS18149" s="80"/>
      <c r="BC18149" s="79"/>
    </row>
    <row r="18150" spans="30:55" x14ac:dyDescent="0.25">
      <c r="AH18150" s="79"/>
      <c r="AI18150" s="79"/>
      <c r="AJ18150" s="80"/>
      <c r="AK18150" s="79"/>
      <c r="AS18150" s="80"/>
      <c r="BC18150" s="79"/>
    </row>
    <row r="18151" spans="30:55" x14ac:dyDescent="0.25">
      <c r="AH18151" s="79"/>
      <c r="AI18151" s="79"/>
      <c r="AJ18151" s="80"/>
      <c r="AK18151" s="79"/>
      <c r="AS18151" s="80"/>
      <c r="BC18151" s="79"/>
    </row>
    <row r="18152" spans="30:55" x14ac:dyDescent="0.25">
      <c r="AD18152" s="27"/>
      <c r="AE18152" s="27"/>
      <c r="AH18152" s="79"/>
      <c r="AI18152" s="79"/>
      <c r="AJ18152" s="80"/>
      <c r="AK18152" s="79"/>
      <c r="AR18152" s="79"/>
      <c r="AS18152" s="80"/>
      <c r="BC18152" s="79"/>
    </row>
    <row r="18153" spans="30:55" x14ac:dyDescent="0.25">
      <c r="AD18153" s="27"/>
      <c r="AE18153" s="27"/>
      <c r="AH18153" s="79"/>
      <c r="AI18153" s="79"/>
      <c r="AJ18153" s="80"/>
      <c r="AK18153" s="79"/>
      <c r="AS18153" s="80"/>
      <c r="BC18153" s="79"/>
    </row>
    <row r="18154" spans="30:55" x14ac:dyDescent="0.25">
      <c r="AD18154" s="27"/>
      <c r="AE18154" s="27"/>
      <c r="AH18154" s="79"/>
      <c r="AI18154" s="79"/>
      <c r="AJ18154" s="80"/>
      <c r="AK18154" s="79"/>
      <c r="AS18154" s="80"/>
      <c r="BC18154" s="79"/>
    </row>
    <row r="18155" spans="30:55" x14ac:dyDescent="0.25">
      <c r="AD18155" s="27"/>
      <c r="AE18155" s="27"/>
      <c r="AH18155" s="79"/>
      <c r="AI18155" s="79"/>
      <c r="AJ18155" s="80"/>
      <c r="AK18155" s="79"/>
      <c r="AS18155" s="80"/>
      <c r="BC18155" s="79"/>
    </row>
    <row r="18156" spans="30:55" x14ac:dyDescent="0.25">
      <c r="AD18156" s="27"/>
      <c r="AE18156" s="27"/>
      <c r="AH18156" s="79"/>
      <c r="AI18156" s="79"/>
      <c r="AJ18156" s="80"/>
      <c r="AK18156" s="79"/>
      <c r="AS18156" s="80"/>
      <c r="BC18156" s="79"/>
    </row>
    <row r="18157" spans="30:55" x14ac:dyDescent="0.25">
      <c r="AD18157" s="27"/>
      <c r="AE18157" s="27"/>
      <c r="AH18157" s="79"/>
      <c r="AI18157" s="79"/>
      <c r="AJ18157" s="80"/>
      <c r="AK18157" s="79"/>
      <c r="AS18157" s="80"/>
      <c r="BC18157" s="79"/>
    </row>
    <row r="18158" spans="30:55" x14ac:dyDescent="0.25">
      <c r="AH18158" s="79"/>
      <c r="AI18158" s="79"/>
      <c r="AJ18158" s="80"/>
      <c r="AK18158" s="79"/>
      <c r="AS18158" s="80"/>
      <c r="BC18158" s="79"/>
    </row>
    <row r="18159" spans="30:55" x14ac:dyDescent="0.25">
      <c r="AH18159" s="79"/>
      <c r="AI18159" s="79"/>
      <c r="AJ18159" s="80"/>
      <c r="AK18159" s="79"/>
      <c r="AS18159" s="80"/>
      <c r="BC18159" s="79"/>
    </row>
    <row r="18160" spans="30:55" x14ac:dyDescent="0.25">
      <c r="AD18160" s="27"/>
      <c r="AE18160" s="27"/>
      <c r="AH18160" s="79"/>
      <c r="AI18160" s="79"/>
      <c r="AJ18160" s="80"/>
      <c r="AK18160" s="79"/>
      <c r="AS18160" s="80"/>
      <c r="BC18160" s="79"/>
    </row>
    <row r="18161" spans="30:55" x14ac:dyDescent="0.25">
      <c r="AH18161" s="79"/>
      <c r="AI18161" s="79"/>
      <c r="AJ18161" s="80"/>
      <c r="AK18161" s="79"/>
      <c r="AS18161" s="80"/>
      <c r="BC18161" s="79"/>
    </row>
    <row r="18162" spans="30:55" x14ac:dyDescent="0.25">
      <c r="AH18162" s="79"/>
      <c r="AI18162" s="79"/>
      <c r="AJ18162" s="80"/>
      <c r="AK18162" s="79"/>
      <c r="AS18162" s="80"/>
      <c r="BC18162" s="79"/>
    </row>
    <row r="18163" spans="30:55" x14ac:dyDescent="0.25">
      <c r="AH18163" s="79"/>
      <c r="AI18163" s="79"/>
      <c r="AJ18163" s="80"/>
      <c r="AK18163" s="79"/>
      <c r="AS18163" s="80"/>
      <c r="BC18163" s="79"/>
    </row>
    <row r="18164" spans="30:55" x14ac:dyDescent="0.25">
      <c r="AH18164" s="79"/>
      <c r="AI18164" s="79"/>
      <c r="AJ18164" s="80"/>
      <c r="AK18164" s="79"/>
      <c r="AS18164" s="80"/>
      <c r="BC18164" s="79"/>
    </row>
    <row r="18165" spans="30:55" x14ac:dyDescent="0.25">
      <c r="AH18165" s="79"/>
      <c r="AI18165" s="79"/>
      <c r="AJ18165" s="80"/>
      <c r="AK18165" s="79"/>
      <c r="AS18165" s="80"/>
      <c r="BC18165" s="79"/>
    </row>
    <row r="18166" spans="30:55" x14ac:dyDescent="0.25">
      <c r="AH18166" s="79"/>
      <c r="AI18166" s="79"/>
      <c r="AJ18166" s="80"/>
      <c r="AK18166" s="79"/>
      <c r="AS18166" s="80"/>
      <c r="BC18166" s="79"/>
    </row>
    <row r="18167" spans="30:55" x14ac:dyDescent="0.25">
      <c r="AH18167" s="79"/>
      <c r="AI18167" s="79"/>
      <c r="AJ18167" s="80"/>
      <c r="AK18167" s="79"/>
      <c r="AS18167" s="80"/>
      <c r="BC18167" s="79"/>
    </row>
    <row r="18168" spans="30:55" x14ac:dyDescent="0.25">
      <c r="AH18168" s="79"/>
      <c r="AI18168" s="79"/>
      <c r="AJ18168" s="80"/>
      <c r="AK18168" s="79"/>
      <c r="AS18168" s="80"/>
      <c r="BC18168" s="79"/>
    </row>
    <row r="18169" spans="30:55" x14ac:dyDescent="0.25">
      <c r="AH18169" s="79"/>
      <c r="AI18169" s="79"/>
      <c r="AJ18169" s="80"/>
      <c r="AK18169" s="79"/>
      <c r="AS18169" s="80"/>
      <c r="BC18169" s="79"/>
    </row>
    <row r="18170" spans="30:55" x14ac:dyDescent="0.25">
      <c r="AH18170" s="79"/>
      <c r="AI18170" s="79"/>
      <c r="AJ18170" s="80"/>
      <c r="AK18170" s="79"/>
      <c r="AS18170" s="80"/>
      <c r="BC18170" s="79"/>
    </row>
    <row r="18171" spans="30:55" x14ac:dyDescent="0.25">
      <c r="AD18171" s="27"/>
      <c r="AE18171" s="27"/>
      <c r="AH18171" s="79"/>
      <c r="AI18171" s="79"/>
      <c r="AJ18171" s="80"/>
      <c r="AK18171" s="79"/>
      <c r="AS18171" s="80"/>
      <c r="BC18171" s="79"/>
    </row>
    <row r="18172" spans="30:55" x14ac:dyDescent="0.25">
      <c r="AH18172" s="79"/>
      <c r="AI18172" s="79"/>
      <c r="AJ18172" s="80"/>
      <c r="AK18172" s="79"/>
      <c r="AS18172" s="80"/>
      <c r="BC18172" s="79"/>
    </row>
    <row r="18173" spans="30:55" x14ac:dyDescent="0.25">
      <c r="AH18173" s="79"/>
      <c r="AI18173" s="79"/>
      <c r="AJ18173" s="80"/>
      <c r="AK18173" s="79"/>
      <c r="AM18173" s="79"/>
      <c r="AS18173" s="80"/>
      <c r="BC18173" s="79"/>
    </row>
    <row r="18174" spans="30:55" x14ac:dyDescent="0.25">
      <c r="AH18174" s="79"/>
      <c r="AI18174" s="79"/>
      <c r="AJ18174" s="80"/>
      <c r="AK18174" s="79"/>
      <c r="AS18174" s="80"/>
      <c r="BC18174" s="79"/>
    </row>
    <row r="18175" spans="30:55" x14ac:dyDescent="0.25">
      <c r="AH18175" s="79"/>
      <c r="AI18175" s="79"/>
      <c r="AJ18175" s="80"/>
      <c r="AK18175" s="79"/>
      <c r="AS18175" s="80"/>
      <c r="BC18175" s="79"/>
    </row>
    <row r="18176" spans="30:55" x14ac:dyDescent="0.25">
      <c r="AH18176" s="79"/>
      <c r="AI18176" s="79"/>
      <c r="AJ18176" s="80"/>
      <c r="AK18176" s="79"/>
      <c r="AS18176" s="80"/>
      <c r="BC18176" s="79"/>
    </row>
    <row r="18177" spans="30:55" x14ac:dyDescent="0.25">
      <c r="AH18177" s="79"/>
      <c r="AI18177" s="79"/>
      <c r="AJ18177" s="80"/>
      <c r="AK18177" s="79"/>
      <c r="AM18177" s="79"/>
      <c r="AS18177" s="80"/>
      <c r="BC18177" s="79"/>
    </row>
    <row r="18178" spans="30:55" x14ac:dyDescent="0.25">
      <c r="AH18178" s="79"/>
      <c r="AI18178" s="79"/>
      <c r="AJ18178" s="80"/>
      <c r="AK18178" s="79"/>
      <c r="AS18178" s="80"/>
      <c r="BC18178" s="79"/>
    </row>
    <row r="18179" spans="30:55" x14ac:dyDescent="0.25">
      <c r="AH18179" s="79"/>
      <c r="AI18179" s="79"/>
      <c r="AJ18179" s="80"/>
      <c r="AK18179" s="79"/>
      <c r="AS18179" s="80"/>
      <c r="BC18179" s="79"/>
    </row>
    <row r="18180" spans="30:55" x14ac:dyDescent="0.25">
      <c r="AD18180" s="27"/>
      <c r="AE18180" s="27"/>
      <c r="AH18180" s="79"/>
      <c r="AI18180" s="79"/>
      <c r="AJ18180" s="80"/>
      <c r="AK18180" s="79"/>
      <c r="AS18180" s="80"/>
      <c r="BC18180" s="79"/>
    </row>
    <row r="18181" spans="30:55" x14ac:dyDescent="0.25">
      <c r="AD18181" s="27"/>
      <c r="AE18181" s="27"/>
      <c r="AH18181" s="79"/>
      <c r="AI18181" s="79"/>
      <c r="AJ18181" s="80"/>
      <c r="AK18181" s="79"/>
      <c r="AS18181" s="80"/>
      <c r="BC18181" s="79"/>
    </row>
    <row r="18182" spans="30:55" x14ac:dyDescent="0.25">
      <c r="AH18182" s="79"/>
      <c r="AI18182" s="79"/>
      <c r="AJ18182" s="80"/>
      <c r="AK18182" s="79"/>
      <c r="AS18182" s="80"/>
      <c r="BC18182" s="79"/>
    </row>
    <row r="18183" spans="30:55" x14ac:dyDescent="0.25">
      <c r="AD18183" s="27"/>
      <c r="AE18183" s="27"/>
      <c r="AH18183" s="79"/>
      <c r="AI18183" s="79"/>
      <c r="AJ18183" s="80"/>
      <c r="AK18183" s="79"/>
      <c r="AS18183" s="80"/>
      <c r="BC18183" s="79"/>
    </row>
    <row r="18184" spans="30:55" x14ac:dyDescent="0.25">
      <c r="AH18184" s="79"/>
      <c r="AI18184" s="79"/>
      <c r="AJ18184" s="80"/>
      <c r="AK18184" s="79"/>
      <c r="AS18184" s="80"/>
      <c r="BC18184" s="79"/>
    </row>
    <row r="18185" spans="30:55" x14ac:dyDescent="0.25">
      <c r="AD18185" s="27"/>
      <c r="AE18185" s="27"/>
      <c r="AH18185" s="79"/>
      <c r="AI18185" s="79"/>
      <c r="AJ18185" s="80"/>
      <c r="AK18185" s="79"/>
      <c r="AS18185" s="80"/>
      <c r="BC18185" s="79"/>
    </row>
    <row r="18186" spans="30:55" x14ac:dyDescent="0.25">
      <c r="AH18186" s="79"/>
      <c r="AI18186" s="79"/>
      <c r="AJ18186" s="80"/>
      <c r="AK18186" s="79"/>
      <c r="AS18186" s="80"/>
      <c r="BC18186" s="79"/>
    </row>
    <row r="18187" spans="30:55" x14ac:dyDescent="0.25">
      <c r="AH18187" s="79"/>
      <c r="AI18187" s="79"/>
      <c r="AJ18187" s="80"/>
      <c r="AK18187" s="79"/>
      <c r="AS18187" s="80"/>
      <c r="BC18187" s="79"/>
    </row>
    <row r="18188" spans="30:55" x14ac:dyDescent="0.25">
      <c r="AH18188" s="79"/>
      <c r="AI18188" s="79"/>
      <c r="AJ18188" s="80"/>
      <c r="AK18188" s="79"/>
      <c r="AS18188" s="80"/>
      <c r="BC18188" s="79"/>
    </row>
    <row r="18189" spans="30:55" x14ac:dyDescent="0.25">
      <c r="AH18189" s="79"/>
      <c r="AI18189" s="79"/>
      <c r="AJ18189" s="80"/>
      <c r="AK18189" s="79"/>
      <c r="AS18189" s="80"/>
      <c r="BC18189" s="79"/>
    </row>
    <row r="18190" spans="30:55" x14ac:dyDescent="0.25">
      <c r="AH18190" s="79"/>
      <c r="AI18190" s="79"/>
      <c r="AJ18190" s="80"/>
      <c r="AK18190" s="79"/>
      <c r="AS18190" s="80"/>
      <c r="BC18190" s="79"/>
    </row>
    <row r="18191" spans="30:55" x14ac:dyDescent="0.25">
      <c r="AH18191" s="79"/>
      <c r="AI18191" s="79"/>
      <c r="AJ18191" s="80"/>
      <c r="AK18191" s="79"/>
      <c r="AS18191" s="80"/>
      <c r="BC18191" s="79"/>
    </row>
    <row r="18192" spans="30:55" x14ac:dyDescent="0.25">
      <c r="AH18192" s="79"/>
      <c r="AI18192" s="79"/>
      <c r="AJ18192" s="80"/>
      <c r="AK18192" s="79"/>
      <c r="AM18192" s="79"/>
      <c r="AS18192" s="80"/>
      <c r="BC18192" s="79"/>
    </row>
    <row r="18193" spans="30:55" x14ac:dyDescent="0.25">
      <c r="AH18193" s="79"/>
      <c r="AI18193" s="79"/>
      <c r="AJ18193" s="80"/>
      <c r="AK18193" s="79"/>
      <c r="AM18193" s="79"/>
      <c r="AS18193" s="80"/>
      <c r="BC18193" s="79"/>
    </row>
    <row r="18194" spans="30:55" x14ac:dyDescent="0.25">
      <c r="AH18194" s="79"/>
      <c r="AI18194" s="79"/>
      <c r="AJ18194" s="80"/>
      <c r="AK18194" s="79"/>
      <c r="AM18194" s="79"/>
      <c r="AS18194" s="80"/>
      <c r="BC18194" s="79"/>
    </row>
    <row r="18195" spans="30:55" x14ac:dyDescent="0.25">
      <c r="AH18195" s="79"/>
      <c r="AI18195" s="79"/>
      <c r="AJ18195" s="80"/>
      <c r="AK18195" s="79"/>
      <c r="AS18195" s="80"/>
      <c r="BC18195" s="79"/>
    </row>
    <row r="18196" spans="30:55" x14ac:dyDescent="0.25">
      <c r="AH18196" s="79"/>
      <c r="AI18196" s="79"/>
      <c r="AJ18196" s="80"/>
      <c r="AK18196" s="79"/>
      <c r="AS18196" s="80"/>
      <c r="BC18196" s="79"/>
    </row>
    <row r="18197" spans="30:55" x14ac:dyDescent="0.25">
      <c r="AD18197" s="27"/>
      <c r="AE18197" s="27"/>
      <c r="AH18197" s="79"/>
      <c r="AI18197" s="79"/>
      <c r="AJ18197" s="80"/>
      <c r="AK18197" s="79"/>
      <c r="AS18197" s="80"/>
      <c r="BC18197" s="79"/>
    </row>
    <row r="18198" spans="30:55" x14ac:dyDescent="0.25">
      <c r="AH18198" s="79"/>
      <c r="AI18198" s="79"/>
      <c r="AJ18198" s="80"/>
      <c r="AK18198" s="79"/>
      <c r="AS18198" s="80"/>
      <c r="BC18198" s="79"/>
    </row>
    <row r="18199" spans="30:55" x14ac:dyDescent="0.25">
      <c r="AD18199" s="27"/>
      <c r="AE18199" s="27"/>
      <c r="AH18199" s="79"/>
      <c r="AI18199" s="79"/>
      <c r="AJ18199" s="80"/>
      <c r="AK18199" s="79"/>
      <c r="AS18199" s="80"/>
      <c r="BC18199" s="79"/>
    </row>
    <row r="18200" spans="30:55" x14ac:dyDescent="0.25">
      <c r="AD18200" s="27"/>
      <c r="AE18200" s="27"/>
      <c r="AH18200" s="79"/>
      <c r="AI18200" s="79"/>
      <c r="AJ18200" s="80"/>
      <c r="AK18200" s="79"/>
      <c r="AS18200" s="80"/>
      <c r="BC18200" s="79"/>
    </row>
    <row r="18201" spans="30:55" x14ac:dyDescent="0.25">
      <c r="AH18201" s="79"/>
      <c r="AI18201" s="79"/>
      <c r="AJ18201" s="80"/>
      <c r="AK18201" s="79"/>
      <c r="AS18201" s="80"/>
      <c r="BC18201" s="79"/>
    </row>
    <row r="18202" spans="30:55" x14ac:dyDescent="0.25">
      <c r="AH18202" s="79"/>
      <c r="AI18202" s="79"/>
      <c r="AJ18202" s="80"/>
      <c r="AK18202" s="79"/>
      <c r="AM18202" s="79"/>
      <c r="AS18202" s="80"/>
      <c r="BC18202" s="79"/>
    </row>
    <row r="18203" spans="30:55" x14ac:dyDescent="0.25">
      <c r="AH18203" s="79"/>
      <c r="AI18203" s="79"/>
      <c r="AJ18203" s="80"/>
      <c r="AK18203" s="79"/>
      <c r="AS18203" s="80"/>
      <c r="BC18203" s="79"/>
    </row>
    <row r="18204" spans="30:55" x14ac:dyDescent="0.25">
      <c r="AH18204" s="79"/>
      <c r="AI18204" s="79"/>
      <c r="AJ18204" s="80"/>
      <c r="AK18204" s="79"/>
      <c r="AS18204" s="80"/>
      <c r="BC18204" s="79"/>
    </row>
    <row r="18205" spans="30:55" x14ac:dyDescent="0.25">
      <c r="AH18205" s="79"/>
      <c r="AI18205" s="79"/>
      <c r="AJ18205" s="80"/>
      <c r="AK18205" s="79"/>
      <c r="AS18205" s="80"/>
      <c r="BC18205" s="79"/>
    </row>
    <row r="18206" spans="30:55" x14ac:dyDescent="0.25">
      <c r="AH18206" s="79"/>
      <c r="AI18206" s="79"/>
      <c r="AJ18206" s="80"/>
      <c r="AK18206" s="79"/>
      <c r="AM18206" s="79"/>
      <c r="AS18206" s="80"/>
      <c r="BC18206" s="79"/>
    </row>
    <row r="18207" spans="30:55" x14ac:dyDescent="0.25">
      <c r="AH18207" s="79"/>
      <c r="AI18207" s="79"/>
      <c r="AJ18207" s="80"/>
      <c r="AK18207" s="79"/>
      <c r="AS18207" s="80"/>
      <c r="BC18207" s="79"/>
    </row>
    <row r="18208" spans="30:55" x14ac:dyDescent="0.25">
      <c r="AH18208" s="79"/>
      <c r="AI18208" s="79"/>
      <c r="AJ18208" s="80"/>
      <c r="AK18208" s="79"/>
      <c r="AS18208" s="80"/>
      <c r="BC18208" s="79"/>
    </row>
    <row r="18209" spans="30:55" x14ac:dyDescent="0.25">
      <c r="AH18209" s="79"/>
      <c r="AI18209" s="79"/>
      <c r="AJ18209" s="80"/>
      <c r="AK18209" s="79"/>
      <c r="AM18209" s="79"/>
      <c r="AS18209" s="80"/>
      <c r="BC18209" s="79"/>
    </row>
    <row r="18210" spans="30:55" x14ac:dyDescent="0.25">
      <c r="AH18210" s="79"/>
      <c r="AI18210" s="79"/>
      <c r="AJ18210" s="80"/>
      <c r="AK18210" s="79"/>
      <c r="AS18210" s="80"/>
      <c r="BC18210" s="79"/>
    </row>
    <row r="18211" spans="30:55" x14ac:dyDescent="0.25">
      <c r="AH18211" s="79"/>
      <c r="AI18211" s="79"/>
      <c r="AJ18211" s="80"/>
      <c r="AK18211" s="79"/>
      <c r="AM18211" s="79"/>
      <c r="AS18211" s="80"/>
      <c r="BC18211" s="79"/>
    </row>
    <row r="18212" spans="30:55" x14ac:dyDescent="0.25">
      <c r="AH18212" s="79"/>
      <c r="AI18212" s="79"/>
      <c r="AJ18212" s="80"/>
      <c r="AK18212" s="79"/>
      <c r="AM18212" s="79"/>
      <c r="AS18212" s="80"/>
      <c r="BC18212" s="79"/>
    </row>
    <row r="18213" spans="30:55" x14ac:dyDescent="0.25">
      <c r="AD18213" s="27"/>
      <c r="AE18213" s="27"/>
      <c r="AH18213" s="79"/>
      <c r="AI18213" s="79"/>
      <c r="AJ18213" s="80"/>
      <c r="AK18213" s="79"/>
      <c r="AM18213" s="79"/>
      <c r="AS18213" s="80"/>
      <c r="BC18213" s="79"/>
    </row>
    <row r="18214" spans="30:55" x14ac:dyDescent="0.25">
      <c r="AH18214" s="79"/>
      <c r="AI18214" s="79"/>
      <c r="AJ18214" s="80"/>
      <c r="AK18214" s="79"/>
      <c r="AM18214" s="79"/>
      <c r="AS18214" s="80"/>
      <c r="BC18214" s="79"/>
    </row>
    <row r="18215" spans="30:55" x14ac:dyDescent="0.25">
      <c r="AD18215" s="27"/>
      <c r="AE18215" s="27"/>
      <c r="AH18215" s="79"/>
      <c r="AI18215" s="79"/>
      <c r="AJ18215" s="80"/>
      <c r="AK18215" s="79"/>
      <c r="AS18215" s="80"/>
      <c r="BC18215" s="79"/>
    </row>
    <row r="18216" spans="30:55" x14ac:dyDescent="0.25">
      <c r="AD18216" s="27"/>
      <c r="AE18216" s="27"/>
      <c r="AH18216" s="79"/>
      <c r="AI18216" s="79"/>
      <c r="AJ18216" s="80"/>
      <c r="AK18216" s="79"/>
      <c r="AS18216" s="80"/>
      <c r="BC18216" s="79"/>
    </row>
    <row r="18217" spans="30:55" x14ac:dyDescent="0.25">
      <c r="AD18217" s="27"/>
      <c r="AE18217" s="27"/>
      <c r="AH18217" s="79"/>
      <c r="AI18217" s="79"/>
      <c r="AJ18217" s="80"/>
      <c r="AK18217" s="79"/>
      <c r="AS18217" s="80"/>
      <c r="BC18217" s="79"/>
    </row>
    <row r="18218" spans="30:55" x14ac:dyDescent="0.25">
      <c r="AD18218" s="27"/>
      <c r="AE18218" s="27"/>
      <c r="AH18218" s="79"/>
      <c r="AI18218" s="79"/>
      <c r="AJ18218" s="80"/>
      <c r="AK18218" s="79"/>
      <c r="AS18218" s="80"/>
      <c r="BC18218" s="79"/>
    </row>
    <row r="18219" spans="30:55" x14ac:dyDescent="0.25">
      <c r="AH18219" s="79"/>
      <c r="AI18219" s="79"/>
      <c r="AJ18219" s="80"/>
      <c r="AK18219" s="79"/>
      <c r="AM18219" s="79"/>
      <c r="AS18219" s="80"/>
      <c r="BC18219" s="79"/>
    </row>
    <row r="18220" spans="30:55" x14ac:dyDescent="0.25">
      <c r="AH18220" s="79"/>
      <c r="AI18220" s="79"/>
      <c r="AJ18220" s="80"/>
      <c r="AK18220" s="79"/>
      <c r="AS18220" s="80"/>
      <c r="BC18220" s="79"/>
    </row>
    <row r="18221" spans="30:55" x14ac:dyDescent="0.25">
      <c r="AD18221" s="27"/>
      <c r="AE18221" s="27"/>
      <c r="AH18221" s="79"/>
      <c r="AI18221" s="79"/>
      <c r="AJ18221" s="80"/>
      <c r="AK18221" s="79"/>
      <c r="AS18221" s="80"/>
      <c r="BC18221" s="79"/>
    </row>
    <row r="18222" spans="30:55" x14ac:dyDescent="0.25">
      <c r="AH18222" s="79"/>
      <c r="AI18222" s="79"/>
      <c r="AJ18222" s="80"/>
      <c r="AK18222" s="79"/>
      <c r="AM18222" s="79"/>
      <c r="AS18222" s="80"/>
      <c r="BC18222" s="79"/>
    </row>
    <row r="18223" spans="30:55" x14ac:dyDescent="0.25">
      <c r="AD18223" s="27"/>
      <c r="AE18223" s="27"/>
      <c r="AH18223" s="79"/>
      <c r="AI18223" s="79"/>
      <c r="AJ18223" s="80"/>
      <c r="AK18223" s="79"/>
      <c r="AS18223" s="80"/>
      <c r="BC18223" s="79"/>
    </row>
    <row r="18224" spans="30:55" x14ac:dyDescent="0.25">
      <c r="AD18224" s="27"/>
      <c r="AE18224" s="27"/>
      <c r="AH18224" s="79"/>
      <c r="AI18224" s="79"/>
      <c r="AJ18224" s="80"/>
      <c r="AK18224" s="79"/>
      <c r="AS18224" s="80"/>
      <c r="BC18224" s="79"/>
    </row>
    <row r="18225" spans="30:55" x14ac:dyDescent="0.25">
      <c r="AD18225" s="27"/>
      <c r="AE18225" s="27"/>
      <c r="AH18225" s="79"/>
      <c r="AI18225" s="79"/>
      <c r="AJ18225" s="80"/>
      <c r="AK18225" s="79"/>
      <c r="AS18225" s="80"/>
      <c r="BC18225" s="79"/>
    </row>
    <row r="18226" spans="30:55" x14ac:dyDescent="0.25">
      <c r="AH18226" s="79"/>
      <c r="AI18226" s="79"/>
      <c r="AJ18226" s="80"/>
      <c r="AK18226" s="79"/>
      <c r="AS18226" s="80"/>
      <c r="BC18226" s="79"/>
    </row>
    <row r="18227" spans="30:55" x14ac:dyDescent="0.25">
      <c r="AH18227" s="79"/>
      <c r="AI18227" s="79"/>
      <c r="AJ18227" s="80"/>
      <c r="AK18227" s="79"/>
      <c r="AS18227" s="80"/>
      <c r="BC18227" s="79"/>
    </row>
    <row r="18228" spans="30:55" x14ac:dyDescent="0.25">
      <c r="AH18228" s="79"/>
      <c r="AI18228" s="79"/>
      <c r="AJ18228" s="80"/>
      <c r="AK18228" s="79"/>
      <c r="AS18228" s="80"/>
      <c r="BC18228" s="79"/>
    </row>
    <row r="18229" spans="30:55" x14ac:dyDescent="0.25">
      <c r="AH18229" s="79"/>
      <c r="AI18229" s="79"/>
      <c r="AJ18229" s="80"/>
      <c r="AK18229" s="79"/>
      <c r="AS18229" s="80"/>
      <c r="BC18229" s="79"/>
    </row>
    <row r="18230" spans="30:55" x14ac:dyDescent="0.25">
      <c r="AH18230" s="79"/>
      <c r="AI18230" s="79"/>
      <c r="AJ18230" s="80"/>
      <c r="AK18230" s="79"/>
      <c r="AS18230" s="80"/>
      <c r="BC18230" s="79"/>
    </row>
    <row r="18231" spans="30:55" x14ac:dyDescent="0.25">
      <c r="AH18231" s="79"/>
      <c r="AI18231" s="79"/>
      <c r="AJ18231" s="80"/>
      <c r="AK18231" s="79"/>
      <c r="AS18231" s="80"/>
      <c r="BC18231" s="79"/>
    </row>
    <row r="18232" spans="30:55" x14ac:dyDescent="0.25">
      <c r="AH18232" s="79"/>
      <c r="AI18232" s="79"/>
      <c r="AJ18232" s="80"/>
      <c r="AK18232" s="79"/>
      <c r="AS18232" s="80"/>
      <c r="BC18232" s="79"/>
    </row>
    <row r="18233" spans="30:55" x14ac:dyDescent="0.25">
      <c r="AH18233" s="79"/>
      <c r="AI18233" s="79"/>
      <c r="AJ18233" s="80"/>
      <c r="AK18233" s="79"/>
      <c r="AS18233" s="80"/>
      <c r="BC18233" s="79"/>
    </row>
    <row r="18234" spans="30:55" x14ac:dyDescent="0.25">
      <c r="AH18234" s="79"/>
      <c r="AI18234" s="79"/>
      <c r="AJ18234" s="80"/>
      <c r="AK18234" s="79"/>
      <c r="AS18234" s="80"/>
      <c r="BC18234" s="79"/>
    </row>
    <row r="18235" spans="30:55" x14ac:dyDescent="0.25">
      <c r="AH18235" s="79"/>
      <c r="AI18235" s="79"/>
      <c r="AJ18235" s="80"/>
      <c r="AK18235" s="79"/>
      <c r="AS18235" s="80"/>
      <c r="BC18235" s="79"/>
    </row>
    <row r="18236" spans="30:55" x14ac:dyDescent="0.25">
      <c r="AH18236" s="79"/>
      <c r="AI18236" s="79"/>
      <c r="AJ18236" s="80"/>
      <c r="AK18236" s="79"/>
      <c r="AM18236" s="79"/>
      <c r="AS18236" s="80"/>
      <c r="BC18236" s="79"/>
    </row>
    <row r="18237" spans="30:55" x14ac:dyDescent="0.25">
      <c r="AH18237" s="79"/>
      <c r="AI18237" s="79"/>
      <c r="AJ18237" s="80"/>
      <c r="AK18237" s="79"/>
      <c r="AS18237" s="80"/>
      <c r="BC18237" s="79"/>
    </row>
    <row r="18238" spans="30:55" x14ac:dyDescent="0.25">
      <c r="AH18238" s="79"/>
      <c r="AI18238" s="79"/>
      <c r="AJ18238" s="80"/>
      <c r="AK18238" s="79"/>
      <c r="AM18238" s="79"/>
      <c r="AS18238" s="80"/>
      <c r="BC18238" s="79"/>
    </row>
    <row r="18239" spans="30:55" x14ac:dyDescent="0.25">
      <c r="AH18239" s="79"/>
      <c r="AI18239" s="79"/>
      <c r="AJ18239" s="80"/>
      <c r="AK18239" s="79"/>
      <c r="AM18239" s="79"/>
      <c r="AS18239" s="80"/>
      <c r="BC18239" s="79"/>
    </row>
    <row r="18240" spans="30:55" x14ac:dyDescent="0.25">
      <c r="AH18240" s="79"/>
      <c r="AI18240" s="79"/>
      <c r="AJ18240" s="80"/>
      <c r="AK18240" s="79"/>
      <c r="AM18240" s="79"/>
      <c r="AS18240" s="80"/>
      <c r="BC18240" s="79"/>
    </row>
    <row r="18241" spans="30:55" x14ac:dyDescent="0.25">
      <c r="AH18241" s="79"/>
      <c r="AI18241" s="79"/>
      <c r="AJ18241" s="80"/>
      <c r="AK18241" s="79"/>
      <c r="AM18241" s="79"/>
      <c r="AS18241" s="80"/>
      <c r="BC18241" s="79"/>
    </row>
    <row r="18242" spans="30:55" x14ac:dyDescent="0.25">
      <c r="AH18242" s="79"/>
      <c r="AI18242" s="79"/>
      <c r="AJ18242" s="80"/>
      <c r="AK18242" s="79"/>
      <c r="AM18242" s="79"/>
      <c r="AS18242" s="80"/>
      <c r="BC18242" s="79"/>
    </row>
    <row r="18243" spans="30:55" x14ac:dyDescent="0.25">
      <c r="AH18243" s="79"/>
      <c r="AI18243" s="79"/>
      <c r="AJ18243" s="80"/>
      <c r="AK18243" s="79"/>
      <c r="AM18243" s="79"/>
      <c r="AS18243" s="80"/>
      <c r="BC18243" s="79"/>
    </row>
    <row r="18244" spans="30:55" x14ac:dyDescent="0.25">
      <c r="AH18244" s="79"/>
      <c r="AI18244" s="79"/>
      <c r="AJ18244" s="80"/>
      <c r="AK18244" s="79"/>
      <c r="AS18244" s="80"/>
      <c r="BC18244" s="79"/>
    </row>
    <row r="18245" spans="30:55" x14ac:dyDescent="0.25">
      <c r="AH18245" s="79"/>
      <c r="AI18245" s="79"/>
      <c r="AJ18245" s="80"/>
      <c r="AK18245" s="79"/>
      <c r="AS18245" s="80"/>
      <c r="BC18245" s="79"/>
    </row>
    <row r="18246" spans="30:55" x14ac:dyDescent="0.25">
      <c r="AH18246" s="79"/>
      <c r="AI18246" s="79"/>
      <c r="AJ18246" s="80"/>
      <c r="AK18246" s="79"/>
      <c r="AS18246" s="80"/>
      <c r="BC18246" s="79"/>
    </row>
    <row r="18247" spans="30:55" x14ac:dyDescent="0.25">
      <c r="AH18247" s="79"/>
      <c r="AI18247" s="79"/>
      <c r="AJ18247" s="80"/>
      <c r="AK18247" s="79"/>
      <c r="AM18247" s="79"/>
      <c r="AS18247" s="80"/>
      <c r="BC18247" s="79"/>
    </row>
    <row r="18248" spans="30:55" x14ac:dyDescent="0.25">
      <c r="AD18248" s="27"/>
      <c r="AE18248" s="27"/>
      <c r="AH18248" s="79"/>
      <c r="AI18248" s="79"/>
      <c r="AJ18248" s="80"/>
      <c r="AK18248" s="79"/>
      <c r="AM18248" s="79"/>
      <c r="AS18248" s="80"/>
      <c r="BC18248" s="79"/>
    </row>
    <row r="18249" spans="30:55" x14ac:dyDescent="0.25">
      <c r="AH18249" s="79"/>
      <c r="AI18249" s="79"/>
      <c r="AJ18249" s="80"/>
      <c r="AK18249" s="79"/>
      <c r="AS18249" s="80"/>
      <c r="BC18249" s="79"/>
    </row>
    <row r="18250" spans="30:55" x14ac:dyDescent="0.25">
      <c r="AD18250" s="27"/>
      <c r="AE18250" s="27"/>
      <c r="AH18250" s="79"/>
      <c r="AI18250" s="79"/>
      <c r="AJ18250" s="80"/>
      <c r="AK18250" s="79"/>
      <c r="AS18250" s="80"/>
      <c r="BC18250" s="79"/>
    </row>
    <row r="18251" spans="30:55" x14ac:dyDescent="0.25">
      <c r="AH18251" s="79"/>
      <c r="AI18251" s="79"/>
      <c r="AJ18251" s="80"/>
      <c r="AK18251" s="79"/>
      <c r="AM18251" s="79"/>
      <c r="AS18251" s="80"/>
      <c r="BC18251" s="79"/>
    </row>
    <row r="18252" spans="30:55" x14ac:dyDescent="0.25">
      <c r="AH18252" s="79"/>
      <c r="AI18252" s="79"/>
      <c r="AJ18252" s="80"/>
      <c r="AK18252" s="79"/>
      <c r="AS18252" s="80"/>
      <c r="BC18252" s="79"/>
    </row>
    <row r="18253" spans="30:55" x14ac:dyDescent="0.25">
      <c r="AH18253" s="79"/>
      <c r="AI18253" s="79"/>
      <c r="AJ18253" s="80"/>
      <c r="AK18253" s="79"/>
      <c r="AS18253" s="80"/>
      <c r="BC18253" s="79"/>
    </row>
    <row r="18254" spans="30:55" x14ac:dyDescent="0.25">
      <c r="AD18254" s="27"/>
      <c r="AE18254" s="27"/>
      <c r="AH18254" s="79"/>
      <c r="AI18254" s="79"/>
      <c r="AJ18254" s="80"/>
      <c r="AK18254" s="79"/>
      <c r="AS18254" s="80"/>
      <c r="BC18254" s="79"/>
    </row>
    <row r="18255" spans="30:55" x14ac:dyDescent="0.25">
      <c r="AD18255" s="27"/>
      <c r="AE18255" s="27"/>
      <c r="AH18255" s="79"/>
      <c r="AI18255" s="79"/>
      <c r="AJ18255" s="80"/>
      <c r="AK18255" s="79"/>
      <c r="AS18255" s="80"/>
      <c r="BC18255" s="79"/>
    </row>
    <row r="18256" spans="30:55" x14ac:dyDescent="0.25">
      <c r="AD18256" s="27"/>
      <c r="AE18256" s="27"/>
      <c r="AH18256" s="79"/>
      <c r="AI18256" s="79"/>
      <c r="AJ18256" s="80"/>
      <c r="AK18256" s="79"/>
      <c r="AS18256" s="80"/>
      <c r="BC18256" s="79"/>
    </row>
    <row r="18257" spans="30:55" x14ac:dyDescent="0.25">
      <c r="AD18257" s="27"/>
      <c r="AE18257" s="27"/>
      <c r="AH18257" s="79"/>
      <c r="AI18257" s="79"/>
      <c r="AJ18257" s="80"/>
      <c r="AK18257" s="79"/>
      <c r="AS18257" s="80"/>
      <c r="BC18257" s="79"/>
    </row>
    <row r="18258" spans="30:55" x14ac:dyDescent="0.25">
      <c r="AH18258" s="79"/>
      <c r="AI18258" s="79"/>
      <c r="AJ18258" s="80"/>
      <c r="AK18258" s="79"/>
      <c r="AS18258" s="80"/>
      <c r="BC18258" s="79"/>
    </row>
    <row r="18259" spans="30:55" x14ac:dyDescent="0.25">
      <c r="AH18259" s="79"/>
      <c r="AI18259" s="79"/>
      <c r="AJ18259" s="80"/>
      <c r="AK18259" s="79"/>
      <c r="AS18259" s="80"/>
      <c r="BC18259" s="79"/>
    </row>
    <row r="18260" spans="30:55" x14ac:dyDescent="0.25">
      <c r="AD18260" s="27"/>
      <c r="AE18260" s="27"/>
      <c r="AH18260" s="79"/>
      <c r="AI18260" s="79"/>
      <c r="AJ18260" s="80"/>
      <c r="AK18260" s="79"/>
      <c r="AM18260" s="79"/>
      <c r="AS18260" s="80"/>
      <c r="BC18260" s="79"/>
    </row>
    <row r="18261" spans="30:55" x14ac:dyDescent="0.25">
      <c r="AH18261" s="79"/>
      <c r="AI18261" s="79"/>
      <c r="AJ18261" s="80"/>
      <c r="AK18261" s="79"/>
      <c r="AM18261" s="79"/>
      <c r="AS18261" s="80"/>
      <c r="BC18261" s="79"/>
    </row>
    <row r="18262" spans="30:55" x14ac:dyDescent="0.25">
      <c r="AH18262" s="79"/>
      <c r="AI18262" s="79"/>
      <c r="AJ18262" s="80"/>
      <c r="AK18262" s="79"/>
      <c r="AM18262" s="79"/>
      <c r="AS18262" s="80"/>
      <c r="BC18262" s="79"/>
    </row>
    <row r="18263" spans="30:55" x14ac:dyDescent="0.25">
      <c r="AH18263" s="79"/>
      <c r="AI18263" s="79"/>
      <c r="AJ18263" s="80"/>
      <c r="AK18263" s="79"/>
      <c r="AM18263" s="79"/>
      <c r="AS18263" s="80"/>
      <c r="BC18263" s="79"/>
    </row>
    <row r="18264" spans="30:55" x14ac:dyDescent="0.25">
      <c r="AH18264" s="79"/>
      <c r="AI18264" s="79"/>
      <c r="AJ18264" s="80"/>
      <c r="AK18264" s="79"/>
      <c r="AM18264" s="79"/>
      <c r="AS18264" s="80"/>
      <c r="BC18264" s="79"/>
    </row>
    <row r="18265" spans="30:55" x14ac:dyDescent="0.25">
      <c r="AH18265" s="79"/>
      <c r="AI18265" s="79"/>
      <c r="AJ18265" s="80"/>
      <c r="AK18265" s="79"/>
      <c r="AM18265" s="79"/>
      <c r="AS18265" s="80"/>
      <c r="BC18265" s="79"/>
    </row>
    <row r="18266" spans="30:55" x14ac:dyDescent="0.25">
      <c r="AH18266" s="79"/>
      <c r="AI18266" s="79"/>
      <c r="AJ18266" s="80"/>
      <c r="AK18266" s="79"/>
      <c r="AM18266" s="79"/>
      <c r="AS18266" s="80"/>
      <c r="BC18266" s="79"/>
    </row>
    <row r="18267" spans="30:55" x14ac:dyDescent="0.25">
      <c r="AH18267" s="79"/>
      <c r="AI18267" s="79"/>
      <c r="AJ18267" s="80"/>
      <c r="AK18267" s="79"/>
      <c r="AM18267" s="79"/>
      <c r="AS18267" s="80"/>
      <c r="BC18267" s="79"/>
    </row>
    <row r="18268" spans="30:55" x14ac:dyDescent="0.25">
      <c r="AH18268" s="79"/>
      <c r="AI18268" s="79"/>
      <c r="AJ18268" s="80"/>
      <c r="AK18268" s="79"/>
      <c r="AM18268" s="79"/>
      <c r="AS18268" s="80"/>
      <c r="BC18268" s="79"/>
    </row>
    <row r="18269" spans="30:55" x14ac:dyDescent="0.25">
      <c r="AH18269" s="79"/>
      <c r="AI18269" s="79"/>
      <c r="AJ18269" s="80"/>
      <c r="AK18269" s="79"/>
      <c r="AM18269" s="79"/>
      <c r="AS18269" s="80"/>
      <c r="BC18269" s="79"/>
    </row>
    <row r="18270" spans="30:55" x14ac:dyDescent="0.25">
      <c r="AH18270" s="79"/>
      <c r="AI18270" s="79"/>
      <c r="AJ18270" s="80"/>
      <c r="AK18270" s="79"/>
      <c r="AM18270" s="79"/>
      <c r="AS18270" s="80"/>
      <c r="BC18270" s="79"/>
    </row>
    <row r="18271" spans="30:55" x14ac:dyDescent="0.25">
      <c r="AH18271" s="79"/>
      <c r="AI18271" s="79"/>
      <c r="AJ18271" s="80"/>
      <c r="AK18271" s="79"/>
      <c r="AM18271" s="79"/>
      <c r="AS18271" s="80"/>
      <c r="BC18271" s="79"/>
    </row>
    <row r="18272" spans="30:55" x14ac:dyDescent="0.25">
      <c r="AH18272" s="79"/>
      <c r="AI18272" s="79"/>
      <c r="AJ18272" s="80"/>
      <c r="AK18272" s="79"/>
      <c r="AM18272" s="79"/>
      <c r="AS18272" s="80"/>
      <c r="BC18272" s="79"/>
    </row>
    <row r="18273" spans="34:55" x14ac:dyDescent="0.25">
      <c r="AH18273" s="79"/>
      <c r="AI18273" s="79"/>
      <c r="AJ18273" s="80"/>
      <c r="AK18273" s="79"/>
      <c r="AM18273" s="79"/>
      <c r="AS18273" s="80"/>
      <c r="BC18273" s="79"/>
    </row>
    <row r="18274" spans="34:55" x14ac:dyDescent="0.25">
      <c r="AH18274" s="79"/>
      <c r="AI18274" s="79"/>
      <c r="AJ18274" s="80"/>
      <c r="AK18274" s="79"/>
      <c r="AM18274" s="79"/>
      <c r="AS18274" s="80"/>
      <c r="BC18274" s="79"/>
    </row>
    <row r="18275" spans="34:55" x14ac:dyDescent="0.25">
      <c r="AH18275" s="79"/>
      <c r="AI18275" s="79"/>
      <c r="AJ18275" s="80"/>
      <c r="AK18275" s="79"/>
      <c r="AM18275" s="79"/>
      <c r="AS18275" s="80"/>
      <c r="BC18275" s="79"/>
    </row>
    <row r="18276" spans="34:55" x14ac:dyDescent="0.25">
      <c r="AH18276" s="79"/>
      <c r="AI18276" s="79"/>
      <c r="AJ18276" s="80"/>
      <c r="AK18276" s="79"/>
      <c r="AM18276" s="79"/>
      <c r="AS18276" s="80"/>
      <c r="BC18276" s="79"/>
    </row>
    <row r="18277" spans="34:55" x14ac:dyDescent="0.25">
      <c r="AH18277" s="79"/>
      <c r="AI18277" s="79"/>
      <c r="AJ18277" s="80"/>
      <c r="AK18277" s="79"/>
      <c r="AM18277" s="79"/>
      <c r="AS18277" s="80"/>
      <c r="BC18277" s="79"/>
    </row>
    <row r="18278" spans="34:55" x14ac:dyDescent="0.25">
      <c r="AH18278" s="79"/>
      <c r="AI18278" s="79"/>
      <c r="AJ18278" s="80"/>
      <c r="AK18278" s="79"/>
      <c r="AM18278" s="79"/>
      <c r="AS18278" s="80"/>
      <c r="BC18278" s="79"/>
    </row>
    <row r="18279" spans="34:55" x14ac:dyDescent="0.25">
      <c r="AH18279" s="79"/>
      <c r="AI18279" s="79"/>
      <c r="AJ18279" s="80"/>
      <c r="AK18279" s="79"/>
      <c r="AM18279" s="79"/>
      <c r="AS18279" s="80"/>
      <c r="BC18279" s="79"/>
    </row>
    <row r="18280" spans="34:55" x14ac:dyDescent="0.25">
      <c r="AH18280" s="79"/>
      <c r="AI18280" s="79"/>
      <c r="AJ18280" s="80"/>
      <c r="AK18280" s="79"/>
      <c r="AM18280" s="79"/>
      <c r="AS18280" s="80"/>
      <c r="BC18280" s="79"/>
    </row>
    <row r="18281" spans="34:55" x14ac:dyDescent="0.25">
      <c r="AH18281" s="79"/>
      <c r="AI18281" s="79"/>
      <c r="AJ18281" s="80"/>
      <c r="AK18281" s="79"/>
      <c r="AM18281" s="79"/>
      <c r="AS18281" s="80"/>
      <c r="BC18281" s="79"/>
    </row>
    <row r="18282" spans="34:55" x14ac:dyDescent="0.25">
      <c r="AH18282" s="79"/>
      <c r="AI18282" s="79"/>
      <c r="AJ18282" s="80"/>
      <c r="AK18282" s="79"/>
      <c r="AM18282" s="79"/>
      <c r="AS18282" s="80"/>
      <c r="BC18282" s="79"/>
    </row>
    <row r="18283" spans="34:55" x14ac:dyDescent="0.25">
      <c r="AH18283" s="79"/>
      <c r="AI18283" s="79"/>
      <c r="AJ18283" s="80"/>
      <c r="AK18283" s="79"/>
      <c r="AM18283" s="79"/>
      <c r="AS18283" s="80"/>
      <c r="BC18283" s="79"/>
    </row>
    <row r="18284" spans="34:55" x14ac:dyDescent="0.25">
      <c r="AH18284" s="79"/>
      <c r="AI18284" s="79"/>
      <c r="AJ18284" s="80"/>
      <c r="AK18284" s="79"/>
      <c r="AM18284" s="79"/>
      <c r="AS18284" s="80"/>
      <c r="BC18284" s="79"/>
    </row>
    <row r="18285" spans="34:55" x14ac:dyDescent="0.25">
      <c r="AH18285" s="79"/>
      <c r="AI18285" s="79"/>
      <c r="AJ18285" s="80"/>
      <c r="AK18285" s="79"/>
      <c r="AM18285" s="79"/>
      <c r="AS18285" s="80"/>
      <c r="BC18285" s="79"/>
    </row>
    <row r="18286" spans="34:55" x14ac:dyDescent="0.25">
      <c r="AH18286" s="79"/>
      <c r="AI18286" s="79"/>
      <c r="AJ18286" s="80"/>
      <c r="AK18286" s="79"/>
      <c r="AM18286" s="79"/>
      <c r="AS18286" s="80"/>
      <c r="BC18286" s="79"/>
    </row>
    <row r="18287" spans="34:55" x14ac:dyDescent="0.25">
      <c r="AH18287" s="79"/>
      <c r="AI18287" s="79"/>
      <c r="AJ18287" s="80"/>
      <c r="AK18287" s="79"/>
      <c r="AM18287" s="79"/>
      <c r="AS18287" s="80"/>
      <c r="BC18287" s="79"/>
    </row>
    <row r="18288" spans="34:55" x14ac:dyDescent="0.25">
      <c r="AH18288" s="79"/>
      <c r="AI18288" s="79"/>
      <c r="AJ18288" s="80"/>
      <c r="AK18288" s="79"/>
      <c r="AM18288" s="79"/>
      <c r="AS18288" s="80"/>
      <c r="BC18288" s="79"/>
    </row>
    <row r="18289" spans="30:55" x14ac:dyDescent="0.25">
      <c r="AH18289" s="79"/>
      <c r="AI18289" s="79"/>
      <c r="AJ18289" s="80"/>
      <c r="AK18289" s="79"/>
      <c r="AM18289" s="79"/>
      <c r="AS18289" s="80"/>
      <c r="BC18289" s="79"/>
    </row>
    <row r="18290" spans="30:55" x14ac:dyDescent="0.25">
      <c r="AD18290" s="27"/>
      <c r="AE18290" s="27"/>
      <c r="AH18290" s="79"/>
      <c r="AI18290" s="79"/>
      <c r="AJ18290" s="80"/>
      <c r="AK18290" s="79"/>
      <c r="AS18290" s="80"/>
      <c r="BC18290" s="79"/>
    </row>
    <row r="18291" spans="30:55" x14ac:dyDescent="0.25">
      <c r="AH18291" s="79"/>
      <c r="AI18291" s="79"/>
      <c r="AJ18291" s="80"/>
      <c r="AK18291" s="79"/>
      <c r="AM18291" s="79"/>
      <c r="AS18291" s="80"/>
      <c r="BC18291" s="79"/>
    </row>
    <row r="18292" spans="30:55" x14ac:dyDescent="0.25">
      <c r="AH18292" s="79"/>
      <c r="AI18292" s="79"/>
      <c r="AJ18292" s="80"/>
      <c r="AK18292" s="79"/>
      <c r="AM18292" s="79"/>
      <c r="AS18292" s="80"/>
      <c r="BC18292" s="79"/>
    </row>
    <row r="18293" spans="30:55" x14ac:dyDescent="0.25">
      <c r="AH18293" s="79"/>
      <c r="AI18293" s="79"/>
      <c r="AJ18293" s="80"/>
      <c r="AK18293" s="79"/>
      <c r="AM18293" s="79"/>
      <c r="AS18293" s="80"/>
      <c r="BC18293" s="79"/>
    </row>
    <row r="18294" spans="30:55" x14ac:dyDescent="0.25">
      <c r="AH18294" s="79"/>
      <c r="AI18294" s="79"/>
      <c r="AJ18294" s="80"/>
      <c r="AK18294" s="79"/>
      <c r="AM18294" s="79"/>
      <c r="AS18294" s="80"/>
      <c r="BC18294" s="79"/>
    </row>
    <row r="18295" spans="30:55" x14ac:dyDescent="0.25">
      <c r="AH18295" s="79"/>
      <c r="AI18295" s="79"/>
      <c r="AJ18295" s="80"/>
      <c r="AK18295" s="79"/>
      <c r="AM18295" s="79"/>
      <c r="AS18295" s="80"/>
      <c r="BC18295" s="79"/>
    </row>
    <row r="18296" spans="30:55" x14ac:dyDescent="0.25">
      <c r="AH18296" s="79"/>
      <c r="AI18296" s="79"/>
      <c r="AJ18296" s="80"/>
      <c r="AK18296" s="79"/>
      <c r="AM18296" s="79"/>
      <c r="AS18296" s="80"/>
      <c r="BC18296" s="79"/>
    </row>
    <row r="18297" spans="30:55" x14ac:dyDescent="0.25">
      <c r="AH18297" s="79"/>
      <c r="AI18297" s="79"/>
      <c r="AJ18297" s="80"/>
      <c r="AK18297" s="79"/>
      <c r="AS18297" s="80"/>
      <c r="BC18297" s="79"/>
    </row>
    <row r="18298" spans="30:55" x14ac:dyDescent="0.25">
      <c r="AH18298" s="79"/>
      <c r="AI18298" s="79"/>
      <c r="AJ18298" s="80"/>
      <c r="AK18298" s="79"/>
      <c r="AS18298" s="80"/>
      <c r="BC18298" s="79"/>
    </row>
    <row r="18299" spans="30:55" x14ac:dyDescent="0.25">
      <c r="AH18299" s="79"/>
      <c r="AI18299" s="79"/>
      <c r="AJ18299" s="80"/>
      <c r="AK18299" s="79"/>
      <c r="AM18299" s="79"/>
      <c r="AS18299" s="80"/>
      <c r="BC18299" s="79"/>
    </row>
    <row r="18300" spans="30:55" x14ac:dyDescent="0.25">
      <c r="AD18300" s="27"/>
      <c r="AE18300" s="27"/>
      <c r="AH18300" s="79"/>
      <c r="AI18300" s="79"/>
      <c r="AJ18300" s="80"/>
      <c r="AK18300" s="79"/>
      <c r="AS18300" s="80"/>
      <c r="BC18300" s="79"/>
    </row>
    <row r="18301" spans="30:55" x14ac:dyDescent="0.25">
      <c r="AH18301" s="79"/>
      <c r="AI18301" s="79"/>
      <c r="AJ18301" s="80"/>
      <c r="AK18301" s="79"/>
      <c r="AS18301" s="80"/>
      <c r="BC18301" s="79"/>
    </row>
    <row r="18302" spans="30:55" x14ac:dyDescent="0.25">
      <c r="AD18302" s="27"/>
      <c r="AE18302" s="27"/>
      <c r="AH18302" s="79"/>
      <c r="AI18302" s="79"/>
      <c r="AJ18302" s="80"/>
      <c r="AK18302" s="79"/>
      <c r="AS18302" s="80"/>
      <c r="BC18302" s="79"/>
    </row>
    <row r="18303" spans="30:55" x14ac:dyDescent="0.25">
      <c r="AH18303" s="79"/>
      <c r="AI18303" s="79"/>
      <c r="AJ18303" s="80"/>
      <c r="AK18303" s="79"/>
      <c r="AS18303" s="80"/>
      <c r="BC18303" s="79"/>
    </row>
    <row r="18304" spans="30:55" x14ac:dyDescent="0.25">
      <c r="AH18304" s="79"/>
      <c r="AI18304" s="79"/>
      <c r="AJ18304" s="80"/>
      <c r="AK18304" s="79"/>
      <c r="AS18304" s="80"/>
      <c r="BC18304" s="79"/>
    </row>
    <row r="18305" spans="30:55" x14ac:dyDescent="0.25">
      <c r="AH18305" s="79"/>
      <c r="AI18305" s="79"/>
      <c r="AJ18305" s="80"/>
      <c r="AK18305" s="79"/>
      <c r="AM18305" s="79"/>
      <c r="AS18305" s="80"/>
      <c r="BC18305" s="79"/>
    </row>
    <row r="18306" spans="30:55" x14ac:dyDescent="0.25">
      <c r="AH18306" s="79"/>
      <c r="AI18306" s="79"/>
      <c r="AJ18306" s="80"/>
      <c r="AK18306" s="79"/>
      <c r="AM18306" s="79"/>
      <c r="AS18306" s="80"/>
      <c r="BC18306" s="79"/>
    </row>
    <row r="18307" spans="30:55" x14ac:dyDescent="0.25">
      <c r="AH18307" s="79"/>
      <c r="AI18307" s="79"/>
      <c r="AJ18307" s="80"/>
      <c r="AK18307" s="79"/>
      <c r="AM18307" s="79"/>
      <c r="AS18307" s="80"/>
      <c r="BC18307" s="79"/>
    </row>
    <row r="18308" spans="30:55" x14ac:dyDescent="0.25">
      <c r="AH18308" s="79"/>
      <c r="AI18308" s="79"/>
      <c r="AJ18308" s="80"/>
      <c r="AK18308" s="79"/>
      <c r="AM18308" s="79"/>
      <c r="AS18308" s="80"/>
      <c r="BC18308" s="79"/>
    </row>
    <row r="18309" spans="30:55" x14ac:dyDescent="0.25">
      <c r="AH18309" s="79"/>
      <c r="AI18309" s="79"/>
      <c r="AJ18309" s="80"/>
      <c r="AK18309" s="79"/>
      <c r="AM18309" s="79"/>
      <c r="AS18309" s="80"/>
      <c r="BC18309" s="79"/>
    </row>
    <row r="18310" spans="30:55" x14ac:dyDescent="0.25">
      <c r="AH18310" s="79"/>
      <c r="AI18310" s="79"/>
      <c r="AJ18310" s="80"/>
      <c r="AK18310" s="79"/>
      <c r="AM18310" s="79"/>
      <c r="AS18310" s="80"/>
      <c r="BC18310" s="79"/>
    </row>
    <row r="18311" spans="30:55" x14ac:dyDescent="0.25">
      <c r="AH18311" s="79"/>
      <c r="AI18311" s="79"/>
      <c r="AJ18311" s="80"/>
      <c r="AK18311" s="79"/>
      <c r="AM18311" s="79"/>
      <c r="AS18311" s="80"/>
      <c r="BC18311" s="79"/>
    </row>
    <row r="18312" spans="30:55" x14ac:dyDescent="0.25">
      <c r="AH18312" s="79"/>
      <c r="AI18312" s="79"/>
      <c r="AJ18312" s="80"/>
      <c r="AK18312" s="79"/>
      <c r="AM18312" s="79"/>
      <c r="AS18312" s="80"/>
      <c r="BC18312" s="79"/>
    </row>
    <row r="18313" spans="30:55" x14ac:dyDescent="0.25">
      <c r="AH18313" s="79"/>
      <c r="AI18313" s="79"/>
      <c r="AJ18313" s="80"/>
      <c r="AK18313" s="79"/>
      <c r="AM18313" s="79"/>
      <c r="AS18313" s="80"/>
      <c r="BC18313" s="79"/>
    </row>
    <row r="18314" spans="30:55" x14ac:dyDescent="0.25">
      <c r="AH18314" s="79"/>
      <c r="AI18314" s="79"/>
      <c r="AJ18314" s="80"/>
      <c r="AK18314" s="79"/>
      <c r="AM18314" s="79"/>
      <c r="AS18314" s="80"/>
      <c r="BC18314" s="79"/>
    </row>
    <row r="18315" spans="30:55" x14ac:dyDescent="0.25">
      <c r="AH18315" s="79"/>
      <c r="AI18315" s="79"/>
      <c r="AJ18315" s="80"/>
      <c r="AK18315" s="79"/>
      <c r="AM18315" s="79"/>
      <c r="AS18315" s="80"/>
      <c r="BC18315" s="79"/>
    </row>
    <row r="18316" spans="30:55" x14ac:dyDescent="0.25">
      <c r="AD18316" s="27"/>
      <c r="AE18316" s="27"/>
      <c r="AH18316" s="79"/>
      <c r="AI18316" s="79"/>
      <c r="AJ18316" s="80"/>
      <c r="AK18316" s="79"/>
      <c r="AS18316" s="80"/>
      <c r="BC18316" s="79"/>
    </row>
    <row r="18317" spans="30:55" x14ac:dyDescent="0.25">
      <c r="AD18317" s="27"/>
      <c r="AE18317" s="27"/>
      <c r="AH18317" s="79"/>
      <c r="AI18317" s="79"/>
      <c r="AJ18317" s="80"/>
      <c r="AK18317" s="79"/>
      <c r="AR18317" s="79"/>
      <c r="AS18317" s="80"/>
      <c r="BC18317" s="79"/>
    </row>
    <row r="18318" spans="30:55" x14ac:dyDescent="0.25">
      <c r="AD18318" s="27"/>
      <c r="AE18318" s="27"/>
      <c r="AH18318" s="79"/>
      <c r="AI18318" s="79"/>
      <c r="AJ18318" s="80"/>
      <c r="AK18318" s="79"/>
      <c r="AS18318" s="80"/>
      <c r="BC18318" s="79"/>
    </row>
    <row r="18319" spans="30:55" x14ac:dyDescent="0.25">
      <c r="AH18319" s="79"/>
      <c r="AI18319" s="79"/>
      <c r="AJ18319" s="80"/>
      <c r="AK18319" s="79"/>
      <c r="AS18319" s="80"/>
      <c r="BC18319" s="79"/>
    </row>
    <row r="18320" spans="30:55" x14ac:dyDescent="0.25">
      <c r="AH18320" s="79"/>
      <c r="AI18320" s="79"/>
      <c r="AJ18320" s="80"/>
      <c r="AK18320" s="79"/>
      <c r="AM18320" s="79"/>
      <c r="AS18320" s="80"/>
      <c r="BC18320" s="79"/>
    </row>
    <row r="18321" spans="30:55" x14ac:dyDescent="0.25">
      <c r="AH18321" s="79"/>
      <c r="AI18321" s="79"/>
      <c r="AJ18321" s="80"/>
      <c r="AK18321" s="79"/>
      <c r="AS18321" s="80"/>
      <c r="BC18321" s="79"/>
    </row>
    <row r="18322" spans="30:55" x14ac:dyDescent="0.25">
      <c r="AH18322" s="79"/>
      <c r="AI18322" s="79"/>
      <c r="AJ18322" s="80"/>
      <c r="AK18322" s="79"/>
      <c r="AS18322" s="80"/>
      <c r="BC18322" s="79"/>
    </row>
    <row r="18323" spans="30:55" x14ac:dyDescent="0.25">
      <c r="AD18323" s="27"/>
      <c r="AE18323" s="27"/>
      <c r="AH18323" s="79"/>
      <c r="AI18323" s="79"/>
      <c r="AJ18323" s="80"/>
      <c r="AK18323" s="79"/>
      <c r="AS18323" s="80"/>
      <c r="BC18323" s="79"/>
    </row>
    <row r="18324" spans="30:55" x14ac:dyDescent="0.25">
      <c r="AD18324" s="27"/>
      <c r="AE18324" s="27"/>
      <c r="AH18324" s="79"/>
      <c r="AI18324" s="79"/>
      <c r="AJ18324" s="80"/>
      <c r="AK18324" s="79"/>
      <c r="AS18324" s="80"/>
      <c r="BC18324" s="79"/>
    </row>
    <row r="18325" spans="30:55" x14ac:dyDescent="0.25">
      <c r="AD18325" s="27"/>
      <c r="AE18325" s="27"/>
      <c r="AH18325" s="79"/>
      <c r="AI18325" s="79"/>
      <c r="AJ18325" s="80"/>
      <c r="AK18325" s="79"/>
      <c r="AS18325" s="80"/>
      <c r="BC18325" s="79"/>
    </row>
    <row r="18326" spans="30:55" x14ac:dyDescent="0.25">
      <c r="AD18326" s="27"/>
      <c r="AE18326" s="27"/>
      <c r="AH18326" s="79"/>
      <c r="AI18326" s="79"/>
      <c r="AJ18326" s="80"/>
      <c r="AK18326" s="79"/>
      <c r="AS18326" s="80"/>
      <c r="BC18326" s="79"/>
    </row>
    <row r="18327" spans="30:55" x14ac:dyDescent="0.25">
      <c r="AD18327" s="27"/>
      <c r="AE18327" s="27"/>
      <c r="AH18327" s="79"/>
      <c r="AI18327" s="79"/>
      <c r="AJ18327" s="80"/>
      <c r="AK18327" s="79"/>
      <c r="AS18327" s="80"/>
      <c r="BC18327" s="79"/>
    </row>
    <row r="18328" spans="30:55" x14ac:dyDescent="0.25">
      <c r="AD18328" s="27"/>
      <c r="AE18328" s="27"/>
      <c r="AH18328" s="79"/>
      <c r="AI18328" s="79"/>
      <c r="AJ18328" s="80"/>
      <c r="AK18328" s="79"/>
      <c r="AS18328" s="80"/>
      <c r="BC18328" s="79"/>
    </row>
    <row r="18329" spans="30:55" x14ac:dyDescent="0.25">
      <c r="AD18329" s="27"/>
      <c r="AE18329" s="27"/>
      <c r="AH18329" s="79"/>
      <c r="AI18329" s="79"/>
      <c r="AJ18329" s="80"/>
      <c r="AK18329" s="79"/>
      <c r="AS18329" s="80"/>
      <c r="BC18329" s="79"/>
    </row>
    <row r="18330" spans="30:55" x14ac:dyDescent="0.25">
      <c r="AH18330" s="79"/>
      <c r="AI18330" s="79"/>
      <c r="AJ18330" s="80"/>
      <c r="AK18330" s="79"/>
      <c r="AS18330" s="80"/>
      <c r="BC18330" s="79"/>
    </row>
    <row r="18331" spans="30:55" x14ac:dyDescent="0.25">
      <c r="AD18331" s="27"/>
      <c r="AE18331" s="27"/>
      <c r="AH18331" s="79"/>
      <c r="AI18331" s="79"/>
      <c r="AJ18331" s="80"/>
      <c r="AK18331" s="79"/>
      <c r="AS18331" s="80"/>
      <c r="BC18331" s="79"/>
    </row>
    <row r="18332" spans="30:55" x14ac:dyDescent="0.25">
      <c r="AH18332" s="79"/>
      <c r="AI18332" s="79"/>
      <c r="AJ18332" s="80"/>
      <c r="AK18332" s="79"/>
      <c r="AS18332" s="80"/>
      <c r="BC18332" s="79"/>
    </row>
    <row r="18333" spans="30:55" x14ac:dyDescent="0.25">
      <c r="AD18333" s="27"/>
      <c r="AE18333" s="27"/>
      <c r="AH18333" s="79"/>
      <c r="AI18333" s="79"/>
      <c r="AJ18333" s="80"/>
      <c r="AK18333" s="79"/>
      <c r="AS18333" s="80"/>
      <c r="BC18333" s="79"/>
    </row>
    <row r="18334" spans="30:55" x14ac:dyDescent="0.25">
      <c r="AD18334" s="27"/>
      <c r="AE18334" s="27"/>
      <c r="AH18334" s="79"/>
      <c r="AI18334" s="79"/>
      <c r="AJ18334" s="80"/>
      <c r="AK18334" s="79"/>
      <c r="AS18334" s="80"/>
      <c r="BC18334" s="79"/>
    </row>
    <row r="18335" spans="30:55" x14ac:dyDescent="0.25">
      <c r="AH18335" s="79"/>
      <c r="AI18335" s="79"/>
      <c r="AJ18335" s="80"/>
      <c r="AK18335" s="79"/>
      <c r="AM18335" s="79"/>
      <c r="AS18335" s="80"/>
      <c r="BC18335" s="79"/>
    </row>
    <row r="18336" spans="30:55" x14ac:dyDescent="0.25">
      <c r="AH18336" s="79"/>
      <c r="AI18336" s="79"/>
      <c r="AJ18336" s="80"/>
      <c r="AK18336" s="79"/>
      <c r="AS18336" s="80"/>
      <c r="BC18336" s="79"/>
    </row>
    <row r="18337" spans="30:55" x14ac:dyDescent="0.25">
      <c r="AH18337" s="79"/>
      <c r="AI18337" s="79"/>
      <c r="AJ18337" s="80"/>
      <c r="AK18337" s="79"/>
      <c r="AS18337" s="80"/>
      <c r="BC18337" s="79"/>
    </row>
    <row r="18338" spans="30:55" x14ac:dyDescent="0.25">
      <c r="AH18338" s="79"/>
      <c r="AI18338" s="79"/>
      <c r="AJ18338" s="80"/>
      <c r="AK18338" s="79"/>
      <c r="AM18338" s="79"/>
      <c r="AS18338" s="80"/>
      <c r="BC18338" s="79"/>
    </row>
    <row r="18339" spans="30:55" x14ac:dyDescent="0.25">
      <c r="AH18339" s="79"/>
      <c r="AI18339" s="79"/>
      <c r="AJ18339" s="80"/>
      <c r="AK18339" s="79"/>
      <c r="AM18339" s="79"/>
      <c r="AS18339" s="80"/>
      <c r="BC18339" s="79"/>
    </row>
    <row r="18340" spans="30:55" x14ac:dyDescent="0.25">
      <c r="AH18340" s="79"/>
      <c r="AI18340" s="79"/>
      <c r="AJ18340" s="80"/>
      <c r="AK18340" s="79"/>
      <c r="AM18340" s="79"/>
      <c r="AS18340" s="80"/>
      <c r="BC18340" s="79"/>
    </row>
    <row r="18341" spans="30:55" x14ac:dyDescent="0.25">
      <c r="AH18341" s="79"/>
      <c r="AI18341" s="79"/>
      <c r="AJ18341" s="80"/>
      <c r="AK18341" s="79"/>
      <c r="AM18341" s="79"/>
      <c r="AS18341" s="80"/>
      <c r="BC18341" s="79"/>
    </row>
    <row r="18342" spans="30:55" x14ac:dyDescent="0.25">
      <c r="AH18342" s="79"/>
      <c r="AI18342" s="79"/>
      <c r="AJ18342" s="80"/>
      <c r="AK18342" s="79"/>
      <c r="AM18342" s="79"/>
      <c r="AS18342" s="80"/>
      <c r="BC18342" s="79"/>
    </row>
    <row r="18343" spans="30:55" x14ac:dyDescent="0.25">
      <c r="AH18343" s="79"/>
      <c r="AI18343" s="79"/>
      <c r="AJ18343" s="80"/>
      <c r="AK18343" s="79"/>
      <c r="AS18343" s="80"/>
      <c r="BC18343" s="79"/>
    </row>
    <row r="18344" spans="30:55" x14ac:dyDescent="0.25">
      <c r="AH18344" s="79"/>
      <c r="AI18344" s="79"/>
      <c r="AJ18344" s="80"/>
      <c r="AK18344" s="79"/>
      <c r="AM18344" s="79"/>
      <c r="AS18344" s="80"/>
      <c r="BC18344" s="79"/>
    </row>
    <row r="18345" spans="30:55" x14ac:dyDescent="0.25">
      <c r="AH18345" s="79"/>
      <c r="AI18345" s="79"/>
      <c r="AJ18345" s="80"/>
      <c r="AK18345" s="79"/>
      <c r="AS18345" s="80"/>
      <c r="BC18345" s="79"/>
    </row>
    <row r="18346" spans="30:55" x14ac:dyDescent="0.25">
      <c r="AH18346" s="79"/>
      <c r="AI18346" s="79"/>
      <c r="AJ18346" s="80"/>
      <c r="AK18346" s="79"/>
      <c r="AM18346" s="79"/>
      <c r="AS18346" s="80"/>
      <c r="BC18346" s="79"/>
    </row>
    <row r="18347" spans="30:55" x14ac:dyDescent="0.25">
      <c r="AD18347" s="27"/>
      <c r="AE18347" s="27"/>
      <c r="AH18347" s="79"/>
      <c r="AI18347" s="79"/>
      <c r="AJ18347" s="80"/>
      <c r="AK18347" s="79"/>
      <c r="AS18347" s="80"/>
      <c r="BC18347" s="79"/>
    </row>
    <row r="18348" spans="30:55" x14ac:dyDescent="0.25">
      <c r="AH18348" s="79"/>
      <c r="AI18348" s="79"/>
      <c r="AJ18348" s="80"/>
      <c r="AK18348" s="79"/>
      <c r="AM18348" s="79"/>
      <c r="AS18348" s="80"/>
      <c r="BC18348" s="79"/>
    </row>
    <row r="18349" spans="30:55" x14ac:dyDescent="0.25">
      <c r="AD18349" s="27"/>
      <c r="AE18349" s="27"/>
      <c r="AH18349" s="79"/>
      <c r="AI18349" s="79"/>
      <c r="AJ18349" s="80"/>
      <c r="AK18349" s="79"/>
      <c r="AS18349" s="80"/>
      <c r="BC18349" s="79"/>
    </row>
    <row r="18350" spans="30:55" x14ac:dyDescent="0.25">
      <c r="AH18350" s="79"/>
      <c r="AI18350" s="79"/>
      <c r="AJ18350" s="80"/>
      <c r="AK18350" s="79"/>
      <c r="AM18350" s="79"/>
      <c r="AS18350" s="80"/>
      <c r="BC18350" s="79"/>
    </row>
    <row r="18351" spans="30:55" x14ac:dyDescent="0.25">
      <c r="AH18351" s="79"/>
      <c r="AI18351" s="79"/>
      <c r="AJ18351" s="80"/>
      <c r="AK18351" s="79"/>
      <c r="AS18351" s="80"/>
      <c r="BC18351" s="79"/>
    </row>
    <row r="18352" spans="30:55" x14ac:dyDescent="0.25">
      <c r="AD18352" s="27"/>
      <c r="AE18352" s="27"/>
      <c r="AH18352" s="79"/>
      <c r="AI18352" s="79"/>
      <c r="AJ18352" s="80"/>
      <c r="AK18352" s="79"/>
      <c r="AS18352" s="80"/>
      <c r="BC18352" s="79"/>
    </row>
    <row r="18353" spans="30:55" x14ac:dyDescent="0.25">
      <c r="AD18353" s="27"/>
      <c r="AE18353" s="27"/>
      <c r="AH18353" s="79"/>
      <c r="AI18353" s="79"/>
      <c r="AJ18353" s="80"/>
      <c r="AK18353" s="79"/>
      <c r="AS18353" s="80"/>
      <c r="BC18353" s="79"/>
    </row>
    <row r="18354" spans="30:55" x14ac:dyDescent="0.25">
      <c r="AD18354" s="27"/>
      <c r="AE18354" s="27"/>
      <c r="AH18354" s="79"/>
      <c r="AI18354" s="79"/>
      <c r="AJ18354" s="80"/>
      <c r="AK18354" s="79"/>
      <c r="AS18354" s="80"/>
      <c r="BC18354" s="79"/>
    </row>
    <row r="18355" spans="30:55" x14ac:dyDescent="0.25">
      <c r="AH18355" s="79"/>
      <c r="AI18355" s="79"/>
      <c r="AJ18355" s="80"/>
      <c r="AK18355" s="79"/>
      <c r="AS18355" s="80"/>
      <c r="BC18355" s="79"/>
    </row>
    <row r="18356" spans="30:55" x14ac:dyDescent="0.25">
      <c r="AH18356" s="79"/>
      <c r="AI18356" s="79"/>
      <c r="AJ18356" s="80"/>
      <c r="AK18356" s="79"/>
      <c r="AS18356" s="80"/>
      <c r="BC18356" s="79"/>
    </row>
    <row r="18357" spans="30:55" x14ac:dyDescent="0.25">
      <c r="AH18357" s="79"/>
      <c r="AI18357" s="79"/>
      <c r="AJ18357" s="80"/>
      <c r="AK18357" s="79"/>
      <c r="AM18357" s="79"/>
      <c r="AS18357" s="80"/>
      <c r="BC18357" s="79"/>
    </row>
    <row r="18358" spans="30:55" x14ac:dyDescent="0.25">
      <c r="AD18358" s="27"/>
      <c r="AE18358" s="27"/>
      <c r="AH18358" s="79"/>
      <c r="AI18358" s="79"/>
      <c r="AJ18358" s="80"/>
      <c r="AK18358" s="79"/>
      <c r="AS18358" s="80"/>
      <c r="BC18358" s="79"/>
    </row>
    <row r="18359" spans="30:55" x14ac:dyDescent="0.25">
      <c r="AH18359" s="79"/>
      <c r="AI18359" s="79"/>
      <c r="AJ18359" s="80"/>
      <c r="AK18359" s="79"/>
      <c r="AM18359" s="79"/>
      <c r="AS18359" s="80"/>
      <c r="BC18359" s="79"/>
    </row>
    <row r="18360" spans="30:55" x14ac:dyDescent="0.25">
      <c r="AH18360" s="79"/>
      <c r="AI18360" s="79"/>
      <c r="AJ18360" s="80"/>
      <c r="AK18360" s="79"/>
      <c r="AM18360" s="79"/>
      <c r="AS18360" s="80"/>
      <c r="BC18360" s="79"/>
    </row>
    <row r="18361" spans="30:55" x14ac:dyDescent="0.25">
      <c r="AH18361" s="79"/>
      <c r="AI18361" s="79"/>
      <c r="AJ18361" s="80"/>
      <c r="AK18361" s="79"/>
      <c r="AM18361" s="79"/>
      <c r="AS18361" s="80"/>
      <c r="BC18361" s="79"/>
    </row>
    <row r="18362" spans="30:55" x14ac:dyDescent="0.25">
      <c r="AD18362" s="27"/>
      <c r="AE18362" s="27"/>
      <c r="AH18362" s="79"/>
      <c r="AI18362" s="79"/>
      <c r="AJ18362" s="80"/>
      <c r="AK18362" s="79"/>
      <c r="AS18362" s="80"/>
      <c r="BC18362" s="79"/>
    </row>
    <row r="18363" spans="30:55" x14ac:dyDescent="0.25">
      <c r="AH18363" s="79"/>
      <c r="AI18363" s="79"/>
      <c r="AJ18363" s="80"/>
      <c r="AK18363" s="79"/>
      <c r="AM18363" s="79"/>
      <c r="AS18363" s="80"/>
      <c r="BC18363" s="79"/>
    </row>
    <row r="18364" spans="30:55" x14ac:dyDescent="0.25">
      <c r="AH18364" s="79"/>
      <c r="AI18364" s="79"/>
      <c r="AJ18364" s="80"/>
      <c r="AK18364" s="79"/>
      <c r="AM18364" s="79"/>
      <c r="AS18364" s="80"/>
      <c r="BC18364" s="79"/>
    </row>
    <row r="18365" spans="30:55" x14ac:dyDescent="0.25">
      <c r="AD18365" s="27"/>
      <c r="AE18365" s="27"/>
      <c r="AH18365" s="79"/>
      <c r="AI18365" s="79"/>
      <c r="AJ18365" s="80"/>
      <c r="AK18365" s="79"/>
      <c r="AS18365" s="80"/>
      <c r="BC18365" s="79"/>
    </row>
    <row r="18366" spans="30:55" x14ac:dyDescent="0.25">
      <c r="AD18366" s="27"/>
      <c r="AE18366" s="27"/>
      <c r="AH18366" s="79"/>
      <c r="AI18366" s="79"/>
      <c r="AJ18366" s="80"/>
      <c r="AK18366" s="79"/>
      <c r="AS18366" s="80"/>
      <c r="BC18366" s="79"/>
    </row>
    <row r="18367" spans="30:55" x14ac:dyDescent="0.25">
      <c r="AH18367" s="79"/>
      <c r="AI18367" s="79"/>
      <c r="AJ18367" s="80"/>
      <c r="AK18367" s="79"/>
      <c r="AM18367" s="79"/>
      <c r="AS18367" s="80"/>
      <c r="BC18367" s="79"/>
    </row>
    <row r="18368" spans="30:55" x14ac:dyDescent="0.25">
      <c r="AH18368" s="79"/>
      <c r="AI18368" s="79"/>
      <c r="AJ18368" s="80"/>
      <c r="AK18368" s="79"/>
      <c r="AM18368" s="79"/>
      <c r="AS18368" s="80"/>
      <c r="BC18368" s="79"/>
    </row>
    <row r="18369" spans="30:55" x14ac:dyDescent="0.25">
      <c r="AH18369" s="79"/>
      <c r="AI18369" s="79"/>
      <c r="AJ18369" s="80"/>
      <c r="AK18369" s="79"/>
      <c r="AS18369" s="80"/>
      <c r="BC18369" s="79"/>
    </row>
    <row r="18370" spans="30:55" x14ac:dyDescent="0.25">
      <c r="AH18370" s="79"/>
      <c r="AI18370" s="79"/>
      <c r="AJ18370" s="80"/>
      <c r="AK18370" s="79"/>
      <c r="AS18370" s="80"/>
      <c r="BC18370" s="79"/>
    </row>
    <row r="18371" spans="30:55" x14ac:dyDescent="0.25">
      <c r="AD18371" s="27"/>
      <c r="AE18371" s="27"/>
      <c r="AH18371" s="79"/>
      <c r="AI18371" s="79"/>
      <c r="AJ18371" s="80"/>
      <c r="AK18371" s="79"/>
      <c r="AS18371" s="80"/>
      <c r="BC18371" s="79"/>
    </row>
    <row r="18372" spans="30:55" x14ac:dyDescent="0.25">
      <c r="AH18372" s="79"/>
      <c r="AI18372" s="79"/>
      <c r="AJ18372" s="80"/>
      <c r="AK18372" s="79"/>
      <c r="AS18372" s="80"/>
      <c r="BC18372" s="79"/>
    </row>
    <row r="18373" spans="30:55" x14ac:dyDescent="0.25">
      <c r="AD18373" s="27"/>
      <c r="AE18373" s="27"/>
      <c r="AH18373" s="79"/>
      <c r="AI18373" s="79"/>
      <c r="AJ18373" s="80"/>
      <c r="AK18373" s="79"/>
      <c r="AS18373" s="80"/>
      <c r="BC18373" s="79"/>
    </row>
    <row r="18374" spans="30:55" x14ac:dyDescent="0.25">
      <c r="AH18374" s="79"/>
      <c r="AI18374" s="79"/>
      <c r="AJ18374" s="80"/>
      <c r="AK18374" s="79"/>
      <c r="AS18374" s="80"/>
      <c r="BC18374" s="79"/>
    </row>
    <row r="18375" spans="30:55" x14ac:dyDescent="0.25">
      <c r="AD18375" s="27"/>
      <c r="AE18375" s="27"/>
      <c r="AH18375" s="79"/>
      <c r="AI18375" s="79"/>
      <c r="AJ18375" s="80"/>
      <c r="AK18375" s="79"/>
      <c r="AS18375" s="80"/>
      <c r="BC18375" s="79"/>
    </row>
    <row r="18376" spans="30:55" x14ac:dyDescent="0.25">
      <c r="AD18376" s="27"/>
      <c r="AE18376" s="27"/>
      <c r="AH18376" s="79"/>
      <c r="AI18376" s="79"/>
      <c r="AJ18376" s="80"/>
      <c r="AK18376" s="79"/>
      <c r="AS18376" s="80"/>
      <c r="BC18376" s="79"/>
    </row>
    <row r="18377" spans="30:55" x14ac:dyDescent="0.25">
      <c r="AH18377" s="79"/>
      <c r="AI18377" s="79"/>
      <c r="AJ18377" s="80"/>
      <c r="AK18377" s="79"/>
      <c r="AM18377" s="79"/>
      <c r="AS18377" s="80"/>
      <c r="BC18377" s="79"/>
    </row>
    <row r="18378" spans="30:55" x14ac:dyDescent="0.25">
      <c r="AH18378" s="79"/>
      <c r="AI18378" s="79"/>
      <c r="AJ18378" s="80"/>
      <c r="AK18378" s="79"/>
      <c r="AM18378" s="79"/>
      <c r="AS18378" s="80"/>
      <c r="BC18378" s="79"/>
    </row>
    <row r="18379" spans="30:55" x14ac:dyDescent="0.25">
      <c r="AH18379" s="79"/>
      <c r="AI18379" s="79"/>
      <c r="AJ18379" s="80"/>
      <c r="AK18379" s="79"/>
      <c r="AM18379" s="79"/>
      <c r="AS18379" s="80"/>
      <c r="BC18379" s="79"/>
    </row>
    <row r="18380" spans="30:55" x14ac:dyDescent="0.25">
      <c r="AH18380" s="79"/>
      <c r="AI18380" s="79"/>
      <c r="AJ18380" s="80"/>
      <c r="AK18380" s="79"/>
      <c r="AM18380" s="79"/>
      <c r="AS18380" s="80"/>
      <c r="BC18380" s="79"/>
    </row>
    <row r="18381" spans="30:55" x14ac:dyDescent="0.25">
      <c r="AH18381" s="79"/>
      <c r="AI18381" s="79"/>
      <c r="AJ18381" s="80"/>
      <c r="AK18381" s="79"/>
      <c r="AM18381" s="79"/>
      <c r="AS18381" s="80"/>
      <c r="BC18381" s="79"/>
    </row>
    <row r="18382" spans="30:55" x14ac:dyDescent="0.25">
      <c r="AD18382" s="27"/>
      <c r="AE18382" s="27"/>
      <c r="AH18382" s="79"/>
      <c r="AI18382" s="79"/>
      <c r="AJ18382" s="80"/>
      <c r="AK18382" s="79"/>
      <c r="AS18382" s="80"/>
      <c r="BC18382" s="79"/>
    </row>
    <row r="18383" spans="30:55" x14ac:dyDescent="0.25">
      <c r="AD18383" s="27"/>
      <c r="AE18383" s="27"/>
      <c r="AH18383" s="79"/>
      <c r="AI18383" s="79"/>
      <c r="AJ18383" s="80"/>
      <c r="AK18383" s="79"/>
      <c r="AS18383" s="80"/>
      <c r="BC18383" s="79"/>
    </row>
    <row r="18384" spans="30:55" x14ac:dyDescent="0.25">
      <c r="AD18384" s="27"/>
      <c r="AE18384" s="27"/>
      <c r="AH18384" s="79"/>
      <c r="AI18384" s="79"/>
      <c r="AJ18384" s="80"/>
      <c r="AK18384" s="79"/>
      <c r="AS18384" s="80"/>
      <c r="BC18384" s="79"/>
    </row>
    <row r="18385" spans="30:55" x14ac:dyDescent="0.25">
      <c r="AD18385" s="27"/>
      <c r="AE18385" s="27"/>
      <c r="AH18385" s="79"/>
      <c r="AI18385" s="79"/>
      <c r="AJ18385" s="80"/>
      <c r="AK18385" s="79"/>
      <c r="AS18385" s="80"/>
      <c r="BC18385" s="79"/>
    </row>
    <row r="18386" spans="30:55" x14ac:dyDescent="0.25">
      <c r="AD18386" s="27"/>
      <c r="AE18386" s="27"/>
      <c r="AH18386" s="79"/>
      <c r="AI18386" s="79"/>
      <c r="AJ18386" s="80"/>
      <c r="AK18386" s="79"/>
      <c r="AS18386" s="80"/>
      <c r="BC18386" s="79"/>
    </row>
    <row r="18387" spans="30:55" x14ac:dyDescent="0.25">
      <c r="AH18387" s="79"/>
      <c r="AI18387" s="79"/>
      <c r="AJ18387" s="80"/>
      <c r="AK18387" s="79"/>
      <c r="AS18387" s="80"/>
      <c r="BC18387" s="79"/>
    </row>
    <row r="18388" spans="30:55" x14ac:dyDescent="0.25">
      <c r="AD18388" s="27"/>
      <c r="AE18388" s="27"/>
      <c r="AH18388" s="79"/>
      <c r="AI18388" s="79"/>
      <c r="AJ18388" s="80"/>
      <c r="AK18388" s="79"/>
      <c r="AS18388" s="80"/>
      <c r="BC18388" s="79"/>
    </row>
    <row r="18389" spans="30:55" x14ac:dyDescent="0.25">
      <c r="AD18389" s="27"/>
      <c r="AE18389" s="27"/>
      <c r="AH18389" s="79"/>
      <c r="AI18389" s="79"/>
      <c r="AJ18389" s="80"/>
      <c r="AK18389" s="79"/>
      <c r="AS18389" s="80"/>
      <c r="BC18389" s="79"/>
    </row>
    <row r="18390" spans="30:55" x14ac:dyDescent="0.25">
      <c r="AD18390" s="27"/>
      <c r="AE18390" s="27"/>
      <c r="AH18390" s="79"/>
      <c r="AI18390" s="79"/>
      <c r="AJ18390" s="80"/>
      <c r="AK18390" s="79"/>
      <c r="AS18390" s="80"/>
      <c r="BC18390" s="79"/>
    </row>
    <row r="18391" spans="30:55" x14ac:dyDescent="0.25">
      <c r="AD18391" s="27"/>
      <c r="AE18391" s="27"/>
      <c r="AH18391" s="79"/>
      <c r="AI18391" s="79"/>
      <c r="AJ18391" s="80"/>
      <c r="AK18391" s="79"/>
      <c r="AS18391" s="80"/>
      <c r="BC18391" s="79"/>
    </row>
    <row r="18392" spans="30:55" x14ac:dyDescent="0.25">
      <c r="AH18392" s="79"/>
      <c r="AI18392" s="79"/>
      <c r="AJ18392" s="80"/>
      <c r="AK18392" s="79"/>
      <c r="AM18392" s="79"/>
      <c r="AS18392" s="80"/>
      <c r="BC18392" s="79"/>
    </row>
    <row r="18393" spans="30:55" x14ac:dyDescent="0.25">
      <c r="AH18393" s="79"/>
      <c r="AI18393" s="79"/>
      <c r="AJ18393" s="80"/>
      <c r="AK18393" s="79"/>
      <c r="AM18393" s="79"/>
      <c r="AS18393" s="80"/>
      <c r="BC18393" s="79"/>
    </row>
    <row r="18394" spans="30:55" x14ac:dyDescent="0.25">
      <c r="AH18394" s="79"/>
      <c r="AI18394" s="79"/>
      <c r="AJ18394" s="80"/>
      <c r="AK18394" s="79"/>
      <c r="AS18394" s="80"/>
      <c r="BC18394" s="79"/>
    </row>
    <row r="18395" spans="30:55" x14ac:dyDescent="0.25">
      <c r="AD18395" s="27"/>
      <c r="AE18395" s="27"/>
      <c r="AH18395" s="79"/>
      <c r="AI18395" s="79"/>
      <c r="AJ18395" s="80"/>
      <c r="AK18395" s="79"/>
      <c r="AM18395" s="79"/>
      <c r="AS18395" s="80"/>
      <c r="BC18395" s="79"/>
    </row>
    <row r="18396" spans="30:55" x14ac:dyDescent="0.25">
      <c r="AH18396" s="79"/>
      <c r="AI18396" s="79"/>
      <c r="AJ18396" s="80"/>
      <c r="AK18396" s="79"/>
      <c r="AS18396" s="80"/>
      <c r="BC18396" s="79"/>
    </row>
    <row r="18397" spans="30:55" x14ac:dyDescent="0.25">
      <c r="AH18397" s="79"/>
      <c r="AI18397" s="79"/>
      <c r="AJ18397" s="80"/>
      <c r="AK18397" s="79"/>
      <c r="AS18397" s="80"/>
      <c r="BC18397" s="79"/>
    </row>
    <row r="18398" spans="30:55" x14ac:dyDescent="0.25">
      <c r="AH18398" s="79"/>
      <c r="AI18398" s="79"/>
      <c r="AJ18398" s="80"/>
      <c r="AK18398" s="79"/>
      <c r="AS18398" s="80"/>
      <c r="BC18398" s="79"/>
    </row>
    <row r="18399" spans="30:55" x14ac:dyDescent="0.25">
      <c r="AH18399" s="79"/>
      <c r="AI18399" s="79"/>
      <c r="AJ18399" s="80"/>
      <c r="AK18399" s="79"/>
      <c r="AS18399" s="80"/>
      <c r="BC18399" s="79"/>
    </row>
    <row r="18400" spans="30:55" x14ac:dyDescent="0.25">
      <c r="AH18400" s="79"/>
      <c r="AI18400" s="79"/>
      <c r="AJ18400" s="80"/>
      <c r="AK18400" s="79"/>
      <c r="AS18400" s="80"/>
      <c r="BC18400" s="79"/>
    </row>
    <row r="18401" spans="30:55" x14ac:dyDescent="0.25">
      <c r="AH18401" s="79"/>
      <c r="AI18401" s="79"/>
      <c r="AJ18401" s="80"/>
      <c r="AK18401" s="79"/>
      <c r="AM18401" s="79"/>
      <c r="AS18401" s="80"/>
      <c r="BC18401" s="79"/>
    </row>
    <row r="18402" spans="30:55" x14ac:dyDescent="0.25">
      <c r="AD18402" s="27"/>
      <c r="AE18402" s="27"/>
      <c r="AH18402" s="79"/>
      <c r="AI18402" s="79"/>
      <c r="AJ18402" s="80"/>
      <c r="AK18402" s="79"/>
      <c r="AS18402" s="80"/>
      <c r="AW18402" s="80"/>
      <c r="BC18402" s="79"/>
    </row>
    <row r="18403" spans="30:55" x14ac:dyDescent="0.25">
      <c r="AD18403" s="27"/>
      <c r="AE18403" s="27"/>
      <c r="AH18403" s="79"/>
      <c r="AI18403" s="79"/>
      <c r="AJ18403" s="80"/>
      <c r="AK18403" s="79"/>
      <c r="AS18403" s="80"/>
      <c r="BC18403" s="79"/>
    </row>
    <row r="18404" spans="30:55" x14ac:dyDescent="0.25">
      <c r="AD18404" s="27"/>
      <c r="AE18404" s="27"/>
      <c r="AH18404" s="79"/>
      <c r="AI18404" s="79"/>
      <c r="AJ18404" s="80"/>
      <c r="AK18404" s="79"/>
      <c r="AS18404" s="80"/>
      <c r="AW18404" s="80"/>
      <c r="BC18404" s="79"/>
    </row>
    <row r="18405" spans="30:55" x14ac:dyDescent="0.25">
      <c r="AD18405" s="27"/>
      <c r="AE18405" s="27"/>
      <c r="AH18405" s="79"/>
      <c r="AI18405" s="79"/>
      <c r="AJ18405" s="80"/>
      <c r="AK18405" s="79"/>
      <c r="AS18405" s="80"/>
      <c r="BC18405" s="79"/>
    </row>
    <row r="18406" spans="30:55" x14ac:dyDescent="0.25">
      <c r="AD18406" s="27"/>
      <c r="AE18406" s="27"/>
      <c r="AH18406" s="79"/>
      <c r="AI18406" s="79"/>
      <c r="AJ18406" s="80"/>
      <c r="AK18406" s="79"/>
      <c r="AS18406" s="80"/>
      <c r="AW18406" s="80"/>
      <c r="BC18406" s="79"/>
    </row>
    <row r="18407" spans="30:55" x14ac:dyDescent="0.25">
      <c r="AD18407" s="27"/>
      <c r="AE18407" s="27"/>
      <c r="AH18407" s="79"/>
      <c r="AI18407" s="79"/>
      <c r="AJ18407" s="80"/>
      <c r="AK18407" s="79"/>
      <c r="AS18407" s="80"/>
      <c r="AW18407" s="80"/>
      <c r="BC18407" s="79"/>
    </row>
    <row r="18408" spans="30:55" x14ac:dyDescent="0.25">
      <c r="AD18408" s="27"/>
      <c r="AE18408" s="27"/>
      <c r="AH18408" s="79"/>
      <c r="AI18408" s="79"/>
      <c r="AJ18408" s="80"/>
      <c r="AK18408" s="79"/>
      <c r="AS18408" s="80"/>
      <c r="AW18408" s="80"/>
      <c r="BC18408" s="79"/>
    </row>
    <row r="18409" spans="30:55" x14ac:dyDescent="0.25">
      <c r="AD18409" s="27"/>
      <c r="AE18409" s="27"/>
      <c r="AH18409" s="79"/>
      <c r="AI18409" s="79"/>
      <c r="AJ18409" s="80"/>
      <c r="AK18409" s="79"/>
      <c r="AS18409" s="80"/>
      <c r="BC18409" s="79"/>
    </row>
    <row r="18410" spans="30:55" x14ac:dyDescent="0.25">
      <c r="AH18410" s="79"/>
      <c r="AI18410" s="79"/>
      <c r="AJ18410" s="80"/>
      <c r="AK18410" s="79"/>
      <c r="AM18410" s="79"/>
      <c r="AS18410" s="80"/>
      <c r="BC18410" s="79"/>
    </row>
    <row r="18411" spans="30:55" x14ac:dyDescent="0.25">
      <c r="AH18411" s="79"/>
      <c r="AI18411" s="79"/>
      <c r="AJ18411" s="80"/>
      <c r="AK18411" s="79"/>
      <c r="AM18411" s="79"/>
      <c r="AS18411" s="80"/>
      <c r="BC18411" s="79"/>
    </row>
    <row r="18412" spans="30:55" x14ac:dyDescent="0.25">
      <c r="AH18412" s="79"/>
      <c r="AI18412" s="79"/>
      <c r="AJ18412" s="80"/>
      <c r="AK18412" s="79"/>
      <c r="AM18412" s="79"/>
      <c r="AS18412" s="80"/>
      <c r="BC18412" s="79"/>
    </row>
    <row r="18413" spans="30:55" x14ac:dyDescent="0.25">
      <c r="AH18413" s="79"/>
      <c r="AI18413" s="79"/>
      <c r="AJ18413" s="80"/>
      <c r="AK18413" s="79"/>
      <c r="AM18413" s="79"/>
      <c r="AS18413" s="80"/>
      <c r="BC18413" s="79"/>
    </row>
    <row r="18414" spans="30:55" x14ac:dyDescent="0.25">
      <c r="AH18414" s="79"/>
      <c r="AI18414" s="79"/>
      <c r="AJ18414" s="80"/>
      <c r="AK18414" s="79"/>
      <c r="AS18414" s="80"/>
      <c r="BC18414" s="79"/>
    </row>
    <row r="18415" spans="30:55" x14ac:dyDescent="0.25">
      <c r="AH18415" s="79"/>
      <c r="AI18415" s="79"/>
      <c r="AJ18415" s="80"/>
      <c r="AK18415" s="79"/>
      <c r="AS18415" s="80"/>
      <c r="BC18415" s="79"/>
    </row>
    <row r="18416" spans="30:55" x14ac:dyDescent="0.25">
      <c r="AH18416" s="79"/>
      <c r="AI18416" s="79"/>
      <c r="AJ18416" s="80"/>
      <c r="AK18416" s="79"/>
      <c r="AM18416" s="79"/>
      <c r="AS18416" s="80"/>
      <c r="BC18416" s="79"/>
    </row>
    <row r="18417" spans="30:55" x14ac:dyDescent="0.25">
      <c r="AH18417" s="79"/>
      <c r="AI18417" s="79"/>
      <c r="AJ18417" s="80"/>
      <c r="AK18417" s="79"/>
      <c r="AM18417" s="79"/>
      <c r="AS18417" s="80"/>
      <c r="BC18417" s="79"/>
    </row>
    <row r="18418" spans="30:55" x14ac:dyDescent="0.25">
      <c r="AH18418" s="79"/>
      <c r="AI18418" s="79"/>
      <c r="AJ18418" s="80"/>
      <c r="AK18418" s="79"/>
      <c r="AM18418" s="79"/>
      <c r="AS18418" s="80"/>
      <c r="BC18418" s="79"/>
    </row>
    <row r="18419" spans="30:55" x14ac:dyDescent="0.25">
      <c r="AH18419" s="79"/>
      <c r="AI18419" s="79"/>
      <c r="AJ18419" s="80"/>
      <c r="AK18419" s="79"/>
      <c r="AM18419" s="79"/>
      <c r="AS18419" s="80"/>
      <c r="BC18419" s="79"/>
    </row>
    <row r="18420" spans="30:55" x14ac:dyDescent="0.25">
      <c r="AH18420" s="79"/>
      <c r="AI18420" s="79"/>
      <c r="AJ18420" s="80"/>
      <c r="AK18420" s="79"/>
      <c r="AS18420" s="80"/>
      <c r="BC18420" s="79"/>
    </row>
    <row r="18421" spans="30:55" x14ac:dyDescent="0.25">
      <c r="AH18421" s="79"/>
      <c r="AI18421" s="79"/>
      <c r="AJ18421" s="80"/>
      <c r="AK18421" s="79"/>
      <c r="AM18421" s="79"/>
      <c r="AS18421" s="80"/>
      <c r="BC18421" s="79"/>
    </row>
    <row r="18422" spans="30:55" x14ac:dyDescent="0.25">
      <c r="AH18422" s="79"/>
      <c r="AI18422" s="79"/>
      <c r="AJ18422" s="80"/>
      <c r="AK18422" s="79"/>
      <c r="AM18422" s="79"/>
      <c r="AS18422" s="80"/>
      <c r="BC18422" s="79"/>
    </row>
    <row r="18423" spans="30:55" x14ac:dyDescent="0.25">
      <c r="AH18423" s="79"/>
      <c r="AI18423" s="79"/>
      <c r="AJ18423" s="80"/>
      <c r="AK18423" s="79"/>
      <c r="AS18423" s="80"/>
      <c r="BC18423" s="79"/>
    </row>
    <row r="18424" spans="30:55" x14ac:dyDescent="0.25">
      <c r="AH18424" s="79"/>
      <c r="AI18424" s="79"/>
      <c r="AJ18424" s="80"/>
      <c r="AK18424" s="79"/>
      <c r="AM18424" s="79"/>
      <c r="AS18424" s="80"/>
      <c r="BC18424" s="79"/>
    </row>
    <row r="18425" spans="30:55" x14ac:dyDescent="0.25">
      <c r="AD18425" s="27"/>
      <c r="AE18425" s="27"/>
      <c r="AH18425" s="79"/>
      <c r="AI18425" s="79"/>
      <c r="AJ18425" s="80"/>
      <c r="AK18425" s="79"/>
      <c r="AS18425" s="80"/>
      <c r="BC18425" s="79"/>
    </row>
    <row r="18426" spans="30:55" x14ac:dyDescent="0.25">
      <c r="AH18426" s="79"/>
      <c r="AI18426" s="79"/>
      <c r="AJ18426" s="80"/>
      <c r="AK18426" s="79"/>
      <c r="AM18426" s="79"/>
      <c r="AS18426" s="80"/>
      <c r="BC18426" s="79"/>
    </row>
    <row r="18427" spans="30:55" x14ac:dyDescent="0.25">
      <c r="AH18427" s="79"/>
      <c r="AI18427" s="79"/>
      <c r="AJ18427" s="80"/>
      <c r="AK18427" s="79"/>
      <c r="AM18427" s="79"/>
      <c r="AS18427" s="80"/>
      <c r="BC18427" s="79"/>
    </row>
    <row r="18428" spans="30:55" x14ac:dyDescent="0.25">
      <c r="AH18428" s="79"/>
      <c r="AI18428" s="79"/>
      <c r="AJ18428" s="80"/>
      <c r="AK18428" s="79"/>
      <c r="AM18428" s="79"/>
      <c r="AS18428" s="80"/>
      <c r="BC18428" s="79"/>
    </row>
    <row r="18429" spans="30:55" x14ac:dyDescent="0.25">
      <c r="AH18429" s="79"/>
      <c r="AI18429" s="79"/>
      <c r="AJ18429" s="80"/>
      <c r="AK18429" s="79"/>
      <c r="AM18429" s="79"/>
      <c r="AS18429" s="80"/>
      <c r="BC18429" s="79"/>
    </row>
    <row r="18430" spans="30:55" x14ac:dyDescent="0.25">
      <c r="AH18430" s="79"/>
      <c r="AI18430" s="79"/>
      <c r="AJ18430" s="80"/>
      <c r="AK18430" s="79"/>
      <c r="AM18430" s="79"/>
      <c r="AS18430" s="80"/>
      <c r="BC18430" s="79"/>
    </row>
    <row r="18431" spans="30:55" x14ac:dyDescent="0.25">
      <c r="AH18431" s="79"/>
      <c r="AI18431" s="79"/>
      <c r="AJ18431" s="80"/>
      <c r="AK18431" s="79"/>
      <c r="AM18431" s="79"/>
      <c r="AS18431" s="80"/>
      <c r="BC18431" s="79"/>
    </row>
    <row r="18432" spans="30:55" x14ac:dyDescent="0.25">
      <c r="AH18432" s="79"/>
      <c r="AI18432" s="79"/>
      <c r="AJ18432" s="80"/>
      <c r="AK18432" s="79"/>
      <c r="AS18432" s="80"/>
      <c r="BC18432" s="79"/>
    </row>
    <row r="18433" spans="30:55" x14ac:dyDescent="0.25">
      <c r="AH18433" s="79"/>
      <c r="AI18433" s="79"/>
      <c r="AJ18433" s="80"/>
      <c r="AK18433" s="79"/>
      <c r="AM18433" s="79"/>
      <c r="AS18433" s="80"/>
      <c r="BC18433" s="79"/>
    </row>
    <row r="18434" spans="30:55" x14ac:dyDescent="0.25">
      <c r="AH18434" s="79"/>
      <c r="AI18434" s="79"/>
      <c r="AJ18434" s="80"/>
      <c r="AK18434" s="79"/>
      <c r="AM18434" s="79"/>
      <c r="AS18434" s="80"/>
      <c r="BC18434" s="79"/>
    </row>
    <row r="18435" spans="30:55" x14ac:dyDescent="0.25">
      <c r="AH18435" s="79"/>
      <c r="AI18435" s="79"/>
      <c r="AJ18435" s="80"/>
      <c r="AK18435" s="79"/>
      <c r="AM18435" s="79"/>
      <c r="AS18435" s="80"/>
      <c r="BC18435" s="79"/>
    </row>
    <row r="18436" spans="30:55" x14ac:dyDescent="0.25">
      <c r="AD18436" s="27"/>
      <c r="AE18436" s="27"/>
      <c r="AH18436" s="79"/>
      <c r="AI18436" s="79"/>
      <c r="AJ18436" s="80"/>
      <c r="AK18436" s="79"/>
      <c r="AS18436" s="80"/>
      <c r="BC18436" s="79"/>
    </row>
    <row r="18437" spans="30:55" x14ac:dyDescent="0.25">
      <c r="AH18437" s="79"/>
      <c r="AI18437" s="79"/>
      <c r="AJ18437" s="80"/>
      <c r="AK18437" s="79"/>
      <c r="AM18437" s="79"/>
      <c r="AS18437" s="80"/>
      <c r="BC18437" s="79"/>
    </row>
    <row r="18438" spans="30:55" x14ac:dyDescent="0.25">
      <c r="AH18438" s="79"/>
      <c r="AI18438" s="79"/>
      <c r="AJ18438" s="80"/>
      <c r="AK18438" s="79"/>
      <c r="AM18438" s="79"/>
      <c r="AS18438" s="80"/>
      <c r="BC18438" s="79"/>
    </row>
    <row r="18439" spans="30:55" x14ac:dyDescent="0.25">
      <c r="AD18439" s="27"/>
      <c r="AE18439" s="27"/>
      <c r="AH18439" s="79"/>
      <c r="AI18439" s="79"/>
      <c r="AJ18439" s="80"/>
      <c r="AK18439" s="79"/>
      <c r="AS18439" s="80"/>
      <c r="BC18439" s="79"/>
    </row>
    <row r="18440" spans="30:55" x14ac:dyDescent="0.25">
      <c r="AH18440" s="79"/>
      <c r="AI18440" s="79"/>
      <c r="AJ18440" s="80"/>
      <c r="AK18440" s="79"/>
      <c r="AS18440" s="80"/>
      <c r="BC18440" s="79"/>
    </row>
    <row r="18441" spans="30:55" x14ac:dyDescent="0.25">
      <c r="AD18441" s="27"/>
      <c r="AE18441" s="27"/>
      <c r="AH18441" s="79"/>
      <c r="AI18441" s="79"/>
      <c r="AJ18441" s="80"/>
      <c r="AK18441" s="79"/>
      <c r="AS18441" s="80"/>
      <c r="BC18441" s="79"/>
    </row>
    <row r="18442" spans="30:55" x14ac:dyDescent="0.25">
      <c r="AD18442" s="27"/>
      <c r="AE18442" s="27"/>
      <c r="AH18442" s="79"/>
      <c r="AI18442" s="79"/>
      <c r="AJ18442" s="80"/>
      <c r="AK18442" s="79"/>
      <c r="AS18442" s="80"/>
      <c r="BC18442" s="79"/>
    </row>
    <row r="18443" spans="30:55" x14ac:dyDescent="0.25">
      <c r="AH18443" s="79"/>
      <c r="AI18443" s="79"/>
      <c r="AJ18443" s="80"/>
      <c r="AK18443" s="79"/>
      <c r="AM18443" s="79"/>
      <c r="AS18443" s="80"/>
      <c r="BC18443" s="79"/>
    </row>
    <row r="18444" spans="30:55" x14ac:dyDescent="0.25">
      <c r="AH18444" s="79"/>
      <c r="AI18444" s="79"/>
      <c r="AJ18444" s="80"/>
      <c r="AK18444" s="79"/>
      <c r="AM18444" s="79"/>
      <c r="AS18444" s="80"/>
      <c r="BC18444" s="79"/>
    </row>
    <row r="18445" spans="30:55" x14ac:dyDescent="0.25">
      <c r="AH18445" s="79"/>
      <c r="AI18445" s="79"/>
      <c r="AJ18445" s="80"/>
      <c r="AK18445" s="79"/>
      <c r="AM18445" s="79"/>
      <c r="AS18445" s="80"/>
      <c r="BC18445" s="79"/>
    </row>
    <row r="18446" spans="30:55" x14ac:dyDescent="0.25">
      <c r="AD18446" s="27"/>
      <c r="AE18446" s="27"/>
      <c r="AH18446" s="79"/>
      <c r="AI18446" s="79"/>
      <c r="AJ18446" s="80"/>
      <c r="AK18446" s="79"/>
      <c r="AS18446" s="80"/>
      <c r="BC18446" s="79"/>
    </row>
    <row r="18447" spans="30:55" x14ac:dyDescent="0.25">
      <c r="AH18447" s="79"/>
      <c r="AI18447" s="79"/>
      <c r="AJ18447" s="80"/>
      <c r="AK18447" s="79"/>
      <c r="AS18447" s="80"/>
      <c r="BC18447" s="79"/>
    </row>
    <row r="18448" spans="30:55" x14ac:dyDescent="0.25">
      <c r="AH18448" s="79"/>
      <c r="AI18448" s="79"/>
      <c r="AJ18448" s="80"/>
      <c r="AK18448" s="79"/>
      <c r="AS18448" s="80"/>
      <c r="BC18448" s="79"/>
    </row>
    <row r="18449" spans="30:55" x14ac:dyDescent="0.25">
      <c r="AD18449" s="27"/>
      <c r="AE18449" s="27"/>
      <c r="AH18449" s="79"/>
      <c r="AI18449" s="79"/>
      <c r="AJ18449" s="80"/>
      <c r="AK18449" s="79"/>
      <c r="AS18449" s="80"/>
      <c r="BC18449" s="79"/>
    </row>
    <row r="18450" spans="30:55" x14ac:dyDescent="0.25">
      <c r="AD18450" s="27"/>
      <c r="AE18450" s="27"/>
      <c r="AH18450" s="79"/>
      <c r="AI18450" s="79"/>
      <c r="AJ18450" s="80"/>
      <c r="AK18450" s="79"/>
      <c r="AS18450" s="80"/>
      <c r="BC18450" s="79"/>
    </row>
    <row r="18451" spans="30:55" x14ac:dyDescent="0.25">
      <c r="AD18451" s="27"/>
      <c r="AE18451" s="27"/>
      <c r="AH18451" s="79"/>
      <c r="AI18451" s="79"/>
      <c r="AJ18451" s="80"/>
      <c r="AK18451" s="79"/>
      <c r="AS18451" s="80"/>
      <c r="BC18451" s="79"/>
    </row>
    <row r="18452" spans="30:55" x14ac:dyDescent="0.25">
      <c r="AD18452" s="27"/>
      <c r="AE18452" s="27"/>
      <c r="AH18452" s="79"/>
      <c r="AI18452" s="79"/>
      <c r="AJ18452" s="80"/>
      <c r="AK18452" s="79"/>
      <c r="AS18452" s="80"/>
      <c r="BC18452" s="79"/>
    </row>
    <row r="18453" spans="30:55" x14ac:dyDescent="0.25">
      <c r="AD18453" s="27"/>
      <c r="AE18453" s="27"/>
      <c r="AH18453" s="79"/>
      <c r="AI18453" s="79"/>
      <c r="AJ18453" s="80"/>
      <c r="AK18453" s="79"/>
      <c r="AS18453" s="80"/>
      <c r="BC18453" s="79"/>
    </row>
    <row r="18454" spans="30:55" x14ac:dyDescent="0.25">
      <c r="AD18454" s="27"/>
      <c r="AE18454" s="27"/>
      <c r="AH18454" s="79"/>
      <c r="AI18454" s="79"/>
      <c r="AJ18454" s="80"/>
      <c r="AK18454" s="79"/>
      <c r="AS18454" s="80"/>
      <c r="BC18454" s="79"/>
    </row>
    <row r="18455" spans="30:55" x14ac:dyDescent="0.25">
      <c r="AD18455" s="27"/>
      <c r="AE18455" s="27"/>
      <c r="AH18455" s="79"/>
      <c r="AI18455" s="79"/>
      <c r="AJ18455" s="80"/>
      <c r="AK18455" s="79"/>
      <c r="AS18455" s="80"/>
      <c r="BC18455" s="79"/>
    </row>
    <row r="18456" spans="30:55" x14ac:dyDescent="0.25">
      <c r="AD18456" s="27"/>
      <c r="AE18456" s="27"/>
      <c r="AH18456" s="79"/>
      <c r="AI18456" s="79"/>
      <c r="AJ18456" s="80"/>
      <c r="AK18456" s="79"/>
      <c r="AS18456" s="80"/>
      <c r="BC18456" s="79"/>
    </row>
    <row r="18457" spans="30:55" x14ac:dyDescent="0.25">
      <c r="AD18457" s="27"/>
      <c r="AE18457" s="27"/>
      <c r="AH18457" s="79"/>
      <c r="AI18457" s="79"/>
      <c r="AJ18457" s="80"/>
      <c r="AK18457" s="79"/>
      <c r="AS18457" s="80"/>
      <c r="BC18457" s="79"/>
    </row>
    <row r="18458" spans="30:55" x14ac:dyDescent="0.25">
      <c r="AH18458" s="79"/>
      <c r="AI18458" s="79"/>
      <c r="AJ18458" s="80"/>
      <c r="AK18458" s="79"/>
      <c r="AM18458" s="79"/>
      <c r="AS18458" s="80"/>
      <c r="BC18458" s="79"/>
    </row>
    <row r="18459" spans="30:55" x14ac:dyDescent="0.25">
      <c r="AH18459" s="79"/>
      <c r="AI18459" s="79"/>
      <c r="AJ18459" s="80"/>
      <c r="AK18459" s="79"/>
      <c r="AM18459" s="79"/>
      <c r="AS18459" s="80"/>
      <c r="BC18459" s="79"/>
    </row>
    <row r="18460" spans="30:55" x14ac:dyDescent="0.25">
      <c r="AD18460" s="27"/>
      <c r="AE18460" s="27"/>
      <c r="AH18460" s="79"/>
      <c r="AI18460" s="79"/>
      <c r="AJ18460" s="80"/>
      <c r="AK18460" s="79"/>
      <c r="AS18460" s="80"/>
      <c r="BC18460" s="79"/>
    </row>
    <row r="18461" spans="30:55" x14ac:dyDescent="0.25">
      <c r="AD18461" s="27"/>
      <c r="AE18461" s="27"/>
      <c r="AH18461" s="79"/>
      <c r="AI18461" s="79"/>
      <c r="AJ18461" s="80"/>
      <c r="AK18461" s="79"/>
      <c r="AS18461" s="80"/>
      <c r="BC18461" s="79"/>
    </row>
    <row r="18462" spans="30:55" x14ac:dyDescent="0.25">
      <c r="AD18462" s="27"/>
      <c r="AE18462" s="27"/>
      <c r="AH18462" s="79"/>
      <c r="AI18462" s="79"/>
      <c r="AJ18462" s="80"/>
      <c r="AK18462" s="79"/>
      <c r="AS18462" s="80"/>
      <c r="BC18462" s="79"/>
    </row>
    <row r="18463" spans="30:55" x14ac:dyDescent="0.25">
      <c r="AH18463" s="79"/>
      <c r="AI18463" s="79"/>
      <c r="AJ18463" s="80"/>
      <c r="AK18463" s="79"/>
      <c r="AM18463" s="79"/>
      <c r="AS18463" s="80"/>
      <c r="BC18463" s="79"/>
    </row>
    <row r="18464" spans="30:55" x14ac:dyDescent="0.25">
      <c r="AD18464" s="27"/>
      <c r="AE18464" s="27"/>
      <c r="AH18464" s="79"/>
      <c r="AI18464" s="79"/>
      <c r="AJ18464" s="80"/>
      <c r="AK18464" s="79"/>
      <c r="AS18464" s="80"/>
      <c r="BC18464" s="79"/>
    </row>
    <row r="18465" spans="30:55" x14ac:dyDescent="0.25">
      <c r="AD18465" s="27"/>
      <c r="AE18465" s="27"/>
      <c r="AH18465" s="79"/>
      <c r="AI18465" s="79"/>
      <c r="AJ18465" s="80"/>
      <c r="AK18465" s="79"/>
      <c r="AS18465" s="80"/>
      <c r="BC18465" s="79"/>
    </row>
    <row r="18466" spans="30:55" x14ac:dyDescent="0.25">
      <c r="AD18466" s="27"/>
      <c r="AE18466" s="27"/>
      <c r="AH18466" s="79"/>
      <c r="AI18466" s="79"/>
      <c r="AJ18466" s="80"/>
      <c r="AK18466" s="79"/>
      <c r="AS18466" s="80"/>
      <c r="BC18466" s="79"/>
    </row>
    <row r="18467" spans="30:55" x14ac:dyDescent="0.25">
      <c r="AD18467" s="27"/>
      <c r="AE18467" s="27"/>
      <c r="AH18467" s="79"/>
      <c r="AI18467" s="79"/>
      <c r="AJ18467" s="80"/>
      <c r="AK18467" s="79"/>
      <c r="AM18467" s="79"/>
      <c r="AS18467" s="80"/>
      <c r="BC18467" s="79"/>
    </row>
    <row r="18468" spans="30:55" x14ac:dyDescent="0.25">
      <c r="AD18468" s="27"/>
      <c r="AE18468" s="27"/>
      <c r="AH18468" s="79"/>
      <c r="AI18468" s="79"/>
      <c r="AJ18468" s="80"/>
      <c r="AK18468" s="79"/>
      <c r="AS18468" s="80"/>
      <c r="BC18468" s="79"/>
    </row>
    <row r="18469" spans="30:55" x14ac:dyDescent="0.25">
      <c r="AH18469" s="79"/>
      <c r="AI18469" s="79"/>
      <c r="AJ18469" s="80"/>
      <c r="AK18469" s="79"/>
      <c r="AS18469" s="80"/>
      <c r="BC18469" s="79"/>
    </row>
    <row r="18470" spans="30:55" x14ac:dyDescent="0.25">
      <c r="AD18470" s="27"/>
      <c r="AE18470" s="27"/>
      <c r="AH18470" s="79"/>
      <c r="AI18470" s="79"/>
      <c r="AJ18470" s="80"/>
      <c r="AK18470" s="79"/>
      <c r="AS18470" s="80"/>
      <c r="AW18470" s="80"/>
      <c r="BC18470" s="79"/>
    </row>
    <row r="18471" spans="30:55" x14ac:dyDescent="0.25">
      <c r="AD18471" s="27"/>
      <c r="AE18471" s="27"/>
      <c r="AH18471" s="79"/>
      <c r="AI18471" s="79"/>
      <c r="AJ18471" s="80"/>
      <c r="AK18471" s="79"/>
      <c r="AS18471" s="80"/>
      <c r="BC18471" s="79"/>
    </row>
    <row r="18472" spans="30:55" x14ac:dyDescent="0.25">
      <c r="AH18472" s="79"/>
      <c r="AI18472" s="79"/>
      <c r="AJ18472" s="80"/>
      <c r="AK18472" s="79"/>
      <c r="AS18472" s="80"/>
      <c r="BC18472" s="79"/>
    </row>
    <row r="18473" spans="30:55" x14ac:dyDescent="0.25">
      <c r="AH18473" s="79"/>
      <c r="AI18473" s="79"/>
      <c r="AJ18473" s="80"/>
      <c r="AK18473" s="79"/>
      <c r="AM18473" s="79"/>
      <c r="AS18473" s="80"/>
      <c r="AW18473" s="80"/>
      <c r="BC18473" s="79"/>
    </row>
    <row r="18474" spans="30:55" x14ac:dyDescent="0.25">
      <c r="AH18474" s="79"/>
      <c r="AI18474" s="79"/>
      <c r="AJ18474" s="80"/>
      <c r="AK18474" s="79"/>
      <c r="AM18474" s="79"/>
      <c r="AS18474" s="80"/>
      <c r="BC18474" s="79"/>
    </row>
    <row r="18475" spans="30:55" x14ac:dyDescent="0.25">
      <c r="AH18475" s="79"/>
      <c r="AI18475" s="79"/>
      <c r="AJ18475" s="80"/>
      <c r="AK18475" s="79"/>
      <c r="AS18475" s="80"/>
      <c r="BC18475" s="79"/>
    </row>
    <row r="18476" spans="30:55" x14ac:dyDescent="0.25">
      <c r="AH18476" s="79"/>
      <c r="AI18476" s="79"/>
      <c r="AJ18476" s="80"/>
      <c r="AK18476" s="79"/>
      <c r="AS18476" s="80"/>
      <c r="BC18476" s="79"/>
    </row>
    <row r="18477" spans="30:55" x14ac:dyDescent="0.25">
      <c r="AH18477" s="79"/>
      <c r="AI18477" s="79"/>
      <c r="AJ18477" s="80"/>
      <c r="AK18477" s="79"/>
      <c r="AM18477" s="79"/>
      <c r="AS18477" s="80"/>
      <c r="AW18477" s="80"/>
      <c r="BC18477" s="79"/>
    </row>
    <row r="18478" spans="30:55" x14ac:dyDescent="0.25">
      <c r="AH18478" s="79"/>
      <c r="AI18478" s="79"/>
      <c r="AJ18478" s="80"/>
      <c r="AK18478" s="79"/>
      <c r="AM18478" s="79"/>
      <c r="AS18478" s="80"/>
      <c r="AW18478" s="80"/>
      <c r="BC18478" s="79"/>
    </row>
    <row r="18479" spans="30:55" x14ac:dyDescent="0.25">
      <c r="AD18479" s="27"/>
      <c r="AE18479" s="27"/>
      <c r="AH18479" s="79"/>
      <c r="AI18479" s="79"/>
      <c r="AJ18479" s="80"/>
      <c r="AK18479" s="79"/>
      <c r="AM18479" s="79"/>
      <c r="AS18479" s="80"/>
      <c r="BC18479" s="79"/>
    </row>
    <row r="18480" spans="30:55" x14ac:dyDescent="0.25">
      <c r="AH18480" s="79"/>
      <c r="AI18480" s="79"/>
      <c r="AJ18480" s="80"/>
      <c r="AK18480" s="79"/>
      <c r="AS18480" s="80"/>
      <c r="BC18480" s="79"/>
    </row>
    <row r="18481" spans="30:55" x14ac:dyDescent="0.25">
      <c r="AH18481" s="79"/>
      <c r="AI18481" s="79"/>
      <c r="AJ18481" s="80"/>
      <c r="AK18481" s="79"/>
      <c r="AS18481" s="80"/>
      <c r="BC18481" s="79"/>
    </row>
    <row r="18482" spans="30:55" x14ac:dyDescent="0.25">
      <c r="AH18482" s="79"/>
      <c r="AI18482" s="79"/>
      <c r="AJ18482" s="80"/>
      <c r="AK18482" s="79"/>
      <c r="AM18482" s="79"/>
      <c r="AS18482" s="80"/>
      <c r="BC18482" s="79"/>
    </row>
    <row r="18483" spans="30:55" x14ac:dyDescent="0.25">
      <c r="AH18483" s="79"/>
      <c r="AI18483" s="79"/>
      <c r="AJ18483" s="80"/>
      <c r="AK18483" s="79"/>
      <c r="AM18483" s="79"/>
      <c r="AS18483" s="80"/>
      <c r="BC18483" s="79"/>
    </row>
    <row r="18484" spans="30:55" x14ac:dyDescent="0.25">
      <c r="AH18484" s="79"/>
      <c r="AI18484" s="79"/>
      <c r="AJ18484" s="80"/>
      <c r="AK18484" s="79"/>
      <c r="AS18484" s="80"/>
      <c r="BC18484" s="79"/>
    </row>
    <row r="18485" spans="30:55" x14ac:dyDescent="0.25">
      <c r="AH18485" s="79"/>
      <c r="AI18485" s="79"/>
      <c r="AJ18485" s="80"/>
      <c r="AK18485" s="79"/>
      <c r="AM18485" s="79"/>
      <c r="AS18485" s="80"/>
      <c r="BC18485" s="79"/>
    </row>
    <row r="18486" spans="30:55" x14ac:dyDescent="0.25">
      <c r="AH18486" s="79"/>
      <c r="AI18486" s="79"/>
      <c r="AJ18486" s="80"/>
      <c r="AK18486" s="79"/>
      <c r="AM18486" s="79"/>
      <c r="AS18486" s="80"/>
      <c r="BC18486" s="79"/>
    </row>
    <row r="18487" spans="30:55" x14ac:dyDescent="0.25">
      <c r="AD18487" s="27"/>
      <c r="AE18487" s="27"/>
      <c r="AH18487" s="79"/>
      <c r="AI18487" s="79"/>
      <c r="AJ18487" s="80"/>
      <c r="AK18487" s="79"/>
      <c r="AS18487" s="80"/>
      <c r="BC18487" s="79"/>
    </row>
    <row r="18488" spans="30:55" x14ac:dyDescent="0.25">
      <c r="AH18488" s="79"/>
      <c r="AI18488" s="79"/>
      <c r="AJ18488" s="80"/>
      <c r="AK18488" s="79"/>
      <c r="AM18488" s="79"/>
      <c r="AS18488" s="80"/>
      <c r="BC18488" s="79"/>
    </row>
    <row r="18489" spans="30:55" x14ac:dyDescent="0.25">
      <c r="AD18489" s="27"/>
      <c r="AE18489" s="27"/>
      <c r="AH18489" s="79"/>
      <c r="AI18489" s="79"/>
      <c r="AJ18489" s="80"/>
      <c r="AK18489" s="79"/>
      <c r="AS18489" s="80"/>
      <c r="BC18489" s="79"/>
    </row>
    <row r="18490" spans="30:55" x14ac:dyDescent="0.25">
      <c r="AH18490" s="79"/>
      <c r="AI18490" s="79"/>
      <c r="AJ18490" s="80"/>
      <c r="AK18490" s="79"/>
      <c r="AS18490" s="80"/>
      <c r="BC18490" s="79"/>
    </row>
    <row r="18491" spans="30:55" x14ac:dyDescent="0.25">
      <c r="AH18491" s="79"/>
      <c r="AI18491" s="79"/>
      <c r="AJ18491" s="80"/>
      <c r="AK18491" s="79"/>
      <c r="AS18491" s="80"/>
      <c r="BC18491" s="79"/>
    </row>
    <row r="18492" spans="30:55" x14ac:dyDescent="0.25">
      <c r="AH18492" s="79"/>
      <c r="AI18492" s="79"/>
      <c r="AJ18492" s="80"/>
      <c r="AK18492" s="79"/>
      <c r="AS18492" s="80"/>
      <c r="BC18492" s="79"/>
    </row>
    <row r="18493" spans="30:55" x14ac:dyDescent="0.25">
      <c r="AH18493" s="79"/>
      <c r="AI18493" s="79"/>
      <c r="AJ18493" s="80"/>
      <c r="AK18493" s="79"/>
      <c r="AM18493" s="79"/>
      <c r="AS18493" s="80"/>
      <c r="BC18493" s="79"/>
    </row>
    <row r="18494" spans="30:55" x14ac:dyDescent="0.25">
      <c r="AD18494" s="27"/>
      <c r="AE18494" s="27"/>
      <c r="AH18494" s="79"/>
      <c r="AI18494" s="79"/>
      <c r="AJ18494" s="80"/>
      <c r="AK18494" s="79"/>
      <c r="AS18494" s="80"/>
      <c r="BC18494" s="79"/>
    </row>
    <row r="18495" spans="30:55" x14ac:dyDescent="0.25">
      <c r="AH18495" s="79"/>
      <c r="AI18495" s="79"/>
      <c r="AJ18495" s="80"/>
      <c r="AK18495" s="79"/>
      <c r="AS18495" s="80"/>
      <c r="BC18495" s="79"/>
    </row>
    <row r="18496" spans="30:55" x14ac:dyDescent="0.25">
      <c r="AH18496" s="79"/>
      <c r="AI18496" s="79"/>
      <c r="AJ18496" s="80"/>
      <c r="AK18496" s="79"/>
      <c r="AS18496" s="80"/>
      <c r="BC18496" s="79"/>
    </row>
    <row r="18497" spans="30:55" x14ac:dyDescent="0.25">
      <c r="AD18497" s="27"/>
      <c r="AE18497" s="27"/>
      <c r="AH18497" s="79"/>
      <c r="AI18497" s="79"/>
      <c r="AJ18497" s="80"/>
      <c r="AK18497" s="79"/>
      <c r="AS18497" s="80"/>
      <c r="BC18497" s="79"/>
    </row>
    <row r="18498" spans="30:55" x14ac:dyDescent="0.25">
      <c r="AH18498" s="79"/>
      <c r="AI18498" s="79"/>
      <c r="AJ18498" s="80"/>
      <c r="AK18498" s="79"/>
      <c r="AS18498" s="80"/>
      <c r="BC18498" s="79"/>
    </row>
    <row r="18499" spans="30:55" x14ac:dyDescent="0.25">
      <c r="AH18499" s="79"/>
      <c r="AI18499" s="79"/>
      <c r="AJ18499" s="80"/>
      <c r="AK18499" s="79"/>
      <c r="AS18499" s="80"/>
      <c r="BC18499" s="79"/>
    </row>
    <row r="18500" spans="30:55" x14ac:dyDescent="0.25">
      <c r="AH18500" s="79"/>
      <c r="AI18500" s="79"/>
      <c r="AJ18500" s="80"/>
      <c r="AK18500" s="79"/>
      <c r="AM18500" s="79"/>
      <c r="AS18500" s="80"/>
      <c r="BC18500" s="79"/>
    </row>
    <row r="18501" spans="30:55" x14ac:dyDescent="0.25">
      <c r="AH18501" s="79"/>
      <c r="AI18501" s="79"/>
      <c r="AJ18501" s="80"/>
      <c r="AK18501" s="79"/>
      <c r="AM18501" s="79"/>
      <c r="AS18501" s="80"/>
      <c r="BC18501" s="79"/>
    </row>
    <row r="18502" spans="30:55" x14ac:dyDescent="0.25">
      <c r="AD18502" s="27"/>
      <c r="AE18502" s="27"/>
      <c r="AH18502" s="79"/>
      <c r="AI18502" s="79"/>
      <c r="AJ18502" s="80"/>
      <c r="AK18502" s="79"/>
      <c r="AS18502" s="80"/>
      <c r="BC18502" s="79"/>
    </row>
    <row r="18503" spans="30:55" x14ac:dyDescent="0.25">
      <c r="AD18503" s="27"/>
      <c r="AE18503" s="27"/>
      <c r="AH18503" s="79"/>
      <c r="AI18503" s="79"/>
      <c r="AJ18503" s="80"/>
      <c r="AK18503" s="79"/>
      <c r="AS18503" s="80"/>
      <c r="BC18503" s="79"/>
    </row>
    <row r="18504" spans="30:55" x14ac:dyDescent="0.25">
      <c r="AH18504" s="79"/>
      <c r="AI18504" s="79"/>
      <c r="AJ18504" s="80"/>
      <c r="AK18504" s="79"/>
      <c r="AM18504" s="79"/>
      <c r="AS18504" s="80"/>
      <c r="BC18504" s="79"/>
    </row>
    <row r="18505" spans="30:55" x14ac:dyDescent="0.25">
      <c r="AH18505" s="79"/>
      <c r="AI18505" s="79"/>
      <c r="AJ18505" s="80"/>
      <c r="AK18505" s="79"/>
      <c r="AM18505" s="79"/>
      <c r="AS18505" s="80"/>
      <c r="BC18505" s="79"/>
    </row>
    <row r="18506" spans="30:55" x14ac:dyDescent="0.25">
      <c r="AH18506" s="79"/>
      <c r="AI18506" s="79"/>
      <c r="AJ18506" s="80"/>
      <c r="AK18506" s="79"/>
      <c r="AM18506" s="79"/>
      <c r="AS18506" s="80"/>
      <c r="BC18506" s="79"/>
    </row>
    <row r="18507" spans="30:55" x14ac:dyDescent="0.25">
      <c r="AH18507" s="79"/>
      <c r="AI18507" s="79"/>
      <c r="AJ18507" s="80"/>
      <c r="AK18507" s="79"/>
      <c r="AM18507" s="79"/>
      <c r="AS18507" s="80"/>
      <c r="BC18507" s="79"/>
    </row>
    <row r="18508" spans="30:55" x14ac:dyDescent="0.25">
      <c r="AH18508" s="79"/>
      <c r="AI18508" s="79"/>
      <c r="AJ18508" s="80"/>
      <c r="AK18508" s="79"/>
      <c r="AM18508" s="79"/>
      <c r="AS18508" s="80"/>
      <c r="BC18508" s="79"/>
    </row>
    <row r="18509" spans="30:55" x14ac:dyDescent="0.25">
      <c r="AH18509" s="79"/>
      <c r="AI18509" s="79"/>
      <c r="AJ18509" s="80"/>
      <c r="AK18509" s="79"/>
      <c r="AM18509" s="79"/>
      <c r="AS18509" s="80"/>
      <c r="BC18509" s="79"/>
    </row>
    <row r="18510" spans="30:55" x14ac:dyDescent="0.25">
      <c r="AD18510" s="27"/>
      <c r="AE18510" s="27"/>
      <c r="AH18510" s="79"/>
      <c r="AI18510" s="79"/>
      <c r="AJ18510" s="80"/>
      <c r="AK18510" s="79"/>
      <c r="AM18510" s="79"/>
      <c r="AS18510" s="80"/>
      <c r="BC18510" s="79"/>
    </row>
    <row r="18511" spans="30:55" x14ac:dyDescent="0.25">
      <c r="AH18511" s="79"/>
      <c r="AI18511" s="79"/>
      <c r="AJ18511" s="80"/>
      <c r="AK18511" s="79"/>
      <c r="AS18511" s="80"/>
      <c r="BC18511" s="79"/>
    </row>
    <row r="18512" spans="30:55" x14ac:dyDescent="0.25">
      <c r="AH18512" s="79"/>
      <c r="AI18512" s="79"/>
      <c r="AJ18512" s="80"/>
      <c r="AK18512" s="79"/>
      <c r="AS18512" s="80"/>
      <c r="BC18512" s="79"/>
    </row>
    <row r="18513" spans="30:55" x14ac:dyDescent="0.25">
      <c r="AH18513" s="79"/>
      <c r="AI18513" s="79"/>
      <c r="AJ18513" s="80"/>
      <c r="AK18513" s="79"/>
      <c r="AM18513" s="79"/>
      <c r="AS18513" s="80"/>
      <c r="BC18513" s="79"/>
    </row>
    <row r="18514" spans="30:55" x14ac:dyDescent="0.25">
      <c r="AD18514" s="27"/>
      <c r="AE18514" s="27"/>
      <c r="AH18514" s="79"/>
      <c r="AI18514" s="79"/>
      <c r="AJ18514" s="80"/>
      <c r="AK18514" s="79"/>
      <c r="AS18514" s="80"/>
      <c r="BC18514" s="79"/>
    </row>
    <row r="18515" spans="30:55" x14ac:dyDescent="0.25">
      <c r="AH18515" s="79"/>
      <c r="AI18515" s="79"/>
      <c r="AJ18515" s="80"/>
      <c r="AK18515" s="79"/>
      <c r="AS18515" s="80"/>
      <c r="BC18515" s="79"/>
    </row>
    <row r="18516" spans="30:55" x14ac:dyDescent="0.25">
      <c r="AD18516" s="27"/>
      <c r="AE18516" s="27"/>
      <c r="AH18516" s="79"/>
      <c r="AI18516" s="79"/>
      <c r="AJ18516" s="80"/>
      <c r="AK18516" s="79"/>
      <c r="AS18516" s="80"/>
      <c r="BC18516" s="79"/>
    </row>
    <row r="18517" spans="30:55" x14ac:dyDescent="0.25">
      <c r="AH18517" s="79"/>
      <c r="AI18517" s="79"/>
      <c r="AJ18517" s="80"/>
      <c r="AK18517" s="79"/>
      <c r="AM18517" s="79"/>
      <c r="AS18517" s="80"/>
      <c r="BC18517" s="79"/>
    </row>
    <row r="18518" spans="30:55" x14ac:dyDescent="0.25">
      <c r="AH18518" s="79"/>
      <c r="AI18518" s="79"/>
      <c r="AJ18518" s="80"/>
      <c r="AK18518" s="79"/>
      <c r="AS18518" s="80"/>
      <c r="BC18518" s="79"/>
    </row>
    <row r="18519" spans="30:55" x14ac:dyDescent="0.25">
      <c r="AH18519" s="79"/>
      <c r="AI18519" s="79"/>
      <c r="AJ18519" s="80"/>
      <c r="AK18519" s="79"/>
      <c r="AM18519" s="79"/>
      <c r="AS18519" s="80"/>
      <c r="BC18519" s="79"/>
    </row>
    <row r="18520" spans="30:55" x14ac:dyDescent="0.25">
      <c r="AH18520" s="79"/>
      <c r="AI18520" s="79"/>
      <c r="AJ18520" s="80"/>
      <c r="AK18520" s="79"/>
      <c r="AM18520" s="79"/>
      <c r="AS18520" s="80"/>
      <c r="BC18520" s="79"/>
    </row>
    <row r="18521" spans="30:55" x14ac:dyDescent="0.25">
      <c r="AH18521" s="79"/>
      <c r="AI18521" s="79"/>
      <c r="AJ18521" s="80"/>
      <c r="AK18521" s="79"/>
      <c r="AS18521" s="80"/>
      <c r="BC18521" s="79"/>
    </row>
    <row r="18522" spans="30:55" x14ac:dyDescent="0.25">
      <c r="AH18522" s="79"/>
      <c r="AI18522" s="79"/>
      <c r="AJ18522" s="80"/>
      <c r="AK18522" s="79"/>
      <c r="AS18522" s="80"/>
      <c r="BC18522" s="79"/>
    </row>
    <row r="18523" spans="30:55" x14ac:dyDescent="0.25">
      <c r="AH18523" s="79"/>
      <c r="AI18523" s="79"/>
      <c r="AJ18523" s="80"/>
      <c r="AK18523" s="79"/>
      <c r="AS18523" s="80"/>
      <c r="BC18523" s="79"/>
    </row>
    <row r="18524" spans="30:55" x14ac:dyDescent="0.25">
      <c r="AH18524" s="79"/>
      <c r="AI18524" s="79"/>
      <c r="AJ18524" s="80"/>
      <c r="AK18524" s="79"/>
      <c r="AS18524" s="80"/>
      <c r="BC18524" s="79"/>
    </row>
    <row r="18525" spans="30:55" x14ac:dyDescent="0.25">
      <c r="AD18525" s="27"/>
      <c r="AE18525" s="27"/>
      <c r="AH18525" s="79"/>
      <c r="AI18525" s="79"/>
      <c r="AJ18525" s="80"/>
      <c r="AK18525" s="79"/>
      <c r="AM18525" s="79"/>
      <c r="AS18525" s="80"/>
      <c r="BC18525" s="79"/>
    </row>
    <row r="18526" spans="30:55" x14ac:dyDescent="0.25">
      <c r="AH18526" s="79"/>
      <c r="AI18526" s="79"/>
      <c r="AJ18526" s="80"/>
      <c r="AK18526" s="79"/>
      <c r="AS18526" s="80"/>
      <c r="BC18526" s="79"/>
    </row>
    <row r="18527" spans="30:55" x14ac:dyDescent="0.25">
      <c r="AH18527" s="79"/>
      <c r="AI18527" s="79"/>
      <c r="AJ18527" s="80"/>
      <c r="AK18527" s="79"/>
      <c r="AM18527" s="79"/>
      <c r="AS18527" s="80"/>
      <c r="BC18527" s="79"/>
    </row>
    <row r="18528" spans="30:55" x14ac:dyDescent="0.25">
      <c r="AH18528" s="79"/>
      <c r="AI18528" s="79"/>
      <c r="AJ18528" s="80"/>
      <c r="AK18528" s="79"/>
      <c r="AS18528" s="80"/>
      <c r="BC18528" s="79"/>
    </row>
    <row r="18529" spans="30:55" x14ac:dyDescent="0.25">
      <c r="AD18529" s="27"/>
      <c r="AE18529" s="27"/>
      <c r="AH18529" s="79"/>
      <c r="AI18529" s="79"/>
      <c r="AJ18529" s="80"/>
      <c r="AK18529" s="79"/>
      <c r="AS18529" s="80"/>
      <c r="BC18529" s="79"/>
    </row>
    <row r="18530" spans="30:55" x14ac:dyDescent="0.25">
      <c r="AH18530" s="79"/>
      <c r="AI18530" s="79"/>
      <c r="AJ18530" s="80"/>
      <c r="AK18530" s="79"/>
      <c r="AS18530" s="80"/>
      <c r="BC18530" s="79"/>
    </row>
    <row r="18531" spans="30:55" x14ac:dyDescent="0.25">
      <c r="AH18531" s="79"/>
      <c r="AI18531" s="79"/>
      <c r="AJ18531" s="80"/>
      <c r="AK18531" s="79"/>
      <c r="AM18531" s="79"/>
      <c r="AS18531" s="80"/>
      <c r="BC18531" s="79"/>
    </row>
    <row r="18532" spans="30:55" x14ac:dyDescent="0.25">
      <c r="AH18532" s="79"/>
      <c r="AI18532" s="79"/>
      <c r="AJ18532" s="80"/>
      <c r="AK18532" s="79"/>
      <c r="AS18532" s="80"/>
      <c r="BC18532" s="79"/>
    </row>
    <row r="18533" spans="30:55" x14ac:dyDescent="0.25">
      <c r="AD18533" s="27"/>
      <c r="AE18533" s="27"/>
      <c r="AH18533" s="79"/>
      <c r="AI18533" s="79"/>
      <c r="AJ18533" s="80"/>
      <c r="AK18533" s="79"/>
      <c r="AS18533" s="80"/>
      <c r="BC18533" s="79"/>
    </row>
    <row r="18534" spans="30:55" x14ac:dyDescent="0.25">
      <c r="AH18534" s="79"/>
      <c r="AI18534" s="79"/>
      <c r="AJ18534" s="80"/>
      <c r="AK18534" s="79"/>
      <c r="AM18534" s="79"/>
      <c r="AS18534" s="80"/>
      <c r="BC18534" s="79"/>
    </row>
    <row r="18535" spans="30:55" x14ac:dyDescent="0.25">
      <c r="AH18535" s="79"/>
      <c r="AI18535" s="79"/>
      <c r="AJ18535" s="80"/>
      <c r="AK18535" s="79"/>
      <c r="AM18535" s="79"/>
      <c r="AS18535" s="80"/>
      <c r="BC18535" s="79"/>
    </row>
    <row r="18536" spans="30:55" x14ac:dyDescent="0.25">
      <c r="AH18536" s="79"/>
      <c r="AI18536" s="79"/>
      <c r="AJ18536" s="80"/>
      <c r="AK18536" s="79"/>
      <c r="AM18536" s="79"/>
      <c r="AS18536" s="80"/>
      <c r="BC18536" s="79"/>
    </row>
    <row r="18537" spans="30:55" x14ac:dyDescent="0.25">
      <c r="AH18537" s="79"/>
      <c r="AI18537" s="79"/>
      <c r="AJ18537" s="80"/>
      <c r="AK18537" s="79"/>
      <c r="AM18537" s="79"/>
      <c r="AS18537" s="80"/>
      <c r="BC18537" s="79"/>
    </row>
    <row r="18538" spans="30:55" x14ac:dyDescent="0.25">
      <c r="AH18538" s="79"/>
      <c r="AI18538" s="79"/>
      <c r="AJ18538" s="80"/>
      <c r="AK18538" s="79"/>
      <c r="AS18538" s="80"/>
      <c r="BC18538" s="79"/>
    </row>
    <row r="18539" spans="30:55" x14ac:dyDescent="0.25">
      <c r="AD18539" s="27"/>
      <c r="AE18539" s="27"/>
      <c r="AH18539" s="79"/>
      <c r="AI18539" s="79"/>
      <c r="AJ18539" s="80"/>
      <c r="AK18539" s="79"/>
      <c r="AS18539" s="80"/>
      <c r="BC18539" s="79"/>
    </row>
    <row r="18540" spans="30:55" x14ac:dyDescent="0.25">
      <c r="AH18540" s="79"/>
      <c r="AI18540" s="79"/>
      <c r="AJ18540" s="80"/>
      <c r="AK18540" s="79"/>
      <c r="AM18540" s="79"/>
      <c r="AS18540" s="80"/>
      <c r="BC18540" s="79"/>
    </row>
    <row r="18541" spans="30:55" x14ac:dyDescent="0.25">
      <c r="AH18541" s="79"/>
      <c r="AI18541" s="79"/>
      <c r="AJ18541" s="80"/>
      <c r="AK18541" s="79"/>
      <c r="AM18541" s="79"/>
      <c r="AS18541" s="80"/>
      <c r="BC18541" s="79"/>
    </row>
    <row r="18542" spans="30:55" x14ac:dyDescent="0.25">
      <c r="AH18542" s="79"/>
      <c r="AI18542" s="79"/>
      <c r="AJ18542" s="80"/>
      <c r="AK18542" s="79"/>
      <c r="AS18542" s="80"/>
      <c r="BC18542" s="79"/>
    </row>
    <row r="18543" spans="30:55" x14ac:dyDescent="0.25">
      <c r="AH18543" s="79"/>
      <c r="AI18543" s="79"/>
      <c r="AJ18543" s="80"/>
      <c r="AK18543" s="79"/>
      <c r="AM18543" s="79"/>
      <c r="AS18543" s="80"/>
      <c r="BC18543" s="79"/>
    </row>
    <row r="18544" spans="30:55" x14ac:dyDescent="0.25">
      <c r="AH18544" s="79"/>
      <c r="AI18544" s="79"/>
      <c r="AJ18544" s="80"/>
      <c r="AK18544" s="79"/>
      <c r="AM18544" s="79"/>
      <c r="AS18544" s="80"/>
      <c r="BC18544" s="79"/>
    </row>
    <row r="18545" spans="30:55" x14ac:dyDescent="0.25">
      <c r="AD18545" s="27"/>
      <c r="AE18545" s="27"/>
      <c r="AH18545" s="79"/>
      <c r="AI18545" s="79"/>
      <c r="AJ18545" s="80"/>
      <c r="AK18545" s="79"/>
      <c r="AS18545" s="80"/>
      <c r="BC18545" s="79"/>
    </row>
    <row r="18546" spans="30:55" x14ac:dyDescent="0.25">
      <c r="AD18546" s="27"/>
      <c r="AE18546" s="27"/>
      <c r="AH18546" s="79"/>
      <c r="AI18546" s="79"/>
      <c r="AJ18546" s="80"/>
      <c r="AK18546" s="79"/>
      <c r="AS18546" s="80"/>
      <c r="BC18546" s="79"/>
    </row>
    <row r="18547" spans="30:55" x14ac:dyDescent="0.25">
      <c r="AH18547" s="79"/>
      <c r="AI18547" s="79"/>
      <c r="AJ18547" s="80"/>
      <c r="AK18547" s="79"/>
      <c r="AM18547" s="79"/>
      <c r="AS18547" s="80"/>
      <c r="BC18547" s="79"/>
    </row>
    <row r="18548" spans="30:55" x14ac:dyDescent="0.25">
      <c r="AH18548" s="79"/>
      <c r="AI18548" s="79"/>
      <c r="AJ18548" s="80"/>
      <c r="AK18548" s="79"/>
      <c r="AS18548" s="80"/>
      <c r="BC18548" s="79"/>
    </row>
    <row r="18549" spans="30:55" x14ac:dyDescent="0.25">
      <c r="AH18549" s="79"/>
      <c r="AI18549" s="79"/>
      <c r="AJ18549" s="80"/>
      <c r="AK18549" s="79"/>
      <c r="AS18549" s="80"/>
      <c r="BC18549" s="79"/>
    </row>
    <row r="18550" spans="30:55" x14ac:dyDescent="0.25">
      <c r="AH18550" s="79"/>
      <c r="AI18550" s="79"/>
      <c r="AJ18550" s="80"/>
      <c r="AK18550" s="79"/>
      <c r="AM18550" s="79"/>
      <c r="AS18550" s="80"/>
      <c r="BC18550" s="79"/>
    </row>
    <row r="18551" spans="30:55" x14ac:dyDescent="0.25">
      <c r="AH18551" s="79"/>
      <c r="AI18551" s="79"/>
      <c r="AJ18551" s="80"/>
      <c r="AK18551" s="79"/>
      <c r="AM18551" s="79"/>
      <c r="AS18551" s="80"/>
      <c r="BC18551" s="79"/>
    </row>
    <row r="18552" spans="30:55" x14ac:dyDescent="0.25">
      <c r="AH18552" s="79"/>
      <c r="AI18552" s="79"/>
      <c r="AJ18552" s="80"/>
      <c r="AK18552" s="79"/>
      <c r="AM18552" s="79"/>
      <c r="AS18552" s="80"/>
      <c r="BC18552" s="79"/>
    </row>
    <row r="18553" spans="30:55" x14ac:dyDescent="0.25">
      <c r="AH18553" s="79"/>
      <c r="AI18553" s="79"/>
      <c r="AJ18553" s="80"/>
      <c r="AK18553" s="79"/>
      <c r="AM18553" s="79"/>
      <c r="AS18553" s="80"/>
      <c r="BC18553" s="79"/>
    </row>
    <row r="18554" spans="30:55" x14ac:dyDescent="0.25">
      <c r="AH18554" s="79"/>
      <c r="AI18554" s="79"/>
      <c r="AJ18554" s="80"/>
      <c r="AK18554" s="79"/>
      <c r="AS18554" s="80"/>
      <c r="BC18554" s="79"/>
    </row>
    <row r="18555" spans="30:55" x14ac:dyDescent="0.25">
      <c r="AD18555" s="27"/>
      <c r="AE18555" s="27"/>
      <c r="AH18555" s="79"/>
      <c r="AI18555" s="79"/>
      <c r="AJ18555" s="80"/>
      <c r="AK18555" s="79"/>
      <c r="AS18555" s="80"/>
      <c r="BC18555" s="79"/>
    </row>
    <row r="18556" spans="30:55" x14ac:dyDescent="0.25">
      <c r="AH18556" s="79"/>
      <c r="AI18556" s="79"/>
      <c r="AJ18556" s="80"/>
      <c r="AK18556" s="79"/>
      <c r="AS18556" s="80"/>
      <c r="BC18556" s="79"/>
    </row>
    <row r="18557" spans="30:55" x14ac:dyDescent="0.25">
      <c r="AH18557" s="79"/>
      <c r="AI18557" s="79"/>
      <c r="AJ18557" s="80"/>
      <c r="AK18557" s="79"/>
      <c r="AM18557" s="79"/>
      <c r="AS18557" s="80"/>
      <c r="BC18557" s="79"/>
    </row>
    <row r="18558" spans="30:55" x14ac:dyDescent="0.25">
      <c r="AH18558" s="79"/>
      <c r="AI18558" s="79"/>
      <c r="AJ18558" s="80"/>
      <c r="AK18558" s="79"/>
      <c r="AM18558" s="79"/>
      <c r="AS18558" s="80"/>
      <c r="BC18558" s="79"/>
    </row>
    <row r="18559" spans="30:55" x14ac:dyDescent="0.25">
      <c r="AH18559" s="79"/>
      <c r="AI18559" s="79"/>
      <c r="AJ18559" s="80"/>
      <c r="AK18559" s="79"/>
      <c r="AM18559" s="79"/>
      <c r="AS18559" s="80"/>
      <c r="BC18559" s="79"/>
    </row>
    <row r="18560" spans="30:55" x14ac:dyDescent="0.25">
      <c r="AH18560" s="79"/>
      <c r="AI18560" s="79"/>
      <c r="AJ18560" s="80"/>
      <c r="AK18560" s="79"/>
      <c r="AM18560" s="79"/>
      <c r="AS18560" s="80"/>
      <c r="BC18560" s="79"/>
    </row>
    <row r="18561" spans="30:55" x14ac:dyDescent="0.25">
      <c r="AH18561" s="79"/>
      <c r="AI18561" s="79"/>
      <c r="AJ18561" s="80"/>
      <c r="AK18561" s="79"/>
      <c r="AM18561" s="79"/>
      <c r="AS18561" s="80"/>
      <c r="BC18561" s="79"/>
    </row>
    <row r="18562" spans="30:55" x14ac:dyDescent="0.25">
      <c r="AH18562" s="79"/>
      <c r="AI18562" s="79"/>
      <c r="AJ18562" s="80"/>
      <c r="AK18562" s="79"/>
      <c r="AS18562" s="80"/>
      <c r="BC18562" s="79"/>
    </row>
    <row r="18563" spans="30:55" x14ac:dyDescent="0.25">
      <c r="AH18563" s="79"/>
      <c r="AI18563" s="79"/>
      <c r="AJ18563" s="80"/>
      <c r="AK18563" s="79"/>
      <c r="AS18563" s="80"/>
      <c r="BC18563" s="79"/>
    </row>
    <row r="18564" spans="30:55" x14ac:dyDescent="0.25">
      <c r="AH18564" s="79"/>
      <c r="AI18564" s="79"/>
      <c r="AJ18564" s="80"/>
      <c r="AK18564" s="79"/>
      <c r="AS18564" s="80"/>
      <c r="BC18564" s="79"/>
    </row>
    <row r="18565" spans="30:55" x14ac:dyDescent="0.25">
      <c r="AH18565" s="79"/>
      <c r="AI18565" s="79"/>
      <c r="AJ18565" s="80"/>
      <c r="AK18565" s="79"/>
      <c r="AS18565" s="80"/>
      <c r="BC18565" s="79"/>
    </row>
    <row r="18566" spans="30:55" x14ac:dyDescent="0.25">
      <c r="AH18566" s="79"/>
      <c r="AI18566" s="79"/>
      <c r="AJ18566" s="80"/>
      <c r="AK18566" s="79"/>
      <c r="AM18566" s="79"/>
      <c r="AS18566" s="80"/>
      <c r="BC18566" s="79"/>
    </row>
    <row r="18567" spans="30:55" x14ac:dyDescent="0.25">
      <c r="AH18567" s="79"/>
      <c r="AI18567" s="79"/>
      <c r="AJ18567" s="80"/>
      <c r="AK18567" s="79"/>
      <c r="AS18567" s="80"/>
      <c r="BC18567" s="79"/>
    </row>
    <row r="18568" spans="30:55" x14ac:dyDescent="0.25">
      <c r="AH18568" s="79"/>
      <c r="AI18568" s="79"/>
      <c r="AJ18568" s="80"/>
      <c r="AK18568" s="79"/>
      <c r="AS18568" s="80"/>
      <c r="BC18568" s="79"/>
    </row>
    <row r="18569" spans="30:55" x14ac:dyDescent="0.25">
      <c r="AH18569" s="79"/>
      <c r="AI18569" s="79"/>
      <c r="AJ18569" s="80"/>
      <c r="AK18569" s="79"/>
      <c r="AM18569" s="79"/>
      <c r="AS18569" s="80"/>
      <c r="BC18569" s="79"/>
    </row>
    <row r="18570" spans="30:55" x14ac:dyDescent="0.25">
      <c r="AH18570" s="79"/>
      <c r="AI18570" s="79"/>
      <c r="AJ18570" s="80"/>
      <c r="AK18570" s="79"/>
      <c r="AS18570" s="80"/>
      <c r="AV18570" s="79"/>
      <c r="AW18570" s="80"/>
      <c r="AX18570" s="80"/>
      <c r="BC18570" s="79"/>
    </row>
    <row r="18571" spans="30:55" x14ac:dyDescent="0.25">
      <c r="AH18571" s="79"/>
      <c r="AI18571" s="79"/>
      <c r="AJ18571" s="80"/>
      <c r="AK18571" s="79"/>
      <c r="AS18571" s="80"/>
      <c r="BC18571" s="79"/>
    </row>
    <row r="18572" spans="30:55" x14ac:dyDescent="0.25">
      <c r="AH18572" s="79"/>
      <c r="AI18572" s="79"/>
      <c r="AJ18572" s="80"/>
      <c r="AK18572" s="79"/>
      <c r="AM18572" s="79"/>
      <c r="AS18572" s="80"/>
      <c r="BC18572" s="79"/>
    </row>
    <row r="18573" spans="30:55" x14ac:dyDescent="0.25">
      <c r="AH18573" s="79"/>
      <c r="AI18573" s="79"/>
      <c r="AJ18573" s="80"/>
      <c r="AK18573" s="79"/>
      <c r="AM18573" s="79"/>
      <c r="AS18573" s="80"/>
      <c r="BC18573" s="79"/>
    </row>
    <row r="18574" spans="30:55" x14ac:dyDescent="0.25">
      <c r="AH18574" s="79"/>
      <c r="AI18574" s="79"/>
      <c r="AJ18574" s="80"/>
      <c r="AK18574" s="79"/>
      <c r="AM18574" s="79"/>
      <c r="AS18574" s="80"/>
      <c r="BC18574" s="79"/>
    </row>
    <row r="18575" spans="30:55" x14ac:dyDescent="0.25">
      <c r="AD18575" s="27"/>
      <c r="AE18575" s="27"/>
      <c r="AH18575" s="79"/>
      <c r="AI18575" s="79"/>
      <c r="AJ18575" s="80"/>
      <c r="AK18575" s="79"/>
      <c r="AS18575" s="80"/>
      <c r="BC18575" s="79"/>
    </row>
    <row r="18576" spans="30:55" x14ac:dyDescent="0.25">
      <c r="AH18576" s="79"/>
      <c r="AI18576" s="79"/>
      <c r="AJ18576" s="80"/>
      <c r="AK18576" s="79"/>
      <c r="AM18576" s="79"/>
      <c r="AS18576" s="80"/>
      <c r="BC18576" s="79"/>
    </row>
    <row r="18577" spans="30:55" x14ac:dyDescent="0.25">
      <c r="AH18577" s="79"/>
      <c r="AI18577" s="79"/>
      <c r="AJ18577" s="80"/>
      <c r="AK18577" s="79"/>
      <c r="AM18577" s="79"/>
      <c r="AS18577" s="80"/>
      <c r="BC18577" s="79"/>
    </row>
    <row r="18578" spans="30:55" x14ac:dyDescent="0.25">
      <c r="AH18578" s="79"/>
      <c r="AI18578" s="79"/>
      <c r="AJ18578" s="80"/>
      <c r="AK18578" s="79"/>
      <c r="AM18578" s="79"/>
      <c r="AS18578" s="80"/>
      <c r="BC18578" s="79"/>
    </row>
    <row r="18579" spans="30:55" x14ac:dyDescent="0.25">
      <c r="AH18579" s="79"/>
      <c r="AI18579" s="79"/>
      <c r="AJ18579" s="80"/>
      <c r="AK18579" s="79"/>
      <c r="AS18579" s="80"/>
      <c r="BC18579" s="79"/>
    </row>
    <row r="18580" spans="30:55" x14ac:dyDescent="0.25">
      <c r="AD18580" s="27"/>
      <c r="AE18580" s="27"/>
      <c r="AH18580" s="79"/>
      <c r="AI18580" s="79"/>
      <c r="AJ18580" s="80"/>
      <c r="AK18580" s="79"/>
      <c r="AS18580" s="80"/>
      <c r="BC18580" s="79"/>
    </row>
    <row r="18581" spans="30:55" x14ac:dyDescent="0.25">
      <c r="AD18581" s="27"/>
      <c r="AE18581" s="27"/>
      <c r="AH18581" s="79"/>
      <c r="AI18581" s="79"/>
      <c r="AJ18581" s="80"/>
      <c r="AK18581" s="79"/>
      <c r="AS18581" s="80"/>
      <c r="BC18581" s="79"/>
    </row>
    <row r="18582" spans="30:55" x14ac:dyDescent="0.25">
      <c r="AH18582" s="79"/>
      <c r="AI18582" s="79"/>
      <c r="AJ18582" s="80"/>
      <c r="AK18582" s="79"/>
      <c r="AS18582" s="80"/>
      <c r="BC18582" s="79"/>
    </row>
    <row r="18583" spans="30:55" x14ac:dyDescent="0.25">
      <c r="AH18583" s="79"/>
      <c r="AI18583" s="79"/>
      <c r="AJ18583" s="80"/>
      <c r="AK18583" s="79"/>
      <c r="AM18583" s="79"/>
      <c r="AS18583" s="80"/>
      <c r="BC18583" s="79"/>
    </row>
    <row r="18584" spans="30:55" x14ac:dyDescent="0.25">
      <c r="AH18584" s="79"/>
      <c r="AI18584" s="79"/>
      <c r="AJ18584" s="80"/>
      <c r="AK18584" s="79"/>
      <c r="AM18584" s="79"/>
      <c r="AS18584" s="80"/>
      <c r="BC18584" s="79"/>
    </row>
    <row r="18585" spans="30:55" x14ac:dyDescent="0.25">
      <c r="AH18585" s="79"/>
      <c r="AI18585" s="79"/>
      <c r="AJ18585" s="80"/>
      <c r="AK18585" s="79"/>
      <c r="AM18585" s="79"/>
      <c r="AS18585" s="80"/>
      <c r="BC18585" s="79"/>
    </row>
    <row r="18586" spans="30:55" x14ac:dyDescent="0.25">
      <c r="AH18586" s="79"/>
      <c r="AI18586" s="79"/>
      <c r="AJ18586" s="80"/>
      <c r="AK18586" s="79"/>
      <c r="AM18586" s="79"/>
      <c r="AS18586" s="80"/>
      <c r="BC18586" s="79"/>
    </row>
    <row r="18587" spans="30:55" x14ac:dyDescent="0.25">
      <c r="AD18587" s="27"/>
      <c r="AE18587" s="27"/>
      <c r="AH18587" s="79"/>
      <c r="AI18587" s="79"/>
      <c r="AJ18587" s="80"/>
      <c r="AK18587" s="79"/>
      <c r="AS18587" s="80"/>
      <c r="BC18587" s="79"/>
    </row>
    <row r="18588" spans="30:55" x14ac:dyDescent="0.25">
      <c r="AD18588" s="27"/>
      <c r="AE18588" s="27"/>
      <c r="AH18588" s="79"/>
      <c r="AI18588" s="79"/>
      <c r="AJ18588" s="80"/>
      <c r="AK18588" s="79"/>
      <c r="AS18588" s="80"/>
      <c r="BC18588" s="79"/>
    </row>
    <row r="18589" spans="30:55" x14ac:dyDescent="0.25">
      <c r="AH18589" s="79"/>
      <c r="AI18589" s="79"/>
      <c r="AJ18589" s="80"/>
      <c r="AK18589" s="79"/>
      <c r="AM18589" s="79"/>
      <c r="AS18589" s="80"/>
      <c r="BC18589" s="79"/>
    </row>
    <row r="18590" spans="30:55" x14ac:dyDescent="0.25">
      <c r="AH18590" s="79"/>
      <c r="AI18590" s="79"/>
      <c r="AJ18590" s="80"/>
      <c r="AK18590" s="79"/>
      <c r="AM18590" s="79"/>
      <c r="AS18590" s="80"/>
      <c r="BC18590" s="79"/>
    </row>
    <row r="18591" spans="30:55" x14ac:dyDescent="0.25">
      <c r="AD18591" s="27"/>
      <c r="AE18591" s="27"/>
      <c r="AH18591" s="79"/>
      <c r="AI18591" s="79"/>
      <c r="AJ18591" s="80"/>
      <c r="AK18591" s="79"/>
      <c r="AS18591" s="80"/>
      <c r="BC18591" s="79"/>
    </row>
    <row r="18592" spans="30:55" x14ac:dyDescent="0.25">
      <c r="AD18592" s="27"/>
      <c r="AE18592" s="27"/>
      <c r="AH18592" s="79"/>
      <c r="AI18592" s="79"/>
      <c r="AJ18592" s="80"/>
      <c r="AK18592" s="79"/>
      <c r="AM18592" s="79"/>
      <c r="AS18592" s="80"/>
      <c r="BC18592" s="79"/>
    </row>
    <row r="18593" spans="30:55" x14ac:dyDescent="0.25">
      <c r="AD18593" s="27"/>
      <c r="AE18593" s="27"/>
      <c r="AH18593" s="79"/>
      <c r="AI18593" s="79"/>
      <c r="AJ18593" s="80"/>
      <c r="AK18593" s="79"/>
      <c r="AM18593" s="79"/>
      <c r="AS18593" s="80"/>
      <c r="BC18593" s="79"/>
    </row>
    <row r="18594" spans="30:55" x14ac:dyDescent="0.25">
      <c r="AH18594" s="79"/>
      <c r="AI18594" s="79"/>
      <c r="AJ18594" s="80"/>
      <c r="AK18594" s="79"/>
      <c r="AS18594" s="80"/>
      <c r="BC18594" s="79"/>
    </row>
    <row r="18595" spans="30:55" x14ac:dyDescent="0.25">
      <c r="AH18595" s="79"/>
      <c r="AI18595" s="79"/>
      <c r="AJ18595" s="80"/>
      <c r="AK18595" s="79"/>
      <c r="AS18595" s="80"/>
      <c r="BC18595" s="79"/>
    </row>
    <row r="18596" spans="30:55" x14ac:dyDescent="0.25">
      <c r="AH18596" s="79"/>
      <c r="AI18596" s="79"/>
      <c r="AJ18596" s="80"/>
      <c r="AK18596" s="79"/>
      <c r="AS18596" s="80"/>
      <c r="BC18596" s="79"/>
    </row>
    <row r="18597" spans="30:55" x14ac:dyDescent="0.25">
      <c r="AH18597" s="79"/>
      <c r="AI18597" s="79"/>
      <c r="AJ18597" s="80"/>
      <c r="AK18597" s="79"/>
      <c r="AS18597" s="80"/>
      <c r="BC18597" s="79"/>
    </row>
    <row r="18598" spans="30:55" x14ac:dyDescent="0.25">
      <c r="AH18598" s="79"/>
      <c r="AI18598" s="79"/>
      <c r="AJ18598" s="80"/>
      <c r="AK18598" s="79"/>
      <c r="AM18598" s="79"/>
      <c r="AS18598" s="80"/>
      <c r="BC18598" s="79"/>
    </row>
    <row r="18599" spans="30:55" x14ac:dyDescent="0.25">
      <c r="AH18599" s="79"/>
      <c r="AI18599" s="79"/>
      <c r="AJ18599" s="80"/>
      <c r="AK18599" s="79"/>
      <c r="AM18599" s="79"/>
      <c r="AS18599" s="80"/>
      <c r="BC18599" s="79"/>
    </row>
    <row r="18600" spans="30:55" x14ac:dyDescent="0.25">
      <c r="AD18600" s="27"/>
      <c r="AE18600" s="27"/>
      <c r="AH18600" s="79"/>
      <c r="AI18600" s="79"/>
      <c r="AJ18600" s="80"/>
      <c r="AK18600" s="79"/>
      <c r="AM18600" s="79"/>
      <c r="AS18600" s="80"/>
      <c r="BC18600" s="79"/>
    </row>
    <row r="18601" spans="30:55" x14ac:dyDescent="0.25">
      <c r="AH18601" s="79"/>
      <c r="AI18601" s="79"/>
      <c r="AJ18601" s="80"/>
      <c r="AK18601" s="79"/>
      <c r="AM18601" s="79"/>
      <c r="AS18601" s="80"/>
      <c r="BC18601" s="79"/>
    </row>
    <row r="18602" spans="30:55" x14ac:dyDescent="0.25">
      <c r="AD18602" s="27"/>
      <c r="AE18602" s="27"/>
      <c r="AH18602" s="79"/>
      <c r="AI18602" s="79"/>
      <c r="AJ18602" s="80"/>
      <c r="AK18602" s="79"/>
      <c r="AM18602" s="79"/>
      <c r="AS18602" s="80"/>
      <c r="BC18602" s="79"/>
    </row>
    <row r="18603" spans="30:55" x14ac:dyDescent="0.25">
      <c r="AH18603" s="79"/>
      <c r="AI18603" s="79"/>
      <c r="AJ18603" s="80"/>
      <c r="AK18603" s="79"/>
      <c r="AS18603" s="80"/>
      <c r="BC18603" s="79"/>
    </row>
    <row r="18604" spans="30:55" x14ac:dyDescent="0.25">
      <c r="AH18604" s="79"/>
      <c r="AI18604" s="79"/>
      <c r="AJ18604" s="80"/>
      <c r="AK18604" s="79"/>
      <c r="AM18604" s="79"/>
      <c r="AS18604" s="80"/>
      <c r="BC18604" s="79"/>
    </row>
    <row r="18605" spans="30:55" x14ac:dyDescent="0.25">
      <c r="AH18605" s="79"/>
      <c r="AI18605" s="79"/>
      <c r="AJ18605" s="80"/>
      <c r="AK18605" s="79"/>
      <c r="AM18605" s="79"/>
      <c r="AS18605" s="80"/>
      <c r="BC18605" s="79"/>
    </row>
    <row r="18606" spans="30:55" x14ac:dyDescent="0.25">
      <c r="AH18606" s="79"/>
      <c r="AI18606" s="79"/>
      <c r="AJ18606" s="80"/>
      <c r="AK18606" s="79"/>
      <c r="AM18606" s="79"/>
      <c r="AS18606" s="80"/>
      <c r="BC18606" s="79"/>
    </row>
    <row r="18607" spans="30:55" x14ac:dyDescent="0.25">
      <c r="AH18607" s="79"/>
      <c r="AI18607" s="79"/>
      <c r="AJ18607" s="80"/>
      <c r="AK18607" s="79"/>
      <c r="AS18607" s="80"/>
      <c r="BC18607" s="79"/>
    </row>
    <row r="18608" spans="30:55" x14ac:dyDescent="0.25">
      <c r="AH18608" s="79"/>
      <c r="AI18608" s="79"/>
      <c r="AJ18608" s="80"/>
      <c r="AK18608" s="79"/>
      <c r="AS18608" s="80"/>
      <c r="BC18608" s="79"/>
    </row>
    <row r="18609" spans="30:55" x14ac:dyDescent="0.25">
      <c r="AH18609" s="79"/>
      <c r="AI18609" s="79"/>
      <c r="AJ18609" s="80"/>
      <c r="AK18609" s="79"/>
      <c r="AS18609" s="80"/>
      <c r="BC18609" s="79"/>
    </row>
    <row r="18610" spans="30:55" x14ac:dyDescent="0.25">
      <c r="AH18610" s="79"/>
      <c r="AI18610" s="79"/>
      <c r="AJ18610" s="80"/>
      <c r="AK18610" s="79"/>
      <c r="AM18610" s="79"/>
      <c r="AS18610" s="80"/>
      <c r="BC18610" s="79"/>
    </row>
    <row r="18611" spans="30:55" x14ac:dyDescent="0.25">
      <c r="AH18611" s="79"/>
      <c r="AI18611" s="79"/>
      <c r="AJ18611" s="80"/>
      <c r="AK18611" s="79"/>
      <c r="AS18611" s="80"/>
      <c r="BC18611" s="79"/>
    </row>
    <row r="18612" spans="30:55" x14ac:dyDescent="0.25">
      <c r="AD18612" s="27"/>
      <c r="AE18612" s="27"/>
      <c r="AH18612" s="79"/>
      <c r="AI18612" s="79"/>
      <c r="AJ18612" s="80"/>
      <c r="AK18612" s="79"/>
      <c r="AS18612" s="80"/>
      <c r="BC18612" s="79"/>
    </row>
    <row r="18613" spans="30:55" x14ac:dyDescent="0.25">
      <c r="AH18613" s="79"/>
      <c r="AI18613" s="79"/>
      <c r="AJ18613" s="80"/>
      <c r="AK18613" s="79"/>
      <c r="AM18613" s="79"/>
      <c r="AS18613" s="80"/>
      <c r="BC18613" s="79"/>
    </row>
    <row r="18614" spans="30:55" x14ac:dyDescent="0.25">
      <c r="AH18614" s="79"/>
      <c r="AI18614" s="79"/>
      <c r="AJ18614" s="80"/>
      <c r="AK18614" s="79"/>
      <c r="AM18614" s="79"/>
      <c r="AS18614" s="80"/>
      <c r="BC18614" s="79"/>
    </row>
    <row r="18615" spans="30:55" x14ac:dyDescent="0.25">
      <c r="AH18615" s="79"/>
      <c r="AI18615" s="79"/>
      <c r="AJ18615" s="80"/>
      <c r="AK18615" s="79"/>
      <c r="AS18615" s="80"/>
      <c r="BC18615" s="79"/>
    </row>
    <row r="18616" spans="30:55" x14ac:dyDescent="0.25">
      <c r="AH18616" s="79"/>
      <c r="AI18616" s="79"/>
      <c r="AJ18616" s="80"/>
      <c r="AK18616" s="79"/>
      <c r="AS18616" s="80"/>
      <c r="BC18616" s="79"/>
    </row>
    <row r="18617" spans="30:55" x14ac:dyDescent="0.25">
      <c r="AH18617" s="79"/>
      <c r="AI18617" s="79"/>
      <c r="AJ18617" s="80"/>
      <c r="AK18617" s="79"/>
      <c r="AM18617" s="79"/>
      <c r="AS18617" s="80"/>
      <c r="BC18617" s="79"/>
    </row>
    <row r="18618" spans="30:55" x14ac:dyDescent="0.25">
      <c r="AD18618" s="27"/>
      <c r="AE18618" s="27"/>
      <c r="AH18618" s="79"/>
      <c r="AI18618" s="79"/>
      <c r="AJ18618" s="80"/>
      <c r="AK18618" s="79"/>
      <c r="AS18618" s="80"/>
      <c r="BC18618" s="79"/>
    </row>
    <row r="18619" spans="30:55" x14ac:dyDescent="0.25">
      <c r="AH18619" s="79"/>
      <c r="AI18619" s="79"/>
      <c r="AJ18619" s="80"/>
      <c r="AK18619" s="79"/>
      <c r="AM18619" s="79"/>
      <c r="AS18619" s="80"/>
      <c r="BC18619" s="79"/>
    </row>
    <row r="18620" spans="30:55" x14ac:dyDescent="0.25">
      <c r="AH18620" s="79"/>
      <c r="AI18620" s="79"/>
      <c r="AJ18620" s="80"/>
      <c r="AK18620" s="79"/>
      <c r="AS18620" s="80"/>
      <c r="BC18620" s="79"/>
    </row>
    <row r="18621" spans="30:55" x14ac:dyDescent="0.25">
      <c r="AH18621" s="79"/>
      <c r="AI18621" s="79"/>
      <c r="AJ18621" s="80"/>
      <c r="AK18621" s="79"/>
      <c r="AS18621" s="80"/>
      <c r="BC18621" s="79"/>
    </row>
    <row r="18622" spans="30:55" x14ac:dyDescent="0.25">
      <c r="AH18622" s="79"/>
      <c r="AI18622" s="79"/>
      <c r="AJ18622" s="80"/>
      <c r="AK18622" s="79"/>
      <c r="AM18622" s="79"/>
      <c r="AS18622" s="80"/>
      <c r="AV18622" s="79"/>
      <c r="AW18622" s="80"/>
      <c r="AX18622" s="80"/>
      <c r="BC18622" s="79"/>
    </row>
    <row r="18623" spans="30:55" x14ac:dyDescent="0.25">
      <c r="AH18623" s="79"/>
      <c r="AI18623" s="79"/>
      <c r="AJ18623" s="80"/>
      <c r="AK18623" s="79"/>
      <c r="AS18623" s="80"/>
      <c r="BC18623" s="79"/>
    </row>
    <row r="18624" spans="30:55" x14ac:dyDescent="0.25">
      <c r="AH18624" s="79"/>
      <c r="AI18624" s="79"/>
      <c r="AJ18624" s="80"/>
      <c r="AK18624" s="79"/>
      <c r="AM18624" s="79"/>
      <c r="AS18624" s="80"/>
      <c r="BC18624" s="79"/>
    </row>
    <row r="18625" spans="30:55" x14ac:dyDescent="0.25">
      <c r="AH18625" s="79"/>
      <c r="AI18625" s="79"/>
      <c r="AJ18625" s="80"/>
      <c r="AK18625" s="79"/>
      <c r="AM18625" s="79"/>
      <c r="AS18625" s="80"/>
      <c r="BC18625" s="79"/>
    </row>
    <row r="18626" spans="30:55" x14ac:dyDescent="0.25">
      <c r="AH18626" s="79"/>
      <c r="AI18626" s="79"/>
      <c r="AJ18626" s="80"/>
      <c r="AK18626" s="79"/>
      <c r="AM18626" s="79"/>
      <c r="AS18626" s="80"/>
      <c r="BC18626" s="79"/>
    </row>
    <row r="18627" spans="30:55" x14ac:dyDescent="0.25">
      <c r="AH18627" s="79"/>
      <c r="AI18627" s="79"/>
      <c r="AJ18627" s="80"/>
      <c r="AK18627" s="79"/>
      <c r="AM18627" s="79"/>
      <c r="AS18627" s="80"/>
      <c r="BC18627" s="79"/>
    </row>
    <row r="18628" spans="30:55" x14ac:dyDescent="0.25">
      <c r="AH18628" s="79"/>
      <c r="AI18628" s="79"/>
      <c r="AJ18628" s="80"/>
      <c r="AK18628" s="79"/>
      <c r="AM18628" s="79"/>
      <c r="AS18628" s="80"/>
      <c r="BC18628" s="79"/>
    </row>
    <row r="18629" spans="30:55" x14ac:dyDescent="0.25">
      <c r="AH18629" s="79"/>
      <c r="AI18629" s="79"/>
      <c r="AJ18629" s="80"/>
      <c r="AK18629" s="79"/>
      <c r="AS18629" s="80"/>
      <c r="BC18629" s="79"/>
    </row>
    <row r="18630" spans="30:55" x14ac:dyDescent="0.25">
      <c r="AD18630" s="27"/>
      <c r="AE18630" s="27"/>
      <c r="AH18630" s="79"/>
      <c r="AI18630" s="79"/>
      <c r="AJ18630" s="80"/>
      <c r="AK18630" s="79"/>
      <c r="AS18630" s="80"/>
      <c r="AV18630" s="79"/>
      <c r="AW18630" s="80"/>
      <c r="AX18630" s="80"/>
      <c r="BC18630" s="79"/>
    </row>
    <row r="18631" spans="30:55" x14ac:dyDescent="0.25">
      <c r="AD18631" s="27"/>
      <c r="AE18631" s="27"/>
      <c r="AH18631" s="79"/>
      <c r="AI18631" s="79"/>
      <c r="AJ18631" s="80"/>
      <c r="AK18631" s="79"/>
      <c r="AS18631" s="80"/>
      <c r="BC18631" s="79"/>
    </row>
    <row r="18632" spans="30:55" x14ac:dyDescent="0.25">
      <c r="AD18632" s="27"/>
      <c r="AE18632" s="27"/>
      <c r="AH18632" s="79"/>
      <c r="AI18632" s="79"/>
      <c r="AJ18632" s="80"/>
      <c r="AK18632" s="79"/>
      <c r="AS18632" s="80"/>
      <c r="BC18632" s="79"/>
    </row>
    <row r="18633" spans="30:55" x14ac:dyDescent="0.25">
      <c r="AH18633" s="79"/>
      <c r="AI18633" s="79"/>
      <c r="AJ18633" s="80"/>
      <c r="AK18633" s="79"/>
      <c r="AS18633" s="80"/>
      <c r="BC18633" s="79"/>
    </row>
    <row r="18634" spans="30:55" x14ac:dyDescent="0.25">
      <c r="AH18634" s="79"/>
      <c r="AI18634" s="79"/>
      <c r="AJ18634" s="80"/>
      <c r="AK18634" s="79"/>
      <c r="AS18634" s="80"/>
      <c r="BC18634" s="79"/>
    </row>
    <row r="18635" spans="30:55" x14ac:dyDescent="0.25">
      <c r="AD18635" s="27"/>
      <c r="AE18635" s="27"/>
      <c r="AH18635" s="79"/>
      <c r="AI18635" s="79"/>
      <c r="AJ18635" s="80"/>
      <c r="AK18635" s="79"/>
      <c r="AS18635" s="80"/>
      <c r="BC18635" s="79"/>
    </row>
    <row r="18636" spans="30:55" x14ac:dyDescent="0.25">
      <c r="AH18636" s="79"/>
      <c r="AI18636" s="79"/>
      <c r="AJ18636" s="80"/>
      <c r="AK18636" s="79"/>
      <c r="AM18636" s="79"/>
      <c r="AS18636" s="80"/>
      <c r="BC18636" s="79"/>
    </row>
    <row r="18637" spans="30:55" x14ac:dyDescent="0.25">
      <c r="AD18637" s="27"/>
      <c r="AE18637" s="27"/>
      <c r="AH18637" s="79"/>
      <c r="AI18637" s="79"/>
      <c r="AJ18637" s="80"/>
      <c r="AK18637" s="79"/>
      <c r="AS18637" s="80"/>
      <c r="BC18637" s="79"/>
    </row>
    <row r="18638" spans="30:55" x14ac:dyDescent="0.25">
      <c r="AH18638" s="79"/>
      <c r="AI18638" s="79"/>
      <c r="AJ18638" s="80"/>
      <c r="AK18638" s="79"/>
      <c r="AS18638" s="80"/>
      <c r="BC18638" s="79"/>
    </row>
    <row r="18639" spans="30:55" x14ac:dyDescent="0.25">
      <c r="AD18639" s="27"/>
      <c r="AE18639" s="27"/>
      <c r="AH18639" s="79"/>
      <c r="AI18639" s="79"/>
      <c r="AJ18639" s="80"/>
      <c r="AK18639" s="79"/>
      <c r="AS18639" s="80"/>
      <c r="BC18639" s="79"/>
    </row>
    <row r="18640" spans="30:55" x14ac:dyDescent="0.25">
      <c r="AH18640" s="79"/>
      <c r="AI18640" s="79"/>
      <c r="AJ18640" s="80"/>
      <c r="AK18640" s="79"/>
      <c r="AM18640" s="79"/>
      <c r="AS18640" s="80"/>
      <c r="BC18640" s="79"/>
    </row>
    <row r="18641" spans="30:55" x14ac:dyDescent="0.25">
      <c r="AH18641" s="79"/>
      <c r="AI18641" s="79"/>
      <c r="AJ18641" s="80"/>
      <c r="AK18641" s="79"/>
      <c r="AM18641" s="79"/>
      <c r="AS18641" s="80"/>
      <c r="BC18641" s="79"/>
    </row>
    <row r="18642" spans="30:55" x14ac:dyDescent="0.25">
      <c r="AH18642" s="79"/>
      <c r="AI18642" s="79"/>
      <c r="AJ18642" s="80"/>
      <c r="AK18642" s="79"/>
      <c r="AM18642" s="79"/>
      <c r="AS18642" s="80"/>
      <c r="BC18642" s="79"/>
    </row>
    <row r="18643" spans="30:55" x14ac:dyDescent="0.25">
      <c r="AD18643" s="27"/>
      <c r="AE18643" s="27"/>
      <c r="AH18643" s="79"/>
      <c r="AI18643" s="79"/>
      <c r="AJ18643" s="80"/>
      <c r="AK18643" s="79"/>
      <c r="AM18643" s="79"/>
      <c r="AS18643" s="80"/>
      <c r="BC18643" s="79"/>
    </row>
    <row r="18644" spans="30:55" x14ac:dyDescent="0.25">
      <c r="AH18644" s="79"/>
      <c r="AI18644" s="79"/>
      <c r="AJ18644" s="80"/>
      <c r="AK18644" s="79"/>
      <c r="AS18644" s="80"/>
      <c r="BC18644" s="79"/>
    </row>
    <row r="18645" spans="30:55" x14ac:dyDescent="0.25">
      <c r="AH18645" s="79"/>
      <c r="AI18645" s="79"/>
      <c r="AJ18645" s="80"/>
      <c r="AK18645" s="79"/>
      <c r="AS18645" s="80"/>
      <c r="BC18645" s="79"/>
    </row>
    <row r="18646" spans="30:55" x14ac:dyDescent="0.25">
      <c r="AH18646" s="79"/>
      <c r="AI18646" s="79"/>
      <c r="AJ18646" s="80"/>
      <c r="AK18646" s="79"/>
      <c r="AM18646" s="79"/>
      <c r="AS18646" s="80"/>
      <c r="BC18646" s="79"/>
    </row>
    <row r="18647" spans="30:55" x14ac:dyDescent="0.25">
      <c r="AH18647" s="79"/>
      <c r="AI18647" s="79"/>
      <c r="AJ18647" s="80"/>
      <c r="AK18647" s="79"/>
      <c r="AS18647" s="80"/>
      <c r="BC18647" s="79"/>
    </row>
    <row r="18648" spans="30:55" x14ac:dyDescent="0.25">
      <c r="AH18648" s="79"/>
      <c r="AI18648" s="79"/>
      <c r="AJ18648" s="80"/>
      <c r="AK18648" s="79"/>
      <c r="AS18648" s="80"/>
      <c r="BC18648" s="79"/>
    </row>
    <row r="18649" spans="30:55" x14ac:dyDescent="0.25">
      <c r="AH18649" s="79"/>
      <c r="AI18649" s="79"/>
      <c r="AJ18649" s="80"/>
      <c r="AK18649" s="79"/>
      <c r="AS18649" s="80"/>
      <c r="BC18649" s="79"/>
    </row>
    <row r="18650" spans="30:55" x14ac:dyDescent="0.25">
      <c r="AH18650" s="79"/>
      <c r="AI18650" s="79"/>
      <c r="AJ18650" s="80"/>
      <c r="AK18650" s="79"/>
      <c r="AS18650" s="80"/>
      <c r="BC18650" s="79"/>
    </row>
    <row r="18651" spans="30:55" x14ac:dyDescent="0.25">
      <c r="AH18651" s="79"/>
      <c r="AI18651" s="79"/>
      <c r="AJ18651" s="80"/>
      <c r="AK18651" s="79"/>
      <c r="AS18651" s="80"/>
      <c r="BC18651" s="79"/>
    </row>
    <row r="18652" spans="30:55" x14ac:dyDescent="0.25">
      <c r="AH18652" s="79"/>
      <c r="AI18652" s="79"/>
      <c r="AJ18652" s="80"/>
      <c r="AK18652" s="79"/>
      <c r="AM18652" s="79"/>
      <c r="AS18652" s="80"/>
      <c r="BC18652" s="79"/>
    </row>
    <row r="18653" spans="30:55" x14ac:dyDescent="0.25">
      <c r="AH18653" s="79"/>
      <c r="AI18653" s="79"/>
      <c r="AJ18653" s="80"/>
      <c r="AK18653" s="79"/>
      <c r="AS18653" s="80"/>
      <c r="BC18653" s="79"/>
    </row>
    <row r="18654" spans="30:55" x14ac:dyDescent="0.25">
      <c r="AH18654" s="79"/>
      <c r="AI18654" s="79"/>
      <c r="AJ18654" s="80"/>
      <c r="AK18654" s="79"/>
      <c r="AS18654" s="80"/>
      <c r="BC18654" s="79"/>
    </row>
    <row r="18655" spans="30:55" x14ac:dyDescent="0.25">
      <c r="AH18655" s="79"/>
      <c r="AI18655" s="79"/>
      <c r="AJ18655" s="80"/>
      <c r="AK18655" s="79"/>
      <c r="AS18655" s="80"/>
      <c r="BC18655" s="79"/>
    </row>
    <row r="18656" spans="30:55" x14ac:dyDescent="0.25">
      <c r="AH18656" s="79"/>
      <c r="AI18656" s="79"/>
      <c r="AJ18656" s="80"/>
      <c r="AK18656" s="79"/>
      <c r="AM18656" s="79"/>
      <c r="AS18656" s="80"/>
      <c r="BC18656" s="79"/>
    </row>
    <row r="18657" spans="30:55" x14ac:dyDescent="0.25">
      <c r="AH18657" s="79"/>
      <c r="AI18657" s="79"/>
      <c r="AJ18657" s="80"/>
      <c r="AK18657" s="79"/>
      <c r="AS18657" s="80"/>
      <c r="BC18657" s="79"/>
    </row>
    <row r="18658" spans="30:55" x14ac:dyDescent="0.25">
      <c r="AH18658" s="79"/>
      <c r="AI18658" s="79"/>
      <c r="AJ18658" s="80"/>
      <c r="AK18658" s="79"/>
      <c r="AS18658" s="80"/>
      <c r="BC18658" s="79"/>
    </row>
    <row r="18659" spans="30:55" x14ac:dyDescent="0.25">
      <c r="AH18659" s="79"/>
      <c r="AI18659" s="79"/>
      <c r="AJ18659" s="80"/>
      <c r="AK18659" s="79"/>
      <c r="AS18659" s="80"/>
      <c r="BC18659" s="79"/>
    </row>
    <row r="18660" spans="30:55" x14ac:dyDescent="0.25">
      <c r="AH18660" s="79"/>
      <c r="AI18660" s="79"/>
      <c r="AJ18660" s="80"/>
      <c r="AK18660" s="79"/>
      <c r="AS18660" s="80"/>
      <c r="AV18660" s="79"/>
      <c r="AW18660" s="80"/>
      <c r="AX18660" s="80"/>
      <c r="BC18660" s="79"/>
    </row>
    <row r="18661" spans="30:55" x14ac:dyDescent="0.25">
      <c r="AD18661" s="27"/>
      <c r="AE18661" s="27"/>
      <c r="AH18661" s="79"/>
      <c r="AI18661" s="79"/>
      <c r="AJ18661" s="80"/>
      <c r="AK18661" s="79"/>
      <c r="AS18661" s="80"/>
      <c r="BC18661" s="79"/>
    </row>
    <row r="18662" spans="30:55" x14ac:dyDescent="0.25">
      <c r="AD18662" s="27"/>
      <c r="AE18662" s="27"/>
      <c r="AH18662" s="79"/>
      <c r="AI18662" s="79"/>
      <c r="AJ18662" s="80"/>
      <c r="AK18662" s="79"/>
      <c r="AM18662" s="79"/>
      <c r="AS18662" s="80"/>
      <c r="BC18662" s="79"/>
    </row>
    <row r="18663" spans="30:55" x14ac:dyDescent="0.25">
      <c r="AH18663" s="79"/>
      <c r="AI18663" s="79"/>
      <c r="AJ18663" s="80"/>
      <c r="AK18663" s="79"/>
      <c r="AS18663" s="80"/>
      <c r="BC18663" s="79"/>
    </row>
    <row r="18664" spans="30:55" x14ac:dyDescent="0.25">
      <c r="AH18664" s="79"/>
      <c r="AI18664" s="79"/>
      <c r="AJ18664" s="80"/>
      <c r="AK18664" s="79"/>
      <c r="AS18664" s="80"/>
      <c r="BC18664" s="79"/>
    </row>
    <row r="18665" spans="30:55" x14ac:dyDescent="0.25">
      <c r="AD18665" s="27"/>
      <c r="AE18665" s="27"/>
      <c r="AH18665" s="79"/>
      <c r="AI18665" s="79"/>
      <c r="AJ18665" s="80"/>
      <c r="AK18665" s="79"/>
      <c r="AS18665" s="80"/>
      <c r="BC18665" s="79"/>
    </row>
    <row r="18666" spans="30:55" x14ac:dyDescent="0.25">
      <c r="AD18666" s="27"/>
      <c r="AE18666" s="27"/>
      <c r="AH18666" s="79"/>
      <c r="AI18666" s="79"/>
      <c r="AJ18666" s="80"/>
      <c r="AK18666" s="79"/>
      <c r="AS18666" s="80"/>
      <c r="BC18666" s="79"/>
    </row>
    <row r="18667" spans="30:55" x14ac:dyDescent="0.25">
      <c r="AH18667" s="79"/>
      <c r="AI18667" s="79"/>
      <c r="AJ18667" s="80"/>
      <c r="AK18667" s="79"/>
      <c r="AM18667" s="79"/>
      <c r="AS18667" s="80"/>
      <c r="BC18667" s="79"/>
    </row>
    <row r="18668" spans="30:55" x14ac:dyDescent="0.25">
      <c r="AH18668" s="79"/>
      <c r="AI18668" s="79"/>
      <c r="AJ18668" s="80"/>
      <c r="AK18668" s="79"/>
      <c r="AM18668" s="79"/>
      <c r="AS18668" s="80"/>
      <c r="BC18668" s="79"/>
    </row>
    <row r="18669" spans="30:55" x14ac:dyDescent="0.25">
      <c r="AH18669" s="79"/>
      <c r="AI18669" s="79"/>
      <c r="AJ18669" s="80"/>
      <c r="AK18669" s="79"/>
      <c r="AM18669" s="79"/>
      <c r="AS18669" s="80"/>
      <c r="BC18669" s="79"/>
    </row>
    <row r="18670" spans="30:55" x14ac:dyDescent="0.25">
      <c r="AH18670" s="79"/>
      <c r="AI18670" s="79"/>
      <c r="AJ18670" s="80"/>
      <c r="AK18670" s="79"/>
      <c r="AS18670" s="80"/>
      <c r="BC18670" s="79"/>
    </row>
    <row r="18671" spans="30:55" x14ac:dyDescent="0.25">
      <c r="AH18671" s="79"/>
      <c r="AI18671" s="79"/>
      <c r="AJ18671" s="80"/>
      <c r="AK18671" s="79"/>
      <c r="AM18671" s="79"/>
      <c r="AS18671" s="80"/>
      <c r="BC18671" s="79"/>
    </row>
    <row r="18672" spans="30:55" x14ac:dyDescent="0.25">
      <c r="AH18672" s="79"/>
      <c r="AI18672" s="79"/>
      <c r="AJ18672" s="80"/>
      <c r="AK18672" s="79"/>
      <c r="AS18672" s="80"/>
      <c r="BC18672" s="79"/>
    </row>
    <row r="18673" spans="30:55" x14ac:dyDescent="0.25">
      <c r="AH18673" s="79"/>
      <c r="AI18673" s="79"/>
      <c r="AJ18673" s="80"/>
      <c r="AK18673" s="79"/>
      <c r="AM18673" s="79"/>
      <c r="AS18673" s="80"/>
      <c r="BC18673" s="79"/>
    </row>
    <row r="18674" spans="30:55" x14ac:dyDescent="0.25">
      <c r="AD18674" s="27"/>
      <c r="AE18674" s="27"/>
      <c r="AH18674" s="79"/>
      <c r="AI18674" s="79"/>
      <c r="AJ18674" s="80"/>
      <c r="AK18674" s="79"/>
      <c r="AS18674" s="80"/>
      <c r="BC18674" s="79"/>
    </row>
    <row r="18675" spans="30:55" x14ac:dyDescent="0.25">
      <c r="AD18675" s="27"/>
      <c r="AE18675" s="27"/>
      <c r="AH18675" s="79"/>
      <c r="AI18675" s="79"/>
      <c r="AJ18675" s="80"/>
      <c r="AK18675" s="79"/>
      <c r="AS18675" s="80"/>
      <c r="BC18675" s="79"/>
    </row>
    <row r="18676" spans="30:55" x14ac:dyDescent="0.25">
      <c r="AH18676" s="79"/>
      <c r="AI18676" s="79"/>
      <c r="AJ18676" s="80"/>
      <c r="AK18676" s="79"/>
      <c r="AM18676" s="79"/>
      <c r="AS18676" s="80"/>
      <c r="BC18676" s="79"/>
    </row>
    <row r="18677" spans="30:55" x14ac:dyDescent="0.25">
      <c r="AH18677" s="79"/>
      <c r="AI18677" s="79"/>
      <c r="AJ18677" s="80"/>
      <c r="AK18677" s="79"/>
      <c r="AM18677" s="79"/>
      <c r="AS18677" s="80"/>
      <c r="BC18677" s="79"/>
    </row>
    <row r="18678" spans="30:55" x14ac:dyDescent="0.25">
      <c r="AH18678" s="79"/>
      <c r="AI18678" s="79"/>
      <c r="AJ18678" s="80"/>
      <c r="AK18678" s="79"/>
      <c r="AS18678" s="80"/>
      <c r="BC18678" s="79"/>
    </row>
    <row r="18679" spans="30:55" x14ac:dyDescent="0.25">
      <c r="AH18679" s="79"/>
      <c r="AI18679" s="79"/>
      <c r="AJ18679" s="80"/>
      <c r="AK18679" s="79"/>
      <c r="AS18679" s="80"/>
      <c r="BC18679" s="79"/>
    </row>
    <row r="18680" spans="30:55" x14ac:dyDescent="0.25">
      <c r="AD18680" s="27"/>
      <c r="AE18680" s="27"/>
      <c r="AH18680" s="79"/>
      <c r="AI18680" s="79"/>
      <c r="AJ18680" s="80"/>
      <c r="AK18680" s="79"/>
      <c r="AM18680" s="79"/>
      <c r="AS18680" s="80"/>
      <c r="BC18680" s="79"/>
    </row>
    <row r="18681" spans="30:55" x14ac:dyDescent="0.25">
      <c r="AH18681" s="79"/>
      <c r="AI18681" s="79"/>
      <c r="AJ18681" s="80"/>
      <c r="AK18681" s="79"/>
      <c r="AM18681" s="79"/>
      <c r="AS18681" s="80"/>
      <c r="BC18681" s="79"/>
    </row>
    <row r="18682" spans="30:55" x14ac:dyDescent="0.25">
      <c r="AH18682" s="79"/>
      <c r="AI18682" s="79"/>
      <c r="AJ18682" s="80"/>
      <c r="AK18682" s="79"/>
      <c r="AS18682" s="80"/>
      <c r="BC18682" s="79"/>
    </row>
    <row r="18683" spans="30:55" x14ac:dyDescent="0.25">
      <c r="AD18683" s="27"/>
      <c r="AE18683" s="27"/>
      <c r="AH18683" s="79"/>
      <c r="AI18683" s="79"/>
      <c r="AJ18683" s="80"/>
      <c r="AK18683" s="79"/>
      <c r="AS18683" s="80"/>
      <c r="BC18683" s="79"/>
    </row>
    <row r="18684" spans="30:55" x14ac:dyDescent="0.25">
      <c r="AD18684" s="27"/>
      <c r="AE18684" s="27"/>
      <c r="AH18684" s="79"/>
      <c r="AI18684" s="79"/>
      <c r="AJ18684" s="80"/>
      <c r="AK18684" s="79"/>
      <c r="AS18684" s="80"/>
      <c r="BC18684" s="79"/>
    </row>
    <row r="18685" spans="30:55" x14ac:dyDescent="0.25">
      <c r="AH18685" s="79"/>
      <c r="AI18685" s="79"/>
      <c r="AJ18685" s="80"/>
      <c r="AK18685" s="79"/>
      <c r="AM18685" s="79"/>
      <c r="AR18685" s="79"/>
      <c r="AS18685" s="80"/>
      <c r="BC18685" s="79"/>
    </row>
    <row r="18686" spans="30:55" x14ac:dyDescent="0.25">
      <c r="AH18686" s="79"/>
      <c r="AI18686" s="79"/>
      <c r="AJ18686" s="80"/>
      <c r="AK18686" s="79"/>
      <c r="AS18686" s="80"/>
      <c r="BC18686" s="79"/>
    </row>
    <row r="18687" spans="30:55" x14ac:dyDescent="0.25">
      <c r="AH18687" s="79"/>
      <c r="AI18687" s="79"/>
      <c r="AJ18687" s="80"/>
      <c r="AK18687" s="79"/>
      <c r="AS18687" s="80"/>
      <c r="BC18687" s="79"/>
    </row>
    <row r="18688" spans="30:55" x14ac:dyDescent="0.25">
      <c r="AH18688" s="79"/>
      <c r="AI18688" s="79"/>
      <c r="AJ18688" s="80"/>
      <c r="AK18688" s="79"/>
      <c r="AM18688" s="79"/>
      <c r="AS18688" s="80"/>
      <c r="BC18688" s="79"/>
    </row>
    <row r="18689" spans="30:55" x14ac:dyDescent="0.25">
      <c r="AD18689" s="27"/>
      <c r="AE18689" s="27"/>
      <c r="AH18689" s="79"/>
      <c r="AI18689" s="79"/>
      <c r="AJ18689" s="80"/>
      <c r="AK18689" s="79"/>
      <c r="AS18689" s="80"/>
      <c r="BC18689" s="79"/>
    </row>
    <row r="18690" spans="30:55" x14ac:dyDescent="0.25">
      <c r="AH18690" s="79"/>
      <c r="AI18690" s="79"/>
      <c r="AJ18690" s="80"/>
      <c r="AK18690" s="79"/>
      <c r="AM18690" s="79"/>
      <c r="AS18690" s="80"/>
      <c r="BC18690" s="79"/>
    </row>
    <row r="18691" spans="30:55" x14ac:dyDescent="0.25">
      <c r="AH18691" s="79"/>
      <c r="AI18691" s="79"/>
      <c r="AJ18691" s="80"/>
      <c r="AK18691" s="79"/>
      <c r="AM18691" s="79"/>
      <c r="AS18691" s="80"/>
      <c r="AV18691" s="79"/>
      <c r="AW18691" s="80"/>
      <c r="AX18691" s="80"/>
      <c r="BC18691" s="79"/>
    </row>
    <row r="18692" spans="30:55" x14ac:dyDescent="0.25">
      <c r="AH18692" s="79"/>
      <c r="AI18692" s="79"/>
      <c r="AJ18692" s="80"/>
      <c r="AK18692" s="79"/>
      <c r="AM18692" s="79"/>
      <c r="AS18692" s="80"/>
      <c r="BC18692" s="79"/>
    </row>
    <row r="18693" spans="30:55" x14ac:dyDescent="0.25">
      <c r="AH18693" s="79"/>
      <c r="AI18693" s="79"/>
      <c r="AJ18693" s="80"/>
      <c r="AK18693" s="79"/>
      <c r="AS18693" s="80"/>
      <c r="BC18693" s="79"/>
    </row>
    <row r="18694" spans="30:55" x14ac:dyDescent="0.25">
      <c r="AD18694" s="27"/>
      <c r="AE18694" s="27"/>
      <c r="AH18694" s="79"/>
      <c r="AI18694" s="79"/>
      <c r="AJ18694" s="80"/>
      <c r="AK18694" s="79"/>
      <c r="AS18694" s="80"/>
      <c r="BC18694" s="79"/>
    </row>
    <row r="18695" spans="30:55" x14ac:dyDescent="0.25">
      <c r="AH18695" s="79"/>
      <c r="AI18695" s="79"/>
      <c r="AJ18695" s="80"/>
      <c r="AK18695" s="79"/>
      <c r="AS18695" s="80"/>
      <c r="BC18695" s="79"/>
    </row>
    <row r="18696" spans="30:55" x14ac:dyDescent="0.25">
      <c r="AH18696" s="79"/>
      <c r="AI18696" s="79"/>
      <c r="AJ18696" s="80"/>
      <c r="AK18696" s="79"/>
      <c r="AM18696" s="79"/>
      <c r="AS18696" s="80"/>
      <c r="BC18696" s="79"/>
    </row>
    <row r="18697" spans="30:55" x14ac:dyDescent="0.25">
      <c r="AH18697" s="79"/>
      <c r="AI18697" s="79"/>
      <c r="AJ18697" s="80"/>
      <c r="AK18697" s="79"/>
      <c r="AM18697" s="79"/>
      <c r="AS18697" s="80"/>
      <c r="BC18697" s="79"/>
    </row>
    <row r="18698" spans="30:55" x14ac:dyDescent="0.25">
      <c r="AD18698" s="27"/>
      <c r="AE18698" s="27"/>
      <c r="AH18698" s="79"/>
      <c r="AI18698" s="79"/>
      <c r="AJ18698" s="80"/>
      <c r="AK18698" s="79"/>
      <c r="AS18698" s="80"/>
      <c r="BC18698" s="79"/>
    </row>
    <row r="18699" spans="30:55" x14ac:dyDescent="0.25">
      <c r="AH18699" s="79"/>
      <c r="AI18699" s="79"/>
      <c r="AJ18699" s="80"/>
      <c r="AK18699" s="79"/>
      <c r="AS18699" s="80"/>
      <c r="BC18699" s="79"/>
    </row>
    <row r="18700" spans="30:55" x14ac:dyDescent="0.25">
      <c r="AH18700" s="79"/>
      <c r="AI18700" s="79"/>
      <c r="AJ18700" s="80"/>
      <c r="AK18700" s="79"/>
      <c r="AM18700" s="79"/>
      <c r="AS18700" s="80"/>
      <c r="BC18700" s="79"/>
    </row>
    <row r="18701" spans="30:55" x14ac:dyDescent="0.25">
      <c r="AD18701" s="27"/>
      <c r="AE18701" s="27"/>
      <c r="AH18701" s="79"/>
      <c r="AI18701" s="79"/>
      <c r="AJ18701" s="80"/>
      <c r="AK18701" s="79"/>
      <c r="AS18701" s="80"/>
      <c r="BC18701" s="79"/>
    </row>
    <row r="18702" spans="30:55" x14ac:dyDescent="0.25">
      <c r="AH18702" s="79"/>
      <c r="AI18702" s="79"/>
      <c r="AJ18702" s="80"/>
      <c r="AK18702" s="79"/>
      <c r="AS18702" s="80"/>
      <c r="BC18702" s="79"/>
    </row>
    <row r="18703" spans="30:55" x14ac:dyDescent="0.25">
      <c r="AH18703" s="79"/>
      <c r="AI18703" s="79"/>
      <c r="AJ18703" s="80"/>
      <c r="AK18703" s="79"/>
      <c r="AM18703" s="79"/>
      <c r="AS18703" s="80"/>
      <c r="BC18703" s="79"/>
    </row>
    <row r="18704" spans="30:55" x14ac:dyDescent="0.25">
      <c r="AH18704" s="79"/>
      <c r="AI18704" s="79"/>
      <c r="AJ18704" s="80"/>
      <c r="AK18704" s="79"/>
      <c r="AS18704" s="80"/>
      <c r="BC18704" s="79"/>
    </row>
    <row r="18705" spans="30:55" x14ac:dyDescent="0.25">
      <c r="AH18705" s="79"/>
      <c r="AI18705" s="79"/>
      <c r="AJ18705" s="80"/>
      <c r="AK18705" s="79"/>
      <c r="AM18705" s="79"/>
      <c r="AS18705" s="80"/>
      <c r="BC18705" s="79"/>
    </row>
    <row r="18706" spans="30:55" x14ac:dyDescent="0.25">
      <c r="AH18706" s="79"/>
      <c r="AI18706" s="79"/>
      <c r="AJ18706" s="80"/>
      <c r="AK18706" s="79"/>
      <c r="AM18706" s="79"/>
      <c r="AS18706" s="80"/>
      <c r="BC18706" s="79"/>
    </row>
    <row r="18707" spans="30:55" x14ac:dyDescent="0.25">
      <c r="AH18707" s="79"/>
      <c r="AI18707" s="79"/>
      <c r="AJ18707" s="80"/>
      <c r="AK18707" s="79"/>
      <c r="AM18707" s="79"/>
      <c r="AS18707" s="80"/>
      <c r="BC18707" s="79"/>
    </row>
    <row r="18708" spans="30:55" x14ac:dyDescent="0.25">
      <c r="AD18708" s="27"/>
      <c r="AE18708" s="27"/>
      <c r="AH18708" s="79"/>
      <c r="AI18708" s="79"/>
      <c r="AJ18708" s="80"/>
      <c r="AK18708" s="79"/>
      <c r="AS18708" s="80"/>
      <c r="BC18708" s="79"/>
    </row>
    <row r="18709" spans="30:55" x14ac:dyDescent="0.25">
      <c r="AH18709" s="79"/>
      <c r="AI18709" s="79"/>
      <c r="AJ18709" s="80"/>
      <c r="AK18709" s="79"/>
      <c r="AM18709" s="79"/>
      <c r="AS18709" s="80"/>
      <c r="BC18709" s="79"/>
    </row>
    <row r="18710" spans="30:55" x14ac:dyDescent="0.25">
      <c r="AH18710" s="79"/>
      <c r="AI18710" s="79"/>
      <c r="AJ18710" s="80"/>
      <c r="AK18710" s="79"/>
      <c r="AM18710" s="79"/>
      <c r="AS18710" s="80"/>
      <c r="BC18710" s="79"/>
    </row>
    <row r="18711" spans="30:55" x14ac:dyDescent="0.25">
      <c r="AH18711" s="79"/>
      <c r="AI18711" s="79"/>
      <c r="AJ18711" s="80"/>
      <c r="AK18711" s="79"/>
      <c r="AM18711" s="79"/>
      <c r="AS18711" s="80"/>
      <c r="BC18711" s="79"/>
    </row>
    <row r="18712" spans="30:55" x14ac:dyDescent="0.25">
      <c r="AH18712" s="79"/>
      <c r="AI18712" s="79"/>
      <c r="AJ18712" s="80"/>
      <c r="AK18712" s="79"/>
      <c r="AM18712" s="79"/>
      <c r="AS18712" s="80"/>
      <c r="BC18712" s="79"/>
    </row>
    <row r="18713" spans="30:55" x14ac:dyDescent="0.25">
      <c r="AH18713" s="79"/>
      <c r="AI18713" s="79"/>
      <c r="AJ18713" s="80"/>
      <c r="AK18713" s="79"/>
      <c r="AM18713" s="79"/>
      <c r="AS18713" s="80"/>
      <c r="BC18713" s="79"/>
    </row>
    <row r="18714" spans="30:55" x14ac:dyDescent="0.25">
      <c r="AH18714" s="79"/>
      <c r="AI18714" s="79"/>
      <c r="AJ18714" s="80"/>
      <c r="AK18714" s="79"/>
      <c r="AM18714" s="79"/>
      <c r="AS18714" s="80"/>
      <c r="BC18714" s="79"/>
    </row>
    <row r="18715" spans="30:55" x14ac:dyDescent="0.25">
      <c r="AH18715" s="79"/>
      <c r="AI18715" s="79"/>
      <c r="AJ18715" s="80"/>
      <c r="AK18715" s="79"/>
      <c r="AM18715" s="79"/>
      <c r="AS18715" s="80"/>
      <c r="BC18715" s="79"/>
    </row>
    <row r="18716" spans="30:55" x14ac:dyDescent="0.25">
      <c r="AD18716" s="27"/>
      <c r="AE18716" s="27"/>
      <c r="AH18716" s="79"/>
      <c r="AI18716" s="79"/>
      <c r="AJ18716" s="80"/>
      <c r="AK18716" s="79"/>
      <c r="AM18716" s="79"/>
      <c r="AS18716" s="80"/>
      <c r="BC18716" s="79"/>
    </row>
    <row r="18717" spans="30:55" x14ac:dyDescent="0.25">
      <c r="AD18717" s="27"/>
      <c r="AE18717" s="27"/>
      <c r="AH18717" s="79"/>
      <c r="AI18717" s="79"/>
      <c r="AJ18717" s="80"/>
      <c r="AK18717" s="79"/>
      <c r="AS18717" s="80"/>
      <c r="BC18717" s="79"/>
    </row>
    <row r="18718" spans="30:55" x14ac:dyDescent="0.25">
      <c r="AH18718" s="79"/>
      <c r="AI18718" s="79"/>
      <c r="AJ18718" s="80"/>
      <c r="AK18718" s="79"/>
      <c r="AM18718" s="79"/>
      <c r="AS18718" s="80"/>
      <c r="BC18718" s="79"/>
    </row>
    <row r="18719" spans="30:55" x14ac:dyDescent="0.25">
      <c r="AD18719" s="27"/>
      <c r="AE18719" s="27"/>
      <c r="AH18719" s="79"/>
      <c r="AI18719" s="79"/>
      <c r="AJ18719" s="80"/>
      <c r="AK18719" s="79"/>
      <c r="AS18719" s="80"/>
      <c r="AV18719" s="79"/>
      <c r="AW18719" s="80"/>
      <c r="AX18719" s="80"/>
      <c r="BC18719" s="79"/>
    </row>
    <row r="18720" spans="30:55" x14ac:dyDescent="0.25">
      <c r="AD18720" s="27"/>
      <c r="AE18720" s="27"/>
      <c r="AH18720" s="79"/>
      <c r="AI18720" s="79"/>
      <c r="AJ18720" s="80"/>
      <c r="AK18720" s="79"/>
      <c r="AS18720" s="80"/>
      <c r="BC18720" s="79"/>
    </row>
    <row r="18721" spans="30:55" x14ac:dyDescent="0.25">
      <c r="AD18721" s="27"/>
      <c r="AE18721" s="27"/>
      <c r="AH18721" s="79"/>
      <c r="AI18721" s="79"/>
      <c r="AJ18721" s="80"/>
      <c r="AK18721" s="79"/>
      <c r="AS18721" s="80"/>
      <c r="BC18721" s="79"/>
    </row>
    <row r="18722" spans="30:55" x14ac:dyDescent="0.25">
      <c r="AH18722" s="79"/>
      <c r="AI18722" s="79"/>
      <c r="AJ18722" s="80"/>
      <c r="AK18722" s="79"/>
      <c r="AS18722" s="80"/>
      <c r="BC18722" s="79"/>
    </row>
    <row r="18723" spans="30:55" x14ac:dyDescent="0.25">
      <c r="AH18723" s="79"/>
      <c r="AI18723" s="79"/>
      <c r="AJ18723" s="80"/>
      <c r="AK18723" s="79"/>
      <c r="AS18723" s="80"/>
      <c r="BC18723" s="79"/>
    </row>
    <row r="18724" spans="30:55" x14ac:dyDescent="0.25">
      <c r="AH18724" s="79"/>
      <c r="AI18724" s="79"/>
      <c r="AJ18724" s="80"/>
      <c r="AK18724" s="79"/>
      <c r="AS18724" s="80"/>
      <c r="BC18724" s="79"/>
    </row>
    <row r="18725" spans="30:55" x14ac:dyDescent="0.25">
      <c r="AD18725" s="27"/>
      <c r="AE18725" s="27"/>
      <c r="AH18725" s="79"/>
      <c r="AI18725" s="79"/>
      <c r="AJ18725" s="80"/>
      <c r="AK18725" s="79"/>
      <c r="AS18725" s="80"/>
      <c r="BC18725" s="79"/>
    </row>
    <row r="18726" spans="30:55" x14ac:dyDescent="0.25">
      <c r="AH18726" s="79"/>
      <c r="AI18726" s="79"/>
      <c r="AJ18726" s="80"/>
      <c r="AK18726" s="79"/>
      <c r="AM18726" s="79"/>
      <c r="AS18726" s="80"/>
      <c r="BC18726" s="79"/>
    </row>
    <row r="18727" spans="30:55" x14ac:dyDescent="0.25">
      <c r="AH18727" s="79"/>
      <c r="AI18727" s="79"/>
      <c r="AJ18727" s="80"/>
      <c r="AK18727" s="79"/>
      <c r="AM18727" s="79"/>
      <c r="AS18727" s="80"/>
      <c r="BC18727" s="79"/>
    </row>
    <row r="18728" spans="30:55" x14ac:dyDescent="0.25">
      <c r="AH18728" s="79"/>
      <c r="AI18728" s="79"/>
      <c r="AJ18728" s="80"/>
      <c r="AK18728" s="79"/>
      <c r="AS18728" s="80"/>
      <c r="BC18728" s="79"/>
    </row>
    <row r="18729" spans="30:55" x14ac:dyDescent="0.25">
      <c r="AD18729" s="27"/>
      <c r="AE18729" s="27"/>
      <c r="AH18729" s="79"/>
      <c r="AI18729" s="79"/>
      <c r="AJ18729" s="80"/>
      <c r="AK18729" s="79"/>
      <c r="AS18729" s="80"/>
      <c r="BC18729" s="79"/>
    </row>
    <row r="18730" spans="30:55" x14ac:dyDescent="0.25">
      <c r="AH18730" s="79"/>
      <c r="AI18730" s="79"/>
      <c r="AJ18730" s="80"/>
      <c r="AK18730" s="79"/>
      <c r="AM18730" s="79"/>
      <c r="AS18730" s="80"/>
      <c r="BC18730" s="79"/>
    </row>
    <row r="18731" spans="30:55" x14ac:dyDescent="0.25">
      <c r="AH18731" s="79"/>
      <c r="AI18731" s="79"/>
      <c r="AJ18731" s="80"/>
      <c r="AK18731" s="79"/>
      <c r="AM18731" s="79"/>
      <c r="AS18731" s="80"/>
      <c r="BC18731" s="79"/>
    </row>
    <row r="18732" spans="30:55" x14ac:dyDescent="0.25">
      <c r="AD18732" s="27"/>
      <c r="AE18732" s="27"/>
      <c r="AH18732" s="79"/>
      <c r="AI18732" s="79"/>
      <c r="AJ18732" s="80"/>
      <c r="AK18732" s="79"/>
      <c r="AS18732" s="80"/>
      <c r="BC18732" s="79"/>
    </row>
    <row r="18733" spans="30:55" x14ac:dyDescent="0.25">
      <c r="AH18733" s="79"/>
      <c r="AI18733" s="79"/>
      <c r="AJ18733" s="80"/>
      <c r="AK18733" s="79"/>
      <c r="AS18733" s="80"/>
      <c r="BC18733" s="79"/>
    </row>
    <row r="18734" spans="30:55" x14ac:dyDescent="0.25">
      <c r="AH18734" s="79"/>
      <c r="AI18734" s="79"/>
      <c r="AJ18734" s="80"/>
      <c r="AK18734" s="79"/>
      <c r="AS18734" s="80"/>
      <c r="BC18734" s="79"/>
    </row>
    <row r="18735" spans="30:55" x14ac:dyDescent="0.25">
      <c r="AD18735" s="27"/>
      <c r="AE18735" s="27"/>
      <c r="AH18735" s="79"/>
      <c r="AI18735" s="79"/>
      <c r="AJ18735" s="80"/>
      <c r="AK18735" s="79"/>
      <c r="AS18735" s="80"/>
      <c r="BC18735" s="79"/>
    </row>
    <row r="18736" spans="30:55" x14ac:dyDescent="0.25">
      <c r="AH18736" s="79"/>
      <c r="AI18736" s="79"/>
      <c r="AJ18736" s="80"/>
      <c r="AK18736" s="79"/>
      <c r="AM18736" s="79"/>
      <c r="AS18736" s="80"/>
      <c r="BC18736" s="79"/>
    </row>
    <row r="18737" spans="30:55" x14ac:dyDescent="0.25">
      <c r="AH18737" s="79"/>
      <c r="AI18737" s="79"/>
      <c r="AJ18737" s="80"/>
      <c r="AK18737" s="79"/>
      <c r="AS18737" s="80"/>
      <c r="BC18737" s="79"/>
    </row>
    <row r="18738" spans="30:55" x14ac:dyDescent="0.25">
      <c r="AH18738" s="79"/>
      <c r="AI18738" s="79"/>
      <c r="AJ18738" s="80"/>
      <c r="AK18738" s="79"/>
      <c r="AM18738" s="79"/>
      <c r="AS18738" s="80"/>
      <c r="BC18738" s="79"/>
    </row>
    <row r="18739" spans="30:55" x14ac:dyDescent="0.25">
      <c r="AH18739" s="79"/>
      <c r="AI18739" s="79"/>
      <c r="AJ18739" s="80"/>
      <c r="AK18739" s="79"/>
      <c r="AM18739" s="79"/>
      <c r="AS18739" s="80"/>
      <c r="BC18739" s="79"/>
    </row>
    <row r="18740" spans="30:55" x14ac:dyDescent="0.25">
      <c r="AH18740" s="79"/>
      <c r="AI18740" s="79"/>
      <c r="AJ18740" s="80"/>
      <c r="AK18740" s="79"/>
      <c r="AM18740" s="79"/>
      <c r="AS18740" s="80"/>
      <c r="BC18740" s="79"/>
    </row>
    <row r="18741" spans="30:55" x14ac:dyDescent="0.25">
      <c r="AD18741" s="27"/>
      <c r="AE18741" s="27"/>
      <c r="AH18741" s="79"/>
      <c r="AI18741" s="79"/>
      <c r="AJ18741" s="80"/>
      <c r="AK18741" s="79"/>
      <c r="AS18741" s="80"/>
      <c r="BC18741" s="79"/>
    </row>
    <row r="18742" spans="30:55" x14ac:dyDescent="0.25">
      <c r="AH18742" s="79"/>
      <c r="AI18742" s="79"/>
      <c r="AJ18742" s="80"/>
      <c r="AK18742" s="79"/>
      <c r="AM18742" s="79"/>
      <c r="AS18742" s="80"/>
      <c r="BC18742" s="79"/>
    </row>
    <row r="18743" spans="30:55" x14ac:dyDescent="0.25">
      <c r="AH18743" s="79"/>
      <c r="AI18743" s="79"/>
      <c r="AJ18743" s="80"/>
      <c r="AK18743" s="79"/>
      <c r="AM18743" s="79"/>
      <c r="AS18743" s="80"/>
      <c r="BC18743" s="79"/>
    </row>
    <row r="18744" spans="30:55" x14ac:dyDescent="0.25">
      <c r="AH18744" s="79"/>
      <c r="AI18744" s="79"/>
      <c r="AJ18744" s="80"/>
      <c r="AK18744" s="79"/>
      <c r="AS18744" s="80"/>
      <c r="BC18744" s="79"/>
    </row>
    <row r="18745" spans="30:55" x14ac:dyDescent="0.25">
      <c r="AH18745" s="79"/>
      <c r="AI18745" s="79"/>
      <c r="AJ18745" s="80"/>
      <c r="AK18745" s="79"/>
      <c r="AM18745" s="79"/>
      <c r="AS18745" s="80"/>
      <c r="BC18745" s="79"/>
    </row>
    <row r="18746" spans="30:55" x14ac:dyDescent="0.25">
      <c r="AH18746" s="79"/>
      <c r="AI18746" s="79"/>
      <c r="AJ18746" s="80"/>
      <c r="AK18746" s="79"/>
      <c r="AM18746" s="79"/>
      <c r="AS18746" s="80"/>
      <c r="BC18746" s="79"/>
    </row>
    <row r="18747" spans="30:55" x14ac:dyDescent="0.25">
      <c r="AH18747" s="79"/>
      <c r="AI18747" s="79"/>
      <c r="AJ18747" s="80"/>
      <c r="AK18747" s="79"/>
      <c r="AM18747" s="79"/>
      <c r="AS18747" s="80"/>
      <c r="BC18747" s="79"/>
    </row>
    <row r="18748" spans="30:55" x14ac:dyDescent="0.25">
      <c r="AH18748" s="79"/>
      <c r="AI18748" s="79"/>
      <c r="AJ18748" s="80"/>
      <c r="AK18748" s="79"/>
      <c r="AS18748" s="80"/>
      <c r="BC18748" s="79"/>
    </row>
    <row r="18749" spans="30:55" x14ac:dyDescent="0.25">
      <c r="AD18749" s="27"/>
      <c r="AE18749" s="27"/>
      <c r="AH18749" s="79"/>
      <c r="AI18749" s="79"/>
      <c r="AJ18749" s="80"/>
      <c r="AK18749" s="79"/>
      <c r="AS18749" s="80"/>
      <c r="AV18749" s="79"/>
      <c r="AW18749" s="80"/>
      <c r="AX18749" s="80"/>
      <c r="BC18749" s="79"/>
    </row>
    <row r="18750" spans="30:55" x14ac:dyDescent="0.25">
      <c r="AH18750" s="79"/>
      <c r="AI18750" s="79"/>
      <c r="AJ18750" s="80"/>
      <c r="AK18750" s="79"/>
      <c r="AS18750" s="80"/>
      <c r="BC18750" s="79"/>
    </row>
    <row r="18751" spans="30:55" x14ac:dyDescent="0.25">
      <c r="AH18751" s="79"/>
      <c r="AI18751" s="79"/>
      <c r="AJ18751" s="80"/>
      <c r="AK18751" s="79"/>
      <c r="AS18751" s="80"/>
      <c r="BC18751" s="79"/>
    </row>
    <row r="18752" spans="30:55" x14ac:dyDescent="0.25">
      <c r="AH18752" s="79"/>
      <c r="AI18752" s="79"/>
      <c r="AJ18752" s="80"/>
      <c r="AK18752" s="79"/>
      <c r="AM18752" s="79"/>
      <c r="AS18752" s="80"/>
      <c r="BC18752" s="79"/>
    </row>
    <row r="18753" spans="30:55" x14ac:dyDescent="0.25">
      <c r="AD18753" s="27"/>
      <c r="AE18753" s="27"/>
      <c r="AH18753" s="79"/>
      <c r="AI18753" s="79"/>
      <c r="AJ18753" s="80"/>
      <c r="AK18753" s="79"/>
      <c r="AS18753" s="80"/>
      <c r="BC18753" s="79"/>
    </row>
    <row r="18754" spans="30:55" x14ac:dyDescent="0.25">
      <c r="AH18754" s="79"/>
      <c r="AI18754" s="79"/>
      <c r="AJ18754" s="80"/>
      <c r="AK18754" s="79"/>
      <c r="AM18754" s="79"/>
      <c r="AS18754" s="80"/>
      <c r="BC18754" s="79"/>
    </row>
    <row r="18755" spans="30:55" x14ac:dyDescent="0.25">
      <c r="AH18755" s="79"/>
      <c r="AI18755" s="79"/>
      <c r="AJ18755" s="80"/>
      <c r="AK18755" s="79"/>
      <c r="AM18755" s="79"/>
      <c r="AS18755" s="80"/>
      <c r="BC18755" s="79"/>
    </row>
    <row r="18756" spans="30:55" x14ac:dyDescent="0.25">
      <c r="AH18756" s="79"/>
      <c r="AI18756" s="79"/>
      <c r="AJ18756" s="80"/>
      <c r="AK18756" s="79"/>
      <c r="AM18756" s="79"/>
      <c r="AS18756" s="80"/>
      <c r="BC18756" s="79"/>
    </row>
    <row r="18757" spans="30:55" x14ac:dyDescent="0.25">
      <c r="AH18757" s="79"/>
      <c r="AI18757" s="79"/>
      <c r="AJ18757" s="80"/>
      <c r="AK18757" s="79"/>
      <c r="AM18757" s="79"/>
      <c r="AS18757" s="80"/>
      <c r="BC18757" s="79"/>
    </row>
    <row r="18758" spans="30:55" x14ac:dyDescent="0.25">
      <c r="AH18758" s="79"/>
      <c r="AI18758" s="79"/>
      <c r="AJ18758" s="80"/>
      <c r="AK18758" s="79"/>
      <c r="AM18758" s="79"/>
      <c r="AS18758" s="80"/>
      <c r="BC18758" s="79"/>
    </row>
    <row r="18759" spans="30:55" x14ac:dyDescent="0.25">
      <c r="AH18759" s="79"/>
      <c r="AI18759" s="79"/>
      <c r="AJ18759" s="80"/>
      <c r="AK18759" s="79"/>
      <c r="AM18759" s="79"/>
      <c r="AS18759" s="80"/>
      <c r="BC18759" s="79"/>
    </row>
    <row r="18760" spans="30:55" x14ac:dyDescent="0.25">
      <c r="AD18760" s="27"/>
      <c r="AE18760" s="27"/>
      <c r="AH18760" s="79"/>
      <c r="AI18760" s="79"/>
      <c r="AJ18760" s="80"/>
      <c r="AK18760" s="79"/>
      <c r="AS18760" s="80"/>
      <c r="BC18760" s="79"/>
    </row>
    <row r="18761" spans="30:55" x14ac:dyDescent="0.25">
      <c r="AH18761" s="79"/>
      <c r="AI18761" s="79"/>
      <c r="AJ18761" s="80"/>
      <c r="AK18761" s="79"/>
      <c r="AM18761" s="79"/>
      <c r="AS18761" s="80"/>
      <c r="BC18761" s="79"/>
    </row>
    <row r="18762" spans="30:55" x14ac:dyDescent="0.25">
      <c r="AH18762" s="79"/>
      <c r="AI18762" s="79"/>
      <c r="AJ18762" s="80"/>
      <c r="AK18762" s="79"/>
      <c r="AS18762" s="80"/>
      <c r="BC18762" s="79"/>
    </row>
    <row r="18763" spans="30:55" x14ac:dyDescent="0.25">
      <c r="AH18763" s="79"/>
      <c r="AI18763" s="79"/>
      <c r="AJ18763" s="80"/>
      <c r="AK18763" s="79"/>
      <c r="AM18763" s="79"/>
      <c r="AS18763" s="80"/>
      <c r="AV18763" s="79"/>
      <c r="AW18763" s="80"/>
      <c r="AX18763" s="80"/>
      <c r="BC18763" s="79"/>
    </row>
    <row r="18764" spans="30:55" x14ac:dyDescent="0.25">
      <c r="AH18764" s="79"/>
      <c r="AI18764" s="79"/>
      <c r="AJ18764" s="80"/>
      <c r="AK18764" s="79"/>
      <c r="AS18764" s="80"/>
      <c r="BC18764" s="79"/>
    </row>
    <row r="18765" spans="30:55" x14ac:dyDescent="0.25">
      <c r="AH18765" s="79"/>
      <c r="AI18765" s="79"/>
      <c r="AJ18765" s="80"/>
      <c r="AK18765" s="79"/>
      <c r="AS18765" s="80"/>
      <c r="BC18765" s="79"/>
    </row>
    <row r="18766" spans="30:55" x14ac:dyDescent="0.25">
      <c r="AD18766" s="27"/>
      <c r="AE18766" s="27"/>
      <c r="AH18766" s="79"/>
      <c r="AI18766" s="79"/>
      <c r="AJ18766" s="80"/>
      <c r="AK18766" s="79"/>
      <c r="AM18766" s="79"/>
      <c r="AS18766" s="80"/>
      <c r="BC18766" s="79"/>
    </row>
    <row r="18767" spans="30:55" x14ac:dyDescent="0.25">
      <c r="AH18767" s="79"/>
      <c r="AI18767" s="79"/>
      <c r="AJ18767" s="80"/>
      <c r="AK18767" s="79"/>
      <c r="AS18767" s="80"/>
      <c r="BC18767" s="79"/>
    </row>
    <row r="18768" spans="30:55" x14ac:dyDescent="0.25">
      <c r="AH18768" s="79"/>
      <c r="AI18768" s="79"/>
      <c r="AJ18768" s="80"/>
      <c r="AK18768" s="79"/>
      <c r="AM18768" s="79"/>
      <c r="AS18768" s="80"/>
      <c r="BC18768" s="79"/>
    </row>
    <row r="18769" spans="30:55" x14ac:dyDescent="0.25">
      <c r="AH18769" s="79"/>
      <c r="AI18769" s="79"/>
      <c r="AJ18769" s="80"/>
      <c r="AK18769" s="79"/>
      <c r="AM18769" s="79"/>
      <c r="AS18769" s="80"/>
      <c r="BC18769" s="79"/>
    </row>
    <row r="18770" spans="30:55" x14ac:dyDescent="0.25">
      <c r="AH18770" s="79"/>
      <c r="AI18770" s="79"/>
      <c r="AJ18770" s="80"/>
      <c r="AK18770" s="79"/>
      <c r="AS18770" s="80"/>
      <c r="BC18770" s="79"/>
    </row>
    <row r="18771" spans="30:55" x14ac:dyDescent="0.25">
      <c r="AD18771" s="27"/>
      <c r="AE18771" s="27"/>
      <c r="AH18771" s="79"/>
      <c r="AI18771" s="79"/>
      <c r="AJ18771" s="80"/>
      <c r="AK18771" s="79"/>
      <c r="AS18771" s="80"/>
      <c r="BC18771" s="79"/>
    </row>
    <row r="18772" spans="30:55" x14ac:dyDescent="0.25">
      <c r="AH18772" s="79"/>
      <c r="AI18772" s="79"/>
      <c r="AJ18772" s="80"/>
      <c r="AK18772" s="79"/>
      <c r="AS18772" s="80"/>
      <c r="AV18772" s="79"/>
      <c r="AW18772" s="80"/>
      <c r="AX18772" s="80"/>
      <c r="BC18772" s="79"/>
    </row>
    <row r="18773" spans="30:55" x14ac:dyDescent="0.25">
      <c r="AH18773" s="79"/>
      <c r="AI18773" s="79"/>
      <c r="AJ18773" s="80"/>
      <c r="AK18773" s="79"/>
      <c r="AS18773" s="80"/>
      <c r="AV18773" s="79"/>
      <c r="AW18773" s="80"/>
      <c r="AX18773" s="80"/>
      <c r="BC18773" s="79"/>
    </row>
    <row r="18774" spans="30:55" x14ac:dyDescent="0.25">
      <c r="AH18774" s="79"/>
      <c r="AI18774" s="79"/>
      <c r="AJ18774" s="80"/>
      <c r="AK18774" s="79"/>
      <c r="AS18774" s="80"/>
      <c r="BC18774" s="79"/>
    </row>
    <row r="18775" spans="30:55" x14ac:dyDescent="0.25">
      <c r="AD18775" s="27"/>
      <c r="AE18775" s="27"/>
      <c r="AH18775" s="79"/>
      <c r="AI18775" s="79"/>
      <c r="AJ18775" s="80"/>
      <c r="AK18775" s="79"/>
      <c r="AM18775" s="79"/>
      <c r="AS18775" s="80"/>
      <c r="BC18775" s="79"/>
    </row>
    <row r="18776" spans="30:55" x14ac:dyDescent="0.25">
      <c r="AH18776" s="79"/>
      <c r="AI18776" s="79"/>
      <c r="AJ18776" s="80"/>
      <c r="AK18776" s="79"/>
      <c r="AS18776" s="80"/>
      <c r="BC18776" s="79"/>
    </row>
    <row r="18777" spans="30:55" x14ac:dyDescent="0.25">
      <c r="AH18777" s="79"/>
      <c r="AI18777" s="79"/>
      <c r="AJ18777" s="80"/>
      <c r="AK18777" s="79"/>
      <c r="AM18777" s="79"/>
      <c r="AS18777" s="80"/>
      <c r="BC18777" s="79"/>
    </row>
    <row r="18778" spans="30:55" x14ac:dyDescent="0.25">
      <c r="AD18778" s="27"/>
      <c r="AE18778" s="27"/>
      <c r="AH18778" s="79"/>
      <c r="AI18778" s="79"/>
      <c r="AJ18778" s="80"/>
      <c r="AK18778" s="79"/>
      <c r="AS18778" s="80"/>
      <c r="BC18778" s="79"/>
    </row>
    <row r="18779" spans="30:55" x14ac:dyDescent="0.25">
      <c r="AD18779" s="27"/>
      <c r="AE18779" s="27"/>
      <c r="AH18779" s="79"/>
      <c r="AI18779" s="79"/>
      <c r="AJ18779" s="80"/>
      <c r="AK18779" s="79"/>
      <c r="AS18779" s="80"/>
      <c r="BC18779" s="79"/>
    </row>
    <row r="18780" spans="30:55" x14ac:dyDescent="0.25">
      <c r="AD18780" s="27"/>
      <c r="AE18780" s="27"/>
      <c r="AH18780" s="79"/>
      <c r="AI18780" s="79"/>
      <c r="AJ18780" s="80"/>
      <c r="AK18780" s="79"/>
      <c r="AS18780" s="80"/>
      <c r="BC18780" s="79"/>
    </row>
    <row r="18781" spans="30:55" x14ac:dyDescent="0.25">
      <c r="AH18781" s="79"/>
      <c r="AI18781" s="79"/>
      <c r="AJ18781" s="80"/>
      <c r="AK18781" s="79"/>
      <c r="AS18781" s="80"/>
      <c r="AV18781" s="79"/>
      <c r="AW18781" s="80"/>
      <c r="AX18781" s="80"/>
      <c r="BC18781" s="79"/>
    </row>
    <row r="18782" spans="30:55" x14ac:dyDescent="0.25">
      <c r="AH18782" s="79"/>
      <c r="AI18782" s="79"/>
      <c r="AJ18782" s="80"/>
      <c r="AK18782" s="79"/>
      <c r="AS18782" s="80"/>
      <c r="BC18782" s="79"/>
    </row>
    <row r="18783" spans="30:55" x14ac:dyDescent="0.25">
      <c r="AD18783" s="27"/>
      <c r="AE18783" s="27"/>
      <c r="AH18783" s="79"/>
      <c r="AI18783" s="79"/>
      <c r="AJ18783" s="80"/>
      <c r="AK18783" s="79"/>
      <c r="AS18783" s="80"/>
      <c r="BC18783" s="79"/>
    </row>
    <row r="18784" spans="30:55" x14ac:dyDescent="0.25">
      <c r="AD18784" s="27"/>
      <c r="AE18784" s="27"/>
      <c r="AH18784" s="79"/>
      <c r="AI18784" s="79"/>
      <c r="AJ18784" s="80"/>
      <c r="AK18784" s="79"/>
      <c r="AS18784" s="80"/>
      <c r="BC18784" s="79"/>
    </row>
    <row r="18785" spans="30:55" x14ac:dyDescent="0.25">
      <c r="AD18785" s="27"/>
      <c r="AE18785" s="27"/>
      <c r="AH18785" s="79"/>
      <c r="AI18785" s="79"/>
      <c r="AJ18785" s="80"/>
      <c r="AK18785" s="79"/>
      <c r="AS18785" s="80"/>
      <c r="BC18785" s="79"/>
    </row>
    <row r="18786" spans="30:55" x14ac:dyDescent="0.25">
      <c r="AD18786" s="27"/>
      <c r="AE18786" s="27"/>
      <c r="AH18786" s="79"/>
      <c r="AI18786" s="79"/>
      <c r="AJ18786" s="80"/>
      <c r="AK18786" s="79"/>
      <c r="AS18786" s="80"/>
      <c r="BC18786" s="79"/>
    </row>
    <row r="18787" spans="30:55" x14ac:dyDescent="0.25">
      <c r="AD18787" s="27"/>
      <c r="AE18787" s="27"/>
      <c r="AH18787" s="79"/>
      <c r="AI18787" s="79"/>
      <c r="AJ18787" s="80"/>
      <c r="AK18787" s="79"/>
      <c r="AS18787" s="80"/>
      <c r="BC18787" s="79"/>
    </row>
    <row r="18788" spans="30:55" x14ac:dyDescent="0.25">
      <c r="AD18788" s="27"/>
      <c r="AE18788" s="27"/>
      <c r="AH18788" s="79"/>
      <c r="AI18788" s="79"/>
      <c r="AJ18788" s="80"/>
      <c r="AK18788" s="79"/>
      <c r="AS18788" s="80"/>
      <c r="BC18788" s="79"/>
    </row>
    <row r="18789" spans="30:55" x14ac:dyDescent="0.25">
      <c r="AD18789" s="27"/>
      <c r="AE18789" s="27"/>
      <c r="AH18789" s="79"/>
      <c r="AI18789" s="79"/>
      <c r="AJ18789" s="80"/>
      <c r="AK18789" s="79"/>
      <c r="AS18789" s="80"/>
      <c r="BC18789" s="79"/>
    </row>
    <row r="18790" spans="30:55" x14ac:dyDescent="0.25">
      <c r="AD18790" s="27"/>
      <c r="AE18790" s="27"/>
      <c r="AH18790" s="79"/>
      <c r="AI18790" s="79"/>
      <c r="AJ18790" s="80"/>
      <c r="AK18790" s="79"/>
      <c r="AS18790" s="80"/>
      <c r="BC18790" s="79"/>
    </row>
    <row r="18791" spans="30:55" x14ac:dyDescent="0.25">
      <c r="AH18791" s="79"/>
      <c r="AI18791" s="79"/>
      <c r="AJ18791" s="80"/>
      <c r="AK18791" s="79"/>
      <c r="AM18791" s="79"/>
      <c r="AS18791" s="80"/>
      <c r="BC18791" s="79"/>
    </row>
    <row r="18792" spans="30:55" x14ac:dyDescent="0.25">
      <c r="AD18792" s="27"/>
      <c r="AE18792" s="27"/>
      <c r="AH18792" s="79"/>
      <c r="AI18792" s="79"/>
      <c r="AJ18792" s="80"/>
      <c r="AK18792" s="79"/>
      <c r="AS18792" s="80"/>
      <c r="BC18792" s="79"/>
    </row>
    <row r="18793" spans="30:55" x14ac:dyDescent="0.25">
      <c r="AH18793" s="79"/>
      <c r="AI18793" s="79"/>
      <c r="AJ18793" s="80"/>
      <c r="AK18793" s="79"/>
      <c r="AS18793" s="80"/>
      <c r="BC18793" s="79"/>
    </row>
    <row r="18794" spans="30:55" x14ac:dyDescent="0.25">
      <c r="AD18794" s="27"/>
      <c r="AE18794" s="27"/>
      <c r="AH18794" s="79"/>
      <c r="AI18794" s="79"/>
      <c r="AJ18794" s="80"/>
      <c r="AK18794" s="79"/>
      <c r="AS18794" s="80"/>
      <c r="BC18794" s="79"/>
    </row>
    <row r="18795" spans="30:55" x14ac:dyDescent="0.25">
      <c r="AD18795" s="27"/>
      <c r="AE18795" s="27"/>
      <c r="AH18795" s="79"/>
      <c r="AI18795" s="79"/>
      <c r="AJ18795" s="80"/>
      <c r="AK18795" s="79"/>
      <c r="AS18795" s="80"/>
      <c r="BC18795" s="79"/>
    </row>
    <row r="18796" spans="30:55" x14ac:dyDescent="0.25">
      <c r="AH18796" s="79"/>
      <c r="AI18796" s="79"/>
      <c r="AJ18796" s="80"/>
      <c r="AK18796" s="79"/>
      <c r="AM18796" s="79"/>
      <c r="AS18796" s="80"/>
      <c r="AV18796" s="79"/>
      <c r="AW18796" s="80"/>
      <c r="AX18796" s="80"/>
      <c r="BC18796" s="79"/>
    </row>
    <row r="18797" spans="30:55" x14ac:dyDescent="0.25">
      <c r="AD18797" s="27"/>
      <c r="AE18797" s="27"/>
      <c r="AH18797" s="79"/>
      <c r="AI18797" s="79"/>
      <c r="AJ18797" s="80"/>
      <c r="AK18797" s="79"/>
      <c r="AS18797" s="80"/>
      <c r="BC18797" s="79"/>
    </row>
    <row r="18798" spans="30:55" x14ac:dyDescent="0.25">
      <c r="AD18798" s="27"/>
      <c r="AE18798" s="27"/>
      <c r="AH18798" s="79"/>
      <c r="AI18798" s="79"/>
      <c r="AJ18798" s="80"/>
      <c r="AK18798" s="79"/>
      <c r="AS18798" s="80"/>
      <c r="BC18798" s="79"/>
    </row>
    <row r="18799" spans="30:55" x14ac:dyDescent="0.25">
      <c r="AD18799" s="27"/>
      <c r="AE18799" s="27"/>
      <c r="AH18799" s="79"/>
      <c r="AI18799" s="79"/>
      <c r="AJ18799" s="80"/>
      <c r="AK18799" s="79"/>
      <c r="AS18799" s="80"/>
      <c r="BC18799" s="79"/>
    </row>
    <row r="18800" spans="30:55" x14ac:dyDescent="0.25">
      <c r="AH18800" s="79"/>
      <c r="AI18800" s="79"/>
      <c r="AJ18800" s="80"/>
      <c r="AK18800" s="79"/>
      <c r="AM18800" s="79"/>
      <c r="AS18800" s="80"/>
      <c r="BC18800" s="79"/>
    </row>
    <row r="18801" spans="30:55" x14ac:dyDescent="0.25">
      <c r="AD18801" s="27"/>
      <c r="AE18801" s="27"/>
      <c r="AH18801" s="79"/>
      <c r="AI18801" s="79"/>
      <c r="AJ18801" s="80"/>
      <c r="AK18801" s="79"/>
      <c r="AS18801" s="80"/>
      <c r="BC18801" s="79"/>
    </row>
    <row r="18802" spans="30:55" x14ac:dyDescent="0.25">
      <c r="AH18802" s="79"/>
      <c r="AI18802" s="79"/>
      <c r="AJ18802" s="80"/>
      <c r="AK18802" s="79"/>
      <c r="AS18802" s="80"/>
      <c r="BC18802" s="79"/>
    </row>
    <row r="18803" spans="30:55" x14ac:dyDescent="0.25">
      <c r="AD18803" s="27"/>
      <c r="AE18803" s="27"/>
      <c r="AH18803" s="79"/>
      <c r="AI18803" s="79"/>
      <c r="AJ18803" s="80"/>
      <c r="AK18803" s="79"/>
      <c r="AS18803" s="80"/>
      <c r="BC18803" s="79"/>
    </row>
    <row r="18804" spans="30:55" x14ac:dyDescent="0.25">
      <c r="AH18804" s="79"/>
      <c r="AI18804" s="79"/>
      <c r="AJ18804" s="80"/>
      <c r="AK18804" s="79"/>
      <c r="AM18804" s="79"/>
      <c r="AS18804" s="80"/>
      <c r="BC18804" s="79"/>
    </row>
    <row r="18805" spans="30:55" x14ac:dyDescent="0.25">
      <c r="AD18805" s="27"/>
      <c r="AE18805" s="27"/>
      <c r="AH18805" s="79"/>
      <c r="AI18805" s="79"/>
      <c r="AJ18805" s="80"/>
      <c r="AK18805" s="79"/>
      <c r="AS18805" s="80"/>
      <c r="BC18805" s="79"/>
    </row>
    <row r="18806" spans="30:55" x14ac:dyDescent="0.25">
      <c r="AD18806" s="27"/>
      <c r="AE18806" s="27"/>
      <c r="AH18806" s="79"/>
      <c r="AI18806" s="79"/>
      <c r="AJ18806" s="80"/>
      <c r="AK18806" s="79"/>
      <c r="AS18806" s="80"/>
      <c r="BC18806" s="79"/>
    </row>
    <row r="18807" spans="30:55" x14ac:dyDescent="0.25">
      <c r="AD18807" s="27"/>
      <c r="AE18807" s="27"/>
      <c r="AH18807" s="79"/>
      <c r="AI18807" s="79"/>
      <c r="AJ18807" s="80"/>
      <c r="AK18807" s="79"/>
      <c r="AS18807" s="80"/>
      <c r="BC18807" s="79"/>
    </row>
    <row r="18808" spans="30:55" x14ac:dyDescent="0.25">
      <c r="AH18808" s="79"/>
      <c r="AI18808" s="79"/>
      <c r="AJ18808" s="80"/>
      <c r="AK18808" s="79"/>
      <c r="AS18808" s="80"/>
      <c r="BC18808" s="79"/>
    </row>
    <row r="18809" spans="30:55" x14ac:dyDescent="0.25">
      <c r="AD18809" s="27"/>
      <c r="AE18809" s="27"/>
      <c r="AH18809" s="79"/>
      <c r="AI18809" s="79"/>
      <c r="AJ18809" s="80"/>
      <c r="AK18809" s="79"/>
      <c r="AS18809" s="80"/>
      <c r="BC18809" s="79"/>
    </row>
    <row r="18810" spans="30:55" x14ac:dyDescent="0.25">
      <c r="AH18810" s="79"/>
      <c r="AI18810" s="79"/>
      <c r="AJ18810" s="80"/>
      <c r="AK18810" s="79"/>
      <c r="AS18810" s="80"/>
      <c r="BC18810" s="79"/>
    </row>
    <row r="18811" spans="30:55" x14ac:dyDescent="0.25">
      <c r="AD18811" s="27"/>
      <c r="AE18811" s="27"/>
      <c r="AH18811" s="79"/>
      <c r="AI18811" s="79"/>
      <c r="AJ18811" s="80"/>
      <c r="AK18811" s="79"/>
      <c r="AS18811" s="80"/>
      <c r="BC18811" s="79"/>
    </row>
    <row r="18812" spans="30:55" x14ac:dyDescent="0.25">
      <c r="AD18812" s="27"/>
      <c r="AE18812" s="27"/>
      <c r="AH18812" s="79"/>
      <c r="AI18812" s="79"/>
      <c r="AJ18812" s="80"/>
      <c r="AK18812" s="79"/>
      <c r="AS18812" s="80"/>
      <c r="BC18812" s="79"/>
    </row>
    <row r="18813" spans="30:55" x14ac:dyDescent="0.25">
      <c r="AD18813" s="27"/>
      <c r="AE18813" s="27"/>
      <c r="AH18813" s="79"/>
      <c r="AI18813" s="79"/>
      <c r="AJ18813" s="80"/>
      <c r="AK18813" s="79"/>
      <c r="AS18813" s="80"/>
      <c r="BC18813" s="79"/>
    </row>
    <row r="18814" spans="30:55" x14ac:dyDescent="0.25">
      <c r="AD18814" s="27"/>
      <c r="AE18814" s="27"/>
      <c r="AH18814" s="79"/>
      <c r="AI18814" s="79"/>
      <c r="AJ18814" s="80"/>
      <c r="AK18814" s="79"/>
      <c r="AS18814" s="80"/>
      <c r="BC18814" s="79"/>
    </row>
    <row r="18815" spans="30:55" x14ac:dyDescent="0.25">
      <c r="AD18815" s="27"/>
      <c r="AE18815" s="27"/>
      <c r="AH18815" s="79"/>
      <c r="AI18815" s="79"/>
      <c r="AJ18815" s="80"/>
      <c r="AK18815" s="79"/>
      <c r="AS18815" s="80"/>
      <c r="BC18815" s="79"/>
    </row>
    <row r="18816" spans="30:55" x14ac:dyDescent="0.25">
      <c r="AH18816" s="79"/>
      <c r="AI18816" s="79"/>
      <c r="AJ18816" s="80"/>
      <c r="AK18816" s="79"/>
      <c r="AS18816" s="80"/>
      <c r="BC18816" s="79"/>
    </row>
    <row r="18817" spans="30:55" x14ac:dyDescent="0.25">
      <c r="AH18817" s="79"/>
      <c r="AI18817" s="79"/>
      <c r="AJ18817" s="80"/>
      <c r="AK18817" s="79"/>
      <c r="AM18817" s="79"/>
      <c r="AS18817" s="80"/>
      <c r="AV18817" s="79"/>
      <c r="AW18817" s="80"/>
      <c r="BC18817" s="79"/>
    </row>
    <row r="18818" spans="30:55" x14ac:dyDescent="0.25">
      <c r="AH18818" s="79"/>
      <c r="AI18818" s="79"/>
      <c r="AJ18818" s="80"/>
      <c r="AK18818" s="79"/>
      <c r="AM18818" s="79"/>
      <c r="AS18818" s="80"/>
      <c r="AV18818" s="79"/>
      <c r="AW18818" s="80"/>
      <c r="AX18818" s="80"/>
      <c r="BC18818" s="79"/>
    </row>
    <row r="18819" spans="30:55" x14ac:dyDescent="0.25">
      <c r="AD18819" s="27"/>
      <c r="AE18819" s="27"/>
      <c r="AH18819" s="79"/>
      <c r="AI18819" s="79"/>
      <c r="AJ18819" s="80"/>
      <c r="AK18819" s="79"/>
      <c r="AS18819" s="80"/>
      <c r="BC18819" s="79"/>
    </row>
    <row r="18820" spans="30:55" x14ac:dyDescent="0.25">
      <c r="AD18820" s="27"/>
      <c r="AE18820" s="27"/>
      <c r="AH18820" s="79"/>
      <c r="AI18820" s="79"/>
      <c r="AJ18820" s="80"/>
      <c r="AK18820" s="79"/>
      <c r="AS18820" s="80"/>
      <c r="BC18820" s="79"/>
    </row>
    <row r="18821" spans="30:55" x14ac:dyDescent="0.25">
      <c r="AD18821" s="27"/>
      <c r="AE18821" s="27"/>
      <c r="AH18821" s="79"/>
      <c r="AI18821" s="79"/>
      <c r="AJ18821" s="80"/>
      <c r="AK18821" s="79"/>
      <c r="AS18821" s="80"/>
      <c r="AV18821" s="79"/>
      <c r="AW18821" s="80"/>
      <c r="AX18821" s="80"/>
      <c r="BC18821" s="79"/>
    </row>
    <row r="18822" spans="30:55" x14ac:dyDescent="0.25">
      <c r="AH18822" s="79"/>
      <c r="AI18822" s="79"/>
      <c r="AJ18822" s="80"/>
      <c r="AK18822" s="79"/>
      <c r="AS18822" s="80"/>
      <c r="AV18822" s="79"/>
      <c r="AW18822" s="80"/>
      <c r="AX18822" s="80"/>
      <c r="BC18822" s="79"/>
    </row>
    <row r="18823" spans="30:55" x14ac:dyDescent="0.25">
      <c r="AH18823" s="79"/>
      <c r="AI18823" s="79"/>
      <c r="AJ18823" s="80"/>
      <c r="AK18823" s="79"/>
      <c r="AM18823" s="79"/>
      <c r="AS18823" s="80"/>
      <c r="BC18823" s="79"/>
    </row>
    <row r="18824" spans="30:55" x14ac:dyDescent="0.25">
      <c r="AD18824" s="27"/>
      <c r="AE18824" s="27"/>
      <c r="AH18824" s="79"/>
      <c r="AI18824" s="79"/>
      <c r="AJ18824" s="80"/>
      <c r="AK18824" s="79"/>
      <c r="AS18824" s="80"/>
      <c r="BC18824" s="79"/>
    </row>
    <row r="18825" spans="30:55" x14ac:dyDescent="0.25">
      <c r="AH18825" s="79"/>
      <c r="AI18825" s="79"/>
      <c r="AJ18825" s="80"/>
      <c r="AK18825" s="79"/>
      <c r="AM18825" s="79"/>
      <c r="AS18825" s="80"/>
      <c r="BC18825" s="79"/>
    </row>
    <row r="18826" spans="30:55" x14ac:dyDescent="0.25">
      <c r="AH18826" s="79"/>
      <c r="AI18826" s="79"/>
      <c r="AJ18826" s="80"/>
      <c r="AK18826" s="79"/>
      <c r="AS18826" s="80"/>
      <c r="AV18826" s="79"/>
      <c r="AW18826" s="80"/>
      <c r="AX18826" s="80"/>
      <c r="BC18826" s="79"/>
    </row>
    <row r="18827" spans="30:55" x14ac:dyDescent="0.25">
      <c r="AD18827" s="27"/>
      <c r="AE18827" s="27"/>
      <c r="AH18827" s="79"/>
      <c r="AI18827" s="79"/>
      <c r="AJ18827" s="80"/>
      <c r="AK18827" s="79"/>
      <c r="AS18827" s="80"/>
      <c r="BC18827" s="79"/>
    </row>
    <row r="18828" spans="30:55" x14ac:dyDescent="0.25">
      <c r="AH18828" s="79"/>
      <c r="AI18828" s="79"/>
      <c r="AJ18828" s="80"/>
      <c r="AK18828" s="79"/>
      <c r="AS18828" s="80"/>
      <c r="AV18828" s="79"/>
      <c r="AW18828" s="80"/>
      <c r="AX18828" s="80"/>
      <c r="BC18828" s="79"/>
    </row>
    <row r="18829" spans="30:55" x14ac:dyDescent="0.25">
      <c r="AD18829" s="27"/>
      <c r="AE18829" s="27"/>
      <c r="AH18829" s="79"/>
      <c r="AI18829" s="79"/>
      <c r="AJ18829" s="80"/>
      <c r="AK18829" s="79"/>
      <c r="AS18829" s="80"/>
      <c r="BC18829" s="79"/>
    </row>
    <row r="18830" spans="30:55" x14ac:dyDescent="0.25">
      <c r="AH18830" s="79"/>
      <c r="AI18830" s="79"/>
      <c r="AJ18830" s="80"/>
      <c r="AK18830" s="79"/>
      <c r="AS18830" s="80"/>
      <c r="BC18830" s="79"/>
    </row>
    <row r="18831" spans="30:55" x14ac:dyDescent="0.25">
      <c r="AH18831" s="79"/>
      <c r="AI18831" s="79"/>
      <c r="AJ18831" s="80"/>
      <c r="AK18831" s="79"/>
      <c r="AS18831" s="80"/>
      <c r="AW18831" s="80"/>
      <c r="BC18831" s="79"/>
    </row>
    <row r="18832" spans="30:55" x14ac:dyDescent="0.25">
      <c r="AD18832" s="27"/>
      <c r="AE18832" s="27"/>
      <c r="AH18832" s="79"/>
      <c r="AI18832" s="79"/>
      <c r="AJ18832" s="80"/>
      <c r="AK18832" s="79"/>
      <c r="AS18832" s="80"/>
      <c r="AV18832" s="79"/>
      <c r="AW18832" s="80"/>
      <c r="BC18832" s="79"/>
    </row>
    <row r="18833" spans="30:55" x14ac:dyDescent="0.25">
      <c r="AH18833" s="79"/>
      <c r="AI18833" s="79"/>
      <c r="AJ18833" s="80"/>
      <c r="AK18833" s="79"/>
      <c r="AS18833" s="80"/>
      <c r="BC18833" s="79"/>
    </row>
    <row r="18834" spans="30:55" x14ac:dyDescent="0.25">
      <c r="AD18834" s="27"/>
      <c r="AE18834" s="27"/>
      <c r="AH18834" s="79"/>
      <c r="AI18834" s="79"/>
      <c r="AJ18834" s="80"/>
      <c r="AK18834" s="79"/>
      <c r="AS18834" s="80"/>
      <c r="BC18834" s="79"/>
    </row>
    <row r="18835" spans="30:55" x14ac:dyDescent="0.25">
      <c r="AD18835" s="27"/>
      <c r="AE18835" s="27"/>
      <c r="AH18835" s="79"/>
      <c r="AI18835" s="79"/>
      <c r="AJ18835" s="80"/>
      <c r="AK18835" s="79"/>
      <c r="AS18835" s="80"/>
      <c r="BC18835" s="79"/>
    </row>
    <row r="18836" spans="30:55" x14ac:dyDescent="0.25">
      <c r="AH18836" s="79"/>
      <c r="AI18836" s="79"/>
      <c r="AJ18836" s="80"/>
      <c r="AK18836" s="79"/>
      <c r="AS18836" s="80"/>
      <c r="BC18836" s="79"/>
    </row>
    <row r="18837" spans="30:55" x14ac:dyDescent="0.25">
      <c r="AH18837" s="79"/>
      <c r="AI18837" s="79"/>
      <c r="AJ18837" s="80"/>
      <c r="AK18837" s="79"/>
      <c r="AS18837" s="80"/>
      <c r="BC18837" s="79"/>
    </row>
    <row r="18838" spans="30:55" x14ac:dyDescent="0.25">
      <c r="AH18838" s="79"/>
      <c r="AI18838" s="79"/>
      <c r="AJ18838" s="80"/>
      <c r="AK18838" s="79"/>
      <c r="AS18838" s="80"/>
      <c r="BC18838" s="79"/>
    </row>
    <row r="18839" spans="30:55" x14ac:dyDescent="0.25">
      <c r="AH18839" s="79"/>
      <c r="AI18839" s="79"/>
      <c r="AJ18839" s="80"/>
      <c r="AK18839" s="79"/>
      <c r="AS18839" s="80"/>
      <c r="BC18839" s="79"/>
    </row>
    <row r="18840" spans="30:55" x14ac:dyDescent="0.25">
      <c r="AH18840" s="79"/>
      <c r="AI18840" s="79"/>
      <c r="AJ18840" s="80"/>
      <c r="AK18840" s="79"/>
      <c r="AS18840" s="80"/>
      <c r="BC18840" s="79"/>
    </row>
    <row r="18841" spans="30:55" x14ac:dyDescent="0.25">
      <c r="AH18841" s="79"/>
      <c r="AI18841" s="79"/>
      <c r="AJ18841" s="80"/>
      <c r="AK18841" s="79"/>
      <c r="AS18841" s="80"/>
      <c r="AV18841" s="79"/>
      <c r="AW18841" s="80"/>
      <c r="AX18841" s="80"/>
      <c r="BC18841" s="79"/>
    </row>
    <row r="18842" spans="30:55" x14ac:dyDescent="0.25">
      <c r="AD18842" s="27"/>
      <c r="AE18842" s="27"/>
      <c r="AH18842" s="79"/>
      <c r="AI18842" s="79"/>
      <c r="AJ18842" s="80"/>
      <c r="AK18842" s="79"/>
      <c r="AS18842" s="80"/>
      <c r="BC18842" s="79"/>
    </row>
    <row r="18843" spans="30:55" x14ac:dyDescent="0.25">
      <c r="AH18843" s="79"/>
      <c r="AI18843" s="79"/>
      <c r="AJ18843" s="80"/>
      <c r="AK18843" s="79"/>
      <c r="AS18843" s="80"/>
      <c r="BC18843" s="79"/>
    </row>
    <row r="18844" spans="30:55" x14ac:dyDescent="0.25">
      <c r="AD18844" s="27"/>
      <c r="AE18844" s="27"/>
      <c r="AH18844" s="79"/>
      <c r="AI18844" s="79"/>
      <c r="AJ18844" s="80"/>
      <c r="AK18844" s="79"/>
      <c r="AS18844" s="80"/>
      <c r="BC18844" s="79"/>
    </row>
    <row r="18845" spans="30:55" x14ac:dyDescent="0.25">
      <c r="AD18845" s="27"/>
      <c r="AE18845" s="27"/>
      <c r="AH18845" s="79"/>
      <c r="AI18845" s="79"/>
      <c r="AJ18845" s="80"/>
      <c r="AK18845" s="79"/>
      <c r="AM18845" s="79"/>
      <c r="AR18845" s="79"/>
      <c r="AS18845" s="80"/>
      <c r="AW18845" s="80"/>
      <c r="BC18845" s="79"/>
    </row>
    <row r="18846" spans="30:55" x14ac:dyDescent="0.25">
      <c r="AD18846" s="27"/>
      <c r="AE18846" s="27"/>
      <c r="AH18846" s="79"/>
      <c r="AI18846" s="79"/>
      <c r="AJ18846" s="80"/>
      <c r="AK18846" s="79"/>
      <c r="AS18846" s="80"/>
      <c r="BC18846" s="79"/>
    </row>
    <row r="18847" spans="30:55" x14ac:dyDescent="0.25">
      <c r="AH18847" s="79"/>
      <c r="AI18847" s="79"/>
      <c r="AJ18847" s="80"/>
      <c r="AK18847" s="79"/>
      <c r="AM18847" s="79"/>
      <c r="AS18847" s="80"/>
      <c r="BC18847" s="79"/>
    </row>
    <row r="18848" spans="30:55" x14ac:dyDescent="0.25">
      <c r="AH18848" s="79"/>
      <c r="AI18848" s="79"/>
      <c r="AJ18848" s="80"/>
      <c r="AK18848" s="79"/>
      <c r="AS18848" s="80"/>
      <c r="BC18848" s="79"/>
    </row>
    <row r="18849" spans="30:55" x14ac:dyDescent="0.25">
      <c r="AH18849" s="79"/>
      <c r="AI18849" s="79"/>
      <c r="AJ18849" s="80"/>
      <c r="AK18849" s="79"/>
      <c r="AM18849" s="79"/>
      <c r="AS18849" s="80"/>
      <c r="BC18849" s="79"/>
    </row>
    <row r="18850" spans="30:55" x14ac:dyDescent="0.25">
      <c r="AD18850" s="27"/>
      <c r="AE18850" s="27"/>
      <c r="AH18850" s="79"/>
      <c r="AI18850" s="79"/>
      <c r="AJ18850" s="80"/>
      <c r="AK18850" s="79"/>
      <c r="AS18850" s="80"/>
      <c r="BC18850" s="79"/>
    </row>
    <row r="18851" spans="30:55" x14ac:dyDescent="0.25">
      <c r="AH18851" s="79"/>
      <c r="AI18851" s="79"/>
      <c r="AJ18851" s="80"/>
      <c r="AK18851" s="79"/>
      <c r="AS18851" s="80"/>
      <c r="BC18851" s="79"/>
    </row>
    <row r="18852" spans="30:55" x14ac:dyDescent="0.25">
      <c r="AH18852" s="79"/>
      <c r="AI18852" s="79"/>
      <c r="AJ18852" s="80"/>
      <c r="AK18852" s="79"/>
      <c r="AS18852" s="80"/>
      <c r="AV18852" s="79"/>
      <c r="AW18852" s="80"/>
      <c r="AX18852" s="80"/>
      <c r="BC18852" s="79"/>
    </row>
    <row r="18853" spans="30:55" x14ac:dyDescent="0.25">
      <c r="AH18853" s="79"/>
      <c r="AI18853" s="79"/>
      <c r="AJ18853" s="80"/>
      <c r="AK18853" s="79"/>
      <c r="AM18853" s="79"/>
      <c r="AS18853" s="80"/>
      <c r="BC18853" s="79"/>
    </row>
    <row r="18854" spans="30:55" x14ac:dyDescent="0.25">
      <c r="AH18854" s="79"/>
      <c r="AI18854" s="79"/>
      <c r="AJ18854" s="80"/>
      <c r="AK18854" s="79"/>
      <c r="AM18854" s="79"/>
      <c r="AS18854" s="80"/>
      <c r="BC18854" s="79"/>
    </row>
    <row r="18855" spans="30:55" x14ac:dyDescent="0.25">
      <c r="AH18855" s="79"/>
      <c r="AI18855" s="79"/>
      <c r="AJ18855" s="80"/>
      <c r="AK18855" s="79"/>
      <c r="AM18855" s="79"/>
      <c r="AS18855" s="80"/>
      <c r="BC18855" s="79"/>
    </row>
    <row r="18856" spans="30:55" x14ac:dyDescent="0.25">
      <c r="AH18856" s="79"/>
      <c r="AI18856" s="79"/>
      <c r="AJ18856" s="80"/>
      <c r="AK18856" s="79"/>
      <c r="AM18856" s="79"/>
      <c r="AS18856" s="80"/>
      <c r="BC18856" s="79"/>
    </row>
    <row r="18857" spans="30:55" x14ac:dyDescent="0.25">
      <c r="AH18857" s="79"/>
      <c r="AI18857" s="79"/>
      <c r="AJ18857" s="80"/>
      <c r="AK18857" s="79"/>
      <c r="AS18857" s="80"/>
      <c r="BC18857" s="79"/>
    </row>
    <row r="18858" spans="30:55" x14ac:dyDescent="0.25">
      <c r="AH18858" s="79"/>
      <c r="AI18858" s="79"/>
      <c r="AJ18858" s="80"/>
      <c r="AK18858" s="79"/>
      <c r="AS18858" s="80"/>
      <c r="BC18858" s="79"/>
    </row>
    <row r="18859" spans="30:55" x14ac:dyDescent="0.25">
      <c r="AH18859" s="79"/>
      <c r="AI18859" s="79"/>
      <c r="AJ18859" s="80"/>
      <c r="AK18859" s="79"/>
      <c r="AS18859" s="80"/>
      <c r="BC18859" s="79"/>
    </row>
    <row r="18860" spans="30:55" x14ac:dyDescent="0.25">
      <c r="AH18860" s="79"/>
      <c r="AI18860" s="79"/>
      <c r="AJ18860" s="80"/>
      <c r="AK18860" s="79"/>
      <c r="AM18860" s="79"/>
      <c r="AS18860" s="80"/>
      <c r="BC18860" s="79"/>
    </row>
    <row r="18861" spans="30:55" x14ac:dyDescent="0.25">
      <c r="AH18861" s="79"/>
      <c r="AI18861" s="79"/>
      <c r="AJ18861" s="80"/>
      <c r="AK18861" s="79"/>
      <c r="AM18861" s="79"/>
      <c r="AS18861" s="80"/>
      <c r="BC18861" s="79"/>
    </row>
    <row r="18862" spans="30:55" x14ac:dyDescent="0.25">
      <c r="AH18862" s="79"/>
      <c r="AI18862" s="79"/>
      <c r="AJ18862" s="80"/>
      <c r="AK18862" s="79"/>
      <c r="AM18862" s="79"/>
      <c r="AS18862" s="80"/>
      <c r="BC18862" s="79"/>
    </row>
    <row r="18863" spans="30:55" x14ac:dyDescent="0.25">
      <c r="AH18863" s="79"/>
      <c r="AI18863" s="79"/>
      <c r="AJ18863" s="80"/>
      <c r="AK18863" s="79"/>
      <c r="AS18863" s="80"/>
      <c r="BC18863" s="79"/>
    </row>
    <row r="18864" spans="30:55" x14ac:dyDescent="0.25">
      <c r="AH18864" s="79"/>
      <c r="AI18864" s="79"/>
      <c r="AJ18864" s="80"/>
      <c r="AK18864" s="79"/>
      <c r="AS18864" s="80"/>
      <c r="BC18864" s="79"/>
    </row>
    <row r="18865" spans="34:55" x14ac:dyDescent="0.25">
      <c r="AH18865" s="79"/>
      <c r="AI18865" s="79"/>
      <c r="AJ18865" s="80"/>
      <c r="AK18865" s="79"/>
      <c r="AS18865" s="80"/>
      <c r="BC18865" s="79"/>
    </row>
    <row r="18866" spans="34:55" x14ac:dyDescent="0.25">
      <c r="AH18866" s="79"/>
      <c r="AI18866" s="79"/>
      <c r="AJ18866" s="80"/>
      <c r="AK18866" s="79"/>
      <c r="AM18866" s="79"/>
      <c r="AS18866" s="80"/>
      <c r="BC18866" s="79"/>
    </row>
    <row r="18867" spans="34:55" x14ac:dyDescent="0.25">
      <c r="AH18867" s="79"/>
      <c r="AI18867" s="79"/>
      <c r="AJ18867" s="80"/>
      <c r="AK18867" s="79"/>
      <c r="AM18867" s="79"/>
      <c r="AS18867" s="80"/>
      <c r="BC18867" s="79"/>
    </row>
    <row r="18868" spans="34:55" x14ac:dyDescent="0.25">
      <c r="AH18868" s="79"/>
      <c r="AI18868" s="79"/>
      <c r="AJ18868" s="80"/>
      <c r="AK18868" s="79"/>
      <c r="AM18868" s="79"/>
      <c r="AS18868" s="80"/>
      <c r="BC18868" s="79"/>
    </row>
    <row r="18869" spans="34:55" x14ac:dyDescent="0.25">
      <c r="AH18869" s="79"/>
      <c r="AI18869" s="79"/>
      <c r="AJ18869" s="80"/>
      <c r="AK18869" s="79"/>
      <c r="AM18869" s="79"/>
      <c r="AS18869" s="80"/>
      <c r="BC18869" s="79"/>
    </row>
    <row r="18870" spans="34:55" x14ac:dyDescent="0.25">
      <c r="AH18870" s="79"/>
      <c r="AI18870" s="79"/>
      <c r="AJ18870" s="80"/>
      <c r="AK18870" s="79"/>
      <c r="AM18870" s="79"/>
      <c r="AS18870" s="80"/>
      <c r="AW18870" s="80"/>
      <c r="BC18870" s="79"/>
    </row>
    <row r="18871" spans="34:55" x14ac:dyDescent="0.25">
      <c r="AH18871" s="79"/>
      <c r="AI18871" s="79"/>
      <c r="AJ18871" s="80"/>
      <c r="AK18871" s="79"/>
      <c r="AM18871" s="79"/>
      <c r="AS18871" s="80"/>
      <c r="AW18871" s="80"/>
      <c r="BC18871" s="79"/>
    </row>
    <row r="18872" spans="34:55" x14ac:dyDescent="0.25">
      <c r="AH18872" s="79"/>
      <c r="AI18872" s="79"/>
      <c r="AJ18872" s="80"/>
      <c r="AK18872" s="79"/>
      <c r="AM18872" s="79"/>
      <c r="AS18872" s="80"/>
      <c r="BC18872" s="79"/>
    </row>
    <row r="18873" spans="34:55" x14ac:dyDescent="0.25">
      <c r="AH18873" s="79"/>
      <c r="AI18873" s="79"/>
      <c r="AJ18873" s="80"/>
      <c r="AK18873" s="79"/>
      <c r="AM18873" s="79"/>
      <c r="AS18873" s="80"/>
      <c r="AW18873" s="80"/>
      <c r="BC18873" s="79"/>
    </row>
    <row r="18874" spans="34:55" x14ac:dyDescent="0.25">
      <c r="AH18874" s="79"/>
      <c r="AI18874" s="79"/>
      <c r="AJ18874" s="80"/>
      <c r="AK18874" s="79"/>
      <c r="AM18874" s="79"/>
      <c r="AS18874" s="80"/>
      <c r="AW18874" s="80"/>
      <c r="BC18874" s="79"/>
    </row>
    <row r="18875" spans="34:55" x14ac:dyDescent="0.25">
      <c r="AH18875" s="79"/>
      <c r="AI18875" s="79"/>
      <c r="AJ18875" s="80"/>
      <c r="AK18875" s="79"/>
      <c r="AM18875" s="79"/>
      <c r="AS18875" s="80"/>
      <c r="BC18875" s="79"/>
    </row>
    <row r="18876" spans="34:55" x14ac:dyDescent="0.25">
      <c r="AH18876" s="79"/>
      <c r="AI18876" s="79"/>
      <c r="AJ18876" s="80"/>
      <c r="AK18876" s="79"/>
      <c r="AM18876" s="79"/>
      <c r="AS18876" s="80"/>
      <c r="AW18876" s="80"/>
      <c r="BC18876" s="79"/>
    </row>
    <row r="18877" spans="34:55" x14ac:dyDescent="0.25">
      <c r="AH18877" s="79"/>
      <c r="AI18877" s="79"/>
      <c r="AJ18877" s="80"/>
      <c r="AK18877" s="79"/>
      <c r="AM18877" s="79"/>
      <c r="AS18877" s="80"/>
      <c r="AW18877" s="80"/>
      <c r="BC18877" s="79"/>
    </row>
    <row r="18878" spans="34:55" x14ac:dyDescent="0.25">
      <c r="AH18878" s="79"/>
      <c r="AI18878" s="79"/>
      <c r="AJ18878" s="80"/>
      <c r="AK18878" s="79"/>
      <c r="AM18878" s="79"/>
      <c r="AS18878" s="80"/>
      <c r="BC18878" s="79"/>
    </row>
    <row r="18879" spans="34:55" x14ac:dyDescent="0.25">
      <c r="AH18879" s="79"/>
      <c r="AI18879" s="79"/>
      <c r="AJ18879" s="80"/>
      <c r="AK18879" s="79"/>
      <c r="AM18879" s="79"/>
      <c r="AS18879" s="80"/>
      <c r="AW18879" s="80"/>
      <c r="BC18879" s="79"/>
    </row>
    <row r="18880" spans="34:55" x14ac:dyDescent="0.25">
      <c r="AH18880" s="79"/>
      <c r="AI18880" s="79"/>
      <c r="AJ18880" s="80"/>
      <c r="AK18880" s="79"/>
      <c r="AM18880" s="79"/>
      <c r="AS18880" s="80"/>
      <c r="AW18880" s="80"/>
      <c r="BC18880" s="79"/>
    </row>
    <row r="18881" spans="30:55" x14ac:dyDescent="0.25">
      <c r="AH18881" s="79"/>
      <c r="AI18881" s="79"/>
      <c r="AJ18881" s="80"/>
      <c r="AK18881" s="79"/>
      <c r="AM18881" s="79"/>
      <c r="AS18881" s="80"/>
      <c r="BC18881" s="79"/>
    </row>
    <row r="18882" spans="30:55" x14ac:dyDescent="0.25">
      <c r="AH18882" s="79"/>
      <c r="AI18882" s="79"/>
      <c r="AJ18882" s="80"/>
      <c r="AK18882" s="79"/>
      <c r="AM18882" s="79"/>
      <c r="AS18882" s="80"/>
      <c r="BC18882" s="79"/>
    </row>
    <row r="18883" spans="30:55" x14ac:dyDescent="0.25">
      <c r="AH18883" s="79"/>
      <c r="AI18883" s="79"/>
      <c r="AJ18883" s="80"/>
      <c r="AK18883" s="79"/>
      <c r="AM18883" s="79"/>
      <c r="AS18883" s="80"/>
      <c r="AW18883" s="80"/>
      <c r="BC18883" s="79"/>
    </row>
    <row r="18884" spans="30:55" x14ac:dyDescent="0.25">
      <c r="AH18884" s="79"/>
      <c r="AI18884" s="79"/>
      <c r="AJ18884" s="80"/>
      <c r="AK18884" s="79"/>
      <c r="AM18884" s="79"/>
      <c r="AS18884" s="80"/>
      <c r="AW18884" s="80"/>
      <c r="BC18884" s="79"/>
    </row>
    <row r="18885" spans="30:55" x14ac:dyDescent="0.25">
      <c r="AH18885" s="79"/>
      <c r="AI18885" s="79"/>
      <c r="AJ18885" s="80"/>
      <c r="AK18885" s="79"/>
      <c r="AM18885" s="79"/>
      <c r="AS18885" s="80"/>
      <c r="BC18885" s="79"/>
    </row>
    <row r="18886" spans="30:55" x14ac:dyDescent="0.25">
      <c r="AH18886" s="79"/>
      <c r="AI18886" s="79"/>
      <c r="AJ18886" s="80"/>
      <c r="AK18886" s="79"/>
      <c r="AM18886" s="79"/>
      <c r="AS18886" s="80"/>
      <c r="AW18886" s="80"/>
      <c r="BC18886" s="79"/>
    </row>
    <row r="18887" spans="30:55" x14ac:dyDescent="0.25">
      <c r="AH18887" s="79"/>
      <c r="AI18887" s="79"/>
      <c r="AJ18887" s="80"/>
      <c r="AK18887" s="79"/>
      <c r="AM18887" s="79"/>
      <c r="AS18887" s="80"/>
      <c r="AW18887" s="80"/>
      <c r="BC18887" s="79"/>
    </row>
    <row r="18888" spans="30:55" x14ac:dyDescent="0.25">
      <c r="AH18888" s="79"/>
      <c r="AI18888" s="79"/>
      <c r="AJ18888" s="80"/>
      <c r="AK18888" s="79"/>
      <c r="AM18888" s="79"/>
      <c r="AS18888" s="80"/>
      <c r="BC18888" s="79"/>
    </row>
    <row r="18889" spans="30:55" x14ac:dyDescent="0.25">
      <c r="AD18889" s="27"/>
      <c r="AE18889" s="27"/>
      <c r="AH18889" s="79"/>
      <c r="AI18889" s="79"/>
      <c r="AJ18889" s="80"/>
      <c r="AK18889" s="79"/>
      <c r="AS18889" s="80"/>
      <c r="BC18889" s="79"/>
    </row>
    <row r="18890" spans="30:55" x14ac:dyDescent="0.25">
      <c r="AD18890" s="27"/>
      <c r="AE18890" s="27"/>
      <c r="AH18890" s="79"/>
      <c r="AI18890" s="79"/>
      <c r="AJ18890" s="80"/>
      <c r="AK18890" s="79"/>
      <c r="AS18890" s="80"/>
      <c r="BC18890" s="79"/>
    </row>
    <row r="18891" spans="30:55" x14ac:dyDescent="0.25">
      <c r="AH18891" s="79"/>
      <c r="AI18891" s="79"/>
      <c r="AJ18891" s="80"/>
      <c r="AK18891" s="79"/>
      <c r="AM18891" s="79"/>
      <c r="AS18891" s="80"/>
      <c r="BC18891" s="79"/>
    </row>
    <row r="18892" spans="30:55" x14ac:dyDescent="0.25">
      <c r="AD18892" s="27"/>
      <c r="AE18892" s="27"/>
      <c r="AH18892" s="79"/>
      <c r="AI18892" s="79"/>
      <c r="AJ18892" s="80"/>
      <c r="AK18892" s="79"/>
      <c r="AS18892" s="80"/>
      <c r="BC18892" s="79"/>
    </row>
    <row r="18893" spans="30:55" x14ac:dyDescent="0.25">
      <c r="AD18893" s="27"/>
      <c r="AE18893" s="27"/>
      <c r="AH18893" s="79"/>
      <c r="AI18893" s="79"/>
      <c r="AJ18893" s="80"/>
      <c r="AK18893" s="79"/>
      <c r="AS18893" s="80"/>
      <c r="BC18893" s="79"/>
    </row>
    <row r="18894" spans="30:55" x14ac:dyDescent="0.25">
      <c r="AH18894" s="79"/>
      <c r="AI18894" s="79"/>
      <c r="AJ18894" s="80"/>
      <c r="AK18894" s="79"/>
      <c r="AS18894" s="80"/>
      <c r="AW18894" s="80"/>
      <c r="BC18894" s="79"/>
    </row>
    <row r="18895" spans="30:55" x14ac:dyDescent="0.25">
      <c r="AH18895" s="79"/>
      <c r="AI18895" s="79"/>
      <c r="AJ18895" s="80"/>
      <c r="AK18895" s="79"/>
      <c r="AS18895" s="80"/>
      <c r="BC18895" s="79"/>
    </row>
    <row r="18896" spans="30:55" x14ac:dyDescent="0.25">
      <c r="AD18896" s="27"/>
      <c r="AE18896" s="27"/>
      <c r="AH18896" s="79"/>
      <c r="AI18896" s="79"/>
      <c r="AJ18896" s="80"/>
      <c r="AK18896" s="79"/>
      <c r="AS18896" s="80"/>
      <c r="BC18896" s="79"/>
    </row>
    <row r="18897" spans="30:55" x14ac:dyDescent="0.25">
      <c r="AD18897" s="27"/>
      <c r="AE18897" s="27"/>
      <c r="AH18897" s="79"/>
      <c r="AI18897" s="79"/>
      <c r="AJ18897" s="80"/>
      <c r="AK18897" s="79"/>
      <c r="AS18897" s="80"/>
      <c r="AW18897" s="80"/>
      <c r="BC18897" s="79"/>
    </row>
    <row r="18898" spans="30:55" x14ac:dyDescent="0.25">
      <c r="AD18898" s="27"/>
      <c r="AE18898" s="27"/>
      <c r="AH18898" s="79"/>
      <c r="AI18898" s="79"/>
      <c r="AJ18898" s="80"/>
      <c r="AK18898" s="79"/>
      <c r="AS18898" s="80"/>
      <c r="BC18898" s="79"/>
    </row>
    <row r="18899" spans="30:55" x14ac:dyDescent="0.25">
      <c r="AH18899" s="79"/>
      <c r="AI18899" s="79"/>
      <c r="AJ18899" s="80"/>
      <c r="AK18899" s="79"/>
      <c r="AM18899" s="79"/>
      <c r="AS18899" s="80"/>
      <c r="BC18899" s="79"/>
    </row>
    <row r="18900" spans="30:55" x14ac:dyDescent="0.25">
      <c r="AH18900" s="79"/>
      <c r="AI18900" s="79"/>
      <c r="AJ18900" s="80"/>
      <c r="AK18900" s="79"/>
      <c r="AS18900" s="80"/>
      <c r="BC18900" s="79"/>
    </row>
    <row r="18901" spans="30:55" x14ac:dyDescent="0.25">
      <c r="AH18901" s="79"/>
      <c r="AI18901" s="79"/>
      <c r="AJ18901" s="80"/>
      <c r="AK18901" s="79"/>
      <c r="AM18901" s="79"/>
      <c r="AS18901" s="80"/>
      <c r="BC18901" s="79"/>
    </row>
    <row r="18902" spans="30:55" x14ac:dyDescent="0.25">
      <c r="AH18902" s="79"/>
      <c r="AI18902" s="79"/>
      <c r="AJ18902" s="80"/>
      <c r="AK18902" s="79"/>
      <c r="AM18902" s="79"/>
      <c r="AS18902" s="80"/>
      <c r="AW18902" s="80"/>
      <c r="BC18902" s="79"/>
    </row>
    <row r="18903" spans="30:55" x14ac:dyDescent="0.25">
      <c r="AH18903" s="79"/>
      <c r="AI18903" s="79"/>
      <c r="AJ18903" s="80"/>
      <c r="AK18903" s="79"/>
      <c r="AM18903" s="79"/>
      <c r="AS18903" s="80"/>
      <c r="BC18903" s="79"/>
    </row>
    <row r="18904" spans="30:55" x14ac:dyDescent="0.25">
      <c r="AH18904" s="79"/>
      <c r="AI18904" s="79"/>
      <c r="AJ18904" s="80"/>
      <c r="AK18904" s="79"/>
      <c r="AM18904" s="79"/>
      <c r="AS18904" s="80"/>
      <c r="AW18904" s="80"/>
      <c r="BC18904" s="79"/>
    </row>
    <row r="18905" spans="30:55" x14ac:dyDescent="0.25">
      <c r="AH18905" s="79"/>
      <c r="AI18905" s="79"/>
      <c r="AJ18905" s="80"/>
      <c r="AK18905" s="79"/>
      <c r="AM18905" s="79"/>
      <c r="AS18905" s="80"/>
      <c r="BC18905" s="79"/>
    </row>
    <row r="18906" spans="30:55" x14ac:dyDescent="0.25">
      <c r="AH18906" s="79"/>
      <c r="AI18906" s="79"/>
      <c r="AJ18906" s="80"/>
      <c r="AK18906" s="79"/>
      <c r="AM18906" s="79"/>
      <c r="AS18906" s="80"/>
      <c r="AW18906" s="80"/>
      <c r="BC18906" s="79"/>
    </row>
    <row r="18907" spans="30:55" x14ac:dyDescent="0.25">
      <c r="AH18907" s="79"/>
      <c r="AI18907" s="79"/>
      <c r="AJ18907" s="80"/>
      <c r="AK18907" s="79"/>
      <c r="AM18907" s="79"/>
      <c r="AS18907" s="80"/>
      <c r="BC18907" s="79"/>
    </row>
    <row r="18908" spans="30:55" x14ac:dyDescent="0.25">
      <c r="AH18908" s="79"/>
      <c r="AI18908" s="79"/>
      <c r="AJ18908" s="80"/>
      <c r="AK18908" s="79"/>
      <c r="AM18908" s="79"/>
      <c r="AS18908" s="80"/>
      <c r="AW18908" s="80"/>
      <c r="BC18908" s="79"/>
    </row>
    <row r="18909" spans="30:55" x14ac:dyDescent="0.25">
      <c r="AH18909" s="79"/>
      <c r="AI18909" s="79"/>
      <c r="AJ18909" s="80"/>
      <c r="AK18909" s="79"/>
      <c r="AM18909" s="79"/>
      <c r="AS18909" s="80"/>
      <c r="BC18909" s="79"/>
    </row>
    <row r="18910" spans="30:55" x14ac:dyDescent="0.25">
      <c r="AH18910" s="79"/>
      <c r="AI18910" s="79"/>
      <c r="AJ18910" s="80"/>
      <c r="AK18910" s="79"/>
      <c r="AM18910" s="79"/>
      <c r="AS18910" s="80"/>
      <c r="AW18910" s="80"/>
      <c r="BC18910" s="79"/>
    </row>
    <row r="18911" spans="30:55" x14ac:dyDescent="0.25">
      <c r="AH18911" s="79"/>
      <c r="AI18911" s="79"/>
      <c r="AJ18911" s="80"/>
      <c r="AK18911" s="79"/>
      <c r="AM18911" s="79"/>
      <c r="AS18911" s="80"/>
      <c r="BC18911" s="79"/>
    </row>
    <row r="18912" spans="30:55" x14ac:dyDescent="0.25">
      <c r="AH18912" s="79"/>
      <c r="AI18912" s="79"/>
      <c r="AJ18912" s="80"/>
      <c r="AK18912" s="79"/>
      <c r="AM18912" s="79"/>
      <c r="AS18912" s="80"/>
      <c r="AW18912" s="80"/>
      <c r="BC18912" s="79"/>
    </row>
    <row r="18913" spans="30:55" x14ac:dyDescent="0.25">
      <c r="AH18913" s="79"/>
      <c r="AI18913" s="79"/>
      <c r="AJ18913" s="80"/>
      <c r="AK18913" s="79"/>
      <c r="AM18913" s="79"/>
      <c r="AS18913" s="80"/>
      <c r="BC18913" s="79"/>
    </row>
    <row r="18914" spans="30:55" x14ac:dyDescent="0.25">
      <c r="AH18914" s="79"/>
      <c r="AI18914" s="79"/>
      <c r="AJ18914" s="80"/>
      <c r="AK18914" s="79"/>
      <c r="AS18914" s="80"/>
      <c r="BC18914" s="79"/>
    </row>
    <row r="18915" spans="30:55" x14ac:dyDescent="0.25">
      <c r="AH18915" s="79"/>
      <c r="AI18915" s="79"/>
      <c r="AJ18915" s="80"/>
      <c r="AK18915" s="79"/>
      <c r="AM18915" s="79"/>
      <c r="AS18915" s="80"/>
      <c r="AW18915" s="80"/>
      <c r="BC18915" s="79"/>
    </row>
    <row r="18916" spans="30:55" x14ac:dyDescent="0.25">
      <c r="AH18916" s="79"/>
      <c r="AI18916" s="79"/>
      <c r="AJ18916" s="80"/>
      <c r="AK18916" s="79"/>
      <c r="AM18916" s="79"/>
      <c r="AS18916" s="80"/>
      <c r="BC18916" s="79"/>
    </row>
    <row r="18917" spans="30:55" x14ac:dyDescent="0.25">
      <c r="AH18917" s="79"/>
      <c r="AI18917" s="79"/>
      <c r="AJ18917" s="80"/>
      <c r="AK18917" s="79"/>
      <c r="AM18917" s="79"/>
      <c r="AS18917" s="80"/>
      <c r="BC18917" s="79"/>
    </row>
    <row r="18918" spans="30:55" x14ac:dyDescent="0.25">
      <c r="AD18918" s="27"/>
      <c r="AE18918" s="27"/>
      <c r="AH18918" s="79"/>
      <c r="AI18918" s="79"/>
      <c r="AJ18918" s="80"/>
      <c r="AK18918" s="79"/>
      <c r="AM18918" s="79"/>
      <c r="AS18918" s="80"/>
      <c r="AW18918" s="80"/>
      <c r="BC18918" s="79"/>
    </row>
    <row r="18919" spans="30:55" x14ac:dyDescent="0.25">
      <c r="AD18919" s="27"/>
      <c r="AE18919" s="27"/>
      <c r="AH18919" s="79"/>
      <c r="AI18919" s="79"/>
      <c r="AJ18919" s="80"/>
      <c r="AK18919" s="79"/>
      <c r="AM18919" s="79"/>
      <c r="AS18919" s="80"/>
      <c r="AW18919" s="80"/>
      <c r="BC18919" s="79"/>
    </row>
    <row r="18920" spans="30:55" x14ac:dyDescent="0.25">
      <c r="AD18920" s="27"/>
      <c r="AE18920" s="27"/>
      <c r="AH18920" s="79"/>
      <c r="AI18920" s="79"/>
      <c r="AJ18920" s="80"/>
      <c r="AK18920" s="79"/>
      <c r="AM18920" s="79"/>
      <c r="AS18920" s="80"/>
      <c r="BC18920" s="79"/>
    </row>
    <row r="18921" spans="30:55" x14ac:dyDescent="0.25">
      <c r="AH18921" s="79"/>
      <c r="AI18921" s="79"/>
      <c r="AJ18921" s="80"/>
      <c r="AK18921" s="79"/>
      <c r="AM18921" s="79"/>
      <c r="AS18921" s="80"/>
      <c r="AW18921" s="80"/>
      <c r="BC18921" s="79"/>
    </row>
    <row r="18922" spans="30:55" x14ac:dyDescent="0.25">
      <c r="AH18922" s="79"/>
      <c r="AI18922" s="79"/>
      <c r="AJ18922" s="80"/>
      <c r="AK18922" s="79"/>
      <c r="AM18922" s="79"/>
      <c r="AS18922" s="80"/>
      <c r="BC18922" s="79"/>
    </row>
    <row r="18923" spans="30:55" x14ac:dyDescent="0.25">
      <c r="AH18923" s="79"/>
      <c r="AI18923" s="79"/>
      <c r="AJ18923" s="80"/>
      <c r="AK18923" s="79"/>
      <c r="AM18923" s="79"/>
      <c r="AS18923" s="80"/>
      <c r="AW18923" s="80"/>
      <c r="BC18923" s="79"/>
    </row>
    <row r="18924" spans="30:55" x14ac:dyDescent="0.25">
      <c r="AH18924" s="79"/>
      <c r="AI18924" s="79"/>
      <c r="AJ18924" s="80"/>
      <c r="AK18924" s="79"/>
      <c r="AM18924" s="79"/>
      <c r="AS18924" s="80"/>
      <c r="BC18924" s="79"/>
    </row>
    <row r="18925" spans="30:55" x14ac:dyDescent="0.25">
      <c r="AD18925" s="27"/>
      <c r="AE18925" s="27"/>
      <c r="AH18925" s="79"/>
      <c r="AI18925" s="79"/>
      <c r="AJ18925" s="80"/>
      <c r="AK18925" s="79"/>
      <c r="AS18925" s="80"/>
      <c r="BC18925" s="79"/>
    </row>
    <row r="18926" spans="30:55" x14ac:dyDescent="0.25">
      <c r="AH18926" s="79"/>
      <c r="AI18926" s="79"/>
      <c r="AJ18926" s="80"/>
      <c r="AK18926" s="79"/>
      <c r="AM18926" s="79"/>
      <c r="AS18926" s="80"/>
      <c r="AW18926" s="80"/>
      <c r="BC18926" s="79"/>
    </row>
    <row r="18927" spans="30:55" x14ac:dyDescent="0.25">
      <c r="AH18927" s="79"/>
      <c r="AI18927" s="79"/>
      <c r="AJ18927" s="80"/>
      <c r="AK18927" s="79"/>
      <c r="AM18927" s="79"/>
      <c r="AS18927" s="80"/>
      <c r="BC18927" s="79"/>
    </row>
    <row r="18928" spans="30:55" x14ac:dyDescent="0.25">
      <c r="AH18928" s="79"/>
      <c r="AI18928" s="79"/>
      <c r="AJ18928" s="80"/>
      <c r="AK18928" s="79"/>
      <c r="AM18928" s="79"/>
      <c r="AS18928" s="80"/>
      <c r="AW18928" s="80"/>
      <c r="BC18928" s="79"/>
    </row>
    <row r="18929" spans="34:55" x14ac:dyDescent="0.25">
      <c r="AH18929" s="79"/>
      <c r="AI18929" s="79"/>
      <c r="AJ18929" s="80"/>
      <c r="AK18929" s="79"/>
      <c r="AM18929" s="79"/>
      <c r="AS18929" s="80"/>
      <c r="BC18929" s="79"/>
    </row>
    <row r="18930" spans="34:55" x14ac:dyDescent="0.25">
      <c r="AH18930" s="79"/>
      <c r="AI18930" s="79"/>
      <c r="AJ18930" s="80"/>
      <c r="AK18930" s="79"/>
      <c r="AM18930" s="79"/>
      <c r="AS18930" s="80"/>
      <c r="AW18930" s="80"/>
      <c r="BC18930" s="79"/>
    </row>
    <row r="18931" spans="34:55" x14ac:dyDescent="0.25">
      <c r="AH18931" s="79"/>
      <c r="AI18931" s="79"/>
      <c r="AJ18931" s="80"/>
      <c r="AK18931" s="79"/>
      <c r="AM18931" s="79"/>
      <c r="AS18931" s="80"/>
      <c r="BC18931" s="79"/>
    </row>
    <row r="18932" spans="34:55" x14ac:dyDescent="0.25">
      <c r="AH18932" s="79"/>
      <c r="AI18932" s="79"/>
      <c r="AJ18932" s="80"/>
      <c r="AK18932" s="79"/>
      <c r="AM18932" s="79"/>
      <c r="AS18932" s="80"/>
      <c r="AW18932" s="80"/>
      <c r="BC18932" s="79"/>
    </row>
    <row r="18933" spans="34:55" x14ac:dyDescent="0.25">
      <c r="AH18933" s="79"/>
      <c r="AI18933" s="79"/>
      <c r="AJ18933" s="80"/>
      <c r="AK18933" s="79"/>
      <c r="AM18933" s="79"/>
      <c r="AS18933" s="80"/>
      <c r="BC18933" s="79"/>
    </row>
    <row r="18934" spans="34:55" x14ac:dyDescent="0.25">
      <c r="AH18934" s="79"/>
      <c r="AI18934" s="79"/>
      <c r="AJ18934" s="80"/>
      <c r="AK18934" s="79"/>
      <c r="AM18934" s="79"/>
      <c r="AS18934" s="80"/>
      <c r="AW18934" s="80"/>
      <c r="BC18934" s="79"/>
    </row>
    <row r="18935" spans="34:55" x14ac:dyDescent="0.25">
      <c r="AH18935" s="79"/>
      <c r="AI18935" s="79"/>
      <c r="AJ18935" s="80"/>
      <c r="AK18935" s="79"/>
      <c r="AM18935" s="79"/>
      <c r="AS18935" s="80"/>
      <c r="BC18935" s="79"/>
    </row>
    <row r="18936" spans="34:55" x14ac:dyDescent="0.25">
      <c r="AH18936" s="79"/>
      <c r="AI18936" s="79"/>
      <c r="AJ18936" s="80"/>
      <c r="AK18936" s="79"/>
      <c r="AS18936" s="80"/>
      <c r="BC18936" s="79"/>
    </row>
    <row r="18937" spans="34:55" x14ac:dyDescent="0.25">
      <c r="AH18937" s="79"/>
      <c r="AI18937" s="79"/>
      <c r="AJ18937" s="80"/>
      <c r="AK18937" s="79"/>
      <c r="AM18937" s="79"/>
      <c r="AS18937" s="80"/>
      <c r="AW18937" s="80"/>
      <c r="BC18937" s="79"/>
    </row>
    <row r="18938" spans="34:55" x14ac:dyDescent="0.25">
      <c r="AH18938" s="79"/>
      <c r="AI18938" s="79"/>
      <c r="AJ18938" s="80"/>
      <c r="AK18938" s="79"/>
      <c r="AM18938" s="79"/>
      <c r="AS18938" s="80"/>
      <c r="BC18938" s="79"/>
    </row>
    <row r="18939" spans="34:55" x14ac:dyDescent="0.25">
      <c r="AH18939" s="79"/>
      <c r="AI18939" s="79"/>
      <c r="AJ18939" s="80"/>
      <c r="AK18939" s="79"/>
      <c r="AM18939" s="79"/>
      <c r="AS18939" s="80"/>
      <c r="AW18939" s="80"/>
      <c r="BC18939" s="79"/>
    </row>
    <row r="18940" spans="34:55" x14ac:dyDescent="0.25">
      <c r="AH18940" s="79"/>
      <c r="AI18940" s="79"/>
      <c r="AJ18940" s="80"/>
      <c r="AK18940" s="79"/>
      <c r="AM18940" s="79"/>
      <c r="AS18940" s="80"/>
      <c r="BC18940" s="79"/>
    </row>
    <row r="18941" spans="34:55" x14ac:dyDescent="0.25">
      <c r="AH18941" s="79"/>
      <c r="AI18941" s="79"/>
      <c r="AJ18941" s="80"/>
      <c r="AK18941" s="79"/>
      <c r="AM18941" s="79"/>
      <c r="AS18941" s="80"/>
      <c r="AW18941" s="80"/>
      <c r="BC18941" s="79"/>
    </row>
    <row r="18942" spans="34:55" x14ac:dyDescent="0.25">
      <c r="AH18942" s="79"/>
      <c r="AI18942" s="79"/>
      <c r="AJ18942" s="80"/>
      <c r="AK18942" s="79"/>
      <c r="AM18942" s="79"/>
      <c r="AS18942" s="80"/>
      <c r="BC18942" s="79"/>
    </row>
    <row r="18943" spans="34:55" x14ac:dyDescent="0.25">
      <c r="AH18943" s="79"/>
      <c r="AI18943" s="79"/>
      <c r="AJ18943" s="80"/>
      <c r="AK18943" s="79"/>
      <c r="AM18943" s="79"/>
      <c r="AS18943" s="80"/>
      <c r="AW18943" s="80"/>
      <c r="BC18943" s="79"/>
    </row>
    <row r="18944" spans="34:55" x14ac:dyDescent="0.25">
      <c r="AH18944" s="79"/>
      <c r="AI18944" s="79"/>
      <c r="AJ18944" s="80"/>
      <c r="AK18944" s="79"/>
      <c r="AM18944" s="79"/>
      <c r="AS18944" s="80"/>
      <c r="BC18944" s="79"/>
    </row>
    <row r="18945" spans="34:55" x14ac:dyDescent="0.25">
      <c r="AH18945" s="79"/>
      <c r="AI18945" s="79"/>
      <c r="AJ18945" s="80"/>
      <c r="AK18945" s="79"/>
      <c r="AM18945" s="79"/>
      <c r="AS18945" s="80"/>
      <c r="AW18945" s="80"/>
      <c r="BC18945" s="79"/>
    </row>
    <row r="18946" spans="34:55" x14ac:dyDescent="0.25">
      <c r="AH18946" s="79"/>
      <c r="AI18946" s="79"/>
      <c r="AJ18946" s="80"/>
      <c r="AK18946" s="79"/>
      <c r="AM18946" s="79"/>
      <c r="AS18946" s="80"/>
      <c r="BC18946" s="79"/>
    </row>
    <row r="18947" spans="34:55" x14ac:dyDescent="0.25">
      <c r="AH18947" s="79"/>
      <c r="AI18947" s="79"/>
      <c r="AJ18947" s="80"/>
      <c r="AK18947" s="79"/>
      <c r="AM18947" s="79"/>
      <c r="AS18947" s="80"/>
      <c r="AW18947" s="80"/>
      <c r="BC18947" s="79"/>
    </row>
    <row r="18948" spans="34:55" x14ac:dyDescent="0.25">
      <c r="AH18948" s="79"/>
      <c r="AI18948" s="79"/>
      <c r="AJ18948" s="80"/>
      <c r="AK18948" s="79"/>
      <c r="AM18948" s="79"/>
      <c r="AS18948" s="80"/>
      <c r="BC18948" s="79"/>
    </row>
    <row r="18949" spans="34:55" x14ac:dyDescent="0.25">
      <c r="AH18949" s="79"/>
      <c r="AI18949" s="79"/>
      <c r="AJ18949" s="80"/>
      <c r="AK18949" s="79"/>
      <c r="AM18949" s="79"/>
      <c r="AS18949" s="80"/>
      <c r="AW18949" s="80"/>
      <c r="BC18949" s="79"/>
    </row>
    <row r="18950" spans="34:55" x14ac:dyDescent="0.25">
      <c r="AH18950" s="79"/>
      <c r="AI18950" s="79"/>
      <c r="AJ18950" s="80"/>
      <c r="AK18950" s="79"/>
      <c r="AM18950" s="79"/>
      <c r="AS18950" s="80"/>
      <c r="BC18950" s="79"/>
    </row>
    <row r="18951" spans="34:55" x14ac:dyDescent="0.25">
      <c r="AH18951" s="79"/>
      <c r="AI18951" s="79"/>
      <c r="AJ18951" s="80"/>
      <c r="AK18951" s="79"/>
      <c r="AM18951" s="79"/>
      <c r="AS18951" s="80"/>
      <c r="AW18951" s="80"/>
      <c r="BC18951" s="79"/>
    </row>
    <row r="18952" spans="34:55" x14ac:dyDescent="0.25">
      <c r="AH18952" s="79"/>
      <c r="AI18952" s="79"/>
      <c r="AJ18952" s="80"/>
      <c r="AK18952" s="79"/>
      <c r="AM18952" s="79"/>
      <c r="AS18952" s="80"/>
      <c r="BC18952" s="79"/>
    </row>
    <row r="18953" spans="34:55" x14ac:dyDescent="0.25">
      <c r="AH18953" s="79"/>
      <c r="AI18953" s="79"/>
      <c r="AJ18953" s="80"/>
      <c r="AK18953" s="79"/>
      <c r="AM18953" s="79"/>
      <c r="AS18953" s="80"/>
      <c r="AW18953" s="80"/>
      <c r="BC18953" s="79"/>
    </row>
    <row r="18954" spans="34:55" x14ac:dyDescent="0.25">
      <c r="AH18954" s="79"/>
      <c r="AI18954" s="79"/>
      <c r="AJ18954" s="80"/>
      <c r="AK18954" s="79"/>
      <c r="AM18954" s="79"/>
      <c r="AS18954" s="80"/>
      <c r="BC18954" s="79"/>
    </row>
    <row r="18955" spans="34:55" x14ac:dyDescent="0.25">
      <c r="AH18955" s="79"/>
      <c r="AI18955" s="79"/>
      <c r="AJ18955" s="80"/>
      <c r="AK18955" s="79"/>
      <c r="AM18955" s="79"/>
      <c r="AS18955" s="80"/>
      <c r="AW18955" s="80"/>
      <c r="BC18955" s="79"/>
    </row>
    <row r="18956" spans="34:55" x14ac:dyDescent="0.25">
      <c r="AH18956" s="79"/>
      <c r="AI18956" s="79"/>
      <c r="AJ18956" s="80"/>
      <c r="AK18956" s="79"/>
      <c r="AM18956" s="79"/>
      <c r="AS18956" s="80"/>
      <c r="BC18956" s="79"/>
    </row>
    <row r="18957" spans="34:55" x14ac:dyDescent="0.25">
      <c r="AH18957" s="79"/>
      <c r="AI18957" s="79"/>
      <c r="AJ18957" s="80"/>
      <c r="AK18957" s="79"/>
      <c r="AS18957" s="80"/>
      <c r="BC18957" s="79"/>
    </row>
    <row r="18958" spans="34:55" x14ac:dyDescent="0.25">
      <c r="AH18958" s="79"/>
      <c r="AI18958" s="79"/>
      <c r="AJ18958" s="80"/>
      <c r="AK18958" s="79"/>
      <c r="AM18958" s="79"/>
      <c r="AS18958" s="80"/>
      <c r="BC18958" s="79"/>
    </row>
    <row r="18959" spans="34:55" x14ac:dyDescent="0.25">
      <c r="AH18959" s="79"/>
      <c r="AI18959" s="79"/>
      <c r="AJ18959" s="80"/>
      <c r="AK18959" s="79"/>
      <c r="AM18959" s="79"/>
      <c r="AS18959" s="80"/>
      <c r="AW18959" s="80"/>
      <c r="BC18959" s="79"/>
    </row>
    <row r="18960" spans="34:55" x14ac:dyDescent="0.25">
      <c r="AH18960" s="79"/>
      <c r="AI18960" s="79"/>
      <c r="AJ18960" s="80"/>
      <c r="AK18960" s="79"/>
      <c r="AM18960" s="79"/>
      <c r="AS18960" s="80"/>
      <c r="BC18960" s="79"/>
    </row>
    <row r="18961" spans="34:55" x14ac:dyDescent="0.25">
      <c r="AH18961" s="79"/>
      <c r="AI18961" s="79"/>
      <c r="AJ18961" s="80"/>
      <c r="AK18961" s="79"/>
      <c r="AM18961" s="79"/>
      <c r="AS18961" s="80"/>
      <c r="AW18961" s="80"/>
      <c r="BC18961" s="79"/>
    </row>
    <row r="18962" spans="34:55" x14ac:dyDescent="0.25">
      <c r="AH18962" s="79"/>
      <c r="AI18962" s="79"/>
      <c r="AJ18962" s="80"/>
      <c r="AK18962" s="79"/>
      <c r="AM18962" s="79"/>
      <c r="AS18962" s="80"/>
      <c r="BC18962" s="79"/>
    </row>
    <row r="18963" spans="34:55" x14ac:dyDescent="0.25">
      <c r="AH18963" s="79"/>
      <c r="AI18963" s="79"/>
      <c r="AJ18963" s="80"/>
      <c r="AK18963" s="79"/>
      <c r="AM18963" s="79"/>
      <c r="AS18963" s="80"/>
      <c r="AW18963" s="80"/>
      <c r="BC18963" s="79"/>
    </row>
    <row r="18964" spans="34:55" x14ac:dyDescent="0.25">
      <c r="AH18964" s="79"/>
      <c r="AI18964" s="79"/>
      <c r="AJ18964" s="80"/>
      <c r="AK18964" s="79"/>
      <c r="AM18964" s="79"/>
      <c r="AS18964" s="80"/>
      <c r="BC18964" s="79"/>
    </row>
    <row r="18965" spans="34:55" x14ac:dyDescent="0.25">
      <c r="AH18965" s="79"/>
      <c r="AI18965" s="79"/>
      <c r="AJ18965" s="80"/>
      <c r="AK18965" s="79"/>
      <c r="AM18965" s="79"/>
      <c r="AS18965" s="80"/>
      <c r="AW18965" s="80"/>
      <c r="BC18965" s="79"/>
    </row>
    <row r="18966" spans="34:55" x14ac:dyDescent="0.25">
      <c r="AH18966" s="79"/>
      <c r="AI18966" s="79"/>
      <c r="AJ18966" s="80"/>
      <c r="AK18966" s="79"/>
      <c r="AM18966" s="79"/>
      <c r="AS18966" s="80"/>
      <c r="BC18966" s="79"/>
    </row>
    <row r="18967" spans="34:55" x14ac:dyDescent="0.25">
      <c r="AH18967" s="79"/>
      <c r="AI18967" s="79"/>
      <c r="AJ18967" s="80"/>
      <c r="AK18967" s="79"/>
      <c r="AM18967" s="79"/>
      <c r="AS18967" s="80"/>
      <c r="BC18967" s="79"/>
    </row>
    <row r="18968" spans="34:55" x14ac:dyDescent="0.25">
      <c r="AH18968" s="79"/>
      <c r="AI18968" s="79"/>
      <c r="AJ18968" s="80"/>
      <c r="AK18968" s="79"/>
      <c r="AM18968" s="79"/>
      <c r="AS18968" s="80"/>
      <c r="AW18968" s="80"/>
      <c r="BC18968" s="79"/>
    </row>
    <row r="18969" spans="34:55" x14ac:dyDescent="0.25">
      <c r="AH18969" s="79"/>
      <c r="AI18969" s="79"/>
      <c r="AJ18969" s="80"/>
      <c r="AK18969" s="79"/>
      <c r="AM18969" s="79"/>
      <c r="AS18969" s="80"/>
      <c r="BC18969" s="79"/>
    </row>
    <row r="18970" spans="34:55" x14ac:dyDescent="0.25">
      <c r="AH18970" s="79"/>
      <c r="AI18970" s="79"/>
      <c r="AJ18970" s="80"/>
      <c r="AK18970" s="79"/>
      <c r="AM18970" s="79"/>
      <c r="AS18970" s="80"/>
      <c r="AW18970" s="80"/>
      <c r="BC18970" s="79"/>
    </row>
    <row r="18971" spans="34:55" x14ac:dyDescent="0.25">
      <c r="AH18971" s="79"/>
      <c r="AI18971" s="79"/>
      <c r="AJ18971" s="80"/>
      <c r="AK18971" s="79"/>
      <c r="AM18971" s="79"/>
      <c r="AS18971" s="80"/>
      <c r="BC18971" s="79"/>
    </row>
    <row r="18972" spans="34:55" x14ac:dyDescent="0.25">
      <c r="AH18972" s="79"/>
      <c r="AI18972" s="79"/>
      <c r="AJ18972" s="80"/>
      <c r="AK18972" s="79"/>
      <c r="AM18972" s="79"/>
      <c r="AS18972" s="80"/>
      <c r="AW18972" s="80"/>
      <c r="BC18972" s="79"/>
    </row>
    <row r="18973" spans="34:55" x14ac:dyDescent="0.25">
      <c r="AH18973" s="79"/>
      <c r="AI18973" s="79"/>
      <c r="AJ18973" s="80"/>
      <c r="AK18973" s="79"/>
      <c r="AM18973" s="79"/>
      <c r="AS18973" s="80"/>
      <c r="BC18973" s="79"/>
    </row>
    <row r="18974" spans="34:55" x14ac:dyDescent="0.25">
      <c r="AH18974" s="79"/>
      <c r="AI18974" s="79"/>
      <c r="AJ18974" s="80"/>
      <c r="AK18974" s="79"/>
      <c r="AM18974" s="79"/>
      <c r="AS18974" s="80"/>
      <c r="AW18974" s="80"/>
      <c r="BC18974" s="79"/>
    </row>
    <row r="18975" spans="34:55" x14ac:dyDescent="0.25">
      <c r="AH18975" s="79"/>
      <c r="AI18975" s="79"/>
      <c r="AJ18975" s="80"/>
      <c r="AK18975" s="79"/>
      <c r="AM18975" s="79"/>
      <c r="AS18975" s="80"/>
      <c r="BC18975" s="79"/>
    </row>
    <row r="18976" spans="34:55" x14ac:dyDescent="0.25">
      <c r="AH18976" s="79"/>
      <c r="AI18976" s="79"/>
      <c r="AJ18976" s="80"/>
      <c r="AK18976" s="79"/>
      <c r="AM18976" s="79"/>
      <c r="AS18976" s="80"/>
      <c r="AW18976" s="80"/>
      <c r="BC18976" s="79"/>
    </row>
    <row r="18977" spans="30:55" x14ac:dyDescent="0.25">
      <c r="AH18977" s="79"/>
      <c r="AI18977" s="79"/>
      <c r="AJ18977" s="80"/>
      <c r="AK18977" s="79"/>
      <c r="AM18977" s="79"/>
      <c r="AS18977" s="80"/>
      <c r="BC18977" s="79"/>
    </row>
    <row r="18978" spans="30:55" x14ac:dyDescent="0.25">
      <c r="AH18978" s="79"/>
      <c r="AI18978" s="79"/>
      <c r="AJ18978" s="80"/>
      <c r="AK18978" s="79"/>
      <c r="AM18978" s="79"/>
      <c r="AS18978" s="80"/>
      <c r="AW18978" s="80"/>
      <c r="BC18978" s="79"/>
    </row>
    <row r="18979" spans="30:55" x14ac:dyDescent="0.25">
      <c r="AH18979" s="79"/>
      <c r="AI18979" s="79"/>
      <c r="AJ18979" s="80"/>
      <c r="AK18979" s="79"/>
      <c r="AM18979" s="79"/>
      <c r="AS18979" s="80"/>
      <c r="BC18979" s="79"/>
    </row>
    <row r="18980" spans="30:55" x14ac:dyDescent="0.25">
      <c r="AH18980" s="79"/>
      <c r="AI18980" s="79"/>
      <c r="AJ18980" s="80"/>
      <c r="AK18980" s="79"/>
      <c r="AM18980" s="79"/>
      <c r="AS18980" s="80"/>
      <c r="AW18980" s="80"/>
      <c r="BC18980" s="79"/>
    </row>
    <row r="18981" spans="30:55" x14ac:dyDescent="0.25">
      <c r="AH18981" s="79"/>
      <c r="AI18981" s="79"/>
      <c r="AJ18981" s="80"/>
      <c r="AK18981" s="79"/>
      <c r="AM18981" s="79"/>
      <c r="AS18981" s="80"/>
      <c r="BC18981" s="79"/>
    </row>
    <row r="18982" spans="30:55" x14ac:dyDescent="0.25">
      <c r="AH18982" s="79"/>
      <c r="AI18982" s="79"/>
      <c r="AJ18982" s="80"/>
      <c r="AK18982" s="79"/>
      <c r="AM18982" s="79"/>
      <c r="AS18982" s="80"/>
      <c r="AW18982" s="80"/>
      <c r="BC18982" s="79"/>
    </row>
    <row r="18983" spans="30:55" x14ac:dyDescent="0.25">
      <c r="AH18983" s="79"/>
      <c r="AI18983" s="79"/>
      <c r="AJ18983" s="80"/>
      <c r="AK18983" s="79"/>
      <c r="AM18983" s="79"/>
      <c r="AS18983" s="80"/>
      <c r="BC18983" s="79"/>
    </row>
    <row r="18984" spans="30:55" x14ac:dyDescent="0.25">
      <c r="AD18984" s="27"/>
      <c r="AE18984" s="27"/>
      <c r="AH18984" s="79"/>
      <c r="AI18984" s="79"/>
      <c r="AJ18984" s="80"/>
      <c r="AK18984" s="79"/>
      <c r="AS18984" s="80"/>
      <c r="BC18984" s="79"/>
    </row>
    <row r="18985" spans="30:55" x14ac:dyDescent="0.25">
      <c r="AH18985" s="79"/>
      <c r="AI18985" s="79"/>
      <c r="AJ18985" s="80"/>
      <c r="AK18985" s="79"/>
      <c r="AM18985" s="79"/>
      <c r="AS18985" s="80"/>
      <c r="AW18985" s="80"/>
      <c r="BC18985" s="79"/>
    </row>
    <row r="18986" spans="30:55" x14ac:dyDescent="0.25">
      <c r="AH18986" s="79"/>
      <c r="AI18986" s="79"/>
      <c r="AJ18986" s="80"/>
      <c r="AK18986" s="79"/>
      <c r="AM18986" s="79"/>
      <c r="AS18986" s="80"/>
      <c r="BC18986" s="79"/>
    </row>
    <row r="18987" spans="30:55" x14ac:dyDescent="0.25">
      <c r="AH18987" s="79"/>
      <c r="AI18987" s="79"/>
      <c r="AJ18987" s="80"/>
      <c r="AK18987" s="79"/>
      <c r="AM18987" s="79"/>
      <c r="AS18987" s="80"/>
      <c r="AW18987" s="80"/>
      <c r="BC18987" s="79"/>
    </row>
    <row r="18988" spans="30:55" x14ac:dyDescent="0.25">
      <c r="AH18988" s="79"/>
      <c r="AI18988" s="79"/>
      <c r="AJ18988" s="80"/>
      <c r="AK18988" s="79"/>
      <c r="AM18988" s="79"/>
      <c r="AS18988" s="80"/>
      <c r="BC18988" s="79"/>
    </row>
    <row r="18989" spans="30:55" x14ac:dyDescent="0.25">
      <c r="AH18989" s="79"/>
      <c r="AI18989" s="79"/>
      <c r="AJ18989" s="80"/>
      <c r="AK18989" s="79"/>
      <c r="AM18989" s="79"/>
      <c r="AS18989" s="80"/>
      <c r="AW18989" s="80"/>
      <c r="BC18989" s="79"/>
    </row>
    <row r="18990" spans="30:55" x14ac:dyDescent="0.25">
      <c r="AH18990" s="79"/>
      <c r="AI18990" s="79"/>
      <c r="AJ18990" s="80"/>
      <c r="AK18990" s="79"/>
      <c r="AM18990" s="79"/>
      <c r="AS18990" s="80"/>
      <c r="BC18990" s="79"/>
    </row>
    <row r="18991" spans="30:55" x14ac:dyDescent="0.25">
      <c r="AD18991" s="27"/>
      <c r="AE18991" s="27"/>
      <c r="AH18991" s="79"/>
      <c r="AI18991" s="79"/>
      <c r="AJ18991" s="80"/>
      <c r="AK18991" s="79"/>
      <c r="AS18991" s="80"/>
      <c r="BC18991" s="79"/>
    </row>
    <row r="18992" spans="30:55" x14ac:dyDescent="0.25">
      <c r="AD18992" s="27"/>
      <c r="AE18992" s="27"/>
      <c r="AH18992" s="79"/>
      <c r="AI18992" s="79"/>
      <c r="AJ18992" s="80"/>
      <c r="AK18992" s="79"/>
      <c r="AM18992" s="79"/>
      <c r="AS18992" s="80"/>
      <c r="AW18992" s="80"/>
      <c r="BC18992" s="79"/>
    </row>
    <row r="18993" spans="30:55" x14ac:dyDescent="0.25">
      <c r="AD18993" s="27"/>
      <c r="AE18993" s="27"/>
      <c r="AH18993" s="79"/>
      <c r="AI18993" s="79"/>
      <c r="AJ18993" s="80"/>
      <c r="AK18993" s="79"/>
      <c r="AM18993" s="79"/>
      <c r="AS18993" s="80"/>
      <c r="AW18993" s="80"/>
      <c r="BC18993" s="79"/>
    </row>
    <row r="18994" spans="30:55" x14ac:dyDescent="0.25">
      <c r="AD18994" s="27"/>
      <c r="AE18994" s="27"/>
      <c r="AH18994" s="79"/>
      <c r="AI18994" s="79"/>
      <c r="AJ18994" s="80"/>
      <c r="AK18994" s="79"/>
      <c r="AM18994" s="79"/>
      <c r="AS18994" s="80"/>
      <c r="BC18994" s="79"/>
    </row>
    <row r="18995" spans="30:55" x14ac:dyDescent="0.25">
      <c r="AH18995" s="79"/>
      <c r="AI18995" s="79"/>
      <c r="AJ18995" s="80"/>
      <c r="AK18995" s="79"/>
      <c r="AM18995" s="79"/>
      <c r="AS18995" s="80"/>
      <c r="AW18995" s="80"/>
      <c r="BC18995" s="79"/>
    </row>
    <row r="18996" spans="30:55" x14ac:dyDescent="0.25">
      <c r="AH18996" s="79"/>
      <c r="AI18996" s="79"/>
      <c r="AJ18996" s="80"/>
      <c r="AK18996" s="79"/>
      <c r="AM18996" s="79"/>
      <c r="AS18996" s="80"/>
      <c r="AW18996" s="80"/>
      <c r="BC18996" s="79"/>
    </row>
    <row r="18997" spans="30:55" x14ac:dyDescent="0.25">
      <c r="AH18997" s="79"/>
      <c r="AI18997" s="79"/>
      <c r="AJ18997" s="80"/>
      <c r="AK18997" s="79"/>
      <c r="AM18997" s="79"/>
      <c r="AS18997" s="80"/>
      <c r="BC18997" s="79"/>
    </row>
    <row r="18998" spans="30:55" x14ac:dyDescent="0.25">
      <c r="AH18998" s="79"/>
      <c r="AI18998" s="79"/>
      <c r="AJ18998" s="80"/>
      <c r="AK18998" s="79"/>
      <c r="AM18998" s="79"/>
      <c r="AS18998" s="80"/>
      <c r="BC18998" s="79"/>
    </row>
    <row r="18999" spans="30:55" x14ac:dyDescent="0.25">
      <c r="AH18999" s="79"/>
      <c r="AI18999" s="79"/>
      <c r="AJ18999" s="80"/>
      <c r="AK18999" s="79"/>
      <c r="AM18999" s="79"/>
      <c r="AS18999" s="80"/>
      <c r="BC18999" s="79"/>
    </row>
    <row r="19000" spans="30:55" x14ac:dyDescent="0.25">
      <c r="AH19000" s="79"/>
      <c r="AI19000" s="79"/>
      <c r="AJ19000" s="80"/>
      <c r="AK19000" s="79"/>
      <c r="AM19000" s="79"/>
      <c r="AS19000" s="80"/>
      <c r="BC19000" s="79"/>
    </row>
    <row r="19001" spans="30:55" x14ac:dyDescent="0.25">
      <c r="AH19001" s="79"/>
      <c r="AI19001" s="79"/>
      <c r="AJ19001" s="80"/>
      <c r="AK19001" s="79"/>
      <c r="AM19001" s="79"/>
      <c r="AS19001" s="80"/>
      <c r="BC19001" s="79"/>
    </row>
    <row r="19002" spans="30:55" x14ac:dyDescent="0.25">
      <c r="AH19002" s="79"/>
      <c r="AI19002" s="79"/>
      <c r="AJ19002" s="80"/>
      <c r="AK19002" s="79"/>
      <c r="AM19002" s="79"/>
      <c r="AS19002" s="80"/>
      <c r="BC19002" s="79"/>
    </row>
    <row r="19003" spans="30:55" x14ac:dyDescent="0.25">
      <c r="AH19003" s="79"/>
      <c r="AI19003" s="79"/>
      <c r="AJ19003" s="80"/>
      <c r="AK19003" s="79"/>
      <c r="AM19003" s="79"/>
      <c r="AS19003" s="80"/>
      <c r="BC19003" s="79"/>
    </row>
    <row r="19004" spans="30:55" x14ac:dyDescent="0.25">
      <c r="AH19004" s="79"/>
      <c r="AI19004" s="79"/>
      <c r="AJ19004" s="80"/>
      <c r="AK19004" s="79"/>
      <c r="AM19004" s="79"/>
      <c r="AS19004" s="80"/>
      <c r="BC19004" s="79"/>
    </row>
    <row r="19005" spans="30:55" x14ac:dyDescent="0.25">
      <c r="AH19005" s="79"/>
      <c r="AI19005" s="79"/>
      <c r="AJ19005" s="80"/>
      <c r="AK19005" s="79"/>
      <c r="AM19005" s="79"/>
      <c r="AS19005" s="80"/>
      <c r="BC19005" s="79"/>
    </row>
    <row r="19006" spans="30:55" x14ac:dyDescent="0.25">
      <c r="AH19006" s="79"/>
      <c r="AI19006" s="79"/>
      <c r="AJ19006" s="80"/>
      <c r="AK19006" s="79"/>
      <c r="AM19006" s="79"/>
      <c r="AS19006" s="80"/>
      <c r="BC19006" s="79"/>
    </row>
    <row r="19007" spans="30:55" x14ac:dyDescent="0.25">
      <c r="AH19007" s="79"/>
      <c r="AI19007" s="79"/>
      <c r="AJ19007" s="80"/>
      <c r="AK19007" s="79"/>
      <c r="AM19007" s="79"/>
      <c r="AS19007" s="80"/>
      <c r="BC19007" s="79"/>
    </row>
    <row r="19008" spans="30:55" x14ac:dyDescent="0.25">
      <c r="AH19008" s="79"/>
      <c r="AI19008" s="79"/>
      <c r="AJ19008" s="80"/>
      <c r="AK19008" s="79"/>
      <c r="AS19008" s="80"/>
      <c r="BC19008" s="79"/>
    </row>
    <row r="19009" spans="34:55" x14ac:dyDescent="0.25">
      <c r="AH19009" s="79"/>
      <c r="AI19009" s="79"/>
      <c r="AJ19009" s="80"/>
      <c r="AK19009" s="79"/>
      <c r="AM19009" s="79"/>
      <c r="AS19009" s="80"/>
      <c r="BC19009" s="79"/>
    </row>
    <row r="19010" spans="34:55" x14ac:dyDescent="0.25">
      <c r="AH19010" s="79"/>
      <c r="AI19010" s="79"/>
      <c r="AJ19010" s="80"/>
      <c r="AK19010" s="79"/>
      <c r="AM19010" s="79"/>
      <c r="AS19010" s="80"/>
      <c r="BC19010" s="79"/>
    </row>
    <row r="19011" spans="34:55" x14ac:dyDescent="0.25">
      <c r="AH19011" s="79"/>
      <c r="AI19011" s="79"/>
      <c r="AJ19011" s="80"/>
      <c r="AK19011" s="79"/>
      <c r="AS19011" s="80"/>
      <c r="BC19011" s="79"/>
    </row>
    <row r="19012" spans="34:55" x14ac:dyDescent="0.25">
      <c r="AH19012" s="79"/>
      <c r="AI19012" s="79"/>
      <c r="AJ19012" s="80"/>
      <c r="AK19012" s="79"/>
      <c r="AM19012" s="79"/>
      <c r="AS19012" s="80"/>
      <c r="AW19012" s="80"/>
      <c r="BC19012" s="79"/>
    </row>
    <row r="19013" spans="34:55" x14ac:dyDescent="0.25">
      <c r="AH19013" s="79"/>
      <c r="AI19013" s="79"/>
      <c r="AJ19013" s="80"/>
      <c r="AK19013" s="79"/>
      <c r="AM19013" s="79"/>
      <c r="AS19013" s="80"/>
      <c r="BC19013" s="79"/>
    </row>
    <row r="19014" spans="34:55" x14ac:dyDescent="0.25">
      <c r="AH19014" s="79"/>
      <c r="AI19014" s="79"/>
      <c r="AJ19014" s="80"/>
      <c r="AK19014" s="79"/>
      <c r="AM19014" s="79"/>
      <c r="AS19014" s="80"/>
      <c r="BC19014" s="79"/>
    </row>
    <row r="19015" spans="34:55" x14ac:dyDescent="0.25">
      <c r="AH19015" s="79"/>
      <c r="AI19015" s="79"/>
      <c r="AJ19015" s="80"/>
      <c r="AK19015" s="79"/>
      <c r="AM19015" s="79"/>
      <c r="AS19015" s="80"/>
      <c r="BC19015" s="79"/>
    </row>
    <row r="19016" spans="34:55" x14ac:dyDescent="0.25">
      <c r="AH19016" s="79"/>
      <c r="AI19016" s="79"/>
      <c r="AJ19016" s="80"/>
      <c r="AK19016" s="79"/>
      <c r="AM19016" s="79"/>
      <c r="AS19016" s="80"/>
      <c r="BC19016" s="79"/>
    </row>
    <row r="19017" spans="34:55" x14ac:dyDescent="0.25">
      <c r="AH19017" s="79"/>
      <c r="AI19017" s="79"/>
      <c r="AJ19017" s="80"/>
      <c r="AK19017" s="79"/>
      <c r="AM19017" s="79"/>
      <c r="AS19017" s="80"/>
      <c r="BC19017" s="79"/>
    </row>
    <row r="19018" spans="34:55" x14ac:dyDescent="0.25">
      <c r="AH19018" s="79"/>
      <c r="AI19018" s="79"/>
      <c r="AJ19018" s="80"/>
      <c r="AK19018" s="79"/>
      <c r="AM19018" s="79"/>
      <c r="AS19018" s="80"/>
      <c r="BC19018" s="79"/>
    </row>
    <row r="19019" spans="34:55" x14ac:dyDescent="0.25">
      <c r="AH19019" s="79"/>
      <c r="AI19019" s="79"/>
      <c r="AJ19019" s="80"/>
      <c r="AK19019" s="79"/>
      <c r="AM19019" s="79"/>
      <c r="AS19019" s="80"/>
      <c r="AW19019" s="80"/>
      <c r="BC19019" s="79"/>
    </row>
    <row r="19020" spans="34:55" x14ac:dyDescent="0.25">
      <c r="AH19020" s="79"/>
      <c r="AI19020" s="79"/>
      <c r="AJ19020" s="80"/>
      <c r="AK19020" s="79"/>
      <c r="AM19020" s="79"/>
      <c r="AS19020" s="80"/>
      <c r="AW19020" s="80"/>
      <c r="BC19020" s="79"/>
    </row>
    <row r="19021" spans="34:55" x14ac:dyDescent="0.25">
      <c r="AH19021" s="79"/>
      <c r="AI19021" s="79"/>
      <c r="AJ19021" s="80"/>
      <c r="AK19021" s="79"/>
      <c r="AM19021" s="79"/>
      <c r="AS19021" s="80"/>
      <c r="BC19021" s="79"/>
    </row>
    <row r="19022" spans="34:55" x14ac:dyDescent="0.25">
      <c r="AH19022" s="79"/>
      <c r="AI19022" s="79"/>
      <c r="AJ19022" s="80"/>
      <c r="AK19022" s="79"/>
      <c r="AM19022" s="79"/>
      <c r="AS19022" s="80"/>
      <c r="AW19022" s="80"/>
      <c r="BC19022" s="79"/>
    </row>
    <row r="19023" spans="34:55" x14ac:dyDescent="0.25">
      <c r="AH19023" s="79"/>
      <c r="AI19023" s="79"/>
      <c r="AJ19023" s="80"/>
      <c r="AK19023" s="79"/>
      <c r="AM19023" s="79"/>
      <c r="AS19023" s="80"/>
      <c r="AW19023" s="80"/>
      <c r="BC19023" s="79"/>
    </row>
    <row r="19024" spans="34:55" x14ac:dyDescent="0.25">
      <c r="AH19024" s="79"/>
      <c r="AI19024" s="79"/>
      <c r="AJ19024" s="80"/>
      <c r="AK19024" s="79"/>
      <c r="AM19024" s="79"/>
      <c r="AS19024" s="80"/>
      <c r="BC19024" s="79"/>
    </row>
    <row r="19025" spans="30:55" x14ac:dyDescent="0.25">
      <c r="AD19025" s="27"/>
      <c r="AE19025" s="27"/>
      <c r="AH19025" s="79"/>
      <c r="AI19025" s="79"/>
      <c r="AJ19025" s="80"/>
      <c r="AK19025" s="79"/>
      <c r="AM19025" s="79"/>
      <c r="AS19025" s="80"/>
      <c r="AW19025" s="80"/>
      <c r="BC19025" s="79"/>
    </row>
    <row r="19026" spans="30:55" x14ac:dyDescent="0.25">
      <c r="AD19026" s="27"/>
      <c r="AE19026" s="27"/>
      <c r="AH19026" s="79"/>
      <c r="AI19026" s="79"/>
      <c r="AJ19026" s="80"/>
      <c r="AK19026" s="79"/>
      <c r="AM19026" s="79"/>
      <c r="AS19026" s="80"/>
      <c r="AW19026" s="80"/>
      <c r="BC19026" s="79"/>
    </row>
    <row r="19027" spans="30:55" x14ac:dyDescent="0.25">
      <c r="AD19027" s="27"/>
      <c r="AE19027" s="27"/>
      <c r="AH19027" s="79"/>
      <c r="AI19027" s="79"/>
      <c r="AJ19027" s="80"/>
      <c r="AK19027" s="79"/>
      <c r="AM19027" s="79"/>
      <c r="AS19027" s="80"/>
      <c r="BC19027" s="79"/>
    </row>
    <row r="19028" spans="30:55" x14ac:dyDescent="0.25">
      <c r="AH19028" s="79"/>
      <c r="AI19028" s="79"/>
      <c r="AJ19028" s="80"/>
      <c r="AK19028" s="79"/>
      <c r="AM19028" s="79"/>
      <c r="AS19028" s="80"/>
      <c r="BC19028" s="79"/>
    </row>
    <row r="19029" spans="30:55" x14ac:dyDescent="0.25">
      <c r="AH19029" s="79"/>
      <c r="AI19029" s="79"/>
      <c r="AJ19029" s="80"/>
      <c r="AK19029" s="79"/>
      <c r="AM19029" s="79"/>
      <c r="AS19029" s="80"/>
      <c r="BC19029" s="79"/>
    </row>
    <row r="19030" spans="30:55" x14ac:dyDescent="0.25">
      <c r="AH19030" s="79"/>
      <c r="AI19030" s="79"/>
      <c r="AJ19030" s="80"/>
      <c r="AK19030" s="79"/>
      <c r="AM19030" s="79"/>
      <c r="AS19030" s="80"/>
      <c r="BC19030" s="79"/>
    </row>
    <row r="19031" spans="30:55" x14ac:dyDescent="0.25">
      <c r="AH19031" s="79"/>
      <c r="AI19031" s="79"/>
      <c r="AJ19031" s="80"/>
      <c r="AK19031" s="79"/>
      <c r="AM19031" s="79"/>
      <c r="AS19031" s="80"/>
      <c r="BC19031" s="79"/>
    </row>
    <row r="19032" spans="30:55" x14ac:dyDescent="0.25">
      <c r="AH19032" s="79"/>
      <c r="AI19032" s="79"/>
      <c r="AJ19032" s="80"/>
      <c r="AK19032" s="79"/>
      <c r="AM19032" s="79"/>
      <c r="AS19032" s="80"/>
      <c r="BC19032" s="79"/>
    </row>
    <row r="19033" spans="30:55" x14ac:dyDescent="0.25">
      <c r="AD19033" s="27"/>
      <c r="AE19033" s="27"/>
      <c r="AH19033" s="79"/>
      <c r="AI19033" s="79"/>
      <c r="AJ19033" s="80"/>
      <c r="AK19033" s="79"/>
      <c r="AM19033" s="79"/>
      <c r="AS19033" s="80"/>
      <c r="AW19033" s="80"/>
      <c r="BC19033" s="79"/>
    </row>
    <row r="19034" spans="30:55" x14ac:dyDescent="0.25">
      <c r="AD19034" s="27"/>
      <c r="AE19034" s="27"/>
      <c r="AH19034" s="79"/>
      <c r="AI19034" s="79"/>
      <c r="AJ19034" s="80"/>
      <c r="AK19034" s="79"/>
      <c r="AM19034" s="79"/>
      <c r="AS19034" s="80"/>
      <c r="AW19034" s="80"/>
      <c r="BC19034" s="79"/>
    </row>
    <row r="19035" spans="30:55" x14ac:dyDescent="0.25">
      <c r="AD19035" s="27"/>
      <c r="AE19035" s="27"/>
      <c r="AH19035" s="79"/>
      <c r="AI19035" s="79"/>
      <c r="AJ19035" s="80"/>
      <c r="AK19035" s="79"/>
      <c r="AM19035" s="79"/>
      <c r="AS19035" s="80"/>
      <c r="BC19035" s="79"/>
    </row>
    <row r="19036" spans="30:55" x14ac:dyDescent="0.25">
      <c r="AH19036" s="79"/>
      <c r="AI19036" s="79"/>
      <c r="AJ19036" s="80"/>
      <c r="AK19036" s="79"/>
      <c r="AM19036" s="79"/>
      <c r="AS19036" s="80"/>
      <c r="AW19036" s="80"/>
      <c r="BC19036" s="79"/>
    </row>
    <row r="19037" spans="30:55" x14ac:dyDescent="0.25">
      <c r="AH19037" s="79"/>
      <c r="AI19037" s="79"/>
      <c r="AJ19037" s="80"/>
      <c r="AK19037" s="79"/>
      <c r="AM19037" s="79"/>
      <c r="AS19037" s="80"/>
      <c r="AW19037" s="80"/>
      <c r="BC19037" s="79"/>
    </row>
    <row r="19038" spans="30:55" x14ac:dyDescent="0.25">
      <c r="AH19038" s="79"/>
      <c r="AI19038" s="79"/>
      <c r="AJ19038" s="80"/>
      <c r="AK19038" s="79"/>
      <c r="AM19038" s="79"/>
      <c r="AS19038" s="80"/>
      <c r="BC19038" s="79"/>
    </row>
    <row r="19039" spans="30:55" x14ac:dyDescent="0.25">
      <c r="AH19039" s="79"/>
      <c r="AI19039" s="79"/>
      <c r="AJ19039" s="80"/>
      <c r="AK19039" s="79"/>
      <c r="AM19039" s="79"/>
      <c r="AS19039" s="80"/>
      <c r="BC19039" s="79"/>
    </row>
    <row r="19040" spans="30:55" x14ac:dyDescent="0.25">
      <c r="AH19040" s="79"/>
      <c r="AI19040" s="79"/>
      <c r="AJ19040" s="80"/>
      <c r="AK19040" s="79"/>
      <c r="AS19040" s="80"/>
      <c r="BC19040" s="79"/>
    </row>
    <row r="19041" spans="30:55" x14ac:dyDescent="0.25">
      <c r="AH19041" s="79"/>
      <c r="AI19041" s="79"/>
      <c r="AJ19041" s="80"/>
      <c r="AK19041" s="79"/>
      <c r="AS19041" s="80"/>
      <c r="BC19041" s="79"/>
    </row>
    <row r="19042" spans="30:55" x14ac:dyDescent="0.25">
      <c r="AH19042" s="79"/>
      <c r="AI19042" s="79"/>
      <c r="AJ19042" s="80"/>
      <c r="AK19042" s="79"/>
      <c r="AM19042" s="79"/>
      <c r="AS19042" s="80"/>
      <c r="BC19042" s="79"/>
    </row>
    <row r="19043" spans="30:55" x14ac:dyDescent="0.25">
      <c r="AH19043" s="79"/>
      <c r="AI19043" s="79"/>
      <c r="AJ19043" s="80"/>
      <c r="AK19043" s="79"/>
      <c r="AM19043" s="79"/>
      <c r="AS19043" s="80"/>
      <c r="BC19043" s="79"/>
    </row>
    <row r="19044" spans="30:55" x14ac:dyDescent="0.25">
      <c r="AH19044" s="79"/>
      <c r="AI19044" s="79"/>
      <c r="AJ19044" s="80"/>
      <c r="AK19044" s="79"/>
      <c r="AM19044" s="79"/>
      <c r="AS19044" s="80"/>
      <c r="BC19044" s="79"/>
    </row>
    <row r="19045" spans="30:55" x14ac:dyDescent="0.25">
      <c r="AH19045" s="79"/>
      <c r="AI19045" s="79"/>
      <c r="AJ19045" s="80"/>
      <c r="AK19045" s="79"/>
      <c r="AS19045" s="80"/>
      <c r="BC19045" s="79"/>
    </row>
    <row r="19046" spans="30:55" x14ac:dyDescent="0.25">
      <c r="AH19046" s="79"/>
      <c r="AI19046" s="79"/>
      <c r="AJ19046" s="80"/>
      <c r="AK19046" s="79"/>
      <c r="AM19046" s="79"/>
      <c r="AS19046" s="80"/>
      <c r="BC19046" s="79"/>
    </row>
    <row r="19047" spans="30:55" x14ac:dyDescent="0.25">
      <c r="AH19047" s="79"/>
      <c r="AI19047" s="79"/>
      <c r="AJ19047" s="80"/>
      <c r="AK19047" s="79"/>
      <c r="AM19047" s="79"/>
      <c r="AS19047" s="80"/>
      <c r="BC19047" s="79"/>
    </row>
    <row r="19048" spans="30:55" x14ac:dyDescent="0.25">
      <c r="AH19048" s="79"/>
      <c r="AI19048" s="79"/>
      <c r="AJ19048" s="80"/>
      <c r="AK19048" s="79"/>
      <c r="AM19048" s="79"/>
      <c r="AS19048" s="80"/>
      <c r="BC19048" s="79"/>
    </row>
    <row r="19049" spans="30:55" x14ac:dyDescent="0.25">
      <c r="AD19049" s="27"/>
      <c r="AE19049" s="27"/>
      <c r="AH19049" s="79"/>
      <c r="AI19049" s="79"/>
      <c r="AJ19049" s="80"/>
      <c r="AK19049" s="79"/>
      <c r="AS19049" s="80"/>
      <c r="BC19049" s="79"/>
    </row>
    <row r="19050" spans="30:55" x14ac:dyDescent="0.25">
      <c r="AH19050" s="79"/>
      <c r="AI19050" s="79"/>
      <c r="AJ19050" s="80"/>
      <c r="AK19050" s="79"/>
      <c r="AS19050" s="80"/>
      <c r="BC19050" s="79"/>
    </row>
    <row r="19051" spans="30:55" x14ac:dyDescent="0.25">
      <c r="AH19051" s="79"/>
      <c r="AI19051" s="79"/>
      <c r="AJ19051" s="80"/>
      <c r="AK19051" s="79"/>
      <c r="AS19051" s="80"/>
      <c r="BC19051" s="79"/>
    </row>
    <row r="19052" spans="30:55" x14ac:dyDescent="0.25">
      <c r="AH19052" s="79"/>
      <c r="AI19052" s="79"/>
      <c r="AJ19052" s="80"/>
      <c r="AK19052" s="79"/>
      <c r="AS19052" s="80"/>
      <c r="BC19052" s="79"/>
    </row>
    <row r="19053" spans="30:55" x14ac:dyDescent="0.25">
      <c r="AH19053" s="79"/>
      <c r="AI19053" s="79"/>
      <c r="AJ19053" s="80"/>
      <c r="AK19053" s="79"/>
      <c r="AM19053" s="79"/>
      <c r="AS19053" s="80"/>
      <c r="BC19053" s="79"/>
    </row>
    <row r="19054" spans="30:55" x14ac:dyDescent="0.25">
      <c r="AD19054" s="27"/>
      <c r="AE19054" s="27"/>
      <c r="AH19054" s="79"/>
      <c r="AI19054" s="79"/>
      <c r="AJ19054" s="80"/>
      <c r="AK19054" s="79"/>
      <c r="AS19054" s="80"/>
      <c r="BC19054" s="79"/>
    </row>
    <row r="19055" spans="30:55" x14ac:dyDescent="0.25">
      <c r="AH19055" s="79"/>
      <c r="AI19055" s="79"/>
      <c r="AJ19055" s="80"/>
      <c r="AK19055" s="79"/>
      <c r="AM19055" s="79"/>
      <c r="AS19055" s="80"/>
      <c r="BC19055" s="79"/>
    </row>
    <row r="19056" spans="30:55" x14ac:dyDescent="0.25">
      <c r="AH19056" s="79"/>
      <c r="AI19056" s="79"/>
      <c r="AJ19056" s="80"/>
      <c r="AK19056" s="79"/>
      <c r="AM19056" s="79"/>
      <c r="AS19056" s="80"/>
      <c r="BC19056" s="79"/>
    </row>
    <row r="19057" spans="30:55" x14ac:dyDescent="0.25">
      <c r="AH19057" s="79"/>
      <c r="AI19057" s="79"/>
      <c r="AJ19057" s="80"/>
      <c r="AK19057" s="79"/>
      <c r="AM19057" s="79"/>
      <c r="AS19057" s="80"/>
      <c r="BC19057" s="79"/>
    </row>
    <row r="19058" spans="30:55" x14ac:dyDescent="0.25">
      <c r="AH19058" s="79"/>
      <c r="AI19058" s="79"/>
      <c r="AJ19058" s="80"/>
      <c r="AK19058" s="79"/>
      <c r="AS19058" s="80"/>
      <c r="BC19058" s="79"/>
    </row>
    <row r="19059" spans="30:55" x14ac:dyDescent="0.25">
      <c r="AH19059" s="79"/>
      <c r="AI19059" s="79"/>
      <c r="AJ19059" s="80"/>
      <c r="AK19059" s="79"/>
      <c r="AM19059" s="79"/>
      <c r="AS19059" s="80"/>
      <c r="BC19059" s="79"/>
    </row>
    <row r="19060" spans="30:55" x14ac:dyDescent="0.25">
      <c r="AH19060" s="79"/>
      <c r="AI19060" s="79"/>
      <c r="AJ19060" s="80"/>
      <c r="AK19060" s="79"/>
      <c r="AM19060" s="79"/>
      <c r="AS19060" s="80"/>
      <c r="BC19060" s="79"/>
    </row>
    <row r="19061" spans="30:55" x14ac:dyDescent="0.25">
      <c r="AH19061" s="79"/>
      <c r="AI19061" s="79"/>
      <c r="AJ19061" s="80"/>
      <c r="AK19061" s="79"/>
      <c r="AM19061" s="79"/>
      <c r="AS19061" s="80"/>
      <c r="BC19061" s="79"/>
    </row>
    <row r="19062" spans="30:55" x14ac:dyDescent="0.25">
      <c r="AH19062" s="79"/>
      <c r="AI19062" s="79"/>
      <c r="AJ19062" s="80"/>
      <c r="AK19062" s="79"/>
      <c r="AM19062" s="79"/>
      <c r="AS19062" s="80"/>
      <c r="BC19062" s="79"/>
    </row>
    <row r="19063" spans="30:55" x14ac:dyDescent="0.25">
      <c r="AH19063" s="79"/>
      <c r="AI19063" s="79"/>
      <c r="AJ19063" s="80"/>
      <c r="AK19063" s="79"/>
      <c r="AM19063" s="79"/>
      <c r="AS19063" s="80"/>
      <c r="BC19063" s="79"/>
    </row>
    <row r="19064" spans="30:55" x14ac:dyDescent="0.25">
      <c r="AH19064" s="79"/>
      <c r="AI19064" s="79"/>
      <c r="AJ19064" s="80"/>
      <c r="AK19064" s="79"/>
      <c r="AM19064" s="79"/>
      <c r="AS19064" s="80"/>
      <c r="BC19064" s="79"/>
    </row>
    <row r="19065" spans="30:55" x14ac:dyDescent="0.25">
      <c r="AH19065" s="79"/>
      <c r="AI19065" s="79"/>
      <c r="AJ19065" s="80"/>
      <c r="AK19065" s="79"/>
      <c r="AM19065" s="79"/>
      <c r="AS19065" s="80"/>
      <c r="BC19065" s="79"/>
    </row>
    <row r="19066" spans="30:55" x14ac:dyDescent="0.25">
      <c r="AH19066" s="79"/>
      <c r="AI19066" s="79"/>
      <c r="AJ19066" s="80"/>
      <c r="AK19066" s="79"/>
      <c r="AM19066" s="79"/>
      <c r="AS19066" s="80"/>
      <c r="BC19066" s="79"/>
    </row>
    <row r="19067" spans="30:55" x14ac:dyDescent="0.25">
      <c r="AH19067" s="79"/>
      <c r="AI19067" s="79"/>
      <c r="AJ19067" s="80"/>
      <c r="AK19067" s="79"/>
      <c r="AM19067" s="79"/>
      <c r="AS19067" s="80"/>
      <c r="BC19067" s="79"/>
    </row>
    <row r="19068" spans="30:55" x14ac:dyDescent="0.25">
      <c r="AH19068" s="79"/>
      <c r="AI19068" s="79"/>
      <c r="AJ19068" s="80"/>
      <c r="AK19068" s="79"/>
      <c r="AM19068" s="79"/>
      <c r="AS19068" s="80"/>
      <c r="BC19068" s="79"/>
    </row>
    <row r="19069" spans="30:55" x14ac:dyDescent="0.25">
      <c r="AD19069" s="27"/>
      <c r="AE19069" s="27"/>
      <c r="AH19069" s="79"/>
      <c r="AI19069" s="79"/>
      <c r="AJ19069" s="80"/>
      <c r="AK19069" s="79"/>
      <c r="AS19069" s="80"/>
      <c r="BC19069" s="79"/>
    </row>
    <row r="19070" spans="30:55" x14ac:dyDescent="0.25">
      <c r="AD19070" s="27"/>
      <c r="AE19070" s="27"/>
      <c r="AH19070" s="79"/>
      <c r="AI19070" s="79"/>
      <c r="AJ19070" s="80"/>
      <c r="AK19070" s="79"/>
      <c r="AS19070" s="80"/>
      <c r="BC19070" s="79"/>
    </row>
    <row r="19071" spans="30:55" x14ac:dyDescent="0.25">
      <c r="AH19071" s="79"/>
      <c r="AI19071" s="79"/>
      <c r="AJ19071" s="80"/>
      <c r="AK19071" s="79"/>
      <c r="AM19071" s="79"/>
      <c r="AS19071" s="80"/>
      <c r="BC19071" s="79"/>
    </row>
    <row r="19072" spans="30:55" x14ac:dyDescent="0.25">
      <c r="AH19072" s="79"/>
      <c r="AI19072" s="79"/>
      <c r="AJ19072" s="80"/>
      <c r="AK19072" s="79"/>
      <c r="AM19072" s="79"/>
      <c r="AS19072" s="80"/>
      <c r="BC19072" s="79"/>
    </row>
    <row r="19073" spans="34:55" x14ac:dyDescent="0.25">
      <c r="AH19073" s="79"/>
      <c r="AI19073" s="79"/>
      <c r="AJ19073" s="80"/>
      <c r="AK19073" s="79"/>
      <c r="AM19073" s="79"/>
      <c r="AS19073" s="80"/>
      <c r="BC19073" s="79"/>
    </row>
    <row r="19074" spans="34:55" x14ac:dyDescent="0.25">
      <c r="AH19074" s="79"/>
      <c r="AI19074" s="79"/>
      <c r="AJ19074" s="80"/>
      <c r="AK19074" s="79"/>
      <c r="AM19074" s="79"/>
      <c r="AS19074" s="80"/>
      <c r="BC19074" s="79"/>
    </row>
    <row r="19075" spans="34:55" x14ac:dyDescent="0.25">
      <c r="AH19075" s="79"/>
      <c r="AI19075" s="79"/>
      <c r="AJ19075" s="80"/>
      <c r="AK19075" s="79"/>
      <c r="AM19075" s="79"/>
      <c r="AS19075" s="80"/>
      <c r="BC19075" s="79"/>
    </row>
    <row r="19076" spans="34:55" x14ac:dyDescent="0.25">
      <c r="AH19076" s="79"/>
      <c r="AI19076" s="79"/>
      <c r="AJ19076" s="80"/>
      <c r="AK19076" s="79"/>
      <c r="AM19076" s="79"/>
      <c r="AS19076" s="80"/>
      <c r="BC19076" s="79"/>
    </row>
    <row r="19077" spans="34:55" x14ac:dyDescent="0.25">
      <c r="AH19077" s="79"/>
      <c r="AI19077" s="79"/>
      <c r="AJ19077" s="80"/>
      <c r="AK19077" s="79"/>
      <c r="AS19077" s="80"/>
      <c r="BC19077" s="79"/>
    </row>
    <row r="19078" spans="34:55" x14ac:dyDescent="0.25">
      <c r="AH19078" s="79"/>
      <c r="AI19078" s="79"/>
      <c r="AJ19078" s="80"/>
      <c r="AK19078" s="79"/>
      <c r="AM19078" s="79"/>
      <c r="AS19078" s="80"/>
      <c r="BC19078" s="79"/>
    </row>
    <row r="19079" spans="34:55" x14ac:dyDescent="0.25">
      <c r="AH19079" s="79"/>
      <c r="AI19079" s="79"/>
      <c r="AJ19079" s="80"/>
      <c r="AK19079" s="79"/>
      <c r="AM19079" s="79"/>
      <c r="AS19079" s="80"/>
      <c r="BC19079" s="79"/>
    </row>
    <row r="19080" spans="34:55" x14ac:dyDescent="0.25">
      <c r="AH19080" s="79"/>
      <c r="AI19080" s="79"/>
      <c r="AJ19080" s="80"/>
      <c r="AK19080" s="79"/>
      <c r="AM19080" s="79"/>
      <c r="AS19080" s="80"/>
      <c r="BC19080" s="79"/>
    </row>
    <row r="19081" spans="34:55" x14ac:dyDescent="0.25">
      <c r="AH19081" s="79"/>
      <c r="AI19081" s="79"/>
      <c r="AJ19081" s="80"/>
      <c r="AK19081" s="79"/>
      <c r="AM19081" s="79"/>
      <c r="AS19081" s="80"/>
      <c r="BC19081" s="79"/>
    </row>
    <row r="19082" spans="34:55" x14ac:dyDescent="0.25">
      <c r="AH19082" s="79"/>
      <c r="AI19082" s="79"/>
      <c r="AJ19082" s="80"/>
      <c r="AK19082" s="79"/>
      <c r="AM19082" s="79"/>
      <c r="AS19082" s="80"/>
      <c r="BC19082" s="79"/>
    </row>
    <row r="19083" spans="34:55" x14ac:dyDescent="0.25">
      <c r="AH19083" s="79"/>
      <c r="AI19083" s="79"/>
      <c r="AJ19083" s="80"/>
      <c r="AK19083" s="79"/>
      <c r="AM19083" s="79"/>
      <c r="AS19083" s="80"/>
      <c r="BC19083" s="79"/>
    </row>
    <row r="19084" spans="34:55" x14ac:dyDescent="0.25">
      <c r="AH19084" s="79"/>
      <c r="AI19084" s="79"/>
      <c r="AJ19084" s="80"/>
      <c r="AK19084" s="79"/>
      <c r="AM19084" s="79"/>
      <c r="AS19084" s="80"/>
      <c r="BC19084" s="79"/>
    </row>
    <row r="19085" spans="34:55" x14ac:dyDescent="0.25">
      <c r="AH19085" s="79"/>
      <c r="AI19085" s="79"/>
      <c r="AJ19085" s="80"/>
      <c r="AK19085" s="79"/>
      <c r="AM19085" s="79"/>
      <c r="AS19085" s="80"/>
      <c r="BC19085" s="79"/>
    </row>
    <row r="19086" spans="34:55" x14ac:dyDescent="0.25">
      <c r="AH19086" s="79"/>
      <c r="AI19086" s="79"/>
      <c r="AJ19086" s="80"/>
      <c r="AK19086" s="79"/>
      <c r="AM19086" s="79"/>
      <c r="AS19086" s="80"/>
      <c r="BC19086" s="79"/>
    </row>
    <row r="19087" spans="34:55" x14ac:dyDescent="0.25">
      <c r="AH19087" s="79"/>
      <c r="AI19087" s="79"/>
      <c r="AJ19087" s="80"/>
      <c r="AK19087" s="79"/>
      <c r="AM19087" s="79"/>
      <c r="AS19087" s="80"/>
      <c r="BC19087" s="79"/>
    </row>
    <row r="19088" spans="34:55" x14ac:dyDescent="0.25">
      <c r="AH19088" s="79"/>
      <c r="AI19088" s="79"/>
      <c r="AJ19088" s="80"/>
      <c r="AK19088" s="79"/>
      <c r="AM19088" s="79"/>
      <c r="AS19088" s="80"/>
      <c r="BC19088" s="79"/>
    </row>
    <row r="19089" spans="30:55" x14ac:dyDescent="0.25">
      <c r="AH19089" s="79"/>
      <c r="AI19089" s="79"/>
      <c r="AJ19089" s="80"/>
      <c r="AK19089" s="79"/>
      <c r="AM19089" s="79"/>
      <c r="AS19089" s="80"/>
      <c r="BC19089" s="79"/>
    </row>
    <row r="19090" spans="30:55" x14ac:dyDescent="0.25">
      <c r="AH19090" s="79"/>
      <c r="AI19090" s="79"/>
      <c r="AJ19090" s="80"/>
      <c r="AK19090" s="79"/>
      <c r="AM19090" s="79"/>
      <c r="AS19090" s="80"/>
      <c r="BC19090" s="79"/>
    </row>
    <row r="19091" spans="30:55" x14ac:dyDescent="0.25">
      <c r="AH19091" s="79"/>
      <c r="AI19091" s="79"/>
      <c r="AJ19091" s="80"/>
      <c r="AK19091" s="79"/>
      <c r="AM19091" s="79"/>
      <c r="AS19091" s="80"/>
      <c r="BC19091" s="79"/>
    </row>
    <row r="19092" spans="30:55" x14ac:dyDescent="0.25">
      <c r="AH19092" s="79"/>
      <c r="AI19092" s="79"/>
      <c r="AJ19092" s="80"/>
      <c r="AK19092" s="79"/>
      <c r="AM19092" s="79"/>
      <c r="AS19092" s="80"/>
      <c r="BC19092" s="79"/>
    </row>
    <row r="19093" spans="30:55" x14ac:dyDescent="0.25">
      <c r="AH19093" s="79"/>
      <c r="AI19093" s="79"/>
      <c r="AJ19093" s="80"/>
      <c r="AK19093" s="79"/>
      <c r="AM19093" s="79"/>
      <c r="AS19093" s="80"/>
      <c r="BC19093" s="79"/>
    </row>
    <row r="19094" spans="30:55" x14ac:dyDescent="0.25">
      <c r="AH19094" s="79"/>
      <c r="AI19094" s="79"/>
      <c r="AJ19094" s="80"/>
      <c r="AK19094" s="79"/>
      <c r="AM19094" s="79"/>
      <c r="AS19094" s="80"/>
      <c r="BC19094" s="79"/>
    </row>
    <row r="19095" spans="30:55" x14ac:dyDescent="0.25">
      <c r="AH19095" s="79"/>
      <c r="AI19095" s="79"/>
      <c r="AJ19095" s="80"/>
      <c r="AK19095" s="79"/>
      <c r="AM19095" s="79"/>
      <c r="AS19095" s="80"/>
      <c r="BC19095" s="79"/>
    </row>
    <row r="19096" spans="30:55" x14ac:dyDescent="0.25">
      <c r="AH19096" s="79"/>
      <c r="AI19096" s="79"/>
      <c r="AJ19096" s="80"/>
      <c r="AK19096" s="79"/>
      <c r="AM19096" s="79"/>
      <c r="AS19096" s="80"/>
      <c r="BC19096" s="79"/>
    </row>
    <row r="19097" spans="30:55" x14ac:dyDescent="0.25">
      <c r="AH19097" s="79"/>
      <c r="AI19097" s="79"/>
      <c r="AJ19097" s="80"/>
      <c r="AK19097" s="79"/>
      <c r="AM19097" s="79"/>
      <c r="AS19097" s="80"/>
      <c r="BC19097" s="79"/>
    </row>
    <row r="19098" spans="30:55" x14ac:dyDescent="0.25">
      <c r="AH19098" s="79"/>
      <c r="AI19098" s="79"/>
      <c r="AJ19098" s="80"/>
      <c r="AK19098" s="79"/>
      <c r="AM19098" s="79"/>
      <c r="AS19098" s="80"/>
      <c r="BC19098" s="79"/>
    </row>
    <row r="19099" spans="30:55" x14ac:dyDescent="0.25">
      <c r="AH19099" s="79"/>
      <c r="AI19099" s="79"/>
      <c r="AJ19099" s="80"/>
      <c r="AK19099" s="79"/>
      <c r="AM19099" s="79"/>
      <c r="AS19099" s="80"/>
      <c r="BC19099" s="79"/>
    </row>
    <row r="19100" spans="30:55" x14ac:dyDescent="0.25">
      <c r="AH19100" s="79"/>
      <c r="AI19100" s="79"/>
      <c r="AJ19100" s="80"/>
      <c r="AK19100" s="79"/>
      <c r="AM19100" s="79"/>
      <c r="AS19100" s="80"/>
      <c r="BC19100" s="79"/>
    </row>
    <row r="19101" spans="30:55" x14ac:dyDescent="0.25">
      <c r="AD19101" s="27"/>
      <c r="AE19101" s="27"/>
      <c r="AH19101" s="79"/>
      <c r="AI19101" s="79"/>
      <c r="AJ19101" s="80"/>
      <c r="AK19101" s="79"/>
      <c r="AS19101" s="80"/>
      <c r="BC19101" s="79"/>
    </row>
    <row r="19102" spans="30:55" x14ac:dyDescent="0.25">
      <c r="AD19102" s="27"/>
      <c r="AE19102" s="27"/>
      <c r="AH19102" s="79"/>
      <c r="AI19102" s="79"/>
      <c r="AJ19102" s="80"/>
      <c r="AK19102" s="79"/>
      <c r="AS19102" s="80"/>
      <c r="BC19102" s="79"/>
    </row>
    <row r="19103" spans="30:55" x14ac:dyDescent="0.25">
      <c r="AD19103" s="27"/>
      <c r="AE19103" s="27"/>
      <c r="AH19103" s="79"/>
      <c r="AI19103" s="79"/>
      <c r="AJ19103" s="80"/>
      <c r="AK19103" s="79"/>
      <c r="AS19103" s="80"/>
      <c r="BC19103" s="79"/>
    </row>
    <row r="19104" spans="30:55" x14ac:dyDescent="0.25">
      <c r="AD19104" s="27"/>
      <c r="AE19104" s="27"/>
      <c r="AH19104" s="79"/>
      <c r="AI19104" s="79"/>
      <c r="AJ19104" s="80"/>
      <c r="AK19104" s="79"/>
      <c r="AS19104" s="80"/>
      <c r="BC19104" s="79"/>
    </row>
    <row r="19105" spans="30:55" x14ac:dyDescent="0.25">
      <c r="AH19105" s="79"/>
      <c r="AI19105" s="79"/>
      <c r="AJ19105" s="80"/>
      <c r="AK19105" s="79"/>
      <c r="AM19105" s="79"/>
      <c r="AS19105" s="80"/>
      <c r="BC19105" s="79"/>
    </row>
    <row r="19106" spans="30:55" x14ac:dyDescent="0.25">
      <c r="AD19106" s="27"/>
      <c r="AE19106" s="27"/>
      <c r="AH19106" s="79"/>
      <c r="AI19106" s="79"/>
      <c r="AJ19106" s="80"/>
      <c r="AK19106" s="79"/>
      <c r="AS19106" s="80"/>
      <c r="BC19106" s="79"/>
    </row>
    <row r="19107" spans="30:55" x14ac:dyDescent="0.25">
      <c r="AH19107" s="79"/>
      <c r="AI19107" s="79"/>
      <c r="AJ19107" s="80"/>
      <c r="AK19107" s="79"/>
      <c r="AM19107" s="79"/>
      <c r="AS19107" s="80"/>
      <c r="BC19107" s="79"/>
    </row>
    <row r="19108" spans="30:55" x14ac:dyDescent="0.25">
      <c r="AH19108" s="79"/>
      <c r="AI19108" s="79"/>
      <c r="AJ19108" s="80"/>
      <c r="AK19108" s="79"/>
      <c r="AM19108" s="79"/>
      <c r="AS19108" s="80"/>
      <c r="BC19108" s="79"/>
    </row>
    <row r="19109" spans="30:55" x14ac:dyDescent="0.25">
      <c r="AH19109" s="79"/>
      <c r="AI19109" s="79"/>
      <c r="AJ19109" s="80"/>
      <c r="AK19109" s="79"/>
      <c r="AM19109" s="79"/>
      <c r="AS19109" s="80"/>
      <c r="BC19109" s="79"/>
    </row>
    <row r="19110" spans="30:55" x14ac:dyDescent="0.25">
      <c r="AH19110" s="79"/>
      <c r="AI19110" s="79"/>
      <c r="AJ19110" s="80"/>
      <c r="AK19110" s="79"/>
      <c r="AM19110" s="79"/>
      <c r="AS19110" s="80"/>
      <c r="BC19110" s="79"/>
    </row>
    <row r="19111" spans="30:55" x14ac:dyDescent="0.25">
      <c r="AH19111" s="79"/>
      <c r="AI19111" s="79"/>
      <c r="AJ19111" s="80"/>
      <c r="AK19111" s="79"/>
      <c r="AM19111" s="79"/>
      <c r="AS19111" s="80"/>
      <c r="BC19111" s="79"/>
    </row>
    <row r="19112" spans="30:55" x14ac:dyDescent="0.25">
      <c r="AH19112" s="79"/>
      <c r="AI19112" s="79"/>
      <c r="AJ19112" s="80"/>
      <c r="AK19112" s="79"/>
      <c r="AS19112" s="80"/>
      <c r="BC19112" s="79"/>
    </row>
    <row r="19113" spans="30:55" x14ac:dyDescent="0.25">
      <c r="AH19113" s="79"/>
      <c r="AI19113" s="79"/>
      <c r="AJ19113" s="80"/>
      <c r="AK19113" s="79"/>
      <c r="AM19113" s="79"/>
      <c r="AS19113" s="80"/>
      <c r="BC19113" s="79"/>
    </row>
    <row r="19114" spans="30:55" x14ac:dyDescent="0.25">
      <c r="AH19114" s="79"/>
      <c r="AI19114" s="79"/>
      <c r="AJ19114" s="80"/>
      <c r="AK19114" s="79"/>
      <c r="AM19114" s="79"/>
      <c r="AS19114" s="80"/>
      <c r="BC19114" s="79"/>
    </row>
    <row r="19115" spans="30:55" x14ac:dyDescent="0.25">
      <c r="AH19115" s="79"/>
      <c r="AI19115" s="79"/>
      <c r="AJ19115" s="80"/>
      <c r="AK19115" s="79"/>
      <c r="AM19115" s="79"/>
      <c r="AS19115" s="80"/>
      <c r="BC19115" s="79"/>
    </row>
    <row r="19116" spans="30:55" x14ac:dyDescent="0.25">
      <c r="AH19116" s="79"/>
      <c r="AI19116" s="79"/>
      <c r="AJ19116" s="80"/>
      <c r="AK19116" s="79"/>
      <c r="AM19116" s="79"/>
      <c r="AS19116" s="80"/>
      <c r="BC19116" s="79"/>
    </row>
    <row r="19117" spans="30:55" x14ac:dyDescent="0.25">
      <c r="AH19117" s="79"/>
      <c r="AI19117" s="79"/>
      <c r="AJ19117" s="80"/>
      <c r="AK19117" s="79"/>
      <c r="AM19117" s="79"/>
      <c r="AS19117" s="80"/>
      <c r="BC19117" s="79"/>
    </row>
    <row r="19118" spans="30:55" x14ac:dyDescent="0.25">
      <c r="AH19118" s="79"/>
      <c r="AI19118" s="79"/>
      <c r="AJ19118" s="80"/>
      <c r="AK19118" s="79"/>
      <c r="AM19118" s="79"/>
      <c r="AS19118" s="80"/>
      <c r="BC19118" s="79"/>
    </row>
    <row r="19119" spans="30:55" x14ac:dyDescent="0.25">
      <c r="AH19119" s="79"/>
      <c r="AI19119" s="79"/>
      <c r="AJ19119" s="80"/>
      <c r="AK19119" s="79"/>
      <c r="AM19119" s="79"/>
      <c r="AS19119" s="80"/>
      <c r="BC19119" s="79"/>
    </row>
    <row r="19120" spans="30:55" x14ac:dyDescent="0.25">
      <c r="AH19120" s="79"/>
      <c r="AI19120" s="79"/>
      <c r="AJ19120" s="80"/>
      <c r="AK19120" s="79"/>
      <c r="AM19120" s="79"/>
      <c r="AS19120" s="80"/>
      <c r="BC19120" s="79"/>
    </row>
    <row r="19121" spans="30:55" x14ac:dyDescent="0.25">
      <c r="AH19121" s="79"/>
      <c r="AI19121" s="79"/>
      <c r="AJ19121" s="80"/>
      <c r="AK19121" s="79"/>
      <c r="AM19121" s="79"/>
      <c r="AS19121" s="80"/>
      <c r="BC19121" s="79"/>
    </row>
    <row r="19122" spans="30:55" x14ac:dyDescent="0.25">
      <c r="AH19122" s="79"/>
      <c r="AI19122" s="79"/>
      <c r="AJ19122" s="80"/>
      <c r="AK19122" s="79"/>
      <c r="AM19122" s="79"/>
      <c r="AS19122" s="80"/>
      <c r="BC19122" s="79"/>
    </row>
    <row r="19123" spans="30:55" x14ac:dyDescent="0.25">
      <c r="AH19123" s="79"/>
      <c r="AI19123" s="79"/>
      <c r="AJ19123" s="80"/>
      <c r="AK19123" s="79"/>
      <c r="AM19123" s="79"/>
      <c r="AS19123" s="80"/>
      <c r="BC19123" s="79"/>
    </row>
    <row r="19124" spans="30:55" x14ac:dyDescent="0.25">
      <c r="AH19124" s="79"/>
      <c r="AI19124" s="79"/>
      <c r="AJ19124" s="80"/>
      <c r="AK19124" s="79"/>
      <c r="AM19124" s="79"/>
      <c r="AS19124" s="80"/>
      <c r="BC19124" s="79"/>
    </row>
    <row r="19125" spans="30:55" x14ac:dyDescent="0.25">
      <c r="AH19125" s="79"/>
      <c r="AI19125" s="79"/>
      <c r="AJ19125" s="80"/>
      <c r="AK19125" s="79"/>
      <c r="AM19125" s="79"/>
      <c r="AS19125" s="80"/>
      <c r="BC19125" s="79"/>
    </row>
    <row r="19126" spans="30:55" x14ac:dyDescent="0.25">
      <c r="AH19126" s="79"/>
      <c r="AI19126" s="79"/>
      <c r="AJ19126" s="80"/>
      <c r="AK19126" s="79"/>
      <c r="AM19126" s="79"/>
      <c r="AS19126" s="80"/>
      <c r="BC19126" s="79"/>
    </row>
    <row r="19127" spans="30:55" x14ac:dyDescent="0.25">
      <c r="AH19127" s="79"/>
      <c r="AI19127" s="79"/>
      <c r="AJ19127" s="80"/>
      <c r="AK19127" s="79"/>
      <c r="AS19127" s="80"/>
      <c r="BC19127" s="79"/>
    </row>
    <row r="19128" spans="30:55" x14ac:dyDescent="0.25">
      <c r="AH19128" s="79"/>
      <c r="AI19128" s="79"/>
      <c r="AJ19128" s="80"/>
      <c r="AK19128" s="79"/>
      <c r="AM19128" s="79"/>
      <c r="AS19128" s="80"/>
      <c r="BC19128" s="79"/>
    </row>
    <row r="19129" spans="30:55" x14ac:dyDescent="0.25">
      <c r="AD19129" s="27"/>
      <c r="AE19129" s="27"/>
      <c r="AH19129" s="79"/>
      <c r="AI19129" s="79"/>
      <c r="AJ19129" s="80"/>
      <c r="AK19129" s="79"/>
      <c r="AS19129" s="80"/>
      <c r="BC19129" s="79"/>
    </row>
    <row r="19130" spans="30:55" x14ac:dyDescent="0.25">
      <c r="AH19130" s="79"/>
      <c r="AI19130" s="79"/>
      <c r="AJ19130" s="80"/>
      <c r="AK19130" s="79"/>
      <c r="AM19130" s="79"/>
      <c r="AS19130" s="80"/>
      <c r="BC19130" s="79"/>
    </row>
    <row r="19131" spans="30:55" x14ac:dyDescent="0.25">
      <c r="AH19131" s="79"/>
      <c r="AI19131" s="79"/>
      <c r="AJ19131" s="80"/>
      <c r="AK19131" s="79"/>
      <c r="AM19131" s="79"/>
      <c r="AS19131" s="80"/>
      <c r="BC19131" s="79"/>
    </row>
    <row r="19132" spans="30:55" x14ac:dyDescent="0.25">
      <c r="AH19132" s="79"/>
      <c r="AI19132" s="79"/>
      <c r="AJ19132" s="80"/>
      <c r="AK19132" s="79"/>
      <c r="AM19132" s="79"/>
      <c r="AS19132" s="80"/>
      <c r="BC19132" s="79"/>
    </row>
    <row r="19133" spans="30:55" x14ac:dyDescent="0.25">
      <c r="AH19133" s="79"/>
      <c r="AI19133" s="79"/>
      <c r="AJ19133" s="80"/>
      <c r="AK19133" s="79"/>
      <c r="AM19133" s="79"/>
      <c r="AS19133" s="80"/>
      <c r="BC19133" s="79"/>
    </row>
    <row r="19134" spans="30:55" x14ac:dyDescent="0.25">
      <c r="AH19134" s="79"/>
      <c r="AI19134" s="79"/>
      <c r="AJ19134" s="80"/>
      <c r="AK19134" s="79"/>
      <c r="AM19134" s="79"/>
      <c r="AS19134" s="80"/>
      <c r="BC19134" s="79"/>
    </row>
    <row r="19135" spans="30:55" x14ac:dyDescent="0.25">
      <c r="AH19135" s="79"/>
      <c r="AI19135" s="79"/>
      <c r="AJ19135" s="80"/>
      <c r="AK19135" s="79"/>
      <c r="AS19135" s="80"/>
      <c r="BC19135" s="79"/>
    </row>
    <row r="19136" spans="30:55" x14ac:dyDescent="0.25">
      <c r="AH19136" s="79"/>
      <c r="AI19136" s="79"/>
      <c r="AJ19136" s="80"/>
      <c r="AK19136" s="79"/>
      <c r="AM19136" s="79"/>
      <c r="AS19136" s="80"/>
      <c r="BC19136" s="79"/>
    </row>
    <row r="19137" spans="30:55" x14ac:dyDescent="0.25">
      <c r="AH19137" s="79"/>
      <c r="AI19137" s="79"/>
      <c r="AJ19137" s="80"/>
      <c r="AK19137" s="79"/>
      <c r="AS19137" s="80"/>
      <c r="BC19137" s="79"/>
    </row>
    <row r="19138" spans="30:55" x14ac:dyDescent="0.25">
      <c r="AH19138" s="79"/>
      <c r="AI19138" s="79"/>
      <c r="AJ19138" s="80"/>
      <c r="AK19138" s="79"/>
      <c r="AM19138" s="79"/>
      <c r="AS19138" s="80"/>
      <c r="BC19138" s="79"/>
    </row>
    <row r="19139" spans="30:55" x14ac:dyDescent="0.25">
      <c r="AH19139" s="79"/>
      <c r="AI19139" s="79"/>
      <c r="AJ19139" s="80"/>
      <c r="AK19139" s="79"/>
      <c r="AM19139" s="79"/>
      <c r="AS19139" s="80"/>
      <c r="BC19139" s="79"/>
    </row>
    <row r="19140" spans="30:55" x14ac:dyDescent="0.25">
      <c r="AH19140" s="79"/>
      <c r="AI19140" s="79"/>
      <c r="AJ19140" s="80"/>
      <c r="AK19140" s="79"/>
      <c r="AM19140" s="79"/>
      <c r="AS19140" s="80"/>
      <c r="BC19140" s="79"/>
    </row>
    <row r="19141" spans="30:55" x14ac:dyDescent="0.25">
      <c r="AD19141" s="27"/>
      <c r="AE19141" s="27"/>
      <c r="AH19141" s="79"/>
      <c r="AI19141" s="79"/>
      <c r="AJ19141" s="80"/>
      <c r="AK19141" s="79"/>
      <c r="AS19141" s="80"/>
      <c r="BC19141" s="79"/>
    </row>
    <row r="19142" spans="30:55" x14ac:dyDescent="0.25">
      <c r="AH19142" s="79"/>
      <c r="AI19142" s="79"/>
      <c r="AJ19142" s="80"/>
      <c r="AK19142" s="79"/>
      <c r="AM19142" s="79"/>
      <c r="AS19142" s="80"/>
      <c r="BC19142" s="79"/>
    </row>
    <row r="19143" spans="30:55" x14ac:dyDescent="0.25">
      <c r="AH19143" s="79"/>
      <c r="AI19143" s="79"/>
      <c r="AJ19143" s="80"/>
      <c r="AK19143" s="79"/>
      <c r="AM19143" s="79"/>
      <c r="AS19143" s="80"/>
      <c r="BC19143" s="79"/>
    </row>
    <row r="19144" spans="30:55" x14ac:dyDescent="0.25">
      <c r="AH19144" s="79"/>
      <c r="AI19144" s="79"/>
      <c r="AJ19144" s="80"/>
      <c r="AK19144" s="79"/>
      <c r="AS19144" s="80"/>
      <c r="BC19144" s="79"/>
    </row>
    <row r="19145" spans="30:55" x14ac:dyDescent="0.25">
      <c r="AD19145" s="27"/>
      <c r="AE19145" s="27"/>
      <c r="AH19145" s="79"/>
      <c r="AI19145" s="79"/>
      <c r="AJ19145" s="80"/>
      <c r="AK19145" s="79"/>
      <c r="AM19145" s="79"/>
      <c r="AS19145" s="80"/>
      <c r="BC19145" s="79"/>
    </row>
    <row r="19146" spans="30:55" x14ac:dyDescent="0.25">
      <c r="AH19146" s="79"/>
      <c r="AI19146" s="79"/>
      <c r="AJ19146" s="80"/>
      <c r="AK19146" s="79"/>
      <c r="AM19146" s="79"/>
      <c r="AS19146" s="80"/>
      <c r="BC19146" s="79"/>
    </row>
    <row r="19147" spans="30:55" x14ac:dyDescent="0.25">
      <c r="AH19147" s="79"/>
      <c r="AI19147" s="79"/>
      <c r="AJ19147" s="80"/>
      <c r="AK19147" s="79"/>
      <c r="AM19147" s="79"/>
      <c r="AS19147" s="80"/>
      <c r="BC19147" s="79"/>
    </row>
    <row r="19148" spans="30:55" x14ac:dyDescent="0.25">
      <c r="AH19148" s="79"/>
      <c r="AI19148" s="79"/>
      <c r="AJ19148" s="80"/>
      <c r="AK19148" s="79"/>
      <c r="AS19148" s="80"/>
      <c r="BC19148" s="79"/>
    </row>
    <row r="19149" spans="30:55" x14ac:dyDescent="0.25">
      <c r="AH19149" s="79"/>
      <c r="AI19149" s="79"/>
      <c r="AJ19149" s="80"/>
      <c r="AK19149" s="79"/>
      <c r="AS19149" s="80"/>
      <c r="BC19149" s="79"/>
    </row>
    <row r="19150" spans="30:55" x14ac:dyDescent="0.25">
      <c r="AH19150" s="79"/>
      <c r="AI19150" s="79"/>
      <c r="AJ19150" s="80"/>
      <c r="AK19150" s="79"/>
      <c r="AS19150" s="80"/>
      <c r="BC19150" s="79"/>
    </row>
    <row r="19151" spans="30:55" x14ac:dyDescent="0.25">
      <c r="AH19151" s="79"/>
      <c r="AI19151" s="79"/>
      <c r="AJ19151" s="80"/>
      <c r="AK19151" s="79"/>
      <c r="AM19151" s="79"/>
      <c r="AS19151" s="80"/>
      <c r="BC19151" s="79"/>
    </row>
    <row r="19152" spans="30:55" x14ac:dyDescent="0.25">
      <c r="AH19152" s="79"/>
      <c r="AI19152" s="79"/>
      <c r="AJ19152" s="80"/>
      <c r="AK19152" s="79"/>
      <c r="AM19152" s="79"/>
      <c r="AS19152" s="80"/>
      <c r="BC19152" s="79"/>
    </row>
    <row r="19153" spans="30:55" x14ac:dyDescent="0.25">
      <c r="AH19153" s="79"/>
      <c r="AI19153" s="79"/>
      <c r="AJ19153" s="80"/>
      <c r="AK19153" s="79"/>
      <c r="AM19153" s="79"/>
      <c r="AS19153" s="80"/>
      <c r="BC19153" s="79"/>
    </row>
    <row r="19154" spans="30:55" x14ac:dyDescent="0.25">
      <c r="AH19154" s="79"/>
      <c r="AI19154" s="79"/>
      <c r="AJ19154" s="80"/>
      <c r="AK19154" s="79"/>
      <c r="AM19154" s="79"/>
      <c r="AS19154" s="80"/>
      <c r="BC19154" s="79"/>
    </row>
    <row r="19155" spans="30:55" x14ac:dyDescent="0.25">
      <c r="AH19155" s="79"/>
      <c r="AI19155" s="79"/>
      <c r="AJ19155" s="80"/>
      <c r="AK19155" s="79"/>
      <c r="AM19155" s="79"/>
      <c r="AS19155" s="80"/>
      <c r="BC19155" s="79"/>
    </row>
    <row r="19156" spans="30:55" x14ac:dyDescent="0.25">
      <c r="AH19156" s="79"/>
      <c r="AI19156" s="79"/>
      <c r="AJ19156" s="80"/>
      <c r="AK19156" s="79"/>
      <c r="AM19156" s="79"/>
      <c r="AS19156" s="80"/>
      <c r="BC19156" s="79"/>
    </row>
    <row r="19157" spans="30:55" x14ac:dyDescent="0.25">
      <c r="AH19157" s="79"/>
      <c r="AI19157" s="79"/>
      <c r="AJ19157" s="80"/>
      <c r="AK19157" s="79"/>
      <c r="AM19157" s="79"/>
      <c r="AS19157" s="80"/>
      <c r="BC19157" s="79"/>
    </row>
    <row r="19158" spans="30:55" x14ac:dyDescent="0.25">
      <c r="AH19158" s="79"/>
      <c r="AI19158" s="79"/>
      <c r="AJ19158" s="80"/>
      <c r="AK19158" s="79"/>
      <c r="AM19158" s="79"/>
      <c r="AS19158" s="80"/>
      <c r="BC19158" s="79"/>
    </row>
    <row r="19159" spans="30:55" x14ac:dyDescent="0.25">
      <c r="AH19159" s="79"/>
      <c r="AI19159" s="79"/>
      <c r="AJ19159" s="80"/>
      <c r="AK19159" s="79"/>
      <c r="AM19159" s="79"/>
      <c r="AS19159" s="80"/>
      <c r="BC19159" s="79"/>
    </row>
    <row r="19160" spans="30:55" x14ac:dyDescent="0.25">
      <c r="AD19160" s="27"/>
      <c r="AE19160" s="27"/>
      <c r="AH19160" s="79"/>
      <c r="AI19160" s="79"/>
      <c r="AJ19160" s="80"/>
      <c r="AK19160" s="79"/>
      <c r="AS19160" s="80"/>
      <c r="BC19160" s="79"/>
    </row>
    <row r="19161" spans="30:55" x14ac:dyDescent="0.25">
      <c r="AH19161" s="79"/>
      <c r="AI19161" s="79"/>
      <c r="AJ19161" s="80"/>
      <c r="AK19161" s="79"/>
      <c r="AM19161" s="79"/>
      <c r="AS19161" s="80"/>
      <c r="BC19161" s="79"/>
    </row>
    <row r="19162" spans="30:55" x14ac:dyDescent="0.25">
      <c r="AH19162" s="79"/>
      <c r="AI19162" s="79"/>
      <c r="AJ19162" s="80"/>
      <c r="AK19162" s="79"/>
      <c r="AS19162" s="80"/>
      <c r="BC19162" s="79"/>
    </row>
    <row r="19163" spans="30:55" x14ac:dyDescent="0.25">
      <c r="AH19163" s="79"/>
      <c r="AI19163" s="79"/>
      <c r="AJ19163" s="80"/>
      <c r="AK19163" s="79"/>
      <c r="AS19163" s="80"/>
      <c r="BC19163" s="79"/>
    </row>
    <row r="19164" spans="30:55" x14ac:dyDescent="0.25">
      <c r="AH19164" s="79"/>
      <c r="AI19164" s="79"/>
      <c r="AJ19164" s="80"/>
      <c r="AK19164" s="79"/>
      <c r="AM19164" s="79"/>
      <c r="AS19164" s="80"/>
      <c r="BC19164" s="79"/>
    </row>
    <row r="19165" spans="30:55" x14ac:dyDescent="0.25">
      <c r="AH19165" s="79"/>
      <c r="AI19165" s="79"/>
      <c r="AJ19165" s="80"/>
      <c r="AK19165" s="79"/>
      <c r="AM19165" s="79"/>
      <c r="AS19165" s="80"/>
      <c r="BC19165" s="79"/>
    </row>
    <row r="19166" spans="30:55" x14ac:dyDescent="0.25">
      <c r="AH19166" s="79"/>
      <c r="AI19166" s="79"/>
      <c r="AJ19166" s="80"/>
      <c r="AK19166" s="79"/>
      <c r="AS19166" s="80"/>
      <c r="BC19166" s="79"/>
    </row>
    <row r="19167" spans="30:55" x14ac:dyDescent="0.25">
      <c r="AH19167" s="79"/>
      <c r="AI19167" s="79"/>
      <c r="AJ19167" s="80"/>
      <c r="AK19167" s="79"/>
      <c r="AM19167" s="79"/>
      <c r="AS19167" s="80"/>
      <c r="BC19167" s="79"/>
    </row>
    <row r="19168" spans="30:55" x14ac:dyDescent="0.25">
      <c r="AH19168" s="79"/>
      <c r="AI19168" s="79"/>
      <c r="AJ19168" s="80"/>
      <c r="AK19168" s="79"/>
      <c r="AM19168" s="79"/>
      <c r="AS19168" s="80"/>
      <c r="BC19168" s="79"/>
    </row>
    <row r="19169" spans="34:55" x14ac:dyDescent="0.25">
      <c r="AH19169" s="79"/>
      <c r="AI19169" s="79"/>
      <c r="AJ19169" s="80"/>
      <c r="AK19169" s="79"/>
      <c r="AM19169" s="79"/>
      <c r="AS19169" s="80"/>
      <c r="BC19169" s="79"/>
    </row>
    <row r="19170" spans="34:55" x14ac:dyDescent="0.25">
      <c r="AH19170" s="79"/>
      <c r="AI19170" s="79"/>
      <c r="AJ19170" s="80"/>
      <c r="AK19170" s="79"/>
      <c r="AM19170" s="79"/>
      <c r="AS19170" s="80"/>
      <c r="BC19170" s="79"/>
    </row>
    <row r="19171" spans="34:55" x14ac:dyDescent="0.25">
      <c r="AH19171" s="79"/>
      <c r="AI19171" s="79"/>
      <c r="AJ19171" s="80"/>
      <c r="AK19171" s="79"/>
      <c r="AM19171" s="79"/>
      <c r="AS19171" s="80"/>
      <c r="BC19171" s="79"/>
    </row>
    <row r="19172" spans="34:55" x14ac:dyDescent="0.25">
      <c r="AH19172" s="79"/>
      <c r="AI19172" s="79"/>
      <c r="AJ19172" s="80"/>
      <c r="AK19172" s="79"/>
      <c r="AM19172" s="79"/>
      <c r="AS19172" s="80"/>
      <c r="BC19172" s="79"/>
    </row>
    <row r="19173" spans="34:55" x14ac:dyDescent="0.25">
      <c r="AH19173" s="79"/>
      <c r="AI19173" s="79"/>
      <c r="AJ19173" s="80"/>
      <c r="AK19173" s="79"/>
      <c r="AM19173" s="79"/>
      <c r="AS19173" s="80"/>
      <c r="BC19173" s="79"/>
    </row>
    <row r="19174" spans="34:55" x14ac:dyDescent="0.25">
      <c r="AH19174" s="79"/>
      <c r="AI19174" s="79"/>
      <c r="AJ19174" s="80"/>
      <c r="AK19174" s="79"/>
      <c r="AM19174" s="79"/>
      <c r="AS19174" s="80"/>
      <c r="BC19174" s="79"/>
    </row>
    <row r="19175" spans="34:55" x14ac:dyDescent="0.25">
      <c r="AH19175" s="79"/>
      <c r="AI19175" s="79"/>
      <c r="AJ19175" s="80"/>
      <c r="AK19175" s="79"/>
      <c r="AS19175" s="80"/>
      <c r="BC19175" s="79"/>
    </row>
    <row r="19176" spans="34:55" x14ac:dyDescent="0.25">
      <c r="AH19176" s="79"/>
      <c r="AI19176" s="79"/>
      <c r="AJ19176" s="80"/>
      <c r="AK19176" s="79"/>
      <c r="AS19176" s="80"/>
      <c r="BC19176" s="79"/>
    </row>
    <row r="19177" spans="34:55" x14ac:dyDescent="0.25">
      <c r="AH19177" s="79"/>
      <c r="AI19177" s="79"/>
      <c r="AJ19177" s="80"/>
      <c r="AK19177" s="79"/>
      <c r="AM19177" s="79"/>
      <c r="AS19177" s="80"/>
      <c r="BC19177" s="79"/>
    </row>
    <row r="19178" spans="34:55" x14ac:dyDescent="0.25">
      <c r="AH19178" s="79"/>
      <c r="AI19178" s="79"/>
      <c r="AJ19178" s="80"/>
      <c r="AK19178" s="79"/>
      <c r="AM19178" s="79"/>
      <c r="AS19178" s="80"/>
      <c r="BC19178" s="79"/>
    </row>
    <row r="19179" spans="34:55" x14ac:dyDescent="0.25">
      <c r="AH19179" s="79"/>
      <c r="AI19179" s="79"/>
      <c r="AJ19179" s="80"/>
      <c r="AK19179" s="79"/>
      <c r="AM19179" s="79"/>
      <c r="AS19179" s="80"/>
      <c r="BC19179" s="79"/>
    </row>
    <row r="19180" spans="34:55" x14ac:dyDescent="0.25">
      <c r="AH19180" s="79"/>
      <c r="AI19180" s="79"/>
      <c r="AJ19180" s="80"/>
      <c r="AK19180" s="79"/>
      <c r="AM19180" s="79"/>
      <c r="AS19180" s="80"/>
      <c r="BC19180" s="79"/>
    </row>
    <row r="19181" spans="34:55" x14ac:dyDescent="0.25">
      <c r="AH19181" s="79"/>
      <c r="AI19181" s="79"/>
      <c r="AJ19181" s="80"/>
      <c r="AK19181" s="79"/>
      <c r="AM19181" s="79"/>
      <c r="AS19181" s="80"/>
      <c r="BC19181" s="79"/>
    </row>
    <row r="19182" spans="34:55" x14ac:dyDescent="0.25">
      <c r="AH19182" s="79"/>
      <c r="AI19182" s="79"/>
      <c r="AJ19182" s="80"/>
      <c r="AK19182" s="79"/>
      <c r="AM19182" s="79"/>
      <c r="AS19182" s="80"/>
      <c r="BC19182" s="79"/>
    </row>
    <row r="19183" spans="34:55" x14ac:dyDescent="0.25">
      <c r="AH19183" s="79"/>
      <c r="AI19183" s="79"/>
      <c r="AJ19183" s="80"/>
      <c r="AK19183" s="79"/>
      <c r="AM19183" s="79"/>
      <c r="AS19183" s="80"/>
      <c r="BC19183" s="79"/>
    </row>
    <row r="19184" spans="34:55" x14ac:dyDescent="0.25">
      <c r="AH19184" s="79"/>
      <c r="AI19184" s="79"/>
      <c r="AJ19184" s="80"/>
      <c r="AK19184" s="79"/>
      <c r="AM19184" s="79"/>
      <c r="AS19184" s="80"/>
      <c r="BC19184" s="79"/>
    </row>
    <row r="19185" spans="34:55" x14ac:dyDescent="0.25">
      <c r="AH19185" s="79"/>
      <c r="AI19185" s="79"/>
      <c r="AJ19185" s="80"/>
      <c r="AK19185" s="79"/>
      <c r="AM19185" s="79"/>
      <c r="AS19185" s="80"/>
      <c r="BC19185" s="79"/>
    </row>
    <row r="19186" spans="34:55" x14ac:dyDescent="0.25">
      <c r="AH19186" s="79"/>
      <c r="AI19186" s="79"/>
      <c r="AJ19186" s="80"/>
      <c r="AK19186" s="79"/>
      <c r="AM19186" s="79"/>
      <c r="AS19186" s="80"/>
      <c r="BC19186" s="79"/>
    </row>
    <row r="19187" spans="34:55" x14ac:dyDescent="0.25">
      <c r="AH19187" s="79"/>
      <c r="AI19187" s="79"/>
      <c r="AJ19187" s="80"/>
      <c r="AK19187" s="79"/>
      <c r="AM19187" s="79"/>
      <c r="AS19187" s="80"/>
      <c r="BC19187" s="79"/>
    </row>
    <row r="19188" spans="34:55" x14ac:dyDescent="0.25">
      <c r="AH19188" s="79"/>
      <c r="AI19188" s="79"/>
      <c r="AJ19188" s="80"/>
      <c r="AK19188" s="79"/>
      <c r="AM19188" s="79"/>
      <c r="AS19188" s="80"/>
      <c r="BC19188" s="79"/>
    </row>
    <row r="19189" spans="34:55" x14ac:dyDescent="0.25">
      <c r="AH19189" s="79"/>
      <c r="AI19189" s="79"/>
      <c r="AJ19189" s="80"/>
      <c r="AK19189" s="79"/>
      <c r="AM19189" s="79"/>
      <c r="AS19189" s="80"/>
      <c r="BC19189" s="79"/>
    </row>
    <row r="19190" spans="34:55" x14ac:dyDescent="0.25">
      <c r="AH19190" s="79"/>
      <c r="AI19190" s="79"/>
      <c r="AJ19190" s="80"/>
      <c r="AK19190" s="79"/>
      <c r="AM19190" s="79"/>
      <c r="AS19190" s="80"/>
      <c r="BC19190" s="79"/>
    </row>
    <row r="19191" spans="34:55" x14ac:dyDescent="0.25">
      <c r="AH19191" s="79"/>
      <c r="AI19191" s="79"/>
      <c r="AJ19191" s="80"/>
      <c r="AK19191" s="79"/>
      <c r="AS19191" s="80"/>
      <c r="BC19191" s="79"/>
    </row>
    <row r="19192" spans="34:55" x14ac:dyDescent="0.25">
      <c r="AH19192" s="79"/>
      <c r="AI19192" s="79"/>
      <c r="AJ19192" s="80"/>
      <c r="AK19192" s="79"/>
      <c r="AM19192" s="79"/>
      <c r="AS19192" s="80"/>
      <c r="BC19192" s="79"/>
    </row>
    <row r="19193" spans="34:55" x14ac:dyDescent="0.25">
      <c r="AH19193" s="79"/>
      <c r="AI19193" s="79"/>
      <c r="AJ19193" s="80"/>
      <c r="AK19193" s="79"/>
      <c r="AS19193" s="80"/>
      <c r="BC19193" s="79"/>
    </row>
    <row r="19194" spans="34:55" x14ac:dyDescent="0.25">
      <c r="AH19194" s="79"/>
      <c r="AI19194" s="79"/>
      <c r="AJ19194" s="80"/>
      <c r="AK19194" s="79"/>
      <c r="AS19194" s="80"/>
      <c r="BC19194" s="79"/>
    </row>
    <row r="19195" spans="34:55" x14ac:dyDescent="0.25">
      <c r="AH19195" s="79"/>
      <c r="AI19195" s="79"/>
      <c r="AJ19195" s="80"/>
      <c r="AK19195" s="79"/>
      <c r="AM19195" s="79"/>
      <c r="AS19195" s="80"/>
      <c r="BC19195" s="79"/>
    </row>
    <row r="19196" spans="34:55" x14ac:dyDescent="0.25">
      <c r="AH19196" s="79"/>
      <c r="AI19196" s="79"/>
      <c r="AJ19196" s="80"/>
      <c r="AK19196" s="79"/>
      <c r="AM19196" s="79"/>
      <c r="AS19196" s="80"/>
      <c r="BC19196" s="79"/>
    </row>
    <row r="19197" spans="34:55" x14ac:dyDescent="0.25">
      <c r="AH19197" s="79"/>
      <c r="AI19197" s="79"/>
      <c r="AJ19197" s="80"/>
      <c r="AK19197" s="79"/>
      <c r="AS19197" s="80"/>
      <c r="BC19197" s="79"/>
    </row>
    <row r="19198" spans="34:55" x14ac:dyDescent="0.25">
      <c r="AH19198" s="79"/>
      <c r="AI19198" s="79"/>
      <c r="AJ19198" s="80"/>
      <c r="AK19198" s="79"/>
      <c r="AS19198" s="80"/>
      <c r="BC19198" s="79"/>
    </row>
    <row r="19199" spans="34:55" x14ac:dyDescent="0.25">
      <c r="AH19199" s="79"/>
      <c r="AI19199" s="79"/>
      <c r="AJ19199" s="80"/>
      <c r="AK19199" s="79"/>
      <c r="AM19199" s="79"/>
      <c r="AS19199" s="80"/>
      <c r="BC19199" s="79"/>
    </row>
    <row r="19200" spans="34:55" x14ac:dyDescent="0.25">
      <c r="AH19200" s="79"/>
      <c r="AI19200" s="79"/>
      <c r="AJ19200" s="80"/>
      <c r="AK19200" s="79"/>
      <c r="AM19200" s="79"/>
      <c r="AS19200" s="80"/>
      <c r="BC19200" s="79"/>
    </row>
    <row r="19201" spans="34:55" x14ac:dyDescent="0.25">
      <c r="AH19201" s="79"/>
      <c r="AI19201" s="79"/>
      <c r="AJ19201" s="80"/>
      <c r="AK19201" s="79"/>
      <c r="AS19201" s="80"/>
      <c r="BC19201" s="79"/>
    </row>
    <row r="19202" spans="34:55" x14ac:dyDescent="0.25">
      <c r="AH19202" s="79"/>
      <c r="AI19202" s="79"/>
      <c r="AJ19202" s="80"/>
      <c r="AK19202" s="79"/>
      <c r="AS19202" s="80"/>
      <c r="BC19202" s="79"/>
    </row>
    <row r="19203" spans="34:55" x14ac:dyDescent="0.25">
      <c r="AH19203" s="79"/>
      <c r="AI19203" s="79"/>
      <c r="AJ19203" s="80"/>
      <c r="AK19203" s="79"/>
      <c r="AM19203" s="79"/>
      <c r="AS19203" s="80"/>
      <c r="BC19203" s="79"/>
    </row>
    <row r="19204" spans="34:55" x14ac:dyDescent="0.25">
      <c r="AH19204" s="79"/>
      <c r="AI19204" s="79"/>
      <c r="AJ19204" s="80"/>
      <c r="AK19204" s="79"/>
      <c r="AM19204" s="79"/>
      <c r="AS19204" s="80"/>
      <c r="BC19204" s="79"/>
    </row>
    <row r="19205" spans="34:55" x14ac:dyDescent="0.25">
      <c r="AH19205" s="79"/>
      <c r="AI19205" s="79"/>
      <c r="AJ19205" s="80"/>
      <c r="AK19205" s="79"/>
      <c r="AM19205" s="79"/>
      <c r="AS19205" s="80"/>
      <c r="BC19205" s="79"/>
    </row>
    <row r="19206" spans="34:55" x14ac:dyDescent="0.25">
      <c r="AH19206" s="79"/>
      <c r="AI19206" s="79"/>
      <c r="AJ19206" s="80"/>
      <c r="AK19206" s="79"/>
      <c r="AM19206" s="79"/>
      <c r="AS19206" s="80"/>
      <c r="BC19206" s="79"/>
    </row>
    <row r="19207" spans="34:55" x14ac:dyDescent="0.25">
      <c r="AH19207" s="79"/>
      <c r="AI19207" s="79"/>
      <c r="AJ19207" s="80"/>
      <c r="AK19207" s="79"/>
      <c r="AM19207" s="79"/>
      <c r="AS19207" s="80"/>
      <c r="BC19207" s="79"/>
    </row>
    <row r="19208" spans="34:55" x14ac:dyDescent="0.25">
      <c r="AH19208" s="79"/>
      <c r="AI19208" s="79"/>
      <c r="AJ19208" s="80"/>
      <c r="AK19208" s="79"/>
      <c r="AM19208" s="79"/>
      <c r="AS19208" s="80"/>
      <c r="BC19208" s="79"/>
    </row>
    <row r="19209" spans="34:55" x14ac:dyDescent="0.25">
      <c r="AH19209" s="79"/>
      <c r="AI19209" s="79"/>
      <c r="AJ19209" s="80"/>
      <c r="AK19209" s="79"/>
      <c r="AM19209" s="79"/>
      <c r="AS19209" s="80"/>
      <c r="BC19209" s="79"/>
    </row>
    <row r="19210" spans="34:55" x14ac:dyDescent="0.25">
      <c r="AH19210" s="79"/>
      <c r="AI19210" s="79"/>
      <c r="AJ19210" s="80"/>
      <c r="AK19210" s="79"/>
      <c r="AM19210" s="79"/>
      <c r="AS19210" s="80"/>
      <c r="BC19210" s="79"/>
    </row>
    <row r="19211" spans="34:55" x14ac:dyDescent="0.25">
      <c r="AH19211" s="79"/>
      <c r="AI19211" s="79"/>
      <c r="AJ19211" s="80"/>
      <c r="AK19211" s="79"/>
      <c r="AM19211" s="79"/>
      <c r="AS19211" s="80"/>
      <c r="BC19211" s="79"/>
    </row>
    <row r="19212" spans="34:55" x14ac:dyDescent="0.25">
      <c r="AH19212" s="79"/>
      <c r="AI19212" s="79"/>
      <c r="AJ19212" s="80"/>
      <c r="AK19212" s="79"/>
      <c r="AM19212" s="79"/>
      <c r="AS19212" s="80"/>
      <c r="BC19212" s="79"/>
    </row>
    <row r="19213" spans="34:55" x14ac:dyDescent="0.25">
      <c r="AH19213" s="79"/>
      <c r="AI19213" s="79"/>
      <c r="AJ19213" s="80"/>
      <c r="AK19213" s="79"/>
      <c r="AM19213" s="79"/>
      <c r="AS19213" s="80"/>
      <c r="BC19213" s="79"/>
    </row>
    <row r="19214" spans="34:55" x14ac:dyDescent="0.25">
      <c r="AH19214" s="79"/>
      <c r="AI19214" s="79"/>
      <c r="AJ19214" s="80"/>
      <c r="AK19214" s="79"/>
      <c r="AM19214" s="79"/>
      <c r="AS19214" s="80"/>
      <c r="BC19214" s="79"/>
    </row>
    <row r="19215" spans="34:55" x14ac:dyDescent="0.25">
      <c r="AH19215" s="79"/>
      <c r="AI19215" s="79"/>
      <c r="AJ19215" s="80"/>
      <c r="AK19215" s="79"/>
      <c r="AM19215" s="79"/>
      <c r="AS19215" s="80"/>
      <c r="BC19215" s="79"/>
    </row>
    <row r="19216" spans="34:55" x14ac:dyDescent="0.25">
      <c r="AH19216" s="79"/>
      <c r="AI19216" s="79"/>
      <c r="AJ19216" s="80"/>
      <c r="AK19216" s="79"/>
      <c r="AM19216" s="79"/>
      <c r="AS19216" s="80"/>
      <c r="BC19216" s="79"/>
    </row>
    <row r="19217" spans="30:55" x14ac:dyDescent="0.25">
      <c r="AH19217" s="79"/>
      <c r="AI19217" s="79"/>
      <c r="AJ19217" s="80"/>
      <c r="AK19217" s="79"/>
      <c r="AM19217" s="79"/>
      <c r="AS19217" s="80"/>
      <c r="BC19217" s="79"/>
    </row>
    <row r="19218" spans="30:55" x14ac:dyDescent="0.25">
      <c r="AH19218" s="79"/>
      <c r="AI19218" s="79"/>
      <c r="AJ19218" s="80"/>
      <c r="AK19218" s="79"/>
      <c r="AS19218" s="80"/>
      <c r="BC19218" s="79"/>
    </row>
    <row r="19219" spans="30:55" x14ac:dyDescent="0.25">
      <c r="AH19219" s="79"/>
      <c r="AI19219" s="79"/>
      <c r="AJ19219" s="80"/>
      <c r="AK19219" s="79"/>
      <c r="AM19219" s="79"/>
      <c r="AS19219" s="80"/>
      <c r="BC19219" s="79"/>
    </row>
    <row r="19220" spans="30:55" x14ac:dyDescent="0.25">
      <c r="AH19220" s="79"/>
      <c r="AI19220" s="79"/>
      <c r="AJ19220" s="80"/>
      <c r="AK19220" s="79"/>
      <c r="AM19220" s="79"/>
      <c r="AS19220" s="80"/>
      <c r="BC19220" s="79"/>
    </row>
    <row r="19221" spans="30:55" x14ac:dyDescent="0.25">
      <c r="AH19221" s="79"/>
      <c r="AI19221" s="79"/>
      <c r="AJ19221" s="80"/>
      <c r="AK19221" s="79"/>
      <c r="AM19221" s="79"/>
      <c r="AS19221" s="80"/>
      <c r="BC19221" s="79"/>
    </row>
    <row r="19222" spans="30:55" x14ac:dyDescent="0.25">
      <c r="AH19222" s="79"/>
      <c r="AI19222" s="79"/>
      <c r="AJ19222" s="80"/>
      <c r="AK19222" s="79"/>
      <c r="AS19222" s="80"/>
      <c r="BC19222" s="79"/>
    </row>
    <row r="19223" spans="30:55" x14ac:dyDescent="0.25">
      <c r="AH19223" s="79"/>
      <c r="AI19223" s="79"/>
      <c r="AJ19223" s="80"/>
      <c r="AK19223" s="79"/>
      <c r="AM19223" s="79"/>
      <c r="AS19223" s="80"/>
      <c r="BC19223" s="79"/>
    </row>
    <row r="19224" spans="30:55" x14ac:dyDescent="0.25">
      <c r="AH19224" s="79"/>
      <c r="AI19224" s="79"/>
      <c r="AJ19224" s="80"/>
      <c r="AK19224" s="79"/>
      <c r="AM19224" s="79"/>
      <c r="AS19224" s="80"/>
      <c r="BC19224" s="79"/>
    </row>
    <row r="19225" spans="30:55" x14ac:dyDescent="0.25">
      <c r="AH19225" s="79"/>
      <c r="AI19225" s="79"/>
      <c r="AJ19225" s="80"/>
      <c r="AK19225" s="79"/>
      <c r="AM19225" s="79"/>
      <c r="AS19225" s="80"/>
      <c r="BC19225" s="79"/>
    </row>
    <row r="19226" spans="30:55" x14ac:dyDescent="0.25">
      <c r="AH19226" s="79"/>
      <c r="AI19226" s="79"/>
      <c r="AJ19226" s="80"/>
      <c r="AK19226" s="79"/>
      <c r="AM19226" s="79"/>
      <c r="AS19226" s="80"/>
      <c r="BC19226" s="79"/>
    </row>
    <row r="19227" spans="30:55" x14ac:dyDescent="0.25">
      <c r="AD19227" s="27"/>
      <c r="AE19227" s="27"/>
      <c r="AH19227" s="79"/>
      <c r="AI19227" s="79"/>
      <c r="AJ19227" s="80"/>
      <c r="AK19227" s="79"/>
      <c r="AS19227" s="80"/>
      <c r="BC19227" s="79"/>
    </row>
    <row r="19228" spans="30:55" x14ac:dyDescent="0.25">
      <c r="AH19228" s="79"/>
      <c r="AI19228" s="79"/>
      <c r="AJ19228" s="80"/>
      <c r="AK19228" s="79"/>
      <c r="AM19228" s="79"/>
      <c r="AS19228" s="80"/>
      <c r="BC19228" s="79"/>
    </row>
    <row r="19229" spans="30:55" x14ac:dyDescent="0.25">
      <c r="AH19229" s="79"/>
      <c r="AI19229" s="79"/>
      <c r="AJ19229" s="80"/>
      <c r="AK19229" s="79"/>
      <c r="AS19229" s="80"/>
      <c r="BC19229" s="79"/>
    </row>
    <row r="19230" spans="30:55" x14ac:dyDescent="0.25">
      <c r="AH19230" s="79"/>
      <c r="AI19230" s="79"/>
      <c r="AJ19230" s="80"/>
      <c r="AK19230" s="79"/>
      <c r="AM19230" s="79"/>
      <c r="AS19230" s="80"/>
      <c r="BC19230" s="79"/>
    </row>
    <row r="19231" spans="30:55" x14ac:dyDescent="0.25">
      <c r="AD19231" s="27"/>
      <c r="AE19231" s="27"/>
      <c r="AH19231" s="79"/>
      <c r="AI19231" s="79"/>
      <c r="AJ19231" s="80"/>
      <c r="AK19231" s="79"/>
      <c r="AS19231" s="80"/>
      <c r="BC19231" s="79"/>
    </row>
    <row r="19232" spans="30:55" x14ac:dyDescent="0.25">
      <c r="AH19232" s="79"/>
      <c r="AI19232" s="79"/>
      <c r="AJ19232" s="80"/>
      <c r="AK19232" s="79"/>
      <c r="AM19232" s="79"/>
      <c r="AS19232" s="80"/>
      <c r="BC19232" s="79"/>
    </row>
    <row r="19233" spans="34:55" x14ac:dyDescent="0.25">
      <c r="AH19233" s="79"/>
      <c r="AI19233" s="79"/>
      <c r="AJ19233" s="80"/>
      <c r="AK19233" s="79"/>
      <c r="AM19233" s="79"/>
      <c r="AS19233" s="80"/>
      <c r="BC19233" s="79"/>
    </row>
    <row r="19234" spans="34:55" x14ac:dyDescent="0.25">
      <c r="AH19234" s="79"/>
      <c r="AI19234" s="79"/>
      <c r="AJ19234" s="80"/>
      <c r="AK19234" s="79"/>
      <c r="AM19234" s="79"/>
      <c r="AS19234" s="80"/>
      <c r="BC19234" s="79"/>
    </row>
    <row r="19235" spans="34:55" x14ac:dyDescent="0.25">
      <c r="AH19235" s="79"/>
      <c r="AI19235" s="79"/>
      <c r="AJ19235" s="80"/>
      <c r="AK19235" s="79"/>
      <c r="AM19235" s="79"/>
      <c r="AS19235" s="80"/>
      <c r="BC19235" s="79"/>
    </row>
    <row r="19236" spans="34:55" x14ac:dyDescent="0.25">
      <c r="AH19236" s="79"/>
      <c r="AI19236" s="79"/>
      <c r="AJ19236" s="80"/>
      <c r="AK19236" s="79"/>
      <c r="AM19236" s="79"/>
      <c r="AS19236" s="80"/>
      <c r="BC19236" s="79"/>
    </row>
    <row r="19237" spans="34:55" x14ac:dyDescent="0.25">
      <c r="AH19237" s="79"/>
      <c r="AI19237" s="79"/>
      <c r="AJ19237" s="80"/>
      <c r="AK19237" s="79"/>
      <c r="AM19237" s="79"/>
      <c r="AS19237" s="80"/>
      <c r="BC19237" s="79"/>
    </row>
    <row r="19238" spans="34:55" x14ac:dyDescent="0.25">
      <c r="AH19238" s="79"/>
      <c r="AI19238" s="79"/>
      <c r="AJ19238" s="80"/>
      <c r="AK19238" s="79"/>
      <c r="AM19238" s="79"/>
      <c r="AS19238" s="80"/>
      <c r="BC19238" s="79"/>
    </row>
    <row r="19239" spans="34:55" x14ac:dyDescent="0.25">
      <c r="AH19239" s="79"/>
      <c r="AI19239" s="79"/>
      <c r="AJ19239" s="80"/>
      <c r="AK19239" s="79"/>
      <c r="AM19239" s="79"/>
      <c r="AS19239" s="80"/>
      <c r="BC19239" s="79"/>
    </row>
    <row r="19240" spans="34:55" x14ac:dyDescent="0.25">
      <c r="AH19240" s="79"/>
      <c r="AI19240" s="79"/>
      <c r="AJ19240" s="80"/>
      <c r="AK19240" s="79"/>
      <c r="AS19240" s="80"/>
      <c r="BC19240" s="79"/>
    </row>
    <row r="19241" spans="34:55" x14ac:dyDescent="0.25">
      <c r="AH19241" s="79"/>
      <c r="AI19241" s="79"/>
      <c r="AJ19241" s="80"/>
      <c r="AK19241" s="79"/>
      <c r="AM19241" s="79"/>
      <c r="AS19241" s="80"/>
      <c r="BC19241" s="79"/>
    </row>
    <row r="19242" spans="34:55" x14ac:dyDescent="0.25">
      <c r="AH19242" s="79"/>
      <c r="AI19242" s="79"/>
      <c r="AJ19242" s="80"/>
      <c r="AK19242" s="79"/>
      <c r="AM19242" s="79"/>
      <c r="AS19242" s="80"/>
      <c r="BC19242" s="79"/>
    </row>
    <row r="19243" spans="34:55" x14ac:dyDescent="0.25">
      <c r="AH19243" s="79"/>
      <c r="AI19243" s="79"/>
      <c r="AJ19243" s="80"/>
      <c r="AK19243" s="79"/>
      <c r="AM19243" s="79"/>
      <c r="AS19243" s="80"/>
      <c r="BC19243" s="79"/>
    </row>
    <row r="19244" spans="34:55" x14ac:dyDescent="0.25">
      <c r="AH19244" s="79"/>
      <c r="AI19244" s="79"/>
      <c r="AJ19244" s="80"/>
      <c r="AK19244" s="79"/>
      <c r="AM19244" s="79"/>
      <c r="AS19244" s="80"/>
      <c r="BC19244" s="79"/>
    </row>
    <row r="19245" spans="34:55" x14ac:dyDescent="0.25">
      <c r="AH19245" s="79"/>
      <c r="AI19245" s="79"/>
      <c r="AJ19245" s="80"/>
      <c r="AK19245" s="79"/>
      <c r="AM19245" s="79"/>
      <c r="AS19245" s="80"/>
      <c r="BC19245" s="79"/>
    </row>
    <row r="19246" spans="34:55" x14ac:dyDescent="0.25">
      <c r="AH19246" s="79"/>
      <c r="AI19246" s="79"/>
      <c r="AJ19246" s="80"/>
      <c r="AK19246" s="79"/>
      <c r="AM19246" s="79"/>
      <c r="AS19246" s="80"/>
      <c r="BC19246" s="79"/>
    </row>
    <row r="19247" spans="34:55" x14ac:dyDescent="0.25">
      <c r="AH19247" s="79"/>
      <c r="AI19247" s="79"/>
      <c r="AJ19247" s="80"/>
      <c r="AK19247" s="79"/>
      <c r="AM19247" s="79"/>
      <c r="AS19247" s="80"/>
      <c r="BC19247" s="79"/>
    </row>
    <row r="19248" spans="34:55" x14ac:dyDescent="0.25">
      <c r="AH19248" s="79"/>
      <c r="AI19248" s="79"/>
      <c r="AJ19248" s="80"/>
      <c r="AK19248" s="79"/>
      <c r="AM19248" s="79"/>
      <c r="AS19248" s="80"/>
      <c r="BC19248" s="79"/>
    </row>
    <row r="19249" spans="34:55" x14ac:dyDescent="0.25">
      <c r="AH19249" s="79"/>
      <c r="AI19249" s="79"/>
      <c r="AJ19249" s="80"/>
      <c r="AK19249" s="79"/>
      <c r="AM19249" s="79"/>
      <c r="AS19249" s="80"/>
      <c r="BC19249" s="79"/>
    </row>
    <row r="19250" spans="34:55" x14ac:dyDescent="0.25">
      <c r="AH19250" s="79"/>
      <c r="AI19250" s="79"/>
      <c r="AJ19250" s="80"/>
      <c r="AK19250" s="79"/>
      <c r="AM19250" s="79"/>
      <c r="AS19250" s="80"/>
      <c r="BC19250" s="79"/>
    </row>
    <row r="19251" spans="34:55" x14ac:dyDescent="0.25">
      <c r="AH19251" s="79"/>
      <c r="AI19251" s="79"/>
      <c r="AJ19251" s="80"/>
      <c r="AK19251" s="79"/>
      <c r="AS19251" s="80"/>
      <c r="BC19251" s="79"/>
    </row>
    <row r="19252" spans="34:55" x14ac:dyDescent="0.25">
      <c r="AH19252" s="79"/>
      <c r="AI19252" s="79"/>
      <c r="AJ19252" s="80"/>
      <c r="AK19252" s="79"/>
      <c r="AS19252" s="80"/>
      <c r="BC19252" s="79"/>
    </row>
    <row r="19253" spans="34:55" x14ac:dyDescent="0.25">
      <c r="AH19253" s="79"/>
      <c r="AI19253" s="79"/>
      <c r="AJ19253" s="80"/>
      <c r="AK19253" s="79"/>
      <c r="AM19253" s="79"/>
      <c r="AS19253" s="80"/>
      <c r="BC19253" s="79"/>
    </row>
    <row r="19254" spans="34:55" x14ac:dyDescent="0.25">
      <c r="AH19254" s="79"/>
      <c r="AI19254" s="79"/>
      <c r="AJ19254" s="80"/>
      <c r="AK19254" s="79"/>
      <c r="AM19254" s="79"/>
      <c r="AS19254" s="80"/>
      <c r="BC19254" s="79"/>
    </row>
    <row r="19255" spans="34:55" x14ac:dyDescent="0.25">
      <c r="AH19255" s="79"/>
      <c r="AI19255" s="79"/>
      <c r="AJ19255" s="80"/>
      <c r="AK19255" s="79"/>
      <c r="AM19255" s="79"/>
      <c r="AS19255" s="80"/>
      <c r="BC19255" s="79"/>
    </row>
    <row r="19256" spans="34:55" x14ac:dyDescent="0.25">
      <c r="AH19256" s="79"/>
      <c r="AI19256" s="79"/>
      <c r="AJ19256" s="80"/>
      <c r="AK19256" s="79"/>
      <c r="AM19256" s="79"/>
      <c r="AS19256" s="80"/>
      <c r="BC19256" s="79"/>
    </row>
    <row r="19257" spans="34:55" x14ac:dyDescent="0.25">
      <c r="AH19257" s="79"/>
      <c r="AI19257" s="79"/>
      <c r="AJ19257" s="80"/>
      <c r="AK19257" s="79"/>
      <c r="AM19257" s="79"/>
      <c r="AS19257" s="80"/>
      <c r="BC19257" s="79"/>
    </row>
    <row r="19258" spans="34:55" x14ac:dyDescent="0.25">
      <c r="AH19258" s="79"/>
      <c r="AI19258" s="79"/>
      <c r="AJ19258" s="80"/>
      <c r="AK19258" s="79"/>
      <c r="AM19258" s="79"/>
      <c r="AS19258" s="80"/>
      <c r="BC19258" s="79"/>
    </row>
    <row r="19259" spans="34:55" x14ac:dyDescent="0.25">
      <c r="AH19259" s="79"/>
      <c r="AI19259" s="79"/>
      <c r="AJ19259" s="80"/>
      <c r="AK19259" s="79"/>
      <c r="AM19259" s="79"/>
      <c r="AS19259" s="80"/>
      <c r="BC19259" s="79"/>
    </row>
    <row r="19260" spans="34:55" x14ac:dyDescent="0.25">
      <c r="AH19260" s="79"/>
      <c r="AI19260" s="79"/>
      <c r="AJ19260" s="80"/>
      <c r="AK19260" s="79"/>
      <c r="AM19260" s="79"/>
      <c r="AS19260" s="80"/>
      <c r="BC19260" s="79"/>
    </row>
    <row r="19261" spans="34:55" x14ac:dyDescent="0.25">
      <c r="AH19261" s="79"/>
      <c r="AI19261" s="79"/>
      <c r="AJ19261" s="80"/>
      <c r="AK19261" s="79"/>
      <c r="AM19261" s="79"/>
      <c r="AS19261" s="80"/>
      <c r="BC19261" s="79"/>
    </row>
    <row r="19262" spans="34:55" x14ac:dyDescent="0.25">
      <c r="AH19262" s="79"/>
      <c r="AI19262" s="79"/>
      <c r="AJ19262" s="80"/>
      <c r="AK19262" s="79"/>
      <c r="AM19262" s="79"/>
      <c r="AS19262" s="80"/>
      <c r="BC19262" s="79"/>
    </row>
    <row r="19263" spans="34:55" x14ac:dyDescent="0.25">
      <c r="AH19263" s="79"/>
      <c r="AI19263" s="79"/>
      <c r="AJ19263" s="80"/>
      <c r="AK19263" s="79"/>
      <c r="AM19263" s="79"/>
      <c r="AS19263" s="80"/>
      <c r="BC19263" s="79"/>
    </row>
    <row r="19264" spans="34:55" x14ac:dyDescent="0.25">
      <c r="AH19264" s="79"/>
      <c r="AI19264" s="79"/>
      <c r="AJ19264" s="80"/>
      <c r="AK19264" s="79"/>
      <c r="AM19264" s="79"/>
      <c r="AS19264" s="80"/>
      <c r="BC19264" s="79"/>
    </row>
    <row r="19265" spans="34:55" x14ac:dyDescent="0.25">
      <c r="AH19265" s="79"/>
      <c r="AI19265" s="79"/>
      <c r="AJ19265" s="80"/>
      <c r="AK19265" s="79"/>
      <c r="AS19265" s="80"/>
      <c r="BC19265" s="79"/>
    </row>
    <row r="19266" spans="34:55" x14ac:dyDescent="0.25">
      <c r="AH19266" s="79"/>
      <c r="AI19266" s="79"/>
      <c r="AJ19266" s="80"/>
      <c r="AK19266" s="79"/>
      <c r="AM19266" s="79"/>
      <c r="AS19266" s="80"/>
      <c r="BC19266" s="79"/>
    </row>
    <row r="19267" spans="34:55" x14ac:dyDescent="0.25">
      <c r="AH19267" s="79"/>
      <c r="AI19267" s="79"/>
      <c r="AJ19267" s="80"/>
      <c r="AK19267" s="79"/>
      <c r="AM19267" s="79"/>
      <c r="AS19267" s="80"/>
      <c r="BC19267" s="79"/>
    </row>
    <row r="19268" spans="34:55" x14ac:dyDescent="0.25">
      <c r="AH19268" s="79"/>
      <c r="AI19268" s="79"/>
      <c r="AJ19268" s="80"/>
      <c r="AK19268" s="79"/>
      <c r="AM19268" s="79"/>
      <c r="AS19268" s="80"/>
      <c r="BC19268" s="79"/>
    </row>
    <row r="19269" spans="34:55" x14ac:dyDescent="0.25">
      <c r="AH19269" s="79"/>
      <c r="AI19269" s="79"/>
      <c r="AJ19269" s="80"/>
      <c r="AK19269" s="79"/>
      <c r="AM19269" s="79"/>
      <c r="AS19269" s="80"/>
      <c r="BC19269" s="79"/>
    </row>
    <row r="19270" spans="34:55" x14ac:dyDescent="0.25">
      <c r="AH19270" s="79"/>
      <c r="AI19270" s="79"/>
      <c r="AJ19270" s="80"/>
      <c r="AK19270" s="79"/>
      <c r="AM19270" s="79"/>
      <c r="AS19270" s="80"/>
      <c r="BC19270" s="79"/>
    </row>
    <row r="19271" spans="34:55" x14ac:dyDescent="0.25">
      <c r="AH19271" s="79"/>
      <c r="AI19271" s="79"/>
      <c r="AJ19271" s="80"/>
      <c r="AK19271" s="79"/>
      <c r="AM19271" s="79"/>
      <c r="AS19271" s="80"/>
      <c r="BC19271" s="79"/>
    </row>
    <row r="19272" spans="34:55" x14ac:dyDescent="0.25">
      <c r="AH19272" s="79"/>
      <c r="AI19272" s="79"/>
      <c r="AJ19272" s="80"/>
      <c r="AK19272" s="79"/>
      <c r="AM19272" s="79"/>
      <c r="AS19272" s="80"/>
      <c r="BC19272" s="79"/>
    </row>
    <row r="19273" spans="34:55" x14ac:dyDescent="0.25">
      <c r="AH19273" s="79"/>
      <c r="AI19273" s="79"/>
      <c r="AJ19273" s="80"/>
      <c r="AK19273" s="79"/>
      <c r="AS19273" s="80"/>
      <c r="BC19273" s="79"/>
    </row>
    <row r="19274" spans="34:55" x14ac:dyDescent="0.25">
      <c r="AH19274" s="79"/>
      <c r="AI19274" s="79"/>
      <c r="AJ19274" s="80"/>
      <c r="AK19274" s="79"/>
      <c r="AM19274" s="79"/>
      <c r="AS19274" s="80"/>
      <c r="BC19274" s="79"/>
    </row>
    <row r="19275" spans="34:55" x14ac:dyDescent="0.25">
      <c r="AH19275" s="79"/>
      <c r="AI19275" s="79"/>
      <c r="AJ19275" s="80"/>
      <c r="AK19275" s="79"/>
      <c r="AM19275" s="79"/>
      <c r="AS19275" s="80"/>
      <c r="BC19275" s="79"/>
    </row>
    <row r="19276" spans="34:55" x14ac:dyDescent="0.25">
      <c r="AH19276" s="79"/>
      <c r="AI19276" s="79"/>
      <c r="AJ19276" s="80"/>
      <c r="AK19276" s="79"/>
      <c r="AM19276" s="79"/>
      <c r="AS19276" s="80"/>
      <c r="BC19276" s="79"/>
    </row>
    <row r="19277" spans="34:55" x14ac:dyDescent="0.25">
      <c r="AH19277" s="79"/>
      <c r="AI19277" s="79"/>
      <c r="AJ19277" s="80"/>
      <c r="AK19277" s="79"/>
      <c r="AM19277" s="79"/>
      <c r="AS19277" s="80"/>
      <c r="BC19277" s="79"/>
    </row>
    <row r="19278" spans="34:55" x14ac:dyDescent="0.25">
      <c r="AH19278" s="79"/>
      <c r="AI19278" s="79"/>
      <c r="AJ19278" s="80"/>
      <c r="AK19278" s="79"/>
      <c r="AM19278" s="79"/>
      <c r="AS19278" s="80"/>
      <c r="BC19278" s="79"/>
    </row>
    <row r="19279" spans="34:55" x14ac:dyDescent="0.25">
      <c r="AH19279" s="79"/>
      <c r="AI19279" s="79"/>
      <c r="AJ19279" s="80"/>
      <c r="AK19279" s="79"/>
      <c r="AM19279" s="79"/>
      <c r="AS19279" s="80"/>
      <c r="BC19279" s="79"/>
    </row>
    <row r="19280" spans="34:55" x14ac:dyDescent="0.25">
      <c r="AH19280" s="79"/>
      <c r="AI19280" s="79"/>
      <c r="AJ19280" s="80"/>
      <c r="AK19280" s="79"/>
      <c r="AM19280" s="79"/>
      <c r="AS19280" s="80"/>
      <c r="BC19280" s="79"/>
    </row>
    <row r="19281" spans="34:55" x14ac:dyDescent="0.25">
      <c r="AH19281" s="79"/>
      <c r="AI19281" s="79"/>
      <c r="AJ19281" s="80"/>
      <c r="AK19281" s="79"/>
      <c r="AM19281" s="79"/>
      <c r="AS19281" s="80"/>
      <c r="BC19281" s="79"/>
    </row>
    <row r="19282" spans="34:55" x14ac:dyDescent="0.25">
      <c r="AH19282" s="79"/>
      <c r="AI19282" s="79"/>
      <c r="AJ19282" s="80"/>
      <c r="AK19282" s="79"/>
      <c r="AM19282" s="79"/>
      <c r="AS19282" s="80"/>
      <c r="BC19282" s="79"/>
    </row>
    <row r="19283" spans="34:55" x14ac:dyDescent="0.25">
      <c r="AH19283" s="79"/>
      <c r="AI19283" s="79"/>
      <c r="AJ19283" s="80"/>
      <c r="AK19283" s="79"/>
      <c r="AM19283" s="79"/>
      <c r="AS19283" s="80"/>
      <c r="BC19283" s="79"/>
    </row>
    <row r="19284" spans="34:55" x14ac:dyDescent="0.25">
      <c r="AH19284" s="79"/>
      <c r="AI19284" s="79"/>
      <c r="AJ19284" s="80"/>
      <c r="AK19284" s="79"/>
      <c r="AM19284" s="79"/>
      <c r="AS19284" s="80"/>
      <c r="BC19284" s="79"/>
    </row>
    <row r="19285" spans="34:55" x14ac:dyDescent="0.25">
      <c r="AH19285" s="79"/>
      <c r="AI19285" s="79"/>
      <c r="AJ19285" s="80"/>
      <c r="AK19285" s="79"/>
      <c r="AM19285" s="79"/>
      <c r="AS19285" s="80"/>
      <c r="BC19285" s="79"/>
    </row>
    <row r="19286" spans="34:55" x14ac:dyDescent="0.25">
      <c r="AH19286" s="79"/>
      <c r="AI19286" s="79"/>
      <c r="AJ19286" s="80"/>
      <c r="AK19286" s="79"/>
      <c r="AM19286" s="79"/>
      <c r="AS19286" s="80"/>
      <c r="BC19286" s="79"/>
    </row>
    <row r="19287" spans="34:55" x14ac:dyDescent="0.25">
      <c r="AH19287" s="79"/>
      <c r="AI19287" s="79"/>
      <c r="AJ19287" s="80"/>
      <c r="AK19287" s="79"/>
      <c r="AM19287" s="79"/>
      <c r="AS19287" s="80"/>
      <c r="BC19287" s="79"/>
    </row>
    <row r="19288" spans="34:55" x14ac:dyDescent="0.25">
      <c r="AH19288" s="79"/>
      <c r="AI19288" s="79"/>
      <c r="AJ19288" s="80"/>
      <c r="AK19288" s="79"/>
      <c r="AM19288" s="79"/>
      <c r="AS19288" s="80"/>
      <c r="BC19288" s="79"/>
    </row>
    <row r="19289" spans="34:55" x14ac:dyDescent="0.25">
      <c r="AH19289" s="79"/>
      <c r="AI19289" s="79"/>
      <c r="AJ19289" s="80"/>
      <c r="AK19289" s="79"/>
      <c r="AM19289" s="79"/>
      <c r="AS19289" s="80"/>
      <c r="BC19289" s="79"/>
    </row>
    <row r="19290" spans="34:55" x14ac:dyDescent="0.25">
      <c r="AH19290" s="79"/>
      <c r="AI19290" s="79"/>
      <c r="AJ19290" s="80"/>
      <c r="AK19290" s="79"/>
      <c r="AM19290" s="79"/>
      <c r="AS19290" s="80"/>
      <c r="BC19290" s="79"/>
    </row>
    <row r="19291" spans="34:55" x14ac:dyDescent="0.25">
      <c r="AH19291" s="79"/>
      <c r="AI19291" s="79"/>
      <c r="AJ19291" s="80"/>
      <c r="AK19291" s="79"/>
      <c r="AM19291" s="79"/>
      <c r="AS19291" s="80"/>
      <c r="BC19291" s="79"/>
    </row>
    <row r="19292" spans="34:55" x14ac:dyDescent="0.25">
      <c r="AH19292" s="79"/>
      <c r="AI19292" s="79"/>
      <c r="AJ19292" s="80"/>
      <c r="AK19292" s="79"/>
      <c r="AM19292" s="79"/>
      <c r="AS19292" s="80"/>
      <c r="BC19292" s="79"/>
    </row>
    <row r="19293" spans="34:55" x14ac:dyDescent="0.25">
      <c r="AH19293" s="79"/>
      <c r="AI19293" s="79"/>
      <c r="AJ19293" s="80"/>
      <c r="AK19293" s="79"/>
      <c r="AM19293" s="79"/>
      <c r="AS19293" s="80"/>
      <c r="BC19293" s="79"/>
    </row>
    <row r="19294" spans="34:55" x14ac:dyDescent="0.25">
      <c r="AH19294" s="79"/>
      <c r="AI19294" s="79"/>
      <c r="AJ19294" s="80"/>
      <c r="AK19294" s="79"/>
      <c r="AM19294" s="79"/>
      <c r="AS19294" s="80"/>
      <c r="BC19294" s="79"/>
    </row>
    <row r="19295" spans="34:55" x14ac:dyDescent="0.25">
      <c r="AH19295" s="79"/>
      <c r="AI19295" s="79"/>
      <c r="AJ19295" s="80"/>
      <c r="AK19295" s="79"/>
      <c r="AM19295" s="79"/>
      <c r="AS19295" s="80"/>
      <c r="BC19295" s="79"/>
    </row>
    <row r="19296" spans="34:55" x14ac:dyDescent="0.25">
      <c r="AH19296" s="79"/>
      <c r="AI19296" s="79"/>
      <c r="AJ19296" s="80"/>
      <c r="AK19296" s="79"/>
      <c r="AM19296" s="79"/>
      <c r="AS19296" s="80"/>
      <c r="BC19296" s="79"/>
    </row>
    <row r="19297" spans="34:55" x14ac:dyDescent="0.25">
      <c r="AH19297" s="79"/>
      <c r="AI19297" s="79"/>
      <c r="AJ19297" s="80"/>
      <c r="AK19297" s="79"/>
      <c r="AM19297" s="79"/>
      <c r="AS19297" s="80"/>
      <c r="BC19297" s="79"/>
    </row>
    <row r="19298" spans="34:55" x14ac:dyDescent="0.25">
      <c r="AH19298" s="79"/>
      <c r="AI19298" s="79"/>
      <c r="AJ19298" s="80"/>
      <c r="AK19298" s="79"/>
      <c r="AS19298" s="80"/>
      <c r="BC19298" s="79"/>
    </row>
    <row r="19299" spans="34:55" x14ac:dyDescent="0.25">
      <c r="AH19299" s="79"/>
      <c r="AI19299" s="79"/>
      <c r="AJ19299" s="80"/>
      <c r="AK19299" s="79"/>
      <c r="AM19299" s="79"/>
      <c r="AS19299" s="80"/>
      <c r="BC19299" s="79"/>
    </row>
    <row r="19300" spans="34:55" x14ac:dyDescent="0.25">
      <c r="AH19300" s="79"/>
      <c r="AI19300" s="79"/>
      <c r="AJ19300" s="80"/>
      <c r="AK19300" s="79"/>
      <c r="AM19300" s="79"/>
      <c r="AS19300" s="80"/>
      <c r="BC19300" s="79"/>
    </row>
    <row r="19301" spans="34:55" x14ac:dyDescent="0.25">
      <c r="AH19301" s="79"/>
      <c r="AI19301" s="79"/>
      <c r="AJ19301" s="80"/>
      <c r="AK19301" s="79"/>
      <c r="AM19301" s="79"/>
      <c r="AS19301" s="80"/>
      <c r="BC19301" s="79"/>
    </row>
    <row r="19302" spans="34:55" x14ac:dyDescent="0.25">
      <c r="AH19302" s="79"/>
      <c r="AI19302" s="79"/>
      <c r="AJ19302" s="80"/>
      <c r="AK19302" s="79"/>
      <c r="AM19302" s="79"/>
      <c r="AS19302" s="80"/>
      <c r="BC19302" s="79"/>
    </row>
    <row r="19303" spans="34:55" x14ac:dyDescent="0.25">
      <c r="AH19303" s="79"/>
      <c r="AI19303" s="79"/>
      <c r="AJ19303" s="80"/>
      <c r="AK19303" s="79"/>
      <c r="AM19303" s="79"/>
      <c r="AS19303" s="80"/>
      <c r="BC19303" s="79"/>
    </row>
    <row r="19304" spans="34:55" x14ac:dyDescent="0.25">
      <c r="AH19304" s="79"/>
      <c r="AI19304" s="79"/>
      <c r="AJ19304" s="80"/>
      <c r="AK19304" s="79"/>
      <c r="AM19304" s="79"/>
      <c r="AS19304" s="80"/>
      <c r="BC19304" s="79"/>
    </row>
    <row r="19305" spans="34:55" x14ac:dyDescent="0.25">
      <c r="AH19305" s="79"/>
      <c r="AI19305" s="79"/>
      <c r="AJ19305" s="80"/>
      <c r="AK19305" s="79"/>
      <c r="AM19305" s="79"/>
      <c r="AS19305" s="80"/>
      <c r="BC19305" s="79"/>
    </row>
    <row r="19306" spans="34:55" x14ac:dyDescent="0.25">
      <c r="AH19306" s="79"/>
      <c r="AI19306" s="79"/>
      <c r="AJ19306" s="80"/>
      <c r="AK19306" s="79"/>
      <c r="AM19306" s="79"/>
      <c r="AS19306" s="80"/>
      <c r="BC19306" s="79"/>
    </row>
    <row r="19307" spans="34:55" x14ac:dyDescent="0.25">
      <c r="AH19307" s="79"/>
      <c r="AI19307" s="79"/>
      <c r="AJ19307" s="80"/>
      <c r="AK19307" s="79"/>
      <c r="AM19307" s="79"/>
      <c r="AS19307" s="80"/>
      <c r="BC19307" s="79"/>
    </row>
    <row r="19308" spans="34:55" x14ac:dyDescent="0.25">
      <c r="AH19308" s="79"/>
      <c r="AI19308" s="79"/>
      <c r="AJ19308" s="80"/>
      <c r="AK19308" s="79"/>
      <c r="AM19308" s="79"/>
      <c r="AS19308" s="80"/>
      <c r="BC19308" s="79"/>
    </row>
    <row r="19309" spans="34:55" x14ac:dyDescent="0.25">
      <c r="AH19309" s="79"/>
      <c r="AI19309" s="79"/>
      <c r="AJ19309" s="80"/>
      <c r="AK19309" s="79"/>
      <c r="AM19309" s="79"/>
      <c r="AS19309" s="80"/>
      <c r="BC19309" s="79"/>
    </row>
    <row r="19310" spans="34:55" x14ac:dyDescent="0.25">
      <c r="AH19310" s="79"/>
      <c r="AI19310" s="79"/>
      <c r="AJ19310" s="80"/>
      <c r="AK19310" s="79"/>
      <c r="AM19310" s="79"/>
      <c r="AS19310" s="80"/>
      <c r="BC19310" s="79"/>
    </row>
    <row r="19311" spans="34:55" x14ac:dyDescent="0.25">
      <c r="AH19311" s="79"/>
      <c r="AI19311" s="79"/>
      <c r="AJ19311" s="80"/>
      <c r="AK19311" s="79"/>
      <c r="AM19311" s="79"/>
      <c r="AS19311" s="80"/>
      <c r="BC19311" s="79"/>
    </row>
    <row r="19312" spans="34:55" x14ac:dyDescent="0.25">
      <c r="AH19312" s="79"/>
      <c r="AI19312" s="79"/>
      <c r="AJ19312" s="80"/>
      <c r="AK19312" s="79"/>
      <c r="AS19312" s="80"/>
      <c r="BC19312" s="79"/>
    </row>
    <row r="19313" spans="34:55" x14ac:dyDescent="0.25">
      <c r="AH19313" s="79"/>
      <c r="AI19313" s="79"/>
      <c r="AJ19313" s="80"/>
      <c r="AK19313" s="79"/>
      <c r="AM19313" s="79"/>
      <c r="AS19313" s="80"/>
      <c r="BC19313" s="79"/>
    </row>
    <row r="19314" spans="34:55" x14ac:dyDescent="0.25">
      <c r="AH19314" s="79"/>
      <c r="AI19314" s="79"/>
      <c r="AJ19314" s="80"/>
      <c r="AK19314" s="79"/>
      <c r="AM19314" s="79"/>
      <c r="AS19314" s="80"/>
      <c r="BC19314" s="79"/>
    </row>
    <row r="19315" spans="34:55" x14ac:dyDescent="0.25">
      <c r="AH19315" s="79"/>
      <c r="AI19315" s="79"/>
      <c r="AJ19315" s="80"/>
      <c r="AK19315" s="79"/>
      <c r="AM19315" s="79"/>
      <c r="AS19315" s="80"/>
      <c r="BC19315" s="79"/>
    </row>
    <row r="19316" spans="34:55" x14ac:dyDescent="0.25">
      <c r="AH19316" s="79"/>
      <c r="AI19316" s="79"/>
      <c r="AJ19316" s="80"/>
      <c r="AK19316" s="79"/>
      <c r="AM19316" s="79"/>
      <c r="AS19316" s="80"/>
      <c r="BC19316" s="79"/>
    </row>
    <row r="19317" spans="34:55" x14ac:dyDescent="0.25">
      <c r="AH19317" s="79"/>
      <c r="AI19317" s="79"/>
      <c r="AJ19317" s="80"/>
      <c r="AK19317" s="79"/>
      <c r="AM19317" s="79"/>
      <c r="AS19317" s="80"/>
      <c r="BC19317" s="79"/>
    </row>
    <row r="19318" spans="34:55" x14ac:dyDescent="0.25">
      <c r="AH19318" s="79"/>
      <c r="AI19318" s="79"/>
      <c r="AJ19318" s="80"/>
      <c r="AK19318" s="79"/>
      <c r="AM19318" s="79"/>
      <c r="AS19318" s="80"/>
      <c r="BC19318" s="79"/>
    </row>
    <row r="19319" spans="34:55" x14ac:dyDescent="0.25">
      <c r="AH19319" s="79"/>
      <c r="AI19319" s="79"/>
      <c r="AJ19319" s="80"/>
      <c r="AK19319" s="79"/>
      <c r="AM19319" s="79"/>
      <c r="AS19319" s="80"/>
      <c r="BC19319" s="79"/>
    </row>
    <row r="19320" spans="34:55" x14ac:dyDescent="0.25">
      <c r="AH19320" s="79"/>
      <c r="AI19320" s="79"/>
      <c r="AJ19320" s="80"/>
      <c r="AK19320" s="79"/>
      <c r="AM19320" s="79"/>
      <c r="AS19320" s="80"/>
      <c r="BC19320" s="79"/>
    </row>
    <row r="19321" spans="34:55" x14ac:dyDescent="0.25">
      <c r="AH19321" s="79"/>
      <c r="AI19321" s="79"/>
      <c r="AJ19321" s="80"/>
      <c r="AK19321" s="79"/>
      <c r="AM19321" s="79"/>
      <c r="AS19321" s="80"/>
      <c r="BC19321" s="79"/>
    </row>
    <row r="19322" spans="34:55" x14ac:dyDescent="0.25">
      <c r="AH19322" s="79"/>
      <c r="AI19322" s="79"/>
      <c r="AJ19322" s="80"/>
      <c r="AK19322" s="79"/>
      <c r="AM19322" s="79"/>
      <c r="AS19322" s="80"/>
      <c r="BC19322" s="79"/>
    </row>
    <row r="19323" spans="34:55" x14ac:dyDescent="0.25">
      <c r="AH19323" s="79"/>
      <c r="AI19323" s="79"/>
      <c r="AJ19323" s="80"/>
      <c r="AK19323" s="79"/>
      <c r="AM19323" s="79"/>
      <c r="AS19323" s="80"/>
      <c r="BC19323" s="79"/>
    </row>
    <row r="19324" spans="34:55" x14ac:dyDescent="0.25">
      <c r="AH19324" s="79"/>
      <c r="AI19324" s="79"/>
      <c r="AJ19324" s="80"/>
      <c r="AK19324" s="79"/>
      <c r="AM19324" s="79"/>
      <c r="AS19324" s="80"/>
      <c r="BC19324" s="79"/>
    </row>
    <row r="19325" spans="34:55" x14ac:dyDescent="0.25">
      <c r="AH19325" s="79"/>
      <c r="AI19325" s="79"/>
      <c r="AJ19325" s="80"/>
      <c r="AK19325" s="79"/>
      <c r="AS19325" s="80"/>
      <c r="BC19325" s="79"/>
    </row>
    <row r="19326" spans="34:55" x14ac:dyDescent="0.25">
      <c r="AH19326" s="79"/>
      <c r="AI19326" s="79"/>
      <c r="AJ19326" s="80"/>
      <c r="AK19326" s="79"/>
      <c r="AR19326" s="79"/>
      <c r="AS19326" s="80"/>
      <c r="BC19326" s="79"/>
    </row>
    <row r="19327" spans="34:55" x14ac:dyDescent="0.25">
      <c r="AH19327" s="79"/>
      <c r="AI19327" s="79"/>
      <c r="AJ19327" s="80"/>
      <c r="AK19327" s="79"/>
      <c r="AM19327" s="79"/>
      <c r="AS19327" s="80"/>
      <c r="BC19327" s="79"/>
    </row>
    <row r="19328" spans="34:55" x14ac:dyDescent="0.25">
      <c r="AH19328" s="79"/>
      <c r="AI19328" s="79"/>
      <c r="AJ19328" s="80"/>
      <c r="AK19328" s="79"/>
      <c r="AM19328" s="79"/>
      <c r="AS19328" s="80"/>
      <c r="BC19328" s="79"/>
    </row>
    <row r="19329" spans="30:55" x14ac:dyDescent="0.25">
      <c r="AH19329" s="79"/>
      <c r="AI19329" s="79"/>
      <c r="AJ19329" s="80"/>
      <c r="AK19329" s="79"/>
      <c r="AM19329" s="79"/>
      <c r="AS19329" s="80"/>
      <c r="BC19329" s="79"/>
    </row>
    <row r="19330" spans="30:55" x14ac:dyDescent="0.25">
      <c r="AH19330" s="79"/>
      <c r="AI19330" s="79"/>
      <c r="AJ19330" s="80"/>
      <c r="AK19330" s="79"/>
      <c r="AM19330" s="79"/>
      <c r="AS19330" s="80"/>
      <c r="BC19330" s="79"/>
    </row>
    <row r="19331" spans="30:55" x14ac:dyDescent="0.25">
      <c r="AH19331" s="79"/>
      <c r="AI19331" s="79"/>
      <c r="AJ19331" s="80"/>
      <c r="AK19331" s="79"/>
      <c r="AM19331" s="79"/>
      <c r="AS19331" s="80"/>
      <c r="BC19331" s="79"/>
    </row>
    <row r="19332" spans="30:55" x14ac:dyDescent="0.25">
      <c r="AH19332" s="79"/>
      <c r="AI19332" s="79"/>
      <c r="AJ19332" s="80"/>
      <c r="AK19332" s="79"/>
      <c r="AM19332" s="79"/>
      <c r="AS19332" s="80"/>
      <c r="BC19332" s="79"/>
    </row>
    <row r="19333" spans="30:55" x14ac:dyDescent="0.25">
      <c r="AH19333" s="79"/>
      <c r="AI19333" s="79"/>
      <c r="AJ19333" s="80"/>
      <c r="AK19333" s="79"/>
      <c r="AM19333" s="79"/>
      <c r="AS19333" s="80"/>
      <c r="BC19333" s="79"/>
    </row>
    <row r="19334" spans="30:55" x14ac:dyDescent="0.25">
      <c r="AD19334" s="27"/>
      <c r="AE19334" s="27"/>
      <c r="AH19334" s="79"/>
      <c r="AI19334" s="79"/>
      <c r="AJ19334" s="80"/>
      <c r="AK19334" s="79"/>
      <c r="AM19334" s="79"/>
      <c r="AS19334" s="80"/>
      <c r="BC19334" s="79"/>
    </row>
    <row r="19335" spans="30:55" x14ac:dyDescent="0.25">
      <c r="AH19335" s="79"/>
      <c r="AI19335" s="79"/>
      <c r="AJ19335" s="80"/>
      <c r="AK19335" s="79"/>
      <c r="AM19335" s="79"/>
      <c r="AS19335" s="80"/>
      <c r="BC19335" s="79"/>
    </row>
    <row r="19336" spans="30:55" x14ac:dyDescent="0.25">
      <c r="AH19336" s="79"/>
      <c r="AI19336" s="79"/>
      <c r="AJ19336" s="80"/>
      <c r="AK19336" s="79"/>
      <c r="AM19336" s="79"/>
      <c r="AS19336" s="80"/>
      <c r="BC19336" s="79"/>
    </row>
    <row r="19337" spans="30:55" x14ac:dyDescent="0.25">
      <c r="AH19337" s="79"/>
      <c r="AI19337" s="79"/>
      <c r="AJ19337" s="80"/>
      <c r="AK19337" s="79"/>
      <c r="AM19337" s="79"/>
      <c r="AS19337" s="80"/>
      <c r="BC19337" s="79"/>
    </row>
    <row r="19338" spans="30:55" x14ac:dyDescent="0.25">
      <c r="AH19338" s="79"/>
      <c r="AI19338" s="79"/>
      <c r="AJ19338" s="80"/>
      <c r="AK19338" s="79"/>
      <c r="AM19338" s="79"/>
      <c r="AS19338" s="80"/>
      <c r="BC19338" s="79"/>
    </row>
    <row r="19339" spans="30:55" x14ac:dyDescent="0.25">
      <c r="AH19339" s="79"/>
      <c r="AI19339" s="79"/>
      <c r="AJ19339" s="80"/>
      <c r="AK19339" s="79"/>
      <c r="AM19339" s="79"/>
      <c r="AS19339" s="80"/>
      <c r="BC19339" s="79"/>
    </row>
    <row r="19340" spans="30:55" x14ac:dyDescent="0.25">
      <c r="AH19340" s="79"/>
      <c r="AI19340" s="79"/>
      <c r="AJ19340" s="80"/>
      <c r="AK19340" s="79"/>
      <c r="AM19340" s="79"/>
      <c r="AS19340" s="80"/>
      <c r="BC19340" s="79"/>
    </row>
    <row r="19341" spans="30:55" x14ac:dyDescent="0.25">
      <c r="AH19341" s="79"/>
      <c r="AI19341" s="79"/>
      <c r="AJ19341" s="80"/>
      <c r="AK19341" s="79"/>
      <c r="AM19341" s="79"/>
      <c r="AS19341" s="80"/>
      <c r="BC19341" s="79"/>
    </row>
    <row r="19342" spans="30:55" x14ac:dyDescent="0.25">
      <c r="AH19342" s="79"/>
      <c r="AI19342" s="79"/>
      <c r="AJ19342" s="80"/>
      <c r="AK19342" s="79"/>
      <c r="AM19342" s="79"/>
      <c r="AS19342" s="80"/>
      <c r="BC19342" s="79"/>
    </row>
    <row r="19343" spans="30:55" x14ac:dyDescent="0.25">
      <c r="AH19343" s="79"/>
      <c r="AI19343" s="79"/>
      <c r="AJ19343" s="80"/>
      <c r="AK19343" s="79"/>
      <c r="AM19343" s="79"/>
      <c r="AS19343" s="80"/>
      <c r="BC19343" s="79"/>
    </row>
    <row r="19344" spans="30:55" x14ac:dyDescent="0.25">
      <c r="AH19344" s="79"/>
      <c r="AI19344" s="79"/>
      <c r="AJ19344" s="80"/>
      <c r="AK19344" s="79"/>
      <c r="AM19344" s="79"/>
      <c r="AS19344" s="80"/>
      <c r="BC19344" s="79"/>
    </row>
    <row r="19345" spans="34:55" x14ac:dyDescent="0.25">
      <c r="AH19345" s="79"/>
      <c r="AI19345" s="79"/>
      <c r="AJ19345" s="80"/>
      <c r="AK19345" s="79"/>
      <c r="AM19345" s="79"/>
      <c r="AS19345" s="80"/>
      <c r="BC19345" s="79"/>
    </row>
    <row r="19346" spans="34:55" x14ac:dyDescent="0.25">
      <c r="AH19346" s="79"/>
      <c r="AI19346" s="79"/>
      <c r="AJ19346" s="80"/>
      <c r="AK19346" s="79"/>
      <c r="AM19346" s="79"/>
      <c r="AS19346" s="80"/>
      <c r="BC19346" s="79"/>
    </row>
    <row r="19347" spans="34:55" x14ac:dyDescent="0.25">
      <c r="AH19347" s="79"/>
      <c r="AI19347" s="79"/>
      <c r="AJ19347" s="80"/>
      <c r="AK19347" s="79"/>
      <c r="AM19347" s="79"/>
      <c r="AS19347" s="80"/>
      <c r="BC19347" s="79"/>
    </row>
    <row r="19348" spans="34:55" x14ac:dyDescent="0.25">
      <c r="AH19348" s="79"/>
      <c r="AI19348" s="79"/>
      <c r="AJ19348" s="80"/>
      <c r="AK19348" s="79"/>
      <c r="AM19348" s="79"/>
      <c r="AS19348" s="80"/>
      <c r="BC19348" s="79"/>
    </row>
    <row r="19349" spans="34:55" x14ac:dyDescent="0.25">
      <c r="AH19349" s="79"/>
      <c r="AI19349" s="79"/>
      <c r="AJ19349" s="80"/>
      <c r="AK19349" s="79"/>
      <c r="AM19349" s="79"/>
      <c r="AS19349" s="80"/>
      <c r="BC19349" s="79"/>
    </row>
    <row r="19350" spans="34:55" x14ac:dyDescent="0.25">
      <c r="AH19350" s="79"/>
      <c r="AI19350" s="79"/>
      <c r="AJ19350" s="80"/>
      <c r="AK19350" s="79"/>
      <c r="AM19350" s="79"/>
      <c r="AS19350" s="80"/>
      <c r="BC19350" s="79"/>
    </row>
    <row r="19351" spans="34:55" x14ac:dyDescent="0.25">
      <c r="AH19351" s="79"/>
      <c r="AI19351" s="79"/>
      <c r="AJ19351" s="80"/>
      <c r="AK19351" s="79"/>
      <c r="AM19351" s="79"/>
      <c r="AS19351" s="80"/>
      <c r="BC19351" s="79"/>
    </row>
    <row r="19352" spans="34:55" x14ac:dyDescent="0.25">
      <c r="AH19352" s="79"/>
      <c r="AI19352" s="79"/>
      <c r="AJ19352" s="80"/>
      <c r="AK19352" s="79"/>
      <c r="AM19352" s="79"/>
      <c r="AS19352" s="80"/>
      <c r="BC19352" s="79"/>
    </row>
    <row r="19353" spans="34:55" x14ac:dyDescent="0.25">
      <c r="AH19353" s="79"/>
      <c r="AI19353" s="79"/>
      <c r="AJ19353" s="80"/>
      <c r="AK19353" s="79"/>
      <c r="AM19353" s="79"/>
      <c r="AS19353" s="80"/>
      <c r="BC19353" s="79"/>
    </row>
    <row r="19354" spans="34:55" x14ac:dyDescent="0.25">
      <c r="AH19354" s="79"/>
      <c r="AI19354" s="79"/>
      <c r="AJ19354" s="80"/>
      <c r="AK19354" s="79"/>
      <c r="AM19354" s="79"/>
      <c r="AS19354" s="80"/>
      <c r="BC19354" s="79"/>
    </row>
    <row r="19355" spans="34:55" x14ac:dyDescent="0.25">
      <c r="AH19355" s="79"/>
      <c r="AI19355" s="79"/>
      <c r="AJ19355" s="80"/>
      <c r="AK19355" s="79"/>
      <c r="AM19355" s="79"/>
      <c r="AS19355" s="80"/>
      <c r="BC19355" s="79"/>
    </row>
    <row r="19356" spans="34:55" x14ac:dyDescent="0.25">
      <c r="AH19356" s="79"/>
      <c r="AI19356" s="79"/>
      <c r="AJ19356" s="80"/>
      <c r="AK19356" s="79"/>
      <c r="AM19356" s="79"/>
      <c r="AS19356" s="80"/>
      <c r="BC19356" s="79"/>
    </row>
    <row r="19357" spans="34:55" x14ac:dyDescent="0.25">
      <c r="AH19357" s="79"/>
      <c r="AI19357" s="79"/>
      <c r="AJ19357" s="80"/>
      <c r="AK19357" s="79"/>
      <c r="AM19357" s="79"/>
      <c r="AS19357" s="80"/>
      <c r="BC19357" s="79"/>
    </row>
    <row r="19358" spans="34:55" x14ac:dyDescent="0.25">
      <c r="AH19358" s="79"/>
      <c r="AI19358" s="79"/>
      <c r="AJ19358" s="80"/>
      <c r="AK19358" s="79"/>
      <c r="AM19358" s="79"/>
      <c r="AS19358" s="80"/>
      <c r="BC19358" s="79"/>
    </row>
    <row r="19359" spans="34:55" x14ac:dyDescent="0.25">
      <c r="AH19359" s="79"/>
      <c r="AI19359" s="79"/>
      <c r="AJ19359" s="80"/>
      <c r="AK19359" s="79"/>
      <c r="AM19359" s="79"/>
      <c r="AS19359" s="80"/>
      <c r="BC19359" s="79"/>
    </row>
    <row r="19360" spans="34:55" x14ac:dyDescent="0.25">
      <c r="AH19360" s="79"/>
      <c r="AI19360" s="79"/>
      <c r="AJ19360" s="80"/>
      <c r="AK19360" s="79"/>
      <c r="AM19360" s="79"/>
      <c r="AS19360" s="80"/>
      <c r="BC19360" s="79"/>
    </row>
    <row r="19361" spans="34:55" x14ac:dyDescent="0.25">
      <c r="AH19361" s="79"/>
      <c r="AI19361" s="79"/>
      <c r="AJ19361" s="80"/>
      <c r="AK19361" s="79"/>
      <c r="AM19361" s="79"/>
      <c r="AS19361" s="80"/>
      <c r="BC19361" s="79"/>
    </row>
    <row r="19362" spans="34:55" x14ac:dyDescent="0.25">
      <c r="AH19362" s="79"/>
      <c r="AI19362" s="79"/>
      <c r="AJ19362" s="80"/>
      <c r="AK19362" s="79"/>
      <c r="AM19362" s="79"/>
      <c r="AS19362" s="80"/>
      <c r="BC19362" s="79"/>
    </row>
    <row r="19363" spans="34:55" x14ac:dyDescent="0.25">
      <c r="AH19363" s="79"/>
      <c r="AI19363" s="79"/>
      <c r="AJ19363" s="80"/>
      <c r="AK19363" s="79"/>
      <c r="AM19363" s="79"/>
      <c r="AS19363" s="80"/>
      <c r="BC19363" s="79"/>
    </row>
    <row r="19364" spans="34:55" x14ac:dyDescent="0.25">
      <c r="AH19364" s="79"/>
      <c r="AI19364" s="79"/>
      <c r="AJ19364" s="80"/>
      <c r="AK19364" s="79"/>
      <c r="AM19364" s="79"/>
      <c r="AS19364" s="80"/>
      <c r="BC19364" s="79"/>
    </row>
    <row r="19365" spans="34:55" x14ac:dyDescent="0.25">
      <c r="AH19365" s="79"/>
      <c r="AI19365" s="79"/>
      <c r="AJ19365" s="80"/>
      <c r="AK19365" s="79"/>
      <c r="AM19365" s="79"/>
      <c r="AS19365" s="80"/>
      <c r="BC19365" s="79"/>
    </row>
    <row r="19366" spans="34:55" x14ac:dyDescent="0.25">
      <c r="AH19366" s="79"/>
      <c r="AI19366" s="79"/>
      <c r="AJ19366" s="80"/>
      <c r="AK19366" s="79"/>
      <c r="AM19366" s="79"/>
      <c r="AS19366" s="80"/>
      <c r="BC19366" s="79"/>
    </row>
    <row r="19367" spans="34:55" x14ac:dyDescent="0.25">
      <c r="AH19367" s="79"/>
      <c r="AI19367" s="79"/>
      <c r="AJ19367" s="80"/>
      <c r="AK19367" s="79"/>
      <c r="AM19367" s="79"/>
      <c r="AS19367" s="80"/>
      <c r="BC19367" s="79"/>
    </row>
    <row r="19368" spans="34:55" x14ac:dyDescent="0.25">
      <c r="AH19368" s="79"/>
      <c r="AI19368" s="79"/>
      <c r="AJ19368" s="80"/>
      <c r="AK19368" s="79"/>
      <c r="AM19368" s="79"/>
      <c r="AS19368" s="80"/>
      <c r="BC19368" s="79"/>
    </row>
    <row r="19369" spans="34:55" x14ac:dyDescent="0.25">
      <c r="AH19369" s="79"/>
      <c r="AI19369" s="79"/>
      <c r="AJ19369" s="80"/>
      <c r="AK19369" s="79"/>
      <c r="AM19369" s="79"/>
      <c r="AS19369" s="80"/>
      <c r="BC19369" s="79"/>
    </row>
    <row r="19370" spans="34:55" x14ac:dyDescent="0.25">
      <c r="AH19370" s="79"/>
      <c r="AI19370" s="79"/>
      <c r="AJ19370" s="80"/>
      <c r="AK19370" s="79"/>
      <c r="AM19370" s="79"/>
      <c r="AS19370" s="80"/>
      <c r="BC19370" s="79"/>
    </row>
    <row r="19371" spans="34:55" x14ac:dyDescent="0.25">
      <c r="AH19371" s="79"/>
      <c r="AI19371" s="79"/>
      <c r="AJ19371" s="80"/>
      <c r="AK19371" s="79"/>
      <c r="AM19371" s="79"/>
      <c r="AS19371" s="80"/>
      <c r="BC19371" s="79"/>
    </row>
    <row r="19372" spans="34:55" x14ac:dyDescent="0.25">
      <c r="AH19372" s="79"/>
      <c r="AI19372" s="79"/>
      <c r="AJ19372" s="80"/>
      <c r="AK19372" s="79"/>
      <c r="AM19372" s="79"/>
      <c r="AS19372" s="80"/>
      <c r="BC19372" s="79"/>
    </row>
    <row r="19373" spans="34:55" x14ac:dyDescent="0.25">
      <c r="AH19373" s="79"/>
      <c r="AI19373" s="79"/>
      <c r="AJ19373" s="80"/>
      <c r="AK19373" s="79"/>
      <c r="AM19373" s="79"/>
      <c r="AS19373" s="80"/>
      <c r="BC19373" s="79"/>
    </row>
    <row r="19374" spans="34:55" x14ac:dyDescent="0.25">
      <c r="AH19374" s="79"/>
      <c r="AI19374" s="79"/>
      <c r="AJ19374" s="80"/>
      <c r="AK19374" s="79"/>
      <c r="AM19374" s="79"/>
      <c r="AS19374" s="80"/>
      <c r="BC19374" s="79"/>
    </row>
    <row r="19375" spans="34:55" x14ac:dyDescent="0.25">
      <c r="AH19375" s="79"/>
      <c r="AI19375" s="79"/>
      <c r="AJ19375" s="80"/>
      <c r="AK19375" s="79"/>
      <c r="AM19375" s="79"/>
      <c r="AS19375" s="80"/>
      <c r="BC19375" s="79"/>
    </row>
    <row r="19376" spans="34:55" x14ac:dyDescent="0.25">
      <c r="AH19376" s="79"/>
      <c r="AI19376" s="79"/>
      <c r="AJ19376" s="80"/>
      <c r="AK19376" s="79"/>
      <c r="AM19376" s="79"/>
      <c r="AS19376" s="80"/>
      <c r="BC19376" s="79"/>
    </row>
    <row r="19377" spans="30:55" x14ac:dyDescent="0.25">
      <c r="AH19377" s="79"/>
      <c r="AI19377" s="79"/>
      <c r="AJ19377" s="80"/>
      <c r="AK19377" s="79"/>
      <c r="AM19377" s="79"/>
      <c r="AS19377" s="80"/>
      <c r="BC19377" s="79"/>
    </row>
    <row r="19378" spans="30:55" x14ac:dyDescent="0.25">
      <c r="AH19378" s="79"/>
      <c r="AI19378" s="79"/>
      <c r="AJ19378" s="80"/>
      <c r="AK19378" s="79"/>
      <c r="AM19378" s="79"/>
      <c r="AS19378" s="80"/>
      <c r="BC19378" s="79"/>
    </row>
    <row r="19379" spans="30:55" x14ac:dyDescent="0.25">
      <c r="AH19379" s="79"/>
      <c r="AI19379" s="79"/>
      <c r="AJ19379" s="80"/>
      <c r="AK19379" s="79"/>
      <c r="AM19379" s="79"/>
      <c r="AS19379" s="80"/>
      <c r="BC19379" s="79"/>
    </row>
    <row r="19380" spans="30:55" x14ac:dyDescent="0.25">
      <c r="AH19380" s="79"/>
      <c r="AI19380" s="79"/>
      <c r="AJ19380" s="80"/>
      <c r="AK19380" s="79"/>
      <c r="AM19380" s="79"/>
      <c r="AS19380" s="80"/>
      <c r="BC19380" s="79"/>
    </row>
    <row r="19381" spans="30:55" x14ac:dyDescent="0.25">
      <c r="AH19381" s="79"/>
      <c r="AI19381" s="79"/>
      <c r="AJ19381" s="80"/>
      <c r="AK19381" s="79"/>
      <c r="AM19381" s="79"/>
      <c r="AS19381" s="80"/>
      <c r="BC19381" s="79"/>
    </row>
    <row r="19382" spans="30:55" x14ac:dyDescent="0.25">
      <c r="AH19382" s="79"/>
      <c r="AI19382" s="79"/>
      <c r="AJ19382" s="80"/>
      <c r="AK19382" s="79"/>
      <c r="AM19382" s="79"/>
      <c r="AS19382" s="80"/>
      <c r="BC19382" s="79"/>
    </row>
    <row r="19383" spans="30:55" x14ac:dyDescent="0.25">
      <c r="AH19383" s="79"/>
      <c r="AI19383" s="79"/>
      <c r="AJ19383" s="80"/>
      <c r="AK19383" s="79"/>
      <c r="AM19383" s="79"/>
      <c r="AS19383" s="80"/>
      <c r="BC19383" s="79"/>
    </row>
    <row r="19384" spans="30:55" x14ac:dyDescent="0.25">
      <c r="AH19384" s="79"/>
      <c r="AI19384" s="79"/>
      <c r="AJ19384" s="80"/>
      <c r="AK19384" s="79"/>
      <c r="AM19384" s="79"/>
      <c r="AS19384" s="80"/>
      <c r="BC19384" s="79"/>
    </row>
    <row r="19385" spans="30:55" x14ac:dyDescent="0.25">
      <c r="AH19385" s="79"/>
      <c r="AI19385" s="79"/>
      <c r="AJ19385" s="80"/>
      <c r="AK19385" s="79"/>
      <c r="AM19385" s="79"/>
      <c r="AS19385" s="80"/>
      <c r="BC19385" s="79"/>
    </row>
    <row r="19386" spans="30:55" x14ac:dyDescent="0.25">
      <c r="AH19386" s="79"/>
      <c r="AI19386" s="79"/>
      <c r="AJ19386" s="80"/>
      <c r="AK19386" s="79"/>
      <c r="AS19386" s="80"/>
      <c r="BC19386" s="79"/>
    </row>
    <row r="19387" spans="30:55" x14ac:dyDescent="0.25">
      <c r="AH19387" s="79"/>
      <c r="AI19387" s="79"/>
      <c r="AJ19387" s="80"/>
      <c r="AK19387" s="79"/>
      <c r="AM19387" s="79"/>
      <c r="AS19387" s="80"/>
      <c r="BC19387" s="79"/>
    </row>
    <row r="19388" spans="30:55" x14ac:dyDescent="0.25">
      <c r="AD19388" s="27"/>
      <c r="AE19388" s="27"/>
      <c r="AH19388" s="79"/>
      <c r="AI19388" s="79"/>
      <c r="AJ19388" s="80"/>
      <c r="AK19388" s="79"/>
      <c r="AS19388" s="80"/>
      <c r="BC19388" s="79"/>
    </row>
    <row r="19389" spans="30:55" x14ac:dyDescent="0.25">
      <c r="AH19389" s="79"/>
      <c r="AI19389" s="79"/>
      <c r="AJ19389" s="80"/>
      <c r="AK19389" s="79"/>
      <c r="AM19389" s="79"/>
      <c r="AS19389" s="80"/>
      <c r="BC19389" s="79"/>
    </row>
    <row r="19390" spans="30:55" x14ac:dyDescent="0.25">
      <c r="AH19390" s="79"/>
      <c r="AI19390" s="79"/>
      <c r="AJ19390" s="80"/>
      <c r="AK19390" s="79"/>
      <c r="AM19390" s="79"/>
      <c r="AS19390" s="80"/>
      <c r="BC19390" s="79"/>
    </row>
    <row r="19391" spans="30:55" x14ac:dyDescent="0.25">
      <c r="AH19391" s="79"/>
      <c r="AI19391" s="79"/>
      <c r="AJ19391" s="80"/>
      <c r="AK19391" s="79"/>
      <c r="AM19391" s="79"/>
      <c r="AS19391" s="80"/>
      <c r="BC19391" s="79"/>
    </row>
    <row r="19392" spans="30:55" x14ac:dyDescent="0.25">
      <c r="AH19392" s="79"/>
      <c r="AI19392" s="79"/>
      <c r="AJ19392" s="80"/>
      <c r="AK19392" s="79"/>
      <c r="AM19392" s="79"/>
      <c r="AS19392" s="80"/>
      <c r="BC19392" s="79"/>
    </row>
    <row r="19393" spans="34:55" x14ac:dyDescent="0.25">
      <c r="AH19393" s="79"/>
      <c r="AI19393" s="79"/>
      <c r="AJ19393" s="80"/>
      <c r="AK19393" s="79"/>
      <c r="AM19393" s="79"/>
      <c r="AS19393" s="80"/>
      <c r="BC19393" s="79"/>
    </row>
    <row r="19394" spans="34:55" x14ac:dyDescent="0.25">
      <c r="AH19394" s="79"/>
      <c r="AI19394" s="79"/>
      <c r="AJ19394" s="80"/>
      <c r="AK19394" s="79"/>
      <c r="AM19394" s="79"/>
      <c r="AS19394" s="80"/>
      <c r="BC19394" s="79"/>
    </row>
    <row r="19395" spans="34:55" x14ac:dyDescent="0.25">
      <c r="AH19395" s="79"/>
      <c r="AI19395" s="79"/>
      <c r="AJ19395" s="80"/>
      <c r="AK19395" s="79"/>
      <c r="AM19395" s="79"/>
      <c r="AS19395" s="80"/>
      <c r="BC19395" s="79"/>
    </row>
    <row r="19396" spans="34:55" x14ac:dyDescent="0.25">
      <c r="AH19396" s="79"/>
      <c r="AI19396" s="79"/>
      <c r="AJ19396" s="80"/>
      <c r="AK19396" s="79"/>
      <c r="AM19396" s="79"/>
      <c r="AS19396" s="80"/>
      <c r="BC19396" s="79"/>
    </row>
    <row r="19397" spans="34:55" x14ac:dyDescent="0.25">
      <c r="AH19397" s="79"/>
      <c r="AI19397" s="79"/>
      <c r="AJ19397" s="80"/>
      <c r="AK19397" s="79"/>
      <c r="AM19397" s="79"/>
      <c r="AS19397" s="80"/>
      <c r="BC19397" s="79"/>
    </row>
    <row r="19398" spans="34:55" x14ac:dyDescent="0.25">
      <c r="AH19398" s="79"/>
      <c r="AI19398" s="79"/>
      <c r="AJ19398" s="80"/>
      <c r="AK19398" s="79"/>
      <c r="AM19398" s="79"/>
      <c r="AS19398" s="80"/>
      <c r="BC19398" s="79"/>
    </row>
    <row r="19399" spans="34:55" x14ac:dyDescent="0.25">
      <c r="AH19399" s="79"/>
      <c r="AI19399" s="79"/>
      <c r="AJ19399" s="80"/>
      <c r="AK19399" s="79"/>
      <c r="AM19399" s="79"/>
      <c r="AS19399" s="80"/>
      <c r="BC19399" s="79"/>
    </row>
    <row r="19400" spans="34:55" x14ac:dyDescent="0.25">
      <c r="AH19400" s="79"/>
      <c r="AI19400" s="79"/>
      <c r="AJ19400" s="80"/>
      <c r="AK19400" s="79"/>
      <c r="AM19400" s="79"/>
      <c r="AS19400" s="80"/>
      <c r="BC19400" s="79"/>
    </row>
    <row r="19401" spans="34:55" x14ac:dyDescent="0.25">
      <c r="AH19401" s="79"/>
      <c r="AI19401" s="79"/>
      <c r="AJ19401" s="80"/>
      <c r="AK19401" s="79"/>
      <c r="AS19401" s="80"/>
      <c r="BC19401" s="79"/>
    </row>
    <row r="19402" spans="34:55" x14ac:dyDescent="0.25">
      <c r="AH19402" s="79"/>
      <c r="AI19402" s="79"/>
      <c r="AJ19402" s="80"/>
      <c r="AK19402" s="79"/>
      <c r="AM19402" s="79"/>
      <c r="AS19402" s="80"/>
      <c r="BC19402" s="79"/>
    </row>
    <row r="19403" spans="34:55" x14ac:dyDescent="0.25">
      <c r="AH19403" s="79"/>
      <c r="AI19403" s="79"/>
      <c r="AJ19403" s="80"/>
      <c r="AK19403" s="79"/>
      <c r="AM19403" s="79"/>
      <c r="AS19403" s="80"/>
      <c r="BC19403" s="79"/>
    </row>
    <row r="19404" spans="34:55" x14ac:dyDescent="0.25">
      <c r="AH19404" s="79"/>
      <c r="AI19404" s="79"/>
      <c r="AJ19404" s="80"/>
      <c r="AK19404" s="79"/>
      <c r="AM19404" s="79"/>
      <c r="AS19404" s="80"/>
      <c r="BC19404" s="79"/>
    </row>
    <row r="19405" spans="34:55" x14ac:dyDescent="0.25">
      <c r="AH19405" s="79"/>
      <c r="AI19405" s="79"/>
      <c r="AJ19405" s="80"/>
      <c r="AK19405" s="79"/>
      <c r="AM19405" s="79"/>
      <c r="AS19405" s="80"/>
      <c r="BC19405" s="79"/>
    </row>
    <row r="19406" spans="34:55" x14ac:dyDescent="0.25">
      <c r="AH19406" s="79"/>
      <c r="AI19406" s="79"/>
      <c r="AJ19406" s="80"/>
      <c r="AK19406" s="79"/>
      <c r="AM19406" s="79"/>
      <c r="AS19406" s="80"/>
      <c r="BC19406" s="79"/>
    </row>
    <row r="19407" spans="34:55" x14ac:dyDescent="0.25">
      <c r="AH19407" s="79"/>
      <c r="AI19407" s="79"/>
      <c r="AJ19407" s="80"/>
      <c r="AK19407" s="79"/>
      <c r="AM19407" s="79"/>
      <c r="AS19407" s="80"/>
      <c r="BC19407" s="79"/>
    </row>
    <row r="19408" spans="34:55" x14ac:dyDescent="0.25">
      <c r="AH19408" s="79"/>
      <c r="AI19408" s="79"/>
      <c r="AJ19408" s="80"/>
      <c r="AK19408" s="79"/>
      <c r="AM19408" s="79"/>
      <c r="AS19408" s="80"/>
      <c r="BC19408" s="79"/>
    </row>
    <row r="19409" spans="30:55" x14ac:dyDescent="0.25">
      <c r="AH19409" s="79"/>
      <c r="AI19409" s="79"/>
      <c r="AJ19409" s="80"/>
      <c r="AK19409" s="79"/>
      <c r="AM19409" s="79"/>
      <c r="AS19409" s="80"/>
      <c r="BC19409" s="79"/>
    </row>
    <row r="19410" spans="30:55" x14ac:dyDescent="0.25">
      <c r="AH19410" s="79"/>
      <c r="AI19410" s="79"/>
      <c r="AJ19410" s="80"/>
      <c r="AK19410" s="79"/>
      <c r="AM19410" s="79"/>
      <c r="AS19410" s="80"/>
      <c r="BC19410" s="79"/>
    </row>
    <row r="19411" spans="30:55" x14ac:dyDescent="0.25">
      <c r="AD19411" s="27"/>
      <c r="AE19411" s="27"/>
      <c r="AH19411" s="79"/>
      <c r="AI19411" s="79"/>
      <c r="AJ19411" s="80"/>
      <c r="AK19411" s="79"/>
      <c r="AR19411" s="79"/>
      <c r="AS19411" s="80"/>
      <c r="BC19411" s="79"/>
    </row>
    <row r="19412" spans="30:55" x14ac:dyDescent="0.25">
      <c r="AH19412" s="79"/>
      <c r="AI19412" s="79"/>
      <c r="AJ19412" s="80"/>
      <c r="AK19412" s="79"/>
      <c r="AM19412" s="79"/>
      <c r="AS19412" s="80"/>
      <c r="BC19412" s="79"/>
    </row>
    <row r="19413" spans="30:55" x14ac:dyDescent="0.25">
      <c r="AH19413" s="79"/>
      <c r="AI19413" s="79"/>
      <c r="AJ19413" s="80"/>
      <c r="AK19413" s="79"/>
      <c r="AM19413" s="79"/>
      <c r="AS19413" s="80"/>
      <c r="BC19413" s="79"/>
    </row>
    <row r="19414" spans="30:55" x14ac:dyDescent="0.25">
      <c r="AH19414" s="79"/>
      <c r="AI19414" s="79"/>
      <c r="AJ19414" s="80"/>
      <c r="AK19414" s="79"/>
      <c r="AM19414" s="79"/>
      <c r="AS19414" s="80"/>
      <c r="BC19414" s="79"/>
    </row>
    <row r="19415" spans="30:55" x14ac:dyDescent="0.25">
      <c r="AH19415" s="79"/>
      <c r="AI19415" s="79"/>
      <c r="AJ19415" s="80"/>
      <c r="AK19415" s="79"/>
      <c r="AM19415" s="79"/>
      <c r="AS19415" s="80"/>
      <c r="BC19415" s="79"/>
    </row>
    <row r="19416" spans="30:55" x14ac:dyDescent="0.25">
      <c r="AH19416" s="79"/>
      <c r="AI19416" s="79"/>
      <c r="AJ19416" s="80"/>
      <c r="AK19416" s="79"/>
      <c r="AM19416" s="79"/>
      <c r="AS19416" s="80"/>
      <c r="BC19416" s="79"/>
    </row>
    <row r="19417" spans="30:55" x14ac:dyDescent="0.25">
      <c r="AH19417" s="79"/>
      <c r="AI19417" s="79"/>
      <c r="AJ19417" s="80"/>
      <c r="AK19417" s="79"/>
      <c r="AM19417" s="79"/>
      <c r="AS19417" s="80"/>
      <c r="BC19417" s="79"/>
    </row>
    <row r="19418" spans="30:55" x14ac:dyDescent="0.25">
      <c r="AH19418" s="79"/>
      <c r="AI19418" s="79"/>
      <c r="AJ19418" s="80"/>
      <c r="AK19418" s="79"/>
      <c r="AM19418" s="79"/>
      <c r="AS19418" s="80"/>
      <c r="BC19418" s="79"/>
    </row>
    <row r="19419" spans="30:55" x14ac:dyDescent="0.25">
      <c r="AH19419" s="79"/>
      <c r="AI19419" s="79"/>
      <c r="AJ19419" s="80"/>
      <c r="AK19419" s="79"/>
      <c r="AM19419" s="79"/>
      <c r="AS19419" s="80"/>
      <c r="BC19419" s="79"/>
    </row>
    <row r="19420" spans="30:55" x14ac:dyDescent="0.25">
      <c r="AH19420" s="79"/>
      <c r="AI19420" s="79"/>
      <c r="AJ19420" s="80"/>
      <c r="AK19420" s="79"/>
      <c r="AS19420" s="80"/>
      <c r="BC19420" s="79"/>
    </row>
    <row r="19421" spans="30:55" x14ac:dyDescent="0.25">
      <c r="AH19421" s="79"/>
      <c r="AI19421" s="79"/>
      <c r="AJ19421" s="80"/>
      <c r="AK19421" s="79"/>
      <c r="AM19421" s="79"/>
      <c r="AS19421" s="80"/>
      <c r="BC19421" s="79"/>
    </row>
    <row r="19422" spans="30:55" x14ac:dyDescent="0.25">
      <c r="AH19422" s="79"/>
      <c r="AI19422" s="79"/>
      <c r="AJ19422" s="80"/>
      <c r="AK19422" s="79"/>
      <c r="AM19422" s="79"/>
      <c r="AS19422" s="80"/>
      <c r="BC19422" s="79"/>
    </row>
    <row r="19423" spans="30:55" x14ac:dyDescent="0.25">
      <c r="AD19423" s="27"/>
      <c r="AE19423" s="27"/>
      <c r="AH19423" s="79"/>
      <c r="AI19423" s="79"/>
      <c r="AJ19423" s="80"/>
      <c r="AK19423" s="79"/>
      <c r="AS19423" s="80"/>
      <c r="BC19423" s="79"/>
    </row>
    <row r="19424" spans="30:55" x14ac:dyDescent="0.25">
      <c r="AH19424" s="79"/>
      <c r="AI19424" s="79"/>
      <c r="AJ19424" s="80"/>
      <c r="AK19424" s="79"/>
      <c r="AS19424" s="80"/>
      <c r="BC19424" s="79"/>
    </row>
    <row r="19425" spans="30:55" x14ac:dyDescent="0.25">
      <c r="AH19425" s="79"/>
      <c r="AI19425" s="79"/>
      <c r="AJ19425" s="80"/>
      <c r="AK19425" s="79"/>
      <c r="AS19425" s="80"/>
      <c r="BC19425" s="79"/>
    </row>
    <row r="19426" spans="30:55" x14ac:dyDescent="0.25">
      <c r="AH19426" s="79"/>
      <c r="AI19426" s="79"/>
      <c r="AJ19426" s="80"/>
      <c r="AK19426" s="79"/>
      <c r="AS19426" s="80"/>
      <c r="BC19426" s="79"/>
    </row>
    <row r="19427" spans="30:55" x14ac:dyDescent="0.25">
      <c r="AH19427" s="79"/>
      <c r="AI19427" s="79"/>
      <c r="AJ19427" s="80"/>
      <c r="AK19427" s="79"/>
      <c r="AM19427" s="79"/>
      <c r="AS19427" s="80"/>
      <c r="BC19427" s="79"/>
    </row>
    <row r="19428" spans="30:55" x14ac:dyDescent="0.25">
      <c r="AH19428" s="79"/>
      <c r="AI19428" s="79"/>
      <c r="AJ19428" s="80"/>
      <c r="AK19428" s="79"/>
      <c r="AM19428" s="79"/>
      <c r="AS19428" s="80"/>
      <c r="BC19428" s="79"/>
    </row>
    <row r="19429" spans="30:55" x14ac:dyDescent="0.25">
      <c r="AH19429" s="79"/>
      <c r="AI19429" s="79"/>
      <c r="AJ19429" s="80"/>
      <c r="AK19429" s="79"/>
      <c r="AM19429" s="79"/>
      <c r="AS19429" s="80"/>
      <c r="BC19429" s="79"/>
    </row>
    <row r="19430" spans="30:55" x14ac:dyDescent="0.25">
      <c r="AD19430" s="27"/>
      <c r="AE19430" s="27"/>
      <c r="AH19430" s="79"/>
      <c r="AI19430" s="79"/>
      <c r="AJ19430" s="80"/>
      <c r="AK19430" s="79"/>
      <c r="AM19430" s="79"/>
      <c r="AS19430" s="80"/>
      <c r="BC19430" s="79"/>
    </row>
    <row r="19431" spans="30:55" x14ac:dyDescent="0.25">
      <c r="AH19431" s="79"/>
      <c r="AI19431" s="79"/>
      <c r="AJ19431" s="80"/>
      <c r="AK19431" s="79"/>
      <c r="AM19431" s="79"/>
      <c r="AS19431" s="80"/>
      <c r="BC19431" s="79"/>
    </row>
    <row r="19432" spans="30:55" x14ac:dyDescent="0.25">
      <c r="AH19432" s="79"/>
      <c r="AI19432" s="79"/>
      <c r="AJ19432" s="80"/>
      <c r="AK19432" s="79"/>
      <c r="AM19432" s="79"/>
      <c r="AS19432" s="80"/>
      <c r="BC19432" s="79"/>
    </row>
    <row r="19433" spans="30:55" x14ac:dyDescent="0.25">
      <c r="AH19433" s="79"/>
      <c r="AI19433" s="79"/>
      <c r="AJ19433" s="80"/>
      <c r="AK19433" s="79"/>
      <c r="AM19433" s="79"/>
      <c r="AS19433" s="80"/>
      <c r="BC19433" s="79"/>
    </row>
    <row r="19434" spans="30:55" x14ac:dyDescent="0.25">
      <c r="AH19434" s="79"/>
      <c r="AI19434" s="79"/>
      <c r="AJ19434" s="80"/>
      <c r="AK19434" s="79"/>
      <c r="AM19434" s="79"/>
      <c r="AS19434" s="80"/>
      <c r="BC19434" s="79"/>
    </row>
    <row r="19435" spans="30:55" x14ac:dyDescent="0.25">
      <c r="AD19435" s="27"/>
      <c r="AE19435" s="27"/>
      <c r="AH19435" s="79"/>
      <c r="AI19435" s="79"/>
      <c r="AJ19435" s="80"/>
      <c r="AK19435" s="79"/>
      <c r="AS19435" s="80"/>
      <c r="BC19435" s="79"/>
    </row>
    <row r="19436" spans="30:55" x14ac:dyDescent="0.25">
      <c r="AH19436" s="79"/>
      <c r="AI19436" s="79"/>
      <c r="AJ19436" s="80"/>
      <c r="AK19436" s="79"/>
      <c r="AS19436" s="80"/>
      <c r="BC19436" s="79"/>
    </row>
    <row r="19437" spans="30:55" x14ac:dyDescent="0.25">
      <c r="AH19437" s="79"/>
      <c r="AI19437" s="79"/>
      <c r="AJ19437" s="80"/>
      <c r="AK19437" s="79"/>
      <c r="AS19437" s="80"/>
      <c r="BC19437" s="79"/>
    </row>
    <row r="19438" spans="30:55" x14ac:dyDescent="0.25">
      <c r="AH19438" s="79"/>
      <c r="AI19438" s="79"/>
      <c r="AJ19438" s="80"/>
      <c r="AK19438" s="79"/>
      <c r="AM19438" s="79"/>
      <c r="AS19438" s="80"/>
      <c r="BC19438" s="79"/>
    </row>
    <row r="19439" spans="30:55" x14ac:dyDescent="0.25">
      <c r="AH19439" s="79"/>
      <c r="AI19439" s="79"/>
      <c r="AJ19439" s="80"/>
      <c r="AK19439" s="79"/>
      <c r="AM19439" s="79"/>
      <c r="AS19439" s="80"/>
      <c r="BC19439" s="79"/>
    </row>
    <row r="19440" spans="30:55" x14ac:dyDescent="0.25">
      <c r="AH19440" s="79"/>
      <c r="AI19440" s="79"/>
      <c r="AJ19440" s="80"/>
      <c r="AK19440" s="79"/>
      <c r="AM19440" s="79"/>
      <c r="AS19440" s="80"/>
      <c r="BC19440" s="79"/>
    </row>
    <row r="19441" spans="30:55" x14ac:dyDescent="0.25">
      <c r="AH19441" s="79"/>
      <c r="AI19441" s="79"/>
      <c r="AJ19441" s="80"/>
      <c r="AK19441" s="79"/>
      <c r="AM19441" s="79"/>
      <c r="AS19441" s="80"/>
      <c r="BC19441" s="79"/>
    </row>
    <row r="19442" spans="30:55" x14ac:dyDescent="0.25">
      <c r="AH19442" s="79"/>
      <c r="AI19442" s="79"/>
      <c r="AJ19442" s="80"/>
      <c r="AK19442" s="79"/>
      <c r="AM19442" s="79"/>
      <c r="AS19442" s="80"/>
      <c r="BC19442" s="79"/>
    </row>
    <row r="19443" spans="30:55" x14ac:dyDescent="0.25">
      <c r="AH19443" s="79"/>
      <c r="AI19443" s="79"/>
      <c r="AJ19443" s="80"/>
      <c r="AK19443" s="79"/>
      <c r="AM19443" s="79"/>
      <c r="AS19443" s="80"/>
      <c r="BC19443" s="79"/>
    </row>
    <row r="19444" spans="30:55" x14ac:dyDescent="0.25">
      <c r="AH19444" s="79"/>
      <c r="AI19444" s="79"/>
      <c r="AJ19444" s="80"/>
      <c r="AK19444" s="79"/>
      <c r="AM19444" s="79"/>
      <c r="AS19444" s="80"/>
      <c r="BC19444" s="79"/>
    </row>
    <row r="19445" spans="30:55" x14ac:dyDescent="0.25">
      <c r="AH19445" s="79"/>
      <c r="AI19445" s="79"/>
      <c r="AJ19445" s="80"/>
      <c r="AK19445" s="79"/>
      <c r="AM19445" s="79"/>
      <c r="AS19445" s="80"/>
      <c r="BC19445" s="79"/>
    </row>
    <row r="19446" spans="30:55" x14ac:dyDescent="0.25">
      <c r="AH19446" s="79"/>
      <c r="AI19446" s="79"/>
      <c r="AJ19446" s="80"/>
      <c r="AK19446" s="79"/>
      <c r="AM19446" s="79"/>
      <c r="AS19446" s="80"/>
      <c r="BC19446" s="79"/>
    </row>
    <row r="19447" spans="30:55" x14ac:dyDescent="0.25">
      <c r="AH19447" s="79"/>
      <c r="AI19447" s="79"/>
      <c r="AJ19447" s="80"/>
      <c r="AK19447" s="79"/>
      <c r="AM19447" s="79"/>
      <c r="AS19447" s="80"/>
      <c r="BC19447" s="79"/>
    </row>
    <row r="19448" spans="30:55" x14ac:dyDescent="0.25">
      <c r="AH19448" s="79"/>
      <c r="AI19448" s="79"/>
      <c r="AJ19448" s="80"/>
      <c r="AK19448" s="79"/>
      <c r="AM19448" s="79"/>
      <c r="AS19448" s="80"/>
      <c r="BC19448" s="79"/>
    </row>
    <row r="19449" spans="30:55" x14ac:dyDescent="0.25">
      <c r="AH19449" s="79"/>
      <c r="AI19449" s="79"/>
      <c r="AJ19449" s="80"/>
      <c r="AK19449" s="79"/>
      <c r="AM19449" s="79"/>
      <c r="AS19449" s="80"/>
      <c r="BC19449" s="79"/>
    </row>
    <row r="19450" spans="30:55" x14ac:dyDescent="0.25">
      <c r="AH19450" s="79"/>
      <c r="AI19450" s="79"/>
      <c r="AJ19450" s="80"/>
      <c r="AK19450" s="79"/>
      <c r="AM19450" s="79"/>
      <c r="AS19450" s="80"/>
      <c r="BC19450" s="79"/>
    </row>
    <row r="19451" spans="30:55" x14ac:dyDescent="0.25">
      <c r="AH19451" s="79"/>
      <c r="AI19451" s="79"/>
      <c r="AJ19451" s="80"/>
      <c r="AK19451" s="79"/>
      <c r="AS19451" s="80"/>
      <c r="BC19451" s="79"/>
    </row>
    <row r="19452" spans="30:55" x14ac:dyDescent="0.25">
      <c r="AH19452" s="79"/>
      <c r="AI19452" s="79"/>
      <c r="AJ19452" s="80"/>
      <c r="AK19452" s="79"/>
      <c r="AM19452" s="79"/>
      <c r="AS19452" s="80"/>
      <c r="BC19452" s="79"/>
    </row>
    <row r="19453" spans="30:55" x14ac:dyDescent="0.25">
      <c r="AD19453" s="27"/>
      <c r="AE19453" s="27"/>
      <c r="AH19453" s="79"/>
      <c r="AI19453" s="79"/>
      <c r="AJ19453" s="80"/>
      <c r="AK19453" s="79"/>
      <c r="AS19453" s="80"/>
      <c r="BC19453" s="79"/>
    </row>
    <row r="19454" spans="30:55" x14ac:dyDescent="0.25">
      <c r="AH19454" s="79"/>
      <c r="AI19454" s="79"/>
      <c r="AJ19454" s="80"/>
      <c r="AK19454" s="79"/>
      <c r="AM19454" s="79"/>
      <c r="AS19454" s="80"/>
      <c r="BC19454" s="79"/>
    </row>
    <row r="19455" spans="30:55" x14ac:dyDescent="0.25">
      <c r="AH19455" s="79"/>
      <c r="AI19455" s="79"/>
      <c r="AJ19455" s="80"/>
      <c r="AK19455" s="79"/>
      <c r="AM19455" s="79"/>
      <c r="AS19455" s="80"/>
      <c r="BC19455" s="79"/>
    </row>
    <row r="19456" spans="30:55" x14ac:dyDescent="0.25">
      <c r="AH19456" s="79"/>
      <c r="AI19456" s="79"/>
      <c r="AJ19456" s="80"/>
      <c r="AK19456" s="79"/>
      <c r="AM19456" s="79"/>
      <c r="AS19456" s="80"/>
      <c r="BC19456" s="79"/>
    </row>
    <row r="19457" spans="30:55" x14ac:dyDescent="0.25">
      <c r="AH19457" s="79"/>
      <c r="AI19457" s="79"/>
      <c r="AJ19457" s="80"/>
      <c r="AK19457" s="79"/>
      <c r="AM19457" s="79"/>
      <c r="AS19457" s="80"/>
      <c r="BC19457" s="79"/>
    </row>
    <row r="19458" spans="30:55" x14ac:dyDescent="0.25">
      <c r="AH19458" s="79"/>
      <c r="AI19458" s="79"/>
      <c r="AJ19458" s="80"/>
      <c r="AK19458" s="79"/>
      <c r="AS19458" s="80"/>
      <c r="BC19458" s="79"/>
    </row>
    <row r="19459" spans="30:55" x14ac:dyDescent="0.25">
      <c r="AH19459" s="79"/>
      <c r="AI19459" s="79"/>
      <c r="AJ19459" s="80"/>
      <c r="AK19459" s="79"/>
      <c r="AS19459" s="80"/>
      <c r="BC19459" s="79"/>
    </row>
    <row r="19460" spans="30:55" x14ac:dyDescent="0.25">
      <c r="AD19460" s="27"/>
      <c r="AE19460" s="27"/>
      <c r="AH19460" s="79"/>
      <c r="AI19460" s="79"/>
      <c r="AJ19460" s="80"/>
      <c r="AK19460" s="79"/>
      <c r="AS19460" s="80"/>
      <c r="BC19460" s="79"/>
    </row>
    <row r="19461" spans="30:55" x14ac:dyDescent="0.25">
      <c r="AH19461" s="79"/>
      <c r="AI19461" s="79"/>
      <c r="AJ19461" s="80"/>
      <c r="AK19461" s="79"/>
      <c r="AM19461" s="79"/>
      <c r="AS19461" s="80"/>
      <c r="BC19461" s="79"/>
    </row>
    <row r="19462" spans="30:55" x14ac:dyDescent="0.25">
      <c r="AH19462" s="79"/>
      <c r="AI19462" s="79"/>
      <c r="AJ19462" s="80"/>
      <c r="AK19462" s="79"/>
      <c r="AM19462" s="79"/>
      <c r="AS19462" s="80"/>
      <c r="BC19462" s="79"/>
    </row>
    <row r="19463" spans="30:55" x14ac:dyDescent="0.25">
      <c r="AH19463" s="79"/>
      <c r="AI19463" s="79"/>
      <c r="AJ19463" s="80"/>
      <c r="AK19463" s="79"/>
      <c r="AM19463" s="79"/>
      <c r="AS19463" s="80"/>
      <c r="BC19463" s="79"/>
    </row>
    <row r="19464" spans="30:55" x14ac:dyDescent="0.25">
      <c r="AH19464" s="79"/>
      <c r="AI19464" s="79"/>
      <c r="AJ19464" s="80"/>
      <c r="AK19464" s="79"/>
      <c r="AS19464" s="80"/>
      <c r="BC19464" s="79"/>
    </row>
    <row r="19465" spans="30:55" x14ac:dyDescent="0.25">
      <c r="AH19465" s="79"/>
      <c r="AI19465" s="79"/>
      <c r="AJ19465" s="80"/>
      <c r="AK19465" s="79"/>
      <c r="AM19465" s="79"/>
      <c r="AS19465" s="80"/>
      <c r="BC19465" s="79"/>
    </row>
    <row r="19466" spans="30:55" x14ac:dyDescent="0.25">
      <c r="AH19466" s="79"/>
      <c r="AI19466" s="79"/>
      <c r="AJ19466" s="80"/>
      <c r="AK19466" s="79"/>
      <c r="AM19466" s="79"/>
      <c r="AS19466" s="80"/>
      <c r="BC19466" s="79"/>
    </row>
    <row r="19467" spans="30:55" x14ac:dyDescent="0.25">
      <c r="AH19467" s="79"/>
      <c r="AI19467" s="79"/>
      <c r="AJ19467" s="80"/>
      <c r="AK19467" s="79"/>
      <c r="AM19467" s="79"/>
      <c r="AS19467" s="80"/>
      <c r="BC19467" s="79"/>
    </row>
    <row r="19468" spans="30:55" x14ac:dyDescent="0.25">
      <c r="AH19468" s="79"/>
      <c r="AI19468" s="79"/>
      <c r="AJ19468" s="80"/>
      <c r="AK19468" s="79"/>
      <c r="AM19468" s="79"/>
      <c r="AS19468" s="80"/>
      <c r="BC19468" s="79"/>
    </row>
    <row r="19469" spans="30:55" x14ac:dyDescent="0.25">
      <c r="AH19469" s="79"/>
      <c r="AI19469" s="79"/>
      <c r="AJ19469" s="80"/>
      <c r="AK19469" s="79"/>
      <c r="AM19469" s="79"/>
      <c r="AS19469" s="80"/>
      <c r="BC19469" s="79"/>
    </row>
    <row r="19470" spans="30:55" x14ac:dyDescent="0.25">
      <c r="AH19470" s="79"/>
      <c r="AI19470" s="79"/>
      <c r="AJ19470" s="80"/>
      <c r="AK19470" s="79"/>
      <c r="AM19470" s="79"/>
      <c r="AS19470" s="80"/>
      <c r="BC19470" s="79"/>
    </row>
    <row r="19471" spans="30:55" x14ac:dyDescent="0.25">
      <c r="AH19471" s="79"/>
      <c r="AI19471" s="79"/>
      <c r="AJ19471" s="80"/>
      <c r="AK19471" s="79"/>
      <c r="AM19471" s="79"/>
      <c r="AS19471" s="80"/>
      <c r="BC19471" s="79"/>
    </row>
    <row r="19472" spans="30:55" x14ac:dyDescent="0.25">
      <c r="AH19472" s="79"/>
      <c r="AI19472" s="79"/>
      <c r="AJ19472" s="80"/>
      <c r="AK19472" s="79"/>
      <c r="AM19472" s="79"/>
      <c r="AS19472" s="80"/>
      <c r="BC19472" s="79"/>
    </row>
    <row r="19473" spans="34:55" x14ac:dyDescent="0.25">
      <c r="AH19473" s="79"/>
      <c r="AI19473" s="79"/>
      <c r="AJ19473" s="80"/>
      <c r="AK19473" s="79"/>
      <c r="AM19473" s="79"/>
      <c r="AS19473" s="80"/>
      <c r="BC19473" s="79"/>
    </row>
    <row r="19474" spans="34:55" x14ac:dyDescent="0.25">
      <c r="AH19474" s="79"/>
      <c r="AI19474" s="79"/>
      <c r="AJ19474" s="80"/>
      <c r="AK19474" s="79"/>
      <c r="AM19474" s="79"/>
      <c r="AS19474" s="80"/>
      <c r="BC19474" s="79"/>
    </row>
    <row r="19475" spans="34:55" x14ac:dyDescent="0.25">
      <c r="AH19475" s="79"/>
      <c r="AI19475" s="79"/>
      <c r="AJ19475" s="80"/>
      <c r="AK19475" s="79"/>
      <c r="AM19475" s="79"/>
      <c r="AS19475" s="80"/>
      <c r="BC19475" s="79"/>
    </row>
    <row r="19476" spans="34:55" x14ac:dyDescent="0.25">
      <c r="AH19476" s="79"/>
      <c r="AI19476" s="79"/>
      <c r="AJ19476" s="80"/>
      <c r="AK19476" s="79"/>
      <c r="AM19476" s="79"/>
      <c r="AS19476" s="80"/>
      <c r="BC19476" s="79"/>
    </row>
    <row r="19477" spans="34:55" x14ac:dyDescent="0.25">
      <c r="AH19477" s="79"/>
      <c r="AI19477" s="79"/>
      <c r="AJ19477" s="80"/>
      <c r="AK19477" s="79"/>
      <c r="AM19477" s="79"/>
      <c r="AS19477" s="80"/>
      <c r="BC19477" s="79"/>
    </row>
    <row r="19478" spans="34:55" x14ac:dyDescent="0.25">
      <c r="AH19478" s="79"/>
      <c r="AI19478" s="79"/>
      <c r="AJ19478" s="80"/>
      <c r="AK19478" s="79"/>
      <c r="AS19478" s="80"/>
      <c r="BC19478" s="79"/>
    </row>
    <row r="19479" spans="34:55" x14ac:dyDescent="0.25">
      <c r="AH19479" s="79"/>
      <c r="AI19479" s="79"/>
      <c r="AJ19479" s="80"/>
      <c r="AK19479" s="79"/>
      <c r="AS19479" s="80"/>
      <c r="BC19479" s="79"/>
    </row>
    <row r="19480" spans="34:55" x14ac:dyDescent="0.25">
      <c r="AH19480" s="79"/>
      <c r="AI19480" s="79"/>
      <c r="AJ19480" s="80"/>
      <c r="AK19480" s="79"/>
      <c r="AM19480" s="79"/>
      <c r="AS19480" s="80"/>
      <c r="BC19480" s="79"/>
    </row>
    <row r="19481" spans="34:55" x14ac:dyDescent="0.25">
      <c r="AH19481" s="79"/>
      <c r="AI19481" s="79"/>
      <c r="AJ19481" s="80"/>
      <c r="AK19481" s="79"/>
      <c r="AS19481" s="80"/>
      <c r="BC19481" s="79"/>
    </row>
    <row r="19482" spans="34:55" x14ac:dyDescent="0.25">
      <c r="AH19482" s="79"/>
      <c r="AI19482" s="79"/>
      <c r="AJ19482" s="80"/>
      <c r="AK19482" s="79"/>
      <c r="AS19482" s="80"/>
      <c r="BC19482" s="79"/>
    </row>
    <row r="19483" spans="34:55" x14ac:dyDescent="0.25">
      <c r="AH19483" s="79"/>
      <c r="AI19483" s="79"/>
      <c r="AJ19483" s="80"/>
      <c r="AK19483" s="79"/>
      <c r="AS19483" s="80"/>
      <c r="BC19483" s="79"/>
    </row>
    <row r="19484" spans="34:55" x14ac:dyDescent="0.25">
      <c r="AH19484" s="79"/>
      <c r="AI19484" s="79"/>
      <c r="AJ19484" s="80"/>
      <c r="AK19484" s="79"/>
      <c r="AS19484" s="80"/>
      <c r="BC19484" s="79"/>
    </row>
    <row r="19485" spans="34:55" x14ac:dyDescent="0.25">
      <c r="AH19485" s="79"/>
      <c r="AI19485" s="79"/>
      <c r="AJ19485" s="80"/>
      <c r="AK19485" s="79"/>
      <c r="AS19485" s="80"/>
      <c r="BC19485" s="79"/>
    </row>
    <row r="19486" spans="34:55" x14ac:dyDescent="0.25">
      <c r="AH19486" s="79"/>
      <c r="AI19486" s="79"/>
      <c r="AJ19486" s="80"/>
      <c r="AK19486" s="79"/>
      <c r="AS19486" s="80"/>
      <c r="BC19486" s="79"/>
    </row>
    <row r="19487" spans="34:55" x14ac:dyDescent="0.25">
      <c r="AH19487" s="79"/>
      <c r="AI19487" s="79"/>
      <c r="AJ19487" s="80"/>
      <c r="AK19487" s="79"/>
      <c r="AM19487" s="79"/>
      <c r="AS19487" s="80"/>
      <c r="BC19487" s="79"/>
    </row>
    <row r="19488" spans="34:55" x14ac:dyDescent="0.25">
      <c r="AH19488" s="79"/>
      <c r="AI19488" s="79"/>
      <c r="AJ19488" s="80"/>
      <c r="AK19488" s="79"/>
      <c r="AM19488" s="79"/>
      <c r="AS19488" s="80"/>
      <c r="BC19488" s="79"/>
    </row>
    <row r="19489" spans="34:55" x14ac:dyDescent="0.25">
      <c r="AH19489" s="79"/>
      <c r="AI19489" s="79"/>
      <c r="AJ19489" s="80"/>
      <c r="AK19489" s="79"/>
      <c r="AM19489" s="79"/>
      <c r="AS19489" s="80"/>
      <c r="BC19489" s="79"/>
    </row>
    <row r="19490" spans="34:55" x14ac:dyDescent="0.25">
      <c r="AH19490" s="79"/>
      <c r="AI19490" s="79"/>
      <c r="AJ19490" s="80"/>
      <c r="AK19490" s="79"/>
      <c r="AM19490" s="79"/>
      <c r="AS19490" s="80"/>
      <c r="BC19490" s="79"/>
    </row>
    <row r="19491" spans="34:55" x14ac:dyDescent="0.25">
      <c r="AH19491" s="79"/>
      <c r="AI19491" s="79"/>
      <c r="AJ19491" s="80"/>
      <c r="AK19491" s="79"/>
      <c r="AM19491" s="79"/>
      <c r="AS19491" s="80"/>
      <c r="BC19491" s="79"/>
    </row>
    <row r="19492" spans="34:55" x14ac:dyDescent="0.25">
      <c r="AH19492" s="79"/>
      <c r="AI19492" s="79"/>
      <c r="AJ19492" s="80"/>
      <c r="AK19492" s="79"/>
      <c r="AM19492" s="79"/>
      <c r="AS19492" s="80"/>
      <c r="BC19492" s="79"/>
    </row>
    <row r="19493" spans="34:55" x14ac:dyDescent="0.25">
      <c r="AH19493" s="79"/>
      <c r="AI19493" s="79"/>
      <c r="AJ19493" s="80"/>
      <c r="AK19493" s="79"/>
      <c r="AM19493" s="79"/>
      <c r="AS19493" s="80"/>
      <c r="BC19493" s="79"/>
    </row>
    <row r="19494" spans="34:55" x14ac:dyDescent="0.25">
      <c r="AH19494" s="79"/>
      <c r="AI19494" s="79"/>
      <c r="AJ19494" s="80"/>
      <c r="AK19494" s="79"/>
      <c r="AM19494" s="79"/>
      <c r="AS19494" s="80"/>
      <c r="BC19494" s="79"/>
    </row>
    <row r="19495" spans="34:55" x14ac:dyDescent="0.25">
      <c r="AH19495" s="79"/>
      <c r="AI19495" s="79"/>
      <c r="AJ19495" s="80"/>
      <c r="AK19495" s="79"/>
      <c r="AM19495" s="79"/>
      <c r="AS19495" s="80"/>
      <c r="BC19495" s="79"/>
    </row>
    <row r="19496" spans="34:55" x14ac:dyDescent="0.25">
      <c r="AH19496" s="79"/>
      <c r="AI19496" s="79"/>
      <c r="AJ19496" s="80"/>
      <c r="AK19496" s="79"/>
      <c r="AM19496" s="79"/>
      <c r="AS19496" s="80"/>
      <c r="BC19496" s="79"/>
    </row>
    <row r="19497" spans="34:55" x14ac:dyDescent="0.25">
      <c r="AH19497" s="79"/>
      <c r="AI19497" s="79"/>
      <c r="AJ19497" s="80"/>
      <c r="AK19497" s="79"/>
      <c r="AM19497" s="79"/>
      <c r="AS19497" s="80"/>
      <c r="BC19497" s="79"/>
    </row>
    <row r="19498" spans="34:55" x14ac:dyDescent="0.25">
      <c r="AH19498" s="79"/>
      <c r="AI19498" s="79"/>
      <c r="AJ19498" s="80"/>
      <c r="AK19498" s="79"/>
      <c r="AM19498" s="79"/>
      <c r="AS19498" s="80"/>
      <c r="BC19498" s="79"/>
    </row>
    <row r="19499" spans="34:55" x14ac:dyDescent="0.25">
      <c r="AH19499" s="79"/>
      <c r="AI19499" s="79"/>
      <c r="AJ19499" s="80"/>
      <c r="AK19499" s="79"/>
      <c r="AM19499" s="79"/>
      <c r="AS19499" s="80"/>
      <c r="BC19499" s="79"/>
    </row>
    <row r="19500" spans="34:55" x14ac:dyDescent="0.25">
      <c r="AH19500" s="79"/>
      <c r="AI19500" s="79"/>
      <c r="AJ19500" s="80"/>
      <c r="AK19500" s="79"/>
      <c r="AM19500" s="79"/>
      <c r="AS19500" s="80"/>
      <c r="BC19500" s="79"/>
    </row>
    <row r="19501" spans="34:55" x14ac:dyDescent="0.25">
      <c r="AH19501" s="79"/>
      <c r="AI19501" s="79"/>
      <c r="AJ19501" s="80"/>
      <c r="AK19501" s="79"/>
      <c r="AM19501" s="79"/>
      <c r="AS19501" s="80"/>
      <c r="BC19501" s="79"/>
    </row>
    <row r="19502" spans="34:55" x14ac:dyDescent="0.25">
      <c r="AH19502" s="79"/>
      <c r="AI19502" s="79"/>
      <c r="AJ19502" s="80"/>
      <c r="AK19502" s="79"/>
      <c r="AM19502" s="79"/>
      <c r="AS19502" s="80"/>
      <c r="BC19502" s="79"/>
    </row>
    <row r="19503" spans="34:55" x14ac:dyDescent="0.25">
      <c r="AH19503" s="79"/>
      <c r="AI19503" s="79"/>
      <c r="AJ19503" s="80"/>
      <c r="AK19503" s="79"/>
      <c r="AM19503" s="79"/>
      <c r="AS19503" s="80"/>
      <c r="BC19503" s="79"/>
    </row>
    <row r="19504" spans="34:55" x14ac:dyDescent="0.25">
      <c r="AH19504" s="79"/>
      <c r="AI19504" s="79"/>
      <c r="AJ19504" s="80"/>
      <c r="AK19504" s="79"/>
      <c r="AM19504" s="79"/>
      <c r="AS19504" s="80"/>
      <c r="BC19504" s="79"/>
    </row>
    <row r="19505" spans="34:55" x14ac:dyDescent="0.25">
      <c r="AH19505" s="79"/>
      <c r="AI19505" s="79"/>
      <c r="AJ19505" s="80"/>
      <c r="AK19505" s="79"/>
      <c r="AM19505" s="79"/>
      <c r="AS19505" s="80"/>
      <c r="BC19505" s="79"/>
    </row>
    <row r="19506" spans="34:55" x14ac:dyDescent="0.25">
      <c r="AH19506" s="79"/>
      <c r="AI19506" s="79"/>
      <c r="AJ19506" s="80"/>
      <c r="AK19506" s="79"/>
      <c r="AM19506" s="79"/>
      <c r="AS19506" s="80"/>
      <c r="BC19506" s="79"/>
    </row>
    <row r="19507" spans="34:55" x14ac:dyDescent="0.25">
      <c r="AH19507" s="79"/>
      <c r="AI19507" s="79"/>
      <c r="AJ19507" s="80"/>
      <c r="AK19507" s="79"/>
      <c r="AM19507" s="79"/>
      <c r="AS19507" s="80"/>
      <c r="BC19507" s="79"/>
    </row>
    <row r="19508" spans="34:55" x14ac:dyDescent="0.25">
      <c r="AH19508" s="79"/>
      <c r="AI19508" s="79"/>
      <c r="AJ19508" s="80"/>
      <c r="AK19508" s="79"/>
      <c r="AS19508" s="80"/>
      <c r="BC19508" s="79"/>
    </row>
    <row r="19509" spans="34:55" x14ac:dyDescent="0.25">
      <c r="AH19509" s="79"/>
      <c r="AI19509" s="79"/>
      <c r="AJ19509" s="80"/>
      <c r="AK19509" s="79"/>
      <c r="AM19509" s="79"/>
      <c r="AS19509" s="80"/>
      <c r="BC19509" s="79"/>
    </row>
    <row r="19510" spans="34:55" x14ac:dyDescent="0.25">
      <c r="AH19510" s="79"/>
      <c r="AI19510" s="79"/>
      <c r="AJ19510" s="80"/>
      <c r="AK19510" s="79"/>
      <c r="AM19510" s="79"/>
      <c r="AS19510" s="80"/>
      <c r="BC19510" s="79"/>
    </row>
    <row r="19511" spans="34:55" x14ac:dyDescent="0.25">
      <c r="AH19511" s="79"/>
      <c r="AI19511" s="79"/>
      <c r="AJ19511" s="80"/>
      <c r="AK19511" s="79"/>
      <c r="AM19511" s="79"/>
      <c r="AS19511" s="80"/>
      <c r="BC19511" s="79"/>
    </row>
    <row r="19512" spans="34:55" x14ac:dyDescent="0.25">
      <c r="AH19512" s="79"/>
      <c r="AI19512" s="79"/>
      <c r="AJ19512" s="80"/>
      <c r="AK19512" s="79"/>
      <c r="AM19512" s="79"/>
      <c r="AS19512" s="80"/>
      <c r="BC19512" s="79"/>
    </row>
    <row r="19513" spans="34:55" x14ac:dyDescent="0.25">
      <c r="AH19513" s="79"/>
      <c r="AI19513" s="79"/>
      <c r="AJ19513" s="80"/>
      <c r="AK19513" s="79"/>
      <c r="AM19513" s="79"/>
      <c r="AS19513" s="80"/>
      <c r="BC19513" s="79"/>
    </row>
    <row r="19514" spans="34:55" x14ac:dyDescent="0.25">
      <c r="AH19514" s="79"/>
      <c r="AI19514" s="79"/>
      <c r="AJ19514" s="80"/>
      <c r="AK19514" s="79"/>
      <c r="AM19514" s="79"/>
      <c r="AS19514" s="80"/>
      <c r="BC19514" s="79"/>
    </row>
    <row r="19515" spans="34:55" x14ac:dyDescent="0.25">
      <c r="AH19515" s="79"/>
      <c r="AI19515" s="79"/>
      <c r="AJ19515" s="80"/>
      <c r="AK19515" s="79"/>
      <c r="AM19515" s="79"/>
      <c r="AS19515" s="80"/>
      <c r="BC19515" s="79"/>
    </row>
    <row r="19516" spans="34:55" x14ac:dyDescent="0.25">
      <c r="AH19516" s="79"/>
      <c r="AI19516" s="79"/>
      <c r="AJ19516" s="80"/>
      <c r="AK19516" s="79"/>
      <c r="AM19516" s="79"/>
      <c r="AS19516" s="80"/>
      <c r="BC19516" s="79"/>
    </row>
    <row r="19517" spans="34:55" x14ac:dyDescent="0.25">
      <c r="AH19517" s="79"/>
      <c r="AI19517" s="79"/>
      <c r="AJ19517" s="80"/>
      <c r="AK19517" s="79"/>
      <c r="AM19517" s="79"/>
      <c r="AS19517" s="80"/>
      <c r="BC19517" s="79"/>
    </row>
    <row r="19518" spans="34:55" x14ac:dyDescent="0.25">
      <c r="AH19518" s="79"/>
      <c r="AI19518" s="79"/>
      <c r="AJ19518" s="80"/>
      <c r="AK19518" s="79"/>
      <c r="AM19518" s="79"/>
      <c r="AS19518" s="80"/>
      <c r="BC19518" s="79"/>
    </row>
    <row r="19519" spans="34:55" x14ac:dyDescent="0.25">
      <c r="AH19519" s="79"/>
      <c r="AI19519" s="79"/>
      <c r="AJ19519" s="80"/>
      <c r="AK19519" s="79"/>
      <c r="AS19519" s="80"/>
      <c r="BC19519" s="79"/>
    </row>
    <row r="19520" spans="34:55" x14ac:dyDescent="0.25">
      <c r="AH19520" s="79"/>
      <c r="AI19520" s="79"/>
      <c r="AJ19520" s="80"/>
      <c r="AK19520" s="79"/>
      <c r="AM19520" s="79"/>
      <c r="AS19520" s="80"/>
      <c r="BC19520" s="79"/>
    </row>
    <row r="19521" spans="34:55" x14ac:dyDescent="0.25">
      <c r="AH19521" s="79"/>
      <c r="AI19521" s="79"/>
      <c r="AJ19521" s="80"/>
      <c r="AK19521" s="79"/>
      <c r="AM19521" s="79"/>
      <c r="AS19521" s="80"/>
      <c r="BC19521" s="79"/>
    </row>
    <row r="19522" spans="34:55" x14ac:dyDescent="0.25">
      <c r="AH19522" s="79"/>
      <c r="AI19522" s="79"/>
      <c r="AJ19522" s="80"/>
      <c r="AK19522" s="79"/>
      <c r="AS19522" s="80"/>
      <c r="BC19522" s="79"/>
    </row>
    <row r="19523" spans="34:55" x14ac:dyDescent="0.25">
      <c r="AH19523" s="79"/>
      <c r="AI19523" s="79"/>
      <c r="AJ19523" s="80"/>
      <c r="AK19523" s="79"/>
      <c r="AS19523" s="80"/>
      <c r="BC19523" s="79"/>
    </row>
    <row r="19524" spans="34:55" x14ac:dyDescent="0.25">
      <c r="AH19524" s="79"/>
      <c r="AI19524" s="79"/>
      <c r="AJ19524" s="80"/>
      <c r="AK19524" s="79"/>
      <c r="AM19524" s="79"/>
      <c r="AS19524" s="80"/>
      <c r="BC19524" s="79"/>
    </row>
    <row r="19525" spans="34:55" x14ac:dyDescent="0.25">
      <c r="AH19525" s="79"/>
      <c r="AI19525" s="79"/>
      <c r="AJ19525" s="80"/>
      <c r="AK19525" s="79"/>
      <c r="AM19525" s="79"/>
      <c r="AS19525" s="80"/>
      <c r="BC19525" s="79"/>
    </row>
    <row r="19526" spans="34:55" x14ac:dyDescent="0.25">
      <c r="AH19526" s="79"/>
      <c r="AI19526" s="79"/>
      <c r="AJ19526" s="80"/>
      <c r="AK19526" s="79"/>
      <c r="AM19526" s="79"/>
      <c r="AS19526" s="80"/>
      <c r="BC19526" s="79"/>
    </row>
    <row r="19527" spans="34:55" x14ac:dyDescent="0.25">
      <c r="AH19527" s="79"/>
      <c r="AI19527" s="79"/>
      <c r="AJ19527" s="80"/>
      <c r="AK19527" s="79"/>
      <c r="AM19527" s="79"/>
      <c r="AS19527" s="80"/>
      <c r="BC19527" s="79"/>
    </row>
    <row r="19528" spans="34:55" x14ac:dyDescent="0.25">
      <c r="AH19528" s="79"/>
      <c r="AI19528" s="79"/>
      <c r="AJ19528" s="80"/>
      <c r="AK19528" s="79"/>
      <c r="AM19528" s="79"/>
      <c r="AS19528" s="80"/>
      <c r="BC19528" s="79"/>
    </row>
    <row r="19529" spans="34:55" x14ac:dyDescent="0.25">
      <c r="AH19529" s="79"/>
      <c r="AI19529" s="79"/>
      <c r="AJ19529" s="80"/>
      <c r="AK19529" s="79"/>
      <c r="AS19529" s="80"/>
      <c r="BC19529" s="79"/>
    </row>
    <row r="19530" spans="34:55" x14ac:dyDescent="0.25">
      <c r="AH19530" s="79"/>
      <c r="AI19530" s="79"/>
      <c r="AJ19530" s="80"/>
      <c r="AK19530" s="79"/>
      <c r="AM19530" s="79"/>
      <c r="AS19530" s="80"/>
      <c r="BC19530" s="79"/>
    </row>
    <row r="19531" spans="34:55" x14ac:dyDescent="0.25">
      <c r="AH19531" s="79"/>
      <c r="AI19531" s="79"/>
      <c r="AJ19531" s="80"/>
      <c r="AK19531" s="79"/>
      <c r="AS19531" s="80"/>
      <c r="BC19531" s="79"/>
    </row>
    <row r="19532" spans="34:55" x14ac:dyDescent="0.25">
      <c r="AH19532" s="79"/>
      <c r="AI19532" s="79"/>
      <c r="AJ19532" s="80"/>
      <c r="AK19532" s="79"/>
      <c r="AM19532" s="79"/>
      <c r="AS19532" s="80"/>
      <c r="BC19532" s="79"/>
    </row>
    <row r="19533" spans="34:55" x14ac:dyDescent="0.25">
      <c r="AH19533" s="79"/>
      <c r="AI19533" s="79"/>
      <c r="AJ19533" s="80"/>
      <c r="AK19533" s="79"/>
      <c r="AM19533" s="79"/>
      <c r="AS19533" s="80"/>
      <c r="BC19533" s="79"/>
    </row>
    <row r="19534" spans="34:55" x14ac:dyDescent="0.25">
      <c r="AH19534" s="79"/>
      <c r="AI19534" s="79"/>
      <c r="AJ19534" s="80"/>
      <c r="AK19534" s="79"/>
      <c r="AM19534" s="79"/>
      <c r="AS19534" s="80"/>
      <c r="BC19534" s="79"/>
    </row>
    <row r="19535" spans="34:55" x14ac:dyDescent="0.25">
      <c r="AH19535" s="79"/>
      <c r="AI19535" s="79"/>
      <c r="AJ19535" s="80"/>
      <c r="AK19535" s="79"/>
      <c r="AM19535" s="79"/>
      <c r="AS19535" s="80"/>
      <c r="BC19535" s="79"/>
    </row>
    <row r="19536" spans="34:55" x14ac:dyDescent="0.25">
      <c r="AH19536" s="79"/>
      <c r="AI19536" s="79"/>
      <c r="AJ19536" s="80"/>
      <c r="AK19536" s="79"/>
      <c r="AM19536" s="79"/>
      <c r="AS19536" s="80"/>
      <c r="BC19536" s="79"/>
    </row>
    <row r="19537" spans="34:55" x14ac:dyDescent="0.25">
      <c r="AH19537" s="79"/>
      <c r="AI19537" s="79"/>
      <c r="AJ19537" s="80"/>
      <c r="AK19537" s="79"/>
      <c r="AM19537" s="79"/>
      <c r="AS19537" s="80"/>
      <c r="BC19537" s="79"/>
    </row>
    <row r="19538" spans="34:55" x14ac:dyDescent="0.25">
      <c r="AH19538" s="79"/>
      <c r="AI19538" s="79"/>
      <c r="AJ19538" s="80"/>
      <c r="AK19538" s="79"/>
      <c r="AM19538" s="79"/>
      <c r="AS19538" s="80"/>
      <c r="BC19538" s="79"/>
    </row>
    <row r="19539" spans="34:55" x14ac:dyDescent="0.25">
      <c r="AH19539" s="79"/>
      <c r="AI19539" s="79"/>
      <c r="AJ19539" s="80"/>
      <c r="AK19539" s="79"/>
      <c r="AM19539" s="79"/>
      <c r="AS19539" s="80"/>
      <c r="BC19539" s="79"/>
    </row>
    <row r="19540" spans="34:55" x14ac:dyDescent="0.25">
      <c r="AH19540" s="79"/>
      <c r="AI19540" s="79"/>
      <c r="AJ19540" s="80"/>
      <c r="AK19540" s="79"/>
      <c r="AM19540" s="79"/>
      <c r="AS19540" s="80"/>
      <c r="BC19540" s="79"/>
    </row>
    <row r="19541" spans="34:55" x14ac:dyDescent="0.25">
      <c r="AH19541" s="79"/>
      <c r="AI19541" s="79"/>
      <c r="AJ19541" s="80"/>
      <c r="AK19541" s="79"/>
      <c r="AM19541" s="79"/>
      <c r="AS19541" s="80"/>
      <c r="BC19541" s="79"/>
    </row>
    <row r="19542" spans="34:55" x14ac:dyDescent="0.25">
      <c r="AH19542" s="79"/>
      <c r="AI19542" s="79"/>
      <c r="AJ19542" s="80"/>
      <c r="AK19542" s="79"/>
      <c r="AS19542" s="80"/>
      <c r="BC19542" s="79"/>
    </row>
    <row r="19543" spans="34:55" x14ac:dyDescent="0.25">
      <c r="AH19543" s="79"/>
      <c r="AI19543" s="79"/>
      <c r="AJ19543" s="80"/>
      <c r="AK19543" s="79"/>
      <c r="AM19543" s="79"/>
      <c r="AS19543" s="80"/>
      <c r="BC19543" s="79"/>
    </row>
    <row r="19544" spans="34:55" x14ac:dyDescent="0.25">
      <c r="AH19544" s="79"/>
      <c r="AI19544" s="79"/>
      <c r="AJ19544" s="80"/>
      <c r="AK19544" s="79"/>
      <c r="AM19544" s="79"/>
      <c r="AS19544" s="80"/>
      <c r="BC19544" s="79"/>
    </row>
    <row r="19545" spans="34:55" x14ac:dyDescent="0.25">
      <c r="AH19545" s="79"/>
      <c r="AI19545" s="79"/>
      <c r="AJ19545" s="80"/>
      <c r="AK19545" s="79"/>
      <c r="AS19545" s="80"/>
      <c r="BC19545" s="79"/>
    </row>
    <row r="19546" spans="34:55" x14ac:dyDescent="0.25">
      <c r="AH19546" s="79"/>
      <c r="AI19546" s="79"/>
      <c r="AJ19546" s="80"/>
      <c r="AK19546" s="79"/>
      <c r="AM19546" s="79"/>
      <c r="AS19546" s="80"/>
      <c r="BC19546" s="79"/>
    </row>
    <row r="19547" spans="34:55" x14ac:dyDescent="0.25">
      <c r="AH19547" s="79"/>
      <c r="AI19547" s="79"/>
      <c r="AJ19547" s="80"/>
      <c r="AK19547" s="79"/>
      <c r="AM19547" s="79"/>
      <c r="AS19547" s="80"/>
      <c r="BC19547" s="79"/>
    </row>
    <row r="19548" spans="34:55" x14ac:dyDescent="0.25">
      <c r="AH19548" s="79"/>
      <c r="AI19548" s="79"/>
      <c r="AJ19548" s="80"/>
      <c r="AK19548" s="79"/>
      <c r="AM19548" s="79"/>
      <c r="AS19548" s="80"/>
      <c r="BC19548" s="79"/>
    </row>
    <row r="19549" spans="34:55" x14ac:dyDescent="0.25">
      <c r="AH19549" s="79"/>
      <c r="AI19549" s="79"/>
      <c r="AJ19549" s="80"/>
      <c r="AK19549" s="79"/>
      <c r="AM19549" s="79"/>
      <c r="AS19549" s="80"/>
      <c r="BC19549" s="79"/>
    </row>
    <row r="19550" spans="34:55" x14ac:dyDescent="0.25">
      <c r="AH19550" s="79"/>
      <c r="AI19550" s="79"/>
      <c r="AJ19550" s="80"/>
      <c r="AK19550" s="79"/>
      <c r="AM19550" s="79"/>
      <c r="AS19550" s="80"/>
      <c r="BC19550" s="79"/>
    </row>
    <row r="19551" spans="34:55" x14ac:dyDescent="0.25">
      <c r="AH19551" s="79"/>
      <c r="AI19551" s="79"/>
      <c r="AJ19551" s="80"/>
      <c r="AK19551" s="79"/>
      <c r="AS19551" s="80"/>
      <c r="BC19551" s="79"/>
    </row>
    <row r="19552" spans="34:55" x14ac:dyDescent="0.25">
      <c r="AH19552" s="79"/>
      <c r="AI19552" s="79"/>
      <c r="AJ19552" s="80"/>
      <c r="AK19552" s="79"/>
      <c r="AM19552" s="79"/>
      <c r="AS19552" s="80"/>
      <c r="BC19552" s="79"/>
    </row>
    <row r="19553" spans="34:55" x14ac:dyDescent="0.25">
      <c r="AH19553" s="79"/>
      <c r="AI19553" s="79"/>
      <c r="AJ19553" s="80"/>
      <c r="AK19553" s="79"/>
      <c r="AM19553" s="79"/>
      <c r="AS19553" s="80"/>
      <c r="BC19553" s="79"/>
    </row>
    <row r="19554" spans="34:55" x14ac:dyDescent="0.25">
      <c r="AH19554" s="79"/>
      <c r="AI19554" s="79"/>
      <c r="AJ19554" s="80"/>
      <c r="AK19554" s="79"/>
      <c r="AM19554" s="79"/>
      <c r="AS19554" s="80"/>
      <c r="BC19554" s="79"/>
    </row>
    <row r="19555" spans="34:55" x14ac:dyDescent="0.25">
      <c r="AH19555" s="79"/>
      <c r="AI19555" s="79"/>
      <c r="AJ19555" s="80"/>
      <c r="AK19555" s="79"/>
      <c r="AM19555" s="79"/>
      <c r="AS19555" s="80"/>
      <c r="BC19555" s="79"/>
    </row>
    <row r="19556" spans="34:55" x14ac:dyDescent="0.25">
      <c r="AH19556" s="79"/>
      <c r="AI19556" s="79"/>
      <c r="AJ19556" s="80"/>
      <c r="AK19556" s="79"/>
      <c r="AM19556" s="79"/>
      <c r="AS19556" s="80"/>
      <c r="BC19556" s="79"/>
    </row>
    <row r="19557" spans="34:55" x14ac:dyDescent="0.25">
      <c r="AH19557" s="79"/>
      <c r="AI19557" s="79"/>
      <c r="AJ19557" s="80"/>
      <c r="AK19557" s="79"/>
      <c r="AS19557" s="80"/>
      <c r="BC19557" s="79"/>
    </row>
    <row r="19558" spans="34:55" x14ac:dyDescent="0.25">
      <c r="AH19558" s="79"/>
      <c r="AI19558" s="79"/>
      <c r="AJ19558" s="80"/>
      <c r="AK19558" s="79"/>
      <c r="AM19558" s="79"/>
      <c r="AS19558" s="80"/>
      <c r="BC19558" s="79"/>
    </row>
    <row r="19559" spans="34:55" x14ac:dyDescent="0.25">
      <c r="AH19559" s="79"/>
      <c r="AI19559" s="79"/>
      <c r="AJ19559" s="80"/>
      <c r="AK19559" s="79"/>
      <c r="AM19559" s="79"/>
      <c r="AS19559" s="80"/>
      <c r="BC19559" s="79"/>
    </row>
    <row r="19560" spans="34:55" x14ac:dyDescent="0.25">
      <c r="AH19560" s="79"/>
      <c r="AI19560" s="79"/>
      <c r="AJ19560" s="80"/>
      <c r="AK19560" s="79"/>
      <c r="AM19560" s="79"/>
      <c r="AS19560" s="80"/>
      <c r="BC19560" s="79"/>
    </row>
    <row r="19561" spans="34:55" x14ac:dyDescent="0.25">
      <c r="AH19561" s="79"/>
      <c r="AI19561" s="79"/>
      <c r="AJ19561" s="80"/>
      <c r="AK19561" s="79"/>
      <c r="AM19561" s="79"/>
      <c r="AS19561" s="80"/>
      <c r="BC19561" s="79"/>
    </row>
    <row r="19562" spans="34:55" x14ac:dyDescent="0.25">
      <c r="AH19562" s="79"/>
      <c r="AI19562" s="79"/>
      <c r="AJ19562" s="80"/>
      <c r="AK19562" s="79"/>
      <c r="AM19562" s="79"/>
      <c r="AS19562" s="80"/>
      <c r="BC19562" s="79"/>
    </row>
    <row r="19563" spans="34:55" x14ac:dyDescent="0.25">
      <c r="AH19563" s="79"/>
      <c r="AI19563" s="79"/>
      <c r="AJ19563" s="80"/>
      <c r="AK19563" s="79"/>
      <c r="AM19563" s="79"/>
      <c r="AS19563" s="80"/>
      <c r="BC19563" s="79"/>
    </row>
    <row r="19564" spans="34:55" x14ac:dyDescent="0.25">
      <c r="AH19564" s="79"/>
      <c r="AI19564" s="79"/>
      <c r="AJ19564" s="80"/>
      <c r="AK19564" s="79"/>
      <c r="AS19564" s="80"/>
      <c r="BC19564" s="79"/>
    </row>
    <row r="19565" spans="34:55" x14ac:dyDescent="0.25">
      <c r="AH19565" s="79"/>
      <c r="AI19565" s="79"/>
      <c r="AJ19565" s="80"/>
      <c r="AK19565" s="79"/>
      <c r="AM19565" s="79"/>
      <c r="AS19565" s="80"/>
      <c r="BC19565" s="79"/>
    </row>
    <row r="19566" spans="34:55" x14ac:dyDescent="0.25">
      <c r="AH19566" s="79"/>
      <c r="AI19566" s="79"/>
      <c r="AJ19566" s="80"/>
      <c r="AK19566" s="79"/>
      <c r="AM19566" s="79"/>
      <c r="AS19566" s="80"/>
      <c r="BC19566" s="79"/>
    </row>
    <row r="19567" spans="34:55" x14ac:dyDescent="0.25">
      <c r="AH19567" s="79"/>
      <c r="AI19567" s="79"/>
      <c r="AJ19567" s="80"/>
      <c r="AK19567" s="79"/>
      <c r="AS19567" s="80"/>
      <c r="BC19567" s="79"/>
    </row>
    <row r="19568" spans="34:55" x14ac:dyDescent="0.25">
      <c r="AH19568" s="79"/>
      <c r="AI19568" s="79"/>
      <c r="AJ19568" s="80"/>
      <c r="AK19568" s="79"/>
      <c r="AM19568" s="79"/>
      <c r="AS19568" s="80"/>
      <c r="BC19568" s="79"/>
    </row>
    <row r="19569" spans="30:55" x14ac:dyDescent="0.25">
      <c r="AH19569" s="79"/>
      <c r="AI19569" s="79"/>
      <c r="AJ19569" s="80"/>
      <c r="AK19569" s="79"/>
      <c r="AM19569" s="79"/>
      <c r="AS19569" s="80"/>
      <c r="BC19569" s="79"/>
    </row>
    <row r="19570" spans="30:55" x14ac:dyDescent="0.25">
      <c r="AH19570" s="79"/>
      <c r="AI19570" s="79"/>
      <c r="AJ19570" s="80"/>
      <c r="AK19570" s="79"/>
      <c r="AM19570" s="79"/>
      <c r="AS19570" s="80"/>
      <c r="BC19570" s="79"/>
    </row>
    <row r="19571" spans="30:55" x14ac:dyDescent="0.25">
      <c r="AH19571" s="79"/>
      <c r="AI19571" s="79"/>
      <c r="AJ19571" s="80"/>
      <c r="AK19571" s="79"/>
      <c r="AM19571" s="79"/>
      <c r="AS19571" s="80"/>
      <c r="BC19571" s="79"/>
    </row>
    <row r="19572" spans="30:55" x14ac:dyDescent="0.25">
      <c r="AH19572" s="79"/>
      <c r="AI19572" s="79"/>
      <c r="AJ19572" s="80"/>
      <c r="AK19572" s="79"/>
      <c r="AM19572" s="79"/>
      <c r="AS19572" s="80"/>
      <c r="BC19572" s="79"/>
    </row>
    <row r="19573" spans="30:55" x14ac:dyDescent="0.25">
      <c r="AH19573" s="79"/>
      <c r="AI19573" s="79"/>
      <c r="AJ19573" s="80"/>
      <c r="AK19573" s="79"/>
      <c r="AM19573" s="79"/>
      <c r="AS19573" s="80"/>
      <c r="BC19573" s="79"/>
    </row>
    <row r="19574" spans="30:55" x14ac:dyDescent="0.25">
      <c r="AH19574" s="79"/>
      <c r="AI19574" s="79"/>
      <c r="AJ19574" s="80"/>
      <c r="AK19574" s="79"/>
      <c r="AM19574" s="79"/>
      <c r="AS19574" s="80"/>
      <c r="BC19574" s="79"/>
    </row>
    <row r="19575" spans="30:55" x14ac:dyDescent="0.25">
      <c r="AH19575" s="79"/>
      <c r="AI19575" s="79"/>
      <c r="AJ19575" s="80"/>
      <c r="AK19575" s="79"/>
      <c r="AM19575" s="79"/>
      <c r="AS19575" s="80"/>
      <c r="BC19575" s="79"/>
    </row>
    <row r="19576" spans="30:55" x14ac:dyDescent="0.25">
      <c r="AH19576" s="79"/>
      <c r="AI19576" s="79"/>
      <c r="AJ19576" s="80"/>
      <c r="AK19576" s="79"/>
      <c r="AM19576" s="79"/>
      <c r="AS19576" s="80"/>
      <c r="BC19576" s="79"/>
    </row>
    <row r="19577" spans="30:55" x14ac:dyDescent="0.25">
      <c r="AH19577" s="79"/>
      <c r="AI19577" s="79"/>
      <c r="AJ19577" s="80"/>
      <c r="AK19577" s="79"/>
      <c r="AM19577" s="79"/>
      <c r="AS19577" s="80"/>
      <c r="BC19577" s="79"/>
    </row>
    <row r="19578" spans="30:55" x14ac:dyDescent="0.25">
      <c r="AH19578" s="79"/>
      <c r="AI19578" s="79"/>
      <c r="AJ19578" s="80"/>
      <c r="AK19578" s="79"/>
      <c r="AM19578" s="79"/>
      <c r="AS19578" s="80"/>
      <c r="BC19578" s="79"/>
    </row>
    <row r="19579" spans="30:55" x14ac:dyDescent="0.25">
      <c r="AH19579" s="79"/>
      <c r="AI19579" s="79"/>
      <c r="AJ19579" s="80"/>
      <c r="AK19579" s="79"/>
      <c r="AM19579" s="79"/>
      <c r="AS19579" s="80"/>
      <c r="BC19579" s="79"/>
    </row>
    <row r="19580" spans="30:55" x14ac:dyDescent="0.25">
      <c r="AD19580" s="27"/>
      <c r="AE19580" s="27"/>
      <c r="AH19580" s="79"/>
      <c r="AI19580" s="79"/>
      <c r="AJ19580" s="80"/>
      <c r="AK19580" s="79"/>
      <c r="AS19580" s="80"/>
      <c r="BC19580" s="79"/>
    </row>
    <row r="19581" spans="30:55" x14ac:dyDescent="0.25">
      <c r="AH19581" s="79"/>
      <c r="AI19581" s="79"/>
      <c r="AJ19581" s="80"/>
      <c r="AK19581" s="79"/>
      <c r="AM19581" s="79"/>
      <c r="AS19581" s="80"/>
      <c r="BC19581" s="79"/>
    </row>
    <row r="19582" spans="30:55" x14ac:dyDescent="0.25">
      <c r="AH19582" s="79"/>
      <c r="AI19582" s="79"/>
      <c r="AJ19582" s="80"/>
      <c r="AK19582" s="79"/>
      <c r="AM19582" s="79"/>
      <c r="AS19582" s="80"/>
      <c r="BC19582" s="79"/>
    </row>
    <row r="19583" spans="30:55" x14ac:dyDescent="0.25">
      <c r="AH19583" s="79"/>
      <c r="AI19583" s="79"/>
      <c r="AJ19583" s="80"/>
      <c r="AK19583" s="79"/>
      <c r="AM19583" s="79"/>
      <c r="AS19583" s="80"/>
      <c r="BC19583" s="79"/>
    </row>
    <row r="19584" spans="30:55" x14ac:dyDescent="0.25">
      <c r="AH19584" s="79"/>
      <c r="AI19584" s="79"/>
      <c r="AJ19584" s="80"/>
      <c r="AK19584" s="79"/>
      <c r="AM19584" s="79"/>
      <c r="AS19584" s="80"/>
      <c r="BC19584" s="79"/>
    </row>
    <row r="19585" spans="34:55" x14ac:dyDescent="0.25">
      <c r="AH19585" s="79"/>
      <c r="AI19585" s="79"/>
      <c r="AJ19585" s="80"/>
      <c r="AK19585" s="79"/>
      <c r="AS19585" s="80"/>
      <c r="BC19585" s="79"/>
    </row>
    <row r="19586" spans="34:55" x14ac:dyDescent="0.25">
      <c r="AH19586" s="79"/>
      <c r="AI19586" s="79"/>
      <c r="AJ19586" s="80"/>
      <c r="AK19586" s="79"/>
      <c r="AM19586" s="79"/>
      <c r="AS19586" s="80"/>
      <c r="BC19586" s="79"/>
    </row>
    <row r="19587" spans="34:55" x14ac:dyDescent="0.25">
      <c r="AH19587" s="79"/>
      <c r="AI19587" s="79"/>
      <c r="AJ19587" s="80"/>
      <c r="AK19587" s="79"/>
      <c r="AS19587" s="80"/>
      <c r="BC19587" s="79"/>
    </row>
    <row r="19588" spans="34:55" x14ac:dyDescent="0.25">
      <c r="AH19588" s="79"/>
      <c r="AI19588" s="79"/>
      <c r="AJ19588" s="80"/>
      <c r="AK19588" s="79"/>
      <c r="AM19588" s="79"/>
      <c r="AS19588" s="80"/>
      <c r="BC19588" s="79"/>
    </row>
    <row r="19589" spans="34:55" x14ac:dyDescent="0.25">
      <c r="AH19589" s="79"/>
      <c r="AI19589" s="79"/>
      <c r="AJ19589" s="80"/>
      <c r="AK19589" s="79"/>
      <c r="AM19589" s="79"/>
      <c r="AS19589" s="80"/>
      <c r="BC19589" s="79"/>
    </row>
    <row r="19590" spans="34:55" x14ac:dyDescent="0.25">
      <c r="AH19590" s="79"/>
      <c r="AI19590" s="79"/>
      <c r="AJ19590" s="80"/>
      <c r="AK19590" s="79"/>
      <c r="AM19590" s="79"/>
      <c r="AS19590" s="80"/>
      <c r="BC19590" s="79"/>
    </row>
    <row r="19591" spans="34:55" x14ac:dyDescent="0.25">
      <c r="AH19591" s="79"/>
      <c r="AI19591" s="79"/>
      <c r="AJ19591" s="80"/>
      <c r="AK19591" s="79"/>
      <c r="AM19591" s="79"/>
      <c r="AS19591" s="80"/>
      <c r="BC19591" s="79"/>
    </row>
    <row r="19592" spans="34:55" x14ac:dyDescent="0.25">
      <c r="AH19592" s="79"/>
      <c r="AI19592" s="79"/>
      <c r="AJ19592" s="80"/>
      <c r="AK19592" s="79"/>
      <c r="AM19592" s="79"/>
      <c r="AS19592" s="80"/>
      <c r="BC19592" s="79"/>
    </row>
    <row r="19593" spans="34:55" x14ac:dyDescent="0.25">
      <c r="AH19593" s="79"/>
      <c r="AI19593" s="79"/>
      <c r="AJ19593" s="80"/>
      <c r="AK19593" s="79"/>
      <c r="AM19593" s="79"/>
      <c r="AS19593" s="80"/>
      <c r="BC19593" s="79"/>
    </row>
    <row r="19594" spans="34:55" x14ac:dyDescent="0.25">
      <c r="AH19594" s="79"/>
      <c r="AI19594" s="79"/>
      <c r="AJ19594" s="80"/>
      <c r="AK19594" s="79"/>
      <c r="AM19594" s="79"/>
      <c r="AS19594" s="80"/>
      <c r="BC19594" s="79"/>
    </row>
    <row r="19595" spans="34:55" x14ac:dyDescent="0.25">
      <c r="AH19595" s="79"/>
      <c r="AI19595" s="79"/>
      <c r="AJ19595" s="80"/>
      <c r="AK19595" s="79"/>
      <c r="AM19595" s="79"/>
      <c r="AS19595" s="80"/>
      <c r="BC19595" s="79"/>
    </row>
    <row r="19596" spans="34:55" x14ac:dyDescent="0.25">
      <c r="AH19596" s="79"/>
      <c r="AI19596" s="79"/>
      <c r="AJ19596" s="80"/>
      <c r="AK19596" s="79"/>
      <c r="AM19596" s="79"/>
      <c r="AS19596" s="80"/>
      <c r="BC19596" s="79"/>
    </row>
    <row r="19597" spans="34:55" x14ac:dyDescent="0.25">
      <c r="AH19597" s="79"/>
      <c r="AI19597" s="79"/>
      <c r="AJ19597" s="80"/>
      <c r="AK19597" s="79"/>
      <c r="AM19597" s="79"/>
      <c r="AS19597" s="80"/>
      <c r="BC19597" s="79"/>
    </row>
    <row r="19598" spans="34:55" x14ac:dyDescent="0.25">
      <c r="AH19598" s="79"/>
      <c r="AI19598" s="79"/>
      <c r="AJ19598" s="80"/>
      <c r="AK19598" s="79"/>
      <c r="AM19598" s="79"/>
      <c r="AS19598" s="80"/>
      <c r="BC19598" s="79"/>
    </row>
    <row r="19599" spans="34:55" x14ac:dyDescent="0.25">
      <c r="AH19599" s="79"/>
      <c r="AI19599" s="79"/>
      <c r="AJ19599" s="80"/>
      <c r="AK19599" s="79"/>
      <c r="AM19599" s="79"/>
      <c r="AS19599" s="80"/>
      <c r="BC19599" s="79"/>
    </row>
    <row r="19600" spans="34:55" x14ac:dyDescent="0.25">
      <c r="AH19600" s="79"/>
      <c r="AI19600" s="79"/>
      <c r="AJ19600" s="80"/>
      <c r="AK19600" s="79"/>
      <c r="AM19600" s="79"/>
      <c r="AS19600" s="80"/>
      <c r="BC19600" s="79"/>
    </row>
    <row r="19601" spans="34:55" x14ac:dyDescent="0.25">
      <c r="AH19601" s="79"/>
      <c r="AI19601" s="79"/>
      <c r="AJ19601" s="80"/>
      <c r="AK19601" s="79"/>
      <c r="AM19601" s="79"/>
      <c r="AS19601" s="80"/>
      <c r="BC19601" s="79"/>
    </row>
    <row r="19602" spans="34:55" x14ac:dyDescent="0.25">
      <c r="AH19602" s="79"/>
      <c r="AI19602" s="79"/>
      <c r="AJ19602" s="80"/>
      <c r="AK19602" s="79"/>
      <c r="AM19602" s="79"/>
      <c r="AS19602" s="80"/>
      <c r="BC19602" s="79"/>
    </row>
    <row r="19603" spans="34:55" x14ac:dyDescent="0.25">
      <c r="AH19603" s="79"/>
      <c r="AI19603" s="79"/>
      <c r="AJ19603" s="80"/>
      <c r="AK19603" s="79"/>
      <c r="AM19603" s="79"/>
      <c r="AS19603" s="80"/>
      <c r="BC19603" s="79"/>
    </row>
    <row r="19604" spans="34:55" x14ac:dyDescent="0.25">
      <c r="AH19604" s="79"/>
      <c r="AI19604" s="79"/>
      <c r="AJ19604" s="80"/>
      <c r="AK19604" s="79"/>
      <c r="AM19604" s="79"/>
      <c r="AS19604" s="80"/>
      <c r="BC19604" s="79"/>
    </row>
    <row r="19605" spans="34:55" x14ac:dyDescent="0.25">
      <c r="AH19605" s="79"/>
      <c r="AI19605" s="79"/>
      <c r="AJ19605" s="80"/>
      <c r="AK19605" s="79"/>
      <c r="AM19605" s="79"/>
      <c r="AS19605" s="80"/>
      <c r="BC19605" s="79"/>
    </row>
    <row r="19606" spans="34:55" x14ac:dyDescent="0.25">
      <c r="AH19606" s="79"/>
      <c r="AI19606" s="79"/>
      <c r="AJ19606" s="80"/>
      <c r="AK19606" s="79"/>
      <c r="AS19606" s="80"/>
      <c r="BC19606" s="79"/>
    </row>
    <row r="19607" spans="34:55" x14ac:dyDescent="0.25">
      <c r="AH19607" s="79"/>
      <c r="AI19607" s="79"/>
      <c r="AJ19607" s="80"/>
      <c r="AK19607" s="79"/>
      <c r="AM19607" s="79"/>
      <c r="AS19607" s="80"/>
      <c r="BC19607" s="79"/>
    </row>
    <row r="19608" spans="34:55" x14ac:dyDescent="0.25">
      <c r="AH19608" s="79"/>
      <c r="AI19608" s="79"/>
      <c r="AJ19608" s="80"/>
      <c r="AK19608" s="79"/>
      <c r="AM19608" s="79"/>
      <c r="AS19608" s="80"/>
      <c r="BC19608" s="79"/>
    </row>
    <row r="19609" spans="34:55" x14ac:dyDescent="0.25">
      <c r="AH19609" s="79"/>
      <c r="AI19609" s="79"/>
      <c r="AJ19609" s="80"/>
      <c r="AK19609" s="79"/>
      <c r="AM19609" s="79"/>
      <c r="AS19609" s="80"/>
      <c r="BC19609" s="79"/>
    </row>
    <row r="19610" spans="34:55" x14ac:dyDescent="0.25">
      <c r="AH19610" s="79"/>
      <c r="AI19610" s="79"/>
      <c r="AJ19610" s="80"/>
      <c r="AK19610" s="79"/>
      <c r="AM19610" s="79"/>
      <c r="AS19610" s="80"/>
      <c r="BC19610" s="79"/>
    </row>
    <row r="19611" spans="34:55" x14ac:dyDescent="0.25">
      <c r="AH19611" s="79"/>
      <c r="AI19611" s="79"/>
      <c r="AJ19611" s="80"/>
      <c r="AK19611" s="79"/>
      <c r="AM19611" s="79"/>
      <c r="AS19611" s="80"/>
      <c r="BC19611" s="79"/>
    </row>
    <row r="19612" spans="34:55" x14ac:dyDescent="0.25">
      <c r="AH19612" s="79"/>
      <c r="AI19612" s="79"/>
      <c r="AJ19612" s="80"/>
      <c r="AK19612" s="79"/>
      <c r="AM19612" s="79"/>
      <c r="AS19612" s="80"/>
      <c r="BC19612" s="79"/>
    </row>
    <row r="19613" spans="34:55" x14ac:dyDescent="0.25">
      <c r="AH19613" s="79"/>
      <c r="AI19613" s="79"/>
      <c r="AJ19613" s="80"/>
      <c r="AK19613" s="79"/>
      <c r="AM19613" s="79"/>
      <c r="AS19613" s="80"/>
      <c r="BC19613" s="79"/>
    </row>
    <row r="19614" spans="34:55" x14ac:dyDescent="0.25">
      <c r="AH19614" s="79"/>
      <c r="AI19614" s="79"/>
      <c r="AJ19614" s="80"/>
      <c r="AK19614" s="79"/>
      <c r="AS19614" s="80"/>
      <c r="BC19614" s="79"/>
    </row>
    <row r="19615" spans="34:55" x14ac:dyDescent="0.25">
      <c r="AH19615" s="79"/>
      <c r="AI19615" s="79"/>
      <c r="AJ19615" s="80"/>
      <c r="AK19615" s="79"/>
      <c r="AM19615" s="79"/>
      <c r="AS19615" s="80"/>
      <c r="BC19615" s="79"/>
    </row>
    <row r="19616" spans="34:55" x14ac:dyDescent="0.25">
      <c r="AH19616" s="79"/>
      <c r="AI19616" s="79"/>
      <c r="AJ19616" s="80"/>
      <c r="AK19616" s="79"/>
      <c r="AM19616" s="79"/>
      <c r="AS19616" s="80"/>
      <c r="BC19616" s="79"/>
    </row>
    <row r="19617" spans="34:55" x14ac:dyDescent="0.25">
      <c r="AH19617" s="79"/>
      <c r="AI19617" s="79"/>
      <c r="AJ19617" s="80"/>
      <c r="AK19617" s="79"/>
      <c r="AM19617" s="79"/>
      <c r="AS19617" s="80"/>
      <c r="BC19617" s="79"/>
    </row>
    <row r="19618" spans="34:55" x14ac:dyDescent="0.25">
      <c r="AH19618" s="79"/>
      <c r="AI19618" s="79"/>
      <c r="AJ19618" s="80"/>
      <c r="AK19618" s="79"/>
      <c r="AM19618" s="79"/>
      <c r="AS19618" s="80"/>
      <c r="BC19618" s="79"/>
    </row>
    <row r="19619" spans="34:55" x14ac:dyDescent="0.25">
      <c r="AH19619" s="79"/>
      <c r="AI19619" s="79"/>
      <c r="AJ19619" s="80"/>
      <c r="AK19619" s="79"/>
      <c r="AM19619" s="79"/>
      <c r="AS19619" s="80"/>
      <c r="BC19619" s="79"/>
    </row>
    <row r="19620" spans="34:55" x14ac:dyDescent="0.25">
      <c r="AH19620" s="79"/>
      <c r="AI19620" s="79"/>
      <c r="AJ19620" s="80"/>
      <c r="AK19620" s="79"/>
      <c r="AM19620" s="79"/>
      <c r="AS19620" s="80"/>
      <c r="BC19620" s="79"/>
    </row>
    <row r="19621" spans="34:55" x14ac:dyDescent="0.25">
      <c r="AH19621" s="79"/>
      <c r="AI19621" s="79"/>
      <c r="AJ19621" s="80"/>
      <c r="AK19621" s="79"/>
      <c r="AM19621" s="79"/>
      <c r="AS19621" s="80"/>
      <c r="BC19621" s="79"/>
    </row>
    <row r="19622" spans="34:55" x14ac:dyDescent="0.25">
      <c r="AH19622" s="79"/>
      <c r="AI19622" s="79"/>
      <c r="AJ19622" s="80"/>
      <c r="AK19622" s="79"/>
      <c r="AM19622" s="79"/>
      <c r="AS19622" s="80"/>
      <c r="BC19622" s="79"/>
    </row>
    <row r="19623" spans="34:55" x14ac:dyDescent="0.25">
      <c r="AH19623" s="79"/>
      <c r="AI19623" s="79"/>
      <c r="AJ19623" s="80"/>
      <c r="AK19623" s="79"/>
      <c r="AM19623" s="79"/>
      <c r="AS19623" s="80"/>
      <c r="BC19623" s="79"/>
    </row>
    <row r="19624" spans="34:55" x14ac:dyDescent="0.25">
      <c r="AH19624" s="79"/>
      <c r="AI19624" s="79"/>
      <c r="AJ19624" s="80"/>
      <c r="AK19624" s="79"/>
      <c r="AM19624" s="79"/>
      <c r="AS19624" s="80"/>
      <c r="BC19624" s="79"/>
    </row>
    <row r="19625" spans="34:55" x14ac:dyDescent="0.25">
      <c r="AH19625" s="79"/>
      <c r="AI19625" s="79"/>
      <c r="AJ19625" s="80"/>
      <c r="AK19625" s="79"/>
      <c r="AM19625" s="79"/>
      <c r="AS19625" s="80"/>
      <c r="BC19625" s="79"/>
    </row>
    <row r="19626" spans="34:55" x14ac:dyDescent="0.25">
      <c r="AH19626" s="79"/>
      <c r="AI19626" s="79"/>
      <c r="AJ19626" s="80"/>
      <c r="AK19626" s="79"/>
      <c r="AM19626" s="79"/>
      <c r="AS19626" s="80"/>
      <c r="BC19626" s="79"/>
    </row>
    <row r="19627" spans="34:55" x14ac:dyDescent="0.25">
      <c r="AH19627" s="79"/>
      <c r="AI19627" s="79"/>
      <c r="AJ19627" s="80"/>
      <c r="AK19627" s="79"/>
      <c r="AS19627" s="80"/>
      <c r="BC19627" s="79"/>
    </row>
    <row r="19628" spans="34:55" x14ac:dyDescent="0.25">
      <c r="AH19628" s="79"/>
      <c r="AI19628" s="79"/>
      <c r="AJ19628" s="80"/>
      <c r="AK19628" s="79"/>
      <c r="AM19628" s="79"/>
      <c r="AS19628" s="80"/>
      <c r="BC19628" s="79"/>
    </row>
    <row r="19629" spans="34:55" x14ac:dyDescent="0.25">
      <c r="AH19629" s="79"/>
      <c r="AI19629" s="79"/>
      <c r="AJ19629" s="80"/>
      <c r="AK19629" s="79"/>
      <c r="AM19629" s="79"/>
      <c r="AS19629" s="80"/>
      <c r="BC19629" s="79"/>
    </row>
    <row r="19630" spans="34:55" x14ac:dyDescent="0.25">
      <c r="AH19630" s="79"/>
      <c r="AI19630" s="79"/>
      <c r="AJ19630" s="80"/>
      <c r="AK19630" s="79"/>
      <c r="AM19630" s="79"/>
      <c r="AS19630" s="80"/>
      <c r="BC19630" s="79"/>
    </row>
    <row r="19631" spans="34:55" x14ac:dyDescent="0.25">
      <c r="AH19631" s="79"/>
      <c r="AI19631" s="79"/>
      <c r="AJ19631" s="80"/>
      <c r="AK19631" s="79"/>
      <c r="AM19631" s="79"/>
      <c r="AS19631" s="80"/>
      <c r="BC19631" s="79"/>
    </row>
    <row r="19632" spans="34:55" x14ac:dyDescent="0.25">
      <c r="AH19632" s="79"/>
      <c r="AI19632" s="79"/>
      <c r="AJ19632" s="80"/>
      <c r="AK19632" s="79"/>
      <c r="AS19632" s="80"/>
      <c r="BC19632" s="79"/>
    </row>
    <row r="19633" spans="34:55" x14ac:dyDescent="0.25">
      <c r="AH19633" s="79"/>
      <c r="AI19633" s="79"/>
      <c r="AJ19633" s="80"/>
      <c r="AK19633" s="79"/>
      <c r="AM19633" s="79"/>
      <c r="AS19633" s="80"/>
      <c r="BC19633" s="79"/>
    </row>
    <row r="19634" spans="34:55" x14ac:dyDescent="0.25">
      <c r="AH19634" s="79"/>
      <c r="AI19634" s="79"/>
      <c r="AJ19634" s="80"/>
      <c r="AK19634" s="79"/>
      <c r="AM19634" s="79"/>
      <c r="AS19634" s="80"/>
      <c r="BC19634" s="79"/>
    </row>
    <row r="19635" spans="34:55" x14ac:dyDescent="0.25">
      <c r="AH19635" s="79"/>
      <c r="AI19635" s="79"/>
      <c r="AJ19635" s="80"/>
      <c r="AK19635" s="79"/>
      <c r="AM19635" s="79"/>
      <c r="AS19635" s="80"/>
      <c r="BC19635" s="79"/>
    </row>
    <row r="19636" spans="34:55" x14ac:dyDescent="0.25">
      <c r="AH19636" s="79"/>
      <c r="AI19636" s="79"/>
      <c r="AJ19636" s="80"/>
      <c r="AK19636" s="79"/>
      <c r="AM19636" s="79"/>
      <c r="AS19636" s="80"/>
      <c r="BC19636" s="79"/>
    </row>
    <row r="19637" spans="34:55" x14ac:dyDescent="0.25">
      <c r="AH19637" s="79"/>
      <c r="AI19637" s="79"/>
      <c r="AJ19637" s="80"/>
      <c r="AK19637" s="79"/>
      <c r="AS19637" s="80"/>
      <c r="BC19637" s="79"/>
    </row>
    <row r="19638" spans="34:55" x14ac:dyDescent="0.25">
      <c r="AH19638" s="79"/>
      <c r="AI19638" s="79"/>
      <c r="AJ19638" s="80"/>
      <c r="AK19638" s="79"/>
      <c r="AM19638" s="79"/>
      <c r="AS19638" s="80"/>
      <c r="BC19638" s="79"/>
    </row>
    <row r="19639" spans="34:55" x14ac:dyDescent="0.25">
      <c r="AH19639" s="79"/>
      <c r="AI19639" s="79"/>
      <c r="AJ19639" s="80"/>
      <c r="AK19639" s="79"/>
      <c r="AM19639" s="79"/>
      <c r="AS19639" s="80"/>
      <c r="BC19639" s="79"/>
    </row>
    <row r="19640" spans="34:55" x14ac:dyDescent="0.25">
      <c r="AH19640" s="79"/>
      <c r="AI19640" s="79"/>
      <c r="AJ19640" s="80"/>
      <c r="AK19640" s="79"/>
      <c r="AM19640" s="79"/>
      <c r="AS19640" s="80"/>
      <c r="BC19640" s="79"/>
    </row>
    <row r="19641" spans="34:55" x14ac:dyDescent="0.25">
      <c r="AH19641" s="79"/>
      <c r="AI19641" s="79"/>
      <c r="AJ19641" s="80"/>
      <c r="AK19641" s="79"/>
      <c r="AM19641" s="79"/>
      <c r="AS19641" s="80"/>
      <c r="BC19641" s="79"/>
    </row>
    <row r="19642" spans="34:55" x14ac:dyDescent="0.25">
      <c r="AH19642" s="79"/>
      <c r="AI19642" s="79"/>
      <c r="AJ19642" s="80"/>
      <c r="AK19642" s="79"/>
      <c r="AM19642" s="79"/>
      <c r="AS19642" s="80"/>
      <c r="BC19642" s="79"/>
    </row>
    <row r="19643" spans="34:55" x14ac:dyDescent="0.25">
      <c r="AH19643" s="79"/>
      <c r="AI19643" s="79"/>
      <c r="AJ19643" s="80"/>
      <c r="AK19643" s="79"/>
      <c r="AM19643" s="79"/>
      <c r="AS19643" s="80"/>
      <c r="BC19643" s="79"/>
    </row>
    <row r="19644" spans="34:55" x14ac:dyDescent="0.25">
      <c r="AH19644" s="79"/>
      <c r="AI19644" s="79"/>
      <c r="AJ19644" s="80"/>
      <c r="AK19644" s="79"/>
      <c r="AM19644" s="79"/>
      <c r="AS19644" s="80"/>
      <c r="BC19644" s="79"/>
    </row>
    <row r="19645" spans="34:55" x14ac:dyDescent="0.25">
      <c r="AH19645" s="79"/>
      <c r="AI19645" s="79"/>
      <c r="AJ19645" s="80"/>
      <c r="AK19645" s="79"/>
      <c r="AM19645" s="79"/>
      <c r="AS19645" s="80"/>
      <c r="BC19645" s="79"/>
    </row>
    <row r="19646" spans="34:55" x14ac:dyDescent="0.25">
      <c r="AH19646" s="79"/>
      <c r="AI19646" s="79"/>
      <c r="AJ19646" s="80"/>
      <c r="AK19646" s="79"/>
      <c r="AM19646" s="79"/>
      <c r="AS19646" s="80"/>
      <c r="BC19646" s="79"/>
    </row>
    <row r="19647" spans="34:55" x14ac:dyDescent="0.25">
      <c r="AH19647" s="79"/>
      <c r="AI19647" s="79"/>
      <c r="AJ19647" s="80"/>
      <c r="AK19647" s="79"/>
      <c r="AM19647" s="79"/>
      <c r="AS19647" s="80"/>
      <c r="BC19647" s="79"/>
    </row>
    <row r="19648" spans="34:55" x14ac:dyDescent="0.25">
      <c r="AH19648" s="79"/>
      <c r="AI19648" s="79"/>
      <c r="AJ19648" s="80"/>
      <c r="AK19648" s="79"/>
      <c r="AM19648" s="79"/>
      <c r="AS19648" s="80"/>
      <c r="BC19648" s="79"/>
    </row>
    <row r="19649" spans="34:55" x14ac:dyDescent="0.25">
      <c r="AH19649" s="79"/>
      <c r="AI19649" s="79"/>
      <c r="AJ19649" s="80"/>
      <c r="AK19649" s="79"/>
      <c r="AM19649" s="79"/>
      <c r="AS19649" s="80"/>
      <c r="BC19649" s="79"/>
    </row>
    <row r="19650" spans="34:55" x14ac:dyDescent="0.25">
      <c r="AH19650" s="79"/>
      <c r="AI19650" s="79"/>
      <c r="AJ19650" s="80"/>
      <c r="AK19650" s="79"/>
      <c r="AM19650" s="79"/>
      <c r="AS19650" s="80"/>
      <c r="BC19650" s="79"/>
    </row>
    <row r="19651" spans="34:55" x14ac:dyDescent="0.25">
      <c r="AH19651" s="79"/>
      <c r="AI19651" s="79"/>
      <c r="AJ19651" s="80"/>
      <c r="AK19651" s="79"/>
      <c r="AM19651" s="79"/>
      <c r="AS19651" s="80"/>
      <c r="BC19651" s="79"/>
    </row>
    <row r="19652" spans="34:55" x14ac:dyDescent="0.25">
      <c r="AH19652" s="79"/>
      <c r="AI19652" s="79"/>
      <c r="AJ19652" s="80"/>
      <c r="AK19652" s="79"/>
      <c r="AS19652" s="80"/>
      <c r="BC19652" s="79"/>
    </row>
    <row r="19653" spans="34:55" x14ac:dyDescent="0.25">
      <c r="AH19653" s="79"/>
      <c r="AI19653" s="79"/>
      <c r="AJ19653" s="80"/>
      <c r="AK19653" s="79"/>
      <c r="AS19653" s="80"/>
      <c r="BC19653" s="79"/>
    </row>
    <row r="19654" spans="34:55" x14ac:dyDescent="0.25">
      <c r="AH19654" s="79"/>
      <c r="AI19654" s="79"/>
      <c r="AJ19654" s="80"/>
      <c r="AK19654" s="79"/>
      <c r="AM19654" s="79"/>
      <c r="AS19654" s="80"/>
      <c r="BC19654" s="79"/>
    </row>
    <row r="19655" spans="34:55" x14ac:dyDescent="0.25">
      <c r="AH19655" s="79"/>
      <c r="AI19655" s="79"/>
      <c r="AJ19655" s="80"/>
      <c r="AK19655" s="79"/>
      <c r="AM19655" s="79"/>
      <c r="AS19655" s="80"/>
      <c r="BC19655" s="79"/>
    </row>
    <row r="19656" spans="34:55" x14ac:dyDescent="0.25">
      <c r="AH19656" s="79"/>
      <c r="AI19656" s="79"/>
      <c r="AJ19656" s="80"/>
      <c r="AK19656" s="79"/>
      <c r="AM19656" s="79"/>
      <c r="AS19656" s="80"/>
      <c r="BC19656" s="79"/>
    </row>
    <row r="19657" spans="34:55" x14ac:dyDescent="0.25">
      <c r="AH19657" s="79"/>
      <c r="AI19657" s="79"/>
      <c r="AJ19657" s="80"/>
      <c r="AK19657" s="79"/>
      <c r="AM19657" s="79"/>
      <c r="AS19657" s="80"/>
      <c r="BC19657" s="79"/>
    </row>
    <row r="19658" spans="34:55" x14ac:dyDescent="0.25">
      <c r="AH19658" s="79"/>
      <c r="AI19658" s="79"/>
      <c r="AJ19658" s="80"/>
      <c r="AK19658" s="79"/>
      <c r="AM19658" s="79"/>
      <c r="AS19658" s="80"/>
      <c r="BC19658" s="79"/>
    </row>
    <row r="19659" spans="34:55" x14ac:dyDescent="0.25">
      <c r="AH19659" s="79"/>
      <c r="AI19659" s="79"/>
      <c r="AJ19659" s="80"/>
      <c r="AK19659" s="79"/>
      <c r="AM19659" s="79"/>
      <c r="AS19659" s="80"/>
      <c r="BC19659" s="79"/>
    </row>
    <row r="19660" spans="34:55" x14ac:dyDescent="0.25">
      <c r="AH19660" s="79"/>
      <c r="AI19660" s="79"/>
      <c r="AJ19660" s="80"/>
      <c r="AK19660" s="79"/>
      <c r="AM19660" s="79"/>
      <c r="AS19660" s="80"/>
      <c r="BC19660" s="79"/>
    </row>
    <row r="19661" spans="34:55" x14ac:dyDescent="0.25">
      <c r="AH19661" s="79"/>
      <c r="AI19661" s="79"/>
      <c r="AJ19661" s="80"/>
      <c r="AK19661" s="79"/>
      <c r="AM19661" s="79"/>
      <c r="AS19661" s="80"/>
      <c r="BC19661" s="79"/>
    </row>
    <row r="19662" spans="34:55" x14ac:dyDescent="0.25">
      <c r="AH19662" s="79"/>
      <c r="AI19662" s="79"/>
      <c r="AJ19662" s="80"/>
      <c r="AK19662" s="79"/>
      <c r="AM19662" s="79"/>
      <c r="AS19662" s="80"/>
      <c r="BC19662" s="79"/>
    </row>
    <row r="19663" spans="34:55" x14ac:dyDescent="0.25">
      <c r="AH19663" s="79"/>
      <c r="AI19663" s="79"/>
      <c r="AJ19663" s="80"/>
      <c r="AK19663" s="79"/>
      <c r="AM19663" s="79"/>
      <c r="AS19663" s="80"/>
      <c r="BC19663" s="79"/>
    </row>
    <row r="19664" spans="34:55" x14ac:dyDescent="0.25">
      <c r="AH19664" s="79"/>
      <c r="AI19664" s="79"/>
      <c r="AJ19664" s="80"/>
      <c r="AK19664" s="79"/>
      <c r="AM19664" s="79"/>
      <c r="AS19664" s="80"/>
      <c r="BC19664" s="79"/>
    </row>
    <row r="19665" spans="34:55" x14ac:dyDescent="0.25">
      <c r="AH19665" s="79"/>
      <c r="AI19665" s="79"/>
      <c r="AJ19665" s="80"/>
      <c r="AK19665" s="79"/>
      <c r="AM19665" s="79"/>
      <c r="AS19665" s="80"/>
      <c r="BC19665" s="79"/>
    </row>
    <row r="19666" spans="34:55" x14ac:dyDescent="0.25">
      <c r="AH19666" s="79"/>
      <c r="AI19666" s="79"/>
      <c r="AJ19666" s="80"/>
      <c r="AK19666" s="79"/>
      <c r="AM19666" s="79"/>
      <c r="AS19666" s="80"/>
      <c r="BC19666" s="79"/>
    </row>
    <row r="19667" spans="34:55" x14ac:dyDescent="0.25">
      <c r="AH19667" s="79"/>
      <c r="AI19667" s="79"/>
      <c r="AJ19667" s="80"/>
      <c r="AK19667" s="79"/>
      <c r="AM19667" s="79"/>
      <c r="AS19667" s="80"/>
      <c r="BC19667" s="79"/>
    </row>
    <row r="19668" spans="34:55" x14ac:dyDescent="0.25">
      <c r="AH19668" s="79"/>
      <c r="AI19668" s="79"/>
      <c r="AJ19668" s="80"/>
      <c r="AK19668" s="79"/>
      <c r="AM19668" s="79"/>
      <c r="AS19668" s="80"/>
      <c r="BC19668" s="79"/>
    </row>
    <row r="19669" spans="34:55" x14ac:dyDescent="0.25">
      <c r="AH19669" s="79"/>
      <c r="AI19669" s="79"/>
      <c r="AJ19669" s="80"/>
      <c r="AK19669" s="79"/>
      <c r="AM19669" s="79"/>
      <c r="AS19669" s="80"/>
      <c r="BC19669" s="79"/>
    </row>
    <row r="19670" spans="34:55" x14ac:dyDescent="0.25">
      <c r="AH19670" s="79"/>
      <c r="AI19670" s="79"/>
      <c r="AJ19670" s="80"/>
      <c r="AK19670" s="79"/>
      <c r="AM19670" s="79"/>
      <c r="AS19670" s="80"/>
      <c r="BC19670" s="79"/>
    </row>
    <row r="19671" spans="34:55" x14ac:dyDescent="0.25">
      <c r="AH19671" s="79"/>
      <c r="AI19671" s="79"/>
      <c r="AJ19671" s="80"/>
      <c r="AK19671" s="79"/>
      <c r="AM19671" s="79"/>
      <c r="AS19671" s="80"/>
      <c r="BC19671" s="79"/>
    </row>
    <row r="19672" spans="34:55" x14ac:dyDescent="0.25">
      <c r="AH19672" s="79"/>
      <c r="AI19672" s="79"/>
      <c r="AJ19672" s="80"/>
      <c r="AK19672" s="79"/>
      <c r="AM19672" s="79"/>
      <c r="AS19672" s="80"/>
      <c r="BC19672" s="79"/>
    </row>
    <row r="19673" spans="34:55" x14ac:dyDescent="0.25">
      <c r="AH19673" s="79"/>
      <c r="AI19673" s="79"/>
      <c r="AJ19673" s="80"/>
      <c r="AK19673" s="79"/>
      <c r="AM19673" s="79"/>
      <c r="AS19673" s="80"/>
      <c r="BC19673" s="79"/>
    </row>
    <row r="19674" spans="34:55" x14ac:dyDescent="0.25">
      <c r="AH19674" s="79"/>
      <c r="AI19674" s="79"/>
      <c r="AJ19674" s="80"/>
      <c r="AK19674" s="79"/>
      <c r="AM19674" s="79"/>
      <c r="AS19674" s="80"/>
      <c r="BC19674" s="79"/>
    </row>
    <row r="19675" spans="34:55" x14ac:dyDescent="0.25">
      <c r="AH19675" s="79"/>
      <c r="AI19675" s="79"/>
      <c r="AJ19675" s="80"/>
      <c r="AK19675" s="79"/>
      <c r="AM19675" s="79"/>
      <c r="AS19675" s="80"/>
      <c r="BC19675" s="79"/>
    </row>
    <row r="19676" spans="34:55" x14ac:dyDescent="0.25">
      <c r="AH19676" s="79"/>
      <c r="AI19676" s="79"/>
      <c r="AJ19676" s="80"/>
      <c r="AK19676" s="79"/>
      <c r="AM19676" s="79"/>
      <c r="AS19676" s="80"/>
      <c r="BC19676" s="79"/>
    </row>
    <row r="19677" spans="34:55" x14ac:dyDescent="0.25">
      <c r="AH19677" s="79"/>
      <c r="AI19677" s="79"/>
      <c r="AJ19677" s="80"/>
      <c r="AK19677" s="79"/>
      <c r="AM19677" s="79"/>
      <c r="AS19677" s="80"/>
      <c r="BC19677" s="79"/>
    </row>
    <row r="19678" spans="34:55" x14ac:dyDescent="0.25">
      <c r="AH19678" s="79"/>
      <c r="AI19678" s="79"/>
      <c r="AJ19678" s="80"/>
      <c r="AK19678" s="79"/>
      <c r="AM19678" s="79"/>
      <c r="AS19678" s="80"/>
      <c r="BC19678" s="79"/>
    </row>
    <row r="19679" spans="34:55" x14ac:dyDescent="0.25">
      <c r="AH19679" s="79"/>
      <c r="AI19679" s="79"/>
      <c r="AJ19679" s="80"/>
      <c r="AK19679" s="79"/>
      <c r="AM19679" s="79"/>
      <c r="AS19679" s="80"/>
      <c r="BC19679" s="79"/>
    </row>
    <row r="19680" spans="34:55" x14ac:dyDescent="0.25">
      <c r="AH19680" s="79"/>
      <c r="AI19680" s="79"/>
      <c r="AJ19680" s="80"/>
      <c r="AK19680" s="79"/>
      <c r="AM19680" s="79"/>
      <c r="AS19680" s="80"/>
      <c r="BC19680" s="79"/>
    </row>
    <row r="19681" spans="34:55" x14ac:dyDescent="0.25">
      <c r="AH19681" s="79"/>
      <c r="AI19681" s="79"/>
      <c r="AJ19681" s="80"/>
      <c r="AK19681" s="79"/>
      <c r="AM19681" s="79"/>
      <c r="AS19681" s="80"/>
      <c r="BC19681" s="79"/>
    </row>
    <row r="19682" spans="34:55" x14ac:dyDescent="0.25">
      <c r="AH19682" s="79"/>
      <c r="AI19682" s="79"/>
      <c r="AJ19682" s="80"/>
      <c r="AK19682" s="79"/>
      <c r="AM19682" s="79"/>
      <c r="AS19682" s="80"/>
      <c r="BC19682" s="79"/>
    </row>
    <row r="19683" spans="34:55" x14ac:dyDescent="0.25">
      <c r="AH19683" s="79"/>
      <c r="AI19683" s="79"/>
      <c r="AJ19683" s="80"/>
      <c r="AK19683" s="79"/>
      <c r="AM19683" s="79"/>
      <c r="AS19683" s="80"/>
      <c r="BC19683" s="79"/>
    </row>
    <row r="19684" spans="34:55" x14ac:dyDescent="0.25">
      <c r="AH19684" s="79"/>
      <c r="AI19684" s="79"/>
      <c r="AJ19684" s="80"/>
      <c r="AK19684" s="79"/>
      <c r="AM19684" s="79"/>
      <c r="AS19684" s="80"/>
      <c r="BC19684" s="79"/>
    </row>
    <row r="19685" spans="34:55" x14ac:dyDescent="0.25">
      <c r="AH19685" s="79"/>
      <c r="AI19685" s="79"/>
      <c r="AJ19685" s="80"/>
      <c r="AK19685" s="79"/>
      <c r="AM19685" s="79"/>
      <c r="AS19685" s="80"/>
      <c r="BC19685" s="79"/>
    </row>
    <row r="19686" spans="34:55" x14ac:dyDescent="0.25">
      <c r="AH19686" s="79"/>
      <c r="AI19686" s="79"/>
      <c r="AJ19686" s="80"/>
      <c r="AK19686" s="79"/>
      <c r="AS19686" s="80"/>
      <c r="BC19686" s="79"/>
    </row>
    <row r="19687" spans="34:55" x14ac:dyDescent="0.25">
      <c r="AH19687" s="79"/>
      <c r="AI19687" s="79"/>
      <c r="AJ19687" s="80"/>
      <c r="AK19687" s="79"/>
      <c r="AM19687" s="79"/>
      <c r="AS19687" s="80"/>
      <c r="BC19687" s="79"/>
    </row>
    <row r="19688" spans="34:55" x14ac:dyDescent="0.25">
      <c r="AH19688" s="79"/>
      <c r="AI19688" s="79"/>
      <c r="AJ19688" s="80"/>
      <c r="AK19688" s="79"/>
      <c r="AM19688" s="79"/>
      <c r="AS19688" s="80"/>
      <c r="BC19688" s="79"/>
    </row>
    <row r="19689" spans="34:55" x14ac:dyDescent="0.25">
      <c r="AH19689" s="79"/>
      <c r="AI19689" s="79"/>
      <c r="AJ19689" s="80"/>
      <c r="AK19689" s="79"/>
      <c r="AM19689" s="79"/>
      <c r="AS19689" s="80"/>
      <c r="BC19689" s="79"/>
    </row>
    <row r="19690" spans="34:55" x14ac:dyDescent="0.25">
      <c r="AH19690" s="79"/>
      <c r="AI19690" s="79"/>
      <c r="AJ19690" s="80"/>
      <c r="AK19690" s="79"/>
      <c r="AM19690" s="79"/>
      <c r="AS19690" s="80"/>
      <c r="BC19690" s="79"/>
    </row>
    <row r="19691" spans="34:55" x14ac:dyDescent="0.25">
      <c r="AH19691" s="79"/>
      <c r="AI19691" s="79"/>
      <c r="AJ19691" s="80"/>
      <c r="AK19691" s="79"/>
      <c r="AM19691" s="79"/>
      <c r="AS19691" s="80"/>
      <c r="BC19691" s="79"/>
    </row>
    <row r="19692" spans="34:55" x14ac:dyDescent="0.25">
      <c r="AH19692" s="79"/>
      <c r="AI19692" s="79"/>
      <c r="AJ19692" s="80"/>
      <c r="AK19692" s="79"/>
      <c r="AM19692" s="79"/>
      <c r="AS19692" s="80"/>
      <c r="BC19692" s="79"/>
    </row>
    <row r="19693" spans="34:55" x14ac:dyDescent="0.25">
      <c r="AH19693" s="79"/>
      <c r="AI19693" s="79"/>
      <c r="AJ19693" s="80"/>
      <c r="AK19693" s="79"/>
      <c r="AM19693" s="79"/>
      <c r="AS19693" s="80"/>
      <c r="BC19693" s="79"/>
    </row>
    <row r="19694" spans="34:55" x14ac:dyDescent="0.25">
      <c r="AH19694" s="79"/>
      <c r="AI19694" s="79"/>
      <c r="AJ19694" s="80"/>
      <c r="AK19694" s="79"/>
      <c r="AM19694" s="79"/>
      <c r="AS19694" s="80"/>
      <c r="BC19694" s="79"/>
    </row>
    <row r="19695" spans="34:55" x14ac:dyDescent="0.25">
      <c r="AH19695" s="79"/>
      <c r="AI19695" s="79"/>
      <c r="AJ19695" s="80"/>
      <c r="AK19695" s="79"/>
      <c r="AM19695" s="79"/>
      <c r="AS19695" s="80"/>
      <c r="BC19695" s="79"/>
    </row>
    <row r="19696" spans="34:55" x14ac:dyDescent="0.25">
      <c r="AH19696" s="79"/>
      <c r="AI19696" s="79"/>
      <c r="AJ19696" s="80"/>
      <c r="AK19696" s="79"/>
      <c r="AS19696" s="80"/>
      <c r="BC19696" s="79"/>
    </row>
    <row r="19697" spans="34:55" x14ac:dyDescent="0.25">
      <c r="AH19697" s="79"/>
      <c r="AI19697" s="79"/>
      <c r="AJ19697" s="80"/>
      <c r="AK19697" s="79"/>
      <c r="AM19697" s="79"/>
      <c r="AS19697" s="80"/>
      <c r="BC19697" s="79"/>
    </row>
    <row r="19698" spans="34:55" x14ac:dyDescent="0.25">
      <c r="AH19698" s="79"/>
      <c r="AI19698" s="79"/>
      <c r="AJ19698" s="80"/>
      <c r="AK19698" s="79"/>
      <c r="AM19698" s="79"/>
      <c r="AS19698" s="80"/>
      <c r="BC19698" s="79"/>
    </row>
    <row r="19699" spans="34:55" x14ac:dyDescent="0.25">
      <c r="AH19699" s="79"/>
      <c r="AI19699" s="79"/>
      <c r="AJ19699" s="80"/>
      <c r="AK19699" s="79"/>
      <c r="AM19699" s="79"/>
      <c r="AS19699" s="80"/>
      <c r="BC19699" s="79"/>
    </row>
    <row r="19700" spans="34:55" x14ac:dyDescent="0.25">
      <c r="AH19700" s="79"/>
      <c r="AI19700" s="79"/>
      <c r="AJ19700" s="80"/>
      <c r="AK19700" s="79"/>
      <c r="AM19700" s="79"/>
      <c r="AS19700" s="80"/>
      <c r="BC19700" s="79"/>
    </row>
    <row r="19701" spans="34:55" x14ac:dyDescent="0.25">
      <c r="AH19701" s="79"/>
      <c r="AI19701" s="79"/>
      <c r="AJ19701" s="80"/>
      <c r="AK19701" s="79"/>
      <c r="AM19701" s="79"/>
      <c r="AS19701" s="80"/>
      <c r="BC19701" s="79"/>
    </row>
    <row r="19702" spans="34:55" x14ac:dyDescent="0.25">
      <c r="AH19702" s="79"/>
      <c r="AI19702" s="79"/>
      <c r="AJ19702" s="80"/>
      <c r="AK19702" s="79"/>
      <c r="AM19702" s="79"/>
      <c r="AS19702" s="80"/>
      <c r="BC19702" s="79"/>
    </row>
    <row r="19703" spans="34:55" x14ac:dyDescent="0.25">
      <c r="AH19703" s="79"/>
      <c r="AI19703" s="79"/>
      <c r="AJ19703" s="80"/>
      <c r="AK19703" s="79"/>
      <c r="AS19703" s="80"/>
      <c r="BC19703" s="79"/>
    </row>
    <row r="19704" spans="34:55" x14ac:dyDescent="0.25">
      <c r="AH19704" s="79"/>
      <c r="AI19704" s="79"/>
      <c r="AJ19704" s="80"/>
      <c r="AK19704" s="79"/>
      <c r="AM19704" s="79"/>
      <c r="AS19704" s="80"/>
      <c r="BC19704" s="79"/>
    </row>
    <row r="19705" spans="34:55" x14ac:dyDescent="0.25">
      <c r="AH19705" s="79"/>
      <c r="AI19705" s="79"/>
      <c r="AJ19705" s="80"/>
      <c r="AK19705" s="79"/>
      <c r="AM19705" s="79"/>
      <c r="AS19705" s="80"/>
      <c r="BC19705" s="79"/>
    </row>
    <row r="19706" spans="34:55" x14ac:dyDescent="0.25">
      <c r="AH19706" s="79"/>
      <c r="AI19706" s="79"/>
      <c r="AJ19706" s="80"/>
      <c r="AK19706" s="79"/>
      <c r="AM19706" s="79"/>
      <c r="AS19706" s="80"/>
      <c r="BC19706" s="79"/>
    </row>
    <row r="19707" spans="34:55" x14ac:dyDescent="0.25">
      <c r="AH19707" s="79"/>
      <c r="AI19707" s="79"/>
      <c r="AJ19707" s="80"/>
      <c r="AK19707" s="79"/>
      <c r="AM19707" s="79"/>
      <c r="AS19707" s="80"/>
      <c r="BC19707" s="79"/>
    </row>
    <row r="19708" spans="34:55" x14ac:dyDescent="0.25">
      <c r="AH19708" s="79"/>
      <c r="AI19708" s="79"/>
      <c r="AJ19708" s="80"/>
      <c r="AK19708" s="79"/>
      <c r="AM19708" s="79"/>
      <c r="AS19708" s="80"/>
      <c r="BC19708" s="79"/>
    </row>
    <row r="19709" spans="34:55" x14ac:dyDescent="0.25">
      <c r="AH19709" s="79"/>
      <c r="AI19709" s="79"/>
      <c r="AJ19709" s="80"/>
      <c r="AK19709" s="79"/>
      <c r="AM19709" s="79"/>
      <c r="AS19709" s="80"/>
      <c r="BC19709" s="79"/>
    </row>
    <row r="19710" spans="34:55" x14ac:dyDescent="0.25">
      <c r="AH19710" s="79"/>
      <c r="AI19710" s="79"/>
      <c r="AJ19710" s="80"/>
      <c r="AK19710" s="79"/>
      <c r="AM19710" s="79"/>
      <c r="AS19710" s="80"/>
      <c r="BC19710" s="79"/>
    </row>
    <row r="19711" spans="34:55" x14ac:dyDescent="0.25">
      <c r="AH19711" s="79"/>
      <c r="AI19711" s="79"/>
      <c r="AJ19711" s="80"/>
      <c r="AK19711" s="79"/>
      <c r="AM19711" s="79"/>
      <c r="AS19711" s="80"/>
      <c r="BC19711" s="79"/>
    </row>
    <row r="19712" spans="34:55" x14ac:dyDescent="0.25">
      <c r="AH19712" s="79"/>
      <c r="AI19712" s="79"/>
      <c r="AJ19712" s="80"/>
      <c r="AK19712" s="79"/>
      <c r="AM19712" s="79"/>
      <c r="AS19712" s="80"/>
      <c r="BC19712" s="79"/>
    </row>
    <row r="19713" spans="34:55" x14ac:dyDescent="0.25">
      <c r="AH19713" s="79"/>
      <c r="AI19713" s="79"/>
      <c r="AJ19713" s="80"/>
      <c r="AK19713" s="79"/>
      <c r="AM19713" s="79"/>
      <c r="AS19713" s="80"/>
      <c r="BC19713" s="79"/>
    </row>
    <row r="19714" spans="34:55" x14ac:dyDescent="0.25">
      <c r="AH19714" s="79"/>
      <c r="AI19714" s="79"/>
      <c r="AJ19714" s="80"/>
      <c r="AK19714" s="79"/>
      <c r="AM19714" s="79"/>
      <c r="AS19714" s="80"/>
      <c r="BC19714" s="79"/>
    </row>
    <row r="19715" spans="34:55" x14ac:dyDescent="0.25">
      <c r="AH19715" s="79"/>
      <c r="AI19715" s="79"/>
      <c r="AJ19715" s="80"/>
      <c r="AK19715" s="79"/>
      <c r="AM19715" s="79"/>
      <c r="AS19715" s="80"/>
      <c r="BC19715" s="79"/>
    </row>
    <row r="19716" spans="34:55" x14ac:dyDescent="0.25">
      <c r="AH19716" s="79"/>
      <c r="AI19716" s="79"/>
      <c r="AJ19716" s="80"/>
      <c r="AK19716" s="79"/>
      <c r="AM19716" s="79"/>
      <c r="AS19716" s="80"/>
      <c r="BC19716" s="79"/>
    </row>
    <row r="19717" spans="34:55" x14ac:dyDescent="0.25">
      <c r="AH19717" s="79"/>
      <c r="AI19717" s="79"/>
      <c r="AJ19717" s="80"/>
      <c r="AK19717" s="79"/>
      <c r="AM19717" s="79"/>
      <c r="AS19717" s="80"/>
      <c r="BC19717" s="79"/>
    </row>
    <row r="19718" spans="34:55" x14ac:dyDescent="0.25">
      <c r="AH19718" s="79"/>
      <c r="AI19718" s="79"/>
      <c r="AJ19718" s="80"/>
      <c r="AK19718" s="79"/>
      <c r="AM19718" s="79"/>
      <c r="AS19718" s="80"/>
      <c r="BC19718" s="79"/>
    </row>
    <row r="19719" spans="34:55" x14ac:dyDescent="0.25">
      <c r="AH19719" s="79"/>
      <c r="AI19719" s="79"/>
      <c r="AJ19719" s="80"/>
      <c r="AK19719" s="79"/>
      <c r="AM19719" s="79"/>
      <c r="AS19719" s="80"/>
      <c r="BC19719" s="79"/>
    </row>
    <row r="19720" spans="34:55" x14ac:dyDescent="0.25">
      <c r="AH19720" s="79"/>
      <c r="AI19720" s="79"/>
      <c r="AJ19720" s="80"/>
      <c r="AK19720" s="79"/>
      <c r="AM19720" s="79"/>
      <c r="AS19720" s="80"/>
      <c r="BC19720" s="79"/>
    </row>
    <row r="19721" spans="34:55" x14ac:dyDescent="0.25">
      <c r="AH19721" s="79"/>
      <c r="AI19721" s="79"/>
      <c r="AJ19721" s="80"/>
      <c r="AK19721" s="79"/>
      <c r="AM19721" s="79"/>
      <c r="AS19721" s="80"/>
      <c r="BC19721" s="79"/>
    </row>
    <row r="19722" spans="34:55" x14ac:dyDescent="0.25">
      <c r="AH19722" s="79"/>
      <c r="AI19722" s="79"/>
      <c r="AJ19722" s="80"/>
      <c r="AK19722" s="79"/>
      <c r="AS19722" s="80"/>
      <c r="BC19722" s="79"/>
    </row>
    <row r="19723" spans="34:55" x14ac:dyDescent="0.25">
      <c r="AH19723" s="79"/>
      <c r="AI19723" s="79"/>
      <c r="AJ19723" s="80"/>
      <c r="AK19723" s="79"/>
      <c r="AM19723" s="79"/>
      <c r="AS19723" s="80"/>
      <c r="BC19723" s="79"/>
    </row>
    <row r="19724" spans="34:55" x14ac:dyDescent="0.25">
      <c r="AH19724" s="79"/>
      <c r="AI19724" s="79"/>
      <c r="AJ19724" s="80"/>
      <c r="AK19724" s="79"/>
      <c r="AM19724" s="79"/>
      <c r="AS19724" s="80"/>
      <c r="BC19724" s="79"/>
    </row>
    <row r="19725" spans="34:55" x14ac:dyDescent="0.25">
      <c r="AH19725" s="79"/>
      <c r="AI19725" s="79"/>
      <c r="AJ19725" s="80"/>
      <c r="AK19725" s="79"/>
      <c r="AM19725" s="79"/>
      <c r="AS19725" s="80"/>
      <c r="BC19725" s="79"/>
    </row>
    <row r="19726" spans="34:55" x14ac:dyDescent="0.25">
      <c r="AH19726" s="79"/>
      <c r="AI19726" s="79"/>
      <c r="AJ19726" s="80"/>
      <c r="AK19726" s="79"/>
      <c r="AM19726" s="79"/>
      <c r="AS19726" s="80"/>
      <c r="BC19726" s="79"/>
    </row>
    <row r="19727" spans="34:55" x14ac:dyDescent="0.25">
      <c r="AH19727" s="79"/>
      <c r="AI19727" s="79"/>
      <c r="AJ19727" s="80"/>
      <c r="AK19727" s="79"/>
      <c r="AM19727" s="79"/>
      <c r="AS19727" s="80"/>
      <c r="BC19727" s="79"/>
    </row>
    <row r="19728" spans="34:55" x14ac:dyDescent="0.25">
      <c r="AH19728" s="79"/>
      <c r="AI19728" s="79"/>
      <c r="AJ19728" s="80"/>
      <c r="AK19728" s="79"/>
      <c r="AM19728" s="79"/>
      <c r="AS19728" s="80"/>
      <c r="BC19728" s="79"/>
    </row>
    <row r="19729" spans="34:55" x14ac:dyDescent="0.25">
      <c r="AH19729" s="79"/>
      <c r="AI19729" s="79"/>
      <c r="AJ19729" s="80"/>
      <c r="AK19729" s="79"/>
      <c r="AM19729" s="79"/>
      <c r="AS19729" s="80"/>
      <c r="BC19729" s="79"/>
    </row>
    <row r="19730" spans="34:55" x14ac:dyDescent="0.25">
      <c r="AH19730" s="79"/>
      <c r="AI19730" s="79"/>
      <c r="AJ19730" s="80"/>
      <c r="AK19730" s="79"/>
      <c r="AS19730" s="80"/>
      <c r="BC19730" s="79"/>
    </row>
    <row r="19731" spans="34:55" x14ac:dyDescent="0.25">
      <c r="AH19731" s="79"/>
      <c r="AI19731" s="79"/>
      <c r="AJ19731" s="80"/>
      <c r="AK19731" s="79"/>
      <c r="AM19731" s="79"/>
      <c r="AS19731" s="80"/>
      <c r="BC19731" s="79"/>
    </row>
    <row r="19732" spans="34:55" x14ac:dyDescent="0.25">
      <c r="AH19732" s="79"/>
      <c r="AI19732" s="79"/>
      <c r="AJ19732" s="80"/>
      <c r="AK19732" s="79"/>
      <c r="AM19732" s="79"/>
      <c r="AS19732" s="80"/>
      <c r="BC19732" s="79"/>
    </row>
    <row r="19733" spans="34:55" x14ac:dyDescent="0.25">
      <c r="AH19733" s="79"/>
      <c r="AI19733" s="79"/>
      <c r="AJ19733" s="80"/>
      <c r="AK19733" s="79"/>
      <c r="AM19733" s="79"/>
      <c r="AS19733" s="80"/>
      <c r="BC19733" s="79"/>
    </row>
    <row r="19734" spans="34:55" x14ac:dyDescent="0.25">
      <c r="AH19734" s="79"/>
      <c r="AI19734" s="79"/>
      <c r="AJ19734" s="80"/>
      <c r="AK19734" s="79"/>
      <c r="AM19734" s="79"/>
      <c r="AS19734" s="80"/>
      <c r="BC19734" s="79"/>
    </row>
    <row r="19735" spans="34:55" x14ac:dyDescent="0.25">
      <c r="AH19735" s="79"/>
      <c r="AI19735" s="79"/>
      <c r="AJ19735" s="80"/>
      <c r="AK19735" s="79"/>
      <c r="AM19735" s="79"/>
      <c r="AS19735" s="80"/>
      <c r="BC19735" s="79"/>
    </row>
    <row r="19736" spans="34:55" x14ac:dyDescent="0.25">
      <c r="AH19736" s="79"/>
      <c r="AI19736" s="79"/>
      <c r="AJ19736" s="80"/>
      <c r="AK19736" s="79"/>
      <c r="AM19736" s="79"/>
      <c r="AS19736" s="80"/>
      <c r="BC19736" s="79"/>
    </row>
    <row r="19737" spans="34:55" x14ac:dyDescent="0.25">
      <c r="AH19737" s="79"/>
      <c r="AI19737" s="79"/>
      <c r="AJ19737" s="80"/>
      <c r="AK19737" s="79"/>
      <c r="AM19737" s="79"/>
      <c r="AS19737" s="80"/>
      <c r="BC19737" s="79"/>
    </row>
    <row r="19738" spans="34:55" x14ac:dyDescent="0.25">
      <c r="AH19738" s="79"/>
      <c r="AI19738" s="79"/>
      <c r="AJ19738" s="80"/>
      <c r="AK19738" s="79"/>
      <c r="AM19738" s="79"/>
      <c r="AS19738" s="80"/>
      <c r="BC19738" s="79"/>
    </row>
    <row r="19739" spans="34:55" x14ac:dyDescent="0.25">
      <c r="AH19739" s="79"/>
      <c r="AI19739" s="79"/>
      <c r="AJ19739" s="80"/>
      <c r="AK19739" s="79"/>
      <c r="AM19739" s="79"/>
      <c r="AS19739" s="80"/>
      <c r="BC19739" s="79"/>
    </row>
    <row r="19740" spans="34:55" x14ac:dyDescent="0.25">
      <c r="AH19740" s="79"/>
      <c r="AI19740" s="79"/>
      <c r="AJ19740" s="80"/>
      <c r="AK19740" s="79"/>
      <c r="AM19740" s="79"/>
      <c r="AS19740" s="80"/>
      <c r="BC19740" s="79"/>
    </row>
    <row r="19741" spans="34:55" x14ac:dyDescent="0.25">
      <c r="AH19741" s="79"/>
      <c r="AI19741" s="79"/>
      <c r="AJ19741" s="80"/>
      <c r="AK19741" s="79"/>
      <c r="AM19741" s="79"/>
      <c r="AS19741" s="80"/>
      <c r="BC19741" s="79"/>
    </row>
    <row r="19742" spans="34:55" x14ac:dyDescent="0.25">
      <c r="AH19742" s="79"/>
      <c r="AI19742" s="79"/>
      <c r="AJ19742" s="80"/>
      <c r="AK19742" s="79"/>
      <c r="AM19742" s="79"/>
      <c r="AS19742" s="80"/>
      <c r="BC19742" s="79"/>
    </row>
    <row r="19743" spans="34:55" x14ac:dyDescent="0.25">
      <c r="AH19743" s="79"/>
      <c r="AI19743" s="79"/>
      <c r="AJ19743" s="80"/>
      <c r="AK19743" s="79"/>
      <c r="AM19743" s="79"/>
      <c r="AS19743" s="80"/>
      <c r="BC19743" s="79"/>
    </row>
    <row r="19744" spans="34:55" x14ac:dyDescent="0.25">
      <c r="AH19744" s="79"/>
      <c r="AI19744" s="79"/>
      <c r="AJ19744" s="80"/>
      <c r="AK19744" s="79"/>
      <c r="AM19744" s="79"/>
      <c r="AS19744" s="80"/>
      <c r="BC19744" s="79"/>
    </row>
    <row r="19745" spans="30:55" x14ac:dyDescent="0.25">
      <c r="AH19745" s="79"/>
      <c r="AI19745" s="79"/>
      <c r="AJ19745" s="80"/>
      <c r="AK19745" s="79"/>
      <c r="AM19745" s="79"/>
      <c r="AS19745" s="80"/>
      <c r="BC19745" s="79"/>
    </row>
    <row r="19746" spans="30:55" x14ac:dyDescent="0.25">
      <c r="AH19746" s="79"/>
      <c r="AI19746" s="79"/>
      <c r="AJ19746" s="80"/>
      <c r="AK19746" s="79"/>
      <c r="AM19746" s="79"/>
      <c r="AS19746" s="80"/>
      <c r="BC19746" s="79"/>
    </row>
    <row r="19747" spans="30:55" x14ac:dyDescent="0.25">
      <c r="AH19747" s="79"/>
      <c r="AI19747" s="79"/>
      <c r="AJ19747" s="80"/>
      <c r="AK19747" s="79"/>
      <c r="AM19747" s="79"/>
      <c r="AS19747" s="80"/>
      <c r="BC19747" s="79"/>
    </row>
    <row r="19748" spans="30:55" x14ac:dyDescent="0.25">
      <c r="AH19748" s="79"/>
      <c r="AI19748" s="79"/>
      <c r="AJ19748" s="80"/>
      <c r="AK19748" s="79"/>
      <c r="AS19748" s="80"/>
      <c r="BC19748" s="79"/>
    </row>
    <row r="19749" spans="30:55" x14ac:dyDescent="0.25">
      <c r="AH19749" s="79"/>
      <c r="AI19749" s="79"/>
      <c r="AJ19749" s="80"/>
      <c r="AK19749" s="79"/>
      <c r="AM19749" s="79"/>
      <c r="AS19749" s="80"/>
      <c r="BC19749" s="79"/>
    </row>
    <row r="19750" spans="30:55" x14ac:dyDescent="0.25">
      <c r="AH19750" s="79"/>
      <c r="AI19750" s="79"/>
      <c r="AJ19750" s="80"/>
      <c r="AK19750" s="79"/>
      <c r="AM19750" s="79"/>
      <c r="AS19750" s="80"/>
      <c r="BC19750" s="79"/>
    </row>
    <row r="19751" spans="30:55" x14ac:dyDescent="0.25">
      <c r="AH19751" s="79"/>
      <c r="AI19751" s="79"/>
      <c r="AJ19751" s="80"/>
      <c r="AK19751" s="79"/>
      <c r="AM19751" s="79"/>
      <c r="AS19751" s="80"/>
      <c r="BC19751" s="79"/>
    </row>
    <row r="19752" spans="30:55" x14ac:dyDescent="0.25">
      <c r="AD19752" s="27"/>
      <c r="AE19752" s="27"/>
      <c r="AH19752" s="79"/>
      <c r="AI19752" s="79"/>
      <c r="AJ19752" s="80"/>
      <c r="AK19752" s="79"/>
      <c r="AS19752" s="80"/>
      <c r="BC19752" s="79"/>
    </row>
    <row r="19753" spans="30:55" x14ac:dyDescent="0.25">
      <c r="AH19753" s="79"/>
      <c r="AI19753" s="79"/>
      <c r="AJ19753" s="80"/>
      <c r="AK19753" s="79"/>
      <c r="AM19753" s="79"/>
      <c r="AS19753" s="80"/>
      <c r="BC19753" s="79"/>
    </row>
    <row r="19754" spans="30:55" x14ac:dyDescent="0.25">
      <c r="AH19754" s="79"/>
      <c r="AI19754" s="79"/>
      <c r="AJ19754" s="80"/>
      <c r="AK19754" s="79"/>
      <c r="AS19754" s="80"/>
      <c r="BC19754" s="79"/>
    </row>
    <row r="19755" spans="30:55" x14ac:dyDescent="0.25">
      <c r="AH19755" s="79"/>
      <c r="AI19755" s="79"/>
      <c r="AJ19755" s="80"/>
      <c r="AK19755" s="79"/>
      <c r="AM19755" s="79"/>
      <c r="AS19755" s="80"/>
      <c r="BC19755" s="79"/>
    </row>
    <row r="19756" spans="30:55" x14ac:dyDescent="0.25">
      <c r="AH19756" s="79"/>
      <c r="AI19756" s="79"/>
      <c r="AJ19756" s="80"/>
      <c r="AK19756" s="79"/>
      <c r="AM19756" s="79"/>
      <c r="AS19756" s="80"/>
      <c r="BC19756" s="79"/>
    </row>
    <row r="19757" spans="30:55" x14ac:dyDescent="0.25">
      <c r="AH19757" s="79"/>
      <c r="AI19757" s="79"/>
      <c r="AJ19757" s="80"/>
      <c r="AK19757" s="79"/>
      <c r="AM19757" s="79"/>
      <c r="AS19757" s="80"/>
      <c r="BC19757" s="79"/>
    </row>
    <row r="19758" spans="30:55" x14ac:dyDescent="0.25">
      <c r="AH19758" s="79"/>
      <c r="AI19758" s="79"/>
      <c r="AJ19758" s="80"/>
      <c r="AK19758" s="79"/>
      <c r="AS19758" s="80"/>
      <c r="BC19758" s="79"/>
    </row>
    <row r="19759" spans="30:55" x14ac:dyDescent="0.25">
      <c r="AH19759" s="79"/>
      <c r="AI19759" s="79"/>
      <c r="AJ19759" s="80"/>
      <c r="AK19759" s="79"/>
      <c r="AS19759" s="80"/>
      <c r="BC19759" s="79"/>
    </row>
    <row r="19760" spans="30:55" x14ac:dyDescent="0.25">
      <c r="AH19760" s="79"/>
      <c r="AI19760" s="79"/>
      <c r="AJ19760" s="80"/>
      <c r="AK19760" s="79"/>
      <c r="AM19760" s="79"/>
      <c r="AS19760" s="80"/>
      <c r="BC19760" s="79"/>
    </row>
    <row r="19761" spans="30:55" x14ac:dyDescent="0.25">
      <c r="AH19761" s="79"/>
      <c r="AI19761" s="79"/>
      <c r="AJ19761" s="80"/>
      <c r="AK19761" s="79"/>
      <c r="AM19761" s="79"/>
      <c r="AS19761" s="80"/>
      <c r="BC19761" s="79"/>
    </row>
    <row r="19762" spans="30:55" x14ac:dyDescent="0.25">
      <c r="AH19762" s="79"/>
      <c r="AI19762" s="79"/>
      <c r="AJ19762" s="80"/>
      <c r="AK19762" s="79"/>
      <c r="AM19762" s="79"/>
      <c r="AS19762" s="80"/>
      <c r="BC19762" s="79"/>
    </row>
    <row r="19763" spans="30:55" x14ac:dyDescent="0.25">
      <c r="AH19763" s="79"/>
      <c r="AI19763" s="79"/>
      <c r="AJ19763" s="80"/>
      <c r="AK19763" s="79"/>
      <c r="AM19763" s="79"/>
      <c r="AS19763" s="80"/>
      <c r="BC19763" s="79"/>
    </row>
    <row r="19764" spans="30:55" x14ac:dyDescent="0.25">
      <c r="AH19764" s="79"/>
      <c r="AI19764" s="79"/>
      <c r="AJ19764" s="80"/>
      <c r="AK19764" s="79"/>
      <c r="AM19764" s="79"/>
      <c r="AS19764" s="80"/>
      <c r="BC19764" s="79"/>
    </row>
    <row r="19765" spans="30:55" x14ac:dyDescent="0.25">
      <c r="AH19765" s="79"/>
      <c r="AI19765" s="79"/>
      <c r="AJ19765" s="80"/>
      <c r="AK19765" s="79"/>
      <c r="AM19765" s="79"/>
      <c r="AS19765" s="80"/>
      <c r="BC19765" s="79"/>
    </row>
    <row r="19766" spans="30:55" x14ac:dyDescent="0.25">
      <c r="AD19766" s="27"/>
      <c r="AE19766" s="27"/>
      <c r="AH19766" s="79"/>
      <c r="AI19766" s="79"/>
      <c r="AJ19766" s="80"/>
      <c r="AK19766" s="79"/>
      <c r="AS19766" s="80"/>
      <c r="BC19766" s="79"/>
    </row>
    <row r="19767" spans="30:55" x14ac:dyDescent="0.25">
      <c r="AH19767" s="79"/>
      <c r="AI19767" s="79"/>
      <c r="AJ19767" s="80"/>
      <c r="AK19767" s="79"/>
      <c r="AM19767" s="79"/>
      <c r="AS19767" s="80"/>
      <c r="BC19767" s="79"/>
    </row>
    <row r="19768" spans="30:55" x14ac:dyDescent="0.25">
      <c r="AH19768" s="79"/>
      <c r="AI19768" s="79"/>
      <c r="AJ19768" s="80"/>
      <c r="AK19768" s="79"/>
      <c r="AM19768" s="79"/>
      <c r="AS19768" s="80"/>
      <c r="BC19768" s="79"/>
    </row>
    <row r="19769" spans="30:55" x14ac:dyDescent="0.25">
      <c r="AH19769" s="79"/>
      <c r="AI19769" s="79"/>
      <c r="AJ19769" s="80"/>
      <c r="AK19769" s="79"/>
      <c r="AM19769" s="79"/>
      <c r="AS19769" s="80"/>
      <c r="BC19769" s="79"/>
    </row>
    <row r="19770" spans="30:55" x14ac:dyDescent="0.25">
      <c r="AH19770" s="79"/>
      <c r="AI19770" s="79"/>
      <c r="AJ19770" s="80"/>
      <c r="AK19770" s="79"/>
      <c r="AM19770" s="79"/>
      <c r="AS19770" s="80"/>
      <c r="BC19770" s="79"/>
    </row>
    <row r="19771" spans="30:55" x14ac:dyDescent="0.25">
      <c r="AH19771" s="79"/>
      <c r="AI19771" s="79"/>
      <c r="AJ19771" s="80"/>
      <c r="AK19771" s="79"/>
      <c r="AM19771" s="79"/>
      <c r="AS19771" s="80"/>
      <c r="BC19771" s="79"/>
    </row>
    <row r="19772" spans="30:55" x14ac:dyDescent="0.25">
      <c r="AH19772" s="79"/>
      <c r="AI19772" s="79"/>
      <c r="AJ19772" s="80"/>
      <c r="AK19772" s="79"/>
      <c r="AM19772" s="79"/>
      <c r="AS19772" s="80"/>
      <c r="BC19772" s="79"/>
    </row>
    <row r="19773" spans="30:55" x14ac:dyDescent="0.25">
      <c r="AH19773" s="79"/>
      <c r="AI19773" s="79"/>
      <c r="AJ19773" s="80"/>
      <c r="AK19773" s="79"/>
      <c r="AM19773" s="79"/>
      <c r="AS19773" s="80"/>
      <c r="BC19773" s="79"/>
    </row>
    <row r="19774" spans="30:55" x14ac:dyDescent="0.25">
      <c r="AH19774" s="79"/>
      <c r="AI19774" s="79"/>
      <c r="AJ19774" s="80"/>
      <c r="AK19774" s="79"/>
      <c r="AM19774" s="79"/>
      <c r="AS19774" s="80"/>
      <c r="BC19774" s="79"/>
    </row>
    <row r="19775" spans="30:55" x14ac:dyDescent="0.25">
      <c r="AH19775" s="79"/>
      <c r="AI19775" s="79"/>
      <c r="AJ19775" s="80"/>
      <c r="AK19775" s="79"/>
      <c r="AM19775" s="79"/>
      <c r="AS19775" s="80"/>
      <c r="BC19775" s="79"/>
    </row>
    <row r="19776" spans="30:55" x14ac:dyDescent="0.25">
      <c r="AD19776" s="27"/>
      <c r="AE19776" s="27"/>
      <c r="AH19776" s="79"/>
      <c r="AI19776" s="79"/>
      <c r="AJ19776" s="80"/>
      <c r="AK19776" s="79"/>
      <c r="AS19776" s="80"/>
      <c r="BC19776" s="79"/>
    </row>
    <row r="19777" spans="30:55" x14ac:dyDescent="0.25">
      <c r="AH19777" s="79"/>
      <c r="AI19777" s="79"/>
      <c r="AJ19777" s="80"/>
      <c r="AK19777" s="79"/>
      <c r="AM19777" s="79"/>
      <c r="AS19777" s="80"/>
      <c r="BC19777" s="79"/>
    </row>
    <row r="19778" spans="30:55" x14ac:dyDescent="0.25">
      <c r="AH19778" s="79"/>
      <c r="AI19778" s="79"/>
      <c r="AJ19778" s="80"/>
      <c r="AK19778" s="79"/>
      <c r="AM19778" s="79"/>
      <c r="AS19778" s="80"/>
      <c r="BC19778" s="79"/>
    </row>
    <row r="19779" spans="30:55" x14ac:dyDescent="0.25">
      <c r="AH19779" s="79"/>
      <c r="AI19779" s="79"/>
      <c r="AJ19779" s="80"/>
      <c r="AK19779" s="79"/>
      <c r="AM19779" s="79"/>
      <c r="AS19779" s="80"/>
      <c r="BC19779" s="79"/>
    </row>
    <row r="19780" spans="30:55" x14ac:dyDescent="0.25">
      <c r="AH19780" s="79"/>
      <c r="AI19780" s="79"/>
      <c r="AJ19780" s="80"/>
      <c r="AK19780" s="79"/>
      <c r="AS19780" s="80"/>
      <c r="BC19780" s="79"/>
    </row>
    <row r="19781" spans="30:55" x14ac:dyDescent="0.25">
      <c r="AH19781" s="79"/>
      <c r="AI19781" s="79"/>
      <c r="AJ19781" s="80"/>
      <c r="AK19781" s="79"/>
      <c r="AM19781" s="79"/>
      <c r="AS19781" s="80"/>
      <c r="BC19781" s="79"/>
    </row>
    <row r="19782" spans="30:55" x14ac:dyDescent="0.25">
      <c r="AD19782" s="27"/>
      <c r="AE19782" s="27"/>
      <c r="AH19782" s="79"/>
      <c r="AI19782" s="79"/>
      <c r="AJ19782" s="80"/>
      <c r="AK19782" s="79"/>
      <c r="AS19782" s="80"/>
      <c r="BC19782" s="79"/>
    </row>
    <row r="19783" spans="30:55" x14ac:dyDescent="0.25">
      <c r="AH19783" s="79"/>
      <c r="AI19783" s="79"/>
      <c r="AJ19783" s="80"/>
      <c r="AK19783" s="79"/>
      <c r="AM19783" s="79"/>
      <c r="AS19783" s="80"/>
      <c r="BC19783" s="79"/>
    </row>
    <row r="19784" spans="30:55" x14ac:dyDescent="0.25">
      <c r="AH19784" s="79"/>
      <c r="AI19784" s="79"/>
      <c r="AJ19784" s="80"/>
      <c r="AK19784" s="79"/>
      <c r="AM19784" s="79"/>
      <c r="AS19784" s="80"/>
      <c r="BC19784" s="79"/>
    </row>
    <row r="19785" spans="30:55" x14ac:dyDescent="0.25">
      <c r="AH19785" s="79"/>
      <c r="AI19785" s="79"/>
      <c r="AJ19785" s="80"/>
      <c r="AK19785" s="79"/>
      <c r="AM19785" s="79"/>
      <c r="AS19785" s="80"/>
      <c r="BC19785" s="79"/>
    </row>
    <row r="19786" spans="30:55" x14ac:dyDescent="0.25">
      <c r="AH19786" s="79"/>
      <c r="AI19786" s="79"/>
      <c r="AJ19786" s="80"/>
      <c r="AK19786" s="79"/>
      <c r="AM19786" s="79"/>
      <c r="AS19786" s="80"/>
      <c r="BC19786" s="79"/>
    </row>
    <row r="19787" spans="30:55" x14ac:dyDescent="0.25">
      <c r="AH19787" s="79"/>
      <c r="AI19787" s="79"/>
      <c r="AJ19787" s="80"/>
      <c r="AK19787" s="79"/>
      <c r="AM19787" s="79"/>
      <c r="AS19787" s="80"/>
      <c r="BC19787" s="79"/>
    </row>
    <row r="19788" spans="30:55" x14ac:dyDescent="0.25">
      <c r="AH19788" s="79"/>
      <c r="AI19788" s="79"/>
      <c r="AJ19788" s="80"/>
      <c r="AK19788" s="79"/>
      <c r="AM19788" s="79"/>
      <c r="AS19788" s="80"/>
      <c r="BC19788" s="79"/>
    </row>
    <row r="19789" spans="30:55" x14ac:dyDescent="0.25">
      <c r="AH19789" s="79"/>
      <c r="AI19789" s="79"/>
      <c r="AJ19789" s="80"/>
      <c r="AK19789" s="79"/>
      <c r="AM19789" s="79"/>
      <c r="AS19789" s="80"/>
      <c r="BC19789" s="79"/>
    </row>
    <row r="19790" spans="30:55" x14ac:dyDescent="0.25">
      <c r="AH19790" s="79"/>
      <c r="AI19790" s="79"/>
      <c r="AJ19790" s="80"/>
      <c r="AK19790" s="79"/>
      <c r="AM19790" s="79"/>
      <c r="AS19790" s="80"/>
      <c r="BC19790" s="79"/>
    </row>
    <row r="19791" spans="30:55" x14ac:dyDescent="0.25">
      <c r="AH19791" s="79"/>
      <c r="AI19791" s="79"/>
      <c r="AJ19791" s="80"/>
      <c r="AK19791" s="79"/>
      <c r="AM19791" s="79"/>
      <c r="AS19791" s="80"/>
      <c r="BC19791" s="79"/>
    </row>
    <row r="19792" spans="30:55" x14ac:dyDescent="0.25">
      <c r="AH19792" s="79"/>
      <c r="AI19792" s="79"/>
      <c r="AJ19792" s="80"/>
      <c r="AK19792" s="79"/>
      <c r="AM19792" s="79"/>
      <c r="AS19792" s="80"/>
      <c r="BC19792" s="79"/>
    </row>
    <row r="19793" spans="30:55" x14ac:dyDescent="0.25">
      <c r="AH19793" s="79"/>
      <c r="AI19793" s="79"/>
      <c r="AJ19793" s="80"/>
      <c r="AK19793" s="79"/>
      <c r="AS19793" s="80"/>
      <c r="BC19793" s="79"/>
    </row>
    <row r="19794" spans="30:55" x14ac:dyDescent="0.25">
      <c r="AH19794" s="79"/>
      <c r="AI19794" s="79"/>
      <c r="AJ19794" s="80"/>
      <c r="AK19794" s="79"/>
      <c r="AS19794" s="80"/>
      <c r="BC19794" s="79"/>
    </row>
    <row r="19795" spans="30:55" x14ac:dyDescent="0.25">
      <c r="AH19795" s="79"/>
      <c r="AI19795" s="79"/>
      <c r="AJ19795" s="80"/>
      <c r="AK19795" s="79"/>
      <c r="AS19795" s="80"/>
      <c r="BC19795" s="79"/>
    </row>
    <row r="19796" spans="30:55" x14ac:dyDescent="0.25">
      <c r="AH19796" s="79"/>
      <c r="AI19796" s="79"/>
      <c r="AJ19796" s="80"/>
      <c r="AK19796" s="79"/>
      <c r="AM19796" s="79"/>
      <c r="AS19796" s="80"/>
      <c r="BC19796" s="79"/>
    </row>
    <row r="19797" spans="30:55" x14ac:dyDescent="0.25">
      <c r="AH19797" s="79"/>
      <c r="AI19797" s="79"/>
      <c r="AJ19797" s="80"/>
      <c r="AK19797" s="79"/>
      <c r="AS19797" s="80"/>
      <c r="BC19797" s="79"/>
    </row>
    <row r="19798" spans="30:55" x14ac:dyDescent="0.25">
      <c r="AH19798" s="79"/>
      <c r="AI19798" s="79"/>
      <c r="AJ19798" s="80"/>
      <c r="AK19798" s="79"/>
      <c r="AS19798" s="80"/>
      <c r="BC19798" s="79"/>
    </row>
    <row r="19799" spans="30:55" x14ac:dyDescent="0.25">
      <c r="AH19799" s="79"/>
      <c r="AI19799" s="79"/>
      <c r="AJ19799" s="80"/>
      <c r="AK19799" s="79"/>
      <c r="AS19799" s="80"/>
      <c r="BC19799" s="79"/>
    </row>
    <row r="19800" spans="30:55" x14ac:dyDescent="0.25">
      <c r="AH19800" s="79"/>
      <c r="AI19800" s="79"/>
      <c r="AJ19800" s="80"/>
      <c r="AK19800" s="79"/>
      <c r="AS19800" s="80"/>
      <c r="BC19800" s="79"/>
    </row>
    <row r="19801" spans="30:55" x14ac:dyDescent="0.25">
      <c r="AH19801" s="79"/>
      <c r="AI19801" s="79"/>
      <c r="AJ19801" s="80"/>
      <c r="AK19801" s="79"/>
      <c r="AS19801" s="80"/>
      <c r="BC19801" s="79"/>
    </row>
    <row r="19802" spans="30:55" x14ac:dyDescent="0.25">
      <c r="AH19802" s="79"/>
      <c r="AI19802" s="79"/>
      <c r="AJ19802" s="80"/>
      <c r="AK19802" s="79"/>
      <c r="AR19802" s="79"/>
      <c r="AS19802" s="80"/>
      <c r="BC19802" s="79"/>
    </row>
    <row r="19803" spans="30:55" x14ac:dyDescent="0.25">
      <c r="AH19803" s="79"/>
      <c r="AI19803" s="79"/>
      <c r="AJ19803" s="80"/>
      <c r="AK19803" s="79"/>
      <c r="AM19803" s="79"/>
      <c r="AS19803" s="80"/>
      <c r="BC19803" s="79"/>
    </row>
    <row r="19804" spans="30:55" x14ac:dyDescent="0.25">
      <c r="AH19804" s="79"/>
      <c r="AI19804" s="79"/>
      <c r="AJ19804" s="80"/>
      <c r="AK19804" s="79"/>
      <c r="AM19804" s="79"/>
      <c r="AS19804" s="80"/>
      <c r="BC19804" s="79"/>
    </row>
    <row r="19805" spans="30:55" x14ac:dyDescent="0.25">
      <c r="AH19805" s="79"/>
      <c r="AI19805" s="79"/>
      <c r="AJ19805" s="80"/>
      <c r="AK19805" s="79"/>
      <c r="AS19805" s="80"/>
      <c r="BC19805" s="79"/>
    </row>
    <row r="19806" spans="30:55" x14ac:dyDescent="0.25">
      <c r="AH19806" s="79"/>
      <c r="AI19806" s="79"/>
      <c r="AJ19806" s="80"/>
      <c r="AK19806" s="79"/>
      <c r="AM19806" s="79"/>
      <c r="AS19806" s="80"/>
      <c r="BC19806" s="79"/>
    </row>
    <row r="19807" spans="30:55" x14ac:dyDescent="0.25">
      <c r="AD19807" s="27"/>
      <c r="AE19807" s="27"/>
      <c r="AH19807" s="79"/>
      <c r="AI19807" s="79"/>
      <c r="AJ19807" s="80"/>
      <c r="AK19807" s="79"/>
      <c r="AS19807" s="80"/>
      <c r="BC19807" s="79"/>
    </row>
    <row r="19808" spans="30:55" x14ac:dyDescent="0.25">
      <c r="AH19808" s="79"/>
      <c r="AI19808" s="79"/>
      <c r="AJ19808" s="80"/>
      <c r="AK19808" s="79"/>
      <c r="AM19808" s="79"/>
      <c r="AS19808" s="80"/>
      <c r="BC19808" s="79"/>
    </row>
    <row r="19809" spans="34:55" x14ac:dyDescent="0.25">
      <c r="AH19809" s="79"/>
      <c r="AI19809" s="79"/>
      <c r="AJ19809" s="80"/>
      <c r="AK19809" s="79"/>
      <c r="AS19809" s="80"/>
      <c r="BC19809" s="79"/>
    </row>
    <row r="19810" spans="34:55" x14ac:dyDescent="0.25">
      <c r="AH19810" s="79"/>
      <c r="AI19810" s="79"/>
      <c r="AJ19810" s="80"/>
      <c r="AK19810" s="79"/>
      <c r="AM19810" s="79"/>
      <c r="AS19810" s="80"/>
      <c r="BC19810" s="79"/>
    </row>
    <row r="19811" spans="34:55" x14ac:dyDescent="0.25">
      <c r="AH19811" s="79"/>
      <c r="AI19811" s="79"/>
      <c r="AJ19811" s="80"/>
      <c r="AK19811" s="79"/>
      <c r="AM19811" s="79"/>
      <c r="AS19811" s="80"/>
      <c r="BC19811" s="79"/>
    </row>
    <row r="19812" spans="34:55" x14ac:dyDescent="0.25">
      <c r="AH19812" s="79"/>
      <c r="AI19812" s="79"/>
      <c r="AJ19812" s="80"/>
      <c r="AK19812" s="79"/>
      <c r="AM19812" s="79"/>
      <c r="AS19812" s="80"/>
      <c r="BC19812" s="79"/>
    </row>
    <row r="19813" spans="34:55" x14ac:dyDescent="0.25">
      <c r="AH19813" s="79"/>
      <c r="AI19813" s="79"/>
      <c r="AJ19813" s="80"/>
      <c r="AK19813" s="79"/>
      <c r="AS19813" s="80"/>
      <c r="BC19813" s="79"/>
    </row>
    <row r="19814" spans="34:55" x14ac:dyDescent="0.25">
      <c r="AH19814" s="79"/>
      <c r="AI19814" s="79"/>
      <c r="AJ19814" s="80"/>
      <c r="AK19814" s="79"/>
      <c r="AS19814" s="80"/>
      <c r="BC19814" s="79"/>
    </row>
    <row r="19815" spans="34:55" x14ac:dyDescent="0.25">
      <c r="AH19815" s="79"/>
      <c r="AI19815" s="79"/>
      <c r="AJ19815" s="80"/>
      <c r="AK19815" s="79"/>
      <c r="AS19815" s="80"/>
      <c r="BC19815" s="79"/>
    </row>
    <row r="19816" spans="34:55" x14ac:dyDescent="0.25">
      <c r="AH19816" s="79"/>
      <c r="AI19816" s="79"/>
      <c r="AJ19816" s="80"/>
      <c r="AK19816" s="79"/>
      <c r="AS19816" s="80"/>
      <c r="BC19816" s="79"/>
    </row>
    <row r="19817" spans="34:55" x14ac:dyDescent="0.25">
      <c r="AH19817" s="79"/>
      <c r="AI19817" s="79"/>
      <c r="AJ19817" s="80"/>
      <c r="AK19817" s="79"/>
      <c r="AS19817" s="80"/>
      <c r="BC19817" s="79"/>
    </row>
    <row r="19818" spans="34:55" x14ac:dyDescent="0.25">
      <c r="AH19818" s="79"/>
      <c r="AI19818" s="79"/>
      <c r="AJ19818" s="80"/>
      <c r="AK19818" s="79"/>
      <c r="AS19818" s="80"/>
      <c r="BC19818" s="79"/>
    </row>
    <row r="19819" spans="34:55" x14ac:dyDescent="0.25">
      <c r="AH19819" s="79"/>
      <c r="AI19819" s="79"/>
      <c r="AJ19819" s="80"/>
      <c r="AK19819" s="79"/>
      <c r="AS19819" s="80"/>
      <c r="BC19819" s="79"/>
    </row>
    <row r="19820" spans="34:55" x14ac:dyDescent="0.25">
      <c r="AH19820" s="79"/>
      <c r="AI19820" s="79"/>
      <c r="AJ19820" s="80"/>
      <c r="AK19820" s="79"/>
      <c r="AS19820" s="80"/>
      <c r="BC19820" s="79"/>
    </row>
    <row r="19821" spans="34:55" x14ac:dyDescent="0.25">
      <c r="AH19821" s="79"/>
      <c r="AI19821" s="79"/>
      <c r="AJ19821" s="80"/>
      <c r="AK19821" s="79"/>
      <c r="AS19821" s="80"/>
      <c r="BC19821" s="79"/>
    </row>
    <row r="19822" spans="34:55" x14ac:dyDescent="0.25">
      <c r="AH19822" s="79"/>
      <c r="AI19822" s="79"/>
      <c r="AJ19822" s="80"/>
      <c r="AK19822" s="79"/>
      <c r="AS19822" s="80"/>
      <c r="BC19822" s="79"/>
    </row>
    <row r="19823" spans="34:55" x14ac:dyDescent="0.25">
      <c r="AH19823" s="79"/>
      <c r="AI19823" s="79"/>
      <c r="AJ19823" s="80"/>
      <c r="AK19823" s="79"/>
      <c r="AS19823" s="80"/>
      <c r="BC19823" s="79"/>
    </row>
    <row r="19824" spans="34:55" x14ac:dyDescent="0.25">
      <c r="AH19824" s="79"/>
      <c r="AI19824" s="79"/>
      <c r="AJ19824" s="80"/>
      <c r="AK19824" s="79"/>
      <c r="AS19824" s="80"/>
      <c r="BC19824" s="79"/>
    </row>
    <row r="19825" spans="34:55" x14ac:dyDescent="0.25">
      <c r="AH19825" s="79"/>
      <c r="AI19825" s="79"/>
      <c r="AJ19825" s="80"/>
      <c r="AK19825" s="79"/>
      <c r="AS19825" s="80"/>
      <c r="BC19825" s="79"/>
    </row>
    <row r="19826" spans="34:55" x14ac:dyDescent="0.25">
      <c r="AH19826" s="79"/>
      <c r="AI19826" s="79"/>
      <c r="AJ19826" s="80"/>
      <c r="AK19826" s="79"/>
      <c r="AS19826" s="80"/>
      <c r="BC19826" s="79"/>
    </row>
    <row r="19827" spans="34:55" x14ac:dyDescent="0.25">
      <c r="AH19827" s="79"/>
      <c r="AI19827" s="79"/>
      <c r="AJ19827" s="80"/>
      <c r="AK19827" s="79"/>
      <c r="AS19827" s="80"/>
      <c r="BC19827" s="79"/>
    </row>
    <row r="19828" spans="34:55" x14ac:dyDescent="0.25">
      <c r="AH19828" s="79"/>
      <c r="AI19828" s="79"/>
      <c r="AJ19828" s="80"/>
      <c r="AK19828" s="79"/>
      <c r="AS19828" s="80"/>
      <c r="BC19828" s="79"/>
    </row>
    <row r="19829" spans="34:55" x14ac:dyDescent="0.25">
      <c r="AH19829" s="79"/>
      <c r="AI19829" s="79"/>
      <c r="AJ19829" s="80"/>
      <c r="AK19829" s="79"/>
      <c r="AS19829" s="80"/>
      <c r="BC19829" s="79"/>
    </row>
    <row r="19830" spans="34:55" x14ac:dyDescent="0.25">
      <c r="AH19830" s="79"/>
      <c r="AI19830" s="79"/>
      <c r="AJ19830" s="80"/>
      <c r="AK19830" s="79"/>
      <c r="AS19830" s="80"/>
      <c r="BC19830" s="79"/>
    </row>
    <row r="19831" spans="34:55" x14ac:dyDescent="0.25">
      <c r="AH19831" s="79"/>
      <c r="AI19831" s="79"/>
      <c r="AJ19831" s="80"/>
      <c r="AK19831" s="79"/>
      <c r="AS19831" s="80"/>
      <c r="BC19831" s="79"/>
    </row>
    <row r="19832" spans="34:55" x14ac:dyDescent="0.25">
      <c r="AH19832" s="79"/>
      <c r="AI19832" s="79"/>
      <c r="AJ19832" s="80"/>
      <c r="AK19832" s="79"/>
      <c r="AS19832" s="80"/>
      <c r="BC19832" s="79"/>
    </row>
    <row r="19833" spans="34:55" x14ac:dyDescent="0.25">
      <c r="AH19833" s="79"/>
      <c r="AI19833" s="79"/>
      <c r="AJ19833" s="80"/>
      <c r="AK19833" s="79"/>
      <c r="AS19833" s="80"/>
      <c r="BC19833" s="79"/>
    </row>
    <row r="19834" spans="34:55" x14ac:dyDescent="0.25">
      <c r="AH19834" s="79"/>
      <c r="AI19834" s="79"/>
      <c r="AJ19834" s="80"/>
      <c r="AK19834" s="79"/>
      <c r="AS19834" s="80"/>
      <c r="BC19834" s="79"/>
    </row>
    <row r="19835" spans="34:55" x14ac:dyDescent="0.25">
      <c r="AH19835" s="79"/>
      <c r="AI19835" s="79"/>
      <c r="AJ19835" s="80"/>
      <c r="AK19835" s="79"/>
      <c r="AS19835" s="80"/>
      <c r="BC19835" s="79"/>
    </row>
    <row r="19836" spans="34:55" x14ac:dyDescent="0.25">
      <c r="AH19836" s="79"/>
      <c r="AI19836" s="79"/>
      <c r="AJ19836" s="80"/>
      <c r="AK19836" s="79"/>
      <c r="AS19836" s="80"/>
      <c r="BC19836" s="79"/>
    </row>
    <row r="19837" spans="34:55" x14ac:dyDescent="0.25">
      <c r="AH19837" s="79"/>
      <c r="AI19837" s="79"/>
      <c r="AJ19837" s="80"/>
      <c r="AK19837" s="79"/>
      <c r="AS19837" s="80"/>
      <c r="BC19837" s="79"/>
    </row>
    <row r="19838" spans="34:55" x14ac:dyDescent="0.25">
      <c r="AH19838" s="79"/>
      <c r="AI19838" s="79"/>
      <c r="AJ19838" s="80"/>
      <c r="AK19838" s="79"/>
      <c r="AS19838" s="80"/>
      <c r="BC19838" s="79"/>
    </row>
    <row r="19839" spans="34:55" x14ac:dyDescent="0.25">
      <c r="AH19839" s="79"/>
      <c r="AI19839" s="79"/>
      <c r="AJ19839" s="80"/>
      <c r="AK19839" s="79"/>
      <c r="AS19839" s="80"/>
      <c r="BC19839" s="79"/>
    </row>
    <row r="19840" spans="34:55" x14ac:dyDescent="0.25">
      <c r="AH19840" s="79"/>
      <c r="AI19840" s="79"/>
      <c r="AJ19840" s="80"/>
      <c r="AK19840" s="79"/>
      <c r="AS19840" s="80"/>
      <c r="BC19840" s="79"/>
    </row>
    <row r="19841" spans="34:55" x14ac:dyDescent="0.25">
      <c r="AH19841" s="79"/>
      <c r="AI19841" s="79"/>
      <c r="AJ19841" s="80"/>
      <c r="AK19841" s="79"/>
      <c r="AS19841" s="80"/>
      <c r="BC19841" s="79"/>
    </row>
    <row r="19842" spans="34:55" x14ac:dyDescent="0.25">
      <c r="AH19842" s="79"/>
      <c r="AI19842" s="79"/>
      <c r="AJ19842" s="80"/>
      <c r="AK19842" s="79"/>
      <c r="AS19842" s="80"/>
      <c r="BC19842" s="79"/>
    </row>
    <row r="19843" spans="34:55" x14ac:dyDescent="0.25">
      <c r="AH19843" s="79"/>
      <c r="AI19843" s="79"/>
      <c r="AJ19843" s="80"/>
      <c r="AK19843" s="79"/>
      <c r="AS19843" s="80"/>
      <c r="BC19843" s="79"/>
    </row>
    <row r="19844" spans="34:55" x14ac:dyDescent="0.25">
      <c r="AH19844" s="79"/>
      <c r="AI19844" s="79"/>
      <c r="AJ19844" s="80"/>
      <c r="AK19844" s="79"/>
      <c r="AS19844" s="80"/>
      <c r="BC19844" s="79"/>
    </row>
    <row r="19845" spans="34:55" x14ac:dyDescent="0.25">
      <c r="AH19845" s="79"/>
      <c r="AI19845" s="79"/>
      <c r="AJ19845" s="80"/>
      <c r="AK19845" s="79"/>
      <c r="AS19845" s="80"/>
      <c r="BC19845" s="79"/>
    </row>
    <row r="19846" spans="34:55" x14ac:dyDescent="0.25">
      <c r="AH19846" s="79"/>
      <c r="AI19846" s="79"/>
      <c r="AJ19846" s="80"/>
      <c r="AK19846" s="79"/>
      <c r="AS19846" s="80"/>
      <c r="BC19846" s="79"/>
    </row>
    <row r="19847" spans="34:55" x14ac:dyDescent="0.25">
      <c r="AH19847" s="79"/>
      <c r="AI19847" s="79"/>
      <c r="AJ19847" s="80"/>
      <c r="AK19847" s="79"/>
      <c r="AS19847" s="80"/>
      <c r="BC19847" s="79"/>
    </row>
    <row r="19848" spans="34:55" x14ac:dyDescent="0.25">
      <c r="AH19848" s="79"/>
      <c r="AI19848" s="79"/>
      <c r="AJ19848" s="80"/>
      <c r="AK19848" s="79"/>
      <c r="AS19848" s="80"/>
      <c r="BC19848" s="79"/>
    </row>
    <row r="19849" spans="34:55" x14ac:dyDescent="0.25">
      <c r="AH19849" s="79"/>
      <c r="AI19849" s="79"/>
      <c r="AJ19849" s="80"/>
      <c r="AK19849" s="79"/>
      <c r="AS19849" s="80"/>
      <c r="BC19849" s="79"/>
    </row>
    <row r="19850" spans="34:55" x14ac:dyDescent="0.25">
      <c r="AH19850" s="79"/>
      <c r="AI19850" s="79"/>
      <c r="AJ19850" s="80"/>
      <c r="AK19850" s="79"/>
      <c r="AS19850" s="80"/>
      <c r="BC19850" s="79"/>
    </row>
    <row r="19851" spans="34:55" x14ac:dyDescent="0.25">
      <c r="AH19851" s="79"/>
      <c r="AI19851" s="79"/>
      <c r="AJ19851" s="80"/>
      <c r="AK19851" s="79"/>
      <c r="AS19851" s="80"/>
      <c r="BC19851" s="79"/>
    </row>
    <row r="19852" spans="34:55" x14ac:dyDescent="0.25">
      <c r="AH19852" s="79"/>
      <c r="AI19852" s="79"/>
      <c r="AJ19852" s="80"/>
      <c r="AK19852" s="79"/>
      <c r="AS19852" s="80"/>
      <c r="BC19852" s="79"/>
    </row>
    <row r="19853" spans="34:55" x14ac:dyDescent="0.25">
      <c r="AH19853" s="79"/>
      <c r="AI19853" s="79"/>
      <c r="AJ19853" s="80"/>
      <c r="AK19853" s="79"/>
      <c r="AS19853" s="80"/>
      <c r="BC19853" s="79"/>
    </row>
    <row r="19854" spans="34:55" x14ac:dyDescent="0.25">
      <c r="AH19854" s="79"/>
      <c r="AI19854" s="79"/>
      <c r="AJ19854" s="80"/>
      <c r="AK19854" s="79"/>
      <c r="AS19854" s="80"/>
      <c r="BC19854" s="79"/>
    </row>
    <row r="19855" spans="34:55" x14ac:dyDescent="0.25">
      <c r="AH19855" s="79"/>
      <c r="AI19855" s="79"/>
      <c r="AJ19855" s="80"/>
      <c r="AK19855" s="79"/>
      <c r="AS19855" s="80"/>
      <c r="BC19855" s="79"/>
    </row>
    <row r="19856" spans="34:55" x14ac:dyDescent="0.25">
      <c r="AH19856" s="79"/>
      <c r="AI19856" s="79"/>
      <c r="AJ19856" s="80"/>
      <c r="AK19856" s="79"/>
      <c r="AS19856" s="80"/>
      <c r="BC19856" s="79"/>
    </row>
    <row r="19857" spans="30:55" x14ac:dyDescent="0.25">
      <c r="AH19857" s="79"/>
      <c r="AI19857" s="79"/>
      <c r="AJ19857" s="80"/>
      <c r="AK19857" s="79"/>
      <c r="AS19857" s="80"/>
      <c r="BC19857" s="79"/>
    </row>
    <row r="19858" spans="30:55" x14ac:dyDescent="0.25">
      <c r="AH19858" s="79"/>
      <c r="AI19858" s="79"/>
      <c r="AJ19858" s="80"/>
      <c r="AK19858" s="79"/>
      <c r="AS19858" s="80"/>
      <c r="BC19858" s="79"/>
    </row>
    <row r="19859" spans="30:55" x14ac:dyDescent="0.25">
      <c r="AD19859" s="27"/>
      <c r="AE19859" s="27"/>
      <c r="AH19859" s="79"/>
      <c r="AI19859" s="79"/>
      <c r="AJ19859" s="80"/>
      <c r="AK19859" s="79"/>
      <c r="AS19859" s="80"/>
      <c r="BC19859" s="79"/>
    </row>
    <row r="19860" spans="30:55" x14ac:dyDescent="0.25">
      <c r="AH19860" s="79"/>
      <c r="AI19860" s="79"/>
      <c r="AJ19860" s="80"/>
      <c r="AK19860" s="79"/>
      <c r="AM19860" s="79"/>
      <c r="AS19860" s="80"/>
      <c r="BC19860" s="79"/>
    </row>
    <row r="19861" spans="30:55" x14ac:dyDescent="0.25">
      <c r="AH19861" s="79"/>
      <c r="AI19861" s="79"/>
      <c r="AJ19861" s="80"/>
      <c r="AK19861" s="79"/>
      <c r="AM19861" s="79"/>
      <c r="AS19861" s="80"/>
      <c r="BC19861" s="79"/>
    </row>
    <row r="19862" spans="30:55" x14ac:dyDescent="0.25">
      <c r="AH19862" s="79"/>
      <c r="AI19862" s="79"/>
      <c r="AJ19862" s="80"/>
      <c r="AK19862" s="79"/>
      <c r="AS19862" s="80"/>
      <c r="BC19862" s="79"/>
    </row>
    <row r="19863" spans="30:55" x14ac:dyDescent="0.25">
      <c r="AH19863" s="79"/>
      <c r="AI19863" s="79"/>
      <c r="AJ19863" s="80"/>
      <c r="AK19863" s="79"/>
      <c r="AS19863" s="80"/>
      <c r="BC19863" s="79"/>
    </row>
    <row r="19864" spans="30:55" x14ac:dyDescent="0.25">
      <c r="AH19864" s="79"/>
      <c r="AI19864" s="79"/>
      <c r="AJ19864" s="80"/>
      <c r="AK19864" s="79"/>
      <c r="AS19864" s="80"/>
      <c r="BC19864" s="79"/>
    </row>
    <row r="19865" spans="30:55" x14ac:dyDescent="0.25">
      <c r="AH19865" s="79"/>
      <c r="AI19865" s="79"/>
      <c r="AJ19865" s="80"/>
      <c r="AK19865" s="79"/>
      <c r="AS19865" s="80"/>
      <c r="BC19865" s="79"/>
    </row>
    <row r="19866" spans="30:55" x14ac:dyDescent="0.25">
      <c r="AH19866" s="79"/>
      <c r="AI19866" s="79"/>
      <c r="AJ19866" s="80"/>
      <c r="AK19866" s="79"/>
      <c r="AM19866" s="79"/>
      <c r="AS19866" s="80"/>
      <c r="BC19866" s="79"/>
    </row>
    <row r="19867" spans="30:55" x14ac:dyDescent="0.25">
      <c r="AH19867" s="79"/>
      <c r="AI19867" s="79"/>
      <c r="AJ19867" s="80"/>
      <c r="AK19867" s="79"/>
      <c r="AM19867" s="79"/>
      <c r="AS19867" s="80"/>
      <c r="BC19867" s="79"/>
    </row>
    <row r="19868" spans="30:55" x14ac:dyDescent="0.25">
      <c r="AH19868" s="79"/>
      <c r="AI19868" s="79"/>
      <c r="AJ19868" s="80"/>
      <c r="AK19868" s="79"/>
      <c r="AM19868" s="79"/>
      <c r="AS19868" s="80"/>
      <c r="BC19868" s="79"/>
    </row>
    <row r="19869" spans="30:55" x14ac:dyDescent="0.25">
      <c r="AH19869" s="79"/>
      <c r="AI19869" s="79"/>
      <c r="AJ19869" s="80"/>
      <c r="AK19869" s="79"/>
      <c r="AM19869" s="79"/>
      <c r="AS19869" s="80"/>
      <c r="BC19869" s="79"/>
    </row>
    <row r="19870" spans="30:55" x14ac:dyDescent="0.25">
      <c r="AH19870" s="79"/>
      <c r="AI19870" s="79"/>
      <c r="AJ19870" s="80"/>
      <c r="AK19870" s="79"/>
      <c r="AM19870" s="79"/>
      <c r="AS19870" s="80"/>
      <c r="BC19870" s="79"/>
    </row>
    <row r="19871" spans="30:55" x14ac:dyDescent="0.25">
      <c r="AH19871" s="79"/>
      <c r="AI19871" s="79"/>
      <c r="AJ19871" s="80"/>
      <c r="AK19871" s="79"/>
      <c r="AM19871" s="79"/>
      <c r="AS19871" s="80"/>
      <c r="BC19871" s="79"/>
    </row>
    <row r="19872" spans="30:55" x14ac:dyDescent="0.25">
      <c r="AH19872" s="79"/>
      <c r="AI19872" s="79"/>
      <c r="AJ19872" s="80"/>
      <c r="AK19872" s="79"/>
      <c r="AM19872" s="79"/>
      <c r="AS19872" s="80"/>
      <c r="AV19872" s="79"/>
      <c r="AW19872" s="80"/>
      <c r="AX19872" s="80"/>
      <c r="BC19872" s="79"/>
    </row>
    <row r="19873" spans="30:55" x14ac:dyDescent="0.25">
      <c r="AH19873" s="79"/>
      <c r="AI19873" s="79"/>
      <c r="AJ19873" s="80"/>
      <c r="AK19873" s="79"/>
      <c r="AM19873" s="79"/>
      <c r="AS19873" s="80"/>
      <c r="BC19873" s="79"/>
    </row>
    <row r="19874" spans="30:55" x14ac:dyDescent="0.25">
      <c r="AH19874" s="79"/>
      <c r="AI19874" s="79"/>
      <c r="AJ19874" s="80"/>
      <c r="AK19874" s="79"/>
      <c r="AM19874" s="79"/>
      <c r="AS19874" s="80"/>
      <c r="BC19874" s="79"/>
    </row>
    <row r="19875" spans="30:55" x14ac:dyDescent="0.25">
      <c r="AH19875" s="79"/>
      <c r="AI19875" s="79"/>
      <c r="AJ19875" s="80"/>
      <c r="AK19875" s="79"/>
      <c r="AM19875" s="79"/>
      <c r="AS19875" s="80"/>
      <c r="BC19875" s="79"/>
    </row>
    <row r="19876" spans="30:55" x14ac:dyDescent="0.25">
      <c r="AH19876" s="79"/>
      <c r="AI19876" s="79"/>
      <c r="AJ19876" s="80"/>
      <c r="AK19876" s="79"/>
      <c r="AM19876" s="79"/>
      <c r="AS19876" s="80"/>
      <c r="AV19876" s="79"/>
      <c r="AW19876" s="80"/>
      <c r="AX19876" s="80"/>
      <c r="BC19876" s="79"/>
    </row>
    <row r="19877" spans="30:55" x14ac:dyDescent="0.25">
      <c r="AD19877" s="27"/>
      <c r="AE19877" s="27"/>
      <c r="AH19877" s="79"/>
      <c r="AI19877" s="79"/>
      <c r="AJ19877" s="80"/>
      <c r="AK19877" s="79"/>
      <c r="AS19877" s="80"/>
      <c r="BC19877" s="79"/>
    </row>
    <row r="19878" spans="30:55" x14ac:dyDescent="0.25">
      <c r="AH19878" s="79"/>
      <c r="AI19878" s="79"/>
      <c r="AJ19878" s="80"/>
      <c r="AK19878" s="79"/>
      <c r="AM19878" s="79"/>
      <c r="AS19878" s="80"/>
      <c r="BC19878" s="79"/>
    </row>
    <row r="19879" spans="30:55" x14ac:dyDescent="0.25">
      <c r="AH19879" s="79"/>
      <c r="AI19879" s="79"/>
      <c r="AJ19879" s="80"/>
      <c r="AK19879" s="79"/>
      <c r="AM19879" s="79"/>
      <c r="AS19879" s="80"/>
      <c r="BC19879" s="79"/>
    </row>
    <row r="19880" spans="30:55" x14ac:dyDescent="0.25">
      <c r="AH19880" s="79"/>
      <c r="AI19880" s="79"/>
      <c r="AJ19880" s="80"/>
      <c r="AK19880" s="79"/>
      <c r="AS19880" s="80"/>
      <c r="BC19880" s="79"/>
    </row>
    <row r="19881" spans="30:55" x14ac:dyDescent="0.25">
      <c r="AH19881" s="79"/>
      <c r="AI19881" s="79"/>
      <c r="AJ19881" s="80"/>
      <c r="AK19881" s="79"/>
      <c r="AM19881" s="79"/>
      <c r="AS19881" s="80"/>
      <c r="BC19881" s="79"/>
    </row>
    <row r="19882" spans="30:55" x14ac:dyDescent="0.25">
      <c r="AH19882" s="79"/>
      <c r="AI19882" s="79"/>
      <c r="AJ19882" s="80"/>
      <c r="AK19882" s="79"/>
      <c r="AM19882" s="79"/>
      <c r="AS19882" s="80"/>
      <c r="BC19882" s="79"/>
    </row>
    <row r="19883" spans="30:55" x14ac:dyDescent="0.25">
      <c r="AH19883" s="79"/>
      <c r="AI19883" s="79"/>
      <c r="AJ19883" s="80"/>
      <c r="AK19883" s="79"/>
      <c r="AM19883" s="79"/>
      <c r="AS19883" s="80"/>
      <c r="BC19883" s="79"/>
    </row>
    <row r="19884" spans="30:55" x14ac:dyDescent="0.25">
      <c r="AD19884" s="27"/>
      <c r="AE19884" s="27"/>
      <c r="AH19884" s="79"/>
      <c r="AI19884" s="79"/>
      <c r="AJ19884" s="80"/>
      <c r="AK19884" s="79"/>
      <c r="AM19884" s="79"/>
      <c r="AS19884" s="80"/>
      <c r="BC19884" s="79"/>
    </row>
    <row r="19885" spans="30:55" x14ac:dyDescent="0.25">
      <c r="AH19885" s="79"/>
      <c r="AI19885" s="79"/>
      <c r="AJ19885" s="80"/>
      <c r="AK19885" s="79"/>
      <c r="AM19885" s="79"/>
      <c r="AS19885" s="80"/>
      <c r="BC19885" s="79"/>
    </row>
    <row r="19886" spans="30:55" x14ac:dyDescent="0.25">
      <c r="AH19886" s="79"/>
      <c r="AI19886" s="79"/>
      <c r="AJ19886" s="80"/>
      <c r="AK19886" s="79"/>
      <c r="AM19886" s="79"/>
      <c r="AS19886" s="80"/>
      <c r="BC19886" s="79"/>
    </row>
    <row r="19887" spans="30:55" x14ac:dyDescent="0.25">
      <c r="AH19887" s="79"/>
      <c r="AI19887" s="79"/>
      <c r="AJ19887" s="80"/>
      <c r="AK19887" s="79"/>
      <c r="AS19887" s="80"/>
      <c r="BC19887" s="79"/>
    </row>
    <row r="19888" spans="30:55" x14ac:dyDescent="0.25">
      <c r="AH19888" s="79"/>
      <c r="AI19888" s="79"/>
      <c r="AJ19888" s="80"/>
      <c r="AK19888" s="79"/>
      <c r="AM19888" s="79"/>
      <c r="AS19888" s="80"/>
      <c r="BC19888" s="79"/>
    </row>
    <row r="19889" spans="30:55" x14ac:dyDescent="0.25">
      <c r="AH19889" s="79"/>
      <c r="AI19889" s="79"/>
      <c r="AJ19889" s="80"/>
      <c r="AK19889" s="79"/>
      <c r="AS19889" s="80"/>
      <c r="BC19889" s="79"/>
    </row>
    <row r="19890" spans="30:55" x14ac:dyDescent="0.25">
      <c r="AH19890" s="79"/>
      <c r="AI19890" s="79"/>
      <c r="AJ19890" s="80"/>
      <c r="AK19890" s="79"/>
      <c r="AM19890" s="79"/>
      <c r="AS19890" s="80"/>
      <c r="BC19890" s="79"/>
    </row>
    <row r="19891" spans="30:55" x14ac:dyDescent="0.25">
      <c r="AH19891" s="79"/>
      <c r="AI19891" s="79"/>
      <c r="AJ19891" s="80"/>
      <c r="AK19891" s="79"/>
      <c r="AS19891" s="80"/>
      <c r="BC19891" s="79"/>
    </row>
    <row r="19892" spans="30:55" x14ac:dyDescent="0.25">
      <c r="AH19892" s="79"/>
      <c r="AI19892" s="79"/>
      <c r="AJ19892" s="80"/>
      <c r="AK19892" s="79"/>
      <c r="AS19892" s="80"/>
      <c r="BC19892" s="79"/>
    </row>
    <row r="19893" spans="30:55" x14ac:dyDescent="0.25">
      <c r="AH19893" s="79"/>
      <c r="AI19893" s="79"/>
      <c r="AJ19893" s="80"/>
      <c r="AK19893" s="79"/>
      <c r="AM19893" s="79"/>
      <c r="AS19893" s="80"/>
      <c r="BC19893" s="79"/>
    </row>
    <row r="19894" spans="30:55" x14ac:dyDescent="0.25">
      <c r="AH19894" s="79"/>
      <c r="AI19894" s="79"/>
      <c r="AJ19894" s="80"/>
      <c r="AK19894" s="79"/>
      <c r="AM19894" s="79"/>
      <c r="AS19894" s="80"/>
      <c r="BC19894" s="79"/>
    </row>
    <row r="19895" spans="30:55" x14ac:dyDescent="0.25">
      <c r="AH19895" s="79"/>
      <c r="AI19895" s="79"/>
      <c r="AJ19895" s="80"/>
      <c r="AK19895" s="79"/>
      <c r="AM19895" s="79"/>
      <c r="AS19895" s="80"/>
      <c r="BC19895" s="79"/>
    </row>
    <row r="19896" spans="30:55" x14ac:dyDescent="0.25">
      <c r="AH19896" s="79"/>
      <c r="AI19896" s="79"/>
      <c r="AJ19896" s="80"/>
      <c r="AK19896" s="79"/>
      <c r="AM19896" s="79"/>
      <c r="AS19896" s="80"/>
      <c r="BC19896" s="79"/>
    </row>
    <row r="19897" spans="30:55" x14ac:dyDescent="0.25">
      <c r="AH19897" s="79"/>
      <c r="AI19897" s="79"/>
      <c r="AJ19897" s="80"/>
      <c r="AK19897" s="79"/>
      <c r="AS19897" s="80"/>
      <c r="BC19897" s="79"/>
    </row>
    <row r="19898" spans="30:55" x14ac:dyDescent="0.25">
      <c r="AH19898" s="79"/>
      <c r="AI19898" s="79"/>
      <c r="AJ19898" s="80"/>
      <c r="AK19898" s="79"/>
      <c r="AS19898" s="80"/>
      <c r="BC19898" s="79"/>
    </row>
    <row r="19899" spans="30:55" x14ac:dyDescent="0.25">
      <c r="AH19899" s="79"/>
      <c r="AI19899" s="79"/>
      <c r="AJ19899" s="80"/>
      <c r="AK19899" s="79"/>
      <c r="AS19899" s="80"/>
      <c r="BC19899" s="79"/>
    </row>
    <row r="19900" spans="30:55" x14ac:dyDescent="0.25">
      <c r="AH19900" s="79"/>
      <c r="AI19900" s="79"/>
      <c r="AJ19900" s="80"/>
      <c r="AK19900" s="79"/>
      <c r="AS19900" s="80"/>
      <c r="BC19900" s="79"/>
    </row>
    <row r="19901" spans="30:55" x14ac:dyDescent="0.25">
      <c r="AH19901" s="79"/>
      <c r="AI19901" s="79"/>
      <c r="AJ19901" s="80"/>
      <c r="AK19901" s="79"/>
      <c r="AM19901" s="79"/>
      <c r="AS19901" s="80"/>
      <c r="BC19901" s="79"/>
    </row>
    <row r="19902" spans="30:55" x14ac:dyDescent="0.25">
      <c r="AD19902" s="27"/>
      <c r="AE19902" s="27"/>
      <c r="AH19902" s="79"/>
      <c r="AI19902" s="79"/>
      <c r="AJ19902" s="80"/>
      <c r="AK19902" s="79"/>
      <c r="AS19902" s="80"/>
      <c r="BC19902" s="79"/>
    </row>
    <row r="19903" spans="30:55" x14ac:dyDescent="0.25">
      <c r="AH19903" s="79"/>
      <c r="AI19903" s="79"/>
      <c r="AJ19903" s="80"/>
      <c r="AK19903" s="79"/>
      <c r="AM19903" s="79"/>
      <c r="AS19903" s="80"/>
      <c r="BC19903" s="79"/>
    </row>
    <row r="19904" spans="30:55" x14ac:dyDescent="0.25">
      <c r="AH19904" s="79"/>
      <c r="AI19904" s="79"/>
      <c r="AJ19904" s="80"/>
      <c r="AK19904" s="79"/>
      <c r="AM19904" s="79"/>
      <c r="AS19904" s="80"/>
      <c r="BC19904" s="79"/>
    </row>
    <row r="19905" spans="34:55" x14ac:dyDescent="0.25">
      <c r="AH19905" s="79"/>
      <c r="AI19905" s="79"/>
      <c r="AJ19905" s="80"/>
      <c r="AK19905" s="79"/>
      <c r="AM19905" s="79"/>
      <c r="AS19905" s="80"/>
      <c r="BC19905" s="79"/>
    </row>
    <row r="19906" spans="34:55" x14ac:dyDescent="0.25">
      <c r="AH19906" s="79"/>
      <c r="AI19906" s="79"/>
      <c r="AJ19906" s="80"/>
      <c r="AK19906" s="79"/>
      <c r="AM19906" s="79"/>
      <c r="AS19906" s="80"/>
      <c r="BC19906" s="79"/>
    </row>
    <row r="19907" spans="34:55" x14ac:dyDescent="0.25">
      <c r="AH19907" s="79"/>
      <c r="AI19907" s="79"/>
      <c r="AJ19907" s="80"/>
      <c r="AK19907" s="79"/>
      <c r="AM19907" s="79"/>
      <c r="AS19907" s="80"/>
      <c r="BC19907" s="79"/>
    </row>
    <row r="19908" spans="34:55" x14ac:dyDescent="0.25">
      <c r="AH19908" s="79"/>
      <c r="AI19908" s="79"/>
      <c r="AJ19908" s="80"/>
      <c r="AK19908" s="79"/>
      <c r="AM19908" s="79"/>
      <c r="AS19908" s="80"/>
      <c r="BC19908" s="79"/>
    </row>
    <row r="19909" spans="34:55" x14ac:dyDescent="0.25">
      <c r="AH19909" s="79"/>
      <c r="AI19909" s="79"/>
      <c r="AJ19909" s="80"/>
      <c r="AK19909" s="79"/>
      <c r="AM19909" s="79"/>
      <c r="AS19909" s="80"/>
      <c r="BC19909" s="79"/>
    </row>
    <row r="19910" spans="34:55" x14ac:dyDescent="0.25">
      <c r="AH19910" s="79"/>
      <c r="AI19910" s="79"/>
      <c r="AJ19910" s="80"/>
      <c r="AK19910" s="79"/>
      <c r="AM19910" s="79"/>
      <c r="AS19910" s="80"/>
      <c r="BC19910" s="79"/>
    </row>
    <row r="19911" spans="34:55" x14ac:dyDescent="0.25">
      <c r="AH19911" s="79"/>
      <c r="AI19911" s="79"/>
      <c r="AJ19911" s="80"/>
      <c r="AK19911" s="79"/>
      <c r="AM19911" s="79"/>
      <c r="AS19911" s="80"/>
      <c r="BC19911" s="79"/>
    </row>
    <row r="19912" spans="34:55" x14ac:dyDescent="0.25">
      <c r="AH19912" s="79"/>
      <c r="AI19912" s="79"/>
      <c r="AJ19912" s="80"/>
      <c r="AK19912" s="79"/>
      <c r="AM19912" s="79"/>
      <c r="AS19912" s="80"/>
      <c r="BC19912" s="79"/>
    </row>
    <row r="19913" spans="34:55" x14ac:dyDescent="0.25">
      <c r="AH19913" s="79"/>
      <c r="AI19913" s="79"/>
      <c r="AJ19913" s="80"/>
      <c r="AK19913" s="79"/>
      <c r="AM19913" s="79"/>
      <c r="AS19913" s="80"/>
      <c r="BC19913" s="79"/>
    </row>
    <row r="19914" spans="34:55" x14ac:dyDescent="0.25">
      <c r="AH19914" s="79"/>
      <c r="AI19914" s="79"/>
      <c r="AJ19914" s="80"/>
      <c r="AK19914" s="79"/>
      <c r="AM19914" s="79"/>
      <c r="AS19914" s="80"/>
      <c r="BC19914" s="79"/>
    </row>
    <row r="19915" spans="34:55" x14ac:dyDescent="0.25">
      <c r="AH19915" s="79"/>
      <c r="AI19915" s="79"/>
      <c r="AJ19915" s="80"/>
      <c r="AK19915" s="79"/>
      <c r="AM19915" s="79"/>
      <c r="AS19915" s="80"/>
      <c r="BC19915" s="79"/>
    </row>
    <row r="19916" spans="34:55" x14ac:dyDescent="0.25">
      <c r="AH19916" s="79"/>
      <c r="AI19916" s="79"/>
      <c r="AJ19916" s="80"/>
      <c r="AK19916" s="79"/>
      <c r="AS19916" s="80"/>
      <c r="BC19916" s="79"/>
    </row>
    <row r="19917" spans="34:55" x14ac:dyDescent="0.25">
      <c r="AH19917" s="79"/>
      <c r="AI19917" s="79"/>
      <c r="AJ19917" s="80"/>
      <c r="AK19917" s="79"/>
      <c r="AM19917" s="79"/>
      <c r="AS19917" s="80"/>
      <c r="BC19917" s="79"/>
    </row>
    <row r="19918" spans="34:55" x14ac:dyDescent="0.25">
      <c r="AH19918" s="79"/>
      <c r="AI19918" s="79"/>
      <c r="AJ19918" s="80"/>
      <c r="AK19918" s="79"/>
      <c r="AS19918" s="80"/>
      <c r="BC19918" s="79"/>
    </row>
    <row r="19919" spans="34:55" x14ac:dyDescent="0.25">
      <c r="AH19919" s="79"/>
      <c r="AI19919" s="79"/>
      <c r="AJ19919" s="80"/>
      <c r="AK19919" s="79"/>
      <c r="AM19919" s="79"/>
      <c r="AS19919" s="80"/>
      <c r="BC19919" s="79"/>
    </row>
    <row r="19920" spans="34:55" x14ac:dyDescent="0.25">
      <c r="AH19920" s="79"/>
      <c r="AI19920" s="79"/>
      <c r="AJ19920" s="80"/>
      <c r="AK19920" s="79"/>
      <c r="AM19920" s="79"/>
      <c r="AS19920" s="80"/>
      <c r="BC19920" s="79"/>
    </row>
    <row r="19921" spans="30:55" x14ac:dyDescent="0.25">
      <c r="AH19921" s="79"/>
      <c r="AI19921" s="79"/>
      <c r="AJ19921" s="80"/>
      <c r="AK19921" s="79"/>
      <c r="AM19921" s="79"/>
      <c r="AS19921" s="80"/>
      <c r="BC19921" s="79"/>
    </row>
    <row r="19922" spans="30:55" x14ac:dyDescent="0.25">
      <c r="AH19922" s="79"/>
      <c r="AI19922" s="79"/>
      <c r="AJ19922" s="80"/>
      <c r="AK19922" s="79"/>
      <c r="AM19922" s="79"/>
      <c r="AS19922" s="80"/>
      <c r="BC19922" s="79"/>
    </row>
    <row r="19923" spans="30:55" x14ac:dyDescent="0.25">
      <c r="AH19923" s="79"/>
      <c r="AI19923" s="79"/>
      <c r="AJ19923" s="80"/>
      <c r="AK19923" s="79"/>
      <c r="AM19923" s="79"/>
      <c r="AS19923" s="80"/>
      <c r="BC19923" s="79"/>
    </row>
    <row r="19924" spans="30:55" x14ac:dyDescent="0.25">
      <c r="AH19924" s="79"/>
      <c r="AI19924" s="79"/>
      <c r="AJ19924" s="80"/>
      <c r="AK19924" s="79"/>
      <c r="AM19924" s="79"/>
      <c r="AS19924" s="80"/>
      <c r="BC19924" s="79"/>
    </row>
    <row r="19925" spans="30:55" x14ac:dyDescent="0.25">
      <c r="AH19925" s="79"/>
      <c r="AI19925" s="79"/>
      <c r="AJ19925" s="80"/>
      <c r="AK19925" s="79"/>
      <c r="AM19925" s="79"/>
      <c r="AS19925" s="80"/>
      <c r="BC19925" s="79"/>
    </row>
    <row r="19926" spans="30:55" x14ac:dyDescent="0.25">
      <c r="AH19926" s="79"/>
      <c r="AI19926" s="79"/>
      <c r="AJ19926" s="80"/>
      <c r="AK19926" s="79"/>
      <c r="AM19926" s="79"/>
      <c r="AS19926" s="80"/>
      <c r="BC19926" s="79"/>
    </row>
    <row r="19927" spans="30:55" x14ac:dyDescent="0.25">
      <c r="AH19927" s="79"/>
      <c r="AI19927" s="79"/>
      <c r="AJ19927" s="80"/>
      <c r="AK19927" s="79"/>
      <c r="AM19927" s="79"/>
      <c r="AS19927" s="80"/>
      <c r="BC19927" s="79"/>
    </row>
    <row r="19928" spans="30:55" x14ac:dyDescent="0.25">
      <c r="AH19928" s="79"/>
      <c r="AI19928" s="79"/>
      <c r="AJ19928" s="80"/>
      <c r="AK19928" s="79"/>
      <c r="AM19928" s="79"/>
      <c r="AS19928" s="80"/>
      <c r="BC19928" s="79"/>
    </row>
    <row r="19929" spans="30:55" x14ac:dyDescent="0.25">
      <c r="AH19929" s="79"/>
      <c r="AI19929" s="79"/>
      <c r="AJ19929" s="80"/>
      <c r="AK19929" s="79"/>
      <c r="AM19929" s="79"/>
      <c r="AS19929" s="80"/>
      <c r="BC19929" s="79"/>
    </row>
    <row r="19930" spans="30:55" x14ac:dyDescent="0.25">
      <c r="AH19930" s="79"/>
      <c r="AI19930" s="79"/>
      <c r="AJ19930" s="80"/>
      <c r="AK19930" s="79"/>
      <c r="AM19930" s="79"/>
      <c r="AS19930" s="80"/>
      <c r="BC19930" s="79"/>
    </row>
    <row r="19931" spans="30:55" x14ac:dyDescent="0.25">
      <c r="AD19931" s="27"/>
      <c r="AE19931" s="27"/>
      <c r="AH19931" s="79"/>
      <c r="AI19931" s="79"/>
      <c r="AJ19931" s="80"/>
      <c r="AK19931" s="79"/>
      <c r="AS19931" s="80"/>
      <c r="AV19931" s="79"/>
      <c r="AW19931" s="80"/>
      <c r="AX19931" s="80"/>
      <c r="BC19931" s="79"/>
    </row>
    <row r="19932" spans="30:55" x14ac:dyDescent="0.25">
      <c r="AH19932" s="79"/>
      <c r="AI19932" s="79"/>
      <c r="AJ19932" s="80"/>
      <c r="AK19932" s="79"/>
      <c r="AM19932" s="79"/>
      <c r="AS19932" s="80"/>
      <c r="BC19932" s="79"/>
    </row>
    <row r="19933" spans="30:55" x14ac:dyDescent="0.25">
      <c r="AH19933" s="79"/>
      <c r="AI19933" s="79"/>
      <c r="AJ19933" s="80"/>
      <c r="AK19933" s="79"/>
      <c r="AM19933" s="79"/>
      <c r="AS19933" s="80"/>
      <c r="BC19933" s="79"/>
    </row>
    <row r="19934" spans="30:55" x14ac:dyDescent="0.25">
      <c r="AH19934" s="79"/>
      <c r="AI19934" s="79"/>
      <c r="AJ19934" s="80"/>
      <c r="AK19934" s="79"/>
      <c r="AM19934" s="79"/>
      <c r="AS19934" s="80"/>
      <c r="AV19934" s="79"/>
      <c r="AW19934" s="80"/>
      <c r="AX19934" s="80"/>
      <c r="BC19934" s="79"/>
    </row>
    <row r="19935" spans="30:55" x14ac:dyDescent="0.25">
      <c r="AH19935" s="79"/>
      <c r="AI19935" s="79"/>
      <c r="AJ19935" s="80"/>
      <c r="AK19935" s="79"/>
      <c r="AM19935" s="79"/>
      <c r="AS19935" s="80"/>
      <c r="BC19935" s="79"/>
    </row>
    <row r="19936" spans="30:55" x14ac:dyDescent="0.25">
      <c r="AH19936" s="79"/>
      <c r="AI19936" s="79"/>
      <c r="AJ19936" s="80"/>
      <c r="AK19936" s="79"/>
      <c r="AM19936" s="79"/>
      <c r="AS19936" s="80"/>
      <c r="BC19936" s="79"/>
    </row>
    <row r="19937" spans="30:55" x14ac:dyDescent="0.25">
      <c r="AH19937" s="79"/>
      <c r="AI19937" s="79"/>
      <c r="AJ19937" s="80"/>
      <c r="AK19937" s="79"/>
      <c r="AM19937" s="79"/>
      <c r="AS19937" s="80"/>
      <c r="BC19937" s="79"/>
    </row>
    <row r="19938" spans="30:55" x14ac:dyDescent="0.25">
      <c r="AH19938" s="79"/>
      <c r="AI19938" s="79"/>
      <c r="AJ19938" s="80"/>
      <c r="AK19938" s="79"/>
      <c r="AM19938" s="79"/>
      <c r="AS19938" s="80"/>
      <c r="BC19938" s="79"/>
    </row>
    <row r="19939" spans="30:55" x14ac:dyDescent="0.25">
      <c r="AH19939" s="79"/>
      <c r="AI19939" s="79"/>
      <c r="AJ19939" s="80"/>
      <c r="AK19939" s="79"/>
      <c r="AM19939" s="79"/>
      <c r="AS19939" s="80"/>
      <c r="BC19939" s="79"/>
    </row>
    <row r="19940" spans="30:55" x14ac:dyDescent="0.25">
      <c r="AH19940" s="79"/>
      <c r="AI19940" s="79"/>
      <c r="AJ19940" s="80"/>
      <c r="AK19940" s="79"/>
      <c r="AM19940" s="79"/>
      <c r="AS19940" s="80"/>
      <c r="BC19940" s="79"/>
    </row>
    <row r="19941" spans="30:55" x14ac:dyDescent="0.25">
      <c r="AD19941" s="27"/>
      <c r="AE19941" s="27"/>
      <c r="AH19941" s="79"/>
      <c r="AI19941" s="79"/>
      <c r="AJ19941" s="80"/>
      <c r="AK19941" s="79"/>
      <c r="AS19941" s="80"/>
      <c r="BC19941" s="79"/>
    </row>
    <row r="19942" spans="30:55" x14ac:dyDescent="0.25">
      <c r="AH19942" s="79"/>
      <c r="AI19942" s="79"/>
      <c r="AJ19942" s="80"/>
      <c r="AK19942" s="79"/>
      <c r="AM19942" s="79"/>
      <c r="AS19942" s="80"/>
      <c r="BC19942" s="79"/>
    </row>
    <row r="19943" spans="30:55" x14ac:dyDescent="0.25">
      <c r="AH19943" s="79"/>
      <c r="AI19943" s="79"/>
      <c r="AJ19943" s="80"/>
      <c r="AK19943" s="79"/>
      <c r="AM19943" s="79"/>
      <c r="AS19943" s="80"/>
      <c r="BC19943" s="79"/>
    </row>
    <row r="19944" spans="30:55" x14ac:dyDescent="0.25">
      <c r="AH19944" s="79"/>
      <c r="AI19944" s="79"/>
      <c r="AJ19944" s="80"/>
      <c r="AK19944" s="79"/>
      <c r="AM19944" s="79"/>
      <c r="AS19944" s="80"/>
      <c r="BC19944" s="79"/>
    </row>
    <row r="19945" spans="30:55" x14ac:dyDescent="0.25">
      <c r="AD19945" s="27"/>
      <c r="AE19945" s="27"/>
      <c r="AH19945" s="79"/>
      <c r="AI19945" s="79"/>
      <c r="AJ19945" s="80"/>
      <c r="AK19945" s="79"/>
      <c r="AS19945" s="80"/>
      <c r="BC19945" s="79"/>
    </row>
    <row r="19946" spans="30:55" x14ac:dyDescent="0.25">
      <c r="AH19946" s="79"/>
      <c r="AI19946" s="79"/>
      <c r="AJ19946" s="80"/>
      <c r="AK19946" s="79"/>
      <c r="AM19946" s="79"/>
      <c r="AS19946" s="80"/>
      <c r="AV19946" s="79"/>
      <c r="AW19946" s="80"/>
      <c r="AX19946" s="80"/>
      <c r="BC19946" s="79"/>
    </row>
    <row r="19947" spans="30:55" x14ac:dyDescent="0.25">
      <c r="AH19947" s="79"/>
      <c r="AI19947" s="79"/>
      <c r="AJ19947" s="80"/>
      <c r="AK19947" s="79"/>
      <c r="AM19947" s="79"/>
      <c r="AS19947" s="80"/>
      <c r="BC19947" s="79"/>
    </row>
    <row r="19948" spans="30:55" x14ac:dyDescent="0.25">
      <c r="AH19948" s="79"/>
      <c r="AI19948" s="79"/>
      <c r="AJ19948" s="80"/>
      <c r="AK19948" s="79"/>
      <c r="AM19948" s="79"/>
      <c r="AS19948" s="80"/>
      <c r="BC19948" s="79"/>
    </row>
    <row r="19949" spans="30:55" x14ac:dyDescent="0.25">
      <c r="AH19949" s="79"/>
      <c r="AI19949" s="79"/>
      <c r="AJ19949" s="80"/>
      <c r="AK19949" s="79"/>
      <c r="AM19949" s="79"/>
      <c r="AS19949" s="80"/>
      <c r="BC19949" s="79"/>
    </row>
    <row r="19950" spans="30:55" x14ac:dyDescent="0.25">
      <c r="AH19950" s="79"/>
      <c r="AI19950" s="79"/>
      <c r="AJ19950" s="80"/>
      <c r="AK19950" s="79"/>
      <c r="AM19950" s="79"/>
      <c r="AS19950" s="80"/>
      <c r="BC19950" s="79"/>
    </row>
    <row r="19951" spans="30:55" x14ac:dyDescent="0.25">
      <c r="AH19951" s="79"/>
      <c r="AI19951" s="79"/>
      <c r="AJ19951" s="80"/>
      <c r="AK19951" s="79"/>
      <c r="AS19951" s="80"/>
      <c r="BC19951" s="79"/>
    </row>
    <row r="19952" spans="30:55" x14ac:dyDescent="0.25">
      <c r="AH19952" s="79"/>
      <c r="AI19952" s="79"/>
      <c r="AJ19952" s="80"/>
      <c r="AK19952" s="79"/>
      <c r="AM19952" s="79"/>
      <c r="AS19952" s="80"/>
      <c r="BC19952" s="79"/>
    </row>
    <row r="19953" spans="30:55" x14ac:dyDescent="0.25">
      <c r="AH19953" s="79"/>
      <c r="AI19953" s="79"/>
      <c r="AJ19953" s="80"/>
      <c r="AK19953" s="79"/>
      <c r="AM19953" s="79"/>
      <c r="AS19953" s="80"/>
      <c r="BC19953" s="79"/>
    </row>
    <row r="19954" spans="30:55" x14ac:dyDescent="0.25">
      <c r="AH19954" s="79"/>
      <c r="AI19954" s="79"/>
      <c r="AJ19954" s="80"/>
      <c r="AK19954" s="79"/>
      <c r="AM19954" s="79"/>
      <c r="AS19954" s="80"/>
      <c r="BC19954" s="79"/>
    </row>
    <row r="19955" spans="30:55" x14ac:dyDescent="0.25">
      <c r="AH19955" s="79"/>
      <c r="AI19955" s="79"/>
      <c r="AJ19955" s="80"/>
      <c r="AK19955" s="79"/>
      <c r="AM19955" s="79"/>
      <c r="AS19955" s="80"/>
      <c r="BC19955" s="79"/>
    </row>
    <row r="19956" spans="30:55" x14ac:dyDescent="0.25">
      <c r="AH19956" s="79"/>
      <c r="AI19956" s="79"/>
      <c r="AJ19956" s="80"/>
      <c r="AK19956" s="79"/>
      <c r="AM19956" s="79"/>
      <c r="AS19956" s="80"/>
      <c r="BC19956" s="79"/>
    </row>
    <row r="19957" spans="30:55" x14ac:dyDescent="0.25">
      <c r="AH19957" s="79"/>
      <c r="AI19957" s="79"/>
      <c r="AJ19957" s="80"/>
      <c r="AK19957" s="79"/>
      <c r="AM19957" s="79"/>
      <c r="AS19957" s="80"/>
      <c r="BC19957" s="79"/>
    </row>
    <row r="19958" spans="30:55" x14ac:dyDescent="0.25">
      <c r="AH19958" s="79"/>
      <c r="AI19958" s="79"/>
      <c r="AJ19958" s="80"/>
      <c r="AK19958" s="79"/>
      <c r="AM19958" s="79"/>
      <c r="AS19958" s="80"/>
      <c r="BC19958" s="79"/>
    </row>
    <row r="19959" spans="30:55" x14ac:dyDescent="0.25">
      <c r="AH19959" s="79"/>
      <c r="AI19959" s="79"/>
      <c r="AJ19959" s="80"/>
      <c r="AK19959" s="79"/>
      <c r="AS19959" s="80"/>
      <c r="BC19959" s="79"/>
    </row>
    <row r="19960" spans="30:55" x14ac:dyDescent="0.25">
      <c r="AD19960" s="27"/>
      <c r="AE19960" s="27"/>
      <c r="AH19960" s="79"/>
      <c r="AI19960" s="79"/>
      <c r="AJ19960" s="80"/>
      <c r="AK19960" s="79"/>
      <c r="AS19960" s="80"/>
      <c r="BC19960" s="79"/>
    </row>
    <row r="19961" spans="30:55" x14ac:dyDescent="0.25">
      <c r="AH19961" s="79"/>
      <c r="AI19961" s="79"/>
      <c r="AJ19961" s="80"/>
      <c r="AK19961" s="79"/>
      <c r="AM19961" s="79"/>
      <c r="AS19961" s="80"/>
      <c r="BC19961" s="79"/>
    </row>
    <row r="19962" spans="30:55" x14ac:dyDescent="0.25">
      <c r="AH19962" s="79"/>
      <c r="AI19962" s="79"/>
      <c r="AJ19962" s="80"/>
      <c r="AK19962" s="79"/>
      <c r="AM19962" s="79"/>
      <c r="AS19962" s="80"/>
      <c r="BC19962" s="79"/>
    </row>
    <row r="19963" spans="30:55" x14ac:dyDescent="0.25">
      <c r="AH19963" s="79"/>
      <c r="AI19963" s="79"/>
      <c r="AJ19963" s="80"/>
      <c r="AK19963" s="79"/>
      <c r="AM19963" s="79"/>
      <c r="AS19963" s="80"/>
      <c r="BC19963" s="79"/>
    </row>
    <row r="19964" spans="30:55" x14ac:dyDescent="0.25">
      <c r="AH19964" s="79"/>
      <c r="AI19964" s="79"/>
      <c r="AJ19964" s="80"/>
      <c r="AK19964" s="79"/>
      <c r="AM19964" s="79"/>
      <c r="AS19964" s="80"/>
      <c r="BC19964" s="79"/>
    </row>
    <row r="19965" spans="30:55" x14ac:dyDescent="0.25">
      <c r="AH19965" s="79"/>
      <c r="AI19965" s="79"/>
      <c r="AJ19965" s="80"/>
      <c r="AK19965" s="79"/>
      <c r="AM19965" s="79"/>
      <c r="AS19965" s="80"/>
      <c r="BC19965" s="79"/>
    </row>
    <row r="19966" spans="30:55" x14ac:dyDescent="0.25">
      <c r="AH19966" s="79"/>
      <c r="AI19966" s="79"/>
      <c r="AJ19966" s="80"/>
      <c r="AK19966" s="79"/>
      <c r="AM19966" s="79"/>
      <c r="AS19966" s="80"/>
      <c r="BC19966" s="79"/>
    </row>
    <row r="19967" spans="30:55" x14ac:dyDescent="0.25">
      <c r="AH19967" s="79"/>
      <c r="AI19967" s="79"/>
      <c r="AJ19967" s="80"/>
      <c r="AK19967" s="79"/>
      <c r="AM19967" s="79"/>
      <c r="AS19967" s="80"/>
      <c r="BC19967" s="79"/>
    </row>
    <row r="19968" spans="30:55" x14ac:dyDescent="0.25">
      <c r="AD19968" s="27"/>
      <c r="AE19968" s="27"/>
      <c r="AH19968" s="79"/>
      <c r="AI19968" s="79"/>
      <c r="AJ19968" s="80"/>
      <c r="AK19968" s="79"/>
      <c r="AS19968" s="80"/>
      <c r="AV19968" s="79"/>
      <c r="AW19968" s="80"/>
      <c r="AX19968" s="80"/>
      <c r="BC19968" s="79"/>
    </row>
    <row r="19969" spans="34:55" x14ac:dyDescent="0.25">
      <c r="AH19969" s="79"/>
      <c r="AI19969" s="79"/>
      <c r="AJ19969" s="80"/>
      <c r="AK19969" s="79"/>
      <c r="AS19969" s="80"/>
      <c r="BC19969" s="79"/>
    </row>
    <row r="19970" spans="34:55" x14ac:dyDescent="0.25">
      <c r="AH19970" s="79"/>
      <c r="AI19970" s="79"/>
      <c r="AJ19970" s="80"/>
      <c r="AK19970" s="79"/>
      <c r="AS19970" s="80"/>
      <c r="BC19970" s="79"/>
    </row>
    <row r="19971" spans="34:55" x14ac:dyDescent="0.25">
      <c r="AH19971" s="79"/>
      <c r="AI19971" s="79"/>
      <c r="AJ19971" s="80"/>
      <c r="AK19971" s="79"/>
      <c r="AS19971" s="80"/>
      <c r="BC19971" s="79"/>
    </row>
    <row r="19972" spans="34:55" x14ac:dyDescent="0.25">
      <c r="AH19972" s="79"/>
      <c r="AI19972" s="79"/>
      <c r="AJ19972" s="80"/>
      <c r="AK19972" s="79"/>
      <c r="AS19972" s="80"/>
      <c r="BC19972" s="79"/>
    </row>
    <row r="19973" spans="34:55" x14ac:dyDescent="0.25">
      <c r="AH19973" s="79"/>
      <c r="AI19973" s="79"/>
      <c r="AJ19973" s="80"/>
      <c r="AK19973" s="79"/>
      <c r="AS19973" s="80"/>
      <c r="BC19973" s="79"/>
    </row>
    <row r="19974" spans="34:55" x14ac:dyDescent="0.25">
      <c r="AH19974" s="79"/>
      <c r="AI19974" s="79"/>
      <c r="AJ19974" s="80"/>
      <c r="AK19974" s="79"/>
      <c r="AM19974" s="79"/>
      <c r="AS19974" s="80"/>
      <c r="AV19974" s="79"/>
      <c r="AW19974" s="80"/>
      <c r="AX19974" s="80"/>
      <c r="BC19974" s="79"/>
    </row>
    <row r="19975" spans="34:55" x14ac:dyDescent="0.25">
      <c r="AH19975" s="79"/>
      <c r="AI19975" s="79"/>
      <c r="AJ19975" s="80"/>
      <c r="AK19975" s="79"/>
      <c r="AS19975" s="80"/>
      <c r="BC19975" s="79"/>
    </row>
    <row r="19976" spans="34:55" x14ac:dyDescent="0.25">
      <c r="AH19976" s="79"/>
      <c r="AI19976" s="79"/>
      <c r="AJ19976" s="80"/>
      <c r="AK19976" s="79"/>
      <c r="AS19976" s="80"/>
      <c r="BC19976" s="79"/>
    </row>
    <row r="19977" spans="34:55" x14ac:dyDescent="0.25">
      <c r="AH19977" s="79"/>
      <c r="AI19977" s="79"/>
      <c r="AJ19977" s="80"/>
      <c r="AK19977" s="79"/>
      <c r="AS19977" s="80"/>
      <c r="BC19977" s="79"/>
    </row>
    <row r="19978" spans="34:55" x14ac:dyDescent="0.25">
      <c r="AH19978" s="79"/>
      <c r="AI19978" s="79"/>
      <c r="AJ19978" s="80"/>
      <c r="AK19978" s="79"/>
      <c r="AS19978" s="80"/>
      <c r="BC19978" s="79"/>
    </row>
    <row r="19979" spans="34:55" x14ac:dyDescent="0.25">
      <c r="AH19979" s="79"/>
      <c r="AI19979" s="79"/>
      <c r="AJ19979" s="80"/>
      <c r="AK19979" s="79"/>
      <c r="AS19979" s="80"/>
      <c r="BC19979" s="79"/>
    </row>
    <row r="19980" spans="34:55" x14ac:dyDescent="0.25">
      <c r="AH19980" s="79"/>
      <c r="AI19980" s="79"/>
      <c r="AJ19980" s="80"/>
      <c r="AK19980" s="79"/>
      <c r="AS19980" s="80"/>
      <c r="BC19980" s="79"/>
    </row>
    <row r="19981" spans="34:55" x14ac:dyDescent="0.25">
      <c r="AH19981" s="79"/>
      <c r="AI19981" s="79"/>
      <c r="AJ19981" s="80"/>
      <c r="AK19981" s="79"/>
      <c r="AS19981" s="80"/>
      <c r="BC19981" s="79"/>
    </row>
    <row r="19982" spans="34:55" x14ac:dyDescent="0.25">
      <c r="AH19982" s="79"/>
      <c r="AI19982" s="79"/>
      <c r="AJ19982" s="80"/>
      <c r="AK19982" s="79"/>
      <c r="AS19982" s="80"/>
      <c r="BC19982" s="79"/>
    </row>
    <row r="19983" spans="34:55" x14ac:dyDescent="0.25">
      <c r="AH19983" s="79"/>
      <c r="AI19983" s="79"/>
      <c r="AJ19983" s="80"/>
      <c r="AK19983" s="79"/>
      <c r="AS19983" s="80"/>
      <c r="BC19983" s="79"/>
    </row>
    <row r="19984" spans="34:55" x14ac:dyDescent="0.25">
      <c r="AH19984" s="79"/>
      <c r="AI19984" s="79"/>
      <c r="AJ19984" s="80"/>
      <c r="AK19984" s="79"/>
      <c r="AM19984" s="79"/>
      <c r="AS19984" s="80"/>
      <c r="BC19984" s="79"/>
    </row>
    <row r="19985" spans="30:55" x14ac:dyDescent="0.25">
      <c r="AH19985" s="79"/>
      <c r="AI19985" s="79"/>
      <c r="AJ19985" s="80"/>
      <c r="AK19985" s="79"/>
      <c r="AS19985" s="80"/>
      <c r="BC19985" s="79"/>
    </row>
    <row r="19986" spans="30:55" x14ac:dyDescent="0.25">
      <c r="AH19986" s="79"/>
      <c r="AI19986" s="79"/>
      <c r="AJ19986" s="80"/>
      <c r="AK19986" s="79"/>
      <c r="AS19986" s="80"/>
      <c r="BC19986" s="79"/>
    </row>
    <row r="19987" spans="30:55" x14ac:dyDescent="0.25">
      <c r="AH19987" s="79"/>
      <c r="AI19987" s="79"/>
      <c r="AJ19987" s="80"/>
      <c r="AK19987" s="79"/>
      <c r="AS19987" s="80"/>
      <c r="BC19987" s="79"/>
    </row>
    <row r="19988" spans="30:55" x14ac:dyDescent="0.25">
      <c r="AH19988" s="79"/>
      <c r="AI19988" s="79"/>
      <c r="AJ19988" s="80"/>
      <c r="AK19988" s="79"/>
      <c r="AM19988" s="79"/>
      <c r="AS19988" s="80"/>
      <c r="BC19988" s="79"/>
    </row>
    <row r="19989" spans="30:55" x14ac:dyDescent="0.25">
      <c r="AH19989" s="79"/>
      <c r="AI19989" s="79"/>
      <c r="AJ19989" s="80"/>
      <c r="AK19989" s="79"/>
      <c r="AS19989" s="80"/>
      <c r="BC19989" s="79"/>
    </row>
    <row r="19990" spans="30:55" x14ac:dyDescent="0.25">
      <c r="AH19990" s="79"/>
      <c r="AI19990" s="79"/>
      <c r="AJ19990" s="80"/>
      <c r="AK19990" s="79"/>
      <c r="AS19990" s="80"/>
      <c r="BC19990" s="79"/>
    </row>
    <row r="19991" spans="30:55" x14ac:dyDescent="0.25">
      <c r="AH19991" s="79"/>
      <c r="AI19991" s="79"/>
      <c r="AJ19991" s="80"/>
      <c r="AK19991" s="79"/>
      <c r="AM19991" s="79"/>
      <c r="AS19991" s="80"/>
      <c r="BC19991" s="79"/>
    </row>
    <row r="19992" spans="30:55" x14ac:dyDescent="0.25">
      <c r="AH19992" s="79"/>
      <c r="AI19992" s="79"/>
      <c r="AJ19992" s="80"/>
      <c r="AK19992" s="79"/>
      <c r="AM19992" s="79"/>
      <c r="AS19992" s="80"/>
      <c r="BC19992" s="79"/>
    </row>
    <row r="19993" spans="30:55" x14ac:dyDescent="0.25">
      <c r="AD19993" s="27"/>
      <c r="AE19993" s="27"/>
      <c r="AH19993" s="79"/>
      <c r="AI19993" s="79"/>
      <c r="AJ19993" s="80"/>
      <c r="AK19993" s="79"/>
      <c r="AS19993" s="80"/>
      <c r="AV19993" s="79"/>
      <c r="AW19993" s="80"/>
      <c r="AX19993" s="80"/>
      <c r="BC19993" s="79"/>
    </row>
    <row r="19994" spans="30:55" x14ac:dyDescent="0.25">
      <c r="AH19994" s="79"/>
      <c r="AI19994" s="79"/>
      <c r="AJ19994" s="80"/>
      <c r="AK19994" s="79"/>
      <c r="AS19994" s="80"/>
      <c r="BC19994" s="79"/>
    </row>
    <row r="19995" spans="30:55" x14ac:dyDescent="0.25">
      <c r="AH19995" s="79"/>
      <c r="AI19995" s="79"/>
      <c r="AJ19995" s="80"/>
      <c r="AK19995" s="79"/>
      <c r="AS19995" s="80"/>
      <c r="BC19995" s="79"/>
    </row>
    <row r="19996" spans="30:55" x14ac:dyDescent="0.25">
      <c r="AH19996" s="79"/>
      <c r="AI19996" s="79"/>
      <c r="AJ19996" s="80"/>
      <c r="AK19996" s="79"/>
      <c r="AS19996" s="80"/>
      <c r="BC19996" s="79"/>
    </row>
    <row r="19997" spans="30:55" x14ac:dyDescent="0.25">
      <c r="AH19997" s="79"/>
      <c r="AI19997" s="79"/>
      <c r="AJ19997" s="80"/>
      <c r="AK19997" s="79"/>
      <c r="AS19997" s="80"/>
      <c r="BC19997" s="79"/>
    </row>
    <row r="19998" spans="30:55" x14ac:dyDescent="0.25">
      <c r="AH19998" s="79"/>
      <c r="AI19998" s="79"/>
      <c r="AJ19998" s="80"/>
      <c r="AK19998" s="79"/>
      <c r="AM19998" s="79"/>
      <c r="AS19998" s="80"/>
      <c r="BC19998" s="79"/>
    </row>
    <row r="19999" spans="30:55" x14ac:dyDescent="0.25">
      <c r="AH19999" s="79"/>
      <c r="AI19999" s="79"/>
      <c r="AJ19999" s="80"/>
      <c r="AK19999" s="79"/>
      <c r="AM19999" s="79"/>
      <c r="AS19999" s="80"/>
      <c r="BC19999" s="79"/>
    </row>
    <row r="20000" spans="30:55" x14ac:dyDescent="0.25">
      <c r="AH20000" s="79"/>
      <c r="AI20000" s="79"/>
      <c r="AJ20000" s="80"/>
      <c r="AK20000" s="79"/>
      <c r="AM20000" s="79"/>
      <c r="AS20000" s="80"/>
      <c r="BC20000" s="79"/>
    </row>
    <row r="20001" spans="30:55" x14ac:dyDescent="0.25">
      <c r="AH20001" s="79"/>
      <c r="AI20001" s="79"/>
      <c r="AJ20001" s="80"/>
      <c r="AK20001" s="79"/>
      <c r="AM20001" s="79"/>
      <c r="AS20001" s="80"/>
      <c r="BC20001" s="79"/>
    </row>
    <row r="20002" spans="30:55" x14ac:dyDescent="0.25">
      <c r="AH20002" s="79"/>
      <c r="AI20002" s="79"/>
      <c r="AJ20002" s="80"/>
      <c r="AK20002" s="79"/>
      <c r="AM20002" s="79"/>
      <c r="AS20002" s="80"/>
      <c r="BC20002" s="79"/>
    </row>
    <row r="20003" spans="30:55" x14ac:dyDescent="0.25">
      <c r="AH20003" s="79"/>
      <c r="AI20003" s="79"/>
      <c r="AJ20003" s="80"/>
      <c r="AK20003" s="79"/>
      <c r="AM20003" s="79"/>
      <c r="AS20003" s="80"/>
      <c r="BC20003" s="79"/>
    </row>
    <row r="20004" spans="30:55" x14ac:dyDescent="0.25">
      <c r="AD20004" s="27"/>
      <c r="AE20004" s="27"/>
      <c r="AH20004" s="79"/>
      <c r="AI20004" s="79"/>
      <c r="AJ20004" s="80"/>
      <c r="AK20004" s="79"/>
      <c r="AS20004" s="80"/>
      <c r="BC20004" s="79"/>
    </row>
    <row r="20005" spans="30:55" x14ac:dyDescent="0.25">
      <c r="AH20005" s="79"/>
      <c r="AI20005" s="79"/>
      <c r="AJ20005" s="80"/>
      <c r="AK20005" s="79"/>
      <c r="AM20005" s="79"/>
      <c r="AS20005" s="80"/>
      <c r="BC20005" s="79"/>
    </row>
    <row r="20006" spans="30:55" x14ac:dyDescent="0.25">
      <c r="AH20006" s="79"/>
      <c r="AI20006" s="79"/>
      <c r="AJ20006" s="80"/>
      <c r="AK20006" s="79"/>
      <c r="AM20006" s="79"/>
      <c r="AS20006" s="80"/>
      <c r="BC20006" s="79"/>
    </row>
    <row r="20007" spans="30:55" x14ac:dyDescent="0.25">
      <c r="AH20007" s="79"/>
      <c r="AI20007" s="79"/>
      <c r="AJ20007" s="80"/>
      <c r="AK20007" s="79"/>
      <c r="AM20007" s="79"/>
      <c r="AS20007" s="80"/>
      <c r="BC20007" s="79"/>
    </row>
    <row r="20008" spans="30:55" x14ac:dyDescent="0.25">
      <c r="AH20008" s="79"/>
      <c r="AI20008" s="79"/>
      <c r="AJ20008" s="80"/>
      <c r="AK20008" s="79"/>
      <c r="AM20008" s="79"/>
      <c r="AS20008" s="80"/>
      <c r="BC20008" s="79"/>
    </row>
    <row r="20009" spans="30:55" x14ac:dyDescent="0.25">
      <c r="AH20009" s="79"/>
      <c r="AI20009" s="79"/>
      <c r="AJ20009" s="80"/>
      <c r="AK20009" s="79"/>
      <c r="AM20009" s="79"/>
      <c r="AS20009" s="80"/>
      <c r="BC20009" s="79"/>
    </row>
    <row r="20010" spans="30:55" x14ac:dyDescent="0.25">
      <c r="AH20010" s="79"/>
      <c r="AI20010" s="79"/>
      <c r="AJ20010" s="80"/>
      <c r="AK20010" s="79"/>
      <c r="AM20010" s="79"/>
      <c r="AS20010" s="80"/>
      <c r="BC20010" s="79"/>
    </row>
    <row r="20011" spans="30:55" x14ac:dyDescent="0.25">
      <c r="AD20011" s="27"/>
      <c r="AE20011" s="27"/>
      <c r="AH20011" s="79"/>
      <c r="AI20011" s="79"/>
      <c r="AJ20011" s="80"/>
      <c r="AK20011" s="79"/>
      <c r="AS20011" s="80"/>
      <c r="BC20011" s="79"/>
    </row>
    <row r="20012" spans="30:55" x14ac:dyDescent="0.25">
      <c r="AH20012" s="79"/>
      <c r="AI20012" s="79"/>
      <c r="AJ20012" s="80"/>
      <c r="AK20012" s="79"/>
      <c r="AM20012" s="79"/>
      <c r="AS20012" s="80"/>
      <c r="BC20012" s="79"/>
    </row>
    <row r="20013" spans="30:55" x14ac:dyDescent="0.25">
      <c r="AH20013" s="79"/>
      <c r="AI20013" s="79"/>
      <c r="AJ20013" s="80"/>
      <c r="AK20013" s="79"/>
      <c r="AM20013" s="79"/>
      <c r="AS20013" s="80"/>
      <c r="BC20013" s="79"/>
    </row>
    <row r="20014" spans="30:55" x14ac:dyDescent="0.25">
      <c r="AH20014" s="79"/>
      <c r="AI20014" s="79"/>
      <c r="AJ20014" s="80"/>
      <c r="AK20014" s="79"/>
      <c r="AM20014" s="79"/>
      <c r="AS20014" s="80"/>
      <c r="BC20014" s="79"/>
    </row>
    <row r="20015" spans="30:55" x14ac:dyDescent="0.25">
      <c r="AH20015" s="79"/>
      <c r="AI20015" s="79"/>
      <c r="AJ20015" s="80"/>
      <c r="AK20015" s="79"/>
      <c r="AM20015" s="79"/>
      <c r="AS20015" s="80"/>
      <c r="BC20015" s="79"/>
    </row>
    <row r="20016" spans="30:55" x14ac:dyDescent="0.25">
      <c r="AH20016" s="79"/>
      <c r="AI20016" s="79"/>
      <c r="AJ20016" s="80"/>
      <c r="AK20016" s="79"/>
      <c r="AM20016" s="79"/>
      <c r="AS20016" s="80"/>
      <c r="BC20016" s="79"/>
    </row>
    <row r="20017" spans="30:55" x14ac:dyDescent="0.25">
      <c r="AH20017" s="79"/>
      <c r="AI20017" s="79"/>
      <c r="AJ20017" s="80"/>
      <c r="AK20017" s="79"/>
      <c r="AS20017" s="80"/>
      <c r="BC20017" s="79"/>
    </row>
    <row r="20018" spans="30:55" x14ac:dyDescent="0.25">
      <c r="AH20018" s="79"/>
      <c r="AI20018" s="79"/>
      <c r="AJ20018" s="80"/>
      <c r="AK20018" s="79"/>
      <c r="AM20018" s="79"/>
      <c r="AS20018" s="80"/>
      <c r="BC20018" s="79"/>
    </row>
    <row r="20019" spans="30:55" x14ac:dyDescent="0.25">
      <c r="AH20019" s="79"/>
      <c r="AI20019" s="79"/>
      <c r="AJ20019" s="80"/>
      <c r="AK20019" s="79"/>
      <c r="AM20019" s="79"/>
      <c r="AS20019" s="80"/>
      <c r="BC20019" s="79"/>
    </row>
    <row r="20020" spans="30:55" x14ac:dyDescent="0.25">
      <c r="AH20020" s="79"/>
      <c r="AI20020" s="79"/>
      <c r="AJ20020" s="80"/>
      <c r="AK20020" s="79"/>
      <c r="AM20020" s="79"/>
      <c r="AS20020" s="80"/>
      <c r="BC20020" s="79"/>
    </row>
    <row r="20021" spans="30:55" x14ac:dyDescent="0.25">
      <c r="AH20021" s="79"/>
      <c r="AI20021" s="79"/>
      <c r="AJ20021" s="80"/>
      <c r="AK20021" s="79"/>
      <c r="AM20021" s="79"/>
      <c r="AS20021" s="80"/>
      <c r="BC20021" s="79"/>
    </row>
    <row r="20022" spans="30:55" x14ac:dyDescent="0.25">
      <c r="AD20022" s="27"/>
      <c r="AE20022" s="27"/>
      <c r="AF20022" s="27"/>
      <c r="AG20022" s="27"/>
      <c r="AH20022" s="79"/>
      <c r="AI20022" s="79"/>
      <c r="AJ20022" s="80"/>
      <c r="AK20022" s="79"/>
      <c r="AS20022" s="80"/>
      <c r="BC20022" s="79"/>
    </row>
    <row r="20023" spans="30:55" x14ac:dyDescent="0.25">
      <c r="AH20023" s="79"/>
      <c r="AI20023" s="79"/>
      <c r="AJ20023" s="80"/>
      <c r="AK20023" s="79"/>
      <c r="AM20023" s="79"/>
      <c r="AS20023" s="80"/>
      <c r="BC20023" s="79"/>
    </row>
    <row r="20024" spans="30:55" x14ac:dyDescent="0.25">
      <c r="AH20024" s="79"/>
      <c r="AI20024" s="79"/>
      <c r="AJ20024" s="80"/>
      <c r="AK20024" s="79"/>
      <c r="AM20024" s="79"/>
      <c r="AS20024" s="80"/>
      <c r="BC20024" s="79"/>
    </row>
    <row r="20025" spans="30:55" x14ac:dyDescent="0.25">
      <c r="AH20025" s="79"/>
      <c r="AI20025" s="79"/>
      <c r="AJ20025" s="80"/>
      <c r="AK20025" s="79"/>
      <c r="AM20025" s="79"/>
      <c r="AS20025" s="80"/>
      <c r="BC20025" s="79"/>
    </row>
    <row r="20026" spans="30:55" x14ac:dyDescent="0.25">
      <c r="AD20026" s="27"/>
      <c r="AE20026" s="27"/>
      <c r="AH20026" s="79"/>
      <c r="AI20026" s="79"/>
      <c r="AJ20026" s="80"/>
      <c r="AK20026" s="79"/>
      <c r="AS20026" s="80"/>
      <c r="BC20026" s="79"/>
    </row>
    <row r="20027" spans="30:55" x14ac:dyDescent="0.25">
      <c r="AH20027" s="79"/>
      <c r="AI20027" s="79"/>
      <c r="AJ20027" s="80"/>
      <c r="AK20027" s="79"/>
      <c r="AM20027" s="79"/>
      <c r="AS20027" s="80"/>
      <c r="BC20027" s="79"/>
    </row>
    <row r="20028" spans="30:55" x14ac:dyDescent="0.25">
      <c r="AH20028" s="79"/>
      <c r="AI20028" s="79"/>
      <c r="AJ20028" s="80"/>
      <c r="AK20028" s="79"/>
      <c r="AM20028" s="79"/>
      <c r="AS20028" s="80"/>
      <c r="BC20028" s="79"/>
    </row>
    <row r="20029" spans="30:55" x14ac:dyDescent="0.25">
      <c r="AH20029" s="79"/>
      <c r="AI20029" s="79"/>
      <c r="AJ20029" s="80"/>
      <c r="AK20029" s="79"/>
      <c r="AM20029" s="79"/>
      <c r="AS20029" s="80"/>
      <c r="BC20029" s="79"/>
    </row>
    <row r="20030" spans="30:55" x14ac:dyDescent="0.25">
      <c r="AH20030" s="79"/>
      <c r="AI20030" s="79"/>
      <c r="AJ20030" s="80"/>
      <c r="AK20030" s="79"/>
      <c r="AM20030" s="79"/>
      <c r="AS20030" s="80"/>
      <c r="BC20030" s="79"/>
    </row>
    <row r="20031" spans="30:55" x14ac:dyDescent="0.25">
      <c r="AH20031" s="79"/>
      <c r="AI20031" s="79"/>
      <c r="AJ20031" s="80"/>
      <c r="AK20031" s="79"/>
      <c r="AM20031" s="79"/>
      <c r="AS20031" s="80"/>
      <c r="BC20031" s="79"/>
    </row>
    <row r="20032" spans="30:55" x14ac:dyDescent="0.25">
      <c r="AH20032" s="79"/>
      <c r="AI20032" s="79"/>
      <c r="AJ20032" s="80"/>
      <c r="AK20032" s="79"/>
      <c r="AS20032" s="80"/>
      <c r="BC20032" s="79"/>
    </row>
    <row r="20033" spans="30:55" x14ac:dyDescent="0.25">
      <c r="AH20033" s="79"/>
      <c r="AI20033" s="79"/>
      <c r="AJ20033" s="80"/>
      <c r="AK20033" s="79"/>
      <c r="AM20033" s="79"/>
      <c r="AS20033" s="80"/>
      <c r="BC20033" s="79"/>
    </row>
    <row r="20034" spans="30:55" x14ac:dyDescent="0.25">
      <c r="AH20034" s="79"/>
      <c r="AI20034" s="79"/>
      <c r="AJ20034" s="80"/>
      <c r="AK20034" s="79"/>
      <c r="AS20034" s="80"/>
      <c r="BC20034" s="79"/>
    </row>
    <row r="20035" spans="30:55" x14ac:dyDescent="0.25">
      <c r="AH20035" s="79"/>
      <c r="AI20035" s="79"/>
      <c r="AJ20035" s="80"/>
      <c r="AK20035" s="79"/>
      <c r="AM20035" s="79"/>
      <c r="AS20035" s="80"/>
      <c r="BC20035" s="79"/>
    </row>
    <row r="20036" spans="30:55" x14ac:dyDescent="0.25">
      <c r="AH20036" s="79"/>
      <c r="AI20036" s="79"/>
      <c r="AJ20036" s="80"/>
      <c r="AK20036" s="79"/>
      <c r="AM20036" s="79"/>
      <c r="AS20036" s="80"/>
      <c r="BC20036" s="79"/>
    </row>
    <row r="20037" spans="30:55" x14ac:dyDescent="0.25">
      <c r="AH20037" s="79"/>
      <c r="AI20037" s="79"/>
      <c r="AJ20037" s="80"/>
      <c r="AK20037" s="79"/>
      <c r="AS20037" s="80"/>
      <c r="BC20037" s="79"/>
    </row>
    <row r="20038" spans="30:55" x14ac:dyDescent="0.25">
      <c r="AH20038" s="79"/>
      <c r="AI20038" s="79"/>
      <c r="AJ20038" s="80"/>
      <c r="AK20038" s="79"/>
      <c r="AM20038" s="79"/>
      <c r="AS20038" s="80"/>
      <c r="BC20038" s="79"/>
    </row>
    <row r="20039" spans="30:55" x14ac:dyDescent="0.25">
      <c r="AH20039" s="79"/>
      <c r="AI20039" s="79"/>
      <c r="AJ20039" s="80"/>
      <c r="AK20039" s="79"/>
      <c r="AM20039" s="79"/>
      <c r="AS20039" s="80"/>
      <c r="BC20039" s="79"/>
    </row>
    <row r="20040" spans="30:55" x14ac:dyDescent="0.25">
      <c r="AH20040" s="79"/>
      <c r="AI20040" s="79"/>
      <c r="AJ20040" s="80"/>
      <c r="AK20040" s="79"/>
      <c r="AM20040" s="79"/>
      <c r="AS20040" s="80"/>
      <c r="BC20040" s="79"/>
    </row>
    <row r="20041" spans="30:55" x14ac:dyDescent="0.25">
      <c r="AH20041" s="79"/>
      <c r="AI20041" s="79"/>
      <c r="AJ20041" s="80"/>
      <c r="AK20041" s="79"/>
      <c r="AM20041" s="79"/>
      <c r="AS20041" s="80"/>
      <c r="BC20041" s="79"/>
    </row>
    <row r="20042" spans="30:55" x14ac:dyDescent="0.25">
      <c r="AH20042" s="79"/>
      <c r="AI20042" s="79"/>
      <c r="AJ20042" s="80"/>
      <c r="AK20042" s="79"/>
      <c r="AM20042" s="79"/>
      <c r="AS20042" s="80"/>
      <c r="BC20042" s="79"/>
    </row>
    <row r="20043" spans="30:55" x14ac:dyDescent="0.25">
      <c r="AH20043" s="79"/>
      <c r="AI20043" s="79"/>
      <c r="AJ20043" s="80"/>
      <c r="AK20043" s="79"/>
      <c r="AM20043" s="79"/>
      <c r="AS20043" s="80"/>
      <c r="BC20043" s="79"/>
    </row>
    <row r="20044" spans="30:55" x14ac:dyDescent="0.25">
      <c r="AH20044" s="79"/>
      <c r="AI20044" s="79"/>
      <c r="AJ20044" s="80"/>
      <c r="AK20044" s="79"/>
      <c r="AM20044" s="79"/>
      <c r="AS20044" s="80"/>
      <c r="BC20044" s="79"/>
    </row>
    <row r="20045" spans="30:55" x14ac:dyDescent="0.25">
      <c r="AD20045" s="27"/>
      <c r="AE20045" s="27"/>
      <c r="AH20045" s="79"/>
      <c r="AI20045" s="79"/>
      <c r="AJ20045" s="80"/>
      <c r="AK20045" s="79"/>
      <c r="AS20045" s="80"/>
      <c r="BC20045" s="79"/>
    </row>
    <row r="20046" spans="30:55" x14ac:dyDescent="0.25">
      <c r="AH20046" s="79"/>
      <c r="AI20046" s="79"/>
      <c r="AJ20046" s="80"/>
      <c r="AK20046" s="79"/>
      <c r="AM20046" s="79"/>
      <c r="AS20046" s="80"/>
      <c r="BC20046" s="79"/>
    </row>
    <row r="20047" spans="30:55" x14ac:dyDescent="0.25">
      <c r="AH20047" s="79"/>
      <c r="AI20047" s="79"/>
      <c r="AJ20047" s="80"/>
      <c r="AK20047" s="79"/>
      <c r="AS20047" s="80"/>
      <c r="BC20047" s="79"/>
    </row>
    <row r="20048" spans="30:55" x14ac:dyDescent="0.25">
      <c r="AH20048" s="79"/>
      <c r="AI20048" s="79"/>
      <c r="AJ20048" s="80"/>
      <c r="AK20048" s="79"/>
      <c r="AS20048" s="80"/>
      <c r="BC20048" s="79"/>
    </row>
    <row r="20049" spans="30:55" x14ac:dyDescent="0.25">
      <c r="AH20049" s="79"/>
      <c r="AI20049" s="79"/>
      <c r="AJ20049" s="80"/>
      <c r="AK20049" s="79"/>
      <c r="AS20049" s="80"/>
      <c r="BC20049" s="79"/>
    </row>
    <row r="20050" spans="30:55" x14ac:dyDescent="0.25">
      <c r="AH20050" s="79"/>
      <c r="AI20050" s="79"/>
      <c r="AJ20050" s="80"/>
      <c r="AK20050" s="79"/>
      <c r="AM20050" s="79"/>
      <c r="AS20050" s="80"/>
      <c r="BC20050" s="79"/>
    </row>
    <row r="20051" spans="30:55" x14ac:dyDescent="0.25">
      <c r="AH20051" s="79"/>
      <c r="AI20051" s="79"/>
      <c r="AJ20051" s="80"/>
      <c r="AK20051" s="79"/>
      <c r="AS20051" s="80"/>
      <c r="BC20051" s="79"/>
    </row>
    <row r="20052" spans="30:55" x14ac:dyDescent="0.25">
      <c r="AH20052" s="79"/>
      <c r="AI20052" s="79"/>
      <c r="AJ20052" s="80"/>
      <c r="AK20052" s="79"/>
      <c r="AM20052" s="79"/>
      <c r="AS20052" s="80"/>
      <c r="AV20052" s="79"/>
      <c r="AW20052" s="80"/>
      <c r="AX20052" s="80"/>
      <c r="BC20052" s="79"/>
    </row>
    <row r="20053" spans="30:55" x14ac:dyDescent="0.25">
      <c r="AH20053" s="79"/>
      <c r="AI20053" s="79"/>
      <c r="AJ20053" s="80"/>
      <c r="AK20053" s="79"/>
      <c r="AM20053" s="79"/>
      <c r="AS20053" s="80"/>
      <c r="BC20053" s="79"/>
    </row>
    <row r="20054" spans="30:55" x14ac:dyDescent="0.25">
      <c r="AD20054" s="27"/>
      <c r="AE20054" s="27"/>
      <c r="AH20054" s="79"/>
      <c r="AI20054" s="79"/>
      <c r="AJ20054" s="80"/>
      <c r="AK20054" s="79"/>
      <c r="AS20054" s="80"/>
      <c r="BC20054" s="79"/>
    </row>
    <row r="20055" spans="30:55" x14ac:dyDescent="0.25">
      <c r="AH20055" s="79"/>
      <c r="AI20055" s="79"/>
      <c r="AJ20055" s="80"/>
      <c r="AK20055" s="79"/>
      <c r="AM20055" s="79"/>
      <c r="AS20055" s="80"/>
      <c r="BC20055" s="79"/>
    </row>
    <row r="20056" spans="30:55" x14ac:dyDescent="0.25">
      <c r="AH20056" s="79"/>
      <c r="AI20056" s="79"/>
      <c r="AJ20056" s="80"/>
      <c r="AK20056" s="79"/>
      <c r="AM20056" s="79"/>
      <c r="AS20056" s="80"/>
      <c r="BC20056" s="79"/>
    </row>
    <row r="20057" spans="30:55" x14ac:dyDescent="0.25">
      <c r="AH20057" s="79"/>
      <c r="AI20057" s="79"/>
      <c r="AJ20057" s="80"/>
      <c r="AK20057" s="79"/>
      <c r="AM20057" s="79"/>
      <c r="AS20057" s="80"/>
      <c r="BC20057" s="79"/>
    </row>
    <row r="20058" spans="30:55" x14ac:dyDescent="0.25">
      <c r="AH20058" s="79"/>
      <c r="AI20058" s="79"/>
      <c r="AJ20058" s="80"/>
      <c r="AK20058" s="79"/>
      <c r="AS20058" s="80"/>
      <c r="BC20058" s="79"/>
    </row>
    <row r="20059" spans="30:55" x14ac:dyDescent="0.25">
      <c r="AH20059" s="79"/>
      <c r="AI20059" s="79"/>
      <c r="AJ20059" s="80"/>
      <c r="AK20059" s="79"/>
      <c r="AM20059" s="79"/>
      <c r="AS20059" s="80"/>
      <c r="BC20059" s="79"/>
    </row>
    <row r="20060" spans="30:55" x14ac:dyDescent="0.25">
      <c r="AH20060" s="79"/>
      <c r="AI20060" s="79"/>
      <c r="AJ20060" s="80"/>
      <c r="AK20060" s="79"/>
      <c r="AM20060" s="79"/>
      <c r="AS20060" s="80"/>
      <c r="BC20060" s="79"/>
    </row>
    <row r="20061" spans="30:55" x14ac:dyDescent="0.25">
      <c r="AH20061" s="79"/>
      <c r="AI20061" s="79"/>
      <c r="AJ20061" s="80"/>
      <c r="AK20061" s="79"/>
      <c r="AM20061" s="79"/>
      <c r="AS20061" s="80"/>
      <c r="BC20061" s="79"/>
    </row>
    <row r="20062" spans="30:55" x14ac:dyDescent="0.25">
      <c r="AH20062" s="79"/>
      <c r="AI20062" s="79"/>
      <c r="AJ20062" s="80"/>
      <c r="AK20062" s="79"/>
      <c r="AM20062" s="79"/>
      <c r="AS20062" s="80"/>
      <c r="BC20062" s="79"/>
    </row>
    <row r="20063" spans="30:55" x14ac:dyDescent="0.25">
      <c r="AH20063" s="79"/>
      <c r="AI20063" s="79"/>
      <c r="AJ20063" s="80"/>
      <c r="AK20063" s="79"/>
      <c r="AM20063" s="79"/>
      <c r="AS20063" s="80"/>
      <c r="BC20063" s="79"/>
    </row>
    <row r="20064" spans="30:55" x14ac:dyDescent="0.25">
      <c r="AH20064" s="79"/>
      <c r="AI20064" s="79"/>
      <c r="AJ20064" s="80"/>
      <c r="AK20064" s="79"/>
      <c r="AM20064" s="79"/>
      <c r="AS20064" s="80"/>
      <c r="BC20064" s="79"/>
    </row>
    <row r="20065" spans="34:55" x14ac:dyDescent="0.25">
      <c r="AH20065" s="79"/>
      <c r="AI20065" s="79"/>
      <c r="AJ20065" s="80"/>
      <c r="AK20065" s="79"/>
      <c r="AM20065" s="79"/>
      <c r="AS20065" s="80"/>
      <c r="BC20065" s="79"/>
    </row>
    <row r="20066" spans="34:55" x14ac:dyDescent="0.25">
      <c r="AH20066" s="79"/>
      <c r="AI20066" s="79"/>
      <c r="AJ20066" s="80"/>
      <c r="AK20066" s="79"/>
      <c r="AM20066" s="79"/>
      <c r="AS20066" s="80"/>
      <c r="BC20066" s="79"/>
    </row>
    <row r="20067" spans="34:55" x14ac:dyDescent="0.25">
      <c r="AH20067" s="79"/>
      <c r="AI20067" s="79"/>
      <c r="AJ20067" s="80"/>
      <c r="AK20067" s="79"/>
      <c r="AM20067" s="79"/>
      <c r="AS20067" s="80"/>
      <c r="BC20067" s="79"/>
    </row>
    <row r="20068" spans="34:55" x14ac:dyDescent="0.25">
      <c r="AH20068" s="79"/>
      <c r="AI20068" s="79"/>
      <c r="AJ20068" s="80"/>
      <c r="AK20068" s="79"/>
      <c r="AM20068" s="79"/>
      <c r="AS20068" s="80"/>
      <c r="BC20068" s="79"/>
    </row>
    <row r="20069" spans="34:55" x14ac:dyDescent="0.25">
      <c r="AH20069" s="79"/>
      <c r="AI20069" s="79"/>
      <c r="AJ20069" s="80"/>
      <c r="AK20069" s="79"/>
      <c r="AS20069" s="80"/>
      <c r="BC20069" s="79"/>
    </row>
    <row r="20070" spans="34:55" x14ac:dyDescent="0.25">
      <c r="AH20070" s="79"/>
      <c r="AI20070" s="79"/>
      <c r="AJ20070" s="80"/>
      <c r="AK20070" s="79"/>
      <c r="AM20070" s="79"/>
      <c r="AS20070" s="80"/>
      <c r="BC20070" s="79"/>
    </row>
    <row r="20071" spans="34:55" x14ac:dyDescent="0.25">
      <c r="AH20071" s="79"/>
      <c r="AI20071" s="79"/>
      <c r="AJ20071" s="80"/>
      <c r="AK20071" s="79"/>
      <c r="AM20071" s="79"/>
      <c r="AS20071" s="80"/>
      <c r="BC20071" s="79"/>
    </row>
    <row r="20072" spans="34:55" x14ac:dyDescent="0.25">
      <c r="AH20072" s="79"/>
      <c r="AI20072" s="79"/>
      <c r="AJ20072" s="80"/>
      <c r="AK20072" s="79"/>
      <c r="AM20072" s="79"/>
      <c r="AS20072" s="80"/>
      <c r="BC20072" s="79"/>
    </row>
    <row r="20073" spans="34:55" x14ac:dyDescent="0.25">
      <c r="AH20073" s="79"/>
      <c r="AI20073" s="79"/>
      <c r="AJ20073" s="80"/>
      <c r="AK20073" s="79"/>
      <c r="AM20073" s="79"/>
      <c r="AS20073" s="80"/>
      <c r="BC20073" s="79"/>
    </row>
    <row r="20074" spans="34:55" x14ac:dyDescent="0.25">
      <c r="AH20074" s="79"/>
      <c r="AI20074" s="79"/>
      <c r="AJ20074" s="80"/>
      <c r="AK20074" s="79"/>
      <c r="AM20074" s="79"/>
      <c r="AS20074" s="80"/>
      <c r="BC20074" s="79"/>
    </row>
    <row r="20075" spans="34:55" x14ac:dyDescent="0.25">
      <c r="AH20075" s="79"/>
      <c r="AI20075" s="79"/>
      <c r="AJ20075" s="80"/>
      <c r="AK20075" s="79"/>
      <c r="AM20075" s="79"/>
      <c r="AS20075" s="80"/>
      <c r="BC20075" s="79"/>
    </row>
    <row r="20076" spans="34:55" x14ac:dyDescent="0.25">
      <c r="AH20076" s="79"/>
      <c r="AI20076" s="79"/>
      <c r="AJ20076" s="80"/>
      <c r="AK20076" s="79"/>
      <c r="AM20076" s="79"/>
      <c r="AS20076" s="80"/>
      <c r="BC20076" s="79"/>
    </row>
    <row r="20077" spans="34:55" x14ac:dyDescent="0.25">
      <c r="AH20077" s="79"/>
      <c r="AI20077" s="79"/>
      <c r="AJ20077" s="80"/>
      <c r="AK20077" s="79"/>
      <c r="AM20077" s="79"/>
      <c r="AS20077" s="80"/>
      <c r="BC20077" s="79"/>
    </row>
    <row r="20078" spans="34:55" x14ac:dyDescent="0.25">
      <c r="AH20078" s="79"/>
      <c r="AI20078" s="79"/>
      <c r="AJ20078" s="80"/>
      <c r="AK20078" s="79"/>
      <c r="AM20078" s="79"/>
      <c r="AS20078" s="80"/>
      <c r="BC20078" s="79"/>
    </row>
    <row r="20079" spans="34:55" x14ac:dyDescent="0.25">
      <c r="AH20079" s="79"/>
      <c r="AI20079" s="79"/>
      <c r="AJ20079" s="80"/>
      <c r="AK20079" s="79"/>
      <c r="AM20079" s="79"/>
      <c r="AS20079" s="80"/>
      <c r="BC20079" s="79"/>
    </row>
    <row r="20080" spans="34:55" x14ac:dyDescent="0.25">
      <c r="AH20080" s="79"/>
      <c r="AI20080" s="79"/>
      <c r="AJ20080" s="80"/>
      <c r="AK20080" s="79"/>
      <c r="AM20080" s="79"/>
      <c r="AS20080" s="80"/>
      <c r="BC20080" s="79"/>
    </row>
    <row r="20081" spans="30:55" x14ac:dyDescent="0.25">
      <c r="AH20081" s="79"/>
      <c r="AI20081" s="79"/>
      <c r="AJ20081" s="80"/>
      <c r="AK20081" s="79"/>
      <c r="AM20081" s="79"/>
      <c r="AS20081" s="80"/>
      <c r="BC20081" s="79"/>
    </row>
    <row r="20082" spans="30:55" x14ac:dyDescent="0.25">
      <c r="AH20082" s="79"/>
      <c r="AI20082" s="79"/>
      <c r="AJ20082" s="80"/>
      <c r="AK20082" s="79"/>
      <c r="AM20082" s="79"/>
      <c r="AS20082" s="80"/>
      <c r="AV20082" s="79"/>
      <c r="AW20082" s="80"/>
      <c r="AX20082" s="80"/>
      <c r="BC20082" s="79"/>
    </row>
    <row r="20083" spans="30:55" x14ac:dyDescent="0.25">
      <c r="AH20083" s="79"/>
      <c r="AI20083" s="79"/>
      <c r="AJ20083" s="80"/>
      <c r="AK20083" s="79"/>
      <c r="AM20083" s="79"/>
      <c r="AS20083" s="80"/>
      <c r="BC20083" s="79"/>
    </row>
    <row r="20084" spans="30:55" x14ac:dyDescent="0.25">
      <c r="AH20084" s="79"/>
      <c r="AI20084" s="79"/>
      <c r="AJ20084" s="80"/>
      <c r="AK20084" s="79"/>
      <c r="AM20084" s="79"/>
      <c r="AS20084" s="80"/>
      <c r="BC20084" s="79"/>
    </row>
    <row r="20085" spans="30:55" x14ac:dyDescent="0.25">
      <c r="AD20085" s="27"/>
      <c r="AE20085" s="27"/>
      <c r="AH20085" s="79"/>
      <c r="AI20085" s="79"/>
      <c r="AJ20085" s="80"/>
      <c r="AK20085" s="79"/>
      <c r="AS20085" s="80"/>
      <c r="BC20085" s="79"/>
    </row>
    <row r="20086" spans="30:55" x14ac:dyDescent="0.25">
      <c r="AH20086" s="79"/>
      <c r="AI20086" s="79"/>
      <c r="AJ20086" s="80"/>
      <c r="AK20086" s="79"/>
      <c r="AM20086" s="79"/>
      <c r="AS20086" s="80"/>
      <c r="BC20086" s="79"/>
    </row>
    <row r="20087" spans="30:55" x14ac:dyDescent="0.25">
      <c r="AH20087" s="79"/>
      <c r="AI20087" s="79"/>
      <c r="AJ20087" s="80"/>
      <c r="AK20087" s="79"/>
      <c r="AM20087" s="79"/>
      <c r="AS20087" s="80"/>
      <c r="BC20087" s="79"/>
    </row>
    <row r="20088" spans="30:55" x14ac:dyDescent="0.25">
      <c r="AH20088" s="79"/>
      <c r="AI20088" s="79"/>
      <c r="AJ20088" s="80"/>
      <c r="AK20088" s="79"/>
      <c r="AM20088" s="79"/>
      <c r="AS20088" s="80"/>
      <c r="BC20088" s="79"/>
    </row>
    <row r="20089" spans="30:55" x14ac:dyDescent="0.25">
      <c r="AD20089" s="27"/>
      <c r="AE20089" s="27"/>
      <c r="AH20089" s="79"/>
      <c r="AI20089" s="79"/>
      <c r="AJ20089" s="80"/>
      <c r="AK20089" s="79"/>
      <c r="AS20089" s="80"/>
      <c r="BC20089" s="79"/>
    </row>
    <row r="20090" spans="30:55" x14ac:dyDescent="0.25">
      <c r="AH20090" s="79"/>
      <c r="AI20090" s="79"/>
      <c r="AJ20090" s="80"/>
      <c r="AK20090" s="79"/>
      <c r="AM20090" s="79"/>
      <c r="AS20090" s="80"/>
      <c r="BC20090" s="79"/>
    </row>
    <row r="20091" spans="30:55" x14ac:dyDescent="0.25">
      <c r="AH20091" s="79"/>
      <c r="AI20091" s="79"/>
      <c r="AJ20091" s="80"/>
      <c r="AK20091" s="79"/>
      <c r="AM20091" s="79"/>
      <c r="AS20091" s="80"/>
      <c r="AV20091" s="79"/>
      <c r="AW20091" s="80"/>
      <c r="AX20091" s="80"/>
      <c r="BC20091" s="79"/>
    </row>
    <row r="20092" spans="30:55" x14ac:dyDescent="0.25">
      <c r="AH20092" s="79"/>
      <c r="AI20092" s="79"/>
      <c r="AJ20092" s="80"/>
      <c r="AK20092" s="79"/>
      <c r="AM20092" s="79"/>
      <c r="AS20092" s="80"/>
      <c r="BC20092" s="79"/>
    </row>
    <row r="20093" spans="30:55" x14ac:dyDescent="0.25">
      <c r="AH20093" s="79"/>
      <c r="AI20093" s="79"/>
      <c r="AJ20093" s="80"/>
      <c r="AK20093" s="79"/>
      <c r="AM20093" s="79"/>
      <c r="AS20093" s="80"/>
      <c r="BC20093" s="79"/>
    </row>
    <row r="20094" spans="30:55" x14ac:dyDescent="0.25">
      <c r="AH20094" s="79"/>
      <c r="AI20094" s="79"/>
      <c r="AJ20094" s="80"/>
      <c r="AK20094" s="79"/>
      <c r="AM20094" s="79"/>
      <c r="AS20094" s="80"/>
      <c r="BC20094" s="79"/>
    </row>
    <row r="20095" spans="30:55" x14ac:dyDescent="0.25">
      <c r="AH20095" s="79"/>
      <c r="AI20095" s="79"/>
      <c r="AJ20095" s="80"/>
      <c r="AK20095" s="79"/>
      <c r="AM20095" s="79"/>
      <c r="AS20095" s="80"/>
      <c r="BC20095" s="79"/>
    </row>
    <row r="20096" spans="30:55" x14ac:dyDescent="0.25">
      <c r="AH20096" s="79"/>
      <c r="AI20096" s="79"/>
      <c r="AJ20096" s="80"/>
      <c r="AK20096" s="79"/>
      <c r="AM20096" s="79"/>
      <c r="AS20096" s="80"/>
      <c r="BC20096" s="79"/>
    </row>
    <row r="20097" spans="30:55" x14ac:dyDescent="0.25">
      <c r="AH20097" s="79"/>
      <c r="AI20097" s="79"/>
      <c r="AJ20097" s="80"/>
      <c r="AK20097" s="79"/>
      <c r="AM20097" s="79"/>
      <c r="AS20097" s="80"/>
      <c r="BC20097" s="79"/>
    </row>
    <row r="20098" spans="30:55" x14ac:dyDescent="0.25">
      <c r="AH20098" s="79"/>
      <c r="AI20098" s="79"/>
      <c r="AJ20098" s="80"/>
      <c r="AK20098" s="79"/>
      <c r="AM20098" s="79"/>
      <c r="AS20098" s="80"/>
      <c r="BC20098" s="79"/>
    </row>
    <row r="20099" spans="30:55" x14ac:dyDescent="0.25">
      <c r="AH20099" s="79"/>
      <c r="AI20099" s="79"/>
      <c r="AJ20099" s="80"/>
      <c r="AK20099" s="79"/>
      <c r="AM20099" s="79"/>
      <c r="AS20099" s="80"/>
      <c r="BC20099" s="79"/>
    </row>
    <row r="20100" spans="30:55" x14ac:dyDescent="0.25">
      <c r="AH20100" s="79"/>
      <c r="AI20100" s="79"/>
      <c r="AJ20100" s="80"/>
      <c r="AK20100" s="79"/>
      <c r="AM20100" s="79"/>
      <c r="AS20100" s="80"/>
      <c r="BC20100" s="79"/>
    </row>
    <row r="20101" spans="30:55" x14ac:dyDescent="0.25">
      <c r="AH20101" s="79"/>
      <c r="AI20101" s="79"/>
      <c r="AJ20101" s="80"/>
      <c r="AK20101" s="79"/>
      <c r="AS20101" s="80"/>
      <c r="BC20101" s="79"/>
    </row>
    <row r="20102" spans="30:55" x14ac:dyDescent="0.25">
      <c r="AH20102" s="79"/>
      <c r="AI20102" s="79"/>
      <c r="AJ20102" s="80"/>
      <c r="AK20102" s="79"/>
      <c r="AM20102" s="79"/>
      <c r="AS20102" s="80"/>
      <c r="BC20102" s="79"/>
    </row>
    <row r="20103" spans="30:55" x14ac:dyDescent="0.25">
      <c r="AD20103" s="27"/>
      <c r="AE20103" s="27"/>
      <c r="AH20103" s="79"/>
      <c r="AI20103" s="79"/>
      <c r="AJ20103" s="80"/>
      <c r="AK20103" s="79"/>
      <c r="AS20103" s="80"/>
      <c r="BC20103" s="79"/>
    </row>
    <row r="20104" spans="30:55" x14ac:dyDescent="0.25">
      <c r="AH20104" s="79"/>
      <c r="AI20104" s="79"/>
      <c r="AJ20104" s="80"/>
      <c r="AK20104" s="79"/>
      <c r="AM20104" s="79"/>
      <c r="AS20104" s="80"/>
      <c r="BC20104" s="79"/>
    </row>
    <row r="20105" spans="30:55" x14ac:dyDescent="0.25">
      <c r="AH20105" s="79"/>
      <c r="AI20105" s="79"/>
      <c r="AJ20105" s="80"/>
      <c r="AK20105" s="79"/>
      <c r="AM20105" s="79"/>
      <c r="AS20105" s="80"/>
      <c r="BC20105" s="79"/>
    </row>
    <row r="20106" spans="30:55" x14ac:dyDescent="0.25">
      <c r="AH20106" s="79"/>
      <c r="AI20106" s="79"/>
      <c r="AJ20106" s="80"/>
      <c r="AK20106" s="79"/>
      <c r="AM20106" s="79"/>
      <c r="AS20106" s="80"/>
      <c r="BC20106" s="79"/>
    </row>
    <row r="20107" spans="30:55" x14ac:dyDescent="0.25">
      <c r="AH20107" s="79"/>
      <c r="AI20107" s="79"/>
      <c r="AJ20107" s="80"/>
      <c r="AK20107" s="79"/>
      <c r="AM20107" s="79"/>
      <c r="AS20107" s="80"/>
      <c r="BC20107" s="79"/>
    </row>
    <row r="20108" spans="30:55" x14ac:dyDescent="0.25">
      <c r="AD20108" s="27"/>
      <c r="AE20108" s="27"/>
      <c r="AH20108" s="79"/>
      <c r="AI20108" s="79"/>
      <c r="AJ20108" s="80"/>
      <c r="AK20108" s="79"/>
      <c r="AS20108" s="80"/>
      <c r="BC20108" s="79"/>
    </row>
    <row r="20109" spans="30:55" x14ac:dyDescent="0.25">
      <c r="AH20109" s="79"/>
      <c r="AI20109" s="79"/>
      <c r="AJ20109" s="80"/>
      <c r="AK20109" s="79"/>
      <c r="AM20109" s="79"/>
      <c r="AS20109" s="80"/>
      <c r="BC20109" s="79"/>
    </row>
    <row r="20110" spans="30:55" x14ac:dyDescent="0.25">
      <c r="AH20110" s="79"/>
      <c r="AI20110" s="79"/>
      <c r="AJ20110" s="80"/>
      <c r="AK20110" s="79"/>
      <c r="AM20110" s="79"/>
      <c r="AS20110" s="80"/>
      <c r="BC20110" s="79"/>
    </row>
    <row r="20111" spans="30:55" x14ac:dyDescent="0.25">
      <c r="AH20111" s="79"/>
      <c r="AI20111" s="79"/>
      <c r="AJ20111" s="80"/>
      <c r="AK20111" s="79"/>
      <c r="AM20111" s="79"/>
      <c r="AS20111" s="80"/>
      <c r="BC20111" s="79"/>
    </row>
    <row r="20112" spans="30:55" x14ac:dyDescent="0.25">
      <c r="AH20112" s="79"/>
      <c r="AI20112" s="79"/>
      <c r="AJ20112" s="80"/>
      <c r="AK20112" s="79"/>
      <c r="AM20112" s="79"/>
      <c r="AS20112" s="80"/>
      <c r="BC20112" s="79"/>
    </row>
    <row r="20113" spans="30:55" x14ac:dyDescent="0.25">
      <c r="AH20113" s="79"/>
      <c r="AI20113" s="79"/>
      <c r="AJ20113" s="80"/>
      <c r="AK20113" s="79"/>
      <c r="AM20113" s="79"/>
      <c r="AS20113" s="80"/>
      <c r="BC20113" s="79"/>
    </row>
    <row r="20114" spans="30:55" x14ac:dyDescent="0.25">
      <c r="AH20114" s="79"/>
      <c r="AI20114" s="79"/>
      <c r="AJ20114" s="80"/>
      <c r="AK20114" s="79"/>
      <c r="AM20114" s="79"/>
      <c r="AS20114" s="80"/>
      <c r="BC20114" s="79"/>
    </row>
    <row r="20115" spans="30:55" x14ac:dyDescent="0.25">
      <c r="AH20115" s="79"/>
      <c r="AI20115" s="79"/>
      <c r="AJ20115" s="80"/>
      <c r="AK20115" s="79"/>
      <c r="AM20115" s="79"/>
      <c r="AS20115" s="80"/>
      <c r="BC20115" s="79"/>
    </row>
    <row r="20116" spans="30:55" x14ac:dyDescent="0.25">
      <c r="AH20116" s="79"/>
      <c r="AI20116" s="79"/>
      <c r="AJ20116" s="80"/>
      <c r="AK20116" s="79"/>
      <c r="AM20116" s="79"/>
      <c r="AS20116" s="80"/>
      <c r="BC20116" s="79"/>
    </row>
    <row r="20117" spans="30:55" x14ac:dyDescent="0.25">
      <c r="AH20117" s="79"/>
      <c r="AI20117" s="79"/>
      <c r="AJ20117" s="80"/>
      <c r="AK20117" s="79"/>
      <c r="AM20117" s="79"/>
      <c r="AS20117" s="80"/>
      <c r="BC20117" s="79"/>
    </row>
    <row r="20118" spans="30:55" x14ac:dyDescent="0.25">
      <c r="AH20118" s="79"/>
      <c r="AI20118" s="79"/>
      <c r="AJ20118" s="80"/>
      <c r="AK20118" s="79"/>
      <c r="AM20118" s="79"/>
      <c r="AS20118" s="80"/>
      <c r="BC20118" s="79"/>
    </row>
    <row r="20119" spans="30:55" x14ac:dyDescent="0.25">
      <c r="AH20119" s="79"/>
      <c r="AI20119" s="79"/>
      <c r="AJ20119" s="80"/>
      <c r="AK20119" s="79"/>
      <c r="AM20119" s="79"/>
      <c r="AS20119" s="80"/>
      <c r="BC20119" s="79"/>
    </row>
    <row r="20120" spans="30:55" x14ac:dyDescent="0.25">
      <c r="AH20120" s="79"/>
      <c r="AI20120" s="79"/>
      <c r="AJ20120" s="80"/>
      <c r="AK20120" s="79"/>
      <c r="AM20120" s="79"/>
      <c r="AS20120" s="80"/>
      <c r="BC20120" s="79"/>
    </row>
    <row r="20121" spans="30:55" x14ac:dyDescent="0.25">
      <c r="AH20121" s="79"/>
      <c r="AI20121" s="79"/>
      <c r="AJ20121" s="80"/>
      <c r="AK20121" s="79"/>
      <c r="AM20121" s="79"/>
      <c r="AS20121" s="80"/>
      <c r="BC20121" s="79"/>
    </row>
    <row r="20122" spans="30:55" x14ac:dyDescent="0.25">
      <c r="AH20122" s="79"/>
      <c r="AI20122" s="79"/>
      <c r="AJ20122" s="80"/>
      <c r="AK20122" s="79"/>
      <c r="AM20122" s="79"/>
      <c r="AS20122" s="80"/>
      <c r="BC20122" s="79"/>
    </row>
    <row r="20123" spans="30:55" x14ac:dyDescent="0.25">
      <c r="AH20123" s="79"/>
      <c r="AI20123" s="79"/>
      <c r="AJ20123" s="80"/>
      <c r="AK20123" s="79"/>
      <c r="AM20123" s="79"/>
      <c r="AS20123" s="80"/>
      <c r="BC20123" s="79"/>
    </row>
    <row r="20124" spans="30:55" x14ac:dyDescent="0.25">
      <c r="AD20124" s="27"/>
      <c r="AE20124" s="27"/>
      <c r="AH20124" s="79"/>
      <c r="AI20124" s="79"/>
      <c r="AJ20124" s="80"/>
      <c r="AK20124" s="79"/>
      <c r="AS20124" s="80"/>
      <c r="BC20124" s="79"/>
    </row>
    <row r="20125" spans="30:55" x14ac:dyDescent="0.25">
      <c r="AH20125" s="79"/>
      <c r="AI20125" s="79"/>
      <c r="AJ20125" s="80"/>
      <c r="AK20125" s="79"/>
      <c r="AM20125" s="79"/>
      <c r="AS20125" s="80"/>
      <c r="BC20125" s="79"/>
    </row>
    <row r="20126" spans="30:55" x14ac:dyDescent="0.25">
      <c r="AH20126" s="79"/>
      <c r="AI20126" s="79"/>
      <c r="AJ20126" s="80"/>
      <c r="AK20126" s="79"/>
      <c r="AM20126" s="79"/>
      <c r="AS20126" s="80"/>
      <c r="AV20126" s="79"/>
      <c r="AW20126" s="80"/>
      <c r="AX20126" s="80"/>
      <c r="BC20126" s="79"/>
    </row>
    <row r="20127" spans="30:55" x14ac:dyDescent="0.25">
      <c r="AD20127" s="27"/>
      <c r="AE20127" s="27"/>
      <c r="AH20127" s="79"/>
      <c r="AI20127" s="79"/>
      <c r="AJ20127" s="80"/>
      <c r="AK20127" s="79"/>
      <c r="AS20127" s="80"/>
      <c r="BC20127" s="79"/>
    </row>
    <row r="20128" spans="30:55" x14ac:dyDescent="0.25">
      <c r="AH20128" s="79"/>
      <c r="AI20128" s="79"/>
      <c r="AJ20128" s="80"/>
      <c r="AK20128" s="79"/>
      <c r="AS20128" s="80"/>
      <c r="BC20128" s="79"/>
    </row>
    <row r="20129" spans="30:55" x14ac:dyDescent="0.25">
      <c r="AD20129" s="27"/>
      <c r="AE20129" s="27"/>
      <c r="AH20129" s="79"/>
      <c r="AI20129" s="79"/>
      <c r="AJ20129" s="80"/>
      <c r="AK20129" s="79"/>
      <c r="AS20129" s="80"/>
      <c r="BC20129" s="79"/>
    </row>
    <row r="20130" spans="30:55" x14ac:dyDescent="0.25">
      <c r="AH20130" s="79"/>
      <c r="AI20130" s="79"/>
      <c r="AJ20130" s="80"/>
      <c r="AK20130" s="79"/>
      <c r="AM20130" s="79"/>
      <c r="AS20130" s="80"/>
      <c r="BC20130" s="79"/>
    </row>
    <row r="20131" spans="30:55" x14ac:dyDescent="0.25">
      <c r="AD20131" s="27"/>
      <c r="AE20131" s="27"/>
      <c r="AH20131" s="79"/>
      <c r="AI20131" s="79"/>
      <c r="AJ20131" s="80"/>
      <c r="AK20131" s="79"/>
      <c r="AS20131" s="80"/>
      <c r="BC20131" s="79"/>
    </row>
    <row r="20132" spans="30:55" x14ac:dyDescent="0.25">
      <c r="AH20132" s="79"/>
      <c r="AI20132" s="79"/>
      <c r="AJ20132" s="80"/>
      <c r="AK20132" s="79"/>
      <c r="AM20132" s="79"/>
      <c r="AS20132" s="80"/>
      <c r="BC20132" s="79"/>
    </row>
    <row r="20133" spans="30:55" x14ac:dyDescent="0.25">
      <c r="AH20133" s="79"/>
      <c r="AI20133" s="79"/>
      <c r="AJ20133" s="80"/>
      <c r="AK20133" s="79"/>
      <c r="AM20133" s="79"/>
      <c r="AS20133" s="80"/>
      <c r="BC20133" s="79"/>
    </row>
    <row r="20134" spans="30:55" x14ac:dyDescent="0.25">
      <c r="AH20134" s="79"/>
      <c r="AI20134" s="79"/>
      <c r="AJ20134" s="80"/>
      <c r="AK20134" s="79"/>
      <c r="AM20134" s="79"/>
      <c r="AS20134" s="80"/>
      <c r="BC20134" s="79"/>
    </row>
    <row r="20135" spans="30:55" x14ac:dyDescent="0.25">
      <c r="AH20135" s="79"/>
      <c r="AI20135" s="79"/>
      <c r="AJ20135" s="80"/>
      <c r="AK20135" s="79"/>
      <c r="AM20135" s="79"/>
      <c r="AS20135" s="80"/>
      <c r="BC20135" s="79"/>
    </row>
    <row r="20136" spans="30:55" x14ac:dyDescent="0.25">
      <c r="AH20136" s="79"/>
      <c r="AI20136" s="79"/>
      <c r="AJ20136" s="80"/>
      <c r="AK20136" s="79"/>
      <c r="AM20136" s="79"/>
      <c r="AS20136" s="80"/>
      <c r="BC20136" s="79"/>
    </row>
    <row r="20137" spans="30:55" x14ac:dyDescent="0.25">
      <c r="AH20137" s="79"/>
      <c r="AI20137" s="79"/>
      <c r="AJ20137" s="80"/>
      <c r="AK20137" s="79"/>
      <c r="AS20137" s="80"/>
      <c r="BC20137" s="79"/>
    </row>
    <row r="20138" spans="30:55" x14ac:dyDescent="0.25">
      <c r="AH20138" s="79"/>
      <c r="AI20138" s="79"/>
      <c r="AJ20138" s="80"/>
      <c r="AK20138" s="79"/>
      <c r="AS20138" s="80"/>
      <c r="BC20138" s="79"/>
    </row>
    <row r="20139" spans="30:55" x14ac:dyDescent="0.25">
      <c r="AH20139" s="79"/>
      <c r="AI20139" s="79"/>
      <c r="AJ20139" s="80"/>
      <c r="AK20139" s="79"/>
      <c r="AM20139" s="79"/>
      <c r="AS20139" s="80"/>
      <c r="BC20139" s="79"/>
    </row>
    <row r="20140" spans="30:55" x14ac:dyDescent="0.25">
      <c r="AH20140" s="79"/>
      <c r="AI20140" s="79"/>
      <c r="AJ20140" s="80"/>
      <c r="AK20140" s="79"/>
      <c r="AM20140" s="79"/>
      <c r="AS20140" s="80"/>
      <c r="BC20140" s="79"/>
    </row>
    <row r="20141" spans="30:55" x14ac:dyDescent="0.25">
      <c r="AH20141" s="79"/>
      <c r="AI20141" s="79"/>
      <c r="AJ20141" s="80"/>
      <c r="AK20141" s="79"/>
      <c r="AM20141" s="79"/>
      <c r="AS20141" s="80"/>
      <c r="BC20141" s="79"/>
    </row>
    <row r="20142" spans="30:55" x14ac:dyDescent="0.25">
      <c r="AH20142" s="79"/>
      <c r="AI20142" s="79"/>
      <c r="AJ20142" s="80"/>
      <c r="AK20142" s="79"/>
      <c r="AM20142" s="79"/>
      <c r="AS20142" s="80"/>
      <c r="BC20142" s="79"/>
    </row>
    <row r="20143" spans="30:55" x14ac:dyDescent="0.25">
      <c r="AH20143" s="79"/>
      <c r="AI20143" s="79"/>
      <c r="AJ20143" s="80"/>
      <c r="AK20143" s="79"/>
      <c r="AM20143" s="79"/>
      <c r="AS20143" s="80"/>
      <c r="BC20143" s="79"/>
    </row>
    <row r="20144" spans="30:55" x14ac:dyDescent="0.25">
      <c r="AH20144" s="79"/>
      <c r="AI20144" s="79"/>
      <c r="AJ20144" s="80"/>
      <c r="AK20144" s="79"/>
      <c r="AM20144" s="79"/>
      <c r="AS20144" s="80"/>
      <c r="BC20144" s="79"/>
    </row>
    <row r="20145" spans="34:55" x14ac:dyDescent="0.25">
      <c r="AH20145" s="79"/>
      <c r="AI20145" s="79"/>
      <c r="AJ20145" s="80"/>
      <c r="AK20145" s="79"/>
      <c r="AM20145" s="79"/>
      <c r="AS20145" s="80"/>
      <c r="BC20145" s="79"/>
    </row>
    <row r="20146" spans="34:55" x14ac:dyDescent="0.25">
      <c r="AH20146" s="79"/>
      <c r="AI20146" s="79"/>
      <c r="AJ20146" s="80"/>
      <c r="AK20146" s="79"/>
      <c r="AM20146" s="79"/>
      <c r="AS20146" s="80"/>
      <c r="BC20146" s="79"/>
    </row>
    <row r="20147" spans="34:55" x14ac:dyDescent="0.25">
      <c r="AH20147" s="79"/>
      <c r="AI20147" s="79"/>
      <c r="AJ20147" s="80"/>
      <c r="AK20147" s="79"/>
      <c r="AM20147" s="79"/>
      <c r="AS20147" s="80"/>
      <c r="BC20147" s="79"/>
    </row>
    <row r="20148" spans="34:55" x14ac:dyDescent="0.25">
      <c r="AH20148" s="79"/>
      <c r="AI20148" s="79"/>
      <c r="AJ20148" s="80"/>
      <c r="AK20148" s="79"/>
      <c r="AM20148" s="79"/>
      <c r="AS20148" s="80"/>
      <c r="BC20148" s="79"/>
    </row>
    <row r="20149" spans="34:55" x14ac:dyDescent="0.25">
      <c r="AH20149" s="79"/>
      <c r="AI20149" s="79"/>
      <c r="AJ20149" s="80"/>
      <c r="AK20149" s="79"/>
      <c r="AM20149" s="79"/>
      <c r="AS20149" s="80"/>
      <c r="BC20149" s="79"/>
    </row>
    <row r="20150" spans="34:55" x14ac:dyDescent="0.25">
      <c r="AH20150" s="79"/>
      <c r="AI20150" s="79"/>
      <c r="AJ20150" s="80"/>
      <c r="AK20150" s="79"/>
      <c r="AM20150" s="79"/>
      <c r="AS20150" s="80"/>
      <c r="BC20150" s="79"/>
    </row>
    <row r="20151" spans="34:55" x14ac:dyDescent="0.25">
      <c r="AH20151" s="79"/>
      <c r="AI20151" s="79"/>
      <c r="AJ20151" s="80"/>
      <c r="AK20151" s="79"/>
      <c r="AM20151" s="79"/>
      <c r="AS20151" s="80"/>
      <c r="BC20151" s="79"/>
    </row>
    <row r="20152" spans="34:55" x14ac:dyDescent="0.25">
      <c r="AH20152" s="79"/>
      <c r="AI20152" s="79"/>
      <c r="AJ20152" s="80"/>
      <c r="AK20152" s="79"/>
      <c r="AM20152" s="79"/>
      <c r="AS20152" s="80"/>
      <c r="BC20152" s="79"/>
    </row>
    <row r="20153" spans="34:55" x14ac:dyDescent="0.25">
      <c r="AH20153" s="79"/>
      <c r="AI20153" s="79"/>
      <c r="AJ20153" s="80"/>
      <c r="AK20153" s="79"/>
      <c r="AM20153" s="79"/>
      <c r="AS20153" s="80"/>
      <c r="BC20153" s="79"/>
    </row>
    <row r="20154" spans="34:55" x14ac:dyDescent="0.25">
      <c r="AH20154" s="79"/>
      <c r="AI20154" s="79"/>
      <c r="AJ20154" s="80"/>
      <c r="AK20154" s="79"/>
      <c r="AM20154" s="79"/>
      <c r="AS20154" s="80"/>
      <c r="BC20154" s="79"/>
    </row>
    <row r="20155" spans="34:55" x14ac:dyDescent="0.25">
      <c r="AH20155" s="79"/>
      <c r="AI20155" s="79"/>
      <c r="AJ20155" s="80"/>
      <c r="AK20155" s="79"/>
      <c r="AM20155" s="79"/>
      <c r="AS20155" s="80"/>
      <c r="BC20155" s="79"/>
    </row>
    <row r="20156" spans="34:55" x14ac:dyDescent="0.25">
      <c r="AH20156" s="79"/>
      <c r="AI20156" s="79"/>
      <c r="AJ20156" s="80"/>
      <c r="AK20156" s="79"/>
      <c r="AM20156" s="79"/>
      <c r="AS20156" s="80"/>
      <c r="BC20156" s="79"/>
    </row>
    <row r="20157" spans="34:55" x14ac:dyDescent="0.25">
      <c r="AH20157" s="79"/>
      <c r="AI20157" s="79"/>
      <c r="AJ20157" s="80"/>
      <c r="AK20157" s="79"/>
      <c r="AM20157" s="79"/>
      <c r="AS20157" s="80"/>
      <c r="BC20157" s="79"/>
    </row>
    <row r="20158" spans="34:55" x14ac:dyDescent="0.25">
      <c r="AH20158" s="79"/>
      <c r="AI20158" s="79"/>
      <c r="AJ20158" s="80"/>
      <c r="AK20158" s="79"/>
      <c r="AM20158" s="79"/>
      <c r="AS20158" s="80"/>
      <c r="BC20158" s="79"/>
    </row>
    <row r="20159" spans="34:55" x14ac:dyDescent="0.25">
      <c r="AH20159" s="79"/>
      <c r="AI20159" s="79"/>
      <c r="AJ20159" s="80"/>
      <c r="AK20159" s="79"/>
      <c r="AM20159" s="79"/>
      <c r="AS20159" s="80"/>
      <c r="BC20159" s="79"/>
    </row>
    <row r="20160" spans="34:55" x14ac:dyDescent="0.25">
      <c r="AH20160" s="79"/>
      <c r="AI20160" s="79"/>
      <c r="AJ20160" s="80"/>
      <c r="AK20160" s="79"/>
      <c r="AM20160" s="79"/>
      <c r="AS20160" s="80"/>
      <c r="BC20160" s="79"/>
    </row>
    <row r="20161" spans="30:55" x14ac:dyDescent="0.25">
      <c r="AH20161" s="79"/>
      <c r="AI20161" s="79"/>
      <c r="AJ20161" s="80"/>
      <c r="AK20161" s="79"/>
      <c r="AM20161" s="79"/>
      <c r="AS20161" s="80"/>
      <c r="BC20161" s="79"/>
    </row>
    <row r="20162" spans="30:55" x14ac:dyDescent="0.25">
      <c r="AH20162" s="79"/>
      <c r="AI20162" s="79"/>
      <c r="AJ20162" s="80"/>
      <c r="AK20162" s="79"/>
      <c r="AM20162" s="79"/>
      <c r="AS20162" s="80"/>
      <c r="BC20162" s="79"/>
    </row>
    <row r="20163" spans="30:55" x14ac:dyDescent="0.25">
      <c r="AH20163" s="79"/>
      <c r="AI20163" s="79"/>
      <c r="AJ20163" s="80"/>
      <c r="AK20163" s="79"/>
      <c r="AR20163" s="79"/>
      <c r="AS20163" s="80"/>
      <c r="AV20163" s="79"/>
      <c r="AW20163" s="80"/>
      <c r="AX20163" s="80"/>
      <c r="BC20163" s="79"/>
    </row>
    <row r="20164" spans="30:55" x14ac:dyDescent="0.25">
      <c r="AH20164" s="79"/>
      <c r="AI20164" s="79"/>
      <c r="AJ20164" s="80"/>
      <c r="AK20164" s="79"/>
      <c r="AM20164" s="79"/>
      <c r="AS20164" s="80"/>
      <c r="BC20164" s="79"/>
    </row>
    <row r="20165" spans="30:55" x14ac:dyDescent="0.25">
      <c r="AH20165" s="79"/>
      <c r="AI20165" s="79"/>
      <c r="AJ20165" s="80"/>
      <c r="AK20165" s="79"/>
      <c r="AM20165" s="79"/>
      <c r="AS20165" s="80"/>
      <c r="BC20165" s="79"/>
    </row>
    <row r="20166" spans="30:55" x14ac:dyDescent="0.25">
      <c r="AH20166" s="79"/>
      <c r="AI20166" s="79"/>
      <c r="AJ20166" s="80"/>
      <c r="AK20166" s="79"/>
      <c r="AM20166" s="79"/>
      <c r="AS20166" s="80"/>
      <c r="BC20166" s="79"/>
    </row>
    <row r="20167" spans="30:55" x14ac:dyDescent="0.25">
      <c r="AH20167" s="79"/>
      <c r="AI20167" s="79"/>
      <c r="AJ20167" s="80"/>
      <c r="AK20167" s="79"/>
      <c r="AM20167" s="79"/>
      <c r="AS20167" s="80"/>
      <c r="BC20167" s="79"/>
    </row>
    <row r="20168" spans="30:55" x14ac:dyDescent="0.25">
      <c r="AH20168" s="79"/>
      <c r="AI20168" s="79"/>
      <c r="AJ20168" s="80"/>
      <c r="AK20168" s="79"/>
      <c r="AM20168" s="79"/>
      <c r="AS20168" s="80"/>
      <c r="BC20168" s="79"/>
    </row>
    <row r="20169" spans="30:55" x14ac:dyDescent="0.25">
      <c r="AD20169" s="27"/>
      <c r="AE20169" s="27"/>
      <c r="AH20169" s="79"/>
      <c r="AI20169" s="79"/>
      <c r="AJ20169" s="80"/>
      <c r="AK20169" s="79"/>
      <c r="AS20169" s="80"/>
      <c r="BC20169" s="79"/>
    </row>
    <row r="20170" spans="30:55" x14ac:dyDescent="0.25">
      <c r="AH20170" s="79"/>
      <c r="AI20170" s="79"/>
      <c r="AJ20170" s="80"/>
      <c r="AK20170" s="79"/>
      <c r="AM20170" s="79"/>
      <c r="AS20170" s="80"/>
      <c r="BC20170" s="79"/>
    </row>
    <row r="20171" spans="30:55" x14ac:dyDescent="0.25">
      <c r="AH20171" s="79"/>
      <c r="AI20171" s="79"/>
      <c r="AJ20171" s="80"/>
      <c r="AK20171" s="79"/>
      <c r="AM20171" s="79"/>
      <c r="AS20171" s="80"/>
      <c r="BC20171" s="79"/>
    </row>
    <row r="20172" spans="30:55" x14ac:dyDescent="0.25">
      <c r="AH20172" s="79"/>
      <c r="AI20172" s="79"/>
      <c r="AJ20172" s="80"/>
      <c r="AK20172" s="79"/>
      <c r="AM20172" s="79"/>
      <c r="AS20172" s="80"/>
      <c r="BC20172" s="79"/>
    </row>
    <row r="20173" spans="30:55" x14ac:dyDescent="0.25">
      <c r="AH20173" s="79"/>
      <c r="AI20173" s="79"/>
      <c r="AJ20173" s="80"/>
      <c r="AK20173" s="79"/>
      <c r="AM20173" s="79"/>
      <c r="AS20173" s="80"/>
      <c r="BC20173" s="79"/>
    </row>
    <row r="20174" spans="30:55" x14ac:dyDescent="0.25">
      <c r="AH20174" s="79"/>
      <c r="AI20174" s="79"/>
      <c r="AJ20174" s="80"/>
      <c r="AK20174" s="79"/>
      <c r="AM20174" s="79"/>
      <c r="AS20174" s="80"/>
      <c r="BC20174" s="79"/>
    </row>
    <row r="20175" spans="30:55" x14ac:dyDescent="0.25">
      <c r="AH20175" s="79"/>
      <c r="AI20175" s="79"/>
      <c r="AJ20175" s="80"/>
      <c r="AK20175" s="79"/>
      <c r="AM20175" s="79"/>
      <c r="AS20175" s="80"/>
      <c r="BC20175" s="79"/>
    </row>
    <row r="20176" spans="30:55" x14ac:dyDescent="0.25">
      <c r="AH20176" s="79"/>
      <c r="AI20176" s="79"/>
      <c r="AJ20176" s="80"/>
      <c r="AK20176" s="79"/>
      <c r="AM20176" s="79"/>
      <c r="AS20176" s="80"/>
      <c r="AV20176" s="79"/>
      <c r="AW20176" s="80"/>
      <c r="AX20176" s="80"/>
      <c r="BC20176" s="79"/>
    </row>
    <row r="20177" spans="30:55" x14ac:dyDescent="0.25">
      <c r="AH20177" s="79"/>
      <c r="AI20177" s="79"/>
      <c r="AJ20177" s="80"/>
      <c r="AK20177" s="79"/>
      <c r="AM20177" s="79"/>
      <c r="AS20177" s="80"/>
      <c r="BC20177" s="79"/>
    </row>
    <row r="20178" spans="30:55" x14ac:dyDescent="0.25">
      <c r="AH20178" s="79"/>
      <c r="AI20178" s="79"/>
      <c r="AJ20178" s="80"/>
      <c r="AK20178" s="79"/>
      <c r="AM20178" s="79"/>
      <c r="AS20178" s="80"/>
      <c r="BC20178" s="79"/>
    </row>
    <row r="20179" spans="30:55" x14ac:dyDescent="0.25">
      <c r="AH20179" s="79"/>
      <c r="AI20179" s="79"/>
      <c r="AJ20179" s="80"/>
      <c r="AK20179" s="79"/>
      <c r="AM20179" s="79"/>
      <c r="AS20179" s="80"/>
      <c r="BC20179" s="79"/>
    </row>
    <row r="20180" spans="30:55" x14ac:dyDescent="0.25">
      <c r="AH20180" s="79"/>
      <c r="AI20180" s="79"/>
      <c r="AJ20180" s="80"/>
      <c r="AK20180" s="79"/>
      <c r="AM20180" s="79"/>
      <c r="AS20180" s="80"/>
      <c r="BC20180" s="79"/>
    </row>
    <row r="20181" spans="30:55" x14ac:dyDescent="0.25">
      <c r="AH20181" s="79"/>
      <c r="AI20181" s="79"/>
      <c r="AJ20181" s="80"/>
      <c r="AK20181" s="79"/>
      <c r="AM20181" s="79"/>
      <c r="AS20181" s="80"/>
      <c r="BC20181" s="79"/>
    </row>
    <row r="20182" spans="30:55" x14ac:dyDescent="0.25">
      <c r="AH20182" s="79"/>
      <c r="AI20182" s="79"/>
      <c r="AJ20182" s="80"/>
      <c r="AK20182" s="79"/>
      <c r="AM20182" s="79"/>
      <c r="AS20182" s="80"/>
      <c r="BC20182" s="79"/>
    </row>
    <row r="20183" spans="30:55" x14ac:dyDescent="0.25">
      <c r="AH20183" s="79"/>
      <c r="AI20183" s="79"/>
      <c r="AJ20183" s="80"/>
      <c r="AK20183" s="79"/>
      <c r="AM20183" s="79"/>
      <c r="AS20183" s="80"/>
      <c r="BC20183" s="79"/>
    </row>
    <row r="20184" spans="30:55" x14ac:dyDescent="0.25">
      <c r="AH20184" s="79"/>
      <c r="AI20184" s="79"/>
      <c r="AJ20184" s="80"/>
      <c r="AK20184" s="79"/>
      <c r="AM20184" s="79"/>
      <c r="AS20184" s="80"/>
      <c r="BC20184" s="79"/>
    </row>
    <row r="20185" spans="30:55" x14ac:dyDescent="0.25">
      <c r="AH20185" s="79"/>
      <c r="AI20185" s="79"/>
      <c r="AJ20185" s="80"/>
      <c r="AK20185" s="79"/>
      <c r="AS20185" s="80"/>
      <c r="BC20185" s="79"/>
    </row>
    <row r="20186" spans="30:55" x14ac:dyDescent="0.25">
      <c r="AH20186" s="79"/>
      <c r="AI20186" s="79"/>
      <c r="AJ20186" s="80"/>
      <c r="AK20186" s="79"/>
      <c r="AM20186" s="79"/>
      <c r="AS20186" s="80"/>
      <c r="BC20186" s="79"/>
    </row>
    <row r="20187" spans="30:55" x14ac:dyDescent="0.25">
      <c r="AH20187" s="79"/>
      <c r="AI20187" s="79"/>
      <c r="AJ20187" s="80"/>
      <c r="AK20187" s="79"/>
      <c r="AM20187" s="79"/>
      <c r="AS20187" s="80"/>
      <c r="BC20187" s="79"/>
    </row>
    <row r="20188" spans="30:55" x14ac:dyDescent="0.25">
      <c r="AH20188" s="79"/>
      <c r="AI20188" s="79"/>
      <c r="AJ20188" s="80"/>
      <c r="AK20188" s="79"/>
      <c r="AM20188" s="79"/>
      <c r="AS20188" s="80"/>
      <c r="AV20188" s="79"/>
      <c r="AW20188" s="80"/>
      <c r="AX20188" s="80"/>
      <c r="BC20188" s="79"/>
    </row>
    <row r="20189" spans="30:55" x14ac:dyDescent="0.25">
      <c r="AD20189" s="27"/>
      <c r="AE20189" s="27"/>
      <c r="AH20189" s="79"/>
      <c r="AI20189" s="79"/>
      <c r="AJ20189" s="80"/>
      <c r="AK20189" s="79"/>
      <c r="AM20189" s="79"/>
      <c r="AS20189" s="80"/>
      <c r="BC20189" s="79"/>
    </row>
    <row r="20190" spans="30:55" x14ac:dyDescent="0.25">
      <c r="AH20190" s="79"/>
      <c r="AI20190" s="79"/>
      <c r="AJ20190" s="80"/>
      <c r="AK20190" s="79"/>
      <c r="AM20190" s="79"/>
      <c r="AS20190" s="80"/>
      <c r="BC20190" s="79"/>
    </row>
    <row r="20191" spans="30:55" x14ac:dyDescent="0.25">
      <c r="AH20191" s="79"/>
      <c r="AI20191" s="79"/>
      <c r="AJ20191" s="80"/>
      <c r="AK20191" s="79"/>
      <c r="AM20191" s="79"/>
      <c r="AS20191" s="80"/>
      <c r="BC20191" s="79"/>
    </row>
    <row r="20192" spans="30:55" x14ac:dyDescent="0.25">
      <c r="AH20192" s="79"/>
      <c r="AI20192" s="79"/>
      <c r="AJ20192" s="80"/>
      <c r="AK20192" s="79"/>
      <c r="AM20192" s="79"/>
      <c r="AS20192" s="80"/>
      <c r="BC20192" s="79"/>
    </row>
    <row r="20193" spans="34:55" x14ac:dyDescent="0.25">
      <c r="AH20193" s="79"/>
      <c r="AI20193" s="79"/>
      <c r="AJ20193" s="80"/>
      <c r="AK20193" s="79"/>
      <c r="AS20193" s="80"/>
      <c r="BC20193" s="79"/>
    </row>
    <row r="20194" spans="34:55" x14ac:dyDescent="0.25">
      <c r="AH20194" s="79"/>
      <c r="AI20194" s="79"/>
      <c r="AJ20194" s="80"/>
      <c r="AK20194" s="79"/>
      <c r="AS20194" s="80"/>
      <c r="BC20194" s="79"/>
    </row>
    <row r="20195" spans="34:55" x14ac:dyDescent="0.25">
      <c r="AH20195" s="79"/>
      <c r="AI20195" s="79"/>
      <c r="AJ20195" s="80"/>
      <c r="AK20195" s="79"/>
      <c r="AM20195" s="79"/>
      <c r="AS20195" s="80"/>
      <c r="BC20195" s="79"/>
    </row>
    <row r="20196" spans="34:55" x14ac:dyDescent="0.25">
      <c r="AH20196" s="79"/>
      <c r="AI20196" s="79"/>
      <c r="AJ20196" s="80"/>
      <c r="AK20196" s="79"/>
      <c r="AM20196" s="79"/>
      <c r="AS20196" s="80"/>
      <c r="BC20196" s="79"/>
    </row>
    <row r="20197" spans="34:55" x14ac:dyDescent="0.25">
      <c r="AH20197" s="79"/>
      <c r="AI20197" s="79"/>
      <c r="AJ20197" s="80"/>
      <c r="AK20197" s="79"/>
      <c r="AM20197" s="79"/>
      <c r="AS20197" s="80"/>
      <c r="BC20197" s="79"/>
    </row>
    <row r="20198" spans="34:55" x14ac:dyDescent="0.25">
      <c r="AH20198" s="79"/>
      <c r="AI20198" s="79"/>
      <c r="AJ20198" s="80"/>
      <c r="AK20198" s="79"/>
      <c r="AS20198" s="80"/>
      <c r="BC20198" s="79"/>
    </row>
    <row r="20199" spans="34:55" x14ac:dyDescent="0.25">
      <c r="AH20199" s="79"/>
      <c r="AI20199" s="79"/>
      <c r="AJ20199" s="80"/>
      <c r="AK20199" s="79"/>
      <c r="AS20199" s="80"/>
      <c r="BC20199" s="79"/>
    </row>
    <row r="20200" spans="34:55" x14ac:dyDescent="0.25">
      <c r="AH20200" s="79"/>
      <c r="AI20200" s="79"/>
      <c r="AJ20200" s="80"/>
      <c r="AK20200" s="79"/>
      <c r="AM20200" s="79"/>
      <c r="AS20200" s="80"/>
      <c r="BC20200" s="79"/>
    </row>
    <row r="20201" spans="34:55" x14ac:dyDescent="0.25">
      <c r="AH20201" s="79"/>
      <c r="AI20201" s="79"/>
      <c r="AJ20201" s="80"/>
      <c r="AK20201" s="79"/>
      <c r="AM20201" s="79"/>
      <c r="AS20201" s="80"/>
      <c r="BC20201" s="79"/>
    </row>
    <row r="20202" spans="34:55" x14ac:dyDescent="0.25">
      <c r="AH20202" s="79"/>
      <c r="AI20202" s="79"/>
      <c r="AJ20202" s="80"/>
      <c r="AK20202" s="79"/>
      <c r="AM20202" s="79"/>
      <c r="AS20202" s="80"/>
      <c r="BC20202" s="79"/>
    </row>
    <row r="20203" spans="34:55" x14ac:dyDescent="0.25">
      <c r="AH20203" s="79"/>
      <c r="AI20203" s="79"/>
      <c r="AJ20203" s="80"/>
      <c r="AK20203" s="79"/>
      <c r="AS20203" s="80"/>
      <c r="BC20203" s="79"/>
    </row>
    <row r="20204" spans="34:55" x14ac:dyDescent="0.25">
      <c r="AH20204" s="79"/>
      <c r="AI20204" s="79"/>
      <c r="AJ20204" s="80"/>
      <c r="AK20204" s="79"/>
      <c r="AM20204" s="79"/>
      <c r="AS20204" s="80"/>
      <c r="AW20204" s="80"/>
      <c r="AX20204" s="80"/>
      <c r="BC20204" s="79"/>
    </row>
    <row r="20205" spans="34:55" x14ac:dyDescent="0.25">
      <c r="AH20205" s="79"/>
      <c r="AI20205" s="79"/>
      <c r="AJ20205" s="80"/>
      <c r="AK20205" s="79"/>
      <c r="AM20205" s="79"/>
      <c r="AS20205" s="80"/>
      <c r="AV20205" s="79"/>
      <c r="AW20205" s="80"/>
      <c r="AX20205" s="80"/>
      <c r="BC20205" s="79"/>
    </row>
    <row r="20206" spans="34:55" x14ac:dyDescent="0.25">
      <c r="AH20206" s="79"/>
      <c r="AI20206" s="79"/>
      <c r="AJ20206" s="80"/>
      <c r="AK20206" s="79"/>
      <c r="AM20206" s="79"/>
      <c r="AS20206" s="80"/>
      <c r="BC20206" s="79"/>
    </row>
    <row r="20207" spans="34:55" x14ac:dyDescent="0.25">
      <c r="AH20207" s="79"/>
      <c r="AI20207" s="79"/>
      <c r="AJ20207" s="80"/>
      <c r="AK20207" s="79"/>
      <c r="AS20207" s="80"/>
      <c r="BC20207" s="79"/>
    </row>
    <row r="20208" spans="34:55" x14ac:dyDescent="0.25">
      <c r="AH20208" s="79"/>
      <c r="AI20208" s="79"/>
      <c r="AJ20208" s="80"/>
      <c r="AK20208" s="79"/>
      <c r="AS20208" s="80"/>
      <c r="BC20208" s="79"/>
    </row>
    <row r="20209" spans="30:55" x14ac:dyDescent="0.25">
      <c r="AH20209" s="79"/>
      <c r="AI20209" s="79"/>
      <c r="AJ20209" s="80"/>
      <c r="AK20209" s="79"/>
      <c r="AM20209" s="79"/>
      <c r="AS20209" s="80"/>
      <c r="AV20209" s="79"/>
      <c r="AW20209" s="80"/>
      <c r="AX20209" s="80"/>
      <c r="BC20209" s="79"/>
    </row>
    <row r="20210" spans="30:55" x14ac:dyDescent="0.25">
      <c r="AH20210" s="79"/>
      <c r="AI20210" s="79"/>
      <c r="AJ20210" s="80"/>
      <c r="AK20210" s="79"/>
      <c r="AM20210" s="79"/>
      <c r="AS20210" s="80"/>
      <c r="BC20210" s="79"/>
    </row>
    <row r="20211" spans="30:55" x14ac:dyDescent="0.25">
      <c r="AH20211" s="79"/>
      <c r="AI20211" s="79"/>
      <c r="AJ20211" s="80"/>
      <c r="AK20211" s="79"/>
      <c r="AS20211" s="80"/>
      <c r="BC20211" s="79"/>
    </row>
    <row r="20212" spans="30:55" x14ac:dyDescent="0.25">
      <c r="AD20212" s="27"/>
      <c r="AE20212" s="27"/>
      <c r="AH20212" s="79"/>
      <c r="AI20212" s="79"/>
      <c r="AJ20212" s="80"/>
      <c r="AK20212" s="79"/>
      <c r="AS20212" s="80"/>
      <c r="BC20212" s="79"/>
    </row>
    <row r="20213" spans="30:55" x14ac:dyDescent="0.25">
      <c r="AH20213" s="79"/>
      <c r="AI20213" s="79"/>
      <c r="AJ20213" s="80"/>
      <c r="AK20213" s="79"/>
      <c r="AS20213" s="80"/>
      <c r="BC20213" s="79"/>
    </row>
    <row r="20214" spans="30:55" x14ac:dyDescent="0.25">
      <c r="AH20214" s="79"/>
      <c r="AI20214" s="79"/>
      <c r="AJ20214" s="80"/>
      <c r="AK20214" s="79"/>
      <c r="AM20214" s="79"/>
      <c r="AS20214" s="80"/>
      <c r="BC20214" s="79"/>
    </row>
    <row r="20215" spans="30:55" x14ac:dyDescent="0.25">
      <c r="AH20215" s="79"/>
      <c r="AI20215" s="79"/>
      <c r="AJ20215" s="80"/>
      <c r="AK20215" s="79"/>
      <c r="AM20215" s="79"/>
      <c r="AS20215" s="80"/>
      <c r="BC20215" s="79"/>
    </row>
    <row r="20216" spans="30:55" x14ac:dyDescent="0.25">
      <c r="AH20216" s="79"/>
      <c r="AI20216" s="79"/>
      <c r="AJ20216" s="80"/>
      <c r="AK20216" s="79"/>
      <c r="AM20216" s="79"/>
      <c r="AS20216" s="80"/>
      <c r="BC20216" s="79"/>
    </row>
    <row r="20217" spans="30:55" x14ac:dyDescent="0.25">
      <c r="AD20217" s="27"/>
      <c r="AE20217" s="27"/>
      <c r="AH20217" s="79"/>
      <c r="AI20217" s="79"/>
      <c r="AJ20217" s="80"/>
      <c r="AK20217" s="79"/>
      <c r="AS20217" s="80"/>
      <c r="BC20217" s="79"/>
    </row>
    <row r="20218" spans="30:55" x14ac:dyDescent="0.25">
      <c r="AH20218" s="79"/>
      <c r="AI20218" s="79"/>
      <c r="AJ20218" s="80"/>
      <c r="AK20218" s="79"/>
      <c r="AM20218" s="79"/>
      <c r="AS20218" s="80"/>
      <c r="BC20218" s="79"/>
    </row>
    <row r="20219" spans="30:55" x14ac:dyDescent="0.25">
      <c r="AH20219" s="79"/>
      <c r="AI20219" s="79"/>
      <c r="AJ20219" s="80"/>
      <c r="AK20219" s="79"/>
      <c r="AM20219" s="79"/>
      <c r="AS20219" s="80"/>
      <c r="BC20219" s="79"/>
    </row>
    <row r="20220" spans="30:55" x14ac:dyDescent="0.25">
      <c r="AH20220" s="79"/>
      <c r="AI20220" s="79"/>
      <c r="AJ20220" s="80"/>
      <c r="AK20220" s="79"/>
      <c r="AM20220" s="79"/>
      <c r="AS20220" s="80"/>
      <c r="BC20220" s="79"/>
    </row>
    <row r="20221" spans="30:55" x14ac:dyDescent="0.25">
      <c r="AH20221" s="79"/>
      <c r="AI20221" s="79"/>
      <c r="AJ20221" s="80"/>
      <c r="AK20221" s="79"/>
      <c r="AM20221" s="79"/>
      <c r="AS20221" s="80"/>
      <c r="BC20221" s="79"/>
    </row>
    <row r="20222" spans="30:55" x14ac:dyDescent="0.25">
      <c r="AH20222" s="79"/>
      <c r="AI20222" s="79"/>
      <c r="AJ20222" s="80"/>
      <c r="AK20222" s="79"/>
      <c r="AM20222" s="79"/>
      <c r="AS20222" s="80"/>
      <c r="BC20222" s="79"/>
    </row>
    <row r="20223" spans="30:55" x14ac:dyDescent="0.25">
      <c r="AH20223" s="79"/>
      <c r="AI20223" s="79"/>
      <c r="AJ20223" s="80"/>
      <c r="AK20223" s="79"/>
      <c r="AM20223" s="79"/>
      <c r="AS20223" s="80"/>
      <c r="BC20223" s="79"/>
    </row>
    <row r="20224" spans="30:55" x14ac:dyDescent="0.25">
      <c r="AH20224" s="79"/>
      <c r="AI20224" s="79"/>
      <c r="AJ20224" s="80"/>
      <c r="AK20224" s="79"/>
      <c r="AM20224" s="79"/>
      <c r="AS20224" s="80"/>
      <c r="BC20224" s="79"/>
    </row>
    <row r="20225" spans="30:55" x14ac:dyDescent="0.25">
      <c r="AH20225" s="79"/>
      <c r="AI20225" s="79"/>
      <c r="AJ20225" s="80"/>
      <c r="AK20225" s="79"/>
      <c r="AS20225" s="80"/>
      <c r="BC20225" s="79"/>
    </row>
    <row r="20226" spans="30:55" x14ac:dyDescent="0.25">
      <c r="AH20226" s="79"/>
      <c r="AI20226" s="79"/>
      <c r="AJ20226" s="80"/>
      <c r="AK20226" s="79"/>
      <c r="AM20226" s="79"/>
      <c r="AS20226" s="80"/>
      <c r="BC20226" s="79"/>
    </row>
    <row r="20227" spans="30:55" x14ac:dyDescent="0.25">
      <c r="AH20227" s="79"/>
      <c r="AI20227" s="79"/>
      <c r="AJ20227" s="80"/>
      <c r="AK20227" s="79"/>
      <c r="AM20227" s="79"/>
      <c r="AS20227" s="80"/>
      <c r="BC20227" s="79"/>
    </row>
    <row r="20228" spans="30:55" x14ac:dyDescent="0.25">
      <c r="AH20228" s="79"/>
      <c r="AI20228" s="79"/>
      <c r="AJ20228" s="80"/>
      <c r="AK20228" s="79"/>
      <c r="AM20228" s="79"/>
      <c r="AS20228" s="80"/>
      <c r="BC20228" s="79"/>
    </row>
    <row r="20229" spans="30:55" x14ac:dyDescent="0.25">
      <c r="AH20229" s="79"/>
      <c r="AI20229" s="79"/>
      <c r="AJ20229" s="80"/>
      <c r="AK20229" s="79"/>
      <c r="AM20229" s="79"/>
      <c r="AS20229" s="80"/>
      <c r="BC20229" s="79"/>
    </row>
    <row r="20230" spans="30:55" x14ac:dyDescent="0.25">
      <c r="AH20230" s="79"/>
      <c r="AI20230" s="79"/>
      <c r="AJ20230" s="80"/>
      <c r="AK20230" s="79"/>
      <c r="AM20230" s="79"/>
      <c r="AS20230" s="80"/>
      <c r="BC20230" s="79"/>
    </row>
    <row r="20231" spans="30:55" x14ac:dyDescent="0.25">
      <c r="AH20231" s="79"/>
      <c r="AI20231" s="79"/>
      <c r="AJ20231" s="80"/>
      <c r="AK20231" s="79"/>
      <c r="AM20231" s="79"/>
      <c r="AS20231" s="80"/>
      <c r="BC20231" s="79"/>
    </row>
    <row r="20232" spans="30:55" x14ac:dyDescent="0.25">
      <c r="AH20232" s="79"/>
      <c r="AI20232" s="79"/>
      <c r="AJ20232" s="80"/>
      <c r="AK20232" s="79"/>
      <c r="AM20232" s="79"/>
      <c r="AS20232" s="80"/>
      <c r="BC20232" s="79"/>
    </row>
    <row r="20233" spans="30:55" x14ac:dyDescent="0.25">
      <c r="AH20233" s="79"/>
      <c r="AI20233" s="79"/>
      <c r="AJ20233" s="80"/>
      <c r="AK20233" s="79"/>
      <c r="AM20233" s="79"/>
      <c r="AS20233" s="80"/>
      <c r="BC20233" s="79"/>
    </row>
    <row r="20234" spans="30:55" x14ac:dyDescent="0.25">
      <c r="AD20234" s="27"/>
      <c r="AE20234" s="27"/>
      <c r="AH20234" s="79"/>
      <c r="AI20234" s="79"/>
      <c r="AJ20234" s="80"/>
      <c r="AK20234" s="79"/>
      <c r="AS20234" s="80"/>
      <c r="BC20234" s="79"/>
    </row>
    <row r="20235" spans="30:55" x14ac:dyDescent="0.25">
      <c r="AD20235" s="27"/>
      <c r="AE20235" s="27"/>
      <c r="AH20235" s="79"/>
      <c r="AI20235" s="79"/>
      <c r="AJ20235" s="80"/>
      <c r="AK20235" s="79"/>
      <c r="AS20235" s="80"/>
      <c r="BC20235" s="79"/>
    </row>
    <row r="20236" spans="30:55" x14ac:dyDescent="0.25">
      <c r="AH20236" s="79"/>
      <c r="AI20236" s="79"/>
      <c r="AJ20236" s="80"/>
      <c r="AK20236" s="79"/>
      <c r="AM20236" s="79"/>
      <c r="AS20236" s="80"/>
      <c r="BC20236" s="79"/>
    </row>
    <row r="20237" spans="30:55" x14ac:dyDescent="0.25">
      <c r="AH20237" s="79"/>
      <c r="AI20237" s="79"/>
      <c r="AJ20237" s="80"/>
      <c r="AK20237" s="79"/>
      <c r="AM20237" s="79"/>
      <c r="AS20237" s="80"/>
      <c r="BC20237" s="79"/>
    </row>
    <row r="20238" spans="30:55" x14ac:dyDescent="0.25">
      <c r="AH20238" s="79"/>
      <c r="AI20238" s="79"/>
      <c r="AJ20238" s="80"/>
      <c r="AK20238" s="79"/>
      <c r="AM20238" s="79"/>
      <c r="AS20238" s="80"/>
      <c r="BC20238" s="79"/>
    </row>
    <row r="20239" spans="30:55" x14ac:dyDescent="0.25">
      <c r="AH20239" s="79"/>
      <c r="AI20239" s="79"/>
      <c r="AJ20239" s="80"/>
      <c r="AK20239" s="79"/>
      <c r="AM20239" s="79"/>
      <c r="AS20239" s="80"/>
      <c r="BC20239" s="79"/>
    </row>
    <row r="20240" spans="30:55" x14ac:dyDescent="0.25">
      <c r="AH20240" s="79"/>
      <c r="AI20240" s="79"/>
      <c r="AJ20240" s="80"/>
      <c r="AK20240" s="79"/>
      <c r="AM20240" s="79"/>
      <c r="AS20240" s="80"/>
      <c r="BC20240" s="79"/>
    </row>
    <row r="20241" spans="30:55" x14ac:dyDescent="0.25">
      <c r="AH20241" s="79"/>
      <c r="AI20241" s="79"/>
      <c r="AJ20241" s="80"/>
      <c r="AK20241" s="79"/>
      <c r="AS20241" s="80"/>
      <c r="BC20241" s="79"/>
    </row>
    <row r="20242" spans="30:55" x14ac:dyDescent="0.25">
      <c r="AH20242" s="79"/>
      <c r="AI20242" s="79"/>
      <c r="AJ20242" s="80"/>
      <c r="AK20242" s="79"/>
      <c r="AM20242" s="79"/>
      <c r="AS20242" s="80"/>
      <c r="BC20242" s="79"/>
    </row>
    <row r="20243" spans="30:55" x14ac:dyDescent="0.25">
      <c r="AH20243" s="79"/>
      <c r="AI20243" s="79"/>
      <c r="AJ20243" s="80"/>
      <c r="AK20243" s="79"/>
      <c r="AM20243" s="79"/>
      <c r="AS20243" s="80"/>
      <c r="BC20243" s="79"/>
    </row>
    <row r="20244" spans="30:55" x14ac:dyDescent="0.25">
      <c r="AH20244" s="79"/>
      <c r="AI20244" s="79"/>
      <c r="AJ20244" s="80"/>
      <c r="AK20244" s="79"/>
      <c r="AM20244" s="79"/>
      <c r="AS20244" s="80"/>
      <c r="BC20244" s="79"/>
    </row>
    <row r="20245" spans="30:55" x14ac:dyDescent="0.25">
      <c r="AD20245" s="27"/>
      <c r="AE20245" s="27"/>
      <c r="AH20245" s="79"/>
      <c r="AI20245" s="79"/>
      <c r="AJ20245" s="80"/>
      <c r="AK20245" s="79"/>
      <c r="AS20245" s="80"/>
      <c r="BC20245" s="79"/>
    </row>
    <row r="20246" spans="30:55" x14ac:dyDescent="0.25">
      <c r="AH20246" s="79"/>
      <c r="AI20246" s="79"/>
      <c r="AJ20246" s="80"/>
      <c r="AK20246" s="79"/>
      <c r="AS20246" s="80"/>
      <c r="BC20246" s="79"/>
    </row>
    <row r="20247" spans="30:55" x14ac:dyDescent="0.25">
      <c r="AH20247" s="79"/>
      <c r="AI20247" s="79"/>
      <c r="AJ20247" s="80"/>
      <c r="AK20247" s="79"/>
      <c r="AM20247" s="79"/>
      <c r="AS20247" s="80"/>
      <c r="BC20247" s="79"/>
    </row>
    <row r="20248" spans="30:55" x14ac:dyDescent="0.25">
      <c r="AH20248" s="79"/>
      <c r="AI20248" s="79"/>
      <c r="AJ20248" s="80"/>
      <c r="AK20248" s="79"/>
      <c r="AM20248" s="79"/>
      <c r="AS20248" s="80"/>
      <c r="BC20248" s="79"/>
    </row>
    <row r="20249" spans="30:55" x14ac:dyDescent="0.25">
      <c r="AH20249" s="79"/>
      <c r="AI20249" s="79"/>
      <c r="AJ20249" s="80"/>
      <c r="AK20249" s="79"/>
      <c r="AM20249" s="79"/>
      <c r="AS20249" s="80"/>
      <c r="BC20249" s="79"/>
    </row>
    <row r="20250" spans="30:55" x14ac:dyDescent="0.25">
      <c r="AH20250" s="79"/>
      <c r="AI20250" s="79"/>
      <c r="AJ20250" s="80"/>
      <c r="AK20250" s="79"/>
      <c r="AM20250" s="79"/>
      <c r="AS20250" s="80"/>
      <c r="BC20250" s="79"/>
    </row>
    <row r="20251" spans="30:55" x14ac:dyDescent="0.25">
      <c r="AD20251" s="27"/>
      <c r="AE20251" s="27"/>
      <c r="AH20251" s="79"/>
      <c r="AI20251" s="79"/>
      <c r="AJ20251" s="80"/>
      <c r="AK20251" s="79"/>
      <c r="AS20251" s="80"/>
      <c r="BC20251" s="79"/>
    </row>
    <row r="20252" spans="30:55" x14ac:dyDescent="0.25">
      <c r="AH20252" s="79"/>
      <c r="AI20252" s="79"/>
      <c r="AJ20252" s="80"/>
      <c r="AK20252" s="79"/>
      <c r="AM20252" s="79"/>
      <c r="AS20252" s="80"/>
      <c r="BC20252" s="79"/>
    </row>
    <row r="20253" spans="30:55" x14ac:dyDescent="0.25">
      <c r="AH20253" s="79"/>
      <c r="AI20253" s="79"/>
      <c r="AJ20253" s="80"/>
      <c r="AK20253" s="79"/>
      <c r="AM20253" s="79"/>
      <c r="AS20253" s="80"/>
      <c r="BC20253" s="79"/>
    </row>
    <row r="20254" spans="30:55" x14ac:dyDescent="0.25">
      <c r="AH20254" s="79"/>
      <c r="AI20254" s="79"/>
      <c r="AJ20254" s="80"/>
      <c r="AK20254" s="79"/>
      <c r="AM20254" s="79"/>
      <c r="AS20254" s="80"/>
      <c r="BC20254" s="79"/>
    </row>
    <row r="20255" spans="30:55" x14ac:dyDescent="0.25">
      <c r="AH20255" s="79"/>
      <c r="AI20255" s="79"/>
      <c r="AJ20255" s="80"/>
      <c r="AK20255" s="79"/>
      <c r="AM20255" s="79"/>
      <c r="AS20255" s="80"/>
      <c r="BC20255" s="79"/>
    </row>
    <row r="20256" spans="30:55" x14ac:dyDescent="0.25">
      <c r="AH20256" s="79"/>
      <c r="AI20256" s="79"/>
      <c r="AJ20256" s="80"/>
      <c r="AK20256" s="79"/>
      <c r="AS20256" s="80"/>
      <c r="BC20256" s="79"/>
    </row>
    <row r="20257" spans="30:55" x14ac:dyDescent="0.25">
      <c r="AD20257" s="27"/>
      <c r="AE20257" s="27"/>
      <c r="AH20257" s="79"/>
      <c r="AI20257" s="79"/>
      <c r="AJ20257" s="80"/>
      <c r="AK20257" s="79"/>
      <c r="AS20257" s="80"/>
      <c r="BC20257" s="79"/>
    </row>
    <row r="20258" spans="30:55" x14ac:dyDescent="0.25">
      <c r="AH20258" s="79"/>
      <c r="AI20258" s="79"/>
      <c r="AJ20258" s="80"/>
      <c r="AK20258" s="79"/>
      <c r="AM20258" s="79"/>
      <c r="AS20258" s="80"/>
      <c r="AV20258" s="79"/>
      <c r="AW20258" s="80"/>
      <c r="AX20258" s="80"/>
      <c r="BC20258" s="79"/>
    </row>
    <row r="20259" spans="30:55" x14ac:dyDescent="0.25">
      <c r="AH20259" s="79"/>
      <c r="AI20259" s="79"/>
      <c r="AJ20259" s="80"/>
      <c r="AK20259" s="79"/>
      <c r="AM20259" s="79"/>
      <c r="AS20259" s="80"/>
      <c r="BC20259" s="79"/>
    </row>
    <row r="20260" spans="30:55" x14ac:dyDescent="0.25">
      <c r="AH20260" s="79"/>
      <c r="AI20260" s="79"/>
      <c r="AJ20260" s="80"/>
      <c r="AK20260" s="79"/>
      <c r="AM20260" s="79"/>
      <c r="AS20260" s="80"/>
      <c r="BC20260" s="79"/>
    </row>
    <row r="20261" spans="30:55" x14ac:dyDescent="0.25">
      <c r="AH20261" s="79"/>
      <c r="AI20261" s="79"/>
      <c r="AJ20261" s="80"/>
      <c r="AK20261" s="79"/>
      <c r="AM20261" s="79"/>
      <c r="AS20261" s="80"/>
      <c r="BC20261" s="79"/>
    </row>
    <row r="20262" spans="30:55" x14ac:dyDescent="0.25">
      <c r="AH20262" s="79"/>
      <c r="AI20262" s="79"/>
      <c r="AJ20262" s="80"/>
      <c r="AK20262" s="79"/>
      <c r="AS20262" s="80"/>
      <c r="BC20262" s="79"/>
    </row>
    <row r="20263" spans="30:55" x14ac:dyDescent="0.25">
      <c r="AH20263" s="79"/>
      <c r="AI20263" s="79"/>
      <c r="AJ20263" s="80"/>
      <c r="AK20263" s="79"/>
      <c r="AM20263" s="79"/>
      <c r="AS20263" s="80"/>
      <c r="BC20263" s="79"/>
    </row>
    <row r="20264" spans="30:55" x14ac:dyDescent="0.25">
      <c r="AH20264" s="79"/>
      <c r="AI20264" s="79"/>
      <c r="AJ20264" s="80"/>
      <c r="AK20264" s="79"/>
      <c r="AM20264" s="79"/>
      <c r="AS20264" s="80"/>
      <c r="BC20264" s="79"/>
    </row>
    <row r="20265" spans="30:55" x14ac:dyDescent="0.25">
      <c r="AH20265" s="79"/>
      <c r="AI20265" s="79"/>
      <c r="AJ20265" s="80"/>
      <c r="AK20265" s="79"/>
      <c r="AM20265" s="79"/>
      <c r="AS20265" s="80"/>
      <c r="BC20265" s="79"/>
    </row>
    <row r="20266" spans="30:55" x14ac:dyDescent="0.25">
      <c r="AH20266" s="79"/>
      <c r="AI20266" s="79"/>
      <c r="AJ20266" s="80"/>
      <c r="AK20266" s="79"/>
      <c r="AM20266" s="79"/>
      <c r="AS20266" s="80"/>
      <c r="BC20266" s="79"/>
    </row>
    <row r="20267" spans="30:55" x14ac:dyDescent="0.25">
      <c r="AH20267" s="79"/>
      <c r="AI20267" s="79"/>
      <c r="AJ20267" s="80"/>
      <c r="AK20267" s="79"/>
      <c r="AS20267" s="80"/>
      <c r="BC20267" s="79"/>
    </row>
    <row r="20268" spans="30:55" x14ac:dyDescent="0.25">
      <c r="AH20268" s="79"/>
      <c r="AI20268" s="79"/>
      <c r="AJ20268" s="80"/>
      <c r="AK20268" s="79"/>
      <c r="AM20268" s="79"/>
      <c r="AS20268" s="80"/>
      <c r="BC20268" s="79"/>
    </row>
    <row r="20269" spans="30:55" x14ac:dyDescent="0.25">
      <c r="AH20269" s="79"/>
      <c r="AI20269" s="79"/>
      <c r="AJ20269" s="80"/>
      <c r="AK20269" s="79"/>
      <c r="AM20269" s="79"/>
      <c r="AS20269" s="80"/>
      <c r="BC20269" s="79"/>
    </row>
    <row r="20270" spans="30:55" x14ac:dyDescent="0.25">
      <c r="AH20270" s="79"/>
      <c r="AI20270" s="79"/>
      <c r="AJ20270" s="80"/>
      <c r="AK20270" s="79"/>
      <c r="AM20270" s="79"/>
      <c r="AS20270" s="80"/>
      <c r="BC20270" s="79"/>
    </row>
    <row r="20271" spans="30:55" x14ac:dyDescent="0.25">
      <c r="AH20271" s="79"/>
      <c r="AI20271" s="79"/>
      <c r="AJ20271" s="80"/>
      <c r="AK20271" s="79"/>
      <c r="AM20271" s="79"/>
      <c r="AS20271" s="80"/>
      <c r="BC20271" s="79"/>
    </row>
    <row r="20272" spans="30:55" x14ac:dyDescent="0.25">
      <c r="AH20272" s="79"/>
      <c r="AI20272" s="79"/>
      <c r="AJ20272" s="80"/>
      <c r="AK20272" s="79"/>
      <c r="AM20272" s="79"/>
      <c r="AS20272" s="80"/>
      <c r="AV20272" s="79"/>
      <c r="AW20272" s="80"/>
      <c r="AX20272" s="80"/>
      <c r="BC20272" s="79"/>
    </row>
    <row r="20273" spans="30:55" x14ac:dyDescent="0.25">
      <c r="AH20273" s="79"/>
      <c r="AI20273" s="79"/>
      <c r="AJ20273" s="80"/>
      <c r="AK20273" s="79"/>
      <c r="AS20273" s="80"/>
      <c r="BC20273" s="79"/>
    </row>
    <row r="20274" spans="30:55" x14ac:dyDescent="0.25">
      <c r="AH20274" s="79"/>
      <c r="AI20274" s="79"/>
      <c r="AJ20274" s="80"/>
      <c r="AK20274" s="79"/>
      <c r="AM20274" s="79"/>
      <c r="AS20274" s="80"/>
      <c r="BC20274" s="79"/>
    </row>
    <row r="20275" spans="30:55" x14ac:dyDescent="0.25">
      <c r="AH20275" s="79"/>
      <c r="AI20275" s="79"/>
      <c r="AJ20275" s="80"/>
      <c r="AK20275" s="79"/>
      <c r="AM20275" s="79"/>
      <c r="AS20275" s="80"/>
      <c r="BC20275" s="79"/>
    </row>
    <row r="20276" spans="30:55" x14ac:dyDescent="0.25">
      <c r="AH20276" s="79"/>
      <c r="AI20276" s="79"/>
      <c r="AJ20276" s="80"/>
      <c r="AK20276" s="79"/>
      <c r="AM20276" s="79"/>
      <c r="AS20276" s="80"/>
      <c r="BC20276" s="79"/>
    </row>
    <row r="20277" spans="30:55" x14ac:dyDescent="0.25">
      <c r="AH20277" s="79"/>
      <c r="AI20277" s="79"/>
      <c r="AJ20277" s="80"/>
      <c r="AK20277" s="79"/>
      <c r="AM20277" s="79"/>
      <c r="AS20277" s="80"/>
      <c r="BC20277" s="79"/>
    </row>
    <row r="20278" spans="30:55" x14ac:dyDescent="0.25">
      <c r="AD20278" s="27"/>
      <c r="AE20278" s="27"/>
      <c r="AH20278" s="79"/>
      <c r="AI20278" s="79"/>
      <c r="AJ20278" s="80"/>
      <c r="AK20278" s="79"/>
      <c r="AS20278" s="80"/>
      <c r="AV20278" s="79"/>
      <c r="AW20278" s="80"/>
      <c r="AX20278" s="80"/>
      <c r="BC20278" s="79"/>
    </row>
    <row r="20279" spans="30:55" x14ac:dyDescent="0.25">
      <c r="AH20279" s="79"/>
      <c r="AI20279" s="79"/>
      <c r="AJ20279" s="80"/>
      <c r="AK20279" s="79"/>
      <c r="AM20279" s="79"/>
      <c r="AS20279" s="80"/>
      <c r="BC20279" s="79"/>
    </row>
    <row r="20280" spans="30:55" x14ac:dyDescent="0.25">
      <c r="AH20280" s="79"/>
      <c r="AI20280" s="79"/>
      <c r="AJ20280" s="80"/>
      <c r="AK20280" s="79"/>
      <c r="AM20280" s="79"/>
      <c r="AS20280" s="80"/>
      <c r="BC20280" s="79"/>
    </row>
    <row r="20281" spans="30:55" x14ac:dyDescent="0.25">
      <c r="AH20281" s="79"/>
      <c r="AI20281" s="79"/>
      <c r="AJ20281" s="80"/>
      <c r="AK20281" s="79"/>
      <c r="AM20281" s="79"/>
      <c r="AS20281" s="80"/>
      <c r="BC20281" s="79"/>
    </row>
    <row r="20282" spans="30:55" x14ac:dyDescent="0.25">
      <c r="AH20282" s="79"/>
      <c r="AI20282" s="79"/>
      <c r="AJ20282" s="80"/>
      <c r="AK20282" s="79"/>
      <c r="AM20282" s="79"/>
      <c r="AS20282" s="80"/>
      <c r="BC20282" s="79"/>
    </row>
    <row r="20283" spans="30:55" x14ac:dyDescent="0.25">
      <c r="AH20283" s="79"/>
      <c r="AI20283" s="79"/>
      <c r="AJ20283" s="80"/>
      <c r="AK20283" s="79"/>
      <c r="AM20283" s="79"/>
      <c r="AS20283" s="80"/>
      <c r="BC20283" s="79"/>
    </row>
    <row r="20284" spans="30:55" x14ac:dyDescent="0.25">
      <c r="AH20284" s="79"/>
      <c r="AI20284" s="79"/>
      <c r="AJ20284" s="80"/>
      <c r="AK20284" s="79"/>
      <c r="AM20284" s="79"/>
      <c r="AS20284" s="80"/>
      <c r="BC20284" s="79"/>
    </row>
    <row r="20285" spans="30:55" x14ac:dyDescent="0.25">
      <c r="AH20285" s="79"/>
      <c r="AI20285" s="79"/>
      <c r="AJ20285" s="80"/>
      <c r="AK20285" s="79"/>
      <c r="AM20285" s="79"/>
      <c r="AS20285" s="80"/>
      <c r="BC20285" s="79"/>
    </row>
    <row r="20286" spans="30:55" x14ac:dyDescent="0.25">
      <c r="AH20286" s="79"/>
      <c r="AI20286" s="79"/>
      <c r="AJ20286" s="80"/>
      <c r="AK20286" s="79"/>
      <c r="AM20286" s="79"/>
      <c r="AS20286" s="80"/>
      <c r="AV20286" s="79"/>
      <c r="AW20286" s="80"/>
      <c r="AX20286" s="80"/>
      <c r="BC20286" s="79"/>
    </row>
    <row r="20287" spans="30:55" x14ac:dyDescent="0.25">
      <c r="AH20287" s="79"/>
      <c r="AI20287" s="79"/>
      <c r="AJ20287" s="80"/>
      <c r="AK20287" s="79"/>
      <c r="AM20287" s="79"/>
      <c r="AS20287" s="80"/>
      <c r="BC20287" s="79"/>
    </row>
    <row r="20288" spans="30:55" x14ac:dyDescent="0.25">
      <c r="AH20288" s="79"/>
      <c r="AI20288" s="79"/>
      <c r="AJ20288" s="80"/>
      <c r="AK20288" s="79"/>
      <c r="AM20288" s="79"/>
      <c r="AS20288" s="80"/>
      <c r="BC20288" s="79"/>
    </row>
    <row r="20289" spans="30:55" x14ac:dyDescent="0.25">
      <c r="AD20289" s="27"/>
      <c r="AE20289" s="27"/>
      <c r="AH20289" s="79"/>
      <c r="AI20289" s="79"/>
      <c r="AJ20289" s="80"/>
      <c r="AK20289" s="79"/>
      <c r="AS20289" s="80"/>
      <c r="BC20289" s="79"/>
    </row>
    <row r="20290" spans="30:55" x14ac:dyDescent="0.25">
      <c r="AD20290" s="27"/>
      <c r="AE20290" s="27"/>
      <c r="AH20290" s="79"/>
      <c r="AI20290" s="79"/>
      <c r="AJ20290" s="80"/>
      <c r="AK20290" s="79"/>
      <c r="AS20290" s="80"/>
      <c r="BC20290" s="79"/>
    </row>
    <row r="20291" spans="30:55" x14ac:dyDescent="0.25">
      <c r="AD20291" s="27"/>
      <c r="AE20291" s="27"/>
      <c r="AH20291" s="79"/>
      <c r="AI20291" s="79"/>
      <c r="AJ20291" s="80"/>
      <c r="AK20291" s="79"/>
      <c r="AS20291" s="80"/>
      <c r="BC20291" s="79"/>
    </row>
    <row r="20292" spans="30:55" x14ac:dyDescent="0.25">
      <c r="AH20292" s="79"/>
      <c r="AI20292" s="79"/>
      <c r="AJ20292" s="80"/>
      <c r="AK20292" s="79"/>
      <c r="AM20292" s="79"/>
      <c r="AS20292" s="80"/>
      <c r="BC20292" s="79"/>
    </row>
    <row r="20293" spans="30:55" x14ac:dyDescent="0.25">
      <c r="AH20293" s="79"/>
      <c r="AI20293" s="79"/>
      <c r="AJ20293" s="80"/>
      <c r="AK20293" s="79"/>
      <c r="AM20293" s="79"/>
      <c r="AS20293" s="80"/>
      <c r="BC20293" s="79"/>
    </row>
    <row r="20294" spans="30:55" x14ac:dyDescent="0.25">
      <c r="AH20294" s="79"/>
      <c r="AI20294" s="79"/>
      <c r="AJ20294" s="80"/>
      <c r="AK20294" s="79"/>
      <c r="AM20294" s="79"/>
      <c r="AS20294" s="80"/>
      <c r="BC20294" s="79"/>
    </row>
    <row r="20295" spans="30:55" x14ac:dyDescent="0.25">
      <c r="AH20295" s="79"/>
      <c r="AI20295" s="79"/>
      <c r="AJ20295" s="80"/>
      <c r="AK20295" s="79"/>
      <c r="AM20295" s="79"/>
      <c r="AS20295" s="80"/>
      <c r="BC20295" s="79"/>
    </row>
    <row r="20296" spans="30:55" x14ac:dyDescent="0.25">
      <c r="AH20296" s="79"/>
      <c r="AI20296" s="79"/>
      <c r="AJ20296" s="80"/>
      <c r="AK20296" s="79"/>
      <c r="AM20296" s="79"/>
      <c r="AS20296" s="80"/>
      <c r="BC20296" s="79"/>
    </row>
    <row r="20297" spans="30:55" x14ac:dyDescent="0.25">
      <c r="AH20297" s="79"/>
      <c r="AI20297" s="79"/>
      <c r="AJ20297" s="80"/>
      <c r="AK20297" s="79"/>
      <c r="AM20297" s="79"/>
      <c r="AS20297" s="80"/>
      <c r="BC20297" s="79"/>
    </row>
    <row r="20298" spans="30:55" x14ac:dyDescent="0.25">
      <c r="AH20298" s="79"/>
      <c r="AI20298" s="79"/>
      <c r="AJ20298" s="80"/>
      <c r="AK20298" s="79"/>
      <c r="AS20298" s="80"/>
      <c r="BC20298" s="79"/>
    </row>
    <row r="20299" spans="30:55" x14ac:dyDescent="0.25">
      <c r="AD20299" s="27"/>
      <c r="AE20299" s="27"/>
      <c r="AH20299" s="79"/>
      <c r="AI20299" s="79"/>
      <c r="AJ20299" s="80"/>
      <c r="AK20299" s="79"/>
      <c r="AS20299" s="80"/>
      <c r="BC20299" s="79"/>
    </row>
    <row r="20300" spans="30:55" x14ac:dyDescent="0.25">
      <c r="AD20300" s="27"/>
      <c r="AE20300" s="27"/>
      <c r="AH20300" s="79"/>
      <c r="AI20300" s="79"/>
      <c r="AJ20300" s="80"/>
      <c r="AK20300" s="79"/>
      <c r="AS20300" s="80"/>
      <c r="BC20300" s="79"/>
    </row>
    <row r="20301" spans="30:55" x14ac:dyDescent="0.25">
      <c r="AH20301" s="79"/>
      <c r="AI20301" s="79"/>
      <c r="AJ20301" s="80"/>
      <c r="AK20301" s="79"/>
      <c r="AM20301" s="79"/>
      <c r="AS20301" s="80"/>
      <c r="BC20301" s="79"/>
    </row>
    <row r="20302" spans="30:55" x14ac:dyDescent="0.25">
      <c r="AH20302" s="79"/>
      <c r="AI20302" s="79"/>
      <c r="AJ20302" s="80"/>
      <c r="AK20302" s="79"/>
      <c r="AM20302" s="79"/>
      <c r="AS20302" s="80"/>
      <c r="BC20302" s="79"/>
    </row>
    <row r="20303" spans="30:55" x14ac:dyDescent="0.25">
      <c r="AH20303" s="79"/>
      <c r="AI20303" s="79"/>
      <c r="AJ20303" s="80"/>
      <c r="AK20303" s="79"/>
      <c r="AM20303" s="79"/>
      <c r="AS20303" s="80"/>
      <c r="BC20303" s="79"/>
    </row>
    <row r="20304" spans="30:55" x14ac:dyDescent="0.25">
      <c r="AD20304" s="27"/>
      <c r="AE20304" s="27"/>
      <c r="AH20304" s="79"/>
      <c r="AI20304" s="79"/>
      <c r="AJ20304" s="80"/>
      <c r="AK20304" s="79"/>
      <c r="AS20304" s="80"/>
      <c r="BC20304" s="79"/>
    </row>
    <row r="20305" spans="30:55" x14ac:dyDescent="0.25">
      <c r="AH20305" s="79"/>
      <c r="AI20305" s="79"/>
      <c r="AJ20305" s="80"/>
      <c r="AK20305" s="79"/>
      <c r="AM20305" s="79"/>
      <c r="AS20305" s="80"/>
      <c r="BC20305" s="79"/>
    </row>
    <row r="20306" spans="30:55" x14ac:dyDescent="0.25">
      <c r="AH20306" s="79"/>
      <c r="AI20306" s="79"/>
      <c r="AJ20306" s="80"/>
      <c r="AK20306" s="79"/>
      <c r="AM20306" s="79"/>
      <c r="AS20306" s="80"/>
      <c r="BC20306" s="79"/>
    </row>
    <row r="20307" spans="30:55" x14ac:dyDescent="0.25">
      <c r="AH20307" s="79"/>
      <c r="AI20307" s="79"/>
      <c r="AJ20307" s="80"/>
      <c r="AK20307" s="79"/>
      <c r="AM20307" s="79"/>
      <c r="AS20307" s="80"/>
      <c r="BC20307" s="79"/>
    </row>
    <row r="20308" spans="30:55" x14ac:dyDescent="0.25">
      <c r="AH20308" s="79"/>
      <c r="AI20308" s="79"/>
      <c r="AJ20308" s="80"/>
      <c r="AK20308" s="79"/>
      <c r="AM20308" s="79"/>
      <c r="AS20308" s="80"/>
      <c r="BC20308" s="79"/>
    </row>
    <row r="20309" spans="30:55" x14ac:dyDescent="0.25">
      <c r="AH20309" s="79"/>
      <c r="AI20309" s="79"/>
      <c r="AJ20309" s="80"/>
      <c r="AK20309" s="79"/>
      <c r="AM20309" s="79"/>
      <c r="AS20309" s="80"/>
      <c r="BC20309" s="79"/>
    </row>
    <row r="20310" spans="30:55" x14ac:dyDescent="0.25">
      <c r="AH20310" s="79"/>
      <c r="AI20310" s="79"/>
      <c r="AJ20310" s="80"/>
      <c r="AK20310" s="79"/>
      <c r="AM20310" s="79"/>
      <c r="AS20310" s="80"/>
      <c r="BC20310" s="79"/>
    </row>
    <row r="20311" spans="30:55" x14ac:dyDescent="0.25">
      <c r="AH20311" s="79"/>
      <c r="AI20311" s="79"/>
      <c r="AJ20311" s="80"/>
      <c r="AK20311" s="79"/>
      <c r="AM20311" s="79"/>
      <c r="AS20311" s="80"/>
      <c r="BC20311" s="79"/>
    </row>
    <row r="20312" spans="30:55" x14ac:dyDescent="0.25">
      <c r="AH20312" s="79"/>
      <c r="AI20312" s="79"/>
      <c r="AJ20312" s="80"/>
      <c r="AK20312" s="79"/>
      <c r="AM20312" s="79"/>
      <c r="AS20312" s="80"/>
      <c r="BC20312" s="79"/>
    </row>
    <row r="20313" spans="30:55" x14ac:dyDescent="0.25">
      <c r="AH20313" s="79"/>
      <c r="AI20313" s="79"/>
      <c r="AJ20313" s="80"/>
      <c r="AK20313" s="79"/>
      <c r="AM20313" s="79"/>
      <c r="AS20313" s="80"/>
      <c r="AV20313" s="79"/>
      <c r="AW20313" s="80"/>
      <c r="AX20313" s="80"/>
      <c r="BC20313" s="79"/>
    </row>
    <row r="20314" spans="30:55" x14ac:dyDescent="0.25">
      <c r="AH20314" s="79"/>
      <c r="AI20314" s="79"/>
      <c r="AJ20314" s="80"/>
      <c r="AK20314" s="79"/>
      <c r="AM20314" s="79"/>
      <c r="AS20314" s="80"/>
      <c r="BC20314" s="79"/>
    </row>
    <row r="20315" spans="30:55" x14ac:dyDescent="0.25">
      <c r="AH20315" s="79"/>
      <c r="AI20315" s="79"/>
      <c r="AJ20315" s="80"/>
      <c r="AK20315" s="79"/>
      <c r="AM20315" s="79"/>
      <c r="AS20315" s="80"/>
      <c r="BC20315" s="79"/>
    </row>
    <row r="20316" spans="30:55" x14ac:dyDescent="0.25">
      <c r="AH20316" s="79"/>
      <c r="AI20316" s="79"/>
      <c r="AJ20316" s="80"/>
      <c r="AK20316" s="79"/>
      <c r="AS20316" s="80"/>
      <c r="BC20316" s="79"/>
    </row>
    <row r="20317" spans="30:55" x14ac:dyDescent="0.25">
      <c r="AD20317" s="27"/>
      <c r="AE20317" s="27"/>
      <c r="AH20317" s="79"/>
      <c r="AI20317" s="79"/>
      <c r="AJ20317" s="80"/>
      <c r="AK20317" s="79"/>
      <c r="AS20317" s="80"/>
      <c r="BC20317" s="79"/>
    </row>
    <row r="20318" spans="30:55" x14ac:dyDescent="0.25">
      <c r="AH20318" s="79"/>
      <c r="AI20318" s="79"/>
      <c r="AJ20318" s="80"/>
      <c r="AK20318" s="79"/>
      <c r="AM20318" s="79"/>
      <c r="AS20318" s="80"/>
      <c r="BC20318" s="79"/>
    </row>
    <row r="20319" spans="30:55" x14ac:dyDescent="0.25">
      <c r="AH20319" s="79"/>
      <c r="AI20319" s="79"/>
      <c r="AJ20319" s="80"/>
      <c r="AK20319" s="79"/>
      <c r="AM20319" s="79"/>
      <c r="AS20319" s="80"/>
      <c r="BC20319" s="79"/>
    </row>
    <row r="20320" spans="30:55" x14ac:dyDescent="0.25">
      <c r="AD20320" s="27"/>
      <c r="AE20320" s="27"/>
      <c r="AH20320" s="79"/>
      <c r="AI20320" s="79"/>
      <c r="AJ20320" s="80"/>
      <c r="AK20320" s="79"/>
      <c r="AS20320" s="80"/>
      <c r="BC20320" s="79"/>
    </row>
    <row r="20321" spans="30:55" x14ac:dyDescent="0.25">
      <c r="AH20321" s="79"/>
      <c r="AI20321" s="79"/>
      <c r="AJ20321" s="80"/>
      <c r="AK20321" s="79"/>
      <c r="AM20321" s="79"/>
      <c r="AS20321" s="80"/>
      <c r="BC20321" s="79"/>
    </row>
    <row r="20322" spans="30:55" x14ac:dyDescent="0.25">
      <c r="AH20322" s="79"/>
      <c r="AI20322" s="79"/>
      <c r="AJ20322" s="80"/>
      <c r="AK20322" s="79"/>
      <c r="AM20322" s="79"/>
      <c r="AS20322" s="80"/>
      <c r="BC20322" s="79"/>
    </row>
    <row r="20323" spans="30:55" x14ac:dyDescent="0.25">
      <c r="AD20323" s="27"/>
      <c r="AE20323" s="27"/>
      <c r="AH20323" s="79"/>
      <c r="AI20323" s="79"/>
      <c r="AJ20323" s="80"/>
      <c r="AK20323" s="79"/>
      <c r="AS20323" s="80"/>
      <c r="BC20323" s="79"/>
    </row>
    <row r="20324" spans="30:55" x14ac:dyDescent="0.25">
      <c r="AD20324" s="27"/>
      <c r="AE20324" s="27"/>
      <c r="AH20324" s="79"/>
      <c r="AI20324" s="79"/>
      <c r="AJ20324" s="80"/>
      <c r="AK20324" s="79"/>
      <c r="AS20324" s="80"/>
      <c r="BC20324" s="79"/>
    </row>
    <row r="20325" spans="30:55" x14ac:dyDescent="0.25">
      <c r="AH20325" s="79"/>
      <c r="AI20325" s="79"/>
      <c r="AJ20325" s="80"/>
      <c r="AK20325" s="79"/>
      <c r="AM20325" s="79"/>
      <c r="AS20325" s="80"/>
      <c r="BC20325" s="79"/>
    </row>
    <row r="20326" spans="30:55" x14ac:dyDescent="0.25">
      <c r="AH20326" s="79"/>
      <c r="AI20326" s="79"/>
      <c r="AJ20326" s="80"/>
      <c r="AK20326" s="79"/>
      <c r="AM20326" s="79"/>
      <c r="AS20326" s="80"/>
      <c r="BC20326" s="79"/>
    </row>
    <row r="20327" spans="30:55" x14ac:dyDescent="0.25">
      <c r="AH20327" s="79"/>
      <c r="AI20327" s="79"/>
      <c r="AJ20327" s="80"/>
      <c r="AK20327" s="79"/>
      <c r="AM20327" s="79"/>
      <c r="AS20327" s="80"/>
      <c r="BC20327" s="79"/>
    </row>
    <row r="20328" spans="30:55" x14ac:dyDescent="0.25">
      <c r="AH20328" s="79"/>
      <c r="AI20328" s="79"/>
      <c r="AJ20328" s="80"/>
      <c r="AK20328" s="79"/>
      <c r="AS20328" s="80"/>
      <c r="BC20328" s="79"/>
    </row>
    <row r="20329" spans="30:55" x14ac:dyDescent="0.25">
      <c r="AH20329" s="79"/>
      <c r="AI20329" s="79"/>
      <c r="AJ20329" s="80"/>
      <c r="AK20329" s="79"/>
      <c r="AM20329" s="79"/>
      <c r="AS20329" s="80"/>
      <c r="BC20329" s="79"/>
    </row>
    <row r="20330" spans="30:55" x14ac:dyDescent="0.25">
      <c r="AH20330" s="79"/>
      <c r="AI20330" s="79"/>
      <c r="AJ20330" s="80"/>
      <c r="AK20330" s="79"/>
      <c r="AM20330" s="79"/>
      <c r="AS20330" s="80"/>
      <c r="AV20330" s="79"/>
      <c r="AW20330" s="80"/>
      <c r="AX20330" s="80"/>
      <c r="BC20330" s="79"/>
    </row>
    <row r="20331" spans="30:55" x14ac:dyDescent="0.25">
      <c r="AH20331" s="79"/>
      <c r="AI20331" s="79"/>
      <c r="AJ20331" s="80"/>
      <c r="AK20331" s="79"/>
      <c r="AM20331" s="79"/>
      <c r="AS20331" s="80"/>
      <c r="BC20331" s="79"/>
    </row>
    <row r="20332" spans="30:55" x14ac:dyDescent="0.25">
      <c r="AH20332" s="79"/>
      <c r="AI20332" s="79"/>
      <c r="AJ20332" s="80"/>
      <c r="AK20332" s="79"/>
      <c r="AM20332" s="79"/>
      <c r="AS20332" s="80"/>
      <c r="BC20332" s="79"/>
    </row>
    <row r="20333" spans="30:55" x14ac:dyDescent="0.25">
      <c r="AH20333" s="79"/>
      <c r="AI20333" s="79"/>
      <c r="AJ20333" s="80"/>
      <c r="AK20333" s="79"/>
      <c r="AM20333" s="79"/>
      <c r="AS20333" s="80"/>
      <c r="BC20333" s="79"/>
    </row>
    <row r="20334" spans="30:55" x14ac:dyDescent="0.25">
      <c r="AH20334" s="79"/>
      <c r="AI20334" s="79"/>
      <c r="AJ20334" s="80"/>
      <c r="AK20334" s="79"/>
      <c r="AM20334" s="79"/>
      <c r="AS20334" s="80"/>
      <c r="AV20334" s="79"/>
      <c r="AW20334" s="80"/>
      <c r="AX20334" s="80"/>
      <c r="BC20334" s="79"/>
    </row>
    <row r="20335" spans="30:55" x14ac:dyDescent="0.25">
      <c r="AD20335" s="27"/>
      <c r="AE20335" s="27"/>
      <c r="AH20335" s="79"/>
      <c r="AI20335" s="79"/>
      <c r="AJ20335" s="80"/>
      <c r="AK20335" s="79"/>
      <c r="AS20335" s="80"/>
      <c r="BC20335" s="79"/>
    </row>
    <row r="20336" spans="30:55" x14ac:dyDescent="0.25">
      <c r="AH20336" s="79"/>
      <c r="AI20336" s="79"/>
      <c r="AJ20336" s="80"/>
      <c r="AK20336" s="79"/>
      <c r="AM20336" s="79"/>
      <c r="AS20336" s="80"/>
      <c r="BC20336" s="79"/>
    </row>
    <row r="20337" spans="30:55" x14ac:dyDescent="0.25">
      <c r="AH20337" s="79"/>
      <c r="AI20337" s="79"/>
      <c r="AJ20337" s="80"/>
      <c r="AK20337" s="79"/>
      <c r="AM20337" s="79"/>
      <c r="AS20337" s="80"/>
      <c r="BC20337" s="79"/>
    </row>
    <row r="20338" spans="30:55" x14ac:dyDescent="0.25">
      <c r="AD20338" s="27"/>
      <c r="AE20338" s="27"/>
      <c r="AH20338" s="79"/>
      <c r="AI20338" s="79"/>
      <c r="AJ20338" s="80"/>
      <c r="AK20338" s="79"/>
      <c r="AS20338" s="80"/>
      <c r="BC20338" s="79"/>
    </row>
    <row r="20339" spans="30:55" x14ac:dyDescent="0.25">
      <c r="AH20339" s="79"/>
      <c r="AI20339" s="79"/>
      <c r="AJ20339" s="80"/>
      <c r="AK20339" s="79"/>
      <c r="AM20339" s="79"/>
      <c r="AS20339" s="80"/>
      <c r="BC20339" s="79"/>
    </row>
    <row r="20340" spans="30:55" x14ac:dyDescent="0.25">
      <c r="AH20340" s="79"/>
      <c r="AI20340" s="79"/>
      <c r="AJ20340" s="80"/>
      <c r="AK20340" s="79"/>
      <c r="AM20340" s="79"/>
      <c r="AS20340" s="80"/>
      <c r="BC20340" s="79"/>
    </row>
    <row r="20341" spans="30:55" x14ac:dyDescent="0.25">
      <c r="AH20341" s="79"/>
      <c r="AI20341" s="79"/>
      <c r="AJ20341" s="80"/>
      <c r="AK20341" s="79"/>
      <c r="AM20341" s="79"/>
      <c r="AS20341" s="80"/>
      <c r="BC20341" s="79"/>
    </row>
    <row r="20342" spans="30:55" x14ac:dyDescent="0.25">
      <c r="AH20342" s="79"/>
      <c r="AI20342" s="79"/>
      <c r="AJ20342" s="80"/>
      <c r="AK20342" s="79"/>
      <c r="AM20342" s="79"/>
      <c r="AS20342" s="80"/>
      <c r="BC20342" s="79"/>
    </row>
    <row r="20343" spans="30:55" x14ac:dyDescent="0.25">
      <c r="AH20343" s="79"/>
      <c r="AI20343" s="79"/>
      <c r="AJ20343" s="80"/>
      <c r="AK20343" s="79"/>
      <c r="AS20343" s="80"/>
      <c r="BC20343" s="79"/>
    </row>
    <row r="20344" spans="30:55" x14ac:dyDescent="0.25">
      <c r="AH20344" s="79"/>
      <c r="AI20344" s="79"/>
      <c r="AJ20344" s="80"/>
      <c r="AK20344" s="79"/>
      <c r="AM20344" s="79"/>
      <c r="AS20344" s="80"/>
      <c r="BC20344" s="79"/>
    </row>
    <row r="20345" spans="30:55" x14ac:dyDescent="0.25">
      <c r="AH20345" s="79"/>
      <c r="AI20345" s="79"/>
      <c r="AJ20345" s="80"/>
      <c r="AK20345" s="79"/>
      <c r="AM20345" s="79"/>
      <c r="AS20345" s="80"/>
      <c r="BC20345" s="79"/>
    </row>
    <row r="20346" spans="30:55" x14ac:dyDescent="0.25">
      <c r="AD20346" s="27"/>
      <c r="AE20346" s="27"/>
      <c r="AH20346" s="79"/>
      <c r="AI20346" s="79"/>
      <c r="AJ20346" s="80"/>
      <c r="AK20346" s="79"/>
      <c r="AS20346" s="80"/>
      <c r="AV20346" s="79"/>
      <c r="AW20346" s="80"/>
      <c r="AX20346" s="80"/>
      <c r="BC20346" s="79"/>
    </row>
    <row r="20347" spans="30:55" x14ac:dyDescent="0.25">
      <c r="AH20347" s="79"/>
      <c r="AI20347" s="79"/>
      <c r="AJ20347" s="80"/>
      <c r="AK20347" s="79"/>
      <c r="AM20347" s="79"/>
      <c r="AS20347" s="80"/>
      <c r="BC20347" s="79"/>
    </row>
    <row r="20348" spans="30:55" x14ac:dyDescent="0.25">
      <c r="AH20348" s="79"/>
      <c r="AI20348" s="79"/>
      <c r="AJ20348" s="80"/>
      <c r="AK20348" s="79"/>
      <c r="AM20348" s="79"/>
      <c r="AS20348" s="80"/>
      <c r="AV20348" s="79"/>
      <c r="AW20348" s="80"/>
      <c r="AX20348" s="80"/>
      <c r="BC20348" s="79"/>
    </row>
    <row r="20349" spans="30:55" x14ac:dyDescent="0.25">
      <c r="AH20349" s="79"/>
      <c r="AI20349" s="79"/>
      <c r="AJ20349" s="80"/>
      <c r="AK20349" s="79"/>
      <c r="AS20349" s="80"/>
      <c r="BC20349" s="79"/>
    </row>
    <row r="20350" spans="30:55" x14ac:dyDescent="0.25">
      <c r="AH20350" s="79"/>
      <c r="AI20350" s="79"/>
      <c r="AJ20350" s="80"/>
      <c r="AK20350" s="79"/>
      <c r="AS20350" s="80"/>
      <c r="BC20350" s="79"/>
    </row>
    <row r="20351" spans="30:55" x14ac:dyDescent="0.25">
      <c r="AH20351" s="79"/>
      <c r="AI20351" s="79"/>
      <c r="AJ20351" s="80"/>
      <c r="AK20351" s="79"/>
      <c r="AM20351" s="79"/>
      <c r="AS20351" s="80"/>
      <c r="AV20351" s="79"/>
      <c r="AW20351" s="80"/>
      <c r="AX20351" s="80"/>
      <c r="BC20351" s="79"/>
    </row>
    <row r="20352" spans="30:55" x14ac:dyDescent="0.25">
      <c r="AH20352" s="79"/>
      <c r="AI20352" s="79"/>
      <c r="AJ20352" s="80"/>
      <c r="AK20352" s="79"/>
      <c r="AS20352" s="80"/>
      <c r="BC20352" s="79"/>
    </row>
    <row r="20353" spans="30:55" x14ac:dyDescent="0.25">
      <c r="AH20353" s="79"/>
      <c r="AI20353" s="79"/>
      <c r="AJ20353" s="80"/>
      <c r="AK20353" s="79"/>
      <c r="AM20353" s="79"/>
      <c r="AS20353" s="80"/>
      <c r="BC20353" s="79"/>
    </row>
    <row r="20354" spans="30:55" x14ac:dyDescent="0.25">
      <c r="AH20354" s="79"/>
      <c r="AI20354" s="79"/>
      <c r="AJ20354" s="80"/>
      <c r="AK20354" s="79"/>
      <c r="AM20354" s="79"/>
      <c r="AS20354" s="80"/>
      <c r="BC20354" s="79"/>
    </row>
    <row r="20355" spans="30:55" x14ac:dyDescent="0.25">
      <c r="AH20355" s="79"/>
      <c r="AI20355" s="79"/>
      <c r="AJ20355" s="80"/>
      <c r="AK20355" s="79"/>
      <c r="AM20355" s="79"/>
      <c r="AS20355" s="80"/>
      <c r="BC20355" s="79"/>
    </row>
    <row r="20356" spans="30:55" x14ac:dyDescent="0.25">
      <c r="AH20356" s="79"/>
      <c r="AI20356" s="79"/>
      <c r="AJ20356" s="80"/>
      <c r="AK20356" s="79"/>
      <c r="AM20356" s="79"/>
      <c r="AS20356" s="80"/>
      <c r="BC20356" s="79"/>
    </row>
    <row r="20357" spans="30:55" x14ac:dyDescent="0.25">
      <c r="AH20357" s="79"/>
      <c r="AI20357" s="79"/>
      <c r="AJ20357" s="80"/>
      <c r="AK20357" s="79"/>
      <c r="AM20357" s="79"/>
      <c r="AS20357" s="80"/>
      <c r="BC20357" s="79"/>
    </row>
    <row r="20358" spans="30:55" x14ac:dyDescent="0.25">
      <c r="AD20358" s="27"/>
      <c r="AE20358" s="27"/>
      <c r="AH20358" s="79"/>
      <c r="AI20358" s="79"/>
      <c r="AJ20358" s="80"/>
      <c r="AK20358" s="79"/>
      <c r="AS20358" s="80"/>
      <c r="BC20358" s="79"/>
    </row>
    <row r="20359" spans="30:55" x14ac:dyDescent="0.25">
      <c r="AH20359" s="79"/>
      <c r="AI20359" s="79"/>
      <c r="AJ20359" s="80"/>
      <c r="AK20359" s="79"/>
      <c r="AM20359" s="79"/>
      <c r="AS20359" s="80"/>
      <c r="BC20359" s="79"/>
    </row>
    <row r="20360" spans="30:55" x14ac:dyDescent="0.25">
      <c r="AH20360" s="79"/>
      <c r="AI20360" s="79"/>
      <c r="AJ20360" s="80"/>
      <c r="AK20360" s="79"/>
      <c r="AM20360" s="79"/>
      <c r="AS20360" s="80"/>
      <c r="BC20360" s="79"/>
    </row>
    <row r="20361" spans="30:55" x14ac:dyDescent="0.25">
      <c r="AH20361" s="79"/>
      <c r="AI20361" s="79"/>
      <c r="AJ20361" s="80"/>
      <c r="AK20361" s="79"/>
      <c r="AM20361" s="79"/>
      <c r="AS20361" s="80"/>
      <c r="BC20361" s="79"/>
    </row>
    <row r="20362" spans="30:55" x14ac:dyDescent="0.25">
      <c r="AH20362" s="79"/>
      <c r="AI20362" s="79"/>
      <c r="AJ20362" s="80"/>
      <c r="AK20362" s="79"/>
      <c r="AS20362" s="80"/>
      <c r="BC20362" s="79"/>
    </row>
    <row r="20363" spans="30:55" x14ac:dyDescent="0.25">
      <c r="AD20363" s="27"/>
      <c r="AE20363" s="27"/>
      <c r="AH20363" s="79"/>
      <c r="AI20363" s="79"/>
      <c r="AJ20363" s="80"/>
      <c r="AK20363" s="79"/>
      <c r="AS20363" s="80"/>
      <c r="BC20363" s="79"/>
    </row>
    <row r="20364" spans="30:55" x14ac:dyDescent="0.25">
      <c r="AD20364" s="27"/>
      <c r="AE20364" s="27"/>
      <c r="AH20364" s="79"/>
      <c r="AI20364" s="79"/>
      <c r="AJ20364" s="80"/>
      <c r="AK20364" s="79"/>
      <c r="AS20364" s="80"/>
      <c r="BC20364" s="79"/>
    </row>
    <row r="20365" spans="30:55" x14ac:dyDescent="0.25">
      <c r="AH20365" s="79"/>
      <c r="AI20365" s="79"/>
      <c r="AJ20365" s="80"/>
      <c r="AK20365" s="79"/>
      <c r="AM20365" s="79"/>
      <c r="AS20365" s="80"/>
      <c r="BC20365" s="79"/>
    </row>
    <row r="20366" spans="30:55" x14ac:dyDescent="0.25">
      <c r="AH20366" s="79"/>
      <c r="AI20366" s="79"/>
      <c r="AJ20366" s="80"/>
      <c r="AK20366" s="79"/>
      <c r="AM20366" s="79"/>
      <c r="AS20366" s="80"/>
      <c r="BC20366" s="79"/>
    </row>
    <row r="20367" spans="30:55" x14ac:dyDescent="0.25">
      <c r="AH20367" s="79"/>
      <c r="AI20367" s="79"/>
      <c r="AJ20367" s="80"/>
      <c r="AK20367" s="79"/>
      <c r="AM20367" s="79"/>
      <c r="AS20367" s="80"/>
      <c r="AV20367" s="79"/>
      <c r="AW20367" s="80"/>
      <c r="AX20367" s="80"/>
      <c r="BC20367" s="79"/>
    </row>
    <row r="20368" spans="30:55" x14ac:dyDescent="0.25">
      <c r="AH20368" s="79"/>
      <c r="AI20368" s="79"/>
      <c r="AJ20368" s="80"/>
      <c r="AK20368" s="79"/>
      <c r="AM20368" s="79"/>
      <c r="AS20368" s="80"/>
      <c r="BC20368" s="79"/>
    </row>
    <row r="20369" spans="30:55" x14ac:dyDescent="0.25">
      <c r="AD20369" s="27"/>
      <c r="AE20369" s="27"/>
      <c r="AH20369" s="79"/>
      <c r="AI20369" s="79"/>
      <c r="AJ20369" s="80"/>
      <c r="AK20369" s="79"/>
      <c r="AS20369" s="80"/>
      <c r="BC20369" s="79"/>
    </row>
    <row r="20370" spans="30:55" x14ac:dyDescent="0.25">
      <c r="AH20370" s="79"/>
      <c r="AI20370" s="79"/>
      <c r="AJ20370" s="80"/>
      <c r="AK20370" s="79"/>
      <c r="AM20370" s="79"/>
      <c r="AS20370" s="80"/>
      <c r="BC20370" s="79"/>
    </row>
    <row r="20371" spans="30:55" x14ac:dyDescent="0.25">
      <c r="AH20371" s="79"/>
      <c r="AI20371" s="79"/>
      <c r="AJ20371" s="80"/>
      <c r="AK20371" s="79"/>
      <c r="AS20371" s="80"/>
      <c r="BC20371" s="79"/>
    </row>
    <row r="20372" spans="30:55" x14ac:dyDescent="0.25">
      <c r="AH20372" s="79"/>
      <c r="AI20372" s="79"/>
      <c r="AJ20372" s="80"/>
      <c r="AK20372" s="79"/>
      <c r="AM20372" s="79"/>
      <c r="AS20372" s="80"/>
      <c r="BC20372" s="79"/>
    </row>
    <row r="20373" spans="30:55" x14ac:dyDescent="0.25">
      <c r="AH20373" s="79"/>
      <c r="AI20373" s="79"/>
      <c r="AJ20373" s="80"/>
      <c r="AK20373" s="79"/>
      <c r="AM20373" s="79"/>
      <c r="AS20373" s="80"/>
      <c r="BC20373" s="79"/>
    </row>
    <row r="20374" spans="30:55" x14ac:dyDescent="0.25">
      <c r="AH20374" s="79"/>
      <c r="AI20374" s="79"/>
      <c r="AJ20374" s="80"/>
      <c r="AK20374" s="79"/>
      <c r="AM20374" s="79"/>
      <c r="AS20374" s="80"/>
      <c r="BC20374" s="79"/>
    </row>
    <row r="20375" spans="30:55" x14ac:dyDescent="0.25">
      <c r="AH20375" s="79"/>
      <c r="AI20375" s="79"/>
      <c r="AJ20375" s="80"/>
      <c r="AK20375" s="79"/>
      <c r="AM20375" s="79"/>
      <c r="AS20375" s="80"/>
      <c r="BC20375" s="79"/>
    </row>
    <row r="20376" spans="30:55" x14ac:dyDescent="0.25">
      <c r="AH20376" s="79"/>
      <c r="AI20376" s="79"/>
      <c r="AJ20376" s="80"/>
      <c r="AK20376" s="79"/>
      <c r="AM20376" s="79"/>
      <c r="AS20376" s="80"/>
      <c r="BC20376" s="79"/>
    </row>
    <row r="20377" spans="30:55" x14ac:dyDescent="0.25">
      <c r="AH20377" s="79"/>
      <c r="AI20377" s="79"/>
      <c r="AJ20377" s="80"/>
      <c r="AK20377" s="79"/>
      <c r="AM20377" s="79"/>
      <c r="AS20377" s="80"/>
      <c r="BC20377" s="79"/>
    </row>
    <row r="20378" spans="30:55" x14ac:dyDescent="0.25">
      <c r="AH20378" s="79"/>
      <c r="AI20378" s="79"/>
      <c r="AJ20378" s="80"/>
      <c r="AK20378" s="79"/>
      <c r="AM20378" s="79"/>
      <c r="AS20378" s="80"/>
      <c r="BC20378" s="79"/>
    </row>
    <row r="20379" spans="30:55" x14ac:dyDescent="0.25">
      <c r="AH20379" s="79"/>
      <c r="AI20379" s="79"/>
      <c r="AJ20379" s="80"/>
      <c r="AK20379" s="79"/>
      <c r="AS20379" s="80"/>
      <c r="BC20379" s="79"/>
    </row>
    <row r="20380" spans="30:55" x14ac:dyDescent="0.25">
      <c r="AH20380" s="79"/>
      <c r="AI20380" s="79"/>
      <c r="AJ20380" s="80"/>
      <c r="AK20380" s="79"/>
      <c r="AM20380" s="79"/>
      <c r="AS20380" s="80"/>
      <c r="BC20380" s="79"/>
    </row>
    <row r="20381" spans="30:55" x14ac:dyDescent="0.25">
      <c r="AH20381" s="79"/>
      <c r="AI20381" s="79"/>
      <c r="AJ20381" s="80"/>
      <c r="AK20381" s="79"/>
      <c r="AM20381" s="79"/>
      <c r="AS20381" s="80"/>
      <c r="BC20381" s="79"/>
    </row>
    <row r="20382" spans="30:55" x14ac:dyDescent="0.25">
      <c r="AD20382" s="27"/>
      <c r="AE20382" s="27"/>
      <c r="AH20382" s="79"/>
      <c r="AI20382" s="79"/>
      <c r="AJ20382" s="80"/>
      <c r="AK20382" s="79"/>
      <c r="AS20382" s="80"/>
      <c r="BC20382" s="79"/>
    </row>
    <row r="20383" spans="30:55" x14ac:dyDescent="0.25">
      <c r="AH20383" s="79"/>
      <c r="AI20383" s="79"/>
      <c r="AJ20383" s="80"/>
      <c r="AK20383" s="79"/>
      <c r="AS20383" s="80"/>
      <c r="BC20383" s="79"/>
    </row>
    <row r="20384" spans="30:55" x14ac:dyDescent="0.25">
      <c r="AH20384" s="79"/>
      <c r="AI20384" s="79"/>
      <c r="AJ20384" s="80"/>
      <c r="AK20384" s="79"/>
      <c r="AM20384" s="79"/>
      <c r="AS20384" s="80"/>
      <c r="BC20384" s="79"/>
    </row>
    <row r="20385" spans="30:55" x14ac:dyDescent="0.25">
      <c r="AH20385" s="79"/>
      <c r="AI20385" s="79"/>
      <c r="AJ20385" s="80"/>
      <c r="AK20385" s="79"/>
      <c r="AM20385" s="79"/>
      <c r="AS20385" s="80"/>
      <c r="BC20385" s="79"/>
    </row>
    <row r="20386" spans="30:55" x14ac:dyDescent="0.25">
      <c r="AH20386" s="79"/>
      <c r="AI20386" s="79"/>
      <c r="AJ20386" s="80"/>
      <c r="AK20386" s="79"/>
      <c r="AM20386" s="79"/>
      <c r="AS20386" s="80"/>
      <c r="BC20386" s="79"/>
    </row>
    <row r="20387" spans="30:55" x14ac:dyDescent="0.25">
      <c r="AH20387" s="79"/>
      <c r="AI20387" s="79"/>
      <c r="AJ20387" s="80"/>
      <c r="AK20387" s="79"/>
      <c r="AM20387" s="79"/>
      <c r="AS20387" s="80"/>
      <c r="BC20387" s="79"/>
    </row>
    <row r="20388" spans="30:55" x14ac:dyDescent="0.25">
      <c r="AH20388" s="79"/>
      <c r="AI20388" s="79"/>
      <c r="AJ20388" s="80"/>
      <c r="AK20388" s="79"/>
      <c r="AS20388" s="80"/>
      <c r="BC20388" s="79"/>
    </row>
    <row r="20389" spans="30:55" x14ac:dyDescent="0.25">
      <c r="AH20389" s="79"/>
      <c r="AI20389" s="79"/>
      <c r="AJ20389" s="80"/>
      <c r="AK20389" s="79"/>
      <c r="AM20389" s="79"/>
      <c r="AS20389" s="80"/>
      <c r="BC20389" s="79"/>
    </row>
    <row r="20390" spans="30:55" x14ac:dyDescent="0.25">
      <c r="AH20390" s="79"/>
      <c r="AI20390" s="79"/>
      <c r="AJ20390" s="80"/>
      <c r="AK20390" s="79"/>
      <c r="AM20390" s="79"/>
      <c r="AS20390" s="80"/>
      <c r="BC20390" s="79"/>
    </row>
    <row r="20391" spans="30:55" x14ac:dyDescent="0.25">
      <c r="AH20391" s="79"/>
      <c r="AI20391" s="79"/>
      <c r="AJ20391" s="80"/>
      <c r="AK20391" s="79"/>
      <c r="AM20391" s="79"/>
      <c r="AS20391" s="80"/>
      <c r="BC20391" s="79"/>
    </row>
    <row r="20392" spans="30:55" x14ac:dyDescent="0.25">
      <c r="AD20392" s="27"/>
      <c r="AE20392" s="27"/>
      <c r="AH20392" s="79"/>
      <c r="AI20392" s="79"/>
      <c r="AJ20392" s="80"/>
      <c r="AK20392" s="79"/>
      <c r="AS20392" s="80"/>
      <c r="BC20392" s="79"/>
    </row>
    <row r="20393" spans="30:55" x14ac:dyDescent="0.25">
      <c r="AH20393" s="79"/>
      <c r="AI20393" s="79"/>
      <c r="AJ20393" s="80"/>
      <c r="AK20393" s="79"/>
      <c r="AM20393" s="79"/>
      <c r="AS20393" s="80"/>
      <c r="BC20393" s="79"/>
    </row>
    <row r="20394" spans="30:55" x14ac:dyDescent="0.25">
      <c r="AH20394" s="79"/>
      <c r="AI20394" s="79"/>
      <c r="AJ20394" s="80"/>
      <c r="AK20394" s="79"/>
      <c r="AM20394" s="79"/>
      <c r="AS20394" s="80"/>
      <c r="BC20394" s="79"/>
    </row>
    <row r="20395" spans="30:55" x14ac:dyDescent="0.25">
      <c r="AH20395" s="79"/>
      <c r="AI20395" s="79"/>
      <c r="AJ20395" s="80"/>
      <c r="AK20395" s="79"/>
      <c r="AM20395" s="79"/>
      <c r="AS20395" s="80"/>
      <c r="BC20395" s="79"/>
    </row>
    <row r="20396" spans="30:55" x14ac:dyDescent="0.25">
      <c r="AH20396" s="79"/>
      <c r="AI20396" s="79"/>
      <c r="AJ20396" s="80"/>
      <c r="AK20396" s="79"/>
      <c r="AM20396" s="79"/>
      <c r="AS20396" s="80"/>
      <c r="BC20396" s="79"/>
    </row>
    <row r="20397" spans="30:55" x14ac:dyDescent="0.25">
      <c r="AH20397" s="79"/>
      <c r="AI20397" s="79"/>
      <c r="AJ20397" s="80"/>
      <c r="AK20397" s="79"/>
      <c r="AM20397" s="79"/>
      <c r="AS20397" s="80"/>
      <c r="BC20397" s="79"/>
    </row>
    <row r="20398" spans="30:55" x14ac:dyDescent="0.25">
      <c r="AH20398" s="79"/>
      <c r="AI20398" s="79"/>
      <c r="AJ20398" s="80"/>
      <c r="AK20398" s="79"/>
      <c r="AM20398" s="79"/>
      <c r="AS20398" s="80"/>
      <c r="BC20398" s="79"/>
    </row>
    <row r="20399" spans="30:55" x14ac:dyDescent="0.25">
      <c r="AH20399" s="79"/>
      <c r="AI20399" s="79"/>
      <c r="AJ20399" s="80"/>
      <c r="AK20399" s="79"/>
      <c r="AS20399" s="80"/>
      <c r="BC20399" s="79"/>
    </row>
    <row r="20400" spans="30:55" x14ac:dyDescent="0.25">
      <c r="AH20400" s="79"/>
      <c r="AI20400" s="79"/>
      <c r="AJ20400" s="80"/>
      <c r="AK20400" s="79"/>
      <c r="AS20400" s="80"/>
      <c r="BC20400" s="79"/>
    </row>
    <row r="20401" spans="30:55" x14ac:dyDescent="0.25">
      <c r="AH20401" s="79"/>
      <c r="AI20401" s="79"/>
      <c r="AJ20401" s="80"/>
      <c r="AK20401" s="79"/>
      <c r="AM20401" s="79"/>
      <c r="AS20401" s="80"/>
      <c r="BC20401" s="79"/>
    </row>
    <row r="20402" spans="30:55" x14ac:dyDescent="0.25">
      <c r="AH20402" s="79"/>
      <c r="AI20402" s="79"/>
      <c r="AJ20402" s="80"/>
      <c r="AK20402" s="79"/>
      <c r="AS20402" s="80"/>
      <c r="BC20402" s="79"/>
    </row>
    <row r="20403" spans="30:55" x14ac:dyDescent="0.25">
      <c r="AD20403" s="27"/>
      <c r="AE20403" s="27"/>
      <c r="AH20403" s="79"/>
      <c r="AI20403" s="79"/>
      <c r="AJ20403" s="80"/>
      <c r="AK20403" s="79"/>
      <c r="AS20403" s="80"/>
      <c r="BC20403" s="79"/>
    </row>
    <row r="20404" spans="30:55" x14ac:dyDescent="0.25">
      <c r="AH20404" s="79"/>
      <c r="AI20404" s="79"/>
      <c r="AJ20404" s="80"/>
      <c r="AK20404" s="79"/>
      <c r="AM20404" s="79"/>
      <c r="AS20404" s="80"/>
      <c r="BC20404" s="79"/>
    </row>
    <row r="20405" spans="30:55" x14ac:dyDescent="0.25">
      <c r="AH20405" s="79"/>
      <c r="AI20405" s="79"/>
      <c r="AJ20405" s="80"/>
      <c r="AK20405" s="79"/>
      <c r="AM20405" s="79"/>
      <c r="AS20405" s="80"/>
      <c r="BC20405" s="79"/>
    </row>
    <row r="20406" spans="30:55" x14ac:dyDescent="0.25">
      <c r="AH20406" s="79"/>
      <c r="AI20406" s="79"/>
      <c r="AJ20406" s="80"/>
      <c r="AK20406" s="79"/>
      <c r="AM20406" s="79"/>
      <c r="AS20406" s="80"/>
      <c r="BC20406" s="79"/>
    </row>
    <row r="20407" spans="30:55" x14ac:dyDescent="0.25">
      <c r="AH20407" s="79"/>
      <c r="AI20407" s="79"/>
      <c r="AJ20407" s="80"/>
      <c r="AK20407" s="79"/>
      <c r="AM20407" s="79"/>
      <c r="AS20407" s="80"/>
      <c r="BC20407" s="79"/>
    </row>
    <row r="20408" spans="30:55" x14ac:dyDescent="0.25">
      <c r="AH20408" s="79"/>
      <c r="AI20408" s="79"/>
      <c r="AJ20408" s="80"/>
      <c r="AK20408" s="79"/>
      <c r="AM20408" s="79"/>
      <c r="AS20408" s="80"/>
      <c r="BC20408" s="79"/>
    </row>
    <row r="20409" spans="30:55" x14ac:dyDescent="0.25">
      <c r="AH20409" s="79"/>
      <c r="AI20409" s="79"/>
      <c r="AJ20409" s="80"/>
      <c r="AK20409" s="79"/>
      <c r="AM20409" s="79"/>
      <c r="AS20409" s="80"/>
      <c r="BC20409" s="79"/>
    </row>
    <row r="20410" spans="30:55" x14ac:dyDescent="0.25">
      <c r="AH20410" s="79"/>
      <c r="AI20410" s="79"/>
      <c r="AJ20410" s="80"/>
      <c r="AK20410" s="79"/>
      <c r="AM20410" s="79"/>
      <c r="AS20410" s="80"/>
      <c r="BC20410" s="79"/>
    </row>
    <row r="20411" spans="30:55" x14ac:dyDescent="0.25">
      <c r="AH20411" s="79"/>
      <c r="AI20411" s="79"/>
      <c r="AJ20411" s="80"/>
      <c r="AK20411" s="79"/>
      <c r="AM20411" s="79"/>
      <c r="AS20411" s="80"/>
      <c r="BC20411" s="79"/>
    </row>
    <row r="20412" spans="30:55" x14ac:dyDescent="0.25">
      <c r="AH20412" s="79"/>
      <c r="AI20412" s="79"/>
      <c r="AJ20412" s="80"/>
      <c r="AK20412" s="79"/>
      <c r="AM20412" s="79"/>
      <c r="AS20412" s="80"/>
      <c r="BC20412" s="79"/>
    </row>
    <row r="20413" spans="30:55" x14ac:dyDescent="0.25">
      <c r="AH20413" s="79"/>
      <c r="AI20413" s="79"/>
      <c r="AJ20413" s="80"/>
      <c r="AK20413" s="79"/>
      <c r="AM20413" s="79"/>
      <c r="AS20413" s="80"/>
      <c r="BC20413" s="79"/>
    </row>
    <row r="20414" spans="30:55" x14ac:dyDescent="0.25">
      <c r="AH20414" s="79"/>
      <c r="AI20414" s="79"/>
      <c r="AJ20414" s="80"/>
      <c r="AK20414" s="79"/>
      <c r="AM20414" s="79"/>
      <c r="AS20414" s="80"/>
      <c r="BC20414" s="79"/>
    </row>
    <row r="20415" spans="30:55" x14ac:dyDescent="0.25">
      <c r="AH20415" s="79"/>
      <c r="AI20415" s="79"/>
      <c r="AJ20415" s="80"/>
      <c r="AK20415" s="79"/>
      <c r="AM20415" s="79"/>
      <c r="AS20415" s="80"/>
      <c r="BC20415" s="79"/>
    </row>
    <row r="20416" spans="30:55" x14ac:dyDescent="0.25">
      <c r="AH20416" s="79"/>
      <c r="AI20416" s="79"/>
      <c r="AJ20416" s="80"/>
      <c r="AK20416" s="79"/>
      <c r="AM20416" s="79"/>
      <c r="AS20416" s="80"/>
      <c r="BC20416" s="79"/>
    </row>
    <row r="20417" spans="34:55" x14ac:dyDescent="0.25">
      <c r="AH20417" s="79"/>
      <c r="AI20417" s="79"/>
      <c r="AJ20417" s="80"/>
      <c r="AK20417" s="79"/>
      <c r="AM20417" s="79"/>
      <c r="AS20417" s="80"/>
      <c r="BC20417" s="79"/>
    </row>
    <row r="20418" spans="34:55" x14ac:dyDescent="0.25">
      <c r="AH20418" s="79"/>
      <c r="AI20418" s="79"/>
      <c r="AJ20418" s="80"/>
      <c r="AK20418" s="79"/>
      <c r="AM20418" s="79"/>
      <c r="AS20418" s="80"/>
      <c r="BC20418" s="79"/>
    </row>
    <row r="20419" spans="34:55" x14ac:dyDescent="0.25">
      <c r="AH20419" s="79"/>
      <c r="AI20419" s="79"/>
      <c r="AJ20419" s="80"/>
      <c r="AK20419" s="79"/>
      <c r="AS20419" s="80"/>
      <c r="BC20419" s="79"/>
    </row>
    <row r="20420" spans="34:55" x14ac:dyDescent="0.25">
      <c r="AH20420" s="79"/>
      <c r="AI20420" s="79"/>
      <c r="AJ20420" s="80"/>
      <c r="AK20420" s="79"/>
      <c r="AM20420" s="79"/>
      <c r="AS20420" s="80"/>
      <c r="BC20420" s="79"/>
    </row>
    <row r="20421" spans="34:55" x14ac:dyDescent="0.25">
      <c r="AH20421" s="79"/>
      <c r="AI20421" s="79"/>
      <c r="AJ20421" s="80"/>
      <c r="AK20421" s="79"/>
      <c r="AM20421" s="79"/>
      <c r="AS20421" s="80"/>
      <c r="BC20421" s="79"/>
    </row>
    <row r="20422" spans="34:55" x14ac:dyDescent="0.25">
      <c r="AH20422" s="79"/>
      <c r="AI20422" s="79"/>
      <c r="AJ20422" s="80"/>
      <c r="AK20422" s="79"/>
      <c r="AM20422" s="79"/>
      <c r="AS20422" s="80"/>
      <c r="BC20422" s="79"/>
    </row>
    <row r="20423" spans="34:55" x14ac:dyDescent="0.25">
      <c r="AH20423" s="79"/>
      <c r="AI20423" s="79"/>
      <c r="AJ20423" s="80"/>
      <c r="AK20423" s="79"/>
      <c r="AS20423" s="80"/>
      <c r="BC20423" s="79"/>
    </row>
    <row r="20424" spans="34:55" x14ac:dyDescent="0.25">
      <c r="AH20424" s="79"/>
      <c r="AI20424" s="79"/>
      <c r="AJ20424" s="80"/>
      <c r="AK20424" s="79"/>
      <c r="AS20424" s="80"/>
      <c r="BC20424" s="79"/>
    </row>
    <row r="20425" spans="34:55" x14ac:dyDescent="0.25">
      <c r="AH20425" s="79"/>
      <c r="AI20425" s="79"/>
      <c r="AJ20425" s="80"/>
      <c r="AK20425" s="79"/>
      <c r="AM20425" s="79"/>
      <c r="AS20425" s="80"/>
      <c r="BC20425" s="79"/>
    </row>
    <row r="20426" spans="34:55" x14ac:dyDescent="0.25">
      <c r="AH20426" s="79"/>
      <c r="AI20426" s="79"/>
      <c r="AJ20426" s="80"/>
      <c r="AK20426" s="79"/>
      <c r="AM20426" s="79"/>
      <c r="AS20426" s="80"/>
      <c r="BC20426" s="79"/>
    </row>
    <row r="20427" spans="34:55" x14ac:dyDescent="0.25">
      <c r="AH20427" s="79"/>
      <c r="AI20427" s="79"/>
      <c r="AJ20427" s="80"/>
      <c r="AK20427" s="79"/>
      <c r="AM20427" s="79"/>
      <c r="AS20427" s="80"/>
      <c r="BC20427" s="79"/>
    </row>
    <row r="20428" spans="34:55" x14ac:dyDescent="0.25">
      <c r="AH20428" s="79"/>
      <c r="AI20428" s="79"/>
      <c r="AJ20428" s="80"/>
      <c r="AK20428" s="79"/>
      <c r="AM20428" s="79"/>
      <c r="AS20428" s="80"/>
      <c r="BC20428" s="79"/>
    </row>
    <row r="20429" spans="34:55" x14ac:dyDescent="0.25">
      <c r="AH20429" s="79"/>
      <c r="AI20429" s="79"/>
      <c r="AJ20429" s="80"/>
      <c r="AK20429" s="79"/>
      <c r="AM20429" s="79"/>
      <c r="AS20429" s="80"/>
      <c r="BC20429" s="79"/>
    </row>
    <row r="20430" spans="34:55" x14ac:dyDescent="0.25">
      <c r="AH20430" s="79"/>
      <c r="AI20430" s="79"/>
      <c r="AJ20430" s="80"/>
      <c r="AK20430" s="79"/>
      <c r="AM20430" s="79"/>
      <c r="AS20430" s="80"/>
      <c r="BC20430" s="79"/>
    </row>
    <row r="20431" spans="34:55" x14ac:dyDescent="0.25">
      <c r="AH20431" s="79"/>
      <c r="AI20431" s="79"/>
      <c r="AJ20431" s="80"/>
      <c r="AK20431" s="79"/>
      <c r="AM20431" s="79"/>
      <c r="AS20431" s="80"/>
      <c r="BC20431" s="79"/>
    </row>
    <row r="20432" spans="34:55" x14ac:dyDescent="0.25">
      <c r="AH20432" s="79"/>
      <c r="AI20432" s="79"/>
      <c r="AJ20432" s="80"/>
      <c r="AK20432" s="79"/>
      <c r="AM20432" s="79"/>
      <c r="AS20432" s="80"/>
      <c r="BC20432" s="79"/>
    </row>
    <row r="20433" spans="34:55" x14ac:dyDescent="0.25">
      <c r="AH20433" s="79"/>
      <c r="AI20433" s="79"/>
      <c r="AJ20433" s="80"/>
      <c r="AK20433" s="79"/>
      <c r="AM20433" s="79"/>
      <c r="AS20433" s="80"/>
      <c r="AV20433" s="79"/>
      <c r="AW20433" s="80"/>
      <c r="AX20433" s="80"/>
      <c r="BC20433" s="79"/>
    </row>
    <row r="20434" spans="34:55" x14ac:dyDescent="0.25">
      <c r="AH20434" s="79"/>
      <c r="AI20434" s="79"/>
      <c r="AJ20434" s="80"/>
      <c r="AK20434" s="79"/>
      <c r="AM20434" s="79"/>
      <c r="AS20434" s="80"/>
      <c r="BC20434" s="79"/>
    </row>
    <row r="20435" spans="34:55" x14ac:dyDescent="0.25">
      <c r="AH20435" s="79"/>
      <c r="AI20435" s="79"/>
      <c r="AJ20435" s="80"/>
      <c r="AK20435" s="79"/>
      <c r="AM20435" s="79"/>
      <c r="AS20435" s="80"/>
      <c r="BC20435" s="79"/>
    </row>
    <row r="20436" spans="34:55" x14ac:dyDescent="0.25">
      <c r="AH20436" s="79"/>
      <c r="AI20436" s="79"/>
      <c r="AJ20436" s="80"/>
      <c r="AK20436" s="79"/>
      <c r="AM20436" s="79"/>
      <c r="AS20436" s="80"/>
      <c r="BC20436" s="79"/>
    </row>
    <row r="20437" spans="34:55" x14ac:dyDescent="0.25">
      <c r="AH20437" s="79"/>
      <c r="AI20437" s="79"/>
      <c r="AJ20437" s="80"/>
      <c r="AK20437" s="79"/>
      <c r="AM20437" s="79"/>
      <c r="AS20437" s="80"/>
      <c r="BC20437" s="79"/>
    </row>
    <row r="20438" spans="34:55" x14ac:dyDescent="0.25">
      <c r="AH20438" s="79"/>
      <c r="AI20438" s="79"/>
      <c r="AJ20438" s="80"/>
      <c r="AK20438" s="79"/>
      <c r="AM20438" s="79"/>
      <c r="AS20438" s="80"/>
      <c r="BC20438" s="79"/>
    </row>
    <row r="20439" spans="34:55" x14ac:dyDescent="0.25">
      <c r="AH20439" s="79"/>
      <c r="AI20439" s="79"/>
      <c r="AJ20439" s="80"/>
      <c r="AK20439" s="79"/>
      <c r="AM20439" s="79"/>
      <c r="AS20439" s="80"/>
      <c r="BC20439" s="79"/>
    </row>
    <row r="20440" spans="34:55" x14ac:dyDescent="0.25">
      <c r="AH20440" s="79"/>
      <c r="AI20440" s="79"/>
      <c r="AJ20440" s="80"/>
      <c r="AK20440" s="79"/>
      <c r="AS20440" s="80"/>
      <c r="BC20440" s="79"/>
    </row>
    <row r="20441" spans="34:55" x14ac:dyDescent="0.25">
      <c r="AH20441" s="79"/>
      <c r="AI20441" s="79"/>
      <c r="AJ20441" s="80"/>
      <c r="AK20441" s="79"/>
      <c r="AM20441" s="79"/>
      <c r="AS20441" s="80"/>
      <c r="BC20441" s="79"/>
    </row>
    <row r="20442" spans="34:55" x14ac:dyDescent="0.25">
      <c r="AH20442" s="79"/>
      <c r="AI20442" s="79"/>
      <c r="AJ20442" s="80"/>
      <c r="AK20442" s="79"/>
      <c r="AM20442" s="79"/>
      <c r="AS20442" s="80"/>
      <c r="BC20442" s="79"/>
    </row>
    <row r="20443" spans="34:55" x14ac:dyDescent="0.25">
      <c r="AH20443" s="79"/>
      <c r="AI20443" s="79"/>
      <c r="AJ20443" s="80"/>
      <c r="AK20443" s="79"/>
      <c r="AM20443" s="79"/>
      <c r="AS20443" s="80"/>
      <c r="BC20443" s="79"/>
    </row>
    <row r="20444" spans="34:55" x14ac:dyDescent="0.25">
      <c r="AH20444" s="79"/>
      <c r="AI20444" s="79"/>
      <c r="AJ20444" s="80"/>
      <c r="AK20444" s="79"/>
      <c r="AM20444" s="79"/>
      <c r="AS20444" s="80"/>
      <c r="BC20444" s="79"/>
    </row>
    <row r="20445" spans="34:55" x14ac:dyDescent="0.25">
      <c r="AH20445" s="79"/>
      <c r="AI20445" s="79"/>
      <c r="AJ20445" s="80"/>
      <c r="AK20445" s="79"/>
      <c r="AM20445" s="79"/>
      <c r="AS20445" s="80"/>
      <c r="BC20445" s="79"/>
    </row>
    <row r="20446" spans="34:55" x14ac:dyDescent="0.25">
      <c r="AH20446" s="79"/>
      <c r="AI20446" s="79"/>
      <c r="AJ20446" s="80"/>
      <c r="AK20446" s="79"/>
      <c r="AM20446" s="79"/>
      <c r="AS20446" s="80"/>
      <c r="BC20446" s="79"/>
    </row>
    <row r="20447" spans="34:55" x14ac:dyDescent="0.25">
      <c r="AH20447" s="79"/>
      <c r="AI20447" s="79"/>
      <c r="AJ20447" s="80"/>
      <c r="AK20447" s="79"/>
      <c r="AM20447" s="79"/>
      <c r="AS20447" s="80"/>
      <c r="AV20447" s="79"/>
      <c r="AW20447" s="80"/>
      <c r="AX20447" s="80"/>
      <c r="BC20447" s="79"/>
    </row>
    <row r="20448" spans="34:55" x14ac:dyDescent="0.25">
      <c r="AH20448" s="79"/>
      <c r="AI20448" s="79"/>
      <c r="AJ20448" s="80"/>
      <c r="AK20448" s="79"/>
      <c r="AM20448" s="79"/>
      <c r="AS20448" s="80"/>
      <c r="BC20448" s="79"/>
    </row>
    <row r="20449" spans="30:55" x14ac:dyDescent="0.25">
      <c r="AH20449" s="79"/>
      <c r="AI20449" s="79"/>
      <c r="AJ20449" s="80"/>
      <c r="AK20449" s="79"/>
      <c r="AM20449" s="79"/>
      <c r="AS20449" s="80"/>
      <c r="BC20449" s="79"/>
    </row>
    <row r="20450" spans="30:55" x14ac:dyDescent="0.25">
      <c r="AH20450" s="79"/>
      <c r="AI20450" s="79"/>
      <c r="AJ20450" s="80"/>
      <c r="AK20450" s="79"/>
      <c r="AM20450" s="79"/>
      <c r="AS20450" s="80"/>
      <c r="BC20450" s="79"/>
    </row>
    <row r="20451" spans="30:55" x14ac:dyDescent="0.25">
      <c r="AH20451" s="79"/>
      <c r="AI20451" s="79"/>
      <c r="AJ20451" s="80"/>
      <c r="AK20451" s="79"/>
      <c r="AM20451" s="79"/>
      <c r="AS20451" s="80"/>
      <c r="BC20451" s="79"/>
    </row>
    <row r="20452" spans="30:55" x14ac:dyDescent="0.25">
      <c r="AH20452" s="79"/>
      <c r="AI20452" s="79"/>
      <c r="AJ20452" s="80"/>
      <c r="AK20452" s="79"/>
      <c r="AM20452" s="79"/>
      <c r="AS20452" s="80"/>
      <c r="BC20452" s="79"/>
    </row>
    <row r="20453" spans="30:55" x14ac:dyDescent="0.25">
      <c r="AH20453" s="79"/>
      <c r="AI20453" s="79"/>
      <c r="AJ20453" s="80"/>
      <c r="AK20453" s="79"/>
      <c r="AM20453" s="79"/>
      <c r="AS20453" s="80"/>
      <c r="BC20453" s="79"/>
    </row>
    <row r="20454" spans="30:55" x14ac:dyDescent="0.25">
      <c r="AH20454" s="79"/>
      <c r="AI20454" s="79"/>
      <c r="AJ20454" s="80"/>
      <c r="AK20454" s="79"/>
      <c r="AS20454" s="80"/>
      <c r="BC20454" s="79"/>
    </row>
    <row r="20455" spans="30:55" x14ac:dyDescent="0.25">
      <c r="AH20455" s="79"/>
      <c r="AI20455" s="79"/>
      <c r="AJ20455" s="80"/>
      <c r="AK20455" s="79"/>
      <c r="AM20455" s="79"/>
      <c r="AS20455" s="80"/>
      <c r="BC20455" s="79"/>
    </row>
    <row r="20456" spans="30:55" x14ac:dyDescent="0.25">
      <c r="AH20456" s="79"/>
      <c r="AI20456" s="79"/>
      <c r="AJ20456" s="80"/>
      <c r="AK20456" s="79"/>
      <c r="AS20456" s="80"/>
      <c r="BC20456" s="79"/>
    </row>
    <row r="20457" spans="30:55" x14ac:dyDescent="0.25">
      <c r="AD20457" s="27"/>
      <c r="AE20457" s="27"/>
      <c r="AH20457" s="79"/>
      <c r="AI20457" s="79"/>
      <c r="AJ20457" s="80"/>
      <c r="AK20457" s="79"/>
      <c r="AS20457" s="80"/>
      <c r="BC20457" s="79"/>
    </row>
    <row r="20458" spans="30:55" x14ac:dyDescent="0.25">
      <c r="AD20458" s="27"/>
      <c r="AE20458" s="27"/>
      <c r="AH20458" s="79"/>
      <c r="AI20458" s="79"/>
      <c r="AJ20458" s="80"/>
      <c r="AK20458" s="79"/>
      <c r="AS20458" s="80"/>
      <c r="BC20458" s="79"/>
    </row>
    <row r="20459" spans="30:55" x14ac:dyDescent="0.25">
      <c r="AH20459" s="79"/>
      <c r="AI20459" s="79"/>
      <c r="AJ20459" s="80"/>
      <c r="AK20459" s="79"/>
      <c r="AM20459" s="79"/>
      <c r="AS20459" s="80"/>
      <c r="BC20459" s="79"/>
    </row>
    <row r="20460" spans="30:55" x14ac:dyDescent="0.25">
      <c r="AH20460" s="79"/>
      <c r="AI20460" s="79"/>
      <c r="AJ20460" s="80"/>
      <c r="AK20460" s="79"/>
      <c r="AM20460" s="79"/>
      <c r="AS20460" s="80"/>
      <c r="BC20460" s="79"/>
    </row>
    <row r="20461" spans="30:55" x14ac:dyDescent="0.25">
      <c r="AH20461" s="79"/>
      <c r="AI20461" s="79"/>
      <c r="AJ20461" s="80"/>
      <c r="AK20461" s="79"/>
      <c r="AM20461" s="79"/>
      <c r="AS20461" s="80"/>
      <c r="BC20461" s="79"/>
    </row>
    <row r="20462" spans="30:55" x14ac:dyDescent="0.25">
      <c r="AH20462" s="79"/>
      <c r="AI20462" s="79"/>
      <c r="AJ20462" s="80"/>
      <c r="AK20462" s="79"/>
      <c r="AM20462" s="79"/>
      <c r="AS20462" s="80"/>
      <c r="BC20462" s="79"/>
    </row>
    <row r="20463" spans="30:55" x14ac:dyDescent="0.25">
      <c r="AD20463" s="27"/>
      <c r="AE20463" s="27"/>
      <c r="AH20463" s="79"/>
      <c r="AI20463" s="79"/>
      <c r="AJ20463" s="80"/>
      <c r="AK20463" s="79"/>
      <c r="AS20463" s="80"/>
      <c r="BC20463" s="79"/>
    </row>
    <row r="20464" spans="30:55" x14ac:dyDescent="0.25">
      <c r="AH20464" s="79"/>
      <c r="AI20464" s="79"/>
      <c r="AJ20464" s="80"/>
      <c r="AK20464" s="79"/>
      <c r="AM20464" s="79"/>
      <c r="AS20464" s="80"/>
      <c r="BC20464" s="79"/>
    </row>
    <row r="20465" spans="34:55" x14ac:dyDescent="0.25">
      <c r="AH20465" s="79"/>
      <c r="AI20465" s="79"/>
      <c r="AJ20465" s="80"/>
      <c r="AK20465" s="79"/>
      <c r="AM20465" s="79"/>
      <c r="AS20465" s="80"/>
      <c r="BC20465" s="79"/>
    </row>
    <row r="20466" spans="34:55" x14ac:dyDescent="0.25">
      <c r="AH20466" s="79"/>
      <c r="AI20466" s="79"/>
      <c r="AJ20466" s="80"/>
      <c r="AK20466" s="79"/>
      <c r="AM20466" s="79"/>
      <c r="AS20466" s="80"/>
      <c r="BC20466" s="79"/>
    </row>
    <row r="20467" spans="34:55" x14ac:dyDescent="0.25">
      <c r="AH20467" s="79"/>
      <c r="AI20467" s="79"/>
      <c r="AJ20467" s="80"/>
      <c r="AK20467" s="79"/>
      <c r="AM20467" s="79"/>
      <c r="AS20467" s="80"/>
      <c r="BC20467" s="79"/>
    </row>
    <row r="20468" spans="34:55" x14ac:dyDescent="0.25">
      <c r="AH20468" s="79"/>
      <c r="AI20468" s="79"/>
      <c r="AJ20468" s="80"/>
      <c r="AK20468" s="79"/>
      <c r="AM20468" s="79"/>
      <c r="AS20468" s="80"/>
      <c r="BC20468" s="79"/>
    </row>
    <row r="20469" spans="34:55" x14ac:dyDescent="0.25">
      <c r="AH20469" s="79"/>
      <c r="AI20469" s="79"/>
      <c r="AJ20469" s="80"/>
      <c r="AK20469" s="79"/>
      <c r="AM20469" s="79"/>
      <c r="AS20469" s="80"/>
      <c r="BC20469" s="79"/>
    </row>
    <row r="20470" spans="34:55" x14ac:dyDescent="0.25">
      <c r="AH20470" s="79"/>
      <c r="AI20470" s="79"/>
      <c r="AJ20470" s="80"/>
      <c r="AK20470" s="79"/>
      <c r="AM20470" s="79"/>
      <c r="AS20470" s="80"/>
      <c r="BC20470" s="79"/>
    </row>
    <row r="20471" spans="34:55" x14ac:dyDescent="0.25">
      <c r="AH20471" s="79"/>
      <c r="AI20471" s="79"/>
      <c r="AJ20471" s="80"/>
      <c r="AK20471" s="79"/>
      <c r="AM20471" s="79"/>
      <c r="AS20471" s="80"/>
      <c r="BC20471" s="79"/>
    </row>
    <row r="20472" spans="34:55" x14ac:dyDescent="0.25">
      <c r="AH20472" s="79"/>
      <c r="AI20472" s="79"/>
      <c r="AJ20472" s="80"/>
      <c r="AK20472" s="79"/>
      <c r="AM20472" s="79"/>
      <c r="AS20472" s="80"/>
      <c r="BC20472" s="79"/>
    </row>
    <row r="20473" spans="34:55" x14ac:dyDescent="0.25">
      <c r="AH20473" s="79"/>
      <c r="AI20473" s="79"/>
      <c r="AJ20473" s="80"/>
      <c r="AK20473" s="79"/>
      <c r="AM20473" s="79"/>
      <c r="AS20473" s="80"/>
      <c r="BC20473" s="79"/>
    </row>
    <row r="20474" spans="34:55" x14ac:dyDescent="0.25">
      <c r="AH20474" s="79"/>
      <c r="AI20474" s="79"/>
      <c r="AJ20474" s="80"/>
      <c r="AK20474" s="79"/>
      <c r="AM20474" s="79"/>
      <c r="AS20474" s="80"/>
      <c r="BC20474" s="79"/>
    </row>
    <row r="20475" spans="34:55" x14ac:dyDescent="0.25">
      <c r="AH20475" s="79"/>
      <c r="AI20475" s="79"/>
      <c r="AJ20475" s="80"/>
      <c r="AK20475" s="79"/>
      <c r="AM20475" s="79"/>
      <c r="AS20475" s="80"/>
      <c r="BC20475" s="79"/>
    </row>
    <row r="20476" spans="34:55" x14ac:dyDescent="0.25">
      <c r="AH20476" s="79"/>
      <c r="AI20476" s="79"/>
      <c r="AJ20476" s="80"/>
      <c r="AK20476" s="79"/>
      <c r="AM20476" s="79"/>
      <c r="AS20476" s="80"/>
      <c r="BC20476" s="79"/>
    </row>
    <row r="20477" spans="34:55" x14ac:dyDescent="0.25">
      <c r="AH20477" s="79"/>
      <c r="AI20477" s="79"/>
      <c r="AJ20477" s="80"/>
      <c r="AK20477" s="79"/>
      <c r="AS20477" s="80"/>
      <c r="BC20477" s="79"/>
    </row>
    <row r="20478" spans="34:55" x14ac:dyDescent="0.25">
      <c r="AH20478" s="79"/>
      <c r="AI20478" s="79"/>
      <c r="AJ20478" s="80"/>
      <c r="AK20478" s="79"/>
      <c r="AM20478" s="79"/>
      <c r="AS20478" s="80"/>
      <c r="BC20478" s="79"/>
    </row>
    <row r="20479" spans="34:55" x14ac:dyDescent="0.25">
      <c r="AH20479" s="79"/>
      <c r="AI20479" s="79"/>
      <c r="AJ20479" s="80"/>
      <c r="AK20479" s="79"/>
      <c r="AS20479" s="80"/>
      <c r="BC20479" s="79"/>
    </row>
    <row r="20480" spans="34:55" x14ac:dyDescent="0.25">
      <c r="AH20480" s="79"/>
      <c r="AI20480" s="79"/>
      <c r="AJ20480" s="80"/>
      <c r="AK20480" s="79"/>
      <c r="AM20480" s="79"/>
      <c r="AS20480" s="80"/>
      <c r="BC20480" s="79"/>
    </row>
    <row r="20481" spans="34:55" x14ac:dyDescent="0.25">
      <c r="AH20481" s="79"/>
      <c r="AI20481" s="79"/>
      <c r="AJ20481" s="80"/>
      <c r="AK20481" s="79"/>
      <c r="AM20481" s="79"/>
      <c r="AS20481" s="80"/>
      <c r="BC20481" s="79"/>
    </row>
    <row r="20482" spans="34:55" x14ac:dyDescent="0.25">
      <c r="AH20482" s="79"/>
      <c r="AI20482" s="79"/>
      <c r="AJ20482" s="80"/>
      <c r="AK20482" s="79"/>
      <c r="AS20482" s="80"/>
      <c r="BC20482" s="79"/>
    </row>
    <row r="20483" spans="34:55" x14ac:dyDescent="0.25">
      <c r="AH20483" s="79"/>
      <c r="AI20483" s="79"/>
      <c r="AJ20483" s="80"/>
      <c r="AK20483" s="79"/>
      <c r="AM20483" s="79"/>
      <c r="AS20483" s="80"/>
      <c r="BC20483" s="79"/>
    </row>
    <row r="20484" spans="34:55" x14ac:dyDescent="0.25">
      <c r="AH20484" s="79"/>
      <c r="AI20484" s="79"/>
      <c r="AJ20484" s="80"/>
      <c r="AK20484" s="79"/>
      <c r="AM20484" s="79"/>
      <c r="AS20484" s="80"/>
      <c r="BC20484" s="79"/>
    </row>
    <row r="20485" spans="34:55" x14ac:dyDescent="0.25">
      <c r="AH20485" s="79"/>
      <c r="AI20485" s="79"/>
      <c r="AJ20485" s="80"/>
      <c r="AK20485" s="79"/>
      <c r="AM20485" s="79"/>
      <c r="AS20485" s="80"/>
      <c r="BC20485" s="79"/>
    </row>
    <row r="20486" spans="34:55" x14ac:dyDescent="0.25">
      <c r="AH20486" s="79"/>
      <c r="AI20486" s="79"/>
      <c r="AJ20486" s="80"/>
      <c r="AK20486" s="79"/>
      <c r="AM20486" s="79"/>
      <c r="AS20486" s="80"/>
      <c r="BC20486" s="79"/>
    </row>
    <row r="20487" spans="34:55" x14ac:dyDescent="0.25">
      <c r="AH20487" s="79"/>
      <c r="AI20487" s="79"/>
      <c r="AJ20487" s="80"/>
      <c r="AK20487" s="79"/>
      <c r="AS20487" s="80"/>
      <c r="BC20487" s="79"/>
    </row>
    <row r="20488" spans="34:55" x14ac:dyDescent="0.25">
      <c r="AH20488" s="79"/>
      <c r="AI20488" s="79"/>
      <c r="AJ20488" s="80"/>
      <c r="AK20488" s="79"/>
      <c r="AM20488" s="79"/>
      <c r="AS20488" s="80"/>
      <c r="BC20488" s="79"/>
    </row>
    <row r="20489" spans="34:55" x14ac:dyDescent="0.25">
      <c r="AH20489" s="79"/>
      <c r="AI20489" s="79"/>
      <c r="AJ20489" s="80"/>
      <c r="AK20489" s="79"/>
      <c r="AM20489" s="79"/>
      <c r="AS20489" s="80"/>
      <c r="BC20489" s="79"/>
    </row>
    <row r="20490" spans="34:55" x14ac:dyDescent="0.25">
      <c r="AH20490" s="79"/>
      <c r="AI20490" s="79"/>
      <c r="AJ20490" s="80"/>
      <c r="AK20490" s="79"/>
      <c r="AM20490" s="79"/>
      <c r="AS20490" s="80"/>
      <c r="BC20490" s="79"/>
    </row>
    <row r="20491" spans="34:55" x14ac:dyDescent="0.25">
      <c r="AH20491" s="79"/>
      <c r="AI20491" s="79"/>
      <c r="AJ20491" s="80"/>
      <c r="AK20491" s="79"/>
      <c r="AM20491" s="79"/>
      <c r="AS20491" s="80"/>
      <c r="BC20491" s="79"/>
    </row>
    <row r="20492" spans="34:55" x14ac:dyDescent="0.25">
      <c r="AH20492" s="79"/>
      <c r="AI20492" s="79"/>
      <c r="AJ20492" s="80"/>
      <c r="AK20492" s="79"/>
      <c r="AM20492" s="79"/>
      <c r="AS20492" s="80"/>
      <c r="BC20492" s="79"/>
    </row>
    <row r="20493" spans="34:55" x14ac:dyDescent="0.25">
      <c r="AH20493" s="79"/>
      <c r="AI20493" s="79"/>
      <c r="AJ20493" s="80"/>
      <c r="AK20493" s="79"/>
      <c r="AM20493" s="79"/>
      <c r="AS20493" s="80"/>
      <c r="BC20493" s="79"/>
    </row>
    <row r="20494" spans="34:55" x14ac:dyDescent="0.25">
      <c r="AH20494" s="79"/>
      <c r="AI20494" s="79"/>
      <c r="AJ20494" s="80"/>
      <c r="AK20494" s="79"/>
      <c r="AM20494" s="79"/>
      <c r="AS20494" s="80"/>
      <c r="BC20494" s="79"/>
    </row>
    <row r="20495" spans="34:55" x14ac:dyDescent="0.25">
      <c r="AH20495" s="79"/>
      <c r="AI20495" s="79"/>
      <c r="AJ20495" s="80"/>
      <c r="AK20495" s="79"/>
      <c r="AM20495" s="79"/>
      <c r="AS20495" s="80"/>
      <c r="BC20495" s="79"/>
    </row>
    <row r="20496" spans="34:55" x14ac:dyDescent="0.25">
      <c r="AH20496" s="79"/>
      <c r="AI20496" s="79"/>
      <c r="AJ20496" s="80"/>
      <c r="AK20496" s="79"/>
      <c r="AM20496" s="79"/>
      <c r="AS20496" s="80"/>
      <c r="BC20496" s="79"/>
    </row>
    <row r="20497" spans="30:55" x14ac:dyDescent="0.25">
      <c r="AH20497" s="79"/>
      <c r="AI20497" s="79"/>
      <c r="AJ20497" s="80"/>
      <c r="AK20497" s="79"/>
      <c r="AM20497" s="79"/>
      <c r="AS20497" s="80"/>
      <c r="BC20497" s="79"/>
    </row>
    <row r="20498" spans="30:55" x14ac:dyDescent="0.25">
      <c r="AH20498" s="79"/>
      <c r="AI20498" s="79"/>
      <c r="AJ20498" s="80"/>
      <c r="AK20498" s="79"/>
      <c r="AM20498" s="79"/>
      <c r="AS20498" s="80"/>
      <c r="BC20498" s="79"/>
    </row>
    <row r="20499" spans="30:55" x14ac:dyDescent="0.25">
      <c r="AH20499" s="79"/>
      <c r="AI20499" s="79"/>
      <c r="AJ20499" s="80"/>
      <c r="AK20499" s="79"/>
      <c r="AS20499" s="80"/>
      <c r="BC20499" s="79"/>
    </row>
    <row r="20500" spans="30:55" x14ac:dyDescent="0.25">
      <c r="AH20500" s="79"/>
      <c r="AI20500" s="79"/>
      <c r="AJ20500" s="80"/>
      <c r="AK20500" s="79"/>
      <c r="AM20500" s="79"/>
      <c r="AS20500" s="80"/>
      <c r="BC20500" s="79"/>
    </row>
    <row r="20501" spans="30:55" x14ac:dyDescent="0.25">
      <c r="AH20501" s="79"/>
      <c r="AI20501" s="79"/>
      <c r="AJ20501" s="80"/>
      <c r="AK20501" s="79"/>
      <c r="AM20501" s="79"/>
      <c r="AS20501" s="80"/>
      <c r="BC20501" s="79"/>
    </row>
    <row r="20502" spans="30:55" x14ac:dyDescent="0.25">
      <c r="AH20502" s="79"/>
      <c r="AI20502" s="79"/>
      <c r="AJ20502" s="80"/>
      <c r="AK20502" s="79"/>
      <c r="AM20502" s="79"/>
      <c r="AS20502" s="80"/>
      <c r="BC20502" s="79"/>
    </row>
    <row r="20503" spans="30:55" x14ac:dyDescent="0.25">
      <c r="AH20503" s="79"/>
      <c r="AI20503" s="79"/>
      <c r="AJ20503" s="80"/>
      <c r="AK20503" s="79"/>
      <c r="AM20503" s="79"/>
      <c r="AS20503" s="80"/>
      <c r="BC20503" s="79"/>
    </row>
    <row r="20504" spans="30:55" x14ac:dyDescent="0.25">
      <c r="AH20504" s="79"/>
      <c r="AI20504" s="79"/>
      <c r="AJ20504" s="80"/>
      <c r="AK20504" s="79"/>
      <c r="AM20504" s="79"/>
      <c r="AS20504" s="80"/>
      <c r="BC20504" s="79"/>
    </row>
    <row r="20505" spans="30:55" x14ac:dyDescent="0.25">
      <c r="AH20505" s="79"/>
      <c r="AI20505" s="79"/>
      <c r="AJ20505" s="80"/>
      <c r="AK20505" s="79"/>
      <c r="AM20505" s="79"/>
      <c r="AS20505" s="80"/>
      <c r="BC20505" s="79"/>
    </row>
    <row r="20506" spans="30:55" x14ac:dyDescent="0.25">
      <c r="AD20506" s="27"/>
      <c r="AE20506" s="27"/>
      <c r="AH20506" s="79"/>
      <c r="AI20506" s="79"/>
      <c r="AJ20506" s="80"/>
      <c r="AK20506" s="79"/>
      <c r="AS20506" s="80"/>
      <c r="BC20506" s="79"/>
    </row>
    <row r="20507" spans="30:55" x14ac:dyDescent="0.25">
      <c r="AD20507" s="27"/>
      <c r="AE20507" s="27"/>
      <c r="AH20507" s="79"/>
      <c r="AI20507" s="79"/>
      <c r="AJ20507" s="80"/>
      <c r="AK20507" s="79"/>
      <c r="AS20507" s="80"/>
      <c r="BC20507" s="79"/>
    </row>
    <row r="20508" spans="30:55" x14ac:dyDescent="0.25">
      <c r="AH20508" s="79"/>
      <c r="AI20508" s="79"/>
      <c r="AJ20508" s="80"/>
      <c r="AK20508" s="79"/>
      <c r="AM20508" s="79"/>
      <c r="AS20508" s="80"/>
      <c r="BC20508" s="79"/>
    </row>
    <row r="20509" spans="30:55" x14ac:dyDescent="0.25">
      <c r="AD20509" s="27"/>
      <c r="AE20509" s="27"/>
      <c r="AH20509" s="79"/>
      <c r="AI20509" s="79"/>
      <c r="AJ20509" s="80"/>
      <c r="AK20509" s="79"/>
      <c r="AS20509" s="80"/>
      <c r="BC20509" s="79"/>
    </row>
    <row r="20510" spans="30:55" x14ac:dyDescent="0.25">
      <c r="AH20510" s="79"/>
      <c r="AI20510" s="79"/>
      <c r="AJ20510" s="80"/>
      <c r="AK20510" s="79"/>
      <c r="AM20510" s="79"/>
      <c r="AS20510" s="80"/>
      <c r="BC20510" s="79"/>
    </row>
    <row r="20511" spans="30:55" x14ac:dyDescent="0.25">
      <c r="AH20511" s="79"/>
      <c r="AI20511" s="79"/>
      <c r="AJ20511" s="80"/>
      <c r="AK20511" s="79"/>
      <c r="AM20511" s="79"/>
      <c r="AS20511" s="80"/>
      <c r="BC20511" s="79"/>
    </row>
    <row r="20512" spans="30:55" x14ac:dyDescent="0.25">
      <c r="AD20512" s="27"/>
      <c r="AE20512" s="27"/>
      <c r="AH20512" s="79"/>
      <c r="AI20512" s="79"/>
      <c r="AJ20512" s="80"/>
      <c r="AK20512" s="79"/>
      <c r="AS20512" s="80"/>
      <c r="BC20512" s="79"/>
    </row>
    <row r="20513" spans="34:55" x14ac:dyDescent="0.25">
      <c r="AH20513" s="79"/>
      <c r="AI20513" s="79"/>
      <c r="AJ20513" s="80"/>
      <c r="AK20513" s="79"/>
      <c r="AM20513" s="79"/>
      <c r="AS20513" s="80"/>
      <c r="BC20513" s="79"/>
    </row>
    <row r="20514" spans="34:55" x14ac:dyDescent="0.25">
      <c r="AH20514" s="79"/>
      <c r="AI20514" s="79"/>
      <c r="AJ20514" s="80"/>
      <c r="AK20514" s="79"/>
      <c r="AM20514" s="79"/>
      <c r="AS20514" s="80"/>
      <c r="BC20514" s="79"/>
    </row>
    <row r="20515" spans="34:55" x14ac:dyDescent="0.25">
      <c r="AH20515" s="79"/>
      <c r="AI20515" s="79"/>
      <c r="AJ20515" s="80"/>
      <c r="AK20515" s="79"/>
      <c r="AM20515" s="79"/>
      <c r="AS20515" s="80"/>
      <c r="BC20515" s="79"/>
    </row>
    <row r="20516" spans="34:55" x14ac:dyDescent="0.25">
      <c r="AH20516" s="79"/>
      <c r="AI20516" s="79"/>
      <c r="AJ20516" s="80"/>
      <c r="AK20516" s="79"/>
      <c r="AM20516" s="79"/>
      <c r="AS20516" s="80"/>
      <c r="BC20516" s="79"/>
    </row>
    <row r="20517" spans="34:55" x14ac:dyDescent="0.25">
      <c r="AH20517" s="79"/>
      <c r="AI20517" s="79"/>
      <c r="AJ20517" s="80"/>
      <c r="AK20517" s="79"/>
      <c r="AM20517" s="79"/>
      <c r="AS20517" s="80"/>
      <c r="BC20517" s="79"/>
    </row>
    <row r="20518" spans="34:55" x14ac:dyDescent="0.25">
      <c r="AH20518" s="79"/>
      <c r="AI20518" s="79"/>
      <c r="AJ20518" s="80"/>
      <c r="AK20518" s="79"/>
      <c r="AM20518" s="79"/>
      <c r="AS20518" s="80"/>
      <c r="BC20518" s="79"/>
    </row>
    <row r="20519" spans="34:55" x14ac:dyDescent="0.25">
      <c r="AH20519" s="79"/>
      <c r="AI20519" s="79"/>
      <c r="AJ20519" s="80"/>
      <c r="AK20519" s="79"/>
      <c r="AM20519" s="79"/>
      <c r="AS20519" s="80"/>
      <c r="BC20519" s="79"/>
    </row>
    <row r="20520" spans="34:55" x14ac:dyDescent="0.25">
      <c r="AH20520" s="79"/>
      <c r="AI20520" s="79"/>
      <c r="AJ20520" s="80"/>
      <c r="AK20520" s="79"/>
      <c r="AM20520" s="79"/>
      <c r="AS20520" s="80"/>
      <c r="BC20520" s="79"/>
    </row>
    <row r="20521" spans="34:55" x14ac:dyDescent="0.25">
      <c r="AH20521" s="79"/>
      <c r="AI20521" s="79"/>
      <c r="AJ20521" s="80"/>
      <c r="AK20521" s="79"/>
      <c r="AM20521" s="79"/>
      <c r="AS20521" s="80"/>
      <c r="AV20521" s="79"/>
      <c r="AW20521" s="80"/>
      <c r="AX20521" s="80"/>
      <c r="BC20521" s="79"/>
    </row>
    <row r="20522" spans="34:55" x14ac:dyDescent="0.25">
      <c r="AH20522" s="79"/>
      <c r="AI20522" s="79"/>
      <c r="AJ20522" s="80"/>
      <c r="AK20522" s="79"/>
      <c r="AM20522" s="79"/>
      <c r="AS20522" s="80"/>
      <c r="BC20522" s="79"/>
    </row>
    <row r="20523" spans="34:55" x14ac:dyDescent="0.25">
      <c r="AH20523" s="79"/>
      <c r="AI20523" s="79"/>
      <c r="AJ20523" s="80"/>
      <c r="AK20523" s="79"/>
      <c r="AM20523" s="79"/>
      <c r="AS20523" s="80"/>
      <c r="BC20523" s="79"/>
    </row>
    <row r="20524" spans="34:55" x14ac:dyDescent="0.25">
      <c r="AH20524" s="79"/>
      <c r="AI20524" s="79"/>
      <c r="AJ20524" s="80"/>
      <c r="AK20524" s="79"/>
      <c r="AM20524" s="79"/>
      <c r="AS20524" s="80"/>
      <c r="BC20524" s="79"/>
    </row>
    <row r="20525" spans="34:55" x14ac:dyDescent="0.25">
      <c r="AH20525" s="79"/>
      <c r="AI20525" s="79"/>
      <c r="AJ20525" s="80"/>
      <c r="AK20525" s="79"/>
      <c r="AM20525" s="79"/>
      <c r="AS20525" s="80"/>
      <c r="BC20525" s="79"/>
    </row>
    <row r="20526" spans="34:55" x14ac:dyDescent="0.25">
      <c r="AH20526" s="79"/>
      <c r="AI20526" s="79"/>
      <c r="AJ20526" s="80"/>
      <c r="AK20526" s="79"/>
      <c r="AM20526" s="79"/>
      <c r="AS20526" s="80"/>
      <c r="BC20526" s="79"/>
    </row>
    <row r="20527" spans="34:55" x14ac:dyDescent="0.25">
      <c r="AH20527" s="79"/>
      <c r="AI20527" s="79"/>
      <c r="AJ20527" s="80"/>
      <c r="AK20527" s="79"/>
      <c r="AM20527" s="79"/>
      <c r="AS20527" s="80"/>
      <c r="BC20527" s="79"/>
    </row>
    <row r="20528" spans="34:55" x14ac:dyDescent="0.25">
      <c r="AH20528" s="79"/>
      <c r="AI20528" s="79"/>
      <c r="AJ20528" s="80"/>
      <c r="AK20528" s="79"/>
      <c r="AM20528" s="79"/>
      <c r="AS20528" s="80"/>
      <c r="BC20528" s="79"/>
    </row>
    <row r="20529" spans="30:55" x14ac:dyDescent="0.25">
      <c r="AD20529" s="27"/>
      <c r="AE20529" s="27"/>
      <c r="AH20529" s="79"/>
      <c r="AI20529" s="79"/>
      <c r="AJ20529" s="80"/>
      <c r="AK20529" s="79"/>
      <c r="AS20529" s="80"/>
      <c r="BC20529" s="79"/>
    </row>
    <row r="20530" spans="30:55" x14ac:dyDescent="0.25">
      <c r="AH20530" s="79"/>
      <c r="AI20530" s="79"/>
      <c r="AJ20530" s="80"/>
      <c r="AK20530" s="79"/>
      <c r="AM20530" s="79"/>
      <c r="AS20530" s="80"/>
      <c r="BC20530" s="79"/>
    </row>
    <row r="20531" spans="30:55" x14ac:dyDescent="0.25">
      <c r="AD20531" s="27"/>
      <c r="AE20531" s="27"/>
      <c r="AH20531" s="79"/>
      <c r="AI20531" s="79"/>
      <c r="AJ20531" s="80"/>
      <c r="AK20531" s="79"/>
      <c r="AS20531" s="80"/>
      <c r="BC20531" s="79"/>
    </row>
    <row r="20532" spans="30:55" x14ac:dyDescent="0.25">
      <c r="AH20532" s="79"/>
      <c r="AI20532" s="79"/>
      <c r="AJ20532" s="80"/>
      <c r="AK20532" s="79"/>
      <c r="AM20532" s="79"/>
      <c r="AS20532" s="80"/>
      <c r="BC20532" s="79"/>
    </row>
    <row r="20533" spans="30:55" x14ac:dyDescent="0.25">
      <c r="AH20533" s="79"/>
      <c r="AI20533" s="79"/>
      <c r="AJ20533" s="80"/>
      <c r="AK20533" s="79"/>
      <c r="AM20533" s="79"/>
      <c r="AS20533" s="80"/>
      <c r="BC20533" s="79"/>
    </row>
    <row r="20534" spans="30:55" x14ac:dyDescent="0.25">
      <c r="AH20534" s="79"/>
      <c r="AI20534" s="79"/>
      <c r="AJ20534" s="80"/>
      <c r="AK20534" s="79"/>
      <c r="AM20534" s="79"/>
      <c r="AS20534" s="80"/>
      <c r="AV20534" s="79"/>
      <c r="AW20534" s="80"/>
      <c r="AX20534" s="80"/>
      <c r="BC20534" s="79"/>
    </row>
    <row r="20535" spans="30:55" x14ac:dyDescent="0.25">
      <c r="AH20535" s="79"/>
      <c r="AI20535" s="79"/>
      <c r="AJ20535" s="80"/>
      <c r="AK20535" s="79"/>
      <c r="AM20535" s="79"/>
      <c r="AS20535" s="80"/>
      <c r="BC20535" s="79"/>
    </row>
    <row r="20536" spans="30:55" x14ac:dyDescent="0.25">
      <c r="AH20536" s="79"/>
      <c r="AI20536" s="79"/>
      <c r="AJ20536" s="80"/>
      <c r="AK20536" s="79"/>
      <c r="AM20536" s="79"/>
      <c r="AS20536" s="80"/>
      <c r="BC20536" s="79"/>
    </row>
    <row r="20537" spans="30:55" x14ac:dyDescent="0.25">
      <c r="AH20537" s="79"/>
      <c r="AI20537" s="79"/>
      <c r="AJ20537" s="80"/>
      <c r="AK20537" s="79"/>
      <c r="AM20537" s="79"/>
      <c r="AS20537" s="80"/>
      <c r="AV20537" s="79"/>
      <c r="AW20537" s="80"/>
      <c r="AX20537" s="80"/>
      <c r="BC20537" s="79"/>
    </row>
    <row r="20538" spans="30:55" x14ac:dyDescent="0.25">
      <c r="AH20538" s="79"/>
      <c r="AI20538" s="79"/>
      <c r="AJ20538" s="80"/>
      <c r="AK20538" s="79"/>
      <c r="AM20538" s="79"/>
      <c r="AS20538" s="80"/>
      <c r="BC20538" s="79"/>
    </row>
    <row r="20539" spans="30:55" x14ac:dyDescent="0.25">
      <c r="AH20539" s="79"/>
      <c r="AI20539" s="79"/>
      <c r="AJ20539" s="80"/>
      <c r="AK20539" s="79"/>
      <c r="AM20539" s="79"/>
      <c r="AS20539" s="80"/>
      <c r="BC20539" s="79"/>
    </row>
    <row r="20540" spans="30:55" x14ac:dyDescent="0.25">
      <c r="AD20540" s="27"/>
      <c r="AE20540" s="27"/>
      <c r="AH20540" s="79"/>
      <c r="AI20540" s="79"/>
      <c r="AJ20540" s="80"/>
      <c r="AK20540" s="79"/>
      <c r="AM20540" s="79"/>
      <c r="AS20540" s="80"/>
      <c r="BC20540" s="79"/>
    </row>
    <row r="20541" spans="30:55" x14ac:dyDescent="0.25">
      <c r="AH20541" s="79"/>
      <c r="AI20541" s="79"/>
      <c r="AJ20541" s="80"/>
      <c r="AK20541" s="79"/>
      <c r="AM20541" s="79"/>
      <c r="AS20541" s="80"/>
      <c r="BC20541" s="79"/>
    </row>
    <row r="20542" spans="30:55" x14ac:dyDescent="0.25">
      <c r="AD20542" s="27"/>
      <c r="AE20542" s="27"/>
      <c r="AH20542" s="79"/>
      <c r="AI20542" s="79"/>
      <c r="AJ20542" s="80"/>
      <c r="AK20542" s="79"/>
      <c r="AS20542" s="80"/>
      <c r="BC20542" s="79"/>
    </row>
    <row r="20543" spans="30:55" x14ac:dyDescent="0.25">
      <c r="AH20543" s="79"/>
      <c r="AI20543" s="79"/>
      <c r="AJ20543" s="80"/>
      <c r="AK20543" s="79"/>
      <c r="AS20543" s="80"/>
      <c r="BC20543" s="79"/>
    </row>
    <row r="20544" spans="30:55" x14ac:dyDescent="0.25">
      <c r="AH20544" s="79"/>
      <c r="AI20544" s="79"/>
      <c r="AJ20544" s="80"/>
      <c r="AK20544" s="79"/>
      <c r="AM20544" s="79"/>
      <c r="AS20544" s="80"/>
      <c r="BC20544" s="79"/>
    </row>
    <row r="20545" spans="30:55" x14ac:dyDescent="0.25">
      <c r="AH20545" s="79"/>
      <c r="AI20545" s="79"/>
      <c r="AJ20545" s="80"/>
      <c r="AK20545" s="79"/>
      <c r="AM20545" s="79"/>
      <c r="AS20545" s="80"/>
      <c r="BC20545" s="79"/>
    </row>
    <row r="20546" spans="30:55" x14ac:dyDescent="0.25">
      <c r="AH20546" s="79"/>
      <c r="AI20546" s="79"/>
      <c r="AJ20546" s="80"/>
      <c r="AK20546" s="79"/>
      <c r="AM20546" s="79"/>
      <c r="AS20546" s="80"/>
      <c r="BC20546" s="79"/>
    </row>
    <row r="20547" spans="30:55" x14ac:dyDescent="0.25">
      <c r="AH20547" s="79"/>
      <c r="AI20547" s="79"/>
      <c r="AJ20547" s="80"/>
      <c r="AK20547" s="79"/>
      <c r="AM20547" s="79"/>
      <c r="AS20547" s="80"/>
      <c r="BC20547" s="79"/>
    </row>
    <row r="20548" spans="30:55" x14ac:dyDescent="0.25">
      <c r="AH20548" s="79"/>
      <c r="AI20548" s="79"/>
      <c r="AJ20548" s="80"/>
      <c r="AK20548" s="79"/>
      <c r="AS20548" s="80"/>
      <c r="BC20548" s="79"/>
    </row>
    <row r="20549" spans="30:55" x14ac:dyDescent="0.25">
      <c r="AH20549" s="79"/>
      <c r="AI20549" s="79"/>
      <c r="AJ20549" s="80"/>
      <c r="AK20549" s="79"/>
      <c r="AS20549" s="80"/>
      <c r="BC20549" s="79"/>
    </row>
    <row r="20550" spans="30:55" x14ac:dyDescent="0.25">
      <c r="AD20550" s="27"/>
      <c r="AE20550" s="27"/>
      <c r="AH20550" s="79"/>
      <c r="AI20550" s="79"/>
      <c r="AJ20550" s="80"/>
      <c r="AK20550" s="79"/>
      <c r="AS20550" s="80"/>
      <c r="BC20550" s="79"/>
    </row>
    <row r="20551" spans="30:55" x14ac:dyDescent="0.25">
      <c r="AH20551" s="79"/>
      <c r="AI20551" s="79"/>
      <c r="AJ20551" s="80"/>
      <c r="AK20551" s="79"/>
      <c r="AM20551" s="79"/>
      <c r="AS20551" s="80"/>
      <c r="BC20551" s="79"/>
    </row>
    <row r="20552" spans="30:55" x14ac:dyDescent="0.25">
      <c r="AH20552" s="79"/>
      <c r="AI20552" s="79"/>
      <c r="AJ20552" s="80"/>
      <c r="AK20552" s="79"/>
      <c r="AM20552" s="79"/>
      <c r="AS20552" s="80"/>
      <c r="BC20552" s="79"/>
    </row>
    <row r="20553" spans="30:55" x14ac:dyDescent="0.25">
      <c r="AH20553" s="79"/>
      <c r="AI20553" s="79"/>
      <c r="AJ20553" s="80"/>
      <c r="AK20553" s="79"/>
      <c r="AM20553" s="79"/>
      <c r="AS20553" s="80"/>
      <c r="AV20553" s="79"/>
      <c r="AW20553" s="80"/>
      <c r="AX20553" s="80"/>
      <c r="BC20553" s="79"/>
    </row>
    <row r="20554" spans="30:55" x14ac:dyDescent="0.25">
      <c r="AH20554" s="79"/>
      <c r="AI20554" s="79"/>
      <c r="AJ20554" s="80"/>
      <c r="AK20554" s="79"/>
      <c r="AM20554" s="79"/>
      <c r="AS20554" s="80"/>
      <c r="BC20554" s="79"/>
    </row>
    <row r="20555" spans="30:55" x14ac:dyDescent="0.25">
      <c r="AH20555" s="79"/>
      <c r="AI20555" s="79"/>
      <c r="AJ20555" s="80"/>
      <c r="AK20555" s="79"/>
      <c r="AM20555" s="79"/>
      <c r="AS20555" s="80"/>
      <c r="AV20555" s="79"/>
      <c r="AW20555" s="80"/>
      <c r="AX20555" s="80"/>
      <c r="BC20555" s="79"/>
    </row>
    <row r="20556" spans="30:55" x14ac:dyDescent="0.25">
      <c r="AH20556" s="79"/>
      <c r="AI20556" s="79"/>
      <c r="AJ20556" s="80"/>
      <c r="AK20556" s="79"/>
      <c r="AM20556" s="79"/>
      <c r="AS20556" s="80"/>
      <c r="BC20556" s="79"/>
    </row>
    <row r="20557" spans="30:55" x14ac:dyDescent="0.25">
      <c r="AH20557" s="79"/>
      <c r="AI20557" s="79"/>
      <c r="AJ20557" s="80"/>
      <c r="AK20557" s="79"/>
      <c r="AM20557" s="79"/>
      <c r="AS20557" s="80"/>
      <c r="BC20557" s="79"/>
    </row>
    <row r="20558" spans="30:55" x14ac:dyDescent="0.25">
      <c r="AH20558" s="79"/>
      <c r="AI20558" s="79"/>
      <c r="AJ20558" s="80"/>
      <c r="AK20558" s="79"/>
      <c r="AM20558" s="79"/>
      <c r="AS20558" s="80"/>
      <c r="BC20558" s="79"/>
    </row>
    <row r="20559" spans="30:55" x14ac:dyDescent="0.25">
      <c r="AH20559" s="79"/>
      <c r="AI20559" s="79"/>
      <c r="AJ20559" s="80"/>
      <c r="AK20559" s="79"/>
      <c r="AM20559" s="79"/>
      <c r="AS20559" s="80"/>
      <c r="BC20559" s="79"/>
    </row>
    <row r="20560" spans="30:55" x14ac:dyDescent="0.25">
      <c r="AH20560" s="79"/>
      <c r="AI20560" s="79"/>
      <c r="AJ20560" s="80"/>
      <c r="AK20560" s="79"/>
      <c r="AM20560" s="79"/>
      <c r="AS20560" s="80"/>
      <c r="BC20560" s="79"/>
    </row>
    <row r="20561" spans="30:55" x14ac:dyDescent="0.25">
      <c r="AH20561" s="79"/>
      <c r="AI20561" s="79"/>
      <c r="AJ20561" s="80"/>
      <c r="AK20561" s="79"/>
      <c r="AS20561" s="80"/>
      <c r="BC20561" s="79"/>
    </row>
    <row r="20562" spans="30:55" x14ac:dyDescent="0.25">
      <c r="AH20562" s="79"/>
      <c r="AI20562" s="79"/>
      <c r="AJ20562" s="80"/>
      <c r="AK20562" s="79"/>
      <c r="AS20562" s="80"/>
      <c r="BC20562" s="79"/>
    </row>
    <row r="20563" spans="30:55" x14ac:dyDescent="0.25">
      <c r="AH20563" s="79"/>
      <c r="AI20563" s="79"/>
      <c r="AJ20563" s="80"/>
      <c r="AK20563" s="79"/>
      <c r="AM20563" s="79"/>
      <c r="AS20563" s="80"/>
      <c r="BC20563" s="79"/>
    </row>
    <row r="20564" spans="30:55" x14ac:dyDescent="0.25">
      <c r="AH20564" s="79"/>
      <c r="AI20564" s="79"/>
      <c r="AJ20564" s="80"/>
      <c r="AK20564" s="79"/>
      <c r="AM20564" s="79"/>
      <c r="AS20564" s="80"/>
      <c r="BC20564" s="79"/>
    </row>
    <row r="20565" spans="30:55" x14ac:dyDescent="0.25">
      <c r="AH20565" s="79"/>
      <c r="AI20565" s="79"/>
      <c r="AJ20565" s="80"/>
      <c r="AK20565" s="79"/>
      <c r="AM20565" s="79"/>
      <c r="AS20565" s="80"/>
      <c r="BC20565" s="79"/>
    </row>
    <row r="20566" spans="30:55" x14ac:dyDescent="0.25">
      <c r="AH20566" s="79"/>
      <c r="AI20566" s="79"/>
      <c r="AJ20566" s="80"/>
      <c r="AK20566" s="79"/>
      <c r="AM20566" s="79"/>
      <c r="AS20566" s="80"/>
      <c r="BC20566" s="79"/>
    </row>
    <row r="20567" spans="30:55" x14ac:dyDescent="0.25">
      <c r="AH20567" s="79"/>
      <c r="AI20567" s="79"/>
      <c r="AJ20567" s="80"/>
      <c r="AK20567" s="79"/>
      <c r="AM20567" s="79"/>
      <c r="AS20567" s="80"/>
      <c r="BC20567" s="79"/>
    </row>
    <row r="20568" spans="30:55" x14ac:dyDescent="0.25">
      <c r="AH20568" s="79"/>
      <c r="AI20568" s="79"/>
      <c r="AJ20568" s="80"/>
      <c r="AK20568" s="79"/>
      <c r="AM20568" s="79"/>
      <c r="AS20568" s="80"/>
      <c r="BC20568" s="79"/>
    </row>
    <row r="20569" spans="30:55" x14ac:dyDescent="0.25">
      <c r="AH20569" s="79"/>
      <c r="AI20569" s="79"/>
      <c r="AJ20569" s="80"/>
      <c r="AK20569" s="79"/>
      <c r="AM20569" s="79"/>
      <c r="AS20569" s="80"/>
      <c r="BC20569" s="79"/>
    </row>
    <row r="20570" spans="30:55" x14ac:dyDescent="0.25">
      <c r="AH20570" s="79"/>
      <c r="AI20570" s="79"/>
      <c r="AJ20570" s="80"/>
      <c r="AK20570" s="79"/>
      <c r="AM20570" s="79"/>
      <c r="AS20570" s="80"/>
      <c r="BC20570" s="79"/>
    </row>
    <row r="20571" spans="30:55" x14ac:dyDescent="0.25">
      <c r="AH20571" s="79"/>
      <c r="AI20571" s="79"/>
      <c r="AJ20571" s="80"/>
      <c r="AK20571" s="79"/>
      <c r="AM20571" s="79"/>
      <c r="AS20571" s="80"/>
      <c r="BC20571" s="79"/>
    </row>
    <row r="20572" spans="30:55" x14ac:dyDescent="0.25">
      <c r="AD20572" s="27"/>
      <c r="AE20572" s="27"/>
      <c r="AH20572" s="79"/>
      <c r="AI20572" s="79"/>
      <c r="AJ20572" s="80"/>
      <c r="AK20572" s="79"/>
      <c r="AS20572" s="80"/>
      <c r="BC20572" s="79"/>
    </row>
    <row r="20573" spans="30:55" x14ac:dyDescent="0.25">
      <c r="AH20573" s="79"/>
      <c r="AI20573" s="79"/>
      <c r="AJ20573" s="80"/>
      <c r="AK20573" s="79"/>
      <c r="AM20573" s="79"/>
      <c r="AS20573" s="80"/>
      <c r="BC20573" s="79"/>
    </row>
    <row r="20574" spans="30:55" x14ac:dyDescent="0.25">
      <c r="AH20574" s="79"/>
      <c r="AI20574" s="79"/>
      <c r="AJ20574" s="80"/>
      <c r="AK20574" s="79"/>
      <c r="AM20574" s="79"/>
      <c r="AS20574" s="80"/>
      <c r="BC20574" s="79"/>
    </row>
    <row r="20575" spans="30:55" x14ac:dyDescent="0.25">
      <c r="AH20575" s="79"/>
      <c r="AI20575" s="79"/>
      <c r="AJ20575" s="80"/>
      <c r="AK20575" s="79"/>
      <c r="AM20575" s="79"/>
      <c r="AS20575" s="80"/>
      <c r="BC20575" s="79"/>
    </row>
    <row r="20576" spans="30:55" x14ac:dyDescent="0.25">
      <c r="AH20576" s="79"/>
      <c r="AI20576" s="79"/>
      <c r="AJ20576" s="80"/>
      <c r="AK20576" s="79"/>
      <c r="AM20576" s="79"/>
      <c r="AS20576" s="80"/>
      <c r="BC20576" s="79"/>
    </row>
    <row r="20577" spans="30:55" x14ac:dyDescent="0.25">
      <c r="AH20577" s="79"/>
      <c r="AI20577" s="79"/>
      <c r="AJ20577" s="80"/>
      <c r="AK20577" s="79"/>
      <c r="AM20577" s="79"/>
      <c r="AS20577" s="80"/>
      <c r="BC20577" s="79"/>
    </row>
    <row r="20578" spans="30:55" x14ac:dyDescent="0.25">
      <c r="AH20578" s="79"/>
      <c r="AI20578" s="79"/>
      <c r="AJ20578" s="80"/>
      <c r="AK20578" s="79"/>
      <c r="AS20578" s="80"/>
      <c r="BC20578" s="79"/>
    </row>
    <row r="20579" spans="30:55" x14ac:dyDescent="0.25">
      <c r="AD20579" s="27"/>
      <c r="AE20579" s="27"/>
      <c r="AH20579" s="79"/>
      <c r="AI20579" s="79"/>
      <c r="AJ20579" s="80"/>
      <c r="AK20579" s="79"/>
      <c r="AS20579" s="80"/>
      <c r="BC20579" s="79"/>
    </row>
    <row r="20580" spans="30:55" x14ac:dyDescent="0.25">
      <c r="AD20580" s="27"/>
      <c r="AE20580" s="27"/>
      <c r="AH20580" s="79"/>
      <c r="AI20580" s="79"/>
      <c r="AJ20580" s="80"/>
      <c r="AK20580" s="79"/>
      <c r="AS20580" s="80"/>
      <c r="BC20580" s="79"/>
    </row>
    <row r="20581" spans="30:55" x14ac:dyDescent="0.25">
      <c r="AD20581" s="27"/>
      <c r="AE20581" s="27"/>
      <c r="AH20581" s="79"/>
      <c r="AI20581" s="79"/>
      <c r="AJ20581" s="80"/>
      <c r="AK20581" s="79"/>
      <c r="AS20581" s="80"/>
      <c r="BC20581" s="79"/>
    </row>
    <row r="20582" spans="30:55" x14ac:dyDescent="0.25">
      <c r="AD20582" s="27"/>
      <c r="AE20582" s="27"/>
      <c r="AH20582" s="79"/>
      <c r="AI20582" s="79"/>
      <c r="AJ20582" s="80"/>
      <c r="AK20582" s="79"/>
      <c r="AS20582" s="80"/>
      <c r="BC20582" s="79"/>
    </row>
    <row r="20583" spans="30:55" x14ac:dyDescent="0.25">
      <c r="AH20583" s="79"/>
      <c r="AI20583" s="79"/>
      <c r="AJ20583" s="80"/>
      <c r="AK20583" s="79"/>
      <c r="AS20583" s="80"/>
      <c r="BC20583" s="79"/>
    </row>
    <row r="20584" spans="30:55" x14ac:dyDescent="0.25">
      <c r="AD20584" s="27"/>
      <c r="AE20584" s="27"/>
      <c r="AH20584" s="79"/>
      <c r="AI20584" s="79"/>
      <c r="AJ20584" s="80"/>
      <c r="AK20584" s="79"/>
      <c r="AS20584" s="80"/>
      <c r="BC20584" s="79"/>
    </row>
    <row r="20585" spans="30:55" x14ac:dyDescent="0.25">
      <c r="AH20585" s="79"/>
      <c r="AI20585" s="79"/>
      <c r="AJ20585" s="80"/>
      <c r="AK20585" s="79"/>
      <c r="AS20585" s="80"/>
      <c r="BC20585" s="79"/>
    </row>
    <row r="20586" spans="30:55" x14ac:dyDescent="0.25">
      <c r="AH20586" s="79"/>
      <c r="AI20586" s="79"/>
      <c r="AJ20586" s="80"/>
      <c r="AK20586" s="79"/>
      <c r="AS20586" s="80"/>
      <c r="BC20586" s="79"/>
    </row>
    <row r="20587" spans="30:55" x14ac:dyDescent="0.25">
      <c r="AD20587" s="27"/>
      <c r="AE20587" s="27"/>
      <c r="AH20587" s="79"/>
      <c r="AI20587" s="79"/>
      <c r="AJ20587" s="80"/>
      <c r="AK20587" s="79"/>
      <c r="AS20587" s="80"/>
      <c r="BC20587" s="79"/>
    </row>
    <row r="20588" spans="30:55" x14ac:dyDescent="0.25">
      <c r="AH20588" s="79"/>
      <c r="AI20588" s="79"/>
      <c r="AJ20588" s="80"/>
      <c r="AK20588" s="79"/>
      <c r="AM20588" s="79"/>
      <c r="AS20588" s="80"/>
      <c r="BC20588" s="79"/>
    </row>
    <row r="20589" spans="30:55" x14ac:dyDescent="0.25">
      <c r="AH20589" s="79"/>
      <c r="AI20589" s="79"/>
      <c r="AJ20589" s="80"/>
      <c r="AK20589" s="79"/>
      <c r="AM20589" s="79"/>
      <c r="AS20589" s="80"/>
      <c r="BC20589" s="79"/>
    </row>
    <row r="20590" spans="30:55" x14ac:dyDescent="0.25">
      <c r="AH20590" s="79"/>
      <c r="AI20590" s="79"/>
      <c r="AJ20590" s="80"/>
      <c r="AK20590" s="79"/>
      <c r="AM20590" s="79"/>
      <c r="AS20590" s="80"/>
      <c r="BC20590" s="79"/>
    </row>
    <row r="20591" spans="30:55" x14ac:dyDescent="0.25">
      <c r="AH20591" s="79"/>
      <c r="AI20591" s="79"/>
      <c r="AJ20591" s="80"/>
      <c r="AK20591" s="79"/>
      <c r="AM20591" s="79"/>
      <c r="AS20591" s="80"/>
      <c r="BC20591" s="79"/>
    </row>
    <row r="20592" spans="30:55" x14ac:dyDescent="0.25">
      <c r="AH20592" s="79"/>
      <c r="AI20592" s="79"/>
      <c r="AJ20592" s="80"/>
      <c r="AK20592" s="79"/>
      <c r="AM20592" s="79"/>
      <c r="AS20592" s="80"/>
      <c r="BC20592" s="79"/>
    </row>
    <row r="20593" spans="30:55" x14ac:dyDescent="0.25">
      <c r="AH20593" s="79"/>
      <c r="AI20593" s="79"/>
      <c r="AJ20593" s="80"/>
      <c r="AK20593" s="79"/>
      <c r="AM20593" s="79"/>
      <c r="AS20593" s="80"/>
      <c r="BC20593" s="79"/>
    </row>
    <row r="20594" spans="30:55" x14ac:dyDescent="0.25">
      <c r="AH20594" s="79"/>
      <c r="AI20594" s="79"/>
      <c r="AJ20594" s="80"/>
      <c r="AK20594" s="79"/>
      <c r="AM20594" s="79"/>
      <c r="AS20594" s="80"/>
      <c r="BC20594" s="79"/>
    </row>
    <row r="20595" spans="30:55" x14ac:dyDescent="0.25">
      <c r="AH20595" s="79"/>
      <c r="AI20595" s="79"/>
      <c r="AJ20595" s="80"/>
      <c r="AK20595" s="79"/>
      <c r="AM20595" s="79"/>
      <c r="AS20595" s="80"/>
      <c r="BC20595" s="79"/>
    </row>
    <row r="20596" spans="30:55" x14ac:dyDescent="0.25">
      <c r="AH20596" s="79"/>
      <c r="AI20596" s="79"/>
      <c r="AJ20596" s="80"/>
      <c r="AK20596" s="79"/>
      <c r="AM20596" s="79"/>
      <c r="AS20596" s="80"/>
      <c r="BC20596" s="79"/>
    </row>
    <row r="20597" spans="30:55" x14ac:dyDescent="0.25">
      <c r="AH20597" s="79"/>
      <c r="AI20597" s="79"/>
      <c r="AJ20597" s="80"/>
      <c r="AK20597" s="79"/>
      <c r="AM20597" s="79"/>
      <c r="AS20597" s="80"/>
      <c r="BC20597" s="79"/>
    </row>
    <row r="20598" spans="30:55" x14ac:dyDescent="0.25">
      <c r="AH20598" s="79"/>
      <c r="AI20598" s="79"/>
      <c r="AJ20598" s="80"/>
      <c r="AK20598" s="79"/>
      <c r="AM20598" s="79"/>
      <c r="AS20598" s="80"/>
      <c r="BC20598" s="79"/>
    </row>
    <row r="20599" spans="30:55" x14ac:dyDescent="0.25">
      <c r="AH20599" s="79"/>
      <c r="AI20599" s="79"/>
      <c r="AJ20599" s="80"/>
      <c r="AK20599" s="79"/>
      <c r="AM20599" s="79"/>
      <c r="AS20599" s="80"/>
      <c r="BC20599" s="79"/>
    </row>
    <row r="20600" spans="30:55" x14ac:dyDescent="0.25">
      <c r="AH20600" s="79"/>
      <c r="AI20600" s="79"/>
      <c r="AJ20600" s="80"/>
      <c r="AK20600" s="79"/>
      <c r="AS20600" s="80"/>
      <c r="BC20600" s="79"/>
    </row>
    <row r="20601" spans="30:55" x14ac:dyDescent="0.25">
      <c r="AH20601" s="79"/>
      <c r="AI20601" s="79"/>
      <c r="AJ20601" s="80"/>
      <c r="AK20601" s="79"/>
      <c r="AM20601" s="79"/>
      <c r="AS20601" s="80"/>
      <c r="BC20601" s="79"/>
    </row>
    <row r="20602" spans="30:55" x14ac:dyDescent="0.25">
      <c r="AH20602" s="79"/>
      <c r="AI20602" s="79"/>
      <c r="AJ20602" s="80"/>
      <c r="AK20602" s="79"/>
      <c r="AM20602" s="79"/>
      <c r="AS20602" s="80"/>
      <c r="BC20602" s="79"/>
    </row>
    <row r="20603" spans="30:55" x14ac:dyDescent="0.25">
      <c r="AH20603" s="79"/>
      <c r="AI20603" s="79"/>
      <c r="AJ20603" s="80"/>
      <c r="AK20603" s="79"/>
      <c r="AS20603" s="80"/>
      <c r="BC20603" s="79"/>
    </row>
    <row r="20604" spans="30:55" x14ac:dyDescent="0.25">
      <c r="AH20604" s="79"/>
      <c r="AI20604" s="79"/>
      <c r="AJ20604" s="80"/>
      <c r="AK20604" s="79"/>
      <c r="AM20604" s="79"/>
      <c r="AS20604" s="80"/>
      <c r="BC20604" s="79"/>
    </row>
    <row r="20605" spans="30:55" x14ac:dyDescent="0.25">
      <c r="AD20605" s="27"/>
      <c r="AE20605" s="27"/>
      <c r="AH20605" s="79"/>
      <c r="AI20605" s="79"/>
      <c r="AJ20605" s="80"/>
      <c r="AK20605" s="79"/>
      <c r="AS20605" s="80"/>
      <c r="BC20605" s="79"/>
    </row>
    <row r="20606" spans="30:55" x14ac:dyDescent="0.25">
      <c r="AH20606" s="79"/>
      <c r="AI20606" s="79"/>
      <c r="AJ20606" s="80"/>
      <c r="AK20606" s="79"/>
      <c r="AM20606" s="79"/>
      <c r="AS20606" s="80"/>
      <c r="BC20606" s="79"/>
    </row>
    <row r="20607" spans="30:55" x14ac:dyDescent="0.25">
      <c r="AH20607" s="79"/>
      <c r="AI20607" s="79"/>
      <c r="AJ20607" s="80"/>
      <c r="AK20607" s="79"/>
      <c r="AS20607" s="80"/>
      <c r="BC20607" s="79"/>
    </row>
    <row r="20608" spans="30:55" x14ac:dyDescent="0.25">
      <c r="AH20608" s="79"/>
      <c r="AI20608" s="79"/>
      <c r="AJ20608" s="80"/>
      <c r="AK20608" s="79"/>
      <c r="AM20608" s="79"/>
      <c r="AS20608" s="80"/>
      <c r="BC20608" s="79"/>
    </row>
    <row r="20609" spans="30:55" x14ac:dyDescent="0.25">
      <c r="AH20609" s="79"/>
      <c r="AI20609" s="79"/>
      <c r="AJ20609" s="80"/>
      <c r="AK20609" s="79"/>
      <c r="AM20609" s="79"/>
      <c r="AS20609" s="80"/>
      <c r="BC20609" s="79"/>
    </row>
    <row r="20610" spans="30:55" x14ac:dyDescent="0.25">
      <c r="AH20610" s="79"/>
      <c r="AI20610" s="79"/>
      <c r="AJ20610" s="80"/>
      <c r="AK20610" s="79"/>
      <c r="AM20610" s="79"/>
      <c r="AS20610" s="80"/>
      <c r="BC20610" s="79"/>
    </row>
    <row r="20611" spans="30:55" x14ac:dyDescent="0.25">
      <c r="AH20611" s="79"/>
      <c r="AI20611" s="79"/>
      <c r="AJ20611" s="80"/>
      <c r="AK20611" s="79"/>
      <c r="AM20611" s="79"/>
      <c r="AS20611" s="80"/>
      <c r="AV20611" s="79"/>
      <c r="AW20611" s="80"/>
      <c r="AX20611" s="80"/>
      <c r="BC20611" s="79"/>
    </row>
    <row r="20612" spans="30:55" x14ac:dyDescent="0.25">
      <c r="AH20612" s="79"/>
      <c r="AI20612" s="79"/>
      <c r="AJ20612" s="80"/>
      <c r="AK20612" s="79"/>
      <c r="AM20612" s="79"/>
      <c r="AS20612" s="80"/>
      <c r="AV20612" s="79"/>
      <c r="AW20612" s="80"/>
      <c r="AX20612" s="80"/>
      <c r="BC20612" s="79"/>
    </row>
    <row r="20613" spans="30:55" x14ac:dyDescent="0.25">
      <c r="AH20613" s="79"/>
      <c r="AI20613" s="79"/>
      <c r="AJ20613" s="80"/>
      <c r="AK20613" s="79"/>
      <c r="AM20613" s="79"/>
      <c r="AS20613" s="80"/>
      <c r="BC20613" s="79"/>
    </row>
    <row r="20614" spans="30:55" x14ac:dyDescent="0.25">
      <c r="AH20614" s="79"/>
      <c r="AI20614" s="79"/>
      <c r="AJ20614" s="80"/>
      <c r="AK20614" s="79"/>
      <c r="AM20614" s="79"/>
      <c r="AS20614" s="80"/>
      <c r="AV20614" s="79"/>
      <c r="AW20614" s="80"/>
      <c r="AX20614" s="80"/>
      <c r="BC20614" s="79"/>
    </row>
    <row r="20615" spans="30:55" x14ac:dyDescent="0.25">
      <c r="AH20615" s="79"/>
      <c r="AI20615" s="79"/>
      <c r="AJ20615" s="80"/>
      <c r="AK20615" s="79"/>
      <c r="AM20615" s="79"/>
      <c r="AS20615" s="80"/>
      <c r="BC20615" s="79"/>
    </row>
    <row r="20616" spans="30:55" x14ac:dyDescent="0.25">
      <c r="AD20616" s="27"/>
      <c r="AE20616" s="27"/>
      <c r="AH20616" s="79"/>
      <c r="AI20616" s="79"/>
      <c r="AJ20616" s="80"/>
      <c r="AK20616" s="79"/>
      <c r="AS20616" s="80"/>
      <c r="BC20616" s="79"/>
    </row>
    <row r="20617" spans="30:55" x14ac:dyDescent="0.25">
      <c r="AD20617" s="27"/>
      <c r="AE20617" s="27"/>
      <c r="AH20617" s="79"/>
      <c r="AI20617" s="79"/>
      <c r="AJ20617" s="80"/>
      <c r="AK20617" s="79"/>
      <c r="AS20617" s="80"/>
      <c r="BC20617" s="79"/>
    </row>
    <row r="20618" spans="30:55" x14ac:dyDescent="0.25">
      <c r="AH20618" s="79"/>
      <c r="AI20618" s="79"/>
      <c r="AJ20618" s="80"/>
      <c r="AK20618" s="79"/>
      <c r="AM20618" s="79"/>
      <c r="AS20618" s="80"/>
      <c r="BC20618" s="79"/>
    </row>
    <row r="20619" spans="30:55" x14ac:dyDescent="0.25">
      <c r="AH20619" s="79"/>
      <c r="AI20619" s="79"/>
      <c r="AJ20619" s="80"/>
      <c r="AK20619" s="79"/>
      <c r="AS20619" s="80"/>
      <c r="BC20619" s="79"/>
    </row>
    <row r="20620" spans="30:55" x14ac:dyDescent="0.25">
      <c r="AH20620" s="79"/>
      <c r="AI20620" s="79"/>
      <c r="AJ20620" s="80"/>
      <c r="AK20620" s="79"/>
      <c r="AM20620" s="79"/>
      <c r="AS20620" s="80"/>
      <c r="BC20620" s="79"/>
    </row>
    <row r="20621" spans="30:55" x14ac:dyDescent="0.25">
      <c r="AD20621" s="27"/>
      <c r="AE20621" s="27"/>
      <c r="AH20621" s="79"/>
      <c r="AI20621" s="79"/>
      <c r="AJ20621" s="80"/>
      <c r="AK20621" s="79"/>
      <c r="AS20621" s="80"/>
      <c r="BC20621" s="79"/>
    </row>
    <row r="20622" spans="30:55" x14ac:dyDescent="0.25">
      <c r="AH20622" s="79"/>
      <c r="AI20622" s="79"/>
      <c r="AJ20622" s="80"/>
      <c r="AK20622" s="79"/>
      <c r="AM20622" s="79"/>
      <c r="AS20622" s="80"/>
      <c r="BC20622" s="79"/>
    </row>
    <row r="20623" spans="30:55" x14ac:dyDescent="0.25">
      <c r="AH20623" s="79"/>
      <c r="AI20623" s="79"/>
      <c r="AJ20623" s="80"/>
      <c r="AK20623" s="79"/>
      <c r="AS20623" s="80"/>
      <c r="BC20623" s="79"/>
    </row>
    <row r="20624" spans="30:55" x14ac:dyDescent="0.25">
      <c r="AH20624" s="79"/>
      <c r="AI20624" s="79"/>
      <c r="AJ20624" s="80"/>
      <c r="AK20624" s="79"/>
      <c r="AM20624" s="79"/>
      <c r="AS20624" s="80"/>
      <c r="BC20624" s="79"/>
    </row>
    <row r="20625" spans="30:55" x14ac:dyDescent="0.25">
      <c r="AH20625" s="79"/>
      <c r="AI20625" s="79"/>
      <c r="AJ20625" s="80"/>
      <c r="AK20625" s="79"/>
      <c r="AS20625" s="80"/>
      <c r="BC20625" s="79"/>
    </row>
    <row r="20626" spans="30:55" x14ac:dyDescent="0.25">
      <c r="AH20626" s="79"/>
      <c r="AI20626" s="79"/>
      <c r="AJ20626" s="80"/>
      <c r="AK20626" s="79"/>
      <c r="AM20626" s="79"/>
      <c r="AS20626" s="80"/>
      <c r="BC20626" s="79"/>
    </row>
    <row r="20627" spans="30:55" x14ac:dyDescent="0.25">
      <c r="AH20627" s="79"/>
      <c r="AI20627" s="79"/>
      <c r="AJ20627" s="80"/>
      <c r="AK20627" s="79"/>
      <c r="AM20627" s="79"/>
      <c r="AS20627" s="80"/>
      <c r="AV20627" s="79"/>
      <c r="AW20627" s="80"/>
      <c r="AX20627" s="80"/>
      <c r="BC20627" s="79"/>
    </row>
    <row r="20628" spans="30:55" x14ac:dyDescent="0.25">
      <c r="AD20628" s="27"/>
      <c r="AE20628" s="27"/>
      <c r="AH20628" s="79"/>
      <c r="AI20628" s="79"/>
      <c r="AJ20628" s="80"/>
      <c r="AK20628" s="79"/>
      <c r="AS20628" s="80"/>
      <c r="BC20628" s="79"/>
    </row>
    <row r="20629" spans="30:55" x14ac:dyDescent="0.25">
      <c r="AH20629" s="79"/>
      <c r="AI20629" s="79"/>
      <c r="AJ20629" s="80"/>
      <c r="AK20629" s="79"/>
      <c r="AM20629" s="79"/>
      <c r="AS20629" s="80"/>
      <c r="BC20629" s="79"/>
    </row>
    <row r="20630" spans="30:55" x14ac:dyDescent="0.25">
      <c r="AH20630" s="79"/>
      <c r="AI20630" s="79"/>
      <c r="AJ20630" s="80"/>
      <c r="AK20630" s="79"/>
      <c r="AM20630" s="79"/>
      <c r="AS20630" s="80"/>
      <c r="BC20630" s="79"/>
    </row>
    <row r="20631" spans="30:55" x14ac:dyDescent="0.25">
      <c r="AH20631" s="79"/>
      <c r="AI20631" s="79"/>
      <c r="AJ20631" s="80"/>
      <c r="AK20631" s="79"/>
      <c r="AM20631" s="79"/>
      <c r="AS20631" s="80"/>
      <c r="BC20631" s="79"/>
    </row>
    <row r="20632" spans="30:55" x14ac:dyDescent="0.25">
      <c r="AH20632" s="79"/>
      <c r="AI20632" s="79"/>
      <c r="AJ20632" s="80"/>
      <c r="AK20632" s="79"/>
      <c r="AM20632" s="79"/>
      <c r="AS20632" s="80"/>
      <c r="BC20632" s="79"/>
    </row>
    <row r="20633" spans="30:55" x14ac:dyDescent="0.25">
      <c r="AH20633" s="79"/>
      <c r="AI20633" s="79"/>
      <c r="AJ20633" s="80"/>
      <c r="AK20633" s="79"/>
      <c r="AM20633" s="79"/>
      <c r="AS20633" s="80"/>
      <c r="BC20633" s="79"/>
    </row>
    <row r="20634" spans="30:55" x14ac:dyDescent="0.25">
      <c r="AH20634" s="79"/>
      <c r="AI20634" s="79"/>
      <c r="AJ20634" s="80"/>
      <c r="AK20634" s="79"/>
      <c r="AM20634" s="79"/>
      <c r="AS20634" s="80"/>
      <c r="BC20634" s="79"/>
    </row>
    <row r="20635" spans="30:55" x14ac:dyDescent="0.25">
      <c r="AH20635" s="79"/>
      <c r="AI20635" s="79"/>
      <c r="AJ20635" s="80"/>
      <c r="AK20635" s="79"/>
      <c r="AM20635" s="79"/>
      <c r="AS20635" s="80"/>
      <c r="BC20635" s="79"/>
    </row>
    <row r="20636" spans="30:55" x14ac:dyDescent="0.25">
      <c r="AH20636" s="79"/>
      <c r="AI20636" s="79"/>
      <c r="AJ20636" s="80"/>
      <c r="AK20636" s="79"/>
      <c r="AM20636" s="79"/>
      <c r="AS20636" s="80"/>
      <c r="AV20636" s="79"/>
      <c r="AW20636" s="80"/>
      <c r="AX20636" s="80"/>
      <c r="BC20636" s="79"/>
    </row>
    <row r="20637" spans="30:55" x14ac:dyDescent="0.25">
      <c r="AH20637" s="79"/>
      <c r="AI20637" s="79"/>
      <c r="AJ20637" s="80"/>
      <c r="AK20637" s="79"/>
      <c r="AM20637" s="79"/>
      <c r="AS20637" s="80"/>
      <c r="AV20637" s="79"/>
      <c r="AW20637" s="80"/>
      <c r="AX20637" s="80"/>
      <c r="BC20637" s="79"/>
    </row>
    <row r="20638" spans="30:55" x14ac:dyDescent="0.25">
      <c r="AH20638" s="79"/>
      <c r="AI20638" s="79"/>
      <c r="AJ20638" s="80"/>
      <c r="AK20638" s="79"/>
      <c r="AM20638" s="79"/>
      <c r="AS20638" s="80"/>
      <c r="AV20638" s="79"/>
      <c r="AW20638" s="80"/>
      <c r="AX20638" s="80"/>
      <c r="BC20638" s="79"/>
    </row>
    <row r="20639" spans="30:55" x14ac:dyDescent="0.25">
      <c r="AH20639" s="79"/>
      <c r="AI20639" s="79"/>
      <c r="AJ20639" s="80"/>
      <c r="AK20639" s="79"/>
      <c r="AM20639" s="79"/>
      <c r="AS20639" s="80"/>
      <c r="BC20639" s="79"/>
    </row>
    <row r="20640" spans="30:55" x14ac:dyDescent="0.25">
      <c r="AH20640" s="79"/>
      <c r="AI20640" s="79"/>
      <c r="AJ20640" s="80"/>
      <c r="AK20640" s="79"/>
      <c r="AM20640" s="79"/>
      <c r="AS20640" s="80"/>
      <c r="BC20640" s="79"/>
    </row>
    <row r="20641" spans="34:55" x14ac:dyDescent="0.25">
      <c r="AH20641" s="79"/>
      <c r="AI20641" s="79"/>
      <c r="AJ20641" s="80"/>
      <c r="AK20641" s="79"/>
      <c r="AM20641" s="79"/>
      <c r="AS20641" s="80"/>
      <c r="BC20641" s="79"/>
    </row>
    <row r="20642" spans="34:55" x14ac:dyDescent="0.25">
      <c r="AH20642" s="79"/>
      <c r="AI20642" s="79"/>
      <c r="AJ20642" s="80"/>
      <c r="AK20642" s="79"/>
      <c r="AM20642" s="79"/>
      <c r="AS20642" s="80"/>
      <c r="BC20642" s="79"/>
    </row>
    <row r="20643" spans="34:55" x14ac:dyDescent="0.25">
      <c r="AH20643" s="79"/>
      <c r="AI20643" s="79"/>
      <c r="AJ20643" s="80"/>
      <c r="AK20643" s="79"/>
      <c r="AM20643" s="79"/>
      <c r="AS20643" s="80"/>
      <c r="BC20643" s="79"/>
    </row>
    <row r="20644" spans="34:55" x14ac:dyDescent="0.25">
      <c r="AH20644" s="79"/>
      <c r="AI20644" s="79"/>
      <c r="AJ20644" s="80"/>
      <c r="AK20644" s="79"/>
      <c r="AM20644" s="79"/>
      <c r="AS20644" s="80"/>
      <c r="BC20644" s="79"/>
    </row>
    <row r="20645" spans="34:55" x14ac:dyDescent="0.25">
      <c r="AH20645" s="79"/>
      <c r="AI20645" s="79"/>
      <c r="AJ20645" s="80"/>
      <c r="AK20645" s="79"/>
      <c r="AM20645" s="79"/>
      <c r="AS20645" s="80"/>
      <c r="BC20645" s="79"/>
    </row>
    <row r="20646" spans="34:55" x14ac:dyDescent="0.25">
      <c r="AH20646" s="79"/>
      <c r="AI20646" s="79"/>
      <c r="AJ20646" s="80"/>
      <c r="AK20646" s="79"/>
      <c r="AM20646" s="79"/>
      <c r="AS20646" s="80"/>
      <c r="BC20646" s="79"/>
    </row>
    <row r="20647" spans="34:55" x14ac:dyDescent="0.25">
      <c r="AH20647" s="79"/>
      <c r="AI20647" s="79"/>
      <c r="AJ20647" s="80"/>
      <c r="AK20647" s="79"/>
      <c r="AS20647" s="80"/>
      <c r="BC20647" s="79"/>
    </row>
    <row r="20648" spans="34:55" x14ac:dyDescent="0.25">
      <c r="AH20648" s="79"/>
      <c r="AI20648" s="79"/>
      <c r="AJ20648" s="80"/>
      <c r="AK20648" s="79"/>
      <c r="AM20648" s="79"/>
      <c r="AS20648" s="80"/>
      <c r="BC20648" s="79"/>
    </row>
    <row r="20649" spans="34:55" x14ac:dyDescent="0.25">
      <c r="AH20649" s="79"/>
      <c r="AI20649" s="79"/>
      <c r="AJ20649" s="80"/>
      <c r="AK20649" s="79"/>
      <c r="AS20649" s="80"/>
      <c r="BC20649" s="79"/>
    </row>
    <row r="20650" spans="34:55" x14ac:dyDescent="0.25">
      <c r="AH20650" s="79"/>
      <c r="AI20650" s="79"/>
      <c r="AJ20650" s="80"/>
      <c r="AK20650" s="79"/>
      <c r="AM20650" s="79"/>
      <c r="AS20650" s="80"/>
      <c r="BC20650" s="79"/>
    </row>
    <row r="20651" spans="34:55" x14ac:dyDescent="0.25">
      <c r="AH20651" s="79"/>
      <c r="AI20651" s="79"/>
      <c r="AJ20651" s="80"/>
      <c r="AK20651" s="79"/>
      <c r="AM20651" s="79"/>
      <c r="AS20651" s="80"/>
      <c r="BC20651" s="79"/>
    </row>
    <row r="20652" spans="34:55" x14ac:dyDescent="0.25">
      <c r="AH20652" s="79"/>
      <c r="AI20652" s="79"/>
      <c r="AJ20652" s="80"/>
      <c r="AK20652" s="79"/>
      <c r="AM20652" s="79"/>
      <c r="AS20652" s="80"/>
      <c r="AV20652" s="79"/>
      <c r="AW20652" s="80"/>
      <c r="AX20652" s="80"/>
      <c r="BC20652" s="79"/>
    </row>
    <row r="20653" spans="34:55" x14ac:dyDescent="0.25">
      <c r="AH20653" s="79"/>
      <c r="AI20653" s="79"/>
      <c r="AJ20653" s="80"/>
      <c r="AK20653" s="79"/>
      <c r="AM20653" s="79"/>
      <c r="AS20653" s="80"/>
      <c r="BC20653" s="79"/>
    </row>
    <row r="20654" spans="34:55" x14ac:dyDescent="0.25">
      <c r="AH20654" s="79"/>
      <c r="AI20654" s="79"/>
      <c r="AJ20654" s="80"/>
      <c r="AK20654" s="79"/>
      <c r="AM20654" s="79"/>
      <c r="AS20654" s="80"/>
      <c r="BC20654" s="79"/>
    </row>
    <row r="20655" spans="34:55" x14ac:dyDescent="0.25">
      <c r="AH20655" s="79"/>
      <c r="AI20655" s="79"/>
      <c r="AJ20655" s="80"/>
      <c r="AK20655" s="79"/>
      <c r="AM20655" s="79"/>
      <c r="AS20655" s="80"/>
      <c r="BC20655" s="79"/>
    </row>
    <row r="20656" spans="34:55" x14ac:dyDescent="0.25">
      <c r="AH20656" s="79"/>
      <c r="AI20656" s="79"/>
      <c r="AJ20656" s="80"/>
      <c r="AK20656" s="79"/>
      <c r="AM20656" s="79"/>
      <c r="AS20656" s="80"/>
      <c r="BC20656" s="79"/>
    </row>
    <row r="20657" spans="30:55" x14ac:dyDescent="0.25">
      <c r="AH20657" s="79"/>
      <c r="AI20657" s="79"/>
      <c r="AJ20657" s="80"/>
      <c r="AK20657" s="79"/>
      <c r="AM20657" s="79"/>
      <c r="AS20657" s="80"/>
      <c r="BC20657" s="79"/>
    </row>
    <row r="20658" spans="30:55" x14ac:dyDescent="0.25">
      <c r="AH20658" s="79"/>
      <c r="AI20658" s="79"/>
      <c r="AJ20658" s="80"/>
      <c r="AK20658" s="79"/>
      <c r="AM20658" s="79"/>
      <c r="AS20658" s="80"/>
      <c r="BC20658" s="79"/>
    </row>
    <row r="20659" spans="30:55" x14ac:dyDescent="0.25">
      <c r="AH20659" s="79"/>
      <c r="AI20659" s="79"/>
      <c r="AJ20659" s="80"/>
      <c r="AK20659" s="79"/>
      <c r="AS20659" s="80"/>
      <c r="BC20659" s="79"/>
    </row>
    <row r="20660" spans="30:55" x14ac:dyDescent="0.25">
      <c r="AD20660" s="27"/>
      <c r="AE20660" s="27"/>
      <c r="AH20660" s="79"/>
      <c r="AI20660" s="79"/>
      <c r="AJ20660" s="80"/>
      <c r="AK20660" s="79"/>
      <c r="AS20660" s="80"/>
      <c r="BC20660" s="79"/>
    </row>
    <row r="20661" spans="30:55" x14ac:dyDescent="0.25">
      <c r="AH20661" s="79"/>
      <c r="AI20661" s="79"/>
      <c r="AJ20661" s="80"/>
      <c r="AK20661" s="79"/>
      <c r="AS20661" s="80"/>
      <c r="BC20661" s="79"/>
    </row>
    <row r="20662" spans="30:55" x14ac:dyDescent="0.25">
      <c r="AH20662" s="79"/>
      <c r="AI20662" s="79"/>
      <c r="AJ20662" s="80"/>
      <c r="AK20662" s="79"/>
      <c r="AM20662" s="79"/>
      <c r="AS20662" s="80"/>
      <c r="AV20662" s="79"/>
      <c r="AW20662" s="80"/>
      <c r="AX20662" s="80"/>
      <c r="BC20662" s="79"/>
    </row>
    <row r="20663" spans="30:55" x14ac:dyDescent="0.25">
      <c r="AH20663" s="79"/>
      <c r="AI20663" s="79"/>
      <c r="AJ20663" s="80"/>
      <c r="AK20663" s="79"/>
      <c r="AM20663" s="79"/>
      <c r="AS20663" s="80"/>
      <c r="BC20663" s="79"/>
    </row>
    <row r="20664" spans="30:55" x14ac:dyDescent="0.25">
      <c r="AH20664" s="79"/>
      <c r="AI20664" s="79"/>
      <c r="AJ20664" s="80"/>
      <c r="AK20664" s="79"/>
      <c r="AM20664" s="79"/>
      <c r="AS20664" s="80"/>
      <c r="BC20664" s="79"/>
    </row>
    <row r="20665" spans="30:55" x14ac:dyDescent="0.25">
      <c r="AH20665" s="79"/>
      <c r="AI20665" s="79"/>
      <c r="AJ20665" s="80"/>
      <c r="AK20665" s="79"/>
      <c r="AM20665" s="79"/>
      <c r="AS20665" s="80"/>
      <c r="BC20665" s="79"/>
    </row>
    <row r="20666" spans="30:55" x14ac:dyDescent="0.25">
      <c r="AH20666" s="79"/>
      <c r="AI20666" s="79"/>
      <c r="AJ20666" s="80"/>
      <c r="AK20666" s="79"/>
      <c r="AM20666" s="79"/>
      <c r="AS20666" s="80"/>
      <c r="BC20666" s="79"/>
    </row>
    <row r="20667" spans="30:55" x14ac:dyDescent="0.25">
      <c r="AH20667" s="79"/>
      <c r="AI20667" s="79"/>
      <c r="AJ20667" s="80"/>
      <c r="AK20667" s="79"/>
      <c r="AM20667" s="79"/>
      <c r="AS20667" s="80"/>
      <c r="BC20667" s="79"/>
    </row>
    <row r="20668" spans="30:55" x14ac:dyDescent="0.25">
      <c r="AH20668" s="79"/>
      <c r="AI20668" s="79"/>
      <c r="AJ20668" s="80"/>
      <c r="AK20668" s="79"/>
      <c r="AM20668" s="79"/>
      <c r="AS20668" s="80"/>
      <c r="AV20668" s="79"/>
      <c r="AW20668" s="80"/>
      <c r="AX20668" s="80"/>
      <c r="BC20668" s="79"/>
    </row>
    <row r="20669" spans="30:55" x14ac:dyDescent="0.25">
      <c r="AH20669" s="79"/>
      <c r="AI20669" s="79"/>
      <c r="AJ20669" s="80"/>
      <c r="AK20669" s="79"/>
      <c r="AM20669" s="79"/>
      <c r="AS20669" s="80"/>
      <c r="BC20669" s="79"/>
    </row>
    <row r="20670" spans="30:55" x14ac:dyDescent="0.25">
      <c r="AH20670" s="79"/>
      <c r="AI20670" s="79"/>
      <c r="AJ20670" s="80"/>
      <c r="AK20670" s="79"/>
      <c r="AM20670" s="79"/>
      <c r="AS20670" s="80"/>
      <c r="BC20670" s="79"/>
    </row>
    <row r="20671" spans="30:55" x14ac:dyDescent="0.25">
      <c r="AH20671" s="79"/>
      <c r="AI20671" s="79"/>
      <c r="AJ20671" s="80"/>
      <c r="AK20671" s="79"/>
      <c r="AS20671" s="80"/>
      <c r="BC20671" s="79"/>
    </row>
    <row r="20672" spans="30:55" x14ac:dyDescent="0.25">
      <c r="AH20672" s="79"/>
      <c r="AI20672" s="79"/>
      <c r="AJ20672" s="80"/>
      <c r="AK20672" s="79"/>
      <c r="AM20672" s="79"/>
      <c r="AS20672" s="80"/>
      <c r="BC20672" s="79"/>
    </row>
    <row r="20673" spans="34:55" x14ac:dyDescent="0.25">
      <c r="AH20673" s="79"/>
      <c r="AI20673" s="79"/>
      <c r="AJ20673" s="80"/>
      <c r="AK20673" s="79"/>
      <c r="AM20673" s="79"/>
      <c r="AS20673" s="80"/>
      <c r="BC20673" s="79"/>
    </row>
    <row r="20674" spans="34:55" x14ac:dyDescent="0.25">
      <c r="AH20674" s="79"/>
      <c r="AI20674" s="79"/>
      <c r="AJ20674" s="80"/>
      <c r="AK20674" s="79"/>
      <c r="AM20674" s="79"/>
      <c r="AS20674" s="80"/>
      <c r="BC20674" s="79"/>
    </row>
    <row r="20675" spans="34:55" x14ac:dyDescent="0.25">
      <c r="AH20675" s="79"/>
      <c r="AI20675" s="79"/>
      <c r="AJ20675" s="80"/>
      <c r="AK20675" s="79"/>
      <c r="AM20675" s="79"/>
      <c r="AS20675" s="80"/>
      <c r="BC20675" s="79"/>
    </row>
    <row r="20676" spans="34:55" x14ac:dyDescent="0.25">
      <c r="AH20676" s="79"/>
      <c r="AI20676" s="79"/>
      <c r="AJ20676" s="80"/>
      <c r="AK20676" s="79"/>
      <c r="AM20676" s="79"/>
      <c r="AS20676" s="80"/>
      <c r="BC20676" s="79"/>
    </row>
    <row r="20677" spans="34:55" x14ac:dyDescent="0.25">
      <c r="AH20677" s="79"/>
      <c r="AI20677" s="79"/>
      <c r="AJ20677" s="80"/>
      <c r="AK20677" s="79"/>
      <c r="AM20677" s="79"/>
      <c r="AS20677" s="80"/>
      <c r="BC20677" s="79"/>
    </row>
    <row r="20678" spans="34:55" x14ac:dyDescent="0.25">
      <c r="AH20678" s="79"/>
      <c r="AI20678" s="79"/>
      <c r="AJ20678" s="80"/>
      <c r="AK20678" s="79"/>
      <c r="AM20678" s="79"/>
      <c r="AS20678" s="80"/>
      <c r="BC20678" s="79"/>
    </row>
    <row r="20679" spans="34:55" x14ac:dyDescent="0.25">
      <c r="AH20679" s="79"/>
      <c r="AI20679" s="79"/>
      <c r="AJ20679" s="80"/>
      <c r="AK20679" s="79"/>
      <c r="AM20679" s="79"/>
      <c r="AS20679" s="80"/>
      <c r="BC20679" s="79"/>
    </row>
    <row r="20680" spans="34:55" x14ac:dyDescent="0.25">
      <c r="AH20680" s="79"/>
      <c r="AI20680" s="79"/>
      <c r="AJ20680" s="80"/>
      <c r="AK20680" s="79"/>
      <c r="AM20680" s="79"/>
      <c r="AS20680" s="80"/>
      <c r="BC20680" s="79"/>
    </row>
    <row r="20681" spans="34:55" x14ac:dyDescent="0.25">
      <c r="AH20681" s="79"/>
      <c r="AI20681" s="79"/>
      <c r="AJ20681" s="80"/>
      <c r="AK20681" s="79"/>
      <c r="AM20681" s="79"/>
      <c r="AS20681" s="80"/>
      <c r="BC20681" s="79"/>
    </row>
    <row r="20682" spans="34:55" x14ac:dyDescent="0.25">
      <c r="AH20682" s="79"/>
      <c r="AI20682" s="79"/>
      <c r="AJ20682" s="80"/>
      <c r="AK20682" s="79"/>
      <c r="AM20682" s="79"/>
      <c r="AS20682" s="80"/>
      <c r="BC20682" s="79"/>
    </row>
    <row r="20683" spans="34:55" x14ac:dyDescent="0.25">
      <c r="AH20683" s="79"/>
      <c r="AI20683" s="79"/>
      <c r="AJ20683" s="80"/>
      <c r="AK20683" s="79"/>
      <c r="AM20683" s="79"/>
      <c r="AS20683" s="80"/>
      <c r="BC20683" s="79"/>
    </row>
    <row r="20684" spans="34:55" x14ac:dyDescent="0.25">
      <c r="AH20684" s="79"/>
      <c r="AI20684" s="79"/>
      <c r="AJ20684" s="80"/>
      <c r="AK20684" s="79"/>
      <c r="AS20684" s="80"/>
      <c r="BC20684" s="79"/>
    </row>
    <row r="20685" spans="34:55" x14ac:dyDescent="0.25">
      <c r="AH20685" s="79"/>
      <c r="AI20685" s="79"/>
      <c r="AJ20685" s="80"/>
      <c r="AK20685" s="79"/>
      <c r="AM20685" s="79"/>
      <c r="AS20685" s="80"/>
      <c r="BC20685" s="79"/>
    </row>
    <row r="20686" spans="34:55" x14ac:dyDescent="0.25">
      <c r="AH20686" s="79"/>
      <c r="AI20686" s="79"/>
      <c r="AJ20686" s="80"/>
      <c r="AK20686" s="79"/>
      <c r="AM20686" s="79"/>
      <c r="AS20686" s="80"/>
      <c r="BC20686" s="79"/>
    </row>
    <row r="20687" spans="34:55" x14ac:dyDescent="0.25">
      <c r="AH20687" s="79"/>
      <c r="AI20687" s="79"/>
      <c r="AJ20687" s="80"/>
      <c r="AK20687" s="79"/>
      <c r="AM20687" s="79"/>
      <c r="AS20687" s="80"/>
      <c r="BC20687" s="79"/>
    </row>
    <row r="20688" spans="34:55" x14ac:dyDescent="0.25">
      <c r="AH20688" s="79"/>
      <c r="AI20688" s="79"/>
      <c r="AJ20688" s="80"/>
      <c r="AK20688" s="79"/>
      <c r="AM20688" s="79"/>
      <c r="AS20688" s="80"/>
      <c r="AV20688" s="79"/>
      <c r="AW20688" s="80"/>
      <c r="AX20688" s="80"/>
      <c r="BC20688" s="79"/>
    </row>
    <row r="20689" spans="30:55" x14ac:dyDescent="0.25">
      <c r="AH20689" s="79"/>
      <c r="AI20689" s="79"/>
      <c r="AJ20689" s="80"/>
      <c r="AK20689" s="79"/>
      <c r="AM20689" s="79"/>
      <c r="AS20689" s="80"/>
      <c r="BC20689" s="79"/>
    </row>
    <row r="20690" spans="30:55" x14ac:dyDescent="0.25">
      <c r="AH20690" s="79"/>
      <c r="AI20690" s="79"/>
      <c r="AJ20690" s="80"/>
      <c r="AK20690" s="79"/>
      <c r="AM20690" s="79"/>
      <c r="AS20690" s="80"/>
      <c r="AV20690" s="79"/>
      <c r="AW20690" s="80"/>
      <c r="AX20690" s="80"/>
      <c r="BC20690" s="79"/>
    </row>
    <row r="20691" spans="30:55" x14ac:dyDescent="0.25">
      <c r="AH20691" s="79"/>
      <c r="AI20691" s="79"/>
      <c r="AJ20691" s="80"/>
      <c r="AK20691" s="79"/>
      <c r="AM20691" s="79"/>
      <c r="AS20691" s="80"/>
      <c r="AW20691" s="80"/>
      <c r="AX20691" s="80"/>
      <c r="BC20691" s="79"/>
    </row>
    <row r="20692" spans="30:55" x14ac:dyDescent="0.25">
      <c r="AH20692" s="79"/>
      <c r="AI20692" s="79"/>
      <c r="AJ20692" s="80"/>
      <c r="AK20692" s="79"/>
      <c r="AM20692" s="79"/>
      <c r="AS20692" s="80"/>
      <c r="AV20692" s="79"/>
      <c r="AW20692" s="80"/>
      <c r="AX20692" s="80"/>
      <c r="BC20692" s="79"/>
    </row>
    <row r="20693" spans="30:55" x14ac:dyDescent="0.25">
      <c r="AD20693" s="27"/>
      <c r="AE20693" s="27"/>
      <c r="AH20693" s="79"/>
      <c r="AI20693" s="79"/>
      <c r="AJ20693" s="80"/>
      <c r="AK20693" s="79"/>
      <c r="AS20693" s="80"/>
      <c r="BC20693" s="79"/>
    </row>
    <row r="20694" spans="30:55" x14ac:dyDescent="0.25">
      <c r="AD20694" s="27"/>
      <c r="AE20694" s="27"/>
      <c r="AH20694" s="79"/>
      <c r="AI20694" s="79"/>
      <c r="AJ20694" s="80"/>
      <c r="AK20694" s="79"/>
      <c r="AS20694" s="80"/>
      <c r="BC20694" s="79"/>
    </row>
    <row r="20695" spans="30:55" x14ac:dyDescent="0.25">
      <c r="AD20695" s="27"/>
      <c r="AE20695" s="27"/>
      <c r="AH20695" s="79"/>
      <c r="AI20695" s="79"/>
      <c r="AJ20695" s="80"/>
      <c r="AK20695" s="79"/>
      <c r="AS20695" s="80"/>
      <c r="BC20695" s="79"/>
    </row>
    <row r="20696" spans="30:55" x14ac:dyDescent="0.25">
      <c r="AH20696" s="79"/>
      <c r="AI20696" s="79"/>
      <c r="AJ20696" s="80"/>
      <c r="AK20696" s="79"/>
      <c r="AM20696" s="79"/>
      <c r="AS20696" s="80"/>
      <c r="BC20696" s="79"/>
    </row>
    <row r="20697" spans="30:55" x14ac:dyDescent="0.25">
      <c r="AH20697" s="79"/>
      <c r="AI20697" s="79"/>
      <c r="AJ20697" s="80"/>
      <c r="AK20697" s="79"/>
      <c r="AM20697" s="79"/>
      <c r="AS20697" s="80"/>
      <c r="BC20697" s="79"/>
    </row>
    <row r="20698" spans="30:55" x14ac:dyDescent="0.25">
      <c r="AH20698" s="79"/>
      <c r="AI20698" s="79"/>
      <c r="AJ20698" s="80"/>
      <c r="AK20698" s="79"/>
      <c r="AM20698" s="79"/>
      <c r="AS20698" s="80"/>
      <c r="BC20698" s="79"/>
    </row>
    <row r="20699" spans="30:55" x14ac:dyDescent="0.25">
      <c r="AH20699" s="79"/>
      <c r="AI20699" s="79"/>
      <c r="AJ20699" s="80"/>
      <c r="AK20699" s="79"/>
      <c r="AM20699" s="79"/>
      <c r="AS20699" s="80"/>
      <c r="BC20699" s="79"/>
    </row>
    <row r="20700" spans="30:55" x14ac:dyDescent="0.25">
      <c r="AH20700" s="79"/>
      <c r="AI20700" s="79"/>
      <c r="AJ20700" s="80"/>
      <c r="AK20700" s="79"/>
      <c r="AM20700" s="79"/>
      <c r="AS20700" s="80"/>
      <c r="AV20700" s="79"/>
      <c r="AW20700" s="80"/>
      <c r="AX20700" s="80"/>
      <c r="BC20700" s="79"/>
    </row>
    <row r="20701" spans="30:55" x14ac:dyDescent="0.25">
      <c r="AH20701" s="79"/>
      <c r="AI20701" s="79"/>
      <c r="AJ20701" s="80"/>
      <c r="AK20701" s="79"/>
      <c r="AM20701" s="79"/>
      <c r="AS20701" s="80"/>
      <c r="BC20701" s="79"/>
    </row>
    <row r="20702" spans="30:55" x14ac:dyDescent="0.25">
      <c r="AH20702" s="79"/>
      <c r="AI20702" s="79"/>
      <c r="AJ20702" s="80"/>
      <c r="AK20702" s="79"/>
      <c r="AM20702" s="79"/>
      <c r="AS20702" s="80"/>
      <c r="BC20702" s="79"/>
    </row>
    <row r="20703" spans="30:55" x14ac:dyDescent="0.25">
      <c r="AH20703" s="79"/>
      <c r="AI20703" s="79"/>
      <c r="AJ20703" s="80"/>
      <c r="AK20703" s="79"/>
      <c r="AM20703" s="79"/>
      <c r="AS20703" s="80"/>
      <c r="BC20703" s="79"/>
    </row>
    <row r="20704" spans="30:55" x14ac:dyDescent="0.25">
      <c r="AD20704" s="27"/>
      <c r="AE20704" s="27"/>
      <c r="AH20704" s="79"/>
      <c r="AI20704" s="79"/>
      <c r="AJ20704" s="80"/>
      <c r="AK20704" s="79"/>
      <c r="AS20704" s="80"/>
      <c r="BC20704" s="79"/>
    </row>
    <row r="20705" spans="30:55" x14ac:dyDescent="0.25">
      <c r="AD20705" s="27"/>
      <c r="AE20705" s="27"/>
      <c r="AF20705" s="27"/>
      <c r="AG20705" s="27"/>
      <c r="AH20705" s="79"/>
      <c r="AI20705" s="79"/>
      <c r="AJ20705" s="80"/>
      <c r="AK20705" s="79"/>
      <c r="AS20705" s="80"/>
      <c r="BC20705" s="79"/>
    </row>
    <row r="20706" spans="30:55" x14ac:dyDescent="0.25">
      <c r="AH20706" s="79"/>
      <c r="AI20706" s="79"/>
      <c r="AJ20706" s="80"/>
      <c r="AK20706" s="79"/>
      <c r="AM20706" s="79"/>
      <c r="AS20706" s="80"/>
      <c r="BC20706" s="79"/>
    </row>
    <row r="20707" spans="30:55" x14ac:dyDescent="0.25">
      <c r="AH20707" s="79"/>
      <c r="AI20707" s="79"/>
      <c r="AJ20707" s="80"/>
      <c r="AK20707" s="79"/>
      <c r="AM20707" s="79"/>
      <c r="AS20707" s="80"/>
      <c r="BC20707" s="79"/>
    </row>
    <row r="20708" spans="30:55" x14ac:dyDescent="0.25">
      <c r="AH20708" s="79"/>
      <c r="AI20708" s="79"/>
      <c r="AJ20708" s="80"/>
      <c r="AK20708" s="79"/>
      <c r="AM20708" s="79"/>
      <c r="AS20708" s="80"/>
      <c r="BC20708" s="79"/>
    </row>
    <row r="20709" spans="30:55" x14ac:dyDescent="0.25">
      <c r="AH20709" s="79"/>
      <c r="AI20709" s="79"/>
      <c r="AJ20709" s="80"/>
      <c r="AK20709" s="79"/>
      <c r="AM20709" s="79"/>
      <c r="AS20709" s="80"/>
      <c r="BC20709" s="79"/>
    </row>
    <row r="20710" spans="30:55" x14ac:dyDescent="0.25">
      <c r="AH20710" s="79"/>
      <c r="AI20710" s="79"/>
      <c r="AJ20710" s="80"/>
      <c r="AK20710" s="79"/>
      <c r="AM20710" s="79"/>
      <c r="AS20710" s="80"/>
      <c r="BC20710" s="79"/>
    </row>
    <row r="20711" spans="30:55" x14ac:dyDescent="0.25">
      <c r="AH20711" s="79"/>
      <c r="AI20711" s="79"/>
      <c r="AJ20711" s="80"/>
      <c r="AK20711" s="79"/>
      <c r="AM20711" s="79"/>
      <c r="AS20711" s="80"/>
      <c r="BC20711" s="79"/>
    </row>
    <row r="20712" spans="30:55" x14ac:dyDescent="0.25">
      <c r="AH20712" s="79"/>
      <c r="AI20712" s="79"/>
      <c r="AJ20712" s="80"/>
      <c r="AK20712" s="79"/>
      <c r="AM20712" s="79"/>
      <c r="AS20712" s="80"/>
      <c r="BC20712" s="79"/>
    </row>
    <row r="20713" spans="30:55" x14ac:dyDescent="0.25">
      <c r="AH20713" s="79"/>
      <c r="AI20713" s="79"/>
      <c r="AJ20713" s="80"/>
      <c r="AK20713" s="79"/>
      <c r="AM20713" s="79"/>
      <c r="AS20713" s="80"/>
      <c r="AV20713" s="79"/>
      <c r="AW20713" s="80"/>
      <c r="AX20713" s="80"/>
      <c r="BC20713" s="79"/>
    </row>
    <row r="20714" spans="30:55" x14ac:dyDescent="0.25">
      <c r="AH20714" s="79"/>
      <c r="AI20714" s="79"/>
      <c r="AJ20714" s="80"/>
      <c r="AK20714" s="79"/>
      <c r="AM20714" s="79"/>
      <c r="AS20714" s="80"/>
      <c r="BC20714" s="79"/>
    </row>
    <row r="20715" spans="30:55" x14ac:dyDescent="0.25">
      <c r="AH20715" s="79"/>
      <c r="AI20715" s="79"/>
      <c r="AJ20715" s="80"/>
      <c r="AK20715" s="79"/>
      <c r="AM20715" s="79"/>
      <c r="AS20715" s="80"/>
      <c r="BC20715" s="79"/>
    </row>
    <row r="20716" spans="30:55" x14ac:dyDescent="0.25">
      <c r="AH20716" s="79"/>
      <c r="AI20716" s="79"/>
      <c r="AJ20716" s="80"/>
      <c r="AK20716" s="79"/>
      <c r="AM20716" s="79"/>
      <c r="AS20716" s="80"/>
      <c r="BC20716" s="79"/>
    </row>
    <row r="20717" spans="30:55" x14ac:dyDescent="0.25">
      <c r="AH20717" s="79"/>
      <c r="AI20717" s="79"/>
      <c r="AJ20717" s="80"/>
      <c r="AK20717" s="79"/>
      <c r="AM20717" s="79"/>
      <c r="AS20717" s="80"/>
      <c r="BC20717" s="79"/>
    </row>
    <row r="20718" spans="30:55" x14ac:dyDescent="0.25">
      <c r="AH20718" s="79"/>
      <c r="AI20718" s="79"/>
      <c r="AJ20718" s="80"/>
      <c r="AK20718" s="79"/>
      <c r="AM20718" s="79"/>
      <c r="AS20718" s="80"/>
      <c r="BC20718" s="79"/>
    </row>
    <row r="20719" spans="30:55" x14ac:dyDescent="0.25">
      <c r="AH20719" s="79"/>
      <c r="AI20719" s="79"/>
      <c r="AJ20719" s="80"/>
      <c r="AK20719" s="79"/>
      <c r="AM20719" s="79"/>
      <c r="AS20719" s="80"/>
      <c r="AV20719" s="79"/>
      <c r="AW20719" s="80"/>
      <c r="AX20719" s="80"/>
      <c r="BC20719" s="79"/>
    </row>
    <row r="20720" spans="30:55" x14ac:dyDescent="0.25">
      <c r="AH20720" s="79"/>
      <c r="AI20720" s="79"/>
      <c r="AJ20720" s="80"/>
      <c r="AK20720" s="79"/>
      <c r="AM20720" s="79"/>
      <c r="AS20720" s="80"/>
      <c r="BC20720" s="79"/>
    </row>
    <row r="20721" spans="30:55" x14ac:dyDescent="0.25">
      <c r="AH20721" s="79"/>
      <c r="AI20721" s="79"/>
      <c r="AJ20721" s="80"/>
      <c r="AK20721" s="79"/>
      <c r="AM20721" s="79"/>
      <c r="AS20721" s="80"/>
      <c r="BC20721" s="79"/>
    </row>
    <row r="20722" spans="30:55" x14ac:dyDescent="0.25">
      <c r="AH20722" s="79"/>
      <c r="AI20722" s="79"/>
      <c r="AJ20722" s="80"/>
      <c r="AK20722" s="79"/>
      <c r="AM20722" s="79"/>
      <c r="AS20722" s="80"/>
      <c r="BC20722" s="79"/>
    </row>
    <row r="20723" spans="30:55" x14ac:dyDescent="0.25">
      <c r="AH20723" s="79"/>
      <c r="AI20723" s="79"/>
      <c r="AJ20723" s="80"/>
      <c r="AK20723" s="79"/>
      <c r="AM20723" s="79"/>
      <c r="AS20723" s="80"/>
      <c r="BC20723" s="79"/>
    </row>
    <row r="20724" spans="30:55" x14ac:dyDescent="0.25">
      <c r="AH20724" s="79"/>
      <c r="AI20724" s="79"/>
      <c r="AJ20724" s="80"/>
      <c r="AK20724" s="79"/>
      <c r="AS20724" s="80"/>
      <c r="BC20724" s="79"/>
    </row>
    <row r="20725" spans="30:55" x14ac:dyDescent="0.25">
      <c r="AH20725" s="79"/>
      <c r="AI20725" s="79"/>
      <c r="AJ20725" s="80"/>
      <c r="AK20725" s="79"/>
      <c r="AM20725" s="79"/>
      <c r="AS20725" s="80"/>
      <c r="BC20725" s="79"/>
    </row>
    <row r="20726" spans="30:55" x14ac:dyDescent="0.25">
      <c r="AH20726" s="79"/>
      <c r="AI20726" s="79"/>
      <c r="AJ20726" s="80"/>
      <c r="AK20726" s="79"/>
      <c r="AM20726" s="79"/>
      <c r="AS20726" s="80"/>
      <c r="BC20726" s="79"/>
    </row>
    <row r="20727" spans="30:55" x14ac:dyDescent="0.25">
      <c r="AH20727" s="79"/>
      <c r="AI20727" s="79"/>
      <c r="AJ20727" s="80"/>
      <c r="AK20727" s="79"/>
      <c r="AM20727" s="79"/>
      <c r="AS20727" s="80"/>
      <c r="BC20727" s="79"/>
    </row>
    <row r="20728" spans="30:55" x14ac:dyDescent="0.25">
      <c r="AH20728" s="79"/>
      <c r="AI20728" s="79"/>
      <c r="AJ20728" s="80"/>
      <c r="AK20728" s="79"/>
      <c r="AM20728" s="79"/>
      <c r="AS20728" s="80"/>
      <c r="BC20728" s="79"/>
    </row>
    <row r="20729" spans="30:55" x14ac:dyDescent="0.25">
      <c r="AD20729" s="27"/>
      <c r="AE20729" s="27"/>
      <c r="AH20729" s="79"/>
      <c r="AI20729" s="79"/>
      <c r="AJ20729" s="80"/>
      <c r="AK20729" s="79"/>
      <c r="AS20729" s="80"/>
      <c r="BC20729" s="79"/>
    </row>
    <row r="20730" spans="30:55" x14ac:dyDescent="0.25">
      <c r="AH20730" s="79"/>
      <c r="AI20730" s="79"/>
      <c r="AJ20730" s="80"/>
      <c r="AK20730" s="79"/>
      <c r="AM20730" s="79"/>
      <c r="AS20730" s="80"/>
      <c r="BC20730" s="79"/>
    </row>
    <row r="20731" spans="30:55" x14ac:dyDescent="0.25">
      <c r="AH20731" s="79"/>
      <c r="AI20731" s="79"/>
      <c r="AJ20731" s="80"/>
      <c r="AK20731" s="79"/>
      <c r="AM20731" s="79"/>
      <c r="AS20731" s="80"/>
      <c r="BC20731" s="79"/>
    </row>
    <row r="20732" spans="30:55" x14ac:dyDescent="0.25">
      <c r="AH20732" s="79"/>
      <c r="AI20732" s="79"/>
      <c r="AJ20732" s="80"/>
      <c r="AK20732" s="79"/>
      <c r="AM20732" s="79"/>
      <c r="AS20732" s="80"/>
      <c r="BC20732" s="79"/>
    </row>
    <row r="20733" spans="30:55" x14ac:dyDescent="0.25">
      <c r="AH20733" s="79"/>
      <c r="AI20733" s="79"/>
      <c r="AJ20733" s="80"/>
      <c r="AK20733" s="79"/>
      <c r="AM20733" s="79"/>
      <c r="AS20733" s="80"/>
      <c r="BC20733" s="79"/>
    </row>
    <row r="20734" spans="30:55" x14ac:dyDescent="0.25">
      <c r="AD20734" s="27"/>
      <c r="AE20734" s="27"/>
      <c r="AH20734" s="79"/>
      <c r="AI20734" s="79"/>
      <c r="AJ20734" s="80"/>
      <c r="AK20734" s="79"/>
      <c r="AM20734" s="79"/>
      <c r="AS20734" s="80"/>
      <c r="BC20734" s="79"/>
    </row>
    <row r="20735" spans="30:55" x14ac:dyDescent="0.25">
      <c r="AD20735" s="27"/>
      <c r="AE20735" s="27"/>
      <c r="AH20735" s="79"/>
      <c r="AI20735" s="79"/>
      <c r="AJ20735" s="80"/>
      <c r="AK20735" s="79"/>
      <c r="AS20735" s="80"/>
      <c r="BC20735" s="79"/>
    </row>
    <row r="20736" spans="30:55" x14ac:dyDescent="0.25">
      <c r="AD20736" s="27"/>
      <c r="AE20736" s="27"/>
      <c r="AH20736" s="79"/>
      <c r="AI20736" s="79"/>
      <c r="AJ20736" s="80"/>
      <c r="AK20736" s="79"/>
      <c r="AS20736" s="80"/>
      <c r="BC20736" s="79"/>
    </row>
    <row r="20737" spans="30:55" x14ac:dyDescent="0.25">
      <c r="AD20737" s="27"/>
      <c r="AE20737" s="27"/>
      <c r="AH20737" s="79"/>
      <c r="AI20737" s="79"/>
      <c r="AJ20737" s="80"/>
      <c r="AK20737" s="79"/>
      <c r="AS20737" s="80"/>
      <c r="BC20737" s="79"/>
    </row>
    <row r="20738" spans="30:55" x14ac:dyDescent="0.25">
      <c r="AH20738" s="79"/>
      <c r="AI20738" s="79"/>
      <c r="AJ20738" s="80"/>
      <c r="AK20738" s="79"/>
      <c r="AS20738" s="80"/>
      <c r="BC20738" s="79"/>
    </row>
    <row r="20739" spans="30:55" x14ac:dyDescent="0.25">
      <c r="AH20739" s="79"/>
      <c r="AI20739" s="79"/>
      <c r="AJ20739" s="80"/>
      <c r="AK20739" s="79"/>
      <c r="AM20739" s="79"/>
      <c r="AS20739" s="80"/>
      <c r="BC20739" s="79"/>
    </row>
    <row r="20740" spans="30:55" x14ac:dyDescent="0.25">
      <c r="AH20740" s="79"/>
      <c r="AI20740" s="79"/>
      <c r="AJ20740" s="80"/>
      <c r="AK20740" s="79"/>
      <c r="AS20740" s="80"/>
      <c r="BC20740" s="79"/>
    </row>
    <row r="20741" spans="30:55" x14ac:dyDescent="0.25">
      <c r="AH20741" s="79"/>
      <c r="AI20741" s="79"/>
      <c r="AJ20741" s="80"/>
      <c r="AK20741" s="79"/>
      <c r="AS20741" s="80"/>
      <c r="BC20741" s="79"/>
    </row>
    <row r="20742" spans="30:55" x14ac:dyDescent="0.25">
      <c r="AH20742" s="79"/>
      <c r="AI20742" s="79"/>
      <c r="AJ20742" s="80"/>
      <c r="AK20742" s="79"/>
      <c r="AM20742" s="79"/>
      <c r="AS20742" s="80"/>
      <c r="BC20742" s="79"/>
    </row>
    <row r="20743" spans="30:55" x14ac:dyDescent="0.25">
      <c r="AH20743" s="79"/>
      <c r="AI20743" s="79"/>
      <c r="AJ20743" s="80"/>
      <c r="AK20743" s="79"/>
      <c r="AM20743" s="79"/>
      <c r="AS20743" s="80"/>
      <c r="BC20743" s="79"/>
    </row>
    <row r="20744" spans="30:55" x14ac:dyDescent="0.25">
      <c r="AH20744" s="79"/>
      <c r="AI20744" s="79"/>
      <c r="AJ20744" s="80"/>
      <c r="AK20744" s="79"/>
      <c r="AM20744" s="79"/>
      <c r="AS20744" s="80"/>
      <c r="BC20744" s="79"/>
    </row>
    <row r="20745" spans="30:55" x14ac:dyDescent="0.25">
      <c r="AH20745" s="79"/>
      <c r="AI20745" s="79"/>
      <c r="AJ20745" s="80"/>
      <c r="AK20745" s="79"/>
      <c r="AM20745" s="79"/>
      <c r="AS20745" s="80"/>
      <c r="BC20745" s="79"/>
    </row>
    <row r="20746" spans="30:55" x14ac:dyDescent="0.25">
      <c r="AH20746" s="79"/>
      <c r="AI20746" s="79"/>
      <c r="AJ20746" s="80"/>
      <c r="AK20746" s="79"/>
      <c r="AM20746" s="79"/>
      <c r="AS20746" s="80"/>
      <c r="BC20746" s="79"/>
    </row>
    <row r="20747" spans="30:55" x14ac:dyDescent="0.25">
      <c r="AH20747" s="79"/>
      <c r="AI20747" s="79"/>
      <c r="AJ20747" s="80"/>
      <c r="AK20747" s="79"/>
      <c r="AM20747" s="79"/>
      <c r="AS20747" s="80"/>
      <c r="BC20747" s="79"/>
    </row>
    <row r="20748" spans="30:55" x14ac:dyDescent="0.25">
      <c r="AH20748" s="79"/>
      <c r="AI20748" s="79"/>
      <c r="AJ20748" s="80"/>
      <c r="AK20748" s="79"/>
      <c r="AM20748" s="79"/>
      <c r="AS20748" s="80"/>
      <c r="AV20748" s="79"/>
      <c r="AW20748" s="80"/>
      <c r="AX20748" s="80"/>
      <c r="BC20748" s="79"/>
    </row>
    <row r="20749" spans="30:55" x14ac:dyDescent="0.25">
      <c r="AH20749" s="79"/>
      <c r="AI20749" s="79"/>
      <c r="AJ20749" s="80"/>
      <c r="AK20749" s="79"/>
      <c r="AM20749" s="79"/>
      <c r="AS20749" s="80"/>
      <c r="BC20749" s="79"/>
    </row>
    <row r="20750" spans="30:55" x14ac:dyDescent="0.25">
      <c r="AH20750" s="79"/>
      <c r="AI20750" s="79"/>
      <c r="AJ20750" s="80"/>
      <c r="AK20750" s="79"/>
      <c r="AM20750" s="79"/>
      <c r="AS20750" s="80"/>
      <c r="BC20750" s="79"/>
    </row>
    <row r="20751" spans="30:55" x14ac:dyDescent="0.25">
      <c r="AH20751" s="79"/>
      <c r="AI20751" s="79"/>
      <c r="AJ20751" s="80"/>
      <c r="AK20751" s="79"/>
      <c r="AM20751" s="79"/>
      <c r="AS20751" s="80"/>
      <c r="BC20751" s="79"/>
    </row>
    <row r="20752" spans="30:55" x14ac:dyDescent="0.25">
      <c r="AH20752" s="79"/>
      <c r="AI20752" s="79"/>
      <c r="AJ20752" s="80"/>
      <c r="AK20752" s="79"/>
      <c r="AM20752" s="79"/>
      <c r="AS20752" s="80"/>
      <c r="BC20752" s="79"/>
    </row>
    <row r="20753" spans="30:55" x14ac:dyDescent="0.25">
      <c r="AD20753" s="27"/>
      <c r="AE20753" s="27"/>
      <c r="AH20753" s="79"/>
      <c r="AI20753" s="79"/>
      <c r="AJ20753" s="80"/>
      <c r="AK20753" s="79"/>
      <c r="AS20753" s="80"/>
      <c r="BC20753" s="79"/>
    </row>
    <row r="20754" spans="30:55" x14ac:dyDescent="0.25">
      <c r="AD20754" s="27"/>
      <c r="AE20754" s="27"/>
      <c r="AH20754" s="79"/>
      <c r="AI20754" s="79"/>
      <c r="AJ20754" s="80"/>
      <c r="AK20754" s="79"/>
      <c r="AR20754" s="79"/>
      <c r="AS20754" s="80"/>
      <c r="BC20754" s="79"/>
    </row>
    <row r="20755" spans="30:55" x14ac:dyDescent="0.25">
      <c r="AH20755" s="79"/>
      <c r="AI20755" s="79"/>
      <c r="AJ20755" s="80"/>
      <c r="AK20755" s="79"/>
      <c r="AM20755" s="79"/>
      <c r="AS20755" s="80"/>
      <c r="BC20755" s="79"/>
    </row>
    <row r="20756" spans="30:55" x14ac:dyDescent="0.25">
      <c r="AH20756" s="79"/>
      <c r="AI20756" s="79"/>
      <c r="AJ20756" s="80"/>
      <c r="AK20756" s="79"/>
      <c r="AM20756" s="79"/>
      <c r="AS20756" s="80"/>
      <c r="BC20756" s="79"/>
    </row>
    <row r="20757" spans="30:55" x14ac:dyDescent="0.25">
      <c r="AH20757" s="79"/>
      <c r="AI20757" s="79"/>
      <c r="AJ20757" s="80"/>
      <c r="AK20757" s="79"/>
      <c r="AM20757" s="79"/>
      <c r="AS20757" s="80"/>
      <c r="BC20757" s="79"/>
    </row>
    <row r="20758" spans="30:55" x14ac:dyDescent="0.25">
      <c r="AH20758" s="79"/>
      <c r="AI20758" s="79"/>
      <c r="AJ20758" s="80"/>
      <c r="AK20758" s="79"/>
      <c r="AM20758" s="79"/>
      <c r="AS20758" s="80"/>
      <c r="BC20758" s="79"/>
    </row>
    <row r="20759" spans="30:55" x14ac:dyDescent="0.25">
      <c r="AH20759" s="79"/>
      <c r="AI20759" s="79"/>
      <c r="AJ20759" s="80"/>
      <c r="AK20759" s="79"/>
      <c r="AM20759" s="79"/>
      <c r="AS20759" s="80"/>
      <c r="BC20759" s="79"/>
    </row>
    <row r="20760" spans="30:55" x14ac:dyDescent="0.25">
      <c r="AH20760" s="79"/>
      <c r="AI20760" s="79"/>
      <c r="AJ20760" s="80"/>
      <c r="AK20760" s="79"/>
      <c r="AM20760" s="79"/>
      <c r="AS20760" s="80"/>
      <c r="BC20760" s="79"/>
    </row>
    <row r="20761" spans="30:55" x14ac:dyDescent="0.25">
      <c r="AH20761" s="79"/>
      <c r="AI20761" s="79"/>
      <c r="AJ20761" s="80"/>
      <c r="AK20761" s="79"/>
      <c r="AM20761" s="79"/>
      <c r="AS20761" s="80"/>
      <c r="BC20761" s="79"/>
    </row>
    <row r="20762" spans="30:55" x14ac:dyDescent="0.25">
      <c r="AH20762" s="79"/>
      <c r="AI20762" s="79"/>
      <c r="AJ20762" s="80"/>
      <c r="AK20762" s="79"/>
      <c r="AM20762" s="79"/>
      <c r="AS20762" s="80"/>
      <c r="BC20762" s="79"/>
    </row>
    <row r="20763" spans="30:55" x14ac:dyDescent="0.25">
      <c r="AH20763" s="79"/>
      <c r="AI20763" s="79"/>
      <c r="AJ20763" s="80"/>
      <c r="AK20763" s="79"/>
      <c r="AM20763" s="79"/>
      <c r="AS20763" s="80"/>
      <c r="BC20763" s="79"/>
    </row>
    <row r="20764" spans="30:55" x14ac:dyDescent="0.25">
      <c r="AH20764" s="79"/>
      <c r="AI20764" s="79"/>
      <c r="AJ20764" s="80"/>
      <c r="AK20764" s="79"/>
      <c r="AM20764" s="79"/>
      <c r="AS20764" s="80"/>
      <c r="BC20764" s="79"/>
    </row>
    <row r="20765" spans="30:55" x14ac:dyDescent="0.25">
      <c r="AH20765" s="79"/>
      <c r="AI20765" s="79"/>
      <c r="AJ20765" s="80"/>
      <c r="AK20765" s="79"/>
      <c r="AM20765" s="79"/>
      <c r="AS20765" s="80"/>
      <c r="BC20765" s="79"/>
    </row>
    <row r="20766" spans="30:55" x14ac:dyDescent="0.25">
      <c r="AH20766" s="79"/>
      <c r="AI20766" s="79"/>
      <c r="AJ20766" s="80"/>
      <c r="AK20766" s="79"/>
      <c r="AM20766" s="79"/>
      <c r="AS20766" s="80"/>
      <c r="BC20766" s="79"/>
    </row>
    <row r="20767" spans="30:55" x14ac:dyDescent="0.25">
      <c r="AH20767" s="79"/>
      <c r="AI20767" s="79"/>
      <c r="AJ20767" s="80"/>
      <c r="AK20767" s="79"/>
      <c r="AM20767" s="79"/>
      <c r="AS20767" s="80"/>
      <c r="BC20767" s="79"/>
    </row>
    <row r="20768" spans="30:55" x14ac:dyDescent="0.25">
      <c r="AH20768" s="79"/>
      <c r="AI20768" s="79"/>
      <c r="AJ20768" s="80"/>
      <c r="AK20768" s="79"/>
      <c r="AM20768" s="79"/>
      <c r="AS20768" s="80"/>
      <c r="BC20768" s="79"/>
    </row>
    <row r="20769" spans="30:55" x14ac:dyDescent="0.25">
      <c r="AH20769" s="79"/>
      <c r="AI20769" s="79"/>
      <c r="AJ20769" s="80"/>
      <c r="AK20769" s="79"/>
      <c r="AS20769" s="80"/>
      <c r="BC20769" s="79"/>
    </row>
    <row r="20770" spans="30:55" x14ac:dyDescent="0.25">
      <c r="AD20770" s="27"/>
      <c r="AE20770" s="27"/>
      <c r="AH20770" s="79"/>
      <c r="AI20770" s="79"/>
      <c r="AJ20770" s="80"/>
      <c r="AK20770" s="79"/>
      <c r="AS20770" s="80"/>
      <c r="BC20770" s="79"/>
    </row>
    <row r="20771" spans="30:55" x14ac:dyDescent="0.25">
      <c r="AD20771" s="27"/>
      <c r="AE20771" s="27"/>
      <c r="AH20771" s="79"/>
      <c r="AI20771" s="79"/>
      <c r="AJ20771" s="80"/>
      <c r="AK20771" s="79"/>
      <c r="AS20771" s="80"/>
      <c r="BC20771" s="79"/>
    </row>
    <row r="20772" spans="30:55" x14ac:dyDescent="0.25">
      <c r="AH20772" s="79"/>
      <c r="AI20772" s="79"/>
      <c r="AJ20772" s="80"/>
      <c r="AK20772" s="79"/>
      <c r="AM20772" s="79"/>
      <c r="AS20772" s="80"/>
      <c r="BC20772" s="79"/>
    </row>
    <row r="20773" spans="30:55" x14ac:dyDescent="0.25">
      <c r="AH20773" s="79"/>
      <c r="AI20773" s="79"/>
      <c r="AJ20773" s="80"/>
      <c r="AK20773" s="79"/>
      <c r="AM20773" s="79"/>
      <c r="AS20773" s="80"/>
      <c r="BC20773" s="79"/>
    </row>
    <row r="20774" spans="30:55" x14ac:dyDescent="0.25">
      <c r="AH20774" s="79"/>
      <c r="AI20774" s="79"/>
      <c r="AJ20774" s="80"/>
      <c r="AK20774" s="79"/>
      <c r="AM20774" s="79"/>
      <c r="AS20774" s="80"/>
      <c r="BC20774" s="79"/>
    </row>
    <row r="20775" spans="30:55" x14ac:dyDescent="0.25">
      <c r="AH20775" s="79"/>
      <c r="AI20775" s="79"/>
      <c r="AJ20775" s="80"/>
      <c r="AK20775" s="79"/>
      <c r="AM20775" s="79"/>
      <c r="AS20775" s="80"/>
      <c r="AV20775" s="79"/>
      <c r="AW20775" s="80"/>
      <c r="AX20775" s="80"/>
      <c r="BC20775" s="79"/>
    </row>
    <row r="20776" spans="30:55" x14ac:dyDescent="0.25">
      <c r="AH20776" s="79"/>
      <c r="AI20776" s="79"/>
      <c r="AJ20776" s="80"/>
      <c r="AK20776" s="79"/>
      <c r="AM20776" s="79"/>
      <c r="AS20776" s="80"/>
      <c r="BC20776" s="79"/>
    </row>
    <row r="20777" spans="30:55" x14ac:dyDescent="0.25">
      <c r="AH20777" s="79"/>
      <c r="AI20777" s="79"/>
      <c r="AJ20777" s="80"/>
      <c r="AK20777" s="79"/>
      <c r="AM20777" s="79"/>
      <c r="AS20777" s="80"/>
      <c r="BC20777" s="79"/>
    </row>
    <row r="20778" spans="30:55" x14ac:dyDescent="0.25">
      <c r="AH20778" s="79"/>
      <c r="AI20778" s="79"/>
      <c r="AJ20778" s="80"/>
      <c r="AK20778" s="79"/>
      <c r="AM20778" s="79"/>
      <c r="AS20778" s="80"/>
      <c r="BC20778" s="79"/>
    </row>
    <row r="20779" spans="30:55" x14ac:dyDescent="0.25">
      <c r="AH20779" s="79"/>
      <c r="AI20779" s="79"/>
      <c r="AJ20779" s="80"/>
      <c r="AK20779" s="79"/>
      <c r="AS20779" s="80"/>
      <c r="BC20779" s="79"/>
    </row>
    <row r="20780" spans="30:55" x14ac:dyDescent="0.25">
      <c r="AH20780" s="79"/>
      <c r="AI20780" s="79"/>
      <c r="AJ20780" s="80"/>
      <c r="AK20780" s="79"/>
      <c r="AM20780" s="79"/>
      <c r="AS20780" s="80"/>
      <c r="BC20780" s="79"/>
    </row>
    <row r="20781" spans="30:55" x14ac:dyDescent="0.25">
      <c r="AH20781" s="79"/>
      <c r="AI20781" s="79"/>
      <c r="AJ20781" s="80"/>
      <c r="AK20781" s="79"/>
      <c r="AM20781" s="79"/>
      <c r="AS20781" s="80"/>
      <c r="BC20781" s="79"/>
    </row>
    <row r="20782" spans="30:55" x14ac:dyDescent="0.25">
      <c r="AH20782" s="79"/>
      <c r="AI20782" s="79"/>
      <c r="AJ20782" s="80"/>
      <c r="AK20782" s="79"/>
      <c r="AM20782" s="79"/>
      <c r="AS20782" s="80"/>
      <c r="BC20782" s="79"/>
    </row>
    <row r="20783" spans="30:55" x14ac:dyDescent="0.25">
      <c r="AH20783" s="79"/>
      <c r="AI20783" s="79"/>
      <c r="AJ20783" s="80"/>
      <c r="AK20783" s="79"/>
      <c r="AM20783" s="79"/>
      <c r="AS20783" s="80"/>
      <c r="BC20783" s="79"/>
    </row>
    <row r="20784" spans="30:55" x14ac:dyDescent="0.25">
      <c r="AH20784" s="79"/>
      <c r="AI20784" s="79"/>
      <c r="AJ20784" s="80"/>
      <c r="AK20784" s="79"/>
      <c r="AM20784" s="79"/>
      <c r="AS20784" s="80"/>
      <c r="BC20784" s="79"/>
    </row>
    <row r="20785" spans="30:55" x14ac:dyDescent="0.25">
      <c r="AH20785" s="79"/>
      <c r="AI20785" s="79"/>
      <c r="AJ20785" s="80"/>
      <c r="AK20785" s="79"/>
      <c r="AM20785" s="79"/>
      <c r="AS20785" s="80"/>
      <c r="BC20785" s="79"/>
    </row>
    <row r="20786" spans="30:55" x14ac:dyDescent="0.25">
      <c r="AH20786" s="79"/>
      <c r="AI20786" s="79"/>
      <c r="AJ20786" s="80"/>
      <c r="AK20786" s="79"/>
      <c r="AM20786" s="79"/>
      <c r="AS20786" s="80"/>
      <c r="BC20786" s="79"/>
    </row>
    <row r="20787" spans="30:55" x14ac:dyDescent="0.25">
      <c r="AH20787" s="79"/>
      <c r="AI20787" s="79"/>
      <c r="AJ20787" s="80"/>
      <c r="AK20787" s="79"/>
      <c r="AM20787" s="79"/>
      <c r="AS20787" s="80"/>
      <c r="BC20787" s="79"/>
    </row>
    <row r="20788" spans="30:55" x14ac:dyDescent="0.25">
      <c r="AH20788" s="79"/>
      <c r="AI20788" s="79"/>
      <c r="AJ20788" s="80"/>
      <c r="AK20788" s="79"/>
      <c r="AM20788" s="79"/>
      <c r="AS20788" s="80"/>
      <c r="BC20788" s="79"/>
    </row>
    <row r="20789" spans="30:55" x14ac:dyDescent="0.25">
      <c r="AD20789" s="27"/>
      <c r="AE20789" s="27"/>
      <c r="AH20789" s="79"/>
      <c r="AI20789" s="79"/>
      <c r="AJ20789" s="80"/>
      <c r="AK20789" s="79"/>
      <c r="AS20789" s="80"/>
      <c r="BC20789" s="79"/>
    </row>
    <row r="20790" spans="30:55" x14ac:dyDescent="0.25">
      <c r="AH20790" s="79"/>
      <c r="AI20790" s="79"/>
      <c r="AJ20790" s="80"/>
      <c r="AK20790" s="79"/>
      <c r="AS20790" s="80"/>
      <c r="BC20790" s="79"/>
    </row>
    <row r="20791" spans="30:55" x14ac:dyDescent="0.25">
      <c r="AD20791" s="27"/>
      <c r="AE20791" s="27"/>
      <c r="AH20791" s="79"/>
      <c r="AI20791" s="79"/>
      <c r="AJ20791" s="80"/>
      <c r="AK20791" s="79"/>
      <c r="AS20791" s="80"/>
      <c r="BC20791" s="79"/>
    </row>
    <row r="20792" spans="30:55" x14ac:dyDescent="0.25">
      <c r="AH20792" s="79"/>
      <c r="AI20792" s="79"/>
      <c r="AJ20792" s="80"/>
      <c r="AK20792" s="79"/>
      <c r="AM20792" s="79"/>
      <c r="AS20792" s="80"/>
      <c r="BC20792" s="79"/>
    </row>
    <row r="20793" spans="30:55" x14ac:dyDescent="0.25">
      <c r="AH20793" s="79"/>
      <c r="AI20793" s="79"/>
      <c r="AJ20793" s="80"/>
      <c r="AK20793" s="79"/>
      <c r="AM20793" s="79"/>
      <c r="AS20793" s="80"/>
      <c r="BC20793" s="79"/>
    </row>
    <row r="20794" spans="30:55" x14ac:dyDescent="0.25">
      <c r="AD20794" s="27"/>
      <c r="AE20794" s="27"/>
      <c r="AH20794" s="79"/>
      <c r="AI20794" s="79"/>
      <c r="AJ20794" s="80"/>
      <c r="AK20794" s="79"/>
      <c r="AM20794" s="79"/>
      <c r="AS20794" s="80"/>
      <c r="BC20794" s="79"/>
    </row>
    <row r="20795" spans="30:55" x14ac:dyDescent="0.25">
      <c r="AD20795" s="27"/>
      <c r="AE20795" s="27"/>
      <c r="AH20795" s="79"/>
      <c r="AI20795" s="79"/>
      <c r="AJ20795" s="80"/>
      <c r="AK20795" s="79"/>
      <c r="AS20795" s="80"/>
      <c r="BC20795" s="79"/>
    </row>
    <row r="20796" spans="30:55" x14ac:dyDescent="0.25">
      <c r="AH20796" s="79"/>
      <c r="AI20796" s="79"/>
      <c r="AJ20796" s="80"/>
      <c r="AK20796" s="79"/>
      <c r="AM20796" s="79"/>
      <c r="AS20796" s="80"/>
      <c r="BC20796" s="79"/>
    </row>
    <row r="20797" spans="30:55" x14ac:dyDescent="0.25">
      <c r="AH20797" s="79"/>
      <c r="AI20797" s="79"/>
      <c r="AJ20797" s="80"/>
      <c r="AK20797" s="79"/>
      <c r="AM20797" s="79"/>
      <c r="AS20797" s="80"/>
      <c r="BC20797" s="79"/>
    </row>
    <row r="20798" spans="30:55" x14ac:dyDescent="0.25">
      <c r="AH20798" s="79"/>
      <c r="AI20798" s="79"/>
      <c r="AJ20798" s="80"/>
      <c r="AK20798" s="79"/>
      <c r="AM20798" s="79"/>
      <c r="AS20798" s="80"/>
      <c r="BC20798" s="79"/>
    </row>
    <row r="20799" spans="30:55" x14ac:dyDescent="0.25">
      <c r="AH20799" s="79"/>
      <c r="AI20799" s="79"/>
      <c r="AJ20799" s="80"/>
      <c r="AK20799" s="79"/>
      <c r="AM20799" s="79"/>
      <c r="AS20799" s="80"/>
      <c r="BC20799" s="79"/>
    </row>
    <row r="20800" spans="30:55" x14ac:dyDescent="0.25">
      <c r="AH20800" s="79"/>
      <c r="AI20800" s="79"/>
      <c r="AJ20800" s="80"/>
      <c r="AK20800" s="79"/>
      <c r="AM20800" s="79"/>
      <c r="AS20800" s="80"/>
      <c r="BC20800" s="79"/>
    </row>
    <row r="20801" spans="30:55" x14ac:dyDescent="0.25">
      <c r="AH20801" s="79"/>
      <c r="AI20801" s="79"/>
      <c r="AJ20801" s="80"/>
      <c r="AK20801" s="79"/>
      <c r="AM20801" s="79"/>
      <c r="AS20801" s="80"/>
      <c r="BC20801" s="79"/>
    </row>
    <row r="20802" spans="30:55" x14ac:dyDescent="0.25">
      <c r="AH20802" s="79"/>
      <c r="AI20802" s="79"/>
      <c r="AJ20802" s="80"/>
      <c r="AK20802" s="79"/>
      <c r="AM20802" s="79"/>
      <c r="AS20802" s="80"/>
      <c r="BC20802" s="79"/>
    </row>
    <row r="20803" spans="30:55" x14ac:dyDescent="0.25">
      <c r="AD20803" s="27"/>
      <c r="AE20803" s="27"/>
      <c r="AH20803" s="79"/>
      <c r="AI20803" s="79"/>
      <c r="AJ20803" s="80"/>
      <c r="AK20803" s="79"/>
      <c r="AS20803" s="80"/>
      <c r="BC20803" s="79"/>
    </row>
    <row r="20804" spans="30:55" x14ac:dyDescent="0.25">
      <c r="AH20804" s="79"/>
      <c r="AI20804" s="79"/>
      <c r="AJ20804" s="80"/>
      <c r="AK20804" s="79"/>
      <c r="AM20804" s="79"/>
      <c r="AS20804" s="80"/>
      <c r="BC20804" s="79"/>
    </row>
    <row r="20805" spans="30:55" x14ac:dyDescent="0.25">
      <c r="AD20805" s="27"/>
      <c r="AE20805" s="27"/>
      <c r="AH20805" s="79"/>
      <c r="AI20805" s="79"/>
      <c r="AJ20805" s="80"/>
      <c r="AK20805" s="79"/>
      <c r="AS20805" s="80"/>
      <c r="BC20805" s="79"/>
    </row>
    <row r="20806" spans="30:55" x14ac:dyDescent="0.25">
      <c r="AH20806" s="79"/>
      <c r="AI20806" s="79"/>
      <c r="AJ20806" s="80"/>
      <c r="AK20806" s="79"/>
      <c r="AM20806" s="79"/>
      <c r="AS20806" s="80"/>
      <c r="BC20806" s="79"/>
    </row>
    <row r="20807" spans="30:55" x14ac:dyDescent="0.25">
      <c r="AH20807" s="79"/>
      <c r="AI20807" s="79"/>
      <c r="AJ20807" s="80"/>
      <c r="AK20807" s="79"/>
      <c r="AM20807" s="79"/>
      <c r="AS20807" s="80"/>
      <c r="BC20807" s="79"/>
    </row>
    <row r="20808" spans="30:55" x14ac:dyDescent="0.25">
      <c r="AH20808" s="79"/>
      <c r="AI20808" s="79"/>
      <c r="AJ20808" s="80"/>
      <c r="AK20808" s="79"/>
      <c r="AM20808" s="79"/>
      <c r="AS20808" s="80"/>
      <c r="BC20808" s="79"/>
    </row>
    <row r="20809" spans="30:55" x14ac:dyDescent="0.25">
      <c r="AH20809" s="79"/>
      <c r="AI20809" s="79"/>
      <c r="AJ20809" s="80"/>
      <c r="AK20809" s="79"/>
      <c r="AM20809" s="79"/>
      <c r="AS20809" s="80"/>
      <c r="BC20809" s="79"/>
    </row>
    <row r="20810" spans="30:55" x14ac:dyDescent="0.25">
      <c r="AH20810" s="79"/>
      <c r="AI20810" s="79"/>
      <c r="AJ20810" s="80"/>
      <c r="AK20810" s="79"/>
      <c r="AM20810" s="79"/>
      <c r="AS20810" s="80"/>
      <c r="BC20810" s="79"/>
    </row>
    <row r="20811" spans="30:55" x14ac:dyDescent="0.25">
      <c r="AH20811" s="79"/>
      <c r="AI20811" s="79"/>
      <c r="AJ20811" s="80"/>
      <c r="AK20811" s="79"/>
      <c r="AM20811" s="79"/>
      <c r="AS20811" s="80"/>
      <c r="BC20811" s="79"/>
    </row>
    <row r="20812" spans="30:55" x14ac:dyDescent="0.25">
      <c r="AH20812" s="79"/>
      <c r="AI20812" s="79"/>
      <c r="AJ20812" s="80"/>
      <c r="AK20812" s="79"/>
      <c r="AM20812" s="79"/>
      <c r="AS20812" s="80"/>
      <c r="BC20812" s="79"/>
    </row>
    <row r="20813" spans="30:55" x14ac:dyDescent="0.25">
      <c r="AH20813" s="79"/>
      <c r="AI20813" s="79"/>
      <c r="AJ20813" s="80"/>
      <c r="AK20813" s="79"/>
      <c r="AM20813" s="79"/>
      <c r="AS20813" s="80"/>
      <c r="BC20813" s="79"/>
    </row>
    <row r="20814" spans="30:55" x14ac:dyDescent="0.25">
      <c r="AH20814" s="79"/>
      <c r="AI20814" s="79"/>
      <c r="AJ20814" s="80"/>
      <c r="AK20814" s="79"/>
      <c r="AM20814" s="79"/>
      <c r="AS20814" s="80"/>
      <c r="BC20814" s="79"/>
    </row>
    <row r="20815" spans="30:55" x14ac:dyDescent="0.25">
      <c r="AH20815" s="79"/>
      <c r="AI20815" s="79"/>
      <c r="AJ20815" s="80"/>
      <c r="AK20815" s="79"/>
      <c r="AM20815" s="79"/>
      <c r="AS20815" s="80"/>
      <c r="BC20815" s="79"/>
    </row>
    <row r="20816" spans="30:55" x14ac:dyDescent="0.25">
      <c r="AH20816" s="79"/>
      <c r="AI20816" s="79"/>
      <c r="AJ20816" s="80"/>
      <c r="AK20816" s="79"/>
      <c r="AM20816" s="79"/>
      <c r="AS20816" s="80"/>
      <c r="BC20816" s="79"/>
    </row>
    <row r="20817" spans="30:55" x14ac:dyDescent="0.25">
      <c r="AH20817" s="79"/>
      <c r="AI20817" s="79"/>
      <c r="AJ20817" s="80"/>
      <c r="AK20817" s="79"/>
      <c r="AM20817" s="79"/>
      <c r="AS20817" s="80"/>
      <c r="BC20817" s="79"/>
    </row>
    <row r="20818" spans="30:55" x14ac:dyDescent="0.25">
      <c r="AH20818" s="79"/>
      <c r="AI20818" s="79"/>
      <c r="AJ20818" s="80"/>
      <c r="AK20818" s="79"/>
      <c r="AM20818" s="79"/>
      <c r="AS20818" s="80"/>
      <c r="BC20818" s="79"/>
    </row>
    <row r="20819" spans="30:55" x14ac:dyDescent="0.25">
      <c r="AH20819" s="79"/>
      <c r="AI20819" s="79"/>
      <c r="AJ20819" s="80"/>
      <c r="AK20819" s="79"/>
      <c r="AM20819" s="79"/>
      <c r="AS20819" s="80"/>
      <c r="BC20819" s="79"/>
    </row>
    <row r="20820" spans="30:55" x14ac:dyDescent="0.25">
      <c r="AH20820" s="79"/>
      <c r="AI20820" s="79"/>
      <c r="AJ20820" s="80"/>
      <c r="AK20820" s="79"/>
      <c r="AM20820" s="79"/>
      <c r="AS20820" s="80"/>
      <c r="BC20820" s="79"/>
    </row>
    <row r="20821" spans="30:55" x14ac:dyDescent="0.25">
      <c r="AH20821" s="79"/>
      <c r="AI20821" s="79"/>
      <c r="AJ20821" s="80"/>
      <c r="AK20821" s="79"/>
      <c r="AM20821" s="79"/>
      <c r="AS20821" s="80"/>
      <c r="BC20821" s="79"/>
    </row>
    <row r="20822" spans="30:55" x14ac:dyDescent="0.25">
      <c r="AH20822" s="79"/>
      <c r="AI20822" s="79"/>
      <c r="AJ20822" s="80"/>
      <c r="AK20822" s="79"/>
      <c r="AM20822" s="79"/>
      <c r="AS20822" s="80"/>
      <c r="BC20822" s="79"/>
    </row>
    <row r="20823" spans="30:55" x14ac:dyDescent="0.25">
      <c r="AH20823" s="79"/>
      <c r="AI20823" s="79"/>
      <c r="AJ20823" s="80"/>
      <c r="AK20823" s="79"/>
      <c r="AM20823" s="79"/>
      <c r="AS20823" s="80"/>
      <c r="BC20823" s="79"/>
    </row>
    <row r="20824" spans="30:55" x14ac:dyDescent="0.25">
      <c r="AH20824" s="79"/>
      <c r="AI20824" s="79"/>
      <c r="AJ20824" s="80"/>
      <c r="AK20824" s="79"/>
      <c r="AM20824" s="79"/>
      <c r="AS20824" s="80"/>
      <c r="BC20824" s="79"/>
    </row>
    <row r="20825" spans="30:55" x14ac:dyDescent="0.25">
      <c r="AH20825" s="79"/>
      <c r="AI20825" s="79"/>
      <c r="AJ20825" s="80"/>
      <c r="AK20825" s="79"/>
      <c r="AM20825" s="79"/>
      <c r="AS20825" s="80"/>
      <c r="BC20825" s="79"/>
    </row>
    <row r="20826" spans="30:55" x14ac:dyDescent="0.25">
      <c r="AH20826" s="79"/>
      <c r="AI20826" s="79"/>
      <c r="AJ20826" s="80"/>
      <c r="AK20826" s="79"/>
      <c r="AM20826" s="79"/>
      <c r="AS20826" s="80"/>
      <c r="BC20826" s="79"/>
    </row>
    <row r="20827" spans="30:55" x14ac:dyDescent="0.25">
      <c r="AD20827" s="27"/>
      <c r="AE20827" s="27"/>
      <c r="AH20827" s="79"/>
      <c r="AI20827" s="79"/>
      <c r="AJ20827" s="80"/>
      <c r="AK20827" s="79"/>
      <c r="AS20827" s="80"/>
      <c r="BC20827" s="79"/>
    </row>
    <row r="20828" spans="30:55" x14ac:dyDescent="0.25">
      <c r="AH20828" s="79"/>
      <c r="AI20828" s="79"/>
      <c r="AJ20828" s="80"/>
      <c r="AK20828" s="79"/>
      <c r="AS20828" s="80"/>
      <c r="BC20828" s="79"/>
    </row>
    <row r="20829" spans="30:55" x14ac:dyDescent="0.25">
      <c r="AH20829" s="79"/>
      <c r="AI20829" s="79"/>
      <c r="AJ20829" s="80"/>
      <c r="AK20829" s="79"/>
      <c r="AM20829" s="79"/>
      <c r="AS20829" s="80"/>
      <c r="BC20829" s="79"/>
    </row>
    <row r="20830" spans="30:55" x14ac:dyDescent="0.25">
      <c r="AD20830" s="27"/>
      <c r="AE20830" s="27"/>
      <c r="AH20830" s="79"/>
      <c r="AI20830" s="79"/>
      <c r="AJ20830" s="80"/>
      <c r="AK20830" s="79"/>
      <c r="AS20830" s="80"/>
      <c r="BC20830" s="79"/>
    </row>
    <row r="20831" spans="30:55" x14ac:dyDescent="0.25">
      <c r="AH20831" s="79"/>
      <c r="AI20831" s="79"/>
      <c r="AJ20831" s="80"/>
      <c r="AK20831" s="79"/>
      <c r="AM20831" s="79"/>
      <c r="AS20831" s="80"/>
      <c r="BC20831" s="79"/>
    </row>
    <row r="20832" spans="30:55" x14ac:dyDescent="0.25">
      <c r="AH20832" s="79"/>
      <c r="AI20832" s="79"/>
      <c r="AJ20832" s="80"/>
      <c r="AK20832" s="79"/>
      <c r="AM20832" s="79"/>
      <c r="AS20832" s="80"/>
      <c r="BC20832" s="79"/>
    </row>
    <row r="20833" spans="30:55" x14ac:dyDescent="0.25">
      <c r="AH20833" s="79"/>
      <c r="AI20833" s="79"/>
      <c r="AJ20833" s="80"/>
      <c r="AK20833" s="79"/>
      <c r="AM20833" s="79"/>
      <c r="AS20833" s="80"/>
      <c r="BC20833" s="79"/>
    </row>
    <row r="20834" spans="30:55" x14ac:dyDescent="0.25">
      <c r="AH20834" s="79"/>
      <c r="AI20834" s="79"/>
      <c r="AJ20834" s="80"/>
      <c r="AK20834" s="79"/>
      <c r="AM20834" s="79"/>
      <c r="AS20834" s="80"/>
      <c r="BC20834" s="79"/>
    </row>
    <row r="20835" spans="30:55" x14ac:dyDescent="0.25">
      <c r="AH20835" s="79"/>
      <c r="AI20835" s="79"/>
      <c r="AJ20835" s="80"/>
      <c r="AK20835" s="79"/>
      <c r="AM20835" s="79"/>
      <c r="AS20835" s="80"/>
      <c r="BC20835" s="79"/>
    </row>
    <row r="20836" spans="30:55" x14ac:dyDescent="0.25">
      <c r="AH20836" s="79"/>
      <c r="AI20836" s="79"/>
      <c r="AJ20836" s="80"/>
      <c r="AK20836" s="79"/>
      <c r="AM20836" s="79"/>
      <c r="AS20836" s="80"/>
      <c r="BC20836" s="79"/>
    </row>
    <row r="20837" spans="30:55" x14ac:dyDescent="0.25">
      <c r="AD20837" s="27"/>
      <c r="AE20837" s="27"/>
      <c r="AH20837" s="79"/>
      <c r="AI20837" s="79"/>
      <c r="AJ20837" s="80"/>
      <c r="AK20837" s="79"/>
      <c r="AS20837" s="80"/>
      <c r="BC20837" s="79"/>
    </row>
    <row r="20838" spans="30:55" x14ac:dyDescent="0.25">
      <c r="AD20838" s="27"/>
      <c r="AE20838" s="27"/>
      <c r="AH20838" s="79"/>
      <c r="AI20838" s="79"/>
      <c r="AJ20838" s="80"/>
      <c r="AK20838" s="79"/>
      <c r="AS20838" s="80"/>
      <c r="BC20838" s="79"/>
    </row>
    <row r="20839" spans="30:55" x14ac:dyDescent="0.25">
      <c r="AH20839" s="79"/>
      <c r="AI20839" s="79"/>
      <c r="AJ20839" s="80"/>
      <c r="AK20839" s="79"/>
      <c r="AM20839" s="79"/>
      <c r="AS20839" s="80"/>
      <c r="BC20839" s="79"/>
    </row>
    <row r="20840" spans="30:55" x14ac:dyDescent="0.25">
      <c r="AD20840" s="27"/>
      <c r="AE20840" s="27"/>
      <c r="AH20840" s="79"/>
      <c r="AI20840" s="79"/>
      <c r="AJ20840" s="80"/>
      <c r="AK20840" s="79"/>
      <c r="AS20840" s="80"/>
      <c r="BC20840" s="79"/>
    </row>
    <row r="20841" spans="30:55" x14ac:dyDescent="0.25">
      <c r="AH20841" s="79"/>
      <c r="AI20841" s="79"/>
      <c r="AJ20841" s="80"/>
      <c r="AK20841" s="79"/>
      <c r="AM20841" s="79"/>
      <c r="AS20841" s="80"/>
      <c r="BC20841" s="79"/>
    </row>
    <row r="20842" spans="30:55" x14ac:dyDescent="0.25">
      <c r="AH20842" s="79"/>
      <c r="AI20842" s="79"/>
      <c r="AJ20842" s="80"/>
      <c r="AK20842" s="79"/>
      <c r="AM20842" s="79"/>
      <c r="AS20842" s="80"/>
      <c r="BC20842" s="79"/>
    </row>
    <row r="20843" spans="30:55" x14ac:dyDescent="0.25">
      <c r="AH20843" s="79"/>
      <c r="AI20843" s="79"/>
      <c r="AJ20843" s="80"/>
      <c r="AK20843" s="79"/>
      <c r="AM20843" s="79"/>
      <c r="AS20843" s="80"/>
      <c r="BC20843" s="79"/>
    </row>
    <row r="20844" spans="30:55" x14ac:dyDescent="0.25">
      <c r="AH20844" s="79"/>
      <c r="AI20844" s="79"/>
      <c r="AJ20844" s="80"/>
      <c r="AK20844" s="79"/>
      <c r="AM20844" s="79"/>
      <c r="AS20844" s="80"/>
      <c r="BC20844" s="79"/>
    </row>
    <row r="20845" spans="30:55" x14ac:dyDescent="0.25">
      <c r="AH20845" s="79"/>
      <c r="AI20845" s="79"/>
      <c r="AJ20845" s="80"/>
      <c r="AK20845" s="79"/>
      <c r="AM20845" s="79"/>
      <c r="AS20845" s="80"/>
      <c r="BC20845" s="79"/>
    </row>
    <row r="20846" spans="30:55" x14ac:dyDescent="0.25">
      <c r="AH20846" s="79"/>
      <c r="AI20846" s="79"/>
      <c r="AJ20846" s="80"/>
      <c r="AK20846" s="79"/>
      <c r="AM20846" s="79"/>
      <c r="AS20846" s="80"/>
      <c r="BC20846" s="79"/>
    </row>
    <row r="20847" spans="30:55" x14ac:dyDescent="0.25">
      <c r="AH20847" s="79"/>
      <c r="AI20847" s="79"/>
      <c r="AJ20847" s="80"/>
      <c r="AK20847" s="79"/>
      <c r="AM20847" s="79"/>
      <c r="AS20847" s="80"/>
      <c r="BC20847" s="79"/>
    </row>
    <row r="20848" spans="30:55" x14ac:dyDescent="0.25">
      <c r="AH20848" s="79"/>
      <c r="AI20848" s="79"/>
      <c r="AJ20848" s="80"/>
      <c r="AK20848" s="79"/>
      <c r="AM20848" s="79"/>
      <c r="AS20848" s="80"/>
      <c r="BC20848" s="79"/>
    </row>
    <row r="20849" spans="30:55" x14ac:dyDescent="0.25">
      <c r="AH20849" s="79"/>
      <c r="AI20849" s="79"/>
      <c r="AJ20849" s="80"/>
      <c r="AK20849" s="79"/>
      <c r="AM20849" s="79"/>
      <c r="AS20849" s="80"/>
      <c r="BC20849" s="79"/>
    </row>
    <row r="20850" spans="30:55" x14ac:dyDescent="0.25">
      <c r="AH20850" s="79"/>
      <c r="AI20850" s="79"/>
      <c r="AJ20850" s="80"/>
      <c r="AK20850" s="79"/>
      <c r="AM20850" s="79"/>
      <c r="AS20850" s="80"/>
      <c r="BC20850" s="79"/>
    </row>
    <row r="20851" spans="30:55" x14ac:dyDescent="0.25">
      <c r="AD20851" s="27"/>
      <c r="AE20851" s="27"/>
      <c r="AH20851" s="79"/>
      <c r="AI20851" s="79"/>
      <c r="AJ20851" s="80"/>
      <c r="AK20851" s="79"/>
      <c r="AS20851" s="80"/>
      <c r="BC20851" s="79"/>
    </row>
    <row r="20852" spans="30:55" x14ac:dyDescent="0.25">
      <c r="AH20852" s="79"/>
      <c r="AI20852" s="79"/>
      <c r="AJ20852" s="80"/>
      <c r="AK20852" s="79"/>
      <c r="AS20852" s="80"/>
      <c r="BC20852" s="79"/>
    </row>
    <row r="20853" spans="30:55" x14ac:dyDescent="0.25">
      <c r="AD20853" s="27"/>
      <c r="AE20853" s="27"/>
      <c r="AH20853" s="79"/>
      <c r="AI20853" s="79"/>
      <c r="AJ20853" s="80"/>
      <c r="AK20853" s="79"/>
      <c r="AS20853" s="80"/>
      <c r="BC20853" s="79"/>
    </row>
    <row r="20854" spans="30:55" x14ac:dyDescent="0.25">
      <c r="AH20854" s="79"/>
      <c r="AI20854" s="79"/>
      <c r="AJ20854" s="80"/>
      <c r="AK20854" s="79"/>
      <c r="AM20854" s="79"/>
      <c r="AS20854" s="80"/>
      <c r="BC20854" s="79"/>
    </row>
    <row r="20855" spans="30:55" x14ac:dyDescent="0.25">
      <c r="AH20855" s="79"/>
      <c r="AI20855" s="79"/>
      <c r="AJ20855" s="80"/>
      <c r="AK20855" s="79"/>
      <c r="AM20855" s="79"/>
      <c r="AS20855" s="80"/>
      <c r="BC20855" s="79"/>
    </row>
    <row r="20856" spans="30:55" x14ac:dyDescent="0.25">
      <c r="AH20856" s="79"/>
      <c r="AI20856" s="79"/>
      <c r="AJ20856" s="80"/>
      <c r="AK20856" s="79"/>
      <c r="AM20856" s="79"/>
      <c r="AS20856" s="80"/>
      <c r="BC20856" s="79"/>
    </row>
    <row r="20857" spans="30:55" x14ac:dyDescent="0.25">
      <c r="AH20857" s="79"/>
      <c r="AI20857" s="79"/>
      <c r="AJ20857" s="80"/>
      <c r="AK20857" s="79"/>
      <c r="AM20857" s="79"/>
      <c r="AS20857" s="80"/>
      <c r="BC20857" s="79"/>
    </row>
    <row r="20858" spans="30:55" x14ac:dyDescent="0.25">
      <c r="AH20858" s="79"/>
      <c r="AI20858" s="79"/>
      <c r="AJ20858" s="80"/>
      <c r="AK20858" s="79"/>
      <c r="AM20858" s="79"/>
      <c r="AS20858" s="80"/>
      <c r="BC20858" s="79"/>
    </row>
    <row r="20859" spans="30:55" x14ac:dyDescent="0.25">
      <c r="AH20859" s="79"/>
      <c r="AI20859" s="79"/>
      <c r="AJ20859" s="80"/>
      <c r="AK20859" s="79"/>
      <c r="AS20859" s="80"/>
      <c r="BC20859" s="79"/>
    </row>
    <row r="20860" spans="30:55" x14ac:dyDescent="0.25">
      <c r="AH20860" s="79"/>
      <c r="AI20860" s="79"/>
      <c r="AJ20860" s="80"/>
      <c r="AK20860" s="79"/>
      <c r="AM20860" s="79"/>
      <c r="AS20860" s="80"/>
      <c r="BC20860" s="79"/>
    </row>
    <row r="20861" spans="30:55" x14ac:dyDescent="0.25">
      <c r="AH20861" s="79"/>
      <c r="AI20861" s="79"/>
      <c r="AJ20861" s="80"/>
      <c r="AK20861" s="79"/>
      <c r="AM20861" s="79"/>
      <c r="AS20861" s="80"/>
      <c r="BC20861" s="79"/>
    </row>
    <row r="20862" spans="30:55" x14ac:dyDescent="0.25">
      <c r="AH20862" s="79"/>
      <c r="AI20862" s="79"/>
      <c r="AJ20862" s="80"/>
      <c r="AK20862" s="79"/>
      <c r="AM20862" s="79"/>
      <c r="AS20862" s="80"/>
      <c r="BC20862" s="79"/>
    </row>
    <row r="20863" spans="30:55" x14ac:dyDescent="0.25">
      <c r="AH20863" s="79"/>
      <c r="AI20863" s="79"/>
      <c r="AJ20863" s="80"/>
      <c r="AK20863" s="79"/>
      <c r="AM20863" s="79"/>
      <c r="AS20863" s="80"/>
      <c r="BC20863" s="79"/>
    </row>
    <row r="20864" spans="30:55" x14ac:dyDescent="0.25">
      <c r="AH20864" s="79"/>
      <c r="AI20864" s="79"/>
      <c r="AJ20864" s="80"/>
      <c r="AK20864" s="79"/>
      <c r="AM20864" s="79"/>
      <c r="AS20864" s="80"/>
      <c r="BC20864" s="79"/>
    </row>
    <row r="20865" spans="30:55" x14ac:dyDescent="0.25">
      <c r="AD20865" s="27"/>
      <c r="AE20865" s="27"/>
      <c r="AH20865" s="79"/>
      <c r="AI20865" s="79"/>
      <c r="AJ20865" s="80"/>
      <c r="AK20865" s="79"/>
      <c r="AS20865" s="80"/>
      <c r="BC20865" s="79"/>
    </row>
    <row r="20866" spans="30:55" x14ac:dyDescent="0.25">
      <c r="AH20866" s="79"/>
      <c r="AI20866" s="79"/>
      <c r="AJ20866" s="80"/>
      <c r="AK20866" s="79"/>
      <c r="AM20866" s="79"/>
      <c r="AS20866" s="80"/>
      <c r="BC20866" s="79"/>
    </row>
    <row r="20867" spans="30:55" x14ac:dyDescent="0.25">
      <c r="AH20867" s="79"/>
      <c r="AI20867" s="79"/>
      <c r="AJ20867" s="80"/>
      <c r="AK20867" s="79"/>
      <c r="AM20867" s="79"/>
      <c r="AS20867" s="80"/>
      <c r="BC20867" s="79"/>
    </row>
    <row r="20868" spans="30:55" x14ac:dyDescent="0.25">
      <c r="AH20868" s="79"/>
      <c r="AI20868" s="79"/>
      <c r="AJ20868" s="80"/>
      <c r="AK20868" s="79"/>
      <c r="AM20868" s="79"/>
      <c r="AS20868" s="80"/>
      <c r="BC20868" s="79"/>
    </row>
    <row r="20869" spans="30:55" x14ac:dyDescent="0.25">
      <c r="AH20869" s="79"/>
      <c r="AI20869" s="79"/>
      <c r="AJ20869" s="80"/>
      <c r="AK20869" s="79"/>
      <c r="AM20869" s="79"/>
      <c r="AS20869" s="80"/>
      <c r="BC20869" s="79"/>
    </row>
    <row r="20870" spans="30:55" x14ac:dyDescent="0.25">
      <c r="AH20870" s="79"/>
      <c r="AI20870" s="79"/>
      <c r="AJ20870" s="80"/>
      <c r="AK20870" s="79"/>
      <c r="AM20870" s="79"/>
      <c r="AS20870" s="80"/>
      <c r="BC20870" s="79"/>
    </row>
    <row r="20871" spans="30:55" x14ac:dyDescent="0.25">
      <c r="AH20871" s="79"/>
      <c r="AI20871" s="79"/>
      <c r="AJ20871" s="80"/>
      <c r="AK20871" s="79"/>
      <c r="AM20871" s="79"/>
      <c r="AS20871" s="80"/>
      <c r="BC20871" s="79"/>
    </row>
    <row r="20872" spans="30:55" x14ac:dyDescent="0.25">
      <c r="AH20872" s="79"/>
      <c r="AI20872" s="79"/>
      <c r="AJ20872" s="80"/>
      <c r="AK20872" s="79"/>
      <c r="AM20872" s="79"/>
      <c r="AS20872" s="80"/>
      <c r="BC20872" s="79"/>
    </row>
    <row r="20873" spans="30:55" x14ac:dyDescent="0.25">
      <c r="AH20873" s="79"/>
      <c r="AI20873" s="79"/>
      <c r="AJ20873" s="80"/>
      <c r="AK20873" s="79"/>
      <c r="AM20873" s="79"/>
      <c r="AS20873" s="80"/>
      <c r="BC20873" s="79"/>
    </row>
    <row r="20874" spans="30:55" x14ac:dyDescent="0.25">
      <c r="AH20874" s="79"/>
      <c r="AI20874" s="79"/>
      <c r="AJ20874" s="80"/>
      <c r="AK20874" s="79"/>
      <c r="AM20874" s="79"/>
      <c r="AS20874" s="80"/>
      <c r="BC20874" s="79"/>
    </row>
    <row r="20875" spans="30:55" x14ac:dyDescent="0.25">
      <c r="AH20875" s="79"/>
      <c r="AI20875" s="79"/>
      <c r="AJ20875" s="80"/>
      <c r="AK20875" s="79"/>
      <c r="AM20875" s="79"/>
      <c r="AS20875" s="80"/>
      <c r="BC20875" s="79"/>
    </row>
    <row r="20876" spans="30:55" x14ac:dyDescent="0.25">
      <c r="AH20876" s="79"/>
      <c r="AI20876" s="79"/>
      <c r="AJ20876" s="80"/>
      <c r="AK20876" s="79"/>
      <c r="AM20876" s="79"/>
      <c r="AS20876" s="80"/>
      <c r="BC20876" s="79"/>
    </row>
    <row r="20877" spans="30:55" x14ac:dyDescent="0.25">
      <c r="AH20877" s="79"/>
      <c r="AI20877" s="79"/>
      <c r="AJ20877" s="80"/>
      <c r="AK20877" s="79"/>
      <c r="AM20877" s="79"/>
      <c r="AS20877" s="80"/>
      <c r="BC20877" s="79"/>
    </row>
    <row r="20878" spans="30:55" x14ac:dyDescent="0.25">
      <c r="AH20878" s="79"/>
      <c r="AI20878" s="79"/>
      <c r="AJ20878" s="80"/>
      <c r="AK20878" s="79"/>
      <c r="AS20878" s="80"/>
      <c r="BC20878" s="79"/>
    </row>
    <row r="20879" spans="30:55" x14ac:dyDescent="0.25">
      <c r="AH20879" s="79"/>
      <c r="AI20879" s="79"/>
      <c r="AJ20879" s="80"/>
      <c r="AK20879" s="79"/>
      <c r="AM20879" s="79"/>
      <c r="AS20879" s="80"/>
      <c r="BC20879" s="79"/>
    </row>
    <row r="20880" spans="30:55" x14ac:dyDescent="0.25">
      <c r="AH20880" s="79"/>
      <c r="AI20880" s="79"/>
      <c r="AJ20880" s="80"/>
      <c r="AK20880" s="79"/>
      <c r="AM20880" s="79"/>
      <c r="AS20880" s="80"/>
      <c r="BC20880" s="79"/>
    </row>
    <row r="20881" spans="30:55" x14ac:dyDescent="0.25">
      <c r="AH20881" s="79"/>
      <c r="AI20881" s="79"/>
      <c r="AJ20881" s="80"/>
      <c r="AK20881" s="79"/>
      <c r="AM20881" s="79"/>
      <c r="AS20881" s="80"/>
      <c r="BC20881" s="79"/>
    </row>
    <row r="20882" spans="30:55" x14ac:dyDescent="0.25">
      <c r="AH20882" s="79"/>
      <c r="AI20882" s="79"/>
      <c r="AJ20882" s="80"/>
      <c r="AK20882" s="79"/>
      <c r="AM20882" s="79"/>
      <c r="AS20882" s="80"/>
      <c r="BC20882" s="79"/>
    </row>
    <row r="20883" spans="30:55" x14ac:dyDescent="0.25">
      <c r="AH20883" s="79"/>
      <c r="AI20883" s="79"/>
      <c r="AJ20883" s="80"/>
      <c r="AK20883" s="79"/>
      <c r="AM20883" s="79"/>
      <c r="AS20883" s="80"/>
      <c r="BC20883" s="79"/>
    </row>
    <row r="20884" spans="30:55" x14ac:dyDescent="0.25">
      <c r="AH20884" s="79"/>
      <c r="AI20884" s="79"/>
      <c r="AJ20884" s="80"/>
      <c r="AK20884" s="79"/>
      <c r="AM20884" s="79"/>
      <c r="AS20884" s="80"/>
      <c r="BC20884" s="79"/>
    </row>
    <row r="20885" spans="30:55" x14ac:dyDescent="0.25">
      <c r="AH20885" s="79"/>
      <c r="AI20885" s="79"/>
      <c r="AJ20885" s="80"/>
      <c r="AK20885" s="79"/>
      <c r="AM20885" s="79"/>
      <c r="AS20885" s="80"/>
      <c r="BC20885" s="79"/>
    </row>
    <row r="20886" spans="30:55" x14ac:dyDescent="0.25">
      <c r="AH20886" s="79"/>
      <c r="AI20886" s="79"/>
      <c r="AJ20886" s="80"/>
      <c r="AK20886" s="79"/>
      <c r="AM20886" s="79"/>
      <c r="AS20886" s="80"/>
      <c r="BC20886" s="79"/>
    </row>
    <row r="20887" spans="30:55" x14ac:dyDescent="0.25">
      <c r="AD20887" s="27"/>
      <c r="AE20887" s="27"/>
      <c r="AH20887" s="79"/>
      <c r="AI20887" s="79"/>
      <c r="AJ20887" s="80"/>
      <c r="AK20887" s="79"/>
      <c r="AM20887" s="79"/>
      <c r="AS20887" s="80"/>
      <c r="BC20887" s="79"/>
    </row>
    <row r="20888" spans="30:55" x14ac:dyDescent="0.25">
      <c r="AH20888" s="79"/>
      <c r="AI20888" s="79"/>
      <c r="AJ20888" s="80"/>
      <c r="AK20888" s="79"/>
      <c r="AS20888" s="80"/>
      <c r="BC20888" s="79"/>
    </row>
    <row r="20889" spans="30:55" x14ac:dyDescent="0.25">
      <c r="AH20889" s="79"/>
      <c r="AI20889" s="79"/>
      <c r="AJ20889" s="80"/>
      <c r="AK20889" s="79"/>
      <c r="AM20889" s="79"/>
      <c r="AS20889" s="80"/>
      <c r="BC20889" s="79"/>
    </row>
    <row r="20890" spans="30:55" x14ac:dyDescent="0.25">
      <c r="AH20890" s="79"/>
      <c r="AI20890" s="79"/>
      <c r="AJ20890" s="80"/>
      <c r="AK20890" s="79"/>
      <c r="AM20890" s="79"/>
      <c r="AS20890" s="80"/>
      <c r="BC20890" s="79"/>
    </row>
    <row r="20891" spans="30:55" x14ac:dyDescent="0.25">
      <c r="AH20891" s="79"/>
      <c r="AI20891" s="79"/>
      <c r="AJ20891" s="80"/>
      <c r="AK20891" s="79"/>
      <c r="AM20891" s="79"/>
      <c r="AS20891" s="80"/>
      <c r="BC20891" s="79"/>
    </row>
    <row r="20892" spans="30:55" x14ac:dyDescent="0.25">
      <c r="AH20892" s="79"/>
      <c r="AI20892" s="79"/>
      <c r="AJ20892" s="80"/>
      <c r="AK20892" s="79"/>
      <c r="AM20892" s="79"/>
      <c r="AS20892" s="80"/>
      <c r="BC20892" s="79"/>
    </row>
    <row r="20893" spans="30:55" x14ac:dyDescent="0.25">
      <c r="AH20893" s="79"/>
      <c r="AI20893" s="79"/>
      <c r="AJ20893" s="80"/>
      <c r="AK20893" s="79"/>
      <c r="AM20893" s="79"/>
      <c r="AS20893" s="80"/>
      <c r="BC20893" s="79"/>
    </row>
    <row r="20894" spans="30:55" x14ac:dyDescent="0.25">
      <c r="AH20894" s="79"/>
      <c r="AI20894" s="79"/>
      <c r="AJ20894" s="80"/>
      <c r="AK20894" s="79"/>
      <c r="AS20894" s="80"/>
      <c r="BC20894" s="79"/>
    </row>
    <row r="20895" spans="30:55" x14ac:dyDescent="0.25">
      <c r="AH20895" s="79"/>
      <c r="AI20895" s="79"/>
      <c r="AJ20895" s="80"/>
      <c r="AK20895" s="79"/>
      <c r="AM20895" s="79"/>
      <c r="AS20895" s="80"/>
      <c r="BC20895" s="79"/>
    </row>
    <row r="20896" spans="30:55" x14ac:dyDescent="0.25">
      <c r="AH20896" s="79"/>
      <c r="AI20896" s="79"/>
      <c r="AJ20896" s="80"/>
      <c r="AK20896" s="79"/>
      <c r="AM20896" s="79"/>
      <c r="AS20896" s="80"/>
      <c r="BC20896" s="79"/>
    </row>
    <row r="20897" spans="30:55" x14ac:dyDescent="0.25">
      <c r="AH20897" s="79"/>
      <c r="AI20897" s="79"/>
      <c r="AJ20897" s="80"/>
      <c r="AK20897" s="79"/>
      <c r="AM20897" s="79"/>
      <c r="AS20897" s="80"/>
      <c r="BC20897" s="79"/>
    </row>
    <row r="20898" spans="30:55" x14ac:dyDescent="0.25">
      <c r="AH20898" s="79"/>
      <c r="AI20898" s="79"/>
      <c r="AJ20898" s="80"/>
      <c r="AK20898" s="79"/>
      <c r="AM20898" s="79"/>
      <c r="AS20898" s="80"/>
      <c r="BC20898" s="79"/>
    </row>
    <row r="20899" spans="30:55" x14ac:dyDescent="0.25">
      <c r="AH20899" s="79"/>
      <c r="AI20899" s="79"/>
      <c r="AJ20899" s="80"/>
      <c r="AK20899" s="79"/>
      <c r="AM20899" s="79"/>
      <c r="AS20899" s="80"/>
      <c r="BC20899" s="79"/>
    </row>
    <row r="20900" spans="30:55" x14ac:dyDescent="0.25">
      <c r="AD20900" s="27"/>
      <c r="AE20900" s="27"/>
      <c r="AH20900" s="79"/>
      <c r="AI20900" s="79"/>
      <c r="AJ20900" s="80"/>
      <c r="AK20900" s="79"/>
      <c r="AS20900" s="80"/>
      <c r="BC20900" s="79"/>
    </row>
    <row r="20901" spans="30:55" x14ac:dyDescent="0.25">
      <c r="AH20901" s="79"/>
      <c r="AI20901" s="79"/>
      <c r="AJ20901" s="80"/>
      <c r="AK20901" s="79"/>
      <c r="AM20901" s="79"/>
      <c r="AS20901" s="80"/>
      <c r="BC20901" s="79"/>
    </row>
    <row r="20902" spans="30:55" x14ac:dyDescent="0.25">
      <c r="AH20902" s="79"/>
      <c r="AI20902" s="79"/>
      <c r="AJ20902" s="80"/>
      <c r="AK20902" s="79"/>
      <c r="AM20902" s="79"/>
      <c r="AS20902" s="80"/>
      <c r="BC20902" s="79"/>
    </row>
    <row r="20903" spans="30:55" x14ac:dyDescent="0.25">
      <c r="AD20903" s="27"/>
      <c r="AE20903" s="27"/>
      <c r="AH20903" s="79"/>
      <c r="AI20903" s="79"/>
      <c r="AJ20903" s="80"/>
      <c r="AK20903" s="79"/>
      <c r="AM20903" s="79"/>
      <c r="AS20903" s="80"/>
      <c r="BC20903" s="79"/>
    </row>
    <row r="20904" spans="30:55" x14ac:dyDescent="0.25">
      <c r="AH20904" s="79"/>
      <c r="AI20904" s="79"/>
      <c r="AJ20904" s="80"/>
      <c r="AK20904" s="79"/>
      <c r="AS20904" s="80"/>
      <c r="BC20904" s="79"/>
    </row>
    <row r="20905" spans="30:55" x14ac:dyDescent="0.25">
      <c r="AH20905" s="79"/>
      <c r="AI20905" s="79"/>
      <c r="AJ20905" s="80"/>
      <c r="AK20905" s="79"/>
      <c r="AM20905" s="79"/>
      <c r="AS20905" s="80"/>
      <c r="BC20905" s="79"/>
    </row>
    <row r="20906" spans="30:55" x14ac:dyDescent="0.25">
      <c r="AH20906" s="79"/>
      <c r="AI20906" s="79"/>
      <c r="AJ20906" s="80"/>
      <c r="AK20906" s="79"/>
      <c r="AM20906" s="79"/>
      <c r="AS20906" s="80"/>
      <c r="BC20906" s="79"/>
    </row>
    <row r="20907" spans="30:55" x14ac:dyDescent="0.25">
      <c r="AH20907" s="79"/>
      <c r="AI20907" s="79"/>
      <c r="AJ20907" s="80"/>
      <c r="AK20907" s="79"/>
      <c r="AM20907" s="79"/>
      <c r="AS20907" s="80"/>
      <c r="BC20907" s="79"/>
    </row>
    <row r="20908" spans="30:55" x14ac:dyDescent="0.25">
      <c r="AD20908" s="27"/>
      <c r="AE20908" s="27"/>
      <c r="AH20908" s="79"/>
      <c r="AI20908" s="79"/>
      <c r="AJ20908" s="80"/>
      <c r="AK20908" s="79"/>
      <c r="AS20908" s="80"/>
      <c r="BC20908" s="79"/>
    </row>
    <row r="20909" spans="30:55" x14ac:dyDescent="0.25">
      <c r="AH20909" s="79"/>
      <c r="AI20909" s="79"/>
      <c r="AJ20909" s="80"/>
      <c r="AK20909" s="79"/>
      <c r="AM20909" s="79"/>
      <c r="AS20909" s="80"/>
      <c r="BC20909" s="79"/>
    </row>
    <row r="20910" spans="30:55" x14ac:dyDescent="0.25">
      <c r="AH20910" s="79"/>
      <c r="AI20910" s="79"/>
      <c r="AJ20910" s="80"/>
      <c r="AK20910" s="79"/>
      <c r="AM20910" s="79"/>
      <c r="AS20910" s="80"/>
      <c r="BC20910" s="79"/>
    </row>
    <row r="20911" spans="30:55" x14ac:dyDescent="0.25">
      <c r="AD20911" s="27"/>
      <c r="AE20911" s="27"/>
      <c r="AH20911" s="79"/>
      <c r="AI20911" s="79"/>
      <c r="AJ20911" s="80"/>
      <c r="AK20911" s="79"/>
      <c r="AM20911" s="79"/>
      <c r="AS20911" s="80"/>
      <c r="BC20911" s="79"/>
    </row>
    <row r="20912" spans="30:55" x14ac:dyDescent="0.25">
      <c r="AH20912" s="79"/>
      <c r="AI20912" s="79"/>
      <c r="AJ20912" s="80"/>
      <c r="AK20912" s="79"/>
      <c r="AM20912" s="79"/>
      <c r="AS20912" s="80"/>
      <c r="BC20912" s="79"/>
    </row>
    <row r="20913" spans="30:55" x14ac:dyDescent="0.25">
      <c r="AH20913" s="79"/>
      <c r="AI20913" s="79"/>
      <c r="AJ20913" s="80"/>
      <c r="AK20913" s="79"/>
      <c r="AM20913" s="79"/>
      <c r="AS20913" s="80"/>
      <c r="BC20913" s="79"/>
    </row>
    <row r="20914" spans="30:55" x14ac:dyDescent="0.25">
      <c r="AH20914" s="79"/>
      <c r="AI20914" s="79"/>
      <c r="AJ20914" s="80"/>
      <c r="AK20914" s="79"/>
      <c r="AS20914" s="80"/>
      <c r="BC20914" s="79"/>
    </row>
    <row r="20915" spans="30:55" x14ac:dyDescent="0.25">
      <c r="AH20915" s="79"/>
      <c r="AI20915" s="79"/>
      <c r="AJ20915" s="80"/>
      <c r="AK20915" s="79"/>
      <c r="AS20915" s="80"/>
      <c r="BC20915" s="79"/>
    </row>
    <row r="20916" spans="30:55" x14ac:dyDescent="0.25">
      <c r="AD20916" s="27"/>
      <c r="AE20916" s="27"/>
      <c r="AH20916" s="79"/>
      <c r="AI20916" s="79"/>
      <c r="AJ20916" s="80"/>
      <c r="AK20916" s="79"/>
      <c r="AS20916" s="80"/>
      <c r="BC20916" s="79"/>
    </row>
    <row r="20917" spans="30:55" x14ac:dyDescent="0.25">
      <c r="AH20917" s="79"/>
      <c r="AI20917" s="79"/>
      <c r="AJ20917" s="80"/>
      <c r="AK20917" s="79"/>
      <c r="AM20917" s="79"/>
      <c r="AS20917" s="80"/>
      <c r="BC20917" s="79"/>
    </row>
    <row r="20918" spans="30:55" x14ac:dyDescent="0.25">
      <c r="AH20918" s="79"/>
      <c r="AI20918" s="79"/>
      <c r="AJ20918" s="80"/>
      <c r="AK20918" s="79"/>
      <c r="AM20918" s="79"/>
      <c r="AS20918" s="80"/>
      <c r="BC20918" s="79"/>
    </row>
    <row r="20919" spans="30:55" x14ac:dyDescent="0.25">
      <c r="AH20919" s="79"/>
      <c r="AI20919" s="79"/>
      <c r="AJ20919" s="80"/>
      <c r="AK20919" s="79"/>
      <c r="AM20919" s="79"/>
      <c r="AS20919" s="80"/>
      <c r="BC20919" s="79"/>
    </row>
    <row r="20920" spans="30:55" x14ac:dyDescent="0.25">
      <c r="AD20920" s="27"/>
      <c r="AE20920" s="27"/>
      <c r="AH20920" s="79"/>
      <c r="AI20920" s="79"/>
      <c r="AJ20920" s="80"/>
      <c r="AK20920" s="79"/>
      <c r="AS20920" s="80"/>
      <c r="BC20920" s="79"/>
    </row>
    <row r="20921" spans="30:55" x14ac:dyDescent="0.25">
      <c r="AD20921" s="27"/>
      <c r="AE20921" s="27"/>
      <c r="AH20921" s="79"/>
      <c r="AI20921" s="79"/>
      <c r="AJ20921" s="80"/>
      <c r="AK20921" s="79"/>
      <c r="AS20921" s="80"/>
      <c r="BC20921" s="79"/>
    </row>
    <row r="20922" spans="30:55" x14ac:dyDescent="0.25">
      <c r="AD20922" s="27"/>
      <c r="AE20922" s="27"/>
      <c r="AH20922" s="79"/>
      <c r="AI20922" s="79"/>
      <c r="AJ20922" s="80"/>
      <c r="AK20922" s="79"/>
      <c r="AS20922" s="80"/>
      <c r="BC20922" s="79"/>
    </row>
    <row r="20923" spans="30:55" x14ac:dyDescent="0.25">
      <c r="AH20923" s="79"/>
      <c r="AI20923" s="79"/>
      <c r="AJ20923" s="80"/>
      <c r="AK20923" s="79"/>
      <c r="AM20923" s="79"/>
      <c r="AS20923" s="80"/>
      <c r="BC20923" s="79"/>
    </row>
    <row r="20924" spans="30:55" x14ac:dyDescent="0.25">
      <c r="AH20924" s="79"/>
      <c r="AI20924" s="79"/>
      <c r="AJ20924" s="80"/>
      <c r="AK20924" s="79"/>
      <c r="AM20924" s="79"/>
      <c r="AS20924" s="80"/>
      <c r="BC20924" s="79"/>
    </row>
    <row r="20925" spans="30:55" x14ac:dyDescent="0.25">
      <c r="AH20925" s="79"/>
      <c r="AI20925" s="79"/>
      <c r="AJ20925" s="80"/>
      <c r="AK20925" s="79"/>
      <c r="AS20925" s="80"/>
      <c r="BC20925" s="79"/>
    </row>
    <row r="20926" spans="30:55" x14ac:dyDescent="0.25">
      <c r="AD20926" s="27"/>
      <c r="AE20926" s="27"/>
      <c r="AH20926" s="79"/>
      <c r="AI20926" s="79"/>
      <c r="AJ20926" s="80"/>
      <c r="AK20926" s="79"/>
      <c r="AS20926" s="80"/>
      <c r="AW20926" s="80"/>
      <c r="BC20926" s="79"/>
    </row>
    <row r="20927" spans="30:55" x14ac:dyDescent="0.25">
      <c r="AD20927" s="27"/>
      <c r="AE20927" s="27"/>
      <c r="AH20927" s="79"/>
      <c r="AI20927" s="79"/>
      <c r="AJ20927" s="80"/>
      <c r="AK20927" s="79"/>
      <c r="AS20927" s="80"/>
      <c r="BC20927" s="79"/>
    </row>
    <row r="20928" spans="30:55" x14ac:dyDescent="0.25">
      <c r="AD20928" s="27"/>
      <c r="AE20928" s="27"/>
      <c r="AH20928" s="79"/>
      <c r="AI20928" s="79"/>
      <c r="AJ20928" s="80"/>
      <c r="AK20928" s="79"/>
      <c r="AS20928" s="80"/>
      <c r="BC20928" s="79"/>
    </row>
    <row r="20929" spans="30:55" x14ac:dyDescent="0.25">
      <c r="AD20929" s="27"/>
      <c r="AE20929" s="27"/>
      <c r="AH20929" s="79"/>
      <c r="AI20929" s="79"/>
      <c r="AJ20929" s="80"/>
      <c r="AK20929" s="79"/>
      <c r="AS20929" s="80"/>
      <c r="BC20929" s="79"/>
    </row>
    <row r="20930" spans="30:55" x14ac:dyDescent="0.25">
      <c r="AH20930" s="79"/>
      <c r="AI20930" s="79"/>
      <c r="AJ20930" s="80"/>
      <c r="AK20930" s="79"/>
      <c r="AM20930" s="79"/>
      <c r="AS20930" s="80"/>
      <c r="BC20930" s="79"/>
    </row>
    <row r="20931" spans="30:55" x14ac:dyDescent="0.25">
      <c r="AH20931" s="79"/>
      <c r="AI20931" s="79"/>
      <c r="AJ20931" s="80"/>
      <c r="AK20931" s="79"/>
      <c r="AM20931" s="79"/>
      <c r="AS20931" s="80"/>
      <c r="BC20931" s="79"/>
    </row>
    <row r="20932" spans="30:55" x14ac:dyDescent="0.25">
      <c r="AH20932" s="79"/>
      <c r="AI20932" s="79"/>
      <c r="AJ20932" s="80"/>
      <c r="AK20932" s="79"/>
      <c r="AM20932" s="79"/>
      <c r="AS20932" s="80"/>
      <c r="BC20932" s="79"/>
    </row>
    <row r="20933" spans="30:55" x14ac:dyDescent="0.25">
      <c r="AH20933" s="79"/>
      <c r="AI20933" s="79"/>
      <c r="AJ20933" s="80"/>
      <c r="AK20933" s="79"/>
      <c r="AM20933" s="79"/>
      <c r="AS20933" s="80"/>
      <c r="BC20933" s="79"/>
    </row>
    <row r="20934" spans="30:55" x14ac:dyDescent="0.25">
      <c r="AH20934" s="79"/>
      <c r="AI20934" s="79"/>
      <c r="AJ20934" s="80"/>
      <c r="AK20934" s="79"/>
      <c r="AS20934" s="80"/>
      <c r="BC20934" s="79"/>
    </row>
    <row r="20935" spans="30:55" x14ac:dyDescent="0.25">
      <c r="AH20935" s="79"/>
      <c r="AI20935" s="79"/>
      <c r="AJ20935" s="80"/>
      <c r="AK20935" s="79"/>
      <c r="AM20935" s="79"/>
      <c r="AS20935" s="80"/>
      <c r="BC20935" s="79"/>
    </row>
    <row r="20936" spans="30:55" x14ac:dyDescent="0.25">
      <c r="AH20936" s="79"/>
      <c r="AI20936" s="79"/>
      <c r="AJ20936" s="80"/>
      <c r="AK20936" s="79"/>
      <c r="AS20936" s="80"/>
      <c r="BC20936" s="79"/>
    </row>
    <row r="20937" spans="30:55" x14ac:dyDescent="0.25">
      <c r="AH20937" s="79"/>
      <c r="AI20937" s="79"/>
      <c r="AJ20937" s="80"/>
      <c r="AK20937" s="79"/>
      <c r="AM20937" s="79"/>
      <c r="AS20937" s="80"/>
      <c r="BC20937" s="79"/>
    </row>
    <row r="20938" spans="30:55" x14ac:dyDescent="0.25">
      <c r="AH20938" s="79"/>
      <c r="AI20938" s="79"/>
      <c r="AJ20938" s="80"/>
      <c r="AK20938" s="79"/>
      <c r="AM20938" s="79"/>
      <c r="AS20938" s="80"/>
      <c r="BC20938" s="79"/>
    </row>
    <row r="20939" spans="30:55" x14ac:dyDescent="0.25">
      <c r="AH20939" s="79"/>
      <c r="AI20939" s="79"/>
      <c r="AJ20939" s="80"/>
      <c r="AK20939" s="79"/>
      <c r="AM20939" s="79"/>
      <c r="AS20939" s="80"/>
      <c r="BC20939" s="79"/>
    </row>
    <row r="20940" spans="30:55" x14ac:dyDescent="0.25">
      <c r="AH20940" s="79"/>
      <c r="AI20940" s="79"/>
      <c r="AJ20940" s="80"/>
      <c r="AK20940" s="79"/>
      <c r="AM20940" s="79"/>
      <c r="AS20940" s="80"/>
      <c r="BC20940" s="79"/>
    </row>
    <row r="20941" spans="30:55" x14ac:dyDescent="0.25">
      <c r="AH20941" s="79"/>
      <c r="AI20941" s="79"/>
      <c r="AJ20941" s="80"/>
      <c r="AK20941" s="79"/>
      <c r="AM20941" s="79"/>
      <c r="AS20941" s="80"/>
      <c r="BC20941" s="79"/>
    </row>
    <row r="20942" spans="30:55" x14ac:dyDescent="0.25">
      <c r="AH20942" s="79"/>
      <c r="AI20942" s="79"/>
      <c r="AJ20942" s="80"/>
      <c r="AK20942" s="79"/>
      <c r="AM20942" s="79"/>
      <c r="AS20942" s="80"/>
      <c r="BC20942" s="79"/>
    </row>
    <row r="20943" spans="30:55" x14ac:dyDescent="0.25">
      <c r="AH20943" s="79"/>
      <c r="AI20943" s="79"/>
      <c r="AJ20943" s="80"/>
      <c r="AK20943" s="79"/>
      <c r="AM20943" s="79"/>
      <c r="AS20943" s="80"/>
      <c r="BC20943" s="79"/>
    </row>
    <row r="20944" spans="30:55" x14ac:dyDescent="0.25">
      <c r="AH20944" s="79"/>
      <c r="AI20944" s="79"/>
      <c r="AJ20944" s="80"/>
      <c r="AK20944" s="79"/>
      <c r="AS20944" s="80"/>
      <c r="BC20944" s="79"/>
    </row>
    <row r="20945" spans="30:55" x14ac:dyDescent="0.25">
      <c r="AH20945" s="79"/>
      <c r="AI20945" s="79"/>
      <c r="AJ20945" s="80"/>
      <c r="AK20945" s="79"/>
      <c r="AS20945" s="80"/>
      <c r="BC20945" s="79"/>
    </row>
    <row r="20946" spans="30:55" x14ac:dyDescent="0.25">
      <c r="AD20946" s="27"/>
      <c r="AE20946" s="27"/>
      <c r="AH20946" s="79"/>
      <c r="AI20946" s="79"/>
      <c r="AJ20946" s="80"/>
      <c r="AK20946" s="79"/>
      <c r="AS20946" s="80"/>
      <c r="BC20946" s="79"/>
    </row>
    <row r="20947" spans="30:55" x14ac:dyDescent="0.25">
      <c r="AD20947" s="27"/>
      <c r="AE20947" s="27"/>
      <c r="AH20947" s="79"/>
      <c r="AI20947" s="79"/>
      <c r="AJ20947" s="80"/>
      <c r="AK20947" s="79"/>
      <c r="AS20947" s="80"/>
      <c r="BC20947" s="79"/>
    </row>
    <row r="20948" spans="30:55" x14ac:dyDescent="0.25">
      <c r="AH20948" s="79"/>
      <c r="AI20948" s="79"/>
      <c r="AJ20948" s="80"/>
      <c r="AK20948" s="79"/>
      <c r="AM20948" s="79"/>
      <c r="AS20948" s="80"/>
      <c r="BC20948" s="79"/>
    </row>
    <row r="20949" spans="30:55" x14ac:dyDescent="0.25">
      <c r="AD20949" s="27"/>
      <c r="AE20949" s="27"/>
      <c r="AH20949" s="79"/>
      <c r="AI20949" s="79"/>
      <c r="AJ20949" s="80"/>
      <c r="AK20949" s="79"/>
      <c r="AS20949" s="80"/>
      <c r="BC20949" s="79"/>
    </row>
    <row r="20950" spans="30:55" x14ac:dyDescent="0.25">
      <c r="AH20950" s="79"/>
      <c r="AI20950" s="79"/>
      <c r="AJ20950" s="80"/>
      <c r="AK20950" s="79"/>
      <c r="AM20950" s="79"/>
      <c r="AS20950" s="80"/>
      <c r="BC20950" s="79"/>
    </row>
    <row r="20951" spans="30:55" x14ac:dyDescent="0.25">
      <c r="AH20951" s="79"/>
      <c r="AI20951" s="79"/>
      <c r="AJ20951" s="80"/>
      <c r="AK20951" s="79"/>
      <c r="AM20951" s="79"/>
      <c r="AS20951" s="80"/>
      <c r="BC20951" s="79"/>
    </row>
    <row r="20952" spans="30:55" x14ac:dyDescent="0.25">
      <c r="AH20952" s="79"/>
      <c r="AI20952" s="79"/>
      <c r="AJ20952" s="80"/>
      <c r="AK20952" s="79"/>
      <c r="AM20952" s="79"/>
      <c r="AS20952" s="80"/>
      <c r="BC20952" s="79"/>
    </row>
    <row r="20953" spans="30:55" x14ac:dyDescent="0.25">
      <c r="AH20953" s="79"/>
      <c r="AI20953" s="79"/>
      <c r="AJ20953" s="80"/>
      <c r="AK20953" s="79"/>
      <c r="AM20953" s="79"/>
      <c r="AS20953" s="80"/>
      <c r="BC20953" s="79"/>
    </row>
    <row r="20954" spans="30:55" x14ac:dyDescent="0.25">
      <c r="AH20954" s="79"/>
      <c r="AI20954" s="79"/>
      <c r="AJ20954" s="80"/>
      <c r="AK20954" s="79"/>
      <c r="AM20954" s="79"/>
      <c r="AS20954" s="80"/>
      <c r="BC20954" s="79"/>
    </row>
    <row r="20955" spans="30:55" x14ac:dyDescent="0.25">
      <c r="AH20955" s="79"/>
      <c r="AI20955" s="79"/>
      <c r="AJ20955" s="80"/>
      <c r="AK20955" s="79"/>
      <c r="AM20955" s="79"/>
      <c r="AS20955" s="80"/>
      <c r="BC20955" s="79"/>
    </row>
    <row r="20956" spans="30:55" x14ac:dyDescent="0.25">
      <c r="AH20956" s="79"/>
      <c r="AI20956" s="79"/>
      <c r="AJ20956" s="80"/>
      <c r="AK20956" s="79"/>
      <c r="AM20956" s="79"/>
      <c r="AS20956" s="80"/>
      <c r="BC20956" s="79"/>
    </row>
    <row r="20957" spans="30:55" x14ac:dyDescent="0.25">
      <c r="AH20957" s="79"/>
      <c r="AI20957" s="79"/>
      <c r="AJ20957" s="80"/>
      <c r="AK20957" s="79"/>
      <c r="AM20957" s="79"/>
      <c r="AS20957" s="80"/>
      <c r="BC20957" s="79"/>
    </row>
    <row r="20958" spans="30:55" x14ac:dyDescent="0.25">
      <c r="AH20958" s="79"/>
      <c r="AI20958" s="79"/>
      <c r="AJ20958" s="80"/>
      <c r="AK20958" s="79"/>
      <c r="AM20958" s="79"/>
      <c r="AS20958" s="80"/>
      <c r="BC20958" s="79"/>
    </row>
    <row r="20959" spans="30:55" x14ac:dyDescent="0.25">
      <c r="AH20959" s="79"/>
      <c r="AI20959" s="79"/>
      <c r="AJ20959" s="80"/>
      <c r="AK20959" s="79"/>
      <c r="AM20959" s="79"/>
      <c r="AS20959" s="80"/>
      <c r="BC20959" s="79"/>
    </row>
    <row r="20960" spans="30:55" x14ac:dyDescent="0.25">
      <c r="AH20960" s="79"/>
      <c r="AI20960" s="79"/>
      <c r="AJ20960" s="80"/>
      <c r="AK20960" s="79"/>
      <c r="AS20960" s="80"/>
      <c r="BC20960" s="79"/>
    </row>
    <row r="20961" spans="30:55" x14ac:dyDescent="0.25">
      <c r="AH20961" s="79"/>
      <c r="AI20961" s="79"/>
      <c r="AJ20961" s="80"/>
      <c r="AK20961" s="79"/>
      <c r="AM20961" s="79"/>
      <c r="AS20961" s="80"/>
      <c r="BC20961" s="79"/>
    </row>
    <row r="20962" spans="30:55" x14ac:dyDescent="0.25">
      <c r="AH20962" s="79"/>
      <c r="AI20962" s="79"/>
      <c r="AJ20962" s="80"/>
      <c r="AK20962" s="79"/>
      <c r="AM20962" s="79"/>
      <c r="AS20962" s="80"/>
      <c r="BC20962" s="79"/>
    </row>
    <row r="20963" spans="30:55" x14ac:dyDescent="0.25">
      <c r="AH20963" s="79"/>
      <c r="AI20963" s="79"/>
      <c r="AJ20963" s="80"/>
      <c r="AK20963" s="79"/>
      <c r="AM20963" s="79"/>
      <c r="AS20963" s="80"/>
      <c r="BC20963" s="79"/>
    </row>
    <row r="20964" spans="30:55" x14ac:dyDescent="0.25">
      <c r="AH20964" s="79"/>
      <c r="AI20964" s="79"/>
      <c r="AJ20964" s="80"/>
      <c r="AK20964" s="79"/>
      <c r="AM20964" s="79"/>
      <c r="AS20964" s="80"/>
      <c r="BC20964" s="79"/>
    </row>
    <row r="20965" spans="30:55" x14ac:dyDescent="0.25">
      <c r="AH20965" s="79"/>
      <c r="AI20965" s="79"/>
      <c r="AJ20965" s="80"/>
      <c r="AK20965" s="79"/>
      <c r="AM20965" s="79"/>
      <c r="AS20965" s="80"/>
      <c r="BC20965" s="79"/>
    </row>
    <row r="20966" spans="30:55" x14ac:dyDescent="0.25">
      <c r="AH20966" s="79"/>
      <c r="AI20966" s="79"/>
      <c r="AJ20966" s="80"/>
      <c r="AK20966" s="79"/>
      <c r="AM20966" s="79"/>
      <c r="AS20966" s="80"/>
      <c r="BC20966" s="79"/>
    </row>
    <row r="20967" spans="30:55" x14ac:dyDescent="0.25">
      <c r="AH20967" s="79"/>
      <c r="AI20967" s="79"/>
      <c r="AJ20967" s="80"/>
      <c r="AK20967" s="79"/>
      <c r="AM20967" s="79"/>
      <c r="AS20967" s="80"/>
      <c r="BC20967" s="79"/>
    </row>
    <row r="20968" spans="30:55" x14ac:dyDescent="0.25">
      <c r="AH20968" s="79"/>
      <c r="AI20968" s="79"/>
      <c r="AJ20968" s="80"/>
      <c r="AK20968" s="79"/>
      <c r="AM20968" s="79"/>
      <c r="AS20968" s="80"/>
      <c r="BC20968" s="79"/>
    </row>
    <row r="20969" spans="30:55" x14ac:dyDescent="0.25">
      <c r="AH20969" s="79"/>
      <c r="AI20969" s="79"/>
      <c r="AJ20969" s="80"/>
      <c r="AK20969" s="79"/>
      <c r="AM20969" s="79"/>
      <c r="AS20969" s="80"/>
      <c r="BC20969" s="79"/>
    </row>
    <row r="20970" spans="30:55" x14ac:dyDescent="0.25">
      <c r="AH20970" s="79"/>
      <c r="AI20970" s="79"/>
      <c r="AJ20970" s="80"/>
      <c r="AK20970" s="79"/>
      <c r="AM20970" s="79"/>
      <c r="AS20970" s="80"/>
      <c r="BC20970" s="79"/>
    </row>
    <row r="20971" spans="30:55" x14ac:dyDescent="0.25">
      <c r="AH20971" s="79"/>
      <c r="AI20971" s="79"/>
      <c r="AJ20971" s="80"/>
      <c r="AK20971" s="79"/>
      <c r="AM20971" s="79"/>
      <c r="AS20971" s="80"/>
      <c r="BC20971" s="79"/>
    </row>
    <row r="20972" spans="30:55" x14ac:dyDescent="0.25">
      <c r="AH20972" s="79"/>
      <c r="AI20972" s="79"/>
      <c r="AJ20972" s="80"/>
      <c r="AK20972" s="79"/>
      <c r="AM20972" s="79"/>
      <c r="AS20972" s="80"/>
      <c r="BC20972" s="79"/>
    </row>
    <row r="20973" spans="30:55" x14ac:dyDescent="0.25">
      <c r="AH20973" s="79"/>
      <c r="AI20973" s="79"/>
      <c r="AJ20973" s="80"/>
      <c r="AK20973" s="79"/>
      <c r="AM20973" s="79"/>
      <c r="AS20973" s="80"/>
      <c r="BC20973" s="79"/>
    </row>
    <row r="20974" spans="30:55" x14ac:dyDescent="0.25">
      <c r="AH20974" s="79"/>
      <c r="AI20974" s="79"/>
      <c r="AJ20974" s="80"/>
      <c r="AK20974" s="79"/>
      <c r="AM20974" s="79"/>
      <c r="AS20974" s="80"/>
      <c r="BC20974" s="79"/>
    </row>
    <row r="20975" spans="30:55" x14ac:dyDescent="0.25">
      <c r="AH20975" s="79"/>
      <c r="AI20975" s="79"/>
      <c r="AJ20975" s="80"/>
      <c r="AK20975" s="79"/>
      <c r="AM20975" s="79"/>
      <c r="AS20975" s="80"/>
      <c r="BC20975" s="79"/>
    </row>
    <row r="20976" spans="30:55" x14ac:dyDescent="0.25">
      <c r="AD20976" s="27"/>
      <c r="AE20976" s="27"/>
      <c r="AH20976" s="79"/>
      <c r="AI20976" s="79"/>
      <c r="AJ20976" s="80"/>
      <c r="AK20976" s="79"/>
      <c r="AS20976" s="80"/>
      <c r="BC20976" s="79"/>
    </row>
    <row r="20977" spans="30:55" x14ac:dyDescent="0.25">
      <c r="AH20977" s="79"/>
      <c r="AI20977" s="79"/>
      <c r="AJ20977" s="80"/>
      <c r="AK20977" s="79"/>
      <c r="AM20977" s="79"/>
      <c r="AS20977" s="80"/>
      <c r="BC20977" s="79"/>
    </row>
    <row r="20978" spans="30:55" x14ac:dyDescent="0.25">
      <c r="AH20978" s="79"/>
      <c r="AI20978" s="79"/>
      <c r="AJ20978" s="80"/>
      <c r="AK20978" s="79"/>
      <c r="AM20978" s="79"/>
      <c r="AS20978" s="80"/>
      <c r="BC20978" s="79"/>
    </row>
    <row r="20979" spans="30:55" x14ac:dyDescent="0.25">
      <c r="AH20979" s="79"/>
      <c r="AI20979" s="79"/>
      <c r="AJ20979" s="80"/>
      <c r="AK20979" s="79"/>
      <c r="AM20979" s="79"/>
      <c r="AS20979" s="80"/>
      <c r="BC20979" s="79"/>
    </row>
    <row r="20980" spans="30:55" x14ac:dyDescent="0.25">
      <c r="AH20980" s="79"/>
      <c r="AI20980" s="79"/>
      <c r="AJ20980" s="80"/>
      <c r="AK20980" s="79"/>
      <c r="AM20980" s="79"/>
      <c r="AS20980" s="80"/>
      <c r="BC20980" s="79"/>
    </row>
    <row r="20981" spans="30:55" x14ac:dyDescent="0.25">
      <c r="AH20981" s="79"/>
      <c r="AI20981" s="79"/>
      <c r="AJ20981" s="80"/>
      <c r="AK20981" s="79"/>
      <c r="AS20981" s="80"/>
      <c r="BC20981" s="79"/>
    </row>
    <row r="20982" spans="30:55" x14ac:dyDescent="0.25">
      <c r="AD20982" s="27"/>
      <c r="AE20982" s="27"/>
      <c r="AH20982" s="79"/>
      <c r="AI20982" s="79"/>
      <c r="AJ20982" s="80"/>
      <c r="AK20982" s="79"/>
      <c r="AS20982" s="80"/>
      <c r="AW20982" s="80"/>
      <c r="BC20982" s="79"/>
    </row>
    <row r="20983" spans="30:55" x14ac:dyDescent="0.25">
      <c r="AD20983" s="27"/>
      <c r="AE20983" s="27"/>
      <c r="AH20983" s="79"/>
      <c r="AI20983" s="79"/>
      <c r="AJ20983" s="80"/>
      <c r="AK20983" s="79"/>
      <c r="AS20983" s="80"/>
      <c r="BC20983" s="79"/>
    </row>
    <row r="20984" spans="30:55" x14ac:dyDescent="0.25">
      <c r="AH20984" s="79"/>
      <c r="AI20984" s="79"/>
      <c r="AJ20984" s="80"/>
      <c r="AK20984" s="79"/>
      <c r="AS20984" s="80"/>
      <c r="BC20984" s="79"/>
    </row>
    <row r="20985" spans="30:55" x14ac:dyDescent="0.25">
      <c r="AH20985" s="79"/>
      <c r="AI20985" s="79"/>
      <c r="AJ20985" s="80"/>
      <c r="AK20985" s="79"/>
      <c r="AM20985" s="79"/>
      <c r="AS20985" s="80"/>
      <c r="BC20985" s="79"/>
    </row>
    <row r="20986" spans="30:55" x14ac:dyDescent="0.25">
      <c r="AH20986" s="79"/>
      <c r="AI20986" s="79"/>
      <c r="AJ20986" s="80"/>
      <c r="AK20986" s="79"/>
      <c r="AS20986" s="80"/>
      <c r="BC20986" s="79"/>
    </row>
    <row r="20987" spans="30:55" x14ac:dyDescent="0.25">
      <c r="AH20987" s="79"/>
      <c r="AI20987" s="79"/>
      <c r="AJ20987" s="80"/>
      <c r="AK20987" s="79"/>
      <c r="AM20987" s="79"/>
      <c r="AS20987" s="80"/>
      <c r="BC20987" s="79"/>
    </row>
    <row r="20988" spans="30:55" x14ac:dyDescent="0.25">
      <c r="AH20988" s="79"/>
      <c r="AI20988" s="79"/>
      <c r="AJ20988" s="80"/>
      <c r="AK20988" s="79"/>
      <c r="AM20988" s="79"/>
      <c r="AS20988" s="80"/>
      <c r="BC20988" s="79"/>
    </row>
    <row r="20989" spans="30:55" x14ac:dyDescent="0.25">
      <c r="AH20989" s="79"/>
      <c r="AI20989" s="79"/>
      <c r="AJ20989" s="80"/>
      <c r="AK20989" s="79"/>
      <c r="AS20989" s="80"/>
      <c r="BC20989" s="79"/>
    </row>
    <row r="20990" spans="30:55" x14ac:dyDescent="0.25">
      <c r="AH20990" s="79"/>
      <c r="AI20990" s="79"/>
      <c r="AJ20990" s="80"/>
      <c r="AK20990" s="79"/>
      <c r="AM20990" s="79"/>
      <c r="AS20990" s="80"/>
      <c r="BC20990" s="79"/>
    </row>
    <row r="20991" spans="30:55" x14ac:dyDescent="0.25">
      <c r="AH20991" s="79"/>
      <c r="AI20991" s="79"/>
      <c r="AJ20991" s="80"/>
      <c r="AK20991" s="79"/>
      <c r="AM20991" s="79"/>
      <c r="AS20991" s="80"/>
      <c r="BC20991" s="79"/>
    </row>
    <row r="20992" spans="30:55" x14ac:dyDescent="0.25">
      <c r="AH20992" s="79"/>
      <c r="AI20992" s="79"/>
      <c r="AJ20992" s="80"/>
      <c r="AK20992" s="79"/>
      <c r="AM20992" s="79"/>
      <c r="AS20992" s="80"/>
      <c r="BC20992" s="79"/>
    </row>
    <row r="20993" spans="30:55" x14ac:dyDescent="0.25">
      <c r="AH20993" s="79"/>
      <c r="AI20993" s="79"/>
      <c r="AJ20993" s="80"/>
      <c r="AK20993" s="79"/>
      <c r="AM20993" s="79"/>
      <c r="AS20993" s="80"/>
      <c r="BC20993" s="79"/>
    </row>
    <row r="20994" spans="30:55" x14ac:dyDescent="0.25">
      <c r="AD20994" s="27"/>
      <c r="AE20994" s="27"/>
      <c r="AH20994" s="79"/>
      <c r="AI20994" s="79"/>
      <c r="AJ20994" s="80"/>
      <c r="AK20994" s="79"/>
      <c r="AS20994" s="80"/>
      <c r="AW20994" s="80"/>
      <c r="BC20994" s="79"/>
    </row>
    <row r="20995" spans="30:55" x14ac:dyDescent="0.25">
      <c r="AD20995" s="27"/>
      <c r="AE20995" s="27"/>
      <c r="AH20995" s="79"/>
      <c r="AI20995" s="79"/>
      <c r="AJ20995" s="80"/>
      <c r="AK20995" s="79"/>
      <c r="AS20995" s="80"/>
      <c r="BC20995" s="79"/>
    </row>
    <row r="20996" spans="30:55" x14ac:dyDescent="0.25">
      <c r="AH20996" s="79"/>
      <c r="AI20996" s="79"/>
      <c r="AJ20996" s="80"/>
      <c r="AK20996" s="79"/>
      <c r="AM20996" s="79"/>
      <c r="AS20996" s="80"/>
      <c r="AW20996" s="80"/>
      <c r="BC20996" s="79"/>
    </row>
    <row r="20997" spans="30:55" x14ac:dyDescent="0.25">
      <c r="AH20997" s="79"/>
      <c r="AI20997" s="79"/>
      <c r="AJ20997" s="80"/>
      <c r="AK20997" s="79"/>
      <c r="AM20997" s="79"/>
      <c r="AS20997" s="80"/>
      <c r="BC20997" s="79"/>
    </row>
    <row r="20998" spans="30:55" x14ac:dyDescent="0.25">
      <c r="AH20998" s="79"/>
      <c r="AI20998" s="79"/>
      <c r="AJ20998" s="80"/>
      <c r="AK20998" s="79"/>
      <c r="AM20998" s="79"/>
      <c r="AS20998" s="80"/>
      <c r="AW20998" s="80"/>
      <c r="BC20998" s="79"/>
    </row>
    <row r="20999" spans="30:55" x14ac:dyDescent="0.25">
      <c r="AH20999" s="79"/>
      <c r="AI20999" s="79"/>
      <c r="AJ20999" s="80"/>
      <c r="AK20999" s="79"/>
      <c r="AM20999" s="79"/>
      <c r="AS20999" s="80"/>
      <c r="BC20999" s="79"/>
    </row>
    <row r="21000" spans="30:55" x14ac:dyDescent="0.25">
      <c r="AH21000" s="79"/>
      <c r="AI21000" s="79"/>
      <c r="AJ21000" s="80"/>
      <c r="AK21000" s="79"/>
      <c r="AM21000" s="79"/>
      <c r="AS21000" s="80"/>
      <c r="BC21000" s="79"/>
    </row>
    <row r="21001" spans="30:55" x14ac:dyDescent="0.25">
      <c r="AH21001" s="79"/>
      <c r="AI21001" s="79"/>
      <c r="AJ21001" s="80"/>
      <c r="AK21001" s="79"/>
      <c r="AM21001" s="79"/>
      <c r="AS21001" s="80"/>
      <c r="BC21001" s="79"/>
    </row>
    <row r="21002" spans="30:55" x14ac:dyDescent="0.25">
      <c r="AH21002" s="79"/>
      <c r="AI21002" s="79"/>
      <c r="AJ21002" s="80"/>
      <c r="AK21002" s="79"/>
      <c r="AM21002" s="79"/>
      <c r="AS21002" s="80"/>
      <c r="BC21002" s="79"/>
    </row>
    <row r="21003" spans="30:55" x14ac:dyDescent="0.25">
      <c r="AH21003" s="79"/>
      <c r="AI21003" s="79"/>
      <c r="AJ21003" s="80"/>
      <c r="AK21003" s="79"/>
      <c r="AM21003" s="79"/>
      <c r="AS21003" s="80"/>
      <c r="BC21003" s="79"/>
    </row>
    <row r="21004" spans="30:55" x14ac:dyDescent="0.25">
      <c r="AH21004" s="79"/>
      <c r="AI21004" s="79"/>
      <c r="AJ21004" s="80"/>
      <c r="AK21004" s="79"/>
      <c r="AM21004" s="79"/>
      <c r="AS21004" s="80"/>
      <c r="BC21004" s="79"/>
    </row>
    <row r="21005" spans="30:55" x14ac:dyDescent="0.25">
      <c r="AH21005" s="79"/>
      <c r="AI21005" s="79"/>
      <c r="AJ21005" s="80"/>
      <c r="AK21005" s="79"/>
      <c r="AM21005" s="79"/>
      <c r="AS21005" s="80"/>
      <c r="BC21005" s="79"/>
    </row>
    <row r="21006" spans="30:55" x14ac:dyDescent="0.25">
      <c r="AH21006" s="79"/>
      <c r="AI21006" s="79"/>
      <c r="AJ21006" s="80"/>
      <c r="AK21006" s="79"/>
      <c r="AM21006" s="79"/>
      <c r="AS21006" s="80"/>
      <c r="BC21006" s="79"/>
    </row>
    <row r="21007" spans="30:55" x14ac:dyDescent="0.25">
      <c r="AH21007" s="79"/>
      <c r="AI21007" s="79"/>
      <c r="AJ21007" s="80"/>
      <c r="AK21007" s="79"/>
      <c r="AM21007" s="79"/>
      <c r="AS21007" s="80"/>
      <c r="BC21007" s="79"/>
    </row>
    <row r="21008" spans="30:55" x14ac:dyDescent="0.25">
      <c r="AH21008" s="79"/>
      <c r="AI21008" s="79"/>
      <c r="AJ21008" s="80"/>
      <c r="AK21008" s="79"/>
      <c r="AM21008" s="79"/>
      <c r="AS21008" s="80"/>
      <c r="BC21008" s="79"/>
    </row>
    <row r="21009" spans="30:55" x14ac:dyDescent="0.25">
      <c r="AH21009" s="79"/>
      <c r="AI21009" s="79"/>
      <c r="AJ21009" s="80"/>
      <c r="AK21009" s="79"/>
      <c r="AM21009" s="79"/>
      <c r="AS21009" s="80"/>
      <c r="BC21009" s="79"/>
    </row>
    <row r="21010" spans="30:55" x14ac:dyDescent="0.25">
      <c r="AH21010" s="79"/>
      <c r="AI21010" s="79"/>
      <c r="AJ21010" s="80"/>
      <c r="AK21010" s="79"/>
      <c r="AS21010" s="80"/>
      <c r="BC21010" s="79"/>
    </row>
    <row r="21011" spans="30:55" x14ac:dyDescent="0.25">
      <c r="AH21011" s="79"/>
      <c r="AI21011" s="79"/>
      <c r="AJ21011" s="80"/>
      <c r="AK21011" s="79"/>
      <c r="AM21011" s="79"/>
      <c r="AS21011" s="80"/>
      <c r="BC21011" s="79"/>
    </row>
    <row r="21012" spans="30:55" x14ac:dyDescent="0.25">
      <c r="AH21012" s="79"/>
      <c r="AI21012" s="79"/>
      <c r="AJ21012" s="80"/>
      <c r="AK21012" s="79"/>
      <c r="AM21012" s="79"/>
      <c r="AS21012" s="80"/>
      <c r="BC21012" s="79"/>
    </row>
    <row r="21013" spans="30:55" x14ac:dyDescent="0.25">
      <c r="AH21013" s="79"/>
      <c r="AI21013" s="79"/>
      <c r="AJ21013" s="80"/>
      <c r="AK21013" s="79"/>
      <c r="AM21013" s="79"/>
      <c r="AS21013" s="80"/>
      <c r="BC21013" s="79"/>
    </row>
    <row r="21014" spans="30:55" x14ac:dyDescent="0.25">
      <c r="AH21014" s="79"/>
      <c r="AI21014" s="79"/>
      <c r="AJ21014" s="80"/>
      <c r="AK21014" s="79"/>
      <c r="AM21014" s="79"/>
      <c r="AS21014" s="80"/>
      <c r="BC21014" s="79"/>
    </row>
    <row r="21015" spans="30:55" x14ac:dyDescent="0.25">
      <c r="AH21015" s="79"/>
      <c r="AI21015" s="79"/>
      <c r="AJ21015" s="80"/>
      <c r="AK21015" s="79"/>
      <c r="AM21015" s="79"/>
      <c r="AS21015" s="80"/>
      <c r="BC21015" s="79"/>
    </row>
    <row r="21016" spans="30:55" x14ac:dyDescent="0.25">
      <c r="AH21016" s="79"/>
      <c r="AI21016" s="79"/>
      <c r="AJ21016" s="80"/>
      <c r="AK21016" s="79"/>
      <c r="AM21016" s="79"/>
      <c r="AS21016" s="80"/>
      <c r="BC21016" s="79"/>
    </row>
    <row r="21017" spans="30:55" x14ac:dyDescent="0.25">
      <c r="AH21017" s="79"/>
      <c r="AI21017" s="79"/>
      <c r="AJ21017" s="80"/>
      <c r="AK21017" s="79"/>
      <c r="AM21017" s="79"/>
      <c r="AS21017" s="80"/>
      <c r="BC21017" s="79"/>
    </row>
    <row r="21018" spans="30:55" x14ac:dyDescent="0.25">
      <c r="AH21018" s="79"/>
      <c r="AI21018" s="79"/>
      <c r="AJ21018" s="80"/>
      <c r="AK21018" s="79"/>
      <c r="AM21018" s="79"/>
      <c r="AS21018" s="80"/>
      <c r="BC21018" s="79"/>
    </row>
    <row r="21019" spans="30:55" x14ac:dyDescent="0.25">
      <c r="AH21019" s="79"/>
      <c r="AI21019" s="79"/>
      <c r="AJ21019" s="80"/>
      <c r="AK21019" s="79"/>
      <c r="AM21019" s="79"/>
      <c r="AS21019" s="80"/>
      <c r="BC21019" s="79"/>
    </row>
    <row r="21020" spans="30:55" x14ac:dyDescent="0.25">
      <c r="AD21020" s="27"/>
      <c r="AE21020" s="27"/>
      <c r="AH21020" s="79"/>
      <c r="AI21020" s="79"/>
      <c r="AJ21020" s="80"/>
      <c r="AK21020" s="79"/>
      <c r="AS21020" s="80"/>
      <c r="BC21020" s="79"/>
    </row>
    <row r="21021" spans="30:55" x14ac:dyDescent="0.25">
      <c r="AD21021" s="27"/>
      <c r="AE21021" s="27"/>
      <c r="AH21021" s="79"/>
      <c r="AI21021" s="79"/>
      <c r="AJ21021" s="80"/>
      <c r="AK21021" s="79"/>
      <c r="AS21021" s="80"/>
      <c r="BC21021" s="79"/>
    </row>
    <row r="21022" spans="30:55" x14ac:dyDescent="0.25">
      <c r="AH21022" s="79"/>
      <c r="AI21022" s="79"/>
      <c r="AJ21022" s="80"/>
      <c r="AK21022" s="79"/>
      <c r="AM21022" s="79"/>
      <c r="AS21022" s="80"/>
      <c r="BC21022" s="79"/>
    </row>
    <row r="21023" spans="30:55" x14ac:dyDescent="0.25">
      <c r="AH21023" s="79"/>
      <c r="AI21023" s="79"/>
      <c r="AJ21023" s="80"/>
      <c r="AK21023" s="79"/>
      <c r="AM21023" s="79"/>
      <c r="AS21023" s="80"/>
      <c r="BC21023" s="79"/>
    </row>
    <row r="21024" spans="30:55" x14ac:dyDescent="0.25">
      <c r="AH21024" s="79"/>
      <c r="AI21024" s="79"/>
      <c r="AJ21024" s="80"/>
      <c r="AK21024" s="79"/>
      <c r="AS21024" s="80"/>
      <c r="BC21024" s="79"/>
    </row>
    <row r="21025" spans="30:55" x14ac:dyDescent="0.25">
      <c r="AD21025" s="27"/>
      <c r="AE21025" s="27"/>
      <c r="AH21025" s="79"/>
      <c r="AI21025" s="79"/>
      <c r="AJ21025" s="80"/>
      <c r="AK21025" s="79"/>
      <c r="AS21025" s="80"/>
      <c r="BC21025" s="79"/>
    </row>
    <row r="21026" spans="30:55" x14ac:dyDescent="0.25">
      <c r="AD21026" s="27"/>
      <c r="AE21026" s="27"/>
      <c r="AH21026" s="79"/>
      <c r="AI21026" s="79"/>
      <c r="AJ21026" s="80"/>
      <c r="AK21026" s="79"/>
      <c r="AS21026" s="80"/>
      <c r="AW21026" s="80"/>
      <c r="BC21026" s="79"/>
    </row>
    <row r="21027" spans="30:55" x14ac:dyDescent="0.25">
      <c r="AD21027" s="27"/>
      <c r="AE21027" s="27"/>
      <c r="AH21027" s="79"/>
      <c r="AI21027" s="79"/>
      <c r="AJ21027" s="80"/>
      <c r="AK21027" s="79"/>
      <c r="AS21027" s="80"/>
      <c r="BC21027" s="79"/>
    </row>
    <row r="21028" spans="30:55" x14ac:dyDescent="0.25">
      <c r="AD21028" s="27"/>
      <c r="AE21028" s="27"/>
      <c r="AH21028" s="79"/>
      <c r="AI21028" s="79"/>
      <c r="AJ21028" s="80"/>
      <c r="AK21028" s="79"/>
      <c r="AS21028" s="80"/>
      <c r="BC21028" s="79"/>
    </row>
    <row r="21029" spans="30:55" x14ac:dyDescent="0.25">
      <c r="AD21029" s="27"/>
      <c r="AE21029" s="27"/>
      <c r="AH21029" s="79"/>
      <c r="AI21029" s="79"/>
      <c r="AJ21029" s="80"/>
      <c r="AK21029" s="79"/>
      <c r="AS21029" s="80"/>
      <c r="AW21029" s="80"/>
      <c r="BC21029" s="79"/>
    </row>
    <row r="21030" spans="30:55" x14ac:dyDescent="0.25">
      <c r="AD21030" s="27"/>
      <c r="AE21030" s="27"/>
      <c r="AH21030" s="79"/>
      <c r="AI21030" s="79"/>
      <c r="AJ21030" s="80"/>
      <c r="AK21030" s="79"/>
      <c r="AS21030" s="80"/>
      <c r="BC21030" s="79"/>
    </row>
    <row r="21031" spans="30:55" x14ac:dyDescent="0.25">
      <c r="AD21031" s="27"/>
      <c r="AE21031" s="27"/>
      <c r="AH21031" s="79"/>
      <c r="AI21031" s="79"/>
      <c r="AJ21031" s="80"/>
      <c r="AK21031" s="79"/>
      <c r="AS21031" s="80"/>
      <c r="BC21031" s="79"/>
    </row>
    <row r="21032" spans="30:55" x14ac:dyDescent="0.25">
      <c r="AH21032" s="79"/>
      <c r="AI21032" s="79"/>
      <c r="AJ21032" s="80"/>
      <c r="AK21032" s="79"/>
      <c r="AM21032" s="79"/>
      <c r="AS21032" s="80"/>
      <c r="BC21032" s="79"/>
    </row>
    <row r="21033" spans="30:55" x14ac:dyDescent="0.25">
      <c r="AH21033" s="79"/>
      <c r="AI21033" s="79"/>
      <c r="AJ21033" s="80"/>
      <c r="AK21033" s="79"/>
      <c r="AS21033" s="80"/>
      <c r="BC21033" s="79"/>
    </row>
    <row r="21034" spans="30:55" x14ac:dyDescent="0.25">
      <c r="AH21034" s="79"/>
      <c r="AI21034" s="79"/>
      <c r="AJ21034" s="80"/>
      <c r="AK21034" s="79"/>
      <c r="AS21034" s="80"/>
      <c r="BC21034" s="79"/>
    </row>
    <row r="21035" spans="30:55" x14ac:dyDescent="0.25">
      <c r="AH21035" s="79"/>
      <c r="AI21035" s="79"/>
      <c r="AJ21035" s="80"/>
      <c r="AK21035" s="79"/>
      <c r="AS21035" s="80"/>
      <c r="AW21035" s="80"/>
      <c r="BC21035" s="79"/>
    </row>
    <row r="21036" spans="30:55" x14ac:dyDescent="0.25">
      <c r="AD21036" s="27"/>
      <c r="AE21036" s="27"/>
      <c r="AH21036" s="79"/>
      <c r="AI21036" s="79"/>
      <c r="AJ21036" s="80"/>
      <c r="AK21036" s="79"/>
      <c r="AS21036" s="80"/>
      <c r="BC21036" s="79"/>
    </row>
    <row r="21037" spans="30:55" x14ac:dyDescent="0.25">
      <c r="AD21037" s="27"/>
      <c r="AE21037" s="27"/>
      <c r="AH21037" s="79"/>
      <c r="AI21037" s="79"/>
      <c r="AJ21037" s="80"/>
      <c r="AK21037" s="79"/>
      <c r="AS21037" s="80"/>
      <c r="AW21037" s="80"/>
      <c r="BC21037" s="79"/>
    </row>
    <row r="21038" spans="30:55" x14ac:dyDescent="0.25">
      <c r="AD21038" s="27"/>
      <c r="AE21038" s="27"/>
      <c r="AH21038" s="79"/>
      <c r="AI21038" s="79"/>
      <c r="AJ21038" s="80"/>
      <c r="AK21038" s="79"/>
      <c r="AS21038" s="80"/>
      <c r="BC21038" s="79"/>
    </row>
    <row r="21039" spans="30:55" x14ac:dyDescent="0.25">
      <c r="AH21039" s="79"/>
      <c r="AI21039" s="79"/>
      <c r="AJ21039" s="80"/>
      <c r="AK21039" s="79"/>
      <c r="AS21039" s="80"/>
      <c r="BC21039" s="79"/>
    </row>
    <row r="21040" spans="30:55" x14ac:dyDescent="0.25">
      <c r="AD21040" s="27"/>
      <c r="AE21040" s="27"/>
      <c r="AH21040" s="79"/>
      <c r="AI21040" s="79"/>
      <c r="AJ21040" s="80"/>
      <c r="AK21040" s="79"/>
      <c r="AS21040" s="80"/>
      <c r="BC21040" s="79"/>
    </row>
    <row r="21041" spans="30:55" x14ac:dyDescent="0.25">
      <c r="AH21041" s="79"/>
      <c r="AI21041" s="79"/>
      <c r="AJ21041" s="80"/>
      <c r="AK21041" s="79"/>
      <c r="AS21041" s="80"/>
      <c r="BC21041" s="79"/>
    </row>
    <row r="21042" spans="30:55" x14ac:dyDescent="0.25">
      <c r="AH21042" s="79"/>
      <c r="AI21042" s="79"/>
      <c r="AJ21042" s="80"/>
      <c r="AK21042" s="79"/>
      <c r="AS21042" s="80"/>
      <c r="BC21042" s="79"/>
    </row>
    <row r="21043" spans="30:55" x14ac:dyDescent="0.25">
      <c r="AH21043" s="79"/>
      <c r="AI21043" s="79"/>
      <c r="AJ21043" s="80"/>
      <c r="AK21043" s="79"/>
      <c r="AS21043" s="80"/>
      <c r="BC21043" s="79"/>
    </row>
    <row r="21044" spans="30:55" x14ac:dyDescent="0.25">
      <c r="AH21044" s="79"/>
      <c r="AI21044" s="79"/>
      <c r="AJ21044" s="80"/>
      <c r="AK21044" s="79"/>
      <c r="AS21044" s="80"/>
      <c r="BC21044" s="79"/>
    </row>
    <row r="21045" spans="30:55" x14ac:dyDescent="0.25">
      <c r="AH21045" s="79"/>
      <c r="AI21045" s="79"/>
      <c r="AJ21045" s="80"/>
      <c r="AK21045" s="79"/>
      <c r="AS21045" s="80"/>
      <c r="BC21045" s="79"/>
    </row>
    <row r="21046" spans="30:55" x14ac:dyDescent="0.25">
      <c r="AD21046" s="27"/>
      <c r="AE21046" s="27"/>
      <c r="AH21046" s="79"/>
      <c r="AI21046" s="79"/>
      <c r="AJ21046" s="80"/>
      <c r="AK21046" s="79"/>
      <c r="AS21046" s="80"/>
      <c r="BC21046" s="79"/>
    </row>
    <row r="21047" spans="30:55" x14ac:dyDescent="0.25">
      <c r="AH21047" s="79"/>
      <c r="AI21047" s="79"/>
      <c r="AJ21047" s="80"/>
      <c r="AK21047" s="79"/>
      <c r="AS21047" s="80"/>
      <c r="BC21047" s="79"/>
    </row>
    <row r="21048" spans="30:55" x14ac:dyDescent="0.25">
      <c r="AH21048" s="79"/>
      <c r="AI21048" s="79"/>
      <c r="AJ21048" s="80"/>
      <c r="AK21048" s="79"/>
      <c r="AM21048" s="79"/>
      <c r="AS21048" s="80"/>
      <c r="BC21048" s="79"/>
    </row>
    <row r="21049" spans="30:55" x14ac:dyDescent="0.25">
      <c r="AH21049" s="79"/>
      <c r="AI21049" s="79"/>
      <c r="AJ21049" s="80"/>
      <c r="AK21049" s="79"/>
      <c r="AS21049" s="80"/>
      <c r="BC21049" s="79"/>
    </row>
    <row r="21050" spans="30:55" x14ac:dyDescent="0.25">
      <c r="AH21050" s="79"/>
      <c r="AI21050" s="79"/>
      <c r="AJ21050" s="80"/>
      <c r="AK21050" s="79"/>
      <c r="AS21050" s="80"/>
      <c r="BC21050" s="79"/>
    </row>
    <row r="21051" spans="30:55" x14ac:dyDescent="0.25">
      <c r="AH21051" s="79"/>
      <c r="AI21051" s="79"/>
      <c r="AJ21051" s="80"/>
      <c r="AK21051" s="79"/>
      <c r="AS21051" s="80"/>
      <c r="BC21051" s="79"/>
    </row>
    <row r="21052" spans="30:55" x14ac:dyDescent="0.25">
      <c r="AH21052" s="79"/>
      <c r="AI21052" s="79"/>
      <c r="AJ21052" s="80"/>
      <c r="AK21052" s="79"/>
      <c r="AS21052" s="80"/>
      <c r="BC21052" s="79"/>
    </row>
    <row r="21053" spans="30:55" x14ac:dyDescent="0.25">
      <c r="AH21053" s="79"/>
      <c r="AI21053" s="79"/>
      <c r="AJ21053" s="80"/>
      <c r="AK21053" s="79"/>
      <c r="AS21053" s="80"/>
      <c r="BC21053" s="79"/>
    </row>
    <row r="21054" spans="30:55" x14ac:dyDescent="0.25">
      <c r="AH21054" s="79"/>
      <c r="AI21054" s="79"/>
      <c r="AJ21054" s="80"/>
      <c r="AK21054" s="79"/>
      <c r="AS21054" s="80"/>
      <c r="BC21054" s="79"/>
    </row>
    <row r="21055" spans="30:55" x14ac:dyDescent="0.25">
      <c r="AH21055" s="79"/>
      <c r="AI21055" s="79"/>
      <c r="AJ21055" s="80"/>
      <c r="AK21055" s="79"/>
      <c r="AS21055" s="80"/>
      <c r="BC21055" s="79"/>
    </row>
    <row r="21056" spans="30:55" x14ac:dyDescent="0.25">
      <c r="AH21056" s="79"/>
      <c r="AI21056" s="79"/>
      <c r="AJ21056" s="80"/>
      <c r="AK21056" s="79"/>
      <c r="AS21056" s="80"/>
      <c r="BC21056" s="79"/>
    </row>
    <row r="21057" spans="30:55" x14ac:dyDescent="0.25">
      <c r="AH21057" s="79"/>
      <c r="AI21057" s="79"/>
      <c r="AJ21057" s="80"/>
      <c r="AK21057" s="79"/>
      <c r="AS21057" s="80"/>
      <c r="BC21057" s="79"/>
    </row>
    <row r="21058" spans="30:55" x14ac:dyDescent="0.25">
      <c r="AD21058" s="27"/>
      <c r="AE21058" s="27"/>
      <c r="AH21058" s="79"/>
      <c r="AI21058" s="79"/>
      <c r="AJ21058" s="80"/>
      <c r="AK21058" s="79"/>
      <c r="AS21058" s="80"/>
      <c r="BC21058" s="79"/>
    </row>
    <row r="21059" spans="30:55" x14ac:dyDescent="0.25">
      <c r="AH21059" s="79"/>
      <c r="AI21059" s="79"/>
      <c r="AJ21059" s="80"/>
      <c r="AK21059" s="79"/>
      <c r="AS21059" s="80"/>
      <c r="BC21059" s="79"/>
    </row>
    <row r="21060" spans="30:55" x14ac:dyDescent="0.25">
      <c r="AH21060" s="79"/>
      <c r="AI21060" s="79"/>
      <c r="AJ21060" s="80"/>
      <c r="AK21060" s="79"/>
      <c r="AM21060" s="79"/>
      <c r="AS21060" s="80"/>
      <c r="BC21060" s="79"/>
    </row>
    <row r="21061" spans="30:55" x14ac:dyDescent="0.25">
      <c r="AH21061" s="79"/>
      <c r="AI21061" s="79"/>
      <c r="AJ21061" s="80"/>
      <c r="AK21061" s="79"/>
      <c r="AS21061" s="80"/>
      <c r="BC21061" s="79"/>
    </row>
    <row r="21062" spans="30:55" x14ac:dyDescent="0.25">
      <c r="AH21062" s="79"/>
      <c r="AI21062" s="79"/>
      <c r="AJ21062" s="80"/>
      <c r="AK21062" s="79"/>
      <c r="AS21062" s="80"/>
      <c r="BC21062" s="79"/>
    </row>
    <row r="21063" spans="30:55" x14ac:dyDescent="0.25">
      <c r="AH21063" s="79"/>
      <c r="AI21063" s="79"/>
      <c r="AJ21063" s="80"/>
      <c r="AK21063" s="79"/>
      <c r="AS21063" s="80"/>
      <c r="BC21063" s="79"/>
    </row>
    <row r="21064" spans="30:55" x14ac:dyDescent="0.25">
      <c r="AH21064" s="79"/>
      <c r="AI21064" s="79"/>
      <c r="AJ21064" s="80"/>
      <c r="AK21064" s="79"/>
      <c r="AM21064" s="79"/>
      <c r="AS21064" s="80"/>
      <c r="BC21064" s="79"/>
    </row>
    <row r="21065" spans="30:55" x14ac:dyDescent="0.25">
      <c r="AH21065" s="79"/>
      <c r="AI21065" s="79"/>
      <c r="AJ21065" s="80"/>
      <c r="AK21065" s="79"/>
      <c r="AS21065" s="80"/>
      <c r="BC21065" s="79"/>
    </row>
    <row r="21066" spans="30:55" x14ac:dyDescent="0.25">
      <c r="AH21066" s="79"/>
      <c r="AI21066" s="79"/>
      <c r="AJ21066" s="80"/>
      <c r="AK21066" s="79"/>
      <c r="AS21066" s="80"/>
      <c r="BC21066" s="79"/>
    </row>
    <row r="21067" spans="30:55" x14ac:dyDescent="0.25">
      <c r="AH21067" s="79"/>
      <c r="AI21067" s="79"/>
      <c r="AJ21067" s="80"/>
      <c r="AK21067" s="79"/>
      <c r="AS21067" s="80"/>
      <c r="BC21067" s="79"/>
    </row>
    <row r="21068" spans="30:55" x14ac:dyDescent="0.25">
      <c r="AH21068" s="79"/>
      <c r="AI21068" s="79"/>
      <c r="AJ21068" s="80"/>
      <c r="AK21068" s="79"/>
      <c r="AS21068" s="80"/>
      <c r="BC21068" s="79"/>
    </row>
    <row r="21069" spans="30:55" x14ac:dyDescent="0.25">
      <c r="AH21069" s="79"/>
      <c r="AI21069" s="79"/>
      <c r="AJ21069" s="80"/>
      <c r="AK21069" s="79"/>
      <c r="AS21069" s="80"/>
      <c r="BC21069" s="79"/>
    </row>
    <row r="21070" spans="30:55" x14ac:dyDescent="0.25">
      <c r="AH21070" s="79"/>
      <c r="AI21070" s="79"/>
      <c r="AJ21070" s="80"/>
      <c r="AK21070" s="79"/>
      <c r="AS21070" s="80"/>
      <c r="BC21070" s="79"/>
    </row>
    <row r="21071" spans="30:55" x14ac:dyDescent="0.25">
      <c r="AH21071" s="79"/>
      <c r="AI21071" s="79"/>
      <c r="AJ21071" s="80"/>
      <c r="AK21071" s="79"/>
      <c r="AS21071" s="80"/>
      <c r="BC21071" s="79"/>
    </row>
    <row r="21072" spans="30:55" x14ac:dyDescent="0.25">
      <c r="AH21072" s="79"/>
      <c r="AI21072" s="79"/>
      <c r="AJ21072" s="80"/>
      <c r="AK21072" s="79"/>
      <c r="AS21072" s="80"/>
      <c r="BC21072" s="79"/>
    </row>
    <row r="21073" spans="30:55" x14ac:dyDescent="0.25">
      <c r="AD21073" s="27"/>
      <c r="AE21073" s="27"/>
      <c r="AH21073" s="79"/>
      <c r="AI21073" s="79"/>
      <c r="AJ21073" s="80"/>
      <c r="AK21073" s="79"/>
      <c r="AS21073" s="80"/>
      <c r="BC21073" s="79"/>
    </row>
    <row r="21074" spans="30:55" x14ac:dyDescent="0.25">
      <c r="AH21074" s="79"/>
      <c r="AI21074" s="79"/>
      <c r="AJ21074" s="80"/>
      <c r="AK21074" s="79"/>
      <c r="AS21074" s="80"/>
      <c r="BC21074" s="79"/>
    </row>
    <row r="21075" spans="30:55" x14ac:dyDescent="0.25">
      <c r="AH21075" s="79"/>
      <c r="AI21075" s="79"/>
      <c r="AJ21075" s="80"/>
      <c r="AK21075" s="79"/>
      <c r="AS21075" s="80"/>
      <c r="BC21075" s="79"/>
    </row>
    <row r="21076" spans="30:55" x14ac:dyDescent="0.25">
      <c r="AH21076" s="79"/>
      <c r="AI21076" s="79"/>
      <c r="AJ21076" s="80"/>
      <c r="AK21076" s="79"/>
      <c r="AS21076" s="80"/>
      <c r="BC21076" s="79"/>
    </row>
    <row r="21077" spans="30:55" x14ac:dyDescent="0.25">
      <c r="AD21077" s="27"/>
      <c r="AE21077" s="27"/>
      <c r="AH21077" s="79"/>
      <c r="AI21077" s="79"/>
      <c r="AJ21077" s="80"/>
      <c r="AK21077" s="79"/>
      <c r="AS21077" s="80"/>
      <c r="BC21077" s="79"/>
    </row>
    <row r="21078" spans="30:55" x14ac:dyDescent="0.25">
      <c r="AH21078" s="79"/>
      <c r="AI21078" s="79"/>
      <c r="AJ21078" s="80"/>
      <c r="AK21078" s="79"/>
      <c r="AS21078" s="80"/>
      <c r="BC21078" s="79"/>
    </row>
    <row r="21079" spans="30:55" x14ac:dyDescent="0.25">
      <c r="AH21079" s="79"/>
      <c r="AI21079" s="79"/>
      <c r="AJ21079" s="80"/>
      <c r="AK21079" s="79"/>
      <c r="AS21079" s="80"/>
      <c r="BC21079" s="79"/>
    </row>
    <row r="21080" spans="30:55" x14ac:dyDescent="0.25">
      <c r="AD21080" s="27"/>
      <c r="AE21080" s="27"/>
      <c r="AH21080" s="79"/>
      <c r="AI21080" s="79"/>
      <c r="AJ21080" s="80"/>
      <c r="AK21080" s="79"/>
      <c r="AS21080" s="80"/>
      <c r="BC21080" s="79"/>
    </row>
    <row r="21081" spans="30:55" x14ac:dyDescent="0.25">
      <c r="AH21081" s="79"/>
      <c r="AI21081" s="79"/>
      <c r="AJ21081" s="80"/>
      <c r="AK21081" s="79"/>
      <c r="AS21081" s="80"/>
      <c r="BC21081" s="79"/>
    </row>
    <row r="21082" spans="30:55" x14ac:dyDescent="0.25">
      <c r="AH21082" s="79"/>
      <c r="AI21082" s="79"/>
      <c r="AJ21082" s="80"/>
      <c r="AK21082" s="79"/>
      <c r="AS21082" s="80"/>
      <c r="BC21082" s="79"/>
    </row>
    <row r="21083" spans="30:55" x14ac:dyDescent="0.25">
      <c r="AH21083" s="79"/>
      <c r="AI21083" s="79"/>
      <c r="AJ21083" s="80"/>
      <c r="AK21083" s="79"/>
      <c r="AS21083" s="80"/>
      <c r="BC21083" s="79"/>
    </row>
    <row r="21084" spans="30:55" x14ac:dyDescent="0.25">
      <c r="AH21084" s="79"/>
      <c r="AI21084" s="79"/>
      <c r="AJ21084" s="80"/>
      <c r="AK21084" s="79"/>
      <c r="AS21084" s="80"/>
      <c r="BC21084" s="79"/>
    </row>
    <row r="21085" spans="30:55" x14ac:dyDescent="0.25">
      <c r="AD21085" s="27"/>
      <c r="AE21085" s="27"/>
      <c r="AH21085" s="79"/>
      <c r="AI21085" s="79"/>
      <c r="AJ21085" s="80"/>
      <c r="AK21085" s="79"/>
      <c r="AS21085" s="80"/>
      <c r="BC21085" s="79"/>
    </row>
    <row r="21086" spans="30:55" x14ac:dyDescent="0.25">
      <c r="AH21086" s="79"/>
      <c r="AI21086" s="79"/>
      <c r="AJ21086" s="80"/>
      <c r="AK21086" s="79"/>
      <c r="AS21086" s="80"/>
      <c r="BC21086" s="79"/>
    </row>
    <row r="21087" spans="30:55" x14ac:dyDescent="0.25">
      <c r="AH21087" s="79"/>
      <c r="AI21087" s="79"/>
      <c r="AJ21087" s="80"/>
      <c r="AK21087" s="79"/>
      <c r="AS21087" s="80"/>
      <c r="BC21087" s="79"/>
    </row>
    <row r="21088" spans="30:55" x14ac:dyDescent="0.25">
      <c r="AD21088" s="27"/>
      <c r="AE21088" s="27"/>
      <c r="AH21088" s="79"/>
      <c r="AI21088" s="79"/>
      <c r="AJ21088" s="80"/>
      <c r="AK21088" s="79"/>
      <c r="AS21088" s="80"/>
      <c r="BC21088" s="79"/>
    </row>
    <row r="21089" spans="30:55" x14ac:dyDescent="0.25">
      <c r="AH21089" s="79"/>
      <c r="AI21089" s="79"/>
      <c r="AJ21089" s="80"/>
      <c r="AK21089" s="79"/>
      <c r="AS21089" s="80"/>
      <c r="BC21089" s="79"/>
    </row>
    <row r="21090" spans="30:55" x14ac:dyDescent="0.25">
      <c r="AH21090" s="79"/>
      <c r="AI21090" s="79"/>
      <c r="AJ21090" s="80"/>
      <c r="AK21090" s="79"/>
      <c r="AS21090" s="80"/>
      <c r="BC21090" s="79"/>
    </row>
    <row r="21091" spans="30:55" x14ac:dyDescent="0.25">
      <c r="AH21091" s="79"/>
      <c r="AI21091" s="79"/>
      <c r="AJ21091" s="80"/>
      <c r="AK21091" s="79"/>
      <c r="AS21091" s="80"/>
      <c r="BC21091" s="79"/>
    </row>
    <row r="21092" spans="30:55" x14ac:dyDescent="0.25">
      <c r="AH21092" s="79"/>
      <c r="AI21092" s="79"/>
      <c r="AJ21092" s="80"/>
      <c r="AK21092" s="79"/>
      <c r="AM21092" s="79"/>
      <c r="AS21092" s="80"/>
      <c r="BC21092" s="79"/>
    </row>
    <row r="21093" spans="30:55" x14ac:dyDescent="0.25">
      <c r="AH21093" s="79"/>
      <c r="AI21093" s="79"/>
      <c r="AJ21093" s="80"/>
      <c r="AK21093" s="79"/>
      <c r="AM21093" s="79"/>
      <c r="AS21093" s="80"/>
      <c r="BC21093" s="79"/>
    </row>
    <row r="21094" spans="30:55" x14ac:dyDescent="0.25">
      <c r="AH21094" s="79"/>
      <c r="AI21094" s="79"/>
      <c r="AJ21094" s="80"/>
      <c r="AK21094" s="79"/>
      <c r="AS21094" s="80"/>
      <c r="BC21094" s="79"/>
    </row>
    <row r="21095" spans="30:55" x14ac:dyDescent="0.25">
      <c r="AD21095" s="27"/>
      <c r="AE21095" s="27"/>
      <c r="AH21095" s="79"/>
      <c r="AI21095" s="79"/>
      <c r="AJ21095" s="80"/>
      <c r="AK21095" s="79"/>
      <c r="AS21095" s="80"/>
      <c r="BC21095" s="79"/>
    </row>
    <row r="21096" spans="30:55" x14ac:dyDescent="0.25">
      <c r="AH21096" s="79"/>
      <c r="AI21096" s="79"/>
      <c r="AJ21096" s="80"/>
      <c r="AK21096" s="79"/>
      <c r="AS21096" s="80"/>
      <c r="BC21096" s="79"/>
    </row>
    <row r="21097" spans="30:55" x14ac:dyDescent="0.25">
      <c r="AH21097" s="79"/>
      <c r="AI21097" s="79"/>
      <c r="AJ21097" s="80"/>
      <c r="AK21097" s="79"/>
      <c r="AS21097" s="80"/>
      <c r="BC21097" s="79"/>
    </row>
    <row r="21098" spans="30:55" x14ac:dyDescent="0.25">
      <c r="AH21098" s="79"/>
      <c r="AI21098" s="79"/>
      <c r="AJ21098" s="80"/>
      <c r="AK21098" s="79"/>
      <c r="AS21098" s="80"/>
      <c r="BC21098" s="79"/>
    </row>
    <row r="21099" spans="30:55" x14ac:dyDescent="0.25">
      <c r="AH21099" s="79"/>
      <c r="AI21099" s="79"/>
      <c r="AJ21099" s="80"/>
      <c r="AK21099" s="79"/>
      <c r="AS21099" s="80"/>
      <c r="BC21099" s="79"/>
    </row>
    <row r="21100" spans="30:55" x14ac:dyDescent="0.25">
      <c r="AH21100" s="79"/>
      <c r="AI21100" s="79"/>
      <c r="AJ21100" s="80"/>
      <c r="AK21100" s="79"/>
      <c r="AS21100" s="80"/>
      <c r="BC21100" s="79"/>
    </row>
    <row r="21101" spans="30:55" x14ac:dyDescent="0.25">
      <c r="AH21101" s="79"/>
      <c r="AI21101" s="79"/>
      <c r="AJ21101" s="80"/>
      <c r="AK21101" s="79"/>
      <c r="AS21101" s="80"/>
      <c r="BC21101" s="79"/>
    </row>
    <row r="21102" spans="30:55" x14ac:dyDescent="0.25">
      <c r="AH21102" s="79"/>
      <c r="AI21102" s="79"/>
      <c r="AJ21102" s="80"/>
      <c r="AK21102" s="79"/>
      <c r="AS21102" s="80"/>
      <c r="BC21102" s="79"/>
    </row>
    <row r="21103" spans="30:55" x14ac:dyDescent="0.25">
      <c r="AH21103" s="79"/>
      <c r="AI21103" s="79"/>
      <c r="AJ21103" s="80"/>
      <c r="AK21103" s="79"/>
      <c r="AS21103" s="80"/>
      <c r="BC21103" s="79"/>
    </row>
    <row r="21104" spans="30:55" x14ac:dyDescent="0.25">
      <c r="AH21104" s="79"/>
      <c r="AI21104" s="79"/>
      <c r="AJ21104" s="80"/>
      <c r="AK21104" s="79"/>
      <c r="AS21104" s="80"/>
      <c r="BC21104" s="79"/>
    </row>
    <row r="21105" spans="30:55" x14ac:dyDescent="0.25">
      <c r="AD21105" s="27"/>
      <c r="AE21105" s="27"/>
      <c r="AH21105" s="79"/>
      <c r="AI21105" s="79"/>
      <c r="AJ21105" s="80"/>
      <c r="AK21105" s="79"/>
      <c r="AS21105" s="80"/>
      <c r="BC21105" s="79"/>
    </row>
    <row r="21106" spans="30:55" x14ac:dyDescent="0.25">
      <c r="AH21106" s="79"/>
      <c r="AI21106" s="79"/>
      <c r="AJ21106" s="80"/>
      <c r="AK21106" s="79"/>
      <c r="AS21106" s="80"/>
      <c r="BC21106" s="79"/>
    </row>
    <row r="21107" spans="30:55" x14ac:dyDescent="0.25">
      <c r="AH21107" s="79"/>
      <c r="AI21107" s="79"/>
      <c r="AJ21107" s="80"/>
      <c r="AK21107" s="79"/>
      <c r="AS21107" s="80"/>
      <c r="BC21107" s="79"/>
    </row>
    <row r="21108" spans="30:55" x14ac:dyDescent="0.25">
      <c r="AH21108" s="79"/>
      <c r="AI21108" s="79"/>
      <c r="AJ21108" s="80"/>
      <c r="AK21108" s="79"/>
      <c r="AS21108" s="80"/>
      <c r="BC21108" s="79"/>
    </row>
    <row r="21109" spans="30:55" x14ac:dyDescent="0.25">
      <c r="AH21109" s="79"/>
      <c r="AI21109" s="79"/>
      <c r="AJ21109" s="80"/>
      <c r="AK21109" s="79"/>
      <c r="AM21109" s="79"/>
      <c r="AS21109" s="80"/>
      <c r="BC21109" s="79"/>
    </row>
    <row r="21110" spans="30:55" x14ac:dyDescent="0.25">
      <c r="AD21110" s="27"/>
      <c r="AE21110" s="27"/>
      <c r="AH21110" s="79"/>
      <c r="AI21110" s="79"/>
      <c r="AJ21110" s="80"/>
      <c r="AK21110" s="79"/>
      <c r="AS21110" s="80"/>
      <c r="BC21110" s="79"/>
    </row>
    <row r="21111" spans="30:55" x14ac:dyDescent="0.25">
      <c r="AH21111" s="79"/>
      <c r="AI21111" s="79"/>
      <c r="AJ21111" s="80"/>
      <c r="AK21111" s="79"/>
      <c r="AS21111" s="80"/>
      <c r="BC21111" s="79"/>
    </row>
    <row r="21112" spans="30:55" x14ac:dyDescent="0.25">
      <c r="AD21112" s="27"/>
      <c r="AE21112" s="27"/>
      <c r="AH21112" s="79"/>
      <c r="AI21112" s="79"/>
      <c r="AJ21112" s="80"/>
      <c r="AK21112" s="79"/>
      <c r="AS21112" s="80"/>
      <c r="BC21112" s="79"/>
    </row>
    <row r="21113" spans="30:55" x14ac:dyDescent="0.25">
      <c r="AH21113" s="79"/>
      <c r="AI21113" s="79"/>
      <c r="AJ21113" s="80"/>
      <c r="AK21113" s="79"/>
      <c r="AS21113" s="80"/>
      <c r="BC21113" s="79"/>
    </row>
    <row r="21114" spans="30:55" x14ac:dyDescent="0.25">
      <c r="AH21114" s="79"/>
      <c r="AI21114" s="79"/>
      <c r="AJ21114" s="80"/>
      <c r="AK21114" s="79"/>
      <c r="AS21114" s="80"/>
      <c r="BC21114" s="79"/>
    </row>
    <row r="21115" spans="30:55" x14ac:dyDescent="0.25">
      <c r="AH21115" s="79"/>
      <c r="AI21115" s="79"/>
      <c r="AJ21115" s="80"/>
      <c r="AK21115" s="79"/>
      <c r="AS21115" s="80"/>
      <c r="BC21115" s="79"/>
    </row>
    <row r="21116" spans="30:55" x14ac:dyDescent="0.25">
      <c r="AH21116" s="79"/>
      <c r="AI21116" s="79"/>
      <c r="AJ21116" s="80"/>
      <c r="AK21116" s="79"/>
      <c r="AS21116" s="80"/>
      <c r="BC21116" s="79"/>
    </row>
    <row r="21117" spans="30:55" x14ac:dyDescent="0.25">
      <c r="AH21117" s="79"/>
      <c r="AI21117" s="79"/>
      <c r="AJ21117" s="80"/>
      <c r="AK21117" s="79"/>
      <c r="AS21117" s="80"/>
      <c r="BC21117" s="79"/>
    </row>
    <row r="21118" spans="30:55" x14ac:dyDescent="0.25">
      <c r="AH21118" s="79"/>
      <c r="AI21118" s="79"/>
      <c r="AJ21118" s="80"/>
      <c r="AK21118" s="79"/>
      <c r="AS21118" s="80"/>
      <c r="BC21118" s="79"/>
    </row>
    <row r="21119" spans="30:55" x14ac:dyDescent="0.25">
      <c r="AH21119" s="79"/>
      <c r="AI21119" s="79"/>
      <c r="AJ21119" s="80"/>
      <c r="AK21119" s="79"/>
      <c r="AS21119" s="80"/>
      <c r="BC21119" s="79"/>
    </row>
    <row r="21120" spans="30:55" x14ac:dyDescent="0.25">
      <c r="AH21120" s="79"/>
      <c r="AI21120" s="79"/>
      <c r="AJ21120" s="80"/>
      <c r="AK21120" s="79"/>
      <c r="AS21120" s="80"/>
      <c r="BC21120" s="79"/>
    </row>
    <row r="21121" spans="30:55" x14ac:dyDescent="0.25">
      <c r="AH21121" s="79"/>
      <c r="AI21121" s="79"/>
      <c r="AJ21121" s="80"/>
      <c r="AK21121" s="79"/>
      <c r="AS21121" s="80"/>
      <c r="BC21121" s="79"/>
    </row>
    <row r="21122" spans="30:55" x14ac:dyDescent="0.25">
      <c r="AH21122" s="79"/>
      <c r="AI21122" s="79"/>
      <c r="AJ21122" s="80"/>
      <c r="AK21122" s="79"/>
      <c r="AS21122" s="80"/>
      <c r="BC21122" s="79"/>
    </row>
    <row r="21123" spans="30:55" x14ac:dyDescent="0.25">
      <c r="AH21123" s="79"/>
      <c r="AI21123" s="79"/>
      <c r="AJ21123" s="80"/>
      <c r="AK21123" s="79"/>
      <c r="AS21123" s="80"/>
      <c r="BC21123" s="79"/>
    </row>
    <row r="21124" spans="30:55" x14ac:dyDescent="0.25">
      <c r="AH21124" s="79"/>
      <c r="AI21124" s="79"/>
      <c r="AJ21124" s="80"/>
      <c r="AK21124" s="79"/>
      <c r="AS21124" s="80"/>
      <c r="BC21124" s="79"/>
    </row>
    <row r="21125" spans="30:55" x14ac:dyDescent="0.25">
      <c r="AH21125" s="79"/>
      <c r="AI21125" s="79"/>
      <c r="AJ21125" s="80"/>
      <c r="AK21125" s="79"/>
      <c r="AS21125" s="80"/>
      <c r="BC21125" s="79"/>
    </row>
    <row r="21126" spans="30:55" x14ac:dyDescent="0.25">
      <c r="AH21126" s="79"/>
      <c r="AI21126" s="79"/>
      <c r="AJ21126" s="80"/>
      <c r="AK21126" s="79"/>
      <c r="AS21126" s="80"/>
      <c r="BC21126" s="79"/>
    </row>
    <row r="21127" spans="30:55" x14ac:dyDescent="0.25">
      <c r="AH21127" s="79"/>
      <c r="AI21127" s="79"/>
      <c r="AJ21127" s="80"/>
      <c r="AK21127" s="79"/>
      <c r="AS21127" s="80"/>
      <c r="BC21127" s="79"/>
    </row>
    <row r="21128" spans="30:55" x14ac:dyDescent="0.25">
      <c r="AH21128" s="79"/>
      <c r="AI21128" s="79"/>
      <c r="AJ21128" s="80"/>
      <c r="AK21128" s="79"/>
      <c r="AS21128" s="80"/>
      <c r="BC21128" s="79"/>
    </row>
    <row r="21129" spans="30:55" x14ac:dyDescent="0.25">
      <c r="AH21129" s="79"/>
      <c r="AI21129" s="79"/>
      <c r="AJ21129" s="80"/>
      <c r="AK21129" s="79"/>
      <c r="AS21129" s="80"/>
      <c r="BC21129" s="79"/>
    </row>
    <row r="21130" spans="30:55" x14ac:dyDescent="0.25">
      <c r="AH21130" s="79"/>
      <c r="AI21130" s="79"/>
      <c r="AJ21130" s="80"/>
      <c r="AK21130" s="79"/>
      <c r="AS21130" s="80"/>
      <c r="BC21130" s="79"/>
    </row>
    <row r="21131" spans="30:55" x14ac:dyDescent="0.25">
      <c r="AH21131" s="79"/>
      <c r="AI21131" s="79"/>
      <c r="AJ21131" s="80"/>
      <c r="AK21131" s="79"/>
      <c r="AS21131" s="80"/>
      <c r="BC21131" s="79"/>
    </row>
    <row r="21132" spans="30:55" x14ac:dyDescent="0.25">
      <c r="AH21132" s="79"/>
      <c r="AI21132" s="79"/>
      <c r="AJ21132" s="80"/>
      <c r="AK21132" s="79"/>
      <c r="AS21132" s="80"/>
      <c r="BC21132" s="79"/>
    </row>
    <row r="21133" spans="30:55" x14ac:dyDescent="0.25">
      <c r="AH21133" s="79"/>
      <c r="AI21133" s="79"/>
      <c r="AJ21133" s="80"/>
      <c r="AK21133" s="79"/>
      <c r="AS21133" s="80"/>
      <c r="BC21133" s="79"/>
    </row>
    <row r="21134" spans="30:55" x14ac:dyDescent="0.25">
      <c r="AH21134" s="79"/>
      <c r="AI21134" s="79"/>
      <c r="AJ21134" s="80"/>
      <c r="AK21134" s="79"/>
      <c r="AS21134" s="80"/>
      <c r="BC21134" s="79"/>
    </row>
    <row r="21135" spans="30:55" x14ac:dyDescent="0.25">
      <c r="AH21135" s="79"/>
      <c r="AI21135" s="79"/>
      <c r="AJ21135" s="80"/>
      <c r="AK21135" s="79"/>
      <c r="AS21135" s="80"/>
      <c r="BC21135" s="79"/>
    </row>
    <row r="21136" spans="30:55" x14ac:dyDescent="0.25">
      <c r="AD21136" s="27"/>
      <c r="AE21136" s="27"/>
      <c r="AH21136" s="79"/>
      <c r="AI21136" s="79"/>
      <c r="AJ21136" s="80"/>
      <c r="AK21136" s="79"/>
      <c r="AS21136" s="80"/>
      <c r="BC21136" s="79"/>
    </row>
    <row r="21137" spans="30:55" x14ac:dyDescent="0.25">
      <c r="AH21137" s="79"/>
      <c r="AI21137" s="79"/>
      <c r="AJ21137" s="80"/>
      <c r="AK21137" s="79"/>
      <c r="AS21137" s="80"/>
      <c r="BC21137" s="79"/>
    </row>
    <row r="21138" spans="30:55" x14ac:dyDescent="0.25">
      <c r="AD21138" s="27"/>
      <c r="AE21138" s="27"/>
      <c r="AH21138" s="79"/>
      <c r="AI21138" s="79"/>
      <c r="AJ21138" s="80"/>
      <c r="AK21138" s="79"/>
      <c r="AS21138" s="80"/>
      <c r="BC21138" s="79"/>
    </row>
    <row r="21139" spans="30:55" x14ac:dyDescent="0.25">
      <c r="AD21139" s="27"/>
      <c r="AE21139" s="27"/>
      <c r="AH21139" s="79"/>
      <c r="AI21139" s="79"/>
      <c r="AJ21139" s="80"/>
      <c r="AK21139" s="79"/>
      <c r="AS21139" s="80"/>
      <c r="BC21139" s="79"/>
    </row>
    <row r="21140" spans="30:55" x14ac:dyDescent="0.25">
      <c r="AH21140" s="79"/>
      <c r="AI21140" s="79"/>
      <c r="AJ21140" s="80"/>
      <c r="AK21140" s="79"/>
      <c r="AS21140" s="80"/>
      <c r="BC21140" s="79"/>
    </row>
    <row r="21141" spans="30:55" x14ac:dyDescent="0.25">
      <c r="AH21141" s="79"/>
      <c r="AI21141" s="79"/>
      <c r="AJ21141" s="80"/>
      <c r="AK21141" s="79"/>
      <c r="AS21141" s="80"/>
      <c r="BC21141" s="79"/>
    </row>
    <row r="21142" spans="30:55" x14ac:dyDescent="0.25">
      <c r="AH21142" s="79"/>
      <c r="AI21142" s="79"/>
      <c r="AJ21142" s="80"/>
      <c r="AK21142" s="79"/>
      <c r="AS21142" s="80"/>
      <c r="BC21142" s="79"/>
    </row>
    <row r="21143" spans="30:55" x14ac:dyDescent="0.25">
      <c r="AD21143" s="27"/>
      <c r="AE21143" s="27"/>
      <c r="AH21143" s="79"/>
      <c r="AI21143" s="79"/>
      <c r="AJ21143" s="80"/>
      <c r="AK21143" s="79"/>
      <c r="AS21143" s="80"/>
      <c r="BC21143" s="79"/>
    </row>
    <row r="21144" spans="30:55" x14ac:dyDescent="0.25">
      <c r="AH21144" s="79"/>
      <c r="AI21144" s="79"/>
      <c r="AJ21144" s="80"/>
      <c r="AK21144" s="79"/>
      <c r="AS21144" s="80"/>
      <c r="BC21144" s="79"/>
    </row>
    <row r="21145" spans="30:55" x14ac:dyDescent="0.25">
      <c r="AH21145" s="79"/>
      <c r="AI21145" s="79"/>
      <c r="AJ21145" s="80"/>
      <c r="AK21145" s="79"/>
      <c r="AS21145" s="80"/>
      <c r="BC21145" s="79"/>
    </row>
    <row r="21146" spans="30:55" x14ac:dyDescent="0.25">
      <c r="AH21146" s="79"/>
      <c r="AI21146" s="79"/>
      <c r="AJ21146" s="80"/>
      <c r="AK21146" s="79"/>
      <c r="AS21146" s="80"/>
      <c r="BC21146" s="79"/>
    </row>
    <row r="21147" spans="30:55" x14ac:dyDescent="0.25">
      <c r="AD21147" s="27"/>
      <c r="AE21147" s="27"/>
      <c r="AH21147" s="79"/>
      <c r="AI21147" s="79"/>
      <c r="AJ21147" s="80"/>
      <c r="AK21147" s="79"/>
      <c r="AM21147" s="79"/>
      <c r="AS21147" s="80"/>
      <c r="BC21147" s="79"/>
    </row>
    <row r="21148" spans="30:55" x14ac:dyDescent="0.25">
      <c r="AD21148" s="27"/>
      <c r="AE21148" s="27"/>
      <c r="AH21148" s="79"/>
      <c r="AI21148" s="79"/>
      <c r="AJ21148" s="80"/>
      <c r="AK21148" s="79"/>
      <c r="AS21148" s="80"/>
      <c r="BC21148" s="79"/>
    </row>
    <row r="21149" spans="30:55" x14ac:dyDescent="0.25">
      <c r="AD21149" s="27"/>
      <c r="AE21149" s="27"/>
      <c r="AH21149" s="79"/>
      <c r="AI21149" s="79"/>
      <c r="AJ21149" s="80"/>
      <c r="AK21149" s="79"/>
      <c r="AS21149" s="80"/>
      <c r="BC21149" s="79"/>
    </row>
    <row r="21150" spans="30:55" x14ac:dyDescent="0.25">
      <c r="AD21150" s="27"/>
      <c r="AE21150" s="27"/>
      <c r="AH21150" s="79"/>
      <c r="AI21150" s="79"/>
      <c r="AJ21150" s="80"/>
      <c r="AK21150" s="79"/>
      <c r="AS21150" s="80"/>
      <c r="BC21150" s="79"/>
    </row>
    <row r="21151" spans="30:55" x14ac:dyDescent="0.25">
      <c r="AH21151" s="79"/>
      <c r="AI21151" s="79"/>
      <c r="AJ21151" s="80"/>
      <c r="AK21151" s="79"/>
      <c r="AS21151" s="80"/>
      <c r="BC21151" s="79"/>
    </row>
    <row r="21152" spans="30:55" x14ac:dyDescent="0.25">
      <c r="AD21152" s="27"/>
      <c r="AE21152" s="27"/>
      <c r="AH21152" s="79"/>
      <c r="AI21152" s="79"/>
      <c r="AJ21152" s="80"/>
      <c r="AK21152" s="79"/>
      <c r="AS21152" s="80"/>
      <c r="BC21152" s="79"/>
    </row>
    <row r="21153" spans="30:55" x14ac:dyDescent="0.25">
      <c r="AH21153" s="79"/>
      <c r="AI21153" s="79"/>
      <c r="AJ21153" s="80"/>
      <c r="AK21153" s="79"/>
      <c r="AS21153" s="80"/>
      <c r="BC21153" s="79"/>
    </row>
    <row r="21154" spans="30:55" x14ac:dyDescent="0.25">
      <c r="AD21154" s="27"/>
      <c r="AE21154" s="27"/>
      <c r="AH21154" s="79"/>
      <c r="AI21154" s="79"/>
      <c r="AJ21154" s="80"/>
      <c r="AK21154" s="79"/>
      <c r="AS21154" s="80"/>
      <c r="BC21154" s="79"/>
    </row>
    <row r="21155" spans="30:55" x14ac:dyDescent="0.25">
      <c r="AH21155" s="79"/>
      <c r="AI21155" s="79"/>
      <c r="AJ21155" s="80"/>
      <c r="AK21155" s="79"/>
      <c r="AS21155" s="80"/>
      <c r="BC21155" s="79"/>
    </row>
    <row r="21156" spans="30:55" x14ac:dyDescent="0.25">
      <c r="AH21156" s="79"/>
      <c r="AI21156" s="79"/>
      <c r="AJ21156" s="80"/>
      <c r="AK21156" s="79"/>
      <c r="AS21156" s="80"/>
      <c r="BC21156" s="79"/>
    </row>
    <row r="21157" spans="30:55" x14ac:dyDescent="0.25">
      <c r="AH21157" s="79"/>
      <c r="AI21157" s="79"/>
      <c r="AJ21157" s="80"/>
      <c r="AK21157" s="79"/>
      <c r="AS21157" s="80"/>
      <c r="BC21157" s="79"/>
    </row>
    <row r="21158" spans="30:55" x14ac:dyDescent="0.25">
      <c r="AH21158" s="79"/>
      <c r="AI21158" s="79"/>
      <c r="AJ21158" s="80"/>
      <c r="AK21158" s="79"/>
      <c r="AS21158" s="80"/>
      <c r="BC21158" s="79"/>
    </row>
    <row r="21159" spans="30:55" x14ac:dyDescent="0.25">
      <c r="AH21159" s="79"/>
      <c r="AI21159" s="79"/>
      <c r="AJ21159" s="80"/>
      <c r="AK21159" s="79"/>
      <c r="AS21159" s="80"/>
      <c r="BC21159" s="79"/>
    </row>
    <row r="21160" spans="30:55" x14ac:dyDescent="0.25">
      <c r="AD21160" s="27"/>
      <c r="AE21160" s="27"/>
      <c r="AH21160" s="79"/>
      <c r="AI21160" s="79"/>
      <c r="AJ21160" s="80"/>
      <c r="AK21160" s="79"/>
      <c r="AS21160" s="80"/>
      <c r="BC21160" s="79"/>
    </row>
    <row r="21161" spans="30:55" x14ac:dyDescent="0.25">
      <c r="AH21161" s="79"/>
      <c r="AI21161" s="79"/>
      <c r="AJ21161" s="80"/>
      <c r="AK21161" s="79"/>
      <c r="AS21161" s="80"/>
      <c r="BC21161" s="79"/>
    </row>
    <row r="21162" spans="30:55" x14ac:dyDescent="0.25">
      <c r="AH21162" s="79"/>
      <c r="AI21162" s="79"/>
      <c r="AJ21162" s="80"/>
      <c r="AK21162" s="79"/>
      <c r="AM21162" s="79"/>
      <c r="AS21162" s="80"/>
      <c r="BC21162" s="79"/>
    </row>
    <row r="21163" spans="30:55" x14ac:dyDescent="0.25">
      <c r="AH21163" s="79"/>
      <c r="AI21163" s="79"/>
      <c r="AJ21163" s="80"/>
      <c r="AK21163" s="79"/>
      <c r="AS21163" s="80"/>
      <c r="BC21163" s="79"/>
    </row>
    <row r="21164" spans="30:55" x14ac:dyDescent="0.25">
      <c r="AH21164" s="79"/>
      <c r="AI21164" s="79"/>
      <c r="AJ21164" s="80"/>
      <c r="AK21164" s="79"/>
      <c r="AS21164" s="80"/>
      <c r="BC21164" s="79"/>
    </row>
    <row r="21165" spans="30:55" x14ac:dyDescent="0.25">
      <c r="AD21165" s="27"/>
      <c r="AE21165" s="27"/>
      <c r="AH21165" s="79"/>
      <c r="AI21165" s="79"/>
      <c r="AJ21165" s="80"/>
      <c r="AK21165" s="79"/>
      <c r="AM21165" s="79"/>
      <c r="AS21165" s="80"/>
      <c r="BC21165" s="79"/>
    </row>
    <row r="21166" spans="30:55" x14ac:dyDescent="0.25">
      <c r="AH21166" s="79"/>
      <c r="AI21166" s="79"/>
      <c r="AJ21166" s="80"/>
      <c r="AK21166" s="79"/>
      <c r="AS21166" s="80"/>
      <c r="BC21166" s="79"/>
    </row>
    <row r="21167" spans="30:55" x14ac:dyDescent="0.25">
      <c r="AH21167" s="79"/>
      <c r="AI21167" s="79"/>
      <c r="AJ21167" s="80"/>
      <c r="AK21167" s="79"/>
      <c r="AM21167" s="79"/>
      <c r="AS21167" s="80"/>
      <c r="BC21167" s="79"/>
    </row>
    <row r="21168" spans="30:55" x14ac:dyDescent="0.25">
      <c r="AD21168" s="27"/>
      <c r="AE21168" s="27"/>
      <c r="AH21168" s="79"/>
      <c r="AI21168" s="79"/>
      <c r="AJ21168" s="80"/>
      <c r="AK21168" s="79"/>
      <c r="AS21168" s="80"/>
      <c r="BC21168" s="79"/>
    </row>
    <row r="21169" spans="30:55" x14ac:dyDescent="0.25">
      <c r="AH21169" s="79"/>
      <c r="AI21169" s="79"/>
      <c r="AJ21169" s="80"/>
      <c r="AK21169" s="79"/>
      <c r="AS21169" s="80"/>
      <c r="BC21169" s="79"/>
    </row>
    <row r="21170" spans="30:55" x14ac:dyDescent="0.25">
      <c r="AH21170" s="79"/>
      <c r="AI21170" s="79"/>
      <c r="AJ21170" s="80"/>
      <c r="AK21170" s="79"/>
      <c r="AS21170" s="80"/>
      <c r="BC21170" s="79"/>
    </row>
    <row r="21171" spans="30:55" x14ac:dyDescent="0.25">
      <c r="AD21171" s="27"/>
      <c r="AE21171" s="27"/>
      <c r="AH21171" s="79"/>
      <c r="AI21171" s="79"/>
      <c r="AJ21171" s="80"/>
      <c r="AK21171" s="79"/>
      <c r="AS21171" s="80"/>
      <c r="BC21171" s="79"/>
    </row>
    <row r="21172" spans="30:55" x14ac:dyDescent="0.25">
      <c r="AH21172" s="79"/>
      <c r="AI21172" s="79"/>
      <c r="AJ21172" s="80"/>
      <c r="AK21172" s="79"/>
      <c r="AS21172" s="80"/>
      <c r="BC21172" s="79"/>
    </row>
    <row r="21173" spans="30:55" x14ac:dyDescent="0.25">
      <c r="AH21173" s="79"/>
      <c r="AI21173" s="79"/>
      <c r="AJ21173" s="80"/>
      <c r="AK21173" s="79"/>
      <c r="AM21173" s="79"/>
      <c r="AS21173" s="80"/>
      <c r="BC21173" s="79"/>
    </row>
    <row r="21174" spans="30:55" x14ac:dyDescent="0.25">
      <c r="AH21174" s="79"/>
      <c r="AI21174" s="79"/>
      <c r="AJ21174" s="80"/>
      <c r="AK21174" s="79"/>
      <c r="AM21174" s="79"/>
      <c r="AS21174" s="80"/>
      <c r="BC21174" s="79"/>
    </row>
    <row r="21175" spans="30:55" x14ac:dyDescent="0.25">
      <c r="AH21175" s="79"/>
      <c r="AI21175" s="79"/>
      <c r="AJ21175" s="80"/>
      <c r="AK21175" s="79"/>
      <c r="AM21175" s="79"/>
      <c r="AS21175" s="80"/>
      <c r="BC21175" s="79"/>
    </row>
    <row r="21176" spans="30:55" x14ac:dyDescent="0.25">
      <c r="AH21176" s="79"/>
      <c r="AI21176" s="79"/>
      <c r="AJ21176" s="80"/>
      <c r="AK21176" s="79"/>
      <c r="AM21176" s="79"/>
      <c r="AS21176" s="80"/>
      <c r="BC21176" s="79"/>
    </row>
    <row r="21177" spans="30:55" x14ac:dyDescent="0.25">
      <c r="AH21177" s="79"/>
      <c r="AI21177" s="79"/>
      <c r="AJ21177" s="80"/>
      <c r="AK21177" s="79"/>
      <c r="AM21177" s="79"/>
      <c r="AS21177" s="80"/>
      <c r="BC21177" s="79"/>
    </row>
    <row r="21178" spans="30:55" x14ac:dyDescent="0.25">
      <c r="AH21178" s="79"/>
      <c r="AI21178" s="79"/>
      <c r="AJ21178" s="80"/>
      <c r="AK21178" s="79"/>
      <c r="AS21178" s="80"/>
      <c r="BC21178" s="79"/>
    </row>
    <row r="21179" spans="30:55" x14ac:dyDescent="0.25">
      <c r="AH21179" s="79"/>
      <c r="AI21179" s="79"/>
      <c r="AJ21179" s="80"/>
      <c r="AK21179" s="79"/>
      <c r="AS21179" s="80"/>
      <c r="BC21179" s="79"/>
    </row>
    <row r="21180" spans="30:55" x14ac:dyDescent="0.25">
      <c r="AH21180" s="79"/>
      <c r="AI21180" s="79"/>
      <c r="AJ21180" s="80"/>
      <c r="AK21180" s="79"/>
      <c r="AS21180" s="80"/>
      <c r="BC21180" s="79"/>
    </row>
    <row r="21181" spans="30:55" x14ac:dyDescent="0.25">
      <c r="AD21181" s="27"/>
      <c r="AE21181" s="27"/>
      <c r="AH21181" s="79"/>
      <c r="AI21181" s="79"/>
      <c r="AJ21181" s="80"/>
      <c r="AK21181" s="79"/>
      <c r="AS21181" s="80"/>
      <c r="BC21181" s="79"/>
    </row>
    <row r="21182" spans="30:55" x14ac:dyDescent="0.25">
      <c r="AD21182" s="27"/>
      <c r="AE21182" s="27"/>
      <c r="AH21182" s="79"/>
      <c r="AI21182" s="79"/>
      <c r="AJ21182" s="80"/>
      <c r="AK21182" s="79"/>
      <c r="AS21182" s="80"/>
      <c r="BC21182" s="79"/>
    </row>
    <row r="21183" spans="30:55" x14ac:dyDescent="0.25">
      <c r="AD21183" s="27"/>
      <c r="AE21183" s="27"/>
      <c r="AH21183" s="79"/>
      <c r="AI21183" s="79"/>
      <c r="AJ21183" s="80"/>
      <c r="AK21183" s="79"/>
      <c r="AS21183" s="80"/>
      <c r="BC21183" s="79"/>
    </row>
    <row r="21184" spans="30:55" x14ac:dyDescent="0.25">
      <c r="AH21184" s="79"/>
      <c r="AI21184" s="79"/>
      <c r="AJ21184" s="80"/>
      <c r="AK21184" s="79"/>
      <c r="AS21184" s="80"/>
      <c r="BC21184" s="79"/>
    </row>
    <row r="21185" spans="30:55" x14ac:dyDescent="0.25">
      <c r="AH21185" s="79"/>
      <c r="AI21185" s="79"/>
      <c r="AJ21185" s="80"/>
      <c r="AK21185" s="79"/>
      <c r="AS21185" s="80"/>
      <c r="BC21185" s="79"/>
    </row>
    <row r="21186" spans="30:55" x14ac:dyDescent="0.25">
      <c r="AD21186" s="27"/>
      <c r="AE21186" s="27"/>
      <c r="AH21186" s="79"/>
      <c r="AI21186" s="79"/>
      <c r="AJ21186" s="80"/>
      <c r="AK21186" s="79"/>
      <c r="AS21186" s="80"/>
      <c r="BC21186" s="79"/>
    </row>
    <row r="21187" spans="30:55" x14ac:dyDescent="0.25">
      <c r="AH21187" s="79"/>
      <c r="AI21187" s="79"/>
      <c r="AJ21187" s="80"/>
      <c r="AK21187" s="79"/>
      <c r="AS21187" s="80"/>
      <c r="BC21187" s="79"/>
    </row>
    <row r="21188" spans="30:55" x14ac:dyDescent="0.25">
      <c r="AH21188" s="79"/>
      <c r="AI21188" s="79"/>
      <c r="AJ21188" s="80"/>
      <c r="AK21188" s="79"/>
      <c r="AS21188" s="80"/>
      <c r="BC21188" s="79"/>
    </row>
    <row r="21189" spans="30:55" x14ac:dyDescent="0.25">
      <c r="AH21189" s="79"/>
      <c r="AI21189" s="79"/>
      <c r="AJ21189" s="80"/>
      <c r="AK21189" s="79"/>
      <c r="AS21189" s="80"/>
      <c r="BC21189" s="79"/>
    </row>
    <row r="21190" spans="30:55" x14ac:dyDescent="0.25">
      <c r="AH21190" s="79"/>
      <c r="AI21190" s="79"/>
      <c r="AJ21190" s="80"/>
      <c r="AK21190" s="79"/>
      <c r="AS21190" s="80"/>
      <c r="BC21190" s="79"/>
    </row>
    <row r="21191" spans="30:55" x14ac:dyDescent="0.25">
      <c r="AH21191" s="79"/>
      <c r="AI21191" s="79"/>
      <c r="AJ21191" s="80"/>
      <c r="AK21191" s="79"/>
      <c r="AS21191" s="80"/>
      <c r="BC21191" s="79"/>
    </row>
    <row r="21192" spans="30:55" x14ac:dyDescent="0.25">
      <c r="AH21192" s="79"/>
      <c r="AI21192" s="79"/>
      <c r="AJ21192" s="80"/>
      <c r="AK21192" s="79"/>
      <c r="AS21192" s="80"/>
      <c r="BC21192" s="79"/>
    </row>
    <row r="21193" spans="30:55" x14ac:dyDescent="0.25">
      <c r="AH21193" s="79"/>
      <c r="AI21193" s="79"/>
      <c r="AJ21193" s="80"/>
      <c r="AK21193" s="79"/>
      <c r="AS21193" s="80"/>
      <c r="BC21193" s="79"/>
    </row>
    <row r="21194" spans="30:55" x14ac:dyDescent="0.25">
      <c r="AH21194" s="79"/>
      <c r="AI21194" s="79"/>
      <c r="AJ21194" s="80"/>
      <c r="AK21194" s="79"/>
      <c r="AS21194" s="80"/>
      <c r="BC21194" s="79"/>
    </row>
    <row r="21195" spans="30:55" x14ac:dyDescent="0.25">
      <c r="AH21195" s="79"/>
      <c r="AI21195" s="79"/>
      <c r="AJ21195" s="80"/>
      <c r="AK21195" s="79"/>
      <c r="AS21195" s="80"/>
      <c r="BC21195" s="79"/>
    </row>
    <row r="21196" spans="30:55" x14ac:dyDescent="0.25">
      <c r="AH21196" s="79"/>
      <c r="AI21196" s="79"/>
      <c r="AJ21196" s="80"/>
      <c r="AK21196" s="79"/>
      <c r="AS21196" s="80"/>
      <c r="BC21196" s="79"/>
    </row>
    <row r="21197" spans="30:55" x14ac:dyDescent="0.25">
      <c r="AH21197" s="79"/>
      <c r="AI21197" s="79"/>
      <c r="AJ21197" s="80"/>
      <c r="AK21197" s="79"/>
      <c r="AS21197" s="80"/>
      <c r="BC21197" s="79"/>
    </row>
    <row r="21198" spans="30:55" x14ac:dyDescent="0.25">
      <c r="AH21198" s="79"/>
      <c r="AI21198" s="79"/>
      <c r="AJ21198" s="80"/>
      <c r="AK21198" s="79"/>
      <c r="AS21198" s="80"/>
      <c r="BC21198" s="79"/>
    </row>
    <row r="21199" spans="30:55" x14ac:dyDescent="0.25">
      <c r="AH21199" s="79"/>
      <c r="AI21199" s="79"/>
      <c r="AJ21199" s="80"/>
      <c r="AK21199" s="79"/>
      <c r="AS21199" s="80"/>
      <c r="BC21199" s="79"/>
    </row>
    <row r="21200" spans="30:55" x14ac:dyDescent="0.25">
      <c r="AH21200" s="79"/>
      <c r="AI21200" s="79"/>
      <c r="AJ21200" s="80"/>
      <c r="AK21200" s="79"/>
      <c r="AS21200" s="80"/>
      <c r="BC21200" s="79"/>
    </row>
    <row r="21201" spans="30:55" x14ac:dyDescent="0.25">
      <c r="AH21201" s="79"/>
      <c r="AI21201" s="79"/>
      <c r="AJ21201" s="80"/>
      <c r="AK21201" s="79"/>
      <c r="AS21201" s="80"/>
      <c r="BC21201" s="79"/>
    </row>
    <row r="21202" spans="30:55" x14ac:dyDescent="0.25">
      <c r="AH21202" s="79"/>
      <c r="AI21202" s="79"/>
      <c r="AJ21202" s="80"/>
      <c r="AK21202" s="79"/>
      <c r="AS21202" s="80"/>
      <c r="BC21202" s="79"/>
    </row>
    <row r="21203" spans="30:55" x14ac:dyDescent="0.25">
      <c r="AD21203" s="27"/>
      <c r="AE21203" s="27"/>
      <c r="AH21203" s="79"/>
      <c r="AI21203" s="79"/>
      <c r="AJ21203" s="80"/>
      <c r="AK21203" s="79"/>
      <c r="AS21203" s="80"/>
      <c r="BC21203" s="79"/>
    </row>
    <row r="21204" spans="30:55" x14ac:dyDescent="0.25">
      <c r="AH21204" s="79"/>
      <c r="AI21204" s="79"/>
      <c r="AJ21204" s="80"/>
      <c r="AK21204" s="79"/>
      <c r="AS21204" s="80"/>
      <c r="BC21204" s="79"/>
    </row>
    <row r="21205" spans="30:55" x14ac:dyDescent="0.25">
      <c r="AD21205" s="27"/>
      <c r="AE21205" s="27"/>
      <c r="AH21205" s="79"/>
      <c r="AI21205" s="79"/>
      <c r="AJ21205" s="80"/>
      <c r="AK21205" s="79"/>
      <c r="AS21205" s="80"/>
      <c r="BC21205" s="79"/>
    </row>
    <row r="21206" spans="30:55" x14ac:dyDescent="0.25">
      <c r="AH21206" s="79"/>
      <c r="AI21206" s="79"/>
      <c r="AJ21206" s="80"/>
      <c r="AK21206" s="79"/>
      <c r="AS21206" s="80"/>
      <c r="BC21206" s="79"/>
    </row>
    <row r="21207" spans="30:55" x14ac:dyDescent="0.25">
      <c r="AH21207" s="79"/>
      <c r="AI21207" s="79"/>
      <c r="AJ21207" s="80"/>
      <c r="AK21207" s="79"/>
      <c r="AM21207" s="79"/>
      <c r="AS21207" s="80"/>
      <c r="BC21207" s="79"/>
    </row>
    <row r="21208" spans="30:55" x14ac:dyDescent="0.25">
      <c r="AD21208" s="27"/>
      <c r="AE21208" s="27"/>
      <c r="AH21208" s="79"/>
      <c r="AI21208" s="79"/>
      <c r="AJ21208" s="80"/>
      <c r="AK21208" s="79"/>
      <c r="AM21208" s="79"/>
      <c r="AS21208" s="80"/>
      <c r="BC21208" s="79"/>
    </row>
    <row r="21209" spans="30:55" x14ac:dyDescent="0.25">
      <c r="AH21209" s="79"/>
      <c r="AI21209" s="79"/>
      <c r="AJ21209" s="80"/>
      <c r="AK21209" s="79"/>
      <c r="AS21209" s="80"/>
      <c r="BC21209" s="79"/>
    </row>
    <row r="21210" spans="30:55" x14ac:dyDescent="0.25">
      <c r="AH21210" s="79"/>
      <c r="AI21210" s="79"/>
      <c r="AJ21210" s="80"/>
      <c r="AK21210" s="79"/>
      <c r="AS21210" s="80"/>
      <c r="BC21210" s="79"/>
    </row>
    <row r="21211" spans="30:55" x14ac:dyDescent="0.25">
      <c r="AH21211" s="79"/>
      <c r="AI21211" s="79"/>
      <c r="AJ21211" s="80"/>
      <c r="AK21211" s="79"/>
      <c r="AM21211" s="79"/>
      <c r="AS21211" s="80"/>
      <c r="BC21211" s="79"/>
    </row>
    <row r="21212" spans="30:55" x14ac:dyDescent="0.25">
      <c r="AH21212" s="79"/>
      <c r="AI21212" s="79"/>
      <c r="AJ21212" s="80"/>
      <c r="AK21212" s="79"/>
      <c r="AS21212" s="80"/>
      <c r="BC21212" s="79"/>
    </row>
    <row r="21213" spans="30:55" x14ac:dyDescent="0.25">
      <c r="AD21213" s="27"/>
      <c r="AE21213" s="27"/>
      <c r="AH21213" s="79"/>
      <c r="AI21213" s="79"/>
      <c r="AJ21213" s="80"/>
      <c r="AK21213" s="79"/>
      <c r="AS21213" s="80"/>
      <c r="BC21213" s="79"/>
    </row>
    <row r="21214" spans="30:55" x14ac:dyDescent="0.25">
      <c r="AD21214" s="27"/>
      <c r="AE21214" s="27"/>
      <c r="AH21214" s="79"/>
      <c r="AI21214" s="79"/>
      <c r="AJ21214" s="80"/>
      <c r="AK21214" s="79"/>
      <c r="AS21214" s="80"/>
      <c r="BC21214" s="79"/>
    </row>
    <row r="21215" spans="30:55" x14ac:dyDescent="0.25">
      <c r="AH21215" s="79"/>
      <c r="AI21215" s="79"/>
      <c r="AJ21215" s="80"/>
      <c r="AK21215" s="79"/>
      <c r="AM21215" s="79"/>
      <c r="AS21215" s="80"/>
      <c r="BC21215" s="79"/>
    </row>
    <row r="21216" spans="30:55" x14ac:dyDescent="0.25">
      <c r="AH21216" s="79"/>
      <c r="AI21216" s="79"/>
      <c r="AJ21216" s="80"/>
      <c r="AK21216" s="79"/>
      <c r="AS21216" s="80"/>
      <c r="BC21216" s="79"/>
    </row>
    <row r="21217" spans="30:55" x14ac:dyDescent="0.25">
      <c r="AD21217" s="27"/>
      <c r="AE21217" s="27"/>
      <c r="AH21217" s="79"/>
      <c r="AI21217" s="79"/>
      <c r="AJ21217" s="80"/>
      <c r="AK21217" s="79"/>
      <c r="AS21217" s="80"/>
      <c r="BC21217" s="79"/>
    </row>
    <row r="21218" spans="30:55" x14ac:dyDescent="0.25">
      <c r="AH21218" s="79"/>
      <c r="AI21218" s="79"/>
      <c r="AJ21218" s="80"/>
      <c r="AK21218" s="79"/>
      <c r="AM21218" s="79"/>
      <c r="AS21218" s="80"/>
      <c r="BC21218" s="79"/>
    </row>
    <row r="21219" spans="30:55" x14ac:dyDescent="0.25">
      <c r="AH21219" s="79"/>
      <c r="AI21219" s="79"/>
      <c r="AJ21219" s="80"/>
      <c r="AK21219" s="79"/>
      <c r="AS21219" s="80"/>
      <c r="BC21219" s="79"/>
    </row>
    <row r="21220" spans="30:55" x14ac:dyDescent="0.25">
      <c r="AD21220" s="27"/>
      <c r="AE21220" s="27"/>
      <c r="AH21220" s="79"/>
      <c r="AI21220" s="79"/>
      <c r="AJ21220" s="80"/>
      <c r="AK21220" s="79"/>
      <c r="AS21220" s="80"/>
      <c r="BC21220" s="79"/>
    </row>
    <row r="21221" spans="30:55" x14ac:dyDescent="0.25">
      <c r="AH21221" s="79"/>
      <c r="AI21221" s="79"/>
      <c r="AJ21221" s="80"/>
      <c r="AK21221" s="79"/>
      <c r="AM21221" s="79"/>
      <c r="AS21221" s="80"/>
      <c r="BC21221" s="79"/>
    </row>
    <row r="21222" spans="30:55" x14ac:dyDescent="0.25">
      <c r="AH21222" s="79"/>
      <c r="AI21222" s="79"/>
      <c r="AJ21222" s="80"/>
      <c r="AK21222" s="79"/>
      <c r="AM21222" s="79"/>
      <c r="AS21222" s="80"/>
      <c r="BC21222" s="79"/>
    </row>
    <row r="21223" spans="30:55" x14ac:dyDescent="0.25">
      <c r="AH21223" s="79"/>
      <c r="AI21223" s="79"/>
      <c r="AJ21223" s="80"/>
      <c r="AK21223" s="79"/>
      <c r="AS21223" s="80"/>
      <c r="BC21223" s="79"/>
    </row>
    <row r="21224" spans="30:55" x14ac:dyDescent="0.25">
      <c r="AD21224" s="27"/>
      <c r="AE21224" s="27"/>
      <c r="AH21224" s="79"/>
      <c r="AI21224" s="79"/>
      <c r="AJ21224" s="80"/>
      <c r="AK21224" s="79"/>
      <c r="AS21224" s="80"/>
      <c r="BC21224" s="79"/>
    </row>
    <row r="21225" spans="30:55" x14ac:dyDescent="0.25">
      <c r="AD21225" s="27"/>
      <c r="AE21225" s="27"/>
      <c r="AH21225" s="79"/>
      <c r="AI21225" s="79"/>
      <c r="AJ21225" s="80"/>
      <c r="AK21225" s="79"/>
      <c r="AS21225" s="80"/>
      <c r="BC21225" s="79"/>
    </row>
    <row r="21226" spans="30:55" x14ac:dyDescent="0.25">
      <c r="AD21226" s="27"/>
      <c r="AE21226" s="27"/>
      <c r="AH21226" s="79"/>
      <c r="AI21226" s="79"/>
      <c r="AJ21226" s="80"/>
      <c r="AK21226" s="79"/>
      <c r="AS21226" s="80"/>
      <c r="BC21226" s="79"/>
    </row>
    <row r="21227" spans="30:55" x14ac:dyDescent="0.25">
      <c r="AD21227" s="27"/>
      <c r="AE21227" s="27"/>
      <c r="AH21227" s="79"/>
      <c r="AI21227" s="79"/>
      <c r="AJ21227" s="80"/>
      <c r="AK21227" s="79"/>
      <c r="AS21227" s="80"/>
      <c r="BC21227" s="79"/>
    </row>
    <row r="21228" spans="30:55" x14ac:dyDescent="0.25">
      <c r="AH21228" s="79"/>
      <c r="AI21228" s="79"/>
      <c r="AJ21228" s="80"/>
      <c r="AK21228" s="79"/>
      <c r="AM21228" s="79"/>
      <c r="AS21228" s="80"/>
      <c r="BC21228" s="79"/>
    </row>
    <row r="21229" spans="30:55" x14ac:dyDescent="0.25">
      <c r="AH21229" s="79"/>
      <c r="AI21229" s="79"/>
      <c r="AJ21229" s="80"/>
      <c r="AK21229" s="79"/>
      <c r="AM21229" s="79"/>
      <c r="AS21229" s="80"/>
      <c r="BC21229" s="79"/>
    </row>
    <row r="21230" spans="30:55" x14ac:dyDescent="0.25">
      <c r="AH21230" s="79"/>
      <c r="AI21230" s="79"/>
      <c r="AJ21230" s="80"/>
      <c r="AK21230" s="79"/>
      <c r="AM21230" s="79"/>
      <c r="AS21230" s="80"/>
      <c r="BC21230" s="79"/>
    </row>
    <row r="21231" spans="30:55" x14ac:dyDescent="0.25">
      <c r="AH21231" s="79"/>
      <c r="AI21231" s="79"/>
      <c r="AJ21231" s="80"/>
      <c r="AK21231" s="79"/>
      <c r="AM21231" s="79"/>
      <c r="AS21231" s="80"/>
      <c r="BC21231" s="79"/>
    </row>
    <row r="21232" spans="30:55" x14ac:dyDescent="0.25">
      <c r="AH21232" s="79"/>
      <c r="AI21232" s="79"/>
      <c r="AJ21232" s="80"/>
      <c r="AK21232" s="79"/>
      <c r="AS21232" s="80"/>
      <c r="BC21232" s="79"/>
    </row>
    <row r="21233" spans="30:55" x14ac:dyDescent="0.25">
      <c r="AH21233" s="79"/>
      <c r="AI21233" s="79"/>
      <c r="AJ21233" s="80"/>
      <c r="AK21233" s="79"/>
      <c r="AM21233" s="79"/>
      <c r="AS21233" s="80"/>
      <c r="BC21233" s="79"/>
    </row>
    <row r="21234" spans="30:55" x14ac:dyDescent="0.25">
      <c r="AD21234" s="27"/>
      <c r="AE21234" s="27"/>
      <c r="AH21234" s="79"/>
      <c r="AI21234" s="79"/>
      <c r="AJ21234" s="80"/>
      <c r="AK21234" s="79"/>
      <c r="AS21234" s="80"/>
      <c r="BC21234" s="79"/>
    </row>
    <row r="21235" spans="30:55" x14ac:dyDescent="0.25">
      <c r="AH21235" s="79"/>
      <c r="AI21235" s="79"/>
      <c r="AJ21235" s="80"/>
      <c r="AK21235" s="79"/>
      <c r="AS21235" s="80"/>
      <c r="BC21235" s="79"/>
    </row>
    <row r="21236" spans="30:55" x14ac:dyDescent="0.25">
      <c r="AD21236" s="27"/>
      <c r="AE21236" s="27"/>
      <c r="AH21236" s="79"/>
      <c r="AI21236" s="79"/>
      <c r="AJ21236" s="80"/>
      <c r="AK21236" s="79"/>
      <c r="AS21236" s="80"/>
      <c r="BC21236" s="79"/>
    </row>
    <row r="21237" spans="30:55" x14ac:dyDescent="0.25">
      <c r="AH21237" s="79"/>
      <c r="AI21237" s="79"/>
      <c r="AJ21237" s="80"/>
      <c r="AK21237" s="79"/>
      <c r="AS21237" s="80"/>
      <c r="BC21237" s="79"/>
    </row>
    <row r="21238" spans="30:55" x14ac:dyDescent="0.25">
      <c r="AH21238" s="79"/>
      <c r="AI21238" s="79"/>
      <c r="AJ21238" s="80"/>
      <c r="AK21238" s="79"/>
      <c r="AS21238" s="80"/>
      <c r="BC21238" s="79"/>
    </row>
    <row r="21239" spans="30:55" x14ac:dyDescent="0.25">
      <c r="AH21239" s="79"/>
      <c r="AI21239" s="79"/>
      <c r="AJ21239" s="80"/>
      <c r="AK21239" s="79"/>
      <c r="AS21239" s="80"/>
      <c r="BC21239" s="79"/>
    </row>
    <row r="21240" spans="30:55" x14ac:dyDescent="0.25">
      <c r="AD21240" s="27"/>
      <c r="AE21240" s="27"/>
      <c r="AH21240" s="79"/>
      <c r="AI21240" s="79"/>
      <c r="AJ21240" s="80"/>
      <c r="AK21240" s="79"/>
      <c r="AS21240" s="80"/>
      <c r="BC21240" s="79"/>
    </row>
    <row r="21241" spans="30:55" x14ac:dyDescent="0.25">
      <c r="AH21241" s="79"/>
      <c r="AI21241" s="79"/>
      <c r="AJ21241" s="80"/>
      <c r="AK21241" s="79"/>
      <c r="AM21241" s="79"/>
      <c r="AS21241" s="80"/>
      <c r="BC21241" s="79"/>
    </row>
    <row r="21242" spans="30:55" x14ac:dyDescent="0.25">
      <c r="AD21242" s="27"/>
      <c r="AE21242" s="27"/>
      <c r="AH21242" s="79"/>
      <c r="AI21242" s="79"/>
      <c r="AJ21242" s="80"/>
      <c r="AK21242" s="79"/>
      <c r="AS21242" s="80"/>
      <c r="BC21242" s="79"/>
    </row>
    <row r="21243" spans="30:55" x14ac:dyDescent="0.25">
      <c r="AH21243" s="79"/>
      <c r="AI21243" s="79"/>
      <c r="AJ21243" s="80"/>
      <c r="AK21243" s="79"/>
      <c r="AM21243" s="79"/>
      <c r="AS21243" s="80"/>
      <c r="BC21243" s="79"/>
    </row>
    <row r="21244" spans="30:55" x14ac:dyDescent="0.25">
      <c r="AH21244" s="79"/>
      <c r="AI21244" s="79"/>
      <c r="AJ21244" s="80"/>
      <c r="AK21244" s="79"/>
      <c r="AS21244" s="80"/>
      <c r="BC21244" s="79"/>
    </row>
    <row r="21245" spans="30:55" x14ac:dyDescent="0.25">
      <c r="AH21245" s="79"/>
      <c r="AI21245" s="79"/>
      <c r="AJ21245" s="80"/>
      <c r="AK21245" s="79"/>
      <c r="AM21245" s="79"/>
      <c r="AS21245" s="80"/>
      <c r="BC21245" s="79"/>
    </row>
    <row r="21246" spans="30:55" x14ac:dyDescent="0.25">
      <c r="AD21246" s="27"/>
      <c r="AE21246" s="27"/>
      <c r="AH21246" s="79"/>
      <c r="AI21246" s="79"/>
      <c r="AJ21246" s="80"/>
      <c r="AK21246" s="79"/>
      <c r="AS21246" s="80"/>
      <c r="BC21246" s="79"/>
    </row>
    <row r="21247" spans="30:55" x14ac:dyDescent="0.25">
      <c r="AD21247" s="27"/>
      <c r="AE21247" s="27"/>
      <c r="AH21247" s="79"/>
      <c r="AI21247" s="79"/>
      <c r="AJ21247" s="80"/>
      <c r="AK21247" s="79"/>
      <c r="AS21247" s="80"/>
      <c r="BC21247" s="79"/>
    </row>
    <row r="21248" spans="30:55" x14ac:dyDescent="0.25">
      <c r="AD21248" s="27"/>
      <c r="AE21248" s="27"/>
      <c r="AH21248" s="79"/>
      <c r="AI21248" s="79"/>
      <c r="AJ21248" s="80"/>
      <c r="AK21248" s="79"/>
      <c r="AS21248" s="80"/>
      <c r="BC21248" s="79"/>
    </row>
    <row r="21249" spans="30:55" x14ac:dyDescent="0.25">
      <c r="AH21249" s="79"/>
      <c r="AI21249" s="79"/>
      <c r="AJ21249" s="80"/>
      <c r="AK21249" s="79"/>
      <c r="AS21249" s="80"/>
      <c r="BC21249" s="79"/>
    </row>
    <row r="21250" spans="30:55" x14ac:dyDescent="0.25">
      <c r="AH21250" s="79"/>
      <c r="AI21250" s="79"/>
      <c r="AJ21250" s="80"/>
      <c r="AK21250" s="79"/>
      <c r="AS21250" s="80"/>
      <c r="BC21250" s="79"/>
    </row>
    <row r="21251" spans="30:55" x14ac:dyDescent="0.25">
      <c r="AD21251" s="27"/>
      <c r="AE21251" s="27"/>
      <c r="AH21251" s="79"/>
      <c r="AI21251" s="79"/>
      <c r="AJ21251" s="80"/>
      <c r="AK21251" s="79"/>
      <c r="AS21251" s="80"/>
      <c r="BC21251" s="79"/>
    </row>
    <row r="21252" spans="30:55" x14ac:dyDescent="0.25">
      <c r="AH21252" s="79"/>
      <c r="AI21252" s="79"/>
      <c r="AJ21252" s="80"/>
      <c r="AK21252" s="79"/>
      <c r="AM21252" s="79"/>
      <c r="AS21252" s="80"/>
      <c r="BC21252" s="79"/>
    </row>
    <row r="21253" spans="30:55" x14ac:dyDescent="0.25">
      <c r="AD21253" s="27"/>
      <c r="AE21253" s="27"/>
      <c r="AH21253" s="79"/>
      <c r="AI21253" s="79"/>
      <c r="AJ21253" s="80"/>
      <c r="AK21253" s="79"/>
      <c r="AS21253" s="80"/>
      <c r="BC21253" s="79"/>
    </row>
    <row r="21254" spans="30:55" x14ac:dyDescent="0.25">
      <c r="AH21254" s="79"/>
      <c r="AI21254" s="79"/>
      <c r="AJ21254" s="80"/>
      <c r="AK21254" s="79"/>
      <c r="AS21254" s="80"/>
      <c r="BC21254" s="79"/>
    </row>
    <row r="21255" spans="30:55" x14ac:dyDescent="0.25">
      <c r="AH21255" s="79"/>
      <c r="AI21255" s="79"/>
      <c r="AJ21255" s="80"/>
      <c r="AK21255" s="79"/>
      <c r="AS21255" s="80"/>
      <c r="BC21255" s="79"/>
    </row>
    <row r="21256" spans="30:55" x14ac:dyDescent="0.25">
      <c r="AD21256" s="27"/>
      <c r="AE21256" s="27"/>
      <c r="AH21256" s="79"/>
      <c r="AI21256" s="79"/>
      <c r="AJ21256" s="80"/>
      <c r="AK21256" s="79"/>
      <c r="AS21256" s="80"/>
      <c r="BC21256" s="79"/>
    </row>
    <row r="21257" spans="30:55" x14ac:dyDescent="0.25">
      <c r="AD21257" s="27"/>
      <c r="AE21257" s="27"/>
      <c r="AH21257" s="79"/>
      <c r="AI21257" s="79"/>
      <c r="AJ21257" s="80"/>
      <c r="AK21257" s="79"/>
      <c r="AS21257" s="80"/>
      <c r="BC21257" s="79"/>
    </row>
    <row r="21258" spans="30:55" x14ac:dyDescent="0.25">
      <c r="AH21258" s="79"/>
      <c r="AI21258" s="79"/>
      <c r="AJ21258" s="80"/>
      <c r="AK21258" s="79"/>
      <c r="AS21258" s="80"/>
      <c r="BC21258" s="79"/>
    </row>
    <row r="21259" spans="30:55" x14ac:dyDescent="0.25">
      <c r="AH21259" s="79"/>
      <c r="AI21259" s="79"/>
      <c r="AJ21259" s="80"/>
      <c r="AK21259" s="79"/>
      <c r="AS21259" s="80"/>
      <c r="BC21259" s="79"/>
    </row>
    <row r="21260" spans="30:55" x14ac:dyDescent="0.25">
      <c r="AD21260" s="27"/>
      <c r="AE21260" s="27"/>
      <c r="AH21260" s="79"/>
      <c r="AI21260" s="79"/>
      <c r="AJ21260" s="80"/>
      <c r="AK21260" s="79"/>
      <c r="AS21260" s="80"/>
      <c r="BC21260" s="79"/>
    </row>
    <row r="21261" spans="30:55" x14ac:dyDescent="0.25">
      <c r="AH21261" s="79"/>
      <c r="AI21261" s="79"/>
      <c r="AJ21261" s="80"/>
      <c r="AK21261" s="79"/>
      <c r="AS21261" s="80"/>
      <c r="BC21261" s="79"/>
    </row>
    <row r="21262" spans="30:55" x14ac:dyDescent="0.25">
      <c r="AD21262" s="27"/>
      <c r="AE21262" s="27"/>
      <c r="AH21262" s="79"/>
      <c r="AI21262" s="79"/>
      <c r="AJ21262" s="80"/>
      <c r="AK21262" s="79"/>
      <c r="AS21262" s="80"/>
      <c r="BC21262" s="79"/>
    </row>
    <row r="21263" spans="30:55" x14ac:dyDescent="0.25">
      <c r="AH21263" s="79"/>
      <c r="AI21263" s="79"/>
      <c r="AJ21263" s="80"/>
      <c r="AK21263" s="79"/>
      <c r="AS21263" s="80"/>
      <c r="BC21263" s="79"/>
    </row>
    <row r="21264" spans="30:55" x14ac:dyDescent="0.25">
      <c r="AD21264" s="27"/>
      <c r="AE21264" s="27"/>
      <c r="AH21264" s="79"/>
      <c r="AI21264" s="79"/>
      <c r="AJ21264" s="80"/>
      <c r="AK21264" s="79"/>
      <c r="AS21264" s="80"/>
      <c r="BC21264" s="79"/>
    </row>
    <row r="21265" spans="30:55" x14ac:dyDescent="0.25">
      <c r="AH21265" s="79"/>
      <c r="AI21265" s="79"/>
      <c r="AJ21265" s="80"/>
      <c r="AK21265" s="79"/>
      <c r="AS21265" s="80"/>
      <c r="BC21265" s="79"/>
    </row>
    <row r="21266" spans="30:55" x14ac:dyDescent="0.25">
      <c r="AH21266" s="79"/>
      <c r="AI21266" s="79"/>
      <c r="AJ21266" s="80"/>
      <c r="AK21266" s="79"/>
      <c r="AS21266" s="80"/>
      <c r="BC21266" s="79"/>
    </row>
    <row r="21267" spans="30:55" x14ac:dyDescent="0.25">
      <c r="AH21267" s="79"/>
      <c r="AI21267" s="79"/>
      <c r="AJ21267" s="80"/>
      <c r="AK21267" s="79"/>
      <c r="AS21267" s="80"/>
      <c r="BC21267" s="79"/>
    </row>
    <row r="21268" spans="30:55" x14ac:dyDescent="0.25">
      <c r="AH21268" s="79"/>
      <c r="AI21268" s="79"/>
      <c r="AJ21268" s="80"/>
      <c r="AK21268" s="79"/>
      <c r="AS21268" s="80"/>
      <c r="BC21268" s="79"/>
    </row>
    <row r="21269" spans="30:55" x14ac:dyDescent="0.25">
      <c r="AH21269" s="79"/>
      <c r="AI21269" s="79"/>
      <c r="AJ21269" s="80"/>
      <c r="AK21269" s="79"/>
      <c r="AS21269" s="80"/>
      <c r="BC21269" s="79"/>
    </row>
    <row r="21270" spans="30:55" x14ac:dyDescent="0.25">
      <c r="AH21270" s="79"/>
      <c r="AI21270" s="79"/>
      <c r="AJ21270" s="80"/>
      <c r="AK21270" s="79"/>
      <c r="AS21270" s="80"/>
      <c r="BC21270" s="79"/>
    </row>
    <row r="21271" spans="30:55" x14ac:dyDescent="0.25">
      <c r="AH21271" s="79"/>
      <c r="AI21271" s="79"/>
      <c r="AJ21271" s="80"/>
      <c r="AK21271" s="79"/>
      <c r="AS21271" s="80"/>
      <c r="BC21271" s="79"/>
    </row>
    <row r="21272" spans="30:55" x14ac:dyDescent="0.25">
      <c r="AH21272" s="79"/>
      <c r="AI21272" s="79"/>
      <c r="AJ21272" s="80"/>
      <c r="AK21272" s="79"/>
      <c r="AM21272" s="79"/>
      <c r="AS21272" s="80"/>
      <c r="BC21272" s="79"/>
    </row>
    <row r="21273" spans="30:55" x14ac:dyDescent="0.25">
      <c r="AH21273" s="79"/>
      <c r="AI21273" s="79"/>
      <c r="AJ21273" s="80"/>
      <c r="AK21273" s="79"/>
      <c r="AM21273" s="79"/>
      <c r="AS21273" s="80"/>
      <c r="BC21273" s="79"/>
    </row>
    <row r="21274" spans="30:55" x14ac:dyDescent="0.25">
      <c r="AH21274" s="79"/>
      <c r="AI21274" s="79"/>
      <c r="AJ21274" s="80"/>
      <c r="AK21274" s="79"/>
      <c r="AM21274" s="79"/>
      <c r="AS21274" s="80"/>
      <c r="BC21274" s="79"/>
    </row>
    <row r="21275" spans="30:55" x14ac:dyDescent="0.25">
      <c r="AD21275" s="27"/>
      <c r="AE21275" s="27"/>
      <c r="AH21275" s="79"/>
      <c r="AI21275" s="79"/>
      <c r="AJ21275" s="80"/>
      <c r="AK21275" s="79"/>
      <c r="AS21275" s="80"/>
      <c r="BC21275" s="79"/>
    </row>
    <row r="21276" spans="30:55" x14ac:dyDescent="0.25">
      <c r="AD21276" s="27"/>
      <c r="AE21276" s="27"/>
      <c r="AH21276" s="79"/>
      <c r="AI21276" s="79"/>
      <c r="AJ21276" s="80"/>
      <c r="AK21276" s="79"/>
      <c r="AS21276" s="80"/>
      <c r="BC21276" s="79"/>
    </row>
    <row r="21277" spans="30:55" x14ac:dyDescent="0.25">
      <c r="AH21277" s="79"/>
      <c r="AI21277" s="79"/>
      <c r="AJ21277" s="80"/>
      <c r="AK21277" s="79"/>
      <c r="AM21277" s="79"/>
      <c r="AS21277" s="80"/>
      <c r="BC21277" s="79"/>
    </row>
    <row r="21278" spans="30:55" x14ac:dyDescent="0.25">
      <c r="AH21278" s="79"/>
      <c r="AI21278" s="79"/>
      <c r="AJ21278" s="80"/>
      <c r="AK21278" s="79"/>
      <c r="AS21278" s="80"/>
      <c r="BC21278" s="79"/>
    </row>
    <row r="21279" spans="30:55" x14ac:dyDescent="0.25">
      <c r="AD21279" s="27"/>
      <c r="AE21279" s="27"/>
      <c r="AH21279" s="79"/>
      <c r="AI21279" s="79"/>
      <c r="AJ21279" s="80"/>
      <c r="AK21279" s="79"/>
      <c r="AS21279" s="80"/>
      <c r="BC21279" s="79"/>
    </row>
    <row r="21280" spans="30:55" x14ac:dyDescent="0.25">
      <c r="AD21280" s="27"/>
      <c r="AE21280" s="27"/>
      <c r="AH21280" s="79"/>
      <c r="AI21280" s="79"/>
      <c r="AJ21280" s="80"/>
      <c r="AK21280" s="79"/>
      <c r="AS21280" s="80"/>
      <c r="BC21280" s="79"/>
    </row>
    <row r="21281" spans="30:55" x14ac:dyDescent="0.25">
      <c r="AH21281" s="79"/>
      <c r="AI21281" s="79"/>
      <c r="AJ21281" s="80"/>
      <c r="AK21281" s="79"/>
      <c r="AM21281" s="79"/>
      <c r="AS21281" s="80"/>
      <c r="BC21281" s="79"/>
    </row>
    <row r="21282" spans="30:55" x14ac:dyDescent="0.25">
      <c r="AH21282" s="79"/>
      <c r="AI21282" s="79"/>
      <c r="AJ21282" s="80"/>
      <c r="AK21282" s="79"/>
      <c r="AS21282" s="80"/>
      <c r="BC21282" s="79"/>
    </row>
    <row r="21283" spans="30:55" x14ac:dyDescent="0.25">
      <c r="AH21283" s="79"/>
      <c r="AI21283" s="79"/>
      <c r="AJ21283" s="80"/>
      <c r="AK21283" s="79"/>
      <c r="AM21283" s="79"/>
      <c r="AS21283" s="80"/>
      <c r="BC21283" s="79"/>
    </row>
    <row r="21284" spans="30:55" x14ac:dyDescent="0.25">
      <c r="AH21284" s="79"/>
      <c r="AI21284" s="79"/>
      <c r="AJ21284" s="80"/>
      <c r="AK21284" s="79"/>
      <c r="AS21284" s="80"/>
      <c r="BC21284" s="79"/>
    </row>
    <row r="21285" spans="30:55" x14ac:dyDescent="0.25">
      <c r="AH21285" s="79"/>
      <c r="AI21285" s="79"/>
      <c r="AJ21285" s="80"/>
      <c r="AK21285" s="79"/>
      <c r="AS21285" s="80"/>
      <c r="BC21285" s="79"/>
    </row>
    <row r="21286" spans="30:55" x14ac:dyDescent="0.25">
      <c r="AH21286" s="79"/>
      <c r="AI21286" s="79"/>
      <c r="AJ21286" s="80"/>
      <c r="AK21286" s="79"/>
      <c r="AS21286" s="80"/>
      <c r="BC21286" s="79"/>
    </row>
    <row r="21287" spans="30:55" x14ac:dyDescent="0.25">
      <c r="AD21287" s="27"/>
      <c r="AE21287" s="27"/>
      <c r="AH21287" s="79"/>
      <c r="AI21287" s="79"/>
      <c r="AJ21287" s="80"/>
      <c r="AK21287" s="79"/>
      <c r="AS21287" s="80"/>
      <c r="BC21287" s="79"/>
    </row>
    <row r="21288" spans="30:55" x14ac:dyDescent="0.25">
      <c r="AH21288" s="79"/>
      <c r="AI21288" s="79"/>
      <c r="AJ21288" s="80"/>
      <c r="AK21288" s="79"/>
      <c r="AM21288" s="79"/>
      <c r="AS21288" s="80"/>
      <c r="BC21288" s="79"/>
    </row>
    <row r="21289" spans="30:55" x14ac:dyDescent="0.25">
      <c r="AH21289" s="79"/>
      <c r="AI21289" s="79"/>
      <c r="AJ21289" s="80"/>
      <c r="AK21289" s="79"/>
      <c r="AS21289" s="80"/>
      <c r="BC21289" s="79"/>
    </row>
    <row r="21290" spans="30:55" x14ac:dyDescent="0.25">
      <c r="AH21290" s="79"/>
      <c r="AI21290" s="79"/>
      <c r="AJ21290" s="80"/>
      <c r="AK21290" s="79"/>
      <c r="AS21290" s="80"/>
      <c r="BC21290" s="79"/>
    </row>
    <row r="21291" spans="30:55" x14ac:dyDescent="0.25">
      <c r="AD21291" s="27"/>
      <c r="AE21291" s="27"/>
      <c r="AH21291" s="79"/>
      <c r="AI21291" s="79"/>
      <c r="AJ21291" s="80"/>
      <c r="AK21291" s="79"/>
      <c r="AS21291" s="80"/>
      <c r="BC21291" s="79"/>
    </row>
    <row r="21292" spans="30:55" x14ac:dyDescent="0.25">
      <c r="AD21292" s="27"/>
      <c r="AE21292" s="27"/>
      <c r="AH21292" s="79"/>
      <c r="AI21292" s="79"/>
      <c r="AJ21292" s="80"/>
      <c r="AK21292" s="79"/>
      <c r="AS21292" s="80"/>
      <c r="BC21292" s="79"/>
    </row>
    <row r="21293" spans="30:55" x14ac:dyDescent="0.25">
      <c r="AD21293" s="27"/>
      <c r="AE21293" s="27"/>
      <c r="AH21293" s="79"/>
      <c r="AI21293" s="79"/>
      <c r="AJ21293" s="80"/>
      <c r="AK21293" s="79"/>
      <c r="AS21293" s="80"/>
      <c r="BC21293" s="79"/>
    </row>
    <row r="21294" spans="30:55" x14ac:dyDescent="0.25">
      <c r="AD21294" s="27"/>
      <c r="AE21294" s="27"/>
      <c r="AH21294" s="79"/>
      <c r="AI21294" s="79"/>
      <c r="AJ21294" s="80"/>
      <c r="AK21294" s="79"/>
      <c r="AS21294" s="80"/>
      <c r="BC21294" s="79"/>
    </row>
    <row r="21295" spans="30:55" x14ac:dyDescent="0.25">
      <c r="AD21295" s="27"/>
      <c r="AE21295" s="27"/>
      <c r="AH21295" s="79"/>
      <c r="AI21295" s="79"/>
      <c r="AJ21295" s="80"/>
      <c r="AK21295" s="79"/>
      <c r="AS21295" s="80"/>
      <c r="BC21295" s="79"/>
    </row>
    <row r="21296" spans="30:55" x14ac:dyDescent="0.25">
      <c r="AD21296" s="27"/>
      <c r="AE21296" s="27"/>
      <c r="AH21296" s="79"/>
      <c r="AI21296" s="79"/>
      <c r="AJ21296" s="80"/>
      <c r="AK21296" s="79"/>
      <c r="AS21296" s="80"/>
      <c r="BC21296" s="79"/>
    </row>
    <row r="21297" spans="30:55" x14ac:dyDescent="0.25">
      <c r="AD21297" s="27"/>
      <c r="AE21297" s="27"/>
      <c r="AH21297" s="79"/>
      <c r="AI21297" s="79"/>
      <c r="AJ21297" s="80"/>
      <c r="AK21297" s="79"/>
      <c r="AS21297" s="80"/>
      <c r="BC21297" s="79"/>
    </row>
    <row r="21298" spans="30:55" x14ac:dyDescent="0.25">
      <c r="AH21298" s="79"/>
      <c r="AI21298" s="79"/>
      <c r="AJ21298" s="80"/>
      <c r="AK21298" s="79"/>
      <c r="AS21298" s="80"/>
      <c r="BC21298" s="79"/>
    </row>
    <row r="21299" spans="30:55" x14ac:dyDescent="0.25">
      <c r="AD21299" s="27"/>
      <c r="AE21299" s="27"/>
      <c r="AH21299" s="79"/>
      <c r="AI21299" s="79"/>
      <c r="AJ21299" s="80"/>
      <c r="AK21299" s="79"/>
      <c r="AM21299" s="79"/>
      <c r="AS21299" s="80"/>
      <c r="BC21299" s="79"/>
    </row>
    <row r="21300" spans="30:55" x14ac:dyDescent="0.25">
      <c r="AH21300" s="79"/>
      <c r="AI21300" s="79"/>
      <c r="AJ21300" s="80"/>
      <c r="AK21300" s="79"/>
      <c r="AS21300" s="80"/>
      <c r="BC21300" s="79"/>
    </row>
    <row r="21301" spans="30:55" x14ac:dyDescent="0.25">
      <c r="AH21301" s="79"/>
      <c r="AI21301" s="79"/>
      <c r="AJ21301" s="80"/>
      <c r="AK21301" s="79"/>
      <c r="AM21301" s="79"/>
      <c r="AS21301" s="80"/>
      <c r="BC21301" s="79"/>
    </row>
    <row r="21302" spans="30:55" x14ac:dyDescent="0.25">
      <c r="AH21302" s="79"/>
      <c r="AI21302" s="79"/>
      <c r="AJ21302" s="80"/>
      <c r="AK21302" s="79"/>
      <c r="AS21302" s="80"/>
      <c r="BC21302" s="79"/>
    </row>
    <row r="21303" spans="30:55" x14ac:dyDescent="0.25">
      <c r="AH21303" s="79"/>
      <c r="AI21303" s="79"/>
      <c r="AJ21303" s="80"/>
      <c r="AK21303" s="79"/>
      <c r="AS21303" s="80"/>
      <c r="BC21303" s="79"/>
    </row>
    <row r="21304" spans="30:55" x14ac:dyDescent="0.25">
      <c r="AH21304" s="79"/>
      <c r="AI21304" s="79"/>
      <c r="AJ21304" s="80"/>
      <c r="AK21304" s="79"/>
      <c r="AS21304" s="80"/>
      <c r="BC21304" s="79"/>
    </row>
    <row r="21305" spans="30:55" x14ac:dyDescent="0.25">
      <c r="AH21305" s="79"/>
      <c r="AI21305" s="79"/>
      <c r="AJ21305" s="80"/>
      <c r="AK21305" s="79"/>
      <c r="AS21305" s="80"/>
      <c r="BC21305" s="79"/>
    </row>
    <row r="21306" spans="30:55" x14ac:dyDescent="0.25">
      <c r="AD21306" s="27"/>
      <c r="AE21306" s="27"/>
      <c r="AH21306" s="79"/>
      <c r="AI21306" s="79"/>
      <c r="AJ21306" s="80"/>
      <c r="AK21306" s="79"/>
      <c r="AS21306" s="80"/>
      <c r="BC21306" s="79"/>
    </row>
    <row r="21307" spans="30:55" x14ac:dyDescent="0.25">
      <c r="AH21307" s="79"/>
      <c r="AI21307" s="79"/>
      <c r="AJ21307" s="80"/>
      <c r="AK21307" s="79"/>
      <c r="AS21307" s="80"/>
      <c r="BC21307" s="79"/>
    </row>
    <row r="21308" spans="30:55" x14ac:dyDescent="0.25">
      <c r="AH21308" s="79"/>
      <c r="AI21308" s="79"/>
      <c r="AJ21308" s="80"/>
      <c r="AK21308" s="79"/>
      <c r="AS21308" s="80"/>
      <c r="BC21308" s="79"/>
    </row>
    <row r="21309" spans="30:55" x14ac:dyDescent="0.25">
      <c r="AH21309" s="79"/>
      <c r="AI21309" s="79"/>
      <c r="AJ21309" s="80"/>
      <c r="AK21309" s="79"/>
      <c r="AS21309" s="80"/>
      <c r="BC21309" s="79"/>
    </row>
    <row r="21310" spans="30:55" x14ac:dyDescent="0.25">
      <c r="AD21310" s="27"/>
      <c r="AE21310" s="27"/>
      <c r="AH21310" s="79"/>
      <c r="AI21310" s="79"/>
      <c r="AJ21310" s="80"/>
      <c r="AK21310" s="79"/>
      <c r="AS21310" s="80"/>
      <c r="BC21310" s="79"/>
    </row>
    <row r="21311" spans="30:55" x14ac:dyDescent="0.25">
      <c r="AD21311" s="27"/>
      <c r="AE21311" s="27"/>
      <c r="AH21311" s="79"/>
      <c r="AI21311" s="79"/>
      <c r="AJ21311" s="80"/>
      <c r="AK21311" s="79"/>
      <c r="AS21311" s="80"/>
      <c r="BC21311" s="79"/>
    </row>
    <row r="21312" spans="30:55" x14ac:dyDescent="0.25">
      <c r="AD21312" s="27"/>
      <c r="AE21312" s="27"/>
      <c r="AH21312" s="79"/>
      <c r="AI21312" s="79"/>
      <c r="AJ21312" s="80"/>
      <c r="AK21312" s="79"/>
      <c r="AS21312" s="80"/>
      <c r="BC21312" s="79"/>
    </row>
    <row r="21313" spans="30:55" x14ac:dyDescent="0.25">
      <c r="AD21313" s="27"/>
      <c r="AE21313" s="27"/>
      <c r="AH21313" s="79"/>
      <c r="AI21313" s="79"/>
      <c r="AJ21313" s="80"/>
      <c r="AK21313" s="79"/>
      <c r="AS21313" s="80"/>
      <c r="BC21313" s="79"/>
    </row>
    <row r="21314" spans="30:55" x14ac:dyDescent="0.25">
      <c r="AH21314" s="79"/>
      <c r="AI21314" s="79"/>
      <c r="AJ21314" s="80"/>
      <c r="AK21314" s="79"/>
      <c r="AS21314" s="80"/>
      <c r="BC21314" s="79"/>
    </row>
    <row r="21315" spans="30:55" x14ac:dyDescent="0.25">
      <c r="AH21315" s="79"/>
      <c r="AI21315" s="79"/>
      <c r="AJ21315" s="80"/>
      <c r="AK21315" s="79"/>
      <c r="AS21315" s="80"/>
      <c r="BC21315" s="79"/>
    </row>
    <row r="21316" spans="30:55" x14ac:dyDescent="0.25">
      <c r="AD21316" s="27"/>
      <c r="AE21316" s="27"/>
      <c r="AH21316" s="79"/>
      <c r="AI21316" s="79"/>
      <c r="AJ21316" s="80"/>
      <c r="AK21316" s="79"/>
      <c r="AS21316" s="80"/>
      <c r="BC21316" s="79"/>
    </row>
    <row r="21317" spans="30:55" x14ac:dyDescent="0.25">
      <c r="AD21317" s="27"/>
      <c r="AE21317" s="27"/>
      <c r="AH21317" s="79"/>
      <c r="AI21317" s="79"/>
      <c r="AJ21317" s="80"/>
      <c r="AK21317" s="79"/>
      <c r="AS21317" s="80"/>
      <c r="BC21317" s="79"/>
    </row>
    <row r="21318" spans="30:55" x14ac:dyDescent="0.25">
      <c r="AD21318" s="27"/>
      <c r="AE21318" s="27"/>
      <c r="AH21318" s="79"/>
      <c r="AI21318" s="79"/>
      <c r="AJ21318" s="80"/>
      <c r="AK21318" s="79"/>
      <c r="AS21318" s="80"/>
      <c r="BC21318" s="79"/>
    </row>
    <row r="21319" spans="30:55" x14ac:dyDescent="0.25">
      <c r="AD21319" s="27"/>
      <c r="AE21319" s="27"/>
      <c r="AH21319" s="79"/>
      <c r="AI21319" s="79"/>
      <c r="AJ21319" s="80"/>
      <c r="AK21319" s="79"/>
      <c r="AS21319" s="80"/>
      <c r="BC21319" s="79"/>
    </row>
    <row r="21320" spans="30:55" x14ac:dyDescent="0.25">
      <c r="AH21320" s="79"/>
      <c r="AI21320" s="79"/>
      <c r="AJ21320" s="80"/>
      <c r="AK21320" s="79"/>
      <c r="AS21320" s="80"/>
      <c r="BC21320" s="79"/>
    </row>
    <row r="21321" spans="30:55" x14ac:dyDescent="0.25">
      <c r="AH21321" s="79"/>
      <c r="AI21321" s="79"/>
      <c r="AJ21321" s="80"/>
      <c r="AK21321" s="79"/>
      <c r="AM21321" s="79"/>
      <c r="AS21321" s="80"/>
      <c r="BC21321" s="79"/>
    </row>
    <row r="21322" spans="30:55" x14ac:dyDescent="0.25">
      <c r="AH21322" s="79"/>
      <c r="AI21322" s="79"/>
      <c r="AJ21322" s="80"/>
      <c r="AK21322" s="79"/>
      <c r="AM21322" s="79"/>
      <c r="AS21322" s="80"/>
      <c r="BC21322" s="79"/>
    </row>
    <row r="21323" spans="30:55" x14ac:dyDescent="0.25">
      <c r="AH21323" s="79"/>
      <c r="AI21323" s="79"/>
      <c r="AJ21323" s="80"/>
      <c r="AK21323" s="79"/>
      <c r="AS21323" s="80"/>
      <c r="BC21323" s="79"/>
    </row>
    <row r="21324" spans="30:55" x14ac:dyDescent="0.25">
      <c r="AH21324" s="79"/>
      <c r="AI21324" s="79"/>
      <c r="AJ21324" s="80"/>
      <c r="AK21324" s="79"/>
      <c r="AM21324" s="79"/>
      <c r="AS21324" s="80"/>
      <c r="BC21324" s="79"/>
    </row>
    <row r="21325" spans="30:55" x14ac:dyDescent="0.25">
      <c r="AH21325" s="79"/>
      <c r="AI21325" s="79"/>
      <c r="AJ21325" s="80"/>
      <c r="AK21325" s="79"/>
      <c r="AS21325" s="80"/>
      <c r="BC21325" s="79"/>
    </row>
    <row r="21326" spans="30:55" x14ac:dyDescent="0.25">
      <c r="AH21326" s="79"/>
      <c r="AI21326" s="79"/>
      <c r="AJ21326" s="80"/>
      <c r="AK21326" s="79"/>
      <c r="AM21326" s="79"/>
      <c r="AS21326" s="80"/>
      <c r="BC21326" s="79"/>
    </row>
    <row r="21327" spans="30:55" x14ac:dyDescent="0.25">
      <c r="AH21327" s="79"/>
      <c r="AI21327" s="79"/>
      <c r="AJ21327" s="80"/>
      <c r="AK21327" s="79"/>
      <c r="AS21327" s="80"/>
      <c r="BC21327" s="79"/>
    </row>
    <row r="21328" spans="30:55" x14ac:dyDescent="0.25">
      <c r="AH21328" s="79"/>
      <c r="AI21328" s="79"/>
      <c r="AJ21328" s="80"/>
      <c r="AK21328" s="79"/>
      <c r="AS21328" s="80"/>
      <c r="BC21328" s="79"/>
    </row>
    <row r="21329" spans="30:55" x14ac:dyDescent="0.25">
      <c r="AD21329" s="27"/>
      <c r="AE21329" s="27"/>
      <c r="AH21329" s="79"/>
      <c r="AI21329" s="79"/>
      <c r="AJ21329" s="80"/>
      <c r="AK21329" s="79"/>
      <c r="AS21329" s="80"/>
      <c r="BC21329" s="79"/>
    </row>
    <row r="21330" spans="30:55" x14ac:dyDescent="0.25">
      <c r="AD21330" s="27"/>
      <c r="AE21330" s="27"/>
      <c r="AH21330" s="79"/>
      <c r="AI21330" s="79"/>
      <c r="AJ21330" s="80"/>
      <c r="AK21330" s="79"/>
      <c r="AS21330" s="80"/>
      <c r="BC21330" s="79"/>
    </row>
    <row r="21331" spans="30:55" x14ac:dyDescent="0.25">
      <c r="AH21331" s="79"/>
      <c r="AI21331" s="79"/>
      <c r="AJ21331" s="80"/>
      <c r="AK21331" s="79"/>
      <c r="AM21331" s="79"/>
      <c r="AS21331" s="80"/>
      <c r="BC21331" s="79"/>
    </row>
    <row r="21332" spans="30:55" x14ac:dyDescent="0.25">
      <c r="AH21332" s="79"/>
      <c r="AI21332" s="79"/>
      <c r="AJ21332" s="80"/>
      <c r="AK21332" s="79"/>
      <c r="AS21332" s="80"/>
      <c r="BC21332" s="79"/>
    </row>
    <row r="21333" spans="30:55" x14ac:dyDescent="0.25">
      <c r="AH21333" s="79"/>
      <c r="AI21333" s="79"/>
      <c r="AJ21333" s="80"/>
      <c r="AK21333" s="79"/>
      <c r="AM21333" s="79"/>
      <c r="AS21333" s="80"/>
      <c r="BC21333" s="79"/>
    </row>
    <row r="21334" spans="30:55" x14ac:dyDescent="0.25">
      <c r="AD21334" s="27"/>
      <c r="AE21334" s="27"/>
      <c r="AH21334" s="79"/>
      <c r="AI21334" s="79"/>
      <c r="AJ21334" s="80"/>
      <c r="AK21334" s="79"/>
      <c r="AS21334" s="80"/>
      <c r="BC21334" s="79"/>
    </row>
    <row r="21335" spans="30:55" x14ac:dyDescent="0.25">
      <c r="AD21335" s="27"/>
      <c r="AE21335" s="27"/>
      <c r="AH21335" s="79"/>
      <c r="AI21335" s="79"/>
      <c r="AJ21335" s="80"/>
      <c r="AK21335" s="79"/>
      <c r="AS21335" s="80"/>
      <c r="BC21335" s="79"/>
    </row>
    <row r="21336" spans="30:55" x14ac:dyDescent="0.25">
      <c r="AH21336" s="79"/>
      <c r="AI21336" s="79"/>
      <c r="AJ21336" s="80"/>
      <c r="AK21336" s="79"/>
      <c r="AM21336" s="79"/>
      <c r="AS21336" s="80"/>
      <c r="BC21336" s="79"/>
    </row>
    <row r="21337" spans="30:55" x14ac:dyDescent="0.25">
      <c r="AH21337" s="79"/>
      <c r="AI21337" s="79"/>
      <c r="AJ21337" s="80"/>
      <c r="AK21337" s="79"/>
      <c r="AM21337" s="79"/>
      <c r="AS21337" s="80"/>
      <c r="BC21337" s="79"/>
    </row>
    <row r="21338" spans="30:55" x14ac:dyDescent="0.25">
      <c r="AH21338" s="79"/>
      <c r="AI21338" s="79"/>
      <c r="AJ21338" s="80"/>
      <c r="AK21338" s="79"/>
      <c r="AM21338" s="79"/>
      <c r="AS21338" s="80"/>
      <c r="BC21338" s="79"/>
    </row>
    <row r="21339" spans="30:55" x14ac:dyDescent="0.25">
      <c r="AH21339" s="79"/>
      <c r="AI21339" s="79"/>
      <c r="AJ21339" s="80"/>
      <c r="AK21339" s="79"/>
      <c r="AS21339" s="80"/>
      <c r="BC21339" s="79"/>
    </row>
    <row r="21340" spans="30:55" x14ac:dyDescent="0.25">
      <c r="AH21340" s="79"/>
      <c r="AI21340" s="79"/>
      <c r="AJ21340" s="80"/>
      <c r="AK21340" s="79"/>
      <c r="AS21340" s="80"/>
      <c r="BC21340" s="79"/>
    </row>
    <row r="21341" spans="30:55" x14ac:dyDescent="0.25">
      <c r="AH21341" s="79"/>
      <c r="AI21341" s="79"/>
      <c r="AJ21341" s="80"/>
      <c r="AK21341" s="79"/>
      <c r="AM21341" s="79"/>
      <c r="AS21341" s="80"/>
      <c r="BC21341" s="79"/>
    </row>
    <row r="21342" spans="30:55" x14ac:dyDescent="0.25">
      <c r="AH21342" s="79"/>
      <c r="AI21342" s="79"/>
      <c r="AJ21342" s="80"/>
      <c r="AK21342" s="79"/>
      <c r="AS21342" s="80"/>
      <c r="BC21342" s="79"/>
    </row>
    <row r="21343" spans="30:55" x14ac:dyDescent="0.25">
      <c r="AH21343" s="79"/>
      <c r="AI21343" s="79"/>
      <c r="AJ21343" s="80"/>
      <c r="AK21343" s="79"/>
      <c r="AS21343" s="80"/>
      <c r="BC21343" s="79"/>
    </row>
    <row r="21344" spans="30:55" x14ac:dyDescent="0.25">
      <c r="AH21344" s="79"/>
      <c r="AI21344" s="79"/>
      <c r="AJ21344" s="80"/>
      <c r="AK21344" s="79"/>
      <c r="AS21344" s="80"/>
      <c r="BC21344" s="79"/>
    </row>
    <row r="21345" spans="30:55" x14ac:dyDescent="0.25">
      <c r="AD21345" s="27"/>
      <c r="AE21345" s="27"/>
      <c r="AH21345" s="79"/>
      <c r="AI21345" s="79"/>
      <c r="AJ21345" s="80"/>
      <c r="AK21345" s="79"/>
      <c r="AS21345" s="80"/>
      <c r="BC21345" s="79"/>
    </row>
    <row r="21346" spans="30:55" x14ac:dyDescent="0.25">
      <c r="AD21346" s="27"/>
      <c r="AE21346" s="27"/>
      <c r="AH21346" s="79"/>
      <c r="AI21346" s="79"/>
      <c r="AJ21346" s="80"/>
      <c r="AK21346" s="79"/>
      <c r="AM21346" s="79"/>
      <c r="AS21346" s="80"/>
      <c r="BC21346" s="79"/>
    </row>
    <row r="21347" spans="30:55" x14ac:dyDescent="0.25">
      <c r="AH21347" s="79"/>
      <c r="AI21347" s="79"/>
      <c r="AJ21347" s="80"/>
      <c r="AK21347" s="79"/>
      <c r="AS21347" s="80"/>
      <c r="BC21347" s="79"/>
    </row>
    <row r="21348" spans="30:55" x14ac:dyDescent="0.25">
      <c r="AH21348" s="79"/>
      <c r="AI21348" s="79"/>
      <c r="AJ21348" s="80"/>
      <c r="AK21348" s="79"/>
      <c r="AM21348" s="79"/>
      <c r="AS21348" s="80"/>
      <c r="BC21348" s="79"/>
    </row>
    <row r="21349" spans="30:55" x14ac:dyDescent="0.25">
      <c r="AD21349" s="27"/>
      <c r="AE21349" s="27"/>
      <c r="AH21349" s="79"/>
      <c r="AI21349" s="79"/>
      <c r="AJ21349" s="80"/>
      <c r="AK21349" s="79"/>
      <c r="AS21349" s="80"/>
      <c r="BC21349" s="79"/>
    </row>
    <row r="21350" spans="30:55" x14ac:dyDescent="0.25">
      <c r="AH21350" s="79"/>
      <c r="AI21350" s="79"/>
      <c r="AJ21350" s="80"/>
      <c r="AK21350" s="79"/>
      <c r="AM21350" s="79"/>
      <c r="AS21350" s="80"/>
      <c r="BC21350" s="79"/>
    </row>
    <row r="21351" spans="30:55" x14ac:dyDescent="0.25">
      <c r="AH21351" s="79"/>
      <c r="AI21351" s="79"/>
      <c r="AJ21351" s="80"/>
      <c r="AK21351" s="79"/>
      <c r="AM21351" s="79"/>
      <c r="AS21351" s="80"/>
      <c r="BC21351" s="79"/>
    </row>
    <row r="21352" spans="30:55" x14ac:dyDescent="0.25">
      <c r="AH21352" s="79"/>
      <c r="AI21352" s="79"/>
      <c r="AJ21352" s="80"/>
      <c r="AK21352" s="79"/>
      <c r="AS21352" s="80"/>
      <c r="BC21352" s="79"/>
    </row>
    <row r="21353" spans="30:55" x14ac:dyDescent="0.25">
      <c r="AH21353" s="79"/>
      <c r="AI21353" s="79"/>
      <c r="AJ21353" s="80"/>
      <c r="AK21353" s="79"/>
      <c r="AS21353" s="80"/>
      <c r="BC21353" s="79"/>
    </row>
    <row r="21354" spans="30:55" x14ac:dyDescent="0.25">
      <c r="AH21354" s="79"/>
      <c r="AI21354" s="79"/>
      <c r="AJ21354" s="80"/>
      <c r="AK21354" s="79"/>
      <c r="AS21354" s="80"/>
      <c r="BC21354" s="79"/>
    </row>
    <row r="21355" spans="30:55" x14ac:dyDescent="0.25">
      <c r="AH21355" s="79"/>
      <c r="AI21355" s="79"/>
      <c r="AJ21355" s="80"/>
      <c r="AK21355" s="79"/>
      <c r="AS21355" s="80"/>
      <c r="BC21355" s="79"/>
    </row>
    <row r="21356" spans="30:55" x14ac:dyDescent="0.25">
      <c r="AH21356" s="79"/>
      <c r="AI21356" s="79"/>
      <c r="AJ21356" s="80"/>
      <c r="AK21356" s="79"/>
      <c r="AS21356" s="80"/>
      <c r="BC21356" s="79"/>
    </row>
    <row r="21357" spans="30:55" x14ac:dyDescent="0.25">
      <c r="AH21357" s="79"/>
      <c r="AI21357" s="79"/>
      <c r="AJ21357" s="80"/>
      <c r="AK21357" s="79"/>
      <c r="AS21357" s="80"/>
      <c r="BC21357" s="79"/>
    </row>
    <row r="21358" spans="30:55" x14ac:dyDescent="0.25">
      <c r="AH21358" s="79"/>
      <c r="AI21358" s="79"/>
      <c r="AJ21358" s="80"/>
      <c r="AK21358" s="79"/>
      <c r="AS21358" s="80"/>
      <c r="BC21358" s="79"/>
    </row>
    <row r="21359" spans="30:55" x14ac:dyDescent="0.25">
      <c r="AH21359" s="79"/>
      <c r="AI21359" s="79"/>
      <c r="AJ21359" s="80"/>
      <c r="AK21359" s="79"/>
      <c r="AS21359" s="80"/>
      <c r="BC21359" s="79"/>
    </row>
    <row r="21360" spans="30:55" x14ac:dyDescent="0.25">
      <c r="AH21360" s="79"/>
      <c r="AI21360" s="79"/>
      <c r="AJ21360" s="80"/>
      <c r="AK21360" s="79"/>
      <c r="AM21360" s="79"/>
      <c r="AS21360" s="80"/>
      <c r="BC21360" s="79"/>
    </row>
    <row r="21361" spans="30:55" x14ac:dyDescent="0.25">
      <c r="AH21361" s="79"/>
      <c r="AI21361" s="79"/>
      <c r="AJ21361" s="80"/>
      <c r="AK21361" s="79"/>
      <c r="AM21361" s="79"/>
      <c r="AS21361" s="80"/>
      <c r="BC21361" s="79"/>
    </row>
    <row r="21362" spans="30:55" x14ac:dyDescent="0.25">
      <c r="AH21362" s="79"/>
      <c r="AI21362" s="79"/>
      <c r="AJ21362" s="80"/>
      <c r="AK21362" s="79"/>
      <c r="AM21362" s="79"/>
      <c r="AS21362" s="80"/>
      <c r="BC21362" s="79"/>
    </row>
    <row r="21363" spans="30:55" x14ac:dyDescent="0.25">
      <c r="AD21363" s="27"/>
      <c r="AE21363" s="27"/>
      <c r="AH21363" s="79"/>
      <c r="AI21363" s="79"/>
      <c r="AJ21363" s="80"/>
      <c r="AK21363" s="79"/>
      <c r="AM21363" s="79"/>
      <c r="AS21363" s="80"/>
      <c r="BC21363" s="79"/>
    </row>
    <row r="21364" spans="30:55" x14ac:dyDescent="0.25">
      <c r="AH21364" s="79"/>
      <c r="AI21364" s="79"/>
      <c r="AJ21364" s="80"/>
      <c r="AK21364" s="79"/>
      <c r="AS21364" s="80"/>
      <c r="BC21364" s="79"/>
    </row>
    <row r="21365" spans="30:55" x14ac:dyDescent="0.25">
      <c r="AD21365" s="27"/>
      <c r="AE21365" s="27"/>
      <c r="AH21365" s="79"/>
      <c r="AI21365" s="79"/>
      <c r="AJ21365" s="80"/>
      <c r="AK21365" s="79"/>
      <c r="AS21365" s="80"/>
      <c r="BC21365" s="79"/>
    </row>
    <row r="21366" spans="30:55" x14ac:dyDescent="0.25">
      <c r="AH21366" s="79"/>
      <c r="AI21366" s="79"/>
      <c r="AJ21366" s="80"/>
      <c r="AK21366" s="79"/>
      <c r="AS21366" s="80"/>
      <c r="BC21366" s="79"/>
    </row>
    <row r="21367" spans="30:55" x14ac:dyDescent="0.25">
      <c r="AH21367" s="79"/>
      <c r="AI21367" s="79"/>
      <c r="AJ21367" s="80"/>
      <c r="AK21367" s="79"/>
      <c r="AM21367" s="79"/>
      <c r="AS21367" s="80"/>
      <c r="BC21367" s="79"/>
    </row>
    <row r="21368" spans="30:55" x14ac:dyDescent="0.25">
      <c r="AH21368" s="79"/>
      <c r="AI21368" s="79"/>
      <c r="AJ21368" s="80"/>
      <c r="AK21368" s="79"/>
      <c r="AS21368" s="80"/>
      <c r="BC21368" s="79"/>
    </row>
    <row r="21369" spans="30:55" x14ac:dyDescent="0.25">
      <c r="AH21369" s="79"/>
      <c r="AI21369" s="79"/>
      <c r="AJ21369" s="80"/>
      <c r="AK21369" s="79"/>
      <c r="AS21369" s="80"/>
      <c r="BC21369" s="79"/>
    </row>
    <row r="21370" spans="30:55" x14ac:dyDescent="0.25">
      <c r="AD21370" s="27"/>
      <c r="AE21370" s="27"/>
      <c r="AH21370" s="79"/>
      <c r="AI21370" s="79"/>
      <c r="AJ21370" s="80"/>
      <c r="AK21370" s="79"/>
      <c r="AM21370" s="79"/>
      <c r="AS21370" s="80"/>
      <c r="BC21370" s="79"/>
    </row>
    <row r="21371" spans="30:55" x14ac:dyDescent="0.25">
      <c r="AH21371" s="79"/>
      <c r="AI21371" s="79"/>
      <c r="AJ21371" s="80"/>
      <c r="AK21371" s="79"/>
      <c r="AM21371" s="79"/>
      <c r="AS21371" s="80"/>
      <c r="BC21371" s="79"/>
    </row>
    <row r="21372" spans="30:55" x14ac:dyDescent="0.25">
      <c r="AH21372" s="79"/>
      <c r="AI21372" s="79"/>
      <c r="AJ21372" s="80"/>
      <c r="AK21372" s="79"/>
      <c r="AS21372" s="80"/>
      <c r="BC21372" s="79"/>
    </row>
    <row r="21373" spans="30:55" x14ac:dyDescent="0.25">
      <c r="AH21373" s="79"/>
      <c r="AI21373" s="79"/>
      <c r="AJ21373" s="80"/>
      <c r="AK21373" s="79"/>
      <c r="AS21373" s="80"/>
      <c r="BC21373" s="79"/>
    </row>
    <row r="21374" spans="30:55" x14ac:dyDescent="0.25">
      <c r="AD21374" s="27"/>
      <c r="AE21374" s="27"/>
      <c r="AH21374" s="79"/>
      <c r="AI21374" s="79"/>
      <c r="AJ21374" s="80"/>
      <c r="AK21374" s="79"/>
      <c r="AS21374" s="80"/>
      <c r="BC21374" s="79"/>
    </row>
    <row r="21375" spans="30:55" x14ac:dyDescent="0.25">
      <c r="AH21375" s="79"/>
      <c r="AI21375" s="79"/>
      <c r="AJ21375" s="80"/>
      <c r="AK21375" s="79"/>
      <c r="AS21375" s="80"/>
      <c r="BC21375" s="79"/>
    </row>
    <row r="21376" spans="30:55" x14ac:dyDescent="0.25">
      <c r="AH21376" s="79"/>
      <c r="AI21376" s="79"/>
      <c r="AJ21376" s="80"/>
      <c r="AK21376" s="79"/>
      <c r="AM21376" s="79"/>
      <c r="AS21376" s="80"/>
      <c r="BC21376" s="79"/>
    </row>
    <row r="21377" spans="30:55" x14ac:dyDescent="0.25">
      <c r="AH21377" s="79"/>
      <c r="AI21377" s="79"/>
      <c r="AJ21377" s="80"/>
      <c r="AK21377" s="79"/>
      <c r="AS21377" s="80"/>
      <c r="BC21377" s="79"/>
    </row>
    <row r="21378" spans="30:55" x14ac:dyDescent="0.25">
      <c r="AD21378" s="27"/>
      <c r="AE21378" s="27"/>
      <c r="AH21378" s="79"/>
      <c r="AI21378" s="79"/>
      <c r="AJ21378" s="80"/>
      <c r="AK21378" s="79"/>
      <c r="AS21378" s="80"/>
      <c r="BC21378" s="79"/>
    </row>
    <row r="21379" spans="30:55" x14ac:dyDescent="0.25">
      <c r="AD21379" s="27"/>
      <c r="AE21379" s="27"/>
      <c r="AH21379" s="79"/>
      <c r="AI21379" s="79"/>
      <c r="AJ21379" s="80"/>
      <c r="AK21379" s="79"/>
      <c r="AS21379" s="80"/>
      <c r="BC21379" s="79"/>
    </row>
    <row r="21380" spans="30:55" x14ac:dyDescent="0.25">
      <c r="AD21380" s="27"/>
      <c r="AE21380" s="27"/>
      <c r="AH21380" s="79"/>
      <c r="AI21380" s="79"/>
      <c r="AJ21380" s="80"/>
      <c r="AK21380" s="79"/>
      <c r="AS21380" s="80"/>
      <c r="BC21380" s="79"/>
    </row>
    <row r="21381" spans="30:55" x14ac:dyDescent="0.25">
      <c r="AD21381" s="27"/>
      <c r="AE21381" s="27"/>
      <c r="AH21381" s="79"/>
      <c r="AI21381" s="79"/>
      <c r="AJ21381" s="80"/>
      <c r="AK21381" s="79"/>
      <c r="AS21381" s="80"/>
      <c r="BC21381" s="79"/>
    </row>
    <row r="21382" spans="30:55" x14ac:dyDescent="0.25">
      <c r="AH21382" s="79"/>
      <c r="AI21382" s="79"/>
      <c r="AJ21382" s="80"/>
      <c r="AK21382" s="79"/>
      <c r="AS21382" s="80"/>
      <c r="BC21382" s="79"/>
    </row>
    <row r="21383" spans="30:55" x14ac:dyDescent="0.25">
      <c r="AD21383" s="27"/>
      <c r="AE21383" s="27"/>
      <c r="AH21383" s="79"/>
      <c r="AI21383" s="79"/>
      <c r="AJ21383" s="80"/>
      <c r="AK21383" s="79"/>
      <c r="AS21383" s="80"/>
      <c r="BC21383" s="79"/>
    </row>
    <row r="21384" spans="30:55" x14ac:dyDescent="0.25">
      <c r="AD21384" s="27"/>
      <c r="AE21384" s="27"/>
      <c r="AH21384" s="79"/>
      <c r="AI21384" s="79"/>
      <c r="AJ21384" s="80"/>
      <c r="AK21384" s="79"/>
      <c r="AS21384" s="80"/>
      <c r="BC21384" s="79"/>
    </row>
    <row r="21385" spans="30:55" x14ac:dyDescent="0.25">
      <c r="AD21385" s="27"/>
      <c r="AE21385" s="27"/>
      <c r="AH21385" s="79"/>
      <c r="AI21385" s="79"/>
      <c r="AJ21385" s="80"/>
      <c r="AK21385" s="79"/>
      <c r="AS21385" s="80"/>
      <c r="BC21385" s="79"/>
    </row>
    <row r="21386" spans="30:55" x14ac:dyDescent="0.25">
      <c r="AD21386" s="27"/>
      <c r="AE21386" s="27"/>
      <c r="AH21386" s="79"/>
      <c r="AI21386" s="79"/>
      <c r="AJ21386" s="80"/>
      <c r="AK21386" s="79"/>
      <c r="AS21386" s="80"/>
      <c r="BC21386" s="79"/>
    </row>
    <row r="21387" spans="30:55" x14ac:dyDescent="0.25">
      <c r="AD21387" s="27"/>
      <c r="AE21387" s="27"/>
      <c r="AH21387" s="79"/>
      <c r="AI21387" s="79"/>
      <c r="AJ21387" s="80"/>
      <c r="AK21387" s="79"/>
      <c r="AS21387" s="80"/>
      <c r="BC21387" s="79"/>
    </row>
    <row r="21388" spans="30:55" x14ac:dyDescent="0.25">
      <c r="AD21388" s="27"/>
      <c r="AE21388" s="27"/>
      <c r="AH21388" s="79"/>
      <c r="AI21388" s="79"/>
      <c r="AJ21388" s="80"/>
      <c r="AK21388" s="79"/>
      <c r="AS21388" s="80"/>
      <c r="BC21388" s="79"/>
    </row>
    <row r="21389" spans="30:55" x14ac:dyDescent="0.25">
      <c r="AD21389" s="27"/>
      <c r="AE21389" s="27"/>
      <c r="AH21389" s="79"/>
      <c r="AI21389" s="79"/>
      <c r="AJ21389" s="80"/>
      <c r="AK21389" s="79"/>
      <c r="AS21389" s="80"/>
      <c r="BC21389" s="79"/>
    </row>
    <row r="21390" spans="30:55" x14ac:dyDescent="0.25">
      <c r="AD21390" s="27"/>
      <c r="AE21390" s="27"/>
      <c r="AH21390" s="79"/>
      <c r="AI21390" s="79"/>
      <c r="AJ21390" s="80"/>
      <c r="AK21390" s="79"/>
      <c r="AS21390" s="80"/>
      <c r="BC21390" s="79"/>
    </row>
    <row r="21391" spans="30:55" x14ac:dyDescent="0.25">
      <c r="AD21391" s="27"/>
      <c r="AE21391" s="27"/>
      <c r="AH21391" s="79"/>
      <c r="AI21391" s="79"/>
      <c r="AJ21391" s="80"/>
      <c r="AK21391" s="79"/>
      <c r="AS21391" s="80"/>
      <c r="BC21391" s="79"/>
    </row>
    <row r="21392" spans="30:55" x14ac:dyDescent="0.25">
      <c r="AD21392" s="27"/>
      <c r="AE21392" s="27"/>
      <c r="AH21392" s="79"/>
      <c r="AI21392" s="79"/>
      <c r="AJ21392" s="80"/>
      <c r="AK21392" s="79"/>
      <c r="AS21392" s="80"/>
      <c r="BC21392" s="79"/>
    </row>
    <row r="21393" spans="30:55" x14ac:dyDescent="0.25">
      <c r="AD21393" s="27"/>
      <c r="AE21393" s="27"/>
      <c r="AH21393" s="79"/>
      <c r="AI21393" s="79"/>
      <c r="AJ21393" s="80"/>
      <c r="AK21393" s="79"/>
      <c r="AS21393" s="80"/>
      <c r="BC21393" s="79"/>
    </row>
    <row r="21394" spans="30:55" x14ac:dyDescent="0.25">
      <c r="AD21394" s="27"/>
      <c r="AE21394" s="27"/>
      <c r="AH21394" s="79"/>
      <c r="AI21394" s="79"/>
      <c r="AJ21394" s="80"/>
      <c r="AK21394" s="79"/>
      <c r="AS21394" s="80"/>
      <c r="BC21394" s="79"/>
    </row>
    <row r="21395" spans="30:55" x14ac:dyDescent="0.25">
      <c r="AD21395" s="27"/>
      <c r="AE21395" s="27"/>
      <c r="AH21395" s="79"/>
      <c r="AI21395" s="79"/>
      <c r="AJ21395" s="80"/>
      <c r="AK21395" s="79"/>
      <c r="AS21395" s="80"/>
      <c r="BC21395" s="79"/>
    </row>
    <row r="21396" spans="30:55" x14ac:dyDescent="0.25">
      <c r="AD21396" s="27"/>
      <c r="AE21396" s="27"/>
      <c r="AH21396" s="79"/>
      <c r="AI21396" s="79"/>
      <c r="AJ21396" s="80"/>
      <c r="AK21396" s="79"/>
      <c r="AS21396" s="80"/>
      <c r="BC21396" s="79"/>
    </row>
    <row r="21397" spans="30:55" x14ac:dyDescent="0.25">
      <c r="AD21397" s="27"/>
      <c r="AE21397" s="27"/>
      <c r="AH21397" s="79"/>
      <c r="AI21397" s="79"/>
      <c r="AJ21397" s="80"/>
      <c r="AK21397" s="79"/>
      <c r="AS21397" s="80"/>
      <c r="BC21397" s="79"/>
    </row>
    <row r="21398" spans="30:55" x14ac:dyDescent="0.25">
      <c r="AD21398" s="27"/>
      <c r="AE21398" s="27"/>
      <c r="AH21398" s="79"/>
      <c r="AI21398" s="79"/>
      <c r="AJ21398" s="80"/>
      <c r="AK21398" s="79"/>
      <c r="AS21398" s="80"/>
      <c r="BC21398" s="79"/>
    </row>
    <row r="21399" spans="30:55" x14ac:dyDescent="0.25">
      <c r="AD21399" s="27"/>
      <c r="AE21399" s="27"/>
      <c r="AH21399" s="79"/>
      <c r="AI21399" s="79"/>
      <c r="AJ21399" s="80"/>
      <c r="AK21399" s="79"/>
      <c r="AS21399" s="80"/>
      <c r="BC21399" s="79"/>
    </row>
    <row r="21400" spans="30:55" x14ac:dyDescent="0.25">
      <c r="AH21400" s="79"/>
      <c r="AI21400" s="79"/>
      <c r="AJ21400" s="80"/>
      <c r="AK21400" s="79"/>
      <c r="AM21400" s="79"/>
      <c r="AS21400" s="80"/>
      <c r="BC21400" s="79"/>
    </row>
    <row r="21401" spans="30:55" x14ac:dyDescent="0.25">
      <c r="AH21401" s="79"/>
      <c r="AI21401" s="79"/>
      <c r="AJ21401" s="80"/>
      <c r="AK21401" s="79"/>
      <c r="AS21401" s="80"/>
      <c r="BC21401" s="79"/>
    </row>
    <row r="21402" spans="30:55" x14ac:dyDescent="0.25">
      <c r="AD21402" s="27"/>
      <c r="AE21402" s="27"/>
      <c r="AH21402" s="79"/>
      <c r="AI21402" s="79"/>
      <c r="AJ21402" s="80"/>
      <c r="AK21402" s="79"/>
      <c r="AS21402" s="80"/>
      <c r="BC21402" s="79"/>
    </row>
    <row r="21403" spans="30:55" x14ac:dyDescent="0.25">
      <c r="AH21403" s="79"/>
      <c r="AI21403" s="79"/>
      <c r="AJ21403" s="80"/>
      <c r="AK21403" s="79"/>
      <c r="AS21403" s="80"/>
      <c r="BC21403" s="79"/>
    </row>
    <row r="21404" spans="30:55" x14ac:dyDescent="0.25">
      <c r="AD21404" s="27"/>
      <c r="AE21404" s="27"/>
      <c r="AH21404" s="79"/>
      <c r="AI21404" s="79"/>
      <c r="AJ21404" s="80"/>
      <c r="AK21404" s="79"/>
      <c r="AS21404" s="80"/>
      <c r="BC21404" s="79"/>
    </row>
    <row r="21405" spans="30:55" x14ac:dyDescent="0.25">
      <c r="AD21405" s="27"/>
      <c r="AE21405" s="27"/>
      <c r="AH21405" s="79"/>
      <c r="AI21405" s="79"/>
      <c r="AJ21405" s="80"/>
      <c r="AK21405" s="79"/>
      <c r="AS21405" s="80"/>
      <c r="BC21405" s="79"/>
    </row>
    <row r="21406" spans="30:55" x14ac:dyDescent="0.25">
      <c r="AH21406" s="79"/>
      <c r="AI21406" s="79"/>
      <c r="AJ21406" s="80"/>
      <c r="AK21406" s="79"/>
      <c r="AM21406" s="79"/>
      <c r="AS21406" s="80"/>
      <c r="BC21406" s="79"/>
    </row>
    <row r="21407" spans="30:55" x14ac:dyDescent="0.25">
      <c r="AD21407" s="27"/>
      <c r="AE21407" s="27"/>
      <c r="AH21407" s="79"/>
      <c r="AI21407" s="79"/>
      <c r="AJ21407" s="80"/>
      <c r="AK21407" s="79"/>
      <c r="AS21407" s="80"/>
      <c r="BC21407" s="79"/>
    </row>
    <row r="21408" spans="30:55" x14ac:dyDescent="0.25">
      <c r="AH21408" s="79"/>
      <c r="AI21408" s="79"/>
      <c r="AJ21408" s="80"/>
      <c r="AK21408" s="79"/>
      <c r="AS21408" s="80"/>
      <c r="BC21408" s="79"/>
    </row>
    <row r="21409" spans="30:55" x14ac:dyDescent="0.25">
      <c r="AD21409" s="27"/>
      <c r="AE21409" s="27"/>
      <c r="AH21409" s="79"/>
      <c r="AI21409" s="79"/>
      <c r="AJ21409" s="80"/>
      <c r="AK21409" s="79"/>
      <c r="AS21409" s="80"/>
      <c r="BC21409" s="79"/>
    </row>
    <row r="21410" spans="30:55" x14ac:dyDescent="0.25">
      <c r="AH21410" s="79"/>
      <c r="AI21410" s="79"/>
      <c r="AJ21410" s="80"/>
      <c r="AK21410" s="79"/>
      <c r="AS21410" s="80"/>
      <c r="BC21410" s="79"/>
    </row>
    <row r="21411" spans="30:55" x14ac:dyDescent="0.25">
      <c r="AD21411" s="27"/>
      <c r="AE21411" s="27"/>
      <c r="AH21411" s="79"/>
      <c r="AI21411" s="79"/>
      <c r="AJ21411" s="80"/>
      <c r="AK21411" s="79"/>
      <c r="AS21411" s="80"/>
      <c r="BC21411" s="79"/>
    </row>
    <row r="21412" spans="30:55" x14ac:dyDescent="0.25">
      <c r="AH21412" s="79"/>
      <c r="AI21412" s="79"/>
      <c r="AJ21412" s="80"/>
      <c r="AK21412" s="79"/>
      <c r="AS21412" s="80"/>
      <c r="BC21412" s="79"/>
    </row>
    <row r="21413" spans="30:55" x14ac:dyDescent="0.25">
      <c r="AD21413" s="27"/>
      <c r="AE21413" s="27"/>
      <c r="AH21413" s="79"/>
      <c r="AI21413" s="79"/>
      <c r="AJ21413" s="80"/>
      <c r="AK21413" s="79"/>
      <c r="AS21413" s="80"/>
      <c r="BC21413" s="79"/>
    </row>
    <row r="21414" spans="30:55" x14ac:dyDescent="0.25">
      <c r="AD21414" s="27"/>
      <c r="AE21414" s="27"/>
      <c r="AH21414" s="79"/>
      <c r="AI21414" s="79"/>
      <c r="AJ21414" s="80"/>
      <c r="AK21414" s="79"/>
      <c r="AR21414" s="79"/>
      <c r="AS21414" s="80"/>
      <c r="BC21414" s="79"/>
    </row>
    <row r="21415" spans="30:55" x14ac:dyDescent="0.25">
      <c r="AH21415" s="79"/>
      <c r="AI21415" s="79"/>
      <c r="AJ21415" s="80"/>
      <c r="AK21415" s="79"/>
      <c r="AS21415" s="80"/>
      <c r="BC21415" s="79"/>
    </row>
    <row r="21416" spans="30:55" x14ac:dyDescent="0.25">
      <c r="AH21416" s="79"/>
      <c r="AI21416" s="79"/>
      <c r="AJ21416" s="80"/>
      <c r="AK21416" s="79"/>
      <c r="AS21416" s="80"/>
      <c r="BC21416" s="79"/>
    </row>
    <row r="21417" spans="30:55" x14ac:dyDescent="0.25">
      <c r="AD21417" s="27"/>
      <c r="AE21417" s="27"/>
      <c r="AH21417" s="79"/>
      <c r="AI21417" s="79"/>
      <c r="AJ21417" s="80"/>
      <c r="AK21417" s="79"/>
      <c r="AS21417" s="80"/>
      <c r="BC21417" s="79"/>
    </row>
    <row r="21418" spans="30:55" x14ac:dyDescent="0.25">
      <c r="AD21418" s="27"/>
      <c r="AE21418" s="27"/>
      <c r="AH21418" s="79"/>
      <c r="AI21418" s="79"/>
      <c r="AJ21418" s="80"/>
      <c r="AK21418" s="79"/>
      <c r="AS21418" s="80"/>
      <c r="BC21418" s="79"/>
    </row>
    <row r="21419" spans="30:55" x14ac:dyDescent="0.25">
      <c r="AD21419" s="27"/>
      <c r="AE21419" s="27"/>
      <c r="AH21419" s="79"/>
      <c r="AI21419" s="79"/>
      <c r="AJ21419" s="80"/>
      <c r="AK21419" s="79"/>
      <c r="AS21419" s="80"/>
      <c r="BC21419" s="79"/>
    </row>
    <row r="21420" spans="30:55" x14ac:dyDescent="0.25">
      <c r="AD21420" s="27"/>
      <c r="AE21420" s="27"/>
      <c r="AH21420" s="79"/>
      <c r="AI21420" s="79"/>
      <c r="AJ21420" s="80"/>
      <c r="AK21420" s="79"/>
      <c r="AS21420" s="80"/>
      <c r="BC21420" s="79"/>
    </row>
    <row r="21421" spans="30:55" x14ac:dyDescent="0.25">
      <c r="AD21421" s="27"/>
      <c r="AE21421" s="27"/>
      <c r="AH21421" s="79"/>
      <c r="AI21421" s="79"/>
      <c r="AJ21421" s="80"/>
      <c r="AK21421" s="79"/>
      <c r="AS21421" s="80"/>
      <c r="BC21421" s="79"/>
    </row>
    <row r="21422" spans="30:55" x14ac:dyDescent="0.25">
      <c r="AD21422" s="27"/>
      <c r="AE21422" s="27"/>
      <c r="AH21422" s="79"/>
      <c r="AI21422" s="79"/>
      <c r="AJ21422" s="80"/>
      <c r="AK21422" s="79"/>
      <c r="AS21422" s="80"/>
      <c r="BC21422" s="79"/>
    </row>
    <row r="21423" spans="30:55" x14ac:dyDescent="0.25">
      <c r="AD21423" s="27"/>
      <c r="AE21423" s="27"/>
      <c r="AH21423" s="79"/>
      <c r="AI21423" s="79"/>
      <c r="AJ21423" s="80"/>
      <c r="AK21423" s="79"/>
      <c r="AS21423" s="80"/>
      <c r="BC21423" s="79"/>
    </row>
    <row r="21424" spans="30:55" x14ac:dyDescent="0.25">
      <c r="AD21424" s="27"/>
      <c r="AE21424" s="27"/>
      <c r="AH21424" s="79"/>
      <c r="AI21424" s="79"/>
      <c r="AJ21424" s="80"/>
      <c r="AK21424" s="79"/>
      <c r="AS21424" s="80"/>
      <c r="BC21424" s="79"/>
    </row>
    <row r="21425" spans="30:55" x14ac:dyDescent="0.25">
      <c r="AD21425" s="27"/>
      <c r="AE21425" s="27"/>
      <c r="AH21425" s="79"/>
      <c r="AI21425" s="79"/>
      <c r="AJ21425" s="80"/>
      <c r="AK21425" s="79"/>
      <c r="AS21425" s="80"/>
      <c r="BC21425" s="79"/>
    </row>
    <row r="21426" spans="30:55" x14ac:dyDescent="0.25">
      <c r="AD21426" s="27"/>
      <c r="AE21426" s="27"/>
      <c r="AH21426" s="79"/>
      <c r="AI21426" s="79"/>
      <c r="AJ21426" s="80"/>
      <c r="AK21426" s="79"/>
      <c r="AS21426" s="80"/>
      <c r="BC21426" s="79"/>
    </row>
    <row r="21427" spans="30:55" x14ac:dyDescent="0.25">
      <c r="AH21427" s="79"/>
      <c r="AI21427" s="79"/>
      <c r="AJ21427" s="80"/>
      <c r="AK21427" s="79"/>
      <c r="AS21427" s="80"/>
      <c r="BC21427" s="79"/>
    </row>
    <row r="21428" spans="30:55" x14ac:dyDescent="0.25">
      <c r="AH21428" s="79"/>
      <c r="AI21428" s="79"/>
      <c r="AJ21428" s="80"/>
      <c r="AK21428" s="79"/>
      <c r="AS21428" s="80"/>
      <c r="BC21428" s="79"/>
    </row>
    <row r="21429" spans="30:55" x14ac:dyDescent="0.25">
      <c r="AH21429" s="79"/>
      <c r="AI21429" s="79"/>
      <c r="AJ21429" s="80"/>
      <c r="AK21429" s="79"/>
      <c r="AM21429" s="79"/>
      <c r="AS21429" s="80"/>
      <c r="BC21429" s="79"/>
    </row>
    <row r="21430" spans="30:55" x14ac:dyDescent="0.25">
      <c r="AD21430" s="27"/>
      <c r="AE21430" s="27"/>
      <c r="AH21430" s="79"/>
      <c r="AI21430" s="79"/>
      <c r="AJ21430" s="80"/>
      <c r="AK21430" s="79"/>
      <c r="AR21430" s="79"/>
      <c r="AS21430" s="80"/>
      <c r="BC21430" s="79"/>
    </row>
    <row r="21431" spans="30:55" x14ac:dyDescent="0.25">
      <c r="AH21431" s="79"/>
      <c r="AI21431" s="79"/>
      <c r="AJ21431" s="80"/>
      <c r="AK21431" s="79"/>
      <c r="AS21431" s="80"/>
      <c r="BC21431" s="79"/>
    </row>
    <row r="21432" spans="30:55" x14ac:dyDescent="0.25">
      <c r="AD21432" s="27"/>
      <c r="AE21432" s="27"/>
      <c r="AH21432" s="79"/>
      <c r="AI21432" s="79"/>
      <c r="AJ21432" s="80"/>
      <c r="AK21432" s="79"/>
      <c r="AS21432" s="80"/>
      <c r="BC21432" s="79"/>
    </row>
    <row r="21433" spans="30:55" x14ac:dyDescent="0.25">
      <c r="AH21433" s="79"/>
      <c r="AI21433" s="79"/>
      <c r="AJ21433" s="80"/>
      <c r="AK21433" s="79"/>
      <c r="AM21433" s="79"/>
      <c r="AS21433" s="80"/>
      <c r="BC21433" s="79"/>
    </row>
    <row r="21434" spans="30:55" x14ac:dyDescent="0.25">
      <c r="AH21434" s="79"/>
      <c r="AI21434" s="79"/>
      <c r="AJ21434" s="80"/>
      <c r="AK21434" s="79"/>
      <c r="AS21434" s="80"/>
      <c r="BC21434" s="79"/>
    </row>
    <row r="21435" spans="30:55" x14ac:dyDescent="0.25">
      <c r="AH21435" s="79"/>
      <c r="AI21435" s="79"/>
      <c r="AJ21435" s="80"/>
      <c r="AK21435" s="79"/>
      <c r="AM21435" s="79"/>
      <c r="AS21435" s="80"/>
      <c r="BC21435" s="79"/>
    </row>
    <row r="21436" spans="30:55" x14ac:dyDescent="0.25">
      <c r="AH21436" s="79"/>
      <c r="AI21436" s="79"/>
      <c r="AJ21436" s="80"/>
      <c r="AK21436" s="79"/>
      <c r="AM21436" s="79"/>
      <c r="AS21436" s="80"/>
      <c r="BC21436" s="79"/>
    </row>
    <row r="21437" spans="30:55" x14ac:dyDescent="0.25">
      <c r="AH21437" s="79"/>
      <c r="AI21437" s="79"/>
      <c r="AJ21437" s="80"/>
      <c r="AK21437" s="79"/>
      <c r="AS21437" s="80"/>
      <c r="BC21437" s="79"/>
    </row>
    <row r="21438" spans="30:55" x14ac:dyDescent="0.25">
      <c r="AD21438" s="27"/>
      <c r="AE21438" s="27"/>
      <c r="AH21438" s="79"/>
      <c r="AI21438" s="79"/>
      <c r="AJ21438" s="80"/>
      <c r="AK21438" s="79"/>
      <c r="AS21438" s="80"/>
      <c r="BC21438" s="79"/>
    </row>
    <row r="21439" spans="30:55" x14ac:dyDescent="0.25">
      <c r="AH21439" s="79"/>
      <c r="AI21439" s="79"/>
      <c r="AJ21439" s="80"/>
      <c r="AK21439" s="79"/>
      <c r="AS21439" s="80"/>
      <c r="BC21439" s="79"/>
    </row>
    <row r="21440" spans="30:55" x14ac:dyDescent="0.25">
      <c r="AH21440" s="79"/>
      <c r="AI21440" s="79"/>
      <c r="AJ21440" s="80"/>
      <c r="AK21440" s="79"/>
      <c r="AS21440" s="80"/>
      <c r="BC21440" s="79"/>
    </row>
    <row r="21441" spans="30:55" x14ac:dyDescent="0.25">
      <c r="AD21441" s="27"/>
      <c r="AE21441" s="27"/>
      <c r="AH21441" s="79"/>
      <c r="AI21441" s="79"/>
      <c r="AJ21441" s="80"/>
      <c r="AK21441" s="79"/>
      <c r="AS21441" s="80"/>
      <c r="BC21441" s="79"/>
    </row>
    <row r="21442" spans="30:55" x14ac:dyDescent="0.25">
      <c r="AH21442" s="79"/>
      <c r="AI21442" s="79"/>
      <c r="AJ21442" s="80"/>
      <c r="AK21442" s="79"/>
      <c r="AS21442" s="80"/>
      <c r="BC21442" s="79"/>
    </row>
    <row r="21443" spans="30:55" x14ac:dyDescent="0.25">
      <c r="AH21443" s="79"/>
      <c r="AI21443" s="79"/>
      <c r="AJ21443" s="80"/>
      <c r="AK21443" s="79"/>
      <c r="AM21443" s="79"/>
      <c r="AS21443" s="80"/>
      <c r="BC21443" s="79"/>
    </row>
    <row r="21444" spans="30:55" x14ac:dyDescent="0.25">
      <c r="AH21444" s="79"/>
      <c r="AI21444" s="79"/>
      <c r="AJ21444" s="80"/>
      <c r="AK21444" s="79"/>
      <c r="AM21444" s="79"/>
      <c r="AS21444" s="80"/>
      <c r="BC21444" s="79"/>
    </row>
    <row r="21445" spans="30:55" x14ac:dyDescent="0.25">
      <c r="AH21445" s="79"/>
      <c r="AI21445" s="79"/>
      <c r="AJ21445" s="80"/>
      <c r="AK21445" s="79"/>
      <c r="AS21445" s="80"/>
      <c r="BC21445" s="79"/>
    </row>
    <row r="21446" spans="30:55" x14ac:dyDescent="0.25">
      <c r="AD21446" s="27"/>
      <c r="AE21446" s="27"/>
      <c r="AH21446" s="79"/>
      <c r="AI21446" s="79"/>
      <c r="AJ21446" s="80"/>
      <c r="AK21446" s="79"/>
      <c r="AS21446" s="80"/>
      <c r="BC21446" s="79"/>
    </row>
    <row r="21447" spans="30:55" x14ac:dyDescent="0.25">
      <c r="AH21447" s="79"/>
      <c r="AI21447" s="79"/>
      <c r="AJ21447" s="80"/>
      <c r="AK21447" s="79"/>
      <c r="AM21447" s="79"/>
      <c r="AS21447" s="80"/>
      <c r="BC21447" s="79"/>
    </row>
    <row r="21448" spans="30:55" x14ac:dyDescent="0.25">
      <c r="AH21448" s="79"/>
      <c r="AI21448" s="79"/>
      <c r="AJ21448" s="80"/>
      <c r="AK21448" s="79"/>
      <c r="AS21448" s="80"/>
      <c r="BC21448" s="79"/>
    </row>
    <row r="21449" spans="30:55" x14ac:dyDescent="0.25">
      <c r="AD21449" s="27"/>
      <c r="AE21449" s="27"/>
      <c r="AH21449" s="79"/>
      <c r="AI21449" s="79"/>
      <c r="AJ21449" s="80"/>
      <c r="AK21449" s="79"/>
      <c r="AS21449" s="80"/>
      <c r="BC21449" s="79"/>
    </row>
    <row r="21450" spans="30:55" x14ac:dyDescent="0.25">
      <c r="AH21450" s="79"/>
      <c r="AI21450" s="79"/>
      <c r="AJ21450" s="80"/>
      <c r="AK21450" s="79"/>
      <c r="AS21450" s="80"/>
      <c r="BC21450" s="79"/>
    </row>
    <row r="21451" spans="30:55" x14ac:dyDescent="0.25">
      <c r="AH21451" s="79"/>
      <c r="AI21451" s="79"/>
      <c r="AJ21451" s="80"/>
      <c r="AK21451" s="79"/>
      <c r="AS21451" s="80"/>
      <c r="BC21451" s="79"/>
    </row>
    <row r="21452" spans="30:55" x14ac:dyDescent="0.25">
      <c r="AH21452" s="79"/>
      <c r="AI21452" s="79"/>
      <c r="AJ21452" s="80"/>
      <c r="AK21452" s="79"/>
      <c r="AS21452" s="80"/>
      <c r="BC21452" s="79"/>
    </row>
    <row r="21453" spans="30:55" x14ac:dyDescent="0.25">
      <c r="AH21453" s="79"/>
      <c r="AI21453" s="79"/>
      <c r="AJ21453" s="80"/>
      <c r="AK21453" s="79"/>
      <c r="AS21453" s="80"/>
      <c r="BC21453" s="79"/>
    </row>
    <row r="21454" spans="30:55" x14ac:dyDescent="0.25">
      <c r="AH21454" s="79"/>
      <c r="AI21454" s="79"/>
      <c r="AJ21454" s="80"/>
      <c r="AK21454" s="79"/>
      <c r="AS21454" s="80"/>
      <c r="BC21454" s="79"/>
    </row>
    <row r="21455" spans="30:55" x14ac:dyDescent="0.25">
      <c r="AD21455" s="27"/>
      <c r="AE21455" s="27"/>
      <c r="AH21455" s="79"/>
      <c r="AI21455" s="79"/>
      <c r="AJ21455" s="80"/>
      <c r="AK21455" s="79"/>
      <c r="AS21455" s="80"/>
      <c r="BC21455" s="79"/>
    </row>
    <row r="21456" spans="30:55" x14ac:dyDescent="0.25">
      <c r="AH21456" s="79"/>
      <c r="AI21456" s="79"/>
      <c r="AJ21456" s="80"/>
      <c r="AK21456" s="79"/>
      <c r="AS21456" s="80"/>
      <c r="BC21456" s="79"/>
    </row>
    <row r="21457" spans="30:55" x14ac:dyDescent="0.25">
      <c r="AH21457" s="79"/>
      <c r="AI21457" s="79"/>
      <c r="AJ21457" s="80"/>
      <c r="AK21457" s="79"/>
      <c r="AS21457" s="80"/>
      <c r="BC21457" s="79"/>
    </row>
    <row r="21458" spans="30:55" x14ac:dyDescent="0.25">
      <c r="AH21458" s="79"/>
      <c r="AI21458" s="79"/>
      <c r="AJ21458" s="80"/>
      <c r="AK21458" s="79"/>
      <c r="AS21458" s="80"/>
      <c r="BC21458" s="79"/>
    </row>
    <row r="21459" spans="30:55" x14ac:dyDescent="0.25">
      <c r="AH21459" s="79"/>
      <c r="AI21459" s="79"/>
      <c r="AJ21459" s="80"/>
      <c r="AK21459" s="79"/>
      <c r="AS21459" s="80"/>
      <c r="BC21459" s="79"/>
    </row>
    <row r="21460" spans="30:55" x14ac:dyDescent="0.25">
      <c r="AH21460" s="79"/>
      <c r="AI21460" s="79"/>
      <c r="AJ21460" s="80"/>
      <c r="AK21460" s="79"/>
      <c r="AS21460" s="80"/>
      <c r="BC21460" s="79"/>
    </row>
    <row r="21461" spans="30:55" x14ac:dyDescent="0.25">
      <c r="AH21461" s="79"/>
      <c r="AI21461" s="79"/>
      <c r="AJ21461" s="80"/>
      <c r="AK21461" s="79"/>
      <c r="AS21461" s="80"/>
      <c r="BC21461" s="79"/>
    </row>
    <row r="21462" spans="30:55" x14ac:dyDescent="0.25">
      <c r="AH21462" s="79"/>
      <c r="AI21462" s="79"/>
      <c r="AJ21462" s="80"/>
      <c r="AK21462" s="79"/>
      <c r="AM21462" s="79"/>
      <c r="AS21462" s="80"/>
      <c r="BC21462" s="79"/>
    </row>
    <row r="21463" spans="30:55" x14ac:dyDescent="0.25">
      <c r="AD21463" s="27"/>
      <c r="AE21463" s="27"/>
      <c r="AH21463" s="79"/>
      <c r="AI21463" s="79"/>
      <c r="AJ21463" s="80"/>
      <c r="AK21463" s="79"/>
      <c r="AS21463" s="80"/>
      <c r="BC21463" s="79"/>
    </row>
    <row r="21464" spans="30:55" x14ac:dyDescent="0.25">
      <c r="AD21464" s="27"/>
      <c r="AE21464" s="27"/>
      <c r="AH21464" s="79"/>
      <c r="AI21464" s="79"/>
      <c r="AJ21464" s="80"/>
      <c r="AK21464" s="79"/>
      <c r="AS21464" s="80"/>
      <c r="BC21464" s="79"/>
    </row>
    <row r="21465" spans="30:55" x14ac:dyDescent="0.25">
      <c r="AH21465" s="79"/>
      <c r="AI21465" s="79"/>
      <c r="AJ21465" s="80"/>
      <c r="AK21465" s="79"/>
      <c r="AS21465" s="80"/>
      <c r="BC21465" s="79"/>
    </row>
    <row r="21466" spans="30:55" x14ac:dyDescent="0.25">
      <c r="AD21466" s="27"/>
      <c r="AE21466" s="27"/>
      <c r="AH21466" s="79"/>
      <c r="AI21466" s="79"/>
      <c r="AJ21466" s="80"/>
      <c r="AK21466" s="79"/>
      <c r="AS21466" s="80"/>
      <c r="BC21466" s="79"/>
    </row>
    <row r="21467" spans="30:55" x14ac:dyDescent="0.25">
      <c r="AH21467" s="79"/>
      <c r="AI21467" s="79"/>
      <c r="AJ21467" s="80"/>
      <c r="AK21467" s="79"/>
      <c r="AS21467" s="80"/>
      <c r="BC21467" s="79"/>
    </row>
    <row r="21468" spans="30:55" x14ac:dyDescent="0.25">
      <c r="AH21468" s="79"/>
      <c r="AI21468" s="79"/>
      <c r="AJ21468" s="80"/>
      <c r="AK21468" s="79"/>
      <c r="AS21468" s="80"/>
      <c r="BC21468" s="79"/>
    </row>
    <row r="21469" spans="30:55" x14ac:dyDescent="0.25">
      <c r="AH21469" s="79"/>
      <c r="AI21469" s="79"/>
      <c r="AJ21469" s="80"/>
      <c r="AK21469" s="79"/>
      <c r="AS21469" s="80"/>
      <c r="BC21469" s="79"/>
    </row>
    <row r="21470" spans="30:55" x14ac:dyDescent="0.25">
      <c r="AD21470" s="27"/>
      <c r="AE21470" s="27"/>
      <c r="AH21470" s="79"/>
      <c r="AI21470" s="79"/>
      <c r="AJ21470" s="80"/>
      <c r="AK21470" s="79"/>
      <c r="AS21470" s="80"/>
      <c r="BC21470" s="79"/>
    </row>
    <row r="21471" spans="30:55" x14ac:dyDescent="0.25">
      <c r="AD21471" s="27"/>
      <c r="AE21471" s="27"/>
      <c r="AH21471" s="79"/>
      <c r="AI21471" s="79"/>
      <c r="AJ21471" s="80"/>
      <c r="AK21471" s="79"/>
      <c r="AS21471" s="80"/>
      <c r="BC21471" s="79"/>
    </row>
    <row r="21472" spans="30:55" x14ac:dyDescent="0.25">
      <c r="AH21472" s="79"/>
      <c r="AI21472" s="79"/>
      <c r="AJ21472" s="80"/>
      <c r="AK21472" s="79"/>
      <c r="AS21472" s="80"/>
      <c r="BC21472" s="79"/>
    </row>
    <row r="21473" spans="30:55" x14ac:dyDescent="0.25">
      <c r="AD21473" s="27"/>
      <c r="AE21473" s="27"/>
      <c r="AH21473" s="79"/>
      <c r="AI21473" s="79"/>
      <c r="AJ21473" s="80"/>
      <c r="AK21473" s="79"/>
      <c r="AS21473" s="80"/>
      <c r="BC21473" s="79"/>
    </row>
    <row r="21474" spans="30:55" x14ac:dyDescent="0.25">
      <c r="AH21474" s="79"/>
      <c r="AI21474" s="79"/>
      <c r="AJ21474" s="80"/>
      <c r="AK21474" s="79"/>
      <c r="AS21474" s="80"/>
      <c r="BC21474" s="79"/>
    </row>
    <row r="21475" spans="30:55" x14ac:dyDescent="0.25">
      <c r="AH21475" s="79"/>
      <c r="AI21475" s="79"/>
      <c r="AJ21475" s="80"/>
      <c r="AK21475" s="79"/>
      <c r="AS21475" s="80"/>
      <c r="BC21475" s="79"/>
    </row>
    <row r="21476" spans="30:55" x14ac:dyDescent="0.25">
      <c r="AD21476" s="27"/>
      <c r="AE21476" s="27"/>
      <c r="AH21476" s="79"/>
      <c r="AI21476" s="79"/>
      <c r="AJ21476" s="80"/>
      <c r="AK21476" s="79"/>
      <c r="AS21476" s="80"/>
      <c r="BC21476" s="79"/>
    </row>
    <row r="21477" spans="30:55" x14ac:dyDescent="0.25">
      <c r="AH21477" s="79"/>
      <c r="AI21477" s="79"/>
      <c r="AJ21477" s="80"/>
      <c r="AK21477" s="79"/>
      <c r="AS21477" s="80"/>
      <c r="BC21477" s="79"/>
    </row>
    <row r="21478" spans="30:55" x14ac:dyDescent="0.25">
      <c r="AH21478" s="79"/>
      <c r="AI21478" s="79"/>
      <c r="AJ21478" s="80"/>
      <c r="AK21478" s="79"/>
      <c r="AS21478" s="80"/>
      <c r="BC21478" s="79"/>
    </row>
    <row r="21479" spans="30:55" x14ac:dyDescent="0.25">
      <c r="AH21479" s="79"/>
      <c r="AI21479" s="79"/>
      <c r="AJ21479" s="80"/>
      <c r="AK21479" s="79"/>
      <c r="AS21479" s="80"/>
      <c r="BC21479" s="79"/>
    </row>
    <row r="21480" spans="30:55" x14ac:dyDescent="0.25">
      <c r="AH21480" s="79"/>
      <c r="AI21480" s="79"/>
      <c r="AJ21480" s="80"/>
      <c r="AK21480" s="79"/>
      <c r="AS21480" s="80"/>
      <c r="BC21480" s="79"/>
    </row>
    <row r="21481" spans="30:55" x14ac:dyDescent="0.25">
      <c r="AH21481" s="79"/>
      <c r="AI21481" s="79"/>
      <c r="AJ21481" s="80"/>
      <c r="AK21481" s="79"/>
      <c r="AS21481" s="80"/>
      <c r="BC21481" s="79"/>
    </row>
    <row r="21482" spans="30:55" x14ac:dyDescent="0.25">
      <c r="AH21482" s="79"/>
      <c r="AI21482" s="79"/>
      <c r="AJ21482" s="80"/>
      <c r="AK21482" s="79"/>
      <c r="AS21482" s="80"/>
      <c r="BC21482" s="79"/>
    </row>
    <row r="21483" spans="30:55" x14ac:dyDescent="0.25">
      <c r="AH21483" s="79"/>
      <c r="AI21483" s="79"/>
      <c r="AJ21483" s="80"/>
      <c r="AK21483" s="79"/>
      <c r="AS21483" s="80"/>
      <c r="BC21483" s="79"/>
    </row>
    <row r="21484" spans="30:55" x14ac:dyDescent="0.25">
      <c r="AD21484" s="27"/>
      <c r="AE21484" s="27"/>
      <c r="AH21484" s="79"/>
      <c r="AI21484" s="79"/>
      <c r="AJ21484" s="80"/>
      <c r="AK21484" s="79"/>
      <c r="AS21484" s="80"/>
      <c r="BC21484" s="79"/>
    </row>
    <row r="21485" spans="30:55" x14ac:dyDescent="0.25">
      <c r="AD21485" s="27"/>
      <c r="AE21485" s="27"/>
      <c r="AH21485" s="79"/>
      <c r="AI21485" s="79"/>
      <c r="AJ21485" s="80"/>
      <c r="AK21485" s="79"/>
      <c r="AM21485" s="79"/>
      <c r="AS21485" s="80"/>
      <c r="BC21485" s="79"/>
    </row>
    <row r="21486" spans="30:55" x14ac:dyDescent="0.25">
      <c r="AD21486" s="27"/>
      <c r="AE21486" s="27"/>
      <c r="AH21486" s="79"/>
      <c r="AI21486" s="79"/>
      <c r="AJ21486" s="80"/>
      <c r="AK21486" s="79"/>
      <c r="AS21486" s="80"/>
      <c r="BC21486" s="79"/>
    </row>
    <row r="21487" spans="30:55" x14ac:dyDescent="0.25">
      <c r="AH21487" s="79"/>
      <c r="AI21487" s="79"/>
      <c r="AJ21487" s="80"/>
      <c r="AK21487" s="79"/>
      <c r="AM21487" s="79"/>
      <c r="AS21487" s="80"/>
      <c r="BC21487" s="79"/>
    </row>
    <row r="21488" spans="30:55" x14ac:dyDescent="0.25">
      <c r="AD21488" s="27"/>
      <c r="AE21488" s="27"/>
      <c r="AH21488" s="79"/>
      <c r="AI21488" s="79"/>
      <c r="AJ21488" s="80"/>
      <c r="AK21488" s="79"/>
      <c r="AS21488" s="80"/>
      <c r="BC21488" s="79"/>
    </row>
    <row r="21489" spans="30:55" x14ac:dyDescent="0.25">
      <c r="AD21489" s="27"/>
      <c r="AE21489" s="27"/>
      <c r="AH21489" s="79"/>
      <c r="AI21489" s="79"/>
      <c r="AJ21489" s="80"/>
      <c r="AK21489" s="79"/>
      <c r="AS21489" s="80"/>
      <c r="BC21489" s="79"/>
    </row>
    <row r="21490" spans="30:55" x14ac:dyDescent="0.25">
      <c r="AH21490" s="79"/>
      <c r="AI21490" s="79"/>
      <c r="AJ21490" s="80"/>
      <c r="AK21490" s="79"/>
      <c r="AS21490" s="80"/>
      <c r="BC21490" s="79"/>
    </row>
    <row r="21491" spans="30:55" x14ac:dyDescent="0.25">
      <c r="AH21491" s="79"/>
      <c r="AI21491" s="79"/>
      <c r="AJ21491" s="80"/>
      <c r="AK21491" s="79"/>
      <c r="AS21491" s="80"/>
      <c r="BC21491" s="79"/>
    </row>
    <row r="21492" spans="30:55" x14ac:dyDescent="0.25">
      <c r="AH21492" s="79"/>
      <c r="AI21492" s="79"/>
      <c r="AJ21492" s="80"/>
      <c r="AK21492" s="79"/>
      <c r="AS21492" s="80"/>
      <c r="BC21492" s="79"/>
    </row>
    <row r="21493" spans="30:55" x14ac:dyDescent="0.25">
      <c r="AH21493" s="79"/>
      <c r="AI21493" s="79"/>
      <c r="AJ21493" s="80"/>
      <c r="AK21493" s="79"/>
      <c r="AM21493" s="79"/>
      <c r="AS21493" s="80"/>
      <c r="BC21493" s="79"/>
    </row>
    <row r="21494" spans="30:55" x14ac:dyDescent="0.25">
      <c r="AH21494" s="79"/>
      <c r="AI21494" s="79"/>
      <c r="AJ21494" s="80"/>
      <c r="AK21494" s="79"/>
      <c r="AS21494" s="80"/>
      <c r="BC21494" s="79"/>
    </row>
    <row r="21495" spans="30:55" x14ac:dyDescent="0.25">
      <c r="AH21495" s="79"/>
      <c r="AI21495" s="79"/>
      <c r="AJ21495" s="80"/>
      <c r="AK21495" s="79"/>
      <c r="AS21495" s="80"/>
      <c r="BC21495" s="79"/>
    </row>
    <row r="21496" spans="30:55" x14ac:dyDescent="0.25">
      <c r="AH21496" s="79"/>
      <c r="AI21496" s="79"/>
      <c r="AJ21496" s="80"/>
      <c r="AK21496" s="79"/>
      <c r="AS21496" s="80"/>
      <c r="BC21496" s="79"/>
    </row>
    <row r="21497" spans="30:55" x14ac:dyDescent="0.25">
      <c r="AH21497" s="79"/>
      <c r="AI21497" s="79"/>
      <c r="AJ21497" s="80"/>
      <c r="AK21497" s="79"/>
      <c r="AS21497" s="80"/>
      <c r="BC21497" s="79"/>
    </row>
    <row r="21498" spans="30:55" x14ac:dyDescent="0.25">
      <c r="AD21498" s="27"/>
      <c r="AE21498" s="27"/>
      <c r="AH21498" s="79"/>
      <c r="AI21498" s="79"/>
      <c r="AJ21498" s="80"/>
      <c r="AK21498" s="79"/>
      <c r="AS21498" s="80"/>
      <c r="BC21498" s="79"/>
    </row>
    <row r="21499" spans="30:55" x14ac:dyDescent="0.25">
      <c r="AD21499" s="27"/>
      <c r="AE21499" s="27"/>
      <c r="AH21499" s="79"/>
      <c r="AI21499" s="79"/>
      <c r="AJ21499" s="80"/>
      <c r="AK21499" s="79"/>
      <c r="AS21499" s="80"/>
      <c r="BC21499" s="79"/>
    </row>
    <row r="21500" spans="30:55" x14ac:dyDescent="0.25">
      <c r="AH21500" s="79"/>
      <c r="AI21500" s="79"/>
      <c r="AJ21500" s="80"/>
      <c r="AK21500" s="79"/>
      <c r="AS21500" s="80"/>
      <c r="BC21500" s="79"/>
    </row>
    <row r="21501" spans="30:55" x14ac:dyDescent="0.25">
      <c r="AH21501" s="79"/>
      <c r="AI21501" s="79"/>
      <c r="AJ21501" s="80"/>
      <c r="AK21501" s="79"/>
      <c r="AS21501" s="80"/>
      <c r="BC21501" s="79"/>
    </row>
    <row r="21502" spans="30:55" x14ac:dyDescent="0.25">
      <c r="AH21502" s="79"/>
      <c r="AI21502" s="79"/>
      <c r="AJ21502" s="80"/>
      <c r="AK21502" s="79"/>
      <c r="AS21502" s="80"/>
      <c r="BC21502" s="79"/>
    </row>
    <row r="21503" spans="30:55" x14ac:dyDescent="0.25">
      <c r="AH21503" s="79"/>
      <c r="AI21503" s="79"/>
      <c r="AJ21503" s="80"/>
      <c r="AK21503" s="79"/>
      <c r="AS21503" s="80"/>
      <c r="BC21503" s="79"/>
    </row>
    <row r="21504" spans="30:55" x14ac:dyDescent="0.25">
      <c r="AD21504" s="27"/>
      <c r="AE21504" s="27"/>
      <c r="AH21504" s="79"/>
      <c r="AI21504" s="79"/>
      <c r="AJ21504" s="80"/>
      <c r="AK21504" s="79"/>
      <c r="AS21504" s="80"/>
      <c r="BC21504" s="79"/>
    </row>
    <row r="21505" spans="30:55" x14ac:dyDescent="0.25">
      <c r="AH21505" s="79"/>
      <c r="AI21505" s="79"/>
      <c r="AJ21505" s="80"/>
      <c r="AK21505" s="79"/>
      <c r="AS21505" s="80"/>
      <c r="BC21505" s="79"/>
    </row>
    <row r="21506" spans="30:55" x14ac:dyDescent="0.25">
      <c r="AH21506" s="79"/>
      <c r="AI21506" s="79"/>
      <c r="AJ21506" s="80"/>
      <c r="AK21506" s="79"/>
      <c r="AM21506" s="79"/>
      <c r="AS21506" s="80"/>
      <c r="BC21506" s="79"/>
    </row>
    <row r="21507" spans="30:55" x14ac:dyDescent="0.25">
      <c r="AD21507" s="27"/>
      <c r="AE21507" s="27"/>
      <c r="AH21507" s="79"/>
      <c r="AI21507" s="79"/>
      <c r="AJ21507" s="80"/>
      <c r="AK21507" s="79"/>
      <c r="AS21507" s="80"/>
      <c r="BC21507" s="79"/>
    </row>
    <row r="21508" spans="30:55" x14ac:dyDescent="0.25">
      <c r="AD21508" s="27"/>
      <c r="AE21508" s="27"/>
      <c r="AH21508" s="79"/>
      <c r="AI21508" s="79"/>
      <c r="AJ21508" s="80"/>
      <c r="AK21508" s="79"/>
      <c r="AS21508" s="80"/>
      <c r="BC21508" s="79"/>
    </row>
    <row r="21509" spans="30:55" x14ac:dyDescent="0.25">
      <c r="AH21509" s="79"/>
      <c r="AI21509" s="79"/>
      <c r="AJ21509" s="80"/>
      <c r="AK21509" s="79"/>
      <c r="AS21509" s="80"/>
      <c r="BC21509" s="79"/>
    </row>
    <row r="21510" spans="30:55" x14ac:dyDescent="0.25">
      <c r="AD21510" s="27"/>
      <c r="AE21510" s="27"/>
      <c r="AH21510" s="79"/>
      <c r="AI21510" s="79"/>
      <c r="AJ21510" s="80"/>
      <c r="AK21510" s="79"/>
      <c r="AS21510" s="80"/>
      <c r="BC21510" s="79"/>
    </row>
    <row r="21511" spans="30:55" x14ac:dyDescent="0.25">
      <c r="AH21511" s="79"/>
      <c r="AI21511" s="79"/>
      <c r="AJ21511" s="80"/>
      <c r="AK21511" s="79"/>
      <c r="AS21511" s="80"/>
      <c r="BC21511" s="79"/>
    </row>
    <row r="21512" spans="30:55" x14ac:dyDescent="0.25">
      <c r="AD21512" s="27"/>
      <c r="AE21512" s="27"/>
      <c r="AH21512" s="79"/>
      <c r="AI21512" s="79"/>
      <c r="AJ21512" s="80"/>
      <c r="AK21512" s="79"/>
      <c r="AS21512" s="80"/>
      <c r="BC21512" s="79"/>
    </row>
    <row r="21513" spans="30:55" x14ac:dyDescent="0.25">
      <c r="AH21513" s="79"/>
      <c r="AI21513" s="79"/>
      <c r="AJ21513" s="80"/>
      <c r="AK21513" s="79"/>
      <c r="AM21513" s="79"/>
      <c r="AS21513" s="80"/>
      <c r="BC21513" s="79"/>
    </row>
    <row r="21514" spans="30:55" x14ac:dyDescent="0.25">
      <c r="AH21514" s="79"/>
      <c r="AI21514" s="79"/>
      <c r="AJ21514" s="80"/>
      <c r="AK21514" s="79"/>
      <c r="AS21514" s="80"/>
      <c r="BC21514" s="79"/>
    </row>
    <row r="21515" spans="30:55" x14ac:dyDescent="0.25">
      <c r="AH21515" s="79"/>
      <c r="AI21515" s="79"/>
      <c r="AJ21515" s="80"/>
      <c r="AK21515" s="79"/>
      <c r="AS21515" s="80"/>
      <c r="BC21515" s="79"/>
    </row>
    <row r="21516" spans="30:55" x14ac:dyDescent="0.25">
      <c r="AH21516" s="79"/>
      <c r="AI21516" s="79"/>
      <c r="AJ21516" s="80"/>
      <c r="AK21516" s="79"/>
      <c r="AS21516" s="80"/>
      <c r="BC21516" s="79"/>
    </row>
    <row r="21517" spans="30:55" x14ac:dyDescent="0.25">
      <c r="AD21517" s="27"/>
      <c r="AE21517" s="27"/>
      <c r="AH21517" s="79"/>
      <c r="AI21517" s="79"/>
      <c r="AJ21517" s="80"/>
      <c r="AK21517" s="79"/>
      <c r="AS21517" s="80"/>
      <c r="BC21517" s="79"/>
    </row>
    <row r="21518" spans="30:55" x14ac:dyDescent="0.25">
      <c r="AD21518" s="27"/>
      <c r="AE21518" s="27"/>
      <c r="AH21518" s="79"/>
      <c r="AI21518" s="79"/>
      <c r="AJ21518" s="80"/>
      <c r="AK21518" s="79"/>
      <c r="AS21518" s="80"/>
      <c r="BC21518" s="79"/>
    </row>
    <row r="21519" spans="30:55" x14ac:dyDescent="0.25">
      <c r="AH21519" s="79"/>
      <c r="AI21519" s="79"/>
      <c r="AJ21519" s="80"/>
      <c r="AK21519" s="79"/>
      <c r="AS21519" s="80"/>
      <c r="BC21519" s="79"/>
    </row>
    <row r="21520" spans="30:55" x14ac:dyDescent="0.25">
      <c r="AH21520" s="79"/>
      <c r="AI21520" s="79"/>
      <c r="AJ21520" s="80"/>
      <c r="AK21520" s="79"/>
      <c r="AS21520" s="80"/>
      <c r="BC21520" s="79"/>
    </row>
    <row r="21521" spans="30:55" x14ac:dyDescent="0.25">
      <c r="AH21521" s="79"/>
      <c r="AI21521" s="79"/>
      <c r="AJ21521" s="80"/>
      <c r="AK21521" s="79"/>
      <c r="AS21521" s="80"/>
      <c r="BC21521" s="79"/>
    </row>
    <row r="21522" spans="30:55" x14ac:dyDescent="0.25">
      <c r="AH21522" s="79"/>
      <c r="AI21522" s="79"/>
      <c r="AJ21522" s="80"/>
      <c r="AK21522" s="79"/>
      <c r="AS21522" s="80"/>
      <c r="BC21522" s="79"/>
    </row>
    <row r="21523" spans="30:55" x14ac:dyDescent="0.25">
      <c r="AH21523" s="79"/>
      <c r="AI21523" s="79"/>
      <c r="AJ21523" s="80"/>
      <c r="AK21523" s="79"/>
      <c r="AS21523" s="80"/>
      <c r="BC21523" s="79"/>
    </row>
    <row r="21524" spans="30:55" x14ac:dyDescent="0.25">
      <c r="AH21524" s="79"/>
      <c r="AI21524" s="79"/>
      <c r="AJ21524" s="80"/>
      <c r="AK21524" s="79"/>
      <c r="AM21524" s="79"/>
      <c r="AS21524" s="80"/>
      <c r="BC21524" s="79"/>
    </row>
    <row r="21525" spans="30:55" x14ac:dyDescent="0.25">
      <c r="AH21525" s="79"/>
      <c r="AI21525" s="79"/>
      <c r="AJ21525" s="80"/>
      <c r="AK21525" s="79"/>
      <c r="AR21525" s="79"/>
      <c r="AS21525" s="80"/>
      <c r="BC21525" s="79"/>
    </row>
    <row r="21526" spans="30:55" x14ac:dyDescent="0.25">
      <c r="AD21526" s="27"/>
      <c r="AE21526" s="27"/>
      <c r="AH21526" s="79"/>
      <c r="AI21526" s="79"/>
      <c r="AJ21526" s="80"/>
      <c r="AK21526" s="79"/>
      <c r="AS21526" s="80"/>
      <c r="BC21526" s="79"/>
    </row>
    <row r="21527" spans="30:55" x14ac:dyDescent="0.25">
      <c r="AD21527" s="27"/>
      <c r="AE21527" s="27"/>
      <c r="AH21527" s="79"/>
      <c r="AI21527" s="79"/>
      <c r="AJ21527" s="80"/>
      <c r="AK21527" s="79"/>
      <c r="AS21527" s="80"/>
      <c r="BC21527" s="79"/>
    </row>
    <row r="21528" spans="30:55" x14ac:dyDescent="0.25">
      <c r="AD21528" s="27"/>
      <c r="AE21528" s="27"/>
      <c r="AH21528" s="79"/>
      <c r="AI21528" s="79"/>
      <c r="AJ21528" s="80"/>
      <c r="AK21528" s="79"/>
      <c r="AS21528" s="80"/>
      <c r="BC21528" s="79"/>
    </row>
    <row r="21529" spans="30:55" x14ac:dyDescent="0.25">
      <c r="AH21529" s="79"/>
      <c r="AI21529" s="79"/>
      <c r="AJ21529" s="80"/>
      <c r="AK21529" s="79"/>
      <c r="AS21529" s="80"/>
      <c r="BC21529" s="79"/>
    </row>
    <row r="21530" spans="30:55" x14ac:dyDescent="0.25">
      <c r="AH21530" s="79"/>
      <c r="AI21530" s="79"/>
      <c r="AJ21530" s="80"/>
      <c r="AK21530" s="79"/>
      <c r="AS21530" s="80"/>
      <c r="BC21530" s="79"/>
    </row>
    <row r="21531" spans="30:55" x14ac:dyDescent="0.25">
      <c r="AH21531" s="79"/>
      <c r="AI21531" s="79"/>
      <c r="AJ21531" s="80"/>
      <c r="AK21531" s="79"/>
      <c r="AS21531" s="80"/>
      <c r="BC21531" s="79"/>
    </row>
    <row r="21532" spans="30:55" x14ac:dyDescent="0.25">
      <c r="AH21532" s="79"/>
      <c r="AI21532" s="79"/>
      <c r="AJ21532" s="80"/>
      <c r="AK21532" s="79"/>
      <c r="AS21532" s="80"/>
      <c r="BC21532" s="79"/>
    </row>
    <row r="21533" spans="30:55" x14ac:dyDescent="0.25">
      <c r="AH21533" s="79"/>
      <c r="AI21533" s="79"/>
      <c r="AJ21533" s="80"/>
      <c r="AK21533" s="79"/>
      <c r="AS21533" s="80"/>
      <c r="BC21533" s="79"/>
    </row>
    <row r="21534" spans="30:55" x14ac:dyDescent="0.25">
      <c r="AD21534" s="27"/>
      <c r="AE21534" s="27"/>
      <c r="AH21534" s="79"/>
      <c r="AI21534" s="79"/>
      <c r="AJ21534" s="80"/>
      <c r="AK21534" s="79"/>
      <c r="AS21534" s="80"/>
      <c r="BC21534" s="79"/>
    </row>
    <row r="21535" spans="30:55" x14ac:dyDescent="0.25">
      <c r="AD21535" s="27"/>
      <c r="AE21535" s="27"/>
      <c r="AH21535" s="79"/>
      <c r="AI21535" s="79"/>
      <c r="AJ21535" s="80"/>
      <c r="AK21535" s="79"/>
      <c r="AS21535" s="80"/>
      <c r="BC21535" s="79"/>
    </row>
    <row r="21536" spans="30:55" x14ac:dyDescent="0.25">
      <c r="AH21536" s="79"/>
      <c r="AI21536" s="79"/>
      <c r="AJ21536" s="80"/>
      <c r="AK21536" s="79"/>
      <c r="AM21536" s="79"/>
      <c r="AS21536" s="80"/>
      <c r="BC21536" s="79"/>
    </row>
    <row r="21537" spans="30:55" x14ac:dyDescent="0.25">
      <c r="AD21537" s="27"/>
      <c r="AE21537" s="27"/>
      <c r="AH21537" s="79"/>
      <c r="AI21537" s="79"/>
      <c r="AJ21537" s="80"/>
      <c r="AK21537" s="79"/>
      <c r="AM21537" s="79"/>
      <c r="AS21537" s="80"/>
      <c r="BC21537" s="79"/>
    </row>
    <row r="21538" spans="30:55" x14ac:dyDescent="0.25">
      <c r="AH21538" s="79"/>
      <c r="AI21538" s="79"/>
      <c r="AJ21538" s="80"/>
      <c r="AK21538" s="79"/>
      <c r="AS21538" s="80"/>
      <c r="BC21538" s="79"/>
    </row>
    <row r="21539" spans="30:55" x14ac:dyDescent="0.25">
      <c r="AH21539" s="79"/>
      <c r="AI21539" s="79"/>
      <c r="AJ21539" s="80"/>
      <c r="AK21539" s="79"/>
      <c r="AM21539" s="79"/>
      <c r="AS21539" s="80"/>
      <c r="BC21539" s="79"/>
    </row>
    <row r="21540" spans="30:55" x14ac:dyDescent="0.25">
      <c r="AH21540" s="79"/>
      <c r="AI21540" s="79"/>
      <c r="AJ21540" s="80"/>
      <c r="AK21540" s="79"/>
      <c r="AS21540" s="80"/>
      <c r="BC21540" s="79"/>
    </row>
    <row r="21541" spans="30:55" x14ac:dyDescent="0.25">
      <c r="AH21541" s="79"/>
      <c r="AI21541" s="79"/>
      <c r="AJ21541" s="80"/>
      <c r="AK21541" s="79"/>
      <c r="AS21541" s="80"/>
      <c r="BC21541" s="79"/>
    </row>
    <row r="21542" spans="30:55" x14ac:dyDescent="0.25">
      <c r="AH21542" s="79"/>
      <c r="AI21542" s="79"/>
      <c r="AJ21542" s="80"/>
      <c r="AK21542" s="79"/>
      <c r="AS21542" s="80"/>
      <c r="BC21542" s="79"/>
    </row>
    <row r="21543" spans="30:55" x14ac:dyDescent="0.25">
      <c r="AH21543" s="79"/>
      <c r="AI21543" s="79"/>
      <c r="AJ21543" s="80"/>
      <c r="AK21543" s="79"/>
      <c r="AS21543" s="80"/>
      <c r="BC21543" s="79"/>
    </row>
    <row r="21544" spans="30:55" x14ac:dyDescent="0.25">
      <c r="AH21544" s="79"/>
      <c r="AI21544" s="79"/>
      <c r="AJ21544" s="80"/>
      <c r="AK21544" s="79"/>
      <c r="AS21544" s="80"/>
      <c r="BC21544" s="79"/>
    </row>
    <row r="21545" spans="30:55" x14ac:dyDescent="0.25">
      <c r="AH21545" s="79"/>
      <c r="AI21545" s="79"/>
      <c r="AJ21545" s="80"/>
      <c r="AK21545" s="79"/>
      <c r="AS21545" s="80"/>
      <c r="BC21545" s="79"/>
    </row>
    <row r="21546" spans="30:55" x14ac:dyDescent="0.25">
      <c r="AD21546" s="27"/>
      <c r="AE21546" s="27"/>
      <c r="AH21546" s="79"/>
      <c r="AI21546" s="79"/>
      <c r="AJ21546" s="80"/>
      <c r="AK21546" s="79"/>
      <c r="AS21546" s="80"/>
      <c r="BC21546" s="79"/>
    </row>
    <row r="21547" spans="30:55" x14ac:dyDescent="0.25">
      <c r="AH21547" s="79"/>
      <c r="AI21547" s="79"/>
      <c r="AJ21547" s="80"/>
      <c r="AK21547" s="79"/>
      <c r="AS21547" s="80"/>
      <c r="BC21547" s="79"/>
    </row>
    <row r="21548" spans="30:55" x14ac:dyDescent="0.25">
      <c r="AH21548" s="79"/>
      <c r="AI21548" s="79"/>
      <c r="AJ21548" s="80"/>
      <c r="AK21548" s="79"/>
      <c r="AS21548" s="80"/>
      <c r="BC21548" s="79"/>
    </row>
    <row r="21549" spans="30:55" x14ac:dyDescent="0.25">
      <c r="AH21549" s="79"/>
      <c r="AI21549" s="79"/>
      <c r="AJ21549" s="80"/>
      <c r="AK21549" s="79"/>
      <c r="AS21549" s="80"/>
      <c r="BC21549" s="79"/>
    </row>
    <row r="21550" spans="30:55" x14ac:dyDescent="0.25">
      <c r="AH21550" s="79"/>
      <c r="AI21550" s="79"/>
      <c r="AJ21550" s="80"/>
      <c r="AK21550" s="79"/>
      <c r="AS21550" s="80"/>
      <c r="BC21550" s="79"/>
    </row>
    <row r="21551" spans="30:55" x14ac:dyDescent="0.25">
      <c r="AD21551" s="27"/>
      <c r="AE21551" s="27"/>
      <c r="AH21551" s="79"/>
      <c r="AI21551" s="79"/>
      <c r="AJ21551" s="80"/>
      <c r="AK21551" s="79"/>
      <c r="AS21551" s="80"/>
      <c r="BC21551" s="79"/>
    </row>
    <row r="21552" spans="30:55" x14ac:dyDescent="0.25">
      <c r="AD21552" s="27"/>
      <c r="AE21552" s="27"/>
      <c r="AH21552" s="79"/>
      <c r="AI21552" s="79"/>
      <c r="AJ21552" s="80"/>
      <c r="AK21552" s="79"/>
      <c r="AS21552" s="80"/>
      <c r="BC21552" s="79"/>
    </row>
    <row r="21553" spans="30:55" x14ac:dyDescent="0.25">
      <c r="AH21553" s="79"/>
      <c r="AI21553" s="79"/>
      <c r="AJ21553" s="80"/>
      <c r="AK21553" s="79"/>
      <c r="AM21553" s="79"/>
      <c r="AS21553" s="80"/>
      <c r="BC21553" s="79"/>
    </row>
    <row r="21554" spans="30:55" x14ac:dyDescent="0.25">
      <c r="AH21554" s="79"/>
      <c r="AI21554" s="79"/>
      <c r="AJ21554" s="80"/>
      <c r="AK21554" s="79"/>
      <c r="AS21554" s="80"/>
      <c r="BC21554" s="79"/>
    </row>
    <row r="21555" spans="30:55" x14ac:dyDescent="0.25">
      <c r="AH21555" s="79"/>
      <c r="AI21555" s="79"/>
      <c r="AJ21555" s="80"/>
      <c r="AK21555" s="79"/>
      <c r="AS21555" s="80"/>
      <c r="BC21555" s="79"/>
    </row>
    <row r="21556" spans="30:55" x14ac:dyDescent="0.25">
      <c r="AH21556" s="79"/>
      <c r="AI21556" s="79"/>
      <c r="AJ21556" s="80"/>
      <c r="AK21556" s="79"/>
      <c r="AS21556" s="80"/>
      <c r="BC21556" s="79"/>
    </row>
    <row r="21557" spans="30:55" x14ac:dyDescent="0.25">
      <c r="AH21557" s="79"/>
      <c r="AI21557" s="79"/>
      <c r="AJ21557" s="80"/>
      <c r="AK21557" s="79"/>
      <c r="AS21557" s="80"/>
      <c r="BC21557" s="79"/>
    </row>
    <row r="21558" spans="30:55" x14ac:dyDescent="0.25">
      <c r="AH21558" s="79"/>
      <c r="AI21558" s="79"/>
      <c r="AJ21558" s="80"/>
      <c r="AK21558" s="79"/>
      <c r="AM21558" s="79"/>
      <c r="AS21558" s="80"/>
      <c r="BC21558" s="79"/>
    </row>
    <row r="21559" spans="30:55" x14ac:dyDescent="0.25">
      <c r="AH21559" s="79"/>
      <c r="AI21559" s="79"/>
      <c r="AJ21559" s="80"/>
      <c r="AK21559" s="79"/>
      <c r="AS21559" s="80"/>
      <c r="BC21559" s="79"/>
    </row>
    <row r="21560" spans="30:55" x14ac:dyDescent="0.25">
      <c r="AH21560" s="79"/>
      <c r="AI21560" s="79"/>
      <c r="AJ21560" s="80"/>
      <c r="AK21560" s="79"/>
      <c r="AS21560" s="80"/>
      <c r="BC21560" s="79"/>
    </row>
    <row r="21561" spans="30:55" x14ac:dyDescent="0.25">
      <c r="AH21561" s="79"/>
      <c r="AI21561" s="79"/>
      <c r="AJ21561" s="80"/>
      <c r="AK21561" s="79"/>
      <c r="AS21561" s="80"/>
      <c r="BC21561" s="79"/>
    </row>
    <row r="21562" spans="30:55" x14ac:dyDescent="0.25">
      <c r="AH21562" s="79"/>
      <c r="AI21562" s="79"/>
      <c r="AJ21562" s="80"/>
      <c r="AK21562" s="79"/>
      <c r="AS21562" s="80"/>
      <c r="BC21562" s="79"/>
    </row>
    <row r="21563" spans="30:55" x14ac:dyDescent="0.25">
      <c r="AH21563" s="79"/>
      <c r="AI21563" s="79"/>
      <c r="AJ21563" s="80"/>
      <c r="AK21563" s="79"/>
      <c r="AS21563" s="80"/>
      <c r="BC21563" s="79"/>
    </row>
    <row r="21564" spans="30:55" x14ac:dyDescent="0.25">
      <c r="AD21564" s="27"/>
      <c r="AE21564" s="27"/>
      <c r="AH21564" s="79"/>
      <c r="AI21564" s="79"/>
      <c r="AJ21564" s="80"/>
      <c r="AK21564" s="79"/>
      <c r="AS21564" s="80"/>
      <c r="BC21564" s="79"/>
    </row>
    <row r="21565" spans="30:55" x14ac:dyDescent="0.25">
      <c r="AH21565" s="79"/>
      <c r="AI21565" s="79"/>
      <c r="AJ21565" s="80"/>
      <c r="AK21565" s="79"/>
      <c r="AS21565" s="80"/>
      <c r="BC21565" s="79"/>
    </row>
    <row r="21566" spans="30:55" x14ac:dyDescent="0.25">
      <c r="AH21566" s="79"/>
      <c r="AI21566" s="79"/>
      <c r="AJ21566" s="80"/>
      <c r="AK21566" s="79"/>
      <c r="AS21566" s="80"/>
      <c r="BC21566" s="79"/>
    </row>
    <row r="21567" spans="30:55" x14ac:dyDescent="0.25">
      <c r="AH21567" s="79"/>
      <c r="AI21567" s="79"/>
      <c r="AJ21567" s="80"/>
      <c r="AK21567" s="79"/>
      <c r="AS21567" s="80"/>
      <c r="BC21567" s="79"/>
    </row>
    <row r="21568" spans="30:55" x14ac:dyDescent="0.25">
      <c r="AH21568" s="79"/>
      <c r="AI21568" s="79"/>
      <c r="AJ21568" s="80"/>
      <c r="AK21568" s="79"/>
      <c r="AS21568" s="80"/>
      <c r="BC21568" s="79"/>
    </row>
    <row r="21569" spans="30:55" x14ac:dyDescent="0.25">
      <c r="AD21569" s="27"/>
      <c r="AE21569" s="27"/>
      <c r="AH21569" s="79"/>
      <c r="AI21569" s="79"/>
      <c r="AJ21569" s="80"/>
      <c r="AK21569" s="79"/>
      <c r="AS21569" s="80"/>
      <c r="BC21569" s="79"/>
    </row>
    <row r="21570" spans="30:55" x14ac:dyDescent="0.25">
      <c r="AH21570" s="79"/>
      <c r="AI21570" s="79"/>
      <c r="AJ21570" s="80"/>
      <c r="AK21570" s="79"/>
      <c r="AS21570" s="80"/>
      <c r="BC21570" s="79"/>
    </row>
    <row r="21571" spans="30:55" x14ac:dyDescent="0.25">
      <c r="AD21571" s="27"/>
      <c r="AE21571" s="27"/>
      <c r="AH21571" s="79"/>
      <c r="AI21571" s="79"/>
      <c r="AJ21571" s="80"/>
      <c r="AK21571" s="79"/>
      <c r="AS21571" s="80"/>
      <c r="BC21571" s="79"/>
    </row>
    <row r="21572" spans="30:55" x14ac:dyDescent="0.25">
      <c r="AH21572" s="79"/>
      <c r="AI21572" s="79"/>
      <c r="AJ21572" s="80"/>
      <c r="AK21572" s="79"/>
      <c r="AS21572" s="80"/>
      <c r="BC21572" s="79"/>
    </row>
    <row r="21573" spans="30:55" x14ac:dyDescent="0.25">
      <c r="AH21573" s="79"/>
      <c r="AI21573" s="79"/>
      <c r="AJ21573" s="80"/>
      <c r="AK21573" s="79"/>
      <c r="AS21573" s="80"/>
      <c r="BC21573" s="79"/>
    </row>
    <row r="21574" spans="30:55" x14ac:dyDescent="0.25">
      <c r="AH21574" s="79"/>
      <c r="AI21574" s="79"/>
      <c r="AJ21574" s="80"/>
      <c r="AK21574" s="79"/>
      <c r="AS21574" s="80"/>
      <c r="BC21574" s="79"/>
    </row>
    <row r="21575" spans="30:55" x14ac:dyDescent="0.25">
      <c r="AH21575" s="79"/>
      <c r="AI21575" s="79"/>
      <c r="AJ21575" s="80"/>
      <c r="AK21575" s="79"/>
      <c r="AS21575" s="80"/>
      <c r="BC21575" s="79"/>
    </row>
    <row r="21576" spans="30:55" x14ac:dyDescent="0.25">
      <c r="AH21576" s="79"/>
      <c r="AI21576" s="79"/>
      <c r="AJ21576" s="80"/>
      <c r="AK21576" s="79"/>
      <c r="AS21576" s="80"/>
      <c r="BC21576" s="79"/>
    </row>
    <row r="21577" spans="30:55" x14ac:dyDescent="0.25">
      <c r="AH21577" s="79"/>
      <c r="AI21577" s="79"/>
      <c r="AJ21577" s="80"/>
      <c r="AK21577" s="79"/>
      <c r="AS21577" s="80"/>
      <c r="BC21577" s="79"/>
    </row>
    <row r="21578" spans="30:55" x14ac:dyDescent="0.25">
      <c r="AH21578" s="79"/>
      <c r="AI21578" s="79"/>
      <c r="AJ21578" s="80"/>
      <c r="AK21578" s="79"/>
      <c r="AM21578" s="79"/>
      <c r="AS21578" s="80"/>
      <c r="BC21578" s="79"/>
    </row>
    <row r="21579" spans="30:55" x14ac:dyDescent="0.25">
      <c r="AH21579" s="79"/>
      <c r="AI21579" s="79"/>
      <c r="AJ21579" s="80"/>
      <c r="AK21579" s="79"/>
      <c r="AS21579" s="80"/>
      <c r="BC21579" s="79"/>
    </row>
    <row r="21580" spans="30:55" x14ac:dyDescent="0.25">
      <c r="AH21580" s="79"/>
      <c r="AI21580" s="79"/>
      <c r="AJ21580" s="80"/>
      <c r="AK21580" s="79"/>
      <c r="AS21580" s="80"/>
      <c r="BC21580" s="79"/>
    </row>
    <row r="21581" spans="30:55" x14ac:dyDescent="0.25">
      <c r="AH21581" s="79"/>
      <c r="AI21581" s="79"/>
      <c r="AJ21581" s="80"/>
      <c r="AK21581" s="79"/>
      <c r="AS21581" s="80"/>
      <c r="BC21581" s="79"/>
    </row>
    <row r="21582" spans="30:55" x14ac:dyDescent="0.25">
      <c r="AH21582" s="79"/>
      <c r="AI21582" s="79"/>
      <c r="AJ21582" s="80"/>
      <c r="AK21582" s="79"/>
      <c r="AS21582" s="80"/>
      <c r="BC21582" s="79"/>
    </row>
    <row r="21583" spans="30:55" x14ac:dyDescent="0.25">
      <c r="AH21583" s="79"/>
      <c r="AI21583" s="79"/>
      <c r="AJ21583" s="80"/>
      <c r="AK21583" s="79"/>
      <c r="AS21583" s="80"/>
      <c r="BC21583" s="79"/>
    </row>
    <row r="21584" spans="30:55" x14ac:dyDescent="0.25">
      <c r="AH21584" s="79"/>
      <c r="AI21584" s="79"/>
      <c r="AJ21584" s="80"/>
      <c r="AK21584" s="79"/>
      <c r="AS21584" s="80"/>
      <c r="BC21584" s="79"/>
    </row>
    <row r="21585" spans="34:55" x14ac:dyDescent="0.25">
      <c r="AH21585" s="79"/>
      <c r="AI21585" s="79"/>
      <c r="AJ21585" s="80"/>
      <c r="AK21585" s="79"/>
      <c r="AS21585" s="80"/>
      <c r="BC21585" s="79"/>
    </row>
    <row r="21586" spans="34:55" x14ac:dyDescent="0.25">
      <c r="AH21586" s="79"/>
      <c r="AI21586" s="79"/>
      <c r="AJ21586" s="80"/>
      <c r="AK21586" s="79"/>
      <c r="AS21586" s="80"/>
      <c r="BC21586" s="79"/>
    </row>
    <row r="21587" spans="34:55" x14ac:dyDescent="0.25">
      <c r="AH21587" s="79"/>
      <c r="AI21587" s="79"/>
      <c r="AJ21587" s="80"/>
      <c r="AK21587" s="79"/>
      <c r="AS21587" s="80"/>
      <c r="BC21587" s="79"/>
    </row>
    <row r="21588" spans="34:55" x14ac:dyDescent="0.25">
      <c r="AH21588" s="79"/>
      <c r="AI21588" s="79"/>
      <c r="AJ21588" s="80"/>
      <c r="AK21588" s="79"/>
      <c r="AS21588" s="80"/>
      <c r="BC21588" s="79"/>
    </row>
    <row r="21589" spans="34:55" x14ac:dyDescent="0.25">
      <c r="AH21589" s="79"/>
      <c r="AI21589" s="79"/>
      <c r="AJ21589" s="80"/>
      <c r="AK21589" s="79"/>
      <c r="AS21589" s="80"/>
      <c r="BC21589" s="79"/>
    </row>
    <row r="21590" spans="34:55" x14ac:dyDescent="0.25">
      <c r="AH21590" s="79"/>
      <c r="AI21590" s="79"/>
      <c r="AJ21590" s="80"/>
      <c r="AK21590" s="79"/>
      <c r="AM21590" s="79"/>
      <c r="AS21590" s="80"/>
      <c r="BC21590" s="79"/>
    </row>
    <row r="21591" spans="34:55" x14ac:dyDescent="0.25">
      <c r="AH21591" s="79"/>
      <c r="AI21591" s="79"/>
      <c r="AJ21591" s="80"/>
      <c r="AK21591" s="79"/>
      <c r="AS21591" s="80"/>
      <c r="BC21591" s="79"/>
    </row>
    <row r="21592" spans="34:55" x14ac:dyDescent="0.25">
      <c r="AH21592" s="79"/>
      <c r="AI21592" s="79"/>
      <c r="AJ21592" s="80"/>
      <c r="AK21592" s="79"/>
      <c r="AM21592" s="79"/>
      <c r="AS21592" s="80"/>
      <c r="BC21592" s="79"/>
    </row>
    <row r="21593" spans="34:55" x14ac:dyDescent="0.25">
      <c r="AH21593" s="79"/>
      <c r="AI21593" s="79"/>
      <c r="AJ21593" s="80"/>
      <c r="AK21593" s="79"/>
      <c r="AS21593" s="80"/>
      <c r="BC21593" s="79"/>
    </row>
    <row r="21594" spans="34:55" x14ac:dyDescent="0.25">
      <c r="AH21594" s="79"/>
      <c r="AI21594" s="79"/>
      <c r="AJ21594" s="80"/>
      <c r="AK21594" s="79"/>
      <c r="AS21594" s="80"/>
      <c r="BC21594" s="79"/>
    </row>
    <row r="21595" spans="34:55" x14ac:dyDescent="0.25">
      <c r="AH21595" s="79"/>
      <c r="AI21595" s="79"/>
      <c r="AJ21595" s="80"/>
      <c r="AK21595" s="79"/>
      <c r="AS21595" s="80"/>
      <c r="BC21595" s="79"/>
    </row>
    <row r="21596" spans="34:55" x14ac:dyDescent="0.25">
      <c r="AH21596" s="79"/>
      <c r="AI21596" s="79"/>
      <c r="AJ21596" s="80"/>
      <c r="AK21596" s="79"/>
      <c r="AS21596" s="80"/>
      <c r="BC21596" s="79"/>
    </row>
    <row r="21597" spans="34:55" x14ac:dyDescent="0.25">
      <c r="AH21597" s="79"/>
      <c r="AI21597" s="79"/>
      <c r="AJ21597" s="80"/>
      <c r="AK21597" s="79"/>
      <c r="AS21597" s="80"/>
      <c r="BC21597" s="79"/>
    </row>
    <row r="21598" spans="34:55" x14ac:dyDescent="0.25">
      <c r="AH21598" s="79"/>
      <c r="AI21598" s="79"/>
      <c r="AJ21598" s="80"/>
      <c r="AK21598" s="79"/>
      <c r="AS21598" s="80"/>
      <c r="BC21598" s="79"/>
    </row>
    <row r="21599" spans="34:55" x14ac:dyDescent="0.25">
      <c r="AH21599" s="79"/>
      <c r="AI21599" s="79"/>
      <c r="AJ21599" s="80"/>
      <c r="AK21599" s="79"/>
      <c r="AS21599" s="80"/>
      <c r="BC21599" s="79"/>
    </row>
    <row r="21600" spans="34:55" x14ac:dyDescent="0.25">
      <c r="AH21600" s="79"/>
      <c r="AI21600" s="79"/>
      <c r="AJ21600" s="80"/>
      <c r="AK21600" s="79"/>
      <c r="AS21600" s="80"/>
      <c r="BC21600" s="79"/>
    </row>
    <row r="21601" spans="30:55" x14ac:dyDescent="0.25">
      <c r="AD21601" s="27"/>
      <c r="AE21601" s="27"/>
      <c r="AH21601" s="79"/>
      <c r="AI21601" s="79"/>
      <c r="AJ21601" s="80"/>
      <c r="AK21601" s="79"/>
      <c r="AS21601" s="80"/>
      <c r="BC21601" s="79"/>
    </row>
    <row r="21602" spans="30:55" x14ac:dyDescent="0.25">
      <c r="AH21602" s="79"/>
      <c r="AI21602" s="79"/>
      <c r="AJ21602" s="80"/>
      <c r="AK21602" s="79"/>
      <c r="AM21602" s="79"/>
      <c r="AS21602" s="80"/>
      <c r="BC21602" s="79"/>
    </row>
    <row r="21603" spans="30:55" x14ac:dyDescent="0.25">
      <c r="AH21603" s="79"/>
      <c r="AI21603" s="79"/>
      <c r="AJ21603" s="80"/>
      <c r="AK21603" s="79"/>
      <c r="AS21603" s="80"/>
      <c r="BC21603" s="79"/>
    </row>
    <row r="21604" spans="30:55" x14ac:dyDescent="0.25">
      <c r="AD21604" s="27"/>
      <c r="AE21604" s="27"/>
      <c r="AH21604" s="79"/>
      <c r="AI21604" s="79"/>
      <c r="AJ21604" s="80"/>
      <c r="AK21604" s="79"/>
      <c r="AS21604" s="80"/>
      <c r="BC21604" s="79"/>
    </row>
    <row r="21605" spans="30:55" x14ac:dyDescent="0.25">
      <c r="AH21605" s="79"/>
      <c r="AI21605" s="79"/>
      <c r="AJ21605" s="80"/>
      <c r="AK21605" s="79"/>
      <c r="AS21605" s="80"/>
      <c r="BC21605" s="79"/>
    </row>
    <row r="21606" spans="30:55" x14ac:dyDescent="0.25">
      <c r="AD21606" s="27"/>
      <c r="AE21606" s="27"/>
      <c r="AH21606" s="79"/>
      <c r="AI21606" s="79"/>
      <c r="AJ21606" s="80"/>
      <c r="AK21606" s="79"/>
      <c r="AS21606" s="80"/>
      <c r="BC21606" s="79"/>
    </row>
    <row r="21607" spans="30:55" x14ac:dyDescent="0.25">
      <c r="AH21607" s="79"/>
      <c r="AI21607" s="79"/>
      <c r="AJ21607" s="80"/>
      <c r="AK21607" s="79"/>
      <c r="AS21607" s="80"/>
      <c r="BC21607" s="79"/>
    </row>
    <row r="21608" spans="30:55" x14ac:dyDescent="0.25">
      <c r="AH21608" s="79"/>
      <c r="AI21608" s="79"/>
      <c r="AJ21608" s="80"/>
      <c r="AK21608" s="79"/>
      <c r="AS21608" s="80"/>
      <c r="BC21608" s="79"/>
    </row>
    <row r="21609" spans="30:55" x14ac:dyDescent="0.25">
      <c r="AH21609" s="79"/>
      <c r="AI21609" s="79"/>
      <c r="AJ21609" s="80"/>
      <c r="AK21609" s="79"/>
      <c r="AS21609" s="80"/>
      <c r="BC21609" s="79"/>
    </row>
    <row r="21610" spans="30:55" x14ac:dyDescent="0.25">
      <c r="AH21610" s="79"/>
      <c r="AI21610" s="79"/>
      <c r="AJ21610" s="80"/>
      <c r="AK21610" s="79"/>
      <c r="AS21610" s="80"/>
      <c r="BC21610" s="79"/>
    </row>
    <row r="21611" spans="30:55" x14ac:dyDescent="0.25">
      <c r="AH21611" s="79"/>
      <c r="AI21611" s="79"/>
      <c r="AJ21611" s="80"/>
      <c r="AK21611" s="79"/>
      <c r="AM21611" s="79"/>
      <c r="AS21611" s="80"/>
      <c r="BC21611" s="79"/>
    </row>
    <row r="21612" spans="30:55" x14ac:dyDescent="0.25">
      <c r="AH21612" s="79"/>
      <c r="AI21612" s="79"/>
      <c r="AJ21612" s="80"/>
      <c r="AK21612" s="79"/>
      <c r="AS21612" s="80"/>
      <c r="BC21612" s="79"/>
    </row>
    <row r="21613" spans="30:55" x14ac:dyDescent="0.25">
      <c r="AH21613" s="79"/>
      <c r="AI21613" s="79"/>
      <c r="AJ21613" s="80"/>
      <c r="AK21613" s="79"/>
      <c r="AM21613" s="79"/>
      <c r="AS21613" s="80"/>
      <c r="BC21613" s="79"/>
    </row>
    <row r="21614" spans="30:55" x14ac:dyDescent="0.25">
      <c r="AH21614" s="79"/>
      <c r="AI21614" s="79"/>
      <c r="AJ21614" s="80"/>
      <c r="AK21614" s="79"/>
      <c r="AS21614" s="80"/>
      <c r="BC21614" s="79"/>
    </row>
    <row r="21615" spans="30:55" x14ac:dyDescent="0.25">
      <c r="AD21615" s="27"/>
      <c r="AE21615" s="27"/>
      <c r="AH21615" s="79"/>
      <c r="AI21615" s="79"/>
      <c r="AJ21615" s="80"/>
      <c r="AK21615" s="79"/>
      <c r="AS21615" s="80"/>
      <c r="BC21615" s="79"/>
    </row>
    <row r="21616" spans="30:55" x14ac:dyDescent="0.25">
      <c r="AH21616" s="79"/>
      <c r="AI21616" s="79"/>
      <c r="AJ21616" s="80"/>
      <c r="AK21616" s="79"/>
      <c r="AS21616" s="80"/>
      <c r="BC21616" s="79"/>
    </row>
    <row r="21617" spans="30:55" x14ac:dyDescent="0.25">
      <c r="AD21617" s="27"/>
      <c r="AE21617" s="27"/>
      <c r="AH21617" s="79"/>
      <c r="AI21617" s="79"/>
      <c r="AJ21617" s="80"/>
      <c r="AK21617" s="79"/>
      <c r="AS21617" s="80"/>
      <c r="BC21617" s="79"/>
    </row>
    <row r="21618" spans="30:55" x14ac:dyDescent="0.25">
      <c r="AH21618" s="79"/>
      <c r="AI21618" s="79"/>
      <c r="AJ21618" s="80"/>
      <c r="AK21618" s="79"/>
      <c r="AS21618" s="80"/>
      <c r="BC21618" s="79"/>
    </row>
    <row r="21619" spans="30:55" x14ac:dyDescent="0.25">
      <c r="AD21619" s="27"/>
      <c r="AE21619" s="27"/>
      <c r="AH21619" s="79"/>
      <c r="AI21619" s="79"/>
      <c r="AJ21619" s="80"/>
      <c r="AK21619" s="79"/>
      <c r="AM21619" s="79"/>
      <c r="AS21619" s="80"/>
      <c r="BC21619" s="79"/>
    </row>
    <row r="21620" spans="30:55" x14ac:dyDescent="0.25">
      <c r="AD21620" s="27"/>
      <c r="AE21620" s="27"/>
      <c r="AH21620" s="79"/>
      <c r="AI21620" s="79"/>
      <c r="AJ21620" s="80"/>
      <c r="AK21620" s="79"/>
      <c r="AM21620" s="79"/>
      <c r="AS21620" s="80"/>
      <c r="BC21620" s="79"/>
    </row>
    <row r="21621" spans="30:55" x14ac:dyDescent="0.25">
      <c r="AH21621" s="79"/>
      <c r="AI21621" s="79"/>
      <c r="AJ21621" s="80"/>
      <c r="AK21621" s="79"/>
      <c r="AS21621" s="80"/>
      <c r="BC21621" s="79"/>
    </row>
    <row r="21622" spans="30:55" x14ac:dyDescent="0.25">
      <c r="AH21622" s="79"/>
      <c r="AI21622" s="79"/>
      <c r="AJ21622" s="80"/>
      <c r="AK21622" s="79"/>
      <c r="AS21622" s="80"/>
      <c r="BC21622" s="79"/>
    </row>
    <row r="21623" spans="30:55" x14ac:dyDescent="0.25">
      <c r="AH21623" s="79"/>
      <c r="AI21623" s="79"/>
      <c r="AJ21623" s="80"/>
      <c r="AK21623" s="79"/>
      <c r="AS21623" s="80"/>
      <c r="BC21623" s="79"/>
    </row>
    <row r="21624" spans="30:55" x14ac:dyDescent="0.25">
      <c r="AD21624" s="27"/>
      <c r="AE21624" s="27"/>
      <c r="AH21624" s="79"/>
      <c r="AI21624" s="79"/>
      <c r="AJ21624" s="80"/>
      <c r="AK21624" s="79"/>
      <c r="AS21624" s="80"/>
      <c r="BC21624" s="79"/>
    </row>
    <row r="21625" spans="30:55" x14ac:dyDescent="0.25">
      <c r="AH21625" s="79"/>
      <c r="AI21625" s="79"/>
      <c r="AJ21625" s="80"/>
      <c r="AK21625" s="79"/>
      <c r="AS21625" s="80"/>
      <c r="BC21625" s="79"/>
    </row>
    <row r="21626" spans="30:55" x14ac:dyDescent="0.25">
      <c r="AH21626" s="79"/>
      <c r="AI21626" s="79"/>
      <c r="AJ21626" s="80"/>
      <c r="AK21626" s="79"/>
      <c r="AS21626" s="80"/>
      <c r="BC21626" s="79"/>
    </row>
    <row r="21627" spans="30:55" x14ac:dyDescent="0.25">
      <c r="AH21627" s="79"/>
      <c r="AI21627" s="79"/>
      <c r="AJ21627" s="80"/>
      <c r="AK21627" s="79"/>
      <c r="AS21627" s="80"/>
      <c r="BC21627" s="79"/>
    </row>
    <row r="21628" spans="30:55" x14ac:dyDescent="0.25">
      <c r="AH21628" s="79"/>
      <c r="AI21628" s="79"/>
      <c r="AJ21628" s="80"/>
      <c r="AK21628" s="79"/>
      <c r="AM21628" s="79"/>
      <c r="AS21628" s="80"/>
      <c r="BC21628" s="79"/>
    </row>
    <row r="21629" spans="30:55" x14ac:dyDescent="0.25">
      <c r="AH21629" s="79"/>
      <c r="AI21629" s="79"/>
      <c r="AJ21629" s="80"/>
      <c r="AK21629" s="79"/>
      <c r="AS21629" s="80"/>
      <c r="BC21629" s="79"/>
    </row>
    <row r="21630" spans="30:55" x14ac:dyDescent="0.25">
      <c r="AH21630" s="79"/>
      <c r="AI21630" s="79"/>
      <c r="AJ21630" s="80"/>
      <c r="AK21630" s="79"/>
      <c r="AS21630" s="80"/>
      <c r="BC21630" s="79"/>
    </row>
    <row r="21631" spans="30:55" x14ac:dyDescent="0.25">
      <c r="AH21631" s="79"/>
      <c r="AI21631" s="79"/>
      <c r="AJ21631" s="80"/>
      <c r="AK21631" s="79"/>
      <c r="AM21631" s="79"/>
      <c r="AS21631" s="80"/>
      <c r="BC21631" s="79"/>
    </row>
    <row r="21632" spans="30:55" x14ac:dyDescent="0.25">
      <c r="AH21632" s="79"/>
      <c r="AI21632" s="79"/>
      <c r="AJ21632" s="80"/>
      <c r="AK21632" s="79"/>
      <c r="AM21632" s="79"/>
      <c r="AS21632" s="80"/>
      <c r="BC21632" s="79"/>
    </row>
    <row r="21633" spans="30:55" x14ac:dyDescent="0.25">
      <c r="AH21633" s="79"/>
      <c r="AI21633" s="79"/>
      <c r="AJ21633" s="80"/>
      <c r="AK21633" s="79"/>
      <c r="AS21633" s="80"/>
      <c r="BC21633" s="79"/>
    </row>
    <row r="21634" spans="30:55" x14ac:dyDescent="0.25">
      <c r="AH21634" s="79"/>
      <c r="AI21634" s="79"/>
      <c r="AJ21634" s="80"/>
      <c r="AK21634" s="79"/>
      <c r="AS21634" s="80"/>
      <c r="BC21634" s="79"/>
    </row>
    <row r="21635" spans="30:55" x14ac:dyDescent="0.25">
      <c r="AH21635" s="79"/>
      <c r="AI21635" s="79"/>
      <c r="AJ21635" s="80"/>
      <c r="AK21635" s="79"/>
      <c r="AS21635" s="80"/>
      <c r="BC21635" s="79"/>
    </row>
    <row r="21636" spans="30:55" x14ac:dyDescent="0.25">
      <c r="AH21636" s="79"/>
      <c r="AI21636" s="79"/>
      <c r="AJ21636" s="80"/>
      <c r="AK21636" s="79"/>
      <c r="AS21636" s="80"/>
      <c r="BC21636" s="79"/>
    </row>
    <row r="21637" spans="30:55" x14ac:dyDescent="0.25">
      <c r="AH21637" s="79"/>
      <c r="AI21637" s="79"/>
      <c r="AJ21637" s="80"/>
      <c r="AK21637" s="79"/>
      <c r="AS21637" s="80"/>
      <c r="BC21637" s="79"/>
    </row>
    <row r="21638" spans="30:55" x14ac:dyDescent="0.25">
      <c r="AD21638" s="27"/>
      <c r="AE21638" s="27"/>
      <c r="AH21638" s="79"/>
      <c r="AI21638" s="79"/>
      <c r="AJ21638" s="80"/>
      <c r="AK21638" s="79"/>
      <c r="AS21638" s="80"/>
      <c r="BC21638" s="79"/>
    </row>
    <row r="21639" spans="30:55" x14ac:dyDescent="0.25">
      <c r="AH21639" s="79"/>
      <c r="AI21639" s="79"/>
      <c r="AJ21639" s="80"/>
      <c r="AK21639" s="79"/>
      <c r="AS21639" s="80"/>
      <c r="BC21639" s="79"/>
    </row>
    <row r="21640" spans="30:55" x14ac:dyDescent="0.25">
      <c r="AD21640" s="27"/>
      <c r="AE21640" s="27"/>
      <c r="AH21640" s="79"/>
      <c r="AI21640" s="79"/>
      <c r="AJ21640" s="80"/>
      <c r="AK21640" s="79"/>
      <c r="AS21640" s="80"/>
      <c r="BC21640" s="79"/>
    </row>
    <row r="21641" spans="30:55" x14ac:dyDescent="0.25">
      <c r="AH21641" s="79"/>
      <c r="AI21641" s="79"/>
      <c r="AJ21641" s="80"/>
      <c r="AK21641" s="79"/>
      <c r="AS21641" s="80"/>
      <c r="BC21641" s="79"/>
    </row>
    <row r="21642" spans="30:55" x14ac:dyDescent="0.25">
      <c r="AH21642" s="79"/>
      <c r="AI21642" s="79"/>
      <c r="AJ21642" s="80"/>
      <c r="AK21642" s="79"/>
      <c r="AS21642" s="80"/>
      <c r="BC21642" s="79"/>
    </row>
    <row r="21643" spans="30:55" x14ac:dyDescent="0.25">
      <c r="AH21643" s="79"/>
      <c r="AI21643" s="79"/>
      <c r="AJ21643" s="80"/>
      <c r="AK21643" s="79"/>
      <c r="AS21643" s="80"/>
      <c r="BC21643" s="79"/>
    </row>
    <row r="21644" spans="30:55" x14ac:dyDescent="0.25">
      <c r="AH21644" s="79"/>
      <c r="AI21644" s="79"/>
      <c r="AJ21644" s="80"/>
      <c r="AK21644" s="79"/>
      <c r="AS21644" s="80"/>
      <c r="BC21644" s="79"/>
    </row>
    <row r="21645" spans="30:55" x14ac:dyDescent="0.25">
      <c r="AH21645" s="79"/>
      <c r="AI21645" s="79"/>
      <c r="AJ21645" s="80"/>
      <c r="AK21645" s="79"/>
      <c r="AS21645" s="80"/>
      <c r="BC21645" s="79"/>
    </row>
    <row r="21646" spans="30:55" x14ac:dyDescent="0.25">
      <c r="AH21646" s="79"/>
      <c r="AI21646" s="79"/>
      <c r="AJ21646" s="80"/>
      <c r="AK21646" s="79"/>
      <c r="AS21646" s="80"/>
      <c r="BC21646" s="79"/>
    </row>
    <row r="21647" spans="30:55" x14ac:dyDescent="0.25">
      <c r="AH21647" s="79"/>
      <c r="AI21647" s="79"/>
      <c r="AJ21647" s="80"/>
      <c r="AK21647" s="79"/>
      <c r="AM21647" s="79"/>
      <c r="AS21647" s="80"/>
      <c r="BC21647" s="79"/>
    </row>
    <row r="21648" spans="30:55" x14ac:dyDescent="0.25">
      <c r="AH21648" s="79"/>
      <c r="AI21648" s="79"/>
      <c r="AJ21648" s="80"/>
      <c r="AK21648" s="79"/>
      <c r="AS21648" s="80"/>
      <c r="BC21648" s="79"/>
    </row>
    <row r="21649" spans="30:55" x14ac:dyDescent="0.25">
      <c r="AD21649" s="27"/>
      <c r="AE21649" s="27"/>
      <c r="AH21649" s="79"/>
      <c r="AI21649" s="79"/>
      <c r="AJ21649" s="80"/>
      <c r="AK21649" s="79"/>
      <c r="AS21649" s="80"/>
      <c r="BC21649" s="79"/>
    </row>
    <row r="21650" spans="30:55" x14ac:dyDescent="0.25">
      <c r="AD21650" s="27"/>
      <c r="AE21650" s="27"/>
      <c r="AH21650" s="79"/>
      <c r="AI21650" s="79"/>
      <c r="AJ21650" s="80"/>
      <c r="AK21650" s="79"/>
      <c r="AS21650" s="80"/>
      <c r="BC21650" s="79"/>
    </row>
    <row r="21651" spans="30:55" x14ac:dyDescent="0.25">
      <c r="AH21651" s="79"/>
      <c r="AI21651" s="79"/>
      <c r="AJ21651" s="80"/>
      <c r="AK21651" s="79"/>
      <c r="AS21651" s="80"/>
      <c r="BC21651" s="79"/>
    </row>
    <row r="21652" spans="30:55" x14ac:dyDescent="0.25">
      <c r="AH21652" s="79"/>
      <c r="AI21652" s="79"/>
      <c r="AJ21652" s="80"/>
      <c r="AK21652" s="79"/>
      <c r="AS21652" s="80"/>
      <c r="BC21652" s="79"/>
    </row>
    <row r="21653" spans="30:55" x14ac:dyDescent="0.25">
      <c r="AH21653" s="79"/>
      <c r="AI21653" s="79"/>
      <c r="AJ21653" s="80"/>
      <c r="AK21653" s="79"/>
      <c r="AS21653" s="80"/>
      <c r="BC21653" s="79"/>
    </row>
    <row r="21654" spans="30:55" x14ac:dyDescent="0.25">
      <c r="AH21654" s="79"/>
      <c r="AI21654" s="79"/>
      <c r="AJ21654" s="80"/>
      <c r="AK21654" s="79"/>
      <c r="AS21654" s="80"/>
      <c r="BC21654" s="79"/>
    </row>
    <row r="21655" spans="30:55" x14ac:dyDescent="0.25">
      <c r="AH21655" s="79"/>
      <c r="AI21655" s="79"/>
      <c r="AJ21655" s="80"/>
      <c r="AK21655" s="79"/>
      <c r="AS21655" s="80"/>
      <c r="BC21655" s="79"/>
    </row>
    <row r="21656" spans="30:55" x14ac:dyDescent="0.25">
      <c r="AH21656" s="79"/>
      <c r="AI21656" s="79"/>
      <c r="AJ21656" s="80"/>
      <c r="AK21656" s="79"/>
      <c r="AS21656" s="80"/>
      <c r="BC21656" s="79"/>
    </row>
    <row r="21657" spans="30:55" x14ac:dyDescent="0.25">
      <c r="AH21657" s="79"/>
      <c r="AI21657" s="79"/>
      <c r="AJ21657" s="80"/>
      <c r="AK21657" s="79"/>
      <c r="AS21657" s="80"/>
      <c r="BC21657" s="79"/>
    </row>
    <row r="21658" spans="30:55" x14ac:dyDescent="0.25">
      <c r="AH21658" s="79"/>
      <c r="AI21658" s="79"/>
      <c r="AJ21658" s="80"/>
      <c r="AK21658" s="79"/>
      <c r="AS21658" s="80"/>
      <c r="BC21658" s="79"/>
    </row>
    <row r="21659" spans="30:55" x14ac:dyDescent="0.25">
      <c r="AH21659" s="79"/>
      <c r="AI21659" s="79"/>
      <c r="AJ21659" s="80"/>
      <c r="AK21659" s="79"/>
      <c r="AS21659" s="80"/>
      <c r="BC21659" s="79"/>
    </row>
    <row r="21660" spans="30:55" x14ac:dyDescent="0.25">
      <c r="AH21660" s="79"/>
      <c r="AI21660" s="79"/>
      <c r="AJ21660" s="80"/>
      <c r="AK21660" s="79"/>
      <c r="AS21660" s="80"/>
      <c r="BC21660" s="79"/>
    </row>
    <row r="21661" spans="30:55" x14ac:dyDescent="0.25">
      <c r="AH21661" s="79"/>
      <c r="AI21661" s="79"/>
      <c r="AJ21661" s="80"/>
      <c r="AK21661" s="79"/>
      <c r="AS21661" s="80"/>
      <c r="BC21661" s="79"/>
    </row>
    <row r="21662" spans="30:55" x14ac:dyDescent="0.25">
      <c r="AH21662" s="79"/>
      <c r="AI21662" s="79"/>
      <c r="AJ21662" s="80"/>
      <c r="AK21662" s="79"/>
      <c r="AS21662" s="80"/>
      <c r="BC21662" s="79"/>
    </row>
    <row r="21663" spans="30:55" x14ac:dyDescent="0.25">
      <c r="AH21663" s="79"/>
      <c r="AI21663" s="79"/>
      <c r="AJ21663" s="80"/>
      <c r="AK21663" s="79"/>
      <c r="AS21663" s="80"/>
      <c r="BC21663" s="79"/>
    </row>
    <row r="21664" spans="30:55" x14ac:dyDescent="0.25">
      <c r="AH21664" s="79"/>
      <c r="AI21664" s="79"/>
      <c r="AJ21664" s="80"/>
      <c r="AK21664" s="79"/>
      <c r="AS21664" s="80"/>
      <c r="BC21664" s="79"/>
    </row>
    <row r="21665" spans="30:55" x14ac:dyDescent="0.25">
      <c r="AH21665" s="79"/>
      <c r="AI21665" s="79"/>
      <c r="AJ21665" s="80"/>
      <c r="AK21665" s="79"/>
      <c r="AS21665" s="80"/>
      <c r="BC21665" s="79"/>
    </row>
    <row r="21666" spans="30:55" x14ac:dyDescent="0.25">
      <c r="AH21666" s="79"/>
      <c r="AI21666" s="79"/>
      <c r="AJ21666" s="80"/>
      <c r="AK21666" s="79"/>
      <c r="AS21666" s="80"/>
      <c r="BC21666" s="79"/>
    </row>
    <row r="21667" spans="30:55" x14ac:dyDescent="0.25">
      <c r="AH21667" s="79"/>
      <c r="AI21667" s="79"/>
      <c r="AJ21667" s="80"/>
      <c r="AK21667" s="79"/>
      <c r="AS21667" s="80"/>
      <c r="BC21667" s="79"/>
    </row>
    <row r="21668" spans="30:55" x14ac:dyDescent="0.25">
      <c r="AH21668" s="79"/>
      <c r="AI21668" s="79"/>
      <c r="AJ21668" s="80"/>
      <c r="AK21668" s="79"/>
      <c r="AS21668" s="80"/>
      <c r="BC21668" s="79"/>
    </row>
    <row r="21669" spans="30:55" x14ac:dyDescent="0.25">
      <c r="AH21669" s="79"/>
      <c r="AI21669" s="79"/>
      <c r="AJ21669" s="80"/>
      <c r="AK21669" s="79"/>
      <c r="AR21669" s="79"/>
      <c r="AS21669" s="80"/>
      <c r="BC21669" s="79"/>
    </row>
    <row r="21670" spans="30:55" x14ac:dyDescent="0.25">
      <c r="AH21670" s="79"/>
      <c r="AI21670" s="79"/>
      <c r="AJ21670" s="80"/>
      <c r="AK21670" s="79"/>
      <c r="AS21670" s="80"/>
      <c r="BC21670" s="79"/>
    </row>
    <row r="21671" spans="30:55" x14ac:dyDescent="0.25">
      <c r="AD21671" s="27"/>
      <c r="AE21671" s="27"/>
      <c r="AH21671" s="79"/>
      <c r="AI21671" s="79"/>
      <c r="AJ21671" s="80"/>
      <c r="AK21671" s="79"/>
      <c r="AS21671" s="80"/>
      <c r="BC21671" s="79"/>
    </row>
    <row r="21672" spans="30:55" x14ac:dyDescent="0.25">
      <c r="AD21672" s="27"/>
      <c r="AE21672" s="27"/>
      <c r="AH21672" s="79"/>
      <c r="AI21672" s="79"/>
      <c r="AJ21672" s="80"/>
      <c r="AK21672" s="79"/>
      <c r="AS21672" s="80"/>
      <c r="BC21672" s="79"/>
    </row>
    <row r="21673" spans="30:55" x14ac:dyDescent="0.25">
      <c r="AD21673" s="27"/>
      <c r="AE21673" s="27"/>
      <c r="AH21673" s="79"/>
      <c r="AI21673" s="79"/>
      <c r="AJ21673" s="80"/>
      <c r="AK21673" s="79"/>
      <c r="AS21673" s="80"/>
      <c r="BC21673" s="79"/>
    </row>
    <row r="21674" spans="30:55" x14ac:dyDescent="0.25">
      <c r="AD21674" s="27"/>
      <c r="AE21674" s="27"/>
      <c r="AH21674" s="79"/>
      <c r="AI21674" s="79"/>
      <c r="AJ21674" s="80"/>
      <c r="AK21674" s="79"/>
      <c r="AS21674" s="80"/>
      <c r="BC21674" s="79"/>
    </row>
    <row r="21675" spans="30:55" x14ac:dyDescent="0.25">
      <c r="AD21675" s="27"/>
      <c r="AE21675" s="27"/>
      <c r="AH21675" s="79"/>
      <c r="AI21675" s="79"/>
      <c r="AJ21675" s="80"/>
      <c r="AK21675" s="79"/>
      <c r="AS21675" s="80"/>
      <c r="BC21675" s="79"/>
    </row>
    <row r="21676" spans="30:55" x14ac:dyDescent="0.25">
      <c r="AH21676" s="79"/>
      <c r="AI21676" s="79"/>
      <c r="AJ21676" s="80"/>
      <c r="AK21676" s="79"/>
      <c r="AS21676" s="80"/>
      <c r="BC21676" s="79"/>
    </row>
    <row r="21677" spans="30:55" x14ac:dyDescent="0.25">
      <c r="AD21677" s="27"/>
      <c r="AE21677" s="27"/>
      <c r="AH21677" s="79"/>
      <c r="AI21677" s="79"/>
      <c r="AJ21677" s="80"/>
      <c r="AK21677" s="79"/>
      <c r="AS21677" s="80"/>
      <c r="BC21677" s="79"/>
    </row>
    <row r="21678" spans="30:55" x14ac:dyDescent="0.25">
      <c r="AH21678" s="79"/>
      <c r="AI21678" s="79"/>
      <c r="AJ21678" s="80"/>
      <c r="AK21678" s="79"/>
      <c r="AS21678" s="80"/>
      <c r="BC21678" s="79"/>
    </row>
    <row r="21679" spans="30:55" x14ac:dyDescent="0.25">
      <c r="AH21679" s="79"/>
      <c r="AI21679" s="79"/>
      <c r="AJ21679" s="80"/>
      <c r="AK21679" s="79"/>
      <c r="AS21679" s="80"/>
      <c r="BC21679" s="79"/>
    </row>
    <row r="21680" spans="30:55" x14ac:dyDescent="0.25">
      <c r="AH21680" s="79"/>
      <c r="AI21680" s="79"/>
      <c r="AJ21680" s="80"/>
      <c r="AK21680" s="79"/>
      <c r="AS21680" s="80"/>
      <c r="BC21680" s="79"/>
    </row>
    <row r="21681" spans="30:55" x14ac:dyDescent="0.25">
      <c r="AH21681" s="79"/>
      <c r="AI21681" s="79"/>
      <c r="AJ21681" s="80"/>
      <c r="AK21681" s="79"/>
      <c r="AS21681" s="80"/>
      <c r="BC21681" s="79"/>
    </row>
    <row r="21682" spans="30:55" x14ac:dyDescent="0.25">
      <c r="AH21682" s="79"/>
      <c r="AI21682" s="79"/>
      <c r="AJ21682" s="80"/>
      <c r="AK21682" s="79"/>
      <c r="AS21682" s="80"/>
      <c r="BC21682" s="79"/>
    </row>
    <row r="21683" spans="30:55" x14ac:dyDescent="0.25">
      <c r="AD21683" s="27"/>
      <c r="AE21683" s="27"/>
      <c r="AH21683" s="79"/>
      <c r="AI21683" s="79"/>
      <c r="AJ21683" s="80"/>
      <c r="AK21683" s="79"/>
      <c r="AS21683" s="80"/>
      <c r="BC21683" s="79"/>
    </row>
    <row r="21684" spans="30:55" x14ac:dyDescent="0.25">
      <c r="AH21684" s="79"/>
      <c r="AI21684" s="79"/>
      <c r="AJ21684" s="80"/>
      <c r="AK21684" s="79"/>
      <c r="AS21684" s="80"/>
      <c r="BC21684" s="79"/>
    </row>
    <row r="21685" spans="30:55" x14ac:dyDescent="0.25">
      <c r="AH21685" s="79"/>
      <c r="AI21685" s="79"/>
      <c r="AJ21685" s="80"/>
      <c r="AK21685" s="79"/>
      <c r="AS21685" s="80"/>
      <c r="BC21685" s="79"/>
    </row>
    <row r="21686" spans="30:55" x14ac:dyDescent="0.25">
      <c r="AH21686" s="79"/>
      <c r="AI21686" s="79"/>
      <c r="AJ21686" s="80"/>
      <c r="AK21686" s="79"/>
      <c r="AS21686" s="80"/>
      <c r="BC21686" s="79"/>
    </row>
    <row r="21687" spans="30:55" x14ac:dyDescent="0.25">
      <c r="AD21687" s="27"/>
      <c r="AE21687" s="27"/>
      <c r="AH21687" s="79"/>
      <c r="AI21687" s="79"/>
      <c r="AJ21687" s="80"/>
      <c r="AK21687" s="79"/>
      <c r="AS21687" s="80"/>
      <c r="BC21687" s="79"/>
    </row>
    <row r="21688" spans="30:55" x14ac:dyDescent="0.25">
      <c r="AD21688" s="27"/>
      <c r="AE21688" s="27"/>
      <c r="AH21688" s="79"/>
      <c r="AI21688" s="79"/>
      <c r="AJ21688" s="80"/>
      <c r="AK21688" s="79"/>
      <c r="AS21688" s="80"/>
      <c r="BC21688" s="79"/>
    </row>
    <row r="21689" spans="30:55" x14ac:dyDescent="0.25">
      <c r="AH21689" s="79"/>
      <c r="AI21689" s="79"/>
      <c r="AJ21689" s="80"/>
      <c r="AK21689" s="79"/>
      <c r="AS21689" s="80"/>
      <c r="BC21689" s="79"/>
    </row>
    <row r="21690" spans="30:55" x14ac:dyDescent="0.25">
      <c r="AH21690" s="79"/>
      <c r="AI21690" s="79"/>
      <c r="AJ21690" s="80"/>
      <c r="AK21690" s="79"/>
      <c r="AS21690" s="80"/>
      <c r="BC21690" s="79"/>
    </row>
    <row r="21691" spans="30:55" x14ac:dyDescent="0.25">
      <c r="AH21691" s="79"/>
      <c r="AI21691" s="79"/>
      <c r="AJ21691" s="80"/>
      <c r="AK21691" s="79"/>
      <c r="AS21691" s="80"/>
      <c r="BC21691" s="79"/>
    </row>
    <row r="21692" spans="30:55" x14ac:dyDescent="0.25">
      <c r="AH21692" s="79"/>
      <c r="AI21692" s="79"/>
      <c r="AJ21692" s="80"/>
      <c r="AK21692" s="79"/>
      <c r="AS21692" s="80"/>
      <c r="BC21692" s="79"/>
    </row>
    <row r="21693" spans="30:55" x14ac:dyDescent="0.25">
      <c r="AH21693" s="79"/>
      <c r="AI21693" s="79"/>
      <c r="AJ21693" s="80"/>
      <c r="AK21693" s="79"/>
      <c r="AS21693" s="80"/>
      <c r="BC21693" s="79"/>
    </row>
    <row r="21694" spans="30:55" x14ac:dyDescent="0.25">
      <c r="AH21694" s="79"/>
      <c r="AI21694" s="79"/>
      <c r="AJ21694" s="80"/>
      <c r="AK21694" s="79"/>
      <c r="AS21694" s="80"/>
      <c r="BC21694" s="79"/>
    </row>
    <row r="21695" spans="30:55" x14ac:dyDescent="0.25">
      <c r="AD21695" s="27"/>
      <c r="AE21695" s="27"/>
      <c r="AH21695" s="79"/>
      <c r="AI21695" s="79"/>
      <c r="AJ21695" s="80"/>
      <c r="AK21695" s="79"/>
      <c r="AS21695" s="80"/>
      <c r="BC21695" s="79"/>
    </row>
    <row r="21696" spans="30:55" x14ac:dyDescent="0.25">
      <c r="AH21696" s="79"/>
      <c r="AI21696" s="79"/>
      <c r="AJ21696" s="80"/>
      <c r="AK21696" s="79"/>
      <c r="AS21696" s="80"/>
      <c r="BC21696" s="79"/>
    </row>
    <row r="21697" spans="30:55" x14ac:dyDescent="0.25">
      <c r="AD21697" s="27"/>
      <c r="AE21697" s="27"/>
      <c r="AH21697" s="79"/>
      <c r="AI21697" s="79"/>
      <c r="AJ21697" s="80"/>
      <c r="AK21697" s="79"/>
      <c r="AS21697" s="80"/>
      <c r="BC21697" s="79"/>
    </row>
    <row r="21698" spans="30:55" x14ac:dyDescent="0.25">
      <c r="AH21698" s="79"/>
      <c r="AI21698" s="79"/>
      <c r="AJ21698" s="80"/>
      <c r="AK21698" s="79"/>
      <c r="AS21698" s="80"/>
      <c r="BC21698" s="79"/>
    </row>
    <row r="21699" spans="30:55" x14ac:dyDescent="0.25">
      <c r="AH21699" s="79"/>
      <c r="AI21699" s="79"/>
      <c r="AJ21699" s="80"/>
      <c r="AK21699" s="79"/>
      <c r="AS21699" s="80"/>
      <c r="BC21699" s="79"/>
    </row>
    <row r="21700" spans="30:55" x14ac:dyDescent="0.25">
      <c r="AH21700" s="79"/>
      <c r="AI21700" s="79"/>
      <c r="AJ21700" s="80"/>
      <c r="AK21700" s="79"/>
      <c r="AS21700" s="80"/>
      <c r="BC21700" s="79"/>
    </row>
    <row r="21701" spans="30:55" x14ac:dyDescent="0.25">
      <c r="AH21701" s="79"/>
      <c r="AI21701" s="79"/>
      <c r="AJ21701" s="80"/>
      <c r="AK21701" s="79"/>
      <c r="AS21701" s="80"/>
      <c r="BC21701" s="79"/>
    </row>
    <row r="21702" spans="30:55" x14ac:dyDescent="0.25">
      <c r="AH21702" s="79"/>
      <c r="AI21702" s="79"/>
      <c r="AJ21702" s="80"/>
      <c r="AK21702" s="79"/>
      <c r="AS21702" s="80"/>
      <c r="BC21702" s="79"/>
    </row>
    <row r="21703" spans="30:55" x14ac:dyDescent="0.25">
      <c r="AH21703" s="79"/>
      <c r="AI21703" s="79"/>
      <c r="AJ21703" s="80"/>
      <c r="AK21703" s="79"/>
      <c r="AM21703" s="79"/>
      <c r="AS21703" s="80"/>
      <c r="BC21703" s="79"/>
    </row>
    <row r="21704" spans="30:55" x14ac:dyDescent="0.25">
      <c r="AH21704" s="79"/>
      <c r="AI21704" s="79"/>
      <c r="AJ21704" s="80"/>
      <c r="AK21704" s="79"/>
      <c r="AS21704" s="80"/>
      <c r="BC21704" s="79"/>
    </row>
    <row r="21705" spans="30:55" x14ac:dyDescent="0.25">
      <c r="AH21705" s="79"/>
      <c r="AI21705" s="79"/>
      <c r="AJ21705" s="80"/>
      <c r="AK21705" s="79"/>
      <c r="AS21705" s="80"/>
      <c r="BC21705" s="79"/>
    </row>
    <row r="21706" spans="30:55" x14ac:dyDescent="0.25">
      <c r="AH21706" s="79"/>
      <c r="AI21706" s="79"/>
      <c r="AJ21706" s="80"/>
      <c r="AK21706" s="79"/>
      <c r="AS21706" s="80"/>
      <c r="BC21706" s="79"/>
    </row>
    <row r="21707" spans="30:55" x14ac:dyDescent="0.25">
      <c r="AH21707" s="79"/>
      <c r="AI21707" s="79"/>
      <c r="AJ21707" s="80"/>
      <c r="AK21707" s="79"/>
      <c r="AS21707" s="80"/>
      <c r="BC21707" s="79"/>
    </row>
    <row r="21708" spans="30:55" x14ac:dyDescent="0.25">
      <c r="AH21708" s="79"/>
      <c r="AI21708" s="79"/>
      <c r="AJ21708" s="80"/>
      <c r="AK21708" s="79"/>
      <c r="AS21708" s="80"/>
      <c r="BC21708" s="79"/>
    </row>
    <row r="21709" spans="30:55" x14ac:dyDescent="0.25">
      <c r="AH21709" s="79"/>
      <c r="AI21709" s="79"/>
      <c r="AJ21709" s="80"/>
      <c r="AK21709" s="79"/>
      <c r="AS21709" s="80"/>
      <c r="BC21709" s="79"/>
    </row>
    <row r="21710" spans="30:55" x14ac:dyDescent="0.25">
      <c r="AH21710" s="79"/>
      <c r="AI21710" s="79"/>
      <c r="AJ21710" s="80"/>
      <c r="AK21710" s="79"/>
      <c r="AS21710" s="80"/>
      <c r="BC21710" s="79"/>
    </row>
    <row r="21711" spans="30:55" x14ac:dyDescent="0.25">
      <c r="AD21711" s="27"/>
      <c r="AE21711" s="27"/>
      <c r="AH21711" s="79"/>
      <c r="AI21711" s="79"/>
      <c r="AJ21711" s="80"/>
      <c r="AK21711" s="79"/>
      <c r="AS21711" s="80"/>
      <c r="BC21711" s="79"/>
    </row>
    <row r="21712" spans="30:55" x14ac:dyDescent="0.25">
      <c r="AH21712" s="79"/>
      <c r="AI21712" s="79"/>
      <c r="AJ21712" s="80"/>
      <c r="AK21712" s="79"/>
      <c r="AM21712" s="79"/>
      <c r="AS21712" s="80"/>
      <c r="BC21712" s="79"/>
    </row>
    <row r="21713" spans="30:55" x14ac:dyDescent="0.25">
      <c r="AD21713" s="27"/>
      <c r="AE21713" s="27"/>
      <c r="AH21713" s="79"/>
      <c r="AI21713" s="79"/>
      <c r="AJ21713" s="80"/>
      <c r="AK21713" s="79"/>
      <c r="AS21713" s="80"/>
      <c r="BC21713" s="79"/>
    </row>
    <row r="21714" spans="30:55" x14ac:dyDescent="0.25">
      <c r="AD21714" s="27"/>
      <c r="AE21714" s="27"/>
      <c r="AH21714" s="79"/>
      <c r="AI21714" s="79"/>
      <c r="AJ21714" s="80"/>
      <c r="AK21714" s="79"/>
      <c r="AS21714" s="80"/>
      <c r="BC21714" s="79"/>
    </row>
    <row r="21715" spans="30:55" x14ac:dyDescent="0.25">
      <c r="AH21715" s="79"/>
      <c r="AI21715" s="79"/>
      <c r="AJ21715" s="80"/>
      <c r="AK21715" s="79"/>
      <c r="AS21715" s="80"/>
      <c r="BC21715" s="79"/>
    </row>
    <row r="21716" spans="30:55" x14ac:dyDescent="0.25">
      <c r="AH21716" s="79"/>
      <c r="AI21716" s="79"/>
      <c r="AJ21716" s="80"/>
      <c r="AK21716" s="79"/>
      <c r="AS21716" s="80"/>
      <c r="BC21716" s="79"/>
    </row>
    <row r="21717" spans="30:55" x14ac:dyDescent="0.25">
      <c r="AD21717" s="27"/>
      <c r="AE21717" s="27"/>
      <c r="AH21717" s="79"/>
      <c r="AI21717" s="79"/>
      <c r="AJ21717" s="80"/>
      <c r="AK21717" s="79"/>
      <c r="AS21717" s="80"/>
      <c r="BC21717" s="79"/>
    </row>
    <row r="21718" spans="30:55" x14ac:dyDescent="0.25">
      <c r="AH21718" s="79"/>
      <c r="AI21718" s="79"/>
      <c r="AJ21718" s="80"/>
      <c r="AK21718" s="79"/>
      <c r="AS21718" s="80"/>
      <c r="BC21718" s="79"/>
    </row>
    <row r="21719" spans="30:55" x14ac:dyDescent="0.25">
      <c r="AH21719" s="79"/>
      <c r="AI21719" s="79"/>
      <c r="AJ21719" s="80"/>
      <c r="AK21719" s="79"/>
      <c r="AM21719" s="79"/>
      <c r="AS21719" s="80"/>
      <c r="BC21719" s="79"/>
    </row>
    <row r="21720" spans="30:55" x14ac:dyDescent="0.25">
      <c r="AH21720" s="79"/>
      <c r="AI21720" s="79"/>
      <c r="AJ21720" s="80"/>
      <c r="AK21720" s="79"/>
      <c r="AS21720" s="80"/>
      <c r="BC21720" s="79"/>
    </row>
    <row r="21721" spans="30:55" x14ac:dyDescent="0.25">
      <c r="AH21721" s="79"/>
      <c r="AI21721" s="79"/>
      <c r="AJ21721" s="80"/>
      <c r="AK21721" s="79"/>
      <c r="AM21721" s="79"/>
      <c r="AS21721" s="80"/>
      <c r="BC21721" s="79"/>
    </row>
    <row r="21722" spans="30:55" x14ac:dyDescent="0.25">
      <c r="AD21722" s="27"/>
      <c r="AE21722" s="27"/>
      <c r="AH21722" s="79"/>
      <c r="AI21722" s="79"/>
      <c r="AJ21722" s="80"/>
      <c r="AK21722" s="79"/>
      <c r="AS21722" s="80"/>
      <c r="BC21722" s="79"/>
    </row>
    <row r="21723" spans="30:55" x14ac:dyDescent="0.25">
      <c r="AH21723" s="79"/>
      <c r="AI21723" s="79"/>
      <c r="AJ21723" s="80"/>
      <c r="AK21723" s="79"/>
      <c r="AS21723" s="80"/>
      <c r="BC21723" s="79"/>
    </row>
    <row r="21724" spans="30:55" x14ac:dyDescent="0.25">
      <c r="AD21724" s="27"/>
      <c r="AE21724" s="27"/>
      <c r="AH21724" s="79"/>
      <c r="AI21724" s="79"/>
      <c r="AJ21724" s="80"/>
      <c r="AK21724" s="79"/>
      <c r="AS21724" s="80"/>
      <c r="BC21724" s="79"/>
    </row>
    <row r="21725" spans="30:55" x14ac:dyDescent="0.25">
      <c r="AH21725" s="79"/>
      <c r="AI21725" s="79"/>
      <c r="AJ21725" s="80"/>
      <c r="AK21725" s="79"/>
      <c r="AS21725" s="80"/>
      <c r="BC21725" s="79"/>
    </row>
    <row r="21726" spans="30:55" x14ac:dyDescent="0.25">
      <c r="AH21726" s="79"/>
      <c r="AI21726" s="79"/>
      <c r="AJ21726" s="80"/>
      <c r="AK21726" s="79"/>
      <c r="AS21726" s="80"/>
      <c r="BC21726" s="79"/>
    </row>
    <row r="21727" spans="30:55" x14ac:dyDescent="0.25">
      <c r="AD21727" s="27"/>
      <c r="AE21727" s="27"/>
      <c r="AH21727" s="79"/>
      <c r="AI21727" s="79"/>
      <c r="AJ21727" s="80"/>
      <c r="AK21727" s="79"/>
      <c r="AS21727" s="80"/>
      <c r="BC21727" s="79"/>
    </row>
    <row r="21728" spans="30:55" x14ac:dyDescent="0.25">
      <c r="AH21728" s="79"/>
      <c r="AI21728" s="79"/>
      <c r="AJ21728" s="80"/>
      <c r="AK21728" s="79"/>
      <c r="AS21728" s="80"/>
      <c r="BC21728" s="79"/>
    </row>
    <row r="21729" spans="30:55" x14ac:dyDescent="0.25">
      <c r="AH21729" s="79"/>
      <c r="AI21729" s="79"/>
      <c r="AJ21729" s="80"/>
      <c r="AK21729" s="79"/>
      <c r="AS21729" s="80"/>
      <c r="BC21729" s="79"/>
    </row>
    <row r="21730" spans="30:55" x14ac:dyDescent="0.25">
      <c r="AH21730" s="79"/>
      <c r="AI21730" s="79"/>
      <c r="AJ21730" s="80"/>
      <c r="AK21730" s="79"/>
      <c r="AS21730" s="80"/>
      <c r="BC21730" s="79"/>
    </row>
    <row r="21731" spans="30:55" x14ac:dyDescent="0.25">
      <c r="AH21731" s="79"/>
      <c r="AI21731" s="79"/>
      <c r="AJ21731" s="80"/>
      <c r="AK21731" s="79"/>
      <c r="AS21731" s="80"/>
      <c r="BC21731" s="79"/>
    </row>
    <row r="21732" spans="30:55" x14ac:dyDescent="0.25">
      <c r="AD21732" s="27"/>
      <c r="AE21732" s="27"/>
      <c r="AH21732" s="79"/>
      <c r="AI21732" s="79"/>
      <c r="AJ21732" s="80"/>
      <c r="AK21732" s="79"/>
      <c r="AS21732" s="80"/>
      <c r="BC21732" s="79"/>
    </row>
    <row r="21733" spans="30:55" x14ac:dyDescent="0.25">
      <c r="AH21733" s="79"/>
      <c r="AI21733" s="79"/>
      <c r="AJ21733" s="80"/>
      <c r="AK21733" s="79"/>
      <c r="AS21733" s="80"/>
      <c r="BC21733" s="79"/>
    </row>
    <row r="21734" spans="30:55" x14ac:dyDescent="0.25">
      <c r="AH21734" s="79"/>
      <c r="AI21734" s="79"/>
      <c r="AJ21734" s="80"/>
      <c r="AK21734" s="79"/>
      <c r="AS21734" s="80"/>
      <c r="BC21734" s="79"/>
    </row>
    <row r="21735" spans="30:55" x14ac:dyDescent="0.25">
      <c r="AH21735" s="79"/>
      <c r="AI21735" s="79"/>
      <c r="AJ21735" s="80"/>
      <c r="AK21735" s="79"/>
      <c r="AS21735" s="80"/>
      <c r="BC21735" s="79"/>
    </row>
    <row r="21736" spans="30:55" x14ac:dyDescent="0.25">
      <c r="AH21736" s="79"/>
      <c r="AI21736" s="79"/>
      <c r="AJ21736" s="80"/>
      <c r="AK21736" s="79"/>
      <c r="AS21736" s="80"/>
      <c r="BC21736" s="79"/>
    </row>
    <row r="21737" spans="30:55" x14ac:dyDescent="0.25">
      <c r="AH21737" s="79"/>
      <c r="AI21737" s="79"/>
      <c r="AJ21737" s="80"/>
      <c r="AK21737" s="79"/>
      <c r="AS21737" s="80"/>
      <c r="BC21737" s="79"/>
    </row>
    <row r="21738" spans="30:55" x14ac:dyDescent="0.25">
      <c r="AH21738" s="79"/>
      <c r="AI21738" s="79"/>
      <c r="AJ21738" s="80"/>
      <c r="AK21738" s="79"/>
      <c r="AS21738" s="80"/>
      <c r="BC21738" s="79"/>
    </row>
    <row r="21739" spans="30:55" x14ac:dyDescent="0.25">
      <c r="AH21739" s="79"/>
      <c r="AI21739" s="79"/>
      <c r="AJ21739" s="80"/>
      <c r="AK21739" s="79"/>
      <c r="AS21739" s="80"/>
      <c r="BC21739" s="79"/>
    </row>
    <row r="21740" spans="30:55" x14ac:dyDescent="0.25">
      <c r="AH21740" s="79"/>
      <c r="AI21740" s="79"/>
      <c r="AJ21740" s="80"/>
      <c r="AK21740" s="79"/>
      <c r="AS21740" s="80"/>
      <c r="BC21740" s="79"/>
    </row>
    <row r="21741" spans="30:55" x14ac:dyDescent="0.25">
      <c r="AD21741" s="27"/>
      <c r="AE21741" s="27"/>
      <c r="AH21741" s="79"/>
      <c r="AI21741" s="79"/>
      <c r="AJ21741" s="80"/>
      <c r="AK21741" s="79"/>
      <c r="AS21741" s="80"/>
      <c r="BC21741" s="79"/>
    </row>
    <row r="21742" spans="30:55" x14ac:dyDescent="0.25">
      <c r="AH21742" s="79"/>
      <c r="AI21742" s="79"/>
      <c r="AJ21742" s="80"/>
      <c r="AK21742" s="79"/>
      <c r="AS21742" s="80"/>
      <c r="BC21742" s="79"/>
    </row>
    <row r="21743" spans="30:55" x14ac:dyDescent="0.25">
      <c r="AD21743" s="27"/>
      <c r="AE21743" s="27"/>
      <c r="AH21743" s="79"/>
      <c r="AI21743" s="79"/>
      <c r="AJ21743" s="80"/>
      <c r="AK21743" s="79"/>
      <c r="AS21743" s="80"/>
      <c r="BC21743" s="79"/>
    </row>
    <row r="21744" spans="30:55" x14ac:dyDescent="0.25">
      <c r="AH21744" s="79"/>
      <c r="AI21744" s="79"/>
      <c r="AJ21744" s="80"/>
      <c r="AK21744" s="79"/>
      <c r="AM21744" s="79"/>
      <c r="AS21744" s="80"/>
      <c r="BC21744" s="79"/>
    </row>
    <row r="21745" spans="30:55" x14ac:dyDescent="0.25">
      <c r="AH21745" s="79"/>
      <c r="AI21745" s="79"/>
      <c r="AJ21745" s="80"/>
      <c r="AK21745" s="79"/>
      <c r="AR21745" s="79"/>
      <c r="AS21745" s="80"/>
      <c r="BC21745" s="79"/>
    </row>
    <row r="21746" spans="30:55" x14ac:dyDescent="0.25">
      <c r="AD21746" s="27"/>
      <c r="AE21746" s="27"/>
      <c r="AH21746" s="79"/>
      <c r="AI21746" s="79"/>
      <c r="AJ21746" s="80"/>
      <c r="AK21746" s="79"/>
      <c r="AS21746" s="80"/>
      <c r="BC21746" s="79"/>
    </row>
    <row r="21747" spans="30:55" x14ac:dyDescent="0.25">
      <c r="AH21747" s="79"/>
      <c r="AI21747" s="79"/>
      <c r="AJ21747" s="80"/>
      <c r="AK21747" s="79"/>
      <c r="AS21747" s="80"/>
      <c r="BC21747" s="79"/>
    </row>
    <row r="21748" spans="30:55" x14ac:dyDescent="0.25">
      <c r="AH21748" s="79"/>
      <c r="AI21748" s="79"/>
      <c r="AJ21748" s="80"/>
      <c r="AK21748" s="79"/>
      <c r="AS21748" s="80"/>
      <c r="BC21748" s="79"/>
    </row>
    <row r="21749" spans="30:55" x14ac:dyDescent="0.25">
      <c r="AH21749" s="79"/>
      <c r="AI21749" s="79"/>
      <c r="AJ21749" s="80"/>
      <c r="AK21749" s="79"/>
      <c r="AS21749" s="80"/>
      <c r="BC21749" s="79"/>
    </row>
    <row r="21750" spans="30:55" x14ac:dyDescent="0.25">
      <c r="AD21750" s="27"/>
      <c r="AE21750" s="27"/>
      <c r="AH21750" s="79"/>
      <c r="AI21750" s="79"/>
      <c r="AJ21750" s="80"/>
      <c r="AK21750" s="79"/>
      <c r="AS21750" s="80"/>
      <c r="BC21750" s="79"/>
    </row>
    <row r="21751" spans="30:55" x14ac:dyDescent="0.25">
      <c r="AH21751" s="79"/>
      <c r="AI21751" s="79"/>
      <c r="AJ21751" s="80"/>
      <c r="AK21751" s="79"/>
      <c r="AS21751" s="80"/>
      <c r="BC21751" s="79"/>
    </row>
    <row r="21752" spans="30:55" x14ac:dyDescent="0.25">
      <c r="AD21752" s="27"/>
      <c r="AE21752" s="27"/>
      <c r="AH21752" s="79"/>
      <c r="AI21752" s="79"/>
      <c r="AJ21752" s="80"/>
      <c r="AK21752" s="79"/>
      <c r="AS21752" s="80"/>
      <c r="BC21752" s="79"/>
    </row>
    <row r="21753" spans="30:55" x14ac:dyDescent="0.25">
      <c r="AH21753" s="79"/>
      <c r="AI21753" s="79"/>
      <c r="AJ21753" s="80"/>
      <c r="AK21753" s="79"/>
      <c r="AS21753" s="80"/>
      <c r="BC21753" s="79"/>
    </row>
    <row r="21754" spans="30:55" x14ac:dyDescent="0.25">
      <c r="AH21754" s="79"/>
      <c r="AI21754" s="79"/>
      <c r="AJ21754" s="80"/>
      <c r="AK21754" s="79"/>
      <c r="AM21754" s="79"/>
      <c r="AS21754" s="80"/>
      <c r="BC21754" s="79"/>
    </row>
    <row r="21755" spans="30:55" x14ac:dyDescent="0.25">
      <c r="AD21755" s="27"/>
      <c r="AE21755" s="27"/>
      <c r="AH21755" s="79"/>
      <c r="AI21755" s="79"/>
      <c r="AJ21755" s="80"/>
      <c r="AK21755" s="79"/>
      <c r="AS21755" s="80"/>
      <c r="BC21755" s="79"/>
    </row>
    <row r="21756" spans="30:55" x14ac:dyDescent="0.25">
      <c r="AD21756" s="27"/>
      <c r="AE21756" s="27"/>
      <c r="AH21756" s="79"/>
      <c r="AI21756" s="79"/>
      <c r="AJ21756" s="80"/>
      <c r="AK21756" s="79"/>
      <c r="AS21756" s="80"/>
      <c r="BC21756" s="79"/>
    </row>
    <row r="21757" spans="30:55" x14ac:dyDescent="0.25">
      <c r="AD21757" s="27"/>
      <c r="AE21757" s="27"/>
      <c r="AH21757" s="79"/>
      <c r="AI21757" s="79"/>
      <c r="AJ21757" s="80"/>
      <c r="AK21757" s="79"/>
      <c r="AS21757" s="80"/>
      <c r="BC21757" s="79"/>
    </row>
    <row r="21758" spans="30:55" x14ac:dyDescent="0.25">
      <c r="AH21758" s="79"/>
      <c r="AI21758" s="79"/>
      <c r="AJ21758" s="80"/>
      <c r="AK21758" s="79"/>
      <c r="AS21758" s="80"/>
      <c r="BC21758" s="79"/>
    </row>
    <row r="21759" spans="30:55" x14ac:dyDescent="0.25">
      <c r="AD21759" s="27"/>
      <c r="AE21759" s="27"/>
      <c r="AH21759" s="79"/>
      <c r="AI21759" s="79"/>
      <c r="AJ21759" s="80"/>
      <c r="AK21759" s="79"/>
      <c r="AS21759" s="80"/>
      <c r="BC21759" s="79"/>
    </row>
    <row r="21760" spans="30:55" x14ac:dyDescent="0.25">
      <c r="AD21760" s="27"/>
      <c r="AE21760" s="27"/>
      <c r="AH21760" s="79"/>
      <c r="AI21760" s="79"/>
      <c r="AJ21760" s="80"/>
      <c r="AK21760" s="79"/>
      <c r="AS21760" s="80"/>
      <c r="BC21760" s="79"/>
    </row>
    <row r="21761" spans="30:55" x14ac:dyDescent="0.25">
      <c r="AH21761" s="79"/>
      <c r="AI21761" s="79"/>
      <c r="AJ21761" s="80"/>
      <c r="AK21761" s="79"/>
      <c r="AS21761" s="80"/>
      <c r="BC21761" s="79"/>
    </row>
    <row r="21762" spans="30:55" x14ac:dyDescent="0.25">
      <c r="AH21762" s="79"/>
      <c r="AI21762" s="79"/>
      <c r="AJ21762" s="80"/>
      <c r="AK21762" s="79"/>
      <c r="AS21762" s="80"/>
      <c r="BC21762" s="79"/>
    </row>
    <row r="21763" spans="30:55" x14ac:dyDescent="0.25">
      <c r="AD21763" s="27"/>
      <c r="AE21763" s="27"/>
      <c r="AH21763" s="79"/>
      <c r="AI21763" s="79"/>
      <c r="AJ21763" s="80"/>
      <c r="AK21763" s="79"/>
      <c r="AS21763" s="80"/>
      <c r="BC21763" s="79"/>
    </row>
    <row r="21764" spans="30:55" x14ac:dyDescent="0.25">
      <c r="AD21764" s="27"/>
      <c r="AE21764" s="27"/>
      <c r="AH21764" s="79"/>
      <c r="AI21764" s="79"/>
      <c r="AJ21764" s="80"/>
      <c r="AK21764" s="79"/>
      <c r="AS21764" s="80"/>
      <c r="BC21764" s="79"/>
    </row>
    <row r="21765" spans="30:55" x14ac:dyDescent="0.25">
      <c r="AD21765" s="27"/>
      <c r="AE21765" s="27"/>
      <c r="AH21765" s="79"/>
      <c r="AI21765" s="79"/>
      <c r="AJ21765" s="80"/>
      <c r="AK21765" s="79"/>
      <c r="AS21765" s="80"/>
      <c r="BC21765" s="79"/>
    </row>
    <row r="21766" spans="30:55" x14ac:dyDescent="0.25">
      <c r="AD21766" s="27"/>
      <c r="AE21766" s="27"/>
      <c r="AH21766" s="79"/>
      <c r="AI21766" s="79"/>
      <c r="AJ21766" s="80"/>
      <c r="AK21766" s="79"/>
      <c r="AS21766" s="80"/>
      <c r="BC21766" s="79"/>
    </row>
    <row r="21767" spans="30:55" x14ac:dyDescent="0.25">
      <c r="AH21767" s="79"/>
      <c r="AI21767" s="79"/>
      <c r="AJ21767" s="80"/>
      <c r="AK21767" s="79"/>
      <c r="AM21767" s="79"/>
      <c r="AS21767" s="80"/>
      <c r="BC21767" s="79"/>
    </row>
    <row r="21768" spans="30:55" x14ac:dyDescent="0.25">
      <c r="AD21768" s="27"/>
      <c r="AE21768" s="27"/>
      <c r="AH21768" s="79"/>
      <c r="AI21768" s="79"/>
      <c r="AJ21768" s="80"/>
      <c r="AK21768" s="79"/>
      <c r="AS21768" s="80"/>
      <c r="BC21768" s="79"/>
    </row>
    <row r="21769" spans="30:55" x14ac:dyDescent="0.25">
      <c r="AD21769" s="27"/>
      <c r="AE21769" s="27"/>
      <c r="AH21769" s="79"/>
      <c r="AI21769" s="79"/>
      <c r="AJ21769" s="80"/>
      <c r="AK21769" s="79"/>
      <c r="AS21769" s="80"/>
      <c r="BC21769" s="79"/>
    </row>
    <row r="21770" spans="30:55" x14ac:dyDescent="0.25">
      <c r="AD21770" s="27"/>
      <c r="AE21770" s="27"/>
      <c r="AH21770" s="79"/>
      <c r="AI21770" s="79"/>
      <c r="AJ21770" s="80"/>
      <c r="AK21770" s="79"/>
      <c r="AS21770" s="80"/>
      <c r="BC21770" s="79"/>
    </row>
    <row r="21771" spans="30:55" x14ac:dyDescent="0.25">
      <c r="AD21771" s="27"/>
      <c r="AE21771" s="27"/>
      <c r="AH21771" s="79"/>
      <c r="AI21771" s="79"/>
      <c r="AJ21771" s="80"/>
      <c r="AK21771" s="79"/>
      <c r="AS21771" s="80"/>
      <c r="BC21771" s="79"/>
    </row>
    <row r="21772" spans="30:55" x14ac:dyDescent="0.25">
      <c r="AH21772" s="79"/>
      <c r="AI21772" s="79"/>
      <c r="AJ21772" s="80"/>
      <c r="AK21772" s="79"/>
      <c r="AS21772" s="80"/>
      <c r="BC21772" s="79"/>
    </row>
    <row r="21773" spans="30:55" x14ac:dyDescent="0.25">
      <c r="AD21773" s="27"/>
      <c r="AE21773" s="27"/>
      <c r="AH21773" s="79"/>
      <c r="AI21773" s="79"/>
      <c r="AJ21773" s="80"/>
      <c r="AK21773" s="79"/>
      <c r="AS21773" s="80"/>
      <c r="BC21773" s="79"/>
    </row>
    <row r="21774" spans="30:55" x14ac:dyDescent="0.25">
      <c r="AH21774" s="79"/>
      <c r="AI21774" s="79"/>
      <c r="AJ21774" s="80"/>
      <c r="AK21774" s="79"/>
      <c r="AM21774" s="79"/>
      <c r="AS21774" s="80"/>
      <c r="BC21774" s="79"/>
    </row>
    <row r="21775" spans="30:55" x14ac:dyDescent="0.25">
      <c r="AH21775" s="79"/>
      <c r="AI21775" s="79"/>
      <c r="AJ21775" s="80"/>
      <c r="AK21775" s="79"/>
      <c r="AS21775" s="80"/>
      <c r="BC21775" s="79"/>
    </row>
    <row r="21776" spans="30:55" x14ac:dyDescent="0.25">
      <c r="AH21776" s="79"/>
      <c r="AI21776" s="79"/>
      <c r="AJ21776" s="80"/>
      <c r="AK21776" s="79"/>
      <c r="AS21776" s="80"/>
      <c r="BC21776" s="79"/>
    </row>
    <row r="21777" spans="30:55" x14ac:dyDescent="0.25">
      <c r="AD21777" s="27"/>
      <c r="AE21777" s="27"/>
      <c r="AH21777" s="79"/>
      <c r="AI21777" s="79"/>
      <c r="AJ21777" s="80"/>
      <c r="AK21777" s="79"/>
      <c r="AR21777" s="79"/>
      <c r="AS21777" s="80"/>
      <c r="BC21777" s="79"/>
    </row>
    <row r="21778" spans="30:55" x14ac:dyDescent="0.25">
      <c r="AD21778" s="27"/>
      <c r="AE21778" s="27"/>
      <c r="AH21778" s="79"/>
      <c r="AI21778" s="79"/>
      <c r="AJ21778" s="80"/>
      <c r="AK21778" s="79"/>
      <c r="AS21778" s="80"/>
      <c r="BC21778" s="79"/>
    </row>
    <row r="21779" spans="30:55" x14ac:dyDescent="0.25">
      <c r="AH21779" s="79"/>
      <c r="AI21779" s="79"/>
      <c r="AJ21779" s="80"/>
      <c r="AK21779" s="79"/>
      <c r="AS21779" s="80"/>
      <c r="BC21779" s="79"/>
    </row>
    <row r="21780" spans="30:55" x14ac:dyDescent="0.25">
      <c r="AH21780" s="79"/>
      <c r="AI21780" s="79"/>
      <c r="AJ21780" s="80"/>
      <c r="AK21780" s="79"/>
      <c r="AS21780" s="80"/>
      <c r="BC21780" s="79"/>
    </row>
    <row r="21781" spans="30:55" x14ac:dyDescent="0.25">
      <c r="AD21781" s="27"/>
      <c r="AE21781" s="27"/>
      <c r="AH21781" s="79"/>
      <c r="AI21781" s="79"/>
      <c r="AJ21781" s="80"/>
      <c r="AK21781" s="79"/>
      <c r="AS21781" s="80"/>
      <c r="BC21781" s="79"/>
    </row>
    <row r="21782" spans="30:55" x14ac:dyDescent="0.25">
      <c r="AD21782" s="27"/>
      <c r="AE21782" s="27"/>
      <c r="AH21782" s="79"/>
      <c r="AI21782" s="79"/>
      <c r="AJ21782" s="80"/>
      <c r="AK21782" s="79"/>
      <c r="AS21782" s="80"/>
      <c r="BC21782" s="79"/>
    </row>
    <row r="21783" spans="30:55" x14ac:dyDescent="0.25">
      <c r="AH21783" s="79"/>
      <c r="AI21783" s="79"/>
      <c r="AJ21783" s="80"/>
      <c r="AK21783" s="79"/>
      <c r="AS21783" s="80"/>
      <c r="BC21783" s="79"/>
    </row>
    <row r="21784" spans="30:55" x14ac:dyDescent="0.25">
      <c r="AH21784" s="79"/>
      <c r="AI21784" s="79"/>
      <c r="AJ21784" s="80"/>
      <c r="AK21784" s="79"/>
      <c r="AS21784" s="80"/>
      <c r="BC21784" s="79"/>
    </row>
    <row r="21785" spans="30:55" x14ac:dyDescent="0.25">
      <c r="AD21785" s="27"/>
      <c r="AE21785" s="27"/>
      <c r="AH21785" s="79"/>
      <c r="AI21785" s="79"/>
      <c r="AJ21785" s="80"/>
      <c r="AK21785" s="79"/>
      <c r="AS21785" s="80"/>
      <c r="BC21785" s="79"/>
    </row>
    <row r="21786" spans="30:55" x14ac:dyDescent="0.25">
      <c r="AD21786" s="27"/>
      <c r="AE21786" s="27"/>
      <c r="AH21786" s="79"/>
      <c r="AI21786" s="79"/>
      <c r="AJ21786" s="80"/>
      <c r="AK21786" s="79"/>
      <c r="AS21786" s="80"/>
      <c r="BC21786" s="79"/>
    </row>
    <row r="21787" spans="30:55" x14ac:dyDescent="0.25">
      <c r="AH21787" s="79"/>
      <c r="AI21787" s="79"/>
      <c r="AJ21787" s="80"/>
      <c r="AK21787" s="79"/>
      <c r="AS21787" s="80"/>
      <c r="BC21787" s="79"/>
    </row>
    <row r="21788" spans="30:55" x14ac:dyDescent="0.25">
      <c r="AH21788" s="79"/>
      <c r="AI21788" s="79"/>
      <c r="AJ21788" s="80"/>
      <c r="AK21788" s="79"/>
      <c r="AS21788" s="80"/>
      <c r="BC21788" s="79"/>
    </row>
    <row r="21789" spans="30:55" x14ac:dyDescent="0.25">
      <c r="AH21789" s="79"/>
      <c r="AI21789" s="79"/>
      <c r="AJ21789" s="80"/>
      <c r="AK21789" s="79"/>
      <c r="AS21789" s="80"/>
      <c r="BC21789" s="79"/>
    </row>
    <row r="21790" spans="30:55" x14ac:dyDescent="0.25">
      <c r="AH21790" s="79"/>
      <c r="AI21790" s="79"/>
      <c r="AJ21790" s="80"/>
      <c r="AK21790" s="79"/>
      <c r="AS21790" s="80"/>
      <c r="BC21790" s="79"/>
    </row>
    <row r="21791" spans="30:55" x14ac:dyDescent="0.25">
      <c r="AH21791" s="79"/>
      <c r="AI21791" s="79"/>
      <c r="AJ21791" s="80"/>
      <c r="AK21791" s="79"/>
      <c r="AS21791" s="80"/>
      <c r="BC21791" s="79"/>
    </row>
    <row r="21792" spans="30:55" x14ac:dyDescent="0.25">
      <c r="AH21792" s="79"/>
      <c r="AI21792" s="79"/>
      <c r="AJ21792" s="80"/>
      <c r="AK21792" s="79"/>
      <c r="AS21792" s="80"/>
      <c r="BC21792" s="79"/>
    </row>
    <row r="21793" spans="30:55" x14ac:dyDescent="0.25">
      <c r="AH21793" s="79"/>
      <c r="AI21793" s="79"/>
      <c r="AJ21793" s="80"/>
      <c r="AK21793" s="79"/>
      <c r="AS21793" s="80"/>
      <c r="BC21793" s="79"/>
    </row>
    <row r="21794" spans="30:55" x14ac:dyDescent="0.25">
      <c r="AH21794" s="79"/>
      <c r="AI21794" s="79"/>
      <c r="AJ21794" s="80"/>
      <c r="AK21794" s="79"/>
      <c r="AS21794" s="80"/>
      <c r="BC21794" s="79"/>
    </row>
    <row r="21795" spans="30:55" x14ac:dyDescent="0.25">
      <c r="AH21795" s="79"/>
      <c r="AI21795" s="79"/>
      <c r="AJ21795" s="80"/>
      <c r="AK21795" s="79"/>
      <c r="AM21795" s="79"/>
      <c r="AS21795" s="80"/>
      <c r="BC21795" s="79"/>
    </row>
    <row r="21796" spans="30:55" x14ac:dyDescent="0.25">
      <c r="AH21796" s="79"/>
      <c r="AI21796" s="79"/>
      <c r="AJ21796" s="80"/>
      <c r="AK21796" s="79"/>
      <c r="AS21796" s="80"/>
      <c r="BC21796" s="79"/>
    </row>
    <row r="21797" spans="30:55" x14ac:dyDescent="0.25">
      <c r="AH21797" s="79"/>
      <c r="AI21797" s="79"/>
      <c r="AJ21797" s="80"/>
      <c r="AK21797" s="79"/>
      <c r="AS21797" s="80"/>
      <c r="BC21797" s="79"/>
    </row>
    <row r="21798" spans="30:55" x14ac:dyDescent="0.25">
      <c r="AH21798" s="79"/>
      <c r="AI21798" s="79"/>
      <c r="AJ21798" s="80"/>
      <c r="AK21798" s="79"/>
      <c r="AS21798" s="80"/>
      <c r="BC21798" s="79"/>
    </row>
    <row r="21799" spans="30:55" x14ac:dyDescent="0.25">
      <c r="AD21799" s="27"/>
      <c r="AE21799" s="27"/>
      <c r="AH21799" s="79"/>
      <c r="AI21799" s="79"/>
      <c r="AJ21799" s="80"/>
      <c r="AK21799" s="79"/>
      <c r="AS21799" s="80"/>
      <c r="BC21799" s="79"/>
    </row>
    <row r="21800" spans="30:55" x14ac:dyDescent="0.25">
      <c r="AH21800" s="79"/>
      <c r="AI21800" s="79"/>
      <c r="AJ21800" s="80"/>
      <c r="AK21800" s="79"/>
      <c r="AM21800" s="79"/>
      <c r="AS21800" s="80"/>
      <c r="BC21800" s="79"/>
    </row>
    <row r="21801" spans="30:55" x14ac:dyDescent="0.25">
      <c r="AH21801" s="79"/>
      <c r="AI21801" s="79"/>
      <c r="AJ21801" s="80"/>
      <c r="AK21801" s="79"/>
      <c r="AM21801" s="79"/>
      <c r="AS21801" s="80"/>
      <c r="BC21801" s="79"/>
    </row>
    <row r="21802" spans="30:55" x14ac:dyDescent="0.25">
      <c r="AH21802" s="79"/>
      <c r="AI21802" s="79"/>
      <c r="AJ21802" s="80"/>
      <c r="AK21802" s="79"/>
      <c r="AS21802" s="80"/>
      <c r="BC21802" s="79"/>
    </row>
    <row r="21803" spans="30:55" x14ac:dyDescent="0.25">
      <c r="AH21803" s="79"/>
      <c r="AI21803" s="79"/>
      <c r="AJ21803" s="80"/>
      <c r="AK21803" s="79"/>
      <c r="AS21803" s="80"/>
      <c r="BC21803" s="79"/>
    </row>
    <row r="21804" spans="30:55" x14ac:dyDescent="0.25">
      <c r="AH21804" s="79"/>
      <c r="AI21804" s="79"/>
      <c r="AJ21804" s="80"/>
      <c r="AK21804" s="79"/>
      <c r="AS21804" s="80"/>
      <c r="BC21804" s="79"/>
    </row>
    <row r="21805" spans="30:55" x14ac:dyDescent="0.25">
      <c r="AH21805" s="79"/>
      <c r="AI21805" s="79"/>
      <c r="AJ21805" s="80"/>
      <c r="AK21805" s="79"/>
      <c r="AS21805" s="80"/>
      <c r="BC21805" s="79"/>
    </row>
    <row r="21806" spans="30:55" x14ac:dyDescent="0.25">
      <c r="AH21806" s="79"/>
      <c r="AI21806" s="79"/>
      <c r="AJ21806" s="80"/>
      <c r="AK21806" s="79"/>
      <c r="AS21806" s="80"/>
      <c r="BC21806" s="79"/>
    </row>
    <row r="21807" spans="30:55" x14ac:dyDescent="0.25">
      <c r="AD21807" s="27"/>
      <c r="AE21807" s="27"/>
      <c r="AH21807" s="79"/>
      <c r="AI21807" s="79"/>
      <c r="AJ21807" s="80"/>
      <c r="AK21807" s="79"/>
      <c r="AS21807" s="80"/>
      <c r="BC21807" s="79"/>
    </row>
    <row r="21808" spans="30:55" x14ac:dyDescent="0.25">
      <c r="AD21808" s="27"/>
      <c r="AE21808" s="27"/>
      <c r="AH21808" s="79"/>
      <c r="AI21808" s="79"/>
      <c r="AJ21808" s="80"/>
      <c r="AK21808" s="79"/>
      <c r="AS21808" s="80"/>
      <c r="BC21808" s="79"/>
    </row>
    <row r="21809" spans="30:55" x14ac:dyDescent="0.25">
      <c r="AD21809" s="27"/>
      <c r="AE21809" s="27"/>
      <c r="AH21809" s="79"/>
      <c r="AI21809" s="79"/>
      <c r="AJ21809" s="80"/>
      <c r="AK21809" s="79"/>
      <c r="AS21809" s="80"/>
      <c r="BC21809" s="79"/>
    </row>
    <row r="21810" spans="30:55" x14ac:dyDescent="0.25">
      <c r="AH21810" s="79"/>
      <c r="AI21810" s="79"/>
      <c r="AJ21810" s="80"/>
      <c r="AK21810" s="79"/>
      <c r="AS21810" s="80"/>
      <c r="BC21810" s="79"/>
    </row>
    <row r="21811" spans="30:55" x14ac:dyDescent="0.25">
      <c r="AH21811" s="79"/>
      <c r="AI21811" s="79"/>
      <c r="AJ21811" s="80"/>
      <c r="AK21811" s="79"/>
      <c r="AS21811" s="80"/>
      <c r="BC21811" s="79"/>
    </row>
    <row r="21812" spans="30:55" x14ac:dyDescent="0.25">
      <c r="AD21812" s="27"/>
      <c r="AE21812" s="27"/>
      <c r="AH21812" s="79"/>
      <c r="AI21812" s="79"/>
      <c r="AJ21812" s="80"/>
      <c r="AK21812" s="79"/>
      <c r="AS21812" s="80"/>
      <c r="BC21812" s="79"/>
    </row>
    <row r="21813" spans="30:55" x14ac:dyDescent="0.25">
      <c r="AH21813" s="79"/>
      <c r="AI21813" s="79"/>
      <c r="AJ21813" s="80"/>
      <c r="AK21813" s="79"/>
      <c r="AS21813" s="80"/>
      <c r="BC21813" s="79"/>
    </row>
    <row r="21814" spans="30:55" x14ac:dyDescent="0.25">
      <c r="AH21814" s="79"/>
      <c r="AI21814" s="79"/>
      <c r="AJ21814" s="80"/>
      <c r="AK21814" s="79"/>
      <c r="AS21814" s="80"/>
      <c r="BC21814" s="79"/>
    </row>
    <row r="21815" spans="30:55" x14ac:dyDescent="0.25">
      <c r="AH21815" s="79"/>
      <c r="AI21815" s="79"/>
      <c r="AJ21815" s="80"/>
      <c r="AK21815" s="79"/>
      <c r="AS21815" s="80"/>
      <c r="BC21815" s="79"/>
    </row>
    <row r="21816" spans="30:55" x14ac:dyDescent="0.25">
      <c r="AH21816" s="79"/>
      <c r="AI21816" s="79"/>
      <c r="AJ21816" s="80"/>
      <c r="AK21816" s="79"/>
      <c r="AS21816" s="80"/>
      <c r="BC21816" s="79"/>
    </row>
    <row r="21817" spans="30:55" x14ac:dyDescent="0.25">
      <c r="AD21817" s="27"/>
      <c r="AE21817" s="27"/>
      <c r="AH21817" s="79"/>
      <c r="AI21817" s="79"/>
      <c r="AJ21817" s="80"/>
      <c r="AK21817" s="79"/>
      <c r="AS21817" s="80"/>
      <c r="BC21817" s="79"/>
    </row>
    <row r="21818" spans="30:55" x14ac:dyDescent="0.25">
      <c r="AH21818" s="79"/>
      <c r="AI21818" s="79"/>
      <c r="AJ21818" s="80"/>
      <c r="AK21818" s="79"/>
      <c r="AS21818" s="80"/>
      <c r="BC21818" s="79"/>
    </row>
    <row r="21819" spans="30:55" x14ac:dyDescent="0.25">
      <c r="AH21819" s="79"/>
      <c r="AI21819" s="79"/>
      <c r="AJ21819" s="80"/>
      <c r="AK21819" s="79"/>
      <c r="AS21819" s="80"/>
      <c r="BC21819" s="79"/>
    </row>
    <row r="21820" spans="30:55" x14ac:dyDescent="0.25">
      <c r="AH21820" s="79"/>
      <c r="AI21820" s="79"/>
      <c r="AJ21820" s="80"/>
      <c r="AK21820" s="79"/>
      <c r="AS21820" s="80"/>
      <c r="BC21820" s="79"/>
    </row>
    <row r="21821" spans="30:55" x14ac:dyDescent="0.25">
      <c r="AD21821" s="27"/>
      <c r="AE21821" s="27"/>
      <c r="AH21821" s="79"/>
      <c r="AI21821" s="79"/>
      <c r="AJ21821" s="80"/>
      <c r="AK21821" s="79"/>
      <c r="AS21821" s="80"/>
      <c r="BC21821" s="79"/>
    </row>
    <row r="21822" spans="30:55" x14ac:dyDescent="0.25">
      <c r="AD21822" s="27"/>
      <c r="AE21822" s="27"/>
      <c r="AH21822" s="79"/>
      <c r="AI21822" s="79"/>
      <c r="AJ21822" s="80"/>
      <c r="AK21822" s="79"/>
      <c r="AS21822" s="80"/>
      <c r="BC21822" s="79"/>
    </row>
    <row r="21823" spans="30:55" x14ac:dyDescent="0.25">
      <c r="AD21823" s="27"/>
      <c r="AE21823" s="27"/>
      <c r="AH21823" s="79"/>
      <c r="AI21823" s="79"/>
      <c r="AJ21823" s="80"/>
      <c r="AK21823" s="79"/>
      <c r="AS21823" s="80"/>
      <c r="BC21823" s="79"/>
    </row>
    <row r="21824" spans="30:55" x14ac:dyDescent="0.25">
      <c r="AD21824" s="27"/>
      <c r="AE21824" s="27"/>
      <c r="AH21824" s="79"/>
      <c r="AI21824" s="79"/>
      <c r="AJ21824" s="80"/>
      <c r="AK21824" s="79"/>
      <c r="AS21824" s="80"/>
      <c r="BC21824" s="79"/>
    </row>
    <row r="21825" spans="30:55" x14ac:dyDescent="0.25">
      <c r="AD21825" s="27"/>
      <c r="AE21825" s="27"/>
      <c r="AH21825" s="79"/>
      <c r="AI21825" s="79"/>
      <c r="AJ21825" s="80"/>
      <c r="AK21825" s="79"/>
      <c r="AS21825" s="80"/>
      <c r="BC21825" s="79"/>
    </row>
    <row r="21826" spans="30:55" x14ac:dyDescent="0.25">
      <c r="AH21826" s="79"/>
      <c r="AI21826" s="79"/>
      <c r="AJ21826" s="80"/>
      <c r="AK21826" s="79"/>
      <c r="AM21826" s="79"/>
      <c r="AS21826" s="80"/>
      <c r="BC21826" s="79"/>
    </row>
    <row r="21827" spans="30:55" x14ac:dyDescent="0.25">
      <c r="AH21827" s="79"/>
      <c r="AI21827" s="79"/>
      <c r="AJ21827" s="80"/>
      <c r="AK21827" s="79"/>
      <c r="AS21827" s="80"/>
      <c r="BC21827" s="79"/>
    </row>
    <row r="21828" spans="30:55" x14ac:dyDescent="0.25">
      <c r="AH21828" s="79"/>
      <c r="AI21828" s="79"/>
      <c r="AJ21828" s="80"/>
      <c r="AK21828" s="79"/>
      <c r="AS21828" s="80"/>
      <c r="BC21828" s="79"/>
    </row>
    <row r="21829" spans="30:55" x14ac:dyDescent="0.25">
      <c r="AH21829" s="79"/>
      <c r="AI21829" s="79"/>
      <c r="AJ21829" s="80"/>
      <c r="AK21829" s="79"/>
      <c r="AS21829" s="80"/>
      <c r="BC21829" s="79"/>
    </row>
    <row r="21830" spans="30:55" x14ac:dyDescent="0.25">
      <c r="AH21830" s="79"/>
      <c r="AI21830" s="79"/>
      <c r="AJ21830" s="80"/>
      <c r="AK21830" s="79"/>
      <c r="AS21830" s="80"/>
      <c r="BC21830" s="79"/>
    </row>
    <row r="21831" spans="30:55" x14ac:dyDescent="0.25">
      <c r="AD21831" s="27"/>
      <c r="AE21831" s="27"/>
      <c r="AH21831" s="79"/>
      <c r="AI21831" s="79"/>
      <c r="AJ21831" s="80"/>
      <c r="AK21831" s="79"/>
      <c r="AS21831" s="80"/>
      <c r="BC21831" s="79"/>
    </row>
    <row r="21832" spans="30:55" x14ac:dyDescent="0.25">
      <c r="AH21832" s="79"/>
      <c r="AI21832" s="79"/>
      <c r="AJ21832" s="80"/>
      <c r="AK21832" s="79"/>
      <c r="AM21832" s="79"/>
      <c r="AS21832" s="80"/>
      <c r="BC21832" s="79"/>
    </row>
    <row r="21833" spans="30:55" x14ac:dyDescent="0.25">
      <c r="AH21833" s="79"/>
      <c r="AI21833" s="79"/>
      <c r="AJ21833" s="80"/>
      <c r="AK21833" s="79"/>
      <c r="AS21833" s="80"/>
      <c r="BC21833" s="79"/>
    </row>
    <row r="21834" spans="30:55" x14ac:dyDescent="0.25">
      <c r="AD21834" s="27"/>
      <c r="AE21834" s="27"/>
      <c r="AH21834" s="79"/>
      <c r="AI21834" s="79"/>
      <c r="AJ21834" s="80"/>
      <c r="AK21834" s="79"/>
      <c r="AS21834" s="80"/>
      <c r="BC21834" s="79"/>
    </row>
    <row r="21835" spans="30:55" x14ac:dyDescent="0.25">
      <c r="AH21835" s="79"/>
      <c r="AI21835" s="79"/>
      <c r="AJ21835" s="80"/>
      <c r="AK21835" s="79"/>
      <c r="AM21835" s="79"/>
      <c r="AS21835" s="80"/>
      <c r="BC21835" s="79"/>
    </row>
    <row r="21836" spans="30:55" x14ac:dyDescent="0.25">
      <c r="AD21836" s="27"/>
      <c r="AE21836" s="27"/>
      <c r="AH21836" s="79"/>
      <c r="AI21836" s="79"/>
      <c r="AJ21836" s="80"/>
      <c r="AK21836" s="79"/>
      <c r="AS21836" s="80"/>
      <c r="BC21836" s="79"/>
    </row>
    <row r="21837" spans="30:55" x14ac:dyDescent="0.25">
      <c r="AD21837" s="27"/>
      <c r="AE21837" s="27"/>
      <c r="AH21837" s="79"/>
      <c r="AI21837" s="79"/>
      <c r="AJ21837" s="80"/>
      <c r="AK21837" s="79"/>
      <c r="AS21837" s="80"/>
      <c r="BC21837" s="79"/>
    </row>
    <row r="21838" spans="30:55" x14ac:dyDescent="0.25">
      <c r="AH21838" s="79"/>
      <c r="AI21838" s="79"/>
      <c r="AJ21838" s="80"/>
      <c r="AK21838" s="79"/>
      <c r="AS21838" s="80"/>
      <c r="BC21838" s="79"/>
    </row>
    <row r="21839" spans="30:55" x14ac:dyDescent="0.25">
      <c r="AH21839" s="79"/>
      <c r="AI21839" s="79"/>
      <c r="AJ21839" s="80"/>
      <c r="AK21839" s="79"/>
      <c r="AS21839" s="80"/>
      <c r="BC21839" s="79"/>
    </row>
    <row r="21840" spans="30:55" x14ac:dyDescent="0.25">
      <c r="AH21840" s="79"/>
      <c r="AI21840" s="79"/>
      <c r="AJ21840" s="80"/>
      <c r="AK21840" s="79"/>
      <c r="AM21840" s="79"/>
      <c r="AS21840" s="80"/>
      <c r="BC21840" s="79"/>
    </row>
    <row r="21841" spans="30:55" x14ac:dyDescent="0.25">
      <c r="AH21841" s="79"/>
      <c r="AI21841" s="79"/>
      <c r="AJ21841" s="80"/>
      <c r="AK21841" s="79"/>
      <c r="AS21841" s="80"/>
      <c r="BC21841" s="79"/>
    </row>
    <row r="21842" spans="30:55" x14ac:dyDescent="0.25">
      <c r="AH21842" s="79"/>
      <c r="AI21842" s="79"/>
      <c r="AJ21842" s="80"/>
      <c r="AK21842" s="79"/>
      <c r="AS21842" s="80"/>
      <c r="BC21842" s="79"/>
    </row>
    <row r="21843" spans="30:55" x14ac:dyDescent="0.25">
      <c r="AD21843" s="27"/>
      <c r="AE21843" s="27"/>
      <c r="AH21843" s="79"/>
      <c r="AI21843" s="79"/>
      <c r="AJ21843" s="80"/>
      <c r="AK21843" s="79"/>
      <c r="AS21843" s="80"/>
      <c r="BC21843" s="79"/>
    </row>
    <row r="21844" spans="30:55" x14ac:dyDescent="0.25">
      <c r="AH21844" s="79"/>
      <c r="AI21844" s="79"/>
      <c r="AJ21844" s="80"/>
      <c r="AK21844" s="79"/>
      <c r="AS21844" s="80"/>
      <c r="BC21844" s="79"/>
    </row>
    <row r="21845" spans="30:55" x14ac:dyDescent="0.25">
      <c r="AH21845" s="79"/>
      <c r="AI21845" s="79"/>
      <c r="AJ21845" s="80"/>
      <c r="AK21845" s="79"/>
      <c r="AS21845" s="80"/>
      <c r="BC21845" s="79"/>
    </row>
    <row r="21846" spans="30:55" x14ac:dyDescent="0.25">
      <c r="AH21846" s="79"/>
      <c r="AI21846" s="79"/>
      <c r="AJ21846" s="80"/>
      <c r="AK21846" s="79"/>
      <c r="AS21846" s="80"/>
      <c r="BC21846" s="79"/>
    </row>
    <row r="21847" spans="30:55" x14ac:dyDescent="0.25">
      <c r="AH21847" s="79"/>
      <c r="AI21847" s="79"/>
      <c r="AJ21847" s="80"/>
      <c r="AK21847" s="79"/>
      <c r="AS21847" s="80"/>
      <c r="BC21847" s="79"/>
    </row>
    <row r="21848" spans="30:55" x14ac:dyDescent="0.25">
      <c r="AH21848" s="79"/>
      <c r="AI21848" s="79"/>
      <c r="AJ21848" s="80"/>
      <c r="AK21848" s="79"/>
      <c r="AS21848" s="80"/>
      <c r="BC21848" s="79"/>
    </row>
    <row r="21849" spans="30:55" x14ac:dyDescent="0.25">
      <c r="AH21849" s="79"/>
      <c r="AI21849" s="79"/>
      <c r="AJ21849" s="80"/>
      <c r="AK21849" s="79"/>
      <c r="AS21849" s="80"/>
      <c r="BC21849" s="79"/>
    </row>
    <row r="21850" spans="30:55" x14ac:dyDescent="0.25">
      <c r="AH21850" s="79"/>
      <c r="AI21850" s="79"/>
      <c r="AJ21850" s="80"/>
      <c r="AK21850" s="79"/>
      <c r="AS21850" s="80"/>
      <c r="BC21850" s="79"/>
    </row>
    <row r="21851" spans="30:55" x14ac:dyDescent="0.25">
      <c r="AH21851" s="79"/>
      <c r="AI21851" s="79"/>
      <c r="AJ21851" s="80"/>
      <c r="AK21851" s="79"/>
      <c r="AS21851" s="80"/>
      <c r="BC21851" s="79"/>
    </row>
    <row r="21852" spans="30:55" x14ac:dyDescent="0.25">
      <c r="AH21852" s="79"/>
      <c r="AI21852" s="79"/>
      <c r="AJ21852" s="80"/>
      <c r="AK21852" s="79"/>
      <c r="AM21852" s="79"/>
      <c r="AS21852" s="80"/>
      <c r="BC21852" s="79"/>
    </row>
    <row r="21853" spans="30:55" x14ac:dyDescent="0.25">
      <c r="AD21853" s="27"/>
      <c r="AE21853" s="27"/>
      <c r="AH21853" s="79"/>
      <c r="AI21853" s="79"/>
      <c r="AJ21853" s="80"/>
      <c r="AK21853" s="79"/>
      <c r="AS21853" s="80"/>
      <c r="BC21853" s="79"/>
    </row>
    <row r="21854" spans="30:55" x14ac:dyDescent="0.25">
      <c r="AH21854" s="79"/>
      <c r="AI21854" s="79"/>
      <c r="AJ21854" s="80"/>
      <c r="AK21854" s="79"/>
      <c r="AS21854" s="80"/>
      <c r="BC21854" s="79"/>
    </row>
    <row r="21855" spans="30:55" x14ac:dyDescent="0.25">
      <c r="AH21855" s="79"/>
      <c r="AI21855" s="79"/>
      <c r="AJ21855" s="80"/>
      <c r="AK21855" s="79"/>
      <c r="AS21855" s="80"/>
      <c r="BC21855" s="79"/>
    </row>
    <row r="21856" spans="30:55" x14ac:dyDescent="0.25">
      <c r="AH21856" s="79"/>
      <c r="AI21856" s="79"/>
      <c r="AJ21856" s="80"/>
      <c r="AK21856" s="79"/>
      <c r="AS21856" s="80"/>
      <c r="BC21856" s="79"/>
    </row>
    <row r="21857" spans="30:55" x14ac:dyDescent="0.25">
      <c r="AD21857" s="27"/>
      <c r="AE21857" s="27"/>
      <c r="AH21857" s="79"/>
      <c r="AI21857" s="79"/>
      <c r="AJ21857" s="80"/>
      <c r="AK21857" s="79"/>
      <c r="AS21857" s="80"/>
      <c r="BC21857" s="79"/>
    </row>
    <row r="21858" spans="30:55" x14ac:dyDescent="0.25">
      <c r="AH21858" s="79"/>
      <c r="AI21858" s="79"/>
      <c r="AJ21858" s="80"/>
      <c r="AK21858" s="79"/>
      <c r="AM21858" s="79"/>
      <c r="AS21858" s="80"/>
      <c r="BC21858" s="79"/>
    </row>
    <row r="21859" spans="30:55" x14ac:dyDescent="0.25">
      <c r="AD21859" s="27"/>
      <c r="AE21859" s="27"/>
      <c r="AH21859" s="79"/>
      <c r="AI21859" s="79"/>
      <c r="AJ21859" s="80"/>
      <c r="AK21859" s="79"/>
      <c r="AS21859" s="80"/>
      <c r="BC21859" s="79"/>
    </row>
    <row r="21860" spans="30:55" x14ac:dyDescent="0.25">
      <c r="AH21860" s="79"/>
      <c r="AI21860" s="79"/>
      <c r="AJ21860" s="80"/>
      <c r="AK21860" s="79"/>
      <c r="AS21860" s="80"/>
      <c r="BC21860" s="79"/>
    </row>
    <row r="21861" spans="30:55" x14ac:dyDescent="0.25">
      <c r="AD21861" s="27"/>
      <c r="AE21861" s="27"/>
      <c r="AH21861" s="79"/>
      <c r="AI21861" s="79"/>
      <c r="AJ21861" s="80"/>
      <c r="AK21861" s="79"/>
      <c r="AS21861" s="80"/>
      <c r="BC21861" s="79"/>
    </row>
    <row r="21862" spans="30:55" x14ac:dyDescent="0.25">
      <c r="AH21862" s="79"/>
      <c r="AI21862" s="79"/>
      <c r="AJ21862" s="80"/>
      <c r="AK21862" s="79"/>
      <c r="AM21862" s="79"/>
      <c r="AS21862" s="80"/>
      <c r="BC21862" s="79"/>
    </row>
    <row r="21863" spans="30:55" x14ac:dyDescent="0.25">
      <c r="AH21863" s="79"/>
      <c r="AI21863" s="79"/>
      <c r="AJ21863" s="80"/>
      <c r="AK21863" s="79"/>
      <c r="AS21863" s="80"/>
      <c r="BC21863" s="79"/>
    </row>
    <row r="21864" spans="30:55" x14ac:dyDescent="0.25">
      <c r="AH21864" s="79"/>
      <c r="AI21864" s="79"/>
      <c r="AJ21864" s="80"/>
      <c r="AK21864" s="79"/>
      <c r="AS21864" s="80"/>
      <c r="BC21864" s="79"/>
    </row>
    <row r="21865" spans="30:55" x14ac:dyDescent="0.25">
      <c r="AH21865" s="79"/>
      <c r="AI21865" s="79"/>
      <c r="AJ21865" s="80"/>
      <c r="AK21865" s="79"/>
      <c r="AS21865" s="80"/>
      <c r="BC21865" s="79"/>
    </row>
    <row r="21866" spans="30:55" x14ac:dyDescent="0.25">
      <c r="AH21866" s="79"/>
      <c r="AI21866" s="79"/>
      <c r="AJ21866" s="80"/>
      <c r="AK21866" s="79"/>
      <c r="AS21866" s="80"/>
      <c r="BC21866" s="79"/>
    </row>
    <row r="21867" spans="30:55" x14ac:dyDescent="0.25">
      <c r="AD21867" s="27"/>
      <c r="AE21867" s="27"/>
      <c r="AH21867" s="79"/>
      <c r="AI21867" s="79"/>
      <c r="AJ21867" s="80"/>
      <c r="AK21867" s="79"/>
      <c r="AS21867" s="80"/>
      <c r="BC21867" s="79"/>
    </row>
    <row r="21868" spans="30:55" x14ac:dyDescent="0.25">
      <c r="AH21868" s="79"/>
      <c r="AI21868" s="79"/>
      <c r="AJ21868" s="80"/>
      <c r="AK21868" s="79"/>
      <c r="AS21868" s="80"/>
      <c r="BC21868" s="79"/>
    </row>
    <row r="21869" spans="30:55" x14ac:dyDescent="0.25">
      <c r="AH21869" s="79"/>
      <c r="AI21869" s="79"/>
      <c r="AJ21869" s="80"/>
      <c r="AK21869" s="79"/>
      <c r="AS21869" s="80"/>
      <c r="BC21869" s="79"/>
    </row>
    <row r="21870" spans="30:55" x14ac:dyDescent="0.25">
      <c r="AH21870" s="79"/>
      <c r="AI21870" s="79"/>
      <c r="AJ21870" s="80"/>
      <c r="AK21870" s="79"/>
      <c r="AS21870" s="80"/>
      <c r="BC21870" s="79"/>
    </row>
    <row r="21871" spans="30:55" x14ac:dyDescent="0.25">
      <c r="AH21871" s="79"/>
      <c r="AI21871" s="79"/>
      <c r="AJ21871" s="80"/>
      <c r="AK21871" s="79"/>
      <c r="AS21871" s="80"/>
      <c r="BC21871" s="79"/>
    </row>
    <row r="21872" spans="30:55" x14ac:dyDescent="0.25">
      <c r="AD21872" s="27"/>
      <c r="AE21872" s="27"/>
      <c r="AH21872" s="79"/>
      <c r="AI21872" s="79"/>
      <c r="AJ21872" s="80"/>
      <c r="AK21872" s="79"/>
      <c r="AS21872" s="80"/>
      <c r="BC21872" s="79"/>
    </row>
    <row r="21873" spans="30:55" x14ac:dyDescent="0.25">
      <c r="AD21873" s="27"/>
      <c r="AE21873" s="27"/>
      <c r="AH21873" s="79"/>
      <c r="AI21873" s="79"/>
      <c r="AJ21873" s="80"/>
      <c r="AK21873" s="79"/>
      <c r="AS21873" s="80"/>
      <c r="BC21873" s="79"/>
    </row>
    <row r="21874" spans="30:55" x14ac:dyDescent="0.25">
      <c r="AD21874" s="27"/>
      <c r="AE21874" s="27"/>
      <c r="AH21874" s="79"/>
      <c r="AI21874" s="79"/>
      <c r="AJ21874" s="80"/>
      <c r="AK21874" s="79"/>
      <c r="AS21874" s="80"/>
      <c r="BC21874" s="79"/>
    </row>
    <row r="21875" spans="30:55" x14ac:dyDescent="0.25">
      <c r="AD21875" s="27"/>
      <c r="AE21875" s="27"/>
      <c r="AH21875" s="79"/>
      <c r="AI21875" s="79"/>
      <c r="AJ21875" s="80"/>
      <c r="AK21875" s="79"/>
      <c r="AS21875" s="80"/>
      <c r="BC21875" s="79"/>
    </row>
    <row r="21876" spans="30:55" x14ac:dyDescent="0.25">
      <c r="AD21876" s="27"/>
      <c r="AE21876" s="27"/>
      <c r="AH21876" s="79"/>
      <c r="AI21876" s="79"/>
      <c r="AJ21876" s="80"/>
      <c r="AK21876" s="79"/>
      <c r="AS21876" s="80"/>
      <c r="BC21876" s="79"/>
    </row>
    <row r="21877" spans="30:55" x14ac:dyDescent="0.25">
      <c r="AH21877" s="79"/>
      <c r="AI21877" s="79"/>
      <c r="AJ21877" s="80"/>
      <c r="AK21877" s="79"/>
      <c r="AS21877" s="80"/>
      <c r="BC21877" s="79"/>
    </row>
    <row r="21878" spans="30:55" x14ac:dyDescent="0.25">
      <c r="AD21878" s="27"/>
      <c r="AE21878" s="27"/>
      <c r="AH21878" s="79"/>
      <c r="AI21878" s="79"/>
      <c r="AJ21878" s="80"/>
      <c r="AK21878" s="79"/>
      <c r="AS21878" s="80"/>
      <c r="BC21878" s="79"/>
    </row>
    <row r="21879" spans="30:55" x14ac:dyDescent="0.25">
      <c r="AH21879" s="79"/>
      <c r="AI21879" s="79"/>
      <c r="AJ21879" s="80"/>
      <c r="AK21879" s="79"/>
      <c r="AS21879" s="80"/>
      <c r="BC21879" s="79"/>
    </row>
    <row r="21880" spans="30:55" x14ac:dyDescent="0.25">
      <c r="AH21880" s="79"/>
      <c r="AI21880" s="79"/>
      <c r="AJ21880" s="80"/>
      <c r="AK21880" s="79"/>
      <c r="AS21880" s="80"/>
      <c r="BC21880" s="79"/>
    </row>
    <row r="21881" spans="30:55" x14ac:dyDescent="0.25">
      <c r="AH21881" s="79"/>
      <c r="AI21881" s="79"/>
      <c r="AJ21881" s="80"/>
      <c r="AK21881" s="79"/>
      <c r="AS21881" s="80"/>
      <c r="BC21881" s="79"/>
    </row>
    <row r="21882" spans="30:55" x14ac:dyDescent="0.25">
      <c r="AH21882" s="79"/>
      <c r="AI21882" s="79"/>
      <c r="AJ21882" s="80"/>
      <c r="AK21882" s="79"/>
      <c r="AS21882" s="80"/>
      <c r="BC21882" s="79"/>
    </row>
    <row r="21883" spans="30:55" x14ac:dyDescent="0.25">
      <c r="AH21883" s="79"/>
      <c r="AI21883" s="79"/>
      <c r="AJ21883" s="80"/>
      <c r="AK21883" s="79"/>
      <c r="AS21883" s="80"/>
      <c r="BC21883" s="79"/>
    </row>
    <row r="21884" spans="30:55" x14ac:dyDescent="0.25">
      <c r="AD21884" s="27"/>
      <c r="AE21884" s="27"/>
      <c r="AH21884" s="79"/>
      <c r="AI21884" s="79"/>
      <c r="AJ21884" s="80"/>
      <c r="AK21884" s="79"/>
      <c r="AS21884" s="80"/>
      <c r="BC21884" s="79"/>
    </row>
    <row r="21885" spans="30:55" x14ac:dyDescent="0.25">
      <c r="AD21885" s="27"/>
      <c r="AE21885" s="27"/>
      <c r="AH21885" s="79"/>
      <c r="AI21885" s="79"/>
      <c r="AJ21885" s="80"/>
      <c r="AK21885" s="79"/>
      <c r="AS21885" s="80"/>
      <c r="BC21885" s="79"/>
    </row>
    <row r="21886" spans="30:55" x14ac:dyDescent="0.25">
      <c r="AH21886" s="79"/>
      <c r="AI21886" s="79"/>
      <c r="AJ21886" s="80"/>
      <c r="AK21886" s="79"/>
      <c r="AS21886" s="80"/>
      <c r="BC21886" s="79"/>
    </row>
    <row r="21887" spans="30:55" x14ac:dyDescent="0.25">
      <c r="AH21887" s="79"/>
      <c r="AI21887" s="79"/>
      <c r="AJ21887" s="80"/>
      <c r="AK21887" s="79"/>
      <c r="AM21887" s="79"/>
      <c r="AS21887" s="80"/>
      <c r="BC21887" s="79"/>
    </row>
    <row r="21888" spans="30:55" x14ac:dyDescent="0.25">
      <c r="AD21888" s="27"/>
      <c r="AE21888" s="27"/>
      <c r="AH21888" s="79"/>
      <c r="AI21888" s="79"/>
      <c r="AJ21888" s="80"/>
      <c r="AK21888" s="79"/>
      <c r="AS21888" s="80"/>
      <c r="BC21888" s="79"/>
    </row>
    <row r="21889" spans="30:55" x14ac:dyDescent="0.25">
      <c r="AD21889" s="27"/>
      <c r="AE21889" s="27"/>
      <c r="AH21889" s="79"/>
      <c r="AI21889" s="79"/>
      <c r="AJ21889" s="80"/>
      <c r="AK21889" s="79"/>
      <c r="AS21889" s="80"/>
      <c r="BC21889" s="79"/>
    </row>
    <row r="21890" spans="30:55" x14ac:dyDescent="0.25">
      <c r="AD21890" s="27"/>
      <c r="AE21890" s="27"/>
      <c r="AH21890" s="79"/>
      <c r="AI21890" s="79"/>
      <c r="AJ21890" s="80"/>
      <c r="AK21890" s="79"/>
      <c r="AS21890" s="80"/>
      <c r="BC21890" s="79"/>
    </row>
    <row r="21891" spans="30:55" x14ac:dyDescent="0.25">
      <c r="AD21891" s="27"/>
      <c r="AE21891" s="27"/>
      <c r="AH21891" s="79"/>
      <c r="AI21891" s="79"/>
      <c r="AJ21891" s="80"/>
      <c r="AK21891" s="79"/>
      <c r="AS21891" s="80"/>
      <c r="BC21891" s="79"/>
    </row>
    <row r="21892" spans="30:55" x14ac:dyDescent="0.25">
      <c r="AH21892" s="79"/>
      <c r="AI21892" s="79"/>
      <c r="AJ21892" s="80"/>
      <c r="AK21892" s="79"/>
      <c r="AS21892" s="80"/>
      <c r="BC21892" s="79"/>
    </row>
    <row r="21893" spans="30:55" x14ac:dyDescent="0.25">
      <c r="AD21893" s="27"/>
      <c r="AE21893" s="27"/>
      <c r="AH21893" s="79"/>
      <c r="AI21893" s="79"/>
      <c r="AJ21893" s="80"/>
      <c r="AK21893" s="79"/>
      <c r="AS21893" s="80"/>
      <c r="BC21893" s="79"/>
    </row>
    <row r="21894" spans="30:55" x14ac:dyDescent="0.25">
      <c r="AH21894" s="79"/>
      <c r="AI21894" s="79"/>
      <c r="AJ21894" s="80"/>
      <c r="AK21894" s="79"/>
      <c r="AM21894" s="79"/>
      <c r="AS21894" s="80"/>
      <c r="BC21894" s="79"/>
    </row>
    <row r="21895" spans="30:55" x14ac:dyDescent="0.25">
      <c r="AH21895" s="79"/>
      <c r="AI21895" s="79"/>
      <c r="AJ21895" s="80"/>
      <c r="AK21895" s="79"/>
      <c r="AS21895" s="80"/>
      <c r="BC21895" s="79"/>
    </row>
    <row r="21896" spans="30:55" x14ac:dyDescent="0.25">
      <c r="AH21896" s="79"/>
      <c r="AI21896" s="79"/>
      <c r="AJ21896" s="80"/>
      <c r="AK21896" s="79"/>
      <c r="AS21896" s="80"/>
      <c r="BC21896" s="79"/>
    </row>
    <row r="21897" spans="30:55" x14ac:dyDescent="0.25">
      <c r="AH21897" s="79"/>
      <c r="AI21897" s="79"/>
      <c r="AJ21897" s="80"/>
      <c r="AK21897" s="79"/>
      <c r="AS21897" s="80"/>
      <c r="BC21897" s="79"/>
    </row>
    <row r="21898" spans="30:55" x14ac:dyDescent="0.25">
      <c r="AD21898" s="27"/>
      <c r="AE21898" s="27"/>
      <c r="AH21898" s="79"/>
      <c r="AI21898" s="79"/>
      <c r="AJ21898" s="80"/>
      <c r="AK21898" s="79"/>
      <c r="AS21898" s="80"/>
      <c r="BC21898" s="79"/>
    </row>
    <row r="21899" spans="30:55" x14ac:dyDescent="0.25">
      <c r="AD21899" s="27"/>
      <c r="AE21899" s="27"/>
      <c r="AH21899" s="79"/>
      <c r="AI21899" s="79"/>
      <c r="AJ21899" s="80"/>
      <c r="AK21899" s="79"/>
      <c r="AS21899" s="80"/>
      <c r="BC21899" s="79"/>
    </row>
    <row r="21900" spans="30:55" x14ac:dyDescent="0.25">
      <c r="AD21900" s="27"/>
      <c r="AE21900" s="27"/>
      <c r="AH21900" s="79"/>
      <c r="AI21900" s="79"/>
      <c r="AJ21900" s="80"/>
      <c r="AK21900" s="79"/>
      <c r="AS21900" s="80"/>
      <c r="BC21900" s="79"/>
    </row>
    <row r="21901" spans="30:55" x14ac:dyDescent="0.25">
      <c r="AH21901" s="79"/>
      <c r="AI21901" s="79"/>
      <c r="AJ21901" s="80"/>
      <c r="AK21901" s="79"/>
      <c r="AM21901" s="79"/>
      <c r="AS21901" s="80"/>
      <c r="BC21901" s="79"/>
    </row>
    <row r="21902" spans="30:55" x14ac:dyDescent="0.25">
      <c r="AH21902" s="79"/>
      <c r="AI21902" s="79"/>
      <c r="AJ21902" s="80"/>
      <c r="AK21902" s="79"/>
      <c r="AM21902" s="79"/>
      <c r="AS21902" s="80"/>
      <c r="BC21902" s="79"/>
    </row>
    <row r="21903" spans="30:55" x14ac:dyDescent="0.25">
      <c r="AD21903" s="27"/>
      <c r="AE21903" s="27"/>
      <c r="AH21903" s="79"/>
      <c r="AI21903" s="79"/>
      <c r="AJ21903" s="80"/>
      <c r="AK21903" s="79"/>
      <c r="AS21903" s="80"/>
      <c r="BC21903" s="79"/>
    </row>
    <row r="21904" spans="30:55" x14ac:dyDescent="0.25">
      <c r="AH21904" s="79"/>
      <c r="AI21904" s="79"/>
      <c r="AJ21904" s="80"/>
      <c r="AK21904" s="79"/>
      <c r="AM21904" s="79"/>
      <c r="AS21904" s="80"/>
      <c r="BC21904" s="79"/>
    </row>
    <row r="21905" spans="30:55" x14ac:dyDescent="0.25">
      <c r="AH21905" s="79"/>
      <c r="AI21905" s="79"/>
      <c r="AJ21905" s="80"/>
      <c r="AK21905" s="79"/>
      <c r="AM21905" s="79"/>
      <c r="AS21905" s="80"/>
      <c r="BC21905" s="79"/>
    </row>
    <row r="21906" spans="30:55" x14ac:dyDescent="0.25">
      <c r="AH21906" s="79"/>
      <c r="AI21906" s="79"/>
      <c r="AJ21906" s="80"/>
      <c r="AK21906" s="79"/>
      <c r="AM21906" s="79"/>
      <c r="AS21906" s="80"/>
      <c r="BC21906" s="79"/>
    </row>
    <row r="21907" spans="30:55" x14ac:dyDescent="0.25">
      <c r="AH21907" s="79"/>
      <c r="AI21907" s="79"/>
      <c r="AJ21907" s="80"/>
      <c r="AK21907" s="79"/>
      <c r="AS21907" s="80"/>
      <c r="BC21907" s="79"/>
    </row>
    <row r="21908" spans="30:55" x14ac:dyDescent="0.25">
      <c r="AD21908" s="27"/>
      <c r="AE21908" s="27"/>
      <c r="AH21908" s="79"/>
      <c r="AI21908" s="79"/>
      <c r="AJ21908" s="80"/>
      <c r="AK21908" s="79"/>
      <c r="AS21908" s="80"/>
      <c r="BC21908" s="79"/>
    </row>
    <row r="21909" spans="30:55" x14ac:dyDescent="0.25">
      <c r="AH21909" s="79"/>
      <c r="AI21909" s="79"/>
      <c r="AJ21909" s="80"/>
      <c r="AK21909" s="79"/>
      <c r="AS21909" s="80"/>
      <c r="BC21909" s="79"/>
    </row>
    <row r="21910" spans="30:55" x14ac:dyDescent="0.25">
      <c r="AD21910" s="27"/>
      <c r="AE21910" s="27"/>
      <c r="AH21910" s="79"/>
      <c r="AI21910" s="79"/>
      <c r="AJ21910" s="80"/>
      <c r="AK21910" s="79"/>
      <c r="AS21910" s="80"/>
      <c r="BC21910" s="79"/>
    </row>
    <row r="21911" spans="30:55" x14ac:dyDescent="0.25">
      <c r="AH21911" s="79"/>
      <c r="AI21911" s="79"/>
      <c r="AJ21911" s="80"/>
      <c r="AK21911" s="79"/>
      <c r="AS21911" s="80"/>
      <c r="BC21911" s="79"/>
    </row>
    <row r="21912" spans="30:55" x14ac:dyDescent="0.25">
      <c r="AD21912" s="27"/>
      <c r="AE21912" s="27"/>
      <c r="AH21912" s="79"/>
      <c r="AI21912" s="79"/>
      <c r="AJ21912" s="80"/>
      <c r="AK21912" s="79"/>
      <c r="AS21912" s="80"/>
      <c r="BC21912" s="79"/>
    </row>
    <row r="21913" spans="30:55" x14ac:dyDescent="0.25">
      <c r="AD21913" s="27"/>
      <c r="AE21913" s="27"/>
      <c r="AH21913" s="79"/>
      <c r="AI21913" s="79"/>
      <c r="AJ21913" s="80"/>
      <c r="AK21913" s="79"/>
      <c r="AS21913" s="80"/>
      <c r="BC21913" s="79"/>
    </row>
    <row r="21914" spans="30:55" x14ac:dyDescent="0.25">
      <c r="AD21914" s="27"/>
      <c r="AE21914" s="27"/>
      <c r="AH21914" s="79"/>
      <c r="AI21914" s="79"/>
      <c r="AJ21914" s="80"/>
      <c r="AK21914" s="79"/>
      <c r="AS21914" s="80"/>
      <c r="BC21914" s="79"/>
    </row>
    <row r="21915" spans="30:55" x14ac:dyDescent="0.25">
      <c r="AD21915" s="27"/>
      <c r="AE21915" s="27"/>
      <c r="AH21915" s="79"/>
      <c r="AI21915" s="79"/>
      <c r="AJ21915" s="80"/>
      <c r="AK21915" s="79"/>
      <c r="AS21915" s="80"/>
      <c r="BC21915" s="79"/>
    </row>
    <row r="21916" spans="30:55" x14ac:dyDescent="0.25">
      <c r="AD21916" s="27"/>
      <c r="AE21916" s="27"/>
      <c r="AH21916" s="79"/>
      <c r="AI21916" s="79"/>
      <c r="AJ21916" s="80"/>
      <c r="AK21916" s="79"/>
      <c r="AS21916" s="80"/>
      <c r="BC21916" s="79"/>
    </row>
    <row r="21917" spans="30:55" x14ac:dyDescent="0.25">
      <c r="AH21917" s="79"/>
      <c r="AI21917" s="79"/>
      <c r="AJ21917" s="80"/>
      <c r="AK21917" s="79"/>
      <c r="AM21917" s="79"/>
      <c r="AS21917" s="80"/>
      <c r="BC21917" s="79"/>
    </row>
    <row r="21918" spans="30:55" x14ac:dyDescent="0.25">
      <c r="AD21918" s="27"/>
      <c r="AE21918" s="27"/>
      <c r="AH21918" s="79"/>
      <c r="AI21918" s="79"/>
      <c r="AJ21918" s="80"/>
      <c r="AK21918" s="79"/>
      <c r="AS21918" s="80"/>
      <c r="BC21918" s="79"/>
    </row>
    <row r="21919" spans="30:55" x14ac:dyDescent="0.25">
      <c r="AH21919" s="79"/>
      <c r="AI21919" s="79"/>
      <c r="AJ21919" s="80"/>
      <c r="AK21919" s="79"/>
      <c r="AM21919" s="79"/>
      <c r="AS21919" s="80"/>
      <c r="BC21919" s="79"/>
    </row>
    <row r="21920" spans="30:55" x14ac:dyDescent="0.25">
      <c r="AD21920" s="27"/>
      <c r="AE21920" s="27"/>
      <c r="AH21920" s="79"/>
      <c r="AI21920" s="79"/>
      <c r="AJ21920" s="80"/>
      <c r="AK21920" s="79"/>
      <c r="AS21920" s="80"/>
      <c r="BC21920" s="79"/>
    </row>
    <row r="21921" spans="30:55" x14ac:dyDescent="0.25">
      <c r="AH21921" s="79"/>
      <c r="AI21921" s="79"/>
      <c r="AJ21921" s="80"/>
      <c r="AK21921" s="79"/>
      <c r="AS21921" s="80"/>
      <c r="BC21921" s="79"/>
    </row>
    <row r="21922" spans="30:55" x14ac:dyDescent="0.25">
      <c r="AD21922" s="27"/>
      <c r="AE21922" s="27"/>
      <c r="AH21922" s="79"/>
      <c r="AI21922" s="79"/>
      <c r="AJ21922" s="80"/>
      <c r="AK21922" s="79"/>
      <c r="AS21922" s="80"/>
      <c r="BC21922" s="79"/>
    </row>
    <row r="21923" spans="30:55" x14ac:dyDescent="0.25">
      <c r="AH21923" s="79"/>
      <c r="AI21923" s="79"/>
      <c r="AJ21923" s="80"/>
      <c r="AK21923" s="79"/>
      <c r="AS21923" s="80"/>
      <c r="BC21923" s="79"/>
    </row>
    <row r="21924" spans="30:55" x14ac:dyDescent="0.25">
      <c r="AD21924" s="27"/>
      <c r="AE21924" s="27"/>
      <c r="AH21924" s="79"/>
      <c r="AI21924" s="79"/>
      <c r="AJ21924" s="80"/>
      <c r="AK21924" s="79"/>
      <c r="AS21924" s="80"/>
      <c r="BC21924" s="79"/>
    </row>
    <row r="21925" spans="30:55" x14ac:dyDescent="0.25">
      <c r="AD21925" s="27"/>
      <c r="AE21925" s="27"/>
      <c r="AH21925" s="79"/>
      <c r="AI21925" s="79"/>
      <c r="AJ21925" s="80"/>
      <c r="AK21925" s="79"/>
      <c r="AS21925" s="80"/>
      <c r="BC21925" s="79"/>
    </row>
    <row r="21926" spans="30:55" x14ac:dyDescent="0.25">
      <c r="AH21926" s="79"/>
      <c r="AI21926" s="79"/>
      <c r="AJ21926" s="80"/>
      <c r="AK21926" s="79"/>
      <c r="AS21926" s="80"/>
      <c r="BC21926" s="79"/>
    </row>
    <row r="21927" spans="30:55" x14ac:dyDescent="0.25">
      <c r="AH21927" s="79"/>
      <c r="AI21927" s="79"/>
      <c r="AJ21927" s="80"/>
      <c r="AK21927" s="79"/>
      <c r="AS21927" s="80"/>
      <c r="BC21927" s="79"/>
    </row>
    <row r="21928" spans="30:55" x14ac:dyDescent="0.25">
      <c r="AH21928" s="79"/>
      <c r="AI21928" s="79"/>
      <c r="AJ21928" s="80"/>
      <c r="AK21928" s="79"/>
      <c r="AS21928" s="80"/>
      <c r="BC21928" s="79"/>
    </row>
    <row r="21929" spans="30:55" x14ac:dyDescent="0.25">
      <c r="AH21929" s="79"/>
      <c r="AI21929" s="79"/>
      <c r="AJ21929" s="80"/>
      <c r="AK21929" s="79"/>
      <c r="AM21929" s="79"/>
      <c r="AS21929" s="80"/>
      <c r="BC21929" s="79"/>
    </row>
    <row r="21930" spans="30:55" x14ac:dyDescent="0.25">
      <c r="AH21930" s="79"/>
      <c r="AI21930" s="79"/>
      <c r="AJ21930" s="80"/>
      <c r="AK21930" s="79"/>
      <c r="AS21930" s="80"/>
      <c r="BC21930" s="79"/>
    </row>
    <row r="21931" spans="30:55" x14ac:dyDescent="0.25">
      <c r="AH21931" s="79"/>
      <c r="AI21931" s="79"/>
      <c r="AJ21931" s="80"/>
      <c r="AK21931" s="79"/>
      <c r="AM21931" s="79"/>
      <c r="AS21931" s="80"/>
      <c r="BC21931" s="79"/>
    </row>
    <row r="21932" spans="30:55" x14ac:dyDescent="0.25">
      <c r="AH21932" s="79"/>
      <c r="AI21932" s="79"/>
      <c r="AJ21932" s="80"/>
      <c r="AK21932" s="79"/>
      <c r="AS21932" s="80"/>
      <c r="BC21932" s="79"/>
    </row>
    <row r="21933" spans="30:55" x14ac:dyDescent="0.25">
      <c r="AH21933" s="79"/>
      <c r="AI21933" s="79"/>
      <c r="AJ21933" s="80"/>
      <c r="AK21933" s="79"/>
      <c r="AS21933" s="80"/>
      <c r="BC21933" s="79"/>
    </row>
    <row r="21934" spans="30:55" x14ac:dyDescent="0.25">
      <c r="AH21934" s="79"/>
      <c r="AI21934" s="79"/>
      <c r="AJ21934" s="80"/>
      <c r="AK21934" s="79"/>
      <c r="AS21934" s="80"/>
      <c r="BC21934" s="79"/>
    </row>
    <row r="21935" spans="30:55" x14ac:dyDescent="0.25">
      <c r="AD21935" s="27"/>
      <c r="AE21935" s="27"/>
      <c r="AH21935" s="79"/>
      <c r="AI21935" s="79"/>
      <c r="AJ21935" s="80"/>
      <c r="AK21935" s="79"/>
      <c r="AS21935" s="80"/>
      <c r="BC21935" s="79"/>
    </row>
    <row r="21936" spans="30:55" x14ac:dyDescent="0.25">
      <c r="AH21936" s="79"/>
      <c r="AI21936" s="79"/>
      <c r="AJ21936" s="80"/>
      <c r="AK21936" s="79"/>
      <c r="AM21936" s="79"/>
      <c r="AS21936" s="80"/>
      <c r="BC21936" s="79"/>
    </row>
    <row r="21937" spans="30:55" x14ac:dyDescent="0.25">
      <c r="AH21937" s="79"/>
      <c r="AI21937" s="79"/>
      <c r="AJ21937" s="80"/>
      <c r="AK21937" s="79"/>
      <c r="AS21937" s="80"/>
      <c r="BC21937" s="79"/>
    </row>
    <row r="21938" spans="30:55" x14ac:dyDescent="0.25">
      <c r="AD21938" s="27"/>
      <c r="AE21938" s="27"/>
      <c r="AH21938" s="79"/>
      <c r="AI21938" s="79"/>
      <c r="AJ21938" s="80"/>
      <c r="AK21938" s="79"/>
      <c r="AS21938" s="80"/>
      <c r="BC21938" s="79"/>
    </row>
    <row r="21939" spans="30:55" x14ac:dyDescent="0.25">
      <c r="AD21939" s="27"/>
      <c r="AE21939" s="27"/>
      <c r="AH21939" s="79"/>
      <c r="AI21939" s="79"/>
      <c r="AJ21939" s="80"/>
      <c r="AK21939" s="79"/>
      <c r="AS21939" s="80"/>
      <c r="BC21939" s="79"/>
    </row>
    <row r="21940" spans="30:55" x14ac:dyDescent="0.25">
      <c r="AD21940" s="27"/>
      <c r="AE21940" s="27"/>
      <c r="AH21940" s="79"/>
      <c r="AI21940" s="79"/>
      <c r="AJ21940" s="80"/>
      <c r="AK21940" s="79"/>
      <c r="AS21940" s="80"/>
      <c r="BC21940" s="79"/>
    </row>
    <row r="21941" spans="30:55" x14ac:dyDescent="0.25">
      <c r="AD21941" s="27"/>
      <c r="AE21941" s="27"/>
      <c r="AH21941" s="79"/>
      <c r="AI21941" s="79"/>
      <c r="AJ21941" s="80"/>
      <c r="AK21941" s="79"/>
      <c r="AM21941" s="79"/>
      <c r="AS21941" s="80"/>
      <c r="BC21941" s="79"/>
    </row>
    <row r="21942" spans="30:55" x14ac:dyDescent="0.25">
      <c r="AD21942" s="27"/>
      <c r="AE21942" s="27"/>
      <c r="AH21942" s="79"/>
      <c r="AI21942" s="79"/>
      <c r="AJ21942" s="80"/>
      <c r="AK21942" s="79"/>
      <c r="AS21942" s="80"/>
      <c r="BC21942" s="79"/>
    </row>
    <row r="21943" spans="30:55" x14ac:dyDescent="0.25">
      <c r="AH21943" s="79"/>
      <c r="AI21943" s="79"/>
      <c r="AJ21943" s="80"/>
      <c r="AK21943" s="79"/>
      <c r="AS21943" s="80"/>
      <c r="BC21943" s="79"/>
    </row>
    <row r="21944" spans="30:55" x14ac:dyDescent="0.25">
      <c r="AH21944" s="79"/>
      <c r="AI21944" s="79"/>
      <c r="AJ21944" s="80"/>
      <c r="AK21944" s="79"/>
      <c r="AS21944" s="80"/>
      <c r="BC21944" s="79"/>
    </row>
    <row r="21945" spans="30:55" x14ac:dyDescent="0.25">
      <c r="AD21945" s="27"/>
      <c r="AE21945" s="27"/>
      <c r="AH21945" s="79"/>
      <c r="AI21945" s="79"/>
      <c r="AJ21945" s="80"/>
      <c r="AK21945" s="79"/>
      <c r="AS21945" s="80"/>
      <c r="BC21945" s="79"/>
    </row>
    <row r="21946" spans="30:55" x14ac:dyDescent="0.25">
      <c r="AH21946" s="79"/>
      <c r="AI21946" s="79"/>
      <c r="AJ21946" s="80"/>
      <c r="AK21946" s="79"/>
      <c r="AS21946" s="80"/>
      <c r="BC21946" s="79"/>
    </row>
    <row r="21947" spans="30:55" x14ac:dyDescent="0.25">
      <c r="AD21947" s="27"/>
      <c r="AE21947" s="27"/>
      <c r="AH21947" s="79"/>
      <c r="AI21947" s="79"/>
      <c r="AJ21947" s="80"/>
      <c r="AK21947" s="79"/>
      <c r="AS21947" s="80"/>
      <c r="BC21947" s="79"/>
    </row>
    <row r="21948" spans="30:55" x14ac:dyDescent="0.25">
      <c r="AD21948" s="27"/>
      <c r="AE21948" s="27"/>
      <c r="AH21948" s="79"/>
      <c r="AI21948" s="79"/>
      <c r="AJ21948" s="80"/>
      <c r="AK21948" s="79"/>
      <c r="AS21948" s="80"/>
      <c r="BC21948" s="79"/>
    </row>
    <row r="21949" spans="30:55" x14ac:dyDescent="0.25">
      <c r="AD21949" s="27"/>
      <c r="AE21949" s="27"/>
      <c r="AH21949" s="79"/>
      <c r="AI21949" s="79"/>
      <c r="AJ21949" s="80"/>
      <c r="AK21949" s="79"/>
      <c r="AS21949" s="80"/>
      <c r="BC21949" s="79"/>
    </row>
    <row r="21950" spans="30:55" x14ac:dyDescent="0.25">
      <c r="AD21950" s="27"/>
      <c r="AE21950" s="27"/>
      <c r="AH21950" s="79"/>
      <c r="AI21950" s="79"/>
      <c r="AJ21950" s="80"/>
      <c r="AK21950" s="79"/>
      <c r="AS21950" s="80"/>
      <c r="BC21950" s="79"/>
    </row>
    <row r="21951" spans="30:55" x14ac:dyDescent="0.25">
      <c r="AD21951" s="27"/>
      <c r="AE21951" s="27"/>
      <c r="AH21951" s="79"/>
      <c r="AI21951" s="79"/>
      <c r="AJ21951" s="80"/>
      <c r="AK21951" s="79"/>
      <c r="AS21951" s="80"/>
      <c r="BC21951" s="79"/>
    </row>
    <row r="21952" spans="30:55" x14ac:dyDescent="0.25">
      <c r="AH21952" s="79"/>
      <c r="AI21952" s="79"/>
      <c r="AJ21952" s="80"/>
      <c r="AK21952" s="79"/>
      <c r="AS21952" s="80"/>
      <c r="BC21952" s="79"/>
    </row>
    <row r="21953" spans="30:55" x14ac:dyDescent="0.25">
      <c r="AD21953" s="27"/>
      <c r="AE21953" s="27"/>
      <c r="AH21953" s="79"/>
      <c r="AI21953" s="79"/>
      <c r="AJ21953" s="80"/>
      <c r="AK21953" s="79"/>
      <c r="AS21953" s="80"/>
      <c r="BC21953" s="79"/>
    </row>
    <row r="21954" spans="30:55" x14ac:dyDescent="0.25">
      <c r="AD21954" s="27"/>
      <c r="AE21954" s="27"/>
      <c r="AH21954" s="79"/>
      <c r="AI21954" s="79"/>
      <c r="AJ21954" s="80"/>
      <c r="AK21954" s="79"/>
      <c r="AS21954" s="80"/>
      <c r="BC21954" s="79"/>
    </row>
    <row r="21955" spans="30:55" x14ac:dyDescent="0.25">
      <c r="AD21955" s="27"/>
      <c r="AE21955" s="27"/>
      <c r="AH21955" s="79"/>
      <c r="AI21955" s="79"/>
      <c r="AJ21955" s="80"/>
      <c r="AK21955" s="79"/>
      <c r="AS21955" s="80"/>
      <c r="BC21955" s="79"/>
    </row>
    <row r="21956" spans="30:55" x14ac:dyDescent="0.25">
      <c r="AH21956" s="79"/>
      <c r="AI21956" s="79"/>
      <c r="AJ21956" s="80"/>
      <c r="AK21956" s="79"/>
      <c r="AS21956" s="80"/>
      <c r="BC21956" s="79"/>
    </row>
    <row r="21957" spans="30:55" x14ac:dyDescent="0.25">
      <c r="AD21957" s="27"/>
      <c r="AE21957" s="27"/>
      <c r="AH21957" s="79"/>
      <c r="AI21957" s="79"/>
      <c r="AJ21957" s="80"/>
      <c r="AK21957" s="79"/>
      <c r="AS21957" s="80"/>
      <c r="BC21957" s="79"/>
    </row>
    <row r="21958" spans="30:55" x14ac:dyDescent="0.25">
      <c r="AH21958" s="79"/>
      <c r="AI21958" s="79"/>
      <c r="AJ21958" s="80"/>
      <c r="AK21958" s="79"/>
      <c r="AS21958" s="80"/>
      <c r="BC21958" s="79"/>
    </row>
    <row r="21959" spans="30:55" x14ac:dyDescent="0.25">
      <c r="AH21959" s="79"/>
      <c r="AI21959" s="79"/>
      <c r="AJ21959" s="80"/>
      <c r="AK21959" s="79"/>
      <c r="AS21959" s="80"/>
      <c r="BC21959" s="79"/>
    </row>
    <row r="21960" spans="30:55" x14ac:dyDescent="0.25">
      <c r="AH21960" s="79"/>
      <c r="AI21960" s="79"/>
      <c r="AJ21960" s="80"/>
      <c r="AK21960" s="79"/>
      <c r="AS21960" s="80"/>
      <c r="BC21960" s="79"/>
    </row>
    <row r="21961" spans="30:55" x14ac:dyDescent="0.25">
      <c r="AD21961" s="27"/>
      <c r="AE21961" s="27"/>
      <c r="AH21961" s="79"/>
      <c r="AI21961" s="79"/>
      <c r="AJ21961" s="80"/>
      <c r="AK21961" s="79"/>
      <c r="AM21961" s="79"/>
      <c r="AS21961" s="80"/>
      <c r="BC21961" s="79"/>
    </row>
    <row r="21962" spans="30:55" x14ac:dyDescent="0.25">
      <c r="AD21962" s="27"/>
      <c r="AE21962" s="27"/>
      <c r="AH21962" s="79"/>
      <c r="AI21962" s="79"/>
      <c r="AJ21962" s="80"/>
      <c r="AK21962" s="79"/>
      <c r="AS21962" s="80"/>
      <c r="BC21962" s="79"/>
    </row>
    <row r="21963" spans="30:55" x14ac:dyDescent="0.25">
      <c r="AH21963" s="79"/>
      <c r="AI21963" s="79"/>
      <c r="AJ21963" s="80"/>
      <c r="AK21963" s="79"/>
      <c r="AS21963" s="80"/>
      <c r="BC21963" s="79"/>
    </row>
    <row r="21964" spans="30:55" x14ac:dyDescent="0.25">
      <c r="AH21964" s="79"/>
      <c r="AI21964" s="79"/>
      <c r="AJ21964" s="80"/>
      <c r="AK21964" s="79"/>
      <c r="AS21964" s="80"/>
      <c r="BC21964" s="79"/>
    </row>
    <row r="21965" spans="30:55" x14ac:dyDescent="0.25">
      <c r="AH21965" s="79"/>
      <c r="AI21965" s="79"/>
      <c r="AJ21965" s="80"/>
      <c r="AK21965" s="79"/>
      <c r="AS21965" s="80"/>
      <c r="BC21965" s="79"/>
    </row>
    <row r="21966" spans="30:55" x14ac:dyDescent="0.25">
      <c r="AH21966" s="79"/>
      <c r="AI21966" s="79"/>
      <c r="AJ21966" s="80"/>
      <c r="AK21966" s="79"/>
      <c r="AM21966" s="79"/>
      <c r="AS21966" s="80"/>
      <c r="BC21966" s="79"/>
    </row>
    <row r="21967" spans="30:55" x14ac:dyDescent="0.25">
      <c r="AD21967" s="27"/>
      <c r="AE21967" s="27"/>
      <c r="AH21967" s="79"/>
      <c r="AI21967" s="79"/>
      <c r="AJ21967" s="80"/>
      <c r="AK21967" s="79"/>
      <c r="AS21967" s="80"/>
      <c r="BC21967" s="79"/>
    </row>
    <row r="21968" spans="30:55" x14ac:dyDescent="0.25">
      <c r="AH21968" s="79"/>
      <c r="AI21968" s="79"/>
      <c r="AJ21968" s="80"/>
      <c r="AK21968" s="79"/>
      <c r="AM21968" s="79"/>
      <c r="AS21968" s="80"/>
      <c r="BC21968" s="79"/>
    </row>
    <row r="21969" spans="30:55" x14ac:dyDescent="0.25">
      <c r="AD21969" s="27"/>
      <c r="AE21969" s="27"/>
      <c r="AH21969" s="79"/>
      <c r="AI21969" s="79"/>
      <c r="AJ21969" s="80"/>
      <c r="AK21969" s="79"/>
      <c r="AS21969" s="80"/>
      <c r="BC21969" s="79"/>
    </row>
    <row r="21970" spans="30:55" x14ac:dyDescent="0.25">
      <c r="AH21970" s="79"/>
      <c r="AI21970" s="79"/>
      <c r="AJ21970" s="80"/>
      <c r="AK21970" s="79"/>
      <c r="AS21970" s="80"/>
      <c r="BC21970" s="79"/>
    </row>
    <row r="21971" spans="30:55" x14ac:dyDescent="0.25">
      <c r="AH21971" s="79"/>
      <c r="AI21971" s="79"/>
      <c r="AJ21971" s="80"/>
      <c r="AK21971" s="79"/>
      <c r="AS21971" s="80"/>
      <c r="BC21971" s="79"/>
    </row>
    <row r="21972" spans="30:55" x14ac:dyDescent="0.25">
      <c r="AH21972" s="79"/>
      <c r="AI21972" s="79"/>
      <c r="AJ21972" s="80"/>
      <c r="AK21972" s="79"/>
      <c r="AS21972" s="80"/>
      <c r="BC21972" s="79"/>
    </row>
    <row r="21973" spans="30:55" x14ac:dyDescent="0.25">
      <c r="AH21973" s="79"/>
      <c r="AI21973" s="79"/>
      <c r="AJ21973" s="80"/>
      <c r="AK21973" s="79"/>
      <c r="AS21973" s="80"/>
      <c r="BC21973" s="79"/>
    </row>
    <row r="21974" spans="30:55" x14ac:dyDescent="0.25">
      <c r="AH21974" s="79"/>
      <c r="AI21974" s="79"/>
      <c r="AJ21974" s="80"/>
      <c r="AK21974" s="79"/>
      <c r="AS21974" s="80"/>
      <c r="BC21974" s="79"/>
    </row>
    <row r="21975" spans="30:55" x14ac:dyDescent="0.25">
      <c r="AD21975" s="27"/>
      <c r="AE21975" s="27"/>
      <c r="AH21975" s="79"/>
      <c r="AI21975" s="79"/>
      <c r="AJ21975" s="80"/>
      <c r="AK21975" s="79"/>
      <c r="AS21975" s="80"/>
      <c r="BC21975" s="79"/>
    </row>
    <row r="21976" spans="30:55" x14ac:dyDescent="0.25">
      <c r="AD21976" s="27"/>
      <c r="AE21976" s="27"/>
      <c r="AH21976" s="79"/>
      <c r="AI21976" s="79"/>
      <c r="AJ21976" s="80"/>
      <c r="AK21976" s="79"/>
      <c r="AS21976" s="80"/>
      <c r="BC21976" s="79"/>
    </row>
    <row r="21977" spans="30:55" x14ac:dyDescent="0.25">
      <c r="AD21977" s="27"/>
      <c r="AE21977" s="27"/>
      <c r="AH21977" s="79"/>
      <c r="AI21977" s="79"/>
      <c r="AJ21977" s="80"/>
      <c r="AK21977" s="79"/>
      <c r="AS21977" s="80"/>
      <c r="BC21977" s="79"/>
    </row>
    <row r="21978" spans="30:55" x14ac:dyDescent="0.25">
      <c r="AD21978" s="27"/>
      <c r="AE21978" s="27"/>
      <c r="AH21978" s="79"/>
      <c r="AI21978" s="79"/>
      <c r="AJ21978" s="80"/>
      <c r="AK21978" s="79"/>
      <c r="AS21978" s="80"/>
      <c r="BC21978" s="79"/>
    </row>
    <row r="21979" spans="30:55" x14ac:dyDescent="0.25">
      <c r="AH21979" s="79"/>
      <c r="AI21979" s="79"/>
      <c r="AJ21979" s="80"/>
      <c r="AK21979" s="79"/>
      <c r="AS21979" s="80"/>
      <c r="BC21979" s="79"/>
    </row>
    <row r="21980" spans="30:55" x14ac:dyDescent="0.25">
      <c r="AH21980" s="79"/>
      <c r="AI21980" s="79"/>
      <c r="AJ21980" s="80"/>
      <c r="AK21980" s="79"/>
      <c r="AM21980" s="79"/>
      <c r="AS21980" s="80"/>
      <c r="BC21980" s="79"/>
    </row>
    <row r="21981" spans="30:55" x14ac:dyDescent="0.25">
      <c r="AH21981" s="79"/>
      <c r="AI21981" s="79"/>
      <c r="AJ21981" s="80"/>
      <c r="AK21981" s="79"/>
      <c r="AS21981" s="80"/>
      <c r="BC21981" s="79"/>
    </row>
    <row r="21982" spans="30:55" x14ac:dyDescent="0.25">
      <c r="AD21982" s="27"/>
      <c r="AE21982" s="27"/>
      <c r="AH21982" s="79"/>
      <c r="AI21982" s="79"/>
      <c r="AJ21982" s="80"/>
      <c r="AK21982" s="79"/>
      <c r="AS21982" s="80"/>
      <c r="BC21982" s="79"/>
    </row>
    <row r="21983" spans="30:55" x14ac:dyDescent="0.25">
      <c r="AH21983" s="79"/>
      <c r="AI21983" s="79"/>
      <c r="AJ21983" s="80"/>
      <c r="AK21983" s="79"/>
      <c r="AM21983" s="79"/>
      <c r="AS21983" s="80"/>
      <c r="BC21983" s="79"/>
    </row>
    <row r="21984" spans="30:55" x14ac:dyDescent="0.25">
      <c r="AH21984" s="79"/>
      <c r="AI21984" s="79"/>
      <c r="AJ21984" s="80"/>
      <c r="AK21984" s="79"/>
      <c r="AS21984" s="80"/>
      <c r="BC21984" s="79"/>
    </row>
    <row r="21985" spans="30:55" x14ac:dyDescent="0.25">
      <c r="AD21985" s="27"/>
      <c r="AE21985" s="27"/>
      <c r="AH21985" s="79"/>
      <c r="AI21985" s="79"/>
      <c r="AJ21985" s="80"/>
      <c r="AK21985" s="79"/>
      <c r="AS21985" s="80"/>
      <c r="BC21985" s="79"/>
    </row>
    <row r="21986" spans="30:55" x14ac:dyDescent="0.25">
      <c r="AH21986" s="79"/>
      <c r="AI21986" s="79"/>
      <c r="AJ21986" s="80"/>
      <c r="AK21986" s="79"/>
      <c r="AS21986" s="80"/>
      <c r="BC21986" s="79"/>
    </row>
    <row r="21987" spans="30:55" x14ac:dyDescent="0.25">
      <c r="AH21987" s="79"/>
      <c r="AI21987" s="79"/>
      <c r="AJ21987" s="80"/>
      <c r="AK21987" s="79"/>
      <c r="AS21987" s="80"/>
      <c r="BC21987" s="79"/>
    </row>
    <row r="21988" spans="30:55" x14ac:dyDescent="0.25">
      <c r="AH21988" s="79"/>
      <c r="AI21988" s="79"/>
      <c r="AJ21988" s="80"/>
      <c r="AK21988" s="79"/>
      <c r="AS21988" s="80"/>
      <c r="BC21988" s="79"/>
    </row>
    <row r="21989" spans="30:55" x14ac:dyDescent="0.25">
      <c r="AD21989" s="27"/>
      <c r="AE21989" s="27"/>
      <c r="AH21989" s="79"/>
      <c r="AI21989" s="79"/>
      <c r="AJ21989" s="80"/>
      <c r="AK21989" s="79"/>
      <c r="AS21989" s="80"/>
      <c r="BC21989" s="79"/>
    </row>
    <row r="21990" spans="30:55" x14ac:dyDescent="0.25">
      <c r="AH21990" s="79"/>
      <c r="AI21990" s="79"/>
      <c r="AJ21990" s="80"/>
      <c r="AK21990" s="79"/>
      <c r="AS21990" s="80"/>
      <c r="BC21990" s="79"/>
    </row>
    <row r="21991" spans="30:55" x14ac:dyDescent="0.25">
      <c r="AH21991" s="79"/>
      <c r="AI21991" s="79"/>
      <c r="AJ21991" s="80"/>
      <c r="AK21991" s="79"/>
      <c r="AR21991" s="79"/>
      <c r="AS21991" s="80"/>
      <c r="BC21991" s="79"/>
    </row>
    <row r="21992" spans="30:55" x14ac:dyDescent="0.25">
      <c r="AH21992" s="79"/>
      <c r="AI21992" s="79"/>
      <c r="AJ21992" s="80"/>
      <c r="AK21992" s="79"/>
      <c r="AS21992" s="80"/>
      <c r="BC21992" s="79"/>
    </row>
    <row r="21993" spans="30:55" x14ac:dyDescent="0.25">
      <c r="AH21993" s="79"/>
      <c r="AI21993" s="79"/>
      <c r="AJ21993" s="80"/>
      <c r="AK21993" s="79"/>
      <c r="AM21993" s="79"/>
      <c r="AS21993" s="80"/>
      <c r="BC21993" s="79"/>
    </row>
    <row r="21994" spans="30:55" x14ac:dyDescent="0.25">
      <c r="AH21994" s="79"/>
      <c r="AI21994" s="79"/>
      <c r="AJ21994" s="80"/>
      <c r="AK21994" s="79"/>
      <c r="AM21994" s="79"/>
      <c r="AS21994" s="80"/>
      <c r="BC21994" s="79"/>
    </row>
    <row r="21995" spans="30:55" x14ac:dyDescent="0.25">
      <c r="AD21995" s="27"/>
      <c r="AE21995" s="27"/>
      <c r="AH21995" s="79"/>
      <c r="AI21995" s="79"/>
      <c r="AJ21995" s="80"/>
      <c r="AK21995" s="79"/>
      <c r="AS21995" s="80"/>
      <c r="BC21995" s="79"/>
    </row>
    <row r="21996" spans="30:55" x14ac:dyDescent="0.25">
      <c r="AD21996" s="27"/>
      <c r="AE21996" s="27"/>
      <c r="AH21996" s="79"/>
      <c r="AI21996" s="79"/>
      <c r="AJ21996" s="80"/>
      <c r="AK21996" s="79"/>
      <c r="AS21996" s="80"/>
      <c r="BC21996" s="79"/>
    </row>
    <row r="21997" spans="30:55" x14ac:dyDescent="0.25">
      <c r="AH21997" s="79"/>
      <c r="AI21997" s="79"/>
      <c r="AJ21997" s="80"/>
      <c r="AK21997" s="79"/>
      <c r="AM21997" s="79"/>
      <c r="AS21997" s="80"/>
      <c r="BC21997" s="79"/>
    </row>
    <row r="21998" spans="30:55" x14ac:dyDescent="0.25">
      <c r="AH21998" s="79"/>
      <c r="AI21998" s="79"/>
      <c r="AJ21998" s="80"/>
      <c r="AK21998" s="79"/>
      <c r="AS21998" s="80"/>
      <c r="BC21998" s="79"/>
    </row>
    <row r="21999" spans="30:55" x14ac:dyDescent="0.25">
      <c r="AH21999" s="79"/>
      <c r="AI21999" s="79"/>
      <c r="AJ21999" s="80"/>
      <c r="AK21999" s="79"/>
      <c r="AS21999" s="80"/>
      <c r="BC21999" s="79"/>
    </row>
    <row r="22000" spans="30:55" x14ac:dyDescent="0.25">
      <c r="AD22000" s="27"/>
      <c r="AE22000" s="27"/>
      <c r="AH22000" s="79"/>
      <c r="AI22000" s="79"/>
      <c r="AJ22000" s="80"/>
      <c r="AK22000" s="79"/>
      <c r="AS22000" s="80"/>
      <c r="BC22000" s="79"/>
    </row>
    <row r="22001" spans="30:55" x14ac:dyDescent="0.25">
      <c r="AD22001" s="27"/>
      <c r="AE22001" s="27"/>
      <c r="AH22001" s="79"/>
      <c r="AI22001" s="79"/>
      <c r="AJ22001" s="80"/>
      <c r="AK22001" s="79"/>
      <c r="AS22001" s="80"/>
      <c r="BC22001" s="79"/>
    </row>
    <row r="22002" spans="30:55" x14ac:dyDescent="0.25">
      <c r="AH22002" s="79"/>
      <c r="AI22002" s="79"/>
      <c r="AJ22002" s="80"/>
      <c r="AK22002" s="79"/>
      <c r="AS22002" s="80"/>
      <c r="BC22002" s="79"/>
    </row>
    <row r="22003" spans="30:55" x14ac:dyDescent="0.25">
      <c r="AH22003" s="79"/>
      <c r="AI22003" s="79"/>
      <c r="AJ22003" s="80"/>
      <c r="AK22003" s="79"/>
      <c r="AR22003" s="79"/>
      <c r="AS22003" s="80"/>
      <c r="BC22003" s="79"/>
    </row>
    <row r="22004" spans="30:55" x14ac:dyDescent="0.25">
      <c r="AH22004" s="79"/>
      <c r="AI22004" s="79"/>
      <c r="AJ22004" s="80"/>
      <c r="AK22004" s="79"/>
      <c r="AS22004" s="80"/>
      <c r="BC22004" s="79"/>
    </row>
    <row r="22005" spans="30:55" x14ac:dyDescent="0.25">
      <c r="AD22005" s="27"/>
      <c r="AE22005" s="27"/>
      <c r="AH22005" s="79"/>
      <c r="AI22005" s="79"/>
      <c r="AJ22005" s="80"/>
      <c r="AK22005" s="79"/>
      <c r="AS22005" s="80"/>
      <c r="BC22005" s="79"/>
    </row>
    <row r="22006" spans="30:55" x14ac:dyDescent="0.25">
      <c r="AD22006" s="27"/>
      <c r="AE22006" s="27"/>
      <c r="AH22006" s="79"/>
      <c r="AI22006" s="79"/>
      <c r="AJ22006" s="80"/>
      <c r="AK22006" s="79"/>
      <c r="AS22006" s="80"/>
      <c r="BC22006" s="79"/>
    </row>
    <row r="22007" spans="30:55" x14ac:dyDescent="0.25">
      <c r="AH22007" s="79"/>
      <c r="AI22007" s="79"/>
      <c r="AJ22007" s="80"/>
      <c r="AK22007" s="79"/>
      <c r="AS22007" s="80"/>
      <c r="BC22007" s="79"/>
    </row>
    <row r="22008" spans="30:55" x14ac:dyDescent="0.25">
      <c r="AH22008" s="79"/>
      <c r="AI22008" s="79"/>
      <c r="AJ22008" s="80"/>
      <c r="AK22008" s="79"/>
      <c r="AS22008" s="80"/>
      <c r="BC22008" s="79"/>
    </row>
    <row r="22009" spans="30:55" x14ac:dyDescent="0.25">
      <c r="AD22009" s="27"/>
      <c r="AE22009" s="27"/>
      <c r="AH22009" s="79"/>
      <c r="AI22009" s="79"/>
      <c r="AJ22009" s="80"/>
      <c r="AK22009" s="79"/>
      <c r="AS22009" s="80"/>
      <c r="BC22009" s="79"/>
    </row>
    <row r="22010" spans="30:55" x14ac:dyDescent="0.25">
      <c r="AD22010" s="27"/>
      <c r="AE22010" s="27"/>
      <c r="AH22010" s="79"/>
      <c r="AI22010" s="79"/>
      <c r="AJ22010" s="80"/>
      <c r="AK22010" s="79"/>
      <c r="AS22010" s="80"/>
      <c r="BC22010" s="79"/>
    </row>
    <row r="22011" spans="30:55" x14ac:dyDescent="0.25">
      <c r="AH22011" s="79"/>
      <c r="AI22011" s="79"/>
      <c r="AJ22011" s="80"/>
      <c r="AK22011" s="79"/>
      <c r="AS22011" s="80"/>
      <c r="BC22011" s="79"/>
    </row>
    <row r="22012" spans="30:55" x14ac:dyDescent="0.25">
      <c r="AD22012" s="27"/>
      <c r="AE22012" s="27"/>
      <c r="AH22012" s="79"/>
      <c r="AI22012" s="79"/>
      <c r="AJ22012" s="80"/>
      <c r="AK22012" s="79"/>
      <c r="AS22012" s="80"/>
      <c r="BC22012" s="79"/>
    </row>
    <row r="22013" spans="30:55" x14ac:dyDescent="0.25">
      <c r="AH22013" s="79"/>
      <c r="AI22013" s="79"/>
      <c r="AJ22013" s="80"/>
      <c r="AK22013" s="79"/>
      <c r="AS22013" s="80"/>
      <c r="BC22013" s="79"/>
    </row>
    <row r="22014" spans="30:55" x14ac:dyDescent="0.25">
      <c r="AH22014" s="79"/>
      <c r="AI22014" s="79"/>
      <c r="AJ22014" s="80"/>
      <c r="AK22014" s="79"/>
      <c r="AS22014" s="80"/>
      <c r="BC22014" s="79"/>
    </row>
    <row r="22015" spans="30:55" x14ac:dyDescent="0.25">
      <c r="AD22015" s="27"/>
      <c r="AE22015" s="27"/>
      <c r="AH22015" s="79"/>
      <c r="AI22015" s="79"/>
      <c r="AJ22015" s="80"/>
      <c r="AK22015" s="79"/>
      <c r="AS22015" s="80"/>
      <c r="BC22015" s="79"/>
    </row>
    <row r="22016" spans="30:55" x14ac:dyDescent="0.25">
      <c r="AH22016" s="79"/>
      <c r="AI22016" s="79"/>
      <c r="AJ22016" s="80"/>
      <c r="AK22016" s="79"/>
      <c r="AS22016" s="80"/>
      <c r="BC22016" s="79"/>
    </row>
    <row r="22017" spans="30:55" x14ac:dyDescent="0.25">
      <c r="AD22017" s="27"/>
      <c r="AE22017" s="27"/>
      <c r="AH22017" s="79"/>
      <c r="AI22017" s="79"/>
      <c r="AJ22017" s="80"/>
      <c r="AK22017" s="79"/>
      <c r="AS22017" s="80"/>
      <c r="BC22017" s="79"/>
    </row>
    <row r="22018" spans="30:55" x14ac:dyDescent="0.25">
      <c r="AD22018" s="27"/>
      <c r="AE22018" s="27"/>
      <c r="AH22018" s="79"/>
      <c r="AI22018" s="79"/>
      <c r="AJ22018" s="80"/>
      <c r="AK22018" s="79"/>
      <c r="AS22018" s="80"/>
      <c r="BC22018" s="79"/>
    </row>
    <row r="22019" spans="30:55" x14ac:dyDescent="0.25">
      <c r="AD22019" s="27"/>
      <c r="AE22019" s="27"/>
      <c r="AH22019" s="79"/>
      <c r="AI22019" s="79"/>
      <c r="AJ22019" s="80"/>
      <c r="AK22019" s="79"/>
      <c r="AS22019" s="80"/>
      <c r="BC22019" s="79"/>
    </row>
    <row r="22020" spans="30:55" x14ac:dyDescent="0.25">
      <c r="AD22020" s="27"/>
      <c r="AE22020" s="27"/>
      <c r="AH22020" s="79"/>
      <c r="AI22020" s="79"/>
      <c r="AJ22020" s="80"/>
      <c r="AK22020" s="79"/>
      <c r="AS22020" s="80"/>
      <c r="BC22020" s="79"/>
    </row>
    <row r="22021" spans="30:55" x14ac:dyDescent="0.25">
      <c r="AD22021" s="27"/>
      <c r="AE22021" s="27"/>
      <c r="AH22021" s="79"/>
      <c r="AI22021" s="79"/>
      <c r="AJ22021" s="80"/>
      <c r="AK22021" s="79"/>
      <c r="AS22021" s="80"/>
      <c r="BC22021" s="79"/>
    </row>
    <row r="22022" spans="30:55" x14ac:dyDescent="0.25">
      <c r="AH22022" s="79"/>
      <c r="AI22022" s="79"/>
      <c r="AJ22022" s="80"/>
      <c r="AK22022" s="79"/>
      <c r="AS22022" s="80"/>
      <c r="BC22022" s="79"/>
    </row>
    <row r="22023" spans="30:55" x14ac:dyDescent="0.25">
      <c r="AH22023" s="79"/>
      <c r="AI22023" s="79"/>
      <c r="AJ22023" s="80"/>
      <c r="AK22023" s="79"/>
      <c r="AM22023" s="79"/>
      <c r="AS22023" s="80"/>
      <c r="BC22023" s="79"/>
    </row>
    <row r="22024" spans="30:55" x14ac:dyDescent="0.25">
      <c r="AH22024" s="79"/>
      <c r="AI22024" s="79"/>
      <c r="AJ22024" s="80"/>
      <c r="AK22024" s="79"/>
      <c r="AM22024" s="79"/>
      <c r="AS22024" s="80"/>
      <c r="BC22024" s="79"/>
    </row>
    <row r="22025" spans="30:55" x14ac:dyDescent="0.25">
      <c r="AH22025" s="79"/>
      <c r="AI22025" s="79"/>
      <c r="AJ22025" s="80"/>
      <c r="AK22025" s="79"/>
      <c r="AS22025" s="80"/>
      <c r="BC22025" s="79"/>
    </row>
    <row r="22026" spans="30:55" x14ac:dyDescent="0.25">
      <c r="AH22026" s="79"/>
      <c r="AI22026" s="79"/>
      <c r="AJ22026" s="80"/>
      <c r="AK22026" s="79"/>
      <c r="AS22026" s="80"/>
      <c r="BC22026" s="79"/>
    </row>
    <row r="22027" spans="30:55" x14ac:dyDescent="0.25">
      <c r="AD22027" s="27"/>
      <c r="AE22027" s="27"/>
      <c r="AH22027" s="79"/>
      <c r="AI22027" s="79"/>
      <c r="AJ22027" s="80"/>
      <c r="AK22027" s="79"/>
      <c r="AS22027" s="80"/>
      <c r="BC22027" s="79"/>
    </row>
    <row r="22028" spans="30:55" x14ac:dyDescent="0.25">
      <c r="AH22028" s="79"/>
      <c r="AI22028" s="79"/>
      <c r="AJ22028" s="80"/>
      <c r="AK22028" s="79"/>
      <c r="AS22028" s="80"/>
      <c r="BC22028" s="79"/>
    </row>
    <row r="22029" spans="30:55" x14ac:dyDescent="0.25">
      <c r="AD22029" s="27"/>
      <c r="AE22029" s="27"/>
      <c r="AH22029" s="79"/>
      <c r="AI22029" s="79"/>
      <c r="AJ22029" s="80"/>
      <c r="AK22029" s="79"/>
      <c r="AS22029" s="80"/>
      <c r="BC22029" s="79"/>
    </row>
    <row r="22030" spans="30:55" x14ac:dyDescent="0.25">
      <c r="AH22030" s="79"/>
      <c r="AI22030" s="79"/>
      <c r="AJ22030" s="80"/>
      <c r="AK22030" s="79"/>
      <c r="AS22030" s="80"/>
      <c r="BC22030" s="79"/>
    </row>
    <row r="22031" spans="30:55" x14ac:dyDescent="0.25">
      <c r="AD22031" s="27"/>
      <c r="AE22031" s="27"/>
      <c r="AH22031" s="79"/>
      <c r="AI22031" s="79"/>
      <c r="AJ22031" s="80"/>
      <c r="AK22031" s="79"/>
      <c r="AS22031" s="80"/>
      <c r="BC22031" s="79"/>
    </row>
    <row r="22032" spans="30:55" x14ac:dyDescent="0.25">
      <c r="AH22032" s="79"/>
      <c r="AI22032" s="79"/>
      <c r="AJ22032" s="80"/>
      <c r="AK22032" s="79"/>
      <c r="AM22032" s="79"/>
      <c r="AS22032" s="80"/>
      <c r="BC22032" s="79"/>
    </row>
    <row r="22033" spans="30:55" x14ac:dyDescent="0.25">
      <c r="AH22033" s="79"/>
      <c r="AI22033" s="79"/>
      <c r="AJ22033" s="80"/>
      <c r="AK22033" s="79"/>
      <c r="AS22033" s="80"/>
      <c r="BC22033" s="79"/>
    </row>
    <row r="22034" spans="30:55" x14ac:dyDescent="0.25">
      <c r="AD22034" s="27"/>
      <c r="AE22034" s="27"/>
      <c r="AH22034" s="79"/>
      <c r="AI22034" s="79"/>
      <c r="AJ22034" s="80"/>
      <c r="AK22034" s="79"/>
      <c r="AS22034" s="80"/>
      <c r="BC22034" s="79"/>
    </row>
    <row r="22035" spans="30:55" x14ac:dyDescent="0.25">
      <c r="AH22035" s="79"/>
      <c r="AI22035" s="79"/>
      <c r="AJ22035" s="80"/>
      <c r="AK22035" s="79"/>
      <c r="AS22035" s="80"/>
      <c r="BC22035" s="79"/>
    </row>
    <row r="22036" spans="30:55" x14ac:dyDescent="0.25">
      <c r="AH22036" s="79"/>
      <c r="AI22036" s="79"/>
      <c r="AJ22036" s="80"/>
      <c r="AK22036" s="79"/>
      <c r="AS22036" s="80"/>
      <c r="BC22036" s="79"/>
    </row>
    <row r="22037" spans="30:55" x14ac:dyDescent="0.25">
      <c r="AH22037" s="79"/>
      <c r="AI22037" s="79"/>
      <c r="AJ22037" s="80"/>
      <c r="AK22037" s="79"/>
      <c r="AM22037" s="79"/>
      <c r="AS22037" s="80"/>
      <c r="BC22037" s="79"/>
    </row>
    <row r="22038" spans="30:55" x14ac:dyDescent="0.25">
      <c r="AH22038" s="79"/>
      <c r="AI22038" s="79"/>
      <c r="AJ22038" s="80"/>
      <c r="AK22038" s="79"/>
      <c r="AS22038" s="80"/>
      <c r="BC22038" s="79"/>
    </row>
    <row r="22039" spans="30:55" x14ac:dyDescent="0.25">
      <c r="AH22039" s="79"/>
      <c r="AI22039" s="79"/>
      <c r="AJ22039" s="80"/>
      <c r="AK22039" s="79"/>
      <c r="AS22039" s="80"/>
      <c r="BC22039" s="79"/>
    </row>
    <row r="22040" spans="30:55" x14ac:dyDescent="0.25">
      <c r="AH22040" s="79"/>
      <c r="AI22040" s="79"/>
      <c r="AJ22040" s="80"/>
      <c r="AK22040" s="79"/>
      <c r="AS22040" s="80"/>
      <c r="BC22040" s="79"/>
    </row>
    <row r="22041" spans="30:55" x14ac:dyDescent="0.25">
      <c r="AH22041" s="79"/>
      <c r="AI22041" s="79"/>
      <c r="AJ22041" s="80"/>
      <c r="AK22041" s="79"/>
      <c r="AS22041" s="80"/>
      <c r="BC22041" s="79"/>
    </row>
    <row r="22042" spans="30:55" x14ac:dyDescent="0.25">
      <c r="AD22042" s="27"/>
      <c r="AE22042" s="27"/>
      <c r="AH22042" s="79"/>
      <c r="AI22042" s="79"/>
      <c r="AJ22042" s="80"/>
      <c r="AK22042" s="79"/>
      <c r="AS22042" s="80"/>
      <c r="BC22042" s="79"/>
    </row>
    <row r="22043" spans="30:55" x14ac:dyDescent="0.25">
      <c r="AD22043" s="27"/>
      <c r="AE22043" s="27"/>
      <c r="AH22043" s="79"/>
      <c r="AI22043" s="79"/>
      <c r="AJ22043" s="80"/>
      <c r="AK22043" s="79"/>
      <c r="AS22043" s="80"/>
      <c r="BC22043" s="79"/>
    </row>
    <row r="22044" spans="30:55" x14ac:dyDescent="0.25">
      <c r="AD22044" s="27"/>
      <c r="AE22044" s="27"/>
      <c r="AH22044" s="79"/>
      <c r="AI22044" s="79"/>
      <c r="AJ22044" s="80"/>
      <c r="AK22044" s="79"/>
      <c r="AS22044" s="80"/>
      <c r="BC22044" s="79"/>
    </row>
    <row r="22045" spans="30:55" x14ac:dyDescent="0.25">
      <c r="AD22045" s="27"/>
      <c r="AE22045" s="27"/>
      <c r="AH22045" s="79"/>
      <c r="AI22045" s="79"/>
      <c r="AJ22045" s="80"/>
      <c r="AK22045" s="79"/>
      <c r="AS22045" s="80"/>
      <c r="BC22045" s="79"/>
    </row>
    <row r="22046" spans="30:55" x14ac:dyDescent="0.25">
      <c r="AH22046" s="79"/>
      <c r="AI22046" s="79"/>
      <c r="AJ22046" s="80"/>
      <c r="AK22046" s="79"/>
      <c r="AS22046" s="80"/>
      <c r="BC22046" s="79"/>
    </row>
    <row r="22047" spans="30:55" x14ac:dyDescent="0.25">
      <c r="AD22047" s="27"/>
      <c r="AE22047" s="27"/>
      <c r="AH22047" s="79"/>
      <c r="AI22047" s="79"/>
      <c r="AJ22047" s="80"/>
      <c r="AK22047" s="79"/>
      <c r="AS22047" s="80"/>
      <c r="BC22047" s="79"/>
    </row>
    <row r="22048" spans="30:55" x14ac:dyDescent="0.25">
      <c r="AD22048" s="27"/>
      <c r="AE22048" s="27"/>
      <c r="AH22048" s="79"/>
      <c r="AI22048" s="79"/>
      <c r="AJ22048" s="80"/>
      <c r="AK22048" s="79"/>
      <c r="AS22048" s="80"/>
      <c r="BC22048" s="79"/>
    </row>
    <row r="22049" spans="30:55" x14ac:dyDescent="0.25">
      <c r="AD22049" s="27"/>
      <c r="AE22049" s="27"/>
      <c r="AH22049" s="79"/>
      <c r="AI22049" s="79"/>
      <c r="AJ22049" s="80"/>
      <c r="AK22049" s="79"/>
      <c r="AS22049" s="80"/>
      <c r="BC22049" s="79"/>
    </row>
    <row r="22050" spans="30:55" x14ac:dyDescent="0.25">
      <c r="AH22050" s="79"/>
      <c r="AI22050" s="79"/>
      <c r="AJ22050" s="80"/>
      <c r="AK22050" s="79"/>
      <c r="AS22050" s="80"/>
      <c r="BC22050" s="79"/>
    </row>
    <row r="22051" spans="30:55" x14ac:dyDescent="0.25">
      <c r="AH22051" s="79"/>
      <c r="AI22051" s="79"/>
      <c r="AJ22051" s="80"/>
      <c r="AK22051" s="79"/>
      <c r="AS22051" s="80"/>
      <c r="BC22051" s="79"/>
    </row>
    <row r="22052" spans="30:55" x14ac:dyDescent="0.25">
      <c r="AD22052" s="27"/>
      <c r="AE22052" s="27"/>
      <c r="AH22052" s="79"/>
      <c r="AI22052" s="79"/>
      <c r="AJ22052" s="80"/>
      <c r="AK22052" s="79"/>
      <c r="AS22052" s="80"/>
      <c r="BC22052" s="79"/>
    </row>
    <row r="22053" spans="30:55" x14ac:dyDescent="0.25">
      <c r="AD22053" s="27"/>
      <c r="AE22053" s="27"/>
      <c r="AH22053" s="79"/>
      <c r="AI22053" s="79"/>
      <c r="AJ22053" s="80"/>
      <c r="AK22053" s="79"/>
      <c r="AM22053" s="79"/>
      <c r="AS22053" s="80"/>
      <c r="BC22053" s="79"/>
    </row>
    <row r="22054" spans="30:55" x14ac:dyDescent="0.25">
      <c r="AH22054" s="79"/>
      <c r="AI22054" s="79"/>
      <c r="AJ22054" s="80"/>
      <c r="AK22054" s="79"/>
      <c r="AS22054" s="80"/>
      <c r="BC22054" s="79"/>
    </row>
    <row r="22055" spans="30:55" x14ac:dyDescent="0.25">
      <c r="AH22055" s="79"/>
      <c r="AI22055" s="79"/>
      <c r="AJ22055" s="80"/>
      <c r="AK22055" s="79"/>
      <c r="AS22055" s="80"/>
      <c r="BC22055" s="79"/>
    </row>
    <row r="22056" spans="30:55" x14ac:dyDescent="0.25">
      <c r="AD22056" s="27"/>
      <c r="AE22056" s="27"/>
      <c r="AH22056" s="79"/>
      <c r="AI22056" s="79"/>
      <c r="AJ22056" s="80"/>
      <c r="AK22056" s="79"/>
      <c r="AS22056" s="80"/>
      <c r="BC22056" s="79"/>
    </row>
    <row r="22057" spans="30:55" x14ac:dyDescent="0.25">
      <c r="AH22057" s="79"/>
      <c r="AI22057" s="79"/>
      <c r="AJ22057" s="80"/>
      <c r="AK22057" s="79"/>
      <c r="AS22057" s="80"/>
      <c r="BC22057" s="79"/>
    </row>
    <row r="22058" spans="30:55" x14ac:dyDescent="0.25">
      <c r="AH22058" s="79"/>
      <c r="AI22058" s="79"/>
      <c r="AJ22058" s="80"/>
      <c r="AK22058" s="79"/>
      <c r="AM22058" s="79"/>
      <c r="AS22058" s="80"/>
      <c r="BC22058" s="79"/>
    </row>
    <row r="22059" spans="30:55" x14ac:dyDescent="0.25">
      <c r="AH22059" s="79"/>
      <c r="AI22059" s="79"/>
      <c r="AJ22059" s="80"/>
      <c r="AK22059" s="79"/>
      <c r="AM22059" s="79"/>
      <c r="AS22059" s="80"/>
      <c r="BC22059" s="79"/>
    </row>
    <row r="22060" spans="30:55" x14ac:dyDescent="0.25">
      <c r="AH22060" s="79"/>
      <c r="AI22060" s="79"/>
      <c r="AJ22060" s="80"/>
      <c r="AK22060" s="79"/>
      <c r="AM22060" s="79"/>
      <c r="AS22060" s="80"/>
      <c r="BC22060" s="79"/>
    </row>
    <row r="22061" spans="30:55" x14ac:dyDescent="0.25">
      <c r="AH22061" s="79"/>
      <c r="AI22061" s="79"/>
      <c r="AJ22061" s="80"/>
      <c r="AK22061" s="79"/>
      <c r="AM22061" s="79"/>
      <c r="AS22061" s="80"/>
      <c r="BC22061" s="79"/>
    </row>
    <row r="22062" spans="30:55" x14ac:dyDescent="0.25">
      <c r="AD22062" s="27"/>
      <c r="AE22062" s="27"/>
      <c r="AH22062" s="79"/>
      <c r="AI22062" s="79"/>
      <c r="AJ22062" s="80"/>
      <c r="AK22062" s="79"/>
      <c r="AS22062" s="80"/>
      <c r="BC22062" s="79"/>
    </row>
    <row r="22063" spans="30:55" x14ac:dyDescent="0.25">
      <c r="AD22063" s="27"/>
      <c r="AE22063" s="27"/>
      <c r="AH22063" s="79"/>
      <c r="AI22063" s="79"/>
      <c r="AJ22063" s="80"/>
      <c r="AK22063" s="79"/>
      <c r="AS22063" s="80"/>
      <c r="BC22063" s="79"/>
    </row>
    <row r="22064" spans="30:55" x14ac:dyDescent="0.25">
      <c r="AD22064" s="27"/>
      <c r="AE22064" s="27"/>
      <c r="AH22064" s="79"/>
      <c r="AI22064" s="79"/>
      <c r="AJ22064" s="80"/>
      <c r="AK22064" s="79"/>
      <c r="AS22064" s="80"/>
      <c r="BC22064" s="79"/>
    </row>
    <row r="22065" spans="30:55" x14ac:dyDescent="0.25">
      <c r="AH22065" s="79"/>
      <c r="AI22065" s="79"/>
      <c r="AJ22065" s="80"/>
      <c r="AK22065" s="79"/>
      <c r="AS22065" s="80"/>
      <c r="BC22065" s="79"/>
    </row>
    <row r="22066" spans="30:55" x14ac:dyDescent="0.25">
      <c r="AD22066" s="27"/>
      <c r="AE22066" s="27"/>
      <c r="AH22066" s="79"/>
      <c r="AI22066" s="79"/>
      <c r="AJ22066" s="80"/>
      <c r="AK22066" s="79"/>
      <c r="AS22066" s="80"/>
      <c r="BC22066" s="79"/>
    </row>
    <row r="22067" spans="30:55" x14ac:dyDescent="0.25">
      <c r="AD22067" s="27"/>
      <c r="AE22067" s="27"/>
      <c r="AH22067" s="79"/>
      <c r="AI22067" s="79"/>
      <c r="AJ22067" s="80"/>
      <c r="AK22067" s="79"/>
      <c r="AS22067" s="80"/>
      <c r="BC22067" s="79"/>
    </row>
    <row r="22068" spans="30:55" x14ac:dyDescent="0.25">
      <c r="AH22068" s="79"/>
      <c r="AI22068" s="79"/>
      <c r="AJ22068" s="80"/>
      <c r="AK22068" s="79"/>
      <c r="AS22068" s="80"/>
      <c r="BC22068" s="79"/>
    </row>
    <row r="22069" spans="30:55" x14ac:dyDescent="0.25">
      <c r="AH22069" s="79"/>
      <c r="AI22069" s="79"/>
      <c r="AJ22069" s="80"/>
      <c r="AK22069" s="79"/>
      <c r="AS22069" s="80"/>
      <c r="BC22069" s="79"/>
    </row>
    <row r="22070" spans="30:55" x14ac:dyDescent="0.25">
      <c r="AD22070" s="27"/>
      <c r="AE22070" s="27"/>
      <c r="AH22070" s="79"/>
      <c r="AI22070" s="79"/>
      <c r="AJ22070" s="80"/>
      <c r="AK22070" s="79"/>
      <c r="AS22070" s="80"/>
      <c r="BC22070" s="79"/>
    </row>
    <row r="22071" spans="30:55" x14ac:dyDescent="0.25">
      <c r="AH22071" s="79"/>
      <c r="AI22071" s="79"/>
      <c r="AJ22071" s="80"/>
      <c r="AK22071" s="79"/>
      <c r="AS22071" s="80"/>
      <c r="BC22071" s="79"/>
    </row>
    <row r="22072" spans="30:55" x14ac:dyDescent="0.25">
      <c r="AD22072" s="27"/>
      <c r="AE22072" s="27"/>
      <c r="AH22072" s="79"/>
      <c r="AI22072" s="79"/>
      <c r="AJ22072" s="80"/>
      <c r="AK22072" s="79"/>
      <c r="AS22072" s="80"/>
      <c r="BC22072" s="79"/>
    </row>
    <row r="22073" spans="30:55" x14ac:dyDescent="0.25">
      <c r="AH22073" s="79"/>
      <c r="AI22073" s="79"/>
      <c r="AJ22073" s="80"/>
      <c r="AK22073" s="79"/>
      <c r="AS22073" s="80"/>
      <c r="BC22073" s="79"/>
    </row>
    <row r="22074" spans="30:55" x14ac:dyDescent="0.25">
      <c r="AH22074" s="79"/>
      <c r="AI22074" s="79"/>
      <c r="AJ22074" s="80"/>
      <c r="AK22074" s="79"/>
      <c r="AS22074" s="80"/>
      <c r="BC22074" s="79"/>
    </row>
    <row r="22075" spans="30:55" x14ac:dyDescent="0.25">
      <c r="AH22075" s="79"/>
      <c r="AI22075" s="79"/>
      <c r="AJ22075" s="80"/>
      <c r="AK22075" s="79"/>
      <c r="AS22075" s="80"/>
      <c r="BC22075" s="79"/>
    </row>
    <row r="22076" spans="30:55" x14ac:dyDescent="0.25">
      <c r="AH22076" s="79"/>
      <c r="AI22076" s="79"/>
      <c r="AJ22076" s="80"/>
      <c r="AK22076" s="79"/>
      <c r="AS22076" s="80"/>
      <c r="BC22076" s="79"/>
    </row>
    <row r="22077" spans="30:55" x14ac:dyDescent="0.25">
      <c r="AH22077" s="79"/>
      <c r="AI22077" s="79"/>
      <c r="AJ22077" s="80"/>
      <c r="AK22077" s="79"/>
      <c r="AS22077" s="80"/>
      <c r="BC22077" s="79"/>
    </row>
    <row r="22078" spans="30:55" x14ac:dyDescent="0.25">
      <c r="AH22078" s="79"/>
      <c r="AI22078" s="79"/>
      <c r="AJ22078" s="80"/>
      <c r="AK22078" s="79"/>
      <c r="AM22078" s="79"/>
      <c r="AS22078" s="80"/>
      <c r="BC22078" s="79"/>
    </row>
    <row r="22079" spans="30:55" x14ac:dyDescent="0.25">
      <c r="AH22079" s="79"/>
      <c r="AI22079" s="79"/>
      <c r="AJ22079" s="80"/>
      <c r="AK22079" s="79"/>
      <c r="AS22079" s="80"/>
      <c r="BC22079" s="79"/>
    </row>
    <row r="22080" spans="30:55" x14ac:dyDescent="0.25">
      <c r="AH22080" s="79"/>
      <c r="AI22080" s="79"/>
      <c r="AJ22080" s="80"/>
      <c r="AK22080" s="79"/>
      <c r="AS22080" s="80"/>
      <c r="BC22080" s="79"/>
    </row>
    <row r="22081" spans="30:55" x14ac:dyDescent="0.25">
      <c r="AH22081" s="79"/>
      <c r="AI22081" s="79"/>
      <c r="AJ22081" s="80"/>
      <c r="AK22081" s="79"/>
      <c r="AS22081" s="80"/>
      <c r="BC22081" s="79"/>
    </row>
    <row r="22082" spans="30:55" x14ac:dyDescent="0.25">
      <c r="AH22082" s="79"/>
      <c r="AI22082" s="79"/>
      <c r="AJ22082" s="80"/>
      <c r="AK22082" s="79"/>
      <c r="AS22082" s="80"/>
      <c r="BC22082" s="79"/>
    </row>
    <row r="22083" spans="30:55" x14ac:dyDescent="0.25">
      <c r="AH22083" s="79"/>
      <c r="AI22083" s="79"/>
      <c r="AJ22083" s="80"/>
      <c r="AK22083" s="79"/>
      <c r="AS22083" s="80"/>
      <c r="BC22083" s="79"/>
    </row>
    <row r="22084" spans="30:55" x14ac:dyDescent="0.25">
      <c r="AD22084" s="27"/>
      <c r="AE22084" s="27"/>
      <c r="AH22084" s="79"/>
      <c r="AI22084" s="79"/>
      <c r="AJ22084" s="80"/>
      <c r="AK22084" s="79"/>
      <c r="AS22084" s="80"/>
      <c r="BC22084" s="79"/>
    </row>
    <row r="22085" spans="30:55" x14ac:dyDescent="0.25">
      <c r="AD22085" s="27"/>
      <c r="AE22085" s="27"/>
      <c r="AH22085" s="79"/>
      <c r="AI22085" s="79"/>
      <c r="AJ22085" s="80"/>
      <c r="AK22085" s="79"/>
      <c r="AS22085" s="80"/>
      <c r="BC22085" s="79"/>
    </row>
    <row r="22086" spans="30:55" x14ac:dyDescent="0.25">
      <c r="AH22086" s="79"/>
      <c r="AI22086" s="79"/>
      <c r="AJ22086" s="80"/>
      <c r="AK22086" s="79"/>
      <c r="AS22086" s="80"/>
      <c r="BC22086" s="79"/>
    </row>
    <row r="22087" spans="30:55" x14ac:dyDescent="0.25">
      <c r="AH22087" s="79"/>
      <c r="AI22087" s="79"/>
      <c r="AJ22087" s="80"/>
      <c r="AK22087" s="79"/>
      <c r="AS22087" s="80"/>
      <c r="BC22087" s="79"/>
    </row>
    <row r="22088" spans="30:55" x14ac:dyDescent="0.25">
      <c r="AD22088" s="27"/>
      <c r="AE22088" s="27"/>
      <c r="AH22088" s="79"/>
      <c r="AI22088" s="79"/>
      <c r="AJ22088" s="80"/>
      <c r="AK22088" s="79"/>
      <c r="AS22088" s="80"/>
      <c r="BC22088" s="79"/>
    </row>
    <row r="22089" spans="30:55" x14ac:dyDescent="0.25">
      <c r="AH22089" s="79"/>
      <c r="AI22089" s="79"/>
      <c r="AJ22089" s="80"/>
      <c r="AK22089" s="79"/>
      <c r="AS22089" s="80"/>
      <c r="BC22089" s="79"/>
    </row>
    <row r="22090" spans="30:55" x14ac:dyDescent="0.25">
      <c r="AH22090" s="79"/>
      <c r="AI22090" s="79"/>
      <c r="AJ22090" s="80"/>
      <c r="AK22090" s="79"/>
      <c r="AS22090" s="80"/>
      <c r="BC22090" s="79"/>
    </row>
    <row r="22091" spans="30:55" x14ac:dyDescent="0.25">
      <c r="AD22091" s="27"/>
      <c r="AE22091" s="27"/>
      <c r="AH22091" s="79"/>
      <c r="AI22091" s="79"/>
      <c r="AJ22091" s="80"/>
      <c r="AK22091" s="79"/>
      <c r="AS22091" s="80"/>
      <c r="BC22091" s="79"/>
    </row>
    <row r="22092" spans="30:55" x14ac:dyDescent="0.25">
      <c r="AD22092" s="27"/>
      <c r="AE22092" s="27"/>
      <c r="AH22092" s="79"/>
      <c r="AI22092" s="79"/>
      <c r="AJ22092" s="80"/>
      <c r="AK22092" s="79"/>
      <c r="AS22092" s="80"/>
      <c r="BC22092" s="79"/>
    </row>
    <row r="22093" spans="30:55" x14ac:dyDescent="0.25">
      <c r="AD22093" s="27"/>
      <c r="AE22093" s="27"/>
      <c r="AH22093" s="79"/>
      <c r="AI22093" s="79"/>
      <c r="AJ22093" s="80"/>
      <c r="AK22093" s="79"/>
      <c r="AM22093" s="79"/>
      <c r="AS22093" s="80"/>
      <c r="BC22093" s="79"/>
    </row>
    <row r="22094" spans="30:55" x14ac:dyDescent="0.25">
      <c r="AH22094" s="79"/>
      <c r="AI22094" s="79"/>
      <c r="AJ22094" s="80"/>
      <c r="AK22094" s="79"/>
      <c r="AS22094" s="80"/>
      <c r="BC22094" s="79"/>
    </row>
    <row r="22095" spans="30:55" x14ac:dyDescent="0.25">
      <c r="AD22095" s="27"/>
      <c r="AE22095" s="27"/>
      <c r="AH22095" s="79"/>
      <c r="AI22095" s="79"/>
      <c r="AJ22095" s="80"/>
      <c r="AK22095" s="79"/>
      <c r="AS22095" s="80"/>
      <c r="BC22095" s="79"/>
    </row>
    <row r="22096" spans="30:55" x14ac:dyDescent="0.25">
      <c r="AH22096" s="79"/>
      <c r="AI22096" s="79"/>
      <c r="AJ22096" s="80"/>
      <c r="AK22096" s="79"/>
      <c r="AS22096" s="80"/>
      <c r="BC22096" s="79"/>
    </row>
    <row r="22097" spans="30:55" x14ac:dyDescent="0.25">
      <c r="AH22097" s="79"/>
      <c r="AI22097" s="79"/>
      <c r="AJ22097" s="80"/>
      <c r="AK22097" s="79"/>
      <c r="AS22097" s="80"/>
      <c r="BC22097" s="79"/>
    </row>
    <row r="22098" spans="30:55" x14ac:dyDescent="0.25">
      <c r="AH22098" s="79"/>
      <c r="AI22098" s="79"/>
      <c r="AJ22098" s="80"/>
      <c r="AK22098" s="79"/>
      <c r="AS22098" s="80"/>
      <c r="BC22098" s="79"/>
    </row>
    <row r="22099" spans="30:55" x14ac:dyDescent="0.25">
      <c r="AH22099" s="79"/>
      <c r="AI22099" s="79"/>
      <c r="AJ22099" s="80"/>
      <c r="AK22099" s="79"/>
      <c r="AS22099" s="80"/>
      <c r="BC22099" s="79"/>
    </row>
    <row r="22100" spans="30:55" x14ac:dyDescent="0.25">
      <c r="AD22100" s="27"/>
      <c r="AE22100" s="27"/>
      <c r="AH22100" s="79"/>
      <c r="AI22100" s="79"/>
      <c r="AJ22100" s="80"/>
      <c r="AK22100" s="79"/>
      <c r="AS22100" s="80"/>
      <c r="BC22100" s="79"/>
    </row>
    <row r="22101" spans="30:55" x14ac:dyDescent="0.25">
      <c r="AH22101" s="79"/>
      <c r="AI22101" s="79"/>
      <c r="AJ22101" s="80"/>
      <c r="AK22101" s="79"/>
      <c r="AS22101" s="80"/>
      <c r="BC22101" s="79"/>
    </row>
    <row r="22102" spans="30:55" x14ac:dyDescent="0.25">
      <c r="AH22102" s="79"/>
      <c r="AI22102" s="79"/>
      <c r="AJ22102" s="80"/>
      <c r="AK22102" s="79"/>
      <c r="AS22102" s="80"/>
      <c r="BC22102" s="79"/>
    </row>
    <row r="22103" spans="30:55" x14ac:dyDescent="0.25">
      <c r="AH22103" s="79"/>
      <c r="AI22103" s="79"/>
      <c r="AJ22103" s="80"/>
      <c r="AK22103" s="79"/>
      <c r="AS22103" s="80"/>
      <c r="BC22103" s="79"/>
    </row>
    <row r="22104" spans="30:55" x14ac:dyDescent="0.25">
      <c r="AD22104" s="27"/>
      <c r="AE22104" s="27"/>
      <c r="AH22104" s="79"/>
      <c r="AI22104" s="79"/>
      <c r="AJ22104" s="80"/>
      <c r="AK22104" s="79"/>
      <c r="AS22104" s="80"/>
      <c r="BC22104" s="79"/>
    </row>
    <row r="22105" spans="30:55" x14ac:dyDescent="0.25">
      <c r="AH22105" s="79"/>
      <c r="AI22105" s="79"/>
      <c r="AJ22105" s="80"/>
      <c r="AK22105" s="79"/>
      <c r="AS22105" s="80"/>
      <c r="BC22105" s="79"/>
    </row>
    <row r="22106" spans="30:55" x14ac:dyDescent="0.25">
      <c r="AH22106" s="79"/>
      <c r="AI22106" s="79"/>
      <c r="AJ22106" s="80"/>
      <c r="AK22106" s="79"/>
      <c r="AS22106" s="80"/>
      <c r="BC22106" s="79"/>
    </row>
    <row r="22107" spans="30:55" x14ac:dyDescent="0.25">
      <c r="AH22107" s="79"/>
      <c r="AI22107" s="79"/>
      <c r="AJ22107" s="80"/>
      <c r="AK22107" s="79"/>
      <c r="AS22107" s="80"/>
      <c r="BC22107" s="79"/>
    </row>
    <row r="22108" spans="30:55" x14ac:dyDescent="0.25">
      <c r="AH22108" s="79"/>
      <c r="AI22108" s="79"/>
      <c r="AJ22108" s="80"/>
      <c r="AK22108" s="79"/>
      <c r="AS22108" s="80"/>
      <c r="BC22108" s="79"/>
    </row>
    <row r="22109" spans="30:55" x14ac:dyDescent="0.25">
      <c r="AD22109" s="27"/>
      <c r="AE22109" s="27"/>
      <c r="AH22109" s="79"/>
      <c r="AI22109" s="79"/>
      <c r="AJ22109" s="80"/>
      <c r="AK22109" s="79"/>
      <c r="AS22109" s="80"/>
      <c r="BC22109" s="79"/>
    </row>
    <row r="22110" spans="30:55" x14ac:dyDescent="0.25">
      <c r="AD22110" s="27"/>
      <c r="AE22110" s="27"/>
      <c r="AH22110" s="79"/>
      <c r="AI22110" s="79"/>
      <c r="AJ22110" s="80"/>
      <c r="AK22110" s="79"/>
      <c r="AS22110" s="80"/>
      <c r="BC22110" s="79"/>
    </row>
    <row r="22111" spans="30:55" x14ac:dyDescent="0.25">
      <c r="AD22111" s="27"/>
      <c r="AE22111" s="27"/>
      <c r="AH22111" s="79"/>
      <c r="AI22111" s="79"/>
      <c r="AJ22111" s="80"/>
      <c r="AK22111" s="79"/>
      <c r="AS22111" s="80"/>
      <c r="BC22111" s="79"/>
    </row>
    <row r="22112" spans="30:55" x14ac:dyDescent="0.25">
      <c r="AH22112" s="79"/>
      <c r="AI22112" s="79"/>
      <c r="AJ22112" s="80"/>
      <c r="AK22112" s="79"/>
      <c r="AS22112" s="80"/>
      <c r="BC22112" s="79"/>
    </row>
    <row r="22113" spans="30:55" x14ac:dyDescent="0.25">
      <c r="AH22113" s="79"/>
      <c r="AI22113" s="79"/>
      <c r="AJ22113" s="80"/>
      <c r="AK22113" s="79"/>
      <c r="AS22113" s="80"/>
      <c r="BC22113" s="79"/>
    </row>
    <row r="22114" spans="30:55" x14ac:dyDescent="0.25">
      <c r="AH22114" s="79"/>
      <c r="AI22114" s="79"/>
      <c r="AJ22114" s="80"/>
      <c r="AK22114" s="79"/>
      <c r="AM22114" s="79"/>
      <c r="AS22114" s="80"/>
      <c r="BC22114" s="79"/>
    </row>
    <row r="22115" spans="30:55" x14ac:dyDescent="0.25">
      <c r="AD22115" s="27"/>
      <c r="AE22115" s="27"/>
      <c r="AH22115" s="79"/>
      <c r="AI22115" s="79"/>
      <c r="AJ22115" s="80"/>
      <c r="AK22115" s="79"/>
      <c r="AS22115" s="80"/>
      <c r="BC22115" s="79"/>
    </row>
    <row r="22116" spans="30:55" x14ac:dyDescent="0.25">
      <c r="AD22116" s="27"/>
      <c r="AE22116" s="27"/>
      <c r="AH22116" s="79"/>
      <c r="AI22116" s="79"/>
      <c r="AJ22116" s="80"/>
      <c r="AK22116" s="79"/>
      <c r="AS22116" s="80"/>
      <c r="BC22116" s="79"/>
    </row>
    <row r="22117" spans="30:55" x14ac:dyDescent="0.25">
      <c r="AH22117" s="79"/>
      <c r="AI22117" s="79"/>
      <c r="AJ22117" s="80"/>
      <c r="AK22117" s="79"/>
      <c r="AS22117" s="80"/>
      <c r="BC22117" s="79"/>
    </row>
    <row r="22118" spans="30:55" x14ac:dyDescent="0.25">
      <c r="AH22118" s="79"/>
      <c r="AI22118" s="79"/>
      <c r="AJ22118" s="80"/>
      <c r="AK22118" s="79"/>
      <c r="AS22118" s="80"/>
      <c r="BC22118" s="79"/>
    </row>
    <row r="22119" spans="30:55" x14ac:dyDescent="0.25">
      <c r="AH22119" s="79"/>
      <c r="AI22119" s="79"/>
      <c r="AJ22119" s="80"/>
      <c r="AK22119" s="79"/>
      <c r="AS22119" s="80"/>
      <c r="BC22119" s="79"/>
    </row>
    <row r="22120" spans="30:55" x14ac:dyDescent="0.25">
      <c r="AH22120" s="79"/>
      <c r="AI22120" s="79"/>
      <c r="AJ22120" s="80"/>
      <c r="AK22120" s="79"/>
      <c r="AS22120" s="80"/>
      <c r="BC22120" s="79"/>
    </row>
    <row r="22121" spans="30:55" x14ac:dyDescent="0.25">
      <c r="AH22121" s="79"/>
      <c r="AI22121" s="79"/>
      <c r="AJ22121" s="80"/>
      <c r="AK22121" s="79"/>
      <c r="AS22121" s="80"/>
      <c r="BC22121" s="79"/>
    </row>
    <row r="22122" spans="30:55" x14ac:dyDescent="0.25">
      <c r="AH22122" s="79"/>
      <c r="AI22122" s="79"/>
      <c r="AJ22122" s="80"/>
      <c r="AK22122" s="79"/>
      <c r="AS22122" s="80"/>
      <c r="BC22122" s="79"/>
    </row>
    <row r="22123" spans="30:55" x14ac:dyDescent="0.25">
      <c r="AH22123" s="79"/>
      <c r="AI22123" s="79"/>
      <c r="AJ22123" s="80"/>
      <c r="AK22123" s="79"/>
      <c r="AM22123" s="79"/>
      <c r="AS22123" s="80"/>
      <c r="BC22123" s="79"/>
    </row>
    <row r="22124" spans="30:55" x14ac:dyDescent="0.25">
      <c r="AH22124" s="79"/>
      <c r="AI22124" s="79"/>
      <c r="AJ22124" s="80"/>
      <c r="AK22124" s="79"/>
      <c r="AS22124" s="80"/>
      <c r="BC22124" s="79"/>
    </row>
    <row r="22125" spans="30:55" x14ac:dyDescent="0.25">
      <c r="AH22125" s="79"/>
      <c r="AI22125" s="79"/>
      <c r="AJ22125" s="80"/>
      <c r="AK22125" s="79"/>
      <c r="AS22125" s="80"/>
      <c r="BC22125" s="79"/>
    </row>
    <row r="22126" spans="30:55" x14ac:dyDescent="0.25">
      <c r="AD22126" s="27"/>
      <c r="AE22126" s="27"/>
      <c r="AH22126" s="79"/>
      <c r="AI22126" s="79"/>
      <c r="AJ22126" s="80"/>
      <c r="AK22126" s="79"/>
      <c r="AS22126" s="80"/>
      <c r="BC22126" s="79"/>
    </row>
    <row r="22127" spans="30:55" x14ac:dyDescent="0.25">
      <c r="AD22127" s="27"/>
      <c r="AE22127" s="27"/>
      <c r="AH22127" s="79"/>
      <c r="AI22127" s="79"/>
      <c r="AJ22127" s="80"/>
      <c r="AK22127" s="79"/>
      <c r="AS22127" s="80"/>
      <c r="BC22127" s="79"/>
    </row>
    <row r="22128" spans="30:55" x14ac:dyDescent="0.25">
      <c r="AD22128" s="27"/>
      <c r="AE22128" s="27"/>
      <c r="AH22128" s="79"/>
      <c r="AI22128" s="79"/>
      <c r="AJ22128" s="80"/>
      <c r="AK22128" s="79"/>
      <c r="AS22128" s="80"/>
      <c r="BC22128" s="79"/>
    </row>
    <row r="22129" spans="30:55" x14ac:dyDescent="0.25">
      <c r="AH22129" s="79"/>
      <c r="AI22129" s="79"/>
      <c r="AJ22129" s="80"/>
      <c r="AK22129" s="79"/>
      <c r="AS22129" s="80"/>
      <c r="BC22129" s="79"/>
    </row>
    <row r="22130" spans="30:55" x14ac:dyDescent="0.25">
      <c r="AD22130" s="27"/>
      <c r="AE22130" s="27"/>
      <c r="AH22130" s="79"/>
      <c r="AI22130" s="79"/>
      <c r="AJ22130" s="80"/>
      <c r="AK22130" s="79"/>
      <c r="AS22130" s="80"/>
      <c r="BC22130" s="79"/>
    </row>
    <row r="22131" spans="30:55" x14ac:dyDescent="0.25">
      <c r="AH22131" s="79"/>
      <c r="AI22131" s="79"/>
      <c r="AJ22131" s="80"/>
      <c r="AK22131" s="79"/>
      <c r="AS22131" s="80"/>
      <c r="BC22131" s="79"/>
    </row>
    <row r="22132" spans="30:55" x14ac:dyDescent="0.25">
      <c r="AD22132" s="27"/>
      <c r="AE22132" s="27"/>
      <c r="AH22132" s="79"/>
      <c r="AI22132" s="79"/>
      <c r="AJ22132" s="80"/>
      <c r="AK22132" s="79"/>
      <c r="AS22132" s="80"/>
      <c r="BC22132" s="79"/>
    </row>
    <row r="22133" spans="30:55" x14ac:dyDescent="0.25">
      <c r="AH22133" s="79"/>
      <c r="AI22133" s="79"/>
      <c r="AJ22133" s="80"/>
      <c r="AK22133" s="79"/>
      <c r="AS22133" s="80"/>
      <c r="BC22133" s="79"/>
    </row>
    <row r="22134" spans="30:55" x14ac:dyDescent="0.25">
      <c r="AD22134" s="27"/>
      <c r="AE22134" s="27"/>
      <c r="AH22134" s="79"/>
      <c r="AI22134" s="79"/>
      <c r="AJ22134" s="80"/>
      <c r="AK22134" s="79"/>
      <c r="AS22134" s="80"/>
      <c r="BC22134" s="79"/>
    </row>
    <row r="22135" spans="30:55" x14ac:dyDescent="0.25">
      <c r="AH22135" s="79"/>
      <c r="AI22135" s="79"/>
      <c r="AJ22135" s="80"/>
      <c r="AK22135" s="79"/>
      <c r="AS22135" s="80"/>
      <c r="BC22135" s="79"/>
    </row>
    <row r="22136" spans="30:55" x14ac:dyDescent="0.25">
      <c r="AH22136" s="79"/>
      <c r="AI22136" s="79"/>
      <c r="AJ22136" s="80"/>
      <c r="AK22136" s="79"/>
      <c r="AS22136" s="80"/>
      <c r="BC22136" s="79"/>
    </row>
    <row r="22137" spans="30:55" x14ac:dyDescent="0.25">
      <c r="AD22137" s="27"/>
      <c r="AE22137" s="27"/>
      <c r="AH22137" s="79"/>
      <c r="AI22137" s="79"/>
      <c r="AJ22137" s="80"/>
      <c r="AK22137" s="79"/>
      <c r="AS22137" s="80"/>
      <c r="BC22137" s="79"/>
    </row>
    <row r="22138" spans="30:55" x14ac:dyDescent="0.25">
      <c r="AH22138" s="79"/>
      <c r="AI22138" s="79"/>
      <c r="AJ22138" s="80"/>
      <c r="AK22138" s="79"/>
      <c r="AS22138" s="80"/>
      <c r="BC22138" s="79"/>
    </row>
    <row r="22139" spans="30:55" x14ac:dyDescent="0.25">
      <c r="AH22139" s="79"/>
      <c r="AI22139" s="79"/>
      <c r="AJ22139" s="80"/>
      <c r="AK22139" s="79"/>
      <c r="AS22139" s="80"/>
      <c r="BC22139" s="79"/>
    </row>
    <row r="22140" spans="30:55" x14ac:dyDescent="0.25">
      <c r="AD22140" s="27"/>
      <c r="AE22140" s="27"/>
      <c r="AH22140" s="79"/>
      <c r="AI22140" s="79"/>
      <c r="AJ22140" s="80"/>
      <c r="AK22140" s="79"/>
      <c r="AS22140" s="80"/>
      <c r="BC22140" s="79"/>
    </row>
    <row r="22141" spans="30:55" x14ac:dyDescent="0.25">
      <c r="AD22141" s="27"/>
      <c r="AE22141" s="27"/>
      <c r="AH22141" s="79"/>
      <c r="AI22141" s="79"/>
      <c r="AJ22141" s="80"/>
      <c r="AK22141" s="79"/>
      <c r="AS22141" s="80"/>
      <c r="BC22141" s="79"/>
    </row>
    <row r="22142" spans="30:55" x14ac:dyDescent="0.25">
      <c r="AH22142" s="79"/>
      <c r="AI22142" s="79"/>
      <c r="AJ22142" s="80"/>
      <c r="AK22142" s="79"/>
      <c r="AM22142" s="79"/>
      <c r="AS22142" s="80"/>
      <c r="BC22142" s="79"/>
    </row>
    <row r="22143" spans="30:55" x14ac:dyDescent="0.25">
      <c r="AH22143" s="79"/>
      <c r="AI22143" s="79"/>
      <c r="AJ22143" s="80"/>
      <c r="AK22143" s="79"/>
      <c r="AM22143" s="79"/>
      <c r="AS22143" s="80"/>
      <c r="BC22143" s="79"/>
    </row>
    <row r="22144" spans="30:55" x14ac:dyDescent="0.25">
      <c r="AH22144" s="79"/>
      <c r="AI22144" s="79"/>
      <c r="AJ22144" s="80"/>
      <c r="AK22144" s="79"/>
      <c r="AS22144" s="80"/>
      <c r="BC22144" s="79"/>
    </row>
    <row r="22145" spans="30:55" x14ac:dyDescent="0.25">
      <c r="AH22145" s="79"/>
      <c r="AI22145" s="79"/>
      <c r="AJ22145" s="80"/>
      <c r="AK22145" s="79"/>
      <c r="AS22145" s="80"/>
      <c r="BC22145" s="79"/>
    </row>
    <row r="22146" spans="30:55" x14ac:dyDescent="0.25">
      <c r="AD22146" s="27"/>
      <c r="AE22146" s="27"/>
      <c r="AH22146" s="79"/>
      <c r="AI22146" s="79"/>
      <c r="AJ22146" s="80"/>
      <c r="AK22146" s="79"/>
      <c r="AM22146" s="79"/>
      <c r="AS22146" s="80"/>
      <c r="BC22146" s="79"/>
    </row>
    <row r="22147" spans="30:55" x14ac:dyDescent="0.25">
      <c r="AH22147" s="79"/>
      <c r="AI22147" s="79"/>
      <c r="AJ22147" s="80"/>
      <c r="AK22147" s="79"/>
      <c r="AS22147" s="80"/>
      <c r="BC22147" s="79"/>
    </row>
    <row r="22148" spans="30:55" x14ac:dyDescent="0.25">
      <c r="AH22148" s="79"/>
      <c r="AI22148" s="79"/>
      <c r="AJ22148" s="80"/>
      <c r="AK22148" s="79"/>
      <c r="AS22148" s="80"/>
      <c r="BC22148" s="79"/>
    </row>
    <row r="22149" spans="30:55" x14ac:dyDescent="0.25">
      <c r="AH22149" s="79"/>
      <c r="AI22149" s="79"/>
      <c r="AJ22149" s="80"/>
      <c r="AK22149" s="79"/>
      <c r="AM22149" s="79"/>
      <c r="AS22149" s="80"/>
      <c r="BC22149" s="79"/>
    </row>
    <row r="22150" spans="30:55" x14ac:dyDescent="0.25">
      <c r="AH22150" s="79"/>
      <c r="AI22150" s="79"/>
      <c r="AJ22150" s="80"/>
      <c r="AK22150" s="79"/>
      <c r="AS22150" s="80"/>
      <c r="BC22150" s="79"/>
    </row>
    <row r="22151" spans="30:55" x14ac:dyDescent="0.25">
      <c r="AH22151" s="79"/>
      <c r="AI22151" s="79"/>
      <c r="AJ22151" s="80"/>
      <c r="AK22151" s="79"/>
      <c r="AS22151" s="80"/>
      <c r="BC22151" s="79"/>
    </row>
    <row r="22152" spans="30:55" x14ac:dyDescent="0.25">
      <c r="AD22152" s="27"/>
      <c r="AE22152" s="27"/>
      <c r="AH22152" s="79"/>
      <c r="AI22152" s="79"/>
      <c r="AJ22152" s="80"/>
      <c r="AK22152" s="79"/>
      <c r="AS22152" s="80"/>
      <c r="BC22152" s="79"/>
    </row>
    <row r="22153" spans="30:55" x14ac:dyDescent="0.25">
      <c r="AD22153" s="27"/>
      <c r="AE22153" s="27"/>
      <c r="AH22153" s="79"/>
      <c r="AI22153" s="79"/>
      <c r="AJ22153" s="80"/>
      <c r="AK22153" s="79"/>
      <c r="AS22153" s="80"/>
      <c r="BC22153" s="79"/>
    </row>
    <row r="22154" spans="30:55" x14ac:dyDescent="0.25">
      <c r="AD22154" s="27"/>
      <c r="AE22154" s="27"/>
      <c r="AH22154" s="79"/>
      <c r="AI22154" s="79"/>
      <c r="AJ22154" s="80"/>
      <c r="AK22154" s="79"/>
      <c r="AS22154" s="80"/>
      <c r="BC22154" s="79"/>
    </row>
    <row r="22155" spans="30:55" x14ac:dyDescent="0.25">
      <c r="AD22155" s="27"/>
      <c r="AE22155" s="27"/>
      <c r="AH22155" s="79"/>
      <c r="AI22155" s="79"/>
      <c r="AJ22155" s="80"/>
      <c r="AK22155" s="79"/>
      <c r="AS22155" s="80"/>
      <c r="BC22155" s="79"/>
    </row>
    <row r="22156" spans="30:55" x14ac:dyDescent="0.25">
      <c r="AH22156" s="79"/>
      <c r="AI22156" s="79"/>
      <c r="AJ22156" s="80"/>
      <c r="AK22156" s="79"/>
      <c r="AS22156" s="80"/>
      <c r="BC22156" s="79"/>
    </row>
    <row r="22157" spans="30:55" x14ac:dyDescent="0.25">
      <c r="AH22157" s="79"/>
      <c r="AI22157" s="79"/>
      <c r="AJ22157" s="80"/>
      <c r="AK22157" s="79"/>
      <c r="AM22157" s="79"/>
      <c r="AS22157" s="80"/>
      <c r="BC22157" s="79"/>
    </row>
    <row r="22158" spans="30:55" x14ac:dyDescent="0.25">
      <c r="AH22158" s="79"/>
      <c r="AI22158" s="79"/>
      <c r="AJ22158" s="80"/>
      <c r="AK22158" s="79"/>
      <c r="AS22158" s="80"/>
      <c r="BC22158" s="79"/>
    </row>
    <row r="22159" spans="30:55" x14ac:dyDescent="0.25">
      <c r="AD22159" s="27"/>
      <c r="AE22159" s="27"/>
      <c r="AH22159" s="79"/>
      <c r="AI22159" s="79"/>
      <c r="AJ22159" s="80"/>
      <c r="AK22159" s="79"/>
      <c r="AS22159" s="80"/>
      <c r="BC22159" s="79"/>
    </row>
    <row r="22160" spans="30:55" x14ac:dyDescent="0.25">
      <c r="AH22160" s="79"/>
      <c r="AI22160" s="79"/>
      <c r="AJ22160" s="80"/>
      <c r="AK22160" s="79"/>
      <c r="AS22160" s="80"/>
      <c r="BC22160" s="79"/>
    </row>
    <row r="22161" spans="30:55" x14ac:dyDescent="0.25">
      <c r="AH22161" s="79"/>
      <c r="AI22161" s="79"/>
      <c r="AJ22161" s="80"/>
      <c r="AK22161" s="79"/>
      <c r="AS22161" s="80"/>
      <c r="BC22161" s="79"/>
    </row>
    <row r="22162" spans="30:55" x14ac:dyDescent="0.25">
      <c r="AD22162" s="27"/>
      <c r="AE22162" s="27"/>
      <c r="AH22162" s="79"/>
      <c r="AI22162" s="79"/>
      <c r="AJ22162" s="80"/>
      <c r="AK22162" s="79"/>
      <c r="AS22162" s="80"/>
      <c r="BC22162" s="79"/>
    </row>
    <row r="22163" spans="30:55" x14ac:dyDescent="0.25">
      <c r="AH22163" s="79"/>
      <c r="AI22163" s="79"/>
      <c r="AJ22163" s="80"/>
      <c r="AK22163" s="79"/>
      <c r="AS22163" s="80"/>
      <c r="BC22163" s="79"/>
    </row>
    <row r="22164" spans="30:55" x14ac:dyDescent="0.25">
      <c r="AH22164" s="79"/>
      <c r="AI22164" s="79"/>
      <c r="AJ22164" s="80"/>
      <c r="AK22164" s="79"/>
      <c r="AS22164" s="80"/>
      <c r="BC22164" s="79"/>
    </row>
    <row r="22165" spans="30:55" x14ac:dyDescent="0.25">
      <c r="AH22165" s="79"/>
      <c r="AI22165" s="79"/>
      <c r="AJ22165" s="80"/>
      <c r="AK22165" s="79"/>
      <c r="AS22165" s="80"/>
      <c r="BC22165" s="79"/>
    </row>
    <row r="22166" spans="30:55" x14ac:dyDescent="0.25">
      <c r="AH22166" s="79"/>
      <c r="AI22166" s="79"/>
      <c r="AJ22166" s="80"/>
      <c r="AK22166" s="79"/>
      <c r="AS22166" s="80"/>
      <c r="BC22166" s="79"/>
    </row>
    <row r="22167" spans="30:55" x14ac:dyDescent="0.25">
      <c r="AD22167" s="27"/>
      <c r="AE22167" s="27"/>
      <c r="AH22167" s="79"/>
      <c r="AI22167" s="79"/>
      <c r="AJ22167" s="80"/>
      <c r="AK22167" s="79"/>
      <c r="AS22167" s="80"/>
      <c r="BC22167" s="79"/>
    </row>
    <row r="22168" spans="30:55" x14ac:dyDescent="0.25">
      <c r="AH22168" s="79"/>
      <c r="AI22168" s="79"/>
      <c r="AJ22168" s="80"/>
      <c r="AK22168" s="79"/>
      <c r="AS22168" s="80"/>
      <c r="BC22168" s="79"/>
    </row>
    <row r="22169" spans="30:55" x14ac:dyDescent="0.25">
      <c r="AD22169" s="27"/>
      <c r="AE22169" s="27"/>
      <c r="AH22169" s="79"/>
      <c r="AI22169" s="79"/>
      <c r="AJ22169" s="80"/>
      <c r="AK22169" s="79"/>
      <c r="AS22169" s="80"/>
      <c r="BC22169" s="79"/>
    </row>
    <row r="22170" spans="30:55" x14ac:dyDescent="0.25">
      <c r="AH22170" s="79"/>
      <c r="AI22170" s="79"/>
      <c r="AJ22170" s="80"/>
      <c r="AK22170" s="79"/>
      <c r="AS22170" s="80"/>
      <c r="BC22170" s="79"/>
    </row>
    <row r="22171" spans="30:55" x14ac:dyDescent="0.25">
      <c r="AH22171" s="79"/>
      <c r="AI22171" s="79"/>
      <c r="AJ22171" s="80"/>
      <c r="AK22171" s="79"/>
      <c r="AS22171" s="80"/>
      <c r="BC22171" s="79"/>
    </row>
    <row r="22172" spans="30:55" x14ac:dyDescent="0.25">
      <c r="AD22172" s="27"/>
      <c r="AE22172" s="27"/>
      <c r="AH22172" s="79"/>
      <c r="AI22172" s="79"/>
      <c r="AJ22172" s="80"/>
      <c r="AK22172" s="79"/>
      <c r="AS22172" s="80"/>
      <c r="BC22172" s="79"/>
    </row>
    <row r="22173" spans="30:55" x14ac:dyDescent="0.25">
      <c r="AH22173" s="79"/>
      <c r="AI22173" s="79"/>
      <c r="AJ22173" s="80"/>
      <c r="AK22173" s="79"/>
      <c r="AS22173" s="80"/>
      <c r="BC22173" s="79"/>
    </row>
    <row r="22174" spans="30:55" x14ac:dyDescent="0.25">
      <c r="AD22174" s="27"/>
      <c r="AE22174" s="27"/>
      <c r="AH22174" s="79"/>
      <c r="AI22174" s="79"/>
      <c r="AJ22174" s="80"/>
      <c r="AK22174" s="79"/>
      <c r="AS22174" s="80"/>
      <c r="BC22174" s="79"/>
    </row>
    <row r="22175" spans="30:55" x14ac:dyDescent="0.25">
      <c r="AH22175" s="79"/>
      <c r="AI22175" s="79"/>
      <c r="AJ22175" s="80"/>
      <c r="AK22175" s="79"/>
      <c r="AS22175" s="80"/>
      <c r="BC22175" s="79"/>
    </row>
    <row r="22176" spans="30:55" x14ac:dyDescent="0.25">
      <c r="AH22176" s="79"/>
      <c r="AI22176" s="79"/>
      <c r="AJ22176" s="80"/>
      <c r="AK22176" s="79"/>
      <c r="AS22176" s="80"/>
      <c r="BC22176" s="79"/>
    </row>
    <row r="22177" spans="30:55" x14ac:dyDescent="0.25">
      <c r="AH22177" s="79"/>
      <c r="AI22177" s="79"/>
      <c r="AJ22177" s="80"/>
      <c r="AK22177" s="79"/>
      <c r="AM22177" s="79"/>
      <c r="AS22177" s="80"/>
      <c r="BC22177" s="79"/>
    </row>
    <row r="22178" spans="30:55" x14ac:dyDescent="0.25">
      <c r="AH22178" s="79"/>
      <c r="AI22178" s="79"/>
      <c r="AJ22178" s="80"/>
      <c r="AK22178" s="79"/>
      <c r="AM22178" s="79"/>
      <c r="AS22178" s="80"/>
      <c r="BC22178" s="79"/>
    </row>
    <row r="22179" spans="30:55" x14ac:dyDescent="0.25">
      <c r="AH22179" s="79"/>
      <c r="AI22179" s="79"/>
      <c r="AJ22179" s="80"/>
      <c r="AK22179" s="79"/>
      <c r="AS22179" s="80"/>
      <c r="BC22179" s="79"/>
    </row>
    <row r="22180" spans="30:55" x14ac:dyDescent="0.25">
      <c r="AH22180" s="79"/>
      <c r="AI22180" s="79"/>
      <c r="AJ22180" s="80"/>
      <c r="AK22180" s="79"/>
      <c r="AS22180" s="80"/>
      <c r="BC22180" s="79"/>
    </row>
    <row r="22181" spans="30:55" x14ac:dyDescent="0.25">
      <c r="AD22181" s="27"/>
      <c r="AE22181" s="27"/>
      <c r="AH22181" s="79"/>
      <c r="AI22181" s="79"/>
      <c r="AJ22181" s="80"/>
      <c r="AK22181" s="79"/>
      <c r="AS22181" s="80"/>
      <c r="BC22181" s="79"/>
    </row>
    <row r="22182" spans="30:55" x14ac:dyDescent="0.25">
      <c r="AH22182" s="79"/>
      <c r="AI22182" s="79"/>
      <c r="AJ22182" s="80"/>
      <c r="AK22182" s="79"/>
      <c r="AM22182" s="79"/>
      <c r="AS22182" s="80"/>
      <c r="AW22182" s="80"/>
      <c r="BC22182" s="79"/>
    </row>
    <row r="22183" spans="30:55" x14ac:dyDescent="0.25">
      <c r="AH22183" s="79"/>
      <c r="AI22183" s="79"/>
      <c r="AJ22183" s="80"/>
      <c r="AK22183" s="79"/>
      <c r="AM22183" s="79"/>
      <c r="AS22183" s="80"/>
      <c r="AW22183" s="80"/>
      <c r="BC22183" s="79"/>
    </row>
    <row r="22184" spans="30:55" x14ac:dyDescent="0.25">
      <c r="AH22184" s="79"/>
      <c r="AI22184" s="79"/>
      <c r="AJ22184" s="80"/>
      <c r="AK22184" s="79"/>
      <c r="AM22184" s="79"/>
      <c r="AS22184" s="80"/>
      <c r="BC22184" s="79"/>
    </row>
    <row r="22185" spans="30:55" x14ac:dyDescent="0.25">
      <c r="AH22185" s="79"/>
      <c r="AI22185" s="79"/>
      <c r="AJ22185" s="80"/>
      <c r="AK22185" s="79"/>
      <c r="AM22185" s="79"/>
      <c r="AS22185" s="80"/>
      <c r="AW22185" s="80"/>
      <c r="BC22185" s="79"/>
    </row>
    <row r="22186" spans="30:55" x14ac:dyDescent="0.25">
      <c r="AH22186" s="79"/>
      <c r="AI22186" s="79"/>
      <c r="AJ22186" s="80"/>
      <c r="AK22186" s="79"/>
      <c r="AM22186" s="79"/>
      <c r="AS22186" s="80"/>
      <c r="BC22186" s="79"/>
    </row>
    <row r="22187" spans="30:55" x14ac:dyDescent="0.25">
      <c r="AH22187" s="79"/>
      <c r="AI22187" s="79"/>
      <c r="AJ22187" s="80"/>
      <c r="AK22187" s="79"/>
      <c r="AM22187" s="79"/>
      <c r="AS22187" s="80"/>
      <c r="AW22187" s="80"/>
      <c r="BC22187" s="79"/>
    </row>
    <row r="22188" spans="30:55" x14ac:dyDescent="0.25">
      <c r="AH22188" s="79"/>
      <c r="AI22188" s="79"/>
      <c r="AJ22188" s="80"/>
      <c r="AK22188" s="79"/>
      <c r="AM22188" s="79"/>
      <c r="AS22188" s="80"/>
      <c r="BC22188" s="79"/>
    </row>
    <row r="22189" spans="30:55" x14ac:dyDescent="0.25">
      <c r="AH22189" s="79"/>
      <c r="AI22189" s="79"/>
      <c r="AJ22189" s="80"/>
      <c r="AK22189" s="79"/>
      <c r="AM22189" s="79"/>
      <c r="AS22189" s="80"/>
      <c r="AW22189" s="80"/>
      <c r="BC22189" s="79"/>
    </row>
    <row r="22190" spans="30:55" x14ac:dyDescent="0.25">
      <c r="AH22190" s="79"/>
      <c r="AI22190" s="79"/>
      <c r="AJ22190" s="80"/>
      <c r="AK22190" s="79"/>
      <c r="AM22190" s="79"/>
      <c r="AS22190" s="80"/>
      <c r="BC22190" s="79"/>
    </row>
    <row r="22191" spans="30:55" x14ac:dyDescent="0.25">
      <c r="AH22191" s="79"/>
      <c r="AI22191" s="79"/>
      <c r="AJ22191" s="80"/>
      <c r="AK22191" s="79"/>
      <c r="AM22191" s="79"/>
      <c r="AS22191" s="80"/>
      <c r="AW22191" s="80"/>
      <c r="BC22191" s="79"/>
    </row>
    <row r="22192" spans="30:55" x14ac:dyDescent="0.25">
      <c r="AH22192" s="79"/>
      <c r="AI22192" s="79"/>
      <c r="AJ22192" s="80"/>
      <c r="AK22192" s="79"/>
      <c r="AM22192" s="79"/>
      <c r="AS22192" s="80"/>
      <c r="BC22192" s="79"/>
    </row>
    <row r="22193" spans="30:55" x14ac:dyDescent="0.25">
      <c r="AH22193" s="79"/>
      <c r="AI22193" s="79"/>
      <c r="AJ22193" s="80"/>
      <c r="AK22193" s="79"/>
      <c r="AM22193" s="79"/>
      <c r="AS22193" s="80"/>
      <c r="BC22193" s="79"/>
    </row>
    <row r="22194" spans="30:55" x14ac:dyDescent="0.25">
      <c r="AH22194" s="79"/>
      <c r="AI22194" s="79"/>
      <c r="AJ22194" s="80"/>
      <c r="AK22194" s="79"/>
      <c r="AM22194" s="79"/>
      <c r="AS22194" s="80"/>
      <c r="BC22194" s="79"/>
    </row>
    <row r="22195" spans="30:55" x14ac:dyDescent="0.25">
      <c r="AH22195" s="79"/>
      <c r="AI22195" s="79"/>
      <c r="AJ22195" s="80"/>
      <c r="AK22195" s="79"/>
      <c r="AM22195" s="79"/>
      <c r="AS22195" s="80"/>
      <c r="BC22195" s="79"/>
    </row>
    <row r="22196" spans="30:55" x14ac:dyDescent="0.25">
      <c r="AH22196" s="79"/>
      <c r="AI22196" s="79"/>
      <c r="AJ22196" s="80"/>
      <c r="AK22196" s="79"/>
      <c r="AM22196" s="79"/>
      <c r="AS22196" s="80"/>
      <c r="BC22196" s="79"/>
    </row>
    <row r="22197" spans="30:55" x14ac:dyDescent="0.25">
      <c r="AH22197" s="79"/>
      <c r="AI22197" s="79"/>
      <c r="AJ22197" s="80"/>
      <c r="AK22197" s="79"/>
      <c r="AM22197" s="79"/>
      <c r="AS22197" s="80"/>
      <c r="BC22197" s="79"/>
    </row>
    <row r="22198" spans="30:55" x14ac:dyDescent="0.25">
      <c r="AH22198" s="79"/>
      <c r="AI22198" s="79"/>
      <c r="AJ22198" s="80"/>
      <c r="AK22198" s="79"/>
      <c r="AM22198" s="79"/>
      <c r="AS22198" s="80"/>
      <c r="AW22198" s="80"/>
      <c r="BC22198" s="79"/>
    </row>
    <row r="22199" spans="30:55" x14ac:dyDescent="0.25">
      <c r="AH22199" s="79"/>
      <c r="AI22199" s="79"/>
      <c r="AJ22199" s="80"/>
      <c r="AK22199" s="79"/>
      <c r="AM22199" s="79"/>
      <c r="AS22199" s="80"/>
      <c r="BC22199" s="79"/>
    </row>
    <row r="22200" spans="30:55" x14ac:dyDescent="0.25">
      <c r="AH22200" s="79"/>
      <c r="AI22200" s="79"/>
      <c r="AJ22200" s="80"/>
      <c r="AK22200" s="79"/>
      <c r="AS22200" s="80"/>
      <c r="AW22200" s="80"/>
      <c r="BC22200" s="79"/>
    </row>
    <row r="22201" spans="30:55" x14ac:dyDescent="0.25">
      <c r="AD22201" s="27"/>
      <c r="AE22201" s="27"/>
      <c r="AH22201" s="79"/>
      <c r="AI22201" s="79"/>
      <c r="AJ22201" s="80"/>
      <c r="AK22201" s="79"/>
      <c r="AS22201" s="80"/>
      <c r="BC22201" s="79"/>
    </row>
    <row r="22202" spans="30:55" x14ac:dyDescent="0.25">
      <c r="AH22202" s="79"/>
      <c r="AI22202" s="79"/>
      <c r="AJ22202" s="80"/>
      <c r="AK22202" s="79"/>
      <c r="AM22202" s="79"/>
      <c r="AS22202" s="80"/>
      <c r="AW22202" s="80"/>
      <c r="BC22202" s="79"/>
    </row>
    <row r="22203" spans="30:55" x14ac:dyDescent="0.25">
      <c r="AH22203" s="79"/>
      <c r="AI22203" s="79"/>
      <c r="AJ22203" s="80"/>
      <c r="AK22203" s="79"/>
      <c r="AM22203" s="79"/>
      <c r="AS22203" s="80"/>
      <c r="BC22203" s="79"/>
    </row>
    <row r="22204" spans="30:55" x14ac:dyDescent="0.25">
      <c r="AH22204" s="79"/>
      <c r="AI22204" s="79"/>
      <c r="AJ22204" s="80"/>
      <c r="AK22204" s="79"/>
      <c r="AS22204" s="80"/>
      <c r="AW22204" s="80"/>
      <c r="BC22204" s="79"/>
    </row>
    <row r="22205" spans="30:55" x14ac:dyDescent="0.25">
      <c r="AH22205" s="79"/>
      <c r="AI22205" s="79"/>
      <c r="AJ22205" s="80"/>
      <c r="AK22205" s="79"/>
      <c r="AS22205" s="80"/>
      <c r="AW22205" s="80"/>
      <c r="BC22205" s="79"/>
    </row>
    <row r="22206" spans="30:55" x14ac:dyDescent="0.25">
      <c r="AH22206" s="79"/>
      <c r="AI22206" s="79"/>
      <c r="AJ22206" s="80"/>
      <c r="AK22206" s="79"/>
      <c r="AS22206" s="80"/>
      <c r="BC22206" s="79"/>
    </row>
    <row r="22207" spans="30:55" x14ac:dyDescent="0.25">
      <c r="AH22207" s="79"/>
      <c r="AI22207" s="79"/>
      <c r="AJ22207" s="80"/>
      <c r="AK22207" s="79"/>
      <c r="AS22207" s="80"/>
      <c r="AW22207" s="80"/>
      <c r="AX22207" s="80"/>
      <c r="BC22207" s="79"/>
    </row>
    <row r="22208" spans="30:55" x14ac:dyDescent="0.25">
      <c r="AH22208" s="79"/>
      <c r="AI22208" s="79"/>
      <c r="AJ22208" s="80"/>
      <c r="AK22208" s="79"/>
      <c r="AS22208" s="80"/>
      <c r="AW22208" s="80"/>
      <c r="AX22208" s="80"/>
      <c r="BC22208" s="79"/>
    </row>
    <row r="22209" spans="30:55" x14ac:dyDescent="0.25">
      <c r="AH22209" s="79"/>
      <c r="AI22209" s="79"/>
      <c r="AJ22209" s="80"/>
      <c r="AK22209" s="79"/>
      <c r="AS22209" s="80"/>
      <c r="AW22209" s="80"/>
      <c r="BC22209" s="79"/>
    </row>
    <row r="22210" spans="30:55" x14ac:dyDescent="0.25">
      <c r="AH22210" s="79"/>
      <c r="AI22210" s="79"/>
      <c r="AJ22210" s="80"/>
      <c r="AK22210" s="79"/>
      <c r="AS22210" s="80"/>
      <c r="BC22210" s="79"/>
    </row>
    <row r="22211" spans="30:55" x14ac:dyDescent="0.25">
      <c r="AH22211" s="79"/>
      <c r="AI22211" s="79"/>
      <c r="AJ22211" s="80"/>
      <c r="AK22211" s="79"/>
      <c r="AS22211" s="80"/>
      <c r="AW22211" s="80"/>
      <c r="BC22211" s="79"/>
    </row>
    <row r="22212" spans="30:55" x14ac:dyDescent="0.25">
      <c r="AD22212" s="27"/>
      <c r="AE22212" s="27"/>
      <c r="AH22212" s="79"/>
      <c r="AI22212" s="79"/>
      <c r="AJ22212" s="80"/>
      <c r="AK22212" s="79"/>
      <c r="AS22212" s="80"/>
      <c r="BC22212" s="79"/>
    </row>
    <row r="22213" spans="30:55" x14ac:dyDescent="0.25">
      <c r="AH22213" s="79"/>
      <c r="AI22213" s="79"/>
      <c r="AJ22213" s="80"/>
      <c r="AK22213" s="79"/>
      <c r="AM22213" s="79"/>
      <c r="AS22213" s="80"/>
      <c r="BC22213" s="79"/>
    </row>
    <row r="22214" spans="30:55" x14ac:dyDescent="0.25">
      <c r="AH22214" s="79"/>
      <c r="AI22214" s="79"/>
      <c r="AJ22214" s="80"/>
      <c r="AK22214" s="79"/>
      <c r="AM22214" s="79"/>
      <c r="AS22214" s="80"/>
      <c r="BC22214" s="79"/>
    </row>
    <row r="22215" spans="30:55" x14ac:dyDescent="0.25">
      <c r="AH22215" s="79"/>
      <c r="AI22215" s="79"/>
      <c r="AJ22215" s="80"/>
      <c r="AK22215" s="79"/>
      <c r="AM22215" s="79"/>
      <c r="AS22215" s="80"/>
      <c r="BC22215" s="79"/>
    </row>
    <row r="22216" spans="30:55" x14ac:dyDescent="0.25">
      <c r="AH22216" s="79"/>
      <c r="AI22216" s="79"/>
      <c r="AJ22216" s="80"/>
      <c r="AK22216" s="79"/>
      <c r="AS22216" s="80"/>
      <c r="AW22216" s="80"/>
      <c r="BC22216" s="79"/>
    </row>
    <row r="22217" spans="30:55" x14ac:dyDescent="0.25">
      <c r="AH22217" s="79"/>
      <c r="AI22217" s="79"/>
      <c r="AJ22217" s="80"/>
      <c r="AK22217" s="79"/>
      <c r="AS22217" s="80"/>
      <c r="AW22217" s="80"/>
      <c r="BC22217" s="79"/>
    </row>
    <row r="22218" spans="30:55" x14ac:dyDescent="0.25">
      <c r="AH22218" s="79"/>
      <c r="AI22218" s="79"/>
      <c r="AJ22218" s="80"/>
      <c r="AK22218" s="79"/>
      <c r="AS22218" s="80"/>
      <c r="AW22218" s="80"/>
      <c r="BC22218" s="79"/>
    </row>
    <row r="22219" spans="30:55" x14ac:dyDescent="0.25">
      <c r="AH22219" s="79"/>
      <c r="AI22219" s="79"/>
      <c r="AJ22219" s="80"/>
      <c r="AK22219" s="79"/>
      <c r="AS22219" s="80"/>
      <c r="AW22219" s="80"/>
      <c r="AX22219" s="80"/>
      <c r="BC22219" s="79"/>
    </row>
    <row r="22220" spans="30:55" x14ac:dyDescent="0.25">
      <c r="AH22220" s="79"/>
      <c r="AI22220" s="79"/>
      <c r="AJ22220" s="80"/>
      <c r="AK22220" s="79"/>
      <c r="AS22220" s="80"/>
      <c r="AW22220" s="80"/>
      <c r="AX22220" s="80"/>
      <c r="BC22220" s="79"/>
    </row>
    <row r="22221" spans="30:55" x14ac:dyDescent="0.25">
      <c r="AH22221" s="79"/>
      <c r="AI22221" s="79"/>
      <c r="AJ22221" s="80"/>
      <c r="AK22221" s="79"/>
      <c r="AM22221" s="79"/>
      <c r="AS22221" s="80"/>
      <c r="AW22221" s="80"/>
      <c r="BC22221" s="79"/>
    </row>
    <row r="22222" spans="30:55" x14ac:dyDescent="0.25">
      <c r="AH22222" s="79"/>
      <c r="AI22222" s="79"/>
      <c r="AJ22222" s="80"/>
      <c r="AK22222" s="79"/>
      <c r="AM22222" s="79"/>
      <c r="AS22222" s="80"/>
      <c r="AW22222" s="80"/>
      <c r="BC22222" s="79"/>
    </row>
    <row r="22223" spans="30:55" x14ac:dyDescent="0.25">
      <c r="AH22223" s="79"/>
      <c r="AI22223" s="79"/>
      <c r="AJ22223" s="80"/>
      <c r="AK22223" s="79"/>
      <c r="AM22223" s="79"/>
      <c r="AS22223" s="80"/>
      <c r="BC22223" s="79"/>
    </row>
    <row r="22224" spans="30:55" x14ac:dyDescent="0.25">
      <c r="AH22224" s="79"/>
      <c r="AI22224" s="79"/>
      <c r="AJ22224" s="80"/>
      <c r="AK22224" s="79"/>
      <c r="AS22224" s="80"/>
      <c r="BC22224" s="79"/>
    </row>
    <row r="22225" spans="30:55" x14ac:dyDescent="0.25">
      <c r="AH22225" s="79"/>
      <c r="AI22225" s="79"/>
      <c r="AJ22225" s="80"/>
      <c r="AK22225" s="79"/>
      <c r="AM22225" s="79"/>
      <c r="AS22225" s="80"/>
      <c r="AW22225" s="80"/>
      <c r="BC22225" s="79"/>
    </row>
    <row r="22226" spans="30:55" x14ac:dyDescent="0.25">
      <c r="AH22226" s="79"/>
      <c r="AI22226" s="79"/>
      <c r="AJ22226" s="80"/>
      <c r="AK22226" s="79"/>
      <c r="AM22226" s="79"/>
      <c r="AS22226" s="80"/>
      <c r="AW22226" s="80"/>
      <c r="BC22226" s="79"/>
    </row>
    <row r="22227" spans="30:55" x14ac:dyDescent="0.25">
      <c r="AH22227" s="79"/>
      <c r="AI22227" s="79"/>
      <c r="AJ22227" s="80"/>
      <c r="AK22227" s="79"/>
      <c r="AM22227" s="79"/>
      <c r="AS22227" s="80"/>
      <c r="BC22227" s="79"/>
    </row>
    <row r="22228" spans="30:55" x14ac:dyDescent="0.25">
      <c r="AH22228" s="79"/>
      <c r="AI22228" s="79"/>
      <c r="AJ22228" s="80"/>
      <c r="AK22228" s="79"/>
      <c r="AM22228" s="79"/>
      <c r="AS22228" s="80"/>
      <c r="AW22228" s="80"/>
      <c r="BC22228" s="79"/>
    </row>
    <row r="22229" spans="30:55" x14ac:dyDescent="0.25">
      <c r="AH22229" s="79"/>
      <c r="AI22229" s="79"/>
      <c r="AJ22229" s="80"/>
      <c r="AK22229" s="79"/>
      <c r="AM22229" s="79"/>
      <c r="AS22229" s="80"/>
      <c r="AW22229" s="80"/>
      <c r="BC22229" s="79"/>
    </row>
    <row r="22230" spans="30:55" x14ac:dyDescent="0.25">
      <c r="AH22230" s="79"/>
      <c r="AI22230" s="79"/>
      <c r="AJ22230" s="80"/>
      <c r="AK22230" s="79"/>
      <c r="AM22230" s="79"/>
      <c r="AS22230" s="80"/>
      <c r="BC22230" s="79"/>
    </row>
    <row r="22231" spans="30:55" x14ac:dyDescent="0.25">
      <c r="AD22231" s="27"/>
      <c r="AE22231" s="27"/>
      <c r="AH22231" s="79"/>
      <c r="AI22231" s="79"/>
      <c r="AJ22231" s="80"/>
      <c r="AK22231" s="79"/>
      <c r="AS22231" s="80"/>
      <c r="BC22231" s="79"/>
    </row>
    <row r="22232" spans="30:55" x14ac:dyDescent="0.25">
      <c r="AH22232" s="79"/>
      <c r="AI22232" s="79"/>
      <c r="AJ22232" s="80"/>
      <c r="AK22232" s="79"/>
      <c r="AS22232" s="80"/>
      <c r="BC22232" s="79"/>
    </row>
    <row r="22233" spans="30:55" x14ac:dyDescent="0.25">
      <c r="AH22233" s="79"/>
      <c r="AI22233" s="79"/>
      <c r="AJ22233" s="80"/>
      <c r="AK22233" s="79"/>
      <c r="AM22233" s="79"/>
      <c r="AS22233" s="80"/>
      <c r="BC22233" s="79"/>
    </row>
    <row r="22234" spans="30:55" x14ac:dyDescent="0.25">
      <c r="AH22234" s="79"/>
      <c r="AI22234" s="79"/>
      <c r="AJ22234" s="80"/>
      <c r="AK22234" s="79"/>
      <c r="AM22234" s="79"/>
      <c r="AS22234" s="80"/>
      <c r="BC22234" s="79"/>
    </row>
    <row r="22235" spans="30:55" x14ac:dyDescent="0.25">
      <c r="AD22235" s="27"/>
      <c r="AE22235" s="27"/>
      <c r="AH22235" s="79"/>
      <c r="AI22235" s="79"/>
      <c r="AJ22235" s="80"/>
      <c r="AK22235" s="79"/>
      <c r="AS22235" s="80"/>
      <c r="BC22235" s="79"/>
    </row>
    <row r="22236" spans="30:55" x14ac:dyDescent="0.25">
      <c r="AH22236" s="79"/>
      <c r="AI22236" s="79"/>
      <c r="AJ22236" s="80"/>
      <c r="AK22236" s="79"/>
      <c r="AS22236" s="80"/>
      <c r="BC22236" s="79"/>
    </row>
    <row r="22237" spans="30:55" x14ac:dyDescent="0.25">
      <c r="AH22237" s="79"/>
      <c r="AI22237" s="79"/>
      <c r="AJ22237" s="80"/>
      <c r="AK22237" s="79"/>
      <c r="AM22237" s="79"/>
      <c r="AS22237" s="80"/>
      <c r="BC22237" s="79"/>
    </row>
    <row r="22238" spans="30:55" x14ac:dyDescent="0.25">
      <c r="AH22238" s="79"/>
      <c r="AI22238" s="79"/>
      <c r="AJ22238" s="80"/>
      <c r="AK22238" s="79"/>
      <c r="AM22238" s="79"/>
      <c r="AS22238" s="80"/>
      <c r="BC22238" s="79"/>
    </row>
    <row r="22239" spans="30:55" x14ac:dyDescent="0.25">
      <c r="AH22239" s="79"/>
      <c r="AI22239" s="79"/>
      <c r="AJ22239" s="80"/>
      <c r="AK22239" s="79"/>
      <c r="AM22239" s="79"/>
      <c r="AS22239" s="80"/>
      <c r="BC22239" s="79"/>
    </row>
    <row r="22240" spans="30:55" x14ac:dyDescent="0.25">
      <c r="AH22240" s="79"/>
      <c r="AI22240" s="79"/>
      <c r="AJ22240" s="80"/>
      <c r="AK22240" s="79"/>
      <c r="AM22240" s="79"/>
      <c r="AS22240" s="80"/>
      <c r="BC22240" s="79"/>
    </row>
    <row r="22241" spans="30:55" x14ac:dyDescent="0.25">
      <c r="AH22241" s="79"/>
      <c r="AI22241" s="79"/>
      <c r="AJ22241" s="80"/>
      <c r="AK22241" s="79"/>
      <c r="AS22241" s="80"/>
      <c r="BC22241" s="79"/>
    </row>
    <row r="22242" spans="30:55" x14ac:dyDescent="0.25">
      <c r="AH22242" s="79"/>
      <c r="AI22242" s="79"/>
      <c r="AJ22242" s="80"/>
      <c r="AK22242" s="79"/>
      <c r="AS22242" s="80"/>
      <c r="BC22242" s="79"/>
    </row>
    <row r="22243" spans="30:55" x14ac:dyDescent="0.25">
      <c r="AH22243" s="79"/>
      <c r="AI22243" s="79"/>
      <c r="AJ22243" s="80"/>
      <c r="AK22243" s="79"/>
      <c r="AM22243" s="79"/>
      <c r="AS22243" s="80"/>
      <c r="BC22243" s="79"/>
    </row>
    <row r="22244" spans="30:55" x14ac:dyDescent="0.25">
      <c r="AH22244" s="79"/>
      <c r="AI22244" s="79"/>
      <c r="AJ22244" s="80"/>
      <c r="AK22244" s="79"/>
      <c r="AS22244" s="80"/>
      <c r="BC22244" s="79"/>
    </row>
    <row r="22245" spans="30:55" x14ac:dyDescent="0.25">
      <c r="AD22245" s="27"/>
      <c r="AE22245" s="27"/>
      <c r="AH22245" s="79"/>
      <c r="AI22245" s="79"/>
      <c r="AJ22245" s="80"/>
      <c r="AK22245" s="79"/>
      <c r="AS22245" s="80"/>
      <c r="BC22245" s="79"/>
    </row>
    <row r="22246" spans="30:55" x14ac:dyDescent="0.25">
      <c r="AD22246" s="27"/>
      <c r="AE22246" s="27"/>
      <c r="AH22246" s="79"/>
      <c r="AI22246" s="79"/>
      <c r="AJ22246" s="80"/>
      <c r="AK22246" s="79"/>
      <c r="AS22246" s="80"/>
      <c r="BC22246" s="79"/>
    </row>
    <row r="22247" spans="30:55" x14ac:dyDescent="0.25">
      <c r="AH22247" s="79"/>
      <c r="AI22247" s="79"/>
      <c r="AJ22247" s="80"/>
      <c r="AK22247" s="79"/>
      <c r="AS22247" s="80"/>
      <c r="BC22247" s="79"/>
    </row>
    <row r="22248" spans="30:55" x14ac:dyDescent="0.25">
      <c r="AH22248" s="79"/>
      <c r="AI22248" s="79"/>
      <c r="AJ22248" s="80"/>
      <c r="AK22248" s="79"/>
      <c r="AM22248" s="79"/>
      <c r="AS22248" s="80"/>
      <c r="BC22248" s="79"/>
    </row>
    <row r="22249" spans="30:55" x14ac:dyDescent="0.25">
      <c r="AH22249" s="79"/>
      <c r="AI22249" s="79"/>
      <c r="AJ22249" s="80"/>
      <c r="AK22249" s="79"/>
      <c r="AS22249" s="80"/>
      <c r="BC22249" s="79"/>
    </row>
    <row r="22250" spans="30:55" x14ac:dyDescent="0.25">
      <c r="AD22250" s="27"/>
      <c r="AE22250" s="27"/>
      <c r="AH22250" s="79"/>
      <c r="AI22250" s="79"/>
      <c r="AJ22250" s="80"/>
      <c r="AK22250" s="79"/>
      <c r="AM22250" s="79"/>
      <c r="AS22250" s="80"/>
      <c r="BC22250" s="79"/>
    </row>
    <row r="22251" spans="30:55" x14ac:dyDescent="0.25">
      <c r="AH22251" s="79"/>
      <c r="AI22251" s="79"/>
      <c r="AJ22251" s="80"/>
      <c r="AK22251" s="79"/>
      <c r="AS22251" s="80"/>
      <c r="BC22251" s="79"/>
    </row>
    <row r="22252" spans="30:55" x14ac:dyDescent="0.25">
      <c r="AD22252" s="27"/>
      <c r="AE22252" s="27"/>
      <c r="AH22252" s="79"/>
      <c r="AI22252" s="79"/>
      <c r="AJ22252" s="80"/>
      <c r="AK22252" s="79"/>
      <c r="AS22252" s="80"/>
      <c r="BC22252" s="79"/>
    </row>
    <row r="22253" spans="30:55" x14ac:dyDescent="0.25">
      <c r="AH22253" s="79"/>
      <c r="AI22253" s="79"/>
      <c r="AJ22253" s="80"/>
      <c r="AK22253" s="79"/>
      <c r="AS22253" s="80"/>
      <c r="BC22253" s="79"/>
    </row>
    <row r="22254" spans="30:55" x14ac:dyDescent="0.25">
      <c r="AH22254" s="79"/>
      <c r="AI22254" s="79"/>
      <c r="AJ22254" s="80"/>
      <c r="AK22254" s="79"/>
      <c r="AS22254" s="80"/>
      <c r="BC22254" s="79"/>
    </row>
    <row r="22255" spans="30:55" x14ac:dyDescent="0.25">
      <c r="AH22255" s="79"/>
      <c r="AI22255" s="79"/>
      <c r="AJ22255" s="80"/>
      <c r="AK22255" s="79"/>
      <c r="AM22255" s="79"/>
      <c r="AS22255" s="80"/>
      <c r="BC22255" s="79"/>
    </row>
    <row r="22256" spans="30:55" x14ac:dyDescent="0.25">
      <c r="AD22256" s="27"/>
      <c r="AE22256" s="27"/>
      <c r="AH22256" s="79"/>
      <c r="AI22256" s="79"/>
      <c r="AJ22256" s="80"/>
      <c r="AK22256" s="79"/>
      <c r="AS22256" s="80"/>
      <c r="BC22256" s="79"/>
    </row>
    <row r="22257" spans="30:55" x14ac:dyDescent="0.25">
      <c r="AH22257" s="79"/>
      <c r="AI22257" s="79"/>
      <c r="AJ22257" s="80"/>
      <c r="AK22257" s="79"/>
      <c r="AM22257" s="79"/>
      <c r="AS22257" s="80"/>
      <c r="BC22257" s="79"/>
    </row>
    <row r="22258" spans="30:55" x14ac:dyDescent="0.25">
      <c r="AD22258" s="27"/>
      <c r="AE22258" s="27"/>
      <c r="AH22258" s="79"/>
      <c r="AI22258" s="79"/>
      <c r="AJ22258" s="80"/>
      <c r="AK22258" s="79"/>
      <c r="AS22258" s="80"/>
      <c r="BC22258" s="79"/>
    </row>
    <row r="22259" spans="30:55" x14ac:dyDescent="0.25">
      <c r="AH22259" s="79"/>
      <c r="AI22259" s="79"/>
      <c r="AJ22259" s="80"/>
      <c r="AK22259" s="79"/>
      <c r="AS22259" s="80"/>
      <c r="BC22259" s="79"/>
    </row>
    <row r="22260" spans="30:55" x14ac:dyDescent="0.25">
      <c r="AH22260" s="79"/>
      <c r="AI22260" s="79"/>
      <c r="AJ22260" s="80"/>
      <c r="AK22260" s="79"/>
      <c r="AS22260" s="80"/>
      <c r="BC22260" s="79"/>
    </row>
    <row r="22261" spans="30:55" x14ac:dyDescent="0.25">
      <c r="AH22261" s="79"/>
      <c r="AI22261" s="79"/>
      <c r="AJ22261" s="80"/>
      <c r="AK22261" s="79"/>
      <c r="AM22261" s="79"/>
      <c r="AS22261" s="80"/>
      <c r="BC22261" s="79"/>
    </row>
    <row r="22262" spans="30:55" x14ac:dyDescent="0.25">
      <c r="AH22262" s="79"/>
      <c r="AI22262" s="79"/>
      <c r="AJ22262" s="80"/>
      <c r="AK22262" s="79"/>
      <c r="AM22262" s="79"/>
      <c r="AS22262" s="80"/>
      <c r="BC22262" s="79"/>
    </row>
    <row r="22263" spans="30:55" x14ac:dyDescent="0.25">
      <c r="AH22263" s="79"/>
      <c r="AI22263" s="79"/>
      <c r="AJ22263" s="80"/>
      <c r="AK22263" s="79"/>
      <c r="AS22263" s="80"/>
      <c r="BC22263" s="79"/>
    </row>
    <row r="22264" spans="30:55" x14ac:dyDescent="0.25">
      <c r="AD22264" s="27"/>
      <c r="AE22264" s="27"/>
      <c r="AH22264" s="79"/>
      <c r="AI22264" s="79"/>
      <c r="AJ22264" s="80"/>
      <c r="AK22264" s="79"/>
      <c r="AS22264" s="80"/>
      <c r="BC22264" s="79"/>
    </row>
    <row r="22265" spans="30:55" x14ac:dyDescent="0.25">
      <c r="AD22265" s="27"/>
      <c r="AE22265" s="27"/>
      <c r="AH22265" s="79"/>
      <c r="AI22265" s="79"/>
      <c r="AJ22265" s="80"/>
      <c r="AK22265" s="79"/>
      <c r="AS22265" s="80"/>
      <c r="BC22265" s="79"/>
    </row>
    <row r="22266" spans="30:55" x14ac:dyDescent="0.25">
      <c r="AD22266" s="27"/>
      <c r="AE22266" s="27"/>
      <c r="AH22266" s="79"/>
      <c r="AI22266" s="79"/>
      <c r="AJ22266" s="80"/>
      <c r="AK22266" s="79"/>
      <c r="AS22266" s="80"/>
      <c r="BC22266" s="79"/>
    </row>
    <row r="22267" spans="30:55" x14ac:dyDescent="0.25">
      <c r="AD22267" s="27"/>
      <c r="AE22267" s="27"/>
      <c r="AH22267" s="79"/>
      <c r="AI22267" s="79"/>
      <c r="AJ22267" s="80"/>
      <c r="AK22267" s="79"/>
      <c r="AS22267" s="80"/>
      <c r="BC22267" s="79"/>
    </row>
    <row r="22268" spans="30:55" x14ac:dyDescent="0.25">
      <c r="AH22268" s="79"/>
      <c r="AI22268" s="79"/>
      <c r="AJ22268" s="80"/>
      <c r="AK22268" s="79"/>
      <c r="AS22268" s="80"/>
      <c r="BC22268" s="79"/>
    </row>
    <row r="22269" spans="30:55" x14ac:dyDescent="0.25">
      <c r="AH22269" s="79"/>
      <c r="AI22269" s="79"/>
      <c r="AJ22269" s="80"/>
      <c r="AK22269" s="79"/>
      <c r="AS22269" s="80"/>
      <c r="BC22269" s="79"/>
    </row>
    <row r="22270" spans="30:55" x14ac:dyDescent="0.25">
      <c r="AH22270" s="79"/>
      <c r="AI22270" s="79"/>
      <c r="AJ22270" s="80"/>
      <c r="AK22270" s="79"/>
      <c r="AS22270" s="80"/>
      <c r="BC22270" s="79"/>
    </row>
    <row r="22271" spans="30:55" x14ac:dyDescent="0.25">
      <c r="AH22271" s="79"/>
      <c r="AI22271" s="79"/>
      <c r="AJ22271" s="80"/>
      <c r="AK22271" s="79"/>
      <c r="AS22271" s="80"/>
      <c r="BC22271" s="79"/>
    </row>
    <row r="22272" spans="30:55" x14ac:dyDescent="0.25">
      <c r="AD22272" s="27"/>
      <c r="AE22272" s="27"/>
      <c r="AH22272" s="79"/>
      <c r="AI22272" s="79"/>
      <c r="AJ22272" s="80"/>
      <c r="AK22272" s="79"/>
      <c r="AS22272" s="80"/>
      <c r="BC22272" s="79"/>
    </row>
    <row r="22273" spans="30:55" x14ac:dyDescent="0.25">
      <c r="AD22273" s="27"/>
      <c r="AE22273" s="27"/>
      <c r="AH22273" s="79"/>
      <c r="AI22273" s="79"/>
      <c r="AJ22273" s="80"/>
      <c r="AK22273" s="79"/>
      <c r="AS22273" s="80"/>
      <c r="BC22273" s="79"/>
    </row>
    <row r="22274" spans="30:55" x14ac:dyDescent="0.25">
      <c r="AH22274" s="79"/>
      <c r="AI22274" s="79"/>
      <c r="AJ22274" s="80"/>
      <c r="AK22274" s="79"/>
      <c r="AM22274" s="79"/>
      <c r="AS22274" s="80"/>
      <c r="BC22274" s="79"/>
    </row>
    <row r="22275" spans="30:55" x14ac:dyDescent="0.25">
      <c r="AH22275" s="79"/>
      <c r="AI22275" s="79"/>
      <c r="AJ22275" s="80"/>
      <c r="AK22275" s="79"/>
      <c r="AM22275" s="79"/>
      <c r="AS22275" s="80"/>
      <c r="BC22275" s="79"/>
    </row>
    <row r="22276" spans="30:55" x14ac:dyDescent="0.25">
      <c r="AD22276" s="27"/>
      <c r="AE22276" s="27"/>
      <c r="AH22276" s="79"/>
      <c r="AI22276" s="79"/>
      <c r="AJ22276" s="80"/>
      <c r="AK22276" s="79"/>
      <c r="AS22276" s="80"/>
      <c r="BC22276" s="79"/>
    </row>
    <row r="22277" spans="30:55" x14ac:dyDescent="0.25">
      <c r="AD22277" s="27"/>
      <c r="AE22277" s="27"/>
      <c r="AH22277" s="79"/>
      <c r="AI22277" s="79"/>
      <c r="AJ22277" s="80"/>
      <c r="AK22277" s="79"/>
      <c r="AS22277" s="80"/>
      <c r="BC22277" s="79"/>
    </row>
    <row r="22278" spans="30:55" x14ac:dyDescent="0.25">
      <c r="AD22278" s="27"/>
      <c r="AE22278" s="27"/>
      <c r="AH22278" s="79"/>
      <c r="AI22278" s="79"/>
      <c r="AJ22278" s="80"/>
      <c r="AK22278" s="79"/>
      <c r="AS22278" s="80"/>
      <c r="BC22278" s="79"/>
    </row>
    <row r="22279" spans="30:55" x14ac:dyDescent="0.25">
      <c r="AD22279" s="27"/>
      <c r="AE22279" s="27"/>
      <c r="AH22279" s="79"/>
      <c r="AI22279" s="79"/>
      <c r="AJ22279" s="80"/>
      <c r="AK22279" s="79"/>
      <c r="AS22279" s="80"/>
      <c r="BC22279" s="79"/>
    </row>
    <row r="22280" spans="30:55" x14ac:dyDescent="0.25">
      <c r="AH22280" s="79"/>
      <c r="AI22280" s="79"/>
      <c r="AJ22280" s="80"/>
      <c r="AK22280" s="79"/>
      <c r="AM22280" s="79"/>
      <c r="AS22280" s="80"/>
      <c r="BC22280" s="79"/>
    </row>
    <row r="22281" spans="30:55" x14ac:dyDescent="0.25">
      <c r="AD22281" s="27"/>
      <c r="AE22281" s="27"/>
      <c r="AH22281" s="79"/>
      <c r="AI22281" s="79"/>
      <c r="AJ22281" s="80"/>
      <c r="AK22281" s="79"/>
      <c r="AS22281" s="80"/>
      <c r="BC22281" s="79"/>
    </row>
    <row r="22282" spans="30:55" x14ac:dyDescent="0.25">
      <c r="AD22282" s="27"/>
      <c r="AE22282" s="27"/>
      <c r="AH22282" s="79"/>
      <c r="AI22282" s="79"/>
      <c r="AJ22282" s="80"/>
      <c r="AK22282" s="79"/>
      <c r="AS22282" s="80"/>
      <c r="BC22282" s="79"/>
    </row>
    <row r="22283" spans="30:55" x14ac:dyDescent="0.25">
      <c r="AD22283" s="27"/>
      <c r="AE22283" s="27"/>
      <c r="AH22283" s="79"/>
      <c r="AI22283" s="79"/>
      <c r="AJ22283" s="80"/>
      <c r="AK22283" s="79"/>
      <c r="AS22283" s="80"/>
      <c r="BC22283" s="79"/>
    </row>
    <row r="22284" spans="30:55" x14ac:dyDescent="0.25">
      <c r="AD22284" s="27"/>
      <c r="AE22284" s="27"/>
      <c r="AH22284" s="79"/>
      <c r="AI22284" s="79"/>
      <c r="AJ22284" s="80"/>
      <c r="AK22284" s="79"/>
      <c r="AS22284" s="80"/>
      <c r="BC22284" s="79"/>
    </row>
    <row r="22285" spans="30:55" x14ac:dyDescent="0.25">
      <c r="AH22285" s="79"/>
      <c r="AI22285" s="79"/>
      <c r="AJ22285" s="80"/>
      <c r="AK22285" s="79"/>
      <c r="AM22285" s="79"/>
      <c r="AS22285" s="80"/>
      <c r="BC22285" s="79"/>
    </row>
    <row r="22286" spans="30:55" x14ac:dyDescent="0.25">
      <c r="AH22286" s="79"/>
      <c r="AI22286" s="79"/>
      <c r="AJ22286" s="80"/>
      <c r="AK22286" s="79"/>
      <c r="AS22286" s="80"/>
      <c r="BC22286" s="79"/>
    </row>
    <row r="22287" spans="30:55" x14ac:dyDescent="0.25">
      <c r="AH22287" s="79"/>
      <c r="AI22287" s="79"/>
      <c r="AJ22287" s="80"/>
      <c r="AK22287" s="79"/>
      <c r="AS22287" s="80"/>
      <c r="BC22287" s="79"/>
    </row>
    <row r="22288" spans="30:55" x14ac:dyDescent="0.25">
      <c r="AH22288" s="79"/>
      <c r="AI22288" s="79"/>
      <c r="AJ22288" s="80"/>
      <c r="AK22288" s="79"/>
      <c r="AM22288" s="79"/>
      <c r="AS22288" s="80"/>
      <c r="BC22288" s="79"/>
    </row>
    <row r="22289" spans="30:55" x14ac:dyDescent="0.25">
      <c r="AH22289" s="79"/>
      <c r="AI22289" s="79"/>
      <c r="AJ22289" s="80"/>
      <c r="AK22289" s="79"/>
      <c r="AS22289" s="80"/>
      <c r="BC22289" s="79"/>
    </row>
    <row r="22290" spans="30:55" x14ac:dyDescent="0.25">
      <c r="AH22290" s="79"/>
      <c r="AI22290" s="79"/>
      <c r="AJ22290" s="80"/>
      <c r="AK22290" s="79"/>
      <c r="AS22290" s="80"/>
      <c r="BC22290" s="79"/>
    </row>
    <row r="22291" spans="30:55" x14ac:dyDescent="0.25">
      <c r="AH22291" s="79"/>
      <c r="AI22291" s="79"/>
      <c r="AJ22291" s="80"/>
      <c r="AK22291" s="79"/>
      <c r="AM22291" s="79"/>
      <c r="AS22291" s="80"/>
      <c r="BC22291" s="79"/>
    </row>
    <row r="22292" spans="30:55" x14ac:dyDescent="0.25">
      <c r="AD22292" s="27"/>
      <c r="AE22292" s="27"/>
      <c r="AH22292" s="79"/>
      <c r="AI22292" s="79"/>
      <c r="AJ22292" s="80"/>
      <c r="AK22292" s="79"/>
      <c r="AS22292" s="80"/>
      <c r="BC22292" s="79"/>
    </row>
    <row r="22293" spans="30:55" x14ac:dyDescent="0.25">
      <c r="AD22293" s="27"/>
      <c r="AE22293" s="27"/>
      <c r="AH22293" s="79"/>
      <c r="AI22293" s="79"/>
      <c r="AJ22293" s="80"/>
      <c r="AK22293" s="79"/>
      <c r="AS22293" s="80"/>
      <c r="BC22293" s="79"/>
    </row>
    <row r="22294" spans="30:55" x14ac:dyDescent="0.25">
      <c r="AD22294" s="27"/>
      <c r="AE22294" s="27"/>
      <c r="AH22294" s="79"/>
      <c r="AI22294" s="79"/>
      <c r="AJ22294" s="80"/>
      <c r="AK22294" s="79"/>
      <c r="AS22294" s="80"/>
      <c r="BC22294" s="79"/>
    </row>
    <row r="22295" spans="30:55" x14ac:dyDescent="0.25">
      <c r="AH22295" s="79"/>
      <c r="AI22295" s="79"/>
      <c r="AJ22295" s="80"/>
      <c r="AK22295" s="79"/>
      <c r="AM22295" s="79"/>
      <c r="AS22295" s="80"/>
      <c r="BC22295" s="79"/>
    </row>
    <row r="22296" spans="30:55" x14ac:dyDescent="0.25">
      <c r="AH22296" s="79"/>
      <c r="AI22296" s="79"/>
      <c r="AJ22296" s="80"/>
      <c r="AK22296" s="79"/>
      <c r="AM22296" s="79"/>
      <c r="AS22296" s="80"/>
      <c r="BC22296" s="79"/>
    </row>
    <row r="22297" spans="30:55" x14ac:dyDescent="0.25">
      <c r="AD22297" s="27"/>
      <c r="AE22297" s="27"/>
      <c r="AH22297" s="79"/>
      <c r="AI22297" s="79"/>
      <c r="AJ22297" s="80"/>
      <c r="AK22297" s="79"/>
      <c r="AS22297" s="80"/>
      <c r="BC22297" s="79"/>
    </row>
    <row r="22298" spans="30:55" x14ac:dyDescent="0.25">
      <c r="AH22298" s="79"/>
      <c r="AI22298" s="79"/>
      <c r="AJ22298" s="80"/>
      <c r="AK22298" s="79"/>
      <c r="AM22298" s="79"/>
      <c r="AS22298" s="80"/>
      <c r="BC22298" s="79"/>
    </row>
    <row r="22299" spans="30:55" x14ac:dyDescent="0.25">
      <c r="AH22299" s="79"/>
      <c r="AI22299" s="79"/>
      <c r="AJ22299" s="80"/>
      <c r="AK22299" s="79"/>
      <c r="AM22299" s="79"/>
      <c r="AS22299" s="80"/>
      <c r="BC22299" s="79"/>
    </row>
    <row r="22300" spans="30:55" x14ac:dyDescent="0.25">
      <c r="AH22300" s="79"/>
      <c r="AI22300" s="79"/>
      <c r="AJ22300" s="80"/>
      <c r="AK22300" s="79"/>
      <c r="AM22300" s="79"/>
      <c r="AS22300" s="80"/>
      <c r="BC22300" s="79"/>
    </row>
    <row r="22301" spans="30:55" x14ac:dyDescent="0.25">
      <c r="AH22301" s="79"/>
      <c r="AI22301" s="79"/>
      <c r="AJ22301" s="80"/>
      <c r="AK22301" s="79"/>
      <c r="AS22301" s="80"/>
      <c r="BC22301" s="79"/>
    </row>
    <row r="22302" spans="30:55" x14ac:dyDescent="0.25">
      <c r="AH22302" s="79"/>
      <c r="AI22302" s="79"/>
      <c r="AJ22302" s="80"/>
      <c r="AK22302" s="79"/>
      <c r="AM22302" s="79"/>
      <c r="AS22302" s="80"/>
      <c r="BC22302" s="79"/>
    </row>
    <row r="22303" spans="30:55" x14ac:dyDescent="0.25">
      <c r="AD22303" s="27"/>
      <c r="AE22303" s="27"/>
      <c r="AH22303" s="79"/>
      <c r="AI22303" s="79"/>
      <c r="AJ22303" s="80"/>
      <c r="AK22303" s="79"/>
      <c r="AM22303" s="79"/>
      <c r="AS22303" s="80"/>
      <c r="BC22303" s="79"/>
    </row>
    <row r="22304" spans="30:55" x14ac:dyDescent="0.25">
      <c r="AH22304" s="79"/>
      <c r="AI22304" s="79"/>
      <c r="AJ22304" s="80"/>
      <c r="AK22304" s="79"/>
      <c r="AS22304" s="80"/>
      <c r="BC22304" s="79"/>
    </row>
    <row r="22305" spans="30:55" x14ac:dyDescent="0.25">
      <c r="AH22305" s="79"/>
      <c r="AI22305" s="79"/>
      <c r="AJ22305" s="80"/>
      <c r="AK22305" s="79"/>
      <c r="AS22305" s="80"/>
      <c r="BC22305" s="79"/>
    </row>
    <row r="22306" spans="30:55" x14ac:dyDescent="0.25">
      <c r="AH22306" s="79"/>
      <c r="AI22306" s="79"/>
      <c r="AJ22306" s="80"/>
      <c r="AK22306" s="79"/>
      <c r="AS22306" s="80"/>
      <c r="BC22306" s="79"/>
    </row>
    <row r="22307" spans="30:55" x14ac:dyDescent="0.25">
      <c r="AH22307" s="79"/>
      <c r="AI22307" s="79"/>
      <c r="AJ22307" s="80"/>
      <c r="AK22307" s="79"/>
      <c r="AS22307" s="80"/>
      <c r="BC22307" s="79"/>
    </row>
    <row r="22308" spans="30:55" x14ac:dyDescent="0.25">
      <c r="AH22308" s="79"/>
      <c r="AI22308" s="79"/>
      <c r="AJ22308" s="80"/>
      <c r="AK22308" s="79"/>
      <c r="AM22308" s="79"/>
      <c r="AS22308" s="80"/>
      <c r="BC22308" s="79"/>
    </row>
    <row r="22309" spans="30:55" x14ac:dyDescent="0.25">
      <c r="AH22309" s="79"/>
      <c r="AI22309" s="79"/>
      <c r="AJ22309" s="80"/>
      <c r="AK22309" s="79"/>
      <c r="AM22309" s="79"/>
      <c r="AS22309" s="80"/>
      <c r="BC22309" s="79"/>
    </row>
    <row r="22310" spans="30:55" x14ac:dyDescent="0.25">
      <c r="AH22310" s="79"/>
      <c r="AI22310" s="79"/>
      <c r="AJ22310" s="80"/>
      <c r="AK22310" s="79"/>
      <c r="AS22310" s="80"/>
      <c r="BC22310" s="79"/>
    </row>
    <row r="22311" spans="30:55" x14ac:dyDescent="0.25">
      <c r="AH22311" s="79"/>
      <c r="AI22311" s="79"/>
      <c r="AJ22311" s="80"/>
      <c r="AK22311" s="79"/>
      <c r="AM22311" s="79"/>
      <c r="AS22311" s="80"/>
      <c r="BC22311" s="79"/>
    </row>
    <row r="22312" spans="30:55" x14ac:dyDescent="0.25">
      <c r="AH22312" s="79"/>
      <c r="AI22312" s="79"/>
      <c r="AJ22312" s="80"/>
      <c r="AK22312" s="79"/>
      <c r="AM22312" s="79"/>
      <c r="AS22312" s="80"/>
      <c r="BC22312" s="79"/>
    </row>
    <row r="22313" spans="30:55" x14ac:dyDescent="0.25">
      <c r="AD22313" s="27"/>
      <c r="AE22313" s="27"/>
      <c r="AH22313" s="79"/>
      <c r="AI22313" s="79"/>
      <c r="AJ22313" s="80"/>
      <c r="AK22313" s="79"/>
      <c r="AS22313" s="80"/>
      <c r="BC22313" s="79"/>
    </row>
    <row r="22314" spans="30:55" x14ac:dyDescent="0.25">
      <c r="AH22314" s="79"/>
      <c r="AI22314" s="79"/>
      <c r="AJ22314" s="80"/>
      <c r="AK22314" s="79"/>
      <c r="AM22314" s="79"/>
      <c r="AS22314" s="80"/>
      <c r="BC22314" s="79"/>
    </row>
    <row r="22315" spans="30:55" x14ac:dyDescent="0.25">
      <c r="AH22315" s="79"/>
      <c r="AI22315" s="79"/>
      <c r="AJ22315" s="80"/>
      <c r="AK22315" s="79"/>
      <c r="AM22315" s="79"/>
      <c r="AS22315" s="80"/>
      <c r="BC22315" s="79"/>
    </row>
    <row r="22316" spans="30:55" x14ac:dyDescent="0.25">
      <c r="AH22316" s="79"/>
      <c r="AI22316" s="79"/>
      <c r="AJ22316" s="80"/>
      <c r="AK22316" s="79"/>
      <c r="AM22316" s="79"/>
      <c r="AS22316" s="80"/>
      <c r="BC22316" s="79"/>
    </row>
    <row r="22317" spans="30:55" x14ac:dyDescent="0.25">
      <c r="AH22317" s="79"/>
      <c r="AI22317" s="79"/>
      <c r="AJ22317" s="80"/>
      <c r="AK22317" s="79"/>
      <c r="AS22317" s="80"/>
      <c r="BC22317" s="79"/>
    </row>
    <row r="22318" spans="30:55" x14ac:dyDescent="0.25">
      <c r="AH22318" s="79"/>
      <c r="AI22318" s="79"/>
      <c r="AJ22318" s="80"/>
      <c r="AK22318" s="79"/>
      <c r="AS22318" s="80"/>
      <c r="BC22318" s="79"/>
    </row>
    <row r="22319" spans="30:55" x14ac:dyDescent="0.25">
      <c r="AH22319" s="79"/>
      <c r="AI22319" s="79"/>
      <c r="AJ22319" s="80"/>
      <c r="AK22319" s="79"/>
      <c r="AS22319" s="80"/>
      <c r="BC22319" s="79"/>
    </row>
    <row r="22320" spans="30:55" x14ac:dyDescent="0.25">
      <c r="AH22320" s="79"/>
      <c r="AI22320" s="79"/>
      <c r="AJ22320" s="80"/>
      <c r="AK22320" s="79"/>
      <c r="AS22320" s="80"/>
      <c r="BC22320" s="79"/>
    </row>
    <row r="22321" spans="30:55" x14ac:dyDescent="0.25">
      <c r="AH22321" s="79"/>
      <c r="AI22321" s="79"/>
      <c r="AJ22321" s="80"/>
      <c r="AK22321" s="79"/>
      <c r="AS22321" s="80"/>
      <c r="BC22321" s="79"/>
    </row>
    <row r="22322" spans="30:55" x14ac:dyDescent="0.25">
      <c r="AH22322" s="79"/>
      <c r="AI22322" s="79"/>
      <c r="AJ22322" s="80"/>
      <c r="AK22322" s="79"/>
      <c r="AS22322" s="80"/>
      <c r="BC22322" s="79"/>
    </row>
    <row r="22323" spans="30:55" x14ac:dyDescent="0.25">
      <c r="AH22323" s="79"/>
      <c r="AI22323" s="79"/>
      <c r="AJ22323" s="80"/>
      <c r="AK22323" s="79"/>
      <c r="AS22323" s="80"/>
      <c r="BC22323" s="79"/>
    </row>
    <row r="22324" spans="30:55" x14ac:dyDescent="0.25">
      <c r="AH22324" s="79"/>
      <c r="AI22324" s="79"/>
      <c r="AJ22324" s="80"/>
      <c r="AK22324" s="79"/>
      <c r="AS22324" s="80"/>
      <c r="BC22324" s="79"/>
    </row>
    <row r="22325" spans="30:55" x14ac:dyDescent="0.25">
      <c r="AH22325" s="79"/>
      <c r="AI22325" s="79"/>
      <c r="AJ22325" s="80"/>
      <c r="AK22325" s="79"/>
      <c r="AM22325" s="79"/>
      <c r="AS22325" s="80"/>
      <c r="BC22325" s="79"/>
    </row>
    <row r="22326" spans="30:55" x14ac:dyDescent="0.25">
      <c r="AH22326" s="79"/>
      <c r="AI22326" s="79"/>
      <c r="AJ22326" s="80"/>
      <c r="AK22326" s="79"/>
      <c r="AS22326" s="80"/>
      <c r="BC22326" s="79"/>
    </row>
    <row r="22327" spans="30:55" x14ac:dyDescent="0.25">
      <c r="AH22327" s="79"/>
      <c r="AI22327" s="79"/>
      <c r="AJ22327" s="80"/>
      <c r="AK22327" s="79"/>
      <c r="AS22327" s="80"/>
      <c r="BC22327" s="79"/>
    </row>
    <row r="22328" spans="30:55" x14ac:dyDescent="0.25">
      <c r="AD22328" s="27"/>
      <c r="AE22328" s="27"/>
      <c r="AH22328" s="79"/>
      <c r="AI22328" s="79"/>
      <c r="AJ22328" s="80"/>
      <c r="AK22328" s="79"/>
      <c r="AS22328" s="80"/>
      <c r="BC22328" s="79"/>
    </row>
    <row r="22329" spans="30:55" x14ac:dyDescent="0.25">
      <c r="AD22329" s="27"/>
      <c r="AE22329" s="27"/>
      <c r="AH22329" s="79"/>
      <c r="AI22329" s="79"/>
      <c r="AJ22329" s="80"/>
      <c r="AK22329" s="79"/>
      <c r="AS22329" s="80"/>
      <c r="BC22329" s="79"/>
    </row>
    <row r="22330" spans="30:55" x14ac:dyDescent="0.25">
      <c r="AH22330" s="79"/>
      <c r="AI22330" s="79"/>
      <c r="AJ22330" s="80"/>
      <c r="AK22330" s="79"/>
      <c r="AS22330" s="80"/>
      <c r="BC22330" s="79"/>
    </row>
    <row r="22331" spans="30:55" x14ac:dyDescent="0.25">
      <c r="AH22331" s="79"/>
      <c r="AI22331" s="79"/>
      <c r="AJ22331" s="80"/>
      <c r="AK22331" s="79"/>
      <c r="AM22331" s="79"/>
      <c r="AS22331" s="80"/>
      <c r="BC22331" s="79"/>
    </row>
    <row r="22332" spans="30:55" x14ac:dyDescent="0.25">
      <c r="AH22332" s="79"/>
      <c r="AI22332" s="79"/>
      <c r="AJ22332" s="80"/>
      <c r="AK22332" s="79"/>
      <c r="AM22332" s="79"/>
      <c r="AS22332" s="80"/>
      <c r="BC22332" s="79"/>
    </row>
    <row r="22333" spans="30:55" x14ac:dyDescent="0.25">
      <c r="AH22333" s="79"/>
      <c r="AI22333" s="79"/>
      <c r="AJ22333" s="80"/>
      <c r="AK22333" s="79"/>
      <c r="AM22333" s="79"/>
      <c r="AS22333" s="80"/>
      <c r="BC22333" s="79"/>
    </row>
    <row r="22334" spans="30:55" x14ac:dyDescent="0.25">
      <c r="AH22334" s="79"/>
      <c r="AI22334" s="79"/>
      <c r="AJ22334" s="80"/>
      <c r="AK22334" s="79"/>
      <c r="AS22334" s="80"/>
      <c r="BC22334" s="79"/>
    </row>
    <row r="22335" spans="30:55" x14ac:dyDescent="0.25">
      <c r="AH22335" s="79"/>
      <c r="AI22335" s="79"/>
      <c r="AJ22335" s="80"/>
      <c r="AK22335" s="79"/>
      <c r="AS22335" s="80"/>
      <c r="BC22335" s="79"/>
    </row>
    <row r="22336" spans="30:55" x14ac:dyDescent="0.25">
      <c r="AH22336" s="79"/>
      <c r="AI22336" s="79"/>
      <c r="AJ22336" s="80"/>
      <c r="AK22336" s="79"/>
      <c r="AS22336" s="80"/>
      <c r="BC22336" s="79"/>
    </row>
    <row r="22337" spans="30:55" x14ac:dyDescent="0.25">
      <c r="AH22337" s="79"/>
      <c r="AI22337" s="79"/>
      <c r="AJ22337" s="80"/>
      <c r="AK22337" s="79"/>
      <c r="AS22337" s="80"/>
      <c r="BC22337" s="79"/>
    </row>
    <row r="22338" spans="30:55" x14ac:dyDescent="0.25">
      <c r="AH22338" s="79"/>
      <c r="AI22338" s="79"/>
      <c r="AJ22338" s="80"/>
      <c r="AK22338" s="79"/>
      <c r="AS22338" s="80"/>
      <c r="BC22338" s="79"/>
    </row>
    <row r="22339" spans="30:55" x14ac:dyDescent="0.25">
      <c r="AH22339" s="79"/>
      <c r="AI22339" s="79"/>
      <c r="AJ22339" s="80"/>
      <c r="AK22339" s="79"/>
      <c r="AM22339" s="79"/>
      <c r="AS22339" s="80"/>
      <c r="BC22339" s="79"/>
    </row>
    <row r="22340" spans="30:55" x14ac:dyDescent="0.25">
      <c r="AH22340" s="79"/>
      <c r="AI22340" s="79"/>
      <c r="AJ22340" s="80"/>
      <c r="AK22340" s="79"/>
      <c r="AM22340" s="79"/>
      <c r="AS22340" s="80"/>
      <c r="BC22340" s="79"/>
    </row>
    <row r="22341" spans="30:55" x14ac:dyDescent="0.25">
      <c r="AH22341" s="79"/>
      <c r="AI22341" s="79"/>
      <c r="AJ22341" s="80"/>
      <c r="AK22341" s="79"/>
      <c r="AS22341" s="80"/>
      <c r="BC22341" s="79"/>
    </row>
    <row r="22342" spans="30:55" x14ac:dyDescent="0.25">
      <c r="AH22342" s="79"/>
      <c r="AI22342" s="79"/>
      <c r="AJ22342" s="80"/>
      <c r="AK22342" s="79"/>
      <c r="AS22342" s="80"/>
      <c r="BC22342" s="79"/>
    </row>
    <row r="22343" spans="30:55" x14ac:dyDescent="0.25">
      <c r="AH22343" s="79"/>
      <c r="AI22343" s="79"/>
      <c r="AJ22343" s="80"/>
      <c r="AK22343" s="79"/>
      <c r="AS22343" s="80"/>
      <c r="BC22343" s="79"/>
    </row>
    <row r="22344" spans="30:55" x14ac:dyDescent="0.25">
      <c r="AH22344" s="79"/>
      <c r="AI22344" s="79"/>
      <c r="AJ22344" s="80"/>
      <c r="AK22344" s="79"/>
      <c r="AS22344" s="80"/>
      <c r="BC22344" s="79"/>
    </row>
    <row r="22345" spans="30:55" x14ac:dyDescent="0.25">
      <c r="AH22345" s="79"/>
      <c r="AI22345" s="79"/>
      <c r="AJ22345" s="80"/>
      <c r="AK22345" s="79"/>
      <c r="AM22345" s="79"/>
      <c r="AS22345" s="80"/>
      <c r="BC22345" s="79"/>
    </row>
    <row r="22346" spans="30:55" x14ac:dyDescent="0.25">
      <c r="AH22346" s="79"/>
      <c r="AI22346" s="79"/>
      <c r="AJ22346" s="80"/>
      <c r="AK22346" s="79"/>
      <c r="AM22346" s="79"/>
      <c r="AS22346" s="80"/>
      <c r="BC22346" s="79"/>
    </row>
    <row r="22347" spans="30:55" x14ac:dyDescent="0.25">
      <c r="AH22347" s="79"/>
      <c r="AI22347" s="79"/>
      <c r="AJ22347" s="80"/>
      <c r="AK22347" s="79"/>
      <c r="AM22347" s="79"/>
      <c r="AS22347" s="80"/>
      <c r="BC22347" s="79"/>
    </row>
    <row r="22348" spans="30:55" x14ac:dyDescent="0.25">
      <c r="AD22348" s="27"/>
      <c r="AE22348" s="27"/>
      <c r="AH22348" s="79"/>
      <c r="AI22348" s="79"/>
      <c r="AJ22348" s="80"/>
      <c r="AK22348" s="79"/>
      <c r="AS22348" s="80"/>
      <c r="BC22348" s="79"/>
    </row>
    <row r="22349" spans="30:55" x14ac:dyDescent="0.25">
      <c r="AH22349" s="79"/>
      <c r="AI22349" s="79"/>
      <c r="AJ22349" s="80"/>
      <c r="AK22349" s="79"/>
      <c r="AM22349" s="79"/>
      <c r="AS22349" s="80"/>
      <c r="BC22349" s="79"/>
    </row>
    <row r="22350" spans="30:55" x14ac:dyDescent="0.25">
      <c r="AH22350" s="79"/>
      <c r="AI22350" s="79"/>
      <c r="AJ22350" s="80"/>
      <c r="AK22350" s="79"/>
      <c r="AM22350" s="79"/>
      <c r="AS22350" s="80"/>
      <c r="BC22350" s="79"/>
    </row>
    <row r="22351" spans="30:55" x14ac:dyDescent="0.25">
      <c r="AH22351" s="79"/>
      <c r="AI22351" s="79"/>
      <c r="AJ22351" s="80"/>
      <c r="AK22351" s="79"/>
      <c r="AS22351" s="80"/>
      <c r="BC22351" s="79"/>
    </row>
    <row r="22352" spans="30:55" x14ac:dyDescent="0.25">
      <c r="AD22352" s="27"/>
      <c r="AE22352" s="27"/>
      <c r="AH22352" s="79"/>
      <c r="AI22352" s="79"/>
      <c r="AJ22352" s="80"/>
      <c r="AK22352" s="79"/>
      <c r="AS22352" s="80"/>
      <c r="BC22352" s="79"/>
    </row>
    <row r="22353" spans="30:55" x14ac:dyDescent="0.25">
      <c r="AH22353" s="79"/>
      <c r="AI22353" s="79"/>
      <c r="AJ22353" s="80"/>
      <c r="AK22353" s="79"/>
      <c r="AM22353" s="79"/>
      <c r="AS22353" s="80"/>
      <c r="BC22353" s="79"/>
    </row>
    <row r="22354" spans="30:55" x14ac:dyDescent="0.25">
      <c r="AD22354" s="27"/>
      <c r="AE22354" s="27"/>
      <c r="AH22354" s="79"/>
      <c r="AI22354" s="79"/>
      <c r="AJ22354" s="80"/>
      <c r="AK22354" s="79"/>
      <c r="AS22354" s="80"/>
      <c r="BC22354" s="79"/>
    </row>
    <row r="22355" spans="30:55" x14ac:dyDescent="0.25">
      <c r="AH22355" s="79"/>
      <c r="AI22355" s="79"/>
      <c r="AJ22355" s="80"/>
      <c r="AK22355" s="79"/>
      <c r="AM22355" s="79"/>
      <c r="AS22355" s="80"/>
      <c r="BC22355" s="79"/>
    </row>
    <row r="22356" spans="30:55" x14ac:dyDescent="0.25">
      <c r="AH22356" s="79"/>
      <c r="AI22356" s="79"/>
      <c r="AJ22356" s="80"/>
      <c r="AK22356" s="79"/>
      <c r="AS22356" s="80"/>
      <c r="BC22356" s="79"/>
    </row>
    <row r="22357" spans="30:55" x14ac:dyDescent="0.25">
      <c r="AH22357" s="79"/>
      <c r="AI22357" s="79"/>
      <c r="AJ22357" s="80"/>
      <c r="AK22357" s="79"/>
      <c r="AS22357" s="80"/>
      <c r="BC22357" s="79"/>
    </row>
    <row r="22358" spans="30:55" x14ac:dyDescent="0.25">
      <c r="AD22358" s="27"/>
      <c r="AE22358" s="27"/>
      <c r="AH22358" s="79"/>
      <c r="AI22358" s="79"/>
      <c r="AJ22358" s="80"/>
      <c r="AK22358" s="79"/>
      <c r="AS22358" s="80"/>
      <c r="BC22358" s="79"/>
    </row>
    <row r="22359" spans="30:55" x14ac:dyDescent="0.25">
      <c r="AH22359" s="79"/>
      <c r="AI22359" s="79"/>
      <c r="AJ22359" s="80"/>
      <c r="AK22359" s="79"/>
      <c r="AM22359" s="79"/>
      <c r="AS22359" s="80"/>
      <c r="BC22359" s="79"/>
    </row>
    <row r="22360" spans="30:55" x14ac:dyDescent="0.25">
      <c r="AD22360" s="27"/>
      <c r="AE22360" s="27"/>
      <c r="AH22360" s="79"/>
      <c r="AI22360" s="79"/>
      <c r="AJ22360" s="80"/>
      <c r="AK22360" s="79"/>
      <c r="AS22360" s="80"/>
      <c r="BC22360" s="79"/>
    </row>
    <row r="22361" spans="30:55" x14ac:dyDescent="0.25">
      <c r="AH22361" s="79"/>
      <c r="AI22361" s="79"/>
      <c r="AJ22361" s="80"/>
      <c r="AK22361" s="79"/>
      <c r="AM22361" s="79"/>
      <c r="AS22361" s="80"/>
      <c r="BC22361" s="79"/>
    </row>
    <row r="22362" spans="30:55" x14ac:dyDescent="0.25">
      <c r="AD22362" s="27"/>
      <c r="AE22362" s="27"/>
      <c r="AH22362" s="79"/>
      <c r="AI22362" s="79"/>
      <c r="AJ22362" s="80"/>
      <c r="AK22362" s="79"/>
      <c r="AS22362" s="80"/>
      <c r="BC22362" s="79"/>
    </row>
    <row r="22363" spans="30:55" x14ac:dyDescent="0.25">
      <c r="AD22363" s="27"/>
      <c r="AE22363" s="27"/>
      <c r="AH22363" s="79"/>
      <c r="AI22363" s="79"/>
      <c r="AJ22363" s="80"/>
      <c r="AK22363" s="79"/>
      <c r="AS22363" s="80"/>
      <c r="BC22363" s="79"/>
    </row>
    <row r="22364" spans="30:55" x14ac:dyDescent="0.25">
      <c r="AH22364" s="79"/>
      <c r="AI22364" s="79"/>
      <c r="AJ22364" s="80"/>
      <c r="AK22364" s="79"/>
      <c r="AM22364" s="79"/>
      <c r="AS22364" s="80"/>
      <c r="BC22364" s="79"/>
    </row>
    <row r="22365" spans="30:55" x14ac:dyDescent="0.25">
      <c r="AH22365" s="79"/>
      <c r="AI22365" s="79"/>
      <c r="AJ22365" s="80"/>
      <c r="AK22365" s="79"/>
      <c r="AM22365" s="79"/>
      <c r="AS22365" s="80"/>
      <c r="BC22365" s="79"/>
    </row>
    <row r="22366" spans="30:55" x14ac:dyDescent="0.25">
      <c r="AD22366" s="27"/>
      <c r="AE22366" s="27"/>
      <c r="AH22366" s="79"/>
      <c r="AI22366" s="79"/>
      <c r="AJ22366" s="80"/>
      <c r="AK22366" s="79"/>
      <c r="AM22366" s="79"/>
      <c r="AS22366" s="80"/>
      <c r="BC22366" s="79"/>
    </row>
    <row r="22367" spans="30:55" x14ac:dyDescent="0.25">
      <c r="AH22367" s="79"/>
      <c r="AI22367" s="79"/>
      <c r="AJ22367" s="80"/>
      <c r="AK22367" s="79"/>
      <c r="AM22367" s="79"/>
      <c r="AS22367" s="80"/>
      <c r="BC22367" s="79"/>
    </row>
    <row r="22368" spans="30:55" x14ac:dyDescent="0.25">
      <c r="AD22368" s="27"/>
      <c r="AE22368" s="27"/>
      <c r="AH22368" s="79"/>
      <c r="AI22368" s="79"/>
      <c r="AJ22368" s="80"/>
      <c r="AK22368" s="79"/>
      <c r="AM22368" s="79"/>
      <c r="AS22368" s="80"/>
      <c r="BC22368" s="79"/>
    </row>
    <row r="22369" spans="30:55" x14ac:dyDescent="0.25">
      <c r="AH22369" s="79"/>
      <c r="AI22369" s="79"/>
      <c r="AJ22369" s="80"/>
      <c r="AK22369" s="79"/>
      <c r="AM22369" s="79"/>
      <c r="AS22369" s="80"/>
      <c r="BC22369" s="79"/>
    </row>
    <row r="22370" spans="30:55" x14ac:dyDescent="0.25">
      <c r="AH22370" s="79"/>
      <c r="AI22370" s="79"/>
      <c r="AJ22370" s="80"/>
      <c r="AK22370" s="79"/>
      <c r="AM22370" s="79"/>
      <c r="AS22370" s="80"/>
      <c r="BC22370" s="79"/>
    </row>
    <row r="22371" spans="30:55" x14ac:dyDescent="0.25">
      <c r="AH22371" s="79"/>
      <c r="AI22371" s="79"/>
      <c r="AJ22371" s="80"/>
      <c r="AK22371" s="79"/>
      <c r="AS22371" s="80"/>
      <c r="BC22371" s="79"/>
    </row>
    <row r="22372" spans="30:55" x14ac:dyDescent="0.25">
      <c r="AH22372" s="79"/>
      <c r="AI22372" s="79"/>
      <c r="AJ22372" s="80"/>
      <c r="AK22372" s="79"/>
      <c r="AM22372" s="79"/>
      <c r="AS22372" s="80"/>
      <c r="BC22372" s="79"/>
    </row>
    <row r="22373" spans="30:55" x14ac:dyDescent="0.25">
      <c r="AD22373" s="27"/>
      <c r="AE22373" s="27"/>
      <c r="AH22373" s="79"/>
      <c r="AI22373" s="79"/>
      <c r="AJ22373" s="80"/>
      <c r="AK22373" s="79"/>
      <c r="AS22373" s="80"/>
      <c r="BC22373" s="79"/>
    </row>
    <row r="22374" spans="30:55" x14ac:dyDescent="0.25">
      <c r="AH22374" s="79"/>
      <c r="AI22374" s="79"/>
      <c r="AJ22374" s="80"/>
      <c r="AK22374" s="79"/>
      <c r="AS22374" s="80"/>
      <c r="BC22374" s="79"/>
    </row>
    <row r="22375" spans="30:55" x14ac:dyDescent="0.25">
      <c r="AH22375" s="79"/>
      <c r="AI22375" s="79"/>
      <c r="AJ22375" s="80"/>
      <c r="AK22375" s="79"/>
      <c r="AM22375" s="79"/>
      <c r="AS22375" s="80"/>
      <c r="BC22375" s="79"/>
    </row>
    <row r="22376" spans="30:55" x14ac:dyDescent="0.25">
      <c r="AH22376" s="79"/>
      <c r="AI22376" s="79"/>
      <c r="AJ22376" s="80"/>
      <c r="AK22376" s="79"/>
      <c r="AM22376" s="79"/>
      <c r="AS22376" s="80"/>
      <c r="BC22376" s="79"/>
    </row>
    <row r="22377" spans="30:55" x14ac:dyDescent="0.25">
      <c r="AH22377" s="79"/>
      <c r="AI22377" s="79"/>
      <c r="AJ22377" s="80"/>
      <c r="AK22377" s="79"/>
      <c r="AM22377" s="79"/>
      <c r="AS22377" s="80"/>
      <c r="BC22377" s="79"/>
    </row>
    <row r="22378" spans="30:55" x14ac:dyDescent="0.25">
      <c r="AH22378" s="79"/>
      <c r="AI22378" s="79"/>
      <c r="AJ22378" s="80"/>
      <c r="AK22378" s="79"/>
      <c r="AM22378" s="79"/>
      <c r="AS22378" s="80"/>
      <c r="BC22378" s="79"/>
    </row>
    <row r="22379" spans="30:55" x14ac:dyDescent="0.25">
      <c r="AH22379" s="79"/>
      <c r="AI22379" s="79"/>
      <c r="AJ22379" s="80"/>
      <c r="AK22379" s="79"/>
      <c r="AM22379" s="79"/>
      <c r="AS22379" s="80"/>
      <c r="BC22379" s="79"/>
    </row>
    <row r="22380" spans="30:55" x14ac:dyDescent="0.25">
      <c r="AH22380" s="79"/>
      <c r="AI22380" s="79"/>
      <c r="AJ22380" s="80"/>
      <c r="AK22380" s="79"/>
      <c r="AS22380" s="80"/>
      <c r="BC22380" s="79"/>
    </row>
    <row r="22381" spans="30:55" x14ac:dyDescent="0.25">
      <c r="AH22381" s="79"/>
      <c r="AI22381" s="79"/>
      <c r="AJ22381" s="80"/>
      <c r="AK22381" s="79"/>
      <c r="AM22381" s="79"/>
      <c r="AS22381" s="80"/>
      <c r="BC22381" s="79"/>
    </row>
    <row r="22382" spans="30:55" x14ac:dyDescent="0.25">
      <c r="AH22382" s="79"/>
      <c r="AI22382" s="79"/>
      <c r="AJ22382" s="80"/>
      <c r="AK22382" s="79"/>
      <c r="AM22382" s="79"/>
      <c r="AS22382" s="80"/>
      <c r="BC22382" s="79"/>
    </row>
    <row r="22383" spans="30:55" x14ac:dyDescent="0.25">
      <c r="AD22383" s="27"/>
      <c r="AE22383" s="27"/>
      <c r="AH22383" s="79"/>
      <c r="AI22383" s="79"/>
      <c r="AJ22383" s="80"/>
      <c r="AK22383" s="79"/>
      <c r="AS22383" s="80"/>
      <c r="BC22383" s="79"/>
    </row>
    <row r="22384" spans="30:55" x14ac:dyDescent="0.25">
      <c r="AH22384" s="79"/>
      <c r="AI22384" s="79"/>
      <c r="AJ22384" s="80"/>
      <c r="AK22384" s="79"/>
      <c r="AM22384" s="79"/>
      <c r="AS22384" s="80"/>
      <c r="BC22384" s="79"/>
    </row>
    <row r="22385" spans="30:55" x14ac:dyDescent="0.25">
      <c r="AH22385" s="79"/>
      <c r="AI22385" s="79"/>
      <c r="AJ22385" s="80"/>
      <c r="AK22385" s="79"/>
      <c r="AS22385" s="80"/>
      <c r="BC22385" s="79"/>
    </row>
    <row r="22386" spans="30:55" x14ac:dyDescent="0.25">
      <c r="AH22386" s="79"/>
      <c r="AI22386" s="79"/>
      <c r="AJ22386" s="80"/>
      <c r="AK22386" s="79"/>
      <c r="AM22386" s="79"/>
      <c r="AS22386" s="80"/>
      <c r="BC22386" s="79"/>
    </row>
    <row r="22387" spans="30:55" x14ac:dyDescent="0.25">
      <c r="AH22387" s="79"/>
      <c r="AI22387" s="79"/>
      <c r="AJ22387" s="80"/>
      <c r="AK22387" s="79"/>
      <c r="AM22387" s="79"/>
      <c r="AS22387" s="80"/>
      <c r="BC22387" s="79"/>
    </row>
    <row r="22388" spans="30:55" x14ac:dyDescent="0.25">
      <c r="AH22388" s="79"/>
      <c r="AI22388" s="79"/>
      <c r="AJ22388" s="80"/>
      <c r="AK22388" s="79"/>
      <c r="AS22388" s="80"/>
      <c r="BC22388" s="79"/>
    </row>
    <row r="22389" spans="30:55" x14ac:dyDescent="0.25">
      <c r="AH22389" s="79"/>
      <c r="AI22389" s="79"/>
      <c r="AJ22389" s="80"/>
      <c r="AK22389" s="79"/>
      <c r="AS22389" s="80"/>
      <c r="BC22389" s="79"/>
    </row>
    <row r="22390" spans="30:55" x14ac:dyDescent="0.25">
      <c r="AH22390" s="79"/>
      <c r="AI22390" s="79"/>
      <c r="AJ22390" s="80"/>
      <c r="AK22390" s="79"/>
      <c r="AM22390" s="79"/>
      <c r="AS22390" s="80"/>
      <c r="BC22390" s="79"/>
    </row>
    <row r="22391" spans="30:55" x14ac:dyDescent="0.25">
      <c r="AD22391" s="27"/>
      <c r="AE22391" s="27"/>
      <c r="AH22391" s="79"/>
      <c r="AI22391" s="79"/>
      <c r="AJ22391" s="80"/>
      <c r="AK22391" s="79"/>
      <c r="AS22391" s="80"/>
      <c r="BC22391" s="79"/>
    </row>
    <row r="22392" spans="30:55" x14ac:dyDescent="0.25">
      <c r="AH22392" s="79"/>
      <c r="AI22392" s="79"/>
      <c r="AJ22392" s="80"/>
      <c r="AK22392" s="79"/>
      <c r="AS22392" s="80"/>
      <c r="BC22392" s="79"/>
    </row>
    <row r="22393" spans="30:55" x14ac:dyDescent="0.25">
      <c r="AD22393" s="27"/>
      <c r="AE22393" s="27"/>
      <c r="AH22393" s="79"/>
      <c r="AI22393" s="79"/>
      <c r="AJ22393" s="80"/>
      <c r="AK22393" s="79"/>
      <c r="AS22393" s="80"/>
      <c r="BC22393" s="79"/>
    </row>
    <row r="22394" spans="30:55" x14ac:dyDescent="0.25">
      <c r="AH22394" s="79"/>
      <c r="AI22394" s="79"/>
      <c r="AJ22394" s="80"/>
      <c r="AK22394" s="79"/>
      <c r="AM22394" s="79"/>
      <c r="AS22394" s="80"/>
      <c r="BC22394" s="79"/>
    </row>
    <row r="22395" spans="30:55" x14ac:dyDescent="0.25">
      <c r="AH22395" s="79"/>
      <c r="AI22395" s="79"/>
      <c r="AJ22395" s="80"/>
      <c r="AK22395" s="79"/>
      <c r="AS22395" s="80"/>
      <c r="BC22395" s="79"/>
    </row>
    <row r="22396" spans="30:55" x14ac:dyDescent="0.25">
      <c r="AH22396" s="79"/>
      <c r="AI22396" s="79"/>
      <c r="AJ22396" s="80"/>
      <c r="AK22396" s="79"/>
      <c r="AM22396" s="79"/>
      <c r="AS22396" s="80"/>
      <c r="BC22396" s="79"/>
    </row>
    <row r="22397" spans="30:55" x14ac:dyDescent="0.25">
      <c r="AH22397" s="79"/>
      <c r="AI22397" s="79"/>
      <c r="AJ22397" s="80"/>
      <c r="AK22397" s="79"/>
      <c r="AM22397" s="79"/>
      <c r="AS22397" s="80"/>
      <c r="BC22397" s="79"/>
    </row>
    <row r="22398" spans="30:55" x14ac:dyDescent="0.25">
      <c r="AH22398" s="79"/>
      <c r="AI22398" s="79"/>
      <c r="AJ22398" s="80"/>
      <c r="AK22398" s="79"/>
      <c r="AM22398" s="79"/>
      <c r="AS22398" s="80"/>
      <c r="BC22398" s="79"/>
    </row>
    <row r="22399" spans="30:55" x14ac:dyDescent="0.25">
      <c r="AH22399" s="79"/>
      <c r="AI22399" s="79"/>
      <c r="AJ22399" s="80"/>
      <c r="AK22399" s="79"/>
      <c r="AS22399" s="80"/>
      <c r="BC22399" s="79"/>
    </row>
    <row r="22400" spans="30:55" x14ac:dyDescent="0.25">
      <c r="AD22400" s="27"/>
      <c r="AE22400" s="27"/>
      <c r="AH22400" s="79"/>
      <c r="AI22400" s="79"/>
      <c r="AJ22400" s="80"/>
      <c r="AK22400" s="79"/>
      <c r="AS22400" s="80"/>
      <c r="BC22400" s="79"/>
    </row>
    <row r="22401" spans="30:55" x14ac:dyDescent="0.25">
      <c r="AH22401" s="79"/>
      <c r="AI22401" s="79"/>
      <c r="AJ22401" s="80"/>
      <c r="AK22401" s="79"/>
      <c r="AM22401" s="79"/>
      <c r="AS22401" s="80"/>
      <c r="BC22401" s="79"/>
    </row>
    <row r="22402" spans="30:55" x14ac:dyDescent="0.25">
      <c r="AH22402" s="79"/>
      <c r="AI22402" s="79"/>
      <c r="AJ22402" s="80"/>
      <c r="AK22402" s="79"/>
      <c r="AM22402" s="79"/>
      <c r="AS22402" s="80"/>
      <c r="BC22402" s="79"/>
    </row>
    <row r="22403" spans="30:55" x14ac:dyDescent="0.25">
      <c r="AH22403" s="79"/>
      <c r="AI22403" s="79"/>
      <c r="AJ22403" s="80"/>
      <c r="AK22403" s="79"/>
      <c r="AS22403" s="80"/>
      <c r="BC22403" s="79"/>
    </row>
    <row r="22404" spans="30:55" x14ac:dyDescent="0.25">
      <c r="AH22404" s="79"/>
      <c r="AI22404" s="79"/>
      <c r="AJ22404" s="80"/>
      <c r="AK22404" s="79"/>
      <c r="AM22404" s="79"/>
      <c r="AS22404" s="80"/>
      <c r="BC22404" s="79"/>
    </row>
    <row r="22405" spans="30:55" x14ac:dyDescent="0.25">
      <c r="AH22405" s="79"/>
      <c r="AI22405" s="79"/>
      <c r="AJ22405" s="80"/>
      <c r="AK22405" s="79"/>
      <c r="AS22405" s="80"/>
      <c r="BC22405" s="79"/>
    </row>
    <row r="22406" spans="30:55" x14ac:dyDescent="0.25">
      <c r="AH22406" s="79"/>
      <c r="AI22406" s="79"/>
      <c r="AJ22406" s="80"/>
      <c r="AK22406" s="79"/>
      <c r="AS22406" s="80"/>
      <c r="BC22406" s="79"/>
    </row>
    <row r="22407" spans="30:55" x14ac:dyDescent="0.25">
      <c r="AH22407" s="79"/>
      <c r="AI22407" s="79"/>
      <c r="AJ22407" s="80"/>
      <c r="AK22407" s="79"/>
      <c r="AM22407" s="79"/>
      <c r="AS22407" s="80"/>
      <c r="BC22407" s="79"/>
    </row>
    <row r="22408" spans="30:55" x14ac:dyDescent="0.25">
      <c r="AH22408" s="79"/>
      <c r="AI22408" s="79"/>
      <c r="AJ22408" s="80"/>
      <c r="AK22408" s="79"/>
      <c r="AM22408" s="79"/>
      <c r="AS22408" s="80"/>
      <c r="BC22408" s="79"/>
    </row>
    <row r="22409" spans="30:55" x14ac:dyDescent="0.25">
      <c r="AH22409" s="79"/>
      <c r="AI22409" s="79"/>
      <c r="AJ22409" s="80"/>
      <c r="AK22409" s="79"/>
      <c r="AS22409" s="80"/>
      <c r="BC22409" s="79"/>
    </row>
    <row r="22410" spans="30:55" x14ac:dyDescent="0.25">
      <c r="AH22410" s="79"/>
      <c r="AI22410" s="79"/>
      <c r="AJ22410" s="80"/>
      <c r="AK22410" s="79"/>
      <c r="AS22410" s="80"/>
      <c r="BC22410" s="79"/>
    </row>
    <row r="22411" spans="30:55" x14ac:dyDescent="0.25">
      <c r="AH22411" s="79"/>
      <c r="AI22411" s="79"/>
      <c r="AJ22411" s="80"/>
      <c r="AK22411" s="79"/>
      <c r="AM22411" s="79"/>
      <c r="AS22411" s="80"/>
      <c r="BC22411" s="79"/>
    </row>
    <row r="22412" spans="30:55" x14ac:dyDescent="0.25">
      <c r="AH22412" s="79"/>
      <c r="AI22412" s="79"/>
      <c r="AJ22412" s="80"/>
      <c r="AK22412" s="79"/>
      <c r="AS22412" s="80"/>
      <c r="BC22412" s="79"/>
    </row>
    <row r="22413" spans="30:55" x14ac:dyDescent="0.25">
      <c r="AH22413" s="79"/>
      <c r="AI22413" s="79"/>
      <c r="AJ22413" s="80"/>
      <c r="AK22413" s="79"/>
      <c r="AS22413" s="80"/>
      <c r="BC22413" s="79"/>
    </row>
    <row r="22414" spans="30:55" x14ac:dyDescent="0.25">
      <c r="AH22414" s="79"/>
      <c r="AI22414" s="79"/>
      <c r="AJ22414" s="80"/>
      <c r="AK22414" s="79"/>
      <c r="AM22414" s="79"/>
      <c r="AS22414" s="80"/>
      <c r="BC22414" s="79"/>
    </row>
    <row r="22415" spans="30:55" x14ac:dyDescent="0.25">
      <c r="AD22415" s="27"/>
      <c r="AE22415" s="27"/>
      <c r="AH22415" s="79"/>
      <c r="AI22415" s="79"/>
      <c r="AJ22415" s="80"/>
      <c r="AK22415" s="79"/>
      <c r="AS22415" s="80"/>
      <c r="BC22415" s="79"/>
    </row>
    <row r="22416" spans="30:55" x14ac:dyDescent="0.25">
      <c r="AH22416" s="79"/>
      <c r="AI22416" s="79"/>
      <c r="AJ22416" s="80"/>
      <c r="AK22416" s="79"/>
      <c r="AM22416" s="79"/>
      <c r="AS22416" s="80"/>
      <c r="BC22416" s="79"/>
    </row>
    <row r="22417" spans="30:55" x14ac:dyDescent="0.25">
      <c r="AH22417" s="79"/>
      <c r="AI22417" s="79"/>
      <c r="AJ22417" s="80"/>
      <c r="AK22417" s="79"/>
      <c r="AM22417" s="79"/>
      <c r="AS22417" s="80"/>
      <c r="BC22417" s="79"/>
    </row>
    <row r="22418" spans="30:55" x14ac:dyDescent="0.25">
      <c r="AD22418" s="27"/>
      <c r="AE22418" s="27"/>
      <c r="AH22418" s="79"/>
      <c r="AI22418" s="79"/>
      <c r="AJ22418" s="80"/>
      <c r="AK22418" s="79"/>
      <c r="AS22418" s="80"/>
      <c r="BC22418" s="79"/>
    </row>
    <row r="22419" spans="30:55" x14ac:dyDescent="0.25">
      <c r="AH22419" s="79"/>
      <c r="AI22419" s="79"/>
      <c r="AJ22419" s="80"/>
      <c r="AK22419" s="79"/>
      <c r="AS22419" s="80"/>
      <c r="BC22419" s="79"/>
    </row>
    <row r="22420" spans="30:55" x14ac:dyDescent="0.25">
      <c r="AH22420" s="79"/>
      <c r="AI22420" s="79"/>
      <c r="AJ22420" s="80"/>
      <c r="AK22420" s="79"/>
      <c r="AS22420" s="80"/>
      <c r="BC22420" s="79"/>
    </row>
    <row r="22421" spans="30:55" x14ac:dyDescent="0.25">
      <c r="AD22421" s="27"/>
      <c r="AE22421" s="27"/>
      <c r="AH22421" s="79"/>
      <c r="AI22421" s="79"/>
      <c r="AJ22421" s="80"/>
      <c r="AK22421" s="79"/>
      <c r="AS22421" s="80"/>
      <c r="BC22421" s="79"/>
    </row>
    <row r="22422" spans="30:55" x14ac:dyDescent="0.25">
      <c r="AD22422" s="27"/>
      <c r="AE22422" s="27"/>
      <c r="AH22422" s="79"/>
      <c r="AI22422" s="79"/>
      <c r="AJ22422" s="80"/>
      <c r="AK22422" s="79"/>
      <c r="AS22422" s="80"/>
      <c r="BC22422" s="79"/>
    </row>
    <row r="22423" spans="30:55" x14ac:dyDescent="0.25">
      <c r="AH22423" s="79"/>
      <c r="AI22423" s="79"/>
      <c r="AJ22423" s="80"/>
      <c r="AK22423" s="79"/>
      <c r="AM22423" s="79"/>
      <c r="AS22423" s="80"/>
      <c r="BC22423" s="79"/>
    </row>
    <row r="22424" spans="30:55" x14ac:dyDescent="0.25">
      <c r="AH22424" s="79"/>
      <c r="AI22424" s="79"/>
      <c r="AJ22424" s="80"/>
      <c r="AK22424" s="79"/>
      <c r="AM22424" s="79"/>
      <c r="AS22424" s="80"/>
      <c r="BC22424" s="79"/>
    </row>
    <row r="22425" spans="30:55" x14ac:dyDescent="0.25">
      <c r="AH22425" s="79"/>
      <c r="AI22425" s="79"/>
      <c r="AJ22425" s="80"/>
      <c r="AK22425" s="79"/>
      <c r="AM22425" s="79"/>
      <c r="AS22425" s="80"/>
      <c r="BC22425" s="79"/>
    </row>
    <row r="22426" spans="30:55" x14ac:dyDescent="0.25">
      <c r="AD22426" s="27"/>
      <c r="AE22426" s="27"/>
      <c r="AH22426" s="79"/>
      <c r="AI22426" s="79"/>
      <c r="AJ22426" s="80"/>
      <c r="AK22426" s="79"/>
      <c r="AR22426" s="79"/>
      <c r="AS22426" s="80"/>
      <c r="BC22426" s="79"/>
    </row>
    <row r="22427" spans="30:55" x14ac:dyDescent="0.25">
      <c r="AH22427" s="79"/>
      <c r="AI22427" s="79"/>
      <c r="AJ22427" s="80"/>
      <c r="AK22427" s="79"/>
      <c r="AS22427" s="80"/>
      <c r="BC22427" s="79"/>
    </row>
    <row r="22428" spans="30:55" x14ac:dyDescent="0.25">
      <c r="AD22428" s="27"/>
      <c r="AE22428" s="27"/>
      <c r="AH22428" s="79"/>
      <c r="AI22428" s="79"/>
      <c r="AJ22428" s="80"/>
      <c r="AK22428" s="79"/>
      <c r="AS22428" s="80"/>
      <c r="BC22428" s="79"/>
    </row>
    <row r="22429" spans="30:55" x14ac:dyDescent="0.25">
      <c r="AH22429" s="79"/>
      <c r="AI22429" s="79"/>
      <c r="AJ22429" s="80"/>
      <c r="AK22429" s="79"/>
      <c r="AM22429" s="79"/>
      <c r="AS22429" s="80"/>
      <c r="BC22429" s="79"/>
    </row>
    <row r="22430" spans="30:55" x14ac:dyDescent="0.25">
      <c r="AH22430" s="79"/>
      <c r="AI22430" s="79"/>
      <c r="AJ22430" s="80"/>
      <c r="AK22430" s="79"/>
      <c r="AM22430" s="79"/>
      <c r="AS22430" s="80"/>
      <c r="BC22430" s="79"/>
    </row>
    <row r="22431" spans="30:55" x14ac:dyDescent="0.25">
      <c r="AH22431" s="79"/>
      <c r="AI22431" s="79"/>
      <c r="AJ22431" s="80"/>
      <c r="AK22431" s="79"/>
      <c r="AM22431" s="79"/>
      <c r="AS22431" s="80"/>
      <c r="BC22431" s="79"/>
    </row>
    <row r="22432" spans="30:55" x14ac:dyDescent="0.25">
      <c r="AH22432" s="79"/>
      <c r="AI22432" s="79"/>
      <c r="AJ22432" s="80"/>
      <c r="AK22432" s="79"/>
      <c r="AS22432" s="80"/>
      <c r="BC22432" s="79"/>
    </row>
    <row r="22433" spans="30:55" x14ac:dyDescent="0.25">
      <c r="AH22433" s="79"/>
      <c r="AI22433" s="79"/>
      <c r="AJ22433" s="80"/>
      <c r="AK22433" s="79"/>
      <c r="AM22433" s="79"/>
      <c r="AS22433" s="80"/>
      <c r="BC22433" s="79"/>
    </row>
    <row r="22434" spans="30:55" x14ac:dyDescent="0.25">
      <c r="AH22434" s="79"/>
      <c r="AI22434" s="79"/>
      <c r="AJ22434" s="80"/>
      <c r="AK22434" s="79"/>
      <c r="AM22434" s="79"/>
      <c r="AS22434" s="80"/>
      <c r="BC22434" s="79"/>
    </row>
    <row r="22435" spans="30:55" x14ac:dyDescent="0.25">
      <c r="AH22435" s="79"/>
      <c r="AI22435" s="79"/>
      <c r="AJ22435" s="80"/>
      <c r="AK22435" s="79"/>
      <c r="AS22435" s="80"/>
      <c r="BC22435" s="79"/>
    </row>
    <row r="22436" spans="30:55" x14ac:dyDescent="0.25">
      <c r="AH22436" s="79"/>
      <c r="AI22436" s="79"/>
      <c r="AJ22436" s="80"/>
      <c r="AK22436" s="79"/>
      <c r="AS22436" s="80"/>
      <c r="BC22436" s="79"/>
    </row>
    <row r="22437" spans="30:55" x14ac:dyDescent="0.25">
      <c r="AH22437" s="79"/>
      <c r="AI22437" s="79"/>
      <c r="AJ22437" s="80"/>
      <c r="AK22437" s="79"/>
      <c r="AM22437" s="79"/>
      <c r="AS22437" s="80"/>
      <c r="BC22437" s="79"/>
    </row>
    <row r="22438" spans="30:55" x14ac:dyDescent="0.25">
      <c r="AH22438" s="79"/>
      <c r="AI22438" s="79"/>
      <c r="AJ22438" s="80"/>
      <c r="AK22438" s="79"/>
      <c r="AS22438" s="80"/>
      <c r="BC22438" s="79"/>
    </row>
    <row r="22439" spans="30:55" x14ac:dyDescent="0.25">
      <c r="AH22439" s="79"/>
      <c r="AI22439" s="79"/>
      <c r="AJ22439" s="80"/>
      <c r="AK22439" s="79"/>
      <c r="AM22439" s="79"/>
      <c r="AS22439" s="80"/>
      <c r="BC22439" s="79"/>
    </row>
    <row r="22440" spans="30:55" x14ac:dyDescent="0.25">
      <c r="AH22440" s="79"/>
      <c r="AI22440" s="79"/>
      <c r="AJ22440" s="80"/>
      <c r="AK22440" s="79"/>
      <c r="AM22440" s="79"/>
      <c r="AS22440" s="80"/>
      <c r="BC22440" s="79"/>
    </row>
    <row r="22441" spans="30:55" x14ac:dyDescent="0.25">
      <c r="AH22441" s="79"/>
      <c r="AI22441" s="79"/>
      <c r="AJ22441" s="80"/>
      <c r="AK22441" s="79"/>
      <c r="AS22441" s="80"/>
      <c r="BC22441" s="79"/>
    </row>
    <row r="22442" spans="30:55" x14ac:dyDescent="0.25">
      <c r="AH22442" s="79"/>
      <c r="AI22442" s="79"/>
      <c r="AJ22442" s="80"/>
      <c r="AK22442" s="79"/>
      <c r="AS22442" s="80"/>
      <c r="BC22442" s="79"/>
    </row>
    <row r="22443" spans="30:55" x14ac:dyDescent="0.25">
      <c r="AH22443" s="79"/>
      <c r="AI22443" s="79"/>
      <c r="AJ22443" s="80"/>
      <c r="AK22443" s="79"/>
      <c r="AS22443" s="80"/>
      <c r="BC22443" s="79"/>
    </row>
    <row r="22444" spans="30:55" x14ac:dyDescent="0.25">
      <c r="AD22444" s="27"/>
      <c r="AE22444" s="27"/>
      <c r="AH22444" s="79"/>
      <c r="AI22444" s="79"/>
      <c r="AJ22444" s="80"/>
      <c r="AK22444" s="79"/>
      <c r="AS22444" s="80"/>
      <c r="BC22444" s="79"/>
    </row>
    <row r="22445" spans="30:55" x14ac:dyDescent="0.25">
      <c r="AD22445" s="27"/>
      <c r="AE22445" s="27"/>
      <c r="AH22445" s="79"/>
      <c r="AI22445" s="79"/>
      <c r="AJ22445" s="80"/>
      <c r="AK22445" s="79"/>
      <c r="AS22445" s="80"/>
      <c r="BC22445" s="79"/>
    </row>
    <row r="22446" spans="30:55" x14ac:dyDescent="0.25">
      <c r="AH22446" s="79"/>
      <c r="AI22446" s="79"/>
      <c r="AJ22446" s="80"/>
      <c r="AK22446" s="79"/>
      <c r="AS22446" s="80"/>
      <c r="BC22446" s="79"/>
    </row>
    <row r="22447" spans="30:55" x14ac:dyDescent="0.25">
      <c r="AD22447" s="27"/>
      <c r="AE22447" s="27"/>
      <c r="AH22447" s="79"/>
      <c r="AI22447" s="79"/>
      <c r="AJ22447" s="80"/>
      <c r="AK22447" s="79"/>
      <c r="AR22447" s="79"/>
      <c r="AS22447" s="80"/>
      <c r="BC22447" s="79"/>
    </row>
    <row r="22448" spans="30:55" x14ac:dyDescent="0.25">
      <c r="AH22448" s="79"/>
      <c r="AI22448" s="79"/>
      <c r="AJ22448" s="80"/>
      <c r="AK22448" s="79"/>
      <c r="AM22448" s="79"/>
      <c r="AS22448" s="80"/>
      <c r="BC22448" s="79"/>
    </row>
    <row r="22449" spans="34:55" x14ac:dyDescent="0.25">
      <c r="AH22449" s="79"/>
      <c r="AI22449" s="79"/>
      <c r="AJ22449" s="80"/>
      <c r="AK22449" s="79"/>
      <c r="AM22449" s="79"/>
      <c r="AS22449" s="80"/>
      <c r="BC22449" s="79"/>
    </row>
    <row r="22450" spans="34:55" x14ac:dyDescent="0.25">
      <c r="AH22450" s="79"/>
      <c r="AI22450" s="79"/>
      <c r="AJ22450" s="80"/>
      <c r="AK22450" s="79"/>
      <c r="AM22450" s="79"/>
      <c r="AS22450" s="80"/>
      <c r="BC22450" s="79"/>
    </row>
    <row r="22451" spans="34:55" x14ac:dyDescent="0.25">
      <c r="AH22451" s="79"/>
      <c r="AI22451" s="79"/>
      <c r="AJ22451" s="80"/>
      <c r="AK22451" s="79"/>
      <c r="AM22451" s="79"/>
      <c r="AS22451" s="80"/>
      <c r="BC22451" s="79"/>
    </row>
    <row r="22452" spans="34:55" x14ac:dyDescent="0.25">
      <c r="AH22452" s="79"/>
      <c r="AI22452" s="79"/>
      <c r="AJ22452" s="80"/>
      <c r="AK22452" s="79"/>
      <c r="AM22452" s="79"/>
      <c r="AS22452" s="80"/>
      <c r="BC22452" s="79"/>
    </row>
    <row r="22453" spans="34:55" x14ac:dyDescent="0.25">
      <c r="AH22453" s="79"/>
      <c r="AI22453" s="79"/>
      <c r="AJ22453" s="80"/>
      <c r="AK22453" s="79"/>
      <c r="AM22453" s="79"/>
      <c r="AS22453" s="80"/>
      <c r="BC22453" s="79"/>
    </row>
    <row r="22454" spans="34:55" x14ac:dyDescent="0.25">
      <c r="AH22454" s="79"/>
      <c r="AI22454" s="79"/>
      <c r="AJ22454" s="80"/>
      <c r="AK22454" s="79"/>
      <c r="AS22454" s="80"/>
      <c r="BC22454" s="79"/>
    </row>
    <row r="22455" spans="34:55" x14ac:dyDescent="0.25">
      <c r="AH22455" s="79"/>
      <c r="AI22455" s="79"/>
      <c r="AJ22455" s="80"/>
      <c r="AK22455" s="79"/>
      <c r="AM22455" s="79"/>
      <c r="AS22455" s="80"/>
      <c r="BC22455" s="79"/>
    </row>
    <row r="22456" spans="34:55" x14ac:dyDescent="0.25">
      <c r="AH22456" s="79"/>
      <c r="AI22456" s="79"/>
      <c r="AJ22456" s="80"/>
      <c r="AK22456" s="79"/>
      <c r="AM22456" s="79"/>
      <c r="AS22456" s="80"/>
      <c r="BC22456" s="79"/>
    </row>
    <row r="22457" spans="34:55" x14ac:dyDescent="0.25">
      <c r="AH22457" s="79"/>
      <c r="AI22457" s="79"/>
      <c r="AJ22457" s="80"/>
      <c r="AK22457" s="79"/>
      <c r="AM22457" s="79"/>
      <c r="AS22457" s="80"/>
      <c r="BC22457" s="79"/>
    </row>
    <row r="22458" spans="34:55" x14ac:dyDescent="0.25">
      <c r="AH22458" s="79"/>
      <c r="AI22458" s="79"/>
      <c r="AJ22458" s="80"/>
      <c r="AK22458" s="79"/>
      <c r="AM22458" s="79"/>
      <c r="AS22458" s="80"/>
      <c r="BC22458" s="79"/>
    </row>
    <row r="22459" spans="34:55" x14ac:dyDescent="0.25">
      <c r="AH22459" s="79"/>
      <c r="AI22459" s="79"/>
      <c r="AJ22459" s="80"/>
      <c r="AK22459" s="79"/>
      <c r="AM22459" s="79"/>
      <c r="AS22459" s="80"/>
      <c r="BC22459" s="79"/>
    </row>
    <row r="22460" spans="34:55" x14ac:dyDescent="0.25">
      <c r="AH22460" s="79"/>
      <c r="AI22460" s="79"/>
      <c r="AJ22460" s="80"/>
      <c r="AK22460" s="79"/>
      <c r="AM22460" s="79"/>
      <c r="AS22460" s="80"/>
      <c r="BC22460" s="79"/>
    </row>
    <row r="22461" spans="34:55" x14ac:dyDescent="0.25">
      <c r="AH22461" s="79"/>
      <c r="AI22461" s="79"/>
      <c r="AJ22461" s="80"/>
      <c r="AK22461" s="79"/>
      <c r="AS22461" s="80"/>
      <c r="BC22461" s="79"/>
    </row>
    <row r="22462" spans="34:55" x14ac:dyDescent="0.25">
      <c r="AH22462" s="79"/>
      <c r="AI22462" s="79"/>
      <c r="AJ22462" s="80"/>
      <c r="AK22462" s="79"/>
      <c r="AS22462" s="80"/>
      <c r="BC22462" s="79"/>
    </row>
    <row r="22463" spans="34:55" x14ac:dyDescent="0.25">
      <c r="AH22463" s="79"/>
      <c r="AI22463" s="79"/>
      <c r="AJ22463" s="80"/>
      <c r="AK22463" s="79"/>
      <c r="AM22463" s="79"/>
      <c r="AS22463" s="80"/>
      <c r="BC22463" s="79"/>
    </row>
    <row r="22464" spans="34:55" x14ac:dyDescent="0.25">
      <c r="AH22464" s="79"/>
      <c r="AI22464" s="79"/>
      <c r="AJ22464" s="80"/>
      <c r="AK22464" s="79"/>
      <c r="AM22464" s="79"/>
      <c r="AS22464" s="80"/>
      <c r="BC22464" s="79"/>
    </row>
    <row r="22465" spans="30:55" x14ac:dyDescent="0.25">
      <c r="AH22465" s="79"/>
      <c r="AI22465" s="79"/>
      <c r="AJ22465" s="80"/>
      <c r="AK22465" s="79"/>
      <c r="AS22465" s="80"/>
      <c r="BC22465" s="79"/>
    </row>
    <row r="22466" spans="30:55" x14ac:dyDescent="0.25">
      <c r="AH22466" s="79"/>
      <c r="AI22466" s="79"/>
      <c r="AJ22466" s="80"/>
      <c r="AK22466" s="79"/>
      <c r="AM22466" s="79"/>
      <c r="AS22466" s="80"/>
      <c r="BC22466" s="79"/>
    </row>
    <row r="22467" spans="30:55" x14ac:dyDescent="0.25">
      <c r="AH22467" s="79"/>
      <c r="AI22467" s="79"/>
      <c r="AJ22467" s="80"/>
      <c r="AK22467" s="79"/>
      <c r="AM22467" s="79"/>
      <c r="AS22467" s="80"/>
      <c r="BC22467" s="79"/>
    </row>
    <row r="22468" spans="30:55" x14ac:dyDescent="0.25">
      <c r="AH22468" s="79"/>
      <c r="AI22468" s="79"/>
      <c r="AJ22468" s="80"/>
      <c r="AK22468" s="79"/>
      <c r="AM22468" s="79"/>
      <c r="AS22468" s="80"/>
      <c r="BC22468" s="79"/>
    </row>
    <row r="22469" spans="30:55" x14ac:dyDescent="0.25">
      <c r="AH22469" s="79"/>
      <c r="AI22469" s="79"/>
      <c r="AJ22469" s="80"/>
      <c r="AK22469" s="79"/>
      <c r="AS22469" s="80"/>
      <c r="BC22469" s="79"/>
    </row>
    <row r="22470" spans="30:55" x14ac:dyDescent="0.25">
      <c r="AH22470" s="79"/>
      <c r="AI22470" s="79"/>
      <c r="AJ22470" s="80"/>
      <c r="AK22470" s="79"/>
      <c r="AS22470" s="80"/>
      <c r="BC22470" s="79"/>
    </row>
    <row r="22471" spans="30:55" x14ac:dyDescent="0.25">
      <c r="AH22471" s="79"/>
      <c r="AI22471" s="79"/>
      <c r="AJ22471" s="80"/>
      <c r="AK22471" s="79"/>
      <c r="AM22471" s="79"/>
      <c r="AS22471" s="80"/>
      <c r="BC22471" s="79"/>
    </row>
    <row r="22472" spans="30:55" x14ac:dyDescent="0.25">
      <c r="AH22472" s="79"/>
      <c r="AI22472" s="79"/>
      <c r="AJ22472" s="80"/>
      <c r="AK22472" s="79"/>
      <c r="AM22472" s="79"/>
      <c r="AS22472" s="80"/>
      <c r="BC22472" s="79"/>
    </row>
    <row r="22473" spans="30:55" x14ac:dyDescent="0.25">
      <c r="AD22473" s="27"/>
      <c r="AE22473" s="27"/>
      <c r="AH22473" s="79"/>
      <c r="AI22473" s="79"/>
      <c r="AJ22473" s="80"/>
      <c r="AK22473" s="79"/>
      <c r="AS22473" s="80"/>
      <c r="BC22473" s="79"/>
    </row>
    <row r="22474" spans="30:55" x14ac:dyDescent="0.25">
      <c r="AH22474" s="79"/>
      <c r="AI22474" s="79"/>
      <c r="AJ22474" s="80"/>
      <c r="AK22474" s="79"/>
      <c r="AM22474" s="79"/>
      <c r="AS22474" s="80"/>
      <c r="BC22474" s="79"/>
    </row>
    <row r="22475" spans="30:55" x14ac:dyDescent="0.25">
      <c r="AH22475" s="79"/>
      <c r="AI22475" s="79"/>
      <c r="AJ22475" s="80"/>
      <c r="AK22475" s="79"/>
      <c r="AM22475" s="79"/>
      <c r="AS22475" s="80"/>
      <c r="BC22475" s="79"/>
    </row>
    <row r="22476" spans="30:55" x14ac:dyDescent="0.25">
      <c r="AD22476" s="27"/>
      <c r="AE22476" s="27"/>
      <c r="AH22476" s="79"/>
      <c r="AI22476" s="79"/>
      <c r="AJ22476" s="80"/>
      <c r="AK22476" s="79"/>
      <c r="AS22476" s="80"/>
      <c r="BC22476" s="79"/>
    </row>
    <row r="22477" spans="30:55" x14ac:dyDescent="0.25">
      <c r="AD22477" s="27"/>
      <c r="AE22477" s="27"/>
      <c r="AH22477" s="79"/>
      <c r="AI22477" s="79"/>
      <c r="AJ22477" s="80"/>
      <c r="AK22477" s="79"/>
      <c r="AS22477" s="80"/>
      <c r="BC22477" s="79"/>
    </row>
    <row r="22478" spans="30:55" x14ac:dyDescent="0.25">
      <c r="AH22478" s="79"/>
      <c r="AI22478" s="79"/>
      <c r="AJ22478" s="80"/>
      <c r="AK22478" s="79"/>
      <c r="AM22478" s="79"/>
      <c r="AS22478" s="80"/>
      <c r="BC22478" s="79"/>
    </row>
    <row r="22479" spans="30:55" x14ac:dyDescent="0.25">
      <c r="AH22479" s="79"/>
      <c r="AI22479" s="79"/>
      <c r="AJ22479" s="80"/>
      <c r="AK22479" s="79"/>
      <c r="AM22479" s="79"/>
      <c r="AS22479" s="80"/>
      <c r="BC22479" s="79"/>
    </row>
    <row r="22480" spans="30:55" x14ac:dyDescent="0.25">
      <c r="AH22480" s="79"/>
      <c r="AI22480" s="79"/>
      <c r="AJ22480" s="80"/>
      <c r="AK22480" s="79"/>
      <c r="AS22480" s="80"/>
      <c r="BC22480" s="79"/>
    </row>
    <row r="22481" spans="30:55" x14ac:dyDescent="0.25">
      <c r="AH22481" s="79"/>
      <c r="AI22481" s="79"/>
      <c r="AJ22481" s="80"/>
      <c r="AK22481" s="79"/>
      <c r="AS22481" s="80"/>
      <c r="BC22481" s="79"/>
    </row>
    <row r="22482" spans="30:55" x14ac:dyDescent="0.25">
      <c r="AH22482" s="79"/>
      <c r="AI22482" s="79"/>
      <c r="AJ22482" s="80"/>
      <c r="AK22482" s="79"/>
      <c r="AS22482" s="80"/>
      <c r="BC22482" s="79"/>
    </row>
    <row r="22483" spans="30:55" x14ac:dyDescent="0.25">
      <c r="AH22483" s="79"/>
      <c r="AI22483" s="79"/>
      <c r="AJ22483" s="80"/>
      <c r="AK22483" s="79"/>
      <c r="AS22483" s="80"/>
      <c r="BC22483" s="79"/>
    </row>
    <row r="22484" spans="30:55" x14ac:dyDescent="0.25">
      <c r="AH22484" s="79"/>
      <c r="AI22484" s="79"/>
      <c r="AJ22484" s="80"/>
      <c r="AK22484" s="79"/>
      <c r="AS22484" s="80"/>
      <c r="BC22484" s="79"/>
    </row>
    <row r="22485" spans="30:55" x14ac:dyDescent="0.25">
      <c r="AH22485" s="79"/>
      <c r="AI22485" s="79"/>
      <c r="AJ22485" s="80"/>
      <c r="AK22485" s="79"/>
      <c r="AS22485" s="80"/>
      <c r="BC22485" s="79"/>
    </row>
    <row r="22486" spans="30:55" x14ac:dyDescent="0.25">
      <c r="AH22486" s="79"/>
      <c r="AI22486" s="79"/>
      <c r="AJ22486" s="80"/>
      <c r="AK22486" s="79"/>
      <c r="AM22486" s="79"/>
      <c r="AS22486" s="80"/>
      <c r="BC22486" s="79"/>
    </row>
    <row r="22487" spans="30:55" x14ac:dyDescent="0.25">
      <c r="AH22487" s="79"/>
      <c r="AI22487" s="79"/>
      <c r="AJ22487" s="80"/>
      <c r="AK22487" s="79"/>
      <c r="AM22487" s="79"/>
      <c r="AS22487" s="80"/>
      <c r="BC22487" s="79"/>
    </row>
    <row r="22488" spans="30:55" x14ac:dyDescent="0.25">
      <c r="AH22488" s="79"/>
      <c r="AI22488" s="79"/>
      <c r="AJ22488" s="80"/>
      <c r="AK22488" s="79"/>
      <c r="AS22488" s="80"/>
      <c r="BC22488" s="79"/>
    </row>
    <row r="22489" spans="30:55" x14ac:dyDescent="0.25">
      <c r="AH22489" s="79"/>
      <c r="AI22489" s="79"/>
      <c r="AJ22489" s="80"/>
      <c r="AK22489" s="79"/>
      <c r="AS22489" s="80"/>
      <c r="BC22489" s="79"/>
    </row>
    <row r="22490" spans="30:55" x14ac:dyDescent="0.25">
      <c r="AH22490" s="79"/>
      <c r="AI22490" s="79"/>
      <c r="AJ22490" s="80"/>
      <c r="AK22490" s="79"/>
      <c r="AS22490" s="80"/>
      <c r="BC22490" s="79"/>
    </row>
    <row r="22491" spans="30:55" x14ac:dyDescent="0.25">
      <c r="AH22491" s="79"/>
      <c r="AI22491" s="79"/>
      <c r="AJ22491" s="80"/>
      <c r="AK22491" s="79"/>
      <c r="AM22491" s="79"/>
      <c r="AS22491" s="80"/>
      <c r="BC22491" s="79"/>
    </row>
    <row r="22492" spans="30:55" x14ac:dyDescent="0.25">
      <c r="AH22492" s="79"/>
      <c r="AI22492" s="79"/>
      <c r="AJ22492" s="80"/>
      <c r="AK22492" s="79"/>
      <c r="AM22492" s="79"/>
      <c r="AS22492" s="80"/>
      <c r="BC22492" s="79"/>
    </row>
    <row r="22493" spans="30:55" x14ac:dyDescent="0.25">
      <c r="AH22493" s="79"/>
      <c r="AI22493" s="79"/>
      <c r="AJ22493" s="80"/>
      <c r="AK22493" s="79"/>
      <c r="AS22493" s="80"/>
      <c r="BC22493" s="79"/>
    </row>
    <row r="22494" spans="30:55" x14ac:dyDescent="0.25">
      <c r="AD22494" s="27"/>
      <c r="AE22494" s="27"/>
      <c r="AH22494" s="79"/>
      <c r="AI22494" s="79"/>
      <c r="AJ22494" s="80"/>
      <c r="AK22494" s="79"/>
      <c r="AS22494" s="80"/>
      <c r="BC22494" s="79"/>
    </row>
    <row r="22495" spans="30:55" x14ac:dyDescent="0.25">
      <c r="AD22495" s="27"/>
      <c r="AE22495" s="27"/>
      <c r="AH22495" s="79"/>
      <c r="AI22495" s="79"/>
      <c r="AJ22495" s="80"/>
      <c r="AK22495" s="79"/>
      <c r="AS22495" s="80"/>
      <c r="BC22495" s="79"/>
    </row>
    <row r="22496" spans="30:55" x14ac:dyDescent="0.25">
      <c r="AH22496" s="79"/>
      <c r="AI22496" s="79"/>
      <c r="AJ22496" s="80"/>
      <c r="AK22496" s="79"/>
      <c r="AM22496" s="79"/>
      <c r="AS22496" s="80"/>
      <c r="BC22496" s="79"/>
    </row>
    <row r="22497" spans="30:55" x14ac:dyDescent="0.25">
      <c r="AH22497" s="79"/>
      <c r="AI22497" s="79"/>
      <c r="AJ22497" s="80"/>
      <c r="AK22497" s="79"/>
      <c r="AS22497" s="80"/>
      <c r="BC22497" s="79"/>
    </row>
    <row r="22498" spans="30:55" x14ac:dyDescent="0.25">
      <c r="AH22498" s="79"/>
      <c r="AI22498" s="79"/>
      <c r="AJ22498" s="80"/>
      <c r="AK22498" s="79"/>
      <c r="AS22498" s="80"/>
      <c r="BC22498" s="79"/>
    </row>
    <row r="22499" spans="30:55" x14ac:dyDescent="0.25">
      <c r="AD22499" s="27"/>
      <c r="AE22499" s="27"/>
      <c r="AH22499" s="79"/>
      <c r="AI22499" s="79"/>
      <c r="AJ22499" s="80"/>
      <c r="AK22499" s="79"/>
      <c r="AS22499" s="80"/>
      <c r="BC22499" s="79"/>
    </row>
    <row r="22500" spans="30:55" x14ac:dyDescent="0.25">
      <c r="AH22500" s="79"/>
      <c r="AI22500" s="79"/>
      <c r="AJ22500" s="80"/>
      <c r="AK22500" s="79"/>
      <c r="AM22500" s="79"/>
      <c r="AS22500" s="80"/>
      <c r="BC22500" s="79"/>
    </row>
    <row r="22501" spans="30:55" x14ac:dyDescent="0.25">
      <c r="AH22501" s="79"/>
      <c r="AI22501" s="79"/>
      <c r="AJ22501" s="80"/>
      <c r="AK22501" s="79"/>
      <c r="AS22501" s="80"/>
      <c r="BC22501" s="79"/>
    </row>
    <row r="22502" spans="30:55" x14ac:dyDescent="0.25">
      <c r="AH22502" s="79"/>
      <c r="AI22502" s="79"/>
      <c r="AJ22502" s="80"/>
      <c r="AK22502" s="79"/>
      <c r="AM22502" s="79"/>
      <c r="AS22502" s="80"/>
      <c r="BC22502" s="79"/>
    </row>
    <row r="22503" spans="30:55" x14ac:dyDescent="0.25">
      <c r="AH22503" s="79"/>
      <c r="AI22503" s="79"/>
      <c r="AJ22503" s="80"/>
      <c r="AK22503" s="79"/>
      <c r="AM22503" s="79"/>
      <c r="AS22503" s="80"/>
      <c r="BC22503" s="79"/>
    </row>
    <row r="22504" spans="30:55" x14ac:dyDescent="0.25">
      <c r="AH22504" s="79"/>
      <c r="AI22504" s="79"/>
      <c r="AJ22504" s="80"/>
      <c r="AK22504" s="79"/>
      <c r="AM22504" s="79"/>
      <c r="AS22504" s="80"/>
      <c r="BC22504" s="79"/>
    </row>
    <row r="22505" spans="30:55" x14ac:dyDescent="0.25">
      <c r="AH22505" s="79"/>
      <c r="AI22505" s="79"/>
      <c r="AJ22505" s="80"/>
      <c r="AK22505" s="79"/>
      <c r="AM22505" s="79"/>
      <c r="AS22505" s="80"/>
      <c r="BC22505" s="79"/>
    </row>
    <row r="22506" spans="30:55" x14ac:dyDescent="0.25">
      <c r="AD22506" s="27"/>
      <c r="AE22506" s="27"/>
      <c r="AH22506" s="79"/>
      <c r="AI22506" s="79"/>
      <c r="AJ22506" s="80"/>
      <c r="AK22506" s="79"/>
      <c r="AS22506" s="80"/>
      <c r="BC22506" s="79"/>
    </row>
    <row r="22507" spans="30:55" x14ac:dyDescent="0.25">
      <c r="AH22507" s="79"/>
      <c r="AI22507" s="79"/>
      <c r="AJ22507" s="80"/>
      <c r="AK22507" s="79"/>
      <c r="AM22507" s="79"/>
      <c r="AS22507" s="80"/>
      <c r="BC22507" s="79"/>
    </row>
    <row r="22508" spans="30:55" x14ac:dyDescent="0.25">
      <c r="AH22508" s="79"/>
      <c r="AI22508" s="79"/>
      <c r="AJ22508" s="80"/>
      <c r="AK22508" s="79"/>
      <c r="AS22508" s="80"/>
      <c r="BC22508" s="79"/>
    </row>
    <row r="22509" spans="30:55" x14ac:dyDescent="0.25">
      <c r="AH22509" s="79"/>
      <c r="AI22509" s="79"/>
      <c r="AJ22509" s="80"/>
      <c r="AK22509" s="79"/>
      <c r="AS22509" s="80"/>
      <c r="BC22509" s="79"/>
    </row>
    <row r="22510" spans="30:55" x14ac:dyDescent="0.25">
      <c r="AH22510" s="79"/>
      <c r="AI22510" s="79"/>
      <c r="AJ22510" s="80"/>
      <c r="AK22510" s="79"/>
      <c r="AM22510" s="79"/>
      <c r="AS22510" s="80"/>
      <c r="BC22510" s="79"/>
    </row>
    <row r="22511" spans="30:55" x14ac:dyDescent="0.25">
      <c r="AH22511" s="79"/>
      <c r="AI22511" s="79"/>
      <c r="AJ22511" s="80"/>
      <c r="AK22511" s="79"/>
      <c r="AM22511" s="79"/>
      <c r="AS22511" s="80"/>
      <c r="BC22511" s="79"/>
    </row>
    <row r="22512" spans="30:55" x14ac:dyDescent="0.25">
      <c r="AH22512" s="79"/>
      <c r="AI22512" s="79"/>
      <c r="AJ22512" s="80"/>
      <c r="AK22512" s="79"/>
      <c r="AM22512" s="79"/>
      <c r="AS22512" s="80"/>
      <c r="BC22512" s="79"/>
    </row>
    <row r="22513" spans="30:55" x14ac:dyDescent="0.25">
      <c r="AH22513" s="79"/>
      <c r="AI22513" s="79"/>
      <c r="AJ22513" s="80"/>
      <c r="AK22513" s="79"/>
      <c r="AS22513" s="80"/>
      <c r="BC22513" s="79"/>
    </row>
    <row r="22514" spans="30:55" x14ac:dyDescent="0.25">
      <c r="AH22514" s="79"/>
      <c r="AI22514" s="79"/>
      <c r="AJ22514" s="80"/>
      <c r="AK22514" s="79"/>
      <c r="AM22514" s="79"/>
      <c r="AS22514" s="80"/>
      <c r="BC22514" s="79"/>
    </row>
    <row r="22515" spans="30:55" x14ac:dyDescent="0.25">
      <c r="AH22515" s="79"/>
      <c r="AI22515" s="79"/>
      <c r="AJ22515" s="80"/>
      <c r="AK22515" s="79"/>
      <c r="AM22515" s="79"/>
      <c r="AS22515" s="80"/>
      <c r="BC22515" s="79"/>
    </row>
    <row r="22516" spans="30:55" x14ac:dyDescent="0.25">
      <c r="AH22516" s="79"/>
      <c r="AI22516" s="79"/>
      <c r="AJ22516" s="80"/>
      <c r="AK22516" s="79"/>
      <c r="AS22516" s="80"/>
      <c r="BC22516" s="79"/>
    </row>
    <row r="22517" spans="30:55" x14ac:dyDescent="0.25">
      <c r="AH22517" s="79"/>
      <c r="AI22517" s="79"/>
      <c r="AJ22517" s="80"/>
      <c r="AK22517" s="79"/>
      <c r="AS22517" s="80"/>
      <c r="BC22517" s="79"/>
    </row>
    <row r="22518" spans="30:55" x14ac:dyDescent="0.25">
      <c r="AH22518" s="79"/>
      <c r="AI22518" s="79"/>
      <c r="AJ22518" s="80"/>
      <c r="AK22518" s="79"/>
      <c r="AS22518" s="80"/>
      <c r="BC22518" s="79"/>
    </row>
    <row r="22519" spans="30:55" x14ac:dyDescent="0.25">
      <c r="AH22519" s="79"/>
      <c r="AI22519" s="79"/>
      <c r="AJ22519" s="80"/>
      <c r="AK22519" s="79"/>
      <c r="AS22519" s="80"/>
      <c r="BC22519" s="79"/>
    </row>
    <row r="22520" spans="30:55" x14ac:dyDescent="0.25">
      <c r="AD22520" s="27"/>
      <c r="AE22520" s="27"/>
      <c r="AH22520" s="79"/>
      <c r="AI22520" s="79"/>
      <c r="AJ22520" s="80"/>
      <c r="AK22520" s="79"/>
      <c r="AS22520" s="80"/>
      <c r="BC22520" s="79"/>
    </row>
    <row r="22521" spans="30:55" x14ac:dyDescent="0.25">
      <c r="AD22521" s="27"/>
      <c r="AE22521" s="27"/>
      <c r="AH22521" s="79"/>
      <c r="AI22521" s="79"/>
      <c r="AJ22521" s="80"/>
      <c r="AK22521" s="79"/>
      <c r="AS22521" s="80"/>
      <c r="BC22521" s="79"/>
    </row>
    <row r="22522" spans="30:55" x14ac:dyDescent="0.25">
      <c r="AD22522" s="27"/>
      <c r="AE22522" s="27"/>
      <c r="AH22522" s="79"/>
      <c r="AI22522" s="79"/>
      <c r="AJ22522" s="80"/>
      <c r="AK22522" s="79"/>
      <c r="AS22522" s="80"/>
      <c r="BC22522" s="79"/>
    </row>
    <row r="22523" spans="30:55" x14ac:dyDescent="0.25">
      <c r="AH22523" s="79"/>
      <c r="AI22523" s="79"/>
      <c r="AJ22523" s="80"/>
      <c r="AK22523" s="79"/>
      <c r="AM22523" s="79"/>
      <c r="AS22523" s="80"/>
      <c r="BC22523" s="79"/>
    </row>
    <row r="22524" spans="30:55" x14ac:dyDescent="0.25">
      <c r="AH22524" s="79"/>
      <c r="AI22524" s="79"/>
      <c r="AJ22524" s="80"/>
      <c r="AK22524" s="79"/>
      <c r="AM22524" s="79"/>
      <c r="AS22524" s="80"/>
      <c r="BC22524" s="79"/>
    </row>
    <row r="22525" spans="30:55" x14ac:dyDescent="0.25">
      <c r="AH22525" s="79"/>
      <c r="AI22525" s="79"/>
      <c r="AJ22525" s="80"/>
      <c r="AK22525" s="79"/>
      <c r="AS22525" s="80"/>
      <c r="BC22525" s="79"/>
    </row>
    <row r="22526" spans="30:55" x14ac:dyDescent="0.25">
      <c r="AH22526" s="79"/>
      <c r="AI22526" s="79"/>
      <c r="AJ22526" s="80"/>
      <c r="AK22526" s="79"/>
      <c r="AS22526" s="80"/>
      <c r="BC22526" s="79"/>
    </row>
    <row r="22527" spans="30:55" x14ac:dyDescent="0.25">
      <c r="AD22527" s="27"/>
      <c r="AE22527" s="27"/>
      <c r="AH22527" s="79"/>
      <c r="AI22527" s="79"/>
      <c r="AJ22527" s="80"/>
      <c r="AK22527" s="79"/>
      <c r="AS22527" s="80"/>
      <c r="BC22527" s="79"/>
    </row>
    <row r="22528" spans="30:55" x14ac:dyDescent="0.25">
      <c r="AH22528" s="79"/>
      <c r="AI22528" s="79"/>
      <c r="AJ22528" s="80"/>
      <c r="AK22528" s="79"/>
      <c r="AS22528" s="80"/>
      <c r="BC22528" s="79"/>
    </row>
    <row r="22529" spans="30:55" x14ac:dyDescent="0.25">
      <c r="AH22529" s="79"/>
      <c r="AI22529" s="79"/>
      <c r="AJ22529" s="80"/>
      <c r="AK22529" s="79"/>
      <c r="AS22529" s="80"/>
      <c r="BC22529" s="79"/>
    </row>
    <row r="22530" spans="30:55" x14ac:dyDescent="0.25">
      <c r="AH22530" s="79"/>
      <c r="AI22530" s="79"/>
      <c r="AJ22530" s="80"/>
      <c r="AK22530" s="79"/>
      <c r="AM22530" s="79"/>
      <c r="AS22530" s="80"/>
      <c r="BC22530" s="79"/>
    </row>
    <row r="22531" spans="30:55" x14ac:dyDescent="0.25">
      <c r="AH22531" s="79"/>
      <c r="AI22531" s="79"/>
      <c r="AJ22531" s="80"/>
      <c r="AK22531" s="79"/>
      <c r="AM22531" s="79"/>
      <c r="AS22531" s="80"/>
      <c r="BC22531" s="79"/>
    </row>
    <row r="22532" spans="30:55" x14ac:dyDescent="0.25">
      <c r="AH22532" s="79"/>
      <c r="AI22532" s="79"/>
      <c r="AJ22532" s="80"/>
      <c r="AK22532" s="79"/>
      <c r="AM22532" s="79"/>
      <c r="AS22532" s="80"/>
      <c r="BC22532" s="79"/>
    </row>
    <row r="22533" spans="30:55" x14ac:dyDescent="0.25">
      <c r="AH22533" s="79"/>
      <c r="AI22533" s="79"/>
      <c r="AJ22533" s="80"/>
      <c r="AK22533" s="79"/>
      <c r="AM22533" s="79"/>
      <c r="AS22533" s="80"/>
      <c r="BC22533" s="79"/>
    </row>
    <row r="22534" spans="30:55" x14ac:dyDescent="0.25">
      <c r="AD22534" s="27"/>
      <c r="AE22534" s="27"/>
      <c r="AH22534" s="79"/>
      <c r="AI22534" s="79"/>
      <c r="AJ22534" s="80"/>
      <c r="AK22534" s="79"/>
      <c r="AS22534" s="80"/>
      <c r="BC22534" s="79"/>
    </row>
    <row r="22535" spans="30:55" x14ac:dyDescent="0.25">
      <c r="AH22535" s="79"/>
      <c r="AI22535" s="79"/>
      <c r="AJ22535" s="80"/>
      <c r="AK22535" s="79"/>
      <c r="AM22535" s="79"/>
      <c r="AS22535" s="80"/>
      <c r="BC22535" s="79"/>
    </row>
    <row r="22536" spans="30:55" x14ac:dyDescent="0.25">
      <c r="AH22536" s="79"/>
      <c r="AI22536" s="79"/>
      <c r="AJ22536" s="80"/>
      <c r="AK22536" s="79"/>
      <c r="AS22536" s="80"/>
      <c r="BC22536" s="79"/>
    </row>
    <row r="22537" spans="30:55" x14ac:dyDescent="0.25">
      <c r="AH22537" s="79"/>
      <c r="AI22537" s="79"/>
      <c r="AJ22537" s="80"/>
      <c r="AK22537" s="79"/>
      <c r="AS22537" s="80"/>
      <c r="BC22537" s="79"/>
    </row>
    <row r="22538" spans="30:55" x14ac:dyDescent="0.25">
      <c r="AH22538" s="79"/>
      <c r="AI22538" s="79"/>
      <c r="AJ22538" s="80"/>
      <c r="AK22538" s="79"/>
      <c r="AM22538" s="79"/>
      <c r="AS22538" s="80"/>
      <c r="BC22538" s="79"/>
    </row>
    <row r="22539" spans="30:55" x14ac:dyDescent="0.25">
      <c r="AH22539" s="79"/>
      <c r="AI22539" s="79"/>
      <c r="AJ22539" s="80"/>
      <c r="AK22539" s="79"/>
      <c r="AS22539" s="80"/>
      <c r="BC22539" s="79"/>
    </row>
    <row r="22540" spans="30:55" x14ac:dyDescent="0.25">
      <c r="AH22540" s="79"/>
      <c r="AI22540" s="79"/>
      <c r="AJ22540" s="80"/>
      <c r="AK22540" s="79"/>
      <c r="AS22540" s="80"/>
      <c r="BC22540" s="79"/>
    </row>
    <row r="22541" spans="30:55" x14ac:dyDescent="0.25">
      <c r="AH22541" s="79"/>
      <c r="AI22541" s="79"/>
      <c r="AJ22541" s="80"/>
      <c r="AK22541" s="79"/>
      <c r="AM22541" s="79"/>
      <c r="AS22541" s="80"/>
      <c r="BC22541" s="79"/>
    </row>
    <row r="22542" spans="30:55" x14ac:dyDescent="0.25">
      <c r="AH22542" s="79"/>
      <c r="AI22542" s="79"/>
      <c r="AJ22542" s="80"/>
      <c r="AK22542" s="79"/>
      <c r="AS22542" s="80"/>
      <c r="BC22542" s="79"/>
    </row>
    <row r="22543" spans="30:55" x14ac:dyDescent="0.25">
      <c r="AH22543" s="79"/>
      <c r="AI22543" s="79"/>
      <c r="AJ22543" s="80"/>
      <c r="AK22543" s="79"/>
      <c r="AS22543" s="80"/>
      <c r="BC22543" s="79"/>
    </row>
    <row r="22544" spans="30:55" x14ac:dyDescent="0.25">
      <c r="AH22544" s="79"/>
      <c r="AI22544" s="79"/>
      <c r="AJ22544" s="80"/>
      <c r="AK22544" s="79"/>
      <c r="AS22544" s="80"/>
      <c r="BC22544" s="79"/>
    </row>
    <row r="22545" spans="30:55" x14ac:dyDescent="0.25">
      <c r="AH22545" s="79"/>
      <c r="AI22545" s="79"/>
      <c r="AJ22545" s="80"/>
      <c r="AK22545" s="79"/>
      <c r="AM22545" s="79"/>
      <c r="AS22545" s="80"/>
      <c r="BC22545" s="79"/>
    </row>
    <row r="22546" spans="30:55" x14ac:dyDescent="0.25">
      <c r="AH22546" s="79"/>
      <c r="AI22546" s="79"/>
      <c r="AJ22546" s="80"/>
      <c r="AK22546" s="79"/>
      <c r="AM22546" s="79"/>
      <c r="AS22546" s="80"/>
      <c r="BC22546" s="79"/>
    </row>
    <row r="22547" spans="30:55" x14ac:dyDescent="0.25">
      <c r="AD22547" s="27"/>
      <c r="AE22547" s="27"/>
      <c r="AH22547" s="79"/>
      <c r="AI22547" s="79"/>
      <c r="AJ22547" s="80"/>
      <c r="AK22547" s="79"/>
      <c r="AS22547" s="80"/>
      <c r="BC22547" s="79"/>
    </row>
    <row r="22548" spans="30:55" x14ac:dyDescent="0.25">
      <c r="AH22548" s="79"/>
      <c r="AI22548" s="79"/>
      <c r="AJ22548" s="80"/>
      <c r="AK22548" s="79"/>
      <c r="AS22548" s="80"/>
      <c r="BC22548" s="79"/>
    </row>
    <row r="22549" spans="30:55" x14ac:dyDescent="0.25">
      <c r="AH22549" s="79"/>
      <c r="AI22549" s="79"/>
      <c r="AJ22549" s="80"/>
      <c r="AK22549" s="79"/>
      <c r="AM22549" s="79"/>
      <c r="AS22549" s="80"/>
      <c r="BC22549" s="79"/>
    </row>
    <row r="22550" spans="30:55" x14ac:dyDescent="0.25">
      <c r="AH22550" s="79"/>
      <c r="AI22550" s="79"/>
      <c r="AJ22550" s="80"/>
      <c r="AK22550" s="79"/>
      <c r="AM22550" s="79"/>
      <c r="AS22550" s="80"/>
      <c r="BC22550" s="79"/>
    </row>
    <row r="22551" spans="30:55" x14ac:dyDescent="0.25">
      <c r="AH22551" s="79"/>
      <c r="AI22551" s="79"/>
      <c r="AJ22551" s="80"/>
      <c r="AK22551" s="79"/>
      <c r="AM22551" s="79"/>
      <c r="AS22551" s="80"/>
      <c r="BC22551" s="79"/>
    </row>
    <row r="22552" spans="30:55" x14ac:dyDescent="0.25">
      <c r="AF22552" s="27"/>
      <c r="AG22552" s="27"/>
      <c r="AH22552" s="79"/>
      <c r="AI22552" s="79"/>
      <c r="AJ22552" s="80"/>
      <c r="AK22552" s="79"/>
      <c r="AS22552" s="80"/>
      <c r="BC22552" s="79"/>
    </row>
    <row r="22553" spans="30:55" x14ac:dyDescent="0.25">
      <c r="AH22553" s="79"/>
      <c r="AI22553" s="79"/>
      <c r="AJ22553" s="80"/>
      <c r="AK22553" s="79"/>
      <c r="AM22553" s="79"/>
      <c r="AS22553" s="80"/>
      <c r="BC22553" s="79"/>
    </row>
    <row r="22554" spans="30:55" x14ac:dyDescent="0.25">
      <c r="AH22554" s="79"/>
      <c r="AI22554" s="79"/>
      <c r="AJ22554" s="80"/>
      <c r="AK22554" s="79"/>
      <c r="AS22554" s="80"/>
      <c r="BC22554" s="79"/>
    </row>
    <row r="22555" spans="30:55" x14ac:dyDescent="0.25">
      <c r="AD22555" s="27"/>
      <c r="AE22555" s="27"/>
      <c r="AH22555" s="79"/>
      <c r="AI22555" s="79"/>
      <c r="AJ22555" s="80"/>
      <c r="AK22555" s="79"/>
      <c r="AS22555" s="80"/>
      <c r="BC22555" s="79"/>
    </row>
    <row r="22556" spans="30:55" x14ac:dyDescent="0.25">
      <c r="AH22556" s="79"/>
      <c r="AI22556" s="79"/>
      <c r="AJ22556" s="80"/>
      <c r="AK22556" s="79"/>
      <c r="AS22556" s="80"/>
      <c r="BC22556" s="79"/>
    </row>
    <row r="22557" spans="30:55" x14ac:dyDescent="0.25">
      <c r="AH22557" s="79"/>
      <c r="AI22557" s="79"/>
      <c r="AJ22557" s="80"/>
      <c r="AK22557" s="79"/>
      <c r="AM22557" s="79"/>
      <c r="AS22557" s="80"/>
      <c r="BC22557" s="79"/>
    </row>
    <row r="22558" spans="30:55" x14ac:dyDescent="0.25">
      <c r="AD22558" s="27"/>
      <c r="AE22558" s="27"/>
      <c r="AH22558" s="79"/>
      <c r="AI22558" s="79"/>
      <c r="AJ22558" s="80"/>
      <c r="AK22558" s="79"/>
      <c r="AS22558" s="80"/>
      <c r="BC22558" s="79"/>
    </row>
    <row r="22559" spans="30:55" x14ac:dyDescent="0.25">
      <c r="AH22559" s="79"/>
      <c r="AI22559" s="79"/>
      <c r="AJ22559" s="80"/>
      <c r="AK22559" s="79"/>
      <c r="AS22559" s="80"/>
      <c r="BC22559" s="79"/>
    </row>
    <row r="22560" spans="30:55" x14ac:dyDescent="0.25">
      <c r="AH22560" s="79"/>
      <c r="AI22560" s="79"/>
      <c r="AJ22560" s="80"/>
      <c r="AK22560" s="79"/>
      <c r="AS22560" s="80"/>
      <c r="BC22560" s="79"/>
    </row>
    <row r="22561" spans="30:55" x14ac:dyDescent="0.25">
      <c r="AH22561" s="79"/>
      <c r="AI22561" s="79"/>
      <c r="AJ22561" s="80"/>
      <c r="AK22561" s="79"/>
      <c r="AM22561" s="79"/>
      <c r="AS22561" s="80"/>
      <c r="BC22561" s="79"/>
    </row>
    <row r="22562" spans="30:55" x14ac:dyDescent="0.25">
      <c r="AH22562" s="79"/>
      <c r="AI22562" s="79"/>
      <c r="AJ22562" s="80"/>
      <c r="AK22562" s="79"/>
      <c r="AM22562" s="79"/>
      <c r="AS22562" s="80"/>
      <c r="BC22562" s="79"/>
    </row>
    <row r="22563" spans="30:55" x14ac:dyDescent="0.25">
      <c r="AH22563" s="79"/>
      <c r="AI22563" s="79"/>
      <c r="AJ22563" s="80"/>
      <c r="AK22563" s="79"/>
      <c r="AM22563" s="79"/>
      <c r="AS22563" s="80"/>
      <c r="BC22563" s="79"/>
    </row>
    <row r="22564" spans="30:55" x14ac:dyDescent="0.25">
      <c r="AH22564" s="79"/>
      <c r="AI22564" s="79"/>
      <c r="AJ22564" s="80"/>
      <c r="AK22564" s="79"/>
      <c r="AS22564" s="80"/>
      <c r="BC22564" s="79"/>
    </row>
    <row r="22565" spans="30:55" x14ac:dyDescent="0.25">
      <c r="AH22565" s="79"/>
      <c r="AI22565" s="79"/>
      <c r="AJ22565" s="80"/>
      <c r="AK22565" s="79"/>
      <c r="AS22565" s="80"/>
      <c r="BC22565" s="79"/>
    </row>
    <row r="22566" spans="30:55" x14ac:dyDescent="0.25">
      <c r="AD22566" s="27"/>
      <c r="AE22566" s="27"/>
      <c r="AH22566" s="79"/>
      <c r="AI22566" s="79"/>
      <c r="AJ22566" s="80"/>
      <c r="AK22566" s="79"/>
      <c r="AS22566" s="80"/>
      <c r="BC22566" s="79"/>
    </row>
    <row r="22567" spans="30:55" x14ac:dyDescent="0.25">
      <c r="AD22567" s="27"/>
      <c r="AE22567" s="27"/>
      <c r="AH22567" s="79"/>
      <c r="AI22567" s="79"/>
      <c r="AJ22567" s="80"/>
      <c r="AK22567" s="79"/>
      <c r="AS22567" s="80"/>
      <c r="BC22567" s="79"/>
    </row>
    <row r="22568" spans="30:55" x14ac:dyDescent="0.25">
      <c r="AH22568" s="79"/>
      <c r="AI22568" s="79"/>
      <c r="AJ22568" s="80"/>
      <c r="AK22568" s="79"/>
      <c r="AM22568" s="79"/>
      <c r="AS22568" s="80"/>
      <c r="BC22568" s="79"/>
    </row>
    <row r="22569" spans="30:55" x14ac:dyDescent="0.25">
      <c r="AD22569" s="27"/>
      <c r="AE22569" s="27"/>
      <c r="AH22569" s="79"/>
      <c r="AI22569" s="79"/>
      <c r="AJ22569" s="80"/>
      <c r="AK22569" s="79"/>
      <c r="AM22569" s="79"/>
      <c r="AS22569" s="80"/>
      <c r="BC22569" s="79"/>
    </row>
    <row r="22570" spans="30:55" x14ac:dyDescent="0.25">
      <c r="AH22570" s="79"/>
      <c r="AI22570" s="79"/>
      <c r="AJ22570" s="80"/>
      <c r="AK22570" s="79"/>
      <c r="AS22570" s="80"/>
      <c r="BC22570" s="79"/>
    </row>
    <row r="22571" spans="30:55" x14ac:dyDescent="0.25">
      <c r="AH22571" s="79"/>
      <c r="AI22571" s="79"/>
      <c r="AJ22571" s="80"/>
      <c r="AK22571" s="79"/>
      <c r="AM22571" s="79"/>
      <c r="AS22571" s="80"/>
      <c r="BC22571" s="79"/>
    </row>
    <row r="22572" spans="30:55" x14ac:dyDescent="0.25">
      <c r="AH22572" s="79"/>
      <c r="AI22572" s="79"/>
      <c r="AJ22572" s="80"/>
      <c r="AK22572" s="79"/>
      <c r="AM22572" s="79"/>
      <c r="AS22572" s="80"/>
      <c r="BC22572" s="79"/>
    </row>
    <row r="22573" spans="30:55" x14ac:dyDescent="0.25">
      <c r="AH22573" s="79"/>
      <c r="AI22573" s="79"/>
      <c r="AJ22573" s="80"/>
      <c r="AK22573" s="79"/>
      <c r="AM22573" s="79"/>
      <c r="AS22573" s="80"/>
      <c r="BC22573" s="79"/>
    </row>
    <row r="22574" spans="30:55" x14ac:dyDescent="0.25">
      <c r="AH22574" s="79"/>
      <c r="AI22574" s="79"/>
      <c r="AJ22574" s="80"/>
      <c r="AK22574" s="79"/>
      <c r="AM22574" s="79"/>
      <c r="AS22574" s="80"/>
      <c r="BC22574" s="79"/>
    </row>
    <row r="22575" spans="30:55" x14ac:dyDescent="0.25">
      <c r="AH22575" s="79"/>
      <c r="AI22575" s="79"/>
      <c r="AJ22575" s="80"/>
      <c r="AK22575" s="79"/>
      <c r="AM22575" s="79"/>
      <c r="AS22575" s="80"/>
      <c r="BC22575" s="79"/>
    </row>
    <row r="22576" spans="30:55" x14ac:dyDescent="0.25">
      <c r="AH22576" s="79"/>
      <c r="AI22576" s="79"/>
      <c r="AJ22576" s="80"/>
      <c r="AK22576" s="79"/>
      <c r="AM22576" s="79"/>
      <c r="AS22576" s="80"/>
      <c r="BC22576" s="79"/>
    </row>
    <row r="22577" spans="30:55" x14ac:dyDescent="0.25">
      <c r="AH22577" s="79"/>
      <c r="AI22577" s="79"/>
      <c r="AJ22577" s="80"/>
      <c r="AK22577" s="79"/>
      <c r="AM22577" s="79"/>
      <c r="AS22577" s="80"/>
      <c r="BC22577" s="79"/>
    </row>
    <row r="22578" spans="30:55" x14ac:dyDescent="0.25">
      <c r="AH22578" s="79"/>
      <c r="AI22578" s="79"/>
      <c r="AJ22578" s="80"/>
      <c r="AK22578" s="79"/>
      <c r="AS22578" s="80"/>
      <c r="BC22578" s="79"/>
    </row>
    <row r="22579" spans="30:55" x14ac:dyDescent="0.25">
      <c r="AH22579" s="79"/>
      <c r="AI22579" s="79"/>
      <c r="AJ22579" s="80"/>
      <c r="AK22579" s="79"/>
      <c r="AM22579" s="79"/>
      <c r="AS22579" s="80"/>
      <c r="BC22579" s="79"/>
    </row>
    <row r="22580" spans="30:55" x14ac:dyDescent="0.25">
      <c r="AD22580" s="27"/>
      <c r="AE22580" s="27"/>
      <c r="AH22580" s="79"/>
      <c r="AI22580" s="79"/>
      <c r="AJ22580" s="80"/>
      <c r="AK22580" s="79"/>
      <c r="AS22580" s="80"/>
      <c r="BC22580" s="79"/>
    </row>
    <row r="22581" spans="30:55" x14ac:dyDescent="0.25">
      <c r="AH22581" s="79"/>
      <c r="AI22581" s="79"/>
      <c r="AJ22581" s="80"/>
      <c r="AK22581" s="79"/>
      <c r="AS22581" s="80"/>
      <c r="BC22581" s="79"/>
    </row>
    <row r="22582" spans="30:55" x14ac:dyDescent="0.25">
      <c r="AD22582" s="27"/>
      <c r="AE22582" s="27"/>
      <c r="AH22582" s="79"/>
      <c r="AI22582" s="79"/>
      <c r="AJ22582" s="80"/>
      <c r="AK22582" s="79"/>
      <c r="AS22582" s="80"/>
      <c r="BC22582" s="79"/>
    </row>
    <row r="22583" spans="30:55" x14ac:dyDescent="0.25">
      <c r="AD22583" s="27"/>
      <c r="AE22583" s="27"/>
      <c r="AH22583" s="79"/>
      <c r="AI22583" s="79"/>
      <c r="AJ22583" s="80"/>
      <c r="AK22583" s="79"/>
      <c r="AS22583" s="80"/>
      <c r="BC22583" s="79"/>
    </row>
    <row r="22584" spans="30:55" x14ac:dyDescent="0.25">
      <c r="AH22584" s="79"/>
      <c r="AI22584" s="79"/>
      <c r="AJ22584" s="80"/>
      <c r="AK22584" s="79"/>
      <c r="AM22584" s="79"/>
      <c r="AS22584" s="80"/>
      <c r="BC22584" s="79"/>
    </row>
    <row r="22585" spans="30:55" x14ac:dyDescent="0.25">
      <c r="AD22585" s="27"/>
      <c r="AE22585" s="27"/>
      <c r="AH22585" s="79"/>
      <c r="AI22585" s="79"/>
      <c r="AJ22585" s="80"/>
      <c r="AK22585" s="79"/>
      <c r="AS22585" s="80"/>
      <c r="BC22585" s="79"/>
    </row>
    <row r="22586" spans="30:55" x14ac:dyDescent="0.25">
      <c r="AH22586" s="79"/>
      <c r="AI22586" s="79"/>
      <c r="AJ22586" s="80"/>
      <c r="AK22586" s="79"/>
      <c r="AS22586" s="80"/>
      <c r="BC22586" s="79"/>
    </row>
    <row r="22587" spans="30:55" x14ac:dyDescent="0.25">
      <c r="AD22587" s="27"/>
      <c r="AE22587" s="27"/>
      <c r="AH22587" s="79"/>
      <c r="AI22587" s="79"/>
      <c r="AJ22587" s="80"/>
      <c r="AK22587" s="79"/>
      <c r="AM22587" s="79"/>
      <c r="AS22587" s="80"/>
      <c r="BC22587" s="79"/>
    </row>
    <row r="22588" spans="30:55" x14ac:dyDescent="0.25">
      <c r="AH22588" s="79"/>
      <c r="AI22588" s="79"/>
      <c r="AJ22588" s="80"/>
      <c r="AK22588" s="79"/>
      <c r="AS22588" s="80"/>
      <c r="BC22588" s="79"/>
    </row>
    <row r="22589" spans="30:55" x14ac:dyDescent="0.25">
      <c r="AH22589" s="79"/>
      <c r="AI22589" s="79"/>
      <c r="AJ22589" s="80"/>
      <c r="AK22589" s="79"/>
      <c r="AM22589" s="79"/>
      <c r="AS22589" s="80"/>
      <c r="BC22589" s="79"/>
    </row>
    <row r="22590" spans="30:55" x14ac:dyDescent="0.25">
      <c r="AH22590" s="79"/>
      <c r="AI22590" s="79"/>
      <c r="AJ22590" s="80"/>
      <c r="AK22590" s="79"/>
      <c r="AM22590" s="79"/>
      <c r="AS22590" s="80"/>
      <c r="BC22590" s="79"/>
    </row>
    <row r="22591" spans="30:55" x14ac:dyDescent="0.25">
      <c r="AH22591" s="79"/>
      <c r="AI22591" s="79"/>
      <c r="AJ22591" s="80"/>
      <c r="AK22591" s="79"/>
      <c r="AS22591" s="80"/>
      <c r="BC22591" s="79"/>
    </row>
    <row r="22592" spans="30:55" x14ac:dyDescent="0.25">
      <c r="AD22592" s="27"/>
      <c r="AE22592" s="27"/>
      <c r="AH22592" s="79"/>
      <c r="AI22592" s="79"/>
      <c r="AJ22592" s="80"/>
      <c r="AK22592" s="79"/>
      <c r="AS22592" s="80"/>
      <c r="BC22592" s="79"/>
    </row>
    <row r="22593" spans="30:55" x14ac:dyDescent="0.25">
      <c r="AH22593" s="79"/>
      <c r="AI22593" s="79"/>
      <c r="AJ22593" s="80"/>
      <c r="AK22593" s="79"/>
      <c r="AM22593" s="79"/>
      <c r="AS22593" s="80"/>
      <c r="BC22593" s="79"/>
    </row>
    <row r="22594" spans="30:55" x14ac:dyDescent="0.25">
      <c r="AH22594" s="79"/>
      <c r="AI22594" s="79"/>
      <c r="AJ22594" s="80"/>
      <c r="AK22594" s="79"/>
      <c r="AM22594" s="79"/>
      <c r="AS22594" s="80"/>
      <c r="BC22594" s="79"/>
    </row>
    <row r="22595" spans="30:55" x14ac:dyDescent="0.25">
      <c r="AD22595" s="27"/>
      <c r="AE22595" s="27"/>
      <c r="AH22595" s="79"/>
      <c r="AI22595" s="79"/>
      <c r="AJ22595" s="80"/>
      <c r="AK22595" s="79"/>
      <c r="AS22595" s="80"/>
      <c r="BC22595" s="79"/>
    </row>
    <row r="22596" spans="30:55" x14ac:dyDescent="0.25">
      <c r="AH22596" s="79"/>
      <c r="AI22596" s="79"/>
      <c r="AJ22596" s="80"/>
      <c r="AK22596" s="79"/>
      <c r="AS22596" s="80"/>
      <c r="BC22596" s="79"/>
    </row>
    <row r="22597" spans="30:55" x14ac:dyDescent="0.25">
      <c r="AH22597" s="79"/>
      <c r="AI22597" s="79"/>
      <c r="AJ22597" s="80"/>
      <c r="AK22597" s="79"/>
      <c r="AM22597" s="79"/>
      <c r="AS22597" s="80"/>
      <c r="BC22597" s="79"/>
    </row>
    <row r="22598" spans="30:55" x14ac:dyDescent="0.25">
      <c r="AH22598" s="79"/>
      <c r="AI22598" s="79"/>
      <c r="AJ22598" s="80"/>
      <c r="AK22598" s="79"/>
      <c r="AM22598" s="79"/>
      <c r="AS22598" s="80"/>
      <c r="BC22598" s="79"/>
    </row>
    <row r="22599" spans="30:55" x14ac:dyDescent="0.25">
      <c r="AD22599" s="27"/>
      <c r="AE22599" s="27"/>
      <c r="AH22599" s="79"/>
      <c r="AI22599" s="79"/>
      <c r="AJ22599" s="80"/>
      <c r="AK22599" s="79"/>
      <c r="AS22599" s="80"/>
      <c r="BC22599" s="79"/>
    </row>
    <row r="22600" spans="30:55" x14ac:dyDescent="0.25">
      <c r="AD22600" s="27"/>
      <c r="AE22600" s="27"/>
      <c r="AH22600" s="79"/>
      <c r="AI22600" s="79"/>
      <c r="AJ22600" s="80"/>
      <c r="AK22600" s="79"/>
      <c r="AS22600" s="80"/>
      <c r="BC22600" s="79"/>
    </row>
    <row r="22601" spans="30:55" x14ac:dyDescent="0.25">
      <c r="AD22601" s="27"/>
      <c r="AE22601" s="27"/>
      <c r="AH22601" s="79"/>
      <c r="AI22601" s="79"/>
      <c r="AJ22601" s="80"/>
      <c r="AK22601" s="79"/>
      <c r="AS22601" s="80"/>
      <c r="BC22601" s="79"/>
    </row>
    <row r="22602" spans="30:55" x14ac:dyDescent="0.25">
      <c r="AH22602" s="79"/>
      <c r="AI22602" s="79"/>
      <c r="AJ22602" s="80"/>
      <c r="AK22602" s="79"/>
      <c r="AS22602" s="80"/>
      <c r="BC22602" s="79"/>
    </row>
    <row r="22603" spans="30:55" x14ac:dyDescent="0.25">
      <c r="AH22603" s="79"/>
      <c r="AI22603" s="79"/>
      <c r="AJ22603" s="80"/>
      <c r="AK22603" s="79"/>
      <c r="AS22603" s="80"/>
      <c r="BC22603" s="79"/>
    </row>
    <row r="22604" spans="30:55" x14ac:dyDescent="0.25">
      <c r="AH22604" s="79"/>
      <c r="AI22604" s="79"/>
      <c r="AJ22604" s="80"/>
      <c r="AK22604" s="79"/>
      <c r="AM22604" s="79"/>
      <c r="AS22604" s="80"/>
      <c r="BC22604" s="79"/>
    </row>
    <row r="22605" spans="30:55" x14ac:dyDescent="0.25">
      <c r="AD22605" s="27"/>
      <c r="AE22605" s="27"/>
      <c r="AH22605" s="79"/>
      <c r="AI22605" s="79"/>
      <c r="AJ22605" s="80"/>
      <c r="AK22605" s="79"/>
      <c r="AS22605" s="80"/>
      <c r="BC22605" s="79"/>
    </row>
    <row r="22606" spans="30:55" x14ac:dyDescent="0.25">
      <c r="AD22606" s="27"/>
      <c r="AE22606" s="27"/>
      <c r="AH22606" s="79"/>
      <c r="AI22606" s="79"/>
      <c r="AJ22606" s="80"/>
      <c r="AK22606" s="79"/>
      <c r="AS22606" s="80"/>
      <c r="BC22606" s="79"/>
    </row>
    <row r="22607" spans="30:55" x14ac:dyDescent="0.25">
      <c r="AH22607" s="79"/>
      <c r="AI22607" s="79"/>
      <c r="AJ22607" s="80"/>
      <c r="AK22607" s="79"/>
      <c r="AS22607" s="80"/>
      <c r="BC22607" s="79"/>
    </row>
    <row r="22608" spans="30:55" x14ac:dyDescent="0.25">
      <c r="AD22608" s="27"/>
      <c r="AE22608" s="27"/>
      <c r="AH22608" s="79"/>
      <c r="AI22608" s="79"/>
      <c r="AJ22608" s="80"/>
      <c r="AK22608" s="79"/>
      <c r="AS22608" s="80"/>
      <c r="BC22608" s="79"/>
    </row>
    <row r="22609" spans="30:55" x14ac:dyDescent="0.25">
      <c r="AH22609" s="79"/>
      <c r="AI22609" s="79"/>
      <c r="AJ22609" s="80"/>
      <c r="AK22609" s="79"/>
      <c r="AS22609" s="80"/>
      <c r="BC22609" s="79"/>
    </row>
    <row r="22610" spans="30:55" x14ac:dyDescent="0.25">
      <c r="AH22610" s="79"/>
      <c r="AI22610" s="79"/>
      <c r="AJ22610" s="80"/>
      <c r="AK22610" s="79"/>
      <c r="AS22610" s="80"/>
      <c r="BC22610" s="79"/>
    </row>
    <row r="22611" spans="30:55" x14ac:dyDescent="0.25">
      <c r="AD22611" s="27"/>
      <c r="AE22611" s="27"/>
      <c r="AH22611" s="79"/>
      <c r="AI22611" s="79"/>
      <c r="AJ22611" s="80"/>
      <c r="AK22611" s="79"/>
      <c r="AS22611" s="80"/>
      <c r="BC22611" s="79"/>
    </row>
    <row r="22612" spans="30:55" x14ac:dyDescent="0.25">
      <c r="AH22612" s="79"/>
      <c r="AI22612" s="79"/>
      <c r="AJ22612" s="80"/>
      <c r="AK22612" s="79"/>
      <c r="AS22612" s="80"/>
      <c r="BC22612" s="79"/>
    </row>
    <row r="22613" spans="30:55" x14ac:dyDescent="0.25">
      <c r="AD22613" s="27"/>
      <c r="AE22613" s="27"/>
      <c r="AH22613" s="79"/>
      <c r="AI22613" s="79"/>
      <c r="AJ22613" s="80"/>
      <c r="AK22613" s="79"/>
      <c r="AS22613" s="80"/>
      <c r="BC22613" s="79"/>
    </row>
    <row r="22614" spans="30:55" x14ac:dyDescent="0.25">
      <c r="AH22614" s="79"/>
      <c r="AI22614" s="79"/>
      <c r="AJ22614" s="80"/>
      <c r="AK22614" s="79"/>
      <c r="AS22614" s="80"/>
      <c r="BC22614" s="79"/>
    </row>
    <row r="22615" spans="30:55" x14ac:dyDescent="0.25">
      <c r="AH22615" s="79"/>
      <c r="AI22615" s="79"/>
      <c r="AJ22615" s="80"/>
      <c r="AK22615" s="79"/>
      <c r="AS22615" s="80"/>
      <c r="BC22615" s="79"/>
    </row>
    <row r="22616" spans="30:55" x14ac:dyDescent="0.25">
      <c r="AH22616" s="79"/>
      <c r="AI22616" s="79"/>
      <c r="AJ22616" s="80"/>
      <c r="AK22616" s="79"/>
      <c r="AM22616" s="79"/>
      <c r="AS22616" s="80"/>
      <c r="BC22616" s="79"/>
    </row>
    <row r="22617" spans="30:55" x14ac:dyDescent="0.25">
      <c r="AH22617" s="79"/>
      <c r="AI22617" s="79"/>
      <c r="AJ22617" s="80"/>
      <c r="AK22617" s="79"/>
      <c r="AS22617" s="80"/>
      <c r="BC22617" s="79"/>
    </row>
    <row r="22618" spans="30:55" x14ac:dyDescent="0.25">
      <c r="AH22618" s="79"/>
      <c r="AI22618" s="79"/>
      <c r="AJ22618" s="80"/>
      <c r="AK22618" s="79"/>
      <c r="AS22618" s="80"/>
      <c r="BC22618" s="79"/>
    </row>
    <row r="22619" spans="30:55" x14ac:dyDescent="0.25">
      <c r="AH22619" s="79"/>
      <c r="AI22619" s="79"/>
      <c r="AJ22619" s="80"/>
      <c r="AK22619" s="79"/>
      <c r="AM22619" s="79"/>
      <c r="AS22619" s="80"/>
      <c r="BC22619" s="79"/>
    </row>
    <row r="22620" spans="30:55" x14ac:dyDescent="0.25">
      <c r="AH22620" s="79"/>
      <c r="AI22620" s="79"/>
      <c r="AJ22620" s="80"/>
      <c r="AK22620" s="79"/>
      <c r="AM22620" s="79"/>
      <c r="AS22620" s="80"/>
      <c r="BC22620" s="79"/>
    </row>
    <row r="22621" spans="30:55" x14ac:dyDescent="0.25">
      <c r="AH22621" s="79"/>
      <c r="AI22621" s="79"/>
      <c r="AJ22621" s="80"/>
      <c r="AK22621" s="79"/>
      <c r="AM22621" s="79"/>
      <c r="AS22621" s="80"/>
      <c r="BC22621" s="79"/>
    </row>
    <row r="22622" spans="30:55" x14ac:dyDescent="0.25">
      <c r="AD22622" s="27"/>
      <c r="AE22622" s="27"/>
      <c r="AH22622" s="79"/>
      <c r="AI22622" s="79"/>
      <c r="AJ22622" s="80"/>
      <c r="AK22622" s="79"/>
      <c r="AS22622" s="80"/>
      <c r="BC22622" s="79"/>
    </row>
    <row r="22623" spans="30:55" x14ac:dyDescent="0.25">
      <c r="AH22623" s="79"/>
      <c r="AI22623" s="79"/>
      <c r="AJ22623" s="80"/>
      <c r="AK22623" s="79"/>
      <c r="AM22623" s="79"/>
      <c r="AS22623" s="80"/>
      <c r="BC22623" s="79"/>
    </row>
    <row r="22624" spans="30:55" x14ac:dyDescent="0.25">
      <c r="AH22624" s="79"/>
      <c r="AI22624" s="79"/>
      <c r="AJ22624" s="80"/>
      <c r="AK22624" s="79"/>
      <c r="AM22624" s="79"/>
      <c r="AS22624" s="80"/>
      <c r="BC22624" s="79"/>
    </row>
    <row r="22625" spans="30:55" x14ac:dyDescent="0.25">
      <c r="AH22625" s="79"/>
      <c r="AI22625" s="79"/>
      <c r="AJ22625" s="80"/>
      <c r="AK22625" s="79"/>
      <c r="AS22625" s="80"/>
      <c r="BC22625" s="79"/>
    </row>
    <row r="22626" spans="30:55" x14ac:dyDescent="0.25">
      <c r="AH22626" s="79"/>
      <c r="AI22626" s="79"/>
      <c r="AJ22626" s="80"/>
      <c r="AK22626" s="79"/>
      <c r="AM22626" s="79"/>
      <c r="AS22626" s="80"/>
      <c r="BC22626" s="79"/>
    </row>
    <row r="22627" spans="30:55" x14ac:dyDescent="0.25">
      <c r="AD22627" s="27"/>
      <c r="AE22627" s="27"/>
      <c r="AH22627" s="79"/>
      <c r="AI22627" s="79"/>
      <c r="AJ22627" s="80"/>
      <c r="AK22627" s="79"/>
      <c r="AS22627" s="80"/>
      <c r="BC22627" s="79"/>
    </row>
    <row r="22628" spans="30:55" x14ac:dyDescent="0.25">
      <c r="AH22628" s="79"/>
      <c r="AI22628" s="79"/>
      <c r="AJ22628" s="80"/>
      <c r="AK22628" s="79"/>
      <c r="AM22628" s="79"/>
      <c r="AS22628" s="80"/>
      <c r="BC22628" s="79"/>
    </row>
    <row r="22629" spans="30:55" x14ac:dyDescent="0.25">
      <c r="AD22629" s="27"/>
      <c r="AE22629" s="27"/>
      <c r="AH22629" s="79"/>
      <c r="AI22629" s="79"/>
      <c r="AJ22629" s="80"/>
      <c r="AK22629" s="79"/>
      <c r="AS22629" s="80"/>
      <c r="BC22629" s="79"/>
    </row>
    <row r="22630" spans="30:55" x14ac:dyDescent="0.25">
      <c r="AH22630" s="79"/>
      <c r="AI22630" s="79"/>
      <c r="AJ22630" s="80"/>
      <c r="AK22630" s="79"/>
      <c r="AM22630" s="79"/>
      <c r="AS22630" s="80"/>
      <c r="BC22630" s="79"/>
    </row>
    <row r="22631" spans="30:55" x14ac:dyDescent="0.25">
      <c r="AH22631" s="79"/>
      <c r="AI22631" s="79"/>
      <c r="AJ22631" s="80"/>
      <c r="AK22631" s="79"/>
      <c r="AM22631" s="79"/>
      <c r="AS22631" s="80"/>
      <c r="BC22631" s="79"/>
    </row>
    <row r="22632" spans="30:55" x14ac:dyDescent="0.25">
      <c r="AH22632" s="79"/>
      <c r="AI22632" s="79"/>
      <c r="AJ22632" s="80"/>
      <c r="AK22632" s="79"/>
      <c r="AM22632" s="79"/>
      <c r="AS22632" s="80"/>
      <c r="BC22632" s="79"/>
    </row>
    <row r="22633" spans="30:55" x14ac:dyDescent="0.25">
      <c r="AH22633" s="79"/>
      <c r="AI22633" s="79"/>
      <c r="AJ22633" s="80"/>
      <c r="AK22633" s="79"/>
      <c r="AM22633" s="79"/>
      <c r="AS22633" s="80"/>
      <c r="BC22633" s="79"/>
    </row>
    <row r="22634" spans="30:55" x14ac:dyDescent="0.25">
      <c r="AH22634" s="79"/>
      <c r="AI22634" s="79"/>
      <c r="AJ22634" s="80"/>
      <c r="AK22634" s="79"/>
      <c r="AM22634" s="79"/>
      <c r="AS22634" s="80"/>
      <c r="BC22634" s="79"/>
    </row>
    <row r="22635" spans="30:55" x14ac:dyDescent="0.25">
      <c r="AH22635" s="79"/>
      <c r="AI22635" s="79"/>
      <c r="AJ22635" s="80"/>
      <c r="AK22635" s="79"/>
      <c r="AM22635" s="79"/>
      <c r="AS22635" s="80"/>
      <c r="BC22635" s="79"/>
    </row>
    <row r="22636" spans="30:55" x14ac:dyDescent="0.25">
      <c r="AH22636" s="79"/>
      <c r="AI22636" s="79"/>
      <c r="AJ22636" s="80"/>
      <c r="AK22636" s="79"/>
      <c r="AM22636" s="79"/>
      <c r="AS22636" s="80"/>
      <c r="BC22636" s="79"/>
    </row>
    <row r="22637" spans="30:55" x14ac:dyDescent="0.25">
      <c r="AH22637" s="79"/>
      <c r="AI22637" s="79"/>
      <c r="AJ22637" s="80"/>
      <c r="AK22637" s="79"/>
      <c r="AS22637" s="80"/>
      <c r="BC22637" s="79"/>
    </row>
    <row r="22638" spans="30:55" x14ac:dyDescent="0.25">
      <c r="AH22638" s="79"/>
      <c r="AI22638" s="79"/>
      <c r="AJ22638" s="80"/>
      <c r="AK22638" s="79"/>
      <c r="AS22638" s="80"/>
      <c r="BC22638" s="79"/>
    </row>
    <row r="22639" spans="30:55" x14ac:dyDescent="0.25">
      <c r="AD22639" s="27"/>
      <c r="AE22639" s="27"/>
      <c r="AH22639" s="79"/>
      <c r="AI22639" s="79"/>
      <c r="AJ22639" s="80"/>
      <c r="AK22639" s="79"/>
      <c r="AS22639" s="80"/>
      <c r="BC22639" s="79"/>
    </row>
    <row r="22640" spans="30:55" x14ac:dyDescent="0.25">
      <c r="AH22640" s="79"/>
      <c r="AI22640" s="79"/>
      <c r="AJ22640" s="80"/>
      <c r="AK22640" s="79"/>
      <c r="AS22640" s="80"/>
      <c r="BC22640" s="79"/>
    </row>
    <row r="22641" spans="30:55" x14ac:dyDescent="0.25">
      <c r="AH22641" s="79"/>
      <c r="AI22641" s="79"/>
      <c r="AJ22641" s="80"/>
      <c r="AK22641" s="79"/>
      <c r="AM22641" s="79"/>
      <c r="AS22641" s="80"/>
      <c r="BC22641" s="79"/>
    </row>
    <row r="22642" spans="30:55" x14ac:dyDescent="0.25">
      <c r="AH22642" s="79"/>
      <c r="AI22642" s="79"/>
      <c r="AJ22642" s="80"/>
      <c r="AK22642" s="79"/>
      <c r="AS22642" s="80"/>
      <c r="BC22642" s="79"/>
    </row>
    <row r="22643" spans="30:55" x14ac:dyDescent="0.25">
      <c r="AH22643" s="79"/>
      <c r="AI22643" s="79"/>
      <c r="AJ22643" s="80"/>
      <c r="AK22643" s="79"/>
      <c r="AS22643" s="80"/>
      <c r="BC22643" s="79"/>
    </row>
    <row r="22644" spans="30:55" x14ac:dyDescent="0.25">
      <c r="AD22644" s="27"/>
      <c r="AE22644" s="27"/>
      <c r="AH22644" s="79"/>
      <c r="AI22644" s="79"/>
      <c r="AJ22644" s="80"/>
      <c r="AK22644" s="79"/>
      <c r="AS22644" s="80"/>
      <c r="BC22644" s="79"/>
    </row>
    <row r="22645" spans="30:55" x14ac:dyDescent="0.25">
      <c r="AH22645" s="79"/>
      <c r="AI22645" s="79"/>
      <c r="AJ22645" s="80"/>
      <c r="AK22645" s="79"/>
      <c r="AS22645" s="80"/>
      <c r="BC22645" s="79"/>
    </row>
    <row r="22646" spans="30:55" x14ac:dyDescent="0.25">
      <c r="AH22646" s="79"/>
      <c r="AI22646" s="79"/>
      <c r="AJ22646" s="80"/>
      <c r="AK22646" s="79"/>
      <c r="AM22646" s="79"/>
      <c r="AS22646" s="80"/>
      <c r="BC22646" s="79"/>
    </row>
    <row r="22647" spans="30:55" x14ac:dyDescent="0.25">
      <c r="AH22647" s="79"/>
      <c r="AI22647" s="79"/>
      <c r="AJ22647" s="80"/>
      <c r="AK22647" s="79"/>
      <c r="AM22647" s="79"/>
      <c r="AS22647" s="80"/>
      <c r="BC22647" s="79"/>
    </row>
    <row r="22648" spans="30:55" x14ac:dyDescent="0.25">
      <c r="AH22648" s="79"/>
      <c r="AI22648" s="79"/>
      <c r="AJ22648" s="80"/>
      <c r="AK22648" s="79"/>
      <c r="AM22648" s="79"/>
      <c r="AS22648" s="80"/>
      <c r="BC22648" s="79"/>
    </row>
    <row r="22649" spans="30:55" x14ac:dyDescent="0.25">
      <c r="AH22649" s="79"/>
      <c r="AI22649" s="79"/>
      <c r="AJ22649" s="80"/>
      <c r="AK22649" s="79"/>
      <c r="AM22649" s="79"/>
      <c r="AS22649" s="80"/>
      <c r="BC22649" s="79"/>
    </row>
    <row r="22650" spans="30:55" x14ac:dyDescent="0.25">
      <c r="AH22650" s="79"/>
      <c r="AI22650" s="79"/>
      <c r="AJ22650" s="80"/>
      <c r="AK22650" s="79"/>
      <c r="AM22650" s="79"/>
      <c r="AS22650" s="80"/>
      <c r="BC22650" s="79"/>
    </row>
    <row r="22651" spans="30:55" x14ac:dyDescent="0.25">
      <c r="AD22651" s="27"/>
      <c r="AE22651" s="27"/>
      <c r="AH22651" s="79"/>
      <c r="AI22651" s="79"/>
      <c r="AJ22651" s="80"/>
      <c r="AK22651" s="79"/>
      <c r="AS22651" s="80"/>
      <c r="BC22651" s="79"/>
    </row>
    <row r="22652" spans="30:55" x14ac:dyDescent="0.25">
      <c r="AH22652" s="79"/>
      <c r="AI22652" s="79"/>
      <c r="AJ22652" s="80"/>
      <c r="AK22652" s="79"/>
      <c r="AM22652" s="79"/>
      <c r="AS22652" s="80"/>
      <c r="BC22652" s="79"/>
    </row>
    <row r="22653" spans="30:55" x14ac:dyDescent="0.25">
      <c r="AH22653" s="79"/>
      <c r="AI22653" s="79"/>
      <c r="AJ22653" s="80"/>
      <c r="AK22653" s="79"/>
      <c r="AM22653" s="79"/>
      <c r="AS22653" s="80"/>
      <c r="BC22653" s="79"/>
    </row>
    <row r="22654" spans="30:55" x14ac:dyDescent="0.25">
      <c r="AH22654" s="79"/>
      <c r="AI22654" s="79"/>
      <c r="AJ22654" s="80"/>
      <c r="AK22654" s="79"/>
      <c r="AM22654" s="79"/>
      <c r="AS22654" s="80"/>
      <c r="BC22654" s="79"/>
    </row>
    <row r="22655" spans="30:55" x14ac:dyDescent="0.25">
      <c r="AH22655" s="79"/>
      <c r="AI22655" s="79"/>
      <c r="AJ22655" s="80"/>
      <c r="AK22655" s="79"/>
      <c r="AM22655" s="79"/>
      <c r="AS22655" s="80"/>
      <c r="BC22655" s="79"/>
    </row>
    <row r="22656" spans="30:55" x14ac:dyDescent="0.25">
      <c r="AH22656" s="79"/>
      <c r="AI22656" s="79"/>
      <c r="AJ22656" s="80"/>
      <c r="AK22656" s="79"/>
      <c r="AS22656" s="80"/>
      <c r="BC22656" s="79"/>
    </row>
    <row r="22657" spans="30:55" x14ac:dyDescent="0.25">
      <c r="AH22657" s="79"/>
      <c r="AI22657" s="79"/>
      <c r="AJ22657" s="80"/>
      <c r="AK22657" s="79"/>
      <c r="AS22657" s="80"/>
      <c r="BC22657" s="79"/>
    </row>
    <row r="22658" spans="30:55" x14ac:dyDescent="0.25">
      <c r="AH22658" s="79"/>
      <c r="AI22658" s="79"/>
      <c r="AJ22658" s="80"/>
      <c r="AK22658" s="79"/>
      <c r="AM22658" s="79"/>
      <c r="AS22658" s="80"/>
      <c r="BC22658" s="79"/>
    </row>
    <row r="22659" spans="30:55" x14ac:dyDescent="0.25">
      <c r="AH22659" s="79"/>
      <c r="AI22659" s="79"/>
      <c r="AJ22659" s="80"/>
      <c r="AK22659" s="79"/>
      <c r="AM22659" s="79"/>
      <c r="AS22659" s="80"/>
      <c r="BC22659" s="79"/>
    </row>
    <row r="22660" spans="30:55" x14ac:dyDescent="0.25">
      <c r="AH22660" s="79"/>
      <c r="AI22660" s="79"/>
      <c r="AJ22660" s="80"/>
      <c r="AK22660" s="79"/>
      <c r="AM22660" s="79"/>
      <c r="AS22660" s="80"/>
      <c r="BC22660" s="79"/>
    </row>
    <row r="22661" spans="30:55" x14ac:dyDescent="0.25">
      <c r="AD22661" s="27"/>
      <c r="AE22661" s="27"/>
      <c r="AH22661" s="79"/>
      <c r="AI22661" s="79"/>
      <c r="AJ22661" s="80"/>
      <c r="AK22661" s="79"/>
      <c r="AS22661" s="80"/>
      <c r="BC22661" s="79"/>
    </row>
    <row r="22662" spans="30:55" x14ac:dyDescent="0.25">
      <c r="AH22662" s="79"/>
      <c r="AI22662" s="79"/>
      <c r="AJ22662" s="80"/>
      <c r="AK22662" s="79"/>
      <c r="AS22662" s="80"/>
      <c r="BC22662" s="79"/>
    </row>
    <row r="22663" spans="30:55" x14ac:dyDescent="0.25">
      <c r="AH22663" s="79"/>
      <c r="AI22663" s="79"/>
      <c r="AJ22663" s="80"/>
      <c r="AK22663" s="79"/>
      <c r="AM22663" s="79"/>
      <c r="AS22663" s="80"/>
      <c r="BC22663" s="79"/>
    </row>
    <row r="22664" spans="30:55" x14ac:dyDescent="0.25">
      <c r="AH22664" s="79"/>
      <c r="AI22664" s="79"/>
      <c r="AJ22664" s="80"/>
      <c r="AK22664" s="79"/>
      <c r="AM22664" s="79"/>
      <c r="AS22664" s="80"/>
      <c r="BC22664" s="79"/>
    </row>
    <row r="22665" spans="30:55" x14ac:dyDescent="0.25">
      <c r="AH22665" s="79"/>
      <c r="AI22665" s="79"/>
      <c r="AJ22665" s="80"/>
      <c r="AK22665" s="79"/>
      <c r="AM22665" s="79"/>
      <c r="AS22665" s="80"/>
      <c r="BC22665" s="79"/>
    </row>
    <row r="22666" spans="30:55" x14ac:dyDescent="0.25">
      <c r="AH22666" s="79"/>
      <c r="AI22666" s="79"/>
      <c r="AJ22666" s="80"/>
      <c r="AK22666" s="79"/>
      <c r="AM22666" s="79"/>
      <c r="AS22666" s="80"/>
      <c r="BC22666" s="79"/>
    </row>
    <row r="22667" spans="30:55" x14ac:dyDescent="0.25">
      <c r="AD22667" s="27"/>
      <c r="AE22667" s="27"/>
      <c r="AH22667" s="79"/>
      <c r="AI22667" s="79"/>
      <c r="AJ22667" s="80"/>
      <c r="AK22667" s="79"/>
      <c r="AS22667" s="80"/>
      <c r="BC22667" s="79"/>
    </row>
    <row r="22668" spans="30:55" x14ac:dyDescent="0.25">
      <c r="AH22668" s="79"/>
      <c r="AI22668" s="79"/>
      <c r="AJ22668" s="80"/>
      <c r="AK22668" s="79"/>
      <c r="AM22668" s="79"/>
      <c r="AS22668" s="80"/>
      <c r="BC22668" s="79"/>
    </row>
    <row r="22669" spans="30:55" x14ac:dyDescent="0.25">
      <c r="AH22669" s="79"/>
      <c r="AI22669" s="79"/>
      <c r="AJ22669" s="80"/>
      <c r="AK22669" s="79"/>
      <c r="AM22669" s="79"/>
      <c r="AS22669" s="80"/>
      <c r="BC22669" s="79"/>
    </row>
    <row r="22670" spans="30:55" x14ac:dyDescent="0.25">
      <c r="AH22670" s="79"/>
      <c r="AI22670" s="79"/>
      <c r="AJ22670" s="80"/>
      <c r="AK22670" s="79"/>
      <c r="AS22670" s="80"/>
      <c r="BC22670" s="79"/>
    </row>
    <row r="22671" spans="30:55" x14ac:dyDescent="0.25">
      <c r="AD22671" s="27"/>
      <c r="AE22671" s="27"/>
      <c r="AH22671" s="79"/>
      <c r="AI22671" s="79"/>
      <c r="AJ22671" s="80"/>
      <c r="AK22671" s="79"/>
      <c r="AS22671" s="80"/>
      <c r="BC22671" s="79"/>
    </row>
    <row r="22672" spans="30:55" x14ac:dyDescent="0.25">
      <c r="AH22672" s="79"/>
      <c r="AI22672" s="79"/>
      <c r="AJ22672" s="80"/>
      <c r="AK22672" s="79"/>
      <c r="AM22672" s="79"/>
      <c r="AS22672" s="80"/>
      <c r="BC22672" s="79"/>
    </row>
    <row r="22673" spans="30:55" x14ac:dyDescent="0.25">
      <c r="AD22673" s="27"/>
      <c r="AE22673" s="27"/>
      <c r="AH22673" s="79"/>
      <c r="AI22673" s="79"/>
      <c r="AJ22673" s="80"/>
      <c r="AK22673" s="79"/>
      <c r="AS22673" s="80"/>
      <c r="BC22673" s="79"/>
    </row>
    <row r="22674" spans="30:55" x14ac:dyDescent="0.25">
      <c r="AH22674" s="79"/>
      <c r="AI22674" s="79"/>
      <c r="AJ22674" s="80"/>
      <c r="AK22674" s="79"/>
      <c r="AS22674" s="80"/>
      <c r="BC22674" s="79"/>
    </row>
    <row r="22675" spans="30:55" x14ac:dyDescent="0.25">
      <c r="AH22675" s="79"/>
      <c r="AI22675" s="79"/>
      <c r="AJ22675" s="80"/>
      <c r="AK22675" s="79"/>
      <c r="AM22675" s="79"/>
      <c r="AS22675" s="80"/>
      <c r="BC22675" s="79"/>
    </row>
    <row r="22676" spans="30:55" x14ac:dyDescent="0.25">
      <c r="AH22676" s="79"/>
      <c r="AI22676" s="79"/>
      <c r="AJ22676" s="80"/>
      <c r="AK22676" s="79"/>
      <c r="AS22676" s="80"/>
      <c r="BC22676" s="79"/>
    </row>
    <row r="22677" spans="30:55" x14ac:dyDescent="0.25">
      <c r="AD22677" s="27"/>
      <c r="AE22677" s="27"/>
      <c r="AH22677" s="79"/>
      <c r="AI22677" s="79"/>
      <c r="AJ22677" s="80"/>
      <c r="AK22677" s="79"/>
      <c r="AS22677" s="80"/>
      <c r="BC22677" s="79"/>
    </row>
    <row r="22678" spans="30:55" x14ac:dyDescent="0.25">
      <c r="AH22678" s="79"/>
      <c r="AI22678" s="79"/>
      <c r="AJ22678" s="80"/>
      <c r="AK22678" s="79"/>
      <c r="AS22678" s="80"/>
      <c r="BC22678" s="79"/>
    </row>
    <row r="22679" spans="30:55" x14ac:dyDescent="0.25">
      <c r="AH22679" s="79"/>
      <c r="AI22679" s="79"/>
      <c r="AJ22679" s="80"/>
      <c r="AK22679" s="79"/>
      <c r="AM22679" s="79"/>
      <c r="AS22679" s="80"/>
      <c r="BC22679" s="79"/>
    </row>
    <row r="22680" spans="30:55" x14ac:dyDescent="0.25">
      <c r="AH22680" s="79"/>
      <c r="AI22680" s="79"/>
      <c r="AJ22680" s="80"/>
      <c r="AK22680" s="79"/>
      <c r="AM22680" s="79"/>
      <c r="AS22680" s="80"/>
      <c r="BC22680" s="79"/>
    </row>
    <row r="22681" spans="30:55" x14ac:dyDescent="0.25">
      <c r="AH22681" s="79"/>
      <c r="AI22681" s="79"/>
      <c r="AJ22681" s="80"/>
      <c r="AK22681" s="79"/>
      <c r="AM22681" s="79"/>
      <c r="AS22681" s="80"/>
      <c r="BC22681" s="79"/>
    </row>
    <row r="22682" spans="30:55" x14ac:dyDescent="0.25">
      <c r="AD22682" s="27"/>
      <c r="AE22682" s="27"/>
      <c r="AH22682" s="79"/>
      <c r="AI22682" s="79"/>
      <c r="AJ22682" s="80"/>
      <c r="AK22682" s="79"/>
      <c r="AS22682" s="80"/>
      <c r="BC22682" s="79"/>
    </row>
    <row r="22683" spans="30:55" x14ac:dyDescent="0.25">
      <c r="AH22683" s="79"/>
      <c r="AI22683" s="79"/>
      <c r="AJ22683" s="80"/>
      <c r="AK22683" s="79"/>
      <c r="AM22683" s="79"/>
      <c r="AS22683" s="80"/>
      <c r="BC22683" s="79"/>
    </row>
    <row r="22684" spans="30:55" x14ac:dyDescent="0.25">
      <c r="AH22684" s="79"/>
      <c r="AI22684" s="79"/>
      <c r="AJ22684" s="80"/>
      <c r="AK22684" s="79"/>
      <c r="AM22684" s="79"/>
      <c r="AS22684" s="80"/>
      <c r="BC22684" s="79"/>
    </row>
    <row r="22685" spans="30:55" x14ac:dyDescent="0.25">
      <c r="AH22685" s="79"/>
      <c r="AI22685" s="79"/>
      <c r="AJ22685" s="80"/>
      <c r="AK22685" s="79"/>
      <c r="AM22685" s="79"/>
      <c r="AS22685" s="80"/>
      <c r="BC22685" s="79"/>
    </row>
    <row r="22686" spans="30:55" x14ac:dyDescent="0.25">
      <c r="AD22686" s="27"/>
      <c r="AE22686" s="27"/>
      <c r="AH22686" s="79"/>
      <c r="AI22686" s="79"/>
      <c r="AJ22686" s="80"/>
      <c r="AK22686" s="79"/>
      <c r="AS22686" s="80"/>
      <c r="BC22686" s="79"/>
    </row>
    <row r="22687" spans="30:55" x14ac:dyDescent="0.25">
      <c r="AD22687" s="27"/>
      <c r="AE22687" s="27"/>
      <c r="AH22687" s="79"/>
      <c r="AI22687" s="79"/>
      <c r="AJ22687" s="80"/>
      <c r="AK22687" s="79"/>
      <c r="AS22687" s="80"/>
      <c r="BC22687" s="79"/>
    </row>
    <row r="22688" spans="30:55" x14ac:dyDescent="0.25">
      <c r="AH22688" s="79"/>
      <c r="AI22688" s="79"/>
      <c r="AJ22688" s="80"/>
      <c r="AK22688" s="79"/>
      <c r="AM22688" s="79"/>
      <c r="AS22688" s="80"/>
      <c r="BC22688" s="79"/>
    </row>
    <row r="22689" spans="30:55" x14ac:dyDescent="0.25">
      <c r="AD22689" s="27"/>
      <c r="AE22689" s="27"/>
      <c r="AH22689" s="79"/>
      <c r="AI22689" s="79"/>
      <c r="AJ22689" s="80"/>
      <c r="AK22689" s="79"/>
      <c r="AS22689" s="80"/>
      <c r="BC22689" s="79"/>
    </row>
    <row r="22690" spans="30:55" x14ac:dyDescent="0.25">
      <c r="AD22690" s="27"/>
      <c r="AE22690" s="27"/>
      <c r="AH22690" s="79"/>
      <c r="AI22690" s="79"/>
      <c r="AJ22690" s="80"/>
      <c r="AK22690" s="79"/>
      <c r="AS22690" s="80"/>
      <c r="BC22690" s="79"/>
    </row>
    <row r="22691" spans="30:55" x14ac:dyDescent="0.25">
      <c r="AH22691" s="79"/>
      <c r="AI22691" s="79"/>
      <c r="AJ22691" s="80"/>
      <c r="AK22691" s="79"/>
      <c r="AM22691" s="79"/>
      <c r="AS22691" s="80"/>
      <c r="BC22691" s="79"/>
    </row>
    <row r="22692" spans="30:55" x14ac:dyDescent="0.25">
      <c r="AH22692" s="79"/>
      <c r="AI22692" s="79"/>
      <c r="AJ22692" s="80"/>
      <c r="AK22692" s="79"/>
      <c r="AS22692" s="80"/>
      <c r="BC22692" s="79"/>
    </row>
    <row r="22693" spans="30:55" x14ac:dyDescent="0.25">
      <c r="AH22693" s="79"/>
      <c r="AI22693" s="79"/>
      <c r="AJ22693" s="80"/>
      <c r="AK22693" s="79"/>
      <c r="AM22693" s="79"/>
      <c r="AS22693" s="80"/>
      <c r="BC22693" s="79"/>
    </row>
    <row r="22694" spans="30:55" x14ac:dyDescent="0.25">
      <c r="AH22694" s="79"/>
      <c r="AI22694" s="79"/>
      <c r="AJ22694" s="80"/>
      <c r="AK22694" s="79"/>
      <c r="AM22694" s="79"/>
      <c r="AS22694" s="80"/>
      <c r="BC22694" s="79"/>
    </row>
    <row r="22695" spans="30:55" x14ac:dyDescent="0.25">
      <c r="AH22695" s="79"/>
      <c r="AI22695" s="79"/>
      <c r="AJ22695" s="80"/>
      <c r="AK22695" s="79"/>
      <c r="AS22695" s="80"/>
      <c r="BC22695" s="79"/>
    </row>
    <row r="22696" spans="30:55" x14ac:dyDescent="0.25">
      <c r="AH22696" s="79"/>
      <c r="AI22696" s="79"/>
      <c r="AJ22696" s="80"/>
      <c r="AK22696" s="79"/>
      <c r="AM22696" s="79"/>
      <c r="AS22696" s="80"/>
      <c r="BC22696" s="79"/>
    </row>
    <row r="22697" spans="30:55" x14ac:dyDescent="0.25">
      <c r="AD22697" s="27"/>
      <c r="AE22697" s="27"/>
      <c r="AH22697" s="79"/>
      <c r="AI22697" s="79"/>
      <c r="AJ22697" s="80"/>
      <c r="AK22697" s="79"/>
      <c r="AS22697" s="80"/>
      <c r="BC22697" s="79"/>
    </row>
    <row r="22698" spans="30:55" x14ac:dyDescent="0.25">
      <c r="AH22698" s="79"/>
      <c r="AI22698" s="79"/>
      <c r="AJ22698" s="80"/>
      <c r="AK22698" s="79"/>
      <c r="AM22698" s="79"/>
      <c r="AS22698" s="80"/>
      <c r="BC22698" s="79"/>
    </row>
    <row r="22699" spans="30:55" x14ac:dyDescent="0.25">
      <c r="AD22699" s="27"/>
      <c r="AE22699" s="27"/>
      <c r="AH22699" s="79"/>
      <c r="AI22699" s="79"/>
      <c r="AJ22699" s="80"/>
      <c r="AK22699" s="79"/>
      <c r="AS22699" s="80"/>
      <c r="BC22699" s="79"/>
    </row>
    <row r="22700" spans="30:55" x14ac:dyDescent="0.25">
      <c r="AD22700" s="27"/>
      <c r="AE22700" s="27"/>
      <c r="AH22700" s="79"/>
      <c r="AI22700" s="79"/>
      <c r="AJ22700" s="80"/>
      <c r="AK22700" s="79"/>
      <c r="AS22700" s="80"/>
      <c r="BC22700" s="79"/>
    </row>
    <row r="22701" spans="30:55" x14ac:dyDescent="0.25">
      <c r="AD22701" s="27"/>
      <c r="AE22701" s="27"/>
      <c r="AH22701" s="79"/>
      <c r="AI22701" s="79"/>
      <c r="AJ22701" s="80"/>
      <c r="AK22701" s="79"/>
      <c r="AS22701" s="80"/>
      <c r="BC22701" s="79"/>
    </row>
    <row r="22702" spans="30:55" x14ac:dyDescent="0.25">
      <c r="AD22702" s="27"/>
      <c r="AE22702" s="27"/>
      <c r="AH22702" s="79"/>
      <c r="AI22702" s="79"/>
      <c r="AJ22702" s="80"/>
      <c r="AK22702" s="79"/>
      <c r="AS22702" s="80"/>
      <c r="BC22702" s="79"/>
    </row>
    <row r="22703" spans="30:55" x14ac:dyDescent="0.25">
      <c r="AD22703" s="27"/>
      <c r="AE22703" s="27"/>
      <c r="AH22703" s="79"/>
      <c r="AI22703" s="79"/>
      <c r="AJ22703" s="80"/>
      <c r="AK22703" s="79"/>
      <c r="AS22703" s="80"/>
      <c r="BC22703" s="79"/>
    </row>
    <row r="22704" spans="30:55" x14ac:dyDescent="0.25">
      <c r="AD22704" s="27"/>
      <c r="AE22704" s="27"/>
      <c r="AH22704" s="79"/>
      <c r="AI22704" s="79"/>
      <c r="AJ22704" s="80"/>
      <c r="AK22704" s="79"/>
      <c r="AS22704" s="80"/>
      <c r="BC22704" s="79"/>
    </row>
    <row r="22705" spans="30:55" x14ac:dyDescent="0.25">
      <c r="AD22705" s="27"/>
      <c r="AE22705" s="27"/>
      <c r="AH22705" s="79"/>
      <c r="AI22705" s="79"/>
      <c r="AJ22705" s="80"/>
      <c r="AK22705" s="79"/>
      <c r="AS22705" s="80"/>
      <c r="BC22705" s="79"/>
    </row>
    <row r="22706" spans="30:55" x14ac:dyDescent="0.25">
      <c r="AD22706" s="27"/>
      <c r="AE22706" s="27"/>
      <c r="AH22706" s="79"/>
      <c r="AI22706" s="79"/>
      <c r="AJ22706" s="80"/>
      <c r="AK22706" s="79"/>
      <c r="AS22706" s="80"/>
      <c r="BC22706" s="79"/>
    </row>
    <row r="22707" spans="30:55" x14ac:dyDescent="0.25">
      <c r="AD22707" s="27"/>
      <c r="AE22707" s="27"/>
      <c r="AH22707" s="79"/>
      <c r="AI22707" s="79"/>
      <c r="AJ22707" s="80"/>
      <c r="AK22707" s="79"/>
      <c r="AM22707" s="79"/>
      <c r="AS22707" s="80"/>
      <c r="BC22707" s="79"/>
    </row>
    <row r="22708" spans="30:55" x14ac:dyDescent="0.25">
      <c r="AH22708" s="79"/>
      <c r="AI22708" s="79"/>
      <c r="AJ22708" s="80"/>
      <c r="AK22708" s="79"/>
      <c r="AM22708" s="79"/>
      <c r="AS22708" s="80"/>
      <c r="BC22708" s="79"/>
    </row>
    <row r="22709" spans="30:55" x14ac:dyDescent="0.25">
      <c r="AD22709" s="27"/>
      <c r="AE22709" s="27"/>
      <c r="AH22709" s="79"/>
      <c r="AI22709" s="79"/>
      <c r="AJ22709" s="80"/>
      <c r="AK22709" s="79"/>
      <c r="AS22709" s="80"/>
      <c r="BC22709" s="79"/>
    </row>
    <row r="22710" spans="30:55" x14ac:dyDescent="0.25">
      <c r="AH22710" s="79"/>
      <c r="AI22710" s="79"/>
      <c r="AJ22710" s="80"/>
      <c r="AK22710" s="79"/>
      <c r="AM22710" s="79"/>
      <c r="AS22710" s="80"/>
      <c r="BC22710" s="79"/>
    </row>
    <row r="22711" spans="30:55" x14ac:dyDescent="0.25">
      <c r="AH22711" s="79"/>
      <c r="AI22711" s="79"/>
      <c r="AJ22711" s="80"/>
      <c r="AK22711" s="79"/>
      <c r="AS22711" s="80"/>
      <c r="BC22711" s="79"/>
    </row>
    <row r="22712" spans="30:55" x14ac:dyDescent="0.25">
      <c r="AH22712" s="79"/>
      <c r="AI22712" s="79"/>
      <c r="AJ22712" s="80"/>
      <c r="AK22712" s="79"/>
      <c r="AS22712" s="80"/>
      <c r="BC22712" s="79"/>
    </row>
    <row r="22713" spans="30:55" x14ac:dyDescent="0.25">
      <c r="AH22713" s="79"/>
      <c r="AI22713" s="79"/>
      <c r="AJ22713" s="80"/>
      <c r="AK22713" s="79"/>
      <c r="AS22713" s="80"/>
      <c r="BC22713" s="79"/>
    </row>
    <row r="22714" spans="30:55" x14ac:dyDescent="0.25">
      <c r="AH22714" s="79"/>
      <c r="AI22714" s="79"/>
      <c r="AJ22714" s="80"/>
      <c r="AK22714" s="79"/>
      <c r="AS22714" s="80"/>
      <c r="BC22714" s="79"/>
    </row>
    <row r="22715" spans="30:55" x14ac:dyDescent="0.25">
      <c r="AD22715" s="27"/>
      <c r="AE22715" s="27"/>
      <c r="AH22715" s="79"/>
      <c r="AI22715" s="79"/>
      <c r="AJ22715" s="80"/>
      <c r="AK22715" s="79"/>
      <c r="AS22715" s="80"/>
      <c r="BC22715" s="79"/>
    </row>
    <row r="22716" spans="30:55" x14ac:dyDescent="0.25">
      <c r="AH22716" s="79"/>
      <c r="AI22716" s="79"/>
      <c r="AJ22716" s="80"/>
      <c r="AK22716" s="79"/>
      <c r="AS22716" s="80"/>
      <c r="BC22716" s="79"/>
    </row>
    <row r="22717" spans="30:55" x14ac:dyDescent="0.25">
      <c r="AH22717" s="79"/>
      <c r="AI22717" s="79"/>
      <c r="AJ22717" s="80"/>
      <c r="AK22717" s="79"/>
      <c r="AM22717" s="79"/>
      <c r="AS22717" s="80"/>
      <c r="BC22717" s="79"/>
    </row>
    <row r="22718" spans="30:55" x14ac:dyDescent="0.25">
      <c r="AH22718" s="79"/>
      <c r="AI22718" s="79"/>
      <c r="AJ22718" s="80"/>
      <c r="AK22718" s="79"/>
      <c r="AM22718" s="79"/>
      <c r="AS22718" s="80"/>
      <c r="BC22718" s="79"/>
    </row>
    <row r="22719" spans="30:55" x14ac:dyDescent="0.25">
      <c r="AD22719" s="27"/>
      <c r="AE22719" s="27"/>
      <c r="AH22719" s="79"/>
      <c r="AI22719" s="79"/>
      <c r="AJ22719" s="80"/>
      <c r="AK22719" s="79"/>
      <c r="AS22719" s="80"/>
      <c r="BC22719" s="79"/>
    </row>
    <row r="22720" spans="30:55" x14ac:dyDescent="0.25">
      <c r="AD22720" s="27"/>
      <c r="AE22720" s="27"/>
      <c r="AH22720" s="79"/>
      <c r="AI22720" s="79"/>
      <c r="AJ22720" s="80"/>
      <c r="AK22720" s="79"/>
      <c r="AS22720" s="80"/>
      <c r="BC22720" s="79"/>
    </row>
    <row r="22721" spans="30:55" x14ac:dyDescent="0.25">
      <c r="AH22721" s="79"/>
      <c r="AI22721" s="79"/>
      <c r="AJ22721" s="80"/>
      <c r="AK22721" s="79"/>
      <c r="AS22721" s="80"/>
      <c r="BC22721" s="79"/>
    </row>
    <row r="22722" spans="30:55" x14ac:dyDescent="0.25">
      <c r="AH22722" s="79"/>
      <c r="AI22722" s="79"/>
      <c r="AJ22722" s="80"/>
      <c r="AK22722" s="79"/>
      <c r="AS22722" s="80"/>
      <c r="BC22722" s="79"/>
    </row>
    <row r="22723" spans="30:55" x14ac:dyDescent="0.25">
      <c r="AH22723" s="79"/>
      <c r="AI22723" s="79"/>
      <c r="AJ22723" s="80"/>
      <c r="AK22723" s="79"/>
      <c r="AS22723" s="80"/>
      <c r="BC22723" s="79"/>
    </row>
    <row r="22724" spans="30:55" x14ac:dyDescent="0.25">
      <c r="AH22724" s="79"/>
      <c r="AI22724" s="79"/>
      <c r="AJ22724" s="80"/>
      <c r="AK22724" s="79"/>
      <c r="AM22724" s="79"/>
      <c r="AS22724" s="80"/>
      <c r="BC22724" s="79"/>
    </row>
    <row r="22725" spans="30:55" x14ac:dyDescent="0.25">
      <c r="AH22725" s="79"/>
      <c r="AI22725" s="79"/>
      <c r="AJ22725" s="80"/>
      <c r="AK22725" s="79"/>
      <c r="AS22725" s="80"/>
      <c r="BC22725" s="79"/>
    </row>
    <row r="22726" spans="30:55" x14ac:dyDescent="0.25">
      <c r="AH22726" s="79"/>
      <c r="AI22726" s="79"/>
      <c r="AJ22726" s="80"/>
      <c r="AK22726" s="79"/>
      <c r="AM22726" s="79"/>
      <c r="AS22726" s="80"/>
      <c r="BC22726" s="79"/>
    </row>
    <row r="22727" spans="30:55" x14ac:dyDescent="0.25">
      <c r="AH22727" s="79"/>
      <c r="AI22727" s="79"/>
      <c r="AJ22727" s="80"/>
      <c r="AK22727" s="79"/>
      <c r="AM22727" s="79"/>
      <c r="AS22727" s="80"/>
      <c r="BC22727" s="79"/>
    </row>
    <row r="22728" spans="30:55" x14ac:dyDescent="0.25">
      <c r="AH22728" s="79"/>
      <c r="AI22728" s="79"/>
      <c r="AJ22728" s="80"/>
      <c r="AK22728" s="79"/>
      <c r="AS22728" s="80"/>
      <c r="BC22728" s="79"/>
    </row>
    <row r="22729" spans="30:55" x14ac:dyDescent="0.25">
      <c r="AD22729" s="27"/>
      <c r="AE22729" s="27"/>
      <c r="AH22729" s="79"/>
      <c r="AI22729" s="79"/>
      <c r="AJ22729" s="80"/>
      <c r="AK22729" s="79"/>
      <c r="AS22729" s="80"/>
      <c r="BC22729" s="79"/>
    </row>
    <row r="22730" spans="30:55" x14ac:dyDescent="0.25">
      <c r="AH22730" s="79"/>
      <c r="AI22730" s="79"/>
      <c r="AJ22730" s="80"/>
      <c r="AK22730" s="79"/>
      <c r="AS22730" s="80"/>
      <c r="BC22730" s="79"/>
    </row>
    <row r="22731" spans="30:55" x14ac:dyDescent="0.25">
      <c r="AH22731" s="79"/>
      <c r="AI22731" s="79"/>
      <c r="AJ22731" s="80"/>
      <c r="AK22731" s="79"/>
      <c r="AM22731" s="79"/>
      <c r="AS22731" s="80"/>
      <c r="BC22731" s="79"/>
    </row>
    <row r="22732" spans="30:55" x14ac:dyDescent="0.25">
      <c r="AH22732" s="79"/>
      <c r="AI22732" s="79"/>
      <c r="AJ22732" s="80"/>
      <c r="AK22732" s="79"/>
      <c r="AS22732" s="80"/>
      <c r="BC22732" s="79"/>
    </row>
    <row r="22733" spans="30:55" x14ac:dyDescent="0.25">
      <c r="AH22733" s="79"/>
      <c r="AI22733" s="79"/>
      <c r="AJ22733" s="80"/>
      <c r="AK22733" s="79"/>
      <c r="AM22733" s="79"/>
      <c r="AS22733" s="80"/>
      <c r="BC22733" s="79"/>
    </row>
    <row r="22734" spans="30:55" x14ac:dyDescent="0.25">
      <c r="AH22734" s="79"/>
      <c r="AI22734" s="79"/>
      <c r="AJ22734" s="80"/>
      <c r="AK22734" s="79"/>
      <c r="AM22734" s="79"/>
      <c r="AS22734" s="80"/>
      <c r="BC22734" s="79"/>
    </row>
    <row r="22735" spans="30:55" x14ac:dyDescent="0.25">
      <c r="AH22735" s="79"/>
      <c r="AI22735" s="79"/>
      <c r="AJ22735" s="80"/>
      <c r="AK22735" s="79"/>
      <c r="AM22735" s="79"/>
      <c r="AS22735" s="80"/>
      <c r="BC22735" s="79"/>
    </row>
    <row r="22736" spans="30:55" x14ac:dyDescent="0.25">
      <c r="AD22736" s="27"/>
      <c r="AE22736" s="27"/>
      <c r="AH22736" s="79"/>
      <c r="AI22736" s="79"/>
      <c r="AJ22736" s="80"/>
      <c r="AK22736" s="79"/>
      <c r="AS22736" s="80"/>
      <c r="BC22736" s="79"/>
    </row>
    <row r="22737" spans="30:55" x14ac:dyDescent="0.25">
      <c r="AD22737" s="27"/>
      <c r="AE22737" s="27"/>
      <c r="AH22737" s="79"/>
      <c r="AI22737" s="79"/>
      <c r="AJ22737" s="80"/>
      <c r="AK22737" s="79"/>
      <c r="AS22737" s="80"/>
      <c r="BC22737" s="79"/>
    </row>
    <row r="22738" spans="30:55" x14ac:dyDescent="0.25">
      <c r="AD22738" s="27"/>
      <c r="AE22738" s="27"/>
      <c r="AH22738" s="79"/>
      <c r="AI22738" s="79"/>
      <c r="AJ22738" s="80"/>
      <c r="AK22738" s="79"/>
      <c r="AS22738" s="80"/>
      <c r="BC22738" s="79"/>
    </row>
    <row r="22739" spans="30:55" x14ac:dyDescent="0.25">
      <c r="AH22739" s="79"/>
      <c r="AI22739" s="79"/>
      <c r="AJ22739" s="80"/>
      <c r="AK22739" s="79"/>
      <c r="AM22739" s="79"/>
      <c r="AS22739" s="80"/>
      <c r="BC22739" s="79"/>
    </row>
    <row r="22740" spans="30:55" x14ac:dyDescent="0.25">
      <c r="AH22740" s="79"/>
      <c r="AI22740" s="79"/>
      <c r="AJ22740" s="80"/>
      <c r="AK22740" s="79"/>
      <c r="AS22740" s="80"/>
      <c r="BC22740" s="79"/>
    </row>
    <row r="22741" spans="30:55" x14ac:dyDescent="0.25">
      <c r="AD22741" s="27"/>
      <c r="AE22741" s="27"/>
      <c r="AH22741" s="79"/>
      <c r="AI22741" s="79"/>
      <c r="AJ22741" s="80"/>
      <c r="AK22741" s="79"/>
      <c r="AS22741" s="80"/>
      <c r="BC22741" s="79"/>
    </row>
    <row r="22742" spans="30:55" x14ac:dyDescent="0.25">
      <c r="AH22742" s="79"/>
      <c r="AI22742" s="79"/>
      <c r="AJ22742" s="80"/>
      <c r="AK22742" s="79"/>
      <c r="AS22742" s="80"/>
      <c r="BC22742" s="79"/>
    </row>
    <row r="22743" spans="30:55" x14ac:dyDescent="0.25">
      <c r="AH22743" s="79"/>
      <c r="AI22743" s="79"/>
      <c r="AJ22743" s="80"/>
      <c r="AK22743" s="79"/>
      <c r="AM22743" s="79"/>
      <c r="AS22743" s="80"/>
      <c r="BC22743" s="79"/>
    </row>
    <row r="22744" spans="30:55" x14ac:dyDescent="0.25">
      <c r="AD22744" s="27"/>
      <c r="AE22744" s="27"/>
      <c r="AH22744" s="79"/>
      <c r="AI22744" s="79"/>
      <c r="AJ22744" s="80"/>
      <c r="AK22744" s="79"/>
      <c r="AS22744" s="80"/>
      <c r="BC22744" s="79"/>
    </row>
    <row r="22745" spans="30:55" x14ac:dyDescent="0.25">
      <c r="AD22745" s="27"/>
      <c r="AE22745" s="27"/>
      <c r="AH22745" s="79"/>
      <c r="AI22745" s="79"/>
      <c r="AJ22745" s="80"/>
      <c r="AK22745" s="79"/>
      <c r="AS22745" s="80"/>
      <c r="BC22745" s="79"/>
    </row>
    <row r="22746" spans="30:55" x14ac:dyDescent="0.25">
      <c r="AD22746" s="27"/>
      <c r="AE22746" s="27"/>
      <c r="AH22746" s="79"/>
      <c r="AI22746" s="79"/>
      <c r="AJ22746" s="80"/>
      <c r="AK22746" s="79"/>
      <c r="AS22746" s="80"/>
      <c r="BC22746" s="79"/>
    </row>
    <row r="22747" spans="30:55" x14ac:dyDescent="0.25">
      <c r="AH22747" s="79"/>
      <c r="AI22747" s="79"/>
      <c r="AJ22747" s="80"/>
      <c r="AK22747" s="79"/>
      <c r="AM22747" s="79"/>
      <c r="AS22747" s="80"/>
      <c r="BC22747" s="79"/>
    </row>
    <row r="22748" spans="30:55" x14ac:dyDescent="0.25">
      <c r="AH22748" s="79"/>
      <c r="AI22748" s="79"/>
      <c r="AJ22748" s="80"/>
      <c r="AK22748" s="79"/>
      <c r="AM22748" s="79"/>
      <c r="AS22748" s="80"/>
      <c r="BC22748" s="79"/>
    </row>
    <row r="22749" spans="30:55" x14ac:dyDescent="0.25">
      <c r="AH22749" s="79"/>
      <c r="AI22749" s="79"/>
      <c r="AJ22749" s="80"/>
      <c r="AK22749" s="79"/>
      <c r="AM22749" s="79"/>
      <c r="AS22749" s="80"/>
      <c r="BC22749" s="79"/>
    </row>
    <row r="22750" spans="30:55" x14ac:dyDescent="0.25">
      <c r="AH22750" s="79"/>
      <c r="AI22750" s="79"/>
      <c r="AJ22750" s="80"/>
      <c r="AK22750" s="79"/>
      <c r="AS22750" s="80"/>
      <c r="BC22750" s="79"/>
    </row>
    <row r="22751" spans="30:55" x14ac:dyDescent="0.25">
      <c r="AD22751" s="27"/>
      <c r="AE22751" s="27"/>
      <c r="AH22751" s="79"/>
      <c r="AI22751" s="79"/>
      <c r="AJ22751" s="80"/>
      <c r="AK22751" s="79"/>
      <c r="AS22751" s="80"/>
      <c r="BC22751" s="79"/>
    </row>
    <row r="22752" spans="30:55" x14ac:dyDescent="0.25">
      <c r="AH22752" s="79"/>
      <c r="AI22752" s="79"/>
      <c r="AJ22752" s="80"/>
      <c r="AK22752" s="79"/>
      <c r="AS22752" s="80"/>
      <c r="BC22752" s="79"/>
    </row>
    <row r="22753" spans="30:55" x14ac:dyDescent="0.25">
      <c r="AH22753" s="79"/>
      <c r="AI22753" s="79"/>
      <c r="AJ22753" s="80"/>
      <c r="AK22753" s="79"/>
      <c r="AM22753" s="79"/>
      <c r="AS22753" s="80"/>
      <c r="BC22753" s="79"/>
    </row>
    <row r="22754" spans="30:55" x14ac:dyDescent="0.25">
      <c r="AH22754" s="79"/>
      <c r="AI22754" s="79"/>
      <c r="AJ22754" s="80"/>
      <c r="AK22754" s="79"/>
      <c r="AS22754" s="80"/>
      <c r="BC22754" s="79"/>
    </row>
    <row r="22755" spans="30:55" x14ac:dyDescent="0.25">
      <c r="AH22755" s="79"/>
      <c r="AI22755" s="79"/>
      <c r="AJ22755" s="80"/>
      <c r="AK22755" s="79"/>
      <c r="AM22755" s="79"/>
      <c r="AS22755" s="80"/>
      <c r="BC22755" s="79"/>
    </row>
    <row r="22756" spans="30:55" x14ac:dyDescent="0.25">
      <c r="AH22756" s="79"/>
      <c r="AI22756" s="79"/>
      <c r="AJ22756" s="80"/>
      <c r="AK22756" s="79"/>
      <c r="AS22756" s="80"/>
      <c r="BC22756" s="79"/>
    </row>
    <row r="22757" spans="30:55" x14ac:dyDescent="0.25">
      <c r="AH22757" s="79"/>
      <c r="AI22757" s="79"/>
      <c r="AJ22757" s="80"/>
      <c r="AK22757" s="79"/>
      <c r="AM22757" s="79"/>
      <c r="AS22757" s="80"/>
      <c r="BC22757" s="79"/>
    </row>
    <row r="22758" spans="30:55" x14ac:dyDescent="0.25">
      <c r="AH22758" s="79"/>
      <c r="AI22758" s="79"/>
      <c r="AJ22758" s="80"/>
      <c r="AK22758" s="79"/>
      <c r="AS22758" s="80"/>
      <c r="BC22758" s="79"/>
    </row>
    <row r="22759" spans="30:55" x14ac:dyDescent="0.25">
      <c r="AH22759" s="79"/>
      <c r="AI22759" s="79"/>
      <c r="AJ22759" s="80"/>
      <c r="AK22759" s="79"/>
      <c r="AS22759" s="80"/>
      <c r="BC22759" s="79"/>
    </row>
    <row r="22760" spans="30:55" x14ac:dyDescent="0.25">
      <c r="AH22760" s="79"/>
      <c r="AI22760" s="79"/>
      <c r="AJ22760" s="80"/>
      <c r="AK22760" s="79"/>
      <c r="AM22760" s="79"/>
      <c r="AS22760" s="80"/>
      <c r="BC22760" s="79"/>
    </row>
    <row r="22761" spans="30:55" x14ac:dyDescent="0.25">
      <c r="AH22761" s="79"/>
      <c r="AI22761" s="79"/>
      <c r="AJ22761" s="80"/>
      <c r="AK22761" s="79"/>
      <c r="AS22761" s="80"/>
      <c r="BC22761" s="79"/>
    </row>
    <row r="22762" spans="30:55" x14ac:dyDescent="0.25">
      <c r="AH22762" s="79"/>
      <c r="AI22762" s="79"/>
      <c r="AJ22762" s="80"/>
      <c r="AK22762" s="79"/>
      <c r="AM22762" s="79"/>
      <c r="AS22762" s="80"/>
      <c r="BC22762" s="79"/>
    </row>
    <row r="22763" spans="30:55" x14ac:dyDescent="0.25">
      <c r="AH22763" s="79"/>
      <c r="AI22763" s="79"/>
      <c r="AJ22763" s="80"/>
      <c r="AK22763" s="79"/>
      <c r="AM22763" s="79"/>
      <c r="AS22763" s="80"/>
      <c r="BC22763" s="79"/>
    </row>
    <row r="22764" spans="30:55" x14ac:dyDescent="0.25">
      <c r="AH22764" s="79"/>
      <c r="AI22764" s="79"/>
      <c r="AJ22764" s="80"/>
      <c r="AK22764" s="79"/>
      <c r="AM22764" s="79"/>
      <c r="AS22764" s="80"/>
      <c r="BC22764" s="79"/>
    </row>
    <row r="22765" spans="30:55" x14ac:dyDescent="0.25">
      <c r="AH22765" s="79"/>
      <c r="AI22765" s="79"/>
      <c r="AJ22765" s="80"/>
      <c r="AK22765" s="79"/>
      <c r="AM22765" s="79"/>
      <c r="AS22765" s="80"/>
      <c r="BC22765" s="79"/>
    </row>
    <row r="22766" spans="30:55" x14ac:dyDescent="0.25">
      <c r="AH22766" s="79"/>
      <c r="AI22766" s="79"/>
      <c r="AJ22766" s="80"/>
      <c r="AK22766" s="79"/>
      <c r="AM22766" s="79"/>
      <c r="AS22766" s="80"/>
      <c r="BC22766" s="79"/>
    </row>
    <row r="22767" spans="30:55" x14ac:dyDescent="0.25">
      <c r="AD22767" s="27"/>
      <c r="AE22767" s="27"/>
      <c r="AH22767" s="79"/>
      <c r="AI22767" s="79"/>
      <c r="AJ22767" s="80"/>
      <c r="AK22767" s="79"/>
      <c r="AS22767" s="80"/>
      <c r="BC22767" s="79"/>
    </row>
    <row r="22768" spans="30:55" x14ac:dyDescent="0.25">
      <c r="AH22768" s="79"/>
      <c r="AI22768" s="79"/>
      <c r="AJ22768" s="80"/>
      <c r="AK22768" s="79"/>
      <c r="AM22768" s="79"/>
      <c r="AS22768" s="80"/>
      <c r="BC22768" s="79"/>
    </row>
    <row r="22769" spans="30:55" x14ac:dyDescent="0.25">
      <c r="AH22769" s="79"/>
      <c r="AI22769" s="79"/>
      <c r="AJ22769" s="80"/>
      <c r="AK22769" s="79"/>
      <c r="AM22769" s="79"/>
      <c r="AS22769" s="80"/>
      <c r="BC22769" s="79"/>
    </row>
    <row r="22770" spans="30:55" x14ac:dyDescent="0.25">
      <c r="AD22770" s="27"/>
      <c r="AE22770" s="27"/>
      <c r="AH22770" s="79"/>
      <c r="AI22770" s="79"/>
      <c r="AJ22770" s="80"/>
      <c r="AK22770" s="79"/>
      <c r="AS22770" s="80"/>
      <c r="BC22770" s="79"/>
    </row>
    <row r="22771" spans="30:55" x14ac:dyDescent="0.25">
      <c r="AH22771" s="79"/>
      <c r="AI22771" s="79"/>
      <c r="AJ22771" s="80"/>
      <c r="AK22771" s="79"/>
      <c r="AS22771" s="80"/>
      <c r="BC22771" s="79"/>
    </row>
    <row r="22772" spans="30:55" x14ac:dyDescent="0.25">
      <c r="AD22772" s="27"/>
      <c r="AE22772" s="27"/>
      <c r="AH22772" s="79"/>
      <c r="AI22772" s="79"/>
      <c r="AJ22772" s="80"/>
      <c r="AK22772" s="79"/>
      <c r="AS22772" s="80"/>
      <c r="BC22772" s="79"/>
    </row>
    <row r="22773" spans="30:55" x14ac:dyDescent="0.25">
      <c r="AD22773" s="27"/>
      <c r="AE22773" s="27"/>
      <c r="AH22773" s="79"/>
      <c r="AI22773" s="79"/>
      <c r="AJ22773" s="80"/>
      <c r="AK22773" s="79"/>
      <c r="AS22773" s="80"/>
      <c r="BC22773" s="79"/>
    </row>
    <row r="22774" spans="30:55" x14ac:dyDescent="0.25">
      <c r="AD22774" s="27"/>
      <c r="AE22774" s="27"/>
      <c r="AH22774" s="79"/>
      <c r="AI22774" s="79"/>
      <c r="AJ22774" s="80"/>
      <c r="AK22774" s="79"/>
      <c r="AS22774" s="80"/>
      <c r="BC22774" s="79"/>
    </row>
    <row r="22775" spans="30:55" x14ac:dyDescent="0.25">
      <c r="AD22775" s="27"/>
      <c r="AE22775" s="27"/>
      <c r="AH22775" s="79"/>
      <c r="AI22775" s="79"/>
      <c r="AJ22775" s="80"/>
      <c r="AK22775" s="79"/>
      <c r="AS22775" s="80"/>
      <c r="BC22775" s="79"/>
    </row>
    <row r="22776" spans="30:55" x14ac:dyDescent="0.25">
      <c r="AD22776" s="27"/>
      <c r="AE22776" s="27"/>
      <c r="AH22776" s="79"/>
      <c r="AI22776" s="79"/>
      <c r="AJ22776" s="80"/>
      <c r="AK22776" s="79"/>
      <c r="AS22776" s="80"/>
      <c r="BC22776" s="79"/>
    </row>
    <row r="22777" spans="30:55" x14ac:dyDescent="0.25">
      <c r="AH22777" s="79"/>
      <c r="AI22777" s="79"/>
      <c r="AJ22777" s="80"/>
      <c r="AK22777" s="79"/>
      <c r="AM22777" s="79"/>
      <c r="AS22777" s="80"/>
      <c r="BC22777" s="79"/>
    </row>
    <row r="22778" spans="30:55" x14ac:dyDescent="0.25">
      <c r="AH22778" s="79"/>
      <c r="AI22778" s="79"/>
      <c r="AJ22778" s="80"/>
      <c r="AK22778" s="79"/>
      <c r="AM22778" s="79"/>
      <c r="AS22778" s="80"/>
      <c r="BC22778" s="79"/>
    </row>
    <row r="22779" spans="30:55" x14ac:dyDescent="0.25">
      <c r="AH22779" s="79"/>
      <c r="AI22779" s="79"/>
      <c r="AJ22779" s="80"/>
      <c r="AK22779" s="79"/>
      <c r="AM22779" s="79"/>
      <c r="AS22779" s="80"/>
      <c r="BC22779" s="79"/>
    </row>
    <row r="22780" spans="30:55" x14ac:dyDescent="0.25">
      <c r="AH22780" s="79"/>
      <c r="AI22780" s="79"/>
      <c r="AJ22780" s="80"/>
      <c r="AK22780" s="79"/>
      <c r="AM22780" s="79"/>
      <c r="AS22780" s="80"/>
      <c r="BC22780" s="79"/>
    </row>
    <row r="22781" spans="30:55" x14ac:dyDescent="0.25">
      <c r="AH22781" s="79"/>
      <c r="AI22781" s="79"/>
      <c r="AJ22781" s="80"/>
      <c r="AK22781" s="79"/>
      <c r="AM22781" s="79"/>
      <c r="AS22781" s="80"/>
      <c r="BC22781" s="79"/>
    </row>
    <row r="22782" spans="30:55" x14ac:dyDescent="0.25">
      <c r="AH22782" s="79"/>
      <c r="AI22782" s="79"/>
      <c r="AJ22782" s="80"/>
      <c r="AK22782" s="79"/>
      <c r="AS22782" s="80"/>
      <c r="BC22782" s="79"/>
    </row>
    <row r="22783" spans="30:55" x14ac:dyDescent="0.25">
      <c r="AD22783" s="27"/>
      <c r="AE22783" s="27"/>
      <c r="AH22783" s="79"/>
      <c r="AI22783" s="79"/>
      <c r="AJ22783" s="80"/>
      <c r="AK22783" s="79"/>
      <c r="AS22783" s="80"/>
      <c r="BC22783" s="79"/>
    </row>
    <row r="22784" spans="30:55" x14ac:dyDescent="0.25">
      <c r="AH22784" s="79"/>
      <c r="AI22784" s="79"/>
      <c r="AJ22784" s="80"/>
      <c r="AK22784" s="79"/>
      <c r="AM22784" s="79"/>
      <c r="AS22784" s="80"/>
      <c r="BC22784" s="79"/>
    </row>
    <row r="22785" spans="30:55" x14ac:dyDescent="0.25">
      <c r="AH22785" s="79"/>
      <c r="AI22785" s="79"/>
      <c r="AJ22785" s="80"/>
      <c r="AK22785" s="79"/>
      <c r="AM22785" s="79"/>
      <c r="AS22785" s="80"/>
      <c r="BC22785" s="79"/>
    </row>
    <row r="22786" spans="30:55" x14ac:dyDescent="0.25">
      <c r="AH22786" s="79"/>
      <c r="AI22786" s="79"/>
      <c r="AJ22786" s="80"/>
      <c r="AK22786" s="79"/>
      <c r="AM22786" s="79"/>
      <c r="AS22786" s="80"/>
      <c r="BC22786" s="79"/>
    </row>
    <row r="22787" spans="30:55" x14ac:dyDescent="0.25">
      <c r="AH22787" s="79"/>
      <c r="AI22787" s="79"/>
      <c r="AJ22787" s="80"/>
      <c r="AK22787" s="79"/>
      <c r="AM22787" s="79"/>
      <c r="AS22787" s="80"/>
      <c r="BC22787" s="79"/>
    </row>
    <row r="22788" spans="30:55" x14ac:dyDescent="0.25">
      <c r="AH22788" s="79"/>
      <c r="AI22788" s="79"/>
      <c r="AJ22788" s="80"/>
      <c r="AK22788" s="79"/>
      <c r="AM22788" s="79"/>
      <c r="AS22788" s="80"/>
      <c r="BC22788" s="79"/>
    </row>
    <row r="22789" spans="30:55" x14ac:dyDescent="0.25">
      <c r="AH22789" s="79"/>
      <c r="AI22789" s="79"/>
      <c r="AJ22789" s="80"/>
      <c r="AK22789" s="79"/>
      <c r="AS22789" s="80"/>
      <c r="BC22789" s="79"/>
    </row>
    <row r="22790" spans="30:55" x14ac:dyDescent="0.25">
      <c r="AH22790" s="79"/>
      <c r="AI22790" s="79"/>
      <c r="AJ22790" s="80"/>
      <c r="AK22790" s="79"/>
      <c r="AS22790" s="80"/>
      <c r="BC22790" s="79"/>
    </row>
    <row r="22791" spans="30:55" x14ac:dyDescent="0.25">
      <c r="AD22791" s="27"/>
      <c r="AE22791" s="27"/>
      <c r="AH22791" s="79"/>
      <c r="AI22791" s="79"/>
      <c r="AJ22791" s="80"/>
      <c r="AK22791" s="79"/>
      <c r="AS22791" s="80"/>
      <c r="BC22791" s="79"/>
    </row>
    <row r="22792" spans="30:55" x14ac:dyDescent="0.25">
      <c r="AH22792" s="79"/>
      <c r="AI22792" s="79"/>
      <c r="AJ22792" s="80"/>
      <c r="AK22792" s="79"/>
      <c r="AS22792" s="80"/>
      <c r="BC22792" s="79"/>
    </row>
    <row r="22793" spans="30:55" x14ac:dyDescent="0.25">
      <c r="AH22793" s="79"/>
      <c r="AI22793" s="79"/>
      <c r="AJ22793" s="80"/>
      <c r="AK22793" s="79"/>
      <c r="AM22793" s="79"/>
      <c r="AS22793" s="80"/>
      <c r="BC22793" s="79"/>
    </row>
    <row r="22794" spans="30:55" x14ac:dyDescent="0.25">
      <c r="AD22794" s="27"/>
      <c r="AE22794" s="27"/>
      <c r="AH22794" s="79"/>
      <c r="AI22794" s="79"/>
      <c r="AJ22794" s="80"/>
      <c r="AK22794" s="79"/>
      <c r="AS22794" s="80"/>
      <c r="BC22794" s="79"/>
    </row>
    <row r="22795" spans="30:55" x14ac:dyDescent="0.25">
      <c r="AH22795" s="79"/>
      <c r="AI22795" s="79"/>
      <c r="AJ22795" s="80"/>
      <c r="AK22795" s="79"/>
      <c r="AS22795" s="80"/>
      <c r="BC22795" s="79"/>
    </row>
    <row r="22796" spans="30:55" x14ac:dyDescent="0.25">
      <c r="AD22796" s="27"/>
      <c r="AE22796" s="27"/>
      <c r="AH22796" s="79"/>
      <c r="AI22796" s="79"/>
      <c r="AJ22796" s="80"/>
      <c r="AK22796" s="79"/>
      <c r="AM22796" s="79"/>
      <c r="AS22796" s="80"/>
      <c r="BC22796" s="79"/>
    </row>
    <row r="22797" spans="30:55" x14ac:dyDescent="0.25">
      <c r="AH22797" s="79"/>
      <c r="AI22797" s="79"/>
      <c r="AJ22797" s="80"/>
      <c r="AK22797" s="79"/>
      <c r="AS22797" s="80"/>
      <c r="BC22797" s="79"/>
    </row>
    <row r="22798" spans="30:55" x14ac:dyDescent="0.25">
      <c r="AH22798" s="79"/>
      <c r="AI22798" s="79"/>
      <c r="AJ22798" s="80"/>
      <c r="AK22798" s="79"/>
      <c r="AS22798" s="80"/>
      <c r="BC22798" s="79"/>
    </row>
    <row r="22799" spans="30:55" x14ac:dyDescent="0.25">
      <c r="AD22799" s="27"/>
      <c r="AE22799" s="27"/>
      <c r="AH22799" s="79"/>
      <c r="AI22799" s="79"/>
      <c r="AJ22799" s="80"/>
      <c r="AK22799" s="79"/>
      <c r="AS22799" s="80"/>
      <c r="BC22799" s="79"/>
    </row>
    <row r="22800" spans="30:55" x14ac:dyDescent="0.25">
      <c r="AH22800" s="79"/>
      <c r="AI22800" s="79"/>
      <c r="AJ22800" s="80"/>
      <c r="AK22800" s="79"/>
      <c r="AM22800" s="79"/>
      <c r="AS22800" s="80"/>
      <c r="BC22800" s="79"/>
    </row>
    <row r="22801" spans="30:55" x14ac:dyDescent="0.25">
      <c r="AH22801" s="79"/>
      <c r="AI22801" s="79"/>
      <c r="AJ22801" s="80"/>
      <c r="AK22801" s="79"/>
      <c r="AS22801" s="80"/>
      <c r="BC22801" s="79"/>
    </row>
    <row r="22802" spans="30:55" x14ac:dyDescent="0.25">
      <c r="AD22802" s="27"/>
      <c r="AE22802" s="27"/>
      <c r="AH22802" s="79"/>
      <c r="AI22802" s="79"/>
      <c r="AJ22802" s="80"/>
      <c r="AK22802" s="79"/>
      <c r="AS22802" s="80"/>
      <c r="BC22802" s="79"/>
    </row>
    <row r="22803" spans="30:55" x14ac:dyDescent="0.25">
      <c r="AH22803" s="79"/>
      <c r="AI22803" s="79"/>
      <c r="AJ22803" s="80"/>
      <c r="AK22803" s="79"/>
      <c r="AM22803" s="79"/>
      <c r="AS22803" s="80"/>
      <c r="BC22803" s="79"/>
    </row>
    <row r="22804" spans="30:55" x14ac:dyDescent="0.25">
      <c r="AH22804" s="79"/>
      <c r="AI22804" s="79"/>
      <c r="AJ22804" s="80"/>
      <c r="AK22804" s="79"/>
      <c r="AS22804" s="80"/>
      <c r="BC22804" s="79"/>
    </row>
    <row r="22805" spans="30:55" x14ac:dyDescent="0.25">
      <c r="AD22805" s="27"/>
      <c r="AE22805" s="27"/>
      <c r="AH22805" s="79"/>
      <c r="AI22805" s="79"/>
      <c r="AJ22805" s="80"/>
      <c r="AK22805" s="79"/>
      <c r="AS22805" s="80"/>
      <c r="BC22805" s="79"/>
    </row>
    <row r="22806" spans="30:55" x14ac:dyDescent="0.25">
      <c r="AH22806" s="79"/>
      <c r="AI22806" s="79"/>
      <c r="AJ22806" s="80"/>
      <c r="AK22806" s="79"/>
      <c r="AM22806" s="79"/>
      <c r="AS22806" s="80"/>
      <c r="BC22806" s="79"/>
    </row>
    <row r="22807" spans="30:55" x14ac:dyDescent="0.25">
      <c r="AH22807" s="79"/>
      <c r="AI22807" s="79"/>
      <c r="AJ22807" s="80"/>
      <c r="AK22807" s="79"/>
      <c r="AM22807" s="79"/>
      <c r="AS22807" s="80"/>
      <c r="BC22807" s="79"/>
    </row>
    <row r="22808" spans="30:55" x14ac:dyDescent="0.25">
      <c r="AH22808" s="79"/>
      <c r="AI22808" s="79"/>
      <c r="AJ22808" s="80"/>
      <c r="AK22808" s="79"/>
      <c r="AM22808" s="79"/>
      <c r="AS22808" s="80"/>
      <c r="BC22808" s="79"/>
    </row>
    <row r="22809" spans="30:55" x14ac:dyDescent="0.25">
      <c r="AD22809" s="27"/>
      <c r="AE22809" s="27"/>
      <c r="AH22809" s="79"/>
      <c r="AI22809" s="79"/>
      <c r="AJ22809" s="80"/>
      <c r="AK22809" s="79"/>
      <c r="AS22809" s="80"/>
      <c r="BC22809" s="79"/>
    </row>
    <row r="22810" spans="30:55" x14ac:dyDescent="0.25">
      <c r="AD22810" s="27"/>
      <c r="AE22810" s="27"/>
      <c r="AH22810" s="79"/>
      <c r="AI22810" s="79"/>
      <c r="AJ22810" s="80"/>
      <c r="AK22810" s="79"/>
      <c r="AS22810" s="80"/>
      <c r="BC22810" s="79"/>
    </row>
    <row r="22811" spans="30:55" x14ac:dyDescent="0.25">
      <c r="AH22811" s="79"/>
      <c r="AI22811" s="79"/>
      <c r="AJ22811" s="80"/>
      <c r="AK22811" s="79"/>
      <c r="AM22811" s="79"/>
      <c r="AS22811" s="80"/>
      <c r="BC22811" s="79"/>
    </row>
    <row r="22812" spans="30:55" x14ac:dyDescent="0.25">
      <c r="AH22812" s="79"/>
      <c r="AI22812" s="79"/>
      <c r="AJ22812" s="80"/>
      <c r="AK22812" s="79"/>
      <c r="AS22812" s="80"/>
      <c r="BC22812" s="79"/>
    </row>
    <row r="22813" spans="30:55" x14ac:dyDescent="0.25">
      <c r="AD22813" s="27"/>
      <c r="AE22813" s="27"/>
      <c r="AH22813" s="79"/>
      <c r="AI22813" s="79"/>
      <c r="AJ22813" s="80"/>
      <c r="AK22813" s="79"/>
      <c r="AS22813" s="80"/>
      <c r="BC22813" s="79"/>
    </row>
    <row r="22814" spans="30:55" x14ac:dyDescent="0.25">
      <c r="AH22814" s="79"/>
      <c r="AI22814" s="79"/>
      <c r="AJ22814" s="80"/>
      <c r="AK22814" s="79"/>
      <c r="AM22814" s="79"/>
      <c r="AS22814" s="80"/>
      <c r="BC22814" s="79"/>
    </row>
    <row r="22815" spans="30:55" x14ac:dyDescent="0.25">
      <c r="AH22815" s="79"/>
      <c r="AI22815" s="79"/>
      <c r="AJ22815" s="80"/>
      <c r="AK22815" s="79"/>
      <c r="AS22815" s="80"/>
      <c r="BC22815" s="79"/>
    </row>
    <row r="22816" spans="30:55" x14ac:dyDescent="0.25">
      <c r="AH22816" s="79"/>
      <c r="AI22816" s="79"/>
      <c r="AJ22816" s="80"/>
      <c r="AK22816" s="79"/>
      <c r="AM22816" s="79"/>
      <c r="AS22816" s="80"/>
      <c r="BC22816" s="79"/>
    </row>
    <row r="22817" spans="30:55" x14ac:dyDescent="0.25">
      <c r="AH22817" s="79"/>
      <c r="AI22817" s="79"/>
      <c r="AJ22817" s="80"/>
      <c r="AK22817" s="79"/>
      <c r="AM22817" s="79"/>
      <c r="AS22817" s="80"/>
      <c r="BC22817" s="79"/>
    </row>
    <row r="22818" spans="30:55" x14ac:dyDescent="0.25">
      <c r="AD22818" s="27"/>
      <c r="AE22818" s="27"/>
      <c r="AH22818" s="79"/>
      <c r="AI22818" s="79"/>
      <c r="AJ22818" s="80"/>
      <c r="AK22818" s="79"/>
      <c r="AS22818" s="80"/>
      <c r="BC22818" s="79"/>
    </row>
    <row r="22819" spans="30:55" x14ac:dyDescent="0.25">
      <c r="AH22819" s="79"/>
      <c r="AI22819" s="79"/>
      <c r="AJ22819" s="80"/>
      <c r="AK22819" s="79"/>
      <c r="AS22819" s="80"/>
      <c r="BC22819" s="79"/>
    </row>
    <row r="22820" spans="30:55" x14ac:dyDescent="0.25">
      <c r="AD22820" s="27"/>
      <c r="AE22820" s="27"/>
      <c r="AH22820" s="79"/>
      <c r="AI22820" s="79"/>
      <c r="AJ22820" s="80"/>
      <c r="AK22820" s="79"/>
      <c r="AS22820" s="80"/>
      <c r="BC22820" s="79"/>
    </row>
    <row r="22821" spans="30:55" x14ac:dyDescent="0.25">
      <c r="AD22821" s="27"/>
      <c r="AE22821" s="27"/>
      <c r="AH22821" s="79"/>
      <c r="AI22821" s="79"/>
      <c r="AJ22821" s="80"/>
      <c r="AK22821" s="79"/>
      <c r="AS22821" s="80"/>
      <c r="BC22821" s="79"/>
    </row>
    <row r="22822" spans="30:55" x14ac:dyDescent="0.25">
      <c r="AD22822" s="27"/>
      <c r="AE22822" s="27"/>
      <c r="AH22822" s="79"/>
      <c r="AI22822" s="79"/>
      <c r="AJ22822" s="80"/>
      <c r="AK22822" s="79"/>
      <c r="AS22822" s="80"/>
      <c r="BC22822" s="79"/>
    </row>
    <row r="22823" spans="30:55" x14ac:dyDescent="0.25">
      <c r="AH22823" s="79"/>
      <c r="AI22823" s="79"/>
      <c r="AJ22823" s="80"/>
      <c r="AK22823" s="79"/>
      <c r="AS22823" s="80"/>
      <c r="BC22823" s="79"/>
    </row>
    <row r="22824" spans="30:55" x14ac:dyDescent="0.25">
      <c r="AD22824" s="27"/>
      <c r="AE22824" s="27"/>
      <c r="AH22824" s="79"/>
      <c r="AI22824" s="79"/>
      <c r="AJ22824" s="80"/>
      <c r="AK22824" s="79"/>
      <c r="AS22824" s="80"/>
      <c r="BC22824" s="79"/>
    </row>
    <row r="22825" spans="30:55" x14ac:dyDescent="0.25">
      <c r="AH22825" s="79"/>
      <c r="AI22825" s="79"/>
      <c r="AJ22825" s="80"/>
      <c r="AK22825" s="79"/>
      <c r="AS22825" s="80"/>
      <c r="BC22825" s="79"/>
    </row>
    <row r="22826" spans="30:55" x14ac:dyDescent="0.25">
      <c r="AH22826" s="79"/>
      <c r="AI22826" s="79"/>
      <c r="AJ22826" s="80"/>
      <c r="AK22826" s="79"/>
      <c r="AM22826" s="79"/>
      <c r="AS22826" s="80"/>
      <c r="BC22826" s="79"/>
    </row>
    <row r="22827" spans="30:55" x14ac:dyDescent="0.25">
      <c r="AH22827" s="79"/>
      <c r="AI22827" s="79"/>
      <c r="AJ22827" s="80"/>
      <c r="AK22827" s="79"/>
      <c r="AS22827" s="80"/>
      <c r="BC22827" s="79"/>
    </row>
    <row r="22828" spans="30:55" x14ac:dyDescent="0.25">
      <c r="AD22828" s="27"/>
      <c r="AE22828" s="27"/>
      <c r="AH22828" s="79"/>
      <c r="AI22828" s="79"/>
      <c r="AJ22828" s="80"/>
      <c r="AK22828" s="79"/>
      <c r="AS22828" s="80"/>
      <c r="BC22828" s="79"/>
    </row>
    <row r="22829" spans="30:55" x14ac:dyDescent="0.25">
      <c r="AH22829" s="79"/>
      <c r="AI22829" s="79"/>
      <c r="AJ22829" s="80"/>
      <c r="AK22829" s="79"/>
      <c r="AM22829" s="79"/>
      <c r="AS22829" s="80"/>
      <c r="BC22829" s="79"/>
    </row>
    <row r="22830" spans="30:55" x14ac:dyDescent="0.25">
      <c r="AH22830" s="79"/>
      <c r="AI22830" s="79"/>
      <c r="AJ22830" s="80"/>
      <c r="AK22830" s="79"/>
      <c r="AM22830" s="79"/>
      <c r="AS22830" s="80"/>
      <c r="BC22830" s="79"/>
    </row>
    <row r="22831" spans="30:55" x14ac:dyDescent="0.25">
      <c r="AH22831" s="79"/>
      <c r="AI22831" s="79"/>
      <c r="AJ22831" s="80"/>
      <c r="AK22831" s="79"/>
      <c r="AM22831" s="79"/>
      <c r="AS22831" s="80"/>
      <c r="BC22831" s="79"/>
    </row>
    <row r="22832" spans="30:55" x14ac:dyDescent="0.25">
      <c r="AH22832" s="79"/>
      <c r="AI22832" s="79"/>
      <c r="AJ22832" s="80"/>
      <c r="AK22832" s="79"/>
      <c r="AM22832" s="79"/>
      <c r="AS22832" s="80"/>
      <c r="BC22832" s="79"/>
    </row>
    <row r="22833" spans="30:55" x14ac:dyDescent="0.25">
      <c r="AH22833" s="79"/>
      <c r="AI22833" s="79"/>
      <c r="AJ22833" s="80"/>
      <c r="AK22833" s="79"/>
      <c r="AM22833" s="79"/>
      <c r="AS22833" s="80"/>
      <c r="BC22833" s="79"/>
    </row>
    <row r="22834" spans="30:55" x14ac:dyDescent="0.25">
      <c r="AD22834" s="27"/>
      <c r="AE22834" s="27"/>
      <c r="AH22834" s="79"/>
      <c r="AI22834" s="79"/>
      <c r="AJ22834" s="80"/>
      <c r="AK22834" s="79"/>
      <c r="AS22834" s="80"/>
      <c r="BC22834" s="79"/>
    </row>
    <row r="22835" spans="30:55" x14ac:dyDescent="0.25">
      <c r="AH22835" s="79"/>
      <c r="AI22835" s="79"/>
      <c r="AJ22835" s="80"/>
      <c r="AK22835" s="79"/>
      <c r="AS22835" s="80"/>
      <c r="BC22835" s="79"/>
    </row>
    <row r="22836" spans="30:55" x14ac:dyDescent="0.25">
      <c r="AH22836" s="79"/>
      <c r="AI22836" s="79"/>
      <c r="AJ22836" s="80"/>
      <c r="AK22836" s="79"/>
      <c r="AM22836" s="79"/>
      <c r="AS22836" s="80"/>
      <c r="BC22836" s="79"/>
    </row>
    <row r="22837" spans="30:55" x14ac:dyDescent="0.25">
      <c r="AH22837" s="79"/>
      <c r="AI22837" s="79"/>
      <c r="AJ22837" s="80"/>
      <c r="AK22837" s="79"/>
      <c r="AM22837" s="79"/>
      <c r="AS22837" s="80"/>
      <c r="BC22837" s="79"/>
    </row>
    <row r="22838" spans="30:55" x14ac:dyDescent="0.25">
      <c r="AD22838" s="27"/>
      <c r="AE22838" s="27"/>
      <c r="AH22838" s="79"/>
      <c r="AI22838" s="79"/>
      <c r="AJ22838" s="80"/>
      <c r="AK22838" s="79"/>
      <c r="AS22838" s="80"/>
      <c r="BC22838" s="79"/>
    </row>
    <row r="22839" spans="30:55" x14ac:dyDescent="0.25">
      <c r="AD22839" s="27"/>
      <c r="AE22839" s="27"/>
      <c r="AH22839" s="79"/>
      <c r="AI22839" s="79"/>
      <c r="AJ22839" s="80"/>
      <c r="AK22839" s="79"/>
      <c r="AS22839" s="80"/>
      <c r="BC22839" s="79"/>
    </row>
    <row r="22840" spans="30:55" x14ac:dyDescent="0.25">
      <c r="AH22840" s="79"/>
      <c r="AI22840" s="79"/>
      <c r="AJ22840" s="80"/>
      <c r="AK22840" s="79"/>
      <c r="AS22840" s="80"/>
      <c r="BC22840" s="79"/>
    </row>
    <row r="22841" spans="30:55" x14ac:dyDescent="0.25">
      <c r="AH22841" s="79"/>
      <c r="AI22841" s="79"/>
      <c r="AJ22841" s="80"/>
      <c r="AK22841" s="79"/>
      <c r="AM22841" s="79"/>
      <c r="AS22841" s="80"/>
      <c r="BC22841" s="79"/>
    </row>
    <row r="22842" spans="30:55" x14ac:dyDescent="0.25">
      <c r="AD22842" s="27"/>
      <c r="AE22842" s="27"/>
      <c r="AH22842" s="79"/>
      <c r="AI22842" s="79"/>
      <c r="AJ22842" s="80"/>
      <c r="AK22842" s="79"/>
      <c r="AS22842" s="80"/>
      <c r="AV22842" s="79"/>
      <c r="AW22842" s="80"/>
      <c r="BC22842" s="79"/>
    </row>
    <row r="22843" spans="30:55" x14ac:dyDescent="0.25">
      <c r="AD22843" s="27"/>
      <c r="AE22843" s="27"/>
      <c r="AH22843" s="79"/>
      <c r="AI22843" s="79"/>
      <c r="AJ22843" s="80"/>
      <c r="AK22843" s="79"/>
      <c r="AS22843" s="80"/>
      <c r="BC22843" s="79"/>
    </row>
    <row r="22844" spans="30:55" x14ac:dyDescent="0.25">
      <c r="AD22844" s="27"/>
      <c r="AE22844" s="27"/>
      <c r="AH22844" s="79"/>
      <c r="AI22844" s="79"/>
      <c r="AJ22844" s="80"/>
      <c r="AK22844" s="79"/>
      <c r="AS22844" s="80"/>
      <c r="BC22844" s="79"/>
    </row>
    <row r="22845" spans="30:55" x14ac:dyDescent="0.25">
      <c r="AH22845" s="79"/>
      <c r="AI22845" s="79"/>
      <c r="AJ22845" s="80"/>
      <c r="AK22845" s="79"/>
      <c r="AM22845" s="79"/>
      <c r="AS22845" s="80"/>
      <c r="BC22845" s="79"/>
    </row>
    <row r="22846" spans="30:55" x14ac:dyDescent="0.25">
      <c r="AH22846" s="79"/>
      <c r="AI22846" s="79"/>
      <c r="AJ22846" s="80"/>
      <c r="AK22846" s="79"/>
      <c r="AM22846" s="79"/>
      <c r="AS22846" s="80"/>
      <c r="BC22846" s="79"/>
    </row>
    <row r="22847" spans="30:55" x14ac:dyDescent="0.25">
      <c r="AH22847" s="79"/>
      <c r="AI22847" s="79"/>
      <c r="AJ22847" s="80"/>
      <c r="AK22847" s="79"/>
      <c r="AM22847" s="79"/>
      <c r="AS22847" s="80"/>
      <c r="BC22847" s="79"/>
    </row>
    <row r="22848" spans="30:55" x14ac:dyDescent="0.25">
      <c r="AH22848" s="79"/>
      <c r="AI22848" s="79"/>
      <c r="AJ22848" s="80"/>
      <c r="AK22848" s="79"/>
      <c r="AM22848" s="79"/>
      <c r="AS22848" s="80"/>
      <c r="BC22848" s="79"/>
    </row>
    <row r="22849" spans="30:55" x14ac:dyDescent="0.25">
      <c r="AH22849" s="79"/>
      <c r="AI22849" s="79"/>
      <c r="AJ22849" s="80"/>
      <c r="AK22849" s="79"/>
      <c r="AM22849" s="79"/>
      <c r="AS22849" s="80"/>
      <c r="BC22849" s="79"/>
    </row>
    <row r="22850" spans="30:55" x14ac:dyDescent="0.25">
      <c r="AH22850" s="79"/>
      <c r="AI22850" s="79"/>
      <c r="AJ22850" s="80"/>
      <c r="AK22850" s="79"/>
      <c r="AM22850" s="79"/>
      <c r="AS22850" s="80"/>
      <c r="BC22850" s="79"/>
    </row>
    <row r="22851" spans="30:55" x14ac:dyDescent="0.25">
      <c r="AD22851" s="27"/>
      <c r="AE22851" s="27"/>
      <c r="AH22851" s="79"/>
      <c r="AI22851" s="79"/>
      <c r="AJ22851" s="80"/>
      <c r="AK22851" s="79"/>
      <c r="AS22851" s="80"/>
      <c r="BC22851" s="79"/>
    </row>
    <row r="22852" spans="30:55" x14ac:dyDescent="0.25">
      <c r="AH22852" s="79"/>
      <c r="AI22852" s="79"/>
      <c r="AJ22852" s="80"/>
      <c r="AK22852" s="79"/>
      <c r="AM22852" s="79"/>
      <c r="AS22852" s="80"/>
      <c r="BC22852" s="79"/>
    </row>
    <row r="22853" spans="30:55" x14ac:dyDescent="0.25">
      <c r="AD22853" s="27"/>
      <c r="AE22853" s="27"/>
      <c r="AH22853" s="79"/>
      <c r="AI22853" s="79"/>
      <c r="AJ22853" s="80"/>
      <c r="AK22853" s="79"/>
      <c r="AS22853" s="80"/>
      <c r="BC22853" s="79"/>
    </row>
    <row r="22854" spans="30:55" x14ac:dyDescent="0.25">
      <c r="AH22854" s="79"/>
      <c r="AI22854" s="79"/>
      <c r="AJ22854" s="80"/>
      <c r="AK22854" s="79"/>
      <c r="AM22854" s="79"/>
      <c r="AS22854" s="80"/>
      <c r="BC22854" s="79"/>
    </row>
    <row r="22855" spans="30:55" x14ac:dyDescent="0.25">
      <c r="AH22855" s="79"/>
      <c r="AI22855" s="79"/>
      <c r="AJ22855" s="80"/>
      <c r="AK22855" s="79"/>
      <c r="AS22855" s="80"/>
      <c r="BC22855" s="79"/>
    </row>
    <row r="22856" spans="30:55" x14ac:dyDescent="0.25">
      <c r="AH22856" s="79"/>
      <c r="AI22856" s="79"/>
      <c r="AJ22856" s="80"/>
      <c r="AK22856" s="79"/>
      <c r="AM22856" s="79"/>
      <c r="AS22856" s="80"/>
      <c r="BC22856" s="79"/>
    </row>
    <row r="22857" spans="30:55" x14ac:dyDescent="0.25">
      <c r="AH22857" s="79"/>
      <c r="AI22857" s="79"/>
      <c r="AJ22857" s="80"/>
      <c r="AK22857" s="79"/>
      <c r="AM22857" s="79"/>
      <c r="AS22857" s="80"/>
      <c r="BC22857" s="79"/>
    </row>
    <row r="22858" spans="30:55" x14ac:dyDescent="0.25">
      <c r="AH22858" s="79"/>
      <c r="AI22858" s="79"/>
      <c r="AJ22858" s="80"/>
      <c r="AK22858" s="79"/>
      <c r="AM22858" s="79"/>
      <c r="AS22858" s="80"/>
      <c r="BC22858" s="79"/>
    </row>
    <row r="22859" spans="30:55" x14ac:dyDescent="0.25">
      <c r="AH22859" s="79"/>
      <c r="AI22859" s="79"/>
      <c r="AJ22859" s="80"/>
      <c r="AK22859" s="79"/>
      <c r="AS22859" s="80"/>
      <c r="BC22859" s="79"/>
    </row>
    <row r="22860" spans="30:55" x14ac:dyDescent="0.25">
      <c r="AH22860" s="79"/>
      <c r="AI22860" s="79"/>
      <c r="AJ22860" s="80"/>
      <c r="AK22860" s="79"/>
      <c r="AM22860" s="79"/>
      <c r="AS22860" s="80"/>
      <c r="BC22860" s="79"/>
    </row>
    <row r="22861" spans="30:55" x14ac:dyDescent="0.25">
      <c r="AH22861" s="79"/>
      <c r="AI22861" s="79"/>
      <c r="AJ22861" s="80"/>
      <c r="AK22861" s="79"/>
      <c r="AM22861" s="79"/>
      <c r="AS22861" s="80"/>
      <c r="BC22861" s="79"/>
    </row>
    <row r="22862" spans="30:55" x14ac:dyDescent="0.25">
      <c r="AD22862" s="27"/>
      <c r="AE22862" s="27"/>
      <c r="AH22862" s="79"/>
      <c r="AI22862" s="79"/>
      <c r="AJ22862" s="80"/>
      <c r="AK22862" s="79"/>
      <c r="AS22862" s="80"/>
      <c r="BC22862" s="79"/>
    </row>
    <row r="22863" spans="30:55" x14ac:dyDescent="0.25">
      <c r="AH22863" s="79"/>
      <c r="AI22863" s="79"/>
      <c r="AJ22863" s="80"/>
      <c r="AK22863" s="79"/>
      <c r="AM22863" s="79"/>
      <c r="AS22863" s="80"/>
      <c r="BC22863" s="79"/>
    </row>
    <row r="22864" spans="30:55" x14ac:dyDescent="0.25">
      <c r="AH22864" s="79"/>
      <c r="AI22864" s="79"/>
      <c r="AJ22864" s="80"/>
      <c r="AK22864" s="79"/>
      <c r="AS22864" s="80"/>
      <c r="BC22864" s="79"/>
    </row>
    <row r="22865" spans="30:55" x14ac:dyDescent="0.25">
      <c r="AH22865" s="79"/>
      <c r="AI22865" s="79"/>
      <c r="AJ22865" s="80"/>
      <c r="AK22865" s="79"/>
      <c r="AM22865" s="79"/>
      <c r="AS22865" s="80"/>
      <c r="BC22865" s="79"/>
    </row>
    <row r="22866" spans="30:55" x14ac:dyDescent="0.25">
      <c r="AH22866" s="79"/>
      <c r="AI22866" s="79"/>
      <c r="AJ22866" s="80"/>
      <c r="AK22866" s="79"/>
      <c r="AS22866" s="80"/>
      <c r="BC22866" s="79"/>
    </row>
    <row r="22867" spans="30:55" x14ac:dyDescent="0.25">
      <c r="AH22867" s="79"/>
      <c r="AI22867" s="79"/>
      <c r="AJ22867" s="80"/>
      <c r="AK22867" s="79"/>
      <c r="AS22867" s="80"/>
      <c r="BC22867" s="79"/>
    </row>
    <row r="22868" spans="30:55" x14ac:dyDescent="0.25">
      <c r="AH22868" s="79"/>
      <c r="AI22868" s="79"/>
      <c r="AJ22868" s="80"/>
      <c r="AK22868" s="79"/>
      <c r="AR22868" s="79"/>
      <c r="AS22868" s="80"/>
      <c r="BC22868" s="79"/>
    </row>
    <row r="22869" spans="30:55" x14ac:dyDescent="0.25">
      <c r="AD22869" s="27"/>
      <c r="AE22869" s="27"/>
      <c r="AH22869" s="79"/>
      <c r="AI22869" s="79"/>
      <c r="AJ22869" s="80"/>
      <c r="AK22869" s="79"/>
      <c r="AS22869" s="80"/>
      <c r="BC22869" s="79"/>
    </row>
    <row r="22870" spans="30:55" x14ac:dyDescent="0.25">
      <c r="AH22870" s="79"/>
      <c r="AI22870" s="79"/>
      <c r="AJ22870" s="80"/>
      <c r="AK22870" s="79"/>
      <c r="AS22870" s="80"/>
      <c r="BC22870" s="79"/>
    </row>
    <row r="22871" spans="30:55" x14ac:dyDescent="0.25">
      <c r="AH22871" s="79"/>
      <c r="AI22871" s="79"/>
      <c r="AJ22871" s="80"/>
      <c r="AK22871" s="79"/>
      <c r="AS22871" s="80"/>
      <c r="BC22871" s="79"/>
    </row>
    <row r="22872" spans="30:55" x14ac:dyDescent="0.25">
      <c r="AH22872" s="79"/>
      <c r="AI22872" s="79"/>
      <c r="AJ22872" s="80"/>
      <c r="AK22872" s="79"/>
      <c r="AS22872" s="80"/>
      <c r="BC22872" s="79"/>
    </row>
    <row r="22873" spans="30:55" x14ac:dyDescent="0.25">
      <c r="AH22873" s="79"/>
      <c r="AI22873" s="79"/>
      <c r="AJ22873" s="80"/>
      <c r="AK22873" s="79"/>
      <c r="AS22873" s="80"/>
      <c r="BC22873" s="79"/>
    </row>
    <row r="22874" spans="30:55" x14ac:dyDescent="0.25">
      <c r="AH22874" s="79"/>
      <c r="AI22874" s="79"/>
      <c r="AJ22874" s="80"/>
      <c r="AK22874" s="79"/>
      <c r="AS22874" s="80"/>
      <c r="BC22874" s="79"/>
    </row>
    <row r="22875" spans="30:55" x14ac:dyDescent="0.25">
      <c r="AH22875" s="79"/>
      <c r="AI22875" s="79"/>
      <c r="AJ22875" s="80"/>
      <c r="AK22875" s="79"/>
      <c r="AS22875" s="80"/>
      <c r="BC22875" s="79"/>
    </row>
    <row r="22876" spans="30:55" x14ac:dyDescent="0.25">
      <c r="AH22876" s="79"/>
      <c r="AI22876" s="79"/>
      <c r="AJ22876" s="80"/>
      <c r="AK22876" s="79"/>
      <c r="AS22876" s="80"/>
      <c r="BC22876" s="79"/>
    </row>
    <row r="22877" spans="30:55" x14ac:dyDescent="0.25">
      <c r="AH22877" s="79"/>
      <c r="AI22877" s="79"/>
      <c r="AJ22877" s="80"/>
      <c r="AK22877" s="79"/>
      <c r="AS22877" s="80"/>
      <c r="BC22877" s="79"/>
    </row>
    <row r="22878" spans="30:55" x14ac:dyDescent="0.25">
      <c r="AH22878" s="79"/>
      <c r="AI22878" s="79"/>
      <c r="AJ22878" s="80"/>
      <c r="AK22878" s="79"/>
      <c r="AS22878" s="80"/>
      <c r="BC22878" s="79"/>
    </row>
    <row r="22879" spans="30:55" x14ac:dyDescent="0.25">
      <c r="AH22879" s="79"/>
      <c r="AI22879" s="79"/>
      <c r="AJ22879" s="80"/>
      <c r="AK22879" s="79"/>
      <c r="AS22879" s="80"/>
      <c r="BC22879" s="79"/>
    </row>
    <row r="22880" spans="30:55" x14ac:dyDescent="0.25">
      <c r="AH22880" s="79"/>
      <c r="AI22880" s="79"/>
      <c r="AJ22880" s="80"/>
      <c r="AK22880" s="79"/>
      <c r="AS22880" s="80"/>
      <c r="BC22880" s="79"/>
    </row>
    <row r="22881" spans="34:55" x14ac:dyDescent="0.25">
      <c r="AH22881" s="79"/>
      <c r="AI22881" s="79"/>
      <c r="AJ22881" s="80"/>
      <c r="AK22881" s="79"/>
      <c r="AS22881" s="80"/>
      <c r="BC22881" s="79"/>
    </row>
    <row r="22882" spans="34:55" x14ac:dyDescent="0.25">
      <c r="AH22882" s="79"/>
      <c r="AI22882" s="79"/>
      <c r="AJ22882" s="80"/>
      <c r="AK22882" s="79"/>
      <c r="AS22882" s="80"/>
      <c r="BC22882" s="79"/>
    </row>
    <row r="22883" spans="34:55" x14ac:dyDescent="0.25">
      <c r="AH22883" s="79"/>
      <c r="AI22883" s="79"/>
      <c r="AJ22883" s="80"/>
      <c r="AK22883" s="79"/>
      <c r="AS22883" s="80"/>
      <c r="BC22883" s="79"/>
    </row>
    <row r="22884" spans="34:55" x14ac:dyDescent="0.25">
      <c r="AH22884" s="79"/>
      <c r="AI22884" s="79"/>
      <c r="AJ22884" s="80"/>
      <c r="AK22884" s="79"/>
      <c r="AS22884" s="80"/>
      <c r="BC22884" s="79"/>
    </row>
    <row r="22885" spans="34:55" x14ac:dyDescent="0.25">
      <c r="AH22885" s="79"/>
      <c r="AI22885" s="79"/>
      <c r="AJ22885" s="80"/>
      <c r="AK22885" s="79"/>
      <c r="AS22885" s="80"/>
      <c r="BC22885" s="79"/>
    </row>
    <row r="22886" spans="34:55" x14ac:dyDescent="0.25">
      <c r="AH22886" s="79"/>
      <c r="AI22886" s="79"/>
      <c r="AJ22886" s="80"/>
      <c r="AK22886" s="79"/>
      <c r="AS22886" s="80"/>
      <c r="BC22886" s="79"/>
    </row>
    <row r="22887" spans="34:55" x14ac:dyDescent="0.25">
      <c r="AH22887" s="79"/>
      <c r="AI22887" s="79"/>
      <c r="AJ22887" s="80"/>
      <c r="AK22887" s="79"/>
      <c r="AS22887" s="80"/>
      <c r="BC22887" s="79"/>
    </row>
    <row r="22888" spans="34:55" x14ac:dyDescent="0.25">
      <c r="AH22888" s="79"/>
      <c r="AI22888" s="79"/>
      <c r="AJ22888" s="80"/>
      <c r="AK22888" s="79"/>
      <c r="AS22888" s="80"/>
      <c r="BC22888" s="79"/>
    </row>
    <row r="22889" spans="34:55" x14ac:dyDescent="0.25">
      <c r="AH22889" s="79"/>
      <c r="AI22889" s="79"/>
      <c r="AJ22889" s="80"/>
      <c r="AK22889" s="79"/>
      <c r="AS22889" s="80"/>
      <c r="BC22889" s="79"/>
    </row>
    <row r="22890" spans="34:55" x14ac:dyDescent="0.25">
      <c r="AH22890" s="79"/>
      <c r="AI22890" s="79"/>
      <c r="AJ22890" s="80"/>
      <c r="AK22890" s="79"/>
      <c r="AS22890" s="80"/>
      <c r="BC22890" s="79"/>
    </row>
    <row r="22891" spans="34:55" x14ac:dyDescent="0.25">
      <c r="AH22891" s="79"/>
      <c r="AI22891" s="79"/>
      <c r="AJ22891" s="80"/>
      <c r="AK22891" s="79"/>
      <c r="AS22891" s="80"/>
      <c r="BC22891" s="79"/>
    </row>
    <row r="22892" spans="34:55" x14ac:dyDescent="0.25">
      <c r="AH22892" s="79"/>
      <c r="AI22892" s="79"/>
      <c r="AJ22892" s="80"/>
      <c r="AK22892" s="79"/>
      <c r="AS22892" s="80"/>
      <c r="BC22892" s="79"/>
    </row>
    <row r="22893" spans="34:55" x14ac:dyDescent="0.25">
      <c r="AH22893" s="79"/>
      <c r="AI22893" s="79"/>
      <c r="AJ22893" s="80"/>
      <c r="AK22893" s="79"/>
      <c r="AS22893" s="80"/>
      <c r="BC22893" s="79"/>
    </row>
    <row r="22894" spans="34:55" x14ac:dyDescent="0.25">
      <c r="AH22894" s="79"/>
      <c r="AI22894" s="79"/>
      <c r="AJ22894" s="80"/>
      <c r="AK22894" s="79"/>
      <c r="AS22894" s="80"/>
      <c r="BC22894" s="79"/>
    </row>
    <row r="22895" spans="34:55" x14ac:dyDescent="0.25">
      <c r="AH22895" s="79"/>
      <c r="AI22895" s="79"/>
      <c r="AJ22895" s="80"/>
      <c r="AK22895" s="79"/>
      <c r="AS22895" s="80"/>
      <c r="BC22895" s="79"/>
    </row>
    <row r="22896" spans="34:55" x14ac:dyDescent="0.25">
      <c r="AH22896" s="79"/>
      <c r="AI22896" s="79"/>
      <c r="AJ22896" s="80"/>
      <c r="AK22896" s="79"/>
      <c r="AS22896" s="80"/>
      <c r="BC22896" s="79"/>
    </row>
    <row r="22897" spans="34:55" x14ac:dyDescent="0.25">
      <c r="AH22897" s="79"/>
      <c r="AI22897" s="79"/>
      <c r="AJ22897" s="80"/>
      <c r="AK22897" s="79"/>
      <c r="AS22897" s="80"/>
      <c r="BC22897" s="79"/>
    </row>
    <row r="22898" spans="34:55" x14ac:dyDescent="0.25">
      <c r="AH22898" s="79"/>
      <c r="AI22898" s="79"/>
      <c r="AJ22898" s="80"/>
      <c r="AK22898" s="79"/>
      <c r="AS22898" s="80"/>
      <c r="BC22898" s="79"/>
    </row>
    <row r="22899" spans="34:55" x14ac:dyDescent="0.25">
      <c r="AH22899" s="79"/>
      <c r="AI22899" s="79"/>
      <c r="AJ22899" s="80"/>
      <c r="AK22899" s="79"/>
      <c r="AS22899" s="80"/>
      <c r="BC22899" s="79"/>
    </row>
    <row r="22900" spans="34:55" x14ac:dyDescent="0.25">
      <c r="AH22900" s="79"/>
      <c r="AI22900" s="79"/>
      <c r="AJ22900" s="80"/>
      <c r="AK22900" s="79"/>
      <c r="AS22900" s="80"/>
      <c r="BC22900" s="79"/>
    </row>
    <row r="22901" spans="34:55" x14ac:dyDescent="0.25">
      <c r="AH22901" s="79"/>
      <c r="AI22901" s="79"/>
      <c r="AJ22901" s="80"/>
      <c r="AK22901" s="79"/>
      <c r="AS22901" s="80"/>
      <c r="BC22901" s="79"/>
    </row>
    <row r="22902" spans="34:55" x14ac:dyDescent="0.25">
      <c r="AH22902" s="79"/>
      <c r="AI22902" s="79"/>
      <c r="AJ22902" s="80"/>
      <c r="AK22902" s="79"/>
      <c r="AS22902" s="80"/>
      <c r="BC22902" s="79"/>
    </row>
    <row r="22903" spans="34:55" x14ac:dyDescent="0.25">
      <c r="AH22903" s="79"/>
      <c r="AI22903" s="79"/>
      <c r="AJ22903" s="80"/>
      <c r="AK22903" s="79"/>
      <c r="AS22903" s="80"/>
      <c r="BC22903" s="79"/>
    </row>
    <row r="22904" spans="34:55" x14ac:dyDescent="0.25">
      <c r="AH22904" s="79"/>
      <c r="AI22904" s="79"/>
      <c r="AJ22904" s="80"/>
      <c r="AK22904" s="79"/>
      <c r="AS22904" s="80"/>
      <c r="BC22904" s="79"/>
    </row>
    <row r="22905" spans="34:55" x14ac:dyDescent="0.25">
      <c r="AH22905" s="79"/>
      <c r="AI22905" s="79"/>
      <c r="AJ22905" s="80"/>
      <c r="AK22905" s="79"/>
      <c r="AS22905" s="80"/>
      <c r="BC22905" s="79"/>
    </row>
    <row r="22906" spans="34:55" x14ac:dyDescent="0.25">
      <c r="AH22906" s="79"/>
      <c r="AI22906" s="79"/>
      <c r="AJ22906" s="80"/>
      <c r="AK22906" s="79"/>
      <c r="AS22906" s="80"/>
      <c r="BC22906" s="79"/>
    </row>
    <row r="22907" spans="34:55" x14ac:dyDescent="0.25">
      <c r="AH22907" s="79"/>
      <c r="AI22907" s="79"/>
      <c r="AJ22907" s="80"/>
      <c r="AK22907" s="79"/>
      <c r="AS22907" s="80"/>
      <c r="BC22907" s="79"/>
    </row>
    <row r="22908" spans="34:55" x14ac:dyDescent="0.25">
      <c r="AH22908" s="79"/>
      <c r="AI22908" s="79"/>
      <c r="AJ22908" s="80"/>
      <c r="AK22908" s="79"/>
      <c r="AS22908" s="80"/>
      <c r="BC22908" s="79"/>
    </row>
    <row r="22909" spans="34:55" x14ac:dyDescent="0.25">
      <c r="AH22909" s="79"/>
      <c r="AI22909" s="79"/>
      <c r="AJ22909" s="80"/>
      <c r="AK22909" s="79"/>
      <c r="AS22909" s="80"/>
      <c r="BC22909" s="79"/>
    </row>
    <row r="22910" spans="34:55" x14ac:dyDescent="0.25">
      <c r="AH22910" s="79"/>
      <c r="AI22910" s="79"/>
      <c r="AJ22910" s="80"/>
      <c r="AK22910" s="79"/>
      <c r="AS22910" s="80"/>
      <c r="BC22910" s="79"/>
    </row>
    <row r="22911" spans="34:55" x14ac:dyDescent="0.25">
      <c r="AH22911" s="79"/>
      <c r="AI22911" s="79"/>
      <c r="AJ22911" s="80"/>
      <c r="AK22911" s="79"/>
      <c r="AS22911" s="80"/>
      <c r="BC22911" s="79"/>
    </row>
    <row r="22912" spans="34:55" x14ac:dyDescent="0.25">
      <c r="AH22912" s="79"/>
      <c r="AI22912" s="79"/>
      <c r="AJ22912" s="80"/>
      <c r="AK22912" s="79"/>
      <c r="AS22912" s="80"/>
      <c r="BC22912" s="79"/>
    </row>
    <row r="22913" spans="30:55" x14ac:dyDescent="0.25">
      <c r="AH22913" s="79"/>
      <c r="AI22913" s="79"/>
      <c r="AJ22913" s="80"/>
      <c r="AK22913" s="79"/>
      <c r="AS22913" s="80"/>
      <c r="BC22913" s="79"/>
    </row>
    <row r="22914" spans="30:55" x14ac:dyDescent="0.25">
      <c r="AH22914" s="79"/>
      <c r="AI22914" s="79"/>
      <c r="AJ22914" s="80"/>
      <c r="AK22914" s="79"/>
      <c r="AS22914" s="80"/>
      <c r="BC22914" s="79"/>
    </row>
    <row r="22915" spans="30:55" x14ac:dyDescent="0.25">
      <c r="AH22915" s="79"/>
      <c r="AI22915" s="79"/>
      <c r="AJ22915" s="80"/>
      <c r="AK22915" s="79"/>
      <c r="AS22915" s="80"/>
      <c r="BC22915" s="79"/>
    </row>
    <row r="22916" spans="30:55" x14ac:dyDescent="0.25">
      <c r="AH22916" s="79"/>
      <c r="AI22916" s="79"/>
      <c r="AJ22916" s="80"/>
      <c r="AK22916" s="79"/>
      <c r="AS22916" s="80"/>
      <c r="BC22916" s="79"/>
    </row>
    <row r="22917" spans="30:55" x14ac:dyDescent="0.25">
      <c r="AD22917" s="27"/>
      <c r="AE22917" s="27"/>
      <c r="AH22917" s="79"/>
      <c r="AI22917" s="79"/>
      <c r="AJ22917" s="80"/>
      <c r="AK22917" s="79"/>
      <c r="AS22917" s="80"/>
      <c r="BC22917" s="79"/>
    </row>
    <row r="22918" spans="30:55" x14ac:dyDescent="0.25">
      <c r="AH22918" s="79"/>
      <c r="AI22918" s="79"/>
      <c r="AJ22918" s="80"/>
      <c r="AK22918" s="79"/>
      <c r="AS22918" s="80"/>
      <c r="BC22918" s="79"/>
    </row>
    <row r="22919" spans="30:55" x14ac:dyDescent="0.25">
      <c r="AH22919" s="79"/>
      <c r="AI22919" s="79"/>
      <c r="AJ22919" s="80"/>
      <c r="AK22919" s="79"/>
      <c r="AS22919" s="80"/>
      <c r="BC22919" s="79"/>
    </row>
    <row r="22920" spans="30:55" x14ac:dyDescent="0.25">
      <c r="AH22920" s="79"/>
      <c r="AI22920" s="79"/>
      <c r="AJ22920" s="80"/>
      <c r="AK22920" s="79"/>
      <c r="AS22920" s="80"/>
      <c r="BC22920" s="79"/>
    </row>
    <row r="22921" spans="30:55" x14ac:dyDescent="0.25">
      <c r="AH22921" s="79"/>
      <c r="AI22921" s="79"/>
      <c r="AJ22921" s="80"/>
      <c r="AK22921" s="79"/>
      <c r="AS22921" s="80"/>
      <c r="BC22921" s="79"/>
    </row>
    <row r="22922" spans="30:55" x14ac:dyDescent="0.25">
      <c r="AH22922" s="79"/>
      <c r="AI22922" s="79"/>
      <c r="AJ22922" s="80"/>
      <c r="AK22922" s="79"/>
      <c r="AS22922" s="80"/>
      <c r="BC22922" s="79"/>
    </row>
    <row r="22923" spans="30:55" x14ac:dyDescent="0.25">
      <c r="AH22923" s="79"/>
      <c r="AI22923" s="79"/>
      <c r="AJ22923" s="80"/>
      <c r="AK22923" s="79"/>
      <c r="AS22923" s="80"/>
      <c r="BC22923" s="79"/>
    </row>
    <row r="22924" spans="30:55" x14ac:dyDescent="0.25">
      <c r="AH22924" s="79"/>
      <c r="AI22924" s="79"/>
      <c r="AJ22924" s="80"/>
      <c r="AK22924" s="79"/>
      <c r="AS22924" s="80"/>
      <c r="BC22924" s="79"/>
    </row>
    <row r="22925" spans="30:55" x14ac:dyDescent="0.25">
      <c r="AH22925" s="79"/>
      <c r="AI22925" s="79"/>
      <c r="AJ22925" s="80"/>
      <c r="AK22925" s="79"/>
      <c r="AS22925" s="80"/>
      <c r="BC22925" s="79"/>
    </row>
    <row r="22926" spans="30:55" x14ac:dyDescent="0.25">
      <c r="AH22926" s="79"/>
      <c r="AI22926" s="79"/>
      <c r="AJ22926" s="80"/>
      <c r="AK22926" s="79"/>
      <c r="AS22926" s="80"/>
      <c r="BC22926" s="79"/>
    </row>
    <row r="22927" spans="30:55" x14ac:dyDescent="0.25">
      <c r="AH22927" s="79"/>
      <c r="AI22927" s="79"/>
      <c r="AJ22927" s="80"/>
      <c r="AK22927" s="79"/>
      <c r="AS22927" s="80"/>
      <c r="BC22927" s="79"/>
    </row>
    <row r="22928" spans="30:55" x14ac:dyDescent="0.25">
      <c r="AH22928" s="79"/>
      <c r="AI22928" s="79"/>
      <c r="AJ22928" s="80"/>
      <c r="AK22928" s="79"/>
      <c r="AS22928" s="80"/>
      <c r="BC22928" s="79"/>
    </row>
    <row r="22929" spans="30:55" x14ac:dyDescent="0.25">
      <c r="AH22929" s="79"/>
      <c r="AI22929" s="79"/>
      <c r="AJ22929" s="80"/>
      <c r="AK22929" s="79"/>
      <c r="AS22929" s="80"/>
      <c r="BC22929" s="79"/>
    </row>
    <row r="22930" spans="30:55" x14ac:dyDescent="0.25">
      <c r="AD22930" s="27"/>
      <c r="AE22930" s="27"/>
      <c r="AH22930" s="79"/>
      <c r="AI22930" s="79"/>
      <c r="AJ22930" s="80"/>
      <c r="AK22930" s="79"/>
      <c r="AS22930" s="80"/>
      <c r="BC22930" s="79"/>
    </row>
    <row r="22931" spans="30:55" x14ac:dyDescent="0.25">
      <c r="AH22931" s="79"/>
      <c r="AI22931" s="79"/>
      <c r="AJ22931" s="80"/>
      <c r="AK22931" s="79"/>
      <c r="AS22931" s="80"/>
      <c r="BC22931" s="79"/>
    </row>
    <row r="22932" spans="30:55" x14ac:dyDescent="0.25">
      <c r="AH22932" s="79"/>
      <c r="AI22932" s="79"/>
      <c r="AJ22932" s="80"/>
      <c r="AK22932" s="79"/>
      <c r="AS22932" s="80"/>
      <c r="BC22932" s="79"/>
    </row>
    <row r="22933" spans="30:55" x14ac:dyDescent="0.25">
      <c r="AH22933" s="79"/>
      <c r="AI22933" s="79"/>
      <c r="AJ22933" s="80"/>
      <c r="AK22933" s="79"/>
      <c r="AS22933" s="80"/>
      <c r="BC22933" s="79"/>
    </row>
    <row r="22934" spans="30:55" x14ac:dyDescent="0.25">
      <c r="AH22934" s="79"/>
      <c r="AI22934" s="79"/>
      <c r="AJ22934" s="80"/>
      <c r="AK22934" s="79"/>
      <c r="AS22934" s="80"/>
      <c r="BC22934" s="79"/>
    </row>
    <row r="22935" spans="30:55" x14ac:dyDescent="0.25">
      <c r="AH22935" s="79"/>
      <c r="AI22935" s="79"/>
      <c r="AJ22935" s="80"/>
      <c r="AK22935" s="79"/>
      <c r="AM22935" s="79"/>
      <c r="AS22935" s="80"/>
      <c r="AW22935" s="80"/>
      <c r="BC22935" s="79"/>
    </row>
    <row r="22936" spans="30:55" x14ac:dyDescent="0.25">
      <c r="AH22936" s="79"/>
      <c r="AI22936" s="79"/>
      <c r="AJ22936" s="80"/>
      <c r="AK22936" s="79"/>
      <c r="AM22936" s="79"/>
      <c r="AS22936" s="80"/>
      <c r="BC22936" s="79"/>
    </row>
    <row r="22937" spans="30:55" x14ac:dyDescent="0.25">
      <c r="AH22937" s="79"/>
      <c r="AI22937" s="79"/>
      <c r="AJ22937" s="80"/>
      <c r="AK22937" s="79"/>
      <c r="AM22937" s="79"/>
      <c r="AS22937" s="80"/>
      <c r="BC22937" s="79"/>
    </row>
    <row r="22938" spans="30:55" x14ac:dyDescent="0.25">
      <c r="AD22938" s="27"/>
      <c r="AE22938" s="27"/>
      <c r="AH22938" s="79"/>
      <c r="AI22938" s="79"/>
      <c r="AJ22938" s="80"/>
      <c r="AK22938" s="79"/>
      <c r="AM22938" s="79"/>
      <c r="AS22938" s="80"/>
      <c r="BC22938" s="79"/>
    </row>
    <row r="22939" spans="30:55" x14ac:dyDescent="0.25">
      <c r="AH22939" s="79"/>
      <c r="AI22939" s="79"/>
      <c r="AJ22939" s="80"/>
      <c r="AK22939" s="79"/>
      <c r="AM22939" s="79"/>
      <c r="AS22939" s="80"/>
      <c r="BC22939" s="79"/>
    </row>
    <row r="22940" spans="30:55" x14ac:dyDescent="0.25">
      <c r="AH22940" s="79"/>
      <c r="AI22940" s="79"/>
      <c r="AJ22940" s="80"/>
      <c r="AK22940" s="79"/>
      <c r="AM22940" s="79"/>
      <c r="AS22940" s="80"/>
      <c r="BC22940" s="79"/>
    </row>
    <row r="22941" spans="30:55" x14ac:dyDescent="0.25">
      <c r="AH22941" s="79"/>
      <c r="AI22941" s="79"/>
      <c r="AJ22941" s="80"/>
      <c r="AK22941" s="79"/>
      <c r="AM22941" s="79"/>
      <c r="AS22941" s="80"/>
      <c r="AW22941" s="80"/>
      <c r="BC22941" s="79"/>
    </row>
    <row r="22942" spans="30:55" x14ac:dyDescent="0.25">
      <c r="AH22942" s="79"/>
      <c r="AI22942" s="79"/>
      <c r="AJ22942" s="80"/>
      <c r="AK22942" s="79"/>
      <c r="AM22942" s="79"/>
      <c r="AS22942" s="80"/>
      <c r="BC22942" s="79"/>
    </row>
    <row r="22943" spans="30:55" x14ac:dyDescent="0.25">
      <c r="AH22943" s="79"/>
      <c r="AI22943" s="79"/>
      <c r="AJ22943" s="80"/>
      <c r="AK22943" s="79"/>
      <c r="AS22943" s="80"/>
      <c r="AW22943" s="80"/>
      <c r="BC22943" s="79"/>
    </row>
    <row r="22944" spans="30:55" x14ac:dyDescent="0.25">
      <c r="AH22944" s="79"/>
      <c r="AI22944" s="79"/>
      <c r="AJ22944" s="80"/>
      <c r="AK22944" s="79"/>
      <c r="AM22944" s="79"/>
      <c r="AS22944" s="80"/>
      <c r="AW22944" s="80"/>
      <c r="BC22944" s="79"/>
    </row>
    <row r="22945" spans="30:55" x14ac:dyDescent="0.25">
      <c r="AH22945" s="79"/>
      <c r="AI22945" s="79"/>
      <c r="AJ22945" s="80"/>
      <c r="AK22945" s="79"/>
      <c r="AM22945" s="79"/>
      <c r="AS22945" s="80"/>
      <c r="BC22945" s="79"/>
    </row>
    <row r="22946" spans="30:55" x14ac:dyDescent="0.25">
      <c r="AH22946" s="79"/>
      <c r="AI22946" s="79"/>
      <c r="AJ22946" s="80"/>
      <c r="AK22946" s="79"/>
      <c r="AM22946" s="79"/>
      <c r="AS22946" s="80"/>
      <c r="BC22946" s="79"/>
    </row>
    <row r="22947" spans="30:55" x14ac:dyDescent="0.25">
      <c r="AH22947" s="79"/>
      <c r="AI22947" s="79"/>
      <c r="AJ22947" s="80"/>
      <c r="AK22947" s="79"/>
      <c r="AS22947" s="80"/>
      <c r="BC22947" s="79"/>
    </row>
    <row r="22948" spans="30:55" x14ac:dyDescent="0.25">
      <c r="AH22948" s="79"/>
      <c r="AI22948" s="79"/>
      <c r="AJ22948" s="80"/>
      <c r="AK22948" s="79"/>
      <c r="AS22948" s="80"/>
      <c r="BC22948" s="79"/>
    </row>
    <row r="22949" spans="30:55" x14ac:dyDescent="0.25">
      <c r="AH22949" s="79"/>
      <c r="AI22949" s="79"/>
      <c r="AJ22949" s="80"/>
      <c r="AK22949" s="79"/>
      <c r="AS22949" s="80"/>
      <c r="BC22949" s="79"/>
    </row>
    <row r="22950" spans="30:55" x14ac:dyDescent="0.25">
      <c r="AH22950" s="79"/>
      <c r="AI22950" s="79"/>
      <c r="AJ22950" s="80"/>
      <c r="AK22950" s="79"/>
      <c r="AM22950" s="79"/>
      <c r="AS22950" s="80"/>
      <c r="BC22950" s="79"/>
    </row>
    <row r="22951" spans="30:55" x14ac:dyDescent="0.25">
      <c r="AH22951" s="79"/>
      <c r="AI22951" s="79"/>
      <c r="AJ22951" s="80"/>
      <c r="AK22951" s="79"/>
      <c r="AM22951" s="79"/>
      <c r="AS22951" s="80"/>
      <c r="AW22951" s="80"/>
      <c r="BC22951" s="79"/>
    </row>
    <row r="22952" spans="30:55" x14ac:dyDescent="0.25">
      <c r="AH22952" s="79"/>
      <c r="AI22952" s="79"/>
      <c r="AJ22952" s="80"/>
      <c r="AK22952" s="79"/>
      <c r="AM22952" s="79"/>
      <c r="AS22952" s="80"/>
      <c r="BC22952" s="79"/>
    </row>
    <row r="22953" spans="30:55" x14ac:dyDescent="0.25">
      <c r="AH22953" s="79"/>
      <c r="AI22953" s="79"/>
      <c r="AJ22953" s="80"/>
      <c r="AK22953" s="79"/>
      <c r="AS22953" s="80"/>
      <c r="BC22953" s="79"/>
    </row>
    <row r="22954" spans="30:55" x14ac:dyDescent="0.25">
      <c r="AD22954" s="27"/>
      <c r="AE22954" s="27"/>
      <c r="AH22954" s="79"/>
      <c r="AI22954" s="79"/>
      <c r="AJ22954" s="80"/>
      <c r="AK22954" s="79"/>
      <c r="AS22954" s="80"/>
      <c r="BC22954" s="79"/>
    </row>
    <row r="22955" spans="30:55" x14ac:dyDescent="0.25">
      <c r="AH22955" s="79"/>
      <c r="AI22955" s="79"/>
      <c r="AJ22955" s="80"/>
      <c r="AK22955" s="79"/>
      <c r="AS22955" s="80"/>
      <c r="BC22955" s="79"/>
    </row>
    <row r="22956" spans="30:55" x14ac:dyDescent="0.25">
      <c r="AH22956" s="79"/>
      <c r="AI22956" s="79"/>
      <c r="AJ22956" s="80"/>
      <c r="AK22956" s="79"/>
      <c r="AM22956" s="79"/>
      <c r="AS22956" s="80"/>
      <c r="BC22956" s="79"/>
    </row>
    <row r="22957" spans="30:55" x14ac:dyDescent="0.25">
      <c r="AH22957" s="79"/>
      <c r="AI22957" s="79"/>
      <c r="AJ22957" s="80"/>
      <c r="AK22957" s="79"/>
      <c r="AM22957" s="79"/>
      <c r="AS22957" s="80"/>
      <c r="AW22957" s="80"/>
      <c r="BC22957" s="79"/>
    </row>
    <row r="22958" spans="30:55" x14ac:dyDescent="0.25">
      <c r="AH22958" s="79"/>
      <c r="AI22958" s="79"/>
      <c r="AJ22958" s="80"/>
      <c r="AK22958" s="79"/>
      <c r="AM22958" s="79"/>
      <c r="AS22958" s="80"/>
      <c r="BC22958" s="79"/>
    </row>
    <row r="22959" spans="30:55" x14ac:dyDescent="0.25">
      <c r="AH22959" s="79"/>
      <c r="AI22959" s="79"/>
      <c r="AJ22959" s="80"/>
      <c r="AK22959" s="79"/>
      <c r="AM22959" s="79"/>
      <c r="AS22959" s="80"/>
      <c r="AW22959" s="80"/>
      <c r="BC22959" s="79"/>
    </row>
    <row r="22960" spans="30:55" x14ac:dyDescent="0.25">
      <c r="AH22960" s="79"/>
      <c r="AI22960" s="79"/>
      <c r="AJ22960" s="80"/>
      <c r="AK22960" s="79"/>
      <c r="AM22960" s="79"/>
      <c r="AS22960" s="80"/>
      <c r="BC22960" s="79"/>
    </row>
    <row r="22961" spans="34:55" x14ac:dyDescent="0.25">
      <c r="AH22961" s="79"/>
      <c r="AI22961" s="79"/>
      <c r="AJ22961" s="80"/>
      <c r="AK22961" s="79"/>
      <c r="AM22961" s="79"/>
      <c r="AS22961" s="80"/>
      <c r="BC22961" s="79"/>
    </row>
    <row r="22962" spans="34:55" x14ac:dyDescent="0.25">
      <c r="AH22962" s="79"/>
      <c r="AI22962" s="79"/>
      <c r="AJ22962" s="80"/>
      <c r="AK22962" s="79"/>
      <c r="AM22962" s="79"/>
      <c r="AS22962" s="80"/>
      <c r="AW22962" s="80"/>
      <c r="BC22962" s="79"/>
    </row>
    <row r="22963" spans="34:55" x14ac:dyDescent="0.25">
      <c r="AH22963" s="79"/>
      <c r="AI22963" s="79"/>
      <c r="AJ22963" s="80"/>
      <c r="AK22963" s="79"/>
      <c r="AM22963" s="79"/>
      <c r="AS22963" s="80"/>
      <c r="BC22963" s="79"/>
    </row>
    <row r="22964" spans="34:55" x14ac:dyDescent="0.25">
      <c r="AH22964" s="79"/>
      <c r="AI22964" s="79"/>
      <c r="AJ22964" s="80"/>
      <c r="AK22964" s="79"/>
      <c r="AM22964" s="79"/>
      <c r="AS22964" s="80"/>
      <c r="AW22964" s="80"/>
      <c r="BC22964" s="79"/>
    </row>
    <row r="22965" spans="34:55" x14ac:dyDescent="0.25">
      <c r="AH22965" s="79"/>
      <c r="AI22965" s="79"/>
      <c r="AJ22965" s="80"/>
      <c r="AK22965" s="79"/>
      <c r="AM22965" s="79"/>
      <c r="AS22965" s="80"/>
      <c r="BC22965" s="79"/>
    </row>
    <row r="22966" spans="34:55" x14ac:dyDescent="0.25">
      <c r="AH22966" s="79"/>
      <c r="AI22966" s="79"/>
      <c r="AJ22966" s="80"/>
      <c r="AK22966" s="79"/>
      <c r="AM22966" s="79"/>
      <c r="AS22966" s="80"/>
      <c r="AW22966" s="80"/>
      <c r="BC22966" s="79"/>
    </row>
    <row r="22967" spans="34:55" x14ac:dyDescent="0.25">
      <c r="AH22967" s="79"/>
      <c r="AI22967" s="79"/>
      <c r="AJ22967" s="80"/>
      <c r="AK22967" s="79"/>
      <c r="AM22967" s="79"/>
      <c r="AS22967" s="80"/>
      <c r="BC22967" s="79"/>
    </row>
    <row r="22968" spans="34:55" x14ac:dyDescent="0.25">
      <c r="AH22968" s="79"/>
      <c r="AI22968" s="79"/>
      <c r="AJ22968" s="80"/>
      <c r="AK22968" s="79"/>
      <c r="AM22968" s="79"/>
      <c r="AS22968" s="80"/>
      <c r="AW22968" s="80"/>
      <c r="BC22968" s="79"/>
    </row>
    <row r="22969" spans="34:55" x14ac:dyDescent="0.25">
      <c r="AH22969" s="79"/>
      <c r="AI22969" s="79"/>
      <c r="AJ22969" s="80"/>
      <c r="AK22969" s="79"/>
      <c r="AM22969" s="79"/>
      <c r="AS22969" s="80"/>
      <c r="BC22969" s="79"/>
    </row>
    <row r="22970" spans="34:55" x14ac:dyDescent="0.25">
      <c r="AH22970" s="79"/>
      <c r="AI22970" s="79"/>
      <c r="AJ22970" s="80"/>
      <c r="AK22970" s="79"/>
      <c r="AM22970" s="79"/>
      <c r="AS22970" s="80"/>
      <c r="AW22970" s="80"/>
      <c r="BC22970" s="79"/>
    </row>
    <row r="22971" spans="34:55" x14ac:dyDescent="0.25">
      <c r="AH22971" s="79"/>
      <c r="AI22971" s="79"/>
      <c r="AJ22971" s="80"/>
      <c r="AK22971" s="79"/>
      <c r="AM22971" s="79"/>
      <c r="AS22971" s="80"/>
      <c r="BC22971" s="79"/>
    </row>
    <row r="22972" spans="34:55" x14ac:dyDescent="0.25">
      <c r="AH22972" s="79"/>
      <c r="AI22972" s="79"/>
      <c r="AJ22972" s="80"/>
      <c r="AK22972" s="79"/>
      <c r="AM22972" s="79"/>
      <c r="AS22972" s="80"/>
      <c r="AW22972" s="80"/>
      <c r="BC22972" s="79"/>
    </row>
    <row r="22973" spans="34:55" x14ac:dyDescent="0.25">
      <c r="AH22973" s="79"/>
      <c r="AI22973" s="79"/>
      <c r="AJ22973" s="80"/>
      <c r="AK22973" s="79"/>
      <c r="AM22973" s="79"/>
      <c r="AS22973" s="80"/>
      <c r="BC22973" s="79"/>
    </row>
    <row r="22974" spans="34:55" x14ac:dyDescent="0.25">
      <c r="AH22974" s="79"/>
      <c r="AI22974" s="79"/>
      <c r="AJ22974" s="80"/>
      <c r="AK22974" s="79"/>
      <c r="AM22974" s="79"/>
      <c r="AS22974" s="80"/>
      <c r="BC22974" s="79"/>
    </row>
    <row r="22975" spans="34:55" x14ac:dyDescent="0.25">
      <c r="AH22975" s="79"/>
      <c r="AI22975" s="79"/>
      <c r="AJ22975" s="80"/>
      <c r="AK22975" s="79"/>
      <c r="AM22975" s="79"/>
      <c r="AS22975" s="80"/>
      <c r="AW22975" s="80"/>
      <c r="BC22975" s="79"/>
    </row>
    <row r="22976" spans="34:55" x14ac:dyDescent="0.25">
      <c r="AH22976" s="79"/>
      <c r="AI22976" s="79"/>
      <c r="AJ22976" s="80"/>
      <c r="AK22976" s="79"/>
      <c r="AM22976" s="79"/>
      <c r="AS22976" s="80"/>
      <c r="BC22976" s="79"/>
    </row>
    <row r="22977" spans="30:55" x14ac:dyDescent="0.25">
      <c r="AH22977" s="79"/>
      <c r="AI22977" s="79"/>
      <c r="AJ22977" s="80"/>
      <c r="AK22977" s="79"/>
      <c r="AM22977" s="79"/>
      <c r="AS22977" s="80"/>
      <c r="AW22977" s="80"/>
      <c r="BC22977" s="79"/>
    </row>
    <row r="22978" spans="30:55" x14ac:dyDescent="0.25">
      <c r="AH22978" s="79"/>
      <c r="AI22978" s="79"/>
      <c r="AJ22978" s="80"/>
      <c r="AK22978" s="79"/>
      <c r="AM22978" s="79"/>
      <c r="AS22978" s="80"/>
      <c r="BC22978" s="79"/>
    </row>
    <row r="22979" spans="30:55" x14ac:dyDescent="0.25">
      <c r="AH22979" s="79"/>
      <c r="AI22979" s="79"/>
      <c r="AJ22979" s="80"/>
      <c r="AK22979" s="79"/>
      <c r="AM22979" s="79"/>
      <c r="AS22979" s="80"/>
      <c r="AW22979" s="80"/>
      <c r="BC22979" s="79"/>
    </row>
    <row r="22980" spans="30:55" x14ac:dyDescent="0.25">
      <c r="AH22980" s="79"/>
      <c r="AI22980" s="79"/>
      <c r="AJ22980" s="80"/>
      <c r="AK22980" s="79"/>
      <c r="AM22980" s="79"/>
      <c r="AS22980" s="80"/>
      <c r="BC22980" s="79"/>
    </row>
    <row r="22981" spans="30:55" x14ac:dyDescent="0.25">
      <c r="AH22981" s="79"/>
      <c r="AI22981" s="79"/>
      <c r="AJ22981" s="80"/>
      <c r="AK22981" s="79"/>
      <c r="AM22981" s="79"/>
      <c r="AS22981" s="80"/>
      <c r="AW22981" s="80"/>
      <c r="BC22981" s="79"/>
    </row>
    <row r="22982" spans="30:55" x14ac:dyDescent="0.25">
      <c r="AH22982" s="79"/>
      <c r="AI22982" s="79"/>
      <c r="AJ22982" s="80"/>
      <c r="AK22982" s="79"/>
      <c r="AM22982" s="79"/>
      <c r="AS22982" s="80"/>
      <c r="BC22982" s="79"/>
    </row>
    <row r="22983" spans="30:55" x14ac:dyDescent="0.25">
      <c r="AH22983" s="79"/>
      <c r="AI22983" s="79"/>
      <c r="AJ22983" s="80"/>
      <c r="AK22983" s="79"/>
      <c r="AM22983" s="79"/>
      <c r="AS22983" s="80"/>
      <c r="AW22983" s="80"/>
      <c r="BC22983" s="79"/>
    </row>
    <row r="22984" spans="30:55" x14ac:dyDescent="0.25">
      <c r="AH22984" s="79"/>
      <c r="AI22984" s="79"/>
      <c r="AJ22984" s="80"/>
      <c r="AK22984" s="79"/>
      <c r="AM22984" s="79"/>
      <c r="AS22984" s="80"/>
      <c r="BC22984" s="79"/>
    </row>
    <row r="22985" spans="30:55" x14ac:dyDescent="0.25">
      <c r="AH22985" s="79"/>
      <c r="AI22985" s="79"/>
      <c r="AJ22985" s="80"/>
      <c r="AK22985" s="79"/>
      <c r="AM22985" s="79"/>
      <c r="AS22985" s="80"/>
      <c r="BC22985" s="79"/>
    </row>
    <row r="22986" spans="30:55" x14ac:dyDescent="0.25">
      <c r="AH22986" s="79"/>
      <c r="AI22986" s="79"/>
      <c r="AJ22986" s="80"/>
      <c r="AK22986" s="79"/>
      <c r="AM22986" s="79"/>
      <c r="AS22986" s="80"/>
      <c r="AW22986" s="80"/>
      <c r="BC22986" s="79"/>
    </row>
    <row r="22987" spans="30:55" x14ac:dyDescent="0.25">
      <c r="AH22987" s="79"/>
      <c r="AI22987" s="79"/>
      <c r="AJ22987" s="80"/>
      <c r="AK22987" s="79"/>
      <c r="AM22987" s="79"/>
      <c r="AS22987" s="80"/>
      <c r="BC22987" s="79"/>
    </row>
    <row r="22988" spans="30:55" x14ac:dyDescent="0.25">
      <c r="AH22988" s="79"/>
      <c r="AI22988" s="79"/>
      <c r="AJ22988" s="80"/>
      <c r="AK22988" s="79"/>
      <c r="AM22988" s="79"/>
      <c r="AS22988" s="80"/>
      <c r="AW22988" s="80"/>
      <c r="BC22988" s="79"/>
    </row>
    <row r="22989" spans="30:55" x14ac:dyDescent="0.25">
      <c r="AH22989" s="79"/>
      <c r="AI22989" s="79"/>
      <c r="AJ22989" s="80"/>
      <c r="AK22989" s="79"/>
      <c r="AM22989" s="79"/>
      <c r="AS22989" s="80"/>
      <c r="BC22989" s="79"/>
    </row>
    <row r="22990" spans="30:55" x14ac:dyDescent="0.25">
      <c r="AD22990" s="27"/>
      <c r="AE22990" s="27"/>
      <c r="AH22990" s="79"/>
      <c r="AI22990" s="79"/>
      <c r="AJ22990" s="80"/>
      <c r="AK22990" s="79"/>
      <c r="AS22990" s="80"/>
      <c r="BC22990" s="79"/>
    </row>
    <row r="22991" spans="30:55" x14ac:dyDescent="0.25">
      <c r="AH22991" s="79"/>
      <c r="AI22991" s="79"/>
      <c r="AJ22991" s="80"/>
      <c r="AK22991" s="79"/>
      <c r="AM22991" s="79"/>
      <c r="AS22991" s="80"/>
      <c r="AW22991" s="80"/>
      <c r="BC22991" s="79"/>
    </row>
    <row r="22992" spans="30:55" x14ac:dyDescent="0.25">
      <c r="AH22992" s="79"/>
      <c r="AI22992" s="79"/>
      <c r="AJ22992" s="80"/>
      <c r="AK22992" s="79"/>
      <c r="AM22992" s="79"/>
      <c r="AS22992" s="80"/>
      <c r="BC22992" s="79"/>
    </row>
    <row r="22993" spans="34:55" x14ac:dyDescent="0.25">
      <c r="AH22993" s="79"/>
      <c r="AI22993" s="79"/>
      <c r="AJ22993" s="80"/>
      <c r="AK22993" s="79"/>
      <c r="AM22993" s="79"/>
      <c r="AS22993" s="80"/>
      <c r="AW22993" s="80"/>
      <c r="BC22993" s="79"/>
    </row>
    <row r="22994" spans="34:55" x14ac:dyDescent="0.25">
      <c r="AH22994" s="79"/>
      <c r="AI22994" s="79"/>
      <c r="AJ22994" s="80"/>
      <c r="AK22994" s="79"/>
      <c r="AM22994" s="79"/>
      <c r="AS22994" s="80"/>
      <c r="BC22994" s="79"/>
    </row>
    <row r="22995" spans="34:55" x14ac:dyDescent="0.25">
      <c r="AH22995" s="79"/>
      <c r="AI22995" s="79"/>
      <c r="AJ22995" s="80"/>
      <c r="AK22995" s="79"/>
      <c r="AM22995" s="79"/>
      <c r="AS22995" s="80"/>
      <c r="BC22995" s="79"/>
    </row>
    <row r="22996" spans="34:55" x14ac:dyDescent="0.25">
      <c r="AH22996" s="79"/>
      <c r="AI22996" s="79"/>
      <c r="AJ22996" s="80"/>
      <c r="AK22996" s="79"/>
      <c r="AM22996" s="79"/>
      <c r="AS22996" s="80"/>
      <c r="AW22996" s="80"/>
      <c r="BC22996" s="79"/>
    </row>
    <row r="22997" spans="34:55" x14ac:dyDescent="0.25">
      <c r="AH22997" s="79"/>
      <c r="AI22997" s="79"/>
      <c r="AJ22997" s="80"/>
      <c r="AK22997" s="79"/>
      <c r="AM22997" s="79"/>
      <c r="AS22997" s="80"/>
      <c r="BC22997" s="79"/>
    </row>
    <row r="22998" spans="34:55" x14ac:dyDescent="0.25">
      <c r="AH22998" s="79"/>
      <c r="AI22998" s="79"/>
      <c r="AJ22998" s="80"/>
      <c r="AK22998" s="79"/>
      <c r="AM22998" s="79"/>
      <c r="AS22998" s="80"/>
      <c r="AW22998" s="80"/>
      <c r="BC22998" s="79"/>
    </row>
    <row r="22999" spans="34:55" x14ac:dyDescent="0.25">
      <c r="AH22999" s="79"/>
      <c r="AI22999" s="79"/>
      <c r="AJ22999" s="80"/>
      <c r="AK22999" s="79"/>
      <c r="AM22999" s="79"/>
      <c r="AS22999" s="80"/>
      <c r="BC22999" s="79"/>
    </row>
    <row r="23000" spans="34:55" x14ac:dyDescent="0.25">
      <c r="AH23000" s="79"/>
      <c r="AI23000" s="79"/>
      <c r="AJ23000" s="80"/>
      <c r="AK23000" s="79"/>
      <c r="AM23000" s="79"/>
      <c r="AS23000" s="80"/>
      <c r="AW23000" s="80"/>
      <c r="BC23000" s="79"/>
    </row>
    <row r="23001" spans="34:55" x14ac:dyDescent="0.25">
      <c r="AH23001" s="79"/>
      <c r="AI23001" s="79"/>
      <c r="AJ23001" s="80"/>
      <c r="AK23001" s="79"/>
      <c r="AM23001" s="79"/>
      <c r="AS23001" s="80"/>
      <c r="BC23001" s="79"/>
    </row>
    <row r="23002" spans="34:55" x14ac:dyDescent="0.25">
      <c r="AH23002" s="79"/>
      <c r="AI23002" s="79"/>
      <c r="AJ23002" s="80"/>
      <c r="AK23002" s="79"/>
      <c r="AM23002" s="79"/>
      <c r="AS23002" s="80"/>
      <c r="BC23002" s="79"/>
    </row>
    <row r="23003" spans="34:55" x14ac:dyDescent="0.25">
      <c r="AH23003" s="79"/>
      <c r="AI23003" s="79"/>
      <c r="AJ23003" s="80"/>
      <c r="AK23003" s="79"/>
      <c r="AM23003" s="79"/>
      <c r="AS23003" s="80"/>
      <c r="AW23003" s="80"/>
      <c r="BC23003" s="79"/>
    </row>
    <row r="23004" spans="34:55" x14ac:dyDescent="0.25">
      <c r="AH23004" s="79"/>
      <c r="AI23004" s="79"/>
      <c r="AJ23004" s="80"/>
      <c r="AK23004" s="79"/>
      <c r="AM23004" s="79"/>
      <c r="AS23004" s="80"/>
      <c r="BC23004" s="79"/>
    </row>
    <row r="23005" spans="34:55" x14ac:dyDescent="0.25">
      <c r="AH23005" s="79"/>
      <c r="AI23005" s="79"/>
      <c r="AJ23005" s="80"/>
      <c r="AK23005" s="79"/>
      <c r="AM23005" s="79"/>
      <c r="AS23005" s="80"/>
      <c r="AW23005" s="80"/>
      <c r="BC23005" s="79"/>
    </row>
    <row r="23006" spans="34:55" x14ac:dyDescent="0.25">
      <c r="AH23006" s="79"/>
      <c r="AI23006" s="79"/>
      <c r="AJ23006" s="80"/>
      <c r="AK23006" s="79"/>
      <c r="AM23006" s="79"/>
      <c r="AS23006" s="80"/>
      <c r="BC23006" s="79"/>
    </row>
    <row r="23007" spans="34:55" x14ac:dyDescent="0.25">
      <c r="AH23007" s="79"/>
      <c r="AI23007" s="79"/>
      <c r="AJ23007" s="80"/>
      <c r="AK23007" s="79"/>
      <c r="AM23007" s="79"/>
      <c r="AS23007" s="80"/>
      <c r="AW23007" s="80"/>
      <c r="BC23007" s="79"/>
    </row>
    <row r="23008" spans="34:55" x14ac:dyDescent="0.25">
      <c r="AH23008" s="79"/>
      <c r="AI23008" s="79"/>
      <c r="AJ23008" s="80"/>
      <c r="AK23008" s="79"/>
      <c r="AM23008" s="79"/>
      <c r="AS23008" s="80"/>
      <c r="BC23008" s="79"/>
    </row>
    <row r="23009" spans="30:55" x14ac:dyDescent="0.25">
      <c r="AH23009" s="79"/>
      <c r="AI23009" s="79"/>
      <c r="AJ23009" s="80"/>
      <c r="AK23009" s="79"/>
      <c r="AM23009" s="79"/>
      <c r="AS23009" s="80"/>
      <c r="AW23009" s="80"/>
      <c r="BC23009" s="79"/>
    </row>
    <row r="23010" spans="30:55" x14ac:dyDescent="0.25">
      <c r="AH23010" s="79"/>
      <c r="AI23010" s="79"/>
      <c r="AJ23010" s="80"/>
      <c r="AK23010" s="79"/>
      <c r="AM23010" s="79"/>
      <c r="AS23010" s="80"/>
      <c r="BC23010" s="79"/>
    </row>
    <row r="23011" spans="30:55" x14ac:dyDescent="0.25">
      <c r="AH23011" s="79"/>
      <c r="AI23011" s="79"/>
      <c r="AJ23011" s="80"/>
      <c r="AK23011" s="79"/>
      <c r="AM23011" s="79"/>
      <c r="AS23011" s="80"/>
      <c r="AW23011" s="80"/>
      <c r="BC23011" s="79"/>
    </row>
    <row r="23012" spans="30:55" x14ac:dyDescent="0.25">
      <c r="AH23012" s="79"/>
      <c r="AI23012" s="79"/>
      <c r="AJ23012" s="80"/>
      <c r="AK23012" s="79"/>
      <c r="AM23012" s="79"/>
      <c r="AS23012" s="80"/>
      <c r="BC23012" s="79"/>
    </row>
    <row r="23013" spans="30:55" x14ac:dyDescent="0.25">
      <c r="AH23013" s="79"/>
      <c r="AI23013" s="79"/>
      <c r="AJ23013" s="80"/>
      <c r="AK23013" s="79"/>
      <c r="AM23013" s="79"/>
      <c r="AS23013" s="80"/>
      <c r="AW23013" s="80"/>
      <c r="BC23013" s="79"/>
    </row>
    <row r="23014" spans="30:55" x14ac:dyDescent="0.25">
      <c r="AH23014" s="79"/>
      <c r="AI23014" s="79"/>
      <c r="AJ23014" s="80"/>
      <c r="AK23014" s="79"/>
      <c r="AM23014" s="79"/>
      <c r="AS23014" s="80"/>
      <c r="BC23014" s="79"/>
    </row>
    <row r="23015" spans="30:55" x14ac:dyDescent="0.25">
      <c r="AH23015" s="79"/>
      <c r="AI23015" s="79"/>
      <c r="AJ23015" s="80"/>
      <c r="AK23015" s="79"/>
      <c r="AM23015" s="79"/>
      <c r="AS23015" s="80"/>
      <c r="AW23015" s="80"/>
      <c r="BC23015" s="79"/>
    </row>
    <row r="23016" spans="30:55" x14ac:dyDescent="0.25">
      <c r="AH23016" s="79"/>
      <c r="AI23016" s="79"/>
      <c r="AJ23016" s="80"/>
      <c r="AK23016" s="79"/>
      <c r="AM23016" s="79"/>
      <c r="AS23016" s="80"/>
      <c r="BC23016" s="79"/>
    </row>
    <row r="23017" spans="30:55" x14ac:dyDescent="0.25">
      <c r="AH23017" s="79"/>
      <c r="AI23017" s="79"/>
      <c r="AJ23017" s="80"/>
      <c r="AK23017" s="79"/>
      <c r="AM23017" s="79"/>
      <c r="AS23017" s="80"/>
      <c r="AW23017" s="80"/>
      <c r="BC23017" s="79"/>
    </row>
    <row r="23018" spans="30:55" x14ac:dyDescent="0.25">
      <c r="AH23018" s="79"/>
      <c r="AI23018" s="79"/>
      <c r="AJ23018" s="80"/>
      <c r="AK23018" s="79"/>
      <c r="AM23018" s="79"/>
      <c r="AS23018" s="80"/>
      <c r="BC23018" s="79"/>
    </row>
    <row r="23019" spans="30:55" x14ac:dyDescent="0.25">
      <c r="AD23019" s="27"/>
      <c r="AE23019" s="27"/>
      <c r="AH23019" s="79"/>
      <c r="AI23019" s="79"/>
      <c r="AJ23019" s="80"/>
      <c r="AK23019" s="79"/>
      <c r="AS23019" s="80"/>
      <c r="AW23019" s="80"/>
      <c r="BC23019" s="79"/>
    </row>
    <row r="23020" spans="30:55" x14ac:dyDescent="0.25">
      <c r="AD23020" s="27"/>
      <c r="AE23020" s="27"/>
      <c r="AH23020" s="79"/>
      <c r="AI23020" s="79"/>
      <c r="AJ23020" s="80"/>
      <c r="AK23020" s="79"/>
      <c r="AS23020" s="80"/>
      <c r="AW23020" s="80"/>
      <c r="BC23020" s="79"/>
    </row>
    <row r="23021" spans="30:55" x14ac:dyDescent="0.25">
      <c r="AD23021" s="27"/>
      <c r="AE23021" s="27"/>
      <c r="AH23021" s="79"/>
      <c r="AI23021" s="79"/>
      <c r="AJ23021" s="80"/>
      <c r="AK23021" s="79"/>
      <c r="AS23021" s="80"/>
      <c r="BC23021" s="79"/>
    </row>
    <row r="23022" spans="30:55" x14ac:dyDescent="0.25">
      <c r="AD23022" s="27"/>
      <c r="AE23022" s="27"/>
      <c r="AH23022" s="79"/>
      <c r="AI23022" s="79"/>
      <c r="AJ23022" s="80"/>
      <c r="AK23022" s="79"/>
      <c r="AS23022" s="80"/>
      <c r="AW23022" s="80"/>
      <c r="BC23022" s="79"/>
    </row>
    <row r="23023" spans="30:55" x14ac:dyDescent="0.25">
      <c r="AD23023" s="27"/>
      <c r="AE23023" s="27"/>
      <c r="AH23023" s="79"/>
      <c r="AI23023" s="79"/>
      <c r="AJ23023" s="80"/>
      <c r="AK23023" s="79"/>
      <c r="AS23023" s="80"/>
      <c r="BC23023" s="79"/>
    </row>
    <row r="23024" spans="30:55" x14ac:dyDescent="0.25">
      <c r="AH23024" s="79"/>
      <c r="AI23024" s="79"/>
      <c r="AJ23024" s="80"/>
      <c r="AK23024" s="79"/>
      <c r="AM23024" s="79"/>
      <c r="AS23024" s="80"/>
      <c r="AW23024" s="80"/>
      <c r="BC23024" s="79"/>
    </row>
    <row r="23025" spans="30:55" x14ac:dyDescent="0.25">
      <c r="AH23025" s="79"/>
      <c r="AI23025" s="79"/>
      <c r="AJ23025" s="80"/>
      <c r="AK23025" s="79"/>
      <c r="AM23025" s="79"/>
      <c r="AS23025" s="80"/>
      <c r="BC23025" s="79"/>
    </row>
    <row r="23026" spans="30:55" x14ac:dyDescent="0.25">
      <c r="AH23026" s="79"/>
      <c r="AI23026" s="79"/>
      <c r="AJ23026" s="80"/>
      <c r="AK23026" s="79"/>
      <c r="AM23026" s="79"/>
      <c r="AS23026" s="80"/>
      <c r="AW23026" s="80"/>
      <c r="BC23026" s="79"/>
    </row>
    <row r="23027" spans="30:55" x14ac:dyDescent="0.25">
      <c r="AH23027" s="79"/>
      <c r="AI23027" s="79"/>
      <c r="AJ23027" s="80"/>
      <c r="AK23027" s="79"/>
      <c r="AM23027" s="79"/>
      <c r="AS23027" s="80"/>
      <c r="BC23027" s="79"/>
    </row>
    <row r="23028" spans="30:55" x14ac:dyDescent="0.25">
      <c r="AD23028" s="27"/>
      <c r="AE23028" s="27"/>
      <c r="AH23028" s="79"/>
      <c r="AI23028" s="79"/>
      <c r="AJ23028" s="80"/>
      <c r="AK23028" s="79"/>
      <c r="AS23028" s="80"/>
      <c r="BC23028" s="79"/>
    </row>
    <row r="23029" spans="30:55" x14ac:dyDescent="0.25">
      <c r="AD23029" s="27"/>
      <c r="AE23029" s="27"/>
      <c r="AH23029" s="79"/>
      <c r="AI23029" s="79"/>
      <c r="AJ23029" s="80"/>
      <c r="AK23029" s="79"/>
      <c r="AS23029" s="80"/>
      <c r="BC23029" s="79"/>
    </row>
    <row r="23030" spans="30:55" x14ac:dyDescent="0.25">
      <c r="AH23030" s="79"/>
      <c r="AI23030" s="79"/>
      <c r="AJ23030" s="80"/>
      <c r="AK23030" s="79"/>
      <c r="AM23030" s="79"/>
      <c r="AS23030" s="80"/>
      <c r="AW23030" s="80"/>
      <c r="BC23030" s="79"/>
    </row>
    <row r="23031" spans="30:55" x14ac:dyDescent="0.25">
      <c r="AH23031" s="79"/>
      <c r="AI23031" s="79"/>
      <c r="AJ23031" s="80"/>
      <c r="AK23031" s="79"/>
      <c r="AM23031" s="79"/>
      <c r="AS23031" s="80"/>
      <c r="BC23031" s="79"/>
    </row>
    <row r="23032" spans="30:55" x14ac:dyDescent="0.25">
      <c r="AH23032" s="79"/>
      <c r="AI23032" s="79"/>
      <c r="AJ23032" s="80"/>
      <c r="AK23032" s="79"/>
      <c r="AM23032" s="79"/>
      <c r="AS23032" s="80"/>
      <c r="AW23032" s="80"/>
      <c r="BC23032" s="79"/>
    </row>
    <row r="23033" spans="30:55" x14ac:dyDescent="0.25">
      <c r="AH23033" s="79"/>
      <c r="AI23033" s="79"/>
      <c r="AJ23033" s="80"/>
      <c r="AK23033" s="79"/>
      <c r="AM23033" s="79"/>
      <c r="AS23033" s="80"/>
      <c r="BC23033" s="79"/>
    </row>
    <row r="23034" spans="30:55" x14ac:dyDescent="0.25">
      <c r="AH23034" s="79"/>
      <c r="AI23034" s="79"/>
      <c r="AJ23034" s="80"/>
      <c r="AK23034" s="79"/>
      <c r="AM23034" s="79"/>
      <c r="AS23034" s="80"/>
      <c r="AW23034" s="80"/>
      <c r="BC23034" s="79"/>
    </row>
    <row r="23035" spans="30:55" x14ac:dyDescent="0.25">
      <c r="AH23035" s="79"/>
      <c r="AI23035" s="79"/>
      <c r="AJ23035" s="80"/>
      <c r="AK23035" s="79"/>
      <c r="AM23035" s="79"/>
      <c r="AS23035" s="80"/>
      <c r="BC23035" s="79"/>
    </row>
    <row r="23036" spans="30:55" x14ac:dyDescent="0.25">
      <c r="AH23036" s="79"/>
      <c r="AI23036" s="79"/>
      <c r="AJ23036" s="80"/>
      <c r="AK23036" s="79"/>
      <c r="AM23036" s="79"/>
      <c r="AS23036" s="80"/>
      <c r="AW23036" s="80"/>
      <c r="BC23036" s="79"/>
    </row>
    <row r="23037" spans="30:55" x14ac:dyDescent="0.25">
      <c r="AH23037" s="79"/>
      <c r="AI23037" s="79"/>
      <c r="AJ23037" s="80"/>
      <c r="AK23037" s="79"/>
      <c r="AM23037" s="79"/>
      <c r="AS23037" s="80"/>
      <c r="BC23037" s="79"/>
    </row>
    <row r="23038" spans="30:55" x14ac:dyDescent="0.25">
      <c r="AH23038" s="79"/>
      <c r="AI23038" s="79"/>
      <c r="AJ23038" s="80"/>
      <c r="AK23038" s="79"/>
      <c r="AM23038" s="79"/>
      <c r="AS23038" s="80"/>
      <c r="AW23038" s="80"/>
      <c r="BC23038" s="79"/>
    </row>
    <row r="23039" spans="30:55" x14ac:dyDescent="0.25">
      <c r="AH23039" s="79"/>
      <c r="AI23039" s="79"/>
      <c r="AJ23039" s="80"/>
      <c r="AK23039" s="79"/>
      <c r="AM23039" s="79"/>
      <c r="AS23039" s="80"/>
      <c r="BC23039" s="79"/>
    </row>
    <row r="23040" spans="30:55" x14ac:dyDescent="0.25">
      <c r="AH23040" s="79"/>
      <c r="AI23040" s="79"/>
      <c r="AJ23040" s="80"/>
      <c r="AK23040" s="79"/>
      <c r="AM23040" s="79"/>
      <c r="AS23040" s="80"/>
      <c r="AW23040" s="80"/>
      <c r="BC23040" s="79"/>
    </row>
    <row r="23041" spans="30:55" x14ac:dyDescent="0.25">
      <c r="AH23041" s="79"/>
      <c r="AI23041" s="79"/>
      <c r="AJ23041" s="80"/>
      <c r="AK23041" s="79"/>
      <c r="AM23041" s="79"/>
      <c r="AS23041" s="80"/>
      <c r="BC23041" s="79"/>
    </row>
    <row r="23042" spans="30:55" x14ac:dyDescent="0.25">
      <c r="AH23042" s="79"/>
      <c r="AI23042" s="79"/>
      <c r="AJ23042" s="80"/>
      <c r="AK23042" s="79"/>
      <c r="AM23042" s="79"/>
      <c r="AS23042" s="80"/>
      <c r="AW23042" s="80"/>
      <c r="BC23042" s="79"/>
    </row>
    <row r="23043" spans="30:55" x14ac:dyDescent="0.25">
      <c r="AH23043" s="79"/>
      <c r="AI23043" s="79"/>
      <c r="AJ23043" s="80"/>
      <c r="AK23043" s="79"/>
      <c r="AM23043" s="79"/>
      <c r="AS23043" s="80"/>
      <c r="BC23043" s="79"/>
    </row>
    <row r="23044" spans="30:55" x14ac:dyDescent="0.25">
      <c r="AD23044" s="27"/>
      <c r="AE23044" s="27"/>
      <c r="AH23044" s="79"/>
      <c r="AI23044" s="79"/>
      <c r="AJ23044" s="80"/>
      <c r="AK23044" s="79"/>
      <c r="AS23044" s="80"/>
      <c r="AW23044" s="80"/>
      <c r="BC23044" s="79"/>
    </row>
    <row r="23045" spans="30:55" x14ac:dyDescent="0.25">
      <c r="AD23045" s="27"/>
      <c r="AE23045" s="27"/>
      <c r="AH23045" s="79"/>
      <c r="AI23045" s="79"/>
      <c r="AJ23045" s="80"/>
      <c r="AK23045" s="79"/>
      <c r="AS23045" s="80"/>
      <c r="BC23045" s="79"/>
    </row>
    <row r="23046" spans="30:55" x14ac:dyDescent="0.25">
      <c r="AD23046" s="27"/>
      <c r="AE23046" s="27"/>
      <c r="AH23046" s="79"/>
      <c r="AI23046" s="79"/>
      <c r="AJ23046" s="80"/>
      <c r="AK23046" s="79"/>
      <c r="AS23046" s="80"/>
      <c r="AW23046" s="80"/>
      <c r="BC23046" s="79"/>
    </row>
    <row r="23047" spans="30:55" x14ac:dyDescent="0.25">
      <c r="AD23047" s="27"/>
      <c r="AE23047" s="27"/>
      <c r="AH23047" s="79"/>
      <c r="AI23047" s="79"/>
      <c r="AJ23047" s="80"/>
      <c r="AK23047" s="79"/>
      <c r="AS23047" s="80"/>
      <c r="BC23047" s="79"/>
    </row>
    <row r="23048" spans="30:55" x14ac:dyDescent="0.25">
      <c r="AH23048" s="79"/>
      <c r="AI23048" s="79"/>
      <c r="AJ23048" s="80"/>
      <c r="AK23048" s="79"/>
      <c r="AM23048" s="79"/>
      <c r="AS23048" s="80"/>
      <c r="BC23048" s="79"/>
    </row>
    <row r="23049" spans="30:55" x14ac:dyDescent="0.25">
      <c r="AH23049" s="79"/>
      <c r="AI23049" s="79"/>
      <c r="AJ23049" s="80"/>
      <c r="AK23049" s="79"/>
      <c r="AM23049" s="79"/>
      <c r="AS23049" s="80"/>
      <c r="AW23049" s="80"/>
      <c r="BC23049" s="79"/>
    </row>
    <row r="23050" spans="30:55" x14ac:dyDescent="0.25">
      <c r="AH23050" s="79"/>
      <c r="AI23050" s="79"/>
      <c r="AJ23050" s="80"/>
      <c r="AK23050" s="79"/>
      <c r="AM23050" s="79"/>
      <c r="AS23050" s="80"/>
      <c r="BC23050" s="79"/>
    </row>
    <row r="23051" spans="30:55" x14ac:dyDescent="0.25">
      <c r="AH23051" s="79"/>
      <c r="AI23051" s="79"/>
      <c r="AJ23051" s="80"/>
      <c r="AK23051" s="79"/>
      <c r="AM23051" s="79"/>
      <c r="AS23051" s="80"/>
      <c r="AW23051" s="80"/>
      <c r="BC23051" s="79"/>
    </row>
    <row r="23052" spans="30:55" x14ac:dyDescent="0.25">
      <c r="AH23052" s="79"/>
      <c r="AI23052" s="79"/>
      <c r="AJ23052" s="80"/>
      <c r="AK23052" s="79"/>
      <c r="AM23052" s="79"/>
      <c r="AS23052" s="80"/>
      <c r="BC23052" s="79"/>
    </row>
    <row r="23053" spans="30:55" x14ac:dyDescent="0.25">
      <c r="AH23053" s="79"/>
      <c r="AI23053" s="79"/>
      <c r="AJ23053" s="80"/>
      <c r="AK23053" s="79"/>
      <c r="AM23053" s="79"/>
      <c r="AS23053" s="80"/>
      <c r="AW23053" s="80"/>
      <c r="BC23053" s="79"/>
    </row>
    <row r="23054" spans="30:55" x14ac:dyDescent="0.25">
      <c r="AH23054" s="79"/>
      <c r="AI23054" s="79"/>
      <c r="AJ23054" s="80"/>
      <c r="AK23054" s="79"/>
      <c r="AM23054" s="79"/>
      <c r="AS23054" s="80"/>
      <c r="BC23054" s="79"/>
    </row>
    <row r="23055" spans="30:55" x14ac:dyDescent="0.25">
      <c r="AH23055" s="79"/>
      <c r="AI23055" s="79"/>
      <c r="AJ23055" s="80"/>
      <c r="AK23055" s="79"/>
      <c r="AM23055" s="79"/>
      <c r="AS23055" s="80"/>
      <c r="AW23055" s="80"/>
      <c r="BC23055" s="79"/>
    </row>
    <row r="23056" spans="30:55" x14ac:dyDescent="0.25">
      <c r="AH23056" s="79"/>
      <c r="AI23056" s="79"/>
      <c r="AJ23056" s="80"/>
      <c r="AK23056" s="79"/>
      <c r="AM23056" s="79"/>
      <c r="AS23056" s="80"/>
      <c r="BC23056" s="79"/>
    </row>
    <row r="23057" spans="30:55" x14ac:dyDescent="0.25">
      <c r="AH23057" s="79"/>
      <c r="AI23057" s="79"/>
      <c r="AJ23057" s="80"/>
      <c r="AK23057" s="79"/>
      <c r="AM23057" s="79"/>
      <c r="AS23057" s="80"/>
      <c r="AW23057" s="80"/>
      <c r="BC23057" s="79"/>
    </row>
    <row r="23058" spans="30:55" x14ac:dyDescent="0.25">
      <c r="AH23058" s="79"/>
      <c r="AI23058" s="79"/>
      <c r="AJ23058" s="80"/>
      <c r="AK23058" s="79"/>
      <c r="AM23058" s="79"/>
      <c r="AS23058" s="80"/>
      <c r="BC23058" s="79"/>
    </row>
    <row r="23059" spans="30:55" x14ac:dyDescent="0.25">
      <c r="AH23059" s="79"/>
      <c r="AI23059" s="79"/>
      <c r="AJ23059" s="80"/>
      <c r="AK23059" s="79"/>
      <c r="AM23059" s="79"/>
      <c r="AS23059" s="80"/>
      <c r="AW23059" s="80"/>
      <c r="BC23059" s="79"/>
    </row>
    <row r="23060" spans="30:55" x14ac:dyDescent="0.25">
      <c r="AH23060" s="79"/>
      <c r="AI23060" s="79"/>
      <c r="AJ23060" s="80"/>
      <c r="AK23060" s="79"/>
      <c r="AM23060" s="79"/>
      <c r="AS23060" s="80"/>
      <c r="BC23060" s="79"/>
    </row>
    <row r="23061" spans="30:55" x14ac:dyDescent="0.25">
      <c r="AH23061" s="79"/>
      <c r="AI23061" s="79"/>
      <c r="AJ23061" s="80"/>
      <c r="AK23061" s="79"/>
      <c r="AM23061" s="79"/>
      <c r="AS23061" s="80"/>
      <c r="AW23061" s="80"/>
      <c r="BC23061" s="79"/>
    </row>
    <row r="23062" spans="30:55" x14ac:dyDescent="0.25">
      <c r="AH23062" s="79"/>
      <c r="AI23062" s="79"/>
      <c r="AJ23062" s="80"/>
      <c r="AK23062" s="79"/>
      <c r="AM23062" s="79"/>
      <c r="AS23062" s="80"/>
      <c r="BC23062" s="79"/>
    </row>
    <row r="23063" spans="30:55" x14ac:dyDescent="0.25">
      <c r="AH23063" s="79"/>
      <c r="AI23063" s="79"/>
      <c r="AJ23063" s="80"/>
      <c r="AK23063" s="79"/>
      <c r="AM23063" s="79"/>
      <c r="AS23063" s="80"/>
      <c r="AW23063" s="80"/>
      <c r="BC23063" s="79"/>
    </row>
    <row r="23064" spans="30:55" x14ac:dyDescent="0.25">
      <c r="AH23064" s="79"/>
      <c r="AI23064" s="79"/>
      <c r="AJ23064" s="80"/>
      <c r="AK23064" s="79"/>
      <c r="AM23064" s="79"/>
      <c r="AS23064" s="80"/>
      <c r="BC23064" s="79"/>
    </row>
    <row r="23065" spans="30:55" x14ac:dyDescent="0.25">
      <c r="AH23065" s="79"/>
      <c r="AI23065" s="79"/>
      <c r="AJ23065" s="80"/>
      <c r="AK23065" s="79"/>
      <c r="AM23065" s="79"/>
      <c r="AS23065" s="80"/>
      <c r="AW23065" s="80"/>
      <c r="BC23065" s="79"/>
    </row>
    <row r="23066" spans="30:55" x14ac:dyDescent="0.25">
      <c r="AH23066" s="79"/>
      <c r="AI23066" s="79"/>
      <c r="AJ23066" s="80"/>
      <c r="AK23066" s="79"/>
      <c r="AM23066" s="79"/>
      <c r="AS23066" s="80"/>
      <c r="BC23066" s="79"/>
    </row>
    <row r="23067" spans="30:55" x14ac:dyDescent="0.25">
      <c r="AH23067" s="79"/>
      <c r="AI23067" s="79"/>
      <c r="AJ23067" s="80"/>
      <c r="AK23067" s="79"/>
      <c r="AM23067" s="79"/>
      <c r="AS23067" s="80"/>
      <c r="AW23067" s="80"/>
      <c r="BC23067" s="79"/>
    </row>
    <row r="23068" spans="30:55" x14ac:dyDescent="0.25">
      <c r="AH23068" s="79"/>
      <c r="AI23068" s="79"/>
      <c r="AJ23068" s="80"/>
      <c r="AK23068" s="79"/>
      <c r="AM23068" s="79"/>
      <c r="AS23068" s="80"/>
      <c r="BC23068" s="79"/>
    </row>
    <row r="23069" spans="30:55" x14ac:dyDescent="0.25">
      <c r="AH23069" s="79"/>
      <c r="AI23069" s="79"/>
      <c r="AJ23069" s="80"/>
      <c r="AK23069" s="79"/>
      <c r="AM23069" s="79"/>
      <c r="AS23069" s="80"/>
      <c r="AW23069" s="80"/>
      <c r="BC23069" s="79"/>
    </row>
    <row r="23070" spans="30:55" x14ac:dyDescent="0.25">
      <c r="AH23070" s="79"/>
      <c r="AI23070" s="79"/>
      <c r="AJ23070" s="80"/>
      <c r="AK23070" s="79"/>
      <c r="AM23070" s="79"/>
      <c r="AS23070" s="80"/>
      <c r="BC23070" s="79"/>
    </row>
    <row r="23071" spans="30:55" x14ac:dyDescent="0.25">
      <c r="AD23071" s="27"/>
      <c r="AE23071" s="27"/>
      <c r="AH23071" s="79"/>
      <c r="AI23071" s="79"/>
      <c r="AJ23071" s="80"/>
      <c r="AK23071" s="79"/>
      <c r="AS23071" s="80"/>
      <c r="BC23071" s="79"/>
    </row>
    <row r="23072" spans="30:55" x14ac:dyDescent="0.25">
      <c r="AH23072" s="79"/>
      <c r="AI23072" s="79"/>
      <c r="AJ23072" s="80"/>
      <c r="AK23072" s="79"/>
      <c r="AM23072" s="79"/>
      <c r="AS23072" s="80"/>
      <c r="AW23072" s="80"/>
      <c r="BC23072" s="79"/>
    </row>
    <row r="23073" spans="34:55" x14ac:dyDescent="0.25">
      <c r="AH23073" s="79"/>
      <c r="AI23073" s="79"/>
      <c r="AJ23073" s="80"/>
      <c r="AK23073" s="79"/>
      <c r="AM23073" s="79"/>
      <c r="AS23073" s="80"/>
      <c r="BC23073" s="79"/>
    </row>
    <row r="23074" spans="34:55" x14ac:dyDescent="0.25">
      <c r="AH23074" s="79"/>
      <c r="AI23074" s="79"/>
      <c r="AJ23074" s="80"/>
      <c r="AK23074" s="79"/>
      <c r="AM23074" s="79"/>
      <c r="AS23074" s="80"/>
      <c r="AW23074" s="80"/>
      <c r="BC23074" s="79"/>
    </row>
    <row r="23075" spans="34:55" x14ac:dyDescent="0.25">
      <c r="AH23075" s="79"/>
      <c r="AI23075" s="79"/>
      <c r="AJ23075" s="80"/>
      <c r="AK23075" s="79"/>
      <c r="AM23075" s="79"/>
      <c r="AS23075" s="80"/>
      <c r="BC23075" s="79"/>
    </row>
    <row r="23076" spans="34:55" x14ac:dyDescent="0.25">
      <c r="AH23076" s="79"/>
      <c r="AI23076" s="79"/>
      <c r="AJ23076" s="80"/>
      <c r="AK23076" s="79"/>
      <c r="AM23076" s="79"/>
      <c r="AS23076" s="80"/>
      <c r="AW23076" s="80"/>
      <c r="BC23076" s="79"/>
    </row>
    <row r="23077" spans="34:55" x14ac:dyDescent="0.25">
      <c r="AH23077" s="79"/>
      <c r="AI23077" s="79"/>
      <c r="AJ23077" s="80"/>
      <c r="AK23077" s="79"/>
      <c r="AM23077" s="79"/>
      <c r="AS23077" s="80"/>
      <c r="BC23077" s="79"/>
    </row>
    <row r="23078" spans="34:55" x14ac:dyDescent="0.25">
      <c r="AH23078" s="79"/>
      <c r="AI23078" s="79"/>
      <c r="AJ23078" s="80"/>
      <c r="AK23078" s="79"/>
      <c r="AM23078" s="79"/>
      <c r="AS23078" s="80"/>
      <c r="AW23078" s="80"/>
      <c r="BC23078" s="79"/>
    </row>
    <row r="23079" spans="34:55" x14ac:dyDescent="0.25">
      <c r="AH23079" s="79"/>
      <c r="AI23079" s="79"/>
      <c r="AJ23079" s="80"/>
      <c r="AK23079" s="79"/>
      <c r="AM23079" s="79"/>
      <c r="AS23079" s="80"/>
      <c r="BC23079" s="79"/>
    </row>
    <row r="23080" spans="34:55" x14ac:dyDescent="0.25">
      <c r="AH23080" s="79"/>
      <c r="AI23080" s="79"/>
      <c r="AJ23080" s="80"/>
      <c r="AK23080" s="79"/>
      <c r="AM23080" s="79"/>
      <c r="AS23080" s="80"/>
      <c r="AW23080" s="80"/>
      <c r="BC23080" s="79"/>
    </row>
    <row r="23081" spans="34:55" x14ac:dyDescent="0.25">
      <c r="AH23081" s="79"/>
      <c r="AI23081" s="79"/>
      <c r="AJ23081" s="80"/>
      <c r="AK23081" s="79"/>
      <c r="AM23081" s="79"/>
      <c r="AS23081" s="80"/>
      <c r="BC23081" s="79"/>
    </row>
    <row r="23082" spans="34:55" x14ac:dyDescent="0.25">
      <c r="AH23082" s="79"/>
      <c r="AI23082" s="79"/>
      <c r="AJ23082" s="80"/>
      <c r="AK23082" s="79"/>
      <c r="AM23082" s="79"/>
      <c r="AS23082" s="80"/>
      <c r="AW23082" s="80"/>
      <c r="BC23082" s="79"/>
    </row>
    <row r="23083" spans="34:55" x14ac:dyDescent="0.25">
      <c r="AH23083" s="79"/>
      <c r="AI23083" s="79"/>
      <c r="AJ23083" s="80"/>
      <c r="AK23083" s="79"/>
      <c r="AM23083" s="79"/>
      <c r="AS23083" s="80"/>
      <c r="BC23083" s="79"/>
    </row>
    <row r="23084" spans="34:55" x14ac:dyDescent="0.25">
      <c r="AH23084" s="79"/>
      <c r="AI23084" s="79"/>
      <c r="AJ23084" s="80"/>
      <c r="AK23084" s="79"/>
      <c r="AM23084" s="79"/>
      <c r="AS23084" s="80"/>
      <c r="AW23084" s="80"/>
      <c r="BC23084" s="79"/>
    </row>
    <row r="23085" spans="34:55" x14ac:dyDescent="0.25">
      <c r="AH23085" s="79"/>
      <c r="AI23085" s="79"/>
      <c r="AJ23085" s="80"/>
      <c r="AK23085" s="79"/>
      <c r="AM23085" s="79"/>
      <c r="AS23085" s="80"/>
      <c r="BC23085" s="79"/>
    </row>
    <row r="23086" spans="34:55" x14ac:dyDescent="0.25">
      <c r="AH23086" s="79"/>
      <c r="AI23086" s="79"/>
      <c r="AJ23086" s="80"/>
      <c r="AK23086" s="79"/>
      <c r="AM23086" s="79"/>
      <c r="AS23086" s="80"/>
      <c r="AW23086" s="80"/>
      <c r="BC23086" s="79"/>
    </row>
    <row r="23087" spans="34:55" x14ac:dyDescent="0.25">
      <c r="AH23087" s="79"/>
      <c r="AI23087" s="79"/>
      <c r="AJ23087" s="80"/>
      <c r="AK23087" s="79"/>
      <c r="AM23087" s="79"/>
      <c r="AS23087" s="80"/>
      <c r="BC23087" s="79"/>
    </row>
    <row r="23088" spans="34:55" x14ac:dyDescent="0.25">
      <c r="AH23088" s="79"/>
      <c r="AI23088" s="79"/>
      <c r="AJ23088" s="80"/>
      <c r="AK23088" s="79"/>
      <c r="AM23088" s="79"/>
      <c r="AS23088" s="80"/>
      <c r="AW23088" s="80"/>
      <c r="BC23088" s="79"/>
    </row>
    <row r="23089" spans="34:55" x14ac:dyDescent="0.25">
      <c r="AH23089" s="79"/>
      <c r="AI23089" s="79"/>
      <c r="AJ23089" s="80"/>
      <c r="AK23089" s="79"/>
      <c r="AM23089" s="79"/>
      <c r="AS23089" s="80"/>
      <c r="BC23089" s="79"/>
    </row>
    <row r="23090" spans="34:55" x14ac:dyDescent="0.25">
      <c r="AH23090" s="79"/>
      <c r="AI23090" s="79"/>
      <c r="AJ23090" s="80"/>
      <c r="AK23090" s="79"/>
      <c r="AM23090" s="79"/>
      <c r="AS23090" s="80"/>
      <c r="AW23090" s="80"/>
      <c r="BC23090" s="79"/>
    </row>
    <row r="23091" spans="34:55" x14ac:dyDescent="0.25">
      <c r="AH23091" s="79"/>
      <c r="AI23091" s="79"/>
      <c r="AJ23091" s="80"/>
      <c r="AK23091" s="79"/>
      <c r="AM23091" s="79"/>
      <c r="AS23091" s="80"/>
      <c r="BC23091" s="79"/>
    </row>
    <row r="23092" spans="34:55" x14ac:dyDescent="0.25">
      <c r="AH23092" s="79"/>
      <c r="AI23092" s="79"/>
      <c r="AJ23092" s="80"/>
      <c r="AK23092" s="79"/>
      <c r="AM23092" s="79"/>
      <c r="AS23092" s="80"/>
      <c r="AW23092" s="80"/>
      <c r="BC23092" s="79"/>
    </row>
    <row r="23093" spans="34:55" x14ac:dyDescent="0.25">
      <c r="AH23093" s="79"/>
      <c r="AI23093" s="79"/>
      <c r="AJ23093" s="80"/>
      <c r="AK23093" s="79"/>
      <c r="AM23093" s="79"/>
      <c r="AS23093" s="80"/>
      <c r="BC23093" s="79"/>
    </row>
    <row r="23094" spans="34:55" x14ac:dyDescent="0.25">
      <c r="AH23094" s="79"/>
      <c r="AI23094" s="79"/>
      <c r="AJ23094" s="80"/>
      <c r="AK23094" s="79"/>
      <c r="AM23094" s="79"/>
      <c r="AS23094" s="80"/>
      <c r="AW23094" s="80"/>
      <c r="BC23094" s="79"/>
    </row>
    <row r="23095" spans="34:55" x14ac:dyDescent="0.25">
      <c r="AH23095" s="79"/>
      <c r="AI23095" s="79"/>
      <c r="AJ23095" s="80"/>
      <c r="AK23095" s="79"/>
      <c r="AM23095" s="79"/>
      <c r="AS23095" s="80"/>
      <c r="BC23095" s="79"/>
    </row>
    <row r="23096" spans="34:55" x14ac:dyDescent="0.25">
      <c r="AH23096" s="79"/>
      <c r="AI23096" s="79"/>
      <c r="AJ23096" s="80"/>
      <c r="AK23096" s="79"/>
      <c r="AM23096" s="79"/>
      <c r="AS23096" s="80"/>
      <c r="AW23096" s="80"/>
      <c r="BC23096" s="79"/>
    </row>
    <row r="23097" spans="34:55" x14ac:dyDescent="0.25">
      <c r="AH23097" s="79"/>
      <c r="AI23097" s="79"/>
      <c r="AJ23097" s="80"/>
      <c r="AK23097" s="79"/>
      <c r="AM23097" s="79"/>
      <c r="AS23097" s="80"/>
      <c r="BC23097" s="79"/>
    </row>
    <row r="23098" spans="34:55" x14ac:dyDescent="0.25">
      <c r="AH23098" s="79"/>
      <c r="AI23098" s="79"/>
      <c r="AJ23098" s="80"/>
      <c r="AK23098" s="79"/>
      <c r="AM23098" s="79"/>
      <c r="AS23098" s="80"/>
      <c r="AW23098" s="80"/>
      <c r="BC23098" s="79"/>
    </row>
    <row r="23099" spans="34:55" x14ac:dyDescent="0.25">
      <c r="AH23099" s="79"/>
      <c r="AI23099" s="79"/>
      <c r="AJ23099" s="80"/>
      <c r="AK23099" s="79"/>
      <c r="AM23099" s="79"/>
      <c r="AS23099" s="80"/>
      <c r="BC23099" s="79"/>
    </row>
    <row r="23100" spans="34:55" x14ac:dyDescent="0.25">
      <c r="AH23100" s="79"/>
      <c r="AI23100" s="79"/>
      <c r="AJ23100" s="80"/>
      <c r="AK23100" s="79"/>
      <c r="AM23100" s="79"/>
      <c r="AS23100" s="80"/>
      <c r="AW23100" s="80"/>
      <c r="BC23100" s="79"/>
    </row>
    <row r="23101" spans="34:55" x14ac:dyDescent="0.25">
      <c r="AH23101" s="79"/>
      <c r="AI23101" s="79"/>
      <c r="AJ23101" s="80"/>
      <c r="AK23101" s="79"/>
      <c r="AM23101" s="79"/>
      <c r="AS23101" s="80"/>
      <c r="BC23101" s="79"/>
    </row>
    <row r="23102" spans="34:55" x14ac:dyDescent="0.25">
      <c r="AH23102" s="79"/>
      <c r="AI23102" s="79"/>
      <c r="AJ23102" s="80"/>
      <c r="AK23102" s="79"/>
      <c r="AM23102" s="79"/>
      <c r="AS23102" s="80"/>
      <c r="AW23102" s="80"/>
      <c r="BC23102" s="79"/>
    </row>
    <row r="23103" spans="34:55" x14ac:dyDescent="0.25">
      <c r="AH23103" s="79"/>
      <c r="AI23103" s="79"/>
      <c r="AJ23103" s="80"/>
      <c r="AK23103" s="79"/>
      <c r="AM23103" s="79"/>
      <c r="AS23103" s="80"/>
      <c r="BC23103" s="79"/>
    </row>
    <row r="23104" spans="34:55" x14ac:dyDescent="0.25">
      <c r="AH23104" s="79"/>
      <c r="AI23104" s="79"/>
      <c r="AJ23104" s="80"/>
      <c r="AK23104" s="79"/>
      <c r="AM23104" s="79"/>
      <c r="AS23104" s="80"/>
      <c r="AW23104" s="80"/>
      <c r="BC23104" s="79"/>
    </row>
    <row r="23105" spans="30:55" x14ac:dyDescent="0.25">
      <c r="AH23105" s="79"/>
      <c r="AI23105" s="79"/>
      <c r="AJ23105" s="80"/>
      <c r="AK23105" s="79"/>
      <c r="AM23105" s="79"/>
      <c r="AS23105" s="80"/>
      <c r="BC23105" s="79"/>
    </row>
    <row r="23106" spans="30:55" x14ac:dyDescent="0.25">
      <c r="AH23106" s="79"/>
      <c r="AI23106" s="79"/>
      <c r="AJ23106" s="80"/>
      <c r="AK23106" s="79"/>
      <c r="AM23106" s="79"/>
      <c r="AS23106" s="80"/>
      <c r="BC23106" s="79"/>
    </row>
    <row r="23107" spans="30:55" x14ac:dyDescent="0.25">
      <c r="AH23107" s="79"/>
      <c r="AI23107" s="79"/>
      <c r="AJ23107" s="80"/>
      <c r="AK23107" s="79"/>
      <c r="AM23107" s="79"/>
      <c r="AS23107" s="80"/>
      <c r="BC23107" s="79"/>
    </row>
    <row r="23108" spans="30:55" x14ac:dyDescent="0.25">
      <c r="AH23108" s="79"/>
      <c r="AI23108" s="79"/>
      <c r="AJ23108" s="80"/>
      <c r="AK23108" s="79"/>
      <c r="AM23108" s="79"/>
      <c r="AS23108" s="80"/>
      <c r="BC23108" s="79"/>
    </row>
    <row r="23109" spans="30:55" x14ac:dyDescent="0.25">
      <c r="AH23109" s="79"/>
      <c r="AI23109" s="79"/>
      <c r="AJ23109" s="80"/>
      <c r="AK23109" s="79"/>
      <c r="AM23109" s="79"/>
      <c r="AS23109" s="80"/>
      <c r="BC23109" s="79"/>
    </row>
    <row r="23110" spans="30:55" x14ac:dyDescent="0.25">
      <c r="AH23110" s="79"/>
      <c r="AI23110" s="79"/>
      <c r="AJ23110" s="80"/>
      <c r="AK23110" s="79"/>
      <c r="AM23110" s="79"/>
      <c r="AS23110" s="80"/>
      <c r="BC23110" s="79"/>
    </row>
    <row r="23111" spans="30:55" x14ac:dyDescent="0.25">
      <c r="AH23111" s="79"/>
      <c r="AI23111" s="79"/>
      <c r="AJ23111" s="80"/>
      <c r="AK23111" s="79"/>
      <c r="AM23111" s="79"/>
      <c r="AS23111" s="80"/>
      <c r="BC23111" s="79"/>
    </row>
    <row r="23112" spans="30:55" x14ac:dyDescent="0.25">
      <c r="AD23112" s="27"/>
      <c r="AE23112" s="27"/>
      <c r="AH23112" s="79"/>
      <c r="AI23112" s="79"/>
      <c r="AJ23112" s="80"/>
      <c r="AK23112" s="79"/>
      <c r="AS23112" s="80"/>
      <c r="BC23112" s="79"/>
    </row>
    <row r="23113" spans="30:55" x14ac:dyDescent="0.25">
      <c r="AH23113" s="79"/>
      <c r="AI23113" s="79"/>
      <c r="AJ23113" s="80"/>
      <c r="AK23113" s="79"/>
      <c r="AS23113" s="80"/>
      <c r="BC23113" s="79"/>
    </row>
    <row r="23114" spans="30:55" x14ac:dyDescent="0.25">
      <c r="AH23114" s="79"/>
      <c r="AI23114" s="79"/>
      <c r="AJ23114" s="80"/>
      <c r="AK23114" s="79"/>
      <c r="AM23114" s="79"/>
      <c r="AS23114" s="80"/>
      <c r="BC23114" s="79"/>
    </row>
    <row r="23115" spans="30:55" x14ac:dyDescent="0.25">
      <c r="AH23115" s="79"/>
      <c r="AI23115" s="79"/>
      <c r="AJ23115" s="80"/>
      <c r="AK23115" s="79"/>
      <c r="AS23115" s="80"/>
      <c r="AW23115" s="80"/>
      <c r="BC23115" s="79"/>
    </row>
    <row r="23116" spans="30:55" x14ac:dyDescent="0.25">
      <c r="AH23116" s="79"/>
      <c r="AI23116" s="79"/>
      <c r="AJ23116" s="80"/>
      <c r="AK23116" s="79"/>
      <c r="AM23116" s="79"/>
      <c r="AS23116" s="80"/>
      <c r="BC23116" s="79"/>
    </row>
    <row r="23117" spans="30:55" x14ac:dyDescent="0.25">
      <c r="AH23117" s="79"/>
      <c r="AI23117" s="79"/>
      <c r="AJ23117" s="80"/>
      <c r="AK23117" s="79"/>
      <c r="AM23117" s="79"/>
      <c r="AS23117" s="80"/>
      <c r="BC23117" s="79"/>
    </row>
    <row r="23118" spans="30:55" x14ac:dyDescent="0.25">
      <c r="AH23118" s="79"/>
      <c r="AI23118" s="79"/>
      <c r="AJ23118" s="80"/>
      <c r="AK23118" s="79"/>
      <c r="AM23118" s="79"/>
      <c r="AS23118" s="80"/>
      <c r="BC23118" s="79"/>
    </row>
    <row r="23119" spans="30:55" x14ac:dyDescent="0.25">
      <c r="AH23119" s="79"/>
      <c r="AI23119" s="79"/>
      <c r="AJ23119" s="80"/>
      <c r="AK23119" s="79"/>
      <c r="AM23119" s="79"/>
      <c r="AS23119" s="80"/>
      <c r="BC23119" s="79"/>
    </row>
    <row r="23120" spans="30:55" x14ac:dyDescent="0.25">
      <c r="AH23120" s="79"/>
      <c r="AI23120" s="79"/>
      <c r="AJ23120" s="80"/>
      <c r="AK23120" s="79"/>
      <c r="AM23120" s="79"/>
      <c r="AS23120" s="80"/>
      <c r="BC23120" s="79"/>
    </row>
    <row r="23121" spans="34:55" x14ac:dyDescent="0.25">
      <c r="AH23121" s="79"/>
      <c r="AI23121" s="79"/>
      <c r="AJ23121" s="80"/>
      <c r="AK23121" s="79"/>
      <c r="AM23121" s="79"/>
      <c r="AS23121" s="80"/>
      <c r="BC23121" s="79"/>
    </row>
    <row r="23122" spans="34:55" x14ac:dyDescent="0.25">
      <c r="AH23122" s="79"/>
      <c r="AI23122" s="79"/>
      <c r="AJ23122" s="80"/>
      <c r="AK23122" s="79"/>
      <c r="AM23122" s="79"/>
      <c r="AS23122" s="80"/>
      <c r="BC23122" s="79"/>
    </row>
    <row r="23123" spans="34:55" x14ac:dyDescent="0.25">
      <c r="AH23123" s="79"/>
      <c r="AI23123" s="79"/>
      <c r="AJ23123" s="80"/>
      <c r="AK23123" s="79"/>
      <c r="AM23123" s="79"/>
      <c r="AS23123" s="80"/>
      <c r="BC23123" s="79"/>
    </row>
    <row r="23124" spans="34:55" x14ac:dyDescent="0.25">
      <c r="AH23124" s="79"/>
      <c r="AI23124" s="79"/>
      <c r="AJ23124" s="80"/>
      <c r="AK23124" s="79"/>
      <c r="AM23124" s="79"/>
      <c r="AS23124" s="80"/>
      <c r="BC23124" s="79"/>
    </row>
    <row r="23125" spans="34:55" x14ac:dyDescent="0.25">
      <c r="AH23125" s="79"/>
      <c r="AI23125" s="79"/>
      <c r="AJ23125" s="80"/>
      <c r="AK23125" s="79"/>
      <c r="AM23125" s="79"/>
      <c r="AS23125" s="80"/>
      <c r="AW23125" s="80"/>
      <c r="BC23125" s="79"/>
    </row>
    <row r="23126" spans="34:55" x14ac:dyDescent="0.25">
      <c r="AH23126" s="79"/>
      <c r="AI23126" s="79"/>
      <c r="AJ23126" s="80"/>
      <c r="AK23126" s="79"/>
      <c r="AM23126" s="79"/>
      <c r="AS23126" s="80"/>
      <c r="BC23126" s="79"/>
    </row>
    <row r="23127" spans="34:55" x14ac:dyDescent="0.25">
      <c r="AH23127" s="79"/>
      <c r="AI23127" s="79"/>
      <c r="AJ23127" s="80"/>
      <c r="AK23127" s="79"/>
      <c r="AM23127" s="79"/>
      <c r="AS23127" s="80"/>
      <c r="AW23127" s="80"/>
      <c r="BC23127" s="79"/>
    </row>
    <row r="23128" spans="34:55" x14ac:dyDescent="0.25">
      <c r="AH23128" s="79"/>
      <c r="AI23128" s="79"/>
      <c r="AJ23128" s="80"/>
      <c r="AK23128" s="79"/>
      <c r="AM23128" s="79"/>
      <c r="AS23128" s="80"/>
      <c r="BC23128" s="79"/>
    </row>
    <row r="23129" spans="34:55" x14ac:dyDescent="0.25">
      <c r="AH23129" s="79"/>
      <c r="AI23129" s="79"/>
      <c r="AJ23129" s="80"/>
      <c r="AK23129" s="79"/>
      <c r="AM23129" s="79"/>
      <c r="AS23129" s="80"/>
      <c r="AW23129" s="80"/>
      <c r="BC23129" s="79"/>
    </row>
    <row r="23130" spans="34:55" x14ac:dyDescent="0.25">
      <c r="AH23130" s="79"/>
      <c r="AI23130" s="79"/>
      <c r="AJ23130" s="80"/>
      <c r="AK23130" s="79"/>
      <c r="AM23130" s="79"/>
      <c r="AS23130" s="80"/>
      <c r="BC23130" s="79"/>
    </row>
    <row r="23131" spans="34:55" x14ac:dyDescent="0.25">
      <c r="AH23131" s="79"/>
      <c r="AI23131" s="79"/>
      <c r="AJ23131" s="80"/>
      <c r="AK23131" s="79"/>
      <c r="AM23131" s="79"/>
      <c r="AS23131" s="80"/>
      <c r="BC23131" s="79"/>
    </row>
    <row r="23132" spans="34:55" x14ac:dyDescent="0.25">
      <c r="AH23132" s="79"/>
      <c r="AI23132" s="79"/>
      <c r="AJ23132" s="80"/>
      <c r="AK23132" s="79"/>
      <c r="AS23132" s="80"/>
      <c r="BC23132" s="79"/>
    </row>
    <row r="23133" spans="34:55" x14ac:dyDescent="0.25">
      <c r="AH23133" s="79"/>
      <c r="AI23133" s="79"/>
      <c r="AJ23133" s="80"/>
      <c r="AK23133" s="79"/>
      <c r="AM23133" s="79"/>
      <c r="AS23133" s="80"/>
      <c r="AW23133" s="80"/>
      <c r="BC23133" s="79"/>
    </row>
    <row r="23134" spans="34:55" x14ac:dyDescent="0.25">
      <c r="AH23134" s="79"/>
      <c r="AI23134" s="79"/>
      <c r="AJ23134" s="80"/>
      <c r="AK23134" s="79"/>
      <c r="AM23134" s="79"/>
      <c r="AS23134" s="80"/>
      <c r="BC23134" s="79"/>
    </row>
    <row r="23135" spans="34:55" x14ac:dyDescent="0.25">
      <c r="AH23135" s="79"/>
      <c r="AI23135" s="79"/>
      <c r="AJ23135" s="80"/>
      <c r="AK23135" s="79"/>
      <c r="AM23135" s="79"/>
      <c r="AS23135" s="80"/>
      <c r="AW23135" s="80"/>
      <c r="BC23135" s="79"/>
    </row>
    <row r="23136" spans="34:55" x14ac:dyDescent="0.25">
      <c r="AH23136" s="79"/>
      <c r="AI23136" s="79"/>
      <c r="AJ23136" s="80"/>
      <c r="AK23136" s="79"/>
      <c r="AM23136" s="79"/>
      <c r="AS23136" s="80"/>
      <c r="BC23136" s="79"/>
    </row>
    <row r="23137" spans="34:55" x14ac:dyDescent="0.25">
      <c r="AH23137" s="79"/>
      <c r="AI23137" s="79"/>
      <c r="AJ23137" s="80"/>
      <c r="AK23137" s="79"/>
      <c r="AM23137" s="79"/>
      <c r="AS23137" s="80"/>
      <c r="AW23137" s="80"/>
      <c r="BC23137" s="79"/>
    </row>
    <row r="23138" spans="34:55" x14ac:dyDescent="0.25">
      <c r="AH23138" s="79"/>
      <c r="AI23138" s="79"/>
      <c r="AJ23138" s="80"/>
      <c r="AK23138" s="79"/>
      <c r="AM23138" s="79"/>
      <c r="AS23138" s="80"/>
      <c r="BC23138" s="79"/>
    </row>
    <row r="23139" spans="34:55" x14ac:dyDescent="0.25">
      <c r="AH23139" s="79"/>
      <c r="AI23139" s="79"/>
      <c r="AJ23139" s="80"/>
      <c r="AK23139" s="79"/>
      <c r="AM23139" s="79"/>
      <c r="AS23139" s="80"/>
      <c r="BC23139" s="79"/>
    </row>
    <row r="23140" spans="34:55" x14ac:dyDescent="0.25">
      <c r="AH23140" s="79"/>
      <c r="AI23140" s="79"/>
      <c r="AJ23140" s="80"/>
      <c r="AK23140" s="79"/>
      <c r="AM23140" s="79"/>
      <c r="AS23140" s="80"/>
      <c r="BC23140" s="79"/>
    </row>
    <row r="23141" spans="34:55" x14ac:dyDescent="0.25">
      <c r="AH23141" s="79"/>
      <c r="AI23141" s="79"/>
      <c r="AJ23141" s="80"/>
      <c r="AK23141" s="79"/>
      <c r="AM23141" s="79"/>
      <c r="AS23141" s="80"/>
      <c r="AW23141" s="80"/>
      <c r="BC23141" s="79"/>
    </row>
    <row r="23142" spans="34:55" x14ac:dyDescent="0.25">
      <c r="AH23142" s="79"/>
      <c r="AI23142" s="79"/>
      <c r="AJ23142" s="80"/>
      <c r="AK23142" s="79"/>
      <c r="AM23142" s="79"/>
      <c r="AS23142" s="80"/>
      <c r="BC23142" s="79"/>
    </row>
    <row r="23143" spans="34:55" x14ac:dyDescent="0.25">
      <c r="AH23143" s="79"/>
      <c r="AI23143" s="79"/>
      <c r="AJ23143" s="80"/>
      <c r="AK23143" s="79"/>
      <c r="AM23143" s="79"/>
      <c r="AS23143" s="80"/>
      <c r="AW23143" s="80"/>
      <c r="BC23143" s="79"/>
    </row>
    <row r="23144" spans="34:55" x14ac:dyDescent="0.25">
      <c r="AH23144" s="79"/>
      <c r="AI23144" s="79"/>
      <c r="AJ23144" s="80"/>
      <c r="AK23144" s="79"/>
      <c r="AM23144" s="79"/>
      <c r="AS23144" s="80"/>
      <c r="BC23144" s="79"/>
    </row>
    <row r="23145" spans="34:55" x14ac:dyDescent="0.25">
      <c r="AH23145" s="79"/>
      <c r="AI23145" s="79"/>
      <c r="AJ23145" s="80"/>
      <c r="AK23145" s="79"/>
      <c r="AM23145" s="79"/>
      <c r="AS23145" s="80"/>
      <c r="AW23145" s="80"/>
      <c r="BC23145" s="79"/>
    </row>
    <row r="23146" spans="34:55" x14ac:dyDescent="0.25">
      <c r="AH23146" s="79"/>
      <c r="AI23146" s="79"/>
      <c r="AJ23146" s="80"/>
      <c r="AK23146" s="79"/>
      <c r="AM23146" s="79"/>
      <c r="AS23146" s="80"/>
      <c r="BC23146" s="79"/>
    </row>
    <row r="23147" spans="34:55" x14ac:dyDescent="0.25">
      <c r="AH23147" s="79"/>
      <c r="AI23147" s="79"/>
      <c r="AJ23147" s="80"/>
      <c r="AK23147" s="79"/>
      <c r="AM23147" s="79"/>
      <c r="AS23147" s="80"/>
      <c r="AW23147" s="80"/>
      <c r="BC23147" s="79"/>
    </row>
    <row r="23148" spans="34:55" x14ac:dyDescent="0.25">
      <c r="AH23148" s="79"/>
      <c r="AI23148" s="79"/>
      <c r="AJ23148" s="80"/>
      <c r="AK23148" s="79"/>
      <c r="AM23148" s="79"/>
      <c r="AS23148" s="80"/>
      <c r="BC23148" s="79"/>
    </row>
    <row r="23149" spans="34:55" x14ac:dyDescent="0.25">
      <c r="AH23149" s="79"/>
      <c r="AI23149" s="79"/>
      <c r="AJ23149" s="80"/>
      <c r="AK23149" s="79"/>
      <c r="AM23149" s="79"/>
      <c r="AS23149" s="80"/>
      <c r="AW23149" s="80"/>
      <c r="BC23149" s="79"/>
    </row>
    <row r="23150" spans="34:55" x14ac:dyDescent="0.25">
      <c r="AH23150" s="79"/>
      <c r="AI23150" s="79"/>
      <c r="AJ23150" s="80"/>
      <c r="AK23150" s="79"/>
      <c r="AM23150" s="79"/>
      <c r="AS23150" s="80"/>
      <c r="BC23150" s="79"/>
    </row>
    <row r="23151" spans="34:55" x14ac:dyDescent="0.25">
      <c r="AH23151" s="79"/>
      <c r="AI23151" s="79"/>
      <c r="AJ23151" s="80"/>
      <c r="AK23151" s="79"/>
      <c r="AM23151" s="79"/>
      <c r="AS23151" s="80"/>
      <c r="AW23151" s="80"/>
      <c r="BC23151" s="79"/>
    </row>
    <row r="23152" spans="34:55" x14ac:dyDescent="0.25">
      <c r="AH23152" s="79"/>
      <c r="AI23152" s="79"/>
      <c r="AJ23152" s="80"/>
      <c r="AK23152" s="79"/>
      <c r="AM23152" s="79"/>
      <c r="AS23152" s="80"/>
      <c r="BC23152" s="79"/>
    </row>
    <row r="23153" spans="34:55" x14ac:dyDescent="0.25">
      <c r="AH23153" s="79"/>
      <c r="AI23153" s="79"/>
      <c r="AJ23153" s="80"/>
      <c r="AK23153" s="79"/>
      <c r="AM23153" s="79"/>
      <c r="AS23153" s="80"/>
      <c r="AW23153" s="80"/>
      <c r="BC23153" s="79"/>
    </row>
    <row r="23154" spans="34:55" x14ac:dyDescent="0.25">
      <c r="AH23154" s="79"/>
      <c r="AI23154" s="79"/>
      <c r="AJ23154" s="80"/>
      <c r="AK23154" s="79"/>
      <c r="AM23154" s="79"/>
      <c r="AS23154" s="80"/>
      <c r="BC23154" s="79"/>
    </row>
    <row r="23155" spans="34:55" x14ac:dyDescent="0.25">
      <c r="AH23155" s="79"/>
      <c r="AI23155" s="79"/>
      <c r="AJ23155" s="80"/>
      <c r="AK23155" s="79"/>
      <c r="AM23155" s="79"/>
      <c r="AS23155" s="80"/>
      <c r="AW23155" s="80"/>
      <c r="BC23155" s="79"/>
    </row>
    <row r="23156" spans="34:55" x14ac:dyDescent="0.25">
      <c r="AH23156" s="79"/>
      <c r="AI23156" s="79"/>
      <c r="AJ23156" s="80"/>
      <c r="AK23156" s="79"/>
      <c r="AM23156" s="79"/>
      <c r="AS23156" s="80"/>
      <c r="BC23156" s="79"/>
    </row>
    <row r="23157" spans="34:55" x14ac:dyDescent="0.25">
      <c r="AH23157" s="79"/>
      <c r="AI23157" s="79"/>
      <c r="AJ23157" s="80"/>
      <c r="AK23157" s="79"/>
      <c r="AM23157" s="79"/>
      <c r="AS23157" s="80"/>
      <c r="BC23157" s="79"/>
    </row>
    <row r="23158" spans="34:55" x14ac:dyDescent="0.25">
      <c r="AH23158" s="79"/>
      <c r="AI23158" s="79"/>
      <c r="AJ23158" s="80"/>
      <c r="AK23158" s="79"/>
      <c r="AM23158" s="79"/>
      <c r="AS23158" s="80"/>
      <c r="BC23158" s="79"/>
    </row>
    <row r="23159" spans="34:55" x14ac:dyDescent="0.25">
      <c r="AH23159" s="79"/>
      <c r="AI23159" s="79"/>
      <c r="AJ23159" s="80"/>
      <c r="AK23159" s="79"/>
      <c r="AM23159" s="79"/>
      <c r="AS23159" s="80"/>
      <c r="BC23159" s="79"/>
    </row>
    <row r="23160" spans="34:55" x14ac:dyDescent="0.25">
      <c r="AH23160" s="79"/>
      <c r="AI23160" s="79"/>
      <c r="AJ23160" s="80"/>
      <c r="AK23160" s="79"/>
      <c r="AS23160" s="80"/>
      <c r="BC23160" s="79"/>
    </row>
    <row r="23161" spans="34:55" x14ac:dyDescent="0.25">
      <c r="AH23161" s="79"/>
      <c r="AI23161" s="79"/>
      <c r="AJ23161" s="80"/>
      <c r="AK23161" s="79"/>
      <c r="AM23161" s="79"/>
      <c r="AS23161" s="80"/>
      <c r="BC23161" s="79"/>
    </row>
    <row r="23162" spans="34:55" x14ac:dyDescent="0.25">
      <c r="AH23162" s="79"/>
      <c r="AI23162" s="79"/>
      <c r="AJ23162" s="80"/>
      <c r="AK23162" s="79"/>
      <c r="AM23162" s="79"/>
      <c r="AS23162" s="80"/>
      <c r="BC23162" s="79"/>
    </row>
    <row r="23163" spans="34:55" x14ac:dyDescent="0.25">
      <c r="AH23163" s="79"/>
      <c r="AI23163" s="79"/>
      <c r="AJ23163" s="80"/>
      <c r="AK23163" s="79"/>
      <c r="AM23163" s="79"/>
      <c r="AS23163" s="80"/>
      <c r="BC23163" s="79"/>
    </row>
    <row r="23164" spans="34:55" x14ac:dyDescent="0.25">
      <c r="AH23164" s="79"/>
      <c r="AI23164" s="79"/>
      <c r="AJ23164" s="80"/>
      <c r="AK23164" s="79"/>
      <c r="AM23164" s="79"/>
      <c r="AS23164" s="80"/>
      <c r="BC23164" s="79"/>
    </row>
    <row r="23165" spans="34:55" x14ac:dyDescent="0.25">
      <c r="AH23165" s="79"/>
      <c r="AI23165" s="79"/>
      <c r="AJ23165" s="80"/>
      <c r="AK23165" s="79"/>
      <c r="AM23165" s="79"/>
      <c r="AS23165" s="80"/>
      <c r="BC23165" s="79"/>
    </row>
    <row r="23166" spans="34:55" x14ac:dyDescent="0.25">
      <c r="AH23166" s="79"/>
      <c r="AI23166" s="79"/>
      <c r="AJ23166" s="80"/>
      <c r="AK23166" s="79"/>
      <c r="AM23166" s="79"/>
      <c r="AS23166" s="80"/>
      <c r="BC23166" s="79"/>
    </row>
    <row r="23167" spans="34:55" x14ac:dyDescent="0.25">
      <c r="AH23167" s="79"/>
      <c r="AI23167" s="79"/>
      <c r="AJ23167" s="80"/>
      <c r="AK23167" s="79"/>
      <c r="AM23167" s="79"/>
      <c r="AS23167" s="80"/>
      <c r="BC23167" s="79"/>
    </row>
    <row r="23168" spans="34:55" x14ac:dyDescent="0.25">
      <c r="AH23168" s="79"/>
      <c r="AI23168" s="79"/>
      <c r="AJ23168" s="80"/>
      <c r="AK23168" s="79"/>
      <c r="AM23168" s="79"/>
      <c r="AS23168" s="80"/>
      <c r="BC23168" s="79"/>
    </row>
    <row r="23169" spans="34:55" x14ac:dyDescent="0.25">
      <c r="AH23169" s="79"/>
      <c r="AI23169" s="79"/>
      <c r="AJ23169" s="80"/>
      <c r="AK23169" s="79"/>
      <c r="AM23169" s="79"/>
      <c r="AS23169" s="80"/>
      <c r="BC23169" s="79"/>
    </row>
    <row r="23170" spans="34:55" x14ac:dyDescent="0.25">
      <c r="AH23170" s="79"/>
      <c r="AI23170" s="79"/>
      <c r="AJ23170" s="80"/>
      <c r="AK23170" s="79"/>
      <c r="AM23170" s="79"/>
      <c r="AS23170" s="80"/>
      <c r="BC23170" s="79"/>
    </row>
    <row r="23171" spans="34:55" x14ac:dyDescent="0.25">
      <c r="AH23171" s="79"/>
      <c r="AI23171" s="79"/>
      <c r="AJ23171" s="80"/>
      <c r="AK23171" s="79"/>
      <c r="AM23171" s="79"/>
      <c r="AS23171" s="80"/>
      <c r="BC23171" s="79"/>
    </row>
    <row r="23172" spans="34:55" x14ac:dyDescent="0.25">
      <c r="AH23172" s="79"/>
      <c r="AI23172" s="79"/>
      <c r="AJ23172" s="80"/>
      <c r="AK23172" s="79"/>
      <c r="AM23172" s="79"/>
      <c r="AS23172" s="80"/>
      <c r="BC23172" s="79"/>
    </row>
    <row r="23173" spans="34:55" x14ac:dyDescent="0.25">
      <c r="AH23173" s="79"/>
      <c r="AI23173" s="79"/>
      <c r="AJ23173" s="80"/>
      <c r="AK23173" s="79"/>
      <c r="AM23173" s="79"/>
      <c r="AS23173" s="80"/>
      <c r="BC23173" s="79"/>
    </row>
    <row r="23174" spans="34:55" x14ac:dyDescent="0.25">
      <c r="AH23174" s="79"/>
      <c r="AI23174" s="79"/>
      <c r="AJ23174" s="80"/>
      <c r="AK23174" s="79"/>
      <c r="AM23174" s="79"/>
      <c r="AS23174" s="80"/>
      <c r="BC23174" s="79"/>
    </row>
    <row r="23175" spans="34:55" x14ac:dyDescent="0.25">
      <c r="AH23175" s="79"/>
      <c r="AI23175" s="79"/>
      <c r="AJ23175" s="80"/>
      <c r="AK23175" s="79"/>
      <c r="AM23175" s="79"/>
      <c r="AS23175" s="80"/>
      <c r="BC23175" s="79"/>
    </row>
    <row r="23176" spans="34:55" x14ac:dyDescent="0.25">
      <c r="AH23176" s="79"/>
      <c r="AI23176" s="79"/>
      <c r="AJ23176" s="80"/>
      <c r="AK23176" s="79"/>
      <c r="AM23176" s="79"/>
      <c r="AS23176" s="80"/>
      <c r="BC23176" s="79"/>
    </row>
    <row r="23177" spans="34:55" x14ac:dyDescent="0.25">
      <c r="AH23177" s="79"/>
      <c r="AI23177" s="79"/>
      <c r="AJ23177" s="80"/>
      <c r="AK23177" s="79"/>
      <c r="AM23177" s="79"/>
      <c r="AS23177" s="80"/>
      <c r="BC23177" s="79"/>
    </row>
    <row r="23178" spans="34:55" x14ac:dyDescent="0.25">
      <c r="AH23178" s="79"/>
      <c r="AI23178" s="79"/>
      <c r="AJ23178" s="80"/>
      <c r="AK23178" s="79"/>
      <c r="AM23178" s="79"/>
      <c r="AS23178" s="80"/>
      <c r="BC23178" s="79"/>
    </row>
    <row r="23179" spans="34:55" x14ac:dyDescent="0.25">
      <c r="AH23179" s="79"/>
      <c r="AI23179" s="79"/>
      <c r="AJ23179" s="80"/>
      <c r="AK23179" s="79"/>
      <c r="AM23179" s="79"/>
      <c r="AS23179" s="80"/>
      <c r="BC23179" s="79"/>
    </row>
    <row r="23180" spans="34:55" x14ac:dyDescent="0.25">
      <c r="AH23180" s="79"/>
      <c r="AI23180" s="79"/>
      <c r="AJ23180" s="80"/>
      <c r="AK23180" s="79"/>
      <c r="AM23180" s="79"/>
      <c r="AS23180" s="80"/>
      <c r="BC23180" s="79"/>
    </row>
    <row r="23181" spans="34:55" x14ac:dyDescent="0.25">
      <c r="AH23181" s="79"/>
      <c r="AI23181" s="79"/>
      <c r="AJ23181" s="80"/>
      <c r="AK23181" s="79"/>
      <c r="AM23181" s="79"/>
      <c r="AS23181" s="80"/>
      <c r="BC23181" s="79"/>
    </row>
    <row r="23182" spans="34:55" x14ac:dyDescent="0.25">
      <c r="AH23182" s="79"/>
      <c r="AI23182" s="79"/>
      <c r="AJ23182" s="80"/>
      <c r="AK23182" s="79"/>
      <c r="AM23182" s="79"/>
      <c r="AS23182" s="80"/>
      <c r="BC23182" s="79"/>
    </row>
    <row r="23183" spans="34:55" x14ac:dyDescent="0.25">
      <c r="AH23183" s="79"/>
      <c r="AI23183" s="79"/>
      <c r="AJ23183" s="80"/>
      <c r="AK23183" s="79"/>
      <c r="AM23183" s="79"/>
      <c r="AS23183" s="80"/>
      <c r="BC23183" s="79"/>
    </row>
    <row r="23184" spans="34:55" x14ac:dyDescent="0.25">
      <c r="AH23184" s="79"/>
      <c r="AI23184" s="79"/>
      <c r="AJ23184" s="80"/>
      <c r="AK23184" s="79"/>
      <c r="AM23184" s="79"/>
      <c r="AS23184" s="80"/>
      <c r="BC23184" s="79"/>
    </row>
    <row r="23185" spans="34:55" x14ac:dyDescent="0.25">
      <c r="AH23185" s="79"/>
      <c r="AI23185" s="79"/>
      <c r="AJ23185" s="80"/>
      <c r="AK23185" s="79"/>
      <c r="AM23185" s="79"/>
      <c r="AS23185" s="80"/>
      <c r="AW23185" s="80"/>
      <c r="BC23185" s="79"/>
    </row>
    <row r="23186" spans="34:55" x14ac:dyDescent="0.25">
      <c r="AH23186" s="79"/>
      <c r="AI23186" s="79"/>
      <c r="AJ23186" s="80"/>
      <c r="AK23186" s="79"/>
      <c r="AM23186" s="79"/>
      <c r="AS23186" s="80"/>
      <c r="BC23186" s="79"/>
    </row>
    <row r="23187" spans="34:55" x14ac:dyDescent="0.25">
      <c r="AH23187" s="79"/>
      <c r="AI23187" s="79"/>
      <c r="AJ23187" s="80"/>
      <c r="AK23187" s="79"/>
      <c r="AM23187" s="79"/>
      <c r="AS23187" s="80"/>
      <c r="BC23187" s="79"/>
    </row>
    <row r="23188" spans="34:55" x14ac:dyDescent="0.25">
      <c r="AH23188" s="79"/>
      <c r="AI23188" s="79"/>
      <c r="AJ23188" s="80"/>
      <c r="AK23188" s="79"/>
      <c r="AM23188" s="79"/>
      <c r="AS23188" s="80"/>
      <c r="BC23188" s="79"/>
    </row>
    <row r="23189" spans="34:55" x14ac:dyDescent="0.25">
      <c r="AH23189" s="79"/>
      <c r="AI23189" s="79"/>
      <c r="AJ23189" s="80"/>
      <c r="AK23189" s="79"/>
      <c r="AM23189" s="79"/>
      <c r="AS23189" s="80"/>
      <c r="BC23189" s="79"/>
    </row>
    <row r="23190" spans="34:55" x14ac:dyDescent="0.25">
      <c r="AH23190" s="79"/>
      <c r="AI23190" s="79"/>
      <c r="AJ23190" s="80"/>
      <c r="AK23190" s="79"/>
      <c r="AM23190" s="79"/>
      <c r="AS23190" s="80"/>
      <c r="AW23190" s="80"/>
      <c r="BC23190" s="79"/>
    </row>
    <row r="23191" spans="34:55" x14ac:dyDescent="0.25">
      <c r="AH23191" s="79"/>
      <c r="AI23191" s="79"/>
      <c r="AJ23191" s="80"/>
      <c r="AK23191" s="79"/>
      <c r="AM23191" s="79"/>
      <c r="AS23191" s="80"/>
      <c r="BC23191" s="79"/>
    </row>
    <row r="23192" spans="34:55" x14ac:dyDescent="0.25">
      <c r="AH23192" s="79"/>
      <c r="AI23192" s="79"/>
      <c r="AJ23192" s="80"/>
      <c r="AK23192" s="79"/>
      <c r="AM23192" s="79"/>
      <c r="AS23192" s="80"/>
      <c r="AW23192" s="80"/>
      <c r="BC23192" s="79"/>
    </row>
    <row r="23193" spans="34:55" x14ac:dyDescent="0.25">
      <c r="AH23193" s="79"/>
      <c r="AI23193" s="79"/>
      <c r="AJ23193" s="80"/>
      <c r="AK23193" s="79"/>
      <c r="AM23193" s="79"/>
      <c r="AS23193" s="80"/>
      <c r="BC23193" s="79"/>
    </row>
    <row r="23194" spans="34:55" x14ac:dyDescent="0.25">
      <c r="AH23194" s="79"/>
      <c r="AI23194" s="79"/>
      <c r="AJ23194" s="80"/>
      <c r="AK23194" s="79"/>
      <c r="AM23194" s="79"/>
      <c r="AS23194" s="80"/>
      <c r="BC23194" s="79"/>
    </row>
    <row r="23195" spans="34:55" x14ac:dyDescent="0.25">
      <c r="AH23195" s="79"/>
      <c r="AI23195" s="79"/>
      <c r="AJ23195" s="80"/>
      <c r="AK23195" s="79"/>
      <c r="AM23195" s="79"/>
      <c r="AS23195" s="80"/>
      <c r="BC23195" s="79"/>
    </row>
    <row r="23196" spans="34:55" x14ac:dyDescent="0.25">
      <c r="AH23196" s="79"/>
      <c r="AI23196" s="79"/>
      <c r="AJ23196" s="80"/>
      <c r="AK23196" s="79"/>
      <c r="AM23196" s="79"/>
      <c r="AS23196" s="80"/>
      <c r="BC23196" s="79"/>
    </row>
    <row r="23197" spans="34:55" x14ac:dyDescent="0.25">
      <c r="AH23197" s="79"/>
      <c r="AI23197" s="79"/>
      <c r="AJ23197" s="80"/>
      <c r="AK23197" s="79"/>
      <c r="AM23197" s="79"/>
      <c r="AS23197" s="80"/>
      <c r="BC23197" s="79"/>
    </row>
    <row r="23198" spans="34:55" x14ac:dyDescent="0.25">
      <c r="AH23198" s="79"/>
      <c r="AI23198" s="79"/>
      <c r="AJ23198" s="80"/>
      <c r="AK23198" s="79"/>
      <c r="AM23198" s="79"/>
      <c r="AS23198" s="80"/>
      <c r="BC23198" s="79"/>
    </row>
    <row r="23199" spans="34:55" x14ac:dyDescent="0.25">
      <c r="AH23199" s="79"/>
      <c r="AI23199" s="79"/>
      <c r="AJ23199" s="80"/>
      <c r="AK23199" s="79"/>
      <c r="AM23199" s="79"/>
      <c r="AS23199" s="80"/>
      <c r="BC23199" s="79"/>
    </row>
    <row r="23200" spans="34:55" x14ac:dyDescent="0.25">
      <c r="AH23200" s="79"/>
      <c r="AI23200" s="79"/>
      <c r="AJ23200" s="80"/>
      <c r="AK23200" s="79"/>
      <c r="AM23200" s="79"/>
      <c r="AS23200" s="80"/>
      <c r="BC23200" s="79"/>
    </row>
    <row r="23201" spans="34:55" x14ac:dyDescent="0.25">
      <c r="AH23201" s="79"/>
      <c r="AI23201" s="79"/>
      <c r="AJ23201" s="80"/>
      <c r="AK23201" s="79"/>
      <c r="AM23201" s="79"/>
      <c r="AS23201" s="80"/>
      <c r="BC23201" s="79"/>
    </row>
    <row r="23202" spans="34:55" x14ac:dyDescent="0.25">
      <c r="AH23202" s="79"/>
      <c r="AI23202" s="79"/>
      <c r="AJ23202" s="80"/>
      <c r="AK23202" s="79"/>
      <c r="AM23202" s="79"/>
      <c r="AS23202" s="80"/>
      <c r="AW23202" s="80"/>
      <c r="BC23202" s="79"/>
    </row>
    <row r="23203" spans="34:55" x14ac:dyDescent="0.25">
      <c r="AH23203" s="79"/>
      <c r="AI23203" s="79"/>
      <c r="AJ23203" s="80"/>
      <c r="AK23203" s="79"/>
      <c r="AM23203" s="79"/>
      <c r="AS23203" s="80"/>
      <c r="BC23203" s="79"/>
    </row>
    <row r="23204" spans="34:55" x14ac:dyDescent="0.25">
      <c r="AH23204" s="79"/>
      <c r="AI23204" s="79"/>
      <c r="AJ23204" s="80"/>
      <c r="AK23204" s="79"/>
      <c r="AM23204" s="79"/>
      <c r="AS23204" s="80"/>
      <c r="AW23204" s="80"/>
      <c r="BC23204" s="79"/>
    </row>
    <row r="23205" spans="34:55" x14ac:dyDescent="0.25">
      <c r="AH23205" s="79"/>
      <c r="AI23205" s="79"/>
      <c r="AJ23205" s="80"/>
      <c r="AK23205" s="79"/>
      <c r="AM23205" s="79"/>
      <c r="AS23205" s="80"/>
      <c r="BC23205" s="79"/>
    </row>
    <row r="23206" spans="34:55" x14ac:dyDescent="0.25">
      <c r="AH23206" s="79"/>
      <c r="AI23206" s="79"/>
      <c r="AJ23206" s="80"/>
      <c r="AK23206" s="79"/>
      <c r="AM23206" s="79"/>
      <c r="AS23206" s="80"/>
      <c r="AW23206" s="80"/>
      <c r="BC23206" s="79"/>
    </row>
    <row r="23207" spans="34:55" x14ac:dyDescent="0.25">
      <c r="AH23207" s="79"/>
      <c r="AI23207" s="79"/>
      <c r="AJ23207" s="80"/>
      <c r="AK23207" s="79"/>
      <c r="AM23207" s="79"/>
      <c r="AS23207" s="80"/>
      <c r="BC23207" s="79"/>
    </row>
    <row r="23208" spans="34:55" x14ac:dyDescent="0.25">
      <c r="AH23208" s="79"/>
      <c r="AI23208" s="79"/>
      <c r="AJ23208" s="80"/>
      <c r="AK23208" s="79"/>
      <c r="AM23208" s="79"/>
      <c r="AS23208" s="80"/>
      <c r="AW23208" s="80"/>
      <c r="BC23208" s="79"/>
    </row>
    <row r="23209" spans="34:55" x14ac:dyDescent="0.25">
      <c r="AH23209" s="79"/>
      <c r="AI23209" s="79"/>
      <c r="AJ23209" s="80"/>
      <c r="AK23209" s="79"/>
      <c r="AM23209" s="79"/>
      <c r="AS23209" s="80"/>
      <c r="BC23209" s="79"/>
    </row>
    <row r="23210" spans="34:55" x14ac:dyDescent="0.25">
      <c r="AH23210" s="79"/>
      <c r="AI23210" s="79"/>
      <c r="AJ23210" s="80"/>
      <c r="AK23210" s="79"/>
      <c r="AM23210" s="79"/>
      <c r="AS23210" s="80"/>
      <c r="AW23210" s="80"/>
      <c r="BC23210" s="79"/>
    </row>
    <row r="23211" spans="34:55" x14ac:dyDescent="0.25">
      <c r="AH23211" s="79"/>
      <c r="AI23211" s="79"/>
      <c r="AJ23211" s="80"/>
      <c r="AK23211" s="79"/>
      <c r="AM23211" s="79"/>
      <c r="AS23211" s="80"/>
      <c r="BC23211" s="79"/>
    </row>
    <row r="23212" spans="34:55" x14ac:dyDescent="0.25">
      <c r="AH23212" s="79"/>
      <c r="AI23212" s="79"/>
      <c r="AJ23212" s="80"/>
      <c r="AK23212" s="79"/>
      <c r="AM23212" s="79"/>
      <c r="AS23212" s="80"/>
      <c r="AW23212" s="80"/>
      <c r="BC23212" s="79"/>
    </row>
    <row r="23213" spans="34:55" x14ac:dyDescent="0.25">
      <c r="AH23213" s="79"/>
      <c r="AI23213" s="79"/>
      <c r="AJ23213" s="80"/>
      <c r="AK23213" s="79"/>
      <c r="AM23213" s="79"/>
      <c r="AS23213" s="80"/>
      <c r="BC23213" s="79"/>
    </row>
    <row r="23214" spans="34:55" x14ac:dyDescent="0.25">
      <c r="AH23214" s="79"/>
      <c r="AI23214" s="79"/>
      <c r="AJ23214" s="80"/>
      <c r="AK23214" s="79"/>
      <c r="AM23214" s="79"/>
      <c r="AS23214" s="80"/>
      <c r="AW23214" s="80"/>
      <c r="BC23214" s="79"/>
    </row>
    <row r="23215" spans="34:55" x14ac:dyDescent="0.25">
      <c r="AH23215" s="79"/>
      <c r="AI23215" s="79"/>
      <c r="AJ23215" s="80"/>
      <c r="AK23215" s="79"/>
      <c r="AM23215" s="79"/>
      <c r="AS23215" s="80"/>
      <c r="BC23215" s="79"/>
    </row>
    <row r="23216" spans="34:55" x14ac:dyDescent="0.25">
      <c r="AH23216" s="79"/>
      <c r="AI23216" s="79"/>
      <c r="AJ23216" s="80"/>
      <c r="AK23216" s="79"/>
      <c r="AM23216" s="79"/>
      <c r="AS23216" s="80"/>
      <c r="AW23216" s="80"/>
      <c r="BC23216" s="79"/>
    </row>
    <row r="23217" spans="34:55" x14ac:dyDescent="0.25">
      <c r="AH23217" s="79"/>
      <c r="AI23217" s="79"/>
      <c r="AJ23217" s="80"/>
      <c r="AK23217" s="79"/>
      <c r="AM23217" s="79"/>
      <c r="AS23217" s="80"/>
      <c r="BC23217" s="79"/>
    </row>
    <row r="23218" spans="34:55" x14ac:dyDescent="0.25">
      <c r="AH23218" s="79"/>
      <c r="AI23218" s="79"/>
      <c r="AJ23218" s="80"/>
      <c r="AK23218" s="79"/>
      <c r="AM23218" s="79"/>
      <c r="AS23218" s="80"/>
      <c r="AW23218" s="80"/>
      <c r="BC23218" s="79"/>
    </row>
    <row r="23219" spans="34:55" x14ac:dyDescent="0.25">
      <c r="AH23219" s="79"/>
      <c r="AI23219" s="79"/>
      <c r="AJ23219" s="80"/>
      <c r="AK23219" s="79"/>
      <c r="AM23219" s="79"/>
      <c r="AS23219" s="80"/>
      <c r="BC23219" s="79"/>
    </row>
    <row r="23220" spans="34:55" x14ac:dyDescent="0.25">
      <c r="AH23220" s="79"/>
      <c r="AI23220" s="79"/>
      <c r="AJ23220" s="80"/>
      <c r="AK23220" s="79"/>
      <c r="AM23220" s="79"/>
      <c r="AS23220" s="80"/>
      <c r="BC23220" s="79"/>
    </row>
    <row r="23221" spans="34:55" x14ac:dyDescent="0.25">
      <c r="AH23221" s="79"/>
      <c r="AI23221" s="79"/>
      <c r="AJ23221" s="80"/>
      <c r="AK23221" s="79"/>
      <c r="AM23221" s="79"/>
      <c r="AS23221" s="80"/>
      <c r="BC23221" s="79"/>
    </row>
    <row r="23222" spans="34:55" x14ac:dyDescent="0.25">
      <c r="AH23222" s="79"/>
      <c r="AI23222" s="79"/>
      <c r="AJ23222" s="80"/>
      <c r="AK23222" s="79"/>
      <c r="AM23222" s="79"/>
      <c r="AS23222" s="80"/>
      <c r="BC23222" s="79"/>
    </row>
    <row r="23223" spans="34:55" x14ac:dyDescent="0.25">
      <c r="AH23223" s="79"/>
      <c r="AI23223" s="79"/>
      <c r="AJ23223" s="80"/>
      <c r="AK23223" s="79"/>
      <c r="AM23223" s="79"/>
      <c r="AS23223" s="80"/>
      <c r="BC23223" s="79"/>
    </row>
    <row r="23224" spans="34:55" x14ac:dyDescent="0.25">
      <c r="AH23224" s="79"/>
      <c r="AI23224" s="79"/>
      <c r="AJ23224" s="80"/>
      <c r="AK23224" s="79"/>
      <c r="AM23224" s="79"/>
      <c r="AS23224" s="80"/>
      <c r="BC23224" s="79"/>
    </row>
    <row r="23225" spans="34:55" x14ac:dyDescent="0.25">
      <c r="AH23225" s="79"/>
      <c r="AI23225" s="79"/>
      <c r="AJ23225" s="80"/>
      <c r="AK23225" s="79"/>
      <c r="AM23225" s="79"/>
      <c r="AS23225" s="80"/>
      <c r="BC23225" s="79"/>
    </row>
    <row r="23226" spans="34:55" x14ac:dyDescent="0.25">
      <c r="AH23226" s="79"/>
      <c r="AI23226" s="79"/>
      <c r="AJ23226" s="80"/>
      <c r="AK23226" s="79"/>
      <c r="AM23226" s="79"/>
      <c r="AS23226" s="80"/>
      <c r="AW23226" s="80"/>
      <c r="BC23226" s="79"/>
    </row>
    <row r="23227" spans="34:55" x14ac:dyDescent="0.25">
      <c r="AH23227" s="79"/>
      <c r="AI23227" s="79"/>
      <c r="AJ23227" s="80"/>
      <c r="AK23227" s="79"/>
      <c r="AM23227" s="79"/>
      <c r="AS23227" s="80"/>
      <c r="BC23227" s="79"/>
    </row>
    <row r="23228" spans="34:55" x14ac:dyDescent="0.25">
      <c r="AH23228" s="79"/>
      <c r="AI23228" s="79"/>
      <c r="AJ23228" s="80"/>
      <c r="AK23228" s="79"/>
      <c r="AM23228" s="79"/>
      <c r="AS23228" s="80"/>
      <c r="BC23228" s="79"/>
    </row>
    <row r="23229" spans="34:55" x14ac:dyDescent="0.25">
      <c r="AH23229" s="79"/>
      <c r="AI23229" s="79"/>
      <c r="AJ23229" s="80"/>
      <c r="AK23229" s="79"/>
      <c r="AM23229" s="79"/>
      <c r="AS23229" s="80"/>
      <c r="BC23229" s="79"/>
    </row>
    <row r="23230" spans="34:55" x14ac:dyDescent="0.25">
      <c r="AH23230" s="79"/>
      <c r="AI23230" s="79"/>
      <c r="AJ23230" s="80"/>
      <c r="AK23230" s="79"/>
      <c r="AM23230" s="79"/>
      <c r="AS23230" s="80"/>
      <c r="BC23230" s="79"/>
    </row>
    <row r="23231" spans="34:55" x14ac:dyDescent="0.25">
      <c r="AH23231" s="79"/>
      <c r="AI23231" s="79"/>
      <c r="AJ23231" s="80"/>
      <c r="AK23231" s="79"/>
      <c r="AM23231" s="79"/>
      <c r="AS23231" s="80"/>
      <c r="BC23231" s="79"/>
    </row>
    <row r="23232" spans="34:55" x14ac:dyDescent="0.25">
      <c r="AH23232" s="79"/>
      <c r="AI23232" s="79"/>
      <c r="AJ23232" s="80"/>
      <c r="AK23232" s="79"/>
      <c r="AM23232" s="79"/>
      <c r="AS23232" s="80"/>
      <c r="BC23232" s="79"/>
    </row>
    <row r="23233" spans="30:55" x14ac:dyDescent="0.25">
      <c r="AH23233" s="79"/>
      <c r="AI23233" s="79"/>
      <c r="AJ23233" s="80"/>
      <c r="AK23233" s="79"/>
      <c r="AM23233" s="79"/>
      <c r="AS23233" s="80"/>
      <c r="BC23233" s="79"/>
    </row>
    <row r="23234" spans="30:55" x14ac:dyDescent="0.25">
      <c r="AH23234" s="79"/>
      <c r="AI23234" s="79"/>
      <c r="AJ23234" s="80"/>
      <c r="AK23234" s="79"/>
      <c r="AM23234" s="79"/>
      <c r="AS23234" s="80"/>
      <c r="BC23234" s="79"/>
    </row>
    <row r="23235" spans="30:55" x14ac:dyDescent="0.25">
      <c r="AH23235" s="79"/>
      <c r="AI23235" s="79"/>
      <c r="AJ23235" s="80"/>
      <c r="AK23235" s="79"/>
      <c r="AM23235" s="79"/>
      <c r="AS23235" s="80"/>
      <c r="BC23235" s="79"/>
    </row>
    <row r="23236" spans="30:55" x14ac:dyDescent="0.25">
      <c r="AH23236" s="79"/>
      <c r="AI23236" s="79"/>
      <c r="AJ23236" s="80"/>
      <c r="AK23236" s="79"/>
      <c r="AM23236" s="79"/>
      <c r="AS23236" s="80"/>
      <c r="BC23236" s="79"/>
    </row>
    <row r="23237" spans="30:55" x14ac:dyDescent="0.25">
      <c r="AH23237" s="79"/>
      <c r="AI23237" s="79"/>
      <c r="AJ23237" s="80"/>
      <c r="AK23237" s="79"/>
      <c r="AM23237" s="79"/>
      <c r="AS23237" s="80"/>
      <c r="BC23237" s="79"/>
    </row>
    <row r="23238" spans="30:55" x14ac:dyDescent="0.25">
      <c r="AH23238" s="79"/>
      <c r="AI23238" s="79"/>
      <c r="AJ23238" s="80"/>
      <c r="AK23238" s="79"/>
      <c r="AM23238" s="79"/>
      <c r="AS23238" s="80"/>
      <c r="BC23238" s="79"/>
    </row>
    <row r="23239" spans="30:55" x14ac:dyDescent="0.25">
      <c r="AH23239" s="79"/>
      <c r="AI23239" s="79"/>
      <c r="AJ23239" s="80"/>
      <c r="AK23239" s="79"/>
      <c r="AM23239" s="79"/>
      <c r="AS23239" s="80"/>
      <c r="BC23239" s="79"/>
    </row>
    <row r="23240" spans="30:55" x14ac:dyDescent="0.25">
      <c r="AH23240" s="79"/>
      <c r="AI23240" s="79"/>
      <c r="AJ23240" s="80"/>
      <c r="AK23240" s="79"/>
      <c r="AM23240" s="79"/>
      <c r="AS23240" s="80"/>
      <c r="BC23240" s="79"/>
    </row>
    <row r="23241" spans="30:55" x14ac:dyDescent="0.25">
      <c r="AH23241" s="79"/>
      <c r="AI23241" s="79"/>
      <c r="AJ23241" s="80"/>
      <c r="AK23241" s="79"/>
      <c r="AM23241" s="79"/>
      <c r="AS23241" s="80"/>
      <c r="BC23241" s="79"/>
    </row>
    <row r="23242" spans="30:55" x14ac:dyDescent="0.25">
      <c r="AH23242" s="79"/>
      <c r="AI23242" s="79"/>
      <c r="AJ23242" s="80"/>
      <c r="AK23242" s="79"/>
      <c r="AM23242" s="79"/>
      <c r="AS23242" s="80"/>
      <c r="BC23242" s="79"/>
    </row>
    <row r="23243" spans="30:55" x14ac:dyDescent="0.25">
      <c r="AH23243" s="79"/>
      <c r="AI23243" s="79"/>
      <c r="AJ23243" s="80"/>
      <c r="AK23243" s="79"/>
      <c r="AM23243" s="79"/>
      <c r="AS23243" s="80"/>
      <c r="BC23243" s="79"/>
    </row>
    <row r="23244" spans="30:55" x14ac:dyDescent="0.25">
      <c r="AH23244" s="79"/>
      <c r="AI23244" s="79"/>
      <c r="AJ23244" s="80"/>
      <c r="AK23244" s="79"/>
      <c r="AM23244" s="79"/>
      <c r="AS23244" s="80"/>
      <c r="BC23244" s="79"/>
    </row>
    <row r="23245" spans="30:55" x14ac:dyDescent="0.25">
      <c r="AD23245" s="27"/>
      <c r="AE23245" s="27"/>
      <c r="AH23245" s="79"/>
      <c r="AI23245" s="79"/>
      <c r="AJ23245" s="80"/>
      <c r="AK23245" s="79"/>
      <c r="AS23245" s="80"/>
      <c r="BC23245" s="79"/>
    </row>
    <row r="23246" spans="30:55" x14ac:dyDescent="0.25">
      <c r="AD23246" s="27"/>
      <c r="AE23246" s="27"/>
      <c r="AH23246" s="79"/>
      <c r="AI23246" s="79"/>
      <c r="AJ23246" s="80"/>
      <c r="AK23246" s="79"/>
      <c r="AS23246" s="80"/>
      <c r="BC23246" s="79"/>
    </row>
    <row r="23247" spans="30:55" x14ac:dyDescent="0.25">
      <c r="AD23247" s="27"/>
      <c r="AE23247" s="27"/>
      <c r="AH23247" s="79"/>
      <c r="AI23247" s="79"/>
      <c r="AJ23247" s="80"/>
      <c r="AK23247" s="79"/>
      <c r="AM23247" s="79"/>
      <c r="AS23247" s="80"/>
      <c r="BC23247" s="79"/>
    </row>
    <row r="23248" spans="30:55" x14ac:dyDescent="0.25">
      <c r="AH23248" s="79"/>
      <c r="AI23248" s="79"/>
      <c r="AJ23248" s="80"/>
      <c r="AK23248" s="79"/>
      <c r="AS23248" s="80"/>
      <c r="BC23248" s="79"/>
    </row>
    <row r="23249" spans="30:55" x14ac:dyDescent="0.25">
      <c r="AH23249" s="79"/>
      <c r="AI23249" s="79"/>
      <c r="AJ23249" s="80"/>
      <c r="AK23249" s="79"/>
      <c r="AM23249" s="79"/>
      <c r="AS23249" s="80"/>
      <c r="BC23249" s="79"/>
    </row>
    <row r="23250" spans="30:55" x14ac:dyDescent="0.25">
      <c r="AH23250" s="79"/>
      <c r="AI23250" s="79"/>
      <c r="AJ23250" s="80"/>
      <c r="AK23250" s="79"/>
      <c r="AM23250" s="79"/>
      <c r="AS23250" s="80"/>
      <c r="BC23250" s="79"/>
    </row>
    <row r="23251" spans="30:55" x14ac:dyDescent="0.25">
      <c r="AH23251" s="79"/>
      <c r="AI23251" s="79"/>
      <c r="AJ23251" s="80"/>
      <c r="AK23251" s="79"/>
      <c r="AM23251" s="79"/>
      <c r="AS23251" s="80"/>
      <c r="BC23251" s="79"/>
    </row>
    <row r="23252" spans="30:55" x14ac:dyDescent="0.25">
      <c r="AH23252" s="79"/>
      <c r="AI23252" s="79"/>
      <c r="AJ23252" s="80"/>
      <c r="AK23252" s="79"/>
      <c r="AM23252" s="79"/>
      <c r="AS23252" s="80"/>
      <c r="BC23252" s="79"/>
    </row>
    <row r="23253" spans="30:55" x14ac:dyDescent="0.25">
      <c r="AH23253" s="79"/>
      <c r="AI23253" s="79"/>
      <c r="AJ23253" s="80"/>
      <c r="AK23253" s="79"/>
      <c r="AM23253" s="79"/>
      <c r="AS23253" s="80"/>
      <c r="BC23253" s="79"/>
    </row>
    <row r="23254" spans="30:55" x14ac:dyDescent="0.25">
      <c r="AH23254" s="79"/>
      <c r="AI23254" s="79"/>
      <c r="AJ23254" s="80"/>
      <c r="AK23254" s="79"/>
      <c r="AM23254" s="79"/>
      <c r="AS23254" s="80"/>
      <c r="BC23254" s="79"/>
    </row>
    <row r="23255" spans="30:55" x14ac:dyDescent="0.25">
      <c r="AD23255" s="27"/>
      <c r="AE23255" s="27"/>
      <c r="AH23255" s="79"/>
      <c r="AI23255" s="79"/>
      <c r="AJ23255" s="80"/>
      <c r="AK23255" s="79"/>
      <c r="AM23255" s="79"/>
      <c r="AS23255" s="80"/>
      <c r="BC23255" s="79"/>
    </row>
    <row r="23256" spans="30:55" x14ac:dyDescent="0.25">
      <c r="AH23256" s="79"/>
      <c r="AI23256" s="79"/>
      <c r="AJ23256" s="80"/>
      <c r="AK23256" s="79"/>
      <c r="AM23256" s="79"/>
      <c r="AS23256" s="80"/>
      <c r="BC23256" s="79"/>
    </row>
    <row r="23257" spans="30:55" x14ac:dyDescent="0.25">
      <c r="AD23257" s="27"/>
      <c r="AE23257" s="27"/>
      <c r="AH23257" s="79"/>
      <c r="AI23257" s="79"/>
      <c r="AJ23257" s="80"/>
      <c r="AK23257" s="79"/>
      <c r="AS23257" s="80"/>
      <c r="BC23257" s="79"/>
    </row>
    <row r="23258" spans="30:55" x14ac:dyDescent="0.25">
      <c r="AH23258" s="79"/>
      <c r="AI23258" s="79"/>
      <c r="AJ23258" s="80"/>
      <c r="AK23258" s="79"/>
      <c r="AM23258" s="79"/>
      <c r="AS23258" s="80"/>
      <c r="BC23258" s="79"/>
    </row>
    <row r="23259" spans="30:55" x14ac:dyDescent="0.25">
      <c r="AH23259" s="79"/>
      <c r="AI23259" s="79"/>
      <c r="AJ23259" s="80"/>
      <c r="AK23259" s="79"/>
      <c r="AM23259" s="79"/>
      <c r="AS23259" s="80"/>
      <c r="BC23259" s="79"/>
    </row>
    <row r="23260" spans="30:55" x14ac:dyDescent="0.25">
      <c r="AH23260" s="79"/>
      <c r="AI23260" s="79"/>
      <c r="AJ23260" s="80"/>
      <c r="AK23260" s="79"/>
      <c r="AM23260" s="79"/>
      <c r="AS23260" s="80"/>
      <c r="BC23260" s="79"/>
    </row>
    <row r="23261" spans="30:55" x14ac:dyDescent="0.25">
      <c r="AH23261" s="79"/>
      <c r="AI23261" s="79"/>
      <c r="AJ23261" s="80"/>
      <c r="AK23261" s="79"/>
      <c r="AM23261" s="79"/>
      <c r="AS23261" s="80"/>
      <c r="BC23261" s="79"/>
    </row>
    <row r="23262" spans="30:55" x14ac:dyDescent="0.25">
      <c r="AH23262" s="79"/>
      <c r="AI23262" s="79"/>
      <c r="AJ23262" s="80"/>
      <c r="AK23262" s="79"/>
      <c r="AM23262" s="79"/>
      <c r="AS23262" s="80"/>
      <c r="BC23262" s="79"/>
    </row>
    <row r="23263" spans="30:55" x14ac:dyDescent="0.25">
      <c r="AH23263" s="79"/>
      <c r="AI23263" s="79"/>
      <c r="AJ23263" s="80"/>
      <c r="AK23263" s="79"/>
      <c r="AM23263" s="79"/>
      <c r="AS23263" s="80"/>
      <c r="BC23263" s="79"/>
    </row>
    <row r="23264" spans="30:55" x14ac:dyDescent="0.25">
      <c r="AH23264" s="79"/>
      <c r="AI23264" s="79"/>
      <c r="AJ23264" s="80"/>
      <c r="AK23264" s="79"/>
      <c r="AS23264" s="80"/>
      <c r="BC23264" s="79"/>
    </row>
    <row r="23265" spans="30:55" x14ac:dyDescent="0.25">
      <c r="AH23265" s="79"/>
      <c r="AI23265" s="79"/>
      <c r="AJ23265" s="80"/>
      <c r="AK23265" s="79"/>
      <c r="AS23265" s="80"/>
      <c r="BC23265" s="79"/>
    </row>
    <row r="23266" spans="30:55" x14ac:dyDescent="0.25">
      <c r="AH23266" s="79"/>
      <c r="AI23266" s="79"/>
      <c r="AJ23266" s="80"/>
      <c r="AK23266" s="79"/>
      <c r="AM23266" s="79"/>
      <c r="AS23266" s="80"/>
      <c r="BC23266" s="79"/>
    </row>
    <row r="23267" spans="30:55" x14ac:dyDescent="0.25">
      <c r="AH23267" s="79"/>
      <c r="AI23267" s="79"/>
      <c r="AJ23267" s="80"/>
      <c r="AK23267" s="79"/>
      <c r="AM23267" s="79"/>
      <c r="AS23267" s="80"/>
      <c r="BC23267" s="79"/>
    </row>
    <row r="23268" spans="30:55" x14ac:dyDescent="0.25">
      <c r="AH23268" s="79"/>
      <c r="AI23268" s="79"/>
      <c r="AJ23268" s="80"/>
      <c r="AK23268" s="79"/>
      <c r="AM23268" s="79"/>
      <c r="AS23268" s="80"/>
      <c r="BC23268" s="79"/>
    </row>
    <row r="23269" spans="30:55" x14ac:dyDescent="0.25">
      <c r="AD23269" s="27"/>
      <c r="AE23269" s="27"/>
      <c r="AH23269" s="79"/>
      <c r="AI23269" s="79"/>
      <c r="AJ23269" s="80"/>
      <c r="AK23269" s="79"/>
      <c r="AS23269" s="80"/>
      <c r="BC23269" s="79"/>
    </row>
    <row r="23270" spans="30:55" x14ac:dyDescent="0.25">
      <c r="AH23270" s="79"/>
      <c r="AI23270" s="79"/>
      <c r="AJ23270" s="80"/>
      <c r="AK23270" s="79"/>
      <c r="AS23270" s="80"/>
      <c r="BC23270" s="79"/>
    </row>
    <row r="23271" spans="30:55" x14ac:dyDescent="0.25">
      <c r="AD23271" s="27"/>
      <c r="AE23271" s="27"/>
      <c r="AH23271" s="79"/>
      <c r="AI23271" s="79"/>
      <c r="AJ23271" s="80"/>
      <c r="AK23271" s="79"/>
      <c r="AS23271" s="80"/>
      <c r="BC23271" s="79"/>
    </row>
    <row r="23272" spans="30:55" x14ac:dyDescent="0.25">
      <c r="AD23272" s="27"/>
      <c r="AE23272" s="27"/>
      <c r="AH23272" s="79"/>
      <c r="AI23272" s="79"/>
      <c r="AJ23272" s="80"/>
      <c r="AK23272" s="79"/>
      <c r="AS23272" s="80"/>
      <c r="BC23272" s="79"/>
    </row>
    <row r="23273" spans="30:55" x14ac:dyDescent="0.25">
      <c r="AH23273" s="79"/>
      <c r="AI23273" s="79"/>
      <c r="AJ23273" s="80"/>
      <c r="AK23273" s="79"/>
      <c r="AR23273" s="79"/>
      <c r="AS23273" s="80"/>
      <c r="BC23273" s="79"/>
    </row>
    <row r="23274" spans="30:55" x14ac:dyDescent="0.25">
      <c r="AH23274" s="79"/>
      <c r="AI23274" s="79"/>
      <c r="AJ23274" s="80"/>
      <c r="AK23274" s="79"/>
      <c r="AM23274" s="79"/>
      <c r="AS23274" s="80"/>
      <c r="BC23274" s="79"/>
    </row>
    <row r="23275" spans="30:55" x14ac:dyDescent="0.25">
      <c r="AH23275" s="79"/>
      <c r="AI23275" s="79"/>
      <c r="AJ23275" s="80"/>
      <c r="AK23275" s="79"/>
      <c r="AM23275" s="79"/>
      <c r="AS23275" s="80"/>
      <c r="BC23275" s="79"/>
    </row>
    <row r="23276" spans="30:55" x14ac:dyDescent="0.25">
      <c r="AH23276" s="79"/>
      <c r="AI23276" s="79"/>
      <c r="AJ23276" s="80"/>
      <c r="AK23276" s="79"/>
      <c r="AM23276" s="79"/>
      <c r="AS23276" s="80"/>
      <c r="BC23276" s="79"/>
    </row>
    <row r="23277" spans="30:55" x14ac:dyDescent="0.25">
      <c r="AH23277" s="79"/>
      <c r="AI23277" s="79"/>
      <c r="AJ23277" s="80"/>
      <c r="AK23277" s="79"/>
      <c r="AS23277" s="80"/>
      <c r="BC23277" s="79"/>
    </row>
    <row r="23278" spans="30:55" x14ac:dyDescent="0.25">
      <c r="AH23278" s="79"/>
      <c r="AI23278" s="79"/>
      <c r="AJ23278" s="80"/>
      <c r="AK23278" s="79"/>
      <c r="AM23278" s="79"/>
      <c r="AS23278" s="80"/>
      <c r="BC23278" s="79"/>
    </row>
    <row r="23279" spans="30:55" x14ac:dyDescent="0.25">
      <c r="AH23279" s="79"/>
      <c r="AI23279" s="79"/>
      <c r="AJ23279" s="80"/>
      <c r="AK23279" s="79"/>
      <c r="AM23279" s="79"/>
      <c r="AS23279" s="80"/>
      <c r="BC23279" s="79"/>
    </row>
    <row r="23280" spans="30:55" x14ac:dyDescent="0.25">
      <c r="AH23280" s="79"/>
      <c r="AI23280" s="79"/>
      <c r="AJ23280" s="80"/>
      <c r="AK23280" s="79"/>
      <c r="AM23280" s="79"/>
      <c r="AS23280" s="80"/>
      <c r="BC23280" s="79"/>
    </row>
    <row r="23281" spans="30:55" x14ac:dyDescent="0.25">
      <c r="AH23281" s="79"/>
      <c r="AI23281" s="79"/>
      <c r="AJ23281" s="80"/>
      <c r="AK23281" s="79"/>
      <c r="AM23281" s="79"/>
      <c r="AS23281" s="80"/>
      <c r="BC23281" s="79"/>
    </row>
    <row r="23282" spans="30:55" x14ac:dyDescent="0.25">
      <c r="AH23282" s="79"/>
      <c r="AI23282" s="79"/>
      <c r="AJ23282" s="80"/>
      <c r="AK23282" s="79"/>
      <c r="AS23282" s="80"/>
      <c r="BC23282" s="79"/>
    </row>
    <row r="23283" spans="30:55" x14ac:dyDescent="0.25">
      <c r="AH23283" s="79"/>
      <c r="AI23283" s="79"/>
      <c r="AJ23283" s="80"/>
      <c r="AK23283" s="79"/>
      <c r="AM23283" s="79"/>
      <c r="AS23283" s="80"/>
      <c r="BC23283" s="79"/>
    </row>
    <row r="23284" spans="30:55" x14ac:dyDescent="0.25">
      <c r="AH23284" s="79"/>
      <c r="AI23284" s="79"/>
      <c r="AJ23284" s="80"/>
      <c r="AK23284" s="79"/>
      <c r="AM23284" s="79"/>
      <c r="AS23284" s="80"/>
      <c r="BC23284" s="79"/>
    </row>
    <row r="23285" spans="30:55" x14ac:dyDescent="0.25">
      <c r="AD23285" s="27"/>
      <c r="AE23285" s="27"/>
      <c r="AH23285" s="79"/>
      <c r="AI23285" s="79"/>
      <c r="AJ23285" s="80"/>
      <c r="AK23285" s="79"/>
      <c r="AS23285" s="80"/>
      <c r="BC23285" s="79"/>
    </row>
    <row r="23286" spans="30:55" x14ac:dyDescent="0.25">
      <c r="AH23286" s="79"/>
      <c r="AI23286" s="79"/>
      <c r="AJ23286" s="80"/>
      <c r="AK23286" s="79"/>
      <c r="AM23286" s="79"/>
      <c r="AS23286" s="80"/>
      <c r="BC23286" s="79"/>
    </row>
    <row r="23287" spans="30:55" x14ac:dyDescent="0.25">
      <c r="AH23287" s="79"/>
      <c r="AI23287" s="79"/>
      <c r="AJ23287" s="80"/>
      <c r="AK23287" s="79"/>
      <c r="AM23287" s="79"/>
      <c r="AS23287" s="80"/>
      <c r="BC23287" s="79"/>
    </row>
    <row r="23288" spans="30:55" x14ac:dyDescent="0.25">
      <c r="AH23288" s="79"/>
      <c r="AI23288" s="79"/>
      <c r="AJ23288" s="80"/>
      <c r="AK23288" s="79"/>
      <c r="AM23288" s="79"/>
      <c r="AS23288" s="80"/>
      <c r="BC23288" s="79"/>
    </row>
    <row r="23289" spans="30:55" x14ac:dyDescent="0.25">
      <c r="AH23289" s="79"/>
      <c r="AI23289" s="79"/>
      <c r="AJ23289" s="80"/>
      <c r="AK23289" s="79"/>
      <c r="AM23289" s="79"/>
      <c r="AS23289" s="80"/>
      <c r="BC23289" s="79"/>
    </row>
    <row r="23290" spans="30:55" x14ac:dyDescent="0.25">
      <c r="AH23290" s="79"/>
      <c r="AI23290" s="79"/>
      <c r="AJ23290" s="80"/>
      <c r="AK23290" s="79"/>
      <c r="AM23290" s="79"/>
      <c r="AS23290" s="80"/>
      <c r="BC23290" s="79"/>
    </row>
    <row r="23291" spans="30:55" x14ac:dyDescent="0.25">
      <c r="AH23291" s="79"/>
      <c r="AI23291" s="79"/>
      <c r="AJ23291" s="80"/>
      <c r="AK23291" s="79"/>
      <c r="AM23291" s="79"/>
      <c r="AS23291" s="80"/>
      <c r="BC23291" s="79"/>
    </row>
    <row r="23292" spans="30:55" x14ac:dyDescent="0.25">
      <c r="AH23292" s="79"/>
      <c r="AI23292" s="79"/>
      <c r="AJ23292" s="80"/>
      <c r="AK23292" s="79"/>
      <c r="AM23292" s="79"/>
      <c r="AS23292" s="80"/>
      <c r="BC23292" s="79"/>
    </row>
    <row r="23293" spans="30:55" x14ac:dyDescent="0.25">
      <c r="AH23293" s="79"/>
      <c r="AI23293" s="79"/>
      <c r="AJ23293" s="80"/>
      <c r="AK23293" s="79"/>
      <c r="AM23293" s="79"/>
      <c r="AS23293" s="80"/>
      <c r="BC23293" s="79"/>
    </row>
    <row r="23294" spans="30:55" x14ac:dyDescent="0.25">
      <c r="AD23294" s="27"/>
      <c r="AE23294" s="27"/>
      <c r="AH23294" s="79"/>
      <c r="AI23294" s="79"/>
      <c r="AJ23294" s="80"/>
      <c r="AK23294" s="79"/>
      <c r="AS23294" s="80"/>
      <c r="BC23294" s="79"/>
    </row>
    <row r="23295" spans="30:55" x14ac:dyDescent="0.25">
      <c r="AH23295" s="79"/>
      <c r="AI23295" s="79"/>
      <c r="AJ23295" s="80"/>
      <c r="AK23295" s="79"/>
      <c r="AS23295" s="80"/>
      <c r="BC23295" s="79"/>
    </row>
    <row r="23296" spans="30:55" x14ac:dyDescent="0.25">
      <c r="AH23296" s="79"/>
      <c r="AI23296" s="79"/>
      <c r="AJ23296" s="80"/>
      <c r="AK23296" s="79"/>
      <c r="AM23296" s="79"/>
      <c r="AS23296" s="80"/>
      <c r="BC23296" s="79"/>
    </row>
    <row r="23297" spans="30:55" x14ac:dyDescent="0.25">
      <c r="AH23297" s="79"/>
      <c r="AI23297" s="79"/>
      <c r="AJ23297" s="80"/>
      <c r="AK23297" s="79"/>
      <c r="AS23297" s="80"/>
      <c r="BC23297" s="79"/>
    </row>
    <row r="23298" spans="30:55" x14ac:dyDescent="0.25">
      <c r="AH23298" s="79"/>
      <c r="AI23298" s="79"/>
      <c r="AJ23298" s="80"/>
      <c r="AK23298" s="79"/>
      <c r="AS23298" s="80"/>
      <c r="BC23298" s="79"/>
    </row>
    <row r="23299" spans="30:55" x14ac:dyDescent="0.25">
      <c r="AH23299" s="79"/>
      <c r="AI23299" s="79"/>
      <c r="AJ23299" s="80"/>
      <c r="AK23299" s="79"/>
      <c r="AS23299" s="80"/>
      <c r="BC23299" s="79"/>
    </row>
    <row r="23300" spans="30:55" x14ac:dyDescent="0.25">
      <c r="AH23300" s="79"/>
      <c r="AI23300" s="79"/>
      <c r="AJ23300" s="80"/>
      <c r="AK23300" s="79"/>
      <c r="AM23300" s="79"/>
      <c r="AS23300" s="80"/>
      <c r="BC23300" s="79"/>
    </row>
    <row r="23301" spans="30:55" x14ac:dyDescent="0.25">
      <c r="AD23301" s="27"/>
      <c r="AE23301" s="27"/>
      <c r="AH23301" s="79"/>
      <c r="AI23301" s="79"/>
      <c r="AJ23301" s="80"/>
      <c r="AK23301" s="79"/>
      <c r="AS23301" s="80"/>
      <c r="BC23301" s="79"/>
    </row>
    <row r="23302" spans="30:55" x14ac:dyDescent="0.25">
      <c r="AD23302" s="27"/>
      <c r="AE23302" s="27"/>
      <c r="AH23302" s="79"/>
      <c r="AI23302" s="79"/>
      <c r="AJ23302" s="80"/>
      <c r="AK23302" s="79"/>
      <c r="AS23302" s="80"/>
      <c r="BC23302" s="79"/>
    </row>
    <row r="23303" spans="30:55" x14ac:dyDescent="0.25">
      <c r="AH23303" s="79"/>
      <c r="AI23303" s="79"/>
      <c r="AJ23303" s="80"/>
      <c r="AK23303" s="79"/>
      <c r="AM23303" s="79"/>
      <c r="AS23303" s="80"/>
      <c r="BC23303" s="79"/>
    </row>
    <row r="23304" spans="30:55" x14ac:dyDescent="0.25">
      <c r="AH23304" s="79"/>
      <c r="AI23304" s="79"/>
      <c r="AJ23304" s="80"/>
      <c r="AK23304" s="79"/>
      <c r="AM23304" s="79"/>
      <c r="AS23304" s="80"/>
      <c r="BC23304" s="79"/>
    </row>
    <row r="23305" spans="30:55" x14ac:dyDescent="0.25">
      <c r="AH23305" s="79"/>
      <c r="AI23305" s="79"/>
      <c r="AJ23305" s="80"/>
      <c r="AK23305" s="79"/>
      <c r="AM23305" s="79"/>
      <c r="AS23305" s="80"/>
      <c r="BC23305" s="79"/>
    </row>
    <row r="23306" spans="30:55" x14ac:dyDescent="0.25">
      <c r="AH23306" s="79"/>
      <c r="AI23306" s="79"/>
      <c r="AJ23306" s="80"/>
      <c r="AK23306" s="79"/>
      <c r="AS23306" s="80"/>
      <c r="BC23306" s="79"/>
    </row>
    <row r="23307" spans="30:55" x14ac:dyDescent="0.25">
      <c r="AH23307" s="79"/>
      <c r="AI23307" s="79"/>
      <c r="AJ23307" s="80"/>
      <c r="AK23307" s="79"/>
      <c r="AM23307" s="79"/>
      <c r="AS23307" s="80"/>
      <c r="BC23307" s="79"/>
    </row>
    <row r="23308" spans="30:55" x14ac:dyDescent="0.25">
      <c r="AH23308" s="79"/>
      <c r="AI23308" s="79"/>
      <c r="AJ23308" s="80"/>
      <c r="AK23308" s="79"/>
      <c r="AM23308" s="79"/>
      <c r="AS23308" s="80"/>
      <c r="BC23308" s="79"/>
    </row>
    <row r="23309" spans="30:55" x14ac:dyDescent="0.25">
      <c r="AH23309" s="79"/>
      <c r="AI23309" s="79"/>
      <c r="AJ23309" s="80"/>
      <c r="AK23309" s="79"/>
      <c r="AM23309" s="79"/>
      <c r="AS23309" s="80"/>
      <c r="BC23309" s="79"/>
    </row>
    <row r="23310" spans="30:55" x14ac:dyDescent="0.25">
      <c r="AH23310" s="79"/>
      <c r="AI23310" s="79"/>
      <c r="AJ23310" s="80"/>
      <c r="AK23310" s="79"/>
      <c r="AM23310" s="79"/>
      <c r="AS23310" s="80"/>
      <c r="BC23310" s="79"/>
    </row>
    <row r="23311" spans="30:55" x14ac:dyDescent="0.25">
      <c r="AH23311" s="79"/>
      <c r="AI23311" s="79"/>
      <c r="AJ23311" s="80"/>
      <c r="AK23311" s="79"/>
      <c r="AM23311" s="79"/>
      <c r="AS23311" s="80"/>
      <c r="BC23311" s="79"/>
    </row>
    <row r="23312" spans="30:55" x14ac:dyDescent="0.25">
      <c r="AH23312" s="79"/>
      <c r="AI23312" s="79"/>
      <c r="AJ23312" s="80"/>
      <c r="AK23312" s="79"/>
      <c r="AM23312" s="79"/>
      <c r="AS23312" s="80"/>
      <c r="BC23312" s="79"/>
    </row>
    <row r="23313" spans="34:55" x14ac:dyDescent="0.25">
      <c r="AH23313" s="79"/>
      <c r="AI23313" s="79"/>
      <c r="AJ23313" s="80"/>
      <c r="AK23313" s="79"/>
      <c r="AM23313" s="79"/>
      <c r="AS23313" s="80"/>
      <c r="BC23313" s="79"/>
    </row>
    <row r="23314" spans="34:55" x14ac:dyDescent="0.25">
      <c r="AH23314" s="79"/>
      <c r="AI23314" s="79"/>
      <c r="AJ23314" s="80"/>
      <c r="AK23314" s="79"/>
      <c r="AM23314" s="79"/>
      <c r="AS23314" s="80"/>
      <c r="BC23314" s="79"/>
    </row>
    <row r="23315" spans="34:55" x14ac:dyDescent="0.25">
      <c r="AH23315" s="79"/>
      <c r="AI23315" s="79"/>
      <c r="AJ23315" s="80"/>
      <c r="AK23315" s="79"/>
      <c r="AM23315" s="79"/>
      <c r="AS23315" s="80"/>
      <c r="BC23315" s="79"/>
    </row>
    <row r="23316" spans="34:55" x14ac:dyDescent="0.25">
      <c r="AH23316" s="79"/>
      <c r="AI23316" s="79"/>
      <c r="AJ23316" s="80"/>
      <c r="AK23316" s="79"/>
      <c r="AM23316" s="79"/>
      <c r="AS23316" s="80"/>
      <c r="BC23316" s="79"/>
    </row>
    <row r="23317" spans="34:55" x14ac:dyDescent="0.25">
      <c r="AH23317" s="79"/>
      <c r="AI23317" s="79"/>
      <c r="AJ23317" s="80"/>
      <c r="AK23317" s="79"/>
      <c r="AM23317" s="79"/>
      <c r="AS23317" s="80"/>
      <c r="BC23317" s="79"/>
    </row>
    <row r="23318" spans="34:55" x14ac:dyDescent="0.25">
      <c r="AH23318" s="79"/>
      <c r="AI23318" s="79"/>
      <c r="AJ23318" s="80"/>
      <c r="AK23318" s="79"/>
      <c r="AM23318" s="79"/>
      <c r="AS23318" s="80"/>
      <c r="BC23318" s="79"/>
    </row>
    <row r="23319" spans="34:55" x14ac:dyDescent="0.25">
      <c r="AH23319" s="79"/>
      <c r="AI23319" s="79"/>
      <c r="AJ23319" s="80"/>
      <c r="AK23319" s="79"/>
      <c r="AM23319" s="79"/>
      <c r="AS23319" s="80"/>
      <c r="BC23319" s="79"/>
    </row>
    <row r="23320" spans="34:55" x14ac:dyDescent="0.25">
      <c r="AH23320" s="79"/>
      <c r="AI23320" s="79"/>
      <c r="AJ23320" s="80"/>
      <c r="AK23320" s="79"/>
      <c r="AM23320" s="79"/>
      <c r="AS23320" s="80"/>
      <c r="BC23320" s="79"/>
    </row>
    <row r="23321" spans="34:55" x14ac:dyDescent="0.25">
      <c r="AH23321" s="79"/>
      <c r="AI23321" s="79"/>
      <c r="AJ23321" s="80"/>
      <c r="AK23321" s="79"/>
      <c r="AM23321" s="79"/>
      <c r="AS23321" s="80"/>
      <c r="BC23321" s="79"/>
    </row>
    <row r="23322" spans="34:55" x14ac:dyDescent="0.25">
      <c r="AH23322" s="79"/>
      <c r="AI23322" s="79"/>
      <c r="AJ23322" s="80"/>
      <c r="AK23322" s="79"/>
      <c r="AM23322" s="79"/>
      <c r="AS23322" s="80"/>
      <c r="BC23322" s="79"/>
    </row>
    <row r="23323" spans="34:55" x14ac:dyDescent="0.25">
      <c r="AH23323" s="79"/>
      <c r="AI23323" s="79"/>
      <c r="AJ23323" s="80"/>
      <c r="AK23323" s="79"/>
      <c r="AM23323" s="79"/>
      <c r="AS23323" s="80"/>
      <c r="BC23323" s="79"/>
    </row>
    <row r="23324" spans="34:55" x14ac:dyDescent="0.25">
      <c r="AH23324" s="79"/>
      <c r="AI23324" s="79"/>
      <c r="AJ23324" s="80"/>
      <c r="AK23324" s="79"/>
      <c r="AM23324" s="79"/>
      <c r="AS23324" s="80"/>
      <c r="BC23324" s="79"/>
    </row>
    <row r="23325" spans="34:55" x14ac:dyDescent="0.25">
      <c r="AH23325" s="79"/>
      <c r="AI23325" s="79"/>
      <c r="AJ23325" s="80"/>
      <c r="AK23325" s="79"/>
      <c r="AM23325" s="79"/>
      <c r="AS23325" s="80"/>
      <c r="BC23325" s="79"/>
    </row>
    <row r="23326" spans="34:55" x14ac:dyDescent="0.25">
      <c r="AH23326" s="79"/>
      <c r="AI23326" s="79"/>
      <c r="AJ23326" s="80"/>
      <c r="AK23326" s="79"/>
      <c r="AM23326" s="79"/>
      <c r="AS23326" s="80"/>
      <c r="BC23326" s="79"/>
    </row>
    <row r="23327" spans="34:55" x14ac:dyDescent="0.25">
      <c r="AH23327" s="79"/>
      <c r="AI23327" s="79"/>
      <c r="AJ23327" s="80"/>
      <c r="AK23327" s="79"/>
      <c r="AM23327" s="79"/>
      <c r="AS23327" s="80"/>
      <c r="BC23327" s="79"/>
    </row>
    <row r="23328" spans="34:55" x14ac:dyDescent="0.25">
      <c r="AH23328" s="79"/>
      <c r="AI23328" s="79"/>
      <c r="AJ23328" s="80"/>
      <c r="AK23328" s="79"/>
      <c r="AM23328" s="79"/>
      <c r="AS23328" s="80"/>
      <c r="BC23328" s="79"/>
    </row>
    <row r="23329" spans="30:55" x14ac:dyDescent="0.25">
      <c r="AH23329" s="79"/>
      <c r="AI23329" s="79"/>
      <c r="AJ23329" s="80"/>
      <c r="AK23329" s="79"/>
      <c r="AM23329" s="79"/>
      <c r="AS23329" s="80"/>
      <c r="BC23329" s="79"/>
    </row>
    <row r="23330" spans="30:55" x14ac:dyDescent="0.25">
      <c r="AH23330" s="79"/>
      <c r="AI23330" s="79"/>
      <c r="AJ23330" s="80"/>
      <c r="AK23330" s="79"/>
      <c r="AM23330" s="79"/>
      <c r="AS23330" s="80"/>
      <c r="BC23330" s="79"/>
    </row>
    <row r="23331" spans="30:55" x14ac:dyDescent="0.25">
      <c r="AH23331" s="79"/>
      <c r="AI23331" s="79"/>
      <c r="AJ23331" s="80"/>
      <c r="AK23331" s="79"/>
      <c r="AM23331" s="79"/>
      <c r="AS23331" s="80"/>
      <c r="BC23331" s="79"/>
    </row>
    <row r="23332" spans="30:55" x14ac:dyDescent="0.25">
      <c r="AH23332" s="79"/>
      <c r="AI23332" s="79"/>
      <c r="AJ23332" s="80"/>
      <c r="AK23332" s="79"/>
      <c r="AM23332" s="79"/>
      <c r="AS23332" s="80"/>
      <c r="BC23332" s="79"/>
    </row>
    <row r="23333" spans="30:55" x14ac:dyDescent="0.25">
      <c r="AH23333" s="79"/>
      <c r="AI23333" s="79"/>
      <c r="AJ23333" s="80"/>
      <c r="AK23333" s="79"/>
      <c r="AM23333" s="79"/>
      <c r="AS23333" s="80"/>
      <c r="BC23333" s="79"/>
    </row>
    <row r="23334" spans="30:55" x14ac:dyDescent="0.25">
      <c r="AH23334" s="79"/>
      <c r="AI23334" s="79"/>
      <c r="AJ23334" s="80"/>
      <c r="AK23334" s="79"/>
      <c r="AM23334" s="79"/>
      <c r="AS23334" s="80"/>
      <c r="BC23334" s="79"/>
    </row>
    <row r="23335" spans="30:55" x14ac:dyDescent="0.25">
      <c r="AH23335" s="79"/>
      <c r="AI23335" s="79"/>
      <c r="AJ23335" s="80"/>
      <c r="AK23335" s="79"/>
      <c r="AM23335" s="79"/>
      <c r="AS23335" s="80"/>
      <c r="BC23335" s="79"/>
    </row>
    <row r="23336" spans="30:55" x14ac:dyDescent="0.25">
      <c r="AH23336" s="79"/>
      <c r="AI23336" s="79"/>
      <c r="AJ23336" s="80"/>
      <c r="AK23336" s="79"/>
      <c r="AM23336" s="79"/>
      <c r="AS23336" s="80"/>
      <c r="BC23336" s="79"/>
    </row>
    <row r="23337" spans="30:55" x14ac:dyDescent="0.25">
      <c r="AH23337" s="79"/>
      <c r="AI23337" s="79"/>
      <c r="AJ23337" s="80"/>
      <c r="AK23337" s="79"/>
      <c r="AM23337" s="79"/>
      <c r="AS23337" s="80"/>
      <c r="BC23337" s="79"/>
    </row>
    <row r="23338" spans="30:55" x14ac:dyDescent="0.25">
      <c r="AH23338" s="79"/>
      <c r="AI23338" s="79"/>
      <c r="AJ23338" s="80"/>
      <c r="AK23338" s="79"/>
      <c r="AS23338" s="80"/>
      <c r="BC23338" s="79"/>
    </row>
    <row r="23339" spans="30:55" x14ac:dyDescent="0.25">
      <c r="AH23339" s="79"/>
      <c r="AI23339" s="79"/>
      <c r="AJ23339" s="80"/>
      <c r="AK23339" s="79"/>
      <c r="AM23339" s="79"/>
      <c r="AS23339" s="80"/>
      <c r="BC23339" s="79"/>
    </row>
    <row r="23340" spans="30:55" x14ac:dyDescent="0.25">
      <c r="AH23340" s="79"/>
      <c r="AI23340" s="79"/>
      <c r="AJ23340" s="80"/>
      <c r="AK23340" s="79"/>
      <c r="AM23340" s="79"/>
      <c r="AS23340" s="80"/>
      <c r="BC23340" s="79"/>
    </row>
    <row r="23341" spans="30:55" x14ac:dyDescent="0.25">
      <c r="AH23341" s="79"/>
      <c r="AI23341" s="79"/>
      <c r="AJ23341" s="80"/>
      <c r="AK23341" s="79"/>
      <c r="AM23341" s="79"/>
      <c r="AS23341" s="80"/>
      <c r="BC23341" s="79"/>
    </row>
    <row r="23342" spans="30:55" x14ac:dyDescent="0.25">
      <c r="AH23342" s="79"/>
      <c r="AI23342" s="79"/>
      <c r="AJ23342" s="80"/>
      <c r="AK23342" s="79"/>
      <c r="AM23342" s="79"/>
      <c r="AS23342" s="80"/>
      <c r="BC23342" s="79"/>
    </row>
    <row r="23343" spans="30:55" x14ac:dyDescent="0.25">
      <c r="AD23343" s="27"/>
      <c r="AE23343" s="27"/>
      <c r="AH23343" s="79"/>
      <c r="AI23343" s="79"/>
      <c r="AJ23343" s="80"/>
      <c r="AK23343" s="79"/>
      <c r="AS23343" s="80"/>
      <c r="BC23343" s="79"/>
    </row>
    <row r="23344" spans="30:55" x14ac:dyDescent="0.25">
      <c r="AH23344" s="79"/>
      <c r="AI23344" s="79"/>
      <c r="AJ23344" s="80"/>
      <c r="AK23344" s="79"/>
      <c r="AM23344" s="79"/>
      <c r="AS23344" s="80"/>
      <c r="BC23344" s="79"/>
    </row>
    <row r="23345" spans="30:55" x14ac:dyDescent="0.25">
      <c r="AD23345" s="27"/>
      <c r="AE23345" s="27"/>
      <c r="AH23345" s="79"/>
      <c r="AI23345" s="79"/>
      <c r="AJ23345" s="80"/>
      <c r="AK23345" s="79"/>
      <c r="AS23345" s="80"/>
      <c r="BC23345" s="79"/>
    </row>
    <row r="23346" spans="30:55" x14ac:dyDescent="0.25">
      <c r="AH23346" s="79"/>
      <c r="AI23346" s="79"/>
      <c r="AJ23346" s="80"/>
      <c r="AK23346" s="79"/>
      <c r="AM23346" s="79"/>
      <c r="AS23346" s="80"/>
      <c r="BC23346" s="79"/>
    </row>
    <row r="23347" spans="30:55" x14ac:dyDescent="0.25">
      <c r="AH23347" s="79"/>
      <c r="AI23347" s="79"/>
      <c r="AJ23347" s="80"/>
      <c r="AK23347" s="79"/>
      <c r="AM23347" s="79"/>
      <c r="AS23347" s="80"/>
      <c r="BC23347" s="79"/>
    </row>
    <row r="23348" spans="30:55" x14ac:dyDescent="0.25">
      <c r="AH23348" s="79"/>
      <c r="AI23348" s="79"/>
      <c r="AJ23348" s="80"/>
      <c r="AK23348" s="79"/>
      <c r="AM23348" s="79"/>
      <c r="AS23348" s="80"/>
      <c r="BC23348" s="79"/>
    </row>
    <row r="23349" spans="30:55" x14ac:dyDescent="0.25">
      <c r="AH23349" s="79"/>
      <c r="AI23349" s="79"/>
      <c r="AJ23349" s="80"/>
      <c r="AK23349" s="79"/>
      <c r="AM23349" s="79"/>
      <c r="AS23349" s="80"/>
      <c r="BC23349" s="79"/>
    </row>
    <row r="23350" spans="30:55" x14ac:dyDescent="0.25">
      <c r="AH23350" s="79"/>
      <c r="AI23350" s="79"/>
      <c r="AJ23350" s="80"/>
      <c r="AK23350" s="79"/>
      <c r="AM23350" s="79"/>
      <c r="AS23350" s="80"/>
      <c r="BC23350" s="79"/>
    </row>
    <row r="23351" spans="30:55" x14ac:dyDescent="0.25">
      <c r="AH23351" s="79"/>
      <c r="AI23351" s="79"/>
      <c r="AJ23351" s="80"/>
      <c r="AK23351" s="79"/>
      <c r="AM23351" s="79"/>
      <c r="AS23351" s="80"/>
      <c r="BC23351" s="79"/>
    </row>
    <row r="23352" spans="30:55" x14ac:dyDescent="0.25">
      <c r="AH23352" s="79"/>
      <c r="AI23352" s="79"/>
      <c r="AJ23352" s="80"/>
      <c r="AK23352" s="79"/>
      <c r="AM23352" s="79"/>
      <c r="AS23352" s="80"/>
      <c r="BC23352" s="79"/>
    </row>
    <row r="23353" spans="30:55" x14ac:dyDescent="0.25">
      <c r="AH23353" s="79"/>
      <c r="AI23353" s="79"/>
      <c r="AJ23353" s="80"/>
      <c r="AK23353" s="79"/>
      <c r="AM23353" s="79"/>
      <c r="AS23353" s="80"/>
      <c r="BC23353" s="79"/>
    </row>
    <row r="23354" spans="30:55" x14ac:dyDescent="0.25">
      <c r="AH23354" s="79"/>
      <c r="AI23354" s="79"/>
      <c r="AJ23354" s="80"/>
      <c r="AK23354" s="79"/>
      <c r="AM23354" s="79"/>
      <c r="AS23354" s="80"/>
      <c r="BC23354" s="79"/>
    </row>
    <row r="23355" spans="30:55" x14ac:dyDescent="0.25">
      <c r="AH23355" s="79"/>
      <c r="AI23355" s="79"/>
      <c r="AJ23355" s="80"/>
      <c r="AK23355" s="79"/>
      <c r="AM23355" s="79"/>
      <c r="AS23355" s="80"/>
      <c r="BC23355" s="79"/>
    </row>
    <row r="23356" spans="30:55" x14ac:dyDescent="0.25">
      <c r="AH23356" s="79"/>
      <c r="AI23356" s="79"/>
      <c r="AJ23356" s="80"/>
      <c r="AK23356" s="79"/>
      <c r="AS23356" s="80"/>
      <c r="BC23356" s="79"/>
    </row>
    <row r="23357" spans="30:55" x14ac:dyDescent="0.25">
      <c r="AH23357" s="79"/>
      <c r="AI23357" s="79"/>
      <c r="AJ23357" s="80"/>
      <c r="AK23357" s="79"/>
      <c r="AS23357" s="80"/>
      <c r="BC23357" s="79"/>
    </row>
    <row r="23358" spans="30:55" x14ac:dyDescent="0.25">
      <c r="AH23358" s="79"/>
      <c r="AI23358" s="79"/>
      <c r="AJ23358" s="80"/>
      <c r="AK23358" s="79"/>
      <c r="AM23358" s="79"/>
      <c r="AS23358" s="80"/>
      <c r="BC23358" s="79"/>
    </row>
    <row r="23359" spans="30:55" x14ac:dyDescent="0.25">
      <c r="AH23359" s="79"/>
      <c r="AI23359" s="79"/>
      <c r="AJ23359" s="80"/>
      <c r="AK23359" s="79"/>
      <c r="AM23359" s="79"/>
      <c r="AS23359" s="80"/>
      <c r="BC23359" s="79"/>
    </row>
    <row r="23360" spans="30:55" x14ac:dyDescent="0.25">
      <c r="AH23360" s="79"/>
      <c r="AI23360" s="79"/>
      <c r="AJ23360" s="80"/>
      <c r="AK23360" s="79"/>
      <c r="AM23360" s="79"/>
      <c r="AS23360" s="80"/>
      <c r="BC23360" s="79"/>
    </row>
    <row r="23361" spans="30:55" x14ac:dyDescent="0.25">
      <c r="AD23361" s="27"/>
      <c r="AE23361" s="27"/>
      <c r="AH23361" s="79"/>
      <c r="AI23361" s="79"/>
      <c r="AJ23361" s="80"/>
      <c r="AK23361" s="79"/>
      <c r="AS23361" s="80"/>
      <c r="BC23361" s="79"/>
    </row>
    <row r="23362" spans="30:55" x14ac:dyDescent="0.25">
      <c r="AH23362" s="79"/>
      <c r="AI23362" s="79"/>
      <c r="AJ23362" s="80"/>
      <c r="AK23362" s="79"/>
      <c r="AM23362" s="79"/>
      <c r="AS23362" s="80"/>
      <c r="BC23362" s="79"/>
    </row>
    <row r="23363" spans="30:55" x14ac:dyDescent="0.25">
      <c r="AH23363" s="79"/>
      <c r="AI23363" s="79"/>
      <c r="AJ23363" s="80"/>
      <c r="AK23363" s="79"/>
      <c r="AM23363" s="79"/>
      <c r="AS23363" s="80"/>
      <c r="BC23363" s="79"/>
    </row>
    <row r="23364" spans="30:55" x14ac:dyDescent="0.25">
      <c r="AH23364" s="79"/>
      <c r="AI23364" s="79"/>
      <c r="AJ23364" s="80"/>
      <c r="AK23364" s="79"/>
      <c r="AS23364" s="80"/>
      <c r="BC23364" s="79"/>
    </row>
    <row r="23365" spans="30:55" x14ac:dyDescent="0.25">
      <c r="AH23365" s="79"/>
      <c r="AI23365" s="79"/>
      <c r="AJ23365" s="80"/>
      <c r="AK23365" s="79"/>
      <c r="AM23365" s="79"/>
      <c r="AS23365" s="80"/>
      <c r="BC23365" s="79"/>
    </row>
    <row r="23366" spans="30:55" x14ac:dyDescent="0.25">
      <c r="AH23366" s="79"/>
      <c r="AI23366" s="79"/>
      <c r="AJ23366" s="80"/>
      <c r="AK23366" s="79"/>
      <c r="AM23366" s="79"/>
      <c r="AS23366" s="80"/>
      <c r="BC23366" s="79"/>
    </row>
    <row r="23367" spans="30:55" x14ac:dyDescent="0.25">
      <c r="AH23367" s="79"/>
      <c r="AI23367" s="79"/>
      <c r="AJ23367" s="80"/>
      <c r="AK23367" s="79"/>
      <c r="AM23367" s="79"/>
      <c r="AS23367" s="80"/>
      <c r="BC23367" s="79"/>
    </row>
    <row r="23368" spans="30:55" x14ac:dyDescent="0.25">
      <c r="AH23368" s="79"/>
      <c r="AI23368" s="79"/>
      <c r="AJ23368" s="80"/>
      <c r="AK23368" s="79"/>
      <c r="AM23368" s="79"/>
      <c r="AS23368" s="80"/>
      <c r="BC23368" s="79"/>
    </row>
    <row r="23369" spans="30:55" x14ac:dyDescent="0.25">
      <c r="AH23369" s="79"/>
      <c r="AI23369" s="79"/>
      <c r="AJ23369" s="80"/>
      <c r="AK23369" s="79"/>
      <c r="AM23369" s="79"/>
      <c r="AS23369" s="80"/>
      <c r="BC23369" s="79"/>
    </row>
    <row r="23370" spans="30:55" x14ac:dyDescent="0.25">
      <c r="AH23370" s="79"/>
      <c r="AI23370" s="79"/>
      <c r="AJ23370" s="80"/>
      <c r="AK23370" s="79"/>
      <c r="AM23370" s="79"/>
      <c r="AS23370" s="80"/>
      <c r="BC23370" s="79"/>
    </row>
    <row r="23371" spans="30:55" x14ac:dyDescent="0.25">
      <c r="AH23371" s="79"/>
      <c r="AI23371" s="79"/>
      <c r="AJ23371" s="80"/>
      <c r="AK23371" s="79"/>
      <c r="AM23371" s="79"/>
      <c r="AS23371" s="80"/>
      <c r="BC23371" s="79"/>
    </row>
    <row r="23372" spans="30:55" x14ac:dyDescent="0.25">
      <c r="AH23372" s="79"/>
      <c r="AI23372" s="79"/>
      <c r="AJ23372" s="80"/>
      <c r="AK23372" s="79"/>
      <c r="AM23372" s="79"/>
      <c r="AS23372" s="80"/>
      <c r="BC23372" s="79"/>
    </row>
    <row r="23373" spans="30:55" x14ac:dyDescent="0.25">
      <c r="AH23373" s="79"/>
      <c r="AI23373" s="79"/>
      <c r="AJ23373" s="80"/>
      <c r="AK23373" s="79"/>
      <c r="AM23373" s="79"/>
      <c r="AS23373" s="80"/>
      <c r="BC23373" s="79"/>
    </row>
    <row r="23374" spans="30:55" x14ac:dyDescent="0.25">
      <c r="AH23374" s="79"/>
      <c r="AI23374" s="79"/>
      <c r="AJ23374" s="80"/>
      <c r="AK23374" s="79"/>
      <c r="AM23374" s="79"/>
      <c r="AS23374" s="80"/>
      <c r="BC23374" s="79"/>
    </row>
    <row r="23375" spans="30:55" x14ac:dyDescent="0.25">
      <c r="AH23375" s="79"/>
      <c r="AI23375" s="79"/>
      <c r="AJ23375" s="80"/>
      <c r="AK23375" s="79"/>
      <c r="AS23375" s="80"/>
      <c r="BC23375" s="79"/>
    </row>
    <row r="23376" spans="30:55" x14ac:dyDescent="0.25">
      <c r="AH23376" s="79"/>
      <c r="AI23376" s="79"/>
      <c r="AJ23376" s="80"/>
      <c r="AK23376" s="79"/>
      <c r="AM23376" s="79"/>
      <c r="AS23376" s="80"/>
      <c r="BC23376" s="79"/>
    </row>
    <row r="23377" spans="30:55" x14ac:dyDescent="0.25">
      <c r="AH23377" s="79"/>
      <c r="AI23377" s="79"/>
      <c r="AJ23377" s="80"/>
      <c r="AK23377" s="79"/>
      <c r="AM23377" s="79"/>
      <c r="AS23377" s="80"/>
      <c r="BC23377" s="79"/>
    </row>
    <row r="23378" spans="30:55" x14ac:dyDescent="0.25">
      <c r="AD23378" s="27"/>
      <c r="AE23378" s="27"/>
      <c r="AH23378" s="79"/>
      <c r="AI23378" s="79"/>
      <c r="AJ23378" s="80"/>
      <c r="AK23378" s="79"/>
      <c r="AM23378" s="79"/>
      <c r="AS23378" s="80"/>
      <c r="BC23378" s="79"/>
    </row>
    <row r="23379" spans="30:55" x14ac:dyDescent="0.25">
      <c r="AH23379" s="79"/>
      <c r="AI23379" s="79"/>
      <c r="AJ23379" s="80"/>
      <c r="AK23379" s="79"/>
      <c r="AS23379" s="80"/>
      <c r="BC23379" s="79"/>
    </row>
    <row r="23380" spans="30:55" x14ac:dyDescent="0.25">
      <c r="AH23380" s="79"/>
      <c r="AI23380" s="79"/>
      <c r="AJ23380" s="80"/>
      <c r="AK23380" s="79"/>
      <c r="AM23380" s="79"/>
      <c r="AS23380" s="80"/>
      <c r="BC23380" s="79"/>
    </row>
    <row r="23381" spans="30:55" x14ac:dyDescent="0.25">
      <c r="AH23381" s="79"/>
      <c r="AI23381" s="79"/>
      <c r="AJ23381" s="80"/>
      <c r="AK23381" s="79"/>
      <c r="AM23381" s="79"/>
      <c r="AS23381" s="80"/>
      <c r="BC23381" s="79"/>
    </row>
    <row r="23382" spans="30:55" x14ac:dyDescent="0.25">
      <c r="AH23382" s="79"/>
      <c r="AI23382" s="79"/>
      <c r="AJ23382" s="80"/>
      <c r="AK23382" s="79"/>
      <c r="AM23382" s="79"/>
      <c r="AS23382" s="80"/>
      <c r="BC23382" s="79"/>
    </row>
    <row r="23383" spans="30:55" x14ac:dyDescent="0.25">
      <c r="AH23383" s="79"/>
      <c r="AI23383" s="79"/>
      <c r="AJ23383" s="80"/>
      <c r="AK23383" s="79"/>
      <c r="AM23383" s="79"/>
      <c r="AS23383" s="80"/>
      <c r="BC23383" s="79"/>
    </row>
    <row r="23384" spans="30:55" x14ac:dyDescent="0.25">
      <c r="AH23384" s="79"/>
      <c r="AI23384" s="79"/>
      <c r="AJ23384" s="80"/>
      <c r="AK23384" s="79"/>
      <c r="AM23384" s="79"/>
      <c r="AS23384" s="80"/>
      <c r="BC23384" s="79"/>
    </row>
    <row r="23385" spans="30:55" x14ac:dyDescent="0.25">
      <c r="AH23385" s="79"/>
      <c r="AI23385" s="79"/>
      <c r="AJ23385" s="80"/>
      <c r="AK23385" s="79"/>
      <c r="AM23385" s="79"/>
      <c r="AS23385" s="80"/>
      <c r="BC23385" s="79"/>
    </row>
    <row r="23386" spans="30:55" x14ac:dyDescent="0.25">
      <c r="AH23386" s="79"/>
      <c r="AI23386" s="79"/>
      <c r="AJ23386" s="80"/>
      <c r="AK23386" s="79"/>
      <c r="AM23386" s="79"/>
      <c r="AS23386" s="80"/>
      <c r="BC23386" s="79"/>
    </row>
    <row r="23387" spans="30:55" x14ac:dyDescent="0.25">
      <c r="AH23387" s="79"/>
      <c r="AI23387" s="79"/>
      <c r="AJ23387" s="80"/>
      <c r="AK23387" s="79"/>
      <c r="AM23387" s="79"/>
      <c r="AS23387" s="80"/>
      <c r="BC23387" s="79"/>
    </row>
    <row r="23388" spans="30:55" x14ac:dyDescent="0.25">
      <c r="AH23388" s="79"/>
      <c r="AI23388" s="79"/>
      <c r="AJ23388" s="80"/>
      <c r="AK23388" s="79"/>
      <c r="AS23388" s="80"/>
      <c r="BC23388" s="79"/>
    </row>
    <row r="23389" spans="30:55" x14ac:dyDescent="0.25">
      <c r="AH23389" s="79"/>
      <c r="AI23389" s="79"/>
      <c r="AJ23389" s="80"/>
      <c r="AK23389" s="79"/>
      <c r="AM23389" s="79"/>
      <c r="AS23389" s="80"/>
      <c r="BC23389" s="79"/>
    </row>
    <row r="23390" spans="30:55" x14ac:dyDescent="0.25">
      <c r="AD23390" s="27"/>
      <c r="AE23390" s="27"/>
      <c r="AH23390" s="79"/>
      <c r="AI23390" s="79"/>
      <c r="AJ23390" s="80"/>
      <c r="AK23390" s="79"/>
      <c r="AM23390" s="79"/>
      <c r="AS23390" s="80"/>
      <c r="BC23390" s="79"/>
    </row>
    <row r="23391" spans="30:55" x14ac:dyDescent="0.25">
      <c r="AH23391" s="79"/>
      <c r="AI23391" s="79"/>
      <c r="AJ23391" s="80"/>
      <c r="AK23391" s="79"/>
      <c r="AM23391" s="79"/>
      <c r="AS23391" s="80"/>
      <c r="BC23391" s="79"/>
    </row>
    <row r="23392" spans="30:55" x14ac:dyDescent="0.25">
      <c r="AH23392" s="79"/>
      <c r="AI23392" s="79"/>
      <c r="AJ23392" s="80"/>
      <c r="AK23392" s="79"/>
      <c r="AM23392" s="79"/>
      <c r="AS23392" s="80"/>
      <c r="BC23392" s="79"/>
    </row>
    <row r="23393" spans="30:55" x14ac:dyDescent="0.25">
      <c r="AH23393" s="79"/>
      <c r="AI23393" s="79"/>
      <c r="AJ23393" s="80"/>
      <c r="AK23393" s="79"/>
      <c r="AS23393" s="80"/>
      <c r="BC23393" s="79"/>
    </row>
    <row r="23394" spans="30:55" x14ac:dyDescent="0.25">
      <c r="AH23394" s="79"/>
      <c r="AI23394" s="79"/>
      <c r="AJ23394" s="80"/>
      <c r="AK23394" s="79"/>
      <c r="AM23394" s="79"/>
      <c r="AS23394" s="80"/>
      <c r="BC23394" s="79"/>
    </row>
    <row r="23395" spans="30:55" x14ac:dyDescent="0.25">
      <c r="AH23395" s="79"/>
      <c r="AI23395" s="79"/>
      <c r="AJ23395" s="80"/>
      <c r="AK23395" s="79"/>
      <c r="AM23395" s="79"/>
      <c r="AS23395" s="80"/>
      <c r="BC23395" s="79"/>
    </row>
    <row r="23396" spans="30:55" x14ac:dyDescent="0.25">
      <c r="AH23396" s="79"/>
      <c r="AI23396" s="79"/>
      <c r="AJ23396" s="80"/>
      <c r="AK23396" s="79"/>
      <c r="AM23396" s="79"/>
      <c r="AS23396" s="80"/>
      <c r="BC23396" s="79"/>
    </row>
    <row r="23397" spans="30:55" x14ac:dyDescent="0.25">
      <c r="AH23397" s="79"/>
      <c r="AI23397" s="79"/>
      <c r="AJ23397" s="80"/>
      <c r="AK23397" s="79"/>
      <c r="AM23397" s="79"/>
      <c r="AS23397" s="80"/>
      <c r="BC23397" s="79"/>
    </row>
    <row r="23398" spans="30:55" x14ac:dyDescent="0.25">
      <c r="AH23398" s="79"/>
      <c r="AI23398" s="79"/>
      <c r="AJ23398" s="80"/>
      <c r="AK23398" s="79"/>
      <c r="AM23398" s="79"/>
      <c r="AS23398" s="80"/>
      <c r="BC23398" s="79"/>
    </row>
    <row r="23399" spans="30:55" x14ac:dyDescent="0.25">
      <c r="AH23399" s="79"/>
      <c r="AI23399" s="79"/>
      <c r="AJ23399" s="80"/>
      <c r="AK23399" s="79"/>
      <c r="AM23399" s="79"/>
      <c r="AS23399" s="80"/>
      <c r="BC23399" s="79"/>
    </row>
    <row r="23400" spans="30:55" x14ac:dyDescent="0.25">
      <c r="AD23400" s="27"/>
      <c r="AE23400" s="27"/>
      <c r="AH23400" s="79"/>
      <c r="AI23400" s="79"/>
      <c r="AJ23400" s="80"/>
      <c r="AK23400" s="79"/>
      <c r="AS23400" s="80"/>
      <c r="BC23400" s="79"/>
    </row>
    <row r="23401" spans="30:55" x14ac:dyDescent="0.25">
      <c r="AH23401" s="79"/>
      <c r="AI23401" s="79"/>
      <c r="AJ23401" s="80"/>
      <c r="AK23401" s="79"/>
      <c r="AM23401" s="79"/>
      <c r="AS23401" s="80"/>
      <c r="BC23401" s="79"/>
    </row>
    <row r="23402" spans="30:55" x14ac:dyDescent="0.25">
      <c r="AH23402" s="79"/>
      <c r="AI23402" s="79"/>
      <c r="AJ23402" s="80"/>
      <c r="AK23402" s="79"/>
      <c r="AM23402" s="79"/>
      <c r="AS23402" s="80"/>
      <c r="BC23402" s="79"/>
    </row>
    <row r="23403" spans="30:55" x14ac:dyDescent="0.25">
      <c r="AH23403" s="79"/>
      <c r="AI23403" s="79"/>
      <c r="AJ23403" s="80"/>
      <c r="AK23403" s="79"/>
      <c r="AM23403" s="79"/>
      <c r="AS23403" s="80"/>
      <c r="BC23403" s="79"/>
    </row>
    <row r="23404" spans="30:55" x14ac:dyDescent="0.25">
      <c r="AH23404" s="79"/>
      <c r="AI23404" s="79"/>
      <c r="AJ23404" s="80"/>
      <c r="AK23404" s="79"/>
      <c r="AS23404" s="80"/>
      <c r="BC23404" s="79"/>
    </row>
    <row r="23405" spans="30:55" x14ac:dyDescent="0.25">
      <c r="AH23405" s="79"/>
      <c r="AI23405" s="79"/>
      <c r="AJ23405" s="80"/>
      <c r="AK23405" s="79"/>
      <c r="AM23405" s="79"/>
      <c r="AS23405" s="80"/>
      <c r="BC23405" s="79"/>
    </row>
    <row r="23406" spans="30:55" x14ac:dyDescent="0.25">
      <c r="AH23406" s="79"/>
      <c r="AI23406" s="79"/>
      <c r="AJ23406" s="80"/>
      <c r="AK23406" s="79"/>
      <c r="AM23406" s="79"/>
      <c r="AS23406" s="80"/>
      <c r="BC23406" s="79"/>
    </row>
    <row r="23407" spans="30:55" x14ac:dyDescent="0.25">
      <c r="AH23407" s="79"/>
      <c r="AI23407" s="79"/>
      <c r="AJ23407" s="80"/>
      <c r="AK23407" s="79"/>
      <c r="AM23407" s="79"/>
      <c r="AS23407" s="80"/>
      <c r="BC23407" s="79"/>
    </row>
    <row r="23408" spans="30:55" x14ac:dyDescent="0.25">
      <c r="AD23408" s="27"/>
      <c r="AE23408" s="27"/>
      <c r="AH23408" s="79"/>
      <c r="AI23408" s="79"/>
      <c r="AJ23408" s="80"/>
      <c r="AK23408" s="79"/>
      <c r="AS23408" s="80"/>
      <c r="BC23408" s="79"/>
    </row>
    <row r="23409" spans="30:55" x14ac:dyDescent="0.25">
      <c r="AH23409" s="79"/>
      <c r="AI23409" s="79"/>
      <c r="AJ23409" s="80"/>
      <c r="AK23409" s="79"/>
      <c r="AM23409" s="79"/>
      <c r="AS23409" s="80"/>
      <c r="BC23409" s="79"/>
    </row>
    <row r="23410" spans="30:55" x14ac:dyDescent="0.25">
      <c r="AH23410" s="79"/>
      <c r="AI23410" s="79"/>
      <c r="AJ23410" s="80"/>
      <c r="AK23410" s="79"/>
      <c r="AM23410" s="79"/>
      <c r="AS23410" s="80"/>
      <c r="BC23410" s="79"/>
    </row>
    <row r="23411" spans="30:55" x14ac:dyDescent="0.25">
      <c r="AH23411" s="79"/>
      <c r="AI23411" s="79"/>
      <c r="AJ23411" s="80"/>
      <c r="AK23411" s="79"/>
      <c r="AM23411" s="79"/>
      <c r="AS23411" s="80"/>
      <c r="BC23411" s="79"/>
    </row>
    <row r="23412" spans="30:55" x14ac:dyDescent="0.25">
      <c r="AH23412" s="79"/>
      <c r="AI23412" s="79"/>
      <c r="AJ23412" s="80"/>
      <c r="AK23412" s="79"/>
      <c r="AS23412" s="80"/>
      <c r="BC23412" s="79"/>
    </row>
    <row r="23413" spans="30:55" x14ac:dyDescent="0.25">
      <c r="AH23413" s="79"/>
      <c r="AI23413" s="79"/>
      <c r="AJ23413" s="80"/>
      <c r="AK23413" s="79"/>
      <c r="AM23413" s="79"/>
      <c r="AS23413" s="80"/>
      <c r="BC23413" s="79"/>
    </row>
    <row r="23414" spans="30:55" x14ac:dyDescent="0.25">
      <c r="AH23414" s="79"/>
      <c r="AI23414" s="79"/>
      <c r="AJ23414" s="80"/>
      <c r="AK23414" s="79"/>
      <c r="AM23414" s="79"/>
      <c r="AS23414" s="80"/>
      <c r="BC23414" s="79"/>
    </row>
    <row r="23415" spans="30:55" x14ac:dyDescent="0.25">
      <c r="AH23415" s="79"/>
      <c r="AI23415" s="79"/>
      <c r="AJ23415" s="80"/>
      <c r="AK23415" s="79"/>
      <c r="AM23415" s="79"/>
      <c r="AS23415" s="80"/>
      <c r="BC23415" s="79"/>
    </row>
    <row r="23416" spans="30:55" x14ac:dyDescent="0.25">
      <c r="AH23416" s="79"/>
      <c r="AI23416" s="79"/>
      <c r="AJ23416" s="80"/>
      <c r="AK23416" s="79"/>
      <c r="AM23416" s="79"/>
      <c r="AS23416" s="80"/>
      <c r="BC23416" s="79"/>
    </row>
    <row r="23417" spans="30:55" x14ac:dyDescent="0.25">
      <c r="AH23417" s="79"/>
      <c r="AI23417" s="79"/>
      <c r="AJ23417" s="80"/>
      <c r="AK23417" s="79"/>
      <c r="AM23417" s="79"/>
      <c r="AS23417" s="80"/>
      <c r="BC23417" s="79"/>
    </row>
    <row r="23418" spans="30:55" x14ac:dyDescent="0.25">
      <c r="AH23418" s="79"/>
      <c r="AI23418" s="79"/>
      <c r="AJ23418" s="80"/>
      <c r="AK23418" s="79"/>
      <c r="AM23418" s="79"/>
      <c r="AS23418" s="80"/>
      <c r="BC23418" s="79"/>
    </row>
    <row r="23419" spans="30:55" x14ac:dyDescent="0.25">
      <c r="AD23419" s="27"/>
      <c r="AE23419" s="27"/>
      <c r="AH23419" s="79"/>
      <c r="AI23419" s="79"/>
      <c r="AJ23419" s="80"/>
      <c r="AK23419" s="79"/>
      <c r="AS23419" s="80"/>
      <c r="BC23419" s="79"/>
    </row>
    <row r="23420" spans="30:55" x14ac:dyDescent="0.25">
      <c r="AH23420" s="79"/>
      <c r="AI23420" s="79"/>
      <c r="AJ23420" s="80"/>
      <c r="AK23420" s="79"/>
      <c r="AM23420" s="79"/>
      <c r="AS23420" s="80"/>
      <c r="BC23420" s="79"/>
    </row>
    <row r="23421" spans="30:55" x14ac:dyDescent="0.25">
      <c r="AH23421" s="79"/>
      <c r="AI23421" s="79"/>
      <c r="AJ23421" s="80"/>
      <c r="AK23421" s="79"/>
      <c r="AM23421" s="79"/>
      <c r="AS23421" s="80"/>
      <c r="BC23421" s="79"/>
    </row>
    <row r="23422" spans="30:55" x14ac:dyDescent="0.25">
      <c r="AH23422" s="79"/>
      <c r="AI23422" s="79"/>
      <c r="AJ23422" s="80"/>
      <c r="AK23422" s="79"/>
      <c r="AS23422" s="80"/>
      <c r="BC23422" s="79"/>
    </row>
    <row r="23423" spans="30:55" x14ac:dyDescent="0.25">
      <c r="AH23423" s="79"/>
      <c r="AI23423" s="79"/>
      <c r="AJ23423" s="80"/>
      <c r="AK23423" s="79"/>
      <c r="AM23423" s="79"/>
      <c r="AS23423" s="80"/>
      <c r="BC23423" s="79"/>
    </row>
    <row r="23424" spans="30:55" x14ac:dyDescent="0.25">
      <c r="AH23424" s="79"/>
      <c r="AI23424" s="79"/>
      <c r="AJ23424" s="80"/>
      <c r="AK23424" s="79"/>
      <c r="AM23424" s="79"/>
      <c r="AS23424" s="80"/>
      <c r="BC23424" s="79"/>
    </row>
    <row r="23425" spans="34:55" x14ac:dyDescent="0.25">
      <c r="AH23425" s="79"/>
      <c r="AI23425" s="79"/>
      <c r="AJ23425" s="80"/>
      <c r="AK23425" s="79"/>
      <c r="AM23425" s="79"/>
      <c r="AS23425" s="80"/>
      <c r="BC23425" s="79"/>
    </row>
    <row r="23426" spans="34:55" x14ac:dyDescent="0.25">
      <c r="AH23426" s="79"/>
      <c r="AI23426" s="79"/>
      <c r="AJ23426" s="80"/>
      <c r="AK23426" s="79"/>
      <c r="AM23426" s="79"/>
      <c r="AS23426" s="80"/>
      <c r="BC23426" s="79"/>
    </row>
    <row r="23427" spans="34:55" x14ac:dyDescent="0.25">
      <c r="AH23427" s="79"/>
      <c r="AI23427" s="79"/>
      <c r="AJ23427" s="80"/>
      <c r="AK23427" s="79"/>
      <c r="AM23427" s="79"/>
      <c r="AS23427" s="80"/>
      <c r="BC23427" s="79"/>
    </row>
    <row r="23428" spans="34:55" x14ac:dyDescent="0.25">
      <c r="AH23428" s="79"/>
      <c r="AI23428" s="79"/>
      <c r="AJ23428" s="80"/>
      <c r="AK23428" s="79"/>
      <c r="AM23428" s="79"/>
      <c r="AS23428" s="80"/>
      <c r="BC23428" s="79"/>
    </row>
    <row r="23429" spans="34:55" x14ac:dyDescent="0.25">
      <c r="AH23429" s="79"/>
      <c r="AI23429" s="79"/>
      <c r="AJ23429" s="80"/>
      <c r="AK23429" s="79"/>
      <c r="AM23429" s="79"/>
      <c r="AS23429" s="80"/>
      <c r="BC23429" s="79"/>
    </row>
    <row r="23430" spans="34:55" x14ac:dyDescent="0.25">
      <c r="AH23430" s="79"/>
      <c r="AI23430" s="79"/>
      <c r="AJ23430" s="80"/>
      <c r="AK23430" s="79"/>
      <c r="AM23430" s="79"/>
      <c r="AS23430" s="80"/>
      <c r="BC23430" s="79"/>
    </row>
    <row r="23431" spans="34:55" x14ac:dyDescent="0.25">
      <c r="AH23431" s="79"/>
      <c r="AI23431" s="79"/>
      <c r="AJ23431" s="80"/>
      <c r="AK23431" s="79"/>
      <c r="AM23431" s="79"/>
      <c r="AS23431" s="80"/>
      <c r="BC23431" s="79"/>
    </row>
    <row r="23432" spans="34:55" x14ac:dyDescent="0.25">
      <c r="AH23432" s="79"/>
      <c r="AI23432" s="79"/>
      <c r="AJ23432" s="80"/>
      <c r="AK23432" s="79"/>
      <c r="AM23432" s="79"/>
      <c r="AS23432" s="80"/>
      <c r="BC23432" s="79"/>
    </row>
    <row r="23433" spans="34:55" x14ac:dyDescent="0.25">
      <c r="AH23433" s="79"/>
      <c r="AI23433" s="79"/>
      <c r="AJ23433" s="80"/>
      <c r="AK23433" s="79"/>
      <c r="AM23433" s="79"/>
      <c r="AS23433" s="80"/>
      <c r="BC23433" s="79"/>
    </row>
    <row r="23434" spans="34:55" x14ac:dyDescent="0.25">
      <c r="AH23434" s="79"/>
      <c r="AI23434" s="79"/>
      <c r="AJ23434" s="80"/>
      <c r="AK23434" s="79"/>
      <c r="AM23434" s="79"/>
      <c r="AS23434" s="80"/>
      <c r="BC23434" s="79"/>
    </row>
    <row r="23435" spans="34:55" x14ac:dyDescent="0.25">
      <c r="AH23435" s="79"/>
      <c r="AI23435" s="79"/>
      <c r="AJ23435" s="80"/>
      <c r="AK23435" s="79"/>
      <c r="AM23435" s="79"/>
      <c r="AS23435" s="80"/>
      <c r="BC23435" s="79"/>
    </row>
    <row r="23436" spans="34:55" x14ac:dyDescent="0.25">
      <c r="AH23436" s="79"/>
      <c r="AI23436" s="79"/>
      <c r="AJ23436" s="80"/>
      <c r="AK23436" s="79"/>
      <c r="AS23436" s="80"/>
      <c r="BC23436" s="79"/>
    </row>
    <row r="23437" spans="34:55" x14ac:dyDescent="0.25">
      <c r="AH23437" s="79"/>
      <c r="AI23437" s="79"/>
      <c r="AJ23437" s="80"/>
      <c r="AK23437" s="79"/>
      <c r="AS23437" s="80"/>
      <c r="BC23437" s="79"/>
    </row>
    <row r="23438" spans="34:55" x14ac:dyDescent="0.25">
      <c r="AH23438" s="79"/>
      <c r="AI23438" s="79"/>
      <c r="AJ23438" s="80"/>
      <c r="AK23438" s="79"/>
      <c r="AM23438" s="79"/>
      <c r="AS23438" s="80"/>
      <c r="BC23438" s="79"/>
    </row>
    <row r="23439" spans="34:55" x14ac:dyDescent="0.25">
      <c r="AH23439" s="79"/>
      <c r="AI23439" s="79"/>
      <c r="AJ23439" s="80"/>
      <c r="AK23439" s="79"/>
      <c r="AM23439" s="79"/>
      <c r="AS23439" s="80"/>
      <c r="BC23439" s="79"/>
    </row>
    <row r="23440" spans="34:55" x14ac:dyDescent="0.25">
      <c r="AH23440" s="79"/>
      <c r="AI23440" s="79"/>
      <c r="AJ23440" s="80"/>
      <c r="AK23440" s="79"/>
      <c r="AM23440" s="79"/>
      <c r="AS23440" s="80"/>
      <c r="BC23440" s="79"/>
    </row>
    <row r="23441" spans="30:55" x14ac:dyDescent="0.25">
      <c r="AH23441" s="79"/>
      <c r="AI23441" s="79"/>
      <c r="AJ23441" s="80"/>
      <c r="AK23441" s="79"/>
      <c r="AM23441" s="79"/>
      <c r="AS23441" s="80"/>
      <c r="BC23441" s="79"/>
    </row>
    <row r="23442" spans="30:55" x14ac:dyDescent="0.25">
      <c r="AH23442" s="79"/>
      <c r="AI23442" s="79"/>
      <c r="AJ23442" s="80"/>
      <c r="AK23442" s="79"/>
      <c r="AM23442" s="79"/>
      <c r="AS23442" s="80"/>
      <c r="BC23442" s="79"/>
    </row>
    <row r="23443" spans="30:55" x14ac:dyDescent="0.25">
      <c r="AH23443" s="79"/>
      <c r="AI23443" s="79"/>
      <c r="AJ23443" s="80"/>
      <c r="AK23443" s="79"/>
      <c r="AM23443" s="79"/>
      <c r="AS23443" s="80"/>
      <c r="BC23443" s="79"/>
    </row>
    <row r="23444" spans="30:55" x14ac:dyDescent="0.25">
      <c r="AH23444" s="79"/>
      <c r="AI23444" s="79"/>
      <c r="AJ23444" s="80"/>
      <c r="AK23444" s="79"/>
      <c r="AM23444" s="79"/>
      <c r="AS23444" s="80"/>
      <c r="BC23444" s="79"/>
    </row>
    <row r="23445" spans="30:55" x14ac:dyDescent="0.25">
      <c r="AH23445" s="79"/>
      <c r="AI23445" s="79"/>
      <c r="AJ23445" s="80"/>
      <c r="AK23445" s="79"/>
      <c r="AS23445" s="80"/>
      <c r="BC23445" s="79"/>
    </row>
    <row r="23446" spans="30:55" x14ac:dyDescent="0.25">
      <c r="AH23446" s="79"/>
      <c r="AI23446" s="79"/>
      <c r="AJ23446" s="80"/>
      <c r="AK23446" s="79"/>
      <c r="AM23446" s="79"/>
      <c r="AS23446" s="80"/>
      <c r="BC23446" s="79"/>
    </row>
    <row r="23447" spans="30:55" x14ac:dyDescent="0.25">
      <c r="AH23447" s="79"/>
      <c r="AI23447" s="79"/>
      <c r="AJ23447" s="80"/>
      <c r="AK23447" s="79"/>
      <c r="AM23447" s="79"/>
      <c r="AS23447" s="80"/>
      <c r="BC23447" s="79"/>
    </row>
    <row r="23448" spans="30:55" x14ac:dyDescent="0.25">
      <c r="AD23448" s="27"/>
      <c r="AE23448" s="27"/>
      <c r="AH23448" s="79"/>
      <c r="AI23448" s="79"/>
      <c r="AJ23448" s="80"/>
      <c r="AK23448" s="79"/>
      <c r="AS23448" s="80"/>
      <c r="BC23448" s="79"/>
    </row>
    <row r="23449" spans="30:55" x14ac:dyDescent="0.25">
      <c r="AH23449" s="79"/>
      <c r="AI23449" s="79"/>
      <c r="AJ23449" s="80"/>
      <c r="AK23449" s="79"/>
      <c r="AM23449" s="79"/>
      <c r="AS23449" s="80"/>
      <c r="BC23449" s="79"/>
    </row>
    <row r="23450" spans="30:55" x14ac:dyDescent="0.25">
      <c r="AH23450" s="79"/>
      <c r="AI23450" s="79"/>
      <c r="AJ23450" s="80"/>
      <c r="AK23450" s="79"/>
      <c r="AM23450" s="79"/>
      <c r="AS23450" s="80"/>
      <c r="BC23450" s="79"/>
    </row>
    <row r="23451" spans="30:55" x14ac:dyDescent="0.25">
      <c r="AH23451" s="79"/>
      <c r="AI23451" s="79"/>
      <c r="AJ23451" s="80"/>
      <c r="AK23451" s="79"/>
      <c r="AM23451" s="79"/>
      <c r="AS23451" s="80"/>
      <c r="BC23451" s="79"/>
    </row>
    <row r="23452" spans="30:55" x14ac:dyDescent="0.25">
      <c r="AH23452" s="79"/>
      <c r="AI23452" s="79"/>
      <c r="AJ23452" s="80"/>
      <c r="AK23452" s="79"/>
      <c r="AM23452" s="79"/>
      <c r="AS23452" s="80"/>
      <c r="BC23452" s="79"/>
    </row>
    <row r="23453" spans="30:55" x14ac:dyDescent="0.25">
      <c r="AH23453" s="79"/>
      <c r="AI23453" s="79"/>
      <c r="AJ23453" s="80"/>
      <c r="AK23453" s="79"/>
      <c r="AM23453" s="79"/>
      <c r="AS23453" s="80"/>
      <c r="BC23453" s="79"/>
    </row>
    <row r="23454" spans="30:55" x14ac:dyDescent="0.25">
      <c r="AH23454" s="79"/>
      <c r="AI23454" s="79"/>
      <c r="AJ23454" s="80"/>
      <c r="AK23454" s="79"/>
      <c r="AM23454" s="79"/>
      <c r="AS23454" s="80"/>
      <c r="BC23454" s="79"/>
    </row>
    <row r="23455" spans="30:55" x14ac:dyDescent="0.25">
      <c r="AH23455" s="79"/>
      <c r="AI23455" s="79"/>
      <c r="AJ23455" s="80"/>
      <c r="AK23455" s="79"/>
      <c r="AM23455" s="79"/>
      <c r="AS23455" s="80"/>
      <c r="BC23455" s="79"/>
    </row>
    <row r="23456" spans="30:55" x14ac:dyDescent="0.25">
      <c r="AH23456" s="79"/>
      <c r="AI23456" s="79"/>
      <c r="AJ23456" s="80"/>
      <c r="AK23456" s="79"/>
      <c r="AM23456" s="79"/>
      <c r="AS23456" s="80"/>
      <c r="BC23456" s="79"/>
    </row>
    <row r="23457" spans="30:55" x14ac:dyDescent="0.25">
      <c r="AH23457" s="79"/>
      <c r="AI23457" s="79"/>
      <c r="AJ23457" s="80"/>
      <c r="AK23457" s="79"/>
      <c r="AM23457" s="79"/>
      <c r="AS23457" s="80"/>
      <c r="BC23457" s="79"/>
    </row>
    <row r="23458" spans="30:55" x14ac:dyDescent="0.25">
      <c r="AH23458" s="79"/>
      <c r="AI23458" s="79"/>
      <c r="AJ23458" s="80"/>
      <c r="AK23458" s="79"/>
      <c r="AM23458" s="79"/>
      <c r="AS23458" s="80"/>
      <c r="BC23458" s="79"/>
    </row>
    <row r="23459" spans="30:55" x14ac:dyDescent="0.25">
      <c r="AD23459" s="27"/>
      <c r="AE23459" s="27"/>
      <c r="AH23459" s="79"/>
      <c r="AI23459" s="79"/>
      <c r="AJ23459" s="80"/>
      <c r="AK23459" s="79"/>
      <c r="AS23459" s="80"/>
      <c r="BC23459" s="79"/>
    </row>
    <row r="23460" spans="30:55" x14ac:dyDescent="0.25">
      <c r="AH23460" s="79"/>
      <c r="AI23460" s="79"/>
      <c r="AJ23460" s="80"/>
      <c r="AK23460" s="79"/>
      <c r="AS23460" s="80"/>
      <c r="BC23460" s="79"/>
    </row>
    <row r="23461" spans="30:55" x14ac:dyDescent="0.25">
      <c r="AH23461" s="79"/>
      <c r="AI23461" s="79"/>
      <c r="AJ23461" s="80"/>
      <c r="AK23461" s="79"/>
      <c r="AM23461" s="79"/>
      <c r="AS23461" s="80"/>
      <c r="BC23461" s="79"/>
    </row>
    <row r="23462" spans="30:55" x14ac:dyDescent="0.25">
      <c r="AH23462" s="79"/>
      <c r="AI23462" s="79"/>
      <c r="AJ23462" s="80"/>
      <c r="AK23462" s="79"/>
      <c r="AM23462" s="79"/>
      <c r="AS23462" s="80"/>
      <c r="BC23462" s="79"/>
    </row>
    <row r="23463" spans="30:55" x14ac:dyDescent="0.25">
      <c r="AH23463" s="79"/>
      <c r="AI23463" s="79"/>
      <c r="AJ23463" s="80"/>
      <c r="AK23463" s="79"/>
      <c r="AM23463" s="79"/>
      <c r="AS23463" s="80"/>
      <c r="BC23463" s="79"/>
    </row>
    <row r="23464" spans="30:55" x14ac:dyDescent="0.25">
      <c r="AH23464" s="79"/>
      <c r="AI23464" s="79"/>
      <c r="AJ23464" s="80"/>
      <c r="AK23464" s="79"/>
      <c r="AM23464" s="79"/>
      <c r="AS23464" s="80"/>
      <c r="BC23464" s="79"/>
    </row>
    <row r="23465" spans="30:55" x14ac:dyDescent="0.25">
      <c r="AH23465" s="79"/>
      <c r="AI23465" s="79"/>
      <c r="AJ23465" s="80"/>
      <c r="AK23465" s="79"/>
      <c r="AM23465" s="79"/>
      <c r="AS23465" s="80"/>
      <c r="BC23465" s="79"/>
    </row>
    <row r="23466" spans="30:55" x14ac:dyDescent="0.25">
      <c r="AH23466" s="79"/>
      <c r="AI23466" s="79"/>
      <c r="AJ23466" s="80"/>
      <c r="AK23466" s="79"/>
      <c r="AM23466" s="79"/>
      <c r="AS23466" s="80"/>
      <c r="BC23466" s="79"/>
    </row>
    <row r="23467" spans="30:55" x14ac:dyDescent="0.25">
      <c r="AH23467" s="79"/>
      <c r="AI23467" s="79"/>
      <c r="AJ23467" s="80"/>
      <c r="AK23467" s="79"/>
      <c r="AM23467" s="79"/>
      <c r="AS23467" s="80"/>
      <c r="BC23467" s="79"/>
    </row>
    <row r="23468" spans="30:55" x14ac:dyDescent="0.25">
      <c r="AH23468" s="79"/>
      <c r="AI23468" s="79"/>
      <c r="AJ23468" s="80"/>
      <c r="AK23468" s="79"/>
      <c r="AM23468" s="79"/>
      <c r="AS23468" s="80"/>
      <c r="BC23468" s="79"/>
    </row>
    <row r="23469" spans="30:55" x14ac:dyDescent="0.25">
      <c r="AH23469" s="79"/>
      <c r="AI23469" s="79"/>
      <c r="AJ23469" s="80"/>
      <c r="AK23469" s="79"/>
      <c r="AS23469" s="80"/>
      <c r="BC23469" s="79"/>
    </row>
    <row r="23470" spans="30:55" x14ac:dyDescent="0.25">
      <c r="AH23470" s="79"/>
      <c r="AI23470" s="79"/>
      <c r="AJ23470" s="80"/>
      <c r="AK23470" s="79"/>
      <c r="AM23470" s="79"/>
      <c r="AS23470" s="80"/>
      <c r="BC23470" s="79"/>
    </row>
    <row r="23471" spans="30:55" x14ac:dyDescent="0.25">
      <c r="AH23471" s="79"/>
      <c r="AI23471" s="79"/>
      <c r="AJ23471" s="80"/>
      <c r="AK23471" s="79"/>
      <c r="AM23471" s="79"/>
      <c r="AS23471" s="80"/>
      <c r="BC23471" s="79"/>
    </row>
    <row r="23472" spans="30:55" x14ac:dyDescent="0.25">
      <c r="AH23472" s="79"/>
      <c r="AI23472" s="79"/>
      <c r="AJ23472" s="80"/>
      <c r="AK23472" s="79"/>
      <c r="AM23472" s="79"/>
      <c r="AS23472" s="80"/>
      <c r="BC23472" s="79"/>
    </row>
    <row r="23473" spans="34:55" x14ac:dyDescent="0.25">
      <c r="AH23473" s="79"/>
      <c r="AI23473" s="79"/>
      <c r="AJ23473" s="80"/>
      <c r="AK23473" s="79"/>
      <c r="AM23473" s="79"/>
      <c r="AS23473" s="80"/>
      <c r="BC23473" s="79"/>
    </row>
    <row r="23474" spans="34:55" x14ac:dyDescent="0.25">
      <c r="AH23474" s="79"/>
      <c r="AI23474" s="79"/>
      <c r="AJ23474" s="80"/>
      <c r="AK23474" s="79"/>
      <c r="AM23474" s="79"/>
      <c r="AS23474" s="80"/>
      <c r="BC23474" s="79"/>
    </row>
    <row r="23475" spans="34:55" x14ac:dyDescent="0.25">
      <c r="AH23475" s="79"/>
      <c r="AI23475" s="79"/>
      <c r="AJ23475" s="80"/>
      <c r="AK23475" s="79"/>
      <c r="AM23475" s="79"/>
      <c r="AS23475" s="80"/>
      <c r="BC23475" s="79"/>
    </row>
    <row r="23476" spans="34:55" x14ac:dyDescent="0.25">
      <c r="AH23476" s="79"/>
      <c r="AI23476" s="79"/>
      <c r="AJ23476" s="80"/>
      <c r="AK23476" s="79"/>
      <c r="AM23476" s="79"/>
      <c r="AS23476" s="80"/>
      <c r="BC23476" s="79"/>
    </row>
    <row r="23477" spans="34:55" x14ac:dyDescent="0.25">
      <c r="AH23477" s="79"/>
      <c r="AI23477" s="79"/>
      <c r="AJ23477" s="80"/>
      <c r="AK23477" s="79"/>
      <c r="AM23477" s="79"/>
      <c r="AS23477" s="80"/>
      <c r="BC23477" s="79"/>
    </row>
    <row r="23478" spans="34:55" x14ac:dyDescent="0.25">
      <c r="AH23478" s="79"/>
      <c r="AI23478" s="79"/>
      <c r="AJ23478" s="80"/>
      <c r="AK23478" s="79"/>
      <c r="AM23478" s="79"/>
      <c r="AS23478" s="80"/>
      <c r="BC23478" s="79"/>
    </row>
    <row r="23479" spans="34:55" x14ac:dyDescent="0.25">
      <c r="AH23479" s="79"/>
      <c r="AI23479" s="79"/>
      <c r="AJ23479" s="80"/>
      <c r="AK23479" s="79"/>
      <c r="AM23479" s="79"/>
      <c r="AS23479" s="80"/>
      <c r="BC23479" s="79"/>
    </row>
    <row r="23480" spans="34:55" x14ac:dyDescent="0.25">
      <c r="AH23480" s="79"/>
      <c r="AI23480" s="79"/>
      <c r="AJ23480" s="80"/>
      <c r="AK23480" s="79"/>
      <c r="AM23480" s="79"/>
      <c r="AS23480" s="80"/>
      <c r="BC23480" s="79"/>
    </row>
    <row r="23481" spans="34:55" x14ac:dyDescent="0.25">
      <c r="AH23481" s="79"/>
      <c r="AI23481" s="79"/>
      <c r="AJ23481" s="80"/>
      <c r="AK23481" s="79"/>
      <c r="AS23481" s="80"/>
      <c r="BC23481" s="79"/>
    </row>
    <row r="23482" spans="34:55" x14ac:dyDescent="0.25">
      <c r="AH23482" s="79"/>
      <c r="AI23482" s="79"/>
      <c r="AJ23482" s="80"/>
      <c r="AK23482" s="79"/>
      <c r="AM23482" s="79"/>
      <c r="AS23482" s="80"/>
      <c r="BC23482" s="79"/>
    </row>
    <row r="23483" spans="34:55" x14ac:dyDescent="0.25">
      <c r="AH23483" s="79"/>
      <c r="AI23483" s="79"/>
      <c r="AJ23483" s="80"/>
      <c r="AK23483" s="79"/>
      <c r="AM23483" s="79"/>
      <c r="AS23483" s="80"/>
      <c r="BC23483" s="79"/>
    </row>
    <row r="23484" spans="34:55" x14ac:dyDescent="0.25">
      <c r="AH23484" s="79"/>
      <c r="AI23484" s="79"/>
      <c r="AJ23484" s="80"/>
      <c r="AK23484" s="79"/>
      <c r="AM23484" s="79"/>
      <c r="AS23484" s="80"/>
      <c r="BC23484" s="79"/>
    </row>
    <row r="23485" spans="34:55" x14ac:dyDescent="0.25">
      <c r="AH23485" s="79"/>
      <c r="AI23485" s="79"/>
      <c r="AJ23485" s="80"/>
      <c r="AK23485" s="79"/>
      <c r="AM23485" s="79"/>
      <c r="AS23485" s="80"/>
      <c r="BC23485" s="79"/>
    </row>
    <row r="23486" spans="34:55" x14ac:dyDescent="0.25">
      <c r="AH23486" s="79"/>
      <c r="AI23486" s="79"/>
      <c r="AJ23486" s="80"/>
      <c r="AK23486" s="79"/>
      <c r="AM23486" s="79"/>
      <c r="AS23486" s="80"/>
      <c r="BC23486" s="79"/>
    </row>
    <row r="23487" spans="34:55" x14ac:dyDescent="0.25">
      <c r="AH23487" s="79"/>
      <c r="AI23487" s="79"/>
      <c r="AJ23487" s="80"/>
      <c r="AK23487" s="79"/>
      <c r="AM23487" s="79"/>
      <c r="AS23487" s="80"/>
      <c r="BC23487" s="79"/>
    </row>
    <row r="23488" spans="34:55" x14ac:dyDescent="0.25">
      <c r="AH23488" s="79"/>
      <c r="AI23488" s="79"/>
      <c r="AJ23488" s="80"/>
      <c r="AK23488" s="79"/>
      <c r="AS23488" s="80"/>
      <c r="BC23488" s="79"/>
    </row>
    <row r="23489" spans="30:55" x14ac:dyDescent="0.25">
      <c r="AH23489" s="79"/>
      <c r="AI23489" s="79"/>
      <c r="AJ23489" s="80"/>
      <c r="AK23489" s="79"/>
      <c r="AM23489" s="79"/>
      <c r="AS23489" s="80"/>
      <c r="BC23489" s="79"/>
    </row>
    <row r="23490" spans="30:55" x14ac:dyDescent="0.25">
      <c r="AH23490" s="79"/>
      <c r="AI23490" s="79"/>
      <c r="AJ23490" s="80"/>
      <c r="AK23490" s="79"/>
      <c r="AM23490" s="79"/>
      <c r="AS23490" s="80"/>
      <c r="BC23490" s="79"/>
    </row>
    <row r="23491" spans="30:55" x14ac:dyDescent="0.25">
      <c r="AH23491" s="79"/>
      <c r="AI23491" s="79"/>
      <c r="AJ23491" s="80"/>
      <c r="AK23491" s="79"/>
      <c r="AM23491" s="79"/>
      <c r="AS23491" s="80"/>
      <c r="BC23491" s="79"/>
    </row>
    <row r="23492" spans="30:55" x14ac:dyDescent="0.25">
      <c r="AH23492" s="79"/>
      <c r="AI23492" s="79"/>
      <c r="AJ23492" s="80"/>
      <c r="AK23492" s="79"/>
      <c r="AM23492" s="79"/>
      <c r="AS23492" s="80"/>
      <c r="BC23492" s="79"/>
    </row>
    <row r="23493" spans="30:55" x14ac:dyDescent="0.25">
      <c r="AD23493" s="27"/>
      <c r="AE23493" s="27"/>
      <c r="AH23493" s="79"/>
      <c r="AI23493" s="79"/>
      <c r="AJ23493" s="80"/>
      <c r="AK23493" s="79"/>
      <c r="AS23493" s="80"/>
      <c r="BC23493" s="79"/>
    </row>
    <row r="23494" spans="30:55" x14ac:dyDescent="0.25">
      <c r="AH23494" s="79"/>
      <c r="AI23494" s="79"/>
      <c r="AJ23494" s="80"/>
      <c r="AK23494" s="79"/>
      <c r="AM23494" s="79"/>
      <c r="AS23494" s="80"/>
      <c r="BC23494" s="79"/>
    </row>
    <row r="23495" spans="30:55" x14ac:dyDescent="0.25">
      <c r="AH23495" s="79"/>
      <c r="AI23495" s="79"/>
      <c r="AJ23495" s="80"/>
      <c r="AK23495" s="79"/>
      <c r="AM23495" s="79"/>
      <c r="AS23495" s="80"/>
      <c r="BC23495" s="79"/>
    </row>
    <row r="23496" spans="30:55" x14ac:dyDescent="0.25">
      <c r="AH23496" s="79"/>
      <c r="AI23496" s="79"/>
      <c r="AJ23496" s="80"/>
      <c r="AK23496" s="79"/>
      <c r="AM23496" s="79"/>
      <c r="AS23496" s="80"/>
      <c r="BC23496" s="79"/>
    </row>
    <row r="23497" spans="30:55" x14ac:dyDescent="0.25">
      <c r="AH23497" s="79"/>
      <c r="AI23497" s="79"/>
      <c r="AJ23497" s="80"/>
      <c r="AK23497" s="79"/>
      <c r="AM23497" s="79"/>
      <c r="AS23497" s="80"/>
      <c r="BC23497" s="79"/>
    </row>
    <row r="23498" spans="30:55" x14ac:dyDescent="0.25">
      <c r="AD23498" s="27"/>
      <c r="AE23498" s="27"/>
      <c r="AH23498" s="79"/>
      <c r="AI23498" s="79"/>
      <c r="AJ23498" s="80"/>
      <c r="AK23498" s="79"/>
      <c r="AS23498" s="80"/>
      <c r="BC23498" s="79"/>
    </row>
    <row r="23499" spans="30:55" x14ac:dyDescent="0.25">
      <c r="AH23499" s="79"/>
      <c r="AI23499" s="79"/>
      <c r="AJ23499" s="80"/>
      <c r="AK23499" s="79"/>
      <c r="AM23499" s="79"/>
      <c r="AS23499" s="80"/>
      <c r="BC23499" s="79"/>
    </row>
    <row r="23500" spans="30:55" x14ac:dyDescent="0.25">
      <c r="AH23500" s="79"/>
      <c r="AI23500" s="79"/>
      <c r="AJ23500" s="80"/>
      <c r="AK23500" s="79"/>
      <c r="AM23500" s="79"/>
      <c r="AS23500" s="80"/>
      <c r="BC23500" s="79"/>
    </row>
    <row r="23501" spans="30:55" x14ac:dyDescent="0.25">
      <c r="AH23501" s="79"/>
      <c r="AI23501" s="79"/>
      <c r="AJ23501" s="80"/>
      <c r="AK23501" s="79"/>
      <c r="AM23501" s="79"/>
      <c r="AS23501" s="80"/>
      <c r="BC23501" s="79"/>
    </row>
    <row r="23502" spans="30:55" x14ac:dyDescent="0.25">
      <c r="AH23502" s="79"/>
      <c r="AI23502" s="79"/>
      <c r="AJ23502" s="80"/>
      <c r="AK23502" s="79"/>
      <c r="AM23502" s="79"/>
      <c r="AS23502" s="80"/>
      <c r="BC23502" s="79"/>
    </row>
    <row r="23503" spans="30:55" x14ac:dyDescent="0.25">
      <c r="AH23503" s="79"/>
      <c r="AI23503" s="79"/>
      <c r="AJ23503" s="80"/>
      <c r="AK23503" s="79"/>
      <c r="AM23503" s="79"/>
      <c r="AS23503" s="80"/>
      <c r="BC23503" s="79"/>
    </row>
    <row r="23504" spans="30:55" x14ac:dyDescent="0.25">
      <c r="AH23504" s="79"/>
      <c r="AI23504" s="79"/>
      <c r="AJ23504" s="80"/>
      <c r="AK23504" s="79"/>
      <c r="AM23504" s="79"/>
      <c r="AS23504" s="80"/>
      <c r="BC23504" s="79"/>
    </row>
    <row r="23505" spans="30:55" x14ac:dyDescent="0.25">
      <c r="AH23505" s="79"/>
      <c r="AI23505" s="79"/>
      <c r="AJ23505" s="80"/>
      <c r="AK23505" s="79"/>
      <c r="AS23505" s="80"/>
      <c r="BC23505" s="79"/>
    </row>
    <row r="23506" spans="30:55" x14ac:dyDescent="0.25">
      <c r="AD23506" s="27"/>
      <c r="AE23506" s="27"/>
      <c r="AH23506" s="79"/>
      <c r="AI23506" s="79"/>
      <c r="AJ23506" s="80"/>
      <c r="AK23506" s="79"/>
      <c r="AS23506" s="80"/>
      <c r="BC23506" s="79"/>
    </row>
    <row r="23507" spans="30:55" x14ac:dyDescent="0.25">
      <c r="AH23507" s="79"/>
      <c r="AI23507" s="79"/>
      <c r="AJ23507" s="80"/>
      <c r="AK23507" s="79"/>
      <c r="AM23507" s="79"/>
      <c r="AS23507" s="80"/>
      <c r="BC23507" s="79"/>
    </row>
    <row r="23508" spans="30:55" x14ac:dyDescent="0.25">
      <c r="AH23508" s="79"/>
      <c r="AI23508" s="79"/>
      <c r="AJ23508" s="80"/>
      <c r="AK23508" s="79"/>
      <c r="AS23508" s="80"/>
      <c r="BC23508" s="79"/>
    </row>
    <row r="23509" spans="30:55" x14ac:dyDescent="0.25">
      <c r="AH23509" s="79"/>
      <c r="AI23509" s="79"/>
      <c r="AJ23509" s="80"/>
      <c r="AK23509" s="79"/>
      <c r="AM23509" s="79"/>
      <c r="AS23509" s="80"/>
      <c r="BC23509" s="79"/>
    </row>
    <row r="23510" spans="30:55" x14ac:dyDescent="0.25">
      <c r="AH23510" s="79"/>
      <c r="AI23510" s="79"/>
      <c r="AJ23510" s="80"/>
      <c r="AK23510" s="79"/>
      <c r="AS23510" s="80"/>
      <c r="BC23510" s="79"/>
    </row>
    <row r="23511" spans="30:55" x14ac:dyDescent="0.25">
      <c r="AH23511" s="79"/>
      <c r="AI23511" s="79"/>
      <c r="AJ23511" s="80"/>
      <c r="AK23511" s="79"/>
      <c r="AS23511" s="80"/>
      <c r="BC23511" s="79"/>
    </row>
    <row r="23512" spans="30:55" x14ac:dyDescent="0.25">
      <c r="AH23512" s="79"/>
      <c r="AI23512" s="79"/>
      <c r="AJ23512" s="80"/>
      <c r="AK23512" s="79"/>
      <c r="AM23512" s="79"/>
      <c r="AS23512" s="80"/>
      <c r="BC23512" s="79"/>
    </row>
    <row r="23513" spans="30:55" x14ac:dyDescent="0.25">
      <c r="AH23513" s="79"/>
      <c r="AI23513" s="79"/>
      <c r="AJ23513" s="80"/>
      <c r="AK23513" s="79"/>
      <c r="AM23513" s="79"/>
      <c r="AS23513" s="80"/>
      <c r="BC23513" s="79"/>
    </row>
    <row r="23514" spans="30:55" x14ac:dyDescent="0.25">
      <c r="AH23514" s="79"/>
      <c r="AI23514" s="79"/>
      <c r="AJ23514" s="80"/>
      <c r="AK23514" s="79"/>
      <c r="AM23514" s="79"/>
      <c r="AS23514" s="80"/>
      <c r="BC23514" s="79"/>
    </row>
    <row r="23515" spans="30:55" x14ac:dyDescent="0.25">
      <c r="AH23515" s="79"/>
      <c r="AI23515" s="79"/>
      <c r="AJ23515" s="80"/>
      <c r="AK23515" s="79"/>
      <c r="AM23515" s="79"/>
      <c r="AS23515" s="80"/>
      <c r="BC23515" s="79"/>
    </row>
    <row r="23516" spans="30:55" x14ac:dyDescent="0.25">
      <c r="AH23516" s="79"/>
      <c r="AI23516" s="79"/>
      <c r="AJ23516" s="80"/>
      <c r="AK23516" s="79"/>
      <c r="AM23516" s="79"/>
      <c r="AS23516" s="80"/>
      <c r="BC23516" s="79"/>
    </row>
    <row r="23517" spans="30:55" x14ac:dyDescent="0.25">
      <c r="AH23517" s="79"/>
      <c r="AI23517" s="79"/>
      <c r="AJ23517" s="80"/>
      <c r="AK23517" s="79"/>
      <c r="AM23517" s="79"/>
      <c r="AS23517" s="80"/>
      <c r="BC23517" s="79"/>
    </row>
    <row r="23518" spans="30:55" x14ac:dyDescent="0.25">
      <c r="AH23518" s="79"/>
      <c r="AI23518" s="79"/>
      <c r="AJ23518" s="80"/>
      <c r="AK23518" s="79"/>
      <c r="AS23518" s="80"/>
      <c r="BC23518" s="79"/>
    </row>
    <row r="23519" spans="30:55" x14ac:dyDescent="0.25">
      <c r="AH23519" s="79"/>
      <c r="AI23519" s="79"/>
      <c r="AJ23519" s="80"/>
      <c r="AK23519" s="79"/>
      <c r="AM23519" s="79"/>
      <c r="AS23519" s="80"/>
      <c r="BC23519" s="79"/>
    </row>
    <row r="23520" spans="30:55" x14ac:dyDescent="0.25">
      <c r="AH23520" s="79"/>
      <c r="AI23520" s="79"/>
      <c r="AJ23520" s="80"/>
      <c r="AK23520" s="79"/>
      <c r="AM23520" s="79"/>
      <c r="AS23520" s="80"/>
      <c r="BC23520" s="79"/>
    </row>
    <row r="23521" spans="30:55" x14ac:dyDescent="0.25">
      <c r="AH23521" s="79"/>
      <c r="AI23521" s="79"/>
      <c r="AJ23521" s="80"/>
      <c r="AK23521" s="79"/>
      <c r="AM23521" s="79"/>
      <c r="AS23521" s="80"/>
      <c r="BC23521" s="79"/>
    </row>
    <row r="23522" spans="30:55" x14ac:dyDescent="0.25">
      <c r="AH23522" s="79"/>
      <c r="AI23522" s="79"/>
      <c r="AJ23522" s="80"/>
      <c r="AK23522" s="79"/>
      <c r="AM23522" s="79"/>
      <c r="AS23522" s="80"/>
      <c r="BC23522" s="79"/>
    </row>
    <row r="23523" spans="30:55" x14ac:dyDescent="0.25">
      <c r="AH23523" s="79"/>
      <c r="AI23523" s="79"/>
      <c r="AJ23523" s="80"/>
      <c r="AK23523" s="79"/>
      <c r="AM23523" s="79"/>
      <c r="AS23523" s="80"/>
      <c r="BC23523" s="79"/>
    </row>
    <row r="23524" spans="30:55" x14ac:dyDescent="0.25">
      <c r="AH23524" s="79"/>
      <c r="AI23524" s="79"/>
      <c r="AJ23524" s="80"/>
      <c r="AK23524" s="79"/>
      <c r="AM23524" s="79"/>
      <c r="AS23524" s="80"/>
      <c r="BC23524" s="79"/>
    </row>
    <row r="23525" spans="30:55" x14ac:dyDescent="0.25">
      <c r="AH23525" s="79"/>
      <c r="AI23525" s="79"/>
      <c r="AJ23525" s="80"/>
      <c r="AK23525" s="79"/>
      <c r="AM23525" s="79"/>
      <c r="AS23525" s="80"/>
      <c r="BC23525" s="79"/>
    </row>
    <row r="23526" spans="30:55" x14ac:dyDescent="0.25">
      <c r="AH23526" s="79"/>
      <c r="AI23526" s="79"/>
      <c r="AJ23526" s="80"/>
      <c r="AK23526" s="79"/>
      <c r="AM23526" s="79"/>
      <c r="AS23526" s="80"/>
      <c r="BC23526" s="79"/>
    </row>
    <row r="23527" spans="30:55" x14ac:dyDescent="0.25">
      <c r="AH23527" s="79"/>
      <c r="AI23527" s="79"/>
      <c r="AJ23527" s="80"/>
      <c r="AK23527" s="79"/>
      <c r="AM23527" s="79"/>
      <c r="AS23527" s="80"/>
      <c r="BC23527" s="79"/>
    </row>
    <row r="23528" spans="30:55" x14ac:dyDescent="0.25">
      <c r="AH23528" s="79"/>
      <c r="AI23528" s="79"/>
      <c r="AJ23528" s="80"/>
      <c r="AK23528" s="79"/>
      <c r="AM23528" s="79"/>
      <c r="AS23528" s="80"/>
      <c r="BC23528" s="79"/>
    </row>
    <row r="23529" spans="30:55" x14ac:dyDescent="0.25">
      <c r="AH23529" s="79"/>
      <c r="AI23529" s="79"/>
      <c r="AJ23529" s="80"/>
      <c r="AK23529" s="79"/>
      <c r="AM23529" s="79"/>
      <c r="AS23529" s="80"/>
      <c r="BC23529" s="79"/>
    </row>
    <row r="23530" spans="30:55" x14ac:dyDescent="0.25">
      <c r="AH23530" s="79"/>
      <c r="AI23530" s="79"/>
      <c r="AJ23530" s="80"/>
      <c r="AK23530" s="79"/>
      <c r="AS23530" s="80"/>
      <c r="BC23530" s="79"/>
    </row>
    <row r="23531" spans="30:55" x14ac:dyDescent="0.25">
      <c r="AH23531" s="79"/>
      <c r="AI23531" s="79"/>
      <c r="AJ23531" s="80"/>
      <c r="AK23531" s="79"/>
      <c r="AM23531" s="79"/>
      <c r="AS23531" s="80"/>
      <c r="BC23531" s="79"/>
    </row>
    <row r="23532" spans="30:55" x14ac:dyDescent="0.25">
      <c r="AH23532" s="79"/>
      <c r="AI23532" s="79"/>
      <c r="AJ23532" s="80"/>
      <c r="AK23532" s="79"/>
      <c r="AM23532" s="79"/>
      <c r="AS23532" s="80"/>
      <c r="BC23532" s="79"/>
    </row>
    <row r="23533" spans="30:55" x14ac:dyDescent="0.25">
      <c r="AH23533" s="79"/>
      <c r="AI23533" s="79"/>
      <c r="AJ23533" s="80"/>
      <c r="AK23533" s="79"/>
      <c r="AM23533" s="79"/>
      <c r="AS23533" s="80"/>
      <c r="BC23533" s="79"/>
    </row>
    <row r="23534" spans="30:55" x14ac:dyDescent="0.25">
      <c r="AD23534" s="27"/>
      <c r="AE23534" s="27"/>
      <c r="AH23534" s="79"/>
      <c r="AI23534" s="79"/>
      <c r="AJ23534" s="80"/>
      <c r="AK23534" s="79"/>
      <c r="AR23534" s="79"/>
      <c r="AS23534" s="80"/>
      <c r="BC23534" s="79"/>
    </row>
    <row r="23535" spans="30:55" x14ac:dyDescent="0.25">
      <c r="AH23535" s="79"/>
      <c r="AI23535" s="79"/>
      <c r="AJ23535" s="80"/>
      <c r="AK23535" s="79"/>
      <c r="AM23535" s="79"/>
      <c r="AS23535" s="80"/>
      <c r="BC23535" s="79"/>
    </row>
    <row r="23536" spans="30:55" x14ac:dyDescent="0.25">
      <c r="AH23536" s="79"/>
      <c r="AI23536" s="79"/>
      <c r="AJ23536" s="80"/>
      <c r="AK23536" s="79"/>
      <c r="AM23536" s="79"/>
      <c r="AS23536" s="80"/>
      <c r="BC23536" s="79"/>
    </row>
    <row r="23537" spans="30:55" x14ac:dyDescent="0.25">
      <c r="AH23537" s="79"/>
      <c r="AI23537" s="79"/>
      <c r="AJ23537" s="80"/>
      <c r="AK23537" s="79"/>
      <c r="AM23537" s="79"/>
      <c r="AS23537" s="80"/>
      <c r="BC23537" s="79"/>
    </row>
    <row r="23538" spans="30:55" x14ac:dyDescent="0.25">
      <c r="AH23538" s="79"/>
      <c r="AI23538" s="79"/>
      <c r="AJ23538" s="80"/>
      <c r="AK23538" s="79"/>
      <c r="AS23538" s="80"/>
      <c r="BC23538" s="79"/>
    </row>
    <row r="23539" spans="30:55" x14ac:dyDescent="0.25">
      <c r="AD23539" s="27"/>
      <c r="AE23539" s="27"/>
      <c r="AH23539" s="79"/>
      <c r="AI23539" s="79"/>
      <c r="AJ23539" s="80"/>
      <c r="AK23539" s="79"/>
      <c r="AS23539" s="80"/>
      <c r="BC23539" s="79"/>
    </row>
    <row r="23540" spans="30:55" x14ac:dyDescent="0.25">
      <c r="AH23540" s="79"/>
      <c r="AI23540" s="79"/>
      <c r="AJ23540" s="80"/>
      <c r="AK23540" s="79"/>
      <c r="AM23540" s="79"/>
      <c r="AS23540" s="80"/>
      <c r="BC23540" s="79"/>
    </row>
    <row r="23541" spans="30:55" x14ac:dyDescent="0.25">
      <c r="AH23541" s="79"/>
      <c r="AI23541" s="79"/>
      <c r="AJ23541" s="80"/>
      <c r="AK23541" s="79"/>
      <c r="AM23541" s="79"/>
      <c r="AS23541" s="80"/>
      <c r="BC23541" s="79"/>
    </row>
    <row r="23542" spans="30:55" x14ac:dyDescent="0.25">
      <c r="AD23542" s="27"/>
      <c r="AE23542" s="27"/>
      <c r="AH23542" s="79"/>
      <c r="AI23542" s="79"/>
      <c r="AJ23542" s="80"/>
      <c r="AK23542" s="79"/>
      <c r="AS23542" s="80"/>
      <c r="BC23542" s="79"/>
    </row>
    <row r="23543" spans="30:55" x14ac:dyDescent="0.25">
      <c r="AH23543" s="79"/>
      <c r="AI23543" s="79"/>
      <c r="AJ23543" s="80"/>
      <c r="AK23543" s="79"/>
      <c r="AM23543" s="79"/>
      <c r="AS23543" s="80"/>
      <c r="BC23543" s="79"/>
    </row>
    <row r="23544" spans="30:55" x14ac:dyDescent="0.25">
      <c r="AH23544" s="79"/>
      <c r="AI23544" s="79"/>
      <c r="AJ23544" s="80"/>
      <c r="AK23544" s="79"/>
      <c r="AS23544" s="80"/>
      <c r="BC23544" s="79"/>
    </row>
    <row r="23545" spans="30:55" x14ac:dyDescent="0.25">
      <c r="AH23545" s="79"/>
      <c r="AI23545" s="79"/>
      <c r="AJ23545" s="80"/>
      <c r="AK23545" s="79"/>
      <c r="AM23545" s="79"/>
      <c r="AS23545" s="80"/>
      <c r="BC23545" s="79"/>
    </row>
    <row r="23546" spans="30:55" x14ac:dyDescent="0.25">
      <c r="AH23546" s="79"/>
      <c r="AI23546" s="79"/>
      <c r="AJ23546" s="80"/>
      <c r="AK23546" s="79"/>
      <c r="AM23546" s="79"/>
      <c r="AS23546" s="80"/>
      <c r="BC23546" s="79"/>
    </row>
    <row r="23547" spans="30:55" x14ac:dyDescent="0.25">
      <c r="AH23547" s="79"/>
      <c r="AI23547" s="79"/>
      <c r="AJ23547" s="80"/>
      <c r="AK23547" s="79"/>
      <c r="AM23547" s="79"/>
      <c r="AS23547" s="80"/>
      <c r="BC23547" s="79"/>
    </row>
    <row r="23548" spans="30:55" x14ac:dyDescent="0.25">
      <c r="AH23548" s="79"/>
      <c r="AI23548" s="79"/>
      <c r="AJ23548" s="80"/>
      <c r="AK23548" s="79"/>
      <c r="AM23548" s="79"/>
      <c r="AS23548" s="80"/>
      <c r="BC23548" s="79"/>
    </row>
    <row r="23549" spans="30:55" x14ac:dyDescent="0.25">
      <c r="AH23549" s="79"/>
      <c r="AI23549" s="79"/>
      <c r="AJ23549" s="80"/>
      <c r="AK23549" s="79"/>
      <c r="AM23549" s="79"/>
      <c r="AS23549" s="80"/>
      <c r="BC23549" s="79"/>
    </row>
    <row r="23550" spans="30:55" x14ac:dyDescent="0.25">
      <c r="AH23550" s="79"/>
      <c r="AI23550" s="79"/>
      <c r="AJ23550" s="80"/>
      <c r="AK23550" s="79"/>
      <c r="AM23550" s="79"/>
      <c r="AS23550" s="80"/>
      <c r="BC23550" s="79"/>
    </row>
    <row r="23551" spans="30:55" x14ac:dyDescent="0.25">
      <c r="AH23551" s="79"/>
      <c r="AI23551" s="79"/>
      <c r="AJ23551" s="80"/>
      <c r="AK23551" s="79"/>
      <c r="AM23551" s="79"/>
      <c r="AS23551" s="80"/>
      <c r="BC23551" s="79"/>
    </row>
    <row r="23552" spans="30:55" x14ac:dyDescent="0.25">
      <c r="AH23552" s="79"/>
      <c r="AI23552" s="79"/>
      <c r="AJ23552" s="80"/>
      <c r="AK23552" s="79"/>
      <c r="AM23552" s="79"/>
      <c r="AS23552" s="80"/>
      <c r="BC23552" s="79"/>
    </row>
    <row r="23553" spans="30:55" x14ac:dyDescent="0.25">
      <c r="AH23553" s="79"/>
      <c r="AI23553" s="79"/>
      <c r="AJ23553" s="80"/>
      <c r="AK23553" s="79"/>
      <c r="AM23553" s="79"/>
      <c r="AS23553" s="80"/>
      <c r="BC23553" s="79"/>
    </row>
    <row r="23554" spans="30:55" x14ac:dyDescent="0.25">
      <c r="AH23554" s="79"/>
      <c r="AI23554" s="79"/>
      <c r="AJ23554" s="80"/>
      <c r="AK23554" s="79"/>
      <c r="AM23554" s="79"/>
      <c r="AS23554" s="80"/>
      <c r="BC23554" s="79"/>
    </row>
    <row r="23555" spans="30:55" x14ac:dyDescent="0.25">
      <c r="AH23555" s="79"/>
      <c r="AI23555" s="79"/>
      <c r="AJ23555" s="80"/>
      <c r="AK23555" s="79"/>
      <c r="AM23555" s="79"/>
      <c r="AS23555" s="80"/>
      <c r="BC23555" s="79"/>
    </row>
    <row r="23556" spans="30:55" x14ac:dyDescent="0.25">
      <c r="AH23556" s="79"/>
      <c r="AI23556" s="79"/>
      <c r="AJ23556" s="80"/>
      <c r="AK23556" s="79"/>
      <c r="AM23556" s="79"/>
      <c r="AS23556" s="80"/>
      <c r="BC23556" s="79"/>
    </row>
    <row r="23557" spans="30:55" x14ac:dyDescent="0.25">
      <c r="AH23557" s="79"/>
      <c r="AI23557" s="79"/>
      <c r="AJ23557" s="80"/>
      <c r="AK23557" s="79"/>
      <c r="AM23557" s="79"/>
      <c r="AS23557" s="80"/>
      <c r="BC23557" s="79"/>
    </row>
    <row r="23558" spans="30:55" x14ac:dyDescent="0.25">
      <c r="AH23558" s="79"/>
      <c r="AI23558" s="79"/>
      <c r="AJ23558" s="80"/>
      <c r="AK23558" s="79"/>
      <c r="AM23558" s="79"/>
      <c r="AS23558" s="80"/>
      <c r="BC23558" s="79"/>
    </row>
    <row r="23559" spans="30:55" x14ac:dyDescent="0.25">
      <c r="AH23559" s="79"/>
      <c r="AI23559" s="79"/>
      <c r="AJ23559" s="80"/>
      <c r="AK23559" s="79"/>
      <c r="AM23559" s="79"/>
      <c r="AS23559" s="80"/>
      <c r="BC23559" s="79"/>
    </row>
    <row r="23560" spans="30:55" x14ac:dyDescent="0.25">
      <c r="AH23560" s="79"/>
      <c r="AI23560" s="79"/>
      <c r="AJ23560" s="80"/>
      <c r="AK23560" s="79"/>
      <c r="AM23560" s="79"/>
      <c r="AS23560" s="80"/>
      <c r="BC23560" s="79"/>
    </row>
    <row r="23561" spans="30:55" x14ac:dyDescent="0.25">
      <c r="AH23561" s="79"/>
      <c r="AI23561" s="79"/>
      <c r="AJ23561" s="80"/>
      <c r="AK23561" s="79"/>
      <c r="AM23561" s="79"/>
      <c r="AS23561" s="80"/>
      <c r="BC23561" s="79"/>
    </row>
    <row r="23562" spans="30:55" x14ac:dyDescent="0.25">
      <c r="AH23562" s="79"/>
      <c r="AI23562" s="79"/>
      <c r="AJ23562" s="80"/>
      <c r="AK23562" s="79"/>
      <c r="AM23562" s="79"/>
      <c r="AS23562" s="80"/>
      <c r="BC23562" s="79"/>
    </row>
    <row r="23563" spans="30:55" x14ac:dyDescent="0.25">
      <c r="AH23563" s="79"/>
      <c r="AI23563" s="79"/>
      <c r="AJ23563" s="80"/>
      <c r="AK23563" s="79"/>
      <c r="AM23563" s="79"/>
      <c r="AS23563" s="80"/>
      <c r="BC23563" s="79"/>
    </row>
    <row r="23564" spans="30:55" x14ac:dyDescent="0.25">
      <c r="AH23564" s="79"/>
      <c r="AI23564" s="79"/>
      <c r="AJ23564" s="80"/>
      <c r="AK23564" s="79"/>
      <c r="AM23564" s="79"/>
      <c r="AS23564" s="80"/>
      <c r="BC23564" s="79"/>
    </row>
    <row r="23565" spans="30:55" x14ac:dyDescent="0.25">
      <c r="AH23565" s="79"/>
      <c r="AI23565" s="79"/>
      <c r="AJ23565" s="80"/>
      <c r="AK23565" s="79"/>
      <c r="AM23565" s="79"/>
      <c r="AS23565" s="80"/>
      <c r="BC23565" s="79"/>
    </row>
    <row r="23566" spans="30:55" x14ac:dyDescent="0.25">
      <c r="AH23566" s="79"/>
      <c r="AI23566" s="79"/>
      <c r="AJ23566" s="80"/>
      <c r="AK23566" s="79"/>
      <c r="AM23566" s="79"/>
      <c r="AS23566" s="80"/>
      <c r="BC23566" s="79"/>
    </row>
    <row r="23567" spans="30:55" x14ac:dyDescent="0.25">
      <c r="AD23567" s="27"/>
      <c r="AE23567" s="27"/>
      <c r="AH23567" s="79"/>
      <c r="AI23567" s="79"/>
      <c r="AJ23567" s="80"/>
      <c r="AK23567" s="79"/>
      <c r="AS23567" s="80"/>
      <c r="BC23567" s="79"/>
    </row>
    <row r="23568" spans="30:55" x14ac:dyDescent="0.25">
      <c r="AH23568" s="79"/>
      <c r="AI23568" s="79"/>
      <c r="AJ23568" s="80"/>
      <c r="AK23568" s="79"/>
      <c r="AS23568" s="80"/>
      <c r="BC23568" s="79"/>
    </row>
    <row r="23569" spans="30:55" x14ac:dyDescent="0.25">
      <c r="AH23569" s="79"/>
      <c r="AI23569" s="79"/>
      <c r="AJ23569" s="80"/>
      <c r="AK23569" s="79"/>
      <c r="AM23569" s="79"/>
      <c r="AS23569" s="80"/>
      <c r="BC23569" s="79"/>
    </row>
    <row r="23570" spans="30:55" x14ac:dyDescent="0.25">
      <c r="AH23570" s="79"/>
      <c r="AI23570" s="79"/>
      <c r="AJ23570" s="80"/>
      <c r="AK23570" s="79"/>
      <c r="AM23570" s="79"/>
      <c r="AS23570" s="80"/>
      <c r="BC23570" s="79"/>
    </row>
    <row r="23571" spans="30:55" x14ac:dyDescent="0.25">
      <c r="AH23571" s="79"/>
      <c r="AI23571" s="79"/>
      <c r="AJ23571" s="80"/>
      <c r="AK23571" s="79"/>
      <c r="AM23571" s="79"/>
      <c r="AS23571" s="80"/>
      <c r="BC23571" s="79"/>
    </row>
    <row r="23572" spans="30:55" x14ac:dyDescent="0.25">
      <c r="AH23572" s="79"/>
      <c r="AI23572" s="79"/>
      <c r="AJ23572" s="80"/>
      <c r="AK23572" s="79"/>
      <c r="AM23572" s="79"/>
      <c r="AS23572" s="80"/>
      <c r="BC23572" s="79"/>
    </row>
    <row r="23573" spans="30:55" x14ac:dyDescent="0.25">
      <c r="AH23573" s="79"/>
      <c r="AI23573" s="79"/>
      <c r="AJ23573" s="80"/>
      <c r="AK23573" s="79"/>
      <c r="AM23573" s="79"/>
      <c r="AS23573" s="80"/>
      <c r="BC23573" s="79"/>
    </row>
    <row r="23574" spans="30:55" x14ac:dyDescent="0.25">
      <c r="AH23574" s="79"/>
      <c r="AI23574" s="79"/>
      <c r="AJ23574" s="80"/>
      <c r="AK23574" s="79"/>
      <c r="AS23574" s="80"/>
      <c r="BC23574" s="79"/>
    </row>
    <row r="23575" spans="30:55" x14ac:dyDescent="0.25">
      <c r="AH23575" s="79"/>
      <c r="AI23575" s="79"/>
      <c r="AJ23575" s="80"/>
      <c r="AK23575" s="79"/>
      <c r="AM23575" s="79"/>
      <c r="AS23575" s="80"/>
      <c r="BC23575" s="79"/>
    </row>
    <row r="23576" spans="30:55" x14ac:dyDescent="0.25">
      <c r="AH23576" s="79"/>
      <c r="AI23576" s="79"/>
      <c r="AJ23576" s="80"/>
      <c r="AK23576" s="79"/>
      <c r="AM23576" s="79"/>
      <c r="AS23576" s="80"/>
      <c r="BC23576" s="79"/>
    </row>
    <row r="23577" spans="30:55" x14ac:dyDescent="0.25">
      <c r="AH23577" s="79"/>
      <c r="AI23577" s="79"/>
      <c r="AJ23577" s="80"/>
      <c r="AK23577" s="79"/>
      <c r="AM23577" s="79"/>
      <c r="AS23577" s="80"/>
      <c r="BC23577" s="79"/>
    </row>
    <row r="23578" spans="30:55" x14ac:dyDescent="0.25">
      <c r="AH23578" s="79"/>
      <c r="AI23578" s="79"/>
      <c r="AJ23578" s="80"/>
      <c r="AK23578" s="79"/>
      <c r="AM23578" s="79"/>
      <c r="AS23578" s="80"/>
      <c r="BC23578" s="79"/>
    </row>
    <row r="23579" spans="30:55" x14ac:dyDescent="0.25">
      <c r="AH23579" s="79"/>
      <c r="AI23579" s="79"/>
      <c r="AJ23579" s="80"/>
      <c r="AK23579" s="79"/>
      <c r="AM23579" s="79"/>
      <c r="AS23579" s="80"/>
      <c r="BC23579" s="79"/>
    </row>
    <row r="23580" spans="30:55" x14ac:dyDescent="0.25">
      <c r="AH23580" s="79"/>
      <c r="AI23580" s="79"/>
      <c r="AJ23580" s="80"/>
      <c r="AK23580" s="79"/>
      <c r="AS23580" s="80"/>
      <c r="BC23580" s="79"/>
    </row>
    <row r="23581" spans="30:55" x14ac:dyDescent="0.25">
      <c r="AD23581" s="27"/>
      <c r="AE23581" s="27"/>
      <c r="AH23581" s="79"/>
      <c r="AI23581" s="79"/>
      <c r="AJ23581" s="80"/>
      <c r="AK23581" s="79"/>
      <c r="AS23581" s="80"/>
      <c r="BC23581" s="79"/>
    </row>
    <row r="23582" spans="30:55" x14ac:dyDescent="0.25">
      <c r="AD23582" s="27"/>
      <c r="AE23582" s="27"/>
      <c r="AH23582" s="79"/>
      <c r="AI23582" s="79"/>
      <c r="AJ23582" s="80"/>
      <c r="AK23582" s="79"/>
      <c r="AS23582" s="80"/>
      <c r="BC23582" s="79"/>
    </row>
    <row r="23583" spans="30:55" x14ac:dyDescent="0.25">
      <c r="AH23583" s="79"/>
      <c r="AI23583" s="79"/>
      <c r="AJ23583" s="80"/>
      <c r="AK23583" s="79"/>
      <c r="AM23583" s="79"/>
      <c r="AS23583" s="80"/>
      <c r="BC23583" s="79"/>
    </row>
    <row r="23584" spans="30:55" x14ac:dyDescent="0.25">
      <c r="AH23584" s="79"/>
      <c r="AI23584" s="79"/>
      <c r="AJ23584" s="80"/>
      <c r="AK23584" s="79"/>
      <c r="AS23584" s="80"/>
      <c r="BC23584" s="79"/>
    </row>
    <row r="23585" spans="30:55" x14ac:dyDescent="0.25">
      <c r="AD23585" s="27"/>
      <c r="AE23585" s="27"/>
      <c r="AH23585" s="79"/>
      <c r="AI23585" s="79"/>
      <c r="AJ23585" s="80"/>
      <c r="AK23585" s="79"/>
      <c r="AS23585" s="80"/>
      <c r="BC23585" s="79"/>
    </row>
    <row r="23586" spans="30:55" x14ac:dyDescent="0.25">
      <c r="AH23586" s="79"/>
      <c r="AI23586" s="79"/>
      <c r="AJ23586" s="80"/>
      <c r="AK23586" s="79"/>
      <c r="AM23586" s="79"/>
      <c r="AS23586" s="80"/>
      <c r="BC23586" s="79"/>
    </row>
    <row r="23587" spans="30:55" x14ac:dyDescent="0.25">
      <c r="AD23587" s="27"/>
      <c r="AE23587" s="27"/>
      <c r="AH23587" s="79"/>
      <c r="AI23587" s="79"/>
      <c r="AJ23587" s="80"/>
      <c r="AK23587" s="79"/>
      <c r="AS23587" s="80"/>
      <c r="BC23587" s="79"/>
    </row>
    <row r="23588" spans="30:55" x14ac:dyDescent="0.25">
      <c r="AH23588" s="79"/>
      <c r="AI23588" s="79"/>
      <c r="AJ23588" s="80"/>
      <c r="AK23588" s="79"/>
      <c r="AS23588" s="80"/>
      <c r="BC23588" s="79"/>
    </row>
    <row r="23589" spans="30:55" x14ac:dyDescent="0.25">
      <c r="AH23589" s="79"/>
      <c r="AI23589" s="79"/>
      <c r="AJ23589" s="80"/>
      <c r="AK23589" s="79"/>
      <c r="AM23589" s="79"/>
      <c r="AS23589" s="80"/>
      <c r="BC23589" s="79"/>
    </row>
    <row r="23590" spans="30:55" x14ac:dyDescent="0.25">
      <c r="AH23590" s="79"/>
      <c r="AI23590" s="79"/>
      <c r="AJ23590" s="80"/>
      <c r="AK23590" s="79"/>
      <c r="AS23590" s="80"/>
      <c r="BC23590" s="79"/>
    </row>
    <row r="23591" spans="30:55" x14ac:dyDescent="0.25">
      <c r="AH23591" s="79"/>
      <c r="AI23591" s="79"/>
      <c r="AJ23591" s="80"/>
      <c r="AK23591" s="79"/>
      <c r="AS23591" s="80"/>
      <c r="BC23591" s="79"/>
    </row>
    <row r="23592" spans="30:55" x14ac:dyDescent="0.25">
      <c r="AH23592" s="79"/>
      <c r="AI23592" s="79"/>
      <c r="AJ23592" s="80"/>
      <c r="AK23592" s="79"/>
      <c r="AM23592" s="79"/>
      <c r="AS23592" s="80"/>
      <c r="BC23592" s="79"/>
    </row>
    <row r="23593" spans="30:55" x14ac:dyDescent="0.25">
      <c r="AH23593" s="79"/>
      <c r="AI23593" s="79"/>
      <c r="AJ23593" s="80"/>
      <c r="AK23593" s="79"/>
      <c r="AM23593" s="79"/>
      <c r="AS23593" s="80"/>
      <c r="BC23593" s="79"/>
    </row>
    <row r="23594" spans="30:55" x14ac:dyDescent="0.25">
      <c r="AH23594" s="79"/>
      <c r="AI23594" s="79"/>
      <c r="AJ23594" s="80"/>
      <c r="AK23594" s="79"/>
      <c r="AM23594" s="79"/>
      <c r="AS23594" s="80"/>
      <c r="BC23594" s="79"/>
    </row>
    <row r="23595" spans="30:55" x14ac:dyDescent="0.25">
      <c r="AD23595" s="27"/>
      <c r="AE23595" s="27"/>
      <c r="AH23595" s="79"/>
      <c r="AI23595" s="79"/>
      <c r="AJ23595" s="80"/>
      <c r="AK23595" s="79"/>
      <c r="AS23595" s="80"/>
      <c r="BC23595" s="79"/>
    </row>
    <row r="23596" spans="30:55" x14ac:dyDescent="0.25">
      <c r="AH23596" s="79"/>
      <c r="AI23596" s="79"/>
      <c r="AJ23596" s="80"/>
      <c r="AK23596" s="79"/>
      <c r="AM23596" s="79"/>
      <c r="AS23596" s="80"/>
      <c r="BC23596" s="79"/>
    </row>
    <row r="23597" spans="30:55" x14ac:dyDescent="0.25">
      <c r="AH23597" s="79"/>
      <c r="AI23597" s="79"/>
      <c r="AJ23597" s="80"/>
      <c r="AK23597" s="79"/>
      <c r="AM23597" s="79"/>
      <c r="AS23597" s="80"/>
      <c r="BC23597" s="79"/>
    </row>
    <row r="23598" spans="30:55" x14ac:dyDescent="0.25">
      <c r="AH23598" s="79"/>
      <c r="AI23598" s="79"/>
      <c r="AJ23598" s="80"/>
      <c r="AK23598" s="79"/>
      <c r="AM23598" s="79"/>
      <c r="AS23598" s="80"/>
      <c r="BC23598" s="79"/>
    </row>
    <row r="23599" spans="30:55" x14ac:dyDescent="0.25">
      <c r="AH23599" s="79"/>
      <c r="AI23599" s="79"/>
      <c r="AJ23599" s="80"/>
      <c r="AK23599" s="79"/>
      <c r="AM23599" s="79"/>
      <c r="AS23599" s="80"/>
      <c r="BC23599" s="79"/>
    </row>
    <row r="23600" spans="30:55" x14ac:dyDescent="0.25">
      <c r="AH23600" s="79"/>
      <c r="AI23600" s="79"/>
      <c r="AJ23600" s="80"/>
      <c r="AK23600" s="79"/>
      <c r="AM23600" s="79"/>
      <c r="AS23600" s="80"/>
      <c r="BC23600" s="79"/>
    </row>
    <row r="23601" spans="30:55" x14ac:dyDescent="0.25">
      <c r="AD23601" s="27"/>
      <c r="AE23601" s="27"/>
      <c r="AH23601" s="79"/>
      <c r="AI23601" s="79"/>
      <c r="AJ23601" s="80"/>
      <c r="AK23601" s="79"/>
      <c r="AS23601" s="80"/>
      <c r="BC23601" s="79"/>
    </row>
    <row r="23602" spans="30:55" x14ac:dyDescent="0.25">
      <c r="AH23602" s="79"/>
      <c r="AI23602" s="79"/>
      <c r="AJ23602" s="80"/>
      <c r="AK23602" s="79"/>
      <c r="AM23602" s="79"/>
      <c r="AS23602" s="80"/>
      <c r="BC23602" s="79"/>
    </row>
    <row r="23603" spans="30:55" x14ac:dyDescent="0.25">
      <c r="AH23603" s="79"/>
      <c r="AI23603" s="79"/>
      <c r="AJ23603" s="80"/>
      <c r="AK23603" s="79"/>
      <c r="AS23603" s="80"/>
      <c r="BC23603" s="79"/>
    </row>
    <row r="23604" spans="30:55" x14ac:dyDescent="0.25">
      <c r="AH23604" s="79"/>
      <c r="AI23604" s="79"/>
      <c r="AJ23604" s="80"/>
      <c r="AK23604" s="79"/>
      <c r="AM23604" s="79"/>
      <c r="AS23604" s="80"/>
      <c r="BC23604" s="79"/>
    </row>
    <row r="23605" spans="30:55" x14ac:dyDescent="0.25">
      <c r="AH23605" s="79"/>
      <c r="AI23605" s="79"/>
      <c r="AJ23605" s="80"/>
      <c r="AK23605" s="79"/>
      <c r="AM23605" s="79"/>
      <c r="AS23605" s="80"/>
      <c r="BC23605" s="79"/>
    </row>
    <row r="23606" spans="30:55" x14ac:dyDescent="0.25">
      <c r="AH23606" s="79"/>
      <c r="AI23606" s="79"/>
      <c r="AJ23606" s="80"/>
      <c r="AK23606" s="79"/>
      <c r="AM23606" s="79"/>
      <c r="AS23606" s="80"/>
      <c r="BC23606" s="79"/>
    </row>
    <row r="23607" spans="30:55" x14ac:dyDescent="0.25">
      <c r="AH23607" s="79"/>
      <c r="AI23607" s="79"/>
      <c r="AJ23607" s="80"/>
      <c r="AK23607" s="79"/>
      <c r="AM23607" s="79"/>
      <c r="AS23607" s="80"/>
      <c r="BC23607" s="79"/>
    </row>
    <row r="23608" spans="30:55" x14ac:dyDescent="0.25">
      <c r="AH23608" s="79"/>
      <c r="AI23608" s="79"/>
      <c r="AJ23608" s="80"/>
      <c r="AK23608" s="79"/>
      <c r="AS23608" s="80"/>
      <c r="BC23608" s="79"/>
    </row>
    <row r="23609" spans="30:55" x14ac:dyDescent="0.25">
      <c r="AH23609" s="79"/>
      <c r="AI23609" s="79"/>
      <c r="AJ23609" s="80"/>
      <c r="AK23609" s="79"/>
      <c r="AM23609" s="79"/>
      <c r="AS23609" s="80"/>
      <c r="BC23609" s="79"/>
    </row>
    <row r="23610" spans="30:55" x14ac:dyDescent="0.25">
      <c r="AH23610" s="79"/>
      <c r="AI23610" s="79"/>
      <c r="AJ23610" s="80"/>
      <c r="AK23610" s="79"/>
      <c r="AM23610" s="79"/>
      <c r="AS23610" s="80"/>
      <c r="BC23610" s="79"/>
    </row>
    <row r="23611" spans="30:55" x14ac:dyDescent="0.25">
      <c r="AH23611" s="79"/>
      <c r="AI23611" s="79"/>
      <c r="AJ23611" s="80"/>
      <c r="AK23611" s="79"/>
      <c r="AM23611" s="79"/>
      <c r="AS23611" s="80"/>
      <c r="BC23611" s="79"/>
    </row>
    <row r="23612" spans="30:55" x14ac:dyDescent="0.25">
      <c r="AH23612" s="79"/>
      <c r="AI23612" s="79"/>
      <c r="AJ23612" s="80"/>
      <c r="AK23612" s="79"/>
      <c r="AM23612" s="79"/>
      <c r="AS23612" s="80"/>
      <c r="BC23612" s="79"/>
    </row>
    <row r="23613" spans="30:55" x14ac:dyDescent="0.25">
      <c r="AH23613" s="79"/>
      <c r="AI23613" s="79"/>
      <c r="AJ23613" s="80"/>
      <c r="AK23613" s="79"/>
      <c r="AM23613" s="79"/>
      <c r="AS23613" s="80"/>
      <c r="BC23613" s="79"/>
    </row>
    <row r="23614" spans="30:55" x14ac:dyDescent="0.25">
      <c r="AH23614" s="79"/>
      <c r="AI23614" s="79"/>
      <c r="AJ23614" s="80"/>
      <c r="AK23614" s="79"/>
      <c r="AM23614" s="79"/>
      <c r="AS23614" s="80"/>
      <c r="BC23614" s="79"/>
    </row>
    <row r="23615" spans="30:55" x14ac:dyDescent="0.25">
      <c r="AH23615" s="79"/>
      <c r="AI23615" s="79"/>
      <c r="AJ23615" s="80"/>
      <c r="AK23615" s="79"/>
      <c r="AM23615" s="79"/>
      <c r="AS23615" s="80"/>
      <c r="BC23615" s="79"/>
    </row>
    <row r="23616" spans="30:55" x14ac:dyDescent="0.25">
      <c r="AH23616" s="79"/>
      <c r="AI23616" s="79"/>
      <c r="AJ23616" s="80"/>
      <c r="AK23616" s="79"/>
      <c r="AM23616" s="79"/>
      <c r="AS23616" s="80"/>
      <c r="BC23616" s="79"/>
    </row>
    <row r="23617" spans="30:55" x14ac:dyDescent="0.25">
      <c r="AH23617" s="79"/>
      <c r="AI23617" s="79"/>
      <c r="AJ23617" s="80"/>
      <c r="AK23617" s="79"/>
      <c r="AM23617" s="79"/>
      <c r="AS23617" s="80"/>
      <c r="BC23617" s="79"/>
    </row>
    <row r="23618" spans="30:55" x14ac:dyDescent="0.25">
      <c r="AH23618" s="79"/>
      <c r="AI23618" s="79"/>
      <c r="AJ23618" s="80"/>
      <c r="AK23618" s="79"/>
      <c r="AM23618" s="79"/>
      <c r="AS23618" s="80"/>
      <c r="BC23618" s="79"/>
    </row>
    <row r="23619" spans="30:55" x14ac:dyDescent="0.25">
      <c r="AH23619" s="79"/>
      <c r="AI23619" s="79"/>
      <c r="AJ23619" s="80"/>
      <c r="AK23619" s="79"/>
      <c r="AM23619" s="79"/>
      <c r="AS23619" s="80"/>
      <c r="BC23619" s="79"/>
    </row>
    <row r="23620" spans="30:55" x14ac:dyDescent="0.25">
      <c r="AD23620" s="27"/>
      <c r="AE23620" s="27"/>
      <c r="AH23620" s="79"/>
      <c r="AI23620" s="79"/>
      <c r="AJ23620" s="80"/>
      <c r="AK23620" s="79"/>
      <c r="AS23620" s="80"/>
      <c r="BC23620" s="79"/>
    </row>
    <row r="23621" spans="30:55" x14ac:dyDescent="0.25">
      <c r="AH23621" s="79"/>
      <c r="AI23621" s="79"/>
      <c r="AJ23621" s="80"/>
      <c r="AK23621" s="79"/>
      <c r="AM23621" s="79"/>
      <c r="AS23621" s="80"/>
      <c r="BC23621" s="79"/>
    </row>
    <row r="23622" spans="30:55" x14ac:dyDescent="0.25">
      <c r="AD23622" s="27"/>
      <c r="AE23622" s="27"/>
      <c r="AH23622" s="79"/>
      <c r="AI23622" s="79"/>
      <c r="AJ23622" s="80"/>
      <c r="AK23622" s="79"/>
      <c r="AS23622" s="80"/>
      <c r="BC23622" s="79"/>
    </row>
    <row r="23623" spans="30:55" x14ac:dyDescent="0.25">
      <c r="AH23623" s="79"/>
      <c r="AI23623" s="79"/>
      <c r="AJ23623" s="80"/>
      <c r="AK23623" s="79"/>
      <c r="AS23623" s="80"/>
      <c r="BC23623" s="79"/>
    </row>
    <row r="23624" spans="30:55" x14ac:dyDescent="0.25">
      <c r="AH23624" s="79"/>
      <c r="AI23624" s="79"/>
      <c r="AJ23624" s="80"/>
      <c r="AK23624" s="79"/>
      <c r="AM23624" s="79"/>
      <c r="AS23624" s="80"/>
      <c r="BC23624" s="79"/>
    </row>
    <row r="23625" spans="30:55" x14ac:dyDescent="0.25">
      <c r="AH23625" s="79"/>
      <c r="AI23625" s="79"/>
      <c r="AJ23625" s="80"/>
      <c r="AK23625" s="79"/>
      <c r="AM23625" s="79"/>
      <c r="AS23625" s="80"/>
      <c r="BC23625" s="79"/>
    </row>
    <row r="23626" spans="30:55" x14ac:dyDescent="0.25">
      <c r="AH23626" s="79"/>
      <c r="AI23626" s="79"/>
      <c r="AJ23626" s="80"/>
      <c r="AK23626" s="79"/>
      <c r="AS23626" s="80"/>
      <c r="BC23626" s="79"/>
    </row>
    <row r="23627" spans="30:55" x14ac:dyDescent="0.25">
      <c r="AH23627" s="79"/>
      <c r="AI23627" s="79"/>
      <c r="AJ23627" s="80"/>
      <c r="AK23627" s="79"/>
      <c r="AM23627" s="79"/>
      <c r="AS23627" s="80"/>
      <c r="BC23627" s="79"/>
    </row>
    <row r="23628" spans="30:55" x14ac:dyDescent="0.25">
      <c r="AH23628" s="79"/>
      <c r="AI23628" s="79"/>
      <c r="AJ23628" s="80"/>
      <c r="AK23628" s="79"/>
      <c r="AM23628" s="79"/>
      <c r="AS23628" s="80"/>
      <c r="BC23628" s="79"/>
    </row>
    <row r="23629" spans="30:55" x14ac:dyDescent="0.25">
      <c r="AH23629" s="79"/>
      <c r="AI23629" s="79"/>
      <c r="AJ23629" s="80"/>
      <c r="AK23629" s="79"/>
      <c r="AM23629" s="79"/>
      <c r="AS23629" s="80"/>
      <c r="BC23629" s="79"/>
    </row>
    <row r="23630" spans="30:55" x14ac:dyDescent="0.25">
      <c r="AH23630" s="79"/>
      <c r="AI23630" s="79"/>
      <c r="AJ23630" s="80"/>
      <c r="AK23630" s="79"/>
      <c r="AM23630" s="79"/>
      <c r="AS23630" s="80"/>
      <c r="BC23630" s="79"/>
    </row>
    <row r="23631" spans="30:55" x14ac:dyDescent="0.25">
      <c r="AH23631" s="79"/>
      <c r="AI23631" s="79"/>
      <c r="AJ23631" s="80"/>
      <c r="AK23631" s="79"/>
      <c r="AM23631" s="79"/>
      <c r="AS23631" s="80"/>
      <c r="BC23631" s="79"/>
    </row>
    <row r="23632" spans="30:55" x14ac:dyDescent="0.25">
      <c r="AD23632" s="27"/>
      <c r="AE23632" s="27"/>
      <c r="AH23632" s="79"/>
      <c r="AI23632" s="79"/>
      <c r="AJ23632" s="80"/>
      <c r="AK23632" s="79"/>
      <c r="AS23632" s="80"/>
      <c r="BC23632" s="79"/>
    </row>
    <row r="23633" spans="30:55" x14ac:dyDescent="0.25">
      <c r="AH23633" s="79"/>
      <c r="AI23633" s="79"/>
      <c r="AJ23633" s="80"/>
      <c r="AK23633" s="79"/>
      <c r="AM23633" s="79"/>
      <c r="AS23633" s="80"/>
      <c r="BC23633" s="79"/>
    </row>
    <row r="23634" spans="30:55" x14ac:dyDescent="0.25">
      <c r="AH23634" s="79"/>
      <c r="AI23634" s="79"/>
      <c r="AJ23634" s="80"/>
      <c r="AK23634" s="79"/>
      <c r="AM23634" s="79"/>
      <c r="AS23634" s="80"/>
      <c r="BC23634" s="79"/>
    </row>
    <row r="23635" spans="30:55" x14ac:dyDescent="0.25">
      <c r="AH23635" s="79"/>
      <c r="AI23635" s="79"/>
      <c r="AJ23635" s="80"/>
      <c r="AK23635" s="79"/>
      <c r="AM23635" s="79"/>
      <c r="AS23635" s="80"/>
      <c r="BC23635" s="79"/>
    </row>
    <row r="23636" spans="30:55" x14ac:dyDescent="0.25">
      <c r="AH23636" s="79"/>
      <c r="AI23636" s="79"/>
      <c r="AJ23636" s="80"/>
      <c r="AK23636" s="79"/>
      <c r="AM23636" s="79"/>
      <c r="AS23636" s="80"/>
      <c r="BC23636" s="79"/>
    </row>
    <row r="23637" spans="30:55" x14ac:dyDescent="0.25">
      <c r="AH23637" s="79"/>
      <c r="AI23637" s="79"/>
      <c r="AJ23637" s="80"/>
      <c r="AK23637" s="79"/>
      <c r="AM23637" s="79"/>
      <c r="AS23637" s="80"/>
      <c r="BC23637" s="79"/>
    </row>
    <row r="23638" spans="30:55" x14ac:dyDescent="0.25">
      <c r="AH23638" s="79"/>
      <c r="AI23638" s="79"/>
      <c r="AJ23638" s="80"/>
      <c r="AK23638" s="79"/>
      <c r="AM23638" s="79"/>
      <c r="AS23638" s="80"/>
      <c r="BC23638" s="79"/>
    </row>
    <row r="23639" spans="30:55" x14ac:dyDescent="0.25">
      <c r="AH23639" s="79"/>
      <c r="AI23639" s="79"/>
      <c r="AJ23639" s="80"/>
      <c r="AK23639" s="79"/>
      <c r="AM23639" s="79"/>
      <c r="AS23639" s="80"/>
      <c r="BC23639" s="79"/>
    </row>
    <row r="23640" spans="30:55" x14ac:dyDescent="0.25">
      <c r="AD23640" s="27"/>
      <c r="AE23640" s="27"/>
      <c r="AH23640" s="79"/>
      <c r="AI23640" s="79"/>
      <c r="AJ23640" s="80"/>
      <c r="AK23640" s="79"/>
      <c r="AS23640" s="80"/>
      <c r="BC23640" s="79"/>
    </row>
    <row r="23641" spans="30:55" x14ac:dyDescent="0.25">
      <c r="AH23641" s="79"/>
      <c r="AI23641" s="79"/>
      <c r="AJ23641" s="80"/>
      <c r="AK23641" s="79"/>
      <c r="AM23641" s="79"/>
      <c r="AS23641" s="80"/>
      <c r="BC23641" s="79"/>
    </row>
    <row r="23642" spans="30:55" x14ac:dyDescent="0.25">
      <c r="AH23642" s="79"/>
      <c r="AI23642" s="79"/>
      <c r="AJ23642" s="80"/>
      <c r="AK23642" s="79"/>
      <c r="AM23642" s="79"/>
      <c r="AS23642" s="80"/>
      <c r="BC23642" s="79"/>
    </row>
    <row r="23643" spans="30:55" x14ac:dyDescent="0.25">
      <c r="AH23643" s="79"/>
      <c r="AI23643" s="79"/>
      <c r="AJ23643" s="80"/>
      <c r="AK23643" s="79"/>
      <c r="AM23643" s="79"/>
      <c r="AS23643" s="80"/>
      <c r="BC23643" s="79"/>
    </row>
    <row r="23644" spans="30:55" x14ac:dyDescent="0.25">
      <c r="AH23644" s="79"/>
      <c r="AI23644" s="79"/>
      <c r="AJ23644" s="80"/>
      <c r="AK23644" s="79"/>
      <c r="AM23644" s="79"/>
      <c r="AS23644" s="80"/>
      <c r="BC23644" s="79"/>
    </row>
    <row r="23645" spans="30:55" x14ac:dyDescent="0.25">
      <c r="AH23645" s="79"/>
      <c r="AI23645" s="79"/>
      <c r="AJ23645" s="80"/>
      <c r="AK23645" s="79"/>
      <c r="AM23645" s="79"/>
      <c r="AS23645" s="80"/>
      <c r="BC23645" s="79"/>
    </row>
    <row r="23646" spans="30:55" x14ac:dyDescent="0.25">
      <c r="AH23646" s="79"/>
      <c r="AI23646" s="79"/>
      <c r="AJ23646" s="80"/>
      <c r="AK23646" s="79"/>
      <c r="AM23646" s="79"/>
      <c r="AS23646" s="80"/>
      <c r="BC23646" s="79"/>
    </row>
    <row r="23647" spans="30:55" x14ac:dyDescent="0.25">
      <c r="AD23647" s="27"/>
      <c r="AE23647" s="27"/>
      <c r="AH23647" s="79"/>
      <c r="AI23647" s="79"/>
      <c r="AJ23647" s="80"/>
      <c r="AK23647" s="79"/>
      <c r="AS23647" s="80"/>
      <c r="BC23647" s="79"/>
    </row>
    <row r="23648" spans="30:55" x14ac:dyDescent="0.25">
      <c r="AH23648" s="79"/>
      <c r="AI23648" s="79"/>
      <c r="AJ23648" s="80"/>
      <c r="AK23648" s="79"/>
      <c r="AM23648" s="79"/>
      <c r="AS23648" s="80"/>
      <c r="BC23648" s="79"/>
    </row>
    <row r="23649" spans="34:55" x14ac:dyDescent="0.25">
      <c r="AH23649" s="79"/>
      <c r="AI23649" s="79"/>
      <c r="AJ23649" s="80"/>
      <c r="AK23649" s="79"/>
      <c r="AS23649" s="80"/>
      <c r="BC23649" s="79"/>
    </row>
    <row r="23650" spans="34:55" x14ac:dyDescent="0.25">
      <c r="AH23650" s="79"/>
      <c r="AI23650" s="79"/>
      <c r="AJ23650" s="80"/>
      <c r="AK23650" s="79"/>
      <c r="AM23650" s="79"/>
      <c r="AS23650" s="80"/>
      <c r="BC23650" s="79"/>
    </row>
    <row r="23651" spans="34:55" x14ac:dyDescent="0.25">
      <c r="AH23651" s="79"/>
      <c r="AI23651" s="79"/>
      <c r="AJ23651" s="80"/>
      <c r="AK23651" s="79"/>
      <c r="AM23651" s="79"/>
      <c r="AS23651" s="80"/>
      <c r="BC23651" s="79"/>
    </row>
    <row r="23652" spans="34:55" x14ac:dyDescent="0.25">
      <c r="AH23652" s="79"/>
      <c r="AI23652" s="79"/>
      <c r="AJ23652" s="80"/>
      <c r="AK23652" s="79"/>
      <c r="AM23652" s="79"/>
      <c r="AS23652" s="80"/>
      <c r="BC23652" s="79"/>
    </row>
    <row r="23653" spans="34:55" x14ac:dyDescent="0.25">
      <c r="AH23653" s="79"/>
      <c r="AI23653" s="79"/>
      <c r="AJ23653" s="80"/>
      <c r="AK23653" s="79"/>
      <c r="AM23653" s="79"/>
      <c r="AS23653" s="80"/>
      <c r="BC23653" s="79"/>
    </row>
    <row r="23654" spans="34:55" x14ac:dyDescent="0.25">
      <c r="AH23654" s="79"/>
      <c r="AI23654" s="79"/>
      <c r="AJ23654" s="80"/>
      <c r="AK23654" s="79"/>
      <c r="AM23654" s="79"/>
      <c r="AS23654" s="80"/>
      <c r="BC23654" s="79"/>
    </row>
    <row r="23655" spans="34:55" x14ac:dyDescent="0.25">
      <c r="AH23655" s="79"/>
      <c r="AI23655" s="79"/>
      <c r="AJ23655" s="80"/>
      <c r="AK23655" s="79"/>
      <c r="AS23655" s="80"/>
      <c r="BC23655" s="79"/>
    </row>
    <row r="23656" spans="34:55" x14ac:dyDescent="0.25">
      <c r="AH23656" s="79"/>
      <c r="AI23656" s="79"/>
      <c r="AJ23656" s="80"/>
      <c r="AK23656" s="79"/>
      <c r="AS23656" s="80"/>
      <c r="BC23656" s="79"/>
    </row>
    <row r="23657" spans="34:55" x14ac:dyDescent="0.25">
      <c r="AH23657" s="79"/>
      <c r="AI23657" s="79"/>
      <c r="AJ23657" s="80"/>
      <c r="AK23657" s="79"/>
      <c r="AM23657" s="79"/>
      <c r="AS23657" s="80"/>
      <c r="BC23657" s="79"/>
    </row>
    <row r="23658" spans="34:55" x14ac:dyDescent="0.25">
      <c r="AH23658" s="79"/>
      <c r="AI23658" s="79"/>
      <c r="AJ23658" s="80"/>
      <c r="AK23658" s="79"/>
      <c r="AM23658" s="79"/>
      <c r="AS23658" s="80"/>
      <c r="BC23658" s="79"/>
    </row>
    <row r="23659" spans="34:55" x14ac:dyDescent="0.25">
      <c r="AH23659" s="79"/>
      <c r="AI23659" s="79"/>
      <c r="AJ23659" s="80"/>
      <c r="AK23659" s="79"/>
      <c r="AM23659" s="79"/>
      <c r="AS23659" s="80"/>
      <c r="BC23659" s="79"/>
    </row>
    <row r="23660" spans="34:55" x14ac:dyDescent="0.25">
      <c r="AH23660" s="79"/>
      <c r="AI23660" s="79"/>
      <c r="AJ23660" s="80"/>
      <c r="AK23660" s="79"/>
      <c r="AM23660" s="79"/>
      <c r="AS23660" s="80"/>
      <c r="BC23660" s="79"/>
    </row>
    <row r="23661" spans="34:55" x14ac:dyDescent="0.25">
      <c r="AH23661" s="79"/>
      <c r="AI23661" s="79"/>
      <c r="AJ23661" s="80"/>
      <c r="AK23661" s="79"/>
      <c r="AM23661" s="79"/>
      <c r="AS23661" s="80"/>
      <c r="BC23661" s="79"/>
    </row>
    <row r="23662" spans="34:55" x14ac:dyDescent="0.25">
      <c r="AH23662" s="79"/>
      <c r="AI23662" s="79"/>
      <c r="AJ23662" s="80"/>
      <c r="AK23662" s="79"/>
      <c r="AM23662" s="79"/>
      <c r="AS23662" s="80"/>
      <c r="BC23662" s="79"/>
    </row>
    <row r="23663" spans="34:55" x14ac:dyDescent="0.25">
      <c r="AH23663" s="79"/>
      <c r="AI23663" s="79"/>
      <c r="AJ23663" s="80"/>
      <c r="AK23663" s="79"/>
      <c r="AM23663" s="79"/>
      <c r="AS23663" s="80"/>
      <c r="BC23663" s="79"/>
    </row>
    <row r="23664" spans="34:55" x14ac:dyDescent="0.25">
      <c r="AH23664" s="79"/>
      <c r="AI23664" s="79"/>
      <c r="AJ23664" s="80"/>
      <c r="AK23664" s="79"/>
      <c r="AM23664" s="79"/>
      <c r="AS23664" s="80"/>
      <c r="BC23664" s="79"/>
    </row>
    <row r="23665" spans="30:55" x14ac:dyDescent="0.25">
      <c r="AH23665" s="79"/>
      <c r="AI23665" s="79"/>
      <c r="AJ23665" s="80"/>
      <c r="AK23665" s="79"/>
      <c r="AM23665" s="79"/>
      <c r="AS23665" s="80"/>
      <c r="BC23665" s="79"/>
    </row>
    <row r="23666" spans="30:55" x14ac:dyDescent="0.25">
      <c r="AH23666" s="79"/>
      <c r="AI23666" s="79"/>
      <c r="AJ23666" s="80"/>
      <c r="AK23666" s="79"/>
      <c r="AM23666" s="79"/>
      <c r="AS23666" s="80"/>
      <c r="BC23666" s="79"/>
    </row>
    <row r="23667" spans="30:55" x14ac:dyDescent="0.25">
      <c r="AH23667" s="79"/>
      <c r="AI23667" s="79"/>
      <c r="AJ23667" s="80"/>
      <c r="AK23667" s="79"/>
      <c r="AM23667" s="79"/>
      <c r="AS23667" s="80"/>
      <c r="BC23667" s="79"/>
    </row>
    <row r="23668" spans="30:55" x14ac:dyDescent="0.25">
      <c r="AH23668" s="79"/>
      <c r="AI23668" s="79"/>
      <c r="AJ23668" s="80"/>
      <c r="AK23668" s="79"/>
      <c r="AM23668" s="79"/>
      <c r="AS23668" s="80"/>
      <c r="BC23668" s="79"/>
    </row>
    <row r="23669" spans="30:55" x14ac:dyDescent="0.25">
      <c r="AH23669" s="79"/>
      <c r="AI23669" s="79"/>
      <c r="AJ23669" s="80"/>
      <c r="AK23669" s="79"/>
      <c r="AM23669" s="79"/>
      <c r="AS23669" s="80"/>
      <c r="BC23669" s="79"/>
    </row>
    <row r="23670" spans="30:55" x14ac:dyDescent="0.25">
      <c r="AD23670" s="27"/>
      <c r="AE23670" s="27"/>
      <c r="AH23670" s="79"/>
      <c r="AI23670" s="79"/>
      <c r="AJ23670" s="80"/>
      <c r="AK23670" s="79"/>
      <c r="AS23670" s="80"/>
      <c r="BC23670" s="79"/>
    </row>
    <row r="23671" spans="30:55" x14ac:dyDescent="0.25">
      <c r="AH23671" s="79"/>
      <c r="AI23671" s="79"/>
      <c r="AJ23671" s="80"/>
      <c r="AK23671" s="79"/>
      <c r="AS23671" s="80"/>
      <c r="BC23671" s="79"/>
    </row>
    <row r="23672" spans="30:55" x14ac:dyDescent="0.25">
      <c r="AD23672" s="27"/>
      <c r="AE23672" s="27"/>
      <c r="AH23672" s="79"/>
      <c r="AI23672" s="79"/>
      <c r="AJ23672" s="80"/>
      <c r="AK23672" s="79"/>
      <c r="AS23672" s="80"/>
      <c r="BC23672" s="79"/>
    </row>
    <row r="23673" spans="30:55" x14ac:dyDescent="0.25">
      <c r="AH23673" s="79"/>
      <c r="AI23673" s="79"/>
      <c r="AJ23673" s="80"/>
      <c r="AK23673" s="79"/>
      <c r="AS23673" s="80"/>
      <c r="BC23673" s="79"/>
    </row>
    <row r="23674" spans="30:55" x14ac:dyDescent="0.25">
      <c r="AH23674" s="79"/>
      <c r="AI23674" s="79"/>
      <c r="AJ23674" s="80"/>
      <c r="AK23674" s="79"/>
      <c r="AM23674" s="79"/>
      <c r="AS23674" s="80"/>
      <c r="BC23674" s="79"/>
    </row>
    <row r="23675" spans="30:55" x14ac:dyDescent="0.25">
      <c r="AH23675" s="79"/>
      <c r="AI23675" s="79"/>
      <c r="AJ23675" s="80"/>
      <c r="AK23675" s="79"/>
      <c r="AS23675" s="80"/>
      <c r="BC23675" s="79"/>
    </row>
    <row r="23676" spans="30:55" x14ac:dyDescent="0.25">
      <c r="AH23676" s="79"/>
      <c r="AI23676" s="79"/>
      <c r="AJ23676" s="80"/>
      <c r="AK23676" s="79"/>
      <c r="AM23676" s="79"/>
      <c r="AS23676" s="80"/>
      <c r="BC23676" s="79"/>
    </row>
    <row r="23677" spans="30:55" x14ac:dyDescent="0.25">
      <c r="AH23677" s="79"/>
      <c r="AI23677" s="79"/>
      <c r="AJ23677" s="80"/>
      <c r="AK23677" s="79"/>
      <c r="AM23677" s="79"/>
      <c r="AS23677" s="80"/>
      <c r="BC23677" s="79"/>
    </row>
    <row r="23678" spans="30:55" x14ac:dyDescent="0.25">
      <c r="AH23678" s="79"/>
      <c r="AI23678" s="79"/>
      <c r="AJ23678" s="80"/>
      <c r="AK23678" s="79"/>
      <c r="AS23678" s="80"/>
      <c r="BC23678" s="79"/>
    </row>
    <row r="23679" spans="30:55" x14ac:dyDescent="0.25">
      <c r="AH23679" s="79"/>
      <c r="AI23679" s="79"/>
      <c r="AJ23679" s="80"/>
      <c r="AK23679" s="79"/>
      <c r="AM23679" s="79"/>
      <c r="AS23679" s="80"/>
      <c r="BC23679" s="79"/>
    </row>
    <row r="23680" spans="30:55" x14ac:dyDescent="0.25">
      <c r="AH23680" s="79"/>
      <c r="AI23680" s="79"/>
      <c r="AJ23680" s="80"/>
      <c r="AK23680" s="79"/>
      <c r="AM23680" s="79"/>
      <c r="AS23680" s="80"/>
      <c r="BC23680" s="79"/>
    </row>
    <row r="23681" spans="34:55" x14ac:dyDescent="0.25">
      <c r="AH23681" s="79"/>
      <c r="AI23681" s="79"/>
      <c r="AJ23681" s="80"/>
      <c r="AK23681" s="79"/>
      <c r="AM23681" s="79"/>
      <c r="AS23681" s="80"/>
      <c r="BC23681" s="79"/>
    </row>
    <row r="23682" spans="34:55" x14ac:dyDescent="0.25">
      <c r="AH23682" s="79"/>
      <c r="AI23682" s="79"/>
      <c r="AJ23682" s="80"/>
      <c r="AK23682" s="79"/>
      <c r="AM23682" s="79"/>
      <c r="AS23682" s="80"/>
      <c r="BC23682" s="79"/>
    </row>
    <row r="23683" spans="34:55" x14ac:dyDescent="0.25">
      <c r="AH23683" s="79"/>
      <c r="AI23683" s="79"/>
      <c r="AJ23683" s="80"/>
      <c r="AK23683" s="79"/>
      <c r="AM23683" s="79"/>
      <c r="AS23683" s="80"/>
      <c r="BC23683" s="79"/>
    </row>
    <row r="23684" spans="34:55" x14ac:dyDescent="0.25">
      <c r="AH23684" s="79"/>
      <c r="AI23684" s="79"/>
      <c r="AJ23684" s="80"/>
      <c r="AK23684" s="79"/>
      <c r="AM23684" s="79"/>
      <c r="AS23684" s="80"/>
      <c r="BC23684" s="79"/>
    </row>
    <row r="23685" spans="34:55" x14ac:dyDescent="0.25">
      <c r="AH23685" s="79"/>
      <c r="AI23685" s="79"/>
      <c r="AJ23685" s="80"/>
      <c r="AK23685" s="79"/>
      <c r="AM23685" s="79"/>
      <c r="AS23685" s="80"/>
      <c r="BC23685" s="79"/>
    </row>
    <row r="23686" spans="34:55" x14ac:dyDescent="0.25">
      <c r="AH23686" s="79"/>
      <c r="AI23686" s="79"/>
      <c r="AJ23686" s="80"/>
      <c r="AK23686" s="79"/>
      <c r="AM23686" s="79"/>
      <c r="AS23686" s="80"/>
      <c r="BC23686" s="79"/>
    </row>
    <row r="23687" spans="34:55" x14ac:dyDescent="0.25">
      <c r="AH23687" s="79"/>
      <c r="AI23687" s="79"/>
      <c r="AJ23687" s="80"/>
      <c r="AK23687" s="79"/>
      <c r="AM23687" s="79"/>
      <c r="AS23687" s="80"/>
      <c r="BC23687" s="79"/>
    </row>
    <row r="23688" spans="34:55" x14ac:dyDescent="0.25">
      <c r="AH23688" s="79"/>
      <c r="AI23688" s="79"/>
      <c r="AJ23688" s="80"/>
      <c r="AK23688" s="79"/>
      <c r="AM23688" s="79"/>
      <c r="AS23688" s="80"/>
      <c r="BC23688" s="79"/>
    </row>
    <row r="23689" spans="34:55" x14ac:dyDescent="0.25">
      <c r="AH23689" s="79"/>
      <c r="AI23689" s="79"/>
      <c r="AJ23689" s="80"/>
      <c r="AK23689" s="79"/>
      <c r="AM23689" s="79"/>
      <c r="AS23689" s="80"/>
      <c r="BC23689" s="79"/>
    </row>
    <row r="23690" spans="34:55" x14ac:dyDescent="0.25">
      <c r="AH23690" s="79"/>
      <c r="AI23690" s="79"/>
      <c r="AJ23690" s="80"/>
      <c r="AK23690" s="79"/>
      <c r="AS23690" s="80"/>
      <c r="BC23690" s="79"/>
    </row>
    <row r="23691" spans="34:55" x14ac:dyDescent="0.25">
      <c r="AH23691" s="79"/>
      <c r="AI23691" s="79"/>
      <c r="AJ23691" s="80"/>
      <c r="AK23691" s="79"/>
      <c r="AS23691" s="80"/>
      <c r="BC23691" s="79"/>
    </row>
    <row r="23692" spans="34:55" x14ac:dyDescent="0.25">
      <c r="AH23692" s="79"/>
      <c r="AI23692" s="79"/>
      <c r="AJ23692" s="80"/>
      <c r="AK23692" s="79"/>
      <c r="AM23692" s="79"/>
      <c r="AS23692" s="80"/>
      <c r="BC23692" s="79"/>
    </row>
    <row r="23693" spans="34:55" x14ac:dyDescent="0.25">
      <c r="AH23693" s="79"/>
      <c r="AI23693" s="79"/>
      <c r="AJ23693" s="80"/>
      <c r="AK23693" s="79"/>
      <c r="AS23693" s="80"/>
      <c r="BC23693" s="79"/>
    </row>
    <row r="23694" spans="34:55" x14ac:dyDescent="0.25">
      <c r="AH23694" s="79"/>
      <c r="AI23694" s="79"/>
      <c r="AJ23694" s="80"/>
      <c r="AK23694" s="79"/>
      <c r="AM23694" s="79"/>
      <c r="AS23694" s="80"/>
      <c r="BC23694" s="79"/>
    </row>
    <row r="23695" spans="34:55" x14ac:dyDescent="0.25">
      <c r="AH23695" s="79"/>
      <c r="AI23695" s="79"/>
      <c r="AJ23695" s="80"/>
      <c r="AK23695" s="79"/>
      <c r="AS23695" s="80"/>
      <c r="BC23695" s="79"/>
    </row>
    <row r="23696" spans="34:55" x14ac:dyDescent="0.25">
      <c r="AH23696" s="79"/>
      <c r="AI23696" s="79"/>
      <c r="AJ23696" s="80"/>
      <c r="AK23696" s="79"/>
      <c r="AM23696" s="79"/>
      <c r="AS23696" s="80"/>
      <c r="BC23696" s="79"/>
    </row>
    <row r="23697" spans="34:55" x14ac:dyDescent="0.25">
      <c r="AH23697" s="79"/>
      <c r="AI23697" s="79"/>
      <c r="AJ23697" s="80"/>
      <c r="AK23697" s="79"/>
      <c r="AM23697" s="79"/>
      <c r="AS23697" s="80"/>
      <c r="BC23697" s="79"/>
    </row>
    <row r="23698" spans="34:55" x14ac:dyDescent="0.25">
      <c r="AH23698" s="79"/>
      <c r="AI23698" s="79"/>
      <c r="AJ23698" s="80"/>
      <c r="AK23698" s="79"/>
      <c r="AM23698" s="79"/>
      <c r="AS23698" s="80"/>
      <c r="BC23698" s="79"/>
    </row>
    <row r="23699" spans="34:55" x14ac:dyDescent="0.25">
      <c r="AH23699" s="79"/>
      <c r="AI23699" s="79"/>
      <c r="AJ23699" s="80"/>
      <c r="AK23699" s="79"/>
      <c r="AM23699" s="79"/>
      <c r="AS23699" s="80"/>
      <c r="BC23699" s="79"/>
    </row>
    <row r="23700" spans="34:55" x14ac:dyDescent="0.25">
      <c r="AH23700" s="79"/>
      <c r="AI23700" s="79"/>
      <c r="AJ23700" s="80"/>
      <c r="AK23700" s="79"/>
      <c r="AM23700" s="79"/>
      <c r="AS23700" s="80"/>
      <c r="BC23700" s="79"/>
    </row>
    <row r="23701" spans="34:55" x14ac:dyDescent="0.25">
      <c r="AH23701" s="79"/>
      <c r="AI23701" s="79"/>
      <c r="AJ23701" s="80"/>
      <c r="AK23701" s="79"/>
      <c r="AS23701" s="80"/>
      <c r="BC23701" s="79"/>
    </row>
    <row r="23702" spans="34:55" x14ac:dyDescent="0.25">
      <c r="AH23702" s="79"/>
      <c r="AI23702" s="79"/>
      <c r="AJ23702" s="80"/>
      <c r="AK23702" s="79"/>
      <c r="AM23702" s="79"/>
      <c r="AS23702" s="80"/>
      <c r="BC23702" s="79"/>
    </row>
    <row r="23703" spans="34:55" x14ac:dyDescent="0.25">
      <c r="AH23703" s="79"/>
      <c r="AI23703" s="79"/>
      <c r="AJ23703" s="80"/>
      <c r="AK23703" s="79"/>
      <c r="AM23703" s="79"/>
      <c r="AS23703" s="80"/>
      <c r="BC23703" s="79"/>
    </row>
    <row r="23704" spans="34:55" x14ac:dyDescent="0.25">
      <c r="AH23704" s="79"/>
      <c r="AI23704" s="79"/>
      <c r="AJ23704" s="80"/>
      <c r="AK23704" s="79"/>
      <c r="AM23704" s="79"/>
      <c r="AS23704" s="80"/>
      <c r="BC23704" s="79"/>
    </row>
    <row r="23705" spans="34:55" x14ac:dyDescent="0.25">
      <c r="AH23705" s="79"/>
      <c r="AI23705" s="79"/>
      <c r="AJ23705" s="80"/>
      <c r="AK23705" s="79"/>
      <c r="AM23705" s="79"/>
      <c r="AS23705" s="80"/>
      <c r="BC23705" s="79"/>
    </row>
    <row r="23706" spans="34:55" x14ac:dyDescent="0.25">
      <c r="AH23706" s="79"/>
      <c r="AI23706" s="79"/>
      <c r="AJ23706" s="80"/>
      <c r="AK23706" s="79"/>
      <c r="AM23706" s="79"/>
      <c r="AS23706" s="80"/>
      <c r="BC23706" s="79"/>
    </row>
    <row r="23707" spans="34:55" x14ac:dyDescent="0.25">
      <c r="AH23707" s="79"/>
      <c r="AI23707" s="79"/>
      <c r="AJ23707" s="80"/>
      <c r="AK23707" s="79"/>
      <c r="AM23707" s="79"/>
      <c r="AS23707" s="80"/>
      <c r="BC23707" s="79"/>
    </row>
    <row r="23708" spans="34:55" x14ac:dyDescent="0.25">
      <c r="AH23708" s="79"/>
      <c r="AI23708" s="79"/>
      <c r="AJ23708" s="80"/>
      <c r="AK23708" s="79"/>
      <c r="AS23708" s="80"/>
      <c r="BC23708" s="79"/>
    </row>
    <row r="23709" spans="34:55" x14ac:dyDescent="0.25">
      <c r="AH23709" s="79"/>
      <c r="AI23709" s="79"/>
      <c r="AJ23709" s="80"/>
      <c r="AK23709" s="79"/>
      <c r="AS23709" s="80"/>
      <c r="BC23709" s="79"/>
    </row>
    <row r="23710" spans="34:55" x14ac:dyDescent="0.25">
      <c r="AH23710" s="79"/>
      <c r="AI23710" s="79"/>
      <c r="AJ23710" s="80"/>
      <c r="AK23710" s="79"/>
      <c r="AM23710" s="79"/>
      <c r="AS23710" s="80"/>
      <c r="BC23710" s="79"/>
    </row>
    <row r="23711" spans="34:55" x14ac:dyDescent="0.25">
      <c r="AH23711" s="79"/>
      <c r="AI23711" s="79"/>
      <c r="AJ23711" s="80"/>
      <c r="AK23711" s="79"/>
      <c r="AM23711" s="79"/>
      <c r="AS23711" s="80"/>
      <c r="BC23711" s="79"/>
    </row>
    <row r="23712" spans="34:55" x14ac:dyDescent="0.25">
      <c r="AH23712" s="79"/>
      <c r="AI23712" s="79"/>
      <c r="AJ23712" s="80"/>
      <c r="AK23712" s="79"/>
      <c r="AM23712" s="79"/>
      <c r="AS23712" s="80"/>
      <c r="BC23712" s="79"/>
    </row>
    <row r="23713" spans="34:55" x14ac:dyDescent="0.25">
      <c r="AH23713" s="79"/>
      <c r="AI23713" s="79"/>
      <c r="AJ23713" s="80"/>
      <c r="AK23713" s="79"/>
      <c r="AM23713" s="79"/>
      <c r="AS23713" s="80"/>
      <c r="BC23713" s="79"/>
    </row>
    <row r="23714" spans="34:55" x14ac:dyDescent="0.25">
      <c r="AH23714" s="79"/>
      <c r="AI23714" s="79"/>
      <c r="AJ23714" s="80"/>
      <c r="AK23714" s="79"/>
      <c r="AM23714" s="79"/>
      <c r="AS23714" s="80"/>
      <c r="BC23714" s="79"/>
    </row>
    <row r="23715" spans="34:55" x14ac:dyDescent="0.25">
      <c r="AH23715" s="79"/>
      <c r="AI23715" s="79"/>
      <c r="AJ23715" s="80"/>
      <c r="AK23715" s="79"/>
      <c r="AS23715" s="80"/>
      <c r="BC23715" s="79"/>
    </row>
    <row r="23716" spans="34:55" x14ac:dyDescent="0.25">
      <c r="AH23716" s="79"/>
      <c r="AI23716" s="79"/>
      <c r="AJ23716" s="80"/>
      <c r="AK23716" s="79"/>
      <c r="AM23716" s="79"/>
      <c r="AS23716" s="80"/>
      <c r="BC23716" s="79"/>
    </row>
    <row r="23717" spans="34:55" x14ac:dyDescent="0.25">
      <c r="AH23717" s="79"/>
      <c r="AI23717" s="79"/>
      <c r="AJ23717" s="80"/>
      <c r="AK23717" s="79"/>
      <c r="AS23717" s="80"/>
      <c r="BC23717" s="79"/>
    </row>
    <row r="23718" spans="34:55" x14ac:dyDescent="0.25">
      <c r="AH23718" s="79"/>
      <c r="AI23718" s="79"/>
      <c r="AJ23718" s="80"/>
      <c r="AK23718" s="79"/>
      <c r="AM23718" s="79"/>
      <c r="AS23718" s="80"/>
      <c r="BC23718" s="79"/>
    </row>
    <row r="23719" spans="34:55" x14ac:dyDescent="0.25">
      <c r="AH23719" s="79"/>
      <c r="AI23719" s="79"/>
      <c r="AJ23719" s="80"/>
      <c r="AK23719" s="79"/>
      <c r="AM23719" s="79"/>
      <c r="AS23719" s="80"/>
      <c r="BC23719" s="79"/>
    </row>
    <row r="23720" spans="34:55" x14ac:dyDescent="0.25">
      <c r="AH23720" s="79"/>
      <c r="AI23720" s="79"/>
      <c r="AJ23720" s="80"/>
      <c r="AK23720" s="79"/>
      <c r="AM23720" s="79"/>
      <c r="AS23720" s="80"/>
      <c r="BC23720" s="79"/>
    </row>
    <row r="23721" spans="34:55" x14ac:dyDescent="0.25">
      <c r="AH23721" s="79"/>
      <c r="AI23721" s="79"/>
      <c r="AJ23721" s="80"/>
      <c r="AK23721" s="79"/>
      <c r="AM23721" s="79"/>
      <c r="AS23721" s="80"/>
      <c r="BC23721" s="79"/>
    </row>
    <row r="23722" spans="34:55" x14ac:dyDescent="0.25">
      <c r="AH23722" s="79"/>
      <c r="AI23722" s="79"/>
      <c r="AJ23722" s="80"/>
      <c r="AK23722" s="79"/>
      <c r="AM23722" s="79"/>
      <c r="AS23722" s="80"/>
      <c r="BC23722" s="79"/>
    </row>
    <row r="23723" spans="34:55" x14ac:dyDescent="0.25">
      <c r="AH23723" s="79"/>
      <c r="AI23723" s="79"/>
      <c r="AJ23723" s="80"/>
      <c r="AK23723" s="79"/>
      <c r="AM23723" s="79"/>
      <c r="AS23723" s="80"/>
      <c r="BC23723" s="79"/>
    </row>
    <row r="23724" spans="34:55" x14ac:dyDescent="0.25">
      <c r="AH23724" s="79"/>
      <c r="AI23724" s="79"/>
      <c r="AJ23724" s="80"/>
      <c r="AK23724" s="79"/>
      <c r="AM23724" s="79"/>
      <c r="AS23724" s="80"/>
      <c r="BC23724" s="79"/>
    </row>
    <row r="23725" spans="34:55" x14ac:dyDescent="0.25">
      <c r="AH23725" s="79"/>
      <c r="AI23725" s="79"/>
      <c r="AJ23725" s="80"/>
      <c r="AK23725" s="79"/>
      <c r="AS23725" s="80"/>
      <c r="BC23725" s="79"/>
    </row>
    <row r="23726" spans="34:55" x14ac:dyDescent="0.25">
      <c r="AH23726" s="79"/>
      <c r="AI23726" s="79"/>
      <c r="AJ23726" s="80"/>
      <c r="AK23726" s="79"/>
      <c r="AM23726" s="79"/>
      <c r="AS23726" s="80"/>
      <c r="BC23726" s="79"/>
    </row>
    <row r="23727" spans="34:55" x14ac:dyDescent="0.25">
      <c r="AH23727" s="79"/>
      <c r="AI23727" s="79"/>
      <c r="AJ23727" s="80"/>
      <c r="AK23727" s="79"/>
      <c r="AM23727" s="79"/>
      <c r="AS23727" s="80"/>
      <c r="BC23727" s="79"/>
    </row>
    <row r="23728" spans="34:55" x14ac:dyDescent="0.25">
      <c r="AH23728" s="79"/>
      <c r="AI23728" s="79"/>
      <c r="AJ23728" s="80"/>
      <c r="AK23728" s="79"/>
      <c r="AM23728" s="79"/>
      <c r="AS23728" s="80"/>
      <c r="BC23728" s="79"/>
    </row>
    <row r="23729" spans="34:55" x14ac:dyDescent="0.25">
      <c r="AH23729" s="79"/>
      <c r="AI23729" s="79"/>
      <c r="AJ23729" s="80"/>
      <c r="AK23729" s="79"/>
      <c r="AM23729" s="79"/>
      <c r="AS23729" s="80"/>
      <c r="BC23729" s="79"/>
    </row>
    <row r="23730" spans="34:55" x14ac:dyDescent="0.25">
      <c r="AH23730" s="79"/>
      <c r="AI23730" s="79"/>
      <c r="AJ23730" s="80"/>
      <c r="AK23730" s="79"/>
      <c r="AM23730" s="79"/>
      <c r="AS23730" s="80"/>
      <c r="BC23730" s="79"/>
    </row>
    <row r="23731" spans="34:55" x14ac:dyDescent="0.25">
      <c r="AH23731" s="79"/>
      <c r="AI23731" s="79"/>
      <c r="AJ23731" s="80"/>
      <c r="AK23731" s="79"/>
      <c r="AM23731" s="79"/>
      <c r="AS23731" s="80"/>
      <c r="BC23731" s="79"/>
    </row>
    <row r="23732" spans="34:55" x14ac:dyDescent="0.25">
      <c r="AH23732" s="79"/>
      <c r="AI23732" s="79"/>
      <c r="AJ23732" s="80"/>
      <c r="AK23732" s="79"/>
      <c r="AM23732" s="79"/>
      <c r="AS23732" s="80"/>
      <c r="BC23732" s="79"/>
    </row>
    <row r="23733" spans="34:55" x14ac:dyDescent="0.25">
      <c r="AH23733" s="79"/>
      <c r="AI23733" s="79"/>
      <c r="AJ23733" s="80"/>
      <c r="AK23733" s="79"/>
      <c r="AM23733" s="79"/>
      <c r="AS23733" s="80"/>
      <c r="BC23733" s="79"/>
    </row>
    <row r="23734" spans="34:55" x14ac:dyDescent="0.25">
      <c r="AH23734" s="79"/>
      <c r="AI23734" s="79"/>
      <c r="AJ23734" s="80"/>
      <c r="AK23734" s="79"/>
      <c r="AM23734" s="79"/>
      <c r="AS23734" s="80"/>
      <c r="BC23734" s="79"/>
    </row>
    <row r="23735" spans="34:55" x14ac:dyDescent="0.25">
      <c r="AH23735" s="79"/>
      <c r="AI23735" s="79"/>
      <c r="AJ23735" s="80"/>
      <c r="AK23735" s="79"/>
      <c r="AM23735" s="79"/>
      <c r="AS23735" s="80"/>
      <c r="BC23735" s="79"/>
    </row>
    <row r="23736" spans="34:55" x14ac:dyDescent="0.25">
      <c r="AH23736" s="79"/>
      <c r="AI23736" s="79"/>
      <c r="AJ23736" s="80"/>
      <c r="AK23736" s="79"/>
      <c r="AM23736" s="79"/>
      <c r="AS23736" s="80"/>
      <c r="BC23736" s="79"/>
    </row>
    <row r="23737" spans="34:55" x14ac:dyDescent="0.25">
      <c r="AH23737" s="79"/>
      <c r="AI23737" s="79"/>
      <c r="AJ23737" s="80"/>
      <c r="AK23737" s="79"/>
      <c r="AM23737" s="79"/>
      <c r="AS23737" s="80"/>
      <c r="BC23737" s="79"/>
    </row>
    <row r="23738" spans="34:55" x14ac:dyDescent="0.25">
      <c r="AH23738" s="79"/>
      <c r="AI23738" s="79"/>
      <c r="AJ23738" s="80"/>
      <c r="AK23738" s="79"/>
      <c r="AS23738" s="80"/>
      <c r="BC23738" s="79"/>
    </row>
    <row r="23739" spans="34:55" x14ac:dyDescent="0.25">
      <c r="AH23739" s="79"/>
      <c r="AI23739" s="79"/>
      <c r="AJ23739" s="80"/>
      <c r="AK23739" s="79"/>
      <c r="AM23739" s="79"/>
      <c r="AS23739" s="80"/>
      <c r="BC23739" s="79"/>
    </row>
    <row r="23740" spans="34:55" x14ac:dyDescent="0.25">
      <c r="AH23740" s="79"/>
      <c r="AI23740" s="79"/>
      <c r="AJ23740" s="80"/>
      <c r="AK23740" s="79"/>
      <c r="AM23740" s="79"/>
      <c r="AS23740" s="80"/>
      <c r="BC23740" s="79"/>
    </row>
    <row r="23741" spans="34:55" x14ac:dyDescent="0.25">
      <c r="AH23741" s="79"/>
      <c r="AI23741" s="79"/>
      <c r="AJ23741" s="80"/>
      <c r="AK23741" s="79"/>
      <c r="AS23741" s="80"/>
      <c r="BC23741" s="79"/>
    </row>
    <row r="23742" spans="34:55" x14ac:dyDescent="0.25">
      <c r="AH23742" s="79"/>
      <c r="AI23742" s="79"/>
      <c r="AJ23742" s="80"/>
      <c r="AK23742" s="79"/>
      <c r="AM23742" s="79"/>
      <c r="AS23742" s="80"/>
      <c r="BC23742" s="79"/>
    </row>
    <row r="23743" spans="34:55" x14ac:dyDescent="0.25">
      <c r="AH23743" s="79"/>
      <c r="AI23743" s="79"/>
      <c r="AJ23743" s="80"/>
      <c r="AK23743" s="79"/>
      <c r="AM23743" s="79"/>
      <c r="AS23743" s="80"/>
      <c r="BC23743" s="79"/>
    </row>
    <row r="23744" spans="34:55" x14ac:dyDescent="0.25">
      <c r="AH23744" s="79"/>
      <c r="AI23744" s="79"/>
      <c r="AJ23744" s="80"/>
      <c r="AK23744" s="79"/>
      <c r="AM23744" s="79"/>
      <c r="AS23744" s="80"/>
      <c r="BC23744" s="79"/>
    </row>
    <row r="23745" spans="30:55" x14ac:dyDescent="0.25">
      <c r="AH23745" s="79"/>
      <c r="AI23745" s="79"/>
      <c r="AJ23745" s="80"/>
      <c r="AK23745" s="79"/>
      <c r="AS23745" s="80"/>
      <c r="BC23745" s="79"/>
    </row>
    <row r="23746" spans="30:55" x14ac:dyDescent="0.25">
      <c r="AH23746" s="79"/>
      <c r="AI23746" s="79"/>
      <c r="AJ23746" s="80"/>
      <c r="AK23746" s="79"/>
      <c r="AM23746" s="79"/>
      <c r="AS23746" s="80"/>
      <c r="BC23746" s="79"/>
    </row>
    <row r="23747" spans="30:55" x14ac:dyDescent="0.25">
      <c r="AD23747" s="27"/>
      <c r="AE23747" s="27"/>
      <c r="AH23747" s="79"/>
      <c r="AI23747" s="79"/>
      <c r="AJ23747" s="80"/>
      <c r="AK23747" s="79"/>
      <c r="AM23747" s="79"/>
      <c r="AS23747" s="80"/>
      <c r="BC23747" s="79"/>
    </row>
    <row r="23748" spans="30:55" x14ac:dyDescent="0.25">
      <c r="AH23748" s="79"/>
      <c r="AI23748" s="79"/>
      <c r="AJ23748" s="80"/>
      <c r="AK23748" s="79"/>
      <c r="AM23748" s="79"/>
      <c r="AS23748" s="80"/>
      <c r="BC23748" s="79"/>
    </row>
    <row r="23749" spans="30:55" x14ac:dyDescent="0.25">
      <c r="AH23749" s="79"/>
      <c r="AI23749" s="79"/>
      <c r="AJ23749" s="80"/>
      <c r="AK23749" s="79"/>
      <c r="AM23749" s="79"/>
      <c r="AS23749" s="80"/>
      <c r="BC23749" s="79"/>
    </row>
    <row r="23750" spans="30:55" x14ac:dyDescent="0.25">
      <c r="AH23750" s="79"/>
      <c r="AI23750" s="79"/>
      <c r="AJ23750" s="80"/>
      <c r="AK23750" s="79"/>
      <c r="AM23750" s="79"/>
      <c r="AS23750" s="80"/>
      <c r="BC23750" s="79"/>
    </row>
    <row r="23751" spans="30:55" x14ac:dyDescent="0.25">
      <c r="AH23751" s="79"/>
      <c r="AI23751" s="79"/>
      <c r="AJ23751" s="80"/>
      <c r="AK23751" s="79"/>
      <c r="AM23751" s="79"/>
      <c r="AS23751" s="80"/>
      <c r="BC23751" s="79"/>
    </row>
    <row r="23752" spans="30:55" x14ac:dyDescent="0.25">
      <c r="AH23752" s="79"/>
      <c r="AI23752" s="79"/>
      <c r="AJ23752" s="80"/>
      <c r="AK23752" s="79"/>
      <c r="AM23752" s="79"/>
      <c r="AS23752" s="80"/>
      <c r="BC23752" s="79"/>
    </row>
    <row r="23753" spans="30:55" x14ac:dyDescent="0.25">
      <c r="AD23753" s="27"/>
      <c r="AE23753" s="27"/>
      <c r="AH23753" s="79"/>
      <c r="AI23753" s="79"/>
      <c r="AJ23753" s="80"/>
      <c r="AK23753" s="79"/>
      <c r="AS23753" s="80"/>
      <c r="BC23753" s="79"/>
    </row>
    <row r="23754" spans="30:55" x14ac:dyDescent="0.25">
      <c r="AH23754" s="79"/>
      <c r="AI23754" s="79"/>
      <c r="AJ23754" s="80"/>
      <c r="AK23754" s="79"/>
      <c r="AM23754" s="79"/>
      <c r="AS23754" s="80"/>
      <c r="BC23754" s="79"/>
    </row>
    <row r="23755" spans="30:55" x14ac:dyDescent="0.25">
      <c r="AD23755" s="27"/>
      <c r="AE23755" s="27"/>
      <c r="AH23755" s="79"/>
      <c r="AI23755" s="79"/>
      <c r="AJ23755" s="80"/>
      <c r="AK23755" s="79"/>
      <c r="AM23755" s="79"/>
      <c r="AS23755" s="80"/>
      <c r="BC23755" s="79"/>
    </row>
    <row r="23756" spans="30:55" x14ac:dyDescent="0.25">
      <c r="AH23756" s="79"/>
      <c r="AI23756" s="79"/>
      <c r="AJ23756" s="80"/>
      <c r="AK23756" s="79"/>
      <c r="AM23756" s="79"/>
      <c r="AS23756" s="80"/>
      <c r="BC23756" s="79"/>
    </row>
    <row r="23757" spans="30:55" x14ac:dyDescent="0.25">
      <c r="AH23757" s="79"/>
      <c r="AI23757" s="79"/>
      <c r="AJ23757" s="80"/>
      <c r="AK23757" s="79"/>
      <c r="AM23757" s="79"/>
      <c r="AS23757" s="80"/>
      <c r="BC23757" s="79"/>
    </row>
    <row r="23758" spans="30:55" x14ac:dyDescent="0.25">
      <c r="AH23758" s="79"/>
      <c r="AI23758" s="79"/>
      <c r="AJ23758" s="80"/>
      <c r="AK23758" s="79"/>
      <c r="AM23758" s="79"/>
      <c r="AS23758" s="80"/>
      <c r="BC23758" s="79"/>
    </row>
    <row r="23759" spans="30:55" x14ac:dyDescent="0.25">
      <c r="AH23759" s="79"/>
      <c r="AI23759" s="79"/>
      <c r="AJ23759" s="80"/>
      <c r="AK23759" s="79"/>
      <c r="AM23759" s="79"/>
      <c r="AS23759" s="80"/>
      <c r="BC23759" s="79"/>
    </row>
    <row r="23760" spans="30:55" x14ac:dyDescent="0.25">
      <c r="AH23760" s="79"/>
      <c r="AI23760" s="79"/>
      <c r="AJ23760" s="80"/>
      <c r="AK23760" s="79"/>
      <c r="AM23760" s="79"/>
      <c r="AS23760" s="80"/>
      <c r="BC23760" s="79"/>
    </row>
    <row r="23761" spans="30:55" x14ac:dyDescent="0.25">
      <c r="AH23761" s="79"/>
      <c r="AI23761" s="79"/>
      <c r="AJ23761" s="80"/>
      <c r="AK23761" s="79"/>
      <c r="AM23761" s="79"/>
      <c r="AS23761" s="80"/>
      <c r="BC23761" s="79"/>
    </row>
    <row r="23762" spans="30:55" x14ac:dyDescent="0.25">
      <c r="AH23762" s="79"/>
      <c r="AI23762" s="79"/>
      <c r="AJ23762" s="80"/>
      <c r="AK23762" s="79"/>
      <c r="AM23762" s="79"/>
      <c r="AS23762" s="80"/>
      <c r="BC23762" s="79"/>
    </row>
    <row r="23763" spans="30:55" x14ac:dyDescent="0.25">
      <c r="AH23763" s="79"/>
      <c r="AI23763" s="79"/>
      <c r="AJ23763" s="80"/>
      <c r="AK23763" s="79"/>
      <c r="AM23763" s="79"/>
      <c r="AS23763" s="80"/>
      <c r="BC23763" s="79"/>
    </row>
    <row r="23764" spans="30:55" x14ac:dyDescent="0.25">
      <c r="AH23764" s="79"/>
      <c r="AI23764" s="79"/>
      <c r="AJ23764" s="80"/>
      <c r="AK23764" s="79"/>
      <c r="AM23764" s="79"/>
      <c r="AS23764" s="80"/>
      <c r="BC23764" s="79"/>
    </row>
    <row r="23765" spans="30:55" x14ac:dyDescent="0.25">
      <c r="AD23765" s="27"/>
      <c r="AE23765" s="27"/>
      <c r="AH23765" s="79"/>
      <c r="AI23765" s="79"/>
      <c r="AJ23765" s="80"/>
      <c r="AK23765" s="79"/>
      <c r="AS23765" s="80"/>
      <c r="BC23765" s="79"/>
    </row>
    <row r="23766" spans="30:55" x14ac:dyDescent="0.25">
      <c r="AH23766" s="79"/>
      <c r="AI23766" s="79"/>
      <c r="AJ23766" s="80"/>
      <c r="AK23766" s="79"/>
      <c r="AS23766" s="80"/>
      <c r="AV23766" s="79"/>
      <c r="BC23766" s="79"/>
    </row>
    <row r="23767" spans="30:55" x14ac:dyDescent="0.25">
      <c r="AH23767" s="79"/>
      <c r="AI23767" s="79"/>
      <c r="AJ23767" s="80"/>
      <c r="AK23767" s="79"/>
      <c r="AS23767" s="80"/>
      <c r="BC23767" s="79"/>
    </row>
    <row r="23768" spans="30:55" x14ac:dyDescent="0.25">
      <c r="AD23768" s="27"/>
      <c r="AE23768" s="27"/>
      <c r="AH23768" s="79"/>
      <c r="AI23768" s="79"/>
      <c r="AJ23768" s="80"/>
      <c r="AK23768" s="79"/>
      <c r="AS23768" s="80"/>
      <c r="BC23768" s="79"/>
    </row>
    <row r="23769" spans="30:55" x14ac:dyDescent="0.25">
      <c r="AD23769" s="27"/>
      <c r="AE23769" s="27"/>
      <c r="AH23769" s="79"/>
      <c r="AI23769" s="79"/>
      <c r="AJ23769" s="80"/>
      <c r="AK23769" s="79"/>
      <c r="AS23769" s="80"/>
      <c r="BC23769" s="79"/>
    </row>
    <row r="23770" spans="30:55" x14ac:dyDescent="0.25">
      <c r="AH23770" s="79"/>
      <c r="AI23770" s="79"/>
      <c r="AJ23770" s="80"/>
      <c r="AK23770" s="79"/>
      <c r="AM23770" s="79"/>
      <c r="AS23770" s="80"/>
      <c r="BC23770" s="79"/>
    </row>
    <row r="23771" spans="30:55" x14ac:dyDescent="0.25">
      <c r="AH23771" s="79"/>
      <c r="AI23771" s="79"/>
      <c r="AJ23771" s="80"/>
      <c r="AK23771" s="79"/>
      <c r="AM23771" s="79"/>
      <c r="AS23771" s="80"/>
      <c r="BC23771" s="79"/>
    </row>
    <row r="23772" spans="30:55" x14ac:dyDescent="0.25">
      <c r="AH23772" s="79"/>
      <c r="AI23772" s="79"/>
      <c r="AJ23772" s="80"/>
      <c r="AK23772" s="79"/>
      <c r="AM23772" s="79"/>
      <c r="AS23772" s="80"/>
      <c r="BC23772" s="79"/>
    </row>
    <row r="23773" spans="30:55" x14ac:dyDescent="0.25">
      <c r="AH23773" s="79"/>
      <c r="AI23773" s="79"/>
      <c r="AJ23773" s="80"/>
      <c r="AK23773" s="79"/>
      <c r="AM23773" s="79"/>
      <c r="AS23773" s="80"/>
      <c r="BC23773" s="79"/>
    </row>
    <row r="23774" spans="30:55" x14ac:dyDescent="0.25">
      <c r="AH23774" s="79"/>
      <c r="AI23774" s="79"/>
      <c r="AJ23774" s="80"/>
      <c r="AK23774" s="79"/>
      <c r="AM23774" s="79"/>
      <c r="AS23774" s="80"/>
      <c r="BC23774" s="79"/>
    </row>
    <row r="23775" spans="30:55" x14ac:dyDescent="0.25">
      <c r="AH23775" s="79"/>
      <c r="AI23775" s="79"/>
      <c r="AJ23775" s="80"/>
      <c r="AK23775" s="79"/>
      <c r="AM23775" s="79"/>
      <c r="AS23775" s="80"/>
      <c r="BC23775" s="79"/>
    </row>
    <row r="23776" spans="30:55" x14ac:dyDescent="0.25">
      <c r="AH23776" s="79"/>
      <c r="AI23776" s="79"/>
      <c r="AJ23776" s="80"/>
      <c r="AK23776" s="79"/>
      <c r="AM23776" s="79"/>
      <c r="AS23776" s="80"/>
      <c r="BC23776" s="79"/>
    </row>
    <row r="23777" spans="30:55" x14ac:dyDescent="0.25">
      <c r="AH23777" s="79"/>
      <c r="AI23777" s="79"/>
      <c r="AJ23777" s="80"/>
      <c r="AK23777" s="79"/>
      <c r="AM23777" s="79"/>
      <c r="AS23777" s="80"/>
      <c r="BC23777" s="79"/>
    </row>
    <row r="23778" spans="30:55" x14ac:dyDescent="0.25">
      <c r="AH23778" s="79"/>
      <c r="AI23778" s="79"/>
      <c r="AJ23778" s="80"/>
      <c r="AK23778" s="79"/>
      <c r="AM23778" s="79"/>
      <c r="AS23778" s="80"/>
      <c r="BC23778" s="79"/>
    </row>
    <row r="23779" spans="30:55" x14ac:dyDescent="0.25">
      <c r="AH23779" s="79"/>
      <c r="AI23779" s="79"/>
      <c r="AJ23779" s="80"/>
      <c r="AK23779" s="79"/>
      <c r="AM23779" s="79"/>
      <c r="AS23779" s="80"/>
      <c r="BC23779" s="79"/>
    </row>
    <row r="23780" spans="30:55" x14ac:dyDescent="0.25">
      <c r="AH23780" s="79"/>
      <c r="AI23780" s="79"/>
      <c r="AJ23780" s="80"/>
      <c r="AK23780" s="79"/>
      <c r="AM23780" s="79"/>
      <c r="AS23780" s="80"/>
      <c r="BC23780" s="79"/>
    </row>
    <row r="23781" spans="30:55" x14ac:dyDescent="0.25">
      <c r="AH23781" s="79"/>
      <c r="AI23781" s="79"/>
      <c r="AJ23781" s="80"/>
      <c r="AK23781" s="79"/>
      <c r="AM23781" s="79"/>
      <c r="AS23781" s="80"/>
      <c r="BC23781" s="79"/>
    </row>
    <row r="23782" spans="30:55" x14ac:dyDescent="0.25">
      <c r="AH23782" s="79"/>
      <c r="AI23782" s="79"/>
      <c r="AJ23782" s="80"/>
      <c r="AK23782" s="79"/>
      <c r="AM23782" s="79"/>
      <c r="AS23782" s="80"/>
      <c r="BC23782" s="79"/>
    </row>
    <row r="23783" spans="30:55" x14ac:dyDescent="0.25">
      <c r="AH23783" s="79"/>
      <c r="AI23783" s="79"/>
      <c r="AJ23783" s="80"/>
      <c r="AK23783" s="79"/>
      <c r="AM23783" s="79"/>
      <c r="AS23783" s="80"/>
      <c r="BC23783" s="79"/>
    </row>
    <row r="23784" spans="30:55" x14ac:dyDescent="0.25">
      <c r="AH23784" s="79"/>
      <c r="AI23784" s="79"/>
      <c r="AJ23784" s="80"/>
      <c r="AK23784" s="79"/>
      <c r="AM23784" s="79"/>
      <c r="AS23784" s="80"/>
      <c r="BC23784" s="79"/>
    </row>
    <row r="23785" spans="30:55" x14ac:dyDescent="0.25">
      <c r="AD23785" s="27"/>
      <c r="AE23785" s="27"/>
      <c r="AH23785" s="79"/>
      <c r="AI23785" s="79"/>
      <c r="AJ23785" s="80"/>
      <c r="AK23785" s="79"/>
      <c r="AS23785" s="80"/>
      <c r="BC23785" s="79"/>
    </row>
    <row r="23786" spans="30:55" x14ac:dyDescent="0.25">
      <c r="AH23786" s="79"/>
      <c r="AI23786" s="79"/>
      <c r="AJ23786" s="80"/>
      <c r="AK23786" s="79"/>
      <c r="AM23786" s="79"/>
      <c r="AS23786" s="80"/>
      <c r="BC23786" s="79"/>
    </row>
    <row r="23787" spans="30:55" x14ac:dyDescent="0.25">
      <c r="AH23787" s="79"/>
      <c r="AI23787" s="79"/>
      <c r="AJ23787" s="80"/>
      <c r="AK23787" s="79"/>
      <c r="AM23787" s="79"/>
      <c r="AS23787" s="80"/>
      <c r="BC23787" s="79"/>
    </row>
    <row r="23788" spans="30:55" x14ac:dyDescent="0.25">
      <c r="AH23788" s="79"/>
      <c r="AI23788" s="79"/>
      <c r="AJ23788" s="80"/>
      <c r="AK23788" s="79"/>
      <c r="AM23788" s="79"/>
      <c r="AS23788" s="80"/>
      <c r="BC23788" s="79"/>
    </row>
    <row r="23789" spans="30:55" x14ac:dyDescent="0.25">
      <c r="AH23789" s="79"/>
      <c r="AI23789" s="79"/>
      <c r="AJ23789" s="80"/>
      <c r="AK23789" s="79"/>
      <c r="AM23789" s="79"/>
      <c r="AS23789" s="80"/>
      <c r="BC23789" s="79"/>
    </row>
    <row r="23790" spans="30:55" x14ac:dyDescent="0.25">
      <c r="AD23790" s="27"/>
      <c r="AE23790" s="27"/>
      <c r="AH23790" s="79"/>
      <c r="AI23790" s="79"/>
      <c r="AJ23790" s="80"/>
      <c r="AK23790" s="79"/>
      <c r="AS23790" s="80"/>
      <c r="BC23790" s="79"/>
    </row>
    <row r="23791" spans="30:55" x14ac:dyDescent="0.25">
      <c r="AH23791" s="79"/>
      <c r="AI23791" s="79"/>
      <c r="AJ23791" s="80"/>
      <c r="AK23791" s="79"/>
      <c r="AM23791" s="79"/>
      <c r="AS23791" s="80"/>
      <c r="BC23791" s="79"/>
    </row>
    <row r="23792" spans="30:55" x14ac:dyDescent="0.25">
      <c r="AH23792" s="79"/>
      <c r="AI23792" s="79"/>
      <c r="AJ23792" s="80"/>
      <c r="AK23792" s="79"/>
      <c r="AS23792" s="80"/>
      <c r="BC23792" s="79"/>
    </row>
    <row r="23793" spans="30:55" x14ac:dyDescent="0.25">
      <c r="AD23793" s="27"/>
      <c r="AE23793" s="27"/>
      <c r="AH23793" s="79"/>
      <c r="AI23793" s="79"/>
      <c r="AJ23793" s="80"/>
      <c r="AK23793" s="79"/>
      <c r="AS23793" s="80"/>
      <c r="BC23793" s="79"/>
    </row>
    <row r="23794" spans="30:55" x14ac:dyDescent="0.25">
      <c r="AH23794" s="79"/>
      <c r="AI23794" s="79"/>
      <c r="AJ23794" s="80"/>
      <c r="AK23794" s="79"/>
      <c r="AS23794" s="80"/>
      <c r="BC23794" s="79"/>
    </row>
    <row r="23795" spans="30:55" x14ac:dyDescent="0.25">
      <c r="AH23795" s="79"/>
      <c r="AI23795" s="79"/>
      <c r="AJ23795" s="80"/>
      <c r="AK23795" s="79"/>
      <c r="AM23795" s="79"/>
      <c r="AS23795" s="80"/>
      <c r="BC23795" s="79"/>
    </row>
    <row r="23796" spans="30:55" x14ac:dyDescent="0.25">
      <c r="AH23796" s="79"/>
      <c r="AI23796" s="79"/>
      <c r="AJ23796" s="80"/>
      <c r="AK23796" s="79"/>
      <c r="AM23796" s="79"/>
      <c r="AS23796" s="80"/>
      <c r="BC23796" s="79"/>
    </row>
    <row r="23797" spans="30:55" x14ac:dyDescent="0.25">
      <c r="AH23797" s="79"/>
      <c r="AI23797" s="79"/>
      <c r="AJ23797" s="80"/>
      <c r="AK23797" s="79"/>
      <c r="AS23797" s="80"/>
      <c r="BC23797" s="79"/>
    </row>
    <row r="23798" spans="30:55" x14ac:dyDescent="0.25">
      <c r="AH23798" s="79"/>
      <c r="AI23798" s="79"/>
      <c r="AJ23798" s="80"/>
      <c r="AK23798" s="79"/>
      <c r="AM23798" s="79"/>
      <c r="AS23798" s="80"/>
      <c r="BC23798" s="79"/>
    </row>
    <row r="23799" spans="30:55" x14ac:dyDescent="0.25">
      <c r="AH23799" s="79"/>
      <c r="AI23799" s="79"/>
      <c r="AJ23799" s="80"/>
      <c r="AK23799" s="79"/>
      <c r="AM23799" s="79"/>
      <c r="AS23799" s="80"/>
      <c r="BC23799" s="79"/>
    </row>
    <row r="23800" spans="30:55" x14ac:dyDescent="0.25">
      <c r="AH23800" s="79"/>
      <c r="AI23800" s="79"/>
      <c r="AJ23800" s="80"/>
      <c r="AK23800" s="79"/>
      <c r="AS23800" s="80"/>
      <c r="AV23800" s="79"/>
      <c r="BC23800" s="79"/>
    </row>
    <row r="23801" spans="30:55" x14ac:dyDescent="0.25">
      <c r="AH23801" s="79"/>
      <c r="AI23801" s="79"/>
      <c r="AJ23801" s="80"/>
      <c r="AK23801" s="79"/>
      <c r="AS23801" s="80"/>
      <c r="BC23801" s="79"/>
    </row>
    <row r="23802" spans="30:55" x14ac:dyDescent="0.25">
      <c r="AH23802" s="79"/>
      <c r="AI23802" s="79"/>
      <c r="AJ23802" s="80"/>
      <c r="AK23802" s="79"/>
      <c r="AM23802" s="79"/>
      <c r="AS23802" s="80"/>
      <c r="BC23802" s="79"/>
    </row>
    <row r="23803" spans="30:55" x14ac:dyDescent="0.25">
      <c r="AH23803" s="79"/>
      <c r="AI23803" s="79"/>
      <c r="AJ23803" s="80"/>
      <c r="AK23803" s="79"/>
      <c r="AM23803" s="79"/>
      <c r="AS23803" s="80"/>
      <c r="BC23803" s="79"/>
    </row>
    <row r="23804" spans="30:55" x14ac:dyDescent="0.25">
      <c r="AH23804" s="79"/>
      <c r="AI23804" s="79"/>
      <c r="AJ23804" s="80"/>
      <c r="AK23804" s="79"/>
      <c r="AM23804" s="79"/>
      <c r="AS23804" s="80"/>
      <c r="BC23804" s="79"/>
    </row>
    <row r="23805" spans="30:55" x14ac:dyDescent="0.25">
      <c r="AH23805" s="79"/>
      <c r="AI23805" s="79"/>
      <c r="AJ23805" s="80"/>
      <c r="AK23805" s="79"/>
      <c r="AM23805" s="79"/>
      <c r="AS23805" s="80"/>
      <c r="BC23805" s="79"/>
    </row>
    <row r="23806" spans="30:55" x14ac:dyDescent="0.25">
      <c r="AH23806" s="79"/>
      <c r="AI23806" s="79"/>
      <c r="AJ23806" s="80"/>
      <c r="AK23806" s="79"/>
      <c r="AM23806" s="79"/>
      <c r="AS23806" s="80"/>
      <c r="BC23806" s="79"/>
    </row>
    <row r="23807" spans="30:55" x14ac:dyDescent="0.25">
      <c r="AD23807" s="27"/>
      <c r="AE23807" s="27"/>
      <c r="AH23807" s="79"/>
      <c r="AI23807" s="79"/>
      <c r="AJ23807" s="80"/>
      <c r="AK23807" s="79"/>
      <c r="AS23807" s="80"/>
      <c r="BC23807" s="79"/>
    </row>
    <row r="23808" spans="30:55" x14ac:dyDescent="0.25">
      <c r="AH23808" s="79"/>
      <c r="AI23808" s="79"/>
      <c r="AJ23808" s="80"/>
      <c r="AK23808" s="79"/>
      <c r="AM23808" s="79"/>
      <c r="AS23808" s="80"/>
      <c r="BC23808" s="79"/>
    </row>
    <row r="23809" spans="30:55" x14ac:dyDescent="0.25">
      <c r="AH23809" s="79"/>
      <c r="AI23809" s="79"/>
      <c r="AJ23809" s="80"/>
      <c r="AK23809" s="79"/>
      <c r="AM23809" s="79"/>
      <c r="AS23809" s="80"/>
      <c r="BC23809" s="79"/>
    </row>
    <row r="23810" spans="30:55" x14ac:dyDescent="0.25">
      <c r="AH23810" s="79"/>
      <c r="AI23810" s="79"/>
      <c r="AJ23810" s="80"/>
      <c r="AK23810" s="79"/>
      <c r="AM23810" s="79"/>
      <c r="AS23810" s="80"/>
      <c r="BC23810" s="79"/>
    </row>
    <row r="23811" spans="30:55" x14ac:dyDescent="0.25">
      <c r="AH23811" s="79"/>
      <c r="AI23811" s="79"/>
      <c r="AJ23811" s="80"/>
      <c r="AK23811" s="79"/>
      <c r="AM23811" s="79"/>
      <c r="AS23811" s="80"/>
      <c r="BC23811" s="79"/>
    </row>
    <row r="23812" spans="30:55" x14ac:dyDescent="0.25">
      <c r="AH23812" s="79"/>
      <c r="AI23812" s="79"/>
      <c r="AJ23812" s="80"/>
      <c r="AK23812" s="79"/>
      <c r="AM23812" s="79"/>
      <c r="AS23812" s="80"/>
      <c r="BC23812" s="79"/>
    </row>
    <row r="23813" spans="30:55" x14ac:dyDescent="0.25">
      <c r="AH23813" s="79"/>
      <c r="AI23813" s="79"/>
      <c r="AJ23813" s="80"/>
      <c r="AK23813" s="79"/>
      <c r="AM23813" s="79"/>
      <c r="AS23813" s="80"/>
      <c r="BC23813" s="79"/>
    </row>
    <row r="23814" spans="30:55" x14ac:dyDescent="0.25">
      <c r="AH23814" s="79"/>
      <c r="AI23814" s="79"/>
      <c r="AJ23814" s="80"/>
      <c r="AK23814" s="79"/>
      <c r="AS23814" s="80"/>
      <c r="BC23814" s="79"/>
    </row>
    <row r="23815" spans="30:55" x14ac:dyDescent="0.25">
      <c r="AH23815" s="79"/>
      <c r="AI23815" s="79"/>
      <c r="AJ23815" s="80"/>
      <c r="AK23815" s="79"/>
      <c r="AM23815" s="79"/>
      <c r="AS23815" s="80"/>
      <c r="BC23815" s="79"/>
    </row>
    <row r="23816" spans="30:55" x14ac:dyDescent="0.25">
      <c r="AH23816" s="79"/>
      <c r="AI23816" s="79"/>
      <c r="AJ23816" s="80"/>
      <c r="AK23816" s="79"/>
      <c r="AM23816" s="79"/>
      <c r="AS23816" s="80"/>
      <c r="BC23816" s="79"/>
    </row>
    <row r="23817" spans="30:55" x14ac:dyDescent="0.25">
      <c r="AH23817" s="79"/>
      <c r="AI23817" s="79"/>
      <c r="AJ23817" s="80"/>
      <c r="AK23817" s="79"/>
      <c r="AM23817" s="79"/>
      <c r="AS23817" s="80"/>
      <c r="BC23817" s="79"/>
    </row>
    <row r="23818" spans="30:55" x14ac:dyDescent="0.25">
      <c r="AH23818" s="79"/>
      <c r="AI23818" s="79"/>
      <c r="AJ23818" s="80"/>
      <c r="AK23818" s="79"/>
      <c r="AM23818" s="79"/>
      <c r="AS23818" s="80"/>
      <c r="BC23818" s="79"/>
    </row>
    <row r="23819" spans="30:55" x14ac:dyDescent="0.25">
      <c r="AH23819" s="79"/>
      <c r="AI23819" s="79"/>
      <c r="AJ23819" s="80"/>
      <c r="AK23819" s="79"/>
      <c r="AM23819" s="79"/>
      <c r="AS23819" s="80"/>
      <c r="BC23819" s="79"/>
    </row>
    <row r="23820" spans="30:55" x14ac:dyDescent="0.25">
      <c r="AH23820" s="79"/>
      <c r="AI23820" s="79"/>
      <c r="AJ23820" s="80"/>
      <c r="AK23820" s="79"/>
      <c r="AM23820" s="79"/>
      <c r="AS23820" s="80"/>
      <c r="BC23820" s="79"/>
    </row>
    <row r="23821" spans="30:55" x14ac:dyDescent="0.25">
      <c r="AH23821" s="79"/>
      <c r="AI23821" s="79"/>
      <c r="AJ23821" s="80"/>
      <c r="AK23821" s="79"/>
      <c r="AM23821" s="79"/>
      <c r="AS23821" s="80"/>
      <c r="BC23821" s="79"/>
    </row>
    <row r="23822" spans="30:55" x14ac:dyDescent="0.25">
      <c r="AH23822" s="79"/>
      <c r="AI23822" s="79"/>
      <c r="AJ23822" s="80"/>
      <c r="AK23822" s="79"/>
      <c r="AM23822" s="79"/>
      <c r="AS23822" s="80"/>
      <c r="BC23822" s="79"/>
    </row>
    <row r="23823" spans="30:55" x14ac:dyDescent="0.25">
      <c r="AH23823" s="79"/>
      <c r="AI23823" s="79"/>
      <c r="AJ23823" s="80"/>
      <c r="AK23823" s="79"/>
      <c r="AM23823" s="79"/>
      <c r="AS23823" s="80"/>
      <c r="BC23823" s="79"/>
    </row>
    <row r="23824" spans="30:55" x14ac:dyDescent="0.25">
      <c r="AD23824" s="27"/>
      <c r="AE23824" s="27"/>
      <c r="AH23824" s="79"/>
      <c r="AI23824" s="79"/>
      <c r="AJ23824" s="80"/>
      <c r="AK23824" s="79"/>
      <c r="AS23824" s="80"/>
      <c r="BC23824" s="79"/>
    </row>
    <row r="23825" spans="30:55" x14ac:dyDescent="0.25">
      <c r="AH23825" s="79"/>
      <c r="AI23825" s="79"/>
      <c r="AJ23825" s="80"/>
      <c r="AK23825" s="79"/>
      <c r="AM23825" s="79"/>
      <c r="AS23825" s="80"/>
      <c r="BC23825" s="79"/>
    </row>
    <row r="23826" spans="30:55" x14ac:dyDescent="0.25">
      <c r="AH23826" s="79"/>
      <c r="AI23826" s="79"/>
      <c r="AJ23826" s="80"/>
      <c r="AK23826" s="79"/>
      <c r="AM23826" s="79"/>
      <c r="AS23826" s="80"/>
      <c r="BC23826" s="79"/>
    </row>
    <row r="23827" spans="30:55" x14ac:dyDescent="0.25">
      <c r="AH23827" s="79"/>
      <c r="AI23827" s="79"/>
      <c r="AJ23827" s="80"/>
      <c r="AK23827" s="79"/>
      <c r="AM23827" s="79"/>
      <c r="AS23827" s="80"/>
      <c r="BC23827" s="79"/>
    </row>
    <row r="23828" spans="30:55" x14ac:dyDescent="0.25">
      <c r="AH23828" s="79"/>
      <c r="AI23828" s="79"/>
      <c r="AJ23828" s="80"/>
      <c r="AK23828" s="79"/>
      <c r="AM23828" s="79"/>
      <c r="AS23828" s="80"/>
      <c r="BC23828" s="79"/>
    </row>
    <row r="23829" spans="30:55" x14ac:dyDescent="0.25">
      <c r="AH23829" s="79"/>
      <c r="AI23829" s="79"/>
      <c r="AJ23829" s="80"/>
      <c r="AK23829" s="79"/>
      <c r="AM23829" s="79"/>
      <c r="AS23829" s="80"/>
      <c r="BC23829" s="79"/>
    </row>
    <row r="23830" spans="30:55" x14ac:dyDescent="0.25">
      <c r="AH23830" s="79"/>
      <c r="AI23830" s="79"/>
      <c r="AJ23830" s="80"/>
      <c r="AK23830" s="79"/>
      <c r="AS23830" s="80"/>
      <c r="BC23830" s="79"/>
    </row>
    <row r="23831" spans="30:55" x14ac:dyDescent="0.25">
      <c r="AH23831" s="79"/>
      <c r="AI23831" s="79"/>
      <c r="AJ23831" s="80"/>
      <c r="AK23831" s="79"/>
      <c r="AM23831" s="79"/>
      <c r="AS23831" s="80"/>
      <c r="BC23831" s="79"/>
    </row>
    <row r="23832" spans="30:55" x14ac:dyDescent="0.25">
      <c r="AH23832" s="79"/>
      <c r="AI23832" s="79"/>
      <c r="AJ23832" s="80"/>
      <c r="AK23832" s="79"/>
      <c r="AM23832" s="79"/>
      <c r="AS23832" s="80"/>
      <c r="BC23832" s="79"/>
    </row>
    <row r="23833" spans="30:55" x14ac:dyDescent="0.25">
      <c r="AH23833" s="79"/>
      <c r="AI23833" s="79"/>
      <c r="AJ23833" s="80"/>
      <c r="AK23833" s="79"/>
      <c r="AM23833" s="79"/>
      <c r="AS23833" s="80"/>
      <c r="BC23833" s="79"/>
    </row>
    <row r="23834" spans="30:55" x14ac:dyDescent="0.25">
      <c r="AH23834" s="79"/>
      <c r="AI23834" s="79"/>
      <c r="AJ23834" s="80"/>
      <c r="AK23834" s="79"/>
      <c r="AM23834" s="79"/>
      <c r="AS23834" s="80"/>
      <c r="BC23834" s="79"/>
    </row>
    <row r="23835" spans="30:55" x14ac:dyDescent="0.25">
      <c r="AH23835" s="79"/>
      <c r="AI23835" s="79"/>
      <c r="AJ23835" s="80"/>
      <c r="AK23835" s="79"/>
      <c r="AM23835" s="79"/>
      <c r="AS23835" s="80"/>
      <c r="BC23835" s="79"/>
    </row>
    <row r="23836" spans="30:55" x14ac:dyDescent="0.25">
      <c r="AD23836" s="27"/>
      <c r="AE23836" s="27"/>
      <c r="AH23836" s="79"/>
      <c r="AI23836" s="79"/>
      <c r="AJ23836" s="80"/>
      <c r="AK23836" s="79"/>
      <c r="AS23836" s="80"/>
      <c r="BC23836" s="79"/>
    </row>
    <row r="23837" spans="30:55" x14ac:dyDescent="0.25">
      <c r="AH23837" s="79"/>
      <c r="AI23837" s="79"/>
      <c r="AJ23837" s="80"/>
      <c r="AK23837" s="79"/>
      <c r="AM23837" s="79"/>
      <c r="AS23837" s="80"/>
      <c r="BC23837" s="79"/>
    </row>
    <row r="23838" spans="30:55" x14ac:dyDescent="0.25">
      <c r="AH23838" s="79"/>
      <c r="AI23838" s="79"/>
      <c r="AJ23838" s="80"/>
      <c r="AK23838" s="79"/>
      <c r="AM23838" s="79"/>
      <c r="AS23838" s="80"/>
      <c r="BC23838" s="79"/>
    </row>
    <row r="23839" spans="30:55" x14ac:dyDescent="0.25">
      <c r="AH23839" s="79"/>
      <c r="AI23839" s="79"/>
      <c r="AJ23839" s="80"/>
      <c r="AK23839" s="79"/>
      <c r="AM23839" s="79"/>
      <c r="AS23839" s="80"/>
      <c r="BC23839" s="79"/>
    </row>
    <row r="23840" spans="30:55" x14ac:dyDescent="0.25">
      <c r="AH23840" s="79"/>
      <c r="AI23840" s="79"/>
      <c r="AJ23840" s="80"/>
      <c r="AK23840" s="79"/>
      <c r="AM23840" s="79"/>
      <c r="AS23840" s="80"/>
      <c r="BC23840" s="79"/>
    </row>
    <row r="23841" spans="34:55" x14ac:dyDescent="0.25">
      <c r="AH23841" s="79"/>
      <c r="AI23841" s="79"/>
      <c r="AJ23841" s="80"/>
      <c r="AK23841" s="79"/>
      <c r="AM23841" s="79"/>
      <c r="AS23841" s="80"/>
      <c r="BC23841" s="79"/>
    </row>
    <row r="23842" spans="34:55" x14ac:dyDescent="0.25">
      <c r="AH23842" s="79"/>
      <c r="AI23842" s="79"/>
      <c r="AJ23842" s="80"/>
      <c r="AK23842" s="79"/>
      <c r="AM23842" s="79"/>
      <c r="AS23842" s="80"/>
      <c r="BC23842" s="79"/>
    </row>
    <row r="23843" spans="34:55" x14ac:dyDescent="0.25">
      <c r="AH23843" s="79"/>
      <c r="AI23843" s="79"/>
      <c r="AJ23843" s="80"/>
      <c r="AK23843" s="79"/>
      <c r="AM23843" s="79"/>
      <c r="AS23843" s="80"/>
      <c r="BC23843" s="79"/>
    </row>
    <row r="23844" spans="34:55" x14ac:dyDescent="0.25">
      <c r="AH23844" s="79"/>
      <c r="AI23844" s="79"/>
      <c r="AJ23844" s="80"/>
      <c r="AK23844" s="79"/>
      <c r="AM23844" s="79"/>
      <c r="AS23844" s="80"/>
      <c r="BC23844" s="79"/>
    </row>
    <row r="23845" spans="34:55" x14ac:dyDescent="0.25">
      <c r="AH23845" s="79"/>
      <c r="AI23845" s="79"/>
      <c r="AJ23845" s="80"/>
      <c r="AK23845" s="79"/>
      <c r="AM23845" s="79"/>
      <c r="AS23845" s="80"/>
      <c r="BC23845" s="79"/>
    </row>
    <row r="23846" spans="34:55" x14ac:dyDescent="0.25">
      <c r="AH23846" s="79"/>
      <c r="AI23846" s="79"/>
      <c r="AJ23846" s="80"/>
      <c r="AK23846" s="79"/>
      <c r="AM23846" s="79"/>
      <c r="AS23846" s="80"/>
      <c r="BC23846" s="79"/>
    </row>
    <row r="23847" spans="34:55" x14ac:dyDescent="0.25">
      <c r="AH23847" s="79"/>
      <c r="AI23847" s="79"/>
      <c r="AJ23847" s="80"/>
      <c r="AK23847" s="79"/>
      <c r="AM23847" s="79"/>
      <c r="AS23847" s="80"/>
      <c r="BC23847" s="79"/>
    </row>
    <row r="23848" spans="34:55" x14ac:dyDescent="0.25">
      <c r="AH23848" s="79"/>
      <c r="AI23848" s="79"/>
      <c r="AJ23848" s="80"/>
      <c r="AK23848" s="79"/>
      <c r="AS23848" s="80"/>
      <c r="BC23848" s="79"/>
    </row>
    <row r="23849" spans="34:55" x14ac:dyDescent="0.25">
      <c r="AH23849" s="79"/>
      <c r="AI23849" s="79"/>
      <c r="AJ23849" s="80"/>
      <c r="AK23849" s="79"/>
      <c r="AM23849" s="79"/>
      <c r="AS23849" s="80"/>
      <c r="BC23849" s="79"/>
    </row>
    <row r="23850" spans="34:55" x14ac:dyDescent="0.25">
      <c r="AH23850" s="79"/>
      <c r="AI23850" s="79"/>
      <c r="AJ23850" s="80"/>
      <c r="AK23850" s="79"/>
      <c r="AM23850" s="79"/>
      <c r="AS23850" s="80"/>
      <c r="BC23850" s="79"/>
    </row>
    <row r="23851" spans="34:55" x14ac:dyDescent="0.25">
      <c r="AH23851" s="79"/>
      <c r="AI23851" s="79"/>
      <c r="AJ23851" s="80"/>
      <c r="AK23851" s="79"/>
      <c r="AM23851" s="79"/>
      <c r="AS23851" s="80"/>
      <c r="BC23851" s="79"/>
    </row>
    <row r="23852" spans="34:55" x14ac:dyDescent="0.25">
      <c r="AH23852" s="79"/>
      <c r="AI23852" s="79"/>
      <c r="AJ23852" s="80"/>
      <c r="AK23852" s="79"/>
      <c r="AM23852" s="79"/>
      <c r="AS23852" s="80"/>
      <c r="BC23852" s="79"/>
    </row>
    <row r="23853" spans="34:55" x14ac:dyDescent="0.25">
      <c r="AH23853" s="79"/>
      <c r="AI23853" s="79"/>
      <c r="AJ23853" s="80"/>
      <c r="AK23853" s="79"/>
      <c r="AM23853" s="79"/>
      <c r="AS23853" s="80"/>
      <c r="BC23853" s="79"/>
    </row>
    <row r="23854" spans="34:55" x14ac:dyDescent="0.25">
      <c r="AH23854" s="79"/>
      <c r="AI23854" s="79"/>
      <c r="AJ23854" s="80"/>
      <c r="AK23854" s="79"/>
      <c r="AM23854" s="79"/>
      <c r="AS23854" s="80"/>
      <c r="BC23854" s="79"/>
    </row>
    <row r="23855" spans="34:55" x14ac:dyDescent="0.25">
      <c r="AH23855" s="79"/>
      <c r="AI23855" s="79"/>
      <c r="AJ23855" s="80"/>
      <c r="AK23855" s="79"/>
      <c r="AM23855" s="79"/>
      <c r="AS23855" s="80"/>
      <c r="BC23855" s="79"/>
    </row>
    <row r="23856" spans="34:55" x14ac:dyDescent="0.25">
      <c r="AH23856" s="79"/>
      <c r="AI23856" s="79"/>
      <c r="AJ23856" s="80"/>
      <c r="AK23856" s="79"/>
      <c r="AM23856" s="79"/>
      <c r="AS23856" s="80"/>
      <c r="BC23856" s="79"/>
    </row>
    <row r="23857" spans="34:55" x14ac:dyDescent="0.25">
      <c r="AH23857" s="79"/>
      <c r="AI23857" s="79"/>
      <c r="AJ23857" s="80"/>
      <c r="AK23857" s="79"/>
      <c r="AM23857" s="79"/>
      <c r="AS23857" s="80"/>
      <c r="BC23857" s="79"/>
    </row>
    <row r="23858" spans="34:55" x14ac:dyDescent="0.25">
      <c r="AH23858" s="79"/>
      <c r="AI23858" s="79"/>
      <c r="AJ23858" s="80"/>
      <c r="AK23858" s="79"/>
      <c r="AM23858" s="79"/>
      <c r="AS23858" s="80"/>
      <c r="BC23858" s="79"/>
    </row>
    <row r="23859" spans="34:55" x14ac:dyDescent="0.25">
      <c r="AH23859" s="79"/>
      <c r="AI23859" s="79"/>
      <c r="AJ23859" s="80"/>
      <c r="AK23859" s="79"/>
      <c r="AM23859" s="79"/>
      <c r="AS23859" s="80"/>
      <c r="BC23859" s="79"/>
    </row>
    <row r="23860" spans="34:55" x14ac:dyDescent="0.25">
      <c r="AH23860" s="79"/>
      <c r="AI23860" s="79"/>
      <c r="AJ23860" s="80"/>
      <c r="AK23860" s="79"/>
      <c r="AM23860" s="79"/>
      <c r="AS23860" s="80"/>
      <c r="BC23860" s="79"/>
    </row>
    <row r="23861" spans="34:55" x14ac:dyDescent="0.25">
      <c r="AH23861" s="79"/>
      <c r="AI23861" s="79"/>
      <c r="AJ23861" s="80"/>
      <c r="AK23861" s="79"/>
      <c r="AM23861" s="79"/>
      <c r="AS23861" s="80"/>
      <c r="BC23861" s="79"/>
    </row>
    <row r="23862" spans="34:55" x14ac:dyDescent="0.25">
      <c r="AH23862" s="79"/>
      <c r="AI23862" s="79"/>
      <c r="AJ23862" s="80"/>
      <c r="AK23862" s="79"/>
      <c r="AM23862" s="79"/>
      <c r="AS23862" s="80"/>
      <c r="BC23862" s="79"/>
    </row>
    <row r="23863" spans="34:55" x14ac:dyDescent="0.25">
      <c r="AH23863" s="79"/>
      <c r="AI23863" s="79"/>
      <c r="AJ23863" s="80"/>
      <c r="AK23863" s="79"/>
      <c r="AM23863" s="79"/>
      <c r="AS23863" s="80"/>
      <c r="BC23863" s="79"/>
    </row>
    <row r="23864" spans="34:55" x14ac:dyDescent="0.25">
      <c r="AH23864" s="79"/>
      <c r="AI23864" s="79"/>
      <c r="AJ23864" s="80"/>
      <c r="AK23864" s="79"/>
      <c r="AM23864" s="79"/>
      <c r="AS23864" s="80"/>
      <c r="BC23864" s="79"/>
    </row>
    <row r="23865" spans="34:55" x14ac:dyDescent="0.25">
      <c r="AH23865" s="79"/>
      <c r="AI23865" s="79"/>
      <c r="AJ23865" s="80"/>
      <c r="AK23865" s="79"/>
      <c r="AM23865" s="79"/>
      <c r="AS23865" s="80"/>
      <c r="BC23865" s="79"/>
    </row>
    <row r="23866" spans="34:55" x14ac:dyDescent="0.25">
      <c r="AH23866" s="79"/>
      <c r="AI23866" s="79"/>
      <c r="AJ23866" s="80"/>
      <c r="AK23866" s="79"/>
      <c r="AM23866" s="79"/>
      <c r="AS23866" s="80"/>
      <c r="BC23866" s="79"/>
    </row>
    <row r="23867" spans="34:55" x14ac:dyDescent="0.25">
      <c r="AH23867" s="79"/>
      <c r="AI23867" s="79"/>
      <c r="AJ23867" s="80"/>
      <c r="AK23867" s="79"/>
      <c r="AM23867" s="79"/>
      <c r="AS23867" s="80"/>
      <c r="BC23867" s="79"/>
    </row>
    <row r="23868" spans="34:55" x14ac:dyDescent="0.25">
      <c r="AH23868" s="79"/>
      <c r="AI23868" s="79"/>
      <c r="AJ23868" s="80"/>
      <c r="AK23868" s="79"/>
      <c r="AM23868" s="79"/>
      <c r="AS23868" s="80"/>
      <c r="BC23868" s="79"/>
    </row>
    <row r="23869" spans="34:55" x14ac:dyDescent="0.25">
      <c r="AH23869" s="79"/>
      <c r="AI23869" s="79"/>
      <c r="AJ23869" s="80"/>
      <c r="AK23869" s="79"/>
      <c r="AM23869" s="79"/>
      <c r="AS23869" s="80"/>
      <c r="BC23869" s="79"/>
    </row>
    <row r="23870" spans="34:55" x14ac:dyDescent="0.25">
      <c r="AH23870" s="79"/>
      <c r="AI23870" s="79"/>
      <c r="AJ23870" s="80"/>
      <c r="AK23870" s="79"/>
      <c r="AM23870" s="79"/>
      <c r="AS23870" s="80"/>
      <c r="BC23870" s="79"/>
    </row>
    <row r="23871" spans="34:55" x14ac:dyDescent="0.25">
      <c r="AH23871" s="79"/>
      <c r="AI23871" s="79"/>
      <c r="AJ23871" s="80"/>
      <c r="AK23871" s="79"/>
      <c r="AM23871" s="79"/>
      <c r="AS23871" s="80"/>
      <c r="BC23871" s="79"/>
    </row>
    <row r="23872" spans="34:55" x14ac:dyDescent="0.25">
      <c r="AH23872" s="79"/>
      <c r="AI23872" s="79"/>
      <c r="AJ23872" s="80"/>
      <c r="AK23872" s="79"/>
      <c r="AM23872" s="79"/>
      <c r="AS23872" s="80"/>
      <c r="BC23872" s="79"/>
    </row>
    <row r="23873" spans="34:55" x14ac:dyDescent="0.25">
      <c r="AH23873" s="79"/>
      <c r="AI23873" s="79"/>
      <c r="AJ23873" s="80"/>
      <c r="AK23873" s="79"/>
      <c r="AM23873" s="79"/>
      <c r="AS23873" s="80"/>
      <c r="BC23873" s="79"/>
    </row>
    <row r="23874" spans="34:55" x14ac:dyDescent="0.25">
      <c r="AH23874" s="79"/>
      <c r="AI23874" s="79"/>
      <c r="AJ23874" s="80"/>
      <c r="AK23874" s="79"/>
      <c r="AS23874" s="80"/>
      <c r="BC23874" s="79"/>
    </row>
    <row r="23875" spans="34:55" x14ac:dyDescent="0.25">
      <c r="AH23875" s="79"/>
      <c r="AI23875" s="79"/>
      <c r="AJ23875" s="80"/>
      <c r="AK23875" s="79"/>
      <c r="AM23875" s="79"/>
      <c r="AS23875" s="80"/>
      <c r="BC23875" s="79"/>
    </row>
    <row r="23876" spans="34:55" x14ac:dyDescent="0.25">
      <c r="AH23876" s="79"/>
      <c r="AI23876" s="79"/>
      <c r="AJ23876" s="80"/>
      <c r="AK23876" s="79"/>
      <c r="AM23876" s="79"/>
      <c r="AS23876" s="80"/>
      <c r="BC23876" s="79"/>
    </row>
    <row r="23877" spans="34:55" x14ac:dyDescent="0.25">
      <c r="AH23877" s="79"/>
      <c r="AI23877" s="79"/>
      <c r="AJ23877" s="80"/>
      <c r="AK23877" s="79"/>
      <c r="AM23877" s="79"/>
      <c r="AS23877" s="80"/>
      <c r="BC23877" s="79"/>
    </row>
    <row r="23878" spans="34:55" x14ac:dyDescent="0.25">
      <c r="AH23878" s="79"/>
      <c r="AI23878" s="79"/>
      <c r="AJ23878" s="80"/>
      <c r="AK23878" s="79"/>
      <c r="AM23878" s="79"/>
      <c r="AS23878" s="80"/>
      <c r="BC23878" s="79"/>
    </row>
    <row r="23879" spans="34:55" x14ac:dyDescent="0.25">
      <c r="AH23879" s="79"/>
      <c r="AI23879" s="79"/>
      <c r="AJ23879" s="80"/>
      <c r="AK23879" s="79"/>
      <c r="AM23879" s="79"/>
      <c r="AS23879" s="80"/>
      <c r="BC23879" s="79"/>
    </row>
    <row r="23880" spans="34:55" x14ac:dyDescent="0.25">
      <c r="AH23880" s="79"/>
      <c r="AI23880" s="79"/>
      <c r="AJ23880" s="80"/>
      <c r="AK23880" s="79"/>
      <c r="AM23880" s="79"/>
      <c r="AS23880" s="80"/>
      <c r="BC23880" s="79"/>
    </row>
    <row r="23881" spans="34:55" x14ac:dyDescent="0.25">
      <c r="AH23881" s="79"/>
      <c r="AI23881" s="79"/>
      <c r="AJ23881" s="80"/>
      <c r="AK23881" s="79"/>
      <c r="AM23881" s="79"/>
      <c r="AS23881" s="80"/>
      <c r="BC23881" s="79"/>
    </row>
    <row r="23882" spans="34:55" x14ac:dyDescent="0.25">
      <c r="AH23882" s="79"/>
      <c r="AI23882" s="79"/>
      <c r="AJ23882" s="80"/>
      <c r="AK23882" s="79"/>
      <c r="AM23882" s="79"/>
      <c r="AS23882" s="80"/>
      <c r="BC23882" s="79"/>
    </row>
    <row r="23883" spans="34:55" x14ac:dyDescent="0.25">
      <c r="AH23883" s="79"/>
      <c r="AI23883" s="79"/>
      <c r="AJ23883" s="80"/>
      <c r="AK23883" s="79"/>
      <c r="AS23883" s="80"/>
      <c r="BC23883" s="79"/>
    </row>
    <row r="23884" spans="34:55" x14ac:dyDescent="0.25">
      <c r="AH23884" s="79"/>
      <c r="AI23884" s="79"/>
      <c r="AJ23884" s="80"/>
      <c r="AK23884" s="79"/>
      <c r="AM23884" s="79"/>
      <c r="AS23884" s="80"/>
      <c r="BC23884" s="79"/>
    </row>
    <row r="23885" spans="34:55" x14ac:dyDescent="0.25">
      <c r="AH23885" s="79"/>
      <c r="AI23885" s="79"/>
      <c r="AJ23885" s="80"/>
      <c r="AK23885" s="79"/>
      <c r="AM23885" s="79"/>
      <c r="AS23885" s="80"/>
      <c r="BC23885" s="79"/>
    </row>
    <row r="23886" spans="34:55" x14ac:dyDescent="0.25">
      <c r="AH23886" s="79"/>
      <c r="AI23886" s="79"/>
      <c r="AJ23886" s="80"/>
      <c r="AK23886" s="79"/>
      <c r="AM23886" s="79"/>
      <c r="AS23886" s="80"/>
      <c r="BC23886" s="79"/>
    </row>
    <row r="23887" spans="34:55" x14ac:dyDescent="0.25">
      <c r="AH23887" s="79"/>
      <c r="AI23887" s="79"/>
      <c r="AJ23887" s="80"/>
      <c r="AK23887" s="79"/>
      <c r="AM23887" s="79"/>
      <c r="AS23887" s="80"/>
      <c r="BC23887" s="79"/>
    </row>
    <row r="23888" spans="34:55" x14ac:dyDescent="0.25">
      <c r="AH23888" s="79"/>
      <c r="AI23888" s="79"/>
      <c r="AJ23888" s="80"/>
      <c r="AK23888" s="79"/>
      <c r="AM23888" s="79"/>
      <c r="AS23888" s="80"/>
      <c r="BC23888" s="79"/>
    </row>
    <row r="23889" spans="34:55" x14ac:dyDescent="0.25">
      <c r="AH23889" s="79"/>
      <c r="AI23889" s="79"/>
      <c r="AJ23889" s="80"/>
      <c r="AK23889" s="79"/>
      <c r="AM23889" s="79"/>
      <c r="AS23889" s="80"/>
      <c r="BC23889" s="79"/>
    </row>
    <row r="23890" spans="34:55" x14ac:dyDescent="0.25">
      <c r="AH23890" s="79"/>
      <c r="AI23890" s="79"/>
      <c r="AJ23890" s="80"/>
      <c r="AK23890" s="79"/>
      <c r="AM23890" s="79"/>
      <c r="AS23890" s="80"/>
      <c r="BC23890" s="79"/>
    </row>
    <row r="23891" spans="34:55" x14ac:dyDescent="0.25">
      <c r="AH23891" s="79"/>
      <c r="AI23891" s="79"/>
      <c r="AJ23891" s="80"/>
      <c r="AK23891" s="79"/>
      <c r="AM23891" s="79"/>
      <c r="AS23891" s="80"/>
      <c r="BC23891" s="79"/>
    </row>
    <row r="23892" spans="34:55" x14ac:dyDescent="0.25">
      <c r="AH23892" s="79"/>
      <c r="AI23892" s="79"/>
      <c r="AJ23892" s="80"/>
      <c r="AK23892" s="79"/>
      <c r="AM23892" s="79"/>
      <c r="AS23892" s="80"/>
      <c r="BC23892" s="79"/>
    </row>
    <row r="23893" spans="34:55" x14ac:dyDescent="0.25">
      <c r="AH23893" s="79"/>
      <c r="AI23893" s="79"/>
      <c r="AJ23893" s="80"/>
      <c r="AK23893" s="79"/>
      <c r="AM23893" s="79"/>
      <c r="AS23893" s="80"/>
      <c r="BC23893" s="79"/>
    </row>
    <row r="23894" spans="34:55" x14ac:dyDescent="0.25">
      <c r="AH23894" s="79"/>
      <c r="AI23894" s="79"/>
      <c r="AJ23894" s="80"/>
      <c r="AK23894" s="79"/>
      <c r="AM23894" s="79"/>
      <c r="AS23894" s="80"/>
      <c r="BC23894" s="79"/>
    </row>
    <row r="23895" spans="34:55" x14ac:dyDescent="0.25">
      <c r="AH23895" s="79"/>
      <c r="AI23895" s="79"/>
      <c r="AJ23895" s="80"/>
      <c r="AK23895" s="79"/>
      <c r="AM23895" s="79"/>
      <c r="AS23895" s="80"/>
      <c r="BC23895" s="79"/>
    </row>
    <row r="23896" spans="34:55" x14ac:dyDescent="0.25">
      <c r="AH23896" s="79"/>
      <c r="AI23896" s="79"/>
      <c r="AJ23896" s="80"/>
      <c r="AK23896" s="79"/>
      <c r="AM23896" s="79"/>
      <c r="AS23896" s="80"/>
      <c r="BC23896" s="79"/>
    </row>
    <row r="23897" spans="34:55" x14ac:dyDescent="0.25">
      <c r="AH23897" s="79"/>
      <c r="AI23897" s="79"/>
      <c r="AJ23897" s="80"/>
      <c r="AK23897" s="79"/>
      <c r="AM23897" s="79"/>
      <c r="AS23897" s="80"/>
      <c r="BC23897" s="79"/>
    </row>
    <row r="23898" spans="34:55" x14ac:dyDescent="0.25">
      <c r="AH23898" s="79"/>
      <c r="AI23898" s="79"/>
      <c r="AJ23898" s="80"/>
      <c r="AK23898" s="79"/>
      <c r="AM23898" s="79"/>
      <c r="AS23898" s="80"/>
      <c r="BC23898" s="79"/>
    </row>
    <row r="23899" spans="34:55" x14ac:dyDescent="0.25">
      <c r="AH23899" s="79"/>
      <c r="AI23899" s="79"/>
      <c r="AJ23899" s="80"/>
      <c r="AK23899" s="79"/>
      <c r="AM23899" s="79"/>
      <c r="AS23899" s="80"/>
      <c r="BC23899" s="79"/>
    </row>
    <row r="23900" spans="34:55" x14ac:dyDescent="0.25">
      <c r="AH23900" s="79"/>
      <c r="AI23900" s="79"/>
      <c r="AJ23900" s="80"/>
      <c r="AK23900" s="79"/>
      <c r="AM23900" s="79"/>
      <c r="AS23900" s="80"/>
      <c r="BC23900" s="79"/>
    </row>
    <row r="23901" spans="34:55" x14ac:dyDescent="0.25">
      <c r="AH23901" s="79"/>
      <c r="AI23901" s="79"/>
      <c r="AJ23901" s="80"/>
      <c r="AK23901" s="79"/>
      <c r="AM23901" s="79"/>
      <c r="AS23901" s="80"/>
      <c r="BC23901" s="79"/>
    </row>
    <row r="23902" spans="34:55" x14ac:dyDescent="0.25">
      <c r="AH23902" s="79"/>
      <c r="AI23902" s="79"/>
      <c r="AJ23902" s="80"/>
      <c r="AK23902" s="79"/>
      <c r="AM23902" s="79"/>
      <c r="AS23902" s="80"/>
      <c r="BC23902" s="79"/>
    </row>
    <row r="23903" spans="34:55" x14ac:dyDescent="0.25">
      <c r="AH23903" s="79"/>
      <c r="AI23903" s="79"/>
      <c r="AJ23903" s="80"/>
      <c r="AK23903" s="79"/>
      <c r="AM23903" s="79"/>
      <c r="AS23903" s="80"/>
      <c r="BC23903" s="79"/>
    </row>
    <row r="23904" spans="34:55" x14ac:dyDescent="0.25">
      <c r="AH23904" s="79"/>
      <c r="AI23904" s="79"/>
      <c r="AJ23904" s="80"/>
      <c r="AK23904" s="79"/>
      <c r="AM23904" s="79"/>
      <c r="AS23904" s="80"/>
      <c r="BC23904" s="79"/>
    </row>
    <row r="23905" spans="34:55" x14ac:dyDescent="0.25">
      <c r="AH23905" s="79"/>
      <c r="AI23905" s="79"/>
      <c r="AJ23905" s="80"/>
      <c r="AK23905" s="79"/>
      <c r="AM23905" s="79"/>
      <c r="AS23905" s="80"/>
      <c r="BC23905" s="79"/>
    </row>
    <row r="23906" spans="34:55" x14ac:dyDescent="0.25">
      <c r="AH23906" s="79"/>
      <c r="AI23906" s="79"/>
      <c r="AJ23906" s="80"/>
      <c r="AK23906" s="79"/>
      <c r="AM23906" s="79"/>
      <c r="AS23906" s="80"/>
      <c r="BC23906" s="79"/>
    </row>
    <row r="23907" spans="34:55" x14ac:dyDescent="0.25">
      <c r="AH23907" s="79"/>
      <c r="AI23907" s="79"/>
      <c r="AJ23907" s="80"/>
      <c r="AK23907" s="79"/>
      <c r="AM23907" s="79"/>
      <c r="AS23907" s="80"/>
      <c r="BC23907" s="79"/>
    </row>
    <row r="23908" spans="34:55" x14ac:dyDescent="0.25">
      <c r="AH23908" s="79"/>
      <c r="AI23908" s="79"/>
      <c r="AJ23908" s="80"/>
      <c r="AK23908" s="79"/>
      <c r="AM23908" s="79"/>
      <c r="AS23908" s="80"/>
      <c r="BC23908" s="79"/>
    </row>
    <row r="23909" spans="34:55" x14ac:dyDescent="0.25">
      <c r="AH23909" s="79"/>
      <c r="AI23909" s="79"/>
      <c r="AJ23909" s="80"/>
      <c r="AK23909" s="79"/>
      <c r="AM23909" s="79"/>
      <c r="AS23909" s="80"/>
      <c r="BC23909" s="79"/>
    </row>
    <row r="23910" spans="34:55" x14ac:dyDescent="0.25">
      <c r="AH23910" s="79"/>
      <c r="AI23910" s="79"/>
      <c r="AJ23910" s="80"/>
      <c r="AK23910" s="79"/>
      <c r="AM23910" s="79"/>
      <c r="AS23910" s="80"/>
      <c r="BC23910" s="79"/>
    </row>
    <row r="23911" spans="34:55" x14ac:dyDescent="0.25">
      <c r="AH23911" s="79"/>
      <c r="AI23911" s="79"/>
      <c r="AJ23911" s="80"/>
      <c r="AK23911" s="79"/>
      <c r="AM23911" s="79"/>
      <c r="AS23911" s="80"/>
      <c r="BC23911" s="79"/>
    </row>
    <row r="23912" spans="34:55" x14ac:dyDescent="0.25">
      <c r="AH23912" s="79"/>
      <c r="AI23912" s="79"/>
      <c r="AJ23912" s="80"/>
      <c r="AK23912" s="79"/>
      <c r="AM23912" s="79"/>
      <c r="AS23912" s="80"/>
      <c r="BC23912" s="79"/>
    </row>
    <row r="23913" spans="34:55" x14ac:dyDescent="0.25">
      <c r="AH23913" s="79"/>
      <c r="AI23913" s="79"/>
      <c r="AJ23913" s="80"/>
      <c r="AK23913" s="79"/>
      <c r="AM23913" s="79"/>
      <c r="AS23913" s="80"/>
      <c r="BC23913" s="79"/>
    </row>
    <row r="23914" spans="34:55" x14ac:dyDescent="0.25">
      <c r="AH23914" s="79"/>
      <c r="AI23914" s="79"/>
      <c r="AJ23914" s="80"/>
      <c r="AK23914" s="79"/>
      <c r="AM23914" s="79"/>
      <c r="AS23914" s="80"/>
      <c r="BC23914" s="79"/>
    </row>
    <row r="23915" spans="34:55" x14ac:dyDescent="0.25">
      <c r="AH23915" s="79"/>
      <c r="AI23915" s="79"/>
      <c r="AJ23915" s="80"/>
      <c r="AK23915" s="79"/>
      <c r="AM23915" s="79"/>
      <c r="AS23915" s="80"/>
      <c r="BC23915" s="79"/>
    </row>
    <row r="23916" spans="34:55" x14ac:dyDescent="0.25">
      <c r="AH23916" s="79"/>
      <c r="AI23916" s="79"/>
      <c r="AJ23916" s="80"/>
      <c r="AK23916" s="79"/>
      <c r="AS23916" s="80"/>
      <c r="BC23916" s="79"/>
    </row>
    <row r="23917" spans="34:55" x14ac:dyDescent="0.25">
      <c r="AH23917" s="79"/>
      <c r="AI23917" s="79"/>
      <c r="AJ23917" s="80"/>
      <c r="AK23917" s="79"/>
      <c r="AM23917" s="79"/>
      <c r="AS23917" s="80"/>
      <c r="BC23917" s="79"/>
    </row>
    <row r="23918" spans="34:55" x14ac:dyDescent="0.25">
      <c r="AH23918" s="79"/>
      <c r="AI23918" s="79"/>
      <c r="AJ23918" s="80"/>
      <c r="AK23918" s="79"/>
      <c r="AM23918" s="79"/>
      <c r="AS23918" s="80"/>
      <c r="BC23918" s="79"/>
    </row>
    <row r="23919" spans="34:55" x14ac:dyDescent="0.25">
      <c r="AH23919" s="79"/>
      <c r="AI23919" s="79"/>
      <c r="AJ23919" s="80"/>
      <c r="AK23919" s="79"/>
      <c r="AM23919" s="79"/>
      <c r="AS23919" s="80"/>
      <c r="BC23919" s="79"/>
    </row>
    <row r="23920" spans="34:55" x14ac:dyDescent="0.25">
      <c r="AH23920" s="79"/>
      <c r="AI23920" s="79"/>
      <c r="AJ23920" s="80"/>
      <c r="AK23920" s="79"/>
      <c r="AM23920" s="79"/>
      <c r="AS23920" s="80"/>
      <c r="BC23920" s="79"/>
    </row>
    <row r="23921" spans="30:55" x14ac:dyDescent="0.25">
      <c r="AH23921" s="79"/>
      <c r="AI23921" s="79"/>
      <c r="AJ23921" s="80"/>
      <c r="AK23921" s="79"/>
      <c r="AM23921" s="79"/>
      <c r="AS23921" s="80"/>
      <c r="BC23921" s="79"/>
    </row>
    <row r="23922" spans="30:55" x14ac:dyDescent="0.25">
      <c r="AH23922" s="79"/>
      <c r="AI23922" s="79"/>
      <c r="AJ23922" s="80"/>
      <c r="AK23922" s="79"/>
      <c r="AM23922" s="79"/>
      <c r="AS23922" s="80"/>
      <c r="BC23922" s="79"/>
    </row>
    <row r="23923" spans="30:55" x14ac:dyDescent="0.25">
      <c r="AH23923" s="79"/>
      <c r="AI23923" s="79"/>
      <c r="AJ23923" s="80"/>
      <c r="AK23923" s="79"/>
      <c r="AM23923" s="79"/>
      <c r="AS23923" s="80"/>
      <c r="BC23923" s="79"/>
    </row>
    <row r="23924" spans="30:55" x14ac:dyDescent="0.25">
      <c r="AH23924" s="79"/>
      <c r="AI23924" s="79"/>
      <c r="AJ23924" s="80"/>
      <c r="AK23924" s="79"/>
      <c r="AM23924" s="79"/>
      <c r="AS23924" s="80"/>
      <c r="BC23924" s="79"/>
    </row>
    <row r="23925" spans="30:55" x14ac:dyDescent="0.25">
      <c r="AH23925" s="79"/>
      <c r="AI23925" s="79"/>
      <c r="AJ23925" s="80"/>
      <c r="AK23925" s="79"/>
      <c r="AM23925" s="79"/>
      <c r="AS23925" s="80"/>
      <c r="BC23925" s="79"/>
    </row>
    <row r="23926" spans="30:55" x14ac:dyDescent="0.25">
      <c r="AH23926" s="79"/>
      <c r="AI23926" s="79"/>
      <c r="AJ23926" s="80"/>
      <c r="AK23926" s="79"/>
      <c r="AM23926" s="79"/>
      <c r="AS23926" s="80"/>
      <c r="BC23926" s="79"/>
    </row>
    <row r="23927" spans="30:55" x14ac:dyDescent="0.25">
      <c r="AH23927" s="79"/>
      <c r="AI23927" s="79"/>
      <c r="AJ23927" s="80"/>
      <c r="AK23927" s="79"/>
      <c r="AM23927" s="79"/>
      <c r="AS23927" s="80"/>
      <c r="BC23927" s="79"/>
    </row>
    <row r="23928" spans="30:55" x14ac:dyDescent="0.25">
      <c r="AH23928" s="79"/>
      <c r="AI23928" s="79"/>
      <c r="AJ23928" s="80"/>
      <c r="AK23928" s="79"/>
      <c r="AM23928" s="79"/>
      <c r="AS23928" s="80"/>
      <c r="BC23928" s="79"/>
    </row>
    <row r="23929" spans="30:55" x14ac:dyDescent="0.25">
      <c r="AH23929" s="79"/>
      <c r="AI23929" s="79"/>
      <c r="AJ23929" s="80"/>
      <c r="AK23929" s="79"/>
      <c r="AM23929" s="79"/>
      <c r="AS23929" s="80"/>
      <c r="BC23929" s="79"/>
    </row>
    <row r="23930" spans="30:55" x14ac:dyDescent="0.25">
      <c r="AD23930" s="27"/>
      <c r="AE23930" s="27"/>
      <c r="AH23930" s="79"/>
      <c r="AI23930" s="79"/>
      <c r="AJ23930" s="80"/>
      <c r="AK23930" s="79"/>
      <c r="AS23930" s="80"/>
      <c r="BC23930" s="79"/>
    </row>
    <row r="23931" spans="30:55" x14ac:dyDescent="0.25">
      <c r="AH23931" s="79"/>
      <c r="AI23931" s="79"/>
      <c r="AJ23931" s="80"/>
      <c r="AK23931" s="79"/>
      <c r="AM23931" s="79"/>
      <c r="AS23931" s="80"/>
      <c r="BC23931" s="79"/>
    </row>
    <row r="23932" spans="30:55" x14ac:dyDescent="0.25">
      <c r="AH23932" s="79"/>
      <c r="AI23932" s="79"/>
      <c r="AJ23932" s="80"/>
      <c r="AK23932" s="79"/>
      <c r="AM23932" s="79"/>
      <c r="AS23932" s="80"/>
      <c r="BC23932" s="79"/>
    </row>
    <row r="23933" spans="30:55" x14ac:dyDescent="0.25">
      <c r="AH23933" s="79"/>
      <c r="AI23933" s="79"/>
      <c r="AJ23933" s="80"/>
      <c r="AK23933" s="79"/>
      <c r="AM23933" s="79"/>
      <c r="AS23933" s="80"/>
      <c r="BC23933" s="79"/>
    </row>
    <row r="23934" spans="30:55" x14ac:dyDescent="0.25">
      <c r="AH23934" s="79"/>
      <c r="AI23934" s="79"/>
      <c r="AJ23934" s="80"/>
      <c r="AK23934" s="79"/>
      <c r="AM23934" s="79"/>
      <c r="AS23934" s="80"/>
      <c r="BC23934" s="79"/>
    </row>
    <row r="23935" spans="30:55" x14ac:dyDescent="0.25">
      <c r="AH23935" s="79"/>
      <c r="AI23935" s="79"/>
      <c r="AJ23935" s="80"/>
      <c r="AK23935" s="79"/>
      <c r="AM23935" s="79"/>
      <c r="AS23935" s="80"/>
      <c r="BC23935" s="79"/>
    </row>
    <row r="23936" spans="30:55" x14ac:dyDescent="0.25">
      <c r="AH23936" s="79"/>
      <c r="AI23936" s="79"/>
      <c r="AJ23936" s="80"/>
      <c r="AK23936" s="79"/>
      <c r="AM23936" s="79"/>
      <c r="AS23936" s="80"/>
      <c r="BC23936" s="79"/>
    </row>
    <row r="23937" spans="30:55" x14ac:dyDescent="0.25">
      <c r="AH23937" s="79"/>
      <c r="AI23937" s="79"/>
      <c r="AJ23937" s="80"/>
      <c r="AK23937" s="79"/>
      <c r="AM23937" s="79"/>
      <c r="AS23937" s="80"/>
      <c r="BC23937" s="79"/>
    </row>
    <row r="23938" spans="30:55" x14ac:dyDescent="0.25">
      <c r="AH23938" s="79"/>
      <c r="AI23938" s="79"/>
      <c r="AJ23938" s="80"/>
      <c r="AK23938" s="79"/>
      <c r="AM23938" s="79"/>
      <c r="AS23938" s="80"/>
      <c r="BC23938" s="79"/>
    </row>
    <row r="23939" spans="30:55" x14ac:dyDescent="0.25">
      <c r="AH23939" s="79"/>
      <c r="AI23939" s="79"/>
      <c r="AJ23939" s="80"/>
      <c r="AK23939" s="79"/>
      <c r="AM23939" s="79"/>
      <c r="AS23939" s="80"/>
      <c r="BC23939" s="79"/>
    </row>
    <row r="23940" spans="30:55" x14ac:dyDescent="0.25">
      <c r="AH23940" s="79"/>
      <c r="AI23940" s="79"/>
      <c r="AJ23940" s="80"/>
      <c r="AK23940" s="79"/>
      <c r="AM23940" s="79"/>
      <c r="AS23940" s="80"/>
      <c r="BC23940" s="79"/>
    </row>
    <row r="23941" spans="30:55" x14ac:dyDescent="0.25">
      <c r="AD23941" s="27"/>
      <c r="AE23941" s="27"/>
      <c r="AH23941" s="79"/>
      <c r="AI23941" s="79"/>
      <c r="AJ23941" s="80"/>
      <c r="AK23941" s="79"/>
      <c r="AS23941" s="80"/>
      <c r="BC23941" s="79"/>
    </row>
    <row r="23942" spans="30:55" x14ac:dyDescent="0.25">
      <c r="AD23942" s="27"/>
      <c r="AE23942" s="27"/>
      <c r="AH23942" s="79"/>
      <c r="AI23942" s="79"/>
      <c r="AJ23942" s="80"/>
      <c r="AK23942" s="79"/>
      <c r="AS23942" s="80"/>
      <c r="BC23942" s="79"/>
    </row>
    <row r="23943" spans="30:55" x14ac:dyDescent="0.25">
      <c r="AD23943" s="27"/>
      <c r="AE23943" s="27"/>
      <c r="AH23943" s="79"/>
      <c r="AI23943" s="79"/>
      <c r="AJ23943" s="80"/>
      <c r="AK23943" s="79"/>
      <c r="AS23943" s="80"/>
      <c r="BC23943" s="79"/>
    </row>
    <row r="23944" spans="30:55" x14ac:dyDescent="0.25">
      <c r="AH23944" s="79"/>
      <c r="AI23944" s="79"/>
      <c r="AJ23944" s="80"/>
      <c r="AK23944" s="79"/>
      <c r="AM23944" s="79"/>
      <c r="AS23944" s="80"/>
      <c r="BC23944" s="79"/>
    </row>
    <row r="23945" spans="30:55" x14ac:dyDescent="0.25">
      <c r="AD23945" s="27"/>
      <c r="AE23945" s="27"/>
      <c r="AH23945" s="79"/>
      <c r="AI23945" s="79"/>
      <c r="AJ23945" s="80"/>
      <c r="AK23945" s="79"/>
      <c r="AS23945" s="80"/>
      <c r="BC23945" s="79"/>
    </row>
    <row r="23946" spans="30:55" x14ac:dyDescent="0.25">
      <c r="AH23946" s="79"/>
      <c r="AI23946" s="79"/>
      <c r="AJ23946" s="80"/>
      <c r="AK23946" s="79"/>
      <c r="AM23946" s="79"/>
      <c r="AS23946" s="80"/>
      <c r="BC23946" s="79"/>
    </row>
    <row r="23947" spans="30:55" x14ac:dyDescent="0.25">
      <c r="AD23947" s="27"/>
      <c r="AE23947" s="27"/>
      <c r="AH23947" s="79"/>
      <c r="AI23947" s="79"/>
      <c r="AJ23947" s="80"/>
      <c r="AK23947" s="79"/>
      <c r="AS23947" s="80"/>
      <c r="BC23947" s="79"/>
    </row>
    <row r="23948" spans="30:55" x14ac:dyDescent="0.25">
      <c r="AH23948" s="79"/>
      <c r="AI23948" s="79"/>
      <c r="AJ23948" s="80"/>
      <c r="AK23948" s="79"/>
      <c r="AM23948" s="79"/>
      <c r="AS23948" s="80"/>
      <c r="BC23948" s="79"/>
    </row>
    <row r="23949" spans="30:55" x14ac:dyDescent="0.25">
      <c r="AH23949" s="79"/>
      <c r="AI23949" s="79"/>
      <c r="AJ23949" s="80"/>
      <c r="AK23949" s="79"/>
      <c r="AM23949" s="79"/>
      <c r="AS23949" s="80"/>
      <c r="BC23949" s="79"/>
    </row>
    <row r="23950" spans="30:55" x14ac:dyDescent="0.25">
      <c r="AH23950" s="79"/>
      <c r="AI23950" s="79"/>
      <c r="AJ23950" s="80"/>
      <c r="AK23950" s="79"/>
      <c r="AM23950" s="79"/>
      <c r="AS23950" s="80"/>
      <c r="BC23950" s="79"/>
    </row>
    <row r="23951" spans="30:55" x14ac:dyDescent="0.25">
      <c r="AH23951" s="79"/>
      <c r="AI23951" s="79"/>
      <c r="AJ23951" s="80"/>
      <c r="AK23951" s="79"/>
      <c r="AM23951" s="79"/>
      <c r="AS23951" s="80"/>
      <c r="BC23951" s="79"/>
    </row>
    <row r="23952" spans="30:55" x14ac:dyDescent="0.25">
      <c r="AH23952" s="79"/>
      <c r="AI23952" s="79"/>
      <c r="AJ23952" s="80"/>
      <c r="AK23952" s="79"/>
      <c r="AM23952" s="79"/>
      <c r="AS23952" s="80"/>
      <c r="BC23952" s="79"/>
    </row>
    <row r="23953" spans="30:55" x14ac:dyDescent="0.25">
      <c r="AH23953" s="79"/>
      <c r="AI23953" s="79"/>
      <c r="AJ23953" s="80"/>
      <c r="AK23953" s="79"/>
      <c r="AM23953" s="79"/>
      <c r="AS23953" s="80"/>
      <c r="BC23953" s="79"/>
    </row>
    <row r="23954" spans="30:55" x14ac:dyDescent="0.25">
      <c r="AH23954" s="79"/>
      <c r="AI23954" s="79"/>
      <c r="AJ23954" s="80"/>
      <c r="AK23954" s="79"/>
      <c r="AM23954" s="79"/>
      <c r="AS23954" s="80"/>
      <c r="BC23954" s="79"/>
    </row>
    <row r="23955" spans="30:55" x14ac:dyDescent="0.25">
      <c r="AH23955" s="79"/>
      <c r="AI23955" s="79"/>
      <c r="AJ23955" s="80"/>
      <c r="AK23955" s="79"/>
      <c r="AM23955" s="79"/>
      <c r="AS23955" s="80"/>
      <c r="BC23955" s="79"/>
    </row>
    <row r="23956" spans="30:55" x14ac:dyDescent="0.25">
      <c r="AH23956" s="79"/>
      <c r="AI23956" s="79"/>
      <c r="AJ23956" s="80"/>
      <c r="AK23956" s="79"/>
      <c r="AM23956" s="79"/>
      <c r="AS23956" s="80"/>
      <c r="BC23956" s="79"/>
    </row>
    <row r="23957" spans="30:55" x14ac:dyDescent="0.25">
      <c r="AH23957" s="79"/>
      <c r="AI23957" s="79"/>
      <c r="AJ23957" s="80"/>
      <c r="AK23957" s="79"/>
      <c r="AM23957" s="79"/>
      <c r="AS23957" s="80"/>
      <c r="BC23957" s="79"/>
    </row>
    <row r="23958" spans="30:55" x14ac:dyDescent="0.25">
      <c r="AH23958" s="79"/>
      <c r="AI23958" s="79"/>
      <c r="AJ23958" s="80"/>
      <c r="AK23958" s="79"/>
      <c r="AM23958" s="79"/>
      <c r="AS23958" s="80"/>
      <c r="BC23958" s="79"/>
    </row>
    <row r="23959" spans="30:55" x14ac:dyDescent="0.25">
      <c r="AH23959" s="79"/>
      <c r="AI23959" s="79"/>
      <c r="AJ23959" s="80"/>
      <c r="AK23959" s="79"/>
      <c r="AM23959" s="79"/>
      <c r="AS23959" s="80"/>
      <c r="BC23959" s="79"/>
    </row>
    <row r="23960" spans="30:55" x14ac:dyDescent="0.25">
      <c r="AH23960" s="79"/>
      <c r="AI23960" s="79"/>
      <c r="AJ23960" s="80"/>
      <c r="AK23960" s="79"/>
      <c r="AM23960" s="79"/>
      <c r="AS23960" s="80"/>
      <c r="BC23960" s="79"/>
    </row>
    <row r="23961" spans="30:55" x14ac:dyDescent="0.25">
      <c r="AH23961" s="79"/>
      <c r="AI23961" s="79"/>
      <c r="AJ23961" s="80"/>
      <c r="AK23961" s="79"/>
      <c r="AM23961" s="79"/>
      <c r="AS23961" s="80"/>
      <c r="BC23961" s="79"/>
    </row>
    <row r="23962" spans="30:55" x14ac:dyDescent="0.25">
      <c r="AH23962" s="79"/>
      <c r="AI23962" s="79"/>
      <c r="AJ23962" s="80"/>
      <c r="AK23962" s="79"/>
      <c r="AM23962" s="79"/>
      <c r="AS23962" s="80"/>
      <c r="BC23962" s="79"/>
    </row>
    <row r="23963" spans="30:55" x14ac:dyDescent="0.25">
      <c r="AH23963" s="79"/>
      <c r="AI23963" s="79"/>
      <c r="AJ23963" s="80"/>
      <c r="AK23963" s="79"/>
      <c r="AM23963" s="79"/>
      <c r="AS23963" s="80"/>
      <c r="BC23963" s="79"/>
    </row>
    <row r="23964" spans="30:55" x14ac:dyDescent="0.25">
      <c r="AH23964" s="79"/>
      <c r="AI23964" s="79"/>
      <c r="AJ23964" s="80"/>
      <c r="AK23964" s="79"/>
      <c r="AS23964" s="80"/>
      <c r="BC23964" s="79"/>
    </row>
    <row r="23965" spans="30:55" x14ac:dyDescent="0.25">
      <c r="AD23965" s="27"/>
      <c r="AE23965" s="27"/>
      <c r="AH23965" s="79"/>
      <c r="AI23965" s="79"/>
      <c r="AJ23965" s="80"/>
      <c r="AK23965" s="79"/>
      <c r="AM23965" s="79"/>
      <c r="AS23965" s="80"/>
      <c r="BC23965" s="79"/>
    </row>
    <row r="23966" spans="30:55" x14ac:dyDescent="0.25">
      <c r="AD23966" s="27"/>
      <c r="AE23966" s="27"/>
      <c r="AH23966" s="79"/>
      <c r="AI23966" s="79"/>
      <c r="AJ23966" s="80"/>
      <c r="AK23966" s="79"/>
      <c r="AM23966" s="79"/>
      <c r="AS23966" s="80"/>
      <c r="BC23966" s="79"/>
    </row>
    <row r="23967" spans="30:55" x14ac:dyDescent="0.25">
      <c r="AH23967" s="79"/>
      <c r="AI23967" s="79"/>
      <c r="AJ23967" s="80"/>
      <c r="AK23967" s="79"/>
      <c r="AM23967" s="79"/>
      <c r="AS23967" s="80"/>
      <c r="BC23967" s="79"/>
    </row>
    <row r="23968" spans="30:55" x14ac:dyDescent="0.25">
      <c r="AH23968" s="79"/>
      <c r="AI23968" s="79"/>
      <c r="AJ23968" s="80"/>
      <c r="AK23968" s="79"/>
      <c r="AM23968" s="79"/>
      <c r="AS23968" s="80"/>
      <c r="BC23968" s="79"/>
    </row>
    <row r="23969" spans="30:55" x14ac:dyDescent="0.25">
      <c r="AH23969" s="79"/>
      <c r="AI23969" s="79"/>
      <c r="AJ23969" s="80"/>
      <c r="AK23969" s="79"/>
      <c r="AM23969" s="79"/>
      <c r="AS23969" s="80"/>
      <c r="BC23969" s="79"/>
    </row>
    <row r="23970" spans="30:55" x14ac:dyDescent="0.25">
      <c r="AH23970" s="79"/>
      <c r="AI23970" s="79"/>
      <c r="AJ23970" s="80"/>
      <c r="AK23970" s="79"/>
      <c r="AS23970" s="80"/>
      <c r="BC23970" s="79"/>
    </row>
    <row r="23971" spans="30:55" x14ac:dyDescent="0.25">
      <c r="AH23971" s="79"/>
      <c r="AI23971" s="79"/>
      <c r="AJ23971" s="80"/>
      <c r="AK23971" s="79"/>
      <c r="AM23971" s="79"/>
      <c r="AS23971" s="80"/>
      <c r="BC23971" s="79"/>
    </row>
    <row r="23972" spans="30:55" x14ac:dyDescent="0.25">
      <c r="AH23972" s="79"/>
      <c r="AI23972" s="79"/>
      <c r="AJ23972" s="80"/>
      <c r="AK23972" s="79"/>
      <c r="AM23972" s="79"/>
      <c r="AS23972" s="80"/>
      <c r="BC23972" s="79"/>
    </row>
    <row r="23973" spans="30:55" x14ac:dyDescent="0.25">
      <c r="AH23973" s="79"/>
      <c r="AI23973" s="79"/>
      <c r="AJ23973" s="80"/>
      <c r="AK23973" s="79"/>
      <c r="AM23973" s="79"/>
      <c r="AS23973" s="80"/>
      <c r="BC23973" s="79"/>
    </row>
    <row r="23974" spans="30:55" x14ac:dyDescent="0.25">
      <c r="AH23974" s="79"/>
      <c r="AI23974" s="79"/>
      <c r="AJ23974" s="80"/>
      <c r="AK23974" s="79"/>
      <c r="AM23974" s="79"/>
      <c r="AS23974" s="80"/>
      <c r="BC23974" s="79"/>
    </row>
    <row r="23975" spans="30:55" x14ac:dyDescent="0.25">
      <c r="AH23975" s="79"/>
      <c r="AI23975" s="79"/>
      <c r="AJ23975" s="80"/>
      <c r="AK23975" s="79"/>
      <c r="AM23975" s="79"/>
      <c r="AS23975" s="80"/>
      <c r="BC23975" s="79"/>
    </row>
    <row r="23976" spans="30:55" x14ac:dyDescent="0.25">
      <c r="AH23976" s="79"/>
      <c r="AI23976" s="79"/>
      <c r="AJ23976" s="80"/>
      <c r="AK23976" s="79"/>
      <c r="AM23976" s="79"/>
      <c r="AS23976" s="80"/>
      <c r="BC23976" s="79"/>
    </row>
    <row r="23977" spans="30:55" x14ac:dyDescent="0.25">
      <c r="AH23977" s="79"/>
      <c r="AI23977" s="79"/>
      <c r="AJ23977" s="80"/>
      <c r="AK23977" s="79"/>
      <c r="AM23977" s="79"/>
      <c r="AS23977" s="80"/>
      <c r="BC23977" s="79"/>
    </row>
    <row r="23978" spans="30:55" x14ac:dyDescent="0.25">
      <c r="AH23978" s="79"/>
      <c r="AI23978" s="79"/>
      <c r="AJ23978" s="80"/>
      <c r="AK23978" s="79"/>
      <c r="AM23978" s="79"/>
      <c r="AS23978" s="80"/>
      <c r="BC23978" s="79"/>
    </row>
    <row r="23979" spans="30:55" x14ac:dyDescent="0.25">
      <c r="AH23979" s="79"/>
      <c r="AI23979" s="79"/>
      <c r="AJ23979" s="80"/>
      <c r="AK23979" s="79"/>
      <c r="AM23979" s="79"/>
      <c r="AS23979" s="80"/>
      <c r="BC23979" s="79"/>
    </row>
    <row r="23980" spans="30:55" x14ac:dyDescent="0.25">
      <c r="AD23980" s="27"/>
      <c r="AE23980" s="27"/>
      <c r="AH23980" s="79"/>
      <c r="AI23980" s="79"/>
      <c r="AJ23980" s="80"/>
      <c r="AK23980" s="79"/>
      <c r="AM23980" s="79"/>
      <c r="AS23980" s="80"/>
      <c r="BC23980" s="79"/>
    </row>
    <row r="23981" spans="30:55" x14ac:dyDescent="0.25">
      <c r="AH23981" s="79"/>
      <c r="AI23981" s="79"/>
      <c r="AJ23981" s="80"/>
      <c r="AK23981" s="79"/>
      <c r="AM23981" s="79"/>
      <c r="AS23981" s="80"/>
      <c r="BC23981" s="79"/>
    </row>
    <row r="23982" spans="30:55" x14ac:dyDescent="0.25">
      <c r="AH23982" s="79"/>
      <c r="AI23982" s="79"/>
      <c r="AJ23982" s="80"/>
      <c r="AK23982" s="79"/>
      <c r="AS23982" s="80"/>
      <c r="BC23982" s="79"/>
    </row>
    <row r="23983" spans="30:55" x14ac:dyDescent="0.25">
      <c r="AD23983" s="27"/>
      <c r="AE23983" s="27"/>
      <c r="AH23983" s="79"/>
      <c r="AI23983" s="79"/>
      <c r="AJ23983" s="80"/>
      <c r="AK23983" s="79"/>
      <c r="AM23983" s="79"/>
      <c r="AS23983" s="80"/>
      <c r="BC23983" s="79"/>
    </row>
    <row r="23984" spans="30:55" x14ac:dyDescent="0.25">
      <c r="AH23984" s="79"/>
      <c r="AI23984" s="79"/>
      <c r="AJ23984" s="80"/>
      <c r="AK23984" s="79"/>
      <c r="AM23984" s="79"/>
      <c r="AS23984" s="80"/>
      <c r="BC23984" s="79"/>
    </row>
    <row r="23985" spans="30:55" x14ac:dyDescent="0.25">
      <c r="AH23985" s="79"/>
      <c r="AI23985" s="79"/>
      <c r="AJ23985" s="80"/>
      <c r="AK23985" s="79"/>
      <c r="AM23985" s="79"/>
      <c r="AS23985" s="80"/>
      <c r="BC23985" s="79"/>
    </row>
    <row r="23986" spans="30:55" x14ac:dyDescent="0.25">
      <c r="AH23986" s="79"/>
      <c r="AI23986" s="79"/>
      <c r="AJ23986" s="80"/>
      <c r="AK23986" s="79"/>
      <c r="AM23986" s="79"/>
      <c r="AS23986" s="80"/>
      <c r="BC23986" s="79"/>
    </row>
    <row r="23987" spans="30:55" x14ac:dyDescent="0.25">
      <c r="AH23987" s="79"/>
      <c r="AI23987" s="79"/>
      <c r="AJ23987" s="80"/>
      <c r="AK23987" s="79"/>
      <c r="AM23987" s="79"/>
      <c r="AS23987" s="80"/>
      <c r="BC23987" s="79"/>
    </row>
    <row r="23988" spans="30:55" x14ac:dyDescent="0.25">
      <c r="AD23988" s="27"/>
      <c r="AE23988" s="27"/>
      <c r="AH23988" s="79"/>
      <c r="AI23988" s="79"/>
      <c r="AJ23988" s="80"/>
      <c r="AK23988" s="79"/>
      <c r="AM23988" s="79"/>
      <c r="AS23988" s="80"/>
      <c r="BC23988" s="79"/>
    </row>
    <row r="23989" spans="30:55" x14ac:dyDescent="0.25">
      <c r="AH23989" s="79"/>
      <c r="AI23989" s="79"/>
      <c r="AJ23989" s="80"/>
      <c r="AK23989" s="79"/>
      <c r="AS23989" s="80"/>
      <c r="BC23989" s="79"/>
    </row>
    <row r="23990" spans="30:55" x14ac:dyDescent="0.25">
      <c r="AH23990" s="79"/>
      <c r="AI23990" s="79"/>
      <c r="AJ23990" s="80"/>
      <c r="AK23990" s="79"/>
      <c r="AS23990" s="80"/>
      <c r="BC23990" s="79"/>
    </row>
    <row r="23991" spans="30:55" x14ac:dyDescent="0.25">
      <c r="AH23991" s="79"/>
      <c r="AI23991" s="79"/>
      <c r="AJ23991" s="80"/>
      <c r="AK23991" s="79"/>
      <c r="AM23991" s="79"/>
      <c r="AS23991" s="80"/>
      <c r="BC23991" s="79"/>
    </row>
    <row r="23992" spans="30:55" x14ac:dyDescent="0.25">
      <c r="AH23992" s="79"/>
      <c r="AI23992" s="79"/>
      <c r="AJ23992" s="80"/>
      <c r="AK23992" s="79"/>
      <c r="AM23992" s="79"/>
      <c r="AS23992" s="80"/>
      <c r="BC23992" s="79"/>
    </row>
    <row r="23993" spans="30:55" x14ac:dyDescent="0.25">
      <c r="AH23993" s="79"/>
      <c r="AI23993" s="79"/>
      <c r="AJ23993" s="80"/>
      <c r="AK23993" s="79"/>
      <c r="AM23993" s="79"/>
      <c r="AS23993" s="80"/>
      <c r="BC23993" s="79"/>
    </row>
    <row r="23994" spans="30:55" x14ac:dyDescent="0.25">
      <c r="AH23994" s="79"/>
      <c r="AI23994" s="79"/>
      <c r="AJ23994" s="80"/>
      <c r="AK23994" s="79"/>
      <c r="AM23994" s="79"/>
      <c r="AS23994" s="80"/>
      <c r="BC23994" s="79"/>
    </row>
    <row r="23995" spans="30:55" x14ac:dyDescent="0.25">
      <c r="AH23995" s="79"/>
      <c r="AI23995" s="79"/>
      <c r="AJ23995" s="80"/>
      <c r="AK23995" s="79"/>
      <c r="AM23995" s="79"/>
      <c r="AS23995" s="80"/>
      <c r="BC23995" s="79"/>
    </row>
    <row r="23996" spans="30:55" x14ac:dyDescent="0.25">
      <c r="AH23996" s="79"/>
      <c r="AI23996" s="79"/>
      <c r="AJ23996" s="80"/>
      <c r="AK23996" s="79"/>
      <c r="AM23996" s="79"/>
      <c r="AS23996" s="80"/>
      <c r="BC23996" s="79"/>
    </row>
    <row r="23997" spans="30:55" x14ac:dyDescent="0.25">
      <c r="AH23997" s="79"/>
      <c r="AI23997" s="79"/>
      <c r="AJ23997" s="80"/>
      <c r="AK23997" s="79"/>
      <c r="AM23997" s="79"/>
      <c r="AS23997" s="80"/>
      <c r="BC23997" s="79"/>
    </row>
    <row r="23998" spans="30:55" x14ac:dyDescent="0.25">
      <c r="AH23998" s="79"/>
      <c r="AI23998" s="79"/>
      <c r="AJ23998" s="80"/>
      <c r="AK23998" s="79"/>
      <c r="AM23998" s="79"/>
      <c r="AS23998" s="80"/>
      <c r="BC23998" s="79"/>
    </row>
    <row r="23999" spans="30:55" x14ac:dyDescent="0.25">
      <c r="AH23999" s="79"/>
      <c r="AI23999" s="79"/>
      <c r="AJ23999" s="80"/>
      <c r="AK23999" s="79"/>
      <c r="AM23999" s="79"/>
      <c r="AS23999" s="80"/>
      <c r="BC23999" s="79"/>
    </row>
    <row r="24000" spans="30:55" x14ac:dyDescent="0.25">
      <c r="AH24000" s="79"/>
      <c r="AI24000" s="79"/>
      <c r="AJ24000" s="80"/>
      <c r="AK24000" s="79"/>
      <c r="AM24000" s="79"/>
      <c r="AS24000" s="80"/>
      <c r="BC24000" s="79"/>
    </row>
    <row r="24001" spans="34:55" x14ac:dyDescent="0.25">
      <c r="AH24001" s="79"/>
      <c r="AI24001" s="79"/>
      <c r="AJ24001" s="80"/>
      <c r="AK24001" s="79"/>
      <c r="AM24001" s="79"/>
      <c r="AS24001" s="80"/>
      <c r="BC24001" s="79"/>
    </row>
    <row r="24002" spans="34:55" x14ac:dyDescent="0.25">
      <c r="AH24002" s="79"/>
      <c r="AI24002" s="79"/>
      <c r="AJ24002" s="80"/>
      <c r="AK24002" s="79"/>
      <c r="AM24002" s="79"/>
      <c r="AS24002" s="80"/>
      <c r="BC24002" s="79"/>
    </row>
    <row r="24003" spans="34:55" x14ac:dyDescent="0.25">
      <c r="AH24003" s="79"/>
      <c r="AI24003" s="79"/>
      <c r="AJ24003" s="80"/>
      <c r="AK24003" s="79"/>
      <c r="AM24003" s="79"/>
      <c r="AS24003" s="80"/>
      <c r="BC24003" s="79"/>
    </row>
    <row r="24004" spans="34:55" x14ac:dyDescent="0.25">
      <c r="AH24004" s="79"/>
      <c r="AI24004" s="79"/>
      <c r="AJ24004" s="80"/>
      <c r="AK24004" s="79"/>
      <c r="AM24004" s="79"/>
      <c r="AS24004" s="80"/>
      <c r="BC24004" s="79"/>
    </row>
    <row r="24005" spans="34:55" x14ac:dyDescent="0.25">
      <c r="AH24005" s="79"/>
      <c r="AI24005" s="79"/>
      <c r="AJ24005" s="80"/>
      <c r="AK24005" s="79"/>
      <c r="AM24005" s="79"/>
      <c r="AS24005" s="80"/>
      <c r="BC24005" s="79"/>
    </row>
    <row r="24006" spans="34:55" x14ac:dyDescent="0.25">
      <c r="AH24006" s="79"/>
      <c r="AI24006" s="79"/>
      <c r="AJ24006" s="80"/>
      <c r="AK24006" s="79"/>
      <c r="AM24006" s="79"/>
      <c r="AS24006" s="80"/>
      <c r="BC24006" s="79"/>
    </row>
    <row r="24007" spans="34:55" x14ac:dyDescent="0.25">
      <c r="AH24007" s="79"/>
      <c r="AI24007" s="79"/>
      <c r="AJ24007" s="80"/>
      <c r="AK24007" s="79"/>
      <c r="AM24007" s="79"/>
      <c r="AS24007" s="80"/>
      <c r="BC24007" s="79"/>
    </row>
    <row r="24008" spans="34:55" x14ac:dyDescent="0.25">
      <c r="AH24008" s="79"/>
      <c r="AI24008" s="79"/>
      <c r="AJ24008" s="80"/>
      <c r="AK24008" s="79"/>
      <c r="AM24008" s="79"/>
      <c r="AS24008" s="80"/>
      <c r="BC24008" s="79"/>
    </row>
    <row r="24009" spans="34:55" x14ac:dyDescent="0.25">
      <c r="AH24009" s="79"/>
      <c r="AI24009" s="79"/>
      <c r="AJ24009" s="80"/>
      <c r="AK24009" s="79"/>
      <c r="AM24009" s="79"/>
      <c r="AS24009" s="80"/>
      <c r="BC24009" s="79"/>
    </row>
    <row r="24010" spans="34:55" x14ac:dyDescent="0.25">
      <c r="AH24010" s="79"/>
      <c r="AI24010" s="79"/>
      <c r="AJ24010" s="80"/>
      <c r="AK24010" s="79"/>
      <c r="AM24010" s="79"/>
      <c r="AS24010" s="80"/>
      <c r="BC24010" s="79"/>
    </row>
    <row r="24011" spans="34:55" x14ac:dyDescent="0.25">
      <c r="AH24011" s="79"/>
      <c r="AI24011" s="79"/>
      <c r="AJ24011" s="80"/>
      <c r="AK24011" s="79"/>
      <c r="AM24011" s="79"/>
      <c r="AS24011" s="80"/>
      <c r="BC24011" s="79"/>
    </row>
    <row r="24012" spans="34:55" x14ac:dyDescent="0.25">
      <c r="AH24012" s="79"/>
      <c r="AI24012" s="79"/>
      <c r="AJ24012" s="80"/>
      <c r="AK24012" s="79"/>
      <c r="AM24012" s="79"/>
      <c r="AS24012" s="80"/>
      <c r="BC24012" s="79"/>
    </row>
    <row r="24013" spans="34:55" x14ac:dyDescent="0.25">
      <c r="AH24013" s="79"/>
      <c r="AI24013" s="79"/>
      <c r="AJ24013" s="80"/>
      <c r="AK24013" s="79"/>
      <c r="AM24013" s="79"/>
      <c r="AS24013" s="80"/>
      <c r="BC24013" s="79"/>
    </row>
    <row r="24014" spans="34:55" x14ac:dyDescent="0.25">
      <c r="AH24014" s="79"/>
      <c r="AI24014" s="79"/>
      <c r="AJ24014" s="80"/>
      <c r="AK24014" s="79"/>
      <c r="AM24014" s="79"/>
      <c r="AS24014" s="80"/>
      <c r="BC24014" s="79"/>
    </row>
    <row r="24015" spans="34:55" x14ac:dyDescent="0.25">
      <c r="AH24015" s="79"/>
      <c r="AI24015" s="79"/>
      <c r="AJ24015" s="80"/>
      <c r="AK24015" s="79"/>
      <c r="AM24015" s="79"/>
      <c r="AS24015" s="80"/>
      <c r="BC24015" s="79"/>
    </row>
    <row r="24016" spans="34:55" x14ac:dyDescent="0.25">
      <c r="AH24016" s="79"/>
      <c r="AI24016" s="79"/>
      <c r="AJ24016" s="80"/>
      <c r="AK24016" s="79"/>
      <c r="AM24016" s="79"/>
      <c r="AS24016" s="80"/>
      <c r="BC24016" s="79"/>
    </row>
    <row r="24017" spans="34:55" x14ac:dyDescent="0.25">
      <c r="AH24017" s="79"/>
      <c r="AI24017" s="79"/>
      <c r="AJ24017" s="80"/>
      <c r="AK24017" s="79"/>
      <c r="AM24017" s="79"/>
      <c r="AS24017" s="80"/>
      <c r="BC24017" s="79"/>
    </row>
    <row r="24018" spans="34:55" x14ac:dyDescent="0.25">
      <c r="AH24018" s="79"/>
      <c r="AI24018" s="79"/>
      <c r="AJ24018" s="80"/>
      <c r="AK24018" s="79"/>
      <c r="AM24018" s="79"/>
      <c r="AS24018" s="80"/>
      <c r="BC24018" s="79"/>
    </row>
    <row r="24019" spans="34:55" x14ac:dyDescent="0.25">
      <c r="AH24019" s="79"/>
      <c r="AI24019" s="79"/>
      <c r="AJ24019" s="80"/>
      <c r="AK24019" s="79"/>
      <c r="AM24019" s="79"/>
      <c r="AS24019" s="80"/>
      <c r="BC24019" s="79"/>
    </row>
    <row r="24020" spans="34:55" x14ac:dyDescent="0.25">
      <c r="AH24020" s="79"/>
      <c r="AI24020" s="79"/>
      <c r="AJ24020" s="80"/>
      <c r="AK24020" s="79"/>
      <c r="AM24020" s="79"/>
      <c r="AS24020" s="80"/>
      <c r="BC24020" s="79"/>
    </row>
    <row r="24021" spans="34:55" x14ac:dyDescent="0.25">
      <c r="AH24021" s="79"/>
      <c r="AI24021" s="79"/>
      <c r="AJ24021" s="80"/>
      <c r="AK24021" s="79"/>
      <c r="AM24021" s="79"/>
      <c r="AS24021" s="80"/>
      <c r="BC24021" s="79"/>
    </row>
    <row r="24022" spans="34:55" x14ac:dyDescent="0.25">
      <c r="AH24022" s="79"/>
      <c r="AI24022" s="79"/>
      <c r="AJ24022" s="80"/>
      <c r="AK24022" s="79"/>
      <c r="AM24022" s="79"/>
      <c r="AS24022" s="80"/>
      <c r="BC24022" s="79"/>
    </row>
    <row r="24023" spans="34:55" x14ac:dyDescent="0.25">
      <c r="AH24023" s="79"/>
      <c r="AI24023" s="79"/>
      <c r="AJ24023" s="80"/>
      <c r="AK24023" s="79"/>
      <c r="AM24023" s="79"/>
      <c r="AS24023" s="80"/>
      <c r="BC24023" s="79"/>
    </row>
    <row r="24024" spans="34:55" x14ac:dyDescent="0.25">
      <c r="AH24024" s="79"/>
      <c r="AI24024" s="79"/>
      <c r="AJ24024" s="80"/>
      <c r="AK24024" s="79"/>
      <c r="AM24024" s="79"/>
      <c r="AS24024" s="80"/>
      <c r="BC24024" s="79"/>
    </row>
    <row r="24025" spans="34:55" x14ac:dyDescent="0.25">
      <c r="AH24025" s="79"/>
      <c r="AI24025" s="79"/>
      <c r="AJ24025" s="80"/>
      <c r="AK24025" s="79"/>
      <c r="AM24025" s="79"/>
      <c r="AS24025" s="80"/>
      <c r="BC24025" s="79"/>
    </row>
    <row r="24026" spans="34:55" x14ac:dyDescent="0.25">
      <c r="AH24026" s="79"/>
      <c r="AI24026" s="79"/>
      <c r="AJ24026" s="80"/>
      <c r="AK24026" s="79"/>
      <c r="AM24026" s="79"/>
      <c r="AS24026" s="80"/>
      <c r="BC24026" s="79"/>
    </row>
    <row r="24027" spans="34:55" x14ac:dyDescent="0.25">
      <c r="AH24027" s="79"/>
      <c r="AI24027" s="79"/>
      <c r="AJ24027" s="80"/>
      <c r="AK24027" s="79"/>
      <c r="AM24027" s="79"/>
      <c r="AS24027" s="80"/>
      <c r="BC24027" s="79"/>
    </row>
    <row r="24028" spans="34:55" x14ac:dyDescent="0.25">
      <c r="AH24028" s="79"/>
      <c r="AI24028" s="79"/>
      <c r="AJ24028" s="80"/>
      <c r="AK24028" s="79"/>
      <c r="AM24028" s="79"/>
      <c r="AS24028" s="80"/>
      <c r="BC24028" s="79"/>
    </row>
    <row r="24029" spans="34:55" x14ac:dyDescent="0.25">
      <c r="AH24029" s="79"/>
      <c r="AI24029" s="79"/>
      <c r="AJ24029" s="80"/>
      <c r="AK24029" s="79"/>
      <c r="AM24029" s="79"/>
      <c r="AS24029" s="80"/>
      <c r="BC24029" s="79"/>
    </row>
    <row r="24030" spans="34:55" x14ac:dyDescent="0.25">
      <c r="AH24030" s="79"/>
      <c r="AI24030" s="79"/>
      <c r="AJ24030" s="80"/>
      <c r="AK24030" s="79"/>
      <c r="AM24030" s="79"/>
      <c r="AS24030" s="80"/>
      <c r="BC24030" s="79"/>
    </row>
    <row r="24031" spans="34:55" x14ac:dyDescent="0.25">
      <c r="AH24031" s="79"/>
      <c r="AI24031" s="79"/>
      <c r="AJ24031" s="80"/>
      <c r="AK24031" s="79"/>
      <c r="AM24031" s="79"/>
      <c r="AS24031" s="80"/>
      <c r="BC24031" s="79"/>
    </row>
    <row r="24032" spans="34:55" x14ac:dyDescent="0.25">
      <c r="AH24032" s="79"/>
      <c r="AI24032" s="79"/>
      <c r="AJ24032" s="80"/>
      <c r="AK24032" s="79"/>
      <c r="AS24032" s="80"/>
      <c r="BC24032" s="79"/>
    </row>
    <row r="24033" spans="30:55" x14ac:dyDescent="0.25">
      <c r="AH24033" s="79"/>
      <c r="AI24033" s="79"/>
      <c r="AJ24033" s="80"/>
      <c r="AK24033" s="79"/>
      <c r="AS24033" s="80"/>
      <c r="BC24033" s="79"/>
    </row>
    <row r="24034" spans="30:55" x14ac:dyDescent="0.25">
      <c r="AH24034" s="79"/>
      <c r="AI24034" s="79"/>
      <c r="AJ24034" s="80"/>
      <c r="AK24034" s="79"/>
      <c r="AM24034" s="79"/>
      <c r="AS24034" s="80"/>
      <c r="BC24034" s="79"/>
    </row>
    <row r="24035" spans="30:55" x14ac:dyDescent="0.25">
      <c r="AH24035" s="79"/>
      <c r="AI24035" s="79"/>
      <c r="AJ24035" s="80"/>
      <c r="AK24035" s="79"/>
      <c r="AM24035" s="79"/>
      <c r="AS24035" s="80"/>
      <c r="BC24035" s="79"/>
    </row>
    <row r="24036" spans="30:55" x14ac:dyDescent="0.25">
      <c r="AH24036" s="79"/>
      <c r="AI24036" s="79"/>
      <c r="AJ24036" s="80"/>
      <c r="AK24036" s="79"/>
      <c r="AM24036" s="79"/>
      <c r="AS24036" s="80"/>
      <c r="BC24036" s="79"/>
    </row>
    <row r="24037" spans="30:55" x14ac:dyDescent="0.25">
      <c r="AH24037" s="79"/>
      <c r="AI24037" s="79"/>
      <c r="AJ24037" s="80"/>
      <c r="AK24037" s="79"/>
      <c r="AM24037" s="79"/>
      <c r="AS24037" s="80"/>
      <c r="BC24037" s="79"/>
    </row>
    <row r="24038" spans="30:55" x14ac:dyDescent="0.25">
      <c r="AH24038" s="79"/>
      <c r="AI24038" s="79"/>
      <c r="AJ24038" s="80"/>
      <c r="AK24038" s="79"/>
      <c r="AM24038" s="79"/>
      <c r="AS24038" s="80"/>
      <c r="BC24038" s="79"/>
    </row>
    <row r="24039" spans="30:55" x14ac:dyDescent="0.25">
      <c r="AH24039" s="79"/>
      <c r="AI24039" s="79"/>
      <c r="AJ24039" s="80"/>
      <c r="AK24039" s="79"/>
      <c r="AM24039" s="79"/>
      <c r="AS24039" s="80"/>
      <c r="BC24039" s="79"/>
    </row>
    <row r="24040" spans="30:55" x14ac:dyDescent="0.25">
      <c r="AH24040" s="79"/>
      <c r="AI24040" s="79"/>
      <c r="AJ24040" s="80"/>
      <c r="AK24040" s="79"/>
      <c r="AM24040" s="79"/>
      <c r="AS24040" s="80"/>
      <c r="BC24040" s="79"/>
    </row>
    <row r="24041" spans="30:55" x14ac:dyDescent="0.25">
      <c r="AH24041" s="79"/>
      <c r="AI24041" s="79"/>
      <c r="AJ24041" s="80"/>
      <c r="AK24041" s="79"/>
      <c r="AM24041" s="79"/>
      <c r="AS24041" s="80"/>
      <c r="BC24041" s="79"/>
    </row>
    <row r="24042" spans="30:55" x14ac:dyDescent="0.25">
      <c r="AH24042" s="79"/>
      <c r="AI24042" s="79"/>
      <c r="AJ24042" s="80"/>
      <c r="AK24042" s="79"/>
      <c r="AM24042" s="79"/>
      <c r="AS24042" s="80"/>
      <c r="BC24042" s="79"/>
    </row>
    <row r="24043" spans="30:55" x14ac:dyDescent="0.25">
      <c r="AH24043" s="79"/>
      <c r="AI24043" s="79"/>
      <c r="AJ24043" s="80"/>
      <c r="AK24043" s="79"/>
      <c r="AM24043" s="79"/>
      <c r="AS24043" s="80"/>
      <c r="BC24043" s="79"/>
    </row>
    <row r="24044" spans="30:55" x14ac:dyDescent="0.25">
      <c r="AH24044" s="79"/>
      <c r="AI24044" s="79"/>
      <c r="AJ24044" s="80"/>
      <c r="AK24044" s="79"/>
      <c r="AM24044" s="79"/>
      <c r="AS24044" s="80"/>
      <c r="BC24044" s="79"/>
    </row>
    <row r="24045" spans="30:55" x14ac:dyDescent="0.25">
      <c r="AH24045" s="79"/>
      <c r="AI24045" s="79"/>
      <c r="AJ24045" s="80"/>
      <c r="AK24045" s="79"/>
      <c r="AM24045" s="79"/>
      <c r="AS24045" s="80"/>
      <c r="BC24045" s="79"/>
    </row>
    <row r="24046" spans="30:55" x14ac:dyDescent="0.25">
      <c r="AH24046" s="79"/>
      <c r="AI24046" s="79"/>
      <c r="AJ24046" s="80"/>
      <c r="AK24046" s="79"/>
      <c r="AM24046" s="79"/>
      <c r="AS24046" s="80"/>
      <c r="BC24046" s="79"/>
    </row>
    <row r="24047" spans="30:55" x14ac:dyDescent="0.25">
      <c r="AH24047" s="79"/>
      <c r="AI24047" s="79"/>
      <c r="AJ24047" s="80"/>
      <c r="AK24047" s="79"/>
      <c r="AM24047" s="79"/>
      <c r="AS24047" s="80"/>
      <c r="BC24047" s="79"/>
    </row>
    <row r="24048" spans="30:55" x14ac:dyDescent="0.25">
      <c r="AD24048" s="27"/>
      <c r="AE24048" s="27"/>
      <c r="AH24048" s="79"/>
      <c r="AI24048" s="79"/>
      <c r="AJ24048" s="80"/>
      <c r="AK24048" s="79"/>
      <c r="AS24048" s="80"/>
      <c r="BC24048" s="79"/>
    </row>
    <row r="24049" spans="30:55" x14ac:dyDescent="0.25">
      <c r="AH24049" s="79"/>
      <c r="AI24049" s="79"/>
      <c r="AJ24049" s="80"/>
      <c r="AK24049" s="79"/>
      <c r="AM24049" s="79"/>
      <c r="AS24049" s="80"/>
      <c r="BC24049" s="79"/>
    </row>
    <row r="24050" spans="30:55" x14ac:dyDescent="0.25">
      <c r="AH24050" s="79"/>
      <c r="AI24050" s="79"/>
      <c r="AJ24050" s="80"/>
      <c r="AK24050" s="79"/>
      <c r="AM24050" s="79"/>
      <c r="AS24050" s="80"/>
      <c r="BC24050" s="79"/>
    </row>
    <row r="24051" spans="30:55" x14ac:dyDescent="0.25">
      <c r="AH24051" s="79"/>
      <c r="AI24051" s="79"/>
      <c r="AJ24051" s="80"/>
      <c r="AK24051" s="79"/>
      <c r="AM24051" s="79"/>
      <c r="AS24051" s="80"/>
      <c r="BC24051" s="79"/>
    </row>
    <row r="24052" spans="30:55" x14ac:dyDescent="0.25">
      <c r="AH24052" s="79"/>
      <c r="AI24052" s="79"/>
      <c r="AJ24052" s="80"/>
      <c r="AK24052" s="79"/>
      <c r="AM24052" s="79"/>
      <c r="AS24052" s="80"/>
      <c r="BC24052" s="79"/>
    </row>
    <row r="24053" spans="30:55" x14ac:dyDescent="0.25">
      <c r="AH24053" s="79"/>
      <c r="AI24053" s="79"/>
      <c r="AJ24053" s="80"/>
      <c r="AK24053" s="79"/>
      <c r="AM24053" s="79"/>
      <c r="AS24053" s="80"/>
      <c r="BC24053" s="79"/>
    </row>
    <row r="24054" spans="30:55" x14ac:dyDescent="0.25">
      <c r="AH24054" s="79"/>
      <c r="AI24054" s="79"/>
      <c r="AJ24054" s="80"/>
      <c r="AK24054" s="79"/>
      <c r="AM24054" s="79"/>
      <c r="AS24054" s="80"/>
      <c r="BC24054" s="79"/>
    </row>
    <row r="24055" spans="30:55" x14ac:dyDescent="0.25">
      <c r="AH24055" s="79"/>
      <c r="AI24055" s="79"/>
      <c r="AJ24055" s="80"/>
      <c r="AK24055" s="79"/>
      <c r="AM24055" s="79"/>
      <c r="AS24055" s="80"/>
      <c r="BC24055" s="79"/>
    </row>
    <row r="24056" spans="30:55" x14ac:dyDescent="0.25">
      <c r="AH24056" s="79"/>
      <c r="AI24056" s="79"/>
      <c r="AJ24056" s="80"/>
      <c r="AK24056" s="79"/>
      <c r="AM24056" s="79"/>
      <c r="AS24056" s="80"/>
      <c r="BC24056" s="79"/>
    </row>
    <row r="24057" spans="30:55" x14ac:dyDescent="0.25">
      <c r="AH24057" s="79"/>
      <c r="AI24057" s="79"/>
      <c r="AJ24057" s="80"/>
      <c r="AK24057" s="79"/>
      <c r="AM24057" s="79"/>
      <c r="AS24057" s="80"/>
      <c r="BC24057" s="79"/>
    </row>
    <row r="24058" spans="30:55" x14ac:dyDescent="0.25">
      <c r="AH24058" s="79"/>
      <c r="AI24058" s="79"/>
      <c r="AJ24058" s="80"/>
      <c r="AK24058" s="79"/>
      <c r="AM24058" s="79"/>
      <c r="AS24058" s="80"/>
      <c r="BC24058" s="79"/>
    </row>
    <row r="24059" spans="30:55" x14ac:dyDescent="0.25">
      <c r="AH24059" s="79"/>
      <c r="AI24059" s="79"/>
      <c r="AJ24059" s="80"/>
      <c r="AK24059" s="79"/>
      <c r="AM24059" s="79"/>
      <c r="AS24059" s="80"/>
      <c r="BC24059" s="79"/>
    </row>
    <row r="24060" spans="30:55" x14ac:dyDescent="0.25">
      <c r="AD24060" s="27"/>
      <c r="AE24060" s="27"/>
      <c r="AH24060" s="79"/>
      <c r="AI24060" s="79"/>
      <c r="AJ24060" s="80"/>
      <c r="AK24060" s="79"/>
      <c r="AM24060" s="79"/>
      <c r="AS24060" s="80"/>
      <c r="BC24060" s="79"/>
    </row>
    <row r="24061" spans="30:55" x14ac:dyDescent="0.25">
      <c r="AD24061" s="27"/>
      <c r="AE24061" s="27"/>
      <c r="AH24061" s="79"/>
      <c r="AI24061" s="79"/>
      <c r="AJ24061" s="80"/>
      <c r="AK24061" s="79"/>
      <c r="AM24061" s="79"/>
      <c r="AS24061" s="80"/>
      <c r="BC24061" s="79"/>
    </row>
    <row r="24062" spans="30:55" x14ac:dyDescent="0.25">
      <c r="AH24062" s="79"/>
      <c r="AI24062" s="79"/>
      <c r="AJ24062" s="80"/>
      <c r="AK24062" s="79"/>
      <c r="AS24062" s="80"/>
      <c r="BC24062" s="79"/>
    </row>
    <row r="24063" spans="30:55" x14ac:dyDescent="0.25">
      <c r="AD24063" s="27"/>
      <c r="AE24063" s="27"/>
      <c r="AH24063" s="79"/>
      <c r="AI24063" s="79"/>
      <c r="AJ24063" s="80"/>
      <c r="AK24063" s="79"/>
      <c r="AM24063" s="79"/>
      <c r="AS24063" s="80"/>
      <c r="BC24063" s="79"/>
    </row>
    <row r="24064" spans="30:55" x14ac:dyDescent="0.25">
      <c r="AD24064" s="27"/>
      <c r="AE24064" s="27"/>
      <c r="AH24064" s="79"/>
      <c r="AI24064" s="79"/>
      <c r="AJ24064" s="80"/>
      <c r="AK24064" s="79"/>
      <c r="AR24064" s="79"/>
      <c r="AS24064" s="80"/>
      <c r="BC24064" s="79"/>
    </row>
    <row r="24065" spans="30:55" x14ac:dyDescent="0.25">
      <c r="AH24065" s="79"/>
      <c r="AI24065" s="79"/>
      <c r="AJ24065" s="80"/>
      <c r="AK24065" s="79"/>
      <c r="AM24065" s="79"/>
      <c r="AS24065" s="80"/>
      <c r="BC24065" s="79"/>
    </row>
    <row r="24066" spans="30:55" x14ac:dyDescent="0.25">
      <c r="AH24066" s="79"/>
      <c r="AI24066" s="79"/>
      <c r="AJ24066" s="80"/>
      <c r="AK24066" s="79"/>
      <c r="AM24066" s="79"/>
      <c r="AS24066" s="80"/>
      <c r="BC24066" s="79"/>
    </row>
    <row r="24067" spans="30:55" x14ac:dyDescent="0.25">
      <c r="AH24067" s="79"/>
      <c r="AI24067" s="79"/>
      <c r="AJ24067" s="80"/>
      <c r="AK24067" s="79"/>
      <c r="AM24067" s="79"/>
      <c r="AS24067" s="80"/>
      <c r="BC24067" s="79"/>
    </row>
    <row r="24068" spans="30:55" x14ac:dyDescent="0.25">
      <c r="AH24068" s="79"/>
      <c r="AI24068" s="79"/>
      <c r="AJ24068" s="80"/>
      <c r="AK24068" s="79"/>
      <c r="AM24068" s="79"/>
      <c r="AS24068" s="80"/>
      <c r="BC24068" s="79"/>
    </row>
    <row r="24069" spans="30:55" x14ac:dyDescent="0.25">
      <c r="AH24069" s="79"/>
      <c r="AI24069" s="79"/>
      <c r="AJ24069" s="80"/>
      <c r="AK24069" s="79"/>
      <c r="AM24069" s="79"/>
      <c r="AS24069" s="80"/>
      <c r="BC24069" s="79"/>
    </row>
    <row r="24070" spans="30:55" x14ac:dyDescent="0.25">
      <c r="AH24070" s="79"/>
      <c r="AI24070" s="79"/>
      <c r="AJ24070" s="80"/>
      <c r="AK24070" s="79"/>
      <c r="AM24070" s="79"/>
      <c r="AS24070" s="80"/>
      <c r="BC24070" s="79"/>
    </row>
    <row r="24071" spans="30:55" x14ac:dyDescent="0.25">
      <c r="AH24071" s="79"/>
      <c r="AI24071" s="79"/>
      <c r="AJ24071" s="80"/>
      <c r="AK24071" s="79"/>
      <c r="AM24071" s="79"/>
      <c r="AS24071" s="80"/>
      <c r="BC24071" s="79"/>
    </row>
    <row r="24072" spans="30:55" x14ac:dyDescent="0.25">
      <c r="AH24072" s="79"/>
      <c r="AI24072" s="79"/>
      <c r="AJ24072" s="80"/>
      <c r="AK24072" s="79"/>
      <c r="AM24072" s="79"/>
      <c r="AS24072" s="80"/>
      <c r="BC24072" s="79"/>
    </row>
    <row r="24073" spans="30:55" x14ac:dyDescent="0.25">
      <c r="AH24073" s="79"/>
      <c r="AI24073" s="79"/>
      <c r="AJ24073" s="80"/>
      <c r="AK24073" s="79"/>
      <c r="AM24073" s="79"/>
      <c r="AS24073" s="80"/>
      <c r="BC24073" s="79"/>
    </row>
    <row r="24074" spans="30:55" x14ac:dyDescent="0.25">
      <c r="AH24074" s="79"/>
      <c r="AI24074" s="79"/>
      <c r="AJ24074" s="80"/>
      <c r="AK24074" s="79"/>
      <c r="AM24074" s="79"/>
      <c r="AS24074" s="80"/>
      <c r="BC24074" s="79"/>
    </row>
    <row r="24075" spans="30:55" x14ac:dyDescent="0.25">
      <c r="AD24075" s="27"/>
      <c r="AE24075" s="27"/>
      <c r="AH24075" s="79"/>
      <c r="AI24075" s="79"/>
      <c r="AJ24075" s="80"/>
      <c r="AK24075" s="79"/>
      <c r="AM24075" s="79"/>
      <c r="AS24075" s="80"/>
      <c r="BC24075" s="79"/>
    </row>
    <row r="24076" spans="30:55" x14ac:dyDescent="0.25">
      <c r="AH24076" s="79"/>
      <c r="AI24076" s="79"/>
      <c r="AJ24076" s="80"/>
      <c r="AK24076" s="79"/>
      <c r="AM24076" s="79"/>
      <c r="AS24076" s="80"/>
      <c r="BC24076" s="79"/>
    </row>
    <row r="24077" spans="30:55" x14ac:dyDescent="0.25">
      <c r="AH24077" s="79"/>
      <c r="AI24077" s="79"/>
      <c r="AJ24077" s="80"/>
      <c r="AK24077" s="79"/>
      <c r="AM24077" s="79"/>
      <c r="AS24077" s="80"/>
      <c r="BC24077" s="79"/>
    </row>
    <row r="24078" spans="30:55" x14ac:dyDescent="0.25">
      <c r="AH24078" s="79"/>
      <c r="AI24078" s="79"/>
      <c r="AJ24078" s="80"/>
      <c r="AK24078" s="79"/>
      <c r="AM24078" s="79"/>
      <c r="AS24078" s="80"/>
      <c r="BC24078" s="79"/>
    </row>
    <row r="24079" spans="30:55" x14ac:dyDescent="0.25">
      <c r="AH24079" s="79"/>
      <c r="AI24079" s="79"/>
      <c r="AJ24079" s="80"/>
      <c r="AK24079" s="79"/>
      <c r="AM24079" s="79"/>
      <c r="AS24079" s="80"/>
      <c r="BC24079" s="79"/>
    </row>
    <row r="24080" spans="30:55" x14ac:dyDescent="0.25">
      <c r="AH24080" s="79"/>
      <c r="AI24080" s="79"/>
      <c r="AJ24080" s="80"/>
      <c r="AK24080" s="79"/>
      <c r="AM24080" s="79"/>
      <c r="AS24080" s="80"/>
      <c r="BC24080" s="79"/>
    </row>
    <row r="24081" spans="34:55" x14ac:dyDescent="0.25">
      <c r="AH24081" s="79"/>
      <c r="AI24081" s="79"/>
      <c r="AJ24081" s="80"/>
      <c r="AK24081" s="79"/>
      <c r="AM24081" s="79"/>
      <c r="AS24081" s="80"/>
      <c r="BC24081" s="79"/>
    </row>
    <row r="24082" spans="34:55" x14ac:dyDescent="0.25">
      <c r="AH24082" s="79"/>
      <c r="AI24082" s="79"/>
      <c r="AJ24082" s="80"/>
      <c r="AK24082" s="79"/>
      <c r="AM24082" s="79"/>
      <c r="AS24082" s="80"/>
      <c r="BC24082" s="79"/>
    </row>
    <row r="24083" spans="34:55" x14ac:dyDescent="0.25">
      <c r="AH24083" s="79"/>
      <c r="AI24083" s="79"/>
      <c r="AJ24083" s="80"/>
      <c r="AK24083" s="79"/>
      <c r="AM24083" s="79"/>
      <c r="AS24083" s="80"/>
      <c r="BC24083" s="79"/>
    </row>
    <row r="24084" spans="34:55" x14ac:dyDescent="0.25">
      <c r="AH24084" s="79"/>
      <c r="AI24084" s="79"/>
      <c r="AJ24084" s="80"/>
      <c r="AK24084" s="79"/>
      <c r="AM24084" s="79"/>
      <c r="AS24084" s="80"/>
      <c r="BC24084" s="79"/>
    </row>
    <row r="24085" spans="34:55" x14ac:dyDescent="0.25">
      <c r="AH24085" s="79"/>
      <c r="AI24085" s="79"/>
      <c r="AJ24085" s="80"/>
      <c r="AK24085" s="79"/>
      <c r="AM24085" s="79"/>
      <c r="AS24085" s="80"/>
      <c r="BC24085" s="79"/>
    </row>
    <row r="24086" spans="34:55" x14ac:dyDescent="0.25">
      <c r="AH24086" s="79"/>
      <c r="AI24086" s="79"/>
      <c r="AJ24086" s="80"/>
      <c r="AK24086" s="79"/>
      <c r="AM24086" s="79"/>
      <c r="AS24086" s="80"/>
      <c r="BC24086" s="79"/>
    </row>
    <row r="24087" spans="34:55" x14ac:dyDescent="0.25">
      <c r="AH24087" s="79"/>
      <c r="AI24087" s="79"/>
      <c r="AJ24087" s="80"/>
      <c r="AK24087" s="79"/>
      <c r="AS24087" s="80"/>
      <c r="BC24087" s="79"/>
    </row>
    <row r="24088" spans="34:55" x14ac:dyDescent="0.25">
      <c r="AH24088" s="79"/>
      <c r="AI24088" s="79"/>
      <c r="AJ24088" s="80"/>
      <c r="AK24088" s="79"/>
      <c r="AM24088" s="79"/>
      <c r="AS24088" s="80"/>
      <c r="BC24088" s="79"/>
    </row>
    <row r="24089" spans="34:55" x14ac:dyDescent="0.25">
      <c r="AH24089" s="79"/>
      <c r="AI24089" s="79"/>
      <c r="AJ24089" s="80"/>
      <c r="AK24089" s="79"/>
      <c r="AM24089" s="79"/>
      <c r="AS24089" s="80"/>
      <c r="BC24089" s="79"/>
    </row>
    <row r="24090" spans="34:55" x14ac:dyDescent="0.25">
      <c r="AH24090" s="79"/>
      <c r="AI24090" s="79"/>
      <c r="AJ24090" s="80"/>
      <c r="AK24090" s="79"/>
      <c r="AM24090" s="79"/>
      <c r="AS24090" s="80"/>
      <c r="BC24090" s="79"/>
    </row>
    <row r="24091" spans="34:55" x14ac:dyDescent="0.25">
      <c r="AH24091" s="79"/>
      <c r="AI24091" s="79"/>
      <c r="AJ24091" s="80"/>
      <c r="AK24091" s="79"/>
      <c r="AM24091" s="79"/>
      <c r="AS24091" s="80"/>
      <c r="BC24091" s="79"/>
    </row>
    <row r="24092" spans="34:55" x14ac:dyDescent="0.25">
      <c r="AH24092" s="79"/>
      <c r="AI24092" s="79"/>
      <c r="AJ24092" s="80"/>
      <c r="AK24092" s="79"/>
      <c r="AS24092" s="80"/>
      <c r="BC24092" s="79"/>
    </row>
    <row r="24093" spans="34:55" x14ac:dyDescent="0.25">
      <c r="AH24093" s="79"/>
      <c r="AI24093" s="79"/>
      <c r="AJ24093" s="80"/>
      <c r="AK24093" s="79"/>
      <c r="AM24093" s="79"/>
      <c r="AS24093" s="80"/>
      <c r="BC24093" s="79"/>
    </row>
    <row r="24094" spans="34:55" x14ac:dyDescent="0.25">
      <c r="AH24094" s="79"/>
      <c r="AI24094" s="79"/>
      <c r="AJ24094" s="80"/>
      <c r="AK24094" s="79"/>
      <c r="AS24094" s="80"/>
      <c r="BC24094" s="79"/>
    </row>
    <row r="24095" spans="34:55" x14ac:dyDescent="0.25">
      <c r="AH24095" s="79"/>
      <c r="AI24095" s="79"/>
      <c r="AJ24095" s="80"/>
      <c r="AK24095" s="79"/>
      <c r="AS24095" s="80"/>
      <c r="BC24095" s="79"/>
    </row>
    <row r="24096" spans="34:55" x14ac:dyDescent="0.25">
      <c r="AH24096" s="79"/>
      <c r="AI24096" s="79"/>
      <c r="AJ24096" s="80"/>
      <c r="AK24096" s="79"/>
      <c r="AM24096" s="79"/>
      <c r="AS24096" s="80"/>
      <c r="BC24096" s="79"/>
    </row>
    <row r="24097" spans="34:55" x14ac:dyDescent="0.25">
      <c r="AH24097" s="79"/>
      <c r="AI24097" s="79"/>
      <c r="AJ24097" s="80"/>
      <c r="AK24097" s="79"/>
      <c r="AM24097" s="79"/>
      <c r="AS24097" s="80"/>
      <c r="BC24097" s="79"/>
    </row>
    <row r="24098" spans="34:55" x14ac:dyDescent="0.25">
      <c r="AH24098" s="79"/>
      <c r="AI24098" s="79"/>
      <c r="AJ24098" s="80"/>
      <c r="AK24098" s="79"/>
      <c r="AM24098" s="79"/>
      <c r="AS24098" s="80"/>
      <c r="BC24098" s="79"/>
    </row>
    <row r="24099" spans="34:55" x14ac:dyDescent="0.25">
      <c r="AH24099" s="79"/>
      <c r="AI24099" s="79"/>
      <c r="AJ24099" s="80"/>
      <c r="AK24099" s="79"/>
      <c r="AM24099" s="79"/>
      <c r="AS24099" s="80"/>
      <c r="BC24099" s="79"/>
    </row>
    <row r="24100" spans="34:55" x14ac:dyDescent="0.25">
      <c r="AH24100" s="79"/>
      <c r="AI24100" s="79"/>
      <c r="AJ24100" s="80"/>
      <c r="AK24100" s="79"/>
      <c r="AM24100" s="79"/>
      <c r="AS24100" s="80"/>
      <c r="BC24100" s="79"/>
    </row>
    <row r="24101" spans="34:55" x14ac:dyDescent="0.25">
      <c r="AH24101" s="79"/>
      <c r="AI24101" s="79"/>
      <c r="AJ24101" s="80"/>
      <c r="AK24101" s="79"/>
      <c r="AM24101" s="79"/>
      <c r="AS24101" s="80"/>
      <c r="BC24101" s="79"/>
    </row>
    <row r="24102" spans="34:55" x14ac:dyDescent="0.25">
      <c r="AH24102" s="79"/>
      <c r="AI24102" s="79"/>
      <c r="AJ24102" s="80"/>
      <c r="AK24102" s="79"/>
      <c r="AM24102" s="79"/>
      <c r="AS24102" s="80"/>
      <c r="BC24102" s="79"/>
    </row>
    <row r="24103" spans="34:55" x14ac:dyDescent="0.25">
      <c r="AH24103" s="79"/>
      <c r="AI24103" s="79"/>
      <c r="AJ24103" s="80"/>
      <c r="AK24103" s="79"/>
      <c r="AM24103" s="79"/>
      <c r="AS24103" s="80"/>
      <c r="BC24103" s="79"/>
    </row>
    <row r="24104" spans="34:55" x14ac:dyDescent="0.25">
      <c r="AH24104" s="79"/>
      <c r="AI24104" s="79"/>
      <c r="AJ24104" s="80"/>
      <c r="AK24104" s="79"/>
      <c r="AM24104" s="79"/>
      <c r="AR24104" s="79"/>
      <c r="AS24104" s="80"/>
      <c r="BC24104" s="79"/>
    </row>
    <row r="24105" spans="34:55" x14ac:dyDescent="0.25">
      <c r="AH24105" s="79"/>
      <c r="AI24105" s="79"/>
      <c r="AJ24105" s="80"/>
      <c r="AK24105" s="79"/>
      <c r="AS24105" s="80"/>
      <c r="BC24105" s="79"/>
    </row>
    <row r="24106" spans="34:55" x14ac:dyDescent="0.25">
      <c r="AH24106" s="79"/>
      <c r="AI24106" s="79"/>
      <c r="AJ24106" s="80"/>
      <c r="AK24106" s="79"/>
      <c r="AM24106" s="79"/>
      <c r="AS24106" s="80"/>
      <c r="BC24106" s="79"/>
    </row>
    <row r="24107" spans="34:55" x14ac:dyDescent="0.25">
      <c r="AH24107" s="79"/>
      <c r="AI24107" s="79"/>
      <c r="AJ24107" s="80"/>
      <c r="AK24107" s="79"/>
      <c r="AM24107" s="79"/>
      <c r="AS24107" s="80"/>
      <c r="BC24107" s="79"/>
    </row>
    <row r="24108" spans="34:55" x14ac:dyDescent="0.25">
      <c r="AH24108" s="79"/>
      <c r="AI24108" s="79"/>
      <c r="AJ24108" s="80"/>
      <c r="AK24108" s="79"/>
      <c r="AM24108" s="79"/>
      <c r="AS24108" s="80"/>
      <c r="BC24108" s="79"/>
    </row>
    <row r="24109" spans="34:55" x14ac:dyDescent="0.25">
      <c r="AH24109" s="79"/>
      <c r="AI24109" s="79"/>
      <c r="AJ24109" s="80"/>
      <c r="AK24109" s="79"/>
      <c r="AM24109" s="79"/>
      <c r="AS24109" s="80"/>
      <c r="BC24109" s="79"/>
    </row>
    <row r="24110" spans="34:55" x14ac:dyDescent="0.25">
      <c r="AH24110" s="79"/>
      <c r="AI24110" s="79"/>
      <c r="AJ24110" s="80"/>
      <c r="AK24110" s="79"/>
      <c r="AM24110" s="79"/>
      <c r="AS24110" s="80"/>
      <c r="BC24110" s="79"/>
    </row>
    <row r="24111" spans="34:55" x14ac:dyDescent="0.25">
      <c r="AH24111" s="79"/>
      <c r="AI24111" s="79"/>
      <c r="AJ24111" s="80"/>
      <c r="AK24111" s="79"/>
      <c r="AM24111" s="79"/>
      <c r="AS24111" s="80"/>
      <c r="BC24111" s="79"/>
    </row>
    <row r="24112" spans="34:55" x14ac:dyDescent="0.25">
      <c r="AH24112" s="79"/>
      <c r="AI24112" s="79"/>
      <c r="AJ24112" s="80"/>
      <c r="AK24112" s="79"/>
      <c r="AS24112" s="80"/>
      <c r="BC24112" s="79"/>
    </row>
    <row r="24113" spans="30:55" x14ac:dyDescent="0.25">
      <c r="AD24113" s="27"/>
      <c r="AE24113" s="27"/>
      <c r="AH24113" s="79"/>
      <c r="AI24113" s="79"/>
      <c r="AJ24113" s="80"/>
      <c r="AK24113" s="79"/>
      <c r="AS24113" s="80"/>
      <c r="BC24113" s="79"/>
    </row>
    <row r="24114" spans="30:55" x14ac:dyDescent="0.25">
      <c r="AH24114" s="79"/>
      <c r="AI24114" s="79"/>
      <c r="AJ24114" s="80"/>
      <c r="AK24114" s="79"/>
      <c r="AS24114" s="80"/>
      <c r="BC24114" s="79"/>
    </row>
    <row r="24115" spans="30:55" x14ac:dyDescent="0.25">
      <c r="AH24115" s="79"/>
      <c r="AI24115" s="79"/>
      <c r="AJ24115" s="80"/>
      <c r="AK24115" s="79"/>
      <c r="AM24115" s="79"/>
      <c r="AR24115" s="79"/>
      <c r="AS24115" s="80"/>
      <c r="BC24115" s="79"/>
    </row>
    <row r="24116" spans="30:55" x14ac:dyDescent="0.25">
      <c r="AH24116" s="79"/>
      <c r="AI24116" s="79"/>
      <c r="AJ24116" s="80"/>
      <c r="AK24116" s="79"/>
      <c r="AS24116" s="80"/>
      <c r="BC24116" s="79"/>
    </row>
    <row r="24117" spans="30:55" x14ac:dyDescent="0.25">
      <c r="AH24117" s="79"/>
      <c r="AI24117" s="79"/>
      <c r="AJ24117" s="80"/>
      <c r="AK24117" s="79"/>
      <c r="AM24117" s="79"/>
      <c r="AS24117" s="80"/>
      <c r="BC24117" s="79"/>
    </row>
    <row r="24118" spans="30:55" x14ac:dyDescent="0.25">
      <c r="AH24118" s="79"/>
      <c r="AI24118" s="79"/>
      <c r="AJ24118" s="80"/>
      <c r="AK24118" s="79"/>
      <c r="AM24118" s="79"/>
      <c r="AR24118" s="79"/>
      <c r="AS24118" s="80"/>
      <c r="BC24118" s="79"/>
    </row>
    <row r="24119" spans="30:55" x14ac:dyDescent="0.25">
      <c r="AH24119" s="79"/>
      <c r="AI24119" s="79"/>
      <c r="AJ24119" s="80"/>
      <c r="AK24119" s="79"/>
      <c r="AS24119" s="80"/>
      <c r="BC24119" s="79"/>
    </row>
    <row r="24120" spans="30:55" x14ac:dyDescent="0.25">
      <c r="AH24120" s="79"/>
      <c r="AI24120" s="79"/>
      <c r="AJ24120" s="80"/>
      <c r="AK24120" s="79"/>
      <c r="AS24120" s="80"/>
      <c r="BC24120" s="79"/>
    </row>
    <row r="24121" spans="30:55" x14ac:dyDescent="0.25">
      <c r="AH24121" s="79"/>
      <c r="AI24121" s="79"/>
      <c r="AJ24121" s="80"/>
      <c r="AK24121" s="79"/>
      <c r="AM24121" s="79"/>
      <c r="AS24121" s="80"/>
      <c r="BC24121" s="79"/>
    </row>
    <row r="24122" spans="30:55" x14ac:dyDescent="0.25">
      <c r="AH24122" s="79"/>
      <c r="AI24122" s="79"/>
      <c r="AJ24122" s="80"/>
      <c r="AK24122" s="79"/>
      <c r="AM24122" s="79"/>
      <c r="AS24122" s="80"/>
      <c r="BC24122" s="79"/>
    </row>
    <row r="24123" spans="30:55" x14ac:dyDescent="0.25">
      <c r="AH24123" s="79"/>
      <c r="AI24123" s="79"/>
      <c r="AJ24123" s="80"/>
      <c r="AK24123" s="79"/>
      <c r="AS24123" s="80"/>
      <c r="BC24123" s="79"/>
    </row>
    <row r="24124" spans="30:55" x14ac:dyDescent="0.25">
      <c r="AH24124" s="79"/>
      <c r="AI24124" s="79"/>
      <c r="AJ24124" s="80"/>
      <c r="AK24124" s="79"/>
      <c r="AS24124" s="80"/>
      <c r="BC24124" s="79"/>
    </row>
    <row r="24125" spans="30:55" x14ac:dyDescent="0.25">
      <c r="AD24125" s="27"/>
      <c r="AE24125" s="27"/>
      <c r="AH24125" s="79"/>
      <c r="AI24125" s="79"/>
      <c r="AJ24125" s="80"/>
      <c r="AK24125" s="79"/>
      <c r="AM24125" s="79"/>
      <c r="AS24125" s="80"/>
      <c r="BC24125" s="79"/>
    </row>
    <row r="24126" spans="30:55" x14ac:dyDescent="0.25">
      <c r="AH24126" s="79"/>
      <c r="AI24126" s="79"/>
      <c r="AJ24126" s="80"/>
      <c r="AK24126" s="79"/>
      <c r="AM24126" s="79"/>
      <c r="AS24126" s="80"/>
      <c r="BC24126" s="79"/>
    </row>
    <row r="24127" spans="30:55" x14ac:dyDescent="0.25">
      <c r="AH24127" s="79"/>
      <c r="AI24127" s="79"/>
      <c r="AJ24127" s="80"/>
      <c r="AK24127" s="79"/>
      <c r="AM24127" s="79"/>
      <c r="AS24127" s="80"/>
      <c r="BC24127" s="79"/>
    </row>
    <row r="24128" spans="30:55" x14ac:dyDescent="0.25">
      <c r="AH24128" s="79"/>
      <c r="AI24128" s="79"/>
      <c r="AJ24128" s="80"/>
      <c r="AK24128" s="79"/>
      <c r="AM24128" s="79"/>
      <c r="AS24128" s="80"/>
      <c r="BC24128" s="79"/>
    </row>
    <row r="24129" spans="30:55" x14ac:dyDescent="0.25">
      <c r="AH24129" s="79"/>
      <c r="AI24129" s="79"/>
      <c r="AJ24129" s="80"/>
      <c r="AK24129" s="79"/>
      <c r="AM24129" s="79"/>
      <c r="AR24129" s="79"/>
      <c r="AS24129" s="80"/>
      <c r="BC24129" s="79"/>
    </row>
    <row r="24130" spans="30:55" x14ac:dyDescent="0.25">
      <c r="AH24130" s="79"/>
      <c r="AI24130" s="79"/>
      <c r="AJ24130" s="80"/>
      <c r="AK24130" s="79"/>
      <c r="AM24130" s="79"/>
      <c r="AR24130" s="79"/>
      <c r="AS24130" s="80"/>
      <c r="BC24130" s="79"/>
    </row>
    <row r="24131" spans="30:55" x14ac:dyDescent="0.25">
      <c r="AH24131" s="79"/>
      <c r="AI24131" s="79"/>
      <c r="AJ24131" s="80"/>
      <c r="AK24131" s="79"/>
      <c r="AS24131" s="80"/>
      <c r="BC24131" s="79"/>
    </row>
    <row r="24132" spans="30:55" x14ac:dyDescent="0.25">
      <c r="AH24132" s="79"/>
      <c r="AI24132" s="79"/>
      <c r="AJ24132" s="80"/>
      <c r="AK24132" s="79"/>
      <c r="AS24132" s="80"/>
      <c r="BC24132" s="79"/>
    </row>
    <row r="24133" spans="30:55" x14ac:dyDescent="0.25">
      <c r="AD24133" s="27"/>
      <c r="AE24133" s="27"/>
      <c r="AH24133" s="79"/>
      <c r="AI24133" s="79"/>
      <c r="AJ24133" s="80"/>
      <c r="AK24133" s="79"/>
      <c r="AS24133" s="80"/>
      <c r="BC24133" s="79"/>
    </row>
    <row r="24134" spans="30:55" x14ac:dyDescent="0.25">
      <c r="AH24134" s="79"/>
      <c r="AI24134" s="79"/>
      <c r="AJ24134" s="80"/>
      <c r="AK24134" s="79"/>
      <c r="AS24134" s="80"/>
      <c r="BC24134" s="79"/>
    </row>
    <row r="24135" spans="30:55" x14ac:dyDescent="0.25">
      <c r="AH24135" s="79"/>
      <c r="AI24135" s="79"/>
      <c r="AJ24135" s="80"/>
      <c r="AK24135" s="79"/>
      <c r="AM24135" s="79"/>
      <c r="AR24135" s="79"/>
      <c r="AS24135" s="80"/>
      <c r="BC24135" s="79"/>
    </row>
    <row r="24136" spans="30:55" x14ac:dyDescent="0.25">
      <c r="AH24136" s="79"/>
      <c r="AI24136" s="79"/>
      <c r="AJ24136" s="80"/>
      <c r="AK24136" s="79"/>
      <c r="AM24136" s="79"/>
      <c r="AR24136" s="79"/>
      <c r="AS24136" s="80"/>
      <c r="BC24136" s="79"/>
    </row>
    <row r="24137" spans="30:55" x14ac:dyDescent="0.25">
      <c r="AH24137" s="79"/>
      <c r="AI24137" s="79"/>
      <c r="AJ24137" s="80"/>
      <c r="AK24137" s="79"/>
      <c r="AM24137" s="79"/>
      <c r="AR24137" s="79"/>
      <c r="AS24137" s="80"/>
      <c r="BC24137" s="79"/>
    </row>
    <row r="24138" spans="30:55" x14ac:dyDescent="0.25">
      <c r="AH24138" s="79"/>
      <c r="AI24138" s="79"/>
      <c r="AJ24138" s="80"/>
      <c r="AK24138" s="79"/>
      <c r="AM24138" s="79"/>
      <c r="AS24138" s="80"/>
      <c r="BC24138" s="79"/>
    </row>
    <row r="24139" spans="30:55" x14ac:dyDescent="0.25">
      <c r="AH24139" s="79"/>
      <c r="AI24139" s="79"/>
      <c r="AJ24139" s="80"/>
      <c r="AK24139" s="79"/>
      <c r="AM24139" s="79"/>
      <c r="AR24139" s="79"/>
      <c r="AS24139" s="80"/>
      <c r="BC24139" s="79"/>
    </row>
    <row r="24140" spans="30:55" x14ac:dyDescent="0.25">
      <c r="AH24140" s="79"/>
      <c r="AI24140" s="79"/>
      <c r="AJ24140" s="80"/>
      <c r="AK24140" s="79"/>
      <c r="AM24140" s="79"/>
      <c r="AR24140" s="79"/>
      <c r="AS24140" s="80"/>
      <c r="BC24140" s="79"/>
    </row>
    <row r="24141" spans="30:55" x14ac:dyDescent="0.25">
      <c r="AH24141" s="79"/>
      <c r="AI24141" s="79"/>
      <c r="AJ24141" s="80"/>
      <c r="AK24141" s="79"/>
      <c r="AM24141" s="79"/>
      <c r="AS24141" s="80"/>
      <c r="BC24141" s="79"/>
    </row>
    <row r="24142" spans="30:55" x14ac:dyDescent="0.25">
      <c r="AH24142" s="79"/>
      <c r="AI24142" s="79"/>
      <c r="AJ24142" s="80"/>
      <c r="AK24142" s="79"/>
      <c r="AR24142" s="79"/>
      <c r="AS24142" s="80"/>
      <c r="BC24142" s="79"/>
    </row>
    <row r="24143" spans="30:55" x14ac:dyDescent="0.25">
      <c r="AH24143" s="79"/>
      <c r="AI24143" s="79"/>
      <c r="AJ24143" s="80"/>
      <c r="AK24143" s="79"/>
      <c r="AM24143" s="79"/>
      <c r="AS24143" s="80"/>
      <c r="BC24143" s="79"/>
    </row>
    <row r="24144" spans="30:55" x14ac:dyDescent="0.25">
      <c r="AH24144" s="79"/>
      <c r="AI24144" s="79"/>
      <c r="AJ24144" s="80"/>
      <c r="AK24144" s="79"/>
      <c r="AR24144" s="79"/>
      <c r="AS24144" s="80"/>
      <c r="BC24144" s="79"/>
    </row>
    <row r="24145" spans="30:55" x14ac:dyDescent="0.25">
      <c r="AH24145" s="79"/>
      <c r="AI24145" s="79"/>
      <c r="AJ24145" s="80"/>
      <c r="AK24145" s="79"/>
      <c r="AM24145" s="79"/>
      <c r="AS24145" s="80"/>
      <c r="BC24145" s="79"/>
    </row>
    <row r="24146" spans="30:55" x14ac:dyDescent="0.25">
      <c r="AH24146" s="79"/>
      <c r="AI24146" s="79"/>
      <c r="AJ24146" s="80"/>
      <c r="AK24146" s="79"/>
      <c r="AM24146" s="79"/>
      <c r="AR24146" s="79"/>
      <c r="AS24146" s="80"/>
      <c r="BC24146" s="79"/>
    </row>
    <row r="24147" spans="30:55" x14ac:dyDescent="0.25">
      <c r="AH24147" s="79"/>
      <c r="AI24147" s="79"/>
      <c r="AJ24147" s="80"/>
      <c r="AK24147" s="79"/>
      <c r="AM24147" s="79"/>
      <c r="AR24147" s="79"/>
      <c r="AS24147" s="80"/>
      <c r="BC24147" s="79"/>
    </row>
    <row r="24148" spans="30:55" x14ac:dyDescent="0.25">
      <c r="AH24148" s="79"/>
      <c r="AI24148" s="79"/>
      <c r="AJ24148" s="80"/>
      <c r="AK24148" s="79"/>
      <c r="AM24148" s="79"/>
      <c r="AR24148" s="79"/>
      <c r="AS24148" s="80"/>
      <c r="BC24148" s="79"/>
    </row>
    <row r="24149" spans="30:55" x14ac:dyDescent="0.25">
      <c r="AH24149" s="79"/>
      <c r="AI24149" s="79"/>
      <c r="AJ24149" s="80"/>
      <c r="AK24149" s="79"/>
      <c r="AM24149" s="79"/>
      <c r="AR24149" s="79"/>
      <c r="AS24149" s="80"/>
      <c r="BC24149" s="79"/>
    </row>
    <row r="24150" spans="30:55" x14ac:dyDescent="0.25">
      <c r="AH24150" s="79"/>
      <c r="AI24150" s="79"/>
      <c r="AJ24150" s="80"/>
      <c r="AK24150" s="79"/>
      <c r="AM24150" s="79"/>
      <c r="AR24150" s="79"/>
      <c r="AS24150" s="80"/>
      <c r="BC24150" s="79"/>
    </row>
    <row r="24151" spans="30:55" x14ac:dyDescent="0.25">
      <c r="AH24151" s="79"/>
      <c r="AI24151" s="79"/>
      <c r="AJ24151" s="80"/>
      <c r="AK24151" s="79"/>
      <c r="AM24151" s="79"/>
      <c r="AR24151" s="79"/>
      <c r="AS24151" s="80"/>
      <c r="BC24151" s="79"/>
    </row>
    <row r="24152" spans="30:55" x14ac:dyDescent="0.25">
      <c r="AD24152" s="27"/>
      <c r="AE24152" s="27"/>
      <c r="AH24152" s="79"/>
      <c r="AI24152" s="79"/>
      <c r="AJ24152" s="80"/>
      <c r="AK24152" s="79"/>
      <c r="AR24152" s="79"/>
      <c r="AS24152" s="80"/>
      <c r="BC24152" s="79"/>
    </row>
    <row r="24153" spans="30:55" x14ac:dyDescent="0.25">
      <c r="AH24153" s="79"/>
      <c r="AI24153" s="79"/>
      <c r="AJ24153" s="80"/>
      <c r="AK24153" s="79"/>
      <c r="AM24153" s="79"/>
      <c r="AR24153" s="79"/>
      <c r="AS24153" s="80"/>
      <c r="BC24153" s="79"/>
    </row>
    <row r="24154" spans="30:55" x14ac:dyDescent="0.25">
      <c r="AH24154" s="79"/>
      <c r="AI24154" s="79"/>
      <c r="AJ24154" s="80"/>
      <c r="AK24154" s="79"/>
      <c r="AR24154" s="79"/>
      <c r="AS24154" s="80"/>
      <c r="BC24154" s="79"/>
    </row>
    <row r="24155" spans="30:55" x14ac:dyDescent="0.25">
      <c r="AH24155" s="79"/>
      <c r="AI24155" s="79"/>
      <c r="AJ24155" s="80"/>
      <c r="AK24155" s="79"/>
      <c r="AM24155" s="79"/>
      <c r="AR24155" s="79"/>
      <c r="AS24155" s="80"/>
      <c r="BC24155" s="79"/>
    </row>
    <row r="24156" spans="30:55" x14ac:dyDescent="0.25">
      <c r="AH24156" s="79"/>
      <c r="AI24156" s="79"/>
      <c r="AJ24156" s="80"/>
      <c r="AK24156" s="79"/>
      <c r="AM24156" s="79"/>
      <c r="AS24156" s="80"/>
      <c r="BC24156" s="79"/>
    </row>
    <row r="24157" spans="30:55" x14ac:dyDescent="0.25">
      <c r="AH24157" s="79"/>
      <c r="AI24157" s="79"/>
      <c r="AJ24157" s="80"/>
      <c r="AK24157" s="79"/>
      <c r="AM24157" s="79"/>
      <c r="AR24157" s="79"/>
      <c r="AS24157" s="80"/>
      <c r="BC24157" s="79"/>
    </row>
    <row r="24158" spans="30:55" x14ac:dyDescent="0.25">
      <c r="AH24158" s="79"/>
      <c r="AI24158" s="79"/>
      <c r="AJ24158" s="80"/>
      <c r="AK24158" s="79"/>
      <c r="AM24158" s="79"/>
      <c r="AR24158" s="79"/>
      <c r="AS24158" s="80"/>
      <c r="BC24158" s="79"/>
    </row>
    <row r="24159" spans="30:55" x14ac:dyDescent="0.25">
      <c r="AH24159" s="79"/>
      <c r="AI24159" s="79"/>
      <c r="AJ24159" s="80"/>
      <c r="AK24159" s="79"/>
      <c r="AM24159" s="79"/>
      <c r="AS24159" s="80"/>
      <c r="BC24159" s="79"/>
    </row>
    <row r="24160" spans="30:55" x14ac:dyDescent="0.25">
      <c r="AH24160" s="79"/>
      <c r="AI24160" s="79"/>
      <c r="AJ24160" s="80"/>
      <c r="AK24160" s="79"/>
      <c r="AM24160" s="79"/>
      <c r="AR24160" s="79"/>
      <c r="AS24160" s="80"/>
      <c r="BC24160" s="79"/>
    </row>
    <row r="24161" spans="30:55" x14ac:dyDescent="0.25">
      <c r="AH24161" s="79"/>
      <c r="AI24161" s="79"/>
      <c r="AJ24161" s="80"/>
      <c r="AK24161" s="79"/>
      <c r="AS24161" s="80"/>
      <c r="BC24161" s="79"/>
    </row>
    <row r="24162" spans="30:55" x14ac:dyDescent="0.25">
      <c r="AH24162" s="79"/>
      <c r="AI24162" s="79"/>
      <c r="AJ24162" s="80"/>
      <c r="AK24162" s="79"/>
      <c r="AM24162" s="79"/>
      <c r="AR24162" s="79"/>
      <c r="AS24162" s="80"/>
      <c r="BC24162" s="79"/>
    </row>
    <row r="24163" spans="30:55" x14ac:dyDescent="0.25">
      <c r="AH24163" s="79"/>
      <c r="AI24163" s="79"/>
      <c r="AJ24163" s="80"/>
      <c r="AK24163" s="79"/>
      <c r="AM24163" s="79"/>
      <c r="AR24163" s="79"/>
      <c r="AS24163" s="80"/>
      <c r="BC24163" s="79"/>
    </row>
    <row r="24164" spans="30:55" x14ac:dyDescent="0.25">
      <c r="AD24164" s="27"/>
      <c r="AE24164" s="27"/>
      <c r="AH24164" s="79"/>
      <c r="AI24164" s="79"/>
      <c r="AJ24164" s="80"/>
      <c r="AK24164" s="79"/>
      <c r="AR24164" s="79"/>
      <c r="AS24164" s="80"/>
      <c r="BC24164" s="79"/>
    </row>
    <row r="24165" spans="30:55" x14ac:dyDescent="0.25">
      <c r="AD24165" s="27"/>
      <c r="AE24165" s="27"/>
      <c r="AH24165" s="79"/>
      <c r="AI24165" s="79"/>
      <c r="AJ24165" s="80"/>
      <c r="AK24165" s="79"/>
      <c r="AR24165" s="79"/>
      <c r="AS24165" s="80"/>
      <c r="BC24165" s="79"/>
    </row>
    <row r="24166" spans="30:55" x14ac:dyDescent="0.25">
      <c r="AH24166" s="79"/>
      <c r="AI24166" s="79"/>
      <c r="AJ24166" s="80"/>
      <c r="AK24166" s="79"/>
      <c r="AM24166" s="79"/>
      <c r="AS24166" s="80"/>
      <c r="BC24166" s="79"/>
    </row>
    <row r="24167" spans="30:55" x14ac:dyDescent="0.25">
      <c r="AH24167" s="79"/>
      <c r="AI24167" s="79"/>
      <c r="AJ24167" s="80"/>
      <c r="AK24167" s="79"/>
      <c r="AM24167" s="79"/>
      <c r="AS24167" s="80"/>
      <c r="BC24167" s="79"/>
    </row>
    <row r="24168" spans="30:55" x14ac:dyDescent="0.25">
      <c r="AH24168" s="79"/>
      <c r="AI24168" s="79"/>
      <c r="AJ24168" s="80"/>
      <c r="AK24168" s="79"/>
      <c r="AM24168" s="79"/>
      <c r="AR24168" s="79"/>
      <c r="AS24168" s="80"/>
      <c r="BC24168" s="79"/>
    </row>
    <row r="24169" spans="30:55" x14ac:dyDescent="0.25">
      <c r="AH24169" s="79"/>
      <c r="AI24169" s="79"/>
      <c r="AJ24169" s="80"/>
      <c r="AK24169" s="79"/>
      <c r="AM24169" s="79"/>
      <c r="AR24169" s="79"/>
      <c r="AS24169" s="80"/>
      <c r="BC24169" s="79"/>
    </row>
    <row r="24170" spans="30:55" x14ac:dyDescent="0.25">
      <c r="AH24170" s="79"/>
      <c r="AI24170" s="79"/>
      <c r="AJ24170" s="80"/>
      <c r="AK24170" s="79"/>
      <c r="AM24170" s="79"/>
      <c r="AR24170" s="79"/>
      <c r="AS24170" s="80"/>
      <c r="BC24170" s="79"/>
    </row>
    <row r="24171" spans="30:55" x14ac:dyDescent="0.25">
      <c r="AH24171" s="79"/>
      <c r="AI24171" s="79"/>
      <c r="AJ24171" s="80"/>
      <c r="AK24171" s="79"/>
      <c r="AM24171" s="79"/>
      <c r="AR24171" s="79"/>
      <c r="AS24171" s="80"/>
      <c r="BC24171" s="79"/>
    </row>
    <row r="24172" spans="30:55" x14ac:dyDescent="0.25">
      <c r="AH24172" s="79"/>
      <c r="AI24172" s="79"/>
      <c r="AJ24172" s="80"/>
      <c r="AK24172" s="79"/>
      <c r="AM24172" s="79"/>
      <c r="AR24172" s="79"/>
      <c r="AS24172" s="80"/>
      <c r="BC24172" s="79"/>
    </row>
    <row r="24173" spans="30:55" x14ac:dyDescent="0.25">
      <c r="AH24173" s="79"/>
      <c r="AI24173" s="79"/>
      <c r="AJ24173" s="80"/>
      <c r="AK24173" s="79"/>
      <c r="AM24173" s="79"/>
      <c r="AR24173" s="79"/>
      <c r="AS24173" s="80"/>
      <c r="BC24173" s="79"/>
    </row>
    <row r="24174" spans="30:55" x14ac:dyDescent="0.25">
      <c r="AH24174" s="79"/>
      <c r="AI24174" s="79"/>
      <c r="AJ24174" s="80"/>
      <c r="AK24174" s="79"/>
      <c r="AM24174" s="79"/>
      <c r="AR24174" s="79"/>
      <c r="AS24174" s="80"/>
      <c r="BC24174" s="79"/>
    </row>
    <row r="24175" spans="30:55" x14ac:dyDescent="0.25">
      <c r="AH24175" s="79"/>
      <c r="AI24175" s="79"/>
      <c r="AJ24175" s="80"/>
      <c r="AK24175" s="79"/>
      <c r="AM24175" s="79"/>
      <c r="AR24175" s="79"/>
      <c r="AS24175" s="80"/>
      <c r="BC24175" s="79"/>
    </row>
    <row r="24176" spans="30:55" x14ac:dyDescent="0.25">
      <c r="AH24176" s="79"/>
      <c r="AI24176" s="79"/>
      <c r="AJ24176" s="80"/>
      <c r="AK24176" s="79"/>
      <c r="AM24176" s="79"/>
      <c r="AS24176" s="80"/>
      <c r="BC24176" s="79"/>
    </row>
    <row r="24177" spans="30:55" x14ac:dyDescent="0.25">
      <c r="AH24177" s="79"/>
      <c r="AI24177" s="79"/>
      <c r="AJ24177" s="80"/>
      <c r="AK24177" s="79"/>
      <c r="AM24177" s="79"/>
      <c r="AR24177" s="79"/>
      <c r="AS24177" s="80"/>
      <c r="BC24177" s="79"/>
    </row>
    <row r="24178" spans="30:55" x14ac:dyDescent="0.25">
      <c r="AH24178" s="79"/>
      <c r="AI24178" s="79"/>
      <c r="AJ24178" s="80"/>
      <c r="AK24178" s="79"/>
      <c r="AR24178" s="79"/>
      <c r="AS24178" s="80"/>
      <c r="BC24178" s="79"/>
    </row>
    <row r="24179" spans="30:55" x14ac:dyDescent="0.25">
      <c r="AH24179" s="79"/>
      <c r="AI24179" s="79"/>
      <c r="AJ24179" s="80"/>
      <c r="AK24179" s="79"/>
      <c r="AM24179" s="79"/>
      <c r="AS24179" s="80"/>
      <c r="BC24179" s="79"/>
    </row>
    <row r="24180" spans="30:55" x14ac:dyDescent="0.25">
      <c r="AH24180" s="79"/>
      <c r="AI24180" s="79"/>
      <c r="AJ24180" s="80"/>
      <c r="AK24180" s="79"/>
      <c r="AM24180" s="79"/>
      <c r="AS24180" s="80"/>
      <c r="BC24180" s="79"/>
    </row>
    <row r="24181" spans="30:55" x14ac:dyDescent="0.25">
      <c r="AH24181" s="79"/>
      <c r="AI24181" s="79"/>
      <c r="AJ24181" s="80"/>
      <c r="AK24181" s="79"/>
      <c r="AM24181" s="79"/>
      <c r="AR24181" s="79"/>
      <c r="AS24181" s="80"/>
      <c r="BC24181" s="79"/>
    </row>
    <row r="24182" spans="30:55" x14ac:dyDescent="0.25">
      <c r="AH24182" s="79"/>
      <c r="AI24182" s="79"/>
      <c r="AJ24182" s="80"/>
      <c r="AK24182" s="79"/>
      <c r="AM24182" s="79"/>
      <c r="AS24182" s="80"/>
      <c r="BC24182" s="79"/>
    </row>
    <row r="24183" spans="30:55" x14ac:dyDescent="0.25">
      <c r="AH24183" s="79"/>
      <c r="AI24183" s="79"/>
      <c r="AJ24183" s="80"/>
      <c r="AK24183" s="79"/>
      <c r="AM24183" s="79"/>
      <c r="AR24183" s="79"/>
      <c r="AS24183" s="80"/>
      <c r="BC24183" s="79"/>
    </row>
    <row r="24184" spans="30:55" x14ac:dyDescent="0.25">
      <c r="AH24184" s="79"/>
      <c r="AI24184" s="79"/>
      <c r="AJ24184" s="80"/>
      <c r="AK24184" s="79"/>
      <c r="AM24184" s="79"/>
      <c r="AR24184" s="79"/>
      <c r="AS24184" s="80"/>
      <c r="BC24184" s="79"/>
    </row>
    <row r="24185" spans="30:55" x14ac:dyDescent="0.25">
      <c r="AH24185" s="79"/>
      <c r="AI24185" s="79"/>
      <c r="AJ24185" s="80"/>
      <c r="AK24185" s="79"/>
      <c r="AM24185" s="79"/>
      <c r="AR24185" s="79"/>
      <c r="AS24185" s="80"/>
      <c r="BC24185" s="79"/>
    </row>
    <row r="24186" spans="30:55" x14ac:dyDescent="0.25">
      <c r="AH24186" s="79"/>
      <c r="AI24186" s="79"/>
      <c r="AJ24186" s="80"/>
      <c r="AK24186" s="79"/>
      <c r="AR24186" s="79"/>
      <c r="AS24186" s="80"/>
      <c r="BC24186" s="79"/>
    </row>
    <row r="24187" spans="30:55" x14ac:dyDescent="0.25">
      <c r="AH24187" s="79"/>
      <c r="AI24187" s="79"/>
      <c r="AJ24187" s="80"/>
      <c r="AK24187" s="79"/>
      <c r="AM24187" s="79"/>
      <c r="AR24187" s="79"/>
      <c r="AS24187" s="80"/>
      <c r="BC24187" s="79"/>
    </row>
    <row r="24188" spans="30:55" x14ac:dyDescent="0.25">
      <c r="AH24188" s="79"/>
      <c r="AI24188" s="79"/>
      <c r="AJ24188" s="80"/>
      <c r="AK24188" s="79"/>
      <c r="AM24188" s="79"/>
      <c r="AS24188" s="80"/>
      <c r="BC24188" s="79"/>
    </row>
    <row r="24189" spans="30:55" x14ac:dyDescent="0.25">
      <c r="AD24189" s="27"/>
      <c r="AE24189" s="27"/>
      <c r="AH24189" s="79"/>
      <c r="AI24189" s="79"/>
      <c r="AJ24189" s="80"/>
      <c r="AK24189" s="79"/>
      <c r="AM24189" s="79"/>
      <c r="AR24189" s="79"/>
      <c r="AS24189" s="80"/>
      <c r="BC24189" s="79"/>
    </row>
    <row r="24190" spans="30:55" x14ac:dyDescent="0.25">
      <c r="AH24190" s="79"/>
      <c r="AI24190" s="79"/>
      <c r="AJ24190" s="80"/>
      <c r="AK24190" s="79"/>
      <c r="AM24190" s="79"/>
      <c r="AS24190" s="80"/>
      <c r="BC24190" s="79"/>
    </row>
    <row r="24191" spans="30:55" x14ac:dyDescent="0.25">
      <c r="AH24191" s="79"/>
      <c r="AI24191" s="79"/>
      <c r="AJ24191" s="80"/>
      <c r="AK24191" s="79"/>
      <c r="AM24191" s="79"/>
      <c r="AR24191" s="79"/>
      <c r="AS24191" s="80"/>
      <c r="BC24191" s="79"/>
    </row>
    <row r="24192" spans="30:55" x14ac:dyDescent="0.25">
      <c r="AH24192" s="79"/>
      <c r="AI24192" s="79"/>
      <c r="AJ24192" s="80"/>
      <c r="AK24192" s="79"/>
      <c r="AM24192" s="79"/>
      <c r="AR24192" s="79"/>
      <c r="AS24192" s="80"/>
      <c r="BC24192" s="79"/>
    </row>
    <row r="24193" spans="30:55" x14ac:dyDescent="0.25">
      <c r="AH24193" s="79"/>
      <c r="AI24193" s="79"/>
      <c r="AJ24193" s="80"/>
      <c r="AK24193" s="79"/>
      <c r="AM24193" s="79"/>
      <c r="AS24193" s="80"/>
      <c r="BC24193" s="79"/>
    </row>
    <row r="24194" spans="30:55" x14ac:dyDescent="0.25">
      <c r="AH24194" s="79"/>
      <c r="AI24194" s="79"/>
      <c r="AJ24194" s="80"/>
      <c r="AK24194" s="79"/>
      <c r="AS24194" s="80"/>
      <c r="BC24194" s="79"/>
    </row>
    <row r="24195" spans="30:55" x14ac:dyDescent="0.25">
      <c r="AH24195" s="79"/>
      <c r="AI24195" s="79"/>
      <c r="AJ24195" s="80"/>
      <c r="AK24195" s="79"/>
      <c r="AM24195" s="79"/>
      <c r="AS24195" s="80"/>
      <c r="BC24195" s="79"/>
    </row>
    <row r="24196" spans="30:55" x14ac:dyDescent="0.25">
      <c r="AH24196" s="79"/>
      <c r="AI24196" s="79"/>
      <c r="AJ24196" s="80"/>
      <c r="AK24196" s="79"/>
      <c r="AM24196" s="79"/>
      <c r="AR24196" s="79"/>
      <c r="AS24196" s="80"/>
      <c r="BC24196" s="79"/>
    </row>
    <row r="24197" spans="30:55" x14ac:dyDescent="0.25">
      <c r="AH24197" s="79"/>
      <c r="AI24197" s="79"/>
      <c r="AJ24197" s="80"/>
      <c r="AK24197" s="79"/>
      <c r="AS24197" s="80"/>
      <c r="BC24197" s="79"/>
    </row>
    <row r="24198" spans="30:55" x14ac:dyDescent="0.25">
      <c r="AH24198" s="79"/>
      <c r="AI24198" s="79"/>
      <c r="AJ24198" s="80"/>
      <c r="AK24198" s="79"/>
      <c r="AM24198" s="79"/>
      <c r="AR24198" s="79"/>
      <c r="AS24198" s="80"/>
      <c r="BC24198" s="79"/>
    </row>
    <row r="24199" spans="30:55" x14ac:dyDescent="0.25">
      <c r="AH24199" s="79"/>
      <c r="AI24199" s="79"/>
      <c r="AJ24199" s="80"/>
      <c r="AK24199" s="79"/>
      <c r="AS24199" s="80"/>
      <c r="BC24199" s="79"/>
    </row>
    <row r="24200" spans="30:55" x14ac:dyDescent="0.25">
      <c r="AH24200" s="79"/>
      <c r="AI24200" s="79"/>
      <c r="AJ24200" s="80"/>
      <c r="AK24200" s="79"/>
      <c r="AM24200" s="79"/>
      <c r="AS24200" s="80"/>
      <c r="BC24200" s="79"/>
    </row>
    <row r="24201" spans="30:55" x14ac:dyDescent="0.25">
      <c r="AH24201" s="79"/>
      <c r="AI24201" s="79"/>
      <c r="AJ24201" s="80"/>
      <c r="AK24201" s="79"/>
      <c r="AM24201" s="79"/>
      <c r="AR24201" s="79"/>
      <c r="AS24201" s="80"/>
      <c r="BC24201" s="79"/>
    </row>
    <row r="24202" spans="30:55" x14ac:dyDescent="0.25">
      <c r="AH24202" s="79"/>
      <c r="AI24202" s="79"/>
      <c r="AJ24202" s="80"/>
      <c r="AK24202" s="79"/>
      <c r="AS24202" s="80"/>
      <c r="BC24202" s="79"/>
    </row>
    <row r="24203" spans="30:55" x14ac:dyDescent="0.25">
      <c r="AH24203" s="79"/>
      <c r="AI24203" s="79"/>
      <c r="AJ24203" s="80"/>
      <c r="AK24203" s="79"/>
      <c r="AM24203" s="79"/>
      <c r="AR24203" s="79"/>
      <c r="AS24203" s="80"/>
      <c r="BC24203" s="79"/>
    </row>
    <row r="24204" spans="30:55" x14ac:dyDescent="0.25">
      <c r="AD24204" s="27"/>
      <c r="AE24204" s="27"/>
      <c r="AH24204" s="79"/>
      <c r="AI24204" s="79"/>
      <c r="AJ24204" s="80"/>
      <c r="AK24204" s="79"/>
      <c r="AR24204" s="79"/>
      <c r="AS24204" s="80"/>
      <c r="BC24204" s="79"/>
    </row>
    <row r="24205" spans="30:55" x14ac:dyDescent="0.25">
      <c r="AD24205" s="27"/>
      <c r="AE24205" s="27"/>
      <c r="AH24205" s="79"/>
      <c r="AI24205" s="79"/>
      <c r="AJ24205" s="80"/>
      <c r="AK24205" s="79"/>
      <c r="AM24205" s="79"/>
      <c r="AR24205" s="79"/>
      <c r="AS24205" s="80"/>
      <c r="BC24205" s="79"/>
    </row>
    <row r="24206" spans="30:55" x14ac:dyDescent="0.25">
      <c r="AH24206" s="79"/>
      <c r="AI24206" s="79"/>
      <c r="AJ24206" s="80"/>
      <c r="AK24206" s="79"/>
      <c r="AM24206" s="79"/>
      <c r="AS24206" s="80"/>
      <c r="BC24206" s="79"/>
    </row>
    <row r="24207" spans="30:55" x14ac:dyDescent="0.25">
      <c r="AH24207" s="79"/>
      <c r="AI24207" s="79"/>
      <c r="AJ24207" s="80"/>
      <c r="AK24207" s="79"/>
      <c r="AM24207" s="79"/>
      <c r="AS24207" s="80"/>
      <c r="BC24207" s="79"/>
    </row>
    <row r="24208" spans="30:55" x14ac:dyDescent="0.25">
      <c r="AH24208" s="79"/>
      <c r="AI24208" s="79"/>
      <c r="AJ24208" s="80"/>
      <c r="AK24208" s="79"/>
      <c r="AM24208" s="79"/>
      <c r="AS24208" s="80"/>
      <c r="BC24208" s="79"/>
    </row>
    <row r="24209" spans="30:55" x14ac:dyDescent="0.25">
      <c r="AH24209" s="79"/>
      <c r="AI24209" s="79"/>
      <c r="AJ24209" s="80"/>
      <c r="AK24209" s="79"/>
      <c r="AS24209" s="80"/>
      <c r="BC24209" s="79"/>
    </row>
    <row r="24210" spans="30:55" x14ac:dyDescent="0.25">
      <c r="AH24210" s="79"/>
      <c r="AI24210" s="79"/>
      <c r="AJ24210" s="80"/>
      <c r="AK24210" s="79"/>
      <c r="AM24210" s="79"/>
      <c r="AS24210" s="80"/>
      <c r="BC24210" s="79"/>
    </row>
    <row r="24211" spans="30:55" x14ac:dyDescent="0.25">
      <c r="AH24211" s="79"/>
      <c r="AI24211" s="79"/>
      <c r="AJ24211" s="80"/>
      <c r="AK24211" s="79"/>
      <c r="AM24211" s="79"/>
      <c r="AR24211" s="79"/>
      <c r="AS24211" s="80"/>
      <c r="BC24211" s="79"/>
    </row>
    <row r="24212" spans="30:55" x14ac:dyDescent="0.25">
      <c r="AH24212" s="79"/>
      <c r="AI24212" s="79"/>
      <c r="AJ24212" s="80"/>
      <c r="AK24212" s="79"/>
      <c r="AS24212" s="80"/>
      <c r="BC24212" s="79"/>
    </row>
    <row r="24213" spans="30:55" x14ac:dyDescent="0.25">
      <c r="AH24213" s="79"/>
      <c r="AI24213" s="79"/>
      <c r="AJ24213" s="80"/>
      <c r="AK24213" s="79"/>
      <c r="AM24213" s="79"/>
      <c r="AS24213" s="80"/>
      <c r="BC24213" s="79"/>
    </row>
    <row r="24214" spans="30:55" x14ac:dyDescent="0.25">
      <c r="AH24214" s="79"/>
      <c r="AI24214" s="79"/>
      <c r="AJ24214" s="80"/>
      <c r="AK24214" s="79"/>
      <c r="AS24214" s="80"/>
      <c r="BC24214" s="79"/>
    </row>
    <row r="24215" spans="30:55" x14ac:dyDescent="0.25">
      <c r="AH24215" s="79"/>
      <c r="AI24215" s="79"/>
      <c r="AJ24215" s="80"/>
      <c r="AK24215" s="79"/>
      <c r="AM24215" s="79"/>
      <c r="AR24215" s="79"/>
      <c r="AS24215" s="80"/>
      <c r="BC24215" s="79"/>
    </row>
    <row r="24216" spans="30:55" x14ac:dyDescent="0.25">
      <c r="AH24216" s="79"/>
      <c r="AI24216" s="79"/>
      <c r="AJ24216" s="80"/>
      <c r="AK24216" s="79"/>
      <c r="AS24216" s="80"/>
      <c r="BC24216" s="79"/>
    </row>
    <row r="24217" spans="30:55" x14ac:dyDescent="0.25">
      <c r="AH24217" s="79"/>
      <c r="AI24217" s="79"/>
      <c r="AJ24217" s="80"/>
      <c r="AK24217" s="79"/>
      <c r="AS24217" s="80"/>
      <c r="BC24217" s="79"/>
    </row>
    <row r="24218" spans="30:55" x14ac:dyDescent="0.25">
      <c r="AH24218" s="79"/>
      <c r="AI24218" s="79"/>
      <c r="AJ24218" s="80"/>
      <c r="AK24218" s="79"/>
      <c r="AR24218" s="79"/>
      <c r="AS24218" s="80"/>
      <c r="BC24218" s="79"/>
    </row>
    <row r="24219" spans="30:55" x14ac:dyDescent="0.25">
      <c r="AD24219" s="27"/>
      <c r="AE24219" s="27"/>
      <c r="AH24219" s="79"/>
      <c r="AI24219" s="79"/>
      <c r="AJ24219" s="80"/>
      <c r="AK24219" s="79"/>
      <c r="AM24219" s="79"/>
      <c r="AR24219" s="79"/>
      <c r="AS24219" s="80"/>
      <c r="BC24219" s="79"/>
    </row>
    <row r="24220" spans="30:55" x14ac:dyDescent="0.25">
      <c r="AD24220" s="27"/>
      <c r="AE24220" s="27"/>
      <c r="AH24220" s="79"/>
      <c r="AI24220" s="79"/>
      <c r="AJ24220" s="80"/>
      <c r="AK24220" s="79"/>
      <c r="AR24220" s="79"/>
      <c r="AS24220" s="80"/>
      <c r="BC24220" s="79"/>
    </row>
    <row r="24221" spans="30:55" x14ac:dyDescent="0.25">
      <c r="AH24221" s="79"/>
      <c r="AI24221" s="79"/>
      <c r="AJ24221" s="80"/>
      <c r="AK24221" s="79"/>
      <c r="AM24221" s="79"/>
      <c r="AR24221" s="79"/>
      <c r="AS24221" s="80"/>
      <c r="BC24221" s="79"/>
    </row>
    <row r="24222" spans="30:55" x14ac:dyDescent="0.25">
      <c r="AH24222" s="79"/>
      <c r="AI24222" s="79"/>
      <c r="AJ24222" s="80"/>
      <c r="AK24222" s="79"/>
      <c r="AM24222" s="79"/>
      <c r="AR24222" s="79"/>
      <c r="AS24222" s="80"/>
      <c r="BC24222" s="79"/>
    </row>
    <row r="24223" spans="30:55" x14ac:dyDescent="0.25">
      <c r="AH24223" s="79"/>
      <c r="AI24223" s="79"/>
      <c r="AJ24223" s="80"/>
      <c r="AK24223" s="79"/>
      <c r="AM24223" s="79"/>
      <c r="AR24223" s="79"/>
      <c r="AS24223" s="80"/>
      <c r="BC24223" s="79"/>
    </row>
    <row r="24224" spans="30:55" x14ac:dyDescent="0.25">
      <c r="AH24224" s="79"/>
      <c r="AI24224" s="79"/>
      <c r="AJ24224" s="80"/>
      <c r="AK24224" s="79"/>
      <c r="AM24224" s="79"/>
      <c r="AR24224" s="79"/>
      <c r="AS24224" s="80"/>
      <c r="BC24224" s="79"/>
    </row>
    <row r="24225" spans="30:55" x14ac:dyDescent="0.25">
      <c r="AH24225" s="79"/>
      <c r="AI24225" s="79"/>
      <c r="AJ24225" s="80"/>
      <c r="AK24225" s="79"/>
      <c r="AM24225" s="79"/>
      <c r="AS24225" s="80"/>
      <c r="BC24225" s="79"/>
    </row>
    <row r="24226" spans="30:55" x14ac:dyDescent="0.25">
      <c r="AH24226" s="79"/>
      <c r="AI24226" s="79"/>
      <c r="AJ24226" s="80"/>
      <c r="AK24226" s="79"/>
      <c r="AM24226" s="79"/>
      <c r="AR24226" s="79"/>
      <c r="AS24226" s="80"/>
      <c r="BC24226" s="79"/>
    </row>
    <row r="24227" spans="30:55" x14ac:dyDescent="0.25">
      <c r="AH24227" s="79"/>
      <c r="AI24227" s="79"/>
      <c r="AJ24227" s="80"/>
      <c r="AK24227" s="79"/>
      <c r="AM24227" s="79"/>
      <c r="AS24227" s="80"/>
      <c r="BC24227" s="79"/>
    </row>
    <row r="24228" spans="30:55" x14ac:dyDescent="0.25">
      <c r="AH24228" s="79"/>
      <c r="AI24228" s="79"/>
      <c r="AJ24228" s="80"/>
      <c r="AK24228" s="79"/>
      <c r="AM24228" s="79"/>
      <c r="AR24228" s="79"/>
      <c r="AS24228" s="80"/>
      <c r="BC24228" s="79"/>
    </row>
    <row r="24229" spans="30:55" x14ac:dyDescent="0.25">
      <c r="AH24229" s="79"/>
      <c r="AI24229" s="79"/>
      <c r="AJ24229" s="80"/>
      <c r="AK24229" s="79"/>
      <c r="AM24229" s="79"/>
      <c r="AR24229" s="79"/>
      <c r="AS24229" s="80"/>
      <c r="BC24229" s="79"/>
    </row>
    <row r="24230" spans="30:55" x14ac:dyDescent="0.25">
      <c r="AH24230" s="79"/>
      <c r="AI24230" s="79"/>
      <c r="AJ24230" s="80"/>
      <c r="AK24230" s="79"/>
      <c r="AM24230" s="79"/>
      <c r="AR24230" s="79"/>
      <c r="AS24230" s="80"/>
      <c r="BC24230" s="79"/>
    </row>
    <row r="24231" spans="30:55" x14ac:dyDescent="0.25">
      <c r="AH24231" s="79"/>
      <c r="AI24231" s="79"/>
      <c r="AJ24231" s="80"/>
      <c r="AK24231" s="79"/>
      <c r="AM24231" s="79"/>
      <c r="AR24231" s="79"/>
      <c r="AS24231" s="80"/>
      <c r="BC24231" s="79"/>
    </row>
    <row r="24232" spans="30:55" x14ac:dyDescent="0.25">
      <c r="AH24232" s="79"/>
      <c r="AI24232" s="79"/>
      <c r="AJ24232" s="80"/>
      <c r="AK24232" s="79"/>
      <c r="AS24232" s="80"/>
      <c r="BC24232" s="79"/>
    </row>
    <row r="24233" spans="30:55" x14ac:dyDescent="0.25">
      <c r="AH24233" s="79"/>
      <c r="AI24233" s="79"/>
      <c r="AJ24233" s="80"/>
      <c r="AK24233" s="79"/>
      <c r="AM24233" s="79"/>
      <c r="AS24233" s="80"/>
      <c r="BC24233" s="79"/>
    </row>
    <row r="24234" spans="30:55" x14ac:dyDescent="0.25">
      <c r="AH24234" s="79"/>
      <c r="AI24234" s="79"/>
      <c r="AJ24234" s="80"/>
      <c r="AK24234" s="79"/>
      <c r="AM24234" s="79"/>
      <c r="AR24234" s="79"/>
      <c r="AS24234" s="80"/>
      <c r="BC24234" s="79"/>
    </row>
    <row r="24235" spans="30:55" x14ac:dyDescent="0.25">
      <c r="AD24235" s="27"/>
      <c r="AE24235" s="27"/>
      <c r="AH24235" s="79"/>
      <c r="AI24235" s="79"/>
      <c r="AJ24235" s="80"/>
      <c r="AK24235" s="79"/>
      <c r="AR24235" s="79"/>
      <c r="AS24235" s="80"/>
      <c r="BC24235" s="79"/>
    </row>
    <row r="24236" spans="30:55" x14ac:dyDescent="0.25">
      <c r="AH24236" s="79"/>
      <c r="AI24236" s="79"/>
      <c r="AJ24236" s="80"/>
      <c r="AK24236" s="79"/>
      <c r="AR24236" s="79"/>
      <c r="AS24236" s="80"/>
      <c r="BC24236" s="79"/>
    </row>
    <row r="24237" spans="30:55" x14ac:dyDescent="0.25">
      <c r="AH24237" s="79"/>
      <c r="AI24237" s="79"/>
      <c r="AJ24237" s="80"/>
      <c r="AK24237" s="79"/>
      <c r="AM24237" s="79"/>
      <c r="AS24237" s="80"/>
      <c r="BC24237" s="79"/>
    </row>
    <row r="24238" spans="30:55" x14ac:dyDescent="0.25">
      <c r="AD24238" s="27"/>
      <c r="AE24238" s="27"/>
      <c r="AH24238" s="79"/>
      <c r="AI24238" s="79"/>
      <c r="AJ24238" s="80"/>
      <c r="AK24238" s="79"/>
      <c r="AR24238" s="79"/>
      <c r="AS24238" s="80"/>
      <c r="BC24238" s="79"/>
    </row>
    <row r="24239" spans="30:55" x14ac:dyDescent="0.25">
      <c r="AH24239" s="79"/>
      <c r="AI24239" s="79"/>
      <c r="AJ24239" s="80"/>
      <c r="AK24239" s="79"/>
      <c r="AM24239" s="79"/>
      <c r="AR24239" s="79"/>
      <c r="AS24239" s="80"/>
      <c r="BC24239" s="79"/>
    </row>
    <row r="24240" spans="30:55" x14ac:dyDescent="0.25">
      <c r="AH24240" s="79"/>
      <c r="AI24240" s="79"/>
      <c r="AJ24240" s="80"/>
      <c r="AK24240" s="79"/>
      <c r="AM24240" s="79"/>
      <c r="AS24240" s="80"/>
      <c r="BC24240" s="79"/>
    </row>
    <row r="24241" spans="34:55" x14ac:dyDescent="0.25">
      <c r="AH24241" s="79"/>
      <c r="AI24241" s="79"/>
      <c r="AJ24241" s="80"/>
      <c r="AK24241" s="79"/>
      <c r="AM24241" s="79"/>
      <c r="AS24241" s="80"/>
      <c r="BC24241" s="79"/>
    </row>
    <row r="24242" spans="34:55" x14ac:dyDescent="0.25">
      <c r="AH24242" s="79"/>
      <c r="AI24242" s="79"/>
      <c r="AJ24242" s="80"/>
      <c r="AK24242" s="79"/>
      <c r="AM24242" s="79"/>
      <c r="AR24242" s="79"/>
      <c r="AS24242" s="80"/>
      <c r="BC24242" s="79"/>
    </row>
    <row r="24243" spans="34:55" x14ac:dyDescent="0.25">
      <c r="AH24243" s="79"/>
      <c r="AI24243" s="79"/>
      <c r="AJ24243" s="80"/>
      <c r="AK24243" s="79"/>
      <c r="AM24243" s="79"/>
      <c r="AR24243" s="79"/>
      <c r="AS24243" s="80"/>
      <c r="BC24243" s="79"/>
    </row>
    <row r="24244" spans="34:55" x14ac:dyDescent="0.25">
      <c r="AH24244" s="79"/>
      <c r="AI24244" s="79"/>
      <c r="AJ24244" s="80"/>
      <c r="AK24244" s="79"/>
      <c r="AM24244" s="79"/>
      <c r="AR24244" s="79"/>
      <c r="AS24244" s="80"/>
      <c r="BC24244" s="79"/>
    </row>
    <row r="24245" spans="34:55" x14ac:dyDescent="0.25">
      <c r="AH24245" s="79"/>
      <c r="AI24245" s="79"/>
      <c r="AJ24245" s="80"/>
      <c r="AK24245" s="79"/>
      <c r="AM24245" s="79"/>
      <c r="AR24245" s="79"/>
      <c r="AS24245" s="80"/>
      <c r="BC24245" s="79"/>
    </row>
    <row r="24246" spans="34:55" x14ac:dyDescent="0.25">
      <c r="AH24246" s="79"/>
      <c r="AI24246" s="79"/>
      <c r="AJ24246" s="80"/>
      <c r="AK24246" s="79"/>
      <c r="AM24246" s="79"/>
      <c r="AR24246" s="79"/>
      <c r="AS24246" s="80"/>
      <c r="BC24246" s="79"/>
    </row>
    <row r="24247" spans="34:55" x14ac:dyDescent="0.25">
      <c r="AH24247" s="79"/>
      <c r="AI24247" s="79"/>
      <c r="AJ24247" s="80"/>
      <c r="AK24247" s="79"/>
      <c r="AM24247" s="79"/>
      <c r="AR24247" s="79"/>
      <c r="AS24247" s="80"/>
      <c r="BC24247" s="79"/>
    </row>
    <row r="24248" spans="34:55" x14ac:dyDescent="0.25">
      <c r="AH24248" s="79"/>
      <c r="AI24248" s="79"/>
      <c r="AJ24248" s="80"/>
      <c r="AK24248" s="79"/>
      <c r="AM24248" s="79"/>
      <c r="AR24248" s="79"/>
      <c r="AS24248" s="80"/>
      <c r="BC24248" s="79"/>
    </row>
    <row r="24249" spans="34:55" x14ac:dyDescent="0.25">
      <c r="AH24249" s="79"/>
      <c r="AI24249" s="79"/>
      <c r="AJ24249" s="80"/>
      <c r="AK24249" s="79"/>
      <c r="AR24249" s="79"/>
      <c r="AS24249" s="80"/>
      <c r="BC24249" s="79"/>
    </row>
    <row r="24250" spans="34:55" x14ac:dyDescent="0.25">
      <c r="AH24250" s="79"/>
      <c r="AI24250" s="79"/>
      <c r="AJ24250" s="80"/>
      <c r="AK24250" s="79"/>
      <c r="AM24250" s="79"/>
      <c r="AR24250" s="79"/>
      <c r="AS24250" s="80"/>
      <c r="BC24250" s="79"/>
    </row>
    <row r="24251" spans="34:55" x14ac:dyDescent="0.25">
      <c r="AH24251" s="79"/>
      <c r="AI24251" s="79"/>
      <c r="AJ24251" s="80"/>
      <c r="AK24251" s="79"/>
      <c r="AS24251" s="80"/>
      <c r="BC24251" s="79"/>
    </row>
    <row r="24252" spans="34:55" x14ac:dyDescent="0.25">
      <c r="AH24252" s="79"/>
      <c r="AI24252" s="79"/>
      <c r="AJ24252" s="80"/>
      <c r="AK24252" s="79"/>
      <c r="AM24252" s="79"/>
      <c r="AR24252" s="79"/>
      <c r="AS24252" s="80"/>
      <c r="BC24252" s="79"/>
    </row>
    <row r="24253" spans="34:55" x14ac:dyDescent="0.25">
      <c r="AH24253" s="79"/>
      <c r="AI24253" s="79"/>
      <c r="AJ24253" s="80"/>
      <c r="AK24253" s="79"/>
      <c r="AS24253" s="80"/>
      <c r="BC24253" s="79"/>
    </row>
    <row r="24254" spans="34:55" x14ac:dyDescent="0.25">
      <c r="AH24254" s="79"/>
      <c r="AI24254" s="79"/>
      <c r="AJ24254" s="80"/>
      <c r="AK24254" s="79"/>
      <c r="AS24254" s="80"/>
      <c r="BC24254" s="79"/>
    </row>
    <row r="24255" spans="34:55" x14ac:dyDescent="0.25">
      <c r="AH24255" s="79"/>
      <c r="AI24255" s="79"/>
      <c r="AJ24255" s="80"/>
      <c r="AK24255" s="79"/>
      <c r="AM24255" s="79"/>
      <c r="AS24255" s="80"/>
      <c r="BC24255" s="79"/>
    </row>
    <row r="24256" spans="34:55" x14ac:dyDescent="0.25">
      <c r="AH24256" s="79"/>
      <c r="AI24256" s="79"/>
      <c r="AJ24256" s="80"/>
      <c r="AK24256" s="79"/>
      <c r="AM24256" s="79"/>
      <c r="AS24256" s="80"/>
      <c r="BC24256" s="79"/>
    </row>
    <row r="24257" spans="30:55" x14ac:dyDescent="0.25">
      <c r="AH24257" s="79"/>
      <c r="AI24257" s="79"/>
      <c r="AJ24257" s="80"/>
      <c r="AK24257" s="79"/>
      <c r="AM24257" s="79"/>
      <c r="AR24257" s="79"/>
      <c r="AS24257" s="80"/>
      <c r="BC24257" s="79"/>
    </row>
    <row r="24258" spans="30:55" x14ac:dyDescent="0.25">
      <c r="AD24258" s="27"/>
      <c r="AE24258" s="27"/>
      <c r="AH24258" s="79"/>
      <c r="AI24258" s="79"/>
      <c r="AJ24258" s="80"/>
      <c r="AK24258" s="79"/>
      <c r="AM24258" s="79"/>
      <c r="AS24258" s="80"/>
      <c r="BC24258" s="79"/>
    </row>
    <row r="24259" spans="30:55" x14ac:dyDescent="0.25">
      <c r="AH24259" s="79"/>
      <c r="AI24259" s="79"/>
      <c r="AJ24259" s="80"/>
      <c r="AK24259" s="79"/>
      <c r="AM24259" s="79"/>
      <c r="AS24259" s="80"/>
      <c r="BC24259" s="79"/>
    </row>
    <row r="24260" spans="30:55" x14ac:dyDescent="0.25">
      <c r="AH24260" s="79"/>
      <c r="AI24260" s="79"/>
      <c r="AJ24260" s="80"/>
      <c r="AK24260" s="79"/>
      <c r="AS24260" s="80"/>
      <c r="BC24260" s="79"/>
    </row>
    <row r="24261" spans="30:55" x14ac:dyDescent="0.25">
      <c r="AH24261" s="79"/>
      <c r="AI24261" s="79"/>
      <c r="AJ24261" s="80"/>
      <c r="AK24261" s="79"/>
      <c r="AM24261" s="79"/>
      <c r="AS24261" s="80"/>
      <c r="BC24261" s="79"/>
    </row>
    <row r="24262" spans="30:55" x14ac:dyDescent="0.25">
      <c r="AD24262" s="27"/>
      <c r="AE24262" s="27"/>
      <c r="AH24262" s="79"/>
      <c r="AI24262" s="79"/>
      <c r="AJ24262" s="80"/>
      <c r="AK24262" s="79"/>
      <c r="AS24262" s="80"/>
      <c r="BC24262" s="79"/>
    </row>
    <row r="24263" spans="30:55" x14ac:dyDescent="0.25">
      <c r="AH24263" s="79"/>
      <c r="AI24263" s="79"/>
      <c r="AJ24263" s="80"/>
      <c r="AK24263" s="79"/>
      <c r="AM24263" s="79"/>
      <c r="AS24263" s="80"/>
      <c r="BC24263" s="79"/>
    </row>
    <row r="24264" spans="30:55" x14ac:dyDescent="0.25">
      <c r="AH24264" s="79"/>
      <c r="AI24264" s="79"/>
      <c r="AJ24264" s="80"/>
      <c r="AK24264" s="79"/>
      <c r="AM24264" s="79"/>
      <c r="AS24264" s="80"/>
      <c r="BC24264" s="79"/>
    </row>
    <row r="24265" spans="30:55" x14ac:dyDescent="0.25">
      <c r="AH24265" s="79"/>
      <c r="AI24265" s="79"/>
      <c r="AJ24265" s="80"/>
      <c r="AK24265" s="79"/>
      <c r="AM24265" s="79"/>
      <c r="AS24265" s="80"/>
      <c r="BC24265" s="79"/>
    </row>
    <row r="24266" spans="30:55" x14ac:dyDescent="0.25">
      <c r="AH24266" s="79"/>
      <c r="AI24266" s="79"/>
      <c r="AJ24266" s="80"/>
      <c r="AK24266" s="79"/>
      <c r="AM24266" s="79"/>
      <c r="AS24266" s="80"/>
      <c r="BC24266" s="79"/>
    </row>
    <row r="24267" spans="30:55" x14ac:dyDescent="0.25">
      <c r="AH24267" s="79"/>
      <c r="AI24267" s="79"/>
      <c r="AJ24267" s="80"/>
      <c r="AK24267" s="79"/>
      <c r="AM24267" s="79"/>
      <c r="AS24267" s="80"/>
      <c r="BC24267" s="79"/>
    </row>
    <row r="24268" spans="30:55" x14ac:dyDescent="0.25">
      <c r="AH24268" s="79"/>
      <c r="AI24268" s="79"/>
      <c r="AJ24268" s="80"/>
      <c r="AK24268" s="79"/>
      <c r="AM24268" s="79"/>
      <c r="AS24268" s="80"/>
      <c r="BC24268" s="79"/>
    </row>
    <row r="24269" spans="30:55" x14ac:dyDescent="0.25">
      <c r="AH24269" s="79"/>
      <c r="AI24269" s="79"/>
      <c r="AJ24269" s="80"/>
      <c r="AK24269" s="79"/>
      <c r="AM24269" s="79"/>
      <c r="AS24269" s="80"/>
      <c r="BC24269" s="79"/>
    </row>
    <row r="24270" spans="30:55" x14ac:dyDescent="0.25">
      <c r="AH24270" s="79"/>
      <c r="AI24270" s="79"/>
      <c r="AJ24270" s="80"/>
      <c r="AK24270" s="79"/>
      <c r="AS24270" s="80"/>
      <c r="BC24270" s="79"/>
    </row>
    <row r="24271" spans="30:55" x14ac:dyDescent="0.25">
      <c r="AH24271" s="79"/>
      <c r="AI24271" s="79"/>
      <c r="AJ24271" s="80"/>
      <c r="AK24271" s="79"/>
      <c r="AM24271" s="79"/>
      <c r="AS24271" s="80"/>
      <c r="BC24271" s="79"/>
    </row>
    <row r="24272" spans="30:55" x14ac:dyDescent="0.25">
      <c r="AH24272" s="79"/>
      <c r="AI24272" s="79"/>
      <c r="AJ24272" s="80"/>
      <c r="AK24272" s="79"/>
      <c r="AM24272" s="79"/>
      <c r="AS24272" s="80"/>
      <c r="BC24272" s="79"/>
    </row>
    <row r="24273" spans="30:55" x14ac:dyDescent="0.25">
      <c r="AH24273" s="79"/>
      <c r="AI24273" s="79"/>
      <c r="AJ24273" s="80"/>
      <c r="AK24273" s="79"/>
      <c r="AM24273" s="79"/>
      <c r="AS24273" s="80"/>
      <c r="BC24273" s="79"/>
    </row>
    <row r="24274" spans="30:55" x14ac:dyDescent="0.25">
      <c r="AH24274" s="79"/>
      <c r="AI24274" s="79"/>
      <c r="AJ24274" s="80"/>
      <c r="AK24274" s="79"/>
      <c r="AM24274" s="79"/>
      <c r="AS24274" s="80"/>
      <c r="BC24274" s="79"/>
    </row>
    <row r="24275" spans="30:55" x14ac:dyDescent="0.25">
      <c r="AH24275" s="79"/>
      <c r="AI24275" s="79"/>
      <c r="AJ24275" s="80"/>
      <c r="AK24275" s="79"/>
      <c r="AM24275" s="79"/>
      <c r="AS24275" s="80"/>
      <c r="BC24275" s="79"/>
    </row>
    <row r="24276" spans="30:55" x14ac:dyDescent="0.25">
      <c r="AH24276" s="79"/>
      <c r="AI24276" s="79"/>
      <c r="AJ24276" s="80"/>
      <c r="AK24276" s="79"/>
      <c r="AM24276" s="79"/>
      <c r="AS24276" s="80"/>
      <c r="BC24276" s="79"/>
    </row>
    <row r="24277" spans="30:55" x14ac:dyDescent="0.25">
      <c r="AH24277" s="79"/>
      <c r="AI24277" s="79"/>
      <c r="AJ24277" s="80"/>
      <c r="AK24277" s="79"/>
      <c r="AS24277" s="80"/>
      <c r="BC24277" s="79"/>
    </row>
    <row r="24278" spans="30:55" x14ac:dyDescent="0.25">
      <c r="AH24278" s="79"/>
      <c r="AI24278" s="79"/>
      <c r="AJ24278" s="80"/>
      <c r="AK24278" s="79"/>
      <c r="AM24278" s="79"/>
      <c r="AS24278" s="80"/>
      <c r="BC24278" s="79"/>
    </row>
    <row r="24279" spans="30:55" x14ac:dyDescent="0.25">
      <c r="AH24279" s="79"/>
      <c r="AI24279" s="79"/>
      <c r="AJ24279" s="80"/>
      <c r="AK24279" s="79"/>
      <c r="AM24279" s="79"/>
      <c r="AS24279" s="80"/>
      <c r="BC24279" s="79"/>
    </row>
    <row r="24280" spans="30:55" x14ac:dyDescent="0.25">
      <c r="AD24280" s="27"/>
      <c r="AE24280" s="27"/>
      <c r="AH24280" s="79"/>
      <c r="AI24280" s="79"/>
      <c r="AJ24280" s="80"/>
      <c r="AK24280" s="79"/>
      <c r="AS24280" s="80"/>
      <c r="BC24280" s="79"/>
    </row>
    <row r="24281" spans="30:55" x14ac:dyDescent="0.25">
      <c r="AH24281" s="79"/>
      <c r="AI24281" s="79"/>
      <c r="AJ24281" s="80"/>
      <c r="AK24281" s="79"/>
      <c r="AM24281" s="79"/>
      <c r="AS24281" s="80"/>
      <c r="BC24281" s="79"/>
    </row>
    <row r="24282" spans="30:55" x14ac:dyDescent="0.25">
      <c r="AH24282" s="79"/>
      <c r="AI24282" s="79"/>
      <c r="AJ24282" s="80"/>
      <c r="AK24282" s="79"/>
      <c r="AM24282" s="79"/>
      <c r="AS24282" s="80"/>
      <c r="BC24282" s="79"/>
    </row>
    <row r="24283" spans="30:55" x14ac:dyDescent="0.25">
      <c r="AH24283" s="79"/>
      <c r="AI24283" s="79"/>
      <c r="AJ24283" s="80"/>
      <c r="AK24283" s="79"/>
      <c r="AM24283" s="79"/>
      <c r="AS24283" s="80"/>
      <c r="BC24283" s="79"/>
    </row>
    <row r="24284" spans="30:55" x14ac:dyDescent="0.25">
      <c r="AH24284" s="79"/>
      <c r="AI24284" s="79"/>
      <c r="AJ24284" s="80"/>
      <c r="AK24284" s="79"/>
      <c r="AM24284" s="79"/>
      <c r="AS24284" s="80"/>
      <c r="BC24284" s="79"/>
    </row>
    <row r="24285" spans="30:55" x14ac:dyDescent="0.25">
      <c r="AH24285" s="79"/>
      <c r="AI24285" s="79"/>
      <c r="AJ24285" s="80"/>
      <c r="AK24285" s="79"/>
      <c r="AM24285" s="79"/>
      <c r="AS24285" s="80"/>
      <c r="BC24285" s="79"/>
    </row>
    <row r="24286" spans="30:55" x14ac:dyDescent="0.25">
      <c r="AH24286" s="79"/>
      <c r="AI24286" s="79"/>
      <c r="AJ24286" s="80"/>
      <c r="AK24286" s="79"/>
      <c r="AM24286" s="79"/>
      <c r="AS24286" s="80"/>
      <c r="BC24286" s="79"/>
    </row>
    <row r="24287" spans="30:55" x14ac:dyDescent="0.25">
      <c r="AH24287" s="79"/>
      <c r="AI24287" s="79"/>
      <c r="AJ24287" s="80"/>
      <c r="AK24287" s="79"/>
      <c r="AM24287" s="79"/>
      <c r="AS24287" s="80"/>
      <c r="BC24287" s="79"/>
    </row>
    <row r="24288" spans="30:55" x14ac:dyDescent="0.25">
      <c r="AD24288" s="27"/>
      <c r="AE24288" s="27"/>
      <c r="AH24288" s="79"/>
      <c r="AI24288" s="79"/>
      <c r="AJ24288" s="80"/>
      <c r="AK24288" s="79"/>
      <c r="AS24288" s="80"/>
      <c r="BC24288" s="79"/>
    </row>
    <row r="24289" spans="30:55" x14ac:dyDescent="0.25">
      <c r="AH24289" s="79"/>
      <c r="AI24289" s="79"/>
      <c r="AJ24289" s="80"/>
      <c r="AK24289" s="79"/>
      <c r="AM24289" s="79"/>
      <c r="AS24289" s="80"/>
      <c r="BC24289" s="79"/>
    </row>
    <row r="24290" spans="30:55" x14ac:dyDescent="0.25">
      <c r="AH24290" s="79"/>
      <c r="AI24290" s="79"/>
      <c r="AJ24290" s="80"/>
      <c r="AK24290" s="79"/>
      <c r="AM24290" s="79"/>
      <c r="AS24290" s="80"/>
      <c r="BC24290" s="79"/>
    </row>
    <row r="24291" spans="30:55" x14ac:dyDescent="0.25">
      <c r="AH24291" s="79"/>
      <c r="AI24291" s="79"/>
      <c r="AJ24291" s="80"/>
      <c r="AK24291" s="79"/>
      <c r="AM24291" s="79"/>
      <c r="AS24291" s="80"/>
      <c r="BC24291" s="79"/>
    </row>
    <row r="24292" spans="30:55" x14ac:dyDescent="0.25">
      <c r="AH24292" s="79"/>
      <c r="AI24292" s="79"/>
      <c r="AJ24292" s="80"/>
      <c r="AK24292" s="79"/>
      <c r="AM24292" s="79"/>
      <c r="AS24292" s="80"/>
      <c r="BC24292" s="79"/>
    </row>
    <row r="24293" spans="30:55" x14ac:dyDescent="0.25">
      <c r="AH24293" s="79"/>
      <c r="AI24293" s="79"/>
      <c r="AJ24293" s="80"/>
      <c r="AK24293" s="79"/>
      <c r="AM24293" s="79"/>
      <c r="AS24293" s="80"/>
      <c r="BC24293" s="79"/>
    </row>
    <row r="24294" spans="30:55" x14ac:dyDescent="0.25">
      <c r="AH24294" s="79"/>
      <c r="AI24294" s="79"/>
      <c r="AJ24294" s="80"/>
      <c r="AK24294" s="79"/>
      <c r="AM24294" s="79"/>
      <c r="AS24294" s="80"/>
      <c r="BC24294" s="79"/>
    </row>
    <row r="24295" spans="30:55" x14ac:dyDescent="0.25">
      <c r="AH24295" s="79"/>
      <c r="AI24295" s="79"/>
      <c r="AJ24295" s="80"/>
      <c r="AK24295" s="79"/>
      <c r="AM24295" s="79"/>
      <c r="AS24295" s="80"/>
      <c r="BC24295" s="79"/>
    </row>
    <row r="24296" spans="30:55" x14ac:dyDescent="0.25">
      <c r="AD24296" s="27"/>
      <c r="AE24296" s="27"/>
      <c r="AH24296" s="79"/>
      <c r="AI24296" s="79"/>
      <c r="AJ24296" s="80"/>
      <c r="AK24296" s="79"/>
      <c r="AS24296" s="80"/>
      <c r="BC24296" s="79"/>
    </row>
    <row r="24297" spans="30:55" x14ac:dyDescent="0.25">
      <c r="AH24297" s="79"/>
      <c r="AI24297" s="79"/>
      <c r="AJ24297" s="80"/>
      <c r="AK24297" s="79"/>
      <c r="AM24297" s="79"/>
      <c r="AS24297" s="80"/>
      <c r="BC24297" s="79"/>
    </row>
    <row r="24298" spans="30:55" x14ac:dyDescent="0.25">
      <c r="AD24298" s="27"/>
      <c r="AE24298" s="27"/>
      <c r="AH24298" s="79"/>
      <c r="AI24298" s="79"/>
      <c r="AJ24298" s="80"/>
      <c r="AK24298" s="79"/>
      <c r="AM24298" s="79"/>
      <c r="AS24298" s="80"/>
      <c r="BC24298" s="79"/>
    </row>
    <row r="24299" spans="30:55" x14ac:dyDescent="0.25">
      <c r="AH24299" s="79"/>
      <c r="AI24299" s="79"/>
      <c r="AJ24299" s="80"/>
      <c r="AK24299" s="79"/>
      <c r="AM24299" s="79"/>
      <c r="AS24299" s="80"/>
      <c r="BC24299" s="79"/>
    </row>
    <row r="24300" spans="30:55" x14ac:dyDescent="0.25">
      <c r="AH24300" s="79"/>
      <c r="AI24300" s="79"/>
      <c r="AJ24300" s="80"/>
      <c r="AK24300" s="79"/>
      <c r="AM24300" s="79"/>
      <c r="AS24300" s="80"/>
      <c r="BC24300" s="79"/>
    </row>
    <row r="24301" spans="30:55" x14ac:dyDescent="0.25">
      <c r="AH24301" s="79"/>
      <c r="AI24301" s="79"/>
      <c r="AJ24301" s="80"/>
      <c r="AK24301" s="79"/>
      <c r="AS24301" s="80"/>
      <c r="BC24301" s="79"/>
    </row>
    <row r="24302" spans="30:55" x14ac:dyDescent="0.25">
      <c r="AH24302" s="79"/>
      <c r="AI24302" s="79"/>
      <c r="AJ24302" s="80"/>
      <c r="AK24302" s="79"/>
      <c r="AM24302" s="79"/>
      <c r="AS24302" s="80"/>
      <c r="BC24302" s="79"/>
    </row>
    <row r="24303" spans="30:55" x14ac:dyDescent="0.25">
      <c r="AH24303" s="79"/>
      <c r="AI24303" s="79"/>
      <c r="AJ24303" s="80"/>
      <c r="AK24303" s="79"/>
      <c r="AM24303" s="79"/>
      <c r="AS24303" s="80"/>
      <c r="BC24303" s="79"/>
    </row>
    <row r="24304" spans="30:55" x14ac:dyDescent="0.25">
      <c r="AD24304" s="27"/>
      <c r="AE24304" s="27"/>
      <c r="AH24304" s="79"/>
      <c r="AI24304" s="79"/>
      <c r="AJ24304" s="80"/>
      <c r="AK24304" s="79"/>
      <c r="AS24304" s="80"/>
      <c r="BC24304" s="79"/>
    </row>
    <row r="24305" spans="30:55" x14ac:dyDescent="0.25">
      <c r="AD24305" s="27"/>
      <c r="AE24305" s="27"/>
      <c r="AH24305" s="79"/>
      <c r="AI24305" s="79"/>
      <c r="AJ24305" s="80"/>
      <c r="AK24305" s="79"/>
      <c r="AS24305" s="80"/>
      <c r="BC24305" s="79"/>
    </row>
    <row r="24306" spans="30:55" x14ac:dyDescent="0.25">
      <c r="AH24306" s="79"/>
      <c r="AI24306" s="79"/>
      <c r="AJ24306" s="80"/>
      <c r="AK24306" s="79"/>
      <c r="AM24306" s="79"/>
      <c r="AS24306" s="80"/>
      <c r="BC24306" s="79"/>
    </row>
    <row r="24307" spans="30:55" x14ac:dyDescent="0.25">
      <c r="AH24307" s="79"/>
      <c r="AI24307" s="79"/>
      <c r="AJ24307" s="80"/>
      <c r="AK24307" s="79"/>
      <c r="AM24307" s="79"/>
      <c r="AS24307" s="80"/>
      <c r="BC24307" s="79"/>
    </row>
    <row r="24308" spans="30:55" x14ac:dyDescent="0.25">
      <c r="AH24308" s="79"/>
      <c r="AI24308" s="79"/>
      <c r="AJ24308" s="80"/>
      <c r="AK24308" s="79"/>
      <c r="AM24308" s="79"/>
      <c r="AS24308" s="80"/>
      <c r="BC24308" s="79"/>
    </row>
    <row r="24309" spans="30:55" x14ac:dyDescent="0.25">
      <c r="AH24309" s="79"/>
      <c r="AI24309" s="79"/>
      <c r="AJ24309" s="80"/>
      <c r="AK24309" s="79"/>
      <c r="AM24309" s="79"/>
      <c r="AS24309" s="80"/>
      <c r="BC24309" s="79"/>
    </row>
    <row r="24310" spans="30:55" x14ac:dyDescent="0.25">
      <c r="AH24310" s="79"/>
      <c r="AI24310" s="79"/>
      <c r="AJ24310" s="80"/>
      <c r="AK24310" s="79"/>
      <c r="AM24310" s="79"/>
      <c r="AS24310" s="80"/>
      <c r="BC24310" s="79"/>
    </row>
    <row r="24311" spans="30:55" x14ac:dyDescent="0.25">
      <c r="AH24311" s="79"/>
      <c r="AI24311" s="79"/>
      <c r="AJ24311" s="80"/>
      <c r="AK24311" s="79"/>
      <c r="AM24311" s="79"/>
      <c r="AS24311" s="80"/>
      <c r="BC24311" s="79"/>
    </row>
    <row r="24312" spans="30:55" x14ac:dyDescent="0.25">
      <c r="AH24312" s="79"/>
      <c r="AI24312" s="79"/>
      <c r="AJ24312" s="80"/>
      <c r="AK24312" s="79"/>
      <c r="AM24312" s="79"/>
      <c r="AS24312" s="80"/>
      <c r="BC24312" s="79"/>
    </row>
    <row r="24313" spans="30:55" x14ac:dyDescent="0.25">
      <c r="AH24313" s="79"/>
      <c r="AI24313" s="79"/>
      <c r="AJ24313" s="80"/>
      <c r="AK24313" s="79"/>
      <c r="AM24313" s="79"/>
      <c r="AS24313" s="80"/>
      <c r="BC24313" s="79"/>
    </row>
    <row r="24314" spans="30:55" x14ac:dyDescent="0.25">
      <c r="AH24314" s="79"/>
      <c r="AI24314" s="79"/>
      <c r="AJ24314" s="80"/>
      <c r="AK24314" s="79"/>
      <c r="AM24314" s="79"/>
      <c r="AS24314" s="80"/>
      <c r="BC24314" s="79"/>
    </row>
    <row r="24315" spans="30:55" x14ac:dyDescent="0.25">
      <c r="AH24315" s="79"/>
      <c r="AI24315" s="79"/>
      <c r="AJ24315" s="80"/>
      <c r="AK24315" s="79"/>
      <c r="AM24315" s="79"/>
      <c r="AS24315" s="80"/>
      <c r="BC24315" s="79"/>
    </row>
    <row r="24316" spans="30:55" x14ac:dyDescent="0.25">
      <c r="AH24316" s="79"/>
      <c r="AI24316" s="79"/>
      <c r="AJ24316" s="80"/>
      <c r="AK24316" s="79"/>
      <c r="AS24316" s="80"/>
      <c r="BC24316" s="79"/>
    </row>
    <row r="24317" spans="30:55" x14ac:dyDescent="0.25">
      <c r="AD24317" s="27"/>
      <c r="AE24317" s="27"/>
      <c r="AH24317" s="79"/>
      <c r="AI24317" s="79"/>
      <c r="AJ24317" s="80"/>
      <c r="AK24317" s="79"/>
      <c r="AS24317" s="80"/>
      <c r="BC24317" s="79"/>
    </row>
    <row r="24318" spans="30:55" x14ac:dyDescent="0.25">
      <c r="AD24318" s="27"/>
      <c r="AE24318" s="27"/>
      <c r="AH24318" s="79"/>
      <c r="AI24318" s="79"/>
      <c r="AJ24318" s="80"/>
      <c r="AK24318" s="79"/>
      <c r="AS24318" s="80"/>
      <c r="BC24318" s="79"/>
    </row>
    <row r="24319" spans="30:55" x14ac:dyDescent="0.25">
      <c r="AH24319" s="79"/>
      <c r="AI24319" s="79"/>
      <c r="AJ24319" s="80"/>
      <c r="AK24319" s="79"/>
      <c r="AS24319" s="80"/>
      <c r="BC24319" s="79"/>
    </row>
    <row r="24320" spans="30:55" x14ac:dyDescent="0.25">
      <c r="AH24320" s="79"/>
      <c r="AI24320" s="79"/>
      <c r="AJ24320" s="80"/>
      <c r="AK24320" s="79"/>
      <c r="AM24320" s="79"/>
      <c r="AS24320" s="80"/>
      <c r="BC24320" s="79"/>
    </row>
    <row r="24321" spans="30:55" x14ac:dyDescent="0.25">
      <c r="AH24321" s="79"/>
      <c r="AI24321" s="79"/>
      <c r="AJ24321" s="80"/>
      <c r="AK24321" s="79"/>
      <c r="AS24321" s="80"/>
      <c r="BC24321" s="79"/>
    </row>
    <row r="24322" spans="30:55" x14ac:dyDescent="0.25">
      <c r="AH24322" s="79"/>
      <c r="AI24322" s="79"/>
      <c r="AJ24322" s="80"/>
      <c r="AK24322" s="79"/>
      <c r="AS24322" s="80"/>
      <c r="BC24322" s="79"/>
    </row>
    <row r="24323" spans="30:55" x14ac:dyDescent="0.25">
      <c r="AH24323" s="79"/>
      <c r="AI24323" s="79"/>
      <c r="AJ24323" s="80"/>
      <c r="AK24323" s="79"/>
      <c r="AS24323" s="80"/>
      <c r="BC24323" s="79"/>
    </row>
    <row r="24324" spans="30:55" x14ac:dyDescent="0.25">
      <c r="AH24324" s="79"/>
      <c r="AI24324" s="79"/>
      <c r="AJ24324" s="80"/>
      <c r="AK24324" s="79"/>
      <c r="AS24324" s="80"/>
      <c r="BC24324" s="79"/>
    </row>
    <row r="24325" spans="30:55" x14ac:dyDescent="0.25">
      <c r="AH24325" s="79"/>
      <c r="AI24325" s="79"/>
      <c r="AJ24325" s="80"/>
      <c r="AK24325" s="79"/>
      <c r="AM24325" s="79"/>
      <c r="AS24325" s="80"/>
      <c r="BC24325" s="79"/>
    </row>
    <row r="24326" spans="30:55" x14ac:dyDescent="0.25">
      <c r="AD24326" s="27"/>
      <c r="AE24326" s="27"/>
      <c r="AH24326" s="79"/>
      <c r="AI24326" s="79"/>
      <c r="AJ24326" s="80"/>
      <c r="AK24326" s="79"/>
      <c r="AM24326" s="79"/>
      <c r="AS24326" s="80"/>
      <c r="BC24326" s="79"/>
    </row>
    <row r="24327" spans="30:55" x14ac:dyDescent="0.25">
      <c r="AD24327" s="27"/>
      <c r="AE24327" s="27"/>
      <c r="AH24327" s="79"/>
      <c r="AI24327" s="79"/>
      <c r="AJ24327" s="80"/>
      <c r="AK24327" s="79"/>
      <c r="AM24327" s="79"/>
      <c r="AS24327" s="80"/>
      <c r="BC24327" s="79"/>
    </row>
    <row r="24328" spans="30:55" x14ac:dyDescent="0.25">
      <c r="AD24328" s="27"/>
      <c r="AE24328" s="27"/>
      <c r="AH24328" s="79"/>
      <c r="AI24328" s="79"/>
      <c r="AJ24328" s="80"/>
      <c r="AK24328" s="79"/>
      <c r="AS24328" s="80"/>
      <c r="BC24328" s="79"/>
    </row>
    <row r="24329" spans="30:55" x14ac:dyDescent="0.25">
      <c r="AD24329" s="27"/>
      <c r="AE24329" s="27"/>
      <c r="AH24329" s="79"/>
      <c r="AI24329" s="79"/>
      <c r="AJ24329" s="80"/>
      <c r="AK24329" s="79"/>
      <c r="AM24329" s="79"/>
      <c r="AS24329" s="80"/>
      <c r="BC24329" s="79"/>
    </row>
    <row r="24330" spans="30:55" x14ac:dyDescent="0.25">
      <c r="AH24330" s="79"/>
      <c r="AI24330" s="79"/>
      <c r="AJ24330" s="80"/>
      <c r="AK24330" s="79"/>
      <c r="AM24330" s="79"/>
      <c r="AS24330" s="80"/>
      <c r="BC24330" s="79"/>
    </row>
    <row r="24331" spans="30:55" x14ac:dyDescent="0.25">
      <c r="AH24331" s="79"/>
      <c r="AI24331" s="79"/>
      <c r="AJ24331" s="80"/>
      <c r="AK24331" s="79"/>
      <c r="AM24331" s="79"/>
      <c r="AS24331" s="80"/>
      <c r="BC24331" s="79"/>
    </row>
    <row r="24332" spans="30:55" x14ac:dyDescent="0.25">
      <c r="AH24332" s="79"/>
      <c r="AI24332" s="79"/>
      <c r="AJ24332" s="80"/>
      <c r="AK24332" s="79"/>
      <c r="AM24332" s="79"/>
      <c r="AS24332" s="80"/>
      <c r="BC24332" s="79"/>
    </row>
    <row r="24333" spans="30:55" x14ac:dyDescent="0.25">
      <c r="AH24333" s="79"/>
      <c r="AI24333" s="79"/>
      <c r="AJ24333" s="80"/>
      <c r="AK24333" s="79"/>
      <c r="AM24333" s="79"/>
      <c r="AS24333" s="80"/>
      <c r="BC24333" s="79"/>
    </row>
    <row r="24334" spans="30:55" x14ac:dyDescent="0.25">
      <c r="AH24334" s="79"/>
      <c r="AI24334" s="79"/>
      <c r="AJ24334" s="80"/>
      <c r="AK24334" s="79"/>
      <c r="AM24334" s="79"/>
      <c r="AS24334" s="80"/>
      <c r="BC24334" s="79"/>
    </row>
    <row r="24335" spans="30:55" x14ac:dyDescent="0.25">
      <c r="AH24335" s="79"/>
      <c r="AI24335" s="79"/>
      <c r="AJ24335" s="80"/>
      <c r="AK24335" s="79"/>
      <c r="AM24335" s="79"/>
      <c r="AS24335" s="80"/>
      <c r="BC24335" s="79"/>
    </row>
    <row r="24336" spans="30:55" x14ac:dyDescent="0.25">
      <c r="AH24336" s="79"/>
      <c r="AI24336" s="79"/>
      <c r="AJ24336" s="80"/>
      <c r="AK24336" s="79"/>
      <c r="AM24336" s="79"/>
      <c r="AS24336" s="80"/>
      <c r="BC24336" s="79"/>
    </row>
    <row r="24337" spans="30:55" x14ac:dyDescent="0.25">
      <c r="AH24337" s="79"/>
      <c r="AI24337" s="79"/>
      <c r="AJ24337" s="80"/>
      <c r="AK24337" s="79"/>
      <c r="AM24337" s="79"/>
      <c r="AS24337" s="80"/>
      <c r="BC24337" s="79"/>
    </row>
    <row r="24338" spans="30:55" x14ac:dyDescent="0.25">
      <c r="AD24338" s="27"/>
      <c r="AE24338" s="27"/>
      <c r="AH24338" s="79"/>
      <c r="AI24338" s="79"/>
      <c r="AJ24338" s="80"/>
      <c r="AK24338" s="79"/>
      <c r="AS24338" s="80"/>
      <c r="BC24338" s="79"/>
    </row>
    <row r="24339" spans="30:55" x14ac:dyDescent="0.25">
      <c r="AH24339" s="79"/>
      <c r="AI24339" s="79"/>
      <c r="AJ24339" s="80"/>
      <c r="AK24339" s="79"/>
      <c r="AM24339" s="79"/>
      <c r="AS24339" s="80"/>
      <c r="BC24339" s="79"/>
    </row>
    <row r="24340" spans="30:55" x14ac:dyDescent="0.25">
      <c r="AH24340" s="79"/>
      <c r="AI24340" s="79"/>
      <c r="AJ24340" s="80"/>
      <c r="AK24340" s="79"/>
      <c r="AM24340" s="79"/>
      <c r="AS24340" s="80"/>
      <c r="BC24340" s="79"/>
    </row>
    <row r="24341" spans="30:55" x14ac:dyDescent="0.25">
      <c r="AH24341" s="79"/>
      <c r="AI24341" s="79"/>
      <c r="AJ24341" s="80"/>
      <c r="AK24341" s="79"/>
      <c r="AM24341" s="79"/>
      <c r="AS24341" s="80"/>
      <c r="BC24341" s="79"/>
    </row>
    <row r="24342" spans="30:55" x14ac:dyDescent="0.25">
      <c r="AH24342" s="79"/>
      <c r="AI24342" s="79"/>
      <c r="AJ24342" s="80"/>
      <c r="AK24342" s="79"/>
      <c r="AM24342" s="79"/>
      <c r="AS24342" s="80"/>
      <c r="BC24342" s="79"/>
    </row>
    <row r="24343" spans="30:55" x14ac:dyDescent="0.25">
      <c r="AD24343" s="27"/>
      <c r="AE24343" s="27"/>
      <c r="AH24343" s="79"/>
      <c r="AI24343" s="79"/>
      <c r="AJ24343" s="80"/>
      <c r="AK24343" s="79"/>
      <c r="AS24343" s="80"/>
      <c r="BC24343" s="79"/>
    </row>
    <row r="24344" spans="30:55" x14ac:dyDescent="0.25">
      <c r="AH24344" s="79"/>
      <c r="AI24344" s="79"/>
      <c r="AJ24344" s="80"/>
      <c r="AK24344" s="79"/>
      <c r="AS24344" s="80"/>
      <c r="BC24344" s="79"/>
    </row>
    <row r="24345" spans="30:55" x14ac:dyDescent="0.25">
      <c r="AH24345" s="79"/>
      <c r="AI24345" s="79"/>
      <c r="AJ24345" s="80"/>
      <c r="AK24345" s="79"/>
      <c r="AM24345" s="79"/>
      <c r="AS24345" s="80"/>
      <c r="BC24345" s="79"/>
    </row>
    <row r="24346" spans="30:55" x14ac:dyDescent="0.25">
      <c r="AD24346" s="27"/>
      <c r="AE24346" s="27"/>
      <c r="AH24346" s="79"/>
      <c r="AI24346" s="79"/>
      <c r="AJ24346" s="80"/>
      <c r="AK24346" s="79"/>
      <c r="AS24346" s="80"/>
      <c r="BC24346" s="79"/>
    </row>
    <row r="24347" spans="30:55" x14ac:dyDescent="0.25">
      <c r="AD24347" s="27"/>
      <c r="AE24347" s="27"/>
      <c r="AH24347" s="79"/>
      <c r="AI24347" s="79"/>
      <c r="AJ24347" s="80"/>
      <c r="AK24347" s="79"/>
      <c r="AS24347" s="80"/>
      <c r="BC24347" s="79"/>
    </row>
    <row r="24348" spans="30:55" x14ac:dyDescent="0.25">
      <c r="AH24348" s="79"/>
      <c r="AI24348" s="79"/>
      <c r="AJ24348" s="80"/>
      <c r="AK24348" s="79"/>
      <c r="AM24348" s="79"/>
      <c r="AS24348" s="80"/>
      <c r="BC24348" s="79"/>
    </row>
    <row r="24349" spans="30:55" x14ac:dyDescent="0.25">
      <c r="AD24349" s="27"/>
      <c r="AE24349" s="27"/>
      <c r="AH24349" s="79"/>
      <c r="AI24349" s="79"/>
      <c r="AJ24349" s="80"/>
      <c r="AK24349" s="79"/>
      <c r="AS24349" s="80"/>
      <c r="BC24349" s="79"/>
    </row>
    <row r="24350" spans="30:55" x14ac:dyDescent="0.25">
      <c r="AD24350" s="27"/>
      <c r="AE24350" s="27"/>
      <c r="AH24350" s="79"/>
      <c r="AI24350" s="79"/>
      <c r="AJ24350" s="80"/>
      <c r="AK24350" s="79"/>
      <c r="AS24350" s="80"/>
      <c r="BC24350" s="79"/>
    </row>
    <row r="24351" spans="30:55" x14ac:dyDescent="0.25">
      <c r="AH24351" s="79"/>
      <c r="AI24351" s="79"/>
      <c r="AJ24351" s="80"/>
      <c r="AK24351" s="79"/>
      <c r="AM24351" s="79"/>
      <c r="AS24351" s="80"/>
      <c r="BC24351" s="79"/>
    </row>
    <row r="24352" spans="30:55" x14ac:dyDescent="0.25">
      <c r="AH24352" s="79"/>
      <c r="AI24352" s="79"/>
      <c r="AJ24352" s="80"/>
      <c r="AK24352" s="79"/>
      <c r="AM24352" s="79"/>
      <c r="AS24352" s="80"/>
      <c r="BC24352" s="79"/>
    </row>
    <row r="24353" spans="30:55" x14ac:dyDescent="0.25">
      <c r="AH24353" s="79"/>
      <c r="AI24353" s="79"/>
      <c r="AJ24353" s="80"/>
      <c r="AK24353" s="79"/>
      <c r="AM24353" s="79"/>
      <c r="AS24353" s="80"/>
      <c r="BC24353" s="79"/>
    </row>
    <row r="24354" spans="30:55" x14ac:dyDescent="0.25">
      <c r="AH24354" s="79"/>
      <c r="AI24354" s="79"/>
      <c r="AJ24354" s="80"/>
      <c r="AK24354" s="79"/>
      <c r="AS24354" s="80"/>
      <c r="BC24354" s="79"/>
    </row>
    <row r="24355" spans="30:55" x14ac:dyDescent="0.25">
      <c r="AD24355" s="27"/>
      <c r="AE24355" s="27"/>
      <c r="AH24355" s="79"/>
      <c r="AI24355" s="79"/>
      <c r="AJ24355" s="80"/>
      <c r="AK24355" s="79"/>
      <c r="AS24355" s="80"/>
      <c r="BC24355" s="79"/>
    </row>
    <row r="24356" spans="30:55" x14ac:dyDescent="0.25">
      <c r="AH24356" s="79"/>
      <c r="AI24356" s="79"/>
      <c r="AJ24356" s="80"/>
      <c r="AK24356" s="79"/>
      <c r="AM24356" s="79"/>
      <c r="AS24356" s="80"/>
      <c r="BC24356" s="79"/>
    </row>
    <row r="24357" spans="30:55" x14ac:dyDescent="0.25">
      <c r="AH24357" s="79"/>
      <c r="AI24357" s="79"/>
      <c r="AJ24357" s="80"/>
      <c r="AK24357" s="79"/>
      <c r="AM24357" s="79"/>
      <c r="AS24357" s="80"/>
      <c r="BC24357" s="79"/>
    </row>
    <row r="24358" spans="30:55" x14ac:dyDescent="0.25">
      <c r="AD24358" s="27"/>
      <c r="AE24358" s="27"/>
      <c r="AH24358" s="79"/>
      <c r="AI24358" s="79"/>
      <c r="AJ24358" s="80"/>
      <c r="AK24358" s="79"/>
      <c r="AS24358" s="80"/>
      <c r="BC24358" s="79"/>
    </row>
    <row r="24359" spans="30:55" x14ac:dyDescent="0.25">
      <c r="AH24359" s="79"/>
      <c r="AI24359" s="79"/>
      <c r="AJ24359" s="80"/>
      <c r="AK24359" s="79"/>
      <c r="AS24359" s="80"/>
      <c r="BC24359" s="79"/>
    </row>
    <row r="24360" spans="30:55" x14ac:dyDescent="0.25">
      <c r="AH24360" s="79"/>
      <c r="AI24360" s="79"/>
      <c r="AJ24360" s="80"/>
      <c r="AK24360" s="79"/>
      <c r="AM24360" s="79"/>
      <c r="AS24360" s="80"/>
      <c r="BC24360" s="79"/>
    </row>
    <row r="24361" spans="30:55" x14ac:dyDescent="0.25">
      <c r="AH24361" s="79"/>
      <c r="AI24361" s="79"/>
      <c r="AJ24361" s="80"/>
      <c r="AK24361" s="79"/>
      <c r="AM24361" s="79"/>
      <c r="AS24361" s="80"/>
      <c r="BC24361" s="79"/>
    </row>
    <row r="24362" spans="30:55" x14ac:dyDescent="0.25">
      <c r="AD24362" s="27"/>
      <c r="AE24362" s="27"/>
      <c r="AH24362" s="79"/>
      <c r="AI24362" s="79"/>
      <c r="AJ24362" s="80"/>
      <c r="AK24362" s="79"/>
      <c r="AS24362" s="80"/>
      <c r="BC24362" s="79"/>
    </row>
    <row r="24363" spans="30:55" x14ac:dyDescent="0.25">
      <c r="AH24363" s="79"/>
      <c r="AI24363" s="79"/>
      <c r="AJ24363" s="80"/>
      <c r="AK24363" s="79"/>
      <c r="AM24363" s="79"/>
      <c r="AS24363" s="80"/>
      <c r="BC24363" s="79"/>
    </row>
    <row r="24364" spans="30:55" x14ac:dyDescent="0.25">
      <c r="AH24364" s="79"/>
      <c r="AI24364" s="79"/>
      <c r="AJ24364" s="80"/>
      <c r="AK24364" s="79"/>
      <c r="AS24364" s="80"/>
      <c r="BC24364" s="79"/>
    </row>
    <row r="24365" spans="30:55" x14ac:dyDescent="0.25">
      <c r="AH24365" s="79"/>
      <c r="AI24365" s="79"/>
      <c r="AJ24365" s="80"/>
      <c r="AK24365" s="79"/>
      <c r="AM24365" s="79"/>
      <c r="AS24365" s="80"/>
      <c r="BC24365" s="79"/>
    </row>
    <row r="24366" spans="30:55" x14ac:dyDescent="0.25">
      <c r="AD24366" s="27"/>
      <c r="AE24366" s="27"/>
      <c r="AH24366" s="79"/>
      <c r="AI24366" s="79"/>
      <c r="AJ24366" s="80"/>
      <c r="AK24366" s="79"/>
      <c r="AS24366" s="80"/>
      <c r="BC24366" s="79"/>
    </row>
    <row r="24367" spans="30:55" x14ac:dyDescent="0.25">
      <c r="AH24367" s="79"/>
      <c r="AI24367" s="79"/>
      <c r="AJ24367" s="80"/>
      <c r="AK24367" s="79"/>
      <c r="AS24367" s="80"/>
      <c r="BC24367" s="79"/>
    </row>
    <row r="24368" spans="30:55" x14ac:dyDescent="0.25">
      <c r="AD24368" s="27"/>
      <c r="AE24368" s="27"/>
      <c r="AH24368" s="79"/>
      <c r="AI24368" s="79"/>
      <c r="AJ24368" s="80"/>
      <c r="AK24368" s="79"/>
      <c r="AS24368" s="80"/>
      <c r="BC24368" s="79"/>
    </row>
    <row r="24369" spans="30:55" x14ac:dyDescent="0.25">
      <c r="AH24369" s="79"/>
      <c r="AI24369" s="79"/>
      <c r="AJ24369" s="80"/>
      <c r="AK24369" s="79"/>
      <c r="AS24369" s="80"/>
      <c r="BC24369" s="79"/>
    </row>
    <row r="24370" spans="30:55" x14ac:dyDescent="0.25">
      <c r="AH24370" s="79"/>
      <c r="AI24370" s="79"/>
      <c r="AJ24370" s="80"/>
      <c r="AK24370" s="79"/>
      <c r="AM24370" s="79"/>
      <c r="AS24370" s="80"/>
      <c r="BC24370" s="79"/>
    </row>
    <row r="24371" spans="30:55" x14ac:dyDescent="0.25">
      <c r="AH24371" s="79"/>
      <c r="AI24371" s="79"/>
      <c r="AJ24371" s="80"/>
      <c r="AK24371" s="79"/>
      <c r="AM24371" s="79"/>
      <c r="AS24371" s="80"/>
      <c r="BC24371" s="79"/>
    </row>
    <row r="24372" spans="30:55" x14ac:dyDescent="0.25">
      <c r="AH24372" s="79"/>
      <c r="AI24372" s="79"/>
      <c r="AJ24372" s="80"/>
      <c r="AK24372" s="79"/>
      <c r="AM24372" s="79"/>
      <c r="AS24372" s="80"/>
      <c r="BC24372" s="79"/>
    </row>
    <row r="24373" spans="30:55" x14ac:dyDescent="0.25">
      <c r="AH24373" s="79"/>
      <c r="AI24373" s="79"/>
      <c r="AJ24373" s="80"/>
      <c r="AK24373" s="79"/>
      <c r="AM24373" s="79"/>
      <c r="AS24373" s="80"/>
      <c r="BC24373" s="79"/>
    </row>
    <row r="24374" spans="30:55" x14ac:dyDescent="0.25">
      <c r="AH24374" s="79"/>
      <c r="AI24374" s="79"/>
      <c r="AJ24374" s="80"/>
      <c r="AK24374" s="79"/>
      <c r="AM24374" s="79"/>
      <c r="AS24374" s="80"/>
      <c r="BC24374" s="79"/>
    </row>
    <row r="24375" spans="30:55" x14ac:dyDescent="0.25">
      <c r="AD24375" s="27"/>
      <c r="AE24375" s="27"/>
      <c r="AH24375" s="79"/>
      <c r="AI24375" s="79"/>
      <c r="AJ24375" s="80"/>
      <c r="AK24375" s="79"/>
      <c r="AS24375" s="80"/>
      <c r="BC24375" s="79"/>
    </row>
    <row r="24376" spans="30:55" x14ac:dyDescent="0.25">
      <c r="AH24376" s="79"/>
      <c r="AI24376" s="79"/>
      <c r="AJ24376" s="80"/>
      <c r="AK24376" s="79"/>
      <c r="AM24376" s="79"/>
      <c r="AS24376" s="80"/>
      <c r="BC24376" s="79"/>
    </row>
    <row r="24377" spans="30:55" x14ac:dyDescent="0.25">
      <c r="AH24377" s="79"/>
      <c r="AI24377" s="79"/>
      <c r="AJ24377" s="80"/>
      <c r="AK24377" s="79"/>
      <c r="AM24377" s="79"/>
      <c r="AS24377" s="80"/>
      <c r="BC24377" s="79"/>
    </row>
    <row r="24378" spans="30:55" x14ac:dyDescent="0.25">
      <c r="AH24378" s="79"/>
      <c r="AI24378" s="79"/>
      <c r="AJ24378" s="80"/>
      <c r="AK24378" s="79"/>
      <c r="AM24378" s="79"/>
      <c r="AS24378" s="80"/>
      <c r="BC24378" s="79"/>
    </row>
    <row r="24379" spans="30:55" x14ac:dyDescent="0.25">
      <c r="AH24379" s="79"/>
      <c r="AI24379" s="79"/>
      <c r="AJ24379" s="80"/>
      <c r="AK24379" s="79"/>
      <c r="AS24379" s="80"/>
      <c r="BC24379" s="79"/>
    </row>
    <row r="24380" spans="30:55" x14ac:dyDescent="0.25">
      <c r="AH24380" s="79"/>
      <c r="AI24380" s="79"/>
      <c r="AJ24380" s="80"/>
      <c r="AK24380" s="79"/>
      <c r="AM24380" s="79"/>
      <c r="AS24380" s="80"/>
      <c r="BC24380" s="79"/>
    </row>
    <row r="24381" spans="30:55" x14ac:dyDescent="0.25">
      <c r="AH24381" s="79"/>
      <c r="AI24381" s="79"/>
      <c r="AJ24381" s="80"/>
      <c r="AK24381" s="79"/>
      <c r="AM24381" s="79"/>
      <c r="AS24381" s="80"/>
      <c r="BC24381" s="79"/>
    </row>
    <row r="24382" spans="30:55" x14ac:dyDescent="0.25">
      <c r="AH24382" s="79"/>
      <c r="AI24382" s="79"/>
      <c r="AJ24382" s="80"/>
      <c r="AK24382" s="79"/>
      <c r="AM24382" s="79"/>
      <c r="AS24382" s="80"/>
      <c r="BC24382" s="79"/>
    </row>
    <row r="24383" spans="30:55" x14ac:dyDescent="0.25">
      <c r="AH24383" s="79"/>
      <c r="AI24383" s="79"/>
      <c r="AJ24383" s="80"/>
      <c r="AK24383" s="79"/>
      <c r="AS24383" s="80"/>
      <c r="BC24383" s="79"/>
    </row>
    <row r="24384" spans="30:55" x14ac:dyDescent="0.25">
      <c r="AH24384" s="79"/>
      <c r="AI24384" s="79"/>
      <c r="AJ24384" s="80"/>
      <c r="AK24384" s="79"/>
      <c r="AS24384" s="80"/>
      <c r="BC24384" s="79"/>
    </row>
    <row r="24385" spans="30:55" x14ac:dyDescent="0.25">
      <c r="AH24385" s="79"/>
      <c r="AI24385" s="79"/>
      <c r="AJ24385" s="80"/>
      <c r="AK24385" s="79"/>
      <c r="AM24385" s="79"/>
      <c r="AS24385" s="80"/>
      <c r="BC24385" s="79"/>
    </row>
    <row r="24386" spans="30:55" x14ac:dyDescent="0.25">
      <c r="AD24386" s="27"/>
      <c r="AE24386" s="27"/>
      <c r="AH24386" s="79"/>
      <c r="AI24386" s="79"/>
      <c r="AJ24386" s="80"/>
      <c r="AK24386" s="79"/>
      <c r="AS24386" s="80"/>
      <c r="BC24386" s="79"/>
    </row>
    <row r="24387" spans="30:55" x14ac:dyDescent="0.25">
      <c r="AH24387" s="79"/>
      <c r="AI24387" s="79"/>
      <c r="AJ24387" s="80"/>
      <c r="AK24387" s="79"/>
      <c r="AM24387" s="79"/>
      <c r="AS24387" s="80"/>
      <c r="BC24387" s="79"/>
    </row>
    <row r="24388" spans="30:55" x14ac:dyDescent="0.25">
      <c r="AH24388" s="79"/>
      <c r="AI24388" s="79"/>
      <c r="AJ24388" s="80"/>
      <c r="AK24388" s="79"/>
      <c r="AM24388" s="79"/>
      <c r="AS24388" s="80"/>
      <c r="BC24388" s="79"/>
    </row>
    <row r="24389" spans="30:55" x14ac:dyDescent="0.25">
      <c r="AD24389" s="27"/>
      <c r="AE24389" s="27"/>
      <c r="AH24389" s="79"/>
      <c r="AI24389" s="79"/>
      <c r="AJ24389" s="80"/>
      <c r="AK24389" s="79"/>
      <c r="AS24389" s="80"/>
      <c r="BC24389" s="79"/>
    </row>
    <row r="24390" spans="30:55" x14ac:dyDescent="0.25">
      <c r="AH24390" s="79"/>
      <c r="AI24390" s="79"/>
      <c r="AJ24390" s="80"/>
      <c r="AK24390" s="79"/>
      <c r="AM24390" s="79"/>
      <c r="AS24390" s="80"/>
      <c r="BC24390" s="79"/>
    </row>
    <row r="24391" spans="30:55" x14ac:dyDescent="0.25">
      <c r="AD24391" s="27"/>
      <c r="AE24391" s="27"/>
      <c r="AH24391" s="79"/>
      <c r="AI24391" s="79"/>
      <c r="AJ24391" s="80"/>
      <c r="AK24391" s="79"/>
      <c r="AS24391" s="80"/>
      <c r="BC24391" s="79"/>
    </row>
    <row r="24392" spans="30:55" x14ac:dyDescent="0.25">
      <c r="AH24392" s="79"/>
      <c r="AI24392" s="79"/>
      <c r="AJ24392" s="80"/>
      <c r="AK24392" s="79"/>
      <c r="AM24392" s="79"/>
      <c r="AS24392" s="80"/>
      <c r="BC24392" s="79"/>
    </row>
    <row r="24393" spans="30:55" x14ac:dyDescent="0.25">
      <c r="AH24393" s="79"/>
      <c r="AI24393" s="79"/>
      <c r="AJ24393" s="80"/>
      <c r="AK24393" s="79"/>
      <c r="AS24393" s="80"/>
      <c r="BC24393" s="79"/>
    </row>
    <row r="24394" spans="30:55" x14ac:dyDescent="0.25">
      <c r="AH24394" s="79"/>
      <c r="AI24394" s="79"/>
      <c r="AJ24394" s="80"/>
      <c r="AK24394" s="79"/>
      <c r="AM24394" s="79"/>
      <c r="AS24394" s="80"/>
      <c r="BC24394" s="79"/>
    </row>
    <row r="24395" spans="30:55" x14ac:dyDescent="0.25">
      <c r="AD24395" s="27"/>
      <c r="AE24395" s="27"/>
      <c r="AH24395" s="79"/>
      <c r="AI24395" s="79"/>
      <c r="AJ24395" s="80"/>
      <c r="AK24395" s="79"/>
      <c r="AS24395" s="80"/>
      <c r="BC24395" s="79"/>
    </row>
    <row r="24396" spans="30:55" x14ac:dyDescent="0.25">
      <c r="AH24396" s="79"/>
      <c r="AI24396" s="79"/>
      <c r="AJ24396" s="80"/>
      <c r="AK24396" s="79"/>
      <c r="AS24396" s="80"/>
      <c r="BC24396" s="79"/>
    </row>
    <row r="24397" spans="30:55" x14ac:dyDescent="0.25">
      <c r="AH24397" s="79"/>
      <c r="AI24397" s="79"/>
      <c r="AJ24397" s="80"/>
      <c r="AK24397" s="79"/>
      <c r="AM24397" s="79"/>
      <c r="AS24397" s="80"/>
      <c r="BC24397" s="79"/>
    </row>
    <row r="24398" spans="30:55" x14ac:dyDescent="0.25">
      <c r="AH24398" s="79"/>
      <c r="AI24398" s="79"/>
      <c r="AJ24398" s="80"/>
      <c r="AK24398" s="79"/>
      <c r="AM24398" s="79"/>
      <c r="AS24398" s="80"/>
      <c r="BC24398" s="79"/>
    </row>
    <row r="24399" spans="30:55" x14ac:dyDescent="0.25">
      <c r="AH24399" s="79"/>
      <c r="AI24399" s="79"/>
      <c r="AJ24399" s="80"/>
      <c r="AK24399" s="79"/>
      <c r="AM24399" s="79"/>
      <c r="AS24399" s="80"/>
      <c r="BC24399" s="79"/>
    </row>
    <row r="24400" spans="30:55" x14ac:dyDescent="0.25">
      <c r="AH24400" s="79"/>
      <c r="AI24400" s="79"/>
      <c r="AJ24400" s="80"/>
      <c r="AK24400" s="79"/>
      <c r="AS24400" s="80"/>
      <c r="BC24400" s="79"/>
    </row>
    <row r="24401" spans="30:55" x14ac:dyDescent="0.25">
      <c r="AD24401" s="27"/>
      <c r="AE24401" s="27"/>
      <c r="AH24401" s="79"/>
      <c r="AI24401" s="79"/>
      <c r="AJ24401" s="80"/>
      <c r="AK24401" s="79"/>
      <c r="AS24401" s="80"/>
      <c r="BC24401" s="79"/>
    </row>
    <row r="24402" spans="30:55" x14ac:dyDescent="0.25">
      <c r="AD24402" s="27"/>
      <c r="AE24402" s="27"/>
      <c r="AH24402" s="79"/>
      <c r="AI24402" s="79"/>
      <c r="AJ24402" s="80"/>
      <c r="AK24402" s="79"/>
      <c r="AS24402" s="80"/>
      <c r="AV24402" s="79"/>
      <c r="AW24402" s="80"/>
      <c r="AX24402" s="80"/>
      <c r="BC24402" s="79"/>
    </row>
    <row r="24403" spans="30:55" x14ac:dyDescent="0.25">
      <c r="AH24403" s="79"/>
      <c r="AI24403" s="79"/>
      <c r="AJ24403" s="80"/>
      <c r="AK24403" s="79"/>
      <c r="AM24403" s="79"/>
      <c r="AS24403" s="80"/>
      <c r="BC24403" s="79"/>
    </row>
    <row r="24404" spans="30:55" x14ac:dyDescent="0.25">
      <c r="AD24404" s="27"/>
      <c r="AE24404" s="27"/>
      <c r="AH24404" s="79"/>
      <c r="AI24404" s="79"/>
      <c r="AJ24404" s="80"/>
      <c r="AK24404" s="79"/>
      <c r="AS24404" s="80"/>
      <c r="BC24404" s="79"/>
    </row>
    <row r="24405" spans="30:55" x14ac:dyDescent="0.25">
      <c r="AD24405" s="27"/>
      <c r="AE24405" s="27"/>
      <c r="AH24405" s="79"/>
      <c r="AI24405" s="79"/>
      <c r="AJ24405" s="80"/>
      <c r="AK24405" s="79"/>
      <c r="AS24405" s="80"/>
      <c r="BC24405" s="79"/>
    </row>
    <row r="24406" spans="30:55" x14ac:dyDescent="0.25">
      <c r="AH24406" s="79"/>
      <c r="AI24406" s="79"/>
      <c r="AJ24406" s="80"/>
      <c r="AK24406" s="79"/>
      <c r="AS24406" s="80"/>
      <c r="BC24406" s="79"/>
    </row>
    <row r="24407" spans="30:55" x14ac:dyDescent="0.25">
      <c r="AH24407" s="79"/>
      <c r="AI24407" s="79"/>
      <c r="AJ24407" s="80"/>
      <c r="AK24407" s="79"/>
      <c r="AS24407" s="80"/>
      <c r="BC24407" s="79"/>
    </row>
    <row r="24408" spans="30:55" x14ac:dyDescent="0.25">
      <c r="AH24408" s="79"/>
      <c r="AI24408" s="79"/>
      <c r="AJ24408" s="80"/>
      <c r="AK24408" s="79"/>
      <c r="AM24408" s="79"/>
      <c r="AS24408" s="80"/>
      <c r="BC24408" s="79"/>
    </row>
    <row r="24409" spans="30:55" x14ac:dyDescent="0.25">
      <c r="AH24409" s="79"/>
      <c r="AI24409" s="79"/>
      <c r="AJ24409" s="80"/>
      <c r="AK24409" s="79"/>
      <c r="AS24409" s="80"/>
      <c r="BC24409" s="79"/>
    </row>
    <row r="24410" spans="30:55" x14ac:dyDescent="0.25">
      <c r="AH24410" s="79"/>
      <c r="AI24410" s="79"/>
      <c r="AJ24410" s="80"/>
      <c r="AK24410" s="79"/>
      <c r="AM24410" s="79"/>
      <c r="AS24410" s="80"/>
      <c r="BC24410" s="79"/>
    </row>
    <row r="24411" spans="30:55" x14ac:dyDescent="0.25">
      <c r="AH24411" s="79"/>
      <c r="AI24411" s="79"/>
      <c r="AJ24411" s="80"/>
      <c r="AK24411" s="79"/>
      <c r="AM24411" s="79"/>
      <c r="AS24411" s="80"/>
      <c r="BC24411" s="79"/>
    </row>
    <row r="24412" spans="30:55" x14ac:dyDescent="0.25">
      <c r="AH24412" s="79"/>
      <c r="AI24412" s="79"/>
      <c r="AJ24412" s="80"/>
      <c r="AK24412" s="79"/>
      <c r="AM24412" s="79"/>
      <c r="AS24412" s="80"/>
      <c r="BC24412" s="79"/>
    </row>
    <row r="24413" spans="30:55" x14ac:dyDescent="0.25">
      <c r="AH24413" s="79"/>
      <c r="AI24413" s="79"/>
      <c r="AJ24413" s="80"/>
      <c r="AK24413" s="79"/>
      <c r="AM24413" s="79"/>
      <c r="AS24413" s="80"/>
      <c r="BC24413" s="79"/>
    </row>
    <row r="24414" spans="30:55" x14ac:dyDescent="0.25">
      <c r="AH24414" s="79"/>
      <c r="AI24414" s="79"/>
      <c r="AJ24414" s="80"/>
      <c r="AK24414" s="79"/>
      <c r="AM24414" s="79"/>
      <c r="AS24414" s="80"/>
      <c r="BC24414" s="79"/>
    </row>
    <row r="24415" spans="30:55" x14ac:dyDescent="0.25">
      <c r="AH24415" s="79"/>
      <c r="AI24415" s="79"/>
      <c r="AJ24415" s="80"/>
      <c r="AK24415" s="79"/>
      <c r="AM24415" s="79"/>
      <c r="AS24415" s="80"/>
      <c r="BC24415" s="79"/>
    </row>
    <row r="24416" spans="30:55" x14ac:dyDescent="0.25">
      <c r="AD24416" s="27"/>
      <c r="AE24416" s="27"/>
      <c r="AH24416" s="79"/>
      <c r="AI24416" s="79"/>
      <c r="AJ24416" s="80"/>
      <c r="AK24416" s="79"/>
      <c r="AS24416" s="80"/>
      <c r="BC24416" s="79"/>
    </row>
    <row r="24417" spans="30:55" x14ac:dyDescent="0.25">
      <c r="AD24417" s="27"/>
      <c r="AE24417" s="27"/>
      <c r="AH24417" s="79"/>
      <c r="AI24417" s="79"/>
      <c r="AJ24417" s="80"/>
      <c r="AK24417" s="79"/>
      <c r="AS24417" s="80"/>
      <c r="BC24417" s="79"/>
    </row>
    <row r="24418" spans="30:55" x14ac:dyDescent="0.25">
      <c r="AH24418" s="79"/>
      <c r="AI24418" s="79"/>
      <c r="AJ24418" s="80"/>
      <c r="AK24418" s="79"/>
      <c r="AM24418" s="79"/>
      <c r="AS24418" s="80"/>
      <c r="BC24418" s="79"/>
    </row>
    <row r="24419" spans="30:55" x14ac:dyDescent="0.25">
      <c r="AH24419" s="79"/>
      <c r="AI24419" s="79"/>
      <c r="AJ24419" s="80"/>
      <c r="AK24419" s="79"/>
      <c r="AM24419" s="79"/>
      <c r="AS24419" s="80"/>
      <c r="BC24419" s="79"/>
    </row>
    <row r="24420" spans="30:55" x14ac:dyDescent="0.25">
      <c r="AD24420" s="27"/>
      <c r="AE24420" s="27"/>
      <c r="AH24420" s="79"/>
      <c r="AI24420" s="79"/>
      <c r="AJ24420" s="80"/>
      <c r="AK24420" s="79"/>
      <c r="AS24420" s="80"/>
      <c r="BC24420" s="79"/>
    </row>
    <row r="24421" spans="30:55" x14ac:dyDescent="0.25">
      <c r="AD24421" s="27"/>
      <c r="AE24421" s="27"/>
      <c r="AH24421" s="79"/>
      <c r="AI24421" s="79"/>
      <c r="AJ24421" s="80"/>
      <c r="AK24421" s="79"/>
      <c r="AS24421" s="80"/>
      <c r="BC24421" s="79"/>
    </row>
    <row r="24422" spans="30:55" x14ac:dyDescent="0.25">
      <c r="AD24422" s="27"/>
      <c r="AE24422" s="27"/>
      <c r="AH24422" s="79"/>
      <c r="AI24422" s="79"/>
      <c r="AJ24422" s="80"/>
      <c r="AK24422" s="79"/>
      <c r="AS24422" s="80"/>
      <c r="BC24422" s="79"/>
    </row>
    <row r="24423" spans="30:55" x14ac:dyDescent="0.25">
      <c r="AD24423" s="27"/>
      <c r="AE24423" s="27"/>
      <c r="AH24423" s="79"/>
      <c r="AI24423" s="79"/>
      <c r="AJ24423" s="80"/>
      <c r="AK24423" s="79"/>
      <c r="AS24423" s="80"/>
      <c r="BC24423" s="79"/>
    </row>
    <row r="24424" spans="30:55" x14ac:dyDescent="0.25">
      <c r="AH24424" s="79"/>
      <c r="AI24424" s="79"/>
      <c r="AJ24424" s="80"/>
      <c r="AK24424" s="79"/>
      <c r="AS24424" s="80"/>
      <c r="BC24424" s="79"/>
    </row>
    <row r="24425" spans="30:55" x14ac:dyDescent="0.25">
      <c r="AH24425" s="79"/>
      <c r="AI24425" s="79"/>
      <c r="AJ24425" s="80"/>
      <c r="AK24425" s="79"/>
      <c r="AS24425" s="80"/>
      <c r="BC24425" s="79"/>
    </row>
    <row r="24426" spans="30:55" x14ac:dyDescent="0.25">
      <c r="AH24426" s="79"/>
      <c r="AI24426" s="79"/>
      <c r="AJ24426" s="80"/>
      <c r="AK24426" s="79"/>
      <c r="AS24426" s="80"/>
      <c r="BC24426" s="79"/>
    </row>
    <row r="24427" spans="30:55" x14ac:dyDescent="0.25">
      <c r="AD24427" s="27"/>
      <c r="AE24427" s="27"/>
      <c r="AH24427" s="79"/>
      <c r="AI24427" s="79"/>
      <c r="AJ24427" s="80"/>
      <c r="AK24427" s="79"/>
      <c r="AS24427" s="80"/>
      <c r="BC24427" s="79"/>
    </row>
    <row r="24428" spans="30:55" x14ac:dyDescent="0.25">
      <c r="AH24428" s="79"/>
      <c r="AI24428" s="79"/>
      <c r="AJ24428" s="80"/>
      <c r="AK24428" s="79"/>
      <c r="AM24428" s="79"/>
      <c r="AS24428" s="80"/>
      <c r="BC24428" s="79"/>
    </row>
    <row r="24429" spans="30:55" x14ac:dyDescent="0.25">
      <c r="AH24429" s="79"/>
      <c r="AI24429" s="79"/>
      <c r="AJ24429" s="80"/>
      <c r="AK24429" s="79"/>
      <c r="AS24429" s="80"/>
      <c r="BC24429" s="79"/>
    </row>
    <row r="24430" spans="30:55" x14ac:dyDescent="0.25">
      <c r="AD24430" s="27"/>
      <c r="AE24430" s="27"/>
      <c r="AH24430" s="79"/>
      <c r="AI24430" s="79"/>
      <c r="AJ24430" s="80"/>
      <c r="AK24430" s="79"/>
      <c r="AS24430" s="80"/>
      <c r="BC24430" s="79"/>
    </row>
    <row r="24431" spans="30:55" x14ac:dyDescent="0.25">
      <c r="AH24431" s="79"/>
      <c r="AI24431" s="79"/>
      <c r="AJ24431" s="80"/>
      <c r="AK24431" s="79"/>
      <c r="AS24431" s="80"/>
      <c r="BC24431" s="79"/>
    </row>
    <row r="24432" spans="30:55" x14ac:dyDescent="0.25">
      <c r="AD24432" s="27"/>
      <c r="AE24432" s="27"/>
      <c r="AH24432" s="79"/>
      <c r="AI24432" s="79"/>
      <c r="AJ24432" s="80"/>
      <c r="AK24432" s="79"/>
      <c r="AS24432" s="80"/>
      <c r="BC24432" s="79"/>
    </row>
    <row r="24433" spans="30:55" x14ac:dyDescent="0.25">
      <c r="AD24433" s="27"/>
      <c r="AE24433" s="27"/>
      <c r="AH24433" s="79"/>
      <c r="AI24433" s="79"/>
      <c r="AJ24433" s="80"/>
      <c r="AK24433" s="79"/>
      <c r="AS24433" s="80"/>
      <c r="BC24433" s="79"/>
    </row>
    <row r="24434" spans="30:55" x14ac:dyDescent="0.25">
      <c r="AD24434" s="27"/>
      <c r="AE24434" s="27"/>
      <c r="AH24434" s="79"/>
      <c r="AI24434" s="79"/>
      <c r="AJ24434" s="80"/>
      <c r="AK24434" s="79"/>
      <c r="AS24434" s="80"/>
      <c r="BC24434" s="79"/>
    </row>
    <row r="24435" spans="30:55" x14ac:dyDescent="0.25">
      <c r="AH24435" s="79"/>
      <c r="AI24435" s="79"/>
      <c r="AJ24435" s="80"/>
      <c r="AK24435" s="79"/>
      <c r="AM24435" s="79"/>
      <c r="AS24435" s="80"/>
      <c r="BC24435" s="79"/>
    </row>
    <row r="24436" spans="30:55" x14ac:dyDescent="0.25">
      <c r="AH24436" s="79"/>
      <c r="AI24436" s="79"/>
      <c r="AJ24436" s="80"/>
      <c r="AK24436" s="79"/>
      <c r="AM24436" s="79"/>
      <c r="AS24436" s="80"/>
      <c r="BC24436" s="79"/>
    </row>
    <row r="24437" spans="30:55" x14ac:dyDescent="0.25">
      <c r="AD24437" s="27"/>
      <c r="AE24437" s="27"/>
      <c r="AH24437" s="79"/>
      <c r="AI24437" s="79"/>
      <c r="AJ24437" s="80"/>
      <c r="AK24437" s="79"/>
      <c r="AS24437" s="80"/>
      <c r="BC24437" s="79"/>
    </row>
    <row r="24438" spans="30:55" x14ac:dyDescent="0.25">
      <c r="AH24438" s="79"/>
      <c r="AI24438" s="79"/>
      <c r="AJ24438" s="80"/>
      <c r="AK24438" s="79"/>
      <c r="AS24438" s="80"/>
      <c r="BC24438" s="79"/>
    </row>
    <row r="24439" spans="30:55" x14ac:dyDescent="0.25">
      <c r="AH24439" s="79"/>
      <c r="AI24439" s="79"/>
      <c r="AJ24439" s="80"/>
      <c r="AK24439" s="79"/>
      <c r="AM24439" s="79"/>
      <c r="AS24439" s="80"/>
      <c r="BC24439" s="79"/>
    </row>
    <row r="24440" spans="30:55" x14ac:dyDescent="0.25">
      <c r="AH24440" s="79"/>
      <c r="AI24440" s="79"/>
      <c r="AJ24440" s="80"/>
      <c r="AK24440" s="79"/>
      <c r="AM24440" s="79"/>
      <c r="AS24440" s="80"/>
      <c r="BC24440" s="79"/>
    </row>
    <row r="24441" spans="30:55" x14ac:dyDescent="0.25">
      <c r="AH24441" s="79"/>
      <c r="AI24441" s="79"/>
      <c r="AJ24441" s="80"/>
      <c r="AK24441" s="79"/>
      <c r="AM24441" s="79"/>
      <c r="AS24441" s="80"/>
      <c r="BC24441" s="79"/>
    </row>
    <row r="24442" spans="30:55" x14ac:dyDescent="0.25">
      <c r="AH24442" s="79"/>
      <c r="AI24442" s="79"/>
      <c r="AJ24442" s="80"/>
      <c r="AK24442" s="79"/>
      <c r="AM24442" s="79"/>
      <c r="AS24442" s="80"/>
      <c r="BC24442" s="79"/>
    </row>
    <row r="24443" spans="30:55" x14ac:dyDescent="0.25">
      <c r="AD24443" s="27"/>
      <c r="AE24443" s="27"/>
      <c r="AH24443" s="79"/>
      <c r="AI24443" s="79"/>
      <c r="AJ24443" s="80"/>
      <c r="AK24443" s="79"/>
      <c r="AS24443" s="80"/>
      <c r="BC24443" s="79"/>
    </row>
    <row r="24444" spans="30:55" x14ac:dyDescent="0.25">
      <c r="AH24444" s="79"/>
      <c r="AI24444" s="79"/>
      <c r="AJ24444" s="80"/>
      <c r="AK24444" s="79"/>
      <c r="AM24444" s="79"/>
      <c r="AS24444" s="80"/>
      <c r="BC24444" s="79"/>
    </row>
    <row r="24445" spans="30:55" x14ac:dyDescent="0.25">
      <c r="AH24445" s="79"/>
      <c r="AI24445" s="79"/>
      <c r="AJ24445" s="80"/>
      <c r="AK24445" s="79"/>
      <c r="AM24445" s="79"/>
      <c r="AS24445" s="80"/>
      <c r="BC24445" s="79"/>
    </row>
    <row r="24446" spans="30:55" x14ac:dyDescent="0.25">
      <c r="AH24446" s="79"/>
      <c r="AI24446" s="79"/>
      <c r="AJ24446" s="80"/>
      <c r="AK24446" s="79"/>
      <c r="AS24446" s="80"/>
      <c r="BC24446" s="79"/>
    </row>
    <row r="24447" spans="30:55" x14ac:dyDescent="0.25">
      <c r="AH24447" s="79"/>
      <c r="AI24447" s="79"/>
      <c r="AJ24447" s="80"/>
      <c r="AK24447" s="79"/>
      <c r="AM24447" s="79"/>
      <c r="AS24447" s="80"/>
      <c r="BC24447" s="79"/>
    </row>
    <row r="24448" spans="30:55" x14ac:dyDescent="0.25">
      <c r="AH24448" s="79"/>
      <c r="AI24448" s="79"/>
      <c r="AJ24448" s="80"/>
      <c r="AK24448" s="79"/>
      <c r="AM24448" s="79"/>
      <c r="AS24448" s="80"/>
      <c r="BC24448" s="79"/>
    </row>
    <row r="24449" spans="30:55" x14ac:dyDescent="0.25">
      <c r="AH24449" s="79"/>
      <c r="AI24449" s="79"/>
      <c r="AJ24449" s="80"/>
      <c r="AK24449" s="79"/>
      <c r="AM24449" s="79"/>
      <c r="AS24449" s="80"/>
      <c r="BC24449" s="79"/>
    </row>
    <row r="24450" spans="30:55" x14ac:dyDescent="0.25">
      <c r="AH24450" s="79"/>
      <c r="AI24450" s="79"/>
      <c r="AJ24450" s="80"/>
      <c r="AK24450" s="79"/>
      <c r="AM24450" s="79"/>
      <c r="AS24450" s="80"/>
      <c r="BC24450" s="79"/>
    </row>
    <row r="24451" spans="30:55" x14ac:dyDescent="0.25">
      <c r="AH24451" s="79"/>
      <c r="AI24451" s="79"/>
      <c r="AJ24451" s="80"/>
      <c r="AK24451" s="79"/>
      <c r="AM24451" s="79"/>
      <c r="AS24451" s="80"/>
      <c r="BC24451" s="79"/>
    </row>
    <row r="24452" spans="30:55" x14ac:dyDescent="0.25">
      <c r="AH24452" s="79"/>
      <c r="AI24452" s="79"/>
      <c r="AJ24452" s="80"/>
      <c r="AK24452" s="79"/>
      <c r="AM24452" s="79"/>
      <c r="AS24452" s="80"/>
      <c r="BC24452" s="79"/>
    </row>
    <row r="24453" spans="30:55" x14ac:dyDescent="0.25">
      <c r="AH24453" s="79"/>
      <c r="AI24453" s="79"/>
      <c r="AJ24453" s="80"/>
      <c r="AK24453" s="79"/>
      <c r="AM24453" s="79"/>
      <c r="AS24453" s="80"/>
      <c r="BC24453" s="79"/>
    </row>
    <row r="24454" spans="30:55" x14ac:dyDescent="0.25">
      <c r="AH24454" s="79"/>
      <c r="AI24454" s="79"/>
      <c r="AJ24454" s="80"/>
      <c r="AK24454" s="79"/>
      <c r="AM24454" s="79"/>
      <c r="AS24454" s="80"/>
      <c r="BC24454" s="79"/>
    </row>
    <row r="24455" spans="30:55" x14ac:dyDescent="0.25">
      <c r="AH24455" s="79"/>
      <c r="AI24455" s="79"/>
      <c r="AJ24455" s="80"/>
      <c r="AK24455" s="79"/>
      <c r="AM24455" s="79"/>
      <c r="AS24455" s="80"/>
      <c r="BC24455" s="79"/>
    </row>
    <row r="24456" spans="30:55" x14ac:dyDescent="0.25">
      <c r="AD24456" s="27"/>
      <c r="AE24456" s="27"/>
      <c r="AH24456" s="79"/>
      <c r="AI24456" s="79"/>
      <c r="AJ24456" s="80"/>
      <c r="AK24456" s="79"/>
      <c r="AS24456" s="80"/>
      <c r="BC24456" s="79"/>
    </row>
    <row r="24457" spans="30:55" x14ac:dyDescent="0.25">
      <c r="AH24457" s="79"/>
      <c r="AI24457" s="79"/>
      <c r="AJ24457" s="80"/>
      <c r="AK24457" s="79"/>
      <c r="AM24457" s="79"/>
      <c r="AS24457" s="80"/>
      <c r="BC24457" s="79"/>
    </row>
    <row r="24458" spans="30:55" x14ac:dyDescent="0.25">
      <c r="AH24458" s="79"/>
      <c r="AI24458" s="79"/>
      <c r="AJ24458" s="80"/>
      <c r="AK24458" s="79"/>
      <c r="AM24458" s="79"/>
      <c r="AS24458" s="80"/>
      <c r="BC24458" s="79"/>
    </row>
    <row r="24459" spans="30:55" x14ac:dyDescent="0.25">
      <c r="AH24459" s="79"/>
      <c r="AI24459" s="79"/>
      <c r="AJ24459" s="80"/>
      <c r="AK24459" s="79"/>
      <c r="AM24459" s="79"/>
      <c r="AS24459" s="80"/>
      <c r="BC24459" s="79"/>
    </row>
    <row r="24460" spans="30:55" x14ac:dyDescent="0.25">
      <c r="AD24460" s="27"/>
      <c r="AE24460" s="27"/>
      <c r="AH24460" s="79"/>
      <c r="AI24460" s="79"/>
      <c r="AJ24460" s="80"/>
      <c r="AK24460" s="79"/>
      <c r="AS24460" s="80"/>
      <c r="BC24460" s="79"/>
    </row>
    <row r="24461" spans="30:55" x14ac:dyDescent="0.25">
      <c r="AD24461" s="27"/>
      <c r="AE24461" s="27"/>
      <c r="AH24461" s="79"/>
      <c r="AI24461" s="79"/>
      <c r="AJ24461" s="80"/>
      <c r="AK24461" s="79"/>
      <c r="AS24461" s="80"/>
      <c r="BC24461" s="79"/>
    </row>
    <row r="24462" spans="30:55" x14ac:dyDescent="0.25">
      <c r="AH24462" s="79"/>
      <c r="AI24462" s="79"/>
      <c r="AJ24462" s="80"/>
      <c r="AK24462" s="79"/>
      <c r="AM24462" s="79"/>
      <c r="AS24462" s="80"/>
      <c r="BC24462" s="79"/>
    </row>
    <row r="24463" spans="30:55" x14ac:dyDescent="0.25">
      <c r="AH24463" s="79"/>
      <c r="AI24463" s="79"/>
      <c r="AJ24463" s="80"/>
      <c r="AK24463" s="79"/>
      <c r="AM24463" s="79"/>
      <c r="AS24463" s="80"/>
      <c r="BC24463" s="79"/>
    </row>
    <row r="24464" spans="30:55" x14ac:dyDescent="0.25">
      <c r="AD24464" s="27"/>
      <c r="AE24464" s="27"/>
      <c r="AH24464" s="79"/>
      <c r="AI24464" s="79"/>
      <c r="AJ24464" s="80"/>
      <c r="AK24464" s="79"/>
      <c r="AM24464" s="79"/>
      <c r="AS24464" s="80"/>
      <c r="BC24464" s="79"/>
    </row>
    <row r="24465" spans="30:55" x14ac:dyDescent="0.25">
      <c r="AH24465" s="79"/>
      <c r="AI24465" s="79"/>
      <c r="AJ24465" s="80"/>
      <c r="AK24465" s="79"/>
      <c r="AS24465" s="80"/>
      <c r="BC24465" s="79"/>
    </row>
    <row r="24466" spans="30:55" x14ac:dyDescent="0.25">
      <c r="AD24466" s="27"/>
      <c r="AE24466" s="27"/>
      <c r="AH24466" s="79"/>
      <c r="AI24466" s="79"/>
      <c r="AJ24466" s="80"/>
      <c r="AK24466" s="79"/>
      <c r="AS24466" s="80"/>
      <c r="BC24466" s="79"/>
    </row>
    <row r="24467" spans="30:55" x14ac:dyDescent="0.25">
      <c r="AH24467" s="79"/>
      <c r="AI24467" s="79"/>
      <c r="AJ24467" s="80"/>
      <c r="AK24467" s="79"/>
      <c r="AM24467" s="79"/>
      <c r="AS24467" s="80"/>
      <c r="BC24467" s="79"/>
    </row>
    <row r="24468" spans="30:55" x14ac:dyDescent="0.25">
      <c r="AH24468" s="79"/>
      <c r="AI24468" s="79"/>
      <c r="AJ24468" s="80"/>
      <c r="AK24468" s="79"/>
      <c r="AM24468" s="79"/>
      <c r="AS24468" s="80"/>
      <c r="BC24468" s="79"/>
    </row>
    <row r="24469" spans="30:55" x14ac:dyDescent="0.25">
      <c r="AH24469" s="79"/>
      <c r="AI24469" s="79"/>
      <c r="AJ24469" s="80"/>
      <c r="AK24469" s="79"/>
      <c r="AM24469" s="79"/>
      <c r="AS24469" s="80"/>
      <c r="BC24469" s="79"/>
    </row>
    <row r="24470" spans="30:55" x14ac:dyDescent="0.25">
      <c r="AH24470" s="79"/>
      <c r="AI24470" s="79"/>
      <c r="AJ24470" s="80"/>
      <c r="AK24470" s="79"/>
      <c r="AM24470" s="79"/>
      <c r="AS24470" s="80"/>
      <c r="BC24470" s="79"/>
    </row>
    <row r="24471" spans="30:55" x14ac:dyDescent="0.25">
      <c r="AH24471" s="79"/>
      <c r="AI24471" s="79"/>
      <c r="AJ24471" s="80"/>
      <c r="AK24471" s="79"/>
      <c r="AM24471" s="79"/>
      <c r="AS24471" s="80"/>
      <c r="BC24471" s="79"/>
    </row>
    <row r="24472" spans="30:55" x14ac:dyDescent="0.25">
      <c r="AH24472" s="79"/>
      <c r="AI24472" s="79"/>
      <c r="AJ24472" s="80"/>
      <c r="AK24472" s="79"/>
      <c r="AM24472" s="79"/>
      <c r="AS24472" s="80"/>
      <c r="BC24472" s="79"/>
    </row>
    <row r="24473" spans="30:55" x14ac:dyDescent="0.25">
      <c r="AD24473" s="27"/>
      <c r="AE24473" s="27"/>
      <c r="AH24473" s="79"/>
      <c r="AI24473" s="79"/>
      <c r="AJ24473" s="80"/>
      <c r="AK24473" s="79"/>
      <c r="AS24473" s="80"/>
      <c r="BC24473" s="79"/>
    </row>
    <row r="24474" spans="30:55" x14ac:dyDescent="0.25">
      <c r="AH24474" s="79"/>
      <c r="AI24474" s="79"/>
      <c r="AJ24474" s="80"/>
      <c r="AK24474" s="79"/>
      <c r="AS24474" s="80"/>
      <c r="BC24474" s="79"/>
    </row>
    <row r="24475" spans="30:55" x14ac:dyDescent="0.25">
      <c r="AH24475" s="79"/>
      <c r="AI24475" s="79"/>
      <c r="AJ24475" s="80"/>
      <c r="AK24475" s="79"/>
      <c r="AM24475" s="79"/>
      <c r="AS24475" s="80"/>
      <c r="BC24475" s="79"/>
    </row>
    <row r="24476" spans="30:55" x14ac:dyDescent="0.25">
      <c r="AH24476" s="79"/>
      <c r="AI24476" s="79"/>
      <c r="AJ24476" s="80"/>
      <c r="AK24476" s="79"/>
      <c r="AM24476" s="79"/>
      <c r="AS24476" s="80"/>
      <c r="BC24476" s="79"/>
    </row>
    <row r="24477" spans="30:55" x14ac:dyDescent="0.25">
      <c r="AH24477" s="79"/>
      <c r="AI24477" s="79"/>
      <c r="AJ24477" s="80"/>
      <c r="AK24477" s="79"/>
      <c r="AM24477" s="79"/>
      <c r="AS24477" s="80"/>
      <c r="BC24477" s="79"/>
    </row>
    <row r="24478" spans="30:55" x14ac:dyDescent="0.25">
      <c r="AH24478" s="79"/>
      <c r="AI24478" s="79"/>
      <c r="AJ24478" s="80"/>
      <c r="AK24478" s="79"/>
      <c r="AM24478" s="79"/>
      <c r="AS24478" s="80"/>
      <c r="BC24478" s="79"/>
    </row>
    <row r="24479" spans="30:55" x14ac:dyDescent="0.25">
      <c r="AH24479" s="79"/>
      <c r="AI24479" s="79"/>
      <c r="AJ24479" s="80"/>
      <c r="AK24479" s="79"/>
      <c r="AM24479" s="79"/>
      <c r="AS24479" s="80"/>
      <c r="BC24479" s="79"/>
    </row>
    <row r="24480" spans="30:55" x14ac:dyDescent="0.25">
      <c r="AH24480" s="79"/>
      <c r="AI24480" s="79"/>
      <c r="AJ24480" s="80"/>
      <c r="AK24480" s="79"/>
      <c r="AM24480" s="79"/>
      <c r="AS24480" s="80"/>
      <c r="BC24480" s="79"/>
    </row>
    <row r="24481" spans="30:55" x14ac:dyDescent="0.25">
      <c r="AH24481" s="79"/>
      <c r="AI24481" s="79"/>
      <c r="AJ24481" s="80"/>
      <c r="AK24481" s="79"/>
      <c r="AM24481" s="79"/>
      <c r="AS24481" s="80"/>
      <c r="BC24481" s="79"/>
    </row>
    <row r="24482" spans="30:55" x14ac:dyDescent="0.25">
      <c r="AH24482" s="79"/>
      <c r="AI24482" s="79"/>
      <c r="AJ24482" s="80"/>
      <c r="AK24482" s="79"/>
      <c r="AM24482" s="79"/>
      <c r="AS24482" s="80"/>
      <c r="BC24482" s="79"/>
    </row>
    <row r="24483" spans="30:55" x14ac:dyDescent="0.25">
      <c r="AH24483" s="79"/>
      <c r="AI24483" s="79"/>
      <c r="AJ24483" s="80"/>
      <c r="AK24483" s="79"/>
      <c r="AS24483" s="80"/>
      <c r="BC24483" s="79"/>
    </row>
    <row r="24484" spans="30:55" x14ac:dyDescent="0.25">
      <c r="AD24484" s="27"/>
      <c r="AE24484" s="27"/>
      <c r="AH24484" s="79"/>
      <c r="AI24484" s="79"/>
      <c r="AJ24484" s="80"/>
      <c r="AK24484" s="79"/>
      <c r="AS24484" s="80"/>
      <c r="BC24484" s="79"/>
    </row>
    <row r="24485" spans="30:55" x14ac:dyDescent="0.25">
      <c r="AH24485" s="79"/>
      <c r="AI24485" s="79"/>
      <c r="AJ24485" s="80"/>
      <c r="AK24485" s="79"/>
      <c r="AM24485" s="79"/>
      <c r="AS24485" s="80"/>
      <c r="BC24485" s="79"/>
    </row>
    <row r="24486" spans="30:55" x14ac:dyDescent="0.25">
      <c r="AH24486" s="79"/>
      <c r="AI24486" s="79"/>
      <c r="AJ24486" s="80"/>
      <c r="AK24486" s="79"/>
      <c r="AM24486" s="79"/>
      <c r="AS24486" s="80"/>
      <c r="BC24486" s="79"/>
    </row>
    <row r="24487" spans="30:55" x14ac:dyDescent="0.25">
      <c r="AH24487" s="79"/>
      <c r="AI24487" s="79"/>
      <c r="AJ24487" s="80"/>
      <c r="AK24487" s="79"/>
      <c r="AM24487" s="79"/>
      <c r="AS24487" s="80"/>
      <c r="BC24487" s="79"/>
    </row>
    <row r="24488" spans="30:55" x14ac:dyDescent="0.25">
      <c r="AH24488" s="79"/>
      <c r="AI24488" s="79"/>
      <c r="AJ24488" s="80"/>
      <c r="AK24488" s="79"/>
      <c r="AM24488" s="79"/>
      <c r="AS24488" s="80"/>
      <c r="BC24488" s="79"/>
    </row>
    <row r="24489" spans="30:55" x14ac:dyDescent="0.25">
      <c r="AH24489" s="79"/>
      <c r="AI24489" s="79"/>
      <c r="AJ24489" s="80"/>
      <c r="AK24489" s="79"/>
      <c r="AM24489" s="79"/>
      <c r="AS24489" s="80"/>
      <c r="BC24489" s="79"/>
    </row>
    <row r="24490" spans="30:55" x14ac:dyDescent="0.25">
      <c r="AD24490" s="27"/>
      <c r="AE24490" s="27"/>
      <c r="AH24490" s="79"/>
      <c r="AI24490" s="79"/>
      <c r="AJ24490" s="80"/>
      <c r="AK24490" s="79"/>
      <c r="AS24490" s="80"/>
      <c r="BC24490" s="79"/>
    </row>
    <row r="24491" spans="30:55" x14ac:dyDescent="0.25">
      <c r="AH24491" s="79"/>
      <c r="AI24491" s="79"/>
      <c r="AJ24491" s="80"/>
      <c r="AK24491" s="79"/>
      <c r="AM24491" s="79"/>
      <c r="AS24491" s="80"/>
      <c r="BC24491" s="79"/>
    </row>
    <row r="24492" spans="30:55" x14ac:dyDescent="0.25">
      <c r="AH24492" s="79"/>
      <c r="AI24492" s="79"/>
      <c r="AJ24492" s="80"/>
      <c r="AK24492" s="79"/>
      <c r="AM24492" s="79"/>
      <c r="AS24492" s="80"/>
      <c r="BC24492" s="79"/>
    </row>
    <row r="24493" spans="30:55" x14ac:dyDescent="0.25">
      <c r="AH24493" s="79"/>
      <c r="AI24493" s="79"/>
      <c r="AJ24493" s="80"/>
      <c r="AK24493" s="79"/>
      <c r="AM24493" s="79"/>
      <c r="AS24493" s="80"/>
      <c r="BC24493" s="79"/>
    </row>
    <row r="24494" spans="30:55" x14ac:dyDescent="0.25">
      <c r="AD24494" s="27"/>
      <c r="AE24494" s="27"/>
      <c r="AH24494" s="79"/>
      <c r="AI24494" s="79"/>
      <c r="AJ24494" s="80"/>
      <c r="AK24494" s="79"/>
      <c r="AS24494" s="80"/>
      <c r="BC24494" s="79"/>
    </row>
    <row r="24495" spans="30:55" x14ac:dyDescent="0.25">
      <c r="AH24495" s="79"/>
      <c r="AI24495" s="79"/>
      <c r="AJ24495" s="80"/>
      <c r="AK24495" s="79"/>
      <c r="AM24495" s="79"/>
      <c r="AS24495" s="80"/>
      <c r="BC24495" s="79"/>
    </row>
    <row r="24496" spans="30:55" x14ac:dyDescent="0.25">
      <c r="AH24496" s="79"/>
      <c r="AI24496" s="79"/>
      <c r="AJ24496" s="80"/>
      <c r="AK24496" s="79"/>
      <c r="AS24496" s="80"/>
      <c r="BC24496" s="79"/>
    </row>
    <row r="24497" spans="30:55" x14ac:dyDescent="0.25">
      <c r="AH24497" s="79"/>
      <c r="AI24497" s="79"/>
      <c r="AJ24497" s="80"/>
      <c r="AK24497" s="79"/>
      <c r="AM24497" s="79"/>
      <c r="AS24497" s="80"/>
      <c r="BC24497" s="79"/>
    </row>
    <row r="24498" spans="30:55" x14ac:dyDescent="0.25">
      <c r="AH24498" s="79"/>
      <c r="AI24498" s="79"/>
      <c r="AJ24498" s="80"/>
      <c r="AK24498" s="79"/>
      <c r="AM24498" s="79"/>
      <c r="AS24498" s="80"/>
      <c r="BC24498" s="79"/>
    </row>
    <row r="24499" spans="30:55" x14ac:dyDescent="0.25">
      <c r="AH24499" s="79"/>
      <c r="AI24499" s="79"/>
      <c r="AJ24499" s="80"/>
      <c r="AK24499" s="79"/>
      <c r="AM24499" s="79"/>
      <c r="AS24499" s="80"/>
      <c r="BC24499" s="79"/>
    </row>
    <row r="24500" spans="30:55" x14ac:dyDescent="0.25">
      <c r="AH24500" s="79"/>
      <c r="AI24500" s="79"/>
      <c r="AJ24500" s="80"/>
      <c r="AK24500" s="79"/>
      <c r="AM24500" s="79"/>
      <c r="AS24500" s="80"/>
      <c r="BC24500" s="79"/>
    </row>
    <row r="24501" spans="30:55" x14ac:dyDescent="0.25">
      <c r="AH24501" s="79"/>
      <c r="AI24501" s="79"/>
      <c r="AJ24501" s="80"/>
      <c r="AK24501" s="79"/>
      <c r="AM24501" s="79"/>
      <c r="AS24501" s="80"/>
      <c r="BC24501" s="79"/>
    </row>
    <row r="24502" spans="30:55" x14ac:dyDescent="0.25">
      <c r="AH24502" s="79"/>
      <c r="AI24502" s="79"/>
      <c r="AJ24502" s="80"/>
      <c r="AK24502" s="79"/>
      <c r="AM24502" s="79"/>
      <c r="AS24502" s="80"/>
      <c r="BC24502" s="79"/>
    </row>
    <row r="24503" spans="30:55" x14ac:dyDescent="0.25">
      <c r="AH24503" s="79"/>
      <c r="AI24503" s="79"/>
      <c r="AJ24503" s="80"/>
      <c r="AK24503" s="79"/>
      <c r="AM24503" s="79"/>
      <c r="AS24503" s="80"/>
      <c r="BC24503" s="79"/>
    </row>
    <row r="24504" spans="30:55" x14ac:dyDescent="0.25">
      <c r="AH24504" s="79"/>
      <c r="AI24504" s="79"/>
      <c r="AJ24504" s="80"/>
      <c r="AK24504" s="79"/>
      <c r="AM24504" s="79"/>
      <c r="AS24504" s="80"/>
      <c r="BC24504" s="79"/>
    </row>
    <row r="24505" spans="30:55" x14ac:dyDescent="0.25">
      <c r="AH24505" s="79"/>
      <c r="AI24505" s="79"/>
      <c r="AJ24505" s="80"/>
      <c r="AK24505" s="79"/>
      <c r="AM24505" s="79"/>
      <c r="AS24505" s="80"/>
      <c r="BC24505" s="79"/>
    </row>
    <row r="24506" spans="30:55" x14ac:dyDescent="0.25">
      <c r="AH24506" s="79"/>
      <c r="AI24506" s="79"/>
      <c r="AJ24506" s="80"/>
      <c r="AK24506" s="79"/>
      <c r="AM24506" s="79"/>
      <c r="AS24506" s="80"/>
      <c r="BC24506" s="79"/>
    </row>
    <row r="24507" spans="30:55" x14ac:dyDescent="0.25">
      <c r="AH24507" s="79"/>
      <c r="AI24507" s="79"/>
      <c r="AJ24507" s="80"/>
      <c r="AK24507" s="79"/>
      <c r="AM24507" s="79"/>
      <c r="AS24507" s="80"/>
      <c r="BC24507" s="79"/>
    </row>
    <row r="24508" spans="30:55" x14ac:dyDescent="0.25">
      <c r="AH24508" s="79"/>
      <c r="AI24508" s="79"/>
      <c r="AJ24508" s="80"/>
      <c r="AK24508" s="79"/>
      <c r="AM24508" s="79"/>
      <c r="AS24508" s="80"/>
      <c r="BC24508" s="79"/>
    </row>
    <row r="24509" spans="30:55" x14ac:dyDescent="0.25">
      <c r="AH24509" s="79"/>
      <c r="AI24509" s="79"/>
      <c r="AJ24509" s="80"/>
      <c r="AK24509" s="79"/>
      <c r="AM24509" s="79"/>
      <c r="AS24509" s="80"/>
      <c r="BC24509" s="79"/>
    </row>
    <row r="24510" spans="30:55" x14ac:dyDescent="0.25">
      <c r="AH24510" s="79"/>
      <c r="AI24510" s="79"/>
      <c r="AJ24510" s="80"/>
      <c r="AK24510" s="79"/>
      <c r="AM24510" s="79"/>
      <c r="AS24510" s="80"/>
      <c r="BC24510" s="79"/>
    </row>
    <row r="24511" spans="30:55" x14ac:dyDescent="0.25">
      <c r="AD24511" s="27"/>
      <c r="AE24511" s="27"/>
      <c r="AH24511" s="79"/>
      <c r="AI24511" s="79"/>
      <c r="AJ24511" s="80"/>
      <c r="AK24511" s="79"/>
      <c r="AS24511" s="80"/>
      <c r="BC24511" s="79"/>
    </row>
    <row r="24512" spans="30:55" x14ac:dyDescent="0.25">
      <c r="AH24512" s="79"/>
      <c r="AI24512" s="79"/>
      <c r="AJ24512" s="80"/>
      <c r="AK24512" s="79"/>
      <c r="AM24512" s="79"/>
      <c r="AS24512" s="80"/>
      <c r="BC24512" s="79"/>
    </row>
    <row r="24513" spans="30:55" x14ac:dyDescent="0.25">
      <c r="AH24513" s="79"/>
      <c r="AI24513" s="79"/>
      <c r="AJ24513" s="80"/>
      <c r="AK24513" s="79"/>
      <c r="AM24513" s="79"/>
      <c r="AS24513" s="80"/>
      <c r="BC24513" s="79"/>
    </row>
    <row r="24514" spans="30:55" x14ac:dyDescent="0.25">
      <c r="AH24514" s="79"/>
      <c r="AI24514" s="79"/>
      <c r="AJ24514" s="80"/>
      <c r="AK24514" s="79"/>
      <c r="AS24514" s="80"/>
      <c r="BC24514" s="79"/>
    </row>
    <row r="24515" spans="30:55" x14ac:dyDescent="0.25">
      <c r="AD24515" s="27"/>
      <c r="AE24515" s="27"/>
      <c r="AH24515" s="79"/>
      <c r="AI24515" s="79"/>
      <c r="AJ24515" s="80"/>
      <c r="AK24515" s="79"/>
      <c r="AS24515" s="80"/>
      <c r="BC24515" s="79"/>
    </row>
    <row r="24516" spans="30:55" x14ac:dyDescent="0.25">
      <c r="AH24516" s="79"/>
      <c r="AI24516" s="79"/>
      <c r="AJ24516" s="80"/>
      <c r="AK24516" s="79"/>
      <c r="AM24516" s="79"/>
      <c r="AS24516" s="80"/>
      <c r="BC24516" s="79"/>
    </row>
    <row r="24517" spans="30:55" x14ac:dyDescent="0.25">
      <c r="AH24517" s="79"/>
      <c r="AI24517" s="79"/>
      <c r="AJ24517" s="80"/>
      <c r="AK24517" s="79"/>
      <c r="AM24517" s="79"/>
      <c r="AS24517" s="80"/>
      <c r="BC24517" s="79"/>
    </row>
    <row r="24518" spans="30:55" x14ac:dyDescent="0.25">
      <c r="AH24518" s="79"/>
      <c r="AI24518" s="79"/>
      <c r="AJ24518" s="80"/>
      <c r="AK24518" s="79"/>
      <c r="AM24518" s="79"/>
      <c r="AS24518" s="80"/>
      <c r="BC24518" s="79"/>
    </row>
    <row r="24519" spans="30:55" x14ac:dyDescent="0.25">
      <c r="AH24519" s="79"/>
      <c r="AI24519" s="79"/>
      <c r="AJ24519" s="80"/>
      <c r="AK24519" s="79"/>
      <c r="AM24519" s="79"/>
      <c r="AS24519" s="80"/>
      <c r="BC24519" s="79"/>
    </row>
    <row r="24520" spans="30:55" x14ac:dyDescent="0.25">
      <c r="AH24520" s="79"/>
      <c r="AI24520" s="79"/>
      <c r="AJ24520" s="80"/>
      <c r="AK24520" s="79"/>
      <c r="AM24520" s="79"/>
      <c r="AS24520" s="80"/>
      <c r="BC24520" s="79"/>
    </row>
    <row r="24521" spans="30:55" x14ac:dyDescent="0.25">
      <c r="AH24521" s="79"/>
      <c r="AI24521" s="79"/>
      <c r="AJ24521" s="80"/>
      <c r="AK24521" s="79"/>
      <c r="AM24521" s="79"/>
      <c r="AS24521" s="80"/>
      <c r="BC24521" s="79"/>
    </row>
    <row r="24522" spans="30:55" x14ac:dyDescent="0.25">
      <c r="AH24522" s="79"/>
      <c r="AI24522" s="79"/>
      <c r="AJ24522" s="80"/>
      <c r="AK24522" s="79"/>
      <c r="AM24522" s="79"/>
      <c r="AS24522" s="80"/>
      <c r="BC24522" s="79"/>
    </row>
    <row r="24523" spans="30:55" x14ac:dyDescent="0.25">
      <c r="AH24523" s="79"/>
      <c r="AI24523" s="79"/>
      <c r="AJ24523" s="80"/>
      <c r="AK24523" s="79"/>
      <c r="AM24523" s="79"/>
      <c r="AS24523" s="80"/>
      <c r="BC24523" s="79"/>
    </row>
    <row r="24524" spans="30:55" x14ac:dyDescent="0.25">
      <c r="AH24524" s="79"/>
      <c r="AI24524" s="79"/>
      <c r="AJ24524" s="80"/>
      <c r="AK24524" s="79"/>
      <c r="AS24524" s="80"/>
      <c r="BC24524" s="79"/>
    </row>
    <row r="24525" spans="30:55" x14ac:dyDescent="0.25">
      <c r="AH24525" s="79"/>
      <c r="AI24525" s="79"/>
      <c r="AJ24525" s="80"/>
      <c r="AK24525" s="79"/>
      <c r="AM24525" s="79"/>
      <c r="AS24525" s="80"/>
      <c r="BC24525" s="79"/>
    </row>
    <row r="24526" spans="30:55" x14ac:dyDescent="0.25">
      <c r="AH24526" s="79"/>
      <c r="AI24526" s="79"/>
      <c r="AJ24526" s="80"/>
      <c r="AK24526" s="79"/>
      <c r="AM24526" s="79"/>
      <c r="AS24526" s="80"/>
      <c r="BC24526" s="79"/>
    </row>
    <row r="24527" spans="30:55" x14ac:dyDescent="0.25">
      <c r="AD24527" s="27"/>
      <c r="AE24527" s="27"/>
      <c r="AH24527" s="79"/>
      <c r="AI24527" s="79"/>
      <c r="AJ24527" s="80"/>
      <c r="AK24527" s="79"/>
      <c r="AS24527" s="80"/>
      <c r="BC24527" s="79"/>
    </row>
    <row r="24528" spans="30:55" x14ac:dyDescent="0.25">
      <c r="AH24528" s="79"/>
      <c r="AI24528" s="79"/>
      <c r="AJ24528" s="80"/>
      <c r="AK24528" s="79"/>
      <c r="AM24528" s="79"/>
      <c r="AS24528" s="80"/>
      <c r="BC24528" s="79"/>
    </row>
    <row r="24529" spans="30:55" x14ac:dyDescent="0.25">
      <c r="AH24529" s="79"/>
      <c r="AI24529" s="79"/>
      <c r="AJ24529" s="80"/>
      <c r="AK24529" s="79"/>
      <c r="AM24529" s="79"/>
      <c r="AS24529" s="80"/>
      <c r="BC24529" s="79"/>
    </row>
    <row r="24530" spans="30:55" x14ac:dyDescent="0.25">
      <c r="AH24530" s="79"/>
      <c r="AI24530" s="79"/>
      <c r="AJ24530" s="80"/>
      <c r="AK24530" s="79"/>
      <c r="AM24530" s="79"/>
      <c r="AS24530" s="80"/>
      <c r="BC24530" s="79"/>
    </row>
    <row r="24531" spans="30:55" x14ac:dyDescent="0.25">
      <c r="AH24531" s="79"/>
      <c r="AI24531" s="79"/>
      <c r="AJ24531" s="80"/>
      <c r="AK24531" s="79"/>
      <c r="AM24531" s="79"/>
      <c r="AS24531" s="80"/>
      <c r="BC24531" s="79"/>
    </row>
    <row r="24532" spans="30:55" x14ac:dyDescent="0.25">
      <c r="AH24532" s="79"/>
      <c r="AI24532" s="79"/>
      <c r="AJ24532" s="80"/>
      <c r="AK24532" s="79"/>
      <c r="AM24532" s="79"/>
      <c r="AS24532" s="80"/>
      <c r="BC24532" s="79"/>
    </row>
    <row r="24533" spans="30:55" x14ac:dyDescent="0.25">
      <c r="AH24533" s="79"/>
      <c r="AI24533" s="79"/>
      <c r="AJ24533" s="80"/>
      <c r="AK24533" s="79"/>
      <c r="AM24533" s="79"/>
      <c r="AS24533" s="80"/>
      <c r="BC24533" s="79"/>
    </row>
    <row r="24534" spans="30:55" x14ac:dyDescent="0.25">
      <c r="AH24534" s="79"/>
      <c r="AI24534" s="79"/>
      <c r="AJ24534" s="80"/>
      <c r="AK24534" s="79"/>
      <c r="AM24534" s="79"/>
      <c r="AS24534" s="80"/>
      <c r="BC24534" s="79"/>
    </row>
    <row r="24535" spans="30:55" x14ac:dyDescent="0.25">
      <c r="AH24535" s="79"/>
      <c r="AI24535" s="79"/>
      <c r="AJ24535" s="80"/>
      <c r="AK24535" s="79"/>
      <c r="AM24535" s="79"/>
      <c r="AS24535" s="80"/>
      <c r="BC24535" s="79"/>
    </row>
    <row r="24536" spans="30:55" x14ac:dyDescent="0.25">
      <c r="AH24536" s="79"/>
      <c r="AI24536" s="79"/>
      <c r="AJ24536" s="80"/>
      <c r="AK24536" s="79"/>
      <c r="AM24536" s="79"/>
      <c r="AS24536" s="80"/>
      <c r="BC24536" s="79"/>
    </row>
    <row r="24537" spans="30:55" x14ac:dyDescent="0.25">
      <c r="AH24537" s="79"/>
      <c r="AI24537" s="79"/>
      <c r="AJ24537" s="80"/>
      <c r="AK24537" s="79"/>
      <c r="AM24537" s="79"/>
      <c r="AS24537" s="80"/>
      <c r="BC24537" s="79"/>
    </row>
    <row r="24538" spans="30:55" x14ac:dyDescent="0.25">
      <c r="AH24538" s="79"/>
      <c r="AI24538" s="79"/>
      <c r="AJ24538" s="80"/>
      <c r="AK24538" s="79"/>
      <c r="AM24538" s="79"/>
      <c r="AS24538" s="80"/>
      <c r="BC24538" s="79"/>
    </row>
    <row r="24539" spans="30:55" x14ac:dyDescent="0.25">
      <c r="AH24539" s="79"/>
      <c r="AI24539" s="79"/>
      <c r="AJ24539" s="80"/>
      <c r="AK24539" s="79"/>
      <c r="AM24539" s="79"/>
      <c r="AS24539" s="80"/>
      <c r="BC24539" s="79"/>
    </row>
    <row r="24540" spans="30:55" x14ac:dyDescent="0.25">
      <c r="AH24540" s="79"/>
      <c r="AI24540" s="79"/>
      <c r="AJ24540" s="80"/>
      <c r="AK24540" s="79"/>
      <c r="AM24540" s="79"/>
      <c r="AS24540" s="80"/>
      <c r="BC24540" s="79"/>
    </row>
    <row r="24541" spans="30:55" x14ac:dyDescent="0.25">
      <c r="AD24541" s="27"/>
      <c r="AE24541" s="27"/>
      <c r="AH24541" s="79"/>
      <c r="AI24541" s="79"/>
      <c r="AJ24541" s="80"/>
      <c r="AK24541" s="79"/>
      <c r="AS24541" s="80"/>
      <c r="BC24541" s="79"/>
    </row>
    <row r="24542" spans="30:55" x14ac:dyDescent="0.25">
      <c r="AH24542" s="79"/>
      <c r="AI24542" s="79"/>
      <c r="AJ24542" s="80"/>
      <c r="AK24542" s="79"/>
      <c r="AM24542" s="79"/>
      <c r="AS24542" s="80"/>
      <c r="BC24542" s="79"/>
    </row>
    <row r="24543" spans="30:55" x14ac:dyDescent="0.25">
      <c r="AD24543" s="27"/>
      <c r="AE24543" s="27"/>
      <c r="AH24543" s="79"/>
      <c r="AI24543" s="79"/>
      <c r="AJ24543" s="80"/>
      <c r="AK24543" s="79"/>
      <c r="AS24543" s="80"/>
      <c r="BC24543" s="79"/>
    </row>
    <row r="24544" spans="30:55" x14ac:dyDescent="0.25">
      <c r="AH24544" s="79"/>
      <c r="AI24544" s="79"/>
      <c r="AJ24544" s="80"/>
      <c r="AK24544" s="79"/>
      <c r="AM24544" s="79"/>
      <c r="AS24544" s="80"/>
      <c r="BC24544" s="79"/>
    </row>
    <row r="24545" spans="30:55" x14ac:dyDescent="0.25">
      <c r="AH24545" s="79"/>
      <c r="AI24545" s="79"/>
      <c r="AJ24545" s="80"/>
      <c r="AK24545" s="79"/>
      <c r="AM24545" s="79"/>
      <c r="AS24545" s="80"/>
      <c r="BC24545" s="79"/>
    </row>
    <row r="24546" spans="30:55" x14ac:dyDescent="0.25">
      <c r="AH24546" s="79"/>
      <c r="AI24546" s="79"/>
      <c r="AJ24546" s="80"/>
      <c r="AK24546" s="79"/>
      <c r="AM24546" s="79"/>
      <c r="AS24546" s="80"/>
      <c r="BC24546" s="79"/>
    </row>
    <row r="24547" spans="30:55" x14ac:dyDescent="0.25">
      <c r="AH24547" s="79"/>
      <c r="AI24547" s="79"/>
      <c r="AJ24547" s="80"/>
      <c r="AK24547" s="79"/>
      <c r="AM24547" s="79"/>
      <c r="AS24547" s="80"/>
      <c r="BC24547" s="79"/>
    </row>
    <row r="24548" spans="30:55" x14ac:dyDescent="0.25">
      <c r="AH24548" s="79"/>
      <c r="AI24548" s="79"/>
      <c r="AJ24548" s="80"/>
      <c r="AK24548" s="79"/>
      <c r="AM24548" s="79"/>
      <c r="AS24548" s="80"/>
      <c r="BC24548" s="79"/>
    </row>
    <row r="24549" spans="30:55" x14ac:dyDescent="0.25">
      <c r="AH24549" s="79"/>
      <c r="AI24549" s="79"/>
      <c r="AJ24549" s="80"/>
      <c r="AK24549" s="79"/>
      <c r="AM24549" s="79"/>
      <c r="AS24549" s="80"/>
      <c r="BC24549" s="79"/>
    </row>
    <row r="24550" spans="30:55" x14ac:dyDescent="0.25">
      <c r="AD24550" s="27"/>
      <c r="AE24550" s="27"/>
      <c r="AH24550" s="79"/>
      <c r="AI24550" s="79"/>
      <c r="AJ24550" s="80"/>
      <c r="AK24550" s="79"/>
      <c r="AS24550" s="80"/>
      <c r="BC24550" s="79"/>
    </row>
    <row r="24551" spans="30:55" x14ac:dyDescent="0.25">
      <c r="AD24551" s="27"/>
      <c r="AE24551" s="27"/>
      <c r="AH24551" s="79"/>
      <c r="AI24551" s="79"/>
      <c r="AJ24551" s="80"/>
      <c r="AK24551" s="79"/>
      <c r="AS24551" s="80"/>
      <c r="BC24551" s="79"/>
    </row>
    <row r="24552" spans="30:55" x14ac:dyDescent="0.25">
      <c r="AH24552" s="79"/>
      <c r="AI24552" s="79"/>
      <c r="AJ24552" s="80"/>
      <c r="AK24552" s="79"/>
      <c r="AM24552" s="79"/>
      <c r="AS24552" s="80"/>
      <c r="BC24552" s="79"/>
    </row>
    <row r="24553" spans="30:55" x14ac:dyDescent="0.25">
      <c r="AH24553" s="79"/>
      <c r="AI24553" s="79"/>
      <c r="AJ24553" s="80"/>
      <c r="AK24553" s="79"/>
      <c r="AM24553" s="79"/>
      <c r="AS24553" s="80"/>
      <c r="BC24553" s="79"/>
    </row>
    <row r="24554" spans="30:55" x14ac:dyDescent="0.25">
      <c r="AH24554" s="79"/>
      <c r="AI24554" s="79"/>
      <c r="AJ24554" s="80"/>
      <c r="AK24554" s="79"/>
      <c r="AM24554" s="79"/>
      <c r="AS24554" s="80"/>
      <c r="BC24554" s="79"/>
    </row>
    <row r="24555" spans="30:55" x14ac:dyDescent="0.25">
      <c r="AH24555" s="79"/>
      <c r="AI24555" s="79"/>
      <c r="AJ24555" s="80"/>
      <c r="AK24555" s="79"/>
      <c r="AM24555" s="79"/>
      <c r="AS24555" s="80"/>
      <c r="BC24555" s="79"/>
    </row>
    <row r="24556" spans="30:55" x14ac:dyDescent="0.25">
      <c r="AH24556" s="79"/>
      <c r="AI24556" s="79"/>
      <c r="AJ24556" s="80"/>
      <c r="AK24556" s="79"/>
      <c r="AM24556" s="79"/>
      <c r="AS24556" s="80"/>
      <c r="BC24556" s="79"/>
    </row>
    <row r="24557" spans="30:55" x14ac:dyDescent="0.25">
      <c r="AH24557" s="79"/>
      <c r="AI24557" s="79"/>
      <c r="AJ24557" s="80"/>
      <c r="AK24557" s="79"/>
      <c r="AM24557" s="79"/>
      <c r="AS24557" s="80"/>
      <c r="BC24557" s="79"/>
    </row>
    <row r="24558" spans="30:55" x14ac:dyDescent="0.25">
      <c r="AH24558" s="79"/>
      <c r="AI24558" s="79"/>
      <c r="AJ24558" s="80"/>
      <c r="AK24558" s="79"/>
      <c r="AM24558" s="79"/>
      <c r="AS24558" s="80"/>
      <c r="BC24558" s="79"/>
    </row>
    <row r="24559" spans="30:55" x14ac:dyDescent="0.25">
      <c r="AH24559" s="79"/>
      <c r="AI24559" s="79"/>
      <c r="AJ24559" s="80"/>
      <c r="AK24559" s="79"/>
      <c r="AM24559" s="79"/>
      <c r="AS24559" s="80"/>
      <c r="BC24559" s="79"/>
    </row>
    <row r="24560" spans="30:55" x14ac:dyDescent="0.25">
      <c r="AH24560" s="79"/>
      <c r="AI24560" s="79"/>
      <c r="AJ24560" s="80"/>
      <c r="AK24560" s="79"/>
      <c r="AM24560" s="79"/>
      <c r="AS24560" s="80"/>
      <c r="BC24560" s="79"/>
    </row>
    <row r="24561" spans="30:55" x14ac:dyDescent="0.25">
      <c r="AH24561" s="79"/>
      <c r="AI24561" s="79"/>
      <c r="AJ24561" s="80"/>
      <c r="AK24561" s="79"/>
      <c r="AM24561" s="79"/>
      <c r="AS24561" s="80"/>
      <c r="BC24561" s="79"/>
    </row>
    <row r="24562" spans="30:55" x14ac:dyDescent="0.25">
      <c r="AH24562" s="79"/>
      <c r="AI24562" s="79"/>
      <c r="AJ24562" s="80"/>
      <c r="AK24562" s="79"/>
      <c r="AM24562" s="79"/>
      <c r="AS24562" s="80"/>
      <c r="BC24562" s="79"/>
    </row>
    <row r="24563" spans="30:55" x14ac:dyDescent="0.25">
      <c r="AH24563" s="79"/>
      <c r="AI24563" s="79"/>
      <c r="AJ24563" s="80"/>
      <c r="AK24563" s="79"/>
      <c r="AM24563" s="79"/>
      <c r="AS24563" s="80"/>
      <c r="BC24563" s="79"/>
    </row>
    <row r="24564" spans="30:55" x14ac:dyDescent="0.25">
      <c r="AH24564" s="79"/>
      <c r="AI24564" s="79"/>
      <c r="AJ24564" s="80"/>
      <c r="AK24564" s="79"/>
      <c r="AS24564" s="80"/>
      <c r="BC24564" s="79"/>
    </row>
    <row r="24565" spans="30:55" x14ac:dyDescent="0.25">
      <c r="AD24565" s="27"/>
      <c r="AE24565" s="27"/>
      <c r="AH24565" s="79"/>
      <c r="AI24565" s="79"/>
      <c r="AJ24565" s="80"/>
      <c r="AK24565" s="79"/>
      <c r="AS24565" s="80"/>
      <c r="BC24565" s="79"/>
    </row>
    <row r="24566" spans="30:55" x14ac:dyDescent="0.25">
      <c r="AH24566" s="79"/>
      <c r="AI24566" s="79"/>
      <c r="AJ24566" s="80"/>
      <c r="AK24566" s="79"/>
      <c r="AM24566" s="79"/>
      <c r="AS24566" s="80"/>
      <c r="BC24566" s="79"/>
    </row>
    <row r="24567" spans="30:55" x14ac:dyDescent="0.25">
      <c r="AH24567" s="79"/>
      <c r="AI24567" s="79"/>
      <c r="AJ24567" s="80"/>
      <c r="AK24567" s="79"/>
      <c r="AM24567" s="79"/>
      <c r="AS24567" s="80"/>
      <c r="BC24567" s="79"/>
    </row>
    <row r="24568" spans="30:55" x14ac:dyDescent="0.25">
      <c r="AH24568" s="79"/>
      <c r="AI24568" s="79"/>
      <c r="AJ24568" s="80"/>
      <c r="AK24568" s="79"/>
      <c r="AM24568" s="79"/>
      <c r="AS24568" s="80"/>
      <c r="BC24568" s="79"/>
    </row>
    <row r="24569" spans="30:55" x14ac:dyDescent="0.25">
      <c r="AH24569" s="79"/>
      <c r="AI24569" s="79"/>
      <c r="AJ24569" s="80"/>
      <c r="AK24569" s="79"/>
      <c r="AS24569" s="80"/>
      <c r="BC24569" s="79"/>
    </row>
    <row r="24570" spans="30:55" x14ac:dyDescent="0.25">
      <c r="AH24570" s="79"/>
      <c r="AI24570" s="79"/>
      <c r="AJ24570" s="80"/>
      <c r="AK24570" s="79"/>
      <c r="AM24570" s="79"/>
      <c r="AS24570" s="80"/>
      <c r="BC24570" s="79"/>
    </row>
    <row r="24571" spans="30:55" x14ac:dyDescent="0.25">
      <c r="AH24571" s="79"/>
      <c r="AI24571" s="79"/>
      <c r="AJ24571" s="80"/>
      <c r="AK24571" s="79"/>
      <c r="AM24571" s="79"/>
      <c r="AS24571" s="80"/>
      <c r="BC24571" s="79"/>
    </row>
    <row r="24572" spans="30:55" x14ac:dyDescent="0.25">
      <c r="AH24572" s="79"/>
      <c r="AI24572" s="79"/>
      <c r="AJ24572" s="80"/>
      <c r="AK24572" s="79"/>
      <c r="AM24572" s="79"/>
      <c r="AS24572" s="80"/>
      <c r="BC24572" s="79"/>
    </row>
    <row r="24573" spans="30:55" x14ac:dyDescent="0.25">
      <c r="AH24573" s="79"/>
      <c r="AI24573" s="79"/>
      <c r="AJ24573" s="80"/>
      <c r="AK24573" s="79"/>
      <c r="AS24573" s="80"/>
      <c r="BC24573" s="79"/>
    </row>
    <row r="24574" spans="30:55" x14ac:dyDescent="0.25">
      <c r="AH24574" s="79"/>
      <c r="AI24574" s="79"/>
      <c r="AJ24574" s="80"/>
      <c r="AK24574" s="79"/>
      <c r="AM24574" s="79"/>
      <c r="AS24574" s="80"/>
      <c r="BC24574" s="79"/>
    </row>
    <row r="24575" spans="30:55" x14ac:dyDescent="0.25">
      <c r="AH24575" s="79"/>
      <c r="AI24575" s="79"/>
      <c r="AJ24575" s="80"/>
      <c r="AK24575" s="79"/>
      <c r="AM24575" s="79"/>
      <c r="AS24575" s="80"/>
      <c r="BC24575" s="79"/>
    </row>
    <row r="24576" spans="30:55" x14ac:dyDescent="0.25">
      <c r="AD24576" s="27"/>
      <c r="AE24576" s="27"/>
      <c r="AH24576" s="79"/>
      <c r="AI24576" s="79"/>
      <c r="AJ24576" s="80"/>
      <c r="AK24576" s="79"/>
      <c r="AS24576" s="80"/>
      <c r="BC24576" s="79"/>
    </row>
    <row r="24577" spans="30:55" x14ac:dyDescent="0.25">
      <c r="AD24577" s="27"/>
      <c r="AE24577" s="27"/>
      <c r="AH24577" s="79"/>
      <c r="AI24577" s="79"/>
      <c r="AJ24577" s="80"/>
      <c r="AK24577" s="79"/>
      <c r="AS24577" s="80"/>
      <c r="BC24577" s="79"/>
    </row>
    <row r="24578" spans="30:55" x14ac:dyDescent="0.25">
      <c r="AD24578" s="27"/>
      <c r="AE24578" s="27"/>
      <c r="AH24578" s="79"/>
      <c r="AI24578" s="79"/>
      <c r="AJ24578" s="80"/>
      <c r="AK24578" s="79"/>
      <c r="AM24578" s="79"/>
      <c r="AS24578" s="80"/>
      <c r="BC24578" s="79"/>
    </row>
    <row r="24579" spans="30:55" x14ac:dyDescent="0.25">
      <c r="AH24579" s="79"/>
      <c r="AI24579" s="79"/>
      <c r="AJ24579" s="80"/>
      <c r="AK24579" s="79"/>
      <c r="AM24579" s="79"/>
      <c r="AS24579" s="80"/>
      <c r="BC24579" s="79"/>
    </row>
    <row r="24580" spans="30:55" x14ac:dyDescent="0.25">
      <c r="AH24580" s="79"/>
      <c r="AI24580" s="79"/>
      <c r="AJ24580" s="80"/>
      <c r="AK24580" s="79"/>
      <c r="AM24580" s="79"/>
      <c r="AS24580" s="80"/>
      <c r="BC24580" s="79"/>
    </row>
    <row r="24581" spans="30:55" x14ac:dyDescent="0.25">
      <c r="AH24581" s="79"/>
      <c r="AI24581" s="79"/>
      <c r="AJ24581" s="80"/>
      <c r="AK24581" s="79"/>
      <c r="AM24581" s="79"/>
      <c r="AS24581" s="80"/>
      <c r="BC24581" s="79"/>
    </row>
    <row r="24582" spans="30:55" x14ac:dyDescent="0.25">
      <c r="AH24582" s="79"/>
      <c r="AI24582" s="79"/>
      <c r="AJ24582" s="80"/>
      <c r="AK24582" s="79"/>
      <c r="AS24582" s="80"/>
      <c r="BC24582" s="79"/>
    </row>
    <row r="24583" spans="30:55" x14ac:dyDescent="0.25">
      <c r="AD24583" s="27"/>
      <c r="AE24583" s="27"/>
      <c r="AH24583" s="79"/>
      <c r="AI24583" s="79"/>
      <c r="AJ24583" s="80"/>
      <c r="AK24583" s="79"/>
      <c r="AS24583" s="80"/>
      <c r="BC24583" s="79"/>
    </row>
    <row r="24584" spans="30:55" x14ac:dyDescent="0.25">
      <c r="AH24584" s="79"/>
      <c r="AI24584" s="79"/>
      <c r="AJ24584" s="80"/>
      <c r="AK24584" s="79"/>
      <c r="AS24584" s="80"/>
      <c r="BC24584" s="79"/>
    </row>
    <row r="24585" spans="30:55" x14ac:dyDescent="0.25">
      <c r="AD24585" s="27"/>
      <c r="AE24585" s="27"/>
      <c r="AH24585" s="79"/>
      <c r="AI24585" s="79"/>
      <c r="AJ24585" s="80"/>
      <c r="AK24585" s="79"/>
      <c r="AS24585" s="80"/>
      <c r="BC24585" s="79"/>
    </row>
    <row r="24586" spans="30:55" x14ac:dyDescent="0.25">
      <c r="AH24586" s="79"/>
      <c r="AI24586" s="79"/>
      <c r="AJ24586" s="80"/>
      <c r="AK24586" s="79"/>
      <c r="AM24586" s="79"/>
      <c r="AS24586" s="80"/>
      <c r="BC24586" s="79"/>
    </row>
    <row r="24587" spans="30:55" x14ac:dyDescent="0.25">
      <c r="AD24587" s="27"/>
      <c r="AE24587" s="27"/>
      <c r="AH24587" s="79"/>
      <c r="AI24587" s="79"/>
      <c r="AJ24587" s="80"/>
      <c r="AK24587" s="79"/>
      <c r="AS24587" s="80"/>
      <c r="BC24587" s="79"/>
    </row>
    <row r="24588" spans="30:55" x14ac:dyDescent="0.25">
      <c r="AH24588" s="79"/>
      <c r="AI24588" s="79"/>
      <c r="AJ24588" s="80"/>
      <c r="AK24588" s="79"/>
      <c r="AM24588" s="79"/>
      <c r="AS24588" s="80"/>
      <c r="BC24588" s="79"/>
    </row>
    <row r="24589" spans="30:55" x14ac:dyDescent="0.25">
      <c r="AH24589" s="79"/>
      <c r="AI24589" s="79"/>
      <c r="AJ24589" s="80"/>
      <c r="AK24589" s="79"/>
      <c r="AM24589" s="79"/>
      <c r="AS24589" s="80"/>
      <c r="BC24589" s="79"/>
    </row>
    <row r="24590" spans="30:55" x14ac:dyDescent="0.25">
      <c r="AD24590" s="27"/>
      <c r="AE24590" s="27"/>
      <c r="AH24590" s="79"/>
      <c r="AI24590" s="79"/>
      <c r="AJ24590" s="80"/>
      <c r="AK24590" s="79"/>
      <c r="AS24590" s="80"/>
      <c r="BC24590" s="79"/>
    </row>
    <row r="24591" spans="30:55" x14ac:dyDescent="0.25">
      <c r="AH24591" s="79"/>
      <c r="AI24591" s="79"/>
      <c r="AJ24591" s="80"/>
      <c r="AK24591" s="79"/>
      <c r="AM24591" s="79"/>
      <c r="AS24591" s="80"/>
      <c r="BC24591" s="79"/>
    </row>
    <row r="24592" spans="30:55" x14ac:dyDescent="0.25">
      <c r="AH24592" s="79"/>
      <c r="AI24592" s="79"/>
      <c r="AJ24592" s="80"/>
      <c r="AK24592" s="79"/>
      <c r="AM24592" s="79"/>
      <c r="AS24592" s="80"/>
      <c r="BC24592" s="79"/>
    </row>
    <row r="24593" spans="30:55" x14ac:dyDescent="0.25">
      <c r="AH24593" s="79"/>
      <c r="AI24593" s="79"/>
      <c r="AJ24593" s="80"/>
      <c r="AK24593" s="79"/>
      <c r="AM24593" s="79"/>
      <c r="AS24593" s="80"/>
      <c r="BC24593" s="79"/>
    </row>
    <row r="24594" spans="30:55" x14ac:dyDescent="0.25">
      <c r="AH24594" s="79"/>
      <c r="AI24594" s="79"/>
      <c r="AJ24594" s="80"/>
      <c r="AK24594" s="79"/>
      <c r="AM24594" s="79"/>
      <c r="AS24594" s="80"/>
      <c r="BC24594" s="79"/>
    </row>
    <row r="24595" spans="30:55" x14ac:dyDescent="0.25">
      <c r="AH24595" s="79"/>
      <c r="AI24595" s="79"/>
      <c r="AJ24595" s="80"/>
      <c r="AK24595" s="79"/>
      <c r="AS24595" s="80"/>
      <c r="BC24595" s="79"/>
    </row>
    <row r="24596" spans="30:55" x14ac:dyDescent="0.25">
      <c r="AD24596" s="27"/>
      <c r="AE24596" s="27"/>
      <c r="AH24596" s="79"/>
      <c r="AI24596" s="79"/>
      <c r="AJ24596" s="80"/>
      <c r="AK24596" s="79"/>
      <c r="AS24596" s="80"/>
      <c r="BC24596" s="79"/>
    </row>
    <row r="24597" spans="30:55" x14ac:dyDescent="0.25">
      <c r="AH24597" s="79"/>
      <c r="AI24597" s="79"/>
      <c r="AJ24597" s="80"/>
      <c r="AK24597" s="79"/>
      <c r="AM24597" s="79"/>
      <c r="AS24597" s="80"/>
      <c r="BC24597" s="79"/>
    </row>
    <row r="24598" spans="30:55" x14ac:dyDescent="0.25">
      <c r="AH24598" s="79"/>
      <c r="AI24598" s="79"/>
      <c r="AJ24598" s="80"/>
      <c r="AK24598" s="79"/>
      <c r="AM24598" s="79"/>
      <c r="AS24598" s="80"/>
      <c r="BC24598" s="79"/>
    </row>
    <row r="24599" spans="30:55" x14ac:dyDescent="0.25">
      <c r="AH24599" s="79"/>
      <c r="AI24599" s="79"/>
      <c r="AJ24599" s="80"/>
      <c r="AK24599" s="79"/>
      <c r="AM24599" s="79"/>
      <c r="AS24599" s="80"/>
      <c r="BC24599" s="79"/>
    </row>
    <row r="24600" spans="30:55" x14ac:dyDescent="0.25">
      <c r="AH24600" s="79"/>
      <c r="AI24600" s="79"/>
      <c r="AJ24600" s="80"/>
      <c r="AK24600" s="79"/>
      <c r="AM24600" s="79"/>
      <c r="AS24600" s="80"/>
      <c r="BC24600" s="79"/>
    </row>
    <row r="24601" spans="30:55" x14ac:dyDescent="0.25">
      <c r="AH24601" s="79"/>
      <c r="AI24601" s="79"/>
      <c r="AJ24601" s="80"/>
      <c r="AK24601" s="79"/>
      <c r="AM24601" s="79"/>
      <c r="AS24601" s="80"/>
      <c r="BC24601" s="79"/>
    </row>
    <row r="24602" spans="30:55" x14ac:dyDescent="0.25">
      <c r="AD24602" s="27"/>
      <c r="AE24602" s="27"/>
      <c r="AH24602" s="79"/>
      <c r="AI24602" s="79"/>
      <c r="AJ24602" s="80"/>
      <c r="AK24602" s="79"/>
      <c r="AS24602" s="80"/>
      <c r="BC24602" s="79"/>
    </row>
    <row r="24603" spans="30:55" x14ac:dyDescent="0.25">
      <c r="AH24603" s="79"/>
      <c r="AI24603" s="79"/>
      <c r="AJ24603" s="80"/>
      <c r="AK24603" s="79"/>
      <c r="AM24603" s="79"/>
      <c r="AS24603" s="80"/>
      <c r="BC24603" s="79"/>
    </row>
    <row r="24604" spans="30:55" x14ac:dyDescent="0.25">
      <c r="AH24604" s="79"/>
      <c r="AI24604" s="79"/>
      <c r="AJ24604" s="80"/>
      <c r="AK24604" s="79"/>
      <c r="AM24604" s="79"/>
      <c r="AS24604" s="80"/>
      <c r="BC24604" s="79"/>
    </row>
    <row r="24605" spans="30:55" x14ac:dyDescent="0.25">
      <c r="AH24605" s="79"/>
      <c r="AI24605" s="79"/>
      <c r="AJ24605" s="80"/>
      <c r="AK24605" s="79"/>
      <c r="AM24605" s="79"/>
      <c r="AS24605" s="80"/>
      <c r="BC24605" s="79"/>
    </row>
    <row r="24606" spans="30:55" x14ac:dyDescent="0.25">
      <c r="AD24606" s="27"/>
      <c r="AE24606" s="27"/>
      <c r="AH24606" s="79"/>
      <c r="AI24606" s="79"/>
      <c r="AJ24606" s="80"/>
      <c r="AK24606" s="79"/>
      <c r="AS24606" s="80"/>
      <c r="BC24606" s="79"/>
    </row>
    <row r="24607" spans="30:55" x14ac:dyDescent="0.25">
      <c r="AH24607" s="79"/>
      <c r="AI24607" s="79"/>
      <c r="AJ24607" s="80"/>
      <c r="AK24607" s="79"/>
      <c r="AS24607" s="80"/>
      <c r="BC24607" s="79"/>
    </row>
    <row r="24608" spans="30:55" x14ac:dyDescent="0.25">
      <c r="AH24608" s="79"/>
      <c r="AI24608" s="79"/>
      <c r="AJ24608" s="80"/>
      <c r="AK24608" s="79"/>
      <c r="AM24608" s="79"/>
      <c r="AS24608" s="80"/>
      <c r="BC24608" s="79"/>
    </row>
    <row r="24609" spans="30:55" x14ac:dyDescent="0.25">
      <c r="AH24609" s="79"/>
      <c r="AI24609" s="79"/>
      <c r="AJ24609" s="80"/>
      <c r="AK24609" s="79"/>
      <c r="AM24609" s="79"/>
      <c r="AS24609" s="80"/>
      <c r="BC24609" s="79"/>
    </row>
    <row r="24610" spans="30:55" x14ac:dyDescent="0.25">
      <c r="AH24610" s="79"/>
      <c r="AI24610" s="79"/>
      <c r="AJ24610" s="80"/>
      <c r="AK24610" s="79"/>
      <c r="AM24610" s="79"/>
      <c r="AS24610" s="80"/>
      <c r="BC24610" s="79"/>
    </row>
    <row r="24611" spans="30:55" x14ac:dyDescent="0.25">
      <c r="AH24611" s="79"/>
      <c r="AI24611" s="79"/>
      <c r="AJ24611" s="80"/>
      <c r="AK24611" s="79"/>
      <c r="AM24611" s="79"/>
      <c r="AS24611" s="80"/>
      <c r="BC24611" s="79"/>
    </row>
    <row r="24612" spans="30:55" x14ac:dyDescent="0.25">
      <c r="AH24612" s="79"/>
      <c r="AI24612" s="79"/>
      <c r="AJ24612" s="80"/>
      <c r="AK24612" s="79"/>
      <c r="AM24612" s="79"/>
      <c r="AS24612" s="80"/>
      <c r="BC24612" s="79"/>
    </row>
    <row r="24613" spans="30:55" x14ac:dyDescent="0.25">
      <c r="AH24613" s="79"/>
      <c r="AI24613" s="79"/>
      <c r="AJ24613" s="80"/>
      <c r="AK24613" s="79"/>
      <c r="AM24613" s="79"/>
      <c r="AS24613" s="80"/>
      <c r="BC24613" s="79"/>
    </row>
    <row r="24614" spans="30:55" x14ac:dyDescent="0.25">
      <c r="AH24614" s="79"/>
      <c r="AI24614" s="79"/>
      <c r="AJ24614" s="80"/>
      <c r="AK24614" s="79"/>
      <c r="AM24614" s="79"/>
      <c r="AS24614" s="80"/>
      <c r="BC24614" s="79"/>
    </row>
    <row r="24615" spans="30:55" x14ac:dyDescent="0.25">
      <c r="AD24615" s="27"/>
      <c r="AE24615" s="27"/>
      <c r="AH24615" s="79"/>
      <c r="AI24615" s="79"/>
      <c r="AJ24615" s="80"/>
      <c r="AK24615" s="79"/>
      <c r="AS24615" s="80"/>
      <c r="BC24615" s="79"/>
    </row>
    <row r="24616" spans="30:55" x14ac:dyDescent="0.25">
      <c r="AH24616" s="79"/>
      <c r="AI24616" s="79"/>
      <c r="AJ24616" s="80"/>
      <c r="AK24616" s="79"/>
      <c r="AS24616" s="80"/>
      <c r="BC24616" s="79"/>
    </row>
    <row r="24617" spans="30:55" x14ac:dyDescent="0.25">
      <c r="AH24617" s="79"/>
      <c r="AI24617" s="79"/>
      <c r="AJ24617" s="80"/>
      <c r="AK24617" s="79"/>
      <c r="AM24617" s="79"/>
      <c r="AS24617" s="80"/>
      <c r="BC24617" s="79"/>
    </row>
    <row r="24618" spans="30:55" x14ac:dyDescent="0.25">
      <c r="AD24618" s="27"/>
      <c r="AE24618" s="27"/>
      <c r="AH24618" s="79"/>
      <c r="AI24618" s="79"/>
      <c r="AJ24618" s="80"/>
      <c r="AK24618" s="79"/>
      <c r="AS24618" s="80"/>
      <c r="BC24618" s="79"/>
    </row>
    <row r="24619" spans="30:55" x14ac:dyDescent="0.25">
      <c r="AD24619" s="27"/>
      <c r="AE24619" s="27"/>
      <c r="AH24619" s="79"/>
      <c r="AI24619" s="79"/>
      <c r="AJ24619" s="80"/>
      <c r="AK24619" s="79"/>
      <c r="AS24619" s="80"/>
      <c r="BC24619" s="79"/>
    </row>
    <row r="24620" spans="30:55" x14ac:dyDescent="0.25">
      <c r="AD24620" s="27"/>
      <c r="AE24620" s="27"/>
      <c r="AH24620" s="79"/>
      <c r="AI24620" s="79"/>
      <c r="AJ24620" s="80"/>
      <c r="AK24620" s="79"/>
      <c r="AS24620" s="80"/>
      <c r="BC24620" s="79"/>
    </row>
    <row r="24621" spans="30:55" x14ac:dyDescent="0.25">
      <c r="AH24621" s="79"/>
      <c r="AI24621" s="79"/>
      <c r="AJ24621" s="80"/>
      <c r="AK24621" s="79"/>
      <c r="AM24621" s="79"/>
      <c r="AS24621" s="80"/>
      <c r="BC24621" s="79"/>
    </row>
    <row r="24622" spans="30:55" x14ac:dyDescent="0.25">
      <c r="AH24622" s="79"/>
      <c r="AI24622" s="79"/>
      <c r="AJ24622" s="80"/>
      <c r="AK24622" s="79"/>
      <c r="AM24622" s="79"/>
      <c r="AS24622" s="80"/>
      <c r="BC24622" s="79"/>
    </row>
    <row r="24623" spans="30:55" x14ac:dyDescent="0.25">
      <c r="AH24623" s="79"/>
      <c r="AI24623" s="79"/>
      <c r="AJ24623" s="80"/>
      <c r="AK24623" s="79"/>
      <c r="AM24623" s="79"/>
      <c r="AS24623" s="80"/>
      <c r="BC24623" s="79"/>
    </row>
    <row r="24624" spans="30:55" x14ac:dyDescent="0.25">
      <c r="AH24624" s="79"/>
      <c r="AI24624" s="79"/>
      <c r="AJ24624" s="80"/>
      <c r="AK24624" s="79"/>
      <c r="AM24624" s="79"/>
      <c r="AS24624" s="80"/>
      <c r="BC24624" s="79"/>
    </row>
    <row r="24625" spans="30:55" x14ac:dyDescent="0.25">
      <c r="AH24625" s="79"/>
      <c r="AI24625" s="79"/>
      <c r="AJ24625" s="80"/>
      <c r="AK24625" s="79"/>
      <c r="AM24625" s="79"/>
      <c r="AS24625" s="80"/>
      <c r="BC24625" s="79"/>
    </row>
    <row r="24626" spans="30:55" x14ac:dyDescent="0.25">
      <c r="AH24626" s="79"/>
      <c r="AI24626" s="79"/>
      <c r="AJ24626" s="80"/>
      <c r="AK24626" s="79"/>
      <c r="AM24626" s="79"/>
      <c r="AS24626" s="80"/>
      <c r="BC24626" s="79"/>
    </row>
    <row r="24627" spans="30:55" x14ac:dyDescent="0.25">
      <c r="AH24627" s="79"/>
      <c r="AI24627" s="79"/>
      <c r="AJ24627" s="80"/>
      <c r="AK24627" s="79"/>
      <c r="AM24627" s="79"/>
      <c r="AS24627" s="80"/>
      <c r="BC24627" s="79"/>
    </row>
    <row r="24628" spans="30:55" x14ac:dyDescent="0.25">
      <c r="AD24628" s="27"/>
      <c r="AE24628" s="27"/>
      <c r="AH24628" s="79"/>
      <c r="AI24628" s="79"/>
      <c r="AJ24628" s="80"/>
      <c r="AK24628" s="79"/>
      <c r="AS24628" s="80"/>
      <c r="BC24628" s="79"/>
    </row>
    <row r="24629" spans="30:55" x14ac:dyDescent="0.25">
      <c r="AH24629" s="79"/>
      <c r="AI24629" s="79"/>
      <c r="AJ24629" s="80"/>
      <c r="AK24629" s="79"/>
      <c r="AM24629" s="79"/>
      <c r="AS24629" s="80"/>
      <c r="BC24629" s="79"/>
    </row>
    <row r="24630" spans="30:55" x14ac:dyDescent="0.25">
      <c r="AH24630" s="79"/>
      <c r="AI24630" s="79"/>
      <c r="AJ24630" s="80"/>
      <c r="AK24630" s="79"/>
      <c r="AM24630" s="79"/>
      <c r="AS24630" s="80"/>
      <c r="BC24630" s="79"/>
    </row>
    <row r="24631" spans="30:55" x14ac:dyDescent="0.25">
      <c r="AH24631" s="79"/>
      <c r="AI24631" s="79"/>
      <c r="AJ24631" s="80"/>
      <c r="AK24631" s="79"/>
      <c r="AM24631" s="79"/>
      <c r="AS24631" s="80"/>
      <c r="BC24631" s="79"/>
    </row>
    <row r="24632" spans="30:55" x14ac:dyDescent="0.25">
      <c r="AH24632" s="79"/>
      <c r="AI24632" s="79"/>
      <c r="AJ24632" s="80"/>
      <c r="AK24632" s="79"/>
      <c r="AM24632" s="79"/>
      <c r="AS24632" s="80"/>
      <c r="BC24632" s="79"/>
    </row>
    <row r="24633" spans="30:55" x14ac:dyDescent="0.25">
      <c r="AH24633" s="79"/>
      <c r="AI24633" s="79"/>
      <c r="AJ24633" s="80"/>
      <c r="AK24633" s="79"/>
      <c r="AS24633" s="80"/>
      <c r="BC24633" s="79"/>
    </row>
    <row r="24634" spans="30:55" x14ac:dyDescent="0.25">
      <c r="AH24634" s="79"/>
      <c r="AI24634" s="79"/>
      <c r="AJ24634" s="80"/>
      <c r="AK24634" s="79"/>
      <c r="AM24634" s="79"/>
      <c r="AS24634" s="80"/>
      <c r="BC24634" s="79"/>
    </row>
    <row r="24635" spans="30:55" x14ac:dyDescent="0.25">
      <c r="AD24635" s="27"/>
      <c r="AE24635" s="27"/>
      <c r="AH24635" s="79"/>
      <c r="AI24635" s="79"/>
      <c r="AJ24635" s="80"/>
      <c r="AK24635" s="79"/>
      <c r="AS24635" s="80"/>
      <c r="BC24635" s="79"/>
    </row>
    <row r="24636" spans="30:55" x14ac:dyDescent="0.25">
      <c r="AH24636" s="79"/>
      <c r="AI24636" s="79"/>
      <c r="AJ24636" s="80"/>
      <c r="AK24636" s="79"/>
      <c r="AM24636" s="79"/>
      <c r="AS24636" s="80"/>
      <c r="BC24636" s="79"/>
    </row>
    <row r="24637" spans="30:55" x14ac:dyDescent="0.25">
      <c r="AH24637" s="79"/>
      <c r="AI24637" s="79"/>
      <c r="AJ24637" s="80"/>
      <c r="AK24637" s="79"/>
      <c r="AM24637" s="79"/>
      <c r="AS24637" s="80"/>
      <c r="BC24637" s="79"/>
    </row>
    <row r="24638" spans="30:55" x14ac:dyDescent="0.25">
      <c r="AH24638" s="79"/>
      <c r="AI24638" s="79"/>
      <c r="AJ24638" s="80"/>
      <c r="AK24638" s="79"/>
      <c r="AM24638" s="79"/>
      <c r="AS24638" s="80"/>
      <c r="BC24638" s="79"/>
    </row>
    <row r="24639" spans="30:55" x14ac:dyDescent="0.25">
      <c r="AH24639" s="79"/>
      <c r="AI24639" s="79"/>
      <c r="AJ24639" s="80"/>
      <c r="AK24639" s="79"/>
      <c r="AM24639" s="79"/>
      <c r="AS24639" s="80"/>
      <c r="BC24639" s="79"/>
    </row>
    <row r="24640" spans="30:55" x14ac:dyDescent="0.25">
      <c r="AH24640" s="79"/>
      <c r="AI24640" s="79"/>
      <c r="AJ24640" s="80"/>
      <c r="AK24640" s="79"/>
      <c r="AM24640" s="79"/>
      <c r="AS24640" s="80"/>
      <c r="BC24640" s="79"/>
    </row>
    <row r="24641" spans="30:55" x14ac:dyDescent="0.25">
      <c r="AH24641" s="79"/>
      <c r="AI24641" s="79"/>
      <c r="AJ24641" s="80"/>
      <c r="AK24641" s="79"/>
      <c r="AM24641" s="79"/>
      <c r="AS24641" s="80"/>
      <c r="BC24641" s="79"/>
    </row>
    <row r="24642" spans="30:55" x14ac:dyDescent="0.25">
      <c r="AD24642" s="27"/>
      <c r="AE24642" s="27"/>
      <c r="AH24642" s="79"/>
      <c r="AI24642" s="79"/>
      <c r="AJ24642" s="80"/>
      <c r="AK24642" s="79"/>
      <c r="AS24642" s="80"/>
      <c r="BC24642" s="79"/>
    </row>
    <row r="24643" spans="30:55" x14ac:dyDescent="0.25">
      <c r="AD24643" s="27"/>
      <c r="AE24643" s="27"/>
      <c r="AH24643" s="79"/>
      <c r="AI24643" s="79"/>
      <c r="AJ24643" s="80"/>
      <c r="AK24643" s="79"/>
      <c r="AS24643" s="80"/>
      <c r="BC24643" s="79"/>
    </row>
    <row r="24644" spans="30:55" x14ac:dyDescent="0.25">
      <c r="AD24644" s="27"/>
      <c r="AE24644" s="27"/>
      <c r="AH24644" s="79"/>
      <c r="AI24644" s="79"/>
      <c r="AJ24644" s="80"/>
      <c r="AK24644" s="79"/>
      <c r="AS24644" s="80"/>
      <c r="BC24644" s="79"/>
    </row>
    <row r="24645" spans="30:55" x14ac:dyDescent="0.25">
      <c r="AH24645" s="79"/>
      <c r="AI24645" s="79"/>
      <c r="AJ24645" s="80"/>
      <c r="AK24645" s="79"/>
      <c r="AS24645" s="80"/>
      <c r="BC24645" s="79"/>
    </row>
    <row r="24646" spans="30:55" x14ac:dyDescent="0.25">
      <c r="AH24646" s="79"/>
      <c r="AI24646" s="79"/>
      <c r="AJ24646" s="80"/>
      <c r="AK24646" s="79"/>
      <c r="AM24646" s="79"/>
      <c r="AS24646" s="80"/>
      <c r="BC24646" s="79"/>
    </row>
    <row r="24647" spans="30:55" x14ac:dyDescent="0.25">
      <c r="AH24647" s="79"/>
      <c r="AI24647" s="79"/>
      <c r="AJ24647" s="80"/>
      <c r="AK24647" s="79"/>
      <c r="AM24647" s="79"/>
      <c r="AS24647" s="80"/>
      <c r="BC24647" s="79"/>
    </row>
    <row r="24648" spans="30:55" x14ac:dyDescent="0.25">
      <c r="AD24648" s="27"/>
      <c r="AE24648" s="27"/>
      <c r="AH24648" s="79"/>
      <c r="AI24648" s="79"/>
      <c r="AJ24648" s="80"/>
      <c r="AK24648" s="79"/>
      <c r="AS24648" s="80"/>
      <c r="BC24648" s="79"/>
    </row>
    <row r="24649" spans="30:55" x14ac:dyDescent="0.25">
      <c r="AH24649" s="79"/>
      <c r="AI24649" s="79"/>
      <c r="AJ24649" s="80"/>
      <c r="AK24649" s="79"/>
      <c r="AM24649" s="79"/>
      <c r="AS24649" s="80"/>
      <c r="BC24649" s="79"/>
    </row>
    <row r="24650" spans="30:55" x14ac:dyDescent="0.25">
      <c r="AH24650" s="79"/>
      <c r="AI24650" s="79"/>
      <c r="AJ24650" s="80"/>
      <c r="AK24650" s="79"/>
      <c r="AM24650" s="79"/>
      <c r="AS24650" s="80"/>
      <c r="BC24650" s="79"/>
    </row>
    <row r="24651" spans="30:55" x14ac:dyDescent="0.25">
      <c r="AH24651" s="79"/>
      <c r="AI24651" s="79"/>
      <c r="AJ24651" s="80"/>
      <c r="AK24651" s="79"/>
      <c r="AM24651" s="79"/>
      <c r="AS24651" s="80"/>
      <c r="BC24651" s="79"/>
    </row>
    <row r="24652" spans="30:55" x14ac:dyDescent="0.25">
      <c r="AH24652" s="79"/>
      <c r="AI24652" s="79"/>
      <c r="AJ24652" s="80"/>
      <c r="AK24652" s="79"/>
      <c r="AM24652" s="79"/>
      <c r="AS24652" s="80"/>
      <c r="BC24652" s="79"/>
    </row>
    <row r="24653" spans="30:55" x14ac:dyDescent="0.25">
      <c r="AH24653" s="79"/>
      <c r="AI24653" s="79"/>
      <c r="AJ24653" s="80"/>
      <c r="AK24653" s="79"/>
      <c r="AM24653" s="79"/>
      <c r="AS24653" s="80"/>
      <c r="BC24653" s="79"/>
    </row>
    <row r="24654" spans="30:55" x14ac:dyDescent="0.25">
      <c r="AD24654" s="27"/>
      <c r="AE24654" s="27"/>
      <c r="AH24654" s="79"/>
      <c r="AI24654" s="79"/>
      <c r="AJ24654" s="80"/>
      <c r="AK24654" s="79"/>
      <c r="AS24654" s="80"/>
      <c r="BC24654" s="79"/>
    </row>
    <row r="24655" spans="30:55" x14ac:dyDescent="0.25">
      <c r="AD24655" s="27"/>
      <c r="AE24655" s="27"/>
      <c r="AH24655" s="79"/>
      <c r="AI24655" s="79"/>
      <c r="AJ24655" s="80"/>
      <c r="AK24655" s="79"/>
      <c r="AS24655" s="80"/>
      <c r="BC24655" s="79"/>
    </row>
    <row r="24656" spans="30:55" x14ac:dyDescent="0.25">
      <c r="AH24656" s="79"/>
      <c r="AI24656" s="79"/>
      <c r="AJ24656" s="80"/>
      <c r="AK24656" s="79"/>
      <c r="AM24656" s="79"/>
      <c r="AS24656" s="80"/>
      <c r="BC24656" s="79"/>
    </row>
    <row r="24657" spans="30:55" x14ac:dyDescent="0.25">
      <c r="AH24657" s="79"/>
      <c r="AI24657" s="79"/>
      <c r="AJ24657" s="80"/>
      <c r="AK24657" s="79"/>
      <c r="AM24657" s="79"/>
      <c r="AS24657" s="80"/>
      <c r="BC24657" s="79"/>
    </row>
    <row r="24658" spans="30:55" x14ac:dyDescent="0.25">
      <c r="AH24658" s="79"/>
      <c r="AI24658" s="79"/>
      <c r="AJ24658" s="80"/>
      <c r="AK24658" s="79"/>
      <c r="AM24658" s="79"/>
      <c r="AS24658" s="80"/>
      <c r="BC24658" s="79"/>
    </row>
    <row r="24659" spans="30:55" x14ac:dyDescent="0.25">
      <c r="AH24659" s="79"/>
      <c r="AI24659" s="79"/>
      <c r="AJ24659" s="80"/>
      <c r="AK24659" s="79"/>
      <c r="AM24659" s="79"/>
      <c r="AS24659" s="80"/>
      <c r="BC24659" s="79"/>
    </row>
    <row r="24660" spans="30:55" x14ac:dyDescent="0.25">
      <c r="AD24660" s="27"/>
      <c r="AE24660" s="27"/>
      <c r="AH24660" s="79"/>
      <c r="AI24660" s="79"/>
      <c r="AJ24660" s="80"/>
      <c r="AK24660" s="79"/>
      <c r="AS24660" s="80"/>
      <c r="BC24660" s="79"/>
    </row>
    <row r="24661" spans="30:55" x14ac:dyDescent="0.25">
      <c r="AH24661" s="79"/>
      <c r="AI24661" s="79"/>
      <c r="AJ24661" s="80"/>
      <c r="AK24661" s="79"/>
      <c r="AM24661" s="79"/>
      <c r="AS24661" s="80"/>
      <c r="BC24661" s="79"/>
    </row>
    <row r="24662" spans="30:55" x14ac:dyDescent="0.25">
      <c r="AH24662" s="79"/>
      <c r="AI24662" s="79"/>
      <c r="AJ24662" s="80"/>
      <c r="AK24662" s="79"/>
      <c r="AM24662" s="79"/>
      <c r="AS24662" s="80"/>
      <c r="BC24662" s="79"/>
    </row>
    <row r="24663" spans="30:55" x14ac:dyDescent="0.25">
      <c r="AH24663" s="79"/>
      <c r="AI24663" s="79"/>
      <c r="AJ24663" s="80"/>
      <c r="AK24663" s="79"/>
      <c r="AM24663" s="79"/>
      <c r="AS24663" s="80"/>
      <c r="BC24663" s="79"/>
    </row>
    <row r="24664" spans="30:55" x14ac:dyDescent="0.25">
      <c r="AH24664" s="79"/>
      <c r="AI24664" s="79"/>
      <c r="AJ24664" s="80"/>
      <c r="AK24664" s="79"/>
      <c r="AM24664" s="79"/>
      <c r="AS24664" s="80"/>
      <c r="BC24664" s="79"/>
    </row>
    <row r="24665" spans="30:55" x14ac:dyDescent="0.25">
      <c r="AH24665" s="79"/>
      <c r="AI24665" s="79"/>
      <c r="AJ24665" s="80"/>
      <c r="AK24665" s="79"/>
      <c r="AM24665" s="79"/>
      <c r="AS24665" s="80"/>
      <c r="BC24665" s="79"/>
    </row>
    <row r="24666" spans="30:55" x14ac:dyDescent="0.25">
      <c r="AH24666" s="79"/>
      <c r="AI24666" s="79"/>
      <c r="AJ24666" s="80"/>
      <c r="AK24666" s="79"/>
      <c r="AM24666" s="79"/>
      <c r="AS24666" s="80"/>
      <c r="BC24666" s="79"/>
    </row>
    <row r="24667" spans="30:55" x14ac:dyDescent="0.25">
      <c r="AD24667" s="27"/>
      <c r="AE24667" s="27"/>
      <c r="AH24667" s="79"/>
      <c r="AI24667" s="79"/>
      <c r="AJ24667" s="80"/>
      <c r="AK24667" s="79"/>
      <c r="AS24667" s="80"/>
      <c r="BC24667" s="79"/>
    </row>
    <row r="24668" spans="30:55" x14ac:dyDescent="0.25">
      <c r="AH24668" s="79"/>
      <c r="AI24668" s="79"/>
      <c r="AJ24668" s="80"/>
      <c r="AK24668" s="79"/>
      <c r="AM24668" s="79"/>
      <c r="AS24668" s="80"/>
      <c r="BC24668" s="79"/>
    </row>
    <row r="24669" spans="30:55" x14ac:dyDescent="0.25">
      <c r="AH24669" s="79"/>
      <c r="AI24669" s="79"/>
      <c r="AJ24669" s="80"/>
      <c r="AK24669" s="79"/>
      <c r="AM24669" s="79"/>
      <c r="AS24669" s="80"/>
      <c r="BC24669" s="79"/>
    </row>
    <row r="24670" spans="30:55" x14ac:dyDescent="0.25">
      <c r="AH24670" s="79"/>
      <c r="AI24670" s="79"/>
      <c r="AJ24670" s="80"/>
      <c r="AK24670" s="79"/>
      <c r="AM24670" s="79"/>
      <c r="AS24670" s="80"/>
      <c r="BC24670" s="79"/>
    </row>
    <row r="24671" spans="30:55" x14ac:dyDescent="0.25">
      <c r="AH24671" s="79"/>
      <c r="AI24671" s="79"/>
      <c r="AJ24671" s="80"/>
      <c r="AK24671" s="79"/>
      <c r="AM24671" s="79"/>
      <c r="AS24671" s="80"/>
      <c r="BC24671" s="79"/>
    </row>
    <row r="24672" spans="30:55" x14ac:dyDescent="0.25">
      <c r="AD24672" s="27"/>
      <c r="AE24672" s="27"/>
      <c r="AH24672" s="79"/>
      <c r="AI24672" s="79"/>
      <c r="AJ24672" s="80"/>
      <c r="AK24672" s="79"/>
      <c r="AS24672" s="80"/>
      <c r="BC24672" s="79"/>
    </row>
    <row r="24673" spans="30:55" x14ac:dyDescent="0.25">
      <c r="AH24673" s="79"/>
      <c r="AI24673" s="79"/>
      <c r="AJ24673" s="80"/>
      <c r="AK24673" s="79"/>
      <c r="AM24673" s="79"/>
      <c r="AS24673" s="80"/>
      <c r="BC24673" s="79"/>
    </row>
    <row r="24674" spans="30:55" x14ac:dyDescent="0.25">
      <c r="AH24674" s="79"/>
      <c r="AI24674" s="79"/>
      <c r="AJ24674" s="80"/>
      <c r="AK24674" s="79"/>
      <c r="AM24674" s="79"/>
      <c r="AS24674" s="80"/>
      <c r="BC24674" s="79"/>
    </row>
    <row r="24675" spans="30:55" x14ac:dyDescent="0.25">
      <c r="AH24675" s="79"/>
      <c r="AI24675" s="79"/>
      <c r="AJ24675" s="80"/>
      <c r="AK24675" s="79"/>
      <c r="AM24675" s="79"/>
      <c r="AS24675" s="80"/>
      <c r="BC24675" s="79"/>
    </row>
    <row r="24676" spans="30:55" x14ac:dyDescent="0.25">
      <c r="AH24676" s="79"/>
      <c r="AI24676" s="79"/>
      <c r="AJ24676" s="80"/>
      <c r="AK24676" s="79"/>
      <c r="AM24676" s="79"/>
      <c r="AS24676" s="80"/>
      <c r="BC24676" s="79"/>
    </row>
    <row r="24677" spans="30:55" x14ac:dyDescent="0.25">
      <c r="AH24677" s="79"/>
      <c r="AI24677" s="79"/>
      <c r="AJ24677" s="80"/>
      <c r="AK24677" s="79"/>
      <c r="AM24677" s="79"/>
      <c r="AS24677" s="80"/>
      <c r="BC24677" s="79"/>
    </row>
    <row r="24678" spans="30:55" x14ac:dyDescent="0.25">
      <c r="AH24678" s="79"/>
      <c r="AI24678" s="79"/>
      <c r="AJ24678" s="80"/>
      <c r="AK24678" s="79"/>
      <c r="AM24678" s="79"/>
      <c r="AS24678" s="80"/>
      <c r="BC24678" s="79"/>
    </row>
    <row r="24679" spans="30:55" x14ac:dyDescent="0.25">
      <c r="AH24679" s="79"/>
      <c r="AI24679" s="79"/>
      <c r="AJ24679" s="80"/>
      <c r="AK24679" s="79"/>
      <c r="AM24679" s="79"/>
      <c r="AS24679" s="80"/>
      <c r="BC24679" s="79"/>
    </row>
    <row r="24680" spans="30:55" x14ac:dyDescent="0.25">
      <c r="AH24680" s="79"/>
      <c r="AI24680" s="79"/>
      <c r="AJ24680" s="80"/>
      <c r="AK24680" s="79"/>
      <c r="AM24680" s="79"/>
      <c r="AS24680" s="80"/>
      <c r="BC24680" s="79"/>
    </row>
    <row r="24681" spans="30:55" x14ac:dyDescent="0.25">
      <c r="AH24681" s="79"/>
      <c r="AI24681" s="79"/>
      <c r="AJ24681" s="80"/>
      <c r="AK24681" s="79"/>
      <c r="AM24681" s="79"/>
      <c r="AS24681" s="80"/>
      <c r="BC24681" s="79"/>
    </row>
    <row r="24682" spans="30:55" x14ac:dyDescent="0.25">
      <c r="AH24682" s="79"/>
      <c r="AI24682" s="79"/>
      <c r="AJ24682" s="80"/>
      <c r="AK24682" s="79"/>
      <c r="AM24682" s="79"/>
      <c r="AS24682" s="80"/>
      <c r="BC24682" s="79"/>
    </row>
    <row r="24683" spans="30:55" x14ac:dyDescent="0.25">
      <c r="AH24683" s="79"/>
      <c r="AI24683" s="79"/>
      <c r="AJ24683" s="80"/>
      <c r="AK24683" s="79"/>
      <c r="AM24683" s="79"/>
      <c r="AS24683" s="80"/>
      <c r="BC24683" s="79"/>
    </row>
    <row r="24684" spans="30:55" x14ac:dyDescent="0.25">
      <c r="AH24684" s="79"/>
      <c r="AI24684" s="79"/>
      <c r="AJ24684" s="80"/>
      <c r="AK24684" s="79"/>
      <c r="AM24684" s="79"/>
      <c r="AS24684" s="80"/>
      <c r="BC24684" s="79"/>
    </row>
    <row r="24685" spans="30:55" x14ac:dyDescent="0.25">
      <c r="AH24685" s="79"/>
      <c r="AI24685" s="79"/>
      <c r="AJ24685" s="80"/>
      <c r="AK24685" s="79"/>
      <c r="AM24685" s="79"/>
      <c r="AS24685" s="80"/>
      <c r="BC24685" s="79"/>
    </row>
    <row r="24686" spans="30:55" x14ac:dyDescent="0.25">
      <c r="AH24686" s="79"/>
      <c r="AI24686" s="79"/>
      <c r="AJ24686" s="80"/>
      <c r="AK24686" s="79"/>
      <c r="AM24686" s="79"/>
      <c r="AS24686" s="80"/>
      <c r="BC24686" s="79"/>
    </row>
    <row r="24687" spans="30:55" x14ac:dyDescent="0.25">
      <c r="AD24687" s="27"/>
      <c r="AE24687" s="27"/>
      <c r="AH24687" s="79"/>
      <c r="AI24687" s="79"/>
      <c r="AJ24687" s="80"/>
      <c r="AK24687" s="79"/>
      <c r="AS24687" s="80"/>
      <c r="BC24687" s="79"/>
    </row>
    <row r="24688" spans="30:55" x14ac:dyDescent="0.25">
      <c r="AH24688" s="79"/>
      <c r="AI24688" s="79"/>
      <c r="AJ24688" s="80"/>
      <c r="AK24688" s="79"/>
      <c r="AS24688" s="80"/>
      <c r="BC24688" s="79"/>
    </row>
    <row r="24689" spans="30:55" x14ac:dyDescent="0.25">
      <c r="AH24689" s="79"/>
      <c r="AI24689" s="79"/>
      <c r="AJ24689" s="80"/>
      <c r="AK24689" s="79"/>
      <c r="AM24689" s="79"/>
      <c r="AS24689" s="80"/>
      <c r="BC24689" s="79"/>
    </row>
    <row r="24690" spans="30:55" x14ac:dyDescent="0.25">
      <c r="AH24690" s="79"/>
      <c r="AI24690" s="79"/>
      <c r="AJ24690" s="80"/>
      <c r="AK24690" s="79"/>
      <c r="AM24690" s="79"/>
      <c r="AS24690" s="80"/>
      <c r="BC24690" s="79"/>
    </row>
    <row r="24691" spans="30:55" x14ac:dyDescent="0.25">
      <c r="AH24691" s="79"/>
      <c r="AI24691" s="79"/>
      <c r="AJ24691" s="80"/>
      <c r="AK24691" s="79"/>
      <c r="AM24691" s="79"/>
      <c r="AS24691" s="80"/>
      <c r="BC24691" s="79"/>
    </row>
    <row r="24692" spans="30:55" x14ac:dyDescent="0.25">
      <c r="AH24692" s="79"/>
      <c r="AI24692" s="79"/>
      <c r="AJ24692" s="80"/>
      <c r="AK24692" s="79"/>
      <c r="AM24692" s="79"/>
      <c r="AS24692" s="80"/>
      <c r="BC24692" s="79"/>
    </row>
    <row r="24693" spans="30:55" x14ac:dyDescent="0.25">
      <c r="AH24693" s="79"/>
      <c r="AI24693" s="79"/>
      <c r="AJ24693" s="80"/>
      <c r="AK24693" s="79"/>
      <c r="AM24693" s="79"/>
      <c r="AS24693" s="80"/>
      <c r="BC24693" s="79"/>
    </row>
    <row r="24694" spans="30:55" x14ac:dyDescent="0.25">
      <c r="AH24694" s="79"/>
      <c r="AI24694" s="79"/>
      <c r="AJ24694" s="80"/>
      <c r="AK24694" s="79"/>
      <c r="AM24694" s="79"/>
      <c r="AS24694" s="80"/>
      <c r="BC24694" s="79"/>
    </row>
    <row r="24695" spans="30:55" x14ac:dyDescent="0.25">
      <c r="AH24695" s="79"/>
      <c r="AI24695" s="79"/>
      <c r="AJ24695" s="80"/>
      <c r="AK24695" s="79"/>
      <c r="AM24695" s="79"/>
      <c r="AS24695" s="80"/>
      <c r="BC24695" s="79"/>
    </row>
    <row r="24696" spans="30:55" x14ac:dyDescent="0.25">
      <c r="AH24696" s="79"/>
      <c r="AI24696" s="79"/>
      <c r="AJ24696" s="80"/>
      <c r="AK24696" s="79"/>
      <c r="AM24696" s="79"/>
      <c r="AS24696" s="80"/>
      <c r="BC24696" s="79"/>
    </row>
    <row r="24697" spans="30:55" x14ac:dyDescent="0.25">
      <c r="AH24697" s="79"/>
      <c r="AI24697" s="79"/>
      <c r="AJ24697" s="80"/>
      <c r="AK24697" s="79"/>
      <c r="AM24697" s="79"/>
      <c r="AS24697" s="80"/>
      <c r="BC24697" s="79"/>
    </row>
    <row r="24698" spans="30:55" x14ac:dyDescent="0.25">
      <c r="AH24698" s="79"/>
      <c r="AI24698" s="79"/>
      <c r="AJ24698" s="80"/>
      <c r="AK24698" s="79"/>
      <c r="AM24698" s="79"/>
      <c r="AS24698" s="80"/>
      <c r="BC24698" s="79"/>
    </row>
    <row r="24699" spans="30:55" x14ac:dyDescent="0.25">
      <c r="AH24699" s="79"/>
      <c r="AI24699" s="79"/>
      <c r="AJ24699" s="80"/>
      <c r="AK24699" s="79"/>
      <c r="AM24699" s="79"/>
      <c r="AS24699" s="80"/>
      <c r="BC24699" s="79"/>
    </row>
    <row r="24700" spans="30:55" x14ac:dyDescent="0.25">
      <c r="AD24700" s="27"/>
      <c r="AE24700" s="27"/>
      <c r="AH24700" s="79"/>
      <c r="AI24700" s="79"/>
      <c r="AJ24700" s="80"/>
      <c r="AK24700" s="79"/>
      <c r="AS24700" s="80"/>
      <c r="BC24700" s="79"/>
    </row>
    <row r="24701" spans="30:55" x14ac:dyDescent="0.25">
      <c r="AH24701" s="79"/>
      <c r="AI24701" s="79"/>
      <c r="AJ24701" s="80"/>
      <c r="AK24701" s="79"/>
      <c r="AM24701" s="79"/>
      <c r="AS24701" s="80"/>
      <c r="BC24701" s="79"/>
    </row>
    <row r="24702" spans="30:55" x14ac:dyDescent="0.25">
      <c r="AH24702" s="79"/>
      <c r="AI24702" s="79"/>
      <c r="AJ24702" s="80"/>
      <c r="AK24702" s="79"/>
      <c r="AM24702" s="79"/>
      <c r="AS24702" s="80"/>
      <c r="BC24702" s="79"/>
    </row>
    <row r="24703" spans="30:55" x14ac:dyDescent="0.25">
      <c r="AH24703" s="79"/>
      <c r="AI24703" s="79"/>
      <c r="AJ24703" s="80"/>
      <c r="AK24703" s="79"/>
      <c r="AM24703" s="79"/>
      <c r="AS24703" s="80"/>
      <c r="BC24703" s="79"/>
    </row>
    <row r="24704" spans="30:55" x14ac:dyDescent="0.25">
      <c r="AH24704" s="79"/>
      <c r="AI24704" s="79"/>
      <c r="AJ24704" s="80"/>
      <c r="AK24704" s="79"/>
      <c r="AM24704" s="79"/>
      <c r="AS24704" s="80"/>
      <c r="BC24704" s="79"/>
    </row>
    <row r="24705" spans="30:55" x14ac:dyDescent="0.25">
      <c r="AH24705" s="79"/>
      <c r="AI24705" s="79"/>
      <c r="AJ24705" s="80"/>
      <c r="AK24705" s="79"/>
      <c r="AM24705" s="79"/>
      <c r="AS24705" s="80"/>
      <c r="BC24705" s="79"/>
    </row>
    <row r="24706" spans="30:55" x14ac:dyDescent="0.25">
      <c r="AH24706" s="79"/>
      <c r="AI24706" s="79"/>
      <c r="AJ24706" s="80"/>
      <c r="AK24706" s="79"/>
      <c r="AM24706" s="79"/>
      <c r="AS24706" s="80"/>
      <c r="BC24706" s="79"/>
    </row>
    <row r="24707" spans="30:55" x14ac:dyDescent="0.25">
      <c r="AH24707" s="79"/>
      <c r="AI24707" s="79"/>
      <c r="AJ24707" s="80"/>
      <c r="AK24707" s="79"/>
      <c r="AM24707" s="79"/>
      <c r="AS24707" s="80"/>
      <c r="BC24707" s="79"/>
    </row>
    <row r="24708" spans="30:55" x14ac:dyDescent="0.25">
      <c r="AH24708" s="79"/>
      <c r="AI24708" s="79"/>
      <c r="AJ24708" s="80"/>
      <c r="AK24708" s="79"/>
      <c r="AM24708" s="79"/>
      <c r="AS24708" s="80"/>
      <c r="BC24708" s="79"/>
    </row>
    <row r="24709" spans="30:55" x14ac:dyDescent="0.25">
      <c r="AD24709" s="27"/>
      <c r="AE24709" s="27"/>
      <c r="AH24709" s="79"/>
      <c r="AI24709" s="79"/>
      <c r="AJ24709" s="80"/>
      <c r="AK24709" s="79"/>
      <c r="AS24709" s="80"/>
      <c r="BC24709" s="79"/>
    </row>
    <row r="24710" spans="30:55" x14ac:dyDescent="0.25">
      <c r="AH24710" s="79"/>
      <c r="AI24710" s="79"/>
      <c r="AJ24710" s="80"/>
      <c r="AK24710" s="79"/>
      <c r="AM24710" s="79"/>
      <c r="AS24710" s="80"/>
      <c r="BC24710" s="79"/>
    </row>
    <row r="24711" spans="30:55" x14ac:dyDescent="0.25">
      <c r="AH24711" s="79"/>
      <c r="AI24711" s="79"/>
      <c r="AJ24711" s="80"/>
      <c r="AK24711" s="79"/>
      <c r="AM24711" s="79"/>
      <c r="AS24711" s="80"/>
      <c r="BC24711" s="79"/>
    </row>
    <row r="24712" spans="30:55" x14ac:dyDescent="0.25">
      <c r="AH24712" s="79"/>
      <c r="AI24712" s="79"/>
      <c r="AJ24712" s="80"/>
      <c r="AK24712" s="79"/>
      <c r="AM24712" s="79"/>
      <c r="AS24712" s="80"/>
      <c r="BC24712" s="79"/>
    </row>
    <row r="24713" spans="30:55" x14ac:dyDescent="0.25">
      <c r="AH24713" s="79"/>
      <c r="AI24713" s="79"/>
      <c r="AJ24713" s="80"/>
      <c r="AK24713" s="79"/>
      <c r="AM24713" s="79"/>
      <c r="AS24713" s="80"/>
      <c r="BC24713" s="79"/>
    </row>
    <row r="24714" spans="30:55" x14ac:dyDescent="0.25">
      <c r="AH24714" s="79"/>
      <c r="AI24714" s="79"/>
      <c r="AJ24714" s="80"/>
      <c r="AK24714" s="79"/>
      <c r="AM24714" s="79"/>
      <c r="AS24714" s="80"/>
      <c r="BC24714" s="79"/>
    </row>
    <row r="24715" spans="30:55" x14ac:dyDescent="0.25">
      <c r="AH24715" s="79"/>
      <c r="AI24715" s="79"/>
      <c r="AJ24715" s="80"/>
      <c r="AK24715" s="79"/>
      <c r="AM24715" s="79"/>
      <c r="AS24715" s="80"/>
      <c r="BC24715" s="79"/>
    </row>
    <row r="24716" spans="30:55" x14ac:dyDescent="0.25">
      <c r="AH24716" s="79"/>
      <c r="AI24716" s="79"/>
      <c r="AJ24716" s="80"/>
      <c r="AK24716" s="79"/>
      <c r="AM24716" s="79"/>
      <c r="AS24716" s="80"/>
      <c r="BC24716" s="79"/>
    </row>
    <row r="24717" spans="30:55" x14ac:dyDescent="0.25">
      <c r="AH24717" s="79"/>
      <c r="AI24717" s="79"/>
      <c r="AJ24717" s="80"/>
      <c r="AK24717" s="79"/>
      <c r="AM24717" s="79"/>
      <c r="AS24717" s="80"/>
      <c r="BC24717" s="79"/>
    </row>
    <row r="24718" spans="30:55" x14ac:dyDescent="0.25">
      <c r="AH24718" s="79"/>
      <c r="AI24718" s="79"/>
      <c r="AJ24718" s="80"/>
      <c r="AK24718" s="79"/>
      <c r="AM24718" s="79"/>
      <c r="AS24718" s="80"/>
      <c r="BC24718" s="79"/>
    </row>
    <row r="24719" spans="30:55" x14ac:dyDescent="0.25">
      <c r="AH24719" s="79"/>
      <c r="AI24719" s="79"/>
      <c r="AJ24719" s="80"/>
      <c r="AK24719" s="79"/>
      <c r="AS24719" s="80"/>
      <c r="BC24719" s="79"/>
    </row>
    <row r="24720" spans="30:55" x14ac:dyDescent="0.25">
      <c r="AH24720" s="79"/>
      <c r="AI24720" s="79"/>
      <c r="AJ24720" s="80"/>
      <c r="AK24720" s="79"/>
      <c r="AM24720" s="79"/>
      <c r="AS24720" s="80"/>
      <c r="BC24720" s="79"/>
    </row>
    <row r="24721" spans="30:55" x14ac:dyDescent="0.25">
      <c r="AH24721" s="79"/>
      <c r="AI24721" s="79"/>
      <c r="AJ24721" s="80"/>
      <c r="AK24721" s="79"/>
      <c r="AS24721" s="80"/>
      <c r="BC24721" s="79"/>
    </row>
    <row r="24722" spans="30:55" x14ac:dyDescent="0.25">
      <c r="AD24722" s="27"/>
      <c r="AE24722" s="27"/>
      <c r="AH24722" s="79"/>
      <c r="AI24722" s="79"/>
      <c r="AJ24722" s="80"/>
      <c r="AK24722" s="79"/>
      <c r="AS24722" s="80"/>
      <c r="BC24722" s="79"/>
    </row>
    <row r="24723" spans="30:55" x14ac:dyDescent="0.25">
      <c r="AH24723" s="79"/>
      <c r="AI24723" s="79"/>
      <c r="AJ24723" s="80"/>
      <c r="AK24723" s="79"/>
      <c r="AM24723" s="79"/>
      <c r="AS24723" s="80"/>
      <c r="BC24723" s="79"/>
    </row>
    <row r="24724" spans="30:55" x14ac:dyDescent="0.25">
      <c r="AH24724" s="79"/>
      <c r="AI24724" s="79"/>
      <c r="AJ24724" s="80"/>
      <c r="AK24724" s="79"/>
      <c r="AM24724" s="79"/>
      <c r="AS24724" s="80"/>
      <c r="BC24724" s="79"/>
    </row>
    <row r="24725" spans="30:55" x14ac:dyDescent="0.25">
      <c r="AH24725" s="79"/>
      <c r="AI24725" s="79"/>
      <c r="AJ24725" s="80"/>
      <c r="AK24725" s="79"/>
      <c r="AM24725" s="79"/>
      <c r="AS24725" s="80"/>
      <c r="BC24725" s="79"/>
    </row>
    <row r="24726" spans="30:55" x14ac:dyDescent="0.25">
      <c r="AH24726" s="79"/>
      <c r="AI24726" s="79"/>
      <c r="AJ24726" s="80"/>
      <c r="AK24726" s="79"/>
      <c r="AS24726" s="80"/>
      <c r="BC24726" s="79"/>
    </row>
    <row r="24727" spans="30:55" x14ac:dyDescent="0.25">
      <c r="AH24727" s="79"/>
      <c r="AI24727" s="79"/>
      <c r="AJ24727" s="80"/>
      <c r="AK24727" s="79"/>
      <c r="AM24727" s="79"/>
      <c r="AS24727" s="80"/>
      <c r="BC24727" s="79"/>
    </row>
    <row r="24728" spans="30:55" x14ac:dyDescent="0.25">
      <c r="AD24728" s="27"/>
      <c r="AE24728" s="27"/>
      <c r="AH24728" s="79"/>
      <c r="AI24728" s="79"/>
      <c r="AJ24728" s="80"/>
      <c r="AK24728" s="79"/>
      <c r="AS24728" s="80"/>
      <c r="BC24728" s="79"/>
    </row>
    <row r="24729" spans="30:55" x14ac:dyDescent="0.25">
      <c r="AD24729" s="27"/>
      <c r="AE24729" s="27"/>
      <c r="AH24729" s="79"/>
      <c r="AI24729" s="79"/>
      <c r="AJ24729" s="80"/>
      <c r="AK24729" s="79"/>
      <c r="AS24729" s="80"/>
      <c r="BC24729" s="79"/>
    </row>
    <row r="24730" spans="30:55" x14ac:dyDescent="0.25">
      <c r="AH24730" s="79"/>
      <c r="AI24730" s="79"/>
      <c r="AJ24730" s="80"/>
      <c r="AK24730" s="79"/>
      <c r="AM24730" s="79"/>
      <c r="AS24730" s="80"/>
      <c r="BC24730" s="79"/>
    </row>
    <row r="24731" spans="30:55" x14ac:dyDescent="0.25">
      <c r="AH24731" s="79"/>
      <c r="AI24731" s="79"/>
      <c r="AJ24731" s="80"/>
      <c r="AK24731" s="79"/>
      <c r="AM24731" s="79"/>
      <c r="AS24731" s="80"/>
      <c r="BC24731" s="79"/>
    </row>
    <row r="24732" spans="30:55" x14ac:dyDescent="0.25">
      <c r="AH24732" s="79"/>
      <c r="AI24732" s="79"/>
      <c r="AJ24732" s="80"/>
      <c r="AK24732" s="79"/>
      <c r="AM24732" s="79"/>
      <c r="AS24732" s="80"/>
      <c r="BC24732" s="79"/>
    </row>
    <row r="24733" spans="30:55" x14ac:dyDescent="0.25">
      <c r="AH24733" s="79"/>
      <c r="AI24733" s="79"/>
      <c r="AJ24733" s="80"/>
      <c r="AK24733" s="79"/>
      <c r="AM24733" s="79"/>
      <c r="AS24733" s="80"/>
      <c r="BC24733" s="79"/>
    </row>
    <row r="24734" spans="30:55" x14ac:dyDescent="0.25">
      <c r="AH24734" s="79"/>
      <c r="AI24734" s="79"/>
      <c r="AJ24734" s="80"/>
      <c r="AK24734" s="79"/>
      <c r="AM24734" s="79"/>
      <c r="AS24734" s="80"/>
      <c r="BC24734" s="79"/>
    </row>
    <row r="24735" spans="30:55" x14ac:dyDescent="0.25">
      <c r="AH24735" s="79"/>
      <c r="AI24735" s="79"/>
      <c r="AJ24735" s="80"/>
      <c r="AK24735" s="79"/>
      <c r="AS24735" s="80"/>
      <c r="BC24735" s="79"/>
    </row>
    <row r="24736" spans="30:55" x14ac:dyDescent="0.25">
      <c r="AH24736" s="79"/>
      <c r="AI24736" s="79"/>
      <c r="AJ24736" s="80"/>
      <c r="AK24736" s="79"/>
      <c r="AS24736" s="80"/>
      <c r="BC24736" s="79"/>
    </row>
    <row r="24737" spans="30:55" x14ac:dyDescent="0.25">
      <c r="AH24737" s="79"/>
      <c r="AI24737" s="79"/>
      <c r="AJ24737" s="80"/>
      <c r="AK24737" s="79"/>
      <c r="AM24737" s="79"/>
      <c r="AS24737" s="80"/>
      <c r="BC24737" s="79"/>
    </row>
    <row r="24738" spans="30:55" x14ac:dyDescent="0.25">
      <c r="AH24738" s="79"/>
      <c r="AI24738" s="79"/>
      <c r="AJ24738" s="80"/>
      <c r="AK24738" s="79"/>
      <c r="AM24738" s="79"/>
      <c r="AS24738" s="80"/>
      <c r="BC24738" s="79"/>
    </row>
    <row r="24739" spans="30:55" x14ac:dyDescent="0.25">
      <c r="AH24739" s="79"/>
      <c r="AI24739" s="79"/>
      <c r="AJ24739" s="80"/>
      <c r="AK24739" s="79"/>
      <c r="AM24739" s="79"/>
      <c r="AS24739" s="80"/>
      <c r="BC24739" s="79"/>
    </row>
    <row r="24740" spans="30:55" x14ac:dyDescent="0.25">
      <c r="AH24740" s="79"/>
      <c r="AI24740" s="79"/>
      <c r="AJ24740" s="80"/>
      <c r="AK24740" s="79"/>
      <c r="AM24740" s="79"/>
      <c r="AS24740" s="80"/>
      <c r="BC24740" s="79"/>
    </row>
    <row r="24741" spans="30:55" x14ac:dyDescent="0.25">
      <c r="AD24741" s="27"/>
      <c r="AE24741" s="27"/>
      <c r="AH24741" s="79"/>
      <c r="AI24741" s="79"/>
      <c r="AJ24741" s="80"/>
      <c r="AK24741" s="79"/>
      <c r="AS24741" s="80"/>
      <c r="BC24741" s="79"/>
    </row>
    <row r="24742" spans="30:55" x14ac:dyDescent="0.25">
      <c r="AH24742" s="79"/>
      <c r="AI24742" s="79"/>
      <c r="AJ24742" s="80"/>
      <c r="AK24742" s="79"/>
      <c r="AM24742" s="79"/>
      <c r="AS24742" s="80"/>
      <c r="BC24742" s="79"/>
    </row>
    <row r="24743" spans="30:55" x14ac:dyDescent="0.25">
      <c r="AH24743" s="79"/>
      <c r="AI24743" s="79"/>
      <c r="AJ24743" s="80"/>
      <c r="AK24743" s="79"/>
      <c r="AM24743" s="79"/>
      <c r="AS24743" s="80"/>
      <c r="BC24743" s="79"/>
    </row>
    <row r="24744" spans="30:55" x14ac:dyDescent="0.25">
      <c r="AH24744" s="79"/>
      <c r="AI24744" s="79"/>
      <c r="AJ24744" s="80"/>
      <c r="AK24744" s="79"/>
      <c r="AM24744" s="79"/>
      <c r="AS24744" s="80"/>
      <c r="BC24744" s="79"/>
    </row>
    <row r="24745" spans="30:55" x14ac:dyDescent="0.25">
      <c r="AH24745" s="79"/>
      <c r="AI24745" s="79"/>
      <c r="AJ24745" s="80"/>
      <c r="AK24745" s="79"/>
      <c r="AM24745" s="79"/>
      <c r="AS24745" s="80"/>
      <c r="BC24745" s="79"/>
    </row>
    <row r="24746" spans="30:55" x14ac:dyDescent="0.25">
      <c r="AH24746" s="79"/>
      <c r="AI24746" s="79"/>
      <c r="AJ24746" s="80"/>
      <c r="AK24746" s="79"/>
      <c r="AM24746" s="79"/>
      <c r="AS24746" s="80"/>
      <c r="BC24746" s="79"/>
    </row>
    <row r="24747" spans="30:55" x14ac:dyDescent="0.25">
      <c r="AH24747" s="79"/>
      <c r="AI24747" s="79"/>
      <c r="AJ24747" s="80"/>
      <c r="AK24747" s="79"/>
      <c r="AM24747" s="79"/>
      <c r="AS24747" s="80"/>
      <c r="BC24747" s="79"/>
    </row>
    <row r="24748" spans="30:55" x14ac:dyDescent="0.25">
      <c r="AH24748" s="79"/>
      <c r="AI24748" s="79"/>
      <c r="AJ24748" s="80"/>
      <c r="AK24748" s="79"/>
      <c r="AM24748" s="79"/>
      <c r="AS24748" s="80"/>
      <c r="BC24748" s="79"/>
    </row>
    <row r="24749" spans="30:55" x14ac:dyDescent="0.25">
      <c r="AH24749" s="79"/>
      <c r="AI24749" s="79"/>
      <c r="AJ24749" s="80"/>
      <c r="AK24749" s="79"/>
      <c r="AM24749" s="79"/>
      <c r="AS24749" s="80"/>
      <c r="BC24749" s="79"/>
    </row>
    <row r="24750" spans="30:55" x14ac:dyDescent="0.25">
      <c r="AD24750" s="27"/>
      <c r="AE24750" s="27"/>
      <c r="AH24750" s="79"/>
      <c r="AI24750" s="79"/>
      <c r="AJ24750" s="80"/>
      <c r="AK24750" s="79"/>
      <c r="AS24750" s="80"/>
      <c r="BC24750" s="79"/>
    </row>
    <row r="24751" spans="30:55" x14ac:dyDescent="0.25">
      <c r="AH24751" s="79"/>
      <c r="AI24751" s="79"/>
      <c r="AJ24751" s="80"/>
      <c r="AK24751" s="79"/>
      <c r="AM24751" s="79"/>
      <c r="AS24751" s="80"/>
      <c r="BC24751" s="79"/>
    </row>
    <row r="24752" spans="30:55" x14ac:dyDescent="0.25">
      <c r="AD24752" s="27"/>
      <c r="AE24752" s="27"/>
      <c r="AH24752" s="79"/>
      <c r="AI24752" s="79"/>
      <c r="AJ24752" s="80"/>
      <c r="AK24752" s="79"/>
      <c r="AS24752" s="80"/>
      <c r="BC24752" s="79"/>
    </row>
    <row r="24753" spans="30:55" x14ac:dyDescent="0.25">
      <c r="AD24753" s="27"/>
      <c r="AE24753" s="27"/>
      <c r="AH24753" s="79"/>
      <c r="AI24753" s="79"/>
      <c r="AJ24753" s="80"/>
      <c r="AK24753" s="79"/>
      <c r="AS24753" s="80"/>
      <c r="BC24753" s="79"/>
    </row>
    <row r="24754" spans="30:55" x14ac:dyDescent="0.25">
      <c r="AH24754" s="79"/>
      <c r="AI24754" s="79"/>
      <c r="AJ24754" s="80"/>
      <c r="AK24754" s="79"/>
      <c r="AM24754" s="79"/>
      <c r="AS24754" s="80"/>
      <c r="BC24754" s="79"/>
    </row>
    <row r="24755" spans="30:55" x14ac:dyDescent="0.25">
      <c r="AH24755" s="79"/>
      <c r="AI24755" s="79"/>
      <c r="AJ24755" s="80"/>
      <c r="AK24755" s="79"/>
      <c r="AM24755" s="79"/>
      <c r="AS24755" s="80"/>
      <c r="BC24755" s="79"/>
    </row>
    <row r="24756" spans="30:55" x14ac:dyDescent="0.25">
      <c r="AH24756" s="79"/>
      <c r="AI24756" s="79"/>
      <c r="AJ24756" s="80"/>
      <c r="AK24756" s="79"/>
      <c r="AM24756" s="79"/>
      <c r="AS24756" s="80"/>
      <c r="BC24756" s="79"/>
    </row>
    <row r="24757" spans="30:55" x14ac:dyDescent="0.25">
      <c r="AH24757" s="79"/>
      <c r="AI24757" s="79"/>
      <c r="AJ24757" s="80"/>
      <c r="AK24757" s="79"/>
      <c r="AM24757" s="79"/>
      <c r="AS24757" s="80"/>
      <c r="BC24757" s="79"/>
    </row>
    <row r="24758" spans="30:55" x14ac:dyDescent="0.25">
      <c r="AH24758" s="79"/>
      <c r="AI24758" s="79"/>
      <c r="AJ24758" s="80"/>
      <c r="AK24758" s="79"/>
      <c r="AM24758" s="79"/>
      <c r="AS24758" s="80"/>
      <c r="BC24758" s="79"/>
    </row>
    <row r="24759" spans="30:55" x14ac:dyDescent="0.25">
      <c r="AH24759" s="79"/>
      <c r="AI24759" s="79"/>
      <c r="AJ24759" s="80"/>
      <c r="AK24759" s="79"/>
      <c r="AM24759" s="79"/>
      <c r="AS24759" s="80"/>
      <c r="BC24759" s="79"/>
    </row>
    <row r="24760" spans="30:55" x14ac:dyDescent="0.25">
      <c r="AH24760" s="79"/>
      <c r="AI24760" s="79"/>
      <c r="AJ24760" s="80"/>
      <c r="AK24760" s="79"/>
      <c r="AM24760" s="79"/>
      <c r="AS24760" s="80"/>
      <c r="BC24760" s="79"/>
    </row>
    <row r="24761" spans="30:55" x14ac:dyDescent="0.25">
      <c r="AD24761" s="27"/>
      <c r="AE24761" s="27"/>
      <c r="AH24761" s="79"/>
      <c r="AI24761" s="79"/>
      <c r="AJ24761" s="80"/>
      <c r="AK24761" s="79"/>
      <c r="AS24761" s="80"/>
      <c r="BC24761" s="79"/>
    </row>
    <row r="24762" spans="30:55" x14ac:dyDescent="0.25">
      <c r="AH24762" s="79"/>
      <c r="AI24762" s="79"/>
      <c r="AJ24762" s="80"/>
      <c r="AK24762" s="79"/>
      <c r="AS24762" s="80"/>
      <c r="BC24762" s="79"/>
    </row>
    <row r="24763" spans="30:55" x14ac:dyDescent="0.25">
      <c r="AD24763" s="27"/>
      <c r="AE24763" s="27"/>
      <c r="AH24763" s="79"/>
      <c r="AI24763" s="79"/>
      <c r="AJ24763" s="80"/>
      <c r="AK24763" s="79"/>
      <c r="AS24763" s="80"/>
      <c r="BC24763" s="79"/>
    </row>
    <row r="24764" spans="30:55" x14ac:dyDescent="0.25">
      <c r="AH24764" s="79"/>
      <c r="AI24764" s="79"/>
      <c r="AJ24764" s="80"/>
      <c r="AK24764" s="79"/>
      <c r="AM24764" s="79"/>
      <c r="AS24764" s="80"/>
      <c r="BC24764" s="79"/>
    </row>
    <row r="24765" spans="30:55" x14ac:dyDescent="0.25">
      <c r="AH24765" s="79"/>
      <c r="AI24765" s="79"/>
      <c r="AJ24765" s="80"/>
      <c r="AK24765" s="79"/>
      <c r="AS24765" s="80"/>
      <c r="BC24765" s="79"/>
    </row>
    <row r="24766" spans="30:55" x14ac:dyDescent="0.25">
      <c r="AH24766" s="79"/>
      <c r="AI24766" s="79"/>
      <c r="AJ24766" s="80"/>
      <c r="AK24766" s="79"/>
      <c r="AM24766" s="79"/>
      <c r="AS24766" s="80"/>
      <c r="BC24766" s="79"/>
    </row>
    <row r="24767" spans="30:55" x14ac:dyDescent="0.25">
      <c r="AH24767" s="79"/>
      <c r="AI24767" s="79"/>
      <c r="AJ24767" s="80"/>
      <c r="AK24767" s="79"/>
      <c r="AM24767" s="79"/>
      <c r="AS24767" s="80"/>
      <c r="BC24767" s="79"/>
    </row>
    <row r="24768" spans="30:55" x14ac:dyDescent="0.25">
      <c r="AH24768" s="79"/>
      <c r="AI24768" s="79"/>
      <c r="AJ24768" s="80"/>
      <c r="AK24768" s="79"/>
      <c r="AM24768" s="79"/>
      <c r="AS24768" s="80"/>
      <c r="BC24768" s="79"/>
    </row>
    <row r="24769" spans="30:55" x14ac:dyDescent="0.25">
      <c r="AH24769" s="79"/>
      <c r="AI24769" s="79"/>
      <c r="AJ24769" s="80"/>
      <c r="AK24769" s="79"/>
      <c r="AM24769" s="79"/>
      <c r="AS24769" s="80"/>
      <c r="BC24769" s="79"/>
    </row>
    <row r="24770" spans="30:55" x14ac:dyDescent="0.25">
      <c r="AH24770" s="79"/>
      <c r="AI24770" s="79"/>
      <c r="AJ24770" s="80"/>
      <c r="AK24770" s="79"/>
      <c r="AM24770" s="79"/>
      <c r="AS24770" s="80"/>
      <c r="BC24770" s="79"/>
    </row>
    <row r="24771" spans="30:55" x14ac:dyDescent="0.25">
      <c r="AH24771" s="79"/>
      <c r="AI24771" s="79"/>
      <c r="AJ24771" s="80"/>
      <c r="AK24771" s="79"/>
      <c r="AS24771" s="80"/>
      <c r="BC24771" s="79"/>
    </row>
    <row r="24772" spans="30:55" x14ac:dyDescent="0.25">
      <c r="AD24772" s="27"/>
      <c r="AE24772" s="27"/>
      <c r="AH24772" s="79"/>
      <c r="AI24772" s="79"/>
      <c r="AJ24772" s="80"/>
      <c r="AK24772" s="79"/>
      <c r="AS24772" s="80"/>
      <c r="BC24772" s="79"/>
    </row>
    <row r="24773" spans="30:55" x14ac:dyDescent="0.25">
      <c r="AD24773" s="27"/>
      <c r="AE24773" s="27"/>
      <c r="AH24773" s="79"/>
      <c r="AI24773" s="79"/>
      <c r="AJ24773" s="80"/>
      <c r="AK24773" s="79"/>
      <c r="AS24773" s="80"/>
      <c r="BC24773" s="79"/>
    </row>
    <row r="24774" spans="30:55" x14ac:dyDescent="0.25">
      <c r="AD24774" s="27"/>
      <c r="AE24774" s="27"/>
      <c r="AH24774" s="79"/>
      <c r="AI24774" s="79"/>
      <c r="AJ24774" s="80"/>
      <c r="AK24774" s="79"/>
      <c r="AS24774" s="80"/>
      <c r="BC24774" s="79"/>
    </row>
    <row r="24775" spans="30:55" x14ac:dyDescent="0.25">
      <c r="AH24775" s="79"/>
      <c r="AI24775" s="79"/>
      <c r="AJ24775" s="80"/>
      <c r="AK24775" s="79"/>
      <c r="AM24775" s="79"/>
      <c r="AS24775" s="80"/>
      <c r="BC24775" s="79"/>
    </row>
    <row r="24776" spans="30:55" x14ac:dyDescent="0.25">
      <c r="AD24776" s="27"/>
      <c r="AE24776" s="27"/>
      <c r="AH24776" s="79"/>
      <c r="AI24776" s="79"/>
      <c r="AJ24776" s="80"/>
      <c r="AK24776" s="79"/>
      <c r="AS24776" s="80"/>
      <c r="BC24776" s="79"/>
    </row>
    <row r="24777" spans="30:55" x14ac:dyDescent="0.25">
      <c r="AH24777" s="79"/>
      <c r="AI24777" s="79"/>
      <c r="AJ24777" s="80"/>
      <c r="AK24777" s="79"/>
      <c r="AM24777" s="79"/>
      <c r="AS24777" s="80"/>
      <c r="BC24777" s="79"/>
    </row>
    <row r="24778" spans="30:55" x14ac:dyDescent="0.25">
      <c r="AH24778" s="79"/>
      <c r="AI24778" s="79"/>
      <c r="AJ24778" s="80"/>
      <c r="AK24778" s="79"/>
      <c r="AS24778" s="80"/>
      <c r="BC24778" s="79"/>
    </row>
    <row r="24779" spans="30:55" x14ac:dyDescent="0.25">
      <c r="AH24779" s="79"/>
      <c r="AI24779" s="79"/>
      <c r="AJ24779" s="80"/>
      <c r="AK24779" s="79"/>
      <c r="AM24779" s="79"/>
      <c r="AS24779" s="80"/>
      <c r="BC24779" s="79"/>
    </row>
    <row r="24780" spans="30:55" x14ac:dyDescent="0.25">
      <c r="AH24780" s="79"/>
      <c r="AI24780" s="79"/>
      <c r="AJ24780" s="80"/>
      <c r="AK24780" s="79"/>
      <c r="AM24780" s="79"/>
      <c r="AS24780" s="80"/>
      <c r="BC24780" s="79"/>
    </row>
    <row r="24781" spans="30:55" x14ac:dyDescent="0.25">
      <c r="AD24781" s="27"/>
      <c r="AE24781" s="27"/>
      <c r="AH24781" s="79"/>
      <c r="AI24781" s="79"/>
      <c r="AJ24781" s="80"/>
      <c r="AK24781" s="79"/>
      <c r="AS24781" s="80"/>
      <c r="BC24781" s="79"/>
    </row>
    <row r="24782" spans="30:55" x14ac:dyDescent="0.25">
      <c r="AH24782" s="79"/>
      <c r="AI24782" s="79"/>
      <c r="AJ24782" s="80"/>
      <c r="AK24782" s="79"/>
      <c r="AM24782" s="79"/>
      <c r="AS24782" s="80"/>
      <c r="BC24782" s="79"/>
    </row>
    <row r="24783" spans="30:55" x14ac:dyDescent="0.25">
      <c r="AH24783" s="79"/>
      <c r="AI24783" s="79"/>
      <c r="AJ24783" s="80"/>
      <c r="AK24783" s="79"/>
      <c r="AM24783" s="79"/>
      <c r="AS24783" s="80"/>
      <c r="BC24783" s="79"/>
    </row>
    <row r="24784" spans="30:55" x14ac:dyDescent="0.25">
      <c r="AH24784" s="79"/>
      <c r="AI24784" s="79"/>
      <c r="AJ24784" s="80"/>
      <c r="AK24784" s="79"/>
      <c r="AM24784" s="79"/>
      <c r="AS24784" s="80"/>
      <c r="BC24784" s="79"/>
    </row>
    <row r="24785" spans="30:55" x14ac:dyDescent="0.25">
      <c r="AH24785" s="79"/>
      <c r="AI24785" s="79"/>
      <c r="AJ24785" s="80"/>
      <c r="AK24785" s="79"/>
      <c r="AM24785" s="79"/>
      <c r="AS24785" s="80"/>
      <c r="BC24785" s="79"/>
    </row>
    <row r="24786" spans="30:55" x14ac:dyDescent="0.25">
      <c r="AD24786" s="27"/>
      <c r="AE24786" s="27"/>
      <c r="AH24786" s="79"/>
      <c r="AI24786" s="79"/>
      <c r="AJ24786" s="80"/>
      <c r="AK24786" s="79"/>
      <c r="AS24786" s="80"/>
      <c r="BC24786" s="79"/>
    </row>
    <row r="24787" spans="30:55" x14ac:dyDescent="0.25">
      <c r="AH24787" s="79"/>
      <c r="AI24787" s="79"/>
      <c r="AJ24787" s="80"/>
      <c r="AK24787" s="79"/>
      <c r="AS24787" s="80"/>
      <c r="BC24787" s="79"/>
    </row>
    <row r="24788" spans="30:55" x14ac:dyDescent="0.25">
      <c r="AD24788" s="27"/>
      <c r="AE24788" s="27"/>
      <c r="AH24788" s="79"/>
      <c r="AI24788" s="79"/>
      <c r="AJ24788" s="80"/>
      <c r="AK24788" s="79"/>
      <c r="AS24788" s="80"/>
      <c r="BC24788" s="79"/>
    </row>
    <row r="24789" spans="30:55" x14ac:dyDescent="0.25">
      <c r="AD24789" s="27"/>
      <c r="AE24789" s="27"/>
      <c r="AH24789" s="79"/>
      <c r="AI24789" s="79"/>
      <c r="AJ24789" s="80"/>
      <c r="AK24789" s="79"/>
      <c r="AS24789" s="80"/>
      <c r="BC24789" s="79"/>
    </row>
    <row r="24790" spans="30:55" x14ac:dyDescent="0.25">
      <c r="AD24790" s="27"/>
      <c r="AE24790" s="27"/>
      <c r="AH24790" s="79"/>
      <c r="AI24790" s="79"/>
      <c r="AJ24790" s="80"/>
      <c r="AK24790" s="79"/>
      <c r="AS24790" s="80"/>
      <c r="BC24790" s="79"/>
    </row>
    <row r="24791" spans="30:55" x14ac:dyDescent="0.25">
      <c r="AH24791" s="79"/>
      <c r="AI24791" s="79"/>
      <c r="AJ24791" s="80"/>
      <c r="AK24791" s="79"/>
      <c r="AM24791" s="79"/>
      <c r="AS24791" s="80"/>
      <c r="BC24791" s="79"/>
    </row>
    <row r="24792" spans="30:55" x14ac:dyDescent="0.25">
      <c r="AH24792" s="79"/>
      <c r="AI24792" s="79"/>
      <c r="AJ24792" s="80"/>
      <c r="AK24792" s="79"/>
      <c r="AM24792" s="79"/>
      <c r="AS24792" s="80"/>
      <c r="BC24792" s="79"/>
    </row>
    <row r="24793" spans="30:55" x14ac:dyDescent="0.25">
      <c r="AH24793" s="79"/>
      <c r="AI24793" s="79"/>
      <c r="AJ24793" s="80"/>
      <c r="AK24793" s="79"/>
      <c r="AM24793" s="79"/>
      <c r="AS24793" s="80"/>
      <c r="BC24793" s="79"/>
    </row>
    <row r="24794" spans="30:55" x14ac:dyDescent="0.25">
      <c r="AH24794" s="79"/>
      <c r="AI24794" s="79"/>
      <c r="AJ24794" s="80"/>
      <c r="AK24794" s="79"/>
      <c r="AM24794" s="79"/>
      <c r="AS24794" s="80"/>
      <c r="BC24794" s="79"/>
    </row>
    <row r="24795" spans="30:55" x14ac:dyDescent="0.25">
      <c r="AH24795" s="79"/>
      <c r="AI24795" s="79"/>
      <c r="AJ24795" s="80"/>
      <c r="AK24795" s="79"/>
      <c r="AM24795" s="79"/>
      <c r="AS24795" s="80"/>
      <c r="BC24795" s="79"/>
    </row>
    <row r="24796" spans="30:55" x14ac:dyDescent="0.25">
      <c r="AH24796" s="79"/>
      <c r="AI24796" s="79"/>
      <c r="AJ24796" s="80"/>
      <c r="AK24796" s="79"/>
      <c r="AM24796" s="79"/>
      <c r="AS24796" s="80"/>
      <c r="BC24796" s="79"/>
    </row>
    <row r="24797" spans="30:55" x14ac:dyDescent="0.25">
      <c r="AH24797" s="79"/>
      <c r="AI24797" s="79"/>
      <c r="AJ24797" s="80"/>
      <c r="AK24797" s="79"/>
      <c r="AM24797" s="79"/>
      <c r="AS24797" s="80"/>
      <c r="BC24797" s="79"/>
    </row>
    <row r="24798" spans="30:55" x14ac:dyDescent="0.25">
      <c r="AH24798" s="79"/>
      <c r="AI24798" s="79"/>
      <c r="AJ24798" s="80"/>
      <c r="AK24798" s="79"/>
      <c r="AS24798" s="80"/>
      <c r="BC24798" s="79"/>
    </row>
    <row r="24799" spans="30:55" x14ac:dyDescent="0.25">
      <c r="AD24799" s="27"/>
      <c r="AE24799" s="27"/>
      <c r="AH24799" s="79"/>
      <c r="AI24799" s="79"/>
      <c r="AJ24799" s="80"/>
      <c r="AK24799" s="79"/>
      <c r="AS24799" s="80"/>
      <c r="BC24799" s="79"/>
    </row>
    <row r="24800" spans="30:55" x14ac:dyDescent="0.25">
      <c r="AH24800" s="79"/>
      <c r="AI24800" s="79"/>
      <c r="AJ24800" s="80"/>
      <c r="AK24800" s="79"/>
      <c r="AS24800" s="80"/>
      <c r="BC24800" s="79"/>
    </row>
    <row r="24801" spans="30:55" x14ac:dyDescent="0.25">
      <c r="AH24801" s="79"/>
      <c r="AI24801" s="79"/>
      <c r="AJ24801" s="80"/>
      <c r="AK24801" s="79"/>
      <c r="AM24801" s="79"/>
      <c r="AS24801" s="80"/>
      <c r="BC24801" s="79"/>
    </row>
    <row r="24802" spans="30:55" x14ac:dyDescent="0.25">
      <c r="AH24802" s="79"/>
      <c r="AI24802" s="79"/>
      <c r="AJ24802" s="80"/>
      <c r="AK24802" s="79"/>
      <c r="AS24802" s="80"/>
      <c r="BC24802" s="79"/>
    </row>
    <row r="24803" spans="30:55" x14ac:dyDescent="0.25">
      <c r="AH24803" s="79"/>
      <c r="AI24803" s="79"/>
      <c r="AJ24803" s="80"/>
      <c r="AK24803" s="79"/>
      <c r="AM24803" s="79"/>
      <c r="AS24803" s="80"/>
      <c r="BC24803" s="79"/>
    </row>
    <row r="24804" spans="30:55" x14ac:dyDescent="0.25">
      <c r="AD24804" s="27"/>
      <c r="AE24804" s="27"/>
      <c r="AH24804" s="79"/>
      <c r="AI24804" s="79"/>
      <c r="AJ24804" s="80"/>
      <c r="AK24804" s="79"/>
      <c r="AS24804" s="80"/>
      <c r="BC24804" s="79"/>
    </row>
    <row r="24805" spans="30:55" x14ac:dyDescent="0.25">
      <c r="AH24805" s="79"/>
      <c r="AI24805" s="79"/>
      <c r="AJ24805" s="80"/>
      <c r="AK24805" s="79"/>
      <c r="AM24805" s="79"/>
      <c r="AS24805" s="80"/>
      <c r="BC24805" s="79"/>
    </row>
    <row r="24806" spans="30:55" x14ac:dyDescent="0.25">
      <c r="AH24806" s="79"/>
      <c r="AI24806" s="79"/>
      <c r="AJ24806" s="80"/>
      <c r="AK24806" s="79"/>
      <c r="AM24806" s="79"/>
      <c r="AS24806" s="80"/>
      <c r="BC24806" s="79"/>
    </row>
    <row r="24807" spans="30:55" x14ac:dyDescent="0.25">
      <c r="AH24807" s="79"/>
      <c r="AI24807" s="79"/>
      <c r="AJ24807" s="80"/>
      <c r="AK24807" s="79"/>
      <c r="AM24807" s="79"/>
      <c r="AS24807" s="80"/>
      <c r="BC24807" s="79"/>
    </row>
    <row r="24808" spans="30:55" x14ac:dyDescent="0.25">
      <c r="AH24808" s="79"/>
      <c r="AI24808" s="79"/>
      <c r="AJ24808" s="80"/>
      <c r="AK24808" s="79"/>
      <c r="AS24808" s="80"/>
      <c r="BC24808" s="79"/>
    </row>
    <row r="24809" spans="30:55" x14ac:dyDescent="0.25">
      <c r="AH24809" s="79"/>
      <c r="AI24809" s="79"/>
      <c r="AJ24809" s="80"/>
      <c r="AK24809" s="79"/>
      <c r="AM24809" s="79"/>
      <c r="AS24809" s="80"/>
      <c r="BC24809" s="79"/>
    </row>
    <row r="24810" spans="30:55" x14ac:dyDescent="0.25">
      <c r="AH24810" s="79"/>
      <c r="AI24810" s="79"/>
      <c r="AJ24810" s="80"/>
      <c r="AK24810" s="79"/>
      <c r="AM24810" s="79"/>
      <c r="AS24810" s="80"/>
      <c r="BC24810" s="79"/>
    </row>
    <row r="24811" spans="30:55" x14ac:dyDescent="0.25">
      <c r="AH24811" s="79"/>
      <c r="AI24811" s="79"/>
      <c r="AJ24811" s="80"/>
      <c r="AK24811" s="79"/>
      <c r="AM24811" s="79"/>
      <c r="AS24811" s="80"/>
      <c r="BC24811" s="79"/>
    </row>
    <row r="24812" spans="30:55" x14ac:dyDescent="0.25">
      <c r="AH24812" s="79"/>
      <c r="AI24812" s="79"/>
      <c r="AJ24812" s="80"/>
      <c r="AK24812" s="79"/>
      <c r="AM24812" s="79"/>
      <c r="AS24812" s="80"/>
      <c r="BC24812" s="79"/>
    </row>
    <row r="24813" spans="30:55" x14ac:dyDescent="0.25">
      <c r="AH24813" s="79"/>
      <c r="AI24813" s="79"/>
      <c r="AJ24813" s="80"/>
      <c r="AK24813" s="79"/>
      <c r="AM24813" s="79"/>
      <c r="AS24813" s="80"/>
      <c r="BC24813" s="79"/>
    </row>
    <row r="24814" spans="30:55" x14ac:dyDescent="0.25">
      <c r="AH24814" s="79"/>
      <c r="AI24814" s="79"/>
      <c r="AJ24814" s="80"/>
      <c r="AK24814" s="79"/>
      <c r="AM24814" s="79"/>
      <c r="AS24814" s="80"/>
      <c r="BC24814" s="79"/>
    </row>
    <row r="24815" spans="30:55" x14ac:dyDescent="0.25">
      <c r="AD24815" s="27"/>
      <c r="AE24815" s="27"/>
      <c r="AH24815" s="79"/>
      <c r="AI24815" s="79"/>
      <c r="AJ24815" s="80"/>
      <c r="AK24815" s="79"/>
      <c r="AS24815" s="80"/>
      <c r="BC24815" s="79"/>
    </row>
    <row r="24816" spans="30:55" x14ac:dyDescent="0.25">
      <c r="AH24816" s="79"/>
      <c r="AI24816" s="79"/>
      <c r="AJ24816" s="80"/>
      <c r="AK24816" s="79"/>
      <c r="AM24816" s="79"/>
      <c r="AS24816" s="80"/>
      <c r="BC24816" s="79"/>
    </row>
    <row r="24817" spans="30:55" x14ac:dyDescent="0.25">
      <c r="AD24817" s="27"/>
      <c r="AE24817" s="27"/>
      <c r="AH24817" s="79"/>
      <c r="AI24817" s="79"/>
      <c r="AJ24817" s="80"/>
      <c r="AK24817" s="79"/>
      <c r="AS24817" s="80"/>
      <c r="BC24817" s="79"/>
    </row>
    <row r="24818" spans="30:55" x14ac:dyDescent="0.25">
      <c r="AH24818" s="79"/>
      <c r="AI24818" s="79"/>
      <c r="AJ24818" s="80"/>
      <c r="AK24818" s="79"/>
      <c r="AS24818" s="80"/>
      <c r="BC24818" s="79"/>
    </row>
    <row r="24819" spans="30:55" x14ac:dyDescent="0.25">
      <c r="AH24819" s="79"/>
      <c r="AI24819" s="79"/>
      <c r="AJ24819" s="80"/>
      <c r="AK24819" s="79"/>
      <c r="AM24819" s="79"/>
      <c r="AS24819" s="80"/>
      <c r="BC24819" s="79"/>
    </row>
    <row r="24820" spans="30:55" x14ac:dyDescent="0.25">
      <c r="AH24820" s="79"/>
      <c r="AI24820" s="79"/>
      <c r="AJ24820" s="80"/>
      <c r="AK24820" s="79"/>
      <c r="AM24820" s="79"/>
      <c r="AS24820" s="80"/>
      <c r="BC24820" s="79"/>
    </row>
    <row r="24821" spans="30:55" x14ac:dyDescent="0.25">
      <c r="AD24821" s="27"/>
      <c r="AE24821" s="27"/>
      <c r="AH24821" s="79"/>
      <c r="AI24821" s="79"/>
      <c r="AJ24821" s="80"/>
      <c r="AK24821" s="79"/>
      <c r="AS24821" s="80"/>
      <c r="BC24821" s="79"/>
    </row>
    <row r="24822" spans="30:55" x14ac:dyDescent="0.25">
      <c r="AH24822" s="79"/>
      <c r="AI24822" s="79"/>
      <c r="AJ24822" s="80"/>
      <c r="AK24822" s="79"/>
      <c r="AS24822" s="80"/>
      <c r="BC24822" s="79"/>
    </row>
    <row r="24823" spans="30:55" x14ac:dyDescent="0.25">
      <c r="AH24823" s="79"/>
      <c r="AI24823" s="79"/>
      <c r="AJ24823" s="80"/>
      <c r="AK24823" s="79"/>
      <c r="AS24823" s="80"/>
      <c r="BC24823" s="79"/>
    </row>
    <row r="24824" spans="30:55" x14ac:dyDescent="0.25">
      <c r="AD24824" s="27"/>
      <c r="AE24824" s="27"/>
      <c r="AH24824" s="79"/>
      <c r="AI24824" s="79"/>
      <c r="AJ24824" s="80"/>
      <c r="AK24824" s="79"/>
      <c r="AS24824" s="80"/>
      <c r="BC24824" s="79"/>
    </row>
    <row r="24825" spans="30:55" x14ac:dyDescent="0.25">
      <c r="AH24825" s="79"/>
      <c r="AI24825" s="79"/>
      <c r="AJ24825" s="80"/>
      <c r="AK24825" s="79"/>
      <c r="AM24825" s="79"/>
      <c r="AS24825" s="80"/>
      <c r="BC24825" s="79"/>
    </row>
    <row r="24826" spans="30:55" x14ac:dyDescent="0.25">
      <c r="AH24826" s="79"/>
      <c r="AI24826" s="79"/>
      <c r="AJ24826" s="80"/>
      <c r="AK24826" s="79"/>
      <c r="AM24826" s="79"/>
      <c r="AS24826" s="80"/>
      <c r="BC24826" s="79"/>
    </row>
    <row r="24827" spans="30:55" x14ac:dyDescent="0.25">
      <c r="AH24827" s="79"/>
      <c r="AI24827" s="79"/>
      <c r="AJ24827" s="80"/>
      <c r="AK24827" s="79"/>
      <c r="AM24827" s="79"/>
      <c r="AS24827" s="80"/>
      <c r="BC24827" s="79"/>
    </row>
    <row r="24828" spans="30:55" x14ac:dyDescent="0.25">
      <c r="AH24828" s="79"/>
      <c r="AI24828" s="79"/>
      <c r="AJ24828" s="80"/>
      <c r="AK24828" s="79"/>
      <c r="AM24828" s="79"/>
      <c r="AS24828" s="80"/>
      <c r="BC24828" s="79"/>
    </row>
    <row r="24829" spans="30:55" x14ac:dyDescent="0.25">
      <c r="AH24829" s="79"/>
      <c r="AI24829" s="79"/>
      <c r="AJ24829" s="80"/>
      <c r="AK24829" s="79"/>
      <c r="AM24829" s="79"/>
      <c r="AS24829" s="80"/>
      <c r="BC24829" s="79"/>
    </row>
    <row r="24830" spans="30:55" x14ac:dyDescent="0.25">
      <c r="AH24830" s="79"/>
      <c r="AI24830" s="79"/>
      <c r="AJ24830" s="80"/>
      <c r="AK24830" s="79"/>
      <c r="AM24830" s="79"/>
      <c r="AS24830" s="80"/>
      <c r="BC24830" s="79"/>
    </row>
    <row r="24831" spans="30:55" x14ac:dyDescent="0.25">
      <c r="AH24831" s="79"/>
      <c r="AI24831" s="79"/>
      <c r="AJ24831" s="80"/>
      <c r="AK24831" s="79"/>
      <c r="AM24831" s="79"/>
      <c r="AS24831" s="80"/>
      <c r="BC24831" s="79"/>
    </row>
    <row r="24832" spans="30:55" x14ac:dyDescent="0.25">
      <c r="AH24832" s="79"/>
      <c r="AI24832" s="79"/>
      <c r="AJ24832" s="80"/>
      <c r="AK24832" s="79"/>
      <c r="AM24832" s="79"/>
      <c r="AS24832" s="80"/>
      <c r="BC24832" s="79"/>
    </row>
    <row r="24833" spans="30:55" x14ac:dyDescent="0.25">
      <c r="AD24833" s="27"/>
      <c r="AE24833" s="27"/>
      <c r="AH24833" s="79"/>
      <c r="AI24833" s="79"/>
      <c r="AJ24833" s="80"/>
      <c r="AK24833" s="79"/>
      <c r="AS24833" s="80"/>
      <c r="BC24833" s="79"/>
    </row>
    <row r="24834" spans="30:55" x14ac:dyDescent="0.25">
      <c r="AH24834" s="79"/>
      <c r="AI24834" s="79"/>
      <c r="AJ24834" s="80"/>
      <c r="AK24834" s="79"/>
      <c r="AM24834" s="79"/>
      <c r="AS24834" s="80"/>
      <c r="BC24834" s="79"/>
    </row>
    <row r="24835" spans="30:55" x14ac:dyDescent="0.25">
      <c r="AH24835" s="79"/>
      <c r="AI24835" s="79"/>
      <c r="AJ24835" s="80"/>
      <c r="AK24835" s="79"/>
      <c r="AM24835" s="79"/>
      <c r="AS24835" s="80"/>
      <c r="BC24835" s="79"/>
    </row>
    <row r="24836" spans="30:55" x14ac:dyDescent="0.25">
      <c r="AH24836" s="79"/>
      <c r="AI24836" s="79"/>
      <c r="AJ24836" s="80"/>
      <c r="AK24836" s="79"/>
      <c r="AM24836" s="79"/>
      <c r="AS24836" s="80"/>
      <c r="BC24836" s="79"/>
    </row>
    <row r="24837" spans="30:55" x14ac:dyDescent="0.25">
      <c r="AH24837" s="79"/>
      <c r="AI24837" s="79"/>
      <c r="AJ24837" s="80"/>
      <c r="AK24837" s="79"/>
      <c r="AM24837" s="79"/>
      <c r="AS24837" s="80"/>
      <c r="BC24837" s="79"/>
    </row>
    <row r="24838" spans="30:55" x14ac:dyDescent="0.25">
      <c r="AH24838" s="79"/>
      <c r="AI24838" s="79"/>
      <c r="AJ24838" s="80"/>
      <c r="AK24838" s="79"/>
      <c r="AM24838" s="79"/>
      <c r="AS24838" s="80"/>
      <c r="BC24838" s="79"/>
    </row>
    <row r="24839" spans="30:55" x14ac:dyDescent="0.25">
      <c r="AH24839" s="79"/>
      <c r="AI24839" s="79"/>
      <c r="AJ24839" s="80"/>
      <c r="AK24839" s="79"/>
      <c r="AM24839" s="79"/>
      <c r="AS24839" s="80"/>
      <c r="BC24839" s="79"/>
    </row>
    <row r="24840" spans="30:55" x14ac:dyDescent="0.25">
      <c r="AH24840" s="79"/>
      <c r="AI24840" s="79"/>
      <c r="AJ24840" s="80"/>
      <c r="AK24840" s="79"/>
      <c r="AM24840" s="79"/>
      <c r="AS24840" s="80"/>
      <c r="BC24840" s="79"/>
    </row>
    <row r="24841" spans="30:55" x14ac:dyDescent="0.25">
      <c r="AH24841" s="79"/>
      <c r="AI24841" s="79"/>
      <c r="AJ24841" s="80"/>
      <c r="AK24841" s="79"/>
      <c r="AS24841" s="80"/>
      <c r="BC24841" s="79"/>
    </row>
    <row r="24842" spans="30:55" x14ac:dyDescent="0.25">
      <c r="AH24842" s="79"/>
      <c r="AI24842" s="79"/>
      <c r="AJ24842" s="80"/>
      <c r="AK24842" s="79"/>
      <c r="AM24842" s="79"/>
      <c r="AS24842" s="80"/>
      <c r="BC24842" s="79"/>
    </row>
    <row r="24843" spans="30:55" x14ac:dyDescent="0.25">
      <c r="AH24843" s="79"/>
      <c r="AI24843" s="79"/>
      <c r="AJ24843" s="80"/>
      <c r="AK24843" s="79"/>
      <c r="AS24843" s="80"/>
      <c r="BC24843" s="79"/>
    </row>
    <row r="24844" spans="30:55" x14ac:dyDescent="0.25">
      <c r="AD24844" s="27"/>
      <c r="AE24844" s="27"/>
      <c r="AH24844" s="79"/>
      <c r="AI24844" s="79"/>
      <c r="AJ24844" s="80"/>
      <c r="AK24844" s="79"/>
      <c r="AS24844" s="80"/>
      <c r="BC24844" s="79"/>
    </row>
    <row r="24845" spans="30:55" x14ac:dyDescent="0.25">
      <c r="AH24845" s="79"/>
      <c r="AI24845" s="79"/>
      <c r="AJ24845" s="80"/>
      <c r="AK24845" s="79"/>
      <c r="AM24845" s="79"/>
      <c r="AS24845" s="80"/>
      <c r="BC24845" s="79"/>
    </row>
    <row r="24846" spans="30:55" x14ac:dyDescent="0.25">
      <c r="AH24846" s="79"/>
      <c r="AI24846" s="79"/>
      <c r="AJ24846" s="80"/>
      <c r="AK24846" s="79"/>
      <c r="AM24846" s="79"/>
      <c r="AS24846" s="80"/>
      <c r="BC24846" s="79"/>
    </row>
    <row r="24847" spans="30:55" x14ac:dyDescent="0.25">
      <c r="AH24847" s="79"/>
      <c r="AI24847" s="79"/>
      <c r="AJ24847" s="80"/>
      <c r="AK24847" s="79"/>
      <c r="AM24847" s="79"/>
      <c r="AS24847" s="80"/>
      <c r="BC24847" s="79"/>
    </row>
    <row r="24848" spans="30:55" x14ac:dyDescent="0.25">
      <c r="AH24848" s="79"/>
      <c r="AI24848" s="79"/>
      <c r="AJ24848" s="80"/>
      <c r="AK24848" s="79"/>
      <c r="AM24848" s="79"/>
      <c r="AS24848" s="80"/>
      <c r="BC24848" s="79"/>
    </row>
    <row r="24849" spans="30:55" x14ac:dyDescent="0.25">
      <c r="AH24849" s="79"/>
      <c r="AI24849" s="79"/>
      <c r="AJ24849" s="80"/>
      <c r="AK24849" s="79"/>
      <c r="AM24849" s="79"/>
      <c r="AS24849" s="80"/>
      <c r="BC24849" s="79"/>
    </row>
    <row r="24850" spans="30:55" x14ac:dyDescent="0.25">
      <c r="AH24850" s="79"/>
      <c r="AI24850" s="79"/>
      <c r="AJ24850" s="80"/>
      <c r="AK24850" s="79"/>
      <c r="AS24850" s="80"/>
      <c r="BC24850" s="79"/>
    </row>
    <row r="24851" spans="30:55" x14ac:dyDescent="0.25">
      <c r="AH24851" s="79"/>
      <c r="AI24851" s="79"/>
      <c r="AJ24851" s="80"/>
      <c r="AK24851" s="79"/>
      <c r="AM24851" s="79"/>
      <c r="AS24851" s="80"/>
      <c r="BC24851" s="79"/>
    </row>
    <row r="24852" spans="30:55" x14ac:dyDescent="0.25">
      <c r="AH24852" s="79"/>
      <c r="AI24852" s="79"/>
      <c r="AJ24852" s="80"/>
      <c r="AK24852" s="79"/>
      <c r="AM24852" s="79"/>
      <c r="AS24852" s="80"/>
      <c r="BC24852" s="79"/>
    </row>
    <row r="24853" spans="30:55" x14ac:dyDescent="0.25">
      <c r="AH24853" s="79"/>
      <c r="AI24853" s="79"/>
      <c r="AJ24853" s="80"/>
      <c r="AK24853" s="79"/>
      <c r="AM24853" s="79"/>
      <c r="AS24853" s="80"/>
      <c r="BC24853" s="79"/>
    </row>
    <row r="24854" spans="30:55" x14ac:dyDescent="0.25">
      <c r="AH24854" s="79"/>
      <c r="AI24854" s="79"/>
      <c r="AJ24854" s="80"/>
      <c r="AK24854" s="79"/>
      <c r="AM24854" s="79"/>
      <c r="AS24854" s="80"/>
      <c r="BC24854" s="79"/>
    </row>
    <row r="24855" spans="30:55" x14ac:dyDescent="0.25">
      <c r="AH24855" s="79"/>
      <c r="AI24855" s="79"/>
      <c r="AJ24855" s="80"/>
      <c r="AK24855" s="79"/>
      <c r="AM24855" s="79"/>
      <c r="AS24855" s="80"/>
      <c r="BC24855" s="79"/>
    </row>
    <row r="24856" spans="30:55" x14ac:dyDescent="0.25">
      <c r="AH24856" s="79"/>
      <c r="AI24856" s="79"/>
      <c r="AJ24856" s="80"/>
      <c r="AK24856" s="79"/>
      <c r="AM24856" s="79"/>
      <c r="AS24856" s="80"/>
      <c r="BC24856" s="79"/>
    </row>
    <row r="24857" spans="30:55" x14ac:dyDescent="0.25">
      <c r="AH24857" s="79"/>
      <c r="AI24857" s="79"/>
      <c r="AJ24857" s="80"/>
      <c r="AK24857" s="79"/>
      <c r="AM24857" s="79"/>
      <c r="AS24857" s="80"/>
      <c r="BC24857" s="79"/>
    </row>
    <row r="24858" spans="30:55" x14ac:dyDescent="0.25">
      <c r="AH24858" s="79"/>
      <c r="AI24858" s="79"/>
      <c r="AJ24858" s="80"/>
      <c r="AK24858" s="79"/>
      <c r="AS24858" s="80"/>
      <c r="BC24858" s="79"/>
    </row>
    <row r="24859" spans="30:55" x14ac:dyDescent="0.25">
      <c r="AD24859" s="27"/>
      <c r="AE24859" s="27"/>
      <c r="AH24859" s="79"/>
      <c r="AI24859" s="79"/>
      <c r="AJ24859" s="80"/>
      <c r="AK24859" s="79"/>
      <c r="AS24859" s="80"/>
      <c r="BC24859" s="79"/>
    </row>
    <row r="24860" spans="30:55" x14ac:dyDescent="0.25">
      <c r="AH24860" s="79"/>
      <c r="AI24860" s="79"/>
      <c r="AJ24860" s="80"/>
      <c r="AK24860" s="79"/>
      <c r="AM24860" s="79"/>
      <c r="AS24860" s="80"/>
      <c r="BC24860" s="79"/>
    </row>
    <row r="24861" spans="30:55" x14ac:dyDescent="0.25">
      <c r="AD24861" s="27"/>
      <c r="AE24861" s="27"/>
      <c r="AH24861" s="79"/>
      <c r="AI24861" s="79"/>
      <c r="AJ24861" s="80"/>
      <c r="AK24861" s="79"/>
      <c r="AS24861" s="80"/>
      <c r="BC24861" s="79"/>
    </row>
    <row r="24862" spans="30:55" x14ac:dyDescent="0.25">
      <c r="AH24862" s="79"/>
      <c r="AI24862" s="79"/>
      <c r="AJ24862" s="80"/>
      <c r="AK24862" s="79"/>
      <c r="AM24862" s="79"/>
      <c r="AS24862" s="80"/>
      <c r="BC24862" s="79"/>
    </row>
    <row r="24863" spans="30:55" x14ac:dyDescent="0.25">
      <c r="AH24863" s="79"/>
      <c r="AI24863" s="79"/>
      <c r="AJ24863" s="80"/>
      <c r="AK24863" s="79"/>
      <c r="AM24863" s="79"/>
      <c r="AS24863" s="80"/>
      <c r="BC24863" s="79"/>
    </row>
    <row r="24864" spans="30:55" x14ac:dyDescent="0.25">
      <c r="AD24864" s="27"/>
      <c r="AE24864" s="27"/>
      <c r="AH24864" s="79"/>
      <c r="AI24864" s="79"/>
      <c r="AJ24864" s="80"/>
      <c r="AK24864" s="79"/>
      <c r="AS24864" s="80"/>
      <c r="BC24864" s="79"/>
    </row>
    <row r="24865" spans="30:55" x14ac:dyDescent="0.25">
      <c r="AD24865" s="27"/>
      <c r="AE24865" s="27"/>
      <c r="AH24865" s="79"/>
      <c r="AI24865" s="79"/>
      <c r="AJ24865" s="80"/>
      <c r="AK24865" s="79"/>
      <c r="AS24865" s="80"/>
      <c r="BC24865" s="79"/>
    </row>
    <row r="24866" spans="30:55" x14ac:dyDescent="0.25">
      <c r="AH24866" s="79"/>
      <c r="AI24866" s="79"/>
      <c r="AJ24866" s="80"/>
      <c r="AK24866" s="79"/>
      <c r="AM24866" s="79"/>
      <c r="AS24866" s="80"/>
      <c r="BC24866" s="79"/>
    </row>
    <row r="24867" spans="30:55" x14ac:dyDescent="0.25">
      <c r="AH24867" s="79"/>
      <c r="AI24867" s="79"/>
      <c r="AJ24867" s="80"/>
      <c r="AK24867" s="79"/>
      <c r="AM24867" s="79"/>
      <c r="AS24867" s="80"/>
      <c r="BC24867" s="79"/>
    </row>
    <row r="24868" spans="30:55" x14ac:dyDescent="0.25">
      <c r="AH24868" s="79"/>
      <c r="AI24868" s="79"/>
      <c r="AJ24868" s="80"/>
      <c r="AK24868" s="79"/>
      <c r="AM24868" s="79"/>
      <c r="AS24868" s="80"/>
      <c r="BC24868" s="79"/>
    </row>
    <row r="24869" spans="30:55" x14ac:dyDescent="0.25">
      <c r="AH24869" s="79"/>
      <c r="AI24869" s="79"/>
      <c r="AJ24869" s="80"/>
      <c r="AK24869" s="79"/>
      <c r="AM24869" s="79"/>
      <c r="AS24869" s="80"/>
      <c r="BC24869" s="79"/>
    </row>
    <row r="24870" spans="30:55" x14ac:dyDescent="0.25">
      <c r="AH24870" s="79"/>
      <c r="AI24870" s="79"/>
      <c r="AJ24870" s="80"/>
      <c r="AK24870" s="79"/>
      <c r="AS24870" s="80"/>
      <c r="BC24870" s="79"/>
    </row>
    <row r="24871" spans="30:55" x14ac:dyDescent="0.25">
      <c r="AH24871" s="79"/>
      <c r="AI24871" s="79"/>
      <c r="AJ24871" s="80"/>
      <c r="AK24871" s="79"/>
      <c r="AM24871" s="79"/>
      <c r="AS24871" s="80"/>
      <c r="BC24871" s="79"/>
    </row>
    <row r="24872" spans="30:55" x14ac:dyDescent="0.25">
      <c r="AH24872" s="79"/>
      <c r="AI24872" s="79"/>
      <c r="AJ24872" s="80"/>
      <c r="AK24872" s="79"/>
      <c r="AM24872" s="79"/>
      <c r="AS24872" s="80"/>
      <c r="BC24872" s="79"/>
    </row>
    <row r="24873" spans="30:55" x14ac:dyDescent="0.25">
      <c r="AH24873" s="79"/>
      <c r="AI24873" s="79"/>
      <c r="AJ24873" s="80"/>
      <c r="AK24873" s="79"/>
      <c r="AM24873" s="79"/>
      <c r="AS24873" s="80"/>
      <c r="BC24873" s="79"/>
    </row>
    <row r="24874" spans="30:55" x14ac:dyDescent="0.25">
      <c r="AH24874" s="79"/>
      <c r="AI24874" s="79"/>
      <c r="AJ24874" s="80"/>
      <c r="AK24874" s="79"/>
      <c r="AM24874" s="79"/>
      <c r="AS24874" s="80"/>
      <c r="BC24874" s="79"/>
    </row>
    <row r="24875" spans="30:55" x14ac:dyDescent="0.25">
      <c r="AH24875" s="79"/>
      <c r="AI24875" s="79"/>
      <c r="AJ24875" s="80"/>
      <c r="AK24875" s="79"/>
      <c r="AM24875" s="79"/>
      <c r="AS24875" s="80"/>
      <c r="BC24875" s="79"/>
    </row>
    <row r="24876" spans="30:55" x14ac:dyDescent="0.25">
      <c r="AH24876" s="79"/>
      <c r="AI24876" s="79"/>
      <c r="AJ24876" s="80"/>
      <c r="AK24876" s="79"/>
      <c r="AM24876" s="79"/>
      <c r="AS24876" s="80"/>
      <c r="BC24876" s="79"/>
    </row>
    <row r="24877" spans="30:55" x14ac:dyDescent="0.25">
      <c r="AH24877" s="79"/>
      <c r="AI24877" s="79"/>
      <c r="AJ24877" s="80"/>
      <c r="AK24877" s="79"/>
      <c r="AM24877" s="79"/>
      <c r="AS24877" s="80"/>
      <c r="BC24877" s="79"/>
    </row>
    <row r="24878" spans="30:55" x14ac:dyDescent="0.25">
      <c r="AH24878" s="79"/>
      <c r="AI24878" s="79"/>
      <c r="AJ24878" s="80"/>
      <c r="AK24878" s="79"/>
      <c r="AM24878" s="79"/>
      <c r="AS24878" s="80"/>
      <c r="BC24878" s="79"/>
    </row>
    <row r="24879" spans="30:55" x14ac:dyDescent="0.25">
      <c r="AH24879" s="79"/>
      <c r="AI24879" s="79"/>
      <c r="AJ24879" s="80"/>
      <c r="AK24879" s="79"/>
      <c r="AM24879" s="79"/>
      <c r="AS24879" s="80"/>
      <c r="BC24879" s="79"/>
    </row>
    <row r="24880" spans="30:55" x14ac:dyDescent="0.25">
      <c r="AH24880" s="79"/>
      <c r="AI24880" s="79"/>
      <c r="AJ24880" s="80"/>
      <c r="AK24880" s="79"/>
      <c r="AM24880" s="79"/>
      <c r="AS24880" s="80"/>
      <c r="BC24880" s="79"/>
    </row>
    <row r="24881" spans="30:55" x14ac:dyDescent="0.25">
      <c r="AH24881" s="79"/>
      <c r="AI24881" s="79"/>
      <c r="AJ24881" s="80"/>
      <c r="AK24881" s="79"/>
      <c r="AM24881" s="79"/>
      <c r="AS24881" s="80"/>
      <c r="BC24881" s="79"/>
    </row>
    <row r="24882" spans="30:55" x14ac:dyDescent="0.25">
      <c r="AH24882" s="79"/>
      <c r="AI24882" s="79"/>
      <c r="AJ24882" s="80"/>
      <c r="AK24882" s="79"/>
      <c r="AM24882" s="79"/>
      <c r="AS24882" s="80"/>
      <c r="BC24882" s="79"/>
    </row>
    <row r="24883" spans="30:55" x14ac:dyDescent="0.25">
      <c r="AH24883" s="79"/>
      <c r="AI24883" s="79"/>
      <c r="AJ24883" s="80"/>
      <c r="AK24883" s="79"/>
      <c r="AM24883" s="79"/>
      <c r="AS24883" s="80"/>
      <c r="BC24883" s="79"/>
    </row>
    <row r="24884" spans="30:55" x14ac:dyDescent="0.25">
      <c r="AH24884" s="79"/>
      <c r="AI24884" s="79"/>
      <c r="AJ24884" s="80"/>
      <c r="AK24884" s="79"/>
      <c r="AM24884" s="79"/>
      <c r="AS24884" s="80"/>
      <c r="BC24884" s="79"/>
    </row>
    <row r="24885" spans="30:55" x14ac:dyDescent="0.25">
      <c r="AH24885" s="79"/>
      <c r="AI24885" s="79"/>
      <c r="AJ24885" s="80"/>
      <c r="AK24885" s="79"/>
      <c r="AM24885" s="79"/>
      <c r="AS24885" s="80"/>
      <c r="BC24885" s="79"/>
    </row>
    <row r="24886" spans="30:55" x14ac:dyDescent="0.25">
      <c r="AH24886" s="79"/>
      <c r="AI24886" s="79"/>
      <c r="AJ24886" s="80"/>
      <c r="AK24886" s="79"/>
      <c r="AM24886" s="79"/>
      <c r="AS24886" s="80"/>
      <c r="BC24886" s="79"/>
    </row>
    <row r="24887" spans="30:55" x14ac:dyDescent="0.25">
      <c r="AH24887" s="79"/>
      <c r="AI24887" s="79"/>
      <c r="AJ24887" s="80"/>
      <c r="AK24887" s="79"/>
      <c r="AM24887" s="79"/>
      <c r="AS24887" s="80"/>
      <c r="BC24887" s="79"/>
    </row>
    <row r="24888" spans="30:55" x14ac:dyDescent="0.25">
      <c r="AH24888" s="79"/>
      <c r="AI24888" s="79"/>
      <c r="AJ24888" s="80"/>
      <c r="AK24888" s="79"/>
      <c r="AM24888" s="79"/>
      <c r="AS24888" s="80"/>
      <c r="BC24888" s="79"/>
    </row>
    <row r="24889" spans="30:55" x14ac:dyDescent="0.25">
      <c r="AH24889" s="79"/>
      <c r="AI24889" s="79"/>
      <c r="AJ24889" s="80"/>
      <c r="AK24889" s="79"/>
      <c r="AM24889" s="79"/>
      <c r="AS24889" s="80"/>
      <c r="BC24889" s="79"/>
    </row>
    <row r="24890" spans="30:55" x14ac:dyDescent="0.25">
      <c r="AH24890" s="79"/>
      <c r="AI24890" s="79"/>
      <c r="AJ24890" s="80"/>
      <c r="AK24890" s="79"/>
      <c r="AM24890" s="79"/>
      <c r="AS24890" s="80"/>
      <c r="BC24890" s="79"/>
    </row>
    <row r="24891" spans="30:55" x14ac:dyDescent="0.25">
      <c r="AH24891" s="79"/>
      <c r="AI24891" s="79"/>
      <c r="AJ24891" s="80"/>
      <c r="AK24891" s="79"/>
      <c r="AM24891" s="79"/>
      <c r="AS24891" s="80"/>
      <c r="BC24891" s="79"/>
    </row>
    <row r="24892" spans="30:55" x14ac:dyDescent="0.25">
      <c r="AH24892" s="79"/>
      <c r="AI24892" s="79"/>
      <c r="AJ24892" s="80"/>
      <c r="AK24892" s="79"/>
      <c r="AM24892" s="79"/>
      <c r="AS24892" s="80"/>
      <c r="BC24892" s="79"/>
    </row>
    <row r="24893" spans="30:55" x14ac:dyDescent="0.25">
      <c r="AD24893" s="27"/>
      <c r="AE24893" s="27"/>
      <c r="AH24893" s="79"/>
      <c r="AI24893" s="79"/>
      <c r="AJ24893" s="80"/>
      <c r="AK24893" s="79"/>
      <c r="AS24893" s="80"/>
      <c r="BC24893" s="79"/>
    </row>
    <row r="24894" spans="30:55" x14ac:dyDescent="0.25">
      <c r="AH24894" s="79"/>
      <c r="AI24894" s="79"/>
      <c r="AJ24894" s="80"/>
      <c r="AK24894" s="79"/>
      <c r="AM24894" s="79"/>
      <c r="AS24894" s="80"/>
      <c r="BC24894" s="79"/>
    </row>
    <row r="24895" spans="30:55" x14ac:dyDescent="0.25">
      <c r="AH24895" s="79"/>
      <c r="AI24895" s="79"/>
      <c r="AJ24895" s="80"/>
      <c r="AK24895" s="79"/>
      <c r="AM24895" s="79"/>
      <c r="AS24895" s="80"/>
      <c r="BC24895" s="79"/>
    </row>
    <row r="24896" spans="30:55" x14ac:dyDescent="0.25">
      <c r="AH24896" s="79"/>
      <c r="AI24896" s="79"/>
      <c r="AJ24896" s="80"/>
      <c r="AK24896" s="79"/>
      <c r="AS24896" s="80"/>
      <c r="BC24896" s="79"/>
    </row>
    <row r="24897" spans="30:55" x14ac:dyDescent="0.25">
      <c r="AH24897" s="79"/>
      <c r="AI24897" s="79"/>
      <c r="AJ24897" s="80"/>
      <c r="AK24897" s="79"/>
      <c r="AM24897" s="79"/>
      <c r="AS24897" s="80"/>
      <c r="BC24897" s="79"/>
    </row>
    <row r="24898" spans="30:55" x14ac:dyDescent="0.25">
      <c r="AD24898" s="27"/>
      <c r="AE24898" s="27"/>
      <c r="AH24898" s="79"/>
      <c r="AI24898" s="79"/>
      <c r="AJ24898" s="80"/>
      <c r="AK24898" s="79"/>
      <c r="AS24898" s="80"/>
      <c r="BC24898" s="79"/>
    </row>
    <row r="24899" spans="30:55" x14ac:dyDescent="0.25">
      <c r="AH24899" s="79"/>
      <c r="AI24899" s="79"/>
      <c r="AJ24899" s="80"/>
      <c r="AK24899" s="79"/>
      <c r="AM24899" s="79"/>
      <c r="AS24899" s="80"/>
      <c r="BC24899" s="79"/>
    </row>
    <row r="24900" spans="30:55" x14ac:dyDescent="0.25">
      <c r="AD24900" s="27"/>
      <c r="AE24900" s="27"/>
      <c r="AH24900" s="79"/>
      <c r="AI24900" s="79"/>
      <c r="AJ24900" s="80"/>
      <c r="AK24900" s="79"/>
      <c r="AS24900" s="80"/>
      <c r="BC24900" s="79"/>
    </row>
    <row r="24901" spans="30:55" x14ac:dyDescent="0.25">
      <c r="AH24901" s="79"/>
      <c r="AI24901" s="79"/>
      <c r="AJ24901" s="80"/>
      <c r="AK24901" s="79"/>
      <c r="AM24901" s="79"/>
      <c r="AS24901" s="80"/>
      <c r="BC24901" s="79"/>
    </row>
    <row r="24902" spans="30:55" x14ac:dyDescent="0.25">
      <c r="AH24902" s="79"/>
      <c r="AI24902" s="79"/>
      <c r="AJ24902" s="80"/>
      <c r="AK24902" s="79"/>
      <c r="AM24902" s="79"/>
      <c r="AS24902" s="80"/>
      <c r="BC24902" s="79"/>
    </row>
    <row r="24903" spans="30:55" x14ac:dyDescent="0.25">
      <c r="AH24903" s="79"/>
      <c r="AI24903" s="79"/>
      <c r="AJ24903" s="80"/>
      <c r="AK24903" s="79"/>
      <c r="AM24903" s="79"/>
      <c r="AS24903" s="80"/>
      <c r="BC24903" s="79"/>
    </row>
    <row r="24904" spans="30:55" x14ac:dyDescent="0.25">
      <c r="AH24904" s="79"/>
      <c r="AI24904" s="79"/>
      <c r="AJ24904" s="80"/>
      <c r="AK24904" s="79"/>
      <c r="AS24904" s="80"/>
      <c r="BC24904" s="79"/>
    </row>
    <row r="24905" spans="30:55" x14ac:dyDescent="0.25">
      <c r="AH24905" s="79"/>
      <c r="AI24905" s="79"/>
      <c r="AJ24905" s="80"/>
      <c r="AK24905" s="79"/>
      <c r="AM24905" s="79"/>
      <c r="AS24905" s="80"/>
      <c r="BC24905" s="79"/>
    </row>
    <row r="24906" spans="30:55" x14ac:dyDescent="0.25">
      <c r="AH24906" s="79"/>
      <c r="AI24906" s="79"/>
      <c r="AJ24906" s="80"/>
      <c r="AK24906" s="79"/>
      <c r="AM24906" s="79"/>
      <c r="AS24906" s="80"/>
      <c r="BC24906" s="79"/>
    </row>
    <row r="24907" spans="30:55" x14ac:dyDescent="0.25">
      <c r="AH24907" s="79"/>
      <c r="AI24907" s="79"/>
      <c r="AJ24907" s="80"/>
      <c r="AK24907" s="79"/>
      <c r="AM24907" s="79"/>
      <c r="AS24907" s="80"/>
      <c r="BC24907" s="79"/>
    </row>
    <row r="24908" spans="30:55" x14ac:dyDescent="0.25">
      <c r="AH24908" s="79"/>
      <c r="AI24908" s="79"/>
      <c r="AJ24908" s="80"/>
      <c r="AK24908" s="79"/>
      <c r="AM24908" s="79"/>
      <c r="AS24908" s="80"/>
      <c r="BC24908" s="79"/>
    </row>
    <row r="24909" spans="30:55" x14ac:dyDescent="0.25">
      <c r="AH24909" s="79"/>
      <c r="AI24909" s="79"/>
      <c r="AJ24909" s="80"/>
      <c r="AK24909" s="79"/>
      <c r="AM24909" s="79"/>
      <c r="AS24909" s="80"/>
      <c r="BC24909" s="79"/>
    </row>
    <row r="24910" spans="30:55" x14ac:dyDescent="0.25">
      <c r="AH24910" s="79"/>
      <c r="AI24910" s="79"/>
      <c r="AJ24910" s="80"/>
      <c r="AK24910" s="79"/>
      <c r="AM24910" s="79"/>
      <c r="AS24910" s="80"/>
      <c r="BC24910" s="79"/>
    </row>
    <row r="24911" spans="30:55" x14ac:dyDescent="0.25">
      <c r="AH24911" s="79"/>
      <c r="AI24911" s="79"/>
      <c r="AJ24911" s="80"/>
      <c r="AK24911" s="79"/>
      <c r="AM24911" s="79"/>
      <c r="AS24911" s="80"/>
      <c r="BC24911" s="79"/>
    </row>
    <row r="24912" spans="30:55" x14ac:dyDescent="0.25">
      <c r="AH24912" s="79"/>
      <c r="AI24912" s="79"/>
      <c r="AJ24912" s="80"/>
      <c r="AK24912" s="79"/>
      <c r="AM24912" s="79"/>
      <c r="AS24912" s="80"/>
      <c r="BC24912" s="79"/>
    </row>
    <row r="24913" spans="30:55" x14ac:dyDescent="0.25">
      <c r="AD24913" s="27"/>
      <c r="AE24913" s="27"/>
      <c r="AH24913" s="79"/>
      <c r="AI24913" s="79"/>
      <c r="AJ24913" s="80"/>
      <c r="AK24913" s="79"/>
      <c r="AS24913" s="80"/>
      <c r="BC24913" s="79"/>
    </row>
    <row r="24914" spans="30:55" x14ac:dyDescent="0.25">
      <c r="AH24914" s="79"/>
      <c r="AI24914" s="79"/>
      <c r="AJ24914" s="80"/>
      <c r="AK24914" s="79"/>
      <c r="AM24914" s="79"/>
      <c r="AS24914" s="80"/>
      <c r="BC24914" s="79"/>
    </row>
    <row r="24915" spans="30:55" x14ac:dyDescent="0.25">
      <c r="AH24915" s="79"/>
      <c r="AI24915" s="79"/>
      <c r="AJ24915" s="80"/>
      <c r="AK24915" s="79"/>
      <c r="AM24915" s="79"/>
      <c r="AS24915" s="80"/>
      <c r="BC24915" s="79"/>
    </row>
    <row r="24916" spans="30:55" x14ac:dyDescent="0.25">
      <c r="AH24916" s="79"/>
      <c r="AI24916" s="79"/>
      <c r="AJ24916" s="80"/>
      <c r="AK24916" s="79"/>
      <c r="AM24916" s="79"/>
      <c r="AS24916" s="80"/>
      <c r="BC24916" s="79"/>
    </row>
    <row r="24917" spans="30:55" x14ac:dyDescent="0.25">
      <c r="AH24917" s="79"/>
      <c r="AI24917" s="79"/>
      <c r="AJ24917" s="80"/>
      <c r="AK24917" s="79"/>
      <c r="AM24917" s="79"/>
      <c r="AS24917" s="80"/>
      <c r="BC24917" s="79"/>
    </row>
    <row r="24918" spans="30:55" x14ac:dyDescent="0.25">
      <c r="AD24918" s="27"/>
      <c r="AE24918" s="27"/>
      <c r="AH24918" s="79"/>
      <c r="AI24918" s="79"/>
      <c r="AJ24918" s="80"/>
      <c r="AK24918" s="79"/>
      <c r="AR24918" s="79"/>
      <c r="AS24918" s="80"/>
      <c r="BC24918" s="79"/>
    </row>
    <row r="24919" spans="30:55" x14ac:dyDescent="0.25">
      <c r="AH24919" s="79"/>
      <c r="AI24919" s="79"/>
      <c r="AJ24919" s="80"/>
      <c r="AK24919" s="79"/>
      <c r="AM24919" s="79"/>
      <c r="AS24919" s="80"/>
      <c r="BC24919" s="79"/>
    </row>
    <row r="24920" spans="30:55" x14ac:dyDescent="0.25">
      <c r="AD24920" s="27"/>
      <c r="AE24920" s="27"/>
      <c r="AH24920" s="79"/>
      <c r="AI24920" s="79"/>
      <c r="AJ24920" s="80"/>
      <c r="AK24920" s="79"/>
      <c r="AS24920" s="80"/>
      <c r="BC24920" s="79"/>
    </row>
    <row r="24921" spans="30:55" x14ac:dyDescent="0.25">
      <c r="AH24921" s="79"/>
      <c r="AI24921" s="79"/>
      <c r="AJ24921" s="80"/>
      <c r="AK24921" s="79"/>
      <c r="AM24921" s="79"/>
      <c r="AS24921" s="80"/>
      <c r="BC24921" s="79"/>
    </row>
    <row r="24922" spans="30:55" x14ac:dyDescent="0.25">
      <c r="AH24922" s="79"/>
      <c r="AI24922" s="79"/>
      <c r="AJ24922" s="80"/>
      <c r="AK24922" s="79"/>
      <c r="AM24922" s="79"/>
      <c r="AS24922" s="80"/>
      <c r="BC24922" s="79"/>
    </row>
    <row r="24923" spans="30:55" x14ac:dyDescent="0.25">
      <c r="AH24923" s="79"/>
      <c r="AI24923" s="79"/>
      <c r="AJ24923" s="80"/>
      <c r="AK24923" s="79"/>
      <c r="AS24923" s="80"/>
      <c r="BC24923" s="79"/>
    </row>
    <row r="24924" spans="30:55" x14ac:dyDescent="0.25">
      <c r="AH24924" s="79"/>
      <c r="AI24924" s="79"/>
      <c r="AJ24924" s="80"/>
      <c r="AK24924" s="79"/>
      <c r="AM24924" s="79"/>
      <c r="AS24924" s="80"/>
      <c r="BC24924" s="79"/>
    </row>
    <row r="24925" spans="30:55" x14ac:dyDescent="0.25">
      <c r="AD24925" s="27"/>
      <c r="AE24925" s="27"/>
      <c r="AH24925" s="79"/>
      <c r="AI24925" s="79"/>
      <c r="AJ24925" s="80"/>
      <c r="AK24925" s="79"/>
      <c r="AS24925" s="80"/>
      <c r="BC24925" s="79"/>
    </row>
    <row r="24926" spans="30:55" x14ac:dyDescent="0.25">
      <c r="AH24926" s="79"/>
      <c r="AI24926" s="79"/>
      <c r="AJ24926" s="80"/>
      <c r="AK24926" s="79"/>
      <c r="AM24926" s="79"/>
      <c r="AS24926" s="80"/>
      <c r="BC24926" s="79"/>
    </row>
    <row r="24927" spans="30:55" x14ac:dyDescent="0.25">
      <c r="AH24927" s="79"/>
      <c r="AI24927" s="79"/>
      <c r="AJ24927" s="80"/>
      <c r="AK24927" s="79"/>
      <c r="AM24927" s="79"/>
      <c r="AS24927" s="80"/>
      <c r="BC24927" s="79"/>
    </row>
    <row r="24928" spans="30:55" x14ac:dyDescent="0.25">
      <c r="AH24928" s="79"/>
      <c r="AI24928" s="79"/>
      <c r="AJ24928" s="80"/>
      <c r="AK24928" s="79"/>
      <c r="AM24928" s="79"/>
      <c r="AS24928" s="80"/>
      <c r="BC24928" s="79"/>
    </row>
    <row r="24929" spans="30:55" x14ac:dyDescent="0.25">
      <c r="AH24929" s="79"/>
      <c r="AI24929" s="79"/>
      <c r="AJ24929" s="80"/>
      <c r="AK24929" s="79"/>
      <c r="AM24929" s="79"/>
      <c r="AS24929" s="80"/>
      <c r="BC24929" s="79"/>
    </row>
    <row r="24930" spans="30:55" x14ac:dyDescent="0.25">
      <c r="AH24930" s="79"/>
      <c r="AI24930" s="79"/>
      <c r="AJ24930" s="80"/>
      <c r="AK24930" s="79"/>
      <c r="AM24930" s="79"/>
      <c r="AS24930" s="80"/>
      <c r="BC24930" s="79"/>
    </row>
    <row r="24931" spans="30:55" x14ac:dyDescent="0.25">
      <c r="AH24931" s="79"/>
      <c r="AI24931" s="79"/>
      <c r="AJ24931" s="80"/>
      <c r="AK24931" s="79"/>
      <c r="AM24931" s="79"/>
      <c r="AS24931" s="80"/>
      <c r="BC24931" s="79"/>
    </row>
    <row r="24932" spans="30:55" x14ac:dyDescent="0.25">
      <c r="AH24932" s="79"/>
      <c r="AI24932" s="79"/>
      <c r="AJ24932" s="80"/>
      <c r="AK24932" s="79"/>
      <c r="AM24932" s="79"/>
      <c r="AS24932" s="80"/>
      <c r="BC24932" s="79"/>
    </row>
    <row r="24933" spans="30:55" x14ac:dyDescent="0.25">
      <c r="AH24933" s="79"/>
      <c r="AI24933" s="79"/>
      <c r="AJ24933" s="80"/>
      <c r="AK24933" s="79"/>
      <c r="AM24933" s="79"/>
      <c r="AS24933" s="80"/>
      <c r="BC24933" s="79"/>
    </row>
    <row r="24934" spans="30:55" x14ac:dyDescent="0.25">
      <c r="AH24934" s="79"/>
      <c r="AI24934" s="79"/>
      <c r="AJ24934" s="80"/>
      <c r="AK24934" s="79"/>
      <c r="AM24934" s="79"/>
      <c r="AS24934" s="80"/>
      <c r="BC24934" s="79"/>
    </row>
    <row r="24935" spans="30:55" x14ac:dyDescent="0.25">
      <c r="AH24935" s="79"/>
      <c r="AI24935" s="79"/>
      <c r="AJ24935" s="80"/>
      <c r="AK24935" s="79"/>
      <c r="AM24935" s="79"/>
      <c r="AS24935" s="80"/>
      <c r="BC24935" s="79"/>
    </row>
    <row r="24936" spans="30:55" x14ac:dyDescent="0.25">
      <c r="AH24936" s="79"/>
      <c r="AI24936" s="79"/>
      <c r="AJ24936" s="80"/>
      <c r="AK24936" s="79"/>
      <c r="AM24936" s="79"/>
      <c r="AS24936" s="80"/>
      <c r="BC24936" s="79"/>
    </row>
    <row r="24937" spans="30:55" x14ac:dyDescent="0.25">
      <c r="AH24937" s="79"/>
      <c r="AI24937" s="79"/>
      <c r="AJ24937" s="80"/>
      <c r="AK24937" s="79"/>
      <c r="AS24937" s="80"/>
      <c r="BC24937" s="79"/>
    </row>
    <row r="24938" spans="30:55" x14ac:dyDescent="0.25">
      <c r="AH24938" s="79"/>
      <c r="AI24938" s="79"/>
      <c r="AJ24938" s="80"/>
      <c r="AK24938" s="79"/>
      <c r="AM24938" s="79"/>
      <c r="AS24938" s="80"/>
      <c r="BC24938" s="79"/>
    </row>
    <row r="24939" spans="30:55" x14ac:dyDescent="0.25">
      <c r="AD24939" s="27"/>
      <c r="AE24939" s="27"/>
      <c r="AH24939" s="79"/>
      <c r="AI24939" s="79"/>
      <c r="AJ24939" s="80"/>
      <c r="AK24939" s="79"/>
      <c r="AM24939" s="79"/>
      <c r="AS24939" s="80"/>
      <c r="BC24939" s="79"/>
    </row>
    <row r="24940" spans="30:55" x14ac:dyDescent="0.25">
      <c r="AD24940" s="27"/>
      <c r="AE24940" s="27"/>
      <c r="AH24940" s="79"/>
      <c r="AI24940" s="79"/>
      <c r="AJ24940" s="80"/>
      <c r="AK24940" s="79"/>
      <c r="AM24940" s="79"/>
      <c r="AS24940" s="80"/>
      <c r="BC24940" s="79"/>
    </row>
    <row r="24941" spans="30:55" x14ac:dyDescent="0.25">
      <c r="AD24941" s="27"/>
      <c r="AE24941" s="27"/>
      <c r="AH24941" s="79"/>
      <c r="AI24941" s="79"/>
      <c r="AJ24941" s="80"/>
      <c r="AK24941" s="79"/>
      <c r="AM24941" s="79"/>
      <c r="AS24941" s="80"/>
      <c r="BC24941" s="79"/>
    </row>
    <row r="24942" spans="30:55" x14ac:dyDescent="0.25">
      <c r="AH24942" s="79"/>
      <c r="AI24942" s="79"/>
      <c r="AJ24942" s="80"/>
      <c r="AK24942" s="79"/>
      <c r="AM24942" s="79"/>
      <c r="AS24942" s="80"/>
      <c r="BC24942" s="79"/>
    </row>
    <row r="24943" spans="30:55" x14ac:dyDescent="0.25">
      <c r="AD24943" s="27"/>
      <c r="AE24943" s="27"/>
      <c r="AH24943" s="79"/>
      <c r="AI24943" s="79"/>
      <c r="AJ24943" s="80"/>
      <c r="AK24943" s="79"/>
      <c r="AM24943" s="79"/>
      <c r="AS24943" s="80"/>
      <c r="BC24943" s="79"/>
    </row>
    <row r="24944" spans="30:55" x14ac:dyDescent="0.25">
      <c r="AH24944" s="79"/>
      <c r="AI24944" s="79"/>
      <c r="AJ24944" s="80"/>
      <c r="AK24944" s="79"/>
      <c r="AM24944" s="79"/>
      <c r="AS24944" s="80"/>
      <c r="BC24944" s="79"/>
    </row>
    <row r="24945" spans="30:55" x14ac:dyDescent="0.25">
      <c r="AH24945" s="79"/>
      <c r="AI24945" s="79"/>
      <c r="AJ24945" s="80"/>
      <c r="AK24945" s="79"/>
      <c r="AM24945" s="79"/>
      <c r="AS24945" s="80"/>
      <c r="BC24945" s="79"/>
    </row>
    <row r="24946" spans="30:55" x14ac:dyDescent="0.25">
      <c r="AH24946" s="79"/>
      <c r="AI24946" s="79"/>
      <c r="AJ24946" s="80"/>
      <c r="AK24946" s="79"/>
      <c r="AM24946" s="79"/>
      <c r="AS24946" s="80"/>
      <c r="BC24946" s="79"/>
    </row>
    <row r="24947" spans="30:55" x14ac:dyDescent="0.25">
      <c r="AH24947" s="79"/>
      <c r="AI24947" s="79"/>
      <c r="AJ24947" s="80"/>
      <c r="AK24947" s="79"/>
      <c r="AM24947" s="79"/>
      <c r="AS24947" s="80"/>
      <c r="BC24947" s="79"/>
    </row>
    <row r="24948" spans="30:55" x14ac:dyDescent="0.25">
      <c r="AH24948" s="79"/>
      <c r="AI24948" s="79"/>
      <c r="AJ24948" s="80"/>
      <c r="AK24948" s="79"/>
      <c r="AM24948" s="79"/>
      <c r="AS24948" s="80"/>
      <c r="BC24948" s="79"/>
    </row>
    <row r="24949" spans="30:55" x14ac:dyDescent="0.25">
      <c r="AD24949" s="27"/>
      <c r="AE24949" s="27"/>
      <c r="AH24949" s="79"/>
      <c r="AI24949" s="79"/>
      <c r="AJ24949" s="80"/>
      <c r="AK24949" s="79"/>
      <c r="AM24949" s="79"/>
      <c r="AS24949" s="80"/>
      <c r="BC24949" s="79"/>
    </row>
    <row r="24950" spans="30:55" x14ac:dyDescent="0.25">
      <c r="AH24950" s="79"/>
      <c r="AI24950" s="79"/>
      <c r="AJ24950" s="80"/>
      <c r="AK24950" s="79"/>
      <c r="AM24950" s="79"/>
      <c r="AS24950" s="80"/>
      <c r="BC24950" s="79"/>
    </row>
    <row r="24951" spans="30:55" x14ac:dyDescent="0.25">
      <c r="AD24951" s="27"/>
      <c r="AE24951" s="27"/>
      <c r="AH24951" s="79"/>
      <c r="AI24951" s="79"/>
      <c r="AJ24951" s="80"/>
      <c r="AK24951" s="79"/>
      <c r="AS24951" s="80"/>
      <c r="BC24951" s="79"/>
    </row>
    <row r="24952" spans="30:55" x14ac:dyDescent="0.25">
      <c r="AH24952" s="79"/>
      <c r="AI24952" s="79"/>
      <c r="AJ24952" s="80"/>
      <c r="AK24952" s="79"/>
      <c r="AS24952" s="80"/>
      <c r="BC24952" s="79"/>
    </row>
    <row r="24953" spans="30:55" x14ac:dyDescent="0.25">
      <c r="AH24953" s="79"/>
      <c r="AI24953" s="79"/>
      <c r="AJ24953" s="80"/>
      <c r="AK24953" s="79"/>
      <c r="AM24953" s="79"/>
      <c r="AS24953" s="80"/>
      <c r="BC24953" s="79"/>
    </row>
    <row r="24954" spans="30:55" x14ac:dyDescent="0.25">
      <c r="AH24954" s="79"/>
      <c r="AI24954" s="79"/>
      <c r="AJ24954" s="80"/>
      <c r="AK24954" s="79"/>
      <c r="AM24954" s="79"/>
      <c r="AS24954" s="80"/>
      <c r="BC24954" s="79"/>
    </row>
    <row r="24955" spans="30:55" x14ac:dyDescent="0.25">
      <c r="AH24955" s="79"/>
      <c r="AI24955" s="79"/>
      <c r="AJ24955" s="80"/>
      <c r="AK24955" s="79"/>
      <c r="AM24955" s="79"/>
      <c r="AS24955" s="80"/>
      <c r="BC24955" s="79"/>
    </row>
    <row r="24956" spans="30:55" x14ac:dyDescent="0.25">
      <c r="AH24956" s="79"/>
      <c r="AI24956" s="79"/>
      <c r="AJ24956" s="80"/>
      <c r="AK24956" s="79"/>
      <c r="AM24956" s="79"/>
      <c r="AS24956" s="80"/>
      <c r="BC24956" s="79"/>
    </row>
    <row r="24957" spans="30:55" x14ac:dyDescent="0.25">
      <c r="AH24957" s="79"/>
      <c r="AI24957" s="79"/>
      <c r="AJ24957" s="80"/>
      <c r="AK24957" s="79"/>
      <c r="AM24957" s="79"/>
      <c r="AS24957" s="80"/>
      <c r="BC24957" s="79"/>
    </row>
    <row r="24958" spans="30:55" x14ac:dyDescent="0.25">
      <c r="AH24958" s="79"/>
      <c r="AI24958" s="79"/>
      <c r="AJ24958" s="80"/>
      <c r="AK24958" s="79"/>
      <c r="AM24958" s="79"/>
      <c r="AS24958" s="80"/>
      <c r="BC24958" s="79"/>
    </row>
    <row r="24959" spans="30:55" x14ac:dyDescent="0.25">
      <c r="AH24959" s="79"/>
      <c r="AI24959" s="79"/>
      <c r="AJ24959" s="80"/>
      <c r="AK24959" s="79"/>
      <c r="AM24959" s="79"/>
      <c r="AS24959" s="80"/>
      <c r="BC24959" s="79"/>
    </row>
    <row r="24960" spans="30:55" x14ac:dyDescent="0.25">
      <c r="AD24960" s="27"/>
      <c r="AE24960" s="27"/>
      <c r="AH24960" s="79"/>
      <c r="AI24960" s="79"/>
      <c r="AJ24960" s="80"/>
      <c r="AK24960" s="79"/>
      <c r="AS24960" s="80"/>
      <c r="BC24960" s="79"/>
    </row>
    <row r="24961" spans="30:55" x14ac:dyDescent="0.25">
      <c r="AH24961" s="79"/>
      <c r="AI24961" s="79"/>
      <c r="AJ24961" s="80"/>
      <c r="AK24961" s="79"/>
      <c r="AM24961" s="79"/>
      <c r="AS24961" s="80"/>
      <c r="BC24961" s="79"/>
    </row>
    <row r="24962" spans="30:55" x14ac:dyDescent="0.25">
      <c r="AH24962" s="79"/>
      <c r="AI24962" s="79"/>
      <c r="AJ24962" s="80"/>
      <c r="AK24962" s="79"/>
      <c r="AM24962" s="79"/>
      <c r="AS24962" s="80"/>
      <c r="BC24962" s="79"/>
    </row>
    <row r="24963" spans="30:55" x14ac:dyDescent="0.25">
      <c r="AH24963" s="79"/>
      <c r="AI24963" s="79"/>
      <c r="AJ24963" s="80"/>
      <c r="AK24963" s="79"/>
      <c r="AM24963" s="79"/>
      <c r="AS24963" s="80"/>
      <c r="BC24963" s="79"/>
    </row>
    <row r="24964" spans="30:55" x14ac:dyDescent="0.25">
      <c r="AD24964" s="27"/>
      <c r="AE24964" s="27"/>
      <c r="AH24964" s="79"/>
      <c r="AI24964" s="79"/>
      <c r="AJ24964" s="80"/>
      <c r="AK24964" s="79"/>
      <c r="AS24964" s="80"/>
      <c r="BC24964" s="79"/>
    </row>
    <row r="24965" spans="30:55" x14ac:dyDescent="0.25">
      <c r="AH24965" s="79"/>
      <c r="AI24965" s="79"/>
      <c r="AJ24965" s="80"/>
      <c r="AK24965" s="79"/>
      <c r="AM24965" s="79"/>
      <c r="AS24965" s="80"/>
      <c r="BC24965" s="79"/>
    </row>
    <row r="24966" spans="30:55" x14ac:dyDescent="0.25">
      <c r="AH24966" s="79"/>
      <c r="AI24966" s="79"/>
      <c r="AJ24966" s="80"/>
      <c r="AK24966" s="79"/>
      <c r="AM24966" s="79"/>
      <c r="AS24966" s="80"/>
      <c r="BC24966" s="79"/>
    </row>
    <row r="24967" spans="30:55" x14ac:dyDescent="0.25">
      <c r="AD24967" s="27"/>
      <c r="AE24967" s="27"/>
      <c r="AH24967" s="79"/>
      <c r="AI24967" s="79"/>
      <c r="AJ24967" s="80"/>
      <c r="AK24967" s="79"/>
      <c r="AS24967" s="80"/>
      <c r="BC24967" s="79"/>
    </row>
    <row r="24968" spans="30:55" x14ac:dyDescent="0.25">
      <c r="AH24968" s="79"/>
      <c r="AI24968" s="79"/>
      <c r="AJ24968" s="80"/>
      <c r="AK24968" s="79"/>
      <c r="AM24968" s="79"/>
      <c r="AS24968" s="80"/>
      <c r="BC24968" s="79"/>
    </row>
    <row r="24969" spans="30:55" x14ac:dyDescent="0.25">
      <c r="AH24969" s="79"/>
      <c r="AI24969" s="79"/>
      <c r="AJ24969" s="80"/>
      <c r="AK24969" s="79"/>
      <c r="AM24969" s="79"/>
      <c r="AS24969" s="80"/>
      <c r="BC24969" s="79"/>
    </row>
    <row r="24970" spans="30:55" x14ac:dyDescent="0.25">
      <c r="AH24970" s="79"/>
      <c r="AI24970" s="79"/>
      <c r="AJ24970" s="80"/>
      <c r="AK24970" s="79"/>
      <c r="AS24970" s="80"/>
      <c r="BC24970" s="79"/>
    </row>
    <row r="24971" spans="30:55" x14ac:dyDescent="0.25">
      <c r="AH24971" s="79"/>
      <c r="AI24971" s="79"/>
      <c r="AJ24971" s="80"/>
      <c r="AK24971" s="79"/>
      <c r="AS24971" s="80"/>
      <c r="BC24971" s="79"/>
    </row>
    <row r="24972" spans="30:55" x14ac:dyDescent="0.25">
      <c r="AH24972" s="79"/>
      <c r="AI24972" s="79"/>
      <c r="AJ24972" s="80"/>
      <c r="AK24972" s="79"/>
      <c r="AM24972" s="79"/>
      <c r="AS24972" s="80"/>
      <c r="BC24972" s="79"/>
    </row>
    <row r="24973" spans="30:55" x14ac:dyDescent="0.25">
      <c r="AH24973" s="79"/>
      <c r="AI24973" s="79"/>
      <c r="AJ24973" s="80"/>
      <c r="AK24973" s="79"/>
      <c r="AM24973" s="79"/>
      <c r="AS24973" s="80"/>
      <c r="BC24973" s="79"/>
    </row>
    <row r="24974" spans="30:55" x14ac:dyDescent="0.25">
      <c r="AH24974" s="79"/>
      <c r="AI24974" s="79"/>
      <c r="AJ24974" s="80"/>
      <c r="AK24974" s="79"/>
      <c r="AM24974" s="79"/>
      <c r="AS24974" s="80"/>
      <c r="BC24974" s="79"/>
    </row>
    <row r="24975" spans="30:55" x14ac:dyDescent="0.25">
      <c r="AH24975" s="79"/>
      <c r="AI24975" s="79"/>
      <c r="AJ24975" s="80"/>
      <c r="AK24975" s="79"/>
      <c r="AS24975" s="80"/>
      <c r="BC24975" s="79"/>
    </row>
    <row r="24976" spans="30:55" x14ac:dyDescent="0.25">
      <c r="AH24976" s="79"/>
      <c r="AI24976" s="79"/>
      <c r="AJ24976" s="80"/>
      <c r="AK24976" s="79"/>
      <c r="AM24976" s="79"/>
      <c r="AS24976" s="80"/>
      <c r="BC24976" s="79"/>
    </row>
    <row r="24977" spans="30:55" x14ac:dyDescent="0.25">
      <c r="AH24977" s="79"/>
      <c r="AI24977" s="79"/>
      <c r="AJ24977" s="80"/>
      <c r="AK24977" s="79"/>
      <c r="AM24977" s="79"/>
      <c r="AS24977" s="80"/>
      <c r="BC24977" s="79"/>
    </row>
    <row r="24978" spans="30:55" x14ac:dyDescent="0.25">
      <c r="AH24978" s="79"/>
      <c r="AI24978" s="79"/>
      <c r="AJ24978" s="80"/>
      <c r="AK24978" s="79"/>
      <c r="AM24978" s="79"/>
      <c r="AS24978" s="80"/>
      <c r="BC24978" s="79"/>
    </row>
    <row r="24979" spans="30:55" x14ac:dyDescent="0.25">
      <c r="AD24979" s="27"/>
      <c r="AE24979" s="27"/>
      <c r="AH24979" s="79"/>
      <c r="AI24979" s="79"/>
      <c r="AJ24979" s="80"/>
      <c r="AK24979" s="79"/>
      <c r="AS24979" s="80"/>
      <c r="BC24979" s="79"/>
    </row>
    <row r="24980" spans="30:55" x14ac:dyDescent="0.25">
      <c r="AH24980" s="79"/>
      <c r="AI24980" s="79"/>
      <c r="AJ24980" s="80"/>
      <c r="AK24980" s="79"/>
      <c r="AS24980" s="80"/>
      <c r="BC24980" s="79"/>
    </row>
    <row r="24981" spans="30:55" x14ac:dyDescent="0.25">
      <c r="AH24981" s="79"/>
      <c r="AI24981" s="79"/>
      <c r="AJ24981" s="80"/>
      <c r="AK24981" s="79"/>
      <c r="AM24981" s="79"/>
      <c r="AS24981" s="80"/>
      <c r="BC24981" s="79"/>
    </row>
    <row r="24982" spans="30:55" x14ac:dyDescent="0.25">
      <c r="AH24982" s="79"/>
      <c r="AI24982" s="79"/>
      <c r="AJ24982" s="80"/>
      <c r="AK24982" s="79"/>
      <c r="AS24982" s="80"/>
      <c r="BC24982" s="79"/>
    </row>
    <row r="24983" spans="30:55" x14ac:dyDescent="0.25">
      <c r="AD24983" s="27"/>
      <c r="AE24983" s="27"/>
      <c r="AH24983" s="79"/>
      <c r="AI24983" s="79"/>
      <c r="AJ24983" s="80"/>
      <c r="AK24983" s="79"/>
      <c r="AS24983" s="80"/>
      <c r="BC24983" s="79"/>
    </row>
    <row r="24984" spans="30:55" x14ac:dyDescent="0.25">
      <c r="AH24984" s="79"/>
      <c r="AI24984" s="79"/>
      <c r="AJ24984" s="80"/>
      <c r="AK24984" s="79"/>
      <c r="AM24984" s="79"/>
      <c r="AS24984" s="80"/>
      <c r="BC24984" s="79"/>
    </row>
    <row r="24985" spans="30:55" x14ac:dyDescent="0.25">
      <c r="AH24985" s="79"/>
      <c r="AI24985" s="79"/>
      <c r="AJ24985" s="80"/>
      <c r="AK24985" s="79"/>
      <c r="AM24985" s="79"/>
      <c r="AS24985" s="80"/>
      <c r="BC24985" s="79"/>
    </row>
    <row r="24986" spans="30:55" x14ac:dyDescent="0.25">
      <c r="AD24986" s="27"/>
      <c r="AE24986" s="27"/>
      <c r="AH24986" s="79"/>
      <c r="AI24986" s="79"/>
      <c r="AJ24986" s="80"/>
      <c r="AK24986" s="79"/>
      <c r="AS24986" s="80"/>
      <c r="BC24986" s="79"/>
    </row>
    <row r="24987" spans="30:55" x14ac:dyDescent="0.25">
      <c r="AH24987" s="79"/>
      <c r="AI24987" s="79"/>
      <c r="AJ24987" s="80"/>
      <c r="AK24987" s="79"/>
      <c r="AM24987" s="79"/>
      <c r="AS24987" s="80"/>
      <c r="BC24987" s="79"/>
    </row>
    <row r="24988" spans="30:55" x14ac:dyDescent="0.25">
      <c r="AH24988" s="79"/>
      <c r="AI24988" s="79"/>
      <c r="AJ24988" s="80"/>
      <c r="AK24988" s="79"/>
      <c r="AM24988" s="79"/>
      <c r="AS24988" s="80"/>
      <c r="BC24988" s="79"/>
    </row>
    <row r="24989" spans="30:55" x14ac:dyDescent="0.25">
      <c r="AD24989" s="27"/>
      <c r="AE24989" s="27"/>
      <c r="AH24989" s="79"/>
      <c r="AI24989" s="79"/>
      <c r="AJ24989" s="80"/>
      <c r="AK24989" s="79"/>
      <c r="AS24989" s="80"/>
      <c r="BC24989" s="79"/>
    </row>
    <row r="24990" spans="30:55" x14ac:dyDescent="0.25">
      <c r="AH24990" s="79"/>
      <c r="AI24990" s="79"/>
      <c r="AJ24990" s="80"/>
      <c r="AK24990" s="79"/>
      <c r="AM24990" s="79"/>
      <c r="AS24990" s="80"/>
      <c r="BC24990" s="79"/>
    </row>
    <row r="24991" spans="30:55" x14ac:dyDescent="0.25">
      <c r="AH24991" s="79"/>
      <c r="AI24991" s="79"/>
      <c r="AJ24991" s="80"/>
      <c r="AK24991" s="79"/>
      <c r="AS24991" s="80"/>
      <c r="BC24991" s="79"/>
    </row>
    <row r="24992" spans="30:55" x14ac:dyDescent="0.25">
      <c r="AH24992" s="79"/>
      <c r="AI24992" s="79"/>
      <c r="AJ24992" s="80"/>
      <c r="AK24992" s="79"/>
      <c r="AM24992" s="79"/>
      <c r="AS24992" s="80"/>
      <c r="BC24992" s="79"/>
    </row>
    <row r="24993" spans="30:55" x14ac:dyDescent="0.25">
      <c r="AH24993" s="79"/>
      <c r="AI24993" s="79"/>
      <c r="AJ24993" s="80"/>
      <c r="AK24993" s="79"/>
      <c r="AM24993" s="79"/>
      <c r="AS24993" s="80"/>
      <c r="BC24993" s="79"/>
    </row>
    <row r="24994" spans="30:55" x14ac:dyDescent="0.25">
      <c r="AH24994" s="79"/>
      <c r="AI24994" s="79"/>
      <c r="AJ24994" s="80"/>
      <c r="AK24994" s="79"/>
      <c r="AM24994" s="79"/>
      <c r="AS24994" s="80"/>
      <c r="BC24994" s="79"/>
    </row>
    <row r="24995" spans="30:55" x14ac:dyDescent="0.25">
      <c r="AD24995" s="27"/>
      <c r="AE24995" s="27"/>
      <c r="AH24995" s="79"/>
      <c r="AI24995" s="79"/>
      <c r="AJ24995" s="80"/>
      <c r="AK24995" s="79"/>
      <c r="AS24995" s="80"/>
      <c r="BC24995" s="79"/>
    </row>
    <row r="24996" spans="30:55" x14ac:dyDescent="0.25">
      <c r="AH24996" s="79"/>
      <c r="AI24996" s="79"/>
      <c r="AJ24996" s="80"/>
      <c r="AK24996" s="79"/>
      <c r="AM24996" s="79"/>
      <c r="AS24996" s="80"/>
      <c r="BC24996" s="79"/>
    </row>
    <row r="24997" spans="30:55" x14ac:dyDescent="0.25">
      <c r="AH24997" s="79"/>
      <c r="AI24997" s="79"/>
      <c r="AJ24997" s="80"/>
      <c r="AK24997" s="79"/>
      <c r="AM24997" s="79"/>
      <c r="AS24997" s="80"/>
      <c r="BC24997" s="79"/>
    </row>
    <row r="24998" spans="30:55" x14ac:dyDescent="0.25">
      <c r="AH24998" s="79"/>
      <c r="AI24998" s="79"/>
      <c r="AJ24998" s="80"/>
      <c r="AK24998" s="79"/>
      <c r="AM24998" s="79"/>
      <c r="AS24998" s="80"/>
      <c r="BC24998" s="79"/>
    </row>
    <row r="24999" spans="30:55" x14ac:dyDescent="0.25">
      <c r="AH24999" s="79"/>
      <c r="AI24999" s="79"/>
      <c r="AJ24999" s="80"/>
      <c r="AK24999" s="79"/>
      <c r="AS24999" s="80"/>
      <c r="BC24999" s="79"/>
    </row>
    <row r="25000" spans="30:55" x14ac:dyDescent="0.25">
      <c r="AH25000" s="79"/>
      <c r="AI25000" s="79"/>
      <c r="AJ25000" s="80"/>
      <c r="AK25000" s="79"/>
      <c r="AM25000" s="79"/>
      <c r="AS25000" s="80"/>
      <c r="BC25000" s="79"/>
    </row>
    <row r="25001" spans="30:55" x14ac:dyDescent="0.25">
      <c r="AH25001" s="79"/>
      <c r="AI25001" s="79"/>
      <c r="AJ25001" s="80"/>
      <c r="AK25001" s="79"/>
      <c r="AM25001" s="79"/>
      <c r="AS25001" s="80"/>
      <c r="BC25001" s="79"/>
    </row>
    <row r="25002" spans="30:55" x14ac:dyDescent="0.25">
      <c r="AD25002" s="27"/>
      <c r="AE25002" s="27"/>
      <c r="AH25002" s="79"/>
      <c r="AI25002" s="79"/>
      <c r="AJ25002" s="80"/>
      <c r="AK25002" s="79"/>
      <c r="AS25002" s="80"/>
      <c r="BC25002" s="79"/>
    </row>
    <row r="25003" spans="30:55" x14ac:dyDescent="0.25">
      <c r="AD25003" s="27"/>
      <c r="AE25003" s="27"/>
      <c r="AH25003" s="79"/>
      <c r="AI25003" s="79"/>
      <c r="AJ25003" s="80"/>
      <c r="AK25003" s="79"/>
      <c r="AS25003" s="80"/>
      <c r="BC25003" s="79"/>
    </row>
    <row r="25004" spans="30:55" x14ac:dyDescent="0.25">
      <c r="AH25004" s="79"/>
      <c r="AI25004" s="79"/>
      <c r="AJ25004" s="80"/>
      <c r="AK25004" s="79"/>
      <c r="AM25004" s="79"/>
      <c r="AS25004" s="80"/>
      <c r="BC25004" s="79"/>
    </row>
    <row r="25005" spans="30:55" x14ac:dyDescent="0.25">
      <c r="AH25005" s="79"/>
      <c r="AI25005" s="79"/>
      <c r="AJ25005" s="80"/>
      <c r="AK25005" s="79"/>
      <c r="AM25005" s="79"/>
      <c r="AS25005" s="80"/>
      <c r="BC25005" s="79"/>
    </row>
    <row r="25006" spans="30:55" x14ac:dyDescent="0.25">
      <c r="AH25006" s="79"/>
      <c r="AI25006" s="79"/>
      <c r="AJ25006" s="80"/>
      <c r="AK25006" s="79"/>
      <c r="AM25006" s="79"/>
      <c r="AS25006" s="80"/>
      <c r="BC25006" s="79"/>
    </row>
    <row r="25007" spans="30:55" x14ac:dyDescent="0.25">
      <c r="AD25007" s="27"/>
      <c r="AE25007" s="27"/>
      <c r="AH25007" s="79"/>
      <c r="AI25007" s="79"/>
      <c r="AJ25007" s="80"/>
      <c r="AK25007" s="79"/>
      <c r="AS25007" s="80"/>
      <c r="BC25007" s="79"/>
    </row>
    <row r="25008" spans="30:55" x14ac:dyDescent="0.25">
      <c r="AH25008" s="79"/>
      <c r="AI25008" s="79"/>
      <c r="AJ25008" s="80"/>
      <c r="AK25008" s="79"/>
      <c r="AS25008" s="80"/>
      <c r="BC25008" s="79"/>
    </row>
    <row r="25009" spans="30:55" x14ac:dyDescent="0.25">
      <c r="AH25009" s="79"/>
      <c r="AI25009" s="79"/>
      <c r="AJ25009" s="80"/>
      <c r="AK25009" s="79"/>
      <c r="AM25009" s="79"/>
      <c r="AS25009" s="80"/>
      <c r="BC25009" s="79"/>
    </row>
    <row r="25010" spans="30:55" x14ac:dyDescent="0.25">
      <c r="AH25010" s="79"/>
      <c r="AI25010" s="79"/>
      <c r="AJ25010" s="80"/>
      <c r="AK25010" s="79"/>
      <c r="AM25010" s="79"/>
      <c r="AS25010" s="80"/>
      <c r="BC25010" s="79"/>
    </row>
    <row r="25011" spans="30:55" x14ac:dyDescent="0.25">
      <c r="AH25011" s="79"/>
      <c r="AI25011" s="79"/>
      <c r="AJ25011" s="80"/>
      <c r="AK25011" s="79"/>
      <c r="AM25011" s="79"/>
      <c r="AS25011" s="80"/>
      <c r="BC25011" s="79"/>
    </row>
    <row r="25012" spans="30:55" x14ac:dyDescent="0.25">
      <c r="AH25012" s="79"/>
      <c r="AI25012" s="79"/>
      <c r="AJ25012" s="80"/>
      <c r="AK25012" s="79"/>
      <c r="AM25012" s="79"/>
      <c r="AS25012" s="80"/>
      <c r="BC25012" s="79"/>
    </row>
    <row r="25013" spans="30:55" x14ac:dyDescent="0.25">
      <c r="AH25013" s="79"/>
      <c r="AI25013" s="79"/>
      <c r="AJ25013" s="80"/>
      <c r="AK25013" s="79"/>
      <c r="AM25013" s="79"/>
      <c r="AS25013" s="80"/>
      <c r="BC25013" s="79"/>
    </row>
    <row r="25014" spans="30:55" x14ac:dyDescent="0.25">
      <c r="AH25014" s="79"/>
      <c r="AI25014" s="79"/>
      <c r="AJ25014" s="80"/>
      <c r="AK25014" s="79"/>
      <c r="AM25014" s="79"/>
      <c r="AS25014" s="80"/>
      <c r="BC25014" s="79"/>
    </row>
    <row r="25015" spans="30:55" x14ac:dyDescent="0.25">
      <c r="AH25015" s="79"/>
      <c r="AI25015" s="79"/>
      <c r="AJ25015" s="80"/>
      <c r="AK25015" s="79"/>
      <c r="AS25015" s="80"/>
      <c r="BC25015" s="79"/>
    </row>
    <row r="25016" spans="30:55" x14ac:dyDescent="0.25">
      <c r="AH25016" s="79"/>
      <c r="AI25016" s="79"/>
      <c r="AJ25016" s="80"/>
      <c r="AK25016" s="79"/>
      <c r="AM25016" s="79"/>
      <c r="AS25016" s="80"/>
      <c r="BC25016" s="79"/>
    </row>
    <row r="25017" spans="30:55" x14ac:dyDescent="0.25">
      <c r="AH25017" s="79"/>
      <c r="AI25017" s="79"/>
      <c r="AJ25017" s="80"/>
      <c r="AK25017" s="79"/>
      <c r="AM25017" s="79"/>
      <c r="AS25017" s="80"/>
      <c r="BC25017" s="79"/>
    </row>
    <row r="25018" spans="30:55" x14ac:dyDescent="0.25">
      <c r="AH25018" s="79"/>
      <c r="AI25018" s="79"/>
      <c r="AJ25018" s="80"/>
      <c r="AK25018" s="79"/>
      <c r="AM25018" s="79"/>
      <c r="AS25018" s="80"/>
      <c r="BC25018" s="79"/>
    </row>
    <row r="25019" spans="30:55" x14ac:dyDescent="0.25">
      <c r="AH25019" s="79"/>
      <c r="AI25019" s="79"/>
      <c r="AJ25019" s="80"/>
      <c r="AK25019" s="79"/>
      <c r="AM25019" s="79"/>
      <c r="AS25019" s="80"/>
      <c r="BC25019" s="79"/>
    </row>
    <row r="25020" spans="30:55" x14ac:dyDescent="0.25">
      <c r="AD25020" s="27"/>
      <c r="AE25020" s="27"/>
      <c r="AH25020" s="79"/>
      <c r="AI25020" s="79"/>
      <c r="AJ25020" s="80"/>
      <c r="AK25020" s="79"/>
      <c r="AS25020" s="80"/>
      <c r="BC25020" s="79"/>
    </row>
    <row r="25021" spans="30:55" x14ac:dyDescent="0.25">
      <c r="AH25021" s="79"/>
      <c r="AI25021" s="79"/>
      <c r="AJ25021" s="80"/>
      <c r="AK25021" s="79"/>
      <c r="AS25021" s="80"/>
      <c r="BC25021" s="79"/>
    </row>
    <row r="25022" spans="30:55" x14ac:dyDescent="0.25">
      <c r="AD25022" s="27"/>
      <c r="AE25022" s="27"/>
      <c r="AH25022" s="79"/>
      <c r="AI25022" s="79"/>
      <c r="AJ25022" s="80"/>
      <c r="AK25022" s="79"/>
      <c r="AS25022" s="80"/>
      <c r="BC25022" s="79"/>
    </row>
    <row r="25023" spans="30:55" x14ac:dyDescent="0.25">
      <c r="AH25023" s="79"/>
      <c r="AI25023" s="79"/>
      <c r="AJ25023" s="80"/>
      <c r="AK25023" s="79"/>
      <c r="AM25023" s="79"/>
      <c r="AS25023" s="80"/>
      <c r="BC25023" s="79"/>
    </row>
    <row r="25024" spans="30:55" x14ac:dyDescent="0.25">
      <c r="AH25024" s="79"/>
      <c r="AI25024" s="79"/>
      <c r="AJ25024" s="80"/>
      <c r="AK25024" s="79"/>
      <c r="AM25024" s="79"/>
      <c r="AS25024" s="80"/>
      <c r="BC25024" s="79"/>
    </row>
    <row r="25025" spans="30:55" x14ac:dyDescent="0.25">
      <c r="AH25025" s="79"/>
      <c r="AI25025" s="79"/>
      <c r="AJ25025" s="80"/>
      <c r="AK25025" s="79"/>
      <c r="AM25025" s="79"/>
      <c r="AS25025" s="80"/>
      <c r="BC25025" s="79"/>
    </row>
    <row r="25026" spans="30:55" x14ac:dyDescent="0.25">
      <c r="AH25026" s="79"/>
      <c r="AI25026" s="79"/>
      <c r="AJ25026" s="80"/>
      <c r="AK25026" s="79"/>
      <c r="AM25026" s="79"/>
      <c r="AS25026" s="80"/>
      <c r="BC25026" s="79"/>
    </row>
    <row r="25027" spans="30:55" x14ac:dyDescent="0.25">
      <c r="AH25027" s="79"/>
      <c r="AI25027" s="79"/>
      <c r="AJ25027" s="80"/>
      <c r="AK25027" s="79"/>
      <c r="AS25027" s="80"/>
      <c r="BC25027" s="79"/>
    </row>
    <row r="25028" spans="30:55" x14ac:dyDescent="0.25">
      <c r="AH25028" s="79"/>
      <c r="AI25028" s="79"/>
      <c r="AJ25028" s="80"/>
      <c r="AK25028" s="79"/>
      <c r="AM25028" s="79"/>
      <c r="AS25028" s="80"/>
      <c r="BC25028" s="79"/>
    </row>
    <row r="25029" spans="30:55" x14ac:dyDescent="0.25">
      <c r="AH25029" s="79"/>
      <c r="AI25029" s="79"/>
      <c r="AJ25029" s="80"/>
      <c r="AK25029" s="79"/>
      <c r="AM25029" s="79"/>
      <c r="AS25029" s="80"/>
      <c r="BC25029" s="79"/>
    </row>
    <row r="25030" spans="30:55" x14ac:dyDescent="0.25">
      <c r="AD25030" s="27"/>
      <c r="AE25030" s="27"/>
      <c r="AH25030" s="79"/>
      <c r="AI25030" s="79"/>
      <c r="AJ25030" s="80"/>
      <c r="AK25030" s="79"/>
      <c r="AS25030" s="80"/>
      <c r="BC25030" s="79"/>
    </row>
    <row r="25031" spans="30:55" x14ac:dyDescent="0.25">
      <c r="AH25031" s="79"/>
      <c r="AI25031" s="79"/>
      <c r="AJ25031" s="80"/>
      <c r="AK25031" s="79"/>
      <c r="AM25031" s="79"/>
      <c r="AS25031" s="80"/>
      <c r="BC25031" s="79"/>
    </row>
    <row r="25032" spans="30:55" x14ac:dyDescent="0.25">
      <c r="AH25032" s="79"/>
      <c r="AI25032" s="79"/>
      <c r="AJ25032" s="80"/>
      <c r="AK25032" s="79"/>
      <c r="AS25032" s="80"/>
      <c r="BC25032" s="79"/>
    </row>
    <row r="25033" spans="30:55" x14ac:dyDescent="0.25">
      <c r="AH25033" s="79"/>
      <c r="AI25033" s="79"/>
      <c r="AJ25033" s="80"/>
      <c r="AK25033" s="79"/>
      <c r="AS25033" s="80"/>
      <c r="BC25033" s="79"/>
    </row>
    <row r="25034" spans="30:55" x14ac:dyDescent="0.25">
      <c r="AH25034" s="79"/>
      <c r="AI25034" s="79"/>
      <c r="AJ25034" s="80"/>
      <c r="AK25034" s="79"/>
      <c r="AM25034" s="79"/>
      <c r="AS25034" s="80"/>
      <c r="BC25034" s="79"/>
    </row>
    <row r="25035" spans="30:55" x14ac:dyDescent="0.25">
      <c r="AH25035" s="79"/>
      <c r="AI25035" s="79"/>
      <c r="AJ25035" s="80"/>
      <c r="AK25035" s="79"/>
      <c r="AM25035" s="79"/>
      <c r="AS25035" s="80"/>
      <c r="BC25035" s="79"/>
    </row>
    <row r="25036" spans="30:55" x14ac:dyDescent="0.25">
      <c r="AD25036" s="27"/>
      <c r="AE25036" s="27"/>
      <c r="AH25036" s="79"/>
      <c r="AI25036" s="79"/>
      <c r="AJ25036" s="80"/>
      <c r="AK25036" s="79"/>
      <c r="AM25036" s="79"/>
      <c r="AS25036" s="80"/>
      <c r="BC25036" s="79"/>
    </row>
    <row r="25037" spans="30:55" x14ac:dyDescent="0.25">
      <c r="AH25037" s="79"/>
      <c r="AI25037" s="79"/>
      <c r="AJ25037" s="80"/>
      <c r="AK25037" s="79"/>
      <c r="AM25037" s="79"/>
      <c r="AS25037" s="80"/>
      <c r="BC25037" s="79"/>
    </row>
    <row r="25038" spans="30:55" x14ac:dyDescent="0.25">
      <c r="AH25038" s="79"/>
      <c r="AI25038" s="79"/>
      <c r="AJ25038" s="80"/>
      <c r="AK25038" s="79"/>
      <c r="AM25038" s="79"/>
      <c r="AS25038" s="80"/>
      <c r="BC25038" s="79"/>
    </row>
    <row r="25039" spans="30:55" x14ac:dyDescent="0.25">
      <c r="AD25039" s="27"/>
      <c r="AE25039" s="27"/>
      <c r="AH25039" s="79"/>
      <c r="AI25039" s="79"/>
      <c r="AJ25039" s="80"/>
      <c r="AK25039" s="79"/>
      <c r="AS25039" s="80"/>
      <c r="BC25039" s="79"/>
    </row>
    <row r="25040" spans="30:55" x14ac:dyDescent="0.25">
      <c r="AH25040" s="79"/>
      <c r="AI25040" s="79"/>
      <c r="AJ25040" s="80"/>
      <c r="AK25040" s="79"/>
      <c r="AS25040" s="80"/>
      <c r="BC25040" s="79"/>
    </row>
    <row r="25041" spans="30:55" x14ac:dyDescent="0.25">
      <c r="AH25041" s="79"/>
      <c r="AI25041" s="79"/>
      <c r="AJ25041" s="80"/>
      <c r="AK25041" s="79"/>
      <c r="AM25041" s="79"/>
      <c r="AS25041" s="80"/>
      <c r="BC25041" s="79"/>
    </row>
    <row r="25042" spans="30:55" x14ac:dyDescent="0.25">
      <c r="AH25042" s="79"/>
      <c r="AI25042" s="79"/>
      <c r="AJ25042" s="80"/>
      <c r="AK25042" s="79"/>
      <c r="AM25042" s="79"/>
      <c r="AS25042" s="80"/>
      <c r="BC25042" s="79"/>
    </row>
    <row r="25043" spans="30:55" x14ac:dyDescent="0.25">
      <c r="AD25043" s="27"/>
      <c r="AE25043" s="27"/>
      <c r="AH25043" s="79"/>
      <c r="AI25043" s="79"/>
      <c r="AJ25043" s="80"/>
      <c r="AK25043" s="79"/>
      <c r="AS25043" s="80"/>
      <c r="BC25043" s="79"/>
    </row>
    <row r="25044" spans="30:55" x14ac:dyDescent="0.25">
      <c r="AD25044" s="27"/>
      <c r="AE25044" s="27"/>
      <c r="AH25044" s="79"/>
      <c r="AI25044" s="79"/>
      <c r="AJ25044" s="80"/>
      <c r="AK25044" s="79"/>
      <c r="AS25044" s="80"/>
      <c r="BC25044" s="79"/>
    </row>
    <row r="25045" spans="30:55" x14ac:dyDescent="0.25">
      <c r="AH25045" s="79"/>
      <c r="AI25045" s="79"/>
      <c r="AJ25045" s="80"/>
      <c r="AK25045" s="79"/>
      <c r="AM25045" s="79"/>
      <c r="AS25045" s="80"/>
      <c r="BC25045" s="79"/>
    </row>
    <row r="25046" spans="30:55" x14ac:dyDescent="0.25">
      <c r="AH25046" s="79"/>
      <c r="AI25046" s="79"/>
      <c r="AJ25046" s="80"/>
      <c r="AK25046" s="79"/>
      <c r="AM25046" s="79"/>
      <c r="AS25046" s="80"/>
      <c r="BC25046" s="79"/>
    </row>
    <row r="25047" spans="30:55" x14ac:dyDescent="0.25">
      <c r="AH25047" s="79"/>
      <c r="AI25047" s="79"/>
      <c r="AJ25047" s="80"/>
      <c r="AK25047" s="79"/>
      <c r="AM25047" s="79"/>
      <c r="AS25047" s="80"/>
      <c r="BC25047" s="79"/>
    </row>
    <row r="25048" spans="30:55" x14ac:dyDescent="0.25">
      <c r="AH25048" s="79"/>
      <c r="AI25048" s="79"/>
      <c r="AJ25048" s="80"/>
      <c r="AK25048" s="79"/>
      <c r="AM25048" s="79"/>
      <c r="AS25048" s="80"/>
      <c r="BC25048" s="79"/>
    </row>
    <row r="25049" spans="30:55" x14ac:dyDescent="0.25">
      <c r="AH25049" s="79"/>
      <c r="AI25049" s="79"/>
      <c r="AJ25049" s="80"/>
      <c r="AK25049" s="79"/>
      <c r="AM25049" s="79"/>
      <c r="AS25049" s="80"/>
      <c r="BC25049" s="79"/>
    </row>
    <row r="25050" spans="30:55" x14ac:dyDescent="0.25">
      <c r="AH25050" s="79"/>
      <c r="AI25050" s="79"/>
      <c r="AJ25050" s="80"/>
      <c r="AK25050" s="79"/>
      <c r="AM25050" s="79"/>
      <c r="AS25050" s="80"/>
      <c r="BC25050" s="79"/>
    </row>
    <row r="25051" spans="30:55" x14ac:dyDescent="0.25">
      <c r="AH25051" s="79"/>
      <c r="AI25051" s="79"/>
      <c r="AJ25051" s="80"/>
      <c r="AK25051" s="79"/>
      <c r="AM25051" s="79"/>
      <c r="AS25051" s="80"/>
      <c r="AV25051" s="79"/>
      <c r="AW25051" s="80"/>
      <c r="BC25051" s="79"/>
    </row>
    <row r="25052" spans="30:55" x14ac:dyDescent="0.25">
      <c r="AD25052" s="27"/>
      <c r="AE25052" s="27"/>
      <c r="AH25052" s="79"/>
      <c r="AI25052" s="79"/>
      <c r="AJ25052" s="80"/>
      <c r="AK25052" s="79"/>
      <c r="AS25052" s="80"/>
      <c r="BC25052" s="79"/>
    </row>
    <row r="25053" spans="30:55" x14ac:dyDescent="0.25">
      <c r="AD25053" s="27"/>
      <c r="AE25053" s="27"/>
      <c r="AH25053" s="79"/>
      <c r="AI25053" s="79"/>
      <c r="AJ25053" s="80"/>
      <c r="AK25053" s="79"/>
      <c r="AS25053" s="80"/>
      <c r="BC25053" s="79"/>
    </row>
    <row r="25054" spans="30:55" x14ac:dyDescent="0.25">
      <c r="AD25054" s="27"/>
      <c r="AE25054" s="27"/>
      <c r="AH25054" s="79"/>
      <c r="AI25054" s="79"/>
      <c r="AJ25054" s="80"/>
      <c r="AK25054" s="79"/>
      <c r="AS25054" s="80"/>
      <c r="BC25054" s="79"/>
    </row>
    <row r="25055" spans="30:55" x14ac:dyDescent="0.25">
      <c r="AH25055" s="79"/>
      <c r="AI25055" s="79"/>
      <c r="AJ25055" s="80"/>
      <c r="AK25055" s="79"/>
      <c r="AM25055" s="79"/>
      <c r="AS25055" s="80"/>
      <c r="BC25055" s="79"/>
    </row>
    <row r="25056" spans="30:55" x14ac:dyDescent="0.25">
      <c r="AH25056" s="79"/>
      <c r="AI25056" s="79"/>
      <c r="AJ25056" s="80"/>
      <c r="AK25056" s="79"/>
      <c r="AS25056" s="80"/>
      <c r="BC25056" s="79"/>
    </row>
    <row r="25057" spans="30:55" x14ac:dyDescent="0.25">
      <c r="AH25057" s="79"/>
      <c r="AI25057" s="79"/>
      <c r="AJ25057" s="80"/>
      <c r="AK25057" s="79"/>
      <c r="AS25057" s="80"/>
      <c r="BC25057" s="79"/>
    </row>
    <row r="25058" spans="30:55" x14ac:dyDescent="0.25">
      <c r="AH25058" s="79"/>
      <c r="AI25058" s="79"/>
      <c r="AJ25058" s="80"/>
      <c r="AK25058" s="79"/>
      <c r="AM25058" s="79"/>
      <c r="AS25058" s="80"/>
      <c r="BC25058" s="79"/>
    </row>
    <row r="25059" spans="30:55" x14ac:dyDescent="0.25">
      <c r="AD25059" s="27"/>
      <c r="AE25059" s="27"/>
      <c r="AH25059" s="79"/>
      <c r="AI25059" s="79"/>
      <c r="AJ25059" s="80"/>
      <c r="AK25059" s="79"/>
      <c r="AS25059" s="80"/>
      <c r="BC25059" s="79"/>
    </row>
    <row r="25060" spans="30:55" x14ac:dyDescent="0.25">
      <c r="AH25060" s="79"/>
      <c r="AI25060" s="79"/>
      <c r="AJ25060" s="80"/>
      <c r="AK25060" s="79"/>
      <c r="AM25060" s="79"/>
      <c r="AS25060" s="80"/>
      <c r="BC25060" s="79"/>
    </row>
    <row r="25061" spans="30:55" x14ac:dyDescent="0.25">
      <c r="AH25061" s="79"/>
      <c r="AI25061" s="79"/>
      <c r="AJ25061" s="80"/>
      <c r="AK25061" s="79"/>
      <c r="AM25061" s="79"/>
      <c r="AS25061" s="80"/>
      <c r="BC25061" s="79"/>
    </row>
    <row r="25062" spans="30:55" x14ac:dyDescent="0.25">
      <c r="AH25062" s="79"/>
      <c r="AI25062" s="79"/>
      <c r="AJ25062" s="80"/>
      <c r="AK25062" s="79"/>
      <c r="AM25062" s="79"/>
      <c r="AS25062" s="80"/>
      <c r="BC25062" s="79"/>
    </row>
    <row r="25063" spans="30:55" x14ac:dyDescent="0.25">
      <c r="AD25063" s="27"/>
      <c r="AE25063" s="27"/>
      <c r="AH25063" s="79"/>
      <c r="AI25063" s="79"/>
      <c r="AJ25063" s="80"/>
      <c r="AK25063" s="79"/>
      <c r="AS25063" s="80"/>
      <c r="BC25063" s="79"/>
    </row>
    <row r="25064" spans="30:55" x14ac:dyDescent="0.25">
      <c r="AH25064" s="79"/>
      <c r="AI25064" s="79"/>
      <c r="AJ25064" s="80"/>
      <c r="AK25064" s="79"/>
      <c r="AM25064" s="79"/>
      <c r="AS25064" s="80"/>
      <c r="BC25064" s="79"/>
    </row>
    <row r="25065" spans="30:55" x14ac:dyDescent="0.25">
      <c r="AH25065" s="79"/>
      <c r="AI25065" s="79"/>
      <c r="AJ25065" s="80"/>
      <c r="AK25065" s="79"/>
      <c r="AM25065" s="79"/>
      <c r="AS25065" s="80"/>
      <c r="BC25065" s="79"/>
    </row>
    <row r="25066" spans="30:55" x14ac:dyDescent="0.25">
      <c r="AH25066" s="79"/>
      <c r="AI25066" s="79"/>
      <c r="AJ25066" s="80"/>
      <c r="AK25066" s="79"/>
      <c r="AM25066" s="79"/>
      <c r="AS25066" s="80"/>
      <c r="BC25066" s="79"/>
    </row>
    <row r="25067" spans="30:55" x14ac:dyDescent="0.25">
      <c r="AH25067" s="79"/>
      <c r="AI25067" s="79"/>
      <c r="AJ25067" s="80"/>
      <c r="AK25067" s="79"/>
      <c r="AM25067" s="79"/>
      <c r="AS25067" s="80"/>
      <c r="BC25067" s="79"/>
    </row>
    <row r="25068" spans="30:55" x14ac:dyDescent="0.25">
      <c r="AH25068" s="79"/>
      <c r="AI25068" s="79"/>
      <c r="AJ25068" s="80"/>
      <c r="AK25068" s="79"/>
      <c r="AM25068" s="79"/>
      <c r="AS25068" s="80"/>
      <c r="BC25068" s="79"/>
    </row>
    <row r="25069" spans="30:55" x14ac:dyDescent="0.25">
      <c r="AH25069" s="79"/>
      <c r="AI25069" s="79"/>
      <c r="AJ25069" s="80"/>
      <c r="AK25069" s="79"/>
      <c r="AS25069" s="80"/>
      <c r="BC25069" s="79"/>
    </row>
    <row r="25070" spans="30:55" x14ac:dyDescent="0.25">
      <c r="AH25070" s="79"/>
      <c r="AI25070" s="79"/>
      <c r="AJ25070" s="80"/>
      <c r="AK25070" s="79"/>
      <c r="AM25070" s="79"/>
      <c r="AS25070" s="80"/>
      <c r="BC25070" s="79"/>
    </row>
    <row r="25071" spans="30:55" x14ac:dyDescent="0.25">
      <c r="AH25071" s="79"/>
      <c r="AI25071" s="79"/>
      <c r="AJ25071" s="80"/>
      <c r="AK25071" s="79"/>
      <c r="AM25071" s="79"/>
      <c r="AS25071" s="80"/>
      <c r="BC25071" s="79"/>
    </row>
    <row r="25072" spans="30:55" x14ac:dyDescent="0.25">
      <c r="AH25072" s="79"/>
      <c r="AI25072" s="79"/>
      <c r="AJ25072" s="80"/>
      <c r="AK25072" s="79"/>
      <c r="AS25072" s="80"/>
      <c r="BC25072" s="79"/>
    </row>
    <row r="25073" spans="30:55" x14ac:dyDescent="0.25">
      <c r="AH25073" s="79"/>
      <c r="AI25073" s="79"/>
      <c r="AJ25073" s="80"/>
      <c r="AK25073" s="79"/>
      <c r="AM25073" s="79"/>
      <c r="AS25073" s="80"/>
      <c r="BC25073" s="79"/>
    </row>
    <row r="25074" spans="30:55" x14ac:dyDescent="0.25">
      <c r="AH25074" s="79"/>
      <c r="AI25074" s="79"/>
      <c r="AJ25074" s="80"/>
      <c r="AK25074" s="79"/>
      <c r="AM25074" s="79"/>
      <c r="AS25074" s="80"/>
      <c r="BC25074" s="79"/>
    </row>
    <row r="25075" spans="30:55" x14ac:dyDescent="0.25">
      <c r="AH25075" s="79"/>
      <c r="AI25075" s="79"/>
      <c r="AJ25075" s="80"/>
      <c r="AK25075" s="79"/>
      <c r="AM25075" s="79"/>
      <c r="AS25075" s="80"/>
      <c r="BC25075" s="79"/>
    </row>
    <row r="25076" spans="30:55" x14ac:dyDescent="0.25">
      <c r="AH25076" s="79"/>
      <c r="AI25076" s="79"/>
      <c r="AJ25076" s="80"/>
      <c r="AK25076" s="79"/>
      <c r="AS25076" s="80"/>
      <c r="BC25076" s="79"/>
    </row>
    <row r="25077" spans="30:55" x14ac:dyDescent="0.25">
      <c r="AH25077" s="79"/>
      <c r="AI25077" s="79"/>
      <c r="AJ25077" s="80"/>
      <c r="AK25077" s="79"/>
      <c r="AM25077" s="79"/>
      <c r="AS25077" s="80"/>
      <c r="BC25077" s="79"/>
    </row>
    <row r="25078" spans="30:55" x14ac:dyDescent="0.25">
      <c r="AH25078" s="79"/>
      <c r="AI25078" s="79"/>
      <c r="AJ25078" s="80"/>
      <c r="AK25078" s="79"/>
      <c r="AM25078" s="79"/>
      <c r="AS25078" s="80"/>
      <c r="BC25078" s="79"/>
    </row>
    <row r="25079" spans="30:55" x14ac:dyDescent="0.25">
      <c r="AH25079" s="79"/>
      <c r="AI25079" s="79"/>
      <c r="AJ25079" s="80"/>
      <c r="AK25079" s="79"/>
      <c r="AM25079" s="79"/>
      <c r="AS25079" s="80"/>
      <c r="BC25079" s="79"/>
    </row>
    <row r="25080" spans="30:55" x14ac:dyDescent="0.25">
      <c r="AH25080" s="79"/>
      <c r="AI25080" s="79"/>
      <c r="AJ25080" s="80"/>
      <c r="AK25080" s="79"/>
      <c r="AM25080" s="79"/>
      <c r="AS25080" s="80"/>
      <c r="BC25080" s="79"/>
    </row>
    <row r="25081" spans="30:55" x14ac:dyDescent="0.25">
      <c r="AD25081" s="27"/>
      <c r="AE25081" s="27"/>
      <c r="AH25081" s="79"/>
      <c r="AI25081" s="79"/>
      <c r="AJ25081" s="80"/>
      <c r="AK25081" s="79"/>
      <c r="AS25081" s="80"/>
      <c r="BC25081" s="79"/>
    </row>
    <row r="25082" spans="30:55" x14ac:dyDescent="0.25">
      <c r="AH25082" s="79"/>
      <c r="AI25082" s="79"/>
      <c r="AJ25082" s="80"/>
      <c r="AK25082" s="79"/>
      <c r="AM25082" s="79"/>
      <c r="AS25082" s="80"/>
      <c r="BC25082" s="79"/>
    </row>
    <row r="25083" spans="30:55" x14ac:dyDescent="0.25">
      <c r="AH25083" s="79"/>
      <c r="AI25083" s="79"/>
      <c r="AJ25083" s="80"/>
      <c r="AK25083" s="79"/>
      <c r="AM25083" s="79"/>
      <c r="AS25083" s="80"/>
      <c r="BC25083" s="79"/>
    </row>
    <row r="25084" spans="30:55" x14ac:dyDescent="0.25">
      <c r="AH25084" s="79"/>
      <c r="AI25084" s="79"/>
      <c r="AJ25084" s="80"/>
      <c r="AK25084" s="79"/>
      <c r="AM25084" s="79"/>
      <c r="AS25084" s="80"/>
      <c r="BC25084" s="79"/>
    </row>
    <row r="25085" spans="30:55" x14ac:dyDescent="0.25">
      <c r="AH25085" s="79"/>
      <c r="AI25085" s="79"/>
      <c r="AJ25085" s="80"/>
      <c r="AK25085" s="79"/>
      <c r="AM25085" s="79"/>
      <c r="AS25085" s="80"/>
      <c r="BC25085" s="79"/>
    </row>
    <row r="25086" spans="30:55" x14ac:dyDescent="0.25">
      <c r="AH25086" s="79"/>
      <c r="AI25086" s="79"/>
      <c r="AJ25086" s="80"/>
      <c r="AK25086" s="79"/>
      <c r="AM25086" s="79"/>
      <c r="AS25086" s="80"/>
      <c r="BC25086" s="79"/>
    </row>
    <row r="25087" spans="30:55" x14ac:dyDescent="0.25">
      <c r="AH25087" s="79"/>
      <c r="AI25087" s="79"/>
      <c r="AJ25087" s="80"/>
      <c r="AK25087" s="79"/>
      <c r="AM25087" s="79"/>
      <c r="AS25087" s="80"/>
      <c r="BC25087" s="79"/>
    </row>
    <row r="25088" spans="30:55" x14ac:dyDescent="0.25">
      <c r="AH25088" s="79"/>
      <c r="AI25088" s="79"/>
      <c r="AJ25088" s="80"/>
      <c r="AK25088" s="79"/>
      <c r="AM25088" s="79"/>
      <c r="AS25088" s="80"/>
      <c r="BC25088" s="79"/>
    </row>
    <row r="25089" spans="30:55" x14ac:dyDescent="0.25">
      <c r="AH25089" s="79"/>
      <c r="AI25089" s="79"/>
      <c r="AJ25089" s="80"/>
      <c r="AK25089" s="79"/>
      <c r="AM25089" s="79"/>
      <c r="AS25089" s="80"/>
      <c r="BC25089" s="79"/>
    </row>
    <row r="25090" spans="30:55" x14ac:dyDescent="0.25">
      <c r="AH25090" s="79"/>
      <c r="AI25090" s="79"/>
      <c r="AJ25090" s="80"/>
      <c r="AK25090" s="79"/>
      <c r="AM25090" s="79"/>
      <c r="AS25090" s="80"/>
      <c r="BC25090" s="79"/>
    </row>
    <row r="25091" spans="30:55" x14ac:dyDescent="0.25">
      <c r="AH25091" s="79"/>
      <c r="AI25091" s="79"/>
      <c r="AJ25091" s="80"/>
      <c r="AK25091" s="79"/>
      <c r="AM25091" s="79"/>
      <c r="AS25091" s="80"/>
      <c r="BC25091" s="79"/>
    </row>
    <row r="25092" spans="30:55" x14ac:dyDescent="0.25">
      <c r="AH25092" s="79"/>
      <c r="AI25092" s="79"/>
      <c r="AJ25092" s="80"/>
      <c r="AK25092" s="79"/>
      <c r="AM25092" s="79"/>
      <c r="AS25092" s="80"/>
      <c r="BC25092" s="79"/>
    </row>
    <row r="25093" spans="30:55" x14ac:dyDescent="0.25">
      <c r="AH25093" s="79"/>
      <c r="AI25093" s="79"/>
      <c r="AJ25093" s="80"/>
      <c r="AK25093" s="79"/>
      <c r="AM25093" s="79"/>
      <c r="AS25093" s="80"/>
      <c r="BC25093" s="79"/>
    </row>
    <row r="25094" spans="30:55" x14ac:dyDescent="0.25">
      <c r="AH25094" s="79"/>
      <c r="AI25094" s="79"/>
      <c r="AJ25094" s="80"/>
      <c r="AK25094" s="79"/>
      <c r="AM25094" s="79"/>
      <c r="AS25094" s="80"/>
      <c r="BC25094" s="79"/>
    </row>
    <row r="25095" spans="30:55" x14ac:dyDescent="0.25">
      <c r="AH25095" s="79"/>
      <c r="AI25095" s="79"/>
      <c r="AJ25095" s="80"/>
      <c r="AK25095" s="79"/>
      <c r="AM25095" s="79"/>
      <c r="AS25095" s="80"/>
      <c r="BC25095" s="79"/>
    </row>
    <row r="25096" spans="30:55" x14ac:dyDescent="0.25">
      <c r="AH25096" s="79"/>
      <c r="AI25096" s="79"/>
      <c r="AJ25096" s="80"/>
      <c r="AK25096" s="79"/>
      <c r="AM25096" s="79"/>
      <c r="AS25096" s="80"/>
      <c r="BC25096" s="79"/>
    </row>
    <row r="25097" spans="30:55" x14ac:dyDescent="0.25">
      <c r="AH25097" s="79"/>
      <c r="AI25097" s="79"/>
      <c r="AJ25097" s="80"/>
      <c r="AK25097" s="79"/>
      <c r="AS25097" s="80"/>
      <c r="BC25097" s="79"/>
    </row>
    <row r="25098" spans="30:55" x14ac:dyDescent="0.25">
      <c r="AH25098" s="79"/>
      <c r="AI25098" s="79"/>
      <c r="AJ25098" s="80"/>
      <c r="AK25098" s="79"/>
      <c r="AM25098" s="79"/>
      <c r="AS25098" s="80"/>
      <c r="BC25098" s="79"/>
    </row>
    <row r="25099" spans="30:55" x14ac:dyDescent="0.25">
      <c r="AH25099" s="79"/>
      <c r="AI25099" s="79"/>
      <c r="AJ25099" s="80"/>
      <c r="AK25099" s="79"/>
      <c r="AM25099" s="79"/>
      <c r="AS25099" s="80"/>
      <c r="BC25099" s="79"/>
    </row>
    <row r="25100" spans="30:55" x14ac:dyDescent="0.25">
      <c r="AH25100" s="79"/>
      <c r="AI25100" s="79"/>
      <c r="AJ25100" s="80"/>
      <c r="AK25100" s="79"/>
      <c r="AM25100" s="79"/>
      <c r="AS25100" s="80"/>
      <c r="BC25100" s="79"/>
    </row>
    <row r="25101" spans="30:55" x14ac:dyDescent="0.25">
      <c r="AH25101" s="79"/>
      <c r="AI25101" s="79"/>
      <c r="AJ25101" s="80"/>
      <c r="AK25101" s="79"/>
      <c r="AM25101" s="79"/>
      <c r="AS25101" s="80"/>
      <c r="BC25101" s="79"/>
    </row>
    <row r="25102" spans="30:55" x14ac:dyDescent="0.25">
      <c r="AH25102" s="79"/>
      <c r="AI25102" s="79"/>
      <c r="AJ25102" s="80"/>
      <c r="AK25102" s="79"/>
      <c r="AS25102" s="80"/>
      <c r="BC25102" s="79"/>
    </row>
    <row r="25103" spans="30:55" x14ac:dyDescent="0.25">
      <c r="AD25103" s="27"/>
      <c r="AE25103" s="27"/>
      <c r="AH25103" s="79"/>
      <c r="AI25103" s="79"/>
      <c r="AJ25103" s="80"/>
      <c r="AK25103" s="79"/>
      <c r="AS25103" s="80"/>
      <c r="BC25103" s="79"/>
    </row>
    <row r="25104" spans="30:55" x14ac:dyDescent="0.25">
      <c r="AH25104" s="79"/>
      <c r="AI25104" s="79"/>
      <c r="AJ25104" s="80"/>
      <c r="AK25104" s="79"/>
      <c r="AM25104" s="79"/>
      <c r="AS25104" s="80"/>
      <c r="BC25104" s="79"/>
    </row>
    <row r="25105" spans="30:55" x14ac:dyDescent="0.25">
      <c r="AH25105" s="79"/>
      <c r="AI25105" s="79"/>
      <c r="AJ25105" s="80"/>
      <c r="AK25105" s="79"/>
      <c r="AM25105" s="79"/>
      <c r="AS25105" s="80"/>
      <c r="BC25105" s="79"/>
    </row>
    <row r="25106" spans="30:55" x14ac:dyDescent="0.25">
      <c r="AD25106" s="27"/>
      <c r="AE25106" s="27"/>
      <c r="AH25106" s="79"/>
      <c r="AI25106" s="79"/>
      <c r="AJ25106" s="80"/>
      <c r="AK25106" s="79"/>
      <c r="AR25106" s="79"/>
      <c r="AS25106" s="80"/>
      <c r="BC25106" s="79"/>
    </row>
    <row r="25107" spans="30:55" x14ac:dyDescent="0.25">
      <c r="AH25107" s="79"/>
      <c r="AI25107" s="79"/>
      <c r="AJ25107" s="80"/>
      <c r="AK25107" s="79"/>
      <c r="AM25107" s="79"/>
      <c r="AS25107" s="80"/>
      <c r="BC25107" s="79"/>
    </row>
    <row r="25108" spans="30:55" x14ac:dyDescent="0.25">
      <c r="AH25108" s="79"/>
      <c r="AI25108" s="79"/>
      <c r="AJ25108" s="80"/>
      <c r="AK25108" s="79"/>
      <c r="AM25108" s="79"/>
      <c r="AS25108" s="80"/>
      <c r="BC25108" s="79"/>
    </row>
    <row r="25109" spans="30:55" x14ac:dyDescent="0.25">
      <c r="AH25109" s="79"/>
      <c r="AI25109" s="79"/>
      <c r="AJ25109" s="80"/>
      <c r="AK25109" s="79"/>
      <c r="AM25109" s="79"/>
      <c r="AS25109" s="80"/>
      <c r="BC25109" s="79"/>
    </row>
    <row r="25110" spans="30:55" x14ac:dyDescent="0.25">
      <c r="AH25110" s="79"/>
      <c r="AI25110" s="79"/>
      <c r="AJ25110" s="80"/>
      <c r="AK25110" s="79"/>
      <c r="AM25110" s="79"/>
      <c r="AS25110" s="80"/>
      <c r="BC25110" s="79"/>
    </row>
    <row r="25111" spans="30:55" x14ac:dyDescent="0.25">
      <c r="AD25111" s="27"/>
      <c r="AE25111" s="27"/>
      <c r="AH25111" s="79"/>
      <c r="AI25111" s="79"/>
      <c r="AJ25111" s="80"/>
      <c r="AK25111" s="79"/>
      <c r="AS25111" s="80"/>
      <c r="BC25111" s="79"/>
    </row>
    <row r="25112" spans="30:55" x14ac:dyDescent="0.25">
      <c r="AH25112" s="79"/>
      <c r="AI25112" s="79"/>
      <c r="AJ25112" s="80"/>
      <c r="AK25112" s="79"/>
      <c r="AM25112" s="79"/>
      <c r="AS25112" s="80"/>
      <c r="BC25112" s="79"/>
    </row>
    <row r="25113" spans="30:55" x14ac:dyDescent="0.25">
      <c r="AH25113" s="79"/>
      <c r="AI25113" s="79"/>
      <c r="AJ25113" s="80"/>
      <c r="AK25113" s="79"/>
      <c r="AM25113" s="79"/>
      <c r="AS25113" s="80"/>
      <c r="BC25113" s="79"/>
    </row>
    <row r="25114" spans="30:55" x14ac:dyDescent="0.25">
      <c r="AH25114" s="79"/>
      <c r="AI25114" s="79"/>
      <c r="AJ25114" s="80"/>
      <c r="AK25114" s="79"/>
      <c r="AM25114" s="79"/>
      <c r="AS25114" s="80"/>
      <c r="BC25114" s="79"/>
    </row>
    <row r="25115" spans="30:55" x14ac:dyDescent="0.25">
      <c r="AH25115" s="79"/>
      <c r="AI25115" s="79"/>
      <c r="AJ25115" s="80"/>
      <c r="AK25115" s="79"/>
      <c r="AM25115" s="79"/>
      <c r="AS25115" s="80"/>
      <c r="BC25115" s="79"/>
    </row>
    <row r="25116" spans="30:55" x14ac:dyDescent="0.25">
      <c r="AH25116" s="79"/>
      <c r="AI25116" s="79"/>
      <c r="AJ25116" s="80"/>
      <c r="AK25116" s="79"/>
      <c r="AM25116" s="79"/>
      <c r="AS25116" s="80"/>
      <c r="BC25116" s="79"/>
    </row>
    <row r="25117" spans="30:55" x14ac:dyDescent="0.25">
      <c r="AH25117" s="79"/>
      <c r="AI25117" s="79"/>
      <c r="AJ25117" s="80"/>
      <c r="AK25117" s="79"/>
      <c r="AM25117" s="79"/>
      <c r="AS25117" s="80"/>
      <c r="BC25117" s="79"/>
    </row>
    <row r="25118" spans="30:55" x14ac:dyDescent="0.25">
      <c r="AH25118" s="79"/>
      <c r="AI25118" s="79"/>
      <c r="AJ25118" s="80"/>
      <c r="AK25118" s="79"/>
      <c r="AM25118" s="79"/>
      <c r="AS25118" s="80"/>
      <c r="BC25118" s="79"/>
    </row>
    <row r="25119" spans="30:55" x14ac:dyDescent="0.25">
      <c r="AH25119" s="79"/>
      <c r="AI25119" s="79"/>
      <c r="AJ25119" s="80"/>
      <c r="AK25119" s="79"/>
      <c r="AS25119" s="80"/>
      <c r="BC25119" s="79"/>
    </row>
    <row r="25120" spans="30:55" x14ac:dyDescent="0.25">
      <c r="AH25120" s="79"/>
      <c r="AI25120" s="79"/>
      <c r="AJ25120" s="80"/>
      <c r="AK25120" s="79"/>
      <c r="AM25120" s="79"/>
      <c r="AS25120" s="80"/>
      <c r="BC25120" s="79"/>
    </row>
    <row r="25121" spans="34:55" x14ac:dyDescent="0.25">
      <c r="AH25121" s="79"/>
      <c r="AI25121" s="79"/>
      <c r="AJ25121" s="80"/>
      <c r="AK25121" s="79"/>
      <c r="AM25121" s="79"/>
      <c r="AS25121" s="80"/>
      <c r="BC25121" s="79"/>
    </row>
    <row r="25122" spans="34:55" x14ac:dyDescent="0.25">
      <c r="AH25122" s="79"/>
      <c r="AI25122" s="79"/>
      <c r="AJ25122" s="80"/>
      <c r="AK25122" s="79"/>
      <c r="AS25122" s="80"/>
      <c r="BC25122" s="79"/>
    </row>
    <row r="25123" spans="34:55" x14ac:dyDescent="0.25">
      <c r="AH25123" s="79"/>
      <c r="AI25123" s="79"/>
      <c r="AJ25123" s="80"/>
      <c r="AK25123" s="79"/>
      <c r="AM25123" s="79"/>
      <c r="AS25123" s="80"/>
      <c r="BC25123" s="79"/>
    </row>
    <row r="25124" spans="34:55" x14ac:dyDescent="0.25">
      <c r="AH25124" s="79"/>
      <c r="AI25124" s="79"/>
      <c r="AJ25124" s="80"/>
      <c r="AK25124" s="79"/>
      <c r="AM25124" s="79"/>
      <c r="AS25124" s="80"/>
      <c r="BC25124" s="79"/>
    </row>
    <row r="25125" spans="34:55" x14ac:dyDescent="0.25">
      <c r="AH25125" s="79"/>
      <c r="AI25125" s="79"/>
      <c r="AJ25125" s="80"/>
      <c r="AK25125" s="79"/>
      <c r="AM25125" s="79"/>
      <c r="AS25125" s="80"/>
      <c r="BC25125" s="79"/>
    </row>
    <row r="25126" spans="34:55" x14ac:dyDescent="0.25">
      <c r="AH25126" s="79"/>
      <c r="AI25126" s="79"/>
      <c r="AJ25126" s="80"/>
      <c r="AK25126" s="79"/>
      <c r="AM25126" s="79"/>
      <c r="AS25126" s="80"/>
      <c r="BC25126" s="79"/>
    </row>
    <row r="25127" spans="34:55" x14ac:dyDescent="0.25">
      <c r="AH25127" s="79"/>
      <c r="AI25127" s="79"/>
      <c r="AJ25127" s="80"/>
      <c r="AK25127" s="79"/>
      <c r="AM25127" s="79"/>
      <c r="AS25127" s="80"/>
      <c r="BC25127" s="79"/>
    </row>
    <row r="25128" spans="34:55" x14ac:dyDescent="0.25">
      <c r="AH25128" s="79"/>
      <c r="AI25128" s="79"/>
      <c r="AJ25128" s="80"/>
      <c r="AK25128" s="79"/>
      <c r="AM25128" s="79"/>
      <c r="AS25128" s="80"/>
      <c r="BC25128" s="79"/>
    </row>
    <row r="25129" spans="34:55" x14ac:dyDescent="0.25">
      <c r="AH25129" s="79"/>
      <c r="AI25129" s="79"/>
      <c r="AJ25129" s="80"/>
      <c r="AK25129" s="79"/>
      <c r="AM25129" s="79"/>
      <c r="AS25129" s="80"/>
      <c r="BC25129" s="79"/>
    </row>
    <row r="25130" spans="34:55" x14ac:dyDescent="0.25">
      <c r="AH25130" s="79"/>
      <c r="AI25130" s="79"/>
      <c r="AJ25130" s="80"/>
      <c r="AK25130" s="79"/>
      <c r="AM25130" s="79"/>
      <c r="AS25130" s="80"/>
      <c r="BC25130" s="79"/>
    </row>
    <row r="25131" spans="34:55" x14ac:dyDescent="0.25">
      <c r="AH25131" s="79"/>
      <c r="AI25131" s="79"/>
      <c r="AJ25131" s="80"/>
      <c r="AK25131" s="79"/>
      <c r="AM25131" s="79"/>
      <c r="AS25131" s="80"/>
      <c r="BC25131" s="79"/>
    </row>
    <row r="25132" spans="34:55" x14ac:dyDescent="0.25">
      <c r="AH25132" s="79"/>
      <c r="AI25132" s="79"/>
      <c r="AJ25132" s="80"/>
      <c r="AK25132" s="79"/>
      <c r="AM25132" s="79"/>
      <c r="AS25132" s="80"/>
      <c r="BC25132" s="79"/>
    </row>
    <row r="25133" spans="34:55" x14ac:dyDescent="0.25">
      <c r="AH25133" s="79"/>
      <c r="AI25133" s="79"/>
      <c r="AJ25133" s="80"/>
      <c r="AK25133" s="79"/>
      <c r="AM25133" s="79"/>
      <c r="AS25133" s="80"/>
      <c r="BC25133" s="79"/>
    </row>
    <row r="25134" spans="34:55" x14ac:dyDescent="0.25">
      <c r="AH25134" s="79"/>
      <c r="AI25134" s="79"/>
      <c r="AJ25134" s="80"/>
      <c r="AK25134" s="79"/>
      <c r="AM25134" s="79"/>
      <c r="AS25134" s="80"/>
      <c r="BC25134" s="79"/>
    </row>
    <row r="25135" spans="34:55" x14ac:dyDescent="0.25">
      <c r="AH25135" s="79"/>
      <c r="AI25135" s="79"/>
      <c r="AJ25135" s="80"/>
      <c r="AK25135" s="79"/>
      <c r="AM25135" s="79"/>
      <c r="AS25135" s="80"/>
      <c r="BC25135" s="79"/>
    </row>
    <row r="25136" spans="34:55" x14ac:dyDescent="0.25">
      <c r="AH25136" s="79"/>
      <c r="AI25136" s="79"/>
      <c r="AJ25136" s="80"/>
      <c r="AK25136" s="79"/>
      <c r="AM25136" s="79"/>
      <c r="AS25136" s="80"/>
      <c r="BC25136" s="79"/>
    </row>
    <row r="25137" spans="30:55" x14ac:dyDescent="0.25">
      <c r="AH25137" s="79"/>
      <c r="AI25137" s="79"/>
      <c r="AJ25137" s="80"/>
      <c r="AK25137" s="79"/>
      <c r="AM25137" s="79"/>
      <c r="AS25137" s="80"/>
      <c r="BC25137" s="79"/>
    </row>
    <row r="25138" spans="30:55" x14ac:dyDescent="0.25">
      <c r="AH25138" s="79"/>
      <c r="AI25138" s="79"/>
      <c r="AJ25138" s="80"/>
      <c r="AK25138" s="79"/>
      <c r="AM25138" s="79"/>
      <c r="AS25138" s="80"/>
      <c r="BC25138" s="79"/>
    </row>
    <row r="25139" spans="30:55" x14ac:dyDescent="0.25">
      <c r="AD25139" s="27"/>
      <c r="AE25139" s="27"/>
      <c r="AH25139" s="79"/>
      <c r="AI25139" s="79"/>
      <c r="AJ25139" s="80"/>
      <c r="AK25139" s="79"/>
      <c r="AS25139" s="80"/>
      <c r="BC25139" s="79"/>
    </row>
    <row r="25140" spans="30:55" x14ac:dyDescent="0.25">
      <c r="AH25140" s="79"/>
      <c r="AI25140" s="79"/>
      <c r="AJ25140" s="80"/>
      <c r="AK25140" s="79"/>
      <c r="AM25140" s="79"/>
      <c r="AS25140" s="80"/>
      <c r="BC25140" s="79"/>
    </row>
    <row r="25141" spans="30:55" x14ac:dyDescent="0.25">
      <c r="AH25141" s="79"/>
      <c r="AI25141" s="79"/>
      <c r="AJ25141" s="80"/>
      <c r="AK25141" s="79"/>
      <c r="AM25141" s="79"/>
      <c r="AS25141" s="80"/>
      <c r="BC25141" s="79"/>
    </row>
    <row r="25142" spans="30:55" x14ac:dyDescent="0.25">
      <c r="AH25142" s="79"/>
      <c r="AI25142" s="79"/>
      <c r="AJ25142" s="80"/>
      <c r="AK25142" s="79"/>
      <c r="AM25142" s="79"/>
      <c r="AS25142" s="80"/>
      <c r="BC25142" s="79"/>
    </row>
    <row r="25143" spans="30:55" x14ac:dyDescent="0.25">
      <c r="AH25143" s="79"/>
      <c r="AI25143" s="79"/>
      <c r="AJ25143" s="80"/>
      <c r="AK25143" s="79"/>
      <c r="AM25143" s="79"/>
      <c r="AS25143" s="80"/>
      <c r="BC25143" s="79"/>
    </row>
    <row r="25144" spans="30:55" x14ac:dyDescent="0.25">
      <c r="AH25144" s="79"/>
      <c r="AI25144" s="79"/>
      <c r="AJ25144" s="80"/>
      <c r="AK25144" s="79"/>
      <c r="AM25144" s="79"/>
      <c r="AS25144" s="80"/>
      <c r="BC25144" s="79"/>
    </row>
    <row r="25145" spans="30:55" x14ac:dyDescent="0.25">
      <c r="AH25145" s="79"/>
      <c r="AI25145" s="79"/>
      <c r="AJ25145" s="80"/>
      <c r="AK25145" s="79"/>
      <c r="AM25145" s="79"/>
      <c r="AS25145" s="80"/>
      <c r="BC25145" s="79"/>
    </row>
    <row r="25146" spans="30:55" x14ac:dyDescent="0.25">
      <c r="AH25146" s="79"/>
      <c r="AI25146" s="79"/>
      <c r="AJ25146" s="80"/>
      <c r="AK25146" s="79"/>
      <c r="AM25146" s="79"/>
      <c r="AS25146" s="80"/>
      <c r="BC25146" s="79"/>
    </row>
    <row r="25147" spans="30:55" x14ac:dyDescent="0.25">
      <c r="AH25147" s="79"/>
      <c r="AI25147" s="79"/>
      <c r="AJ25147" s="80"/>
      <c r="AK25147" s="79"/>
      <c r="AM25147" s="79"/>
      <c r="AS25147" s="80"/>
      <c r="BC25147" s="79"/>
    </row>
    <row r="25148" spans="30:55" x14ac:dyDescent="0.25">
      <c r="AH25148" s="79"/>
      <c r="AI25148" s="79"/>
      <c r="AJ25148" s="80"/>
      <c r="AK25148" s="79"/>
      <c r="AM25148" s="79"/>
      <c r="AS25148" s="80"/>
      <c r="BC25148" s="79"/>
    </row>
    <row r="25149" spans="30:55" x14ac:dyDescent="0.25">
      <c r="AH25149" s="79"/>
      <c r="AI25149" s="79"/>
      <c r="AJ25149" s="80"/>
      <c r="AK25149" s="79"/>
      <c r="AM25149" s="79"/>
      <c r="AS25149" s="80"/>
      <c r="BC25149" s="79"/>
    </row>
    <row r="25150" spans="30:55" x14ac:dyDescent="0.25">
      <c r="AH25150" s="79"/>
      <c r="AI25150" s="79"/>
      <c r="AJ25150" s="80"/>
      <c r="AK25150" s="79"/>
      <c r="AS25150" s="80"/>
      <c r="BC25150" s="79"/>
    </row>
    <row r="25151" spans="30:55" x14ac:dyDescent="0.25">
      <c r="AH25151" s="79"/>
      <c r="AI25151" s="79"/>
      <c r="AJ25151" s="80"/>
      <c r="AK25151" s="79"/>
      <c r="AM25151" s="79"/>
      <c r="AS25151" s="80"/>
      <c r="BC25151" s="79"/>
    </row>
    <row r="25152" spans="30:55" x14ac:dyDescent="0.25">
      <c r="AH25152" s="79"/>
      <c r="AI25152" s="79"/>
      <c r="AJ25152" s="80"/>
      <c r="AK25152" s="79"/>
      <c r="AM25152" s="79"/>
      <c r="AS25152" s="80"/>
      <c r="BC25152" s="79"/>
    </row>
    <row r="25153" spans="30:55" x14ac:dyDescent="0.25">
      <c r="AH25153" s="79"/>
      <c r="AI25153" s="79"/>
      <c r="AJ25153" s="80"/>
      <c r="AK25153" s="79"/>
      <c r="AM25153" s="79"/>
      <c r="AS25153" s="80"/>
      <c r="BC25153" s="79"/>
    </row>
    <row r="25154" spans="30:55" x14ac:dyDescent="0.25">
      <c r="AH25154" s="79"/>
      <c r="AI25154" s="79"/>
      <c r="AJ25154" s="80"/>
      <c r="AK25154" s="79"/>
      <c r="AM25154" s="79"/>
      <c r="AS25154" s="80"/>
      <c r="BC25154" s="79"/>
    </row>
    <row r="25155" spans="30:55" x14ac:dyDescent="0.25">
      <c r="AH25155" s="79"/>
      <c r="AI25155" s="79"/>
      <c r="AJ25155" s="80"/>
      <c r="AK25155" s="79"/>
      <c r="AM25155" s="79"/>
      <c r="AS25155" s="80"/>
      <c r="BC25155" s="79"/>
    </row>
    <row r="25156" spans="30:55" x14ac:dyDescent="0.25">
      <c r="AH25156" s="79"/>
      <c r="AI25156" s="79"/>
      <c r="AJ25156" s="80"/>
      <c r="AK25156" s="79"/>
      <c r="AM25156" s="79"/>
      <c r="AS25156" s="80"/>
      <c r="BC25156" s="79"/>
    </row>
    <row r="25157" spans="30:55" x14ac:dyDescent="0.25">
      <c r="AH25157" s="79"/>
      <c r="AI25157" s="79"/>
      <c r="AJ25157" s="80"/>
      <c r="AK25157" s="79"/>
      <c r="AS25157" s="80"/>
      <c r="BC25157" s="79"/>
    </row>
    <row r="25158" spans="30:55" x14ac:dyDescent="0.25">
      <c r="AD25158" s="27"/>
      <c r="AE25158" s="27"/>
      <c r="AH25158" s="79"/>
      <c r="AI25158" s="79"/>
      <c r="AJ25158" s="80"/>
      <c r="AK25158" s="79"/>
      <c r="AS25158" s="80"/>
      <c r="BC25158" s="79"/>
    </row>
    <row r="25159" spans="30:55" x14ac:dyDescent="0.25">
      <c r="AH25159" s="79"/>
      <c r="AI25159" s="79"/>
      <c r="AJ25159" s="80"/>
      <c r="AK25159" s="79"/>
      <c r="AM25159" s="79"/>
      <c r="AS25159" s="80"/>
      <c r="BC25159" s="79"/>
    </row>
    <row r="25160" spans="30:55" x14ac:dyDescent="0.25">
      <c r="AH25160" s="79"/>
      <c r="AI25160" s="79"/>
      <c r="AJ25160" s="80"/>
      <c r="AK25160" s="79"/>
      <c r="AS25160" s="80"/>
      <c r="BC25160" s="79"/>
    </row>
    <row r="25161" spans="30:55" x14ac:dyDescent="0.25">
      <c r="AH25161" s="79"/>
      <c r="AI25161" s="79"/>
      <c r="AJ25161" s="80"/>
      <c r="AK25161" s="79"/>
      <c r="AM25161" s="79"/>
      <c r="AS25161" s="80"/>
      <c r="BC25161" s="79"/>
    </row>
    <row r="25162" spans="30:55" x14ac:dyDescent="0.25">
      <c r="AD25162" s="27"/>
      <c r="AE25162" s="27"/>
      <c r="AH25162" s="79"/>
      <c r="AI25162" s="79"/>
      <c r="AJ25162" s="80"/>
      <c r="AK25162" s="79"/>
      <c r="AS25162" s="80"/>
      <c r="BC25162" s="79"/>
    </row>
    <row r="25163" spans="30:55" x14ac:dyDescent="0.25">
      <c r="AH25163" s="79"/>
      <c r="AI25163" s="79"/>
      <c r="AJ25163" s="80"/>
      <c r="AK25163" s="79"/>
      <c r="AM25163" s="79"/>
      <c r="AS25163" s="80"/>
      <c r="BC25163" s="79"/>
    </row>
    <row r="25164" spans="30:55" x14ac:dyDescent="0.25">
      <c r="AH25164" s="79"/>
      <c r="AI25164" s="79"/>
      <c r="AJ25164" s="80"/>
      <c r="AK25164" s="79"/>
      <c r="AM25164" s="79"/>
      <c r="AS25164" s="80"/>
      <c r="BC25164" s="79"/>
    </row>
    <row r="25165" spans="30:55" x14ac:dyDescent="0.25">
      <c r="AH25165" s="79"/>
      <c r="AI25165" s="79"/>
      <c r="AJ25165" s="80"/>
      <c r="AK25165" s="79"/>
      <c r="AM25165" s="79"/>
      <c r="AS25165" s="80"/>
      <c r="BC25165" s="79"/>
    </row>
    <row r="25166" spans="30:55" x14ac:dyDescent="0.25">
      <c r="AH25166" s="79"/>
      <c r="AI25166" s="79"/>
      <c r="AJ25166" s="80"/>
      <c r="AK25166" s="79"/>
      <c r="AM25166" s="79"/>
      <c r="AS25166" s="80"/>
      <c r="BC25166" s="79"/>
    </row>
    <row r="25167" spans="30:55" x14ac:dyDescent="0.25">
      <c r="AH25167" s="79"/>
      <c r="AI25167" s="79"/>
      <c r="AJ25167" s="80"/>
      <c r="AK25167" s="79"/>
      <c r="AM25167" s="79"/>
      <c r="AS25167" s="80"/>
      <c r="BC25167" s="79"/>
    </row>
    <row r="25168" spans="30:55" x14ac:dyDescent="0.25">
      <c r="AH25168" s="79"/>
      <c r="AI25168" s="79"/>
      <c r="AJ25168" s="80"/>
      <c r="AK25168" s="79"/>
      <c r="AS25168" s="80"/>
      <c r="BC25168" s="79"/>
    </row>
    <row r="25169" spans="30:55" x14ac:dyDescent="0.25">
      <c r="AH25169" s="79"/>
      <c r="AI25169" s="79"/>
      <c r="AJ25169" s="80"/>
      <c r="AK25169" s="79"/>
      <c r="AM25169" s="79"/>
      <c r="AS25169" s="80"/>
      <c r="BC25169" s="79"/>
    </row>
    <row r="25170" spans="30:55" x14ac:dyDescent="0.25">
      <c r="AH25170" s="79"/>
      <c r="AI25170" s="79"/>
      <c r="AJ25170" s="80"/>
      <c r="AK25170" s="79"/>
      <c r="AS25170" s="80"/>
      <c r="BC25170" s="79"/>
    </row>
    <row r="25171" spans="30:55" x14ac:dyDescent="0.25">
      <c r="AH25171" s="79"/>
      <c r="AI25171" s="79"/>
      <c r="AJ25171" s="80"/>
      <c r="AK25171" s="79"/>
      <c r="AM25171" s="79"/>
      <c r="AS25171" s="80"/>
      <c r="BC25171" s="79"/>
    </row>
    <row r="25172" spans="30:55" x14ac:dyDescent="0.25">
      <c r="AD25172" s="27"/>
      <c r="AE25172" s="27"/>
      <c r="AH25172" s="79"/>
      <c r="AI25172" s="79"/>
      <c r="AJ25172" s="80"/>
      <c r="AK25172" s="79"/>
      <c r="AS25172" s="80"/>
      <c r="BC25172" s="79"/>
    </row>
    <row r="25173" spans="30:55" x14ac:dyDescent="0.25">
      <c r="AH25173" s="79"/>
      <c r="AI25173" s="79"/>
      <c r="AJ25173" s="80"/>
      <c r="AK25173" s="79"/>
      <c r="AM25173" s="79"/>
      <c r="AS25173" s="80"/>
      <c r="BC25173" s="79"/>
    </row>
    <row r="25174" spans="30:55" x14ac:dyDescent="0.25">
      <c r="AH25174" s="79"/>
      <c r="AI25174" s="79"/>
      <c r="AJ25174" s="80"/>
      <c r="AK25174" s="79"/>
      <c r="AM25174" s="79"/>
      <c r="AS25174" s="80"/>
      <c r="BC25174" s="79"/>
    </row>
    <row r="25175" spans="30:55" x14ac:dyDescent="0.25">
      <c r="AH25175" s="79"/>
      <c r="AI25175" s="79"/>
      <c r="AJ25175" s="80"/>
      <c r="AK25175" s="79"/>
      <c r="AS25175" s="80"/>
      <c r="BC25175" s="79"/>
    </row>
    <row r="25176" spans="30:55" x14ac:dyDescent="0.25">
      <c r="AD25176" s="27"/>
      <c r="AE25176" s="27"/>
      <c r="AH25176" s="79"/>
      <c r="AI25176" s="79"/>
      <c r="AJ25176" s="80"/>
      <c r="AK25176" s="79"/>
      <c r="AS25176" s="80"/>
      <c r="BC25176" s="79"/>
    </row>
    <row r="25177" spans="30:55" x14ac:dyDescent="0.25">
      <c r="AH25177" s="79"/>
      <c r="AI25177" s="79"/>
      <c r="AJ25177" s="80"/>
      <c r="AK25177" s="79"/>
      <c r="AS25177" s="80"/>
      <c r="BC25177" s="79"/>
    </row>
    <row r="25178" spans="30:55" x14ac:dyDescent="0.25">
      <c r="AH25178" s="79"/>
      <c r="AI25178" s="79"/>
      <c r="AJ25178" s="80"/>
      <c r="AK25178" s="79"/>
      <c r="AM25178" s="79"/>
      <c r="AS25178" s="80"/>
      <c r="BC25178" s="79"/>
    </row>
    <row r="25179" spans="30:55" x14ac:dyDescent="0.25">
      <c r="AH25179" s="79"/>
      <c r="AI25179" s="79"/>
      <c r="AJ25179" s="80"/>
      <c r="AK25179" s="79"/>
      <c r="AM25179" s="79"/>
      <c r="AS25179" s="80"/>
      <c r="BC25179" s="79"/>
    </row>
    <row r="25180" spans="30:55" x14ac:dyDescent="0.25">
      <c r="AD25180" s="27"/>
      <c r="AE25180" s="27"/>
      <c r="AH25180" s="79"/>
      <c r="AI25180" s="79"/>
      <c r="AJ25180" s="80"/>
      <c r="AK25180" s="79"/>
      <c r="AS25180" s="80"/>
      <c r="BC25180" s="79"/>
    </row>
    <row r="25181" spans="30:55" x14ac:dyDescent="0.25">
      <c r="AH25181" s="79"/>
      <c r="AI25181" s="79"/>
      <c r="AJ25181" s="80"/>
      <c r="AK25181" s="79"/>
      <c r="AM25181" s="79"/>
      <c r="AS25181" s="80"/>
      <c r="BC25181" s="79"/>
    </row>
    <row r="25182" spans="30:55" x14ac:dyDescent="0.25">
      <c r="AH25182" s="79"/>
      <c r="AI25182" s="79"/>
      <c r="AJ25182" s="80"/>
      <c r="AK25182" s="79"/>
      <c r="AM25182" s="79"/>
      <c r="AS25182" s="80"/>
      <c r="BC25182" s="79"/>
    </row>
    <row r="25183" spans="30:55" x14ac:dyDescent="0.25">
      <c r="AH25183" s="79"/>
      <c r="AI25183" s="79"/>
      <c r="AJ25183" s="80"/>
      <c r="AK25183" s="79"/>
      <c r="AM25183" s="79"/>
      <c r="AS25183" s="80"/>
      <c r="BC25183" s="79"/>
    </row>
    <row r="25184" spans="30:55" x14ac:dyDescent="0.25">
      <c r="AH25184" s="79"/>
      <c r="AI25184" s="79"/>
      <c r="AJ25184" s="80"/>
      <c r="AK25184" s="79"/>
      <c r="AM25184" s="79"/>
      <c r="AS25184" s="80"/>
      <c r="BC25184" s="79"/>
    </row>
    <row r="25185" spans="30:55" x14ac:dyDescent="0.25">
      <c r="AD25185" s="27"/>
      <c r="AE25185" s="27"/>
      <c r="AH25185" s="79"/>
      <c r="AI25185" s="79"/>
      <c r="AJ25185" s="80"/>
      <c r="AK25185" s="79"/>
      <c r="AS25185" s="80"/>
      <c r="BC25185" s="79"/>
    </row>
    <row r="25186" spans="30:55" x14ac:dyDescent="0.25">
      <c r="AH25186" s="79"/>
      <c r="AI25186" s="79"/>
      <c r="AJ25186" s="80"/>
      <c r="AK25186" s="79"/>
      <c r="AM25186" s="79"/>
      <c r="AS25186" s="80"/>
      <c r="BC25186" s="79"/>
    </row>
    <row r="25187" spans="30:55" x14ac:dyDescent="0.25">
      <c r="AD25187" s="27"/>
      <c r="AE25187" s="27"/>
      <c r="AH25187" s="79"/>
      <c r="AI25187" s="79"/>
      <c r="AJ25187" s="80"/>
      <c r="AK25187" s="79"/>
      <c r="AS25187" s="80"/>
      <c r="BC25187" s="79"/>
    </row>
    <row r="25188" spans="30:55" x14ac:dyDescent="0.25">
      <c r="AD25188" s="27"/>
      <c r="AE25188" s="27"/>
      <c r="AH25188" s="79"/>
      <c r="AI25188" s="79"/>
      <c r="AJ25188" s="80"/>
      <c r="AK25188" s="79"/>
      <c r="AS25188" s="80"/>
      <c r="BC25188" s="79"/>
    </row>
    <row r="25189" spans="30:55" x14ac:dyDescent="0.25">
      <c r="AH25189" s="79"/>
      <c r="AI25189" s="79"/>
      <c r="AJ25189" s="80"/>
      <c r="AK25189" s="79"/>
      <c r="AM25189" s="79"/>
      <c r="AS25189" s="80"/>
      <c r="BC25189" s="79"/>
    </row>
    <row r="25190" spans="30:55" x14ac:dyDescent="0.25">
      <c r="AH25190" s="79"/>
      <c r="AI25190" s="79"/>
      <c r="AJ25190" s="80"/>
      <c r="AK25190" s="79"/>
      <c r="AM25190" s="79"/>
      <c r="AS25190" s="80"/>
      <c r="BC25190" s="79"/>
    </row>
    <row r="25191" spans="30:55" x14ac:dyDescent="0.25">
      <c r="AH25191" s="79"/>
      <c r="AI25191" s="79"/>
      <c r="AJ25191" s="80"/>
      <c r="AK25191" s="79"/>
      <c r="AS25191" s="80"/>
      <c r="BC25191" s="79"/>
    </row>
    <row r="25192" spans="30:55" x14ac:dyDescent="0.25">
      <c r="AH25192" s="79"/>
      <c r="AI25192" s="79"/>
      <c r="AJ25192" s="80"/>
      <c r="AK25192" s="79"/>
      <c r="AM25192" s="79"/>
      <c r="AS25192" s="80"/>
      <c r="BC25192" s="79"/>
    </row>
    <row r="25193" spans="30:55" x14ac:dyDescent="0.25">
      <c r="AD25193" s="27"/>
      <c r="AE25193" s="27"/>
      <c r="AH25193" s="79"/>
      <c r="AI25193" s="79"/>
      <c r="AJ25193" s="80"/>
      <c r="AK25193" s="79"/>
      <c r="AS25193" s="80"/>
      <c r="BC25193" s="79"/>
    </row>
    <row r="25194" spans="30:55" x14ac:dyDescent="0.25">
      <c r="AH25194" s="79"/>
      <c r="AI25194" s="79"/>
      <c r="AJ25194" s="80"/>
      <c r="AK25194" s="79"/>
      <c r="AM25194" s="79"/>
      <c r="AS25194" s="80"/>
      <c r="BC25194" s="79"/>
    </row>
    <row r="25195" spans="30:55" x14ac:dyDescent="0.25">
      <c r="AH25195" s="79"/>
      <c r="AI25195" s="79"/>
      <c r="AJ25195" s="80"/>
      <c r="AK25195" s="79"/>
      <c r="AM25195" s="79"/>
      <c r="AS25195" s="80"/>
      <c r="BC25195" s="79"/>
    </row>
    <row r="25196" spans="30:55" x14ac:dyDescent="0.25">
      <c r="AD25196" s="27"/>
      <c r="AE25196" s="27"/>
      <c r="AH25196" s="79"/>
      <c r="AI25196" s="79"/>
      <c r="AJ25196" s="80"/>
      <c r="AK25196" s="79"/>
      <c r="AS25196" s="80"/>
      <c r="BC25196" s="79"/>
    </row>
    <row r="25197" spans="30:55" x14ac:dyDescent="0.25">
      <c r="AH25197" s="79"/>
      <c r="AI25197" s="79"/>
      <c r="AJ25197" s="80"/>
      <c r="AK25197" s="79"/>
      <c r="AM25197" s="79"/>
      <c r="AS25197" s="80"/>
      <c r="BC25197" s="79"/>
    </row>
    <row r="25198" spans="30:55" x14ac:dyDescent="0.25">
      <c r="AH25198" s="79"/>
      <c r="AI25198" s="79"/>
      <c r="AJ25198" s="80"/>
      <c r="AK25198" s="79"/>
      <c r="AS25198" s="80"/>
      <c r="BC25198" s="79"/>
    </row>
    <row r="25199" spans="30:55" x14ac:dyDescent="0.25">
      <c r="AH25199" s="79"/>
      <c r="AI25199" s="79"/>
      <c r="AJ25199" s="80"/>
      <c r="AK25199" s="79"/>
      <c r="AM25199" s="79"/>
      <c r="AS25199" s="80"/>
      <c r="BC25199" s="79"/>
    </row>
    <row r="25200" spans="30:55" x14ac:dyDescent="0.25">
      <c r="AH25200" s="79"/>
      <c r="AI25200" s="79"/>
      <c r="AJ25200" s="80"/>
      <c r="AK25200" s="79"/>
      <c r="AM25200" s="79"/>
      <c r="AS25200" s="80"/>
      <c r="BC25200" s="79"/>
    </row>
    <row r="25201" spans="30:55" x14ac:dyDescent="0.25">
      <c r="AD25201" s="27"/>
      <c r="AE25201" s="27"/>
      <c r="AH25201" s="79"/>
      <c r="AI25201" s="79"/>
      <c r="AJ25201" s="80"/>
      <c r="AK25201" s="79"/>
      <c r="AS25201" s="80"/>
      <c r="BC25201" s="79"/>
    </row>
    <row r="25202" spans="30:55" x14ac:dyDescent="0.25">
      <c r="AH25202" s="79"/>
      <c r="AI25202" s="79"/>
      <c r="AJ25202" s="80"/>
      <c r="AK25202" s="79"/>
      <c r="AM25202" s="79"/>
      <c r="AS25202" s="80"/>
      <c r="BC25202" s="79"/>
    </row>
    <row r="25203" spans="30:55" x14ac:dyDescent="0.25">
      <c r="AH25203" s="79"/>
      <c r="AI25203" s="79"/>
      <c r="AJ25203" s="80"/>
      <c r="AK25203" s="79"/>
      <c r="AM25203" s="79"/>
      <c r="AS25203" s="80"/>
      <c r="BC25203" s="79"/>
    </row>
    <row r="25204" spans="30:55" x14ac:dyDescent="0.25">
      <c r="AH25204" s="79"/>
      <c r="AI25204" s="79"/>
      <c r="AJ25204" s="80"/>
      <c r="AK25204" s="79"/>
      <c r="AM25204" s="79"/>
      <c r="AS25204" s="80"/>
      <c r="BC25204" s="79"/>
    </row>
    <row r="25205" spans="30:55" x14ac:dyDescent="0.25">
      <c r="AH25205" s="79"/>
      <c r="AI25205" s="79"/>
      <c r="AJ25205" s="80"/>
      <c r="AK25205" s="79"/>
      <c r="AM25205" s="79"/>
      <c r="AS25205" s="80"/>
      <c r="BC25205" s="79"/>
    </row>
    <row r="25206" spans="30:55" x14ac:dyDescent="0.25">
      <c r="AH25206" s="79"/>
      <c r="AI25206" s="79"/>
      <c r="AJ25206" s="80"/>
      <c r="AK25206" s="79"/>
      <c r="AM25206" s="79"/>
      <c r="AS25206" s="80"/>
      <c r="BC25206" s="79"/>
    </row>
    <row r="25207" spans="30:55" x14ac:dyDescent="0.25">
      <c r="AH25207" s="79"/>
      <c r="AI25207" s="79"/>
      <c r="AJ25207" s="80"/>
      <c r="AK25207" s="79"/>
      <c r="AM25207" s="79"/>
      <c r="AS25207" s="80"/>
      <c r="BC25207" s="79"/>
    </row>
    <row r="25208" spans="30:55" x14ac:dyDescent="0.25">
      <c r="AH25208" s="79"/>
      <c r="AI25208" s="79"/>
      <c r="AJ25208" s="80"/>
      <c r="AK25208" s="79"/>
      <c r="AS25208" s="80"/>
      <c r="BC25208" s="79"/>
    </row>
    <row r="25209" spans="30:55" x14ac:dyDescent="0.25">
      <c r="AH25209" s="79"/>
      <c r="AI25209" s="79"/>
      <c r="AJ25209" s="80"/>
      <c r="AK25209" s="79"/>
      <c r="AM25209" s="79"/>
      <c r="AS25209" s="80"/>
      <c r="BC25209" s="79"/>
    </row>
    <row r="25210" spans="30:55" x14ac:dyDescent="0.25">
      <c r="AH25210" s="79"/>
      <c r="AI25210" s="79"/>
      <c r="AJ25210" s="80"/>
      <c r="AK25210" s="79"/>
      <c r="AS25210" s="80"/>
      <c r="BC25210" s="79"/>
    </row>
    <row r="25211" spans="30:55" x14ac:dyDescent="0.25">
      <c r="AH25211" s="79"/>
      <c r="AI25211" s="79"/>
      <c r="AJ25211" s="80"/>
      <c r="AK25211" s="79"/>
      <c r="AM25211" s="79"/>
      <c r="AS25211" s="80"/>
      <c r="BC25211" s="79"/>
    </row>
    <row r="25212" spans="30:55" x14ac:dyDescent="0.25">
      <c r="AH25212" s="79"/>
      <c r="AI25212" s="79"/>
      <c r="AJ25212" s="80"/>
      <c r="AK25212" s="79"/>
      <c r="AS25212" s="80"/>
      <c r="BC25212" s="79"/>
    </row>
    <row r="25213" spans="30:55" x14ac:dyDescent="0.25">
      <c r="AD25213" s="27"/>
      <c r="AE25213" s="27"/>
      <c r="AH25213" s="79"/>
      <c r="AI25213" s="79"/>
      <c r="AJ25213" s="80"/>
      <c r="AK25213" s="79"/>
      <c r="AS25213" s="80"/>
      <c r="BC25213" s="79"/>
    </row>
    <row r="25214" spans="30:55" x14ac:dyDescent="0.25">
      <c r="AH25214" s="79"/>
      <c r="AI25214" s="79"/>
      <c r="AJ25214" s="80"/>
      <c r="AK25214" s="79"/>
      <c r="AS25214" s="80"/>
      <c r="BC25214" s="79"/>
    </row>
    <row r="25215" spans="30:55" x14ac:dyDescent="0.25">
      <c r="AH25215" s="79"/>
      <c r="AI25215" s="79"/>
      <c r="AJ25215" s="80"/>
      <c r="AK25215" s="79"/>
      <c r="AM25215" s="79"/>
      <c r="AS25215" s="80"/>
      <c r="BC25215" s="79"/>
    </row>
    <row r="25216" spans="30:55" x14ac:dyDescent="0.25">
      <c r="AH25216" s="79"/>
      <c r="AI25216" s="79"/>
      <c r="AJ25216" s="80"/>
      <c r="AK25216" s="79"/>
      <c r="AM25216" s="79"/>
      <c r="AS25216" s="80"/>
      <c r="BC25216" s="79"/>
    </row>
    <row r="25217" spans="34:55" x14ac:dyDescent="0.25">
      <c r="AH25217" s="79"/>
      <c r="AI25217" s="79"/>
      <c r="AJ25217" s="80"/>
      <c r="AK25217" s="79"/>
      <c r="AM25217" s="79"/>
      <c r="AS25217" s="80"/>
      <c r="BC25217" s="79"/>
    </row>
    <row r="25218" spans="34:55" x14ac:dyDescent="0.25">
      <c r="AH25218" s="79"/>
      <c r="AI25218" s="79"/>
      <c r="AJ25218" s="80"/>
      <c r="AK25218" s="79"/>
      <c r="AM25218" s="79"/>
      <c r="AS25218" s="80"/>
      <c r="BC25218" s="79"/>
    </row>
    <row r="25219" spans="34:55" x14ac:dyDescent="0.25">
      <c r="AH25219" s="79"/>
      <c r="AI25219" s="79"/>
      <c r="AJ25219" s="80"/>
      <c r="AK25219" s="79"/>
      <c r="AM25219" s="79"/>
      <c r="AS25219" s="80"/>
      <c r="BC25219" s="79"/>
    </row>
    <row r="25220" spans="34:55" x14ac:dyDescent="0.25">
      <c r="AH25220" s="79"/>
      <c r="AI25220" s="79"/>
      <c r="AJ25220" s="80"/>
      <c r="AK25220" s="79"/>
      <c r="AM25220" s="79"/>
      <c r="AS25220" s="80"/>
      <c r="BC25220" s="79"/>
    </row>
    <row r="25221" spans="34:55" x14ac:dyDescent="0.25">
      <c r="AH25221" s="79"/>
      <c r="AI25221" s="79"/>
      <c r="AJ25221" s="80"/>
      <c r="AK25221" s="79"/>
      <c r="AS25221" s="80"/>
      <c r="BC25221" s="79"/>
    </row>
    <row r="25222" spans="34:55" x14ac:dyDescent="0.25">
      <c r="AH25222" s="79"/>
      <c r="AI25222" s="79"/>
      <c r="AJ25222" s="80"/>
      <c r="AK25222" s="79"/>
      <c r="AM25222" s="79"/>
      <c r="AS25222" s="80"/>
      <c r="BC25222" s="79"/>
    </row>
    <row r="25223" spans="34:55" x14ac:dyDescent="0.25">
      <c r="AH25223" s="79"/>
      <c r="AI25223" s="79"/>
      <c r="AJ25223" s="80"/>
      <c r="AK25223" s="79"/>
      <c r="AM25223" s="79"/>
      <c r="AS25223" s="80"/>
      <c r="BC25223" s="79"/>
    </row>
    <row r="25224" spans="34:55" x14ac:dyDescent="0.25">
      <c r="AH25224" s="79"/>
      <c r="AI25224" s="79"/>
      <c r="AJ25224" s="80"/>
      <c r="AK25224" s="79"/>
      <c r="AM25224" s="79"/>
      <c r="AS25224" s="80"/>
      <c r="BC25224" s="79"/>
    </row>
    <row r="25225" spans="34:55" x14ac:dyDescent="0.25">
      <c r="AH25225" s="79"/>
      <c r="AI25225" s="79"/>
      <c r="AJ25225" s="80"/>
      <c r="AK25225" s="79"/>
      <c r="AS25225" s="80"/>
      <c r="BC25225" s="79"/>
    </row>
    <row r="25226" spans="34:55" x14ac:dyDescent="0.25">
      <c r="AH25226" s="79"/>
      <c r="AI25226" s="79"/>
      <c r="AJ25226" s="80"/>
      <c r="AK25226" s="79"/>
      <c r="AM25226" s="79"/>
      <c r="AS25226" s="80"/>
      <c r="BC25226" s="79"/>
    </row>
    <row r="25227" spans="34:55" x14ac:dyDescent="0.25">
      <c r="AH25227" s="79"/>
      <c r="AI25227" s="79"/>
      <c r="AJ25227" s="80"/>
      <c r="AK25227" s="79"/>
      <c r="AM25227" s="79"/>
      <c r="AS25227" s="80"/>
      <c r="BC25227" s="79"/>
    </row>
    <row r="25228" spans="34:55" x14ac:dyDescent="0.25">
      <c r="AH25228" s="79"/>
      <c r="AI25228" s="79"/>
      <c r="AJ25228" s="80"/>
      <c r="AK25228" s="79"/>
      <c r="AM25228" s="79"/>
      <c r="AS25228" s="80"/>
      <c r="BC25228" s="79"/>
    </row>
    <row r="25229" spans="34:55" x14ac:dyDescent="0.25">
      <c r="AH25229" s="79"/>
      <c r="AI25229" s="79"/>
      <c r="AJ25229" s="80"/>
      <c r="AK25229" s="79"/>
      <c r="AS25229" s="80"/>
      <c r="BC25229" s="79"/>
    </row>
    <row r="25230" spans="34:55" x14ac:dyDescent="0.25">
      <c r="AH25230" s="79"/>
      <c r="AI25230" s="79"/>
      <c r="AJ25230" s="80"/>
      <c r="AK25230" s="79"/>
      <c r="AM25230" s="79"/>
      <c r="AS25230" s="80"/>
      <c r="BC25230" s="79"/>
    </row>
    <row r="25231" spans="34:55" x14ac:dyDescent="0.25">
      <c r="AH25231" s="79"/>
      <c r="AI25231" s="79"/>
      <c r="AJ25231" s="80"/>
      <c r="AK25231" s="79"/>
      <c r="AM25231" s="79"/>
      <c r="AS25231" s="80"/>
      <c r="BC25231" s="79"/>
    </row>
    <row r="25232" spans="34:55" x14ac:dyDescent="0.25">
      <c r="AH25232" s="79"/>
      <c r="AI25232" s="79"/>
      <c r="AJ25232" s="80"/>
      <c r="AK25232" s="79"/>
      <c r="AS25232" s="80"/>
      <c r="BC25232" s="79"/>
    </row>
    <row r="25233" spans="30:55" x14ac:dyDescent="0.25">
      <c r="AH25233" s="79"/>
      <c r="AI25233" s="79"/>
      <c r="AJ25233" s="80"/>
      <c r="AK25233" s="79"/>
      <c r="AM25233" s="79"/>
      <c r="AS25233" s="80"/>
      <c r="BC25233" s="79"/>
    </row>
    <row r="25234" spans="30:55" x14ac:dyDescent="0.25">
      <c r="AD25234" s="27"/>
      <c r="AE25234" s="27"/>
      <c r="AH25234" s="79"/>
      <c r="AI25234" s="79"/>
      <c r="AJ25234" s="80"/>
      <c r="AK25234" s="79"/>
      <c r="AS25234" s="80"/>
      <c r="BC25234" s="79"/>
    </row>
    <row r="25235" spans="30:55" x14ac:dyDescent="0.25">
      <c r="AH25235" s="79"/>
      <c r="AI25235" s="79"/>
      <c r="AJ25235" s="80"/>
      <c r="AK25235" s="79"/>
      <c r="AM25235" s="79"/>
      <c r="AS25235" s="80"/>
      <c r="BC25235" s="79"/>
    </row>
    <row r="25236" spans="30:55" x14ac:dyDescent="0.25">
      <c r="AH25236" s="79"/>
      <c r="AI25236" s="79"/>
      <c r="AJ25236" s="80"/>
      <c r="AK25236" s="79"/>
      <c r="AS25236" s="80"/>
      <c r="BC25236" s="79"/>
    </row>
    <row r="25237" spans="30:55" x14ac:dyDescent="0.25">
      <c r="AH25237" s="79"/>
      <c r="AI25237" s="79"/>
      <c r="AJ25237" s="80"/>
      <c r="AK25237" s="79"/>
      <c r="AM25237" s="79"/>
      <c r="AS25237" s="80"/>
      <c r="BC25237" s="79"/>
    </row>
    <row r="25238" spans="30:55" x14ac:dyDescent="0.25">
      <c r="AH25238" s="79"/>
      <c r="AI25238" s="79"/>
      <c r="AJ25238" s="80"/>
      <c r="AK25238" s="79"/>
      <c r="AS25238" s="80"/>
      <c r="BC25238" s="79"/>
    </row>
    <row r="25239" spans="30:55" x14ac:dyDescent="0.25">
      <c r="AH25239" s="79"/>
      <c r="AI25239" s="79"/>
      <c r="AJ25239" s="80"/>
      <c r="AK25239" s="79"/>
      <c r="AM25239" s="79"/>
      <c r="AS25239" s="80"/>
      <c r="BC25239" s="79"/>
    </row>
    <row r="25240" spans="30:55" x14ac:dyDescent="0.25">
      <c r="AH25240" s="79"/>
      <c r="AI25240" s="79"/>
      <c r="AJ25240" s="80"/>
      <c r="AK25240" s="79"/>
      <c r="AM25240" s="79"/>
      <c r="AS25240" s="80"/>
      <c r="BC25240" s="79"/>
    </row>
    <row r="25241" spans="30:55" x14ac:dyDescent="0.25">
      <c r="AH25241" s="79"/>
      <c r="AI25241" s="79"/>
      <c r="AJ25241" s="80"/>
      <c r="AK25241" s="79"/>
      <c r="AM25241" s="79"/>
      <c r="AS25241" s="80"/>
      <c r="BC25241" s="79"/>
    </row>
    <row r="25242" spans="30:55" x14ac:dyDescent="0.25">
      <c r="AD25242" s="27"/>
      <c r="AE25242" s="27"/>
      <c r="AH25242" s="79"/>
      <c r="AI25242" s="79"/>
      <c r="AJ25242" s="80"/>
      <c r="AK25242" s="79"/>
      <c r="AM25242" s="79"/>
      <c r="AS25242" s="80"/>
      <c r="BC25242" s="79"/>
    </row>
    <row r="25243" spans="30:55" x14ac:dyDescent="0.25">
      <c r="AD25243" s="27"/>
      <c r="AE25243" s="27"/>
      <c r="AH25243" s="79"/>
      <c r="AI25243" s="79"/>
      <c r="AJ25243" s="80"/>
      <c r="AK25243" s="79"/>
      <c r="AS25243" s="80"/>
      <c r="BC25243" s="79"/>
    </row>
    <row r="25244" spans="30:55" x14ac:dyDescent="0.25">
      <c r="AH25244" s="79"/>
      <c r="AI25244" s="79"/>
      <c r="AJ25244" s="80"/>
      <c r="AK25244" s="79"/>
      <c r="AS25244" s="80"/>
      <c r="BC25244" s="79"/>
    </row>
    <row r="25245" spans="30:55" x14ac:dyDescent="0.25">
      <c r="AH25245" s="79"/>
      <c r="AI25245" s="79"/>
      <c r="AJ25245" s="80"/>
      <c r="AK25245" s="79"/>
      <c r="AS25245" s="80"/>
      <c r="BC25245" s="79"/>
    </row>
    <row r="25246" spans="30:55" x14ac:dyDescent="0.25">
      <c r="AH25246" s="79"/>
      <c r="AI25246" s="79"/>
      <c r="AJ25246" s="80"/>
      <c r="AK25246" s="79"/>
      <c r="AS25246" s="80"/>
      <c r="BC25246" s="79"/>
    </row>
    <row r="25247" spans="30:55" x14ac:dyDescent="0.25">
      <c r="AH25247" s="79"/>
      <c r="AI25247" s="79"/>
      <c r="AJ25247" s="80"/>
      <c r="AK25247" s="79"/>
      <c r="AM25247" s="79"/>
      <c r="AS25247" s="80"/>
      <c r="BC25247" s="79"/>
    </row>
    <row r="25248" spans="30:55" x14ac:dyDescent="0.25">
      <c r="AH25248" s="79"/>
      <c r="AI25248" s="79"/>
      <c r="AJ25248" s="80"/>
      <c r="AK25248" s="79"/>
      <c r="AM25248" s="79"/>
      <c r="AS25248" s="80"/>
      <c r="BC25248" s="79"/>
    </row>
    <row r="25249" spans="30:55" x14ac:dyDescent="0.25">
      <c r="AH25249" s="79"/>
      <c r="AI25249" s="79"/>
      <c r="AJ25249" s="80"/>
      <c r="AK25249" s="79"/>
      <c r="AS25249" s="80"/>
      <c r="BC25249" s="79"/>
    </row>
    <row r="25250" spans="30:55" x14ac:dyDescent="0.25">
      <c r="AH25250" s="79"/>
      <c r="AI25250" s="79"/>
      <c r="AJ25250" s="80"/>
      <c r="AK25250" s="79"/>
      <c r="AS25250" s="80"/>
      <c r="BC25250" s="79"/>
    </row>
    <row r="25251" spans="30:55" x14ac:dyDescent="0.25">
      <c r="AD25251" s="27"/>
      <c r="AE25251" s="27"/>
      <c r="AH25251" s="79"/>
      <c r="AI25251" s="79"/>
      <c r="AJ25251" s="80"/>
      <c r="AK25251" s="79"/>
      <c r="AS25251" s="80"/>
      <c r="BC25251" s="79"/>
    </row>
    <row r="25252" spans="30:55" x14ac:dyDescent="0.25">
      <c r="AH25252" s="79"/>
      <c r="AI25252" s="79"/>
      <c r="AJ25252" s="80"/>
      <c r="AK25252" s="79"/>
      <c r="AS25252" s="80"/>
      <c r="BC25252" s="79"/>
    </row>
    <row r="25253" spans="30:55" x14ac:dyDescent="0.25">
      <c r="AH25253" s="79"/>
      <c r="AI25253" s="79"/>
      <c r="AJ25253" s="80"/>
      <c r="AK25253" s="79"/>
      <c r="AS25253" s="80"/>
      <c r="BC25253" s="79"/>
    </row>
    <row r="25254" spans="30:55" x14ac:dyDescent="0.25">
      <c r="AH25254" s="79"/>
      <c r="AI25254" s="79"/>
      <c r="AJ25254" s="80"/>
      <c r="AK25254" s="79"/>
      <c r="AM25254" s="79"/>
      <c r="AS25254" s="80"/>
      <c r="BC25254" s="79"/>
    </row>
    <row r="25255" spans="30:55" x14ac:dyDescent="0.25">
      <c r="AH25255" s="79"/>
      <c r="AI25255" s="79"/>
      <c r="AJ25255" s="80"/>
      <c r="AK25255" s="79"/>
      <c r="AS25255" s="80"/>
      <c r="BC25255" s="79"/>
    </row>
    <row r="25256" spans="30:55" x14ac:dyDescent="0.25">
      <c r="AH25256" s="79"/>
      <c r="AI25256" s="79"/>
      <c r="AJ25256" s="80"/>
      <c r="AK25256" s="79"/>
      <c r="AR25256" s="79"/>
      <c r="AS25256" s="80"/>
      <c r="BC25256" s="79"/>
    </row>
    <row r="25257" spans="30:55" x14ac:dyDescent="0.25">
      <c r="AD25257" s="27"/>
      <c r="AE25257" s="27"/>
      <c r="AH25257" s="79"/>
      <c r="AI25257" s="79"/>
      <c r="AJ25257" s="80"/>
      <c r="AK25257" s="79"/>
      <c r="AS25257" s="80"/>
      <c r="BC25257" s="79"/>
    </row>
    <row r="25258" spans="30:55" x14ac:dyDescent="0.25">
      <c r="AH25258" s="79"/>
      <c r="AI25258" s="79"/>
      <c r="AJ25258" s="80"/>
      <c r="AK25258" s="79"/>
      <c r="AM25258" s="79"/>
      <c r="AS25258" s="80"/>
      <c r="BC25258" s="79"/>
    </row>
    <row r="25259" spans="30:55" x14ac:dyDescent="0.25">
      <c r="AH25259" s="79"/>
      <c r="AI25259" s="79"/>
      <c r="AJ25259" s="80"/>
      <c r="AK25259" s="79"/>
      <c r="AM25259" s="79"/>
      <c r="AS25259" s="80"/>
      <c r="BC25259" s="79"/>
    </row>
    <row r="25260" spans="30:55" x14ac:dyDescent="0.25">
      <c r="AH25260" s="79"/>
      <c r="AI25260" s="79"/>
      <c r="AJ25260" s="80"/>
      <c r="AK25260" s="79"/>
      <c r="AM25260" s="79"/>
      <c r="AS25260" s="80"/>
      <c r="BC25260" s="79"/>
    </row>
    <row r="25261" spans="30:55" x14ac:dyDescent="0.25">
      <c r="AD25261" s="27"/>
      <c r="AE25261" s="27"/>
      <c r="AH25261" s="79"/>
      <c r="AI25261" s="79"/>
      <c r="AJ25261" s="80"/>
      <c r="AK25261" s="79"/>
      <c r="AM25261" s="79"/>
      <c r="AS25261" s="80"/>
      <c r="BC25261" s="79"/>
    </row>
    <row r="25262" spans="30:55" x14ac:dyDescent="0.25">
      <c r="AH25262" s="79"/>
      <c r="AI25262" s="79"/>
      <c r="AJ25262" s="80"/>
      <c r="AK25262" s="79"/>
      <c r="AM25262" s="79"/>
      <c r="AR25262" s="79"/>
      <c r="AS25262" s="80"/>
      <c r="BC25262" s="79"/>
    </row>
    <row r="25263" spans="30:55" x14ac:dyDescent="0.25">
      <c r="AD25263" s="27"/>
      <c r="AE25263" s="27"/>
      <c r="AH25263" s="79"/>
      <c r="AI25263" s="79"/>
      <c r="AJ25263" s="80"/>
      <c r="AK25263" s="79"/>
      <c r="AS25263" s="80"/>
      <c r="BC25263" s="79"/>
    </row>
    <row r="25264" spans="30:55" x14ac:dyDescent="0.25">
      <c r="AH25264" s="79"/>
      <c r="AI25264" s="79"/>
      <c r="AJ25264" s="80"/>
      <c r="AK25264" s="79"/>
      <c r="AM25264" s="79"/>
      <c r="AS25264" s="80"/>
      <c r="BC25264" s="79"/>
    </row>
    <row r="25265" spans="30:55" x14ac:dyDescent="0.25">
      <c r="AH25265" s="79"/>
      <c r="AI25265" s="79"/>
      <c r="AJ25265" s="80"/>
      <c r="AK25265" s="79"/>
      <c r="AS25265" s="80"/>
      <c r="BC25265" s="79"/>
    </row>
    <row r="25266" spans="30:55" x14ac:dyDescent="0.25">
      <c r="AH25266" s="79"/>
      <c r="AI25266" s="79"/>
      <c r="AJ25266" s="80"/>
      <c r="AK25266" s="79"/>
      <c r="AM25266" s="79"/>
      <c r="AS25266" s="80"/>
      <c r="BC25266" s="79"/>
    </row>
    <row r="25267" spans="30:55" x14ac:dyDescent="0.25">
      <c r="AH25267" s="79"/>
      <c r="AI25267" s="79"/>
      <c r="AJ25267" s="80"/>
      <c r="AK25267" s="79"/>
      <c r="AS25267" s="80"/>
      <c r="BC25267" s="79"/>
    </row>
    <row r="25268" spans="30:55" x14ac:dyDescent="0.25">
      <c r="AD25268" s="27"/>
      <c r="AE25268" s="27"/>
      <c r="AH25268" s="79"/>
      <c r="AI25268" s="79"/>
      <c r="AJ25268" s="80"/>
      <c r="AK25268" s="79"/>
      <c r="AS25268" s="80"/>
      <c r="BC25268" s="79"/>
    </row>
    <row r="25269" spans="30:55" x14ac:dyDescent="0.25">
      <c r="AD25269" s="27"/>
      <c r="AE25269" s="27"/>
      <c r="AH25269" s="79"/>
      <c r="AI25269" s="79"/>
      <c r="AJ25269" s="80"/>
      <c r="AK25269" s="79"/>
      <c r="AS25269" s="80"/>
      <c r="BC25269" s="79"/>
    </row>
    <row r="25270" spans="30:55" x14ac:dyDescent="0.25">
      <c r="AD25270" s="27"/>
      <c r="AE25270" s="27"/>
      <c r="AH25270" s="79"/>
      <c r="AI25270" s="79"/>
      <c r="AJ25270" s="80"/>
      <c r="AK25270" s="79"/>
      <c r="AS25270" s="80"/>
      <c r="BC25270" s="79"/>
    </row>
    <row r="25271" spans="30:55" x14ac:dyDescent="0.25">
      <c r="AH25271" s="79"/>
      <c r="AI25271" s="79"/>
      <c r="AJ25271" s="80"/>
      <c r="AK25271" s="79"/>
      <c r="AM25271" s="79"/>
      <c r="AS25271" s="80"/>
      <c r="BC25271" s="79"/>
    </row>
    <row r="25272" spans="30:55" x14ac:dyDescent="0.25">
      <c r="AD25272" s="27"/>
      <c r="AE25272" s="27"/>
      <c r="AH25272" s="79"/>
      <c r="AI25272" s="79"/>
      <c r="AJ25272" s="80"/>
      <c r="AK25272" s="79"/>
      <c r="AS25272" s="80"/>
      <c r="BC25272" s="79"/>
    </row>
    <row r="25273" spans="30:55" x14ac:dyDescent="0.25">
      <c r="AD25273" s="27"/>
      <c r="AE25273" s="27"/>
      <c r="AH25273" s="79"/>
      <c r="AI25273" s="79"/>
      <c r="AJ25273" s="80"/>
      <c r="AK25273" s="79"/>
      <c r="AS25273" s="80"/>
      <c r="BC25273" s="79"/>
    </row>
    <row r="25274" spans="30:55" x14ac:dyDescent="0.25">
      <c r="AD25274" s="27"/>
      <c r="AE25274" s="27"/>
      <c r="AH25274" s="79"/>
      <c r="AI25274" s="79"/>
      <c r="AJ25274" s="80"/>
      <c r="AK25274" s="79"/>
      <c r="AS25274" s="80"/>
      <c r="BC25274" s="79"/>
    </row>
    <row r="25275" spans="30:55" x14ac:dyDescent="0.25">
      <c r="AH25275" s="79"/>
      <c r="AI25275" s="79"/>
      <c r="AJ25275" s="80"/>
      <c r="AK25275" s="79"/>
      <c r="AM25275" s="79"/>
      <c r="AS25275" s="80"/>
      <c r="BC25275" s="79"/>
    </row>
    <row r="25276" spans="30:55" x14ac:dyDescent="0.25">
      <c r="AH25276" s="79"/>
      <c r="AI25276" s="79"/>
      <c r="AJ25276" s="80"/>
      <c r="AK25276" s="79"/>
      <c r="AM25276" s="79"/>
      <c r="AS25276" s="80"/>
      <c r="BC25276" s="79"/>
    </row>
    <row r="25277" spans="30:55" x14ac:dyDescent="0.25">
      <c r="AH25277" s="79"/>
      <c r="AI25277" s="79"/>
      <c r="AJ25277" s="80"/>
      <c r="AK25277" s="79"/>
      <c r="AM25277" s="79"/>
      <c r="AS25277" s="80"/>
      <c r="BC25277" s="79"/>
    </row>
    <row r="25278" spans="30:55" x14ac:dyDescent="0.25">
      <c r="AD25278" s="27"/>
      <c r="AE25278" s="27"/>
      <c r="AH25278" s="79"/>
      <c r="AI25278" s="79"/>
      <c r="AJ25278" s="80"/>
      <c r="AK25278" s="79"/>
      <c r="AM25278" s="79"/>
      <c r="AS25278" s="80"/>
      <c r="BC25278" s="79"/>
    </row>
    <row r="25279" spans="30:55" x14ac:dyDescent="0.25">
      <c r="AH25279" s="79"/>
      <c r="AI25279" s="79"/>
      <c r="AJ25279" s="80"/>
      <c r="AK25279" s="79"/>
      <c r="AM25279" s="79"/>
      <c r="AS25279" s="80"/>
      <c r="BC25279" s="79"/>
    </row>
    <row r="25280" spans="30:55" x14ac:dyDescent="0.25">
      <c r="AD25280" s="27"/>
      <c r="AE25280" s="27"/>
      <c r="AH25280" s="79"/>
      <c r="AI25280" s="79"/>
      <c r="AJ25280" s="80"/>
      <c r="AK25280" s="79"/>
      <c r="AS25280" s="80"/>
      <c r="BC25280" s="79"/>
    </row>
    <row r="25281" spans="30:55" x14ac:dyDescent="0.25">
      <c r="AD25281" s="27"/>
      <c r="AE25281" s="27"/>
      <c r="AH25281" s="79"/>
      <c r="AI25281" s="79"/>
      <c r="AJ25281" s="80"/>
      <c r="AK25281" s="79"/>
      <c r="AS25281" s="80"/>
      <c r="BC25281" s="79"/>
    </row>
    <row r="25282" spans="30:55" x14ac:dyDescent="0.25">
      <c r="AH25282" s="79"/>
      <c r="AI25282" s="79"/>
      <c r="AJ25282" s="80"/>
      <c r="AK25282" s="79"/>
      <c r="AS25282" s="80"/>
      <c r="BC25282" s="79"/>
    </row>
    <row r="25283" spans="30:55" x14ac:dyDescent="0.25">
      <c r="AH25283" s="79"/>
      <c r="AI25283" s="79"/>
      <c r="AJ25283" s="80"/>
      <c r="AK25283" s="79"/>
      <c r="AM25283" s="79"/>
      <c r="AS25283" s="80"/>
      <c r="BC25283" s="79"/>
    </row>
    <row r="25284" spans="30:55" x14ac:dyDescent="0.25">
      <c r="AD25284" s="27"/>
      <c r="AE25284" s="27"/>
      <c r="AH25284" s="79"/>
      <c r="AI25284" s="79"/>
      <c r="AJ25284" s="80"/>
      <c r="AK25284" s="79"/>
      <c r="AM25284" s="79"/>
      <c r="AS25284" s="80"/>
      <c r="BC25284" s="79"/>
    </row>
    <row r="25285" spans="30:55" x14ac:dyDescent="0.25">
      <c r="AH25285" s="79"/>
      <c r="AI25285" s="79"/>
      <c r="AJ25285" s="80"/>
      <c r="AK25285" s="79"/>
      <c r="AS25285" s="80"/>
      <c r="BC25285" s="79"/>
    </row>
    <row r="25286" spans="30:55" x14ac:dyDescent="0.25">
      <c r="AD25286" s="27"/>
      <c r="AE25286" s="27"/>
      <c r="AH25286" s="79"/>
      <c r="AI25286" s="79"/>
      <c r="AJ25286" s="80"/>
      <c r="AK25286" s="79"/>
      <c r="AS25286" s="80"/>
      <c r="BC25286" s="79"/>
    </row>
    <row r="25287" spans="30:55" x14ac:dyDescent="0.25">
      <c r="AD25287" s="27"/>
      <c r="AE25287" s="27"/>
      <c r="AH25287" s="79"/>
      <c r="AI25287" s="79"/>
      <c r="AJ25287" s="80"/>
      <c r="AK25287" s="79"/>
      <c r="AS25287" s="80"/>
      <c r="BC25287" s="79"/>
    </row>
    <row r="25288" spans="30:55" x14ac:dyDescent="0.25">
      <c r="AD25288" s="27"/>
      <c r="AE25288" s="27"/>
      <c r="AH25288" s="79"/>
      <c r="AI25288" s="79"/>
      <c r="AJ25288" s="80"/>
      <c r="AK25288" s="79"/>
      <c r="AS25288" s="80"/>
      <c r="BC25288" s="79"/>
    </row>
    <row r="25289" spans="30:55" x14ac:dyDescent="0.25">
      <c r="AD25289" s="27"/>
      <c r="AE25289" s="27"/>
      <c r="AH25289" s="79"/>
      <c r="AI25289" s="79"/>
      <c r="AJ25289" s="80"/>
      <c r="AK25289" s="79"/>
      <c r="AS25289" s="80"/>
      <c r="BC25289" s="79"/>
    </row>
    <row r="25290" spans="30:55" x14ac:dyDescent="0.25">
      <c r="AD25290" s="27"/>
      <c r="AE25290" s="27"/>
      <c r="AH25290" s="79"/>
      <c r="AI25290" s="79"/>
      <c r="AJ25290" s="80"/>
      <c r="AK25290" s="79"/>
      <c r="AS25290" s="80"/>
      <c r="BC25290" s="79"/>
    </row>
    <row r="25291" spans="30:55" x14ac:dyDescent="0.25">
      <c r="AD25291" s="27"/>
      <c r="AE25291" s="27"/>
      <c r="AH25291" s="79"/>
      <c r="AI25291" s="79"/>
      <c r="AJ25291" s="80"/>
      <c r="AK25291" s="79"/>
      <c r="AS25291" s="80"/>
      <c r="BC25291" s="79"/>
    </row>
    <row r="25292" spans="30:55" x14ac:dyDescent="0.25">
      <c r="AD25292" s="27"/>
      <c r="AE25292" s="27"/>
      <c r="AH25292" s="79"/>
      <c r="AI25292" s="79"/>
      <c r="AJ25292" s="80"/>
      <c r="AK25292" s="79"/>
      <c r="AS25292" s="80"/>
      <c r="BC25292" s="79"/>
    </row>
    <row r="25293" spans="30:55" x14ac:dyDescent="0.25">
      <c r="AD25293" s="27"/>
      <c r="AE25293" s="27"/>
      <c r="AH25293" s="79"/>
      <c r="AI25293" s="79"/>
      <c r="AJ25293" s="80"/>
      <c r="AK25293" s="79"/>
      <c r="AS25293" s="80"/>
      <c r="BC25293" s="79"/>
    </row>
    <row r="25294" spans="30:55" x14ac:dyDescent="0.25">
      <c r="AD25294" s="27"/>
      <c r="AE25294" s="27"/>
      <c r="AH25294" s="79"/>
      <c r="AI25294" s="79"/>
      <c r="AJ25294" s="80"/>
      <c r="AK25294" s="79"/>
      <c r="AS25294" s="80"/>
      <c r="BC25294" s="79"/>
    </row>
    <row r="25295" spans="30:55" x14ac:dyDescent="0.25">
      <c r="AD25295" s="27"/>
      <c r="AE25295" s="27"/>
      <c r="AH25295" s="79"/>
      <c r="AI25295" s="79"/>
      <c r="AJ25295" s="80"/>
      <c r="AK25295" s="79"/>
      <c r="AS25295" s="80"/>
      <c r="BC25295" s="79"/>
    </row>
    <row r="25296" spans="30:55" x14ac:dyDescent="0.25">
      <c r="AD25296" s="27"/>
      <c r="AE25296" s="27"/>
      <c r="AH25296" s="79"/>
      <c r="AI25296" s="79"/>
      <c r="AJ25296" s="80"/>
      <c r="AK25296" s="79"/>
      <c r="AS25296" s="80"/>
      <c r="BC25296" s="79"/>
    </row>
    <row r="25297" spans="30:55" x14ac:dyDescent="0.25">
      <c r="AD25297" s="27"/>
      <c r="AE25297" s="27"/>
      <c r="AH25297" s="79"/>
      <c r="AI25297" s="79"/>
      <c r="AJ25297" s="80"/>
      <c r="AK25297" s="79"/>
      <c r="AS25297" s="80"/>
      <c r="BC25297" s="79"/>
    </row>
    <row r="25298" spans="30:55" x14ac:dyDescent="0.25">
      <c r="AD25298" s="27"/>
      <c r="AE25298" s="27"/>
      <c r="AH25298" s="79"/>
      <c r="AI25298" s="79"/>
      <c r="AJ25298" s="80"/>
      <c r="AK25298" s="79"/>
      <c r="AS25298" s="80"/>
      <c r="BC25298" s="79"/>
    </row>
    <row r="25299" spans="30:55" x14ac:dyDescent="0.25">
      <c r="AH25299" s="79"/>
      <c r="AI25299" s="79"/>
      <c r="AJ25299" s="80"/>
      <c r="AK25299" s="79"/>
      <c r="AM25299" s="79"/>
      <c r="AS25299" s="80"/>
      <c r="BC25299" s="79"/>
    </row>
    <row r="25300" spans="30:55" x14ac:dyDescent="0.25">
      <c r="AH25300" s="79"/>
      <c r="AI25300" s="79"/>
      <c r="AJ25300" s="80"/>
      <c r="AK25300" s="79"/>
      <c r="AM25300" s="79"/>
      <c r="AS25300" s="80"/>
      <c r="BC25300" s="79"/>
    </row>
    <row r="25301" spans="30:55" x14ac:dyDescent="0.25">
      <c r="AD25301" s="27"/>
      <c r="AE25301" s="27"/>
      <c r="AH25301" s="79"/>
      <c r="AI25301" s="79"/>
      <c r="AJ25301" s="80"/>
      <c r="AK25301" s="79"/>
      <c r="AS25301" s="80"/>
      <c r="BC25301" s="79"/>
    </row>
    <row r="25302" spans="30:55" x14ac:dyDescent="0.25">
      <c r="AD25302" s="27"/>
      <c r="AE25302" s="27"/>
      <c r="AH25302" s="79"/>
      <c r="AI25302" s="79"/>
      <c r="AJ25302" s="80"/>
      <c r="AK25302" s="79"/>
      <c r="AM25302" s="79"/>
      <c r="AS25302" s="80"/>
      <c r="BC25302" s="79"/>
    </row>
    <row r="25303" spans="30:55" x14ac:dyDescent="0.25">
      <c r="AH25303" s="79"/>
      <c r="AI25303" s="79"/>
      <c r="AJ25303" s="80"/>
      <c r="AK25303" s="79"/>
      <c r="AM25303" s="79"/>
      <c r="AS25303" s="80"/>
      <c r="BC25303" s="79"/>
    </row>
    <row r="25304" spans="30:55" x14ac:dyDescent="0.25">
      <c r="AD25304" s="27"/>
      <c r="AE25304" s="27"/>
      <c r="AH25304" s="79"/>
      <c r="AI25304" s="79"/>
      <c r="AJ25304" s="80"/>
      <c r="AK25304" s="79"/>
      <c r="AS25304" s="80"/>
      <c r="BC25304" s="79"/>
    </row>
    <row r="25305" spans="30:55" x14ac:dyDescent="0.25">
      <c r="AH25305" s="79"/>
      <c r="AI25305" s="79"/>
      <c r="AJ25305" s="80"/>
      <c r="AK25305" s="79"/>
      <c r="AM25305" s="79"/>
      <c r="AS25305" s="80"/>
      <c r="BC25305" s="79"/>
    </row>
    <row r="25306" spans="30:55" x14ac:dyDescent="0.25">
      <c r="AD25306" s="27"/>
      <c r="AE25306" s="27"/>
      <c r="AH25306" s="79"/>
      <c r="AI25306" s="79"/>
      <c r="AJ25306" s="80"/>
      <c r="AK25306" s="79"/>
      <c r="AS25306" s="80"/>
      <c r="BC25306" s="79"/>
    </row>
    <row r="25307" spans="30:55" x14ac:dyDescent="0.25">
      <c r="AH25307" s="79"/>
      <c r="AI25307" s="79"/>
      <c r="AJ25307" s="80"/>
      <c r="AK25307" s="79"/>
      <c r="AM25307" s="79"/>
      <c r="AS25307" s="80"/>
      <c r="BC25307" s="79"/>
    </row>
    <row r="25308" spans="30:55" x14ac:dyDescent="0.25">
      <c r="AD25308" s="27"/>
      <c r="AE25308" s="27"/>
      <c r="AH25308" s="79"/>
      <c r="AI25308" s="79"/>
      <c r="AJ25308" s="80"/>
      <c r="AK25308" s="79"/>
      <c r="AS25308" s="80"/>
      <c r="BC25308" s="79"/>
    </row>
    <row r="25309" spans="30:55" x14ac:dyDescent="0.25">
      <c r="AH25309" s="79"/>
      <c r="AI25309" s="79"/>
      <c r="AJ25309" s="80"/>
      <c r="AK25309" s="79"/>
      <c r="AM25309" s="79"/>
      <c r="AS25309" s="80"/>
      <c r="BC25309" s="79"/>
    </row>
    <row r="25310" spans="30:55" x14ac:dyDescent="0.25">
      <c r="AD25310" s="27"/>
      <c r="AE25310" s="27"/>
      <c r="AH25310" s="79"/>
      <c r="AI25310" s="79"/>
      <c r="AJ25310" s="80"/>
      <c r="AK25310" s="79"/>
      <c r="AM25310" s="79"/>
      <c r="AS25310" s="80"/>
      <c r="BC25310" s="79"/>
    </row>
    <row r="25311" spans="30:55" x14ac:dyDescent="0.25">
      <c r="AD25311" s="27"/>
      <c r="AE25311" s="27"/>
      <c r="AH25311" s="79"/>
      <c r="AI25311" s="79"/>
      <c r="AJ25311" s="80"/>
      <c r="AK25311" s="79"/>
      <c r="AM25311" s="79"/>
      <c r="AS25311" s="80"/>
      <c r="BC25311" s="79"/>
    </row>
    <row r="25312" spans="30:55" x14ac:dyDescent="0.25">
      <c r="AH25312" s="79"/>
      <c r="AI25312" s="79"/>
      <c r="AJ25312" s="80"/>
      <c r="AK25312" s="79"/>
      <c r="AM25312" s="79"/>
      <c r="AS25312" s="80"/>
      <c r="BC25312" s="79"/>
    </row>
    <row r="25313" spans="30:55" x14ac:dyDescent="0.25">
      <c r="AD25313" s="27"/>
      <c r="AE25313" s="27"/>
      <c r="AH25313" s="79"/>
      <c r="AI25313" s="79"/>
      <c r="AJ25313" s="80"/>
      <c r="AK25313" s="79"/>
      <c r="AS25313" s="80"/>
      <c r="BC25313" s="79"/>
    </row>
    <row r="25314" spans="30:55" x14ac:dyDescent="0.25">
      <c r="AH25314" s="79"/>
      <c r="AI25314" s="79"/>
      <c r="AJ25314" s="80"/>
      <c r="AK25314" s="79"/>
      <c r="AM25314" s="79"/>
      <c r="AS25314" s="80"/>
      <c r="BC25314" s="79"/>
    </row>
    <row r="25315" spans="30:55" x14ac:dyDescent="0.25">
      <c r="AH25315" s="79"/>
      <c r="AI25315" s="79"/>
      <c r="AJ25315" s="80"/>
      <c r="AK25315" s="79"/>
      <c r="AM25315" s="79"/>
      <c r="AS25315" s="80"/>
      <c r="BC25315" s="79"/>
    </row>
    <row r="25316" spans="30:55" x14ac:dyDescent="0.25">
      <c r="AH25316" s="79"/>
      <c r="AI25316" s="79"/>
      <c r="AJ25316" s="80"/>
      <c r="AK25316" s="79"/>
      <c r="AM25316" s="79"/>
      <c r="AS25316" s="80"/>
      <c r="BC25316" s="79"/>
    </row>
    <row r="25317" spans="30:55" x14ac:dyDescent="0.25">
      <c r="AH25317" s="79"/>
      <c r="AI25317" s="79"/>
      <c r="AJ25317" s="80"/>
      <c r="AK25317" s="79"/>
      <c r="AM25317" s="79"/>
      <c r="AS25317" s="80"/>
      <c r="BC25317" s="79"/>
    </row>
    <row r="25318" spans="30:55" x14ac:dyDescent="0.25">
      <c r="AH25318" s="79"/>
      <c r="AI25318" s="79"/>
      <c r="AJ25318" s="80"/>
      <c r="AK25318" s="79"/>
      <c r="AM25318" s="79"/>
      <c r="AS25318" s="80"/>
      <c r="BC25318" s="79"/>
    </row>
    <row r="25319" spans="30:55" x14ac:dyDescent="0.25">
      <c r="AH25319" s="79"/>
      <c r="AI25319" s="79"/>
      <c r="AJ25319" s="80"/>
      <c r="AK25319" s="79"/>
      <c r="AM25319" s="79"/>
      <c r="AS25319" s="80"/>
      <c r="BC25319" s="79"/>
    </row>
    <row r="25320" spans="30:55" x14ac:dyDescent="0.25">
      <c r="AH25320" s="79"/>
      <c r="AI25320" s="79"/>
      <c r="AJ25320" s="80"/>
      <c r="AK25320" s="79"/>
      <c r="AM25320" s="79"/>
      <c r="AS25320" s="80"/>
      <c r="BC25320" s="79"/>
    </row>
    <row r="25321" spans="30:55" x14ac:dyDescent="0.25">
      <c r="AH25321" s="79"/>
      <c r="AI25321" s="79"/>
      <c r="AJ25321" s="80"/>
      <c r="AK25321" s="79"/>
      <c r="AM25321" s="79"/>
      <c r="AS25321" s="80"/>
      <c r="BC25321" s="79"/>
    </row>
    <row r="25322" spans="30:55" x14ac:dyDescent="0.25">
      <c r="AH25322" s="79"/>
      <c r="AI25322" s="79"/>
      <c r="AJ25322" s="80"/>
      <c r="AK25322" s="79"/>
      <c r="AM25322" s="79"/>
      <c r="AS25322" s="80"/>
      <c r="BC25322" s="79"/>
    </row>
    <row r="25323" spans="30:55" x14ac:dyDescent="0.25">
      <c r="AH25323" s="79"/>
      <c r="AI25323" s="79"/>
      <c r="AJ25323" s="80"/>
      <c r="AK25323" s="79"/>
      <c r="AM25323" s="79"/>
      <c r="AS25323" s="80"/>
      <c r="BC25323" s="79"/>
    </row>
    <row r="25324" spans="30:55" x14ac:dyDescent="0.25">
      <c r="AH25324" s="79"/>
      <c r="AI25324" s="79"/>
      <c r="AJ25324" s="80"/>
      <c r="AK25324" s="79"/>
      <c r="AM25324" s="79"/>
      <c r="AS25324" s="80"/>
      <c r="BC25324" s="79"/>
    </row>
    <row r="25325" spans="30:55" x14ac:dyDescent="0.25">
      <c r="AH25325" s="79"/>
      <c r="AI25325" s="79"/>
      <c r="AJ25325" s="80"/>
      <c r="AK25325" s="79"/>
      <c r="AM25325" s="79"/>
      <c r="AS25325" s="80"/>
      <c r="BC25325" s="79"/>
    </row>
    <row r="25326" spans="30:55" x14ac:dyDescent="0.25">
      <c r="AH25326" s="79"/>
      <c r="AI25326" s="79"/>
      <c r="AJ25326" s="80"/>
      <c r="AK25326" s="79"/>
      <c r="AM25326" s="79"/>
      <c r="AS25326" s="80"/>
      <c r="BC25326" s="79"/>
    </row>
    <row r="25327" spans="30:55" x14ac:dyDescent="0.25">
      <c r="AH25327" s="79"/>
      <c r="AI25327" s="79"/>
      <c r="AJ25327" s="80"/>
      <c r="AK25327" s="79"/>
      <c r="AM25327" s="79"/>
      <c r="AS25327" s="80"/>
      <c r="BC25327" s="79"/>
    </row>
    <row r="25328" spans="30:55" x14ac:dyDescent="0.25">
      <c r="AH25328" s="79"/>
      <c r="AI25328" s="79"/>
      <c r="AJ25328" s="80"/>
      <c r="AK25328" s="79"/>
      <c r="AM25328" s="79"/>
      <c r="AS25328" s="80"/>
      <c r="BC25328" s="79"/>
    </row>
    <row r="25329" spans="34:55" x14ac:dyDescent="0.25">
      <c r="AH25329" s="79"/>
      <c r="AI25329" s="79"/>
      <c r="AJ25329" s="80"/>
      <c r="AK25329" s="79"/>
      <c r="AM25329" s="79"/>
      <c r="AS25329" s="80"/>
      <c r="BC25329" s="79"/>
    </row>
    <row r="25330" spans="34:55" x14ac:dyDescent="0.25">
      <c r="AH25330" s="79"/>
      <c r="AI25330" s="79"/>
      <c r="AJ25330" s="80"/>
      <c r="AK25330" s="79"/>
      <c r="AM25330" s="79"/>
      <c r="AS25330" s="80"/>
      <c r="BC25330" s="79"/>
    </row>
    <row r="25331" spans="34:55" x14ac:dyDescent="0.25">
      <c r="AH25331" s="79"/>
      <c r="AI25331" s="79"/>
      <c r="AJ25331" s="80"/>
      <c r="AK25331" s="79"/>
      <c r="AM25331" s="79"/>
      <c r="AS25331" s="80"/>
      <c r="BC25331" s="79"/>
    </row>
    <row r="25332" spans="34:55" x14ac:dyDescent="0.25">
      <c r="AH25332" s="79"/>
      <c r="AI25332" s="79"/>
      <c r="AJ25332" s="80"/>
      <c r="AK25332" s="79"/>
      <c r="AM25332" s="79"/>
      <c r="AS25332" s="80"/>
      <c r="BC25332" s="79"/>
    </row>
    <row r="25333" spans="34:55" x14ac:dyDescent="0.25">
      <c r="AH25333" s="79"/>
      <c r="AI25333" s="79"/>
      <c r="AJ25333" s="80"/>
      <c r="AK25333" s="79"/>
      <c r="AM25333" s="79"/>
      <c r="AS25333" s="80"/>
      <c r="BC25333" s="79"/>
    </row>
    <row r="25334" spans="34:55" x14ac:dyDescent="0.25">
      <c r="AH25334" s="79"/>
      <c r="AI25334" s="79"/>
      <c r="AJ25334" s="80"/>
      <c r="AK25334" s="79"/>
      <c r="AM25334" s="79"/>
      <c r="AS25334" s="80"/>
      <c r="BC25334" s="79"/>
    </row>
    <row r="25335" spans="34:55" x14ac:dyDescent="0.25">
      <c r="AH25335" s="79"/>
      <c r="AI25335" s="79"/>
      <c r="AJ25335" s="80"/>
      <c r="AK25335" s="79"/>
      <c r="AM25335" s="79"/>
      <c r="AS25335" s="80"/>
      <c r="BC25335" s="79"/>
    </row>
    <row r="25336" spans="34:55" x14ac:dyDescent="0.25">
      <c r="AH25336" s="79"/>
      <c r="AI25336" s="79"/>
      <c r="AJ25336" s="80"/>
      <c r="AK25336" s="79"/>
      <c r="AM25336" s="79"/>
      <c r="AS25336" s="80"/>
      <c r="BC25336" s="79"/>
    </row>
    <row r="25337" spans="34:55" x14ac:dyDescent="0.25">
      <c r="AH25337" s="79"/>
      <c r="AI25337" s="79"/>
      <c r="AJ25337" s="80"/>
      <c r="AK25337" s="79"/>
      <c r="AM25337" s="79"/>
      <c r="AS25337" s="80"/>
      <c r="BC25337" s="79"/>
    </row>
    <row r="25338" spans="34:55" x14ac:dyDescent="0.25">
      <c r="AH25338" s="79"/>
      <c r="AI25338" s="79"/>
      <c r="AJ25338" s="80"/>
      <c r="AK25338" s="79"/>
      <c r="AM25338" s="79"/>
      <c r="AS25338" s="80"/>
      <c r="BC25338" s="79"/>
    </row>
    <row r="25339" spans="34:55" x14ac:dyDescent="0.25">
      <c r="AH25339" s="79"/>
      <c r="AI25339" s="79"/>
      <c r="AJ25339" s="80"/>
      <c r="AK25339" s="79"/>
      <c r="AM25339" s="79"/>
      <c r="AS25339" s="80"/>
      <c r="BC25339" s="79"/>
    </row>
    <row r="25340" spans="34:55" x14ac:dyDescent="0.25">
      <c r="AH25340" s="79"/>
      <c r="AI25340" s="79"/>
      <c r="AJ25340" s="80"/>
      <c r="AK25340" s="79"/>
      <c r="AM25340" s="79"/>
      <c r="AS25340" s="80"/>
      <c r="BC25340" s="79"/>
    </row>
    <row r="25341" spans="34:55" x14ac:dyDescent="0.25">
      <c r="AH25341" s="79"/>
      <c r="AI25341" s="79"/>
      <c r="AJ25341" s="80"/>
      <c r="AK25341" s="79"/>
      <c r="AM25341" s="79"/>
      <c r="AS25341" s="80"/>
      <c r="BC25341" s="79"/>
    </row>
    <row r="25342" spans="34:55" x14ac:dyDescent="0.25">
      <c r="AH25342" s="79"/>
      <c r="AI25342" s="79"/>
      <c r="AJ25342" s="80"/>
      <c r="AK25342" s="79"/>
      <c r="AM25342" s="79"/>
      <c r="AS25342" s="80"/>
      <c r="BC25342" s="79"/>
    </row>
    <row r="25343" spans="34:55" x14ac:dyDescent="0.25">
      <c r="AH25343" s="79"/>
      <c r="AI25343" s="79"/>
      <c r="AJ25343" s="80"/>
      <c r="AK25343" s="79"/>
      <c r="AM25343" s="79"/>
      <c r="AS25343" s="80"/>
      <c r="BC25343" s="79"/>
    </row>
    <row r="25344" spans="34:55" x14ac:dyDescent="0.25">
      <c r="AH25344" s="79"/>
      <c r="AI25344" s="79"/>
      <c r="AJ25344" s="80"/>
      <c r="AK25344" s="79"/>
      <c r="AM25344" s="79"/>
      <c r="AS25344" s="80"/>
      <c r="BC25344" s="79"/>
    </row>
    <row r="25345" spans="34:55" x14ac:dyDescent="0.25">
      <c r="AH25345" s="79"/>
      <c r="AI25345" s="79"/>
      <c r="AJ25345" s="80"/>
      <c r="AK25345" s="79"/>
      <c r="AM25345" s="79"/>
      <c r="AS25345" s="80"/>
      <c r="BC25345" s="79"/>
    </row>
    <row r="25346" spans="34:55" x14ac:dyDescent="0.25">
      <c r="AH25346" s="79"/>
      <c r="AI25346" s="79"/>
      <c r="AJ25346" s="80"/>
      <c r="AK25346" s="79"/>
      <c r="AM25346" s="79"/>
      <c r="AS25346" s="80"/>
      <c r="BC25346" s="79"/>
    </row>
    <row r="25347" spans="34:55" x14ac:dyDescent="0.25">
      <c r="AH25347" s="79"/>
      <c r="AI25347" s="79"/>
      <c r="AJ25347" s="80"/>
      <c r="AK25347" s="79"/>
      <c r="AM25347" s="79"/>
      <c r="AS25347" s="80"/>
      <c r="BC25347" s="79"/>
    </row>
    <row r="25348" spans="34:55" x14ac:dyDescent="0.25">
      <c r="AH25348" s="79"/>
      <c r="AI25348" s="79"/>
      <c r="AJ25348" s="80"/>
      <c r="AK25348" s="79"/>
      <c r="AM25348" s="79"/>
      <c r="AS25348" s="80"/>
      <c r="BC25348" s="79"/>
    </row>
    <row r="25349" spans="34:55" x14ac:dyDescent="0.25">
      <c r="AH25349" s="79"/>
      <c r="AI25349" s="79"/>
      <c r="AJ25349" s="80"/>
      <c r="AK25349" s="79"/>
      <c r="AM25349" s="79"/>
      <c r="AS25349" s="80"/>
      <c r="BC25349" s="79"/>
    </row>
    <row r="25350" spans="34:55" x14ac:dyDescent="0.25">
      <c r="AH25350" s="79"/>
      <c r="AI25350" s="79"/>
      <c r="AJ25350" s="80"/>
      <c r="AK25350" s="79"/>
      <c r="AM25350" s="79"/>
      <c r="AS25350" s="80"/>
      <c r="BC25350" s="79"/>
    </row>
    <row r="25351" spans="34:55" x14ac:dyDescent="0.25">
      <c r="AH25351" s="79"/>
      <c r="AI25351" s="79"/>
      <c r="AJ25351" s="80"/>
      <c r="AK25351" s="79"/>
      <c r="AM25351" s="79"/>
      <c r="AS25351" s="80"/>
      <c r="BC25351" s="79"/>
    </row>
    <row r="25352" spans="34:55" x14ac:dyDescent="0.25">
      <c r="AH25352" s="79"/>
      <c r="AI25352" s="79"/>
      <c r="AJ25352" s="80"/>
      <c r="AK25352" s="79"/>
      <c r="AM25352" s="79"/>
      <c r="AS25352" s="80"/>
      <c r="BC25352" s="79"/>
    </row>
    <row r="25353" spans="34:55" x14ac:dyDescent="0.25">
      <c r="AH25353" s="79"/>
      <c r="AI25353" s="79"/>
      <c r="AJ25353" s="80"/>
      <c r="AK25353" s="79"/>
      <c r="AM25353" s="79"/>
      <c r="AS25353" s="80"/>
      <c r="BC25353" s="79"/>
    </row>
    <row r="25354" spans="34:55" x14ac:dyDescent="0.25">
      <c r="AH25354" s="79"/>
      <c r="AI25354" s="79"/>
      <c r="AJ25354" s="80"/>
      <c r="AK25354" s="79"/>
      <c r="AM25354" s="79"/>
      <c r="AS25354" s="80"/>
      <c r="BC25354" s="79"/>
    </row>
    <row r="25355" spans="34:55" x14ac:dyDescent="0.25">
      <c r="AH25355" s="79"/>
      <c r="AI25355" s="79"/>
      <c r="AJ25355" s="80"/>
      <c r="AK25355" s="79"/>
      <c r="AM25355" s="79"/>
      <c r="AS25355" s="80"/>
      <c r="BC25355" s="79"/>
    </row>
    <row r="25356" spans="34:55" x14ac:dyDescent="0.25">
      <c r="AH25356" s="79"/>
      <c r="AI25356" s="79"/>
      <c r="AJ25356" s="80"/>
      <c r="AK25356" s="79"/>
      <c r="AM25356" s="79"/>
      <c r="AS25356" s="80"/>
      <c r="BC25356" s="79"/>
    </row>
    <row r="25357" spans="34:55" x14ac:dyDescent="0.25">
      <c r="AH25357" s="79"/>
      <c r="AI25357" s="79"/>
      <c r="AJ25357" s="80"/>
      <c r="AK25357" s="79"/>
      <c r="AM25357" s="79"/>
      <c r="AS25357" s="80"/>
      <c r="BC25357" s="79"/>
    </row>
    <row r="25358" spans="34:55" x14ac:dyDescent="0.25">
      <c r="AH25358" s="79"/>
      <c r="AI25358" s="79"/>
      <c r="AJ25358" s="80"/>
      <c r="AK25358" s="79"/>
      <c r="AM25358" s="79"/>
      <c r="AS25358" s="80"/>
      <c r="BC25358" s="79"/>
    </row>
    <row r="25359" spans="34:55" x14ac:dyDescent="0.25">
      <c r="AH25359" s="79"/>
      <c r="AI25359" s="79"/>
      <c r="AJ25359" s="80"/>
      <c r="AK25359" s="79"/>
      <c r="AM25359" s="79"/>
      <c r="AS25359" s="80"/>
      <c r="BC25359" s="79"/>
    </row>
    <row r="25360" spans="34:55" x14ac:dyDescent="0.25">
      <c r="AH25360" s="79"/>
      <c r="AI25360" s="79"/>
      <c r="AJ25360" s="80"/>
      <c r="AK25360" s="79"/>
      <c r="AM25360" s="79"/>
      <c r="AS25360" s="80"/>
      <c r="BC25360" s="79"/>
    </row>
    <row r="25361" spans="34:55" x14ac:dyDescent="0.25">
      <c r="AH25361" s="79"/>
      <c r="AI25361" s="79"/>
      <c r="AJ25361" s="80"/>
      <c r="AK25361" s="79"/>
      <c r="AM25361" s="79"/>
      <c r="AS25361" s="80"/>
      <c r="BC25361" s="79"/>
    </row>
    <row r="25362" spans="34:55" x14ac:dyDescent="0.25">
      <c r="AH25362" s="79"/>
      <c r="AI25362" s="79"/>
      <c r="AJ25362" s="80"/>
      <c r="AK25362" s="79"/>
      <c r="AM25362" s="79"/>
      <c r="AS25362" s="80"/>
      <c r="BC25362" s="79"/>
    </row>
    <row r="25363" spans="34:55" x14ac:dyDescent="0.25">
      <c r="AH25363" s="79"/>
      <c r="AI25363" s="79"/>
      <c r="AJ25363" s="80"/>
      <c r="AK25363" s="79"/>
      <c r="AM25363" s="79"/>
      <c r="AS25363" s="80"/>
      <c r="BC25363" s="79"/>
    </row>
    <row r="25364" spans="34:55" x14ac:dyDescent="0.25">
      <c r="AH25364" s="79"/>
      <c r="AI25364" s="79"/>
      <c r="AJ25364" s="80"/>
      <c r="AK25364" s="79"/>
      <c r="AM25364" s="79"/>
      <c r="AS25364" s="80"/>
      <c r="BC25364" s="79"/>
    </row>
    <row r="25365" spans="34:55" x14ac:dyDescent="0.25">
      <c r="AH25365" s="79"/>
      <c r="AI25365" s="79"/>
      <c r="AJ25365" s="80"/>
      <c r="AK25365" s="79"/>
      <c r="AM25365" s="79"/>
      <c r="AS25365" s="80"/>
      <c r="BC25365" s="79"/>
    </row>
    <row r="25366" spans="34:55" x14ac:dyDescent="0.25">
      <c r="AH25366" s="79"/>
      <c r="AI25366" s="79"/>
      <c r="AJ25366" s="80"/>
      <c r="AK25366" s="79"/>
      <c r="AM25366" s="79"/>
      <c r="AS25366" s="80"/>
      <c r="BC25366" s="79"/>
    </row>
    <row r="25367" spans="34:55" x14ac:dyDescent="0.25">
      <c r="AH25367" s="79"/>
      <c r="AI25367" s="79"/>
      <c r="AJ25367" s="80"/>
      <c r="AK25367" s="79"/>
      <c r="AM25367" s="79"/>
      <c r="AS25367" s="80"/>
      <c r="BC25367" s="79"/>
    </row>
    <row r="25368" spans="34:55" x14ac:dyDescent="0.25">
      <c r="AH25368" s="79"/>
      <c r="AI25368" s="79"/>
      <c r="AJ25368" s="80"/>
      <c r="AK25368" s="79"/>
      <c r="AM25368" s="79"/>
      <c r="AS25368" s="80"/>
      <c r="BC25368" s="79"/>
    </row>
    <row r="25369" spans="34:55" x14ac:dyDescent="0.25">
      <c r="AH25369" s="79"/>
      <c r="AI25369" s="79"/>
      <c r="AJ25369" s="80"/>
      <c r="AK25369" s="79"/>
      <c r="AM25369" s="79"/>
      <c r="AS25369" s="80"/>
      <c r="BC25369" s="79"/>
    </row>
    <row r="25370" spans="34:55" x14ac:dyDescent="0.25">
      <c r="AH25370" s="79"/>
      <c r="AI25370" s="79"/>
      <c r="AJ25370" s="80"/>
      <c r="AK25370" s="79"/>
      <c r="AM25370" s="79"/>
      <c r="AS25370" s="80"/>
      <c r="BC25370" s="79"/>
    </row>
    <row r="25371" spans="34:55" x14ac:dyDescent="0.25">
      <c r="AH25371" s="79"/>
      <c r="AI25371" s="79"/>
      <c r="AJ25371" s="80"/>
      <c r="AK25371" s="79"/>
      <c r="AM25371" s="79"/>
      <c r="AS25371" s="80"/>
      <c r="BC25371" s="79"/>
    </row>
    <row r="25372" spans="34:55" x14ac:dyDescent="0.25">
      <c r="AH25372" s="79"/>
      <c r="AI25372" s="79"/>
      <c r="AJ25372" s="80"/>
      <c r="AK25372" s="79"/>
      <c r="AM25372" s="79"/>
      <c r="AS25372" s="80"/>
      <c r="BC25372" s="79"/>
    </row>
    <row r="25373" spans="34:55" x14ac:dyDescent="0.25">
      <c r="AH25373" s="79"/>
      <c r="AI25373" s="79"/>
      <c r="AJ25373" s="80"/>
      <c r="AK25373" s="79"/>
      <c r="AM25373" s="79"/>
      <c r="AS25373" s="80"/>
      <c r="BC25373" s="79"/>
    </row>
    <row r="25374" spans="34:55" x14ac:dyDescent="0.25">
      <c r="AH25374" s="79"/>
      <c r="AI25374" s="79"/>
      <c r="AJ25374" s="80"/>
      <c r="AK25374" s="79"/>
      <c r="AM25374" s="79"/>
      <c r="AS25374" s="80"/>
      <c r="BC25374" s="79"/>
    </row>
    <row r="25375" spans="34:55" x14ac:dyDescent="0.25">
      <c r="AH25375" s="79"/>
      <c r="AI25375" s="79"/>
      <c r="AJ25375" s="80"/>
      <c r="AK25375" s="79"/>
      <c r="AM25375" s="79"/>
      <c r="AS25375" s="80"/>
      <c r="BC25375" s="79"/>
    </row>
    <row r="25376" spans="34:55" x14ac:dyDescent="0.25">
      <c r="AH25376" s="79"/>
      <c r="AI25376" s="79"/>
      <c r="AJ25376" s="80"/>
      <c r="AK25376" s="79"/>
      <c r="AM25376" s="79"/>
      <c r="AS25376" s="80"/>
      <c r="BC25376" s="79"/>
    </row>
    <row r="25377" spans="34:55" x14ac:dyDescent="0.25">
      <c r="AH25377" s="79"/>
      <c r="AI25377" s="79"/>
      <c r="AJ25377" s="80"/>
      <c r="AK25377" s="79"/>
      <c r="AM25377" s="79"/>
      <c r="AS25377" s="80"/>
      <c r="BC25377" s="79"/>
    </row>
    <row r="25378" spans="34:55" x14ac:dyDescent="0.25">
      <c r="AH25378" s="79"/>
      <c r="AI25378" s="79"/>
      <c r="AJ25378" s="80"/>
      <c r="AK25378" s="79"/>
      <c r="AM25378" s="79"/>
      <c r="AS25378" s="80"/>
      <c r="BC25378" s="79"/>
    </row>
    <row r="25379" spans="34:55" x14ac:dyDescent="0.25">
      <c r="AH25379" s="79"/>
      <c r="AI25379" s="79"/>
      <c r="AJ25379" s="80"/>
      <c r="AK25379" s="79"/>
      <c r="AM25379" s="79"/>
      <c r="AS25379" s="80"/>
      <c r="BC25379" s="79"/>
    </row>
    <row r="25380" spans="34:55" x14ac:dyDescent="0.25">
      <c r="AH25380" s="79"/>
      <c r="AI25380" s="79"/>
      <c r="AJ25380" s="80"/>
      <c r="AK25380" s="79"/>
      <c r="AM25380" s="79"/>
      <c r="AS25380" s="80"/>
      <c r="BC25380" s="79"/>
    </row>
    <row r="25381" spans="34:55" x14ac:dyDescent="0.25">
      <c r="AH25381" s="79"/>
      <c r="AI25381" s="79"/>
      <c r="AJ25381" s="80"/>
      <c r="AK25381" s="79"/>
      <c r="AM25381" s="79"/>
      <c r="AS25381" s="80"/>
      <c r="BC25381" s="79"/>
    </row>
    <row r="25382" spans="34:55" x14ac:dyDescent="0.25">
      <c r="AH25382" s="79"/>
      <c r="AI25382" s="79"/>
      <c r="AJ25382" s="80"/>
      <c r="AK25382" s="79"/>
      <c r="AM25382" s="79"/>
      <c r="AS25382" s="80"/>
      <c r="BC25382" s="79"/>
    </row>
    <row r="25383" spans="34:55" x14ac:dyDescent="0.25">
      <c r="AH25383" s="79"/>
      <c r="AI25383" s="79"/>
      <c r="AJ25383" s="80"/>
      <c r="AK25383" s="79"/>
      <c r="AM25383" s="79"/>
      <c r="AS25383" s="80"/>
      <c r="BC25383" s="79"/>
    </row>
    <row r="25384" spans="34:55" x14ac:dyDescent="0.25">
      <c r="AH25384" s="79"/>
      <c r="AI25384" s="79"/>
      <c r="AJ25384" s="80"/>
      <c r="AK25384" s="79"/>
      <c r="AM25384" s="79"/>
      <c r="AS25384" s="80"/>
      <c r="BC25384" s="79"/>
    </row>
    <row r="25385" spans="34:55" x14ac:dyDescent="0.25">
      <c r="AH25385" s="79"/>
      <c r="AI25385" s="79"/>
      <c r="AJ25385" s="80"/>
      <c r="AK25385" s="79"/>
      <c r="AM25385" s="79"/>
      <c r="AS25385" s="80"/>
      <c r="BC25385" s="79"/>
    </row>
    <row r="25386" spans="34:55" x14ac:dyDescent="0.25">
      <c r="AH25386" s="79"/>
      <c r="AI25386" s="79"/>
      <c r="AJ25386" s="80"/>
      <c r="AK25386" s="79"/>
      <c r="AM25386" s="79"/>
      <c r="AS25386" s="80"/>
      <c r="BC25386" s="79"/>
    </row>
    <row r="25387" spans="34:55" x14ac:dyDescent="0.25">
      <c r="AH25387" s="79"/>
      <c r="AI25387" s="79"/>
      <c r="AJ25387" s="80"/>
      <c r="AK25387" s="79"/>
      <c r="AM25387" s="79"/>
      <c r="AS25387" s="80"/>
      <c r="BC25387" s="79"/>
    </row>
    <row r="25388" spans="34:55" x14ac:dyDescent="0.25">
      <c r="AH25388" s="79"/>
      <c r="AI25388" s="79"/>
      <c r="AJ25388" s="80"/>
      <c r="AK25388" s="79"/>
      <c r="AM25388" s="79"/>
      <c r="AS25388" s="80"/>
      <c r="BC25388" s="79"/>
    </row>
    <row r="25389" spans="34:55" x14ac:dyDescent="0.25">
      <c r="AH25389" s="79"/>
      <c r="AI25389" s="79"/>
      <c r="AJ25389" s="80"/>
      <c r="AK25389" s="79"/>
      <c r="AM25389" s="79"/>
      <c r="AS25389" s="80"/>
      <c r="BC25389" s="79"/>
    </row>
    <row r="25390" spans="34:55" x14ac:dyDescent="0.25">
      <c r="AH25390" s="79"/>
      <c r="AI25390" s="79"/>
      <c r="AJ25390" s="80"/>
      <c r="AK25390" s="79"/>
      <c r="AM25390" s="79"/>
      <c r="AS25390" s="80"/>
      <c r="BC25390" s="79"/>
    </row>
    <row r="25391" spans="34:55" x14ac:dyDescent="0.25">
      <c r="AH25391" s="79"/>
      <c r="AI25391" s="79"/>
      <c r="AJ25391" s="80"/>
      <c r="AK25391" s="79"/>
      <c r="AM25391" s="79"/>
      <c r="AS25391" s="80"/>
      <c r="BC25391" s="79"/>
    </row>
    <row r="25392" spans="34:55" x14ac:dyDescent="0.25">
      <c r="AH25392" s="79"/>
      <c r="AI25392" s="79"/>
      <c r="AJ25392" s="80"/>
      <c r="AK25392" s="79"/>
      <c r="AM25392" s="79"/>
      <c r="AS25392" s="80"/>
      <c r="BC25392" s="79"/>
    </row>
    <row r="25393" spans="30:55" x14ac:dyDescent="0.25">
      <c r="AD25393" s="27"/>
      <c r="AE25393" s="27"/>
      <c r="AH25393" s="79"/>
      <c r="AI25393" s="79"/>
      <c r="AJ25393" s="80"/>
      <c r="AK25393" s="79"/>
      <c r="AS25393" s="80"/>
      <c r="BC25393" s="79"/>
    </row>
    <row r="25394" spans="30:55" x14ac:dyDescent="0.25">
      <c r="AH25394" s="79"/>
      <c r="AI25394" s="79"/>
      <c r="AJ25394" s="80"/>
      <c r="AK25394" s="79"/>
      <c r="AS25394" s="80"/>
      <c r="BC25394" s="79"/>
    </row>
    <row r="25395" spans="30:55" x14ac:dyDescent="0.25">
      <c r="AD25395" s="27"/>
      <c r="AE25395" s="27"/>
      <c r="AH25395" s="79"/>
      <c r="AI25395" s="79"/>
      <c r="AJ25395" s="80"/>
      <c r="AK25395" s="79"/>
      <c r="AS25395" s="80"/>
      <c r="BC25395" s="79"/>
    </row>
    <row r="25396" spans="30:55" x14ac:dyDescent="0.25">
      <c r="AH25396" s="79"/>
      <c r="AI25396" s="79"/>
      <c r="AJ25396" s="80"/>
      <c r="AK25396" s="79"/>
      <c r="AM25396" s="79"/>
      <c r="AS25396" s="80"/>
      <c r="BC25396" s="79"/>
    </row>
    <row r="25397" spans="30:55" x14ac:dyDescent="0.25">
      <c r="AD25397" s="27"/>
      <c r="AE25397" s="27"/>
      <c r="AH25397" s="79"/>
      <c r="AI25397" s="79"/>
      <c r="AJ25397" s="80"/>
      <c r="AK25397" s="79"/>
      <c r="AS25397" s="80"/>
      <c r="BC25397" s="79"/>
    </row>
    <row r="25398" spans="30:55" x14ac:dyDescent="0.25">
      <c r="AD25398" s="27"/>
      <c r="AE25398" s="27"/>
      <c r="AH25398" s="79"/>
      <c r="AI25398" s="79"/>
      <c r="AJ25398" s="80"/>
      <c r="AK25398" s="79"/>
      <c r="AS25398" s="80"/>
      <c r="BC25398" s="79"/>
    </row>
    <row r="25399" spans="30:55" x14ac:dyDescent="0.25">
      <c r="AD25399" s="27"/>
      <c r="AE25399" s="27"/>
      <c r="AH25399" s="79"/>
      <c r="AI25399" s="79"/>
      <c r="AJ25399" s="80"/>
      <c r="AK25399" s="79"/>
      <c r="AS25399" s="80"/>
      <c r="BC25399" s="79"/>
    </row>
    <row r="25400" spans="30:55" x14ac:dyDescent="0.25">
      <c r="AH25400" s="79"/>
      <c r="AI25400" s="79"/>
      <c r="AJ25400" s="80"/>
      <c r="AK25400" s="79"/>
      <c r="AM25400" s="79"/>
      <c r="AS25400" s="80"/>
      <c r="AV25400" s="79"/>
      <c r="AW25400" s="80"/>
      <c r="AX25400" s="80"/>
      <c r="BC25400" s="79"/>
    </row>
    <row r="25401" spans="30:55" x14ac:dyDescent="0.25">
      <c r="AH25401" s="79"/>
      <c r="AI25401" s="79"/>
      <c r="AJ25401" s="80"/>
      <c r="AK25401" s="79"/>
      <c r="AM25401" s="79"/>
      <c r="AS25401" s="80"/>
      <c r="BC25401" s="79"/>
    </row>
    <row r="25402" spans="30:55" x14ac:dyDescent="0.25">
      <c r="AH25402" s="79"/>
      <c r="AI25402" s="79"/>
      <c r="AJ25402" s="80"/>
      <c r="AK25402" s="79"/>
      <c r="AS25402" s="80"/>
      <c r="AW25402" s="80"/>
      <c r="BC25402" s="79"/>
    </row>
    <row r="25403" spans="30:55" x14ac:dyDescent="0.25">
      <c r="AH25403" s="79"/>
      <c r="AI25403" s="79"/>
      <c r="AJ25403" s="80"/>
      <c r="AK25403" s="79"/>
      <c r="AM25403" s="79"/>
      <c r="AS25403" s="80"/>
      <c r="BC25403" s="79"/>
    </row>
    <row r="25404" spans="30:55" x14ac:dyDescent="0.25">
      <c r="AD25404" s="27"/>
      <c r="AE25404" s="27"/>
      <c r="AH25404" s="79"/>
      <c r="AI25404" s="79"/>
      <c r="AJ25404" s="80"/>
      <c r="AK25404" s="79"/>
      <c r="AS25404" s="80"/>
      <c r="BC25404" s="79"/>
    </row>
    <row r="25405" spans="30:55" x14ac:dyDescent="0.25">
      <c r="AH25405" s="79"/>
      <c r="AI25405" s="79"/>
      <c r="AJ25405" s="80"/>
      <c r="AK25405" s="79"/>
      <c r="AM25405" s="79"/>
      <c r="AS25405" s="80"/>
      <c r="BC25405" s="79"/>
    </row>
    <row r="25406" spans="30:55" x14ac:dyDescent="0.25">
      <c r="AH25406" s="79"/>
      <c r="AI25406" s="79"/>
      <c r="AJ25406" s="80"/>
      <c r="AK25406" s="79"/>
      <c r="AS25406" s="80"/>
      <c r="BC25406" s="79"/>
    </row>
    <row r="25407" spans="30:55" x14ac:dyDescent="0.25">
      <c r="AH25407" s="79"/>
      <c r="AI25407" s="79"/>
      <c r="AJ25407" s="80"/>
      <c r="AK25407" s="79"/>
      <c r="AS25407" s="80"/>
      <c r="BC25407" s="79"/>
    </row>
    <row r="25408" spans="30:55" x14ac:dyDescent="0.25">
      <c r="AH25408" s="79"/>
      <c r="AI25408" s="79"/>
      <c r="AJ25408" s="80"/>
      <c r="AK25408" s="79"/>
      <c r="AM25408" s="79"/>
      <c r="AS25408" s="80"/>
      <c r="BC25408" s="79"/>
    </row>
    <row r="25409" spans="34:55" x14ac:dyDescent="0.25">
      <c r="AH25409" s="79"/>
      <c r="AI25409" s="79"/>
      <c r="AJ25409" s="80"/>
      <c r="AK25409" s="79"/>
      <c r="AS25409" s="80"/>
      <c r="AW25409" s="80"/>
      <c r="BC25409" s="79"/>
    </row>
    <row r="25410" spans="34:55" x14ac:dyDescent="0.25">
      <c r="AH25410" s="79"/>
      <c r="AI25410" s="79"/>
      <c r="AJ25410" s="80"/>
      <c r="AK25410" s="79"/>
      <c r="AM25410" s="79"/>
      <c r="AS25410" s="80"/>
      <c r="BC25410" s="79"/>
    </row>
    <row r="25411" spans="34:55" x14ac:dyDescent="0.25">
      <c r="AH25411" s="79"/>
      <c r="AI25411" s="79"/>
      <c r="AJ25411" s="80"/>
      <c r="AK25411" s="79"/>
      <c r="AM25411" s="79"/>
      <c r="AS25411" s="80"/>
      <c r="BC25411" s="79"/>
    </row>
    <row r="25412" spans="34:55" x14ac:dyDescent="0.25">
      <c r="AH25412" s="79"/>
      <c r="AI25412" s="79"/>
      <c r="AJ25412" s="80"/>
      <c r="AK25412" s="79"/>
      <c r="AM25412" s="79"/>
      <c r="AS25412" s="80"/>
      <c r="BC25412" s="79"/>
    </row>
    <row r="25413" spans="34:55" x14ac:dyDescent="0.25">
      <c r="AH25413" s="79"/>
      <c r="AI25413" s="79"/>
      <c r="AJ25413" s="80"/>
      <c r="AK25413" s="79"/>
      <c r="AM25413" s="79"/>
      <c r="AS25413" s="80"/>
      <c r="BC25413" s="79"/>
    </row>
    <row r="25414" spans="34:55" x14ac:dyDescent="0.25">
      <c r="AH25414" s="79"/>
      <c r="AI25414" s="79"/>
      <c r="AJ25414" s="80"/>
      <c r="AK25414" s="79"/>
      <c r="AM25414" s="79"/>
      <c r="AS25414" s="80"/>
      <c r="BC25414" s="79"/>
    </row>
    <row r="25415" spans="34:55" x14ac:dyDescent="0.25">
      <c r="AH25415" s="79"/>
      <c r="AI25415" s="79"/>
      <c r="AJ25415" s="80"/>
      <c r="AK25415" s="79"/>
      <c r="AM25415" s="79"/>
      <c r="AS25415" s="80"/>
      <c r="BC25415" s="79"/>
    </row>
    <row r="25416" spans="34:55" x14ac:dyDescent="0.25">
      <c r="AH25416" s="79"/>
      <c r="AI25416" s="79"/>
      <c r="AJ25416" s="80"/>
      <c r="AK25416" s="79"/>
      <c r="AM25416" s="79"/>
      <c r="AS25416" s="80"/>
      <c r="BC25416" s="79"/>
    </row>
    <row r="25417" spans="34:55" x14ac:dyDescent="0.25">
      <c r="AH25417" s="79"/>
      <c r="AI25417" s="79"/>
      <c r="AJ25417" s="80"/>
      <c r="AK25417" s="79"/>
      <c r="AM25417" s="79"/>
      <c r="AS25417" s="80"/>
      <c r="BC25417" s="79"/>
    </row>
    <row r="25418" spans="34:55" x14ac:dyDescent="0.25">
      <c r="AH25418" s="79"/>
      <c r="AI25418" s="79"/>
      <c r="AJ25418" s="80"/>
      <c r="AK25418" s="79"/>
      <c r="AM25418" s="79"/>
      <c r="AS25418" s="80"/>
      <c r="BC25418" s="79"/>
    </row>
    <row r="25419" spans="34:55" x14ac:dyDescent="0.25">
      <c r="AH25419" s="79"/>
      <c r="AI25419" s="79"/>
      <c r="AJ25419" s="80"/>
      <c r="AK25419" s="79"/>
      <c r="AS25419" s="80"/>
      <c r="BC25419" s="79"/>
    </row>
    <row r="25420" spans="34:55" x14ac:dyDescent="0.25">
      <c r="AH25420" s="79"/>
      <c r="AI25420" s="79"/>
      <c r="AJ25420" s="80"/>
      <c r="AK25420" s="79"/>
      <c r="AS25420" s="80"/>
      <c r="BC25420" s="79"/>
    </row>
    <row r="25421" spans="34:55" x14ac:dyDescent="0.25">
      <c r="AH25421" s="79"/>
      <c r="AI25421" s="79"/>
      <c r="AJ25421" s="80"/>
      <c r="AK25421" s="79"/>
      <c r="AM25421" s="79"/>
      <c r="AS25421" s="80"/>
      <c r="BC25421" s="79"/>
    </row>
    <row r="25422" spans="34:55" x14ac:dyDescent="0.25">
      <c r="AH25422" s="79"/>
      <c r="AI25422" s="79"/>
      <c r="AJ25422" s="80"/>
      <c r="AK25422" s="79"/>
      <c r="AM25422" s="79"/>
      <c r="AS25422" s="80"/>
      <c r="BC25422" s="79"/>
    </row>
    <row r="25423" spans="34:55" x14ac:dyDescent="0.25">
      <c r="AH25423" s="79"/>
      <c r="AI25423" s="79"/>
      <c r="AJ25423" s="80"/>
      <c r="AK25423" s="79"/>
      <c r="AM25423" s="79"/>
      <c r="AS25423" s="80"/>
      <c r="BC25423" s="79"/>
    </row>
    <row r="25424" spans="34:55" x14ac:dyDescent="0.25">
      <c r="AH25424" s="79"/>
      <c r="AI25424" s="79"/>
      <c r="AJ25424" s="80"/>
      <c r="AK25424" s="79"/>
      <c r="AM25424" s="79"/>
      <c r="AS25424" s="80"/>
      <c r="BC25424" s="79"/>
    </row>
    <row r="25425" spans="30:55" x14ac:dyDescent="0.25">
      <c r="AD25425" s="27"/>
      <c r="AE25425" s="27"/>
      <c r="AH25425" s="79"/>
      <c r="AI25425" s="79"/>
      <c r="AJ25425" s="80"/>
      <c r="AK25425" s="79"/>
      <c r="AS25425" s="80"/>
      <c r="BC25425" s="79"/>
    </row>
    <row r="25426" spans="30:55" x14ac:dyDescent="0.25">
      <c r="AH25426" s="79"/>
      <c r="AI25426" s="79"/>
      <c r="AJ25426" s="80"/>
      <c r="AK25426" s="79"/>
      <c r="AM25426" s="79"/>
      <c r="AS25426" s="80"/>
      <c r="BC25426" s="79"/>
    </row>
    <row r="25427" spans="30:55" x14ac:dyDescent="0.25">
      <c r="AH25427" s="79"/>
      <c r="AI25427" s="79"/>
      <c r="AJ25427" s="80"/>
      <c r="AK25427" s="79"/>
      <c r="AM25427" s="79"/>
      <c r="AS25427" s="80"/>
      <c r="BC25427" s="79"/>
    </row>
    <row r="25428" spans="30:55" x14ac:dyDescent="0.25">
      <c r="AH25428" s="79"/>
      <c r="AI25428" s="79"/>
      <c r="AJ25428" s="80"/>
      <c r="AK25428" s="79"/>
      <c r="AS25428" s="80"/>
      <c r="BC25428" s="79"/>
    </row>
    <row r="25429" spans="30:55" x14ac:dyDescent="0.25">
      <c r="AH25429" s="79"/>
      <c r="AI25429" s="79"/>
      <c r="AJ25429" s="80"/>
      <c r="AK25429" s="79"/>
      <c r="AM25429" s="79"/>
      <c r="AS25429" s="80"/>
      <c r="BC25429" s="79"/>
    </row>
    <row r="25430" spans="30:55" x14ac:dyDescent="0.25">
      <c r="AH25430" s="79"/>
      <c r="AI25430" s="79"/>
      <c r="AJ25430" s="80"/>
      <c r="AK25430" s="79"/>
      <c r="AM25430" s="79"/>
      <c r="AS25430" s="80"/>
      <c r="BC25430" s="79"/>
    </row>
    <row r="25431" spans="30:55" x14ac:dyDescent="0.25">
      <c r="AH25431" s="79"/>
      <c r="AI25431" s="79"/>
      <c r="AJ25431" s="80"/>
      <c r="AK25431" s="79"/>
      <c r="AM25431" s="79"/>
      <c r="AS25431" s="80"/>
      <c r="BC25431" s="79"/>
    </row>
    <row r="25432" spans="30:55" x14ac:dyDescent="0.25">
      <c r="AH25432" s="79"/>
      <c r="AI25432" s="79"/>
      <c r="AJ25432" s="80"/>
      <c r="AK25432" s="79"/>
      <c r="AM25432" s="79"/>
      <c r="AS25432" s="80"/>
      <c r="BC25432" s="79"/>
    </row>
    <row r="25433" spans="30:55" x14ac:dyDescent="0.25">
      <c r="AH25433" s="79"/>
      <c r="AI25433" s="79"/>
      <c r="AJ25433" s="80"/>
      <c r="AK25433" s="79"/>
      <c r="AM25433" s="79"/>
      <c r="AS25433" s="80"/>
      <c r="BC25433" s="79"/>
    </row>
    <row r="25434" spans="30:55" x14ac:dyDescent="0.25">
      <c r="AH25434" s="79"/>
      <c r="AI25434" s="79"/>
      <c r="AJ25434" s="80"/>
      <c r="AK25434" s="79"/>
      <c r="AM25434" s="79"/>
      <c r="AS25434" s="80"/>
      <c r="BC25434" s="79"/>
    </row>
    <row r="25435" spans="30:55" x14ac:dyDescent="0.25">
      <c r="AH25435" s="79"/>
      <c r="AI25435" s="79"/>
      <c r="AJ25435" s="80"/>
      <c r="AK25435" s="79"/>
      <c r="AM25435" s="79"/>
      <c r="AS25435" s="80"/>
      <c r="BC25435" s="79"/>
    </row>
    <row r="25436" spans="30:55" x14ac:dyDescent="0.25">
      <c r="AH25436" s="79"/>
      <c r="AI25436" s="79"/>
      <c r="AJ25436" s="80"/>
      <c r="AK25436" s="79"/>
      <c r="AM25436" s="79"/>
      <c r="AS25436" s="80"/>
      <c r="BC25436" s="79"/>
    </row>
    <row r="25437" spans="30:55" x14ac:dyDescent="0.25">
      <c r="AH25437" s="79"/>
      <c r="AI25437" s="79"/>
      <c r="AJ25437" s="80"/>
      <c r="AK25437" s="79"/>
      <c r="AM25437" s="79"/>
      <c r="AS25437" s="80"/>
      <c r="BC25437" s="79"/>
    </row>
    <row r="25438" spans="30:55" x14ac:dyDescent="0.25">
      <c r="AH25438" s="79"/>
      <c r="AI25438" s="79"/>
      <c r="AJ25438" s="80"/>
      <c r="AK25438" s="79"/>
      <c r="AM25438" s="79"/>
      <c r="AS25438" s="80"/>
      <c r="BC25438" s="79"/>
    </row>
    <row r="25439" spans="30:55" x14ac:dyDescent="0.25">
      <c r="AH25439" s="79"/>
      <c r="AI25439" s="79"/>
      <c r="AJ25439" s="80"/>
      <c r="AK25439" s="79"/>
      <c r="AM25439" s="79"/>
      <c r="AS25439" s="80"/>
      <c r="BC25439" s="79"/>
    </row>
    <row r="25440" spans="30:55" x14ac:dyDescent="0.25">
      <c r="AH25440" s="79"/>
      <c r="AI25440" s="79"/>
      <c r="AJ25440" s="80"/>
      <c r="AK25440" s="79"/>
      <c r="AM25440" s="79"/>
      <c r="AS25440" s="80"/>
      <c r="BC25440" s="79"/>
    </row>
    <row r="25441" spans="30:55" x14ac:dyDescent="0.25">
      <c r="AD25441" s="27"/>
      <c r="AE25441" s="27"/>
      <c r="AH25441" s="79"/>
      <c r="AI25441" s="79"/>
      <c r="AJ25441" s="80"/>
      <c r="AK25441" s="79"/>
      <c r="AS25441" s="80"/>
      <c r="BC25441" s="79"/>
    </row>
    <row r="25442" spans="30:55" x14ac:dyDescent="0.25">
      <c r="AH25442" s="79"/>
      <c r="AI25442" s="79"/>
      <c r="AJ25442" s="80"/>
      <c r="AK25442" s="79"/>
      <c r="AS25442" s="80"/>
      <c r="BC25442" s="79"/>
    </row>
    <row r="25443" spans="30:55" x14ac:dyDescent="0.25">
      <c r="AH25443" s="79"/>
      <c r="AI25443" s="79"/>
      <c r="AJ25443" s="80"/>
      <c r="AK25443" s="79"/>
      <c r="AS25443" s="80"/>
      <c r="BC25443" s="79"/>
    </row>
    <row r="25444" spans="30:55" x14ac:dyDescent="0.25">
      <c r="AD25444" s="27"/>
      <c r="AE25444" s="27"/>
      <c r="AH25444" s="79"/>
      <c r="AI25444" s="79"/>
      <c r="AJ25444" s="80"/>
      <c r="AK25444" s="79"/>
      <c r="AS25444" s="80"/>
      <c r="BC25444" s="79"/>
    </row>
    <row r="25445" spans="30:55" x14ac:dyDescent="0.25">
      <c r="AH25445" s="79"/>
      <c r="AI25445" s="79"/>
      <c r="AJ25445" s="80"/>
      <c r="AK25445" s="79"/>
      <c r="AM25445" s="79"/>
      <c r="AS25445" s="80"/>
      <c r="BC25445" s="79"/>
    </row>
    <row r="25446" spans="30:55" x14ac:dyDescent="0.25">
      <c r="AH25446" s="79"/>
      <c r="AI25446" s="79"/>
      <c r="AJ25446" s="80"/>
      <c r="AK25446" s="79"/>
      <c r="AM25446" s="79"/>
      <c r="AS25446" s="80"/>
      <c r="BC25446" s="79"/>
    </row>
    <row r="25447" spans="30:55" x14ac:dyDescent="0.25">
      <c r="AH25447" s="79"/>
      <c r="AI25447" s="79"/>
      <c r="AJ25447" s="80"/>
      <c r="AK25447" s="79"/>
      <c r="AS25447" s="80"/>
      <c r="BC25447" s="79"/>
    </row>
    <row r="25448" spans="30:55" x14ac:dyDescent="0.25">
      <c r="AD25448" s="27"/>
      <c r="AE25448" s="27"/>
      <c r="AH25448" s="79"/>
      <c r="AI25448" s="79"/>
      <c r="AJ25448" s="80"/>
      <c r="AK25448" s="79"/>
      <c r="AS25448" s="80"/>
      <c r="BC25448" s="79"/>
    </row>
    <row r="25449" spans="30:55" x14ac:dyDescent="0.25">
      <c r="AH25449" s="79"/>
      <c r="AI25449" s="79"/>
      <c r="AJ25449" s="80"/>
      <c r="AK25449" s="79"/>
      <c r="AM25449" s="79"/>
      <c r="AS25449" s="80"/>
      <c r="BC25449" s="79"/>
    </row>
    <row r="25450" spans="30:55" x14ac:dyDescent="0.25">
      <c r="AH25450" s="79"/>
      <c r="AI25450" s="79"/>
      <c r="AJ25450" s="80"/>
      <c r="AK25450" s="79"/>
      <c r="AM25450" s="79"/>
      <c r="AS25450" s="80"/>
      <c r="BC25450" s="79"/>
    </row>
    <row r="25451" spans="30:55" x14ac:dyDescent="0.25">
      <c r="AH25451" s="79"/>
      <c r="AI25451" s="79"/>
      <c r="AJ25451" s="80"/>
      <c r="AK25451" s="79"/>
      <c r="AM25451" s="79"/>
      <c r="AS25451" s="80"/>
      <c r="BC25451" s="79"/>
    </row>
    <row r="25452" spans="30:55" x14ac:dyDescent="0.25">
      <c r="AH25452" s="79"/>
      <c r="AI25452" s="79"/>
      <c r="AJ25452" s="80"/>
      <c r="AK25452" s="79"/>
      <c r="AM25452" s="79"/>
      <c r="AS25452" s="80"/>
      <c r="BC25452" s="79"/>
    </row>
    <row r="25453" spans="30:55" x14ac:dyDescent="0.25">
      <c r="AH25453" s="79"/>
      <c r="AI25453" s="79"/>
      <c r="AJ25453" s="80"/>
      <c r="AK25453" s="79"/>
      <c r="AM25453" s="79"/>
      <c r="AS25453" s="80"/>
      <c r="BC25453" s="79"/>
    </row>
    <row r="25454" spans="30:55" x14ac:dyDescent="0.25">
      <c r="AH25454" s="79"/>
      <c r="AI25454" s="79"/>
      <c r="AJ25454" s="80"/>
      <c r="AK25454" s="79"/>
      <c r="AM25454" s="79"/>
      <c r="AS25454" s="80"/>
      <c r="BC25454" s="79"/>
    </row>
    <row r="25455" spans="30:55" x14ac:dyDescent="0.25">
      <c r="AH25455" s="79"/>
      <c r="AI25455" s="79"/>
      <c r="AJ25455" s="80"/>
      <c r="AK25455" s="79"/>
      <c r="AM25455" s="79"/>
      <c r="AS25455" s="80"/>
      <c r="BC25455" s="79"/>
    </row>
    <row r="25456" spans="30:55" x14ac:dyDescent="0.25">
      <c r="AH25456" s="79"/>
      <c r="AI25456" s="79"/>
      <c r="AJ25456" s="80"/>
      <c r="AK25456" s="79"/>
      <c r="AM25456" s="79"/>
      <c r="AS25456" s="80"/>
      <c r="BC25456" s="79"/>
    </row>
    <row r="25457" spans="30:67" x14ac:dyDescent="0.25">
      <c r="AD25457" s="27"/>
      <c r="AE25457" s="27"/>
      <c r="AH25457" s="79"/>
      <c r="AI25457" s="79"/>
      <c r="AJ25457" s="80"/>
      <c r="AK25457" s="79"/>
      <c r="AS25457" s="80"/>
      <c r="BC25457" s="79"/>
    </row>
    <row r="25458" spans="30:67" x14ac:dyDescent="0.25">
      <c r="AD25458" s="27"/>
      <c r="AE25458" s="27"/>
      <c r="AH25458" s="79"/>
      <c r="AI25458" s="79"/>
      <c r="AJ25458" s="80"/>
      <c r="AK25458" s="79"/>
      <c r="AS25458" s="80"/>
      <c r="BC25458" s="79"/>
    </row>
    <row r="25459" spans="30:67" x14ac:dyDescent="0.25">
      <c r="AD25459" s="27"/>
      <c r="AE25459" s="27"/>
      <c r="AH25459" s="79"/>
      <c r="AI25459" s="79"/>
      <c r="AJ25459" s="80"/>
      <c r="AK25459" s="79"/>
      <c r="AS25459" s="80"/>
      <c r="BC25459" s="79"/>
    </row>
    <row r="25460" spans="30:67" x14ac:dyDescent="0.25">
      <c r="AH25460" s="79"/>
      <c r="AI25460" s="79"/>
      <c r="AJ25460" s="80"/>
      <c r="AK25460" s="79"/>
      <c r="AM25460" s="79"/>
      <c r="AS25460" s="80"/>
      <c r="BC25460" s="79"/>
    </row>
    <row r="25461" spans="30:67" x14ac:dyDescent="0.25">
      <c r="AH25461" s="79"/>
      <c r="AI25461" s="79"/>
      <c r="AJ25461" s="80"/>
      <c r="AK25461" s="79"/>
      <c r="AM25461" s="79"/>
      <c r="AS25461" s="80"/>
      <c r="BC25461" s="79"/>
    </row>
    <row r="25462" spans="30:67" x14ac:dyDescent="0.25">
      <c r="AH25462" s="79"/>
      <c r="AI25462" s="79"/>
      <c r="AJ25462" s="80"/>
      <c r="AK25462" s="79"/>
      <c r="AR25462" s="79"/>
      <c r="AS25462" s="80"/>
      <c r="BC25462" s="79"/>
    </row>
    <row r="25463" spans="30:67" x14ac:dyDescent="0.25">
      <c r="AD25463" s="27"/>
      <c r="AE25463" s="27"/>
      <c r="AH25463" s="79"/>
      <c r="AI25463" s="79"/>
      <c r="AJ25463" s="80"/>
      <c r="AK25463" s="79"/>
      <c r="AS25463" s="80"/>
      <c r="BC25463" s="79"/>
    </row>
    <row r="25464" spans="30:67" x14ac:dyDescent="0.25">
      <c r="AH25464" s="79"/>
      <c r="AI25464" s="79"/>
      <c r="AJ25464" s="80"/>
      <c r="AK25464" s="79"/>
      <c r="AS25464" s="80"/>
      <c r="BC25464" s="79"/>
    </row>
    <row r="25465" spans="30:67" x14ac:dyDescent="0.25">
      <c r="AH25465" s="79"/>
      <c r="AI25465" s="79"/>
      <c r="AJ25465" s="80"/>
      <c r="AK25465" s="79"/>
      <c r="AM25465" s="79"/>
      <c r="AS25465" s="80"/>
      <c r="BC25465" s="79"/>
    </row>
    <row r="25466" spans="30:67" x14ac:dyDescent="0.25">
      <c r="AH25466" s="79"/>
      <c r="AI25466" s="79"/>
      <c r="AJ25466" s="80"/>
      <c r="AK25466" s="79"/>
      <c r="AM25466" s="79"/>
      <c r="AS25466" s="80"/>
      <c r="BC25466" s="79"/>
    </row>
    <row r="25467" spans="30:67" x14ac:dyDescent="0.25">
      <c r="AH25467" s="79"/>
      <c r="AI25467" s="79"/>
      <c r="AJ25467" s="80"/>
      <c r="AK25467" s="79"/>
      <c r="AM25467" s="79"/>
      <c r="AS25467" s="80"/>
      <c r="BC25467" s="79"/>
    </row>
    <row r="25468" spans="30:67" x14ac:dyDescent="0.25">
      <c r="AH25468" s="79"/>
      <c r="AI25468" s="79"/>
      <c r="AJ25468" s="80"/>
      <c r="AK25468" s="79"/>
      <c r="AM25468" s="79"/>
      <c r="AS25468" s="80"/>
      <c r="BC25468" s="79"/>
    </row>
    <row r="25469" spans="30:67" x14ac:dyDescent="0.25">
      <c r="AH25469" s="79"/>
      <c r="AI25469" s="79"/>
      <c r="AJ25469" s="80"/>
      <c r="AK25469" s="79"/>
      <c r="AM25469" s="79"/>
      <c r="AS25469" s="80"/>
      <c r="BC25469" s="79"/>
    </row>
    <row r="25470" spans="30:67" x14ac:dyDescent="0.25">
      <c r="AH25470" s="79"/>
      <c r="AI25470" s="79"/>
      <c r="AJ25470" s="80"/>
      <c r="AK25470" s="79"/>
      <c r="AM25470" s="79"/>
      <c r="AS25470" s="80"/>
      <c r="BC25470" s="79"/>
    </row>
    <row r="25471" spans="30:67" x14ac:dyDescent="0.25">
      <c r="AH25471" s="79"/>
      <c r="AI25471" s="79"/>
      <c r="AJ25471" s="80"/>
      <c r="AK25471" s="79"/>
      <c r="AM25471" s="79"/>
      <c r="AS25471" s="80"/>
      <c r="BC25471" s="79"/>
      <c r="BO25471" s="27"/>
    </row>
    <row r="25472" spans="30:67" x14ac:dyDescent="0.25">
      <c r="AH25472" s="79"/>
      <c r="AI25472" s="79"/>
      <c r="AJ25472" s="80"/>
      <c r="AK25472" s="79"/>
      <c r="AM25472" s="79"/>
      <c r="AS25472" s="80"/>
      <c r="BC25472" s="79"/>
    </row>
    <row r="25473" spans="30:55" x14ac:dyDescent="0.25">
      <c r="AH25473" s="79"/>
      <c r="AI25473" s="79"/>
      <c r="AJ25473" s="80"/>
      <c r="AK25473" s="79"/>
      <c r="AM25473" s="79"/>
      <c r="AS25473" s="80"/>
      <c r="BC25473" s="79"/>
    </row>
    <row r="25474" spans="30:55" x14ac:dyDescent="0.25">
      <c r="AH25474" s="79"/>
      <c r="AI25474" s="79"/>
      <c r="AJ25474" s="80"/>
      <c r="AK25474" s="79"/>
      <c r="AM25474" s="79"/>
      <c r="AS25474" s="80"/>
      <c r="BC25474" s="79"/>
    </row>
    <row r="25475" spans="30:55" x14ac:dyDescent="0.25">
      <c r="AH25475" s="79"/>
      <c r="AI25475" s="79"/>
      <c r="AJ25475" s="80"/>
      <c r="AK25475" s="79"/>
      <c r="AM25475" s="79"/>
      <c r="AS25475" s="80"/>
      <c r="BC25475" s="79"/>
    </row>
    <row r="25476" spans="30:55" x14ac:dyDescent="0.25">
      <c r="AH25476" s="79"/>
      <c r="AI25476" s="79"/>
      <c r="AJ25476" s="80"/>
      <c r="AK25476" s="79"/>
      <c r="AM25476" s="79"/>
      <c r="AS25476" s="80"/>
      <c r="BC25476" s="79"/>
    </row>
    <row r="25477" spans="30:55" x14ac:dyDescent="0.25">
      <c r="AH25477" s="79"/>
      <c r="AI25477" s="79"/>
      <c r="AJ25477" s="80"/>
      <c r="AK25477" s="79"/>
      <c r="AM25477" s="79"/>
      <c r="AS25477" s="80"/>
      <c r="BC25477" s="79"/>
    </row>
    <row r="25478" spans="30:55" x14ac:dyDescent="0.25">
      <c r="AH25478" s="79"/>
      <c r="AI25478" s="79"/>
      <c r="AJ25478" s="80"/>
      <c r="AK25478" s="79"/>
      <c r="AM25478" s="79"/>
      <c r="AS25478" s="80"/>
      <c r="BC25478" s="79"/>
    </row>
    <row r="25479" spans="30:55" x14ac:dyDescent="0.25">
      <c r="AH25479" s="79"/>
      <c r="AI25479" s="79"/>
      <c r="AJ25479" s="80"/>
      <c r="AK25479" s="79"/>
      <c r="AM25479" s="79"/>
      <c r="AS25479" s="80"/>
      <c r="BC25479" s="79"/>
    </row>
    <row r="25480" spans="30:55" x14ac:dyDescent="0.25">
      <c r="AH25480" s="79"/>
      <c r="AI25480" s="79"/>
      <c r="AJ25480" s="80"/>
      <c r="AK25480" s="79"/>
      <c r="AM25480" s="79"/>
      <c r="AS25480" s="80"/>
      <c r="BC25480" s="79"/>
    </row>
    <row r="25481" spans="30:55" x14ac:dyDescent="0.25">
      <c r="AD25481" s="27"/>
      <c r="AE25481" s="27"/>
      <c r="AH25481" s="79"/>
      <c r="AI25481" s="79"/>
      <c r="AJ25481" s="80"/>
      <c r="AK25481" s="79"/>
      <c r="AS25481" s="80"/>
      <c r="BC25481" s="79"/>
    </row>
    <row r="25482" spans="30:55" x14ac:dyDescent="0.25">
      <c r="AH25482" s="79"/>
      <c r="AI25482" s="79"/>
      <c r="AJ25482" s="80"/>
      <c r="AK25482" s="79"/>
      <c r="AM25482" s="79"/>
      <c r="AS25482" s="80"/>
      <c r="BC25482" s="79"/>
    </row>
    <row r="25483" spans="30:55" x14ac:dyDescent="0.25">
      <c r="AD25483" s="27"/>
      <c r="AE25483" s="27"/>
      <c r="AH25483" s="79"/>
      <c r="AI25483" s="79"/>
      <c r="AJ25483" s="80"/>
      <c r="AK25483" s="79"/>
      <c r="AS25483" s="80"/>
      <c r="BC25483" s="79"/>
    </row>
    <row r="25484" spans="30:55" x14ac:dyDescent="0.25">
      <c r="AH25484" s="79"/>
      <c r="AI25484" s="79"/>
      <c r="AJ25484" s="80"/>
      <c r="AK25484" s="79"/>
      <c r="AS25484" s="80"/>
      <c r="BC25484" s="79"/>
    </row>
    <row r="25485" spans="30:55" x14ac:dyDescent="0.25">
      <c r="AD25485" s="27"/>
      <c r="AE25485" s="27"/>
      <c r="AH25485" s="79"/>
      <c r="AI25485" s="79"/>
      <c r="AJ25485" s="80"/>
      <c r="AK25485" s="79"/>
      <c r="AS25485" s="80"/>
      <c r="BC25485" s="79"/>
    </row>
    <row r="25486" spans="30:55" x14ac:dyDescent="0.25">
      <c r="AH25486" s="79"/>
      <c r="AI25486" s="79"/>
      <c r="AJ25486" s="80"/>
      <c r="AK25486" s="79"/>
      <c r="AS25486" s="80"/>
      <c r="BC25486" s="79"/>
    </row>
    <row r="25487" spans="30:55" x14ac:dyDescent="0.25">
      <c r="AH25487" s="79"/>
      <c r="AI25487" s="79"/>
      <c r="AJ25487" s="80"/>
      <c r="AK25487" s="79"/>
      <c r="AM25487" s="79"/>
      <c r="AS25487" s="80"/>
      <c r="BC25487" s="79"/>
    </row>
    <row r="25488" spans="30:55" x14ac:dyDescent="0.25">
      <c r="AH25488" s="79"/>
      <c r="AI25488" s="79"/>
      <c r="AJ25488" s="80"/>
      <c r="AK25488" s="79"/>
      <c r="AM25488" s="79"/>
      <c r="AS25488" s="80"/>
      <c r="BC25488" s="79"/>
    </row>
    <row r="25489" spans="30:55" x14ac:dyDescent="0.25">
      <c r="AH25489" s="79"/>
      <c r="AI25489" s="79"/>
      <c r="AJ25489" s="80"/>
      <c r="AK25489" s="79"/>
      <c r="AM25489" s="79"/>
      <c r="AS25489" s="80"/>
      <c r="BC25489" s="79"/>
    </row>
    <row r="25490" spans="30:55" x14ac:dyDescent="0.25">
      <c r="AH25490" s="79"/>
      <c r="AI25490" s="79"/>
      <c r="AJ25490" s="80"/>
      <c r="AK25490" s="79"/>
      <c r="AM25490" s="79"/>
      <c r="AS25490" s="80"/>
      <c r="BC25490" s="79"/>
    </row>
    <row r="25491" spans="30:55" x14ac:dyDescent="0.25">
      <c r="AH25491" s="79"/>
      <c r="AI25491" s="79"/>
      <c r="AJ25491" s="80"/>
      <c r="AK25491" s="79"/>
      <c r="AM25491" s="79"/>
      <c r="AS25491" s="80"/>
      <c r="BC25491" s="79"/>
    </row>
    <row r="25492" spans="30:55" x14ac:dyDescent="0.25">
      <c r="AH25492" s="79"/>
      <c r="AI25492" s="79"/>
      <c r="AJ25492" s="80"/>
      <c r="AK25492" s="79"/>
      <c r="AM25492" s="79"/>
      <c r="AS25492" s="80"/>
      <c r="BC25492" s="79"/>
    </row>
    <row r="25493" spans="30:55" x14ac:dyDescent="0.25">
      <c r="AH25493" s="79"/>
      <c r="AI25493" s="79"/>
      <c r="AJ25493" s="80"/>
      <c r="AK25493" s="79"/>
      <c r="AM25493" s="79"/>
      <c r="AS25493" s="80"/>
      <c r="BC25493" s="79"/>
    </row>
    <row r="25494" spans="30:55" x14ac:dyDescent="0.25">
      <c r="AH25494" s="79"/>
      <c r="AI25494" s="79"/>
      <c r="AJ25494" s="80"/>
      <c r="AK25494" s="79"/>
      <c r="AM25494" s="79"/>
      <c r="AS25494" s="80"/>
      <c r="BC25494" s="79"/>
    </row>
    <row r="25495" spans="30:55" x14ac:dyDescent="0.25">
      <c r="AH25495" s="79"/>
      <c r="AI25495" s="79"/>
      <c r="AJ25495" s="80"/>
      <c r="AK25495" s="79"/>
      <c r="AM25495" s="79"/>
      <c r="AS25495" s="80"/>
      <c r="BC25495" s="79"/>
    </row>
    <row r="25496" spans="30:55" x14ac:dyDescent="0.25">
      <c r="AH25496" s="79"/>
      <c r="AI25496" s="79"/>
      <c r="AJ25496" s="80"/>
      <c r="AK25496" s="79"/>
      <c r="AM25496" s="79"/>
      <c r="AS25496" s="80"/>
      <c r="BC25496" s="79"/>
    </row>
    <row r="25497" spans="30:55" x14ac:dyDescent="0.25">
      <c r="AH25497" s="79"/>
      <c r="AI25497" s="79"/>
      <c r="AJ25497" s="80"/>
      <c r="AK25497" s="79"/>
      <c r="AM25497" s="79"/>
      <c r="AS25497" s="80"/>
      <c r="BC25497" s="79"/>
    </row>
    <row r="25498" spans="30:55" x14ac:dyDescent="0.25">
      <c r="AH25498" s="79"/>
      <c r="AI25498" s="79"/>
      <c r="AJ25498" s="80"/>
      <c r="AK25498" s="79"/>
      <c r="AM25498" s="79"/>
      <c r="AS25498" s="80"/>
      <c r="BC25498" s="79"/>
    </row>
    <row r="25499" spans="30:55" x14ac:dyDescent="0.25">
      <c r="AD25499" s="27"/>
      <c r="AE25499" s="27"/>
      <c r="AH25499" s="79"/>
      <c r="AI25499" s="79"/>
      <c r="AJ25499" s="80"/>
      <c r="AK25499" s="79"/>
      <c r="AS25499" s="80"/>
      <c r="BC25499" s="79"/>
    </row>
    <row r="25500" spans="30:55" x14ac:dyDescent="0.25">
      <c r="AH25500" s="79"/>
      <c r="AI25500" s="79"/>
      <c r="AJ25500" s="80"/>
      <c r="AK25500" s="79"/>
      <c r="AM25500" s="79"/>
      <c r="AS25500" s="80"/>
      <c r="BC25500" s="79"/>
    </row>
    <row r="25501" spans="30:55" x14ac:dyDescent="0.25">
      <c r="AH25501" s="79"/>
      <c r="AI25501" s="79"/>
      <c r="AJ25501" s="80"/>
      <c r="AK25501" s="79"/>
      <c r="AM25501" s="79"/>
      <c r="AS25501" s="80"/>
      <c r="BC25501" s="79"/>
    </row>
    <row r="25502" spans="30:55" x14ac:dyDescent="0.25">
      <c r="AD25502" s="27"/>
      <c r="AE25502" s="27"/>
      <c r="AH25502" s="79"/>
      <c r="AI25502" s="79"/>
      <c r="AJ25502" s="80"/>
      <c r="AK25502" s="79"/>
      <c r="AS25502" s="80"/>
      <c r="BC25502" s="79"/>
    </row>
    <row r="25503" spans="30:55" x14ac:dyDescent="0.25">
      <c r="AH25503" s="79"/>
      <c r="AI25503" s="79"/>
      <c r="AJ25503" s="80"/>
      <c r="AK25503" s="79"/>
      <c r="AM25503" s="79"/>
      <c r="AS25503" s="80"/>
      <c r="BC25503" s="79"/>
    </row>
    <row r="25504" spans="30:55" x14ac:dyDescent="0.25">
      <c r="AH25504" s="79"/>
      <c r="AI25504" s="79"/>
      <c r="AJ25504" s="80"/>
      <c r="AK25504" s="79"/>
      <c r="AM25504" s="79"/>
      <c r="AS25504" s="80"/>
      <c r="BC25504" s="79"/>
    </row>
    <row r="25505" spans="30:55" x14ac:dyDescent="0.25">
      <c r="AH25505" s="79"/>
      <c r="AI25505" s="79"/>
      <c r="AJ25505" s="80"/>
      <c r="AK25505" s="79"/>
      <c r="AM25505" s="79"/>
      <c r="AS25505" s="80"/>
      <c r="BC25505" s="79"/>
    </row>
    <row r="25506" spans="30:55" x14ac:dyDescent="0.25">
      <c r="AH25506" s="79"/>
      <c r="AI25506" s="79"/>
      <c r="AJ25506" s="80"/>
      <c r="AK25506" s="79"/>
      <c r="AM25506" s="79"/>
      <c r="AS25506" s="80"/>
      <c r="BC25506" s="79"/>
    </row>
    <row r="25507" spans="30:55" x14ac:dyDescent="0.25">
      <c r="AH25507" s="79"/>
      <c r="AI25507" s="79"/>
      <c r="AJ25507" s="80"/>
      <c r="AK25507" s="79"/>
      <c r="AS25507" s="80"/>
      <c r="BC25507" s="79"/>
    </row>
    <row r="25508" spans="30:55" x14ac:dyDescent="0.25">
      <c r="AH25508" s="79"/>
      <c r="AI25508" s="79"/>
      <c r="AJ25508" s="80"/>
      <c r="AK25508" s="79"/>
      <c r="AM25508" s="79"/>
      <c r="AS25508" s="80"/>
      <c r="BC25508" s="79"/>
    </row>
    <row r="25509" spans="30:55" x14ac:dyDescent="0.25">
      <c r="AH25509" s="79"/>
      <c r="AI25509" s="79"/>
      <c r="AJ25509" s="80"/>
      <c r="AK25509" s="79"/>
      <c r="AM25509" s="79"/>
      <c r="AS25509" s="80"/>
      <c r="BC25509" s="79"/>
    </row>
    <row r="25510" spans="30:55" x14ac:dyDescent="0.25">
      <c r="AH25510" s="79"/>
      <c r="AI25510" s="79"/>
      <c r="AJ25510" s="80"/>
      <c r="AK25510" s="79"/>
      <c r="AM25510" s="79"/>
      <c r="AS25510" s="80"/>
      <c r="BC25510" s="79"/>
    </row>
    <row r="25511" spans="30:55" x14ac:dyDescent="0.25">
      <c r="AH25511" s="79"/>
      <c r="AI25511" s="79"/>
      <c r="AJ25511" s="80"/>
      <c r="AK25511" s="79"/>
      <c r="AM25511" s="79"/>
      <c r="AS25511" s="80"/>
      <c r="BC25511" s="79"/>
    </row>
    <row r="25512" spans="30:55" x14ac:dyDescent="0.25">
      <c r="AH25512" s="79"/>
      <c r="AI25512" s="79"/>
      <c r="AJ25512" s="80"/>
      <c r="AK25512" s="79"/>
      <c r="AM25512" s="79"/>
      <c r="AS25512" s="80"/>
      <c r="BC25512" s="79"/>
    </row>
    <row r="25513" spans="30:55" x14ac:dyDescent="0.25">
      <c r="AH25513" s="79"/>
      <c r="AI25513" s="79"/>
      <c r="AJ25513" s="80"/>
      <c r="AK25513" s="79"/>
      <c r="AM25513" s="79"/>
      <c r="AS25513" s="80"/>
      <c r="BC25513" s="79"/>
    </row>
    <row r="25514" spans="30:55" x14ac:dyDescent="0.25">
      <c r="AH25514" s="79"/>
      <c r="AI25514" s="79"/>
      <c r="AJ25514" s="80"/>
      <c r="AK25514" s="79"/>
      <c r="AM25514" s="79"/>
      <c r="AS25514" s="80"/>
      <c r="BC25514" s="79"/>
    </row>
    <row r="25515" spans="30:55" x14ac:dyDescent="0.25">
      <c r="AD25515" s="27"/>
      <c r="AE25515" s="27"/>
      <c r="AH25515" s="79"/>
      <c r="AI25515" s="79"/>
      <c r="AJ25515" s="80"/>
      <c r="AK25515" s="79"/>
      <c r="AS25515" s="80"/>
      <c r="BC25515" s="79"/>
    </row>
    <row r="25516" spans="30:55" x14ac:dyDescent="0.25">
      <c r="AH25516" s="79"/>
      <c r="AI25516" s="79"/>
      <c r="AJ25516" s="80"/>
      <c r="AK25516" s="79"/>
      <c r="AM25516" s="79"/>
      <c r="AS25516" s="80"/>
      <c r="BC25516" s="79"/>
    </row>
    <row r="25517" spans="30:55" x14ac:dyDescent="0.25">
      <c r="AH25517" s="79"/>
      <c r="AI25517" s="79"/>
      <c r="AJ25517" s="80"/>
      <c r="AK25517" s="79"/>
      <c r="AM25517" s="79"/>
      <c r="AR25517" s="79"/>
      <c r="AS25517" s="80"/>
      <c r="BC25517" s="79"/>
    </row>
    <row r="25518" spans="30:55" x14ac:dyDescent="0.25">
      <c r="AD25518" s="27"/>
      <c r="AE25518" s="27"/>
      <c r="AH25518" s="79"/>
      <c r="AI25518" s="79"/>
      <c r="AJ25518" s="80"/>
      <c r="AK25518" s="79"/>
      <c r="AS25518" s="80"/>
      <c r="BC25518" s="79"/>
    </row>
    <row r="25519" spans="30:55" x14ac:dyDescent="0.25">
      <c r="AD25519" s="27"/>
      <c r="AE25519" s="27"/>
      <c r="AH25519" s="79"/>
      <c r="AI25519" s="79"/>
      <c r="AJ25519" s="80"/>
      <c r="AK25519" s="79"/>
      <c r="AS25519" s="80"/>
      <c r="BC25519" s="79"/>
    </row>
    <row r="25520" spans="30:55" x14ac:dyDescent="0.25">
      <c r="AH25520" s="79"/>
      <c r="AI25520" s="79"/>
      <c r="AJ25520" s="80"/>
      <c r="AK25520" s="79"/>
      <c r="AM25520" s="79"/>
      <c r="AS25520" s="80"/>
      <c r="BC25520" s="79"/>
    </row>
    <row r="25521" spans="30:55" x14ac:dyDescent="0.25">
      <c r="AH25521" s="79"/>
      <c r="AI25521" s="79"/>
      <c r="AJ25521" s="80"/>
      <c r="AK25521" s="79"/>
      <c r="AM25521" s="79"/>
      <c r="AS25521" s="80"/>
      <c r="BC25521" s="79"/>
    </row>
    <row r="25522" spans="30:55" x14ac:dyDescent="0.25">
      <c r="AH25522" s="79"/>
      <c r="AI25522" s="79"/>
      <c r="AJ25522" s="80"/>
      <c r="AK25522" s="79"/>
      <c r="AM25522" s="79"/>
      <c r="AS25522" s="80"/>
      <c r="BC25522" s="79"/>
    </row>
    <row r="25523" spans="30:55" x14ac:dyDescent="0.25">
      <c r="AH25523" s="79"/>
      <c r="AI25523" s="79"/>
      <c r="AJ25523" s="80"/>
      <c r="AK25523" s="79"/>
      <c r="AM25523" s="79"/>
      <c r="AS25523" s="80"/>
      <c r="BC25523" s="79"/>
    </row>
    <row r="25524" spans="30:55" x14ac:dyDescent="0.25">
      <c r="AH25524" s="79"/>
      <c r="AI25524" s="79"/>
      <c r="AJ25524" s="80"/>
      <c r="AK25524" s="79"/>
      <c r="AM25524" s="79"/>
      <c r="AS25524" s="80"/>
      <c r="BC25524" s="79"/>
    </row>
    <row r="25525" spans="30:55" x14ac:dyDescent="0.25">
      <c r="AH25525" s="79"/>
      <c r="AI25525" s="79"/>
      <c r="AJ25525" s="80"/>
      <c r="AK25525" s="79"/>
      <c r="AM25525" s="79"/>
      <c r="AS25525" s="80"/>
      <c r="BC25525" s="79"/>
    </row>
    <row r="25526" spans="30:55" x14ac:dyDescent="0.25">
      <c r="AH25526" s="79"/>
      <c r="AI25526" s="79"/>
      <c r="AJ25526" s="80"/>
      <c r="AK25526" s="79"/>
      <c r="AM25526" s="79"/>
      <c r="AS25526" s="80"/>
      <c r="BC25526" s="79"/>
    </row>
    <row r="25527" spans="30:55" x14ac:dyDescent="0.25">
      <c r="AH25527" s="79"/>
      <c r="AI25527" s="79"/>
      <c r="AJ25527" s="80"/>
      <c r="AK25527" s="79"/>
      <c r="AM25527" s="79"/>
      <c r="AS25527" s="80"/>
      <c r="BC25527" s="79"/>
    </row>
    <row r="25528" spans="30:55" x14ac:dyDescent="0.25">
      <c r="AH25528" s="79"/>
      <c r="AI25528" s="79"/>
      <c r="AJ25528" s="80"/>
      <c r="AK25528" s="79"/>
      <c r="AM25528" s="79"/>
      <c r="AS25528" s="80"/>
      <c r="BC25528" s="79"/>
    </row>
    <row r="25529" spans="30:55" x14ac:dyDescent="0.25">
      <c r="AH25529" s="79"/>
      <c r="AI25529" s="79"/>
      <c r="AJ25529" s="80"/>
      <c r="AK25529" s="79"/>
      <c r="AM25529" s="79"/>
      <c r="AS25529" s="80"/>
      <c r="BC25529" s="79"/>
    </row>
    <row r="25530" spans="30:55" x14ac:dyDescent="0.25">
      <c r="AH25530" s="79"/>
      <c r="AI25530" s="79"/>
      <c r="AJ25530" s="80"/>
      <c r="AK25530" s="79"/>
      <c r="AM25530" s="79"/>
      <c r="AS25530" s="80"/>
      <c r="BC25530" s="79"/>
    </row>
    <row r="25531" spans="30:55" x14ac:dyDescent="0.25">
      <c r="AH25531" s="79"/>
      <c r="AI25531" s="79"/>
      <c r="AJ25531" s="80"/>
      <c r="AK25531" s="79"/>
      <c r="AM25531" s="79"/>
      <c r="AS25531" s="80"/>
      <c r="BC25531" s="79"/>
    </row>
    <row r="25532" spans="30:55" x14ac:dyDescent="0.25">
      <c r="AH25532" s="79"/>
      <c r="AI25532" s="79"/>
      <c r="AJ25532" s="80"/>
      <c r="AK25532" s="79"/>
      <c r="AM25532" s="79"/>
      <c r="AS25532" s="80"/>
      <c r="BC25532" s="79"/>
    </row>
    <row r="25533" spans="30:55" x14ac:dyDescent="0.25">
      <c r="AD25533" s="27"/>
      <c r="AE25533" s="27"/>
      <c r="AH25533" s="79"/>
      <c r="AI25533" s="79"/>
      <c r="AJ25533" s="80"/>
      <c r="AK25533" s="79"/>
      <c r="AS25533" s="80"/>
      <c r="BC25533" s="79"/>
    </row>
    <row r="25534" spans="30:55" x14ac:dyDescent="0.25">
      <c r="AH25534" s="79"/>
      <c r="AI25534" s="79"/>
      <c r="AJ25534" s="80"/>
      <c r="AK25534" s="79"/>
      <c r="AM25534" s="79"/>
      <c r="AS25534" s="80"/>
      <c r="BC25534" s="79"/>
    </row>
    <row r="25535" spans="30:55" x14ac:dyDescent="0.25">
      <c r="AH25535" s="79"/>
      <c r="AI25535" s="79"/>
      <c r="AJ25535" s="80"/>
      <c r="AK25535" s="79"/>
      <c r="AS25535" s="80"/>
      <c r="BC25535" s="79"/>
    </row>
    <row r="25536" spans="30:55" x14ac:dyDescent="0.25">
      <c r="AH25536" s="79"/>
      <c r="AI25536" s="79"/>
      <c r="AJ25536" s="80"/>
      <c r="AK25536" s="79"/>
      <c r="AS25536" s="80"/>
      <c r="BC25536" s="79"/>
    </row>
    <row r="25537" spans="30:55" x14ac:dyDescent="0.25">
      <c r="AD25537" s="27"/>
      <c r="AE25537" s="27"/>
      <c r="AH25537" s="79"/>
      <c r="AI25537" s="79"/>
      <c r="AJ25537" s="80"/>
      <c r="AK25537" s="79"/>
      <c r="AS25537" s="80"/>
      <c r="BC25537" s="79"/>
    </row>
    <row r="25538" spans="30:55" x14ac:dyDescent="0.25">
      <c r="AH25538" s="79"/>
      <c r="AI25538" s="79"/>
      <c r="AJ25538" s="80"/>
      <c r="AK25538" s="79"/>
      <c r="AM25538" s="79"/>
      <c r="AS25538" s="80"/>
      <c r="BC25538" s="79"/>
    </row>
    <row r="25539" spans="30:55" x14ac:dyDescent="0.25">
      <c r="AH25539" s="79"/>
      <c r="AI25539" s="79"/>
      <c r="AJ25539" s="80"/>
      <c r="AK25539" s="79"/>
      <c r="AS25539" s="80"/>
      <c r="BC25539" s="79"/>
    </row>
    <row r="25540" spans="30:55" x14ac:dyDescent="0.25">
      <c r="AH25540" s="79"/>
      <c r="AI25540" s="79"/>
      <c r="AJ25540" s="80"/>
      <c r="AK25540" s="79"/>
      <c r="AM25540" s="79"/>
      <c r="AS25540" s="80"/>
      <c r="BC25540" s="79"/>
    </row>
    <row r="25541" spans="30:55" x14ac:dyDescent="0.25">
      <c r="AH25541" s="79"/>
      <c r="AI25541" s="79"/>
      <c r="AJ25541" s="80"/>
      <c r="AK25541" s="79"/>
      <c r="AM25541" s="79"/>
      <c r="AS25541" s="80"/>
      <c r="BC25541" s="79"/>
    </row>
    <row r="25542" spans="30:55" x14ac:dyDescent="0.25">
      <c r="AH25542" s="79"/>
      <c r="AI25542" s="79"/>
      <c r="AJ25542" s="80"/>
      <c r="AK25542" s="79"/>
      <c r="AS25542" s="80"/>
      <c r="BC25542" s="79"/>
    </row>
    <row r="25543" spans="30:55" x14ac:dyDescent="0.25">
      <c r="AH25543" s="79"/>
      <c r="AI25543" s="79"/>
      <c r="AJ25543" s="80"/>
      <c r="AK25543" s="79"/>
      <c r="AM25543" s="79"/>
      <c r="AS25543" s="80"/>
      <c r="BC25543" s="79"/>
    </row>
    <row r="25544" spans="30:55" x14ac:dyDescent="0.25">
      <c r="AH25544" s="79"/>
      <c r="AI25544" s="79"/>
      <c r="AJ25544" s="80"/>
      <c r="AK25544" s="79"/>
      <c r="AM25544" s="79"/>
      <c r="AS25544" s="80"/>
      <c r="BC25544" s="79"/>
    </row>
    <row r="25545" spans="30:55" x14ac:dyDescent="0.25">
      <c r="AD25545" s="27"/>
      <c r="AE25545" s="27"/>
      <c r="AH25545" s="79"/>
      <c r="AI25545" s="79"/>
      <c r="AJ25545" s="80"/>
      <c r="AK25545" s="79"/>
      <c r="AS25545" s="80"/>
      <c r="BC25545" s="79"/>
    </row>
    <row r="25546" spans="30:55" x14ac:dyDescent="0.25">
      <c r="AH25546" s="79"/>
      <c r="AI25546" s="79"/>
      <c r="AJ25546" s="80"/>
      <c r="AK25546" s="79"/>
      <c r="AM25546" s="79"/>
      <c r="AS25546" s="80"/>
      <c r="BC25546" s="79"/>
    </row>
    <row r="25547" spans="30:55" x14ac:dyDescent="0.25">
      <c r="AH25547" s="79"/>
      <c r="AI25547" s="79"/>
      <c r="AJ25547" s="80"/>
      <c r="AK25547" s="79"/>
      <c r="AM25547" s="79"/>
      <c r="AS25547" s="80"/>
      <c r="BC25547" s="79"/>
    </row>
    <row r="25548" spans="30:55" x14ac:dyDescent="0.25">
      <c r="AH25548" s="79"/>
      <c r="AI25548" s="79"/>
      <c r="AJ25548" s="80"/>
      <c r="AK25548" s="79"/>
      <c r="AS25548" s="80"/>
      <c r="BC25548" s="79"/>
    </row>
    <row r="25549" spans="30:55" x14ac:dyDescent="0.25">
      <c r="AH25549" s="79"/>
      <c r="AI25549" s="79"/>
      <c r="AJ25549" s="80"/>
      <c r="AK25549" s="79"/>
      <c r="AS25549" s="80"/>
      <c r="BC25549" s="79"/>
    </row>
    <row r="25550" spans="30:55" x14ac:dyDescent="0.25">
      <c r="AH25550" s="79"/>
      <c r="AI25550" s="79"/>
      <c r="AJ25550" s="80"/>
      <c r="AK25550" s="79"/>
      <c r="AM25550" s="79"/>
      <c r="AS25550" s="80"/>
      <c r="BC25550" s="79"/>
    </row>
    <row r="25551" spans="30:55" x14ac:dyDescent="0.25">
      <c r="AD25551" s="27"/>
      <c r="AE25551" s="27"/>
      <c r="AH25551" s="79"/>
      <c r="AI25551" s="79"/>
      <c r="AJ25551" s="80"/>
      <c r="AK25551" s="79"/>
      <c r="AS25551" s="80"/>
      <c r="BC25551" s="79"/>
    </row>
    <row r="25552" spans="30:55" x14ac:dyDescent="0.25">
      <c r="AH25552" s="79"/>
      <c r="AI25552" s="79"/>
      <c r="AJ25552" s="80"/>
      <c r="AK25552" s="79"/>
      <c r="AS25552" s="80"/>
      <c r="BC25552" s="79"/>
    </row>
    <row r="25553" spans="30:55" x14ac:dyDescent="0.25">
      <c r="AH25553" s="79"/>
      <c r="AI25553" s="79"/>
      <c r="AJ25553" s="80"/>
      <c r="AK25553" s="79"/>
      <c r="AS25553" s="80"/>
      <c r="BC25553" s="79"/>
    </row>
    <row r="25554" spans="30:55" x14ac:dyDescent="0.25">
      <c r="AD25554" s="27"/>
      <c r="AE25554" s="27"/>
      <c r="AH25554" s="79"/>
      <c r="AI25554" s="79"/>
      <c r="AJ25554" s="80"/>
      <c r="AK25554" s="79"/>
      <c r="AS25554" s="80"/>
      <c r="BC25554" s="79"/>
    </row>
    <row r="25555" spans="30:55" x14ac:dyDescent="0.25">
      <c r="AH25555" s="79"/>
      <c r="AI25555" s="79"/>
      <c r="AJ25555" s="80"/>
      <c r="AK25555" s="79"/>
      <c r="AM25555" s="79"/>
      <c r="AS25555" s="80"/>
      <c r="BC25555" s="79"/>
    </row>
    <row r="25556" spans="30:55" x14ac:dyDescent="0.25">
      <c r="AH25556" s="79"/>
      <c r="AI25556" s="79"/>
      <c r="AJ25556" s="80"/>
      <c r="AK25556" s="79"/>
      <c r="AM25556" s="79"/>
      <c r="AS25556" s="80"/>
      <c r="BC25556" s="79"/>
    </row>
    <row r="25557" spans="30:55" x14ac:dyDescent="0.25">
      <c r="AH25557" s="79"/>
      <c r="AI25557" s="79"/>
      <c r="AJ25557" s="80"/>
      <c r="AK25557" s="79"/>
      <c r="AS25557" s="80"/>
      <c r="BC25557" s="79"/>
    </row>
    <row r="25558" spans="30:55" x14ac:dyDescent="0.25">
      <c r="AH25558" s="79"/>
      <c r="AI25558" s="79"/>
      <c r="AJ25558" s="80"/>
      <c r="AK25558" s="79"/>
      <c r="AS25558" s="80"/>
      <c r="BC25558" s="79"/>
    </row>
    <row r="25559" spans="30:55" x14ac:dyDescent="0.25">
      <c r="AD25559" s="27"/>
      <c r="AE25559" s="27"/>
      <c r="AH25559" s="79"/>
      <c r="AI25559" s="79"/>
      <c r="AJ25559" s="80"/>
      <c r="AK25559" s="79"/>
      <c r="AS25559" s="80"/>
      <c r="BC25559" s="79"/>
    </row>
    <row r="25560" spans="30:55" x14ac:dyDescent="0.25">
      <c r="AH25560" s="79"/>
      <c r="AI25560" s="79"/>
      <c r="AJ25560" s="80"/>
      <c r="AK25560" s="79"/>
      <c r="AS25560" s="80"/>
      <c r="BC25560" s="79"/>
    </row>
    <row r="25561" spans="30:55" x14ac:dyDescent="0.25">
      <c r="AH25561" s="79"/>
      <c r="AI25561" s="79"/>
      <c r="AJ25561" s="80"/>
      <c r="AK25561" s="79"/>
      <c r="AS25561" s="80"/>
      <c r="BC25561" s="79"/>
    </row>
    <row r="25562" spans="30:55" x14ac:dyDescent="0.25">
      <c r="AH25562" s="79"/>
      <c r="AI25562" s="79"/>
      <c r="AJ25562" s="80"/>
      <c r="AK25562" s="79"/>
      <c r="AM25562" s="79"/>
      <c r="AS25562" s="80"/>
      <c r="BC25562" s="79"/>
    </row>
    <row r="25563" spans="30:55" x14ac:dyDescent="0.25">
      <c r="AH25563" s="79"/>
      <c r="AI25563" s="79"/>
      <c r="AJ25563" s="80"/>
      <c r="AK25563" s="79"/>
      <c r="AM25563" s="79"/>
      <c r="AS25563" s="80"/>
      <c r="BC25563" s="79"/>
    </row>
    <row r="25564" spans="30:55" x14ac:dyDescent="0.25">
      <c r="AD25564" s="27"/>
      <c r="AE25564" s="27"/>
      <c r="AH25564" s="79"/>
      <c r="AI25564" s="79"/>
      <c r="AJ25564" s="80"/>
      <c r="AK25564" s="79"/>
      <c r="AS25564" s="80"/>
      <c r="BC25564" s="79"/>
    </row>
    <row r="25565" spans="30:55" x14ac:dyDescent="0.25">
      <c r="AH25565" s="79"/>
      <c r="AI25565" s="79"/>
      <c r="AJ25565" s="80"/>
      <c r="AK25565" s="79"/>
      <c r="AM25565" s="79"/>
      <c r="AS25565" s="80"/>
      <c r="BC25565" s="79"/>
    </row>
    <row r="25566" spans="30:55" x14ac:dyDescent="0.25">
      <c r="AH25566" s="79"/>
      <c r="AI25566" s="79"/>
      <c r="AJ25566" s="80"/>
      <c r="AK25566" s="79"/>
      <c r="AS25566" s="80"/>
      <c r="BC25566" s="79"/>
    </row>
    <row r="25567" spans="30:55" x14ac:dyDescent="0.25">
      <c r="AH25567" s="79"/>
      <c r="AI25567" s="79"/>
      <c r="AJ25567" s="80"/>
      <c r="AK25567" s="79"/>
      <c r="AM25567" s="79"/>
      <c r="AS25567" s="80"/>
      <c r="BC25567" s="79"/>
    </row>
    <row r="25568" spans="30:55" x14ac:dyDescent="0.25">
      <c r="AH25568" s="79"/>
      <c r="AI25568" s="79"/>
      <c r="AJ25568" s="80"/>
      <c r="AK25568" s="79"/>
      <c r="AM25568" s="79"/>
      <c r="AS25568" s="80"/>
      <c r="BC25568" s="79"/>
    </row>
    <row r="25569" spans="30:55" x14ac:dyDescent="0.25">
      <c r="AD25569" s="27"/>
      <c r="AE25569" s="27"/>
      <c r="AH25569" s="79"/>
      <c r="AI25569" s="79"/>
      <c r="AJ25569" s="80"/>
      <c r="AK25569" s="79"/>
      <c r="AS25569" s="80"/>
      <c r="BC25569" s="79"/>
    </row>
    <row r="25570" spans="30:55" x14ac:dyDescent="0.25">
      <c r="AH25570" s="79"/>
      <c r="AI25570" s="79"/>
      <c r="AJ25570" s="80"/>
      <c r="AK25570" s="79"/>
      <c r="AS25570" s="80"/>
      <c r="BC25570" s="79"/>
    </row>
    <row r="25571" spans="30:55" x14ac:dyDescent="0.25">
      <c r="AH25571" s="79"/>
      <c r="AI25571" s="79"/>
      <c r="AJ25571" s="80"/>
      <c r="AK25571" s="79"/>
      <c r="AS25571" s="80"/>
      <c r="BC25571" s="79"/>
    </row>
    <row r="25572" spans="30:55" x14ac:dyDescent="0.25">
      <c r="AH25572" s="79"/>
      <c r="AI25572" s="79"/>
      <c r="AJ25572" s="80"/>
      <c r="AK25572" s="79"/>
      <c r="AM25572" s="79"/>
      <c r="AS25572" s="80"/>
      <c r="BC25572" s="79"/>
    </row>
    <row r="25573" spans="30:55" x14ac:dyDescent="0.25">
      <c r="AH25573" s="79"/>
      <c r="AI25573" s="79"/>
      <c r="AJ25573" s="80"/>
      <c r="AK25573" s="79"/>
      <c r="AS25573" s="80"/>
      <c r="BC25573" s="79"/>
    </row>
    <row r="25574" spans="30:55" x14ac:dyDescent="0.25">
      <c r="AH25574" s="79"/>
      <c r="AI25574" s="79"/>
      <c r="AJ25574" s="80"/>
      <c r="AK25574" s="79"/>
      <c r="AM25574" s="79"/>
      <c r="AS25574" s="80"/>
      <c r="BC25574" s="79"/>
    </row>
    <row r="25575" spans="30:55" x14ac:dyDescent="0.25">
      <c r="AH25575" s="79"/>
      <c r="AI25575" s="79"/>
      <c r="AJ25575" s="80"/>
      <c r="AK25575" s="79"/>
      <c r="AM25575" s="79"/>
      <c r="AS25575" s="80"/>
      <c r="BC25575" s="79"/>
    </row>
    <row r="25576" spans="30:55" x14ac:dyDescent="0.25">
      <c r="AH25576" s="79"/>
      <c r="AI25576" s="79"/>
      <c r="AJ25576" s="80"/>
      <c r="AK25576" s="79"/>
      <c r="AS25576" s="80"/>
      <c r="BC25576" s="79"/>
    </row>
    <row r="25577" spans="30:55" x14ac:dyDescent="0.25">
      <c r="AH25577" s="79"/>
      <c r="AI25577" s="79"/>
      <c r="AJ25577" s="80"/>
      <c r="AK25577" s="79"/>
      <c r="AM25577" s="79"/>
      <c r="AS25577" s="80"/>
      <c r="BC25577" s="79"/>
    </row>
    <row r="25578" spans="30:55" x14ac:dyDescent="0.25">
      <c r="AH25578" s="79"/>
      <c r="AI25578" s="79"/>
      <c r="AJ25578" s="80"/>
      <c r="AK25578" s="79"/>
      <c r="AS25578" s="80"/>
      <c r="BC25578" s="79"/>
    </row>
    <row r="25579" spans="30:55" x14ac:dyDescent="0.25">
      <c r="AH25579" s="79"/>
      <c r="AI25579" s="79"/>
      <c r="AJ25579" s="80"/>
      <c r="AK25579" s="79"/>
      <c r="AM25579" s="79"/>
      <c r="AS25579" s="80"/>
      <c r="BC25579" s="79"/>
    </row>
    <row r="25580" spans="30:55" x14ac:dyDescent="0.25">
      <c r="AD25580" s="27"/>
      <c r="AE25580" s="27"/>
      <c r="AH25580" s="79"/>
      <c r="AI25580" s="79"/>
      <c r="AJ25580" s="80"/>
      <c r="AK25580" s="79"/>
      <c r="AS25580" s="80"/>
      <c r="BC25580" s="79"/>
    </row>
    <row r="25581" spans="30:55" x14ac:dyDescent="0.25">
      <c r="AH25581" s="79"/>
      <c r="AI25581" s="79"/>
      <c r="AJ25581" s="80"/>
      <c r="AK25581" s="79"/>
      <c r="AM25581" s="79"/>
      <c r="AS25581" s="80"/>
      <c r="BC25581" s="79"/>
    </row>
    <row r="25582" spans="30:55" x14ac:dyDescent="0.25">
      <c r="AH25582" s="79"/>
      <c r="AI25582" s="79"/>
      <c r="AJ25582" s="80"/>
      <c r="AK25582" s="79"/>
      <c r="AM25582" s="79"/>
      <c r="AS25582" s="80"/>
      <c r="BC25582" s="79"/>
    </row>
    <row r="25583" spans="30:55" x14ac:dyDescent="0.25">
      <c r="AH25583" s="79"/>
      <c r="AI25583" s="79"/>
      <c r="AJ25583" s="80"/>
      <c r="AK25583" s="79"/>
      <c r="AS25583" s="80"/>
      <c r="BC25583" s="79"/>
    </row>
    <row r="25584" spans="30:55" x14ac:dyDescent="0.25">
      <c r="AH25584" s="79"/>
      <c r="AI25584" s="79"/>
      <c r="AJ25584" s="80"/>
      <c r="AK25584" s="79"/>
      <c r="AS25584" s="80"/>
      <c r="BC25584" s="79"/>
    </row>
    <row r="25585" spans="30:55" x14ac:dyDescent="0.25">
      <c r="AH25585" s="79"/>
      <c r="AI25585" s="79"/>
      <c r="AJ25585" s="80"/>
      <c r="AK25585" s="79"/>
      <c r="AM25585" s="79"/>
      <c r="AS25585" s="80"/>
      <c r="BC25585" s="79"/>
    </row>
    <row r="25586" spans="30:55" x14ac:dyDescent="0.25">
      <c r="AH25586" s="79"/>
      <c r="AI25586" s="79"/>
      <c r="AJ25586" s="80"/>
      <c r="AK25586" s="79"/>
      <c r="AM25586" s="79"/>
      <c r="AS25586" s="80"/>
      <c r="BC25586" s="79"/>
    </row>
    <row r="25587" spans="30:55" x14ac:dyDescent="0.25">
      <c r="AH25587" s="79"/>
      <c r="AI25587" s="79"/>
      <c r="AJ25587" s="80"/>
      <c r="AK25587" s="79"/>
      <c r="AM25587" s="79"/>
      <c r="AS25587" s="80"/>
      <c r="BC25587" s="79"/>
    </row>
    <row r="25588" spans="30:55" x14ac:dyDescent="0.25">
      <c r="AH25588" s="79"/>
      <c r="AI25588" s="79"/>
      <c r="AJ25588" s="80"/>
      <c r="AK25588" s="79"/>
      <c r="AM25588" s="79"/>
      <c r="AS25588" s="80"/>
      <c r="BC25588" s="79"/>
    </row>
    <row r="25589" spans="30:55" x14ac:dyDescent="0.25">
      <c r="AD25589" s="27"/>
      <c r="AE25589" s="27"/>
      <c r="AH25589" s="79"/>
      <c r="AI25589" s="79"/>
      <c r="AJ25589" s="80"/>
      <c r="AK25589" s="79"/>
      <c r="AS25589" s="80"/>
      <c r="BC25589" s="79"/>
    </row>
    <row r="25590" spans="30:55" x14ac:dyDescent="0.25">
      <c r="AH25590" s="79"/>
      <c r="AI25590" s="79"/>
      <c r="AJ25590" s="80"/>
      <c r="AK25590" s="79"/>
      <c r="AM25590" s="79"/>
      <c r="AS25590" s="80"/>
      <c r="BC25590" s="79"/>
    </row>
    <row r="25591" spans="30:55" x14ac:dyDescent="0.25">
      <c r="AH25591" s="79"/>
      <c r="AI25591" s="79"/>
      <c r="AJ25591" s="80"/>
      <c r="AK25591" s="79"/>
      <c r="AM25591" s="79"/>
      <c r="AS25591" s="80"/>
      <c r="BC25591" s="79"/>
    </row>
    <row r="25592" spans="30:55" x14ac:dyDescent="0.25">
      <c r="AH25592" s="79"/>
      <c r="AI25592" s="79"/>
      <c r="AJ25592" s="80"/>
      <c r="AK25592" s="79"/>
      <c r="AM25592" s="79"/>
      <c r="AS25592" s="80"/>
      <c r="BC25592" s="79"/>
    </row>
    <row r="25593" spans="30:55" x14ac:dyDescent="0.25">
      <c r="AH25593" s="79"/>
      <c r="AI25593" s="79"/>
      <c r="AJ25593" s="80"/>
      <c r="AK25593" s="79"/>
      <c r="AM25593" s="79"/>
      <c r="AS25593" s="80"/>
      <c r="BC25593" s="79"/>
    </row>
    <row r="25594" spans="30:55" x14ac:dyDescent="0.25">
      <c r="AH25594" s="79"/>
      <c r="AI25594" s="79"/>
      <c r="AJ25594" s="80"/>
      <c r="AK25594" s="79"/>
      <c r="AM25594" s="79"/>
      <c r="AS25594" s="80"/>
      <c r="BC25594" s="79"/>
    </row>
    <row r="25595" spans="30:55" x14ac:dyDescent="0.25">
      <c r="AH25595" s="79"/>
      <c r="AI25595" s="79"/>
      <c r="AJ25595" s="80"/>
      <c r="AK25595" s="79"/>
      <c r="AM25595" s="79"/>
      <c r="AS25595" s="80"/>
      <c r="BC25595" s="79"/>
    </row>
    <row r="25596" spans="30:55" x14ac:dyDescent="0.25">
      <c r="AH25596" s="79"/>
      <c r="AI25596" s="79"/>
      <c r="AJ25596" s="80"/>
      <c r="AK25596" s="79"/>
      <c r="AM25596" s="79"/>
      <c r="AS25596" s="80"/>
      <c r="BC25596" s="79"/>
    </row>
    <row r="25597" spans="30:55" x14ac:dyDescent="0.25">
      <c r="AH25597" s="79"/>
      <c r="AI25597" s="79"/>
      <c r="AJ25597" s="80"/>
      <c r="AK25597" s="79"/>
      <c r="AM25597" s="79"/>
      <c r="AS25597" s="80"/>
      <c r="BC25597" s="79"/>
    </row>
    <row r="25598" spans="30:55" x14ac:dyDescent="0.25">
      <c r="AH25598" s="79"/>
      <c r="AI25598" s="79"/>
      <c r="AJ25598" s="80"/>
      <c r="AK25598" s="79"/>
      <c r="AS25598" s="80"/>
      <c r="BC25598" s="79"/>
    </row>
    <row r="25599" spans="30:55" x14ac:dyDescent="0.25">
      <c r="AH25599" s="79"/>
      <c r="AI25599" s="79"/>
      <c r="AJ25599" s="80"/>
      <c r="AK25599" s="79"/>
      <c r="AM25599" s="79"/>
      <c r="AS25599" s="80"/>
      <c r="BC25599" s="79"/>
    </row>
    <row r="25600" spans="30:55" x14ac:dyDescent="0.25">
      <c r="AH25600" s="79"/>
      <c r="AI25600" s="79"/>
      <c r="AJ25600" s="80"/>
      <c r="AK25600" s="79"/>
      <c r="AM25600" s="79"/>
      <c r="AS25600" s="80"/>
      <c r="BC25600" s="79"/>
    </row>
    <row r="25601" spans="30:55" x14ac:dyDescent="0.25">
      <c r="AH25601" s="79"/>
      <c r="AI25601" s="79"/>
      <c r="AJ25601" s="80"/>
      <c r="AK25601" s="79"/>
      <c r="AM25601" s="79"/>
      <c r="AS25601" s="80"/>
      <c r="BC25601" s="79"/>
    </row>
    <row r="25602" spans="30:55" x14ac:dyDescent="0.25">
      <c r="AD25602" s="27"/>
      <c r="AE25602" s="27"/>
      <c r="AH25602" s="79"/>
      <c r="AI25602" s="79"/>
      <c r="AJ25602" s="80"/>
      <c r="AK25602" s="79"/>
      <c r="AS25602" s="80"/>
      <c r="BC25602" s="79"/>
    </row>
    <row r="25603" spans="30:55" x14ac:dyDescent="0.25">
      <c r="AH25603" s="79"/>
      <c r="AI25603" s="79"/>
      <c r="AJ25603" s="80"/>
      <c r="AK25603" s="79"/>
      <c r="AM25603" s="79"/>
      <c r="AS25603" s="80"/>
      <c r="BC25603" s="79"/>
    </row>
    <row r="25604" spans="30:55" x14ac:dyDescent="0.25">
      <c r="AH25604" s="79"/>
      <c r="AI25604" s="79"/>
      <c r="AJ25604" s="80"/>
      <c r="AK25604" s="79"/>
      <c r="AM25604" s="79"/>
      <c r="AS25604" s="80"/>
      <c r="BC25604" s="79"/>
    </row>
    <row r="25605" spans="30:55" x14ac:dyDescent="0.25">
      <c r="AH25605" s="79"/>
      <c r="AI25605" s="79"/>
      <c r="AJ25605" s="80"/>
      <c r="AK25605" s="79"/>
      <c r="AS25605" s="80"/>
      <c r="BC25605" s="79"/>
    </row>
    <row r="25606" spans="30:55" x14ac:dyDescent="0.25">
      <c r="AH25606" s="79"/>
      <c r="AI25606" s="79"/>
      <c r="AJ25606" s="80"/>
      <c r="AK25606" s="79"/>
      <c r="AM25606" s="79"/>
      <c r="AS25606" s="80"/>
      <c r="BC25606" s="79"/>
    </row>
    <row r="25607" spans="30:55" x14ac:dyDescent="0.25">
      <c r="AH25607" s="79"/>
      <c r="AI25607" s="79"/>
      <c r="AJ25607" s="80"/>
      <c r="AK25607" s="79"/>
      <c r="AM25607" s="79"/>
      <c r="AS25607" s="80"/>
      <c r="BC25607" s="79"/>
    </row>
    <row r="25608" spans="30:55" x14ac:dyDescent="0.25">
      <c r="AH25608" s="79"/>
      <c r="AI25608" s="79"/>
      <c r="AJ25608" s="80"/>
      <c r="AK25608" s="79"/>
      <c r="AS25608" s="80"/>
      <c r="BC25608" s="79"/>
    </row>
    <row r="25609" spans="30:55" x14ac:dyDescent="0.25">
      <c r="AH25609" s="79"/>
      <c r="AI25609" s="79"/>
      <c r="AJ25609" s="80"/>
      <c r="AK25609" s="79"/>
      <c r="AS25609" s="80"/>
      <c r="BC25609" s="79"/>
    </row>
    <row r="25610" spans="30:55" x14ac:dyDescent="0.25">
      <c r="AH25610" s="79"/>
      <c r="AI25610" s="79"/>
      <c r="AJ25610" s="80"/>
      <c r="AK25610" s="79"/>
      <c r="AS25610" s="80"/>
      <c r="BC25610" s="79"/>
    </row>
    <row r="25611" spans="30:55" x14ac:dyDescent="0.25">
      <c r="AH25611" s="79"/>
      <c r="AI25611" s="79"/>
      <c r="AJ25611" s="80"/>
      <c r="AK25611" s="79"/>
      <c r="AM25611" s="79"/>
      <c r="AS25611" s="80"/>
      <c r="BC25611" s="79"/>
    </row>
    <row r="25612" spans="30:55" x14ac:dyDescent="0.25">
      <c r="AH25612" s="79"/>
      <c r="AI25612" s="79"/>
      <c r="AJ25612" s="80"/>
      <c r="AK25612" s="79"/>
      <c r="AS25612" s="80"/>
      <c r="BC25612" s="79"/>
    </row>
    <row r="25613" spans="30:55" x14ac:dyDescent="0.25">
      <c r="AH25613" s="79"/>
      <c r="AI25613" s="79"/>
      <c r="AJ25613" s="80"/>
      <c r="AK25613" s="79"/>
      <c r="AS25613" s="80"/>
      <c r="BC25613" s="79"/>
    </row>
    <row r="25614" spans="30:55" x14ac:dyDescent="0.25">
      <c r="AH25614" s="79"/>
      <c r="AI25614" s="79"/>
      <c r="AJ25614" s="80"/>
      <c r="AK25614" s="79"/>
      <c r="AM25614" s="79"/>
      <c r="AS25614" s="80"/>
      <c r="BC25614" s="79"/>
    </row>
    <row r="25615" spans="30:55" x14ac:dyDescent="0.25">
      <c r="AH25615" s="79"/>
      <c r="AI25615" s="79"/>
      <c r="AJ25615" s="80"/>
      <c r="AK25615" s="79"/>
      <c r="AS25615" s="80"/>
      <c r="BC25615" s="79"/>
    </row>
    <row r="25616" spans="30:55" x14ac:dyDescent="0.25">
      <c r="AH25616" s="79"/>
      <c r="AI25616" s="79"/>
      <c r="AJ25616" s="80"/>
      <c r="AK25616" s="79"/>
      <c r="AS25616" s="80"/>
      <c r="BC25616" s="79"/>
    </row>
    <row r="25617" spans="30:55" x14ac:dyDescent="0.25">
      <c r="AH25617" s="79"/>
      <c r="AI25617" s="79"/>
      <c r="AJ25617" s="80"/>
      <c r="AK25617" s="79"/>
      <c r="AM25617" s="79"/>
      <c r="AS25617" s="80"/>
      <c r="BC25617" s="79"/>
    </row>
    <row r="25618" spans="30:55" x14ac:dyDescent="0.25">
      <c r="AH25618" s="79"/>
      <c r="AI25618" s="79"/>
      <c r="AJ25618" s="80"/>
      <c r="AK25618" s="79"/>
      <c r="AM25618" s="79"/>
      <c r="AS25618" s="80"/>
      <c r="BC25618" s="79"/>
    </row>
    <row r="25619" spans="30:55" x14ac:dyDescent="0.25">
      <c r="AH25619" s="79"/>
      <c r="AI25619" s="79"/>
      <c r="AJ25619" s="80"/>
      <c r="AK25619" s="79"/>
      <c r="AM25619" s="79"/>
      <c r="AS25619" s="80"/>
      <c r="BC25619" s="79"/>
    </row>
    <row r="25620" spans="30:55" x14ac:dyDescent="0.25">
      <c r="AH25620" s="79"/>
      <c r="AI25620" s="79"/>
      <c r="AJ25620" s="80"/>
      <c r="AK25620" s="79"/>
      <c r="AM25620" s="79"/>
      <c r="AS25620" s="80"/>
      <c r="BC25620" s="79"/>
    </row>
    <row r="25621" spans="30:55" x14ac:dyDescent="0.25">
      <c r="AH25621" s="79"/>
      <c r="AI25621" s="79"/>
      <c r="AJ25621" s="80"/>
      <c r="AK25621" s="79"/>
      <c r="AM25621" s="79"/>
      <c r="AS25621" s="80"/>
      <c r="BC25621" s="79"/>
    </row>
    <row r="25622" spans="30:55" x14ac:dyDescent="0.25">
      <c r="AH25622" s="79"/>
      <c r="AI25622" s="79"/>
      <c r="AJ25622" s="80"/>
      <c r="AK25622" s="79"/>
      <c r="AS25622" s="80"/>
      <c r="BC25622" s="79"/>
    </row>
    <row r="25623" spans="30:55" x14ac:dyDescent="0.25">
      <c r="AH25623" s="79"/>
      <c r="AI25623" s="79"/>
      <c r="AJ25623" s="80"/>
      <c r="AK25623" s="79"/>
      <c r="AM25623" s="79"/>
      <c r="AS25623" s="80"/>
      <c r="BC25623" s="79"/>
    </row>
    <row r="25624" spans="30:55" x14ac:dyDescent="0.25">
      <c r="AD25624" s="27"/>
      <c r="AE25624" s="27"/>
      <c r="AH25624" s="79"/>
      <c r="AI25624" s="79"/>
      <c r="AJ25624" s="80"/>
      <c r="AK25624" s="79"/>
      <c r="AS25624" s="80"/>
      <c r="BC25624" s="79"/>
    </row>
    <row r="25625" spans="30:55" x14ac:dyDescent="0.25">
      <c r="AH25625" s="79"/>
      <c r="AI25625" s="79"/>
      <c r="AJ25625" s="80"/>
      <c r="AK25625" s="79"/>
      <c r="AM25625" s="79"/>
      <c r="AS25625" s="80"/>
      <c r="BC25625" s="79"/>
    </row>
    <row r="25626" spans="30:55" x14ac:dyDescent="0.25">
      <c r="AH25626" s="79"/>
      <c r="AI25626" s="79"/>
      <c r="AJ25626" s="80"/>
      <c r="AK25626" s="79"/>
      <c r="AM25626" s="79"/>
      <c r="AS25626" s="80"/>
      <c r="BC25626" s="79"/>
    </row>
    <row r="25627" spans="30:55" x14ac:dyDescent="0.25">
      <c r="AH25627" s="79"/>
      <c r="AI25627" s="79"/>
      <c r="AJ25627" s="80"/>
      <c r="AK25627" s="79"/>
      <c r="AM25627" s="79"/>
      <c r="AS25627" s="80"/>
      <c r="BC25627" s="79"/>
    </row>
    <row r="25628" spans="30:55" x14ac:dyDescent="0.25">
      <c r="AH25628" s="79"/>
      <c r="AI25628" s="79"/>
      <c r="AJ25628" s="80"/>
      <c r="AK25628" s="79"/>
      <c r="AM25628" s="79"/>
      <c r="AS25628" s="80"/>
      <c r="BC25628" s="79"/>
    </row>
    <row r="25629" spans="30:55" x14ac:dyDescent="0.25">
      <c r="AH25629" s="79"/>
      <c r="AI25629" s="79"/>
      <c r="AJ25629" s="80"/>
      <c r="AK25629" s="79"/>
      <c r="AM25629" s="79"/>
      <c r="AS25629" s="80"/>
      <c r="BC25629" s="79"/>
    </row>
    <row r="25630" spans="30:55" x14ac:dyDescent="0.25">
      <c r="AH25630" s="79"/>
      <c r="AI25630" s="79"/>
      <c r="AJ25630" s="80"/>
      <c r="AK25630" s="79"/>
      <c r="AM25630" s="79"/>
      <c r="AS25630" s="80"/>
      <c r="BC25630" s="79"/>
    </row>
    <row r="25631" spans="30:55" x14ac:dyDescent="0.25">
      <c r="AH25631" s="79"/>
      <c r="AI25631" s="79"/>
      <c r="AJ25631" s="80"/>
      <c r="AK25631" s="79"/>
      <c r="AM25631" s="79"/>
      <c r="AS25631" s="80"/>
      <c r="BC25631" s="79"/>
    </row>
    <row r="25632" spans="30:55" x14ac:dyDescent="0.25">
      <c r="AH25632" s="79"/>
      <c r="AI25632" s="79"/>
      <c r="AJ25632" s="80"/>
      <c r="AK25632" s="79"/>
      <c r="AM25632" s="79"/>
      <c r="AS25632" s="80"/>
      <c r="BC25632" s="79"/>
    </row>
    <row r="25633" spans="30:55" x14ac:dyDescent="0.25">
      <c r="AH25633" s="79"/>
      <c r="AI25633" s="79"/>
      <c r="AJ25633" s="80"/>
      <c r="AK25633" s="79"/>
      <c r="AS25633" s="80"/>
      <c r="BC25633" s="79"/>
    </row>
    <row r="25634" spans="30:55" x14ac:dyDescent="0.25">
      <c r="AH25634" s="79"/>
      <c r="AI25634" s="79"/>
      <c r="AJ25634" s="80"/>
      <c r="AK25634" s="79"/>
      <c r="AS25634" s="80"/>
      <c r="BC25634" s="79"/>
    </row>
    <row r="25635" spans="30:55" x14ac:dyDescent="0.25">
      <c r="AH25635" s="79"/>
      <c r="AI25635" s="79"/>
      <c r="AJ25635" s="80"/>
      <c r="AK25635" s="79"/>
      <c r="AS25635" s="80"/>
      <c r="BC25635" s="79"/>
    </row>
    <row r="25636" spans="30:55" x14ac:dyDescent="0.25">
      <c r="AH25636" s="79"/>
      <c r="AI25636" s="79"/>
      <c r="AJ25636" s="80"/>
      <c r="AK25636" s="79"/>
      <c r="AS25636" s="80"/>
      <c r="BC25636" s="79"/>
    </row>
    <row r="25637" spans="30:55" x14ac:dyDescent="0.25">
      <c r="AH25637" s="79"/>
      <c r="AI25637" s="79"/>
      <c r="AJ25637" s="80"/>
      <c r="AK25637" s="79"/>
      <c r="AM25637" s="79"/>
      <c r="AS25637" s="80"/>
      <c r="BC25637" s="79"/>
    </row>
    <row r="25638" spans="30:55" x14ac:dyDescent="0.25">
      <c r="AH25638" s="79"/>
      <c r="AI25638" s="79"/>
      <c r="AJ25638" s="80"/>
      <c r="AK25638" s="79"/>
      <c r="AM25638" s="79"/>
      <c r="AS25638" s="80"/>
      <c r="BC25638" s="79"/>
    </row>
    <row r="25639" spans="30:55" x14ac:dyDescent="0.25">
      <c r="AH25639" s="79"/>
      <c r="AI25639" s="79"/>
      <c r="AJ25639" s="80"/>
      <c r="AK25639" s="79"/>
      <c r="AM25639" s="79"/>
      <c r="AS25639" s="80"/>
      <c r="BC25639" s="79"/>
    </row>
    <row r="25640" spans="30:55" x14ac:dyDescent="0.25">
      <c r="AH25640" s="79"/>
      <c r="AI25640" s="79"/>
      <c r="AJ25640" s="80"/>
      <c r="AK25640" s="79"/>
      <c r="AM25640" s="79"/>
      <c r="AS25640" s="80"/>
      <c r="BC25640" s="79"/>
    </row>
    <row r="25641" spans="30:55" x14ac:dyDescent="0.25">
      <c r="AH25641" s="79"/>
      <c r="AI25641" s="79"/>
      <c r="AJ25641" s="80"/>
      <c r="AK25641" s="79"/>
      <c r="AM25641" s="79"/>
      <c r="AS25641" s="80"/>
      <c r="BC25641" s="79"/>
    </row>
    <row r="25642" spans="30:55" x14ac:dyDescent="0.25">
      <c r="AH25642" s="79"/>
      <c r="AI25642" s="79"/>
      <c r="AJ25642" s="80"/>
      <c r="AK25642" s="79"/>
      <c r="AM25642" s="79"/>
      <c r="AS25642" s="80"/>
      <c r="BC25642" s="79"/>
    </row>
    <row r="25643" spans="30:55" x14ac:dyDescent="0.25">
      <c r="AH25643" s="79"/>
      <c r="AI25643" s="79"/>
      <c r="AJ25643" s="80"/>
      <c r="AK25643" s="79"/>
      <c r="AS25643" s="80"/>
      <c r="BC25643" s="79"/>
    </row>
    <row r="25644" spans="30:55" x14ac:dyDescent="0.25">
      <c r="AD25644" s="27"/>
      <c r="AE25644" s="27"/>
      <c r="AH25644" s="79"/>
      <c r="AI25644" s="79"/>
      <c r="AJ25644" s="80"/>
      <c r="AK25644" s="79"/>
      <c r="AS25644" s="80"/>
      <c r="BC25644" s="79"/>
    </row>
    <row r="25645" spans="30:55" x14ac:dyDescent="0.25">
      <c r="AD25645" s="27"/>
      <c r="AE25645" s="27"/>
      <c r="AH25645" s="79"/>
      <c r="AI25645" s="79"/>
      <c r="AJ25645" s="80"/>
      <c r="AK25645" s="79"/>
      <c r="AS25645" s="80"/>
      <c r="BC25645" s="79"/>
    </row>
    <row r="25646" spans="30:55" x14ac:dyDescent="0.25">
      <c r="AH25646" s="79"/>
      <c r="AI25646" s="79"/>
      <c r="AJ25646" s="80"/>
      <c r="AK25646" s="79"/>
      <c r="AS25646" s="80"/>
      <c r="BC25646" s="79"/>
    </row>
    <row r="25647" spans="30:55" x14ac:dyDescent="0.25">
      <c r="AD25647" s="27"/>
      <c r="AE25647" s="27"/>
      <c r="AH25647" s="79"/>
      <c r="AI25647" s="79"/>
      <c r="AJ25647" s="80"/>
      <c r="AK25647" s="79"/>
      <c r="AS25647" s="80"/>
      <c r="BC25647" s="79"/>
    </row>
    <row r="25648" spans="30:55" x14ac:dyDescent="0.25">
      <c r="AH25648" s="79"/>
      <c r="AI25648" s="79"/>
      <c r="AJ25648" s="80"/>
      <c r="AK25648" s="79"/>
      <c r="AS25648" s="80"/>
      <c r="BC25648" s="79"/>
    </row>
    <row r="25649" spans="30:55" x14ac:dyDescent="0.25">
      <c r="AH25649" s="79"/>
      <c r="AI25649" s="79"/>
      <c r="AJ25649" s="80"/>
      <c r="AK25649" s="79"/>
      <c r="AS25649" s="80"/>
      <c r="BC25649" s="79"/>
    </row>
    <row r="25650" spans="30:55" x14ac:dyDescent="0.25">
      <c r="AH25650" s="79"/>
      <c r="AI25650" s="79"/>
      <c r="AJ25650" s="80"/>
      <c r="AK25650" s="79"/>
      <c r="AS25650" s="80"/>
      <c r="BC25650" s="79"/>
    </row>
    <row r="25651" spans="30:55" x14ac:dyDescent="0.25">
      <c r="AH25651" s="79"/>
      <c r="AI25651" s="79"/>
      <c r="AJ25651" s="80"/>
      <c r="AK25651" s="79"/>
      <c r="AS25651" s="80"/>
      <c r="BC25651" s="79"/>
    </row>
    <row r="25652" spans="30:55" x14ac:dyDescent="0.25">
      <c r="AH25652" s="79"/>
      <c r="AI25652" s="79"/>
      <c r="AJ25652" s="80"/>
      <c r="AK25652" s="79"/>
      <c r="AM25652" s="79"/>
      <c r="AS25652" s="80"/>
      <c r="BC25652" s="79"/>
    </row>
    <row r="25653" spans="30:55" x14ac:dyDescent="0.25">
      <c r="AD25653" s="27"/>
      <c r="AE25653" s="27"/>
      <c r="AH25653" s="79"/>
      <c r="AI25653" s="79"/>
      <c r="AJ25653" s="80"/>
      <c r="AK25653" s="79"/>
      <c r="AS25653" s="80"/>
      <c r="BC25653" s="79"/>
    </row>
    <row r="25654" spans="30:55" x14ac:dyDescent="0.25">
      <c r="AH25654" s="79"/>
      <c r="AI25654" s="79"/>
      <c r="AJ25654" s="80"/>
      <c r="AK25654" s="79"/>
      <c r="AM25654" s="79"/>
      <c r="AS25654" s="80"/>
      <c r="BC25654" s="79"/>
    </row>
    <row r="25655" spans="30:55" x14ac:dyDescent="0.25">
      <c r="AH25655" s="79"/>
      <c r="AI25655" s="79"/>
      <c r="AJ25655" s="80"/>
      <c r="AK25655" s="79"/>
      <c r="AM25655" s="79"/>
      <c r="AS25655" s="80"/>
      <c r="BC25655" s="79"/>
    </row>
    <row r="25656" spans="30:55" x14ac:dyDescent="0.25">
      <c r="AH25656" s="79"/>
      <c r="AI25656" s="79"/>
      <c r="AJ25656" s="80"/>
      <c r="AK25656" s="79"/>
      <c r="AM25656" s="79"/>
      <c r="AS25656" s="80"/>
      <c r="BC25656" s="79"/>
    </row>
    <row r="25657" spans="30:55" x14ac:dyDescent="0.25">
      <c r="AH25657" s="79"/>
      <c r="AI25657" s="79"/>
      <c r="AJ25657" s="80"/>
      <c r="AK25657" s="79"/>
      <c r="AM25657" s="79"/>
      <c r="AS25657" s="80"/>
      <c r="BC25657" s="79"/>
    </row>
    <row r="25658" spans="30:55" x14ac:dyDescent="0.25">
      <c r="AH25658" s="79"/>
      <c r="AI25658" s="79"/>
      <c r="AJ25658" s="80"/>
      <c r="AK25658" s="79"/>
      <c r="AS25658" s="80"/>
      <c r="BC25658" s="79"/>
    </row>
    <row r="25659" spans="30:55" x14ac:dyDescent="0.25">
      <c r="AD25659" s="27"/>
      <c r="AE25659" s="27"/>
      <c r="AH25659" s="79"/>
      <c r="AI25659" s="79"/>
      <c r="AJ25659" s="80"/>
      <c r="AK25659" s="79"/>
      <c r="AS25659" s="80"/>
      <c r="BC25659" s="79"/>
    </row>
    <row r="25660" spans="30:55" x14ac:dyDescent="0.25">
      <c r="AD25660" s="27"/>
      <c r="AE25660" s="27"/>
      <c r="AH25660" s="79"/>
      <c r="AI25660" s="79"/>
      <c r="AJ25660" s="80"/>
      <c r="AK25660" s="79"/>
      <c r="AS25660" s="80"/>
      <c r="BC25660" s="79"/>
    </row>
    <row r="25661" spans="30:55" x14ac:dyDescent="0.25">
      <c r="AH25661" s="79"/>
      <c r="AI25661" s="79"/>
      <c r="AJ25661" s="80"/>
      <c r="AK25661" s="79"/>
      <c r="AS25661" s="80"/>
      <c r="BC25661" s="79"/>
    </row>
    <row r="25662" spans="30:55" x14ac:dyDescent="0.25">
      <c r="AH25662" s="79"/>
      <c r="AI25662" s="79"/>
      <c r="AJ25662" s="80"/>
      <c r="AK25662" s="79"/>
      <c r="AM25662" s="79"/>
      <c r="AS25662" s="80"/>
      <c r="BC25662" s="79"/>
    </row>
    <row r="25663" spans="30:55" x14ac:dyDescent="0.25">
      <c r="AH25663" s="79"/>
      <c r="AI25663" s="79"/>
      <c r="AJ25663" s="80"/>
      <c r="AK25663" s="79"/>
      <c r="AM25663" s="79"/>
      <c r="AS25663" s="80"/>
      <c r="BC25663" s="79"/>
    </row>
    <row r="25664" spans="30:55" x14ac:dyDescent="0.25">
      <c r="AH25664" s="79"/>
      <c r="AI25664" s="79"/>
      <c r="AJ25664" s="80"/>
      <c r="AK25664" s="79"/>
      <c r="AS25664" s="80"/>
      <c r="BC25664" s="79"/>
    </row>
    <row r="25665" spans="34:55" x14ac:dyDescent="0.25">
      <c r="AH25665" s="79"/>
      <c r="AI25665" s="79"/>
      <c r="AJ25665" s="80"/>
      <c r="AK25665" s="79"/>
      <c r="AM25665" s="79"/>
      <c r="AS25665" s="80"/>
      <c r="BC25665" s="79"/>
    </row>
    <row r="25666" spans="34:55" x14ac:dyDescent="0.25">
      <c r="AH25666" s="79"/>
      <c r="AI25666" s="79"/>
      <c r="AJ25666" s="80"/>
      <c r="AK25666" s="79"/>
      <c r="AS25666" s="80"/>
      <c r="BC25666" s="79"/>
    </row>
    <row r="25667" spans="34:55" x14ac:dyDescent="0.25">
      <c r="AH25667" s="79"/>
      <c r="AI25667" s="79"/>
      <c r="AJ25667" s="80"/>
      <c r="AK25667" s="79"/>
      <c r="AM25667" s="79"/>
      <c r="AS25667" s="80"/>
      <c r="BC25667" s="79"/>
    </row>
    <row r="25668" spans="34:55" x14ac:dyDescent="0.25">
      <c r="AH25668" s="79"/>
      <c r="AI25668" s="79"/>
      <c r="AJ25668" s="80"/>
      <c r="AK25668" s="79"/>
      <c r="AM25668" s="79"/>
      <c r="AS25668" s="80"/>
      <c r="BC25668" s="79"/>
    </row>
    <row r="25669" spans="34:55" x14ac:dyDescent="0.25">
      <c r="AH25669" s="79"/>
      <c r="AI25669" s="79"/>
      <c r="AJ25669" s="80"/>
      <c r="AK25669" s="79"/>
      <c r="AM25669" s="79"/>
      <c r="AS25669" s="80"/>
      <c r="BC25669" s="79"/>
    </row>
    <row r="25670" spans="34:55" x14ac:dyDescent="0.25">
      <c r="AH25670" s="79"/>
      <c r="AI25670" s="79"/>
      <c r="AJ25670" s="80"/>
      <c r="AK25670" s="79"/>
      <c r="AS25670" s="80"/>
      <c r="BC25670" s="79"/>
    </row>
    <row r="25671" spans="34:55" x14ac:dyDescent="0.25">
      <c r="AH25671" s="79"/>
      <c r="AI25671" s="79"/>
      <c r="AJ25671" s="80"/>
      <c r="AK25671" s="79"/>
      <c r="AM25671" s="79"/>
      <c r="AS25671" s="80"/>
      <c r="BC25671" s="79"/>
    </row>
    <row r="25672" spans="34:55" x14ac:dyDescent="0.25">
      <c r="AH25672" s="79"/>
      <c r="AI25672" s="79"/>
      <c r="AJ25672" s="80"/>
      <c r="AK25672" s="79"/>
      <c r="AM25672" s="79"/>
      <c r="AS25672" s="80"/>
      <c r="BC25672" s="79"/>
    </row>
    <row r="25673" spans="34:55" x14ac:dyDescent="0.25">
      <c r="AH25673" s="79"/>
      <c r="AI25673" s="79"/>
      <c r="AJ25673" s="80"/>
      <c r="AK25673" s="79"/>
      <c r="AS25673" s="80"/>
      <c r="BC25673" s="79"/>
    </row>
    <row r="25674" spans="34:55" x14ac:dyDescent="0.25">
      <c r="AH25674" s="79"/>
      <c r="AI25674" s="79"/>
      <c r="AJ25674" s="80"/>
      <c r="AK25674" s="79"/>
      <c r="AM25674" s="79"/>
      <c r="AS25674" s="80"/>
      <c r="BC25674" s="79"/>
    </row>
    <row r="25675" spans="34:55" x14ac:dyDescent="0.25">
      <c r="AH25675" s="79"/>
      <c r="AI25675" s="79"/>
      <c r="AJ25675" s="80"/>
      <c r="AK25675" s="79"/>
      <c r="AS25675" s="80"/>
      <c r="BC25675" s="79"/>
    </row>
    <row r="25676" spans="34:55" x14ac:dyDescent="0.25">
      <c r="AH25676" s="79"/>
      <c r="AI25676" s="79"/>
      <c r="AJ25676" s="80"/>
      <c r="AK25676" s="79"/>
      <c r="AM25676" s="79"/>
      <c r="AS25676" s="80"/>
      <c r="BC25676" s="79"/>
    </row>
    <row r="25677" spans="34:55" x14ac:dyDescent="0.25">
      <c r="AH25677" s="79"/>
      <c r="AI25677" s="79"/>
      <c r="AJ25677" s="80"/>
      <c r="AK25677" s="79"/>
      <c r="AS25677" s="80"/>
      <c r="BC25677" s="79"/>
    </row>
    <row r="25678" spans="34:55" x14ac:dyDescent="0.25">
      <c r="AH25678" s="79"/>
      <c r="AI25678" s="79"/>
      <c r="AJ25678" s="80"/>
      <c r="AK25678" s="79"/>
      <c r="AM25678" s="79"/>
      <c r="AS25678" s="80"/>
      <c r="BC25678" s="79"/>
    </row>
    <row r="25679" spans="34:55" x14ac:dyDescent="0.25">
      <c r="AH25679" s="79"/>
      <c r="AI25679" s="79"/>
      <c r="AJ25679" s="80"/>
      <c r="AK25679" s="79"/>
      <c r="AS25679" s="80"/>
      <c r="BC25679" s="79"/>
    </row>
    <row r="25680" spans="34:55" x14ac:dyDescent="0.25">
      <c r="AH25680" s="79"/>
      <c r="AI25680" s="79"/>
      <c r="AJ25680" s="80"/>
      <c r="AK25680" s="79"/>
      <c r="AS25680" s="80"/>
      <c r="BC25680" s="79"/>
    </row>
    <row r="25681" spans="30:55" x14ac:dyDescent="0.25">
      <c r="AH25681" s="79"/>
      <c r="AI25681" s="79"/>
      <c r="AJ25681" s="80"/>
      <c r="AK25681" s="79"/>
      <c r="AM25681" s="79"/>
      <c r="AS25681" s="80"/>
      <c r="BC25681" s="79"/>
    </row>
    <row r="25682" spans="30:55" x14ac:dyDescent="0.25">
      <c r="AH25682" s="79"/>
      <c r="AI25682" s="79"/>
      <c r="AJ25682" s="80"/>
      <c r="AK25682" s="79"/>
      <c r="AM25682" s="79"/>
      <c r="AS25682" s="80"/>
      <c r="BC25682" s="79"/>
    </row>
    <row r="25683" spans="30:55" x14ac:dyDescent="0.25">
      <c r="AD25683" s="27"/>
      <c r="AE25683" s="27"/>
      <c r="AH25683" s="79"/>
      <c r="AI25683" s="79"/>
      <c r="AJ25683" s="80"/>
      <c r="AK25683" s="79"/>
      <c r="AS25683" s="80"/>
      <c r="BC25683" s="79"/>
    </row>
    <row r="25684" spans="30:55" x14ac:dyDescent="0.25">
      <c r="AD25684" s="27"/>
      <c r="AE25684" s="27"/>
      <c r="AH25684" s="79"/>
      <c r="AI25684" s="79"/>
      <c r="AJ25684" s="80"/>
      <c r="AK25684" s="79"/>
      <c r="AS25684" s="80"/>
      <c r="BC25684" s="79"/>
    </row>
    <row r="25685" spans="30:55" x14ac:dyDescent="0.25">
      <c r="AH25685" s="79"/>
      <c r="AI25685" s="79"/>
      <c r="AJ25685" s="80"/>
      <c r="AK25685" s="79"/>
      <c r="AM25685" s="79"/>
      <c r="AS25685" s="80"/>
      <c r="BC25685" s="79"/>
    </row>
    <row r="25686" spans="30:55" x14ac:dyDescent="0.25">
      <c r="AH25686" s="79"/>
      <c r="AI25686" s="79"/>
      <c r="AJ25686" s="80"/>
      <c r="AK25686" s="79"/>
      <c r="AM25686" s="79"/>
      <c r="AS25686" s="80"/>
      <c r="BC25686" s="79"/>
    </row>
    <row r="25687" spans="30:55" x14ac:dyDescent="0.25">
      <c r="AH25687" s="79"/>
      <c r="AI25687" s="79"/>
      <c r="AJ25687" s="80"/>
      <c r="AK25687" s="79"/>
      <c r="AM25687" s="79"/>
      <c r="AS25687" s="80"/>
      <c r="BC25687" s="79"/>
    </row>
    <row r="25688" spans="30:55" x14ac:dyDescent="0.25">
      <c r="AH25688" s="79"/>
      <c r="AI25688" s="79"/>
      <c r="AJ25688" s="80"/>
      <c r="AK25688" s="79"/>
      <c r="AM25688" s="79"/>
      <c r="AS25688" s="80"/>
      <c r="BC25688" s="79"/>
    </row>
    <row r="25689" spans="30:55" x14ac:dyDescent="0.25">
      <c r="AH25689" s="79"/>
      <c r="AI25689" s="79"/>
      <c r="AJ25689" s="80"/>
      <c r="AK25689" s="79"/>
      <c r="AM25689" s="79"/>
      <c r="AS25689" s="80"/>
      <c r="BC25689" s="79"/>
    </row>
    <row r="25690" spans="30:55" x14ac:dyDescent="0.25">
      <c r="AH25690" s="79"/>
      <c r="AI25690" s="79"/>
      <c r="AJ25690" s="80"/>
      <c r="AK25690" s="79"/>
      <c r="AM25690" s="79"/>
      <c r="AS25690" s="80"/>
      <c r="BC25690" s="79"/>
    </row>
    <row r="25691" spans="30:55" x14ac:dyDescent="0.25">
      <c r="AH25691" s="79"/>
      <c r="AI25691" s="79"/>
      <c r="AJ25691" s="80"/>
      <c r="AK25691" s="79"/>
      <c r="AM25691" s="79"/>
      <c r="AS25691" s="80"/>
      <c r="BC25691" s="79"/>
    </row>
    <row r="25692" spans="30:55" x14ac:dyDescent="0.25">
      <c r="AH25692" s="79"/>
      <c r="AI25692" s="79"/>
      <c r="AJ25692" s="80"/>
      <c r="AK25692" s="79"/>
      <c r="AM25692" s="79"/>
      <c r="AS25692" s="80"/>
      <c r="BC25692" s="79"/>
    </row>
    <row r="25693" spans="30:55" x14ac:dyDescent="0.25">
      <c r="AH25693" s="79"/>
      <c r="AI25693" s="79"/>
      <c r="AJ25693" s="80"/>
      <c r="AK25693" s="79"/>
      <c r="AM25693" s="79"/>
      <c r="AS25693" s="80"/>
      <c r="BC25693" s="79"/>
    </row>
    <row r="25694" spans="30:55" x14ac:dyDescent="0.25">
      <c r="AH25694" s="79"/>
      <c r="AI25694" s="79"/>
      <c r="AJ25694" s="80"/>
      <c r="AK25694" s="79"/>
      <c r="AM25694" s="79"/>
      <c r="AS25694" s="80"/>
      <c r="BC25694" s="79"/>
    </row>
    <row r="25695" spans="30:55" x14ac:dyDescent="0.25">
      <c r="AH25695" s="79"/>
      <c r="AI25695" s="79"/>
      <c r="AJ25695" s="80"/>
      <c r="AK25695" s="79"/>
      <c r="AM25695" s="79"/>
      <c r="AS25695" s="80"/>
      <c r="BC25695" s="79"/>
    </row>
    <row r="25696" spans="30:55" x14ac:dyDescent="0.25">
      <c r="AH25696" s="79"/>
      <c r="AI25696" s="79"/>
      <c r="AJ25696" s="80"/>
      <c r="AK25696" s="79"/>
      <c r="AM25696" s="79"/>
      <c r="AS25696" s="80"/>
      <c r="BC25696" s="79"/>
    </row>
    <row r="25697" spans="34:55" x14ac:dyDescent="0.25">
      <c r="AH25697" s="79"/>
      <c r="AI25697" s="79"/>
      <c r="AJ25697" s="80"/>
      <c r="AK25697" s="79"/>
      <c r="AM25697" s="79"/>
      <c r="AS25697" s="80"/>
      <c r="BC25697" s="79"/>
    </row>
    <row r="25698" spans="34:55" x14ac:dyDescent="0.25">
      <c r="AH25698" s="79"/>
      <c r="AI25698" s="79"/>
      <c r="AJ25698" s="80"/>
      <c r="AK25698" s="79"/>
      <c r="AM25698" s="79"/>
      <c r="AS25698" s="80"/>
      <c r="BC25698" s="79"/>
    </row>
    <row r="25699" spans="34:55" x14ac:dyDescent="0.25">
      <c r="AH25699" s="79"/>
      <c r="AI25699" s="79"/>
      <c r="AJ25699" s="80"/>
      <c r="AK25699" s="79"/>
      <c r="AM25699" s="79"/>
      <c r="AS25699" s="80"/>
      <c r="BC25699" s="79"/>
    </row>
    <row r="25700" spans="34:55" x14ac:dyDescent="0.25">
      <c r="AH25700" s="79"/>
      <c r="AI25700" s="79"/>
      <c r="AJ25700" s="80"/>
      <c r="AK25700" s="79"/>
      <c r="AM25700" s="79"/>
      <c r="AS25700" s="80"/>
      <c r="BC25700" s="79"/>
    </row>
    <row r="25701" spans="34:55" x14ac:dyDescent="0.25">
      <c r="AH25701" s="79"/>
      <c r="AI25701" s="79"/>
      <c r="AJ25701" s="80"/>
      <c r="AK25701" s="79"/>
      <c r="AS25701" s="80"/>
      <c r="BC25701" s="79"/>
    </row>
    <row r="25702" spans="34:55" x14ac:dyDescent="0.25">
      <c r="AH25702" s="79"/>
      <c r="AI25702" s="79"/>
      <c r="AJ25702" s="80"/>
      <c r="AK25702" s="79"/>
      <c r="AM25702" s="79"/>
      <c r="AS25702" s="80"/>
      <c r="BC25702" s="79"/>
    </row>
    <row r="25703" spans="34:55" x14ac:dyDescent="0.25">
      <c r="AH25703" s="79"/>
      <c r="AI25703" s="79"/>
      <c r="AJ25703" s="80"/>
      <c r="AK25703" s="79"/>
      <c r="AM25703" s="79"/>
      <c r="AS25703" s="80"/>
      <c r="BC25703" s="79"/>
    </row>
    <row r="25704" spans="34:55" x14ac:dyDescent="0.25">
      <c r="AH25704" s="79"/>
      <c r="AI25704" s="79"/>
      <c r="AJ25704" s="80"/>
      <c r="AK25704" s="79"/>
      <c r="AM25704" s="79"/>
      <c r="AS25704" s="80"/>
      <c r="BC25704" s="79"/>
    </row>
    <row r="25705" spans="34:55" x14ac:dyDescent="0.25">
      <c r="AH25705" s="79"/>
      <c r="AI25705" s="79"/>
      <c r="AJ25705" s="80"/>
      <c r="AK25705" s="79"/>
      <c r="AM25705" s="79"/>
      <c r="AS25705" s="80"/>
      <c r="BC25705" s="79"/>
    </row>
    <row r="25706" spans="34:55" x14ac:dyDescent="0.25">
      <c r="AH25706" s="79"/>
      <c r="AI25706" s="79"/>
      <c r="AJ25706" s="80"/>
      <c r="AK25706" s="79"/>
      <c r="AM25706" s="79"/>
      <c r="AS25706" s="80"/>
      <c r="BC25706" s="79"/>
    </row>
    <row r="25707" spans="34:55" x14ac:dyDescent="0.25">
      <c r="AH25707" s="79"/>
      <c r="AI25707" s="79"/>
      <c r="AJ25707" s="80"/>
      <c r="AK25707" s="79"/>
      <c r="AS25707" s="80"/>
      <c r="BC25707" s="79"/>
    </row>
    <row r="25708" spans="34:55" x14ac:dyDescent="0.25">
      <c r="AH25708" s="79"/>
      <c r="AI25708" s="79"/>
      <c r="AJ25708" s="80"/>
      <c r="AK25708" s="79"/>
      <c r="AS25708" s="80"/>
      <c r="BC25708" s="79"/>
    </row>
    <row r="25709" spans="34:55" x14ac:dyDescent="0.25">
      <c r="AH25709" s="79"/>
      <c r="AI25709" s="79"/>
      <c r="AJ25709" s="80"/>
      <c r="AK25709" s="79"/>
      <c r="AS25709" s="80"/>
      <c r="BC25709" s="79"/>
    </row>
    <row r="25710" spans="34:55" x14ac:dyDescent="0.25">
      <c r="AH25710" s="79"/>
      <c r="AI25710" s="79"/>
      <c r="AJ25710" s="80"/>
      <c r="AK25710" s="79"/>
      <c r="AM25710" s="79"/>
      <c r="AS25710" s="80"/>
      <c r="BC25710" s="79"/>
    </row>
    <row r="25711" spans="34:55" x14ac:dyDescent="0.25">
      <c r="AH25711" s="79"/>
      <c r="AI25711" s="79"/>
      <c r="AJ25711" s="80"/>
      <c r="AK25711" s="79"/>
      <c r="AM25711" s="79"/>
      <c r="AS25711" s="80"/>
      <c r="BC25711" s="79"/>
    </row>
    <row r="25712" spans="34:55" x14ac:dyDescent="0.25">
      <c r="AH25712" s="79"/>
      <c r="AI25712" s="79"/>
      <c r="AJ25712" s="80"/>
      <c r="AK25712" s="79"/>
      <c r="AM25712" s="79"/>
      <c r="AS25712" s="80"/>
      <c r="BC25712" s="79"/>
    </row>
    <row r="25713" spans="30:55" x14ac:dyDescent="0.25">
      <c r="AH25713" s="79"/>
      <c r="AI25713" s="79"/>
      <c r="AJ25713" s="80"/>
      <c r="AK25713" s="79"/>
      <c r="AM25713" s="79"/>
      <c r="AS25713" s="80"/>
      <c r="BC25713" s="79"/>
    </row>
    <row r="25714" spans="30:55" x14ac:dyDescent="0.25">
      <c r="AH25714" s="79"/>
      <c r="AI25714" s="79"/>
      <c r="AJ25714" s="80"/>
      <c r="AK25714" s="79"/>
      <c r="AM25714" s="79"/>
      <c r="AS25714" s="80"/>
      <c r="BC25714" s="79"/>
    </row>
    <row r="25715" spans="30:55" x14ac:dyDescent="0.25">
      <c r="AH25715" s="79"/>
      <c r="AI25715" s="79"/>
      <c r="AJ25715" s="80"/>
      <c r="AK25715" s="79"/>
      <c r="AM25715" s="79"/>
      <c r="AS25715" s="80"/>
      <c r="BC25715" s="79"/>
    </row>
    <row r="25716" spans="30:55" x14ac:dyDescent="0.25">
      <c r="AH25716" s="79"/>
      <c r="AI25716" s="79"/>
      <c r="AJ25716" s="80"/>
      <c r="AK25716" s="79"/>
      <c r="AM25716" s="79"/>
      <c r="AS25716" s="80"/>
      <c r="BC25716" s="79"/>
    </row>
    <row r="25717" spans="30:55" x14ac:dyDescent="0.25">
      <c r="AH25717" s="79"/>
      <c r="AI25717" s="79"/>
      <c r="AJ25717" s="80"/>
      <c r="AK25717" s="79"/>
      <c r="AM25717" s="79"/>
      <c r="AS25717" s="80"/>
      <c r="BC25717" s="79"/>
    </row>
    <row r="25718" spans="30:55" x14ac:dyDescent="0.25">
      <c r="AH25718" s="79"/>
      <c r="AI25718" s="79"/>
      <c r="AJ25718" s="80"/>
      <c r="AK25718" s="79"/>
      <c r="AM25718" s="79"/>
      <c r="AS25718" s="80"/>
      <c r="BC25718" s="79"/>
    </row>
    <row r="25719" spans="30:55" x14ac:dyDescent="0.25">
      <c r="AH25719" s="79"/>
      <c r="AI25719" s="79"/>
      <c r="AJ25719" s="80"/>
      <c r="AK25719" s="79"/>
      <c r="AM25719" s="79"/>
      <c r="AS25719" s="80"/>
      <c r="BC25719" s="79"/>
    </row>
    <row r="25720" spans="30:55" x14ac:dyDescent="0.25">
      <c r="AH25720" s="79"/>
      <c r="AI25720" s="79"/>
      <c r="AJ25720" s="80"/>
      <c r="AK25720" s="79"/>
      <c r="AS25720" s="80"/>
      <c r="BC25720" s="79"/>
    </row>
    <row r="25721" spans="30:55" x14ac:dyDescent="0.25">
      <c r="AH25721" s="79"/>
      <c r="AI25721" s="79"/>
      <c r="AJ25721" s="80"/>
      <c r="AK25721" s="79"/>
      <c r="AS25721" s="80"/>
      <c r="BC25721" s="79"/>
    </row>
    <row r="25722" spans="30:55" x14ac:dyDescent="0.25">
      <c r="AD25722" s="27"/>
      <c r="AE25722" s="27"/>
      <c r="AH25722" s="79"/>
      <c r="AI25722" s="79"/>
      <c r="AJ25722" s="80"/>
      <c r="AK25722" s="79"/>
      <c r="AS25722" s="80"/>
      <c r="BC25722" s="79"/>
    </row>
    <row r="25723" spans="30:55" x14ac:dyDescent="0.25">
      <c r="AH25723" s="79"/>
      <c r="AI25723" s="79"/>
      <c r="AJ25723" s="80"/>
      <c r="AK25723" s="79"/>
      <c r="AS25723" s="80"/>
      <c r="BC25723" s="79"/>
    </row>
    <row r="25724" spans="30:55" x14ac:dyDescent="0.25">
      <c r="AH25724" s="79"/>
      <c r="AI25724" s="79"/>
      <c r="AJ25724" s="80"/>
      <c r="AK25724" s="79"/>
      <c r="AM25724" s="79"/>
      <c r="AS25724" s="80"/>
      <c r="BC25724" s="79"/>
    </row>
    <row r="25725" spans="30:55" x14ac:dyDescent="0.25">
      <c r="AH25725" s="79"/>
      <c r="AI25725" s="79"/>
      <c r="AJ25725" s="80"/>
      <c r="AK25725" s="79"/>
      <c r="AM25725" s="79"/>
      <c r="AS25725" s="80"/>
      <c r="BC25725" s="79"/>
    </row>
    <row r="25726" spans="30:55" x14ac:dyDescent="0.25">
      <c r="AH25726" s="79"/>
      <c r="AI25726" s="79"/>
      <c r="AJ25726" s="80"/>
      <c r="AK25726" s="79"/>
      <c r="AM25726" s="79"/>
      <c r="AS25726" s="80"/>
      <c r="BC25726" s="79"/>
    </row>
    <row r="25727" spans="30:55" x14ac:dyDescent="0.25">
      <c r="AH25727" s="79"/>
      <c r="AI25727" s="79"/>
      <c r="AJ25727" s="80"/>
      <c r="AK25727" s="79"/>
      <c r="AM25727" s="79"/>
      <c r="AS25727" s="80"/>
      <c r="BC25727" s="79"/>
    </row>
    <row r="25728" spans="30:55" x14ac:dyDescent="0.25">
      <c r="AH25728" s="79"/>
      <c r="AI25728" s="79"/>
      <c r="AJ25728" s="80"/>
      <c r="AK25728" s="79"/>
      <c r="AM25728" s="79"/>
      <c r="AS25728" s="80"/>
      <c r="BC25728" s="79"/>
    </row>
    <row r="25729" spans="34:55" x14ac:dyDescent="0.25">
      <c r="AH25729" s="79"/>
      <c r="AI25729" s="79"/>
      <c r="AJ25729" s="80"/>
      <c r="AK25729" s="79"/>
      <c r="AM25729" s="79"/>
      <c r="AS25729" s="80"/>
      <c r="BC25729" s="79"/>
    </row>
    <row r="25730" spans="34:55" x14ac:dyDescent="0.25">
      <c r="AH25730" s="79"/>
      <c r="AI25730" s="79"/>
      <c r="AJ25730" s="80"/>
      <c r="AK25730" s="79"/>
      <c r="AS25730" s="80"/>
      <c r="BC25730" s="79"/>
    </row>
    <row r="25731" spans="34:55" x14ac:dyDescent="0.25">
      <c r="AH25731" s="79"/>
      <c r="AI25731" s="79"/>
      <c r="AJ25731" s="80"/>
      <c r="AK25731" s="79"/>
      <c r="AM25731" s="79"/>
      <c r="AS25731" s="80"/>
      <c r="BC25731" s="79"/>
    </row>
    <row r="25732" spans="34:55" x14ac:dyDescent="0.25">
      <c r="AH25732" s="79"/>
      <c r="AI25732" s="79"/>
      <c r="AJ25732" s="80"/>
      <c r="AK25732" s="79"/>
      <c r="AM25732" s="79"/>
      <c r="AS25732" s="80"/>
      <c r="BC25732" s="79"/>
    </row>
    <row r="25733" spans="34:55" x14ac:dyDescent="0.25">
      <c r="AH25733" s="79"/>
      <c r="AI25733" s="79"/>
      <c r="AJ25733" s="80"/>
      <c r="AK25733" s="79"/>
      <c r="AM25733" s="79"/>
      <c r="AS25733" s="80"/>
      <c r="BC25733" s="79"/>
    </row>
    <row r="25734" spans="34:55" x14ac:dyDescent="0.25">
      <c r="AH25734" s="79"/>
      <c r="AI25734" s="79"/>
      <c r="AJ25734" s="80"/>
      <c r="AK25734" s="79"/>
      <c r="AS25734" s="80"/>
      <c r="BC25734" s="79"/>
    </row>
    <row r="25735" spans="34:55" x14ac:dyDescent="0.25">
      <c r="AH25735" s="79"/>
      <c r="AI25735" s="79"/>
      <c r="AJ25735" s="80"/>
      <c r="AK25735" s="79"/>
      <c r="AS25735" s="80"/>
      <c r="BC25735" s="79"/>
    </row>
    <row r="25736" spans="34:55" x14ac:dyDescent="0.25">
      <c r="AH25736" s="79"/>
      <c r="AI25736" s="79"/>
      <c r="AJ25736" s="80"/>
      <c r="AK25736" s="79"/>
      <c r="AM25736" s="79"/>
      <c r="AS25736" s="80"/>
      <c r="BC25736" s="79"/>
    </row>
    <row r="25737" spans="34:55" x14ac:dyDescent="0.25">
      <c r="AH25737" s="79"/>
      <c r="AI25737" s="79"/>
      <c r="AJ25737" s="80"/>
      <c r="AK25737" s="79"/>
      <c r="AS25737" s="80"/>
      <c r="BC25737" s="79"/>
    </row>
    <row r="25738" spans="34:55" x14ac:dyDescent="0.25">
      <c r="AH25738" s="79"/>
      <c r="AI25738" s="79"/>
      <c r="AJ25738" s="80"/>
      <c r="AK25738" s="79"/>
      <c r="AM25738" s="79"/>
      <c r="AS25738" s="80"/>
      <c r="BC25738" s="79"/>
    </row>
    <row r="25739" spans="34:55" x14ac:dyDescent="0.25">
      <c r="AH25739" s="79"/>
      <c r="AI25739" s="79"/>
      <c r="AJ25739" s="80"/>
      <c r="AK25739" s="79"/>
      <c r="AM25739" s="79"/>
      <c r="AS25739" s="80"/>
      <c r="BC25739" s="79"/>
    </row>
    <row r="25740" spans="34:55" x14ac:dyDescent="0.25">
      <c r="AH25740" s="79"/>
      <c r="AI25740" s="79"/>
      <c r="AJ25740" s="80"/>
      <c r="AK25740" s="79"/>
      <c r="AM25740" s="79"/>
      <c r="AS25740" s="80"/>
      <c r="BC25740" s="79"/>
    </row>
    <row r="25741" spans="34:55" x14ac:dyDescent="0.25">
      <c r="AH25741" s="79"/>
      <c r="AI25741" s="79"/>
      <c r="AJ25741" s="80"/>
      <c r="AK25741" s="79"/>
      <c r="AM25741" s="79"/>
      <c r="AS25741" s="80"/>
      <c r="BC25741" s="79"/>
    </row>
    <row r="25742" spans="34:55" x14ac:dyDescent="0.25">
      <c r="AH25742" s="79"/>
      <c r="AI25742" s="79"/>
      <c r="AJ25742" s="80"/>
      <c r="AK25742" s="79"/>
      <c r="AM25742" s="79"/>
      <c r="AS25742" s="80"/>
      <c r="BC25742" s="79"/>
    </row>
    <row r="25743" spans="34:55" x14ac:dyDescent="0.25">
      <c r="AH25743" s="79"/>
      <c r="AI25743" s="79"/>
      <c r="AJ25743" s="80"/>
      <c r="AK25743" s="79"/>
      <c r="AM25743" s="79"/>
      <c r="AS25743" s="80"/>
      <c r="BC25743" s="79"/>
    </row>
    <row r="25744" spans="34:55" x14ac:dyDescent="0.25">
      <c r="AH25744" s="79"/>
      <c r="AI25744" s="79"/>
      <c r="AJ25744" s="80"/>
      <c r="AK25744" s="79"/>
      <c r="AM25744" s="79"/>
      <c r="AS25744" s="80"/>
      <c r="BC25744" s="79"/>
    </row>
    <row r="25745" spans="30:55" x14ac:dyDescent="0.25">
      <c r="AH25745" s="79"/>
      <c r="AI25745" s="79"/>
      <c r="AJ25745" s="80"/>
      <c r="AK25745" s="79"/>
      <c r="AM25745" s="79"/>
      <c r="AS25745" s="80"/>
      <c r="BC25745" s="79"/>
    </row>
    <row r="25746" spans="30:55" x14ac:dyDescent="0.25">
      <c r="AH25746" s="79"/>
      <c r="AI25746" s="79"/>
      <c r="AJ25746" s="80"/>
      <c r="AK25746" s="79"/>
      <c r="AM25746" s="79"/>
      <c r="AS25746" s="80"/>
      <c r="BC25746" s="79"/>
    </row>
    <row r="25747" spans="30:55" x14ac:dyDescent="0.25">
      <c r="AH25747" s="79"/>
      <c r="AI25747" s="79"/>
      <c r="AJ25747" s="80"/>
      <c r="AK25747" s="79"/>
      <c r="AM25747" s="79"/>
      <c r="AS25747" s="80"/>
      <c r="BC25747" s="79"/>
    </row>
    <row r="25748" spans="30:55" x14ac:dyDescent="0.25">
      <c r="AH25748" s="79"/>
      <c r="AI25748" s="79"/>
      <c r="AJ25748" s="80"/>
      <c r="AK25748" s="79"/>
      <c r="AM25748" s="79"/>
      <c r="AS25748" s="80"/>
      <c r="BC25748" s="79"/>
    </row>
    <row r="25749" spans="30:55" x14ac:dyDescent="0.25">
      <c r="AH25749" s="79"/>
      <c r="AI25749" s="79"/>
      <c r="AJ25749" s="80"/>
      <c r="AK25749" s="79"/>
      <c r="AS25749" s="80"/>
      <c r="BC25749" s="79"/>
    </row>
    <row r="25750" spans="30:55" x14ac:dyDescent="0.25">
      <c r="AH25750" s="79"/>
      <c r="AI25750" s="79"/>
      <c r="AJ25750" s="80"/>
      <c r="AK25750" s="79"/>
      <c r="AM25750" s="79"/>
      <c r="AS25750" s="80"/>
      <c r="BC25750" s="79"/>
    </row>
    <row r="25751" spans="30:55" x14ac:dyDescent="0.25">
      <c r="AD25751" s="27"/>
      <c r="AE25751" s="27"/>
      <c r="AH25751" s="79"/>
      <c r="AI25751" s="79"/>
      <c r="AJ25751" s="80"/>
      <c r="AK25751" s="79"/>
      <c r="AS25751" s="80"/>
      <c r="BC25751" s="79"/>
    </row>
    <row r="25752" spans="30:55" x14ac:dyDescent="0.25">
      <c r="AH25752" s="79"/>
      <c r="AI25752" s="79"/>
      <c r="AJ25752" s="80"/>
      <c r="AK25752" s="79"/>
      <c r="AM25752" s="79"/>
      <c r="AS25752" s="80"/>
      <c r="BC25752" s="79"/>
    </row>
    <row r="25753" spans="30:55" x14ac:dyDescent="0.25">
      <c r="AH25753" s="79"/>
      <c r="AI25753" s="79"/>
      <c r="AJ25753" s="80"/>
      <c r="AK25753" s="79"/>
      <c r="AS25753" s="80"/>
      <c r="BC25753" s="79"/>
    </row>
    <row r="25754" spans="30:55" x14ac:dyDescent="0.25">
      <c r="AH25754" s="79"/>
      <c r="AI25754" s="79"/>
      <c r="AJ25754" s="80"/>
      <c r="AK25754" s="79"/>
      <c r="AM25754" s="79"/>
      <c r="AS25754" s="80"/>
      <c r="BC25754" s="79"/>
    </row>
    <row r="25755" spans="30:55" x14ac:dyDescent="0.25">
      <c r="AH25755" s="79"/>
      <c r="AI25755" s="79"/>
      <c r="AJ25755" s="80"/>
      <c r="AK25755" s="79"/>
      <c r="AS25755" s="80"/>
      <c r="BC25755" s="79"/>
    </row>
    <row r="25756" spans="30:55" x14ac:dyDescent="0.25">
      <c r="AH25756" s="79"/>
      <c r="AI25756" s="79"/>
      <c r="AJ25756" s="80"/>
      <c r="AK25756" s="79"/>
      <c r="AS25756" s="80"/>
      <c r="BC25756" s="79"/>
    </row>
    <row r="25757" spans="30:55" x14ac:dyDescent="0.25">
      <c r="AH25757" s="79"/>
      <c r="AI25757" s="79"/>
      <c r="AJ25757" s="80"/>
      <c r="AK25757" s="79"/>
      <c r="AM25757" s="79"/>
      <c r="AS25757" s="80"/>
      <c r="BC25757" s="79"/>
    </row>
    <row r="25758" spans="30:55" x14ac:dyDescent="0.25">
      <c r="AH25758" s="79"/>
      <c r="AI25758" s="79"/>
      <c r="AJ25758" s="80"/>
      <c r="AK25758" s="79"/>
      <c r="AM25758" s="79"/>
      <c r="AS25758" s="80"/>
      <c r="BC25758" s="79"/>
    </row>
    <row r="25759" spans="30:55" x14ac:dyDescent="0.25">
      <c r="AH25759" s="79"/>
      <c r="AI25759" s="79"/>
      <c r="AJ25759" s="80"/>
      <c r="AK25759" s="79"/>
      <c r="AM25759" s="79"/>
      <c r="AS25759" s="80"/>
      <c r="BC25759" s="79"/>
    </row>
    <row r="25760" spans="30:55" x14ac:dyDescent="0.25">
      <c r="AH25760" s="79"/>
      <c r="AI25760" s="79"/>
      <c r="AJ25760" s="80"/>
      <c r="AK25760" s="79"/>
      <c r="AS25760" s="80"/>
      <c r="BC25760" s="79"/>
    </row>
    <row r="25761" spans="30:55" x14ac:dyDescent="0.25">
      <c r="AH25761" s="79"/>
      <c r="AI25761" s="79"/>
      <c r="AJ25761" s="80"/>
      <c r="AK25761" s="79"/>
      <c r="AS25761" s="80"/>
      <c r="BC25761" s="79"/>
    </row>
    <row r="25762" spans="30:55" x14ac:dyDescent="0.25">
      <c r="AH25762" s="79"/>
      <c r="AI25762" s="79"/>
      <c r="AJ25762" s="80"/>
      <c r="AK25762" s="79"/>
      <c r="AS25762" s="80"/>
      <c r="BC25762" s="79"/>
    </row>
    <row r="25763" spans="30:55" x14ac:dyDescent="0.25">
      <c r="AH25763" s="79"/>
      <c r="AI25763" s="79"/>
      <c r="AJ25763" s="80"/>
      <c r="AK25763" s="79"/>
      <c r="AS25763" s="80"/>
      <c r="BC25763" s="79"/>
    </row>
    <row r="25764" spans="30:55" x14ac:dyDescent="0.25">
      <c r="AH25764" s="79"/>
      <c r="AI25764" s="79"/>
      <c r="AJ25764" s="80"/>
      <c r="AK25764" s="79"/>
      <c r="AS25764" s="80"/>
      <c r="BC25764" s="79"/>
    </row>
    <row r="25765" spans="30:55" x14ac:dyDescent="0.25">
      <c r="AH25765" s="79"/>
      <c r="AI25765" s="79"/>
      <c r="AJ25765" s="80"/>
      <c r="AK25765" s="79"/>
      <c r="AS25765" s="80"/>
      <c r="BC25765" s="79"/>
    </row>
    <row r="25766" spans="30:55" x14ac:dyDescent="0.25">
      <c r="AD25766" s="27"/>
      <c r="AE25766" s="27"/>
      <c r="AH25766" s="79"/>
      <c r="AI25766" s="79"/>
      <c r="AJ25766" s="80"/>
      <c r="AK25766" s="79"/>
      <c r="AS25766" s="80"/>
      <c r="BC25766" s="79"/>
    </row>
    <row r="25767" spans="30:55" x14ac:dyDescent="0.25">
      <c r="AH25767" s="79"/>
      <c r="AI25767" s="79"/>
      <c r="AJ25767" s="80"/>
      <c r="AK25767" s="79"/>
      <c r="AS25767" s="80"/>
      <c r="BC25767" s="79"/>
    </row>
    <row r="25768" spans="30:55" x14ac:dyDescent="0.25">
      <c r="AH25768" s="79"/>
      <c r="AI25768" s="79"/>
      <c r="AJ25768" s="80"/>
      <c r="AK25768" s="79"/>
      <c r="AM25768" s="79"/>
      <c r="AS25768" s="80"/>
      <c r="BC25768" s="79"/>
    </row>
    <row r="25769" spans="30:55" x14ac:dyDescent="0.25">
      <c r="AH25769" s="79"/>
      <c r="AI25769" s="79"/>
      <c r="AJ25769" s="80"/>
      <c r="AK25769" s="79"/>
      <c r="AS25769" s="80"/>
      <c r="BC25769" s="79"/>
    </row>
    <row r="25770" spans="30:55" x14ac:dyDescent="0.25">
      <c r="AH25770" s="79"/>
      <c r="AI25770" s="79"/>
      <c r="AJ25770" s="80"/>
      <c r="AK25770" s="79"/>
      <c r="AM25770" s="79"/>
      <c r="AS25770" s="80"/>
      <c r="BC25770" s="79"/>
    </row>
    <row r="25771" spans="30:55" x14ac:dyDescent="0.25">
      <c r="AH25771" s="79"/>
      <c r="AI25771" s="79"/>
      <c r="AJ25771" s="80"/>
      <c r="AK25771" s="79"/>
      <c r="AS25771" s="80"/>
      <c r="BC25771" s="79"/>
    </row>
    <row r="25772" spans="30:55" x14ac:dyDescent="0.25">
      <c r="AH25772" s="79"/>
      <c r="AI25772" s="79"/>
      <c r="AJ25772" s="80"/>
      <c r="AK25772" s="79"/>
      <c r="AM25772" s="79"/>
      <c r="AS25772" s="80"/>
      <c r="BC25772" s="79"/>
    </row>
    <row r="25773" spans="30:55" x14ac:dyDescent="0.25">
      <c r="AH25773" s="79"/>
      <c r="AI25773" s="79"/>
      <c r="AJ25773" s="80"/>
      <c r="AK25773" s="79"/>
      <c r="AM25773" s="79"/>
      <c r="AS25773" s="80"/>
      <c r="BC25773" s="79"/>
    </row>
    <row r="25774" spans="30:55" x14ac:dyDescent="0.25">
      <c r="AH25774" s="79"/>
      <c r="AI25774" s="79"/>
      <c r="AJ25774" s="80"/>
      <c r="AK25774" s="79"/>
      <c r="AS25774" s="80"/>
      <c r="BC25774" s="79"/>
    </row>
    <row r="25775" spans="30:55" x14ac:dyDescent="0.25">
      <c r="AH25775" s="79"/>
      <c r="AI25775" s="79"/>
      <c r="AJ25775" s="80"/>
      <c r="AK25775" s="79"/>
      <c r="AM25775" s="79"/>
      <c r="AS25775" s="80"/>
      <c r="BC25775" s="79"/>
    </row>
    <row r="25776" spans="30:55" x14ac:dyDescent="0.25">
      <c r="AD25776" s="27"/>
      <c r="AE25776" s="27"/>
      <c r="AH25776" s="79"/>
      <c r="AI25776" s="79"/>
      <c r="AJ25776" s="80"/>
      <c r="AK25776" s="79"/>
      <c r="AS25776" s="80"/>
      <c r="BC25776" s="79"/>
    </row>
    <row r="25777" spans="30:55" x14ac:dyDescent="0.25">
      <c r="AD25777" s="27"/>
      <c r="AE25777" s="27"/>
      <c r="AH25777" s="79"/>
      <c r="AI25777" s="79"/>
      <c r="AJ25777" s="80"/>
      <c r="AK25777" s="79"/>
      <c r="AS25777" s="80"/>
      <c r="BC25777" s="79"/>
    </row>
    <row r="25778" spans="30:55" x14ac:dyDescent="0.25">
      <c r="AH25778" s="79"/>
      <c r="AI25778" s="79"/>
      <c r="AJ25778" s="80"/>
      <c r="AK25778" s="79"/>
      <c r="AS25778" s="80"/>
      <c r="BC25778" s="79"/>
    </row>
    <row r="25779" spans="30:55" x14ac:dyDescent="0.25">
      <c r="AH25779" s="79"/>
      <c r="AI25779" s="79"/>
      <c r="AJ25779" s="80"/>
      <c r="AK25779" s="79"/>
      <c r="AM25779" s="79"/>
      <c r="AS25779" s="80"/>
      <c r="BC25779" s="79"/>
    </row>
    <row r="25780" spans="30:55" x14ac:dyDescent="0.25">
      <c r="AH25780" s="79"/>
      <c r="AI25780" s="79"/>
      <c r="AJ25780" s="80"/>
      <c r="AK25780" s="79"/>
      <c r="AM25780" s="79"/>
      <c r="AS25780" s="80"/>
      <c r="BC25780" s="79"/>
    </row>
    <row r="25781" spans="30:55" x14ac:dyDescent="0.25">
      <c r="AH25781" s="79"/>
      <c r="AI25781" s="79"/>
      <c r="AJ25781" s="80"/>
      <c r="AK25781" s="79"/>
      <c r="AM25781" s="79"/>
      <c r="AS25781" s="80"/>
      <c r="BC25781" s="79"/>
    </row>
    <row r="25782" spans="30:55" x14ac:dyDescent="0.25">
      <c r="AH25782" s="79"/>
      <c r="AI25782" s="79"/>
      <c r="AJ25782" s="80"/>
      <c r="AK25782" s="79"/>
      <c r="AM25782" s="79"/>
      <c r="AS25782" s="80"/>
      <c r="BC25782" s="79"/>
    </row>
    <row r="25783" spans="30:55" x14ac:dyDescent="0.25">
      <c r="AH25783" s="79"/>
      <c r="AI25783" s="79"/>
      <c r="AJ25783" s="80"/>
      <c r="AK25783" s="79"/>
      <c r="AS25783" s="80"/>
      <c r="BC25783" s="79"/>
    </row>
    <row r="25784" spans="30:55" x14ac:dyDescent="0.25">
      <c r="AH25784" s="79"/>
      <c r="AI25784" s="79"/>
      <c r="AJ25784" s="80"/>
      <c r="AK25784" s="79"/>
      <c r="AM25784" s="79"/>
      <c r="AS25784" s="80"/>
      <c r="BC25784" s="79"/>
    </row>
    <row r="25785" spans="30:55" x14ac:dyDescent="0.25">
      <c r="AH25785" s="79"/>
      <c r="AI25785" s="79"/>
      <c r="AJ25785" s="80"/>
      <c r="AK25785" s="79"/>
      <c r="AM25785" s="79"/>
      <c r="AS25785" s="80"/>
      <c r="BC25785" s="79"/>
    </row>
    <row r="25786" spans="30:55" x14ac:dyDescent="0.25">
      <c r="AD25786" s="27"/>
      <c r="AE25786" s="27"/>
      <c r="AH25786" s="79"/>
      <c r="AI25786" s="79"/>
      <c r="AJ25786" s="80"/>
      <c r="AK25786" s="79"/>
      <c r="AS25786" s="80"/>
      <c r="BC25786" s="79"/>
    </row>
    <row r="25787" spans="30:55" x14ac:dyDescent="0.25">
      <c r="AD25787" s="27"/>
      <c r="AE25787" s="27"/>
      <c r="AH25787" s="79"/>
      <c r="AI25787" s="79"/>
      <c r="AJ25787" s="80"/>
      <c r="AK25787" s="79"/>
      <c r="AS25787" s="80"/>
      <c r="BC25787" s="79"/>
    </row>
    <row r="25788" spans="30:55" x14ac:dyDescent="0.25">
      <c r="AH25788" s="79"/>
      <c r="AI25788" s="79"/>
      <c r="AJ25788" s="80"/>
      <c r="AK25788" s="79"/>
      <c r="AM25788" s="79"/>
      <c r="AS25788" s="80"/>
      <c r="BC25788" s="79"/>
    </row>
    <row r="25789" spans="30:55" x14ac:dyDescent="0.25">
      <c r="AH25789" s="79"/>
      <c r="AI25789" s="79"/>
      <c r="AJ25789" s="80"/>
      <c r="AK25789" s="79"/>
      <c r="AM25789" s="79"/>
      <c r="AS25789" s="80"/>
      <c r="BC25789" s="79"/>
    </row>
    <row r="25790" spans="30:55" x14ac:dyDescent="0.25">
      <c r="AH25790" s="79"/>
      <c r="AI25790" s="79"/>
      <c r="AJ25790" s="80"/>
      <c r="AK25790" s="79"/>
      <c r="AM25790" s="79"/>
      <c r="AS25790" s="80"/>
      <c r="BC25790" s="79"/>
    </row>
    <row r="25791" spans="30:55" x14ac:dyDescent="0.25">
      <c r="AH25791" s="79"/>
      <c r="AI25791" s="79"/>
      <c r="AJ25791" s="80"/>
      <c r="AK25791" s="79"/>
      <c r="AM25791" s="79"/>
      <c r="AS25791" s="80"/>
      <c r="BC25791" s="79"/>
    </row>
    <row r="25792" spans="30:55" x14ac:dyDescent="0.25">
      <c r="AH25792" s="79"/>
      <c r="AI25792" s="79"/>
      <c r="AJ25792" s="80"/>
      <c r="AK25792" s="79"/>
      <c r="AM25792" s="79"/>
      <c r="AS25792" s="80"/>
      <c r="BC25792" s="79"/>
    </row>
    <row r="25793" spans="34:55" x14ac:dyDescent="0.25">
      <c r="AH25793" s="79"/>
      <c r="AI25793" s="79"/>
      <c r="AJ25793" s="80"/>
      <c r="AK25793" s="79"/>
      <c r="AS25793" s="80"/>
      <c r="BC25793" s="79"/>
    </row>
    <row r="25794" spans="34:55" x14ac:dyDescent="0.25">
      <c r="AH25794" s="79"/>
      <c r="AI25794" s="79"/>
      <c r="AJ25794" s="80"/>
      <c r="AK25794" s="79"/>
      <c r="AM25794" s="79"/>
      <c r="AS25794" s="80"/>
      <c r="BC25794" s="79"/>
    </row>
    <row r="25795" spans="34:55" x14ac:dyDescent="0.25">
      <c r="AH25795" s="79"/>
      <c r="AI25795" s="79"/>
      <c r="AJ25795" s="80"/>
      <c r="AK25795" s="79"/>
      <c r="AM25795" s="79"/>
      <c r="AS25795" s="80"/>
      <c r="BC25795" s="79"/>
    </row>
    <row r="25796" spans="34:55" x14ac:dyDescent="0.25">
      <c r="AH25796" s="79"/>
      <c r="AI25796" s="79"/>
      <c r="AJ25796" s="80"/>
      <c r="AK25796" s="79"/>
      <c r="AS25796" s="80"/>
      <c r="BC25796" s="79"/>
    </row>
    <row r="25797" spans="34:55" x14ac:dyDescent="0.25">
      <c r="AH25797" s="79"/>
      <c r="AI25797" s="79"/>
      <c r="AJ25797" s="80"/>
      <c r="AK25797" s="79"/>
      <c r="AM25797" s="79"/>
      <c r="AS25797" s="80"/>
      <c r="BC25797" s="79"/>
    </row>
    <row r="25798" spans="34:55" x14ac:dyDescent="0.25">
      <c r="AH25798" s="79"/>
      <c r="AI25798" s="79"/>
      <c r="AJ25798" s="80"/>
      <c r="AK25798" s="79"/>
      <c r="AM25798" s="79"/>
      <c r="AS25798" s="80"/>
      <c r="BC25798" s="79"/>
    </row>
    <row r="25799" spans="34:55" x14ac:dyDescent="0.25">
      <c r="AH25799" s="79"/>
      <c r="AI25799" s="79"/>
      <c r="AJ25799" s="80"/>
      <c r="AK25799" s="79"/>
      <c r="AM25799" s="79"/>
      <c r="AS25799" s="80"/>
      <c r="BC25799" s="79"/>
    </row>
    <row r="25800" spans="34:55" x14ac:dyDescent="0.25">
      <c r="AH25800" s="79"/>
      <c r="AI25800" s="79"/>
      <c r="AJ25800" s="80"/>
      <c r="AK25800" s="79"/>
      <c r="AM25800" s="79"/>
      <c r="AS25800" s="80"/>
      <c r="BC25800" s="79"/>
    </row>
    <row r="25801" spans="34:55" x14ac:dyDescent="0.25">
      <c r="AH25801" s="79"/>
      <c r="AI25801" s="79"/>
      <c r="AJ25801" s="80"/>
      <c r="AK25801" s="79"/>
      <c r="AS25801" s="80"/>
      <c r="BC25801" s="79"/>
    </row>
    <row r="25802" spans="34:55" x14ac:dyDescent="0.25">
      <c r="AH25802" s="79"/>
      <c r="AI25802" s="79"/>
      <c r="AJ25802" s="80"/>
      <c r="AK25802" s="79"/>
      <c r="AM25802" s="79"/>
      <c r="AS25802" s="80"/>
      <c r="BC25802" s="79"/>
    </row>
    <row r="25803" spans="34:55" x14ac:dyDescent="0.25">
      <c r="AH25803" s="79"/>
      <c r="AI25803" s="79"/>
      <c r="AJ25803" s="80"/>
      <c r="AK25803" s="79"/>
      <c r="AM25803" s="79"/>
      <c r="AS25803" s="80"/>
      <c r="BC25803" s="79"/>
    </row>
    <row r="25804" spans="34:55" x14ac:dyDescent="0.25">
      <c r="AH25804" s="79"/>
      <c r="AI25804" s="79"/>
      <c r="AJ25804" s="80"/>
      <c r="AK25804" s="79"/>
      <c r="AM25804" s="79"/>
      <c r="AS25804" s="80"/>
      <c r="BC25804" s="79"/>
    </row>
    <row r="25805" spans="34:55" x14ac:dyDescent="0.25">
      <c r="AH25805" s="79"/>
      <c r="AI25805" s="79"/>
      <c r="AJ25805" s="80"/>
      <c r="AK25805" s="79"/>
      <c r="AM25805" s="79"/>
      <c r="AS25805" s="80"/>
      <c r="BC25805" s="79"/>
    </row>
    <row r="25806" spans="34:55" x14ac:dyDescent="0.25">
      <c r="AH25806" s="79"/>
      <c r="AI25806" s="79"/>
      <c r="AJ25806" s="80"/>
      <c r="AK25806" s="79"/>
      <c r="AM25806" s="79"/>
      <c r="AS25806" s="80"/>
      <c r="BC25806" s="79"/>
    </row>
    <row r="25807" spans="34:55" x14ac:dyDescent="0.25">
      <c r="AH25807" s="79"/>
      <c r="AI25807" s="79"/>
      <c r="AJ25807" s="80"/>
      <c r="AK25807" s="79"/>
      <c r="AM25807" s="79"/>
      <c r="AS25807" s="80"/>
      <c r="BC25807" s="79"/>
    </row>
    <row r="25808" spans="34:55" x14ac:dyDescent="0.25">
      <c r="AH25808" s="79"/>
      <c r="AI25808" s="79"/>
      <c r="AJ25808" s="80"/>
      <c r="AK25808" s="79"/>
      <c r="AS25808" s="80"/>
      <c r="BC25808" s="79"/>
    </row>
    <row r="25809" spans="30:55" x14ac:dyDescent="0.25">
      <c r="AH25809" s="79"/>
      <c r="AI25809" s="79"/>
      <c r="AJ25809" s="80"/>
      <c r="AK25809" s="79"/>
      <c r="AS25809" s="80"/>
      <c r="BC25809" s="79"/>
    </row>
    <row r="25810" spans="30:55" x14ac:dyDescent="0.25">
      <c r="AH25810" s="79"/>
      <c r="AI25810" s="79"/>
      <c r="AJ25810" s="80"/>
      <c r="AK25810" s="79"/>
      <c r="AS25810" s="80"/>
      <c r="BC25810" s="79"/>
    </row>
    <row r="25811" spans="30:55" x14ac:dyDescent="0.25">
      <c r="AH25811" s="79"/>
      <c r="AI25811" s="79"/>
      <c r="AJ25811" s="80"/>
      <c r="AK25811" s="79"/>
      <c r="AS25811" s="80"/>
      <c r="BC25811" s="79"/>
    </row>
    <row r="25812" spans="30:55" x14ac:dyDescent="0.25">
      <c r="AH25812" s="79"/>
      <c r="AI25812" s="79"/>
      <c r="AJ25812" s="80"/>
      <c r="AK25812" s="79"/>
      <c r="AM25812" s="79"/>
      <c r="AS25812" s="80"/>
      <c r="BC25812" s="79"/>
    </row>
    <row r="25813" spans="30:55" x14ac:dyDescent="0.25">
      <c r="AH25813" s="79"/>
      <c r="AI25813" s="79"/>
      <c r="AJ25813" s="80"/>
      <c r="AK25813" s="79"/>
      <c r="AM25813" s="79"/>
      <c r="AS25813" s="80"/>
      <c r="BC25813" s="79"/>
    </row>
    <row r="25814" spans="30:55" x14ac:dyDescent="0.25">
      <c r="AH25814" s="79"/>
      <c r="AI25814" s="79"/>
      <c r="AJ25814" s="80"/>
      <c r="AK25814" s="79"/>
      <c r="AM25814" s="79"/>
      <c r="AS25814" s="80"/>
      <c r="BC25814" s="79"/>
    </row>
    <row r="25815" spans="30:55" x14ac:dyDescent="0.25">
      <c r="AH25815" s="79"/>
      <c r="AI25815" s="79"/>
      <c r="AJ25815" s="80"/>
      <c r="AK25815" s="79"/>
      <c r="AM25815" s="79"/>
      <c r="AS25815" s="80"/>
      <c r="BC25815" s="79"/>
    </row>
    <row r="25816" spans="30:55" x14ac:dyDescent="0.25">
      <c r="AD25816" s="27"/>
      <c r="AE25816" s="27"/>
      <c r="AH25816" s="79"/>
      <c r="AI25816" s="79"/>
      <c r="AJ25816" s="80"/>
      <c r="AK25816" s="79"/>
      <c r="AM25816" s="79"/>
      <c r="AS25816" s="80"/>
      <c r="BC25816" s="79"/>
    </row>
    <row r="25817" spans="30:55" x14ac:dyDescent="0.25">
      <c r="AH25817" s="79"/>
      <c r="AI25817" s="79"/>
      <c r="AJ25817" s="80"/>
      <c r="AK25817" s="79"/>
      <c r="AM25817" s="79"/>
      <c r="AS25817" s="80"/>
      <c r="BC25817" s="79"/>
    </row>
    <row r="25818" spans="30:55" x14ac:dyDescent="0.25">
      <c r="AH25818" s="79"/>
      <c r="AI25818" s="79"/>
      <c r="AJ25818" s="80"/>
      <c r="AK25818" s="79"/>
      <c r="AM25818" s="79"/>
      <c r="AS25818" s="80"/>
      <c r="BC25818" s="79"/>
    </row>
    <row r="25819" spans="30:55" x14ac:dyDescent="0.25">
      <c r="AH25819" s="79"/>
      <c r="AI25819" s="79"/>
      <c r="AJ25819" s="80"/>
      <c r="AK25819" s="79"/>
      <c r="AS25819" s="80"/>
      <c r="BC25819" s="79"/>
    </row>
    <row r="25820" spans="30:55" x14ac:dyDescent="0.25">
      <c r="AH25820" s="79"/>
      <c r="AI25820" s="79"/>
      <c r="AJ25820" s="80"/>
      <c r="AK25820" s="79"/>
      <c r="AM25820" s="79"/>
      <c r="AS25820" s="80"/>
      <c r="BC25820" s="79"/>
    </row>
    <row r="25821" spans="30:55" x14ac:dyDescent="0.25">
      <c r="AH25821" s="79"/>
      <c r="AI25821" s="79"/>
      <c r="AJ25821" s="80"/>
      <c r="AK25821" s="79"/>
      <c r="AS25821" s="80"/>
      <c r="BC25821" s="79"/>
    </row>
    <row r="25822" spans="30:55" x14ac:dyDescent="0.25">
      <c r="AH25822" s="79"/>
      <c r="AI25822" s="79"/>
      <c r="AJ25822" s="80"/>
      <c r="AK25822" s="79"/>
      <c r="AM25822" s="79"/>
      <c r="AS25822" s="80"/>
      <c r="BC25822" s="79"/>
    </row>
    <row r="25823" spans="30:55" x14ac:dyDescent="0.25">
      <c r="AH25823" s="79"/>
      <c r="AI25823" s="79"/>
      <c r="AJ25823" s="80"/>
      <c r="AK25823" s="79"/>
      <c r="AM25823" s="79"/>
      <c r="AS25823" s="80"/>
      <c r="BC25823" s="79"/>
    </row>
    <row r="25824" spans="30:55" x14ac:dyDescent="0.25">
      <c r="AH25824" s="79"/>
      <c r="AI25824" s="79"/>
      <c r="AJ25824" s="80"/>
      <c r="AK25824" s="79"/>
      <c r="AM25824" s="79"/>
      <c r="AS25824" s="80"/>
      <c r="BC25824" s="79"/>
    </row>
    <row r="25825" spans="30:55" x14ac:dyDescent="0.25">
      <c r="AH25825" s="79"/>
      <c r="AI25825" s="79"/>
      <c r="AJ25825" s="80"/>
      <c r="AK25825" s="79"/>
      <c r="AM25825" s="79"/>
      <c r="AS25825" s="80"/>
      <c r="BC25825" s="79"/>
    </row>
    <row r="25826" spans="30:55" x14ac:dyDescent="0.25">
      <c r="AH25826" s="79"/>
      <c r="AI25826" s="79"/>
      <c r="AJ25826" s="80"/>
      <c r="AK25826" s="79"/>
      <c r="AM25826" s="79"/>
      <c r="AS25826" s="80"/>
      <c r="BC25826" s="79"/>
    </row>
    <row r="25827" spans="30:55" x14ac:dyDescent="0.25">
      <c r="AH25827" s="79"/>
      <c r="AI25827" s="79"/>
      <c r="AJ25827" s="80"/>
      <c r="AK25827" s="79"/>
      <c r="AS25827" s="80"/>
      <c r="BC25827" s="79"/>
    </row>
    <row r="25828" spans="30:55" x14ac:dyDescent="0.25">
      <c r="AH25828" s="79"/>
      <c r="AI25828" s="79"/>
      <c r="AJ25828" s="80"/>
      <c r="AK25828" s="79"/>
      <c r="AM25828" s="79"/>
      <c r="AS25828" s="80"/>
      <c r="BC25828" s="79"/>
    </row>
    <row r="25829" spans="30:55" x14ac:dyDescent="0.25">
      <c r="AH25829" s="79"/>
      <c r="AI25829" s="79"/>
      <c r="AJ25829" s="80"/>
      <c r="AK25829" s="79"/>
      <c r="AM25829" s="79"/>
      <c r="AS25829" s="80"/>
      <c r="BC25829" s="79"/>
    </row>
    <row r="25830" spans="30:55" x14ac:dyDescent="0.25">
      <c r="AH25830" s="79"/>
      <c r="AI25830" s="79"/>
      <c r="AJ25830" s="80"/>
      <c r="AK25830" s="79"/>
      <c r="AM25830" s="79"/>
      <c r="AS25830" s="80"/>
      <c r="BC25830" s="79"/>
    </row>
    <row r="25831" spans="30:55" x14ac:dyDescent="0.25">
      <c r="AH25831" s="79"/>
      <c r="AI25831" s="79"/>
      <c r="AJ25831" s="80"/>
      <c r="AK25831" s="79"/>
      <c r="AS25831" s="80"/>
      <c r="BC25831" s="79"/>
    </row>
    <row r="25832" spans="30:55" x14ac:dyDescent="0.25">
      <c r="AH25832" s="79"/>
      <c r="AI25832" s="79"/>
      <c r="AJ25832" s="80"/>
      <c r="AK25832" s="79"/>
      <c r="AM25832" s="79"/>
      <c r="AS25832" s="80"/>
      <c r="BC25832" s="79"/>
    </row>
    <row r="25833" spans="30:55" x14ac:dyDescent="0.25">
      <c r="AH25833" s="79"/>
      <c r="AI25833" s="79"/>
      <c r="AJ25833" s="80"/>
      <c r="AK25833" s="79"/>
      <c r="AS25833" s="80"/>
      <c r="BC25833" s="79"/>
    </row>
    <row r="25834" spans="30:55" x14ac:dyDescent="0.25">
      <c r="AD25834" s="27"/>
      <c r="AE25834" s="27"/>
      <c r="AH25834" s="79"/>
      <c r="AI25834" s="79"/>
      <c r="AJ25834" s="80"/>
      <c r="AK25834" s="79"/>
      <c r="AS25834" s="80"/>
      <c r="BC25834" s="79"/>
    </row>
    <row r="25835" spans="30:55" x14ac:dyDescent="0.25">
      <c r="AD25835" s="27"/>
      <c r="AE25835" s="27"/>
      <c r="AH25835" s="79"/>
      <c r="AI25835" s="79"/>
      <c r="AJ25835" s="80"/>
      <c r="AK25835" s="79"/>
      <c r="AS25835" s="80"/>
      <c r="BC25835" s="79"/>
    </row>
    <row r="25836" spans="30:55" x14ac:dyDescent="0.25">
      <c r="AH25836" s="79"/>
      <c r="AI25836" s="79"/>
      <c r="AJ25836" s="80"/>
      <c r="AK25836" s="79"/>
      <c r="AS25836" s="80"/>
      <c r="BC25836" s="79"/>
    </row>
    <row r="25837" spans="30:55" x14ac:dyDescent="0.25">
      <c r="AH25837" s="79"/>
      <c r="AI25837" s="79"/>
      <c r="AJ25837" s="80"/>
      <c r="AK25837" s="79"/>
      <c r="AM25837" s="79"/>
      <c r="AS25837" s="80"/>
      <c r="BC25837" s="79"/>
    </row>
    <row r="25838" spans="30:55" x14ac:dyDescent="0.25">
      <c r="AH25838" s="79"/>
      <c r="AI25838" s="79"/>
      <c r="AJ25838" s="80"/>
      <c r="AK25838" s="79"/>
      <c r="AM25838" s="79"/>
      <c r="AS25838" s="80"/>
      <c r="BC25838" s="79"/>
    </row>
    <row r="25839" spans="30:55" x14ac:dyDescent="0.25">
      <c r="AH25839" s="79"/>
      <c r="AI25839" s="79"/>
      <c r="AJ25839" s="80"/>
      <c r="AK25839" s="79"/>
      <c r="AM25839" s="79"/>
      <c r="AS25839" s="80"/>
      <c r="BC25839" s="79"/>
    </row>
    <row r="25840" spans="30:55" x14ac:dyDescent="0.25">
      <c r="AH25840" s="79"/>
      <c r="AI25840" s="79"/>
      <c r="AJ25840" s="80"/>
      <c r="AK25840" s="79"/>
      <c r="AM25840" s="79"/>
      <c r="AS25840" s="80"/>
      <c r="BC25840" s="79"/>
    </row>
    <row r="25841" spans="34:55" x14ac:dyDescent="0.25">
      <c r="AH25841" s="79"/>
      <c r="AI25841" s="79"/>
      <c r="AJ25841" s="80"/>
      <c r="AK25841" s="79"/>
      <c r="AM25841" s="79"/>
      <c r="AS25841" s="80"/>
      <c r="BC25841" s="79"/>
    </row>
    <row r="25842" spans="34:55" x14ac:dyDescent="0.25">
      <c r="AH25842" s="79"/>
      <c r="AI25842" s="79"/>
      <c r="AJ25842" s="80"/>
      <c r="AK25842" s="79"/>
      <c r="AM25842" s="79"/>
      <c r="AS25842" s="80"/>
      <c r="BC25842" s="79"/>
    </row>
    <row r="25843" spans="34:55" x14ac:dyDescent="0.25">
      <c r="AH25843" s="79"/>
      <c r="AI25843" s="79"/>
      <c r="AJ25843" s="80"/>
      <c r="AK25843" s="79"/>
      <c r="AM25843" s="79"/>
      <c r="AS25843" s="80"/>
      <c r="BC25843" s="79"/>
    </row>
    <row r="25844" spans="34:55" x14ac:dyDescent="0.25">
      <c r="AH25844" s="79"/>
      <c r="AI25844" s="79"/>
      <c r="AJ25844" s="80"/>
      <c r="AK25844" s="79"/>
      <c r="AM25844" s="79"/>
      <c r="AS25844" s="80"/>
      <c r="BC25844" s="79"/>
    </row>
    <row r="25845" spans="34:55" x14ac:dyDescent="0.25">
      <c r="AH25845" s="79"/>
      <c r="AI25845" s="79"/>
      <c r="AJ25845" s="80"/>
      <c r="AK25845" s="79"/>
      <c r="AM25845" s="79"/>
      <c r="AS25845" s="80"/>
      <c r="BC25845" s="79"/>
    </row>
    <row r="25846" spans="34:55" x14ac:dyDescent="0.25">
      <c r="AH25846" s="79"/>
      <c r="AI25846" s="79"/>
      <c r="AJ25846" s="80"/>
      <c r="AK25846" s="79"/>
      <c r="AS25846" s="80"/>
      <c r="BC25846" s="79"/>
    </row>
    <row r="25847" spans="34:55" x14ac:dyDescent="0.25">
      <c r="AH25847" s="79"/>
      <c r="AI25847" s="79"/>
      <c r="AJ25847" s="80"/>
      <c r="AK25847" s="79"/>
      <c r="AS25847" s="80"/>
      <c r="BC25847" s="79"/>
    </row>
    <row r="25848" spans="34:55" x14ac:dyDescent="0.25">
      <c r="AH25848" s="79"/>
      <c r="AI25848" s="79"/>
      <c r="AJ25848" s="80"/>
      <c r="AK25848" s="79"/>
      <c r="AM25848" s="79"/>
      <c r="AS25848" s="80"/>
      <c r="BC25848" s="79"/>
    </row>
    <row r="25849" spans="34:55" x14ac:dyDescent="0.25">
      <c r="AH25849" s="79"/>
      <c r="AI25849" s="79"/>
      <c r="AJ25849" s="80"/>
      <c r="AK25849" s="79"/>
      <c r="AM25849" s="79"/>
      <c r="AS25849" s="80"/>
      <c r="BC25849" s="79"/>
    </row>
    <row r="25850" spans="34:55" x14ac:dyDescent="0.25">
      <c r="AH25850" s="79"/>
      <c r="AI25850" s="79"/>
      <c r="AJ25850" s="80"/>
      <c r="AK25850" s="79"/>
      <c r="AM25850" s="79"/>
      <c r="AS25850" s="80"/>
      <c r="BC25850" s="79"/>
    </row>
    <row r="25851" spans="34:55" x14ac:dyDescent="0.25">
      <c r="AH25851" s="79"/>
      <c r="AI25851" s="79"/>
      <c r="AJ25851" s="80"/>
      <c r="AK25851" s="79"/>
      <c r="AS25851" s="80"/>
      <c r="BC25851" s="79"/>
    </row>
    <row r="25852" spans="34:55" x14ac:dyDescent="0.25">
      <c r="AH25852" s="79"/>
      <c r="AI25852" s="79"/>
      <c r="AJ25852" s="80"/>
      <c r="AK25852" s="79"/>
      <c r="AM25852" s="79"/>
      <c r="AS25852" s="80"/>
      <c r="BC25852" s="79"/>
    </row>
    <row r="25853" spans="34:55" x14ac:dyDescent="0.25">
      <c r="AH25853" s="79"/>
      <c r="AI25853" s="79"/>
      <c r="AJ25853" s="80"/>
      <c r="AK25853" s="79"/>
      <c r="AM25853" s="79"/>
      <c r="AS25853" s="80"/>
      <c r="BC25853" s="79"/>
    </row>
    <row r="25854" spans="34:55" x14ac:dyDescent="0.25">
      <c r="AH25854" s="79"/>
      <c r="AI25854" s="79"/>
      <c r="AJ25854" s="80"/>
      <c r="AK25854" s="79"/>
      <c r="AM25854" s="79"/>
      <c r="AS25854" s="80"/>
      <c r="BC25854" s="79"/>
    </row>
    <row r="25855" spans="34:55" x14ac:dyDescent="0.25">
      <c r="AH25855" s="79"/>
      <c r="AI25855" s="79"/>
      <c r="AJ25855" s="80"/>
      <c r="AK25855" s="79"/>
      <c r="AM25855" s="79"/>
      <c r="AS25855" s="80"/>
      <c r="BC25855" s="79"/>
    </row>
    <row r="25856" spans="34:55" x14ac:dyDescent="0.25">
      <c r="AH25856" s="79"/>
      <c r="AI25856" s="79"/>
      <c r="AJ25856" s="80"/>
      <c r="AK25856" s="79"/>
      <c r="AS25856" s="80"/>
      <c r="BC25856" s="79"/>
    </row>
    <row r="25857" spans="30:55" x14ac:dyDescent="0.25">
      <c r="AH25857" s="79"/>
      <c r="AI25857" s="79"/>
      <c r="AJ25857" s="80"/>
      <c r="AK25857" s="79"/>
      <c r="AM25857" s="79"/>
      <c r="AS25857" s="80"/>
      <c r="BC25857" s="79"/>
    </row>
    <row r="25858" spans="30:55" x14ac:dyDescent="0.25">
      <c r="AH25858" s="79"/>
      <c r="AI25858" s="79"/>
      <c r="AJ25858" s="80"/>
      <c r="AK25858" s="79"/>
      <c r="AM25858" s="79"/>
      <c r="AS25858" s="80"/>
      <c r="BC25858" s="79"/>
    </row>
    <row r="25859" spans="30:55" x14ac:dyDescent="0.25">
      <c r="AH25859" s="79"/>
      <c r="AI25859" s="79"/>
      <c r="AJ25859" s="80"/>
      <c r="AK25859" s="79"/>
      <c r="AM25859" s="79"/>
      <c r="AS25859" s="80"/>
      <c r="BC25859" s="79"/>
    </row>
    <row r="25860" spans="30:55" x14ac:dyDescent="0.25">
      <c r="AH25860" s="79"/>
      <c r="AI25860" s="79"/>
      <c r="AJ25860" s="80"/>
      <c r="AK25860" s="79"/>
      <c r="AM25860" s="79"/>
      <c r="AS25860" s="80"/>
      <c r="BC25860" s="79"/>
    </row>
    <row r="25861" spans="30:55" x14ac:dyDescent="0.25">
      <c r="AH25861" s="79"/>
      <c r="AI25861" s="79"/>
      <c r="AJ25861" s="80"/>
      <c r="AK25861" s="79"/>
      <c r="AM25861" s="79"/>
      <c r="AS25861" s="80"/>
      <c r="BC25861" s="79"/>
    </row>
    <row r="25862" spans="30:55" x14ac:dyDescent="0.25">
      <c r="AH25862" s="79"/>
      <c r="AI25862" s="79"/>
      <c r="AJ25862" s="80"/>
      <c r="AK25862" s="79"/>
      <c r="AM25862" s="79"/>
      <c r="AS25862" s="80"/>
      <c r="BC25862" s="79"/>
    </row>
    <row r="25863" spans="30:55" x14ac:dyDescent="0.25">
      <c r="AH25863" s="79"/>
      <c r="AI25863" s="79"/>
      <c r="AJ25863" s="80"/>
      <c r="AK25863" s="79"/>
      <c r="AM25863" s="79"/>
      <c r="AS25863" s="80"/>
      <c r="BC25863" s="79"/>
    </row>
    <row r="25864" spans="30:55" x14ac:dyDescent="0.25">
      <c r="AH25864" s="79"/>
      <c r="AI25864" s="79"/>
      <c r="AJ25864" s="80"/>
      <c r="AK25864" s="79"/>
      <c r="AM25864" s="79"/>
      <c r="AS25864" s="80"/>
      <c r="BC25864" s="79"/>
    </row>
    <row r="25865" spans="30:55" x14ac:dyDescent="0.25">
      <c r="AH25865" s="79"/>
      <c r="AI25865" s="79"/>
      <c r="AJ25865" s="80"/>
      <c r="AK25865" s="79"/>
      <c r="AM25865" s="79"/>
      <c r="AS25865" s="80"/>
      <c r="BC25865" s="79"/>
    </row>
    <row r="25866" spans="30:55" x14ac:dyDescent="0.25">
      <c r="AH25866" s="79"/>
      <c r="AI25866" s="79"/>
      <c r="AJ25866" s="80"/>
      <c r="AK25866" s="79"/>
      <c r="AM25866" s="79"/>
      <c r="AS25866" s="80"/>
      <c r="BC25866" s="79"/>
    </row>
    <row r="25867" spans="30:55" x14ac:dyDescent="0.25">
      <c r="AH25867" s="79"/>
      <c r="AI25867" s="79"/>
      <c r="AJ25867" s="80"/>
      <c r="AK25867" s="79"/>
      <c r="AM25867" s="79"/>
      <c r="AS25867" s="80"/>
      <c r="BC25867" s="79"/>
    </row>
    <row r="25868" spans="30:55" x14ac:dyDescent="0.25">
      <c r="AH25868" s="79"/>
      <c r="AI25868" s="79"/>
      <c r="AJ25868" s="80"/>
      <c r="AK25868" s="79"/>
      <c r="AM25868" s="79"/>
      <c r="AS25868" s="80"/>
      <c r="BC25868" s="79"/>
    </row>
    <row r="25869" spans="30:55" x14ac:dyDescent="0.25">
      <c r="AH25869" s="79"/>
      <c r="AI25869" s="79"/>
      <c r="AJ25869" s="80"/>
      <c r="AK25869" s="79"/>
      <c r="AM25869" s="79"/>
      <c r="AS25869" s="80"/>
      <c r="BC25869" s="79"/>
    </row>
    <row r="25870" spans="30:55" x14ac:dyDescent="0.25">
      <c r="AH25870" s="79"/>
      <c r="AI25870" s="79"/>
      <c r="AJ25870" s="80"/>
      <c r="AK25870" s="79"/>
      <c r="AS25870" s="80"/>
      <c r="BC25870" s="79"/>
    </row>
    <row r="25871" spans="30:55" x14ac:dyDescent="0.25">
      <c r="AH25871" s="79"/>
      <c r="AI25871" s="79"/>
      <c r="AJ25871" s="80"/>
      <c r="AK25871" s="79"/>
      <c r="AM25871" s="79"/>
      <c r="AS25871" s="80"/>
      <c r="BC25871" s="79"/>
    </row>
    <row r="25872" spans="30:55" x14ac:dyDescent="0.25">
      <c r="AD25872" s="27"/>
      <c r="AE25872" s="27"/>
      <c r="AH25872" s="79"/>
      <c r="AI25872" s="79"/>
      <c r="AJ25872" s="80"/>
      <c r="AK25872" s="79"/>
      <c r="AS25872" s="80"/>
      <c r="BC25872" s="79"/>
    </row>
    <row r="25873" spans="30:55" x14ac:dyDescent="0.25">
      <c r="AH25873" s="79"/>
      <c r="AI25873" s="79"/>
      <c r="AJ25873" s="80"/>
      <c r="AK25873" s="79"/>
      <c r="AS25873" s="80"/>
      <c r="BC25873" s="79"/>
    </row>
    <row r="25874" spans="30:55" x14ac:dyDescent="0.25">
      <c r="AD25874" s="27"/>
      <c r="AE25874" s="27"/>
      <c r="AH25874" s="79"/>
      <c r="AI25874" s="79"/>
      <c r="AJ25874" s="80"/>
      <c r="AK25874" s="79"/>
      <c r="AS25874" s="80"/>
      <c r="BC25874" s="79"/>
    </row>
    <row r="25875" spans="30:55" x14ac:dyDescent="0.25">
      <c r="AH25875" s="79"/>
      <c r="AI25875" s="79"/>
      <c r="AJ25875" s="80"/>
      <c r="AK25875" s="79"/>
      <c r="AM25875" s="79"/>
      <c r="AS25875" s="80"/>
      <c r="BC25875" s="79"/>
    </row>
    <row r="25876" spans="30:55" x14ac:dyDescent="0.25">
      <c r="AH25876" s="79"/>
      <c r="AI25876" s="79"/>
      <c r="AJ25876" s="80"/>
      <c r="AK25876" s="79"/>
      <c r="AM25876" s="79"/>
      <c r="AS25876" s="80"/>
      <c r="BC25876" s="79"/>
    </row>
    <row r="25877" spans="30:55" x14ac:dyDescent="0.25">
      <c r="AH25877" s="79"/>
      <c r="AI25877" s="79"/>
      <c r="AJ25877" s="80"/>
      <c r="AK25877" s="79"/>
      <c r="AM25877" s="79"/>
      <c r="AS25877" s="80"/>
      <c r="BC25877" s="79"/>
    </row>
    <row r="25878" spans="30:55" x14ac:dyDescent="0.25">
      <c r="AH25878" s="79"/>
      <c r="AI25878" s="79"/>
      <c r="AJ25878" s="80"/>
      <c r="AK25878" s="79"/>
      <c r="AM25878" s="79"/>
      <c r="AS25878" s="80"/>
      <c r="BC25878" s="79"/>
    </row>
    <row r="25879" spans="30:55" x14ac:dyDescent="0.25">
      <c r="AH25879" s="79"/>
      <c r="AI25879" s="79"/>
      <c r="AJ25879" s="80"/>
      <c r="AK25879" s="79"/>
      <c r="AS25879" s="80"/>
      <c r="BC25879" s="79"/>
    </row>
    <row r="25880" spans="30:55" x14ac:dyDescent="0.25">
      <c r="AH25880" s="79"/>
      <c r="AI25880" s="79"/>
      <c r="AJ25880" s="80"/>
      <c r="AK25880" s="79"/>
      <c r="AM25880" s="79"/>
      <c r="AS25880" s="80"/>
      <c r="BC25880" s="79"/>
    </row>
    <row r="25881" spans="30:55" x14ac:dyDescent="0.25">
      <c r="AH25881" s="79"/>
      <c r="AI25881" s="79"/>
      <c r="AJ25881" s="80"/>
      <c r="AK25881" s="79"/>
      <c r="AS25881" s="80"/>
      <c r="BC25881" s="79"/>
    </row>
    <row r="25882" spans="30:55" x14ac:dyDescent="0.25">
      <c r="AH25882" s="79"/>
      <c r="AI25882" s="79"/>
      <c r="AJ25882" s="80"/>
      <c r="AK25882" s="79"/>
      <c r="AS25882" s="80"/>
      <c r="BC25882" s="79"/>
    </row>
    <row r="25883" spans="30:55" x14ac:dyDescent="0.25">
      <c r="AH25883" s="79"/>
      <c r="AI25883" s="79"/>
      <c r="AJ25883" s="80"/>
      <c r="AK25883" s="79"/>
      <c r="AS25883" s="80"/>
      <c r="BC25883" s="79"/>
    </row>
    <row r="25884" spans="30:55" x14ac:dyDescent="0.25">
      <c r="AD25884" s="27"/>
      <c r="AE25884" s="27"/>
      <c r="AH25884" s="79"/>
      <c r="AI25884" s="79"/>
      <c r="AJ25884" s="80"/>
      <c r="AK25884" s="79"/>
      <c r="AS25884" s="80"/>
      <c r="BC25884" s="79"/>
    </row>
    <row r="25885" spans="30:55" x14ac:dyDescent="0.25">
      <c r="AH25885" s="79"/>
      <c r="AI25885" s="79"/>
      <c r="AJ25885" s="80"/>
      <c r="AK25885" s="79"/>
      <c r="AM25885" s="79"/>
      <c r="AS25885" s="80"/>
      <c r="BC25885" s="79"/>
    </row>
    <row r="25886" spans="30:55" x14ac:dyDescent="0.25">
      <c r="AH25886" s="79"/>
      <c r="AI25886" s="79"/>
      <c r="AJ25886" s="80"/>
      <c r="AK25886" s="79"/>
      <c r="AM25886" s="79"/>
      <c r="AS25886" s="80"/>
      <c r="BC25886" s="79"/>
    </row>
    <row r="25887" spans="30:55" x14ac:dyDescent="0.25">
      <c r="AH25887" s="79"/>
      <c r="AI25887" s="79"/>
      <c r="AJ25887" s="80"/>
      <c r="AK25887" s="79"/>
      <c r="AM25887" s="79"/>
      <c r="AS25887" s="80"/>
      <c r="BC25887" s="79"/>
    </row>
    <row r="25888" spans="30:55" x14ac:dyDescent="0.25">
      <c r="AH25888" s="79"/>
      <c r="AI25888" s="79"/>
      <c r="AJ25888" s="80"/>
      <c r="AK25888" s="79"/>
      <c r="AS25888" s="80"/>
      <c r="BC25888" s="79"/>
    </row>
    <row r="25889" spans="30:55" x14ac:dyDescent="0.25">
      <c r="AD25889" s="27"/>
      <c r="AE25889" s="27"/>
      <c r="AH25889" s="79"/>
      <c r="AI25889" s="79"/>
      <c r="AJ25889" s="80"/>
      <c r="AK25889" s="79"/>
      <c r="AS25889" s="80"/>
      <c r="BC25889" s="79"/>
    </row>
    <row r="25890" spans="30:55" x14ac:dyDescent="0.25">
      <c r="AH25890" s="79"/>
      <c r="AI25890" s="79"/>
      <c r="AJ25890" s="80"/>
      <c r="AK25890" s="79"/>
      <c r="AM25890" s="79"/>
      <c r="AS25890" s="80"/>
      <c r="BC25890" s="79"/>
    </row>
    <row r="25891" spans="30:55" x14ac:dyDescent="0.25">
      <c r="AD25891" s="27"/>
      <c r="AE25891" s="27"/>
      <c r="AH25891" s="79"/>
      <c r="AI25891" s="79"/>
      <c r="AJ25891" s="80"/>
      <c r="AK25891" s="79"/>
      <c r="AS25891" s="80"/>
      <c r="BC25891" s="79"/>
    </row>
    <row r="25892" spans="30:55" x14ac:dyDescent="0.25">
      <c r="AH25892" s="79"/>
      <c r="AI25892" s="79"/>
      <c r="AJ25892" s="80"/>
      <c r="AK25892" s="79"/>
      <c r="AM25892" s="79"/>
      <c r="AS25892" s="80"/>
      <c r="BC25892" s="79"/>
    </row>
    <row r="25893" spans="30:55" x14ac:dyDescent="0.25">
      <c r="AH25893" s="79"/>
      <c r="AI25893" s="79"/>
      <c r="AJ25893" s="80"/>
      <c r="AK25893" s="79"/>
      <c r="AM25893" s="79"/>
      <c r="AS25893" s="80"/>
      <c r="BC25893" s="79"/>
    </row>
    <row r="25894" spans="30:55" x14ac:dyDescent="0.25">
      <c r="AH25894" s="79"/>
      <c r="AI25894" s="79"/>
      <c r="AJ25894" s="80"/>
      <c r="AK25894" s="79"/>
      <c r="AM25894" s="79"/>
      <c r="AS25894" s="80"/>
      <c r="BC25894" s="79"/>
    </row>
    <row r="25895" spans="30:55" x14ac:dyDescent="0.25">
      <c r="AH25895" s="79"/>
      <c r="AI25895" s="79"/>
      <c r="AJ25895" s="80"/>
      <c r="AK25895" s="79"/>
      <c r="AM25895" s="79"/>
      <c r="AS25895" s="80"/>
      <c r="BC25895" s="79"/>
    </row>
    <row r="25896" spans="30:55" x14ac:dyDescent="0.25">
      <c r="AH25896" s="79"/>
      <c r="AI25896" s="79"/>
      <c r="AJ25896" s="80"/>
      <c r="AK25896" s="79"/>
      <c r="AS25896" s="80"/>
      <c r="BC25896" s="79"/>
    </row>
    <row r="25897" spans="30:55" x14ac:dyDescent="0.25">
      <c r="AH25897" s="79"/>
      <c r="AI25897" s="79"/>
      <c r="AJ25897" s="80"/>
      <c r="AK25897" s="79"/>
      <c r="AM25897" s="79"/>
      <c r="AS25897" s="80"/>
      <c r="BC25897" s="79"/>
    </row>
    <row r="25898" spans="30:55" x14ac:dyDescent="0.25">
      <c r="AH25898" s="79"/>
      <c r="AI25898" s="79"/>
      <c r="AJ25898" s="80"/>
      <c r="AK25898" s="79"/>
      <c r="AS25898" s="80"/>
      <c r="BC25898" s="79"/>
    </row>
    <row r="25899" spans="30:55" x14ac:dyDescent="0.25">
      <c r="AH25899" s="79"/>
      <c r="AI25899" s="79"/>
      <c r="AJ25899" s="80"/>
      <c r="AK25899" s="79"/>
      <c r="AM25899" s="79"/>
      <c r="AS25899" s="80"/>
      <c r="BC25899" s="79"/>
    </row>
    <row r="25900" spans="30:55" x14ac:dyDescent="0.25">
      <c r="AH25900" s="79"/>
      <c r="AI25900" s="79"/>
      <c r="AJ25900" s="80"/>
      <c r="AK25900" s="79"/>
      <c r="AM25900" s="79"/>
      <c r="AS25900" s="80"/>
      <c r="BC25900" s="79"/>
    </row>
    <row r="25901" spans="30:55" x14ac:dyDescent="0.25">
      <c r="AD25901" s="27"/>
      <c r="AE25901" s="27"/>
      <c r="AH25901" s="79"/>
      <c r="AI25901" s="79"/>
      <c r="AJ25901" s="80"/>
      <c r="AK25901" s="79"/>
      <c r="AS25901" s="80"/>
      <c r="BC25901" s="79"/>
    </row>
    <row r="25902" spans="30:55" x14ac:dyDescent="0.25">
      <c r="AH25902" s="79"/>
      <c r="AI25902" s="79"/>
      <c r="AJ25902" s="80"/>
      <c r="AK25902" s="79"/>
      <c r="AM25902" s="79"/>
      <c r="AS25902" s="80"/>
      <c r="BC25902" s="79"/>
    </row>
    <row r="25903" spans="30:55" x14ac:dyDescent="0.25">
      <c r="AH25903" s="79"/>
      <c r="AI25903" s="79"/>
      <c r="AJ25903" s="80"/>
      <c r="AK25903" s="79"/>
      <c r="AM25903" s="79"/>
      <c r="AS25903" s="80"/>
      <c r="BC25903" s="79"/>
    </row>
    <row r="25904" spans="30:55" x14ac:dyDescent="0.25">
      <c r="AH25904" s="79"/>
      <c r="AI25904" s="79"/>
      <c r="AJ25904" s="80"/>
      <c r="AK25904" s="79"/>
      <c r="AS25904" s="80"/>
      <c r="BC25904" s="79"/>
    </row>
    <row r="25905" spans="30:55" x14ac:dyDescent="0.25">
      <c r="AH25905" s="79"/>
      <c r="AI25905" s="79"/>
      <c r="AJ25905" s="80"/>
      <c r="AK25905" s="79"/>
      <c r="AS25905" s="80"/>
      <c r="BC25905" s="79"/>
    </row>
    <row r="25906" spans="30:55" x14ac:dyDescent="0.25">
      <c r="AH25906" s="79"/>
      <c r="AI25906" s="79"/>
      <c r="AJ25906" s="80"/>
      <c r="AK25906" s="79"/>
      <c r="AS25906" s="80"/>
      <c r="BC25906" s="79"/>
    </row>
    <row r="25907" spans="30:55" x14ac:dyDescent="0.25">
      <c r="AH25907" s="79"/>
      <c r="AI25907" s="79"/>
      <c r="AJ25907" s="80"/>
      <c r="AK25907" s="79"/>
      <c r="AM25907" s="79"/>
      <c r="AS25907" s="80"/>
      <c r="BC25907" s="79"/>
    </row>
    <row r="25908" spans="30:55" x14ac:dyDescent="0.25">
      <c r="AH25908" s="79"/>
      <c r="AI25908" s="79"/>
      <c r="AJ25908" s="80"/>
      <c r="AK25908" s="79"/>
      <c r="AM25908" s="79"/>
      <c r="AS25908" s="80"/>
      <c r="BC25908" s="79"/>
    </row>
    <row r="25909" spans="30:55" x14ac:dyDescent="0.25">
      <c r="AH25909" s="79"/>
      <c r="AI25909" s="79"/>
      <c r="AJ25909" s="80"/>
      <c r="AK25909" s="79"/>
      <c r="AM25909" s="79"/>
      <c r="AS25909" s="80"/>
      <c r="BC25909" s="79"/>
    </row>
    <row r="25910" spans="30:55" x14ac:dyDescent="0.25">
      <c r="AH25910" s="79"/>
      <c r="AI25910" s="79"/>
      <c r="AJ25910" s="80"/>
      <c r="AK25910" s="79"/>
      <c r="AM25910" s="79"/>
      <c r="AS25910" s="80"/>
      <c r="BC25910" s="79"/>
    </row>
    <row r="25911" spans="30:55" x14ac:dyDescent="0.25">
      <c r="AH25911" s="79"/>
      <c r="AI25911" s="79"/>
      <c r="AJ25911" s="80"/>
      <c r="AK25911" s="79"/>
      <c r="AM25911" s="79"/>
      <c r="AS25911" s="80"/>
      <c r="BC25911" s="79"/>
    </row>
    <row r="25912" spans="30:55" x14ac:dyDescent="0.25">
      <c r="AH25912" s="79"/>
      <c r="AI25912" s="79"/>
      <c r="AJ25912" s="80"/>
      <c r="AK25912" s="79"/>
      <c r="AM25912" s="79"/>
      <c r="AS25912" s="80"/>
      <c r="BC25912" s="79"/>
    </row>
    <row r="25913" spans="30:55" x14ac:dyDescent="0.25">
      <c r="AH25913" s="79"/>
      <c r="AI25913" s="79"/>
      <c r="AJ25913" s="80"/>
      <c r="AK25913" s="79"/>
      <c r="AS25913" s="80"/>
      <c r="BC25913" s="79"/>
    </row>
    <row r="25914" spans="30:55" x14ac:dyDescent="0.25">
      <c r="AH25914" s="79"/>
      <c r="AI25914" s="79"/>
      <c r="AJ25914" s="80"/>
      <c r="AK25914" s="79"/>
      <c r="AM25914" s="79"/>
      <c r="AS25914" s="80"/>
      <c r="BC25914" s="79"/>
    </row>
    <row r="25915" spans="30:55" x14ac:dyDescent="0.25">
      <c r="AH25915" s="79"/>
      <c r="AI25915" s="79"/>
      <c r="AJ25915" s="80"/>
      <c r="AK25915" s="79"/>
      <c r="AS25915" s="80"/>
      <c r="BC25915" s="79"/>
    </row>
    <row r="25916" spans="30:55" x14ac:dyDescent="0.25">
      <c r="AH25916" s="79"/>
      <c r="AI25916" s="79"/>
      <c r="AJ25916" s="80"/>
      <c r="AK25916" s="79"/>
      <c r="AM25916" s="79"/>
      <c r="AS25916" s="80"/>
      <c r="BC25916" s="79"/>
    </row>
    <row r="25917" spans="30:55" x14ac:dyDescent="0.25">
      <c r="AH25917" s="79"/>
      <c r="AI25917" s="79"/>
      <c r="AJ25917" s="80"/>
      <c r="AK25917" s="79"/>
      <c r="AM25917" s="79"/>
      <c r="AS25917" s="80"/>
      <c r="BC25917" s="79"/>
    </row>
    <row r="25918" spans="30:55" x14ac:dyDescent="0.25">
      <c r="AD25918" s="27"/>
      <c r="AE25918" s="27"/>
      <c r="AH25918" s="79"/>
      <c r="AI25918" s="79"/>
      <c r="AJ25918" s="80"/>
      <c r="AK25918" s="79"/>
      <c r="AM25918" s="79"/>
      <c r="AS25918" s="80"/>
      <c r="BC25918" s="79"/>
    </row>
    <row r="25919" spans="30:55" x14ac:dyDescent="0.25">
      <c r="AH25919" s="79"/>
      <c r="AI25919" s="79"/>
      <c r="AJ25919" s="80"/>
      <c r="AK25919" s="79"/>
      <c r="AS25919" s="80"/>
      <c r="BC25919" s="79"/>
    </row>
    <row r="25920" spans="30:55" x14ac:dyDescent="0.25">
      <c r="AH25920" s="79"/>
      <c r="AI25920" s="79"/>
      <c r="AJ25920" s="80"/>
      <c r="AK25920" s="79"/>
      <c r="AM25920" s="79"/>
      <c r="AS25920" s="80"/>
      <c r="BC25920" s="79"/>
    </row>
    <row r="25921" spans="30:55" x14ac:dyDescent="0.25">
      <c r="AH25921" s="79"/>
      <c r="AI25921" s="79"/>
      <c r="AJ25921" s="80"/>
      <c r="AK25921" s="79"/>
      <c r="AS25921" s="80"/>
      <c r="BC25921" s="79"/>
    </row>
    <row r="25922" spans="30:55" x14ac:dyDescent="0.25">
      <c r="AD25922" s="27"/>
      <c r="AE25922" s="27"/>
      <c r="AH25922" s="79"/>
      <c r="AI25922" s="79"/>
      <c r="AJ25922" s="80"/>
      <c r="AK25922" s="79"/>
      <c r="AS25922" s="80"/>
      <c r="BC25922" s="79"/>
    </row>
    <row r="25923" spans="30:55" x14ac:dyDescent="0.25">
      <c r="AH25923" s="79"/>
      <c r="AI25923" s="79"/>
      <c r="AJ25923" s="80"/>
      <c r="AK25923" s="79"/>
      <c r="AM25923" s="79"/>
      <c r="AS25923" s="80"/>
      <c r="BC25923" s="79"/>
    </row>
    <row r="25924" spans="30:55" x14ac:dyDescent="0.25">
      <c r="AD25924" s="27"/>
      <c r="AE25924" s="27"/>
      <c r="AH25924" s="79"/>
      <c r="AI25924" s="79"/>
      <c r="AJ25924" s="80"/>
      <c r="AK25924" s="79"/>
      <c r="AS25924" s="80"/>
      <c r="BC25924" s="79"/>
    </row>
    <row r="25925" spans="30:55" x14ac:dyDescent="0.25">
      <c r="AH25925" s="79"/>
      <c r="AI25925" s="79"/>
      <c r="AJ25925" s="80"/>
      <c r="AK25925" s="79"/>
      <c r="AM25925" s="79"/>
      <c r="AS25925" s="80"/>
      <c r="BC25925" s="79"/>
    </row>
    <row r="25926" spans="30:55" x14ac:dyDescent="0.25">
      <c r="AH25926" s="79"/>
      <c r="AI25926" s="79"/>
      <c r="AJ25926" s="80"/>
      <c r="AK25926" s="79"/>
      <c r="AS25926" s="80"/>
      <c r="BC25926" s="79"/>
    </row>
    <row r="25927" spans="30:55" x14ac:dyDescent="0.25">
      <c r="AH25927" s="79"/>
      <c r="AI25927" s="79"/>
      <c r="AJ25927" s="80"/>
      <c r="AK25927" s="79"/>
      <c r="AM25927" s="79"/>
      <c r="AS25927" s="80"/>
      <c r="BC25927" s="79"/>
    </row>
    <row r="25928" spans="30:55" x14ac:dyDescent="0.25">
      <c r="AH25928" s="79"/>
      <c r="AI25928" s="79"/>
      <c r="AJ25928" s="80"/>
      <c r="AK25928" s="79"/>
      <c r="AM25928" s="79"/>
      <c r="AS25928" s="80"/>
      <c r="BC25928" s="79"/>
    </row>
    <row r="25929" spans="30:55" x14ac:dyDescent="0.25">
      <c r="AH25929" s="79"/>
      <c r="AI25929" s="79"/>
      <c r="AJ25929" s="80"/>
      <c r="AK25929" s="79"/>
      <c r="AM25929" s="79"/>
      <c r="AS25929" s="80"/>
      <c r="BC25929" s="79"/>
    </row>
    <row r="25930" spans="30:55" x14ac:dyDescent="0.25">
      <c r="AH25930" s="79"/>
      <c r="AI25930" s="79"/>
      <c r="AJ25930" s="80"/>
      <c r="AK25930" s="79"/>
      <c r="AM25930" s="79"/>
      <c r="AS25930" s="80"/>
      <c r="BC25930" s="79"/>
    </row>
    <row r="25931" spans="30:55" x14ac:dyDescent="0.25">
      <c r="AH25931" s="79"/>
      <c r="AI25931" s="79"/>
      <c r="AJ25931" s="80"/>
      <c r="AK25931" s="79"/>
      <c r="AM25931" s="79"/>
      <c r="AS25931" s="80"/>
      <c r="BC25931" s="79"/>
    </row>
    <row r="25932" spans="30:55" x14ac:dyDescent="0.25">
      <c r="AH25932" s="79"/>
      <c r="AI25932" s="79"/>
      <c r="AJ25932" s="80"/>
      <c r="AK25932" s="79"/>
      <c r="AM25932" s="79"/>
      <c r="AS25932" s="80"/>
      <c r="BC25932" s="79"/>
    </row>
    <row r="25933" spans="30:55" x14ac:dyDescent="0.25">
      <c r="AH25933" s="79"/>
      <c r="AI25933" s="79"/>
      <c r="AJ25933" s="80"/>
      <c r="AK25933" s="79"/>
      <c r="AM25933" s="79"/>
      <c r="AS25933" s="80"/>
      <c r="BC25933" s="79"/>
    </row>
    <row r="25934" spans="30:55" x14ac:dyDescent="0.25">
      <c r="AD25934" s="27"/>
      <c r="AE25934" s="27"/>
      <c r="AH25934" s="79"/>
      <c r="AI25934" s="79"/>
      <c r="AJ25934" s="80"/>
      <c r="AK25934" s="79"/>
      <c r="AS25934" s="80"/>
      <c r="BC25934" s="79"/>
    </row>
    <row r="25935" spans="30:55" x14ac:dyDescent="0.25">
      <c r="AD25935" s="27"/>
      <c r="AE25935" s="27"/>
      <c r="AH25935" s="79"/>
      <c r="AI25935" s="79"/>
      <c r="AJ25935" s="80"/>
      <c r="AK25935" s="79"/>
      <c r="AS25935" s="80"/>
      <c r="BC25935" s="79"/>
    </row>
    <row r="25936" spans="30:55" x14ac:dyDescent="0.25">
      <c r="AD25936" s="27"/>
      <c r="AE25936" s="27"/>
      <c r="AH25936" s="79"/>
      <c r="AI25936" s="79"/>
      <c r="AJ25936" s="80"/>
      <c r="AK25936" s="79"/>
      <c r="AS25936" s="80"/>
      <c r="BC25936" s="79"/>
    </row>
    <row r="25937" spans="30:55" x14ac:dyDescent="0.25">
      <c r="AH25937" s="79"/>
      <c r="AI25937" s="79"/>
      <c r="AJ25937" s="80"/>
      <c r="AK25937" s="79"/>
      <c r="AS25937" s="80"/>
      <c r="BC25937" s="79"/>
    </row>
    <row r="25938" spans="30:55" x14ac:dyDescent="0.25">
      <c r="AD25938" s="27"/>
      <c r="AE25938" s="27"/>
      <c r="AH25938" s="79"/>
      <c r="AI25938" s="79"/>
      <c r="AJ25938" s="80"/>
      <c r="AK25938" s="79"/>
      <c r="AS25938" s="80"/>
      <c r="BC25938" s="79"/>
    </row>
    <row r="25939" spans="30:55" x14ac:dyDescent="0.25">
      <c r="AH25939" s="79"/>
      <c r="AI25939" s="79"/>
      <c r="AJ25939" s="80"/>
      <c r="AK25939" s="79"/>
      <c r="AM25939" s="79"/>
      <c r="AS25939" s="80"/>
      <c r="BC25939" s="79"/>
    </row>
    <row r="25940" spans="30:55" x14ac:dyDescent="0.25">
      <c r="AH25940" s="79"/>
      <c r="AI25940" s="79"/>
      <c r="AJ25940" s="80"/>
      <c r="AK25940" s="79"/>
      <c r="AM25940" s="79"/>
      <c r="AS25940" s="80"/>
      <c r="BC25940" s="79"/>
    </row>
    <row r="25941" spans="30:55" x14ac:dyDescent="0.25">
      <c r="AD25941" s="27"/>
      <c r="AE25941" s="27"/>
      <c r="AH25941" s="79"/>
      <c r="AI25941" s="79"/>
      <c r="AJ25941" s="80"/>
      <c r="AK25941" s="79"/>
      <c r="AS25941" s="80"/>
      <c r="BC25941" s="79"/>
    </row>
    <row r="25942" spans="30:55" x14ac:dyDescent="0.25">
      <c r="AH25942" s="79"/>
      <c r="AI25942" s="79"/>
      <c r="AJ25942" s="80"/>
      <c r="AK25942" s="79"/>
      <c r="AS25942" s="80"/>
      <c r="BC25942" s="79"/>
    </row>
    <row r="25943" spans="30:55" x14ac:dyDescent="0.25">
      <c r="AH25943" s="79"/>
      <c r="AI25943" s="79"/>
      <c r="AJ25943" s="80"/>
      <c r="AK25943" s="79"/>
      <c r="AM25943" s="79"/>
      <c r="AS25943" s="80"/>
      <c r="BC25943" s="79"/>
    </row>
    <row r="25944" spans="30:55" x14ac:dyDescent="0.25">
      <c r="AH25944" s="79"/>
      <c r="AI25944" s="79"/>
      <c r="AJ25944" s="80"/>
      <c r="AK25944" s="79"/>
      <c r="AS25944" s="80"/>
      <c r="BC25944" s="79"/>
    </row>
    <row r="25945" spans="30:55" x14ac:dyDescent="0.25">
      <c r="AH25945" s="79"/>
      <c r="AI25945" s="79"/>
      <c r="AJ25945" s="80"/>
      <c r="AK25945" s="79"/>
      <c r="AS25945" s="80"/>
      <c r="BC25945" s="79"/>
    </row>
    <row r="25946" spans="30:55" x14ac:dyDescent="0.25">
      <c r="AH25946" s="79"/>
      <c r="AI25946" s="79"/>
      <c r="AJ25946" s="80"/>
      <c r="AK25946" s="79"/>
      <c r="AM25946" s="79"/>
      <c r="AS25946" s="80"/>
      <c r="BC25946" s="79"/>
    </row>
    <row r="25947" spans="30:55" x14ac:dyDescent="0.25">
      <c r="AH25947" s="79"/>
      <c r="AI25947" s="79"/>
      <c r="AJ25947" s="80"/>
      <c r="AK25947" s="79"/>
      <c r="AM25947" s="79"/>
      <c r="AS25947" s="80"/>
      <c r="BC25947" s="79"/>
    </row>
    <row r="25948" spans="30:55" x14ac:dyDescent="0.25">
      <c r="AH25948" s="79"/>
      <c r="AI25948" s="79"/>
      <c r="AJ25948" s="80"/>
      <c r="AK25948" s="79"/>
      <c r="AM25948" s="79"/>
      <c r="AS25948" s="80"/>
      <c r="BC25948" s="79"/>
    </row>
    <row r="25949" spans="30:55" x14ac:dyDescent="0.25">
      <c r="AH25949" s="79"/>
      <c r="AI25949" s="79"/>
      <c r="AJ25949" s="80"/>
      <c r="AK25949" s="79"/>
      <c r="AM25949" s="79"/>
      <c r="AS25949" s="80"/>
      <c r="BC25949" s="79"/>
    </row>
    <row r="25950" spans="30:55" x14ac:dyDescent="0.25">
      <c r="AH25950" s="79"/>
      <c r="AI25950" s="79"/>
      <c r="AJ25950" s="80"/>
      <c r="AK25950" s="79"/>
      <c r="AM25950" s="79"/>
      <c r="AS25950" s="80"/>
      <c r="BC25950" s="79"/>
    </row>
    <row r="25951" spans="30:55" x14ac:dyDescent="0.25">
      <c r="AH25951" s="79"/>
      <c r="AI25951" s="79"/>
      <c r="AJ25951" s="80"/>
      <c r="AK25951" s="79"/>
      <c r="AM25951" s="79"/>
      <c r="AS25951" s="80"/>
      <c r="BC25951" s="79"/>
    </row>
    <row r="25952" spans="30:55" x14ac:dyDescent="0.25">
      <c r="AH25952" s="79"/>
      <c r="AI25952" s="79"/>
      <c r="AJ25952" s="80"/>
      <c r="AK25952" s="79"/>
      <c r="AM25952" s="79"/>
      <c r="AS25952" s="80"/>
      <c r="BC25952" s="79"/>
    </row>
    <row r="25953" spans="30:55" x14ac:dyDescent="0.25">
      <c r="AH25953" s="79"/>
      <c r="AI25953" s="79"/>
      <c r="AJ25953" s="80"/>
      <c r="AK25953" s="79"/>
      <c r="AS25953" s="80"/>
      <c r="BC25953" s="79"/>
    </row>
    <row r="25954" spans="30:55" x14ac:dyDescent="0.25">
      <c r="AD25954" s="27"/>
      <c r="AE25954" s="27"/>
      <c r="AH25954" s="79"/>
      <c r="AI25954" s="79"/>
      <c r="AJ25954" s="80"/>
      <c r="AK25954" s="79"/>
      <c r="AS25954" s="80"/>
      <c r="BC25954" s="79"/>
    </row>
    <row r="25955" spans="30:55" x14ac:dyDescent="0.25">
      <c r="AD25955" s="27"/>
      <c r="AE25955" s="27"/>
      <c r="AH25955" s="79"/>
      <c r="AI25955" s="79"/>
      <c r="AJ25955" s="80"/>
      <c r="AK25955" s="79"/>
      <c r="AS25955" s="80"/>
      <c r="BC25955" s="79"/>
    </row>
    <row r="25956" spans="30:55" x14ac:dyDescent="0.25">
      <c r="AH25956" s="79"/>
      <c r="AI25956" s="79"/>
      <c r="AJ25956" s="80"/>
      <c r="AK25956" s="79"/>
      <c r="AS25956" s="80"/>
      <c r="BC25956" s="79"/>
    </row>
    <row r="25957" spans="30:55" x14ac:dyDescent="0.25">
      <c r="AH25957" s="79"/>
      <c r="AI25957" s="79"/>
      <c r="AJ25957" s="80"/>
      <c r="AK25957" s="79"/>
      <c r="AS25957" s="80"/>
      <c r="BC25957" s="79"/>
    </row>
    <row r="25958" spans="30:55" x14ac:dyDescent="0.25">
      <c r="AD25958" s="27"/>
      <c r="AE25958" s="27"/>
      <c r="AH25958" s="79"/>
      <c r="AI25958" s="79"/>
      <c r="AJ25958" s="80"/>
      <c r="AK25958" s="79"/>
      <c r="AS25958" s="80"/>
      <c r="BC25958" s="79"/>
    </row>
    <row r="25959" spans="30:55" x14ac:dyDescent="0.25">
      <c r="AD25959" s="27"/>
      <c r="AE25959" s="27"/>
      <c r="AH25959" s="79"/>
      <c r="AI25959" s="79"/>
      <c r="AJ25959" s="80"/>
      <c r="AK25959" s="79"/>
      <c r="AS25959" s="80"/>
      <c r="BC25959" s="79"/>
    </row>
    <row r="25960" spans="30:55" x14ac:dyDescent="0.25">
      <c r="AH25960" s="79"/>
      <c r="AI25960" s="79"/>
      <c r="AJ25960" s="80"/>
      <c r="AK25960" s="79"/>
      <c r="AM25960" s="79"/>
      <c r="AS25960" s="80"/>
      <c r="BC25960" s="79"/>
    </row>
    <row r="25961" spans="30:55" x14ac:dyDescent="0.25">
      <c r="AH25961" s="79"/>
      <c r="AI25961" s="79"/>
      <c r="AJ25961" s="80"/>
      <c r="AK25961" s="79"/>
      <c r="AM25961" s="79"/>
      <c r="AS25961" s="80"/>
      <c r="BC25961" s="79"/>
    </row>
    <row r="25962" spans="30:55" x14ac:dyDescent="0.25">
      <c r="AH25962" s="79"/>
      <c r="AI25962" s="79"/>
      <c r="AJ25962" s="80"/>
      <c r="AK25962" s="79"/>
      <c r="AM25962" s="79"/>
      <c r="AS25962" s="80"/>
      <c r="BC25962" s="79"/>
    </row>
    <row r="25963" spans="30:55" x14ac:dyDescent="0.25">
      <c r="AH25963" s="79"/>
      <c r="AI25963" s="79"/>
      <c r="AJ25963" s="80"/>
      <c r="AK25963" s="79"/>
      <c r="AM25963" s="79"/>
      <c r="AS25963" s="80"/>
      <c r="BC25963" s="79"/>
    </row>
    <row r="25964" spans="30:55" x14ac:dyDescent="0.25">
      <c r="AH25964" s="79"/>
      <c r="AI25964" s="79"/>
      <c r="AJ25964" s="80"/>
      <c r="AK25964" s="79"/>
      <c r="AM25964" s="79"/>
      <c r="AS25964" s="80"/>
      <c r="BC25964" s="79"/>
    </row>
    <row r="25965" spans="30:55" x14ac:dyDescent="0.25">
      <c r="AD25965" s="27"/>
      <c r="AE25965" s="27"/>
      <c r="AH25965" s="79"/>
      <c r="AI25965" s="79"/>
      <c r="AJ25965" s="80"/>
      <c r="AK25965" s="79"/>
      <c r="AS25965" s="80"/>
      <c r="BC25965" s="79"/>
    </row>
    <row r="25966" spans="30:55" x14ac:dyDescent="0.25">
      <c r="AH25966" s="79"/>
      <c r="AI25966" s="79"/>
      <c r="AJ25966" s="80"/>
      <c r="AK25966" s="79"/>
      <c r="AS25966" s="80"/>
      <c r="BC25966" s="79"/>
    </row>
    <row r="25967" spans="30:55" x14ac:dyDescent="0.25">
      <c r="AH25967" s="79"/>
      <c r="AI25967" s="79"/>
      <c r="AJ25967" s="80"/>
      <c r="AK25967" s="79"/>
      <c r="AS25967" s="80"/>
      <c r="BC25967" s="79"/>
    </row>
    <row r="25968" spans="30:55" x14ac:dyDescent="0.25">
      <c r="AH25968" s="79"/>
      <c r="AI25968" s="79"/>
      <c r="AJ25968" s="80"/>
      <c r="AK25968" s="79"/>
      <c r="AS25968" s="80"/>
      <c r="BC25968" s="79"/>
    </row>
    <row r="25969" spans="30:55" x14ac:dyDescent="0.25">
      <c r="AD25969" s="27"/>
      <c r="AE25969" s="27"/>
      <c r="AH25969" s="79"/>
      <c r="AI25969" s="79"/>
      <c r="AJ25969" s="80"/>
      <c r="AK25969" s="79"/>
      <c r="AS25969" s="80"/>
      <c r="BC25969" s="79"/>
    </row>
    <row r="25970" spans="30:55" x14ac:dyDescent="0.25">
      <c r="AD25970" s="27"/>
      <c r="AE25970" s="27"/>
      <c r="AH25970" s="79"/>
      <c r="AI25970" s="79"/>
      <c r="AJ25970" s="80"/>
      <c r="AK25970" s="79"/>
      <c r="AM25970" s="79"/>
      <c r="AS25970" s="80"/>
      <c r="BC25970" s="79"/>
    </row>
    <row r="25971" spans="30:55" x14ac:dyDescent="0.25">
      <c r="AH25971" s="79"/>
      <c r="AI25971" s="79"/>
      <c r="AJ25971" s="80"/>
      <c r="AK25971" s="79"/>
      <c r="AM25971" s="79"/>
      <c r="AS25971" s="80"/>
      <c r="BC25971" s="79"/>
    </row>
    <row r="25972" spans="30:55" x14ac:dyDescent="0.25">
      <c r="AH25972" s="79"/>
      <c r="AI25972" s="79"/>
      <c r="AJ25972" s="80"/>
      <c r="AK25972" s="79"/>
      <c r="AM25972" s="79"/>
      <c r="AS25972" s="80"/>
      <c r="BC25972" s="79"/>
    </row>
    <row r="25973" spans="30:55" x14ac:dyDescent="0.25">
      <c r="AH25973" s="79"/>
      <c r="AI25973" s="79"/>
      <c r="AJ25973" s="80"/>
      <c r="AK25973" s="79"/>
      <c r="AM25973" s="79"/>
      <c r="AS25973" s="80"/>
      <c r="BC25973" s="79"/>
    </row>
    <row r="25974" spans="30:55" x14ac:dyDescent="0.25">
      <c r="AD25974" s="27"/>
      <c r="AE25974" s="27"/>
      <c r="AH25974" s="79"/>
      <c r="AI25974" s="79"/>
      <c r="AJ25974" s="80"/>
      <c r="AK25974" s="79"/>
      <c r="AM25974" s="79"/>
      <c r="AS25974" s="80"/>
      <c r="BC25974" s="79"/>
    </row>
    <row r="25975" spans="30:55" x14ac:dyDescent="0.25">
      <c r="AH25975" s="79"/>
      <c r="AI25975" s="79"/>
      <c r="AJ25975" s="80"/>
      <c r="AK25975" s="79"/>
      <c r="AM25975" s="79"/>
      <c r="AS25975" s="80"/>
      <c r="BC25975" s="79"/>
    </row>
    <row r="25976" spans="30:55" x14ac:dyDescent="0.25">
      <c r="AD25976" s="27"/>
      <c r="AE25976" s="27"/>
      <c r="AH25976" s="79"/>
      <c r="AI25976" s="79"/>
      <c r="AJ25976" s="80"/>
      <c r="AK25976" s="79"/>
      <c r="AS25976" s="80"/>
      <c r="BC25976" s="79"/>
    </row>
    <row r="25977" spans="30:55" x14ac:dyDescent="0.25">
      <c r="AH25977" s="79"/>
      <c r="AI25977" s="79"/>
      <c r="AJ25977" s="80"/>
      <c r="AK25977" s="79"/>
      <c r="AM25977" s="79"/>
      <c r="AS25977" s="80"/>
      <c r="BC25977" s="79"/>
    </row>
    <row r="25978" spans="30:55" x14ac:dyDescent="0.25">
      <c r="AH25978" s="79"/>
      <c r="AI25978" s="79"/>
      <c r="AJ25978" s="80"/>
      <c r="AK25978" s="79"/>
      <c r="AM25978" s="79"/>
      <c r="AS25978" s="80"/>
      <c r="BC25978" s="79"/>
    </row>
    <row r="25979" spans="30:55" x14ac:dyDescent="0.25">
      <c r="AH25979" s="79"/>
      <c r="AI25979" s="79"/>
      <c r="AJ25979" s="80"/>
      <c r="AK25979" s="79"/>
      <c r="AM25979" s="79"/>
      <c r="AS25979" s="80"/>
      <c r="BC25979" s="79"/>
    </row>
    <row r="25980" spans="30:55" x14ac:dyDescent="0.25">
      <c r="AD25980" s="27"/>
      <c r="AE25980" s="27"/>
      <c r="AH25980" s="79"/>
      <c r="AI25980" s="79"/>
      <c r="AJ25980" s="80"/>
      <c r="AK25980" s="79"/>
      <c r="AS25980" s="80"/>
      <c r="BC25980" s="79"/>
    </row>
    <row r="25981" spans="30:55" x14ac:dyDescent="0.25">
      <c r="AH25981" s="79"/>
      <c r="AI25981" s="79"/>
      <c r="AJ25981" s="80"/>
      <c r="AK25981" s="79"/>
      <c r="AM25981" s="79"/>
      <c r="AS25981" s="80"/>
      <c r="BC25981" s="79"/>
    </row>
    <row r="25982" spans="30:55" x14ac:dyDescent="0.25">
      <c r="AH25982" s="79"/>
      <c r="AI25982" s="79"/>
      <c r="AJ25982" s="80"/>
      <c r="AK25982" s="79"/>
      <c r="AM25982" s="79"/>
      <c r="AS25982" s="80"/>
      <c r="BC25982" s="79"/>
    </row>
    <row r="25983" spans="30:55" x14ac:dyDescent="0.25">
      <c r="AH25983" s="79"/>
      <c r="AI25983" s="79"/>
      <c r="AJ25983" s="80"/>
      <c r="AK25983" s="79"/>
      <c r="AM25983" s="79"/>
      <c r="AS25983" s="80"/>
      <c r="BC25983" s="79"/>
    </row>
    <row r="25984" spans="30:55" x14ac:dyDescent="0.25">
      <c r="AH25984" s="79"/>
      <c r="AI25984" s="79"/>
      <c r="AJ25984" s="80"/>
      <c r="AK25984" s="79"/>
      <c r="AM25984" s="79"/>
      <c r="AS25984" s="80"/>
      <c r="BC25984" s="79"/>
    </row>
    <row r="25985" spans="30:55" x14ac:dyDescent="0.25">
      <c r="AH25985" s="79"/>
      <c r="AI25985" s="79"/>
      <c r="AJ25985" s="80"/>
      <c r="AK25985" s="79"/>
      <c r="AM25985" s="79"/>
      <c r="AS25985" s="80"/>
      <c r="BC25985" s="79"/>
    </row>
    <row r="25986" spans="30:55" x14ac:dyDescent="0.25">
      <c r="AD25986" s="27"/>
      <c r="AE25986" s="27"/>
      <c r="AH25986" s="79"/>
      <c r="AI25986" s="79"/>
      <c r="AJ25986" s="80"/>
      <c r="AK25986" s="79"/>
      <c r="AS25986" s="80"/>
      <c r="BC25986" s="79"/>
    </row>
    <row r="25987" spans="30:55" x14ac:dyDescent="0.25">
      <c r="AH25987" s="79"/>
      <c r="AI25987" s="79"/>
      <c r="AJ25987" s="80"/>
      <c r="AK25987" s="79"/>
      <c r="AM25987" s="79"/>
      <c r="AS25987" s="80"/>
      <c r="BC25987" s="79"/>
    </row>
    <row r="25988" spans="30:55" x14ac:dyDescent="0.25">
      <c r="AH25988" s="79"/>
      <c r="AI25988" s="79"/>
      <c r="AJ25988" s="80"/>
      <c r="AK25988" s="79"/>
      <c r="AS25988" s="80"/>
      <c r="BC25988" s="79"/>
    </row>
    <row r="25989" spans="30:55" x14ac:dyDescent="0.25">
      <c r="AH25989" s="79"/>
      <c r="AI25989" s="79"/>
      <c r="AJ25989" s="80"/>
      <c r="AK25989" s="79"/>
      <c r="AM25989" s="79"/>
      <c r="AS25989" s="80"/>
      <c r="BC25989" s="79"/>
    </row>
    <row r="25990" spans="30:55" x14ac:dyDescent="0.25">
      <c r="AH25990" s="79"/>
      <c r="AI25990" s="79"/>
      <c r="AJ25990" s="80"/>
      <c r="AK25990" s="79"/>
      <c r="AM25990" s="79"/>
      <c r="AS25990" s="80"/>
      <c r="BC25990" s="79"/>
    </row>
    <row r="25991" spans="30:55" x14ac:dyDescent="0.25">
      <c r="AH25991" s="79"/>
      <c r="AI25991" s="79"/>
      <c r="AJ25991" s="80"/>
      <c r="AK25991" s="79"/>
      <c r="AS25991" s="80"/>
      <c r="BC25991" s="79"/>
    </row>
    <row r="25992" spans="30:55" x14ac:dyDescent="0.25">
      <c r="AH25992" s="79"/>
      <c r="AI25992" s="79"/>
      <c r="AJ25992" s="80"/>
      <c r="AK25992" s="79"/>
      <c r="AM25992" s="79"/>
      <c r="AS25992" s="80"/>
      <c r="BC25992" s="79"/>
    </row>
    <row r="25993" spans="30:55" x14ac:dyDescent="0.25">
      <c r="AH25993" s="79"/>
      <c r="AI25993" s="79"/>
      <c r="AJ25993" s="80"/>
      <c r="AK25993" s="79"/>
      <c r="AM25993" s="79"/>
      <c r="AS25993" s="80"/>
      <c r="BC25993" s="79"/>
    </row>
    <row r="25994" spans="30:55" x14ac:dyDescent="0.25">
      <c r="AH25994" s="79"/>
      <c r="AI25994" s="79"/>
      <c r="AJ25994" s="80"/>
      <c r="AK25994" s="79"/>
      <c r="AM25994" s="79"/>
      <c r="AS25994" s="80"/>
      <c r="BC25994" s="79"/>
    </row>
    <row r="25995" spans="30:55" x14ac:dyDescent="0.25">
      <c r="AD25995" s="27"/>
      <c r="AE25995" s="27"/>
      <c r="AH25995" s="79"/>
      <c r="AI25995" s="79"/>
      <c r="AJ25995" s="80"/>
      <c r="AK25995" s="79"/>
      <c r="AS25995" s="80"/>
      <c r="BC25995" s="79"/>
    </row>
    <row r="25996" spans="30:55" x14ac:dyDescent="0.25">
      <c r="AH25996" s="79"/>
      <c r="AI25996" s="79"/>
      <c r="AJ25996" s="80"/>
      <c r="AK25996" s="79"/>
      <c r="AM25996" s="79"/>
      <c r="AS25996" s="80"/>
      <c r="BC25996" s="79"/>
    </row>
    <row r="25997" spans="30:55" x14ac:dyDescent="0.25">
      <c r="AH25997" s="79"/>
      <c r="AI25997" s="79"/>
      <c r="AJ25997" s="80"/>
      <c r="AK25997" s="79"/>
      <c r="AM25997" s="79"/>
      <c r="AS25997" s="80"/>
      <c r="BC25997" s="79"/>
    </row>
    <row r="25998" spans="30:55" x14ac:dyDescent="0.25">
      <c r="AH25998" s="79"/>
      <c r="AI25998" s="79"/>
      <c r="AJ25998" s="80"/>
      <c r="AK25998" s="79"/>
      <c r="AM25998" s="79"/>
      <c r="AS25998" s="80"/>
      <c r="BC25998" s="79"/>
    </row>
    <row r="25999" spans="30:55" x14ac:dyDescent="0.25">
      <c r="AH25999" s="79"/>
      <c r="AI25999" s="79"/>
      <c r="AJ25999" s="80"/>
      <c r="AK25999" s="79"/>
      <c r="AM25999" s="79"/>
      <c r="AS25999" s="80"/>
      <c r="BC25999" s="79"/>
    </row>
    <row r="26000" spans="30:55" x14ac:dyDescent="0.25">
      <c r="AH26000" s="79"/>
      <c r="AI26000" s="79"/>
      <c r="AJ26000" s="80"/>
      <c r="AK26000" s="79"/>
      <c r="AS26000" s="80"/>
      <c r="BC26000" s="79"/>
    </row>
    <row r="26001" spans="34:55" x14ac:dyDescent="0.25">
      <c r="AH26001" s="79"/>
      <c r="AI26001" s="79"/>
      <c r="AJ26001" s="80"/>
      <c r="AK26001" s="79"/>
      <c r="AM26001" s="79"/>
      <c r="AS26001" s="80"/>
      <c r="BC26001" s="79"/>
    </row>
    <row r="26002" spans="34:55" x14ac:dyDescent="0.25">
      <c r="AH26002" s="79"/>
      <c r="AI26002" s="79"/>
      <c r="AJ26002" s="80"/>
      <c r="AK26002" s="79"/>
      <c r="AM26002" s="79"/>
      <c r="AS26002" s="80"/>
      <c r="BC26002" s="79"/>
    </row>
    <row r="26003" spans="34:55" x14ac:dyDescent="0.25">
      <c r="AH26003" s="79"/>
      <c r="AI26003" s="79"/>
      <c r="AJ26003" s="80"/>
      <c r="AK26003" s="79"/>
      <c r="AM26003" s="79"/>
      <c r="AS26003" s="80"/>
      <c r="BC26003" s="79"/>
    </row>
    <row r="26004" spans="34:55" x14ac:dyDescent="0.25">
      <c r="AH26004" s="79"/>
      <c r="AI26004" s="79"/>
      <c r="AJ26004" s="80"/>
      <c r="AK26004" s="79"/>
      <c r="AM26004" s="79"/>
      <c r="AS26004" s="80"/>
      <c r="BC26004" s="79"/>
    </row>
    <row r="26005" spans="34:55" x14ac:dyDescent="0.25">
      <c r="AH26005" s="79"/>
      <c r="AI26005" s="79"/>
      <c r="AJ26005" s="80"/>
      <c r="AK26005" s="79"/>
      <c r="AM26005" s="79"/>
      <c r="AS26005" s="80"/>
      <c r="BC26005" s="79"/>
    </row>
    <row r="26006" spans="34:55" x14ac:dyDescent="0.25">
      <c r="AH26006" s="79"/>
      <c r="AI26006" s="79"/>
      <c r="AJ26006" s="80"/>
      <c r="AK26006" s="79"/>
      <c r="AM26006" s="79"/>
      <c r="AS26006" s="80"/>
      <c r="BC26006" s="79"/>
    </row>
    <row r="26007" spans="34:55" x14ac:dyDescent="0.25">
      <c r="AH26007" s="79"/>
      <c r="AI26007" s="79"/>
      <c r="AJ26007" s="80"/>
      <c r="AK26007" s="79"/>
      <c r="AM26007" s="79"/>
      <c r="AS26007" s="80"/>
      <c r="BC26007" s="79"/>
    </row>
    <row r="26008" spans="34:55" x14ac:dyDescent="0.25">
      <c r="AH26008" s="79"/>
      <c r="AI26008" s="79"/>
      <c r="AJ26008" s="80"/>
      <c r="AK26008" s="79"/>
      <c r="AM26008" s="79"/>
      <c r="AS26008" s="80"/>
      <c r="BC26008" s="79"/>
    </row>
    <row r="26009" spans="34:55" x14ac:dyDescent="0.25">
      <c r="AH26009" s="79"/>
      <c r="AI26009" s="79"/>
      <c r="AJ26009" s="80"/>
      <c r="AK26009" s="79"/>
      <c r="AM26009" s="79"/>
      <c r="AS26009" s="80"/>
      <c r="BC26009" s="79"/>
    </row>
    <row r="26010" spans="34:55" x14ac:dyDescent="0.25">
      <c r="AH26010" s="79"/>
      <c r="AI26010" s="79"/>
      <c r="AJ26010" s="80"/>
      <c r="AK26010" s="79"/>
      <c r="AS26010" s="80"/>
      <c r="BC26010" s="79"/>
    </row>
    <row r="26011" spans="34:55" x14ac:dyDescent="0.25">
      <c r="AH26011" s="79"/>
      <c r="AI26011" s="79"/>
      <c r="AJ26011" s="80"/>
      <c r="AK26011" s="79"/>
      <c r="AM26011" s="79"/>
      <c r="AS26011" s="80"/>
      <c r="BC26011" s="79"/>
    </row>
    <row r="26012" spans="34:55" x14ac:dyDescent="0.25">
      <c r="AH26012" s="79"/>
      <c r="AI26012" s="79"/>
      <c r="AJ26012" s="80"/>
      <c r="AK26012" s="79"/>
      <c r="AM26012" s="79"/>
      <c r="AS26012" s="80"/>
      <c r="BC26012" s="79"/>
    </row>
    <row r="26013" spans="34:55" x14ac:dyDescent="0.25">
      <c r="AH26013" s="79"/>
      <c r="AI26013" s="79"/>
      <c r="AJ26013" s="80"/>
      <c r="AK26013" s="79"/>
      <c r="AM26013" s="79"/>
      <c r="AS26013" s="80"/>
      <c r="BC26013" s="79"/>
    </row>
    <row r="26014" spans="34:55" x14ac:dyDescent="0.25">
      <c r="AH26014" s="79"/>
      <c r="AI26014" s="79"/>
      <c r="AJ26014" s="80"/>
      <c r="AK26014" s="79"/>
      <c r="AM26014" s="79"/>
      <c r="AS26014" s="80"/>
      <c r="BC26014" s="79"/>
    </row>
    <row r="26015" spans="34:55" x14ac:dyDescent="0.25">
      <c r="AH26015" s="79"/>
      <c r="AI26015" s="79"/>
      <c r="AJ26015" s="80"/>
      <c r="AK26015" s="79"/>
      <c r="AM26015" s="79"/>
      <c r="AS26015" s="80"/>
      <c r="BC26015" s="79"/>
    </row>
    <row r="26016" spans="34:55" x14ac:dyDescent="0.25">
      <c r="AH26016" s="79"/>
      <c r="AI26016" s="79"/>
      <c r="AJ26016" s="80"/>
      <c r="AK26016" s="79"/>
      <c r="AM26016" s="79"/>
      <c r="AS26016" s="80"/>
      <c r="BC26016" s="79"/>
    </row>
    <row r="26017" spans="30:55" x14ac:dyDescent="0.25">
      <c r="AH26017" s="79"/>
      <c r="AI26017" s="79"/>
      <c r="AJ26017" s="80"/>
      <c r="AK26017" s="79"/>
      <c r="AM26017" s="79"/>
      <c r="AS26017" s="80"/>
      <c r="BC26017" s="79"/>
    </row>
    <row r="26018" spans="30:55" x14ac:dyDescent="0.25">
      <c r="AH26018" s="79"/>
      <c r="AI26018" s="79"/>
      <c r="AJ26018" s="80"/>
      <c r="AK26018" s="79"/>
      <c r="AS26018" s="80"/>
      <c r="BC26018" s="79"/>
    </row>
    <row r="26019" spans="30:55" x14ac:dyDescent="0.25">
      <c r="AH26019" s="79"/>
      <c r="AI26019" s="79"/>
      <c r="AJ26019" s="80"/>
      <c r="AK26019" s="79"/>
      <c r="AM26019" s="79"/>
      <c r="AS26019" s="80"/>
      <c r="BC26019" s="79"/>
    </row>
    <row r="26020" spans="30:55" x14ac:dyDescent="0.25">
      <c r="AH26020" s="79"/>
      <c r="AI26020" s="79"/>
      <c r="AJ26020" s="80"/>
      <c r="AK26020" s="79"/>
      <c r="AM26020" s="79"/>
      <c r="AS26020" s="80"/>
      <c r="BC26020" s="79"/>
    </row>
    <row r="26021" spans="30:55" x14ac:dyDescent="0.25">
      <c r="AH26021" s="79"/>
      <c r="AI26021" s="79"/>
      <c r="AJ26021" s="80"/>
      <c r="AK26021" s="79"/>
      <c r="AM26021" s="79"/>
      <c r="AS26021" s="80"/>
      <c r="BC26021" s="79"/>
    </row>
    <row r="26022" spans="30:55" x14ac:dyDescent="0.25">
      <c r="AH26022" s="79"/>
      <c r="AI26022" s="79"/>
      <c r="AJ26022" s="80"/>
      <c r="AK26022" s="79"/>
      <c r="AS26022" s="80"/>
      <c r="BC26022" s="79"/>
    </row>
    <row r="26023" spans="30:55" x14ac:dyDescent="0.25">
      <c r="AH26023" s="79"/>
      <c r="AI26023" s="79"/>
      <c r="AJ26023" s="80"/>
      <c r="AK26023" s="79"/>
      <c r="AM26023" s="79"/>
      <c r="AS26023" s="80"/>
      <c r="BC26023" s="79"/>
    </row>
    <row r="26024" spans="30:55" x14ac:dyDescent="0.25">
      <c r="AH26024" s="79"/>
      <c r="AI26024" s="79"/>
      <c r="AJ26024" s="80"/>
      <c r="AK26024" s="79"/>
      <c r="AM26024" s="79"/>
      <c r="AS26024" s="80"/>
      <c r="BC26024" s="79"/>
    </row>
    <row r="26025" spans="30:55" x14ac:dyDescent="0.25">
      <c r="AD26025" s="27"/>
      <c r="AE26025" s="27"/>
      <c r="AH26025" s="79"/>
      <c r="AI26025" s="79"/>
      <c r="AJ26025" s="80"/>
      <c r="AK26025" s="79"/>
      <c r="AS26025" s="80"/>
      <c r="BC26025" s="79"/>
    </row>
    <row r="26026" spans="30:55" x14ac:dyDescent="0.25">
      <c r="AD26026" s="27"/>
      <c r="AE26026" s="27"/>
      <c r="AH26026" s="79"/>
      <c r="AI26026" s="79"/>
      <c r="AJ26026" s="80"/>
      <c r="AK26026" s="79"/>
      <c r="AS26026" s="80"/>
      <c r="BC26026" s="79"/>
    </row>
    <row r="26027" spans="30:55" x14ac:dyDescent="0.25">
      <c r="AH26027" s="79"/>
      <c r="AI26027" s="79"/>
      <c r="AJ26027" s="80"/>
      <c r="AK26027" s="79"/>
      <c r="AM26027" s="79"/>
      <c r="AS26027" s="80"/>
      <c r="BC26027" s="79"/>
    </row>
    <row r="26028" spans="30:55" x14ac:dyDescent="0.25">
      <c r="AD26028" s="27"/>
      <c r="AE26028" s="27"/>
      <c r="AH26028" s="79"/>
      <c r="AI26028" s="79"/>
      <c r="AJ26028" s="80"/>
      <c r="AK26028" s="79"/>
      <c r="AS26028" s="80"/>
      <c r="BC26028" s="79"/>
    </row>
    <row r="26029" spans="30:55" x14ac:dyDescent="0.25">
      <c r="AD26029" s="27"/>
      <c r="AE26029" s="27"/>
      <c r="AH26029" s="79"/>
      <c r="AI26029" s="79"/>
      <c r="AJ26029" s="80"/>
      <c r="AK26029" s="79"/>
      <c r="AS26029" s="80"/>
      <c r="BC26029" s="79"/>
    </row>
    <row r="26030" spans="30:55" x14ac:dyDescent="0.25">
      <c r="AD26030" s="27"/>
      <c r="AE26030" s="27"/>
      <c r="AH26030" s="79"/>
      <c r="AI26030" s="79"/>
      <c r="AJ26030" s="80"/>
      <c r="AK26030" s="79"/>
      <c r="AS26030" s="80"/>
      <c r="BC26030" s="79"/>
    </row>
    <row r="26031" spans="30:55" x14ac:dyDescent="0.25">
      <c r="AH26031" s="79"/>
      <c r="AI26031" s="79"/>
      <c r="AJ26031" s="80"/>
      <c r="AK26031" s="79"/>
      <c r="AM26031" s="79"/>
      <c r="AS26031" s="80"/>
      <c r="BC26031" s="79"/>
    </row>
    <row r="26032" spans="30:55" x14ac:dyDescent="0.25">
      <c r="AH26032" s="79"/>
      <c r="AI26032" s="79"/>
      <c r="AJ26032" s="80"/>
      <c r="AK26032" s="79"/>
      <c r="AM26032" s="79"/>
      <c r="AS26032" s="80"/>
      <c r="BC26032" s="79"/>
    </row>
    <row r="26033" spans="30:55" x14ac:dyDescent="0.25">
      <c r="AH26033" s="79"/>
      <c r="AI26033" s="79"/>
      <c r="AJ26033" s="80"/>
      <c r="AK26033" s="79"/>
      <c r="AM26033" s="79"/>
      <c r="AS26033" s="80"/>
      <c r="BC26033" s="79"/>
    </row>
    <row r="26034" spans="30:55" x14ac:dyDescent="0.25">
      <c r="AH26034" s="79"/>
      <c r="AI26034" s="79"/>
      <c r="AJ26034" s="80"/>
      <c r="AK26034" s="79"/>
      <c r="AS26034" s="80"/>
      <c r="BC26034" s="79"/>
    </row>
    <row r="26035" spans="30:55" x14ac:dyDescent="0.25">
      <c r="AH26035" s="79"/>
      <c r="AI26035" s="79"/>
      <c r="AJ26035" s="80"/>
      <c r="AK26035" s="79"/>
      <c r="AM26035" s="79"/>
      <c r="AS26035" s="80"/>
      <c r="BC26035" s="79"/>
    </row>
    <row r="26036" spans="30:55" x14ac:dyDescent="0.25">
      <c r="AH26036" s="79"/>
      <c r="AI26036" s="79"/>
      <c r="AJ26036" s="80"/>
      <c r="AK26036" s="79"/>
      <c r="AS26036" s="80"/>
      <c r="BC26036" s="79"/>
    </row>
    <row r="26037" spans="30:55" x14ac:dyDescent="0.25">
      <c r="AD26037" s="27"/>
      <c r="AE26037" s="27"/>
      <c r="AH26037" s="79"/>
      <c r="AI26037" s="79"/>
      <c r="AJ26037" s="80"/>
      <c r="AK26037" s="79"/>
      <c r="AS26037" s="80"/>
      <c r="BC26037" s="79"/>
    </row>
    <row r="26038" spans="30:55" x14ac:dyDescent="0.25">
      <c r="AH26038" s="79"/>
      <c r="AI26038" s="79"/>
      <c r="AJ26038" s="80"/>
      <c r="AK26038" s="79"/>
      <c r="AM26038" s="79"/>
      <c r="AS26038" s="80"/>
      <c r="BC26038" s="79"/>
    </row>
    <row r="26039" spans="30:55" x14ac:dyDescent="0.25">
      <c r="AH26039" s="79"/>
      <c r="AI26039" s="79"/>
      <c r="AJ26039" s="80"/>
      <c r="AK26039" s="79"/>
      <c r="AS26039" s="80"/>
      <c r="BC26039" s="79"/>
    </row>
    <row r="26040" spans="30:55" x14ac:dyDescent="0.25">
      <c r="AH26040" s="79"/>
      <c r="AI26040" s="79"/>
      <c r="AJ26040" s="80"/>
      <c r="AK26040" s="79"/>
      <c r="AM26040" s="79"/>
      <c r="AS26040" s="80"/>
      <c r="BC26040" s="79"/>
    </row>
    <row r="26041" spans="30:55" x14ac:dyDescent="0.25">
      <c r="AH26041" s="79"/>
      <c r="AI26041" s="79"/>
      <c r="AJ26041" s="80"/>
      <c r="AK26041" s="79"/>
      <c r="AM26041" s="79"/>
      <c r="AS26041" s="80"/>
      <c r="BC26041" s="79"/>
    </row>
    <row r="26042" spans="30:55" x14ac:dyDescent="0.25">
      <c r="AH26042" s="79"/>
      <c r="AI26042" s="79"/>
      <c r="AJ26042" s="80"/>
      <c r="AK26042" s="79"/>
      <c r="AM26042" s="79"/>
      <c r="AS26042" s="80"/>
      <c r="BC26042" s="79"/>
    </row>
    <row r="26043" spans="30:55" x14ac:dyDescent="0.25">
      <c r="AD26043" s="27"/>
      <c r="AE26043" s="27"/>
      <c r="AH26043" s="79"/>
      <c r="AI26043" s="79"/>
      <c r="AJ26043" s="80"/>
      <c r="AK26043" s="79"/>
      <c r="AS26043" s="80"/>
      <c r="BC26043" s="79"/>
    </row>
    <row r="26044" spans="30:55" x14ac:dyDescent="0.25">
      <c r="AH26044" s="79"/>
      <c r="AI26044" s="79"/>
      <c r="AJ26044" s="80"/>
      <c r="AK26044" s="79"/>
      <c r="AM26044" s="79"/>
      <c r="AS26044" s="80"/>
      <c r="BC26044" s="79"/>
    </row>
    <row r="26045" spans="30:55" x14ac:dyDescent="0.25">
      <c r="AH26045" s="79"/>
      <c r="AI26045" s="79"/>
      <c r="AJ26045" s="80"/>
      <c r="AK26045" s="79"/>
      <c r="AM26045" s="79"/>
      <c r="AS26045" s="80"/>
      <c r="BC26045" s="79"/>
    </row>
    <row r="26046" spans="30:55" x14ac:dyDescent="0.25">
      <c r="AH26046" s="79"/>
      <c r="AI26046" s="79"/>
      <c r="AJ26046" s="80"/>
      <c r="AK26046" s="79"/>
      <c r="AM26046" s="79"/>
      <c r="AS26046" s="80"/>
      <c r="BC26046" s="79"/>
    </row>
    <row r="26047" spans="30:55" x14ac:dyDescent="0.25">
      <c r="AH26047" s="79"/>
      <c r="AI26047" s="79"/>
      <c r="AJ26047" s="80"/>
      <c r="AK26047" s="79"/>
      <c r="AM26047" s="79"/>
      <c r="AS26047" s="80"/>
      <c r="BC26047" s="79"/>
    </row>
    <row r="26048" spans="30:55" x14ac:dyDescent="0.25">
      <c r="AD26048" s="27"/>
      <c r="AE26048" s="27"/>
      <c r="AH26048" s="79"/>
      <c r="AI26048" s="79"/>
      <c r="AJ26048" s="80"/>
      <c r="AK26048" s="79"/>
      <c r="AS26048" s="80"/>
      <c r="BC26048" s="79"/>
    </row>
    <row r="26049" spans="30:55" x14ac:dyDescent="0.25">
      <c r="AH26049" s="79"/>
      <c r="AI26049" s="79"/>
      <c r="AJ26049" s="80"/>
      <c r="AK26049" s="79"/>
      <c r="AM26049" s="79"/>
      <c r="AS26049" s="80"/>
      <c r="BC26049" s="79"/>
    </row>
    <row r="26050" spans="30:55" x14ac:dyDescent="0.25">
      <c r="AH26050" s="79"/>
      <c r="AI26050" s="79"/>
      <c r="AJ26050" s="80"/>
      <c r="AK26050" s="79"/>
      <c r="AM26050" s="79"/>
      <c r="AS26050" s="80"/>
      <c r="BC26050" s="79"/>
    </row>
    <row r="26051" spans="30:55" x14ac:dyDescent="0.25">
      <c r="AH26051" s="79"/>
      <c r="AI26051" s="79"/>
      <c r="AJ26051" s="80"/>
      <c r="AK26051" s="79"/>
      <c r="AM26051" s="79"/>
      <c r="AS26051" s="80"/>
      <c r="BC26051" s="79"/>
    </row>
    <row r="26052" spans="30:55" x14ac:dyDescent="0.25">
      <c r="AH26052" s="79"/>
      <c r="AI26052" s="79"/>
      <c r="AJ26052" s="80"/>
      <c r="AK26052" s="79"/>
      <c r="AM26052" s="79"/>
      <c r="AS26052" s="80"/>
      <c r="BC26052" s="79"/>
    </row>
    <row r="26053" spans="30:55" x14ac:dyDescent="0.25">
      <c r="AH26053" s="79"/>
      <c r="AI26053" s="79"/>
      <c r="AJ26053" s="80"/>
      <c r="AK26053" s="79"/>
      <c r="AM26053" s="79"/>
      <c r="AS26053" s="80"/>
      <c r="BC26053" s="79"/>
    </row>
    <row r="26054" spans="30:55" x14ac:dyDescent="0.25">
      <c r="AH26054" s="79"/>
      <c r="AI26054" s="79"/>
      <c r="AJ26054" s="80"/>
      <c r="AK26054" s="79"/>
      <c r="AS26054" s="80"/>
      <c r="BC26054" s="79"/>
    </row>
    <row r="26055" spans="30:55" x14ac:dyDescent="0.25">
      <c r="AD26055" s="27"/>
      <c r="AE26055" s="27"/>
      <c r="AH26055" s="79"/>
      <c r="AI26055" s="79"/>
      <c r="AJ26055" s="80"/>
      <c r="AK26055" s="79"/>
      <c r="AS26055" s="80"/>
      <c r="BC26055" s="79"/>
    </row>
    <row r="26056" spans="30:55" x14ac:dyDescent="0.25">
      <c r="AD26056" s="27"/>
      <c r="AE26056" s="27"/>
      <c r="AH26056" s="79"/>
      <c r="AI26056" s="79"/>
      <c r="AJ26056" s="80"/>
      <c r="AK26056" s="79"/>
      <c r="AS26056" s="80"/>
      <c r="BC26056" s="79"/>
    </row>
    <row r="26057" spans="30:55" x14ac:dyDescent="0.25">
      <c r="AH26057" s="79"/>
      <c r="AI26057" s="79"/>
      <c r="AJ26057" s="80"/>
      <c r="AK26057" s="79"/>
      <c r="AM26057" s="79"/>
      <c r="AS26057" s="80"/>
      <c r="BC26057" s="79"/>
    </row>
    <row r="26058" spans="30:55" x14ac:dyDescent="0.25">
      <c r="AH26058" s="79"/>
      <c r="AI26058" s="79"/>
      <c r="AJ26058" s="80"/>
      <c r="AK26058" s="79"/>
      <c r="AM26058" s="79"/>
      <c r="AS26058" s="80"/>
      <c r="BC26058" s="79"/>
    </row>
    <row r="26059" spans="30:55" x14ac:dyDescent="0.25">
      <c r="AH26059" s="79"/>
      <c r="AI26059" s="79"/>
      <c r="AJ26059" s="80"/>
      <c r="AK26059" s="79"/>
      <c r="AM26059" s="79"/>
      <c r="AS26059" s="80"/>
      <c r="BC26059" s="79"/>
    </row>
    <row r="26060" spans="30:55" x14ac:dyDescent="0.25">
      <c r="AH26060" s="79"/>
      <c r="AI26060" s="79"/>
      <c r="AJ26060" s="80"/>
      <c r="AK26060" s="79"/>
      <c r="AS26060" s="80"/>
      <c r="BC26060" s="79"/>
    </row>
    <row r="26061" spans="30:55" x14ac:dyDescent="0.25">
      <c r="AH26061" s="79"/>
      <c r="AI26061" s="79"/>
      <c r="AJ26061" s="80"/>
      <c r="AK26061" s="79"/>
      <c r="AM26061" s="79"/>
      <c r="AS26061" s="80"/>
      <c r="BC26061" s="79"/>
    </row>
    <row r="26062" spans="30:55" x14ac:dyDescent="0.25">
      <c r="AH26062" s="79"/>
      <c r="AI26062" s="79"/>
      <c r="AJ26062" s="80"/>
      <c r="AK26062" s="79"/>
      <c r="AM26062" s="79"/>
      <c r="AS26062" s="80"/>
      <c r="BC26062" s="79"/>
    </row>
    <row r="26063" spans="30:55" x14ac:dyDescent="0.25">
      <c r="AH26063" s="79"/>
      <c r="AI26063" s="79"/>
      <c r="AJ26063" s="80"/>
      <c r="AK26063" s="79"/>
      <c r="AM26063" s="79"/>
      <c r="AS26063" s="80"/>
      <c r="BC26063" s="79"/>
    </row>
    <row r="26064" spans="30:55" x14ac:dyDescent="0.25">
      <c r="AH26064" s="79"/>
      <c r="AI26064" s="79"/>
      <c r="AJ26064" s="80"/>
      <c r="AK26064" s="79"/>
      <c r="AM26064" s="79"/>
      <c r="AS26064" s="80"/>
      <c r="BC26064" s="79"/>
    </row>
    <row r="26065" spans="30:55" x14ac:dyDescent="0.25">
      <c r="AH26065" s="79"/>
      <c r="AI26065" s="79"/>
      <c r="AJ26065" s="80"/>
      <c r="AK26065" s="79"/>
      <c r="AM26065" s="79"/>
      <c r="AS26065" s="80"/>
      <c r="BC26065" s="79"/>
    </row>
    <row r="26066" spans="30:55" x14ac:dyDescent="0.25">
      <c r="AH26066" s="79"/>
      <c r="AI26066" s="79"/>
      <c r="AJ26066" s="80"/>
      <c r="AK26066" s="79"/>
      <c r="AS26066" s="80"/>
      <c r="BC26066" s="79"/>
    </row>
    <row r="26067" spans="30:55" x14ac:dyDescent="0.25">
      <c r="AH26067" s="79"/>
      <c r="AI26067" s="79"/>
      <c r="AJ26067" s="80"/>
      <c r="AK26067" s="79"/>
      <c r="AM26067" s="79"/>
      <c r="AS26067" s="80"/>
      <c r="BC26067" s="79"/>
    </row>
    <row r="26068" spans="30:55" x14ac:dyDescent="0.25">
      <c r="AD26068" s="27"/>
      <c r="AE26068" s="27"/>
      <c r="AH26068" s="79"/>
      <c r="AI26068" s="79"/>
      <c r="AJ26068" s="80"/>
      <c r="AK26068" s="79"/>
      <c r="AS26068" s="80"/>
      <c r="BC26068" s="79"/>
    </row>
    <row r="26069" spans="30:55" x14ac:dyDescent="0.25">
      <c r="AH26069" s="79"/>
      <c r="AI26069" s="79"/>
      <c r="AJ26069" s="80"/>
      <c r="AK26069" s="79"/>
      <c r="AS26069" s="80"/>
      <c r="BC26069" s="79"/>
    </row>
    <row r="26070" spans="30:55" x14ac:dyDescent="0.25">
      <c r="AH26070" s="79"/>
      <c r="AI26070" s="79"/>
      <c r="AJ26070" s="80"/>
      <c r="AK26070" s="79"/>
      <c r="AS26070" s="80"/>
      <c r="BC26070" s="79"/>
    </row>
    <row r="26071" spans="30:55" x14ac:dyDescent="0.25">
      <c r="AH26071" s="79"/>
      <c r="AI26071" s="79"/>
      <c r="AJ26071" s="80"/>
      <c r="AK26071" s="79"/>
      <c r="AS26071" s="80"/>
      <c r="BC26071" s="79"/>
    </row>
    <row r="26072" spans="30:55" x14ac:dyDescent="0.25">
      <c r="AH26072" s="79"/>
      <c r="AI26072" s="79"/>
      <c r="AJ26072" s="80"/>
      <c r="AK26072" s="79"/>
      <c r="AS26072" s="80"/>
      <c r="BC26072" s="79"/>
    </row>
    <row r="26073" spans="30:55" x14ac:dyDescent="0.25">
      <c r="AH26073" s="79"/>
      <c r="AI26073" s="79"/>
      <c r="AJ26073" s="80"/>
      <c r="AK26073" s="79"/>
      <c r="AM26073" s="79"/>
      <c r="AS26073" s="80"/>
      <c r="BC26073" s="79"/>
    </row>
    <row r="26074" spans="30:55" x14ac:dyDescent="0.25">
      <c r="AH26074" s="79"/>
      <c r="AI26074" s="79"/>
      <c r="AJ26074" s="80"/>
      <c r="AK26074" s="79"/>
      <c r="AS26074" s="80"/>
      <c r="BC26074" s="79"/>
    </row>
    <row r="26075" spans="30:55" x14ac:dyDescent="0.25">
      <c r="AH26075" s="79"/>
      <c r="AI26075" s="79"/>
      <c r="AJ26075" s="80"/>
      <c r="AK26075" s="79"/>
      <c r="AS26075" s="80"/>
      <c r="BC26075" s="79"/>
    </row>
    <row r="26076" spans="30:55" x14ac:dyDescent="0.25">
      <c r="AH26076" s="79"/>
      <c r="AI26076" s="79"/>
      <c r="AJ26076" s="80"/>
      <c r="AK26076" s="79"/>
      <c r="AS26076" s="80"/>
      <c r="BC26076" s="79"/>
    </row>
    <row r="26077" spans="30:55" x14ac:dyDescent="0.25">
      <c r="AH26077" s="79"/>
      <c r="AI26077" s="79"/>
      <c r="AJ26077" s="80"/>
      <c r="AK26077" s="79"/>
      <c r="AM26077" s="79"/>
      <c r="AS26077" s="80"/>
      <c r="BC26077" s="79"/>
    </row>
    <row r="26078" spans="30:55" x14ac:dyDescent="0.25">
      <c r="AH26078" s="79"/>
      <c r="AI26078" s="79"/>
      <c r="AJ26078" s="80"/>
      <c r="AK26078" s="79"/>
      <c r="AM26078" s="79"/>
      <c r="AS26078" s="80"/>
      <c r="BC26078" s="79"/>
    </row>
    <row r="26079" spans="30:55" x14ac:dyDescent="0.25">
      <c r="AH26079" s="79"/>
      <c r="AI26079" s="79"/>
      <c r="AJ26079" s="80"/>
      <c r="AK26079" s="79"/>
      <c r="AM26079" s="79"/>
      <c r="AS26079" s="80"/>
      <c r="BC26079" s="79"/>
    </row>
    <row r="26080" spans="30:55" x14ac:dyDescent="0.25">
      <c r="AD26080" s="27"/>
      <c r="AE26080" s="27"/>
      <c r="AH26080" s="79"/>
      <c r="AI26080" s="79"/>
      <c r="AJ26080" s="80"/>
      <c r="AK26080" s="79"/>
      <c r="AS26080" s="80"/>
      <c r="BC26080" s="79"/>
    </row>
    <row r="26081" spans="30:55" x14ac:dyDescent="0.25">
      <c r="AD26081" s="27"/>
      <c r="AE26081" s="27"/>
      <c r="AH26081" s="79"/>
      <c r="AI26081" s="79"/>
      <c r="AJ26081" s="80"/>
      <c r="AK26081" s="79"/>
      <c r="AS26081" s="80"/>
      <c r="BC26081" s="79"/>
    </row>
    <row r="26082" spans="30:55" x14ac:dyDescent="0.25">
      <c r="AH26082" s="79"/>
      <c r="AI26082" s="79"/>
      <c r="AJ26082" s="80"/>
      <c r="AK26082" s="79"/>
      <c r="AM26082" s="79"/>
      <c r="AS26082" s="80"/>
      <c r="BC26082" s="79"/>
    </row>
    <row r="26083" spans="30:55" x14ac:dyDescent="0.25">
      <c r="AH26083" s="79"/>
      <c r="AI26083" s="79"/>
      <c r="AJ26083" s="80"/>
      <c r="AK26083" s="79"/>
      <c r="AM26083" s="79"/>
      <c r="AS26083" s="80"/>
      <c r="BC26083" s="79"/>
    </row>
    <row r="26084" spans="30:55" x14ac:dyDescent="0.25">
      <c r="AH26084" s="79"/>
      <c r="AI26084" s="79"/>
      <c r="AJ26084" s="80"/>
      <c r="AK26084" s="79"/>
      <c r="AS26084" s="80"/>
      <c r="BC26084" s="79"/>
    </row>
    <row r="26085" spans="30:55" x14ac:dyDescent="0.25">
      <c r="AH26085" s="79"/>
      <c r="AI26085" s="79"/>
      <c r="AJ26085" s="80"/>
      <c r="AK26085" s="79"/>
      <c r="AM26085" s="79"/>
      <c r="AS26085" s="80"/>
      <c r="BC26085" s="79"/>
    </row>
    <row r="26086" spans="30:55" x14ac:dyDescent="0.25">
      <c r="AH26086" s="79"/>
      <c r="AI26086" s="79"/>
      <c r="AJ26086" s="80"/>
      <c r="AK26086" s="79"/>
      <c r="AM26086" s="79"/>
      <c r="AS26086" s="80"/>
      <c r="BC26086" s="79"/>
    </row>
    <row r="26087" spans="30:55" x14ac:dyDescent="0.25">
      <c r="AH26087" s="79"/>
      <c r="AI26087" s="79"/>
      <c r="AJ26087" s="80"/>
      <c r="AK26087" s="79"/>
      <c r="AS26087" s="80"/>
      <c r="BC26087" s="79"/>
    </row>
    <row r="26088" spans="30:55" x14ac:dyDescent="0.25">
      <c r="AH26088" s="79"/>
      <c r="AI26088" s="79"/>
      <c r="AJ26088" s="80"/>
      <c r="AK26088" s="79"/>
      <c r="AS26088" s="80"/>
      <c r="BC26088" s="79"/>
    </row>
    <row r="26089" spans="30:55" x14ac:dyDescent="0.25">
      <c r="AH26089" s="79"/>
      <c r="AI26089" s="79"/>
      <c r="AJ26089" s="80"/>
      <c r="AK26089" s="79"/>
      <c r="AS26089" s="80"/>
      <c r="BC26089" s="79"/>
    </row>
    <row r="26090" spans="30:55" x14ac:dyDescent="0.25">
      <c r="AH26090" s="79"/>
      <c r="AI26090" s="79"/>
      <c r="AJ26090" s="80"/>
      <c r="AK26090" s="79"/>
      <c r="AM26090" s="79"/>
      <c r="AS26090" s="80"/>
      <c r="BC26090" s="79"/>
    </row>
    <row r="26091" spans="30:55" x14ac:dyDescent="0.25">
      <c r="AH26091" s="79"/>
      <c r="AI26091" s="79"/>
      <c r="AJ26091" s="80"/>
      <c r="AK26091" s="79"/>
      <c r="AS26091" s="80"/>
      <c r="BC26091" s="79"/>
    </row>
    <row r="26092" spans="30:55" x14ac:dyDescent="0.25">
      <c r="AH26092" s="79"/>
      <c r="AI26092" s="79"/>
      <c r="AJ26092" s="80"/>
      <c r="AK26092" s="79"/>
      <c r="AS26092" s="80"/>
      <c r="BC26092" s="79"/>
    </row>
    <row r="26093" spans="30:55" x14ac:dyDescent="0.25">
      <c r="AD26093" s="27"/>
      <c r="AE26093" s="27"/>
      <c r="AH26093" s="79"/>
      <c r="AI26093" s="79"/>
      <c r="AJ26093" s="80"/>
      <c r="AK26093" s="79"/>
      <c r="AS26093" s="80"/>
      <c r="BC26093" s="79"/>
    </row>
    <row r="26094" spans="30:55" x14ac:dyDescent="0.25">
      <c r="AH26094" s="79"/>
      <c r="AI26094" s="79"/>
      <c r="AJ26094" s="80"/>
      <c r="AK26094" s="79"/>
      <c r="AM26094" s="79"/>
      <c r="AS26094" s="80"/>
      <c r="BC26094" s="79"/>
    </row>
    <row r="26095" spans="30:55" x14ac:dyDescent="0.25">
      <c r="AH26095" s="79"/>
      <c r="AI26095" s="79"/>
      <c r="AJ26095" s="80"/>
      <c r="AK26095" s="79"/>
      <c r="AS26095" s="80"/>
      <c r="BC26095" s="79"/>
    </row>
    <row r="26096" spans="30:55" x14ac:dyDescent="0.25">
      <c r="AH26096" s="79"/>
      <c r="AI26096" s="79"/>
      <c r="AJ26096" s="80"/>
      <c r="AK26096" s="79"/>
      <c r="AS26096" s="80"/>
      <c r="BC26096" s="79"/>
    </row>
    <row r="26097" spans="30:55" x14ac:dyDescent="0.25">
      <c r="AD26097" s="27"/>
      <c r="AE26097" s="27"/>
      <c r="AH26097" s="79"/>
      <c r="AI26097" s="79"/>
      <c r="AJ26097" s="80"/>
      <c r="AK26097" s="79"/>
      <c r="AS26097" s="80"/>
      <c r="BC26097" s="79"/>
    </row>
    <row r="26098" spans="30:55" x14ac:dyDescent="0.25">
      <c r="AH26098" s="79"/>
      <c r="AI26098" s="79"/>
      <c r="AJ26098" s="80"/>
      <c r="AK26098" s="79"/>
      <c r="AS26098" s="80"/>
      <c r="BC26098" s="79"/>
    </row>
    <row r="26099" spans="30:55" x14ac:dyDescent="0.25">
      <c r="AH26099" s="79"/>
      <c r="AI26099" s="79"/>
      <c r="AJ26099" s="80"/>
      <c r="AK26099" s="79"/>
      <c r="AS26099" s="80"/>
      <c r="BC26099" s="79"/>
    </row>
    <row r="26100" spans="30:55" x14ac:dyDescent="0.25">
      <c r="AH26100" s="79"/>
      <c r="AI26100" s="79"/>
      <c r="AJ26100" s="80"/>
      <c r="AK26100" s="79"/>
      <c r="AS26100" s="80"/>
      <c r="BC26100" s="79"/>
    </row>
    <row r="26101" spans="30:55" x14ac:dyDescent="0.25">
      <c r="AH26101" s="79"/>
      <c r="AI26101" s="79"/>
      <c r="AJ26101" s="80"/>
      <c r="AK26101" s="79"/>
      <c r="AS26101" s="80"/>
      <c r="BC26101" s="79"/>
    </row>
    <row r="26102" spans="30:55" x14ac:dyDescent="0.25">
      <c r="AH26102" s="79"/>
      <c r="AI26102" s="79"/>
      <c r="AJ26102" s="80"/>
      <c r="AK26102" s="79"/>
      <c r="AM26102" s="79"/>
      <c r="AS26102" s="80"/>
      <c r="BC26102" s="79"/>
    </row>
    <row r="26103" spans="30:55" x14ac:dyDescent="0.25">
      <c r="AH26103" s="79"/>
      <c r="AI26103" s="79"/>
      <c r="AJ26103" s="80"/>
      <c r="AK26103" s="79"/>
      <c r="AM26103" s="79"/>
      <c r="AS26103" s="80"/>
      <c r="BC26103" s="79"/>
    </row>
    <row r="26104" spans="30:55" x14ac:dyDescent="0.25">
      <c r="AD26104" s="27"/>
      <c r="AE26104" s="27"/>
      <c r="AH26104" s="79"/>
      <c r="AI26104" s="79"/>
      <c r="AJ26104" s="80"/>
      <c r="AK26104" s="79"/>
      <c r="AS26104" s="80"/>
      <c r="BC26104" s="79"/>
    </row>
    <row r="26105" spans="30:55" x14ac:dyDescent="0.25">
      <c r="AH26105" s="79"/>
      <c r="AI26105" s="79"/>
      <c r="AJ26105" s="80"/>
      <c r="AK26105" s="79"/>
      <c r="AM26105" s="79"/>
      <c r="AS26105" s="80"/>
      <c r="BC26105" s="79"/>
    </row>
    <row r="26106" spans="30:55" x14ac:dyDescent="0.25">
      <c r="AD26106" s="27"/>
      <c r="AE26106" s="27"/>
      <c r="AH26106" s="79"/>
      <c r="AI26106" s="79"/>
      <c r="AJ26106" s="80"/>
      <c r="AK26106" s="79"/>
      <c r="AS26106" s="80"/>
      <c r="BC26106" s="79"/>
    </row>
    <row r="26107" spans="30:55" x14ac:dyDescent="0.25">
      <c r="AD26107" s="27"/>
      <c r="AE26107" s="27"/>
      <c r="AH26107" s="79"/>
      <c r="AI26107" s="79"/>
      <c r="AJ26107" s="80"/>
      <c r="AK26107" s="79"/>
      <c r="AS26107" s="80"/>
      <c r="BC26107" s="79"/>
    </row>
    <row r="26108" spans="30:55" x14ac:dyDescent="0.25">
      <c r="AH26108" s="79"/>
      <c r="AI26108" s="79"/>
      <c r="AJ26108" s="80"/>
      <c r="AK26108" s="79"/>
      <c r="AM26108" s="79"/>
      <c r="AS26108" s="80"/>
      <c r="BC26108" s="79"/>
    </row>
    <row r="26109" spans="30:55" x14ac:dyDescent="0.25">
      <c r="AH26109" s="79"/>
      <c r="AI26109" s="79"/>
      <c r="AJ26109" s="80"/>
      <c r="AK26109" s="79"/>
      <c r="AM26109" s="79"/>
      <c r="AS26109" s="80"/>
      <c r="BC26109" s="79"/>
    </row>
    <row r="26110" spans="30:55" x14ac:dyDescent="0.25">
      <c r="AH26110" s="79"/>
      <c r="AI26110" s="79"/>
      <c r="AJ26110" s="80"/>
      <c r="AK26110" s="79"/>
      <c r="AS26110" s="80"/>
      <c r="BC26110" s="79"/>
    </row>
    <row r="26111" spans="30:55" x14ac:dyDescent="0.25">
      <c r="AH26111" s="79"/>
      <c r="AI26111" s="79"/>
      <c r="AJ26111" s="80"/>
      <c r="AK26111" s="79"/>
      <c r="AM26111" s="79"/>
      <c r="AS26111" s="80"/>
      <c r="BC26111" s="79"/>
    </row>
    <row r="26112" spans="30:55" x14ac:dyDescent="0.25">
      <c r="AH26112" s="79"/>
      <c r="AI26112" s="79"/>
      <c r="AJ26112" s="80"/>
      <c r="AK26112" s="79"/>
      <c r="AM26112" s="79"/>
      <c r="AS26112" s="80"/>
      <c r="BC26112" s="79"/>
    </row>
    <row r="26113" spans="30:55" x14ac:dyDescent="0.25">
      <c r="AH26113" s="79"/>
      <c r="AI26113" s="79"/>
      <c r="AJ26113" s="80"/>
      <c r="AK26113" s="79"/>
      <c r="AM26113" s="79"/>
      <c r="AS26113" s="80"/>
      <c r="BC26113" s="79"/>
    </row>
    <row r="26114" spans="30:55" x14ac:dyDescent="0.25">
      <c r="AD26114" s="27"/>
      <c r="AE26114" s="27"/>
      <c r="AH26114" s="79"/>
      <c r="AI26114" s="79"/>
      <c r="AJ26114" s="80"/>
      <c r="AK26114" s="79"/>
      <c r="AM26114" s="79"/>
      <c r="AS26114" s="80"/>
      <c r="BC26114" s="79"/>
    </row>
    <row r="26115" spans="30:55" x14ac:dyDescent="0.25">
      <c r="AH26115" s="79"/>
      <c r="AI26115" s="79"/>
      <c r="AJ26115" s="80"/>
      <c r="AK26115" s="79"/>
      <c r="AS26115" s="80"/>
      <c r="BC26115" s="79"/>
    </row>
    <row r="26116" spans="30:55" x14ac:dyDescent="0.25">
      <c r="AH26116" s="79"/>
      <c r="AI26116" s="79"/>
      <c r="AJ26116" s="80"/>
      <c r="AK26116" s="79"/>
      <c r="AS26116" s="80"/>
      <c r="BC26116" s="79"/>
    </row>
    <row r="26117" spans="30:55" x14ac:dyDescent="0.25">
      <c r="AH26117" s="79"/>
      <c r="AI26117" s="79"/>
      <c r="AJ26117" s="80"/>
      <c r="AK26117" s="79"/>
      <c r="AS26117" s="80"/>
      <c r="BC26117" s="79"/>
    </row>
    <row r="26118" spans="30:55" x14ac:dyDescent="0.25">
      <c r="AD26118" s="27"/>
      <c r="AE26118" s="27"/>
      <c r="AH26118" s="79"/>
      <c r="AI26118" s="79"/>
      <c r="AJ26118" s="80"/>
      <c r="AK26118" s="79"/>
      <c r="AS26118" s="80"/>
      <c r="BC26118" s="79"/>
    </row>
    <row r="26119" spans="30:55" x14ac:dyDescent="0.25">
      <c r="AH26119" s="79"/>
      <c r="AI26119" s="79"/>
      <c r="AJ26119" s="80"/>
      <c r="AK26119" s="79"/>
      <c r="AS26119" s="80"/>
      <c r="BC26119" s="79"/>
    </row>
    <row r="26120" spans="30:55" x14ac:dyDescent="0.25">
      <c r="AH26120" s="79"/>
      <c r="AI26120" s="79"/>
      <c r="AJ26120" s="80"/>
      <c r="AK26120" s="79"/>
      <c r="AM26120" s="79"/>
      <c r="AS26120" s="80"/>
      <c r="BC26120" s="79"/>
    </row>
    <row r="26121" spans="30:55" x14ac:dyDescent="0.25">
      <c r="AH26121" s="79"/>
      <c r="AI26121" s="79"/>
      <c r="AJ26121" s="80"/>
      <c r="AK26121" s="79"/>
      <c r="AS26121" s="80"/>
      <c r="BC26121" s="79"/>
    </row>
    <row r="26122" spans="30:55" x14ac:dyDescent="0.25">
      <c r="AH26122" s="79"/>
      <c r="AI26122" s="79"/>
      <c r="AJ26122" s="80"/>
      <c r="AK26122" s="79"/>
      <c r="AM26122" s="79"/>
      <c r="AS26122" s="80"/>
      <c r="BC26122" s="79"/>
    </row>
    <row r="26123" spans="30:55" x14ac:dyDescent="0.25">
      <c r="AH26123" s="79"/>
      <c r="AI26123" s="79"/>
      <c r="AJ26123" s="80"/>
      <c r="AK26123" s="79"/>
      <c r="AM26123" s="79"/>
      <c r="AS26123" s="80"/>
      <c r="BC26123" s="79"/>
    </row>
    <row r="26124" spans="30:55" x14ac:dyDescent="0.25">
      <c r="AH26124" s="79"/>
      <c r="AI26124" s="79"/>
      <c r="AJ26124" s="80"/>
      <c r="AK26124" s="79"/>
      <c r="AS26124" s="80"/>
      <c r="BC26124" s="79"/>
    </row>
    <row r="26125" spans="30:55" x14ac:dyDescent="0.25">
      <c r="AH26125" s="79"/>
      <c r="AI26125" s="79"/>
      <c r="AJ26125" s="80"/>
      <c r="AK26125" s="79"/>
      <c r="AS26125" s="80"/>
      <c r="BC26125" s="79"/>
    </row>
    <row r="26126" spans="30:55" x14ac:dyDescent="0.25">
      <c r="AH26126" s="79"/>
      <c r="AI26126" s="79"/>
      <c r="AJ26126" s="80"/>
      <c r="AK26126" s="79"/>
      <c r="AM26126" s="79"/>
      <c r="AS26126" s="80"/>
      <c r="BC26126" s="79"/>
    </row>
    <row r="26127" spans="30:55" x14ac:dyDescent="0.25">
      <c r="AH26127" s="79"/>
      <c r="AI26127" s="79"/>
      <c r="AJ26127" s="80"/>
      <c r="AK26127" s="79"/>
      <c r="AS26127" s="80"/>
      <c r="BC26127" s="79"/>
    </row>
    <row r="26128" spans="30:55" x14ac:dyDescent="0.25">
      <c r="AH26128" s="79"/>
      <c r="AI26128" s="79"/>
      <c r="AJ26128" s="80"/>
      <c r="AK26128" s="79"/>
      <c r="AM26128" s="79"/>
      <c r="AS26128" s="80"/>
      <c r="BC26128" s="79"/>
    </row>
    <row r="26129" spans="30:55" x14ac:dyDescent="0.25">
      <c r="AD26129" s="27"/>
      <c r="AE26129" s="27"/>
      <c r="AH26129" s="79"/>
      <c r="AI26129" s="79"/>
      <c r="AJ26129" s="80"/>
      <c r="AK26129" s="79"/>
      <c r="AS26129" s="80"/>
      <c r="BC26129" s="79"/>
    </row>
    <row r="26130" spans="30:55" x14ac:dyDescent="0.25">
      <c r="AH26130" s="79"/>
      <c r="AI26130" s="79"/>
      <c r="AJ26130" s="80"/>
      <c r="AK26130" s="79"/>
      <c r="AM26130" s="79"/>
      <c r="AS26130" s="80"/>
      <c r="BC26130" s="79"/>
    </row>
    <row r="26131" spans="30:55" x14ac:dyDescent="0.25">
      <c r="AH26131" s="79"/>
      <c r="AI26131" s="79"/>
      <c r="AJ26131" s="80"/>
      <c r="AK26131" s="79"/>
      <c r="AS26131" s="80"/>
      <c r="BC26131" s="79"/>
    </row>
    <row r="26132" spans="30:55" x14ac:dyDescent="0.25">
      <c r="AH26132" s="79"/>
      <c r="AI26132" s="79"/>
      <c r="AJ26132" s="80"/>
      <c r="AK26132" s="79"/>
      <c r="AM26132" s="79"/>
      <c r="AS26132" s="80"/>
      <c r="BC26132" s="79"/>
    </row>
    <row r="26133" spans="30:55" x14ac:dyDescent="0.25">
      <c r="AD26133" s="27"/>
      <c r="AE26133" s="27"/>
      <c r="AH26133" s="79"/>
      <c r="AI26133" s="79"/>
      <c r="AJ26133" s="80"/>
      <c r="AK26133" s="79"/>
      <c r="AS26133" s="80"/>
      <c r="BC26133" s="79"/>
    </row>
    <row r="26134" spans="30:55" x14ac:dyDescent="0.25">
      <c r="AD26134" s="27"/>
      <c r="AE26134" s="27"/>
      <c r="AH26134" s="79"/>
      <c r="AI26134" s="79"/>
      <c r="AJ26134" s="80"/>
      <c r="AK26134" s="79"/>
      <c r="AS26134" s="80"/>
      <c r="BC26134" s="79"/>
    </row>
    <row r="26135" spans="30:55" x14ac:dyDescent="0.25">
      <c r="AD26135" s="27"/>
      <c r="AE26135" s="27"/>
      <c r="AH26135" s="79"/>
      <c r="AI26135" s="79"/>
      <c r="AJ26135" s="80"/>
      <c r="AK26135" s="79"/>
      <c r="AS26135" s="80"/>
      <c r="BC26135" s="79"/>
    </row>
    <row r="26136" spans="30:55" x14ac:dyDescent="0.25">
      <c r="AH26136" s="79"/>
      <c r="AI26136" s="79"/>
      <c r="AJ26136" s="80"/>
      <c r="AK26136" s="79"/>
      <c r="AM26136" s="79"/>
      <c r="AS26136" s="80"/>
      <c r="BC26136" s="79"/>
    </row>
    <row r="26137" spans="30:55" x14ac:dyDescent="0.25">
      <c r="AH26137" s="79"/>
      <c r="AI26137" s="79"/>
      <c r="AJ26137" s="80"/>
      <c r="AK26137" s="79"/>
      <c r="AM26137" s="79"/>
      <c r="AS26137" s="80"/>
      <c r="BC26137" s="79"/>
    </row>
    <row r="26138" spans="30:55" x14ac:dyDescent="0.25">
      <c r="AH26138" s="79"/>
      <c r="AI26138" s="79"/>
      <c r="AJ26138" s="80"/>
      <c r="AK26138" s="79"/>
      <c r="AM26138" s="79"/>
      <c r="AS26138" s="80"/>
      <c r="BC26138" s="79"/>
    </row>
    <row r="26139" spans="30:55" x14ac:dyDescent="0.25">
      <c r="AH26139" s="79"/>
      <c r="AI26139" s="79"/>
      <c r="AJ26139" s="80"/>
      <c r="AK26139" s="79"/>
      <c r="AM26139" s="79"/>
      <c r="AS26139" s="80"/>
      <c r="BC26139" s="79"/>
    </row>
    <row r="26140" spans="30:55" x14ac:dyDescent="0.25">
      <c r="AH26140" s="79"/>
      <c r="AI26140" s="79"/>
      <c r="AJ26140" s="80"/>
      <c r="AK26140" s="79"/>
      <c r="AM26140" s="79"/>
      <c r="AS26140" s="80"/>
      <c r="BC26140" s="79"/>
    </row>
    <row r="26141" spans="30:55" x14ac:dyDescent="0.25">
      <c r="AH26141" s="79"/>
      <c r="AI26141" s="79"/>
      <c r="AJ26141" s="80"/>
      <c r="AK26141" s="79"/>
      <c r="AM26141" s="79"/>
      <c r="AS26141" s="80"/>
      <c r="BC26141" s="79"/>
    </row>
    <row r="26142" spans="30:55" x14ac:dyDescent="0.25">
      <c r="AH26142" s="79"/>
      <c r="AI26142" s="79"/>
      <c r="AJ26142" s="80"/>
      <c r="AK26142" s="79"/>
      <c r="AM26142" s="79"/>
      <c r="AS26142" s="80"/>
      <c r="BC26142" s="79"/>
    </row>
    <row r="26143" spans="30:55" x14ac:dyDescent="0.25">
      <c r="AH26143" s="79"/>
      <c r="AI26143" s="79"/>
      <c r="AJ26143" s="80"/>
      <c r="AK26143" s="79"/>
      <c r="AM26143" s="79"/>
      <c r="AS26143" s="80"/>
      <c r="BC26143" s="79"/>
    </row>
    <row r="26144" spans="30:55" x14ac:dyDescent="0.25">
      <c r="AH26144" s="79"/>
      <c r="AI26144" s="79"/>
      <c r="AJ26144" s="80"/>
      <c r="AK26144" s="79"/>
      <c r="AM26144" s="79"/>
      <c r="AS26144" s="80"/>
      <c r="BC26144" s="79"/>
    </row>
    <row r="26145" spans="30:55" x14ac:dyDescent="0.25">
      <c r="AH26145" s="79"/>
      <c r="AI26145" s="79"/>
      <c r="AJ26145" s="80"/>
      <c r="AK26145" s="79"/>
      <c r="AM26145" s="79"/>
      <c r="AS26145" s="80"/>
      <c r="BC26145" s="79"/>
    </row>
    <row r="26146" spans="30:55" x14ac:dyDescent="0.25">
      <c r="AH26146" s="79"/>
      <c r="AI26146" s="79"/>
      <c r="AJ26146" s="80"/>
      <c r="AK26146" s="79"/>
      <c r="AM26146" s="79"/>
      <c r="AS26146" s="80"/>
      <c r="BC26146" s="79"/>
    </row>
    <row r="26147" spans="30:55" x14ac:dyDescent="0.25">
      <c r="AH26147" s="79"/>
      <c r="AI26147" s="79"/>
      <c r="AJ26147" s="80"/>
      <c r="AK26147" s="79"/>
      <c r="AM26147" s="79"/>
      <c r="AS26147" s="80"/>
      <c r="BC26147" s="79"/>
    </row>
    <row r="26148" spans="30:55" x14ac:dyDescent="0.25">
      <c r="AH26148" s="79"/>
      <c r="AI26148" s="79"/>
      <c r="AJ26148" s="80"/>
      <c r="AK26148" s="79"/>
      <c r="AS26148" s="80"/>
      <c r="BC26148" s="79"/>
    </row>
    <row r="26149" spans="30:55" x14ac:dyDescent="0.25">
      <c r="AH26149" s="79"/>
      <c r="AI26149" s="79"/>
      <c r="AJ26149" s="80"/>
      <c r="AK26149" s="79"/>
      <c r="AM26149" s="79"/>
      <c r="AS26149" s="80"/>
      <c r="BC26149" s="79"/>
    </row>
    <row r="26150" spans="30:55" x14ac:dyDescent="0.25">
      <c r="AD26150" s="27"/>
      <c r="AE26150" s="27"/>
      <c r="AH26150" s="79"/>
      <c r="AI26150" s="79"/>
      <c r="AJ26150" s="80"/>
      <c r="AK26150" s="79"/>
      <c r="AS26150" s="80"/>
      <c r="BC26150" s="79"/>
    </row>
    <row r="26151" spans="30:55" x14ac:dyDescent="0.25">
      <c r="AH26151" s="79"/>
      <c r="AI26151" s="79"/>
      <c r="AJ26151" s="80"/>
      <c r="AK26151" s="79"/>
      <c r="AM26151" s="79"/>
      <c r="AS26151" s="80"/>
      <c r="BC26151" s="79"/>
    </row>
    <row r="26152" spans="30:55" x14ac:dyDescent="0.25">
      <c r="AH26152" s="79"/>
      <c r="AI26152" s="79"/>
      <c r="AJ26152" s="80"/>
      <c r="AK26152" s="79"/>
      <c r="AS26152" s="80"/>
      <c r="BC26152" s="79"/>
    </row>
    <row r="26153" spans="30:55" x14ac:dyDescent="0.25">
      <c r="AH26153" s="79"/>
      <c r="AI26153" s="79"/>
      <c r="AJ26153" s="80"/>
      <c r="AK26153" s="79"/>
      <c r="AS26153" s="80"/>
      <c r="BC26153" s="79"/>
    </row>
    <row r="26154" spans="30:55" x14ac:dyDescent="0.25">
      <c r="AD26154" s="27"/>
      <c r="AE26154" s="27"/>
      <c r="AH26154" s="79"/>
      <c r="AI26154" s="79"/>
      <c r="AJ26154" s="80"/>
      <c r="AK26154" s="79"/>
      <c r="AS26154" s="80"/>
      <c r="BC26154" s="79"/>
    </row>
    <row r="26155" spans="30:55" x14ac:dyDescent="0.25">
      <c r="AH26155" s="79"/>
      <c r="AI26155" s="79"/>
      <c r="AJ26155" s="80"/>
      <c r="AK26155" s="79"/>
      <c r="AS26155" s="80"/>
      <c r="BC26155" s="79"/>
    </row>
    <row r="26156" spans="30:55" x14ac:dyDescent="0.25">
      <c r="AH26156" s="79"/>
      <c r="AI26156" s="79"/>
      <c r="AJ26156" s="80"/>
      <c r="AK26156" s="79"/>
      <c r="AM26156" s="79"/>
      <c r="AS26156" s="80"/>
      <c r="BC26156" s="79"/>
    </row>
    <row r="26157" spans="30:55" x14ac:dyDescent="0.25">
      <c r="AH26157" s="79"/>
      <c r="AI26157" s="79"/>
      <c r="AJ26157" s="80"/>
      <c r="AK26157" s="79"/>
      <c r="AS26157" s="80"/>
      <c r="BC26157" s="79"/>
    </row>
    <row r="26158" spans="30:55" x14ac:dyDescent="0.25">
      <c r="AH26158" s="79"/>
      <c r="AI26158" s="79"/>
      <c r="AJ26158" s="80"/>
      <c r="AK26158" s="79"/>
      <c r="AM26158" s="79"/>
      <c r="AS26158" s="80"/>
      <c r="BC26158" s="79"/>
    </row>
    <row r="26159" spans="30:55" x14ac:dyDescent="0.25">
      <c r="AH26159" s="79"/>
      <c r="AI26159" s="79"/>
      <c r="AJ26159" s="80"/>
      <c r="AK26159" s="79"/>
      <c r="AM26159" s="79"/>
      <c r="AS26159" s="80"/>
      <c r="BC26159" s="79"/>
    </row>
    <row r="26160" spans="30:55" x14ac:dyDescent="0.25">
      <c r="AH26160" s="79"/>
      <c r="AI26160" s="79"/>
      <c r="AJ26160" s="80"/>
      <c r="AK26160" s="79"/>
      <c r="AM26160" s="79"/>
      <c r="AS26160" s="80"/>
      <c r="BC26160" s="79"/>
    </row>
    <row r="26161" spans="30:55" x14ac:dyDescent="0.25">
      <c r="AH26161" s="79"/>
      <c r="AI26161" s="79"/>
      <c r="AJ26161" s="80"/>
      <c r="AK26161" s="79"/>
      <c r="AM26161" s="79"/>
      <c r="AS26161" s="80"/>
      <c r="BC26161" s="79"/>
    </row>
    <row r="26162" spans="30:55" x14ac:dyDescent="0.25">
      <c r="AH26162" s="79"/>
      <c r="AI26162" s="79"/>
      <c r="AJ26162" s="80"/>
      <c r="AK26162" s="79"/>
      <c r="AM26162" s="79"/>
      <c r="AS26162" s="80"/>
      <c r="BC26162" s="79"/>
    </row>
    <row r="26163" spans="30:55" x14ac:dyDescent="0.25">
      <c r="AD26163" s="27"/>
      <c r="AE26163" s="27"/>
      <c r="AH26163" s="79"/>
      <c r="AI26163" s="79"/>
      <c r="AJ26163" s="80"/>
      <c r="AK26163" s="79"/>
      <c r="AS26163" s="80"/>
      <c r="BC26163" s="79"/>
    </row>
    <row r="26164" spans="30:55" x14ac:dyDescent="0.25">
      <c r="AH26164" s="79"/>
      <c r="AI26164" s="79"/>
      <c r="AJ26164" s="80"/>
      <c r="AK26164" s="79"/>
      <c r="AM26164" s="79"/>
      <c r="AS26164" s="80"/>
      <c r="BC26164" s="79"/>
    </row>
    <row r="26165" spans="30:55" x14ac:dyDescent="0.25">
      <c r="AH26165" s="79"/>
      <c r="AI26165" s="79"/>
      <c r="AJ26165" s="80"/>
      <c r="AK26165" s="79"/>
      <c r="AM26165" s="79"/>
      <c r="AS26165" s="80"/>
      <c r="BC26165" s="79"/>
    </row>
    <row r="26166" spans="30:55" x14ac:dyDescent="0.25">
      <c r="AH26166" s="79"/>
      <c r="AI26166" s="79"/>
      <c r="AJ26166" s="80"/>
      <c r="AK26166" s="79"/>
      <c r="AM26166" s="79"/>
      <c r="AS26166" s="80"/>
      <c r="BC26166" s="79"/>
    </row>
    <row r="26167" spans="30:55" x14ac:dyDescent="0.25">
      <c r="AH26167" s="79"/>
      <c r="AI26167" s="79"/>
      <c r="AJ26167" s="80"/>
      <c r="AK26167" s="79"/>
      <c r="AM26167" s="79"/>
      <c r="AS26167" s="80"/>
      <c r="BC26167" s="79"/>
    </row>
    <row r="26168" spans="30:55" x14ac:dyDescent="0.25">
      <c r="AH26168" s="79"/>
      <c r="AI26168" s="79"/>
      <c r="AJ26168" s="80"/>
      <c r="AK26168" s="79"/>
      <c r="AM26168" s="79"/>
      <c r="AS26168" s="80"/>
      <c r="BC26168" s="79"/>
    </row>
    <row r="26169" spans="30:55" x14ac:dyDescent="0.25">
      <c r="AH26169" s="79"/>
      <c r="AI26169" s="79"/>
      <c r="AJ26169" s="80"/>
      <c r="AK26169" s="79"/>
      <c r="AM26169" s="79"/>
      <c r="AS26169" s="80"/>
      <c r="BC26169" s="79"/>
    </row>
    <row r="26170" spans="30:55" x14ac:dyDescent="0.25">
      <c r="AH26170" s="79"/>
      <c r="AI26170" s="79"/>
      <c r="AJ26170" s="80"/>
      <c r="AK26170" s="79"/>
      <c r="AM26170" s="79"/>
      <c r="AS26170" s="80"/>
      <c r="BC26170" s="79"/>
    </row>
    <row r="26171" spans="30:55" x14ac:dyDescent="0.25">
      <c r="AH26171" s="79"/>
      <c r="AI26171" s="79"/>
      <c r="AJ26171" s="80"/>
      <c r="AK26171" s="79"/>
      <c r="AM26171" s="79"/>
      <c r="AS26171" s="80"/>
      <c r="BC26171" s="79"/>
    </row>
    <row r="26172" spans="30:55" x14ac:dyDescent="0.25">
      <c r="AH26172" s="79"/>
      <c r="AI26172" s="79"/>
      <c r="AJ26172" s="80"/>
      <c r="AK26172" s="79"/>
      <c r="AM26172" s="79"/>
      <c r="AS26172" s="80"/>
      <c r="BC26172" s="79"/>
    </row>
    <row r="26173" spans="30:55" x14ac:dyDescent="0.25">
      <c r="AH26173" s="79"/>
      <c r="AI26173" s="79"/>
      <c r="AJ26173" s="80"/>
      <c r="AK26173" s="79"/>
      <c r="AM26173" s="79"/>
      <c r="AS26173" s="80"/>
      <c r="BC26173" s="79"/>
    </row>
    <row r="26174" spans="30:55" x14ac:dyDescent="0.25">
      <c r="AH26174" s="79"/>
      <c r="AI26174" s="79"/>
      <c r="AJ26174" s="80"/>
      <c r="AK26174" s="79"/>
      <c r="AS26174" s="80"/>
      <c r="BC26174" s="79"/>
    </row>
    <row r="26175" spans="30:55" x14ac:dyDescent="0.25">
      <c r="AH26175" s="79"/>
      <c r="AI26175" s="79"/>
      <c r="AJ26175" s="80"/>
      <c r="AK26175" s="79"/>
      <c r="AM26175" s="79"/>
      <c r="AS26175" s="80"/>
      <c r="BC26175" s="79"/>
    </row>
    <row r="26176" spans="30:55" x14ac:dyDescent="0.25">
      <c r="AH26176" s="79"/>
      <c r="AI26176" s="79"/>
      <c r="AJ26176" s="80"/>
      <c r="AK26176" s="79"/>
      <c r="AM26176" s="79"/>
      <c r="AS26176" s="80"/>
      <c r="BC26176" s="79"/>
    </row>
    <row r="26177" spans="30:55" x14ac:dyDescent="0.25">
      <c r="AH26177" s="79"/>
      <c r="AI26177" s="79"/>
      <c r="AJ26177" s="80"/>
      <c r="AK26177" s="79"/>
      <c r="AM26177" s="79"/>
      <c r="AS26177" s="80"/>
      <c r="BC26177" s="79"/>
    </row>
    <row r="26178" spans="30:55" x14ac:dyDescent="0.25">
      <c r="AD26178" s="27"/>
      <c r="AE26178" s="27"/>
      <c r="AH26178" s="79"/>
      <c r="AI26178" s="79"/>
      <c r="AJ26178" s="80"/>
      <c r="AK26178" s="79"/>
      <c r="AS26178" s="80"/>
      <c r="BC26178" s="79"/>
    </row>
    <row r="26179" spans="30:55" x14ac:dyDescent="0.25">
      <c r="AH26179" s="79"/>
      <c r="AI26179" s="79"/>
      <c r="AJ26179" s="80"/>
      <c r="AK26179" s="79"/>
      <c r="AS26179" s="80"/>
      <c r="BC26179" s="79"/>
    </row>
    <row r="26180" spans="30:55" x14ac:dyDescent="0.25">
      <c r="AH26180" s="79"/>
      <c r="AI26180" s="79"/>
      <c r="AJ26180" s="80"/>
      <c r="AK26180" s="79"/>
      <c r="AM26180" s="79"/>
      <c r="AS26180" s="80"/>
      <c r="BC26180" s="79"/>
    </row>
    <row r="26181" spans="30:55" x14ac:dyDescent="0.25">
      <c r="AH26181" s="79"/>
      <c r="AI26181" s="79"/>
      <c r="AJ26181" s="80"/>
      <c r="AK26181" s="79"/>
      <c r="AM26181" s="79"/>
      <c r="AS26181" s="80"/>
      <c r="BC26181" s="79"/>
    </row>
    <row r="26182" spans="30:55" x14ac:dyDescent="0.25">
      <c r="AH26182" s="79"/>
      <c r="AI26182" s="79"/>
      <c r="AJ26182" s="80"/>
      <c r="AK26182" s="79"/>
      <c r="AM26182" s="79"/>
      <c r="AS26182" s="80"/>
      <c r="BC26182" s="79"/>
    </row>
    <row r="26183" spans="30:55" x14ac:dyDescent="0.25">
      <c r="AH26183" s="79"/>
      <c r="AI26183" s="79"/>
      <c r="AJ26183" s="80"/>
      <c r="AK26183" s="79"/>
      <c r="AM26183" s="79"/>
      <c r="AS26183" s="80"/>
      <c r="BC26183" s="79"/>
    </row>
    <row r="26184" spans="30:55" x14ac:dyDescent="0.25">
      <c r="AH26184" s="79"/>
      <c r="AI26184" s="79"/>
      <c r="AJ26184" s="80"/>
      <c r="AK26184" s="79"/>
      <c r="AM26184" s="79"/>
      <c r="AS26184" s="80"/>
      <c r="BC26184" s="79"/>
    </row>
    <row r="26185" spans="30:55" x14ac:dyDescent="0.25">
      <c r="AH26185" s="79"/>
      <c r="AI26185" s="79"/>
      <c r="AJ26185" s="80"/>
      <c r="AK26185" s="79"/>
      <c r="AM26185" s="79"/>
      <c r="AS26185" s="80"/>
      <c r="BC26185" s="79"/>
    </row>
    <row r="26186" spans="30:55" x14ac:dyDescent="0.25">
      <c r="AH26186" s="79"/>
      <c r="AI26186" s="79"/>
      <c r="AJ26186" s="80"/>
      <c r="AK26186" s="79"/>
      <c r="AS26186" s="80"/>
      <c r="BC26186" s="79"/>
    </row>
    <row r="26187" spans="30:55" x14ac:dyDescent="0.25">
      <c r="AH26187" s="79"/>
      <c r="AI26187" s="79"/>
      <c r="AJ26187" s="80"/>
      <c r="AK26187" s="79"/>
      <c r="AM26187" s="79"/>
      <c r="AS26187" s="80"/>
      <c r="BC26187" s="79"/>
    </row>
    <row r="26188" spans="30:55" x14ac:dyDescent="0.25">
      <c r="AH26188" s="79"/>
      <c r="AI26188" s="79"/>
      <c r="AJ26188" s="80"/>
      <c r="AK26188" s="79"/>
      <c r="AM26188" s="79"/>
      <c r="AS26188" s="80"/>
      <c r="BC26188" s="79"/>
    </row>
    <row r="26189" spans="30:55" x14ac:dyDescent="0.25">
      <c r="AH26189" s="79"/>
      <c r="AI26189" s="79"/>
      <c r="AJ26189" s="80"/>
      <c r="AK26189" s="79"/>
      <c r="AM26189" s="79"/>
      <c r="AS26189" s="80"/>
      <c r="BC26189" s="79"/>
    </row>
    <row r="26190" spans="30:55" x14ac:dyDescent="0.25">
      <c r="AH26190" s="79"/>
      <c r="AI26190" s="79"/>
      <c r="AJ26190" s="80"/>
      <c r="AK26190" s="79"/>
      <c r="AS26190" s="80"/>
      <c r="BC26190" s="79"/>
    </row>
    <row r="26191" spans="30:55" x14ac:dyDescent="0.25">
      <c r="AH26191" s="79"/>
      <c r="AI26191" s="79"/>
      <c r="AJ26191" s="80"/>
      <c r="AK26191" s="79"/>
      <c r="AM26191" s="79"/>
      <c r="AS26191" s="80"/>
      <c r="BC26191" s="79"/>
    </row>
    <row r="26192" spans="30:55" x14ac:dyDescent="0.25">
      <c r="AH26192" s="79"/>
      <c r="AI26192" s="79"/>
      <c r="AJ26192" s="80"/>
      <c r="AK26192" s="79"/>
      <c r="AM26192" s="79"/>
      <c r="AS26192" s="80"/>
      <c r="BC26192" s="79"/>
    </row>
    <row r="26193" spans="30:55" x14ac:dyDescent="0.25">
      <c r="AD26193" s="27"/>
      <c r="AE26193" s="27"/>
      <c r="AH26193" s="79"/>
      <c r="AI26193" s="79"/>
      <c r="AJ26193" s="80"/>
      <c r="AK26193" s="79"/>
      <c r="AS26193" s="80"/>
      <c r="BC26193" s="79"/>
    </row>
    <row r="26194" spans="30:55" x14ac:dyDescent="0.25">
      <c r="AD26194" s="27"/>
      <c r="AE26194" s="27"/>
      <c r="AH26194" s="79"/>
      <c r="AI26194" s="79"/>
      <c r="AJ26194" s="80"/>
      <c r="AK26194" s="79"/>
      <c r="AS26194" s="80"/>
      <c r="BC26194" s="79"/>
    </row>
    <row r="26195" spans="30:55" x14ac:dyDescent="0.25">
      <c r="AD26195" s="27"/>
      <c r="AE26195" s="27"/>
      <c r="AH26195" s="79"/>
      <c r="AI26195" s="79"/>
      <c r="AJ26195" s="80"/>
      <c r="AK26195" s="79"/>
      <c r="AS26195" s="80"/>
      <c r="BC26195" s="79"/>
    </row>
    <row r="26196" spans="30:55" x14ac:dyDescent="0.25">
      <c r="AH26196" s="79"/>
      <c r="AI26196" s="79"/>
      <c r="AJ26196" s="80"/>
      <c r="AK26196" s="79"/>
      <c r="AM26196" s="79"/>
      <c r="AS26196" s="80"/>
      <c r="BC26196" s="79"/>
    </row>
    <row r="26197" spans="30:55" x14ac:dyDescent="0.25">
      <c r="AH26197" s="79"/>
      <c r="AI26197" s="79"/>
      <c r="AJ26197" s="80"/>
      <c r="AK26197" s="79"/>
      <c r="AM26197" s="79"/>
      <c r="AS26197" s="80"/>
      <c r="BC26197" s="79"/>
    </row>
    <row r="26198" spans="30:55" x14ac:dyDescent="0.25">
      <c r="AD26198" s="27"/>
      <c r="AE26198" s="27"/>
      <c r="AH26198" s="79"/>
      <c r="AI26198" s="79"/>
      <c r="AJ26198" s="80"/>
      <c r="AK26198" s="79"/>
      <c r="AM26198" s="79"/>
      <c r="AS26198" s="80"/>
      <c r="BC26198" s="79"/>
    </row>
    <row r="26199" spans="30:55" x14ac:dyDescent="0.25">
      <c r="AH26199" s="79"/>
      <c r="AI26199" s="79"/>
      <c r="AJ26199" s="80"/>
      <c r="AK26199" s="79"/>
      <c r="AS26199" s="80"/>
      <c r="BC26199" s="79"/>
    </row>
    <row r="26200" spans="30:55" x14ac:dyDescent="0.25">
      <c r="AH26200" s="79"/>
      <c r="AI26200" s="79"/>
      <c r="AJ26200" s="80"/>
      <c r="AK26200" s="79"/>
      <c r="AM26200" s="79"/>
      <c r="AS26200" s="80"/>
      <c r="BC26200" s="79"/>
    </row>
    <row r="26201" spans="30:55" x14ac:dyDescent="0.25">
      <c r="AH26201" s="79"/>
      <c r="AI26201" s="79"/>
      <c r="AJ26201" s="80"/>
      <c r="AK26201" s="79"/>
      <c r="AS26201" s="80"/>
      <c r="BC26201" s="79"/>
    </row>
    <row r="26202" spans="30:55" x14ac:dyDescent="0.25">
      <c r="AH26202" s="79"/>
      <c r="AI26202" s="79"/>
      <c r="AJ26202" s="80"/>
      <c r="AK26202" s="79"/>
      <c r="AM26202" s="79"/>
      <c r="AS26202" s="80"/>
      <c r="BC26202" s="79"/>
    </row>
    <row r="26203" spans="30:55" x14ac:dyDescent="0.25">
      <c r="AH26203" s="79"/>
      <c r="AI26203" s="79"/>
      <c r="AJ26203" s="80"/>
      <c r="AK26203" s="79"/>
      <c r="AS26203" s="80"/>
      <c r="BC26203" s="79"/>
    </row>
    <row r="26204" spans="30:55" x14ac:dyDescent="0.25">
      <c r="AH26204" s="79"/>
      <c r="AI26204" s="79"/>
      <c r="AJ26204" s="80"/>
      <c r="AK26204" s="79"/>
      <c r="AM26204" s="79"/>
      <c r="AS26204" s="80"/>
      <c r="BC26204" s="79"/>
    </row>
    <row r="26205" spans="30:55" x14ac:dyDescent="0.25">
      <c r="AH26205" s="79"/>
      <c r="AI26205" s="79"/>
      <c r="AJ26205" s="80"/>
      <c r="AK26205" s="79"/>
      <c r="AM26205" s="79"/>
      <c r="AS26205" s="80"/>
      <c r="BC26205" s="79"/>
    </row>
    <row r="26206" spans="30:55" x14ac:dyDescent="0.25">
      <c r="AD26206" s="27"/>
      <c r="AE26206" s="27"/>
      <c r="AH26206" s="79"/>
      <c r="AI26206" s="79"/>
      <c r="AJ26206" s="80"/>
      <c r="AK26206" s="79"/>
      <c r="AS26206" s="80"/>
      <c r="BC26206" s="79"/>
    </row>
    <row r="26207" spans="30:55" x14ac:dyDescent="0.25">
      <c r="AD26207" s="27"/>
      <c r="AE26207" s="27"/>
      <c r="AH26207" s="79"/>
      <c r="AI26207" s="79"/>
      <c r="AJ26207" s="80"/>
      <c r="AK26207" s="79"/>
      <c r="AS26207" s="80"/>
      <c r="BC26207" s="79"/>
    </row>
    <row r="26208" spans="30:55" x14ac:dyDescent="0.25">
      <c r="AH26208" s="79"/>
      <c r="AI26208" s="79"/>
      <c r="AJ26208" s="80"/>
      <c r="AK26208" s="79"/>
      <c r="AM26208" s="79"/>
      <c r="AS26208" s="80"/>
      <c r="BC26208" s="79"/>
    </row>
    <row r="26209" spans="30:55" x14ac:dyDescent="0.25">
      <c r="AH26209" s="79"/>
      <c r="AI26209" s="79"/>
      <c r="AJ26209" s="80"/>
      <c r="AK26209" s="79"/>
      <c r="AS26209" s="80"/>
      <c r="BC26209" s="79"/>
    </row>
    <row r="26210" spans="30:55" x14ac:dyDescent="0.25">
      <c r="AH26210" s="79"/>
      <c r="AI26210" s="79"/>
      <c r="AJ26210" s="80"/>
      <c r="AK26210" s="79"/>
      <c r="AM26210" s="79"/>
      <c r="AS26210" s="80"/>
      <c r="BC26210" s="79"/>
    </row>
    <row r="26211" spans="30:55" x14ac:dyDescent="0.25">
      <c r="AH26211" s="79"/>
      <c r="AI26211" s="79"/>
      <c r="AJ26211" s="80"/>
      <c r="AK26211" s="79"/>
      <c r="AM26211" s="79"/>
      <c r="AS26211" s="80"/>
      <c r="BC26211" s="79"/>
    </row>
    <row r="26212" spans="30:55" x14ac:dyDescent="0.25">
      <c r="AH26212" s="79"/>
      <c r="AI26212" s="79"/>
      <c r="AJ26212" s="80"/>
      <c r="AK26212" s="79"/>
      <c r="AM26212" s="79"/>
      <c r="AS26212" s="80"/>
      <c r="BC26212" s="79"/>
    </row>
    <row r="26213" spans="30:55" x14ac:dyDescent="0.25">
      <c r="AH26213" s="79"/>
      <c r="AI26213" s="79"/>
      <c r="AJ26213" s="80"/>
      <c r="AK26213" s="79"/>
      <c r="AM26213" s="79"/>
      <c r="AS26213" s="80"/>
      <c r="BC26213" s="79"/>
    </row>
    <row r="26214" spans="30:55" x14ac:dyDescent="0.25">
      <c r="AH26214" s="79"/>
      <c r="AI26214" s="79"/>
      <c r="AJ26214" s="80"/>
      <c r="AK26214" s="79"/>
      <c r="AM26214" s="79"/>
      <c r="AS26214" s="80"/>
      <c r="BC26214" s="79"/>
    </row>
    <row r="26215" spans="30:55" x14ac:dyDescent="0.25">
      <c r="AH26215" s="79"/>
      <c r="AI26215" s="79"/>
      <c r="AJ26215" s="80"/>
      <c r="AK26215" s="79"/>
      <c r="AM26215" s="79"/>
      <c r="AS26215" s="80"/>
      <c r="BC26215" s="79"/>
    </row>
    <row r="26216" spans="30:55" x14ac:dyDescent="0.25">
      <c r="AH26216" s="79"/>
      <c r="AI26216" s="79"/>
      <c r="AJ26216" s="80"/>
      <c r="AK26216" s="79"/>
      <c r="AS26216" s="80"/>
      <c r="BC26216" s="79"/>
    </row>
    <row r="26217" spans="30:55" x14ac:dyDescent="0.25">
      <c r="AH26217" s="79"/>
      <c r="AI26217" s="79"/>
      <c r="AJ26217" s="80"/>
      <c r="AK26217" s="79"/>
      <c r="AM26217" s="79"/>
      <c r="AS26217" s="80"/>
      <c r="BC26217" s="79"/>
    </row>
    <row r="26218" spans="30:55" x14ac:dyDescent="0.25">
      <c r="AD26218" s="27"/>
      <c r="AE26218" s="27"/>
      <c r="AH26218" s="79"/>
      <c r="AI26218" s="79"/>
      <c r="AJ26218" s="80"/>
      <c r="AK26218" s="79"/>
      <c r="AS26218" s="80"/>
      <c r="BC26218" s="79"/>
    </row>
    <row r="26219" spans="30:55" x14ac:dyDescent="0.25">
      <c r="AH26219" s="79"/>
      <c r="AI26219" s="79"/>
      <c r="AJ26219" s="80"/>
      <c r="AK26219" s="79"/>
      <c r="AM26219" s="79"/>
      <c r="AS26219" s="80"/>
      <c r="BC26219" s="79"/>
    </row>
    <row r="26220" spans="30:55" x14ac:dyDescent="0.25">
      <c r="AH26220" s="79"/>
      <c r="AI26220" s="79"/>
      <c r="AJ26220" s="80"/>
      <c r="AK26220" s="79"/>
      <c r="AM26220" s="79"/>
      <c r="AS26220" s="80"/>
      <c r="BC26220" s="79"/>
    </row>
    <row r="26221" spans="30:55" x14ac:dyDescent="0.25">
      <c r="AH26221" s="79"/>
      <c r="AI26221" s="79"/>
      <c r="AJ26221" s="80"/>
      <c r="AK26221" s="79"/>
      <c r="AS26221" s="80"/>
      <c r="BC26221" s="79"/>
    </row>
    <row r="26222" spans="30:55" x14ac:dyDescent="0.25">
      <c r="AH26222" s="79"/>
      <c r="AI26222" s="79"/>
      <c r="AJ26222" s="80"/>
      <c r="AK26222" s="79"/>
      <c r="AS26222" s="80"/>
      <c r="BC26222" s="79"/>
    </row>
    <row r="26223" spans="30:55" x14ac:dyDescent="0.25">
      <c r="AD26223" s="27"/>
      <c r="AE26223" s="27"/>
      <c r="AH26223" s="79"/>
      <c r="AI26223" s="79"/>
      <c r="AJ26223" s="80"/>
      <c r="AK26223" s="79"/>
      <c r="AS26223" s="80"/>
      <c r="BC26223" s="79"/>
    </row>
    <row r="26224" spans="30:55" x14ac:dyDescent="0.25">
      <c r="AH26224" s="79"/>
      <c r="AI26224" s="79"/>
      <c r="AJ26224" s="80"/>
      <c r="AK26224" s="79"/>
      <c r="AM26224" s="79"/>
      <c r="AS26224" s="80"/>
      <c r="BC26224" s="79"/>
    </row>
    <row r="26225" spans="34:55" x14ac:dyDescent="0.25">
      <c r="AH26225" s="79"/>
      <c r="AI26225" s="79"/>
      <c r="AJ26225" s="80"/>
      <c r="AK26225" s="79"/>
      <c r="AM26225" s="79"/>
      <c r="AS26225" s="80"/>
      <c r="BC26225" s="79"/>
    </row>
    <row r="26226" spans="34:55" x14ac:dyDescent="0.25">
      <c r="AH26226" s="79"/>
      <c r="AI26226" s="79"/>
      <c r="AJ26226" s="80"/>
      <c r="AK26226" s="79"/>
      <c r="AM26226" s="79"/>
      <c r="AS26226" s="80"/>
      <c r="BC26226" s="79"/>
    </row>
    <row r="26227" spans="34:55" x14ac:dyDescent="0.25">
      <c r="AH26227" s="79"/>
      <c r="AI26227" s="79"/>
      <c r="AJ26227" s="80"/>
      <c r="AK26227" s="79"/>
      <c r="AM26227" s="79"/>
      <c r="AS26227" s="80"/>
      <c r="BC26227" s="79"/>
    </row>
    <row r="26228" spans="34:55" x14ac:dyDescent="0.25">
      <c r="AH26228" s="79"/>
      <c r="AI26228" s="79"/>
      <c r="AJ26228" s="80"/>
      <c r="AK26228" s="79"/>
      <c r="AM26228" s="79"/>
      <c r="AS26228" s="80"/>
      <c r="BC26228" s="79"/>
    </row>
    <row r="26229" spans="34:55" x14ac:dyDescent="0.25">
      <c r="AH26229" s="79"/>
      <c r="AI26229" s="79"/>
      <c r="AJ26229" s="80"/>
      <c r="AK26229" s="79"/>
      <c r="AM26229" s="79"/>
      <c r="AS26229" s="80"/>
      <c r="BC26229" s="79"/>
    </row>
    <row r="26230" spans="34:55" x14ac:dyDescent="0.25">
      <c r="AH26230" s="79"/>
      <c r="AI26230" s="79"/>
      <c r="AJ26230" s="80"/>
      <c r="AK26230" s="79"/>
      <c r="AM26230" s="79"/>
      <c r="AS26230" s="80"/>
      <c r="BC26230" s="79"/>
    </row>
    <row r="26231" spans="34:55" x14ac:dyDescent="0.25">
      <c r="AH26231" s="79"/>
      <c r="AI26231" s="79"/>
      <c r="AJ26231" s="80"/>
      <c r="AK26231" s="79"/>
      <c r="AM26231" s="79"/>
      <c r="AS26231" s="80"/>
      <c r="BC26231" s="79"/>
    </row>
    <row r="26232" spans="34:55" x14ac:dyDescent="0.25">
      <c r="AH26232" s="79"/>
      <c r="AI26232" s="79"/>
      <c r="AJ26232" s="80"/>
      <c r="AK26232" s="79"/>
      <c r="AM26232" s="79"/>
      <c r="AS26232" s="80"/>
      <c r="BC26232" s="79"/>
    </row>
    <row r="26233" spans="34:55" x14ac:dyDescent="0.25">
      <c r="AH26233" s="79"/>
      <c r="AI26233" s="79"/>
      <c r="AJ26233" s="80"/>
      <c r="AK26233" s="79"/>
      <c r="AM26233" s="79"/>
      <c r="AS26233" s="80"/>
      <c r="BC26233" s="79"/>
    </row>
    <row r="26234" spans="34:55" x14ac:dyDescent="0.25">
      <c r="AH26234" s="79"/>
      <c r="AI26234" s="79"/>
      <c r="AJ26234" s="80"/>
      <c r="AK26234" s="79"/>
      <c r="AS26234" s="80"/>
      <c r="BC26234" s="79"/>
    </row>
    <row r="26235" spans="34:55" x14ac:dyDescent="0.25">
      <c r="AH26235" s="79"/>
      <c r="AI26235" s="79"/>
      <c r="AJ26235" s="80"/>
      <c r="AK26235" s="79"/>
      <c r="AM26235" s="79"/>
      <c r="AS26235" s="80"/>
      <c r="BC26235" s="79"/>
    </row>
    <row r="26236" spans="34:55" x14ac:dyDescent="0.25">
      <c r="AH26236" s="79"/>
      <c r="AI26236" s="79"/>
      <c r="AJ26236" s="80"/>
      <c r="AK26236" s="79"/>
      <c r="AM26236" s="79"/>
      <c r="AS26236" s="80"/>
      <c r="BC26236" s="79"/>
    </row>
    <row r="26237" spans="34:55" x14ac:dyDescent="0.25">
      <c r="AH26237" s="79"/>
      <c r="AI26237" s="79"/>
      <c r="AJ26237" s="80"/>
      <c r="AK26237" s="79"/>
      <c r="AM26237" s="79"/>
      <c r="AS26237" s="80"/>
      <c r="BC26237" s="79"/>
    </row>
    <row r="26238" spans="34:55" x14ac:dyDescent="0.25">
      <c r="AH26238" s="79"/>
      <c r="AI26238" s="79"/>
      <c r="AJ26238" s="80"/>
      <c r="AK26238" s="79"/>
      <c r="AM26238" s="79"/>
      <c r="AS26238" s="80"/>
      <c r="BC26238" s="79"/>
    </row>
    <row r="26239" spans="34:55" x14ac:dyDescent="0.25">
      <c r="AH26239" s="79"/>
      <c r="AI26239" s="79"/>
      <c r="AJ26239" s="80"/>
      <c r="AK26239" s="79"/>
      <c r="AM26239" s="79"/>
      <c r="AS26239" s="80"/>
      <c r="BC26239" s="79"/>
    </row>
    <row r="26240" spans="34:55" x14ac:dyDescent="0.25">
      <c r="AH26240" s="79"/>
      <c r="AI26240" s="79"/>
      <c r="AJ26240" s="80"/>
      <c r="AK26240" s="79"/>
      <c r="AM26240" s="79"/>
      <c r="AS26240" s="80"/>
      <c r="BC26240" s="79"/>
    </row>
    <row r="26241" spans="30:55" x14ac:dyDescent="0.25">
      <c r="AH26241" s="79"/>
      <c r="AI26241" s="79"/>
      <c r="AJ26241" s="80"/>
      <c r="AK26241" s="79"/>
      <c r="AM26241" s="79"/>
      <c r="AS26241" s="80"/>
      <c r="BC26241" s="79"/>
    </row>
    <row r="26242" spans="30:55" x14ac:dyDescent="0.25">
      <c r="AD26242" s="27"/>
      <c r="AE26242" s="27"/>
      <c r="AH26242" s="79"/>
      <c r="AI26242" s="79"/>
      <c r="AJ26242" s="80"/>
      <c r="AK26242" s="79"/>
      <c r="AM26242" s="79"/>
      <c r="AS26242" s="80"/>
      <c r="BC26242" s="79"/>
    </row>
    <row r="26243" spans="30:55" x14ac:dyDescent="0.25">
      <c r="AH26243" s="79"/>
      <c r="AI26243" s="79"/>
      <c r="AJ26243" s="80"/>
      <c r="AK26243" s="79"/>
      <c r="AM26243" s="79"/>
      <c r="AS26243" s="80"/>
      <c r="BC26243" s="79"/>
    </row>
    <row r="26244" spans="30:55" x14ac:dyDescent="0.25">
      <c r="AH26244" s="79"/>
      <c r="AI26244" s="79"/>
      <c r="AJ26244" s="80"/>
      <c r="AK26244" s="79"/>
      <c r="AM26244" s="79"/>
      <c r="AS26244" s="80"/>
      <c r="BC26244" s="79"/>
    </row>
    <row r="26245" spans="30:55" x14ac:dyDescent="0.25">
      <c r="AD26245" s="27"/>
      <c r="AE26245" s="27"/>
      <c r="AH26245" s="79"/>
      <c r="AI26245" s="79"/>
      <c r="AJ26245" s="80"/>
      <c r="AK26245" s="79"/>
      <c r="AS26245" s="80"/>
      <c r="BC26245" s="79"/>
    </row>
    <row r="26246" spans="30:55" x14ac:dyDescent="0.25">
      <c r="AH26246" s="79"/>
      <c r="AI26246" s="79"/>
      <c r="AJ26246" s="80"/>
      <c r="AK26246" s="79"/>
      <c r="AS26246" s="80"/>
      <c r="BC26246" s="79"/>
    </row>
    <row r="26247" spans="30:55" x14ac:dyDescent="0.25">
      <c r="AH26247" s="79"/>
      <c r="AI26247" s="79"/>
      <c r="AJ26247" s="80"/>
      <c r="AK26247" s="79"/>
      <c r="AM26247" s="79"/>
      <c r="AS26247" s="80"/>
      <c r="BC26247" s="79"/>
    </row>
    <row r="26248" spans="30:55" x14ac:dyDescent="0.25">
      <c r="AH26248" s="79"/>
      <c r="AI26248" s="79"/>
      <c r="AJ26248" s="80"/>
      <c r="AK26248" s="79"/>
      <c r="AM26248" s="79"/>
      <c r="AS26248" s="80"/>
      <c r="BC26248" s="79"/>
    </row>
    <row r="26249" spans="30:55" x14ac:dyDescent="0.25">
      <c r="AH26249" s="79"/>
      <c r="AI26249" s="79"/>
      <c r="AJ26249" s="80"/>
      <c r="AK26249" s="79"/>
      <c r="AM26249" s="79"/>
      <c r="AS26249" s="80"/>
      <c r="BC26249" s="79"/>
    </row>
    <row r="26250" spans="30:55" x14ac:dyDescent="0.25">
      <c r="AH26250" s="79"/>
      <c r="AI26250" s="79"/>
      <c r="AJ26250" s="80"/>
      <c r="AK26250" s="79"/>
      <c r="AS26250" s="80"/>
      <c r="BC26250" s="79"/>
    </row>
    <row r="26251" spans="30:55" x14ac:dyDescent="0.25">
      <c r="AH26251" s="79"/>
      <c r="AI26251" s="79"/>
      <c r="AJ26251" s="80"/>
      <c r="AK26251" s="79"/>
      <c r="AS26251" s="80"/>
      <c r="BC26251" s="79"/>
    </row>
    <row r="26252" spans="30:55" x14ac:dyDescent="0.25">
      <c r="AH26252" s="79"/>
      <c r="AI26252" s="79"/>
      <c r="AJ26252" s="80"/>
      <c r="AK26252" s="79"/>
      <c r="AM26252" s="79"/>
      <c r="AS26252" s="80"/>
      <c r="BC26252" s="79"/>
    </row>
    <row r="26253" spans="30:55" x14ac:dyDescent="0.25">
      <c r="AD26253" s="27"/>
      <c r="AE26253" s="27"/>
      <c r="AH26253" s="79"/>
      <c r="AI26253" s="79"/>
      <c r="AJ26253" s="80"/>
      <c r="AK26253" s="79"/>
      <c r="AS26253" s="80"/>
      <c r="BC26253" s="79"/>
    </row>
    <row r="26254" spans="30:55" x14ac:dyDescent="0.25">
      <c r="AH26254" s="79"/>
      <c r="AI26254" s="79"/>
      <c r="AJ26254" s="80"/>
      <c r="AK26254" s="79"/>
      <c r="AM26254" s="79"/>
      <c r="AS26254" s="80"/>
      <c r="BC26254" s="79"/>
    </row>
    <row r="26255" spans="30:55" x14ac:dyDescent="0.25">
      <c r="AH26255" s="79"/>
      <c r="AI26255" s="79"/>
      <c r="AJ26255" s="80"/>
      <c r="AK26255" s="79"/>
      <c r="AM26255" s="79"/>
      <c r="AS26255" s="80"/>
      <c r="BC26255" s="79"/>
    </row>
    <row r="26256" spans="30:55" x14ac:dyDescent="0.25">
      <c r="AH26256" s="79"/>
      <c r="AI26256" s="79"/>
      <c r="AJ26256" s="80"/>
      <c r="AK26256" s="79"/>
      <c r="AM26256" s="79"/>
      <c r="AS26256" s="80"/>
      <c r="BC26256" s="79"/>
    </row>
    <row r="26257" spans="30:55" x14ac:dyDescent="0.25">
      <c r="AH26257" s="79"/>
      <c r="AI26257" s="79"/>
      <c r="AJ26257" s="80"/>
      <c r="AK26257" s="79"/>
      <c r="AM26257" s="79"/>
      <c r="AS26257" s="80"/>
      <c r="BC26257" s="79"/>
    </row>
    <row r="26258" spans="30:55" x14ac:dyDescent="0.25">
      <c r="AH26258" s="79"/>
      <c r="AI26258" s="79"/>
      <c r="AJ26258" s="80"/>
      <c r="AK26258" s="79"/>
      <c r="AM26258" s="79"/>
      <c r="AS26258" s="80"/>
      <c r="BC26258" s="79"/>
    </row>
    <row r="26259" spans="30:55" x14ac:dyDescent="0.25">
      <c r="AH26259" s="79"/>
      <c r="AI26259" s="79"/>
      <c r="AJ26259" s="80"/>
      <c r="AK26259" s="79"/>
      <c r="AS26259" s="80"/>
      <c r="BC26259" s="79"/>
    </row>
    <row r="26260" spans="30:55" x14ac:dyDescent="0.25">
      <c r="AH26260" s="79"/>
      <c r="AI26260" s="79"/>
      <c r="AJ26260" s="80"/>
      <c r="AK26260" s="79"/>
      <c r="AS26260" s="80"/>
      <c r="BC26260" s="79"/>
    </row>
    <row r="26261" spans="30:55" x14ac:dyDescent="0.25">
      <c r="AH26261" s="79"/>
      <c r="AI26261" s="79"/>
      <c r="AJ26261" s="80"/>
      <c r="AK26261" s="79"/>
      <c r="AM26261" s="79"/>
      <c r="AS26261" s="80"/>
      <c r="BC26261" s="79"/>
    </row>
    <row r="26262" spans="30:55" x14ac:dyDescent="0.25">
      <c r="AH26262" s="79"/>
      <c r="AI26262" s="79"/>
      <c r="AJ26262" s="80"/>
      <c r="AK26262" s="79"/>
      <c r="AM26262" s="79"/>
      <c r="AS26262" s="80"/>
      <c r="BC26262" s="79"/>
    </row>
    <row r="26263" spans="30:55" x14ac:dyDescent="0.25">
      <c r="AH26263" s="79"/>
      <c r="AI26263" s="79"/>
      <c r="AJ26263" s="80"/>
      <c r="AK26263" s="79"/>
      <c r="AS26263" s="80"/>
      <c r="BC26263" s="79"/>
    </row>
    <row r="26264" spans="30:55" x14ac:dyDescent="0.25">
      <c r="AH26264" s="79"/>
      <c r="AI26264" s="79"/>
      <c r="AJ26264" s="80"/>
      <c r="AK26264" s="79"/>
      <c r="AS26264" s="80"/>
      <c r="BC26264" s="79"/>
    </row>
    <row r="26265" spans="30:55" x14ac:dyDescent="0.25">
      <c r="AH26265" s="79"/>
      <c r="AI26265" s="79"/>
      <c r="AJ26265" s="80"/>
      <c r="AK26265" s="79"/>
      <c r="AM26265" s="79"/>
      <c r="AS26265" s="80"/>
      <c r="BC26265" s="79"/>
    </row>
    <row r="26266" spans="30:55" x14ac:dyDescent="0.25">
      <c r="AH26266" s="79"/>
      <c r="AI26266" s="79"/>
      <c r="AJ26266" s="80"/>
      <c r="AK26266" s="79"/>
      <c r="AM26266" s="79"/>
      <c r="AS26266" s="80"/>
      <c r="BC26266" s="79"/>
    </row>
    <row r="26267" spans="30:55" x14ac:dyDescent="0.25">
      <c r="AD26267" s="27"/>
      <c r="AE26267" s="27"/>
      <c r="AH26267" s="79"/>
      <c r="AI26267" s="79"/>
      <c r="AJ26267" s="80"/>
      <c r="AK26267" s="79"/>
      <c r="AS26267" s="80"/>
      <c r="BC26267" s="79"/>
    </row>
    <row r="26268" spans="30:55" x14ac:dyDescent="0.25">
      <c r="AH26268" s="79"/>
      <c r="AI26268" s="79"/>
      <c r="AJ26268" s="80"/>
      <c r="AK26268" s="79"/>
      <c r="AM26268" s="79"/>
      <c r="AS26268" s="80"/>
      <c r="BC26268" s="79"/>
    </row>
    <row r="26269" spans="30:55" x14ac:dyDescent="0.25">
      <c r="AH26269" s="79"/>
      <c r="AI26269" s="79"/>
      <c r="AJ26269" s="80"/>
      <c r="AK26269" s="79"/>
      <c r="AM26269" s="79"/>
      <c r="AS26269" s="80"/>
      <c r="BC26269" s="79"/>
    </row>
    <row r="26270" spans="30:55" x14ac:dyDescent="0.25">
      <c r="AH26270" s="79"/>
      <c r="AI26270" s="79"/>
      <c r="AJ26270" s="80"/>
      <c r="AK26270" s="79"/>
      <c r="AS26270" s="80"/>
      <c r="BC26270" s="79"/>
    </row>
    <row r="26271" spans="30:55" x14ac:dyDescent="0.25">
      <c r="AH26271" s="79"/>
      <c r="AI26271" s="79"/>
      <c r="AJ26271" s="80"/>
      <c r="AK26271" s="79"/>
      <c r="AM26271" s="79"/>
      <c r="AS26271" s="80"/>
      <c r="BC26271" s="79"/>
    </row>
    <row r="26272" spans="30:55" x14ac:dyDescent="0.25">
      <c r="AD26272" s="27"/>
      <c r="AE26272" s="27"/>
      <c r="AH26272" s="79"/>
      <c r="AI26272" s="79"/>
      <c r="AJ26272" s="80"/>
      <c r="AK26272" s="79"/>
      <c r="AS26272" s="80"/>
      <c r="BC26272" s="79"/>
    </row>
    <row r="26273" spans="30:55" x14ac:dyDescent="0.25">
      <c r="AH26273" s="79"/>
      <c r="AI26273" s="79"/>
      <c r="AJ26273" s="80"/>
      <c r="AK26273" s="79"/>
      <c r="AM26273" s="79"/>
      <c r="AS26273" s="80"/>
      <c r="BC26273" s="79"/>
    </row>
    <row r="26274" spans="30:55" x14ac:dyDescent="0.25">
      <c r="AH26274" s="79"/>
      <c r="AI26274" s="79"/>
      <c r="AJ26274" s="80"/>
      <c r="AK26274" s="79"/>
      <c r="AM26274" s="79"/>
      <c r="AS26274" s="80"/>
      <c r="BC26274" s="79"/>
    </row>
    <row r="26275" spans="30:55" x14ac:dyDescent="0.25">
      <c r="AH26275" s="79"/>
      <c r="AI26275" s="79"/>
      <c r="AJ26275" s="80"/>
      <c r="AK26275" s="79"/>
      <c r="AM26275" s="79"/>
      <c r="AS26275" s="80"/>
      <c r="BC26275" s="79"/>
    </row>
    <row r="26276" spans="30:55" x14ac:dyDescent="0.25">
      <c r="AH26276" s="79"/>
      <c r="AI26276" s="79"/>
      <c r="AJ26276" s="80"/>
      <c r="AK26276" s="79"/>
      <c r="AM26276" s="79"/>
      <c r="AS26276" s="80"/>
      <c r="BC26276" s="79"/>
    </row>
    <row r="26277" spans="30:55" x14ac:dyDescent="0.25">
      <c r="AH26277" s="79"/>
      <c r="AI26277" s="79"/>
      <c r="AJ26277" s="80"/>
      <c r="AK26277" s="79"/>
      <c r="AM26277" s="79"/>
      <c r="AS26277" s="80"/>
      <c r="BC26277" s="79"/>
    </row>
    <row r="26278" spans="30:55" x14ac:dyDescent="0.25">
      <c r="AH26278" s="79"/>
      <c r="AI26278" s="79"/>
      <c r="AJ26278" s="80"/>
      <c r="AK26278" s="79"/>
      <c r="AS26278" s="80"/>
      <c r="BC26278" s="79"/>
    </row>
    <row r="26279" spans="30:55" x14ac:dyDescent="0.25">
      <c r="AH26279" s="79"/>
      <c r="AI26279" s="79"/>
      <c r="AJ26279" s="80"/>
      <c r="AK26279" s="79"/>
      <c r="AS26279" s="80"/>
      <c r="BC26279" s="79"/>
    </row>
    <row r="26280" spans="30:55" x14ac:dyDescent="0.25">
      <c r="AH26280" s="79"/>
      <c r="AI26280" s="79"/>
      <c r="AJ26280" s="80"/>
      <c r="AK26280" s="79"/>
      <c r="AS26280" s="80"/>
      <c r="BC26280" s="79"/>
    </row>
    <row r="26281" spans="30:55" x14ac:dyDescent="0.25">
      <c r="AH26281" s="79"/>
      <c r="AI26281" s="79"/>
      <c r="AJ26281" s="80"/>
      <c r="AK26281" s="79"/>
      <c r="AS26281" s="80"/>
      <c r="BC26281" s="79"/>
    </row>
    <row r="26282" spans="30:55" x14ac:dyDescent="0.25">
      <c r="AH26282" s="79"/>
      <c r="AI26282" s="79"/>
      <c r="AJ26282" s="80"/>
      <c r="AK26282" s="79"/>
      <c r="AM26282" s="79"/>
      <c r="AS26282" s="80"/>
      <c r="BC26282" s="79"/>
    </row>
    <row r="26283" spans="30:55" x14ac:dyDescent="0.25">
      <c r="AH26283" s="79"/>
      <c r="AI26283" s="79"/>
      <c r="AJ26283" s="80"/>
      <c r="AK26283" s="79"/>
      <c r="AM26283" s="79"/>
      <c r="AS26283" s="80"/>
      <c r="BC26283" s="79"/>
    </row>
    <row r="26284" spans="30:55" x14ac:dyDescent="0.25">
      <c r="AH26284" s="79"/>
      <c r="AI26284" s="79"/>
      <c r="AJ26284" s="80"/>
      <c r="AK26284" s="79"/>
      <c r="AM26284" s="79"/>
      <c r="AS26284" s="80"/>
      <c r="BC26284" s="79"/>
    </row>
    <row r="26285" spans="30:55" x14ac:dyDescent="0.25">
      <c r="AD26285" s="27"/>
      <c r="AE26285" s="27"/>
      <c r="AH26285" s="79"/>
      <c r="AI26285" s="79"/>
      <c r="AJ26285" s="80"/>
      <c r="AK26285" s="79"/>
      <c r="AS26285" s="80"/>
      <c r="BC26285" s="79"/>
    </row>
    <row r="26286" spans="30:55" x14ac:dyDescent="0.25">
      <c r="AD26286" s="27"/>
      <c r="AE26286" s="27"/>
      <c r="AH26286" s="79"/>
      <c r="AI26286" s="79"/>
      <c r="AJ26286" s="80"/>
      <c r="AK26286" s="79"/>
      <c r="AM26286" s="79"/>
      <c r="AS26286" s="80"/>
      <c r="BC26286" s="79"/>
    </row>
    <row r="26287" spans="30:55" x14ac:dyDescent="0.25">
      <c r="AH26287" s="79"/>
      <c r="AI26287" s="79"/>
      <c r="AJ26287" s="80"/>
      <c r="AK26287" s="79"/>
      <c r="AM26287" s="79"/>
      <c r="AS26287" s="80"/>
      <c r="BC26287" s="79"/>
    </row>
    <row r="26288" spans="30:55" x14ac:dyDescent="0.25">
      <c r="AH26288" s="79"/>
      <c r="AI26288" s="79"/>
      <c r="AJ26288" s="80"/>
      <c r="AK26288" s="79"/>
      <c r="AS26288" s="80"/>
      <c r="BC26288" s="79"/>
    </row>
    <row r="26289" spans="30:55" x14ac:dyDescent="0.25">
      <c r="AH26289" s="79"/>
      <c r="AI26289" s="79"/>
      <c r="AJ26289" s="80"/>
      <c r="AK26289" s="79"/>
      <c r="AM26289" s="79"/>
      <c r="AS26289" s="80"/>
      <c r="BC26289" s="79"/>
    </row>
    <row r="26290" spans="30:55" x14ac:dyDescent="0.25">
      <c r="AD26290" s="27"/>
      <c r="AE26290" s="27"/>
      <c r="AH26290" s="79"/>
      <c r="AI26290" s="79"/>
      <c r="AJ26290" s="80"/>
      <c r="AK26290" s="79"/>
      <c r="AS26290" s="80"/>
      <c r="BC26290" s="79"/>
    </row>
    <row r="26291" spans="30:55" x14ac:dyDescent="0.25">
      <c r="AH26291" s="79"/>
      <c r="AI26291" s="79"/>
      <c r="AJ26291" s="80"/>
      <c r="AK26291" s="79"/>
      <c r="AM26291" s="79"/>
      <c r="AS26291" s="80"/>
      <c r="BC26291" s="79"/>
    </row>
    <row r="26292" spans="30:55" x14ac:dyDescent="0.25">
      <c r="AD26292" s="27"/>
      <c r="AE26292" s="27"/>
      <c r="AH26292" s="79"/>
      <c r="AI26292" s="79"/>
      <c r="AJ26292" s="80"/>
      <c r="AK26292" s="79"/>
      <c r="AS26292" s="80"/>
      <c r="BC26292" s="79"/>
    </row>
    <row r="26293" spans="30:55" x14ac:dyDescent="0.25">
      <c r="AH26293" s="79"/>
      <c r="AI26293" s="79"/>
      <c r="AJ26293" s="80"/>
      <c r="AK26293" s="79"/>
      <c r="AM26293" s="79"/>
      <c r="AS26293" s="80"/>
      <c r="BC26293" s="79"/>
    </row>
    <row r="26294" spans="30:55" x14ac:dyDescent="0.25">
      <c r="AH26294" s="79"/>
      <c r="AI26294" s="79"/>
      <c r="AJ26294" s="80"/>
      <c r="AK26294" s="79"/>
      <c r="AM26294" s="79"/>
      <c r="AS26294" s="80"/>
      <c r="BC26294" s="79"/>
    </row>
    <row r="26295" spans="30:55" x14ac:dyDescent="0.25">
      <c r="AH26295" s="79"/>
      <c r="AI26295" s="79"/>
      <c r="AJ26295" s="80"/>
      <c r="AK26295" s="79"/>
      <c r="AM26295" s="79"/>
      <c r="AS26295" s="80"/>
      <c r="BC26295" s="79"/>
    </row>
    <row r="26296" spans="30:55" x14ac:dyDescent="0.25">
      <c r="AH26296" s="79"/>
      <c r="AI26296" s="79"/>
      <c r="AJ26296" s="80"/>
      <c r="AK26296" s="79"/>
      <c r="AS26296" s="80"/>
      <c r="BC26296" s="79"/>
    </row>
    <row r="26297" spans="30:55" x14ac:dyDescent="0.25">
      <c r="AH26297" s="79"/>
      <c r="AI26297" s="79"/>
      <c r="AJ26297" s="80"/>
      <c r="AK26297" s="79"/>
      <c r="AM26297" s="79"/>
      <c r="AS26297" s="80"/>
      <c r="BC26297" s="79"/>
    </row>
    <row r="26298" spans="30:55" x14ac:dyDescent="0.25">
      <c r="AD26298" s="27"/>
      <c r="AE26298" s="27"/>
      <c r="AH26298" s="79"/>
      <c r="AI26298" s="79"/>
      <c r="AJ26298" s="80"/>
      <c r="AK26298" s="79"/>
      <c r="AS26298" s="80"/>
      <c r="BC26298" s="79"/>
    </row>
    <row r="26299" spans="30:55" x14ac:dyDescent="0.25">
      <c r="AH26299" s="79"/>
      <c r="AI26299" s="79"/>
      <c r="AJ26299" s="80"/>
      <c r="AK26299" s="79"/>
      <c r="AM26299" s="79"/>
      <c r="AS26299" s="80"/>
      <c r="BC26299" s="79"/>
    </row>
    <row r="26300" spans="30:55" x14ac:dyDescent="0.25">
      <c r="AH26300" s="79"/>
      <c r="AI26300" s="79"/>
      <c r="AJ26300" s="80"/>
      <c r="AK26300" s="79"/>
      <c r="AM26300" s="79"/>
      <c r="AS26300" s="80"/>
      <c r="BC26300" s="79"/>
    </row>
    <row r="26301" spans="30:55" x14ac:dyDescent="0.25">
      <c r="AH26301" s="79"/>
      <c r="AI26301" s="79"/>
      <c r="AJ26301" s="80"/>
      <c r="AK26301" s="79"/>
      <c r="AM26301" s="79"/>
      <c r="AS26301" s="80"/>
      <c r="BC26301" s="79"/>
    </row>
    <row r="26302" spans="30:55" x14ac:dyDescent="0.25">
      <c r="AH26302" s="79"/>
      <c r="AI26302" s="79"/>
      <c r="AJ26302" s="80"/>
      <c r="AK26302" s="79"/>
      <c r="AS26302" s="80"/>
      <c r="BC26302" s="79"/>
    </row>
    <row r="26303" spans="30:55" x14ac:dyDescent="0.25">
      <c r="AD26303" s="27"/>
      <c r="AE26303" s="27"/>
      <c r="AH26303" s="79"/>
      <c r="AI26303" s="79"/>
      <c r="AJ26303" s="80"/>
      <c r="AK26303" s="79"/>
      <c r="AS26303" s="80"/>
      <c r="BC26303" s="79"/>
    </row>
    <row r="26304" spans="30:55" x14ac:dyDescent="0.25">
      <c r="AD26304" s="27"/>
      <c r="AE26304" s="27"/>
      <c r="AH26304" s="79"/>
      <c r="AI26304" s="79"/>
      <c r="AJ26304" s="80"/>
      <c r="AK26304" s="79"/>
      <c r="AS26304" s="80"/>
      <c r="BC26304" s="79"/>
    </row>
    <row r="26305" spans="30:55" x14ac:dyDescent="0.25">
      <c r="AD26305" s="27"/>
      <c r="AE26305" s="27"/>
      <c r="AH26305" s="79"/>
      <c r="AI26305" s="79"/>
      <c r="AJ26305" s="80"/>
      <c r="AK26305" s="79"/>
      <c r="AS26305" s="80"/>
      <c r="BC26305" s="79"/>
    </row>
    <row r="26306" spans="30:55" x14ac:dyDescent="0.25">
      <c r="AD26306" s="27"/>
      <c r="AE26306" s="27"/>
      <c r="AH26306" s="79"/>
      <c r="AI26306" s="79"/>
      <c r="AJ26306" s="80"/>
      <c r="AK26306" s="79"/>
      <c r="AS26306" s="80"/>
      <c r="BC26306" s="79"/>
    </row>
    <row r="26307" spans="30:55" x14ac:dyDescent="0.25">
      <c r="AD26307" s="27"/>
      <c r="AE26307" s="27"/>
      <c r="AH26307" s="79"/>
      <c r="AI26307" s="79"/>
      <c r="AJ26307" s="80"/>
      <c r="AK26307" s="79"/>
      <c r="AS26307" s="80"/>
      <c r="BC26307" s="79"/>
    </row>
    <row r="26308" spans="30:55" x14ac:dyDescent="0.25">
      <c r="AD26308" s="27"/>
      <c r="AE26308" s="27"/>
      <c r="AH26308" s="79"/>
      <c r="AI26308" s="79"/>
      <c r="AJ26308" s="80"/>
      <c r="AK26308" s="79"/>
      <c r="AS26308" s="80"/>
      <c r="BC26308" s="79"/>
    </row>
    <row r="26309" spans="30:55" x14ac:dyDescent="0.25">
      <c r="AD26309" s="27"/>
      <c r="AE26309" s="27"/>
      <c r="AH26309" s="79"/>
      <c r="AI26309" s="79"/>
      <c r="AJ26309" s="80"/>
      <c r="AK26309" s="79"/>
      <c r="AS26309" s="80"/>
      <c r="BC26309" s="79"/>
    </row>
    <row r="26310" spans="30:55" x14ac:dyDescent="0.25">
      <c r="AD26310" s="27"/>
      <c r="AE26310" s="27"/>
      <c r="AH26310" s="79"/>
      <c r="AI26310" s="79"/>
      <c r="AJ26310" s="80"/>
      <c r="AK26310" s="79"/>
      <c r="AS26310" s="80"/>
      <c r="BC26310" s="79"/>
    </row>
    <row r="26311" spans="30:55" x14ac:dyDescent="0.25">
      <c r="AD26311" s="27"/>
      <c r="AE26311" s="27"/>
      <c r="AH26311" s="79"/>
      <c r="AI26311" s="79"/>
      <c r="AJ26311" s="80"/>
      <c r="AK26311" s="79"/>
      <c r="AS26311" s="80"/>
      <c r="BC26311" s="79"/>
    </row>
    <row r="26312" spans="30:55" x14ac:dyDescent="0.25">
      <c r="AD26312" s="27"/>
      <c r="AE26312" s="27"/>
      <c r="AH26312" s="79"/>
      <c r="AI26312" s="79"/>
      <c r="AJ26312" s="80"/>
      <c r="AK26312" s="79"/>
      <c r="AS26312" s="80"/>
      <c r="BC26312" s="79"/>
    </row>
    <row r="26313" spans="30:55" x14ac:dyDescent="0.25">
      <c r="AD26313" s="27"/>
      <c r="AE26313" s="27"/>
      <c r="AH26313" s="79"/>
      <c r="AI26313" s="79"/>
      <c r="AJ26313" s="80"/>
      <c r="AK26313" s="79"/>
      <c r="AS26313" s="80"/>
      <c r="BC26313" s="79"/>
    </row>
    <row r="26314" spans="30:55" x14ac:dyDescent="0.25">
      <c r="AD26314" s="27"/>
      <c r="AE26314" s="27"/>
      <c r="AH26314" s="79"/>
      <c r="AI26314" s="79"/>
      <c r="AJ26314" s="80"/>
      <c r="AK26314" s="79"/>
      <c r="AS26314" s="80"/>
      <c r="BC26314" s="79"/>
    </row>
    <row r="26315" spans="30:55" x14ac:dyDescent="0.25">
      <c r="AD26315" s="27"/>
      <c r="AE26315" s="27"/>
      <c r="AH26315" s="79"/>
      <c r="AI26315" s="79"/>
      <c r="AJ26315" s="80"/>
      <c r="AK26315" s="79"/>
      <c r="AS26315" s="80"/>
      <c r="BC26315" s="79"/>
    </row>
    <row r="26316" spans="30:55" x14ac:dyDescent="0.25">
      <c r="AD26316" s="27"/>
      <c r="AE26316" s="27"/>
      <c r="AH26316" s="79"/>
      <c r="AI26316" s="79"/>
      <c r="AJ26316" s="80"/>
      <c r="AK26316" s="79"/>
      <c r="AS26316" s="80"/>
      <c r="BC26316" s="79"/>
    </row>
    <row r="26317" spans="30:55" x14ac:dyDescent="0.25">
      <c r="AH26317" s="79"/>
      <c r="AI26317" s="79"/>
      <c r="AJ26317" s="80"/>
      <c r="AK26317" s="79"/>
      <c r="AS26317" s="80"/>
      <c r="BC26317" s="79"/>
    </row>
    <row r="26318" spans="30:55" x14ac:dyDescent="0.25">
      <c r="AH26318" s="79"/>
      <c r="AI26318" s="79"/>
      <c r="AJ26318" s="80"/>
      <c r="AK26318" s="79"/>
      <c r="AM26318" s="79"/>
      <c r="AS26318" s="80"/>
      <c r="BC26318" s="79"/>
    </row>
    <row r="26319" spans="30:55" x14ac:dyDescent="0.25">
      <c r="AH26319" s="79"/>
      <c r="AI26319" s="79"/>
      <c r="AJ26319" s="80"/>
      <c r="AK26319" s="79"/>
      <c r="AM26319" s="79"/>
      <c r="AS26319" s="80"/>
      <c r="BC26319" s="79"/>
    </row>
    <row r="26320" spans="30:55" x14ac:dyDescent="0.25">
      <c r="AH26320" s="79"/>
      <c r="AI26320" s="79"/>
      <c r="AJ26320" s="80"/>
      <c r="AK26320" s="79"/>
      <c r="AM26320" s="79"/>
      <c r="AS26320" s="80"/>
      <c r="BC26320" s="79"/>
    </row>
    <row r="26321" spans="30:55" x14ac:dyDescent="0.25">
      <c r="AH26321" s="79"/>
      <c r="AI26321" s="79"/>
      <c r="AJ26321" s="80"/>
      <c r="AK26321" s="79"/>
      <c r="AM26321" s="79"/>
      <c r="AS26321" s="80"/>
      <c r="BC26321" s="79"/>
    </row>
    <row r="26322" spans="30:55" x14ac:dyDescent="0.25">
      <c r="AH26322" s="79"/>
      <c r="AI26322" s="79"/>
      <c r="AJ26322" s="80"/>
      <c r="AK26322" s="79"/>
      <c r="AM26322" s="79"/>
      <c r="AS26322" s="80"/>
      <c r="BC26322" s="79"/>
    </row>
    <row r="26323" spans="30:55" x14ac:dyDescent="0.25">
      <c r="AH26323" s="79"/>
      <c r="AI26323" s="79"/>
      <c r="AJ26323" s="80"/>
      <c r="AK26323" s="79"/>
      <c r="AM26323" s="79"/>
      <c r="AS26323" s="80"/>
      <c r="BC26323" s="79"/>
    </row>
    <row r="26324" spans="30:55" x14ac:dyDescent="0.25">
      <c r="AH26324" s="79"/>
      <c r="AI26324" s="79"/>
      <c r="AJ26324" s="80"/>
      <c r="AK26324" s="79"/>
      <c r="AS26324" s="80"/>
      <c r="BC26324" s="79"/>
    </row>
    <row r="26325" spans="30:55" x14ac:dyDescent="0.25">
      <c r="AH26325" s="79"/>
      <c r="AI26325" s="79"/>
      <c r="AJ26325" s="80"/>
      <c r="AK26325" s="79"/>
      <c r="AS26325" s="80"/>
      <c r="BC26325" s="79"/>
    </row>
    <row r="26326" spans="30:55" x14ac:dyDescent="0.25">
      <c r="AH26326" s="79"/>
      <c r="AI26326" s="79"/>
      <c r="AJ26326" s="80"/>
      <c r="AK26326" s="79"/>
      <c r="AM26326" s="79"/>
      <c r="AS26326" s="80"/>
      <c r="BC26326" s="79"/>
    </row>
    <row r="26327" spans="30:55" x14ac:dyDescent="0.25">
      <c r="AH26327" s="79"/>
      <c r="AI26327" s="79"/>
      <c r="AJ26327" s="80"/>
      <c r="AK26327" s="79"/>
      <c r="AM26327" s="79"/>
      <c r="AS26327" s="80"/>
      <c r="BC26327" s="79"/>
    </row>
    <row r="26328" spans="30:55" x14ac:dyDescent="0.25">
      <c r="AD26328" s="27"/>
      <c r="AE26328" s="27"/>
      <c r="AH26328" s="79"/>
      <c r="AI26328" s="79"/>
      <c r="AJ26328" s="80"/>
      <c r="AK26328" s="79"/>
      <c r="AS26328" s="80"/>
      <c r="BC26328" s="79"/>
    </row>
    <row r="26329" spans="30:55" x14ac:dyDescent="0.25">
      <c r="AD26329" s="27"/>
      <c r="AE26329" s="27"/>
      <c r="AH26329" s="79"/>
      <c r="AI26329" s="79"/>
      <c r="AJ26329" s="80"/>
      <c r="AK26329" s="79"/>
      <c r="AS26329" s="80"/>
      <c r="BC26329" s="79"/>
    </row>
    <row r="26330" spans="30:55" x14ac:dyDescent="0.25">
      <c r="AH26330" s="79"/>
      <c r="AI26330" s="79"/>
      <c r="AJ26330" s="80"/>
      <c r="AK26330" s="79"/>
      <c r="AM26330" s="79"/>
      <c r="AS26330" s="80"/>
      <c r="BC26330" s="79"/>
    </row>
    <row r="26331" spans="30:55" x14ac:dyDescent="0.25">
      <c r="AH26331" s="79"/>
      <c r="AI26331" s="79"/>
      <c r="AJ26331" s="80"/>
      <c r="AK26331" s="79"/>
      <c r="AM26331" s="79"/>
      <c r="AS26331" s="80"/>
      <c r="BC26331" s="79"/>
    </row>
    <row r="26332" spans="30:55" x14ac:dyDescent="0.25">
      <c r="AD26332" s="27"/>
      <c r="AE26332" s="27"/>
      <c r="AH26332" s="79"/>
      <c r="AI26332" s="79"/>
      <c r="AJ26332" s="80"/>
      <c r="AK26332" s="79"/>
      <c r="AS26332" s="80"/>
      <c r="BC26332" s="79"/>
    </row>
    <row r="26333" spans="30:55" x14ac:dyDescent="0.25">
      <c r="AH26333" s="79"/>
      <c r="AI26333" s="79"/>
      <c r="AJ26333" s="80"/>
      <c r="AK26333" s="79"/>
      <c r="AS26333" s="80"/>
      <c r="BC26333" s="79"/>
    </row>
    <row r="26334" spans="30:55" x14ac:dyDescent="0.25">
      <c r="AH26334" s="79"/>
      <c r="AI26334" s="79"/>
      <c r="AJ26334" s="80"/>
      <c r="AK26334" s="79"/>
      <c r="AS26334" s="80"/>
      <c r="BC26334" s="79"/>
    </row>
    <row r="26335" spans="30:55" x14ac:dyDescent="0.25">
      <c r="AH26335" s="79"/>
      <c r="AI26335" s="79"/>
      <c r="AJ26335" s="80"/>
      <c r="AK26335" s="79"/>
      <c r="AM26335" s="79"/>
      <c r="AS26335" s="80"/>
      <c r="BC26335" s="79"/>
    </row>
    <row r="26336" spans="30:55" x14ac:dyDescent="0.25">
      <c r="AH26336" s="79"/>
      <c r="AI26336" s="79"/>
      <c r="AJ26336" s="80"/>
      <c r="AK26336" s="79"/>
      <c r="AM26336" s="79"/>
      <c r="AS26336" s="80"/>
      <c r="BC26336" s="79"/>
    </row>
    <row r="26337" spans="34:55" x14ac:dyDescent="0.25">
      <c r="AH26337" s="79"/>
      <c r="AI26337" s="79"/>
      <c r="AJ26337" s="80"/>
      <c r="AK26337" s="79"/>
      <c r="AM26337" s="79"/>
      <c r="AS26337" s="80"/>
      <c r="BC26337" s="79"/>
    </row>
    <row r="26338" spans="34:55" x14ac:dyDescent="0.25">
      <c r="AH26338" s="79"/>
      <c r="AI26338" s="79"/>
      <c r="AJ26338" s="80"/>
      <c r="AK26338" s="79"/>
      <c r="AM26338" s="79"/>
      <c r="AS26338" s="80"/>
      <c r="BC26338" s="79"/>
    </row>
    <row r="26339" spans="34:55" x14ac:dyDescent="0.25">
      <c r="AH26339" s="79"/>
      <c r="AI26339" s="79"/>
      <c r="AJ26339" s="80"/>
      <c r="AK26339" s="79"/>
      <c r="AM26339" s="79"/>
      <c r="AS26339" s="80"/>
      <c r="BC26339" s="79"/>
    </row>
    <row r="26340" spans="34:55" x14ac:dyDescent="0.25">
      <c r="AH26340" s="79"/>
      <c r="AI26340" s="79"/>
      <c r="AJ26340" s="80"/>
      <c r="AK26340" s="79"/>
      <c r="AM26340" s="79"/>
      <c r="AS26340" s="80"/>
      <c r="BC26340" s="79"/>
    </row>
    <row r="26341" spans="34:55" x14ac:dyDescent="0.25">
      <c r="AH26341" s="79"/>
      <c r="AI26341" s="79"/>
      <c r="AJ26341" s="80"/>
      <c r="AK26341" s="79"/>
      <c r="AM26341" s="79"/>
      <c r="AS26341" s="80"/>
      <c r="BC26341" s="79"/>
    </row>
    <row r="26342" spans="34:55" x14ac:dyDescent="0.25">
      <c r="AH26342" s="79"/>
      <c r="AI26342" s="79"/>
      <c r="AJ26342" s="80"/>
      <c r="AK26342" s="79"/>
      <c r="AM26342" s="79"/>
      <c r="AS26342" s="80"/>
      <c r="BC26342" s="79"/>
    </row>
    <row r="26343" spans="34:55" x14ac:dyDescent="0.25">
      <c r="AH26343" s="79"/>
      <c r="AI26343" s="79"/>
      <c r="AJ26343" s="80"/>
      <c r="AK26343" s="79"/>
      <c r="AS26343" s="80"/>
      <c r="BC26343" s="79"/>
    </row>
    <row r="26344" spans="34:55" x14ac:dyDescent="0.25">
      <c r="AH26344" s="79"/>
      <c r="AI26344" s="79"/>
      <c r="AJ26344" s="80"/>
      <c r="AK26344" s="79"/>
      <c r="AM26344" s="79"/>
      <c r="AS26344" s="80"/>
      <c r="BC26344" s="79"/>
    </row>
    <row r="26345" spans="34:55" x14ac:dyDescent="0.25">
      <c r="AH26345" s="79"/>
      <c r="AI26345" s="79"/>
      <c r="AJ26345" s="80"/>
      <c r="AK26345" s="79"/>
      <c r="AM26345" s="79"/>
      <c r="AS26345" s="80"/>
      <c r="BC26345" s="79"/>
    </row>
    <row r="26346" spans="34:55" x14ac:dyDescent="0.25">
      <c r="AH26346" s="79"/>
      <c r="AI26346" s="79"/>
      <c r="AJ26346" s="80"/>
      <c r="AK26346" s="79"/>
      <c r="AM26346" s="79"/>
      <c r="AS26346" s="80"/>
      <c r="BC26346" s="79"/>
    </row>
    <row r="26347" spans="34:55" x14ac:dyDescent="0.25">
      <c r="AH26347" s="79"/>
      <c r="AI26347" s="79"/>
      <c r="AJ26347" s="80"/>
      <c r="AK26347" s="79"/>
      <c r="AS26347" s="80"/>
      <c r="BC26347" s="79"/>
    </row>
    <row r="26348" spans="34:55" x14ac:dyDescent="0.25">
      <c r="AH26348" s="79"/>
      <c r="AI26348" s="79"/>
      <c r="AJ26348" s="80"/>
      <c r="AK26348" s="79"/>
      <c r="AM26348" s="79"/>
      <c r="AS26348" s="80"/>
      <c r="BC26348" s="79"/>
    </row>
    <row r="26349" spans="34:55" x14ac:dyDescent="0.25">
      <c r="AH26349" s="79"/>
      <c r="AI26349" s="79"/>
      <c r="AJ26349" s="80"/>
      <c r="AK26349" s="79"/>
      <c r="AM26349" s="79"/>
      <c r="AS26349" s="80"/>
      <c r="BC26349" s="79"/>
    </row>
    <row r="26350" spans="34:55" x14ac:dyDescent="0.25">
      <c r="AH26350" s="79"/>
      <c r="AI26350" s="79"/>
      <c r="AJ26350" s="80"/>
      <c r="AK26350" s="79"/>
      <c r="AM26350" s="79"/>
      <c r="AS26350" s="80"/>
      <c r="BC26350" s="79"/>
    </row>
    <row r="26351" spans="34:55" x14ac:dyDescent="0.25">
      <c r="AH26351" s="79"/>
      <c r="AI26351" s="79"/>
      <c r="AJ26351" s="80"/>
      <c r="AK26351" s="79"/>
      <c r="AS26351" s="80"/>
      <c r="BC26351" s="79"/>
    </row>
    <row r="26352" spans="34:55" x14ac:dyDescent="0.25">
      <c r="AH26352" s="79"/>
      <c r="AI26352" s="79"/>
      <c r="AJ26352" s="80"/>
      <c r="AK26352" s="79"/>
      <c r="AM26352" s="79"/>
      <c r="AS26352" s="80"/>
      <c r="BC26352" s="79"/>
    </row>
    <row r="26353" spans="30:55" x14ac:dyDescent="0.25">
      <c r="AH26353" s="79"/>
      <c r="AI26353" s="79"/>
      <c r="AJ26353" s="80"/>
      <c r="AK26353" s="79"/>
      <c r="AM26353" s="79"/>
      <c r="AS26353" s="80"/>
      <c r="BC26353" s="79"/>
    </row>
    <row r="26354" spans="30:55" x14ac:dyDescent="0.25">
      <c r="AD26354" s="27"/>
      <c r="AE26354" s="27"/>
      <c r="AH26354" s="79"/>
      <c r="AI26354" s="79"/>
      <c r="AJ26354" s="80"/>
      <c r="AK26354" s="79"/>
      <c r="AS26354" s="80"/>
      <c r="BC26354" s="79"/>
    </row>
    <row r="26355" spans="30:55" x14ac:dyDescent="0.25">
      <c r="AD26355" s="27"/>
      <c r="AE26355" s="27"/>
      <c r="AH26355" s="79"/>
      <c r="AI26355" s="79"/>
      <c r="AJ26355" s="80"/>
      <c r="AK26355" s="79"/>
      <c r="AS26355" s="80"/>
      <c r="BC26355" s="79"/>
    </row>
    <row r="26356" spans="30:55" x14ac:dyDescent="0.25">
      <c r="AD26356" s="27"/>
      <c r="AE26356" s="27"/>
      <c r="AH26356" s="79"/>
      <c r="AI26356" s="79"/>
      <c r="AJ26356" s="80"/>
      <c r="AK26356" s="79"/>
      <c r="AS26356" s="80"/>
      <c r="BC26356" s="79"/>
    </row>
    <row r="26357" spans="30:55" x14ac:dyDescent="0.25">
      <c r="AH26357" s="79"/>
      <c r="AI26357" s="79"/>
      <c r="AJ26357" s="80"/>
      <c r="AK26357" s="79"/>
      <c r="AM26357" s="79"/>
      <c r="AS26357" s="80"/>
      <c r="BC26357" s="79"/>
    </row>
    <row r="26358" spans="30:55" x14ac:dyDescent="0.25">
      <c r="AH26358" s="79"/>
      <c r="AI26358" s="79"/>
      <c r="AJ26358" s="80"/>
      <c r="AK26358" s="79"/>
      <c r="AM26358" s="79"/>
      <c r="AS26358" s="80"/>
      <c r="BC26358" s="79"/>
    </row>
    <row r="26359" spans="30:55" x14ac:dyDescent="0.25">
      <c r="AH26359" s="79"/>
      <c r="AI26359" s="79"/>
      <c r="AJ26359" s="80"/>
      <c r="AK26359" s="79"/>
      <c r="AM26359" s="79"/>
      <c r="AS26359" s="80"/>
      <c r="BC26359" s="79"/>
    </row>
    <row r="26360" spans="30:55" x14ac:dyDescent="0.25">
      <c r="AH26360" s="79"/>
      <c r="AI26360" s="79"/>
      <c r="AJ26360" s="80"/>
      <c r="AK26360" s="79"/>
      <c r="AM26360" s="79"/>
      <c r="AS26360" s="80"/>
      <c r="BC26360" s="79"/>
    </row>
    <row r="26361" spans="30:55" x14ac:dyDescent="0.25">
      <c r="AD26361" s="27"/>
      <c r="AE26361" s="27"/>
      <c r="AH26361" s="79"/>
      <c r="AI26361" s="79"/>
      <c r="AJ26361" s="80"/>
      <c r="AK26361" s="79"/>
      <c r="AS26361" s="80"/>
      <c r="BC26361" s="79"/>
    </row>
    <row r="26362" spans="30:55" x14ac:dyDescent="0.25">
      <c r="AH26362" s="79"/>
      <c r="AI26362" s="79"/>
      <c r="AJ26362" s="80"/>
      <c r="AK26362" s="79"/>
      <c r="AM26362" s="79"/>
      <c r="AS26362" s="80"/>
      <c r="BC26362" s="79"/>
    </row>
    <row r="26363" spans="30:55" x14ac:dyDescent="0.25">
      <c r="AH26363" s="79"/>
      <c r="AI26363" s="79"/>
      <c r="AJ26363" s="80"/>
      <c r="AK26363" s="79"/>
      <c r="AM26363" s="79"/>
      <c r="AS26363" s="80"/>
      <c r="BC26363" s="79"/>
    </row>
    <row r="26364" spans="30:55" x14ac:dyDescent="0.25">
      <c r="AH26364" s="79"/>
      <c r="AI26364" s="79"/>
      <c r="AJ26364" s="80"/>
      <c r="AK26364" s="79"/>
      <c r="AM26364" s="79"/>
      <c r="AS26364" s="80"/>
      <c r="BC26364" s="79"/>
    </row>
    <row r="26365" spans="30:55" x14ac:dyDescent="0.25">
      <c r="AH26365" s="79"/>
      <c r="AI26365" s="79"/>
      <c r="AJ26365" s="80"/>
      <c r="AK26365" s="79"/>
      <c r="AM26365" s="79"/>
      <c r="AS26365" s="80"/>
      <c r="BC26365" s="79"/>
    </row>
    <row r="26366" spans="30:55" x14ac:dyDescent="0.25">
      <c r="AH26366" s="79"/>
      <c r="AI26366" s="79"/>
      <c r="AJ26366" s="80"/>
      <c r="AK26366" s="79"/>
      <c r="AM26366" s="79"/>
      <c r="AS26366" s="80"/>
      <c r="BC26366" s="79"/>
    </row>
    <row r="26367" spans="30:55" x14ac:dyDescent="0.25">
      <c r="AH26367" s="79"/>
      <c r="AI26367" s="79"/>
      <c r="AJ26367" s="80"/>
      <c r="AK26367" s="79"/>
      <c r="AM26367" s="79"/>
      <c r="AS26367" s="80"/>
      <c r="BC26367" s="79"/>
    </row>
    <row r="26368" spans="30:55" x14ac:dyDescent="0.25">
      <c r="AD26368" s="27"/>
      <c r="AE26368" s="27"/>
      <c r="AH26368" s="79"/>
      <c r="AI26368" s="79"/>
      <c r="AJ26368" s="80"/>
      <c r="AK26368" s="79"/>
      <c r="AS26368" s="80"/>
      <c r="BC26368" s="79"/>
    </row>
    <row r="26369" spans="30:55" x14ac:dyDescent="0.25">
      <c r="AH26369" s="79"/>
      <c r="AI26369" s="79"/>
      <c r="AJ26369" s="80"/>
      <c r="AK26369" s="79"/>
      <c r="AM26369" s="79"/>
      <c r="AS26369" s="80"/>
      <c r="BC26369" s="79"/>
    </row>
    <row r="26370" spans="30:55" x14ac:dyDescent="0.25">
      <c r="AH26370" s="79"/>
      <c r="AI26370" s="79"/>
      <c r="AJ26370" s="80"/>
      <c r="AK26370" s="79"/>
      <c r="AM26370" s="79"/>
      <c r="AS26370" s="80"/>
      <c r="BC26370" s="79"/>
    </row>
    <row r="26371" spans="30:55" x14ac:dyDescent="0.25">
      <c r="AD26371" s="27"/>
      <c r="AE26371" s="27"/>
      <c r="AH26371" s="79"/>
      <c r="AI26371" s="79"/>
      <c r="AJ26371" s="80"/>
      <c r="AK26371" s="79"/>
      <c r="AS26371" s="80"/>
      <c r="BC26371" s="79"/>
    </row>
    <row r="26372" spans="30:55" x14ac:dyDescent="0.25">
      <c r="AH26372" s="79"/>
      <c r="AI26372" s="79"/>
      <c r="AJ26372" s="80"/>
      <c r="AK26372" s="79"/>
      <c r="AM26372" s="79"/>
      <c r="AS26372" s="80"/>
      <c r="BC26372" s="79"/>
    </row>
    <row r="26373" spans="30:55" x14ac:dyDescent="0.25">
      <c r="AH26373" s="79"/>
      <c r="AI26373" s="79"/>
      <c r="AJ26373" s="80"/>
      <c r="AK26373" s="79"/>
      <c r="AM26373" s="79"/>
      <c r="AS26373" s="80"/>
      <c r="BC26373" s="79"/>
    </row>
    <row r="26374" spans="30:55" x14ac:dyDescent="0.25">
      <c r="AH26374" s="79"/>
      <c r="AI26374" s="79"/>
      <c r="AJ26374" s="80"/>
      <c r="AK26374" s="79"/>
      <c r="AM26374" s="79"/>
      <c r="AS26374" s="80"/>
      <c r="BC26374" s="79"/>
    </row>
    <row r="26375" spans="30:55" x14ac:dyDescent="0.25">
      <c r="AH26375" s="79"/>
      <c r="AI26375" s="79"/>
      <c r="AJ26375" s="80"/>
      <c r="AK26375" s="79"/>
      <c r="AM26375" s="79"/>
      <c r="AS26375" s="80"/>
      <c r="BC26375" s="79"/>
    </row>
    <row r="26376" spans="30:55" x14ac:dyDescent="0.25">
      <c r="AH26376" s="79"/>
      <c r="AI26376" s="79"/>
      <c r="AJ26376" s="80"/>
      <c r="AK26376" s="79"/>
      <c r="AM26376" s="79"/>
      <c r="AS26376" s="80"/>
      <c r="BC26376" s="79"/>
    </row>
    <row r="26377" spans="30:55" x14ac:dyDescent="0.25">
      <c r="AH26377" s="79"/>
      <c r="AI26377" s="79"/>
      <c r="AJ26377" s="80"/>
      <c r="AK26377" s="79"/>
      <c r="AM26377" s="79"/>
      <c r="AS26377" s="80"/>
      <c r="BC26377" s="79"/>
    </row>
    <row r="26378" spans="30:55" x14ac:dyDescent="0.25">
      <c r="AD26378" s="27"/>
      <c r="AE26378" s="27"/>
      <c r="AH26378" s="79"/>
      <c r="AI26378" s="79"/>
      <c r="AJ26378" s="80"/>
      <c r="AK26378" s="79"/>
      <c r="AS26378" s="80"/>
      <c r="BC26378" s="79"/>
    </row>
    <row r="26379" spans="30:55" x14ac:dyDescent="0.25">
      <c r="AH26379" s="79"/>
      <c r="AI26379" s="79"/>
      <c r="AJ26379" s="80"/>
      <c r="AK26379" s="79"/>
      <c r="AS26379" s="80"/>
      <c r="BC26379" s="79"/>
    </row>
    <row r="26380" spans="30:55" x14ac:dyDescent="0.25">
      <c r="AH26380" s="79"/>
      <c r="AI26380" s="79"/>
      <c r="AJ26380" s="80"/>
      <c r="AK26380" s="79"/>
      <c r="AM26380" s="79"/>
      <c r="AS26380" s="80"/>
      <c r="BC26380" s="79"/>
    </row>
    <row r="26381" spans="30:55" x14ac:dyDescent="0.25">
      <c r="AH26381" s="79"/>
      <c r="AI26381" s="79"/>
      <c r="AJ26381" s="80"/>
      <c r="AK26381" s="79"/>
      <c r="AM26381" s="79"/>
      <c r="AS26381" s="80"/>
      <c r="BC26381" s="79"/>
    </row>
    <row r="26382" spans="30:55" x14ac:dyDescent="0.25">
      <c r="AH26382" s="79"/>
      <c r="AI26382" s="79"/>
      <c r="AJ26382" s="80"/>
      <c r="AK26382" s="79"/>
      <c r="AM26382" s="79"/>
      <c r="AS26382" s="80"/>
      <c r="BC26382" s="79"/>
    </row>
    <row r="26383" spans="30:55" x14ac:dyDescent="0.25">
      <c r="AH26383" s="79"/>
      <c r="AI26383" s="79"/>
      <c r="AJ26383" s="80"/>
      <c r="AK26383" s="79"/>
      <c r="AM26383" s="79"/>
      <c r="AS26383" s="80"/>
      <c r="BC26383" s="79"/>
    </row>
    <row r="26384" spans="30:55" x14ac:dyDescent="0.25">
      <c r="AH26384" s="79"/>
      <c r="AI26384" s="79"/>
      <c r="AJ26384" s="80"/>
      <c r="AK26384" s="79"/>
      <c r="AM26384" s="79"/>
      <c r="AS26384" s="80"/>
      <c r="BC26384" s="79"/>
    </row>
    <row r="26385" spans="30:55" x14ac:dyDescent="0.25">
      <c r="AH26385" s="79"/>
      <c r="AI26385" s="79"/>
      <c r="AJ26385" s="80"/>
      <c r="AK26385" s="79"/>
      <c r="AM26385" s="79"/>
      <c r="AS26385" s="80"/>
      <c r="BC26385" s="79"/>
    </row>
    <row r="26386" spans="30:55" x14ac:dyDescent="0.25">
      <c r="AH26386" s="79"/>
      <c r="AI26386" s="79"/>
      <c r="AJ26386" s="80"/>
      <c r="AK26386" s="79"/>
      <c r="AM26386" s="79"/>
      <c r="AS26386" s="80"/>
      <c r="BC26386" s="79"/>
    </row>
    <row r="26387" spans="30:55" x14ac:dyDescent="0.25">
      <c r="AH26387" s="79"/>
      <c r="AI26387" s="79"/>
      <c r="AJ26387" s="80"/>
      <c r="AK26387" s="79"/>
      <c r="AM26387" s="79"/>
      <c r="AS26387" s="80"/>
      <c r="BC26387" s="79"/>
    </row>
    <row r="26388" spans="30:55" x14ac:dyDescent="0.25">
      <c r="AH26388" s="79"/>
      <c r="AI26388" s="79"/>
      <c r="AJ26388" s="80"/>
      <c r="AK26388" s="79"/>
      <c r="AM26388" s="79"/>
      <c r="AS26388" s="80"/>
      <c r="BC26388" s="79"/>
    </row>
    <row r="26389" spans="30:55" x14ac:dyDescent="0.25">
      <c r="AD26389" s="27"/>
      <c r="AE26389" s="27"/>
      <c r="AH26389" s="79"/>
      <c r="AI26389" s="79"/>
      <c r="AJ26389" s="80"/>
      <c r="AK26389" s="79"/>
      <c r="AS26389" s="80"/>
      <c r="BC26389" s="79"/>
    </row>
    <row r="26390" spans="30:55" x14ac:dyDescent="0.25">
      <c r="AH26390" s="79"/>
      <c r="AI26390" s="79"/>
      <c r="AJ26390" s="80"/>
      <c r="AK26390" s="79"/>
      <c r="AM26390" s="79"/>
      <c r="AS26390" s="80"/>
      <c r="BC26390" s="79"/>
    </row>
    <row r="26391" spans="30:55" x14ac:dyDescent="0.25">
      <c r="AH26391" s="79"/>
      <c r="AI26391" s="79"/>
      <c r="AJ26391" s="80"/>
      <c r="AK26391" s="79"/>
      <c r="AM26391" s="79"/>
      <c r="AS26391" s="80"/>
      <c r="BC26391" s="79"/>
    </row>
    <row r="26392" spans="30:55" x14ac:dyDescent="0.25">
      <c r="AH26392" s="79"/>
      <c r="AI26392" s="79"/>
      <c r="AJ26392" s="80"/>
      <c r="AK26392" s="79"/>
      <c r="AM26392" s="79"/>
      <c r="AS26392" s="80"/>
      <c r="BC26392" s="79"/>
    </row>
    <row r="26393" spans="30:55" x14ac:dyDescent="0.25">
      <c r="AH26393" s="79"/>
      <c r="AI26393" s="79"/>
      <c r="AJ26393" s="80"/>
      <c r="AK26393" s="79"/>
      <c r="AM26393" s="79"/>
      <c r="AS26393" s="80"/>
      <c r="BC26393" s="79"/>
    </row>
    <row r="26394" spans="30:55" x14ac:dyDescent="0.25">
      <c r="AD26394" s="27"/>
      <c r="AE26394" s="27"/>
      <c r="AH26394" s="79"/>
      <c r="AI26394" s="79"/>
      <c r="AJ26394" s="80"/>
      <c r="AK26394" s="79"/>
      <c r="AS26394" s="80"/>
      <c r="BC26394" s="79"/>
    </row>
    <row r="26395" spans="30:55" x14ac:dyDescent="0.25">
      <c r="AH26395" s="79"/>
      <c r="AI26395" s="79"/>
      <c r="AJ26395" s="80"/>
      <c r="AK26395" s="79"/>
      <c r="AS26395" s="80"/>
      <c r="BC26395" s="79"/>
    </row>
    <row r="26396" spans="30:55" x14ac:dyDescent="0.25">
      <c r="AH26396" s="79"/>
      <c r="AI26396" s="79"/>
      <c r="AJ26396" s="80"/>
      <c r="AK26396" s="79"/>
      <c r="AM26396" s="79"/>
      <c r="AS26396" s="80"/>
      <c r="BC26396" s="79"/>
    </row>
    <row r="26397" spans="30:55" x14ac:dyDescent="0.25">
      <c r="AH26397" s="79"/>
      <c r="AI26397" s="79"/>
      <c r="AJ26397" s="80"/>
      <c r="AK26397" s="79"/>
      <c r="AM26397" s="79"/>
      <c r="AS26397" s="80"/>
      <c r="BC26397" s="79"/>
    </row>
    <row r="26398" spans="30:55" x14ac:dyDescent="0.25">
      <c r="AH26398" s="79"/>
      <c r="AI26398" s="79"/>
      <c r="AJ26398" s="80"/>
      <c r="AK26398" s="79"/>
      <c r="AM26398" s="79"/>
      <c r="AS26398" s="80"/>
      <c r="BC26398" s="79"/>
    </row>
    <row r="26399" spans="30:55" x14ac:dyDescent="0.25">
      <c r="AH26399" s="79"/>
      <c r="AI26399" s="79"/>
      <c r="AJ26399" s="80"/>
      <c r="AK26399" s="79"/>
      <c r="AM26399" s="79"/>
      <c r="AS26399" s="80"/>
      <c r="BC26399" s="79"/>
    </row>
    <row r="26400" spans="30:55" x14ac:dyDescent="0.25">
      <c r="AH26400" s="79"/>
      <c r="AI26400" s="79"/>
      <c r="AJ26400" s="80"/>
      <c r="AK26400" s="79"/>
      <c r="AM26400" s="79"/>
      <c r="AS26400" s="80"/>
      <c r="BC26400" s="79"/>
    </row>
    <row r="26401" spans="30:55" x14ac:dyDescent="0.25">
      <c r="AD26401" s="27"/>
      <c r="AE26401" s="27"/>
      <c r="AH26401" s="79"/>
      <c r="AI26401" s="79"/>
      <c r="AJ26401" s="80"/>
      <c r="AK26401" s="79"/>
      <c r="AS26401" s="80"/>
      <c r="BC26401" s="79"/>
    </row>
    <row r="26402" spans="30:55" x14ac:dyDescent="0.25">
      <c r="AH26402" s="79"/>
      <c r="AI26402" s="79"/>
      <c r="AJ26402" s="80"/>
      <c r="AK26402" s="79"/>
      <c r="AM26402" s="79"/>
      <c r="AS26402" s="80"/>
      <c r="BC26402" s="79"/>
    </row>
    <row r="26403" spans="30:55" x14ac:dyDescent="0.25">
      <c r="AH26403" s="79"/>
      <c r="AI26403" s="79"/>
      <c r="AJ26403" s="80"/>
      <c r="AK26403" s="79"/>
      <c r="AM26403" s="79"/>
      <c r="AS26403" s="80"/>
      <c r="BC26403" s="79"/>
    </row>
    <row r="26404" spans="30:55" x14ac:dyDescent="0.25">
      <c r="AH26404" s="79"/>
      <c r="AI26404" s="79"/>
      <c r="AJ26404" s="80"/>
      <c r="AK26404" s="79"/>
      <c r="AS26404" s="80"/>
      <c r="BC26404" s="79"/>
    </row>
    <row r="26405" spans="30:55" x14ac:dyDescent="0.25">
      <c r="AH26405" s="79"/>
      <c r="AI26405" s="79"/>
      <c r="AJ26405" s="80"/>
      <c r="AK26405" s="79"/>
      <c r="AM26405" s="79"/>
      <c r="AS26405" s="80"/>
      <c r="BC26405" s="79"/>
    </row>
    <row r="26406" spans="30:55" x14ac:dyDescent="0.25">
      <c r="AD26406" s="27"/>
      <c r="AE26406" s="27"/>
      <c r="AH26406" s="79"/>
      <c r="AI26406" s="79"/>
      <c r="AJ26406" s="80"/>
      <c r="AK26406" s="79"/>
      <c r="AS26406" s="80"/>
      <c r="BC26406" s="79"/>
    </row>
    <row r="26407" spans="30:55" x14ac:dyDescent="0.25">
      <c r="AH26407" s="79"/>
      <c r="AI26407" s="79"/>
      <c r="AJ26407" s="80"/>
      <c r="AK26407" s="79"/>
      <c r="AM26407" s="79"/>
      <c r="AS26407" s="80"/>
      <c r="BC26407" s="79"/>
    </row>
    <row r="26408" spans="30:55" x14ac:dyDescent="0.25">
      <c r="AH26408" s="79"/>
      <c r="AI26408" s="79"/>
      <c r="AJ26408" s="80"/>
      <c r="AK26408" s="79"/>
      <c r="AM26408" s="79"/>
      <c r="AS26408" s="80"/>
      <c r="BC26408" s="79"/>
    </row>
    <row r="26409" spans="30:55" x14ac:dyDescent="0.25">
      <c r="AH26409" s="79"/>
      <c r="AI26409" s="79"/>
      <c r="AJ26409" s="80"/>
      <c r="AK26409" s="79"/>
      <c r="AM26409" s="79"/>
      <c r="AS26409" s="80"/>
      <c r="BC26409" s="79"/>
    </row>
    <row r="26410" spans="30:55" x14ac:dyDescent="0.25">
      <c r="AH26410" s="79"/>
      <c r="AI26410" s="79"/>
      <c r="AJ26410" s="80"/>
      <c r="AK26410" s="79"/>
      <c r="AM26410" s="79"/>
      <c r="AS26410" s="80"/>
      <c r="BC26410" s="79"/>
    </row>
    <row r="26411" spans="30:55" x14ac:dyDescent="0.25">
      <c r="AH26411" s="79"/>
      <c r="AI26411" s="79"/>
      <c r="AJ26411" s="80"/>
      <c r="AK26411" s="79"/>
      <c r="AM26411" s="79"/>
      <c r="AS26411" s="80"/>
      <c r="BC26411" s="79"/>
    </row>
    <row r="26412" spans="30:55" x14ac:dyDescent="0.25">
      <c r="AH26412" s="79"/>
      <c r="AI26412" s="79"/>
      <c r="AJ26412" s="80"/>
      <c r="AK26412" s="79"/>
      <c r="AM26412" s="79"/>
      <c r="AS26412" s="80"/>
      <c r="BC26412" s="79"/>
    </row>
    <row r="26413" spans="30:55" x14ac:dyDescent="0.25">
      <c r="AH26413" s="79"/>
      <c r="AI26413" s="79"/>
      <c r="AJ26413" s="80"/>
      <c r="AK26413" s="79"/>
      <c r="AM26413" s="79"/>
      <c r="AS26413" s="80"/>
      <c r="BC26413" s="79"/>
    </row>
    <row r="26414" spans="30:55" x14ac:dyDescent="0.25">
      <c r="AD26414" s="27"/>
      <c r="AE26414" s="27"/>
      <c r="AH26414" s="79"/>
      <c r="AI26414" s="79"/>
      <c r="AJ26414" s="80"/>
      <c r="AK26414" s="79"/>
      <c r="AS26414" s="80"/>
      <c r="BC26414" s="79"/>
    </row>
    <row r="26415" spans="30:55" x14ac:dyDescent="0.25">
      <c r="AH26415" s="79"/>
      <c r="AI26415" s="79"/>
      <c r="AJ26415" s="80"/>
      <c r="AK26415" s="79"/>
      <c r="AM26415" s="79"/>
      <c r="AS26415" s="80"/>
      <c r="BC26415" s="79"/>
    </row>
    <row r="26416" spans="30:55" x14ac:dyDescent="0.25">
      <c r="AH26416" s="79"/>
      <c r="AI26416" s="79"/>
      <c r="AJ26416" s="80"/>
      <c r="AK26416" s="79"/>
      <c r="AM26416" s="79"/>
      <c r="AS26416" s="80"/>
      <c r="BC26416" s="79"/>
    </row>
    <row r="26417" spans="30:55" x14ac:dyDescent="0.25">
      <c r="AH26417" s="79"/>
      <c r="AI26417" s="79"/>
      <c r="AJ26417" s="80"/>
      <c r="AK26417" s="79"/>
      <c r="AM26417" s="79"/>
      <c r="AS26417" s="80"/>
      <c r="BC26417" s="79"/>
    </row>
    <row r="26418" spans="30:55" x14ac:dyDescent="0.25">
      <c r="AH26418" s="79"/>
      <c r="AI26418" s="79"/>
      <c r="AJ26418" s="80"/>
      <c r="AK26418" s="79"/>
      <c r="AM26418" s="79"/>
      <c r="AS26418" s="80"/>
      <c r="BC26418" s="79"/>
    </row>
    <row r="26419" spans="30:55" x14ac:dyDescent="0.25">
      <c r="AD26419" s="27"/>
      <c r="AE26419" s="27"/>
      <c r="AH26419" s="79"/>
      <c r="AI26419" s="79"/>
      <c r="AJ26419" s="80"/>
      <c r="AK26419" s="79"/>
      <c r="AS26419" s="80"/>
      <c r="BC26419" s="79"/>
    </row>
    <row r="26420" spans="30:55" x14ac:dyDescent="0.25">
      <c r="AH26420" s="79"/>
      <c r="AI26420" s="79"/>
      <c r="AJ26420" s="80"/>
      <c r="AK26420" s="79"/>
      <c r="AM26420" s="79"/>
      <c r="AS26420" s="80"/>
      <c r="BC26420" s="79"/>
    </row>
    <row r="26421" spans="30:55" x14ac:dyDescent="0.25">
      <c r="AH26421" s="79"/>
      <c r="AI26421" s="79"/>
      <c r="AJ26421" s="80"/>
      <c r="AK26421" s="79"/>
      <c r="AM26421" s="79"/>
      <c r="AS26421" s="80"/>
      <c r="BC26421" s="79"/>
    </row>
    <row r="26422" spans="30:55" x14ac:dyDescent="0.25">
      <c r="AD26422" s="27"/>
      <c r="AE26422" s="27"/>
      <c r="AH26422" s="79"/>
      <c r="AI26422" s="79"/>
      <c r="AJ26422" s="80"/>
      <c r="AK26422" s="79"/>
      <c r="AM26422" s="79"/>
      <c r="AS26422" s="80"/>
      <c r="BC26422" s="79"/>
    </row>
    <row r="26423" spans="30:55" x14ac:dyDescent="0.25">
      <c r="AH26423" s="79"/>
      <c r="AI26423" s="79"/>
      <c r="AJ26423" s="80"/>
      <c r="AK26423" s="79"/>
      <c r="AM26423" s="79"/>
      <c r="AS26423" s="80"/>
      <c r="BC26423" s="79"/>
    </row>
    <row r="26424" spans="30:55" x14ac:dyDescent="0.25">
      <c r="AH26424" s="79"/>
      <c r="AI26424" s="79"/>
      <c r="AJ26424" s="80"/>
      <c r="AK26424" s="79"/>
      <c r="AM26424" s="79"/>
      <c r="AS26424" s="80"/>
      <c r="BC26424" s="79"/>
    </row>
    <row r="26425" spans="30:55" x14ac:dyDescent="0.25">
      <c r="AD26425" s="27"/>
      <c r="AE26425" s="27"/>
      <c r="AH26425" s="79"/>
      <c r="AI26425" s="79"/>
      <c r="AJ26425" s="80"/>
      <c r="AK26425" s="79"/>
      <c r="AS26425" s="80"/>
      <c r="BC26425" s="79"/>
    </row>
    <row r="26426" spans="30:55" x14ac:dyDescent="0.25">
      <c r="AH26426" s="79"/>
      <c r="AI26426" s="79"/>
      <c r="AJ26426" s="80"/>
      <c r="AK26426" s="79"/>
      <c r="AS26426" s="80"/>
      <c r="BC26426" s="79"/>
    </row>
    <row r="26427" spans="30:55" x14ac:dyDescent="0.25">
      <c r="AH26427" s="79"/>
      <c r="AI26427" s="79"/>
      <c r="AJ26427" s="80"/>
      <c r="AK26427" s="79"/>
      <c r="AM26427" s="79"/>
      <c r="AS26427" s="80"/>
      <c r="BC26427" s="79"/>
    </row>
    <row r="26428" spans="30:55" x14ac:dyDescent="0.25">
      <c r="AH26428" s="79"/>
      <c r="AI26428" s="79"/>
      <c r="AJ26428" s="80"/>
      <c r="AK26428" s="79"/>
      <c r="AM26428" s="79"/>
      <c r="AS26428" s="80"/>
      <c r="BC26428" s="79"/>
    </row>
    <row r="26429" spans="30:55" x14ac:dyDescent="0.25">
      <c r="AH26429" s="79"/>
      <c r="AI26429" s="79"/>
      <c r="AJ26429" s="80"/>
      <c r="AK26429" s="79"/>
      <c r="AM26429" s="79"/>
      <c r="AS26429" s="80"/>
      <c r="BC26429" s="79"/>
    </row>
    <row r="26430" spans="30:55" x14ac:dyDescent="0.25">
      <c r="AH26430" s="79"/>
      <c r="AI26430" s="79"/>
      <c r="AJ26430" s="80"/>
      <c r="AK26430" s="79"/>
      <c r="AM26430" s="79"/>
      <c r="AS26430" s="80"/>
      <c r="BC26430" s="79"/>
    </row>
    <row r="26431" spans="30:55" x14ac:dyDescent="0.25">
      <c r="AH26431" s="79"/>
      <c r="AI26431" s="79"/>
      <c r="AJ26431" s="80"/>
      <c r="AK26431" s="79"/>
      <c r="AM26431" s="79"/>
      <c r="AS26431" s="80"/>
      <c r="BC26431" s="79"/>
    </row>
    <row r="26432" spans="30:55" x14ac:dyDescent="0.25">
      <c r="AH26432" s="79"/>
      <c r="AI26432" s="79"/>
      <c r="AJ26432" s="80"/>
      <c r="AK26432" s="79"/>
      <c r="AS26432" s="80"/>
      <c r="BC26432" s="79"/>
    </row>
    <row r="26433" spans="30:55" x14ac:dyDescent="0.25">
      <c r="AH26433" s="79"/>
      <c r="AI26433" s="79"/>
      <c r="AJ26433" s="80"/>
      <c r="AK26433" s="79"/>
      <c r="AM26433" s="79"/>
      <c r="AS26433" s="80"/>
      <c r="BC26433" s="79"/>
    </row>
    <row r="26434" spans="30:55" x14ac:dyDescent="0.25">
      <c r="AH26434" s="79"/>
      <c r="AI26434" s="79"/>
      <c r="AJ26434" s="80"/>
      <c r="AK26434" s="79"/>
      <c r="AM26434" s="79"/>
      <c r="AS26434" s="80"/>
      <c r="BC26434" s="79"/>
    </row>
    <row r="26435" spans="30:55" x14ac:dyDescent="0.25">
      <c r="AD26435" s="27"/>
      <c r="AE26435" s="27"/>
      <c r="AH26435" s="79"/>
      <c r="AI26435" s="79"/>
      <c r="AJ26435" s="80"/>
      <c r="AK26435" s="79"/>
      <c r="AS26435" s="80"/>
      <c r="BC26435" s="79"/>
    </row>
    <row r="26436" spans="30:55" x14ac:dyDescent="0.25">
      <c r="AH26436" s="79"/>
      <c r="AI26436" s="79"/>
      <c r="AJ26436" s="80"/>
      <c r="AK26436" s="79"/>
      <c r="AS26436" s="80"/>
      <c r="BC26436" s="79"/>
    </row>
    <row r="26437" spans="30:55" x14ac:dyDescent="0.25">
      <c r="AH26437" s="79"/>
      <c r="AI26437" s="79"/>
      <c r="AJ26437" s="80"/>
      <c r="AK26437" s="79"/>
      <c r="AM26437" s="79"/>
      <c r="AS26437" s="80"/>
      <c r="BC26437" s="79"/>
    </row>
    <row r="26438" spans="30:55" x14ac:dyDescent="0.25">
      <c r="AH26438" s="79"/>
      <c r="AI26438" s="79"/>
      <c r="AJ26438" s="80"/>
      <c r="AK26438" s="79"/>
      <c r="AM26438" s="79"/>
      <c r="AS26438" s="80"/>
      <c r="BC26438" s="79"/>
    </row>
    <row r="26439" spans="30:55" x14ac:dyDescent="0.25">
      <c r="AH26439" s="79"/>
      <c r="AI26439" s="79"/>
      <c r="AJ26439" s="80"/>
      <c r="AK26439" s="79"/>
      <c r="AM26439" s="79"/>
      <c r="AS26439" s="80"/>
      <c r="BC26439" s="79"/>
    </row>
    <row r="26440" spans="30:55" x14ac:dyDescent="0.25">
      <c r="AH26440" s="79"/>
      <c r="AI26440" s="79"/>
      <c r="AJ26440" s="80"/>
      <c r="AK26440" s="79"/>
      <c r="AS26440" s="80"/>
      <c r="BC26440" s="79"/>
    </row>
    <row r="26441" spans="30:55" x14ac:dyDescent="0.25">
      <c r="AH26441" s="79"/>
      <c r="AI26441" s="79"/>
      <c r="AJ26441" s="80"/>
      <c r="AK26441" s="79"/>
      <c r="AM26441" s="79"/>
      <c r="AS26441" s="80"/>
      <c r="BC26441" s="79"/>
    </row>
    <row r="26442" spans="30:55" x14ac:dyDescent="0.25">
      <c r="AH26442" s="79"/>
      <c r="AI26442" s="79"/>
      <c r="AJ26442" s="80"/>
      <c r="AK26442" s="79"/>
      <c r="AS26442" s="80"/>
      <c r="BC26442" s="79"/>
    </row>
    <row r="26443" spans="30:55" x14ac:dyDescent="0.25">
      <c r="AH26443" s="79"/>
      <c r="AI26443" s="79"/>
      <c r="AJ26443" s="80"/>
      <c r="AK26443" s="79"/>
      <c r="AM26443" s="79"/>
      <c r="AS26443" s="80"/>
      <c r="BC26443" s="79"/>
    </row>
    <row r="26444" spans="30:55" x14ac:dyDescent="0.25">
      <c r="AH26444" s="79"/>
      <c r="AI26444" s="79"/>
      <c r="AJ26444" s="80"/>
      <c r="AK26444" s="79"/>
      <c r="AM26444" s="79"/>
      <c r="AS26444" s="80"/>
      <c r="BC26444" s="79"/>
    </row>
    <row r="26445" spans="30:55" x14ac:dyDescent="0.25">
      <c r="AH26445" s="79"/>
      <c r="AI26445" s="79"/>
      <c r="AJ26445" s="80"/>
      <c r="AK26445" s="79"/>
      <c r="AM26445" s="79"/>
      <c r="AS26445" s="80"/>
      <c r="BC26445" s="79"/>
    </row>
    <row r="26446" spans="30:55" x14ac:dyDescent="0.25">
      <c r="AD26446" s="27"/>
      <c r="AE26446" s="27"/>
      <c r="AH26446" s="79"/>
      <c r="AI26446" s="79"/>
      <c r="AJ26446" s="80"/>
      <c r="AK26446" s="79"/>
      <c r="AS26446" s="80"/>
      <c r="BC26446" s="79"/>
    </row>
    <row r="26447" spans="30:55" x14ac:dyDescent="0.25">
      <c r="AH26447" s="79"/>
      <c r="AI26447" s="79"/>
      <c r="AJ26447" s="80"/>
      <c r="AK26447" s="79"/>
      <c r="AM26447" s="79"/>
      <c r="AS26447" s="80"/>
      <c r="BC26447" s="79"/>
    </row>
    <row r="26448" spans="30:55" x14ac:dyDescent="0.25">
      <c r="AH26448" s="79"/>
      <c r="AI26448" s="79"/>
      <c r="AJ26448" s="80"/>
      <c r="AK26448" s="79"/>
      <c r="AM26448" s="79"/>
      <c r="AS26448" s="80"/>
      <c r="BC26448" s="79"/>
    </row>
    <row r="26449" spans="30:55" x14ac:dyDescent="0.25">
      <c r="AH26449" s="79"/>
      <c r="AI26449" s="79"/>
      <c r="AJ26449" s="80"/>
      <c r="AK26449" s="79"/>
      <c r="AM26449" s="79"/>
      <c r="AS26449" s="80"/>
      <c r="BC26449" s="79"/>
    </row>
    <row r="26450" spans="30:55" x14ac:dyDescent="0.25">
      <c r="AH26450" s="79"/>
      <c r="AI26450" s="79"/>
      <c r="AJ26450" s="80"/>
      <c r="AK26450" s="79"/>
      <c r="AM26450" s="79"/>
      <c r="AS26450" s="80"/>
      <c r="BC26450" s="79"/>
    </row>
    <row r="26451" spans="30:55" x14ac:dyDescent="0.25">
      <c r="AH26451" s="79"/>
      <c r="AI26451" s="79"/>
      <c r="AJ26451" s="80"/>
      <c r="AK26451" s="79"/>
      <c r="AS26451" s="80"/>
      <c r="BC26451" s="79"/>
    </row>
    <row r="26452" spans="30:55" x14ac:dyDescent="0.25">
      <c r="AH26452" s="79"/>
      <c r="AI26452" s="79"/>
      <c r="AJ26452" s="80"/>
      <c r="AK26452" s="79"/>
      <c r="AM26452" s="79"/>
      <c r="AS26452" s="80"/>
      <c r="BC26452" s="79"/>
    </row>
    <row r="26453" spans="30:55" x14ac:dyDescent="0.25">
      <c r="AH26453" s="79"/>
      <c r="AI26453" s="79"/>
      <c r="AJ26453" s="80"/>
      <c r="AK26453" s="79"/>
      <c r="AM26453" s="79"/>
      <c r="AS26453" s="80"/>
      <c r="BC26453" s="79"/>
    </row>
    <row r="26454" spans="30:55" x14ac:dyDescent="0.25">
      <c r="AH26454" s="79"/>
      <c r="AI26454" s="79"/>
      <c r="AJ26454" s="80"/>
      <c r="AK26454" s="79"/>
      <c r="AM26454" s="79"/>
      <c r="AS26454" s="80"/>
      <c r="BC26454" s="79"/>
    </row>
    <row r="26455" spans="30:55" x14ac:dyDescent="0.25">
      <c r="AH26455" s="79"/>
      <c r="AI26455" s="79"/>
      <c r="AJ26455" s="80"/>
      <c r="AK26455" s="79"/>
      <c r="AM26455" s="79"/>
      <c r="AS26455" s="80"/>
      <c r="BC26455" s="79"/>
    </row>
    <row r="26456" spans="30:55" x14ac:dyDescent="0.25">
      <c r="AH26456" s="79"/>
      <c r="AI26456" s="79"/>
      <c r="AJ26456" s="80"/>
      <c r="AK26456" s="79"/>
      <c r="AM26456" s="79"/>
      <c r="AS26456" s="80"/>
      <c r="BC26456" s="79"/>
    </row>
    <row r="26457" spans="30:55" x14ac:dyDescent="0.25">
      <c r="AH26457" s="79"/>
      <c r="AI26457" s="79"/>
      <c r="AJ26457" s="80"/>
      <c r="AK26457" s="79"/>
      <c r="AM26457" s="79"/>
      <c r="AS26457" s="80"/>
      <c r="BC26457" s="79"/>
    </row>
    <row r="26458" spans="30:55" x14ac:dyDescent="0.25">
      <c r="AD26458" s="27"/>
      <c r="AE26458" s="27"/>
      <c r="AH26458" s="79"/>
      <c r="AI26458" s="79"/>
      <c r="AJ26458" s="80"/>
      <c r="AK26458" s="79"/>
      <c r="AS26458" s="80"/>
      <c r="BC26458" s="79"/>
    </row>
    <row r="26459" spans="30:55" x14ac:dyDescent="0.25">
      <c r="AH26459" s="79"/>
      <c r="AI26459" s="79"/>
      <c r="AJ26459" s="80"/>
      <c r="AK26459" s="79"/>
      <c r="AM26459" s="79"/>
      <c r="AS26459" s="80"/>
      <c r="BC26459" s="79"/>
    </row>
    <row r="26460" spans="30:55" x14ac:dyDescent="0.25">
      <c r="AH26460" s="79"/>
      <c r="AI26460" s="79"/>
      <c r="AJ26460" s="80"/>
      <c r="AK26460" s="79"/>
      <c r="AM26460" s="79"/>
      <c r="AS26460" s="80"/>
      <c r="BC26460" s="79"/>
    </row>
    <row r="26461" spans="30:55" x14ac:dyDescent="0.25">
      <c r="AH26461" s="79"/>
      <c r="AI26461" s="79"/>
      <c r="AJ26461" s="80"/>
      <c r="AK26461" s="79"/>
      <c r="AM26461" s="79"/>
      <c r="AS26461" s="80"/>
      <c r="BC26461" s="79"/>
    </row>
    <row r="26462" spans="30:55" x14ac:dyDescent="0.25">
      <c r="AH26462" s="79"/>
      <c r="AI26462" s="79"/>
      <c r="AJ26462" s="80"/>
      <c r="AK26462" s="79"/>
      <c r="AM26462" s="79"/>
      <c r="AS26462" s="80"/>
      <c r="BC26462" s="79"/>
    </row>
    <row r="26463" spans="30:55" x14ac:dyDescent="0.25">
      <c r="AH26463" s="79"/>
      <c r="AI26463" s="79"/>
      <c r="AJ26463" s="80"/>
      <c r="AK26463" s="79"/>
      <c r="AM26463" s="79"/>
      <c r="AS26463" s="80"/>
      <c r="BC26463" s="79"/>
    </row>
    <row r="26464" spans="30:55" x14ac:dyDescent="0.25">
      <c r="AH26464" s="79"/>
      <c r="AI26464" s="79"/>
      <c r="AJ26464" s="80"/>
      <c r="AK26464" s="79"/>
      <c r="AM26464" s="79"/>
      <c r="AS26464" s="80"/>
      <c r="BC26464" s="79"/>
    </row>
    <row r="26465" spans="30:55" x14ac:dyDescent="0.25">
      <c r="AD26465" s="27"/>
      <c r="AE26465" s="27"/>
      <c r="AH26465" s="79"/>
      <c r="AI26465" s="79"/>
      <c r="AJ26465" s="80"/>
      <c r="AK26465" s="79"/>
      <c r="AS26465" s="80"/>
      <c r="BC26465" s="79"/>
    </row>
    <row r="26466" spans="30:55" x14ac:dyDescent="0.25">
      <c r="AH26466" s="79"/>
      <c r="AI26466" s="79"/>
      <c r="AJ26466" s="80"/>
      <c r="AK26466" s="79"/>
      <c r="AM26466" s="79"/>
      <c r="AS26466" s="80"/>
      <c r="BC26466" s="79"/>
    </row>
    <row r="26467" spans="30:55" x14ac:dyDescent="0.25">
      <c r="AH26467" s="79"/>
      <c r="AI26467" s="79"/>
      <c r="AJ26467" s="80"/>
      <c r="AK26467" s="79"/>
      <c r="AM26467" s="79"/>
      <c r="AS26467" s="80"/>
      <c r="BC26467" s="79"/>
    </row>
    <row r="26468" spans="30:55" x14ac:dyDescent="0.25">
      <c r="AH26468" s="79"/>
      <c r="AI26468" s="79"/>
      <c r="AJ26468" s="80"/>
      <c r="AK26468" s="79"/>
      <c r="AM26468" s="79"/>
      <c r="AS26468" s="80"/>
      <c r="BC26468" s="79"/>
    </row>
    <row r="26469" spans="30:55" x14ac:dyDescent="0.25">
      <c r="AH26469" s="79"/>
      <c r="AI26469" s="79"/>
      <c r="AJ26469" s="80"/>
      <c r="AK26469" s="79"/>
      <c r="AM26469" s="79"/>
      <c r="AS26469" s="80"/>
      <c r="BC26469" s="79"/>
    </row>
    <row r="26470" spans="30:55" x14ac:dyDescent="0.25">
      <c r="AH26470" s="79"/>
      <c r="AI26470" s="79"/>
      <c r="AJ26470" s="80"/>
      <c r="AK26470" s="79"/>
      <c r="AM26470" s="79"/>
      <c r="AS26470" s="80"/>
      <c r="BC26470" s="79"/>
    </row>
    <row r="26471" spans="30:55" x14ac:dyDescent="0.25">
      <c r="AH26471" s="79"/>
      <c r="AI26471" s="79"/>
      <c r="AJ26471" s="80"/>
      <c r="AK26471" s="79"/>
      <c r="AM26471" s="79"/>
      <c r="AS26471" s="80"/>
      <c r="BC26471" s="79"/>
    </row>
    <row r="26472" spans="30:55" x14ac:dyDescent="0.25">
      <c r="AH26472" s="79"/>
      <c r="AI26472" s="79"/>
      <c r="AJ26472" s="80"/>
      <c r="AK26472" s="79"/>
      <c r="AM26472" s="79"/>
      <c r="AS26472" s="80"/>
      <c r="BC26472" s="79"/>
    </row>
    <row r="26473" spans="30:55" x14ac:dyDescent="0.25">
      <c r="AD26473" s="27"/>
      <c r="AE26473" s="27"/>
      <c r="AH26473" s="79"/>
      <c r="AI26473" s="79"/>
      <c r="AJ26473" s="80"/>
      <c r="AK26473" s="79"/>
      <c r="AS26473" s="80"/>
      <c r="BC26473" s="79"/>
    </row>
    <row r="26474" spans="30:55" x14ac:dyDescent="0.25">
      <c r="AD26474" s="27"/>
      <c r="AE26474" s="27"/>
      <c r="AH26474" s="79"/>
      <c r="AI26474" s="79"/>
      <c r="AJ26474" s="80"/>
      <c r="AK26474" s="79"/>
      <c r="AS26474" s="80"/>
      <c r="BC26474" s="79"/>
    </row>
    <row r="26475" spans="30:55" x14ac:dyDescent="0.25">
      <c r="AH26475" s="79"/>
      <c r="AI26475" s="79"/>
      <c r="AJ26475" s="80"/>
      <c r="AK26475" s="79"/>
      <c r="AS26475" s="80"/>
      <c r="BC26475" s="79"/>
    </row>
    <row r="26476" spans="30:55" x14ac:dyDescent="0.25">
      <c r="AH26476" s="79"/>
      <c r="AI26476" s="79"/>
      <c r="AJ26476" s="80"/>
      <c r="AK26476" s="79"/>
      <c r="AS26476" s="80"/>
      <c r="BC26476" s="79"/>
    </row>
    <row r="26477" spans="30:55" x14ac:dyDescent="0.25">
      <c r="AH26477" s="79"/>
      <c r="AI26477" s="79"/>
      <c r="AJ26477" s="80"/>
      <c r="AK26477" s="79"/>
      <c r="AM26477" s="79"/>
      <c r="AS26477" s="80"/>
      <c r="BC26477" s="79"/>
    </row>
    <row r="26478" spans="30:55" x14ac:dyDescent="0.25">
      <c r="AH26478" s="79"/>
      <c r="AI26478" s="79"/>
      <c r="AJ26478" s="80"/>
      <c r="AK26478" s="79"/>
      <c r="AM26478" s="79"/>
      <c r="AS26478" s="80"/>
      <c r="BC26478" s="79"/>
    </row>
    <row r="26479" spans="30:55" x14ac:dyDescent="0.25">
      <c r="AH26479" s="79"/>
      <c r="AI26479" s="79"/>
      <c r="AJ26479" s="80"/>
      <c r="AK26479" s="79"/>
      <c r="AM26479" s="79"/>
      <c r="AS26479" s="80"/>
      <c r="BC26479" s="79"/>
    </row>
    <row r="26480" spans="30:55" x14ac:dyDescent="0.25">
      <c r="AD26480" s="27"/>
      <c r="AE26480" s="27"/>
      <c r="AH26480" s="79"/>
      <c r="AI26480" s="79"/>
      <c r="AJ26480" s="80"/>
      <c r="AK26480" s="79"/>
      <c r="AS26480" s="80"/>
      <c r="BC26480" s="79"/>
    </row>
    <row r="26481" spans="30:55" x14ac:dyDescent="0.25">
      <c r="AH26481" s="79"/>
      <c r="AI26481" s="79"/>
      <c r="AJ26481" s="80"/>
      <c r="AK26481" s="79"/>
      <c r="AM26481" s="79"/>
      <c r="AS26481" s="80"/>
      <c r="BC26481" s="79"/>
    </row>
    <row r="26482" spans="30:55" x14ac:dyDescent="0.25">
      <c r="AH26482" s="79"/>
      <c r="AI26482" s="79"/>
      <c r="AJ26482" s="80"/>
      <c r="AK26482" s="79"/>
      <c r="AM26482" s="79"/>
      <c r="AS26482" s="80"/>
      <c r="BC26482" s="79"/>
    </row>
    <row r="26483" spans="30:55" x14ac:dyDescent="0.25">
      <c r="AH26483" s="79"/>
      <c r="AI26483" s="79"/>
      <c r="AJ26483" s="80"/>
      <c r="AK26483" s="79"/>
      <c r="AM26483" s="79"/>
      <c r="AS26483" s="80"/>
      <c r="BC26483" s="79"/>
    </row>
    <row r="26484" spans="30:55" x14ac:dyDescent="0.25">
      <c r="AH26484" s="79"/>
      <c r="AI26484" s="79"/>
      <c r="AJ26484" s="80"/>
      <c r="AK26484" s="79"/>
      <c r="AM26484" s="79"/>
      <c r="AS26484" s="80"/>
      <c r="BC26484" s="79"/>
    </row>
    <row r="26485" spans="30:55" x14ac:dyDescent="0.25">
      <c r="AH26485" s="79"/>
      <c r="AI26485" s="79"/>
      <c r="AJ26485" s="80"/>
      <c r="AK26485" s="79"/>
      <c r="AM26485" s="79"/>
      <c r="AS26485" s="80"/>
      <c r="BC26485" s="79"/>
    </row>
    <row r="26486" spans="30:55" x14ac:dyDescent="0.25">
      <c r="AH26486" s="79"/>
      <c r="AI26486" s="79"/>
      <c r="AJ26486" s="80"/>
      <c r="AK26486" s="79"/>
      <c r="AM26486" s="79"/>
      <c r="AS26486" s="80"/>
      <c r="BC26486" s="79"/>
    </row>
    <row r="26487" spans="30:55" x14ac:dyDescent="0.25">
      <c r="AH26487" s="79"/>
      <c r="AI26487" s="79"/>
      <c r="AJ26487" s="80"/>
      <c r="AK26487" s="79"/>
      <c r="AM26487" s="79"/>
      <c r="AS26487" s="80"/>
      <c r="BC26487" s="79"/>
    </row>
    <row r="26488" spans="30:55" x14ac:dyDescent="0.25">
      <c r="AH26488" s="79"/>
      <c r="AI26488" s="79"/>
      <c r="AJ26488" s="80"/>
      <c r="AK26488" s="79"/>
      <c r="AM26488" s="79"/>
      <c r="AS26488" s="80"/>
      <c r="BC26488" s="79"/>
    </row>
    <row r="26489" spans="30:55" x14ac:dyDescent="0.25">
      <c r="AH26489" s="79"/>
      <c r="AI26489" s="79"/>
      <c r="AJ26489" s="80"/>
      <c r="AK26489" s="79"/>
      <c r="AM26489" s="79"/>
      <c r="AS26489" s="80"/>
      <c r="BC26489" s="79"/>
    </row>
    <row r="26490" spans="30:55" x14ac:dyDescent="0.25">
      <c r="AH26490" s="79"/>
      <c r="AI26490" s="79"/>
      <c r="AJ26490" s="80"/>
      <c r="AK26490" s="79"/>
      <c r="AM26490" s="79"/>
      <c r="AS26490" s="80"/>
      <c r="BC26490" s="79"/>
    </row>
    <row r="26491" spans="30:55" x14ac:dyDescent="0.25">
      <c r="AH26491" s="79"/>
      <c r="AI26491" s="79"/>
      <c r="AJ26491" s="80"/>
      <c r="AK26491" s="79"/>
      <c r="AS26491" s="80"/>
      <c r="BC26491" s="79"/>
    </row>
    <row r="26492" spans="30:55" x14ac:dyDescent="0.25">
      <c r="AD26492" s="27"/>
      <c r="AE26492" s="27"/>
      <c r="AH26492" s="79"/>
      <c r="AI26492" s="79"/>
      <c r="AJ26492" s="80"/>
      <c r="AK26492" s="79"/>
      <c r="AS26492" s="80"/>
      <c r="BC26492" s="79"/>
    </row>
    <row r="26493" spans="30:55" x14ac:dyDescent="0.25">
      <c r="AH26493" s="79"/>
      <c r="AI26493" s="79"/>
      <c r="AJ26493" s="80"/>
      <c r="AK26493" s="79"/>
      <c r="AM26493" s="79"/>
      <c r="AS26493" s="80"/>
      <c r="BC26493" s="79"/>
    </row>
    <row r="26494" spans="30:55" x14ac:dyDescent="0.25">
      <c r="AH26494" s="79"/>
      <c r="AI26494" s="79"/>
      <c r="AJ26494" s="80"/>
      <c r="AK26494" s="79"/>
      <c r="AM26494" s="79"/>
      <c r="AS26494" s="80"/>
      <c r="BC26494" s="79"/>
    </row>
    <row r="26495" spans="30:55" x14ac:dyDescent="0.25">
      <c r="AD26495" s="27"/>
      <c r="AE26495" s="27"/>
      <c r="AH26495" s="79"/>
      <c r="AI26495" s="79"/>
      <c r="AJ26495" s="80"/>
      <c r="AK26495" s="79"/>
      <c r="AS26495" s="80"/>
      <c r="BC26495" s="79"/>
    </row>
    <row r="26496" spans="30:55" x14ac:dyDescent="0.25">
      <c r="AH26496" s="79"/>
      <c r="AI26496" s="79"/>
      <c r="AJ26496" s="80"/>
      <c r="AK26496" s="79"/>
      <c r="AS26496" s="80"/>
      <c r="BC26496" s="79"/>
    </row>
    <row r="26497" spans="30:55" x14ac:dyDescent="0.25">
      <c r="AH26497" s="79"/>
      <c r="AI26497" s="79"/>
      <c r="AJ26497" s="80"/>
      <c r="AK26497" s="79"/>
      <c r="AS26497" s="80"/>
      <c r="BC26497" s="79"/>
    </row>
    <row r="26498" spans="30:55" x14ac:dyDescent="0.25">
      <c r="AD26498" s="27"/>
      <c r="AE26498" s="27"/>
      <c r="AH26498" s="79"/>
      <c r="AI26498" s="79"/>
      <c r="AJ26498" s="80"/>
      <c r="AK26498" s="79"/>
      <c r="AS26498" s="80"/>
      <c r="BC26498" s="79"/>
    </row>
    <row r="26499" spans="30:55" x14ac:dyDescent="0.25">
      <c r="AH26499" s="79"/>
      <c r="AI26499" s="79"/>
      <c r="AJ26499" s="80"/>
      <c r="AK26499" s="79"/>
      <c r="AM26499" s="79"/>
      <c r="AS26499" s="80"/>
      <c r="BC26499" s="79"/>
    </row>
    <row r="26500" spans="30:55" x14ac:dyDescent="0.25">
      <c r="AH26500" s="79"/>
      <c r="AI26500" s="79"/>
      <c r="AJ26500" s="80"/>
      <c r="AK26500" s="79"/>
      <c r="AM26500" s="79"/>
      <c r="AS26500" s="80"/>
      <c r="BC26500" s="79"/>
    </row>
    <row r="26501" spans="30:55" x14ac:dyDescent="0.25">
      <c r="AH26501" s="79"/>
      <c r="AI26501" s="79"/>
      <c r="AJ26501" s="80"/>
      <c r="AK26501" s="79"/>
      <c r="AM26501" s="79"/>
      <c r="AS26501" s="80"/>
      <c r="BC26501" s="79"/>
    </row>
    <row r="26502" spans="30:55" x14ac:dyDescent="0.25">
      <c r="AH26502" s="79"/>
      <c r="AI26502" s="79"/>
      <c r="AJ26502" s="80"/>
      <c r="AK26502" s="79"/>
      <c r="AS26502" s="80"/>
      <c r="BC26502" s="79"/>
    </row>
    <row r="26503" spans="30:55" x14ac:dyDescent="0.25">
      <c r="AH26503" s="79"/>
      <c r="AI26503" s="79"/>
      <c r="AJ26503" s="80"/>
      <c r="AK26503" s="79"/>
      <c r="AM26503" s="79"/>
      <c r="AS26503" s="80"/>
      <c r="BC26503" s="79"/>
    </row>
    <row r="26504" spans="30:55" x14ac:dyDescent="0.25">
      <c r="AH26504" s="79"/>
      <c r="AI26504" s="79"/>
      <c r="AJ26504" s="80"/>
      <c r="AK26504" s="79"/>
      <c r="AM26504" s="79"/>
      <c r="AS26504" s="80"/>
      <c r="BC26504" s="79"/>
    </row>
    <row r="26505" spans="30:55" x14ac:dyDescent="0.25">
      <c r="AD26505" s="27"/>
      <c r="AE26505" s="27"/>
      <c r="AH26505" s="79"/>
      <c r="AI26505" s="79"/>
      <c r="AJ26505" s="80"/>
      <c r="AK26505" s="79"/>
      <c r="AS26505" s="80"/>
      <c r="BC26505" s="79"/>
    </row>
    <row r="26506" spans="30:55" x14ac:dyDescent="0.25">
      <c r="AH26506" s="79"/>
      <c r="AI26506" s="79"/>
      <c r="AJ26506" s="80"/>
      <c r="AK26506" s="79"/>
      <c r="AS26506" s="80"/>
      <c r="BC26506" s="79"/>
    </row>
    <row r="26507" spans="30:55" x14ac:dyDescent="0.25">
      <c r="AD26507" s="27"/>
      <c r="AE26507" s="27"/>
      <c r="AH26507" s="79"/>
      <c r="AI26507" s="79"/>
      <c r="AJ26507" s="80"/>
      <c r="AK26507" s="79"/>
      <c r="AS26507" s="80"/>
      <c r="BC26507" s="79"/>
    </row>
    <row r="26508" spans="30:55" x14ac:dyDescent="0.25">
      <c r="AH26508" s="79"/>
      <c r="AI26508" s="79"/>
      <c r="AJ26508" s="80"/>
      <c r="AK26508" s="79"/>
      <c r="AM26508" s="79"/>
      <c r="AS26508" s="80"/>
      <c r="BC26508" s="79"/>
    </row>
    <row r="26509" spans="30:55" x14ac:dyDescent="0.25">
      <c r="AH26509" s="79"/>
      <c r="AI26509" s="79"/>
      <c r="AJ26509" s="80"/>
      <c r="AK26509" s="79"/>
      <c r="AM26509" s="79"/>
      <c r="AS26509" s="80"/>
      <c r="BC26509" s="79"/>
    </row>
    <row r="26510" spans="30:55" x14ac:dyDescent="0.25">
      <c r="AH26510" s="79"/>
      <c r="AI26510" s="79"/>
      <c r="AJ26510" s="80"/>
      <c r="AK26510" s="79"/>
      <c r="AM26510" s="79"/>
      <c r="AS26510" s="80"/>
      <c r="BC26510" s="79"/>
    </row>
    <row r="26511" spans="30:55" x14ac:dyDescent="0.25">
      <c r="AH26511" s="79"/>
      <c r="AI26511" s="79"/>
      <c r="AJ26511" s="80"/>
      <c r="AK26511" s="79"/>
      <c r="AM26511" s="79"/>
      <c r="AS26511" s="80"/>
      <c r="BC26511" s="79"/>
    </row>
    <row r="26512" spans="30:55" x14ac:dyDescent="0.25">
      <c r="AH26512" s="79"/>
      <c r="AI26512" s="79"/>
      <c r="AJ26512" s="80"/>
      <c r="AK26512" s="79"/>
      <c r="AM26512" s="79"/>
      <c r="AS26512" s="80"/>
      <c r="BC26512" s="79"/>
    </row>
    <row r="26513" spans="30:55" x14ac:dyDescent="0.25">
      <c r="AH26513" s="79"/>
      <c r="AI26513" s="79"/>
      <c r="AJ26513" s="80"/>
      <c r="AK26513" s="79"/>
      <c r="AM26513" s="79"/>
      <c r="AS26513" s="80"/>
      <c r="BC26513" s="79"/>
    </row>
    <row r="26514" spans="30:55" x14ac:dyDescent="0.25">
      <c r="AH26514" s="79"/>
      <c r="AI26514" s="79"/>
      <c r="AJ26514" s="80"/>
      <c r="AK26514" s="79"/>
      <c r="AM26514" s="79"/>
      <c r="AS26514" s="80"/>
      <c r="BC26514" s="79"/>
    </row>
    <row r="26515" spans="30:55" x14ac:dyDescent="0.25">
      <c r="AH26515" s="79"/>
      <c r="AI26515" s="79"/>
      <c r="AJ26515" s="80"/>
      <c r="AK26515" s="79"/>
      <c r="AM26515" s="79"/>
      <c r="AS26515" s="80"/>
      <c r="BC26515" s="79"/>
    </row>
    <row r="26516" spans="30:55" x14ac:dyDescent="0.25">
      <c r="AH26516" s="79"/>
      <c r="AI26516" s="79"/>
      <c r="AJ26516" s="80"/>
      <c r="AK26516" s="79"/>
      <c r="AM26516" s="79"/>
      <c r="AS26516" s="80"/>
      <c r="BC26516" s="79"/>
    </row>
    <row r="26517" spans="30:55" x14ac:dyDescent="0.25">
      <c r="AH26517" s="79"/>
      <c r="AI26517" s="79"/>
      <c r="AJ26517" s="80"/>
      <c r="AK26517" s="79"/>
      <c r="AS26517" s="80"/>
      <c r="BC26517" s="79"/>
    </row>
    <row r="26518" spans="30:55" x14ac:dyDescent="0.25">
      <c r="AD26518" s="27"/>
      <c r="AE26518" s="27"/>
      <c r="AH26518" s="79"/>
      <c r="AI26518" s="79"/>
      <c r="AJ26518" s="80"/>
      <c r="AK26518" s="79"/>
      <c r="AS26518" s="80"/>
      <c r="BC26518" s="79"/>
    </row>
    <row r="26519" spans="30:55" x14ac:dyDescent="0.25">
      <c r="AH26519" s="79"/>
      <c r="AI26519" s="79"/>
      <c r="AJ26519" s="80"/>
      <c r="AK26519" s="79"/>
      <c r="AM26519" s="79"/>
      <c r="AS26519" s="80"/>
      <c r="BC26519" s="79"/>
    </row>
    <row r="26520" spans="30:55" x14ac:dyDescent="0.25">
      <c r="AH26520" s="79"/>
      <c r="AI26520" s="79"/>
      <c r="AJ26520" s="80"/>
      <c r="AK26520" s="79"/>
      <c r="AM26520" s="79"/>
      <c r="AS26520" s="80"/>
      <c r="BC26520" s="79"/>
    </row>
    <row r="26521" spans="30:55" x14ac:dyDescent="0.25">
      <c r="AH26521" s="79"/>
      <c r="AI26521" s="79"/>
      <c r="AJ26521" s="80"/>
      <c r="AK26521" s="79"/>
      <c r="AM26521" s="79"/>
      <c r="AS26521" s="80"/>
      <c r="BC26521" s="79"/>
    </row>
    <row r="26522" spans="30:55" x14ac:dyDescent="0.25">
      <c r="AD26522" s="27"/>
      <c r="AE26522" s="27"/>
      <c r="AH26522" s="79"/>
      <c r="AI26522" s="79"/>
      <c r="AJ26522" s="80"/>
      <c r="AK26522" s="79"/>
      <c r="AS26522" s="80"/>
      <c r="BC26522" s="79"/>
    </row>
    <row r="26523" spans="30:55" x14ac:dyDescent="0.25">
      <c r="AH26523" s="79"/>
      <c r="AI26523" s="79"/>
      <c r="AJ26523" s="80"/>
      <c r="AK26523" s="79"/>
      <c r="AM26523" s="79"/>
      <c r="AS26523" s="80"/>
      <c r="AV26523" s="79"/>
      <c r="AW26523" s="80"/>
      <c r="AX26523" s="80"/>
      <c r="BC26523" s="79"/>
    </row>
    <row r="26524" spans="30:55" x14ac:dyDescent="0.25">
      <c r="AH26524" s="79"/>
      <c r="AI26524" s="79"/>
      <c r="AJ26524" s="80"/>
      <c r="AK26524" s="79"/>
      <c r="AS26524" s="80"/>
      <c r="BC26524" s="79"/>
    </row>
    <row r="26525" spans="30:55" x14ac:dyDescent="0.25">
      <c r="AD26525" s="27"/>
      <c r="AE26525" s="27"/>
      <c r="AH26525" s="79"/>
      <c r="AI26525" s="79"/>
      <c r="AJ26525" s="80"/>
      <c r="AK26525" s="79"/>
      <c r="AS26525" s="80"/>
      <c r="BC26525" s="79"/>
    </row>
    <row r="26526" spans="30:55" x14ac:dyDescent="0.25">
      <c r="AH26526" s="79"/>
      <c r="AI26526" s="79"/>
      <c r="AJ26526" s="80"/>
      <c r="AK26526" s="79"/>
      <c r="AM26526" s="79"/>
      <c r="AS26526" s="80"/>
      <c r="BC26526" s="79"/>
    </row>
    <row r="26527" spans="30:55" x14ac:dyDescent="0.25">
      <c r="AD26527" s="27"/>
      <c r="AE26527" s="27"/>
      <c r="AH26527" s="79"/>
      <c r="AI26527" s="79"/>
      <c r="AJ26527" s="80"/>
      <c r="AK26527" s="79"/>
      <c r="AS26527" s="80"/>
      <c r="BC26527" s="79"/>
    </row>
    <row r="26528" spans="30:55" x14ac:dyDescent="0.25">
      <c r="AD26528" s="27"/>
      <c r="AE26528" s="27"/>
      <c r="AH26528" s="79"/>
      <c r="AI26528" s="79"/>
      <c r="AJ26528" s="80"/>
      <c r="AK26528" s="79"/>
      <c r="AS26528" s="80"/>
      <c r="BC26528" s="79"/>
    </row>
    <row r="26529" spans="30:55" x14ac:dyDescent="0.25">
      <c r="AH26529" s="79"/>
      <c r="AI26529" s="79"/>
      <c r="AJ26529" s="80"/>
      <c r="AK26529" s="79"/>
      <c r="AM26529" s="79"/>
      <c r="AS26529" s="80"/>
      <c r="BC26529" s="79"/>
    </row>
    <row r="26530" spans="30:55" x14ac:dyDescent="0.25">
      <c r="AH26530" s="79"/>
      <c r="AI26530" s="79"/>
      <c r="AJ26530" s="80"/>
      <c r="AK26530" s="79"/>
      <c r="AM26530" s="79"/>
      <c r="AS26530" s="80"/>
      <c r="BC26530" s="79"/>
    </row>
    <row r="26531" spans="30:55" x14ac:dyDescent="0.25">
      <c r="AH26531" s="79"/>
      <c r="AI26531" s="79"/>
      <c r="AJ26531" s="80"/>
      <c r="AK26531" s="79"/>
      <c r="AM26531" s="79"/>
      <c r="AS26531" s="80"/>
      <c r="BC26531" s="79"/>
    </row>
    <row r="26532" spans="30:55" x14ac:dyDescent="0.25">
      <c r="AH26532" s="79"/>
      <c r="AI26532" s="79"/>
      <c r="AJ26532" s="80"/>
      <c r="AK26532" s="79"/>
      <c r="AM26532" s="79"/>
      <c r="AS26532" s="80"/>
      <c r="BC26532" s="79"/>
    </row>
    <row r="26533" spans="30:55" x14ac:dyDescent="0.25">
      <c r="AH26533" s="79"/>
      <c r="AI26533" s="79"/>
      <c r="AJ26533" s="80"/>
      <c r="AK26533" s="79"/>
      <c r="AM26533" s="79"/>
      <c r="AS26533" s="80"/>
      <c r="BC26533" s="79"/>
    </row>
    <row r="26534" spans="30:55" x14ac:dyDescent="0.25">
      <c r="AH26534" s="79"/>
      <c r="AI26534" s="79"/>
      <c r="AJ26534" s="80"/>
      <c r="AK26534" s="79"/>
      <c r="AM26534" s="79"/>
      <c r="AS26534" s="80"/>
      <c r="BC26534" s="79"/>
    </row>
    <row r="26535" spans="30:55" x14ac:dyDescent="0.25">
      <c r="AD26535" s="27"/>
      <c r="AE26535" s="27"/>
      <c r="AH26535" s="79"/>
      <c r="AI26535" s="79"/>
      <c r="AJ26535" s="80"/>
      <c r="AK26535" s="79"/>
      <c r="AS26535" s="80"/>
      <c r="BC26535" s="79"/>
    </row>
    <row r="26536" spans="30:55" x14ac:dyDescent="0.25">
      <c r="AH26536" s="79"/>
      <c r="AI26536" s="79"/>
      <c r="AJ26536" s="80"/>
      <c r="AK26536" s="79"/>
      <c r="AM26536" s="79"/>
      <c r="AS26536" s="80"/>
      <c r="BC26536" s="79"/>
    </row>
    <row r="26537" spans="30:55" x14ac:dyDescent="0.25">
      <c r="AD26537" s="27"/>
      <c r="AE26537" s="27"/>
      <c r="AH26537" s="79"/>
      <c r="AI26537" s="79"/>
      <c r="AJ26537" s="80"/>
      <c r="AK26537" s="79"/>
      <c r="AS26537" s="80"/>
      <c r="BC26537" s="79"/>
    </row>
    <row r="26538" spans="30:55" x14ac:dyDescent="0.25">
      <c r="AD26538" s="27"/>
      <c r="AE26538" s="27"/>
      <c r="AH26538" s="79"/>
      <c r="AI26538" s="79"/>
      <c r="AJ26538" s="80"/>
      <c r="AK26538" s="79"/>
      <c r="AS26538" s="80"/>
      <c r="BC26538" s="79"/>
    </row>
    <row r="26539" spans="30:55" x14ac:dyDescent="0.25">
      <c r="AH26539" s="79"/>
      <c r="AI26539" s="79"/>
      <c r="AJ26539" s="80"/>
      <c r="AK26539" s="79"/>
      <c r="AM26539" s="79"/>
      <c r="AS26539" s="80"/>
      <c r="BC26539" s="79"/>
    </row>
    <row r="26540" spans="30:55" x14ac:dyDescent="0.25">
      <c r="AD26540" s="27"/>
      <c r="AE26540" s="27"/>
      <c r="AH26540" s="79"/>
      <c r="AI26540" s="79"/>
      <c r="AJ26540" s="80"/>
      <c r="AK26540" s="79"/>
      <c r="AS26540" s="80"/>
      <c r="BC26540" s="79"/>
    </row>
    <row r="26541" spans="30:55" x14ac:dyDescent="0.25">
      <c r="AH26541" s="79"/>
      <c r="AI26541" s="79"/>
      <c r="AJ26541" s="80"/>
      <c r="AK26541" s="79"/>
      <c r="AM26541" s="79"/>
      <c r="AS26541" s="80"/>
      <c r="BC26541" s="79"/>
    </row>
    <row r="26542" spans="30:55" x14ac:dyDescent="0.25">
      <c r="AH26542" s="79"/>
      <c r="AI26542" s="79"/>
      <c r="AJ26542" s="80"/>
      <c r="AK26542" s="79"/>
      <c r="AM26542" s="79"/>
      <c r="AS26542" s="80"/>
      <c r="BC26542" s="79"/>
    </row>
    <row r="26543" spans="30:55" x14ac:dyDescent="0.25">
      <c r="AD26543" s="27"/>
      <c r="AE26543" s="27"/>
      <c r="AH26543" s="79"/>
      <c r="AI26543" s="79"/>
      <c r="AJ26543" s="80"/>
      <c r="AK26543" s="79"/>
      <c r="AS26543" s="80"/>
      <c r="BC26543" s="79"/>
    </row>
    <row r="26544" spans="30:55" x14ac:dyDescent="0.25">
      <c r="AD26544" s="27"/>
      <c r="AE26544" s="27"/>
      <c r="AH26544" s="79"/>
      <c r="AI26544" s="79"/>
      <c r="AJ26544" s="80"/>
      <c r="AK26544" s="79"/>
      <c r="AS26544" s="80"/>
      <c r="BC26544" s="79"/>
    </row>
    <row r="26545" spans="30:55" x14ac:dyDescent="0.25">
      <c r="AH26545" s="79"/>
      <c r="AI26545" s="79"/>
      <c r="AJ26545" s="80"/>
      <c r="AK26545" s="79"/>
      <c r="AM26545" s="79"/>
      <c r="AS26545" s="80"/>
      <c r="BC26545" s="79"/>
    </row>
    <row r="26546" spans="30:55" x14ac:dyDescent="0.25">
      <c r="AH26546" s="79"/>
      <c r="AI26546" s="79"/>
      <c r="AJ26546" s="80"/>
      <c r="AK26546" s="79"/>
      <c r="AM26546" s="79"/>
      <c r="AS26546" s="80"/>
      <c r="BC26546" s="79"/>
    </row>
    <row r="26547" spans="30:55" x14ac:dyDescent="0.25">
      <c r="AH26547" s="79"/>
      <c r="AI26547" s="79"/>
      <c r="AJ26547" s="80"/>
      <c r="AK26547" s="79"/>
      <c r="AM26547" s="79"/>
      <c r="AS26547" s="80"/>
      <c r="BC26547" s="79"/>
    </row>
    <row r="26548" spans="30:55" x14ac:dyDescent="0.25">
      <c r="AH26548" s="79"/>
      <c r="AI26548" s="79"/>
      <c r="AJ26548" s="80"/>
      <c r="AK26548" s="79"/>
      <c r="AM26548" s="79"/>
      <c r="AS26548" s="80"/>
      <c r="BC26548" s="79"/>
    </row>
    <row r="26549" spans="30:55" x14ac:dyDescent="0.25">
      <c r="AH26549" s="79"/>
      <c r="AI26549" s="79"/>
      <c r="AJ26549" s="80"/>
      <c r="AK26549" s="79"/>
      <c r="AM26549" s="79"/>
      <c r="AS26549" s="80"/>
      <c r="BC26549" s="79"/>
    </row>
    <row r="26550" spans="30:55" x14ac:dyDescent="0.25">
      <c r="AH26550" s="79"/>
      <c r="AI26550" s="79"/>
      <c r="AJ26550" s="80"/>
      <c r="AK26550" s="79"/>
      <c r="AS26550" s="80"/>
      <c r="BC26550" s="79"/>
    </row>
    <row r="26551" spans="30:55" x14ac:dyDescent="0.25">
      <c r="AD26551" s="27"/>
      <c r="AE26551" s="27"/>
      <c r="AH26551" s="79"/>
      <c r="AI26551" s="79"/>
      <c r="AJ26551" s="80"/>
      <c r="AK26551" s="79"/>
      <c r="AS26551" s="80"/>
      <c r="BC26551" s="79"/>
    </row>
    <row r="26552" spans="30:55" x14ac:dyDescent="0.25">
      <c r="AD26552" s="27"/>
      <c r="AE26552" s="27"/>
      <c r="AH26552" s="79"/>
      <c r="AI26552" s="79"/>
      <c r="AJ26552" s="80"/>
      <c r="AK26552" s="79"/>
      <c r="AM26552" s="79"/>
      <c r="AS26552" s="80"/>
      <c r="BC26552" s="79"/>
    </row>
    <row r="26553" spans="30:55" x14ac:dyDescent="0.25">
      <c r="AH26553" s="79"/>
      <c r="AI26553" s="79"/>
      <c r="AJ26553" s="80"/>
      <c r="AK26553" s="79"/>
      <c r="AS26553" s="80"/>
      <c r="BC26553" s="79"/>
    </row>
    <row r="26554" spans="30:55" x14ac:dyDescent="0.25">
      <c r="AH26554" s="79"/>
      <c r="AI26554" s="79"/>
      <c r="AJ26554" s="80"/>
      <c r="AK26554" s="79"/>
      <c r="AS26554" s="80"/>
      <c r="BC26554" s="79"/>
    </row>
    <row r="26555" spans="30:55" x14ac:dyDescent="0.25">
      <c r="AH26555" s="79"/>
      <c r="AI26555" s="79"/>
      <c r="AJ26555" s="80"/>
      <c r="AK26555" s="79"/>
      <c r="AM26555" s="79"/>
      <c r="AS26555" s="80"/>
      <c r="BC26555" s="79"/>
    </row>
    <row r="26556" spans="30:55" x14ac:dyDescent="0.25">
      <c r="AH26556" s="79"/>
      <c r="AI26556" s="79"/>
      <c r="AJ26556" s="80"/>
      <c r="AK26556" s="79"/>
      <c r="AM26556" s="79"/>
      <c r="AS26556" s="80"/>
      <c r="BC26556" s="79"/>
    </row>
    <row r="26557" spans="30:55" x14ac:dyDescent="0.25">
      <c r="AH26557" s="79"/>
      <c r="AI26557" s="79"/>
      <c r="AJ26557" s="80"/>
      <c r="AK26557" s="79"/>
      <c r="AM26557" s="79"/>
      <c r="AS26557" s="80"/>
      <c r="BC26557" s="79"/>
    </row>
    <row r="26558" spans="30:55" x14ac:dyDescent="0.25">
      <c r="AH26558" s="79"/>
      <c r="AI26558" s="79"/>
      <c r="AJ26558" s="80"/>
      <c r="AK26558" s="79"/>
      <c r="AM26558" s="79"/>
      <c r="AS26558" s="80"/>
      <c r="BC26558" s="79"/>
    </row>
    <row r="26559" spans="30:55" x14ac:dyDescent="0.25">
      <c r="AH26559" s="79"/>
      <c r="AI26559" s="79"/>
      <c r="AJ26559" s="80"/>
      <c r="AK26559" s="79"/>
      <c r="AM26559" s="79"/>
      <c r="AS26559" s="80"/>
      <c r="BC26559" s="79"/>
    </row>
    <row r="26560" spans="30:55" x14ac:dyDescent="0.25">
      <c r="AH26560" s="79"/>
      <c r="AI26560" s="79"/>
      <c r="AJ26560" s="80"/>
      <c r="AK26560" s="79"/>
      <c r="AM26560" s="79"/>
      <c r="AS26560" s="80"/>
      <c r="BC26560" s="79"/>
    </row>
    <row r="26561" spans="34:55" x14ac:dyDescent="0.25">
      <c r="AH26561" s="79"/>
      <c r="AI26561" s="79"/>
      <c r="AJ26561" s="80"/>
      <c r="AK26561" s="79"/>
      <c r="AM26561" s="79"/>
      <c r="AS26561" s="80"/>
      <c r="BC26561" s="79"/>
    </row>
    <row r="26562" spans="34:55" x14ac:dyDescent="0.25">
      <c r="AH26562" s="79"/>
      <c r="AI26562" s="79"/>
      <c r="AJ26562" s="80"/>
      <c r="AK26562" s="79"/>
      <c r="AM26562" s="79"/>
      <c r="AS26562" s="80"/>
      <c r="BC26562" s="79"/>
    </row>
    <row r="26563" spans="34:55" x14ac:dyDescent="0.25">
      <c r="AH26563" s="79"/>
      <c r="AI26563" s="79"/>
      <c r="AJ26563" s="80"/>
      <c r="AK26563" s="79"/>
      <c r="AM26563" s="79"/>
      <c r="AS26563" s="80"/>
      <c r="BC26563" s="79"/>
    </row>
    <row r="26564" spans="34:55" x14ac:dyDescent="0.25">
      <c r="AH26564" s="79"/>
      <c r="AI26564" s="79"/>
      <c r="AJ26564" s="80"/>
      <c r="AK26564" s="79"/>
      <c r="AM26564" s="79"/>
      <c r="AS26564" s="80"/>
      <c r="BC26564" s="79"/>
    </row>
    <row r="26565" spans="34:55" x14ac:dyDescent="0.25">
      <c r="AH26565" s="79"/>
      <c r="AI26565" s="79"/>
      <c r="AJ26565" s="80"/>
      <c r="AK26565" s="79"/>
      <c r="AS26565" s="80"/>
      <c r="BC26565" s="79"/>
    </row>
    <row r="26566" spans="34:55" x14ac:dyDescent="0.25">
      <c r="AH26566" s="79"/>
      <c r="AI26566" s="79"/>
      <c r="AJ26566" s="80"/>
      <c r="AK26566" s="79"/>
      <c r="AM26566" s="79"/>
      <c r="AS26566" s="80"/>
      <c r="BC26566" s="79"/>
    </row>
    <row r="26567" spans="34:55" x14ac:dyDescent="0.25">
      <c r="AH26567" s="79"/>
      <c r="AI26567" s="79"/>
      <c r="AJ26567" s="80"/>
      <c r="AK26567" s="79"/>
      <c r="AM26567" s="79"/>
      <c r="AS26567" s="80"/>
      <c r="BC26567" s="79"/>
    </row>
    <row r="26568" spans="34:55" x14ac:dyDescent="0.25">
      <c r="AH26568" s="79"/>
      <c r="AI26568" s="79"/>
      <c r="AJ26568" s="80"/>
      <c r="AK26568" s="79"/>
      <c r="AM26568" s="79"/>
      <c r="AS26568" s="80"/>
      <c r="BC26568" s="79"/>
    </row>
    <row r="26569" spans="34:55" x14ac:dyDescent="0.25">
      <c r="AH26569" s="79"/>
      <c r="AI26569" s="79"/>
      <c r="AJ26569" s="80"/>
      <c r="AK26569" s="79"/>
      <c r="AM26569" s="79"/>
      <c r="AS26569" s="80"/>
      <c r="BC26569" s="79"/>
    </row>
    <row r="26570" spans="34:55" x14ac:dyDescent="0.25">
      <c r="AH26570" s="79"/>
      <c r="AI26570" s="79"/>
      <c r="AJ26570" s="80"/>
      <c r="AK26570" s="79"/>
      <c r="AM26570" s="79"/>
      <c r="AS26570" s="80"/>
      <c r="BC26570" s="79"/>
    </row>
    <row r="26571" spans="34:55" x14ac:dyDescent="0.25">
      <c r="AH26571" s="79"/>
      <c r="AI26571" s="79"/>
      <c r="AJ26571" s="80"/>
      <c r="AK26571" s="79"/>
      <c r="AM26571" s="79"/>
      <c r="AS26571" s="80"/>
      <c r="BC26571" s="79"/>
    </row>
    <row r="26572" spans="34:55" x14ac:dyDescent="0.25">
      <c r="AH26572" s="79"/>
      <c r="AI26572" s="79"/>
      <c r="AJ26572" s="80"/>
      <c r="AK26572" s="79"/>
      <c r="AM26572" s="79"/>
      <c r="AS26572" s="80"/>
      <c r="BC26572" s="79"/>
    </row>
    <row r="26573" spans="34:55" x14ac:dyDescent="0.25">
      <c r="AH26573" s="79"/>
      <c r="AI26573" s="79"/>
      <c r="AJ26573" s="80"/>
      <c r="AK26573" s="79"/>
      <c r="AS26573" s="80"/>
      <c r="BC26573" s="79"/>
    </row>
    <row r="26574" spans="34:55" x14ac:dyDescent="0.25">
      <c r="AH26574" s="79"/>
      <c r="AI26574" s="79"/>
      <c r="AJ26574" s="80"/>
      <c r="AK26574" s="79"/>
      <c r="AM26574" s="79"/>
      <c r="AS26574" s="80"/>
      <c r="BC26574" s="79"/>
    </row>
    <row r="26575" spans="34:55" x14ac:dyDescent="0.25">
      <c r="AH26575" s="79"/>
      <c r="AI26575" s="79"/>
      <c r="AJ26575" s="80"/>
      <c r="AK26575" s="79"/>
      <c r="AM26575" s="79"/>
      <c r="AS26575" s="80"/>
      <c r="BC26575" s="79"/>
    </row>
    <row r="26576" spans="34:55" x14ac:dyDescent="0.25">
      <c r="AH26576" s="79"/>
      <c r="AI26576" s="79"/>
      <c r="AJ26576" s="80"/>
      <c r="AK26576" s="79"/>
      <c r="AM26576" s="79"/>
      <c r="AS26576" s="80"/>
      <c r="BC26576" s="79"/>
    </row>
    <row r="26577" spans="30:55" x14ac:dyDescent="0.25">
      <c r="AH26577" s="79"/>
      <c r="AI26577" s="79"/>
      <c r="AJ26577" s="80"/>
      <c r="AK26577" s="79"/>
      <c r="AM26577" s="79"/>
      <c r="AS26577" s="80"/>
      <c r="BC26577" s="79"/>
    </row>
    <row r="26578" spans="30:55" x14ac:dyDescent="0.25">
      <c r="AH26578" s="79"/>
      <c r="AI26578" s="79"/>
      <c r="AJ26578" s="80"/>
      <c r="AK26578" s="79"/>
      <c r="AM26578" s="79"/>
      <c r="AS26578" s="80"/>
      <c r="BC26578" s="79"/>
    </row>
    <row r="26579" spans="30:55" x14ac:dyDescent="0.25">
      <c r="AH26579" s="79"/>
      <c r="AI26579" s="79"/>
      <c r="AJ26579" s="80"/>
      <c r="AK26579" s="79"/>
      <c r="AM26579" s="79"/>
      <c r="AS26579" s="80"/>
      <c r="BC26579" s="79"/>
    </row>
    <row r="26580" spans="30:55" x14ac:dyDescent="0.25">
      <c r="AD26580" s="27"/>
      <c r="AE26580" s="27"/>
      <c r="AH26580" s="79"/>
      <c r="AI26580" s="79"/>
      <c r="AJ26580" s="80"/>
      <c r="AK26580" s="79"/>
      <c r="AS26580" s="80"/>
      <c r="BC26580" s="79"/>
    </row>
    <row r="26581" spans="30:55" x14ac:dyDescent="0.25">
      <c r="AH26581" s="79"/>
      <c r="AI26581" s="79"/>
      <c r="AJ26581" s="80"/>
      <c r="AK26581" s="79"/>
      <c r="AM26581" s="79"/>
      <c r="AS26581" s="80"/>
      <c r="BC26581" s="79"/>
    </row>
    <row r="26582" spans="30:55" x14ac:dyDescent="0.25">
      <c r="AH26582" s="79"/>
      <c r="AI26582" s="79"/>
      <c r="AJ26582" s="80"/>
      <c r="AK26582" s="79"/>
      <c r="AM26582" s="79"/>
      <c r="AS26582" s="80"/>
      <c r="BC26582" s="79"/>
    </row>
    <row r="26583" spans="30:55" x14ac:dyDescent="0.25">
      <c r="AH26583" s="79"/>
      <c r="AI26583" s="79"/>
      <c r="AJ26583" s="80"/>
      <c r="AK26583" s="79"/>
      <c r="AM26583" s="79"/>
      <c r="AS26583" s="80"/>
      <c r="BC26583" s="79"/>
    </row>
    <row r="26584" spans="30:55" x14ac:dyDescent="0.25">
      <c r="AH26584" s="79"/>
      <c r="AI26584" s="79"/>
      <c r="AJ26584" s="80"/>
      <c r="AK26584" s="79"/>
      <c r="AM26584" s="79"/>
      <c r="AS26584" s="80"/>
      <c r="BC26584" s="79"/>
    </row>
    <row r="26585" spans="30:55" x14ac:dyDescent="0.25">
      <c r="AH26585" s="79"/>
      <c r="AI26585" s="79"/>
      <c r="AJ26585" s="80"/>
      <c r="AK26585" s="79"/>
      <c r="AM26585" s="79"/>
      <c r="AS26585" s="80"/>
      <c r="BC26585" s="79"/>
    </row>
    <row r="26586" spans="30:55" x14ac:dyDescent="0.25">
      <c r="AH26586" s="79"/>
      <c r="AI26586" s="79"/>
      <c r="AJ26586" s="80"/>
      <c r="AK26586" s="79"/>
      <c r="AM26586" s="79"/>
      <c r="AS26586" s="80"/>
      <c r="AW26586" s="80"/>
      <c r="BC26586" s="79"/>
    </row>
    <row r="26587" spans="30:55" x14ac:dyDescent="0.25">
      <c r="AH26587" s="79"/>
      <c r="AI26587" s="79"/>
      <c r="AJ26587" s="80"/>
      <c r="AK26587" s="79"/>
      <c r="AM26587" s="79"/>
      <c r="AS26587" s="80"/>
      <c r="AW26587" s="80"/>
      <c r="BC26587" s="79"/>
    </row>
    <row r="26588" spans="30:55" x14ac:dyDescent="0.25">
      <c r="AH26588" s="79"/>
      <c r="AI26588" s="79"/>
      <c r="AJ26588" s="80"/>
      <c r="AK26588" s="79"/>
      <c r="AM26588" s="79"/>
      <c r="AS26588" s="80"/>
      <c r="BC26588" s="79"/>
    </row>
    <row r="26589" spans="30:55" x14ac:dyDescent="0.25">
      <c r="AH26589" s="79"/>
      <c r="AI26589" s="79"/>
      <c r="AJ26589" s="80"/>
      <c r="AK26589" s="79"/>
      <c r="AM26589" s="79"/>
      <c r="AS26589" s="80"/>
      <c r="AW26589" s="80"/>
      <c r="BC26589" s="79"/>
    </row>
    <row r="26590" spans="30:55" x14ac:dyDescent="0.25">
      <c r="AH26590" s="79"/>
      <c r="AI26590" s="79"/>
      <c r="AJ26590" s="80"/>
      <c r="AK26590" s="79"/>
      <c r="AM26590" s="79"/>
      <c r="AS26590" s="80"/>
      <c r="BC26590" s="79"/>
    </row>
    <row r="26591" spans="30:55" x14ac:dyDescent="0.25">
      <c r="AH26591" s="79"/>
      <c r="AI26591" s="79"/>
      <c r="AJ26591" s="80"/>
      <c r="AK26591" s="79"/>
      <c r="AM26591" s="79"/>
      <c r="AS26591" s="80"/>
      <c r="AW26591" s="80"/>
      <c r="BC26591" s="79"/>
    </row>
    <row r="26592" spans="30:55" x14ac:dyDescent="0.25">
      <c r="AH26592" s="79"/>
      <c r="AI26592" s="79"/>
      <c r="AJ26592" s="80"/>
      <c r="AK26592" s="79"/>
      <c r="AM26592" s="79"/>
      <c r="AS26592" s="80"/>
      <c r="BC26592" s="79"/>
    </row>
    <row r="26593" spans="30:55" x14ac:dyDescent="0.25">
      <c r="AH26593" s="79"/>
      <c r="AI26593" s="79"/>
      <c r="AJ26593" s="80"/>
      <c r="AK26593" s="79"/>
      <c r="AM26593" s="79"/>
      <c r="AS26593" s="80"/>
      <c r="AW26593" s="80"/>
      <c r="BC26593" s="79"/>
    </row>
    <row r="26594" spans="30:55" x14ac:dyDescent="0.25">
      <c r="AH26594" s="79"/>
      <c r="AI26594" s="79"/>
      <c r="AJ26594" s="80"/>
      <c r="AK26594" s="79"/>
      <c r="AM26594" s="79"/>
      <c r="AS26594" s="80"/>
      <c r="BC26594" s="79"/>
    </row>
    <row r="26595" spans="30:55" x14ac:dyDescent="0.25">
      <c r="AH26595" s="79"/>
      <c r="AI26595" s="79"/>
      <c r="AJ26595" s="80"/>
      <c r="AK26595" s="79"/>
      <c r="AM26595" s="79"/>
      <c r="AS26595" s="80"/>
      <c r="AW26595" s="80"/>
      <c r="BC26595" s="79"/>
    </row>
    <row r="26596" spans="30:55" x14ac:dyDescent="0.25">
      <c r="AH26596" s="79"/>
      <c r="AI26596" s="79"/>
      <c r="AJ26596" s="80"/>
      <c r="AK26596" s="79"/>
      <c r="AM26596" s="79"/>
      <c r="AS26596" s="80"/>
      <c r="BC26596" s="79"/>
    </row>
    <row r="26597" spans="30:55" x14ac:dyDescent="0.25">
      <c r="AH26597" s="79"/>
      <c r="AI26597" s="79"/>
      <c r="AJ26597" s="80"/>
      <c r="AK26597" s="79"/>
      <c r="AM26597" s="79"/>
      <c r="AS26597" s="80"/>
      <c r="AW26597" s="80"/>
      <c r="BC26597" s="79"/>
    </row>
    <row r="26598" spans="30:55" x14ac:dyDescent="0.25">
      <c r="AH26598" s="79"/>
      <c r="AI26598" s="79"/>
      <c r="AJ26598" s="80"/>
      <c r="AK26598" s="79"/>
      <c r="AM26598" s="79"/>
      <c r="AS26598" s="80"/>
      <c r="BC26598" s="79"/>
    </row>
    <row r="26599" spans="30:55" x14ac:dyDescent="0.25">
      <c r="AH26599" s="79"/>
      <c r="AI26599" s="79"/>
      <c r="AJ26599" s="80"/>
      <c r="AK26599" s="79"/>
      <c r="AS26599" s="80"/>
      <c r="BC26599" s="79"/>
    </row>
    <row r="26600" spans="30:55" x14ac:dyDescent="0.25">
      <c r="AH26600" s="79"/>
      <c r="AI26600" s="79"/>
      <c r="AJ26600" s="80"/>
      <c r="AK26600" s="79"/>
      <c r="AM26600" s="79"/>
      <c r="AS26600" s="80"/>
      <c r="BC26600" s="79"/>
    </row>
    <row r="26601" spans="30:55" x14ac:dyDescent="0.25">
      <c r="AD26601" s="27"/>
      <c r="AE26601" s="27"/>
      <c r="AH26601" s="79"/>
      <c r="AI26601" s="79"/>
      <c r="AJ26601" s="80"/>
      <c r="AK26601" s="79"/>
      <c r="AS26601" s="80"/>
      <c r="BC26601" s="79"/>
    </row>
    <row r="26602" spans="30:55" x14ac:dyDescent="0.25">
      <c r="AH26602" s="79"/>
      <c r="AI26602" s="79"/>
      <c r="AJ26602" s="80"/>
      <c r="AK26602" s="79"/>
      <c r="AM26602" s="79"/>
      <c r="AS26602" s="80"/>
      <c r="BC26602" s="79"/>
    </row>
    <row r="26603" spans="30:55" x14ac:dyDescent="0.25">
      <c r="AH26603" s="79"/>
      <c r="AI26603" s="79"/>
      <c r="AJ26603" s="80"/>
      <c r="AK26603" s="79"/>
      <c r="AM26603" s="79"/>
      <c r="AS26603" s="80"/>
      <c r="BC26603" s="79"/>
    </row>
    <row r="26604" spans="30:55" x14ac:dyDescent="0.25">
      <c r="AH26604" s="79"/>
      <c r="AI26604" s="79"/>
      <c r="AJ26604" s="80"/>
      <c r="AK26604" s="79"/>
      <c r="AM26604" s="79"/>
      <c r="AS26604" s="80"/>
      <c r="BC26604" s="79"/>
    </row>
    <row r="26605" spans="30:55" x14ac:dyDescent="0.25">
      <c r="AH26605" s="79"/>
      <c r="AI26605" s="79"/>
      <c r="AJ26605" s="80"/>
      <c r="AK26605" s="79"/>
      <c r="AS26605" s="80"/>
      <c r="BC26605" s="79"/>
    </row>
    <row r="26606" spans="30:55" x14ac:dyDescent="0.25">
      <c r="AH26606" s="79"/>
      <c r="AI26606" s="79"/>
      <c r="AJ26606" s="80"/>
      <c r="AK26606" s="79"/>
      <c r="AM26606" s="79"/>
      <c r="AS26606" s="80"/>
      <c r="BC26606" s="79"/>
    </row>
    <row r="26607" spans="30:55" x14ac:dyDescent="0.25">
      <c r="AD26607" s="27"/>
      <c r="AE26607" s="27"/>
      <c r="AH26607" s="79"/>
      <c r="AI26607" s="79"/>
      <c r="AJ26607" s="80"/>
      <c r="AK26607" s="79"/>
      <c r="AS26607" s="80"/>
      <c r="BC26607" s="79"/>
    </row>
    <row r="26608" spans="30:55" x14ac:dyDescent="0.25">
      <c r="AH26608" s="79"/>
      <c r="AI26608" s="79"/>
      <c r="AJ26608" s="80"/>
      <c r="AK26608" s="79"/>
      <c r="AS26608" s="80"/>
      <c r="BC26608" s="79"/>
    </row>
    <row r="26609" spans="30:55" x14ac:dyDescent="0.25">
      <c r="AH26609" s="79"/>
      <c r="AI26609" s="79"/>
      <c r="AJ26609" s="80"/>
      <c r="AK26609" s="79"/>
      <c r="AS26609" s="80"/>
      <c r="BC26609" s="79"/>
    </row>
    <row r="26610" spans="30:55" x14ac:dyDescent="0.25">
      <c r="AD26610" s="27"/>
      <c r="AE26610" s="27"/>
      <c r="AH26610" s="79"/>
      <c r="AI26610" s="79"/>
      <c r="AJ26610" s="80"/>
      <c r="AK26610" s="79"/>
      <c r="AM26610" s="79"/>
      <c r="AS26610" s="80"/>
      <c r="BC26610" s="79"/>
    </row>
    <row r="26611" spans="30:55" x14ac:dyDescent="0.25">
      <c r="AD26611" s="27"/>
      <c r="AE26611" s="27"/>
      <c r="AH26611" s="79"/>
      <c r="AI26611" s="79"/>
      <c r="AJ26611" s="80"/>
      <c r="AK26611" s="79"/>
      <c r="AS26611" s="80"/>
      <c r="BC26611" s="79"/>
    </row>
    <row r="26612" spans="30:55" x14ac:dyDescent="0.25">
      <c r="AH26612" s="79"/>
      <c r="AI26612" s="79"/>
      <c r="AJ26612" s="80"/>
      <c r="AK26612" s="79"/>
      <c r="AM26612" s="79"/>
      <c r="AS26612" s="80"/>
      <c r="BC26612" s="79"/>
    </row>
    <row r="26613" spans="30:55" x14ac:dyDescent="0.25">
      <c r="AH26613" s="79"/>
      <c r="AI26613" s="79"/>
      <c r="AJ26613" s="80"/>
      <c r="AK26613" s="79"/>
      <c r="AM26613" s="79"/>
      <c r="AS26613" s="80"/>
      <c r="BC26613" s="79"/>
    </row>
    <row r="26614" spans="30:55" x14ac:dyDescent="0.25">
      <c r="AH26614" s="79"/>
      <c r="AI26614" s="79"/>
      <c r="AJ26614" s="80"/>
      <c r="AK26614" s="79"/>
      <c r="AM26614" s="79"/>
      <c r="AS26614" s="80"/>
      <c r="BC26614" s="79"/>
    </row>
    <row r="26615" spans="30:55" x14ac:dyDescent="0.25">
      <c r="AH26615" s="79"/>
      <c r="AI26615" s="79"/>
      <c r="AJ26615" s="80"/>
      <c r="AK26615" s="79"/>
      <c r="AM26615" s="79"/>
      <c r="AS26615" s="80"/>
      <c r="BC26615" s="79"/>
    </row>
    <row r="26616" spans="30:55" x14ac:dyDescent="0.25">
      <c r="AH26616" s="79"/>
      <c r="AI26616" s="79"/>
      <c r="AJ26616" s="80"/>
      <c r="AK26616" s="79"/>
      <c r="AM26616" s="79"/>
      <c r="AS26616" s="80"/>
      <c r="BC26616" s="79"/>
    </row>
    <row r="26617" spans="30:55" x14ac:dyDescent="0.25">
      <c r="AH26617" s="79"/>
      <c r="AI26617" s="79"/>
      <c r="AJ26617" s="80"/>
      <c r="AK26617" s="79"/>
      <c r="AM26617" s="79"/>
      <c r="AS26617" s="80"/>
      <c r="BC26617" s="79"/>
    </row>
    <row r="26618" spans="30:55" x14ac:dyDescent="0.25">
      <c r="AH26618" s="79"/>
      <c r="AI26618" s="79"/>
      <c r="AJ26618" s="80"/>
      <c r="AK26618" s="79"/>
      <c r="AM26618" s="79"/>
      <c r="AS26618" s="80"/>
      <c r="BC26618" s="79"/>
    </row>
    <row r="26619" spans="30:55" x14ac:dyDescent="0.25">
      <c r="AH26619" s="79"/>
      <c r="AI26619" s="79"/>
      <c r="AJ26619" s="80"/>
      <c r="AK26619" s="79"/>
      <c r="AM26619" s="79"/>
      <c r="AS26619" s="80"/>
      <c r="BC26619" s="79"/>
    </row>
    <row r="26620" spans="30:55" x14ac:dyDescent="0.25">
      <c r="AH26620" s="79"/>
      <c r="AI26620" s="79"/>
      <c r="AJ26620" s="80"/>
      <c r="AK26620" s="79"/>
      <c r="AM26620" s="79"/>
      <c r="AS26620" s="80"/>
      <c r="BC26620" s="79"/>
    </row>
    <row r="26621" spans="30:55" x14ac:dyDescent="0.25">
      <c r="AH26621" s="79"/>
      <c r="AI26621" s="79"/>
      <c r="AJ26621" s="80"/>
      <c r="AK26621" s="79"/>
      <c r="AM26621" s="79"/>
      <c r="AS26621" s="80"/>
      <c r="BC26621" s="79"/>
    </row>
    <row r="26622" spans="30:55" x14ac:dyDescent="0.25">
      <c r="AH26622" s="79"/>
      <c r="AI26622" s="79"/>
      <c r="AJ26622" s="80"/>
      <c r="AK26622" s="79"/>
      <c r="AS26622" s="80"/>
      <c r="BC26622" s="79"/>
    </row>
    <row r="26623" spans="30:55" x14ac:dyDescent="0.25">
      <c r="AH26623" s="79"/>
      <c r="AI26623" s="79"/>
      <c r="AJ26623" s="80"/>
      <c r="AK26623" s="79"/>
      <c r="AM26623" s="79"/>
      <c r="AS26623" s="80"/>
      <c r="BC26623" s="79"/>
    </row>
    <row r="26624" spans="30:55" x14ac:dyDescent="0.25">
      <c r="AH26624" s="79"/>
      <c r="AI26624" s="79"/>
      <c r="AJ26624" s="80"/>
      <c r="AK26624" s="79"/>
      <c r="AM26624" s="79"/>
      <c r="AS26624" s="80"/>
      <c r="BC26624" s="79"/>
    </row>
    <row r="26625" spans="30:55" x14ac:dyDescent="0.25">
      <c r="AH26625" s="79"/>
      <c r="AI26625" s="79"/>
      <c r="AJ26625" s="80"/>
      <c r="AK26625" s="79"/>
      <c r="AM26625" s="79"/>
      <c r="AS26625" s="80"/>
      <c r="BC26625" s="79"/>
    </row>
    <row r="26626" spans="30:55" x14ac:dyDescent="0.25">
      <c r="AH26626" s="79"/>
      <c r="AI26626" s="79"/>
      <c r="AJ26626" s="80"/>
      <c r="AK26626" s="79"/>
      <c r="AM26626" s="79"/>
      <c r="AS26626" s="80"/>
      <c r="BC26626" s="79"/>
    </row>
    <row r="26627" spans="30:55" x14ac:dyDescent="0.25">
      <c r="AH26627" s="79"/>
      <c r="AI26627" s="79"/>
      <c r="AJ26627" s="80"/>
      <c r="AK26627" s="79"/>
      <c r="AM26627" s="79"/>
      <c r="AS26627" s="80"/>
      <c r="BC26627" s="79"/>
    </row>
    <row r="26628" spans="30:55" x14ac:dyDescent="0.25">
      <c r="AH26628" s="79"/>
      <c r="AI26628" s="79"/>
      <c r="AJ26628" s="80"/>
      <c r="AK26628" s="79"/>
      <c r="AM26628" s="79"/>
      <c r="AS26628" s="80"/>
      <c r="BC26628" s="79"/>
    </row>
    <row r="26629" spans="30:55" x14ac:dyDescent="0.25">
      <c r="AH26629" s="79"/>
      <c r="AI26629" s="79"/>
      <c r="AJ26629" s="80"/>
      <c r="AK26629" s="79"/>
      <c r="AM26629" s="79"/>
      <c r="AS26629" s="80"/>
      <c r="BC26629" s="79"/>
    </row>
    <row r="26630" spans="30:55" x14ac:dyDescent="0.25">
      <c r="AH26630" s="79"/>
      <c r="AI26630" s="79"/>
      <c r="AJ26630" s="80"/>
      <c r="AK26630" s="79"/>
      <c r="AS26630" s="80"/>
      <c r="BC26630" s="79"/>
    </row>
    <row r="26631" spans="30:55" x14ac:dyDescent="0.25">
      <c r="AD26631" s="27"/>
      <c r="AE26631" s="27"/>
      <c r="AH26631" s="79"/>
      <c r="AI26631" s="79"/>
      <c r="AJ26631" s="80"/>
      <c r="AK26631" s="79"/>
      <c r="AS26631" s="80"/>
      <c r="BC26631" s="79"/>
    </row>
    <row r="26632" spans="30:55" x14ac:dyDescent="0.25">
      <c r="AH26632" s="79"/>
      <c r="AI26632" s="79"/>
      <c r="AJ26632" s="80"/>
      <c r="AK26632" s="79"/>
      <c r="AM26632" s="79"/>
      <c r="AS26632" s="80"/>
      <c r="BC26632" s="79"/>
    </row>
    <row r="26633" spans="30:55" x14ac:dyDescent="0.25">
      <c r="AH26633" s="79"/>
      <c r="AI26633" s="79"/>
      <c r="AJ26633" s="80"/>
      <c r="AK26633" s="79"/>
      <c r="AM26633" s="79"/>
      <c r="AS26633" s="80"/>
      <c r="AV26633" s="79"/>
      <c r="BC26633" s="79"/>
    </row>
    <row r="26634" spans="30:55" x14ac:dyDescent="0.25">
      <c r="AH26634" s="79"/>
      <c r="AI26634" s="79"/>
      <c r="AJ26634" s="80"/>
      <c r="AK26634" s="79"/>
      <c r="AM26634" s="79"/>
      <c r="AS26634" s="80"/>
      <c r="BC26634" s="79"/>
    </row>
    <row r="26635" spans="30:55" x14ac:dyDescent="0.25">
      <c r="AH26635" s="79"/>
      <c r="AI26635" s="79"/>
      <c r="AJ26635" s="80"/>
      <c r="AK26635" s="79"/>
      <c r="AM26635" s="79"/>
      <c r="AS26635" s="80"/>
      <c r="BC26635" s="79"/>
    </row>
    <row r="26636" spans="30:55" x14ac:dyDescent="0.25">
      <c r="AH26636" s="79"/>
      <c r="AI26636" s="79"/>
      <c r="AJ26636" s="80"/>
      <c r="AK26636" s="79"/>
      <c r="AM26636" s="79"/>
      <c r="AS26636" s="80"/>
      <c r="BC26636" s="79"/>
    </row>
    <row r="26637" spans="30:55" x14ac:dyDescent="0.25">
      <c r="AH26637" s="79"/>
      <c r="AI26637" s="79"/>
      <c r="AJ26637" s="80"/>
      <c r="AK26637" s="79"/>
      <c r="AM26637" s="79"/>
      <c r="AS26637" s="80"/>
      <c r="BC26637" s="79"/>
    </row>
    <row r="26638" spans="30:55" x14ac:dyDescent="0.25">
      <c r="AH26638" s="79"/>
      <c r="AI26638" s="79"/>
      <c r="AJ26638" s="80"/>
      <c r="AK26638" s="79"/>
      <c r="AS26638" s="80"/>
      <c r="BC26638" s="79"/>
    </row>
    <row r="26639" spans="30:55" x14ac:dyDescent="0.25">
      <c r="AH26639" s="79"/>
      <c r="AI26639" s="79"/>
      <c r="AJ26639" s="80"/>
      <c r="AK26639" s="79"/>
      <c r="AS26639" s="80"/>
      <c r="BC26639" s="79"/>
    </row>
    <row r="26640" spans="30:55" x14ac:dyDescent="0.25">
      <c r="AH26640" s="79"/>
      <c r="AI26640" s="79"/>
      <c r="AJ26640" s="80"/>
      <c r="AK26640" s="79"/>
      <c r="AS26640" s="80"/>
      <c r="BC26640" s="79"/>
    </row>
    <row r="26641" spans="30:55" x14ac:dyDescent="0.25">
      <c r="AH26641" s="79"/>
      <c r="AI26641" s="79"/>
      <c r="AJ26641" s="80"/>
      <c r="AK26641" s="79"/>
      <c r="AS26641" s="80"/>
      <c r="BC26641" s="79"/>
    </row>
    <row r="26642" spans="30:55" x14ac:dyDescent="0.25">
      <c r="AH26642" s="79"/>
      <c r="AI26642" s="79"/>
      <c r="AJ26642" s="80"/>
      <c r="AK26642" s="79"/>
      <c r="AM26642" s="79"/>
      <c r="AS26642" s="80"/>
      <c r="BC26642" s="79"/>
    </row>
    <row r="26643" spans="30:55" x14ac:dyDescent="0.25">
      <c r="AH26643" s="79"/>
      <c r="AI26643" s="79"/>
      <c r="AJ26643" s="80"/>
      <c r="AK26643" s="79"/>
      <c r="AS26643" s="80"/>
      <c r="BC26643" s="79"/>
    </row>
    <row r="26644" spans="30:55" x14ac:dyDescent="0.25">
      <c r="AH26644" s="79"/>
      <c r="AI26644" s="79"/>
      <c r="AJ26644" s="80"/>
      <c r="AK26644" s="79"/>
      <c r="AS26644" s="80"/>
      <c r="BC26644" s="79"/>
    </row>
    <row r="26645" spans="30:55" x14ac:dyDescent="0.25">
      <c r="AH26645" s="79"/>
      <c r="AI26645" s="79"/>
      <c r="AJ26645" s="80"/>
      <c r="AK26645" s="79"/>
      <c r="AS26645" s="80"/>
      <c r="BC26645" s="79"/>
    </row>
    <row r="26646" spans="30:55" x14ac:dyDescent="0.25">
      <c r="AH26646" s="79"/>
      <c r="AI26646" s="79"/>
      <c r="AJ26646" s="80"/>
      <c r="AK26646" s="79"/>
      <c r="AM26646" s="79"/>
      <c r="AS26646" s="80"/>
      <c r="BC26646" s="79"/>
    </row>
    <row r="26647" spans="30:55" x14ac:dyDescent="0.25">
      <c r="AH26647" s="79"/>
      <c r="AI26647" s="79"/>
      <c r="AJ26647" s="80"/>
      <c r="AK26647" s="79"/>
      <c r="AS26647" s="80"/>
      <c r="BC26647" s="79"/>
    </row>
    <row r="26648" spans="30:55" x14ac:dyDescent="0.25">
      <c r="AD26648" s="27"/>
      <c r="AE26648" s="27"/>
      <c r="AH26648" s="79"/>
      <c r="AI26648" s="79"/>
      <c r="AJ26648" s="80"/>
      <c r="AK26648" s="79"/>
      <c r="AS26648" s="80"/>
      <c r="BC26648" s="79"/>
    </row>
    <row r="26649" spans="30:55" x14ac:dyDescent="0.25">
      <c r="AD26649" s="27"/>
      <c r="AE26649" s="27"/>
      <c r="AH26649" s="79"/>
      <c r="AI26649" s="79"/>
      <c r="AJ26649" s="80"/>
      <c r="AK26649" s="79"/>
      <c r="AS26649" s="80"/>
      <c r="BC26649" s="79"/>
    </row>
    <row r="26650" spans="30:55" x14ac:dyDescent="0.25">
      <c r="AD26650" s="27"/>
      <c r="AE26650" s="27"/>
      <c r="AH26650" s="79"/>
      <c r="AI26650" s="79"/>
      <c r="AJ26650" s="80"/>
      <c r="AK26650" s="79"/>
      <c r="AS26650" s="80"/>
      <c r="BC26650" s="79"/>
    </row>
    <row r="26651" spans="30:55" x14ac:dyDescent="0.25">
      <c r="AD26651" s="27"/>
      <c r="AE26651" s="27"/>
      <c r="AH26651" s="79"/>
      <c r="AI26651" s="79"/>
      <c r="AJ26651" s="80"/>
      <c r="AK26651" s="79"/>
      <c r="AS26651" s="80"/>
      <c r="BC26651" s="79"/>
    </row>
    <row r="26652" spans="30:55" x14ac:dyDescent="0.25">
      <c r="AD26652" s="27"/>
      <c r="AE26652" s="27"/>
      <c r="AH26652" s="79"/>
      <c r="AI26652" s="79"/>
      <c r="AJ26652" s="80"/>
      <c r="AK26652" s="79"/>
      <c r="AS26652" s="80"/>
      <c r="BC26652" s="79"/>
    </row>
    <row r="26653" spans="30:55" x14ac:dyDescent="0.25">
      <c r="AD26653" s="27"/>
      <c r="AE26653" s="27"/>
      <c r="AH26653" s="79"/>
      <c r="AI26653" s="79"/>
      <c r="AJ26653" s="80"/>
      <c r="AK26653" s="79"/>
      <c r="AS26653" s="80"/>
      <c r="BC26653" s="79"/>
    </row>
    <row r="26654" spans="30:55" x14ac:dyDescent="0.25">
      <c r="AH26654" s="79"/>
      <c r="AI26654" s="79"/>
      <c r="AJ26654" s="80"/>
      <c r="AK26654" s="79"/>
      <c r="AS26654" s="80"/>
      <c r="BC26654" s="79"/>
    </row>
    <row r="26655" spans="30:55" x14ac:dyDescent="0.25">
      <c r="AH26655" s="79"/>
      <c r="AI26655" s="79"/>
      <c r="AJ26655" s="80"/>
      <c r="AK26655" s="79"/>
      <c r="AM26655" s="79"/>
      <c r="AS26655" s="80"/>
      <c r="BC26655" s="79"/>
    </row>
    <row r="26656" spans="30:55" x14ac:dyDescent="0.25">
      <c r="AD26656" s="27"/>
      <c r="AE26656" s="27"/>
      <c r="AH26656" s="79"/>
      <c r="AI26656" s="79"/>
      <c r="AJ26656" s="80"/>
      <c r="AK26656" s="79"/>
      <c r="AS26656" s="80"/>
      <c r="BC26656" s="79"/>
    </row>
    <row r="26657" spans="30:55" x14ac:dyDescent="0.25">
      <c r="AD26657" s="27"/>
      <c r="AE26657" s="27"/>
      <c r="AH26657" s="79"/>
      <c r="AI26657" s="79"/>
      <c r="AJ26657" s="80"/>
      <c r="AK26657" s="79"/>
      <c r="AS26657" s="80"/>
      <c r="BC26657" s="79"/>
    </row>
    <row r="26658" spans="30:55" x14ac:dyDescent="0.25">
      <c r="AD26658" s="27"/>
      <c r="AE26658" s="27"/>
      <c r="AH26658" s="79"/>
      <c r="AI26658" s="79"/>
      <c r="AJ26658" s="80"/>
      <c r="AK26658" s="79"/>
      <c r="AS26658" s="80"/>
      <c r="BC26658" s="79"/>
    </row>
    <row r="26659" spans="30:55" x14ac:dyDescent="0.25">
      <c r="AD26659" s="27"/>
      <c r="AE26659" s="27"/>
      <c r="AH26659" s="79"/>
      <c r="AI26659" s="79"/>
      <c r="AJ26659" s="80"/>
      <c r="AK26659" s="79"/>
      <c r="AS26659" s="80"/>
      <c r="BC26659" s="79"/>
    </row>
    <row r="26660" spans="30:55" x14ac:dyDescent="0.25">
      <c r="AH26660" s="79"/>
      <c r="AI26660" s="79"/>
      <c r="AJ26660" s="80"/>
      <c r="AK26660" s="79"/>
      <c r="AM26660" s="79"/>
      <c r="AS26660" s="80"/>
      <c r="BC26660" s="79"/>
    </row>
    <row r="26661" spans="30:55" x14ac:dyDescent="0.25">
      <c r="AD26661" s="27"/>
      <c r="AE26661" s="27"/>
      <c r="AH26661" s="79"/>
      <c r="AI26661" s="79"/>
      <c r="AJ26661" s="80"/>
      <c r="AK26661" s="79"/>
      <c r="AS26661" s="80"/>
      <c r="BC26661" s="79"/>
    </row>
    <row r="26662" spans="30:55" x14ac:dyDescent="0.25">
      <c r="AH26662" s="79"/>
      <c r="AI26662" s="79"/>
      <c r="AJ26662" s="80"/>
      <c r="AK26662" s="79"/>
      <c r="AS26662" s="80"/>
      <c r="BC26662" s="79"/>
    </row>
    <row r="26663" spans="30:55" x14ac:dyDescent="0.25">
      <c r="AH26663" s="79"/>
      <c r="AI26663" s="79"/>
      <c r="AJ26663" s="80"/>
      <c r="AK26663" s="79"/>
      <c r="AM26663" s="79"/>
      <c r="AS26663" s="80"/>
      <c r="BC26663" s="79"/>
    </row>
    <row r="26664" spans="30:55" x14ac:dyDescent="0.25">
      <c r="AD26664" s="27"/>
      <c r="AE26664" s="27"/>
      <c r="AH26664" s="79"/>
      <c r="AI26664" s="79"/>
      <c r="AJ26664" s="80"/>
      <c r="AK26664" s="79"/>
      <c r="AS26664" s="80"/>
      <c r="BC26664" s="79"/>
    </row>
    <row r="26665" spans="30:55" x14ac:dyDescent="0.25">
      <c r="AH26665" s="79"/>
      <c r="AI26665" s="79"/>
      <c r="AJ26665" s="80"/>
      <c r="AK26665" s="79"/>
      <c r="AS26665" s="80"/>
      <c r="BC26665" s="79"/>
    </row>
    <row r="26666" spans="30:55" x14ac:dyDescent="0.25">
      <c r="AH26666" s="79"/>
      <c r="AI26666" s="79"/>
      <c r="AJ26666" s="80"/>
      <c r="AK26666" s="79"/>
      <c r="AS26666" s="80"/>
      <c r="BC26666" s="79"/>
    </row>
    <row r="26667" spans="30:55" x14ac:dyDescent="0.25">
      <c r="AD26667" s="27"/>
      <c r="AE26667" s="27"/>
      <c r="AH26667" s="79"/>
      <c r="AI26667" s="79"/>
      <c r="AJ26667" s="80"/>
      <c r="AK26667" s="79"/>
      <c r="AS26667" s="80"/>
      <c r="BC26667" s="79"/>
    </row>
    <row r="26668" spans="30:55" x14ac:dyDescent="0.25">
      <c r="AH26668" s="79"/>
      <c r="AI26668" s="79"/>
      <c r="AJ26668" s="80"/>
      <c r="AK26668" s="79"/>
      <c r="AM26668" s="79"/>
      <c r="AS26668" s="80"/>
      <c r="BC26668" s="79"/>
    </row>
    <row r="26669" spans="30:55" x14ac:dyDescent="0.25">
      <c r="AH26669" s="79"/>
      <c r="AI26669" s="79"/>
      <c r="AJ26669" s="80"/>
      <c r="AK26669" s="79"/>
      <c r="AS26669" s="80"/>
      <c r="BC26669" s="79"/>
    </row>
    <row r="26670" spans="30:55" x14ac:dyDescent="0.25">
      <c r="AH26670" s="79"/>
      <c r="AI26670" s="79"/>
      <c r="AJ26670" s="80"/>
      <c r="AK26670" s="79"/>
      <c r="AM26670" s="79"/>
      <c r="AS26670" s="80"/>
      <c r="BC26670" s="79"/>
    </row>
    <row r="26671" spans="30:55" x14ac:dyDescent="0.25">
      <c r="AD26671" s="27"/>
      <c r="AE26671" s="27"/>
      <c r="AH26671" s="79"/>
      <c r="AI26671" s="79"/>
      <c r="AJ26671" s="80"/>
      <c r="AK26671" s="79"/>
      <c r="AS26671" s="80"/>
      <c r="BC26671" s="79"/>
    </row>
    <row r="26672" spans="30:55" x14ac:dyDescent="0.25">
      <c r="AH26672" s="79"/>
      <c r="AI26672" s="79"/>
      <c r="AJ26672" s="80"/>
      <c r="AK26672" s="79"/>
      <c r="AS26672" s="80"/>
      <c r="BC26672" s="79"/>
    </row>
    <row r="26673" spans="30:55" x14ac:dyDescent="0.25">
      <c r="AD26673" s="27"/>
      <c r="AE26673" s="27"/>
      <c r="AH26673" s="79"/>
      <c r="AI26673" s="79"/>
      <c r="AJ26673" s="80"/>
      <c r="AK26673" s="79"/>
      <c r="AS26673" s="80"/>
      <c r="BC26673" s="79"/>
    </row>
    <row r="26674" spans="30:55" x14ac:dyDescent="0.25">
      <c r="AD26674" s="27"/>
      <c r="AE26674" s="27"/>
      <c r="AH26674" s="79"/>
      <c r="AI26674" s="79"/>
      <c r="AJ26674" s="80"/>
      <c r="AK26674" s="79"/>
      <c r="AS26674" s="80"/>
      <c r="BC26674" s="79"/>
    </row>
    <row r="26675" spans="30:55" x14ac:dyDescent="0.25">
      <c r="AH26675" s="79"/>
      <c r="AI26675" s="79"/>
      <c r="AJ26675" s="80"/>
      <c r="AK26675" s="79"/>
      <c r="AS26675" s="80"/>
      <c r="BC26675" s="79"/>
    </row>
    <row r="26676" spans="30:55" x14ac:dyDescent="0.25">
      <c r="AD26676" s="27"/>
      <c r="AE26676" s="27"/>
      <c r="AH26676" s="79"/>
      <c r="AI26676" s="79"/>
      <c r="AJ26676" s="80"/>
      <c r="AK26676" s="79"/>
      <c r="AS26676" s="80"/>
      <c r="BC26676" s="79"/>
    </row>
    <row r="26677" spans="30:55" x14ac:dyDescent="0.25">
      <c r="AH26677" s="79"/>
      <c r="AI26677" s="79"/>
      <c r="AJ26677" s="80"/>
      <c r="AK26677" s="79"/>
      <c r="AS26677" s="80"/>
      <c r="BC26677" s="79"/>
    </row>
    <row r="26678" spans="30:55" x14ac:dyDescent="0.25">
      <c r="AH26678" s="79"/>
      <c r="AI26678" s="79"/>
      <c r="AJ26678" s="80"/>
      <c r="AK26678" s="79"/>
      <c r="AS26678" s="80"/>
      <c r="BC26678" s="79"/>
    </row>
    <row r="26679" spans="30:55" x14ac:dyDescent="0.25">
      <c r="AH26679" s="79"/>
      <c r="AI26679" s="79"/>
      <c r="AJ26679" s="80"/>
      <c r="AK26679" s="79"/>
      <c r="AS26679" s="80"/>
      <c r="BC26679" s="79"/>
    </row>
    <row r="26680" spans="30:55" x14ac:dyDescent="0.25">
      <c r="AD26680" s="27"/>
      <c r="AE26680" s="27"/>
      <c r="AH26680" s="79"/>
      <c r="AI26680" s="79"/>
      <c r="AJ26680" s="80"/>
      <c r="AK26680" s="79"/>
      <c r="AS26680" s="80"/>
      <c r="BC26680" s="79"/>
    </row>
    <row r="26681" spans="30:55" x14ac:dyDescent="0.25">
      <c r="AH26681" s="79"/>
      <c r="AI26681" s="79"/>
      <c r="AJ26681" s="80"/>
      <c r="AK26681" s="79"/>
      <c r="AS26681" s="80"/>
      <c r="BC26681" s="79"/>
    </row>
    <row r="26682" spans="30:55" x14ac:dyDescent="0.25">
      <c r="AH26682" s="79"/>
      <c r="AI26682" s="79"/>
      <c r="AJ26682" s="80"/>
      <c r="AK26682" s="79"/>
      <c r="AS26682" s="80"/>
      <c r="BC26682" s="79"/>
    </row>
    <row r="26683" spans="30:55" x14ac:dyDescent="0.25">
      <c r="AH26683" s="79"/>
      <c r="AI26683" s="79"/>
      <c r="AJ26683" s="80"/>
      <c r="AK26683" s="79"/>
      <c r="AM26683" s="79"/>
      <c r="AS26683" s="80"/>
      <c r="BC26683" s="79"/>
    </row>
    <row r="26684" spans="30:55" x14ac:dyDescent="0.25">
      <c r="AD26684" s="27"/>
      <c r="AE26684" s="27"/>
      <c r="AH26684" s="79"/>
      <c r="AI26684" s="79"/>
      <c r="AJ26684" s="80"/>
      <c r="AK26684" s="79"/>
      <c r="AS26684" s="80"/>
      <c r="BC26684" s="79"/>
    </row>
    <row r="26685" spans="30:55" x14ac:dyDescent="0.25">
      <c r="AD26685" s="27"/>
      <c r="AE26685" s="27"/>
      <c r="AH26685" s="79"/>
      <c r="AI26685" s="79"/>
      <c r="AJ26685" s="80"/>
      <c r="AK26685" s="79"/>
      <c r="AS26685" s="80"/>
      <c r="BC26685" s="79"/>
    </row>
    <row r="26686" spans="30:55" x14ac:dyDescent="0.25">
      <c r="AD26686" s="27"/>
      <c r="AE26686" s="27"/>
      <c r="AH26686" s="79"/>
      <c r="AI26686" s="79"/>
      <c r="AJ26686" s="80"/>
      <c r="AK26686" s="79"/>
      <c r="AS26686" s="80"/>
      <c r="BC26686" s="79"/>
    </row>
    <row r="26687" spans="30:55" x14ac:dyDescent="0.25">
      <c r="AD26687" s="27"/>
      <c r="AE26687" s="27"/>
      <c r="AH26687" s="79"/>
      <c r="AI26687" s="79"/>
      <c r="AJ26687" s="80"/>
      <c r="AK26687" s="79"/>
      <c r="AS26687" s="80"/>
      <c r="BC26687" s="79"/>
    </row>
    <row r="26688" spans="30:55" x14ac:dyDescent="0.25">
      <c r="AH26688" s="79"/>
      <c r="AI26688" s="79"/>
      <c r="AJ26688" s="80"/>
      <c r="AK26688" s="79"/>
      <c r="AS26688" s="80"/>
      <c r="BC26688" s="79"/>
    </row>
    <row r="26689" spans="34:55" x14ac:dyDescent="0.25">
      <c r="AH26689" s="79"/>
      <c r="AI26689" s="79"/>
      <c r="AJ26689" s="80"/>
      <c r="AK26689" s="79"/>
      <c r="AS26689" s="80"/>
      <c r="BC26689" s="79"/>
    </row>
    <row r="26690" spans="34:55" x14ac:dyDescent="0.25">
      <c r="AH26690" s="79"/>
      <c r="AI26690" s="79"/>
      <c r="AJ26690" s="80"/>
      <c r="AK26690" s="79"/>
      <c r="AM26690" s="79"/>
      <c r="AS26690" s="80"/>
      <c r="BC26690" s="79"/>
    </row>
    <row r="26691" spans="34:55" x14ac:dyDescent="0.25">
      <c r="AH26691" s="79"/>
      <c r="AI26691" s="79"/>
      <c r="AJ26691" s="80"/>
      <c r="AK26691" s="79"/>
      <c r="AM26691" s="79"/>
      <c r="AS26691" s="80"/>
      <c r="BC26691" s="79"/>
    </row>
    <row r="26692" spans="34:55" x14ac:dyDescent="0.25">
      <c r="AH26692" s="79"/>
      <c r="AI26692" s="79"/>
      <c r="AJ26692" s="80"/>
      <c r="AK26692" s="79"/>
      <c r="AM26692" s="79"/>
      <c r="AS26692" s="80"/>
      <c r="BC26692" s="79"/>
    </row>
    <row r="26693" spans="34:55" x14ac:dyDescent="0.25">
      <c r="AH26693" s="79"/>
      <c r="AI26693" s="79"/>
      <c r="AJ26693" s="80"/>
      <c r="AK26693" s="79"/>
      <c r="AS26693" s="80"/>
      <c r="BC26693" s="79"/>
    </row>
    <row r="26694" spans="34:55" x14ac:dyDescent="0.25">
      <c r="AH26694" s="79"/>
      <c r="AI26694" s="79"/>
      <c r="AJ26694" s="80"/>
      <c r="AK26694" s="79"/>
      <c r="AS26694" s="80"/>
      <c r="BC26694" s="79"/>
    </row>
    <row r="26695" spans="34:55" x14ac:dyDescent="0.25">
      <c r="AH26695" s="79"/>
      <c r="AI26695" s="79"/>
      <c r="AJ26695" s="80"/>
      <c r="AK26695" s="79"/>
      <c r="AM26695" s="79"/>
      <c r="AS26695" s="80"/>
      <c r="BC26695" s="79"/>
    </row>
    <row r="26696" spans="34:55" x14ac:dyDescent="0.25">
      <c r="AH26696" s="79"/>
      <c r="AI26696" s="79"/>
      <c r="AJ26696" s="80"/>
      <c r="AK26696" s="79"/>
      <c r="AS26696" s="80"/>
      <c r="BC26696" s="79"/>
    </row>
    <row r="26697" spans="34:55" x14ac:dyDescent="0.25">
      <c r="AH26697" s="79"/>
      <c r="AI26697" s="79"/>
      <c r="AJ26697" s="80"/>
      <c r="AK26697" s="79"/>
      <c r="AM26697" s="79"/>
      <c r="AS26697" s="80"/>
      <c r="BC26697" s="79"/>
    </row>
    <row r="26698" spans="34:55" x14ac:dyDescent="0.25">
      <c r="AH26698" s="79"/>
      <c r="AI26698" s="79"/>
      <c r="AJ26698" s="80"/>
      <c r="AK26698" s="79"/>
      <c r="AS26698" s="80"/>
      <c r="BC26698" s="79"/>
    </row>
    <row r="26699" spans="34:55" x14ac:dyDescent="0.25">
      <c r="AH26699" s="79"/>
      <c r="AI26699" s="79"/>
      <c r="AJ26699" s="80"/>
      <c r="AK26699" s="79"/>
      <c r="AM26699" s="79"/>
      <c r="AS26699" s="80"/>
      <c r="BC26699" s="79"/>
    </row>
    <row r="26700" spans="34:55" x14ac:dyDescent="0.25">
      <c r="AH26700" s="79"/>
      <c r="AI26700" s="79"/>
      <c r="AJ26700" s="80"/>
      <c r="AK26700" s="79"/>
      <c r="AM26700" s="79"/>
      <c r="AS26700" s="80"/>
      <c r="BC26700" s="79"/>
    </row>
    <row r="26701" spans="34:55" x14ac:dyDescent="0.25">
      <c r="AH26701" s="79"/>
      <c r="AI26701" s="79"/>
      <c r="AJ26701" s="80"/>
      <c r="AK26701" s="79"/>
      <c r="AS26701" s="80"/>
      <c r="BC26701" s="79"/>
    </row>
    <row r="26702" spans="34:55" x14ac:dyDescent="0.25">
      <c r="AH26702" s="79"/>
      <c r="AI26702" s="79"/>
      <c r="AJ26702" s="80"/>
      <c r="AK26702" s="79"/>
      <c r="AS26702" s="80"/>
      <c r="BC26702" s="79"/>
    </row>
    <row r="26703" spans="34:55" x14ac:dyDescent="0.25">
      <c r="AH26703" s="79"/>
      <c r="AI26703" s="79"/>
      <c r="AJ26703" s="80"/>
      <c r="AK26703" s="79"/>
      <c r="AS26703" s="80"/>
      <c r="BC26703" s="79"/>
    </row>
    <row r="26704" spans="34:55" x14ac:dyDescent="0.25">
      <c r="AH26704" s="79"/>
      <c r="AI26704" s="79"/>
      <c r="AJ26704" s="80"/>
      <c r="AK26704" s="79"/>
      <c r="AM26704" s="79"/>
      <c r="AS26704" s="80"/>
      <c r="BC26704" s="79"/>
    </row>
    <row r="26705" spans="34:55" x14ac:dyDescent="0.25">
      <c r="AH26705" s="79"/>
      <c r="AI26705" s="79"/>
      <c r="AJ26705" s="80"/>
      <c r="AK26705" s="79"/>
      <c r="AM26705" s="79"/>
      <c r="AS26705" s="80"/>
      <c r="BC26705" s="79"/>
    </row>
    <row r="26706" spans="34:55" x14ac:dyDescent="0.25">
      <c r="AH26706" s="79"/>
      <c r="AI26706" s="79"/>
      <c r="AJ26706" s="80"/>
      <c r="AK26706" s="79"/>
      <c r="AM26706" s="79"/>
      <c r="AS26706" s="80"/>
      <c r="BC26706" s="79"/>
    </row>
    <row r="26707" spans="34:55" x14ac:dyDescent="0.25">
      <c r="AH26707" s="79"/>
      <c r="AI26707" s="79"/>
      <c r="AJ26707" s="80"/>
      <c r="AK26707" s="79"/>
      <c r="AM26707" s="79"/>
      <c r="AS26707" s="80"/>
      <c r="BC26707" s="79"/>
    </row>
    <row r="26708" spans="34:55" x14ac:dyDescent="0.25">
      <c r="AH26708" s="79"/>
      <c r="AI26708" s="79"/>
      <c r="AJ26708" s="80"/>
      <c r="AK26708" s="79"/>
      <c r="AM26708" s="79"/>
      <c r="AS26708" s="80"/>
      <c r="BC26708" s="79"/>
    </row>
    <row r="26709" spans="34:55" x14ac:dyDescent="0.25">
      <c r="AH26709" s="79"/>
      <c r="AI26709" s="79"/>
      <c r="AJ26709" s="80"/>
      <c r="AK26709" s="79"/>
      <c r="AM26709" s="79"/>
      <c r="AS26709" s="80"/>
      <c r="BC26709" s="79"/>
    </row>
    <row r="26710" spans="34:55" x14ac:dyDescent="0.25">
      <c r="AH26710" s="79"/>
      <c r="AI26710" s="79"/>
      <c r="AJ26710" s="80"/>
      <c r="AK26710" s="79"/>
      <c r="AS26710" s="80"/>
      <c r="BC26710" s="79"/>
    </row>
    <row r="26711" spans="34:55" x14ac:dyDescent="0.25">
      <c r="AH26711" s="79"/>
      <c r="AI26711" s="79"/>
      <c r="AJ26711" s="80"/>
      <c r="AK26711" s="79"/>
      <c r="AM26711" s="79"/>
      <c r="AS26711" s="80"/>
      <c r="BC26711" s="79"/>
    </row>
    <row r="26712" spans="34:55" x14ac:dyDescent="0.25">
      <c r="AH26712" s="79"/>
      <c r="AI26712" s="79"/>
      <c r="AJ26712" s="80"/>
      <c r="AK26712" s="79"/>
      <c r="AM26712" s="79"/>
      <c r="AS26712" s="80"/>
      <c r="BC26712" s="79"/>
    </row>
    <row r="26713" spans="34:55" x14ac:dyDescent="0.25">
      <c r="AH26713" s="79"/>
      <c r="AI26713" s="79"/>
      <c r="AJ26713" s="80"/>
      <c r="AK26713" s="79"/>
      <c r="AS26713" s="80"/>
      <c r="BC26713" s="79"/>
    </row>
    <row r="26714" spans="34:55" x14ac:dyDescent="0.25">
      <c r="AH26714" s="79"/>
      <c r="AI26714" s="79"/>
      <c r="AJ26714" s="80"/>
      <c r="AK26714" s="79"/>
      <c r="AS26714" s="80"/>
      <c r="BC26714" s="79"/>
    </row>
    <row r="26715" spans="34:55" x14ac:dyDescent="0.25">
      <c r="AH26715" s="79"/>
      <c r="AI26715" s="79"/>
      <c r="AJ26715" s="80"/>
      <c r="AK26715" s="79"/>
      <c r="AS26715" s="80"/>
      <c r="BC26715" s="79"/>
    </row>
    <row r="26716" spans="34:55" x14ac:dyDescent="0.25">
      <c r="AH26716" s="79"/>
      <c r="AI26716" s="79"/>
      <c r="AJ26716" s="80"/>
      <c r="AK26716" s="79"/>
      <c r="AS26716" s="80"/>
      <c r="BC26716" s="79"/>
    </row>
    <row r="26717" spans="34:55" x14ac:dyDescent="0.25">
      <c r="AH26717" s="79"/>
      <c r="AI26717" s="79"/>
      <c r="AJ26717" s="80"/>
      <c r="AK26717" s="79"/>
      <c r="AS26717" s="80"/>
      <c r="BC26717" s="79"/>
    </row>
    <row r="26718" spans="34:55" x14ac:dyDescent="0.25">
      <c r="AH26718" s="79"/>
      <c r="AI26718" s="79"/>
      <c r="AJ26718" s="80"/>
      <c r="AK26718" s="79"/>
      <c r="AS26718" s="80"/>
      <c r="BC26718" s="79"/>
    </row>
    <row r="26719" spans="34:55" x14ac:dyDescent="0.25">
      <c r="AH26719" s="79"/>
      <c r="AI26719" s="79"/>
      <c r="AJ26719" s="80"/>
      <c r="AK26719" s="79"/>
      <c r="AS26719" s="80"/>
      <c r="BC26719" s="79"/>
    </row>
    <row r="26720" spans="34:55" x14ac:dyDescent="0.25">
      <c r="AH26720" s="79"/>
      <c r="AI26720" s="79"/>
      <c r="AJ26720" s="80"/>
      <c r="AK26720" s="79"/>
      <c r="AM26720" s="79"/>
      <c r="AS26720" s="80"/>
      <c r="BC26720" s="79"/>
    </row>
    <row r="26721" spans="30:55" x14ac:dyDescent="0.25">
      <c r="AH26721" s="79"/>
      <c r="AI26721" s="79"/>
      <c r="AJ26721" s="80"/>
      <c r="AK26721" s="79"/>
      <c r="AM26721" s="79"/>
      <c r="AS26721" s="80"/>
      <c r="BC26721" s="79"/>
    </row>
    <row r="26722" spans="30:55" x14ac:dyDescent="0.25">
      <c r="AH26722" s="79"/>
      <c r="AI26722" s="79"/>
      <c r="AJ26722" s="80"/>
      <c r="AK26722" s="79"/>
      <c r="AS26722" s="80"/>
      <c r="BC26722" s="79"/>
    </row>
    <row r="26723" spans="30:55" x14ac:dyDescent="0.25">
      <c r="AH26723" s="79"/>
      <c r="AI26723" s="79"/>
      <c r="AJ26723" s="80"/>
      <c r="AK26723" s="79"/>
      <c r="AS26723" s="80"/>
      <c r="BC26723" s="79"/>
    </row>
    <row r="26724" spans="30:55" x14ac:dyDescent="0.25">
      <c r="AH26724" s="79"/>
      <c r="AI26724" s="79"/>
      <c r="AJ26724" s="80"/>
      <c r="AK26724" s="79"/>
      <c r="AM26724" s="79"/>
      <c r="AS26724" s="80"/>
      <c r="BC26724" s="79"/>
    </row>
    <row r="26725" spans="30:55" x14ac:dyDescent="0.25">
      <c r="AH26725" s="79"/>
      <c r="AI26725" s="79"/>
      <c r="AJ26725" s="80"/>
      <c r="AK26725" s="79"/>
      <c r="AM26725" s="79"/>
      <c r="AS26725" s="80"/>
      <c r="BC26725" s="79"/>
    </row>
    <row r="26726" spans="30:55" x14ac:dyDescent="0.25">
      <c r="AH26726" s="79"/>
      <c r="AI26726" s="79"/>
      <c r="AJ26726" s="80"/>
      <c r="AK26726" s="79"/>
      <c r="AM26726" s="79"/>
      <c r="AS26726" s="80"/>
      <c r="BC26726" s="79"/>
    </row>
    <row r="26727" spans="30:55" x14ac:dyDescent="0.25">
      <c r="AH26727" s="79"/>
      <c r="AI26727" s="79"/>
      <c r="AJ26727" s="80"/>
      <c r="AK26727" s="79"/>
      <c r="AM26727" s="79"/>
      <c r="AS26727" s="80"/>
      <c r="BC26727" s="79"/>
    </row>
    <row r="26728" spans="30:55" x14ac:dyDescent="0.25">
      <c r="AD26728" s="27"/>
      <c r="AE26728" s="27"/>
      <c r="AH26728" s="79"/>
      <c r="AI26728" s="79"/>
      <c r="AJ26728" s="80"/>
      <c r="AK26728" s="79"/>
      <c r="AS26728" s="80"/>
      <c r="BC26728" s="79"/>
    </row>
    <row r="26729" spans="30:55" x14ac:dyDescent="0.25">
      <c r="AH26729" s="79"/>
      <c r="AI26729" s="79"/>
      <c r="AJ26729" s="80"/>
      <c r="AK26729" s="79"/>
      <c r="AM26729" s="79"/>
      <c r="AS26729" s="80"/>
      <c r="BC26729" s="79"/>
    </row>
    <row r="26730" spans="30:55" x14ac:dyDescent="0.25">
      <c r="AH26730" s="79"/>
      <c r="AI26730" s="79"/>
      <c r="AJ26730" s="80"/>
      <c r="AK26730" s="79"/>
      <c r="AM26730" s="79"/>
      <c r="AS26730" s="80"/>
      <c r="BC26730" s="79"/>
    </row>
    <row r="26731" spans="30:55" x14ac:dyDescent="0.25">
      <c r="AH26731" s="79"/>
      <c r="AI26731" s="79"/>
      <c r="AJ26731" s="80"/>
      <c r="AK26731" s="79"/>
      <c r="AM26731" s="79"/>
      <c r="AS26731" s="80"/>
      <c r="BC26731" s="79"/>
    </row>
    <row r="26732" spans="30:55" x14ac:dyDescent="0.25">
      <c r="AH26732" s="79"/>
      <c r="AI26732" s="79"/>
      <c r="AJ26732" s="80"/>
      <c r="AK26732" s="79"/>
      <c r="AM26732" s="79"/>
      <c r="AS26732" s="80"/>
      <c r="BC26732" s="79"/>
    </row>
    <row r="26733" spans="30:55" x14ac:dyDescent="0.25">
      <c r="AH26733" s="79"/>
      <c r="AI26733" s="79"/>
      <c r="AJ26733" s="80"/>
      <c r="AK26733" s="79"/>
      <c r="AS26733" s="80"/>
      <c r="BC26733" s="79"/>
    </row>
    <row r="26734" spans="30:55" x14ac:dyDescent="0.25">
      <c r="AD26734" s="27"/>
      <c r="AE26734" s="27"/>
      <c r="AH26734" s="79"/>
      <c r="AI26734" s="79"/>
      <c r="AJ26734" s="80"/>
      <c r="AK26734" s="79"/>
      <c r="AS26734" s="80"/>
      <c r="BC26734" s="79"/>
    </row>
    <row r="26735" spans="30:55" x14ac:dyDescent="0.25">
      <c r="AH26735" s="79"/>
      <c r="AI26735" s="79"/>
      <c r="AJ26735" s="80"/>
      <c r="AK26735" s="79"/>
      <c r="AM26735" s="79"/>
      <c r="AS26735" s="80"/>
      <c r="BC26735" s="79"/>
    </row>
    <row r="26736" spans="30:55" x14ac:dyDescent="0.25">
      <c r="AH26736" s="79"/>
      <c r="AI26736" s="79"/>
      <c r="AJ26736" s="80"/>
      <c r="AK26736" s="79"/>
      <c r="AS26736" s="80"/>
      <c r="BC26736" s="79"/>
    </row>
    <row r="26737" spans="30:55" x14ac:dyDescent="0.25">
      <c r="AH26737" s="79"/>
      <c r="AI26737" s="79"/>
      <c r="AJ26737" s="80"/>
      <c r="AK26737" s="79"/>
      <c r="AS26737" s="80"/>
      <c r="BC26737" s="79"/>
    </row>
    <row r="26738" spans="30:55" x14ac:dyDescent="0.25">
      <c r="AD26738" s="27"/>
      <c r="AE26738" s="27"/>
      <c r="AH26738" s="79"/>
      <c r="AI26738" s="79"/>
      <c r="AJ26738" s="80"/>
      <c r="AK26738" s="79"/>
      <c r="AS26738" s="80"/>
      <c r="BC26738" s="79"/>
    </row>
    <row r="26739" spans="30:55" x14ac:dyDescent="0.25">
      <c r="AD26739" s="27"/>
      <c r="AE26739" s="27"/>
      <c r="AH26739" s="79"/>
      <c r="AI26739" s="79"/>
      <c r="AJ26739" s="80"/>
      <c r="AK26739" s="79"/>
      <c r="AS26739" s="80"/>
      <c r="BC26739" s="79"/>
    </row>
    <row r="26740" spans="30:55" x14ac:dyDescent="0.25">
      <c r="AH26740" s="79"/>
      <c r="AI26740" s="79"/>
      <c r="AJ26740" s="80"/>
      <c r="AK26740" s="79"/>
      <c r="AM26740" s="79"/>
      <c r="AS26740" s="80"/>
      <c r="BC26740" s="79"/>
    </row>
    <row r="26741" spans="30:55" x14ac:dyDescent="0.25">
      <c r="AH26741" s="79"/>
      <c r="AI26741" s="79"/>
      <c r="AJ26741" s="80"/>
      <c r="AK26741" s="79"/>
      <c r="AM26741" s="79"/>
      <c r="AS26741" s="80"/>
      <c r="BC26741" s="79"/>
    </row>
    <row r="26742" spans="30:55" x14ac:dyDescent="0.25">
      <c r="AD26742" s="27"/>
      <c r="AE26742" s="27"/>
      <c r="AH26742" s="79"/>
      <c r="AI26742" s="79"/>
      <c r="AJ26742" s="80"/>
      <c r="AK26742" s="79"/>
      <c r="AS26742" s="80"/>
      <c r="BC26742" s="79"/>
    </row>
    <row r="26743" spans="30:55" x14ac:dyDescent="0.25">
      <c r="AH26743" s="79"/>
      <c r="AI26743" s="79"/>
      <c r="AJ26743" s="80"/>
      <c r="AK26743" s="79"/>
      <c r="AM26743" s="79"/>
      <c r="AS26743" s="80"/>
      <c r="BC26743" s="79"/>
    </row>
    <row r="26744" spans="30:55" x14ac:dyDescent="0.25">
      <c r="AH26744" s="79"/>
      <c r="AI26744" s="79"/>
      <c r="AJ26744" s="80"/>
      <c r="AK26744" s="79"/>
      <c r="AM26744" s="79"/>
      <c r="AS26744" s="80"/>
      <c r="BC26744" s="79"/>
    </row>
    <row r="26745" spans="30:55" x14ac:dyDescent="0.25">
      <c r="AH26745" s="79"/>
      <c r="AI26745" s="79"/>
      <c r="AJ26745" s="80"/>
      <c r="AK26745" s="79"/>
      <c r="AS26745" s="80"/>
      <c r="BC26745" s="79"/>
    </row>
    <row r="26746" spans="30:55" x14ac:dyDescent="0.25">
      <c r="AH26746" s="79"/>
      <c r="AI26746" s="79"/>
      <c r="AJ26746" s="80"/>
      <c r="AK26746" s="79"/>
      <c r="AM26746" s="79"/>
      <c r="AS26746" s="80"/>
      <c r="BC26746" s="79"/>
    </row>
    <row r="26747" spans="30:55" x14ac:dyDescent="0.25">
      <c r="AH26747" s="79"/>
      <c r="AI26747" s="79"/>
      <c r="AJ26747" s="80"/>
      <c r="AK26747" s="79"/>
      <c r="AM26747" s="79"/>
      <c r="AS26747" s="80"/>
      <c r="BC26747" s="79"/>
    </row>
    <row r="26748" spans="30:55" x14ac:dyDescent="0.25">
      <c r="AH26748" s="79"/>
      <c r="AI26748" s="79"/>
      <c r="AJ26748" s="80"/>
      <c r="AK26748" s="79"/>
      <c r="AM26748" s="79"/>
      <c r="AS26748" s="80"/>
      <c r="BC26748" s="79"/>
    </row>
    <row r="26749" spans="30:55" x14ac:dyDescent="0.25">
      <c r="AH26749" s="79"/>
      <c r="AI26749" s="79"/>
      <c r="AJ26749" s="80"/>
      <c r="AK26749" s="79"/>
      <c r="AS26749" s="80"/>
      <c r="BC26749" s="79"/>
    </row>
    <row r="26750" spans="30:55" x14ac:dyDescent="0.25">
      <c r="AH26750" s="79"/>
      <c r="AI26750" s="79"/>
      <c r="AJ26750" s="80"/>
      <c r="AK26750" s="79"/>
      <c r="AM26750" s="79"/>
      <c r="AS26750" s="80"/>
      <c r="BC26750" s="79"/>
    </row>
    <row r="26751" spans="30:55" x14ac:dyDescent="0.25">
      <c r="AH26751" s="79"/>
      <c r="AI26751" s="79"/>
      <c r="AJ26751" s="80"/>
      <c r="AK26751" s="79"/>
      <c r="AM26751" s="79"/>
      <c r="AS26751" s="80"/>
      <c r="BC26751" s="79"/>
    </row>
    <row r="26752" spans="30:55" x14ac:dyDescent="0.25">
      <c r="AH26752" s="79"/>
      <c r="AI26752" s="79"/>
      <c r="AJ26752" s="80"/>
      <c r="AK26752" s="79"/>
      <c r="AM26752" s="79"/>
      <c r="AS26752" s="80"/>
      <c r="BC26752" s="79"/>
    </row>
    <row r="26753" spans="30:55" x14ac:dyDescent="0.25">
      <c r="AH26753" s="79"/>
      <c r="AI26753" s="79"/>
      <c r="AJ26753" s="80"/>
      <c r="AK26753" s="79"/>
      <c r="AM26753" s="79"/>
      <c r="AS26753" s="80"/>
      <c r="BC26753" s="79"/>
    </row>
    <row r="26754" spans="30:55" x14ac:dyDescent="0.25">
      <c r="AH26754" s="79"/>
      <c r="AI26754" s="79"/>
      <c r="AJ26754" s="80"/>
      <c r="AK26754" s="79"/>
      <c r="AM26754" s="79"/>
      <c r="AS26754" s="80"/>
      <c r="BC26754" s="79"/>
    </row>
    <row r="26755" spans="30:55" x14ac:dyDescent="0.25">
      <c r="AH26755" s="79"/>
      <c r="AI26755" s="79"/>
      <c r="AJ26755" s="80"/>
      <c r="AK26755" s="79"/>
      <c r="AM26755" s="79"/>
      <c r="AS26755" s="80"/>
      <c r="BC26755" s="79"/>
    </row>
    <row r="26756" spans="30:55" x14ac:dyDescent="0.25">
      <c r="AH26756" s="79"/>
      <c r="AI26756" s="79"/>
      <c r="AJ26756" s="80"/>
      <c r="AK26756" s="79"/>
      <c r="AM26756" s="79"/>
      <c r="AS26756" s="80"/>
      <c r="BC26756" s="79"/>
    </row>
    <row r="26757" spans="30:55" x14ac:dyDescent="0.25">
      <c r="AH26757" s="79"/>
      <c r="AI26757" s="79"/>
      <c r="AJ26757" s="80"/>
      <c r="AK26757" s="79"/>
      <c r="AS26757" s="80"/>
      <c r="BC26757" s="79"/>
    </row>
    <row r="26758" spans="30:55" x14ac:dyDescent="0.25">
      <c r="AH26758" s="79"/>
      <c r="AI26758" s="79"/>
      <c r="AJ26758" s="80"/>
      <c r="AK26758" s="79"/>
      <c r="AM26758" s="79"/>
      <c r="AS26758" s="80"/>
      <c r="BC26758" s="79"/>
    </row>
    <row r="26759" spans="30:55" x14ac:dyDescent="0.25">
      <c r="AH26759" s="79"/>
      <c r="AI26759" s="79"/>
      <c r="AJ26759" s="80"/>
      <c r="AK26759" s="79"/>
      <c r="AM26759" s="79"/>
      <c r="AS26759" s="80"/>
      <c r="BC26759" s="79"/>
    </row>
    <row r="26760" spans="30:55" x14ac:dyDescent="0.25">
      <c r="AH26760" s="79"/>
      <c r="AI26760" s="79"/>
      <c r="AJ26760" s="80"/>
      <c r="AK26760" s="79"/>
      <c r="AM26760" s="79"/>
      <c r="AS26760" s="80"/>
      <c r="BC26760" s="79"/>
    </row>
    <row r="26761" spans="30:55" x14ac:dyDescent="0.25">
      <c r="AH26761" s="79"/>
      <c r="AI26761" s="79"/>
      <c r="AJ26761" s="80"/>
      <c r="AK26761" s="79"/>
      <c r="AM26761" s="79"/>
      <c r="AS26761" s="80"/>
      <c r="BC26761" s="79"/>
    </row>
    <row r="26762" spans="30:55" x14ac:dyDescent="0.25">
      <c r="AH26762" s="79"/>
      <c r="AI26762" s="79"/>
      <c r="AJ26762" s="80"/>
      <c r="AK26762" s="79"/>
      <c r="AM26762" s="79"/>
      <c r="AS26762" s="80"/>
      <c r="BC26762" s="79"/>
    </row>
    <row r="26763" spans="30:55" x14ac:dyDescent="0.25">
      <c r="AH26763" s="79"/>
      <c r="AI26763" s="79"/>
      <c r="AJ26763" s="80"/>
      <c r="AK26763" s="79"/>
      <c r="AM26763" s="79"/>
      <c r="AS26763" s="80"/>
      <c r="BC26763" s="79"/>
    </row>
    <row r="26764" spans="30:55" x14ac:dyDescent="0.25">
      <c r="AH26764" s="79"/>
      <c r="AI26764" s="79"/>
      <c r="AJ26764" s="80"/>
      <c r="AK26764" s="79"/>
      <c r="AM26764" s="79"/>
      <c r="AS26764" s="80"/>
      <c r="BC26764" s="79"/>
    </row>
    <row r="26765" spans="30:55" x14ac:dyDescent="0.25">
      <c r="AH26765" s="79"/>
      <c r="AI26765" s="79"/>
      <c r="AJ26765" s="80"/>
      <c r="AK26765" s="79"/>
      <c r="AS26765" s="80"/>
      <c r="BC26765" s="79"/>
    </row>
    <row r="26766" spans="30:55" x14ac:dyDescent="0.25">
      <c r="AD26766" s="27"/>
      <c r="AE26766" s="27"/>
      <c r="AH26766" s="79"/>
      <c r="AI26766" s="79"/>
      <c r="AJ26766" s="80"/>
      <c r="AK26766" s="79"/>
      <c r="AS26766" s="80"/>
      <c r="BC26766" s="79"/>
    </row>
    <row r="26767" spans="30:55" x14ac:dyDescent="0.25">
      <c r="AH26767" s="79"/>
      <c r="AI26767" s="79"/>
      <c r="AJ26767" s="80"/>
      <c r="AK26767" s="79"/>
      <c r="AS26767" s="80"/>
      <c r="BC26767" s="79"/>
    </row>
    <row r="26768" spans="30:55" x14ac:dyDescent="0.25">
      <c r="AH26768" s="79"/>
      <c r="AI26768" s="79"/>
      <c r="AJ26768" s="80"/>
      <c r="AK26768" s="79"/>
      <c r="AM26768" s="79"/>
      <c r="AS26768" s="80"/>
      <c r="BC26768" s="79"/>
    </row>
    <row r="26769" spans="30:55" x14ac:dyDescent="0.25">
      <c r="AH26769" s="79"/>
      <c r="AI26769" s="79"/>
      <c r="AJ26769" s="80"/>
      <c r="AK26769" s="79"/>
      <c r="AS26769" s="80"/>
      <c r="BC26769" s="79"/>
    </row>
    <row r="26770" spans="30:55" x14ac:dyDescent="0.25">
      <c r="AH26770" s="79"/>
      <c r="AI26770" s="79"/>
      <c r="AJ26770" s="80"/>
      <c r="AK26770" s="79"/>
      <c r="AS26770" s="80"/>
      <c r="BC26770" s="79"/>
    </row>
    <row r="26771" spans="30:55" x14ac:dyDescent="0.25">
      <c r="AH26771" s="79"/>
      <c r="AI26771" s="79"/>
      <c r="AJ26771" s="80"/>
      <c r="AK26771" s="79"/>
      <c r="AM26771" s="79"/>
      <c r="AS26771" s="80"/>
      <c r="BC26771" s="79"/>
    </row>
    <row r="26772" spans="30:55" x14ac:dyDescent="0.25">
      <c r="AD26772" s="27"/>
      <c r="AE26772" s="27"/>
      <c r="AH26772" s="79"/>
      <c r="AI26772" s="79"/>
      <c r="AJ26772" s="80"/>
      <c r="AK26772" s="79"/>
      <c r="AM26772" s="79"/>
      <c r="AS26772" s="80"/>
      <c r="BC26772" s="79"/>
    </row>
    <row r="26773" spans="30:55" x14ac:dyDescent="0.25">
      <c r="AH26773" s="79"/>
      <c r="AI26773" s="79"/>
      <c r="AJ26773" s="80"/>
      <c r="AK26773" s="79"/>
      <c r="AM26773" s="79"/>
      <c r="AS26773" s="80"/>
      <c r="BC26773" s="79"/>
    </row>
    <row r="26774" spans="30:55" x14ac:dyDescent="0.25">
      <c r="AH26774" s="79"/>
      <c r="AI26774" s="79"/>
      <c r="AJ26774" s="80"/>
      <c r="AK26774" s="79"/>
      <c r="AS26774" s="80"/>
      <c r="BC26774" s="79"/>
    </row>
    <row r="26775" spans="30:55" x14ac:dyDescent="0.25">
      <c r="AD26775" s="27"/>
      <c r="AE26775" s="27"/>
      <c r="AH26775" s="79"/>
      <c r="AI26775" s="79"/>
      <c r="AJ26775" s="80"/>
      <c r="AK26775" s="79"/>
      <c r="AS26775" s="80"/>
      <c r="BC26775" s="79"/>
    </row>
    <row r="26776" spans="30:55" x14ac:dyDescent="0.25">
      <c r="AH26776" s="79"/>
      <c r="AI26776" s="79"/>
      <c r="AJ26776" s="80"/>
      <c r="AK26776" s="79"/>
      <c r="AS26776" s="80"/>
      <c r="BC26776" s="79"/>
    </row>
    <row r="26777" spans="30:55" x14ac:dyDescent="0.25">
      <c r="AH26777" s="79"/>
      <c r="AI26777" s="79"/>
      <c r="AJ26777" s="80"/>
      <c r="AK26777" s="79"/>
      <c r="AM26777" s="79"/>
      <c r="AS26777" s="80"/>
      <c r="BC26777" s="79"/>
    </row>
    <row r="26778" spans="30:55" x14ac:dyDescent="0.25">
      <c r="AH26778" s="79"/>
      <c r="AI26778" s="79"/>
      <c r="AJ26778" s="80"/>
      <c r="AK26778" s="79"/>
      <c r="AS26778" s="80"/>
      <c r="BC26778" s="79"/>
    </row>
    <row r="26779" spans="30:55" x14ac:dyDescent="0.25">
      <c r="AH26779" s="79"/>
      <c r="AI26779" s="79"/>
      <c r="AJ26779" s="80"/>
      <c r="AK26779" s="79"/>
      <c r="AM26779" s="79"/>
      <c r="AS26779" s="80"/>
      <c r="BC26779" s="79"/>
    </row>
    <row r="26780" spans="30:55" x14ac:dyDescent="0.25">
      <c r="AH26780" s="79"/>
      <c r="AI26780" s="79"/>
      <c r="AJ26780" s="80"/>
      <c r="AK26780" s="79"/>
      <c r="AM26780" s="79"/>
      <c r="AS26780" s="80"/>
      <c r="BC26780" s="79"/>
    </row>
    <row r="26781" spans="30:55" x14ac:dyDescent="0.25">
      <c r="AH26781" s="79"/>
      <c r="AI26781" s="79"/>
      <c r="AJ26781" s="80"/>
      <c r="AK26781" s="79"/>
      <c r="AS26781" s="80"/>
      <c r="BC26781" s="79"/>
    </row>
    <row r="26782" spans="30:55" x14ac:dyDescent="0.25">
      <c r="AD26782" s="27"/>
      <c r="AE26782" s="27"/>
      <c r="AH26782" s="79"/>
      <c r="AI26782" s="79"/>
      <c r="AJ26782" s="80"/>
      <c r="AK26782" s="79"/>
      <c r="AS26782" s="80"/>
      <c r="BC26782" s="79"/>
    </row>
    <row r="26783" spans="30:55" x14ac:dyDescent="0.25">
      <c r="AH26783" s="79"/>
      <c r="AI26783" s="79"/>
      <c r="AJ26783" s="80"/>
      <c r="AK26783" s="79"/>
      <c r="AS26783" s="80"/>
      <c r="BC26783" s="79"/>
    </row>
    <row r="26784" spans="30:55" x14ac:dyDescent="0.25">
      <c r="AH26784" s="79"/>
      <c r="AI26784" s="79"/>
      <c r="AJ26784" s="80"/>
      <c r="AK26784" s="79"/>
      <c r="AM26784" s="79"/>
      <c r="AS26784" s="80"/>
      <c r="BC26784" s="79"/>
    </row>
    <row r="26785" spans="30:55" x14ac:dyDescent="0.25">
      <c r="AH26785" s="79"/>
      <c r="AI26785" s="79"/>
      <c r="AJ26785" s="80"/>
      <c r="AK26785" s="79"/>
      <c r="AM26785" s="79"/>
      <c r="AS26785" s="80"/>
      <c r="BC26785" s="79"/>
    </row>
    <row r="26786" spans="30:55" x14ac:dyDescent="0.25">
      <c r="AH26786" s="79"/>
      <c r="AI26786" s="79"/>
      <c r="AJ26786" s="80"/>
      <c r="AK26786" s="79"/>
      <c r="AS26786" s="80"/>
      <c r="BC26786" s="79"/>
    </row>
    <row r="26787" spans="30:55" x14ac:dyDescent="0.25">
      <c r="AH26787" s="79"/>
      <c r="AI26787" s="79"/>
      <c r="AJ26787" s="80"/>
      <c r="AK26787" s="79"/>
      <c r="AS26787" s="80"/>
      <c r="BC26787" s="79"/>
    </row>
    <row r="26788" spans="30:55" x14ac:dyDescent="0.25">
      <c r="AH26788" s="79"/>
      <c r="AI26788" s="79"/>
      <c r="AJ26788" s="80"/>
      <c r="AK26788" s="79"/>
      <c r="AS26788" s="80"/>
      <c r="BC26788" s="79"/>
    </row>
    <row r="26789" spans="30:55" x14ac:dyDescent="0.25">
      <c r="AH26789" s="79"/>
      <c r="AI26789" s="79"/>
      <c r="AJ26789" s="80"/>
      <c r="AK26789" s="79"/>
      <c r="AM26789" s="79"/>
      <c r="AS26789" s="80"/>
      <c r="BC26789" s="79"/>
    </row>
    <row r="26790" spans="30:55" x14ac:dyDescent="0.25">
      <c r="AH26790" s="79"/>
      <c r="AI26790" s="79"/>
      <c r="AJ26790" s="80"/>
      <c r="AK26790" s="79"/>
      <c r="AM26790" s="79"/>
      <c r="AS26790" s="80"/>
      <c r="BC26790" s="79"/>
    </row>
    <row r="26791" spans="30:55" x14ac:dyDescent="0.25">
      <c r="AH26791" s="79"/>
      <c r="AI26791" s="79"/>
      <c r="AJ26791" s="80"/>
      <c r="AK26791" s="79"/>
      <c r="AM26791" s="79"/>
      <c r="AS26791" s="80"/>
      <c r="BC26791" s="79"/>
    </row>
    <row r="26792" spans="30:55" x14ac:dyDescent="0.25">
      <c r="AD26792" s="27"/>
      <c r="AE26792" s="27"/>
      <c r="AH26792" s="79"/>
      <c r="AI26792" s="79"/>
      <c r="AJ26792" s="80"/>
      <c r="AK26792" s="79"/>
      <c r="AS26792" s="80"/>
      <c r="BC26792" s="79"/>
    </row>
    <row r="26793" spans="30:55" x14ac:dyDescent="0.25">
      <c r="AH26793" s="79"/>
      <c r="AI26793" s="79"/>
      <c r="AJ26793" s="80"/>
      <c r="AK26793" s="79"/>
      <c r="AM26793" s="79"/>
      <c r="AS26793" s="80"/>
      <c r="BC26793" s="79"/>
    </row>
    <row r="26794" spans="30:55" x14ac:dyDescent="0.25">
      <c r="AH26794" s="79"/>
      <c r="AI26794" s="79"/>
      <c r="AJ26794" s="80"/>
      <c r="AK26794" s="79"/>
      <c r="AM26794" s="79"/>
      <c r="AS26794" s="80"/>
      <c r="BC26794" s="79"/>
    </row>
    <row r="26795" spans="30:55" x14ac:dyDescent="0.25">
      <c r="AD26795" s="27"/>
      <c r="AE26795" s="27"/>
      <c r="AH26795" s="79"/>
      <c r="AI26795" s="79"/>
      <c r="AJ26795" s="80"/>
      <c r="AK26795" s="79"/>
      <c r="AS26795" s="80"/>
      <c r="BC26795" s="79"/>
    </row>
    <row r="26796" spans="30:55" x14ac:dyDescent="0.25">
      <c r="AD26796" s="27"/>
      <c r="AE26796" s="27"/>
      <c r="AH26796" s="79"/>
      <c r="AI26796" s="79"/>
      <c r="AJ26796" s="80"/>
      <c r="AK26796" s="79"/>
      <c r="AS26796" s="80"/>
      <c r="BC26796" s="79"/>
    </row>
    <row r="26797" spans="30:55" x14ac:dyDescent="0.25">
      <c r="AH26797" s="79"/>
      <c r="AI26797" s="79"/>
      <c r="AJ26797" s="80"/>
      <c r="AK26797" s="79"/>
      <c r="AM26797" s="79"/>
      <c r="AS26797" s="80"/>
      <c r="BC26797" s="79"/>
    </row>
    <row r="26798" spans="30:55" x14ac:dyDescent="0.25">
      <c r="AH26798" s="79"/>
      <c r="AI26798" s="79"/>
      <c r="AJ26798" s="80"/>
      <c r="AK26798" s="79"/>
      <c r="AS26798" s="80"/>
      <c r="BC26798" s="79"/>
    </row>
    <row r="26799" spans="30:55" x14ac:dyDescent="0.25">
      <c r="AH26799" s="79"/>
      <c r="AI26799" s="79"/>
      <c r="AJ26799" s="80"/>
      <c r="AK26799" s="79"/>
      <c r="AS26799" s="80"/>
      <c r="BC26799" s="79"/>
    </row>
    <row r="26800" spans="30:55" x14ac:dyDescent="0.25">
      <c r="AD26800" s="27"/>
      <c r="AE26800" s="27"/>
      <c r="AH26800" s="79"/>
      <c r="AI26800" s="79"/>
      <c r="AJ26800" s="80"/>
      <c r="AK26800" s="79"/>
      <c r="AS26800" s="80"/>
      <c r="BC26800" s="79"/>
    </row>
    <row r="26801" spans="30:55" x14ac:dyDescent="0.25">
      <c r="AH26801" s="79"/>
      <c r="AI26801" s="79"/>
      <c r="AJ26801" s="80"/>
      <c r="AK26801" s="79"/>
      <c r="AM26801" s="79"/>
      <c r="AS26801" s="80"/>
      <c r="BC26801" s="79"/>
    </row>
    <row r="26802" spans="30:55" x14ac:dyDescent="0.25">
      <c r="AD26802" s="27"/>
      <c r="AE26802" s="27"/>
      <c r="AH26802" s="79"/>
      <c r="AI26802" s="79"/>
      <c r="AJ26802" s="80"/>
      <c r="AK26802" s="79"/>
      <c r="AS26802" s="80"/>
      <c r="BC26802" s="79"/>
    </row>
    <row r="26803" spans="30:55" x14ac:dyDescent="0.25">
      <c r="AH26803" s="79"/>
      <c r="AI26803" s="79"/>
      <c r="AJ26803" s="80"/>
      <c r="AK26803" s="79"/>
      <c r="AM26803" s="79"/>
      <c r="AS26803" s="80"/>
      <c r="BC26803" s="79"/>
    </row>
    <row r="26804" spans="30:55" x14ac:dyDescent="0.25">
      <c r="AH26804" s="79"/>
      <c r="AI26804" s="79"/>
      <c r="AJ26804" s="80"/>
      <c r="AK26804" s="79"/>
      <c r="AM26804" s="79"/>
      <c r="AS26804" s="80"/>
      <c r="BC26804" s="79"/>
    </row>
    <row r="26805" spans="30:55" x14ac:dyDescent="0.25">
      <c r="AH26805" s="79"/>
      <c r="AI26805" s="79"/>
      <c r="AJ26805" s="80"/>
      <c r="AK26805" s="79"/>
      <c r="AS26805" s="80"/>
      <c r="BC26805" s="79"/>
    </row>
    <row r="26806" spans="30:55" x14ac:dyDescent="0.25">
      <c r="AH26806" s="79"/>
      <c r="AI26806" s="79"/>
      <c r="AJ26806" s="80"/>
      <c r="AK26806" s="79"/>
      <c r="AS26806" s="80"/>
      <c r="BC26806" s="79"/>
    </row>
    <row r="26807" spans="30:55" x14ac:dyDescent="0.25">
      <c r="AH26807" s="79"/>
      <c r="AI26807" s="79"/>
      <c r="AJ26807" s="80"/>
      <c r="AK26807" s="79"/>
      <c r="AM26807" s="79"/>
      <c r="AS26807" s="80"/>
      <c r="BC26807" s="79"/>
    </row>
    <row r="26808" spans="30:55" x14ac:dyDescent="0.25">
      <c r="AH26808" s="79"/>
      <c r="AI26808" s="79"/>
      <c r="AJ26808" s="80"/>
      <c r="AK26808" s="79"/>
      <c r="AS26808" s="80"/>
      <c r="BC26808" s="79"/>
    </row>
    <row r="26809" spans="30:55" x14ac:dyDescent="0.25">
      <c r="AH26809" s="79"/>
      <c r="AI26809" s="79"/>
      <c r="AJ26809" s="80"/>
      <c r="AK26809" s="79"/>
      <c r="AM26809" s="79"/>
      <c r="AS26809" s="80"/>
      <c r="BC26809" s="79"/>
    </row>
    <row r="26810" spans="30:55" x14ac:dyDescent="0.25">
      <c r="AD26810" s="27"/>
      <c r="AE26810" s="27"/>
      <c r="AH26810" s="79"/>
      <c r="AI26810" s="79"/>
      <c r="AJ26810" s="80"/>
      <c r="AK26810" s="79"/>
      <c r="AS26810" s="80"/>
      <c r="BC26810" s="79"/>
    </row>
    <row r="26811" spans="30:55" x14ac:dyDescent="0.25">
      <c r="AH26811" s="79"/>
      <c r="AI26811" s="79"/>
      <c r="AJ26811" s="80"/>
      <c r="AK26811" s="79"/>
      <c r="AM26811" s="79"/>
      <c r="AS26811" s="80"/>
      <c r="BC26811" s="79"/>
    </row>
    <row r="26812" spans="30:55" x14ac:dyDescent="0.25">
      <c r="AD26812" s="27"/>
      <c r="AE26812" s="27"/>
      <c r="AH26812" s="79"/>
      <c r="AI26812" s="79"/>
      <c r="AJ26812" s="80"/>
      <c r="AK26812" s="79"/>
      <c r="AS26812" s="80"/>
      <c r="BC26812" s="79"/>
    </row>
    <row r="26813" spans="30:55" x14ac:dyDescent="0.25">
      <c r="AD26813" s="27"/>
      <c r="AE26813" s="27"/>
      <c r="AH26813" s="79"/>
      <c r="AI26813" s="79"/>
      <c r="AJ26813" s="80"/>
      <c r="AK26813" s="79"/>
      <c r="AS26813" s="80"/>
      <c r="BC26813" s="79"/>
    </row>
    <row r="26814" spans="30:55" x14ac:dyDescent="0.25">
      <c r="AH26814" s="79"/>
      <c r="AI26814" s="79"/>
      <c r="AJ26814" s="80"/>
      <c r="AK26814" s="79"/>
      <c r="AM26814" s="79"/>
      <c r="AS26814" s="80"/>
      <c r="BC26814" s="79"/>
    </row>
    <row r="26815" spans="30:55" x14ac:dyDescent="0.25">
      <c r="AD26815" s="27"/>
      <c r="AE26815" s="27"/>
      <c r="AH26815" s="79"/>
      <c r="AI26815" s="79"/>
      <c r="AJ26815" s="80"/>
      <c r="AK26815" s="79"/>
      <c r="AS26815" s="80"/>
      <c r="BC26815" s="79"/>
    </row>
    <row r="26816" spans="30:55" x14ac:dyDescent="0.25">
      <c r="AD26816" s="27"/>
      <c r="AE26816" s="27"/>
      <c r="AH26816" s="79"/>
      <c r="AI26816" s="79"/>
      <c r="AJ26816" s="80"/>
      <c r="AK26816" s="79"/>
      <c r="AS26816" s="80"/>
      <c r="BC26816" s="79"/>
    </row>
    <row r="26817" spans="30:55" x14ac:dyDescent="0.25">
      <c r="AH26817" s="79"/>
      <c r="AI26817" s="79"/>
      <c r="AJ26817" s="80"/>
      <c r="AK26817" s="79"/>
      <c r="AM26817" s="79"/>
      <c r="AS26817" s="80"/>
      <c r="BC26817" s="79"/>
    </row>
    <row r="26818" spans="30:55" x14ac:dyDescent="0.25">
      <c r="AH26818" s="79"/>
      <c r="AI26818" s="79"/>
      <c r="AJ26818" s="80"/>
      <c r="AK26818" s="79"/>
      <c r="AM26818" s="79"/>
      <c r="AS26818" s="80"/>
      <c r="BC26818" s="79"/>
    </row>
    <row r="26819" spans="30:55" x14ac:dyDescent="0.25">
      <c r="AH26819" s="79"/>
      <c r="AI26819" s="79"/>
      <c r="AJ26819" s="80"/>
      <c r="AK26819" s="79"/>
      <c r="AM26819" s="79"/>
      <c r="AS26819" s="80"/>
      <c r="BC26819" s="79"/>
    </row>
    <row r="26820" spans="30:55" x14ac:dyDescent="0.25">
      <c r="AH26820" s="79"/>
      <c r="AI26820" s="79"/>
      <c r="AJ26820" s="80"/>
      <c r="AK26820" s="79"/>
      <c r="AM26820" s="79"/>
      <c r="AS26820" s="80"/>
      <c r="BC26820" s="79"/>
    </row>
    <row r="26821" spans="30:55" x14ac:dyDescent="0.25">
      <c r="AH26821" s="79"/>
      <c r="AI26821" s="79"/>
      <c r="AJ26821" s="80"/>
      <c r="AK26821" s="79"/>
      <c r="AM26821" s="79"/>
      <c r="AS26821" s="80"/>
      <c r="BC26821" s="79"/>
    </row>
    <row r="26822" spans="30:55" x14ac:dyDescent="0.25">
      <c r="AH26822" s="79"/>
      <c r="AI26822" s="79"/>
      <c r="AJ26822" s="80"/>
      <c r="AK26822" s="79"/>
      <c r="AS26822" s="80"/>
      <c r="BC26822" s="79"/>
    </row>
    <row r="26823" spans="30:55" x14ac:dyDescent="0.25">
      <c r="AD26823" s="27"/>
      <c r="AE26823" s="27"/>
      <c r="AH26823" s="79"/>
      <c r="AI26823" s="79"/>
      <c r="AJ26823" s="80"/>
      <c r="AK26823" s="79"/>
      <c r="AS26823" s="80"/>
      <c r="BC26823" s="79"/>
    </row>
    <row r="26824" spans="30:55" x14ac:dyDescent="0.25">
      <c r="AD26824" s="27"/>
      <c r="AE26824" s="27"/>
      <c r="AH26824" s="79"/>
      <c r="AI26824" s="79"/>
      <c r="AJ26824" s="80"/>
      <c r="AK26824" s="79"/>
      <c r="AS26824" s="80"/>
      <c r="BC26824" s="79"/>
    </row>
    <row r="26825" spans="30:55" x14ac:dyDescent="0.25">
      <c r="AD26825" s="27"/>
      <c r="AE26825" s="27"/>
      <c r="AH26825" s="79"/>
      <c r="AI26825" s="79"/>
      <c r="AJ26825" s="80"/>
      <c r="AK26825" s="79"/>
      <c r="AS26825" s="80"/>
      <c r="BC26825" s="79"/>
    </row>
    <row r="26826" spans="30:55" x14ac:dyDescent="0.25">
      <c r="AD26826" s="27"/>
      <c r="AE26826" s="27"/>
      <c r="AH26826" s="79"/>
      <c r="AI26826" s="79"/>
      <c r="AJ26826" s="80"/>
      <c r="AK26826" s="79"/>
      <c r="AS26826" s="80"/>
      <c r="BC26826" s="79"/>
    </row>
    <row r="26827" spans="30:55" x14ac:dyDescent="0.25">
      <c r="AH26827" s="79"/>
      <c r="AI26827" s="79"/>
      <c r="AJ26827" s="80"/>
      <c r="AK26827" s="79"/>
      <c r="AS26827" s="80"/>
      <c r="BC26827" s="79"/>
    </row>
    <row r="26828" spans="30:55" x14ac:dyDescent="0.25">
      <c r="AD26828" s="27"/>
      <c r="AE26828" s="27"/>
      <c r="AH26828" s="79"/>
      <c r="AI26828" s="79"/>
      <c r="AJ26828" s="80"/>
      <c r="AK26828" s="79"/>
      <c r="AS26828" s="80"/>
      <c r="BC26828" s="79"/>
    </row>
    <row r="26829" spans="30:55" x14ac:dyDescent="0.25">
      <c r="AH26829" s="79"/>
      <c r="AI26829" s="79"/>
      <c r="AJ26829" s="80"/>
      <c r="AK26829" s="79"/>
      <c r="AM26829" s="79"/>
      <c r="AS26829" s="80"/>
      <c r="BC26829" s="79"/>
    </row>
    <row r="26830" spans="30:55" x14ac:dyDescent="0.25">
      <c r="AH26830" s="79"/>
      <c r="AI26830" s="79"/>
      <c r="AJ26830" s="80"/>
      <c r="AK26830" s="79"/>
      <c r="AS26830" s="80"/>
      <c r="BC26830" s="79"/>
    </row>
    <row r="26831" spans="30:55" x14ac:dyDescent="0.25">
      <c r="AH26831" s="79"/>
      <c r="AI26831" s="79"/>
      <c r="AJ26831" s="80"/>
      <c r="AK26831" s="79"/>
      <c r="AS26831" s="80"/>
      <c r="BC26831" s="79"/>
    </row>
    <row r="26832" spans="30:55" x14ac:dyDescent="0.25">
      <c r="AD26832" s="27"/>
      <c r="AE26832" s="27"/>
      <c r="AH26832" s="79"/>
      <c r="AI26832" s="79"/>
      <c r="AJ26832" s="80"/>
      <c r="AK26832" s="79"/>
      <c r="AS26832" s="80"/>
      <c r="BC26832" s="79"/>
    </row>
    <row r="26833" spans="30:55" x14ac:dyDescent="0.25">
      <c r="AH26833" s="79"/>
      <c r="AI26833" s="79"/>
      <c r="AJ26833" s="80"/>
      <c r="AK26833" s="79"/>
      <c r="AS26833" s="80"/>
      <c r="BC26833" s="79"/>
    </row>
    <row r="26834" spans="30:55" x14ac:dyDescent="0.25">
      <c r="AH26834" s="79"/>
      <c r="AI26834" s="79"/>
      <c r="AJ26834" s="80"/>
      <c r="AK26834" s="79"/>
      <c r="AM26834" s="79"/>
      <c r="AS26834" s="80"/>
      <c r="BC26834" s="79"/>
    </row>
    <row r="26835" spans="30:55" x14ac:dyDescent="0.25">
      <c r="AD26835" s="27"/>
      <c r="AE26835" s="27"/>
      <c r="AH26835" s="79"/>
      <c r="AI26835" s="79"/>
      <c r="AJ26835" s="80"/>
      <c r="AK26835" s="79"/>
      <c r="AS26835" s="80"/>
      <c r="BC26835" s="79"/>
    </row>
    <row r="26836" spans="30:55" x14ac:dyDescent="0.25">
      <c r="AD26836" s="27"/>
      <c r="AE26836" s="27"/>
      <c r="AH26836" s="79"/>
      <c r="AI26836" s="79"/>
      <c r="AJ26836" s="80"/>
      <c r="AK26836" s="79"/>
      <c r="AS26836" s="80"/>
      <c r="BC26836" s="79"/>
    </row>
    <row r="26837" spans="30:55" x14ac:dyDescent="0.25">
      <c r="AH26837" s="79"/>
      <c r="AI26837" s="79"/>
      <c r="AJ26837" s="80"/>
      <c r="AK26837" s="79"/>
      <c r="AS26837" s="80"/>
      <c r="BC26837" s="79"/>
    </row>
    <row r="26838" spans="30:55" x14ac:dyDescent="0.25">
      <c r="AH26838" s="79"/>
      <c r="AI26838" s="79"/>
      <c r="AJ26838" s="80"/>
      <c r="AK26838" s="79"/>
      <c r="AS26838" s="80"/>
      <c r="BC26838" s="79"/>
    </row>
    <row r="26839" spans="30:55" x14ac:dyDescent="0.25">
      <c r="AD26839" s="27"/>
      <c r="AE26839" s="27"/>
      <c r="AH26839" s="79"/>
      <c r="AI26839" s="79"/>
      <c r="AJ26839" s="80"/>
      <c r="AK26839" s="79"/>
      <c r="AS26839" s="80"/>
      <c r="BC26839" s="79"/>
    </row>
    <row r="26840" spans="30:55" x14ac:dyDescent="0.25">
      <c r="AH26840" s="79"/>
      <c r="AI26840" s="79"/>
      <c r="AJ26840" s="80"/>
      <c r="AK26840" s="79"/>
      <c r="AS26840" s="80"/>
      <c r="BC26840" s="79"/>
    </row>
    <row r="26841" spans="30:55" x14ac:dyDescent="0.25">
      <c r="AD26841" s="27"/>
      <c r="AE26841" s="27"/>
      <c r="AH26841" s="79"/>
      <c r="AI26841" s="79"/>
      <c r="AJ26841" s="80"/>
      <c r="AK26841" s="79"/>
      <c r="AS26841" s="80"/>
      <c r="BC26841" s="79"/>
    </row>
    <row r="26842" spans="30:55" x14ac:dyDescent="0.25">
      <c r="AD26842" s="27"/>
      <c r="AE26842" s="27"/>
      <c r="AH26842" s="79"/>
      <c r="AI26842" s="79"/>
      <c r="AJ26842" s="80"/>
      <c r="AK26842" s="79"/>
      <c r="AS26842" s="80"/>
      <c r="BC26842" s="79"/>
    </row>
    <row r="26843" spans="30:55" x14ac:dyDescent="0.25">
      <c r="AD26843" s="27"/>
      <c r="AE26843" s="27"/>
      <c r="AH26843" s="79"/>
      <c r="AI26843" s="79"/>
      <c r="AJ26843" s="80"/>
      <c r="AK26843" s="79"/>
      <c r="AS26843" s="80"/>
      <c r="BC26843" s="79"/>
    </row>
    <row r="26844" spans="30:55" x14ac:dyDescent="0.25">
      <c r="AD26844" s="27"/>
      <c r="AE26844" s="27"/>
      <c r="AH26844" s="79"/>
      <c r="AI26844" s="79"/>
      <c r="AJ26844" s="80"/>
      <c r="AK26844" s="79"/>
      <c r="AS26844" s="80"/>
      <c r="BC26844" s="79"/>
    </row>
    <row r="26845" spans="30:55" x14ac:dyDescent="0.25">
      <c r="AH26845" s="79"/>
      <c r="AI26845" s="79"/>
      <c r="AJ26845" s="80"/>
      <c r="AK26845" s="79"/>
      <c r="AS26845" s="80"/>
      <c r="BC26845" s="79"/>
    </row>
    <row r="26846" spans="30:55" x14ac:dyDescent="0.25">
      <c r="AH26846" s="79"/>
      <c r="AI26846" s="79"/>
      <c r="AJ26846" s="80"/>
      <c r="AK26846" s="79"/>
      <c r="AM26846" s="79"/>
      <c r="AS26846" s="80"/>
      <c r="BC26846" s="79"/>
    </row>
    <row r="26847" spans="30:55" x14ac:dyDescent="0.25">
      <c r="AH26847" s="79"/>
      <c r="AI26847" s="79"/>
      <c r="AJ26847" s="80"/>
      <c r="AK26847" s="79"/>
      <c r="AS26847" s="80"/>
      <c r="BC26847" s="79"/>
    </row>
    <row r="26848" spans="30:55" x14ac:dyDescent="0.25">
      <c r="AH26848" s="79"/>
      <c r="AI26848" s="79"/>
      <c r="AJ26848" s="80"/>
      <c r="AK26848" s="79"/>
      <c r="AS26848" s="80"/>
      <c r="BC26848" s="79"/>
    </row>
    <row r="26849" spans="30:55" x14ac:dyDescent="0.25">
      <c r="AD26849" s="27"/>
      <c r="AE26849" s="27"/>
      <c r="AH26849" s="79"/>
      <c r="AI26849" s="79"/>
      <c r="AJ26849" s="80"/>
      <c r="AK26849" s="79"/>
      <c r="AS26849" s="80"/>
      <c r="BC26849" s="79"/>
    </row>
    <row r="26850" spans="30:55" x14ac:dyDescent="0.25">
      <c r="AD26850" s="27"/>
      <c r="AE26850" s="27"/>
      <c r="AH26850" s="79"/>
      <c r="AI26850" s="79"/>
      <c r="AJ26850" s="80"/>
      <c r="AK26850" s="79"/>
      <c r="AS26850" s="80"/>
      <c r="BC26850" s="79"/>
    </row>
    <row r="26851" spans="30:55" x14ac:dyDescent="0.25">
      <c r="AD26851" s="27"/>
      <c r="AE26851" s="27"/>
      <c r="AH26851" s="79"/>
      <c r="AI26851" s="79"/>
      <c r="AJ26851" s="80"/>
      <c r="AK26851" s="79"/>
      <c r="AS26851" s="80"/>
      <c r="BC26851" s="79"/>
    </row>
    <row r="26852" spans="30:55" x14ac:dyDescent="0.25">
      <c r="AD26852" s="27"/>
      <c r="AE26852" s="27"/>
      <c r="AH26852" s="79"/>
      <c r="AI26852" s="79"/>
      <c r="AJ26852" s="80"/>
      <c r="AK26852" s="79"/>
      <c r="AM26852" s="79"/>
      <c r="AS26852" s="80"/>
      <c r="BC26852" s="79"/>
    </row>
    <row r="26853" spans="30:55" x14ac:dyDescent="0.25">
      <c r="AD26853" s="27"/>
      <c r="AE26853" s="27"/>
      <c r="AH26853" s="79"/>
      <c r="AI26853" s="79"/>
      <c r="AJ26853" s="80"/>
      <c r="AK26853" s="79"/>
      <c r="AS26853" s="80"/>
      <c r="BC26853" s="79"/>
    </row>
    <row r="26854" spans="30:55" x14ac:dyDescent="0.25">
      <c r="AH26854" s="79"/>
      <c r="AI26854" s="79"/>
      <c r="AJ26854" s="80"/>
      <c r="AK26854" s="79"/>
      <c r="AS26854" s="80"/>
      <c r="BC26854" s="79"/>
    </row>
    <row r="26855" spans="30:55" x14ac:dyDescent="0.25">
      <c r="AH26855" s="79"/>
      <c r="AI26855" s="79"/>
      <c r="AJ26855" s="80"/>
      <c r="AK26855" s="79"/>
      <c r="AM26855" s="79"/>
      <c r="AS26855" s="80"/>
      <c r="BC26855" s="79"/>
    </row>
    <row r="26856" spans="30:55" x14ac:dyDescent="0.25">
      <c r="AD26856" s="27"/>
      <c r="AE26856" s="27"/>
      <c r="AH26856" s="79"/>
      <c r="AI26856" s="79"/>
      <c r="AJ26856" s="80"/>
      <c r="AK26856" s="79"/>
      <c r="AM26856" s="79"/>
      <c r="AS26856" s="80"/>
      <c r="BC26856" s="79"/>
    </row>
    <row r="26857" spans="30:55" x14ac:dyDescent="0.25">
      <c r="AH26857" s="79"/>
      <c r="AI26857" s="79"/>
      <c r="AJ26857" s="80"/>
      <c r="AK26857" s="79"/>
      <c r="AS26857" s="80"/>
      <c r="BC26857" s="79"/>
    </row>
    <row r="26858" spans="30:55" x14ac:dyDescent="0.25">
      <c r="AH26858" s="79"/>
      <c r="AI26858" s="79"/>
      <c r="AJ26858" s="80"/>
      <c r="AK26858" s="79"/>
      <c r="AS26858" s="80"/>
      <c r="BC26858" s="79"/>
    </row>
    <row r="26859" spans="30:55" x14ac:dyDescent="0.25">
      <c r="AH26859" s="79"/>
      <c r="AI26859" s="79"/>
      <c r="AJ26859" s="80"/>
      <c r="AK26859" s="79"/>
      <c r="AM26859" s="79"/>
      <c r="AS26859" s="80"/>
      <c r="BC26859" s="79"/>
    </row>
    <row r="26860" spans="30:55" x14ac:dyDescent="0.25">
      <c r="AD26860" s="27"/>
      <c r="AE26860" s="27"/>
      <c r="AH26860" s="79"/>
      <c r="AI26860" s="79"/>
      <c r="AJ26860" s="80"/>
      <c r="AK26860" s="79"/>
      <c r="AS26860" s="80"/>
      <c r="BC26860" s="79"/>
    </row>
    <row r="26861" spans="30:55" x14ac:dyDescent="0.25">
      <c r="AD26861" s="27"/>
      <c r="AE26861" s="27"/>
      <c r="AH26861" s="79"/>
      <c r="AI26861" s="79"/>
      <c r="AJ26861" s="80"/>
      <c r="AK26861" s="79"/>
      <c r="AS26861" s="80"/>
      <c r="BC26861" s="79"/>
    </row>
    <row r="26862" spans="30:55" x14ac:dyDescent="0.25">
      <c r="AH26862" s="79"/>
      <c r="AI26862" s="79"/>
      <c r="AJ26862" s="80"/>
      <c r="AK26862" s="79"/>
      <c r="AS26862" s="80"/>
      <c r="BC26862" s="79"/>
    </row>
    <row r="26863" spans="30:55" x14ac:dyDescent="0.25">
      <c r="AH26863" s="79"/>
      <c r="AI26863" s="79"/>
      <c r="AJ26863" s="80"/>
      <c r="AK26863" s="79"/>
      <c r="AM26863" s="79"/>
      <c r="AS26863" s="80"/>
      <c r="BC26863" s="79"/>
    </row>
    <row r="26864" spans="30:55" x14ac:dyDescent="0.25">
      <c r="AH26864" s="79"/>
      <c r="AI26864" s="79"/>
      <c r="AJ26864" s="80"/>
      <c r="AK26864" s="79"/>
      <c r="AS26864" s="80"/>
      <c r="BC26864" s="79"/>
    </row>
    <row r="26865" spans="30:55" x14ac:dyDescent="0.25">
      <c r="AD26865" s="27"/>
      <c r="AE26865" s="27"/>
      <c r="AH26865" s="79"/>
      <c r="AI26865" s="79"/>
      <c r="AJ26865" s="80"/>
      <c r="AK26865" s="79"/>
      <c r="AS26865" s="80"/>
      <c r="BC26865" s="79"/>
    </row>
    <row r="26866" spans="30:55" x14ac:dyDescent="0.25">
      <c r="AH26866" s="79"/>
      <c r="AI26866" s="79"/>
      <c r="AJ26866" s="80"/>
      <c r="AK26866" s="79"/>
      <c r="AS26866" s="80"/>
      <c r="BC26866" s="79"/>
    </row>
    <row r="26867" spans="30:55" x14ac:dyDescent="0.25">
      <c r="AH26867" s="79"/>
      <c r="AI26867" s="79"/>
      <c r="AJ26867" s="80"/>
      <c r="AK26867" s="79"/>
      <c r="AS26867" s="80"/>
      <c r="BC26867" s="79"/>
    </row>
    <row r="26868" spans="30:55" x14ac:dyDescent="0.25">
      <c r="AD26868" s="27"/>
      <c r="AE26868" s="27"/>
      <c r="AH26868" s="79"/>
      <c r="AI26868" s="79"/>
      <c r="AJ26868" s="80"/>
      <c r="AK26868" s="79"/>
      <c r="AS26868" s="80"/>
      <c r="BC26868" s="79"/>
    </row>
    <row r="26869" spans="30:55" x14ac:dyDescent="0.25">
      <c r="AD26869" s="27"/>
      <c r="AE26869" s="27"/>
      <c r="AH26869" s="79"/>
      <c r="AI26869" s="79"/>
      <c r="AJ26869" s="80"/>
      <c r="AK26869" s="79"/>
      <c r="AS26869" s="80"/>
      <c r="BC26869" s="79"/>
    </row>
    <row r="26870" spans="30:55" x14ac:dyDescent="0.25">
      <c r="AH26870" s="79"/>
      <c r="AI26870" s="79"/>
      <c r="AJ26870" s="80"/>
      <c r="AK26870" s="79"/>
      <c r="AS26870" s="80"/>
      <c r="BC26870" s="79"/>
    </row>
    <row r="26871" spans="30:55" x14ac:dyDescent="0.25">
      <c r="AH26871" s="79"/>
      <c r="AI26871" s="79"/>
      <c r="AJ26871" s="80"/>
      <c r="AK26871" s="79"/>
      <c r="AS26871" s="80"/>
      <c r="BC26871" s="79"/>
    </row>
    <row r="26872" spans="30:55" x14ac:dyDescent="0.25">
      <c r="AD26872" s="27"/>
      <c r="AE26872" s="27"/>
      <c r="AH26872" s="79"/>
      <c r="AI26872" s="79"/>
      <c r="AJ26872" s="80"/>
      <c r="AK26872" s="79"/>
      <c r="AS26872" s="80"/>
      <c r="BC26872" s="79"/>
    </row>
    <row r="26873" spans="30:55" x14ac:dyDescent="0.25">
      <c r="AH26873" s="79"/>
      <c r="AI26873" s="79"/>
      <c r="AJ26873" s="80"/>
      <c r="AK26873" s="79"/>
      <c r="AM26873" s="79"/>
      <c r="AS26873" s="80"/>
      <c r="BC26873" s="79"/>
    </row>
    <row r="26874" spans="30:55" x14ac:dyDescent="0.25">
      <c r="AH26874" s="79"/>
      <c r="AI26874" s="79"/>
      <c r="AJ26874" s="80"/>
      <c r="AK26874" s="79"/>
      <c r="AS26874" s="80"/>
      <c r="BC26874" s="79"/>
    </row>
    <row r="26875" spans="30:55" x14ac:dyDescent="0.25">
      <c r="AD26875" s="27"/>
      <c r="AE26875" s="27"/>
      <c r="AH26875" s="79"/>
      <c r="AI26875" s="79"/>
      <c r="AJ26875" s="80"/>
      <c r="AK26875" s="79"/>
      <c r="AS26875" s="80"/>
      <c r="BC26875" s="79"/>
    </row>
    <row r="26876" spans="30:55" x14ac:dyDescent="0.25">
      <c r="AD26876" s="27"/>
      <c r="AE26876" s="27"/>
      <c r="AH26876" s="79"/>
      <c r="AI26876" s="79"/>
      <c r="AJ26876" s="80"/>
      <c r="AK26876" s="79"/>
      <c r="AS26876" s="80"/>
      <c r="BC26876" s="79"/>
    </row>
    <row r="26877" spans="30:55" x14ac:dyDescent="0.25">
      <c r="AH26877" s="79"/>
      <c r="AI26877" s="79"/>
      <c r="AJ26877" s="80"/>
      <c r="AK26877" s="79"/>
      <c r="AM26877" s="79"/>
      <c r="AS26877" s="80"/>
      <c r="BC26877" s="79"/>
    </row>
    <row r="26878" spans="30:55" x14ac:dyDescent="0.25">
      <c r="AH26878" s="79"/>
      <c r="AI26878" s="79"/>
      <c r="AJ26878" s="80"/>
      <c r="AK26878" s="79"/>
      <c r="AS26878" s="80"/>
      <c r="BC26878" s="79"/>
    </row>
    <row r="26879" spans="30:55" x14ac:dyDescent="0.25">
      <c r="AH26879" s="79"/>
      <c r="AI26879" s="79"/>
      <c r="AJ26879" s="80"/>
      <c r="AK26879" s="79"/>
      <c r="AS26879" s="80"/>
      <c r="BC26879" s="79"/>
    </row>
    <row r="26880" spans="30:55" x14ac:dyDescent="0.25">
      <c r="AD26880" s="27"/>
      <c r="AE26880" s="27"/>
      <c r="AH26880" s="79"/>
      <c r="AI26880" s="79"/>
      <c r="AJ26880" s="80"/>
      <c r="AK26880" s="79"/>
      <c r="AS26880" s="80"/>
      <c r="BC26880" s="79"/>
    </row>
    <row r="26881" spans="30:55" x14ac:dyDescent="0.25">
      <c r="AH26881" s="79"/>
      <c r="AI26881" s="79"/>
      <c r="AJ26881" s="80"/>
      <c r="AK26881" s="79"/>
      <c r="AM26881" s="79"/>
      <c r="AS26881" s="80"/>
      <c r="BC26881" s="79"/>
    </row>
    <row r="26882" spans="30:55" x14ac:dyDescent="0.25">
      <c r="AH26882" s="79"/>
      <c r="AI26882" s="79"/>
      <c r="AJ26882" s="80"/>
      <c r="AK26882" s="79"/>
      <c r="AS26882" s="80"/>
      <c r="BC26882" s="79"/>
    </row>
    <row r="26883" spans="30:55" x14ac:dyDescent="0.25">
      <c r="AD26883" s="27"/>
      <c r="AE26883" s="27"/>
      <c r="AH26883" s="79"/>
      <c r="AI26883" s="79"/>
      <c r="AJ26883" s="80"/>
      <c r="AK26883" s="79"/>
      <c r="AS26883" s="80"/>
      <c r="BC26883" s="79"/>
    </row>
    <row r="26884" spans="30:55" x14ac:dyDescent="0.25">
      <c r="AH26884" s="79"/>
      <c r="AI26884" s="79"/>
      <c r="AJ26884" s="80"/>
      <c r="AK26884" s="79"/>
      <c r="AM26884" s="79"/>
      <c r="AS26884" s="80"/>
      <c r="BC26884" s="79"/>
    </row>
    <row r="26885" spans="30:55" x14ac:dyDescent="0.25">
      <c r="AH26885" s="79"/>
      <c r="AI26885" s="79"/>
      <c r="AJ26885" s="80"/>
      <c r="AK26885" s="79"/>
      <c r="AM26885" s="79"/>
      <c r="AS26885" s="80"/>
      <c r="BC26885" s="79"/>
    </row>
    <row r="26886" spans="30:55" x14ac:dyDescent="0.25">
      <c r="AD26886" s="27"/>
      <c r="AE26886" s="27"/>
      <c r="AH26886" s="79"/>
      <c r="AI26886" s="79"/>
      <c r="AJ26886" s="80"/>
      <c r="AK26886" s="79"/>
      <c r="AS26886" s="80"/>
      <c r="BC26886" s="79"/>
    </row>
    <row r="26887" spans="30:55" x14ac:dyDescent="0.25">
      <c r="AH26887" s="79"/>
      <c r="AI26887" s="79"/>
      <c r="AJ26887" s="80"/>
      <c r="AK26887" s="79"/>
      <c r="AS26887" s="80"/>
      <c r="BC26887" s="79"/>
    </row>
    <row r="26888" spans="30:55" x14ac:dyDescent="0.25">
      <c r="AH26888" s="79"/>
      <c r="AI26888" s="79"/>
      <c r="AJ26888" s="80"/>
      <c r="AK26888" s="79"/>
      <c r="AS26888" s="80"/>
      <c r="BC26888" s="79"/>
    </row>
    <row r="26889" spans="30:55" x14ac:dyDescent="0.25">
      <c r="AH26889" s="79"/>
      <c r="AI26889" s="79"/>
      <c r="AJ26889" s="80"/>
      <c r="AK26889" s="79"/>
      <c r="AS26889" s="80"/>
      <c r="BC26889" s="79"/>
    </row>
    <row r="26890" spans="30:55" x14ac:dyDescent="0.25">
      <c r="AH26890" s="79"/>
      <c r="AI26890" s="79"/>
      <c r="AJ26890" s="80"/>
      <c r="AK26890" s="79"/>
      <c r="AS26890" s="80"/>
      <c r="BC26890" s="79"/>
    </row>
    <row r="26891" spans="30:55" x14ac:dyDescent="0.25">
      <c r="AH26891" s="79"/>
      <c r="AI26891" s="79"/>
      <c r="AJ26891" s="80"/>
      <c r="AK26891" s="79"/>
      <c r="AS26891" s="80"/>
      <c r="BC26891" s="79"/>
    </row>
    <row r="26892" spans="30:55" x14ac:dyDescent="0.25">
      <c r="AH26892" s="79"/>
      <c r="AI26892" s="79"/>
      <c r="AJ26892" s="80"/>
      <c r="AK26892" s="79"/>
      <c r="AR26892" s="79"/>
      <c r="AS26892" s="80"/>
      <c r="BC26892" s="79"/>
    </row>
    <row r="26893" spans="30:55" x14ac:dyDescent="0.25">
      <c r="AD26893" s="27"/>
      <c r="AE26893" s="27"/>
      <c r="AH26893" s="79"/>
      <c r="AI26893" s="79"/>
      <c r="AJ26893" s="80"/>
      <c r="AK26893" s="79"/>
      <c r="AS26893" s="80"/>
      <c r="BC26893" s="79"/>
    </row>
    <row r="26894" spans="30:55" x14ac:dyDescent="0.25">
      <c r="AD26894" s="27"/>
      <c r="AE26894" s="27"/>
      <c r="AH26894" s="79"/>
      <c r="AI26894" s="79"/>
      <c r="AJ26894" s="80"/>
      <c r="AK26894" s="79"/>
      <c r="AS26894" s="80"/>
      <c r="BC26894" s="79"/>
    </row>
    <row r="26895" spans="30:55" x14ac:dyDescent="0.25">
      <c r="AD26895" s="27"/>
      <c r="AE26895" s="27"/>
      <c r="AH26895" s="79"/>
      <c r="AI26895" s="79"/>
      <c r="AJ26895" s="80"/>
      <c r="AK26895" s="79"/>
      <c r="AR26895" s="79"/>
      <c r="AS26895" s="80"/>
      <c r="BC26895" s="79"/>
    </row>
    <row r="26896" spans="30:55" x14ac:dyDescent="0.25">
      <c r="AH26896" s="79"/>
      <c r="AI26896" s="79"/>
      <c r="AJ26896" s="80"/>
      <c r="AK26896" s="79"/>
      <c r="AM26896" s="79"/>
      <c r="AS26896" s="80"/>
      <c r="BC26896" s="79"/>
    </row>
    <row r="26897" spans="30:55" x14ac:dyDescent="0.25">
      <c r="AD26897" s="27"/>
      <c r="AE26897" s="27"/>
      <c r="AH26897" s="79"/>
      <c r="AI26897" s="79"/>
      <c r="AJ26897" s="80"/>
      <c r="AK26897" s="79"/>
      <c r="AS26897" s="80"/>
      <c r="BC26897" s="79"/>
    </row>
    <row r="26898" spans="30:55" x14ac:dyDescent="0.25">
      <c r="AD26898" s="27"/>
      <c r="AE26898" s="27"/>
      <c r="AH26898" s="79"/>
      <c r="AI26898" s="79"/>
      <c r="AJ26898" s="80"/>
      <c r="AK26898" s="79"/>
      <c r="AM26898" s="79"/>
      <c r="AS26898" s="80"/>
      <c r="BC26898" s="79"/>
    </row>
    <row r="26899" spans="30:55" x14ac:dyDescent="0.25">
      <c r="AD26899" s="27"/>
      <c r="AE26899" s="27"/>
      <c r="AH26899" s="79"/>
      <c r="AI26899" s="79"/>
      <c r="AJ26899" s="80"/>
      <c r="AK26899" s="79"/>
      <c r="AM26899" s="79"/>
      <c r="AS26899" s="80"/>
      <c r="BC26899" s="79"/>
    </row>
    <row r="26900" spans="30:55" x14ac:dyDescent="0.25">
      <c r="AH26900" s="79"/>
      <c r="AI26900" s="79"/>
      <c r="AJ26900" s="80"/>
      <c r="AK26900" s="79"/>
      <c r="AS26900" s="80"/>
      <c r="BC26900" s="79"/>
    </row>
    <row r="26901" spans="30:55" x14ac:dyDescent="0.25">
      <c r="AH26901" s="79"/>
      <c r="AI26901" s="79"/>
      <c r="AJ26901" s="80"/>
      <c r="AK26901" s="79"/>
      <c r="AM26901" s="79"/>
      <c r="AS26901" s="80"/>
      <c r="BC26901" s="79"/>
    </row>
    <row r="26902" spans="30:55" x14ac:dyDescent="0.25">
      <c r="AH26902" s="79"/>
      <c r="AI26902" s="79"/>
      <c r="AJ26902" s="80"/>
      <c r="AK26902" s="79"/>
      <c r="AS26902" s="80"/>
      <c r="BC26902" s="79"/>
    </row>
    <row r="26903" spans="30:55" x14ac:dyDescent="0.25">
      <c r="AD26903" s="27"/>
      <c r="AE26903" s="27"/>
      <c r="AH26903" s="79"/>
      <c r="AI26903" s="79"/>
      <c r="AJ26903" s="80"/>
      <c r="AK26903" s="79"/>
      <c r="AS26903" s="80"/>
      <c r="BC26903" s="79"/>
    </row>
    <row r="26904" spans="30:55" x14ac:dyDescent="0.25">
      <c r="AD26904" s="27"/>
      <c r="AE26904" s="27"/>
      <c r="AH26904" s="79"/>
      <c r="AI26904" s="79"/>
      <c r="AJ26904" s="80"/>
      <c r="AK26904" s="79"/>
      <c r="AS26904" s="80"/>
      <c r="BC26904" s="79"/>
    </row>
    <row r="26905" spans="30:55" x14ac:dyDescent="0.25">
      <c r="AH26905" s="79"/>
      <c r="AI26905" s="79"/>
      <c r="AJ26905" s="80"/>
      <c r="AK26905" s="79"/>
      <c r="AM26905" s="79"/>
      <c r="AS26905" s="80"/>
      <c r="BC26905" s="79"/>
    </row>
    <row r="26906" spans="30:55" x14ac:dyDescent="0.25">
      <c r="AH26906" s="79"/>
      <c r="AI26906" s="79"/>
      <c r="AJ26906" s="80"/>
      <c r="AK26906" s="79"/>
      <c r="AM26906" s="79"/>
      <c r="AS26906" s="80"/>
      <c r="BC26906" s="79"/>
    </row>
    <row r="26907" spans="30:55" x14ac:dyDescent="0.25">
      <c r="AH26907" s="79"/>
      <c r="AI26907" s="79"/>
      <c r="AJ26907" s="80"/>
      <c r="AK26907" s="79"/>
      <c r="AM26907" s="79"/>
      <c r="AS26907" s="80"/>
      <c r="BC26907" s="79"/>
    </row>
    <row r="26908" spans="30:55" x14ac:dyDescent="0.25">
      <c r="AD26908" s="27"/>
      <c r="AE26908" s="27"/>
      <c r="AH26908" s="79"/>
      <c r="AI26908" s="79"/>
      <c r="AJ26908" s="80"/>
      <c r="AK26908" s="79"/>
      <c r="AS26908" s="80"/>
      <c r="BC26908" s="79"/>
    </row>
    <row r="26909" spans="30:55" x14ac:dyDescent="0.25">
      <c r="AH26909" s="79"/>
      <c r="AI26909" s="79"/>
      <c r="AJ26909" s="80"/>
      <c r="AK26909" s="79"/>
      <c r="AS26909" s="80"/>
      <c r="BC26909" s="79"/>
    </row>
    <row r="26910" spans="30:55" x14ac:dyDescent="0.25">
      <c r="AH26910" s="79"/>
      <c r="AI26910" s="79"/>
      <c r="AJ26910" s="80"/>
      <c r="AK26910" s="79"/>
      <c r="AS26910" s="80"/>
      <c r="BC26910" s="79"/>
    </row>
    <row r="26911" spans="30:55" x14ac:dyDescent="0.25">
      <c r="AH26911" s="79"/>
      <c r="AI26911" s="79"/>
      <c r="AJ26911" s="80"/>
      <c r="AK26911" s="79"/>
      <c r="AR26911" s="79"/>
      <c r="AS26911" s="80"/>
      <c r="BC26911" s="79"/>
    </row>
    <row r="26912" spans="30:55" x14ac:dyDescent="0.25">
      <c r="AH26912" s="79"/>
      <c r="AI26912" s="79"/>
      <c r="AJ26912" s="80"/>
      <c r="AK26912" s="79"/>
      <c r="AS26912" s="80"/>
      <c r="BC26912" s="79"/>
    </row>
    <row r="26913" spans="30:55" x14ac:dyDescent="0.25">
      <c r="AH26913" s="79"/>
      <c r="AI26913" s="79"/>
      <c r="AJ26913" s="80"/>
      <c r="AK26913" s="79"/>
      <c r="AS26913" s="80"/>
      <c r="BC26913" s="79"/>
    </row>
    <row r="26914" spans="30:55" x14ac:dyDescent="0.25">
      <c r="AD26914" s="27"/>
      <c r="AE26914" s="27"/>
      <c r="AH26914" s="79"/>
      <c r="AI26914" s="79"/>
      <c r="AJ26914" s="80"/>
      <c r="AK26914" s="79"/>
      <c r="AS26914" s="80"/>
      <c r="BC26914" s="79"/>
    </row>
    <row r="26915" spans="30:55" x14ac:dyDescent="0.25">
      <c r="AH26915" s="79"/>
      <c r="AI26915" s="79"/>
      <c r="AJ26915" s="80"/>
      <c r="AK26915" s="79"/>
      <c r="AM26915" s="79"/>
      <c r="AS26915" s="80"/>
      <c r="BC26915" s="79"/>
    </row>
    <row r="26916" spans="30:55" x14ac:dyDescent="0.25">
      <c r="AD26916" s="27"/>
      <c r="AE26916" s="27"/>
      <c r="AH26916" s="79"/>
      <c r="AI26916" s="79"/>
      <c r="AJ26916" s="80"/>
      <c r="AK26916" s="79"/>
      <c r="AS26916" s="80"/>
      <c r="BC26916" s="79"/>
    </row>
    <row r="26917" spans="30:55" x14ac:dyDescent="0.25">
      <c r="AH26917" s="79"/>
      <c r="AI26917" s="79"/>
      <c r="AJ26917" s="80"/>
      <c r="AK26917" s="79"/>
      <c r="AS26917" s="80"/>
      <c r="BC26917" s="79"/>
    </row>
    <row r="26918" spans="30:55" x14ac:dyDescent="0.25">
      <c r="AH26918" s="79"/>
      <c r="AI26918" s="79"/>
      <c r="AJ26918" s="80"/>
      <c r="AK26918" s="79"/>
      <c r="AS26918" s="80"/>
      <c r="BC26918" s="79"/>
    </row>
    <row r="26919" spans="30:55" x14ac:dyDescent="0.25">
      <c r="AH26919" s="79"/>
      <c r="AI26919" s="79"/>
      <c r="AJ26919" s="80"/>
      <c r="AK26919" s="79"/>
      <c r="AM26919" s="79"/>
      <c r="AS26919" s="80"/>
      <c r="BC26919" s="79"/>
    </row>
    <row r="26920" spans="30:55" x14ac:dyDescent="0.25">
      <c r="AH26920" s="79"/>
      <c r="AI26920" s="79"/>
      <c r="AJ26920" s="80"/>
      <c r="AK26920" s="79"/>
      <c r="AM26920" s="79"/>
      <c r="AS26920" s="80"/>
      <c r="BC26920" s="79"/>
    </row>
    <row r="26921" spans="30:55" x14ac:dyDescent="0.25">
      <c r="AH26921" s="79"/>
      <c r="AI26921" s="79"/>
      <c r="AJ26921" s="80"/>
      <c r="AK26921" s="79"/>
      <c r="AS26921" s="80"/>
      <c r="BC26921" s="79"/>
    </row>
    <row r="26922" spans="30:55" x14ac:dyDescent="0.25">
      <c r="AH26922" s="79"/>
      <c r="AI26922" s="79"/>
      <c r="AJ26922" s="80"/>
      <c r="AK26922" s="79"/>
      <c r="AM26922" s="79"/>
      <c r="AS26922" s="80"/>
      <c r="BC26922" s="79"/>
    </row>
    <row r="26923" spans="30:55" x14ac:dyDescent="0.25">
      <c r="AH26923" s="79"/>
      <c r="AI26923" s="79"/>
      <c r="AJ26923" s="80"/>
      <c r="AK26923" s="79"/>
      <c r="AM26923" s="79"/>
      <c r="AS26923" s="80"/>
      <c r="BC26923" s="79"/>
    </row>
    <row r="26924" spans="30:55" x14ac:dyDescent="0.25">
      <c r="AH26924" s="79"/>
      <c r="AI26924" s="79"/>
      <c r="AJ26924" s="80"/>
      <c r="AK26924" s="79"/>
      <c r="AS26924" s="80"/>
      <c r="BC26924" s="79"/>
    </row>
    <row r="26925" spans="30:55" x14ac:dyDescent="0.25">
      <c r="AH26925" s="79"/>
      <c r="AI26925" s="79"/>
      <c r="AJ26925" s="80"/>
      <c r="AK26925" s="79"/>
      <c r="AS26925" s="80"/>
      <c r="BC26925" s="79"/>
    </row>
    <row r="26926" spans="30:55" x14ac:dyDescent="0.25">
      <c r="AH26926" s="79"/>
      <c r="AI26926" s="79"/>
      <c r="AJ26926" s="80"/>
      <c r="AK26926" s="79"/>
      <c r="AM26926" s="79"/>
      <c r="AS26926" s="80"/>
      <c r="BC26926" s="79"/>
    </row>
    <row r="26927" spans="30:55" x14ac:dyDescent="0.25">
      <c r="AD26927" s="27"/>
      <c r="AE26927" s="27"/>
      <c r="AH26927" s="79"/>
      <c r="AI26927" s="79"/>
      <c r="AJ26927" s="80"/>
      <c r="AK26927" s="79"/>
      <c r="AS26927" s="80"/>
      <c r="BC26927" s="79"/>
    </row>
    <row r="26928" spans="30:55" x14ac:dyDescent="0.25">
      <c r="AH26928" s="79"/>
      <c r="AI26928" s="79"/>
      <c r="AJ26928" s="80"/>
      <c r="AK26928" s="79"/>
      <c r="AS26928" s="80"/>
      <c r="BC26928" s="79"/>
    </row>
    <row r="26929" spans="30:55" x14ac:dyDescent="0.25">
      <c r="AH26929" s="79"/>
      <c r="AI26929" s="79"/>
      <c r="AJ26929" s="80"/>
      <c r="AK26929" s="79"/>
      <c r="AM26929" s="79"/>
      <c r="AS26929" s="80"/>
      <c r="BC26929" s="79"/>
    </row>
    <row r="26930" spans="30:55" x14ac:dyDescent="0.25">
      <c r="AH26930" s="79"/>
      <c r="AI26930" s="79"/>
      <c r="AJ26930" s="80"/>
      <c r="AK26930" s="79"/>
      <c r="AM26930" s="79"/>
      <c r="AS26930" s="80"/>
      <c r="BC26930" s="79"/>
    </row>
    <row r="26931" spans="30:55" x14ac:dyDescent="0.25">
      <c r="AH26931" s="79"/>
      <c r="AI26931" s="79"/>
      <c r="AJ26931" s="80"/>
      <c r="AK26931" s="79"/>
      <c r="AM26931" s="79"/>
      <c r="AS26931" s="80"/>
      <c r="BC26931" s="79"/>
    </row>
    <row r="26932" spans="30:55" x14ac:dyDescent="0.25">
      <c r="AH26932" s="79"/>
      <c r="AI26932" s="79"/>
      <c r="AJ26932" s="80"/>
      <c r="AK26932" s="79"/>
      <c r="AS26932" s="80"/>
      <c r="BC26932" s="79"/>
    </row>
    <row r="26933" spans="30:55" x14ac:dyDescent="0.25">
      <c r="AD26933" s="27"/>
      <c r="AE26933" s="27"/>
      <c r="AH26933" s="79"/>
      <c r="AI26933" s="79"/>
      <c r="AJ26933" s="80"/>
      <c r="AK26933" s="79"/>
      <c r="AS26933" s="80"/>
      <c r="BC26933" s="79"/>
    </row>
    <row r="26934" spans="30:55" x14ac:dyDescent="0.25">
      <c r="AH26934" s="79"/>
      <c r="AI26934" s="79"/>
      <c r="AJ26934" s="80"/>
      <c r="AK26934" s="79"/>
      <c r="AS26934" s="80"/>
      <c r="BC26934" s="79"/>
    </row>
    <row r="26935" spans="30:55" x14ac:dyDescent="0.25">
      <c r="AD26935" s="27"/>
      <c r="AE26935" s="27"/>
      <c r="AH26935" s="79"/>
      <c r="AI26935" s="79"/>
      <c r="AJ26935" s="80"/>
      <c r="AK26935" s="79"/>
      <c r="AM26935" s="79"/>
      <c r="AS26935" s="80"/>
      <c r="BC26935" s="79"/>
    </row>
    <row r="26936" spans="30:55" x14ac:dyDescent="0.25">
      <c r="AH26936" s="79"/>
      <c r="AI26936" s="79"/>
      <c r="AJ26936" s="80"/>
      <c r="AK26936" s="79"/>
      <c r="AS26936" s="80"/>
      <c r="BC26936" s="79"/>
    </row>
    <row r="26937" spans="30:55" x14ac:dyDescent="0.25">
      <c r="AD26937" s="27"/>
      <c r="AE26937" s="27"/>
      <c r="AH26937" s="79"/>
      <c r="AI26937" s="79"/>
      <c r="AJ26937" s="80"/>
      <c r="AK26937" s="79"/>
      <c r="AS26937" s="80"/>
      <c r="BC26937" s="79"/>
    </row>
    <row r="26938" spans="30:55" x14ac:dyDescent="0.25">
      <c r="AD26938" s="27"/>
      <c r="AE26938" s="27"/>
      <c r="AH26938" s="79"/>
      <c r="AI26938" s="79"/>
      <c r="AJ26938" s="80"/>
      <c r="AK26938" s="79"/>
      <c r="AS26938" s="80"/>
      <c r="BC26938" s="79"/>
    </row>
    <row r="26939" spans="30:55" x14ac:dyDescent="0.25">
      <c r="AD26939" s="27"/>
      <c r="AE26939" s="27"/>
      <c r="AH26939" s="79"/>
      <c r="AI26939" s="79"/>
      <c r="AJ26939" s="80"/>
      <c r="AK26939" s="79"/>
      <c r="AS26939" s="80"/>
      <c r="BC26939" s="79"/>
    </row>
    <row r="26940" spans="30:55" x14ac:dyDescent="0.25">
      <c r="AH26940" s="79"/>
      <c r="AI26940" s="79"/>
      <c r="AJ26940" s="80"/>
      <c r="AK26940" s="79"/>
      <c r="AM26940" s="79"/>
      <c r="AS26940" s="80"/>
      <c r="BC26940" s="79"/>
    </row>
    <row r="26941" spans="30:55" x14ac:dyDescent="0.25">
      <c r="AD26941" s="27"/>
      <c r="AE26941" s="27"/>
      <c r="AH26941" s="79"/>
      <c r="AI26941" s="79"/>
      <c r="AJ26941" s="80"/>
      <c r="AK26941" s="79"/>
      <c r="AS26941" s="80"/>
      <c r="BC26941" s="79"/>
    </row>
    <row r="26942" spans="30:55" x14ac:dyDescent="0.25">
      <c r="AD26942" s="27"/>
      <c r="AE26942" s="27"/>
      <c r="AH26942" s="79"/>
      <c r="AI26942" s="79"/>
      <c r="AJ26942" s="80"/>
      <c r="AK26942" s="79"/>
      <c r="AS26942" s="80"/>
      <c r="BC26942" s="79"/>
    </row>
    <row r="26943" spans="30:55" x14ac:dyDescent="0.25">
      <c r="AD26943" s="27"/>
      <c r="AE26943" s="27"/>
      <c r="AH26943" s="79"/>
      <c r="AI26943" s="79"/>
      <c r="AJ26943" s="80"/>
      <c r="AK26943" s="79"/>
      <c r="AS26943" s="80"/>
      <c r="BC26943" s="79"/>
    </row>
    <row r="26944" spans="30:55" x14ac:dyDescent="0.25">
      <c r="AD26944" s="27"/>
      <c r="AE26944" s="27"/>
      <c r="AH26944" s="79"/>
      <c r="AI26944" s="79"/>
      <c r="AJ26944" s="80"/>
      <c r="AK26944" s="79"/>
      <c r="AS26944" s="80"/>
      <c r="BC26944" s="79"/>
    </row>
    <row r="26945" spans="30:55" x14ac:dyDescent="0.25">
      <c r="AD26945" s="27"/>
      <c r="AE26945" s="27"/>
      <c r="AH26945" s="79"/>
      <c r="AI26945" s="79"/>
      <c r="AJ26945" s="80"/>
      <c r="AK26945" s="79"/>
      <c r="AS26945" s="80"/>
      <c r="BC26945" s="79"/>
    </row>
    <row r="26946" spans="30:55" x14ac:dyDescent="0.25">
      <c r="AD26946" s="27"/>
      <c r="AE26946" s="27"/>
      <c r="AH26946" s="79"/>
      <c r="AI26946" s="79"/>
      <c r="AJ26946" s="80"/>
      <c r="AK26946" s="79"/>
      <c r="AS26946" s="80"/>
      <c r="BC26946" s="79"/>
    </row>
    <row r="26947" spans="30:55" x14ac:dyDescent="0.25">
      <c r="AH26947" s="79"/>
      <c r="AI26947" s="79"/>
      <c r="AJ26947" s="80"/>
      <c r="AK26947" s="79"/>
      <c r="AS26947" s="80"/>
      <c r="BC26947" s="79"/>
    </row>
    <row r="26948" spans="30:55" x14ac:dyDescent="0.25">
      <c r="AD26948" s="27"/>
      <c r="AE26948" s="27"/>
      <c r="AH26948" s="79"/>
      <c r="AI26948" s="79"/>
      <c r="AJ26948" s="80"/>
      <c r="AK26948" s="79"/>
      <c r="AS26948" s="80"/>
      <c r="BC26948" s="79"/>
    </row>
    <row r="26949" spans="30:55" x14ac:dyDescent="0.25">
      <c r="AD26949" s="27"/>
      <c r="AE26949" s="27"/>
      <c r="AH26949" s="79"/>
      <c r="AI26949" s="79"/>
      <c r="AJ26949" s="80"/>
      <c r="AK26949" s="79"/>
      <c r="AS26949" s="80"/>
      <c r="BC26949" s="79"/>
    </row>
    <row r="26950" spans="30:55" x14ac:dyDescent="0.25">
      <c r="AD26950" s="27"/>
      <c r="AE26950" s="27"/>
      <c r="AH26950" s="79"/>
      <c r="AI26950" s="79"/>
      <c r="AJ26950" s="80"/>
      <c r="AK26950" s="79"/>
      <c r="AS26950" s="80"/>
      <c r="BC26950" s="79"/>
    </row>
    <row r="26951" spans="30:55" x14ac:dyDescent="0.25">
      <c r="AD26951" s="27"/>
      <c r="AE26951" s="27"/>
      <c r="AH26951" s="79"/>
      <c r="AI26951" s="79"/>
      <c r="AJ26951" s="80"/>
      <c r="AK26951" s="79"/>
      <c r="AS26951" s="80"/>
      <c r="BC26951" s="79"/>
    </row>
    <row r="26952" spans="30:55" x14ac:dyDescent="0.25">
      <c r="AD26952" s="27"/>
      <c r="AE26952" s="27"/>
      <c r="AH26952" s="79"/>
      <c r="AI26952" s="79"/>
      <c r="AJ26952" s="80"/>
      <c r="AK26952" s="79"/>
      <c r="AS26952" s="80"/>
      <c r="BC26952" s="79"/>
    </row>
    <row r="26953" spans="30:55" x14ac:dyDescent="0.25">
      <c r="AD26953" s="27"/>
      <c r="AE26953" s="27"/>
      <c r="AH26953" s="79"/>
      <c r="AI26953" s="79"/>
      <c r="AJ26953" s="80"/>
      <c r="AK26953" s="79"/>
      <c r="AS26953" s="80"/>
      <c r="BC26953" s="79"/>
    </row>
    <row r="26954" spans="30:55" x14ac:dyDescent="0.25">
      <c r="AD26954" s="27"/>
      <c r="AE26954" s="27"/>
      <c r="AH26954" s="79"/>
      <c r="AI26954" s="79"/>
      <c r="AJ26954" s="80"/>
      <c r="AK26954" s="79"/>
      <c r="AS26954" s="80"/>
      <c r="BC26954" s="79"/>
    </row>
    <row r="26955" spans="30:55" x14ac:dyDescent="0.25">
      <c r="AD26955" s="27"/>
      <c r="AE26955" s="27"/>
      <c r="AH26955" s="79"/>
      <c r="AI26955" s="79"/>
      <c r="AJ26955" s="80"/>
      <c r="AK26955" s="79"/>
      <c r="AS26955" s="80"/>
      <c r="BC26955" s="79"/>
    </row>
    <row r="26956" spans="30:55" x14ac:dyDescent="0.25">
      <c r="AH26956" s="79"/>
      <c r="AI26956" s="79"/>
      <c r="AJ26956" s="80"/>
      <c r="AK26956" s="79"/>
      <c r="AS26956" s="80"/>
      <c r="BC26956" s="79"/>
    </row>
    <row r="26957" spans="30:55" x14ac:dyDescent="0.25">
      <c r="AH26957" s="79"/>
      <c r="AI26957" s="79"/>
      <c r="AJ26957" s="80"/>
      <c r="AK26957" s="79"/>
      <c r="AS26957" s="80"/>
      <c r="BC26957" s="79"/>
    </row>
    <row r="26958" spans="30:55" x14ac:dyDescent="0.25">
      <c r="AH26958" s="79"/>
      <c r="AI26958" s="79"/>
      <c r="AJ26958" s="80"/>
      <c r="AK26958" s="79"/>
      <c r="AS26958" s="80"/>
      <c r="BC26958" s="79"/>
    </row>
    <row r="26959" spans="30:55" x14ac:dyDescent="0.25">
      <c r="AH26959" s="79"/>
      <c r="AI26959" s="79"/>
      <c r="AJ26959" s="80"/>
      <c r="AK26959" s="79"/>
      <c r="AS26959" s="80"/>
      <c r="BC26959" s="79"/>
    </row>
    <row r="26960" spans="30:55" x14ac:dyDescent="0.25">
      <c r="AD26960" s="27"/>
      <c r="AE26960" s="27"/>
      <c r="AH26960" s="79"/>
      <c r="AI26960" s="79"/>
      <c r="AJ26960" s="80"/>
      <c r="AK26960" s="79"/>
      <c r="AS26960" s="80"/>
      <c r="BC26960" s="79"/>
    </row>
    <row r="26961" spans="30:55" x14ac:dyDescent="0.25">
      <c r="AD26961" s="27"/>
      <c r="AE26961" s="27"/>
      <c r="AH26961" s="79"/>
      <c r="AI26961" s="79"/>
      <c r="AJ26961" s="80"/>
      <c r="AK26961" s="79"/>
      <c r="AS26961" s="80"/>
      <c r="BC26961" s="79"/>
    </row>
    <row r="26962" spans="30:55" x14ac:dyDescent="0.25">
      <c r="AH26962" s="79"/>
      <c r="AI26962" s="79"/>
      <c r="AJ26962" s="80"/>
      <c r="AK26962" s="79"/>
      <c r="AM26962" s="79"/>
      <c r="AS26962" s="80"/>
      <c r="BC26962" s="79"/>
    </row>
    <row r="26963" spans="30:55" x14ac:dyDescent="0.25">
      <c r="AD26963" s="27"/>
      <c r="AE26963" s="27"/>
      <c r="AH26963" s="79"/>
      <c r="AI26963" s="79"/>
      <c r="AJ26963" s="80"/>
      <c r="AK26963" s="79"/>
      <c r="AS26963" s="80"/>
      <c r="BC26963" s="79"/>
    </row>
    <row r="26964" spans="30:55" x14ac:dyDescent="0.25">
      <c r="AH26964" s="79"/>
      <c r="AI26964" s="79"/>
      <c r="AJ26964" s="80"/>
      <c r="AK26964" s="79"/>
      <c r="AM26964" s="79"/>
      <c r="AS26964" s="80"/>
      <c r="BC26964" s="79"/>
    </row>
    <row r="26965" spans="30:55" x14ac:dyDescent="0.25">
      <c r="AD26965" s="27"/>
      <c r="AE26965" s="27"/>
      <c r="AH26965" s="79"/>
      <c r="AI26965" s="79"/>
      <c r="AJ26965" s="80"/>
      <c r="AK26965" s="79"/>
      <c r="AS26965" s="80"/>
      <c r="BC26965" s="79"/>
    </row>
    <row r="26966" spans="30:55" x14ac:dyDescent="0.25">
      <c r="AH26966" s="79"/>
      <c r="AI26966" s="79"/>
      <c r="AJ26966" s="80"/>
      <c r="AK26966" s="79"/>
      <c r="AS26966" s="80"/>
      <c r="BC26966" s="79"/>
    </row>
    <row r="26967" spans="30:55" x14ac:dyDescent="0.25">
      <c r="AH26967" s="79"/>
      <c r="AI26967" s="79"/>
      <c r="AJ26967" s="80"/>
      <c r="AK26967" s="79"/>
      <c r="AM26967" s="79"/>
      <c r="AS26967" s="80"/>
      <c r="BC26967" s="79"/>
    </row>
    <row r="26968" spans="30:55" x14ac:dyDescent="0.25">
      <c r="AD26968" s="27"/>
      <c r="AE26968" s="27"/>
      <c r="AH26968" s="79"/>
      <c r="AI26968" s="79"/>
      <c r="AJ26968" s="80"/>
      <c r="AK26968" s="79"/>
      <c r="AS26968" s="80"/>
      <c r="BC26968" s="79"/>
    </row>
    <row r="26969" spans="30:55" x14ac:dyDescent="0.25">
      <c r="AD26969" s="27"/>
      <c r="AE26969" s="27"/>
      <c r="AH26969" s="79"/>
      <c r="AI26969" s="79"/>
      <c r="AJ26969" s="80"/>
      <c r="AK26969" s="79"/>
      <c r="AS26969" s="80"/>
      <c r="BC26969" s="79"/>
    </row>
    <row r="26970" spans="30:55" x14ac:dyDescent="0.25">
      <c r="AD26970" s="27"/>
      <c r="AE26970" s="27"/>
      <c r="AH26970" s="79"/>
      <c r="AI26970" s="79"/>
      <c r="AJ26970" s="80"/>
      <c r="AK26970" s="79"/>
      <c r="AS26970" s="80"/>
      <c r="BC26970" s="79"/>
    </row>
    <row r="26971" spans="30:55" x14ac:dyDescent="0.25">
      <c r="AD26971" s="27"/>
      <c r="AE26971" s="27"/>
      <c r="AH26971" s="79"/>
      <c r="AI26971" s="79"/>
      <c r="AJ26971" s="80"/>
      <c r="AK26971" s="79"/>
      <c r="AS26971" s="80"/>
      <c r="BC26971" s="79"/>
    </row>
    <row r="26972" spans="30:55" x14ac:dyDescent="0.25">
      <c r="AD26972" s="27"/>
      <c r="AE26972" s="27"/>
      <c r="AH26972" s="79"/>
      <c r="AI26972" s="79"/>
      <c r="AJ26972" s="80"/>
      <c r="AK26972" s="79"/>
      <c r="AS26972" s="80"/>
      <c r="BC26972" s="79"/>
    </row>
    <row r="26973" spans="30:55" x14ac:dyDescent="0.25">
      <c r="AD26973" s="27"/>
      <c r="AE26973" s="27"/>
      <c r="AH26973" s="79"/>
      <c r="AI26973" s="79"/>
      <c r="AJ26973" s="80"/>
      <c r="AK26973" s="79"/>
      <c r="AS26973" s="80"/>
      <c r="BC26973" s="79"/>
    </row>
    <row r="26974" spans="30:55" x14ac:dyDescent="0.25">
      <c r="AD26974" s="27"/>
      <c r="AE26974" s="27"/>
      <c r="AH26974" s="79"/>
      <c r="AI26974" s="79"/>
      <c r="AJ26974" s="80"/>
      <c r="AK26974" s="79"/>
      <c r="AS26974" s="80"/>
      <c r="BC26974" s="79"/>
    </row>
    <row r="26975" spans="30:55" x14ac:dyDescent="0.25">
      <c r="AD26975" s="27"/>
      <c r="AE26975" s="27"/>
      <c r="AH26975" s="79"/>
      <c r="AI26975" s="79"/>
      <c r="AJ26975" s="80"/>
      <c r="AK26975" s="79"/>
      <c r="AS26975" s="80"/>
      <c r="BC26975" s="79"/>
    </row>
    <row r="26976" spans="30:55" x14ac:dyDescent="0.25">
      <c r="AH26976" s="79"/>
      <c r="AI26976" s="79"/>
      <c r="AJ26976" s="80"/>
      <c r="AK26976" s="79"/>
      <c r="AS26976" s="80"/>
      <c r="BC26976" s="79"/>
    </row>
    <row r="26977" spans="30:55" x14ac:dyDescent="0.25">
      <c r="AH26977" s="79"/>
      <c r="AI26977" s="79"/>
      <c r="AJ26977" s="80"/>
      <c r="AK26977" s="79"/>
      <c r="AM26977" s="79"/>
      <c r="AS26977" s="80"/>
      <c r="BC26977" s="79"/>
    </row>
    <row r="26978" spans="30:55" x14ac:dyDescent="0.25">
      <c r="AH26978" s="79"/>
      <c r="AI26978" s="79"/>
      <c r="AJ26978" s="80"/>
      <c r="AK26978" s="79"/>
      <c r="AM26978" s="79"/>
      <c r="AS26978" s="80"/>
      <c r="BC26978" s="79"/>
    </row>
    <row r="26979" spans="30:55" x14ac:dyDescent="0.25">
      <c r="AH26979" s="79"/>
      <c r="AI26979" s="79"/>
      <c r="AJ26979" s="80"/>
      <c r="AK26979" s="79"/>
      <c r="AM26979" s="79"/>
      <c r="AS26979" s="80"/>
      <c r="BC26979" s="79"/>
    </row>
    <row r="26980" spans="30:55" x14ac:dyDescent="0.25">
      <c r="AD26980" s="27"/>
      <c r="AE26980" s="27"/>
      <c r="AH26980" s="79"/>
      <c r="AI26980" s="79"/>
      <c r="AJ26980" s="80"/>
      <c r="AK26980" s="79"/>
      <c r="AS26980" s="80"/>
      <c r="BC26980" s="79"/>
    </row>
    <row r="26981" spans="30:55" x14ac:dyDescent="0.25">
      <c r="AD26981" s="27"/>
      <c r="AE26981" s="27"/>
      <c r="AH26981" s="79"/>
      <c r="AI26981" s="79"/>
      <c r="AJ26981" s="80"/>
      <c r="AK26981" s="79"/>
      <c r="AS26981" s="80"/>
      <c r="BC26981" s="79"/>
    </row>
    <row r="26982" spans="30:55" x14ac:dyDescent="0.25">
      <c r="AH26982" s="79"/>
      <c r="AI26982" s="79"/>
      <c r="AJ26982" s="80"/>
      <c r="AK26982" s="79"/>
      <c r="AS26982" s="80"/>
      <c r="BC26982" s="79"/>
    </row>
    <row r="26983" spans="30:55" x14ac:dyDescent="0.25">
      <c r="AD26983" s="27"/>
      <c r="AE26983" s="27"/>
      <c r="AH26983" s="79"/>
      <c r="AI26983" s="79"/>
      <c r="AJ26983" s="80"/>
      <c r="AK26983" s="79"/>
      <c r="AS26983" s="80"/>
      <c r="BC26983" s="79"/>
    </row>
    <row r="26984" spans="30:55" x14ac:dyDescent="0.25">
      <c r="AH26984" s="79"/>
      <c r="AI26984" s="79"/>
      <c r="AJ26984" s="80"/>
      <c r="AK26984" s="79"/>
      <c r="AM26984" s="79"/>
      <c r="AS26984" s="80"/>
      <c r="BC26984" s="79"/>
    </row>
    <row r="26985" spans="30:55" x14ac:dyDescent="0.25">
      <c r="AH26985" s="79"/>
      <c r="AI26985" s="79"/>
      <c r="AJ26985" s="80"/>
      <c r="AK26985" s="79"/>
      <c r="AS26985" s="80"/>
      <c r="BC26985" s="79"/>
    </row>
    <row r="26986" spans="30:55" x14ac:dyDescent="0.25">
      <c r="AH26986" s="79"/>
      <c r="AI26986" s="79"/>
      <c r="AJ26986" s="80"/>
      <c r="AK26986" s="79"/>
      <c r="AM26986" s="79"/>
      <c r="AS26986" s="80"/>
      <c r="BC26986" s="79"/>
    </row>
    <row r="26987" spans="30:55" x14ac:dyDescent="0.25">
      <c r="AH26987" s="79"/>
      <c r="AI26987" s="79"/>
      <c r="AJ26987" s="80"/>
      <c r="AK26987" s="79"/>
      <c r="AM26987" s="79"/>
      <c r="AS26987" s="80"/>
      <c r="BC26987" s="79"/>
    </row>
    <row r="26988" spans="30:55" x14ac:dyDescent="0.25">
      <c r="AD26988" s="27"/>
      <c r="AE26988" s="27"/>
      <c r="AH26988" s="79"/>
      <c r="AI26988" s="79"/>
      <c r="AJ26988" s="80"/>
      <c r="AK26988" s="79"/>
      <c r="AS26988" s="80"/>
      <c r="BC26988" s="79"/>
    </row>
    <row r="26989" spans="30:55" x14ac:dyDescent="0.25">
      <c r="AH26989" s="79"/>
      <c r="AI26989" s="79"/>
      <c r="AJ26989" s="80"/>
      <c r="AK26989" s="79"/>
      <c r="AM26989" s="79"/>
      <c r="AS26989" s="80"/>
      <c r="BC26989" s="79"/>
    </row>
    <row r="26990" spans="30:55" x14ac:dyDescent="0.25">
      <c r="AH26990" s="79"/>
      <c r="AI26990" s="79"/>
      <c r="AJ26990" s="80"/>
      <c r="AK26990" s="79"/>
      <c r="AS26990" s="80"/>
      <c r="BC26990" s="79"/>
    </row>
    <row r="26991" spans="30:55" x14ac:dyDescent="0.25">
      <c r="AD26991" s="27"/>
      <c r="AE26991" s="27"/>
      <c r="AH26991" s="79"/>
      <c r="AI26991" s="79"/>
      <c r="AJ26991" s="80"/>
      <c r="AK26991" s="79"/>
      <c r="AS26991" s="80"/>
      <c r="BC26991" s="79"/>
    </row>
    <row r="26992" spans="30:55" x14ac:dyDescent="0.25">
      <c r="AH26992" s="79"/>
      <c r="AI26992" s="79"/>
      <c r="AJ26992" s="80"/>
      <c r="AK26992" s="79"/>
      <c r="AS26992" s="80"/>
      <c r="BC26992" s="79"/>
    </row>
    <row r="26993" spans="30:55" x14ac:dyDescent="0.25">
      <c r="AH26993" s="79"/>
      <c r="AI26993" s="79"/>
      <c r="AJ26993" s="80"/>
      <c r="AK26993" s="79"/>
      <c r="AM26993" s="79"/>
      <c r="AS26993" s="80"/>
      <c r="BC26993" s="79"/>
    </row>
    <row r="26994" spans="30:55" x14ac:dyDescent="0.25">
      <c r="AD26994" s="27"/>
      <c r="AE26994" s="27"/>
      <c r="AH26994" s="79"/>
      <c r="AI26994" s="79"/>
      <c r="AJ26994" s="80"/>
      <c r="AK26994" s="79"/>
      <c r="AS26994" s="80"/>
      <c r="BC26994" s="79"/>
    </row>
    <row r="26995" spans="30:55" x14ac:dyDescent="0.25">
      <c r="AD26995" s="27"/>
      <c r="AE26995" s="27"/>
      <c r="AH26995" s="79"/>
      <c r="AI26995" s="79"/>
      <c r="AJ26995" s="80"/>
      <c r="AK26995" s="79"/>
      <c r="AM26995" s="79"/>
      <c r="AS26995" s="80"/>
      <c r="BC26995" s="79"/>
    </row>
    <row r="26996" spans="30:55" x14ac:dyDescent="0.25">
      <c r="AH26996" s="79"/>
      <c r="AI26996" s="79"/>
      <c r="AJ26996" s="80"/>
      <c r="AK26996" s="79"/>
      <c r="AM26996" s="79"/>
      <c r="AS26996" s="80"/>
      <c r="BC26996" s="79"/>
    </row>
    <row r="26997" spans="30:55" x14ac:dyDescent="0.25">
      <c r="AH26997" s="79"/>
      <c r="AI26997" s="79"/>
      <c r="AJ26997" s="80"/>
      <c r="AK26997" s="79"/>
      <c r="AM26997" s="79"/>
      <c r="AS26997" s="80"/>
      <c r="BC26997" s="79"/>
    </row>
    <row r="26998" spans="30:55" x14ac:dyDescent="0.25">
      <c r="AD26998" s="27"/>
      <c r="AE26998" s="27"/>
      <c r="AH26998" s="79"/>
      <c r="AI26998" s="79"/>
      <c r="AJ26998" s="80"/>
      <c r="AK26998" s="79"/>
      <c r="AS26998" s="80"/>
      <c r="BC26998" s="79"/>
    </row>
    <row r="26999" spans="30:55" x14ac:dyDescent="0.25">
      <c r="AH26999" s="79"/>
      <c r="AI26999" s="79"/>
      <c r="AJ26999" s="80"/>
      <c r="AK26999" s="79"/>
      <c r="AM26999" s="79"/>
      <c r="AS26999" s="80"/>
      <c r="BC26999" s="79"/>
    </row>
    <row r="27000" spans="30:55" x14ac:dyDescent="0.25">
      <c r="AH27000" s="79"/>
      <c r="AI27000" s="79"/>
      <c r="AJ27000" s="80"/>
      <c r="AK27000" s="79"/>
      <c r="AS27000" s="80"/>
      <c r="BC27000" s="79"/>
    </row>
    <row r="27001" spans="30:55" x14ac:dyDescent="0.25">
      <c r="AH27001" s="79"/>
      <c r="AI27001" s="79"/>
      <c r="AJ27001" s="80"/>
      <c r="AK27001" s="79"/>
      <c r="AS27001" s="80"/>
      <c r="BC27001" s="79"/>
    </row>
    <row r="27002" spans="30:55" x14ac:dyDescent="0.25">
      <c r="AH27002" s="79"/>
      <c r="AI27002" s="79"/>
      <c r="AJ27002" s="80"/>
      <c r="AK27002" s="79"/>
      <c r="AS27002" s="80"/>
      <c r="BC27002" s="79"/>
    </row>
    <row r="27003" spans="30:55" x14ac:dyDescent="0.25">
      <c r="AH27003" s="79"/>
      <c r="AI27003" s="79"/>
      <c r="AJ27003" s="80"/>
      <c r="AK27003" s="79"/>
      <c r="AS27003" s="80"/>
      <c r="BC27003" s="79"/>
    </row>
    <row r="27004" spans="30:55" x14ac:dyDescent="0.25">
      <c r="AH27004" s="79"/>
      <c r="AI27004" s="79"/>
      <c r="AJ27004" s="80"/>
      <c r="AK27004" s="79"/>
      <c r="AS27004" s="80"/>
      <c r="BC27004" s="79"/>
    </row>
    <row r="27005" spans="30:55" x14ac:dyDescent="0.25">
      <c r="AH27005" s="79"/>
      <c r="AI27005" s="79"/>
      <c r="AJ27005" s="80"/>
      <c r="AK27005" s="79"/>
      <c r="AS27005" s="80"/>
      <c r="BC27005" s="79"/>
    </row>
    <row r="27006" spans="30:55" x14ac:dyDescent="0.25">
      <c r="AH27006" s="79"/>
      <c r="AI27006" s="79"/>
      <c r="AJ27006" s="80"/>
      <c r="AK27006" s="79"/>
      <c r="AS27006" s="80"/>
      <c r="BC27006" s="79"/>
    </row>
    <row r="27007" spans="30:55" x14ac:dyDescent="0.25">
      <c r="AH27007" s="79"/>
      <c r="AI27007" s="79"/>
      <c r="AJ27007" s="80"/>
      <c r="AK27007" s="79"/>
      <c r="AS27007" s="80"/>
      <c r="BC27007" s="79"/>
    </row>
    <row r="27008" spans="30:55" x14ac:dyDescent="0.25">
      <c r="AH27008" s="79"/>
      <c r="AI27008" s="79"/>
      <c r="AJ27008" s="80"/>
      <c r="AK27008" s="79"/>
      <c r="AS27008" s="80"/>
      <c r="BC27008" s="79"/>
    </row>
    <row r="27009" spans="30:55" x14ac:dyDescent="0.25">
      <c r="AH27009" s="79"/>
      <c r="AI27009" s="79"/>
      <c r="AJ27009" s="80"/>
      <c r="AK27009" s="79"/>
      <c r="AS27009" s="80"/>
      <c r="BC27009" s="79"/>
    </row>
    <row r="27010" spans="30:55" x14ac:dyDescent="0.25">
      <c r="AH27010" s="79"/>
      <c r="AI27010" s="79"/>
      <c r="AJ27010" s="80"/>
      <c r="AK27010" s="79"/>
      <c r="AS27010" s="80"/>
      <c r="BC27010" s="79"/>
    </row>
    <row r="27011" spans="30:55" x14ac:dyDescent="0.25">
      <c r="AH27011" s="79"/>
      <c r="AI27011" s="79"/>
      <c r="AJ27011" s="80"/>
      <c r="AK27011" s="79"/>
      <c r="AS27011" s="80"/>
      <c r="BC27011" s="79"/>
    </row>
    <row r="27012" spans="30:55" x14ac:dyDescent="0.25">
      <c r="AD27012" s="27"/>
      <c r="AE27012" s="27"/>
      <c r="AH27012" s="79"/>
      <c r="AI27012" s="79"/>
      <c r="AJ27012" s="80"/>
      <c r="AK27012" s="79"/>
      <c r="AS27012" s="80"/>
      <c r="BC27012" s="79"/>
    </row>
    <row r="27013" spans="30:55" x14ac:dyDescent="0.25">
      <c r="AH27013" s="79"/>
      <c r="AI27013" s="79"/>
      <c r="AJ27013" s="80"/>
      <c r="AK27013" s="79"/>
      <c r="AM27013" s="79"/>
      <c r="AS27013" s="80"/>
      <c r="BC27013" s="79"/>
    </row>
    <row r="27014" spans="30:55" x14ac:dyDescent="0.25">
      <c r="AH27014" s="79"/>
      <c r="AI27014" s="79"/>
      <c r="AJ27014" s="80"/>
      <c r="AK27014" s="79"/>
      <c r="AS27014" s="80"/>
      <c r="BC27014" s="79"/>
    </row>
    <row r="27015" spans="30:55" x14ac:dyDescent="0.25">
      <c r="AH27015" s="79"/>
      <c r="AI27015" s="79"/>
      <c r="AJ27015" s="80"/>
      <c r="AK27015" s="79"/>
      <c r="AM27015" s="79"/>
      <c r="AS27015" s="80"/>
      <c r="BC27015" s="79"/>
    </row>
    <row r="27016" spans="30:55" x14ac:dyDescent="0.25">
      <c r="AD27016" s="27"/>
      <c r="AE27016" s="27"/>
      <c r="AH27016" s="79"/>
      <c r="AI27016" s="79"/>
      <c r="AJ27016" s="80"/>
      <c r="AK27016" s="79"/>
      <c r="AS27016" s="80"/>
      <c r="BC27016" s="79"/>
    </row>
    <row r="27017" spans="30:55" x14ac:dyDescent="0.25">
      <c r="AD27017" s="27"/>
      <c r="AE27017" s="27"/>
      <c r="AH27017" s="79"/>
      <c r="AI27017" s="79"/>
      <c r="AJ27017" s="80"/>
      <c r="AK27017" s="79"/>
      <c r="AS27017" s="80"/>
      <c r="BC27017" s="79"/>
    </row>
    <row r="27018" spans="30:55" x14ac:dyDescent="0.25">
      <c r="AD27018" s="27"/>
      <c r="AE27018" s="27"/>
      <c r="AH27018" s="79"/>
      <c r="AI27018" s="79"/>
      <c r="AJ27018" s="80"/>
      <c r="AK27018" s="79"/>
      <c r="AS27018" s="80"/>
      <c r="BC27018" s="79"/>
    </row>
    <row r="27019" spans="30:55" x14ac:dyDescent="0.25">
      <c r="AD27019" s="27"/>
      <c r="AE27019" s="27"/>
      <c r="AH27019" s="79"/>
      <c r="AI27019" s="79"/>
      <c r="AJ27019" s="80"/>
      <c r="AK27019" s="79"/>
      <c r="AS27019" s="80"/>
      <c r="BC27019" s="79"/>
    </row>
    <row r="27020" spans="30:55" x14ac:dyDescent="0.25">
      <c r="AD27020" s="27"/>
      <c r="AE27020" s="27"/>
      <c r="AH27020" s="79"/>
      <c r="AI27020" s="79"/>
      <c r="AJ27020" s="80"/>
      <c r="AK27020" s="79"/>
      <c r="AS27020" s="80"/>
      <c r="BC27020" s="79"/>
    </row>
    <row r="27021" spans="30:55" x14ac:dyDescent="0.25">
      <c r="AH27021" s="79"/>
      <c r="AI27021" s="79"/>
      <c r="AJ27021" s="80"/>
      <c r="AK27021" s="79"/>
      <c r="AS27021" s="80"/>
      <c r="BC27021" s="79"/>
    </row>
    <row r="27022" spans="30:55" x14ac:dyDescent="0.25">
      <c r="AH27022" s="79"/>
      <c r="AI27022" s="79"/>
      <c r="AJ27022" s="80"/>
      <c r="AK27022" s="79"/>
      <c r="AM27022" s="79"/>
      <c r="AS27022" s="80"/>
      <c r="AW27022" s="80"/>
      <c r="BC27022" s="79"/>
    </row>
    <row r="27023" spans="30:55" x14ac:dyDescent="0.25">
      <c r="AH27023" s="79"/>
      <c r="AI27023" s="79"/>
      <c r="AJ27023" s="80"/>
      <c r="AK27023" s="79"/>
      <c r="AM27023" s="79"/>
      <c r="AS27023" s="80"/>
      <c r="BC27023" s="79"/>
    </row>
    <row r="27024" spans="30:55" x14ac:dyDescent="0.25">
      <c r="AH27024" s="79"/>
      <c r="AI27024" s="79"/>
      <c r="AJ27024" s="80"/>
      <c r="AK27024" s="79"/>
      <c r="AM27024" s="79"/>
      <c r="AS27024" s="80"/>
      <c r="AW27024" s="80"/>
      <c r="BC27024" s="79"/>
    </row>
    <row r="27025" spans="30:55" x14ac:dyDescent="0.25">
      <c r="AH27025" s="79"/>
      <c r="AI27025" s="79"/>
      <c r="AJ27025" s="80"/>
      <c r="AK27025" s="79"/>
      <c r="AM27025" s="79"/>
      <c r="AS27025" s="80"/>
      <c r="BC27025" s="79"/>
    </row>
    <row r="27026" spans="30:55" x14ac:dyDescent="0.25">
      <c r="AH27026" s="79"/>
      <c r="AI27026" s="79"/>
      <c r="AJ27026" s="80"/>
      <c r="AK27026" s="79"/>
      <c r="AM27026" s="79"/>
      <c r="AS27026" s="80"/>
      <c r="AW27026" s="80"/>
      <c r="BC27026" s="79"/>
    </row>
    <row r="27027" spans="30:55" x14ac:dyDescent="0.25">
      <c r="AH27027" s="79"/>
      <c r="AI27027" s="79"/>
      <c r="AJ27027" s="80"/>
      <c r="AK27027" s="79"/>
      <c r="AM27027" s="79"/>
      <c r="AS27027" s="80"/>
      <c r="BC27027" s="79"/>
    </row>
    <row r="27028" spans="30:55" x14ac:dyDescent="0.25">
      <c r="AH27028" s="79"/>
      <c r="AI27028" s="79"/>
      <c r="AJ27028" s="80"/>
      <c r="AK27028" s="79"/>
      <c r="AM27028" s="79"/>
      <c r="AS27028" s="80"/>
      <c r="AW27028" s="80"/>
      <c r="BC27028" s="79"/>
    </row>
    <row r="27029" spans="30:55" x14ac:dyDescent="0.25">
      <c r="AH27029" s="79"/>
      <c r="AI27029" s="79"/>
      <c r="AJ27029" s="80"/>
      <c r="AK27029" s="79"/>
      <c r="AM27029" s="79"/>
      <c r="AS27029" s="80"/>
      <c r="BC27029" s="79"/>
    </row>
    <row r="27030" spans="30:55" x14ac:dyDescent="0.25">
      <c r="AH27030" s="79"/>
      <c r="AI27030" s="79"/>
      <c r="AJ27030" s="80"/>
      <c r="AK27030" s="79"/>
      <c r="AM27030" s="79"/>
      <c r="AS27030" s="80"/>
      <c r="AW27030" s="80"/>
      <c r="BC27030" s="79"/>
    </row>
    <row r="27031" spans="30:55" x14ac:dyDescent="0.25">
      <c r="AH27031" s="79"/>
      <c r="AI27031" s="79"/>
      <c r="AJ27031" s="80"/>
      <c r="AK27031" s="79"/>
      <c r="AM27031" s="79"/>
      <c r="AS27031" s="80"/>
      <c r="BC27031" s="79"/>
    </row>
    <row r="27032" spans="30:55" x14ac:dyDescent="0.25">
      <c r="AD27032" s="27"/>
      <c r="AE27032" s="27"/>
      <c r="AH27032" s="79"/>
      <c r="AI27032" s="79"/>
      <c r="AJ27032" s="80"/>
      <c r="AK27032" s="79"/>
      <c r="AS27032" s="80"/>
      <c r="BC27032" s="79"/>
    </row>
    <row r="27033" spans="30:55" x14ac:dyDescent="0.25">
      <c r="AH27033" s="79"/>
      <c r="AI27033" s="79"/>
      <c r="AJ27033" s="80"/>
      <c r="AK27033" s="79"/>
      <c r="AM27033" s="79"/>
      <c r="AS27033" s="80"/>
      <c r="AW27033" s="80"/>
      <c r="BC27033" s="79"/>
    </row>
    <row r="27034" spans="30:55" x14ac:dyDescent="0.25">
      <c r="AH27034" s="79"/>
      <c r="AI27034" s="79"/>
      <c r="AJ27034" s="80"/>
      <c r="AK27034" s="79"/>
      <c r="AM27034" s="79"/>
      <c r="AS27034" s="80"/>
      <c r="BC27034" s="79"/>
    </row>
    <row r="27035" spans="30:55" x14ac:dyDescent="0.25">
      <c r="AH27035" s="79"/>
      <c r="AI27035" s="79"/>
      <c r="AJ27035" s="80"/>
      <c r="AK27035" s="79"/>
      <c r="AM27035" s="79"/>
      <c r="AS27035" s="80"/>
      <c r="AW27035" s="80"/>
      <c r="BC27035" s="79"/>
    </row>
    <row r="27036" spans="30:55" x14ac:dyDescent="0.25">
      <c r="AH27036" s="79"/>
      <c r="AI27036" s="79"/>
      <c r="AJ27036" s="80"/>
      <c r="AK27036" s="79"/>
      <c r="AM27036" s="79"/>
      <c r="AS27036" s="80"/>
      <c r="BC27036" s="79"/>
    </row>
    <row r="27037" spans="30:55" x14ac:dyDescent="0.25">
      <c r="AH27037" s="79"/>
      <c r="AI27037" s="79"/>
      <c r="AJ27037" s="80"/>
      <c r="AK27037" s="79"/>
      <c r="AS27037" s="80"/>
      <c r="BC27037" s="79"/>
    </row>
    <row r="27038" spans="30:55" x14ac:dyDescent="0.25">
      <c r="AH27038" s="79"/>
      <c r="AI27038" s="79"/>
      <c r="AJ27038" s="80"/>
      <c r="AK27038" s="79"/>
      <c r="AM27038" s="79"/>
      <c r="AS27038" s="80"/>
      <c r="AW27038" s="80"/>
      <c r="BC27038" s="79"/>
    </row>
    <row r="27039" spans="30:55" x14ac:dyDescent="0.25">
      <c r="AH27039" s="79"/>
      <c r="AI27039" s="79"/>
      <c r="AJ27039" s="80"/>
      <c r="AK27039" s="79"/>
      <c r="AM27039" s="79"/>
      <c r="AS27039" s="80"/>
      <c r="BC27039" s="79"/>
    </row>
    <row r="27040" spans="30:55" x14ac:dyDescent="0.25">
      <c r="AH27040" s="79"/>
      <c r="AI27040" s="79"/>
      <c r="AJ27040" s="80"/>
      <c r="AK27040" s="79"/>
      <c r="AM27040" s="79"/>
      <c r="AS27040" s="80"/>
      <c r="AW27040" s="80"/>
      <c r="BC27040" s="79"/>
    </row>
    <row r="27041" spans="30:55" x14ac:dyDescent="0.25">
      <c r="AH27041" s="79"/>
      <c r="AI27041" s="79"/>
      <c r="AJ27041" s="80"/>
      <c r="AK27041" s="79"/>
      <c r="AM27041" s="79"/>
      <c r="AS27041" s="80"/>
      <c r="BC27041" s="79"/>
    </row>
    <row r="27042" spans="30:55" x14ac:dyDescent="0.25">
      <c r="AH27042" s="79"/>
      <c r="AI27042" s="79"/>
      <c r="AJ27042" s="80"/>
      <c r="AK27042" s="79"/>
      <c r="AM27042" s="79"/>
      <c r="AS27042" s="80"/>
      <c r="AW27042" s="80"/>
      <c r="BC27042" s="79"/>
    </row>
    <row r="27043" spans="30:55" x14ac:dyDescent="0.25">
      <c r="AH27043" s="79"/>
      <c r="AI27043" s="79"/>
      <c r="AJ27043" s="80"/>
      <c r="AK27043" s="79"/>
      <c r="AM27043" s="79"/>
      <c r="AS27043" s="80"/>
      <c r="BC27043" s="79"/>
    </row>
    <row r="27044" spans="30:55" x14ac:dyDescent="0.25">
      <c r="AH27044" s="79"/>
      <c r="AI27044" s="79"/>
      <c r="AJ27044" s="80"/>
      <c r="AK27044" s="79"/>
      <c r="AM27044" s="79"/>
      <c r="AS27044" s="80"/>
      <c r="AW27044" s="80"/>
      <c r="BC27044" s="79"/>
    </row>
    <row r="27045" spans="30:55" x14ac:dyDescent="0.25">
      <c r="AH27045" s="79"/>
      <c r="AI27045" s="79"/>
      <c r="AJ27045" s="80"/>
      <c r="AK27045" s="79"/>
      <c r="AM27045" s="79"/>
      <c r="AS27045" s="80"/>
      <c r="BC27045" s="79"/>
    </row>
    <row r="27046" spans="30:55" x14ac:dyDescent="0.25">
      <c r="AH27046" s="79"/>
      <c r="AI27046" s="79"/>
      <c r="AJ27046" s="80"/>
      <c r="AK27046" s="79"/>
      <c r="AM27046" s="79"/>
      <c r="AS27046" s="80"/>
      <c r="AW27046" s="80"/>
      <c r="BC27046" s="79"/>
    </row>
    <row r="27047" spans="30:55" x14ac:dyDescent="0.25">
      <c r="AH27047" s="79"/>
      <c r="AI27047" s="79"/>
      <c r="AJ27047" s="80"/>
      <c r="AK27047" s="79"/>
      <c r="AM27047" s="79"/>
      <c r="AS27047" s="80"/>
      <c r="BC27047" s="79"/>
    </row>
    <row r="27048" spans="30:55" x14ac:dyDescent="0.25">
      <c r="AH27048" s="79"/>
      <c r="AI27048" s="79"/>
      <c r="AJ27048" s="80"/>
      <c r="AK27048" s="79"/>
      <c r="AM27048" s="79"/>
      <c r="AS27048" s="80"/>
      <c r="AW27048" s="80"/>
      <c r="BC27048" s="79"/>
    </row>
    <row r="27049" spans="30:55" x14ac:dyDescent="0.25">
      <c r="AH27049" s="79"/>
      <c r="AI27049" s="79"/>
      <c r="AJ27049" s="80"/>
      <c r="AK27049" s="79"/>
      <c r="AM27049" s="79"/>
      <c r="AS27049" s="80"/>
      <c r="BC27049" s="79"/>
    </row>
    <row r="27050" spans="30:55" x14ac:dyDescent="0.25">
      <c r="AD27050" s="27"/>
      <c r="AE27050" s="27"/>
      <c r="AH27050" s="79"/>
      <c r="AI27050" s="79"/>
      <c r="AJ27050" s="80"/>
      <c r="AK27050" s="79"/>
      <c r="AS27050" s="80"/>
      <c r="BC27050" s="79"/>
    </row>
    <row r="27051" spans="30:55" x14ac:dyDescent="0.25">
      <c r="AH27051" s="79"/>
      <c r="AI27051" s="79"/>
      <c r="AJ27051" s="80"/>
      <c r="AK27051" s="79"/>
      <c r="AM27051" s="79"/>
      <c r="AS27051" s="80"/>
      <c r="AW27051" s="80"/>
      <c r="BC27051" s="79"/>
    </row>
    <row r="27052" spans="30:55" x14ac:dyDescent="0.25">
      <c r="AH27052" s="79"/>
      <c r="AI27052" s="79"/>
      <c r="AJ27052" s="80"/>
      <c r="AK27052" s="79"/>
      <c r="AM27052" s="79"/>
      <c r="AS27052" s="80"/>
      <c r="BC27052" s="79"/>
    </row>
    <row r="27053" spans="30:55" x14ac:dyDescent="0.25">
      <c r="AH27053" s="79"/>
      <c r="AI27053" s="79"/>
      <c r="AJ27053" s="80"/>
      <c r="AK27053" s="79"/>
      <c r="AM27053" s="79"/>
      <c r="AS27053" s="80"/>
      <c r="AW27053" s="80"/>
      <c r="AX27053" s="80"/>
      <c r="BC27053" s="79"/>
    </row>
    <row r="27054" spans="30:55" x14ac:dyDescent="0.25">
      <c r="AH27054" s="79"/>
      <c r="AI27054" s="79"/>
      <c r="AJ27054" s="80"/>
      <c r="AK27054" s="79"/>
      <c r="AM27054" s="79"/>
      <c r="AS27054" s="80"/>
      <c r="AW27054" s="80"/>
      <c r="BC27054" s="79"/>
    </row>
    <row r="27055" spans="30:55" x14ac:dyDescent="0.25">
      <c r="AH27055" s="79"/>
      <c r="AI27055" s="79"/>
      <c r="AJ27055" s="80"/>
      <c r="AK27055" s="79"/>
      <c r="AM27055" s="79"/>
      <c r="AS27055" s="80"/>
      <c r="BC27055" s="79"/>
    </row>
    <row r="27056" spans="30:55" x14ac:dyDescent="0.25">
      <c r="AH27056" s="79"/>
      <c r="AI27056" s="79"/>
      <c r="AJ27056" s="80"/>
      <c r="AK27056" s="79"/>
      <c r="AM27056" s="79"/>
      <c r="AS27056" s="80"/>
      <c r="AW27056" s="80"/>
      <c r="BC27056" s="79"/>
    </row>
    <row r="27057" spans="34:55" x14ac:dyDescent="0.25">
      <c r="AH27057" s="79"/>
      <c r="AI27057" s="79"/>
      <c r="AJ27057" s="80"/>
      <c r="AK27057" s="79"/>
      <c r="AM27057" s="79"/>
      <c r="AS27057" s="80"/>
      <c r="BC27057" s="79"/>
    </row>
    <row r="27058" spans="34:55" x14ac:dyDescent="0.25">
      <c r="AH27058" s="79"/>
      <c r="AI27058" s="79"/>
      <c r="AJ27058" s="80"/>
      <c r="AK27058" s="79"/>
      <c r="AM27058" s="79"/>
      <c r="AS27058" s="80"/>
      <c r="AW27058" s="80"/>
      <c r="BC27058" s="79"/>
    </row>
    <row r="27059" spans="34:55" x14ac:dyDescent="0.25">
      <c r="AH27059" s="79"/>
      <c r="AI27059" s="79"/>
      <c r="AJ27059" s="80"/>
      <c r="AK27059" s="79"/>
      <c r="AM27059" s="79"/>
      <c r="AS27059" s="80"/>
      <c r="BC27059" s="79"/>
    </row>
    <row r="27060" spans="34:55" x14ac:dyDescent="0.25">
      <c r="AH27060" s="79"/>
      <c r="AI27060" s="79"/>
      <c r="AJ27060" s="80"/>
      <c r="AK27060" s="79"/>
      <c r="AM27060" s="79"/>
      <c r="AS27060" s="80"/>
      <c r="AW27060" s="80"/>
      <c r="BC27060" s="79"/>
    </row>
    <row r="27061" spans="34:55" x14ac:dyDescent="0.25">
      <c r="AH27061" s="79"/>
      <c r="AI27061" s="79"/>
      <c r="AJ27061" s="80"/>
      <c r="AK27061" s="79"/>
      <c r="AM27061" s="79"/>
      <c r="AS27061" s="80"/>
      <c r="BC27061" s="79"/>
    </row>
    <row r="27062" spans="34:55" x14ac:dyDescent="0.25">
      <c r="AH27062" s="79"/>
      <c r="AI27062" s="79"/>
      <c r="AJ27062" s="80"/>
      <c r="AK27062" s="79"/>
      <c r="AM27062" s="79"/>
      <c r="AS27062" s="80"/>
      <c r="AW27062" s="80"/>
      <c r="BC27062" s="79"/>
    </row>
    <row r="27063" spans="34:55" x14ac:dyDescent="0.25">
      <c r="AH27063" s="79"/>
      <c r="AI27063" s="79"/>
      <c r="AJ27063" s="80"/>
      <c r="AK27063" s="79"/>
      <c r="AM27063" s="79"/>
      <c r="AS27063" s="80"/>
      <c r="BC27063" s="79"/>
    </row>
    <row r="27064" spans="34:55" x14ac:dyDescent="0.25">
      <c r="AH27064" s="79"/>
      <c r="AI27064" s="79"/>
      <c r="AJ27064" s="80"/>
      <c r="AK27064" s="79"/>
      <c r="AM27064" s="79"/>
      <c r="AS27064" s="80"/>
      <c r="AW27064" s="80"/>
      <c r="BC27064" s="79"/>
    </row>
    <row r="27065" spans="34:55" x14ac:dyDescent="0.25">
      <c r="AH27065" s="79"/>
      <c r="AI27065" s="79"/>
      <c r="AJ27065" s="80"/>
      <c r="AK27065" s="79"/>
      <c r="AM27065" s="79"/>
      <c r="AS27065" s="80"/>
      <c r="BC27065" s="79"/>
    </row>
    <row r="27066" spans="34:55" x14ac:dyDescent="0.25">
      <c r="AH27066" s="79"/>
      <c r="AI27066" s="79"/>
      <c r="AJ27066" s="80"/>
      <c r="AK27066" s="79"/>
      <c r="AM27066" s="79"/>
      <c r="AS27066" s="80"/>
      <c r="AW27066" s="80"/>
      <c r="BC27066" s="79"/>
    </row>
    <row r="27067" spans="34:55" x14ac:dyDescent="0.25">
      <c r="AH27067" s="79"/>
      <c r="AI27067" s="79"/>
      <c r="AJ27067" s="80"/>
      <c r="AK27067" s="79"/>
      <c r="AM27067" s="79"/>
      <c r="AS27067" s="80"/>
      <c r="BC27067" s="79"/>
    </row>
    <row r="27068" spans="34:55" x14ac:dyDescent="0.25">
      <c r="AH27068" s="79"/>
      <c r="AI27068" s="79"/>
      <c r="AJ27068" s="80"/>
      <c r="AK27068" s="79"/>
      <c r="AM27068" s="79"/>
      <c r="AS27068" s="80"/>
      <c r="AW27068" s="80"/>
      <c r="BC27068" s="79"/>
    </row>
    <row r="27069" spans="34:55" x14ac:dyDescent="0.25">
      <c r="AH27069" s="79"/>
      <c r="AI27069" s="79"/>
      <c r="AJ27069" s="80"/>
      <c r="AK27069" s="79"/>
      <c r="AM27069" s="79"/>
      <c r="AS27069" s="80"/>
      <c r="BC27069" s="79"/>
    </row>
    <row r="27070" spans="34:55" x14ac:dyDescent="0.25">
      <c r="AH27070" s="79"/>
      <c r="AI27070" s="79"/>
      <c r="AJ27070" s="80"/>
      <c r="AK27070" s="79"/>
      <c r="AM27070" s="79"/>
      <c r="AS27070" s="80"/>
      <c r="AW27070" s="80"/>
      <c r="BC27070" s="79"/>
    </row>
    <row r="27071" spans="34:55" x14ac:dyDescent="0.25">
      <c r="AH27071" s="79"/>
      <c r="AI27071" s="79"/>
      <c r="AJ27071" s="80"/>
      <c r="AK27071" s="79"/>
      <c r="AM27071" s="79"/>
      <c r="AS27071" s="80"/>
      <c r="BC27071" s="79"/>
    </row>
    <row r="27072" spans="34:55" x14ac:dyDescent="0.25">
      <c r="AH27072" s="79"/>
      <c r="AI27072" s="79"/>
      <c r="AJ27072" s="80"/>
      <c r="AK27072" s="79"/>
      <c r="AM27072" s="79"/>
      <c r="AS27072" s="80"/>
      <c r="AW27072" s="80"/>
      <c r="BC27072" s="79"/>
    </row>
    <row r="27073" spans="34:55" x14ac:dyDescent="0.25">
      <c r="AH27073" s="79"/>
      <c r="AI27073" s="79"/>
      <c r="AJ27073" s="80"/>
      <c r="AK27073" s="79"/>
      <c r="AM27073" s="79"/>
      <c r="AS27073" s="80"/>
      <c r="BC27073" s="79"/>
    </row>
    <row r="27074" spans="34:55" x14ac:dyDescent="0.25">
      <c r="AH27074" s="79"/>
      <c r="AI27074" s="79"/>
      <c r="AJ27074" s="80"/>
      <c r="AK27074" s="79"/>
      <c r="AM27074" s="79"/>
      <c r="AS27074" s="80"/>
      <c r="AW27074" s="80"/>
      <c r="BC27074" s="79"/>
    </row>
    <row r="27075" spans="34:55" x14ac:dyDescent="0.25">
      <c r="AH27075" s="79"/>
      <c r="AI27075" s="79"/>
      <c r="AJ27075" s="80"/>
      <c r="AK27075" s="79"/>
      <c r="AM27075" s="79"/>
      <c r="AS27075" s="80"/>
      <c r="BC27075" s="79"/>
    </row>
    <row r="27076" spans="34:55" x14ac:dyDescent="0.25">
      <c r="AH27076" s="79"/>
      <c r="AI27076" s="79"/>
      <c r="AJ27076" s="80"/>
      <c r="AK27076" s="79"/>
      <c r="AM27076" s="79"/>
      <c r="AS27076" s="80"/>
      <c r="AW27076" s="80"/>
      <c r="BC27076" s="79"/>
    </row>
    <row r="27077" spans="34:55" x14ac:dyDescent="0.25">
      <c r="AH27077" s="79"/>
      <c r="AI27077" s="79"/>
      <c r="AJ27077" s="80"/>
      <c r="AK27077" s="79"/>
      <c r="AM27077" s="79"/>
      <c r="AS27077" s="80"/>
      <c r="BC27077" s="79"/>
    </row>
    <row r="27078" spans="34:55" x14ac:dyDescent="0.25">
      <c r="AH27078" s="79"/>
      <c r="AI27078" s="79"/>
      <c r="AJ27078" s="80"/>
      <c r="AK27078" s="79"/>
      <c r="AM27078" s="79"/>
      <c r="AS27078" s="80"/>
      <c r="AW27078" s="80"/>
      <c r="BC27078" s="79"/>
    </row>
    <row r="27079" spans="34:55" x14ac:dyDescent="0.25">
      <c r="AH27079" s="79"/>
      <c r="AI27079" s="79"/>
      <c r="AJ27079" s="80"/>
      <c r="AK27079" s="79"/>
      <c r="AM27079" s="79"/>
      <c r="AS27079" s="80"/>
      <c r="BC27079" s="79"/>
    </row>
    <row r="27080" spans="34:55" x14ac:dyDescent="0.25">
      <c r="AH27080" s="79"/>
      <c r="AI27080" s="79"/>
      <c r="AJ27080" s="80"/>
      <c r="AK27080" s="79"/>
      <c r="AM27080" s="79"/>
      <c r="AS27080" s="80"/>
      <c r="AW27080" s="80"/>
      <c r="BC27080" s="79"/>
    </row>
    <row r="27081" spans="34:55" x14ac:dyDescent="0.25">
      <c r="AH27081" s="79"/>
      <c r="AI27081" s="79"/>
      <c r="AJ27081" s="80"/>
      <c r="AK27081" s="79"/>
      <c r="AM27081" s="79"/>
      <c r="AS27081" s="80"/>
      <c r="BC27081" s="79"/>
    </row>
    <row r="27082" spans="34:55" x14ac:dyDescent="0.25">
      <c r="AH27082" s="79"/>
      <c r="AI27082" s="79"/>
      <c r="AJ27082" s="80"/>
      <c r="AK27082" s="79"/>
      <c r="AM27082" s="79"/>
      <c r="AS27082" s="80"/>
      <c r="AW27082" s="80"/>
      <c r="BC27082" s="79"/>
    </row>
    <row r="27083" spans="34:55" x14ac:dyDescent="0.25">
      <c r="AH27083" s="79"/>
      <c r="AI27083" s="79"/>
      <c r="AJ27083" s="80"/>
      <c r="AK27083" s="79"/>
      <c r="AM27083" s="79"/>
      <c r="AS27083" s="80"/>
      <c r="BC27083" s="79"/>
    </row>
    <row r="27084" spans="34:55" x14ac:dyDescent="0.25">
      <c r="AH27084" s="79"/>
      <c r="AI27084" s="79"/>
      <c r="AJ27084" s="80"/>
      <c r="AK27084" s="79"/>
      <c r="AM27084" s="79"/>
      <c r="AS27084" s="80"/>
      <c r="AW27084" s="80"/>
      <c r="BC27084" s="79"/>
    </row>
    <row r="27085" spans="34:55" x14ac:dyDescent="0.25">
      <c r="AH27085" s="79"/>
      <c r="AI27085" s="79"/>
      <c r="AJ27085" s="80"/>
      <c r="AK27085" s="79"/>
      <c r="AM27085" s="79"/>
      <c r="AS27085" s="80"/>
      <c r="BC27085" s="79"/>
    </row>
    <row r="27086" spans="34:55" x14ac:dyDescent="0.25">
      <c r="AH27086" s="79"/>
      <c r="AI27086" s="79"/>
      <c r="AJ27086" s="80"/>
      <c r="AK27086" s="79"/>
      <c r="AM27086" s="79"/>
      <c r="AS27086" s="80"/>
      <c r="AW27086" s="80"/>
      <c r="BC27086" s="79"/>
    </row>
    <row r="27087" spans="34:55" x14ac:dyDescent="0.25">
      <c r="AH27087" s="79"/>
      <c r="AI27087" s="79"/>
      <c r="AJ27087" s="80"/>
      <c r="AK27087" s="79"/>
      <c r="AM27087" s="79"/>
      <c r="AS27087" s="80"/>
      <c r="BC27087" s="79"/>
    </row>
    <row r="27088" spans="34:55" x14ac:dyDescent="0.25">
      <c r="AH27088" s="79"/>
      <c r="AI27088" s="79"/>
      <c r="AJ27088" s="80"/>
      <c r="AK27088" s="79"/>
      <c r="AM27088" s="79"/>
      <c r="AS27088" s="80"/>
      <c r="AW27088" s="80"/>
      <c r="BC27088" s="79"/>
    </row>
    <row r="27089" spans="34:55" x14ac:dyDescent="0.25">
      <c r="AH27089" s="79"/>
      <c r="AI27089" s="79"/>
      <c r="AJ27089" s="80"/>
      <c r="AK27089" s="79"/>
      <c r="AM27089" s="79"/>
      <c r="AS27089" s="80"/>
      <c r="BC27089" s="79"/>
    </row>
    <row r="27090" spans="34:55" x14ac:dyDescent="0.25">
      <c r="AH27090" s="79"/>
      <c r="AI27090" s="79"/>
      <c r="AJ27090" s="80"/>
      <c r="AK27090" s="79"/>
      <c r="AM27090" s="79"/>
      <c r="AS27090" s="80"/>
      <c r="AW27090" s="80"/>
      <c r="BC27090" s="79"/>
    </row>
    <row r="27091" spans="34:55" x14ac:dyDescent="0.25">
      <c r="AH27091" s="79"/>
      <c r="AI27091" s="79"/>
      <c r="AJ27091" s="80"/>
      <c r="AK27091" s="79"/>
      <c r="AM27091" s="79"/>
      <c r="AS27091" s="80"/>
      <c r="BC27091" s="79"/>
    </row>
    <row r="27092" spans="34:55" x14ac:dyDescent="0.25">
      <c r="AH27092" s="79"/>
      <c r="AI27092" s="79"/>
      <c r="AJ27092" s="80"/>
      <c r="AK27092" s="79"/>
      <c r="AM27092" s="79"/>
      <c r="AS27092" s="80"/>
      <c r="AW27092" s="80"/>
      <c r="BC27092" s="79"/>
    </row>
    <row r="27093" spans="34:55" x14ac:dyDescent="0.25">
      <c r="AH27093" s="79"/>
      <c r="AI27093" s="79"/>
      <c r="AJ27093" s="80"/>
      <c r="AK27093" s="79"/>
      <c r="AM27093" s="79"/>
      <c r="AS27093" s="80"/>
      <c r="BC27093" s="79"/>
    </row>
    <row r="27094" spans="34:55" x14ac:dyDescent="0.25">
      <c r="AH27094" s="79"/>
      <c r="AI27094" s="79"/>
      <c r="AJ27094" s="80"/>
      <c r="AK27094" s="79"/>
      <c r="AM27094" s="79"/>
      <c r="AS27094" s="80"/>
      <c r="AW27094" s="80"/>
      <c r="BC27094" s="79"/>
    </row>
    <row r="27095" spans="34:55" x14ac:dyDescent="0.25">
      <c r="AH27095" s="79"/>
      <c r="AI27095" s="79"/>
      <c r="AJ27095" s="80"/>
      <c r="AK27095" s="79"/>
      <c r="AM27095" s="79"/>
      <c r="AS27095" s="80"/>
      <c r="BC27095" s="79"/>
    </row>
    <row r="27096" spans="34:55" x14ac:dyDescent="0.25">
      <c r="AH27096" s="79"/>
      <c r="AI27096" s="79"/>
      <c r="AJ27096" s="80"/>
      <c r="AK27096" s="79"/>
      <c r="AM27096" s="79"/>
      <c r="AS27096" s="80"/>
      <c r="AW27096" s="80"/>
      <c r="BC27096" s="79"/>
    </row>
    <row r="27097" spans="34:55" x14ac:dyDescent="0.25">
      <c r="AH27097" s="79"/>
      <c r="AI27097" s="79"/>
      <c r="AJ27097" s="80"/>
      <c r="AK27097" s="79"/>
      <c r="AM27097" s="79"/>
      <c r="AS27097" s="80"/>
      <c r="BC27097" s="79"/>
    </row>
    <row r="27098" spans="34:55" x14ac:dyDescent="0.25">
      <c r="AH27098" s="79"/>
      <c r="AI27098" s="79"/>
      <c r="AJ27098" s="80"/>
      <c r="AK27098" s="79"/>
      <c r="AM27098" s="79"/>
      <c r="AS27098" s="80"/>
      <c r="AW27098" s="80"/>
      <c r="BC27098" s="79"/>
    </row>
    <row r="27099" spans="34:55" x14ac:dyDescent="0.25">
      <c r="AH27099" s="79"/>
      <c r="AI27099" s="79"/>
      <c r="AJ27099" s="80"/>
      <c r="AK27099" s="79"/>
      <c r="AM27099" s="79"/>
      <c r="AS27099" s="80"/>
      <c r="BC27099" s="79"/>
    </row>
    <row r="27100" spans="34:55" x14ac:dyDescent="0.25">
      <c r="AH27100" s="79"/>
      <c r="AI27100" s="79"/>
      <c r="AJ27100" s="80"/>
      <c r="AK27100" s="79"/>
      <c r="AM27100" s="79"/>
      <c r="AS27100" s="80"/>
      <c r="AW27100" s="80"/>
      <c r="BC27100" s="79"/>
    </row>
    <row r="27101" spans="34:55" x14ac:dyDescent="0.25">
      <c r="AH27101" s="79"/>
      <c r="AI27101" s="79"/>
      <c r="AJ27101" s="80"/>
      <c r="AK27101" s="79"/>
      <c r="AM27101" s="79"/>
      <c r="AS27101" s="80"/>
      <c r="BC27101" s="79"/>
    </row>
    <row r="27102" spans="34:55" x14ac:dyDescent="0.25">
      <c r="AH27102" s="79"/>
      <c r="AI27102" s="79"/>
      <c r="AJ27102" s="80"/>
      <c r="AK27102" s="79"/>
      <c r="AM27102" s="79"/>
      <c r="AS27102" s="80"/>
      <c r="AW27102" s="80"/>
      <c r="BC27102" s="79"/>
    </row>
    <row r="27103" spans="34:55" x14ac:dyDescent="0.25">
      <c r="AH27103" s="79"/>
      <c r="AI27103" s="79"/>
      <c r="AJ27103" s="80"/>
      <c r="AK27103" s="79"/>
      <c r="AM27103" s="79"/>
      <c r="AS27103" s="80"/>
      <c r="BC27103" s="79"/>
    </row>
    <row r="27104" spans="34:55" x14ac:dyDescent="0.25">
      <c r="AH27104" s="79"/>
      <c r="AI27104" s="79"/>
      <c r="AJ27104" s="80"/>
      <c r="AK27104" s="79"/>
      <c r="AM27104" s="79"/>
      <c r="AS27104" s="80"/>
      <c r="AW27104" s="80"/>
      <c r="BC27104" s="79"/>
    </row>
    <row r="27105" spans="34:55" x14ac:dyDescent="0.25">
      <c r="AH27105" s="79"/>
      <c r="AI27105" s="79"/>
      <c r="AJ27105" s="80"/>
      <c r="AK27105" s="79"/>
      <c r="AM27105" s="79"/>
      <c r="AS27105" s="80"/>
      <c r="BC27105" s="79"/>
    </row>
    <row r="27106" spans="34:55" x14ac:dyDescent="0.25">
      <c r="AH27106" s="79"/>
      <c r="AI27106" s="79"/>
      <c r="AJ27106" s="80"/>
      <c r="AK27106" s="79"/>
      <c r="AM27106" s="79"/>
      <c r="AS27106" s="80"/>
      <c r="AW27106" s="80"/>
      <c r="BC27106" s="79"/>
    </row>
    <row r="27107" spans="34:55" x14ac:dyDescent="0.25">
      <c r="AH27107" s="79"/>
      <c r="AI27107" s="79"/>
      <c r="AJ27107" s="80"/>
      <c r="AK27107" s="79"/>
      <c r="AM27107" s="79"/>
      <c r="AS27107" s="80"/>
      <c r="BC27107" s="79"/>
    </row>
    <row r="27108" spans="34:55" x14ac:dyDescent="0.25">
      <c r="AH27108" s="79"/>
      <c r="AI27108" s="79"/>
      <c r="AJ27108" s="80"/>
      <c r="AK27108" s="79"/>
      <c r="AM27108" s="79"/>
      <c r="AS27108" s="80"/>
      <c r="AW27108" s="80"/>
      <c r="BC27108" s="79"/>
    </row>
    <row r="27109" spans="34:55" x14ac:dyDescent="0.25">
      <c r="AH27109" s="79"/>
      <c r="AI27109" s="79"/>
      <c r="AJ27109" s="80"/>
      <c r="AK27109" s="79"/>
      <c r="AM27109" s="79"/>
      <c r="AS27109" s="80"/>
      <c r="BC27109" s="79"/>
    </row>
    <row r="27110" spans="34:55" x14ac:dyDescent="0.25">
      <c r="AH27110" s="79"/>
      <c r="AI27110" s="79"/>
      <c r="AJ27110" s="80"/>
      <c r="AK27110" s="79"/>
      <c r="AM27110" s="79"/>
      <c r="AS27110" s="80"/>
      <c r="AW27110" s="80"/>
      <c r="BC27110" s="79"/>
    </row>
    <row r="27111" spans="34:55" x14ac:dyDescent="0.25">
      <c r="AH27111" s="79"/>
      <c r="AI27111" s="79"/>
      <c r="AJ27111" s="80"/>
      <c r="AK27111" s="79"/>
      <c r="AM27111" s="79"/>
      <c r="AS27111" s="80"/>
      <c r="BC27111" s="79"/>
    </row>
    <row r="27112" spans="34:55" x14ac:dyDescent="0.25">
      <c r="AH27112" s="79"/>
      <c r="AI27112" s="79"/>
      <c r="AJ27112" s="80"/>
      <c r="AK27112" s="79"/>
      <c r="AM27112" s="79"/>
      <c r="AS27112" s="80"/>
      <c r="AW27112" s="80"/>
      <c r="AX27112" s="80"/>
      <c r="BC27112" s="79"/>
    </row>
    <row r="27113" spans="34:55" x14ac:dyDescent="0.25">
      <c r="AH27113" s="79"/>
      <c r="AI27113" s="79"/>
      <c r="AJ27113" s="80"/>
      <c r="AK27113" s="79"/>
      <c r="AM27113" s="79"/>
      <c r="AS27113" s="80"/>
      <c r="AW27113" s="80"/>
      <c r="BC27113" s="79"/>
    </row>
    <row r="27114" spans="34:55" x14ac:dyDescent="0.25">
      <c r="AH27114" s="79"/>
      <c r="AI27114" s="79"/>
      <c r="AJ27114" s="80"/>
      <c r="AK27114" s="79"/>
      <c r="AM27114" s="79"/>
      <c r="AS27114" s="80"/>
      <c r="BC27114" s="79"/>
    </row>
    <row r="27115" spans="34:55" x14ac:dyDescent="0.25">
      <c r="AH27115" s="79"/>
      <c r="AI27115" s="79"/>
      <c r="AJ27115" s="80"/>
      <c r="AK27115" s="79"/>
      <c r="AM27115" s="79"/>
      <c r="AS27115" s="80"/>
      <c r="AW27115" s="80"/>
      <c r="BC27115" s="79"/>
    </row>
    <row r="27116" spans="34:55" x14ac:dyDescent="0.25">
      <c r="AH27116" s="79"/>
      <c r="AI27116" s="79"/>
      <c r="AJ27116" s="80"/>
      <c r="AK27116" s="79"/>
      <c r="AM27116" s="79"/>
      <c r="AS27116" s="80"/>
      <c r="BC27116" s="79"/>
    </row>
    <row r="27117" spans="34:55" x14ac:dyDescent="0.25">
      <c r="AH27117" s="79"/>
      <c r="AI27117" s="79"/>
      <c r="AJ27117" s="80"/>
      <c r="AK27117" s="79"/>
      <c r="AM27117" s="79"/>
      <c r="AS27117" s="80"/>
      <c r="AW27117" s="80"/>
      <c r="BC27117" s="79"/>
    </row>
    <row r="27118" spans="34:55" x14ac:dyDescent="0.25">
      <c r="AH27118" s="79"/>
      <c r="AI27118" s="79"/>
      <c r="AJ27118" s="80"/>
      <c r="AK27118" s="79"/>
      <c r="AM27118" s="79"/>
      <c r="AS27118" s="80"/>
      <c r="BC27118" s="79"/>
    </row>
    <row r="27119" spans="34:55" x14ac:dyDescent="0.25">
      <c r="AH27119" s="79"/>
      <c r="AI27119" s="79"/>
      <c r="AJ27119" s="80"/>
      <c r="AK27119" s="79"/>
      <c r="AM27119" s="79"/>
      <c r="AS27119" s="80"/>
      <c r="AW27119" s="80"/>
      <c r="BC27119" s="79"/>
    </row>
    <row r="27120" spans="34:55" x14ac:dyDescent="0.25">
      <c r="AH27120" s="79"/>
      <c r="AI27120" s="79"/>
      <c r="AJ27120" s="80"/>
      <c r="AK27120" s="79"/>
      <c r="AM27120" s="79"/>
      <c r="AS27120" s="80"/>
      <c r="BC27120" s="79"/>
    </row>
    <row r="27121" spans="34:55" x14ac:dyDescent="0.25">
      <c r="AH27121" s="79"/>
      <c r="AI27121" s="79"/>
      <c r="AJ27121" s="80"/>
      <c r="AK27121" s="79"/>
      <c r="AM27121" s="79"/>
      <c r="AS27121" s="80"/>
      <c r="AW27121" s="80"/>
      <c r="BC27121" s="79"/>
    </row>
    <row r="27122" spans="34:55" x14ac:dyDescent="0.25">
      <c r="AH27122" s="79"/>
      <c r="AI27122" s="79"/>
      <c r="AJ27122" s="80"/>
      <c r="AK27122" s="79"/>
      <c r="AM27122" s="79"/>
      <c r="AS27122" s="80"/>
      <c r="BC27122" s="79"/>
    </row>
    <row r="27123" spans="34:55" x14ac:dyDescent="0.25">
      <c r="AH27123" s="79"/>
      <c r="AI27123" s="79"/>
      <c r="AJ27123" s="80"/>
      <c r="AK27123" s="79"/>
      <c r="AM27123" s="79"/>
      <c r="AS27123" s="80"/>
      <c r="AW27123" s="80"/>
      <c r="BC27123" s="79"/>
    </row>
    <row r="27124" spans="34:55" x14ac:dyDescent="0.25">
      <c r="AH27124" s="79"/>
      <c r="AI27124" s="79"/>
      <c r="AJ27124" s="80"/>
      <c r="AK27124" s="79"/>
      <c r="AM27124" s="79"/>
      <c r="AS27124" s="80"/>
      <c r="BC27124" s="79"/>
    </row>
    <row r="27125" spans="34:55" x14ac:dyDescent="0.25">
      <c r="AH27125" s="79"/>
      <c r="AI27125" s="79"/>
      <c r="AJ27125" s="80"/>
      <c r="AK27125" s="79"/>
      <c r="AM27125" s="79"/>
      <c r="AS27125" s="80"/>
      <c r="AW27125" s="80"/>
      <c r="BC27125" s="79"/>
    </row>
    <row r="27126" spans="34:55" x14ac:dyDescent="0.25">
      <c r="AH27126" s="79"/>
      <c r="AI27126" s="79"/>
      <c r="AJ27126" s="80"/>
      <c r="AK27126" s="79"/>
      <c r="AM27126" s="79"/>
      <c r="AS27126" s="80"/>
      <c r="BC27126" s="79"/>
    </row>
    <row r="27127" spans="34:55" x14ac:dyDescent="0.25">
      <c r="AH27127" s="79"/>
      <c r="AI27127" s="79"/>
      <c r="AJ27127" s="80"/>
      <c r="AK27127" s="79"/>
      <c r="AM27127" s="79"/>
      <c r="AS27127" s="80"/>
      <c r="AW27127" s="80"/>
      <c r="BC27127" s="79"/>
    </row>
    <row r="27128" spans="34:55" x14ac:dyDescent="0.25">
      <c r="AH27128" s="79"/>
      <c r="AI27128" s="79"/>
      <c r="AJ27128" s="80"/>
      <c r="AK27128" s="79"/>
      <c r="AM27128" s="79"/>
      <c r="AS27128" s="80"/>
      <c r="BC27128" s="79"/>
    </row>
    <row r="27129" spans="34:55" x14ac:dyDescent="0.25">
      <c r="AH27129" s="79"/>
      <c r="AI27129" s="79"/>
      <c r="AJ27129" s="80"/>
      <c r="AK27129" s="79"/>
      <c r="AM27129" s="79"/>
      <c r="AS27129" s="80"/>
      <c r="AW27129" s="80"/>
      <c r="BC27129" s="79"/>
    </row>
    <row r="27130" spans="34:55" x14ac:dyDescent="0.25">
      <c r="AH27130" s="79"/>
      <c r="AI27130" s="79"/>
      <c r="AJ27130" s="80"/>
      <c r="AK27130" s="79"/>
      <c r="AM27130" s="79"/>
      <c r="AS27130" s="80"/>
      <c r="BC27130" s="79"/>
    </row>
    <row r="27131" spans="34:55" x14ac:dyDescent="0.25">
      <c r="AH27131" s="79"/>
      <c r="AI27131" s="79"/>
      <c r="AJ27131" s="80"/>
      <c r="AK27131" s="79"/>
      <c r="AM27131" s="79"/>
      <c r="AS27131" s="80"/>
      <c r="AW27131" s="80"/>
      <c r="BC27131" s="79"/>
    </row>
    <row r="27132" spans="34:55" x14ac:dyDescent="0.25">
      <c r="AH27132" s="79"/>
      <c r="AI27132" s="79"/>
      <c r="AJ27132" s="80"/>
      <c r="AK27132" s="79"/>
      <c r="AM27132" s="79"/>
      <c r="AS27132" s="80"/>
      <c r="BC27132" s="79"/>
    </row>
    <row r="27133" spans="34:55" x14ac:dyDescent="0.25">
      <c r="AH27133" s="79"/>
      <c r="AI27133" s="79"/>
      <c r="AJ27133" s="80"/>
      <c r="AK27133" s="79"/>
      <c r="AM27133" s="79"/>
      <c r="AS27133" s="80"/>
      <c r="AW27133" s="80"/>
      <c r="BC27133" s="79"/>
    </row>
    <row r="27134" spans="34:55" x14ac:dyDescent="0.25">
      <c r="AH27134" s="79"/>
      <c r="AI27134" s="79"/>
      <c r="AJ27134" s="80"/>
      <c r="AK27134" s="79"/>
      <c r="AM27134" s="79"/>
      <c r="AS27134" s="80"/>
      <c r="BC27134" s="79"/>
    </row>
    <row r="27135" spans="34:55" x14ac:dyDescent="0.25">
      <c r="AH27135" s="79"/>
      <c r="AI27135" s="79"/>
      <c r="AJ27135" s="80"/>
      <c r="AK27135" s="79"/>
      <c r="AS27135" s="80"/>
      <c r="AW27135" s="80"/>
      <c r="BC27135" s="79"/>
    </row>
    <row r="27136" spans="34:55" x14ac:dyDescent="0.25">
      <c r="AH27136" s="79"/>
      <c r="AI27136" s="79"/>
      <c r="AJ27136" s="80"/>
      <c r="AK27136" s="79"/>
      <c r="AS27136" s="80"/>
      <c r="AW27136" s="80"/>
      <c r="BC27136" s="79"/>
    </row>
    <row r="27137" spans="34:55" x14ac:dyDescent="0.25">
      <c r="AH27137" s="79"/>
      <c r="AI27137" s="79"/>
      <c r="AJ27137" s="80"/>
      <c r="AK27137" s="79"/>
      <c r="AM27137" s="79"/>
      <c r="AS27137" s="80"/>
      <c r="AW27137" s="80"/>
      <c r="BC27137" s="79"/>
    </row>
    <row r="27138" spans="34:55" x14ac:dyDescent="0.25">
      <c r="AH27138" s="79"/>
      <c r="AI27138" s="79"/>
      <c r="AJ27138" s="80"/>
      <c r="AK27138" s="79"/>
      <c r="AM27138" s="79"/>
      <c r="AS27138" s="80"/>
      <c r="BC27138" s="79"/>
    </row>
    <row r="27139" spans="34:55" x14ac:dyDescent="0.25">
      <c r="AH27139" s="79"/>
      <c r="AI27139" s="79"/>
      <c r="AJ27139" s="80"/>
      <c r="AK27139" s="79"/>
      <c r="AM27139" s="79"/>
      <c r="AS27139" s="80"/>
      <c r="AW27139" s="80"/>
      <c r="BC27139" s="79"/>
    </row>
    <row r="27140" spans="34:55" x14ac:dyDescent="0.25">
      <c r="AH27140" s="79"/>
      <c r="AI27140" s="79"/>
      <c r="AJ27140" s="80"/>
      <c r="AK27140" s="79"/>
      <c r="AM27140" s="79"/>
      <c r="AS27140" s="80"/>
      <c r="BC27140" s="79"/>
    </row>
    <row r="27141" spans="34:55" x14ac:dyDescent="0.25">
      <c r="AH27141" s="79"/>
      <c r="AI27141" s="79"/>
      <c r="AJ27141" s="80"/>
      <c r="AK27141" s="79"/>
      <c r="AM27141" s="79"/>
      <c r="AS27141" s="80"/>
      <c r="AW27141" s="80"/>
      <c r="BC27141" s="79"/>
    </row>
    <row r="27142" spans="34:55" x14ac:dyDescent="0.25">
      <c r="AH27142" s="79"/>
      <c r="AI27142" s="79"/>
      <c r="AJ27142" s="80"/>
      <c r="AK27142" s="79"/>
      <c r="AM27142" s="79"/>
      <c r="AS27142" s="80"/>
      <c r="BC27142" s="79"/>
    </row>
    <row r="27143" spans="34:55" x14ac:dyDescent="0.25">
      <c r="AH27143" s="79"/>
      <c r="AI27143" s="79"/>
      <c r="AJ27143" s="80"/>
      <c r="AK27143" s="79"/>
      <c r="AM27143" s="79"/>
      <c r="AS27143" s="80"/>
      <c r="AW27143" s="80"/>
      <c r="BC27143" s="79"/>
    </row>
    <row r="27144" spans="34:55" x14ac:dyDescent="0.25">
      <c r="AH27144" s="79"/>
      <c r="AI27144" s="79"/>
      <c r="AJ27144" s="80"/>
      <c r="AK27144" s="79"/>
      <c r="AM27144" s="79"/>
      <c r="AS27144" s="80"/>
      <c r="BC27144" s="79"/>
    </row>
    <row r="27145" spans="34:55" x14ac:dyDescent="0.25">
      <c r="AH27145" s="79"/>
      <c r="AI27145" s="79"/>
      <c r="AJ27145" s="80"/>
      <c r="AK27145" s="79"/>
      <c r="AM27145" s="79"/>
      <c r="AS27145" s="80"/>
      <c r="AW27145" s="80"/>
      <c r="BC27145" s="79"/>
    </row>
    <row r="27146" spans="34:55" x14ac:dyDescent="0.25">
      <c r="AH27146" s="79"/>
      <c r="AI27146" s="79"/>
      <c r="AJ27146" s="80"/>
      <c r="AK27146" s="79"/>
      <c r="AM27146" s="79"/>
      <c r="AS27146" s="80"/>
      <c r="BC27146" s="79"/>
    </row>
    <row r="27147" spans="34:55" x14ac:dyDescent="0.25">
      <c r="AH27147" s="79"/>
      <c r="AI27147" s="79"/>
      <c r="AJ27147" s="80"/>
      <c r="AK27147" s="79"/>
      <c r="AM27147" s="79"/>
      <c r="AS27147" s="80"/>
      <c r="BC27147" s="79"/>
    </row>
    <row r="27148" spans="34:55" x14ac:dyDescent="0.25">
      <c r="AH27148" s="79"/>
      <c r="AI27148" s="79"/>
      <c r="AJ27148" s="80"/>
      <c r="AK27148" s="79"/>
      <c r="AM27148" s="79"/>
      <c r="AS27148" s="80"/>
      <c r="BC27148" s="79"/>
    </row>
    <row r="27149" spans="34:55" x14ac:dyDescent="0.25">
      <c r="AH27149" s="79"/>
      <c r="AI27149" s="79"/>
      <c r="AJ27149" s="80"/>
      <c r="AK27149" s="79"/>
      <c r="AM27149" s="79"/>
      <c r="AS27149" s="80"/>
      <c r="BC27149" s="79"/>
    </row>
    <row r="27150" spans="34:55" x14ac:dyDescent="0.25">
      <c r="AH27150" s="79"/>
      <c r="AI27150" s="79"/>
      <c r="AJ27150" s="80"/>
      <c r="AK27150" s="79"/>
      <c r="AM27150" s="79"/>
      <c r="AS27150" s="80"/>
      <c r="BC27150" s="79"/>
    </row>
    <row r="27151" spans="34:55" x14ac:dyDescent="0.25">
      <c r="AH27151" s="79"/>
      <c r="AI27151" s="79"/>
      <c r="AJ27151" s="80"/>
      <c r="AK27151" s="79"/>
      <c r="AM27151" s="79"/>
      <c r="AS27151" s="80"/>
      <c r="BC27151" s="79"/>
    </row>
    <row r="27152" spans="34:55" x14ac:dyDescent="0.25">
      <c r="AH27152" s="79"/>
      <c r="AI27152" s="79"/>
      <c r="AJ27152" s="80"/>
      <c r="AK27152" s="79"/>
      <c r="AM27152" s="79"/>
      <c r="AS27152" s="80"/>
      <c r="BC27152" s="79"/>
    </row>
    <row r="27153" spans="34:55" x14ac:dyDescent="0.25">
      <c r="AH27153" s="79"/>
      <c r="AI27153" s="79"/>
      <c r="AJ27153" s="80"/>
      <c r="AK27153" s="79"/>
      <c r="AM27153" s="79"/>
      <c r="AS27153" s="80"/>
      <c r="BC27153" s="79"/>
    </row>
    <row r="27154" spans="34:55" x14ac:dyDescent="0.25">
      <c r="AH27154" s="79"/>
      <c r="AI27154" s="79"/>
      <c r="AJ27154" s="80"/>
      <c r="AK27154" s="79"/>
      <c r="AS27154" s="80"/>
      <c r="AW27154" s="80"/>
      <c r="BC27154" s="79"/>
    </row>
    <row r="27155" spans="34:55" x14ac:dyDescent="0.25">
      <c r="AH27155" s="79"/>
      <c r="AI27155" s="79"/>
      <c r="AJ27155" s="80"/>
      <c r="AK27155" s="79"/>
      <c r="AM27155" s="79"/>
      <c r="AS27155" s="80"/>
      <c r="BC27155" s="79"/>
    </row>
    <row r="27156" spans="34:55" x14ac:dyDescent="0.25">
      <c r="AH27156" s="79"/>
      <c r="AI27156" s="79"/>
      <c r="AJ27156" s="80"/>
      <c r="AK27156" s="79"/>
      <c r="AS27156" s="80"/>
      <c r="AW27156" s="80"/>
      <c r="BC27156" s="79"/>
    </row>
    <row r="27157" spans="34:55" x14ac:dyDescent="0.25">
      <c r="AH27157" s="79"/>
      <c r="AI27157" s="79"/>
      <c r="AJ27157" s="80"/>
      <c r="AK27157" s="79"/>
      <c r="AM27157" s="79"/>
      <c r="AS27157" s="80"/>
      <c r="BC27157" s="79"/>
    </row>
    <row r="27158" spans="34:55" x14ac:dyDescent="0.25">
      <c r="AH27158" s="79"/>
      <c r="AI27158" s="79"/>
      <c r="AJ27158" s="80"/>
      <c r="AK27158" s="79"/>
      <c r="AM27158" s="79"/>
      <c r="AS27158" s="80"/>
      <c r="BC27158" s="79"/>
    </row>
    <row r="27159" spans="34:55" x14ac:dyDescent="0.25">
      <c r="AH27159" s="79"/>
      <c r="AI27159" s="79"/>
      <c r="AJ27159" s="80"/>
      <c r="AK27159" s="79"/>
      <c r="AM27159" s="79"/>
      <c r="AS27159" s="80"/>
      <c r="BC27159" s="79"/>
    </row>
    <row r="27160" spans="34:55" x14ac:dyDescent="0.25">
      <c r="AH27160" s="79"/>
      <c r="AI27160" s="79"/>
      <c r="AJ27160" s="80"/>
      <c r="AK27160" s="79"/>
      <c r="AM27160" s="79"/>
      <c r="AS27160" s="80"/>
      <c r="BC27160" s="79"/>
    </row>
    <row r="27161" spans="34:55" x14ac:dyDescent="0.25">
      <c r="AH27161" s="79"/>
      <c r="AI27161" s="79"/>
      <c r="AJ27161" s="80"/>
      <c r="AK27161" s="79"/>
      <c r="AM27161" s="79"/>
      <c r="AS27161" s="80"/>
      <c r="BC27161" s="79"/>
    </row>
    <row r="27162" spans="34:55" x14ac:dyDescent="0.25">
      <c r="AH27162" s="79"/>
      <c r="AI27162" s="79"/>
      <c r="AJ27162" s="80"/>
      <c r="AK27162" s="79"/>
      <c r="AM27162" s="79"/>
      <c r="AS27162" s="80"/>
      <c r="BC27162" s="79"/>
    </row>
    <row r="27163" spans="34:55" x14ac:dyDescent="0.25">
      <c r="AH27163" s="79"/>
      <c r="AI27163" s="79"/>
      <c r="AJ27163" s="80"/>
      <c r="AK27163" s="79"/>
      <c r="AM27163" s="79"/>
      <c r="AS27163" s="80"/>
      <c r="BC27163" s="79"/>
    </row>
    <row r="27164" spans="34:55" x14ac:dyDescent="0.25">
      <c r="AH27164" s="79"/>
      <c r="AI27164" s="79"/>
      <c r="AJ27164" s="80"/>
      <c r="AK27164" s="79"/>
      <c r="AM27164" s="79"/>
      <c r="AS27164" s="80"/>
      <c r="BC27164" s="79"/>
    </row>
    <row r="27165" spans="34:55" x14ac:dyDescent="0.25">
      <c r="AH27165" s="79"/>
      <c r="AI27165" s="79"/>
      <c r="AJ27165" s="80"/>
      <c r="AK27165" s="79"/>
      <c r="AM27165" s="79"/>
      <c r="AS27165" s="80"/>
      <c r="BC27165" s="79"/>
    </row>
    <row r="27166" spans="34:55" x14ac:dyDescent="0.25">
      <c r="AH27166" s="79"/>
      <c r="AI27166" s="79"/>
      <c r="AJ27166" s="80"/>
      <c r="AK27166" s="79"/>
      <c r="AM27166" s="79"/>
      <c r="AS27166" s="80"/>
      <c r="BC27166" s="79"/>
    </row>
    <row r="27167" spans="34:55" x14ac:dyDescent="0.25">
      <c r="AH27167" s="79"/>
      <c r="AI27167" s="79"/>
      <c r="AJ27167" s="80"/>
      <c r="AK27167" s="79"/>
      <c r="AM27167" s="79"/>
      <c r="AS27167" s="80"/>
      <c r="BC27167" s="79"/>
    </row>
    <row r="27168" spans="34:55" x14ac:dyDescent="0.25">
      <c r="AH27168" s="79"/>
      <c r="AI27168" s="79"/>
      <c r="AJ27168" s="80"/>
      <c r="AK27168" s="79"/>
      <c r="AM27168" s="79"/>
      <c r="AS27168" s="80"/>
      <c r="BC27168" s="79"/>
    </row>
    <row r="27169" spans="34:55" x14ac:dyDescent="0.25">
      <c r="AH27169" s="79"/>
      <c r="AI27169" s="79"/>
      <c r="AJ27169" s="80"/>
      <c r="AK27169" s="79"/>
      <c r="AM27169" s="79"/>
      <c r="AS27169" s="80"/>
      <c r="BC27169" s="79"/>
    </row>
    <row r="27170" spans="34:55" x14ac:dyDescent="0.25">
      <c r="AH27170" s="79"/>
      <c r="AI27170" s="79"/>
      <c r="AJ27170" s="80"/>
      <c r="AK27170" s="79"/>
      <c r="AM27170" s="79"/>
      <c r="AS27170" s="80"/>
      <c r="BC27170" s="79"/>
    </row>
    <row r="27171" spans="34:55" x14ac:dyDescent="0.25">
      <c r="AH27171" s="79"/>
      <c r="AI27171" s="79"/>
      <c r="AJ27171" s="80"/>
      <c r="AK27171" s="79"/>
      <c r="AM27171" s="79"/>
      <c r="AS27171" s="80"/>
      <c r="BC27171" s="79"/>
    </row>
    <row r="27172" spans="34:55" x14ac:dyDescent="0.25">
      <c r="AH27172" s="79"/>
      <c r="AI27172" s="79"/>
      <c r="AJ27172" s="80"/>
      <c r="AK27172" s="79"/>
      <c r="AM27172" s="79"/>
      <c r="AS27172" s="80"/>
      <c r="BC27172" s="79"/>
    </row>
    <row r="27173" spans="34:55" x14ac:dyDescent="0.25">
      <c r="AH27173" s="79"/>
      <c r="AI27173" s="79"/>
      <c r="AJ27173" s="80"/>
      <c r="AK27173" s="79"/>
      <c r="AM27173" s="79"/>
      <c r="AS27173" s="80"/>
      <c r="BC27173" s="79"/>
    </row>
    <row r="27174" spans="34:55" x14ac:dyDescent="0.25">
      <c r="AH27174" s="79"/>
      <c r="AI27174" s="79"/>
      <c r="AJ27174" s="80"/>
      <c r="AK27174" s="79"/>
      <c r="AM27174" s="79"/>
      <c r="AS27174" s="80"/>
      <c r="BC27174" s="79"/>
    </row>
    <row r="27175" spans="34:55" x14ac:dyDescent="0.25">
      <c r="AH27175" s="79"/>
      <c r="AI27175" s="79"/>
      <c r="AJ27175" s="80"/>
      <c r="AK27175" s="79"/>
      <c r="AM27175" s="79"/>
      <c r="AS27175" s="80"/>
      <c r="BC27175" s="79"/>
    </row>
    <row r="27176" spans="34:55" x14ac:dyDescent="0.25">
      <c r="AH27176" s="79"/>
      <c r="AI27176" s="79"/>
      <c r="AJ27176" s="80"/>
      <c r="AK27176" s="79"/>
      <c r="AM27176" s="79"/>
      <c r="AS27176" s="80"/>
      <c r="BC27176" s="79"/>
    </row>
    <row r="27177" spans="34:55" x14ac:dyDescent="0.25">
      <c r="AH27177" s="79"/>
      <c r="AI27177" s="79"/>
      <c r="AJ27177" s="80"/>
      <c r="AK27177" s="79"/>
      <c r="AM27177" s="79"/>
      <c r="AS27177" s="80"/>
      <c r="BC27177" s="79"/>
    </row>
    <row r="27178" spans="34:55" x14ac:dyDescent="0.25">
      <c r="AH27178" s="79"/>
      <c r="AI27178" s="79"/>
      <c r="AJ27178" s="80"/>
      <c r="AK27178" s="79"/>
      <c r="AM27178" s="79"/>
      <c r="AS27178" s="80"/>
      <c r="BC27178" s="79"/>
    </row>
    <row r="27179" spans="34:55" x14ac:dyDescent="0.25">
      <c r="AH27179" s="79"/>
      <c r="AI27179" s="79"/>
      <c r="AJ27179" s="80"/>
      <c r="AK27179" s="79"/>
      <c r="AM27179" s="79"/>
      <c r="AS27179" s="80"/>
      <c r="BC27179" s="79"/>
    </row>
    <row r="27180" spans="34:55" x14ac:dyDescent="0.25">
      <c r="AH27180" s="79"/>
      <c r="AI27180" s="79"/>
      <c r="AJ27180" s="80"/>
      <c r="AK27180" s="79"/>
      <c r="AM27180" s="79"/>
      <c r="AS27180" s="80"/>
      <c r="BC27180" s="79"/>
    </row>
    <row r="27181" spans="34:55" x14ac:dyDescent="0.25">
      <c r="AH27181" s="79"/>
      <c r="AI27181" s="79"/>
      <c r="AJ27181" s="80"/>
      <c r="AK27181" s="79"/>
      <c r="AM27181" s="79"/>
      <c r="AS27181" s="80"/>
      <c r="BC27181" s="79"/>
    </row>
    <row r="27182" spans="34:55" x14ac:dyDescent="0.25">
      <c r="AH27182" s="79"/>
      <c r="AI27182" s="79"/>
      <c r="AJ27182" s="80"/>
      <c r="AK27182" s="79"/>
      <c r="AS27182" s="80"/>
      <c r="AW27182" s="80"/>
      <c r="BC27182" s="79"/>
    </row>
    <row r="27183" spans="34:55" x14ac:dyDescent="0.25">
      <c r="AH27183" s="79"/>
      <c r="AI27183" s="79"/>
      <c r="AJ27183" s="80"/>
      <c r="AK27183" s="79"/>
      <c r="AS27183" s="80"/>
      <c r="AW27183" s="80"/>
      <c r="BC27183" s="79"/>
    </row>
    <row r="27184" spans="34:55" x14ac:dyDescent="0.25">
      <c r="AH27184" s="79"/>
      <c r="AI27184" s="79"/>
      <c r="AJ27184" s="80"/>
      <c r="AK27184" s="79"/>
      <c r="AM27184" s="79"/>
      <c r="AS27184" s="80"/>
      <c r="BC27184" s="79"/>
    </row>
    <row r="27185" spans="34:55" x14ac:dyDescent="0.25">
      <c r="AH27185" s="79"/>
      <c r="AI27185" s="79"/>
      <c r="AJ27185" s="80"/>
      <c r="AK27185" s="79"/>
      <c r="AM27185" s="79"/>
      <c r="AS27185" s="80"/>
      <c r="BC27185" s="79"/>
    </row>
    <row r="27186" spans="34:55" x14ac:dyDescent="0.25">
      <c r="AH27186" s="79"/>
      <c r="AI27186" s="79"/>
      <c r="AJ27186" s="80"/>
      <c r="AK27186" s="79"/>
      <c r="AM27186" s="79"/>
      <c r="AS27186" s="80"/>
      <c r="BC27186" s="79"/>
    </row>
    <row r="27187" spans="34:55" x14ac:dyDescent="0.25">
      <c r="AH27187" s="79"/>
      <c r="AI27187" s="79"/>
      <c r="AJ27187" s="80"/>
      <c r="AK27187" s="79"/>
      <c r="AM27187" s="79"/>
      <c r="AS27187" s="80"/>
      <c r="BC27187" s="79"/>
    </row>
    <row r="27188" spans="34:55" x14ac:dyDescent="0.25">
      <c r="AH27188" s="79"/>
      <c r="AI27188" s="79"/>
      <c r="AJ27188" s="80"/>
      <c r="AK27188" s="79"/>
      <c r="AM27188" s="79"/>
      <c r="AS27188" s="80"/>
      <c r="BC27188" s="79"/>
    </row>
    <row r="27189" spans="34:55" x14ac:dyDescent="0.25">
      <c r="AH27189" s="79"/>
      <c r="AI27189" s="79"/>
      <c r="AJ27189" s="80"/>
      <c r="AK27189" s="79"/>
      <c r="AM27189" s="79"/>
      <c r="AS27189" s="80"/>
      <c r="BC27189" s="79"/>
    </row>
    <row r="27190" spans="34:55" x14ac:dyDescent="0.25">
      <c r="AH27190" s="79"/>
      <c r="AI27190" s="79"/>
      <c r="AJ27190" s="80"/>
      <c r="AK27190" s="79"/>
      <c r="AM27190" s="79"/>
      <c r="AS27190" s="80"/>
      <c r="BC27190" s="79"/>
    </row>
    <row r="27191" spans="34:55" x14ac:dyDescent="0.25">
      <c r="AH27191" s="79"/>
      <c r="AI27191" s="79"/>
      <c r="AJ27191" s="80"/>
      <c r="AK27191" s="79"/>
      <c r="AM27191" s="79"/>
      <c r="AS27191" s="80"/>
      <c r="BC27191" s="79"/>
    </row>
    <row r="27192" spans="34:55" x14ac:dyDescent="0.25">
      <c r="AH27192" s="79"/>
      <c r="AI27192" s="79"/>
      <c r="AJ27192" s="80"/>
      <c r="AK27192" s="79"/>
      <c r="AM27192" s="79"/>
      <c r="AS27192" s="80"/>
      <c r="BC27192" s="79"/>
    </row>
    <row r="27193" spans="34:55" x14ac:dyDescent="0.25">
      <c r="AH27193" s="79"/>
      <c r="AI27193" s="79"/>
      <c r="AJ27193" s="80"/>
      <c r="AK27193" s="79"/>
      <c r="AM27193" s="79"/>
      <c r="AS27193" s="80"/>
      <c r="BC27193" s="79"/>
    </row>
    <row r="27194" spans="34:55" x14ac:dyDescent="0.25">
      <c r="AH27194" s="79"/>
      <c r="AI27194" s="79"/>
      <c r="AJ27194" s="80"/>
      <c r="AK27194" s="79"/>
      <c r="AM27194" s="79"/>
      <c r="AS27194" s="80"/>
      <c r="BC27194" s="79"/>
    </row>
    <row r="27195" spans="34:55" x14ac:dyDescent="0.25">
      <c r="AH27195" s="79"/>
      <c r="AI27195" s="79"/>
      <c r="AJ27195" s="80"/>
      <c r="AK27195" s="79"/>
      <c r="AM27195" s="79"/>
      <c r="AS27195" s="80"/>
      <c r="BC27195" s="79"/>
    </row>
    <row r="27196" spans="34:55" x14ac:dyDescent="0.25">
      <c r="AH27196" s="79"/>
      <c r="AI27196" s="79"/>
      <c r="AJ27196" s="80"/>
      <c r="AK27196" s="79"/>
      <c r="AM27196" s="79"/>
      <c r="AS27196" s="80"/>
      <c r="BC27196" s="79"/>
    </row>
    <row r="27197" spans="34:55" x14ac:dyDescent="0.25">
      <c r="AH27197" s="79"/>
      <c r="AI27197" s="79"/>
      <c r="AJ27197" s="80"/>
      <c r="AK27197" s="79"/>
      <c r="AM27197" s="79"/>
      <c r="AS27197" s="80"/>
      <c r="BC27197" s="79"/>
    </row>
    <row r="27198" spans="34:55" x14ac:dyDescent="0.25">
      <c r="AH27198" s="79"/>
      <c r="AI27198" s="79"/>
      <c r="AJ27198" s="80"/>
      <c r="AK27198" s="79"/>
      <c r="AM27198" s="79"/>
      <c r="AS27198" s="80"/>
      <c r="BC27198" s="79"/>
    </row>
    <row r="27199" spans="34:55" x14ac:dyDescent="0.25">
      <c r="AH27199" s="79"/>
      <c r="AI27199" s="79"/>
      <c r="AJ27199" s="80"/>
      <c r="AK27199" s="79"/>
      <c r="AM27199" s="79"/>
      <c r="AS27199" s="80"/>
      <c r="BC27199" s="79"/>
    </row>
    <row r="27200" spans="34:55" x14ac:dyDescent="0.25">
      <c r="AH27200" s="79"/>
      <c r="AI27200" s="79"/>
      <c r="AJ27200" s="80"/>
      <c r="AK27200" s="79"/>
      <c r="AM27200" s="79"/>
      <c r="AS27200" s="80"/>
      <c r="BC27200" s="79"/>
    </row>
    <row r="27201" spans="34:55" x14ac:dyDescent="0.25">
      <c r="AH27201" s="79"/>
      <c r="AI27201" s="79"/>
      <c r="AJ27201" s="80"/>
      <c r="AK27201" s="79"/>
      <c r="AM27201" s="79"/>
      <c r="AS27201" s="80"/>
      <c r="BC27201" s="79"/>
    </row>
    <row r="27202" spans="34:55" x14ac:dyDescent="0.25">
      <c r="AH27202" s="79"/>
      <c r="AI27202" s="79"/>
      <c r="AJ27202" s="80"/>
      <c r="AK27202" s="79"/>
      <c r="AM27202" s="79"/>
      <c r="AS27202" s="80"/>
      <c r="BC27202" s="79"/>
    </row>
    <row r="27203" spans="34:55" x14ac:dyDescent="0.25">
      <c r="AH27203" s="79"/>
      <c r="AI27203" s="79"/>
      <c r="AJ27203" s="80"/>
      <c r="AK27203" s="79"/>
      <c r="AM27203" s="79"/>
      <c r="AS27203" s="80"/>
      <c r="BC27203" s="79"/>
    </row>
    <row r="27204" spans="34:55" x14ac:dyDescent="0.25">
      <c r="AH27204" s="79"/>
      <c r="AI27204" s="79"/>
      <c r="AJ27204" s="80"/>
      <c r="AK27204" s="79"/>
      <c r="AM27204" s="79"/>
      <c r="AS27204" s="80"/>
      <c r="BC27204" s="79"/>
    </row>
    <row r="27205" spans="34:55" x14ac:dyDescent="0.25">
      <c r="AH27205" s="79"/>
      <c r="AI27205" s="79"/>
      <c r="AJ27205" s="80"/>
      <c r="AK27205" s="79"/>
      <c r="AM27205" s="79"/>
      <c r="AS27205" s="80"/>
      <c r="BC27205" s="79"/>
    </row>
    <row r="27206" spans="34:55" x14ac:dyDescent="0.25">
      <c r="AH27206" s="79"/>
      <c r="AI27206" s="79"/>
      <c r="AJ27206" s="80"/>
      <c r="AK27206" s="79"/>
      <c r="AS27206" s="80"/>
      <c r="BC27206" s="79"/>
    </row>
    <row r="27207" spans="34:55" x14ac:dyDescent="0.25">
      <c r="AH27207" s="79"/>
      <c r="AI27207" s="79"/>
      <c r="AJ27207" s="80"/>
      <c r="AK27207" s="79"/>
      <c r="AM27207" s="79"/>
      <c r="AS27207" s="80"/>
      <c r="BC27207" s="79"/>
    </row>
    <row r="27208" spans="34:55" x14ac:dyDescent="0.25">
      <c r="AH27208" s="79"/>
      <c r="AI27208" s="79"/>
      <c r="AJ27208" s="80"/>
      <c r="AK27208" s="79"/>
      <c r="AM27208" s="79"/>
      <c r="AS27208" s="80"/>
      <c r="BC27208" s="79"/>
    </row>
    <row r="27209" spans="34:55" x14ac:dyDescent="0.25">
      <c r="AH27209" s="79"/>
      <c r="AI27209" s="79"/>
      <c r="AJ27209" s="80"/>
      <c r="AK27209" s="79"/>
      <c r="AM27209" s="79"/>
      <c r="AS27209" s="80"/>
      <c r="BC27209" s="79"/>
    </row>
    <row r="27210" spans="34:55" x14ac:dyDescent="0.25">
      <c r="AH27210" s="79"/>
      <c r="AI27210" s="79"/>
      <c r="AJ27210" s="80"/>
      <c r="AK27210" s="79"/>
      <c r="AM27210" s="79"/>
      <c r="AS27210" s="80"/>
      <c r="BC27210" s="79"/>
    </row>
    <row r="27211" spans="34:55" x14ac:dyDescent="0.25">
      <c r="AH27211" s="79"/>
      <c r="AI27211" s="79"/>
      <c r="AJ27211" s="80"/>
      <c r="AK27211" s="79"/>
      <c r="AM27211" s="79"/>
      <c r="AS27211" s="80"/>
      <c r="BC27211" s="79"/>
    </row>
    <row r="27212" spans="34:55" x14ac:dyDescent="0.25">
      <c r="AH27212" s="79"/>
      <c r="AI27212" s="79"/>
      <c r="AJ27212" s="80"/>
      <c r="AK27212" s="79"/>
      <c r="AM27212" s="79"/>
      <c r="AS27212" s="80"/>
      <c r="BC27212" s="79"/>
    </row>
    <row r="27213" spans="34:55" x14ac:dyDescent="0.25">
      <c r="AH27213" s="79"/>
      <c r="AI27213" s="79"/>
      <c r="AJ27213" s="80"/>
      <c r="AK27213" s="79"/>
      <c r="AM27213" s="79"/>
      <c r="AS27213" s="80"/>
      <c r="BC27213" s="79"/>
    </row>
    <row r="27214" spans="34:55" x14ac:dyDescent="0.25">
      <c r="AH27214" s="79"/>
      <c r="AI27214" s="79"/>
      <c r="AJ27214" s="80"/>
      <c r="AK27214" s="79"/>
      <c r="AM27214" s="79"/>
      <c r="AS27214" s="80"/>
      <c r="BC27214" s="79"/>
    </row>
    <row r="27215" spans="34:55" x14ac:dyDescent="0.25">
      <c r="AH27215" s="79"/>
      <c r="AI27215" s="79"/>
      <c r="AJ27215" s="80"/>
      <c r="AK27215" s="79"/>
      <c r="AM27215" s="79"/>
      <c r="AS27215" s="80"/>
      <c r="BC27215" s="79"/>
    </row>
    <row r="27216" spans="34:55" x14ac:dyDescent="0.25">
      <c r="AH27216" s="79"/>
      <c r="AI27216" s="79"/>
      <c r="AJ27216" s="80"/>
      <c r="AK27216" s="79"/>
      <c r="AM27216" s="79"/>
      <c r="AS27216" s="80"/>
      <c r="BC27216" s="79"/>
    </row>
    <row r="27217" spans="30:55" x14ac:dyDescent="0.25">
      <c r="AH27217" s="79"/>
      <c r="AI27217" s="79"/>
      <c r="AJ27217" s="80"/>
      <c r="AK27217" s="79"/>
      <c r="AM27217" s="79"/>
      <c r="AS27217" s="80"/>
      <c r="BC27217" s="79"/>
    </row>
    <row r="27218" spans="30:55" x14ac:dyDescent="0.25">
      <c r="AD27218" s="27"/>
      <c r="AE27218" s="27"/>
      <c r="AH27218" s="79"/>
      <c r="AI27218" s="79"/>
      <c r="AJ27218" s="80"/>
      <c r="AK27218" s="79"/>
      <c r="AS27218" s="80"/>
      <c r="BC27218" s="79"/>
    </row>
    <row r="27219" spans="30:55" x14ac:dyDescent="0.25">
      <c r="AD27219" s="27"/>
      <c r="AE27219" s="27"/>
      <c r="AH27219" s="79"/>
      <c r="AI27219" s="79"/>
      <c r="AJ27219" s="80"/>
      <c r="AK27219" s="79"/>
      <c r="AS27219" s="80"/>
      <c r="BC27219" s="79"/>
    </row>
    <row r="27220" spans="30:55" x14ac:dyDescent="0.25">
      <c r="AH27220" s="79"/>
      <c r="AI27220" s="79"/>
      <c r="AJ27220" s="80"/>
      <c r="AK27220" s="79"/>
      <c r="AM27220" s="79"/>
      <c r="AS27220" s="80"/>
      <c r="BC27220" s="79"/>
    </row>
    <row r="27221" spans="30:55" x14ac:dyDescent="0.25">
      <c r="AH27221" s="79"/>
      <c r="AI27221" s="79"/>
      <c r="AJ27221" s="80"/>
      <c r="AK27221" s="79"/>
      <c r="AS27221" s="80"/>
      <c r="BC27221" s="79"/>
    </row>
    <row r="27222" spans="30:55" x14ac:dyDescent="0.25">
      <c r="AH27222" s="79"/>
      <c r="AI27222" s="79"/>
      <c r="AJ27222" s="80"/>
      <c r="AK27222" s="79"/>
      <c r="AM27222" s="79"/>
      <c r="AS27222" s="80"/>
      <c r="BC27222" s="79"/>
    </row>
    <row r="27223" spans="30:55" x14ac:dyDescent="0.25">
      <c r="AH27223" s="79"/>
      <c r="AI27223" s="79"/>
      <c r="AJ27223" s="80"/>
      <c r="AK27223" s="79"/>
      <c r="AM27223" s="79"/>
      <c r="AS27223" s="80"/>
      <c r="BC27223" s="79"/>
    </row>
    <row r="27224" spans="30:55" x14ac:dyDescent="0.25">
      <c r="AH27224" s="79"/>
      <c r="AI27224" s="79"/>
      <c r="AJ27224" s="80"/>
      <c r="AK27224" s="79"/>
      <c r="AM27224" s="79"/>
      <c r="AS27224" s="80"/>
      <c r="BC27224" s="79"/>
    </row>
    <row r="27225" spans="30:55" x14ac:dyDescent="0.25">
      <c r="AH27225" s="79"/>
      <c r="AI27225" s="79"/>
      <c r="AJ27225" s="80"/>
      <c r="AK27225" s="79"/>
      <c r="AS27225" s="80"/>
      <c r="BC27225" s="79"/>
    </row>
    <row r="27226" spans="30:55" x14ac:dyDescent="0.25">
      <c r="AH27226" s="79"/>
      <c r="AI27226" s="79"/>
      <c r="AJ27226" s="80"/>
      <c r="AK27226" s="79"/>
      <c r="AM27226" s="79"/>
      <c r="AS27226" s="80"/>
      <c r="BC27226" s="79"/>
    </row>
    <row r="27227" spans="30:55" x14ac:dyDescent="0.25">
      <c r="AH27227" s="79"/>
      <c r="AI27227" s="79"/>
      <c r="AJ27227" s="80"/>
      <c r="AK27227" s="79"/>
      <c r="AS27227" s="80"/>
      <c r="BC27227" s="79"/>
    </row>
    <row r="27228" spans="30:55" x14ac:dyDescent="0.25">
      <c r="AH27228" s="79"/>
      <c r="AI27228" s="79"/>
      <c r="AJ27228" s="80"/>
      <c r="AK27228" s="79"/>
      <c r="AM27228" s="79"/>
      <c r="AS27228" s="80"/>
      <c r="BC27228" s="79"/>
    </row>
    <row r="27229" spans="30:55" x14ac:dyDescent="0.25">
      <c r="AH27229" s="79"/>
      <c r="AI27229" s="79"/>
      <c r="AJ27229" s="80"/>
      <c r="AK27229" s="79"/>
      <c r="AM27229" s="79"/>
      <c r="AS27229" s="80"/>
      <c r="BC27229" s="79"/>
    </row>
    <row r="27230" spans="30:55" x14ac:dyDescent="0.25">
      <c r="AH27230" s="79"/>
      <c r="AI27230" s="79"/>
      <c r="AJ27230" s="80"/>
      <c r="AK27230" s="79"/>
      <c r="AM27230" s="79"/>
      <c r="AS27230" s="80"/>
      <c r="BC27230" s="79"/>
    </row>
    <row r="27231" spans="30:55" x14ac:dyDescent="0.25">
      <c r="AH27231" s="79"/>
      <c r="AI27231" s="79"/>
      <c r="AJ27231" s="80"/>
      <c r="AK27231" s="79"/>
      <c r="AM27231" s="79"/>
      <c r="AS27231" s="80"/>
      <c r="BC27231" s="79"/>
    </row>
    <row r="27232" spans="30:55" x14ac:dyDescent="0.25">
      <c r="AH27232" s="79"/>
      <c r="AI27232" s="79"/>
      <c r="AJ27232" s="80"/>
      <c r="AK27232" s="79"/>
      <c r="AS27232" s="80"/>
      <c r="BC27232" s="79"/>
    </row>
    <row r="27233" spans="34:55" x14ac:dyDescent="0.25">
      <c r="AH27233" s="79"/>
      <c r="AI27233" s="79"/>
      <c r="AJ27233" s="80"/>
      <c r="AK27233" s="79"/>
      <c r="AM27233" s="79"/>
      <c r="AS27233" s="80"/>
      <c r="BC27233" s="79"/>
    </row>
    <row r="27234" spans="34:55" x14ac:dyDescent="0.25">
      <c r="AH27234" s="79"/>
      <c r="AI27234" s="79"/>
      <c r="AJ27234" s="80"/>
      <c r="AK27234" s="79"/>
      <c r="AM27234" s="79"/>
      <c r="AS27234" s="80"/>
      <c r="BC27234" s="79"/>
    </row>
    <row r="27235" spans="34:55" x14ac:dyDescent="0.25">
      <c r="AH27235" s="79"/>
      <c r="AI27235" s="79"/>
      <c r="AJ27235" s="80"/>
      <c r="AK27235" s="79"/>
      <c r="AM27235" s="79"/>
      <c r="AS27235" s="80"/>
      <c r="BC27235" s="79"/>
    </row>
    <row r="27236" spans="34:55" x14ac:dyDescent="0.25">
      <c r="AH27236" s="79"/>
      <c r="AI27236" s="79"/>
      <c r="AJ27236" s="80"/>
      <c r="AK27236" s="79"/>
      <c r="AM27236" s="79"/>
      <c r="AS27236" s="80"/>
      <c r="BC27236" s="79"/>
    </row>
    <row r="27237" spans="34:55" x14ac:dyDescent="0.25">
      <c r="AH27237" s="79"/>
      <c r="AI27237" s="79"/>
      <c r="AJ27237" s="80"/>
      <c r="AK27237" s="79"/>
      <c r="AM27237" s="79"/>
      <c r="AS27237" s="80"/>
      <c r="BC27237" s="79"/>
    </row>
    <row r="27238" spans="34:55" x14ac:dyDescent="0.25">
      <c r="AH27238" s="79"/>
      <c r="AI27238" s="79"/>
      <c r="AJ27238" s="80"/>
      <c r="AK27238" s="79"/>
      <c r="AM27238" s="79"/>
      <c r="AS27238" s="80"/>
      <c r="BC27238" s="79"/>
    </row>
    <row r="27239" spans="34:55" x14ac:dyDescent="0.25">
      <c r="AH27239" s="79"/>
      <c r="AI27239" s="79"/>
      <c r="AJ27239" s="80"/>
      <c r="AK27239" s="79"/>
      <c r="AM27239" s="79"/>
      <c r="AS27239" s="80"/>
      <c r="BC27239" s="79"/>
    </row>
    <row r="27240" spans="34:55" x14ac:dyDescent="0.25">
      <c r="AH27240" s="79"/>
      <c r="AI27240" s="79"/>
      <c r="AJ27240" s="80"/>
      <c r="AK27240" s="79"/>
      <c r="AM27240" s="79"/>
      <c r="AS27240" s="80"/>
      <c r="BC27240" s="79"/>
    </row>
    <row r="27241" spans="34:55" x14ac:dyDescent="0.25">
      <c r="AH27241" s="79"/>
      <c r="AI27241" s="79"/>
      <c r="AJ27241" s="80"/>
      <c r="AK27241" s="79"/>
      <c r="AS27241" s="80"/>
      <c r="BC27241" s="79"/>
    </row>
    <row r="27242" spans="34:55" x14ac:dyDescent="0.25">
      <c r="AH27242" s="79"/>
      <c r="AI27242" s="79"/>
      <c r="AJ27242" s="80"/>
      <c r="AK27242" s="79"/>
      <c r="AM27242" s="79"/>
      <c r="AS27242" s="80"/>
      <c r="BC27242" s="79"/>
    </row>
    <row r="27243" spans="34:55" x14ac:dyDescent="0.25">
      <c r="AH27243" s="79"/>
      <c r="AI27243" s="79"/>
      <c r="AJ27243" s="80"/>
      <c r="AK27243" s="79"/>
      <c r="AS27243" s="80"/>
      <c r="BC27243" s="79"/>
    </row>
    <row r="27244" spans="34:55" x14ac:dyDescent="0.25">
      <c r="AH27244" s="79"/>
      <c r="AI27244" s="79"/>
      <c r="AJ27244" s="80"/>
      <c r="AK27244" s="79"/>
      <c r="AS27244" s="80"/>
      <c r="BC27244" s="79"/>
    </row>
    <row r="27245" spans="34:55" x14ac:dyDescent="0.25">
      <c r="AH27245" s="79"/>
      <c r="AI27245" s="79"/>
      <c r="AJ27245" s="80"/>
      <c r="AK27245" s="79"/>
      <c r="AM27245" s="79"/>
      <c r="AS27245" s="80"/>
      <c r="BC27245" s="79"/>
    </row>
    <row r="27246" spans="34:55" x14ac:dyDescent="0.25">
      <c r="AH27246" s="79"/>
      <c r="AI27246" s="79"/>
      <c r="AJ27246" s="80"/>
      <c r="AK27246" s="79"/>
      <c r="AM27246" s="79"/>
      <c r="AS27246" s="80"/>
      <c r="BC27246" s="79"/>
    </row>
    <row r="27247" spans="34:55" x14ac:dyDescent="0.25">
      <c r="AH27247" s="79"/>
      <c r="AI27247" s="79"/>
      <c r="AJ27247" s="80"/>
      <c r="AK27247" s="79"/>
      <c r="AM27247" s="79"/>
      <c r="AS27247" s="80"/>
      <c r="BC27247" s="79"/>
    </row>
    <row r="27248" spans="34:55" x14ac:dyDescent="0.25">
      <c r="AH27248" s="79"/>
      <c r="AI27248" s="79"/>
      <c r="AJ27248" s="80"/>
      <c r="AK27248" s="79"/>
      <c r="AM27248" s="79"/>
      <c r="AS27248" s="80"/>
      <c r="BC27248" s="79"/>
    </row>
    <row r="27249" spans="34:55" x14ac:dyDescent="0.25">
      <c r="AH27249" s="79"/>
      <c r="AI27249" s="79"/>
      <c r="AJ27249" s="80"/>
      <c r="AK27249" s="79"/>
      <c r="AM27249" s="79"/>
      <c r="AS27249" s="80"/>
      <c r="BC27249" s="79"/>
    </row>
    <row r="27250" spans="34:55" x14ac:dyDescent="0.25">
      <c r="AH27250" s="79"/>
      <c r="AI27250" s="79"/>
      <c r="AJ27250" s="80"/>
      <c r="AK27250" s="79"/>
      <c r="AM27250" s="79"/>
      <c r="AS27250" s="80"/>
      <c r="BC27250" s="79"/>
    </row>
    <row r="27251" spans="34:55" x14ac:dyDescent="0.25">
      <c r="AH27251" s="79"/>
      <c r="AI27251" s="79"/>
      <c r="AJ27251" s="80"/>
      <c r="AK27251" s="79"/>
      <c r="AS27251" s="80"/>
      <c r="BC27251" s="79"/>
    </row>
    <row r="27252" spans="34:55" x14ac:dyDescent="0.25">
      <c r="AH27252" s="79"/>
      <c r="AI27252" s="79"/>
      <c r="AJ27252" s="80"/>
      <c r="AK27252" s="79"/>
      <c r="AM27252" s="79"/>
      <c r="AS27252" s="80"/>
      <c r="BC27252" s="79"/>
    </row>
    <row r="27253" spans="34:55" x14ac:dyDescent="0.25">
      <c r="AH27253" s="79"/>
      <c r="AI27253" s="79"/>
      <c r="AJ27253" s="80"/>
      <c r="AK27253" s="79"/>
      <c r="AS27253" s="80"/>
      <c r="BC27253" s="79"/>
    </row>
    <row r="27254" spans="34:55" x14ac:dyDescent="0.25">
      <c r="AH27254" s="79"/>
      <c r="AI27254" s="79"/>
      <c r="AJ27254" s="80"/>
      <c r="AK27254" s="79"/>
      <c r="AS27254" s="80"/>
      <c r="BC27254" s="79"/>
    </row>
    <row r="27255" spans="34:55" x14ac:dyDescent="0.25">
      <c r="AH27255" s="79"/>
      <c r="AI27255" s="79"/>
      <c r="AJ27255" s="80"/>
      <c r="AK27255" s="79"/>
      <c r="AM27255" s="79"/>
      <c r="AS27255" s="80"/>
      <c r="BC27255" s="79"/>
    </row>
    <row r="27256" spans="34:55" x14ac:dyDescent="0.25">
      <c r="AH27256" s="79"/>
      <c r="AI27256" s="79"/>
      <c r="AJ27256" s="80"/>
      <c r="AK27256" s="79"/>
      <c r="AM27256" s="79"/>
      <c r="AS27256" s="80"/>
      <c r="BC27256" s="79"/>
    </row>
    <row r="27257" spans="34:55" x14ac:dyDescent="0.25">
      <c r="AH27257" s="79"/>
      <c r="AI27257" s="79"/>
      <c r="AJ27257" s="80"/>
      <c r="AK27257" s="79"/>
      <c r="AM27257" s="79"/>
      <c r="AS27257" s="80"/>
      <c r="BC27257" s="79"/>
    </row>
    <row r="27258" spans="34:55" x14ac:dyDescent="0.25">
      <c r="AH27258" s="79"/>
      <c r="AI27258" s="79"/>
      <c r="AJ27258" s="80"/>
      <c r="AK27258" s="79"/>
      <c r="AM27258" s="79"/>
      <c r="AS27258" s="80"/>
      <c r="BC27258" s="79"/>
    </row>
    <row r="27259" spans="34:55" x14ac:dyDescent="0.25">
      <c r="AH27259" s="79"/>
      <c r="AI27259" s="79"/>
      <c r="AJ27259" s="80"/>
      <c r="AK27259" s="79"/>
      <c r="AM27259" s="79"/>
      <c r="AS27259" s="80"/>
      <c r="BC27259" s="79"/>
    </row>
    <row r="27260" spans="34:55" x14ac:dyDescent="0.25">
      <c r="AH27260" s="79"/>
      <c r="AI27260" s="79"/>
      <c r="AJ27260" s="80"/>
      <c r="AK27260" s="79"/>
      <c r="AM27260" s="79"/>
      <c r="AS27260" s="80"/>
      <c r="BC27260" s="79"/>
    </row>
    <row r="27261" spans="34:55" x14ac:dyDescent="0.25">
      <c r="AH27261" s="79"/>
      <c r="AI27261" s="79"/>
      <c r="AJ27261" s="80"/>
      <c r="AK27261" s="79"/>
      <c r="AM27261" s="79"/>
      <c r="AS27261" s="80"/>
      <c r="BC27261" s="79"/>
    </row>
    <row r="27262" spans="34:55" x14ac:dyDescent="0.25">
      <c r="AH27262" s="79"/>
      <c r="AI27262" s="79"/>
      <c r="AJ27262" s="80"/>
      <c r="AK27262" s="79"/>
      <c r="AM27262" s="79"/>
      <c r="AS27262" s="80"/>
      <c r="BC27262" s="79"/>
    </row>
    <row r="27263" spans="34:55" x14ac:dyDescent="0.25">
      <c r="AH27263" s="79"/>
      <c r="AI27263" s="79"/>
      <c r="AJ27263" s="80"/>
      <c r="AK27263" s="79"/>
      <c r="AS27263" s="80"/>
      <c r="BC27263" s="79"/>
    </row>
    <row r="27264" spans="34:55" x14ac:dyDescent="0.25">
      <c r="AH27264" s="79"/>
      <c r="AI27264" s="79"/>
      <c r="AJ27264" s="80"/>
      <c r="AK27264" s="79"/>
      <c r="AM27264" s="79"/>
      <c r="AS27264" s="80"/>
      <c r="BC27264" s="79"/>
    </row>
    <row r="27265" spans="30:55" x14ac:dyDescent="0.25">
      <c r="AH27265" s="79"/>
      <c r="AI27265" s="79"/>
      <c r="AJ27265" s="80"/>
      <c r="AK27265" s="79"/>
      <c r="AM27265" s="79"/>
      <c r="AS27265" s="80"/>
      <c r="BC27265" s="79"/>
    </row>
    <row r="27266" spans="30:55" x14ac:dyDescent="0.25">
      <c r="AH27266" s="79"/>
      <c r="AI27266" s="79"/>
      <c r="AJ27266" s="80"/>
      <c r="AK27266" s="79"/>
      <c r="AM27266" s="79"/>
      <c r="AS27266" s="80"/>
      <c r="BC27266" s="79"/>
    </row>
    <row r="27267" spans="30:55" x14ac:dyDescent="0.25">
      <c r="AH27267" s="79"/>
      <c r="AI27267" s="79"/>
      <c r="AJ27267" s="80"/>
      <c r="AK27267" s="79"/>
      <c r="AM27267" s="79"/>
      <c r="AS27267" s="80"/>
      <c r="BC27267" s="79"/>
    </row>
    <row r="27268" spans="30:55" x14ac:dyDescent="0.25">
      <c r="AH27268" s="79"/>
      <c r="AI27268" s="79"/>
      <c r="AJ27268" s="80"/>
      <c r="AK27268" s="79"/>
      <c r="AS27268" s="80"/>
      <c r="BC27268" s="79"/>
    </row>
    <row r="27269" spans="30:55" x14ac:dyDescent="0.25">
      <c r="AH27269" s="79"/>
      <c r="AI27269" s="79"/>
      <c r="AJ27269" s="80"/>
      <c r="AK27269" s="79"/>
      <c r="AM27269" s="79"/>
      <c r="AS27269" s="80"/>
      <c r="BC27269" s="79"/>
    </row>
    <row r="27270" spans="30:55" x14ac:dyDescent="0.25">
      <c r="AH27270" s="79"/>
      <c r="AI27270" s="79"/>
      <c r="AJ27270" s="80"/>
      <c r="AK27270" s="79"/>
      <c r="AM27270" s="79"/>
      <c r="AS27270" s="80"/>
      <c r="BC27270" s="79"/>
    </row>
    <row r="27271" spans="30:55" x14ac:dyDescent="0.25">
      <c r="AD27271" s="27"/>
      <c r="AE27271" s="27"/>
      <c r="AH27271" s="79"/>
      <c r="AI27271" s="79"/>
      <c r="AJ27271" s="80"/>
      <c r="AK27271" s="79"/>
      <c r="AS27271" s="80"/>
      <c r="BC27271" s="79"/>
    </row>
    <row r="27272" spans="30:55" x14ac:dyDescent="0.25">
      <c r="AH27272" s="79"/>
      <c r="AI27272" s="79"/>
      <c r="AJ27272" s="80"/>
      <c r="AK27272" s="79"/>
      <c r="AS27272" s="80"/>
      <c r="BC27272" s="79"/>
    </row>
    <row r="27273" spans="30:55" x14ac:dyDescent="0.25">
      <c r="AH27273" s="79"/>
      <c r="AI27273" s="79"/>
      <c r="AJ27273" s="80"/>
      <c r="AK27273" s="79"/>
      <c r="AS27273" s="80"/>
      <c r="BC27273" s="79"/>
    </row>
    <row r="27274" spans="30:55" x14ac:dyDescent="0.25">
      <c r="AH27274" s="79"/>
      <c r="AI27274" s="79"/>
      <c r="AJ27274" s="80"/>
      <c r="AK27274" s="79"/>
      <c r="AM27274" s="79"/>
      <c r="AS27274" s="80"/>
      <c r="BC27274" s="79"/>
    </row>
    <row r="27275" spans="30:55" x14ac:dyDescent="0.25">
      <c r="AH27275" s="79"/>
      <c r="AI27275" s="79"/>
      <c r="AJ27275" s="80"/>
      <c r="AK27275" s="79"/>
      <c r="AM27275" s="79"/>
      <c r="AS27275" s="80"/>
      <c r="BC27275" s="79"/>
    </row>
    <row r="27276" spans="30:55" x14ac:dyDescent="0.25">
      <c r="AH27276" s="79"/>
      <c r="AI27276" s="79"/>
      <c r="AJ27276" s="80"/>
      <c r="AK27276" s="79"/>
      <c r="AS27276" s="80"/>
      <c r="BC27276" s="79"/>
    </row>
    <row r="27277" spans="30:55" x14ac:dyDescent="0.25">
      <c r="AH27277" s="79"/>
      <c r="AI27277" s="79"/>
      <c r="AJ27277" s="80"/>
      <c r="AK27277" s="79"/>
      <c r="AS27277" s="80"/>
      <c r="BC27277" s="79"/>
    </row>
    <row r="27278" spans="30:55" x14ac:dyDescent="0.25">
      <c r="AH27278" s="79"/>
      <c r="AI27278" s="79"/>
      <c r="AJ27278" s="80"/>
      <c r="AK27278" s="79"/>
      <c r="AS27278" s="80"/>
      <c r="BC27278" s="79"/>
    </row>
    <row r="27279" spans="30:55" x14ac:dyDescent="0.25">
      <c r="AH27279" s="79"/>
      <c r="AI27279" s="79"/>
      <c r="AJ27279" s="80"/>
      <c r="AK27279" s="79"/>
      <c r="AM27279" s="79"/>
      <c r="AS27279" s="80"/>
      <c r="BC27279" s="79"/>
    </row>
    <row r="27280" spans="30:55" x14ac:dyDescent="0.25">
      <c r="AH27280" s="79"/>
      <c r="AI27280" s="79"/>
      <c r="AJ27280" s="80"/>
      <c r="AK27280" s="79"/>
      <c r="AM27280" s="79"/>
      <c r="AS27280" s="80"/>
      <c r="BC27280" s="79"/>
    </row>
    <row r="27281" spans="34:55" x14ac:dyDescent="0.25">
      <c r="AH27281" s="79"/>
      <c r="AI27281" s="79"/>
      <c r="AJ27281" s="80"/>
      <c r="AK27281" s="79"/>
      <c r="AM27281" s="79"/>
      <c r="AS27281" s="80"/>
      <c r="BC27281" s="79"/>
    </row>
    <row r="27282" spans="34:55" x14ac:dyDescent="0.25">
      <c r="AH27282" s="79"/>
      <c r="AI27282" s="79"/>
      <c r="AJ27282" s="80"/>
      <c r="AK27282" s="79"/>
      <c r="AM27282" s="79"/>
      <c r="AS27282" s="80"/>
      <c r="BC27282" s="79"/>
    </row>
    <row r="27283" spans="34:55" x14ac:dyDescent="0.25">
      <c r="AH27283" s="79"/>
      <c r="AI27283" s="79"/>
      <c r="AJ27283" s="80"/>
      <c r="AK27283" s="79"/>
      <c r="AM27283" s="79"/>
      <c r="AS27283" s="80"/>
      <c r="BC27283" s="79"/>
    </row>
    <row r="27284" spans="34:55" x14ac:dyDescent="0.25">
      <c r="AH27284" s="79"/>
      <c r="AI27284" s="79"/>
      <c r="AJ27284" s="80"/>
      <c r="AK27284" s="79"/>
      <c r="AM27284" s="79"/>
      <c r="AS27284" s="80"/>
      <c r="BC27284" s="79"/>
    </row>
    <row r="27285" spans="34:55" x14ac:dyDescent="0.25">
      <c r="AH27285" s="79"/>
      <c r="AI27285" s="79"/>
      <c r="AJ27285" s="80"/>
      <c r="AK27285" s="79"/>
      <c r="AM27285" s="79"/>
      <c r="AS27285" s="80"/>
      <c r="BC27285" s="79"/>
    </row>
    <row r="27286" spans="34:55" x14ac:dyDescent="0.25">
      <c r="AH27286" s="79"/>
      <c r="AI27286" s="79"/>
      <c r="AJ27286" s="80"/>
      <c r="AK27286" s="79"/>
      <c r="AS27286" s="80"/>
      <c r="BC27286" s="79"/>
    </row>
    <row r="27287" spans="34:55" x14ac:dyDescent="0.25">
      <c r="AH27287" s="79"/>
      <c r="AI27287" s="79"/>
      <c r="AJ27287" s="80"/>
      <c r="AK27287" s="79"/>
      <c r="AM27287" s="79"/>
      <c r="AS27287" s="80"/>
      <c r="BC27287" s="79"/>
    </row>
    <row r="27288" spans="34:55" x14ac:dyDescent="0.25">
      <c r="AH27288" s="79"/>
      <c r="AI27288" s="79"/>
      <c r="AJ27288" s="80"/>
      <c r="AK27288" s="79"/>
      <c r="AM27288" s="79"/>
      <c r="AS27288" s="80"/>
      <c r="BC27288" s="79"/>
    </row>
    <row r="27289" spans="34:55" x14ac:dyDescent="0.25">
      <c r="AH27289" s="79"/>
      <c r="AI27289" s="79"/>
      <c r="AJ27289" s="80"/>
      <c r="AK27289" s="79"/>
      <c r="AM27289" s="79"/>
      <c r="AS27289" s="80"/>
      <c r="BC27289" s="79"/>
    </row>
    <row r="27290" spans="34:55" x14ac:dyDescent="0.25">
      <c r="AH27290" s="79"/>
      <c r="AI27290" s="79"/>
      <c r="AJ27290" s="80"/>
      <c r="AK27290" s="79"/>
      <c r="AM27290" s="79"/>
      <c r="AS27290" s="80"/>
      <c r="BC27290" s="79"/>
    </row>
    <row r="27291" spans="34:55" x14ac:dyDescent="0.25">
      <c r="AH27291" s="79"/>
      <c r="AI27291" s="79"/>
      <c r="AJ27291" s="80"/>
      <c r="AK27291" s="79"/>
      <c r="AM27291" s="79"/>
      <c r="AS27291" s="80"/>
      <c r="BC27291" s="79"/>
    </row>
    <row r="27292" spans="34:55" x14ac:dyDescent="0.25">
      <c r="AH27292" s="79"/>
      <c r="AI27292" s="79"/>
      <c r="AJ27292" s="80"/>
      <c r="AK27292" s="79"/>
      <c r="AM27292" s="79"/>
      <c r="AS27292" s="80"/>
      <c r="BC27292" s="79"/>
    </row>
    <row r="27293" spans="34:55" x14ac:dyDescent="0.25">
      <c r="AH27293" s="79"/>
      <c r="AI27293" s="79"/>
      <c r="AJ27293" s="80"/>
      <c r="AK27293" s="79"/>
      <c r="AM27293" s="79"/>
      <c r="AS27293" s="80"/>
      <c r="BC27293" s="79"/>
    </row>
    <row r="27294" spans="34:55" x14ac:dyDescent="0.25">
      <c r="AH27294" s="79"/>
      <c r="AI27294" s="79"/>
      <c r="AJ27294" s="80"/>
      <c r="AK27294" s="79"/>
      <c r="AM27294" s="79"/>
      <c r="AS27294" s="80"/>
      <c r="BC27294" s="79"/>
    </row>
    <row r="27295" spans="34:55" x14ac:dyDescent="0.25">
      <c r="AH27295" s="79"/>
      <c r="AI27295" s="79"/>
      <c r="AJ27295" s="80"/>
      <c r="AK27295" s="79"/>
      <c r="AM27295" s="79"/>
      <c r="AS27295" s="80"/>
      <c r="BC27295" s="79"/>
    </row>
    <row r="27296" spans="34:55" x14ac:dyDescent="0.25">
      <c r="AH27296" s="79"/>
      <c r="AI27296" s="79"/>
      <c r="AJ27296" s="80"/>
      <c r="AK27296" s="79"/>
      <c r="AM27296" s="79"/>
      <c r="AS27296" s="80"/>
      <c r="BC27296" s="79"/>
    </row>
    <row r="27297" spans="30:55" x14ac:dyDescent="0.25">
      <c r="AH27297" s="79"/>
      <c r="AI27297" s="79"/>
      <c r="AJ27297" s="80"/>
      <c r="AK27297" s="79"/>
      <c r="AM27297" s="79"/>
      <c r="AS27297" s="80"/>
      <c r="BC27297" s="79"/>
    </row>
    <row r="27298" spans="30:55" x14ac:dyDescent="0.25">
      <c r="AH27298" s="79"/>
      <c r="AI27298" s="79"/>
      <c r="AJ27298" s="80"/>
      <c r="AK27298" s="79"/>
      <c r="AM27298" s="79"/>
      <c r="AS27298" s="80"/>
      <c r="BC27298" s="79"/>
    </row>
    <row r="27299" spans="30:55" x14ac:dyDescent="0.25">
      <c r="AH27299" s="79"/>
      <c r="AI27299" s="79"/>
      <c r="AJ27299" s="80"/>
      <c r="AK27299" s="79"/>
      <c r="AM27299" s="79"/>
      <c r="AS27299" s="80"/>
      <c r="BC27299" s="79"/>
    </row>
    <row r="27300" spans="30:55" x14ac:dyDescent="0.25">
      <c r="AH27300" s="79"/>
      <c r="AI27300" s="79"/>
      <c r="AJ27300" s="80"/>
      <c r="AK27300" s="79"/>
      <c r="AS27300" s="80"/>
      <c r="BC27300" s="79"/>
    </row>
    <row r="27301" spans="30:55" x14ac:dyDescent="0.25">
      <c r="AH27301" s="79"/>
      <c r="AI27301" s="79"/>
      <c r="AJ27301" s="80"/>
      <c r="AK27301" s="79"/>
      <c r="AM27301" s="79"/>
      <c r="AS27301" s="80"/>
      <c r="BC27301" s="79"/>
    </row>
    <row r="27302" spans="30:55" x14ac:dyDescent="0.25">
      <c r="AH27302" s="79"/>
      <c r="AI27302" s="79"/>
      <c r="AJ27302" s="80"/>
      <c r="AK27302" s="79"/>
      <c r="AS27302" s="80"/>
      <c r="BC27302" s="79"/>
    </row>
    <row r="27303" spans="30:55" x14ac:dyDescent="0.25">
      <c r="AH27303" s="79"/>
      <c r="AI27303" s="79"/>
      <c r="AJ27303" s="80"/>
      <c r="AK27303" s="79"/>
      <c r="AS27303" s="80"/>
      <c r="BC27303" s="79"/>
    </row>
    <row r="27304" spans="30:55" x14ac:dyDescent="0.25">
      <c r="AH27304" s="79"/>
      <c r="AI27304" s="79"/>
      <c r="AJ27304" s="80"/>
      <c r="AK27304" s="79"/>
      <c r="AM27304" s="79"/>
      <c r="AS27304" s="80"/>
      <c r="BC27304" s="79"/>
    </row>
    <row r="27305" spans="30:55" x14ac:dyDescent="0.25">
      <c r="AH27305" s="79"/>
      <c r="AI27305" s="79"/>
      <c r="AJ27305" s="80"/>
      <c r="AK27305" s="79"/>
      <c r="AS27305" s="80"/>
      <c r="BC27305" s="79"/>
    </row>
    <row r="27306" spans="30:55" x14ac:dyDescent="0.25">
      <c r="AH27306" s="79"/>
      <c r="AI27306" s="79"/>
      <c r="AJ27306" s="80"/>
      <c r="AK27306" s="79"/>
      <c r="AM27306" s="79"/>
      <c r="AS27306" s="80"/>
      <c r="BC27306" s="79"/>
    </row>
    <row r="27307" spans="30:55" x14ac:dyDescent="0.25">
      <c r="AD27307" s="27"/>
      <c r="AE27307" s="27"/>
      <c r="AH27307" s="79"/>
      <c r="AI27307" s="79"/>
      <c r="AJ27307" s="80"/>
      <c r="AK27307" s="79"/>
      <c r="AS27307" s="80"/>
      <c r="BC27307" s="79"/>
    </row>
    <row r="27308" spans="30:55" x14ac:dyDescent="0.25">
      <c r="AH27308" s="79"/>
      <c r="AI27308" s="79"/>
      <c r="AJ27308" s="80"/>
      <c r="AK27308" s="79"/>
      <c r="AM27308" s="79"/>
      <c r="AS27308" s="80"/>
      <c r="BC27308" s="79"/>
    </row>
    <row r="27309" spans="30:55" x14ac:dyDescent="0.25">
      <c r="AH27309" s="79"/>
      <c r="AI27309" s="79"/>
      <c r="AJ27309" s="80"/>
      <c r="AK27309" s="79"/>
      <c r="AS27309" s="80"/>
      <c r="BC27309" s="79"/>
    </row>
    <row r="27310" spans="30:55" x14ac:dyDescent="0.25">
      <c r="AH27310" s="79"/>
      <c r="AI27310" s="79"/>
      <c r="AJ27310" s="80"/>
      <c r="AK27310" s="79"/>
      <c r="AS27310" s="80"/>
      <c r="BC27310" s="79"/>
    </row>
    <row r="27311" spans="30:55" x14ac:dyDescent="0.25">
      <c r="AH27311" s="79"/>
      <c r="AI27311" s="79"/>
      <c r="AJ27311" s="80"/>
      <c r="AK27311" s="79"/>
      <c r="AS27311" s="80"/>
      <c r="BC27311" s="79"/>
    </row>
    <row r="27312" spans="30:55" x14ac:dyDescent="0.25">
      <c r="AH27312" s="79"/>
      <c r="AI27312" s="79"/>
      <c r="AJ27312" s="80"/>
      <c r="AK27312" s="79"/>
      <c r="AM27312" s="79"/>
      <c r="AS27312" s="80"/>
      <c r="BC27312" s="79"/>
    </row>
    <row r="27313" spans="30:55" x14ac:dyDescent="0.25">
      <c r="AH27313" s="79"/>
      <c r="AI27313" s="79"/>
      <c r="AJ27313" s="80"/>
      <c r="AK27313" s="79"/>
      <c r="AM27313" s="79"/>
      <c r="AS27313" s="80"/>
      <c r="BC27313" s="79"/>
    </row>
    <row r="27314" spans="30:55" x14ac:dyDescent="0.25">
      <c r="AH27314" s="79"/>
      <c r="AI27314" s="79"/>
      <c r="AJ27314" s="80"/>
      <c r="AK27314" s="79"/>
      <c r="AM27314" s="79"/>
      <c r="AS27314" s="80"/>
      <c r="BC27314" s="79"/>
    </row>
    <row r="27315" spans="30:55" x14ac:dyDescent="0.25">
      <c r="AH27315" s="79"/>
      <c r="AI27315" s="79"/>
      <c r="AJ27315" s="80"/>
      <c r="AK27315" s="79"/>
      <c r="AM27315" s="79"/>
      <c r="AS27315" s="80"/>
      <c r="BC27315" s="79"/>
    </row>
    <row r="27316" spans="30:55" x14ac:dyDescent="0.25">
      <c r="AH27316" s="79"/>
      <c r="AI27316" s="79"/>
      <c r="AJ27316" s="80"/>
      <c r="AK27316" s="79"/>
      <c r="AM27316" s="79"/>
      <c r="AS27316" s="80"/>
      <c r="BC27316" s="79"/>
    </row>
    <row r="27317" spans="30:55" x14ac:dyDescent="0.25">
      <c r="AH27317" s="79"/>
      <c r="AI27317" s="79"/>
      <c r="AJ27317" s="80"/>
      <c r="AK27317" s="79"/>
      <c r="AM27317" s="79"/>
      <c r="AS27317" s="80"/>
      <c r="BC27317" s="79"/>
    </row>
    <row r="27318" spans="30:55" x14ac:dyDescent="0.25">
      <c r="AH27318" s="79"/>
      <c r="AI27318" s="79"/>
      <c r="AJ27318" s="80"/>
      <c r="AK27318" s="79"/>
      <c r="AM27318" s="79"/>
      <c r="AS27318" s="80"/>
      <c r="BC27318" s="79"/>
    </row>
    <row r="27319" spans="30:55" x14ac:dyDescent="0.25">
      <c r="AH27319" s="79"/>
      <c r="AI27319" s="79"/>
      <c r="AJ27319" s="80"/>
      <c r="AK27319" s="79"/>
      <c r="AS27319" s="80"/>
      <c r="BC27319" s="79"/>
    </row>
    <row r="27320" spans="30:55" x14ac:dyDescent="0.25">
      <c r="AH27320" s="79"/>
      <c r="AI27320" s="79"/>
      <c r="AJ27320" s="80"/>
      <c r="AK27320" s="79"/>
      <c r="AS27320" s="80"/>
      <c r="BC27320" s="79"/>
    </row>
    <row r="27321" spans="30:55" x14ac:dyDescent="0.25">
      <c r="AH27321" s="79"/>
      <c r="AI27321" s="79"/>
      <c r="AJ27321" s="80"/>
      <c r="AK27321" s="79"/>
      <c r="AM27321" s="79"/>
      <c r="AS27321" s="80"/>
      <c r="BC27321" s="79"/>
    </row>
    <row r="27322" spans="30:55" x14ac:dyDescent="0.25">
      <c r="AH27322" s="79"/>
      <c r="AI27322" s="79"/>
      <c r="AJ27322" s="80"/>
      <c r="AK27322" s="79"/>
      <c r="AM27322" s="79"/>
      <c r="AS27322" s="80"/>
      <c r="BC27322" s="79"/>
    </row>
    <row r="27323" spans="30:55" x14ac:dyDescent="0.25">
      <c r="AH27323" s="79"/>
      <c r="AI27323" s="79"/>
      <c r="AJ27323" s="80"/>
      <c r="AK27323" s="79"/>
      <c r="AM27323" s="79"/>
      <c r="AS27323" s="80"/>
      <c r="BC27323" s="79"/>
    </row>
    <row r="27324" spans="30:55" x14ac:dyDescent="0.25">
      <c r="AD27324" s="27"/>
      <c r="AE27324" s="27"/>
      <c r="AH27324" s="79"/>
      <c r="AI27324" s="79"/>
      <c r="AJ27324" s="80"/>
      <c r="AK27324" s="79"/>
      <c r="AS27324" s="80"/>
      <c r="BC27324" s="79"/>
    </row>
    <row r="27325" spans="30:55" x14ac:dyDescent="0.25">
      <c r="AH27325" s="79"/>
      <c r="AI27325" s="79"/>
      <c r="AJ27325" s="80"/>
      <c r="AK27325" s="79"/>
      <c r="AM27325" s="79"/>
      <c r="AS27325" s="80"/>
      <c r="BC27325" s="79"/>
    </row>
    <row r="27326" spans="30:55" x14ac:dyDescent="0.25">
      <c r="AH27326" s="79"/>
      <c r="AI27326" s="79"/>
      <c r="AJ27326" s="80"/>
      <c r="AK27326" s="79"/>
      <c r="AM27326" s="79"/>
      <c r="AS27326" s="80"/>
      <c r="BC27326" s="79"/>
    </row>
    <row r="27327" spans="30:55" x14ac:dyDescent="0.25">
      <c r="AH27327" s="79"/>
      <c r="AI27327" s="79"/>
      <c r="AJ27327" s="80"/>
      <c r="AK27327" s="79"/>
      <c r="AS27327" s="80"/>
      <c r="BC27327" s="79"/>
    </row>
    <row r="27328" spans="30:55" x14ac:dyDescent="0.25">
      <c r="AH27328" s="79"/>
      <c r="AI27328" s="79"/>
      <c r="AJ27328" s="80"/>
      <c r="AK27328" s="79"/>
      <c r="AS27328" s="80"/>
      <c r="BC27328" s="79"/>
    </row>
    <row r="27329" spans="30:55" x14ac:dyDescent="0.25">
      <c r="AH27329" s="79"/>
      <c r="AI27329" s="79"/>
      <c r="AJ27329" s="80"/>
      <c r="AK27329" s="79"/>
      <c r="AM27329" s="79"/>
      <c r="AS27329" s="80"/>
      <c r="BC27329" s="79"/>
    </row>
    <row r="27330" spans="30:55" x14ac:dyDescent="0.25">
      <c r="AH27330" s="79"/>
      <c r="AI27330" s="79"/>
      <c r="AJ27330" s="80"/>
      <c r="AK27330" s="79"/>
      <c r="AM27330" s="79"/>
      <c r="AS27330" s="80"/>
      <c r="BC27330" s="79"/>
    </row>
    <row r="27331" spans="30:55" x14ac:dyDescent="0.25">
      <c r="AH27331" s="79"/>
      <c r="AI27331" s="79"/>
      <c r="AJ27331" s="80"/>
      <c r="AK27331" s="79"/>
      <c r="AM27331" s="79"/>
      <c r="AS27331" s="80"/>
      <c r="BC27331" s="79"/>
    </row>
    <row r="27332" spans="30:55" x14ac:dyDescent="0.25">
      <c r="AH27332" s="79"/>
      <c r="AI27332" s="79"/>
      <c r="AJ27332" s="80"/>
      <c r="AK27332" s="79"/>
      <c r="AM27332" s="79"/>
      <c r="AS27332" s="80"/>
      <c r="BC27332" s="79"/>
    </row>
    <row r="27333" spans="30:55" x14ac:dyDescent="0.25">
      <c r="AH27333" s="79"/>
      <c r="AI27333" s="79"/>
      <c r="AJ27333" s="80"/>
      <c r="AK27333" s="79"/>
      <c r="AS27333" s="80"/>
      <c r="BC27333" s="79"/>
    </row>
    <row r="27334" spans="30:55" x14ac:dyDescent="0.25">
      <c r="AH27334" s="79"/>
      <c r="AI27334" s="79"/>
      <c r="AJ27334" s="80"/>
      <c r="AK27334" s="79"/>
      <c r="AS27334" s="80"/>
      <c r="BC27334" s="79"/>
    </row>
    <row r="27335" spans="30:55" x14ac:dyDescent="0.25">
      <c r="AH27335" s="79"/>
      <c r="AI27335" s="79"/>
      <c r="AJ27335" s="80"/>
      <c r="AK27335" s="79"/>
      <c r="AS27335" s="80"/>
      <c r="BC27335" s="79"/>
    </row>
    <row r="27336" spans="30:55" x14ac:dyDescent="0.25">
      <c r="AD27336" s="27"/>
      <c r="AE27336" s="27"/>
      <c r="AH27336" s="79"/>
      <c r="AI27336" s="79"/>
      <c r="AJ27336" s="80"/>
      <c r="AK27336" s="79"/>
      <c r="AS27336" s="80"/>
      <c r="BC27336" s="79"/>
    </row>
    <row r="27337" spans="30:55" x14ac:dyDescent="0.25">
      <c r="AH27337" s="79"/>
      <c r="AI27337" s="79"/>
      <c r="AJ27337" s="80"/>
      <c r="AK27337" s="79"/>
      <c r="AM27337" s="79"/>
      <c r="AS27337" s="80"/>
      <c r="BC27337" s="79"/>
    </row>
    <row r="27338" spans="30:55" x14ac:dyDescent="0.25">
      <c r="AH27338" s="79"/>
      <c r="AI27338" s="79"/>
      <c r="AJ27338" s="80"/>
      <c r="AK27338" s="79"/>
      <c r="AM27338" s="79"/>
      <c r="AS27338" s="80"/>
      <c r="BC27338" s="79"/>
    </row>
    <row r="27339" spans="30:55" x14ac:dyDescent="0.25">
      <c r="AH27339" s="79"/>
      <c r="AI27339" s="79"/>
      <c r="AJ27339" s="80"/>
      <c r="AK27339" s="79"/>
      <c r="AS27339" s="80"/>
      <c r="BC27339" s="79"/>
    </row>
    <row r="27340" spans="30:55" x14ac:dyDescent="0.25">
      <c r="AH27340" s="79"/>
      <c r="AI27340" s="79"/>
      <c r="AJ27340" s="80"/>
      <c r="AK27340" s="79"/>
      <c r="AM27340" s="79"/>
      <c r="AS27340" s="80"/>
      <c r="BC27340" s="79"/>
    </row>
    <row r="27341" spans="30:55" x14ac:dyDescent="0.25">
      <c r="AH27341" s="79"/>
      <c r="AI27341" s="79"/>
      <c r="AJ27341" s="80"/>
      <c r="AK27341" s="79"/>
      <c r="AM27341" s="79"/>
      <c r="AS27341" s="80"/>
      <c r="BC27341" s="79"/>
    </row>
    <row r="27342" spans="30:55" x14ac:dyDescent="0.25">
      <c r="AH27342" s="79"/>
      <c r="AI27342" s="79"/>
      <c r="AJ27342" s="80"/>
      <c r="AK27342" s="79"/>
      <c r="AM27342" s="79"/>
      <c r="AS27342" s="80"/>
      <c r="BC27342" s="79"/>
    </row>
    <row r="27343" spans="30:55" x14ac:dyDescent="0.25">
      <c r="AH27343" s="79"/>
      <c r="AI27343" s="79"/>
      <c r="AJ27343" s="80"/>
      <c r="AK27343" s="79"/>
      <c r="AS27343" s="80"/>
      <c r="BC27343" s="79"/>
    </row>
    <row r="27344" spans="30:55" x14ac:dyDescent="0.25">
      <c r="AH27344" s="79"/>
      <c r="AI27344" s="79"/>
      <c r="AJ27344" s="80"/>
      <c r="AK27344" s="79"/>
      <c r="AS27344" s="80"/>
      <c r="BC27344" s="79"/>
    </row>
    <row r="27345" spans="30:55" x14ac:dyDescent="0.25">
      <c r="AH27345" s="79"/>
      <c r="AI27345" s="79"/>
      <c r="AJ27345" s="80"/>
      <c r="AK27345" s="79"/>
      <c r="AM27345" s="79"/>
      <c r="AS27345" s="80"/>
      <c r="BC27345" s="79"/>
    </row>
    <row r="27346" spans="30:55" x14ac:dyDescent="0.25">
      <c r="AH27346" s="79"/>
      <c r="AI27346" s="79"/>
      <c r="AJ27346" s="80"/>
      <c r="AK27346" s="79"/>
      <c r="AS27346" s="80"/>
      <c r="BC27346" s="79"/>
    </row>
    <row r="27347" spans="30:55" x14ac:dyDescent="0.25">
      <c r="AH27347" s="79"/>
      <c r="AI27347" s="79"/>
      <c r="AJ27347" s="80"/>
      <c r="AK27347" s="79"/>
      <c r="AS27347" s="80"/>
      <c r="BC27347" s="79"/>
    </row>
    <row r="27348" spans="30:55" x14ac:dyDescent="0.25">
      <c r="AH27348" s="79"/>
      <c r="AI27348" s="79"/>
      <c r="AJ27348" s="80"/>
      <c r="AK27348" s="79"/>
      <c r="AM27348" s="79"/>
      <c r="AS27348" s="80"/>
      <c r="BC27348" s="79"/>
    </row>
    <row r="27349" spans="30:55" x14ac:dyDescent="0.25">
      <c r="AH27349" s="79"/>
      <c r="AI27349" s="79"/>
      <c r="AJ27349" s="80"/>
      <c r="AK27349" s="79"/>
      <c r="AM27349" s="79"/>
      <c r="AS27349" s="80"/>
      <c r="BC27349" s="79"/>
    </row>
    <row r="27350" spans="30:55" x14ac:dyDescent="0.25">
      <c r="AH27350" s="79"/>
      <c r="AI27350" s="79"/>
      <c r="AJ27350" s="80"/>
      <c r="AK27350" s="79"/>
      <c r="AM27350" s="79"/>
      <c r="AS27350" s="80"/>
      <c r="BC27350" s="79"/>
    </row>
    <row r="27351" spans="30:55" x14ac:dyDescent="0.25">
      <c r="AD27351" s="27"/>
      <c r="AE27351" s="27"/>
      <c r="AH27351" s="79"/>
      <c r="AI27351" s="79"/>
      <c r="AJ27351" s="80"/>
      <c r="AK27351" s="79"/>
      <c r="AS27351" s="80"/>
      <c r="BC27351" s="79"/>
    </row>
    <row r="27352" spans="30:55" x14ac:dyDescent="0.25">
      <c r="AH27352" s="79"/>
      <c r="AI27352" s="79"/>
      <c r="AJ27352" s="80"/>
      <c r="AK27352" s="79"/>
      <c r="AS27352" s="80"/>
      <c r="BC27352" s="79"/>
    </row>
    <row r="27353" spans="30:55" x14ac:dyDescent="0.25">
      <c r="AD27353" s="27"/>
      <c r="AE27353" s="27"/>
      <c r="AH27353" s="79"/>
      <c r="AI27353" s="79"/>
      <c r="AJ27353" s="80"/>
      <c r="AK27353" s="79"/>
      <c r="AS27353" s="80"/>
      <c r="BC27353" s="79"/>
    </row>
    <row r="27354" spans="30:55" x14ac:dyDescent="0.25">
      <c r="AH27354" s="79"/>
      <c r="AI27354" s="79"/>
      <c r="AJ27354" s="80"/>
      <c r="AK27354" s="79"/>
      <c r="AM27354" s="79"/>
      <c r="AS27354" s="80"/>
      <c r="BC27354" s="79"/>
    </row>
    <row r="27355" spans="30:55" x14ac:dyDescent="0.25">
      <c r="AH27355" s="79"/>
      <c r="AI27355" s="79"/>
      <c r="AJ27355" s="80"/>
      <c r="AK27355" s="79"/>
      <c r="AM27355" s="79"/>
      <c r="AS27355" s="80"/>
      <c r="BC27355" s="79"/>
    </row>
    <row r="27356" spans="30:55" x14ac:dyDescent="0.25">
      <c r="AH27356" s="79"/>
      <c r="AI27356" s="79"/>
      <c r="AJ27356" s="80"/>
      <c r="AK27356" s="79"/>
      <c r="AM27356" s="79"/>
      <c r="AS27356" s="80"/>
      <c r="BC27356" s="79"/>
    </row>
    <row r="27357" spans="30:55" x14ac:dyDescent="0.25">
      <c r="AH27357" s="79"/>
      <c r="AI27357" s="79"/>
      <c r="AJ27357" s="80"/>
      <c r="AK27357" s="79"/>
      <c r="AM27357" s="79"/>
      <c r="AS27357" s="80"/>
      <c r="BC27357" s="79"/>
    </row>
    <row r="27358" spans="30:55" x14ac:dyDescent="0.25">
      <c r="AH27358" s="79"/>
      <c r="AI27358" s="79"/>
      <c r="AJ27358" s="80"/>
      <c r="AK27358" s="79"/>
      <c r="AM27358" s="79"/>
      <c r="AS27358" s="80"/>
      <c r="BC27358" s="79"/>
    </row>
    <row r="27359" spans="30:55" x14ac:dyDescent="0.25">
      <c r="AH27359" s="79"/>
      <c r="AI27359" s="79"/>
      <c r="AJ27359" s="80"/>
      <c r="AK27359" s="79"/>
      <c r="AS27359" s="80"/>
      <c r="BC27359" s="79"/>
    </row>
    <row r="27360" spans="30:55" x14ac:dyDescent="0.25">
      <c r="AD27360" s="27"/>
      <c r="AE27360" s="27"/>
      <c r="AH27360" s="79"/>
      <c r="AI27360" s="79"/>
      <c r="AJ27360" s="80"/>
      <c r="AK27360" s="79"/>
      <c r="AS27360" s="80"/>
      <c r="BC27360" s="79"/>
    </row>
    <row r="27361" spans="34:55" x14ac:dyDescent="0.25">
      <c r="AH27361" s="79"/>
      <c r="AI27361" s="79"/>
      <c r="AJ27361" s="80"/>
      <c r="AK27361" s="79"/>
      <c r="AS27361" s="80"/>
      <c r="BC27361" s="79"/>
    </row>
    <row r="27362" spans="34:55" x14ac:dyDescent="0.25">
      <c r="AH27362" s="79"/>
      <c r="AI27362" s="79"/>
      <c r="AJ27362" s="80"/>
      <c r="AK27362" s="79"/>
      <c r="AM27362" s="79"/>
      <c r="AS27362" s="80"/>
      <c r="BC27362" s="79"/>
    </row>
    <row r="27363" spans="34:55" x14ac:dyDescent="0.25">
      <c r="AH27363" s="79"/>
      <c r="AI27363" s="79"/>
      <c r="AJ27363" s="80"/>
      <c r="AK27363" s="79"/>
      <c r="AM27363" s="79"/>
      <c r="AS27363" s="80"/>
      <c r="BC27363" s="79"/>
    </row>
    <row r="27364" spans="34:55" x14ac:dyDescent="0.25">
      <c r="AH27364" s="79"/>
      <c r="AI27364" s="79"/>
      <c r="AJ27364" s="80"/>
      <c r="AK27364" s="79"/>
      <c r="AS27364" s="80"/>
      <c r="BC27364" s="79"/>
    </row>
    <row r="27365" spans="34:55" x14ac:dyDescent="0.25">
      <c r="AH27365" s="79"/>
      <c r="AI27365" s="79"/>
      <c r="AJ27365" s="80"/>
      <c r="AK27365" s="79"/>
      <c r="AM27365" s="79"/>
      <c r="AS27365" s="80"/>
      <c r="BC27365" s="79"/>
    </row>
    <row r="27366" spans="34:55" x14ac:dyDescent="0.25">
      <c r="AH27366" s="79"/>
      <c r="AI27366" s="79"/>
      <c r="AJ27366" s="80"/>
      <c r="AK27366" s="79"/>
      <c r="AM27366" s="79"/>
      <c r="AS27366" s="80"/>
      <c r="BC27366" s="79"/>
    </row>
    <row r="27367" spans="34:55" x14ac:dyDescent="0.25">
      <c r="AH27367" s="79"/>
      <c r="AI27367" s="79"/>
      <c r="AJ27367" s="80"/>
      <c r="AK27367" s="79"/>
      <c r="AM27367" s="79"/>
      <c r="AS27367" s="80"/>
      <c r="BC27367" s="79"/>
    </row>
    <row r="27368" spans="34:55" x14ac:dyDescent="0.25">
      <c r="AH27368" s="79"/>
      <c r="AI27368" s="79"/>
      <c r="AJ27368" s="80"/>
      <c r="AK27368" s="79"/>
      <c r="AS27368" s="80"/>
      <c r="BC27368" s="79"/>
    </row>
    <row r="27369" spans="34:55" x14ac:dyDescent="0.25">
      <c r="AH27369" s="79"/>
      <c r="AI27369" s="79"/>
      <c r="AJ27369" s="80"/>
      <c r="AK27369" s="79"/>
      <c r="AS27369" s="80"/>
      <c r="BC27369" s="79"/>
    </row>
    <row r="27370" spans="34:55" x14ac:dyDescent="0.25">
      <c r="AH27370" s="79"/>
      <c r="AI27370" s="79"/>
      <c r="AJ27370" s="80"/>
      <c r="AK27370" s="79"/>
      <c r="AS27370" s="80"/>
      <c r="BC27370" s="79"/>
    </row>
    <row r="27371" spans="34:55" x14ac:dyDescent="0.25">
      <c r="AH27371" s="79"/>
      <c r="AI27371" s="79"/>
      <c r="AJ27371" s="80"/>
      <c r="AK27371" s="79"/>
      <c r="AS27371" s="80"/>
      <c r="BC27371" s="79"/>
    </row>
    <row r="27372" spans="34:55" x14ac:dyDescent="0.25">
      <c r="AH27372" s="79"/>
      <c r="AI27372" s="79"/>
      <c r="AJ27372" s="80"/>
      <c r="AK27372" s="79"/>
      <c r="AM27372" s="79"/>
      <c r="AS27372" s="80"/>
      <c r="BC27372" s="79"/>
    </row>
    <row r="27373" spans="34:55" x14ac:dyDescent="0.25">
      <c r="AH27373" s="79"/>
      <c r="AI27373" s="79"/>
      <c r="AJ27373" s="80"/>
      <c r="AK27373" s="79"/>
      <c r="AM27373" s="79"/>
      <c r="AS27373" s="80"/>
      <c r="BC27373" s="79"/>
    </row>
    <row r="27374" spans="34:55" x14ac:dyDescent="0.25">
      <c r="AH27374" s="79"/>
      <c r="AI27374" s="79"/>
      <c r="AJ27374" s="80"/>
      <c r="AK27374" s="79"/>
      <c r="AM27374" s="79"/>
      <c r="AS27374" s="80"/>
      <c r="BC27374" s="79"/>
    </row>
    <row r="27375" spans="34:55" x14ac:dyDescent="0.25">
      <c r="AH27375" s="79"/>
      <c r="AI27375" s="79"/>
      <c r="AJ27375" s="80"/>
      <c r="AK27375" s="79"/>
      <c r="AM27375" s="79"/>
      <c r="AS27375" s="80"/>
      <c r="BC27375" s="79"/>
    </row>
    <row r="27376" spans="34:55" x14ac:dyDescent="0.25">
      <c r="AH27376" s="79"/>
      <c r="AI27376" s="79"/>
      <c r="AJ27376" s="80"/>
      <c r="AK27376" s="79"/>
      <c r="AS27376" s="80"/>
      <c r="BC27376" s="79"/>
    </row>
    <row r="27377" spans="34:55" x14ac:dyDescent="0.25">
      <c r="AH27377" s="79"/>
      <c r="AI27377" s="79"/>
      <c r="AJ27377" s="80"/>
      <c r="AK27377" s="79"/>
      <c r="AS27377" s="80"/>
      <c r="BC27377" s="79"/>
    </row>
    <row r="27378" spans="34:55" x14ac:dyDescent="0.25">
      <c r="AH27378" s="79"/>
      <c r="AI27378" s="79"/>
      <c r="AJ27378" s="80"/>
      <c r="AK27378" s="79"/>
      <c r="AM27378" s="79"/>
      <c r="AS27378" s="80"/>
      <c r="BC27378" s="79"/>
    </row>
    <row r="27379" spans="34:55" x14ac:dyDescent="0.25">
      <c r="AH27379" s="79"/>
      <c r="AI27379" s="79"/>
      <c r="AJ27379" s="80"/>
      <c r="AK27379" s="79"/>
      <c r="AM27379" s="79"/>
      <c r="AS27379" s="80"/>
      <c r="BC27379" s="79"/>
    </row>
    <row r="27380" spans="34:55" x14ac:dyDescent="0.25">
      <c r="AH27380" s="79"/>
      <c r="AI27380" s="79"/>
      <c r="AJ27380" s="80"/>
      <c r="AK27380" s="79"/>
      <c r="AM27380" s="79"/>
      <c r="AS27380" s="80"/>
      <c r="BC27380" s="79"/>
    </row>
    <row r="27381" spans="34:55" x14ac:dyDescent="0.25">
      <c r="AH27381" s="79"/>
      <c r="AI27381" s="79"/>
      <c r="AJ27381" s="80"/>
      <c r="AK27381" s="79"/>
      <c r="AM27381" s="79"/>
      <c r="AS27381" s="80"/>
      <c r="BC27381" s="79"/>
    </row>
    <row r="27382" spans="34:55" x14ac:dyDescent="0.25">
      <c r="AH27382" s="79"/>
      <c r="AI27382" s="79"/>
      <c r="AJ27382" s="80"/>
      <c r="AK27382" s="79"/>
      <c r="AS27382" s="80"/>
      <c r="BC27382" s="79"/>
    </row>
    <row r="27383" spans="34:55" x14ac:dyDescent="0.25">
      <c r="AH27383" s="79"/>
      <c r="AI27383" s="79"/>
      <c r="AJ27383" s="80"/>
      <c r="AK27383" s="79"/>
      <c r="AS27383" s="80"/>
      <c r="BC27383" s="79"/>
    </row>
    <row r="27384" spans="34:55" x14ac:dyDescent="0.25">
      <c r="AH27384" s="79"/>
      <c r="AI27384" s="79"/>
      <c r="AJ27384" s="80"/>
      <c r="AK27384" s="79"/>
      <c r="AS27384" s="80"/>
      <c r="BC27384" s="79"/>
    </row>
    <row r="27385" spans="34:55" x14ac:dyDescent="0.25">
      <c r="AH27385" s="79"/>
      <c r="AI27385" s="79"/>
      <c r="AJ27385" s="80"/>
      <c r="AK27385" s="79"/>
      <c r="AM27385" s="79"/>
      <c r="AS27385" s="80"/>
      <c r="BC27385" s="79"/>
    </row>
    <row r="27386" spans="34:55" x14ac:dyDescent="0.25">
      <c r="AH27386" s="79"/>
      <c r="AI27386" s="79"/>
      <c r="AJ27386" s="80"/>
      <c r="AK27386" s="79"/>
      <c r="AM27386" s="79"/>
      <c r="AS27386" s="80"/>
      <c r="BC27386" s="79"/>
    </row>
    <row r="27387" spans="34:55" x14ac:dyDescent="0.25">
      <c r="AH27387" s="79"/>
      <c r="AI27387" s="79"/>
      <c r="AJ27387" s="80"/>
      <c r="AK27387" s="79"/>
      <c r="AS27387" s="80"/>
      <c r="BC27387" s="79"/>
    </row>
    <row r="27388" spans="34:55" x14ac:dyDescent="0.25">
      <c r="AH27388" s="79"/>
      <c r="AI27388" s="79"/>
      <c r="AJ27388" s="80"/>
      <c r="AK27388" s="79"/>
      <c r="AS27388" s="80"/>
      <c r="BC27388" s="79"/>
    </row>
    <row r="27389" spans="34:55" x14ac:dyDescent="0.25">
      <c r="AH27389" s="79"/>
      <c r="AI27389" s="79"/>
      <c r="AJ27389" s="80"/>
      <c r="AK27389" s="79"/>
      <c r="AS27389" s="80"/>
      <c r="BC27389" s="79"/>
    </row>
    <row r="27390" spans="34:55" x14ac:dyDescent="0.25">
      <c r="AH27390" s="79"/>
      <c r="AI27390" s="79"/>
      <c r="AJ27390" s="80"/>
      <c r="AK27390" s="79"/>
      <c r="AS27390" s="80"/>
      <c r="BC27390" s="79"/>
    </row>
    <row r="27391" spans="34:55" x14ac:dyDescent="0.25">
      <c r="AH27391" s="79"/>
      <c r="AI27391" s="79"/>
      <c r="AJ27391" s="80"/>
      <c r="AK27391" s="79"/>
      <c r="AM27391" s="79"/>
      <c r="AS27391" s="80"/>
      <c r="BC27391" s="79"/>
    </row>
    <row r="27392" spans="34:55" x14ac:dyDescent="0.25">
      <c r="AH27392" s="79"/>
      <c r="AI27392" s="79"/>
      <c r="AJ27392" s="80"/>
      <c r="AK27392" s="79"/>
      <c r="AM27392" s="79"/>
      <c r="AS27392" s="80"/>
      <c r="BC27392" s="79"/>
    </row>
    <row r="27393" spans="30:55" x14ac:dyDescent="0.25">
      <c r="AH27393" s="79"/>
      <c r="AI27393" s="79"/>
      <c r="AJ27393" s="80"/>
      <c r="AK27393" s="79"/>
      <c r="AM27393" s="79"/>
      <c r="AS27393" s="80"/>
      <c r="BC27393" s="79"/>
    </row>
    <row r="27394" spans="30:55" x14ac:dyDescent="0.25">
      <c r="AH27394" s="79"/>
      <c r="AI27394" s="79"/>
      <c r="AJ27394" s="80"/>
      <c r="AK27394" s="79"/>
      <c r="AS27394" s="80"/>
      <c r="BC27394" s="79"/>
    </row>
    <row r="27395" spans="30:55" x14ac:dyDescent="0.25">
      <c r="AH27395" s="79"/>
      <c r="AI27395" s="79"/>
      <c r="AJ27395" s="80"/>
      <c r="AK27395" s="79"/>
      <c r="AS27395" s="80"/>
      <c r="BC27395" s="79"/>
    </row>
    <row r="27396" spans="30:55" x14ac:dyDescent="0.25">
      <c r="AH27396" s="79"/>
      <c r="AI27396" s="79"/>
      <c r="AJ27396" s="80"/>
      <c r="AK27396" s="79"/>
      <c r="AM27396" s="79"/>
      <c r="AS27396" s="80"/>
      <c r="BC27396" s="79"/>
    </row>
    <row r="27397" spans="30:55" x14ac:dyDescent="0.25">
      <c r="AH27397" s="79"/>
      <c r="AI27397" s="79"/>
      <c r="AJ27397" s="80"/>
      <c r="AK27397" s="79"/>
      <c r="AM27397" s="79"/>
      <c r="AS27397" s="80"/>
      <c r="BC27397" s="79"/>
    </row>
    <row r="27398" spans="30:55" x14ac:dyDescent="0.25">
      <c r="AH27398" s="79"/>
      <c r="AI27398" s="79"/>
      <c r="AJ27398" s="80"/>
      <c r="AK27398" s="79"/>
      <c r="AM27398" s="79"/>
      <c r="AS27398" s="80"/>
      <c r="BC27398" s="79"/>
    </row>
    <row r="27399" spans="30:55" x14ac:dyDescent="0.25">
      <c r="AH27399" s="79"/>
      <c r="AI27399" s="79"/>
      <c r="AJ27399" s="80"/>
      <c r="AK27399" s="79"/>
      <c r="AM27399" s="79"/>
      <c r="AS27399" s="80"/>
      <c r="BC27399" s="79"/>
    </row>
    <row r="27400" spans="30:55" x14ac:dyDescent="0.25">
      <c r="AD27400" s="27"/>
      <c r="AE27400" s="27"/>
      <c r="AH27400" s="79"/>
      <c r="AI27400" s="79"/>
      <c r="AJ27400" s="80"/>
      <c r="AK27400" s="79"/>
      <c r="AS27400" s="80"/>
      <c r="BC27400" s="79"/>
    </row>
    <row r="27401" spans="30:55" x14ac:dyDescent="0.25">
      <c r="AH27401" s="79"/>
      <c r="AI27401" s="79"/>
      <c r="AJ27401" s="80"/>
      <c r="AK27401" s="79"/>
      <c r="AS27401" s="80"/>
      <c r="BC27401" s="79"/>
    </row>
    <row r="27402" spans="30:55" x14ac:dyDescent="0.25">
      <c r="AH27402" s="79"/>
      <c r="AI27402" s="79"/>
      <c r="AJ27402" s="80"/>
      <c r="AK27402" s="79"/>
      <c r="AM27402" s="79"/>
      <c r="AS27402" s="80"/>
      <c r="BC27402" s="79"/>
    </row>
    <row r="27403" spans="30:55" x14ac:dyDescent="0.25">
      <c r="AH27403" s="79"/>
      <c r="AI27403" s="79"/>
      <c r="AJ27403" s="80"/>
      <c r="AK27403" s="79"/>
      <c r="AM27403" s="79"/>
      <c r="AS27403" s="80"/>
      <c r="BC27403" s="79"/>
    </row>
    <row r="27404" spans="30:55" x14ac:dyDescent="0.25">
      <c r="AH27404" s="79"/>
      <c r="AI27404" s="79"/>
      <c r="AJ27404" s="80"/>
      <c r="AK27404" s="79"/>
      <c r="AM27404" s="79"/>
      <c r="AS27404" s="80"/>
      <c r="BC27404" s="79"/>
    </row>
    <row r="27405" spans="30:55" x14ac:dyDescent="0.25">
      <c r="AD27405" s="27"/>
      <c r="AE27405" s="27"/>
      <c r="AH27405" s="79"/>
      <c r="AI27405" s="79"/>
      <c r="AJ27405" s="80"/>
      <c r="AK27405" s="79"/>
      <c r="AS27405" s="80"/>
      <c r="BC27405" s="79"/>
    </row>
    <row r="27406" spans="30:55" x14ac:dyDescent="0.25">
      <c r="AH27406" s="79"/>
      <c r="AI27406" s="79"/>
      <c r="AJ27406" s="80"/>
      <c r="AK27406" s="79"/>
      <c r="AS27406" s="80"/>
      <c r="BC27406" s="79"/>
    </row>
    <row r="27407" spans="30:55" x14ac:dyDescent="0.25">
      <c r="AH27407" s="79"/>
      <c r="AI27407" s="79"/>
      <c r="AJ27407" s="80"/>
      <c r="AK27407" s="79"/>
      <c r="AS27407" s="80"/>
      <c r="BC27407" s="79"/>
    </row>
    <row r="27408" spans="30:55" x14ac:dyDescent="0.25">
      <c r="AH27408" s="79"/>
      <c r="AI27408" s="79"/>
      <c r="AJ27408" s="80"/>
      <c r="AK27408" s="79"/>
      <c r="AM27408" s="79"/>
      <c r="AS27408" s="80"/>
      <c r="BC27408" s="79"/>
    </row>
    <row r="27409" spans="34:55" x14ac:dyDescent="0.25">
      <c r="AH27409" s="79"/>
      <c r="AI27409" s="79"/>
      <c r="AJ27409" s="80"/>
      <c r="AK27409" s="79"/>
      <c r="AM27409" s="79"/>
      <c r="AS27409" s="80"/>
      <c r="BC27409" s="79"/>
    </row>
    <row r="27410" spans="34:55" x14ac:dyDescent="0.25">
      <c r="AH27410" s="79"/>
      <c r="AI27410" s="79"/>
      <c r="AJ27410" s="80"/>
      <c r="AK27410" s="79"/>
      <c r="AM27410" s="79"/>
      <c r="AS27410" s="80"/>
      <c r="BC27410" s="79"/>
    </row>
    <row r="27411" spans="34:55" x14ac:dyDescent="0.25">
      <c r="AH27411" s="79"/>
      <c r="AI27411" s="79"/>
      <c r="AJ27411" s="80"/>
      <c r="AK27411" s="79"/>
      <c r="AM27411" s="79"/>
      <c r="AS27411" s="80"/>
      <c r="BC27411" s="79"/>
    </row>
    <row r="27412" spans="34:55" x14ac:dyDescent="0.25">
      <c r="AH27412" s="79"/>
      <c r="AI27412" s="79"/>
      <c r="AJ27412" s="80"/>
      <c r="AK27412" s="79"/>
      <c r="AM27412" s="79"/>
      <c r="AS27412" s="80"/>
      <c r="BC27412" s="79"/>
    </row>
    <row r="27413" spans="34:55" x14ac:dyDescent="0.25">
      <c r="AH27413" s="79"/>
      <c r="AI27413" s="79"/>
      <c r="AJ27413" s="80"/>
      <c r="AK27413" s="79"/>
      <c r="AS27413" s="80"/>
      <c r="BC27413" s="79"/>
    </row>
    <row r="27414" spans="34:55" x14ac:dyDescent="0.25">
      <c r="AH27414" s="79"/>
      <c r="AI27414" s="79"/>
      <c r="AJ27414" s="80"/>
      <c r="AK27414" s="79"/>
      <c r="AS27414" s="80"/>
      <c r="BC27414" s="79"/>
    </row>
    <row r="27415" spans="34:55" x14ac:dyDescent="0.25">
      <c r="AH27415" s="79"/>
      <c r="AI27415" s="79"/>
      <c r="AJ27415" s="80"/>
      <c r="AK27415" s="79"/>
      <c r="AM27415" s="79"/>
      <c r="AS27415" s="80"/>
      <c r="BC27415" s="79"/>
    </row>
    <row r="27416" spans="34:55" x14ac:dyDescent="0.25">
      <c r="AH27416" s="79"/>
      <c r="AI27416" s="79"/>
      <c r="AJ27416" s="80"/>
      <c r="AK27416" s="79"/>
      <c r="AM27416" s="79"/>
      <c r="AS27416" s="80"/>
      <c r="BC27416" s="79"/>
    </row>
    <row r="27417" spans="34:55" x14ac:dyDescent="0.25">
      <c r="AH27417" s="79"/>
      <c r="AI27417" s="79"/>
      <c r="AJ27417" s="80"/>
      <c r="AK27417" s="79"/>
      <c r="AM27417" s="79"/>
      <c r="AS27417" s="80"/>
      <c r="BC27417" s="79"/>
    </row>
    <row r="27418" spans="34:55" x14ac:dyDescent="0.25">
      <c r="AH27418" s="79"/>
      <c r="AI27418" s="79"/>
      <c r="AJ27418" s="80"/>
      <c r="AK27418" s="79"/>
      <c r="AM27418" s="79"/>
      <c r="AS27418" s="80"/>
      <c r="BC27418" s="79"/>
    </row>
    <row r="27419" spans="34:55" x14ac:dyDescent="0.25">
      <c r="AH27419" s="79"/>
      <c r="AI27419" s="79"/>
      <c r="AJ27419" s="80"/>
      <c r="AK27419" s="79"/>
      <c r="AS27419" s="80"/>
      <c r="BC27419" s="79"/>
    </row>
    <row r="27420" spans="34:55" x14ac:dyDescent="0.25">
      <c r="AH27420" s="79"/>
      <c r="AI27420" s="79"/>
      <c r="AJ27420" s="80"/>
      <c r="AK27420" s="79"/>
      <c r="AS27420" s="80"/>
      <c r="BC27420" s="79"/>
    </row>
    <row r="27421" spans="34:55" x14ac:dyDescent="0.25">
      <c r="AH27421" s="79"/>
      <c r="AI27421" s="79"/>
      <c r="AJ27421" s="80"/>
      <c r="AK27421" s="79"/>
      <c r="AM27421" s="79"/>
      <c r="AS27421" s="80"/>
      <c r="BC27421" s="79"/>
    </row>
    <row r="27422" spans="34:55" x14ac:dyDescent="0.25">
      <c r="AH27422" s="79"/>
      <c r="AI27422" s="79"/>
      <c r="AJ27422" s="80"/>
      <c r="AK27422" s="79"/>
      <c r="AS27422" s="80"/>
      <c r="BC27422" s="79"/>
    </row>
    <row r="27423" spans="34:55" x14ac:dyDescent="0.25">
      <c r="AH27423" s="79"/>
      <c r="AI27423" s="79"/>
      <c r="AJ27423" s="80"/>
      <c r="AK27423" s="79"/>
      <c r="AM27423" s="79"/>
      <c r="AS27423" s="80"/>
      <c r="BC27423" s="79"/>
    </row>
    <row r="27424" spans="34:55" x14ac:dyDescent="0.25">
      <c r="AH27424" s="79"/>
      <c r="AI27424" s="79"/>
      <c r="AJ27424" s="80"/>
      <c r="AK27424" s="79"/>
      <c r="AS27424" s="80"/>
      <c r="BC27424" s="79"/>
    </row>
    <row r="27425" spans="34:55" x14ac:dyDescent="0.25">
      <c r="AH27425" s="79"/>
      <c r="AI27425" s="79"/>
      <c r="AJ27425" s="80"/>
      <c r="AK27425" s="79"/>
      <c r="AS27425" s="80"/>
      <c r="BC27425" s="79"/>
    </row>
    <row r="27426" spans="34:55" x14ac:dyDescent="0.25">
      <c r="AH27426" s="79"/>
      <c r="AI27426" s="79"/>
      <c r="AJ27426" s="80"/>
      <c r="AK27426" s="79"/>
      <c r="AM27426" s="79"/>
      <c r="AS27426" s="80"/>
      <c r="BC27426" s="79"/>
    </row>
    <row r="27427" spans="34:55" x14ac:dyDescent="0.25">
      <c r="AH27427" s="79"/>
      <c r="AI27427" s="79"/>
      <c r="AJ27427" s="80"/>
      <c r="AK27427" s="79"/>
      <c r="AM27427" s="79"/>
      <c r="AS27427" s="80"/>
      <c r="BC27427" s="79"/>
    </row>
    <row r="27428" spans="34:55" x14ac:dyDescent="0.25">
      <c r="AH27428" s="79"/>
      <c r="AI27428" s="79"/>
      <c r="AJ27428" s="80"/>
      <c r="AK27428" s="79"/>
      <c r="AS27428" s="80"/>
      <c r="BC27428" s="79"/>
    </row>
    <row r="27429" spans="34:55" x14ac:dyDescent="0.25">
      <c r="AH27429" s="79"/>
      <c r="AI27429" s="79"/>
      <c r="AJ27429" s="80"/>
      <c r="AK27429" s="79"/>
      <c r="AS27429" s="80"/>
      <c r="BC27429" s="79"/>
    </row>
    <row r="27430" spans="34:55" x14ac:dyDescent="0.25">
      <c r="AH27430" s="79"/>
      <c r="AI27430" s="79"/>
      <c r="AJ27430" s="80"/>
      <c r="AK27430" s="79"/>
      <c r="AM27430" s="79"/>
      <c r="AS27430" s="80"/>
      <c r="BC27430" s="79"/>
    </row>
    <row r="27431" spans="34:55" x14ac:dyDescent="0.25">
      <c r="AH27431" s="79"/>
      <c r="AI27431" s="79"/>
      <c r="AJ27431" s="80"/>
      <c r="AK27431" s="79"/>
      <c r="AM27431" s="79"/>
      <c r="AS27431" s="80"/>
      <c r="BC27431" s="79"/>
    </row>
    <row r="27432" spans="34:55" x14ac:dyDescent="0.25">
      <c r="AH27432" s="79"/>
      <c r="AI27432" s="79"/>
      <c r="AJ27432" s="80"/>
      <c r="AK27432" s="79"/>
      <c r="AS27432" s="80"/>
      <c r="BC27432" s="79"/>
    </row>
    <row r="27433" spans="34:55" x14ac:dyDescent="0.25">
      <c r="AH27433" s="79"/>
      <c r="AI27433" s="79"/>
      <c r="AJ27433" s="80"/>
      <c r="AK27433" s="79"/>
      <c r="AM27433" s="79"/>
      <c r="AS27433" s="80"/>
      <c r="BC27433" s="79"/>
    </row>
    <row r="27434" spans="34:55" x14ac:dyDescent="0.25">
      <c r="AH27434" s="79"/>
      <c r="AI27434" s="79"/>
      <c r="AJ27434" s="80"/>
      <c r="AK27434" s="79"/>
      <c r="AM27434" s="79"/>
      <c r="AS27434" s="80"/>
      <c r="BC27434" s="79"/>
    </row>
    <row r="27435" spans="34:55" x14ac:dyDescent="0.25">
      <c r="AH27435" s="79"/>
      <c r="AI27435" s="79"/>
      <c r="AJ27435" s="80"/>
      <c r="AK27435" s="79"/>
      <c r="AM27435" s="79"/>
      <c r="AS27435" s="80"/>
      <c r="BC27435" s="79"/>
    </row>
    <row r="27436" spans="34:55" x14ac:dyDescent="0.25">
      <c r="AH27436" s="79"/>
      <c r="AI27436" s="79"/>
      <c r="AJ27436" s="80"/>
      <c r="AK27436" s="79"/>
      <c r="AM27436" s="79"/>
      <c r="AS27436" s="80"/>
      <c r="BC27436" s="79"/>
    </row>
    <row r="27437" spans="34:55" x14ac:dyDescent="0.25">
      <c r="AH27437" s="79"/>
      <c r="AI27437" s="79"/>
      <c r="AJ27437" s="80"/>
      <c r="AK27437" s="79"/>
      <c r="AS27437" s="80"/>
      <c r="BC27437" s="79"/>
    </row>
    <row r="27438" spans="34:55" x14ac:dyDescent="0.25">
      <c r="AH27438" s="79"/>
      <c r="AI27438" s="79"/>
      <c r="AJ27438" s="80"/>
      <c r="AK27438" s="79"/>
      <c r="AM27438" s="79"/>
      <c r="AS27438" s="80"/>
      <c r="BC27438" s="79"/>
    </row>
    <row r="27439" spans="34:55" x14ac:dyDescent="0.25">
      <c r="AH27439" s="79"/>
      <c r="AI27439" s="79"/>
      <c r="AJ27439" s="80"/>
      <c r="AK27439" s="79"/>
      <c r="AM27439" s="79"/>
      <c r="AS27439" s="80"/>
      <c r="BC27439" s="79"/>
    </row>
    <row r="27440" spans="34:55" x14ac:dyDescent="0.25">
      <c r="AH27440" s="79"/>
      <c r="AI27440" s="79"/>
      <c r="AJ27440" s="80"/>
      <c r="AK27440" s="79"/>
      <c r="AS27440" s="80"/>
      <c r="BC27440" s="79"/>
    </row>
    <row r="27441" spans="30:55" x14ac:dyDescent="0.25">
      <c r="AH27441" s="79"/>
      <c r="AI27441" s="79"/>
      <c r="AJ27441" s="80"/>
      <c r="AK27441" s="79"/>
      <c r="AM27441" s="79"/>
      <c r="AS27441" s="80"/>
      <c r="BC27441" s="79"/>
    </row>
    <row r="27442" spans="30:55" x14ac:dyDescent="0.25">
      <c r="AH27442" s="79"/>
      <c r="AI27442" s="79"/>
      <c r="AJ27442" s="80"/>
      <c r="AK27442" s="79"/>
      <c r="AM27442" s="79"/>
      <c r="AS27442" s="80"/>
      <c r="BC27442" s="79"/>
    </row>
    <row r="27443" spans="30:55" x14ac:dyDescent="0.25">
      <c r="AH27443" s="79"/>
      <c r="AI27443" s="79"/>
      <c r="AJ27443" s="80"/>
      <c r="AK27443" s="79"/>
      <c r="AM27443" s="79"/>
      <c r="AS27443" s="80"/>
      <c r="BC27443" s="79"/>
    </row>
    <row r="27444" spans="30:55" x14ac:dyDescent="0.25">
      <c r="AH27444" s="79"/>
      <c r="AI27444" s="79"/>
      <c r="AJ27444" s="80"/>
      <c r="AK27444" s="79"/>
      <c r="AS27444" s="80"/>
      <c r="BC27444" s="79"/>
    </row>
    <row r="27445" spans="30:55" x14ac:dyDescent="0.25">
      <c r="AH27445" s="79"/>
      <c r="AI27445" s="79"/>
      <c r="AJ27445" s="80"/>
      <c r="AK27445" s="79"/>
      <c r="AM27445" s="79"/>
      <c r="AS27445" s="80"/>
      <c r="BC27445" s="79"/>
    </row>
    <row r="27446" spans="30:55" x14ac:dyDescent="0.25">
      <c r="AH27446" s="79"/>
      <c r="AI27446" s="79"/>
      <c r="AJ27446" s="80"/>
      <c r="AK27446" s="79"/>
      <c r="AM27446" s="79"/>
      <c r="AS27446" s="80"/>
      <c r="BC27446" s="79"/>
    </row>
    <row r="27447" spans="30:55" x14ac:dyDescent="0.25">
      <c r="AH27447" s="79"/>
      <c r="AI27447" s="79"/>
      <c r="AJ27447" s="80"/>
      <c r="AK27447" s="79"/>
      <c r="AM27447" s="79"/>
      <c r="AS27447" s="80"/>
      <c r="BC27447" s="79"/>
    </row>
    <row r="27448" spans="30:55" x14ac:dyDescent="0.25">
      <c r="AH27448" s="79"/>
      <c r="AI27448" s="79"/>
      <c r="AJ27448" s="80"/>
      <c r="AK27448" s="79"/>
      <c r="AS27448" s="80"/>
      <c r="BC27448" s="79"/>
    </row>
    <row r="27449" spans="30:55" x14ac:dyDescent="0.25">
      <c r="AH27449" s="79"/>
      <c r="AI27449" s="79"/>
      <c r="AJ27449" s="80"/>
      <c r="AK27449" s="79"/>
      <c r="AM27449" s="79"/>
      <c r="AS27449" s="80"/>
      <c r="BC27449" s="79"/>
    </row>
    <row r="27450" spans="30:55" x14ac:dyDescent="0.25">
      <c r="AH27450" s="79"/>
      <c r="AI27450" s="79"/>
      <c r="AJ27450" s="80"/>
      <c r="AK27450" s="79"/>
      <c r="AM27450" s="79"/>
      <c r="AS27450" s="80"/>
      <c r="BC27450" s="79"/>
    </row>
    <row r="27451" spans="30:55" x14ac:dyDescent="0.25">
      <c r="AH27451" s="79"/>
      <c r="AI27451" s="79"/>
      <c r="AJ27451" s="80"/>
      <c r="AK27451" s="79"/>
      <c r="AM27451" s="79"/>
      <c r="AS27451" s="80"/>
      <c r="BC27451" s="79"/>
    </row>
    <row r="27452" spans="30:55" x14ac:dyDescent="0.25">
      <c r="AH27452" s="79"/>
      <c r="AI27452" s="79"/>
      <c r="AJ27452" s="80"/>
      <c r="AK27452" s="79"/>
      <c r="AM27452" s="79"/>
      <c r="AS27452" s="80"/>
      <c r="BC27452" s="79"/>
    </row>
    <row r="27453" spans="30:55" x14ac:dyDescent="0.25">
      <c r="AH27453" s="79"/>
      <c r="AI27453" s="79"/>
      <c r="AJ27453" s="80"/>
      <c r="AK27453" s="79"/>
      <c r="AM27453" s="79"/>
      <c r="AS27453" s="80"/>
      <c r="BC27453" s="79"/>
    </row>
    <row r="27454" spans="30:55" x14ac:dyDescent="0.25">
      <c r="AD27454" s="27"/>
      <c r="AE27454" s="27"/>
      <c r="AH27454" s="79"/>
      <c r="AI27454" s="79"/>
      <c r="AJ27454" s="80"/>
      <c r="AK27454" s="79"/>
      <c r="AM27454" s="79"/>
      <c r="AS27454" s="80"/>
      <c r="BC27454" s="79"/>
    </row>
    <row r="27455" spans="30:55" x14ac:dyDescent="0.25">
      <c r="AH27455" s="79"/>
      <c r="AI27455" s="79"/>
      <c r="AJ27455" s="80"/>
      <c r="AK27455" s="79"/>
      <c r="AM27455" s="79"/>
      <c r="AS27455" s="80"/>
      <c r="BC27455" s="79"/>
    </row>
    <row r="27456" spans="30:55" x14ac:dyDescent="0.25">
      <c r="AH27456" s="79"/>
      <c r="AI27456" s="79"/>
      <c r="AJ27456" s="80"/>
      <c r="AK27456" s="79"/>
      <c r="AM27456" s="79"/>
      <c r="AS27456" s="80"/>
      <c r="BC27456" s="79"/>
    </row>
    <row r="27457" spans="30:55" x14ac:dyDescent="0.25">
      <c r="AH27457" s="79"/>
      <c r="AI27457" s="79"/>
      <c r="AJ27457" s="80"/>
      <c r="AK27457" s="79"/>
      <c r="AM27457" s="79"/>
      <c r="AS27457" s="80"/>
      <c r="BC27457" s="79"/>
    </row>
    <row r="27458" spans="30:55" x14ac:dyDescent="0.25">
      <c r="AD27458" s="27"/>
      <c r="AE27458" s="27"/>
      <c r="AH27458" s="79"/>
      <c r="AI27458" s="79"/>
      <c r="AJ27458" s="80"/>
      <c r="AK27458" s="79"/>
      <c r="AS27458" s="80"/>
      <c r="BC27458" s="79"/>
    </row>
    <row r="27459" spans="30:55" x14ac:dyDescent="0.25">
      <c r="AH27459" s="79"/>
      <c r="AI27459" s="79"/>
      <c r="AJ27459" s="80"/>
      <c r="AK27459" s="79"/>
      <c r="AM27459" s="79"/>
      <c r="AS27459" s="80"/>
      <c r="BC27459" s="79"/>
    </row>
    <row r="27460" spans="30:55" x14ac:dyDescent="0.25">
      <c r="AD27460" s="27"/>
      <c r="AE27460" s="27"/>
      <c r="AH27460" s="79"/>
      <c r="AI27460" s="79"/>
      <c r="AJ27460" s="80"/>
      <c r="AK27460" s="79"/>
      <c r="AS27460" s="80"/>
      <c r="BC27460" s="79"/>
    </row>
    <row r="27461" spans="30:55" x14ac:dyDescent="0.25">
      <c r="AH27461" s="79"/>
      <c r="AI27461" s="79"/>
      <c r="AJ27461" s="80"/>
      <c r="AK27461" s="79"/>
      <c r="AM27461" s="79"/>
      <c r="AS27461" s="80"/>
      <c r="BC27461" s="79"/>
    </row>
    <row r="27462" spans="30:55" x14ac:dyDescent="0.25">
      <c r="AH27462" s="79"/>
      <c r="AI27462" s="79"/>
      <c r="AJ27462" s="80"/>
      <c r="AK27462" s="79"/>
      <c r="AM27462" s="79"/>
      <c r="AS27462" s="80"/>
      <c r="BC27462" s="79"/>
    </row>
    <row r="27463" spans="30:55" x14ac:dyDescent="0.25">
      <c r="AD27463" s="27"/>
      <c r="AE27463" s="27"/>
      <c r="AH27463" s="79"/>
      <c r="AI27463" s="79"/>
      <c r="AJ27463" s="80"/>
      <c r="AK27463" s="79"/>
      <c r="AS27463" s="80"/>
      <c r="BC27463" s="79"/>
    </row>
    <row r="27464" spans="30:55" x14ac:dyDescent="0.25">
      <c r="AH27464" s="79"/>
      <c r="AI27464" s="79"/>
      <c r="AJ27464" s="80"/>
      <c r="AK27464" s="79"/>
      <c r="AM27464" s="79"/>
      <c r="AS27464" s="80"/>
      <c r="BC27464" s="79"/>
    </row>
    <row r="27465" spans="30:55" x14ac:dyDescent="0.25">
      <c r="AH27465" s="79"/>
      <c r="AI27465" s="79"/>
      <c r="AJ27465" s="80"/>
      <c r="AK27465" s="79"/>
      <c r="AM27465" s="79"/>
      <c r="AS27465" s="80"/>
      <c r="BC27465" s="79"/>
    </row>
    <row r="27466" spans="30:55" x14ac:dyDescent="0.25">
      <c r="AH27466" s="79"/>
      <c r="AI27466" s="79"/>
      <c r="AJ27466" s="80"/>
      <c r="AK27466" s="79"/>
      <c r="AM27466" s="79"/>
      <c r="AS27466" s="80"/>
      <c r="BC27466" s="79"/>
    </row>
    <row r="27467" spans="30:55" x14ac:dyDescent="0.25">
      <c r="AH27467" s="79"/>
      <c r="AI27467" s="79"/>
      <c r="AJ27467" s="80"/>
      <c r="AK27467" s="79"/>
      <c r="AM27467" s="79"/>
      <c r="AS27467" s="80"/>
      <c r="BC27467" s="79"/>
    </row>
    <row r="27468" spans="30:55" x14ac:dyDescent="0.25">
      <c r="AH27468" s="79"/>
      <c r="AI27468" s="79"/>
      <c r="AJ27468" s="80"/>
      <c r="AK27468" s="79"/>
      <c r="AM27468" s="79"/>
      <c r="AS27468" s="80"/>
      <c r="BC27468" s="79"/>
    </row>
    <row r="27469" spans="30:55" x14ac:dyDescent="0.25">
      <c r="AH27469" s="79"/>
      <c r="AI27469" s="79"/>
      <c r="AJ27469" s="80"/>
      <c r="AK27469" s="79"/>
      <c r="AM27469" s="79"/>
      <c r="AS27469" s="80"/>
      <c r="BC27469" s="79"/>
    </row>
    <row r="27470" spans="30:55" x14ac:dyDescent="0.25">
      <c r="AH27470" s="79"/>
      <c r="AI27470" s="79"/>
      <c r="AJ27470" s="80"/>
      <c r="AK27470" s="79"/>
      <c r="AM27470" s="79"/>
      <c r="AS27470" s="80"/>
      <c r="BC27470" s="79"/>
    </row>
    <row r="27471" spans="30:55" x14ac:dyDescent="0.25">
      <c r="AH27471" s="79"/>
      <c r="AI27471" s="79"/>
      <c r="AJ27471" s="80"/>
      <c r="AK27471" s="79"/>
      <c r="AS27471" s="80"/>
      <c r="BC27471" s="79"/>
    </row>
    <row r="27472" spans="30:55" x14ac:dyDescent="0.25">
      <c r="AD27472" s="27"/>
      <c r="AE27472" s="27"/>
      <c r="AH27472" s="79"/>
      <c r="AI27472" s="79"/>
      <c r="AJ27472" s="80"/>
      <c r="AK27472" s="79"/>
      <c r="AS27472" s="80"/>
      <c r="BC27472" s="79"/>
    </row>
    <row r="27473" spans="30:55" x14ac:dyDescent="0.25">
      <c r="AH27473" s="79"/>
      <c r="AI27473" s="79"/>
      <c r="AJ27473" s="80"/>
      <c r="AK27473" s="79"/>
      <c r="AM27473" s="79"/>
      <c r="AS27473" s="80"/>
      <c r="BC27473" s="79"/>
    </row>
    <row r="27474" spans="30:55" x14ac:dyDescent="0.25">
      <c r="AH27474" s="79"/>
      <c r="AI27474" s="79"/>
      <c r="AJ27474" s="80"/>
      <c r="AK27474" s="79"/>
      <c r="AM27474" s="79"/>
      <c r="AS27474" s="80"/>
      <c r="BC27474" s="79"/>
    </row>
    <row r="27475" spans="30:55" x14ac:dyDescent="0.25">
      <c r="AH27475" s="79"/>
      <c r="AI27475" s="79"/>
      <c r="AJ27475" s="80"/>
      <c r="AK27475" s="79"/>
      <c r="AM27475" s="79"/>
      <c r="AS27475" s="80"/>
      <c r="BC27475" s="79"/>
    </row>
    <row r="27476" spans="30:55" x14ac:dyDescent="0.25">
      <c r="AD27476" s="27"/>
      <c r="AE27476" s="27"/>
      <c r="AH27476" s="79"/>
      <c r="AI27476" s="79"/>
      <c r="AJ27476" s="80"/>
      <c r="AK27476" s="79"/>
      <c r="AS27476" s="80"/>
      <c r="BC27476" s="79"/>
    </row>
    <row r="27477" spans="30:55" x14ac:dyDescent="0.25">
      <c r="AD27477" s="27"/>
      <c r="AE27477" s="27"/>
      <c r="AH27477" s="79"/>
      <c r="AI27477" s="79"/>
      <c r="AJ27477" s="80"/>
      <c r="AK27477" s="79"/>
      <c r="AS27477" s="80"/>
      <c r="BC27477" s="79"/>
    </row>
    <row r="27478" spans="30:55" x14ac:dyDescent="0.25">
      <c r="AH27478" s="79"/>
      <c r="AI27478" s="79"/>
      <c r="AJ27478" s="80"/>
      <c r="AK27478" s="79"/>
      <c r="AS27478" s="80"/>
      <c r="BC27478" s="79"/>
    </row>
    <row r="27479" spans="30:55" x14ac:dyDescent="0.25">
      <c r="AD27479" s="27"/>
      <c r="AE27479" s="27"/>
      <c r="AH27479" s="79"/>
      <c r="AI27479" s="79"/>
      <c r="AJ27479" s="80"/>
      <c r="AK27479" s="79"/>
      <c r="AM27479" s="79"/>
      <c r="AS27479" s="80"/>
      <c r="BC27479" s="79"/>
    </row>
    <row r="27480" spans="30:55" x14ac:dyDescent="0.25">
      <c r="AD27480" s="27"/>
      <c r="AE27480" s="27"/>
      <c r="AH27480" s="79"/>
      <c r="AI27480" s="79"/>
      <c r="AJ27480" s="80"/>
      <c r="AK27480" s="79"/>
      <c r="AS27480" s="80"/>
      <c r="BC27480" s="79"/>
    </row>
    <row r="27481" spans="30:55" x14ac:dyDescent="0.25">
      <c r="AD27481" s="27"/>
      <c r="AE27481" s="27"/>
      <c r="AH27481" s="79"/>
      <c r="AI27481" s="79"/>
      <c r="AJ27481" s="80"/>
      <c r="AK27481" s="79"/>
      <c r="AS27481" s="80"/>
      <c r="BC27481" s="79"/>
    </row>
    <row r="27482" spans="30:55" x14ac:dyDescent="0.25">
      <c r="AD27482" s="27"/>
      <c r="AE27482" s="27"/>
      <c r="AH27482" s="79"/>
      <c r="AI27482" s="79"/>
      <c r="AJ27482" s="80"/>
      <c r="AK27482" s="79"/>
      <c r="AS27482" s="80"/>
      <c r="BC27482" s="79"/>
    </row>
    <row r="27483" spans="30:55" x14ac:dyDescent="0.25">
      <c r="AD27483" s="27"/>
      <c r="AE27483" s="27"/>
      <c r="AH27483" s="79"/>
      <c r="AI27483" s="79"/>
      <c r="AJ27483" s="80"/>
      <c r="AK27483" s="79"/>
      <c r="AS27483" s="80"/>
      <c r="BC27483" s="79"/>
    </row>
    <row r="27484" spans="30:55" x14ac:dyDescent="0.25">
      <c r="AH27484" s="79"/>
      <c r="AI27484" s="79"/>
      <c r="AJ27484" s="80"/>
      <c r="AK27484" s="79"/>
      <c r="AM27484" s="79"/>
      <c r="AS27484" s="80"/>
      <c r="BC27484" s="79"/>
    </row>
    <row r="27485" spans="30:55" x14ac:dyDescent="0.25">
      <c r="AH27485" s="79"/>
      <c r="AI27485" s="79"/>
      <c r="AJ27485" s="80"/>
      <c r="AK27485" s="79"/>
      <c r="AM27485" s="79"/>
      <c r="AS27485" s="80"/>
      <c r="BC27485" s="79"/>
    </row>
    <row r="27486" spans="30:55" x14ac:dyDescent="0.25">
      <c r="AD27486" s="27"/>
      <c r="AE27486" s="27"/>
      <c r="AH27486" s="79"/>
      <c r="AI27486" s="79"/>
      <c r="AJ27486" s="80"/>
      <c r="AK27486" s="79"/>
      <c r="AS27486" s="80"/>
      <c r="BC27486" s="79"/>
    </row>
    <row r="27487" spans="30:55" x14ac:dyDescent="0.25">
      <c r="AD27487" s="27"/>
      <c r="AE27487" s="27"/>
      <c r="AH27487" s="79"/>
      <c r="AI27487" s="79"/>
      <c r="AJ27487" s="80"/>
      <c r="AK27487" s="79"/>
      <c r="AS27487" s="80"/>
      <c r="BC27487" s="79"/>
    </row>
    <row r="27488" spans="30:55" x14ac:dyDescent="0.25">
      <c r="AD27488" s="27"/>
      <c r="AE27488" s="27"/>
      <c r="AH27488" s="79"/>
      <c r="AI27488" s="79"/>
      <c r="AJ27488" s="80"/>
      <c r="AK27488" s="79"/>
      <c r="AS27488" s="80"/>
      <c r="BC27488" s="79"/>
    </row>
    <row r="27489" spans="30:55" x14ac:dyDescent="0.25">
      <c r="AD27489" s="27"/>
      <c r="AE27489" s="27"/>
      <c r="AH27489" s="79"/>
      <c r="AI27489" s="79"/>
      <c r="AJ27489" s="80"/>
      <c r="AK27489" s="79"/>
      <c r="AS27489" s="80"/>
      <c r="BC27489" s="79"/>
    </row>
    <row r="27490" spans="30:55" x14ac:dyDescent="0.25">
      <c r="AD27490" s="27"/>
      <c r="AE27490" s="27"/>
      <c r="AH27490" s="79"/>
      <c r="AI27490" s="79"/>
      <c r="AJ27490" s="80"/>
      <c r="AK27490" s="79"/>
      <c r="AS27490" s="80"/>
      <c r="BC27490" s="79"/>
    </row>
    <row r="27491" spans="30:55" x14ac:dyDescent="0.25">
      <c r="AH27491" s="79"/>
      <c r="AI27491" s="79"/>
      <c r="AJ27491" s="80"/>
      <c r="AK27491" s="79"/>
      <c r="AM27491" s="79"/>
      <c r="AS27491" s="80"/>
      <c r="BC27491" s="79"/>
    </row>
    <row r="27492" spans="30:55" x14ac:dyDescent="0.25">
      <c r="AH27492" s="79"/>
      <c r="AI27492" s="79"/>
      <c r="AJ27492" s="80"/>
      <c r="AK27492" s="79"/>
      <c r="AS27492" s="80"/>
      <c r="BC27492" s="79"/>
    </row>
    <row r="27493" spans="30:55" x14ac:dyDescent="0.25">
      <c r="AD27493" s="27"/>
      <c r="AE27493" s="27"/>
      <c r="AH27493" s="79"/>
      <c r="AI27493" s="79"/>
      <c r="AJ27493" s="80"/>
      <c r="AK27493" s="79"/>
      <c r="AM27493" s="79"/>
      <c r="AS27493" s="80"/>
      <c r="BC27493" s="79"/>
    </row>
    <row r="27494" spans="30:55" x14ac:dyDescent="0.25">
      <c r="AD27494" s="27"/>
      <c r="AE27494" s="27"/>
      <c r="AH27494" s="79"/>
      <c r="AI27494" s="79"/>
      <c r="AJ27494" s="80"/>
      <c r="AK27494" s="79"/>
      <c r="AS27494" s="80"/>
      <c r="BC27494" s="79"/>
    </row>
    <row r="27495" spans="30:55" x14ac:dyDescent="0.25">
      <c r="AH27495" s="79"/>
      <c r="AI27495" s="79"/>
      <c r="AJ27495" s="80"/>
      <c r="AK27495" s="79"/>
      <c r="AM27495" s="79"/>
      <c r="AS27495" s="80"/>
      <c r="BC27495" s="79"/>
    </row>
    <row r="27496" spans="30:55" x14ac:dyDescent="0.25">
      <c r="AH27496" s="79"/>
      <c r="AI27496" s="79"/>
      <c r="AJ27496" s="80"/>
      <c r="AK27496" s="79"/>
      <c r="AM27496" s="79"/>
      <c r="AS27496" s="80"/>
      <c r="BC27496" s="79"/>
    </row>
    <row r="27497" spans="30:55" x14ac:dyDescent="0.25">
      <c r="AH27497" s="79"/>
      <c r="AI27497" s="79"/>
      <c r="AJ27497" s="80"/>
      <c r="AK27497" s="79"/>
      <c r="AM27497" s="79"/>
      <c r="AS27497" s="80"/>
      <c r="BC27497" s="79"/>
    </row>
    <row r="27498" spans="30:55" x14ac:dyDescent="0.25">
      <c r="AH27498" s="79"/>
      <c r="AI27498" s="79"/>
      <c r="AJ27498" s="80"/>
      <c r="AK27498" s="79"/>
      <c r="AM27498" s="79"/>
      <c r="AS27498" s="80"/>
      <c r="BC27498" s="79"/>
    </row>
    <row r="27499" spans="30:55" x14ac:dyDescent="0.25">
      <c r="AH27499" s="79"/>
      <c r="AI27499" s="79"/>
      <c r="AJ27499" s="80"/>
      <c r="AK27499" s="79"/>
      <c r="AM27499" s="79"/>
      <c r="AS27499" s="80"/>
      <c r="BC27499" s="79"/>
    </row>
    <row r="27500" spans="30:55" x14ac:dyDescent="0.25">
      <c r="AH27500" s="79"/>
      <c r="AI27500" s="79"/>
      <c r="AJ27500" s="80"/>
      <c r="AK27500" s="79"/>
      <c r="AM27500" s="79"/>
      <c r="AS27500" s="80"/>
      <c r="BC27500" s="79"/>
    </row>
    <row r="27501" spans="30:55" x14ac:dyDescent="0.25">
      <c r="AH27501" s="79"/>
      <c r="AI27501" s="79"/>
      <c r="AJ27501" s="80"/>
      <c r="AK27501" s="79"/>
      <c r="AM27501" s="79"/>
      <c r="AS27501" s="80"/>
      <c r="BC27501" s="79"/>
    </row>
    <row r="27502" spans="30:55" x14ac:dyDescent="0.25">
      <c r="AD27502" s="27"/>
      <c r="AE27502" s="27"/>
      <c r="AH27502" s="79"/>
      <c r="AI27502" s="79"/>
      <c r="AJ27502" s="80"/>
      <c r="AK27502" s="79"/>
      <c r="AM27502" s="79"/>
      <c r="AS27502" s="80"/>
      <c r="BC27502" s="79"/>
    </row>
    <row r="27503" spans="30:55" x14ac:dyDescent="0.25">
      <c r="AH27503" s="79"/>
      <c r="AI27503" s="79"/>
      <c r="AJ27503" s="80"/>
      <c r="AK27503" s="79"/>
      <c r="AM27503" s="79"/>
      <c r="AS27503" s="80"/>
      <c r="BC27503" s="79"/>
    </row>
    <row r="27504" spans="30:55" x14ac:dyDescent="0.25">
      <c r="AH27504" s="79"/>
      <c r="AI27504" s="79"/>
      <c r="AJ27504" s="80"/>
      <c r="AK27504" s="79"/>
      <c r="AR27504" s="79"/>
      <c r="AS27504" s="80"/>
      <c r="BC27504" s="79"/>
    </row>
    <row r="27505" spans="30:55" x14ac:dyDescent="0.25">
      <c r="AH27505" s="79"/>
      <c r="AI27505" s="79"/>
      <c r="AJ27505" s="80"/>
      <c r="AK27505" s="79"/>
      <c r="AS27505" s="80"/>
      <c r="BC27505" s="79"/>
    </row>
    <row r="27506" spans="30:55" x14ac:dyDescent="0.25">
      <c r="AD27506" s="27"/>
      <c r="AE27506" s="27"/>
      <c r="AH27506" s="79"/>
      <c r="AI27506" s="79"/>
      <c r="AJ27506" s="80"/>
      <c r="AK27506" s="79"/>
      <c r="AS27506" s="80"/>
      <c r="BC27506" s="79"/>
    </row>
    <row r="27507" spans="30:55" x14ac:dyDescent="0.25">
      <c r="AH27507" s="79"/>
      <c r="AI27507" s="79"/>
      <c r="AJ27507" s="80"/>
      <c r="AK27507" s="79"/>
      <c r="AM27507" s="79"/>
      <c r="AS27507" s="80"/>
      <c r="BC27507" s="79"/>
    </row>
    <row r="27508" spans="30:55" x14ac:dyDescent="0.25">
      <c r="AH27508" s="79"/>
      <c r="AI27508" s="79"/>
      <c r="AJ27508" s="80"/>
      <c r="AK27508" s="79"/>
      <c r="AM27508" s="79"/>
      <c r="AS27508" s="80"/>
      <c r="BC27508" s="79"/>
    </row>
    <row r="27509" spans="30:55" x14ac:dyDescent="0.25">
      <c r="AH27509" s="79"/>
      <c r="AI27509" s="79"/>
      <c r="AJ27509" s="80"/>
      <c r="AK27509" s="79"/>
      <c r="AM27509" s="79"/>
      <c r="AS27509" s="80"/>
      <c r="BC27509" s="79"/>
    </row>
    <row r="27510" spans="30:55" x14ac:dyDescent="0.25">
      <c r="AH27510" s="79"/>
      <c r="AI27510" s="79"/>
      <c r="AJ27510" s="80"/>
      <c r="AK27510" s="79"/>
      <c r="AM27510" s="79"/>
      <c r="AS27510" s="80"/>
      <c r="BC27510" s="79"/>
    </row>
    <row r="27511" spans="30:55" x14ac:dyDescent="0.25">
      <c r="AH27511" s="79"/>
      <c r="AI27511" s="79"/>
      <c r="AJ27511" s="80"/>
      <c r="AK27511" s="79"/>
      <c r="AM27511" s="79"/>
      <c r="AS27511" s="80"/>
      <c r="BC27511" s="79"/>
    </row>
    <row r="27512" spans="30:55" x14ac:dyDescent="0.25">
      <c r="AD27512" s="27"/>
      <c r="AE27512" s="27"/>
      <c r="AH27512" s="79"/>
      <c r="AI27512" s="79"/>
      <c r="AJ27512" s="80"/>
      <c r="AK27512" s="79"/>
      <c r="AS27512" s="80"/>
      <c r="BC27512" s="79"/>
    </row>
    <row r="27513" spans="30:55" x14ac:dyDescent="0.25">
      <c r="AH27513" s="79"/>
      <c r="AI27513" s="79"/>
      <c r="AJ27513" s="80"/>
      <c r="AK27513" s="79"/>
      <c r="AM27513" s="79"/>
      <c r="AS27513" s="80"/>
      <c r="BC27513" s="79"/>
    </row>
    <row r="27514" spans="30:55" x14ac:dyDescent="0.25">
      <c r="AH27514" s="79"/>
      <c r="AI27514" s="79"/>
      <c r="AJ27514" s="80"/>
      <c r="AK27514" s="79"/>
      <c r="AM27514" s="79"/>
      <c r="AS27514" s="80"/>
      <c r="BC27514" s="79"/>
    </row>
    <row r="27515" spans="30:55" x14ac:dyDescent="0.25">
      <c r="AH27515" s="79"/>
      <c r="AI27515" s="79"/>
      <c r="AJ27515" s="80"/>
      <c r="AK27515" s="79"/>
      <c r="AM27515" s="79"/>
      <c r="AS27515" s="80"/>
      <c r="BC27515" s="79"/>
    </row>
    <row r="27516" spans="30:55" x14ac:dyDescent="0.25">
      <c r="AH27516" s="79"/>
      <c r="AI27516" s="79"/>
      <c r="AJ27516" s="80"/>
      <c r="AK27516" s="79"/>
      <c r="AM27516" s="79"/>
      <c r="AS27516" s="80"/>
      <c r="BC27516" s="79"/>
    </row>
    <row r="27517" spans="30:55" x14ac:dyDescent="0.25">
      <c r="AD27517" s="27"/>
      <c r="AE27517" s="27"/>
      <c r="AH27517" s="79"/>
      <c r="AI27517" s="79"/>
      <c r="AJ27517" s="80"/>
      <c r="AK27517" s="79"/>
      <c r="AS27517" s="80"/>
      <c r="BC27517" s="79"/>
    </row>
    <row r="27518" spans="30:55" x14ac:dyDescent="0.25">
      <c r="AH27518" s="79"/>
      <c r="AI27518" s="79"/>
      <c r="AJ27518" s="80"/>
      <c r="AK27518" s="79"/>
      <c r="AM27518" s="79"/>
      <c r="AS27518" s="80"/>
      <c r="BC27518" s="79"/>
    </row>
    <row r="27519" spans="30:55" x14ac:dyDescent="0.25">
      <c r="AD27519" s="27"/>
      <c r="AE27519" s="27"/>
      <c r="AH27519" s="79"/>
      <c r="AI27519" s="79"/>
      <c r="AJ27519" s="80"/>
      <c r="AK27519" s="79"/>
      <c r="AM27519" s="79"/>
      <c r="AS27519" s="80"/>
      <c r="BC27519" s="79"/>
    </row>
    <row r="27520" spans="30:55" x14ac:dyDescent="0.25">
      <c r="AH27520" s="79"/>
      <c r="AI27520" s="79"/>
      <c r="AJ27520" s="80"/>
      <c r="AK27520" s="79"/>
      <c r="AM27520" s="79"/>
      <c r="AS27520" s="80"/>
      <c r="BC27520" s="79"/>
    </row>
    <row r="27521" spans="30:55" x14ac:dyDescent="0.25">
      <c r="AH27521" s="79"/>
      <c r="AI27521" s="79"/>
      <c r="AJ27521" s="80"/>
      <c r="AK27521" s="79"/>
      <c r="AS27521" s="80"/>
      <c r="BC27521" s="79"/>
    </row>
    <row r="27522" spans="30:55" x14ac:dyDescent="0.25">
      <c r="AH27522" s="79"/>
      <c r="AI27522" s="79"/>
      <c r="AJ27522" s="80"/>
      <c r="AK27522" s="79"/>
      <c r="AM27522" s="79"/>
      <c r="AS27522" s="80"/>
      <c r="BC27522" s="79"/>
    </row>
    <row r="27523" spans="30:55" x14ac:dyDescent="0.25">
      <c r="AD27523" s="27"/>
      <c r="AE27523" s="27"/>
      <c r="AH27523" s="79"/>
      <c r="AI27523" s="79"/>
      <c r="AJ27523" s="80"/>
      <c r="AK27523" s="79"/>
      <c r="AS27523" s="80"/>
      <c r="BC27523" s="79"/>
    </row>
    <row r="27524" spans="30:55" x14ac:dyDescent="0.25">
      <c r="AH27524" s="79"/>
      <c r="AI27524" s="79"/>
      <c r="AJ27524" s="80"/>
      <c r="AK27524" s="79"/>
      <c r="AM27524" s="79"/>
      <c r="AS27524" s="80"/>
      <c r="BC27524" s="79"/>
    </row>
    <row r="27525" spans="30:55" x14ac:dyDescent="0.25">
      <c r="AH27525" s="79"/>
      <c r="AI27525" s="79"/>
      <c r="AJ27525" s="80"/>
      <c r="AK27525" s="79"/>
      <c r="AS27525" s="80"/>
      <c r="BC27525" s="79"/>
    </row>
    <row r="27526" spans="30:55" x14ac:dyDescent="0.25">
      <c r="AH27526" s="79"/>
      <c r="AI27526" s="79"/>
      <c r="AJ27526" s="80"/>
      <c r="AK27526" s="79"/>
      <c r="AS27526" s="80"/>
      <c r="BC27526" s="79"/>
    </row>
    <row r="27527" spans="30:55" x14ac:dyDescent="0.25">
      <c r="AH27527" s="79"/>
      <c r="AI27527" s="79"/>
      <c r="AJ27527" s="80"/>
      <c r="AK27527" s="79"/>
      <c r="AS27527" s="80"/>
      <c r="BC27527" s="79"/>
    </row>
    <row r="27528" spans="30:55" x14ac:dyDescent="0.25">
      <c r="AD27528" s="27"/>
      <c r="AE27528" s="27"/>
      <c r="AH27528" s="79"/>
      <c r="AI27528" s="79"/>
      <c r="AJ27528" s="80"/>
      <c r="AK27528" s="79"/>
      <c r="AM27528" s="79"/>
      <c r="AS27528" s="80"/>
      <c r="BC27528" s="79"/>
    </row>
    <row r="27529" spans="30:55" x14ac:dyDescent="0.25">
      <c r="AH27529" s="79"/>
      <c r="AI27529" s="79"/>
      <c r="AJ27529" s="80"/>
      <c r="AK27529" s="79"/>
      <c r="AM27529" s="79"/>
      <c r="AS27529" s="80"/>
      <c r="BC27529" s="79"/>
    </row>
    <row r="27530" spans="30:55" x14ac:dyDescent="0.25">
      <c r="AH27530" s="79"/>
      <c r="AI27530" s="79"/>
      <c r="AJ27530" s="80"/>
      <c r="AK27530" s="79"/>
      <c r="AM27530" s="79"/>
      <c r="AS27530" s="80"/>
      <c r="BC27530" s="79"/>
    </row>
    <row r="27531" spans="30:55" x14ac:dyDescent="0.25">
      <c r="AH27531" s="79"/>
      <c r="AI27531" s="79"/>
      <c r="AJ27531" s="80"/>
      <c r="AK27531" s="79"/>
      <c r="AS27531" s="80"/>
      <c r="BC27531" s="79"/>
    </row>
    <row r="27532" spans="30:55" x14ac:dyDescent="0.25">
      <c r="AH27532" s="79"/>
      <c r="AI27532" s="79"/>
      <c r="AJ27532" s="80"/>
      <c r="AK27532" s="79"/>
      <c r="AS27532" s="80"/>
      <c r="BC27532" s="79"/>
    </row>
    <row r="27533" spans="30:55" x14ac:dyDescent="0.25">
      <c r="AH27533" s="79"/>
      <c r="AI27533" s="79"/>
      <c r="AJ27533" s="80"/>
      <c r="AK27533" s="79"/>
      <c r="AS27533" s="80"/>
      <c r="BC27533" s="79"/>
    </row>
    <row r="27534" spans="30:55" x14ac:dyDescent="0.25">
      <c r="AH27534" s="79"/>
      <c r="AI27534" s="79"/>
      <c r="AJ27534" s="80"/>
      <c r="AK27534" s="79"/>
      <c r="AM27534" s="79"/>
      <c r="AS27534" s="80"/>
      <c r="BC27534" s="79"/>
    </row>
    <row r="27535" spans="30:55" x14ac:dyDescent="0.25">
      <c r="AH27535" s="79"/>
      <c r="AI27535" s="79"/>
      <c r="AJ27535" s="80"/>
      <c r="AK27535" s="79"/>
      <c r="AM27535" s="79"/>
      <c r="AS27535" s="80"/>
      <c r="BC27535" s="79"/>
    </row>
    <row r="27536" spans="30:55" x14ac:dyDescent="0.25">
      <c r="AH27536" s="79"/>
      <c r="AI27536" s="79"/>
      <c r="AJ27536" s="80"/>
      <c r="AK27536" s="79"/>
      <c r="AS27536" s="80"/>
      <c r="BC27536" s="79"/>
    </row>
    <row r="27537" spans="30:55" x14ac:dyDescent="0.25">
      <c r="AH27537" s="79"/>
      <c r="AI27537" s="79"/>
      <c r="AJ27537" s="80"/>
      <c r="AK27537" s="79"/>
      <c r="AM27537" s="79"/>
      <c r="AS27537" s="80"/>
      <c r="BC27537" s="79"/>
    </row>
    <row r="27538" spans="30:55" x14ac:dyDescent="0.25">
      <c r="AH27538" s="79"/>
      <c r="AI27538" s="79"/>
      <c r="AJ27538" s="80"/>
      <c r="AK27538" s="79"/>
      <c r="AS27538" s="80"/>
      <c r="BC27538" s="79"/>
    </row>
    <row r="27539" spans="30:55" x14ac:dyDescent="0.25">
      <c r="AH27539" s="79"/>
      <c r="AI27539" s="79"/>
      <c r="AJ27539" s="80"/>
      <c r="AK27539" s="79"/>
      <c r="AS27539" s="80"/>
      <c r="BC27539" s="79"/>
    </row>
    <row r="27540" spans="30:55" x14ac:dyDescent="0.25">
      <c r="AH27540" s="79"/>
      <c r="AI27540" s="79"/>
      <c r="AJ27540" s="80"/>
      <c r="AK27540" s="79"/>
      <c r="AM27540" s="79"/>
      <c r="AS27540" s="80"/>
      <c r="BC27540" s="79"/>
    </row>
    <row r="27541" spans="30:55" x14ac:dyDescent="0.25">
      <c r="AH27541" s="79"/>
      <c r="AI27541" s="79"/>
      <c r="AJ27541" s="80"/>
      <c r="AK27541" s="79"/>
      <c r="AS27541" s="80"/>
      <c r="BC27541" s="79"/>
    </row>
    <row r="27542" spans="30:55" x14ac:dyDescent="0.25">
      <c r="AH27542" s="79"/>
      <c r="AI27542" s="79"/>
      <c r="AJ27542" s="80"/>
      <c r="AK27542" s="79"/>
      <c r="AS27542" s="80"/>
      <c r="BC27542" s="79"/>
    </row>
    <row r="27543" spans="30:55" x14ac:dyDescent="0.25">
      <c r="AH27543" s="79"/>
      <c r="AI27543" s="79"/>
      <c r="AJ27543" s="80"/>
      <c r="AK27543" s="79"/>
      <c r="AS27543" s="80"/>
      <c r="BC27543" s="79"/>
    </row>
    <row r="27544" spans="30:55" x14ac:dyDescent="0.25">
      <c r="AH27544" s="79"/>
      <c r="AI27544" s="79"/>
      <c r="AJ27544" s="80"/>
      <c r="AK27544" s="79"/>
      <c r="AS27544" s="80"/>
      <c r="BC27544" s="79"/>
    </row>
    <row r="27545" spans="30:55" x14ac:dyDescent="0.25">
      <c r="AH27545" s="79"/>
      <c r="AI27545" s="79"/>
      <c r="AJ27545" s="80"/>
      <c r="AK27545" s="79"/>
      <c r="AS27545" s="80"/>
      <c r="BC27545" s="79"/>
    </row>
    <row r="27546" spans="30:55" x14ac:dyDescent="0.25">
      <c r="AH27546" s="79"/>
      <c r="AI27546" s="79"/>
      <c r="AJ27546" s="80"/>
      <c r="AK27546" s="79"/>
      <c r="AS27546" s="80"/>
      <c r="BC27546" s="79"/>
    </row>
    <row r="27547" spans="30:55" x14ac:dyDescent="0.25">
      <c r="AH27547" s="79"/>
      <c r="AI27547" s="79"/>
      <c r="AJ27547" s="80"/>
      <c r="AK27547" s="79"/>
      <c r="AS27547" s="80"/>
      <c r="BC27547" s="79"/>
    </row>
    <row r="27548" spans="30:55" x14ac:dyDescent="0.25">
      <c r="AD27548" s="27"/>
      <c r="AE27548" s="27"/>
      <c r="AH27548" s="79"/>
      <c r="AI27548" s="79"/>
      <c r="AJ27548" s="80"/>
      <c r="AK27548" s="79"/>
      <c r="AS27548" s="80"/>
      <c r="BC27548" s="79"/>
    </row>
    <row r="27549" spans="30:55" x14ac:dyDescent="0.25">
      <c r="AH27549" s="79"/>
      <c r="AI27549" s="79"/>
      <c r="AJ27549" s="80"/>
      <c r="AK27549" s="79"/>
      <c r="AS27549" s="80"/>
      <c r="BC27549" s="79"/>
    </row>
    <row r="27550" spans="30:55" x14ac:dyDescent="0.25">
      <c r="AD27550" s="27"/>
      <c r="AE27550" s="27"/>
      <c r="AH27550" s="79"/>
      <c r="AI27550" s="79"/>
      <c r="AJ27550" s="80"/>
      <c r="AK27550" s="79"/>
      <c r="AM27550" s="79"/>
      <c r="AS27550" s="80"/>
      <c r="BC27550" s="79"/>
    </row>
    <row r="27551" spans="30:55" x14ac:dyDescent="0.25">
      <c r="AH27551" s="79"/>
      <c r="AI27551" s="79"/>
      <c r="AJ27551" s="80"/>
      <c r="AK27551" s="79"/>
      <c r="AS27551" s="80"/>
      <c r="BC27551" s="79"/>
    </row>
    <row r="27552" spans="30:55" x14ac:dyDescent="0.25">
      <c r="AH27552" s="79"/>
      <c r="AI27552" s="79"/>
      <c r="AJ27552" s="80"/>
      <c r="AK27552" s="79"/>
      <c r="AS27552" s="80"/>
      <c r="BC27552" s="79"/>
    </row>
    <row r="27553" spans="30:55" x14ac:dyDescent="0.25">
      <c r="AH27553" s="79"/>
      <c r="AI27553" s="79"/>
      <c r="AJ27553" s="80"/>
      <c r="AK27553" s="79"/>
      <c r="AM27553" s="79"/>
      <c r="AS27553" s="80"/>
      <c r="BC27553" s="79"/>
    </row>
    <row r="27554" spans="30:55" x14ac:dyDescent="0.25">
      <c r="AH27554" s="79"/>
      <c r="AI27554" s="79"/>
      <c r="AJ27554" s="80"/>
      <c r="AK27554" s="79"/>
      <c r="AM27554" s="79"/>
      <c r="AS27554" s="80"/>
      <c r="BC27554" s="79"/>
    </row>
    <row r="27555" spans="30:55" x14ac:dyDescent="0.25">
      <c r="AD27555" s="27"/>
      <c r="AE27555" s="27"/>
      <c r="AH27555" s="79"/>
      <c r="AI27555" s="79"/>
      <c r="AJ27555" s="80"/>
      <c r="AK27555" s="79"/>
      <c r="AS27555" s="80"/>
      <c r="BC27555" s="79"/>
    </row>
    <row r="27556" spans="30:55" x14ac:dyDescent="0.25">
      <c r="AD27556" s="27"/>
      <c r="AE27556" s="27"/>
      <c r="AH27556" s="79"/>
      <c r="AI27556" s="79"/>
      <c r="AJ27556" s="80"/>
      <c r="AK27556" s="79"/>
      <c r="AS27556" s="80"/>
      <c r="BC27556" s="79"/>
    </row>
    <row r="27557" spans="30:55" x14ac:dyDescent="0.25">
      <c r="AH27557" s="79"/>
      <c r="AI27557" s="79"/>
      <c r="AJ27557" s="80"/>
      <c r="AK27557" s="79"/>
      <c r="AM27557" s="79"/>
      <c r="AS27557" s="80"/>
      <c r="BC27557" s="79"/>
    </row>
    <row r="27558" spans="30:55" x14ac:dyDescent="0.25">
      <c r="AH27558" s="79"/>
      <c r="AI27558" s="79"/>
      <c r="AJ27558" s="80"/>
      <c r="AK27558" s="79"/>
      <c r="AM27558" s="79"/>
      <c r="AS27558" s="80"/>
      <c r="BC27558" s="79"/>
    </row>
    <row r="27559" spans="30:55" x14ac:dyDescent="0.25">
      <c r="AD27559" s="27"/>
      <c r="AE27559" s="27"/>
      <c r="AH27559" s="79"/>
      <c r="AI27559" s="79"/>
      <c r="AJ27559" s="80"/>
      <c r="AK27559" s="79"/>
      <c r="AM27559" s="79"/>
      <c r="AS27559" s="80"/>
      <c r="BC27559" s="79"/>
    </row>
    <row r="27560" spans="30:55" x14ac:dyDescent="0.25">
      <c r="AH27560" s="79"/>
      <c r="AI27560" s="79"/>
      <c r="AJ27560" s="80"/>
      <c r="AK27560" s="79"/>
      <c r="AM27560" s="79"/>
      <c r="AS27560" s="80"/>
      <c r="BC27560" s="79"/>
    </row>
    <row r="27561" spans="30:55" x14ac:dyDescent="0.25">
      <c r="AH27561" s="79"/>
      <c r="AI27561" s="79"/>
      <c r="AJ27561" s="80"/>
      <c r="AK27561" s="79"/>
      <c r="AM27561" s="79"/>
      <c r="AS27561" s="80"/>
      <c r="BC27561" s="79"/>
    </row>
    <row r="27562" spans="30:55" x14ac:dyDescent="0.25">
      <c r="AH27562" s="79"/>
      <c r="AI27562" s="79"/>
      <c r="AJ27562" s="80"/>
      <c r="AK27562" s="79"/>
      <c r="AM27562" s="79"/>
      <c r="AS27562" s="80"/>
      <c r="BC27562" s="79"/>
    </row>
    <row r="27563" spans="30:55" x14ac:dyDescent="0.25">
      <c r="AH27563" s="79"/>
      <c r="AI27563" s="79"/>
      <c r="AJ27563" s="80"/>
      <c r="AK27563" s="79"/>
      <c r="AM27563" s="79"/>
      <c r="AS27563" s="80"/>
      <c r="BC27563" s="79"/>
    </row>
    <row r="27564" spans="30:55" x14ac:dyDescent="0.25">
      <c r="AH27564" s="79"/>
      <c r="AI27564" s="79"/>
      <c r="AJ27564" s="80"/>
      <c r="AK27564" s="79"/>
      <c r="AM27564" s="79"/>
      <c r="AS27564" s="80"/>
      <c r="BC27564" s="79"/>
    </row>
    <row r="27565" spans="30:55" x14ac:dyDescent="0.25">
      <c r="AH27565" s="79"/>
      <c r="AI27565" s="79"/>
      <c r="AJ27565" s="80"/>
      <c r="AK27565" s="79"/>
      <c r="AM27565" s="79"/>
      <c r="AS27565" s="80"/>
      <c r="BC27565" s="79"/>
    </row>
    <row r="27566" spans="30:55" x14ac:dyDescent="0.25">
      <c r="AH27566" s="79"/>
      <c r="AI27566" s="79"/>
      <c r="AJ27566" s="80"/>
      <c r="AK27566" s="79"/>
      <c r="AM27566" s="79"/>
      <c r="AS27566" s="80"/>
      <c r="BC27566" s="79"/>
    </row>
    <row r="27567" spans="30:55" x14ac:dyDescent="0.25">
      <c r="AD27567" s="27"/>
      <c r="AE27567" s="27"/>
      <c r="AH27567" s="79"/>
      <c r="AI27567" s="79"/>
      <c r="AJ27567" s="80"/>
      <c r="AK27567" s="79"/>
      <c r="AS27567" s="80"/>
      <c r="BC27567" s="79"/>
    </row>
    <row r="27568" spans="30:55" x14ac:dyDescent="0.25">
      <c r="AH27568" s="79"/>
      <c r="AI27568" s="79"/>
      <c r="AJ27568" s="80"/>
      <c r="AK27568" s="79"/>
      <c r="AM27568" s="79"/>
      <c r="AS27568" s="80"/>
      <c r="BC27568" s="79"/>
    </row>
    <row r="27569" spans="30:55" x14ac:dyDescent="0.25">
      <c r="AH27569" s="79"/>
      <c r="AI27569" s="79"/>
      <c r="AJ27569" s="80"/>
      <c r="AK27569" s="79"/>
      <c r="AS27569" s="80"/>
      <c r="BC27569" s="79"/>
    </row>
    <row r="27570" spans="30:55" x14ac:dyDescent="0.25">
      <c r="AD27570" s="27"/>
      <c r="AE27570" s="27"/>
      <c r="AH27570" s="79"/>
      <c r="AI27570" s="79"/>
      <c r="AJ27570" s="80"/>
      <c r="AK27570" s="79"/>
      <c r="AS27570" s="80"/>
      <c r="BC27570" s="79"/>
    </row>
    <row r="27571" spans="30:55" x14ac:dyDescent="0.25">
      <c r="AH27571" s="79"/>
      <c r="AI27571" s="79"/>
      <c r="AJ27571" s="80"/>
      <c r="AK27571" s="79"/>
      <c r="AM27571" s="79"/>
      <c r="AS27571" s="80"/>
      <c r="BC27571" s="79"/>
    </row>
    <row r="27572" spans="30:55" x14ac:dyDescent="0.25">
      <c r="AH27572" s="79"/>
      <c r="AI27572" s="79"/>
      <c r="AJ27572" s="80"/>
      <c r="AK27572" s="79"/>
      <c r="AM27572" s="79"/>
      <c r="AS27572" s="80"/>
      <c r="BC27572" s="79"/>
    </row>
    <row r="27573" spans="30:55" x14ac:dyDescent="0.25">
      <c r="AH27573" s="79"/>
      <c r="AI27573" s="79"/>
      <c r="AJ27573" s="80"/>
      <c r="AK27573" s="79"/>
      <c r="AM27573" s="79"/>
      <c r="AS27573" s="80"/>
      <c r="BC27573" s="79"/>
    </row>
    <row r="27574" spans="30:55" x14ac:dyDescent="0.25">
      <c r="AH27574" s="79"/>
      <c r="AI27574" s="79"/>
      <c r="AJ27574" s="80"/>
      <c r="AK27574" s="79"/>
      <c r="AM27574" s="79"/>
      <c r="AS27574" s="80"/>
      <c r="BC27574" s="79"/>
    </row>
    <row r="27575" spans="30:55" x14ac:dyDescent="0.25">
      <c r="AH27575" s="79"/>
      <c r="AI27575" s="79"/>
      <c r="AJ27575" s="80"/>
      <c r="AK27575" s="79"/>
      <c r="AM27575" s="79"/>
      <c r="AS27575" s="80"/>
      <c r="BC27575" s="79"/>
    </row>
    <row r="27576" spans="30:55" x14ac:dyDescent="0.25">
      <c r="AH27576" s="79"/>
      <c r="AI27576" s="79"/>
      <c r="AJ27576" s="80"/>
      <c r="AK27576" s="79"/>
      <c r="AM27576" s="79"/>
      <c r="AS27576" s="80"/>
      <c r="BC27576" s="79"/>
    </row>
    <row r="27577" spans="30:55" x14ac:dyDescent="0.25">
      <c r="AH27577" s="79"/>
      <c r="AI27577" s="79"/>
      <c r="AJ27577" s="80"/>
      <c r="AK27577" s="79"/>
      <c r="AM27577" s="79"/>
      <c r="AS27577" s="80"/>
      <c r="BC27577" s="79"/>
    </row>
    <row r="27578" spans="30:55" x14ac:dyDescent="0.25">
      <c r="AH27578" s="79"/>
      <c r="AI27578" s="79"/>
      <c r="AJ27578" s="80"/>
      <c r="AK27578" s="79"/>
      <c r="AM27578" s="79"/>
      <c r="AS27578" s="80"/>
      <c r="BC27578" s="79"/>
    </row>
    <row r="27579" spans="30:55" x14ac:dyDescent="0.25">
      <c r="AH27579" s="79"/>
      <c r="AI27579" s="79"/>
      <c r="AJ27579" s="80"/>
      <c r="AK27579" s="79"/>
      <c r="AM27579" s="79"/>
      <c r="AS27579" s="80"/>
      <c r="BC27579" s="79"/>
    </row>
    <row r="27580" spans="30:55" x14ac:dyDescent="0.25">
      <c r="AH27580" s="79"/>
      <c r="AI27580" s="79"/>
      <c r="AJ27580" s="80"/>
      <c r="AK27580" s="79"/>
      <c r="AM27580" s="79"/>
      <c r="AS27580" s="80"/>
      <c r="BC27580" s="79"/>
    </row>
    <row r="27581" spans="30:55" x14ac:dyDescent="0.25">
      <c r="AH27581" s="79"/>
      <c r="AI27581" s="79"/>
      <c r="AJ27581" s="80"/>
      <c r="AK27581" s="79"/>
      <c r="AM27581" s="79"/>
      <c r="AS27581" s="80"/>
      <c r="BC27581" s="79"/>
    </row>
    <row r="27582" spans="30:55" x14ac:dyDescent="0.25">
      <c r="AH27582" s="79"/>
      <c r="AI27582" s="79"/>
      <c r="AJ27582" s="80"/>
      <c r="AK27582" s="79"/>
      <c r="AM27582" s="79"/>
      <c r="AS27582" s="80"/>
      <c r="BC27582" s="79"/>
    </row>
    <row r="27583" spans="30:55" x14ac:dyDescent="0.25">
      <c r="AH27583" s="79"/>
      <c r="AI27583" s="79"/>
      <c r="AJ27583" s="80"/>
      <c r="AK27583" s="79"/>
      <c r="AM27583" s="79"/>
      <c r="AS27583" s="80"/>
      <c r="BC27583" s="79"/>
    </row>
    <row r="27584" spans="30:55" x14ac:dyDescent="0.25">
      <c r="AD27584" s="27"/>
      <c r="AE27584" s="27"/>
      <c r="AH27584" s="79"/>
      <c r="AI27584" s="79"/>
      <c r="AJ27584" s="80"/>
      <c r="AK27584" s="79"/>
      <c r="AS27584" s="80"/>
      <c r="BC27584" s="79"/>
    </row>
    <row r="27585" spans="30:55" x14ac:dyDescent="0.25">
      <c r="AH27585" s="79"/>
      <c r="AI27585" s="79"/>
      <c r="AJ27585" s="80"/>
      <c r="AK27585" s="79"/>
      <c r="AM27585" s="79"/>
      <c r="AS27585" s="80"/>
      <c r="BC27585" s="79"/>
    </row>
    <row r="27586" spans="30:55" x14ac:dyDescent="0.25">
      <c r="AH27586" s="79"/>
      <c r="AI27586" s="79"/>
      <c r="AJ27586" s="80"/>
      <c r="AK27586" s="79"/>
      <c r="AM27586" s="79"/>
      <c r="AS27586" s="80"/>
      <c r="BC27586" s="79"/>
    </row>
    <row r="27587" spans="30:55" x14ac:dyDescent="0.25">
      <c r="AH27587" s="79"/>
      <c r="AI27587" s="79"/>
      <c r="AJ27587" s="80"/>
      <c r="AK27587" s="79"/>
      <c r="AM27587" s="79"/>
      <c r="AS27587" s="80"/>
      <c r="BC27587" s="79"/>
    </row>
    <row r="27588" spans="30:55" x14ac:dyDescent="0.25">
      <c r="AH27588" s="79"/>
      <c r="AI27588" s="79"/>
      <c r="AJ27588" s="80"/>
      <c r="AK27588" s="79"/>
      <c r="AM27588" s="79"/>
      <c r="AS27588" s="80"/>
      <c r="BC27588" s="79"/>
    </row>
    <row r="27589" spans="30:55" x14ac:dyDescent="0.25">
      <c r="AH27589" s="79"/>
      <c r="AI27589" s="79"/>
      <c r="AJ27589" s="80"/>
      <c r="AK27589" s="79"/>
      <c r="AM27589" s="79"/>
      <c r="AS27589" s="80"/>
      <c r="BC27589" s="79"/>
    </row>
    <row r="27590" spans="30:55" x14ac:dyDescent="0.25">
      <c r="AH27590" s="79"/>
      <c r="AI27590" s="79"/>
      <c r="AJ27590" s="80"/>
      <c r="AK27590" s="79"/>
      <c r="AM27590" s="79"/>
      <c r="AS27590" s="80"/>
      <c r="BC27590" s="79"/>
    </row>
    <row r="27591" spans="30:55" x14ac:dyDescent="0.25">
      <c r="AH27591" s="79"/>
      <c r="AI27591" s="79"/>
      <c r="AJ27591" s="80"/>
      <c r="AK27591" s="79"/>
      <c r="AM27591" s="79"/>
      <c r="AS27591" s="80"/>
      <c r="BC27591" s="79"/>
    </row>
    <row r="27592" spans="30:55" x14ac:dyDescent="0.25">
      <c r="AH27592" s="79"/>
      <c r="AI27592" s="79"/>
      <c r="AJ27592" s="80"/>
      <c r="AK27592" s="79"/>
      <c r="AM27592" s="79"/>
      <c r="AS27592" s="80"/>
      <c r="BC27592" s="79"/>
    </row>
    <row r="27593" spans="30:55" x14ac:dyDescent="0.25">
      <c r="AH27593" s="79"/>
      <c r="AI27593" s="79"/>
      <c r="AJ27593" s="80"/>
      <c r="AK27593" s="79"/>
      <c r="AM27593" s="79"/>
      <c r="AS27593" s="80"/>
      <c r="BC27593" s="79"/>
    </row>
    <row r="27594" spans="30:55" x14ac:dyDescent="0.25">
      <c r="AH27594" s="79"/>
      <c r="AI27594" s="79"/>
      <c r="AJ27594" s="80"/>
      <c r="AK27594" s="79"/>
      <c r="AM27594" s="79"/>
      <c r="AS27594" s="80"/>
      <c r="BC27594" s="79"/>
    </row>
    <row r="27595" spans="30:55" x14ac:dyDescent="0.25">
      <c r="AH27595" s="79"/>
      <c r="AI27595" s="79"/>
      <c r="AJ27595" s="80"/>
      <c r="AK27595" s="79"/>
      <c r="AM27595" s="79"/>
      <c r="AS27595" s="80"/>
      <c r="BC27595" s="79"/>
    </row>
    <row r="27596" spans="30:55" x14ac:dyDescent="0.25">
      <c r="AH27596" s="79"/>
      <c r="AI27596" s="79"/>
      <c r="AJ27596" s="80"/>
      <c r="AK27596" s="79"/>
      <c r="AM27596" s="79"/>
      <c r="AS27596" s="80"/>
      <c r="BC27596" s="79"/>
    </row>
    <row r="27597" spans="30:55" x14ac:dyDescent="0.25">
      <c r="AH27597" s="79"/>
      <c r="AI27597" s="79"/>
      <c r="AJ27597" s="80"/>
      <c r="AK27597" s="79"/>
      <c r="AM27597" s="79"/>
      <c r="AS27597" s="80"/>
      <c r="BC27597" s="79"/>
    </row>
    <row r="27598" spans="30:55" x14ac:dyDescent="0.25">
      <c r="AH27598" s="79"/>
      <c r="AI27598" s="79"/>
      <c r="AJ27598" s="80"/>
      <c r="AK27598" s="79"/>
      <c r="AM27598" s="79"/>
      <c r="AS27598" s="80"/>
      <c r="BC27598" s="79"/>
    </row>
    <row r="27599" spans="30:55" x14ac:dyDescent="0.25">
      <c r="AD27599" s="27"/>
      <c r="AE27599" s="27"/>
      <c r="AH27599" s="79"/>
      <c r="AI27599" s="79"/>
      <c r="AJ27599" s="80"/>
      <c r="AK27599" s="79"/>
      <c r="AS27599" s="80"/>
      <c r="BC27599" s="79"/>
    </row>
    <row r="27600" spans="30:55" x14ac:dyDescent="0.25">
      <c r="AH27600" s="79"/>
      <c r="AI27600" s="79"/>
      <c r="AJ27600" s="80"/>
      <c r="AK27600" s="79"/>
      <c r="AM27600" s="79"/>
      <c r="AS27600" s="80"/>
      <c r="BC27600" s="79"/>
    </row>
    <row r="27601" spans="30:55" x14ac:dyDescent="0.25">
      <c r="AH27601" s="79"/>
      <c r="AI27601" s="79"/>
      <c r="AJ27601" s="80"/>
      <c r="AK27601" s="79"/>
      <c r="AM27601" s="79"/>
      <c r="AS27601" s="80"/>
      <c r="BC27601" s="79"/>
    </row>
    <row r="27602" spans="30:55" x14ac:dyDescent="0.25">
      <c r="AH27602" s="79"/>
      <c r="AI27602" s="79"/>
      <c r="AJ27602" s="80"/>
      <c r="AK27602" s="79"/>
      <c r="AM27602" s="79"/>
      <c r="AS27602" s="80"/>
      <c r="BC27602" s="79"/>
    </row>
    <row r="27603" spans="30:55" x14ac:dyDescent="0.25">
      <c r="AH27603" s="79"/>
      <c r="AI27603" s="79"/>
      <c r="AJ27603" s="80"/>
      <c r="AK27603" s="79"/>
      <c r="AM27603" s="79"/>
      <c r="AS27603" s="80"/>
      <c r="BC27603" s="79"/>
    </row>
    <row r="27604" spans="30:55" x14ac:dyDescent="0.25">
      <c r="AH27604" s="79"/>
      <c r="AI27604" s="79"/>
      <c r="AJ27604" s="80"/>
      <c r="AK27604" s="79"/>
      <c r="AM27604" s="79"/>
      <c r="AS27604" s="80"/>
      <c r="BC27604" s="79"/>
    </row>
    <row r="27605" spans="30:55" x14ac:dyDescent="0.25">
      <c r="AH27605" s="79"/>
      <c r="AI27605" s="79"/>
      <c r="AJ27605" s="80"/>
      <c r="AK27605" s="79"/>
      <c r="AM27605" s="79"/>
      <c r="AS27605" s="80"/>
      <c r="BC27605" s="79"/>
    </row>
    <row r="27606" spans="30:55" x14ac:dyDescent="0.25">
      <c r="AH27606" s="79"/>
      <c r="AI27606" s="79"/>
      <c r="AJ27606" s="80"/>
      <c r="AK27606" s="79"/>
      <c r="AS27606" s="80"/>
      <c r="BC27606" s="79"/>
    </row>
    <row r="27607" spans="30:55" x14ac:dyDescent="0.25">
      <c r="AD27607" s="27"/>
      <c r="AE27607" s="27"/>
      <c r="AH27607" s="79"/>
      <c r="AI27607" s="79"/>
      <c r="AJ27607" s="80"/>
      <c r="AK27607" s="79"/>
      <c r="AS27607" s="80"/>
      <c r="BC27607" s="79"/>
    </row>
    <row r="27608" spans="30:55" x14ac:dyDescent="0.25">
      <c r="AD27608" s="27"/>
      <c r="AE27608" s="27"/>
      <c r="AH27608" s="79"/>
      <c r="AI27608" s="79"/>
      <c r="AJ27608" s="80"/>
      <c r="AK27608" s="79"/>
      <c r="AS27608" s="80"/>
      <c r="BC27608" s="79"/>
    </row>
    <row r="27609" spans="30:55" x14ac:dyDescent="0.25">
      <c r="AD27609" s="27"/>
      <c r="AE27609" s="27"/>
      <c r="AH27609" s="79"/>
      <c r="AI27609" s="79"/>
      <c r="AJ27609" s="80"/>
      <c r="AK27609" s="79"/>
      <c r="AS27609" s="80"/>
      <c r="BC27609" s="79"/>
    </row>
    <row r="27610" spans="30:55" x14ac:dyDescent="0.25">
      <c r="AD27610" s="27"/>
      <c r="AE27610" s="27"/>
      <c r="AH27610" s="79"/>
      <c r="AI27610" s="79"/>
      <c r="AJ27610" s="80"/>
      <c r="AK27610" s="79"/>
      <c r="AS27610" s="80"/>
      <c r="BC27610" s="79"/>
    </row>
    <row r="27611" spans="30:55" x14ac:dyDescent="0.25">
      <c r="AH27611" s="79"/>
      <c r="AI27611" s="79"/>
      <c r="AJ27611" s="80"/>
      <c r="AK27611" s="79"/>
      <c r="AM27611" s="79"/>
      <c r="AS27611" s="80"/>
      <c r="BC27611" s="79"/>
    </row>
    <row r="27612" spans="30:55" x14ac:dyDescent="0.25">
      <c r="AH27612" s="79"/>
      <c r="AI27612" s="79"/>
      <c r="AJ27612" s="80"/>
      <c r="AK27612" s="79"/>
      <c r="AM27612" s="79"/>
      <c r="AS27612" s="80"/>
      <c r="BC27612" s="79"/>
    </row>
    <row r="27613" spans="30:55" x14ac:dyDescent="0.25">
      <c r="AH27613" s="79"/>
      <c r="AI27613" s="79"/>
      <c r="AJ27613" s="80"/>
      <c r="AK27613" s="79"/>
      <c r="AM27613" s="79"/>
      <c r="AS27613" s="80"/>
      <c r="BC27613" s="79"/>
    </row>
    <row r="27614" spans="30:55" x14ac:dyDescent="0.25">
      <c r="AH27614" s="79"/>
      <c r="AI27614" s="79"/>
      <c r="AJ27614" s="80"/>
      <c r="AK27614" s="79"/>
      <c r="AS27614" s="80"/>
      <c r="BC27614" s="79"/>
    </row>
    <row r="27615" spans="30:55" x14ac:dyDescent="0.25">
      <c r="AH27615" s="79"/>
      <c r="AI27615" s="79"/>
      <c r="AJ27615" s="80"/>
      <c r="AK27615" s="79"/>
      <c r="AM27615" s="79"/>
      <c r="AS27615" s="80"/>
      <c r="BC27615" s="79"/>
    </row>
    <row r="27616" spans="30:55" x14ac:dyDescent="0.25">
      <c r="AD27616" s="27"/>
      <c r="AE27616" s="27"/>
      <c r="AH27616" s="79"/>
      <c r="AI27616" s="79"/>
      <c r="AJ27616" s="80"/>
      <c r="AK27616" s="79"/>
      <c r="AS27616" s="80"/>
      <c r="BC27616" s="79"/>
    </row>
    <row r="27617" spans="30:55" x14ac:dyDescent="0.25">
      <c r="AD27617" s="27"/>
      <c r="AE27617" s="27"/>
      <c r="AH27617" s="79"/>
      <c r="AI27617" s="79"/>
      <c r="AJ27617" s="80"/>
      <c r="AK27617" s="79"/>
      <c r="AS27617" s="80"/>
      <c r="BC27617" s="79"/>
    </row>
    <row r="27618" spans="30:55" x14ac:dyDescent="0.25">
      <c r="AD27618" s="27"/>
      <c r="AE27618" s="27"/>
      <c r="AH27618" s="79"/>
      <c r="AI27618" s="79"/>
      <c r="AJ27618" s="80"/>
      <c r="AK27618" s="79"/>
      <c r="AS27618" s="80"/>
      <c r="AV27618" s="79"/>
      <c r="BC27618" s="79"/>
    </row>
    <row r="27619" spans="30:55" x14ac:dyDescent="0.25">
      <c r="AH27619" s="79"/>
      <c r="AI27619" s="79"/>
      <c r="AJ27619" s="80"/>
      <c r="AK27619" s="79"/>
      <c r="AM27619" s="79"/>
      <c r="AS27619" s="80"/>
      <c r="BC27619" s="79"/>
    </row>
    <row r="27620" spans="30:55" x14ac:dyDescent="0.25">
      <c r="AH27620" s="79"/>
      <c r="AI27620" s="79"/>
      <c r="AJ27620" s="80"/>
      <c r="AK27620" s="79"/>
      <c r="AM27620" s="79"/>
      <c r="AS27620" s="80"/>
      <c r="BC27620" s="79"/>
    </row>
    <row r="27621" spans="30:55" x14ac:dyDescent="0.25">
      <c r="AH27621" s="79"/>
      <c r="AI27621" s="79"/>
      <c r="AJ27621" s="80"/>
      <c r="AK27621" s="79"/>
      <c r="AM27621" s="79"/>
      <c r="AS27621" s="80"/>
      <c r="BC27621" s="79"/>
    </row>
    <row r="27622" spans="30:55" x14ac:dyDescent="0.25">
      <c r="AH27622" s="79"/>
      <c r="AI27622" s="79"/>
      <c r="AJ27622" s="80"/>
      <c r="AK27622" s="79"/>
      <c r="AM27622" s="79"/>
      <c r="AS27622" s="80"/>
      <c r="BC27622" s="79"/>
    </row>
    <row r="27623" spans="30:55" x14ac:dyDescent="0.25">
      <c r="AH27623" s="79"/>
      <c r="AI27623" s="79"/>
      <c r="AJ27623" s="80"/>
      <c r="AK27623" s="79"/>
      <c r="AM27623" s="79"/>
      <c r="AS27623" s="80"/>
      <c r="BC27623" s="79"/>
    </row>
    <row r="27624" spans="30:55" x14ac:dyDescent="0.25">
      <c r="AD27624" s="27"/>
      <c r="AE27624" s="27"/>
      <c r="AH27624" s="79"/>
      <c r="AI27624" s="79"/>
      <c r="AJ27624" s="80"/>
      <c r="AK27624" s="79"/>
      <c r="AS27624" s="80"/>
      <c r="BC27624" s="79"/>
    </row>
    <row r="27625" spans="30:55" x14ac:dyDescent="0.25">
      <c r="AH27625" s="79"/>
      <c r="AI27625" s="79"/>
      <c r="AJ27625" s="80"/>
      <c r="AK27625" s="79"/>
      <c r="AM27625" s="79"/>
      <c r="AS27625" s="80"/>
      <c r="BC27625" s="79"/>
    </row>
    <row r="27626" spans="30:55" x14ac:dyDescent="0.25">
      <c r="AD27626" s="27"/>
      <c r="AE27626" s="27"/>
      <c r="AH27626" s="79"/>
      <c r="AI27626" s="79"/>
      <c r="AJ27626" s="80"/>
      <c r="AK27626" s="79"/>
      <c r="AM27626" s="79"/>
      <c r="AS27626" s="80"/>
      <c r="BC27626" s="79"/>
    </row>
    <row r="27627" spans="30:55" x14ac:dyDescent="0.25">
      <c r="AH27627" s="79"/>
      <c r="AI27627" s="79"/>
      <c r="AJ27627" s="80"/>
      <c r="AK27627" s="79"/>
      <c r="AM27627" s="79"/>
      <c r="AS27627" s="80"/>
      <c r="BC27627" s="79"/>
    </row>
    <row r="27628" spans="30:55" x14ac:dyDescent="0.25">
      <c r="AH27628" s="79"/>
      <c r="AI27628" s="79"/>
      <c r="AJ27628" s="80"/>
      <c r="AK27628" s="79"/>
      <c r="AM27628" s="79"/>
      <c r="AS27628" s="80"/>
      <c r="BC27628" s="79"/>
    </row>
    <row r="27629" spans="30:55" x14ac:dyDescent="0.25">
      <c r="AH27629" s="79"/>
      <c r="AI27629" s="79"/>
      <c r="AJ27629" s="80"/>
      <c r="AK27629" s="79"/>
      <c r="AM27629" s="79"/>
      <c r="AS27629" s="80"/>
      <c r="BC27629" s="79"/>
    </row>
    <row r="27630" spans="30:55" x14ac:dyDescent="0.25">
      <c r="AH27630" s="79"/>
      <c r="AI27630" s="79"/>
      <c r="AJ27630" s="80"/>
      <c r="AK27630" s="79"/>
      <c r="AS27630" s="80"/>
      <c r="BC27630" s="79"/>
    </row>
    <row r="27631" spans="30:55" x14ac:dyDescent="0.25">
      <c r="AD27631" s="27"/>
      <c r="AE27631" s="27"/>
      <c r="AH27631" s="79"/>
      <c r="AI27631" s="79"/>
      <c r="AJ27631" s="80"/>
      <c r="AK27631" s="79"/>
      <c r="AM27631" s="79"/>
      <c r="AS27631" s="80"/>
      <c r="BC27631" s="79"/>
    </row>
    <row r="27632" spans="30:55" x14ac:dyDescent="0.25">
      <c r="AD27632" s="27"/>
      <c r="AE27632" s="27"/>
      <c r="AH27632" s="79"/>
      <c r="AI27632" s="79"/>
      <c r="AJ27632" s="80"/>
      <c r="AK27632" s="79"/>
      <c r="AS27632" s="80"/>
      <c r="BC27632" s="79"/>
    </row>
    <row r="27633" spans="30:55" x14ac:dyDescent="0.25">
      <c r="AH27633" s="79"/>
      <c r="AI27633" s="79"/>
      <c r="AJ27633" s="80"/>
      <c r="AK27633" s="79"/>
      <c r="AM27633" s="79"/>
      <c r="AS27633" s="80"/>
      <c r="BC27633" s="79"/>
    </row>
    <row r="27634" spans="30:55" x14ac:dyDescent="0.25">
      <c r="AD27634" s="27"/>
      <c r="AE27634" s="27"/>
      <c r="AH27634" s="79"/>
      <c r="AI27634" s="79"/>
      <c r="AJ27634" s="80"/>
      <c r="AK27634" s="79"/>
      <c r="AS27634" s="80"/>
      <c r="BC27634" s="79"/>
    </row>
    <row r="27635" spans="30:55" x14ac:dyDescent="0.25">
      <c r="AH27635" s="79"/>
      <c r="AI27635" s="79"/>
      <c r="AJ27635" s="80"/>
      <c r="AK27635" s="79"/>
      <c r="AM27635" s="79"/>
      <c r="AS27635" s="80"/>
      <c r="BC27635" s="79"/>
    </row>
    <row r="27636" spans="30:55" x14ac:dyDescent="0.25">
      <c r="AH27636" s="79"/>
      <c r="AI27636" s="79"/>
      <c r="AJ27636" s="80"/>
      <c r="AK27636" s="79"/>
      <c r="AM27636" s="79"/>
      <c r="AS27636" s="80"/>
      <c r="BC27636" s="79"/>
    </row>
    <row r="27637" spans="30:55" x14ac:dyDescent="0.25">
      <c r="AH27637" s="79"/>
      <c r="AI27637" s="79"/>
      <c r="AJ27637" s="80"/>
      <c r="AK27637" s="79"/>
      <c r="AM27637" s="79"/>
      <c r="AS27637" s="80"/>
      <c r="BC27637" s="79"/>
    </row>
    <row r="27638" spans="30:55" x14ac:dyDescent="0.25">
      <c r="AD27638" s="27"/>
      <c r="AE27638" s="27"/>
      <c r="AH27638" s="79"/>
      <c r="AI27638" s="79"/>
      <c r="AJ27638" s="80"/>
      <c r="AK27638" s="79"/>
      <c r="AS27638" s="80"/>
      <c r="BC27638" s="79"/>
    </row>
    <row r="27639" spans="30:55" x14ac:dyDescent="0.25">
      <c r="AH27639" s="79"/>
      <c r="AI27639" s="79"/>
      <c r="AJ27639" s="80"/>
      <c r="AK27639" s="79"/>
      <c r="AM27639" s="79"/>
      <c r="AS27639" s="80"/>
      <c r="BC27639" s="79"/>
    </row>
    <row r="27640" spans="30:55" x14ac:dyDescent="0.25">
      <c r="AH27640" s="79"/>
      <c r="AI27640" s="79"/>
      <c r="AJ27640" s="80"/>
      <c r="AK27640" s="79"/>
      <c r="AM27640" s="79"/>
      <c r="AS27640" s="80"/>
      <c r="BC27640" s="79"/>
    </row>
    <row r="27641" spans="30:55" x14ac:dyDescent="0.25">
      <c r="AD27641" s="27"/>
      <c r="AE27641" s="27"/>
      <c r="AH27641" s="79"/>
      <c r="AI27641" s="79"/>
      <c r="AJ27641" s="80"/>
      <c r="AK27641" s="79"/>
      <c r="AS27641" s="80"/>
      <c r="BC27641" s="79"/>
    </row>
    <row r="27642" spans="30:55" x14ac:dyDescent="0.25">
      <c r="AH27642" s="79"/>
      <c r="AI27642" s="79"/>
      <c r="AJ27642" s="80"/>
      <c r="AK27642" s="79"/>
      <c r="AM27642" s="79"/>
      <c r="AS27642" s="80"/>
      <c r="BC27642" s="79"/>
    </row>
    <row r="27643" spans="30:55" x14ac:dyDescent="0.25">
      <c r="AH27643" s="79"/>
      <c r="AI27643" s="79"/>
      <c r="AJ27643" s="80"/>
      <c r="AK27643" s="79"/>
      <c r="AM27643" s="79"/>
      <c r="AS27643" s="80"/>
      <c r="BC27643" s="79"/>
    </row>
    <row r="27644" spans="30:55" x14ac:dyDescent="0.25">
      <c r="AH27644" s="79"/>
      <c r="AI27644" s="79"/>
      <c r="AJ27644" s="80"/>
      <c r="AK27644" s="79"/>
      <c r="AM27644" s="79"/>
      <c r="AS27644" s="80"/>
      <c r="BC27644" s="79"/>
    </row>
    <row r="27645" spans="30:55" x14ac:dyDescent="0.25">
      <c r="AD27645" s="27"/>
      <c r="AE27645" s="27"/>
      <c r="AH27645" s="79"/>
      <c r="AI27645" s="79"/>
      <c r="AJ27645" s="80"/>
      <c r="AK27645" s="79"/>
      <c r="AS27645" s="80"/>
      <c r="BC27645" s="79"/>
    </row>
    <row r="27646" spans="30:55" x14ac:dyDescent="0.25">
      <c r="AD27646" s="27"/>
      <c r="AE27646" s="27"/>
      <c r="AH27646" s="79"/>
      <c r="AI27646" s="79"/>
      <c r="AJ27646" s="80"/>
      <c r="AK27646" s="79"/>
      <c r="AS27646" s="80"/>
      <c r="BC27646" s="79"/>
    </row>
    <row r="27647" spans="30:55" x14ac:dyDescent="0.25">
      <c r="AH27647" s="79"/>
      <c r="AI27647" s="79"/>
      <c r="AJ27647" s="80"/>
      <c r="AK27647" s="79"/>
      <c r="AM27647" s="79"/>
      <c r="AS27647" s="80"/>
      <c r="BC27647" s="79"/>
    </row>
    <row r="27648" spans="30:55" x14ac:dyDescent="0.25">
      <c r="AH27648" s="79"/>
      <c r="AI27648" s="79"/>
      <c r="AJ27648" s="80"/>
      <c r="AK27648" s="79"/>
      <c r="AM27648" s="79"/>
      <c r="AS27648" s="80"/>
      <c r="BC27648" s="79"/>
    </row>
    <row r="27649" spans="30:55" x14ac:dyDescent="0.25">
      <c r="AH27649" s="79"/>
      <c r="AI27649" s="79"/>
      <c r="AJ27649" s="80"/>
      <c r="AK27649" s="79"/>
      <c r="AM27649" s="79"/>
      <c r="AS27649" s="80"/>
      <c r="BC27649" s="79"/>
    </row>
    <row r="27650" spans="30:55" x14ac:dyDescent="0.25">
      <c r="AH27650" s="79"/>
      <c r="AI27650" s="79"/>
      <c r="AJ27650" s="80"/>
      <c r="AK27650" s="79"/>
      <c r="AM27650" s="79"/>
      <c r="AS27650" s="80"/>
      <c r="BC27650" s="79"/>
    </row>
    <row r="27651" spans="30:55" x14ac:dyDescent="0.25">
      <c r="AH27651" s="79"/>
      <c r="AI27651" s="79"/>
      <c r="AJ27651" s="80"/>
      <c r="AK27651" s="79"/>
      <c r="AM27651" s="79"/>
      <c r="AS27651" s="80"/>
      <c r="BC27651" s="79"/>
    </row>
    <row r="27652" spans="30:55" x14ac:dyDescent="0.25">
      <c r="AD27652" s="27"/>
      <c r="AE27652" s="27"/>
      <c r="AH27652" s="79"/>
      <c r="AI27652" s="79"/>
      <c r="AJ27652" s="80"/>
      <c r="AK27652" s="79"/>
      <c r="AM27652" s="79"/>
      <c r="AS27652" s="80"/>
      <c r="BC27652" s="79"/>
    </row>
    <row r="27653" spans="30:55" x14ac:dyDescent="0.25">
      <c r="AH27653" s="79"/>
      <c r="AI27653" s="79"/>
      <c r="AJ27653" s="80"/>
      <c r="AK27653" s="79"/>
      <c r="AM27653" s="79"/>
      <c r="AS27653" s="80"/>
      <c r="BC27653" s="79"/>
    </row>
    <row r="27654" spans="30:55" x14ac:dyDescent="0.25">
      <c r="AH27654" s="79"/>
      <c r="AI27654" s="79"/>
      <c r="AJ27654" s="80"/>
      <c r="AK27654" s="79"/>
      <c r="AM27654" s="79"/>
      <c r="AS27654" s="80"/>
      <c r="BC27654" s="79"/>
    </row>
    <row r="27655" spans="30:55" x14ac:dyDescent="0.25">
      <c r="AH27655" s="79"/>
      <c r="AI27655" s="79"/>
      <c r="AJ27655" s="80"/>
      <c r="AK27655" s="79"/>
      <c r="AM27655" s="79"/>
      <c r="AS27655" s="80"/>
      <c r="BC27655" s="79"/>
    </row>
    <row r="27656" spans="30:55" x14ac:dyDescent="0.25">
      <c r="AH27656" s="79"/>
      <c r="AI27656" s="79"/>
      <c r="AJ27656" s="80"/>
      <c r="AK27656" s="79"/>
      <c r="AM27656" s="79"/>
      <c r="AS27656" s="80"/>
      <c r="BC27656" s="79"/>
    </row>
    <row r="27657" spans="30:55" x14ac:dyDescent="0.25">
      <c r="AH27657" s="79"/>
      <c r="AI27657" s="79"/>
      <c r="AJ27657" s="80"/>
      <c r="AK27657" s="79"/>
      <c r="AM27657" s="79"/>
      <c r="AS27657" s="80"/>
      <c r="BC27657" s="79"/>
    </row>
    <row r="27658" spans="30:55" x14ac:dyDescent="0.25">
      <c r="AD27658" s="27"/>
      <c r="AE27658" s="27"/>
      <c r="AH27658" s="79"/>
      <c r="AI27658" s="79"/>
      <c r="AJ27658" s="80"/>
      <c r="AK27658" s="79"/>
      <c r="AS27658" s="80"/>
      <c r="BC27658" s="79"/>
    </row>
    <row r="27659" spans="30:55" x14ac:dyDescent="0.25">
      <c r="AD27659" s="27"/>
      <c r="AE27659" s="27"/>
      <c r="AH27659" s="79"/>
      <c r="AI27659" s="79"/>
      <c r="AJ27659" s="80"/>
      <c r="AK27659" s="79"/>
      <c r="AS27659" s="80"/>
      <c r="BC27659" s="79"/>
    </row>
    <row r="27660" spans="30:55" x14ac:dyDescent="0.25">
      <c r="AD27660" s="27"/>
      <c r="AE27660" s="27"/>
      <c r="AH27660" s="79"/>
      <c r="AI27660" s="79"/>
      <c r="AJ27660" s="80"/>
      <c r="AK27660" s="79"/>
      <c r="AS27660" s="80"/>
      <c r="BC27660" s="79"/>
    </row>
    <row r="27661" spans="30:55" x14ac:dyDescent="0.25">
      <c r="AD27661" s="27"/>
      <c r="AE27661" s="27"/>
      <c r="AH27661" s="79"/>
      <c r="AI27661" s="79"/>
      <c r="AJ27661" s="80"/>
      <c r="AK27661" s="79"/>
      <c r="AS27661" s="80"/>
      <c r="BC27661" s="79"/>
    </row>
    <row r="27662" spans="30:55" x14ac:dyDescent="0.25">
      <c r="AH27662" s="79"/>
      <c r="AI27662" s="79"/>
      <c r="AJ27662" s="80"/>
      <c r="AK27662" s="79"/>
      <c r="AM27662" s="79"/>
      <c r="AS27662" s="80"/>
      <c r="BC27662" s="79"/>
    </row>
    <row r="27663" spans="30:55" x14ac:dyDescent="0.25">
      <c r="AH27663" s="79"/>
      <c r="AI27663" s="79"/>
      <c r="AJ27663" s="80"/>
      <c r="AK27663" s="79"/>
      <c r="AM27663" s="79"/>
      <c r="AS27663" s="80"/>
      <c r="BC27663" s="79"/>
    </row>
    <row r="27664" spans="30:55" x14ac:dyDescent="0.25">
      <c r="AH27664" s="79"/>
      <c r="AI27664" s="79"/>
      <c r="AJ27664" s="80"/>
      <c r="AK27664" s="79"/>
      <c r="AM27664" s="79"/>
      <c r="AS27664" s="80"/>
      <c r="BC27664" s="79"/>
    </row>
    <row r="27665" spans="30:55" x14ac:dyDescent="0.25">
      <c r="AH27665" s="79"/>
      <c r="AI27665" s="79"/>
      <c r="AJ27665" s="80"/>
      <c r="AK27665" s="79"/>
      <c r="AM27665" s="79"/>
      <c r="AS27665" s="80"/>
      <c r="BC27665" s="79"/>
    </row>
    <row r="27666" spans="30:55" x14ac:dyDescent="0.25">
      <c r="AH27666" s="79"/>
      <c r="AI27666" s="79"/>
      <c r="AJ27666" s="80"/>
      <c r="AK27666" s="79"/>
      <c r="AM27666" s="79"/>
      <c r="AS27666" s="80"/>
      <c r="BC27666" s="79"/>
    </row>
    <row r="27667" spans="30:55" x14ac:dyDescent="0.25">
      <c r="AH27667" s="79"/>
      <c r="AI27667" s="79"/>
      <c r="AJ27667" s="80"/>
      <c r="AK27667" s="79"/>
      <c r="AM27667" s="79"/>
      <c r="AS27667" s="80"/>
      <c r="BC27667" s="79"/>
    </row>
    <row r="27668" spans="30:55" x14ac:dyDescent="0.25">
      <c r="AH27668" s="79"/>
      <c r="AI27668" s="79"/>
      <c r="AJ27668" s="80"/>
      <c r="AK27668" s="79"/>
      <c r="AM27668" s="79"/>
      <c r="AS27668" s="80"/>
      <c r="BC27668" s="79"/>
    </row>
    <row r="27669" spans="30:55" x14ac:dyDescent="0.25">
      <c r="AH27669" s="79"/>
      <c r="AI27669" s="79"/>
      <c r="AJ27669" s="80"/>
      <c r="AK27669" s="79"/>
      <c r="AM27669" s="79"/>
      <c r="AS27669" s="80"/>
      <c r="BC27669" s="79"/>
    </row>
    <row r="27670" spans="30:55" x14ac:dyDescent="0.25">
      <c r="AH27670" s="79"/>
      <c r="AI27670" s="79"/>
      <c r="AJ27670" s="80"/>
      <c r="AK27670" s="79"/>
      <c r="AM27670" s="79"/>
      <c r="AS27670" s="80"/>
      <c r="BC27670" s="79"/>
    </row>
    <row r="27671" spans="30:55" x14ac:dyDescent="0.25">
      <c r="AD27671" s="27"/>
      <c r="AE27671" s="27"/>
      <c r="AH27671" s="79"/>
      <c r="AI27671" s="79"/>
      <c r="AJ27671" s="80"/>
      <c r="AK27671" s="79"/>
      <c r="AS27671" s="80"/>
      <c r="BC27671" s="79"/>
    </row>
    <row r="27672" spans="30:55" x14ac:dyDescent="0.25">
      <c r="AD27672" s="27"/>
      <c r="AE27672" s="27"/>
      <c r="AH27672" s="79"/>
      <c r="AI27672" s="79"/>
      <c r="AJ27672" s="80"/>
      <c r="AK27672" s="79"/>
      <c r="AS27672" s="80"/>
      <c r="BC27672" s="79"/>
    </row>
    <row r="27673" spans="30:55" x14ac:dyDescent="0.25">
      <c r="AD27673" s="27"/>
      <c r="AE27673" s="27"/>
      <c r="AH27673" s="79"/>
      <c r="AI27673" s="79"/>
      <c r="AJ27673" s="80"/>
      <c r="AK27673" s="79"/>
      <c r="AM27673" s="79"/>
      <c r="AS27673" s="80"/>
      <c r="BC27673" s="79"/>
    </row>
    <row r="27674" spans="30:55" x14ac:dyDescent="0.25">
      <c r="AH27674" s="79"/>
      <c r="AI27674" s="79"/>
      <c r="AJ27674" s="80"/>
      <c r="AK27674" s="79"/>
      <c r="AM27674" s="79"/>
      <c r="AS27674" s="80"/>
      <c r="BC27674" s="79"/>
    </row>
    <row r="27675" spans="30:55" x14ac:dyDescent="0.25">
      <c r="AH27675" s="79"/>
      <c r="AI27675" s="79"/>
      <c r="AJ27675" s="80"/>
      <c r="AK27675" s="79"/>
      <c r="AM27675" s="79"/>
      <c r="AS27675" s="80"/>
      <c r="BC27675" s="79"/>
    </row>
    <row r="27676" spans="30:55" x14ac:dyDescent="0.25">
      <c r="AH27676" s="79"/>
      <c r="AI27676" s="79"/>
      <c r="AJ27676" s="80"/>
      <c r="AK27676" s="79"/>
      <c r="AM27676" s="79"/>
      <c r="AS27676" s="80"/>
      <c r="BC27676" s="79"/>
    </row>
    <row r="27677" spans="30:55" x14ac:dyDescent="0.25">
      <c r="AH27677" s="79"/>
      <c r="AI27677" s="79"/>
      <c r="AJ27677" s="80"/>
      <c r="AK27677" s="79"/>
      <c r="AM27677" s="79"/>
      <c r="AS27677" s="80"/>
      <c r="BC27677" s="79"/>
    </row>
    <row r="27678" spans="30:55" x14ac:dyDescent="0.25">
      <c r="AH27678" s="79"/>
      <c r="AI27678" s="79"/>
      <c r="AJ27678" s="80"/>
      <c r="AK27678" s="79"/>
      <c r="AM27678" s="79"/>
      <c r="AS27678" s="80"/>
      <c r="BC27678" s="79"/>
    </row>
    <row r="27679" spans="30:55" x14ac:dyDescent="0.25">
      <c r="AH27679" s="79"/>
      <c r="AI27679" s="79"/>
      <c r="AJ27679" s="80"/>
      <c r="AK27679" s="79"/>
      <c r="AM27679" s="79"/>
      <c r="AS27679" s="80"/>
      <c r="BC27679" s="79"/>
    </row>
    <row r="27680" spans="30:55" x14ac:dyDescent="0.25">
      <c r="AH27680" s="79"/>
      <c r="AI27680" s="79"/>
      <c r="AJ27680" s="80"/>
      <c r="AK27680" s="79"/>
      <c r="AM27680" s="79"/>
      <c r="AS27680" s="80"/>
      <c r="BC27680" s="79"/>
    </row>
    <row r="27681" spans="30:55" x14ac:dyDescent="0.25">
      <c r="AH27681" s="79"/>
      <c r="AI27681" s="79"/>
      <c r="AJ27681" s="80"/>
      <c r="AK27681" s="79"/>
      <c r="AM27681" s="79"/>
      <c r="AS27681" s="80"/>
      <c r="BC27681" s="79"/>
    </row>
    <row r="27682" spans="30:55" x14ac:dyDescent="0.25">
      <c r="AH27682" s="79"/>
      <c r="AI27682" s="79"/>
      <c r="AJ27682" s="80"/>
      <c r="AK27682" s="79"/>
      <c r="AM27682" s="79"/>
      <c r="AS27682" s="80"/>
      <c r="BC27682" s="79"/>
    </row>
    <row r="27683" spans="30:55" x14ac:dyDescent="0.25">
      <c r="AH27683" s="79"/>
      <c r="AI27683" s="79"/>
      <c r="AJ27683" s="80"/>
      <c r="AK27683" s="79"/>
      <c r="AM27683" s="79"/>
      <c r="AS27683" s="80"/>
      <c r="BC27683" s="79"/>
    </row>
    <row r="27684" spans="30:55" x14ac:dyDescent="0.25">
      <c r="AD27684" s="27"/>
      <c r="AE27684" s="27"/>
      <c r="AH27684" s="79"/>
      <c r="AI27684" s="79"/>
      <c r="AJ27684" s="80"/>
      <c r="AK27684" s="79"/>
      <c r="AM27684" s="79"/>
      <c r="AS27684" s="80"/>
      <c r="BC27684" s="79"/>
    </row>
    <row r="27685" spans="30:55" x14ac:dyDescent="0.25">
      <c r="AH27685" s="79"/>
      <c r="AI27685" s="79"/>
      <c r="AJ27685" s="80"/>
      <c r="AK27685" s="79"/>
      <c r="AS27685" s="80"/>
      <c r="BC27685" s="79"/>
    </row>
    <row r="27686" spans="30:55" x14ac:dyDescent="0.25">
      <c r="AH27686" s="79"/>
      <c r="AI27686" s="79"/>
      <c r="AJ27686" s="80"/>
      <c r="AK27686" s="79"/>
      <c r="AM27686" s="79"/>
      <c r="AS27686" s="80"/>
      <c r="BC27686" s="79"/>
    </row>
    <row r="27687" spans="30:55" x14ac:dyDescent="0.25">
      <c r="AH27687" s="79"/>
      <c r="AI27687" s="79"/>
      <c r="AJ27687" s="80"/>
      <c r="AK27687" s="79"/>
      <c r="AS27687" s="80"/>
      <c r="BC27687" s="79"/>
    </row>
    <row r="27688" spans="30:55" x14ac:dyDescent="0.25">
      <c r="AH27688" s="79"/>
      <c r="AI27688" s="79"/>
      <c r="AJ27688" s="80"/>
      <c r="AK27688" s="79"/>
      <c r="AM27688" s="79"/>
      <c r="AS27688" s="80"/>
      <c r="BC27688" s="79"/>
    </row>
    <row r="27689" spans="30:55" x14ac:dyDescent="0.25">
      <c r="AD27689" s="27"/>
      <c r="AE27689" s="27"/>
      <c r="AH27689" s="79"/>
      <c r="AI27689" s="79"/>
      <c r="AJ27689" s="80"/>
      <c r="AK27689" s="79"/>
      <c r="AS27689" s="80"/>
      <c r="BC27689" s="79"/>
    </row>
    <row r="27690" spans="30:55" x14ac:dyDescent="0.25">
      <c r="AH27690" s="79"/>
      <c r="AI27690" s="79"/>
      <c r="AJ27690" s="80"/>
      <c r="AK27690" s="79"/>
      <c r="AM27690" s="79"/>
      <c r="AS27690" s="80"/>
      <c r="BC27690" s="79"/>
    </row>
    <row r="27691" spans="30:55" x14ac:dyDescent="0.25">
      <c r="AH27691" s="79"/>
      <c r="AI27691" s="79"/>
      <c r="AJ27691" s="80"/>
      <c r="AK27691" s="79"/>
      <c r="AM27691" s="79"/>
      <c r="AS27691" s="80"/>
      <c r="BC27691" s="79"/>
    </row>
    <row r="27692" spans="30:55" x14ac:dyDescent="0.25">
      <c r="AH27692" s="79"/>
      <c r="AI27692" s="79"/>
      <c r="AJ27692" s="80"/>
      <c r="AK27692" s="79"/>
      <c r="AM27692" s="79"/>
      <c r="AS27692" s="80"/>
      <c r="BC27692" s="79"/>
    </row>
    <row r="27693" spans="30:55" x14ac:dyDescent="0.25">
      <c r="AH27693" s="79"/>
      <c r="AI27693" s="79"/>
      <c r="AJ27693" s="80"/>
      <c r="AK27693" s="79"/>
      <c r="AM27693" s="79"/>
      <c r="AS27693" s="80"/>
      <c r="BC27693" s="79"/>
    </row>
    <row r="27694" spans="30:55" x14ac:dyDescent="0.25">
      <c r="AH27694" s="79"/>
      <c r="AI27694" s="79"/>
      <c r="AJ27694" s="80"/>
      <c r="AK27694" s="79"/>
      <c r="AM27694" s="79"/>
      <c r="AS27694" s="80"/>
      <c r="BC27694" s="79"/>
    </row>
    <row r="27695" spans="30:55" x14ac:dyDescent="0.25">
      <c r="AD27695" s="27"/>
      <c r="AE27695" s="27"/>
      <c r="AH27695" s="79"/>
      <c r="AI27695" s="79"/>
      <c r="AJ27695" s="80"/>
      <c r="AK27695" s="79"/>
      <c r="AS27695" s="80"/>
      <c r="BC27695" s="79"/>
    </row>
    <row r="27696" spans="30:55" x14ac:dyDescent="0.25">
      <c r="AH27696" s="79"/>
      <c r="AI27696" s="79"/>
      <c r="AJ27696" s="80"/>
      <c r="AK27696" s="79"/>
      <c r="AM27696" s="79"/>
      <c r="AS27696" s="80"/>
      <c r="BC27696" s="79"/>
    </row>
    <row r="27697" spans="30:55" x14ac:dyDescent="0.25">
      <c r="AH27697" s="79"/>
      <c r="AI27697" s="79"/>
      <c r="AJ27697" s="80"/>
      <c r="AK27697" s="79"/>
      <c r="AS27697" s="80"/>
      <c r="BC27697" s="79"/>
    </row>
    <row r="27698" spans="30:55" x14ac:dyDescent="0.25">
      <c r="AH27698" s="79"/>
      <c r="AI27698" s="79"/>
      <c r="AJ27698" s="80"/>
      <c r="AK27698" s="79"/>
      <c r="AM27698" s="79"/>
      <c r="AS27698" s="80"/>
      <c r="BC27698" s="79"/>
    </row>
    <row r="27699" spans="30:55" x14ac:dyDescent="0.25">
      <c r="AH27699" s="79"/>
      <c r="AI27699" s="79"/>
      <c r="AJ27699" s="80"/>
      <c r="AK27699" s="79"/>
      <c r="AM27699" s="79"/>
      <c r="AS27699" s="80"/>
      <c r="BC27699" s="79"/>
    </row>
    <row r="27700" spans="30:55" x14ac:dyDescent="0.25">
      <c r="AH27700" s="79"/>
      <c r="AI27700" s="79"/>
      <c r="AJ27700" s="80"/>
      <c r="AK27700" s="79"/>
      <c r="AM27700" s="79"/>
      <c r="AS27700" s="80"/>
      <c r="BC27700" s="79"/>
    </row>
    <row r="27701" spans="30:55" x14ac:dyDescent="0.25">
      <c r="AH27701" s="79"/>
      <c r="AI27701" s="79"/>
      <c r="AJ27701" s="80"/>
      <c r="AK27701" s="79"/>
      <c r="AM27701" s="79"/>
      <c r="AS27701" s="80"/>
      <c r="BC27701" s="79"/>
    </row>
    <row r="27702" spans="30:55" x14ac:dyDescent="0.25">
      <c r="AH27702" s="79"/>
      <c r="AI27702" s="79"/>
      <c r="AJ27702" s="80"/>
      <c r="AK27702" s="79"/>
      <c r="AM27702" s="79"/>
      <c r="AS27702" s="80"/>
      <c r="BC27702" s="79"/>
    </row>
    <row r="27703" spans="30:55" x14ac:dyDescent="0.25">
      <c r="AH27703" s="79"/>
      <c r="AI27703" s="79"/>
      <c r="AJ27703" s="80"/>
      <c r="AK27703" s="79"/>
      <c r="AM27703" s="79"/>
      <c r="AS27703" s="80"/>
      <c r="BC27703" s="79"/>
    </row>
    <row r="27704" spans="30:55" x14ac:dyDescent="0.25">
      <c r="AH27704" s="79"/>
      <c r="AI27704" s="79"/>
      <c r="AJ27704" s="80"/>
      <c r="AK27704" s="79"/>
      <c r="AM27704" s="79"/>
      <c r="AS27704" s="80"/>
      <c r="BC27704" s="79"/>
    </row>
    <row r="27705" spans="30:55" x14ac:dyDescent="0.25">
      <c r="AH27705" s="79"/>
      <c r="AI27705" s="79"/>
      <c r="AJ27705" s="80"/>
      <c r="AK27705" s="79"/>
      <c r="AM27705" s="79"/>
      <c r="AS27705" s="80"/>
      <c r="BC27705" s="79"/>
    </row>
    <row r="27706" spans="30:55" x14ac:dyDescent="0.25">
      <c r="AH27706" s="79"/>
      <c r="AI27706" s="79"/>
      <c r="AJ27706" s="80"/>
      <c r="AK27706" s="79"/>
      <c r="AM27706" s="79"/>
      <c r="AS27706" s="80"/>
      <c r="BC27706" s="79"/>
    </row>
    <row r="27707" spans="30:55" x14ac:dyDescent="0.25">
      <c r="AH27707" s="79"/>
      <c r="AI27707" s="79"/>
      <c r="AJ27707" s="80"/>
      <c r="AK27707" s="79"/>
      <c r="AM27707" s="79"/>
      <c r="AS27707" s="80"/>
      <c r="BC27707" s="79"/>
    </row>
    <row r="27708" spans="30:55" x14ac:dyDescent="0.25">
      <c r="AH27708" s="79"/>
      <c r="AI27708" s="79"/>
      <c r="AJ27708" s="80"/>
      <c r="AK27708" s="79"/>
      <c r="AM27708" s="79"/>
      <c r="AS27708" s="80"/>
      <c r="BC27708" s="79"/>
    </row>
    <row r="27709" spans="30:55" x14ac:dyDescent="0.25">
      <c r="AH27709" s="79"/>
      <c r="AI27709" s="79"/>
      <c r="AJ27709" s="80"/>
      <c r="AK27709" s="79"/>
      <c r="AM27709" s="79"/>
      <c r="AS27709" s="80"/>
      <c r="BC27709" s="79"/>
    </row>
    <row r="27710" spans="30:55" x14ac:dyDescent="0.25">
      <c r="AH27710" s="79"/>
      <c r="AI27710" s="79"/>
      <c r="AJ27710" s="80"/>
      <c r="AK27710" s="79"/>
      <c r="AM27710" s="79"/>
      <c r="AS27710" s="80"/>
      <c r="BC27710" s="79"/>
    </row>
    <row r="27711" spans="30:55" x14ac:dyDescent="0.25">
      <c r="AH27711" s="79"/>
      <c r="AI27711" s="79"/>
      <c r="AJ27711" s="80"/>
      <c r="AK27711" s="79"/>
      <c r="AM27711" s="79"/>
      <c r="AS27711" s="80"/>
      <c r="BC27711" s="79"/>
    </row>
    <row r="27712" spans="30:55" x14ac:dyDescent="0.25">
      <c r="AD27712" s="27"/>
      <c r="AE27712" s="27"/>
      <c r="AH27712" s="79"/>
      <c r="AI27712" s="79"/>
      <c r="AJ27712" s="80"/>
      <c r="AK27712" s="79"/>
      <c r="AS27712" s="80"/>
      <c r="BC27712" s="79"/>
    </row>
    <row r="27713" spans="30:55" x14ac:dyDescent="0.25">
      <c r="AD27713" s="27"/>
      <c r="AE27713" s="27"/>
      <c r="AH27713" s="79"/>
      <c r="AI27713" s="79"/>
      <c r="AJ27713" s="80"/>
      <c r="AK27713" s="79"/>
      <c r="AS27713" s="80"/>
      <c r="BC27713" s="79"/>
    </row>
    <row r="27714" spans="30:55" x14ac:dyDescent="0.25">
      <c r="AD27714" s="27"/>
      <c r="AE27714" s="27"/>
      <c r="AH27714" s="79"/>
      <c r="AI27714" s="79"/>
      <c r="AJ27714" s="80"/>
      <c r="AK27714" s="79"/>
      <c r="AS27714" s="80"/>
      <c r="BC27714" s="79"/>
    </row>
    <row r="27715" spans="30:55" x14ac:dyDescent="0.25">
      <c r="AD27715" s="27"/>
      <c r="AE27715" s="27"/>
      <c r="AH27715" s="79"/>
      <c r="AI27715" s="79"/>
      <c r="AJ27715" s="80"/>
      <c r="AK27715" s="79"/>
      <c r="AS27715" s="80"/>
      <c r="BC27715" s="79"/>
    </row>
    <row r="27716" spans="30:55" x14ac:dyDescent="0.25">
      <c r="AD27716" s="27"/>
      <c r="AE27716" s="27"/>
      <c r="AH27716" s="79"/>
      <c r="AI27716" s="79"/>
      <c r="AJ27716" s="80"/>
      <c r="AK27716" s="79"/>
      <c r="AM27716" s="79"/>
      <c r="AS27716" s="80"/>
      <c r="BC27716" s="79"/>
    </row>
    <row r="27717" spans="30:55" x14ac:dyDescent="0.25">
      <c r="AD27717" s="27"/>
      <c r="AE27717" s="27"/>
      <c r="AH27717" s="79"/>
      <c r="AI27717" s="79"/>
      <c r="AJ27717" s="80"/>
      <c r="AK27717" s="79"/>
      <c r="AS27717" s="80"/>
      <c r="BC27717" s="79"/>
    </row>
    <row r="27718" spans="30:55" x14ac:dyDescent="0.25">
      <c r="AD27718" s="27"/>
      <c r="AE27718" s="27"/>
      <c r="AH27718" s="79"/>
      <c r="AI27718" s="79"/>
      <c r="AJ27718" s="80"/>
      <c r="AK27718" s="79"/>
      <c r="AM27718" s="79"/>
      <c r="AS27718" s="80"/>
      <c r="BC27718" s="79"/>
    </row>
    <row r="27719" spans="30:55" x14ac:dyDescent="0.25">
      <c r="AD27719" s="27"/>
      <c r="AE27719" s="27"/>
      <c r="AH27719" s="79"/>
      <c r="AI27719" s="79"/>
      <c r="AJ27719" s="80"/>
      <c r="AK27719" s="79"/>
      <c r="AM27719" s="79"/>
      <c r="AS27719" s="80"/>
      <c r="BC27719" s="79"/>
    </row>
    <row r="27720" spans="30:55" x14ac:dyDescent="0.25">
      <c r="AD27720" s="27"/>
      <c r="AE27720" s="27"/>
      <c r="AH27720" s="79"/>
      <c r="AI27720" s="79"/>
      <c r="AJ27720" s="80"/>
      <c r="AK27720" s="79"/>
      <c r="AS27720" s="80"/>
      <c r="BC27720" s="79"/>
    </row>
    <row r="27721" spans="30:55" x14ac:dyDescent="0.25">
      <c r="AH27721" s="79"/>
      <c r="AI27721" s="79"/>
      <c r="AJ27721" s="80"/>
      <c r="AK27721" s="79"/>
      <c r="AM27721" s="79"/>
      <c r="AS27721" s="80"/>
      <c r="BC27721" s="79"/>
    </row>
    <row r="27722" spans="30:55" x14ac:dyDescent="0.25">
      <c r="AH27722" s="79"/>
      <c r="AI27722" s="79"/>
      <c r="AJ27722" s="80"/>
      <c r="AK27722" s="79"/>
      <c r="AM27722" s="79"/>
      <c r="AS27722" s="80"/>
      <c r="BC27722" s="79"/>
    </row>
    <row r="27723" spans="30:55" x14ac:dyDescent="0.25">
      <c r="AH27723" s="79"/>
      <c r="AI27723" s="79"/>
      <c r="AJ27723" s="80"/>
      <c r="AK27723" s="79"/>
      <c r="AM27723" s="79"/>
      <c r="AS27723" s="80"/>
      <c r="BC27723" s="79"/>
    </row>
    <row r="27724" spans="30:55" x14ac:dyDescent="0.25">
      <c r="AH27724" s="79"/>
      <c r="AI27724" s="79"/>
      <c r="AJ27724" s="80"/>
      <c r="AK27724" s="79"/>
      <c r="AM27724" s="79"/>
      <c r="AS27724" s="80"/>
      <c r="BC27724" s="79"/>
    </row>
    <row r="27725" spans="30:55" x14ac:dyDescent="0.25">
      <c r="AD27725" s="27"/>
      <c r="AE27725" s="27"/>
      <c r="AH27725" s="79"/>
      <c r="AI27725" s="79"/>
      <c r="AJ27725" s="80"/>
      <c r="AK27725" s="79"/>
      <c r="AM27725" s="79"/>
      <c r="AS27725" s="80"/>
      <c r="BC27725" s="79"/>
    </row>
    <row r="27726" spans="30:55" x14ac:dyDescent="0.25">
      <c r="AH27726" s="79"/>
      <c r="AI27726" s="79"/>
      <c r="AJ27726" s="80"/>
      <c r="AK27726" s="79"/>
      <c r="AS27726" s="80"/>
      <c r="BC27726" s="79"/>
    </row>
    <row r="27727" spans="30:55" x14ac:dyDescent="0.25">
      <c r="AD27727" s="27"/>
      <c r="AE27727" s="27"/>
      <c r="AH27727" s="79"/>
      <c r="AI27727" s="79"/>
      <c r="AJ27727" s="80"/>
      <c r="AK27727" s="79"/>
      <c r="AS27727" s="80"/>
      <c r="BC27727" s="79"/>
    </row>
    <row r="27728" spans="30:55" x14ac:dyDescent="0.25">
      <c r="AH27728" s="79"/>
      <c r="AI27728" s="79"/>
      <c r="AJ27728" s="80"/>
      <c r="AK27728" s="79"/>
      <c r="AS27728" s="80"/>
      <c r="BC27728" s="79"/>
    </row>
    <row r="27729" spans="30:55" x14ac:dyDescent="0.25">
      <c r="AH27729" s="79"/>
      <c r="AI27729" s="79"/>
      <c r="AJ27729" s="80"/>
      <c r="AK27729" s="79"/>
      <c r="AM27729" s="79"/>
      <c r="AS27729" s="80"/>
      <c r="BC27729" s="79"/>
    </row>
    <row r="27730" spans="30:55" x14ac:dyDescent="0.25">
      <c r="AH27730" s="79"/>
      <c r="AI27730" s="79"/>
      <c r="AJ27730" s="80"/>
      <c r="AK27730" s="79"/>
      <c r="AM27730" s="79"/>
      <c r="AS27730" s="80"/>
      <c r="BC27730" s="79"/>
    </row>
    <row r="27731" spans="30:55" x14ac:dyDescent="0.25">
      <c r="AH27731" s="79"/>
      <c r="AI27731" s="79"/>
      <c r="AJ27731" s="80"/>
      <c r="AK27731" s="79"/>
      <c r="AM27731" s="79"/>
      <c r="AS27731" s="80"/>
      <c r="BC27731" s="79"/>
    </row>
    <row r="27732" spans="30:55" x14ac:dyDescent="0.25">
      <c r="AH27732" s="79"/>
      <c r="AI27732" s="79"/>
      <c r="AJ27732" s="80"/>
      <c r="AK27732" s="79"/>
      <c r="AM27732" s="79"/>
      <c r="AS27732" s="80"/>
      <c r="BC27732" s="79"/>
    </row>
    <row r="27733" spans="30:55" x14ac:dyDescent="0.25">
      <c r="AH27733" s="79"/>
      <c r="AI27733" s="79"/>
      <c r="AJ27733" s="80"/>
      <c r="AK27733" s="79"/>
      <c r="AM27733" s="79"/>
      <c r="AS27733" s="80"/>
      <c r="BC27733" s="79"/>
    </row>
    <row r="27734" spans="30:55" x14ac:dyDescent="0.25">
      <c r="AH27734" s="79"/>
      <c r="AI27734" s="79"/>
      <c r="AJ27734" s="80"/>
      <c r="AK27734" s="79"/>
      <c r="AM27734" s="79"/>
      <c r="AS27734" s="80"/>
      <c r="BC27734" s="79"/>
    </row>
    <row r="27735" spans="30:55" x14ac:dyDescent="0.25">
      <c r="AH27735" s="79"/>
      <c r="AI27735" s="79"/>
      <c r="AJ27735" s="80"/>
      <c r="AK27735" s="79"/>
      <c r="AS27735" s="80"/>
      <c r="BC27735" s="79"/>
    </row>
    <row r="27736" spans="30:55" x14ac:dyDescent="0.25">
      <c r="AH27736" s="79"/>
      <c r="AI27736" s="79"/>
      <c r="AJ27736" s="80"/>
      <c r="AK27736" s="79"/>
      <c r="AM27736" s="79"/>
      <c r="AS27736" s="80"/>
      <c r="BC27736" s="79"/>
    </row>
    <row r="27737" spans="30:55" x14ac:dyDescent="0.25">
      <c r="AD27737" s="27"/>
      <c r="AE27737" s="27"/>
      <c r="AH27737" s="79"/>
      <c r="AI27737" s="79"/>
      <c r="AJ27737" s="80"/>
      <c r="AK27737" s="79"/>
      <c r="AS27737" s="80"/>
      <c r="BC27737" s="79"/>
    </row>
    <row r="27738" spans="30:55" x14ac:dyDescent="0.25">
      <c r="AH27738" s="79"/>
      <c r="AI27738" s="79"/>
      <c r="AJ27738" s="80"/>
      <c r="AK27738" s="79"/>
      <c r="AM27738" s="79"/>
      <c r="AS27738" s="80"/>
      <c r="BC27738" s="79"/>
    </row>
    <row r="27739" spans="30:55" x14ac:dyDescent="0.25">
      <c r="AH27739" s="79"/>
      <c r="AI27739" s="79"/>
      <c r="AJ27739" s="80"/>
      <c r="AK27739" s="79"/>
      <c r="AM27739" s="79"/>
      <c r="AS27739" s="80"/>
      <c r="BC27739" s="79"/>
    </row>
    <row r="27740" spans="30:55" x14ac:dyDescent="0.25">
      <c r="AD27740" s="27"/>
      <c r="AE27740" s="27"/>
      <c r="AH27740" s="79"/>
      <c r="AI27740" s="79"/>
      <c r="AJ27740" s="80"/>
      <c r="AK27740" s="79"/>
      <c r="AM27740" s="79"/>
      <c r="AS27740" s="80"/>
      <c r="BC27740" s="79"/>
    </row>
    <row r="27741" spans="30:55" x14ac:dyDescent="0.25">
      <c r="AH27741" s="79"/>
      <c r="AI27741" s="79"/>
      <c r="AJ27741" s="80"/>
      <c r="AK27741" s="79"/>
      <c r="AS27741" s="80"/>
      <c r="BC27741" s="79"/>
    </row>
    <row r="27742" spans="30:55" x14ac:dyDescent="0.25">
      <c r="AH27742" s="79"/>
      <c r="AI27742" s="79"/>
      <c r="AJ27742" s="80"/>
      <c r="AK27742" s="79"/>
      <c r="AS27742" s="80"/>
      <c r="BC27742" s="79"/>
    </row>
    <row r="27743" spans="30:55" x14ac:dyDescent="0.25">
      <c r="AH27743" s="79"/>
      <c r="AI27743" s="79"/>
      <c r="AJ27743" s="80"/>
      <c r="AK27743" s="79"/>
      <c r="AS27743" s="80"/>
      <c r="BC27743" s="79"/>
    </row>
    <row r="27744" spans="30:55" x14ac:dyDescent="0.25">
      <c r="AH27744" s="79"/>
      <c r="AI27744" s="79"/>
      <c r="AJ27744" s="80"/>
      <c r="AK27744" s="79"/>
      <c r="AM27744" s="79"/>
      <c r="AS27744" s="80"/>
      <c r="BC27744" s="79"/>
    </row>
    <row r="27745" spans="30:55" x14ac:dyDescent="0.25">
      <c r="AH27745" s="79"/>
      <c r="AI27745" s="79"/>
      <c r="AJ27745" s="80"/>
      <c r="AK27745" s="79"/>
      <c r="AM27745" s="79"/>
      <c r="AS27745" s="80"/>
      <c r="BC27745" s="79"/>
    </row>
    <row r="27746" spans="30:55" x14ac:dyDescent="0.25">
      <c r="AH27746" s="79"/>
      <c r="AI27746" s="79"/>
      <c r="AJ27746" s="80"/>
      <c r="AK27746" s="79"/>
      <c r="AM27746" s="79"/>
      <c r="AS27746" s="80"/>
      <c r="BC27746" s="79"/>
    </row>
    <row r="27747" spans="30:55" x14ac:dyDescent="0.25">
      <c r="AH27747" s="79"/>
      <c r="AI27747" s="79"/>
      <c r="AJ27747" s="80"/>
      <c r="AK27747" s="79"/>
      <c r="AM27747" s="79"/>
      <c r="AS27747" s="80"/>
      <c r="BC27747" s="79"/>
    </row>
    <row r="27748" spans="30:55" x14ac:dyDescent="0.25">
      <c r="AH27748" s="79"/>
      <c r="AI27748" s="79"/>
      <c r="AJ27748" s="80"/>
      <c r="AK27748" s="79"/>
      <c r="AS27748" s="80"/>
      <c r="BC27748" s="79"/>
    </row>
    <row r="27749" spans="30:55" x14ac:dyDescent="0.25">
      <c r="AH27749" s="79"/>
      <c r="AI27749" s="79"/>
      <c r="AJ27749" s="80"/>
      <c r="AK27749" s="79"/>
      <c r="AM27749" s="79"/>
      <c r="AS27749" s="80"/>
      <c r="BC27749" s="79"/>
    </row>
    <row r="27750" spans="30:55" x14ac:dyDescent="0.25">
      <c r="AH27750" s="79"/>
      <c r="AI27750" s="79"/>
      <c r="AJ27750" s="80"/>
      <c r="AK27750" s="79"/>
      <c r="AS27750" s="80"/>
      <c r="BC27750" s="79"/>
    </row>
    <row r="27751" spans="30:55" x14ac:dyDescent="0.25">
      <c r="AH27751" s="79"/>
      <c r="AI27751" s="79"/>
      <c r="AJ27751" s="80"/>
      <c r="AK27751" s="79"/>
      <c r="AM27751" s="79"/>
      <c r="AS27751" s="80"/>
      <c r="BC27751" s="79"/>
    </row>
    <row r="27752" spans="30:55" x14ac:dyDescent="0.25">
      <c r="AH27752" s="79"/>
      <c r="AI27752" s="79"/>
      <c r="AJ27752" s="80"/>
      <c r="AK27752" s="79"/>
      <c r="AM27752" s="79"/>
      <c r="AS27752" s="80"/>
      <c r="BC27752" s="79"/>
    </row>
    <row r="27753" spans="30:55" x14ac:dyDescent="0.25">
      <c r="AH27753" s="79"/>
      <c r="AI27753" s="79"/>
      <c r="AJ27753" s="80"/>
      <c r="AK27753" s="79"/>
      <c r="AM27753" s="79"/>
      <c r="AS27753" s="80"/>
      <c r="BC27753" s="79"/>
    </row>
    <row r="27754" spans="30:55" x14ac:dyDescent="0.25">
      <c r="AH27754" s="79"/>
      <c r="AI27754" s="79"/>
      <c r="AJ27754" s="80"/>
      <c r="AK27754" s="79"/>
      <c r="AM27754" s="79"/>
      <c r="AS27754" s="80"/>
      <c r="BC27754" s="79"/>
    </row>
    <row r="27755" spans="30:55" x14ac:dyDescent="0.25">
      <c r="AH27755" s="79"/>
      <c r="AI27755" s="79"/>
      <c r="AJ27755" s="80"/>
      <c r="AK27755" s="79"/>
      <c r="AM27755" s="79"/>
      <c r="AS27755" s="80"/>
      <c r="BC27755" s="79"/>
    </row>
    <row r="27756" spans="30:55" x14ac:dyDescent="0.25">
      <c r="AH27756" s="79"/>
      <c r="AI27756" s="79"/>
      <c r="AJ27756" s="80"/>
      <c r="AK27756" s="79"/>
      <c r="AM27756" s="79"/>
      <c r="AS27756" s="80"/>
      <c r="BC27756" s="79"/>
    </row>
    <row r="27757" spans="30:55" x14ac:dyDescent="0.25">
      <c r="AH27757" s="79"/>
      <c r="AI27757" s="79"/>
      <c r="AJ27757" s="80"/>
      <c r="AK27757" s="79"/>
      <c r="AM27757" s="79"/>
      <c r="AS27757" s="80"/>
      <c r="BC27757" s="79"/>
    </row>
    <row r="27758" spans="30:55" x14ac:dyDescent="0.25">
      <c r="AH27758" s="79"/>
      <c r="AI27758" s="79"/>
      <c r="AJ27758" s="80"/>
      <c r="AK27758" s="79"/>
      <c r="AM27758" s="79"/>
      <c r="AS27758" s="80"/>
      <c r="BC27758" s="79"/>
    </row>
    <row r="27759" spans="30:55" x14ac:dyDescent="0.25">
      <c r="AD27759" s="27"/>
      <c r="AE27759" s="27"/>
      <c r="AH27759" s="79"/>
      <c r="AI27759" s="79"/>
      <c r="AJ27759" s="80"/>
      <c r="AK27759" s="79"/>
      <c r="AS27759" s="80"/>
      <c r="BC27759" s="79"/>
    </row>
    <row r="27760" spans="30:55" x14ac:dyDescent="0.25">
      <c r="AD27760" s="27"/>
      <c r="AE27760" s="27"/>
      <c r="AH27760" s="79"/>
      <c r="AI27760" s="79"/>
      <c r="AJ27760" s="80"/>
      <c r="AK27760" s="79"/>
      <c r="AS27760" s="80"/>
      <c r="BC27760" s="79"/>
    </row>
    <row r="27761" spans="30:55" x14ac:dyDescent="0.25">
      <c r="AH27761" s="79"/>
      <c r="AI27761" s="79"/>
      <c r="AJ27761" s="80"/>
      <c r="AK27761" s="79"/>
      <c r="AS27761" s="80"/>
      <c r="BC27761" s="79"/>
    </row>
    <row r="27762" spans="30:55" x14ac:dyDescent="0.25">
      <c r="AH27762" s="79"/>
      <c r="AI27762" s="79"/>
      <c r="AJ27762" s="80"/>
      <c r="AK27762" s="79"/>
      <c r="AM27762" s="79"/>
      <c r="AS27762" s="80"/>
      <c r="BC27762" s="79"/>
    </row>
    <row r="27763" spans="30:55" x14ac:dyDescent="0.25">
      <c r="AH27763" s="79"/>
      <c r="AI27763" s="79"/>
      <c r="AJ27763" s="80"/>
      <c r="AK27763" s="79"/>
      <c r="AM27763" s="79"/>
      <c r="AS27763" s="80"/>
      <c r="BC27763" s="79"/>
    </row>
    <row r="27764" spans="30:55" x14ac:dyDescent="0.25">
      <c r="AH27764" s="79"/>
      <c r="AI27764" s="79"/>
      <c r="AJ27764" s="80"/>
      <c r="AK27764" s="79"/>
      <c r="AM27764" s="79"/>
      <c r="AS27764" s="80"/>
      <c r="BC27764" s="79"/>
    </row>
    <row r="27765" spans="30:55" x14ac:dyDescent="0.25">
      <c r="AH27765" s="79"/>
      <c r="AI27765" s="79"/>
      <c r="AJ27765" s="80"/>
      <c r="AK27765" s="79"/>
      <c r="AS27765" s="80"/>
      <c r="BC27765" s="79"/>
    </row>
    <row r="27766" spans="30:55" x14ac:dyDescent="0.25">
      <c r="AD27766" s="27"/>
      <c r="AE27766" s="27"/>
      <c r="AH27766" s="79"/>
      <c r="AI27766" s="79"/>
      <c r="AJ27766" s="80"/>
      <c r="AK27766" s="79"/>
      <c r="AS27766" s="80"/>
      <c r="BC27766" s="79"/>
    </row>
    <row r="27767" spans="30:55" x14ac:dyDescent="0.25">
      <c r="AD27767" s="27"/>
      <c r="AE27767" s="27"/>
      <c r="AH27767" s="79"/>
      <c r="AI27767" s="79"/>
      <c r="AJ27767" s="80"/>
      <c r="AK27767" s="79"/>
      <c r="AS27767" s="80"/>
      <c r="BC27767" s="79"/>
    </row>
    <row r="27768" spans="30:55" x14ac:dyDescent="0.25">
      <c r="AH27768" s="79"/>
      <c r="AI27768" s="79"/>
      <c r="AJ27768" s="80"/>
      <c r="AK27768" s="79"/>
      <c r="AM27768" s="79"/>
      <c r="AS27768" s="80"/>
      <c r="BC27768" s="79"/>
    </row>
    <row r="27769" spans="30:55" x14ac:dyDescent="0.25">
      <c r="AH27769" s="79"/>
      <c r="AI27769" s="79"/>
      <c r="AJ27769" s="80"/>
      <c r="AK27769" s="79"/>
      <c r="AM27769" s="79"/>
      <c r="AS27769" s="80"/>
      <c r="BC27769" s="79"/>
    </row>
    <row r="27770" spans="30:55" x14ac:dyDescent="0.25">
      <c r="AH27770" s="79"/>
      <c r="AI27770" s="79"/>
      <c r="AJ27770" s="80"/>
      <c r="AK27770" s="79"/>
      <c r="AM27770" s="79"/>
      <c r="AS27770" s="80"/>
      <c r="BC27770" s="79"/>
    </row>
    <row r="27771" spans="30:55" x14ac:dyDescent="0.25">
      <c r="AH27771" s="79"/>
      <c r="AI27771" s="79"/>
      <c r="AJ27771" s="80"/>
      <c r="AK27771" s="79"/>
      <c r="AM27771" s="79"/>
      <c r="AS27771" s="80"/>
      <c r="BC27771" s="79"/>
    </row>
    <row r="27772" spans="30:55" x14ac:dyDescent="0.25">
      <c r="AH27772" s="79"/>
      <c r="AI27772" s="79"/>
      <c r="AJ27772" s="80"/>
      <c r="AK27772" s="79"/>
      <c r="AM27772" s="79"/>
      <c r="AS27772" s="80"/>
      <c r="BC27772" s="79"/>
    </row>
    <row r="27773" spans="30:55" x14ac:dyDescent="0.25">
      <c r="AH27773" s="79"/>
      <c r="AI27773" s="79"/>
      <c r="AJ27773" s="80"/>
      <c r="AK27773" s="79"/>
      <c r="AM27773" s="79"/>
      <c r="AS27773" s="80"/>
      <c r="BC27773" s="79"/>
    </row>
    <row r="27774" spans="30:55" x14ac:dyDescent="0.25">
      <c r="AH27774" s="79"/>
      <c r="AI27774" s="79"/>
      <c r="AJ27774" s="80"/>
      <c r="AK27774" s="79"/>
      <c r="AS27774" s="80"/>
      <c r="BC27774" s="79"/>
    </row>
    <row r="27775" spans="30:55" x14ac:dyDescent="0.25">
      <c r="AH27775" s="79"/>
      <c r="AI27775" s="79"/>
      <c r="AJ27775" s="80"/>
      <c r="AK27775" s="79"/>
      <c r="AM27775" s="79"/>
      <c r="AS27775" s="80"/>
      <c r="BC27775" s="79"/>
    </row>
    <row r="27776" spans="30:55" x14ac:dyDescent="0.25">
      <c r="AD27776" s="27"/>
      <c r="AE27776" s="27"/>
      <c r="AH27776" s="79"/>
      <c r="AI27776" s="79"/>
      <c r="AJ27776" s="80"/>
      <c r="AK27776" s="79"/>
      <c r="AS27776" s="80"/>
      <c r="BC27776" s="79"/>
    </row>
    <row r="27777" spans="34:55" x14ac:dyDescent="0.25">
      <c r="AH27777" s="79"/>
      <c r="AI27777" s="79"/>
      <c r="AJ27777" s="80"/>
      <c r="AK27777" s="79"/>
      <c r="AM27777" s="79"/>
      <c r="AS27777" s="80"/>
      <c r="BC27777" s="79"/>
    </row>
    <row r="27778" spans="34:55" x14ac:dyDescent="0.25">
      <c r="AH27778" s="79"/>
      <c r="AI27778" s="79"/>
      <c r="AJ27778" s="80"/>
      <c r="AK27778" s="79"/>
      <c r="AM27778" s="79"/>
      <c r="AS27778" s="80"/>
      <c r="BC27778" s="79"/>
    </row>
    <row r="27779" spans="34:55" x14ac:dyDescent="0.25">
      <c r="AH27779" s="79"/>
      <c r="AI27779" s="79"/>
      <c r="AJ27779" s="80"/>
      <c r="AK27779" s="79"/>
      <c r="AM27779" s="79"/>
      <c r="AS27779" s="80"/>
      <c r="BC27779" s="79"/>
    </row>
    <row r="27780" spans="34:55" x14ac:dyDescent="0.25">
      <c r="AH27780" s="79"/>
      <c r="AI27780" s="79"/>
      <c r="AJ27780" s="80"/>
      <c r="AK27780" s="79"/>
      <c r="AM27780" s="79"/>
      <c r="AS27780" s="80"/>
      <c r="BC27780" s="79"/>
    </row>
    <row r="27781" spans="34:55" x14ac:dyDescent="0.25">
      <c r="AH27781" s="79"/>
      <c r="AI27781" s="79"/>
      <c r="AJ27781" s="80"/>
      <c r="AK27781" s="79"/>
      <c r="AM27781" s="79"/>
      <c r="AS27781" s="80"/>
      <c r="BC27781" s="79"/>
    </row>
    <row r="27782" spans="34:55" x14ac:dyDescent="0.25">
      <c r="AH27782" s="79"/>
      <c r="AI27782" s="79"/>
      <c r="AJ27782" s="80"/>
      <c r="AK27782" s="79"/>
      <c r="AM27782" s="79"/>
      <c r="AS27782" s="80"/>
      <c r="BC27782" s="79"/>
    </row>
    <row r="27783" spans="34:55" x14ac:dyDescent="0.25">
      <c r="AH27783" s="79"/>
      <c r="AI27783" s="79"/>
      <c r="AJ27783" s="80"/>
      <c r="AK27783" s="79"/>
      <c r="AM27783" s="79"/>
      <c r="AS27783" s="80"/>
      <c r="BC27783" s="79"/>
    </row>
    <row r="27784" spans="34:55" x14ac:dyDescent="0.25">
      <c r="AH27784" s="79"/>
      <c r="AI27784" s="79"/>
      <c r="AJ27784" s="80"/>
      <c r="AK27784" s="79"/>
      <c r="AM27784" s="79"/>
      <c r="AS27784" s="80"/>
      <c r="BC27784" s="79"/>
    </row>
    <row r="27785" spans="34:55" x14ac:dyDescent="0.25">
      <c r="AH27785" s="79"/>
      <c r="AI27785" s="79"/>
      <c r="AJ27785" s="80"/>
      <c r="AK27785" s="79"/>
      <c r="AM27785" s="79"/>
      <c r="AS27785" s="80"/>
      <c r="BC27785" s="79"/>
    </row>
    <row r="27786" spans="34:55" x14ac:dyDescent="0.25">
      <c r="AH27786" s="79"/>
      <c r="AI27786" s="79"/>
      <c r="AJ27786" s="80"/>
      <c r="AK27786" s="79"/>
      <c r="AM27786" s="79"/>
      <c r="AS27786" s="80"/>
      <c r="BC27786" s="79"/>
    </row>
    <row r="27787" spans="34:55" x14ac:dyDescent="0.25">
      <c r="AH27787" s="79"/>
      <c r="AI27787" s="79"/>
      <c r="AJ27787" s="80"/>
      <c r="AK27787" s="79"/>
      <c r="AM27787" s="79"/>
      <c r="AS27787" s="80"/>
      <c r="BC27787" s="79"/>
    </row>
    <row r="27788" spans="34:55" x14ac:dyDescent="0.25">
      <c r="AH27788" s="79"/>
      <c r="AI27788" s="79"/>
      <c r="AJ27788" s="80"/>
      <c r="AK27788" s="79"/>
      <c r="AS27788" s="80"/>
      <c r="BC27788" s="79"/>
    </row>
    <row r="27789" spans="34:55" x14ac:dyDescent="0.25">
      <c r="AH27789" s="79"/>
      <c r="AI27789" s="79"/>
      <c r="AJ27789" s="80"/>
      <c r="AK27789" s="79"/>
      <c r="AM27789" s="79"/>
      <c r="AS27789" s="80"/>
      <c r="BC27789" s="79"/>
    </row>
    <row r="27790" spans="34:55" x14ac:dyDescent="0.25">
      <c r="AH27790" s="79"/>
      <c r="AI27790" s="79"/>
      <c r="AJ27790" s="80"/>
      <c r="AK27790" s="79"/>
      <c r="AS27790" s="80"/>
      <c r="BC27790" s="79"/>
    </row>
    <row r="27791" spans="34:55" x14ac:dyDescent="0.25">
      <c r="AH27791" s="79"/>
      <c r="AI27791" s="79"/>
      <c r="AJ27791" s="80"/>
      <c r="AK27791" s="79"/>
      <c r="AM27791" s="79"/>
      <c r="AS27791" s="80"/>
      <c r="BC27791" s="79"/>
    </row>
    <row r="27792" spans="34:55" x14ac:dyDescent="0.25">
      <c r="AH27792" s="79"/>
      <c r="AI27792" s="79"/>
      <c r="AJ27792" s="80"/>
      <c r="AK27792" s="79"/>
      <c r="AM27792" s="79"/>
      <c r="AS27792" s="80"/>
      <c r="BC27792" s="79"/>
    </row>
    <row r="27793" spans="30:55" x14ac:dyDescent="0.25">
      <c r="AH27793" s="79"/>
      <c r="AI27793" s="79"/>
      <c r="AJ27793" s="80"/>
      <c r="AK27793" s="79"/>
      <c r="AM27793" s="79"/>
      <c r="AS27793" s="80"/>
      <c r="BC27793" s="79"/>
    </row>
    <row r="27794" spans="30:55" x14ac:dyDescent="0.25">
      <c r="AH27794" s="79"/>
      <c r="AI27794" s="79"/>
      <c r="AJ27794" s="80"/>
      <c r="AK27794" s="79"/>
      <c r="AM27794" s="79"/>
      <c r="AS27794" s="80"/>
      <c r="BC27794" s="79"/>
    </row>
    <row r="27795" spans="30:55" x14ac:dyDescent="0.25">
      <c r="AH27795" s="79"/>
      <c r="AI27795" s="79"/>
      <c r="AJ27795" s="80"/>
      <c r="AK27795" s="79"/>
      <c r="AM27795" s="79"/>
      <c r="AS27795" s="80"/>
      <c r="BC27795" s="79"/>
    </row>
    <row r="27796" spans="30:55" x14ac:dyDescent="0.25">
      <c r="AH27796" s="79"/>
      <c r="AI27796" s="79"/>
      <c r="AJ27796" s="80"/>
      <c r="AK27796" s="79"/>
      <c r="AM27796" s="79"/>
      <c r="AS27796" s="80"/>
      <c r="BC27796" s="79"/>
    </row>
    <row r="27797" spans="30:55" x14ac:dyDescent="0.25">
      <c r="AH27797" s="79"/>
      <c r="AI27797" s="79"/>
      <c r="AJ27797" s="80"/>
      <c r="AK27797" s="79"/>
      <c r="AM27797" s="79"/>
      <c r="AS27797" s="80"/>
      <c r="BC27797" s="79"/>
    </row>
    <row r="27798" spans="30:55" x14ac:dyDescent="0.25">
      <c r="AH27798" s="79"/>
      <c r="AI27798" s="79"/>
      <c r="AJ27798" s="80"/>
      <c r="AK27798" s="79"/>
      <c r="AM27798" s="79"/>
      <c r="AS27798" s="80"/>
      <c r="BC27798" s="79"/>
    </row>
    <row r="27799" spans="30:55" x14ac:dyDescent="0.25">
      <c r="AH27799" s="79"/>
      <c r="AI27799" s="79"/>
      <c r="AJ27799" s="80"/>
      <c r="AK27799" s="79"/>
      <c r="AM27799" s="79"/>
      <c r="AS27799" s="80"/>
      <c r="BC27799" s="79"/>
    </row>
    <row r="27800" spans="30:55" x14ac:dyDescent="0.25">
      <c r="AH27800" s="79"/>
      <c r="AI27800" s="79"/>
      <c r="AJ27800" s="80"/>
      <c r="AK27800" s="79"/>
      <c r="AM27800" s="79"/>
      <c r="AS27800" s="80"/>
      <c r="BC27800" s="79"/>
    </row>
    <row r="27801" spans="30:55" x14ac:dyDescent="0.25">
      <c r="AH27801" s="79"/>
      <c r="AI27801" s="79"/>
      <c r="AJ27801" s="80"/>
      <c r="AK27801" s="79"/>
      <c r="AM27801" s="79"/>
      <c r="AS27801" s="80"/>
      <c r="BC27801" s="79"/>
    </row>
    <row r="27802" spans="30:55" x14ac:dyDescent="0.25">
      <c r="AH27802" s="79"/>
      <c r="AI27802" s="79"/>
      <c r="AJ27802" s="80"/>
      <c r="AK27802" s="79"/>
      <c r="AS27802" s="80"/>
      <c r="BC27802" s="79"/>
    </row>
    <row r="27803" spans="30:55" x14ac:dyDescent="0.25">
      <c r="AD27803" s="27"/>
      <c r="AE27803" s="27"/>
      <c r="AH27803" s="79"/>
      <c r="AI27803" s="79"/>
      <c r="AJ27803" s="80"/>
      <c r="AK27803" s="79"/>
      <c r="AS27803" s="80"/>
      <c r="BC27803" s="79"/>
    </row>
    <row r="27804" spans="30:55" x14ac:dyDescent="0.25">
      <c r="AH27804" s="79"/>
      <c r="AI27804" s="79"/>
      <c r="AJ27804" s="80"/>
      <c r="AK27804" s="79"/>
      <c r="AM27804" s="79"/>
      <c r="AS27804" s="80"/>
      <c r="BC27804" s="79"/>
    </row>
    <row r="27805" spans="30:55" x14ac:dyDescent="0.25">
      <c r="AH27805" s="79"/>
      <c r="AI27805" s="79"/>
      <c r="AJ27805" s="80"/>
      <c r="AK27805" s="79"/>
      <c r="AM27805" s="79"/>
      <c r="AS27805" s="80"/>
      <c r="BC27805" s="79"/>
    </row>
    <row r="27806" spans="30:55" x14ac:dyDescent="0.25">
      <c r="AH27806" s="79"/>
      <c r="AI27806" s="79"/>
      <c r="AJ27806" s="80"/>
      <c r="AK27806" s="79"/>
      <c r="AS27806" s="80"/>
      <c r="BC27806" s="79"/>
    </row>
    <row r="27807" spans="30:55" x14ac:dyDescent="0.25">
      <c r="AH27807" s="79"/>
      <c r="AI27807" s="79"/>
      <c r="AJ27807" s="80"/>
      <c r="AK27807" s="79"/>
      <c r="AM27807" s="79"/>
      <c r="AS27807" s="80"/>
      <c r="BC27807" s="79"/>
    </row>
    <row r="27808" spans="30:55" x14ac:dyDescent="0.25">
      <c r="AH27808" s="79"/>
      <c r="AI27808" s="79"/>
      <c r="AJ27808" s="80"/>
      <c r="AK27808" s="79"/>
      <c r="AM27808" s="79"/>
      <c r="AS27808" s="80"/>
      <c r="BC27808" s="79"/>
    </row>
    <row r="27809" spans="30:55" x14ac:dyDescent="0.25">
      <c r="AH27809" s="79"/>
      <c r="AI27809" s="79"/>
      <c r="AJ27809" s="80"/>
      <c r="AK27809" s="79"/>
      <c r="AM27809" s="79"/>
      <c r="AS27809" s="80"/>
      <c r="BC27809" s="79"/>
    </row>
    <row r="27810" spans="30:55" x14ac:dyDescent="0.25">
      <c r="AH27810" s="79"/>
      <c r="AI27810" s="79"/>
      <c r="AJ27810" s="80"/>
      <c r="AK27810" s="79"/>
      <c r="AS27810" s="80"/>
      <c r="BC27810" s="79"/>
    </row>
    <row r="27811" spans="30:55" x14ac:dyDescent="0.25">
      <c r="AH27811" s="79"/>
      <c r="AI27811" s="79"/>
      <c r="AJ27811" s="80"/>
      <c r="AK27811" s="79"/>
      <c r="AS27811" s="80"/>
      <c r="BC27811" s="79"/>
    </row>
    <row r="27812" spans="30:55" x14ac:dyDescent="0.25">
      <c r="AH27812" s="79"/>
      <c r="AI27812" s="79"/>
      <c r="AJ27812" s="80"/>
      <c r="AK27812" s="79"/>
      <c r="AM27812" s="79"/>
      <c r="AS27812" s="80"/>
      <c r="BC27812" s="79"/>
    </row>
    <row r="27813" spans="30:55" x14ac:dyDescent="0.25">
      <c r="AH27813" s="79"/>
      <c r="AI27813" s="79"/>
      <c r="AJ27813" s="80"/>
      <c r="AK27813" s="79"/>
      <c r="AM27813" s="79"/>
      <c r="AS27813" s="80"/>
      <c r="BC27813" s="79"/>
    </row>
    <row r="27814" spans="30:55" x14ac:dyDescent="0.25">
      <c r="AH27814" s="79"/>
      <c r="AI27814" s="79"/>
      <c r="AJ27814" s="80"/>
      <c r="AK27814" s="79"/>
      <c r="AS27814" s="80"/>
      <c r="BC27814" s="79"/>
    </row>
    <row r="27815" spans="30:55" x14ac:dyDescent="0.25">
      <c r="AH27815" s="79"/>
      <c r="AI27815" s="79"/>
      <c r="AJ27815" s="80"/>
      <c r="AK27815" s="79"/>
      <c r="AM27815" s="79"/>
      <c r="AS27815" s="80"/>
      <c r="BC27815" s="79"/>
    </row>
    <row r="27816" spans="30:55" x14ac:dyDescent="0.25">
      <c r="AH27816" s="79"/>
      <c r="AI27816" s="79"/>
      <c r="AJ27816" s="80"/>
      <c r="AK27816" s="79"/>
      <c r="AS27816" s="80"/>
      <c r="BC27816" s="79"/>
    </row>
    <row r="27817" spans="30:55" x14ac:dyDescent="0.25">
      <c r="AH27817" s="79"/>
      <c r="AI27817" s="79"/>
      <c r="AJ27817" s="80"/>
      <c r="AK27817" s="79"/>
      <c r="AM27817" s="79"/>
      <c r="AS27817" s="80"/>
      <c r="BC27817" s="79"/>
    </row>
    <row r="27818" spans="30:55" x14ac:dyDescent="0.25">
      <c r="AH27818" s="79"/>
      <c r="AI27818" s="79"/>
      <c r="AJ27818" s="80"/>
      <c r="AK27818" s="79"/>
      <c r="AM27818" s="79"/>
      <c r="AS27818" s="80"/>
      <c r="BC27818" s="79"/>
    </row>
    <row r="27819" spans="30:55" x14ac:dyDescent="0.25">
      <c r="AH27819" s="79"/>
      <c r="AI27819" s="79"/>
      <c r="AJ27819" s="80"/>
      <c r="AK27819" s="79"/>
      <c r="AM27819" s="79"/>
      <c r="AS27819" s="80"/>
      <c r="BC27819" s="79"/>
    </row>
    <row r="27820" spans="30:55" x14ac:dyDescent="0.25">
      <c r="AH27820" s="79"/>
      <c r="AI27820" s="79"/>
      <c r="AJ27820" s="80"/>
      <c r="AK27820" s="79"/>
      <c r="AM27820" s="79"/>
      <c r="AS27820" s="80"/>
      <c r="BC27820" s="79"/>
    </row>
    <row r="27821" spans="30:55" x14ac:dyDescent="0.25">
      <c r="AH27821" s="79"/>
      <c r="AI27821" s="79"/>
      <c r="AJ27821" s="80"/>
      <c r="AK27821" s="79"/>
      <c r="AM27821" s="79"/>
      <c r="AS27821" s="80"/>
      <c r="BC27821" s="79"/>
    </row>
    <row r="27822" spans="30:55" x14ac:dyDescent="0.25">
      <c r="AH27822" s="79"/>
      <c r="AI27822" s="79"/>
      <c r="AJ27822" s="80"/>
      <c r="AK27822" s="79"/>
      <c r="AS27822" s="80"/>
      <c r="BC27822" s="79"/>
    </row>
    <row r="27823" spans="30:55" x14ac:dyDescent="0.25">
      <c r="AH27823" s="79"/>
      <c r="AI27823" s="79"/>
      <c r="AJ27823" s="80"/>
      <c r="AK27823" s="79"/>
      <c r="AS27823" s="80"/>
      <c r="BC27823" s="79"/>
    </row>
    <row r="27824" spans="30:55" x14ac:dyDescent="0.25">
      <c r="AD27824" s="27"/>
      <c r="AE27824" s="27"/>
      <c r="AH27824" s="79"/>
      <c r="AI27824" s="79"/>
      <c r="AJ27824" s="80"/>
      <c r="AK27824" s="79"/>
      <c r="AS27824" s="80"/>
      <c r="BC27824" s="79"/>
    </row>
    <row r="27825" spans="30:55" x14ac:dyDescent="0.25">
      <c r="AD27825" s="27"/>
      <c r="AE27825" s="27"/>
      <c r="AH27825" s="79"/>
      <c r="AI27825" s="79"/>
      <c r="AJ27825" s="80"/>
      <c r="AK27825" s="79"/>
      <c r="AS27825" s="80"/>
      <c r="BC27825" s="79"/>
    </row>
    <row r="27826" spans="30:55" x14ac:dyDescent="0.25">
      <c r="AH27826" s="79"/>
      <c r="AI27826" s="79"/>
      <c r="AJ27826" s="80"/>
      <c r="AK27826" s="79"/>
      <c r="AM27826" s="79"/>
      <c r="AS27826" s="80"/>
      <c r="BC27826" s="79"/>
    </row>
    <row r="27827" spans="30:55" x14ac:dyDescent="0.25">
      <c r="AD27827" s="27"/>
      <c r="AE27827" s="27"/>
      <c r="AH27827" s="79"/>
      <c r="AI27827" s="79"/>
      <c r="AJ27827" s="80"/>
      <c r="AK27827" s="79"/>
      <c r="AS27827" s="80"/>
      <c r="BC27827" s="79"/>
    </row>
    <row r="27828" spans="30:55" x14ac:dyDescent="0.25">
      <c r="AD27828" s="27"/>
      <c r="AE27828" s="27"/>
      <c r="AH27828" s="79"/>
      <c r="AI27828" s="79"/>
      <c r="AJ27828" s="80"/>
      <c r="AK27828" s="79"/>
      <c r="AS27828" s="80"/>
      <c r="BC27828" s="79"/>
    </row>
    <row r="27829" spans="30:55" x14ac:dyDescent="0.25">
      <c r="AD27829" s="27"/>
      <c r="AE27829" s="27"/>
      <c r="AH27829" s="79"/>
      <c r="AI27829" s="79"/>
      <c r="AJ27829" s="80"/>
      <c r="AK27829" s="79"/>
      <c r="AS27829" s="80"/>
      <c r="BC27829" s="79"/>
    </row>
    <row r="27830" spans="30:55" x14ac:dyDescent="0.25">
      <c r="AH27830" s="79"/>
      <c r="AI27830" s="79"/>
      <c r="AJ27830" s="80"/>
      <c r="AK27830" s="79"/>
      <c r="AM27830" s="79"/>
      <c r="AS27830" s="80"/>
      <c r="BC27830" s="79"/>
    </row>
    <row r="27831" spans="30:55" x14ac:dyDescent="0.25">
      <c r="AH27831" s="79"/>
      <c r="AI27831" s="79"/>
      <c r="AJ27831" s="80"/>
      <c r="AK27831" s="79"/>
      <c r="AM27831" s="79"/>
      <c r="AS27831" s="80"/>
      <c r="BC27831" s="79"/>
    </row>
    <row r="27832" spans="30:55" x14ac:dyDescent="0.25">
      <c r="AH27832" s="79"/>
      <c r="AI27832" s="79"/>
      <c r="AJ27832" s="80"/>
      <c r="AK27832" s="79"/>
      <c r="AM27832" s="79"/>
      <c r="AS27832" s="80"/>
      <c r="BC27832" s="79"/>
    </row>
    <row r="27833" spans="30:55" x14ac:dyDescent="0.25">
      <c r="AH27833" s="79"/>
      <c r="AI27833" s="79"/>
      <c r="AJ27833" s="80"/>
      <c r="AK27833" s="79"/>
      <c r="AM27833" s="79"/>
      <c r="AS27833" s="80"/>
      <c r="BC27833" s="79"/>
    </row>
    <row r="27834" spans="30:55" x14ac:dyDescent="0.25">
      <c r="AH27834" s="79"/>
      <c r="AI27834" s="79"/>
      <c r="AJ27834" s="80"/>
      <c r="AK27834" s="79"/>
      <c r="AS27834" s="80"/>
      <c r="BC27834" s="79"/>
    </row>
    <row r="27835" spans="30:55" x14ac:dyDescent="0.25">
      <c r="AH27835" s="79"/>
      <c r="AI27835" s="79"/>
      <c r="AJ27835" s="80"/>
      <c r="AK27835" s="79"/>
      <c r="AM27835" s="79"/>
      <c r="AS27835" s="80"/>
      <c r="BC27835" s="79"/>
    </row>
    <row r="27836" spans="30:55" x14ac:dyDescent="0.25">
      <c r="AH27836" s="79"/>
      <c r="AI27836" s="79"/>
      <c r="AJ27836" s="80"/>
      <c r="AK27836" s="79"/>
      <c r="AM27836" s="79"/>
      <c r="AS27836" s="80"/>
      <c r="BC27836" s="79"/>
    </row>
    <row r="27837" spans="30:55" x14ac:dyDescent="0.25">
      <c r="AD27837" s="27"/>
      <c r="AE27837" s="27"/>
      <c r="AH27837" s="79"/>
      <c r="AI27837" s="79"/>
      <c r="AJ27837" s="80"/>
      <c r="AK27837" s="79"/>
      <c r="AS27837" s="80"/>
      <c r="BC27837" s="79"/>
    </row>
    <row r="27838" spans="30:55" x14ac:dyDescent="0.25">
      <c r="AH27838" s="79"/>
      <c r="AI27838" s="79"/>
      <c r="AJ27838" s="80"/>
      <c r="AK27838" s="79"/>
      <c r="AS27838" s="80"/>
      <c r="BC27838" s="79"/>
    </row>
    <row r="27839" spans="30:55" x14ac:dyDescent="0.25">
      <c r="AH27839" s="79"/>
      <c r="AI27839" s="79"/>
      <c r="AJ27839" s="80"/>
      <c r="AK27839" s="79"/>
      <c r="AM27839" s="79"/>
      <c r="AS27839" s="80"/>
      <c r="BC27839" s="79"/>
    </row>
    <row r="27840" spans="30:55" x14ac:dyDescent="0.25">
      <c r="AH27840" s="79"/>
      <c r="AI27840" s="79"/>
      <c r="AJ27840" s="80"/>
      <c r="AK27840" s="79"/>
      <c r="AM27840" s="79"/>
      <c r="AS27840" s="80"/>
      <c r="BC27840" s="79"/>
    </row>
    <row r="27841" spans="30:55" x14ac:dyDescent="0.25">
      <c r="AH27841" s="79"/>
      <c r="AI27841" s="79"/>
      <c r="AJ27841" s="80"/>
      <c r="AK27841" s="79"/>
      <c r="AM27841" s="79"/>
      <c r="AS27841" s="80"/>
      <c r="BC27841" s="79"/>
    </row>
    <row r="27842" spans="30:55" x14ac:dyDescent="0.25">
      <c r="AH27842" s="79"/>
      <c r="AI27842" s="79"/>
      <c r="AJ27842" s="80"/>
      <c r="AK27842" s="79"/>
      <c r="AM27842" s="79"/>
      <c r="AS27842" s="80"/>
      <c r="BC27842" s="79"/>
    </row>
    <row r="27843" spans="30:55" x14ac:dyDescent="0.25">
      <c r="AH27843" s="79"/>
      <c r="AI27843" s="79"/>
      <c r="AJ27843" s="80"/>
      <c r="AK27843" s="79"/>
      <c r="AM27843" s="79"/>
      <c r="AS27843" s="80"/>
      <c r="BC27843" s="79"/>
    </row>
    <row r="27844" spans="30:55" x14ac:dyDescent="0.25">
      <c r="AH27844" s="79"/>
      <c r="AI27844" s="79"/>
      <c r="AJ27844" s="80"/>
      <c r="AK27844" s="79"/>
      <c r="AM27844" s="79"/>
      <c r="AS27844" s="80"/>
      <c r="BC27844" s="79"/>
    </row>
    <row r="27845" spans="30:55" x14ac:dyDescent="0.25">
      <c r="AH27845" s="79"/>
      <c r="AI27845" s="79"/>
      <c r="AJ27845" s="80"/>
      <c r="AK27845" s="79"/>
      <c r="AM27845" s="79"/>
      <c r="AS27845" s="80"/>
      <c r="BC27845" s="79"/>
    </row>
    <row r="27846" spans="30:55" x14ac:dyDescent="0.25">
      <c r="AD27846" s="27"/>
      <c r="AE27846" s="27"/>
      <c r="AH27846" s="79"/>
      <c r="AI27846" s="79"/>
      <c r="AJ27846" s="80"/>
      <c r="AK27846" s="79"/>
      <c r="AS27846" s="80"/>
      <c r="BC27846" s="79"/>
    </row>
    <row r="27847" spans="30:55" x14ac:dyDescent="0.25">
      <c r="AH27847" s="79"/>
      <c r="AI27847" s="79"/>
      <c r="AJ27847" s="80"/>
      <c r="AK27847" s="79"/>
      <c r="AM27847" s="79"/>
      <c r="AS27847" s="80"/>
      <c r="BC27847" s="79"/>
    </row>
    <row r="27848" spans="30:55" x14ac:dyDescent="0.25">
      <c r="AH27848" s="79"/>
      <c r="AI27848" s="79"/>
      <c r="AJ27848" s="80"/>
      <c r="AK27848" s="79"/>
      <c r="AM27848" s="79"/>
      <c r="AS27848" s="80"/>
      <c r="BC27848" s="79"/>
    </row>
    <row r="27849" spans="30:55" x14ac:dyDescent="0.25">
      <c r="AH27849" s="79"/>
      <c r="AI27849" s="79"/>
      <c r="AJ27849" s="80"/>
      <c r="AK27849" s="79"/>
      <c r="AM27849" s="79"/>
      <c r="AS27849" s="80"/>
      <c r="BC27849" s="79"/>
    </row>
    <row r="27850" spans="30:55" x14ac:dyDescent="0.25">
      <c r="AH27850" s="79"/>
      <c r="AI27850" s="79"/>
      <c r="AJ27850" s="80"/>
      <c r="AK27850" s="79"/>
      <c r="AM27850" s="79"/>
      <c r="AS27850" s="80"/>
      <c r="BC27850" s="79"/>
    </row>
    <row r="27851" spans="30:55" x14ac:dyDescent="0.25">
      <c r="AH27851" s="79"/>
      <c r="AI27851" s="79"/>
      <c r="AJ27851" s="80"/>
      <c r="AK27851" s="79"/>
      <c r="AM27851" s="79"/>
      <c r="AS27851" s="80"/>
      <c r="BC27851" s="79"/>
    </row>
    <row r="27852" spans="30:55" x14ac:dyDescent="0.25">
      <c r="AH27852" s="79"/>
      <c r="AI27852" s="79"/>
      <c r="AJ27852" s="80"/>
      <c r="AK27852" s="79"/>
      <c r="AM27852" s="79"/>
      <c r="AS27852" s="80"/>
      <c r="BC27852" s="79"/>
    </row>
    <row r="27853" spans="30:55" x14ac:dyDescent="0.25">
      <c r="AD27853" s="27"/>
      <c r="AE27853" s="27"/>
      <c r="AH27853" s="79"/>
      <c r="AI27853" s="79"/>
      <c r="AJ27853" s="80"/>
      <c r="AK27853" s="79"/>
      <c r="AM27853" s="79"/>
      <c r="AS27853" s="80"/>
      <c r="BC27853" s="79"/>
    </row>
    <row r="27854" spans="30:55" x14ac:dyDescent="0.25">
      <c r="AD27854" s="27"/>
      <c r="AE27854" s="27"/>
      <c r="AH27854" s="79"/>
      <c r="AI27854" s="79"/>
      <c r="AJ27854" s="80"/>
      <c r="AK27854" s="79"/>
      <c r="AS27854" s="80"/>
      <c r="BC27854" s="79"/>
    </row>
    <row r="27855" spans="30:55" x14ac:dyDescent="0.25">
      <c r="AD27855" s="27"/>
      <c r="AE27855" s="27"/>
      <c r="AH27855" s="79"/>
      <c r="AI27855" s="79"/>
      <c r="AJ27855" s="80"/>
      <c r="AK27855" s="79"/>
      <c r="AS27855" s="80"/>
      <c r="BC27855" s="79"/>
    </row>
    <row r="27856" spans="30:55" x14ac:dyDescent="0.25">
      <c r="AH27856" s="79"/>
      <c r="AI27856" s="79"/>
      <c r="AJ27856" s="80"/>
      <c r="AK27856" s="79"/>
      <c r="AM27856" s="79"/>
      <c r="AS27856" s="80"/>
      <c r="BC27856" s="79"/>
    </row>
    <row r="27857" spans="30:55" x14ac:dyDescent="0.25">
      <c r="AH27857" s="79"/>
      <c r="AI27857" s="79"/>
      <c r="AJ27857" s="80"/>
      <c r="AK27857" s="79"/>
      <c r="AM27857" s="79"/>
      <c r="AS27857" s="80"/>
      <c r="BC27857" s="79"/>
    </row>
    <row r="27858" spans="30:55" x14ac:dyDescent="0.25">
      <c r="AH27858" s="79"/>
      <c r="AI27858" s="79"/>
      <c r="AJ27858" s="80"/>
      <c r="AK27858" s="79"/>
      <c r="AM27858" s="79"/>
      <c r="AS27858" s="80"/>
      <c r="BC27858" s="79"/>
    </row>
    <row r="27859" spans="30:55" x14ac:dyDescent="0.25">
      <c r="AH27859" s="79"/>
      <c r="AI27859" s="79"/>
      <c r="AJ27859" s="80"/>
      <c r="AK27859" s="79"/>
      <c r="AM27859" s="79"/>
      <c r="AS27859" s="80"/>
      <c r="BC27859" s="79"/>
    </row>
    <row r="27860" spans="30:55" x14ac:dyDescent="0.25">
      <c r="AH27860" s="79"/>
      <c r="AI27860" s="79"/>
      <c r="AJ27860" s="80"/>
      <c r="AK27860" s="79"/>
      <c r="AS27860" s="80"/>
      <c r="BC27860" s="79"/>
    </row>
    <row r="27861" spans="30:55" x14ac:dyDescent="0.25">
      <c r="AD27861" s="27"/>
      <c r="AE27861" s="27"/>
      <c r="AH27861" s="79"/>
      <c r="AI27861" s="79"/>
      <c r="AJ27861" s="80"/>
      <c r="AK27861" s="79"/>
      <c r="AM27861" s="79"/>
      <c r="AS27861" s="80"/>
      <c r="BC27861" s="79"/>
    </row>
    <row r="27862" spans="30:55" x14ac:dyDescent="0.25">
      <c r="AH27862" s="79"/>
      <c r="AI27862" s="79"/>
      <c r="AJ27862" s="80"/>
      <c r="AK27862" s="79"/>
      <c r="AM27862" s="79"/>
      <c r="AS27862" s="80"/>
      <c r="BC27862" s="79"/>
    </row>
    <row r="27863" spans="30:55" x14ac:dyDescent="0.25">
      <c r="AD27863" s="27"/>
      <c r="AE27863" s="27"/>
      <c r="AH27863" s="79"/>
      <c r="AI27863" s="79"/>
      <c r="AJ27863" s="80"/>
      <c r="AK27863" s="79"/>
      <c r="AS27863" s="80"/>
      <c r="BC27863" s="79"/>
    </row>
    <row r="27864" spans="30:55" x14ac:dyDescent="0.25">
      <c r="AH27864" s="79"/>
      <c r="AI27864" s="79"/>
      <c r="AJ27864" s="80"/>
      <c r="AK27864" s="79"/>
      <c r="AM27864" s="79"/>
      <c r="AS27864" s="80"/>
      <c r="BC27864" s="79"/>
    </row>
    <row r="27865" spans="30:55" x14ac:dyDescent="0.25">
      <c r="AH27865" s="79"/>
      <c r="AI27865" s="79"/>
      <c r="AJ27865" s="80"/>
      <c r="AK27865" s="79"/>
      <c r="AM27865" s="79"/>
      <c r="AS27865" s="80"/>
      <c r="BC27865" s="79"/>
    </row>
    <row r="27866" spans="30:55" x14ac:dyDescent="0.25">
      <c r="AH27866" s="79"/>
      <c r="AI27866" s="79"/>
      <c r="AJ27866" s="80"/>
      <c r="AK27866" s="79"/>
      <c r="AM27866" s="79"/>
      <c r="AS27866" s="80"/>
      <c r="BC27866" s="79"/>
    </row>
    <row r="27867" spans="30:55" x14ac:dyDescent="0.25">
      <c r="AD27867" s="27"/>
      <c r="AE27867" s="27"/>
      <c r="AH27867" s="79"/>
      <c r="AI27867" s="79"/>
      <c r="AJ27867" s="80"/>
      <c r="AK27867" s="79"/>
      <c r="AS27867" s="80"/>
      <c r="BC27867" s="79"/>
    </row>
    <row r="27868" spans="30:55" x14ac:dyDescent="0.25">
      <c r="AD27868" s="27"/>
      <c r="AE27868" s="27"/>
      <c r="AH27868" s="79"/>
      <c r="AI27868" s="79"/>
      <c r="AJ27868" s="80"/>
      <c r="AK27868" s="79"/>
      <c r="AS27868" s="80"/>
      <c r="BC27868" s="79"/>
    </row>
    <row r="27869" spans="30:55" x14ac:dyDescent="0.25">
      <c r="AD27869" s="27"/>
      <c r="AE27869" s="27"/>
      <c r="AH27869" s="79"/>
      <c r="AI27869" s="79"/>
      <c r="AJ27869" s="80"/>
      <c r="AK27869" s="79"/>
      <c r="AS27869" s="80"/>
      <c r="BC27869" s="79"/>
    </row>
    <row r="27870" spans="30:55" x14ac:dyDescent="0.25">
      <c r="AD27870" s="27"/>
      <c r="AE27870" s="27"/>
      <c r="AH27870" s="79"/>
      <c r="AI27870" s="79"/>
      <c r="AJ27870" s="80"/>
      <c r="AK27870" s="79"/>
      <c r="AS27870" s="80"/>
      <c r="BC27870" s="79"/>
    </row>
    <row r="27871" spans="30:55" x14ac:dyDescent="0.25">
      <c r="AH27871" s="79"/>
      <c r="AI27871" s="79"/>
      <c r="AJ27871" s="80"/>
      <c r="AK27871" s="79"/>
      <c r="AM27871" s="79"/>
      <c r="AS27871" s="80"/>
      <c r="BC27871" s="79"/>
    </row>
    <row r="27872" spans="30:55" x14ac:dyDescent="0.25">
      <c r="AH27872" s="79"/>
      <c r="AI27872" s="79"/>
      <c r="AJ27872" s="80"/>
      <c r="AK27872" s="79"/>
      <c r="AM27872" s="79"/>
      <c r="AS27872" s="80"/>
      <c r="BC27872" s="79"/>
    </row>
    <row r="27873" spans="30:55" x14ac:dyDescent="0.25">
      <c r="AD27873" s="27"/>
      <c r="AE27873" s="27"/>
      <c r="AH27873" s="79"/>
      <c r="AI27873" s="79"/>
      <c r="AJ27873" s="80"/>
      <c r="AK27873" s="79"/>
      <c r="AS27873" s="80"/>
      <c r="BC27873" s="79"/>
    </row>
    <row r="27874" spans="30:55" x14ac:dyDescent="0.25">
      <c r="AH27874" s="79"/>
      <c r="AI27874" s="79"/>
      <c r="AJ27874" s="80"/>
      <c r="AK27874" s="79"/>
      <c r="AM27874" s="79"/>
      <c r="AS27874" s="80"/>
      <c r="BC27874" s="79"/>
    </row>
    <row r="27875" spans="30:55" x14ac:dyDescent="0.25">
      <c r="AH27875" s="79"/>
      <c r="AI27875" s="79"/>
      <c r="AJ27875" s="80"/>
      <c r="AK27875" s="79"/>
      <c r="AM27875" s="79"/>
      <c r="AS27875" s="80"/>
      <c r="BC27875" s="79"/>
    </row>
    <row r="27876" spans="30:55" x14ac:dyDescent="0.25">
      <c r="AH27876" s="79"/>
      <c r="AI27876" s="79"/>
      <c r="AJ27876" s="80"/>
      <c r="AK27876" s="79"/>
      <c r="AM27876" s="79"/>
      <c r="AS27876" s="80"/>
      <c r="BC27876" s="79"/>
    </row>
    <row r="27877" spans="30:55" x14ac:dyDescent="0.25">
      <c r="AD27877" s="27"/>
      <c r="AE27877" s="27"/>
      <c r="AH27877" s="79"/>
      <c r="AI27877" s="79"/>
      <c r="AJ27877" s="80"/>
      <c r="AK27877" s="79"/>
      <c r="AS27877" s="80"/>
      <c r="BC27877" s="79"/>
    </row>
    <row r="27878" spans="30:55" x14ac:dyDescent="0.25">
      <c r="AD27878" s="27"/>
      <c r="AE27878" s="27"/>
      <c r="AH27878" s="79"/>
      <c r="AI27878" s="79"/>
      <c r="AJ27878" s="80"/>
      <c r="AK27878" s="79"/>
      <c r="AS27878" s="80"/>
      <c r="BC27878" s="79"/>
    </row>
    <row r="27879" spans="30:55" x14ac:dyDescent="0.25">
      <c r="AD27879" s="27"/>
      <c r="AE27879" s="27"/>
      <c r="AH27879" s="79"/>
      <c r="AI27879" s="79"/>
      <c r="AJ27879" s="80"/>
      <c r="AK27879" s="79"/>
      <c r="AS27879" s="80"/>
      <c r="BC27879" s="79"/>
    </row>
    <row r="27880" spans="30:55" x14ac:dyDescent="0.25">
      <c r="AD27880" s="27"/>
      <c r="AE27880" s="27"/>
      <c r="AH27880" s="79"/>
      <c r="AI27880" s="79"/>
      <c r="AJ27880" s="80"/>
      <c r="AK27880" s="79"/>
      <c r="AS27880" s="80"/>
      <c r="BC27880" s="79"/>
    </row>
    <row r="27881" spans="30:55" x14ac:dyDescent="0.25">
      <c r="AD27881" s="27"/>
      <c r="AE27881" s="27"/>
      <c r="AH27881" s="79"/>
      <c r="AI27881" s="79"/>
      <c r="AJ27881" s="80"/>
      <c r="AK27881" s="79"/>
      <c r="AS27881" s="80"/>
      <c r="BC27881" s="79"/>
    </row>
    <row r="27882" spans="30:55" x14ac:dyDescent="0.25">
      <c r="AD27882" s="27"/>
      <c r="AE27882" s="27"/>
      <c r="AH27882" s="79"/>
      <c r="AI27882" s="79"/>
      <c r="AJ27882" s="80"/>
      <c r="AK27882" s="79"/>
      <c r="AS27882" s="80"/>
      <c r="BC27882" s="79"/>
    </row>
    <row r="27883" spans="30:55" x14ac:dyDescent="0.25">
      <c r="AD27883" s="27"/>
      <c r="AE27883" s="27"/>
      <c r="AH27883" s="79"/>
      <c r="AI27883" s="79"/>
      <c r="AJ27883" s="80"/>
      <c r="AK27883" s="79"/>
      <c r="AS27883" s="80"/>
      <c r="BC27883" s="79"/>
    </row>
    <row r="27884" spans="30:55" x14ac:dyDescent="0.25">
      <c r="AD27884" s="27"/>
      <c r="AE27884" s="27"/>
      <c r="AH27884" s="79"/>
      <c r="AI27884" s="79"/>
      <c r="AJ27884" s="80"/>
      <c r="AK27884" s="79"/>
      <c r="AS27884" s="80"/>
      <c r="BC27884" s="79"/>
    </row>
    <row r="27885" spans="30:55" x14ac:dyDescent="0.25">
      <c r="AD27885" s="27"/>
      <c r="AE27885" s="27"/>
      <c r="AH27885" s="79"/>
      <c r="AI27885" s="79"/>
      <c r="AJ27885" s="80"/>
      <c r="AK27885" s="79"/>
      <c r="AS27885" s="80"/>
      <c r="BC27885" s="79"/>
    </row>
    <row r="27886" spans="30:55" x14ac:dyDescent="0.25">
      <c r="AH27886" s="79"/>
      <c r="AI27886" s="79"/>
      <c r="AJ27886" s="80"/>
      <c r="AK27886" s="79"/>
      <c r="AM27886" s="79"/>
      <c r="AS27886" s="80"/>
      <c r="BC27886" s="79"/>
    </row>
    <row r="27887" spans="30:55" x14ac:dyDescent="0.25">
      <c r="AH27887" s="79"/>
      <c r="AI27887" s="79"/>
      <c r="AJ27887" s="80"/>
      <c r="AK27887" s="79"/>
      <c r="AM27887" s="79"/>
      <c r="AS27887" s="80"/>
      <c r="BC27887" s="79"/>
    </row>
    <row r="27888" spans="30:55" x14ac:dyDescent="0.25">
      <c r="AD27888" s="27"/>
      <c r="AE27888" s="27"/>
      <c r="AH27888" s="79"/>
      <c r="AI27888" s="79"/>
      <c r="AJ27888" s="80"/>
      <c r="AK27888" s="79"/>
      <c r="AS27888" s="80"/>
      <c r="BC27888" s="79"/>
    </row>
    <row r="27889" spans="30:55" x14ac:dyDescent="0.25">
      <c r="AH27889" s="79"/>
      <c r="AI27889" s="79"/>
      <c r="AJ27889" s="80"/>
      <c r="AK27889" s="79"/>
      <c r="AM27889" s="79"/>
      <c r="AS27889" s="80"/>
      <c r="BC27889" s="79"/>
    </row>
    <row r="27890" spans="30:55" x14ac:dyDescent="0.25">
      <c r="AH27890" s="79"/>
      <c r="AI27890" s="79"/>
      <c r="AJ27890" s="80"/>
      <c r="AK27890" s="79"/>
      <c r="AM27890" s="79"/>
      <c r="AS27890" s="80"/>
      <c r="BC27890" s="79"/>
    </row>
    <row r="27891" spans="30:55" x14ac:dyDescent="0.25">
      <c r="AH27891" s="79"/>
      <c r="AI27891" s="79"/>
      <c r="AJ27891" s="80"/>
      <c r="AK27891" s="79"/>
      <c r="AM27891" s="79"/>
      <c r="AS27891" s="80"/>
      <c r="BC27891" s="79"/>
    </row>
    <row r="27892" spans="30:55" x14ac:dyDescent="0.25">
      <c r="AH27892" s="79"/>
      <c r="AI27892" s="79"/>
      <c r="AJ27892" s="80"/>
      <c r="AK27892" s="79"/>
      <c r="AM27892" s="79"/>
      <c r="AS27892" s="80"/>
      <c r="BC27892" s="79"/>
    </row>
    <row r="27893" spans="30:55" x14ac:dyDescent="0.25">
      <c r="AH27893" s="79"/>
      <c r="AI27893" s="79"/>
      <c r="AJ27893" s="80"/>
      <c r="AK27893" s="79"/>
      <c r="AM27893" s="79"/>
      <c r="AS27893" s="80"/>
      <c r="BC27893" s="79"/>
    </row>
    <row r="27894" spans="30:55" x14ac:dyDescent="0.25">
      <c r="AH27894" s="79"/>
      <c r="AI27894" s="79"/>
      <c r="AJ27894" s="80"/>
      <c r="AK27894" s="79"/>
      <c r="AM27894" s="79"/>
      <c r="AS27894" s="80"/>
      <c r="BC27894" s="79"/>
    </row>
    <row r="27895" spans="30:55" x14ac:dyDescent="0.25">
      <c r="AH27895" s="79"/>
      <c r="AI27895" s="79"/>
      <c r="AJ27895" s="80"/>
      <c r="AK27895" s="79"/>
      <c r="AM27895" s="79"/>
      <c r="AS27895" s="80"/>
      <c r="BC27895" s="79"/>
    </row>
    <row r="27896" spans="30:55" x14ac:dyDescent="0.25">
      <c r="AD27896" s="27"/>
      <c r="AE27896" s="27"/>
      <c r="AH27896" s="79"/>
      <c r="AI27896" s="79"/>
      <c r="AJ27896" s="80"/>
      <c r="AK27896" s="79"/>
      <c r="AS27896" s="80"/>
      <c r="BC27896" s="79"/>
    </row>
    <row r="27897" spans="30:55" x14ac:dyDescent="0.25">
      <c r="AH27897" s="79"/>
      <c r="AI27897" s="79"/>
      <c r="AJ27897" s="80"/>
      <c r="AK27897" s="79"/>
      <c r="AM27897" s="79"/>
      <c r="AS27897" s="80"/>
      <c r="BC27897" s="79"/>
    </row>
    <row r="27898" spans="30:55" x14ac:dyDescent="0.25">
      <c r="AH27898" s="79"/>
      <c r="AI27898" s="79"/>
      <c r="AJ27898" s="80"/>
      <c r="AK27898" s="79"/>
      <c r="AM27898" s="79"/>
      <c r="AS27898" s="80"/>
      <c r="BC27898" s="79"/>
    </row>
    <row r="27899" spans="30:55" x14ac:dyDescent="0.25">
      <c r="AD27899" s="27"/>
      <c r="AE27899" s="27"/>
      <c r="AH27899" s="79"/>
      <c r="AI27899" s="79"/>
      <c r="AJ27899" s="80"/>
      <c r="AK27899" s="79"/>
      <c r="AS27899" s="80"/>
      <c r="BC27899" s="79"/>
    </row>
    <row r="27900" spans="30:55" x14ac:dyDescent="0.25">
      <c r="AH27900" s="79"/>
      <c r="AI27900" s="79"/>
      <c r="AJ27900" s="80"/>
      <c r="AK27900" s="79"/>
      <c r="AS27900" s="80"/>
      <c r="BC27900" s="79"/>
    </row>
    <row r="27901" spans="30:55" x14ac:dyDescent="0.25">
      <c r="AH27901" s="79"/>
      <c r="AI27901" s="79"/>
      <c r="AJ27901" s="80"/>
      <c r="AK27901" s="79"/>
      <c r="AS27901" s="80"/>
      <c r="BC27901" s="79"/>
    </row>
    <row r="27902" spans="30:55" x14ac:dyDescent="0.25">
      <c r="AH27902" s="79"/>
      <c r="AI27902" s="79"/>
      <c r="AJ27902" s="80"/>
      <c r="AK27902" s="79"/>
      <c r="AM27902" s="79"/>
      <c r="AS27902" s="80"/>
      <c r="BC27902" s="79"/>
    </row>
    <row r="27903" spans="30:55" x14ac:dyDescent="0.25">
      <c r="AH27903" s="79"/>
      <c r="AI27903" s="79"/>
      <c r="AJ27903" s="80"/>
      <c r="AK27903" s="79"/>
      <c r="AM27903" s="79"/>
      <c r="AS27903" s="80"/>
      <c r="BC27903" s="79"/>
    </row>
    <row r="27904" spans="30:55" x14ac:dyDescent="0.25">
      <c r="AH27904" s="79"/>
      <c r="AI27904" s="79"/>
      <c r="AJ27904" s="80"/>
      <c r="AK27904" s="79"/>
      <c r="AM27904" s="79"/>
      <c r="AS27904" s="80"/>
      <c r="BC27904" s="79"/>
    </row>
    <row r="27905" spans="30:55" x14ac:dyDescent="0.25">
      <c r="AH27905" s="79"/>
      <c r="AI27905" s="79"/>
      <c r="AJ27905" s="80"/>
      <c r="AK27905" s="79"/>
      <c r="AM27905" s="79"/>
      <c r="AS27905" s="80"/>
      <c r="BC27905" s="79"/>
    </row>
    <row r="27906" spans="30:55" x14ac:dyDescent="0.25">
      <c r="AH27906" s="79"/>
      <c r="AI27906" s="79"/>
      <c r="AJ27906" s="80"/>
      <c r="AK27906" s="79"/>
      <c r="AM27906" s="79"/>
      <c r="AS27906" s="80"/>
      <c r="BC27906" s="79"/>
    </row>
    <row r="27907" spans="30:55" x14ac:dyDescent="0.25">
      <c r="AH27907" s="79"/>
      <c r="AI27907" s="79"/>
      <c r="AJ27907" s="80"/>
      <c r="AK27907" s="79"/>
      <c r="AM27907" s="79"/>
      <c r="AS27907" s="80"/>
      <c r="BC27907" s="79"/>
    </row>
    <row r="27908" spans="30:55" x14ac:dyDescent="0.25">
      <c r="AH27908" s="79"/>
      <c r="AI27908" s="79"/>
      <c r="AJ27908" s="80"/>
      <c r="AK27908" s="79"/>
      <c r="AM27908" s="79"/>
      <c r="AS27908" s="80"/>
      <c r="BC27908" s="79"/>
    </row>
    <row r="27909" spans="30:55" x14ac:dyDescent="0.25">
      <c r="AH27909" s="79"/>
      <c r="AI27909" s="79"/>
      <c r="AJ27909" s="80"/>
      <c r="AK27909" s="79"/>
      <c r="AM27909" s="79"/>
      <c r="AS27909" s="80"/>
      <c r="BC27909" s="79"/>
    </row>
    <row r="27910" spans="30:55" x14ac:dyDescent="0.25">
      <c r="AH27910" s="79"/>
      <c r="AI27910" s="79"/>
      <c r="AJ27910" s="80"/>
      <c r="AK27910" s="79"/>
      <c r="AM27910" s="79"/>
      <c r="AS27910" s="80"/>
      <c r="BC27910" s="79"/>
    </row>
    <row r="27911" spans="30:55" x14ac:dyDescent="0.25">
      <c r="AH27911" s="79"/>
      <c r="AI27911" s="79"/>
      <c r="AJ27911" s="80"/>
      <c r="AK27911" s="79"/>
      <c r="AM27911" s="79"/>
      <c r="AS27911" s="80"/>
      <c r="BC27911" s="79"/>
    </row>
    <row r="27912" spans="30:55" x14ac:dyDescent="0.25">
      <c r="AD27912" s="27"/>
      <c r="AE27912" s="27"/>
      <c r="AH27912" s="79"/>
      <c r="AI27912" s="79"/>
      <c r="AJ27912" s="80"/>
      <c r="AK27912" s="79"/>
      <c r="AM27912" s="79"/>
      <c r="AS27912" s="80"/>
      <c r="BC27912" s="79"/>
    </row>
    <row r="27913" spans="30:55" x14ac:dyDescent="0.25">
      <c r="AH27913" s="79"/>
      <c r="AI27913" s="79"/>
      <c r="AJ27913" s="80"/>
      <c r="AK27913" s="79"/>
      <c r="AM27913" s="79"/>
      <c r="AS27913" s="80"/>
      <c r="BC27913" s="79"/>
    </row>
    <row r="27914" spans="30:55" x14ac:dyDescent="0.25">
      <c r="AD27914" s="27"/>
      <c r="AE27914" s="27"/>
      <c r="AH27914" s="79"/>
      <c r="AI27914" s="79"/>
      <c r="AJ27914" s="80"/>
      <c r="AK27914" s="79"/>
      <c r="AS27914" s="80"/>
      <c r="BC27914" s="79"/>
    </row>
    <row r="27915" spans="30:55" x14ac:dyDescent="0.25">
      <c r="AH27915" s="79"/>
      <c r="AI27915" s="79"/>
      <c r="AJ27915" s="80"/>
      <c r="AK27915" s="79"/>
      <c r="AM27915" s="79"/>
      <c r="AS27915" s="80"/>
      <c r="BC27915" s="79"/>
    </row>
    <row r="27916" spans="30:55" x14ac:dyDescent="0.25">
      <c r="AH27916" s="79"/>
      <c r="AI27916" s="79"/>
      <c r="AJ27916" s="80"/>
      <c r="AK27916" s="79"/>
      <c r="AM27916" s="79"/>
      <c r="AS27916" s="80"/>
      <c r="BC27916" s="79"/>
    </row>
    <row r="27917" spans="30:55" x14ac:dyDescent="0.25">
      <c r="AH27917" s="79"/>
      <c r="AI27917" s="79"/>
      <c r="AJ27917" s="80"/>
      <c r="AK27917" s="79"/>
      <c r="AM27917" s="79"/>
      <c r="AS27917" s="80"/>
      <c r="BC27917" s="79"/>
    </row>
    <row r="27918" spans="30:55" x14ac:dyDescent="0.25">
      <c r="AH27918" s="79"/>
      <c r="AI27918" s="79"/>
      <c r="AJ27918" s="80"/>
      <c r="AK27918" s="79"/>
      <c r="AM27918" s="79"/>
      <c r="AS27918" s="80"/>
      <c r="BC27918" s="79"/>
    </row>
    <row r="27919" spans="30:55" x14ac:dyDescent="0.25">
      <c r="AD27919" s="27"/>
      <c r="AE27919" s="27"/>
      <c r="AH27919" s="79"/>
      <c r="AI27919" s="79"/>
      <c r="AJ27919" s="80"/>
      <c r="AK27919" s="79"/>
      <c r="AM27919" s="79"/>
      <c r="AS27919" s="80"/>
      <c r="BC27919" s="79"/>
    </row>
    <row r="27920" spans="30:55" x14ac:dyDescent="0.25">
      <c r="AH27920" s="79"/>
      <c r="AI27920" s="79"/>
      <c r="AJ27920" s="80"/>
      <c r="AK27920" s="79"/>
      <c r="AM27920" s="79"/>
      <c r="AS27920" s="80"/>
      <c r="BC27920" s="79"/>
    </row>
    <row r="27921" spans="30:55" x14ac:dyDescent="0.25">
      <c r="AH27921" s="79"/>
      <c r="AI27921" s="79"/>
      <c r="AJ27921" s="80"/>
      <c r="AK27921" s="79"/>
      <c r="AM27921" s="79"/>
      <c r="AS27921" s="80"/>
      <c r="BC27921" s="79"/>
    </row>
    <row r="27922" spans="30:55" x14ac:dyDescent="0.25">
      <c r="AD27922" s="27"/>
      <c r="AE27922" s="27"/>
      <c r="AH27922" s="79"/>
      <c r="AI27922" s="79"/>
      <c r="AJ27922" s="80"/>
      <c r="AK27922" s="79"/>
      <c r="AS27922" s="80"/>
      <c r="BC27922" s="79"/>
    </row>
    <row r="27923" spans="30:55" x14ac:dyDescent="0.25">
      <c r="AD27923" s="27"/>
      <c r="AE27923" s="27"/>
      <c r="AH27923" s="79"/>
      <c r="AI27923" s="79"/>
      <c r="AJ27923" s="80"/>
      <c r="AK27923" s="79"/>
      <c r="AS27923" s="80"/>
      <c r="BC27923" s="79"/>
    </row>
    <row r="27924" spans="30:55" x14ac:dyDescent="0.25">
      <c r="AH27924" s="79"/>
      <c r="AI27924" s="79"/>
      <c r="AJ27924" s="80"/>
      <c r="AK27924" s="79"/>
      <c r="AM27924" s="79"/>
      <c r="AS27924" s="80"/>
      <c r="BC27924" s="79"/>
    </row>
    <row r="27925" spans="30:55" x14ac:dyDescent="0.25">
      <c r="AD27925" s="27"/>
      <c r="AE27925" s="27"/>
      <c r="AH27925" s="79"/>
      <c r="AI27925" s="79"/>
      <c r="AJ27925" s="80"/>
      <c r="AK27925" s="79"/>
      <c r="AS27925" s="80"/>
      <c r="BC27925" s="79"/>
    </row>
    <row r="27926" spans="30:55" x14ac:dyDescent="0.25">
      <c r="AH27926" s="79"/>
      <c r="AI27926" s="79"/>
      <c r="AJ27926" s="80"/>
      <c r="AK27926" s="79"/>
      <c r="AM27926" s="79"/>
      <c r="AS27926" s="80"/>
      <c r="BC27926" s="79"/>
    </row>
    <row r="27927" spans="30:55" x14ac:dyDescent="0.25">
      <c r="AD27927" s="27"/>
      <c r="AE27927" s="27"/>
      <c r="AH27927" s="79"/>
      <c r="AI27927" s="79"/>
      <c r="AJ27927" s="80"/>
      <c r="AK27927" s="79"/>
      <c r="AM27927" s="79"/>
      <c r="AS27927" s="80"/>
      <c r="BC27927" s="79"/>
    </row>
    <row r="27928" spans="30:55" x14ac:dyDescent="0.25">
      <c r="AD27928" s="27"/>
      <c r="AE27928" s="27"/>
      <c r="AH27928" s="79"/>
      <c r="AI27928" s="79"/>
      <c r="AJ27928" s="80"/>
      <c r="AK27928" s="79"/>
      <c r="AS27928" s="80"/>
      <c r="BC27928" s="79"/>
    </row>
    <row r="27929" spans="30:55" x14ac:dyDescent="0.25">
      <c r="AH27929" s="79"/>
      <c r="AI27929" s="79"/>
      <c r="AJ27929" s="80"/>
      <c r="AK27929" s="79"/>
      <c r="AM27929" s="79"/>
      <c r="AS27929" s="80"/>
      <c r="BC27929" s="79"/>
    </row>
    <row r="27930" spans="30:55" x14ac:dyDescent="0.25">
      <c r="AD27930" s="27"/>
      <c r="AE27930" s="27"/>
      <c r="AH27930" s="79"/>
      <c r="AI27930" s="79"/>
      <c r="AJ27930" s="80"/>
      <c r="AK27930" s="79"/>
      <c r="AS27930" s="80"/>
      <c r="BC27930" s="79"/>
    </row>
    <row r="27931" spans="30:55" x14ac:dyDescent="0.25">
      <c r="AH27931" s="79"/>
      <c r="AI27931" s="79"/>
      <c r="AJ27931" s="80"/>
      <c r="AK27931" s="79"/>
      <c r="AM27931" s="79"/>
      <c r="AS27931" s="80"/>
      <c r="BC27931" s="79"/>
    </row>
    <row r="27932" spans="30:55" x14ac:dyDescent="0.25">
      <c r="AH27932" s="79"/>
      <c r="AI27932" s="79"/>
      <c r="AJ27932" s="80"/>
      <c r="AK27932" s="79"/>
      <c r="AM27932" s="79"/>
      <c r="AS27932" s="80"/>
      <c r="BC27932" s="79"/>
    </row>
    <row r="27933" spans="30:55" x14ac:dyDescent="0.25">
      <c r="AH27933" s="79"/>
      <c r="AI27933" s="79"/>
      <c r="AJ27933" s="80"/>
      <c r="AK27933" s="79"/>
      <c r="AM27933" s="79"/>
      <c r="AS27933" s="80"/>
      <c r="BC27933" s="79"/>
    </row>
    <row r="27934" spans="30:55" x14ac:dyDescent="0.25">
      <c r="AH27934" s="79"/>
      <c r="AI27934" s="79"/>
      <c r="AJ27934" s="80"/>
      <c r="AK27934" s="79"/>
      <c r="AM27934" s="79"/>
      <c r="AS27934" s="80"/>
      <c r="BC27934" s="79"/>
    </row>
    <row r="27935" spans="30:55" x14ac:dyDescent="0.25">
      <c r="AH27935" s="79"/>
      <c r="AI27935" s="79"/>
      <c r="AJ27935" s="80"/>
      <c r="AK27935" s="79"/>
      <c r="AM27935" s="79"/>
      <c r="AS27935" s="80"/>
      <c r="BC27935" s="79"/>
    </row>
    <row r="27936" spans="30:55" x14ac:dyDescent="0.25">
      <c r="AH27936" s="79"/>
      <c r="AI27936" s="79"/>
      <c r="AJ27936" s="80"/>
      <c r="AK27936" s="79"/>
      <c r="AM27936" s="79"/>
      <c r="AS27936" s="80"/>
      <c r="BC27936" s="79"/>
    </row>
    <row r="27937" spans="30:55" x14ac:dyDescent="0.25">
      <c r="AH27937" s="79"/>
      <c r="AI27937" s="79"/>
      <c r="AJ27937" s="80"/>
      <c r="AK27937" s="79"/>
      <c r="AM27937" s="79"/>
      <c r="AS27937" s="80"/>
      <c r="BC27937" s="79"/>
    </row>
    <row r="27938" spans="30:55" x14ac:dyDescent="0.25">
      <c r="AH27938" s="79"/>
      <c r="AI27938" s="79"/>
      <c r="AJ27938" s="80"/>
      <c r="AK27938" s="79"/>
      <c r="AM27938" s="79"/>
      <c r="AS27938" s="80"/>
      <c r="BC27938" s="79"/>
    </row>
    <row r="27939" spans="30:55" x14ac:dyDescent="0.25">
      <c r="AH27939" s="79"/>
      <c r="AI27939" s="79"/>
      <c r="AJ27939" s="80"/>
      <c r="AK27939" s="79"/>
      <c r="AM27939" s="79"/>
      <c r="AS27939" s="80"/>
      <c r="BC27939" s="79"/>
    </row>
    <row r="27940" spans="30:55" x14ac:dyDescent="0.25">
      <c r="AH27940" s="79"/>
      <c r="AI27940" s="79"/>
      <c r="AJ27940" s="80"/>
      <c r="AK27940" s="79"/>
      <c r="AM27940" s="79"/>
      <c r="AS27940" s="80"/>
      <c r="BC27940" s="79"/>
    </row>
    <row r="27941" spans="30:55" x14ac:dyDescent="0.25">
      <c r="AH27941" s="79"/>
      <c r="AI27941" s="79"/>
      <c r="AJ27941" s="80"/>
      <c r="AK27941" s="79"/>
      <c r="AM27941" s="79"/>
      <c r="AS27941" s="80"/>
      <c r="BC27941" s="79"/>
    </row>
    <row r="27942" spans="30:55" x14ac:dyDescent="0.25">
      <c r="AH27942" s="79"/>
      <c r="AI27942" s="79"/>
      <c r="AJ27942" s="80"/>
      <c r="AK27942" s="79"/>
      <c r="AM27942" s="79"/>
      <c r="AS27942" s="80"/>
      <c r="BC27942" s="79"/>
    </row>
    <row r="27943" spans="30:55" x14ac:dyDescent="0.25">
      <c r="AD27943" s="27"/>
      <c r="AE27943" s="27"/>
      <c r="AH27943" s="79"/>
      <c r="AI27943" s="79"/>
      <c r="AJ27943" s="80"/>
      <c r="AK27943" s="79"/>
      <c r="AS27943" s="80"/>
      <c r="BC27943" s="79"/>
    </row>
    <row r="27944" spans="30:55" x14ac:dyDescent="0.25">
      <c r="AH27944" s="79"/>
      <c r="AI27944" s="79"/>
      <c r="AJ27944" s="80"/>
      <c r="AK27944" s="79"/>
      <c r="AM27944" s="79"/>
      <c r="AS27944" s="80"/>
      <c r="BC27944" s="79"/>
    </row>
    <row r="27945" spans="30:55" x14ac:dyDescent="0.25">
      <c r="AD27945" s="27"/>
      <c r="AE27945" s="27"/>
      <c r="AH27945" s="79"/>
      <c r="AI27945" s="79"/>
      <c r="AJ27945" s="80"/>
      <c r="AK27945" s="79"/>
      <c r="AS27945" s="80"/>
      <c r="BC27945" s="79"/>
    </row>
    <row r="27946" spans="30:55" x14ac:dyDescent="0.25">
      <c r="AH27946" s="79"/>
      <c r="AI27946" s="79"/>
      <c r="AJ27946" s="80"/>
      <c r="AK27946" s="79"/>
      <c r="AM27946" s="79"/>
      <c r="AS27946" s="80"/>
      <c r="BC27946" s="79"/>
    </row>
    <row r="27947" spans="30:55" x14ac:dyDescent="0.25">
      <c r="AH27947" s="79"/>
      <c r="AI27947" s="79"/>
      <c r="AJ27947" s="80"/>
      <c r="AK27947" s="79"/>
      <c r="AM27947" s="79"/>
      <c r="AS27947" s="80"/>
      <c r="BC27947" s="79"/>
    </row>
    <row r="27948" spans="30:55" x14ac:dyDescent="0.25">
      <c r="AH27948" s="79"/>
      <c r="AI27948" s="79"/>
      <c r="AJ27948" s="80"/>
      <c r="AK27948" s="79"/>
      <c r="AM27948" s="79"/>
      <c r="AS27948" s="80"/>
      <c r="BC27948" s="79"/>
    </row>
    <row r="27949" spans="30:55" x14ac:dyDescent="0.25">
      <c r="AH27949" s="79"/>
      <c r="AI27949" s="79"/>
      <c r="AJ27949" s="80"/>
      <c r="AK27949" s="79"/>
      <c r="AM27949" s="79"/>
      <c r="AS27949" s="80"/>
      <c r="BC27949" s="79"/>
    </row>
    <row r="27950" spans="30:55" x14ac:dyDescent="0.25">
      <c r="AH27950" s="79"/>
      <c r="AI27950" s="79"/>
      <c r="AJ27950" s="80"/>
      <c r="AK27950" s="79"/>
      <c r="AM27950" s="79"/>
      <c r="AS27950" s="80"/>
      <c r="BC27950" s="79"/>
    </row>
    <row r="27951" spans="30:55" x14ac:dyDescent="0.25">
      <c r="AH27951" s="79"/>
      <c r="AI27951" s="79"/>
      <c r="AJ27951" s="80"/>
      <c r="AK27951" s="79"/>
      <c r="AM27951" s="79"/>
      <c r="AS27951" s="80"/>
      <c r="BC27951" s="79"/>
    </row>
    <row r="27952" spans="30:55" x14ac:dyDescent="0.25">
      <c r="AH27952" s="79"/>
      <c r="AI27952" s="79"/>
      <c r="AJ27952" s="80"/>
      <c r="AK27952" s="79"/>
      <c r="AM27952" s="79"/>
      <c r="AS27952" s="80"/>
      <c r="BC27952" s="79"/>
    </row>
    <row r="27953" spans="30:55" x14ac:dyDescent="0.25">
      <c r="AH27953" s="79"/>
      <c r="AI27953" s="79"/>
      <c r="AJ27953" s="80"/>
      <c r="AK27953" s="79"/>
      <c r="AM27953" s="79"/>
      <c r="AS27953" s="80"/>
      <c r="BC27953" s="79"/>
    </row>
    <row r="27954" spans="30:55" x14ac:dyDescent="0.25">
      <c r="AH27954" s="79"/>
      <c r="AI27954" s="79"/>
      <c r="AJ27954" s="80"/>
      <c r="AK27954" s="79"/>
      <c r="AM27954" s="79"/>
      <c r="AS27954" s="80"/>
      <c r="BC27954" s="79"/>
    </row>
    <row r="27955" spans="30:55" x14ac:dyDescent="0.25">
      <c r="AD27955" s="27"/>
      <c r="AE27955" s="27"/>
      <c r="AH27955" s="79"/>
      <c r="AI27955" s="79"/>
      <c r="AJ27955" s="80"/>
      <c r="AK27955" s="79"/>
      <c r="AS27955" s="80"/>
      <c r="BC27955" s="79"/>
    </row>
    <row r="27956" spans="30:55" x14ac:dyDescent="0.25">
      <c r="AH27956" s="79"/>
      <c r="AI27956" s="79"/>
      <c r="AJ27956" s="80"/>
      <c r="AK27956" s="79"/>
      <c r="AM27956" s="79"/>
      <c r="AS27956" s="80"/>
      <c r="BC27956" s="79"/>
    </row>
    <row r="27957" spans="30:55" x14ac:dyDescent="0.25">
      <c r="AH27957" s="79"/>
      <c r="AI27957" s="79"/>
      <c r="AJ27957" s="80"/>
      <c r="AK27957" s="79"/>
      <c r="AM27957" s="79"/>
      <c r="AS27957" s="80"/>
      <c r="BC27957" s="79"/>
    </row>
    <row r="27958" spans="30:55" x14ac:dyDescent="0.25">
      <c r="AD27958" s="27"/>
      <c r="AE27958" s="27"/>
      <c r="AH27958" s="79"/>
      <c r="AI27958" s="79"/>
      <c r="AJ27958" s="80"/>
      <c r="AK27958" s="79"/>
      <c r="AS27958" s="80"/>
      <c r="BC27958" s="79"/>
    </row>
    <row r="27959" spans="30:55" x14ac:dyDescent="0.25">
      <c r="AD27959" s="27"/>
      <c r="AE27959" s="27"/>
      <c r="AH27959" s="79"/>
      <c r="AI27959" s="79"/>
      <c r="AJ27959" s="80"/>
      <c r="AK27959" s="79"/>
      <c r="AS27959" s="80"/>
      <c r="BC27959" s="79"/>
    </row>
    <row r="27960" spans="30:55" x14ac:dyDescent="0.25">
      <c r="AH27960" s="79"/>
      <c r="AI27960" s="79"/>
      <c r="AJ27960" s="80"/>
      <c r="AK27960" s="79"/>
      <c r="AM27960" s="79"/>
      <c r="AS27960" s="80"/>
      <c r="BC27960" s="79"/>
    </row>
    <row r="27961" spans="30:55" x14ac:dyDescent="0.25">
      <c r="AH27961" s="79"/>
      <c r="AI27961" s="79"/>
      <c r="AJ27961" s="80"/>
      <c r="AK27961" s="79"/>
      <c r="AM27961" s="79"/>
      <c r="AS27961" s="80"/>
      <c r="BC27961" s="79"/>
    </row>
    <row r="27962" spans="30:55" x14ac:dyDescent="0.25">
      <c r="AH27962" s="79"/>
      <c r="AI27962" s="79"/>
      <c r="AJ27962" s="80"/>
      <c r="AK27962" s="79"/>
      <c r="AM27962" s="79"/>
      <c r="AS27962" s="80"/>
      <c r="BC27962" s="79"/>
    </row>
    <row r="27963" spans="30:55" x14ac:dyDescent="0.25">
      <c r="AH27963" s="79"/>
      <c r="AI27963" s="79"/>
      <c r="AJ27963" s="80"/>
      <c r="AK27963" s="79"/>
      <c r="AM27963" s="79"/>
      <c r="AS27963" s="80"/>
      <c r="BC27963" s="79"/>
    </row>
    <row r="27964" spans="30:55" x14ac:dyDescent="0.25">
      <c r="AD27964" s="27"/>
      <c r="AE27964" s="27"/>
      <c r="AH27964" s="79"/>
      <c r="AI27964" s="79"/>
      <c r="AJ27964" s="80"/>
      <c r="AK27964" s="79"/>
      <c r="AS27964" s="80"/>
      <c r="BC27964" s="79"/>
    </row>
    <row r="27965" spans="30:55" x14ac:dyDescent="0.25">
      <c r="AH27965" s="79"/>
      <c r="AI27965" s="79"/>
      <c r="AJ27965" s="80"/>
      <c r="AK27965" s="79"/>
      <c r="AM27965" s="79"/>
      <c r="AS27965" s="80"/>
      <c r="BC27965" s="79"/>
    </row>
    <row r="27966" spans="30:55" x14ac:dyDescent="0.25">
      <c r="AH27966" s="79"/>
      <c r="AI27966" s="79"/>
      <c r="AJ27966" s="80"/>
      <c r="AK27966" s="79"/>
      <c r="AM27966" s="79"/>
      <c r="AS27966" s="80"/>
      <c r="BC27966" s="79"/>
    </row>
    <row r="27967" spans="30:55" x14ac:dyDescent="0.25">
      <c r="AH27967" s="79"/>
      <c r="AI27967" s="79"/>
      <c r="AJ27967" s="80"/>
      <c r="AK27967" s="79"/>
      <c r="AM27967" s="79"/>
      <c r="AS27967" s="80"/>
      <c r="BC27967" s="79"/>
    </row>
    <row r="27968" spans="30:55" x14ac:dyDescent="0.25">
      <c r="AH27968" s="79"/>
      <c r="AI27968" s="79"/>
      <c r="AJ27968" s="80"/>
      <c r="AK27968" s="79"/>
      <c r="AM27968" s="79"/>
      <c r="AS27968" s="80"/>
      <c r="BC27968" s="79"/>
    </row>
    <row r="27969" spans="30:55" x14ac:dyDescent="0.25">
      <c r="AH27969" s="79"/>
      <c r="AI27969" s="79"/>
      <c r="AJ27969" s="80"/>
      <c r="AK27969" s="79"/>
      <c r="AM27969" s="79"/>
      <c r="AS27969" s="80"/>
      <c r="BC27969" s="79"/>
    </row>
    <row r="27970" spans="30:55" x14ac:dyDescent="0.25">
      <c r="AH27970" s="79"/>
      <c r="AI27970" s="79"/>
      <c r="AJ27970" s="80"/>
      <c r="AK27970" s="79"/>
      <c r="AM27970" s="79"/>
      <c r="AS27970" s="80"/>
      <c r="BC27970" s="79"/>
    </row>
    <row r="27971" spans="30:55" x14ac:dyDescent="0.25">
      <c r="AD27971" s="27"/>
      <c r="AE27971" s="27"/>
      <c r="AH27971" s="79"/>
      <c r="AI27971" s="79"/>
      <c r="AJ27971" s="80"/>
      <c r="AK27971" s="79"/>
      <c r="AS27971" s="80"/>
      <c r="BC27971" s="79"/>
    </row>
    <row r="27972" spans="30:55" x14ac:dyDescent="0.25">
      <c r="AH27972" s="79"/>
      <c r="AI27972" s="79"/>
      <c r="AJ27972" s="80"/>
      <c r="AK27972" s="79"/>
      <c r="AM27972" s="79"/>
      <c r="AS27972" s="80"/>
      <c r="BC27972" s="79"/>
    </row>
    <row r="27973" spans="30:55" x14ac:dyDescent="0.25">
      <c r="AD27973" s="27"/>
      <c r="AE27973" s="27"/>
      <c r="AH27973" s="79"/>
      <c r="AI27973" s="79"/>
      <c r="AJ27973" s="80"/>
      <c r="AK27973" s="79"/>
      <c r="AS27973" s="80"/>
      <c r="BC27973" s="79"/>
    </row>
    <row r="27974" spans="30:55" x14ac:dyDescent="0.25">
      <c r="AH27974" s="79"/>
      <c r="AI27974" s="79"/>
      <c r="AJ27974" s="80"/>
      <c r="AK27974" s="79"/>
      <c r="AM27974" s="79"/>
      <c r="AS27974" s="80"/>
      <c r="BC27974" s="79"/>
    </row>
    <row r="27975" spans="30:55" x14ac:dyDescent="0.25">
      <c r="AH27975" s="79"/>
      <c r="AI27975" s="79"/>
      <c r="AJ27975" s="80"/>
      <c r="AK27975" s="79"/>
      <c r="AS27975" s="80"/>
      <c r="BC27975" s="79"/>
    </row>
    <row r="27976" spans="30:55" x14ac:dyDescent="0.25">
      <c r="AH27976" s="79"/>
      <c r="AI27976" s="79"/>
      <c r="AJ27976" s="80"/>
      <c r="AK27976" s="79"/>
      <c r="AM27976" s="79"/>
      <c r="AS27976" s="80"/>
      <c r="BC27976" s="79"/>
    </row>
    <row r="27977" spans="30:55" x14ac:dyDescent="0.25">
      <c r="AD27977" s="27"/>
      <c r="AE27977" s="27"/>
      <c r="AH27977" s="79"/>
      <c r="AI27977" s="79"/>
      <c r="AJ27977" s="80"/>
      <c r="AK27977" s="79"/>
      <c r="AM27977" s="79"/>
      <c r="AS27977" s="80"/>
      <c r="BC27977" s="79"/>
    </row>
    <row r="27978" spans="30:55" x14ac:dyDescent="0.25">
      <c r="AH27978" s="79"/>
      <c r="AI27978" s="79"/>
      <c r="AJ27978" s="80"/>
      <c r="AK27978" s="79"/>
      <c r="AM27978" s="79"/>
      <c r="AS27978" s="80"/>
      <c r="BC27978" s="79"/>
    </row>
    <row r="27979" spans="30:55" x14ac:dyDescent="0.25">
      <c r="AH27979" s="79"/>
      <c r="AI27979" s="79"/>
      <c r="AJ27979" s="80"/>
      <c r="AK27979" s="79"/>
      <c r="AM27979" s="79"/>
      <c r="AS27979" s="80"/>
      <c r="BC27979" s="79"/>
    </row>
    <row r="27980" spans="30:55" x14ac:dyDescent="0.25">
      <c r="AH27980" s="79"/>
      <c r="AI27980" s="79"/>
      <c r="AJ27980" s="80"/>
      <c r="AK27980" s="79"/>
      <c r="AM27980" s="79"/>
      <c r="AS27980" s="80"/>
      <c r="BC27980" s="79"/>
    </row>
    <row r="27981" spans="30:55" x14ac:dyDescent="0.25">
      <c r="AH27981" s="79"/>
      <c r="AI27981" s="79"/>
      <c r="AJ27981" s="80"/>
      <c r="AK27981" s="79"/>
      <c r="AM27981" s="79"/>
      <c r="AS27981" s="80"/>
      <c r="BC27981" s="79"/>
    </row>
    <row r="27982" spans="30:55" x14ac:dyDescent="0.25">
      <c r="AH27982" s="79"/>
      <c r="AI27982" s="79"/>
      <c r="AJ27982" s="80"/>
      <c r="AK27982" s="79"/>
      <c r="AM27982" s="79"/>
      <c r="AS27982" s="80"/>
      <c r="BC27982" s="79"/>
    </row>
    <row r="27983" spans="30:55" x14ac:dyDescent="0.25">
      <c r="AD27983" s="27"/>
      <c r="AE27983" s="27"/>
      <c r="AH27983" s="79"/>
      <c r="AI27983" s="79"/>
      <c r="AJ27983" s="80"/>
      <c r="AK27983" s="79"/>
      <c r="AS27983" s="80"/>
      <c r="BC27983" s="79"/>
    </row>
    <row r="27984" spans="30:55" x14ac:dyDescent="0.25">
      <c r="AH27984" s="79"/>
      <c r="AI27984" s="79"/>
      <c r="AJ27984" s="80"/>
      <c r="AK27984" s="79"/>
      <c r="AM27984" s="79"/>
      <c r="AS27984" s="80"/>
      <c r="BC27984" s="79"/>
    </row>
    <row r="27985" spans="30:55" x14ac:dyDescent="0.25">
      <c r="AD27985" s="27"/>
      <c r="AE27985" s="27"/>
      <c r="AH27985" s="79"/>
      <c r="AI27985" s="79"/>
      <c r="AJ27985" s="80"/>
      <c r="AK27985" s="79"/>
      <c r="AS27985" s="80"/>
      <c r="BC27985" s="79"/>
    </row>
    <row r="27986" spans="30:55" x14ac:dyDescent="0.25">
      <c r="AH27986" s="79"/>
      <c r="AI27986" s="79"/>
      <c r="AJ27986" s="80"/>
      <c r="AK27986" s="79"/>
      <c r="AM27986" s="79"/>
      <c r="AS27986" s="80"/>
      <c r="BC27986" s="79"/>
    </row>
    <row r="27987" spans="30:55" x14ac:dyDescent="0.25">
      <c r="AH27987" s="79"/>
      <c r="AI27987" s="79"/>
      <c r="AJ27987" s="80"/>
      <c r="AK27987" s="79"/>
      <c r="AM27987" s="79"/>
      <c r="AS27987" s="80"/>
      <c r="BC27987" s="79"/>
    </row>
    <row r="27988" spans="30:55" x14ac:dyDescent="0.25">
      <c r="AH27988" s="79"/>
      <c r="AI27988" s="79"/>
      <c r="AJ27988" s="80"/>
      <c r="AK27988" s="79"/>
      <c r="AM27988" s="79"/>
      <c r="AS27988" s="80"/>
      <c r="BC27988" s="79"/>
    </row>
    <row r="27989" spans="30:55" x14ac:dyDescent="0.25">
      <c r="AH27989" s="79"/>
      <c r="AI27989" s="79"/>
      <c r="AJ27989" s="80"/>
      <c r="AK27989" s="79"/>
      <c r="AM27989" s="79"/>
      <c r="AS27989" s="80"/>
      <c r="BC27989" s="79"/>
    </row>
    <row r="27990" spans="30:55" x14ac:dyDescent="0.25">
      <c r="AH27990" s="79"/>
      <c r="AI27990" s="79"/>
      <c r="AJ27990" s="80"/>
      <c r="AK27990" s="79"/>
      <c r="AM27990" s="79"/>
      <c r="AS27990" s="80"/>
      <c r="BC27990" s="79"/>
    </row>
    <row r="27991" spans="30:55" x14ac:dyDescent="0.25">
      <c r="AD27991" s="27"/>
      <c r="AE27991" s="27"/>
      <c r="AH27991" s="79"/>
      <c r="AI27991" s="79"/>
      <c r="AJ27991" s="80"/>
      <c r="AK27991" s="79"/>
      <c r="AS27991" s="80"/>
      <c r="BC27991" s="79"/>
    </row>
    <row r="27992" spans="30:55" x14ac:dyDescent="0.25">
      <c r="AH27992" s="79"/>
      <c r="AI27992" s="79"/>
      <c r="AJ27992" s="80"/>
      <c r="AK27992" s="79"/>
      <c r="AM27992" s="79"/>
      <c r="AS27992" s="80"/>
      <c r="BC27992" s="79"/>
    </row>
    <row r="27993" spans="30:55" x14ac:dyDescent="0.25">
      <c r="AH27993" s="79"/>
      <c r="AI27993" s="79"/>
      <c r="AJ27993" s="80"/>
      <c r="AK27993" s="79"/>
      <c r="AM27993" s="79"/>
      <c r="AS27993" s="80"/>
      <c r="BC27993" s="79"/>
    </row>
    <row r="27994" spans="30:55" x14ac:dyDescent="0.25">
      <c r="AH27994" s="79"/>
      <c r="AI27994" s="79"/>
      <c r="AJ27994" s="80"/>
      <c r="AK27994" s="79"/>
      <c r="AM27994" s="79"/>
      <c r="AS27994" s="80"/>
      <c r="BC27994" s="79"/>
    </row>
    <row r="27995" spans="30:55" x14ac:dyDescent="0.25">
      <c r="AD27995" s="27"/>
      <c r="AE27995" s="27"/>
      <c r="AH27995" s="79"/>
      <c r="AI27995" s="79"/>
      <c r="AJ27995" s="80"/>
      <c r="AK27995" s="79"/>
      <c r="AS27995" s="80"/>
      <c r="BC27995" s="79"/>
    </row>
    <row r="27996" spans="30:55" x14ac:dyDescent="0.25">
      <c r="AD27996" s="27"/>
      <c r="AE27996" s="27"/>
      <c r="AH27996" s="79"/>
      <c r="AI27996" s="79"/>
      <c r="AJ27996" s="80"/>
      <c r="AK27996" s="79"/>
      <c r="AM27996" s="79"/>
      <c r="AS27996" s="80"/>
      <c r="BC27996" s="79"/>
    </row>
    <row r="27997" spans="30:55" x14ac:dyDescent="0.25">
      <c r="AH27997" s="79"/>
      <c r="AI27997" s="79"/>
      <c r="AJ27997" s="80"/>
      <c r="AK27997" s="79"/>
      <c r="AM27997" s="79"/>
      <c r="AS27997" s="80"/>
      <c r="BC27997" s="79"/>
    </row>
    <row r="27998" spans="30:55" x14ac:dyDescent="0.25">
      <c r="AD27998" s="27"/>
      <c r="AE27998" s="27"/>
      <c r="AH27998" s="79"/>
      <c r="AI27998" s="79"/>
      <c r="AJ27998" s="80"/>
      <c r="AK27998" s="79"/>
      <c r="AS27998" s="80"/>
      <c r="BC27998" s="79"/>
    </row>
    <row r="27999" spans="30:55" x14ac:dyDescent="0.25">
      <c r="AD27999" s="27"/>
      <c r="AE27999" s="27"/>
      <c r="AH27999" s="79"/>
      <c r="AI27999" s="79"/>
      <c r="AJ27999" s="80"/>
      <c r="AK27999" s="79"/>
      <c r="AM27999" s="79"/>
      <c r="AS27999" s="80"/>
      <c r="BC27999" s="79"/>
    </row>
    <row r="28000" spans="30:55" x14ac:dyDescent="0.25">
      <c r="AH28000" s="79"/>
      <c r="AI28000" s="79"/>
      <c r="AJ28000" s="80"/>
      <c r="AK28000" s="79"/>
      <c r="AM28000" s="79"/>
      <c r="AS28000" s="80"/>
      <c r="BC28000" s="79"/>
    </row>
    <row r="28001" spans="30:55" x14ac:dyDescent="0.25">
      <c r="AH28001" s="79"/>
      <c r="AI28001" s="79"/>
      <c r="AJ28001" s="80"/>
      <c r="AK28001" s="79"/>
      <c r="AM28001" s="79"/>
      <c r="AS28001" s="80"/>
      <c r="BC28001" s="79"/>
    </row>
    <row r="28002" spans="30:55" x14ac:dyDescent="0.25">
      <c r="AH28002" s="79"/>
      <c r="AI28002" s="79"/>
      <c r="AJ28002" s="80"/>
      <c r="AK28002" s="79"/>
      <c r="AM28002" s="79"/>
      <c r="AS28002" s="80"/>
      <c r="BC28002" s="79"/>
    </row>
    <row r="28003" spans="30:55" x14ac:dyDescent="0.25">
      <c r="AH28003" s="79"/>
      <c r="AI28003" s="79"/>
      <c r="AJ28003" s="80"/>
      <c r="AK28003" s="79"/>
      <c r="AM28003" s="79"/>
      <c r="AS28003" s="80"/>
      <c r="BC28003" s="79"/>
    </row>
    <row r="28004" spans="30:55" x14ac:dyDescent="0.25">
      <c r="AH28004" s="79"/>
      <c r="AI28004" s="79"/>
      <c r="AJ28004" s="80"/>
      <c r="AK28004" s="79"/>
      <c r="AM28004" s="79"/>
      <c r="AS28004" s="80"/>
      <c r="BC28004" s="79"/>
    </row>
    <row r="28005" spans="30:55" x14ac:dyDescent="0.25">
      <c r="AH28005" s="79"/>
      <c r="AI28005" s="79"/>
      <c r="AJ28005" s="80"/>
      <c r="AK28005" s="79"/>
      <c r="AM28005" s="79"/>
      <c r="AS28005" s="80"/>
      <c r="BC28005" s="79"/>
    </row>
    <row r="28006" spans="30:55" x14ac:dyDescent="0.25">
      <c r="AH28006" s="79"/>
      <c r="AI28006" s="79"/>
      <c r="AJ28006" s="80"/>
      <c r="AK28006" s="79"/>
      <c r="AM28006" s="79"/>
      <c r="AS28006" s="80"/>
      <c r="BC28006" s="79"/>
    </row>
    <row r="28007" spans="30:55" x14ac:dyDescent="0.25">
      <c r="AD28007" s="27"/>
      <c r="AE28007" s="27"/>
      <c r="AH28007" s="79"/>
      <c r="AI28007" s="79"/>
      <c r="AJ28007" s="80"/>
      <c r="AK28007" s="79"/>
      <c r="AS28007" s="80"/>
      <c r="BC28007" s="79"/>
    </row>
    <row r="28008" spans="30:55" x14ac:dyDescent="0.25">
      <c r="AD28008" s="27"/>
      <c r="AE28008" s="27"/>
      <c r="AH28008" s="79"/>
      <c r="AI28008" s="79"/>
      <c r="AJ28008" s="80"/>
      <c r="AK28008" s="79"/>
      <c r="AS28008" s="80"/>
      <c r="BC28008" s="79"/>
    </row>
    <row r="28009" spans="30:55" x14ac:dyDescent="0.25">
      <c r="AD28009" s="27"/>
      <c r="AE28009" s="27"/>
      <c r="AH28009" s="79"/>
      <c r="AI28009" s="79"/>
      <c r="AJ28009" s="80"/>
      <c r="AK28009" s="79"/>
      <c r="AS28009" s="80"/>
      <c r="BC28009" s="79"/>
    </row>
    <row r="28010" spans="30:55" x14ac:dyDescent="0.25">
      <c r="AD28010" s="27"/>
      <c r="AE28010" s="27"/>
      <c r="AH28010" s="79"/>
      <c r="AI28010" s="79"/>
      <c r="AJ28010" s="80"/>
      <c r="AK28010" s="79"/>
      <c r="AS28010" s="80"/>
      <c r="BC28010" s="79"/>
    </row>
    <row r="28011" spans="30:55" x14ac:dyDescent="0.25">
      <c r="AD28011" s="27"/>
      <c r="AE28011" s="27"/>
      <c r="AH28011" s="79"/>
      <c r="AI28011" s="79"/>
      <c r="AJ28011" s="80"/>
      <c r="AK28011" s="79"/>
      <c r="AS28011" s="80"/>
      <c r="BC28011" s="79"/>
    </row>
    <row r="28012" spans="30:55" x14ac:dyDescent="0.25">
      <c r="AD28012" s="27"/>
      <c r="AE28012" s="27"/>
      <c r="AH28012" s="79"/>
      <c r="AI28012" s="79"/>
      <c r="AJ28012" s="80"/>
      <c r="AK28012" s="79"/>
      <c r="AS28012" s="80"/>
      <c r="BC28012" s="79"/>
    </row>
    <row r="28013" spans="30:55" x14ac:dyDescent="0.25">
      <c r="AD28013" s="27"/>
      <c r="AE28013" s="27"/>
      <c r="AH28013" s="79"/>
      <c r="AI28013" s="79"/>
      <c r="AJ28013" s="80"/>
      <c r="AK28013" s="79"/>
      <c r="AS28013" s="80"/>
      <c r="BC28013" s="79"/>
    </row>
    <row r="28014" spans="30:55" x14ac:dyDescent="0.25">
      <c r="AD28014" s="27"/>
      <c r="AE28014" s="27"/>
      <c r="AH28014" s="79"/>
      <c r="AI28014" s="79"/>
      <c r="AJ28014" s="80"/>
      <c r="AK28014" s="79"/>
      <c r="AS28014" s="80"/>
      <c r="BC28014" s="79"/>
    </row>
    <row r="28015" spans="30:55" x14ac:dyDescent="0.25">
      <c r="AD28015" s="27"/>
      <c r="AE28015" s="27"/>
      <c r="AH28015" s="79"/>
      <c r="AI28015" s="79"/>
      <c r="AJ28015" s="80"/>
      <c r="AK28015" s="79"/>
      <c r="AS28015" s="80"/>
      <c r="BC28015" s="79"/>
    </row>
    <row r="28016" spans="30:55" x14ac:dyDescent="0.25">
      <c r="AD28016" s="27"/>
      <c r="AE28016" s="27"/>
      <c r="AH28016" s="79"/>
      <c r="AI28016" s="79"/>
      <c r="AJ28016" s="80"/>
      <c r="AK28016" s="79"/>
      <c r="AS28016" s="80"/>
      <c r="BC28016" s="79"/>
    </row>
    <row r="28017" spans="30:55" x14ac:dyDescent="0.25">
      <c r="AD28017" s="27"/>
      <c r="AE28017" s="27"/>
      <c r="AH28017" s="79"/>
      <c r="AI28017" s="79"/>
      <c r="AJ28017" s="80"/>
      <c r="AK28017" s="79"/>
      <c r="AS28017" s="80"/>
      <c r="BC28017" s="79"/>
    </row>
    <row r="28018" spans="30:55" x14ac:dyDescent="0.25">
      <c r="AH28018" s="79"/>
      <c r="AI28018" s="79"/>
      <c r="AJ28018" s="80"/>
      <c r="AK28018" s="79"/>
      <c r="AM28018" s="79"/>
      <c r="AS28018" s="80"/>
      <c r="BC28018" s="79"/>
    </row>
    <row r="28019" spans="30:55" x14ac:dyDescent="0.25">
      <c r="AH28019" s="79"/>
      <c r="AI28019" s="79"/>
      <c r="AJ28019" s="80"/>
      <c r="AK28019" s="79"/>
      <c r="AM28019" s="79"/>
      <c r="AS28019" s="80"/>
      <c r="BC28019" s="79"/>
    </row>
    <row r="28020" spans="30:55" x14ac:dyDescent="0.25">
      <c r="AD28020" s="27"/>
      <c r="AE28020" s="27"/>
      <c r="AH28020" s="79"/>
      <c r="AI28020" s="79"/>
      <c r="AJ28020" s="80"/>
      <c r="AK28020" s="79"/>
      <c r="AS28020" s="80"/>
      <c r="BC28020" s="79"/>
    </row>
    <row r="28021" spans="30:55" x14ac:dyDescent="0.25">
      <c r="AD28021" s="27"/>
      <c r="AE28021" s="27"/>
      <c r="AH28021" s="79"/>
      <c r="AI28021" s="79"/>
      <c r="AJ28021" s="80"/>
      <c r="AK28021" s="79"/>
      <c r="AS28021" s="80"/>
      <c r="BC28021" s="79"/>
    </row>
    <row r="28022" spans="30:55" x14ac:dyDescent="0.25">
      <c r="AH28022" s="79"/>
      <c r="AI28022" s="79"/>
      <c r="AJ28022" s="80"/>
      <c r="AK28022" s="79"/>
      <c r="AM28022" s="79"/>
      <c r="AS28022" s="80"/>
      <c r="BC28022" s="79"/>
    </row>
    <row r="28023" spans="30:55" x14ac:dyDescent="0.25">
      <c r="AH28023" s="79"/>
      <c r="AI28023" s="79"/>
      <c r="AJ28023" s="80"/>
      <c r="AK28023" s="79"/>
      <c r="AM28023" s="79"/>
      <c r="AS28023" s="80"/>
      <c r="BC28023" s="79"/>
    </row>
    <row r="28024" spans="30:55" x14ac:dyDescent="0.25">
      <c r="AD28024" s="27"/>
      <c r="AE28024" s="27"/>
      <c r="AH28024" s="79"/>
      <c r="AI28024" s="79"/>
      <c r="AJ28024" s="80"/>
      <c r="AK28024" s="79"/>
      <c r="AS28024" s="80"/>
      <c r="BC28024" s="79"/>
    </row>
    <row r="28025" spans="30:55" x14ac:dyDescent="0.25">
      <c r="AD28025" s="27"/>
      <c r="AE28025" s="27"/>
      <c r="AH28025" s="79"/>
      <c r="AI28025" s="79"/>
      <c r="AJ28025" s="80"/>
      <c r="AK28025" s="79"/>
      <c r="AM28025" s="79"/>
      <c r="AS28025" s="80"/>
      <c r="BC28025" s="79"/>
    </row>
    <row r="28026" spans="30:55" x14ac:dyDescent="0.25">
      <c r="AH28026" s="79"/>
      <c r="AI28026" s="79"/>
      <c r="AJ28026" s="80"/>
      <c r="AK28026" s="79"/>
      <c r="AM28026" s="79"/>
      <c r="AS28026" s="80"/>
      <c r="BC28026" s="79"/>
    </row>
    <row r="28027" spans="30:55" x14ac:dyDescent="0.25">
      <c r="AD28027" s="27"/>
      <c r="AE28027" s="27"/>
      <c r="AH28027" s="79"/>
      <c r="AI28027" s="79"/>
      <c r="AJ28027" s="80"/>
      <c r="AK28027" s="79"/>
      <c r="AM28027" s="79"/>
      <c r="AS28027" s="80"/>
      <c r="BC28027" s="79"/>
    </row>
    <row r="28028" spans="30:55" x14ac:dyDescent="0.25">
      <c r="AD28028" s="27"/>
      <c r="AE28028" s="27"/>
      <c r="AH28028" s="79"/>
      <c r="AI28028" s="79"/>
      <c r="AJ28028" s="80"/>
      <c r="AK28028" s="79"/>
      <c r="AM28028" s="79"/>
      <c r="AS28028" s="80"/>
      <c r="BC28028" s="79"/>
    </row>
    <row r="28029" spans="30:55" x14ac:dyDescent="0.25">
      <c r="AH28029" s="79"/>
      <c r="AI28029" s="79"/>
      <c r="AJ28029" s="80"/>
      <c r="AK28029" s="79"/>
      <c r="AM28029" s="79"/>
      <c r="AS28029" s="80"/>
      <c r="BC28029" s="79"/>
    </row>
    <row r="28030" spans="30:55" x14ac:dyDescent="0.25">
      <c r="AD28030" s="27"/>
      <c r="AE28030" s="27"/>
      <c r="AH28030" s="79"/>
      <c r="AI28030" s="79"/>
      <c r="AJ28030" s="80"/>
      <c r="AK28030" s="79"/>
      <c r="AS28030" s="80"/>
      <c r="BC28030" s="79"/>
    </row>
    <row r="28031" spans="30:55" x14ac:dyDescent="0.25">
      <c r="AH28031" s="79"/>
      <c r="AI28031" s="79"/>
      <c r="AJ28031" s="80"/>
      <c r="AK28031" s="79"/>
      <c r="AM28031" s="79"/>
      <c r="AS28031" s="80"/>
      <c r="BC28031" s="79"/>
    </row>
    <row r="28032" spans="30:55" x14ac:dyDescent="0.25">
      <c r="AH28032" s="79"/>
      <c r="AI28032" s="79"/>
      <c r="AJ28032" s="80"/>
      <c r="AK28032" s="79"/>
      <c r="AM28032" s="79"/>
      <c r="AS28032" s="80"/>
      <c r="BC28032" s="79"/>
    </row>
    <row r="28033" spans="30:55" x14ac:dyDescent="0.25">
      <c r="AD28033" s="27"/>
      <c r="AE28033" s="27"/>
      <c r="AH28033" s="79"/>
      <c r="AI28033" s="79"/>
      <c r="AJ28033" s="80"/>
      <c r="AK28033" s="79"/>
      <c r="AS28033" s="80"/>
      <c r="BC28033" s="79"/>
    </row>
    <row r="28034" spans="30:55" x14ac:dyDescent="0.25">
      <c r="AD28034" s="27"/>
      <c r="AE28034" s="27"/>
      <c r="AH28034" s="79"/>
      <c r="AI28034" s="79"/>
      <c r="AJ28034" s="80"/>
      <c r="AK28034" s="79"/>
      <c r="AS28034" s="80"/>
      <c r="BC28034" s="79"/>
    </row>
    <row r="28035" spans="30:55" x14ac:dyDescent="0.25">
      <c r="AH28035" s="79"/>
      <c r="AI28035" s="79"/>
      <c r="AJ28035" s="80"/>
      <c r="AK28035" s="79"/>
      <c r="AM28035" s="79"/>
      <c r="AS28035" s="80"/>
      <c r="BC28035" s="79"/>
    </row>
    <row r="28036" spans="30:55" x14ac:dyDescent="0.25">
      <c r="AH28036" s="79"/>
      <c r="AI28036" s="79"/>
      <c r="AJ28036" s="80"/>
      <c r="AK28036" s="79"/>
      <c r="AM28036" s="79"/>
      <c r="AS28036" s="80"/>
      <c r="BC28036" s="79"/>
    </row>
    <row r="28037" spans="30:55" x14ac:dyDescent="0.25">
      <c r="AH28037" s="79"/>
      <c r="AI28037" s="79"/>
      <c r="AJ28037" s="80"/>
      <c r="AK28037" s="79"/>
      <c r="AM28037" s="79"/>
      <c r="AS28037" s="80"/>
      <c r="BC28037" s="79"/>
    </row>
    <row r="28038" spans="30:55" x14ac:dyDescent="0.25">
      <c r="AD28038" s="27"/>
      <c r="AE28038" s="27"/>
      <c r="AH28038" s="79"/>
      <c r="AI28038" s="79"/>
      <c r="AJ28038" s="80"/>
      <c r="AK28038" s="79"/>
      <c r="AM28038" s="79"/>
      <c r="AS28038" s="80"/>
      <c r="BC28038" s="79"/>
    </row>
    <row r="28039" spans="30:55" x14ac:dyDescent="0.25">
      <c r="AH28039" s="79"/>
      <c r="AI28039" s="79"/>
      <c r="AJ28039" s="80"/>
      <c r="AK28039" s="79"/>
      <c r="AM28039" s="79"/>
      <c r="AS28039" s="80"/>
      <c r="BC28039" s="79"/>
    </row>
    <row r="28040" spans="30:55" x14ac:dyDescent="0.25">
      <c r="AD28040" s="27"/>
      <c r="AE28040" s="27"/>
      <c r="AH28040" s="79"/>
      <c r="AI28040" s="79"/>
      <c r="AJ28040" s="80"/>
      <c r="AK28040" s="79"/>
      <c r="AM28040" s="79"/>
      <c r="AS28040" s="80"/>
      <c r="BC28040" s="79"/>
    </row>
    <row r="28041" spans="30:55" x14ac:dyDescent="0.25">
      <c r="AD28041" s="27"/>
      <c r="AE28041" s="27"/>
      <c r="AH28041" s="79"/>
      <c r="AI28041" s="79"/>
      <c r="AJ28041" s="80"/>
      <c r="AK28041" s="79"/>
      <c r="AM28041" s="79"/>
      <c r="AS28041" s="80"/>
      <c r="BC28041" s="79"/>
    </row>
    <row r="28042" spans="30:55" x14ac:dyDescent="0.25">
      <c r="AH28042" s="79"/>
      <c r="AI28042" s="79"/>
      <c r="AJ28042" s="80"/>
      <c r="AK28042" s="79"/>
      <c r="AM28042" s="79"/>
      <c r="AS28042" s="80"/>
      <c r="BC28042" s="79"/>
    </row>
    <row r="28043" spans="30:55" x14ac:dyDescent="0.25">
      <c r="AH28043" s="79"/>
      <c r="AI28043" s="79"/>
      <c r="AJ28043" s="80"/>
      <c r="AK28043" s="79"/>
      <c r="AM28043" s="79"/>
      <c r="AS28043" s="80"/>
      <c r="BC28043" s="79"/>
    </row>
    <row r="28044" spans="30:55" x14ac:dyDescent="0.25">
      <c r="AH28044" s="79"/>
      <c r="AI28044" s="79"/>
      <c r="AJ28044" s="80"/>
      <c r="AK28044" s="79"/>
      <c r="AM28044" s="79"/>
      <c r="AS28044" s="80"/>
      <c r="BC28044" s="79"/>
    </row>
    <row r="28045" spans="30:55" x14ac:dyDescent="0.25">
      <c r="AH28045" s="79"/>
      <c r="AI28045" s="79"/>
      <c r="AJ28045" s="80"/>
      <c r="AK28045" s="79"/>
      <c r="AM28045" s="79"/>
      <c r="AS28045" s="80"/>
      <c r="BC28045" s="79"/>
    </row>
    <row r="28046" spans="30:55" x14ac:dyDescent="0.25">
      <c r="AH28046" s="79"/>
      <c r="AI28046" s="79"/>
      <c r="AJ28046" s="80"/>
      <c r="AK28046" s="79"/>
      <c r="AS28046" s="80"/>
      <c r="BC28046" s="79"/>
    </row>
    <row r="28047" spans="30:55" x14ac:dyDescent="0.25">
      <c r="AD28047" s="27"/>
      <c r="AE28047" s="27"/>
      <c r="AH28047" s="79"/>
      <c r="AI28047" s="79"/>
      <c r="AJ28047" s="80"/>
      <c r="AK28047" s="79"/>
      <c r="AS28047" s="80"/>
      <c r="BC28047" s="79"/>
    </row>
    <row r="28048" spans="30:55" x14ac:dyDescent="0.25">
      <c r="AH28048" s="79"/>
      <c r="AI28048" s="79"/>
      <c r="AJ28048" s="80"/>
      <c r="AK28048" s="79"/>
      <c r="AM28048" s="79"/>
      <c r="AS28048" s="80"/>
      <c r="BC28048" s="79"/>
    </row>
    <row r="28049" spans="30:55" x14ac:dyDescent="0.25">
      <c r="AH28049" s="79"/>
      <c r="AI28049" s="79"/>
      <c r="AJ28049" s="80"/>
      <c r="AK28049" s="79"/>
      <c r="AM28049" s="79"/>
      <c r="AS28049" s="80"/>
      <c r="BC28049" s="79"/>
    </row>
    <row r="28050" spans="30:55" x14ac:dyDescent="0.25">
      <c r="AH28050" s="79"/>
      <c r="AI28050" s="79"/>
      <c r="AJ28050" s="80"/>
      <c r="AK28050" s="79"/>
      <c r="AS28050" s="80"/>
      <c r="BC28050" s="79"/>
    </row>
    <row r="28051" spans="30:55" x14ac:dyDescent="0.25">
      <c r="AH28051" s="79"/>
      <c r="AI28051" s="79"/>
      <c r="AJ28051" s="80"/>
      <c r="AK28051" s="79"/>
      <c r="AM28051" s="79"/>
      <c r="AS28051" s="80"/>
      <c r="BC28051" s="79"/>
    </row>
    <row r="28052" spans="30:55" x14ac:dyDescent="0.25">
      <c r="AH28052" s="79"/>
      <c r="AI28052" s="79"/>
      <c r="AJ28052" s="80"/>
      <c r="AK28052" s="79"/>
      <c r="AM28052" s="79"/>
      <c r="AS28052" s="80"/>
      <c r="BC28052" s="79"/>
    </row>
    <row r="28053" spans="30:55" x14ac:dyDescent="0.25">
      <c r="AH28053" s="79"/>
      <c r="AI28053" s="79"/>
      <c r="AJ28053" s="80"/>
      <c r="AK28053" s="79"/>
      <c r="AM28053" s="79"/>
      <c r="AS28053" s="80"/>
      <c r="BC28053" s="79"/>
    </row>
    <row r="28054" spans="30:55" x14ac:dyDescent="0.25">
      <c r="AH28054" s="79"/>
      <c r="AI28054" s="79"/>
      <c r="AJ28054" s="80"/>
      <c r="AK28054" s="79"/>
      <c r="AM28054" s="79"/>
      <c r="AS28054" s="80"/>
      <c r="BC28054" s="79"/>
    </row>
    <row r="28055" spans="30:55" x14ac:dyDescent="0.25">
      <c r="AH28055" s="79"/>
      <c r="AI28055" s="79"/>
      <c r="AJ28055" s="80"/>
      <c r="AK28055" s="79"/>
      <c r="AM28055" s="79"/>
      <c r="AS28055" s="80"/>
      <c r="BC28055" s="79"/>
    </row>
    <row r="28056" spans="30:55" x14ac:dyDescent="0.25">
      <c r="AH28056" s="79"/>
      <c r="AI28056" s="79"/>
      <c r="AJ28056" s="80"/>
      <c r="AK28056" s="79"/>
      <c r="AM28056" s="79"/>
      <c r="AS28056" s="80"/>
      <c r="BC28056" s="79"/>
    </row>
    <row r="28057" spans="30:55" x14ac:dyDescent="0.25">
      <c r="AH28057" s="79"/>
      <c r="AI28057" s="79"/>
      <c r="AJ28057" s="80"/>
      <c r="AK28057" s="79"/>
      <c r="AM28057" s="79"/>
      <c r="AS28057" s="80"/>
      <c r="BC28057" s="79"/>
    </row>
    <row r="28058" spans="30:55" x14ac:dyDescent="0.25">
      <c r="AD28058" s="27"/>
      <c r="AE28058" s="27"/>
      <c r="AH28058" s="79"/>
      <c r="AI28058" s="79"/>
      <c r="AJ28058" s="80"/>
      <c r="AK28058" s="79"/>
      <c r="AS28058" s="80"/>
      <c r="BC28058" s="79"/>
    </row>
    <row r="28059" spans="30:55" x14ac:dyDescent="0.25">
      <c r="AH28059" s="79"/>
      <c r="AI28059" s="79"/>
      <c r="AJ28059" s="80"/>
      <c r="AK28059" s="79"/>
      <c r="AM28059" s="79"/>
      <c r="AS28059" s="80"/>
      <c r="BC28059" s="79"/>
    </row>
    <row r="28060" spans="30:55" x14ac:dyDescent="0.25">
      <c r="AH28060" s="79"/>
      <c r="AI28060" s="79"/>
      <c r="AJ28060" s="80"/>
      <c r="AK28060" s="79"/>
      <c r="AM28060" s="79"/>
      <c r="AS28060" s="80"/>
      <c r="BC28060" s="79"/>
    </row>
    <row r="28061" spans="30:55" x14ac:dyDescent="0.25">
      <c r="AD28061" s="27"/>
      <c r="AE28061" s="27"/>
      <c r="AH28061" s="79"/>
      <c r="AI28061" s="79"/>
      <c r="AJ28061" s="80"/>
      <c r="AK28061" s="79"/>
      <c r="AM28061" s="79"/>
      <c r="AS28061" s="80"/>
      <c r="BC28061" s="79"/>
    </row>
    <row r="28062" spans="30:55" x14ac:dyDescent="0.25">
      <c r="AH28062" s="79"/>
      <c r="AI28062" s="79"/>
      <c r="AJ28062" s="80"/>
      <c r="AK28062" s="79"/>
      <c r="AS28062" s="80"/>
      <c r="BC28062" s="79"/>
    </row>
    <row r="28063" spans="30:55" x14ac:dyDescent="0.25">
      <c r="AH28063" s="79"/>
      <c r="AI28063" s="79"/>
      <c r="AJ28063" s="80"/>
      <c r="AK28063" s="79"/>
      <c r="AM28063" s="79"/>
      <c r="AS28063" s="80"/>
      <c r="BC28063" s="79"/>
    </row>
    <row r="28064" spans="30:55" x14ac:dyDescent="0.25">
      <c r="AH28064" s="79"/>
      <c r="AI28064" s="79"/>
      <c r="AJ28064" s="80"/>
      <c r="AK28064" s="79"/>
      <c r="AM28064" s="79"/>
      <c r="AS28064" s="80"/>
      <c r="BC28064" s="79"/>
    </row>
    <row r="28065" spans="30:55" x14ac:dyDescent="0.25">
      <c r="AD28065" s="27"/>
      <c r="AE28065" s="27"/>
      <c r="AH28065" s="79"/>
      <c r="AI28065" s="79"/>
      <c r="AJ28065" s="80"/>
      <c r="AK28065" s="79"/>
      <c r="AS28065" s="80"/>
      <c r="BC28065" s="79"/>
    </row>
    <row r="28066" spans="30:55" x14ac:dyDescent="0.25">
      <c r="AD28066" s="27"/>
      <c r="AE28066" s="27"/>
      <c r="AH28066" s="79"/>
      <c r="AI28066" s="79"/>
      <c r="AJ28066" s="80"/>
      <c r="AK28066" s="79"/>
      <c r="AS28066" s="80"/>
      <c r="BC28066" s="79"/>
    </row>
    <row r="28067" spans="30:55" x14ac:dyDescent="0.25">
      <c r="AH28067" s="79"/>
      <c r="AI28067" s="79"/>
      <c r="AJ28067" s="80"/>
      <c r="AK28067" s="79"/>
      <c r="AM28067" s="79"/>
      <c r="AS28067" s="80"/>
      <c r="BC28067" s="79"/>
    </row>
    <row r="28068" spans="30:55" x14ac:dyDescent="0.25">
      <c r="AH28068" s="79"/>
      <c r="AI28068" s="79"/>
      <c r="AJ28068" s="80"/>
      <c r="AK28068" s="79"/>
      <c r="AM28068" s="79"/>
      <c r="AS28068" s="80"/>
      <c r="BC28068" s="79"/>
    </row>
    <row r="28069" spans="30:55" x14ac:dyDescent="0.25">
      <c r="AH28069" s="79"/>
      <c r="AI28069" s="79"/>
      <c r="AJ28069" s="80"/>
      <c r="AK28069" s="79"/>
      <c r="AM28069" s="79"/>
      <c r="AS28069" s="80"/>
      <c r="BC28069" s="79"/>
    </row>
    <row r="28070" spans="30:55" x14ac:dyDescent="0.25">
      <c r="AD28070" s="27"/>
      <c r="AE28070" s="27"/>
      <c r="AH28070" s="79"/>
      <c r="AI28070" s="79"/>
      <c r="AJ28070" s="80"/>
      <c r="AK28070" s="79"/>
      <c r="AS28070" s="80"/>
      <c r="AV28070" s="79"/>
      <c r="AW28070" s="80"/>
      <c r="BC28070" s="79"/>
    </row>
    <row r="28071" spans="30:55" x14ac:dyDescent="0.25">
      <c r="AH28071" s="79"/>
      <c r="AI28071" s="79"/>
      <c r="AJ28071" s="80"/>
      <c r="AK28071" s="79"/>
      <c r="AM28071" s="79"/>
      <c r="AS28071" s="80"/>
      <c r="BC28071" s="79"/>
    </row>
    <row r="28072" spans="30:55" x14ac:dyDescent="0.25">
      <c r="AD28072" s="27"/>
      <c r="AE28072" s="27"/>
      <c r="AH28072" s="79"/>
      <c r="AI28072" s="79"/>
      <c r="AJ28072" s="80"/>
      <c r="AK28072" s="79"/>
      <c r="AS28072" s="80"/>
      <c r="BC28072" s="79"/>
    </row>
    <row r="28073" spans="30:55" x14ac:dyDescent="0.25">
      <c r="AH28073" s="79"/>
      <c r="AI28073" s="79"/>
      <c r="AJ28073" s="80"/>
      <c r="AK28073" s="79"/>
      <c r="AM28073" s="79"/>
      <c r="AS28073" s="80"/>
      <c r="BC28073" s="79"/>
    </row>
    <row r="28074" spans="30:55" x14ac:dyDescent="0.25">
      <c r="AH28074" s="79"/>
      <c r="AI28074" s="79"/>
      <c r="AJ28074" s="80"/>
      <c r="AK28074" s="79"/>
      <c r="AM28074" s="79"/>
      <c r="AS28074" s="80"/>
      <c r="BC28074" s="79"/>
    </row>
    <row r="28075" spans="30:55" x14ac:dyDescent="0.25">
      <c r="AH28075" s="79"/>
      <c r="AI28075" s="79"/>
      <c r="AJ28075" s="80"/>
      <c r="AK28075" s="79"/>
      <c r="AM28075" s="79"/>
      <c r="AS28075" s="80"/>
      <c r="BC28075" s="79"/>
    </row>
    <row r="28076" spans="30:55" x14ac:dyDescent="0.25">
      <c r="AH28076" s="79"/>
      <c r="AI28076" s="79"/>
      <c r="AJ28076" s="80"/>
      <c r="AK28076" s="79"/>
      <c r="AM28076" s="79"/>
      <c r="AS28076" s="80"/>
      <c r="BC28076" s="79"/>
    </row>
    <row r="28077" spans="30:55" x14ac:dyDescent="0.25">
      <c r="AH28077" s="79"/>
      <c r="AI28077" s="79"/>
      <c r="AJ28077" s="80"/>
      <c r="AK28077" s="79"/>
      <c r="AM28077" s="79"/>
      <c r="AS28077" s="80"/>
      <c r="BC28077" s="79"/>
    </row>
    <row r="28078" spans="30:55" x14ac:dyDescent="0.25">
      <c r="AH28078" s="79"/>
      <c r="AI28078" s="79"/>
      <c r="AJ28078" s="80"/>
      <c r="AK28078" s="79"/>
      <c r="AM28078" s="79"/>
      <c r="AS28078" s="80"/>
      <c r="BC28078" s="79"/>
    </row>
    <row r="28079" spans="30:55" x14ac:dyDescent="0.25">
      <c r="AH28079" s="79"/>
      <c r="AI28079" s="79"/>
      <c r="AJ28079" s="80"/>
      <c r="AK28079" s="79"/>
      <c r="AM28079" s="79"/>
      <c r="AS28079" s="80"/>
      <c r="BC28079" s="79"/>
    </row>
    <row r="28080" spans="30:55" x14ac:dyDescent="0.25">
      <c r="AH28080" s="79"/>
      <c r="AI28080" s="79"/>
      <c r="AJ28080" s="80"/>
      <c r="AK28080" s="79"/>
      <c r="AM28080" s="79"/>
      <c r="AS28080" s="80"/>
      <c r="BC28080" s="79"/>
    </row>
    <row r="28081" spans="30:55" x14ac:dyDescent="0.25">
      <c r="AH28081" s="79"/>
      <c r="AI28081" s="79"/>
      <c r="AJ28081" s="80"/>
      <c r="AK28081" s="79"/>
      <c r="AM28081" s="79"/>
      <c r="AS28081" s="80"/>
      <c r="BC28081" s="79"/>
    </row>
    <row r="28082" spans="30:55" x14ac:dyDescent="0.25">
      <c r="AH28082" s="79"/>
      <c r="AI28082" s="79"/>
      <c r="AJ28082" s="80"/>
      <c r="AK28082" s="79"/>
      <c r="AM28082" s="79"/>
      <c r="AS28082" s="80"/>
      <c r="BC28082" s="79"/>
    </row>
    <row r="28083" spans="30:55" x14ac:dyDescent="0.25">
      <c r="AD28083" s="27"/>
      <c r="AE28083" s="27"/>
      <c r="AH28083" s="79"/>
      <c r="AI28083" s="79"/>
      <c r="AJ28083" s="80"/>
      <c r="AK28083" s="79"/>
      <c r="AM28083" s="79"/>
      <c r="AS28083" s="80"/>
      <c r="BC28083" s="79"/>
    </row>
    <row r="28084" spans="30:55" x14ac:dyDescent="0.25">
      <c r="AH28084" s="79"/>
      <c r="AI28084" s="79"/>
      <c r="AJ28084" s="80"/>
      <c r="AK28084" s="79"/>
      <c r="AM28084" s="79"/>
      <c r="AS28084" s="80"/>
      <c r="BC28084" s="79"/>
    </row>
    <row r="28085" spans="30:55" x14ac:dyDescent="0.25">
      <c r="AH28085" s="79"/>
      <c r="AI28085" s="79"/>
      <c r="AJ28085" s="80"/>
      <c r="AK28085" s="79"/>
      <c r="AM28085" s="79"/>
      <c r="AS28085" s="80"/>
      <c r="BC28085" s="79"/>
    </row>
    <row r="28086" spans="30:55" x14ac:dyDescent="0.25">
      <c r="AH28086" s="79"/>
      <c r="AI28086" s="79"/>
      <c r="AJ28086" s="80"/>
      <c r="AK28086" s="79"/>
      <c r="AM28086" s="79"/>
      <c r="AS28086" s="80"/>
      <c r="BC28086" s="79"/>
    </row>
    <row r="28087" spans="30:55" x14ac:dyDescent="0.25">
      <c r="AH28087" s="79"/>
      <c r="AI28087" s="79"/>
      <c r="AJ28087" s="80"/>
      <c r="AK28087" s="79"/>
      <c r="AM28087" s="79"/>
      <c r="AS28087" s="80"/>
      <c r="BC28087" s="79"/>
    </row>
    <row r="28088" spans="30:55" x14ac:dyDescent="0.25">
      <c r="AH28088" s="79"/>
      <c r="AI28088" s="79"/>
      <c r="AJ28088" s="80"/>
      <c r="AK28088" s="79"/>
      <c r="AM28088" s="79"/>
      <c r="AS28088" s="80"/>
      <c r="BC28088" s="79"/>
    </row>
    <row r="28089" spans="30:55" x14ac:dyDescent="0.25">
      <c r="AD28089" s="27"/>
      <c r="AE28089" s="27"/>
      <c r="AH28089" s="79"/>
      <c r="AI28089" s="79"/>
      <c r="AJ28089" s="80"/>
      <c r="AK28089" s="79"/>
      <c r="AM28089" s="79"/>
      <c r="AS28089" s="80"/>
      <c r="BC28089" s="79"/>
    </row>
    <row r="28090" spans="30:55" x14ac:dyDescent="0.25">
      <c r="AH28090" s="79"/>
      <c r="AI28090" s="79"/>
      <c r="AJ28090" s="80"/>
      <c r="AK28090" s="79"/>
      <c r="AM28090" s="79"/>
      <c r="AS28090" s="80"/>
      <c r="BC28090" s="79"/>
    </row>
    <row r="28091" spans="30:55" x14ac:dyDescent="0.25">
      <c r="AH28091" s="79"/>
      <c r="AI28091" s="79"/>
      <c r="AJ28091" s="80"/>
      <c r="AK28091" s="79"/>
      <c r="AM28091" s="79"/>
      <c r="AS28091" s="80"/>
      <c r="BC28091" s="79"/>
    </row>
    <row r="28092" spans="30:55" x14ac:dyDescent="0.25">
      <c r="AH28092" s="79"/>
      <c r="AI28092" s="79"/>
      <c r="AJ28092" s="80"/>
      <c r="AK28092" s="79"/>
      <c r="AM28092" s="79"/>
      <c r="AS28092" s="80"/>
      <c r="BC28092" s="79"/>
    </row>
    <row r="28093" spans="30:55" x14ac:dyDescent="0.25">
      <c r="AH28093" s="79"/>
      <c r="AI28093" s="79"/>
      <c r="AJ28093" s="80"/>
      <c r="AK28093" s="79"/>
      <c r="AM28093" s="79"/>
      <c r="AS28093" s="80"/>
      <c r="BC28093" s="79"/>
    </row>
    <row r="28094" spans="30:55" x14ac:dyDescent="0.25">
      <c r="AH28094" s="79"/>
      <c r="AI28094" s="79"/>
      <c r="AJ28094" s="80"/>
      <c r="AK28094" s="79"/>
      <c r="AM28094" s="79"/>
      <c r="AS28094" s="80"/>
      <c r="BC28094" s="79"/>
    </row>
    <row r="28095" spans="30:55" x14ac:dyDescent="0.25">
      <c r="AH28095" s="79"/>
      <c r="AI28095" s="79"/>
      <c r="AJ28095" s="80"/>
      <c r="AK28095" s="79"/>
      <c r="AM28095" s="79"/>
      <c r="AS28095" s="80"/>
      <c r="BC28095" s="79"/>
    </row>
    <row r="28096" spans="30:55" x14ac:dyDescent="0.25">
      <c r="AH28096" s="79"/>
      <c r="AI28096" s="79"/>
      <c r="AJ28096" s="80"/>
      <c r="AK28096" s="79"/>
      <c r="AM28096" s="79"/>
      <c r="AS28096" s="80"/>
      <c r="BC28096" s="79"/>
    </row>
    <row r="28097" spans="30:55" x14ac:dyDescent="0.25">
      <c r="AD28097" s="27"/>
      <c r="AE28097" s="27"/>
      <c r="AH28097" s="79"/>
      <c r="AI28097" s="79"/>
      <c r="AJ28097" s="80"/>
      <c r="AK28097" s="79"/>
      <c r="AM28097" s="79"/>
      <c r="AS28097" s="80"/>
      <c r="BC28097" s="79"/>
    </row>
    <row r="28098" spans="30:55" x14ac:dyDescent="0.25">
      <c r="AH28098" s="79"/>
      <c r="AI28098" s="79"/>
      <c r="AJ28098" s="80"/>
      <c r="AK28098" s="79"/>
      <c r="AM28098" s="79"/>
      <c r="AS28098" s="80"/>
      <c r="BC28098" s="79"/>
    </row>
    <row r="28099" spans="30:55" x14ac:dyDescent="0.25">
      <c r="AH28099" s="79"/>
      <c r="AI28099" s="79"/>
      <c r="AJ28099" s="80"/>
      <c r="AK28099" s="79"/>
      <c r="AS28099" s="80"/>
      <c r="BC28099" s="79"/>
    </row>
    <row r="28100" spans="30:55" x14ac:dyDescent="0.25">
      <c r="AH28100" s="79"/>
      <c r="AI28100" s="79"/>
      <c r="AJ28100" s="80"/>
      <c r="AK28100" s="79"/>
      <c r="AM28100" s="79"/>
      <c r="AS28100" s="80"/>
      <c r="BC28100" s="79"/>
    </row>
    <row r="28101" spans="30:55" x14ac:dyDescent="0.25">
      <c r="AH28101" s="79"/>
      <c r="AI28101" s="79"/>
      <c r="AJ28101" s="80"/>
      <c r="AK28101" s="79"/>
      <c r="AM28101" s="79"/>
      <c r="AS28101" s="80"/>
      <c r="BC28101" s="79"/>
    </row>
    <row r="28102" spans="30:55" x14ac:dyDescent="0.25">
      <c r="AH28102" s="79"/>
      <c r="AI28102" s="79"/>
      <c r="AJ28102" s="80"/>
      <c r="AK28102" s="79"/>
      <c r="AM28102" s="79"/>
      <c r="AS28102" s="80"/>
      <c r="BC28102" s="79"/>
    </row>
    <row r="28103" spans="30:55" x14ac:dyDescent="0.25">
      <c r="AH28103" s="79"/>
      <c r="AI28103" s="79"/>
      <c r="AJ28103" s="80"/>
      <c r="AK28103" s="79"/>
      <c r="AM28103" s="79"/>
      <c r="AS28103" s="80"/>
      <c r="BC28103" s="79"/>
    </row>
    <row r="28104" spans="30:55" x14ac:dyDescent="0.25">
      <c r="AD28104" s="27"/>
      <c r="AE28104" s="27"/>
      <c r="AH28104" s="79"/>
      <c r="AI28104" s="79"/>
      <c r="AJ28104" s="80"/>
      <c r="AK28104" s="79"/>
      <c r="AS28104" s="80"/>
      <c r="BC28104" s="79"/>
    </row>
    <row r="28105" spans="30:55" x14ac:dyDescent="0.25">
      <c r="AD28105" s="27"/>
      <c r="AE28105" s="27"/>
      <c r="AH28105" s="79"/>
      <c r="AI28105" s="79"/>
      <c r="AJ28105" s="80"/>
      <c r="AK28105" s="79"/>
      <c r="AS28105" s="80"/>
      <c r="BC28105" s="79"/>
    </row>
    <row r="28106" spans="30:55" x14ac:dyDescent="0.25">
      <c r="AH28106" s="79"/>
      <c r="AI28106" s="79"/>
      <c r="AJ28106" s="80"/>
      <c r="AK28106" s="79"/>
      <c r="AM28106" s="79"/>
      <c r="AS28106" s="80"/>
      <c r="BC28106" s="79"/>
    </row>
    <row r="28107" spans="30:55" x14ac:dyDescent="0.25">
      <c r="AH28107" s="79"/>
      <c r="AI28107" s="79"/>
      <c r="AJ28107" s="80"/>
      <c r="AK28107" s="79"/>
      <c r="AM28107" s="79"/>
      <c r="AS28107" s="80"/>
      <c r="BC28107" s="79"/>
    </row>
    <row r="28108" spans="30:55" x14ac:dyDescent="0.25">
      <c r="AH28108" s="79"/>
      <c r="AI28108" s="79"/>
      <c r="AJ28108" s="80"/>
      <c r="AK28108" s="79"/>
      <c r="AM28108" s="79"/>
      <c r="AS28108" s="80"/>
      <c r="BC28108" s="79"/>
    </row>
    <row r="28109" spans="30:55" x14ac:dyDescent="0.25">
      <c r="AH28109" s="79"/>
      <c r="AI28109" s="79"/>
      <c r="AJ28109" s="80"/>
      <c r="AK28109" s="79"/>
      <c r="AM28109" s="79"/>
      <c r="AS28109" s="80"/>
      <c r="BC28109" s="79"/>
    </row>
    <row r="28110" spans="30:55" x14ac:dyDescent="0.25">
      <c r="AD28110" s="27"/>
      <c r="AE28110" s="27"/>
      <c r="AH28110" s="79"/>
      <c r="AI28110" s="79"/>
      <c r="AJ28110" s="80"/>
      <c r="AK28110" s="79"/>
      <c r="AS28110" s="80"/>
      <c r="BC28110" s="79"/>
    </row>
    <row r="28111" spans="30:55" x14ac:dyDescent="0.25">
      <c r="AH28111" s="79"/>
      <c r="AI28111" s="79"/>
      <c r="AJ28111" s="80"/>
      <c r="AK28111" s="79"/>
      <c r="AM28111" s="79"/>
      <c r="AS28111" s="80"/>
      <c r="BC28111" s="79"/>
    </row>
    <row r="28112" spans="30:55" x14ac:dyDescent="0.25">
      <c r="AH28112" s="79"/>
      <c r="AI28112" s="79"/>
      <c r="AJ28112" s="80"/>
      <c r="AK28112" s="79"/>
      <c r="AM28112" s="79"/>
      <c r="AS28112" s="80"/>
      <c r="BC28112" s="79"/>
    </row>
    <row r="28113" spans="30:55" x14ac:dyDescent="0.25">
      <c r="AD28113" s="27"/>
      <c r="AE28113" s="27"/>
      <c r="AH28113" s="79"/>
      <c r="AI28113" s="79"/>
      <c r="AJ28113" s="80"/>
      <c r="AK28113" s="79"/>
      <c r="AM28113" s="79"/>
      <c r="AS28113" s="80"/>
      <c r="BC28113" s="79"/>
    </row>
    <row r="28114" spans="30:55" x14ac:dyDescent="0.25">
      <c r="AH28114" s="79"/>
      <c r="AI28114" s="79"/>
      <c r="AJ28114" s="80"/>
      <c r="AK28114" s="79"/>
      <c r="AM28114" s="79"/>
      <c r="AS28114" s="80"/>
      <c r="BC28114" s="79"/>
    </row>
    <row r="28115" spans="30:55" x14ac:dyDescent="0.25">
      <c r="AH28115" s="79"/>
      <c r="AI28115" s="79"/>
      <c r="AJ28115" s="80"/>
      <c r="AK28115" s="79"/>
      <c r="AM28115" s="79"/>
      <c r="AS28115" s="80"/>
      <c r="BC28115" s="79"/>
    </row>
    <row r="28116" spans="30:55" x14ac:dyDescent="0.25">
      <c r="AD28116" s="27"/>
      <c r="AE28116" s="27"/>
      <c r="AH28116" s="79"/>
      <c r="AI28116" s="79"/>
      <c r="AJ28116" s="80"/>
      <c r="AK28116" s="79"/>
      <c r="AS28116" s="80"/>
      <c r="BC28116" s="79"/>
    </row>
    <row r="28117" spans="30:55" x14ac:dyDescent="0.25">
      <c r="AD28117" s="27"/>
      <c r="AE28117" s="27"/>
      <c r="AH28117" s="79"/>
      <c r="AI28117" s="79"/>
      <c r="AJ28117" s="80"/>
      <c r="AK28117" s="79"/>
      <c r="AS28117" s="80"/>
      <c r="BC28117" s="79"/>
    </row>
    <row r="28118" spans="30:55" x14ac:dyDescent="0.25">
      <c r="AD28118" s="27"/>
      <c r="AE28118" s="27"/>
      <c r="AH28118" s="79"/>
      <c r="AI28118" s="79"/>
      <c r="AJ28118" s="80"/>
      <c r="AK28118" s="79"/>
      <c r="AS28118" s="80"/>
      <c r="BC28118" s="79"/>
    </row>
    <row r="28119" spans="30:55" x14ac:dyDescent="0.25">
      <c r="AD28119" s="27"/>
      <c r="AE28119" s="27"/>
      <c r="AH28119" s="79"/>
      <c r="AI28119" s="79"/>
      <c r="AJ28119" s="80"/>
      <c r="AK28119" s="79"/>
      <c r="AS28119" s="80"/>
      <c r="BC28119" s="79"/>
    </row>
    <row r="28120" spans="30:55" x14ac:dyDescent="0.25">
      <c r="AD28120" s="27"/>
      <c r="AE28120" s="27"/>
      <c r="AH28120" s="79"/>
      <c r="AI28120" s="79"/>
      <c r="AJ28120" s="80"/>
      <c r="AK28120" s="79"/>
      <c r="AS28120" s="80"/>
      <c r="BC28120" s="79"/>
    </row>
    <row r="28121" spans="30:55" x14ac:dyDescent="0.25">
      <c r="AH28121" s="79"/>
      <c r="AI28121" s="79"/>
      <c r="AJ28121" s="80"/>
      <c r="AK28121" s="79"/>
      <c r="AM28121" s="79"/>
      <c r="AS28121" s="80"/>
      <c r="BC28121" s="79"/>
    </row>
    <row r="28122" spans="30:55" x14ac:dyDescent="0.25">
      <c r="AH28122" s="79"/>
      <c r="AI28122" s="79"/>
      <c r="AJ28122" s="80"/>
      <c r="AK28122" s="79"/>
      <c r="AM28122" s="79"/>
      <c r="AS28122" s="80"/>
      <c r="BC28122" s="79"/>
    </row>
    <row r="28123" spans="30:55" x14ac:dyDescent="0.25">
      <c r="AD28123" s="27"/>
      <c r="AE28123" s="27"/>
      <c r="AH28123" s="79"/>
      <c r="AI28123" s="79"/>
      <c r="AJ28123" s="80"/>
      <c r="AK28123" s="79"/>
      <c r="AS28123" s="80"/>
      <c r="BC28123" s="79"/>
    </row>
    <row r="28124" spans="30:55" x14ac:dyDescent="0.25">
      <c r="AH28124" s="79"/>
      <c r="AI28124" s="79"/>
      <c r="AJ28124" s="80"/>
      <c r="AK28124" s="79"/>
      <c r="AS28124" s="80"/>
      <c r="BC28124" s="79"/>
    </row>
    <row r="28125" spans="30:55" x14ac:dyDescent="0.25">
      <c r="AH28125" s="79"/>
      <c r="AI28125" s="79"/>
      <c r="AJ28125" s="80"/>
      <c r="AK28125" s="79"/>
      <c r="AS28125" s="80"/>
      <c r="BC28125" s="79"/>
    </row>
    <row r="28126" spans="30:55" x14ac:dyDescent="0.25">
      <c r="AH28126" s="79"/>
      <c r="AI28126" s="79"/>
      <c r="AJ28126" s="80"/>
      <c r="AK28126" s="79"/>
      <c r="AS28126" s="80"/>
      <c r="BC28126" s="79"/>
    </row>
    <row r="28127" spans="30:55" x14ac:dyDescent="0.25">
      <c r="AD28127" s="27"/>
      <c r="AE28127" s="27"/>
      <c r="AH28127" s="79"/>
      <c r="AI28127" s="79"/>
      <c r="AJ28127" s="80"/>
      <c r="AK28127" s="79"/>
      <c r="AS28127" s="80"/>
      <c r="BC28127" s="79"/>
    </row>
    <row r="28128" spans="30:55" x14ac:dyDescent="0.25">
      <c r="AH28128" s="79"/>
      <c r="AI28128" s="79"/>
      <c r="AJ28128" s="80"/>
      <c r="AK28128" s="79"/>
      <c r="AS28128" s="80"/>
      <c r="BC28128" s="79"/>
    </row>
    <row r="28129" spans="30:55" x14ac:dyDescent="0.25">
      <c r="AD28129" s="27"/>
      <c r="AE28129" s="27"/>
      <c r="AH28129" s="79"/>
      <c r="AI28129" s="79"/>
      <c r="AJ28129" s="80"/>
      <c r="AK28129" s="79"/>
      <c r="AS28129" s="80"/>
      <c r="BC28129" s="79"/>
    </row>
    <row r="28130" spans="30:55" x14ac:dyDescent="0.25">
      <c r="AH28130" s="79"/>
      <c r="AI28130" s="79"/>
      <c r="AJ28130" s="80"/>
      <c r="AK28130" s="79"/>
      <c r="AM28130" s="79"/>
      <c r="AS28130" s="80"/>
      <c r="BC28130" s="79"/>
    </row>
    <row r="28131" spans="30:55" x14ac:dyDescent="0.25">
      <c r="AH28131" s="79"/>
      <c r="AI28131" s="79"/>
      <c r="AJ28131" s="80"/>
      <c r="AK28131" s="79"/>
      <c r="AM28131" s="79"/>
      <c r="AS28131" s="80"/>
      <c r="BC28131" s="79"/>
    </row>
    <row r="28132" spans="30:55" x14ac:dyDescent="0.25">
      <c r="AH28132" s="79"/>
      <c r="AI28132" s="79"/>
      <c r="AJ28132" s="80"/>
      <c r="AK28132" s="79"/>
      <c r="AM28132" s="79"/>
      <c r="AS28132" s="80"/>
      <c r="BC28132" s="79"/>
    </row>
    <row r="28133" spans="30:55" x14ac:dyDescent="0.25">
      <c r="AH28133" s="79"/>
      <c r="AI28133" s="79"/>
      <c r="AJ28133" s="80"/>
      <c r="AK28133" s="79"/>
      <c r="AM28133" s="79"/>
      <c r="AS28133" s="80"/>
      <c r="BC28133" s="79"/>
    </row>
    <row r="28134" spans="30:55" x14ac:dyDescent="0.25">
      <c r="AD28134" s="27"/>
      <c r="AE28134" s="27"/>
      <c r="AH28134" s="79"/>
      <c r="AI28134" s="79"/>
      <c r="AJ28134" s="80"/>
      <c r="AK28134" s="79"/>
      <c r="AS28134" s="80"/>
      <c r="BC28134" s="79"/>
    </row>
    <row r="28135" spans="30:55" x14ac:dyDescent="0.25">
      <c r="AD28135" s="27"/>
      <c r="AE28135" s="27"/>
      <c r="AH28135" s="79"/>
      <c r="AI28135" s="79"/>
      <c r="AJ28135" s="80"/>
      <c r="AK28135" s="79"/>
      <c r="AS28135" s="80"/>
      <c r="BC28135" s="79"/>
    </row>
    <row r="28136" spans="30:55" x14ac:dyDescent="0.25">
      <c r="AH28136" s="79"/>
      <c r="AI28136" s="79"/>
      <c r="AJ28136" s="80"/>
      <c r="AK28136" s="79"/>
      <c r="AM28136" s="79"/>
      <c r="AS28136" s="80"/>
      <c r="BC28136" s="79"/>
    </row>
    <row r="28137" spans="30:55" x14ac:dyDescent="0.25">
      <c r="AH28137" s="79"/>
      <c r="AI28137" s="79"/>
      <c r="AJ28137" s="80"/>
      <c r="AK28137" s="79"/>
      <c r="AM28137" s="79"/>
      <c r="AS28137" s="80"/>
      <c r="BC28137" s="79"/>
    </row>
    <row r="28138" spans="30:55" x14ac:dyDescent="0.25">
      <c r="AH28138" s="79"/>
      <c r="AI28138" s="79"/>
      <c r="AJ28138" s="80"/>
      <c r="AK28138" s="79"/>
      <c r="AM28138" s="79"/>
      <c r="AS28138" s="80"/>
      <c r="BC28138" s="79"/>
    </row>
    <row r="28139" spans="30:55" x14ac:dyDescent="0.25">
      <c r="AH28139" s="79"/>
      <c r="AI28139" s="79"/>
      <c r="AJ28139" s="80"/>
      <c r="AK28139" s="79"/>
      <c r="AM28139" s="79"/>
      <c r="AS28139" s="80"/>
      <c r="BC28139" s="79"/>
    </row>
    <row r="28140" spans="30:55" x14ac:dyDescent="0.25">
      <c r="AH28140" s="79"/>
      <c r="AI28140" s="79"/>
      <c r="AJ28140" s="80"/>
      <c r="AK28140" s="79"/>
      <c r="AM28140" s="79"/>
      <c r="AS28140" s="80"/>
      <c r="BC28140" s="79"/>
    </row>
    <row r="28141" spans="30:55" x14ac:dyDescent="0.25">
      <c r="AH28141" s="79"/>
      <c r="AI28141" s="79"/>
      <c r="AJ28141" s="80"/>
      <c r="AK28141" s="79"/>
      <c r="AM28141" s="79"/>
      <c r="AS28141" s="80"/>
      <c r="BC28141" s="79"/>
    </row>
    <row r="28142" spans="30:55" x14ac:dyDescent="0.25">
      <c r="AH28142" s="79"/>
      <c r="AI28142" s="79"/>
      <c r="AJ28142" s="80"/>
      <c r="AK28142" s="79"/>
      <c r="AM28142" s="79"/>
      <c r="AS28142" s="80"/>
      <c r="BC28142" s="79"/>
    </row>
    <row r="28143" spans="30:55" x14ac:dyDescent="0.25">
      <c r="AH28143" s="79"/>
      <c r="AI28143" s="79"/>
      <c r="AJ28143" s="80"/>
      <c r="AK28143" s="79"/>
      <c r="AM28143" s="79"/>
      <c r="AS28143" s="80"/>
      <c r="BC28143" s="79"/>
    </row>
    <row r="28144" spans="30:55" x14ac:dyDescent="0.25">
      <c r="AH28144" s="79"/>
      <c r="AI28144" s="79"/>
      <c r="AJ28144" s="80"/>
      <c r="AK28144" s="79"/>
      <c r="AM28144" s="79"/>
      <c r="AS28144" s="80"/>
      <c r="BC28144" s="79"/>
    </row>
    <row r="28145" spans="30:55" x14ac:dyDescent="0.25">
      <c r="AH28145" s="79"/>
      <c r="AI28145" s="79"/>
      <c r="AJ28145" s="80"/>
      <c r="AK28145" s="79"/>
      <c r="AM28145" s="79"/>
      <c r="AS28145" s="80"/>
      <c r="BC28145" s="79"/>
    </row>
    <row r="28146" spans="30:55" x14ac:dyDescent="0.25">
      <c r="AH28146" s="79"/>
      <c r="AI28146" s="79"/>
      <c r="AJ28146" s="80"/>
      <c r="AK28146" s="79"/>
      <c r="AM28146" s="79"/>
      <c r="AS28146" s="80"/>
      <c r="BC28146" s="79"/>
    </row>
    <row r="28147" spans="30:55" x14ac:dyDescent="0.25">
      <c r="AH28147" s="79"/>
      <c r="AI28147" s="79"/>
      <c r="AJ28147" s="80"/>
      <c r="AK28147" s="79"/>
      <c r="AS28147" s="80"/>
      <c r="BC28147" s="79"/>
    </row>
    <row r="28148" spans="30:55" x14ac:dyDescent="0.25">
      <c r="AD28148" s="27"/>
      <c r="AE28148" s="27"/>
      <c r="AH28148" s="79"/>
      <c r="AI28148" s="79"/>
      <c r="AJ28148" s="80"/>
      <c r="AK28148" s="79"/>
      <c r="AS28148" s="80"/>
      <c r="BC28148" s="79"/>
    </row>
    <row r="28149" spans="30:55" x14ac:dyDescent="0.25">
      <c r="AH28149" s="79"/>
      <c r="AI28149" s="79"/>
      <c r="AJ28149" s="80"/>
      <c r="AK28149" s="79"/>
      <c r="AM28149" s="79"/>
      <c r="AS28149" s="80"/>
      <c r="BC28149" s="79"/>
    </row>
    <row r="28150" spans="30:55" x14ac:dyDescent="0.25">
      <c r="AH28150" s="79"/>
      <c r="AI28150" s="79"/>
      <c r="AJ28150" s="80"/>
      <c r="AK28150" s="79"/>
      <c r="AM28150" s="79"/>
      <c r="AS28150" s="80"/>
      <c r="BC28150" s="79"/>
    </row>
    <row r="28151" spans="30:55" x14ac:dyDescent="0.25">
      <c r="AD28151" s="27"/>
      <c r="AE28151" s="27"/>
      <c r="AH28151" s="79"/>
      <c r="AI28151" s="79"/>
      <c r="AJ28151" s="80"/>
      <c r="AK28151" s="79"/>
      <c r="AM28151" s="79"/>
      <c r="AS28151" s="80"/>
      <c r="BC28151" s="79"/>
    </row>
    <row r="28152" spans="30:55" x14ac:dyDescent="0.25">
      <c r="AH28152" s="79"/>
      <c r="AI28152" s="79"/>
      <c r="AJ28152" s="80"/>
      <c r="AK28152" s="79"/>
      <c r="AM28152" s="79"/>
      <c r="AS28152" s="80"/>
      <c r="BC28152" s="79"/>
    </row>
    <row r="28153" spans="30:55" x14ac:dyDescent="0.25">
      <c r="AH28153" s="79"/>
      <c r="AI28153" s="79"/>
      <c r="AJ28153" s="80"/>
      <c r="AK28153" s="79"/>
      <c r="AM28153" s="79"/>
      <c r="AS28153" s="80"/>
      <c r="BC28153" s="79"/>
    </row>
    <row r="28154" spans="30:55" x14ac:dyDescent="0.25">
      <c r="AD28154" s="27"/>
      <c r="AE28154" s="27"/>
      <c r="AH28154" s="79"/>
      <c r="AI28154" s="79"/>
      <c r="AJ28154" s="80"/>
      <c r="AK28154" s="79"/>
      <c r="AS28154" s="80"/>
      <c r="BC28154" s="79"/>
    </row>
    <row r="28155" spans="30:55" x14ac:dyDescent="0.25">
      <c r="AH28155" s="79"/>
      <c r="AI28155" s="79"/>
      <c r="AJ28155" s="80"/>
      <c r="AK28155" s="79"/>
      <c r="AM28155" s="79"/>
      <c r="AS28155" s="80"/>
      <c r="BC28155" s="79"/>
    </row>
    <row r="28156" spans="30:55" x14ac:dyDescent="0.25">
      <c r="AH28156" s="79"/>
      <c r="AI28156" s="79"/>
      <c r="AJ28156" s="80"/>
      <c r="AK28156" s="79"/>
      <c r="AM28156" s="79"/>
      <c r="AS28156" s="80"/>
      <c r="BC28156" s="79"/>
    </row>
    <row r="28157" spans="30:55" x14ac:dyDescent="0.25">
      <c r="AH28157" s="79"/>
      <c r="AI28157" s="79"/>
      <c r="AJ28157" s="80"/>
      <c r="AK28157" s="79"/>
      <c r="AM28157" s="79"/>
      <c r="AS28157" s="80"/>
      <c r="BC28157" s="79"/>
    </row>
    <row r="28158" spans="30:55" x14ac:dyDescent="0.25">
      <c r="AD28158" s="27"/>
      <c r="AE28158" s="27"/>
      <c r="AH28158" s="79"/>
      <c r="AI28158" s="79"/>
      <c r="AJ28158" s="80"/>
      <c r="AK28158" s="79"/>
      <c r="AM28158" s="79"/>
      <c r="AS28158" s="80"/>
      <c r="BC28158" s="79"/>
    </row>
    <row r="28159" spans="30:55" x14ac:dyDescent="0.25">
      <c r="AH28159" s="79"/>
      <c r="AI28159" s="79"/>
      <c r="AJ28159" s="80"/>
      <c r="AK28159" s="79"/>
      <c r="AS28159" s="80"/>
      <c r="BC28159" s="79"/>
    </row>
    <row r="28160" spans="30:55" x14ac:dyDescent="0.25">
      <c r="AD28160" s="27"/>
      <c r="AE28160" s="27"/>
      <c r="AH28160" s="79"/>
      <c r="AI28160" s="79"/>
      <c r="AJ28160" s="80"/>
      <c r="AK28160" s="79"/>
      <c r="AS28160" s="80"/>
      <c r="BC28160" s="79"/>
    </row>
    <row r="28161" spans="34:55" x14ac:dyDescent="0.25">
      <c r="AH28161" s="79"/>
      <c r="AI28161" s="79"/>
      <c r="AJ28161" s="80"/>
      <c r="AK28161" s="79"/>
      <c r="AM28161" s="79"/>
      <c r="AS28161" s="80"/>
      <c r="BC28161" s="79"/>
    </row>
    <row r="28162" spans="34:55" x14ac:dyDescent="0.25">
      <c r="AH28162" s="79"/>
      <c r="AI28162" s="79"/>
      <c r="AJ28162" s="80"/>
      <c r="AK28162" s="79"/>
      <c r="AM28162" s="79"/>
      <c r="AS28162" s="80"/>
      <c r="BC28162" s="79"/>
    </row>
    <row r="28163" spans="34:55" x14ac:dyDescent="0.25">
      <c r="AH28163" s="79"/>
      <c r="AI28163" s="79"/>
      <c r="AJ28163" s="80"/>
      <c r="AK28163" s="79"/>
      <c r="AS28163" s="80"/>
      <c r="BC28163" s="79"/>
    </row>
    <row r="28164" spans="34:55" x14ac:dyDescent="0.25">
      <c r="AH28164" s="79"/>
      <c r="AI28164" s="79"/>
      <c r="AJ28164" s="80"/>
      <c r="AK28164" s="79"/>
      <c r="AM28164" s="79"/>
      <c r="AS28164" s="80"/>
      <c r="BC28164" s="79"/>
    </row>
    <row r="28165" spans="34:55" x14ac:dyDescent="0.25">
      <c r="AH28165" s="79"/>
      <c r="AI28165" s="79"/>
      <c r="AJ28165" s="80"/>
      <c r="AK28165" s="79"/>
      <c r="AM28165" s="79"/>
      <c r="AS28165" s="80"/>
      <c r="BC28165" s="79"/>
    </row>
    <row r="28166" spans="34:55" x14ac:dyDescent="0.25">
      <c r="AH28166" s="79"/>
      <c r="AI28166" s="79"/>
      <c r="AJ28166" s="80"/>
      <c r="AK28166" s="79"/>
      <c r="AM28166" s="79"/>
      <c r="AS28166" s="80"/>
      <c r="BC28166" s="79"/>
    </row>
    <row r="28167" spans="34:55" x14ac:dyDescent="0.25">
      <c r="AH28167" s="79"/>
      <c r="AI28167" s="79"/>
      <c r="AJ28167" s="80"/>
      <c r="AK28167" s="79"/>
      <c r="AM28167" s="79"/>
      <c r="AS28167" s="80"/>
      <c r="BC28167" s="79"/>
    </row>
    <row r="28168" spans="34:55" x14ac:dyDescent="0.25">
      <c r="AH28168" s="79"/>
      <c r="AI28168" s="79"/>
      <c r="AJ28168" s="80"/>
      <c r="AK28168" s="79"/>
      <c r="AM28168" s="79"/>
      <c r="AS28168" s="80"/>
      <c r="BC28168" s="79"/>
    </row>
    <row r="28169" spans="34:55" x14ac:dyDescent="0.25">
      <c r="AH28169" s="79"/>
      <c r="AI28169" s="79"/>
      <c r="AJ28169" s="80"/>
      <c r="AK28169" s="79"/>
      <c r="AM28169" s="79"/>
      <c r="AS28169" s="80"/>
      <c r="BC28169" s="79"/>
    </row>
    <row r="28170" spans="34:55" x14ac:dyDescent="0.25">
      <c r="AH28170" s="79"/>
      <c r="AI28170" s="79"/>
      <c r="AJ28170" s="80"/>
      <c r="AK28170" s="79"/>
      <c r="AM28170" s="79"/>
      <c r="AS28170" s="80"/>
      <c r="BC28170" s="79"/>
    </row>
    <row r="28171" spans="34:55" x14ac:dyDescent="0.25">
      <c r="AH28171" s="79"/>
      <c r="AI28171" s="79"/>
      <c r="AJ28171" s="80"/>
      <c r="AK28171" s="79"/>
      <c r="AM28171" s="79"/>
      <c r="AS28171" s="80"/>
      <c r="BC28171" s="79"/>
    </row>
    <row r="28172" spans="34:55" x14ac:dyDescent="0.25">
      <c r="AH28172" s="79"/>
      <c r="AI28172" s="79"/>
      <c r="AJ28172" s="80"/>
      <c r="AK28172" s="79"/>
      <c r="AM28172" s="79"/>
      <c r="AS28172" s="80"/>
      <c r="BC28172" s="79"/>
    </row>
    <row r="28173" spans="34:55" x14ac:dyDescent="0.25">
      <c r="AH28173" s="79"/>
      <c r="AI28173" s="79"/>
      <c r="AJ28173" s="80"/>
      <c r="AK28173" s="79"/>
      <c r="AM28173" s="79"/>
      <c r="AS28173" s="80"/>
      <c r="BC28173" s="79"/>
    </row>
    <row r="28174" spans="34:55" x14ac:dyDescent="0.25">
      <c r="AH28174" s="79"/>
      <c r="AI28174" s="79"/>
      <c r="AJ28174" s="80"/>
      <c r="AK28174" s="79"/>
      <c r="AM28174" s="79"/>
      <c r="AS28174" s="80"/>
      <c r="BC28174" s="79"/>
    </row>
    <row r="28175" spans="34:55" x14ac:dyDescent="0.25">
      <c r="AH28175" s="79"/>
      <c r="AI28175" s="79"/>
      <c r="AJ28175" s="80"/>
      <c r="AK28175" s="79"/>
      <c r="AM28175" s="79"/>
      <c r="AS28175" s="80"/>
      <c r="BC28175" s="79"/>
    </row>
    <row r="28176" spans="34:55" x14ac:dyDescent="0.25">
      <c r="AH28176" s="79"/>
      <c r="AI28176" s="79"/>
      <c r="AJ28176" s="80"/>
      <c r="AK28176" s="79"/>
      <c r="AM28176" s="79"/>
      <c r="AS28176" s="80"/>
      <c r="BC28176" s="79"/>
    </row>
    <row r="28177" spans="30:55" x14ac:dyDescent="0.25">
      <c r="AH28177" s="79"/>
      <c r="AI28177" s="79"/>
      <c r="AJ28177" s="80"/>
      <c r="AK28177" s="79"/>
      <c r="AM28177" s="79"/>
      <c r="AS28177" s="80"/>
      <c r="BC28177" s="79"/>
    </row>
    <row r="28178" spans="30:55" x14ac:dyDescent="0.25">
      <c r="AH28178" s="79"/>
      <c r="AI28178" s="79"/>
      <c r="AJ28178" s="80"/>
      <c r="AK28178" s="79"/>
      <c r="AM28178" s="79"/>
      <c r="AS28178" s="80"/>
      <c r="BC28178" s="79"/>
    </row>
    <row r="28179" spans="30:55" x14ac:dyDescent="0.25">
      <c r="AH28179" s="79"/>
      <c r="AI28179" s="79"/>
      <c r="AJ28179" s="80"/>
      <c r="AK28179" s="79"/>
      <c r="AM28179" s="79"/>
      <c r="AS28179" s="80"/>
      <c r="BC28179" s="79"/>
    </row>
    <row r="28180" spans="30:55" x14ac:dyDescent="0.25">
      <c r="AH28180" s="79"/>
      <c r="AI28180" s="79"/>
      <c r="AJ28180" s="80"/>
      <c r="AK28180" s="79"/>
      <c r="AM28180" s="79"/>
      <c r="AS28180" s="80"/>
      <c r="BC28180" s="79"/>
    </row>
    <row r="28181" spans="30:55" x14ac:dyDescent="0.25">
      <c r="AH28181" s="79"/>
      <c r="AI28181" s="79"/>
      <c r="AJ28181" s="80"/>
      <c r="AK28181" s="79"/>
      <c r="AM28181" s="79"/>
      <c r="AS28181" s="80"/>
      <c r="BC28181" s="79"/>
    </row>
    <row r="28182" spans="30:55" x14ac:dyDescent="0.25">
      <c r="AH28182" s="79"/>
      <c r="AI28182" s="79"/>
      <c r="AJ28182" s="80"/>
      <c r="AK28182" s="79"/>
      <c r="AS28182" s="80"/>
      <c r="BC28182" s="79"/>
    </row>
    <row r="28183" spans="30:55" x14ac:dyDescent="0.25">
      <c r="AH28183" s="79"/>
      <c r="AI28183" s="79"/>
      <c r="AJ28183" s="80"/>
      <c r="AK28183" s="79"/>
      <c r="AM28183" s="79"/>
      <c r="AS28183" s="80"/>
      <c r="BC28183" s="79"/>
    </row>
    <row r="28184" spans="30:55" x14ac:dyDescent="0.25">
      <c r="AH28184" s="79"/>
      <c r="AI28184" s="79"/>
      <c r="AJ28184" s="80"/>
      <c r="AK28184" s="79"/>
      <c r="AM28184" s="79"/>
      <c r="AS28184" s="80"/>
      <c r="BC28184" s="79"/>
    </row>
    <row r="28185" spans="30:55" x14ac:dyDescent="0.25">
      <c r="AH28185" s="79"/>
      <c r="AI28185" s="79"/>
      <c r="AJ28185" s="80"/>
      <c r="AK28185" s="79"/>
      <c r="AM28185" s="79"/>
      <c r="AS28185" s="80"/>
      <c r="BC28185" s="79"/>
    </row>
    <row r="28186" spans="30:55" x14ac:dyDescent="0.25">
      <c r="AH28186" s="79"/>
      <c r="AI28186" s="79"/>
      <c r="AJ28186" s="80"/>
      <c r="AK28186" s="79"/>
      <c r="AM28186" s="79"/>
      <c r="AS28186" s="80"/>
      <c r="BC28186" s="79"/>
    </row>
    <row r="28187" spans="30:55" x14ac:dyDescent="0.25">
      <c r="AD28187" s="27"/>
      <c r="AE28187" s="27"/>
      <c r="AH28187" s="79"/>
      <c r="AI28187" s="79"/>
      <c r="AJ28187" s="80"/>
      <c r="AK28187" s="79"/>
      <c r="AM28187" s="79"/>
      <c r="AS28187" s="80"/>
      <c r="BC28187" s="79"/>
    </row>
    <row r="28188" spans="30:55" x14ac:dyDescent="0.25">
      <c r="AH28188" s="79"/>
      <c r="AI28188" s="79"/>
      <c r="AJ28188" s="80"/>
      <c r="AK28188" s="79"/>
      <c r="AM28188" s="79"/>
      <c r="AS28188" s="80"/>
      <c r="BC28188" s="79"/>
    </row>
    <row r="28189" spans="30:55" x14ac:dyDescent="0.25">
      <c r="AH28189" s="79"/>
      <c r="AI28189" s="79"/>
      <c r="AJ28189" s="80"/>
      <c r="AK28189" s="79"/>
      <c r="AM28189" s="79"/>
      <c r="AS28189" s="80"/>
      <c r="BC28189" s="79"/>
    </row>
    <row r="28190" spans="30:55" x14ac:dyDescent="0.25">
      <c r="AH28190" s="79"/>
      <c r="AI28190" s="79"/>
      <c r="AJ28190" s="80"/>
      <c r="AK28190" s="79"/>
      <c r="AM28190" s="79"/>
      <c r="AS28190" s="80"/>
      <c r="BC28190" s="79"/>
    </row>
    <row r="28191" spans="30:55" x14ac:dyDescent="0.25">
      <c r="AH28191" s="79"/>
      <c r="AI28191" s="79"/>
      <c r="AJ28191" s="80"/>
      <c r="AK28191" s="79"/>
      <c r="AM28191" s="79"/>
      <c r="AS28191" s="80"/>
      <c r="BC28191" s="79"/>
    </row>
    <row r="28192" spans="30:55" x14ac:dyDescent="0.25">
      <c r="AH28192" s="79"/>
      <c r="AI28192" s="79"/>
      <c r="AJ28192" s="80"/>
      <c r="AK28192" s="79"/>
      <c r="AM28192" s="79"/>
      <c r="AS28192" s="80"/>
      <c r="BC28192" s="79"/>
    </row>
    <row r="28193" spans="30:55" x14ac:dyDescent="0.25">
      <c r="AH28193" s="79"/>
      <c r="AI28193" s="79"/>
      <c r="AJ28193" s="80"/>
      <c r="AK28193" s="79"/>
      <c r="AM28193" s="79"/>
      <c r="AS28193" s="80"/>
      <c r="BC28193" s="79"/>
    </row>
    <row r="28194" spans="30:55" x14ac:dyDescent="0.25">
      <c r="AH28194" s="79"/>
      <c r="AI28194" s="79"/>
      <c r="AJ28194" s="80"/>
      <c r="AK28194" s="79"/>
      <c r="AM28194" s="79"/>
      <c r="AS28194" s="80"/>
      <c r="BC28194" s="79"/>
    </row>
    <row r="28195" spans="30:55" x14ac:dyDescent="0.25">
      <c r="AH28195" s="79"/>
      <c r="AI28195" s="79"/>
      <c r="AJ28195" s="80"/>
      <c r="AK28195" s="79"/>
      <c r="AM28195" s="79"/>
      <c r="AS28195" s="80"/>
      <c r="BC28195" s="79"/>
    </row>
    <row r="28196" spans="30:55" x14ac:dyDescent="0.25">
      <c r="AH28196" s="79"/>
      <c r="AI28196" s="79"/>
      <c r="AJ28196" s="80"/>
      <c r="AK28196" s="79"/>
      <c r="AM28196" s="79"/>
      <c r="AS28196" s="80"/>
      <c r="BC28196" s="79"/>
    </row>
    <row r="28197" spans="30:55" x14ac:dyDescent="0.25">
      <c r="AH28197" s="79"/>
      <c r="AI28197" s="79"/>
      <c r="AJ28197" s="80"/>
      <c r="AK28197" s="79"/>
      <c r="AM28197" s="79"/>
      <c r="AS28197" s="80"/>
      <c r="BC28197" s="79"/>
    </row>
    <row r="28198" spans="30:55" x14ac:dyDescent="0.25">
      <c r="AH28198" s="79"/>
      <c r="AI28198" s="79"/>
      <c r="AJ28198" s="80"/>
      <c r="AK28198" s="79"/>
      <c r="AS28198" s="80"/>
      <c r="BC28198" s="79"/>
    </row>
    <row r="28199" spans="30:55" x14ac:dyDescent="0.25">
      <c r="AH28199" s="79"/>
      <c r="AI28199" s="79"/>
      <c r="AJ28199" s="80"/>
      <c r="AK28199" s="79"/>
      <c r="AS28199" s="80"/>
      <c r="BC28199" s="79"/>
    </row>
    <row r="28200" spans="30:55" x14ac:dyDescent="0.25">
      <c r="AH28200" s="79"/>
      <c r="AI28200" s="79"/>
      <c r="AJ28200" s="80"/>
      <c r="AK28200" s="79"/>
      <c r="AM28200" s="79"/>
      <c r="AR28200" s="79"/>
      <c r="AS28200" s="80"/>
      <c r="BC28200" s="79"/>
    </row>
    <row r="28201" spans="30:55" x14ac:dyDescent="0.25">
      <c r="AD28201" s="27"/>
      <c r="AE28201" s="27"/>
      <c r="AH28201" s="79"/>
      <c r="AI28201" s="79"/>
      <c r="AJ28201" s="80"/>
      <c r="AK28201" s="79"/>
      <c r="AS28201" s="80"/>
      <c r="BC28201" s="79"/>
    </row>
    <row r="28202" spans="30:55" x14ac:dyDescent="0.25">
      <c r="AD28202" s="27"/>
      <c r="AE28202" s="27"/>
      <c r="AH28202" s="79"/>
      <c r="AI28202" s="79"/>
      <c r="AJ28202" s="80"/>
      <c r="AK28202" s="79"/>
      <c r="AS28202" s="80"/>
      <c r="BC28202" s="79"/>
    </row>
    <row r="28203" spans="30:55" x14ac:dyDescent="0.25">
      <c r="AH28203" s="79"/>
      <c r="AI28203" s="79"/>
      <c r="AJ28203" s="80"/>
      <c r="AK28203" s="79"/>
      <c r="AM28203" s="79"/>
      <c r="AS28203" s="80"/>
      <c r="BC28203" s="79"/>
    </row>
    <row r="28204" spans="30:55" x14ac:dyDescent="0.25">
      <c r="AH28204" s="79"/>
      <c r="AI28204" s="79"/>
      <c r="AJ28204" s="80"/>
      <c r="AK28204" s="79"/>
      <c r="AS28204" s="80"/>
      <c r="BC28204" s="79"/>
    </row>
    <row r="28205" spans="30:55" x14ac:dyDescent="0.25">
      <c r="AD28205" s="27"/>
      <c r="AE28205" s="27"/>
      <c r="AH28205" s="79"/>
      <c r="AI28205" s="79"/>
      <c r="AJ28205" s="80"/>
      <c r="AK28205" s="79"/>
      <c r="AS28205" s="80"/>
      <c r="BC28205" s="79"/>
    </row>
    <row r="28206" spans="30:55" x14ac:dyDescent="0.25">
      <c r="AD28206" s="27"/>
      <c r="AE28206" s="27"/>
      <c r="AH28206" s="79"/>
      <c r="AI28206" s="79"/>
      <c r="AJ28206" s="80"/>
      <c r="AK28206" s="79"/>
      <c r="AS28206" s="80"/>
      <c r="BC28206" s="79"/>
    </row>
    <row r="28207" spans="30:55" x14ac:dyDescent="0.25">
      <c r="AD28207" s="27"/>
      <c r="AE28207" s="27"/>
      <c r="AH28207" s="79"/>
      <c r="AI28207" s="79"/>
      <c r="AJ28207" s="80"/>
      <c r="AK28207" s="79"/>
      <c r="AS28207" s="80"/>
      <c r="BC28207" s="79"/>
    </row>
    <row r="28208" spans="30:55" x14ac:dyDescent="0.25">
      <c r="AH28208" s="79"/>
      <c r="AI28208" s="79"/>
      <c r="AJ28208" s="80"/>
      <c r="AK28208" s="79"/>
      <c r="AS28208" s="80"/>
      <c r="BC28208" s="79"/>
    </row>
    <row r="28209" spans="30:55" x14ac:dyDescent="0.25">
      <c r="AH28209" s="79"/>
      <c r="AI28209" s="79"/>
      <c r="AJ28209" s="80"/>
      <c r="AK28209" s="79"/>
      <c r="AM28209" s="79"/>
      <c r="AS28209" s="80"/>
      <c r="BC28209" s="79"/>
    </row>
    <row r="28210" spans="30:55" x14ac:dyDescent="0.25">
      <c r="AH28210" s="79"/>
      <c r="AI28210" s="79"/>
      <c r="AJ28210" s="80"/>
      <c r="AK28210" s="79"/>
      <c r="AM28210" s="79"/>
      <c r="AS28210" s="80"/>
      <c r="BC28210" s="79"/>
    </row>
    <row r="28211" spans="30:55" x14ac:dyDescent="0.25">
      <c r="AH28211" s="79"/>
      <c r="AI28211" s="79"/>
      <c r="AJ28211" s="80"/>
      <c r="AK28211" s="79"/>
      <c r="AM28211" s="79"/>
      <c r="AS28211" s="80"/>
      <c r="BC28211" s="79"/>
    </row>
    <row r="28212" spans="30:55" x14ac:dyDescent="0.25">
      <c r="AH28212" s="79"/>
      <c r="AI28212" s="79"/>
      <c r="AJ28212" s="80"/>
      <c r="AK28212" s="79"/>
      <c r="AM28212" s="79"/>
      <c r="AS28212" s="80"/>
      <c r="BC28212" s="79"/>
    </row>
    <row r="28213" spans="30:55" x14ac:dyDescent="0.25">
      <c r="AH28213" s="79"/>
      <c r="AI28213" s="79"/>
      <c r="AJ28213" s="80"/>
      <c r="AK28213" s="79"/>
      <c r="AM28213" s="79"/>
      <c r="AS28213" s="80"/>
      <c r="BC28213" s="79"/>
    </row>
    <row r="28214" spans="30:55" x14ac:dyDescent="0.25">
      <c r="AH28214" s="79"/>
      <c r="AI28214" s="79"/>
      <c r="AJ28214" s="80"/>
      <c r="AK28214" s="79"/>
      <c r="AM28214" s="79"/>
      <c r="AS28214" s="80"/>
      <c r="BC28214" s="79"/>
    </row>
    <row r="28215" spans="30:55" x14ac:dyDescent="0.25">
      <c r="AD28215" s="27"/>
      <c r="AE28215" s="27"/>
      <c r="AH28215" s="79"/>
      <c r="AI28215" s="79"/>
      <c r="AJ28215" s="80"/>
      <c r="AK28215" s="79"/>
      <c r="AS28215" s="80"/>
      <c r="BC28215" s="79"/>
    </row>
    <row r="28216" spans="30:55" x14ac:dyDescent="0.25">
      <c r="AH28216" s="79"/>
      <c r="AI28216" s="79"/>
      <c r="AJ28216" s="80"/>
      <c r="AK28216" s="79"/>
      <c r="AM28216" s="79"/>
      <c r="AS28216" s="80"/>
      <c r="BC28216" s="79"/>
    </row>
    <row r="28217" spans="30:55" x14ac:dyDescent="0.25">
      <c r="AH28217" s="79"/>
      <c r="AI28217" s="79"/>
      <c r="AJ28217" s="80"/>
      <c r="AK28217" s="79"/>
      <c r="AM28217" s="79"/>
      <c r="AS28217" s="80"/>
      <c r="BC28217" s="79"/>
    </row>
    <row r="28218" spans="30:55" x14ac:dyDescent="0.25">
      <c r="AH28218" s="79"/>
      <c r="AI28218" s="79"/>
      <c r="AJ28218" s="80"/>
      <c r="AK28218" s="79"/>
      <c r="AM28218" s="79"/>
      <c r="AS28218" s="80"/>
      <c r="BC28218" s="79"/>
    </row>
    <row r="28219" spans="30:55" x14ac:dyDescent="0.25">
      <c r="AD28219" s="27"/>
      <c r="AE28219" s="27"/>
      <c r="AH28219" s="79"/>
      <c r="AI28219" s="79"/>
      <c r="AJ28219" s="80"/>
      <c r="AK28219" s="79"/>
      <c r="AS28219" s="80"/>
      <c r="BC28219" s="79"/>
    </row>
    <row r="28220" spans="30:55" x14ac:dyDescent="0.25">
      <c r="AH28220" s="79"/>
      <c r="AI28220" s="79"/>
      <c r="AJ28220" s="80"/>
      <c r="AK28220" s="79"/>
      <c r="AM28220" s="79"/>
      <c r="AS28220" s="80"/>
      <c r="BC28220" s="79"/>
    </row>
    <row r="28221" spans="30:55" x14ac:dyDescent="0.25">
      <c r="AH28221" s="79"/>
      <c r="AI28221" s="79"/>
      <c r="AJ28221" s="80"/>
      <c r="AK28221" s="79"/>
      <c r="AM28221" s="79"/>
      <c r="AS28221" s="80"/>
      <c r="BC28221" s="79"/>
    </row>
    <row r="28222" spans="30:55" x14ac:dyDescent="0.25">
      <c r="AH28222" s="79"/>
      <c r="AI28222" s="79"/>
      <c r="AJ28222" s="80"/>
      <c r="AK28222" s="79"/>
      <c r="AM28222" s="79"/>
      <c r="AS28222" s="80"/>
      <c r="BC28222" s="79"/>
    </row>
    <row r="28223" spans="30:55" x14ac:dyDescent="0.25">
      <c r="AH28223" s="79"/>
      <c r="AI28223" s="79"/>
      <c r="AJ28223" s="80"/>
      <c r="AK28223" s="79"/>
      <c r="AM28223" s="79"/>
      <c r="AS28223" s="80"/>
      <c r="BC28223" s="79"/>
    </row>
    <row r="28224" spans="30:55" x14ac:dyDescent="0.25">
      <c r="AH28224" s="79"/>
      <c r="AI28224" s="79"/>
      <c r="AJ28224" s="80"/>
      <c r="AK28224" s="79"/>
      <c r="AM28224" s="79"/>
      <c r="AS28224" s="80"/>
      <c r="BC28224" s="79"/>
    </row>
    <row r="28225" spans="30:55" x14ac:dyDescent="0.25">
      <c r="AH28225" s="79"/>
      <c r="AI28225" s="79"/>
      <c r="AJ28225" s="80"/>
      <c r="AK28225" s="79"/>
      <c r="AM28225" s="79"/>
      <c r="AS28225" s="80"/>
      <c r="BC28225" s="79"/>
    </row>
    <row r="28226" spans="30:55" x14ac:dyDescent="0.25">
      <c r="AH28226" s="79"/>
      <c r="AI28226" s="79"/>
      <c r="AJ28226" s="80"/>
      <c r="AK28226" s="79"/>
      <c r="AM28226" s="79"/>
      <c r="AS28226" s="80"/>
      <c r="BC28226" s="79"/>
    </row>
    <row r="28227" spans="30:55" x14ac:dyDescent="0.25">
      <c r="AD28227" s="27"/>
      <c r="AE28227" s="27"/>
      <c r="AH28227" s="79"/>
      <c r="AI28227" s="79"/>
      <c r="AJ28227" s="80"/>
      <c r="AK28227" s="79"/>
      <c r="AS28227" s="80"/>
      <c r="BC28227" s="79"/>
    </row>
    <row r="28228" spans="30:55" x14ac:dyDescent="0.25">
      <c r="AH28228" s="79"/>
      <c r="AI28228" s="79"/>
      <c r="AJ28228" s="80"/>
      <c r="AK28228" s="79"/>
      <c r="AS28228" s="80"/>
      <c r="BC28228" s="79"/>
    </row>
    <row r="28229" spans="30:55" x14ac:dyDescent="0.25">
      <c r="AH28229" s="79"/>
      <c r="AI28229" s="79"/>
      <c r="AJ28229" s="80"/>
      <c r="AK28229" s="79"/>
      <c r="AM28229" s="79"/>
      <c r="AS28229" s="80"/>
      <c r="BC28229" s="79"/>
    </row>
    <row r="28230" spans="30:55" x14ac:dyDescent="0.25">
      <c r="AH28230" s="79"/>
      <c r="AI28230" s="79"/>
      <c r="AJ28230" s="80"/>
      <c r="AK28230" s="79"/>
      <c r="AM28230" s="79"/>
      <c r="AS28230" s="80"/>
      <c r="BC28230" s="79"/>
    </row>
    <row r="28231" spans="30:55" x14ac:dyDescent="0.25">
      <c r="AH28231" s="79"/>
      <c r="AI28231" s="79"/>
      <c r="AJ28231" s="80"/>
      <c r="AK28231" s="79"/>
      <c r="AM28231" s="79"/>
      <c r="AS28231" s="80"/>
      <c r="BC28231" s="79"/>
    </row>
    <row r="28232" spans="30:55" x14ac:dyDescent="0.25">
      <c r="AH28232" s="79"/>
      <c r="AI28232" s="79"/>
      <c r="AJ28232" s="80"/>
      <c r="AK28232" s="79"/>
      <c r="AM28232" s="79"/>
      <c r="AS28232" s="80"/>
      <c r="BC28232" s="79"/>
    </row>
    <row r="28233" spans="30:55" x14ac:dyDescent="0.25">
      <c r="AH28233" s="79"/>
      <c r="AI28233" s="79"/>
      <c r="AJ28233" s="80"/>
      <c r="AK28233" s="79"/>
      <c r="AM28233" s="79"/>
      <c r="AS28233" s="80"/>
      <c r="BC28233" s="79"/>
    </row>
    <row r="28234" spans="30:55" x14ac:dyDescent="0.25">
      <c r="AH28234" s="79"/>
      <c r="AI28234" s="79"/>
      <c r="AJ28234" s="80"/>
      <c r="AK28234" s="79"/>
      <c r="AM28234" s="79"/>
      <c r="AS28234" s="80"/>
      <c r="BC28234" s="79"/>
    </row>
    <row r="28235" spans="30:55" x14ac:dyDescent="0.25">
      <c r="AH28235" s="79"/>
      <c r="AI28235" s="79"/>
      <c r="AJ28235" s="80"/>
      <c r="AK28235" s="79"/>
      <c r="AM28235" s="79"/>
      <c r="AS28235" s="80"/>
      <c r="BC28235" s="79"/>
    </row>
    <row r="28236" spans="30:55" x14ac:dyDescent="0.25">
      <c r="AD28236" s="27"/>
      <c r="AE28236" s="27"/>
      <c r="AH28236" s="79"/>
      <c r="AI28236" s="79"/>
      <c r="AJ28236" s="80"/>
      <c r="AK28236" s="79"/>
      <c r="AS28236" s="80"/>
      <c r="BC28236" s="79"/>
    </row>
    <row r="28237" spans="30:55" x14ac:dyDescent="0.25">
      <c r="AD28237" s="27"/>
      <c r="AE28237" s="27"/>
      <c r="AH28237" s="79"/>
      <c r="AI28237" s="79"/>
      <c r="AJ28237" s="80"/>
      <c r="AK28237" s="79"/>
      <c r="AS28237" s="80"/>
      <c r="BC28237" s="79"/>
    </row>
    <row r="28238" spans="30:55" x14ac:dyDescent="0.25">
      <c r="AD28238" s="27"/>
      <c r="AE28238" s="27"/>
      <c r="AH28238" s="79"/>
      <c r="AI28238" s="79"/>
      <c r="AJ28238" s="80"/>
      <c r="AK28238" s="79"/>
      <c r="AS28238" s="80"/>
      <c r="BC28238" s="79"/>
    </row>
    <row r="28239" spans="30:55" x14ac:dyDescent="0.25">
      <c r="AH28239" s="79"/>
      <c r="AI28239" s="79"/>
      <c r="AJ28239" s="80"/>
      <c r="AK28239" s="79"/>
      <c r="AM28239" s="79"/>
      <c r="AS28239" s="80"/>
      <c r="BC28239" s="79"/>
    </row>
    <row r="28240" spans="30:55" x14ac:dyDescent="0.25">
      <c r="AH28240" s="79"/>
      <c r="AI28240" s="79"/>
      <c r="AJ28240" s="80"/>
      <c r="AK28240" s="79"/>
      <c r="AM28240" s="79"/>
      <c r="AS28240" s="80"/>
      <c r="BC28240" s="79"/>
    </row>
    <row r="28241" spans="30:55" x14ac:dyDescent="0.25">
      <c r="AH28241" s="79"/>
      <c r="AI28241" s="79"/>
      <c r="AJ28241" s="80"/>
      <c r="AK28241" s="79"/>
      <c r="AM28241" s="79"/>
      <c r="AS28241" s="80"/>
      <c r="BC28241" s="79"/>
    </row>
    <row r="28242" spans="30:55" x14ac:dyDescent="0.25">
      <c r="AD28242" s="27"/>
      <c r="AE28242" s="27"/>
      <c r="AH28242" s="79"/>
      <c r="AI28242" s="79"/>
      <c r="AJ28242" s="80"/>
      <c r="AK28242" s="79"/>
      <c r="AS28242" s="80"/>
      <c r="BC28242" s="79"/>
    </row>
    <row r="28243" spans="30:55" x14ac:dyDescent="0.25">
      <c r="AH28243" s="79"/>
      <c r="AI28243" s="79"/>
      <c r="AJ28243" s="80"/>
      <c r="AK28243" s="79"/>
      <c r="AM28243" s="79"/>
      <c r="AS28243" s="80"/>
      <c r="BC28243" s="79"/>
    </row>
    <row r="28244" spans="30:55" x14ac:dyDescent="0.25">
      <c r="AD28244" s="27"/>
      <c r="AE28244" s="27"/>
      <c r="AH28244" s="79"/>
      <c r="AI28244" s="79"/>
      <c r="AJ28244" s="80"/>
      <c r="AK28244" s="79"/>
      <c r="AS28244" s="80"/>
      <c r="BC28244" s="79"/>
    </row>
    <row r="28245" spans="30:55" x14ac:dyDescent="0.25">
      <c r="AH28245" s="79"/>
      <c r="AI28245" s="79"/>
      <c r="AJ28245" s="80"/>
      <c r="AK28245" s="79"/>
      <c r="AM28245" s="79"/>
      <c r="AS28245" s="80"/>
      <c r="BC28245" s="79"/>
    </row>
    <row r="28246" spans="30:55" x14ac:dyDescent="0.25">
      <c r="AH28246" s="79"/>
      <c r="AI28246" s="79"/>
      <c r="AJ28246" s="80"/>
      <c r="AK28246" s="79"/>
      <c r="AM28246" s="79"/>
      <c r="AS28246" s="80"/>
      <c r="BC28246" s="79"/>
    </row>
    <row r="28247" spans="30:55" x14ac:dyDescent="0.25">
      <c r="AH28247" s="79"/>
      <c r="AI28247" s="79"/>
      <c r="AJ28247" s="80"/>
      <c r="AK28247" s="79"/>
      <c r="AM28247" s="79"/>
      <c r="AS28247" s="80"/>
      <c r="BC28247" s="79"/>
    </row>
    <row r="28248" spans="30:55" x14ac:dyDescent="0.25">
      <c r="AD28248" s="27"/>
      <c r="AE28248" s="27"/>
      <c r="AH28248" s="79"/>
      <c r="AI28248" s="79"/>
      <c r="AJ28248" s="80"/>
      <c r="AK28248" s="79"/>
      <c r="AS28248" s="80"/>
      <c r="BC28248" s="79"/>
    </row>
    <row r="28249" spans="30:55" x14ac:dyDescent="0.25">
      <c r="AH28249" s="79"/>
      <c r="AI28249" s="79"/>
      <c r="AJ28249" s="80"/>
      <c r="AK28249" s="79"/>
      <c r="AM28249" s="79"/>
      <c r="AS28249" s="80"/>
      <c r="BC28249" s="79"/>
    </row>
    <row r="28250" spans="30:55" x14ac:dyDescent="0.25">
      <c r="AD28250" s="27"/>
      <c r="AE28250" s="27"/>
      <c r="AH28250" s="79"/>
      <c r="AI28250" s="79"/>
      <c r="AJ28250" s="80"/>
      <c r="AK28250" s="79"/>
      <c r="AS28250" s="80"/>
      <c r="AW28250" s="80"/>
      <c r="AX28250" s="80"/>
      <c r="BC28250" s="79"/>
    </row>
    <row r="28251" spans="30:55" x14ac:dyDescent="0.25">
      <c r="AH28251" s="79"/>
      <c r="AI28251" s="79"/>
      <c r="AJ28251" s="80"/>
      <c r="AK28251" s="79"/>
      <c r="AM28251" s="79"/>
      <c r="AS28251" s="80"/>
      <c r="BC28251" s="79"/>
    </row>
    <row r="28252" spans="30:55" x14ac:dyDescent="0.25">
      <c r="AH28252" s="79"/>
      <c r="AI28252" s="79"/>
      <c r="AJ28252" s="80"/>
      <c r="AK28252" s="79"/>
      <c r="AM28252" s="79"/>
      <c r="AS28252" s="80"/>
      <c r="BC28252" s="79"/>
    </row>
    <row r="28253" spans="30:55" x14ac:dyDescent="0.25">
      <c r="AH28253" s="79"/>
      <c r="AI28253" s="79"/>
      <c r="AJ28253" s="80"/>
      <c r="AK28253" s="79"/>
      <c r="AM28253" s="79"/>
      <c r="AS28253" s="80"/>
      <c r="BC28253" s="79"/>
    </row>
    <row r="28254" spans="30:55" x14ac:dyDescent="0.25">
      <c r="AH28254" s="79"/>
      <c r="AI28254" s="79"/>
      <c r="AJ28254" s="80"/>
      <c r="AK28254" s="79"/>
      <c r="AM28254" s="79"/>
      <c r="AS28254" s="80"/>
      <c r="BC28254" s="79"/>
    </row>
    <row r="28255" spans="30:55" x14ac:dyDescent="0.25">
      <c r="AH28255" s="79"/>
      <c r="AI28255" s="79"/>
      <c r="AJ28255" s="80"/>
      <c r="AK28255" s="79"/>
      <c r="AM28255" s="79"/>
      <c r="AS28255" s="80"/>
      <c r="BC28255" s="79"/>
    </row>
    <row r="28256" spans="30:55" x14ac:dyDescent="0.25">
      <c r="AH28256" s="79"/>
      <c r="AI28256" s="79"/>
      <c r="AJ28256" s="80"/>
      <c r="AK28256" s="79"/>
      <c r="AM28256" s="79"/>
      <c r="AS28256" s="80"/>
      <c r="BC28256" s="79"/>
    </row>
    <row r="28257" spans="30:55" x14ac:dyDescent="0.25">
      <c r="AD28257" s="27"/>
      <c r="AE28257" s="27"/>
      <c r="AH28257" s="79"/>
      <c r="AI28257" s="79"/>
      <c r="AJ28257" s="80"/>
      <c r="AK28257" s="79"/>
      <c r="AM28257" s="79"/>
      <c r="AS28257" s="80"/>
      <c r="BC28257" s="79"/>
    </row>
    <row r="28258" spans="30:55" x14ac:dyDescent="0.25">
      <c r="AH28258" s="79"/>
      <c r="AI28258" s="79"/>
      <c r="AJ28258" s="80"/>
      <c r="AK28258" s="79"/>
      <c r="AM28258" s="79"/>
      <c r="AS28258" s="80"/>
      <c r="BC28258" s="79"/>
    </row>
    <row r="28259" spans="30:55" x14ac:dyDescent="0.25">
      <c r="AH28259" s="79"/>
      <c r="AI28259" s="79"/>
      <c r="AJ28259" s="80"/>
      <c r="AK28259" s="79"/>
      <c r="AM28259" s="79"/>
      <c r="AS28259" s="80"/>
      <c r="BC28259" s="79"/>
    </row>
    <row r="28260" spans="30:55" x14ac:dyDescent="0.25">
      <c r="AD28260" s="27"/>
      <c r="AE28260" s="27"/>
      <c r="AH28260" s="79"/>
      <c r="AI28260" s="79"/>
      <c r="AJ28260" s="80"/>
      <c r="AK28260" s="79"/>
      <c r="AS28260" s="80"/>
      <c r="AW28260" s="80"/>
      <c r="BC28260" s="79"/>
    </row>
    <row r="28261" spans="30:55" x14ac:dyDescent="0.25">
      <c r="AD28261" s="27"/>
      <c r="AE28261" s="27"/>
      <c r="AH28261" s="79"/>
      <c r="AI28261" s="79"/>
      <c r="AJ28261" s="80"/>
      <c r="AK28261" s="79"/>
      <c r="AS28261" s="80"/>
      <c r="BC28261" s="79"/>
    </row>
    <row r="28262" spans="30:55" x14ac:dyDescent="0.25">
      <c r="AH28262" s="79"/>
      <c r="AI28262" s="79"/>
      <c r="AJ28262" s="80"/>
      <c r="AK28262" s="79"/>
      <c r="AS28262" s="80"/>
      <c r="BC28262" s="79"/>
    </row>
    <row r="28263" spans="30:55" x14ac:dyDescent="0.25">
      <c r="AH28263" s="79"/>
      <c r="AI28263" s="79"/>
      <c r="AJ28263" s="80"/>
      <c r="AK28263" s="79"/>
      <c r="AM28263" s="79"/>
      <c r="AS28263" s="80"/>
      <c r="BC28263" s="79"/>
    </row>
    <row r="28264" spans="30:55" x14ac:dyDescent="0.25">
      <c r="AH28264" s="79"/>
      <c r="AI28264" s="79"/>
      <c r="AJ28264" s="80"/>
      <c r="AK28264" s="79"/>
      <c r="AM28264" s="79"/>
      <c r="AS28264" s="80"/>
      <c r="BC28264" s="79"/>
    </row>
    <row r="28265" spans="30:55" x14ac:dyDescent="0.25">
      <c r="AH28265" s="79"/>
      <c r="AI28265" s="79"/>
      <c r="AJ28265" s="80"/>
      <c r="AK28265" s="79"/>
      <c r="AM28265" s="79"/>
      <c r="AS28265" s="80"/>
      <c r="BC28265" s="79"/>
    </row>
    <row r="28266" spans="30:55" x14ac:dyDescent="0.25">
      <c r="AD28266" s="27"/>
      <c r="AE28266" s="27"/>
      <c r="AH28266" s="79"/>
      <c r="AI28266" s="79"/>
      <c r="AJ28266" s="80"/>
      <c r="AK28266" s="79"/>
      <c r="AS28266" s="80"/>
      <c r="BC28266" s="79"/>
    </row>
    <row r="28267" spans="30:55" x14ac:dyDescent="0.25">
      <c r="AH28267" s="79"/>
      <c r="AI28267" s="79"/>
      <c r="AJ28267" s="80"/>
      <c r="AK28267" s="79"/>
      <c r="AM28267" s="79"/>
      <c r="AS28267" s="80"/>
      <c r="BC28267" s="79"/>
    </row>
    <row r="28268" spans="30:55" x14ac:dyDescent="0.25">
      <c r="AH28268" s="79"/>
      <c r="AI28268" s="79"/>
      <c r="AJ28268" s="80"/>
      <c r="AK28268" s="79"/>
      <c r="AM28268" s="79"/>
      <c r="AS28268" s="80"/>
      <c r="BC28268" s="79"/>
    </row>
    <row r="28269" spans="30:55" x14ac:dyDescent="0.25">
      <c r="AH28269" s="79"/>
      <c r="AI28269" s="79"/>
      <c r="AJ28269" s="80"/>
      <c r="AK28269" s="79"/>
      <c r="AM28269" s="79"/>
      <c r="AS28269" s="80"/>
      <c r="BC28269" s="79"/>
    </row>
    <row r="28270" spans="30:55" x14ac:dyDescent="0.25">
      <c r="AH28270" s="79"/>
      <c r="AI28270" s="79"/>
      <c r="AJ28270" s="80"/>
      <c r="AK28270" s="79"/>
      <c r="AM28270" s="79"/>
      <c r="AS28270" s="80"/>
      <c r="BC28270" s="79"/>
    </row>
    <row r="28271" spans="30:55" x14ac:dyDescent="0.25">
      <c r="AH28271" s="79"/>
      <c r="AI28271" s="79"/>
      <c r="AJ28271" s="80"/>
      <c r="AK28271" s="79"/>
      <c r="AM28271" s="79"/>
      <c r="AS28271" s="80"/>
      <c r="BC28271" s="79"/>
    </row>
    <row r="28272" spans="30:55" x14ac:dyDescent="0.25">
      <c r="AH28272" s="79"/>
      <c r="AI28272" s="79"/>
      <c r="AJ28272" s="80"/>
      <c r="AK28272" s="79"/>
      <c r="AM28272" s="79"/>
      <c r="AS28272" s="80"/>
      <c r="BC28272" s="79"/>
    </row>
    <row r="28273" spans="30:55" x14ac:dyDescent="0.25">
      <c r="AH28273" s="79"/>
      <c r="AI28273" s="79"/>
      <c r="AJ28273" s="80"/>
      <c r="AK28273" s="79"/>
      <c r="AM28273" s="79"/>
      <c r="AS28273" s="80"/>
      <c r="BC28273" s="79"/>
    </row>
    <row r="28274" spans="30:55" x14ac:dyDescent="0.25">
      <c r="AH28274" s="79"/>
      <c r="AI28274" s="79"/>
      <c r="AJ28274" s="80"/>
      <c r="AK28274" s="79"/>
      <c r="AS28274" s="80"/>
      <c r="BC28274" s="79"/>
    </row>
    <row r="28275" spans="30:55" x14ac:dyDescent="0.25">
      <c r="AD28275" s="27"/>
      <c r="AE28275" s="27"/>
      <c r="AH28275" s="79"/>
      <c r="AI28275" s="79"/>
      <c r="AJ28275" s="80"/>
      <c r="AK28275" s="79"/>
      <c r="AS28275" s="80"/>
      <c r="BC28275" s="79"/>
    </row>
    <row r="28276" spans="30:55" x14ac:dyDescent="0.25">
      <c r="AH28276" s="79"/>
      <c r="AI28276" s="79"/>
      <c r="AJ28276" s="80"/>
      <c r="AK28276" s="79"/>
      <c r="AM28276" s="79"/>
      <c r="AS28276" s="80"/>
      <c r="BC28276" s="79"/>
    </row>
    <row r="28277" spans="30:55" x14ac:dyDescent="0.25">
      <c r="AH28277" s="79"/>
      <c r="AI28277" s="79"/>
      <c r="AJ28277" s="80"/>
      <c r="AK28277" s="79"/>
      <c r="AM28277" s="79"/>
      <c r="AS28277" s="80"/>
      <c r="BC28277" s="79"/>
    </row>
    <row r="28278" spans="30:55" x14ac:dyDescent="0.25">
      <c r="AH28278" s="79"/>
      <c r="AI28278" s="79"/>
      <c r="AJ28278" s="80"/>
      <c r="AK28278" s="79"/>
      <c r="AM28278" s="79"/>
      <c r="AS28278" s="80"/>
      <c r="BC28278" s="79"/>
    </row>
    <row r="28279" spans="30:55" x14ac:dyDescent="0.25">
      <c r="AH28279" s="79"/>
      <c r="AI28279" s="79"/>
      <c r="AJ28279" s="80"/>
      <c r="AK28279" s="79"/>
      <c r="AM28279" s="79"/>
      <c r="AS28279" s="80"/>
      <c r="BC28279" s="79"/>
    </row>
    <row r="28280" spans="30:55" x14ac:dyDescent="0.25">
      <c r="AH28280" s="79"/>
      <c r="AI28280" s="79"/>
      <c r="AJ28280" s="80"/>
      <c r="AK28280" s="79"/>
      <c r="AM28280" s="79"/>
      <c r="AS28280" s="80"/>
      <c r="AW28280" s="80"/>
      <c r="BC28280" s="79"/>
    </row>
    <row r="28281" spans="30:55" x14ac:dyDescent="0.25">
      <c r="AH28281" s="79"/>
      <c r="AI28281" s="79"/>
      <c r="AJ28281" s="80"/>
      <c r="AK28281" s="79"/>
      <c r="AM28281" s="79"/>
      <c r="AS28281" s="80"/>
      <c r="BC28281" s="79"/>
    </row>
    <row r="28282" spans="30:55" x14ac:dyDescent="0.25">
      <c r="AD28282" s="27"/>
      <c r="AE28282" s="27"/>
      <c r="AH28282" s="79"/>
      <c r="AI28282" s="79"/>
      <c r="AJ28282" s="80"/>
      <c r="AK28282" s="79"/>
      <c r="AS28282" s="80"/>
      <c r="AW28282" s="80"/>
      <c r="BC28282" s="79"/>
    </row>
    <row r="28283" spans="30:55" x14ac:dyDescent="0.25">
      <c r="AD28283" s="27"/>
      <c r="AE28283" s="27"/>
      <c r="AH28283" s="79"/>
      <c r="AI28283" s="79"/>
      <c r="AJ28283" s="80"/>
      <c r="AK28283" s="79"/>
      <c r="AS28283" s="80"/>
      <c r="BC28283" s="79"/>
    </row>
    <row r="28284" spans="30:55" x14ac:dyDescent="0.25">
      <c r="AH28284" s="79"/>
      <c r="AI28284" s="79"/>
      <c r="AJ28284" s="80"/>
      <c r="AK28284" s="79"/>
      <c r="AM28284" s="79"/>
      <c r="AS28284" s="80"/>
      <c r="BC28284" s="79"/>
    </row>
    <row r="28285" spans="30:55" x14ac:dyDescent="0.25">
      <c r="AD28285" s="27"/>
      <c r="AE28285" s="27"/>
      <c r="AH28285" s="79"/>
      <c r="AI28285" s="79"/>
      <c r="AJ28285" s="80"/>
      <c r="AK28285" s="79"/>
      <c r="AS28285" s="80"/>
      <c r="BC28285" s="79"/>
    </row>
    <row r="28286" spans="30:55" x14ac:dyDescent="0.25">
      <c r="AH28286" s="79"/>
      <c r="AI28286" s="79"/>
      <c r="AJ28286" s="80"/>
      <c r="AK28286" s="79"/>
      <c r="AS28286" s="80"/>
      <c r="BC28286" s="79"/>
    </row>
    <row r="28287" spans="30:55" x14ac:dyDescent="0.25">
      <c r="AD28287" s="27"/>
      <c r="AE28287" s="27"/>
      <c r="AH28287" s="79"/>
      <c r="AI28287" s="79"/>
      <c r="AJ28287" s="80"/>
      <c r="AK28287" s="79"/>
      <c r="AS28287" s="80"/>
      <c r="AW28287" s="80"/>
      <c r="BC28287" s="79"/>
    </row>
    <row r="28288" spans="30:55" x14ac:dyDescent="0.25">
      <c r="AD28288" s="27"/>
      <c r="AE28288" s="27"/>
      <c r="AH28288" s="79"/>
      <c r="AI28288" s="79"/>
      <c r="AJ28288" s="80"/>
      <c r="AK28288" s="79"/>
      <c r="AS28288" s="80"/>
      <c r="AW28288" s="80"/>
      <c r="BC28288" s="79"/>
    </row>
    <row r="28289" spans="30:55" x14ac:dyDescent="0.25">
      <c r="AD28289" s="27"/>
      <c r="AE28289" s="27"/>
      <c r="AH28289" s="79"/>
      <c r="AI28289" s="79"/>
      <c r="AJ28289" s="80"/>
      <c r="AK28289" s="79"/>
      <c r="AS28289" s="80"/>
      <c r="BC28289" s="79"/>
    </row>
    <row r="28290" spans="30:55" x14ac:dyDescent="0.25">
      <c r="AD28290" s="27"/>
      <c r="AE28290" s="27"/>
      <c r="AH28290" s="79"/>
      <c r="AI28290" s="79"/>
      <c r="AJ28290" s="80"/>
      <c r="AK28290" s="79"/>
      <c r="AS28290" s="80"/>
      <c r="AW28290" s="80"/>
      <c r="BC28290" s="79"/>
    </row>
    <row r="28291" spans="30:55" x14ac:dyDescent="0.25">
      <c r="AD28291" s="27"/>
      <c r="AE28291" s="27"/>
      <c r="AH28291" s="79"/>
      <c r="AI28291" s="79"/>
      <c r="AJ28291" s="80"/>
      <c r="AK28291" s="79"/>
      <c r="AS28291" s="80"/>
      <c r="BC28291" s="79"/>
    </row>
    <row r="28292" spans="30:55" x14ac:dyDescent="0.25">
      <c r="AD28292" s="27"/>
      <c r="AE28292" s="27"/>
      <c r="AH28292" s="79"/>
      <c r="AI28292" s="79"/>
      <c r="AJ28292" s="80"/>
      <c r="AK28292" s="79"/>
      <c r="AS28292" s="80"/>
      <c r="AW28292" s="80"/>
      <c r="BC28292" s="79"/>
    </row>
    <row r="28293" spans="30:55" x14ac:dyDescent="0.25">
      <c r="AD28293" s="27"/>
      <c r="AE28293" s="27"/>
      <c r="AH28293" s="79"/>
      <c r="AI28293" s="79"/>
      <c r="AJ28293" s="80"/>
      <c r="AK28293" s="79"/>
      <c r="AS28293" s="80"/>
      <c r="BC28293" s="79"/>
    </row>
    <row r="28294" spans="30:55" x14ac:dyDescent="0.25">
      <c r="AD28294" s="27"/>
      <c r="AE28294" s="27"/>
      <c r="AH28294" s="79"/>
      <c r="AI28294" s="79"/>
      <c r="AJ28294" s="80"/>
      <c r="AK28294" s="79"/>
      <c r="AM28294" s="79"/>
      <c r="AS28294" s="80"/>
      <c r="AW28294" s="80"/>
      <c r="BC28294" s="79"/>
    </row>
    <row r="28295" spans="30:55" x14ac:dyDescent="0.25">
      <c r="AD28295" s="27"/>
      <c r="AE28295" s="27"/>
      <c r="AH28295" s="79"/>
      <c r="AI28295" s="79"/>
      <c r="AJ28295" s="80"/>
      <c r="AK28295" s="79"/>
      <c r="AM28295" s="79"/>
      <c r="AS28295" s="80"/>
      <c r="BC28295" s="79"/>
    </row>
    <row r="28296" spans="30:55" x14ac:dyDescent="0.25">
      <c r="AH28296" s="79"/>
      <c r="AI28296" s="79"/>
      <c r="AJ28296" s="80"/>
      <c r="AK28296" s="79"/>
      <c r="AM28296" s="79"/>
      <c r="AS28296" s="80"/>
      <c r="AW28296" s="80"/>
      <c r="AX28296" s="80"/>
      <c r="BC28296" s="79"/>
    </row>
    <row r="28297" spans="30:55" x14ac:dyDescent="0.25">
      <c r="AH28297" s="79"/>
      <c r="AI28297" s="79"/>
      <c r="AJ28297" s="80"/>
      <c r="AK28297" s="79"/>
      <c r="AM28297" s="79"/>
      <c r="AS28297" s="80"/>
      <c r="AW28297" s="80"/>
      <c r="AX28297" s="80"/>
      <c r="BC28297" s="79"/>
    </row>
    <row r="28298" spans="30:55" x14ac:dyDescent="0.25">
      <c r="AH28298" s="79"/>
      <c r="AI28298" s="79"/>
      <c r="AJ28298" s="80"/>
      <c r="AK28298" s="79"/>
      <c r="AM28298" s="79"/>
      <c r="AS28298" s="80"/>
      <c r="BC28298" s="79"/>
    </row>
    <row r="28299" spans="30:55" x14ac:dyDescent="0.25">
      <c r="AH28299" s="79"/>
      <c r="AI28299" s="79"/>
      <c r="AJ28299" s="80"/>
      <c r="AK28299" s="79"/>
      <c r="AM28299" s="79"/>
      <c r="AS28299" s="80"/>
      <c r="AW28299" s="80"/>
      <c r="BC28299" s="79"/>
    </row>
    <row r="28300" spans="30:55" x14ac:dyDescent="0.25">
      <c r="AH28300" s="79"/>
      <c r="AI28300" s="79"/>
      <c r="AJ28300" s="80"/>
      <c r="AK28300" s="79"/>
      <c r="AM28300" s="79"/>
      <c r="AS28300" s="80"/>
      <c r="BC28300" s="79"/>
    </row>
    <row r="28301" spans="30:55" x14ac:dyDescent="0.25">
      <c r="AD28301" s="27"/>
      <c r="AE28301" s="27"/>
      <c r="AH28301" s="79"/>
      <c r="AI28301" s="79"/>
      <c r="AJ28301" s="80"/>
      <c r="AK28301" s="79"/>
      <c r="AM28301" s="79"/>
      <c r="AS28301" s="80"/>
      <c r="AW28301" s="80"/>
      <c r="BC28301" s="79"/>
    </row>
    <row r="28302" spans="30:55" x14ac:dyDescent="0.25">
      <c r="AD28302" s="27"/>
      <c r="AE28302" s="27"/>
      <c r="AH28302" s="79"/>
      <c r="AI28302" s="79"/>
      <c r="AJ28302" s="80"/>
      <c r="AK28302" s="79"/>
      <c r="AM28302" s="79"/>
      <c r="AS28302" s="80"/>
      <c r="AW28302" s="80"/>
      <c r="BC28302" s="79"/>
    </row>
    <row r="28303" spans="30:55" x14ac:dyDescent="0.25">
      <c r="AD28303" s="27"/>
      <c r="AE28303" s="27"/>
      <c r="AH28303" s="79"/>
      <c r="AI28303" s="79"/>
      <c r="AJ28303" s="80"/>
      <c r="AK28303" s="79"/>
      <c r="AM28303" s="79"/>
      <c r="AS28303" s="80"/>
      <c r="BC28303" s="79"/>
    </row>
    <row r="28304" spans="30:55" x14ac:dyDescent="0.25">
      <c r="AH28304" s="79"/>
      <c r="AI28304" s="79"/>
      <c r="AJ28304" s="80"/>
      <c r="AK28304" s="79"/>
      <c r="AM28304" s="79"/>
      <c r="AS28304" s="80"/>
      <c r="AW28304" s="80"/>
      <c r="BC28304" s="79"/>
    </row>
    <row r="28305" spans="30:55" x14ac:dyDescent="0.25">
      <c r="AH28305" s="79"/>
      <c r="AI28305" s="79"/>
      <c r="AJ28305" s="80"/>
      <c r="AK28305" s="79"/>
      <c r="AM28305" s="79"/>
      <c r="AS28305" s="80"/>
      <c r="BC28305" s="79"/>
    </row>
    <row r="28306" spans="30:55" x14ac:dyDescent="0.25">
      <c r="AD28306" s="27"/>
      <c r="AE28306" s="27"/>
      <c r="AH28306" s="79"/>
      <c r="AI28306" s="79"/>
      <c r="AJ28306" s="80"/>
      <c r="AK28306" s="79"/>
      <c r="AS28306" s="80"/>
      <c r="AW28306" s="80"/>
      <c r="BC28306" s="79"/>
    </row>
    <row r="28307" spans="30:55" x14ac:dyDescent="0.25">
      <c r="AD28307" s="27"/>
      <c r="AE28307" s="27"/>
      <c r="AH28307" s="79"/>
      <c r="AI28307" s="79"/>
      <c r="AJ28307" s="80"/>
      <c r="AK28307" s="79"/>
      <c r="AS28307" s="80"/>
      <c r="AW28307" s="80"/>
      <c r="BC28307" s="79"/>
    </row>
    <row r="28308" spans="30:55" x14ac:dyDescent="0.25">
      <c r="AD28308" s="27"/>
      <c r="AE28308" s="27"/>
      <c r="AH28308" s="79"/>
      <c r="AI28308" s="79"/>
      <c r="AJ28308" s="80"/>
      <c r="AK28308" s="79"/>
      <c r="AS28308" s="80"/>
      <c r="BC28308" s="79"/>
    </row>
    <row r="28309" spans="30:55" x14ac:dyDescent="0.25">
      <c r="AD28309" s="27"/>
      <c r="AE28309" s="27"/>
      <c r="AH28309" s="79"/>
      <c r="AI28309" s="79"/>
      <c r="AJ28309" s="80"/>
      <c r="AK28309" s="79"/>
      <c r="AS28309" s="80"/>
      <c r="BC28309" s="79"/>
    </row>
    <row r="28310" spans="30:55" x14ac:dyDescent="0.25">
      <c r="AH28310" s="79"/>
      <c r="AI28310" s="79"/>
      <c r="AJ28310" s="80"/>
      <c r="AK28310" s="79"/>
      <c r="AS28310" s="80"/>
      <c r="BC28310" s="79"/>
    </row>
    <row r="28311" spans="30:55" x14ac:dyDescent="0.25">
      <c r="AH28311" s="79"/>
      <c r="AI28311" s="79"/>
      <c r="AJ28311" s="80"/>
      <c r="AK28311" s="79"/>
      <c r="AS28311" s="80"/>
      <c r="BC28311" s="79"/>
    </row>
    <row r="28312" spans="30:55" x14ac:dyDescent="0.25">
      <c r="AH28312" s="79"/>
      <c r="AI28312" s="79"/>
      <c r="AJ28312" s="80"/>
      <c r="AK28312" s="79"/>
      <c r="AS28312" s="80"/>
      <c r="BC28312" s="79"/>
    </row>
    <row r="28313" spans="30:55" x14ac:dyDescent="0.25">
      <c r="AH28313" s="79"/>
      <c r="AI28313" s="79"/>
      <c r="AJ28313" s="80"/>
      <c r="AK28313" s="79"/>
      <c r="AS28313" s="80"/>
      <c r="BC28313" s="79"/>
    </row>
    <row r="28314" spans="30:55" x14ac:dyDescent="0.25">
      <c r="AD28314" s="27"/>
      <c r="AE28314" s="27"/>
      <c r="AH28314" s="79"/>
      <c r="AI28314" s="79"/>
      <c r="AJ28314" s="80"/>
      <c r="AK28314" s="79"/>
      <c r="AS28314" s="80"/>
      <c r="AW28314" s="80"/>
      <c r="BC28314" s="79"/>
    </row>
    <row r="28315" spans="30:55" x14ac:dyDescent="0.25">
      <c r="AD28315" s="27"/>
      <c r="AE28315" s="27"/>
      <c r="AH28315" s="79"/>
      <c r="AI28315" s="79"/>
      <c r="AJ28315" s="80"/>
      <c r="AK28315" s="79"/>
      <c r="AS28315" s="80"/>
      <c r="AW28315" s="80"/>
      <c r="BC28315" s="79"/>
    </row>
    <row r="28316" spans="30:55" x14ac:dyDescent="0.25">
      <c r="AD28316" s="27"/>
      <c r="AE28316" s="27"/>
      <c r="AH28316" s="79"/>
      <c r="AI28316" s="79"/>
      <c r="AJ28316" s="80"/>
      <c r="AK28316" s="79"/>
      <c r="AS28316" s="80"/>
      <c r="BC28316" s="79"/>
    </row>
    <row r="28317" spans="30:55" x14ac:dyDescent="0.25">
      <c r="AH28317" s="79"/>
      <c r="AI28317" s="79"/>
      <c r="AJ28317" s="80"/>
      <c r="AK28317" s="79"/>
      <c r="AS28317" s="80"/>
      <c r="BC28317" s="79"/>
    </row>
    <row r="28318" spans="30:55" x14ac:dyDescent="0.25">
      <c r="AH28318" s="79"/>
      <c r="AI28318" s="79"/>
      <c r="AJ28318" s="80"/>
      <c r="AK28318" s="79"/>
      <c r="AM28318" s="79"/>
      <c r="AS28318" s="80"/>
      <c r="AW28318" s="80"/>
      <c r="BC28318" s="79"/>
    </row>
    <row r="28319" spans="30:55" x14ac:dyDescent="0.25">
      <c r="AH28319" s="79"/>
      <c r="AI28319" s="79"/>
      <c r="AJ28319" s="80"/>
      <c r="AK28319" s="79"/>
      <c r="AM28319" s="79"/>
      <c r="AS28319" s="80"/>
      <c r="BC28319" s="79"/>
    </row>
    <row r="28320" spans="30:55" x14ac:dyDescent="0.25">
      <c r="AH28320" s="79"/>
      <c r="AI28320" s="79"/>
      <c r="AJ28320" s="80"/>
      <c r="AK28320" s="79"/>
      <c r="AM28320" s="79"/>
      <c r="AS28320" s="80"/>
      <c r="AW28320" s="80"/>
      <c r="BC28320" s="79"/>
    </row>
    <row r="28321" spans="30:55" x14ac:dyDescent="0.25">
      <c r="AH28321" s="79"/>
      <c r="AI28321" s="79"/>
      <c r="AJ28321" s="80"/>
      <c r="AK28321" s="79"/>
      <c r="AM28321" s="79"/>
      <c r="AS28321" s="80"/>
      <c r="BC28321" s="79"/>
    </row>
    <row r="28322" spans="30:55" x14ac:dyDescent="0.25">
      <c r="AD28322" s="27"/>
      <c r="AE28322" s="27"/>
      <c r="AH28322" s="79"/>
      <c r="AI28322" s="79"/>
      <c r="AJ28322" s="80"/>
      <c r="AK28322" s="79"/>
      <c r="AS28322" s="80"/>
      <c r="AW28322" s="80"/>
      <c r="BC28322" s="79"/>
    </row>
    <row r="28323" spans="30:55" x14ac:dyDescent="0.25">
      <c r="AD28323" s="27"/>
      <c r="AE28323" s="27"/>
      <c r="AH28323" s="79"/>
      <c r="AI28323" s="79"/>
      <c r="AJ28323" s="80"/>
      <c r="AK28323" s="79"/>
      <c r="AS28323" s="80"/>
      <c r="AW28323" s="80"/>
      <c r="BC28323" s="79"/>
    </row>
    <row r="28324" spans="30:55" x14ac:dyDescent="0.25">
      <c r="AD28324" s="27"/>
      <c r="AE28324" s="27"/>
      <c r="AH28324" s="79"/>
      <c r="AI28324" s="79"/>
      <c r="AJ28324" s="80"/>
      <c r="AK28324" s="79"/>
      <c r="AS28324" s="80"/>
      <c r="BC28324" s="79"/>
    </row>
    <row r="28325" spans="30:55" x14ac:dyDescent="0.25">
      <c r="AH28325" s="79"/>
      <c r="AI28325" s="79"/>
      <c r="AJ28325" s="80"/>
      <c r="AK28325" s="79"/>
      <c r="AM28325" s="79"/>
      <c r="AS28325" s="80"/>
      <c r="AW28325" s="80"/>
      <c r="BC28325" s="79"/>
    </row>
    <row r="28326" spans="30:55" x14ac:dyDescent="0.25">
      <c r="AH28326" s="79"/>
      <c r="AI28326" s="79"/>
      <c r="AJ28326" s="80"/>
      <c r="AK28326" s="79"/>
      <c r="AM28326" s="79"/>
      <c r="AS28326" s="80"/>
      <c r="BC28326" s="79"/>
    </row>
    <row r="28327" spans="30:55" x14ac:dyDescent="0.25">
      <c r="AH28327" s="79"/>
      <c r="AI28327" s="79"/>
      <c r="AJ28327" s="80"/>
      <c r="AK28327" s="79"/>
      <c r="AM28327" s="79"/>
      <c r="AS28327" s="80"/>
      <c r="AW28327" s="80"/>
      <c r="BC28327" s="79"/>
    </row>
    <row r="28328" spans="30:55" x14ac:dyDescent="0.25">
      <c r="AH28328" s="79"/>
      <c r="AI28328" s="79"/>
      <c r="AJ28328" s="80"/>
      <c r="AK28328" s="79"/>
      <c r="AM28328" s="79"/>
      <c r="AS28328" s="80"/>
      <c r="BC28328" s="79"/>
    </row>
    <row r="28329" spans="30:55" x14ac:dyDescent="0.25">
      <c r="AH28329" s="79"/>
      <c r="AI28329" s="79"/>
      <c r="AJ28329" s="80"/>
      <c r="AK28329" s="79"/>
      <c r="AM28329" s="79"/>
      <c r="AS28329" s="80"/>
      <c r="AW28329" s="80"/>
      <c r="BC28329" s="79"/>
    </row>
    <row r="28330" spans="30:55" x14ac:dyDescent="0.25">
      <c r="AH28330" s="79"/>
      <c r="AI28330" s="79"/>
      <c r="AJ28330" s="80"/>
      <c r="AK28330" s="79"/>
      <c r="AM28330" s="79"/>
      <c r="AS28330" s="80"/>
      <c r="BC28330" s="79"/>
    </row>
    <row r="28331" spans="30:55" x14ac:dyDescent="0.25">
      <c r="AH28331" s="79"/>
      <c r="AI28331" s="79"/>
      <c r="AJ28331" s="80"/>
      <c r="AK28331" s="79"/>
      <c r="AM28331" s="79"/>
      <c r="AS28331" s="80"/>
      <c r="AW28331" s="80"/>
      <c r="BC28331" s="79"/>
    </row>
    <row r="28332" spans="30:55" x14ac:dyDescent="0.25">
      <c r="AH28332" s="79"/>
      <c r="AI28332" s="79"/>
      <c r="AJ28332" s="80"/>
      <c r="AK28332" s="79"/>
      <c r="AM28332" s="79"/>
      <c r="AS28332" s="80"/>
      <c r="BC28332" s="79"/>
    </row>
    <row r="28333" spans="30:55" x14ac:dyDescent="0.25">
      <c r="AH28333" s="79"/>
      <c r="AI28333" s="79"/>
      <c r="AJ28333" s="80"/>
      <c r="AK28333" s="79"/>
      <c r="AM28333" s="79"/>
      <c r="AS28333" s="80"/>
      <c r="BC28333" s="79"/>
    </row>
    <row r="28334" spans="30:55" x14ac:dyDescent="0.25">
      <c r="AH28334" s="79"/>
      <c r="AI28334" s="79"/>
      <c r="AJ28334" s="80"/>
      <c r="AK28334" s="79"/>
      <c r="AM28334" s="79"/>
      <c r="AS28334" s="80"/>
      <c r="AW28334" s="80"/>
      <c r="BC28334" s="79"/>
    </row>
    <row r="28335" spans="30:55" x14ac:dyDescent="0.25">
      <c r="AH28335" s="79"/>
      <c r="AI28335" s="79"/>
      <c r="AJ28335" s="80"/>
      <c r="AK28335" s="79"/>
      <c r="AM28335" s="79"/>
      <c r="AS28335" s="80"/>
      <c r="BC28335" s="79"/>
    </row>
    <row r="28336" spans="30:55" x14ac:dyDescent="0.25">
      <c r="AD28336" s="27"/>
      <c r="AE28336" s="27"/>
      <c r="AH28336" s="79"/>
      <c r="AI28336" s="79"/>
      <c r="AJ28336" s="80"/>
      <c r="AK28336" s="79"/>
      <c r="AS28336" s="80"/>
      <c r="BC28336" s="79"/>
    </row>
    <row r="28337" spans="30:55" x14ac:dyDescent="0.25">
      <c r="AH28337" s="79"/>
      <c r="AI28337" s="79"/>
      <c r="AJ28337" s="80"/>
      <c r="AK28337" s="79"/>
      <c r="AM28337" s="79"/>
      <c r="AS28337" s="80"/>
      <c r="BC28337" s="79"/>
    </row>
    <row r="28338" spans="30:55" x14ac:dyDescent="0.25">
      <c r="AH28338" s="79"/>
      <c r="AI28338" s="79"/>
      <c r="AJ28338" s="80"/>
      <c r="AK28338" s="79"/>
      <c r="AM28338" s="79"/>
      <c r="AS28338" s="80"/>
      <c r="AW28338" s="80"/>
      <c r="BC28338" s="79"/>
    </row>
    <row r="28339" spans="30:55" x14ac:dyDescent="0.25">
      <c r="AH28339" s="79"/>
      <c r="AI28339" s="79"/>
      <c r="AJ28339" s="80"/>
      <c r="AK28339" s="79"/>
      <c r="AM28339" s="79"/>
      <c r="AS28339" s="80"/>
      <c r="BC28339" s="79"/>
    </row>
    <row r="28340" spans="30:55" x14ac:dyDescent="0.25">
      <c r="AH28340" s="79"/>
      <c r="AI28340" s="79"/>
      <c r="AJ28340" s="80"/>
      <c r="AK28340" s="79"/>
      <c r="AM28340" s="79"/>
      <c r="AS28340" s="80"/>
      <c r="BC28340" s="79"/>
    </row>
    <row r="28341" spans="30:55" x14ac:dyDescent="0.25">
      <c r="AH28341" s="79"/>
      <c r="AI28341" s="79"/>
      <c r="AJ28341" s="80"/>
      <c r="AK28341" s="79"/>
      <c r="AM28341" s="79"/>
      <c r="AS28341" s="80"/>
      <c r="BC28341" s="79"/>
    </row>
    <row r="28342" spans="30:55" x14ac:dyDescent="0.25">
      <c r="AH28342" s="79"/>
      <c r="AI28342" s="79"/>
      <c r="AJ28342" s="80"/>
      <c r="AK28342" s="79"/>
      <c r="AM28342" s="79"/>
      <c r="AS28342" s="80"/>
      <c r="BC28342" s="79"/>
    </row>
    <row r="28343" spans="30:55" x14ac:dyDescent="0.25">
      <c r="AH28343" s="79"/>
      <c r="AI28343" s="79"/>
      <c r="AJ28343" s="80"/>
      <c r="AK28343" s="79"/>
      <c r="AM28343" s="79"/>
      <c r="AS28343" s="80"/>
      <c r="AW28343" s="80"/>
      <c r="BC28343" s="79"/>
    </row>
    <row r="28344" spans="30:55" x14ac:dyDescent="0.25">
      <c r="AH28344" s="79"/>
      <c r="AI28344" s="79"/>
      <c r="AJ28344" s="80"/>
      <c r="AK28344" s="79"/>
      <c r="AM28344" s="79"/>
      <c r="AS28344" s="80"/>
      <c r="BC28344" s="79"/>
    </row>
    <row r="28345" spans="30:55" x14ac:dyDescent="0.25">
      <c r="AD28345" s="27"/>
      <c r="AE28345" s="27"/>
      <c r="AH28345" s="79"/>
      <c r="AI28345" s="79"/>
      <c r="AJ28345" s="80"/>
      <c r="AK28345" s="79"/>
      <c r="AM28345" s="79"/>
      <c r="AS28345" s="80"/>
      <c r="AW28345" s="80"/>
      <c r="BC28345" s="79"/>
    </row>
    <row r="28346" spans="30:55" x14ac:dyDescent="0.25">
      <c r="AD28346" s="27"/>
      <c r="AE28346" s="27"/>
      <c r="AH28346" s="79"/>
      <c r="AI28346" s="79"/>
      <c r="AJ28346" s="80"/>
      <c r="AK28346" s="79"/>
      <c r="AM28346" s="79"/>
      <c r="AS28346" s="80"/>
      <c r="AW28346" s="80"/>
      <c r="BC28346" s="79"/>
    </row>
    <row r="28347" spans="30:55" x14ac:dyDescent="0.25">
      <c r="AD28347" s="27"/>
      <c r="AE28347" s="27"/>
      <c r="AH28347" s="79"/>
      <c r="AI28347" s="79"/>
      <c r="AJ28347" s="80"/>
      <c r="AK28347" s="79"/>
      <c r="AM28347" s="79"/>
      <c r="AS28347" s="80"/>
      <c r="BC28347" s="79"/>
    </row>
    <row r="28348" spans="30:55" x14ac:dyDescent="0.25">
      <c r="AD28348" s="27"/>
      <c r="AE28348" s="27"/>
      <c r="AH28348" s="79"/>
      <c r="AI28348" s="79"/>
      <c r="AJ28348" s="80"/>
      <c r="AK28348" s="79"/>
      <c r="AM28348" s="79"/>
      <c r="AS28348" s="80"/>
      <c r="AW28348" s="80"/>
      <c r="BC28348" s="79"/>
    </row>
    <row r="28349" spans="30:55" x14ac:dyDescent="0.25">
      <c r="AD28349" s="27"/>
      <c r="AE28349" s="27"/>
      <c r="AH28349" s="79"/>
      <c r="AI28349" s="79"/>
      <c r="AJ28349" s="80"/>
      <c r="AK28349" s="79"/>
      <c r="AM28349" s="79"/>
      <c r="AS28349" s="80"/>
      <c r="AW28349" s="80"/>
      <c r="BC28349" s="79"/>
    </row>
    <row r="28350" spans="30:55" x14ac:dyDescent="0.25">
      <c r="AD28350" s="27"/>
      <c r="AE28350" s="27"/>
      <c r="AH28350" s="79"/>
      <c r="AI28350" s="79"/>
      <c r="AJ28350" s="80"/>
      <c r="AK28350" s="79"/>
      <c r="AM28350" s="79"/>
      <c r="AS28350" s="80"/>
      <c r="BC28350" s="79"/>
    </row>
    <row r="28351" spans="30:55" x14ac:dyDescent="0.25">
      <c r="AD28351" s="27"/>
      <c r="AE28351" s="27"/>
      <c r="AH28351" s="79"/>
      <c r="AI28351" s="79"/>
      <c r="AJ28351" s="80"/>
      <c r="AK28351" s="79"/>
      <c r="AM28351" s="79"/>
      <c r="AS28351" s="80"/>
      <c r="AW28351" s="80"/>
      <c r="BC28351" s="79"/>
    </row>
    <row r="28352" spans="30:55" x14ac:dyDescent="0.25">
      <c r="AD28352" s="27"/>
      <c r="AE28352" s="27"/>
      <c r="AH28352" s="79"/>
      <c r="AI28352" s="79"/>
      <c r="AJ28352" s="80"/>
      <c r="AK28352" s="79"/>
      <c r="AM28352" s="79"/>
      <c r="AS28352" s="80"/>
      <c r="AW28352" s="80"/>
      <c r="BC28352" s="79"/>
    </row>
    <row r="28353" spans="30:55" x14ac:dyDescent="0.25">
      <c r="AD28353" s="27"/>
      <c r="AE28353" s="27"/>
      <c r="AH28353" s="79"/>
      <c r="AI28353" s="79"/>
      <c r="AJ28353" s="80"/>
      <c r="AK28353" s="79"/>
      <c r="AM28353" s="79"/>
      <c r="AS28353" s="80"/>
      <c r="BC28353" s="79"/>
    </row>
    <row r="28354" spans="30:55" x14ac:dyDescent="0.25">
      <c r="AD28354" s="27"/>
      <c r="AE28354" s="27"/>
      <c r="AH28354" s="79"/>
      <c r="AI28354" s="79"/>
      <c r="AJ28354" s="80"/>
      <c r="AK28354" s="79"/>
      <c r="AM28354" s="79"/>
      <c r="AS28354" s="80"/>
      <c r="AW28354" s="80"/>
      <c r="BC28354" s="79"/>
    </row>
    <row r="28355" spans="30:55" x14ac:dyDescent="0.25">
      <c r="AD28355" s="27"/>
      <c r="AE28355" s="27"/>
      <c r="AH28355" s="79"/>
      <c r="AI28355" s="79"/>
      <c r="AJ28355" s="80"/>
      <c r="AK28355" s="79"/>
      <c r="AM28355" s="79"/>
      <c r="AS28355" s="80"/>
      <c r="AW28355" s="80"/>
      <c r="BC28355" s="79"/>
    </row>
    <row r="28356" spans="30:55" x14ac:dyDescent="0.25">
      <c r="AD28356" s="27"/>
      <c r="AE28356" s="27"/>
      <c r="AH28356" s="79"/>
      <c r="AI28356" s="79"/>
      <c r="AJ28356" s="80"/>
      <c r="AK28356" s="79"/>
      <c r="AM28356" s="79"/>
      <c r="AS28356" s="80"/>
      <c r="BC28356" s="79"/>
    </row>
    <row r="28357" spans="30:55" x14ac:dyDescent="0.25">
      <c r="AD28357" s="27"/>
      <c r="AE28357" s="27"/>
      <c r="AH28357" s="79"/>
      <c r="AI28357" s="79"/>
      <c r="AJ28357" s="80"/>
      <c r="AK28357" s="79"/>
      <c r="AM28357" s="79"/>
      <c r="AS28357" s="80"/>
      <c r="AW28357" s="80"/>
      <c r="BC28357" s="79"/>
    </row>
    <row r="28358" spans="30:55" x14ac:dyDescent="0.25">
      <c r="AD28358" s="27"/>
      <c r="AE28358" s="27"/>
      <c r="AH28358" s="79"/>
      <c r="AI28358" s="79"/>
      <c r="AJ28358" s="80"/>
      <c r="AK28358" s="79"/>
      <c r="AM28358" s="79"/>
      <c r="AS28358" s="80"/>
      <c r="AW28358" s="80"/>
      <c r="BC28358" s="79"/>
    </row>
    <row r="28359" spans="30:55" x14ac:dyDescent="0.25">
      <c r="AD28359" s="27"/>
      <c r="AE28359" s="27"/>
      <c r="AH28359" s="79"/>
      <c r="AI28359" s="79"/>
      <c r="AJ28359" s="80"/>
      <c r="AK28359" s="79"/>
      <c r="AM28359" s="79"/>
      <c r="AS28359" s="80"/>
      <c r="BC28359" s="79"/>
    </row>
    <row r="28360" spans="30:55" x14ac:dyDescent="0.25">
      <c r="AH28360" s="79"/>
      <c r="AI28360" s="79"/>
      <c r="AJ28360" s="80"/>
      <c r="AK28360" s="79"/>
      <c r="AM28360" s="79"/>
      <c r="AS28360" s="80"/>
      <c r="AW28360" s="80"/>
      <c r="BC28360" s="79"/>
    </row>
    <row r="28361" spans="30:55" x14ac:dyDescent="0.25">
      <c r="AH28361" s="79"/>
      <c r="AI28361" s="79"/>
      <c r="AJ28361" s="80"/>
      <c r="AK28361" s="79"/>
      <c r="AM28361" s="79"/>
      <c r="AS28361" s="80"/>
      <c r="BC28361" s="79"/>
    </row>
    <row r="28362" spans="30:55" x14ac:dyDescent="0.25">
      <c r="AD28362" s="27"/>
      <c r="AE28362" s="27"/>
      <c r="AH28362" s="79"/>
      <c r="AI28362" s="79"/>
      <c r="AJ28362" s="80"/>
      <c r="AK28362" s="79"/>
      <c r="AM28362" s="79"/>
      <c r="AS28362" s="80"/>
      <c r="AW28362" s="80"/>
      <c r="BC28362" s="79"/>
    </row>
    <row r="28363" spans="30:55" x14ac:dyDescent="0.25">
      <c r="AD28363" s="27"/>
      <c r="AE28363" s="27"/>
      <c r="AH28363" s="79"/>
      <c r="AI28363" s="79"/>
      <c r="AJ28363" s="80"/>
      <c r="AK28363" s="79"/>
      <c r="AM28363" s="79"/>
      <c r="AS28363" s="80"/>
      <c r="AW28363" s="80"/>
      <c r="BC28363" s="79"/>
    </row>
    <row r="28364" spans="30:55" x14ac:dyDescent="0.25">
      <c r="AD28364" s="27"/>
      <c r="AE28364" s="27"/>
      <c r="AH28364" s="79"/>
      <c r="AI28364" s="79"/>
      <c r="AJ28364" s="80"/>
      <c r="AK28364" s="79"/>
      <c r="AM28364" s="79"/>
      <c r="AS28364" s="80"/>
      <c r="BC28364" s="79"/>
    </row>
    <row r="28365" spans="30:55" x14ac:dyDescent="0.25">
      <c r="AD28365" s="27"/>
      <c r="AE28365" s="27"/>
      <c r="AH28365" s="79"/>
      <c r="AI28365" s="79"/>
      <c r="AJ28365" s="80"/>
      <c r="AK28365" s="79"/>
      <c r="AM28365" s="79"/>
      <c r="AS28365" s="80"/>
      <c r="AW28365" s="80"/>
      <c r="BC28365" s="79"/>
    </row>
    <row r="28366" spans="30:55" x14ac:dyDescent="0.25">
      <c r="AD28366" s="27"/>
      <c r="AE28366" s="27"/>
      <c r="AH28366" s="79"/>
      <c r="AI28366" s="79"/>
      <c r="AJ28366" s="80"/>
      <c r="AK28366" s="79"/>
      <c r="AM28366" s="79"/>
      <c r="AS28366" s="80"/>
      <c r="AW28366" s="80"/>
      <c r="BC28366" s="79"/>
    </row>
    <row r="28367" spans="30:55" x14ac:dyDescent="0.25">
      <c r="AD28367" s="27"/>
      <c r="AE28367" s="27"/>
      <c r="AH28367" s="79"/>
      <c r="AI28367" s="79"/>
      <c r="AJ28367" s="80"/>
      <c r="AK28367" s="79"/>
      <c r="AM28367" s="79"/>
      <c r="AS28367" s="80"/>
      <c r="BC28367" s="79"/>
    </row>
    <row r="28368" spans="30:55" x14ac:dyDescent="0.25">
      <c r="AH28368" s="79"/>
      <c r="AI28368" s="79"/>
      <c r="AJ28368" s="80"/>
      <c r="AK28368" s="79"/>
      <c r="AM28368" s="79"/>
      <c r="AS28368" s="80"/>
      <c r="BC28368" s="79"/>
    </row>
    <row r="28369" spans="30:55" x14ac:dyDescent="0.25">
      <c r="AH28369" s="79"/>
      <c r="AI28369" s="79"/>
      <c r="AJ28369" s="80"/>
      <c r="AK28369" s="79"/>
      <c r="AM28369" s="79"/>
      <c r="AS28369" s="80"/>
      <c r="BC28369" s="79"/>
    </row>
    <row r="28370" spans="30:55" x14ac:dyDescent="0.25">
      <c r="AH28370" s="79"/>
      <c r="AI28370" s="79"/>
      <c r="AJ28370" s="80"/>
      <c r="AK28370" s="79"/>
      <c r="AM28370" s="79"/>
      <c r="AS28370" s="80"/>
      <c r="BC28370" s="79"/>
    </row>
    <row r="28371" spans="30:55" x14ac:dyDescent="0.25">
      <c r="AH28371" s="79"/>
      <c r="AI28371" s="79"/>
      <c r="AJ28371" s="80"/>
      <c r="AK28371" s="79"/>
      <c r="AM28371" s="79"/>
      <c r="AS28371" s="80"/>
      <c r="BC28371" s="79"/>
    </row>
    <row r="28372" spans="30:55" x14ac:dyDescent="0.25">
      <c r="AH28372" s="79"/>
      <c r="AI28372" s="79"/>
      <c r="AJ28372" s="80"/>
      <c r="AK28372" s="79"/>
      <c r="AS28372" s="80"/>
      <c r="AW28372" s="80"/>
      <c r="BC28372" s="79"/>
    </row>
    <row r="28373" spans="30:55" x14ac:dyDescent="0.25">
      <c r="AH28373" s="79"/>
      <c r="AI28373" s="79"/>
      <c r="AJ28373" s="80"/>
      <c r="AK28373" s="79"/>
      <c r="AS28373" s="80"/>
      <c r="AW28373" s="80"/>
      <c r="BC28373" s="79"/>
    </row>
    <row r="28374" spans="30:55" x14ac:dyDescent="0.25">
      <c r="AH28374" s="79"/>
      <c r="AI28374" s="79"/>
      <c r="AJ28374" s="80"/>
      <c r="AK28374" s="79"/>
      <c r="AM28374" s="79"/>
      <c r="AS28374" s="80"/>
      <c r="BC28374" s="79"/>
    </row>
    <row r="28375" spans="30:55" x14ac:dyDescent="0.25">
      <c r="AH28375" s="79"/>
      <c r="AI28375" s="79"/>
      <c r="AJ28375" s="80"/>
      <c r="AK28375" s="79"/>
      <c r="AM28375" s="79"/>
      <c r="AS28375" s="80"/>
      <c r="BC28375" s="79"/>
    </row>
    <row r="28376" spans="30:55" x14ac:dyDescent="0.25">
      <c r="AH28376" s="79"/>
      <c r="AI28376" s="79"/>
      <c r="AJ28376" s="80"/>
      <c r="AK28376" s="79"/>
      <c r="AS28376" s="80"/>
      <c r="BC28376" s="79"/>
    </row>
    <row r="28377" spans="30:55" x14ac:dyDescent="0.25">
      <c r="AH28377" s="79"/>
      <c r="AI28377" s="79"/>
      <c r="AJ28377" s="80"/>
      <c r="AK28377" s="79"/>
      <c r="AM28377" s="79"/>
      <c r="AS28377" s="80"/>
      <c r="BC28377" s="79"/>
    </row>
    <row r="28378" spans="30:55" x14ac:dyDescent="0.25">
      <c r="AD28378" s="27"/>
      <c r="AE28378" s="27"/>
      <c r="AH28378" s="79"/>
      <c r="AI28378" s="79"/>
      <c r="AJ28378" s="80"/>
      <c r="AK28378" s="79"/>
      <c r="AS28378" s="80"/>
      <c r="BC28378" s="79"/>
    </row>
    <row r="28379" spans="30:55" x14ac:dyDescent="0.25">
      <c r="AD28379" s="27"/>
      <c r="AE28379" s="27"/>
      <c r="AH28379" s="79"/>
      <c r="AI28379" s="79"/>
      <c r="AJ28379" s="80"/>
      <c r="AK28379" s="79"/>
      <c r="AS28379" s="80"/>
      <c r="AW28379" s="80"/>
      <c r="BC28379" s="79"/>
    </row>
    <row r="28380" spans="30:55" x14ac:dyDescent="0.25">
      <c r="AD28380" s="27"/>
      <c r="AE28380" s="27"/>
      <c r="AH28380" s="79"/>
      <c r="AI28380" s="79"/>
      <c r="AJ28380" s="80"/>
      <c r="AK28380" s="79"/>
      <c r="AS28380" s="80"/>
      <c r="AW28380" s="80"/>
      <c r="BC28380" s="79"/>
    </row>
    <row r="28381" spans="30:55" x14ac:dyDescent="0.25">
      <c r="AD28381" s="27"/>
      <c r="AE28381" s="27"/>
      <c r="AH28381" s="79"/>
      <c r="AI28381" s="79"/>
      <c r="AJ28381" s="80"/>
      <c r="AK28381" s="79"/>
      <c r="AS28381" s="80"/>
      <c r="BC28381" s="79"/>
    </row>
    <row r="28382" spans="30:55" x14ac:dyDescent="0.25">
      <c r="AH28382" s="79"/>
      <c r="AI28382" s="79"/>
      <c r="AJ28382" s="80"/>
      <c r="AK28382" s="79"/>
      <c r="AM28382" s="79"/>
      <c r="AS28382" s="80"/>
      <c r="BC28382" s="79"/>
    </row>
    <row r="28383" spans="30:55" x14ac:dyDescent="0.25">
      <c r="AD28383" s="27"/>
      <c r="AE28383" s="27"/>
      <c r="AH28383" s="79"/>
      <c r="AI28383" s="79"/>
      <c r="AJ28383" s="80"/>
      <c r="AK28383" s="79"/>
      <c r="AR28383" s="79"/>
      <c r="AS28383" s="80"/>
      <c r="BC28383" s="79"/>
    </row>
    <row r="28384" spans="30:55" x14ac:dyDescent="0.25">
      <c r="AH28384" s="79"/>
      <c r="AI28384" s="79"/>
      <c r="AJ28384" s="80"/>
      <c r="AK28384" s="79"/>
      <c r="AM28384" s="79"/>
      <c r="AS28384" s="80"/>
      <c r="BC28384" s="79"/>
    </row>
    <row r="28385" spans="30:55" x14ac:dyDescent="0.25">
      <c r="AH28385" s="79"/>
      <c r="AI28385" s="79"/>
      <c r="AJ28385" s="80"/>
      <c r="AK28385" s="79"/>
      <c r="AS28385" s="80"/>
      <c r="BC28385" s="79"/>
    </row>
    <row r="28386" spans="30:55" x14ac:dyDescent="0.25">
      <c r="AH28386" s="79"/>
      <c r="AI28386" s="79"/>
      <c r="AJ28386" s="80"/>
      <c r="AK28386" s="79"/>
      <c r="AM28386" s="79"/>
      <c r="AS28386" s="80"/>
      <c r="BC28386" s="79"/>
    </row>
    <row r="28387" spans="30:55" x14ac:dyDescent="0.25">
      <c r="AH28387" s="79"/>
      <c r="AI28387" s="79"/>
      <c r="AJ28387" s="80"/>
      <c r="AK28387" s="79"/>
      <c r="AM28387" s="79"/>
      <c r="AS28387" s="80"/>
      <c r="BC28387" s="79"/>
    </row>
    <row r="28388" spans="30:55" x14ac:dyDescent="0.25">
      <c r="AH28388" s="79"/>
      <c r="AI28388" s="79"/>
      <c r="AJ28388" s="80"/>
      <c r="AK28388" s="79"/>
      <c r="AM28388" s="79"/>
      <c r="AS28388" s="80"/>
      <c r="BC28388" s="79"/>
    </row>
    <row r="28389" spans="30:55" x14ac:dyDescent="0.25">
      <c r="AH28389" s="79"/>
      <c r="AI28389" s="79"/>
      <c r="AJ28389" s="80"/>
      <c r="AK28389" s="79"/>
      <c r="AS28389" s="80"/>
      <c r="BC28389" s="79"/>
    </row>
    <row r="28390" spans="30:55" x14ac:dyDescent="0.25">
      <c r="AH28390" s="79"/>
      <c r="AI28390" s="79"/>
      <c r="AJ28390" s="80"/>
      <c r="AK28390" s="79"/>
      <c r="AM28390" s="79"/>
      <c r="AS28390" s="80"/>
      <c r="BC28390" s="79"/>
    </row>
    <row r="28391" spans="30:55" x14ac:dyDescent="0.25">
      <c r="AH28391" s="79"/>
      <c r="AI28391" s="79"/>
      <c r="AJ28391" s="80"/>
      <c r="AK28391" s="79"/>
      <c r="AS28391" s="80"/>
      <c r="BC28391" s="79"/>
    </row>
    <row r="28392" spans="30:55" x14ac:dyDescent="0.25">
      <c r="AH28392" s="79"/>
      <c r="AI28392" s="79"/>
      <c r="AJ28392" s="80"/>
      <c r="AK28392" s="79"/>
      <c r="AS28392" s="80"/>
      <c r="BC28392" s="79"/>
    </row>
    <row r="28393" spans="30:55" x14ac:dyDescent="0.25">
      <c r="AH28393" s="79"/>
      <c r="AI28393" s="79"/>
      <c r="AJ28393" s="80"/>
      <c r="AK28393" s="79"/>
      <c r="AS28393" s="80"/>
      <c r="BC28393" s="79"/>
    </row>
    <row r="28394" spans="30:55" x14ac:dyDescent="0.25">
      <c r="AD28394" s="27"/>
      <c r="AE28394" s="27"/>
      <c r="AH28394" s="79"/>
      <c r="AI28394" s="79"/>
      <c r="AJ28394" s="80"/>
      <c r="AK28394" s="79"/>
      <c r="AS28394" s="80"/>
      <c r="BC28394" s="79"/>
    </row>
    <row r="28395" spans="30:55" x14ac:dyDescent="0.25">
      <c r="AH28395" s="79"/>
      <c r="AI28395" s="79"/>
      <c r="AJ28395" s="80"/>
      <c r="AK28395" s="79"/>
      <c r="AM28395" s="79"/>
      <c r="AS28395" s="80"/>
      <c r="BC28395" s="79"/>
    </row>
    <row r="28396" spans="30:55" x14ac:dyDescent="0.25">
      <c r="AH28396" s="79"/>
      <c r="AI28396" s="79"/>
      <c r="AJ28396" s="80"/>
      <c r="AK28396" s="79"/>
      <c r="AS28396" s="80"/>
      <c r="BC28396" s="79"/>
    </row>
    <row r="28397" spans="30:55" x14ac:dyDescent="0.25">
      <c r="AH28397" s="79"/>
      <c r="AI28397" s="79"/>
      <c r="AJ28397" s="80"/>
      <c r="AK28397" s="79"/>
      <c r="AM28397" s="79"/>
      <c r="AS28397" s="80"/>
      <c r="BC28397" s="79"/>
    </row>
    <row r="28398" spans="30:55" x14ac:dyDescent="0.25">
      <c r="AD28398" s="27"/>
      <c r="AE28398" s="27"/>
      <c r="AH28398" s="79"/>
      <c r="AI28398" s="79"/>
      <c r="AJ28398" s="80"/>
      <c r="AK28398" s="79"/>
      <c r="AS28398" s="80"/>
      <c r="BC28398" s="79"/>
    </row>
    <row r="28399" spans="30:55" x14ac:dyDescent="0.25">
      <c r="AH28399" s="79"/>
      <c r="AI28399" s="79"/>
      <c r="AJ28399" s="80"/>
      <c r="AK28399" s="79"/>
      <c r="AM28399" s="79"/>
      <c r="AS28399" s="80"/>
      <c r="AV28399" s="79"/>
      <c r="AW28399" s="80"/>
      <c r="AX28399" s="80"/>
      <c r="BC28399" s="79"/>
    </row>
    <row r="28400" spans="30:55" x14ac:dyDescent="0.25">
      <c r="AH28400" s="79"/>
      <c r="AI28400" s="79"/>
      <c r="AJ28400" s="80"/>
      <c r="AK28400" s="79"/>
      <c r="AM28400" s="79"/>
      <c r="AS28400" s="80"/>
      <c r="BC28400" s="79"/>
    </row>
    <row r="28401" spans="30:55" x14ac:dyDescent="0.25">
      <c r="AD28401" s="27"/>
      <c r="AE28401" s="27"/>
      <c r="AH28401" s="79"/>
      <c r="AI28401" s="79"/>
      <c r="AJ28401" s="80"/>
      <c r="AK28401" s="79"/>
      <c r="AS28401" s="80"/>
      <c r="BC28401" s="79"/>
    </row>
    <row r="28402" spans="30:55" x14ac:dyDescent="0.25">
      <c r="AD28402" s="27"/>
      <c r="AE28402" s="27"/>
      <c r="AH28402" s="79"/>
      <c r="AI28402" s="79"/>
      <c r="AJ28402" s="80"/>
      <c r="AK28402" s="79"/>
      <c r="AS28402" s="80"/>
      <c r="BC28402" s="79"/>
    </row>
    <row r="28403" spans="30:55" x14ac:dyDescent="0.25">
      <c r="AH28403" s="79"/>
      <c r="AI28403" s="79"/>
      <c r="AJ28403" s="80"/>
      <c r="AK28403" s="79"/>
      <c r="AS28403" s="80"/>
      <c r="BC28403" s="79"/>
    </row>
    <row r="28404" spans="30:55" x14ac:dyDescent="0.25">
      <c r="AH28404" s="79"/>
      <c r="AI28404" s="79"/>
      <c r="AJ28404" s="80"/>
      <c r="AK28404" s="79"/>
      <c r="AS28404" s="80"/>
      <c r="BC28404" s="79"/>
    </row>
    <row r="28405" spans="30:55" x14ac:dyDescent="0.25">
      <c r="AH28405" s="79"/>
      <c r="AI28405" s="79"/>
      <c r="AJ28405" s="80"/>
      <c r="AK28405" s="79"/>
      <c r="AS28405" s="80"/>
      <c r="BC28405" s="79"/>
    </row>
    <row r="28406" spans="30:55" x14ac:dyDescent="0.25">
      <c r="AH28406" s="79"/>
      <c r="AI28406" s="79"/>
      <c r="AJ28406" s="80"/>
      <c r="AK28406" s="79"/>
      <c r="AS28406" s="80"/>
      <c r="BC28406" s="79"/>
    </row>
    <row r="28407" spans="30:55" x14ac:dyDescent="0.25">
      <c r="AD28407" s="27"/>
      <c r="AE28407" s="27"/>
      <c r="AH28407" s="79"/>
      <c r="AI28407" s="79"/>
      <c r="AJ28407" s="80"/>
      <c r="AK28407" s="79"/>
      <c r="AS28407" s="80"/>
      <c r="BC28407" s="79"/>
    </row>
    <row r="28408" spans="30:55" x14ac:dyDescent="0.25">
      <c r="AH28408" s="79"/>
      <c r="AI28408" s="79"/>
      <c r="AJ28408" s="80"/>
      <c r="AK28408" s="79"/>
      <c r="AM28408" s="79"/>
      <c r="AS28408" s="80"/>
      <c r="BC28408" s="79"/>
    </row>
    <row r="28409" spans="30:55" x14ac:dyDescent="0.25">
      <c r="AH28409" s="79"/>
      <c r="AI28409" s="79"/>
      <c r="AJ28409" s="80"/>
      <c r="AK28409" s="79"/>
      <c r="AS28409" s="80"/>
      <c r="BC28409" s="79"/>
    </row>
    <row r="28410" spans="30:55" x14ac:dyDescent="0.25">
      <c r="AH28410" s="79"/>
      <c r="AI28410" s="79"/>
      <c r="AJ28410" s="80"/>
      <c r="AK28410" s="79"/>
      <c r="AS28410" s="80"/>
      <c r="BC28410" s="79"/>
    </row>
    <row r="28411" spans="30:55" x14ac:dyDescent="0.25">
      <c r="AD28411" s="27"/>
      <c r="AE28411" s="27"/>
      <c r="AH28411" s="79"/>
      <c r="AI28411" s="79"/>
      <c r="AJ28411" s="80"/>
      <c r="AK28411" s="79"/>
      <c r="AS28411" s="80"/>
      <c r="BC28411" s="79"/>
    </row>
    <row r="28412" spans="30:55" x14ac:dyDescent="0.25">
      <c r="AD28412" s="27"/>
      <c r="AE28412" s="27"/>
      <c r="AH28412" s="79"/>
      <c r="AI28412" s="79"/>
      <c r="AJ28412" s="80"/>
      <c r="AK28412" s="79"/>
      <c r="AS28412" s="80"/>
      <c r="BC28412" s="79"/>
    </row>
    <row r="28413" spans="30:55" x14ac:dyDescent="0.25">
      <c r="AD28413" s="27"/>
      <c r="AE28413" s="27"/>
      <c r="AH28413" s="79"/>
      <c r="AI28413" s="79"/>
      <c r="AJ28413" s="80"/>
      <c r="AK28413" s="79"/>
      <c r="AS28413" s="80"/>
      <c r="BC28413" s="79"/>
    </row>
    <row r="28414" spans="30:55" x14ac:dyDescent="0.25">
      <c r="AH28414" s="79"/>
      <c r="AI28414" s="79"/>
      <c r="AJ28414" s="80"/>
      <c r="AK28414" s="79"/>
      <c r="AM28414" s="79"/>
      <c r="AS28414" s="80"/>
      <c r="BC28414" s="79"/>
    </row>
    <row r="28415" spans="30:55" x14ac:dyDescent="0.25">
      <c r="AH28415" s="79"/>
      <c r="AI28415" s="79"/>
      <c r="AJ28415" s="80"/>
      <c r="AK28415" s="79"/>
      <c r="AM28415" s="79"/>
      <c r="AS28415" s="80"/>
      <c r="BC28415" s="79"/>
    </row>
    <row r="28416" spans="30:55" x14ac:dyDescent="0.25">
      <c r="AH28416" s="79"/>
      <c r="AI28416" s="79"/>
      <c r="AJ28416" s="80"/>
      <c r="AK28416" s="79"/>
      <c r="AM28416" s="79"/>
      <c r="AS28416" s="80"/>
      <c r="BC28416" s="79"/>
    </row>
    <row r="28417" spans="30:55" x14ac:dyDescent="0.25">
      <c r="AH28417" s="79"/>
      <c r="AI28417" s="79"/>
      <c r="AJ28417" s="80"/>
      <c r="AK28417" s="79"/>
      <c r="AS28417" s="80"/>
      <c r="BC28417" s="79"/>
    </row>
    <row r="28418" spans="30:55" x14ac:dyDescent="0.25">
      <c r="AH28418" s="79"/>
      <c r="AI28418" s="79"/>
      <c r="AJ28418" s="80"/>
      <c r="AK28418" s="79"/>
      <c r="AM28418" s="79"/>
      <c r="AS28418" s="80"/>
      <c r="BC28418" s="79"/>
    </row>
    <row r="28419" spans="30:55" x14ac:dyDescent="0.25">
      <c r="AH28419" s="79"/>
      <c r="AI28419" s="79"/>
      <c r="AJ28419" s="80"/>
      <c r="AK28419" s="79"/>
      <c r="AM28419" s="79"/>
      <c r="AS28419" s="80"/>
      <c r="BC28419" s="79"/>
    </row>
    <row r="28420" spans="30:55" x14ac:dyDescent="0.25">
      <c r="AH28420" s="79"/>
      <c r="AI28420" s="79"/>
      <c r="AJ28420" s="80"/>
      <c r="AK28420" s="79"/>
      <c r="AS28420" s="80"/>
      <c r="BC28420" s="79"/>
    </row>
    <row r="28421" spans="30:55" x14ac:dyDescent="0.25">
      <c r="AH28421" s="79"/>
      <c r="AI28421" s="79"/>
      <c r="AJ28421" s="80"/>
      <c r="AK28421" s="79"/>
      <c r="AM28421" s="79"/>
      <c r="AS28421" s="80"/>
      <c r="BC28421" s="79"/>
    </row>
    <row r="28422" spans="30:55" x14ac:dyDescent="0.25">
      <c r="AD28422" s="27"/>
      <c r="AE28422" s="27"/>
      <c r="AH28422" s="79"/>
      <c r="AI28422" s="79"/>
      <c r="AJ28422" s="80"/>
      <c r="AK28422" s="79"/>
      <c r="AS28422" s="80"/>
      <c r="BC28422" s="79"/>
    </row>
    <row r="28423" spans="30:55" x14ac:dyDescent="0.25">
      <c r="AH28423" s="79"/>
      <c r="AI28423" s="79"/>
      <c r="AJ28423" s="80"/>
      <c r="AK28423" s="79"/>
      <c r="AM28423" s="79"/>
      <c r="AS28423" s="80"/>
      <c r="BC28423" s="79"/>
    </row>
    <row r="28424" spans="30:55" x14ac:dyDescent="0.25">
      <c r="AH28424" s="79"/>
      <c r="AI28424" s="79"/>
      <c r="AJ28424" s="80"/>
      <c r="AK28424" s="79"/>
      <c r="AS28424" s="80"/>
      <c r="BC28424" s="79"/>
    </row>
    <row r="28425" spans="30:55" x14ac:dyDescent="0.25">
      <c r="AH28425" s="79"/>
      <c r="AI28425" s="79"/>
      <c r="AJ28425" s="80"/>
      <c r="AK28425" s="79"/>
      <c r="AM28425" s="79"/>
      <c r="AS28425" s="80"/>
      <c r="BC28425" s="79"/>
    </row>
    <row r="28426" spans="30:55" x14ac:dyDescent="0.25">
      <c r="AH28426" s="79"/>
      <c r="AI28426" s="79"/>
      <c r="AJ28426" s="80"/>
      <c r="AK28426" s="79"/>
      <c r="AM28426" s="79"/>
      <c r="AS28426" s="80"/>
      <c r="BC28426" s="79"/>
    </row>
    <row r="28427" spans="30:55" x14ac:dyDescent="0.25">
      <c r="AD28427" s="27"/>
      <c r="AE28427" s="27"/>
      <c r="AH28427" s="79"/>
      <c r="AI28427" s="79"/>
      <c r="AJ28427" s="80"/>
      <c r="AK28427" s="79"/>
      <c r="AS28427" s="80"/>
      <c r="BC28427" s="79"/>
    </row>
    <row r="28428" spans="30:55" x14ac:dyDescent="0.25">
      <c r="AH28428" s="79"/>
      <c r="AI28428" s="79"/>
      <c r="AJ28428" s="80"/>
      <c r="AK28428" s="79"/>
      <c r="AM28428" s="79"/>
      <c r="AS28428" s="80"/>
      <c r="BC28428" s="79"/>
    </row>
    <row r="28429" spans="30:55" x14ac:dyDescent="0.25">
      <c r="AH28429" s="79"/>
      <c r="AI28429" s="79"/>
      <c r="AJ28429" s="80"/>
      <c r="AK28429" s="79"/>
      <c r="AM28429" s="79"/>
      <c r="AS28429" s="80"/>
      <c r="BC28429" s="79"/>
    </row>
    <row r="28430" spans="30:55" x14ac:dyDescent="0.25">
      <c r="AH28430" s="79"/>
      <c r="AI28430" s="79"/>
      <c r="AJ28430" s="80"/>
      <c r="AK28430" s="79"/>
      <c r="AM28430" s="79"/>
      <c r="AS28430" s="80"/>
      <c r="BC28430" s="79"/>
    </row>
    <row r="28431" spans="30:55" x14ac:dyDescent="0.25">
      <c r="AH28431" s="79"/>
      <c r="AI28431" s="79"/>
      <c r="AJ28431" s="80"/>
      <c r="AK28431" s="79"/>
      <c r="AM28431" s="79"/>
      <c r="AS28431" s="80"/>
      <c r="BC28431" s="79"/>
    </row>
    <row r="28432" spans="30:55" x14ac:dyDescent="0.25">
      <c r="AD28432" s="27"/>
      <c r="AE28432" s="27"/>
      <c r="AH28432" s="79"/>
      <c r="AI28432" s="79"/>
      <c r="AJ28432" s="80"/>
      <c r="AK28432" s="79"/>
      <c r="AS28432" s="80"/>
      <c r="BC28432" s="79"/>
    </row>
    <row r="28433" spans="30:55" x14ac:dyDescent="0.25">
      <c r="AH28433" s="79"/>
      <c r="AI28433" s="79"/>
      <c r="AJ28433" s="80"/>
      <c r="AK28433" s="79"/>
      <c r="AM28433" s="79"/>
      <c r="AS28433" s="80"/>
      <c r="BC28433" s="79"/>
    </row>
    <row r="28434" spans="30:55" x14ac:dyDescent="0.25">
      <c r="AH28434" s="79"/>
      <c r="AI28434" s="79"/>
      <c r="AJ28434" s="80"/>
      <c r="AK28434" s="79"/>
      <c r="AM28434" s="79"/>
      <c r="AS28434" s="80"/>
      <c r="BC28434" s="79"/>
    </row>
    <row r="28435" spans="30:55" x14ac:dyDescent="0.25">
      <c r="AH28435" s="79"/>
      <c r="AI28435" s="79"/>
      <c r="AJ28435" s="80"/>
      <c r="AK28435" s="79"/>
      <c r="AM28435" s="79"/>
      <c r="AS28435" s="80"/>
      <c r="BC28435" s="79"/>
    </row>
    <row r="28436" spans="30:55" x14ac:dyDescent="0.25">
      <c r="AH28436" s="79"/>
      <c r="AI28436" s="79"/>
      <c r="AJ28436" s="80"/>
      <c r="AK28436" s="79"/>
      <c r="AM28436" s="79"/>
      <c r="AS28436" s="80"/>
      <c r="BC28436" s="79"/>
    </row>
    <row r="28437" spans="30:55" x14ac:dyDescent="0.25">
      <c r="AD28437" s="27"/>
      <c r="AE28437" s="27"/>
      <c r="AH28437" s="79"/>
      <c r="AI28437" s="79"/>
      <c r="AJ28437" s="80"/>
      <c r="AK28437" s="79"/>
      <c r="AS28437" s="80"/>
      <c r="BC28437" s="79"/>
    </row>
    <row r="28438" spans="30:55" x14ac:dyDescent="0.25">
      <c r="AD28438" s="27"/>
      <c r="AE28438" s="27"/>
      <c r="AH28438" s="79"/>
      <c r="AI28438" s="79"/>
      <c r="AJ28438" s="80"/>
      <c r="AK28438" s="79"/>
      <c r="AS28438" s="80"/>
      <c r="BC28438" s="79"/>
    </row>
    <row r="28439" spans="30:55" x14ac:dyDescent="0.25">
      <c r="AD28439" s="27"/>
      <c r="AE28439" s="27"/>
      <c r="AH28439" s="79"/>
      <c r="AI28439" s="79"/>
      <c r="AJ28439" s="80"/>
      <c r="AK28439" s="79"/>
      <c r="AS28439" s="80"/>
      <c r="BC28439" s="79"/>
    </row>
    <row r="28440" spans="30:55" x14ac:dyDescent="0.25">
      <c r="AH28440" s="79"/>
      <c r="AI28440" s="79"/>
      <c r="AJ28440" s="80"/>
      <c r="AK28440" s="79"/>
      <c r="AM28440" s="79"/>
      <c r="AS28440" s="80"/>
      <c r="BC28440" s="79"/>
    </row>
    <row r="28441" spans="30:55" x14ac:dyDescent="0.25">
      <c r="AH28441" s="79"/>
      <c r="AI28441" s="79"/>
      <c r="AJ28441" s="80"/>
      <c r="AK28441" s="79"/>
      <c r="AS28441" s="80"/>
      <c r="BC28441" s="79"/>
    </row>
    <row r="28442" spans="30:55" x14ac:dyDescent="0.25">
      <c r="AH28442" s="79"/>
      <c r="AI28442" s="79"/>
      <c r="AJ28442" s="80"/>
      <c r="AK28442" s="79"/>
      <c r="AM28442" s="79"/>
      <c r="AS28442" s="80"/>
      <c r="BC28442" s="79"/>
    </row>
    <row r="28443" spans="30:55" x14ac:dyDescent="0.25">
      <c r="AH28443" s="79"/>
      <c r="AI28443" s="79"/>
      <c r="AJ28443" s="80"/>
      <c r="AK28443" s="79"/>
      <c r="AM28443" s="79"/>
      <c r="AS28443" s="80"/>
      <c r="BC28443" s="79"/>
    </row>
    <row r="28444" spans="30:55" x14ac:dyDescent="0.25">
      <c r="AH28444" s="79"/>
      <c r="AI28444" s="79"/>
      <c r="AJ28444" s="80"/>
      <c r="AK28444" s="79"/>
      <c r="AM28444" s="79"/>
      <c r="AS28444" s="80"/>
      <c r="BC28444" s="79"/>
    </row>
    <row r="28445" spans="30:55" x14ac:dyDescent="0.25">
      <c r="AH28445" s="79"/>
      <c r="AI28445" s="79"/>
      <c r="AJ28445" s="80"/>
      <c r="AK28445" s="79"/>
      <c r="AM28445" s="79"/>
      <c r="AS28445" s="80"/>
      <c r="BC28445" s="79"/>
    </row>
    <row r="28446" spans="30:55" x14ac:dyDescent="0.25">
      <c r="AH28446" s="79"/>
      <c r="AI28446" s="79"/>
      <c r="AJ28446" s="80"/>
      <c r="AK28446" s="79"/>
      <c r="AS28446" s="80"/>
      <c r="BC28446" s="79"/>
    </row>
    <row r="28447" spans="30:55" x14ac:dyDescent="0.25">
      <c r="AH28447" s="79"/>
      <c r="AI28447" s="79"/>
      <c r="AJ28447" s="80"/>
      <c r="AK28447" s="79"/>
      <c r="AS28447" s="80"/>
      <c r="BC28447" s="79"/>
    </row>
    <row r="28448" spans="30:55" x14ac:dyDescent="0.25">
      <c r="AH28448" s="79"/>
      <c r="AI28448" s="79"/>
      <c r="AJ28448" s="80"/>
      <c r="AK28448" s="79"/>
      <c r="AM28448" s="79"/>
      <c r="AS28448" s="80"/>
      <c r="BC28448" s="79"/>
    </row>
    <row r="28449" spans="30:55" x14ac:dyDescent="0.25">
      <c r="AD28449" s="27"/>
      <c r="AE28449" s="27"/>
      <c r="AH28449" s="79"/>
      <c r="AI28449" s="79"/>
      <c r="AJ28449" s="80"/>
      <c r="AK28449" s="79"/>
      <c r="AS28449" s="80"/>
      <c r="BC28449" s="79"/>
    </row>
    <row r="28450" spans="30:55" x14ac:dyDescent="0.25">
      <c r="AH28450" s="79"/>
      <c r="AI28450" s="79"/>
      <c r="AJ28450" s="80"/>
      <c r="AK28450" s="79"/>
      <c r="AS28450" s="80"/>
      <c r="BC28450" s="79"/>
    </row>
    <row r="28451" spans="30:55" x14ac:dyDescent="0.25">
      <c r="AH28451" s="79"/>
      <c r="AI28451" s="79"/>
      <c r="AJ28451" s="80"/>
      <c r="AK28451" s="79"/>
      <c r="AM28451" s="79"/>
      <c r="AS28451" s="80"/>
      <c r="BC28451" s="79"/>
    </row>
    <row r="28452" spans="30:55" x14ac:dyDescent="0.25">
      <c r="AH28452" s="79"/>
      <c r="AI28452" s="79"/>
      <c r="AJ28452" s="80"/>
      <c r="AK28452" s="79"/>
      <c r="AM28452" s="79"/>
      <c r="AS28452" s="80"/>
      <c r="BC28452" s="79"/>
    </row>
    <row r="28453" spans="30:55" x14ac:dyDescent="0.25">
      <c r="AH28453" s="79"/>
      <c r="AI28453" s="79"/>
      <c r="AJ28453" s="80"/>
      <c r="AK28453" s="79"/>
      <c r="AM28453" s="79"/>
      <c r="AS28453" s="80"/>
      <c r="BC28453" s="79"/>
    </row>
    <row r="28454" spans="30:55" x14ac:dyDescent="0.25">
      <c r="AD28454" s="27"/>
      <c r="AE28454" s="27"/>
      <c r="AH28454" s="79"/>
      <c r="AI28454" s="79"/>
      <c r="AJ28454" s="80"/>
      <c r="AK28454" s="79"/>
      <c r="AS28454" s="80"/>
      <c r="BC28454" s="79"/>
    </row>
    <row r="28455" spans="30:55" x14ac:dyDescent="0.25">
      <c r="AH28455" s="79"/>
      <c r="AI28455" s="79"/>
      <c r="AJ28455" s="80"/>
      <c r="AK28455" s="79"/>
      <c r="AS28455" s="80"/>
      <c r="BC28455" s="79"/>
    </row>
    <row r="28456" spans="30:55" x14ac:dyDescent="0.25">
      <c r="AH28456" s="79"/>
      <c r="AI28456" s="79"/>
      <c r="AJ28456" s="80"/>
      <c r="AK28456" s="79"/>
      <c r="AM28456" s="79"/>
      <c r="AS28456" s="80"/>
      <c r="BC28456" s="79"/>
    </row>
    <row r="28457" spans="30:55" x14ac:dyDescent="0.25">
      <c r="AH28457" s="79"/>
      <c r="AI28457" s="79"/>
      <c r="AJ28457" s="80"/>
      <c r="AK28457" s="79"/>
      <c r="AS28457" s="80"/>
      <c r="BC28457" s="79"/>
    </row>
    <row r="28458" spans="30:55" x14ac:dyDescent="0.25">
      <c r="AH28458" s="79"/>
      <c r="AI28458" s="79"/>
      <c r="AJ28458" s="80"/>
      <c r="AK28458" s="79"/>
      <c r="AM28458" s="79"/>
      <c r="AS28458" s="80"/>
      <c r="BC28458" s="79"/>
    </row>
    <row r="28459" spans="30:55" x14ac:dyDescent="0.25">
      <c r="AH28459" s="79"/>
      <c r="AI28459" s="79"/>
      <c r="AJ28459" s="80"/>
      <c r="AK28459" s="79"/>
      <c r="AS28459" s="80"/>
      <c r="BC28459" s="79"/>
    </row>
    <row r="28460" spans="30:55" x14ac:dyDescent="0.25">
      <c r="AH28460" s="79"/>
      <c r="AI28460" s="79"/>
      <c r="AJ28460" s="80"/>
      <c r="AK28460" s="79"/>
      <c r="AS28460" s="80"/>
      <c r="BC28460" s="79"/>
    </row>
    <row r="28461" spans="30:55" x14ac:dyDescent="0.25">
      <c r="AH28461" s="79"/>
      <c r="AI28461" s="79"/>
      <c r="AJ28461" s="80"/>
      <c r="AK28461" s="79"/>
      <c r="AM28461" s="79"/>
      <c r="AS28461" s="80"/>
      <c r="BC28461" s="79"/>
    </row>
    <row r="28462" spans="30:55" x14ac:dyDescent="0.25">
      <c r="AH28462" s="79"/>
      <c r="AI28462" s="79"/>
      <c r="AJ28462" s="80"/>
      <c r="AK28462" s="79"/>
      <c r="AM28462" s="79"/>
      <c r="AS28462" s="80"/>
      <c r="BC28462" s="79"/>
    </row>
    <row r="28463" spans="30:55" x14ac:dyDescent="0.25">
      <c r="AH28463" s="79"/>
      <c r="AI28463" s="79"/>
      <c r="AJ28463" s="80"/>
      <c r="AK28463" s="79"/>
      <c r="AS28463" s="80"/>
      <c r="BC28463" s="79"/>
    </row>
    <row r="28464" spans="30:55" x14ac:dyDescent="0.25">
      <c r="AH28464" s="79"/>
      <c r="AI28464" s="79"/>
      <c r="AJ28464" s="80"/>
      <c r="AK28464" s="79"/>
      <c r="AM28464" s="79"/>
      <c r="AS28464" s="80"/>
      <c r="BC28464" s="79"/>
    </row>
    <row r="28465" spans="30:55" x14ac:dyDescent="0.25">
      <c r="AH28465" s="79"/>
      <c r="AI28465" s="79"/>
      <c r="AJ28465" s="80"/>
      <c r="AK28465" s="79"/>
      <c r="AM28465" s="79"/>
      <c r="AS28465" s="80"/>
      <c r="BC28465" s="79"/>
    </row>
    <row r="28466" spans="30:55" x14ac:dyDescent="0.25">
      <c r="AH28466" s="79"/>
      <c r="AI28466" s="79"/>
      <c r="AJ28466" s="80"/>
      <c r="AK28466" s="79"/>
      <c r="AM28466" s="79"/>
      <c r="AS28466" s="80"/>
      <c r="BC28466" s="79"/>
    </row>
    <row r="28467" spans="30:55" x14ac:dyDescent="0.25">
      <c r="AD28467" s="27"/>
      <c r="AE28467" s="27"/>
      <c r="AH28467" s="79"/>
      <c r="AI28467" s="79"/>
      <c r="AJ28467" s="80"/>
      <c r="AK28467" s="79"/>
      <c r="AS28467" s="80"/>
      <c r="BC28467" s="79"/>
    </row>
    <row r="28468" spans="30:55" x14ac:dyDescent="0.25">
      <c r="AD28468" s="27"/>
      <c r="AE28468" s="27"/>
      <c r="AH28468" s="79"/>
      <c r="AI28468" s="79"/>
      <c r="AJ28468" s="80"/>
      <c r="AK28468" s="79"/>
      <c r="AS28468" s="80"/>
      <c r="BC28468" s="79"/>
    </row>
    <row r="28469" spans="30:55" x14ac:dyDescent="0.25">
      <c r="AH28469" s="79"/>
      <c r="AI28469" s="79"/>
      <c r="AJ28469" s="80"/>
      <c r="AK28469" s="79"/>
      <c r="AS28469" s="80"/>
      <c r="BC28469" s="79"/>
    </row>
    <row r="28470" spans="30:55" x14ac:dyDescent="0.25">
      <c r="AH28470" s="79"/>
      <c r="AI28470" s="79"/>
      <c r="AJ28470" s="80"/>
      <c r="AK28470" s="79"/>
      <c r="AS28470" s="80"/>
      <c r="BC28470" s="79"/>
    </row>
    <row r="28471" spans="30:55" x14ac:dyDescent="0.25">
      <c r="AH28471" s="79"/>
      <c r="AI28471" s="79"/>
      <c r="AJ28471" s="80"/>
      <c r="AK28471" s="79"/>
      <c r="AM28471" s="79"/>
      <c r="AS28471" s="80"/>
      <c r="BC28471" s="79"/>
    </row>
    <row r="28472" spans="30:55" x14ac:dyDescent="0.25">
      <c r="AH28472" s="79"/>
      <c r="AI28472" s="79"/>
      <c r="AJ28472" s="80"/>
      <c r="AK28472" s="79"/>
      <c r="AM28472" s="79"/>
      <c r="AS28472" s="80"/>
      <c r="BC28472" s="79"/>
    </row>
    <row r="28473" spans="30:55" x14ac:dyDescent="0.25">
      <c r="AD28473" s="27"/>
      <c r="AE28473" s="27"/>
      <c r="AH28473" s="79"/>
      <c r="AI28473" s="79"/>
      <c r="AJ28473" s="80"/>
      <c r="AK28473" s="79"/>
      <c r="AS28473" s="80"/>
      <c r="BC28473" s="79"/>
    </row>
    <row r="28474" spans="30:55" x14ac:dyDescent="0.25">
      <c r="AH28474" s="79"/>
      <c r="AI28474" s="79"/>
      <c r="AJ28474" s="80"/>
      <c r="AK28474" s="79"/>
      <c r="AM28474" s="79"/>
      <c r="AS28474" s="80"/>
      <c r="BC28474" s="79"/>
    </row>
    <row r="28475" spans="30:55" x14ac:dyDescent="0.25">
      <c r="AH28475" s="79"/>
      <c r="AI28475" s="79"/>
      <c r="AJ28475" s="80"/>
      <c r="AK28475" s="79"/>
      <c r="AS28475" s="80"/>
      <c r="BC28475" s="79"/>
    </row>
    <row r="28476" spans="30:55" x14ac:dyDescent="0.25">
      <c r="AH28476" s="79"/>
      <c r="AI28476" s="79"/>
      <c r="AJ28476" s="80"/>
      <c r="AK28476" s="79"/>
      <c r="AM28476" s="79"/>
      <c r="AS28476" s="80"/>
      <c r="BC28476" s="79"/>
    </row>
    <row r="28477" spans="30:55" x14ac:dyDescent="0.25">
      <c r="AH28477" s="79"/>
      <c r="AI28477" s="79"/>
      <c r="AJ28477" s="80"/>
      <c r="AK28477" s="79"/>
      <c r="AM28477" s="79"/>
      <c r="AS28477" s="80"/>
      <c r="BC28477" s="79"/>
    </row>
    <row r="28478" spans="30:55" x14ac:dyDescent="0.25">
      <c r="AH28478" s="79"/>
      <c r="AI28478" s="79"/>
      <c r="AJ28478" s="80"/>
      <c r="AK28478" s="79"/>
      <c r="AS28478" s="80"/>
      <c r="BC28478" s="79"/>
    </row>
    <row r="28479" spans="30:55" x14ac:dyDescent="0.25">
      <c r="AH28479" s="79"/>
      <c r="AI28479" s="79"/>
      <c r="AJ28479" s="80"/>
      <c r="AK28479" s="79"/>
      <c r="AM28479" s="79"/>
      <c r="AS28479" s="80"/>
      <c r="BC28479" s="79"/>
    </row>
    <row r="28480" spans="30:55" x14ac:dyDescent="0.25">
      <c r="AH28480" s="79"/>
      <c r="AI28480" s="79"/>
      <c r="AJ28480" s="80"/>
      <c r="AK28480" s="79"/>
      <c r="AM28480" s="79"/>
      <c r="AS28480" s="80"/>
      <c r="AV28480" s="79"/>
      <c r="AW28480" s="80"/>
      <c r="AX28480" s="80"/>
      <c r="BC28480" s="79"/>
    </row>
    <row r="28481" spans="30:55" x14ac:dyDescent="0.25">
      <c r="AH28481" s="79"/>
      <c r="AI28481" s="79"/>
      <c r="AJ28481" s="80"/>
      <c r="AK28481" s="79"/>
      <c r="AM28481" s="79"/>
      <c r="AS28481" s="80"/>
      <c r="BC28481" s="79"/>
    </row>
    <row r="28482" spans="30:55" x14ac:dyDescent="0.25">
      <c r="AH28482" s="79"/>
      <c r="AI28482" s="79"/>
      <c r="AJ28482" s="80"/>
      <c r="AK28482" s="79"/>
      <c r="AM28482" s="79"/>
      <c r="AS28482" s="80"/>
      <c r="BC28482" s="79"/>
    </row>
    <row r="28483" spans="30:55" x14ac:dyDescent="0.25">
      <c r="AH28483" s="79"/>
      <c r="AI28483" s="79"/>
      <c r="AJ28483" s="80"/>
      <c r="AK28483" s="79"/>
      <c r="AM28483" s="79"/>
      <c r="AS28483" s="80"/>
      <c r="BC28483" s="79"/>
    </row>
    <row r="28484" spans="30:55" x14ac:dyDescent="0.25">
      <c r="AH28484" s="79"/>
      <c r="AI28484" s="79"/>
      <c r="AJ28484" s="80"/>
      <c r="AK28484" s="79"/>
      <c r="AS28484" s="80"/>
      <c r="BC28484" s="79"/>
    </row>
    <row r="28485" spans="30:55" x14ac:dyDescent="0.25">
      <c r="AD28485" s="27"/>
      <c r="AE28485" s="27"/>
      <c r="AH28485" s="79"/>
      <c r="AI28485" s="79"/>
      <c r="AJ28485" s="80"/>
      <c r="AK28485" s="79"/>
      <c r="AS28485" s="80"/>
      <c r="BC28485" s="79"/>
    </row>
    <row r="28486" spans="30:55" x14ac:dyDescent="0.25">
      <c r="AH28486" s="79"/>
      <c r="AI28486" s="79"/>
      <c r="AJ28486" s="80"/>
      <c r="AK28486" s="79"/>
      <c r="AM28486" s="79"/>
      <c r="AS28486" s="80"/>
      <c r="BC28486" s="79"/>
    </row>
    <row r="28487" spans="30:55" x14ac:dyDescent="0.25">
      <c r="AH28487" s="79"/>
      <c r="AI28487" s="79"/>
      <c r="AJ28487" s="80"/>
      <c r="AK28487" s="79"/>
      <c r="AM28487" s="79"/>
      <c r="AS28487" s="80"/>
      <c r="BC28487" s="79"/>
    </row>
    <row r="28488" spans="30:55" x14ac:dyDescent="0.25">
      <c r="AH28488" s="79"/>
      <c r="AI28488" s="79"/>
      <c r="AJ28488" s="80"/>
      <c r="AK28488" s="79"/>
      <c r="AS28488" s="80"/>
      <c r="BC28488" s="79"/>
    </row>
    <row r="28489" spans="30:55" x14ac:dyDescent="0.25">
      <c r="AH28489" s="79"/>
      <c r="AI28489" s="79"/>
      <c r="AJ28489" s="80"/>
      <c r="AK28489" s="79"/>
      <c r="AM28489" s="79"/>
      <c r="AS28489" s="80"/>
      <c r="BC28489" s="79"/>
    </row>
    <row r="28490" spans="30:55" x14ac:dyDescent="0.25">
      <c r="AH28490" s="79"/>
      <c r="AI28490" s="79"/>
      <c r="AJ28490" s="80"/>
      <c r="AK28490" s="79"/>
      <c r="AM28490" s="79"/>
      <c r="AS28490" s="80"/>
      <c r="BC28490" s="79"/>
    </row>
    <row r="28491" spans="30:55" x14ac:dyDescent="0.25">
      <c r="AH28491" s="79"/>
      <c r="AI28491" s="79"/>
      <c r="AJ28491" s="80"/>
      <c r="AK28491" s="79"/>
      <c r="AM28491" s="79"/>
      <c r="AS28491" s="80"/>
      <c r="BC28491" s="79"/>
    </row>
    <row r="28492" spans="30:55" x14ac:dyDescent="0.25">
      <c r="AH28492" s="79"/>
      <c r="AI28492" s="79"/>
      <c r="AJ28492" s="80"/>
      <c r="AK28492" s="79"/>
      <c r="AM28492" s="79"/>
      <c r="AS28492" s="80"/>
      <c r="BC28492" s="79"/>
    </row>
    <row r="28493" spans="30:55" x14ac:dyDescent="0.25">
      <c r="AH28493" s="79"/>
      <c r="AI28493" s="79"/>
      <c r="AJ28493" s="80"/>
      <c r="AK28493" s="79"/>
      <c r="AM28493" s="79"/>
      <c r="AS28493" s="80"/>
      <c r="BC28493" s="79"/>
    </row>
    <row r="28494" spans="30:55" x14ac:dyDescent="0.25">
      <c r="AH28494" s="79"/>
      <c r="AI28494" s="79"/>
      <c r="AJ28494" s="80"/>
      <c r="AK28494" s="79"/>
      <c r="AM28494" s="79"/>
      <c r="AS28494" s="80"/>
      <c r="BC28494" s="79"/>
    </row>
    <row r="28495" spans="30:55" x14ac:dyDescent="0.25">
      <c r="AD28495" s="27"/>
      <c r="AE28495" s="27"/>
      <c r="AH28495" s="79"/>
      <c r="AI28495" s="79"/>
      <c r="AJ28495" s="80"/>
      <c r="AK28495" s="79"/>
      <c r="AS28495" s="80"/>
      <c r="AV28495" s="79"/>
      <c r="AW28495" s="80"/>
      <c r="AX28495" s="80"/>
      <c r="BC28495" s="79"/>
    </row>
    <row r="28496" spans="30:55" x14ac:dyDescent="0.25">
      <c r="AH28496" s="79"/>
      <c r="AI28496" s="79"/>
      <c r="AJ28496" s="80"/>
      <c r="AK28496" s="79"/>
      <c r="AM28496" s="79"/>
      <c r="AS28496" s="80"/>
      <c r="BC28496" s="79"/>
    </row>
    <row r="28497" spans="34:55" x14ac:dyDescent="0.25">
      <c r="AH28497" s="79"/>
      <c r="AI28497" s="79"/>
      <c r="AJ28497" s="80"/>
      <c r="AK28497" s="79"/>
      <c r="AM28497" s="79"/>
      <c r="AS28497" s="80"/>
      <c r="BC28497" s="79"/>
    </row>
    <row r="28498" spans="34:55" x14ac:dyDescent="0.25">
      <c r="AH28498" s="79"/>
      <c r="AI28498" s="79"/>
      <c r="AJ28498" s="80"/>
      <c r="AK28498" s="79"/>
      <c r="AM28498" s="79"/>
      <c r="AS28498" s="80"/>
      <c r="BC28498" s="79"/>
    </row>
    <row r="28499" spans="34:55" x14ac:dyDescent="0.25">
      <c r="AH28499" s="79"/>
      <c r="AI28499" s="79"/>
      <c r="AJ28499" s="80"/>
      <c r="AK28499" s="79"/>
      <c r="AM28499" s="79"/>
      <c r="AS28499" s="80"/>
      <c r="BC28499" s="79"/>
    </row>
    <row r="28500" spans="34:55" x14ac:dyDescent="0.25">
      <c r="AH28500" s="79"/>
      <c r="AI28500" s="79"/>
      <c r="AJ28500" s="80"/>
      <c r="AK28500" s="79"/>
      <c r="AM28500" s="79"/>
      <c r="AS28500" s="80"/>
      <c r="BC28500" s="79"/>
    </row>
    <row r="28501" spans="34:55" x14ac:dyDescent="0.25">
      <c r="AH28501" s="79"/>
      <c r="AI28501" s="79"/>
      <c r="AJ28501" s="80"/>
      <c r="AK28501" s="79"/>
      <c r="AM28501" s="79"/>
      <c r="AS28501" s="80"/>
      <c r="BC28501" s="79"/>
    </row>
    <row r="28502" spans="34:55" x14ac:dyDescent="0.25">
      <c r="AH28502" s="79"/>
      <c r="AI28502" s="79"/>
      <c r="AJ28502" s="80"/>
      <c r="AK28502" s="79"/>
      <c r="AM28502" s="79"/>
      <c r="AS28502" s="80"/>
      <c r="BC28502" s="79"/>
    </row>
    <row r="28503" spans="34:55" x14ac:dyDescent="0.25">
      <c r="AH28503" s="79"/>
      <c r="AI28503" s="79"/>
      <c r="AJ28503" s="80"/>
      <c r="AK28503" s="79"/>
      <c r="AM28503" s="79"/>
      <c r="AS28503" s="80"/>
      <c r="BC28503" s="79"/>
    </row>
    <row r="28504" spans="34:55" x14ac:dyDescent="0.25">
      <c r="AH28504" s="79"/>
      <c r="AI28504" s="79"/>
      <c r="AJ28504" s="80"/>
      <c r="AK28504" s="79"/>
      <c r="AM28504" s="79"/>
      <c r="AS28504" s="80"/>
      <c r="BC28504" s="79"/>
    </row>
    <row r="28505" spans="34:55" x14ac:dyDescent="0.25">
      <c r="AH28505" s="79"/>
      <c r="AI28505" s="79"/>
      <c r="AJ28505" s="80"/>
      <c r="AK28505" s="79"/>
      <c r="AM28505" s="79"/>
      <c r="AS28505" s="80"/>
      <c r="BC28505" s="79"/>
    </row>
    <row r="28506" spans="34:55" x14ac:dyDescent="0.25">
      <c r="AH28506" s="79"/>
      <c r="AI28506" s="79"/>
      <c r="AJ28506" s="80"/>
      <c r="AK28506" s="79"/>
      <c r="AS28506" s="80"/>
      <c r="BC28506" s="79"/>
    </row>
    <row r="28507" spans="34:55" x14ac:dyDescent="0.25">
      <c r="AH28507" s="79"/>
      <c r="AI28507" s="79"/>
      <c r="AJ28507" s="80"/>
      <c r="AK28507" s="79"/>
      <c r="AS28507" s="80"/>
      <c r="BC28507" s="79"/>
    </row>
    <row r="28508" spans="34:55" x14ac:dyDescent="0.25">
      <c r="AH28508" s="79"/>
      <c r="AI28508" s="79"/>
      <c r="AJ28508" s="80"/>
      <c r="AK28508" s="79"/>
      <c r="AS28508" s="80"/>
      <c r="BC28508" s="79"/>
    </row>
    <row r="28509" spans="34:55" x14ac:dyDescent="0.25">
      <c r="AH28509" s="79"/>
      <c r="AI28509" s="79"/>
      <c r="AJ28509" s="80"/>
      <c r="AK28509" s="79"/>
      <c r="AS28509" s="80"/>
      <c r="BC28509" s="79"/>
    </row>
    <row r="28510" spans="34:55" x14ac:dyDescent="0.25">
      <c r="AH28510" s="79"/>
      <c r="AI28510" s="79"/>
      <c r="AJ28510" s="80"/>
      <c r="AK28510" s="79"/>
      <c r="AM28510" s="79"/>
      <c r="AS28510" s="80"/>
      <c r="BC28510" s="79"/>
    </row>
    <row r="28511" spans="34:55" x14ac:dyDescent="0.25">
      <c r="AH28511" s="79"/>
      <c r="AI28511" s="79"/>
      <c r="AJ28511" s="80"/>
      <c r="AK28511" s="79"/>
      <c r="AS28511" s="80"/>
      <c r="BC28511" s="79"/>
    </row>
    <row r="28512" spans="34:55" x14ac:dyDescent="0.25">
      <c r="AH28512" s="79"/>
      <c r="AI28512" s="79"/>
      <c r="AJ28512" s="80"/>
      <c r="AK28512" s="79"/>
      <c r="AS28512" s="80"/>
      <c r="BC28512" s="79"/>
    </row>
    <row r="28513" spans="30:55" x14ac:dyDescent="0.25">
      <c r="AH28513" s="79"/>
      <c r="AI28513" s="79"/>
      <c r="AJ28513" s="80"/>
      <c r="AK28513" s="79"/>
      <c r="AM28513" s="79"/>
      <c r="AS28513" s="80"/>
      <c r="BC28513" s="79"/>
    </row>
    <row r="28514" spans="30:55" x14ac:dyDescent="0.25">
      <c r="AH28514" s="79"/>
      <c r="AI28514" s="79"/>
      <c r="AJ28514" s="80"/>
      <c r="AK28514" s="79"/>
      <c r="AS28514" s="80"/>
      <c r="BC28514" s="79"/>
    </row>
    <row r="28515" spans="30:55" x14ac:dyDescent="0.25">
      <c r="AD28515" s="27"/>
      <c r="AE28515" s="27"/>
      <c r="AH28515" s="79"/>
      <c r="AI28515" s="79"/>
      <c r="AJ28515" s="80"/>
      <c r="AK28515" s="79"/>
      <c r="AS28515" s="80"/>
      <c r="BC28515" s="79"/>
    </row>
    <row r="28516" spans="30:55" x14ac:dyDescent="0.25">
      <c r="AH28516" s="79"/>
      <c r="AI28516" s="79"/>
      <c r="AJ28516" s="80"/>
      <c r="AK28516" s="79"/>
      <c r="AM28516" s="79"/>
      <c r="AS28516" s="80"/>
      <c r="BC28516" s="79"/>
    </row>
    <row r="28517" spans="30:55" x14ac:dyDescent="0.25">
      <c r="AH28517" s="79"/>
      <c r="AI28517" s="79"/>
      <c r="AJ28517" s="80"/>
      <c r="AK28517" s="79"/>
      <c r="AS28517" s="80"/>
      <c r="BC28517" s="79"/>
    </row>
    <row r="28518" spans="30:55" x14ac:dyDescent="0.25">
      <c r="AH28518" s="79"/>
      <c r="AI28518" s="79"/>
      <c r="AJ28518" s="80"/>
      <c r="AK28518" s="79"/>
      <c r="AM28518" s="79"/>
      <c r="AS28518" s="80"/>
      <c r="BC28518" s="79"/>
    </row>
    <row r="28519" spans="30:55" x14ac:dyDescent="0.25">
      <c r="AH28519" s="79"/>
      <c r="AI28519" s="79"/>
      <c r="AJ28519" s="80"/>
      <c r="AK28519" s="79"/>
      <c r="AM28519" s="79"/>
      <c r="AS28519" s="80"/>
      <c r="BC28519" s="79"/>
    </row>
    <row r="28520" spans="30:55" x14ac:dyDescent="0.25">
      <c r="AH28520" s="79"/>
      <c r="AI28520" s="79"/>
      <c r="AJ28520" s="80"/>
      <c r="AK28520" s="79"/>
      <c r="AM28520" s="79"/>
      <c r="AS28520" s="80"/>
      <c r="BC28520" s="79"/>
    </row>
    <row r="28521" spans="30:55" x14ac:dyDescent="0.25">
      <c r="AH28521" s="79"/>
      <c r="AI28521" s="79"/>
      <c r="AJ28521" s="80"/>
      <c r="AK28521" s="79"/>
      <c r="AM28521" s="79"/>
      <c r="AS28521" s="80"/>
      <c r="BC28521" s="79"/>
    </row>
    <row r="28522" spans="30:55" x14ac:dyDescent="0.25">
      <c r="AD28522" s="27"/>
      <c r="AE28522" s="27"/>
      <c r="AH28522" s="79"/>
      <c r="AI28522" s="79"/>
      <c r="AJ28522" s="80"/>
      <c r="AK28522" s="79"/>
      <c r="AS28522" s="80"/>
      <c r="BC28522" s="79"/>
    </row>
    <row r="28523" spans="30:55" x14ac:dyDescent="0.25">
      <c r="AD28523" s="27"/>
      <c r="AE28523" s="27"/>
      <c r="AH28523" s="79"/>
      <c r="AI28523" s="79"/>
      <c r="AJ28523" s="80"/>
      <c r="AK28523" s="79"/>
      <c r="AS28523" s="80"/>
      <c r="BC28523" s="79"/>
    </row>
    <row r="28524" spans="30:55" x14ac:dyDescent="0.25">
      <c r="AH28524" s="79"/>
      <c r="AI28524" s="79"/>
      <c r="AJ28524" s="80"/>
      <c r="AK28524" s="79"/>
      <c r="AS28524" s="80"/>
      <c r="BC28524" s="79"/>
    </row>
    <row r="28525" spans="30:55" x14ac:dyDescent="0.25">
      <c r="AH28525" s="79"/>
      <c r="AI28525" s="79"/>
      <c r="AJ28525" s="80"/>
      <c r="AK28525" s="79"/>
      <c r="AM28525" s="79"/>
      <c r="AS28525" s="80"/>
      <c r="BC28525" s="79"/>
    </row>
    <row r="28526" spans="30:55" x14ac:dyDescent="0.25">
      <c r="AH28526" s="79"/>
      <c r="AI28526" s="79"/>
      <c r="AJ28526" s="80"/>
      <c r="AK28526" s="79"/>
      <c r="AS28526" s="80"/>
      <c r="BC28526" s="79"/>
    </row>
    <row r="28527" spans="30:55" x14ac:dyDescent="0.25">
      <c r="AH28527" s="79"/>
      <c r="AI28527" s="79"/>
      <c r="AJ28527" s="80"/>
      <c r="AK28527" s="79"/>
      <c r="AS28527" s="80"/>
      <c r="BC28527" s="79"/>
    </row>
    <row r="28528" spans="30:55" x14ac:dyDescent="0.25">
      <c r="AH28528" s="79"/>
      <c r="AI28528" s="79"/>
      <c r="AJ28528" s="80"/>
      <c r="AK28528" s="79"/>
      <c r="AS28528" s="80"/>
      <c r="BC28528" s="79"/>
    </row>
    <row r="28529" spans="30:55" x14ac:dyDescent="0.25">
      <c r="AH28529" s="79"/>
      <c r="AI28529" s="79"/>
      <c r="AJ28529" s="80"/>
      <c r="AK28529" s="79"/>
      <c r="AM28529" s="79"/>
      <c r="AS28529" s="80"/>
      <c r="BC28529" s="79"/>
    </row>
    <row r="28530" spans="30:55" x14ac:dyDescent="0.25">
      <c r="AH28530" s="79"/>
      <c r="AI28530" s="79"/>
      <c r="AJ28530" s="80"/>
      <c r="AK28530" s="79"/>
      <c r="AM28530" s="79"/>
      <c r="AS28530" s="80"/>
      <c r="BC28530" s="79"/>
    </row>
    <row r="28531" spans="30:55" x14ac:dyDescent="0.25">
      <c r="AH28531" s="79"/>
      <c r="AI28531" s="79"/>
      <c r="AJ28531" s="80"/>
      <c r="AK28531" s="79"/>
      <c r="AM28531" s="79"/>
      <c r="AS28531" s="80"/>
      <c r="BC28531" s="79"/>
    </row>
    <row r="28532" spans="30:55" x14ac:dyDescent="0.25">
      <c r="AH28532" s="79"/>
      <c r="AI28532" s="79"/>
      <c r="AJ28532" s="80"/>
      <c r="AK28532" s="79"/>
      <c r="AS28532" s="80"/>
      <c r="BC28532" s="79"/>
    </row>
    <row r="28533" spans="30:55" x14ac:dyDescent="0.25">
      <c r="AH28533" s="79"/>
      <c r="AI28533" s="79"/>
      <c r="AJ28533" s="80"/>
      <c r="AK28533" s="79"/>
      <c r="AM28533" s="79"/>
      <c r="AS28533" s="80"/>
      <c r="BC28533" s="79"/>
    </row>
    <row r="28534" spans="30:55" x14ac:dyDescent="0.25">
      <c r="AH28534" s="79"/>
      <c r="AI28534" s="79"/>
      <c r="AJ28534" s="80"/>
      <c r="AK28534" s="79"/>
      <c r="AM28534" s="79"/>
      <c r="AS28534" s="80"/>
      <c r="BC28534" s="79"/>
    </row>
    <row r="28535" spans="30:55" x14ac:dyDescent="0.25">
      <c r="AH28535" s="79"/>
      <c r="AI28535" s="79"/>
      <c r="AJ28535" s="80"/>
      <c r="AK28535" s="79"/>
      <c r="AS28535" s="80"/>
      <c r="BC28535" s="79"/>
    </row>
    <row r="28536" spans="30:55" x14ac:dyDescent="0.25">
      <c r="AH28536" s="79"/>
      <c r="AI28536" s="79"/>
      <c r="AJ28536" s="80"/>
      <c r="AK28536" s="79"/>
      <c r="AS28536" s="80"/>
      <c r="BC28536" s="79"/>
    </row>
    <row r="28537" spans="30:55" x14ac:dyDescent="0.25">
      <c r="AD28537" s="27"/>
      <c r="AE28537" s="27"/>
      <c r="AH28537" s="79"/>
      <c r="AI28537" s="79"/>
      <c r="AJ28537" s="80"/>
      <c r="AK28537" s="79"/>
      <c r="AS28537" s="80"/>
      <c r="BC28537" s="79"/>
    </row>
    <row r="28538" spans="30:55" x14ac:dyDescent="0.25">
      <c r="AH28538" s="79"/>
      <c r="AI28538" s="79"/>
      <c r="AJ28538" s="80"/>
      <c r="AK28538" s="79"/>
      <c r="AS28538" s="80"/>
      <c r="BC28538" s="79"/>
    </row>
    <row r="28539" spans="30:55" x14ac:dyDescent="0.25">
      <c r="AH28539" s="79"/>
      <c r="AI28539" s="79"/>
      <c r="AJ28539" s="80"/>
      <c r="AK28539" s="79"/>
      <c r="AS28539" s="80"/>
      <c r="BC28539" s="79"/>
    </row>
    <row r="28540" spans="30:55" x14ac:dyDescent="0.25">
      <c r="AH28540" s="79"/>
      <c r="AI28540" s="79"/>
      <c r="AJ28540" s="80"/>
      <c r="AK28540" s="79"/>
      <c r="AS28540" s="80"/>
      <c r="BC28540" s="79"/>
    </row>
    <row r="28541" spans="30:55" x14ac:dyDescent="0.25">
      <c r="AD28541" s="27"/>
      <c r="AE28541" s="27"/>
      <c r="AH28541" s="79"/>
      <c r="AI28541" s="79"/>
      <c r="AJ28541" s="80"/>
      <c r="AK28541" s="79"/>
      <c r="AS28541" s="80"/>
      <c r="BC28541" s="79"/>
    </row>
    <row r="28542" spans="30:55" x14ac:dyDescent="0.25">
      <c r="AD28542" s="27"/>
      <c r="AE28542" s="27"/>
      <c r="AH28542" s="79"/>
      <c r="AI28542" s="79"/>
      <c r="AJ28542" s="80"/>
      <c r="AK28542" s="79"/>
      <c r="AS28542" s="80"/>
      <c r="BC28542" s="79"/>
    </row>
    <row r="28543" spans="30:55" x14ac:dyDescent="0.25">
      <c r="AH28543" s="79"/>
      <c r="AI28543" s="79"/>
      <c r="AJ28543" s="80"/>
      <c r="AK28543" s="79"/>
      <c r="AS28543" s="80"/>
      <c r="BC28543" s="79"/>
    </row>
    <row r="28544" spans="30:55" x14ac:dyDescent="0.25">
      <c r="AH28544" s="79"/>
      <c r="AI28544" s="79"/>
      <c r="AJ28544" s="80"/>
      <c r="AK28544" s="79"/>
      <c r="AM28544" s="79"/>
      <c r="AS28544" s="80"/>
      <c r="BC28544" s="79"/>
    </row>
    <row r="28545" spans="30:55" x14ac:dyDescent="0.25">
      <c r="AH28545" s="79"/>
      <c r="AI28545" s="79"/>
      <c r="AJ28545" s="80"/>
      <c r="AK28545" s="79"/>
      <c r="AM28545" s="79"/>
      <c r="AS28545" s="80"/>
      <c r="BC28545" s="79"/>
    </row>
    <row r="28546" spans="30:55" x14ac:dyDescent="0.25">
      <c r="AH28546" s="79"/>
      <c r="AI28546" s="79"/>
      <c r="AJ28546" s="80"/>
      <c r="AK28546" s="79"/>
      <c r="AM28546" s="79"/>
      <c r="AS28546" s="80"/>
      <c r="BC28546" s="79"/>
    </row>
    <row r="28547" spans="30:55" x14ac:dyDescent="0.25">
      <c r="AH28547" s="79"/>
      <c r="AI28547" s="79"/>
      <c r="AJ28547" s="80"/>
      <c r="AK28547" s="79"/>
      <c r="AS28547" s="80"/>
      <c r="BC28547" s="79"/>
    </row>
    <row r="28548" spans="30:55" x14ac:dyDescent="0.25">
      <c r="AH28548" s="79"/>
      <c r="AI28548" s="79"/>
      <c r="AJ28548" s="80"/>
      <c r="AK28548" s="79"/>
      <c r="AS28548" s="80"/>
      <c r="BC28548" s="79"/>
    </row>
    <row r="28549" spans="30:55" x14ac:dyDescent="0.25">
      <c r="AH28549" s="79"/>
      <c r="AI28549" s="79"/>
      <c r="AJ28549" s="80"/>
      <c r="AK28549" s="79"/>
      <c r="AS28549" s="80"/>
      <c r="BC28549" s="79"/>
    </row>
    <row r="28550" spans="30:55" x14ac:dyDescent="0.25">
      <c r="AH28550" s="79"/>
      <c r="AI28550" s="79"/>
      <c r="AJ28550" s="80"/>
      <c r="AK28550" s="79"/>
      <c r="AS28550" s="80"/>
      <c r="BC28550" s="79"/>
    </row>
    <row r="28551" spans="30:55" x14ac:dyDescent="0.25">
      <c r="AH28551" s="79"/>
      <c r="AI28551" s="79"/>
      <c r="AJ28551" s="80"/>
      <c r="AK28551" s="79"/>
      <c r="AM28551" s="79"/>
      <c r="AS28551" s="80"/>
      <c r="BC28551" s="79"/>
    </row>
    <row r="28552" spans="30:55" x14ac:dyDescent="0.25">
      <c r="AH28552" s="79"/>
      <c r="AI28552" s="79"/>
      <c r="AJ28552" s="80"/>
      <c r="AK28552" s="79"/>
      <c r="AM28552" s="79"/>
      <c r="AS28552" s="80"/>
      <c r="BC28552" s="79"/>
    </row>
    <row r="28553" spans="30:55" x14ac:dyDescent="0.25">
      <c r="AH28553" s="79"/>
      <c r="AI28553" s="79"/>
      <c r="AJ28553" s="80"/>
      <c r="AK28553" s="79"/>
      <c r="AM28553" s="79"/>
      <c r="AS28553" s="80"/>
      <c r="BC28553" s="79"/>
    </row>
    <row r="28554" spans="30:55" x14ac:dyDescent="0.25">
      <c r="AH28554" s="79"/>
      <c r="AI28554" s="79"/>
      <c r="AJ28554" s="80"/>
      <c r="AK28554" s="79"/>
      <c r="AM28554" s="79"/>
      <c r="AS28554" s="80"/>
      <c r="BC28554" s="79"/>
    </row>
    <row r="28555" spans="30:55" x14ac:dyDescent="0.25">
      <c r="AH28555" s="79"/>
      <c r="AI28555" s="79"/>
      <c r="AJ28555" s="80"/>
      <c r="AK28555" s="79"/>
      <c r="AS28555" s="80"/>
      <c r="BC28555" s="79"/>
    </row>
    <row r="28556" spans="30:55" x14ac:dyDescent="0.25">
      <c r="AH28556" s="79"/>
      <c r="AI28556" s="79"/>
      <c r="AJ28556" s="80"/>
      <c r="AK28556" s="79"/>
      <c r="AM28556" s="79"/>
      <c r="AS28556" s="80"/>
      <c r="BC28556" s="79"/>
    </row>
    <row r="28557" spans="30:55" x14ac:dyDescent="0.25">
      <c r="AH28557" s="79"/>
      <c r="AI28557" s="79"/>
      <c r="AJ28557" s="80"/>
      <c r="AK28557" s="79"/>
      <c r="AM28557" s="79"/>
      <c r="AS28557" s="80"/>
      <c r="BC28557" s="79"/>
    </row>
    <row r="28558" spans="30:55" x14ac:dyDescent="0.25">
      <c r="AD28558" s="27"/>
      <c r="AE28558" s="27"/>
      <c r="AH28558" s="79"/>
      <c r="AI28558" s="79"/>
      <c r="AJ28558" s="80"/>
      <c r="AK28558" s="79"/>
      <c r="AS28558" s="80"/>
      <c r="BC28558" s="79"/>
    </row>
    <row r="28559" spans="30:55" x14ac:dyDescent="0.25">
      <c r="AH28559" s="79"/>
      <c r="AI28559" s="79"/>
      <c r="AJ28559" s="80"/>
      <c r="AK28559" s="79"/>
      <c r="AM28559" s="79"/>
      <c r="AS28559" s="80"/>
      <c r="BC28559" s="79"/>
    </row>
    <row r="28560" spans="30:55" x14ac:dyDescent="0.25">
      <c r="AH28560" s="79"/>
      <c r="AI28560" s="79"/>
      <c r="AJ28560" s="80"/>
      <c r="AK28560" s="79"/>
      <c r="AM28560" s="79"/>
      <c r="AS28560" s="80"/>
      <c r="BC28560" s="79"/>
    </row>
    <row r="28561" spans="34:55" x14ac:dyDescent="0.25">
      <c r="AH28561" s="79"/>
      <c r="AI28561" s="79"/>
      <c r="AJ28561" s="80"/>
      <c r="AK28561" s="79"/>
      <c r="AM28561" s="79"/>
      <c r="AS28561" s="80"/>
      <c r="BC28561" s="79"/>
    </row>
    <row r="28562" spans="34:55" x14ac:dyDescent="0.25">
      <c r="AH28562" s="79"/>
      <c r="AI28562" s="79"/>
      <c r="AJ28562" s="80"/>
      <c r="AK28562" s="79"/>
      <c r="AM28562" s="79"/>
      <c r="AS28562" s="80"/>
      <c r="BC28562" s="79"/>
    </row>
    <row r="28563" spans="34:55" x14ac:dyDescent="0.25">
      <c r="AH28563" s="79"/>
      <c r="AI28563" s="79"/>
      <c r="AJ28563" s="80"/>
      <c r="AK28563" s="79"/>
      <c r="AS28563" s="80"/>
      <c r="BC28563" s="79"/>
    </row>
    <row r="28564" spans="34:55" x14ac:dyDescent="0.25">
      <c r="AH28564" s="79"/>
      <c r="AI28564" s="79"/>
      <c r="AJ28564" s="80"/>
      <c r="AK28564" s="79"/>
      <c r="AS28564" s="80"/>
      <c r="BC28564" s="79"/>
    </row>
    <row r="28565" spans="34:55" x14ac:dyDescent="0.25">
      <c r="AH28565" s="79"/>
      <c r="AI28565" s="79"/>
      <c r="AJ28565" s="80"/>
      <c r="AK28565" s="79"/>
      <c r="AS28565" s="80"/>
      <c r="BC28565" s="79"/>
    </row>
    <row r="28566" spans="34:55" x14ac:dyDescent="0.25">
      <c r="AH28566" s="79"/>
      <c r="AI28566" s="79"/>
      <c r="AJ28566" s="80"/>
      <c r="AK28566" s="79"/>
      <c r="AM28566" s="79"/>
      <c r="AS28566" s="80"/>
      <c r="BC28566" s="79"/>
    </row>
    <row r="28567" spans="34:55" x14ac:dyDescent="0.25">
      <c r="AH28567" s="79"/>
      <c r="AI28567" s="79"/>
      <c r="AJ28567" s="80"/>
      <c r="AK28567" s="79"/>
      <c r="AM28567" s="79"/>
      <c r="AS28567" s="80"/>
      <c r="BC28567" s="79"/>
    </row>
    <row r="28568" spans="34:55" x14ac:dyDescent="0.25">
      <c r="AH28568" s="79"/>
      <c r="AI28568" s="79"/>
      <c r="AJ28568" s="80"/>
      <c r="AK28568" s="79"/>
      <c r="AM28568" s="79"/>
      <c r="AS28568" s="80"/>
      <c r="BC28568" s="79"/>
    </row>
    <row r="28569" spans="34:55" x14ac:dyDescent="0.25">
      <c r="AH28569" s="79"/>
      <c r="AI28569" s="79"/>
      <c r="AJ28569" s="80"/>
      <c r="AK28569" s="79"/>
      <c r="AM28569" s="79"/>
      <c r="AS28569" s="80"/>
      <c r="BC28569" s="79"/>
    </row>
    <row r="28570" spans="34:55" x14ac:dyDescent="0.25">
      <c r="AH28570" s="79"/>
      <c r="AI28570" s="79"/>
      <c r="AJ28570" s="80"/>
      <c r="AK28570" s="79"/>
      <c r="AM28570" s="79"/>
      <c r="AS28570" s="80"/>
      <c r="BC28570" s="79"/>
    </row>
    <row r="28571" spans="34:55" x14ac:dyDescent="0.25">
      <c r="AH28571" s="79"/>
      <c r="AI28571" s="79"/>
      <c r="AJ28571" s="80"/>
      <c r="AK28571" s="79"/>
      <c r="AS28571" s="80"/>
      <c r="BC28571" s="79"/>
    </row>
    <row r="28572" spans="34:55" x14ac:dyDescent="0.25">
      <c r="AH28572" s="79"/>
      <c r="AI28572" s="79"/>
      <c r="AJ28572" s="80"/>
      <c r="AK28572" s="79"/>
      <c r="AM28572" s="79"/>
      <c r="AS28572" s="80"/>
      <c r="BC28572" s="79"/>
    </row>
    <row r="28573" spans="34:55" x14ac:dyDescent="0.25">
      <c r="AH28573" s="79"/>
      <c r="AI28573" s="79"/>
      <c r="AJ28573" s="80"/>
      <c r="AK28573" s="79"/>
      <c r="AM28573" s="79"/>
      <c r="AS28573" s="80"/>
      <c r="BC28573" s="79"/>
    </row>
    <row r="28574" spans="34:55" x14ac:dyDescent="0.25">
      <c r="AH28574" s="79"/>
      <c r="AI28574" s="79"/>
      <c r="AJ28574" s="80"/>
      <c r="AK28574" s="79"/>
      <c r="AS28574" s="80"/>
      <c r="BC28574" s="79"/>
    </row>
    <row r="28575" spans="34:55" x14ac:dyDescent="0.25">
      <c r="AH28575" s="79"/>
      <c r="AI28575" s="79"/>
      <c r="AJ28575" s="80"/>
      <c r="AK28575" s="79"/>
      <c r="AM28575" s="79"/>
      <c r="AS28575" s="80"/>
      <c r="BC28575" s="79"/>
    </row>
    <row r="28576" spans="34:55" x14ac:dyDescent="0.25">
      <c r="AH28576" s="79"/>
      <c r="AI28576" s="79"/>
      <c r="AJ28576" s="80"/>
      <c r="AK28576" s="79"/>
      <c r="AM28576" s="79"/>
      <c r="AS28576" s="80"/>
      <c r="BC28576" s="79"/>
    </row>
    <row r="28577" spans="32:55" x14ac:dyDescent="0.25">
      <c r="AH28577" s="79"/>
      <c r="AI28577" s="79"/>
      <c r="AJ28577" s="80"/>
      <c r="AK28577" s="79"/>
      <c r="AM28577" s="79"/>
      <c r="AS28577" s="80"/>
      <c r="BC28577" s="79"/>
    </row>
    <row r="28578" spans="32:55" x14ac:dyDescent="0.25">
      <c r="AH28578" s="79"/>
      <c r="AI28578" s="79"/>
      <c r="AJ28578" s="80"/>
      <c r="AK28578" s="79"/>
      <c r="AM28578" s="79"/>
      <c r="AS28578" s="80"/>
      <c r="BC28578" s="79"/>
    </row>
    <row r="28579" spans="32:55" x14ac:dyDescent="0.25">
      <c r="AH28579" s="79"/>
      <c r="AI28579" s="79"/>
      <c r="AJ28579" s="80"/>
      <c r="AK28579" s="79"/>
      <c r="AS28579" s="80"/>
      <c r="BC28579" s="79"/>
    </row>
    <row r="28580" spans="32:55" x14ac:dyDescent="0.25">
      <c r="AH28580" s="79"/>
      <c r="AI28580" s="79"/>
      <c r="AJ28580" s="80"/>
      <c r="AK28580" s="79"/>
      <c r="AS28580" s="80"/>
      <c r="AV28580" s="79"/>
      <c r="AW28580" s="80"/>
      <c r="AX28580" s="80"/>
      <c r="BC28580" s="79"/>
    </row>
    <row r="28581" spans="32:55" x14ac:dyDescent="0.25">
      <c r="AH28581" s="79"/>
      <c r="AI28581" s="79"/>
      <c r="AJ28581" s="80"/>
      <c r="AK28581" s="79"/>
      <c r="AM28581" s="79"/>
      <c r="AS28581" s="80"/>
      <c r="BC28581" s="79"/>
    </row>
    <row r="28582" spans="32:55" x14ac:dyDescent="0.25">
      <c r="AH28582" s="79"/>
      <c r="AI28582" s="79"/>
      <c r="AJ28582" s="80"/>
      <c r="AK28582" s="79"/>
      <c r="AM28582" s="79"/>
      <c r="AS28582" s="80"/>
      <c r="BC28582" s="79"/>
    </row>
    <row r="28583" spans="32:55" x14ac:dyDescent="0.25">
      <c r="AH28583" s="79"/>
      <c r="AI28583" s="79"/>
      <c r="AJ28583" s="80"/>
      <c r="AK28583" s="79"/>
      <c r="AM28583" s="79"/>
      <c r="AS28583" s="80"/>
      <c r="BC28583" s="79"/>
    </row>
    <row r="28584" spans="32:55" x14ac:dyDescent="0.25">
      <c r="AH28584" s="79"/>
      <c r="AI28584" s="79"/>
      <c r="AJ28584" s="80"/>
      <c r="AK28584" s="79"/>
      <c r="AM28584" s="79"/>
      <c r="AS28584" s="80"/>
      <c r="BC28584" s="79"/>
    </row>
    <row r="28585" spans="32:55" x14ac:dyDescent="0.25">
      <c r="AH28585" s="79"/>
      <c r="AI28585" s="79"/>
      <c r="AJ28585" s="80"/>
      <c r="AK28585" s="79"/>
      <c r="AM28585" s="79"/>
      <c r="AS28585" s="80"/>
      <c r="BC28585" s="79"/>
    </row>
    <row r="28586" spans="32:55" x14ac:dyDescent="0.25">
      <c r="AH28586" s="79"/>
      <c r="AI28586" s="79"/>
      <c r="AJ28586" s="80"/>
      <c r="AK28586" s="79"/>
      <c r="AM28586" s="79"/>
      <c r="AS28586" s="80"/>
      <c r="BC28586" s="79"/>
    </row>
    <row r="28587" spans="32:55" x14ac:dyDescent="0.25">
      <c r="AF28587" s="27"/>
      <c r="AG28587" s="27"/>
      <c r="AH28587" s="79"/>
      <c r="AI28587" s="79"/>
      <c r="AJ28587" s="80"/>
      <c r="AK28587" s="79"/>
      <c r="AM28587" s="79"/>
      <c r="AS28587" s="80"/>
      <c r="BC28587" s="79"/>
    </row>
    <row r="28588" spans="32:55" x14ac:dyDescent="0.25">
      <c r="AH28588" s="79"/>
      <c r="AI28588" s="79"/>
      <c r="AJ28588" s="80"/>
      <c r="AK28588" s="79"/>
      <c r="AS28588" s="80"/>
      <c r="BC28588" s="79"/>
    </row>
    <row r="28589" spans="32:55" x14ac:dyDescent="0.25">
      <c r="AH28589" s="79"/>
      <c r="AI28589" s="79"/>
      <c r="AJ28589" s="80"/>
      <c r="AK28589" s="79"/>
      <c r="AM28589" s="79"/>
      <c r="AS28589" s="80"/>
      <c r="BC28589" s="79"/>
    </row>
    <row r="28590" spans="32:55" x14ac:dyDescent="0.25">
      <c r="AH28590" s="79"/>
      <c r="AI28590" s="79"/>
      <c r="AJ28590" s="80"/>
      <c r="AK28590" s="79"/>
      <c r="AM28590" s="79"/>
      <c r="AS28590" s="80"/>
      <c r="BC28590" s="79"/>
    </row>
    <row r="28591" spans="32:55" x14ac:dyDescent="0.25">
      <c r="AH28591" s="79"/>
      <c r="AI28591" s="79"/>
      <c r="AJ28591" s="80"/>
      <c r="AK28591" s="79"/>
      <c r="AM28591" s="79"/>
      <c r="AS28591" s="80"/>
      <c r="BC28591" s="79"/>
    </row>
    <row r="28592" spans="32:55" x14ac:dyDescent="0.25">
      <c r="AH28592" s="79"/>
      <c r="AI28592" s="79"/>
      <c r="AJ28592" s="80"/>
      <c r="AK28592" s="79"/>
      <c r="AM28592" s="79"/>
      <c r="AS28592" s="80"/>
      <c r="BC28592" s="79"/>
    </row>
    <row r="28593" spans="34:55" x14ac:dyDescent="0.25">
      <c r="AH28593" s="79"/>
      <c r="AI28593" s="79"/>
      <c r="AJ28593" s="80"/>
      <c r="AK28593" s="79"/>
      <c r="AM28593" s="79"/>
      <c r="AS28593" s="80"/>
      <c r="BC28593" s="79"/>
    </row>
    <row r="28594" spans="34:55" x14ac:dyDescent="0.25">
      <c r="AH28594" s="79"/>
      <c r="AI28594" s="79"/>
      <c r="AJ28594" s="80"/>
      <c r="AK28594" s="79"/>
      <c r="AM28594" s="79"/>
      <c r="AS28594" s="80"/>
      <c r="BC28594" s="79"/>
    </row>
    <row r="28595" spans="34:55" x14ac:dyDescent="0.25">
      <c r="AH28595" s="79"/>
      <c r="AI28595" s="79"/>
      <c r="AJ28595" s="80"/>
      <c r="AK28595" s="79"/>
      <c r="AS28595" s="80"/>
      <c r="BC28595" s="79"/>
    </row>
    <row r="28596" spans="34:55" x14ac:dyDescent="0.25">
      <c r="AH28596" s="79"/>
      <c r="AI28596" s="79"/>
      <c r="AJ28596" s="80"/>
      <c r="AK28596" s="79"/>
      <c r="AM28596" s="79"/>
      <c r="AS28596" s="80"/>
      <c r="BC28596" s="79"/>
    </row>
    <row r="28597" spans="34:55" x14ac:dyDescent="0.25">
      <c r="AH28597" s="79"/>
      <c r="AI28597" s="79"/>
      <c r="AJ28597" s="80"/>
      <c r="AK28597" s="79"/>
      <c r="AS28597" s="80"/>
      <c r="BC28597" s="79"/>
    </row>
    <row r="28598" spans="34:55" x14ac:dyDescent="0.25">
      <c r="AH28598" s="79"/>
      <c r="AI28598" s="79"/>
      <c r="AJ28598" s="80"/>
      <c r="AK28598" s="79"/>
      <c r="AS28598" s="80"/>
      <c r="BC28598" s="79"/>
    </row>
    <row r="28599" spans="34:55" x14ac:dyDescent="0.25">
      <c r="AH28599" s="79"/>
      <c r="AI28599" s="79"/>
      <c r="AJ28599" s="80"/>
      <c r="AK28599" s="79"/>
      <c r="AS28599" s="80"/>
      <c r="BC28599" s="79"/>
    </row>
    <row r="28600" spans="34:55" x14ac:dyDescent="0.25">
      <c r="AH28600" s="79"/>
      <c r="AI28600" s="79"/>
      <c r="AJ28600" s="80"/>
      <c r="AK28600" s="79"/>
      <c r="AS28600" s="80"/>
      <c r="BC28600" s="79"/>
    </row>
    <row r="28601" spans="34:55" x14ac:dyDescent="0.25">
      <c r="AH28601" s="79"/>
      <c r="AI28601" s="79"/>
      <c r="AJ28601" s="80"/>
      <c r="AK28601" s="79"/>
      <c r="AM28601" s="79"/>
      <c r="AS28601" s="80"/>
      <c r="BC28601" s="79"/>
    </row>
    <row r="28602" spans="34:55" x14ac:dyDescent="0.25">
      <c r="AH28602" s="79"/>
      <c r="AI28602" s="79"/>
      <c r="AJ28602" s="80"/>
      <c r="AK28602" s="79"/>
      <c r="AM28602" s="79"/>
      <c r="AS28602" s="80"/>
      <c r="BC28602" s="79"/>
    </row>
    <row r="28603" spans="34:55" x14ac:dyDescent="0.25">
      <c r="AH28603" s="79"/>
      <c r="AI28603" s="79"/>
      <c r="AJ28603" s="80"/>
      <c r="AK28603" s="79"/>
      <c r="AM28603" s="79"/>
      <c r="AS28603" s="80"/>
      <c r="BC28603" s="79"/>
    </row>
    <row r="28604" spans="34:55" x14ac:dyDescent="0.25">
      <c r="AH28604" s="79"/>
      <c r="AI28604" s="79"/>
      <c r="AJ28604" s="80"/>
      <c r="AK28604" s="79"/>
      <c r="AM28604" s="79"/>
      <c r="AS28604" s="80"/>
      <c r="BC28604" s="79"/>
    </row>
    <row r="28605" spans="34:55" x14ac:dyDescent="0.25">
      <c r="AH28605" s="79"/>
      <c r="AI28605" s="79"/>
      <c r="AJ28605" s="80"/>
      <c r="AK28605" s="79"/>
      <c r="AM28605" s="79"/>
      <c r="AS28605" s="80"/>
      <c r="BC28605" s="79"/>
    </row>
    <row r="28606" spans="34:55" x14ac:dyDescent="0.25">
      <c r="AH28606" s="79"/>
      <c r="AI28606" s="79"/>
      <c r="AJ28606" s="80"/>
      <c r="AK28606" s="79"/>
      <c r="AM28606" s="79"/>
      <c r="AS28606" s="80"/>
      <c r="BC28606" s="79"/>
    </row>
    <row r="28607" spans="34:55" x14ac:dyDescent="0.25">
      <c r="AH28607" s="79"/>
      <c r="AI28607" s="79"/>
      <c r="AJ28607" s="80"/>
      <c r="AK28607" s="79"/>
      <c r="AS28607" s="80"/>
      <c r="BC28607" s="79"/>
    </row>
    <row r="28608" spans="34:55" x14ac:dyDescent="0.25">
      <c r="AH28608" s="79"/>
      <c r="AI28608" s="79"/>
      <c r="AJ28608" s="80"/>
      <c r="AK28608" s="79"/>
      <c r="AM28608" s="79"/>
      <c r="AS28608" s="80"/>
      <c r="BC28608" s="79"/>
    </row>
    <row r="28609" spans="30:55" x14ac:dyDescent="0.25">
      <c r="AH28609" s="79"/>
      <c r="AI28609" s="79"/>
      <c r="AJ28609" s="80"/>
      <c r="AK28609" s="79"/>
      <c r="AS28609" s="80"/>
      <c r="BC28609" s="79"/>
    </row>
    <row r="28610" spans="30:55" x14ac:dyDescent="0.25">
      <c r="AH28610" s="79"/>
      <c r="AI28610" s="79"/>
      <c r="AJ28610" s="80"/>
      <c r="AK28610" s="79"/>
      <c r="AS28610" s="80"/>
      <c r="BC28610" s="79"/>
    </row>
    <row r="28611" spans="30:55" x14ac:dyDescent="0.25">
      <c r="AH28611" s="79"/>
      <c r="AI28611" s="79"/>
      <c r="AJ28611" s="80"/>
      <c r="AK28611" s="79"/>
      <c r="AM28611" s="79"/>
      <c r="AS28611" s="80"/>
      <c r="BC28611" s="79"/>
    </row>
    <row r="28612" spans="30:55" x14ac:dyDescent="0.25">
      <c r="AH28612" s="79"/>
      <c r="AI28612" s="79"/>
      <c r="AJ28612" s="80"/>
      <c r="AK28612" s="79"/>
      <c r="AM28612" s="79"/>
      <c r="AS28612" s="80"/>
      <c r="BC28612" s="79"/>
    </row>
    <row r="28613" spans="30:55" x14ac:dyDescent="0.25">
      <c r="AH28613" s="79"/>
      <c r="AI28613" s="79"/>
      <c r="AJ28613" s="80"/>
      <c r="AK28613" s="79"/>
      <c r="AM28613" s="79"/>
      <c r="AS28613" s="80"/>
      <c r="BC28613" s="79"/>
    </row>
    <row r="28614" spans="30:55" x14ac:dyDescent="0.25">
      <c r="AH28614" s="79"/>
      <c r="AI28614" s="79"/>
      <c r="AJ28614" s="80"/>
      <c r="AK28614" s="79"/>
      <c r="AS28614" s="80"/>
      <c r="BC28614" s="79"/>
    </row>
    <row r="28615" spans="30:55" x14ac:dyDescent="0.25">
      <c r="AD28615" s="27"/>
      <c r="AE28615" s="27"/>
      <c r="AH28615" s="79"/>
      <c r="AI28615" s="79"/>
      <c r="AJ28615" s="80"/>
      <c r="AK28615" s="79"/>
      <c r="AM28615" s="79"/>
      <c r="AS28615" s="80"/>
      <c r="BC28615" s="79"/>
    </row>
    <row r="28616" spans="30:55" x14ac:dyDescent="0.25">
      <c r="AD28616" s="27"/>
      <c r="AE28616" s="27"/>
      <c r="AH28616" s="79"/>
      <c r="AI28616" s="79"/>
      <c r="AJ28616" s="80"/>
      <c r="AK28616" s="79"/>
      <c r="AM28616" s="79"/>
      <c r="AS28616" s="80"/>
      <c r="BC28616" s="79"/>
    </row>
    <row r="28617" spans="30:55" x14ac:dyDescent="0.25">
      <c r="AH28617" s="79"/>
      <c r="AI28617" s="79"/>
      <c r="AJ28617" s="80"/>
      <c r="AK28617" s="79"/>
      <c r="AS28617" s="80"/>
      <c r="BC28617" s="79"/>
    </row>
    <row r="28618" spans="30:55" x14ac:dyDescent="0.25">
      <c r="AH28618" s="79"/>
      <c r="AI28618" s="79"/>
      <c r="AJ28618" s="80"/>
      <c r="AK28618" s="79"/>
      <c r="AM28618" s="79"/>
      <c r="AS28618" s="80"/>
      <c r="BC28618" s="79"/>
    </row>
    <row r="28619" spans="30:55" x14ac:dyDescent="0.25">
      <c r="AH28619" s="79"/>
      <c r="AI28619" s="79"/>
      <c r="AJ28619" s="80"/>
      <c r="AK28619" s="79"/>
      <c r="AM28619" s="79"/>
      <c r="AS28619" s="80"/>
      <c r="BC28619" s="79"/>
    </row>
    <row r="28620" spans="30:55" x14ac:dyDescent="0.25">
      <c r="AH28620" s="79"/>
      <c r="AI28620" s="79"/>
      <c r="AJ28620" s="80"/>
      <c r="AK28620" s="79"/>
      <c r="AS28620" s="80"/>
      <c r="BC28620" s="79"/>
    </row>
    <row r="28621" spans="30:55" x14ac:dyDescent="0.25">
      <c r="AD28621" s="27"/>
      <c r="AE28621" s="27"/>
      <c r="AH28621" s="79"/>
      <c r="AI28621" s="79"/>
      <c r="AJ28621" s="80"/>
      <c r="AK28621" s="79"/>
      <c r="AS28621" s="80"/>
      <c r="BC28621" s="79"/>
    </row>
    <row r="28622" spans="30:55" x14ac:dyDescent="0.25">
      <c r="AH28622" s="79"/>
      <c r="AI28622" s="79"/>
      <c r="AJ28622" s="80"/>
      <c r="AK28622" s="79"/>
      <c r="AS28622" s="80"/>
      <c r="BC28622" s="79"/>
    </row>
    <row r="28623" spans="30:55" x14ac:dyDescent="0.25">
      <c r="AH28623" s="79"/>
      <c r="AI28623" s="79"/>
      <c r="AJ28623" s="80"/>
      <c r="AK28623" s="79"/>
      <c r="AM28623" s="79"/>
      <c r="AS28623" s="80"/>
      <c r="BC28623" s="79"/>
    </row>
    <row r="28624" spans="30:55" x14ac:dyDescent="0.25">
      <c r="AH28624" s="79"/>
      <c r="AI28624" s="79"/>
      <c r="AJ28624" s="80"/>
      <c r="AK28624" s="79"/>
      <c r="AM28624" s="79"/>
      <c r="AS28624" s="80"/>
      <c r="BC28624" s="79"/>
    </row>
    <row r="28625" spans="30:55" x14ac:dyDescent="0.25">
      <c r="AH28625" s="79"/>
      <c r="AI28625" s="79"/>
      <c r="AJ28625" s="80"/>
      <c r="AK28625" s="79"/>
      <c r="AM28625" s="79"/>
      <c r="AS28625" s="80"/>
      <c r="BC28625" s="79"/>
    </row>
    <row r="28626" spans="30:55" x14ac:dyDescent="0.25">
      <c r="AH28626" s="79"/>
      <c r="AI28626" s="79"/>
      <c r="AJ28626" s="80"/>
      <c r="AK28626" s="79"/>
      <c r="AM28626" s="79"/>
      <c r="AS28626" s="80"/>
      <c r="AV28626" s="79"/>
      <c r="AW28626" s="80"/>
      <c r="AX28626" s="80"/>
      <c r="BC28626" s="79"/>
    </row>
    <row r="28627" spans="30:55" x14ac:dyDescent="0.25">
      <c r="AH28627" s="79"/>
      <c r="AI28627" s="79"/>
      <c r="AJ28627" s="80"/>
      <c r="AK28627" s="79"/>
      <c r="AS28627" s="80"/>
      <c r="BC28627" s="79"/>
    </row>
    <row r="28628" spans="30:55" x14ac:dyDescent="0.25">
      <c r="AD28628" s="27"/>
      <c r="AE28628" s="27"/>
      <c r="AH28628" s="79"/>
      <c r="AI28628" s="79"/>
      <c r="AJ28628" s="80"/>
      <c r="AK28628" s="79"/>
      <c r="AS28628" s="80"/>
      <c r="BC28628" s="79"/>
    </row>
    <row r="28629" spans="30:55" x14ac:dyDescent="0.25">
      <c r="AD28629" s="27"/>
      <c r="AE28629" s="27"/>
      <c r="AH28629" s="79"/>
      <c r="AI28629" s="79"/>
      <c r="AJ28629" s="80"/>
      <c r="AK28629" s="79"/>
      <c r="AS28629" s="80"/>
      <c r="BC28629" s="79"/>
    </row>
    <row r="28630" spans="30:55" x14ac:dyDescent="0.25">
      <c r="AH28630" s="79"/>
      <c r="AI28630" s="79"/>
      <c r="AJ28630" s="80"/>
      <c r="AK28630" s="79"/>
      <c r="AM28630" s="79"/>
      <c r="AS28630" s="80"/>
      <c r="BC28630" s="79"/>
    </row>
    <row r="28631" spans="30:55" x14ac:dyDescent="0.25">
      <c r="AH28631" s="79"/>
      <c r="AI28631" s="79"/>
      <c r="AJ28631" s="80"/>
      <c r="AK28631" s="79"/>
      <c r="AM28631" s="79"/>
      <c r="AS28631" s="80"/>
      <c r="BC28631" s="79"/>
    </row>
    <row r="28632" spans="30:55" x14ac:dyDescent="0.25">
      <c r="AH28632" s="79"/>
      <c r="AI28632" s="79"/>
      <c r="AJ28632" s="80"/>
      <c r="AK28632" s="79"/>
      <c r="AM28632" s="79"/>
      <c r="AS28632" s="80"/>
      <c r="BC28632" s="79"/>
    </row>
    <row r="28633" spans="30:55" x14ac:dyDescent="0.25">
      <c r="AH28633" s="79"/>
      <c r="AI28633" s="79"/>
      <c r="AJ28633" s="80"/>
      <c r="AK28633" s="79"/>
      <c r="AM28633" s="79"/>
      <c r="AS28633" s="80"/>
      <c r="BC28633" s="79"/>
    </row>
    <row r="28634" spans="30:55" x14ac:dyDescent="0.25">
      <c r="AD28634" s="27"/>
      <c r="AE28634" s="27"/>
      <c r="AH28634" s="79"/>
      <c r="AI28634" s="79"/>
      <c r="AJ28634" s="80"/>
      <c r="AK28634" s="79"/>
      <c r="AM28634" s="79"/>
      <c r="AS28634" s="80"/>
      <c r="BC28634" s="79"/>
    </row>
    <row r="28635" spans="30:55" x14ac:dyDescent="0.25">
      <c r="AH28635" s="79"/>
      <c r="AI28635" s="79"/>
      <c r="AJ28635" s="80"/>
      <c r="AK28635" s="79"/>
      <c r="AM28635" s="79"/>
      <c r="AS28635" s="80"/>
      <c r="BC28635" s="79"/>
    </row>
    <row r="28636" spans="30:55" x14ac:dyDescent="0.25">
      <c r="AH28636" s="79"/>
      <c r="AI28636" s="79"/>
      <c r="AJ28636" s="80"/>
      <c r="AK28636" s="79"/>
      <c r="AM28636" s="79"/>
      <c r="AS28636" s="80"/>
      <c r="BC28636" s="79"/>
    </row>
    <row r="28637" spans="30:55" x14ac:dyDescent="0.25">
      <c r="AH28637" s="79"/>
      <c r="AI28637" s="79"/>
      <c r="AJ28637" s="80"/>
      <c r="AK28637" s="79"/>
      <c r="AM28637" s="79"/>
      <c r="AS28637" s="80"/>
      <c r="BC28637" s="79"/>
    </row>
    <row r="28638" spans="30:55" x14ac:dyDescent="0.25">
      <c r="AH28638" s="79"/>
      <c r="AI28638" s="79"/>
      <c r="AJ28638" s="80"/>
      <c r="AK28638" s="79"/>
      <c r="AM28638" s="79"/>
      <c r="AS28638" s="80"/>
      <c r="BC28638" s="79"/>
    </row>
    <row r="28639" spans="30:55" x14ac:dyDescent="0.25">
      <c r="AH28639" s="79"/>
      <c r="AI28639" s="79"/>
      <c r="AJ28639" s="80"/>
      <c r="AK28639" s="79"/>
      <c r="AM28639" s="79"/>
      <c r="AS28639" s="80"/>
      <c r="BC28639" s="79"/>
    </row>
    <row r="28640" spans="30:55" x14ac:dyDescent="0.25">
      <c r="AH28640" s="79"/>
      <c r="AI28640" s="79"/>
      <c r="AJ28640" s="80"/>
      <c r="AK28640" s="79"/>
      <c r="AM28640" s="79"/>
      <c r="AS28640" s="80"/>
      <c r="BC28640" s="79"/>
    </row>
    <row r="28641" spans="30:55" x14ac:dyDescent="0.25">
      <c r="AH28641" s="79"/>
      <c r="AI28641" s="79"/>
      <c r="AJ28641" s="80"/>
      <c r="AK28641" s="79"/>
      <c r="AM28641" s="79"/>
      <c r="AS28641" s="80"/>
      <c r="BC28641" s="79"/>
    </row>
    <row r="28642" spans="30:55" x14ac:dyDescent="0.25">
      <c r="AH28642" s="79"/>
      <c r="AI28642" s="79"/>
      <c r="AJ28642" s="80"/>
      <c r="AK28642" s="79"/>
      <c r="AM28642" s="79"/>
      <c r="AS28642" s="80"/>
      <c r="BC28642" s="79"/>
    </row>
    <row r="28643" spans="30:55" x14ac:dyDescent="0.25">
      <c r="AD28643" s="27"/>
      <c r="AE28643" s="27"/>
      <c r="AH28643" s="79"/>
      <c r="AI28643" s="79"/>
      <c r="AJ28643" s="80"/>
      <c r="AK28643" s="79"/>
      <c r="AS28643" s="80"/>
      <c r="BC28643" s="79"/>
    </row>
    <row r="28644" spans="30:55" x14ac:dyDescent="0.25">
      <c r="AD28644" s="27"/>
      <c r="AE28644" s="27"/>
      <c r="AH28644" s="79"/>
      <c r="AI28644" s="79"/>
      <c r="AJ28644" s="80"/>
      <c r="AK28644" s="79"/>
      <c r="AS28644" s="80"/>
      <c r="BC28644" s="79"/>
    </row>
    <row r="28645" spans="30:55" x14ac:dyDescent="0.25">
      <c r="AD28645" s="27"/>
      <c r="AE28645" s="27"/>
      <c r="AH28645" s="79"/>
      <c r="AI28645" s="79"/>
      <c r="AJ28645" s="80"/>
      <c r="AK28645" s="79"/>
      <c r="AS28645" s="80"/>
      <c r="BC28645" s="79"/>
    </row>
    <row r="28646" spans="30:55" x14ac:dyDescent="0.25">
      <c r="AH28646" s="79"/>
      <c r="AI28646" s="79"/>
      <c r="AJ28646" s="80"/>
      <c r="AK28646" s="79"/>
      <c r="AM28646" s="79"/>
      <c r="AS28646" s="80"/>
      <c r="BC28646" s="79"/>
    </row>
    <row r="28647" spans="30:55" x14ac:dyDescent="0.25">
      <c r="AH28647" s="79"/>
      <c r="AI28647" s="79"/>
      <c r="AJ28647" s="80"/>
      <c r="AK28647" s="79"/>
      <c r="AM28647" s="79"/>
      <c r="AS28647" s="80"/>
      <c r="BC28647" s="79"/>
    </row>
    <row r="28648" spans="30:55" x14ac:dyDescent="0.25">
      <c r="AH28648" s="79"/>
      <c r="AI28648" s="79"/>
      <c r="AJ28648" s="80"/>
      <c r="AK28648" s="79"/>
      <c r="AM28648" s="79"/>
      <c r="AS28648" s="80"/>
      <c r="BC28648" s="79"/>
    </row>
    <row r="28649" spans="30:55" x14ac:dyDescent="0.25">
      <c r="AD28649" s="27"/>
      <c r="AE28649" s="27"/>
      <c r="AH28649" s="79"/>
      <c r="AI28649" s="79"/>
      <c r="AJ28649" s="80"/>
      <c r="AK28649" s="79"/>
      <c r="AM28649" s="79"/>
      <c r="AS28649" s="80"/>
      <c r="BC28649" s="79"/>
    </row>
    <row r="28650" spans="30:55" x14ac:dyDescent="0.25">
      <c r="AH28650" s="79"/>
      <c r="AI28650" s="79"/>
      <c r="AJ28650" s="80"/>
      <c r="AK28650" s="79"/>
      <c r="AS28650" s="80"/>
      <c r="BC28650" s="79"/>
    </row>
    <row r="28651" spans="30:55" x14ac:dyDescent="0.25">
      <c r="AH28651" s="79"/>
      <c r="AI28651" s="79"/>
      <c r="AJ28651" s="80"/>
      <c r="AK28651" s="79"/>
      <c r="AM28651" s="79"/>
      <c r="AS28651" s="80"/>
      <c r="BC28651" s="79"/>
    </row>
    <row r="28652" spans="30:55" x14ac:dyDescent="0.25">
      <c r="AH28652" s="79"/>
      <c r="AI28652" s="79"/>
      <c r="AJ28652" s="80"/>
      <c r="AK28652" s="79"/>
      <c r="AM28652" s="79"/>
      <c r="AS28652" s="80"/>
      <c r="BC28652" s="79"/>
    </row>
    <row r="28653" spans="30:55" x14ac:dyDescent="0.25">
      <c r="AH28653" s="79"/>
      <c r="AI28653" s="79"/>
      <c r="AJ28653" s="80"/>
      <c r="AK28653" s="79"/>
      <c r="AM28653" s="79"/>
      <c r="AS28653" s="80"/>
      <c r="BC28653" s="79"/>
    </row>
    <row r="28654" spans="30:55" x14ac:dyDescent="0.25">
      <c r="AH28654" s="79"/>
      <c r="AI28654" s="79"/>
      <c r="AJ28654" s="80"/>
      <c r="AK28654" s="79"/>
      <c r="AM28654" s="79"/>
      <c r="AS28654" s="80"/>
      <c r="BC28654" s="79"/>
    </row>
    <row r="28655" spans="30:55" x14ac:dyDescent="0.25">
      <c r="AH28655" s="79"/>
      <c r="AI28655" s="79"/>
      <c r="AJ28655" s="80"/>
      <c r="AK28655" s="79"/>
      <c r="AS28655" s="80"/>
      <c r="BC28655" s="79"/>
    </row>
    <row r="28656" spans="30:55" x14ac:dyDescent="0.25">
      <c r="AH28656" s="79"/>
      <c r="AI28656" s="79"/>
      <c r="AJ28656" s="80"/>
      <c r="AK28656" s="79"/>
      <c r="AM28656" s="79"/>
      <c r="AS28656" s="80"/>
      <c r="BC28656" s="79"/>
    </row>
    <row r="28657" spans="30:55" x14ac:dyDescent="0.25">
      <c r="AH28657" s="79"/>
      <c r="AI28657" s="79"/>
      <c r="AJ28657" s="80"/>
      <c r="AK28657" s="79"/>
      <c r="AM28657" s="79"/>
      <c r="AS28657" s="80"/>
      <c r="BC28657" s="79"/>
    </row>
    <row r="28658" spans="30:55" x14ac:dyDescent="0.25">
      <c r="AH28658" s="79"/>
      <c r="AI28658" s="79"/>
      <c r="AJ28658" s="80"/>
      <c r="AK28658" s="79"/>
      <c r="AM28658" s="79"/>
      <c r="AS28658" s="80"/>
      <c r="BC28658" s="79"/>
    </row>
    <row r="28659" spans="30:55" x14ac:dyDescent="0.25">
      <c r="AD28659" s="27"/>
      <c r="AE28659" s="27"/>
      <c r="AH28659" s="79"/>
      <c r="AI28659" s="79"/>
      <c r="AJ28659" s="80"/>
      <c r="AK28659" s="79"/>
      <c r="AS28659" s="80"/>
      <c r="BC28659" s="79"/>
    </row>
    <row r="28660" spans="30:55" x14ac:dyDescent="0.25">
      <c r="AH28660" s="79"/>
      <c r="AI28660" s="79"/>
      <c r="AJ28660" s="80"/>
      <c r="AK28660" s="79"/>
      <c r="AS28660" s="80"/>
      <c r="BC28660" s="79"/>
    </row>
    <row r="28661" spans="30:55" x14ac:dyDescent="0.25">
      <c r="AH28661" s="79"/>
      <c r="AI28661" s="79"/>
      <c r="AJ28661" s="80"/>
      <c r="AK28661" s="79"/>
      <c r="AM28661" s="79"/>
      <c r="AS28661" s="80"/>
      <c r="BC28661" s="79"/>
    </row>
    <row r="28662" spans="30:55" x14ac:dyDescent="0.25">
      <c r="AH28662" s="79"/>
      <c r="AI28662" s="79"/>
      <c r="AJ28662" s="80"/>
      <c r="AK28662" s="79"/>
      <c r="AM28662" s="79"/>
      <c r="AS28662" s="80"/>
      <c r="BC28662" s="79"/>
    </row>
    <row r="28663" spans="30:55" x14ac:dyDescent="0.25">
      <c r="AH28663" s="79"/>
      <c r="AI28663" s="79"/>
      <c r="AJ28663" s="80"/>
      <c r="AK28663" s="79"/>
      <c r="AM28663" s="79"/>
      <c r="AS28663" s="80"/>
      <c r="BC28663" s="79"/>
    </row>
    <row r="28664" spans="30:55" x14ac:dyDescent="0.25">
      <c r="AH28664" s="79"/>
      <c r="AI28664" s="79"/>
      <c r="AJ28664" s="80"/>
      <c r="AK28664" s="79"/>
      <c r="AM28664" s="79"/>
      <c r="AS28664" s="80"/>
      <c r="BC28664" s="79"/>
    </row>
    <row r="28665" spans="30:55" x14ac:dyDescent="0.25">
      <c r="AD28665" s="27"/>
      <c r="AE28665" s="27"/>
      <c r="AH28665" s="79"/>
      <c r="AI28665" s="79"/>
      <c r="AJ28665" s="80"/>
      <c r="AK28665" s="79"/>
      <c r="AM28665" s="79"/>
      <c r="AS28665" s="80"/>
      <c r="BC28665" s="79"/>
    </row>
    <row r="28666" spans="30:55" x14ac:dyDescent="0.25">
      <c r="AD28666" s="27"/>
      <c r="AE28666" s="27"/>
      <c r="AH28666" s="79"/>
      <c r="AI28666" s="79"/>
      <c r="AJ28666" s="80"/>
      <c r="AK28666" s="79"/>
      <c r="AS28666" s="80"/>
      <c r="BC28666" s="79"/>
    </row>
    <row r="28667" spans="30:55" x14ac:dyDescent="0.25">
      <c r="AH28667" s="79"/>
      <c r="AI28667" s="79"/>
      <c r="AJ28667" s="80"/>
      <c r="AK28667" s="79"/>
      <c r="AM28667" s="79"/>
      <c r="AS28667" s="80"/>
      <c r="BC28667" s="79"/>
    </row>
    <row r="28668" spans="30:55" x14ac:dyDescent="0.25">
      <c r="AH28668" s="79"/>
      <c r="AI28668" s="79"/>
      <c r="AJ28668" s="80"/>
      <c r="AK28668" s="79"/>
      <c r="AM28668" s="79"/>
      <c r="AS28668" s="80"/>
      <c r="BC28668" s="79"/>
    </row>
    <row r="28669" spans="30:55" x14ac:dyDescent="0.25">
      <c r="AH28669" s="79"/>
      <c r="AI28669" s="79"/>
      <c r="AJ28669" s="80"/>
      <c r="AK28669" s="79"/>
      <c r="AM28669" s="79"/>
      <c r="AS28669" s="80"/>
      <c r="BC28669" s="79"/>
    </row>
    <row r="28670" spans="30:55" x14ac:dyDescent="0.25">
      <c r="AH28670" s="79"/>
      <c r="AI28670" s="79"/>
      <c r="AJ28670" s="80"/>
      <c r="AK28670" s="79"/>
      <c r="AS28670" s="80"/>
      <c r="BC28670" s="79"/>
    </row>
    <row r="28671" spans="30:55" x14ac:dyDescent="0.25">
      <c r="AH28671" s="79"/>
      <c r="AI28671" s="79"/>
      <c r="AJ28671" s="80"/>
      <c r="AK28671" s="79"/>
      <c r="AS28671" s="80"/>
      <c r="BC28671" s="79"/>
    </row>
    <row r="28672" spans="30:55" x14ac:dyDescent="0.25">
      <c r="AH28672" s="79"/>
      <c r="AI28672" s="79"/>
      <c r="AJ28672" s="80"/>
      <c r="AK28672" s="79"/>
      <c r="AM28672" s="79"/>
      <c r="AS28672" s="80"/>
      <c r="BC28672" s="79"/>
    </row>
    <row r="28673" spans="30:55" x14ac:dyDescent="0.25">
      <c r="AH28673" s="79"/>
      <c r="AI28673" s="79"/>
      <c r="AJ28673" s="80"/>
      <c r="AK28673" s="79"/>
      <c r="AM28673" s="79"/>
      <c r="AS28673" s="80"/>
      <c r="BC28673" s="79"/>
    </row>
    <row r="28674" spans="30:55" x14ac:dyDescent="0.25">
      <c r="AD28674" s="27"/>
      <c r="AE28674" s="27"/>
      <c r="AH28674" s="79"/>
      <c r="AI28674" s="79"/>
      <c r="AJ28674" s="80"/>
      <c r="AK28674" s="79"/>
      <c r="AS28674" s="80"/>
      <c r="BC28674" s="79"/>
    </row>
    <row r="28675" spans="30:55" x14ac:dyDescent="0.25">
      <c r="AH28675" s="79"/>
      <c r="AI28675" s="79"/>
      <c r="AJ28675" s="80"/>
      <c r="AK28675" s="79"/>
      <c r="AM28675" s="79"/>
      <c r="AS28675" s="80"/>
      <c r="BC28675" s="79"/>
    </row>
    <row r="28676" spans="30:55" x14ac:dyDescent="0.25">
      <c r="AH28676" s="79"/>
      <c r="AI28676" s="79"/>
      <c r="AJ28676" s="80"/>
      <c r="AK28676" s="79"/>
      <c r="AM28676" s="79"/>
      <c r="AS28676" s="80"/>
      <c r="BC28676" s="79"/>
    </row>
    <row r="28677" spans="30:55" x14ac:dyDescent="0.25">
      <c r="AH28677" s="79"/>
      <c r="AI28677" s="79"/>
      <c r="AJ28677" s="80"/>
      <c r="AK28677" s="79"/>
      <c r="AM28677" s="79"/>
      <c r="AS28677" s="80"/>
      <c r="BC28677" s="79"/>
    </row>
    <row r="28678" spans="30:55" x14ac:dyDescent="0.25">
      <c r="AH28678" s="79"/>
      <c r="AI28678" s="79"/>
      <c r="AJ28678" s="80"/>
      <c r="AK28678" s="79"/>
      <c r="AM28678" s="79"/>
      <c r="AS28678" s="80"/>
      <c r="BC28678" s="79"/>
    </row>
    <row r="28679" spans="30:55" x14ac:dyDescent="0.25">
      <c r="AH28679" s="79"/>
      <c r="AI28679" s="79"/>
      <c r="AJ28679" s="80"/>
      <c r="AK28679" s="79"/>
      <c r="AM28679" s="79"/>
      <c r="AS28679" s="80"/>
      <c r="BC28679" s="79"/>
    </row>
    <row r="28680" spans="30:55" x14ac:dyDescent="0.25">
      <c r="AH28680" s="79"/>
      <c r="AI28680" s="79"/>
      <c r="AJ28680" s="80"/>
      <c r="AK28680" s="79"/>
      <c r="AS28680" s="80"/>
      <c r="BC28680" s="79"/>
    </row>
    <row r="28681" spans="30:55" x14ac:dyDescent="0.25">
      <c r="AH28681" s="79"/>
      <c r="AI28681" s="79"/>
      <c r="AJ28681" s="80"/>
      <c r="AK28681" s="79"/>
      <c r="AM28681" s="79"/>
      <c r="AS28681" s="80"/>
      <c r="BC28681" s="79"/>
    </row>
    <row r="28682" spans="30:55" x14ac:dyDescent="0.25">
      <c r="AH28682" s="79"/>
      <c r="AI28682" s="79"/>
      <c r="AJ28682" s="80"/>
      <c r="AK28682" s="79"/>
      <c r="AM28682" s="79"/>
      <c r="AS28682" s="80"/>
      <c r="BC28682" s="79"/>
    </row>
    <row r="28683" spans="30:55" x14ac:dyDescent="0.25">
      <c r="AH28683" s="79"/>
      <c r="AI28683" s="79"/>
      <c r="AJ28683" s="80"/>
      <c r="AK28683" s="79"/>
      <c r="AM28683" s="79"/>
      <c r="AS28683" s="80"/>
      <c r="BC28683" s="79"/>
    </row>
    <row r="28684" spans="30:55" x14ac:dyDescent="0.25">
      <c r="AH28684" s="79"/>
      <c r="AI28684" s="79"/>
      <c r="AJ28684" s="80"/>
      <c r="AK28684" s="79"/>
      <c r="AM28684" s="79"/>
      <c r="AS28684" s="80"/>
      <c r="BC28684" s="79"/>
    </row>
    <row r="28685" spans="30:55" x14ac:dyDescent="0.25">
      <c r="AH28685" s="79"/>
      <c r="AI28685" s="79"/>
      <c r="AJ28685" s="80"/>
      <c r="AK28685" s="79"/>
      <c r="AM28685" s="79"/>
      <c r="AS28685" s="80"/>
      <c r="BC28685" s="79"/>
    </row>
    <row r="28686" spans="30:55" x14ac:dyDescent="0.25">
      <c r="AH28686" s="79"/>
      <c r="AI28686" s="79"/>
      <c r="AJ28686" s="80"/>
      <c r="AK28686" s="79"/>
      <c r="AM28686" s="79"/>
      <c r="AS28686" s="80"/>
      <c r="BC28686" s="79"/>
    </row>
    <row r="28687" spans="30:55" x14ac:dyDescent="0.25">
      <c r="AH28687" s="79"/>
      <c r="AI28687" s="79"/>
      <c r="AJ28687" s="80"/>
      <c r="AK28687" s="79"/>
      <c r="AM28687" s="79"/>
      <c r="AS28687" s="80"/>
      <c r="BC28687" s="79"/>
    </row>
    <row r="28688" spans="30:55" x14ac:dyDescent="0.25">
      <c r="AH28688" s="79"/>
      <c r="AI28688" s="79"/>
      <c r="AJ28688" s="80"/>
      <c r="AK28688" s="79"/>
      <c r="AM28688" s="79"/>
      <c r="AS28688" s="80"/>
      <c r="BC28688" s="79"/>
    </row>
    <row r="28689" spans="30:55" x14ac:dyDescent="0.25">
      <c r="AH28689" s="79"/>
      <c r="AI28689" s="79"/>
      <c r="AJ28689" s="80"/>
      <c r="AK28689" s="79"/>
      <c r="AM28689" s="79"/>
      <c r="AS28689" s="80"/>
      <c r="BC28689" s="79"/>
    </row>
    <row r="28690" spans="30:55" x14ac:dyDescent="0.25">
      <c r="AH28690" s="79"/>
      <c r="AI28690" s="79"/>
      <c r="AJ28690" s="80"/>
      <c r="AK28690" s="79"/>
      <c r="AM28690" s="79"/>
      <c r="AS28690" s="80"/>
      <c r="BC28690" s="79"/>
    </row>
    <row r="28691" spans="30:55" x14ac:dyDescent="0.25">
      <c r="AH28691" s="79"/>
      <c r="AI28691" s="79"/>
      <c r="AJ28691" s="80"/>
      <c r="AK28691" s="79"/>
      <c r="AM28691" s="79"/>
      <c r="AS28691" s="80"/>
      <c r="BC28691" s="79"/>
    </row>
    <row r="28692" spans="30:55" x14ac:dyDescent="0.25">
      <c r="AH28692" s="79"/>
      <c r="AI28692" s="79"/>
      <c r="AJ28692" s="80"/>
      <c r="AK28692" s="79"/>
      <c r="AM28692" s="79"/>
      <c r="AS28692" s="80"/>
      <c r="BC28692" s="79"/>
    </row>
    <row r="28693" spans="30:55" x14ac:dyDescent="0.25">
      <c r="AH28693" s="79"/>
      <c r="AI28693" s="79"/>
      <c r="AJ28693" s="80"/>
      <c r="AK28693" s="79"/>
      <c r="AM28693" s="79"/>
      <c r="AS28693" s="80"/>
      <c r="BC28693" s="79"/>
    </row>
    <row r="28694" spans="30:55" x14ac:dyDescent="0.25">
      <c r="AH28694" s="79"/>
      <c r="AI28694" s="79"/>
      <c r="AJ28694" s="80"/>
      <c r="AK28694" s="79"/>
      <c r="AM28694" s="79"/>
      <c r="AS28694" s="80"/>
      <c r="BC28694" s="79"/>
    </row>
    <row r="28695" spans="30:55" x14ac:dyDescent="0.25">
      <c r="AH28695" s="79"/>
      <c r="AI28695" s="79"/>
      <c r="AJ28695" s="80"/>
      <c r="AK28695" s="79"/>
      <c r="AM28695" s="79"/>
      <c r="AS28695" s="80"/>
      <c r="BC28695" s="79"/>
    </row>
    <row r="28696" spans="30:55" x14ac:dyDescent="0.25">
      <c r="AH28696" s="79"/>
      <c r="AI28696" s="79"/>
      <c r="AJ28696" s="80"/>
      <c r="AK28696" s="79"/>
      <c r="AS28696" s="80"/>
      <c r="BC28696" s="79"/>
    </row>
    <row r="28697" spans="30:55" x14ac:dyDescent="0.25">
      <c r="AD28697" s="27"/>
      <c r="AE28697" s="27"/>
      <c r="AH28697" s="79"/>
      <c r="AI28697" s="79"/>
      <c r="AJ28697" s="80"/>
      <c r="AK28697" s="79"/>
      <c r="AS28697" s="80"/>
      <c r="BC28697" s="79"/>
    </row>
    <row r="28698" spans="30:55" x14ac:dyDescent="0.25">
      <c r="AD28698" s="27"/>
      <c r="AE28698" s="27"/>
      <c r="AH28698" s="79"/>
      <c r="AI28698" s="79"/>
      <c r="AJ28698" s="80"/>
      <c r="AK28698" s="79"/>
      <c r="AS28698" s="80"/>
      <c r="BC28698" s="79"/>
    </row>
    <row r="28699" spans="30:55" x14ac:dyDescent="0.25">
      <c r="AH28699" s="79"/>
      <c r="AI28699" s="79"/>
      <c r="AJ28699" s="80"/>
      <c r="AK28699" s="79"/>
      <c r="AM28699" s="79"/>
      <c r="AS28699" s="80"/>
      <c r="BC28699" s="79"/>
    </row>
    <row r="28700" spans="30:55" x14ac:dyDescent="0.25">
      <c r="AH28700" s="79"/>
      <c r="AI28700" s="79"/>
      <c r="AJ28700" s="80"/>
      <c r="AK28700" s="79"/>
      <c r="AM28700" s="79"/>
      <c r="AS28700" s="80"/>
      <c r="BC28700" s="79"/>
    </row>
    <row r="28701" spans="30:55" x14ac:dyDescent="0.25">
      <c r="AH28701" s="79"/>
      <c r="AI28701" s="79"/>
      <c r="AJ28701" s="80"/>
      <c r="AK28701" s="79"/>
      <c r="AM28701" s="79"/>
      <c r="AS28701" s="80"/>
      <c r="BC28701" s="79"/>
    </row>
    <row r="28702" spans="30:55" x14ac:dyDescent="0.25">
      <c r="AH28702" s="79"/>
      <c r="AI28702" s="79"/>
      <c r="AJ28702" s="80"/>
      <c r="AK28702" s="79"/>
      <c r="AM28702" s="79"/>
      <c r="AS28702" s="80"/>
      <c r="BC28702" s="79"/>
    </row>
    <row r="28703" spans="30:55" x14ac:dyDescent="0.25">
      <c r="AH28703" s="79"/>
      <c r="AI28703" s="79"/>
      <c r="AJ28703" s="80"/>
      <c r="AK28703" s="79"/>
      <c r="AM28703" s="79"/>
      <c r="AS28703" s="80"/>
      <c r="BC28703" s="79"/>
    </row>
    <row r="28704" spans="30:55" x14ac:dyDescent="0.25">
      <c r="AH28704" s="79"/>
      <c r="AI28704" s="79"/>
      <c r="AJ28704" s="80"/>
      <c r="AK28704" s="79"/>
      <c r="AM28704" s="79"/>
      <c r="AS28704" s="80"/>
      <c r="BC28704" s="79"/>
    </row>
    <row r="28705" spans="30:55" x14ac:dyDescent="0.25">
      <c r="AH28705" s="79"/>
      <c r="AI28705" s="79"/>
      <c r="AJ28705" s="80"/>
      <c r="AK28705" s="79"/>
      <c r="AM28705" s="79"/>
      <c r="AS28705" s="80"/>
      <c r="BC28705" s="79"/>
    </row>
    <row r="28706" spans="30:55" x14ac:dyDescent="0.25">
      <c r="AH28706" s="79"/>
      <c r="AI28706" s="79"/>
      <c r="AJ28706" s="80"/>
      <c r="AK28706" s="79"/>
      <c r="AM28706" s="79"/>
      <c r="AS28706" s="80"/>
      <c r="BC28706" s="79"/>
    </row>
    <row r="28707" spans="30:55" x14ac:dyDescent="0.25">
      <c r="AH28707" s="79"/>
      <c r="AI28707" s="79"/>
      <c r="AJ28707" s="80"/>
      <c r="AK28707" s="79"/>
      <c r="AM28707" s="79"/>
      <c r="AS28707" s="80"/>
      <c r="BC28707" s="79"/>
    </row>
    <row r="28708" spans="30:55" x14ac:dyDescent="0.25">
      <c r="AH28708" s="79"/>
      <c r="AI28708" s="79"/>
      <c r="AJ28708" s="80"/>
      <c r="AK28708" s="79"/>
      <c r="AM28708" s="79"/>
      <c r="AS28708" s="80"/>
      <c r="BC28708" s="79"/>
    </row>
    <row r="28709" spans="30:55" x14ac:dyDescent="0.25">
      <c r="AH28709" s="79"/>
      <c r="AI28709" s="79"/>
      <c r="AJ28709" s="80"/>
      <c r="AK28709" s="79"/>
      <c r="AM28709" s="79"/>
      <c r="AS28709" s="80"/>
      <c r="BC28709" s="79"/>
    </row>
    <row r="28710" spans="30:55" x14ac:dyDescent="0.25">
      <c r="AH28710" s="79"/>
      <c r="AI28710" s="79"/>
      <c r="AJ28710" s="80"/>
      <c r="AK28710" s="79"/>
      <c r="AM28710" s="79"/>
      <c r="AS28710" s="80"/>
      <c r="AV28710" s="79"/>
      <c r="AW28710" s="80"/>
      <c r="AX28710" s="80"/>
      <c r="BC28710" s="79"/>
    </row>
    <row r="28711" spans="30:55" x14ac:dyDescent="0.25">
      <c r="AH28711" s="79"/>
      <c r="AI28711" s="79"/>
      <c r="AJ28711" s="80"/>
      <c r="AK28711" s="79"/>
      <c r="AM28711" s="79"/>
      <c r="AS28711" s="80"/>
      <c r="BC28711" s="79"/>
    </row>
    <row r="28712" spans="30:55" x14ac:dyDescent="0.25">
      <c r="AH28712" s="79"/>
      <c r="AI28712" s="79"/>
      <c r="AJ28712" s="80"/>
      <c r="AK28712" s="79"/>
      <c r="AM28712" s="79"/>
      <c r="AS28712" s="80"/>
      <c r="BC28712" s="79"/>
    </row>
    <row r="28713" spans="30:55" x14ac:dyDescent="0.25">
      <c r="AH28713" s="79"/>
      <c r="AI28713" s="79"/>
      <c r="AJ28713" s="80"/>
      <c r="AK28713" s="79"/>
      <c r="AM28713" s="79"/>
      <c r="AS28713" s="80"/>
      <c r="BC28713" s="79"/>
    </row>
    <row r="28714" spans="30:55" x14ac:dyDescent="0.25">
      <c r="AD28714" s="27"/>
      <c r="AE28714" s="27"/>
      <c r="AH28714" s="79"/>
      <c r="AI28714" s="79"/>
      <c r="AJ28714" s="80"/>
      <c r="AK28714" s="79"/>
      <c r="AS28714" s="80"/>
      <c r="BC28714" s="79"/>
    </row>
    <row r="28715" spans="30:55" x14ac:dyDescent="0.25">
      <c r="AD28715" s="27"/>
      <c r="AE28715" s="27"/>
      <c r="AH28715" s="79"/>
      <c r="AI28715" s="79"/>
      <c r="AJ28715" s="80"/>
      <c r="AK28715" s="79"/>
      <c r="AS28715" s="80"/>
      <c r="BC28715" s="79"/>
    </row>
    <row r="28716" spans="30:55" x14ac:dyDescent="0.25">
      <c r="AH28716" s="79"/>
      <c r="AI28716" s="79"/>
      <c r="AJ28716" s="80"/>
      <c r="AK28716" s="79"/>
      <c r="AM28716" s="79"/>
      <c r="AS28716" s="80"/>
      <c r="BC28716" s="79"/>
    </row>
    <row r="28717" spans="30:55" x14ac:dyDescent="0.25">
      <c r="AH28717" s="79"/>
      <c r="AI28717" s="79"/>
      <c r="AJ28717" s="80"/>
      <c r="AK28717" s="79"/>
      <c r="AM28717" s="79"/>
      <c r="AS28717" s="80"/>
      <c r="BC28717" s="79"/>
    </row>
    <row r="28718" spans="30:55" x14ac:dyDescent="0.25">
      <c r="AH28718" s="79"/>
      <c r="AI28718" s="79"/>
      <c r="AJ28718" s="80"/>
      <c r="AK28718" s="79"/>
      <c r="AM28718" s="79"/>
      <c r="AS28718" s="80"/>
      <c r="BC28718" s="79"/>
    </row>
    <row r="28719" spans="30:55" x14ac:dyDescent="0.25">
      <c r="AH28719" s="79"/>
      <c r="AI28719" s="79"/>
      <c r="AJ28719" s="80"/>
      <c r="AK28719" s="79"/>
      <c r="AM28719" s="79"/>
      <c r="AS28719" s="80"/>
      <c r="BC28719" s="79"/>
    </row>
    <row r="28720" spans="30:55" x14ac:dyDescent="0.25">
      <c r="AH28720" s="79"/>
      <c r="AI28720" s="79"/>
      <c r="AJ28720" s="80"/>
      <c r="AK28720" s="79"/>
      <c r="AM28720" s="79"/>
      <c r="AS28720" s="80"/>
      <c r="BC28720" s="79"/>
    </row>
    <row r="28721" spans="30:55" x14ac:dyDescent="0.25">
      <c r="AH28721" s="79"/>
      <c r="AI28721" s="79"/>
      <c r="AJ28721" s="80"/>
      <c r="AK28721" s="79"/>
      <c r="AM28721" s="79"/>
      <c r="AS28721" s="80"/>
      <c r="BC28721" s="79"/>
    </row>
    <row r="28722" spans="30:55" x14ac:dyDescent="0.25">
      <c r="AH28722" s="79"/>
      <c r="AI28722" s="79"/>
      <c r="AJ28722" s="80"/>
      <c r="AK28722" s="79"/>
      <c r="AM28722" s="79"/>
      <c r="AS28722" s="80"/>
      <c r="BC28722" s="79"/>
    </row>
    <row r="28723" spans="30:55" x14ac:dyDescent="0.25">
      <c r="AH28723" s="79"/>
      <c r="AI28723" s="79"/>
      <c r="AJ28723" s="80"/>
      <c r="AK28723" s="79"/>
      <c r="AM28723" s="79"/>
      <c r="AS28723" s="80"/>
      <c r="BC28723" s="79"/>
    </row>
    <row r="28724" spans="30:55" x14ac:dyDescent="0.25">
      <c r="AH28724" s="79"/>
      <c r="AI28724" s="79"/>
      <c r="AJ28724" s="80"/>
      <c r="AK28724" s="79"/>
      <c r="AM28724" s="79"/>
      <c r="AS28724" s="80"/>
      <c r="BC28724" s="79"/>
    </row>
    <row r="28725" spans="30:55" x14ac:dyDescent="0.25">
      <c r="AD28725" s="27"/>
      <c r="AE28725" s="27"/>
      <c r="AH28725" s="79"/>
      <c r="AI28725" s="79"/>
      <c r="AJ28725" s="80"/>
      <c r="AK28725" s="79"/>
      <c r="AS28725" s="80"/>
      <c r="BC28725" s="79"/>
    </row>
    <row r="28726" spans="30:55" x14ac:dyDescent="0.25">
      <c r="AH28726" s="79"/>
      <c r="AI28726" s="79"/>
      <c r="AJ28726" s="80"/>
      <c r="AK28726" s="79"/>
      <c r="AM28726" s="79"/>
      <c r="AS28726" s="80"/>
      <c r="BC28726" s="79"/>
    </row>
    <row r="28727" spans="30:55" x14ac:dyDescent="0.25">
      <c r="AH28727" s="79"/>
      <c r="AI28727" s="79"/>
      <c r="AJ28727" s="80"/>
      <c r="AK28727" s="79"/>
      <c r="AM28727" s="79"/>
      <c r="AS28727" s="80"/>
      <c r="BC28727" s="79"/>
    </row>
    <row r="28728" spans="30:55" x14ac:dyDescent="0.25">
      <c r="AH28728" s="79"/>
      <c r="AI28728" s="79"/>
      <c r="AJ28728" s="80"/>
      <c r="AK28728" s="79"/>
      <c r="AM28728" s="79"/>
      <c r="AS28728" s="80"/>
      <c r="BC28728" s="79"/>
    </row>
    <row r="28729" spans="30:55" x14ac:dyDescent="0.25">
      <c r="AH28729" s="79"/>
      <c r="AI28729" s="79"/>
      <c r="AJ28729" s="80"/>
      <c r="AK28729" s="79"/>
      <c r="AM28729" s="79"/>
      <c r="AS28729" s="80"/>
      <c r="BC28729" s="79"/>
    </row>
    <row r="28730" spans="30:55" x14ac:dyDescent="0.25">
      <c r="AH28730" s="79"/>
      <c r="AI28730" s="79"/>
      <c r="AJ28730" s="80"/>
      <c r="AK28730" s="79"/>
      <c r="AM28730" s="79"/>
      <c r="AS28730" s="80"/>
      <c r="BC28730" s="79"/>
    </row>
    <row r="28731" spans="30:55" x14ac:dyDescent="0.25">
      <c r="AH28731" s="79"/>
      <c r="AI28731" s="79"/>
      <c r="AJ28731" s="80"/>
      <c r="AK28731" s="79"/>
      <c r="AM28731" s="79"/>
      <c r="AS28731" s="80"/>
      <c r="BC28731" s="79"/>
    </row>
    <row r="28732" spans="30:55" x14ac:dyDescent="0.25">
      <c r="AD28732" s="27"/>
      <c r="AE28732" s="27"/>
      <c r="AH28732" s="79"/>
      <c r="AI28732" s="79"/>
      <c r="AJ28732" s="80"/>
      <c r="AK28732" s="79"/>
      <c r="AS28732" s="80"/>
      <c r="BC28732" s="79"/>
    </row>
    <row r="28733" spans="30:55" x14ac:dyDescent="0.25">
      <c r="AH28733" s="79"/>
      <c r="AI28733" s="79"/>
      <c r="AJ28733" s="80"/>
      <c r="AK28733" s="79"/>
      <c r="AM28733" s="79"/>
      <c r="AS28733" s="80"/>
      <c r="BC28733" s="79"/>
    </row>
    <row r="28734" spans="30:55" x14ac:dyDescent="0.25">
      <c r="AH28734" s="79"/>
      <c r="AI28734" s="79"/>
      <c r="AJ28734" s="80"/>
      <c r="AK28734" s="79"/>
      <c r="AS28734" s="80"/>
      <c r="BC28734" s="79"/>
    </row>
    <row r="28735" spans="30:55" x14ac:dyDescent="0.25">
      <c r="AH28735" s="79"/>
      <c r="AI28735" s="79"/>
      <c r="AJ28735" s="80"/>
      <c r="AK28735" s="79"/>
      <c r="AM28735" s="79"/>
      <c r="AS28735" s="80"/>
      <c r="BC28735" s="79"/>
    </row>
    <row r="28736" spans="30:55" x14ac:dyDescent="0.25">
      <c r="AH28736" s="79"/>
      <c r="AI28736" s="79"/>
      <c r="AJ28736" s="80"/>
      <c r="AK28736" s="79"/>
      <c r="AM28736" s="79"/>
      <c r="AS28736" s="80"/>
      <c r="BC28736" s="79"/>
    </row>
    <row r="28737" spans="30:55" x14ac:dyDescent="0.25">
      <c r="AH28737" s="79"/>
      <c r="AI28737" s="79"/>
      <c r="AJ28737" s="80"/>
      <c r="AK28737" s="79"/>
      <c r="AS28737" s="80"/>
      <c r="BC28737" s="79"/>
    </row>
    <row r="28738" spans="30:55" x14ac:dyDescent="0.25">
      <c r="AH28738" s="79"/>
      <c r="AI28738" s="79"/>
      <c r="AJ28738" s="80"/>
      <c r="AK28738" s="79"/>
      <c r="AM28738" s="79"/>
      <c r="AS28738" s="80"/>
      <c r="BC28738" s="79"/>
    </row>
    <row r="28739" spans="30:55" x14ac:dyDescent="0.25">
      <c r="AH28739" s="79"/>
      <c r="AI28739" s="79"/>
      <c r="AJ28739" s="80"/>
      <c r="AK28739" s="79"/>
      <c r="AS28739" s="80"/>
      <c r="BC28739" s="79"/>
    </row>
    <row r="28740" spans="30:55" x14ac:dyDescent="0.25">
      <c r="AH28740" s="79"/>
      <c r="AI28740" s="79"/>
      <c r="AJ28740" s="80"/>
      <c r="AK28740" s="79"/>
      <c r="AS28740" s="80"/>
      <c r="BC28740" s="79"/>
    </row>
    <row r="28741" spans="30:55" x14ac:dyDescent="0.25">
      <c r="AH28741" s="79"/>
      <c r="AI28741" s="79"/>
      <c r="AJ28741" s="80"/>
      <c r="AK28741" s="79"/>
      <c r="AM28741" s="79"/>
      <c r="AS28741" s="80"/>
      <c r="BC28741" s="79"/>
    </row>
    <row r="28742" spans="30:55" x14ac:dyDescent="0.25">
      <c r="AH28742" s="79"/>
      <c r="AI28742" s="79"/>
      <c r="AJ28742" s="80"/>
      <c r="AK28742" s="79"/>
      <c r="AM28742" s="79"/>
      <c r="AS28742" s="80"/>
      <c r="BC28742" s="79"/>
    </row>
    <row r="28743" spans="30:55" x14ac:dyDescent="0.25">
      <c r="AH28743" s="79"/>
      <c r="AI28743" s="79"/>
      <c r="AJ28743" s="80"/>
      <c r="AK28743" s="79"/>
      <c r="AM28743" s="79"/>
      <c r="AS28743" s="80"/>
      <c r="BC28743" s="79"/>
    </row>
    <row r="28744" spans="30:55" x14ac:dyDescent="0.25">
      <c r="AH28744" s="79"/>
      <c r="AI28744" s="79"/>
      <c r="AJ28744" s="80"/>
      <c r="AK28744" s="79"/>
      <c r="AM28744" s="79"/>
      <c r="AS28744" s="80"/>
      <c r="BC28744" s="79"/>
    </row>
    <row r="28745" spans="30:55" x14ac:dyDescent="0.25">
      <c r="AH28745" s="79"/>
      <c r="AI28745" s="79"/>
      <c r="AJ28745" s="80"/>
      <c r="AK28745" s="79"/>
      <c r="AS28745" s="80"/>
      <c r="BC28745" s="79"/>
    </row>
    <row r="28746" spans="30:55" x14ac:dyDescent="0.25">
      <c r="AH28746" s="79"/>
      <c r="AI28746" s="79"/>
      <c r="AJ28746" s="80"/>
      <c r="AK28746" s="79"/>
      <c r="AS28746" s="80"/>
      <c r="BC28746" s="79"/>
    </row>
    <row r="28747" spans="30:55" x14ac:dyDescent="0.25">
      <c r="AH28747" s="79"/>
      <c r="AI28747" s="79"/>
      <c r="AJ28747" s="80"/>
      <c r="AK28747" s="79"/>
      <c r="AM28747" s="79"/>
      <c r="AS28747" s="80"/>
      <c r="BC28747" s="79"/>
    </row>
    <row r="28748" spans="30:55" x14ac:dyDescent="0.25">
      <c r="AD28748" s="27"/>
      <c r="AE28748" s="27"/>
      <c r="AH28748" s="79"/>
      <c r="AI28748" s="79"/>
      <c r="AJ28748" s="80"/>
      <c r="AK28748" s="79"/>
      <c r="AS28748" s="80"/>
      <c r="BC28748" s="79"/>
    </row>
    <row r="28749" spans="30:55" x14ac:dyDescent="0.25">
      <c r="AH28749" s="79"/>
      <c r="AI28749" s="79"/>
      <c r="AJ28749" s="80"/>
      <c r="AK28749" s="79"/>
      <c r="AM28749" s="79"/>
      <c r="AS28749" s="80"/>
      <c r="BC28749" s="79"/>
    </row>
    <row r="28750" spans="30:55" x14ac:dyDescent="0.25">
      <c r="AD28750" s="27"/>
      <c r="AE28750" s="27"/>
      <c r="AH28750" s="79"/>
      <c r="AI28750" s="79"/>
      <c r="AJ28750" s="80"/>
      <c r="AK28750" s="79"/>
      <c r="AS28750" s="80"/>
      <c r="BC28750" s="79"/>
    </row>
    <row r="28751" spans="30:55" x14ac:dyDescent="0.25">
      <c r="AH28751" s="79"/>
      <c r="AI28751" s="79"/>
      <c r="AJ28751" s="80"/>
      <c r="AK28751" s="79"/>
      <c r="AS28751" s="80"/>
      <c r="BC28751" s="79"/>
    </row>
    <row r="28752" spans="30:55" x14ac:dyDescent="0.25">
      <c r="AH28752" s="79"/>
      <c r="AI28752" s="79"/>
      <c r="AJ28752" s="80"/>
      <c r="AK28752" s="79"/>
      <c r="AS28752" s="80"/>
      <c r="BC28752" s="79"/>
    </row>
    <row r="28753" spans="30:55" x14ac:dyDescent="0.25">
      <c r="AH28753" s="79"/>
      <c r="AI28753" s="79"/>
      <c r="AJ28753" s="80"/>
      <c r="AK28753" s="79"/>
      <c r="AM28753" s="79"/>
      <c r="AS28753" s="80"/>
      <c r="BC28753" s="79"/>
    </row>
    <row r="28754" spans="30:55" x14ac:dyDescent="0.25">
      <c r="AH28754" s="79"/>
      <c r="AI28754" s="79"/>
      <c r="AJ28754" s="80"/>
      <c r="AK28754" s="79"/>
      <c r="AM28754" s="79"/>
      <c r="AS28754" s="80"/>
      <c r="BC28754" s="79"/>
    </row>
    <row r="28755" spans="30:55" x14ac:dyDescent="0.25">
      <c r="AH28755" s="79"/>
      <c r="AI28755" s="79"/>
      <c r="AJ28755" s="80"/>
      <c r="AK28755" s="79"/>
      <c r="AM28755" s="79"/>
      <c r="AS28755" s="80"/>
      <c r="BC28755" s="79"/>
    </row>
    <row r="28756" spans="30:55" x14ac:dyDescent="0.25">
      <c r="AH28756" s="79"/>
      <c r="AI28756" s="79"/>
      <c r="AJ28756" s="80"/>
      <c r="AK28756" s="79"/>
      <c r="AM28756" s="79"/>
      <c r="AS28756" s="80"/>
      <c r="BC28756" s="79"/>
    </row>
    <row r="28757" spans="30:55" x14ac:dyDescent="0.25">
      <c r="AH28757" s="79"/>
      <c r="AI28757" s="79"/>
      <c r="AJ28757" s="80"/>
      <c r="AK28757" s="79"/>
      <c r="AM28757" s="79"/>
      <c r="AS28757" s="80"/>
      <c r="BC28757" s="79"/>
    </row>
    <row r="28758" spans="30:55" x14ac:dyDescent="0.25">
      <c r="AD28758" s="27"/>
      <c r="AE28758" s="27"/>
      <c r="AH28758" s="79"/>
      <c r="AI28758" s="79"/>
      <c r="AJ28758" s="80"/>
      <c r="AK28758" s="79"/>
      <c r="AM28758" s="79"/>
      <c r="AS28758" s="80"/>
      <c r="BC28758" s="79"/>
    </row>
    <row r="28759" spans="30:55" x14ac:dyDescent="0.25">
      <c r="AH28759" s="79"/>
      <c r="AI28759" s="79"/>
      <c r="AJ28759" s="80"/>
      <c r="AK28759" s="79"/>
      <c r="AS28759" s="80"/>
      <c r="BC28759" s="79"/>
    </row>
    <row r="28760" spans="30:55" x14ac:dyDescent="0.25">
      <c r="AH28760" s="79"/>
      <c r="AI28760" s="79"/>
      <c r="AJ28760" s="80"/>
      <c r="AK28760" s="79"/>
      <c r="AM28760" s="79"/>
      <c r="AS28760" s="80"/>
      <c r="BC28760" s="79"/>
    </row>
    <row r="28761" spans="30:55" x14ac:dyDescent="0.25">
      <c r="AH28761" s="79"/>
      <c r="AI28761" s="79"/>
      <c r="AJ28761" s="80"/>
      <c r="AK28761" s="79"/>
      <c r="AM28761" s="79"/>
      <c r="AS28761" s="80"/>
      <c r="BC28761" s="79"/>
    </row>
    <row r="28762" spans="30:55" x14ac:dyDescent="0.25">
      <c r="AH28762" s="79"/>
      <c r="AI28762" s="79"/>
      <c r="AJ28762" s="80"/>
      <c r="AK28762" s="79"/>
      <c r="AS28762" s="80"/>
      <c r="BC28762" s="79"/>
    </row>
    <row r="28763" spans="30:55" x14ac:dyDescent="0.25">
      <c r="AH28763" s="79"/>
      <c r="AI28763" s="79"/>
      <c r="AJ28763" s="80"/>
      <c r="AK28763" s="79"/>
      <c r="AM28763" s="79"/>
      <c r="AS28763" s="80"/>
      <c r="BC28763" s="79"/>
    </row>
    <row r="28764" spans="30:55" x14ac:dyDescent="0.25">
      <c r="AH28764" s="79"/>
      <c r="AI28764" s="79"/>
      <c r="AJ28764" s="80"/>
      <c r="AK28764" s="79"/>
      <c r="AM28764" s="79"/>
      <c r="AS28764" s="80"/>
      <c r="BC28764" s="79"/>
    </row>
    <row r="28765" spans="30:55" x14ac:dyDescent="0.25">
      <c r="AD28765" s="27"/>
      <c r="AE28765" s="27"/>
      <c r="AH28765" s="79"/>
      <c r="AI28765" s="79"/>
      <c r="AJ28765" s="80"/>
      <c r="AK28765" s="79"/>
      <c r="AS28765" s="80"/>
      <c r="BC28765" s="79"/>
    </row>
    <row r="28766" spans="30:55" x14ac:dyDescent="0.25">
      <c r="AH28766" s="79"/>
      <c r="AI28766" s="79"/>
      <c r="AJ28766" s="80"/>
      <c r="AK28766" s="79"/>
      <c r="AM28766" s="79"/>
      <c r="AS28766" s="80"/>
      <c r="BC28766" s="79"/>
    </row>
    <row r="28767" spans="30:55" x14ac:dyDescent="0.25">
      <c r="AH28767" s="79"/>
      <c r="AI28767" s="79"/>
      <c r="AJ28767" s="80"/>
      <c r="AK28767" s="79"/>
      <c r="AM28767" s="79"/>
      <c r="AS28767" s="80"/>
      <c r="BC28767" s="79"/>
    </row>
    <row r="28768" spans="30:55" x14ac:dyDescent="0.25">
      <c r="AH28768" s="79"/>
      <c r="AI28768" s="79"/>
      <c r="AJ28768" s="80"/>
      <c r="AK28768" s="79"/>
      <c r="AM28768" s="79"/>
      <c r="AS28768" s="80"/>
      <c r="BC28768" s="79"/>
    </row>
    <row r="28769" spans="30:55" x14ac:dyDescent="0.25">
      <c r="AD28769" s="27"/>
      <c r="AE28769" s="27"/>
      <c r="AH28769" s="79"/>
      <c r="AI28769" s="79"/>
      <c r="AJ28769" s="80"/>
      <c r="AK28769" s="79"/>
      <c r="AM28769" s="79"/>
      <c r="AS28769" s="80"/>
      <c r="BC28769" s="79"/>
    </row>
    <row r="28770" spans="30:55" x14ac:dyDescent="0.25">
      <c r="AD28770" s="27"/>
      <c r="AE28770" s="27"/>
      <c r="AH28770" s="79"/>
      <c r="AI28770" s="79"/>
      <c r="AJ28770" s="80"/>
      <c r="AK28770" s="79"/>
      <c r="AS28770" s="80"/>
      <c r="BC28770" s="79"/>
    </row>
    <row r="28771" spans="30:55" x14ac:dyDescent="0.25">
      <c r="AD28771" s="27"/>
      <c r="AE28771" s="27"/>
      <c r="AH28771" s="79"/>
      <c r="AI28771" s="79"/>
      <c r="AJ28771" s="80"/>
      <c r="AK28771" s="79"/>
      <c r="AS28771" s="80"/>
      <c r="BC28771" s="79"/>
    </row>
    <row r="28772" spans="30:55" x14ac:dyDescent="0.25">
      <c r="AD28772" s="27"/>
      <c r="AE28772" s="27"/>
      <c r="AH28772" s="79"/>
      <c r="AI28772" s="79"/>
      <c r="AJ28772" s="80"/>
      <c r="AK28772" s="79"/>
      <c r="AS28772" s="80"/>
      <c r="BC28772" s="79"/>
    </row>
    <row r="28773" spans="30:55" x14ac:dyDescent="0.25">
      <c r="AH28773" s="79"/>
      <c r="AI28773" s="79"/>
      <c r="AJ28773" s="80"/>
      <c r="AK28773" s="79"/>
      <c r="AS28773" s="80"/>
      <c r="BC28773" s="79"/>
    </row>
    <row r="28774" spans="30:55" x14ac:dyDescent="0.25">
      <c r="AD28774" s="27"/>
      <c r="AE28774" s="27"/>
      <c r="AH28774" s="79"/>
      <c r="AI28774" s="79"/>
      <c r="AJ28774" s="80"/>
      <c r="AK28774" s="79"/>
      <c r="AM28774" s="79"/>
      <c r="AS28774" s="80"/>
      <c r="BC28774" s="79"/>
    </row>
    <row r="28775" spans="30:55" x14ac:dyDescent="0.25">
      <c r="AH28775" s="79"/>
      <c r="AI28775" s="79"/>
      <c r="AJ28775" s="80"/>
      <c r="AK28775" s="79"/>
      <c r="AS28775" s="80"/>
      <c r="BC28775" s="79"/>
    </row>
    <row r="28776" spans="30:55" x14ac:dyDescent="0.25">
      <c r="AD28776" s="27"/>
      <c r="AE28776" s="27"/>
      <c r="AH28776" s="79"/>
      <c r="AI28776" s="79"/>
      <c r="AJ28776" s="80"/>
      <c r="AK28776" s="79"/>
      <c r="AS28776" s="80"/>
      <c r="BC28776" s="79"/>
    </row>
    <row r="28777" spans="30:55" x14ac:dyDescent="0.25">
      <c r="AD28777" s="27"/>
      <c r="AE28777" s="27"/>
      <c r="AH28777" s="79"/>
      <c r="AI28777" s="79"/>
      <c r="AJ28777" s="80"/>
      <c r="AK28777" s="79"/>
      <c r="AS28777" s="80"/>
      <c r="BC28777" s="79"/>
    </row>
    <row r="28778" spans="30:55" x14ac:dyDescent="0.25">
      <c r="AH28778" s="79"/>
      <c r="AI28778" s="79"/>
      <c r="AJ28778" s="80"/>
      <c r="AK28778" s="79"/>
      <c r="AM28778" s="79"/>
      <c r="AS28778" s="80"/>
      <c r="BC28778" s="79"/>
    </row>
    <row r="28779" spans="30:55" x14ac:dyDescent="0.25">
      <c r="AH28779" s="79"/>
      <c r="AI28779" s="79"/>
      <c r="AJ28779" s="80"/>
      <c r="AK28779" s="79"/>
      <c r="AM28779" s="79"/>
      <c r="AS28779" s="80"/>
      <c r="BC28779" s="79"/>
    </row>
    <row r="28780" spans="30:55" x14ac:dyDescent="0.25">
      <c r="AH28780" s="79"/>
      <c r="AI28780" s="79"/>
      <c r="AJ28780" s="80"/>
      <c r="AK28780" s="79"/>
      <c r="AS28780" s="80"/>
      <c r="BC28780" s="79"/>
    </row>
    <row r="28781" spans="30:55" x14ac:dyDescent="0.25">
      <c r="AD28781" s="27"/>
      <c r="AE28781" s="27"/>
      <c r="AH28781" s="79"/>
      <c r="AI28781" s="79"/>
      <c r="AJ28781" s="80"/>
      <c r="AK28781" s="79"/>
      <c r="AM28781" s="79"/>
      <c r="AS28781" s="80"/>
      <c r="BC28781" s="79"/>
    </row>
    <row r="28782" spans="30:55" x14ac:dyDescent="0.25">
      <c r="AH28782" s="79"/>
      <c r="AI28782" s="79"/>
      <c r="AJ28782" s="80"/>
      <c r="AK28782" s="79"/>
      <c r="AS28782" s="80"/>
      <c r="BC28782" s="79"/>
    </row>
    <row r="28783" spans="30:55" x14ac:dyDescent="0.25">
      <c r="AH28783" s="79"/>
      <c r="AI28783" s="79"/>
      <c r="AJ28783" s="80"/>
      <c r="AK28783" s="79"/>
      <c r="AM28783" s="79"/>
      <c r="AS28783" s="80"/>
      <c r="BC28783" s="79"/>
    </row>
    <row r="28784" spans="30:55" x14ac:dyDescent="0.25">
      <c r="AD28784" s="27"/>
      <c r="AE28784" s="27"/>
      <c r="AH28784" s="79"/>
      <c r="AI28784" s="79"/>
      <c r="AJ28784" s="80"/>
      <c r="AK28784" s="79"/>
      <c r="AS28784" s="80"/>
      <c r="AV28784" s="79"/>
      <c r="AW28784" s="80"/>
      <c r="AX28784" s="80"/>
      <c r="BC28784" s="79"/>
    </row>
    <row r="28785" spans="30:55" x14ac:dyDescent="0.25">
      <c r="AH28785" s="79"/>
      <c r="AI28785" s="79"/>
      <c r="AJ28785" s="80"/>
      <c r="AK28785" s="79"/>
      <c r="AM28785" s="79"/>
      <c r="AS28785" s="80"/>
      <c r="BC28785" s="79"/>
    </row>
    <row r="28786" spans="30:55" x14ac:dyDescent="0.25">
      <c r="AH28786" s="79"/>
      <c r="AI28786" s="79"/>
      <c r="AJ28786" s="80"/>
      <c r="AK28786" s="79"/>
      <c r="AM28786" s="79"/>
      <c r="AS28786" s="80"/>
      <c r="BC28786" s="79"/>
    </row>
    <row r="28787" spans="30:55" x14ac:dyDescent="0.25">
      <c r="AD28787" s="27"/>
      <c r="AE28787" s="27"/>
      <c r="AH28787" s="79"/>
      <c r="AI28787" s="79"/>
      <c r="AJ28787" s="80"/>
      <c r="AK28787" s="79"/>
      <c r="AS28787" s="80"/>
      <c r="BC28787" s="79"/>
    </row>
    <row r="28788" spans="30:55" x14ac:dyDescent="0.25">
      <c r="AD28788" s="27"/>
      <c r="AE28788" s="27"/>
      <c r="AH28788" s="79"/>
      <c r="AI28788" s="79"/>
      <c r="AJ28788" s="80"/>
      <c r="AK28788" s="79"/>
      <c r="AS28788" s="80"/>
      <c r="BC28788" s="79"/>
    </row>
    <row r="28789" spans="30:55" x14ac:dyDescent="0.25">
      <c r="AD28789" s="27"/>
      <c r="AE28789" s="27"/>
      <c r="AH28789" s="79"/>
      <c r="AI28789" s="79"/>
      <c r="AJ28789" s="80"/>
      <c r="AK28789" s="79"/>
      <c r="AS28789" s="80"/>
      <c r="BC28789" s="79"/>
    </row>
    <row r="28790" spans="30:55" x14ac:dyDescent="0.25">
      <c r="AH28790" s="79"/>
      <c r="AI28790" s="79"/>
      <c r="AJ28790" s="80"/>
      <c r="AK28790" s="79"/>
      <c r="AS28790" s="80"/>
      <c r="BC28790" s="79"/>
    </row>
    <row r="28791" spans="30:55" x14ac:dyDescent="0.25">
      <c r="AD28791" s="27"/>
      <c r="AE28791" s="27"/>
      <c r="AH28791" s="79"/>
      <c r="AI28791" s="79"/>
      <c r="AJ28791" s="80"/>
      <c r="AK28791" s="79"/>
      <c r="AS28791" s="80"/>
      <c r="BC28791" s="79"/>
    </row>
    <row r="28792" spans="30:55" x14ac:dyDescent="0.25">
      <c r="AD28792" s="27"/>
      <c r="AE28792" s="27"/>
      <c r="AH28792" s="79"/>
      <c r="AI28792" s="79"/>
      <c r="AJ28792" s="80"/>
      <c r="AK28792" s="79"/>
      <c r="AS28792" s="80"/>
      <c r="BC28792" s="79"/>
    </row>
    <row r="28793" spans="30:55" x14ac:dyDescent="0.25">
      <c r="AD28793" s="27"/>
      <c r="AE28793" s="27"/>
      <c r="AH28793" s="79"/>
      <c r="AI28793" s="79"/>
      <c r="AJ28793" s="80"/>
      <c r="AK28793" s="79"/>
      <c r="AS28793" s="80"/>
      <c r="BC28793" s="79"/>
    </row>
    <row r="28794" spans="30:55" x14ac:dyDescent="0.25">
      <c r="AH28794" s="79"/>
      <c r="AI28794" s="79"/>
      <c r="AJ28794" s="80"/>
      <c r="AK28794" s="79"/>
      <c r="AS28794" s="80"/>
      <c r="BC28794" s="79"/>
    </row>
    <row r="28795" spans="30:55" x14ac:dyDescent="0.25">
      <c r="AH28795" s="79"/>
      <c r="AI28795" s="79"/>
      <c r="AJ28795" s="80"/>
      <c r="AK28795" s="79"/>
      <c r="AS28795" s="80"/>
      <c r="BC28795" s="79"/>
    </row>
    <row r="28796" spans="30:55" x14ac:dyDescent="0.25">
      <c r="AD28796" s="27"/>
      <c r="AE28796" s="27"/>
      <c r="AH28796" s="79"/>
      <c r="AI28796" s="79"/>
      <c r="AJ28796" s="80"/>
      <c r="AK28796" s="79"/>
      <c r="AS28796" s="80"/>
      <c r="AV28796" s="79"/>
      <c r="AW28796" s="80"/>
      <c r="AX28796" s="80"/>
      <c r="BC28796" s="79"/>
    </row>
    <row r="28797" spans="30:55" x14ac:dyDescent="0.25">
      <c r="AH28797" s="79"/>
      <c r="AI28797" s="79"/>
      <c r="AJ28797" s="80"/>
      <c r="AK28797" s="79"/>
      <c r="AS28797" s="80"/>
      <c r="BC28797" s="79"/>
    </row>
    <row r="28798" spans="30:55" x14ac:dyDescent="0.25">
      <c r="AH28798" s="79"/>
      <c r="AI28798" s="79"/>
      <c r="AJ28798" s="80"/>
      <c r="AK28798" s="79"/>
      <c r="AS28798" s="80"/>
      <c r="BC28798" s="79"/>
    </row>
    <row r="28799" spans="30:55" x14ac:dyDescent="0.25">
      <c r="AH28799" s="79"/>
      <c r="AI28799" s="79"/>
      <c r="AJ28799" s="80"/>
      <c r="AK28799" s="79"/>
      <c r="AS28799" s="80"/>
      <c r="BC28799" s="79"/>
    </row>
    <row r="28800" spans="30:55" x14ac:dyDescent="0.25">
      <c r="AH28800" s="79"/>
      <c r="AI28800" s="79"/>
      <c r="AJ28800" s="80"/>
      <c r="AK28800" s="79"/>
      <c r="AS28800" s="80"/>
      <c r="BC28800" s="79"/>
    </row>
    <row r="28801" spans="30:55" x14ac:dyDescent="0.25">
      <c r="AH28801" s="79"/>
      <c r="AI28801" s="79"/>
      <c r="AJ28801" s="80"/>
      <c r="AK28801" s="79"/>
      <c r="AM28801" s="79"/>
      <c r="AS28801" s="80"/>
      <c r="BC28801" s="79"/>
    </row>
    <row r="28802" spans="30:55" x14ac:dyDescent="0.25">
      <c r="AH28802" s="79"/>
      <c r="AI28802" s="79"/>
      <c r="AJ28802" s="80"/>
      <c r="AK28802" s="79"/>
      <c r="AS28802" s="80"/>
      <c r="BC28802" s="79"/>
    </row>
    <row r="28803" spans="30:55" x14ac:dyDescent="0.25">
      <c r="AH28803" s="79"/>
      <c r="AI28803" s="79"/>
      <c r="AJ28803" s="80"/>
      <c r="AK28803" s="79"/>
      <c r="AS28803" s="80"/>
      <c r="BC28803" s="79"/>
    </row>
    <row r="28804" spans="30:55" x14ac:dyDescent="0.25">
      <c r="AH28804" s="79"/>
      <c r="AI28804" s="79"/>
      <c r="AJ28804" s="80"/>
      <c r="AK28804" s="79"/>
      <c r="AS28804" s="80"/>
      <c r="BC28804" s="79"/>
    </row>
    <row r="28805" spans="30:55" x14ac:dyDescent="0.25">
      <c r="AH28805" s="79"/>
      <c r="AI28805" s="79"/>
      <c r="AJ28805" s="80"/>
      <c r="AK28805" s="79"/>
      <c r="AS28805" s="80"/>
      <c r="BC28805" s="79"/>
    </row>
    <row r="28806" spans="30:55" x14ac:dyDescent="0.25">
      <c r="AH28806" s="79"/>
      <c r="AI28806" s="79"/>
      <c r="AJ28806" s="80"/>
      <c r="AK28806" s="79"/>
      <c r="AS28806" s="80"/>
      <c r="BC28806" s="79"/>
    </row>
    <row r="28807" spans="30:55" x14ac:dyDescent="0.25">
      <c r="AH28807" s="79"/>
      <c r="AI28807" s="79"/>
      <c r="AJ28807" s="80"/>
      <c r="AK28807" s="79"/>
      <c r="AS28807" s="80"/>
      <c r="BC28807" s="79"/>
    </row>
    <row r="28808" spans="30:55" x14ac:dyDescent="0.25">
      <c r="AH28808" s="79"/>
      <c r="AI28808" s="79"/>
      <c r="AJ28808" s="80"/>
      <c r="AK28808" s="79"/>
      <c r="AS28808" s="80"/>
      <c r="BC28808" s="79"/>
    </row>
    <row r="28809" spans="30:55" x14ac:dyDescent="0.25">
      <c r="AH28809" s="79"/>
      <c r="AI28809" s="79"/>
      <c r="AJ28809" s="80"/>
      <c r="AK28809" s="79"/>
      <c r="AM28809" s="79"/>
      <c r="AS28809" s="80"/>
      <c r="BC28809" s="79"/>
    </row>
    <row r="28810" spans="30:55" x14ac:dyDescent="0.25">
      <c r="AD28810" s="27"/>
      <c r="AE28810" s="27"/>
      <c r="AH28810" s="79"/>
      <c r="AI28810" s="79"/>
      <c r="AJ28810" s="80"/>
      <c r="AK28810" s="79"/>
      <c r="AS28810" s="80"/>
      <c r="BC28810" s="79"/>
    </row>
    <row r="28811" spans="30:55" x14ac:dyDescent="0.25">
      <c r="AH28811" s="79"/>
      <c r="AI28811" s="79"/>
      <c r="AJ28811" s="80"/>
      <c r="AK28811" s="79"/>
      <c r="AM28811" s="79"/>
      <c r="AS28811" s="80"/>
      <c r="BC28811" s="79"/>
    </row>
    <row r="28812" spans="30:55" x14ac:dyDescent="0.25">
      <c r="AH28812" s="79"/>
      <c r="AI28812" s="79"/>
      <c r="AJ28812" s="80"/>
      <c r="AK28812" s="79"/>
      <c r="AS28812" s="80"/>
      <c r="BC28812" s="79"/>
    </row>
    <row r="28813" spans="30:55" x14ac:dyDescent="0.25">
      <c r="AH28813" s="79"/>
      <c r="AI28813" s="79"/>
      <c r="AJ28813" s="80"/>
      <c r="AK28813" s="79"/>
      <c r="AM28813" s="79"/>
      <c r="AS28813" s="80"/>
      <c r="BC28813" s="79"/>
    </row>
    <row r="28814" spans="30:55" x14ac:dyDescent="0.25">
      <c r="AH28814" s="79"/>
      <c r="AI28814" s="79"/>
      <c r="AJ28814" s="80"/>
      <c r="AK28814" s="79"/>
      <c r="AM28814" s="79"/>
      <c r="AS28814" s="80"/>
      <c r="BC28814" s="79"/>
    </row>
    <row r="28815" spans="30:55" x14ac:dyDescent="0.25">
      <c r="AH28815" s="79"/>
      <c r="AI28815" s="79"/>
      <c r="AJ28815" s="80"/>
      <c r="AK28815" s="79"/>
      <c r="AS28815" s="80"/>
      <c r="BC28815" s="79"/>
    </row>
    <row r="28816" spans="30:55" x14ac:dyDescent="0.25">
      <c r="AH28816" s="79"/>
      <c r="AI28816" s="79"/>
      <c r="AJ28816" s="80"/>
      <c r="AK28816" s="79"/>
      <c r="AS28816" s="80"/>
      <c r="BC28816" s="79"/>
    </row>
    <row r="28817" spans="30:55" x14ac:dyDescent="0.25">
      <c r="AH28817" s="79"/>
      <c r="AI28817" s="79"/>
      <c r="AJ28817" s="80"/>
      <c r="AK28817" s="79"/>
      <c r="AM28817" s="79"/>
      <c r="AS28817" s="80"/>
      <c r="BC28817" s="79"/>
    </row>
    <row r="28818" spans="30:55" x14ac:dyDescent="0.25">
      <c r="AH28818" s="79"/>
      <c r="AI28818" s="79"/>
      <c r="AJ28818" s="80"/>
      <c r="AK28818" s="79"/>
      <c r="AM28818" s="79"/>
      <c r="AS28818" s="80"/>
      <c r="BC28818" s="79"/>
    </row>
    <row r="28819" spans="30:55" x14ac:dyDescent="0.25">
      <c r="AH28819" s="79"/>
      <c r="AI28819" s="79"/>
      <c r="AJ28819" s="80"/>
      <c r="AK28819" s="79"/>
      <c r="AM28819" s="79"/>
      <c r="AS28819" s="80"/>
      <c r="BC28819" s="79"/>
    </row>
    <row r="28820" spans="30:55" x14ac:dyDescent="0.25">
      <c r="AH28820" s="79"/>
      <c r="AI28820" s="79"/>
      <c r="AJ28820" s="80"/>
      <c r="AK28820" s="79"/>
      <c r="AM28820" s="79"/>
      <c r="AS28820" s="80"/>
      <c r="BC28820" s="79"/>
    </row>
    <row r="28821" spans="30:55" x14ac:dyDescent="0.25">
      <c r="AH28821" s="79"/>
      <c r="AI28821" s="79"/>
      <c r="AJ28821" s="80"/>
      <c r="AK28821" s="79"/>
      <c r="AM28821" s="79"/>
      <c r="AS28821" s="80"/>
      <c r="BC28821" s="79"/>
    </row>
    <row r="28822" spans="30:55" x14ac:dyDescent="0.25">
      <c r="AH28822" s="79"/>
      <c r="AI28822" s="79"/>
      <c r="AJ28822" s="80"/>
      <c r="AK28822" s="79"/>
      <c r="AM28822" s="79"/>
      <c r="AS28822" s="80"/>
      <c r="BC28822" s="79"/>
    </row>
    <row r="28823" spans="30:55" x14ac:dyDescent="0.25">
      <c r="AD28823" s="27"/>
      <c r="AE28823" s="27"/>
      <c r="AH28823" s="79"/>
      <c r="AI28823" s="79"/>
      <c r="AJ28823" s="80"/>
      <c r="AK28823" s="79"/>
      <c r="AS28823" s="80"/>
      <c r="BC28823" s="79"/>
    </row>
    <row r="28824" spans="30:55" x14ac:dyDescent="0.25">
      <c r="AD28824" s="27"/>
      <c r="AE28824" s="27"/>
      <c r="AH28824" s="79"/>
      <c r="AI28824" s="79"/>
      <c r="AJ28824" s="80"/>
      <c r="AK28824" s="79"/>
      <c r="AS28824" s="80"/>
      <c r="BC28824" s="79"/>
    </row>
    <row r="28825" spans="30:55" x14ac:dyDescent="0.25">
      <c r="AD28825" s="27"/>
      <c r="AE28825" s="27"/>
      <c r="AH28825" s="79"/>
      <c r="AI28825" s="79"/>
      <c r="AJ28825" s="80"/>
      <c r="AK28825" s="79"/>
      <c r="AM28825" s="79"/>
      <c r="AS28825" s="80"/>
      <c r="BC28825" s="79"/>
    </row>
    <row r="28826" spans="30:55" x14ac:dyDescent="0.25">
      <c r="AH28826" s="79"/>
      <c r="AI28826" s="79"/>
      <c r="AJ28826" s="80"/>
      <c r="AK28826" s="79"/>
      <c r="AM28826" s="79"/>
      <c r="AS28826" s="80"/>
      <c r="BC28826" s="79"/>
    </row>
    <row r="28827" spans="30:55" x14ac:dyDescent="0.25">
      <c r="AH28827" s="79"/>
      <c r="AI28827" s="79"/>
      <c r="AJ28827" s="80"/>
      <c r="AK28827" s="79"/>
      <c r="AM28827" s="79"/>
      <c r="AS28827" s="80"/>
      <c r="BC28827" s="79"/>
    </row>
    <row r="28828" spans="30:55" x14ac:dyDescent="0.25">
      <c r="AH28828" s="79"/>
      <c r="AI28828" s="79"/>
      <c r="AJ28828" s="80"/>
      <c r="AK28828" s="79"/>
      <c r="AM28828" s="79"/>
      <c r="AS28828" s="80"/>
      <c r="BC28828" s="79"/>
    </row>
    <row r="28829" spans="30:55" x14ac:dyDescent="0.25">
      <c r="AH28829" s="79"/>
      <c r="AI28829" s="79"/>
      <c r="AJ28829" s="80"/>
      <c r="AK28829" s="79"/>
      <c r="AM28829" s="79"/>
      <c r="AS28829" s="80"/>
      <c r="BC28829" s="79"/>
    </row>
    <row r="28830" spans="30:55" x14ac:dyDescent="0.25">
      <c r="AH28830" s="79"/>
      <c r="AI28830" s="79"/>
      <c r="AJ28830" s="80"/>
      <c r="AK28830" s="79"/>
      <c r="AM28830" s="79"/>
      <c r="AS28830" s="80"/>
      <c r="BC28830" s="79"/>
    </row>
    <row r="28831" spans="30:55" x14ac:dyDescent="0.25">
      <c r="AH28831" s="79"/>
      <c r="AI28831" s="79"/>
      <c r="AJ28831" s="80"/>
      <c r="AK28831" s="79"/>
      <c r="AM28831" s="79"/>
      <c r="AS28831" s="80"/>
      <c r="BC28831" s="79"/>
    </row>
    <row r="28832" spans="30:55" x14ac:dyDescent="0.25">
      <c r="AH28832" s="79"/>
      <c r="AI28832" s="79"/>
      <c r="AJ28832" s="80"/>
      <c r="AK28832" s="79"/>
      <c r="AM28832" s="79"/>
      <c r="AS28832" s="80"/>
      <c r="BC28832" s="79"/>
    </row>
    <row r="28833" spans="30:55" x14ac:dyDescent="0.25">
      <c r="AH28833" s="79"/>
      <c r="AI28833" s="79"/>
      <c r="AJ28833" s="80"/>
      <c r="AK28833" s="79"/>
      <c r="AM28833" s="79"/>
      <c r="AS28833" s="80"/>
      <c r="BC28833" s="79"/>
    </row>
    <row r="28834" spans="30:55" x14ac:dyDescent="0.25">
      <c r="AH28834" s="79"/>
      <c r="AI28834" s="79"/>
      <c r="AJ28834" s="80"/>
      <c r="AK28834" s="79"/>
      <c r="AM28834" s="79"/>
      <c r="AS28834" s="80"/>
      <c r="BC28834" s="79"/>
    </row>
    <row r="28835" spans="30:55" x14ac:dyDescent="0.25">
      <c r="AH28835" s="79"/>
      <c r="AI28835" s="79"/>
      <c r="AJ28835" s="80"/>
      <c r="AK28835" s="79"/>
      <c r="AM28835" s="79"/>
      <c r="AS28835" s="80"/>
      <c r="BC28835" s="79"/>
    </row>
    <row r="28836" spans="30:55" x14ac:dyDescent="0.25">
      <c r="AH28836" s="79"/>
      <c r="AI28836" s="79"/>
      <c r="AJ28836" s="80"/>
      <c r="AK28836" s="79"/>
      <c r="AS28836" s="80"/>
      <c r="BC28836" s="79"/>
    </row>
    <row r="28837" spans="30:55" x14ac:dyDescent="0.25">
      <c r="AH28837" s="79"/>
      <c r="AI28837" s="79"/>
      <c r="AJ28837" s="80"/>
      <c r="AK28837" s="79"/>
      <c r="AS28837" s="80"/>
      <c r="BC28837" s="79"/>
    </row>
    <row r="28838" spans="30:55" x14ac:dyDescent="0.25">
      <c r="AH28838" s="79"/>
      <c r="AI28838" s="79"/>
      <c r="AJ28838" s="80"/>
      <c r="AK28838" s="79"/>
      <c r="AM28838" s="79"/>
      <c r="AS28838" s="80"/>
      <c r="BC28838" s="79"/>
    </row>
    <row r="28839" spans="30:55" x14ac:dyDescent="0.25">
      <c r="AD28839" s="27"/>
      <c r="AE28839" s="27"/>
      <c r="AH28839" s="79"/>
      <c r="AI28839" s="79"/>
      <c r="AJ28839" s="80"/>
      <c r="AK28839" s="79"/>
      <c r="AS28839" s="80"/>
      <c r="BC28839" s="79"/>
    </row>
    <row r="28840" spans="30:55" x14ac:dyDescent="0.25">
      <c r="AD28840" s="27"/>
      <c r="AE28840" s="27"/>
      <c r="AH28840" s="79"/>
      <c r="AI28840" s="79"/>
      <c r="AJ28840" s="80"/>
      <c r="AK28840" s="79"/>
      <c r="AS28840" s="80"/>
      <c r="BC28840" s="79"/>
    </row>
    <row r="28841" spans="30:55" x14ac:dyDescent="0.25">
      <c r="AH28841" s="79"/>
      <c r="AI28841" s="79"/>
      <c r="AJ28841" s="80"/>
      <c r="AK28841" s="79"/>
      <c r="AM28841" s="79"/>
      <c r="AS28841" s="80"/>
      <c r="BC28841" s="79"/>
    </row>
    <row r="28842" spans="30:55" x14ac:dyDescent="0.25">
      <c r="AH28842" s="79"/>
      <c r="AI28842" s="79"/>
      <c r="AJ28842" s="80"/>
      <c r="AK28842" s="79"/>
      <c r="AM28842" s="79"/>
      <c r="AS28842" s="80"/>
      <c r="BC28842" s="79"/>
    </row>
    <row r="28843" spans="30:55" x14ac:dyDescent="0.25">
      <c r="AD28843" s="27"/>
      <c r="AE28843" s="27"/>
      <c r="AH28843" s="79"/>
      <c r="AI28843" s="79"/>
      <c r="AJ28843" s="80"/>
      <c r="AK28843" s="79"/>
      <c r="AS28843" s="80"/>
      <c r="BC28843" s="79"/>
    </row>
    <row r="28844" spans="30:55" x14ac:dyDescent="0.25">
      <c r="AH28844" s="79"/>
      <c r="AI28844" s="79"/>
      <c r="AJ28844" s="80"/>
      <c r="AK28844" s="79"/>
      <c r="AM28844" s="79"/>
      <c r="AS28844" s="80"/>
      <c r="BC28844" s="79"/>
    </row>
    <row r="28845" spans="30:55" x14ac:dyDescent="0.25">
      <c r="AH28845" s="79"/>
      <c r="AI28845" s="79"/>
      <c r="AJ28845" s="80"/>
      <c r="AK28845" s="79"/>
      <c r="AM28845" s="79"/>
      <c r="AS28845" s="80"/>
      <c r="BC28845" s="79"/>
    </row>
    <row r="28846" spans="30:55" x14ac:dyDescent="0.25">
      <c r="AH28846" s="79"/>
      <c r="AI28846" s="79"/>
      <c r="AJ28846" s="80"/>
      <c r="AK28846" s="79"/>
      <c r="AM28846" s="79"/>
      <c r="AS28846" s="80"/>
      <c r="BC28846" s="79"/>
    </row>
    <row r="28847" spans="30:55" x14ac:dyDescent="0.25">
      <c r="AH28847" s="79"/>
      <c r="AI28847" s="79"/>
      <c r="AJ28847" s="80"/>
      <c r="AK28847" s="79"/>
      <c r="AM28847" s="79"/>
      <c r="AS28847" s="80"/>
      <c r="BC28847" s="79"/>
    </row>
    <row r="28848" spans="30:55" x14ac:dyDescent="0.25">
      <c r="AD28848" s="27"/>
      <c r="AE28848" s="27"/>
      <c r="AH28848" s="79"/>
      <c r="AI28848" s="79"/>
      <c r="AJ28848" s="80"/>
      <c r="AK28848" s="79"/>
      <c r="AS28848" s="80"/>
      <c r="BC28848" s="79"/>
    </row>
    <row r="28849" spans="30:55" x14ac:dyDescent="0.25">
      <c r="AH28849" s="79"/>
      <c r="AI28849" s="79"/>
      <c r="AJ28849" s="80"/>
      <c r="AK28849" s="79"/>
      <c r="AM28849" s="79"/>
      <c r="AS28849" s="80"/>
      <c r="BC28849" s="79"/>
    </row>
    <row r="28850" spans="30:55" x14ac:dyDescent="0.25">
      <c r="AD28850" s="27"/>
      <c r="AE28850" s="27"/>
      <c r="AH28850" s="79"/>
      <c r="AI28850" s="79"/>
      <c r="AJ28850" s="80"/>
      <c r="AK28850" s="79"/>
      <c r="AS28850" s="80"/>
      <c r="BC28850" s="79"/>
    </row>
    <row r="28851" spans="30:55" x14ac:dyDescent="0.25">
      <c r="AH28851" s="79"/>
      <c r="AI28851" s="79"/>
      <c r="AJ28851" s="80"/>
      <c r="AK28851" s="79"/>
      <c r="AM28851" s="79"/>
      <c r="AS28851" s="80"/>
      <c r="BC28851" s="79"/>
    </row>
    <row r="28852" spans="30:55" x14ac:dyDescent="0.25">
      <c r="AH28852" s="79"/>
      <c r="AI28852" s="79"/>
      <c r="AJ28852" s="80"/>
      <c r="AK28852" s="79"/>
      <c r="AM28852" s="79"/>
      <c r="AS28852" s="80"/>
      <c r="BC28852" s="79"/>
    </row>
    <row r="28853" spans="30:55" x14ac:dyDescent="0.25">
      <c r="AH28853" s="79"/>
      <c r="AI28853" s="79"/>
      <c r="AJ28853" s="80"/>
      <c r="AK28853" s="79"/>
      <c r="AM28853" s="79"/>
      <c r="AS28853" s="80"/>
      <c r="BC28853" s="79"/>
    </row>
    <row r="28854" spans="30:55" x14ac:dyDescent="0.25">
      <c r="AH28854" s="79"/>
      <c r="AI28854" s="79"/>
      <c r="AJ28854" s="80"/>
      <c r="AK28854" s="79"/>
      <c r="AM28854" s="79"/>
      <c r="AS28854" s="80"/>
      <c r="BC28854" s="79"/>
    </row>
    <row r="28855" spans="30:55" x14ac:dyDescent="0.25">
      <c r="AH28855" s="79"/>
      <c r="AI28855" s="79"/>
      <c r="AJ28855" s="80"/>
      <c r="AK28855" s="79"/>
      <c r="AM28855" s="79"/>
      <c r="AS28855" s="80"/>
      <c r="BC28855" s="79"/>
    </row>
    <row r="28856" spans="30:55" x14ac:dyDescent="0.25">
      <c r="AH28856" s="79"/>
      <c r="AI28856" s="79"/>
      <c r="AJ28856" s="80"/>
      <c r="AK28856" s="79"/>
      <c r="AM28856" s="79"/>
      <c r="AS28856" s="80"/>
      <c r="BC28856" s="79"/>
    </row>
    <row r="28857" spans="30:55" x14ac:dyDescent="0.25">
      <c r="AH28857" s="79"/>
      <c r="AI28857" s="79"/>
      <c r="AJ28857" s="80"/>
      <c r="AK28857" s="79"/>
      <c r="AM28857" s="79"/>
      <c r="AS28857" s="80"/>
      <c r="BC28857" s="79"/>
    </row>
    <row r="28858" spans="30:55" x14ac:dyDescent="0.25">
      <c r="AH28858" s="79"/>
      <c r="AI28858" s="79"/>
      <c r="AJ28858" s="80"/>
      <c r="AK28858" s="79"/>
      <c r="AM28858" s="79"/>
      <c r="AS28858" s="80"/>
      <c r="BC28858" s="79"/>
    </row>
    <row r="28859" spans="30:55" x14ac:dyDescent="0.25">
      <c r="AH28859" s="79"/>
      <c r="AI28859" s="79"/>
      <c r="AJ28859" s="80"/>
      <c r="AK28859" s="79"/>
      <c r="AM28859" s="79"/>
      <c r="AS28859" s="80"/>
      <c r="BC28859" s="79"/>
    </row>
    <row r="28860" spans="30:55" x14ac:dyDescent="0.25">
      <c r="AH28860" s="79"/>
      <c r="AI28860" s="79"/>
      <c r="AJ28860" s="80"/>
      <c r="AK28860" s="79"/>
      <c r="AS28860" s="80"/>
      <c r="BC28860" s="79"/>
    </row>
    <row r="28861" spans="30:55" x14ac:dyDescent="0.25">
      <c r="AH28861" s="79"/>
      <c r="AI28861" s="79"/>
      <c r="AJ28861" s="80"/>
      <c r="AK28861" s="79"/>
      <c r="AM28861" s="79"/>
      <c r="AS28861" s="80"/>
      <c r="BC28861" s="79"/>
    </row>
    <row r="28862" spans="30:55" x14ac:dyDescent="0.25">
      <c r="AH28862" s="79"/>
      <c r="AI28862" s="79"/>
      <c r="AJ28862" s="80"/>
      <c r="AK28862" s="79"/>
      <c r="AS28862" s="80"/>
      <c r="BC28862" s="79"/>
    </row>
    <row r="28863" spans="30:55" x14ac:dyDescent="0.25">
      <c r="AD28863" s="27"/>
      <c r="AE28863" s="27"/>
      <c r="AH28863" s="79"/>
      <c r="AI28863" s="79"/>
      <c r="AJ28863" s="80"/>
      <c r="AK28863" s="79"/>
      <c r="AS28863" s="80"/>
      <c r="BC28863" s="79"/>
    </row>
    <row r="28864" spans="30:55" x14ac:dyDescent="0.25">
      <c r="AH28864" s="79"/>
      <c r="AI28864" s="79"/>
      <c r="AJ28864" s="80"/>
      <c r="AK28864" s="79"/>
      <c r="AM28864" s="79"/>
      <c r="AS28864" s="80"/>
      <c r="BC28864" s="79"/>
    </row>
    <row r="28865" spans="30:55" x14ac:dyDescent="0.25">
      <c r="AH28865" s="79"/>
      <c r="AI28865" s="79"/>
      <c r="AJ28865" s="80"/>
      <c r="AK28865" s="79"/>
      <c r="AS28865" s="80"/>
      <c r="BC28865" s="79"/>
    </row>
    <row r="28866" spans="30:55" x14ac:dyDescent="0.25">
      <c r="AD28866" s="27"/>
      <c r="AE28866" s="27"/>
      <c r="AH28866" s="79"/>
      <c r="AI28866" s="79"/>
      <c r="AJ28866" s="80"/>
      <c r="AK28866" s="79"/>
      <c r="AS28866" s="80"/>
      <c r="BC28866" s="79"/>
    </row>
    <row r="28867" spans="30:55" x14ac:dyDescent="0.25">
      <c r="AH28867" s="79"/>
      <c r="AI28867" s="79"/>
      <c r="AJ28867" s="80"/>
      <c r="AK28867" s="79"/>
      <c r="AM28867" s="79"/>
      <c r="AS28867" s="80"/>
      <c r="BC28867" s="79"/>
    </row>
    <row r="28868" spans="30:55" x14ac:dyDescent="0.25">
      <c r="AH28868" s="79"/>
      <c r="AI28868" s="79"/>
      <c r="AJ28868" s="80"/>
      <c r="AK28868" s="79"/>
      <c r="AM28868" s="79"/>
      <c r="AS28868" s="80"/>
      <c r="BC28868" s="79"/>
    </row>
    <row r="28869" spans="30:55" x14ac:dyDescent="0.25">
      <c r="AH28869" s="79"/>
      <c r="AI28869" s="79"/>
      <c r="AJ28869" s="80"/>
      <c r="AK28869" s="79"/>
      <c r="AM28869" s="79"/>
      <c r="AS28869" s="80"/>
      <c r="BC28869" s="79"/>
    </row>
    <row r="28870" spans="30:55" x14ac:dyDescent="0.25">
      <c r="AH28870" s="79"/>
      <c r="AI28870" s="79"/>
      <c r="AJ28870" s="80"/>
      <c r="AK28870" s="79"/>
      <c r="AM28870" s="79"/>
      <c r="AS28870" s="80"/>
      <c r="BC28870" s="79"/>
    </row>
    <row r="28871" spans="30:55" x14ac:dyDescent="0.25">
      <c r="AH28871" s="79"/>
      <c r="AI28871" s="79"/>
      <c r="AJ28871" s="80"/>
      <c r="AK28871" s="79"/>
      <c r="AM28871" s="79"/>
      <c r="AS28871" s="80"/>
      <c r="BC28871" s="79"/>
    </row>
    <row r="28872" spans="30:55" x14ac:dyDescent="0.25">
      <c r="AH28872" s="79"/>
      <c r="AI28872" s="79"/>
      <c r="AJ28872" s="80"/>
      <c r="AK28872" s="79"/>
      <c r="AS28872" s="80"/>
      <c r="BC28872" s="79"/>
    </row>
    <row r="28873" spans="30:55" x14ac:dyDescent="0.25">
      <c r="AD28873" s="27"/>
      <c r="AE28873" s="27"/>
      <c r="AH28873" s="79"/>
      <c r="AI28873" s="79"/>
      <c r="AJ28873" s="80"/>
      <c r="AK28873" s="79"/>
      <c r="AS28873" s="80"/>
      <c r="BC28873" s="79"/>
    </row>
    <row r="28874" spans="30:55" x14ac:dyDescent="0.25">
      <c r="AD28874" s="27"/>
      <c r="AE28874" s="27"/>
      <c r="AH28874" s="79"/>
      <c r="AI28874" s="79"/>
      <c r="AJ28874" s="80"/>
      <c r="AK28874" s="79"/>
      <c r="AS28874" s="80"/>
      <c r="BC28874" s="79"/>
    </row>
    <row r="28875" spans="30:55" x14ac:dyDescent="0.25">
      <c r="AD28875" s="27"/>
      <c r="AE28875" s="27"/>
      <c r="AH28875" s="79"/>
      <c r="AI28875" s="79"/>
      <c r="AJ28875" s="80"/>
      <c r="AK28875" s="79"/>
      <c r="AS28875" s="80"/>
      <c r="BC28875" s="79"/>
    </row>
    <row r="28876" spans="30:55" x14ac:dyDescent="0.25">
      <c r="AH28876" s="79"/>
      <c r="AI28876" s="79"/>
      <c r="AJ28876" s="80"/>
      <c r="AK28876" s="79"/>
      <c r="AM28876" s="79"/>
      <c r="AS28876" s="80"/>
      <c r="BC28876" s="79"/>
    </row>
    <row r="28877" spans="30:55" x14ac:dyDescent="0.25">
      <c r="AH28877" s="79"/>
      <c r="AI28877" s="79"/>
      <c r="AJ28877" s="80"/>
      <c r="AK28877" s="79"/>
      <c r="AM28877" s="79"/>
      <c r="AS28877" s="80"/>
      <c r="BC28877" s="79"/>
    </row>
    <row r="28878" spans="30:55" x14ac:dyDescent="0.25">
      <c r="AH28878" s="79"/>
      <c r="AI28878" s="79"/>
      <c r="AJ28878" s="80"/>
      <c r="AK28878" s="79"/>
      <c r="AM28878" s="79"/>
      <c r="AS28878" s="80"/>
      <c r="BC28878" s="79"/>
    </row>
    <row r="28879" spans="30:55" x14ac:dyDescent="0.25">
      <c r="AH28879" s="79"/>
      <c r="AI28879" s="79"/>
      <c r="AJ28879" s="80"/>
      <c r="AK28879" s="79"/>
      <c r="AM28879" s="79"/>
      <c r="AS28879" s="80"/>
      <c r="BC28879" s="79"/>
    </row>
    <row r="28880" spans="30:55" x14ac:dyDescent="0.25">
      <c r="AH28880" s="79"/>
      <c r="AI28880" s="79"/>
      <c r="AJ28880" s="80"/>
      <c r="AK28880" s="79"/>
      <c r="AM28880" s="79"/>
      <c r="AS28880" s="80"/>
      <c r="BC28880" s="79"/>
    </row>
    <row r="28881" spans="30:55" x14ac:dyDescent="0.25">
      <c r="AH28881" s="79"/>
      <c r="AI28881" s="79"/>
      <c r="AJ28881" s="80"/>
      <c r="AK28881" s="79"/>
      <c r="AM28881" s="79"/>
      <c r="AS28881" s="80"/>
      <c r="BC28881" s="79"/>
    </row>
    <row r="28882" spans="30:55" x14ac:dyDescent="0.25">
      <c r="AH28882" s="79"/>
      <c r="AI28882" s="79"/>
      <c r="AJ28882" s="80"/>
      <c r="AK28882" s="79"/>
      <c r="AM28882" s="79"/>
      <c r="AS28882" s="80"/>
      <c r="BC28882" s="79"/>
    </row>
    <row r="28883" spans="30:55" x14ac:dyDescent="0.25">
      <c r="AH28883" s="79"/>
      <c r="AI28883" s="79"/>
      <c r="AJ28883" s="80"/>
      <c r="AK28883" s="79"/>
      <c r="AS28883" s="80"/>
      <c r="BC28883" s="79"/>
    </row>
    <row r="28884" spans="30:55" x14ac:dyDescent="0.25">
      <c r="AH28884" s="79"/>
      <c r="AI28884" s="79"/>
      <c r="AJ28884" s="80"/>
      <c r="AK28884" s="79"/>
      <c r="AM28884" s="79"/>
      <c r="AS28884" s="80"/>
      <c r="BC28884" s="79"/>
    </row>
    <row r="28885" spans="30:55" x14ac:dyDescent="0.25">
      <c r="AH28885" s="79"/>
      <c r="AI28885" s="79"/>
      <c r="AJ28885" s="80"/>
      <c r="AK28885" s="79"/>
      <c r="AM28885" s="79"/>
      <c r="AS28885" s="80"/>
      <c r="BC28885" s="79"/>
    </row>
    <row r="28886" spans="30:55" x14ac:dyDescent="0.25">
      <c r="AH28886" s="79"/>
      <c r="AI28886" s="79"/>
      <c r="AJ28886" s="80"/>
      <c r="AK28886" s="79"/>
      <c r="AM28886" s="79"/>
      <c r="AS28886" s="80"/>
      <c r="BC28886" s="79"/>
    </row>
    <row r="28887" spans="30:55" x14ac:dyDescent="0.25">
      <c r="AH28887" s="79"/>
      <c r="AI28887" s="79"/>
      <c r="AJ28887" s="80"/>
      <c r="AK28887" s="79"/>
      <c r="AM28887" s="79"/>
      <c r="AS28887" s="80"/>
      <c r="BC28887" s="79"/>
    </row>
    <row r="28888" spans="30:55" x14ac:dyDescent="0.25">
      <c r="AH28888" s="79"/>
      <c r="AI28888" s="79"/>
      <c r="AJ28888" s="80"/>
      <c r="AK28888" s="79"/>
      <c r="AS28888" s="80"/>
      <c r="BC28888" s="79"/>
    </row>
    <row r="28889" spans="30:55" x14ac:dyDescent="0.25">
      <c r="AH28889" s="79"/>
      <c r="AI28889" s="79"/>
      <c r="AJ28889" s="80"/>
      <c r="AK28889" s="79"/>
      <c r="AM28889" s="79"/>
      <c r="AS28889" s="80"/>
      <c r="BC28889" s="79"/>
    </row>
    <row r="28890" spans="30:55" x14ac:dyDescent="0.25">
      <c r="AH28890" s="79"/>
      <c r="AI28890" s="79"/>
      <c r="AJ28890" s="80"/>
      <c r="AK28890" s="79"/>
      <c r="AM28890" s="79"/>
      <c r="AS28890" s="80"/>
      <c r="BC28890" s="79"/>
    </row>
    <row r="28891" spans="30:55" x14ac:dyDescent="0.25">
      <c r="AH28891" s="79"/>
      <c r="AI28891" s="79"/>
      <c r="AJ28891" s="80"/>
      <c r="AK28891" s="79"/>
      <c r="AM28891" s="79"/>
      <c r="AS28891" s="80"/>
      <c r="BC28891" s="79"/>
    </row>
    <row r="28892" spans="30:55" x14ac:dyDescent="0.25">
      <c r="AH28892" s="79"/>
      <c r="AI28892" s="79"/>
      <c r="AJ28892" s="80"/>
      <c r="AK28892" s="79"/>
      <c r="AM28892" s="79"/>
      <c r="AS28892" s="80"/>
      <c r="BC28892" s="79"/>
    </row>
    <row r="28893" spans="30:55" x14ac:dyDescent="0.25">
      <c r="AH28893" s="79"/>
      <c r="AI28893" s="79"/>
      <c r="AJ28893" s="80"/>
      <c r="AK28893" s="79"/>
      <c r="AM28893" s="79"/>
      <c r="AS28893" s="80"/>
      <c r="BC28893" s="79"/>
    </row>
    <row r="28894" spans="30:55" x14ac:dyDescent="0.25">
      <c r="AH28894" s="79"/>
      <c r="AI28894" s="79"/>
      <c r="AJ28894" s="80"/>
      <c r="AK28894" s="79"/>
      <c r="AM28894" s="79"/>
      <c r="AS28894" s="80"/>
      <c r="BC28894" s="79"/>
    </row>
    <row r="28895" spans="30:55" x14ac:dyDescent="0.25">
      <c r="AD28895" s="27"/>
      <c r="AE28895" s="27"/>
      <c r="AH28895" s="79"/>
      <c r="AI28895" s="79"/>
      <c r="AJ28895" s="80"/>
      <c r="AK28895" s="79"/>
      <c r="AS28895" s="80"/>
      <c r="BC28895" s="79"/>
    </row>
    <row r="28896" spans="30:55" x14ac:dyDescent="0.25">
      <c r="AH28896" s="79"/>
      <c r="AI28896" s="79"/>
      <c r="AJ28896" s="80"/>
      <c r="AK28896" s="79"/>
      <c r="AM28896" s="79"/>
      <c r="AS28896" s="80"/>
      <c r="BC28896" s="79"/>
    </row>
    <row r="28897" spans="30:55" x14ac:dyDescent="0.25">
      <c r="AH28897" s="79"/>
      <c r="AI28897" s="79"/>
      <c r="AJ28897" s="80"/>
      <c r="AK28897" s="79"/>
      <c r="AS28897" s="80"/>
      <c r="BC28897" s="79"/>
    </row>
    <row r="28898" spans="30:55" x14ac:dyDescent="0.25">
      <c r="AH28898" s="79"/>
      <c r="AI28898" s="79"/>
      <c r="AJ28898" s="80"/>
      <c r="AK28898" s="79"/>
      <c r="AM28898" s="79"/>
      <c r="AS28898" s="80"/>
      <c r="BC28898" s="79"/>
    </row>
    <row r="28899" spans="30:55" x14ac:dyDescent="0.25">
      <c r="AH28899" s="79"/>
      <c r="AI28899" s="79"/>
      <c r="AJ28899" s="80"/>
      <c r="AK28899" s="79"/>
      <c r="AM28899" s="79"/>
      <c r="AS28899" s="80"/>
      <c r="BC28899" s="79"/>
    </row>
    <row r="28900" spans="30:55" x14ac:dyDescent="0.25">
      <c r="AH28900" s="79"/>
      <c r="AI28900" s="79"/>
      <c r="AJ28900" s="80"/>
      <c r="AK28900" s="79"/>
      <c r="AM28900" s="79"/>
      <c r="AS28900" s="80"/>
      <c r="BC28900" s="79"/>
    </row>
    <row r="28901" spans="30:55" x14ac:dyDescent="0.25">
      <c r="AH28901" s="79"/>
      <c r="AI28901" s="79"/>
      <c r="AJ28901" s="80"/>
      <c r="AK28901" s="79"/>
      <c r="AM28901" s="79"/>
      <c r="AS28901" s="80"/>
      <c r="BC28901" s="79"/>
    </row>
    <row r="28902" spans="30:55" x14ac:dyDescent="0.25">
      <c r="AH28902" s="79"/>
      <c r="AI28902" s="79"/>
      <c r="AJ28902" s="80"/>
      <c r="AK28902" s="79"/>
      <c r="AS28902" s="80"/>
      <c r="BC28902" s="79"/>
    </row>
    <row r="28903" spans="30:55" x14ac:dyDescent="0.25">
      <c r="AH28903" s="79"/>
      <c r="AI28903" s="79"/>
      <c r="AJ28903" s="80"/>
      <c r="AK28903" s="79"/>
      <c r="AM28903" s="79"/>
      <c r="AS28903" s="80"/>
      <c r="BC28903" s="79"/>
    </row>
    <row r="28904" spans="30:55" x14ac:dyDescent="0.25">
      <c r="AH28904" s="79"/>
      <c r="AI28904" s="79"/>
      <c r="AJ28904" s="80"/>
      <c r="AK28904" s="79"/>
      <c r="AM28904" s="79"/>
      <c r="AS28904" s="80"/>
      <c r="BC28904" s="79"/>
    </row>
    <row r="28905" spans="30:55" x14ac:dyDescent="0.25">
      <c r="AH28905" s="79"/>
      <c r="AI28905" s="79"/>
      <c r="AJ28905" s="80"/>
      <c r="AK28905" s="79"/>
      <c r="AM28905" s="79"/>
      <c r="AS28905" s="80"/>
      <c r="BC28905" s="79"/>
    </row>
    <row r="28906" spans="30:55" x14ac:dyDescent="0.25">
      <c r="AH28906" s="79"/>
      <c r="AI28906" s="79"/>
      <c r="AJ28906" s="80"/>
      <c r="AK28906" s="79"/>
      <c r="AM28906" s="79"/>
      <c r="AS28906" s="80"/>
      <c r="BC28906" s="79"/>
    </row>
    <row r="28907" spans="30:55" x14ac:dyDescent="0.25">
      <c r="AH28907" s="79"/>
      <c r="AI28907" s="79"/>
      <c r="AJ28907" s="80"/>
      <c r="AK28907" s="79"/>
      <c r="AM28907" s="79"/>
      <c r="AS28907" s="80"/>
      <c r="BC28907" s="79"/>
    </row>
    <row r="28908" spans="30:55" x14ac:dyDescent="0.25">
      <c r="AD28908" s="27"/>
      <c r="AE28908" s="27"/>
      <c r="AH28908" s="79"/>
      <c r="AI28908" s="79"/>
      <c r="AJ28908" s="80"/>
      <c r="AK28908" s="79"/>
      <c r="AS28908" s="80"/>
      <c r="BC28908" s="79"/>
    </row>
    <row r="28909" spans="30:55" x14ac:dyDescent="0.25">
      <c r="AH28909" s="79"/>
      <c r="AI28909" s="79"/>
      <c r="AJ28909" s="80"/>
      <c r="AK28909" s="79"/>
      <c r="AM28909" s="79"/>
      <c r="AS28909" s="80"/>
      <c r="BC28909" s="79"/>
    </row>
    <row r="28910" spans="30:55" x14ac:dyDescent="0.25">
      <c r="AH28910" s="79"/>
      <c r="AI28910" s="79"/>
      <c r="AJ28910" s="80"/>
      <c r="AK28910" s="79"/>
      <c r="AM28910" s="79"/>
      <c r="AS28910" s="80"/>
      <c r="BC28910" s="79"/>
    </row>
    <row r="28911" spans="30:55" x14ac:dyDescent="0.25">
      <c r="AH28911" s="79"/>
      <c r="AI28911" s="79"/>
      <c r="AJ28911" s="80"/>
      <c r="AK28911" s="79"/>
      <c r="AM28911" s="79"/>
      <c r="AS28911" s="80"/>
      <c r="BC28911" s="79"/>
    </row>
    <row r="28912" spans="30:55" x14ac:dyDescent="0.25">
      <c r="AH28912" s="79"/>
      <c r="AI28912" s="79"/>
      <c r="AJ28912" s="80"/>
      <c r="AK28912" s="79"/>
      <c r="AM28912" s="79"/>
      <c r="AS28912" s="80"/>
      <c r="BC28912" s="79"/>
    </row>
    <row r="28913" spans="30:55" x14ac:dyDescent="0.25">
      <c r="AH28913" s="79"/>
      <c r="AI28913" s="79"/>
      <c r="AJ28913" s="80"/>
      <c r="AK28913" s="79"/>
      <c r="AM28913" s="79"/>
      <c r="AS28913" s="80"/>
      <c r="BC28913" s="79"/>
    </row>
    <row r="28914" spans="30:55" x14ac:dyDescent="0.25">
      <c r="AH28914" s="79"/>
      <c r="AI28914" s="79"/>
      <c r="AJ28914" s="80"/>
      <c r="AK28914" s="79"/>
      <c r="AS28914" s="80"/>
      <c r="BC28914" s="79"/>
    </row>
    <row r="28915" spans="30:55" x14ac:dyDescent="0.25">
      <c r="AH28915" s="79"/>
      <c r="AI28915" s="79"/>
      <c r="AJ28915" s="80"/>
      <c r="AK28915" s="79"/>
      <c r="AM28915" s="79"/>
      <c r="AS28915" s="80"/>
      <c r="BC28915" s="79"/>
    </row>
    <row r="28916" spans="30:55" x14ac:dyDescent="0.25">
      <c r="AH28916" s="79"/>
      <c r="AI28916" s="79"/>
      <c r="AJ28916" s="80"/>
      <c r="AK28916" s="79"/>
      <c r="AS28916" s="80"/>
      <c r="BC28916" s="79"/>
    </row>
    <row r="28917" spans="30:55" x14ac:dyDescent="0.25">
      <c r="AH28917" s="79"/>
      <c r="AI28917" s="79"/>
      <c r="AJ28917" s="80"/>
      <c r="AK28917" s="79"/>
      <c r="AM28917" s="79"/>
      <c r="AS28917" s="80"/>
      <c r="BC28917" s="79"/>
    </row>
    <row r="28918" spans="30:55" x14ac:dyDescent="0.25">
      <c r="AH28918" s="79"/>
      <c r="AI28918" s="79"/>
      <c r="AJ28918" s="80"/>
      <c r="AK28918" s="79"/>
      <c r="AM28918" s="79"/>
      <c r="AS28918" s="80"/>
      <c r="BC28918" s="79"/>
    </row>
    <row r="28919" spans="30:55" x14ac:dyDescent="0.25">
      <c r="AH28919" s="79"/>
      <c r="AI28919" s="79"/>
      <c r="AJ28919" s="80"/>
      <c r="AK28919" s="79"/>
      <c r="AM28919" s="79"/>
      <c r="AS28919" s="80"/>
      <c r="BC28919" s="79"/>
    </row>
    <row r="28920" spans="30:55" x14ac:dyDescent="0.25">
      <c r="AH28920" s="79"/>
      <c r="AI28920" s="79"/>
      <c r="AJ28920" s="80"/>
      <c r="AK28920" s="79"/>
      <c r="AM28920" s="79"/>
      <c r="AS28920" s="80"/>
      <c r="BC28920" s="79"/>
    </row>
    <row r="28921" spans="30:55" x14ac:dyDescent="0.25">
      <c r="AH28921" s="79"/>
      <c r="AI28921" s="79"/>
      <c r="AJ28921" s="80"/>
      <c r="AK28921" s="79"/>
      <c r="AM28921" s="79"/>
      <c r="AS28921" s="80"/>
      <c r="BC28921" s="79"/>
    </row>
    <row r="28922" spans="30:55" x14ac:dyDescent="0.25">
      <c r="AH28922" s="79"/>
      <c r="AI28922" s="79"/>
      <c r="AJ28922" s="80"/>
      <c r="AK28922" s="79"/>
      <c r="AM28922" s="79"/>
      <c r="AS28922" s="80"/>
      <c r="BC28922" s="79"/>
    </row>
    <row r="28923" spans="30:55" x14ac:dyDescent="0.25">
      <c r="AH28923" s="79"/>
      <c r="AI28923" s="79"/>
      <c r="AJ28923" s="80"/>
      <c r="AK28923" s="79"/>
      <c r="AM28923" s="79"/>
      <c r="AS28923" s="80"/>
      <c r="BC28923" s="79"/>
    </row>
    <row r="28924" spans="30:55" x14ac:dyDescent="0.25">
      <c r="AH28924" s="79"/>
      <c r="AI28924" s="79"/>
      <c r="AJ28924" s="80"/>
      <c r="AK28924" s="79"/>
      <c r="AM28924" s="79"/>
      <c r="AS28924" s="80"/>
      <c r="BC28924" s="79"/>
    </row>
    <row r="28925" spans="30:55" x14ac:dyDescent="0.25">
      <c r="AH28925" s="79"/>
      <c r="AI28925" s="79"/>
      <c r="AJ28925" s="80"/>
      <c r="AK28925" s="79"/>
      <c r="AS28925" s="80"/>
      <c r="BC28925" s="79"/>
    </row>
    <row r="28926" spans="30:55" x14ac:dyDescent="0.25">
      <c r="AH28926" s="79"/>
      <c r="AI28926" s="79"/>
      <c r="AJ28926" s="80"/>
      <c r="AK28926" s="79"/>
      <c r="AM28926" s="79"/>
      <c r="AS28926" s="80"/>
      <c r="BC28926" s="79"/>
    </row>
    <row r="28927" spans="30:55" x14ac:dyDescent="0.25">
      <c r="AD28927" s="27"/>
      <c r="AE28927" s="27"/>
      <c r="AH28927" s="79"/>
      <c r="AI28927" s="79"/>
      <c r="AJ28927" s="80"/>
      <c r="AK28927" s="79"/>
      <c r="AS28927" s="80"/>
      <c r="BC28927" s="79"/>
    </row>
    <row r="28928" spans="30:55" x14ac:dyDescent="0.25">
      <c r="AH28928" s="79"/>
      <c r="AI28928" s="79"/>
      <c r="AJ28928" s="80"/>
      <c r="AK28928" s="79"/>
      <c r="AM28928" s="79"/>
      <c r="AS28928" s="80"/>
      <c r="BC28928" s="79"/>
    </row>
    <row r="28929" spans="30:55" x14ac:dyDescent="0.25">
      <c r="AD28929" s="27"/>
      <c r="AE28929" s="27"/>
      <c r="AH28929" s="79"/>
      <c r="AI28929" s="79"/>
      <c r="AJ28929" s="80"/>
      <c r="AK28929" s="79"/>
      <c r="AM28929" s="79"/>
      <c r="AS28929" s="80"/>
      <c r="BC28929" s="79"/>
    </row>
    <row r="28930" spans="30:55" x14ac:dyDescent="0.25">
      <c r="AH28930" s="79"/>
      <c r="AI28930" s="79"/>
      <c r="AJ28930" s="80"/>
      <c r="AK28930" s="79"/>
      <c r="AM28930" s="79"/>
      <c r="AS28930" s="80"/>
      <c r="BC28930" s="79"/>
    </row>
    <row r="28931" spans="30:55" x14ac:dyDescent="0.25">
      <c r="AH28931" s="79"/>
      <c r="AI28931" s="79"/>
      <c r="AJ28931" s="80"/>
      <c r="AK28931" s="79"/>
      <c r="AM28931" s="79"/>
      <c r="AS28931" s="80"/>
      <c r="BC28931" s="79"/>
    </row>
    <row r="28932" spans="30:55" x14ac:dyDescent="0.25">
      <c r="AH28932" s="79"/>
      <c r="AI28932" s="79"/>
      <c r="AJ28932" s="80"/>
      <c r="AK28932" s="79"/>
      <c r="AM28932" s="79"/>
      <c r="AS28932" s="80"/>
      <c r="BC28932" s="79"/>
    </row>
    <row r="28933" spans="30:55" x14ac:dyDescent="0.25">
      <c r="AD28933" s="27"/>
      <c r="AE28933" s="27"/>
      <c r="AH28933" s="79"/>
      <c r="AI28933" s="79"/>
      <c r="AJ28933" s="80"/>
      <c r="AK28933" s="79"/>
      <c r="AS28933" s="80"/>
      <c r="BC28933" s="79"/>
    </row>
    <row r="28934" spans="30:55" x14ac:dyDescent="0.25">
      <c r="AH28934" s="79"/>
      <c r="AI28934" s="79"/>
      <c r="AJ28934" s="80"/>
      <c r="AK28934" s="79"/>
      <c r="AM28934" s="79"/>
      <c r="AS28934" s="80"/>
      <c r="BC28934" s="79"/>
    </row>
    <row r="28935" spans="30:55" x14ac:dyDescent="0.25">
      <c r="AD28935" s="27"/>
      <c r="AE28935" s="27"/>
      <c r="AH28935" s="79"/>
      <c r="AI28935" s="79"/>
      <c r="AJ28935" s="80"/>
      <c r="AK28935" s="79"/>
      <c r="AS28935" s="80"/>
      <c r="BC28935" s="79"/>
    </row>
    <row r="28936" spans="30:55" x14ac:dyDescent="0.25">
      <c r="AH28936" s="79"/>
      <c r="AI28936" s="79"/>
      <c r="AJ28936" s="80"/>
      <c r="AK28936" s="79"/>
      <c r="AM28936" s="79"/>
      <c r="AS28936" s="80"/>
      <c r="BC28936" s="79"/>
    </row>
    <row r="28937" spans="30:55" x14ac:dyDescent="0.25">
      <c r="AH28937" s="79"/>
      <c r="AI28937" s="79"/>
      <c r="AJ28937" s="80"/>
      <c r="AK28937" s="79"/>
      <c r="AM28937" s="79"/>
      <c r="AS28937" s="80"/>
      <c r="BC28937" s="79"/>
    </row>
    <row r="28938" spans="30:55" x14ac:dyDescent="0.25">
      <c r="AH28938" s="79"/>
      <c r="AI28938" s="79"/>
      <c r="AJ28938" s="80"/>
      <c r="AK28938" s="79"/>
      <c r="AM28938" s="79"/>
      <c r="AS28938" s="80"/>
      <c r="BC28938" s="79"/>
    </row>
    <row r="28939" spans="30:55" x14ac:dyDescent="0.25">
      <c r="AH28939" s="79"/>
      <c r="AI28939" s="79"/>
      <c r="AJ28939" s="80"/>
      <c r="AK28939" s="79"/>
      <c r="AM28939" s="79"/>
      <c r="AS28939" s="80"/>
      <c r="BC28939" s="79"/>
    </row>
    <row r="28940" spans="30:55" x14ac:dyDescent="0.25">
      <c r="AH28940" s="79"/>
      <c r="AI28940" s="79"/>
      <c r="AJ28940" s="80"/>
      <c r="AK28940" s="79"/>
      <c r="AM28940" s="79"/>
      <c r="AS28940" s="80"/>
      <c r="BC28940" s="79"/>
    </row>
    <row r="28941" spans="30:55" x14ac:dyDescent="0.25">
      <c r="AH28941" s="79"/>
      <c r="AI28941" s="79"/>
      <c r="AJ28941" s="80"/>
      <c r="AK28941" s="79"/>
      <c r="AM28941" s="79"/>
      <c r="AS28941" s="80"/>
      <c r="BC28941" s="79"/>
    </row>
    <row r="28942" spans="30:55" x14ac:dyDescent="0.25">
      <c r="AH28942" s="79"/>
      <c r="AI28942" s="79"/>
      <c r="AJ28942" s="80"/>
      <c r="AK28942" s="79"/>
      <c r="AM28942" s="79"/>
      <c r="AS28942" s="80"/>
      <c r="BC28942" s="79"/>
    </row>
    <row r="28943" spans="30:55" x14ac:dyDescent="0.25">
      <c r="AH28943" s="79"/>
      <c r="AI28943" s="79"/>
      <c r="AJ28943" s="80"/>
      <c r="AK28943" s="79"/>
      <c r="AS28943" s="80"/>
      <c r="BC28943" s="79"/>
    </row>
    <row r="28944" spans="30:55" x14ac:dyDescent="0.25">
      <c r="AD28944" s="27"/>
      <c r="AE28944" s="27"/>
      <c r="AH28944" s="79"/>
      <c r="AI28944" s="79"/>
      <c r="AJ28944" s="80"/>
      <c r="AK28944" s="79"/>
      <c r="AS28944" s="80"/>
      <c r="BC28944" s="79"/>
    </row>
    <row r="28945" spans="30:55" x14ac:dyDescent="0.25">
      <c r="AH28945" s="79"/>
      <c r="AI28945" s="79"/>
      <c r="AJ28945" s="80"/>
      <c r="AK28945" s="79"/>
      <c r="AM28945" s="79"/>
      <c r="AS28945" s="80"/>
      <c r="BC28945" s="79"/>
    </row>
    <row r="28946" spans="30:55" x14ac:dyDescent="0.25">
      <c r="AH28946" s="79"/>
      <c r="AI28946" s="79"/>
      <c r="AJ28946" s="80"/>
      <c r="AK28946" s="79"/>
      <c r="AM28946" s="79"/>
      <c r="AS28946" s="80"/>
      <c r="BC28946" s="79"/>
    </row>
    <row r="28947" spans="30:55" x14ac:dyDescent="0.25">
      <c r="AH28947" s="79"/>
      <c r="AI28947" s="79"/>
      <c r="AJ28947" s="80"/>
      <c r="AK28947" s="79"/>
      <c r="AS28947" s="80"/>
      <c r="BC28947" s="79"/>
    </row>
    <row r="28948" spans="30:55" x14ac:dyDescent="0.25">
      <c r="AD28948" s="27"/>
      <c r="AE28948" s="27"/>
      <c r="AH28948" s="79"/>
      <c r="AI28948" s="79"/>
      <c r="AJ28948" s="80"/>
      <c r="AK28948" s="79"/>
      <c r="AS28948" s="80"/>
      <c r="BC28948" s="79"/>
    </row>
    <row r="28949" spans="30:55" x14ac:dyDescent="0.25">
      <c r="AH28949" s="79"/>
      <c r="AI28949" s="79"/>
      <c r="AJ28949" s="80"/>
      <c r="AK28949" s="79"/>
      <c r="AS28949" s="80"/>
      <c r="BC28949" s="79"/>
    </row>
    <row r="28950" spans="30:55" x14ac:dyDescent="0.25">
      <c r="AH28950" s="79"/>
      <c r="AI28950" s="79"/>
      <c r="AJ28950" s="80"/>
      <c r="AK28950" s="79"/>
      <c r="AM28950" s="79"/>
      <c r="AS28950" s="80"/>
      <c r="BC28950" s="79"/>
    </row>
    <row r="28951" spans="30:55" x14ac:dyDescent="0.25">
      <c r="AH28951" s="79"/>
      <c r="AI28951" s="79"/>
      <c r="AJ28951" s="80"/>
      <c r="AK28951" s="79"/>
      <c r="AM28951" s="79"/>
      <c r="AS28951" s="80"/>
      <c r="BC28951" s="79"/>
    </row>
    <row r="28952" spans="30:55" x14ac:dyDescent="0.25">
      <c r="AH28952" s="79"/>
      <c r="AI28952" s="79"/>
      <c r="AJ28952" s="80"/>
      <c r="AK28952" s="79"/>
      <c r="AM28952" s="79"/>
      <c r="AS28952" s="80"/>
      <c r="BC28952" s="79"/>
    </row>
    <row r="28953" spans="30:55" x14ac:dyDescent="0.25">
      <c r="AD28953" s="27"/>
      <c r="AE28953" s="27"/>
      <c r="AH28953" s="79"/>
      <c r="AI28953" s="79"/>
      <c r="AJ28953" s="80"/>
      <c r="AK28953" s="79"/>
      <c r="AS28953" s="80"/>
      <c r="BC28953" s="79"/>
    </row>
    <row r="28954" spans="30:55" x14ac:dyDescent="0.25">
      <c r="AH28954" s="79"/>
      <c r="AI28954" s="79"/>
      <c r="AJ28954" s="80"/>
      <c r="AK28954" s="79"/>
      <c r="AM28954" s="79"/>
      <c r="AS28954" s="80"/>
      <c r="BC28954" s="79"/>
    </row>
    <row r="28955" spans="30:55" x14ac:dyDescent="0.25">
      <c r="AD28955" s="27"/>
      <c r="AE28955" s="27"/>
      <c r="AH28955" s="79"/>
      <c r="AI28955" s="79"/>
      <c r="AJ28955" s="80"/>
      <c r="AK28955" s="79"/>
      <c r="AS28955" s="80"/>
      <c r="BC28955" s="79"/>
    </row>
    <row r="28956" spans="30:55" x14ac:dyDescent="0.25">
      <c r="AD28956" s="27"/>
      <c r="AE28956" s="27"/>
      <c r="AH28956" s="79"/>
      <c r="AI28956" s="79"/>
      <c r="AJ28956" s="80"/>
      <c r="AK28956" s="79"/>
      <c r="AS28956" s="80"/>
      <c r="BC28956" s="79"/>
    </row>
    <row r="28957" spans="30:55" x14ac:dyDescent="0.25">
      <c r="AD28957" s="27"/>
      <c r="AE28957" s="27"/>
      <c r="AH28957" s="79"/>
      <c r="AI28957" s="79"/>
      <c r="AJ28957" s="80"/>
      <c r="AK28957" s="79"/>
      <c r="AS28957" s="80"/>
      <c r="BC28957" s="79"/>
    </row>
    <row r="28958" spans="30:55" x14ac:dyDescent="0.25">
      <c r="AH28958" s="79"/>
      <c r="AI28958" s="79"/>
      <c r="AJ28958" s="80"/>
      <c r="AK28958" s="79"/>
      <c r="AM28958" s="79"/>
      <c r="AS28958" s="80"/>
      <c r="BC28958" s="79"/>
    </row>
    <row r="28959" spans="30:55" x14ac:dyDescent="0.25">
      <c r="AD28959" s="27"/>
      <c r="AE28959" s="27"/>
      <c r="AH28959" s="79"/>
      <c r="AI28959" s="79"/>
      <c r="AJ28959" s="80"/>
      <c r="AK28959" s="79"/>
      <c r="AS28959" s="80"/>
      <c r="BC28959" s="79"/>
    </row>
    <row r="28960" spans="30:55" x14ac:dyDescent="0.25">
      <c r="AD28960" s="27"/>
      <c r="AE28960" s="27"/>
      <c r="AH28960" s="79"/>
      <c r="AI28960" s="79"/>
      <c r="AJ28960" s="80"/>
      <c r="AK28960" s="79"/>
      <c r="AS28960" s="80"/>
      <c r="BC28960" s="79"/>
    </row>
    <row r="28961" spans="30:55" x14ac:dyDescent="0.25">
      <c r="AH28961" s="79"/>
      <c r="AI28961" s="79"/>
      <c r="AJ28961" s="80"/>
      <c r="AK28961" s="79"/>
      <c r="AM28961" s="79"/>
      <c r="AS28961" s="80"/>
      <c r="BC28961" s="79"/>
    </row>
    <row r="28962" spans="30:55" x14ac:dyDescent="0.25">
      <c r="AH28962" s="79"/>
      <c r="AI28962" s="79"/>
      <c r="AJ28962" s="80"/>
      <c r="AK28962" s="79"/>
      <c r="AM28962" s="79"/>
      <c r="AS28962" s="80"/>
      <c r="BC28962" s="79"/>
    </row>
    <row r="28963" spans="30:55" x14ac:dyDescent="0.25">
      <c r="AH28963" s="79"/>
      <c r="AI28963" s="79"/>
      <c r="AJ28963" s="80"/>
      <c r="AK28963" s="79"/>
      <c r="AM28963" s="79"/>
      <c r="AS28963" s="80"/>
      <c r="BC28963" s="79"/>
    </row>
    <row r="28964" spans="30:55" x14ac:dyDescent="0.25">
      <c r="AH28964" s="79"/>
      <c r="AI28964" s="79"/>
      <c r="AJ28964" s="80"/>
      <c r="AK28964" s="79"/>
      <c r="AS28964" s="80"/>
      <c r="BC28964" s="79"/>
    </row>
    <row r="28965" spans="30:55" x14ac:dyDescent="0.25">
      <c r="AD28965" s="27"/>
      <c r="AE28965" s="27"/>
      <c r="AH28965" s="79"/>
      <c r="AI28965" s="79"/>
      <c r="AJ28965" s="80"/>
      <c r="AK28965" s="79"/>
      <c r="AS28965" s="80"/>
      <c r="BC28965" s="79"/>
    </row>
    <row r="28966" spans="30:55" x14ac:dyDescent="0.25">
      <c r="AH28966" s="79"/>
      <c r="AI28966" s="79"/>
      <c r="AJ28966" s="80"/>
      <c r="AK28966" s="79"/>
      <c r="AS28966" s="80"/>
      <c r="BC28966" s="79"/>
    </row>
    <row r="28967" spans="30:55" x14ac:dyDescent="0.25">
      <c r="AH28967" s="79"/>
      <c r="AI28967" s="79"/>
      <c r="AJ28967" s="80"/>
      <c r="AK28967" s="79"/>
      <c r="AS28967" s="80"/>
      <c r="BC28967" s="79"/>
    </row>
    <row r="28968" spans="30:55" x14ac:dyDescent="0.25">
      <c r="AD28968" s="27"/>
      <c r="AE28968" s="27"/>
      <c r="AH28968" s="79"/>
      <c r="AI28968" s="79"/>
      <c r="AJ28968" s="80"/>
      <c r="AK28968" s="79"/>
      <c r="AS28968" s="80"/>
      <c r="BC28968" s="79"/>
    </row>
    <row r="28969" spans="30:55" x14ac:dyDescent="0.25">
      <c r="AH28969" s="79"/>
      <c r="AI28969" s="79"/>
      <c r="AJ28969" s="80"/>
      <c r="AK28969" s="79"/>
      <c r="AS28969" s="80"/>
      <c r="BC28969" s="79"/>
    </row>
    <row r="28970" spans="30:55" x14ac:dyDescent="0.25">
      <c r="AH28970" s="79"/>
      <c r="AI28970" s="79"/>
      <c r="AJ28970" s="80"/>
      <c r="AK28970" s="79"/>
      <c r="AS28970" s="80"/>
      <c r="BC28970" s="79"/>
    </row>
    <row r="28971" spans="30:55" x14ac:dyDescent="0.25">
      <c r="AH28971" s="79"/>
      <c r="AI28971" s="79"/>
      <c r="AJ28971" s="80"/>
      <c r="AK28971" s="79"/>
      <c r="AM28971" s="79"/>
      <c r="AS28971" s="80"/>
      <c r="BC28971" s="79"/>
    </row>
    <row r="28972" spans="30:55" x14ac:dyDescent="0.25">
      <c r="AH28972" s="79"/>
      <c r="AI28972" s="79"/>
      <c r="AJ28972" s="80"/>
      <c r="AK28972" s="79"/>
      <c r="AM28972" s="79"/>
      <c r="AS28972" s="80"/>
      <c r="BC28972" s="79"/>
    </row>
    <row r="28973" spans="30:55" x14ac:dyDescent="0.25">
      <c r="AH28973" s="79"/>
      <c r="AI28973" s="79"/>
      <c r="AJ28973" s="80"/>
      <c r="AK28973" s="79"/>
      <c r="AS28973" s="80"/>
      <c r="BC28973" s="79"/>
    </row>
    <row r="28974" spans="30:55" x14ac:dyDescent="0.25">
      <c r="AH28974" s="79"/>
      <c r="AI28974" s="79"/>
      <c r="AJ28974" s="80"/>
      <c r="AK28974" s="79"/>
      <c r="AM28974" s="79"/>
      <c r="AS28974" s="80"/>
      <c r="BC28974" s="79"/>
    </row>
    <row r="28975" spans="30:55" x14ac:dyDescent="0.25">
      <c r="AH28975" s="79"/>
      <c r="AI28975" s="79"/>
      <c r="AJ28975" s="80"/>
      <c r="AK28975" s="79"/>
      <c r="AM28975" s="79"/>
      <c r="AS28975" s="80"/>
      <c r="BC28975" s="79"/>
    </row>
    <row r="28976" spans="30:55" x14ac:dyDescent="0.25">
      <c r="AH28976" s="79"/>
      <c r="AI28976" s="79"/>
      <c r="AJ28976" s="80"/>
      <c r="AK28976" s="79"/>
      <c r="AM28976" s="79"/>
      <c r="AS28976" s="80"/>
      <c r="BC28976" s="79"/>
    </row>
    <row r="28977" spans="30:55" x14ac:dyDescent="0.25">
      <c r="AH28977" s="79"/>
      <c r="AI28977" s="79"/>
      <c r="AJ28977" s="80"/>
      <c r="AK28977" s="79"/>
      <c r="AM28977" s="79"/>
      <c r="AS28977" s="80"/>
      <c r="BC28977" s="79"/>
    </row>
    <row r="28978" spans="30:55" x14ac:dyDescent="0.25">
      <c r="AH28978" s="79"/>
      <c r="AI28978" s="79"/>
      <c r="AJ28978" s="80"/>
      <c r="AK28978" s="79"/>
      <c r="AM28978" s="79"/>
      <c r="AS28978" s="80"/>
      <c r="BC28978" s="79"/>
    </row>
    <row r="28979" spans="30:55" x14ac:dyDescent="0.25">
      <c r="AH28979" s="79"/>
      <c r="AI28979" s="79"/>
      <c r="AJ28979" s="80"/>
      <c r="AK28979" s="79"/>
      <c r="AM28979" s="79"/>
      <c r="AS28979" s="80"/>
      <c r="BC28979" s="79"/>
    </row>
    <row r="28980" spans="30:55" x14ac:dyDescent="0.25">
      <c r="AH28980" s="79"/>
      <c r="AI28980" s="79"/>
      <c r="AJ28980" s="80"/>
      <c r="AK28980" s="79"/>
      <c r="AM28980" s="79"/>
      <c r="AS28980" s="80"/>
      <c r="BC28980" s="79"/>
    </row>
    <row r="28981" spans="30:55" x14ac:dyDescent="0.25">
      <c r="AH28981" s="79"/>
      <c r="AI28981" s="79"/>
      <c r="AJ28981" s="80"/>
      <c r="AK28981" s="79"/>
      <c r="AM28981" s="79"/>
      <c r="AS28981" s="80"/>
      <c r="BC28981" s="79"/>
    </row>
    <row r="28982" spans="30:55" x14ac:dyDescent="0.25">
      <c r="AH28982" s="79"/>
      <c r="AI28982" s="79"/>
      <c r="AJ28982" s="80"/>
      <c r="AK28982" s="79"/>
      <c r="AM28982" s="79"/>
      <c r="AS28982" s="80"/>
      <c r="BC28982" s="79"/>
    </row>
    <row r="28983" spans="30:55" x14ac:dyDescent="0.25">
      <c r="AH28983" s="79"/>
      <c r="AI28983" s="79"/>
      <c r="AJ28983" s="80"/>
      <c r="AK28983" s="79"/>
      <c r="AM28983" s="79"/>
      <c r="AS28983" s="80"/>
      <c r="BC28983" s="79"/>
    </row>
    <row r="28984" spans="30:55" x14ac:dyDescent="0.25">
      <c r="AH28984" s="79"/>
      <c r="AI28984" s="79"/>
      <c r="AJ28984" s="80"/>
      <c r="AK28984" s="79"/>
      <c r="AM28984" s="79"/>
      <c r="AS28984" s="80"/>
      <c r="BC28984" s="79"/>
    </row>
    <row r="28985" spans="30:55" x14ac:dyDescent="0.25">
      <c r="AH28985" s="79"/>
      <c r="AI28985" s="79"/>
      <c r="AJ28985" s="80"/>
      <c r="AK28985" s="79"/>
      <c r="AM28985" s="79"/>
      <c r="AS28985" s="80"/>
      <c r="BC28985" s="79"/>
    </row>
    <row r="28986" spans="30:55" x14ac:dyDescent="0.25">
      <c r="AH28986" s="79"/>
      <c r="AI28986" s="79"/>
      <c r="AJ28986" s="80"/>
      <c r="AK28986" s="79"/>
      <c r="AS28986" s="80"/>
      <c r="BC28986" s="79"/>
    </row>
    <row r="28987" spans="30:55" x14ac:dyDescent="0.25">
      <c r="AH28987" s="79"/>
      <c r="AI28987" s="79"/>
      <c r="AJ28987" s="80"/>
      <c r="AK28987" s="79"/>
      <c r="AM28987" s="79"/>
      <c r="AS28987" s="80"/>
      <c r="BC28987" s="79"/>
    </row>
    <row r="28988" spans="30:55" x14ac:dyDescent="0.25">
      <c r="AH28988" s="79"/>
      <c r="AI28988" s="79"/>
      <c r="AJ28988" s="80"/>
      <c r="AK28988" s="79"/>
      <c r="AM28988" s="79"/>
      <c r="AS28988" s="80"/>
      <c r="BC28988" s="79"/>
    </row>
    <row r="28989" spans="30:55" x14ac:dyDescent="0.25">
      <c r="AD28989" s="27"/>
      <c r="AE28989" s="27"/>
      <c r="AH28989" s="79"/>
      <c r="AI28989" s="79"/>
      <c r="AJ28989" s="80"/>
      <c r="AK28989" s="79"/>
      <c r="AS28989" s="80"/>
      <c r="BC28989" s="79"/>
    </row>
    <row r="28990" spans="30:55" x14ac:dyDescent="0.25">
      <c r="AH28990" s="79"/>
      <c r="AI28990" s="79"/>
      <c r="AJ28990" s="80"/>
      <c r="AK28990" s="79"/>
      <c r="AM28990" s="79"/>
      <c r="AS28990" s="80"/>
      <c r="BC28990" s="79"/>
    </row>
    <row r="28991" spans="30:55" x14ac:dyDescent="0.25">
      <c r="AD28991" s="27"/>
      <c r="AE28991" s="27"/>
      <c r="AH28991" s="79"/>
      <c r="AI28991" s="79"/>
      <c r="AJ28991" s="80"/>
      <c r="AK28991" s="79"/>
      <c r="AS28991" s="80"/>
      <c r="BC28991" s="79"/>
    </row>
    <row r="28992" spans="30:55" x14ac:dyDescent="0.25">
      <c r="AD28992" s="27"/>
      <c r="AE28992" s="27"/>
      <c r="AH28992" s="79"/>
      <c r="AI28992" s="79"/>
      <c r="AJ28992" s="80"/>
      <c r="AK28992" s="79"/>
      <c r="AS28992" s="80"/>
      <c r="BC28992" s="79"/>
    </row>
    <row r="28993" spans="30:55" x14ac:dyDescent="0.25">
      <c r="AD28993" s="27"/>
      <c r="AE28993" s="27"/>
      <c r="AH28993" s="79"/>
      <c r="AI28993" s="79"/>
      <c r="AJ28993" s="80"/>
      <c r="AK28993" s="79"/>
      <c r="AS28993" s="80"/>
      <c r="AV28993" s="79"/>
      <c r="AW28993" s="80"/>
      <c r="AX28993" s="80"/>
      <c r="BC28993" s="79"/>
    </row>
    <row r="28994" spans="30:55" x14ac:dyDescent="0.25">
      <c r="AH28994" s="79"/>
      <c r="AI28994" s="79"/>
      <c r="AJ28994" s="80"/>
      <c r="AK28994" s="79"/>
      <c r="AM28994" s="79"/>
      <c r="AS28994" s="80"/>
      <c r="BC28994" s="79"/>
    </row>
    <row r="28995" spans="30:55" x14ac:dyDescent="0.25">
      <c r="AH28995" s="79"/>
      <c r="AI28995" s="79"/>
      <c r="AJ28995" s="80"/>
      <c r="AK28995" s="79"/>
      <c r="AM28995" s="79"/>
      <c r="AS28995" s="80"/>
      <c r="BC28995" s="79"/>
    </row>
    <row r="28996" spans="30:55" x14ac:dyDescent="0.25">
      <c r="AH28996" s="79"/>
      <c r="AI28996" s="79"/>
      <c r="AJ28996" s="80"/>
      <c r="AK28996" s="79"/>
      <c r="AS28996" s="80"/>
      <c r="AV28996" s="79"/>
      <c r="AW28996" s="80"/>
      <c r="AX28996" s="80"/>
      <c r="BC28996" s="79"/>
    </row>
    <row r="28997" spans="30:55" x14ac:dyDescent="0.25">
      <c r="AH28997" s="79"/>
      <c r="AI28997" s="79"/>
      <c r="AJ28997" s="80"/>
      <c r="AK28997" s="79"/>
      <c r="AM28997" s="79"/>
      <c r="AS28997" s="80"/>
      <c r="BC28997" s="79"/>
    </row>
    <row r="28998" spans="30:55" x14ac:dyDescent="0.25">
      <c r="AH28998" s="79"/>
      <c r="AI28998" s="79"/>
      <c r="AJ28998" s="80"/>
      <c r="AK28998" s="79"/>
      <c r="AM28998" s="79"/>
      <c r="AS28998" s="80"/>
      <c r="BC28998" s="79"/>
    </row>
    <row r="28999" spans="30:55" x14ac:dyDescent="0.25">
      <c r="AH28999" s="79"/>
      <c r="AI28999" s="79"/>
      <c r="AJ28999" s="80"/>
      <c r="AK28999" s="79"/>
      <c r="AS28999" s="80"/>
      <c r="BC28999" s="79"/>
    </row>
    <row r="29000" spans="30:55" x14ac:dyDescent="0.25">
      <c r="AH29000" s="79"/>
      <c r="AI29000" s="79"/>
      <c r="AJ29000" s="80"/>
      <c r="AK29000" s="79"/>
      <c r="AS29000" s="80"/>
      <c r="BC29000" s="79"/>
    </row>
    <row r="29001" spans="30:55" x14ac:dyDescent="0.25">
      <c r="AH29001" s="79"/>
      <c r="AI29001" s="79"/>
      <c r="AJ29001" s="80"/>
      <c r="AK29001" s="79"/>
      <c r="AM29001" s="79"/>
      <c r="AS29001" s="80"/>
      <c r="BC29001" s="79"/>
    </row>
    <row r="29002" spans="30:55" x14ac:dyDescent="0.25">
      <c r="AH29002" s="79"/>
      <c r="AI29002" s="79"/>
      <c r="AJ29002" s="80"/>
      <c r="AK29002" s="79"/>
      <c r="AM29002" s="79"/>
      <c r="AS29002" s="80"/>
      <c r="BC29002" s="79"/>
    </row>
    <row r="29003" spans="30:55" x14ac:dyDescent="0.25">
      <c r="AH29003" s="79"/>
      <c r="AI29003" s="79"/>
      <c r="AJ29003" s="80"/>
      <c r="AK29003" s="79"/>
      <c r="AM29003" s="79"/>
      <c r="AS29003" s="80"/>
      <c r="BC29003" s="79"/>
    </row>
    <row r="29004" spans="30:55" x14ac:dyDescent="0.25">
      <c r="AH29004" s="79"/>
      <c r="AI29004" s="79"/>
      <c r="AJ29004" s="80"/>
      <c r="AK29004" s="79"/>
      <c r="AM29004" s="79"/>
      <c r="AS29004" s="80"/>
      <c r="BC29004" s="79"/>
    </row>
    <row r="29005" spans="30:55" x14ac:dyDescent="0.25">
      <c r="AH29005" s="79"/>
      <c r="AI29005" s="79"/>
      <c r="AJ29005" s="80"/>
      <c r="AK29005" s="79"/>
      <c r="AM29005" s="79"/>
      <c r="AS29005" s="80"/>
      <c r="BC29005" s="79"/>
    </row>
    <row r="29006" spans="30:55" x14ac:dyDescent="0.25">
      <c r="AH29006" s="79"/>
      <c r="AI29006" s="79"/>
      <c r="AJ29006" s="80"/>
      <c r="AK29006" s="79"/>
      <c r="AS29006" s="80"/>
      <c r="BC29006" s="79"/>
    </row>
    <row r="29007" spans="30:55" x14ac:dyDescent="0.25">
      <c r="AD29007" s="27"/>
      <c r="AE29007" s="27"/>
      <c r="AH29007" s="79"/>
      <c r="AI29007" s="79"/>
      <c r="AJ29007" s="80"/>
      <c r="AK29007" s="79"/>
      <c r="AS29007" s="80"/>
      <c r="BC29007" s="79"/>
    </row>
    <row r="29008" spans="30:55" x14ac:dyDescent="0.25">
      <c r="AH29008" s="79"/>
      <c r="AI29008" s="79"/>
      <c r="AJ29008" s="80"/>
      <c r="AK29008" s="79"/>
      <c r="AM29008" s="79"/>
      <c r="AS29008" s="80"/>
      <c r="BC29008" s="79"/>
    </row>
    <row r="29009" spans="30:55" x14ac:dyDescent="0.25">
      <c r="AH29009" s="79"/>
      <c r="AI29009" s="79"/>
      <c r="AJ29009" s="80"/>
      <c r="AK29009" s="79"/>
      <c r="AM29009" s="79"/>
      <c r="AS29009" s="80"/>
      <c r="BC29009" s="79"/>
    </row>
    <row r="29010" spans="30:55" x14ac:dyDescent="0.25">
      <c r="AH29010" s="79"/>
      <c r="AI29010" s="79"/>
      <c r="AJ29010" s="80"/>
      <c r="AK29010" s="79"/>
      <c r="AM29010" s="79"/>
      <c r="AS29010" s="80"/>
      <c r="BC29010" s="79"/>
    </row>
    <row r="29011" spans="30:55" x14ac:dyDescent="0.25">
      <c r="AH29011" s="79"/>
      <c r="AI29011" s="79"/>
      <c r="AJ29011" s="80"/>
      <c r="AK29011" s="79"/>
      <c r="AM29011" s="79"/>
      <c r="AS29011" s="80"/>
      <c r="BC29011" s="79"/>
    </row>
    <row r="29012" spans="30:55" x14ac:dyDescent="0.25">
      <c r="AH29012" s="79"/>
      <c r="AI29012" s="79"/>
      <c r="AJ29012" s="80"/>
      <c r="AK29012" s="79"/>
      <c r="AM29012" s="79"/>
      <c r="AS29012" s="80"/>
      <c r="BC29012" s="79"/>
    </row>
    <row r="29013" spans="30:55" x14ac:dyDescent="0.25">
      <c r="AH29013" s="79"/>
      <c r="AI29013" s="79"/>
      <c r="AJ29013" s="80"/>
      <c r="AK29013" s="79"/>
      <c r="AS29013" s="80"/>
      <c r="BC29013" s="79"/>
    </row>
    <row r="29014" spans="30:55" x14ac:dyDescent="0.25">
      <c r="AH29014" s="79"/>
      <c r="AI29014" s="79"/>
      <c r="AJ29014" s="80"/>
      <c r="AK29014" s="79"/>
      <c r="AS29014" s="80"/>
      <c r="BC29014" s="79"/>
    </row>
    <row r="29015" spans="30:55" x14ac:dyDescent="0.25">
      <c r="AH29015" s="79"/>
      <c r="AI29015" s="79"/>
      <c r="AJ29015" s="80"/>
      <c r="AK29015" s="79"/>
      <c r="AM29015" s="79"/>
      <c r="AS29015" s="80"/>
      <c r="BC29015" s="79"/>
    </row>
    <row r="29016" spans="30:55" x14ac:dyDescent="0.25">
      <c r="AH29016" s="79"/>
      <c r="AI29016" s="79"/>
      <c r="AJ29016" s="80"/>
      <c r="AK29016" s="79"/>
      <c r="AM29016" s="79"/>
      <c r="AS29016" s="80"/>
      <c r="BC29016" s="79"/>
    </row>
    <row r="29017" spans="30:55" x14ac:dyDescent="0.25">
      <c r="AH29017" s="79"/>
      <c r="AI29017" s="79"/>
      <c r="AJ29017" s="80"/>
      <c r="AK29017" s="79"/>
      <c r="AM29017" s="79"/>
      <c r="AS29017" s="80"/>
      <c r="BC29017" s="79"/>
    </row>
    <row r="29018" spans="30:55" x14ac:dyDescent="0.25">
      <c r="AH29018" s="79"/>
      <c r="AI29018" s="79"/>
      <c r="AJ29018" s="80"/>
      <c r="AK29018" s="79"/>
      <c r="AM29018" s="79"/>
      <c r="AS29018" s="80"/>
      <c r="BC29018" s="79"/>
    </row>
    <row r="29019" spans="30:55" x14ac:dyDescent="0.25">
      <c r="AH29019" s="79"/>
      <c r="AI29019" s="79"/>
      <c r="AJ29019" s="80"/>
      <c r="AK29019" s="79"/>
      <c r="AM29019" s="79"/>
      <c r="AS29019" s="80"/>
      <c r="BC29019" s="79"/>
    </row>
    <row r="29020" spans="30:55" x14ac:dyDescent="0.25">
      <c r="AH29020" s="79"/>
      <c r="AI29020" s="79"/>
      <c r="AJ29020" s="80"/>
      <c r="AK29020" s="79"/>
      <c r="AM29020" s="79"/>
      <c r="AS29020" s="80"/>
      <c r="BC29020" s="79"/>
    </row>
    <row r="29021" spans="30:55" x14ac:dyDescent="0.25">
      <c r="AD29021" s="27"/>
      <c r="AE29021" s="27"/>
      <c r="AH29021" s="79"/>
      <c r="AI29021" s="79"/>
      <c r="AJ29021" s="80"/>
      <c r="AK29021" s="79"/>
      <c r="AS29021" s="80"/>
      <c r="BC29021" s="79"/>
    </row>
    <row r="29022" spans="30:55" x14ac:dyDescent="0.25">
      <c r="AH29022" s="79"/>
      <c r="AI29022" s="79"/>
      <c r="AJ29022" s="80"/>
      <c r="AK29022" s="79"/>
      <c r="AM29022" s="79"/>
      <c r="AS29022" s="80"/>
      <c r="BC29022" s="79"/>
    </row>
    <row r="29023" spans="30:55" x14ac:dyDescent="0.25">
      <c r="AH29023" s="79"/>
      <c r="AI29023" s="79"/>
      <c r="AJ29023" s="80"/>
      <c r="AK29023" s="79"/>
      <c r="AM29023" s="79"/>
      <c r="AS29023" s="80"/>
      <c r="BC29023" s="79"/>
    </row>
    <row r="29024" spans="30:55" x14ac:dyDescent="0.25">
      <c r="AH29024" s="79"/>
      <c r="AI29024" s="79"/>
      <c r="AJ29024" s="80"/>
      <c r="AK29024" s="79"/>
      <c r="AM29024" s="79"/>
      <c r="AS29024" s="80"/>
      <c r="BC29024" s="79"/>
    </row>
    <row r="29025" spans="30:55" x14ac:dyDescent="0.25">
      <c r="AH29025" s="79"/>
      <c r="AI29025" s="79"/>
      <c r="AJ29025" s="80"/>
      <c r="AK29025" s="79"/>
      <c r="AM29025" s="79"/>
      <c r="AS29025" s="80"/>
      <c r="BC29025" s="79"/>
    </row>
    <row r="29026" spans="30:55" x14ac:dyDescent="0.25">
      <c r="AH29026" s="79"/>
      <c r="AI29026" s="79"/>
      <c r="AJ29026" s="80"/>
      <c r="AK29026" s="79"/>
      <c r="AM29026" s="79"/>
      <c r="AS29026" s="80"/>
      <c r="BC29026" s="79"/>
    </row>
    <row r="29027" spans="30:55" x14ac:dyDescent="0.25">
      <c r="AH29027" s="79"/>
      <c r="AI29027" s="79"/>
      <c r="AJ29027" s="80"/>
      <c r="AK29027" s="79"/>
      <c r="AM29027" s="79"/>
      <c r="AS29027" s="80"/>
      <c r="BC29027" s="79"/>
    </row>
    <row r="29028" spans="30:55" x14ac:dyDescent="0.25">
      <c r="AH29028" s="79"/>
      <c r="AI29028" s="79"/>
      <c r="AJ29028" s="80"/>
      <c r="AK29028" s="79"/>
      <c r="AM29028" s="79"/>
      <c r="AS29028" s="80"/>
      <c r="BC29028" s="79"/>
    </row>
    <row r="29029" spans="30:55" x14ac:dyDescent="0.25">
      <c r="AD29029" s="27"/>
      <c r="AE29029" s="27"/>
      <c r="AH29029" s="79"/>
      <c r="AI29029" s="79"/>
      <c r="AJ29029" s="80"/>
      <c r="AK29029" s="79"/>
      <c r="AS29029" s="80"/>
      <c r="BC29029" s="79"/>
    </row>
    <row r="29030" spans="30:55" x14ac:dyDescent="0.25">
      <c r="AH29030" s="79"/>
      <c r="AI29030" s="79"/>
      <c r="AJ29030" s="80"/>
      <c r="AK29030" s="79"/>
      <c r="AM29030" s="79"/>
      <c r="AS29030" s="80"/>
      <c r="BC29030" s="79"/>
    </row>
    <row r="29031" spans="30:55" x14ac:dyDescent="0.25">
      <c r="AH29031" s="79"/>
      <c r="AI29031" s="79"/>
      <c r="AJ29031" s="80"/>
      <c r="AK29031" s="79"/>
      <c r="AS29031" s="80"/>
      <c r="BC29031" s="79"/>
    </row>
    <row r="29032" spans="30:55" x14ac:dyDescent="0.25">
      <c r="AH29032" s="79"/>
      <c r="AI29032" s="79"/>
      <c r="AJ29032" s="80"/>
      <c r="AK29032" s="79"/>
      <c r="AM29032" s="79"/>
      <c r="AS29032" s="80"/>
      <c r="BC29032" s="79"/>
    </row>
    <row r="29033" spans="30:55" x14ac:dyDescent="0.25">
      <c r="AH29033" s="79"/>
      <c r="AI29033" s="79"/>
      <c r="AJ29033" s="80"/>
      <c r="AK29033" s="79"/>
      <c r="AM29033" s="79"/>
      <c r="AS29033" s="80"/>
      <c r="BC29033" s="79"/>
    </row>
    <row r="29034" spans="30:55" x14ac:dyDescent="0.25">
      <c r="AH29034" s="79"/>
      <c r="AI29034" s="79"/>
      <c r="AJ29034" s="80"/>
      <c r="AK29034" s="79"/>
      <c r="AM29034" s="79"/>
      <c r="AS29034" s="80"/>
      <c r="BC29034" s="79"/>
    </row>
    <row r="29035" spans="30:55" x14ac:dyDescent="0.25">
      <c r="AD29035" s="27"/>
      <c r="AE29035" s="27"/>
      <c r="AH29035" s="79"/>
      <c r="AI29035" s="79"/>
      <c r="AJ29035" s="80"/>
      <c r="AK29035" s="79"/>
      <c r="AS29035" s="80"/>
      <c r="BC29035" s="79"/>
    </row>
    <row r="29036" spans="30:55" x14ac:dyDescent="0.25">
      <c r="AH29036" s="79"/>
      <c r="AI29036" s="79"/>
      <c r="AJ29036" s="80"/>
      <c r="AK29036" s="79"/>
      <c r="AM29036" s="79"/>
      <c r="AS29036" s="80"/>
      <c r="BC29036" s="79"/>
    </row>
    <row r="29037" spans="30:55" x14ac:dyDescent="0.25">
      <c r="AH29037" s="79"/>
      <c r="AI29037" s="79"/>
      <c r="AJ29037" s="80"/>
      <c r="AK29037" s="79"/>
      <c r="AM29037" s="79"/>
      <c r="AS29037" s="80"/>
      <c r="BC29037" s="79"/>
    </row>
    <row r="29038" spans="30:55" x14ac:dyDescent="0.25">
      <c r="AD29038" s="27"/>
      <c r="AE29038" s="27"/>
      <c r="AH29038" s="79"/>
      <c r="AI29038" s="79"/>
      <c r="AJ29038" s="80"/>
      <c r="AK29038" s="79"/>
      <c r="AS29038" s="80"/>
      <c r="BC29038" s="79"/>
    </row>
    <row r="29039" spans="30:55" x14ac:dyDescent="0.25">
      <c r="AD29039" s="27"/>
      <c r="AE29039" s="27"/>
      <c r="AH29039" s="79"/>
      <c r="AI29039" s="79"/>
      <c r="AJ29039" s="80"/>
      <c r="AK29039" s="79"/>
      <c r="AS29039" s="80"/>
      <c r="BC29039" s="79"/>
    </row>
    <row r="29040" spans="30:55" x14ac:dyDescent="0.25">
      <c r="AH29040" s="79"/>
      <c r="AI29040" s="79"/>
      <c r="AJ29040" s="80"/>
      <c r="AK29040" s="79"/>
      <c r="AM29040" s="79"/>
      <c r="AS29040" s="80"/>
      <c r="BC29040" s="79"/>
    </row>
    <row r="29041" spans="30:55" x14ac:dyDescent="0.25">
      <c r="AH29041" s="79"/>
      <c r="AI29041" s="79"/>
      <c r="AJ29041" s="80"/>
      <c r="AK29041" s="79"/>
      <c r="AM29041" s="79"/>
      <c r="AS29041" s="80"/>
      <c r="BC29041" s="79"/>
    </row>
    <row r="29042" spans="30:55" x14ac:dyDescent="0.25">
      <c r="AH29042" s="79"/>
      <c r="AI29042" s="79"/>
      <c r="AJ29042" s="80"/>
      <c r="AK29042" s="79"/>
      <c r="AM29042" s="79"/>
      <c r="AS29042" s="80"/>
      <c r="BC29042" s="79"/>
    </row>
    <row r="29043" spans="30:55" x14ac:dyDescent="0.25">
      <c r="AD29043" s="27"/>
      <c r="AE29043" s="27"/>
      <c r="AH29043" s="79"/>
      <c r="AI29043" s="79"/>
      <c r="AJ29043" s="80"/>
      <c r="AK29043" s="79"/>
      <c r="AS29043" s="80"/>
      <c r="BC29043" s="79"/>
    </row>
    <row r="29044" spans="30:55" x14ac:dyDescent="0.25">
      <c r="AH29044" s="79"/>
      <c r="AI29044" s="79"/>
      <c r="AJ29044" s="80"/>
      <c r="AK29044" s="79"/>
      <c r="AM29044" s="79"/>
      <c r="AS29044" s="80"/>
      <c r="BC29044" s="79"/>
    </row>
    <row r="29045" spans="30:55" x14ac:dyDescent="0.25">
      <c r="AH29045" s="79"/>
      <c r="AI29045" s="79"/>
      <c r="AJ29045" s="80"/>
      <c r="AK29045" s="79"/>
      <c r="AM29045" s="79"/>
      <c r="AS29045" s="80"/>
      <c r="BC29045" s="79"/>
    </row>
    <row r="29046" spans="30:55" x14ac:dyDescent="0.25">
      <c r="AH29046" s="79"/>
      <c r="AI29046" s="79"/>
      <c r="AJ29046" s="80"/>
      <c r="AK29046" s="79"/>
      <c r="AM29046" s="79"/>
      <c r="AS29046" s="80"/>
      <c r="BC29046" s="79"/>
    </row>
    <row r="29047" spans="30:55" x14ac:dyDescent="0.25">
      <c r="AD29047" s="27"/>
      <c r="AE29047" s="27"/>
      <c r="AH29047" s="79"/>
      <c r="AI29047" s="79"/>
      <c r="AJ29047" s="80"/>
      <c r="AK29047" s="79"/>
      <c r="AS29047" s="80"/>
      <c r="BC29047" s="79"/>
    </row>
    <row r="29048" spans="30:55" x14ac:dyDescent="0.25">
      <c r="AH29048" s="79"/>
      <c r="AI29048" s="79"/>
      <c r="AJ29048" s="80"/>
      <c r="AK29048" s="79"/>
      <c r="AM29048" s="79"/>
      <c r="AS29048" s="80"/>
      <c r="BC29048" s="79"/>
    </row>
    <row r="29049" spans="30:55" x14ac:dyDescent="0.25">
      <c r="AD29049" s="27"/>
      <c r="AE29049" s="27"/>
      <c r="AH29049" s="79"/>
      <c r="AI29049" s="79"/>
      <c r="AJ29049" s="80"/>
      <c r="AK29049" s="79"/>
      <c r="AS29049" s="80"/>
      <c r="BC29049" s="79"/>
    </row>
    <row r="29050" spans="30:55" x14ac:dyDescent="0.25">
      <c r="AH29050" s="79"/>
      <c r="AI29050" s="79"/>
      <c r="AJ29050" s="80"/>
      <c r="AK29050" s="79"/>
      <c r="AM29050" s="79"/>
      <c r="AS29050" s="80"/>
      <c r="BC29050" s="79"/>
    </row>
    <row r="29051" spans="30:55" x14ac:dyDescent="0.25">
      <c r="AH29051" s="79"/>
      <c r="AI29051" s="79"/>
      <c r="AJ29051" s="80"/>
      <c r="AK29051" s="79"/>
      <c r="AM29051" s="79"/>
      <c r="AS29051" s="80"/>
      <c r="BC29051" s="79"/>
    </row>
    <row r="29052" spans="30:55" x14ac:dyDescent="0.25">
      <c r="AH29052" s="79"/>
      <c r="AI29052" s="79"/>
      <c r="AJ29052" s="80"/>
      <c r="AK29052" s="79"/>
      <c r="AM29052" s="79"/>
      <c r="AS29052" s="80"/>
      <c r="BC29052" s="79"/>
    </row>
    <row r="29053" spans="30:55" x14ac:dyDescent="0.25">
      <c r="AD29053" s="27"/>
      <c r="AE29053" s="27"/>
      <c r="AH29053" s="79"/>
      <c r="AI29053" s="79"/>
      <c r="AJ29053" s="80"/>
      <c r="AK29053" s="79"/>
      <c r="AS29053" s="80"/>
      <c r="BC29053" s="79"/>
    </row>
    <row r="29054" spans="30:55" x14ac:dyDescent="0.25">
      <c r="AH29054" s="79"/>
      <c r="AI29054" s="79"/>
      <c r="AJ29054" s="80"/>
      <c r="AK29054" s="79"/>
      <c r="AM29054" s="79"/>
      <c r="AS29054" s="80"/>
      <c r="BC29054" s="79"/>
    </row>
    <row r="29055" spans="30:55" x14ac:dyDescent="0.25">
      <c r="AH29055" s="79"/>
      <c r="AI29055" s="79"/>
      <c r="AJ29055" s="80"/>
      <c r="AK29055" s="79"/>
      <c r="AM29055" s="79"/>
      <c r="AS29055" s="80"/>
      <c r="BC29055" s="79"/>
    </row>
    <row r="29056" spans="30:55" x14ac:dyDescent="0.25">
      <c r="AH29056" s="79"/>
      <c r="AI29056" s="79"/>
      <c r="AJ29056" s="80"/>
      <c r="AK29056" s="79"/>
      <c r="AS29056" s="80"/>
      <c r="BC29056" s="79"/>
    </row>
    <row r="29057" spans="30:55" x14ac:dyDescent="0.25">
      <c r="AH29057" s="79"/>
      <c r="AI29057" s="79"/>
      <c r="AJ29057" s="80"/>
      <c r="AK29057" s="79"/>
      <c r="AM29057" s="79"/>
      <c r="AS29057" s="80"/>
      <c r="BC29057" s="79"/>
    </row>
    <row r="29058" spans="30:55" x14ac:dyDescent="0.25">
      <c r="AH29058" s="79"/>
      <c r="AI29058" s="79"/>
      <c r="AJ29058" s="80"/>
      <c r="AK29058" s="79"/>
      <c r="AM29058" s="79"/>
      <c r="AS29058" s="80"/>
      <c r="BC29058" s="79"/>
    </row>
    <row r="29059" spans="30:55" x14ac:dyDescent="0.25">
      <c r="AH29059" s="79"/>
      <c r="AI29059" s="79"/>
      <c r="AJ29059" s="80"/>
      <c r="AK29059" s="79"/>
      <c r="AM29059" s="79"/>
      <c r="AS29059" s="80"/>
      <c r="BC29059" s="79"/>
    </row>
    <row r="29060" spans="30:55" x14ac:dyDescent="0.25">
      <c r="AD29060" s="27"/>
      <c r="AE29060" s="27"/>
      <c r="AH29060" s="79"/>
      <c r="AI29060" s="79"/>
      <c r="AJ29060" s="80"/>
      <c r="AK29060" s="79"/>
      <c r="AM29060" s="79"/>
      <c r="AS29060" s="80"/>
      <c r="BC29060" s="79"/>
    </row>
    <row r="29061" spans="30:55" x14ac:dyDescent="0.25">
      <c r="AH29061" s="79"/>
      <c r="AI29061" s="79"/>
      <c r="AJ29061" s="80"/>
      <c r="AK29061" s="79"/>
      <c r="AM29061" s="79"/>
      <c r="AS29061" s="80"/>
      <c r="BC29061" s="79"/>
    </row>
    <row r="29062" spans="30:55" x14ac:dyDescent="0.25">
      <c r="AH29062" s="79"/>
      <c r="AI29062" s="79"/>
      <c r="AJ29062" s="80"/>
      <c r="AK29062" s="79"/>
      <c r="AM29062" s="79"/>
      <c r="AS29062" s="80"/>
      <c r="BC29062" s="79"/>
    </row>
    <row r="29063" spans="30:55" x14ac:dyDescent="0.25">
      <c r="AH29063" s="79"/>
      <c r="AI29063" s="79"/>
      <c r="AJ29063" s="80"/>
      <c r="AK29063" s="79"/>
      <c r="AS29063" s="80"/>
      <c r="BC29063" s="79"/>
    </row>
    <row r="29064" spans="30:55" x14ac:dyDescent="0.25">
      <c r="AH29064" s="79"/>
      <c r="AI29064" s="79"/>
      <c r="AJ29064" s="80"/>
      <c r="AK29064" s="79"/>
      <c r="AS29064" s="80"/>
      <c r="BC29064" s="79"/>
    </row>
    <row r="29065" spans="30:55" x14ac:dyDescent="0.25">
      <c r="AH29065" s="79"/>
      <c r="AI29065" s="79"/>
      <c r="AJ29065" s="80"/>
      <c r="AK29065" s="79"/>
      <c r="AS29065" s="80"/>
      <c r="BC29065" s="79"/>
    </row>
    <row r="29066" spans="30:55" x14ac:dyDescent="0.25">
      <c r="AD29066" s="27"/>
      <c r="AE29066" s="27"/>
      <c r="AH29066" s="79"/>
      <c r="AI29066" s="79"/>
      <c r="AJ29066" s="80"/>
      <c r="AK29066" s="79"/>
      <c r="AM29066" s="79"/>
      <c r="AS29066" s="80"/>
      <c r="BC29066" s="79"/>
    </row>
    <row r="29067" spans="30:55" x14ac:dyDescent="0.25">
      <c r="AD29067" s="27"/>
      <c r="AE29067" s="27"/>
      <c r="AH29067" s="79"/>
      <c r="AI29067" s="79"/>
      <c r="AJ29067" s="80"/>
      <c r="AK29067" s="79"/>
      <c r="AM29067" s="79"/>
      <c r="AS29067" s="80"/>
      <c r="BC29067" s="79"/>
    </row>
    <row r="29068" spans="30:55" x14ac:dyDescent="0.25">
      <c r="AH29068" s="79"/>
      <c r="AI29068" s="79"/>
      <c r="AJ29068" s="80"/>
      <c r="AK29068" s="79"/>
      <c r="AM29068" s="79"/>
      <c r="AS29068" s="80"/>
      <c r="BC29068" s="79"/>
    </row>
    <row r="29069" spans="30:55" x14ac:dyDescent="0.25">
      <c r="AD29069" s="27"/>
      <c r="AE29069" s="27"/>
      <c r="AH29069" s="79"/>
      <c r="AI29069" s="79"/>
      <c r="AJ29069" s="80"/>
      <c r="AK29069" s="79"/>
      <c r="AM29069" s="79"/>
      <c r="AS29069" s="80"/>
      <c r="BC29069" s="79"/>
    </row>
    <row r="29070" spans="30:55" x14ac:dyDescent="0.25">
      <c r="AD29070" s="27"/>
      <c r="AE29070" s="27"/>
      <c r="AH29070" s="79"/>
      <c r="AI29070" s="79"/>
      <c r="AJ29070" s="80"/>
      <c r="AK29070" s="79"/>
      <c r="AS29070" s="80"/>
      <c r="BC29070" s="79"/>
    </row>
    <row r="29071" spans="30:55" x14ac:dyDescent="0.25">
      <c r="AH29071" s="79"/>
      <c r="AI29071" s="79"/>
      <c r="AJ29071" s="80"/>
      <c r="AK29071" s="79"/>
      <c r="AS29071" s="80"/>
      <c r="BC29071" s="79"/>
    </row>
    <row r="29072" spans="30:55" x14ac:dyDescent="0.25">
      <c r="AD29072" s="27"/>
      <c r="AE29072" s="27"/>
      <c r="AH29072" s="79"/>
      <c r="AI29072" s="79"/>
      <c r="AJ29072" s="80"/>
      <c r="AK29072" s="79"/>
      <c r="AS29072" s="80"/>
      <c r="BC29072" s="79"/>
    </row>
    <row r="29073" spans="30:55" x14ac:dyDescent="0.25">
      <c r="AD29073" s="27"/>
      <c r="AE29073" s="27"/>
      <c r="AH29073" s="79"/>
      <c r="AI29073" s="79"/>
      <c r="AJ29073" s="80"/>
      <c r="AK29073" s="79"/>
      <c r="AS29073" s="80"/>
      <c r="BC29073" s="79"/>
    </row>
    <row r="29074" spans="30:55" x14ac:dyDescent="0.25">
      <c r="AD29074" s="27"/>
      <c r="AE29074" s="27"/>
      <c r="AH29074" s="79"/>
      <c r="AI29074" s="79"/>
      <c r="AJ29074" s="80"/>
      <c r="AK29074" s="79"/>
      <c r="AS29074" s="80"/>
      <c r="BC29074" s="79"/>
    </row>
    <row r="29075" spans="30:55" x14ac:dyDescent="0.25">
      <c r="AD29075" s="27"/>
      <c r="AE29075" s="27"/>
      <c r="AH29075" s="79"/>
      <c r="AI29075" s="79"/>
      <c r="AJ29075" s="80"/>
      <c r="AK29075" s="79"/>
      <c r="AM29075" s="79"/>
      <c r="AS29075" s="80"/>
      <c r="BC29075" s="79"/>
    </row>
    <row r="29076" spans="30:55" x14ac:dyDescent="0.25">
      <c r="AH29076" s="79"/>
      <c r="AI29076" s="79"/>
      <c r="AJ29076" s="80"/>
      <c r="AK29076" s="79"/>
      <c r="AS29076" s="80"/>
      <c r="BC29076" s="79"/>
    </row>
    <row r="29077" spans="30:55" x14ac:dyDescent="0.25">
      <c r="AH29077" s="79"/>
      <c r="AI29077" s="79"/>
      <c r="AJ29077" s="80"/>
      <c r="AK29077" s="79"/>
      <c r="AS29077" s="80"/>
      <c r="BC29077" s="79"/>
    </row>
    <row r="29078" spans="30:55" x14ac:dyDescent="0.25">
      <c r="AH29078" s="79"/>
      <c r="AI29078" s="79"/>
      <c r="AJ29078" s="80"/>
      <c r="AK29078" s="79"/>
      <c r="AM29078" s="79"/>
      <c r="AS29078" s="80"/>
      <c r="BC29078" s="79"/>
    </row>
    <row r="29079" spans="30:55" x14ac:dyDescent="0.25">
      <c r="AD29079" s="27"/>
      <c r="AE29079" s="27"/>
      <c r="AH29079" s="79"/>
      <c r="AI29079" s="79"/>
      <c r="AJ29079" s="80"/>
      <c r="AK29079" s="79"/>
      <c r="AS29079" s="80"/>
      <c r="BC29079" s="79"/>
    </row>
    <row r="29080" spans="30:55" x14ac:dyDescent="0.25">
      <c r="AD29080" s="27"/>
      <c r="AE29080" s="27"/>
      <c r="AH29080" s="79"/>
      <c r="AI29080" s="79"/>
      <c r="AJ29080" s="80"/>
      <c r="AK29080" s="79"/>
      <c r="AS29080" s="80"/>
      <c r="BC29080" s="79"/>
    </row>
    <row r="29081" spans="30:55" x14ac:dyDescent="0.25">
      <c r="AH29081" s="79"/>
      <c r="AI29081" s="79"/>
      <c r="AJ29081" s="80"/>
      <c r="AK29081" s="79"/>
      <c r="AM29081" s="79"/>
      <c r="AS29081" s="80"/>
      <c r="BC29081" s="79"/>
    </row>
    <row r="29082" spans="30:55" x14ac:dyDescent="0.25">
      <c r="AH29082" s="79"/>
      <c r="AI29082" s="79"/>
      <c r="AJ29082" s="80"/>
      <c r="AK29082" s="79"/>
      <c r="AM29082" s="79"/>
      <c r="AS29082" s="80"/>
      <c r="BC29082" s="79"/>
    </row>
    <row r="29083" spans="30:55" x14ac:dyDescent="0.25">
      <c r="AH29083" s="79"/>
      <c r="AI29083" s="79"/>
      <c r="AJ29083" s="80"/>
      <c r="AK29083" s="79"/>
      <c r="AM29083" s="79"/>
      <c r="AS29083" s="80"/>
      <c r="BC29083" s="79"/>
    </row>
    <row r="29084" spans="30:55" x14ac:dyDescent="0.25">
      <c r="AD29084" s="27"/>
      <c r="AE29084" s="27"/>
      <c r="AH29084" s="79"/>
      <c r="AI29084" s="79"/>
      <c r="AJ29084" s="80"/>
      <c r="AK29084" s="79"/>
      <c r="AS29084" s="80"/>
      <c r="BC29084" s="79"/>
    </row>
    <row r="29085" spans="30:55" x14ac:dyDescent="0.25">
      <c r="AH29085" s="79"/>
      <c r="AI29085" s="79"/>
      <c r="AJ29085" s="80"/>
      <c r="AK29085" s="79"/>
      <c r="AM29085" s="79"/>
      <c r="AS29085" s="80"/>
      <c r="BC29085" s="79"/>
    </row>
    <row r="29086" spans="30:55" x14ac:dyDescent="0.25">
      <c r="AD29086" s="27"/>
      <c r="AE29086" s="27"/>
      <c r="AH29086" s="79"/>
      <c r="AI29086" s="79"/>
      <c r="AJ29086" s="80"/>
      <c r="AK29086" s="79"/>
      <c r="AS29086" s="80"/>
      <c r="BC29086" s="79"/>
    </row>
    <row r="29087" spans="30:55" x14ac:dyDescent="0.25">
      <c r="AH29087" s="79"/>
      <c r="AI29087" s="79"/>
      <c r="AJ29087" s="80"/>
      <c r="AK29087" s="79"/>
      <c r="AM29087" s="79"/>
      <c r="AS29087" s="80"/>
      <c r="BC29087" s="79"/>
    </row>
    <row r="29088" spans="30:55" x14ac:dyDescent="0.25">
      <c r="AH29088" s="79"/>
      <c r="AI29088" s="79"/>
      <c r="AJ29088" s="80"/>
      <c r="AK29088" s="79"/>
      <c r="AM29088" s="79"/>
      <c r="AS29088" s="80"/>
      <c r="BC29088" s="79"/>
    </row>
    <row r="29089" spans="30:55" x14ac:dyDescent="0.25">
      <c r="AD29089" s="27"/>
      <c r="AE29089" s="27"/>
      <c r="AH29089" s="79"/>
      <c r="AI29089" s="79"/>
      <c r="AJ29089" s="80"/>
      <c r="AK29089" s="79"/>
      <c r="AS29089" s="80"/>
      <c r="BC29089" s="79"/>
    </row>
    <row r="29090" spans="30:55" x14ac:dyDescent="0.25">
      <c r="AH29090" s="79"/>
      <c r="AI29090" s="79"/>
      <c r="AJ29090" s="80"/>
      <c r="AK29090" s="79"/>
      <c r="AS29090" s="80"/>
      <c r="BC29090" s="79"/>
    </row>
    <row r="29091" spans="30:55" x14ac:dyDescent="0.25">
      <c r="AH29091" s="79"/>
      <c r="AI29091" s="79"/>
      <c r="AJ29091" s="80"/>
      <c r="AK29091" s="79"/>
      <c r="AS29091" s="80"/>
      <c r="BC29091" s="79"/>
    </row>
    <row r="29092" spans="30:55" x14ac:dyDescent="0.25">
      <c r="AH29092" s="79"/>
      <c r="AI29092" s="79"/>
      <c r="AJ29092" s="80"/>
      <c r="AK29092" s="79"/>
      <c r="AM29092" s="79"/>
      <c r="AS29092" s="80"/>
      <c r="BC29092" s="79"/>
    </row>
    <row r="29093" spans="30:55" x14ac:dyDescent="0.25">
      <c r="AH29093" s="79"/>
      <c r="AI29093" s="79"/>
      <c r="AJ29093" s="80"/>
      <c r="AK29093" s="79"/>
      <c r="AM29093" s="79"/>
      <c r="AS29093" s="80"/>
      <c r="BC29093" s="79"/>
    </row>
    <row r="29094" spans="30:55" x14ac:dyDescent="0.25">
      <c r="AH29094" s="79"/>
      <c r="AI29094" s="79"/>
      <c r="AJ29094" s="80"/>
      <c r="AK29094" s="79"/>
      <c r="AS29094" s="80"/>
      <c r="BC29094" s="79"/>
    </row>
    <row r="29095" spans="30:55" x14ac:dyDescent="0.25">
      <c r="AH29095" s="79"/>
      <c r="AI29095" s="79"/>
      <c r="AJ29095" s="80"/>
      <c r="AK29095" s="79"/>
      <c r="AM29095" s="79"/>
      <c r="AS29095" s="80"/>
      <c r="BC29095" s="79"/>
    </row>
    <row r="29096" spans="30:55" x14ac:dyDescent="0.25">
      <c r="AH29096" s="79"/>
      <c r="AI29096" s="79"/>
      <c r="AJ29096" s="80"/>
      <c r="AK29096" s="79"/>
      <c r="AM29096" s="79"/>
      <c r="AS29096" s="80"/>
      <c r="BC29096" s="79"/>
    </row>
    <row r="29097" spans="30:55" x14ac:dyDescent="0.25">
      <c r="AH29097" s="79"/>
      <c r="AI29097" s="79"/>
      <c r="AJ29097" s="80"/>
      <c r="AK29097" s="79"/>
      <c r="AM29097" s="79"/>
      <c r="AS29097" s="80"/>
      <c r="BC29097" s="79"/>
    </row>
    <row r="29098" spans="30:55" x14ac:dyDescent="0.25">
      <c r="AH29098" s="79"/>
      <c r="AI29098" s="79"/>
      <c r="AJ29098" s="80"/>
      <c r="AK29098" s="79"/>
      <c r="AM29098" s="79"/>
      <c r="AS29098" s="80"/>
      <c r="BC29098" s="79"/>
    </row>
    <row r="29099" spans="30:55" x14ac:dyDescent="0.25">
      <c r="AH29099" s="79"/>
      <c r="AI29099" s="79"/>
      <c r="AJ29099" s="80"/>
      <c r="AK29099" s="79"/>
      <c r="AM29099" s="79"/>
      <c r="AS29099" s="80"/>
      <c r="BC29099" s="79"/>
    </row>
    <row r="29100" spans="30:55" x14ac:dyDescent="0.25">
      <c r="AH29100" s="79"/>
      <c r="AI29100" s="79"/>
      <c r="AJ29100" s="80"/>
      <c r="AK29100" s="79"/>
      <c r="AS29100" s="80"/>
      <c r="BC29100" s="79"/>
    </row>
    <row r="29101" spans="30:55" x14ac:dyDescent="0.25">
      <c r="AH29101" s="79"/>
      <c r="AI29101" s="79"/>
      <c r="AJ29101" s="80"/>
      <c r="AK29101" s="79"/>
      <c r="AM29101" s="79"/>
      <c r="AS29101" s="80"/>
      <c r="BC29101" s="79"/>
    </row>
    <row r="29102" spans="30:55" x14ac:dyDescent="0.25">
      <c r="AD29102" s="27"/>
      <c r="AE29102" s="27"/>
      <c r="AH29102" s="79"/>
      <c r="AI29102" s="79"/>
      <c r="AJ29102" s="80"/>
      <c r="AK29102" s="79"/>
      <c r="AS29102" s="80"/>
      <c r="BC29102" s="79"/>
    </row>
    <row r="29103" spans="30:55" x14ac:dyDescent="0.25">
      <c r="AH29103" s="79"/>
      <c r="AI29103" s="79"/>
      <c r="AJ29103" s="80"/>
      <c r="AK29103" s="79"/>
      <c r="AS29103" s="80"/>
      <c r="BC29103" s="79"/>
    </row>
    <row r="29104" spans="30:55" x14ac:dyDescent="0.25">
      <c r="AH29104" s="79"/>
      <c r="AI29104" s="79"/>
      <c r="AJ29104" s="80"/>
      <c r="AK29104" s="79"/>
      <c r="AS29104" s="80"/>
      <c r="BC29104" s="79"/>
    </row>
    <row r="29105" spans="30:55" x14ac:dyDescent="0.25">
      <c r="AH29105" s="79"/>
      <c r="AI29105" s="79"/>
      <c r="AJ29105" s="80"/>
      <c r="AK29105" s="79"/>
      <c r="AM29105" s="79"/>
      <c r="AS29105" s="80"/>
      <c r="BC29105" s="79"/>
    </row>
    <row r="29106" spans="30:55" x14ac:dyDescent="0.25">
      <c r="AD29106" s="27"/>
      <c r="AE29106" s="27"/>
      <c r="AH29106" s="79"/>
      <c r="AI29106" s="79"/>
      <c r="AJ29106" s="80"/>
      <c r="AK29106" s="79"/>
      <c r="AS29106" s="80"/>
      <c r="BC29106" s="79"/>
    </row>
    <row r="29107" spans="30:55" x14ac:dyDescent="0.25">
      <c r="AH29107" s="79"/>
      <c r="AI29107" s="79"/>
      <c r="AJ29107" s="80"/>
      <c r="AK29107" s="79"/>
      <c r="AM29107" s="79"/>
      <c r="AS29107" s="80"/>
      <c r="BC29107" s="79"/>
    </row>
    <row r="29108" spans="30:55" x14ac:dyDescent="0.25">
      <c r="AH29108" s="79"/>
      <c r="AI29108" s="79"/>
      <c r="AJ29108" s="80"/>
      <c r="AK29108" s="79"/>
      <c r="AM29108" s="79"/>
      <c r="AS29108" s="80"/>
      <c r="BC29108" s="79"/>
    </row>
    <row r="29109" spans="30:55" x14ac:dyDescent="0.25">
      <c r="AD29109" s="27"/>
      <c r="AE29109" s="27"/>
      <c r="AH29109" s="79"/>
      <c r="AI29109" s="79"/>
      <c r="AJ29109" s="80"/>
      <c r="AK29109" s="79"/>
      <c r="AM29109" s="79"/>
      <c r="AS29109" s="80"/>
      <c r="BC29109" s="79"/>
    </row>
    <row r="29110" spans="30:55" x14ac:dyDescent="0.25">
      <c r="AH29110" s="79"/>
      <c r="AI29110" s="79"/>
      <c r="AJ29110" s="80"/>
      <c r="AK29110" s="79"/>
      <c r="AM29110" s="79"/>
      <c r="AS29110" s="80"/>
      <c r="BC29110" s="79"/>
    </row>
    <row r="29111" spans="30:55" x14ac:dyDescent="0.25">
      <c r="AD29111" s="27"/>
      <c r="AE29111" s="27"/>
      <c r="AH29111" s="79"/>
      <c r="AI29111" s="79"/>
      <c r="AJ29111" s="80"/>
      <c r="AK29111" s="79"/>
      <c r="AS29111" s="80"/>
      <c r="BC29111" s="79"/>
    </row>
    <row r="29112" spans="30:55" x14ac:dyDescent="0.25">
      <c r="AD29112" s="27"/>
      <c r="AE29112" s="27"/>
      <c r="AH29112" s="79"/>
      <c r="AI29112" s="79"/>
      <c r="AJ29112" s="80"/>
      <c r="AK29112" s="79"/>
      <c r="AS29112" s="80"/>
      <c r="BC29112" s="79"/>
    </row>
    <row r="29113" spans="30:55" x14ac:dyDescent="0.25">
      <c r="AD29113" s="27"/>
      <c r="AE29113" s="27"/>
      <c r="AH29113" s="79"/>
      <c r="AI29113" s="79"/>
      <c r="AJ29113" s="80"/>
      <c r="AK29113" s="79"/>
      <c r="AS29113" s="80"/>
      <c r="BC29113" s="79"/>
    </row>
    <row r="29114" spans="30:55" x14ac:dyDescent="0.25">
      <c r="AD29114" s="27"/>
      <c r="AE29114" s="27"/>
      <c r="AH29114" s="79"/>
      <c r="AI29114" s="79"/>
      <c r="AJ29114" s="80"/>
      <c r="AK29114" s="79"/>
      <c r="AM29114" s="79"/>
      <c r="AS29114" s="80"/>
      <c r="AV29114" s="79"/>
      <c r="AW29114" s="80"/>
      <c r="AX29114" s="80"/>
      <c r="BC29114" s="79"/>
    </row>
    <row r="29115" spans="30:55" x14ac:dyDescent="0.25">
      <c r="AH29115" s="79"/>
      <c r="AI29115" s="79"/>
      <c r="AJ29115" s="80"/>
      <c r="AK29115" s="79"/>
      <c r="AM29115" s="79"/>
      <c r="AS29115" s="80"/>
      <c r="BC29115" s="79"/>
    </row>
    <row r="29116" spans="30:55" x14ac:dyDescent="0.25">
      <c r="AD29116" s="27"/>
      <c r="AE29116" s="27"/>
      <c r="AH29116" s="79"/>
      <c r="AI29116" s="79"/>
      <c r="AJ29116" s="80"/>
      <c r="AK29116" s="79"/>
      <c r="AS29116" s="80"/>
      <c r="BC29116" s="79"/>
    </row>
    <row r="29117" spans="30:55" x14ac:dyDescent="0.25">
      <c r="AD29117" s="27"/>
      <c r="AE29117" s="27"/>
      <c r="AH29117" s="79"/>
      <c r="AI29117" s="79"/>
      <c r="AJ29117" s="80"/>
      <c r="AK29117" s="79"/>
      <c r="AS29117" s="80"/>
      <c r="BC29117" s="79"/>
    </row>
    <row r="29118" spans="30:55" x14ac:dyDescent="0.25">
      <c r="AH29118" s="79"/>
      <c r="AI29118" s="79"/>
      <c r="AJ29118" s="80"/>
      <c r="AK29118" s="79"/>
      <c r="AS29118" s="80"/>
      <c r="BC29118" s="79"/>
    </row>
    <row r="29119" spans="30:55" x14ac:dyDescent="0.25">
      <c r="AH29119" s="79"/>
      <c r="AI29119" s="79"/>
      <c r="AJ29119" s="80"/>
      <c r="AK29119" s="79"/>
      <c r="AS29119" s="80"/>
      <c r="BC29119" s="79"/>
    </row>
    <row r="29120" spans="30:55" x14ac:dyDescent="0.25">
      <c r="AH29120" s="79"/>
      <c r="AI29120" s="79"/>
      <c r="AJ29120" s="80"/>
      <c r="AK29120" s="79"/>
      <c r="AS29120" s="80"/>
      <c r="BC29120" s="79"/>
    </row>
    <row r="29121" spans="30:55" x14ac:dyDescent="0.25">
      <c r="AD29121" s="27"/>
      <c r="AE29121" s="27"/>
      <c r="AH29121" s="79"/>
      <c r="AI29121" s="79"/>
      <c r="AJ29121" s="80"/>
      <c r="AK29121" s="79"/>
      <c r="AS29121" s="80"/>
      <c r="BC29121" s="79"/>
    </row>
    <row r="29122" spans="30:55" x14ac:dyDescent="0.25">
      <c r="AH29122" s="79"/>
      <c r="AI29122" s="79"/>
      <c r="AJ29122" s="80"/>
      <c r="AK29122" s="79"/>
      <c r="AS29122" s="80"/>
      <c r="BC29122" s="79"/>
    </row>
    <row r="29123" spans="30:55" x14ac:dyDescent="0.25">
      <c r="AD29123" s="27"/>
      <c r="AE29123" s="27"/>
      <c r="AH29123" s="79"/>
      <c r="AI29123" s="79"/>
      <c r="AJ29123" s="80"/>
      <c r="AK29123" s="79"/>
      <c r="AS29123" s="80"/>
      <c r="BC29123" s="79"/>
    </row>
    <row r="29124" spans="30:55" x14ac:dyDescent="0.25">
      <c r="AH29124" s="79"/>
      <c r="AI29124" s="79"/>
      <c r="AJ29124" s="80"/>
      <c r="AK29124" s="79"/>
      <c r="AS29124" s="80"/>
      <c r="BC29124" s="79"/>
    </row>
    <row r="29125" spans="30:55" x14ac:dyDescent="0.25">
      <c r="AH29125" s="79"/>
      <c r="AI29125" s="79"/>
      <c r="AJ29125" s="80"/>
      <c r="AK29125" s="79"/>
      <c r="AM29125" s="79"/>
      <c r="AS29125" s="80"/>
      <c r="BC29125" s="79"/>
    </row>
    <row r="29126" spans="30:55" x14ac:dyDescent="0.25">
      <c r="AH29126" s="79"/>
      <c r="AI29126" s="79"/>
      <c r="AJ29126" s="80"/>
      <c r="AK29126" s="79"/>
      <c r="AM29126" s="79"/>
      <c r="AS29126" s="80"/>
      <c r="BC29126" s="79"/>
    </row>
    <row r="29127" spans="30:55" x14ac:dyDescent="0.25">
      <c r="AH29127" s="79"/>
      <c r="AI29127" s="79"/>
      <c r="AJ29127" s="80"/>
      <c r="AK29127" s="79"/>
      <c r="AM29127" s="79"/>
      <c r="AS29127" s="80"/>
      <c r="BC29127" s="79"/>
    </row>
    <row r="29128" spans="30:55" x14ac:dyDescent="0.25">
      <c r="AH29128" s="79"/>
      <c r="AI29128" s="79"/>
      <c r="AJ29128" s="80"/>
      <c r="AK29128" s="79"/>
      <c r="AM29128" s="79"/>
      <c r="AS29128" s="80"/>
      <c r="BC29128" s="79"/>
    </row>
    <row r="29129" spans="30:55" x14ac:dyDescent="0.25">
      <c r="AH29129" s="79"/>
      <c r="AI29129" s="79"/>
      <c r="AJ29129" s="80"/>
      <c r="AK29129" s="79"/>
      <c r="AM29129" s="79"/>
      <c r="AS29129" s="80"/>
      <c r="BC29129" s="79"/>
    </row>
    <row r="29130" spans="30:55" x14ac:dyDescent="0.25">
      <c r="AH29130" s="79"/>
      <c r="AI29130" s="79"/>
      <c r="AJ29130" s="80"/>
      <c r="AK29130" s="79"/>
      <c r="AS29130" s="80"/>
      <c r="BC29130" s="79"/>
    </row>
    <row r="29131" spans="30:55" x14ac:dyDescent="0.25">
      <c r="AH29131" s="79"/>
      <c r="AI29131" s="79"/>
      <c r="AJ29131" s="80"/>
      <c r="AK29131" s="79"/>
      <c r="AM29131" s="79"/>
      <c r="AS29131" s="80"/>
      <c r="BC29131" s="79"/>
    </row>
    <row r="29132" spans="30:55" x14ac:dyDescent="0.25">
      <c r="AH29132" s="79"/>
      <c r="AI29132" s="79"/>
      <c r="AJ29132" s="80"/>
      <c r="AK29132" s="79"/>
      <c r="AM29132" s="79"/>
      <c r="AS29132" s="80"/>
      <c r="BC29132" s="79"/>
    </row>
    <row r="29133" spans="30:55" x14ac:dyDescent="0.25">
      <c r="AH29133" s="79"/>
      <c r="AI29133" s="79"/>
      <c r="AJ29133" s="80"/>
      <c r="AK29133" s="79"/>
      <c r="AM29133" s="79"/>
      <c r="AS29133" s="80"/>
      <c r="BC29133" s="79"/>
    </row>
    <row r="29134" spans="30:55" x14ac:dyDescent="0.25">
      <c r="AD29134" s="27"/>
      <c r="AE29134" s="27"/>
      <c r="AH29134" s="79"/>
      <c r="AI29134" s="79"/>
      <c r="AJ29134" s="80"/>
      <c r="AK29134" s="79"/>
      <c r="AS29134" s="80"/>
      <c r="BC29134" s="79"/>
    </row>
    <row r="29135" spans="30:55" x14ac:dyDescent="0.25">
      <c r="AH29135" s="79"/>
      <c r="AI29135" s="79"/>
      <c r="AJ29135" s="80"/>
      <c r="AK29135" s="79"/>
      <c r="AM29135" s="79"/>
      <c r="AS29135" s="80"/>
      <c r="BC29135" s="79"/>
    </row>
    <row r="29136" spans="30:55" x14ac:dyDescent="0.25">
      <c r="AH29136" s="79"/>
      <c r="AI29136" s="79"/>
      <c r="AJ29136" s="80"/>
      <c r="AK29136" s="79"/>
      <c r="AM29136" s="79"/>
      <c r="AS29136" s="80"/>
      <c r="BC29136" s="79"/>
    </row>
    <row r="29137" spans="30:55" x14ac:dyDescent="0.25">
      <c r="AH29137" s="79"/>
      <c r="AI29137" s="79"/>
      <c r="AJ29137" s="80"/>
      <c r="AK29137" s="79"/>
      <c r="AM29137" s="79"/>
      <c r="AS29137" s="80"/>
      <c r="BC29137" s="79"/>
    </row>
    <row r="29138" spans="30:55" x14ac:dyDescent="0.25">
      <c r="AH29138" s="79"/>
      <c r="AI29138" s="79"/>
      <c r="AJ29138" s="80"/>
      <c r="AK29138" s="79"/>
      <c r="AM29138" s="79"/>
      <c r="AS29138" s="80"/>
      <c r="BC29138" s="79"/>
    </row>
    <row r="29139" spans="30:55" x14ac:dyDescent="0.25">
      <c r="AD29139" s="27"/>
      <c r="AE29139" s="27"/>
      <c r="AH29139" s="79"/>
      <c r="AI29139" s="79"/>
      <c r="AJ29139" s="80"/>
      <c r="AK29139" s="79"/>
      <c r="AS29139" s="80"/>
      <c r="BC29139" s="79"/>
    </row>
    <row r="29140" spans="30:55" x14ac:dyDescent="0.25">
      <c r="AH29140" s="79"/>
      <c r="AI29140" s="79"/>
      <c r="AJ29140" s="80"/>
      <c r="AK29140" s="79"/>
      <c r="AM29140" s="79"/>
      <c r="AS29140" s="80"/>
      <c r="BC29140" s="79"/>
    </row>
    <row r="29141" spans="30:55" x14ac:dyDescent="0.25">
      <c r="AH29141" s="79"/>
      <c r="AI29141" s="79"/>
      <c r="AJ29141" s="80"/>
      <c r="AK29141" s="79"/>
      <c r="AM29141" s="79"/>
      <c r="AS29141" s="80"/>
      <c r="BC29141" s="79"/>
    </row>
    <row r="29142" spans="30:55" x14ac:dyDescent="0.25">
      <c r="AH29142" s="79"/>
      <c r="AI29142" s="79"/>
      <c r="AJ29142" s="80"/>
      <c r="AK29142" s="79"/>
      <c r="AM29142" s="79"/>
      <c r="AS29142" s="80"/>
      <c r="BC29142" s="79"/>
    </row>
    <row r="29143" spans="30:55" x14ac:dyDescent="0.25">
      <c r="AD29143" s="27"/>
      <c r="AE29143" s="27"/>
      <c r="AH29143" s="79"/>
      <c r="AI29143" s="79"/>
      <c r="AJ29143" s="80"/>
      <c r="AK29143" s="79"/>
      <c r="AS29143" s="80"/>
      <c r="BC29143" s="79"/>
    </row>
    <row r="29144" spans="30:55" x14ac:dyDescent="0.25">
      <c r="AH29144" s="79"/>
      <c r="AI29144" s="79"/>
      <c r="AJ29144" s="80"/>
      <c r="AK29144" s="79"/>
      <c r="AM29144" s="79"/>
      <c r="AS29144" s="80"/>
      <c r="BC29144" s="79"/>
    </row>
    <row r="29145" spans="30:55" x14ac:dyDescent="0.25">
      <c r="AH29145" s="79"/>
      <c r="AI29145" s="79"/>
      <c r="AJ29145" s="80"/>
      <c r="AK29145" s="79"/>
      <c r="AS29145" s="80"/>
      <c r="BC29145" s="79"/>
    </row>
    <row r="29146" spans="30:55" x14ac:dyDescent="0.25">
      <c r="AD29146" s="27"/>
      <c r="AE29146" s="27"/>
      <c r="AH29146" s="79"/>
      <c r="AI29146" s="79"/>
      <c r="AJ29146" s="80"/>
      <c r="AK29146" s="79"/>
      <c r="AS29146" s="80"/>
      <c r="BC29146" s="79"/>
    </row>
    <row r="29147" spans="30:55" x14ac:dyDescent="0.25">
      <c r="AD29147" s="27"/>
      <c r="AE29147" s="27"/>
      <c r="AH29147" s="79"/>
      <c r="AI29147" s="79"/>
      <c r="AJ29147" s="80"/>
      <c r="AK29147" s="79"/>
      <c r="AS29147" s="80"/>
      <c r="BC29147" s="79"/>
    </row>
    <row r="29148" spans="30:55" x14ac:dyDescent="0.25">
      <c r="AD29148" s="27"/>
      <c r="AE29148" s="27"/>
      <c r="AH29148" s="79"/>
      <c r="AI29148" s="79"/>
      <c r="AJ29148" s="80"/>
      <c r="AK29148" s="79"/>
      <c r="AS29148" s="80"/>
      <c r="BC29148" s="79"/>
    </row>
    <row r="29149" spans="30:55" x14ac:dyDescent="0.25">
      <c r="AH29149" s="79"/>
      <c r="AI29149" s="79"/>
      <c r="AJ29149" s="80"/>
      <c r="AK29149" s="79"/>
      <c r="AM29149" s="79"/>
      <c r="AS29149" s="80"/>
      <c r="BC29149" s="79"/>
    </row>
    <row r="29150" spans="30:55" x14ac:dyDescent="0.25">
      <c r="AH29150" s="79"/>
      <c r="AI29150" s="79"/>
      <c r="AJ29150" s="80"/>
      <c r="AK29150" s="79"/>
      <c r="AM29150" s="79"/>
      <c r="AS29150" s="80"/>
      <c r="BC29150" s="79"/>
    </row>
    <row r="29151" spans="30:55" x14ac:dyDescent="0.25">
      <c r="AH29151" s="79"/>
      <c r="AI29151" s="79"/>
      <c r="AJ29151" s="80"/>
      <c r="AK29151" s="79"/>
      <c r="AM29151" s="79"/>
      <c r="AS29151" s="80"/>
      <c r="BC29151" s="79"/>
    </row>
    <row r="29152" spans="30:55" x14ac:dyDescent="0.25">
      <c r="AH29152" s="79"/>
      <c r="AI29152" s="79"/>
      <c r="AJ29152" s="80"/>
      <c r="AK29152" s="79"/>
      <c r="AS29152" s="80"/>
      <c r="BC29152" s="79"/>
    </row>
    <row r="29153" spans="30:55" x14ac:dyDescent="0.25">
      <c r="AH29153" s="79"/>
      <c r="AI29153" s="79"/>
      <c r="AJ29153" s="80"/>
      <c r="AK29153" s="79"/>
      <c r="AS29153" s="80"/>
      <c r="BC29153" s="79"/>
    </row>
    <row r="29154" spans="30:55" x14ac:dyDescent="0.25">
      <c r="AH29154" s="79"/>
      <c r="AI29154" s="79"/>
      <c r="AJ29154" s="80"/>
      <c r="AK29154" s="79"/>
      <c r="AS29154" s="80"/>
      <c r="BC29154" s="79"/>
    </row>
    <row r="29155" spans="30:55" x14ac:dyDescent="0.25">
      <c r="AH29155" s="79"/>
      <c r="AI29155" s="79"/>
      <c r="AJ29155" s="80"/>
      <c r="AK29155" s="79"/>
      <c r="AM29155" s="79"/>
      <c r="AS29155" s="80"/>
      <c r="BC29155" s="79"/>
    </row>
    <row r="29156" spans="30:55" x14ac:dyDescent="0.25">
      <c r="AH29156" s="79"/>
      <c r="AI29156" s="79"/>
      <c r="AJ29156" s="80"/>
      <c r="AK29156" s="79"/>
      <c r="AM29156" s="79"/>
      <c r="AS29156" s="80"/>
      <c r="BC29156" s="79"/>
    </row>
    <row r="29157" spans="30:55" x14ac:dyDescent="0.25">
      <c r="AH29157" s="79"/>
      <c r="AI29157" s="79"/>
      <c r="AJ29157" s="80"/>
      <c r="AK29157" s="79"/>
      <c r="AM29157" s="79"/>
      <c r="AS29157" s="80"/>
      <c r="BC29157" s="79"/>
    </row>
    <row r="29158" spans="30:55" x14ac:dyDescent="0.25">
      <c r="AH29158" s="79"/>
      <c r="AI29158" s="79"/>
      <c r="AJ29158" s="80"/>
      <c r="AK29158" s="79"/>
      <c r="AM29158" s="79"/>
      <c r="AS29158" s="80"/>
      <c r="BC29158" s="79"/>
    </row>
    <row r="29159" spans="30:55" x14ac:dyDescent="0.25">
      <c r="AH29159" s="79"/>
      <c r="AI29159" s="79"/>
      <c r="AJ29159" s="80"/>
      <c r="AK29159" s="79"/>
      <c r="AM29159" s="79"/>
      <c r="AS29159" s="80"/>
      <c r="BC29159" s="79"/>
    </row>
    <row r="29160" spans="30:55" x14ac:dyDescent="0.25">
      <c r="AH29160" s="79"/>
      <c r="AI29160" s="79"/>
      <c r="AJ29160" s="80"/>
      <c r="AK29160" s="79"/>
      <c r="AS29160" s="80"/>
      <c r="BC29160" s="79"/>
    </row>
    <row r="29161" spans="30:55" x14ac:dyDescent="0.25">
      <c r="AH29161" s="79"/>
      <c r="AI29161" s="79"/>
      <c r="AJ29161" s="80"/>
      <c r="AK29161" s="79"/>
      <c r="AM29161" s="79"/>
      <c r="AS29161" s="80"/>
      <c r="BC29161" s="79"/>
    </row>
    <row r="29162" spans="30:55" x14ac:dyDescent="0.25">
      <c r="AH29162" s="79"/>
      <c r="AI29162" s="79"/>
      <c r="AJ29162" s="80"/>
      <c r="AK29162" s="79"/>
      <c r="AM29162" s="79"/>
      <c r="AS29162" s="80"/>
      <c r="BC29162" s="79"/>
    </row>
    <row r="29163" spans="30:55" x14ac:dyDescent="0.25">
      <c r="AH29163" s="79"/>
      <c r="AI29163" s="79"/>
      <c r="AJ29163" s="80"/>
      <c r="AK29163" s="79"/>
      <c r="AM29163" s="79"/>
      <c r="AS29163" s="80"/>
      <c r="BC29163" s="79"/>
    </row>
    <row r="29164" spans="30:55" x14ac:dyDescent="0.25">
      <c r="AD29164" s="27"/>
      <c r="AE29164" s="27"/>
      <c r="AH29164" s="79"/>
      <c r="AI29164" s="79"/>
      <c r="AJ29164" s="80"/>
      <c r="AK29164" s="79"/>
      <c r="AM29164" s="79"/>
      <c r="AS29164" s="80"/>
      <c r="BC29164" s="79"/>
    </row>
    <row r="29165" spans="30:55" x14ac:dyDescent="0.25">
      <c r="AD29165" s="27"/>
      <c r="AE29165" s="27"/>
      <c r="AH29165" s="79"/>
      <c r="AI29165" s="79"/>
      <c r="AJ29165" s="80"/>
      <c r="AK29165" s="79"/>
      <c r="AS29165" s="80"/>
      <c r="BC29165" s="79"/>
    </row>
    <row r="29166" spans="30:55" x14ac:dyDescent="0.25">
      <c r="AH29166" s="79"/>
      <c r="AI29166" s="79"/>
      <c r="AJ29166" s="80"/>
      <c r="AK29166" s="79"/>
      <c r="AM29166" s="79"/>
      <c r="AS29166" s="80"/>
      <c r="BC29166" s="79"/>
    </row>
    <row r="29167" spans="30:55" x14ac:dyDescent="0.25">
      <c r="AD29167" s="27"/>
      <c r="AE29167" s="27"/>
      <c r="AH29167" s="79"/>
      <c r="AI29167" s="79"/>
      <c r="AJ29167" s="80"/>
      <c r="AK29167" s="79"/>
      <c r="AS29167" s="80"/>
      <c r="BC29167" s="79"/>
    </row>
    <row r="29168" spans="30:55" x14ac:dyDescent="0.25">
      <c r="AH29168" s="79"/>
      <c r="AI29168" s="79"/>
      <c r="AJ29168" s="80"/>
      <c r="AK29168" s="79"/>
      <c r="AM29168" s="79"/>
      <c r="AS29168" s="80"/>
      <c r="BC29168" s="79"/>
    </row>
    <row r="29169" spans="30:55" x14ac:dyDescent="0.25">
      <c r="AH29169" s="79"/>
      <c r="AI29169" s="79"/>
      <c r="AJ29169" s="80"/>
      <c r="AK29169" s="79"/>
      <c r="AM29169" s="79"/>
      <c r="AS29169" s="80"/>
      <c r="BC29169" s="79"/>
    </row>
    <row r="29170" spans="30:55" x14ac:dyDescent="0.25">
      <c r="AH29170" s="79"/>
      <c r="AI29170" s="79"/>
      <c r="AJ29170" s="80"/>
      <c r="AK29170" s="79"/>
      <c r="AS29170" s="80"/>
      <c r="BC29170" s="79"/>
    </row>
    <row r="29171" spans="30:55" x14ac:dyDescent="0.25">
      <c r="AH29171" s="79"/>
      <c r="AI29171" s="79"/>
      <c r="AJ29171" s="80"/>
      <c r="AK29171" s="79"/>
      <c r="AM29171" s="79"/>
      <c r="AS29171" s="80"/>
      <c r="BC29171" s="79"/>
    </row>
    <row r="29172" spans="30:55" x14ac:dyDescent="0.25">
      <c r="AH29172" s="79"/>
      <c r="AI29172" s="79"/>
      <c r="AJ29172" s="80"/>
      <c r="AK29172" s="79"/>
      <c r="AM29172" s="79"/>
      <c r="AS29172" s="80"/>
      <c r="BC29172" s="79"/>
    </row>
    <row r="29173" spans="30:55" x14ac:dyDescent="0.25">
      <c r="AH29173" s="79"/>
      <c r="AI29173" s="79"/>
      <c r="AJ29173" s="80"/>
      <c r="AK29173" s="79"/>
      <c r="AM29173" s="79"/>
      <c r="AS29173" s="80"/>
      <c r="BC29173" s="79"/>
    </row>
    <row r="29174" spans="30:55" x14ac:dyDescent="0.25">
      <c r="AH29174" s="79"/>
      <c r="AI29174" s="79"/>
      <c r="AJ29174" s="80"/>
      <c r="AK29174" s="79"/>
      <c r="AM29174" s="79"/>
      <c r="AS29174" s="80"/>
      <c r="BC29174" s="79"/>
    </row>
    <row r="29175" spans="30:55" x14ac:dyDescent="0.25">
      <c r="AH29175" s="79"/>
      <c r="AI29175" s="79"/>
      <c r="AJ29175" s="80"/>
      <c r="AK29175" s="79"/>
      <c r="AS29175" s="80"/>
      <c r="BC29175" s="79"/>
    </row>
    <row r="29176" spans="30:55" x14ac:dyDescent="0.25">
      <c r="AH29176" s="79"/>
      <c r="AI29176" s="79"/>
      <c r="AJ29176" s="80"/>
      <c r="AK29176" s="79"/>
      <c r="AM29176" s="79"/>
      <c r="AS29176" s="80"/>
      <c r="BC29176" s="79"/>
    </row>
    <row r="29177" spans="30:55" x14ac:dyDescent="0.25">
      <c r="AH29177" s="79"/>
      <c r="AI29177" s="79"/>
      <c r="AJ29177" s="80"/>
      <c r="AK29177" s="79"/>
      <c r="AM29177" s="79"/>
      <c r="AS29177" s="80"/>
      <c r="BC29177" s="79"/>
    </row>
    <row r="29178" spans="30:55" x14ac:dyDescent="0.25">
      <c r="AH29178" s="79"/>
      <c r="AI29178" s="79"/>
      <c r="AJ29178" s="80"/>
      <c r="AK29178" s="79"/>
      <c r="AM29178" s="79"/>
      <c r="AS29178" s="80"/>
      <c r="BC29178" s="79"/>
    </row>
    <row r="29179" spans="30:55" x14ac:dyDescent="0.25">
      <c r="AH29179" s="79"/>
      <c r="AI29179" s="79"/>
      <c r="AJ29179" s="80"/>
      <c r="AK29179" s="79"/>
      <c r="AM29179" s="79"/>
      <c r="AS29179" s="80"/>
      <c r="BC29179" s="79"/>
    </row>
    <row r="29180" spans="30:55" x14ac:dyDescent="0.25">
      <c r="AH29180" s="79"/>
      <c r="AI29180" s="79"/>
      <c r="AJ29180" s="80"/>
      <c r="AK29180" s="79"/>
      <c r="AS29180" s="80"/>
      <c r="BC29180" s="79"/>
    </row>
    <row r="29181" spans="30:55" x14ac:dyDescent="0.25">
      <c r="AD29181" s="27"/>
      <c r="AE29181" s="27"/>
      <c r="AH29181" s="79"/>
      <c r="AI29181" s="79"/>
      <c r="AJ29181" s="80"/>
      <c r="AK29181" s="79"/>
      <c r="AS29181" s="80"/>
      <c r="BC29181" s="79"/>
    </row>
    <row r="29182" spans="30:55" x14ac:dyDescent="0.25">
      <c r="AH29182" s="79"/>
      <c r="AI29182" s="79"/>
      <c r="AJ29182" s="80"/>
      <c r="AK29182" s="79"/>
      <c r="AM29182" s="79"/>
      <c r="AS29182" s="80"/>
      <c r="BC29182" s="79"/>
    </row>
    <row r="29183" spans="30:55" x14ac:dyDescent="0.25">
      <c r="AH29183" s="79"/>
      <c r="AI29183" s="79"/>
      <c r="AJ29183" s="80"/>
      <c r="AK29183" s="79"/>
      <c r="AM29183" s="79"/>
      <c r="AS29183" s="80"/>
      <c r="BC29183" s="79"/>
    </row>
    <row r="29184" spans="30:55" x14ac:dyDescent="0.25">
      <c r="AD29184" s="27"/>
      <c r="AE29184" s="27"/>
      <c r="AH29184" s="79"/>
      <c r="AI29184" s="79"/>
      <c r="AJ29184" s="80"/>
      <c r="AK29184" s="79"/>
      <c r="AS29184" s="80"/>
      <c r="BC29184" s="79"/>
    </row>
    <row r="29185" spans="30:55" x14ac:dyDescent="0.25">
      <c r="AD29185" s="27"/>
      <c r="AE29185" s="27"/>
      <c r="AH29185" s="79"/>
      <c r="AI29185" s="79"/>
      <c r="AJ29185" s="80"/>
      <c r="AK29185" s="79"/>
      <c r="AS29185" s="80"/>
      <c r="BC29185" s="79"/>
    </row>
    <row r="29186" spans="30:55" x14ac:dyDescent="0.25">
      <c r="AD29186" s="27"/>
      <c r="AE29186" s="27"/>
      <c r="AH29186" s="79"/>
      <c r="AI29186" s="79"/>
      <c r="AJ29186" s="80"/>
      <c r="AK29186" s="79"/>
      <c r="AS29186" s="80"/>
      <c r="BC29186" s="79"/>
    </row>
    <row r="29187" spans="30:55" x14ac:dyDescent="0.25">
      <c r="AD29187" s="27"/>
      <c r="AE29187" s="27"/>
      <c r="AH29187" s="79"/>
      <c r="AI29187" s="79"/>
      <c r="AJ29187" s="80"/>
      <c r="AK29187" s="79"/>
      <c r="AS29187" s="80"/>
      <c r="BC29187" s="79"/>
    </row>
    <row r="29188" spans="30:55" x14ac:dyDescent="0.25">
      <c r="AH29188" s="79"/>
      <c r="AI29188" s="79"/>
      <c r="AJ29188" s="80"/>
      <c r="AK29188" s="79"/>
      <c r="AS29188" s="80"/>
      <c r="BC29188" s="79"/>
    </row>
    <row r="29189" spans="30:55" x14ac:dyDescent="0.25">
      <c r="AH29189" s="79"/>
      <c r="AI29189" s="79"/>
      <c r="AJ29189" s="80"/>
      <c r="AK29189" s="79"/>
      <c r="AS29189" s="80"/>
      <c r="BC29189" s="79"/>
    </row>
    <row r="29190" spans="30:55" x14ac:dyDescent="0.25">
      <c r="AH29190" s="79"/>
      <c r="AI29190" s="79"/>
      <c r="AJ29190" s="80"/>
      <c r="AK29190" s="79"/>
      <c r="AM29190" s="79"/>
      <c r="AS29190" s="80"/>
      <c r="BC29190" s="79"/>
    </row>
    <row r="29191" spans="30:55" x14ac:dyDescent="0.25">
      <c r="AH29191" s="79"/>
      <c r="AI29191" s="79"/>
      <c r="AJ29191" s="80"/>
      <c r="AK29191" s="79"/>
      <c r="AM29191" s="79"/>
      <c r="AS29191" s="80"/>
      <c r="BC29191" s="79"/>
    </row>
    <row r="29192" spans="30:55" x14ac:dyDescent="0.25">
      <c r="AH29192" s="79"/>
      <c r="AI29192" s="79"/>
      <c r="AJ29192" s="80"/>
      <c r="AK29192" s="79"/>
      <c r="AM29192" s="79"/>
      <c r="AS29192" s="80"/>
      <c r="BC29192" s="79"/>
    </row>
    <row r="29193" spans="30:55" x14ac:dyDescent="0.25">
      <c r="AH29193" s="79"/>
      <c r="AI29193" s="79"/>
      <c r="AJ29193" s="80"/>
      <c r="AK29193" s="79"/>
      <c r="AM29193" s="79"/>
      <c r="AS29193" s="80"/>
      <c r="BC29193" s="79"/>
    </row>
    <row r="29194" spans="30:55" x14ac:dyDescent="0.25">
      <c r="AD29194" s="27"/>
      <c r="AE29194" s="27"/>
      <c r="AH29194" s="79"/>
      <c r="AI29194" s="79"/>
      <c r="AJ29194" s="80"/>
      <c r="AK29194" s="79"/>
      <c r="AM29194" s="79"/>
      <c r="AS29194" s="80"/>
      <c r="BC29194" s="79"/>
    </row>
    <row r="29195" spans="30:55" x14ac:dyDescent="0.25">
      <c r="AH29195" s="79"/>
      <c r="AI29195" s="79"/>
      <c r="AJ29195" s="80"/>
      <c r="AK29195" s="79"/>
      <c r="AM29195" s="79"/>
      <c r="AS29195" s="80"/>
      <c r="BC29195" s="79"/>
    </row>
    <row r="29196" spans="30:55" x14ac:dyDescent="0.25">
      <c r="AH29196" s="79"/>
      <c r="AI29196" s="79"/>
      <c r="AJ29196" s="80"/>
      <c r="AK29196" s="79"/>
      <c r="AM29196" s="79"/>
      <c r="AS29196" s="80"/>
      <c r="BC29196" s="79"/>
    </row>
    <row r="29197" spans="30:55" x14ac:dyDescent="0.25">
      <c r="AH29197" s="79"/>
      <c r="AI29197" s="79"/>
      <c r="AJ29197" s="80"/>
      <c r="AK29197" s="79"/>
      <c r="AS29197" s="80"/>
      <c r="BC29197" s="79"/>
    </row>
    <row r="29198" spans="30:55" x14ac:dyDescent="0.25">
      <c r="AH29198" s="79"/>
      <c r="AI29198" s="79"/>
      <c r="AJ29198" s="80"/>
      <c r="AK29198" s="79"/>
      <c r="AS29198" s="80"/>
      <c r="BC29198" s="79"/>
    </row>
    <row r="29199" spans="30:55" x14ac:dyDescent="0.25">
      <c r="AH29199" s="79"/>
      <c r="AI29199" s="79"/>
      <c r="AJ29199" s="80"/>
      <c r="AK29199" s="79"/>
      <c r="AS29199" s="80"/>
      <c r="BC29199" s="79"/>
    </row>
    <row r="29200" spans="30:55" x14ac:dyDescent="0.25">
      <c r="AH29200" s="79"/>
      <c r="AI29200" s="79"/>
      <c r="AJ29200" s="80"/>
      <c r="AK29200" s="79"/>
      <c r="AM29200" s="79"/>
      <c r="AS29200" s="80"/>
      <c r="BC29200" s="79"/>
    </row>
    <row r="29201" spans="30:55" x14ac:dyDescent="0.25">
      <c r="AH29201" s="79"/>
      <c r="AI29201" s="79"/>
      <c r="AJ29201" s="80"/>
      <c r="AK29201" s="79"/>
      <c r="AS29201" s="80"/>
      <c r="BC29201" s="79"/>
    </row>
    <row r="29202" spans="30:55" x14ac:dyDescent="0.25">
      <c r="AH29202" s="79"/>
      <c r="AI29202" s="79"/>
      <c r="AJ29202" s="80"/>
      <c r="AK29202" s="79"/>
      <c r="AM29202" s="79"/>
      <c r="AS29202" s="80"/>
      <c r="BC29202" s="79"/>
    </row>
    <row r="29203" spans="30:55" x14ac:dyDescent="0.25">
      <c r="AH29203" s="79"/>
      <c r="AI29203" s="79"/>
      <c r="AJ29203" s="80"/>
      <c r="AK29203" s="79"/>
      <c r="AM29203" s="79"/>
      <c r="AS29203" s="80"/>
      <c r="BC29203" s="79"/>
    </row>
    <row r="29204" spans="30:55" x14ac:dyDescent="0.25">
      <c r="AH29204" s="79"/>
      <c r="AI29204" s="79"/>
      <c r="AJ29204" s="80"/>
      <c r="AK29204" s="79"/>
      <c r="AM29204" s="79"/>
      <c r="AS29204" s="80"/>
      <c r="BC29204" s="79"/>
    </row>
    <row r="29205" spans="30:55" x14ac:dyDescent="0.25">
      <c r="AH29205" s="79"/>
      <c r="AI29205" s="79"/>
      <c r="AJ29205" s="80"/>
      <c r="AK29205" s="79"/>
      <c r="AM29205" s="79"/>
      <c r="AS29205" s="80"/>
      <c r="BC29205" s="79"/>
    </row>
    <row r="29206" spans="30:55" x14ac:dyDescent="0.25">
      <c r="AD29206" s="27"/>
      <c r="AE29206" s="27"/>
      <c r="AH29206" s="79"/>
      <c r="AI29206" s="79"/>
      <c r="AJ29206" s="80"/>
      <c r="AK29206" s="79"/>
      <c r="AS29206" s="80"/>
      <c r="BC29206" s="79"/>
    </row>
    <row r="29207" spans="30:55" x14ac:dyDescent="0.25">
      <c r="AH29207" s="79"/>
      <c r="AI29207" s="79"/>
      <c r="AJ29207" s="80"/>
      <c r="AK29207" s="79"/>
      <c r="AS29207" s="80"/>
      <c r="BC29207" s="79"/>
    </row>
    <row r="29208" spans="30:55" x14ac:dyDescent="0.25">
      <c r="AH29208" s="79"/>
      <c r="AI29208" s="79"/>
      <c r="AJ29208" s="80"/>
      <c r="AK29208" s="79"/>
      <c r="AM29208" s="79"/>
      <c r="AS29208" s="80"/>
      <c r="BC29208" s="79"/>
    </row>
    <row r="29209" spans="30:55" x14ac:dyDescent="0.25">
      <c r="AH29209" s="79"/>
      <c r="AI29209" s="79"/>
      <c r="AJ29209" s="80"/>
      <c r="AK29209" s="79"/>
      <c r="AM29209" s="79"/>
      <c r="AS29209" s="80"/>
      <c r="BC29209" s="79"/>
    </row>
    <row r="29210" spans="30:55" x14ac:dyDescent="0.25">
      <c r="AH29210" s="79"/>
      <c r="AI29210" s="79"/>
      <c r="AJ29210" s="80"/>
      <c r="AK29210" s="79"/>
      <c r="AM29210" s="79"/>
      <c r="AS29210" s="80"/>
      <c r="BC29210" s="79"/>
    </row>
    <row r="29211" spans="30:55" x14ac:dyDescent="0.25">
      <c r="AH29211" s="79"/>
      <c r="AI29211" s="79"/>
      <c r="AJ29211" s="80"/>
      <c r="AK29211" s="79"/>
      <c r="AM29211" s="79"/>
      <c r="AS29211" s="80"/>
      <c r="BC29211" s="79"/>
    </row>
    <row r="29212" spans="30:55" x14ac:dyDescent="0.25">
      <c r="AD29212" s="27"/>
      <c r="AE29212" s="27"/>
      <c r="AH29212" s="79"/>
      <c r="AI29212" s="79"/>
      <c r="AJ29212" s="80"/>
      <c r="AK29212" s="79"/>
      <c r="AM29212" s="79"/>
      <c r="AS29212" s="80"/>
      <c r="BC29212" s="79"/>
    </row>
    <row r="29213" spans="30:55" x14ac:dyDescent="0.25">
      <c r="AH29213" s="79"/>
      <c r="AI29213" s="79"/>
      <c r="AJ29213" s="80"/>
      <c r="AK29213" s="79"/>
      <c r="AS29213" s="80"/>
      <c r="BC29213" s="79"/>
    </row>
    <row r="29214" spans="30:55" x14ac:dyDescent="0.25">
      <c r="AH29214" s="79"/>
      <c r="AI29214" s="79"/>
      <c r="AJ29214" s="80"/>
      <c r="AK29214" s="79"/>
      <c r="AS29214" s="80"/>
      <c r="BC29214" s="79"/>
    </row>
    <row r="29215" spans="30:55" x14ac:dyDescent="0.25">
      <c r="AD29215" s="27"/>
      <c r="AE29215" s="27"/>
      <c r="AH29215" s="79"/>
      <c r="AI29215" s="79"/>
      <c r="AJ29215" s="80"/>
      <c r="AK29215" s="79"/>
      <c r="AS29215" s="80"/>
      <c r="BC29215" s="79"/>
    </row>
    <row r="29216" spans="30:55" x14ac:dyDescent="0.25">
      <c r="AH29216" s="79"/>
      <c r="AI29216" s="79"/>
      <c r="AJ29216" s="80"/>
      <c r="AK29216" s="79"/>
      <c r="AM29216" s="79"/>
      <c r="AS29216" s="80"/>
      <c r="BC29216" s="79"/>
    </row>
    <row r="29217" spans="30:55" x14ac:dyDescent="0.25">
      <c r="AD29217" s="27"/>
      <c r="AE29217" s="27"/>
      <c r="AH29217" s="79"/>
      <c r="AI29217" s="79"/>
      <c r="AJ29217" s="80"/>
      <c r="AK29217" s="79"/>
      <c r="AS29217" s="80"/>
      <c r="BC29217" s="79"/>
    </row>
    <row r="29218" spans="30:55" x14ac:dyDescent="0.25">
      <c r="AD29218" s="27"/>
      <c r="AE29218" s="27"/>
      <c r="AH29218" s="79"/>
      <c r="AI29218" s="79"/>
      <c r="AJ29218" s="80"/>
      <c r="AK29218" s="79"/>
      <c r="AS29218" s="80"/>
      <c r="BC29218" s="79"/>
    </row>
    <row r="29219" spans="30:55" x14ac:dyDescent="0.25">
      <c r="AD29219" s="27"/>
      <c r="AE29219" s="27"/>
      <c r="AH29219" s="79"/>
      <c r="AI29219" s="79"/>
      <c r="AJ29219" s="80"/>
      <c r="AK29219" s="79"/>
      <c r="AS29219" s="80"/>
      <c r="BC29219" s="79"/>
    </row>
    <row r="29220" spans="30:55" x14ac:dyDescent="0.25">
      <c r="AD29220" s="27"/>
      <c r="AE29220" s="27"/>
      <c r="AH29220" s="79"/>
      <c r="AI29220" s="79"/>
      <c r="AJ29220" s="80"/>
      <c r="AK29220" s="79"/>
      <c r="AS29220" s="80"/>
      <c r="BC29220" s="79"/>
    </row>
    <row r="29221" spans="30:55" x14ac:dyDescent="0.25">
      <c r="AH29221" s="79"/>
      <c r="AI29221" s="79"/>
      <c r="AJ29221" s="80"/>
      <c r="AK29221" s="79"/>
      <c r="AM29221" s="79"/>
      <c r="AS29221" s="80"/>
      <c r="BC29221" s="79"/>
    </row>
    <row r="29222" spans="30:55" x14ac:dyDescent="0.25">
      <c r="AH29222" s="79"/>
      <c r="AI29222" s="79"/>
      <c r="AJ29222" s="80"/>
      <c r="AK29222" s="79"/>
      <c r="AM29222" s="79"/>
      <c r="AS29222" s="80"/>
      <c r="BC29222" s="79"/>
    </row>
    <row r="29223" spans="30:55" x14ac:dyDescent="0.25">
      <c r="AH29223" s="79"/>
      <c r="AI29223" s="79"/>
      <c r="AJ29223" s="80"/>
      <c r="AK29223" s="79"/>
      <c r="AS29223" s="80"/>
      <c r="BC29223" s="79"/>
    </row>
    <row r="29224" spans="30:55" x14ac:dyDescent="0.25">
      <c r="AH29224" s="79"/>
      <c r="AI29224" s="79"/>
      <c r="AJ29224" s="80"/>
      <c r="AK29224" s="79"/>
      <c r="AM29224" s="79"/>
      <c r="AS29224" s="80"/>
      <c r="BC29224" s="79"/>
    </row>
    <row r="29225" spans="30:55" x14ac:dyDescent="0.25">
      <c r="AD29225" s="27"/>
      <c r="AE29225" s="27"/>
      <c r="AH29225" s="79"/>
      <c r="AI29225" s="79"/>
      <c r="AJ29225" s="80"/>
      <c r="AK29225" s="79"/>
      <c r="AM29225" s="79"/>
      <c r="AS29225" s="80"/>
      <c r="BC29225" s="79"/>
    </row>
    <row r="29226" spans="30:55" x14ac:dyDescent="0.25">
      <c r="AH29226" s="79"/>
      <c r="AI29226" s="79"/>
      <c r="AJ29226" s="80"/>
      <c r="AK29226" s="79"/>
      <c r="AM29226" s="79"/>
      <c r="AS29226" s="80"/>
      <c r="BC29226" s="79"/>
    </row>
    <row r="29227" spans="30:55" x14ac:dyDescent="0.25">
      <c r="AH29227" s="79"/>
      <c r="AI29227" s="79"/>
      <c r="AJ29227" s="80"/>
      <c r="AK29227" s="79"/>
      <c r="AM29227" s="79"/>
      <c r="AS29227" s="80"/>
      <c r="BC29227" s="79"/>
    </row>
    <row r="29228" spans="30:55" x14ac:dyDescent="0.25">
      <c r="AH29228" s="79"/>
      <c r="AI29228" s="79"/>
      <c r="AJ29228" s="80"/>
      <c r="AK29228" s="79"/>
      <c r="AM29228" s="79"/>
      <c r="AS29228" s="80"/>
      <c r="BC29228" s="79"/>
    </row>
    <row r="29229" spans="30:55" x14ac:dyDescent="0.25">
      <c r="AH29229" s="79"/>
      <c r="AI29229" s="79"/>
      <c r="AJ29229" s="80"/>
      <c r="AK29229" s="79"/>
      <c r="AS29229" s="80"/>
      <c r="BC29229" s="79"/>
    </row>
    <row r="29230" spans="30:55" x14ac:dyDescent="0.25">
      <c r="AH29230" s="79"/>
      <c r="AI29230" s="79"/>
      <c r="AJ29230" s="80"/>
      <c r="AK29230" s="79"/>
      <c r="AS29230" s="80"/>
      <c r="BC29230" s="79"/>
    </row>
    <row r="29231" spans="30:55" x14ac:dyDescent="0.25">
      <c r="AH29231" s="79"/>
      <c r="AI29231" s="79"/>
      <c r="AJ29231" s="80"/>
      <c r="AK29231" s="79"/>
      <c r="AS29231" s="80"/>
      <c r="BC29231" s="79"/>
    </row>
    <row r="29232" spans="30:55" x14ac:dyDescent="0.25">
      <c r="AD29232" s="27"/>
      <c r="AE29232" s="27"/>
      <c r="AH29232" s="79"/>
      <c r="AI29232" s="79"/>
      <c r="AJ29232" s="80"/>
      <c r="AK29232" s="79"/>
      <c r="AS29232" s="80"/>
      <c r="AV29232" s="79"/>
      <c r="AW29232" s="80"/>
      <c r="AX29232" s="80"/>
      <c r="BC29232" s="79"/>
    </row>
    <row r="29233" spans="30:55" x14ac:dyDescent="0.25">
      <c r="AH29233" s="79"/>
      <c r="AI29233" s="79"/>
      <c r="AJ29233" s="80"/>
      <c r="AK29233" s="79"/>
      <c r="AM29233" s="79"/>
      <c r="AS29233" s="80"/>
      <c r="BC29233" s="79"/>
    </row>
    <row r="29234" spans="30:55" x14ac:dyDescent="0.25">
      <c r="AH29234" s="79"/>
      <c r="AI29234" s="79"/>
      <c r="AJ29234" s="80"/>
      <c r="AK29234" s="79"/>
      <c r="AM29234" s="79"/>
      <c r="AS29234" s="80"/>
      <c r="BC29234" s="79"/>
    </row>
    <row r="29235" spans="30:55" x14ac:dyDescent="0.25">
      <c r="AH29235" s="79"/>
      <c r="AI29235" s="79"/>
      <c r="AJ29235" s="80"/>
      <c r="AK29235" s="79"/>
      <c r="AM29235" s="79"/>
      <c r="AS29235" s="80"/>
      <c r="BC29235" s="79"/>
    </row>
    <row r="29236" spans="30:55" x14ac:dyDescent="0.25">
      <c r="AD29236" s="27"/>
      <c r="AE29236" s="27"/>
      <c r="AH29236" s="79"/>
      <c r="AI29236" s="79"/>
      <c r="AJ29236" s="80"/>
      <c r="AK29236" s="79"/>
      <c r="AM29236" s="79"/>
      <c r="AS29236" s="80"/>
      <c r="BC29236" s="79"/>
    </row>
    <row r="29237" spans="30:55" x14ac:dyDescent="0.25">
      <c r="AH29237" s="79"/>
      <c r="AI29237" s="79"/>
      <c r="AJ29237" s="80"/>
      <c r="AK29237" s="79"/>
      <c r="AS29237" s="80"/>
      <c r="BC29237" s="79"/>
    </row>
    <row r="29238" spans="30:55" x14ac:dyDescent="0.25">
      <c r="AH29238" s="79"/>
      <c r="AI29238" s="79"/>
      <c r="AJ29238" s="80"/>
      <c r="AK29238" s="79"/>
      <c r="AM29238" s="79"/>
      <c r="AS29238" s="80"/>
      <c r="BC29238" s="79"/>
    </row>
    <row r="29239" spans="30:55" x14ac:dyDescent="0.25">
      <c r="AH29239" s="79"/>
      <c r="AI29239" s="79"/>
      <c r="AJ29239" s="80"/>
      <c r="AK29239" s="79"/>
      <c r="AM29239" s="79"/>
      <c r="AS29239" s="80"/>
      <c r="BC29239" s="79"/>
    </row>
    <row r="29240" spans="30:55" x14ac:dyDescent="0.25">
      <c r="AH29240" s="79"/>
      <c r="AI29240" s="79"/>
      <c r="AJ29240" s="80"/>
      <c r="AK29240" s="79"/>
      <c r="AS29240" s="80"/>
      <c r="BC29240" s="79"/>
    </row>
    <row r="29241" spans="30:55" x14ac:dyDescent="0.25">
      <c r="AD29241" s="27"/>
      <c r="AE29241" s="27"/>
      <c r="AH29241" s="79"/>
      <c r="AI29241" s="79"/>
      <c r="AJ29241" s="80"/>
      <c r="AK29241" s="79"/>
      <c r="AS29241" s="80"/>
      <c r="BC29241" s="79"/>
    </row>
    <row r="29242" spans="30:55" x14ac:dyDescent="0.25">
      <c r="AH29242" s="79"/>
      <c r="AI29242" s="79"/>
      <c r="AJ29242" s="80"/>
      <c r="AK29242" s="79"/>
      <c r="AM29242" s="79"/>
      <c r="AS29242" s="80"/>
      <c r="BC29242" s="79"/>
    </row>
    <row r="29243" spans="30:55" x14ac:dyDescent="0.25">
      <c r="AH29243" s="79"/>
      <c r="AI29243" s="79"/>
      <c r="AJ29243" s="80"/>
      <c r="AK29243" s="79"/>
      <c r="AM29243" s="79"/>
      <c r="AS29243" s="80"/>
      <c r="BC29243" s="79"/>
    </row>
    <row r="29244" spans="30:55" x14ac:dyDescent="0.25">
      <c r="AH29244" s="79"/>
      <c r="AI29244" s="79"/>
      <c r="AJ29244" s="80"/>
      <c r="AK29244" s="79"/>
      <c r="AM29244" s="79"/>
      <c r="AS29244" s="80"/>
      <c r="BC29244" s="79"/>
    </row>
    <row r="29245" spans="30:55" x14ac:dyDescent="0.25">
      <c r="AD29245" s="27"/>
      <c r="AE29245" s="27"/>
      <c r="AH29245" s="79"/>
      <c r="AI29245" s="79"/>
      <c r="AJ29245" s="80"/>
      <c r="AK29245" s="79"/>
      <c r="AM29245" s="79"/>
      <c r="AS29245" s="80"/>
      <c r="BC29245" s="79"/>
    </row>
    <row r="29246" spans="30:55" x14ac:dyDescent="0.25">
      <c r="AH29246" s="79"/>
      <c r="AI29246" s="79"/>
      <c r="AJ29246" s="80"/>
      <c r="AK29246" s="79"/>
      <c r="AM29246" s="79"/>
      <c r="AS29246" s="80"/>
      <c r="BC29246" s="79"/>
    </row>
    <row r="29247" spans="30:55" x14ac:dyDescent="0.25">
      <c r="AH29247" s="79"/>
      <c r="AI29247" s="79"/>
      <c r="AJ29247" s="80"/>
      <c r="AK29247" s="79"/>
      <c r="AM29247" s="79"/>
      <c r="AS29247" s="80"/>
      <c r="BC29247" s="79"/>
    </row>
    <row r="29248" spans="30:55" x14ac:dyDescent="0.25">
      <c r="AH29248" s="79"/>
      <c r="AI29248" s="79"/>
      <c r="AJ29248" s="80"/>
      <c r="AK29248" s="79"/>
      <c r="AM29248" s="79"/>
      <c r="AS29248" s="80"/>
      <c r="BC29248" s="79"/>
    </row>
    <row r="29249" spans="30:55" x14ac:dyDescent="0.25">
      <c r="AH29249" s="79"/>
      <c r="AI29249" s="79"/>
      <c r="AJ29249" s="80"/>
      <c r="AK29249" s="79"/>
      <c r="AM29249" s="79"/>
      <c r="AS29249" s="80"/>
      <c r="BC29249" s="79"/>
    </row>
    <row r="29250" spans="30:55" x14ac:dyDescent="0.25">
      <c r="AH29250" s="79"/>
      <c r="AI29250" s="79"/>
      <c r="AJ29250" s="80"/>
      <c r="AK29250" s="79"/>
      <c r="AM29250" s="79"/>
      <c r="AS29250" s="80"/>
      <c r="BC29250" s="79"/>
    </row>
    <row r="29251" spans="30:55" x14ac:dyDescent="0.25">
      <c r="AD29251" s="27"/>
      <c r="AE29251" s="27"/>
      <c r="AH29251" s="79"/>
      <c r="AI29251" s="79"/>
      <c r="AJ29251" s="80"/>
      <c r="AK29251" s="79"/>
      <c r="AS29251" s="80"/>
      <c r="BC29251" s="79"/>
    </row>
    <row r="29252" spans="30:55" x14ac:dyDescent="0.25">
      <c r="AD29252" s="27"/>
      <c r="AE29252" s="27"/>
      <c r="AH29252" s="79"/>
      <c r="AI29252" s="79"/>
      <c r="AJ29252" s="80"/>
      <c r="AK29252" s="79"/>
      <c r="AS29252" s="80"/>
      <c r="BC29252" s="79"/>
    </row>
    <row r="29253" spans="30:55" x14ac:dyDescent="0.25">
      <c r="AD29253" s="27"/>
      <c r="AE29253" s="27"/>
      <c r="AH29253" s="79"/>
      <c r="AI29253" s="79"/>
      <c r="AJ29253" s="80"/>
      <c r="AK29253" s="79"/>
      <c r="AM29253" s="79"/>
      <c r="AS29253" s="80"/>
      <c r="BC29253" s="79"/>
    </row>
    <row r="29254" spans="30:55" x14ac:dyDescent="0.25">
      <c r="AH29254" s="79"/>
      <c r="AI29254" s="79"/>
      <c r="AJ29254" s="80"/>
      <c r="AK29254" s="79"/>
      <c r="AM29254" s="79"/>
      <c r="AS29254" s="80"/>
      <c r="BC29254" s="79"/>
    </row>
    <row r="29255" spans="30:55" x14ac:dyDescent="0.25">
      <c r="AH29255" s="79"/>
      <c r="AI29255" s="79"/>
      <c r="AJ29255" s="80"/>
      <c r="AK29255" s="79"/>
      <c r="AM29255" s="79"/>
      <c r="AS29255" s="80"/>
      <c r="BC29255" s="79"/>
    </row>
    <row r="29256" spans="30:55" x14ac:dyDescent="0.25">
      <c r="AD29256" s="27"/>
      <c r="AE29256" s="27"/>
      <c r="AH29256" s="79"/>
      <c r="AI29256" s="79"/>
      <c r="AJ29256" s="80"/>
      <c r="AK29256" s="79"/>
      <c r="AS29256" s="80"/>
      <c r="BC29256" s="79"/>
    </row>
    <row r="29257" spans="30:55" x14ac:dyDescent="0.25">
      <c r="AH29257" s="79"/>
      <c r="AI29257" s="79"/>
      <c r="AJ29257" s="80"/>
      <c r="AK29257" s="79"/>
      <c r="AM29257" s="79"/>
      <c r="AS29257" s="80"/>
      <c r="BC29257" s="79"/>
    </row>
    <row r="29258" spans="30:55" x14ac:dyDescent="0.25">
      <c r="AH29258" s="79"/>
      <c r="AI29258" s="79"/>
      <c r="AJ29258" s="80"/>
      <c r="AK29258" s="79"/>
      <c r="AM29258" s="79"/>
      <c r="AS29258" s="80"/>
      <c r="BC29258" s="79"/>
    </row>
    <row r="29259" spans="30:55" x14ac:dyDescent="0.25">
      <c r="AH29259" s="79"/>
      <c r="AI29259" s="79"/>
      <c r="AJ29259" s="80"/>
      <c r="AK29259" s="79"/>
      <c r="AM29259" s="79"/>
      <c r="AS29259" s="80"/>
      <c r="BC29259" s="79"/>
    </row>
    <row r="29260" spans="30:55" x14ac:dyDescent="0.25">
      <c r="AH29260" s="79"/>
      <c r="AI29260" s="79"/>
      <c r="AJ29260" s="80"/>
      <c r="AK29260" s="79"/>
      <c r="AS29260" s="80"/>
      <c r="BC29260" s="79"/>
    </row>
    <row r="29261" spans="30:55" x14ac:dyDescent="0.25">
      <c r="AH29261" s="79"/>
      <c r="AI29261" s="79"/>
      <c r="AJ29261" s="80"/>
      <c r="AK29261" s="79"/>
      <c r="AM29261" s="79"/>
      <c r="AS29261" s="80"/>
      <c r="BC29261" s="79"/>
    </row>
    <row r="29262" spans="30:55" x14ac:dyDescent="0.25">
      <c r="AH29262" s="79"/>
      <c r="AI29262" s="79"/>
      <c r="AJ29262" s="80"/>
      <c r="AK29262" s="79"/>
      <c r="AM29262" s="79"/>
      <c r="AS29262" s="80"/>
      <c r="BC29262" s="79"/>
    </row>
    <row r="29263" spans="30:55" x14ac:dyDescent="0.25">
      <c r="AH29263" s="79"/>
      <c r="AI29263" s="79"/>
      <c r="AJ29263" s="80"/>
      <c r="AK29263" s="79"/>
      <c r="AM29263" s="79"/>
      <c r="AS29263" s="80"/>
      <c r="BC29263" s="79"/>
    </row>
    <row r="29264" spans="30:55" x14ac:dyDescent="0.25">
      <c r="AD29264" s="27"/>
      <c r="AE29264" s="27"/>
      <c r="AH29264" s="79"/>
      <c r="AI29264" s="79"/>
      <c r="AJ29264" s="80"/>
      <c r="AK29264" s="79"/>
      <c r="AS29264" s="80"/>
      <c r="BC29264" s="79"/>
    </row>
    <row r="29265" spans="30:55" x14ac:dyDescent="0.25">
      <c r="AH29265" s="79"/>
      <c r="AI29265" s="79"/>
      <c r="AJ29265" s="80"/>
      <c r="AK29265" s="79"/>
      <c r="AM29265" s="79"/>
      <c r="AS29265" s="80"/>
      <c r="BC29265" s="79"/>
    </row>
    <row r="29266" spans="30:55" x14ac:dyDescent="0.25">
      <c r="AH29266" s="79"/>
      <c r="AI29266" s="79"/>
      <c r="AJ29266" s="80"/>
      <c r="AK29266" s="79"/>
      <c r="AM29266" s="79"/>
      <c r="AS29266" s="80"/>
      <c r="BC29266" s="79"/>
    </row>
    <row r="29267" spans="30:55" x14ac:dyDescent="0.25">
      <c r="AH29267" s="79"/>
      <c r="AI29267" s="79"/>
      <c r="AJ29267" s="80"/>
      <c r="AK29267" s="79"/>
      <c r="AM29267" s="79"/>
      <c r="AS29267" s="80"/>
      <c r="BC29267" s="79"/>
    </row>
    <row r="29268" spans="30:55" x14ac:dyDescent="0.25">
      <c r="AH29268" s="79"/>
      <c r="AI29268" s="79"/>
      <c r="AJ29268" s="80"/>
      <c r="AK29268" s="79"/>
      <c r="AM29268" s="79"/>
      <c r="AS29268" s="80"/>
      <c r="BC29268" s="79"/>
    </row>
    <row r="29269" spans="30:55" x14ac:dyDescent="0.25">
      <c r="AH29269" s="79"/>
      <c r="AI29269" s="79"/>
      <c r="AJ29269" s="80"/>
      <c r="AK29269" s="79"/>
      <c r="AM29269" s="79"/>
      <c r="AS29269" s="80"/>
      <c r="BC29269" s="79"/>
    </row>
    <row r="29270" spans="30:55" x14ac:dyDescent="0.25">
      <c r="AH29270" s="79"/>
      <c r="AI29270" s="79"/>
      <c r="AJ29270" s="80"/>
      <c r="AK29270" s="79"/>
      <c r="AM29270" s="79"/>
      <c r="AS29270" s="80"/>
      <c r="BC29270" s="79"/>
    </row>
    <row r="29271" spans="30:55" x14ac:dyDescent="0.25">
      <c r="AH29271" s="79"/>
      <c r="AI29271" s="79"/>
      <c r="AJ29271" s="80"/>
      <c r="AK29271" s="79"/>
      <c r="AM29271" s="79"/>
      <c r="AS29271" s="80"/>
      <c r="BC29271" s="79"/>
    </row>
    <row r="29272" spans="30:55" x14ac:dyDescent="0.25">
      <c r="AH29272" s="79"/>
      <c r="AI29272" s="79"/>
      <c r="AJ29272" s="80"/>
      <c r="AK29272" s="79"/>
      <c r="AM29272" s="79"/>
      <c r="AS29272" s="80"/>
      <c r="BC29272" s="79"/>
    </row>
    <row r="29273" spans="30:55" x14ac:dyDescent="0.25">
      <c r="AH29273" s="79"/>
      <c r="AI29273" s="79"/>
      <c r="AJ29273" s="80"/>
      <c r="AK29273" s="79"/>
      <c r="AM29273" s="79"/>
      <c r="AS29273" s="80"/>
      <c r="AV29273" s="79"/>
      <c r="AW29273" s="80"/>
      <c r="AX29273" s="80"/>
      <c r="BC29273" s="79"/>
    </row>
    <row r="29274" spans="30:55" x14ac:dyDescent="0.25">
      <c r="AH29274" s="79"/>
      <c r="AI29274" s="79"/>
      <c r="AJ29274" s="80"/>
      <c r="AK29274" s="79"/>
      <c r="AM29274" s="79"/>
      <c r="AS29274" s="80"/>
      <c r="BC29274" s="79"/>
    </row>
    <row r="29275" spans="30:55" x14ac:dyDescent="0.25">
      <c r="AH29275" s="79"/>
      <c r="AI29275" s="79"/>
      <c r="AJ29275" s="80"/>
      <c r="AK29275" s="79"/>
      <c r="AM29275" s="79"/>
      <c r="AS29275" s="80"/>
      <c r="BC29275" s="79"/>
    </row>
    <row r="29276" spans="30:55" x14ac:dyDescent="0.25">
      <c r="AD29276" s="27"/>
      <c r="AE29276" s="27"/>
      <c r="AH29276" s="79"/>
      <c r="AI29276" s="79"/>
      <c r="AJ29276" s="80"/>
      <c r="AK29276" s="79"/>
      <c r="AS29276" s="80"/>
      <c r="BC29276" s="79"/>
    </row>
    <row r="29277" spans="30:55" x14ac:dyDescent="0.25">
      <c r="AH29277" s="79"/>
      <c r="AI29277" s="79"/>
      <c r="AJ29277" s="80"/>
      <c r="AK29277" s="79"/>
      <c r="AS29277" s="80"/>
      <c r="BC29277" s="79"/>
    </row>
    <row r="29278" spans="30:55" x14ac:dyDescent="0.25">
      <c r="AH29278" s="79"/>
      <c r="AI29278" s="79"/>
      <c r="AJ29278" s="80"/>
      <c r="AK29278" s="79"/>
      <c r="AM29278" s="79"/>
      <c r="AS29278" s="80"/>
      <c r="BC29278" s="79"/>
    </row>
    <row r="29279" spans="30:55" x14ac:dyDescent="0.25">
      <c r="AD29279" s="27"/>
      <c r="AE29279" s="27"/>
      <c r="AH29279" s="79"/>
      <c r="AI29279" s="79"/>
      <c r="AJ29279" s="80"/>
      <c r="AK29279" s="79"/>
      <c r="AS29279" s="80"/>
      <c r="BC29279" s="79"/>
    </row>
    <row r="29280" spans="30:55" x14ac:dyDescent="0.25">
      <c r="AH29280" s="79"/>
      <c r="AI29280" s="79"/>
      <c r="AJ29280" s="80"/>
      <c r="AK29280" s="79"/>
      <c r="AM29280" s="79"/>
      <c r="AS29280" s="80"/>
      <c r="BC29280" s="79"/>
    </row>
    <row r="29281" spans="30:55" x14ac:dyDescent="0.25">
      <c r="AD29281" s="27"/>
      <c r="AE29281" s="27"/>
      <c r="AH29281" s="79"/>
      <c r="AI29281" s="79"/>
      <c r="AJ29281" s="80"/>
      <c r="AK29281" s="79"/>
      <c r="AS29281" s="80"/>
      <c r="BC29281" s="79"/>
    </row>
    <row r="29282" spans="30:55" x14ac:dyDescent="0.25">
      <c r="AH29282" s="79"/>
      <c r="AI29282" s="79"/>
      <c r="AJ29282" s="80"/>
      <c r="AK29282" s="79"/>
      <c r="AM29282" s="79"/>
      <c r="AS29282" s="80"/>
      <c r="BC29282" s="79"/>
    </row>
    <row r="29283" spans="30:55" x14ac:dyDescent="0.25">
      <c r="AH29283" s="79"/>
      <c r="AI29283" s="79"/>
      <c r="AJ29283" s="80"/>
      <c r="AK29283" s="79"/>
      <c r="AS29283" s="80"/>
      <c r="BC29283" s="79"/>
    </row>
    <row r="29284" spans="30:55" x14ac:dyDescent="0.25">
      <c r="AD29284" s="27"/>
      <c r="AE29284" s="27"/>
      <c r="AH29284" s="79"/>
      <c r="AI29284" s="79"/>
      <c r="AJ29284" s="80"/>
      <c r="AK29284" s="79"/>
      <c r="AM29284" s="79"/>
      <c r="AS29284" s="80"/>
      <c r="BC29284" s="79"/>
    </row>
    <row r="29285" spans="30:55" x14ac:dyDescent="0.25">
      <c r="AH29285" s="79"/>
      <c r="AI29285" s="79"/>
      <c r="AJ29285" s="80"/>
      <c r="AK29285" s="79"/>
      <c r="AS29285" s="80"/>
      <c r="BC29285" s="79"/>
    </row>
    <row r="29286" spans="30:55" x14ac:dyDescent="0.25">
      <c r="AH29286" s="79"/>
      <c r="AI29286" s="79"/>
      <c r="AJ29286" s="80"/>
      <c r="AK29286" s="79"/>
      <c r="AM29286" s="79"/>
      <c r="AS29286" s="80"/>
      <c r="BC29286" s="79"/>
    </row>
    <row r="29287" spans="30:55" x14ac:dyDescent="0.25">
      <c r="AH29287" s="79"/>
      <c r="AI29287" s="79"/>
      <c r="AJ29287" s="80"/>
      <c r="AK29287" s="79"/>
      <c r="AM29287" s="79"/>
      <c r="AS29287" s="80"/>
      <c r="BC29287" s="79"/>
    </row>
    <row r="29288" spans="30:55" x14ac:dyDescent="0.25">
      <c r="AH29288" s="79"/>
      <c r="AI29288" s="79"/>
      <c r="AJ29288" s="80"/>
      <c r="AK29288" s="79"/>
      <c r="AM29288" s="79"/>
      <c r="AS29288" s="80"/>
      <c r="BC29288" s="79"/>
    </row>
    <row r="29289" spans="30:55" x14ac:dyDescent="0.25">
      <c r="AH29289" s="79"/>
      <c r="AI29289" s="79"/>
      <c r="AJ29289" s="80"/>
      <c r="AK29289" s="79"/>
      <c r="AM29289" s="79"/>
      <c r="AS29289" s="80"/>
      <c r="BC29289" s="79"/>
    </row>
    <row r="29290" spans="30:55" x14ac:dyDescent="0.25">
      <c r="AH29290" s="79"/>
      <c r="AI29290" s="79"/>
      <c r="AJ29290" s="80"/>
      <c r="AK29290" s="79"/>
      <c r="AM29290" s="79"/>
      <c r="AS29290" s="80"/>
      <c r="BC29290" s="79"/>
    </row>
    <row r="29291" spans="30:55" x14ac:dyDescent="0.25">
      <c r="AD29291" s="27"/>
      <c r="AE29291" s="27"/>
      <c r="AH29291" s="79"/>
      <c r="AI29291" s="79"/>
      <c r="AJ29291" s="80"/>
      <c r="AK29291" s="79"/>
      <c r="AM29291" s="79"/>
      <c r="AS29291" s="80"/>
      <c r="BC29291" s="79"/>
    </row>
    <row r="29292" spans="30:55" x14ac:dyDescent="0.25">
      <c r="AD29292" s="27"/>
      <c r="AE29292" s="27"/>
      <c r="AH29292" s="79"/>
      <c r="AI29292" s="79"/>
      <c r="AJ29292" s="80"/>
      <c r="AK29292" s="79"/>
      <c r="AS29292" s="80"/>
      <c r="BC29292" s="79"/>
    </row>
    <row r="29293" spans="30:55" x14ac:dyDescent="0.25">
      <c r="AD29293" s="27"/>
      <c r="AE29293" s="27"/>
      <c r="AH29293" s="79"/>
      <c r="AI29293" s="79"/>
      <c r="AJ29293" s="80"/>
      <c r="AK29293" s="79"/>
      <c r="AS29293" s="80"/>
      <c r="BC29293" s="79"/>
    </row>
    <row r="29294" spans="30:55" x14ac:dyDescent="0.25">
      <c r="AH29294" s="79"/>
      <c r="AI29294" s="79"/>
      <c r="AJ29294" s="80"/>
      <c r="AK29294" s="79"/>
      <c r="AM29294" s="79"/>
      <c r="AS29294" s="80"/>
      <c r="BC29294" s="79"/>
    </row>
    <row r="29295" spans="30:55" x14ac:dyDescent="0.25">
      <c r="AH29295" s="79"/>
      <c r="AI29295" s="79"/>
      <c r="AJ29295" s="80"/>
      <c r="AK29295" s="79"/>
      <c r="AM29295" s="79"/>
      <c r="AS29295" s="80"/>
      <c r="BC29295" s="79"/>
    </row>
    <row r="29296" spans="30:55" x14ac:dyDescent="0.25">
      <c r="AH29296" s="79"/>
      <c r="AI29296" s="79"/>
      <c r="AJ29296" s="80"/>
      <c r="AK29296" s="79"/>
      <c r="AM29296" s="79"/>
      <c r="AS29296" s="80"/>
      <c r="BC29296" s="79"/>
    </row>
    <row r="29297" spans="30:55" x14ac:dyDescent="0.25">
      <c r="AH29297" s="79"/>
      <c r="AI29297" s="79"/>
      <c r="AJ29297" s="80"/>
      <c r="AK29297" s="79"/>
      <c r="AM29297" s="79"/>
      <c r="AS29297" s="80"/>
      <c r="BC29297" s="79"/>
    </row>
    <row r="29298" spans="30:55" x14ac:dyDescent="0.25">
      <c r="AD29298" s="27"/>
      <c r="AE29298" s="27"/>
      <c r="AH29298" s="79"/>
      <c r="AI29298" s="79"/>
      <c r="AJ29298" s="80"/>
      <c r="AK29298" s="79"/>
      <c r="AS29298" s="80"/>
      <c r="BC29298" s="79"/>
    </row>
    <row r="29299" spans="30:55" x14ac:dyDescent="0.25">
      <c r="AH29299" s="79"/>
      <c r="AI29299" s="79"/>
      <c r="AJ29299" s="80"/>
      <c r="AK29299" s="79"/>
      <c r="AM29299" s="79"/>
      <c r="AS29299" s="80"/>
      <c r="BC29299" s="79"/>
    </row>
    <row r="29300" spans="30:55" x14ac:dyDescent="0.25">
      <c r="AH29300" s="79"/>
      <c r="AI29300" s="79"/>
      <c r="AJ29300" s="80"/>
      <c r="AK29300" s="79"/>
      <c r="AM29300" s="79"/>
      <c r="AS29300" s="80"/>
      <c r="BC29300" s="79"/>
    </row>
    <row r="29301" spans="30:55" x14ac:dyDescent="0.25">
      <c r="AH29301" s="79"/>
      <c r="AI29301" s="79"/>
      <c r="AJ29301" s="80"/>
      <c r="AK29301" s="79"/>
      <c r="AS29301" s="80"/>
      <c r="BC29301" s="79"/>
    </row>
    <row r="29302" spans="30:55" x14ac:dyDescent="0.25">
      <c r="AH29302" s="79"/>
      <c r="AI29302" s="79"/>
      <c r="AJ29302" s="80"/>
      <c r="AK29302" s="79"/>
      <c r="AS29302" s="80"/>
      <c r="BC29302" s="79"/>
    </row>
    <row r="29303" spans="30:55" x14ac:dyDescent="0.25">
      <c r="AH29303" s="79"/>
      <c r="AI29303" s="79"/>
      <c r="AJ29303" s="80"/>
      <c r="AK29303" s="79"/>
      <c r="AM29303" s="79"/>
      <c r="AS29303" s="80"/>
      <c r="BC29303" s="79"/>
    </row>
    <row r="29304" spans="30:55" x14ac:dyDescent="0.25">
      <c r="AH29304" s="79"/>
      <c r="AI29304" s="79"/>
      <c r="AJ29304" s="80"/>
      <c r="AK29304" s="79"/>
      <c r="AM29304" s="79"/>
      <c r="AS29304" s="80"/>
      <c r="BC29304" s="79"/>
    </row>
    <row r="29305" spans="30:55" x14ac:dyDescent="0.25">
      <c r="AH29305" s="79"/>
      <c r="AI29305" s="79"/>
      <c r="AJ29305" s="80"/>
      <c r="AK29305" s="79"/>
      <c r="AS29305" s="80"/>
      <c r="BC29305" s="79"/>
    </row>
    <row r="29306" spans="30:55" x14ac:dyDescent="0.25">
      <c r="AH29306" s="79"/>
      <c r="AI29306" s="79"/>
      <c r="AJ29306" s="80"/>
      <c r="AK29306" s="79"/>
      <c r="AM29306" s="79"/>
      <c r="AS29306" s="80"/>
      <c r="BC29306" s="79"/>
    </row>
    <row r="29307" spans="30:55" x14ac:dyDescent="0.25">
      <c r="AH29307" s="79"/>
      <c r="AI29307" s="79"/>
      <c r="AJ29307" s="80"/>
      <c r="AK29307" s="79"/>
      <c r="AM29307" s="79"/>
      <c r="AS29307" s="80"/>
      <c r="BC29307" s="79"/>
    </row>
    <row r="29308" spans="30:55" x14ac:dyDescent="0.25">
      <c r="AH29308" s="79"/>
      <c r="AI29308" s="79"/>
      <c r="AJ29308" s="80"/>
      <c r="AK29308" s="79"/>
      <c r="AM29308" s="79"/>
      <c r="AS29308" s="80"/>
      <c r="BC29308" s="79"/>
    </row>
    <row r="29309" spans="30:55" x14ac:dyDescent="0.25">
      <c r="AD29309" s="27"/>
      <c r="AE29309" s="27"/>
      <c r="AH29309" s="79"/>
      <c r="AI29309" s="79"/>
      <c r="AJ29309" s="80"/>
      <c r="AK29309" s="79"/>
      <c r="AS29309" s="80"/>
      <c r="BC29309" s="79"/>
    </row>
    <row r="29310" spans="30:55" x14ac:dyDescent="0.25">
      <c r="AH29310" s="79"/>
      <c r="AI29310" s="79"/>
      <c r="AJ29310" s="80"/>
      <c r="AK29310" s="79"/>
      <c r="AM29310" s="79"/>
      <c r="AS29310" s="80"/>
      <c r="BC29310" s="79"/>
    </row>
    <row r="29311" spans="30:55" x14ac:dyDescent="0.25">
      <c r="AH29311" s="79"/>
      <c r="AI29311" s="79"/>
      <c r="AJ29311" s="80"/>
      <c r="AK29311" s="79"/>
      <c r="AM29311" s="79"/>
      <c r="AS29311" s="80"/>
      <c r="BC29311" s="79"/>
    </row>
    <row r="29312" spans="30:55" x14ac:dyDescent="0.25">
      <c r="AH29312" s="79"/>
      <c r="AI29312" s="79"/>
      <c r="AJ29312" s="80"/>
      <c r="AK29312" s="79"/>
      <c r="AM29312" s="79"/>
      <c r="AS29312" s="80"/>
      <c r="BC29312" s="79"/>
    </row>
    <row r="29313" spans="30:55" x14ac:dyDescent="0.25">
      <c r="AH29313" s="79"/>
      <c r="AI29313" s="79"/>
      <c r="AJ29313" s="80"/>
      <c r="AK29313" s="79"/>
      <c r="AM29313" s="79"/>
      <c r="AS29313" s="80"/>
      <c r="BC29313" s="79"/>
    </row>
    <row r="29314" spans="30:55" x14ac:dyDescent="0.25">
      <c r="AD29314" s="27"/>
      <c r="AE29314" s="27"/>
      <c r="AH29314" s="79"/>
      <c r="AI29314" s="79"/>
      <c r="AJ29314" s="80"/>
      <c r="AK29314" s="79"/>
      <c r="AS29314" s="80"/>
      <c r="BC29314" s="79"/>
    </row>
    <row r="29315" spans="30:55" x14ac:dyDescent="0.25">
      <c r="AD29315" s="27"/>
      <c r="AE29315" s="27"/>
      <c r="AH29315" s="79"/>
      <c r="AI29315" s="79"/>
      <c r="AJ29315" s="80"/>
      <c r="AK29315" s="79"/>
      <c r="AS29315" s="80"/>
      <c r="BC29315" s="79"/>
    </row>
    <row r="29316" spans="30:55" x14ac:dyDescent="0.25">
      <c r="AD29316" s="27"/>
      <c r="AE29316" s="27"/>
      <c r="AH29316" s="79"/>
      <c r="AI29316" s="79"/>
      <c r="AJ29316" s="80"/>
      <c r="AK29316" s="79"/>
      <c r="AS29316" s="80"/>
      <c r="BC29316" s="79"/>
    </row>
    <row r="29317" spans="30:55" x14ac:dyDescent="0.25">
      <c r="AH29317" s="79"/>
      <c r="AI29317" s="79"/>
      <c r="AJ29317" s="80"/>
      <c r="AK29317" s="79"/>
      <c r="AM29317" s="79"/>
      <c r="AS29317" s="80"/>
      <c r="BC29317" s="79"/>
    </row>
    <row r="29318" spans="30:55" x14ac:dyDescent="0.25">
      <c r="AD29318" s="27"/>
      <c r="AE29318" s="27"/>
      <c r="AH29318" s="79"/>
      <c r="AI29318" s="79"/>
      <c r="AJ29318" s="80"/>
      <c r="AK29318" s="79"/>
      <c r="AS29318" s="80"/>
      <c r="BC29318" s="79"/>
    </row>
    <row r="29319" spans="30:55" x14ac:dyDescent="0.25">
      <c r="AH29319" s="79"/>
      <c r="AI29319" s="79"/>
      <c r="AJ29319" s="80"/>
      <c r="AK29319" s="79"/>
      <c r="AM29319" s="79"/>
      <c r="AS29319" s="80"/>
      <c r="BC29319" s="79"/>
    </row>
    <row r="29320" spans="30:55" x14ac:dyDescent="0.25">
      <c r="AH29320" s="79"/>
      <c r="AI29320" s="79"/>
      <c r="AJ29320" s="80"/>
      <c r="AK29320" s="79"/>
      <c r="AM29320" s="79"/>
      <c r="AS29320" s="80"/>
      <c r="BC29320" s="79"/>
    </row>
    <row r="29321" spans="30:55" x14ac:dyDescent="0.25">
      <c r="AH29321" s="79"/>
      <c r="AI29321" s="79"/>
      <c r="AJ29321" s="80"/>
      <c r="AK29321" s="79"/>
      <c r="AM29321" s="79"/>
      <c r="AS29321" s="80"/>
      <c r="BC29321" s="79"/>
    </row>
    <row r="29322" spans="30:55" x14ac:dyDescent="0.25">
      <c r="AH29322" s="79"/>
      <c r="AI29322" s="79"/>
      <c r="AJ29322" s="80"/>
      <c r="AK29322" s="79"/>
      <c r="AM29322" s="79"/>
      <c r="AS29322" s="80"/>
      <c r="BC29322" s="79"/>
    </row>
    <row r="29323" spans="30:55" x14ac:dyDescent="0.25">
      <c r="AD29323" s="27"/>
      <c r="AE29323" s="27"/>
      <c r="AH29323" s="79"/>
      <c r="AI29323" s="79"/>
      <c r="AJ29323" s="80"/>
      <c r="AK29323" s="79"/>
      <c r="AS29323" s="80"/>
      <c r="BC29323" s="79"/>
    </row>
    <row r="29324" spans="30:55" x14ac:dyDescent="0.25">
      <c r="AH29324" s="79"/>
      <c r="AI29324" s="79"/>
      <c r="AJ29324" s="80"/>
      <c r="AK29324" s="79"/>
      <c r="AM29324" s="79"/>
      <c r="AS29324" s="80"/>
      <c r="BC29324" s="79"/>
    </row>
    <row r="29325" spans="30:55" x14ac:dyDescent="0.25">
      <c r="AH29325" s="79"/>
      <c r="AI29325" s="79"/>
      <c r="AJ29325" s="80"/>
      <c r="AK29325" s="79"/>
      <c r="AM29325" s="79"/>
      <c r="AS29325" s="80"/>
      <c r="BC29325" s="79"/>
    </row>
    <row r="29326" spans="30:55" x14ac:dyDescent="0.25">
      <c r="AH29326" s="79"/>
      <c r="AI29326" s="79"/>
      <c r="AJ29326" s="80"/>
      <c r="AK29326" s="79"/>
      <c r="AM29326" s="79"/>
      <c r="AS29326" s="80"/>
      <c r="BC29326" s="79"/>
    </row>
    <row r="29327" spans="30:55" x14ac:dyDescent="0.25">
      <c r="AH29327" s="79"/>
      <c r="AI29327" s="79"/>
      <c r="AJ29327" s="80"/>
      <c r="AK29327" s="79"/>
      <c r="AM29327" s="79"/>
      <c r="AS29327" s="80"/>
      <c r="BC29327" s="79"/>
    </row>
    <row r="29328" spans="30:55" x14ac:dyDescent="0.25">
      <c r="AH29328" s="79"/>
      <c r="AI29328" s="79"/>
      <c r="AJ29328" s="80"/>
      <c r="AK29328" s="79"/>
      <c r="AM29328" s="79"/>
      <c r="AS29328" s="80"/>
      <c r="BC29328" s="79"/>
    </row>
    <row r="29329" spans="30:55" x14ac:dyDescent="0.25">
      <c r="AH29329" s="79"/>
      <c r="AI29329" s="79"/>
      <c r="AJ29329" s="80"/>
      <c r="AK29329" s="79"/>
      <c r="AM29329" s="79"/>
      <c r="AS29329" s="80"/>
      <c r="BC29329" s="79"/>
    </row>
    <row r="29330" spans="30:55" x14ac:dyDescent="0.25">
      <c r="AD29330" s="27"/>
      <c r="AE29330" s="27"/>
      <c r="AH29330" s="79"/>
      <c r="AI29330" s="79"/>
      <c r="AJ29330" s="80"/>
      <c r="AK29330" s="79"/>
      <c r="AM29330" s="79"/>
      <c r="AS29330" s="80"/>
      <c r="BC29330" s="79"/>
    </row>
    <row r="29331" spans="30:55" x14ac:dyDescent="0.25">
      <c r="AH29331" s="79"/>
      <c r="AI29331" s="79"/>
      <c r="AJ29331" s="80"/>
      <c r="AK29331" s="79"/>
      <c r="AS29331" s="80"/>
      <c r="BC29331" s="79"/>
    </row>
    <row r="29332" spans="30:55" x14ac:dyDescent="0.25">
      <c r="AH29332" s="79"/>
      <c r="AI29332" s="79"/>
      <c r="AJ29332" s="80"/>
      <c r="AK29332" s="79"/>
      <c r="AM29332" s="79"/>
      <c r="AS29332" s="80"/>
      <c r="BC29332" s="79"/>
    </row>
    <row r="29333" spans="30:55" x14ac:dyDescent="0.25">
      <c r="AH29333" s="79"/>
      <c r="AI29333" s="79"/>
      <c r="AJ29333" s="80"/>
      <c r="AK29333" s="79"/>
      <c r="AM29333" s="79"/>
      <c r="AS29333" s="80"/>
      <c r="BC29333" s="79"/>
    </row>
    <row r="29334" spans="30:55" x14ac:dyDescent="0.25">
      <c r="AD29334" s="27"/>
      <c r="AE29334" s="27"/>
      <c r="AH29334" s="79"/>
      <c r="AI29334" s="79"/>
      <c r="AJ29334" s="80"/>
      <c r="AK29334" s="79"/>
      <c r="AM29334" s="79"/>
      <c r="AS29334" s="80"/>
      <c r="BC29334" s="79"/>
    </row>
    <row r="29335" spans="30:55" x14ac:dyDescent="0.25">
      <c r="AH29335" s="79"/>
      <c r="AI29335" s="79"/>
      <c r="AJ29335" s="80"/>
      <c r="AK29335" s="79"/>
      <c r="AM29335" s="79"/>
      <c r="AS29335" s="80"/>
      <c r="BC29335" s="79"/>
    </row>
    <row r="29336" spans="30:55" x14ac:dyDescent="0.25">
      <c r="AH29336" s="79"/>
      <c r="AI29336" s="79"/>
      <c r="AJ29336" s="80"/>
      <c r="AK29336" s="79"/>
      <c r="AM29336" s="79"/>
      <c r="AS29336" s="80"/>
      <c r="BC29336" s="79"/>
    </row>
    <row r="29337" spans="30:55" x14ac:dyDescent="0.25">
      <c r="AH29337" s="79"/>
      <c r="AI29337" s="79"/>
      <c r="AJ29337" s="80"/>
      <c r="AK29337" s="79"/>
      <c r="AM29337" s="79"/>
      <c r="AS29337" s="80"/>
      <c r="BC29337" s="79"/>
    </row>
    <row r="29338" spans="30:55" x14ac:dyDescent="0.25">
      <c r="AH29338" s="79"/>
      <c r="AI29338" s="79"/>
      <c r="AJ29338" s="80"/>
      <c r="AK29338" s="79"/>
      <c r="AM29338" s="79"/>
      <c r="AS29338" s="80"/>
      <c r="BC29338" s="79"/>
    </row>
    <row r="29339" spans="30:55" x14ac:dyDescent="0.25">
      <c r="AH29339" s="79"/>
      <c r="AI29339" s="79"/>
      <c r="AJ29339" s="80"/>
      <c r="AK29339" s="79"/>
      <c r="AM29339" s="79"/>
      <c r="AS29339" s="80"/>
      <c r="BC29339" s="79"/>
    </row>
    <row r="29340" spans="30:55" x14ac:dyDescent="0.25">
      <c r="AD29340" s="27"/>
      <c r="AE29340" s="27"/>
      <c r="AH29340" s="79"/>
      <c r="AI29340" s="79"/>
      <c r="AJ29340" s="80"/>
      <c r="AK29340" s="79"/>
      <c r="AS29340" s="80"/>
      <c r="BC29340" s="79"/>
    </row>
    <row r="29341" spans="30:55" x14ac:dyDescent="0.25">
      <c r="AD29341" s="27"/>
      <c r="AE29341" s="27"/>
      <c r="AH29341" s="79"/>
      <c r="AI29341" s="79"/>
      <c r="AJ29341" s="80"/>
      <c r="AK29341" s="79"/>
      <c r="AS29341" s="80"/>
      <c r="BC29341" s="79"/>
    </row>
    <row r="29342" spans="30:55" x14ac:dyDescent="0.25">
      <c r="AH29342" s="79"/>
      <c r="AI29342" s="79"/>
      <c r="AJ29342" s="80"/>
      <c r="AK29342" s="79"/>
      <c r="AM29342" s="79"/>
      <c r="AS29342" s="80"/>
      <c r="BC29342" s="79"/>
    </row>
    <row r="29343" spans="30:55" x14ac:dyDescent="0.25">
      <c r="AD29343" s="27"/>
      <c r="AE29343" s="27"/>
      <c r="AH29343" s="79"/>
      <c r="AI29343" s="79"/>
      <c r="AJ29343" s="80"/>
      <c r="AK29343" s="79"/>
      <c r="AM29343" s="79"/>
      <c r="AS29343" s="80"/>
      <c r="BC29343" s="79"/>
    </row>
    <row r="29344" spans="30:55" x14ac:dyDescent="0.25">
      <c r="AH29344" s="79"/>
      <c r="AI29344" s="79"/>
      <c r="AJ29344" s="80"/>
      <c r="AK29344" s="79"/>
      <c r="AM29344" s="79"/>
      <c r="AS29344" s="80"/>
      <c r="BC29344" s="79"/>
    </row>
    <row r="29345" spans="30:55" x14ac:dyDescent="0.25">
      <c r="AH29345" s="79"/>
      <c r="AI29345" s="79"/>
      <c r="AJ29345" s="80"/>
      <c r="AK29345" s="79"/>
      <c r="AM29345" s="79"/>
      <c r="AS29345" s="80"/>
      <c r="BC29345" s="79"/>
    </row>
    <row r="29346" spans="30:55" x14ac:dyDescent="0.25">
      <c r="AH29346" s="79"/>
      <c r="AI29346" s="79"/>
      <c r="AJ29346" s="80"/>
      <c r="AK29346" s="79"/>
      <c r="AM29346" s="79"/>
      <c r="AS29346" s="80"/>
      <c r="AV29346" s="79"/>
      <c r="AW29346" s="80"/>
      <c r="AX29346" s="80"/>
      <c r="BC29346" s="79"/>
    </row>
    <row r="29347" spans="30:55" x14ac:dyDescent="0.25">
      <c r="AH29347" s="79"/>
      <c r="AI29347" s="79"/>
      <c r="AJ29347" s="80"/>
      <c r="AK29347" s="79"/>
      <c r="AM29347" s="79"/>
      <c r="AS29347" s="80"/>
      <c r="BC29347" s="79"/>
    </row>
    <row r="29348" spans="30:55" x14ac:dyDescent="0.25">
      <c r="AD29348" s="27"/>
      <c r="AE29348" s="27"/>
      <c r="AH29348" s="79"/>
      <c r="AI29348" s="79"/>
      <c r="AJ29348" s="80"/>
      <c r="AK29348" s="79"/>
      <c r="AS29348" s="80"/>
      <c r="BC29348" s="79"/>
    </row>
    <row r="29349" spans="30:55" x14ac:dyDescent="0.25">
      <c r="AH29349" s="79"/>
      <c r="AI29349" s="79"/>
      <c r="AJ29349" s="80"/>
      <c r="AK29349" s="79"/>
      <c r="AM29349" s="79"/>
      <c r="AS29349" s="80"/>
      <c r="BC29349" s="79"/>
    </row>
    <row r="29350" spans="30:55" x14ac:dyDescent="0.25">
      <c r="AH29350" s="79"/>
      <c r="AI29350" s="79"/>
      <c r="AJ29350" s="80"/>
      <c r="AK29350" s="79"/>
      <c r="AM29350" s="79"/>
      <c r="AS29350" s="80"/>
      <c r="BC29350" s="79"/>
    </row>
    <row r="29351" spans="30:55" x14ac:dyDescent="0.25">
      <c r="AH29351" s="79"/>
      <c r="AI29351" s="79"/>
      <c r="AJ29351" s="80"/>
      <c r="AK29351" s="79"/>
      <c r="AM29351" s="79"/>
      <c r="AS29351" s="80"/>
      <c r="BC29351" s="79"/>
    </row>
    <row r="29352" spans="30:55" x14ac:dyDescent="0.25">
      <c r="AH29352" s="79"/>
      <c r="AI29352" s="79"/>
      <c r="AJ29352" s="80"/>
      <c r="AK29352" s="79"/>
      <c r="AM29352" s="79"/>
      <c r="AS29352" s="80"/>
      <c r="BC29352" s="79"/>
    </row>
    <row r="29353" spans="30:55" x14ac:dyDescent="0.25">
      <c r="AD29353" s="27"/>
      <c r="AE29353" s="27"/>
      <c r="AH29353" s="79"/>
      <c r="AI29353" s="79"/>
      <c r="AJ29353" s="80"/>
      <c r="AK29353" s="79"/>
      <c r="AS29353" s="80"/>
      <c r="BC29353" s="79"/>
    </row>
    <row r="29354" spans="30:55" x14ac:dyDescent="0.25">
      <c r="AH29354" s="79"/>
      <c r="AI29354" s="79"/>
      <c r="AJ29354" s="80"/>
      <c r="AK29354" s="79"/>
      <c r="AM29354" s="79"/>
      <c r="AS29354" s="80"/>
      <c r="BC29354" s="79"/>
    </row>
    <row r="29355" spans="30:55" x14ac:dyDescent="0.25">
      <c r="AH29355" s="79"/>
      <c r="AI29355" s="79"/>
      <c r="AJ29355" s="80"/>
      <c r="AK29355" s="79"/>
      <c r="AM29355" s="79"/>
      <c r="AS29355" s="80"/>
      <c r="BC29355" s="79"/>
    </row>
    <row r="29356" spans="30:55" x14ac:dyDescent="0.25">
      <c r="AD29356" s="27"/>
      <c r="AE29356" s="27"/>
      <c r="AH29356" s="79"/>
      <c r="AI29356" s="79"/>
      <c r="AJ29356" s="80"/>
      <c r="AK29356" s="79"/>
      <c r="AS29356" s="80"/>
      <c r="BC29356" s="79"/>
    </row>
    <row r="29357" spans="30:55" x14ac:dyDescent="0.25">
      <c r="AH29357" s="79"/>
      <c r="AI29357" s="79"/>
      <c r="AJ29357" s="80"/>
      <c r="AK29357" s="79"/>
      <c r="AM29357" s="79"/>
      <c r="AS29357" s="80"/>
      <c r="BC29357" s="79"/>
    </row>
    <row r="29358" spans="30:55" x14ac:dyDescent="0.25">
      <c r="AH29358" s="79"/>
      <c r="AI29358" s="79"/>
      <c r="AJ29358" s="80"/>
      <c r="AK29358" s="79"/>
      <c r="AM29358" s="79"/>
      <c r="AS29358" s="80"/>
      <c r="BC29358" s="79"/>
    </row>
    <row r="29359" spans="30:55" x14ac:dyDescent="0.25">
      <c r="AD29359" s="27"/>
      <c r="AE29359" s="27"/>
      <c r="AH29359" s="79"/>
      <c r="AI29359" s="79"/>
      <c r="AJ29359" s="80"/>
      <c r="AK29359" s="79"/>
      <c r="AS29359" s="80"/>
      <c r="BC29359" s="79"/>
    </row>
    <row r="29360" spans="30:55" x14ac:dyDescent="0.25">
      <c r="AH29360" s="79"/>
      <c r="AI29360" s="79"/>
      <c r="AJ29360" s="80"/>
      <c r="AK29360" s="79"/>
      <c r="AM29360" s="79"/>
      <c r="AS29360" s="80"/>
      <c r="BC29360" s="79"/>
    </row>
    <row r="29361" spans="30:55" x14ac:dyDescent="0.25">
      <c r="AD29361" s="27"/>
      <c r="AE29361" s="27"/>
      <c r="AH29361" s="79"/>
      <c r="AI29361" s="79"/>
      <c r="AJ29361" s="80"/>
      <c r="AK29361" s="79"/>
      <c r="AS29361" s="80"/>
      <c r="BC29361" s="79"/>
    </row>
    <row r="29362" spans="30:55" x14ac:dyDescent="0.25">
      <c r="AH29362" s="79"/>
      <c r="AI29362" s="79"/>
      <c r="AJ29362" s="80"/>
      <c r="AK29362" s="79"/>
      <c r="AS29362" s="80"/>
      <c r="BC29362" s="79"/>
    </row>
    <row r="29363" spans="30:55" x14ac:dyDescent="0.25">
      <c r="AH29363" s="79"/>
      <c r="AI29363" s="79"/>
      <c r="AJ29363" s="80"/>
      <c r="AK29363" s="79"/>
      <c r="AM29363" s="79"/>
      <c r="AS29363" s="80"/>
      <c r="BC29363" s="79"/>
    </row>
    <row r="29364" spans="30:55" x14ac:dyDescent="0.25">
      <c r="AH29364" s="79"/>
      <c r="AI29364" s="79"/>
      <c r="AJ29364" s="80"/>
      <c r="AK29364" s="79"/>
      <c r="AS29364" s="80"/>
      <c r="BC29364" s="79"/>
    </row>
    <row r="29365" spans="30:55" x14ac:dyDescent="0.25">
      <c r="AH29365" s="79"/>
      <c r="AI29365" s="79"/>
      <c r="AJ29365" s="80"/>
      <c r="AK29365" s="79"/>
      <c r="AM29365" s="79"/>
      <c r="AS29365" s="80"/>
      <c r="BC29365" s="79"/>
    </row>
    <row r="29366" spans="30:55" x14ac:dyDescent="0.25">
      <c r="AH29366" s="79"/>
      <c r="AI29366" s="79"/>
      <c r="AJ29366" s="80"/>
      <c r="AK29366" s="79"/>
      <c r="AM29366" s="79"/>
      <c r="AS29366" s="80"/>
      <c r="BC29366" s="79"/>
    </row>
    <row r="29367" spans="30:55" x14ac:dyDescent="0.25">
      <c r="AH29367" s="79"/>
      <c r="AI29367" s="79"/>
      <c r="AJ29367" s="80"/>
      <c r="AK29367" s="79"/>
      <c r="AM29367" s="79"/>
      <c r="AS29367" s="80"/>
      <c r="BC29367" s="79"/>
    </row>
    <row r="29368" spans="30:55" x14ac:dyDescent="0.25">
      <c r="AH29368" s="79"/>
      <c r="AI29368" s="79"/>
      <c r="AJ29368" s="80"/>
      <c r="AK29368" s="79"/>
      <c r="AS29368" s="80"/>
      <c r="BC29368" s="79"/>
    </row>
    <row r="29369" spans="30:55" x14ac:dyDescent="0.25">
      <c r="AH29369" s="79"/>
      <c r="AI29369" s="79"/>
      <c r="AJ29369" s="80"/>
      <c r="AK29369" s="79"/>
      <c r="AM29369" s="79"/>
      <c r="AS29369" s="80"/>
      <c r="BC29369" s="79"/>
    </row>
    <row r="29370" spans="30:55" x14ac:dyDescent="0.25">
      <c r="AH29370" s="79"/>
      <c r="AI29370" s="79"/>
      <c r="AJ29370" s="80"/>
      <c r="AK29370" s="79"/>
      <c r="AM29370" s="79"/>
      <c r="AS29370" s="80"/>
      <c r="BC29370" s="79"/>
    </row>
    <row r="29371" spans="30:55" x14ac:dyDescent="0.25">
      <c r="AH29371" s="79"/>
      <c r="AI29371" s="79"/>
      <c r="AJ29371" s="80"/>
      <c r="AK29371" s="79"/>
      <c r="AM29371" s="79"/>
      <c r="AS29371" s="80"/>
      <c r="AV29371" s="79"/>
      <c r="AW29371" s="80"/>
      <c r="AX29371" s="80"/>
      <c r="BC29371" s="79"/>
    </row>
    <row r="29372" spans="30:55" x14ac:dyDescent="0.25">
      <c r="AH29372" s="79"/>
      <c r="AI29372" s="79"/>
      <c r="AJ29372" s="80"/>
      <c r="AK29372" s="79"/>
      <c r="AM29372" s="79"/>
      <c r="AS29372" s="80"/>
      <c r="BC29372" s="79"/>
    </row>
    <row r="29373" spans="30:55" x14ac:dyDescent="0.25">
      <c r="AH29373" s="79"/>
      <c r="AI29373" s="79"/>
      <c r="AJ29373" s="80"/>
      <c r="AK29373" s="79"/>
      <c r="AM29373" s="79"/>
      <c r="AS29373" s="80"/>
      <c r="BC29373" s="79"/>
    </row>
    <row r="29374" spans="30:55" x14ac:dyDescent="0.25">
      <c r="AD29374" s="27"/>
      <c r="AE29374" s="27"/>
      <c r="AH29374" s="79"/>
      <c r="AI29374" s="79"/>
      <c r="AJ29374" s="80"/>
      <c r="AK29374" s="79"/>
      <c r="AS29374" s="80"/>
      <c r="BC29374" s="79"/>
    </row>
    <row r="29375" spans="30:55" x14ac:dyDescent="0.25">
      <c r="AH29375" s="79"/>
      <c r="AI29375" s="79"/>
      <c r="AJ29375" s="80"/>
      <c r="AK29375" s="79"/>
      <c r="AM29375" s="79"/>
      <c r="AS29375" s="80"/>
      <c r="BC29375" s="79"/>
    </row>
    <row r="29376" spans="30:55" x14ac:dyDescent="0.25">
      <c r="AH29376" s="79"/>
      <c r="AI29376" s="79"/>
      <c r="AJ29376" s="80"/>
      <c r="AK29376" s="79"/>
      <c r="AM29376" s="79"/>
      <c r="AS29376" s="80"/>
      <c r="BC29376" s="79"/>
    </row>
    <row r="29377" spans="30:55" x14ac:dyDescent="0.25">
      <c r="AH29377" s="79"/>
      <c r="AI29377" s="79"/>
      <c r="AJ29377" s="80"/>
      <c r="AK29377" s="79"/>
      <c r="AM29377" s="79"/>
      <c r="AS29377" s="80"/>
      <c r="BC29377" s="79"/>
    </row>
    <row r="29378" spans="30:55" x14ac:dyDescent="0.25">
      <c r="AH29378" s="79"/>
      <c r="AI29378" s="79"/>
      <c r="AJ29378" s="80"/>
      <c r="AK29378" s="79"/>
      <c r="AM29378" s="79"/>
      <c r="AS29378" s="80"/>
      <c r="BC29378" s="79"/>
    </row>
    <row r="29379" spans="30:55" x14ac:dyDescent="0.25">
      <c r="AD29379" s="27"/>
      <c r="AE29379" s="27"/>
      <c r="AH29379" s="79"/>
      <c r="AI29379" s="79"/>
      <c r="AJ29379" s="80"/>
      <c r="AK29379" s="79"/>
      <c r="AM29379" s="79"/>
      <c r="AS29379" s="80"/>
      <c r="BC29379" s="79"/>
    </row>
    <row r="29380" spans="30:55" x14ac:dyDescent="0.25">
      <c r="AD29380" s="27"/>
      <c r="AE29380" s="27"/>
      <c r="AH29380" s="79"/>
      <c r="AI29380" s="79"/>
      <c r="AJ29380" s="80"/>
      <c r="AK29380" s="79"/>
      <c r="AM29380" s="79"/>
      <c r="AS29380" s="80"/>
      <c r="BC29380" s="79"/>
    </row>
    <row r="29381" spans="30:55" x14ac:dyDescent="0.25">
      <c r="AH29381" s="79"/>
      <c r="AI29381" s="79"/>
      <c r="AJ29381" s="80"/>
      <c r="AK29381" s="79"/>
      <c r="AM29381" s="79"/>
      <c r="AS29381" s="80"/>
      <c r="BC29381" s="79"/>
    </row>
    <row r="29382" spans="30:55" x14ac:dyDescent="0.25">
      <c r="AH29382" s="79"/>
      <c r="AI29382" s="79"/>
      <c r="AJ29382" s="80"/>
      <c r="AK29382" s="79"/>
      <c r="AM29382" s="79"/>
      <c r="AS29382" s="80"/>
      <c r="BC29382" s="79"/>
    </row>
    <row r="29383" spans="30:55" x14ac:dyDescent="0.25">
      <c r="AD29383" s="27"/>
      <c r="AE29383" s="27"/>
      <c r="AH29383" s="79"/>
      <c r="AI29383" s="79"/>
      <c r="AJ29383" s="80"/>
      <c r="AK29383" s="79"/>
      <c r="AS29383" s="80"/>
      <c r="BC29383" s="79"/>
    </row>
    <row r="29384" spans="30:55" x14ac:dyDescent="0.25">
      <c r="AD29384" s="27"/>
      <c r="AE29384" s="27"/>
      <c r="AH29384" s="79"/>
      <c r="AI29384" s="79"/>
      <c r="AJ29384" s="80"/>
      <c r="AK29384" s="79"/>
      <c r="AS29384" s="80"/>
      <c r="BC29384" s="79"/>
    </row>
    <row r="29385" spans="30:55" x14ac:dyDescent="0.25">
      <c r="AD29385" s="27"/>
      <c r="AE29385" s="27"/>
      <c r="AH29385" s="79"/>
      <c r="AI29385" s="79"/>
      <c r="AJ29385" s="80"/>
      <c r="AK29385" s="79"/>
      <c r="AS29385" s="80"/>
      <c r="BC29385" s="79"/>
    </row>
    <row r="29386" spans="30:55" x14ac:dyDescent="0.25">
      <c r="AD29386" s="27"/>
      <c r="AE29386" s="27"/>
      <c r="AH29386" s="79"/>
      <c r="AI29386" s="79"/>
      <c r="AJ29386" s="80"/>
      <c r="AK29386" s="79"/>
      <c r="AS29386" s="80"/>
      <c r="BC29386" s="79"/>
    </row>
    <row r="29387" spans="30:55" x14ac:dyDescent="0.25">
      <c r="AD29387" s="27"/>
      <c r="AE29387" s="27"/>
      <c r="AH29387" s="79"/>
      <c r="AI29387" s="79"/>
      <c r="AJ29387" s="80"/>
      <c r="AK29387" s="79"/>
      <c r="AS29387" s="80"/>
      <c r="BC29387" s="79"/>
    </row>
    <row r="29388" spans="30:55" x14ac:dyDescent="0.25">
      <c r="AD29388" s="27"/>
      <c r="AE29388" s="27"/>
      <c r="AH29388" s="79"/>
      <c r="AI29388" s="79"/>
      <c r="AJ29388" s="80"/>
      <c r="AK29388" s="79"/>
      <c r="AS29388" s="80"/>
      <c r="BC29388" s="79"/>
    </row>
    <row r="29389" spans="30:55" x14ac:dyDescent="0.25">
      <c r="AD29389" s="27"/>
      <c r="AE29389" s="27"/>
      <c r="AH29389" s="79"/>
      <c r="AI29389" s="79"/>
      <c r="AJ29389" s="80"/>
      <c r="AK29389" s="79"/>
      <c r="AS29389" s="80"/>
      <c r="BC29389" s="79"/>
    </row>
    <row r="29390" spans="30:55" x14ac:dyDescent="0.25">
      <c r="AD29390" s="27"/>
      <c r="AE29390" s="27"/>
      <c r="AH29390" s="79"/>
      <c r="AI29390" s="79"/>
      <c r="AJ29390" s="80"/>
      <c r="AK29390" s="79"/>
      <c r="AS29390" s="80"/>
      <c r="BC29390" s="79"/>
    </row>
    <row r="29391" spans="30:55" x14ac:dyDescent="0.25">
      <c r="AD29391" s="27"/>
      <c r="AE29391" s="27"/>
      <c r="AH29391" s="79"/>
      <c r="AI29391" s="79"/>
      <c r="AJ29391" s="80"/>
      <c r="AK29391" s="79"/>
      <c r="AS29391" s="80"/>
      <c r="BC29391" s="79"/>
    </row>
    <row r="29392" spans="30:55" x14ac:dyDescent="0.25">
      <c r="AH29392" s="79"/>
      <c r="AI29392" s="79"/>
      <c r="AJ29392" s="80"/>
      <c r="AK29392" s="79"/>
      <c r="AM29392" s="79"/>
      <c r="AS29392" s="80"/>
      <c r="BC29392" s="79"/>
    </row>
    <row r="29393" spans="30:55" x14ac:dyDescent="0.25">
      <c r="AH29393" s="79"/>
      <c r="AI29393" s="79"/>
      <c r="AJ29393" s="80"/>
      <c r="AK29393" s="79"/>
      <c r="AM29393" s="79"/>
      <c r="AS29393" s="80"/>
      <c r="AV29393" s="79"/>
      <c r="AW29393" s="80"/>
      <c r="AX29393" s="80"/>
      <c r="BC29393" s="79"/>
    </row>
    <row r="29394" spans="30:55" x14ac:dyDescent="0.25">
      <c r="AH29394" s="79"/>
      <c r="AI29394" s="79"/>
      <c r="AJ29394" s="80"/>
      <c r="AK29394" s="79"/>
      <c r="AS29394" s="80"/>
      <c r="BC29394" s="79"/>
    </row>
    <row r="29395" spans="30:55" x14ac:dyDescent="0.25">
      <c r="AH29395" s="79"/>
      <c r="AI29395" s="79"/>
      <c r="AJ29395" s="80"/>
      <c r="AK29395" s="79"/>
      <c r="AM29395" s="79"/>
      <c r="AS29395" s="80"/>
      <c r="BC29395" s="79"/>
    </row>
    <row r="29396" spans="30:55" x14ac:dyDescent="0.25">
      <c r="AH29396" s="79"/>
      <c r="AI29396" s="79"/>
      <c r="AJ29396" s="80"/>
      <c r="AK29396" s="79"/>
      <c r="AM29396" s="79"/>
      <c r="AS29396" s="80"/>
      <c r="BC29396" s="79"/>
    </row>
    <row r="29397" spans="30:55" x14ac:dyDescent="0.25">
      <c r="AD29397" s="27"/>
      <c r="AE29397" s="27"/>
      <c r="AH29397" s="79"/>
      <c r="AI29397" s="79"/>
      <c r="AJ29397" s="80"/>
      <c r="AK29397" s="79"/>
      <c r="AM29397" s="79"/>
      <c r="AS29397" s="80"/>
      <c r="BC29397" s="79"/>
    </row>
    <row r="29398" spans="30:55" x14ac:dyDescent="0.25">
      <c r="AD29398" s="27"/>
      <c r="AE29398" s="27"/>
      <c r="AH29398" s="79"/>
      <c r="AI29398" s="79"/>
      <c r="AJ29398" s="80"/>
      <c r="AK29398" s="79"/>
      <c r="AM29398" s="79"/>
      <c r="AS29398" s="80"/>
      <c r="BC29398" s="79"/>
    </row>
    <row r="29399" spans="30:55" x14ac:dyDescent="0.25">
      <c r="AD29399" s="27"/>
      <c r="AE29399" s="27"/>
      <c r="AH29399" s="79"/>
      <c r="AI29399" s="79"/>
      <c r="AJ29399" s="80"/>
      <c r="AK29399" s="79"/>
      <c r="AM29399" s="79"/>
      <c r="AS29399" s="80"/>
      <c r="BC29399" s="79"/>
    </row>
    <row r="29400" spans="30:55" x14ac:dyDescent="0.25">
      <c r="AH29400" s="79"/>
      <c r="AI29400" s="79"/>
      <c r="AJ29400" s="80"/>
      <c r="AK29400" s="79"/>
      <c r="AM29400" s="79"/>
      <c r="AS29400" s="80"/>
      <c r="BC29400" s="79"/>
    </row>
    <row r="29401" spans="30:55" x14ac:dyDescent="0.25">
      <c r="AH29401" s="79"/>
      <c r="AI29401" s="79"/>
      <c r="AJ29401" s="80"/>
      <c r="AK29401" s="79"/>
      <c r="AM29401" s="79"/>
      <c r="AS29401" s="80"/>
      <c r="BC29401" s="79"/>
    </row>
    <row r="29402" spans="30:55" x14ac:dyDescent="0.25">
      <c r="AH29402" s="79"/>
      <c r="AI29402" s="79"/>
      <c r="AJ29402" s="80"/>
      <c r="AK29402" s="79"/>
      <c r="AM29402" s="79"/>
      <c r="AS29402" s="80"/>
      <c r="BC29402" s="79"/>
    </row>
    <row r="29403" spans="30:55" x14ac:dyDescent="0.25">
      <c r="AH29403" s="79"/>
      <c r="AI29403" s="79"/>
      <c r="AJ29403" s="80"/>
      <c r="AK29403" s="79"/>
      <c r="AM29403" s="79"/>
      <c r="AS29403" s="80"/>
      <c r="BC29403" s="79"/>
    </row>
    <row r="29404" spans="30:55" x14ac:dyDescent="0.25">
      <c r="AD29404" s="27"/>
      <c r="AE29404" s="27"/>
      <c r="AH29404" s="79"/>
      <c r="AI29404" s="79"/>
      <c r="AJ29404" s="80"/>
      <c r="AK29404" s="79"/>
      <c r="AS29404" s="80"/>
      <c r="BC29404" s="79"/>
    </row>
    <row r="29405" spans="30:55" x14ac:dyDescent="0.25">
      <c r="AH29405" s="79"/>
      <c r="AI29405" s="79"/>
      <c r="AJ29405" s="80"/>
      <c r="AK29405" s="79"/>
      <c r="AM29405" s="79"/>
      <c r="AS29405" s="80"/>
      <c r="BC29405" s="79"/>
    </row>
    <row r="29406" spans="30:55" x14ac:dyDescent="0.25">
      <c r="AH29406" s="79"/>
      <c r="AI29406" s="79"/>
      <c r="AJ29406" s="80"/>
      <c r="AK29406" s="79"/>
      <c r="AM29406" s="79"/>
      <c r="AS29406" s="80"/>
      <c r="BC29406" s="79"/>
    </row>
    <row r="29407" spans="30:55" x14ac:dyDescent="0.25">
      <c r="AH29407" s="79"/>
      <c r="AI29407" s="79"/>
      <c r="AJ29407" s="80"/>
      <c r="AK29407" s="79"/>
      <c r="AM29407" s="79"/>
      <c r="AS29407" s="80"/>
      <c r="BC29407" s="79"/>
    </row>
    <row r="29408" spans="30:55" x14ac:dyDescent="0.25">
      <c r="AH29408" s="79"/>
      <c r="AI29408" s="79"/>
      <c r="AJ29408" s="80"/>
      <c r="AK29408" s="79"/>
      <c r="AM29408" s="79"/>
      <c r="AS29408" s="80"/>
      <c r="BC29408" s="79"/>
    </row>
    <row r="29409" spans="30:55" x14ac:dyDescent="0.25">
      <c r="AH29409" s="79"/>
      <c r="AI29409" s="79"/>
      <c r="AJ29409" s="80"/>
      <c r="AK29409" s="79"/>
      <c r="AM29409" s="79"/>
      <c r="AS29409" s="80"/>
      <c r="BC29409" s="79"/>
    </row>
    <row r="29410" spans="30:55" x14ac:dyDescent="0.25">
      <c r="AD29410" s="27"/>
      <c r="AE29410" s="27"/>
      <c r="AH29410" s="79"/>
      <c r="AI29410" s="79"/>
      <c r="AJ29410" s="80"/>
      <c r="AK29410" s="79"/>
      <c r="AS29410" s="80"/>
      <c r="BC29410" s="79"/>
    </row>
    <row r="29411" spans="30:55" x14ac:dyDescent="0.25">
      <c r="AD29411" s="27"/>
      <c r="AE29411" s="27"/>
      <c r="AH29411" s="79"/>
      <c r="AI29411" s="79"/>
      <c r="AJ29411" s="80"/>
      <c r="AK29411" s="79"/>
      <c r="AS29411" s="80"/>
      <c r="BC29411" s="79"/>
    </row>
    <row r="29412" spans="30:55" x14ac:dyDescent="0.25">
      <c r="AD29412" s="27"/>
      <c r="AE29412" s="27"/>
      <c r="AH29412" s="79"/>
      <c r="AI29412" s="79"/>
      <c r="AJ29412" s="80"/>
      <c r="AK29412" s="79"/>
      <c r="AM29412" s="79"/>
      <c r="AS29412" s="80"/>
      <c r="BC29412" s="79"/>
    </row>
    <row r="29413" spans="30:55" x14ac:dyDescent="0.25">
      <c r="AH29413" s="79"/>
      <c r="AI29413" s="79"/>
      <c r="AJ29413" s="80"/>
      <c r="AK29413" s="79"/>
      <c r="AM29413" s="79"/>
      <c r="AS29413" s="80"/>
      <c r="BC29413" s="79"/>
    </row>
    <row r="29414" spans="30:55" x14ac:dyDescent="0.25">
      <c r="AD29414" s="27"/>
      <c r="AE29414" s="27"/>
      <c r="AH29414" s="79"/>
      <c r="AI29414" s="79"/>
      <c r="AJ29414" s="80"/>
      <c r="AK29414" s="79"/>
      <c r="AS29414" s="80"/>
      <c r="BC29414" s="79"/>
    </row>
    <row r="29415" spans="30:55" x14ac:dyDescent="0.25">
      <c r="AD29415" s="27"/>
      <c r="AE29415" s="27"/>
      <c r="AH29415" s="79"/>
      <c r="AI29415" s="79"/>
      <c r="AJ29415" s="80"/>
      <c r="AK29415" s="79"/>
      <c r="AS29415" s="80"/>
      <c r="BC29415" s="79"/>
    </row>
    <row r="29416" spans="30:55" x14ac:dyDescent="0.25">
      <c r="AH29416" s="79"/>
      <c r="AI29416" s="79"/>
      <c r="AJ29416" s="80"/>
      <c r="AK29416" s="79"/>
      <c r="AS29416" s="80"/>
      <c r="BC29416" s="79"/>
    </row>
    <row r="29417" spans="30:55" x14ac:dyDescent="0.25">
      <c r="AH29417" s="79"/>
      <c r="AI29417" s="79"/>
      <c r="AJ29417" s="80"/>
      <c r="AK29417" s="79"/>
      <c r="AM29417" s="79"/>
      <c r="AS29417" s="80"/>
      <c r="BC29417" s="79"/>
    </row>
    <row r="29418" spans="30:55" x14ac:dyDescent="0.25">
      <c r="AD29418" s="27"/>
      <c r="AE29418" s="27"/>
      <c r="AH29418" s="79"/>
      <c r="AI29418" s="79"/>
      <c r="AJ29418" s="80"/>
      <c r="AK29418" s="79"/>
      <c r="AM29418" s="79"/>
      <c r="AS29418" s="80"/>
      <c r="BC29418" s="79"/>
    </row>
    <row r="29419" spans="30:55" x14ac:dyDescent="0.25">
      <c r="AH29419" s="79"/>
      <c r="AI29419" s="79"/>
      <c r="AJ29419" s="80"/>
      <c r="AK29419" s="79"/>
      <c r="AM29419" s="79"/>
      <c r="AS29419" s="80"/>
      <c r="BC29419" s="79"/>
    </row>
    <row r="29420" spans="30:55" x14ac:dyDescent="0.25">
      <c r="AH29420" s="79"/>
      <c r="AI29420" s="79"/>
      <c r="AJ29420" s="80"/>
      <c r="AK29420" s="79"/>
      <c r="AM29420" s="79"/>
      <c r="AS29420" s="80"/>
      <c r="BC29420" s="79"/>
    </row>
    <row r="29421" spans="30:55" x14ac:dyDescent="0.25">
      <c r="AH29421" s="79"/>
      <c r="AI29421" s="79"/>
      <c r="AJ29421" s="80"/>
      <c r="AK29421" s="79"/>
      <c r="AS29421" s="80"/>
      <c r="BC29421" s="79"/>
    </row>
    <row r="29422" spans="30:55" x14ac:dyDescent="0.25">
      <c r="AH29422" s="79"/>
      <c r="AI29422" s="79"/>
      <c r="AJ29422" s="80"/>
      <c r="AK29422" s="79"/>
      <c r="AS29422" s="80"/>
      <c r="BC29422" s="79"/>
    </row>
    <row r="29423" spans="30:55" x14ac:dyDescent="0.25">
      <c r="AH29423" s="79"/>
      <c r="AI29423" s="79"/>
      <c r="AJ29423" s="80"/>
      <c r="AK29423" s="79"/>
      <c r="AM29423" s="79"/>
      <c r="AS29423" s="80"/>
      <c r="BC29423" s="79"/>
    </row>
    <row r="29424" spans="30:55" x14ac:dyDescent="0.25">
      <c r="AH29424" s="79"/>
      <c r="AI29424" s="79"/>
      <c r="AJ29424" s="80"/>
      <c r="AK29424" s="79"/>
      <c r="AM29424" s="79"/>
      <c r="AS29424" s="80"/>
      <c r="BC29424" s="79"/>
    </row>
    <row r="29425" spans="30:55" x14ac:dyDescent="0.25">
      <c r="AH29425" s="79"/>
      <c r="AI29425" s="79"/>
      <c r="AJ29425" s="80"/>
      <c r="AK29425" s="79"/>
      <c r="AM29425" s="79"/>
      <c r="AS29425" s="80"/>
      <c r="BC29425" s="79"/>
    </row>
    <row r="29426" spans="30:55" x14ac:dyDescent="0.25">
      <c r="AD29426" s="27"/>
      <c r="AE29426" s="27"/>
      <c r="AH29426" s="79"/>
      <c r="AI29426" s="79"/>
      <c r="AJ29426" s="80"/>
      <c r="AK29426" s="79"/>
      <c r="AS29426" s="80"/>
      <c r="BC29426" s="79"/>
    </row>
    <row r="29427" spans="30:55" x14ac:dyDescent="0.25">
      <c r="AH29427" s="79"/>
      <c r="AI29427" s="79"/>
      <c r="AJ29427" s="80"/>
      <c r="AK29427" s="79"/>
      <c r="AM29427" s="79"/>
      <c r="AS29427" s="80"/>
      <c r="BC29427" s="79"/>
    </row>
    <row r="29428" spans="30:55" x14ac:dyDescent="0.25">
      <c r="AD29428" s="27"/>
      <c r="AE29428" s="27"/>
      <c r="AH29428" s="79"/>
      <c r="AI29428" s="79"/>
      <c r="AJ29428" s="80"/>
      <c r="AK29428" s="79"/>
      <c r="AS29428" s="80"/>
      <c r="BC29428" s="79"/>
    </row>
    <row r="29429" spans="30:55" x14ac:dyDescent="0.25">
      <c r="AH29429" s="79"/>
      <c r="AI29429" s="79"/>
      <c r="AJ29429" s="80"/>
      <c r="AK29429" s="79"/>
      <c r="AS29429" s="80"/>
      <c r="BC29429" s="79"/>
    </row>
    <row r="29430" spans="30:55" x14ac:dyDescent="0.25">
      <c r="AD29430" s="27"/>
      <c r="AE29430" s="27"/>
      <c r="AH29430" s="79"/>
      <c r="AI29430" s="79"/>
      <c r="AJ29430" s="80"/>
      <c r="AK29430" s="79"/>
      <c r="AS29430" s="80"/>
      <c r="BC29430" s="79"/>
    </row>
    <row r="29431" spans="30:55" x14ac:dyDescent="0.25">
      <c r="AH29431" s="79"/>
      <c r="AI29431" s="79"/>
      <c r="AJ29431" s="80"/>
      <c r="AK29431" s="79"/>
      <c r="AM29431" s="79"/>
      <c r="AS29431" s="80"/>
      <c r="BC29431" s="79"/>
    </row>
    <row r="29432" spans="30:55" x14ac:dyDescent="0.25">
      <c r="AH29432" s="79"/>
      <c r="AI29432" s="79"/>
      <c r="AJ29432" s="80"/>
      <c r="AK29432" s="79"/>
      <c r="AM29432" s="79"/>
      <c r="AS29432" s="80"/>
      <c r="BC29432" s="79"/>
    </row>
    <row r="29433" spans="30:55" x14ac:dyDescent="0.25">
      <c r="AD29433" s="27"/>
      <c r="AE29433" s="27"/>
      <c r="AH29433" s="79"/>
      <c r="AI29433" s="79"/>
      <c r="AJ29433" s="80"/>
      <c r="AK29433" s="79"/>
      <c r="AM29433" s="79"/>
      <c r="AS29433" s="80"/>
      <c r="BC29433" s="79"/>
    </row>
    <row r="29434" spans="30:55" x14ac:dyDescent="0.25">
      <c r="AH29434" s="79"/>
      <c r="AI29434" s="79"/>
      <c r="AJ29434" s="80"/>
      <c r="AK29434" s="79"/>
      <c r="AM29434" s="79"/>
      <c r="AS29434" s="80"/>
      <c r="BC29434" s="79"/>
    </row>
    <row r="29435" spans="30:55" x14ac:dyDescent="0.25">
      <c r="AH29435" s="79"/>
      <c r="AI29435" s="79"/>
      <c r="AJ29435" s="80"/>
      <c r="AK29435" s="79"/>
      <c r="AM29435" s="79"/>
      <c r="AS29435" s="80"/>
      <c r="BC29435" s="79"/>
    </row>
    <row r="29436" spans="30:55" x14ac:dyDescent="0.25">
      <c r="AH29436" s="79"/>
      <c r="AI29436" s="79"/>
      <c r="AJ29436" s="80"/>
      <c r="AK29436" s="79"/>
      <c r="AM29436" s="79"/>
      <c r="AS29436" s="80"/>
      <c r="BC29436" s="79"/>
    </row>
    <row r="29437" spans="30:55" x14ac:dyDescent="0.25">
      <c r="AH29437" s="79"/>
      <c r="AI29437" s="79"/>
      <c r="AJ29437" s="80"/>
      <c r="AK29437" s="79"/>
      <c r="AM29437" s="79"/>
      <c r="AS29437" s="80"/>
      <c r="BC29437" s="79"/>
    </row>
    <row r="29438" spans="30:55" x14ac:dyDescent="0.25">
      <c r="AH29438" s="79"/>
      <c r="AI29438" s="79"/>
      <c r="AJ29438" s="80"/>
      <c r="AK29438" s="79"/>
      <c r="AM29438" s="79"/>
      <c r="AS29438" s="80"/>
      <c r="BC29438" s="79"/>
    </row>
    <row r="29439" spans="30:55" x14ac:dyDescent="0.25">
      <c r="AH29439" s="79"/>
      <c r="AI29439" s="79"/>
      <c r="AJ29439" s="80"/>
      <c r="AK29439" s="79"/>
      <c r="AM29439" s="79"/>
      <c r="AS29439" s="80"/>
      <c r="BC29439" s="79"/>
    </row>
    <row r="29440" spans="30:55" x14ac:dyDescent="0.25">
      <c r="AH29440" s="79"/>
      <c r="AI29440" s="79"/>
      <c r="AJ29440" s="80"/>
      <c r="AK29440" s="79"/>
      <c r="AS29440" s="80"/>
      <c r="BC29440" s="79"/>
    </row>
    <row r="29441" spans="30:55" x14ac:dyDescent="0.25">
      <c r="AD29441" s="27"/>
      <c r="AE29441" s="27"/>
      <c r="AH29441" s="79"/>
      <c r="AI29441" s="79"/>
      <c r="AJ29441" s="80"/>
      <c r="AK29441" s="79"/>
      <c r="AS29441" s="80"/>
      <c r="BC29441" s="79"/>
    </row>
    <row r="29442" spans="30:55" x14ac:dyDescent="0.25">
      <c r="AH29442" s="79"/>
      <c r="AI29442" s="79"/>
      <c r="AJ29442" s="80"/>
      <c r="AK29442" s="79"/>
      <c r="AM29442" s="79"/>
      <c r="AS29442" s="80"/>
      <c r="BC29442" s="79"/>
    </row>
    <row r="29443" spans="30:55" x14ac:dyDescent="0.25">
      <c r="AH29443" s="79"/>
      <c r="AI29443" s="79"/>
      <c r="AJ29443" s="80"/>
      <c r="AK29443" s="79"/>
      <c r="AM29443" s="79"/>
      <c r="AS29443" s="80"/>
      <c r="BC29443" s="79"/>
    </row>
    <row r="29444" spans="30:55" x14ac:dyDescent="0.25">
      <c r="AH29444" s="79"/>
      <c r="AI29444" s="79"/>
      <c r="AJ29444" s="80"/>
      <c r="AK29444" s="79"/>
      <c r="AS29444" s="80"/>
      <c r="BC29444" s="79"/>
    </row>
    <row r="29445" spans="30:55" x14ac:dyDescent="0.25">
      <c r="AH29445" s="79"/>
      <c r="AI29445" s="79"/>
      <c r="AJ29445" s="80"/>
      <c r="AK29445" s="79"/>
      <c r="AM29445" s="79"/>
      <c r="AS29445" s="80"/>
      <c r="BC29445" s="79"/>
    </row>
    <row r="29446" spans="30:55" x14ac:dyDescent="0.25">
      <c r="AH29446" s="79"/>
      <c r="AI29446" s="79"/>
      <c r="AJ29446" s="80"/>
      <c r="AK29446" s="79"/>
      <c r="AM29446" s="79"/>
      <c r="AS29446" s="80"/>
      <c r="BC29446" s="79"/>
    </row>
    <row r="29447" spans="30:55" x14ac:dyDescent="0.25">
      <c r="AH29447" s="79"/>
      <c r="AI29447" s="79"/>
      <c r="AJ29447" s="80"/>
      <c r="AK29447" s="79"/>
      <c r="AM29447" s="79"/>
      <c r="AS29447" s="80"/>
      <c r="BC29447" s="79"/>
    </row>
    <row r="29448" spans="30:55" x14ac:dyDescent="0.25">
      <c r="AD29448" s="27"/>
      <c r="AE29448" s="27"/>
      <c r="AH29448" s="79"/>
      <c r="AI29448" s="79"/>
      <c r="AJ29448" s="80"/>
      <c r="AK29448" s="79"/>
      <c r="AM29448" s="79"/>
      <c r="AS29448" s="80"/>
      <c r="BC29448" s="79"/>
    </row>
    <row r="29449" spans="30:55" x14ac:dyDescent="0.25">
      <c r="AH29449" s="79"/>
      <c r="AI29449" s="79"/>
      <c r="AJ29449" s="80"/>
      <c r="AK29449" s="79"/>
      <c r="AM29449" s="79"/>
      <c r="AS29449" s="80"/>
      <c r="BC29449" s="79"/>
    </row>
    <row r="29450" spans="30:55" x14ac:dyDescent="0.25">
      <c r="AH29450" s="79"/>
      <c r="AI29450" s="79"/>
      <c r="AJ29450" s="80"/>
      <c r="AK29450" s="79"/>
      <c r="AM29450" s="79"/>
      <c r="AS29450" s="80"/>
      <c r="BC29450" s="79"/>
    </row>
    <row r="29451" spans="30:55" x14ac:dyDescent="0.25">
      <c r="AH29451" s="79"/>
      <c r="AI29451" s="79"/>
      <c r="AJ29451" s="80"/>
      <c r="AK29451" s="79"/>
      <c r="AM29451" s="79"/>
      <c r="AS29451" s="80"/>
      <c r="BC29451" s="79"/>
    </row>
    <row r="29452" spans="30:55" x14ac:dyDescent="0.25">
      <c r="AD29452" s="27"/>
      <c r="AE29452" s="27"/>
      <c r="AH29452" s="79"/>
      <c r="AI29452" s="79"/>
      <c r="AJ29452" s="80"/>
      <c r="AK29452" s="79"/>
      <c r="AS29452" s="80"/>
      <c r="BC29452" s="79"/>
    </row>
    <row r="29453" spans="30:55" x14ac:dyDescent="0.25">
      <c r="AH29453" s="79"/>
      <c r="AI29453" s="79"/>
      <c r="AJ29453" s="80"/>
      <c r="AK29453" s="79"/>
      <c r="AM29453" s="79"/>
      <c r="AS29453" s="80"/>
      <c r="BC29453" s="79"/>
    </row>
    <row r="29454" spans="30:55" x14ac:dyDescent="0.25">
      <c r="AH29454" s="79"/>
      <c r="AI29454" s="79"/>
      <c r="AJ29454" s="80"/>
      <c r="AK29454" s="79"/>
      <c r="AM29454" s="79"/>
      <c r="AS29454" s="80"/>
      <c r="BC29454" s="79"/>
    </row>
    <row r="29455" spans="30:55" x14ac:dyDescent="0.25">
      <c r="AH29455" s="79"/>
      <c r="AI29455" s="79"/>
      <c r="AJ29455" s="80"/>
      <c r="AK29455" s="79"/>
      <c r="AS29455" s="80"/>
      <c r="BC29455" s="79"/>
    </row>
    <row r="29456" spans="30:55" x14ac:dyDescent="0.25">
      <c r="AH29456" s="79"/>
      <c r="AI29456" s="79"/>
      <c r="AJ29456" s="80"/>
      <c r="AK29456" s="79"/>
      <c r="AM29456" s="79"/>
      <c r="AS29456" s="80"/>
      <c r="BC29456" s="79"/>
    </row>
    <row r="29457" spans="30:55" x14ac:dyDescent="0.25">
      <c r="AH29457" s="79"/>
      <c r="AI29457" s="79"/>
      <c r="AJ29457" s="80"/>
      <c r="AK29457" s="79"/>
      <c r="AM29457" s="79"/>
      <c r="AS29457" s="80"/>
      <c r="BC29457" s="79"/>
    </row>
    <row r="29458" spans="30:55" x14ac:dyDescent="0.25">
      <c r="AD29458" s="27"/>
      <c r="AE29458" s="27"/>
      <c r="AH29458" s="79"/>
      <c r="AI29458" s="79"/>
      <c r="AJ29458" s="80"/>
      <c r="AK29458" s="79"/>
      <c r="AS29458" s="80"/>
      <c r="BC29458" s="79"/>
    </row>
    <row r="29459" spans="30:55" x14ac:dyDescent="0.25">
      <c r="AH29459" s="79"/>
      <c r="AI29459" s="79"/>
      <c r="AJ29459" s="80"/>
      <c r="AK29459" s="79"/>
      <c r="AM29459" s="79"/>
      <c r="AS29459" s="80"/>
      <c r="BC29459" s="79"/>
    </row>
    <row r="29460" spans="30:55" x14ac:dyDescent="0.25">
      <c r="AH29460" s="79"/>
      <c r="AI29460" s="79"/>
      <c r="AJ29460" s="80"/>
      <c r="AK29460" s="79"/>
      <c r="AM29460" s="79"/>
      <c r="AS29460" s="80"/>
      <c r="BC29460" s="79"/>
    </row>
    <row r="29461" spans="30:55" x14ac:dyDescent="0.25">
      <c r="AH29461" s="79"/>
      <c r="AI29461" s="79"/>
      <c r="AJ29461" s="80"/>
      <c r="AK29461" s="79"/>
      <c r="AM29461" s="79"/>
      <c r="AS29461" s="80"/>
      <c r="BC29461" s="79"/>
    </row>
    <row r="29462" spans="30:55" x14ac:dyDescent="0.25">
      <c r="AH29462" s="79"/>
      <c r="AI29462" s="79"/>
      <c r="AJ29462" s="80"/>
      <c r="AK29462" s="79"/>
      <c r="AM29462" s="79"/>
      <c r="AS29462" s="80"/>
      <c r="BC29462" s="79"/>
    </row>
    <row r="29463" spans="30:55" x14ac:dyDescent="0.25">
      <c r="AH29463" s="79"/>
      <c r="AI29463" s="79"/>
      <c r="AJ29463" s="80"/>
      <c r="AK29463" s="79"/>
      <c r="AM29463" s="79"/>
      <c r="AS29463" s="80"/>
      <c r="BC29463" s="79"/>
    </row>
    <row r="29464" spans="30:55" x14ac:dyDescent="0.25">
      <c r="AH29464" s="79"/>
      <c r="AI29464" s="79"/>
      <c r="AJ29464" s="80"/>
      <c r="AK29464" s="79"/>
      <c r="AM29464" s="79"/>
      <c r="AS29464" s="80"/>
      <c r="BC29464" s="79"/>
    </row>
    <row r="29465" spans="30:55" x14ac:dyDescent="0.25">
      <c r="AH29465" s="79"/>
      <c r="AI29465" s="79"/>
      <c r="AJ29465" s="80"/>
      <c r="AK29465" s="79"/>
      <c r="AM29465" s="79"/>
      <c r="AS29465" s="80"/>
      <c r="BC29465" s="79"/>
    </row>
    <row r="29466" spans="30:55" x14ac:dyDescent="0.25">
      <c r="AH29466" s="79"/>
      <c r="AI29466" s="79"/>
      <c r="AJ29466" s="80"/>
      <c r="AK29466" s="79"/>
      <c r="AM29466" s="79"/>
      <c r="AS29466" s="80"/>
      <c r="BC29466" s="79"/>
    </row>
    <row r="29467" spans="30:55" x14ac:dyDescent="0.25">
      <c r="AD29467" s="27"/>
      <c r="AE29467" s="27"/>
      <c r="AH29467" s="79"/>
      <c r="AI29467" s="79"/>
      <c r="AJ29467" s="80"/>
      <c r="AK29467" s="79"/>
      <c r="AS29467" s="80"/>
      <c r="BC29467" s="79"/>
    </row>
    <row r="29468" spans="30:55" x14ac:dyDescent="0.25">
      <c r="AH29468" s="79"/>
      <c r="AI29468" s="79"/>
      <c r="AJ29468" s="80"/>
      <c r="AK29468" s="79"/>
      <c r="AM29468" s="79"/>
      <c r="AS29468" s="80"/>
      <c r="BC29468" s="79"/>
    </row>
    <row r="29469" spans="30:55" x14ac:dyDescent="0.25">
      <c r="AH29469" s="79"/>
      <c r="AI29469" s="79"/>
      <c r="AJ29469" s="80"/>
      <c r="AK29469" s="79"/>
      <c r="AM29469" s="79"/>
      <c r="AS29469" s="80"/>
      <c r="BC29469" s="79"/>
    </row>
    <row r="29470" spans="30:55" x14ac:dyDescent="0.25">
      <c r="AH29470" s="79"/>
      <c r="AI29470" s="79"/>
      <c r="AJ29470" s="80"/>
      <c r="AK29470" s="79"/>
      <c r="AM29470" s="79"/>
      <c r="AS29470" s="80"/>
      <c r="BC29470" s="79"/>
    </row>
    <row r="29471" spans="30:55" x14ac:dyDescent="0.25">
      <c r="AH29471" s="79"/>
      <c r="AI29471" s="79"/>
      <c r="AJ29471" s="80"/>
      <c r="AK29471" s="79"/>
      <c r="AM29471" s="79"/>
      <c r="AS29471" s="80"/>
      <c r="BC29471" s="79"/>
    </row>
    <row r="29472" spans="30:55" x14ac:dyDescent="0.25">
      <c r="AH29472" s="79"/>
      <c r="AI29472" s="79"/>
      <c r="AJ29472" s="80"/>
      <c r="AK29472" s="79"/>
      <c r="AM29472" s="79"/>
      <c r="AS29472" s="80"/>
      <c r="BC29472" s="79"/>
    </row>
    <row r="29473" spans="34:55" x14ac:dyDescent="0.25">
      <c r="AH29473" s="79"/>
      <c r="AI29473" s="79"/>
      <c r="AJ29473" s="80"/>
      <c r="AK29473" s="79"/>
      <c r="AM29473" s="79"/>
      <c r="AS29473" s="80"/>
      <c r="BC29473" s="79"/>
    </row>
    <row r="29474" spans="34:55" x14ac:dyDescent="0.25">
      <c r="AH29474" s="79"/>
      <c r="AI29474" s="79"/>
      <c r="AJ29474" s="80"/>
      <c r="AK29474" s="79"/>
      <c r="AS29474" s="80"/>
      <c r="BC29474" s="79"/>
    </row>
    <row r="29475" spans="34:55" x14ac:dyDescent="0.25">
      <c r="AH29475" s="79"/>
      <c r="AI29475" s="79"/>
      <c r="AJ29475" s="80"/>
      <c r="AK29475" s="79"/>
      <c r="AS29475" s="80"/>
      <c r="BC29475" s="79"/>
    </row>
    <row r="29476" spans="34:55" x14ac:dyDescent="0.25">
      <c r="AH29476" s="79"/>
      <c r="AI29476" s="79"/>
      <c r="AJ29476" s="80"/>
      <c r="AK29476" s="79"/>
      <c r="AM29476" s="79"/>
      <c r="AS29476" s="80"/>
      <c r="BC29476" s="79"/>
    </row>
    <row r="29477" spans="34:55" x14ac:dyDescent="0.25">
      <c r="AH29477" s="79"/>
      <c r="AI29477" s="79"/>
      <c r="AJ29477" s="80"/>
      <c r="AK29477" s="79"/>
      <c r="AM29477" s="79"/>
      <c r="AS29477" s="80"/>
      <c r="BC29477" s="79"/>
    </row>
    <row r="29478" spans="34:55" x14ac:dyDescent="0.25">
      <c r="AH29478" s="79"/>
      <c r="AI29478" s="79"/>
      <c r="AJ29478" s="80"/>
      <c r="AK29478" s="79"/>
      <c r="AM29478" s="79"/>
      <c r="AS29478" s="80"/>
      <c r="BC29478" s="79"/>
    </row>
    <row r="29479" spans="34:55" x14ac:dyDescent="0.25">
      <c r="AH29479" s="79"/>
      <c r="AI29479" s="79"/>
      <c r="AJ29479" s="80"/>
      <c r="AK29479" s="79"/>
      <c r="AM29479" s="79"/>
      <c r="AS29479" s="80"/>
      <c r="BC29479" s="79"/>
    </row>
    <row r="29480" spans="34:55" x14ac:dyDescent="0.25">
      <c r="AH29480" s="79"/>
      <c r="AI29480" s="79"/>
      <c r="AJ29480" s="80"/>
      <c r="AK29480" s="79"/>
      <c r="AM29480" s="79"/>
      <c r="AS29480" s="80"/>
      <c r="BC29480" s="79"/>
    </row>
    <row r="29481" spans="34:55" x14ac:dyDescent="0.25">
      <c r="AH29481" s="79"/>
      <c r="AI29481" s="79"/>
      <c r="AJ29481" s="80"/>
      <c r="AK29481" s="79"/>
      <c r="AM29481" s="79"/>
      <c r="AS29481" s="80"/>
      <c r="BC29481" s="79"/>
    </row>
    <row r="29482" spans="34:55" x14ac:dyDescent="0.25">
      <c r="AH29482" s="79"/>
      <c r="AI29482" s="79"/>
      <c r="AJ29482" s="80"/>
      <c r="AK29482" s="79"/>
      <c r="AM29482" s="79"/>
      <c r="AS29482" s="80"/>
      <c r="BC29482" s="79"/>
    </row>
    <row r="29483" spans="34:55" x14ac:dyDescent="0.25">
      <c r="AH29483" s="79"/>
      <c r="AI29483" s="79"/>
      <c r="AJ29483" s="80"/>
      <c r="AK29483" s="79"/>
      <c r="AM29483" s="79"/>
      <c r="AS29483" s="80"/>
      <c r="BC29483" s="79"/>
    </row>
    <row r="29484" spans="34:55" x14ac:dyDescent="0.25">
      <c r="AH29484" s="79"/>
      <c r="AI29484" s="79"/>
      <c r="AJ29484" s="80"/>
      <c r="AK29484" s="79"/>
      <c r="AM29484" s="79"/>
      <c r="AS29484" s="80"/>
      <c r="BC29484" s="79"/>
    </row>
    <row r="29485" spans="34:55" x14ac:dyDescent="0.25">
      <c r="AH29485" s="79"/>
      <c r="AI29485" s="79"/>
      <c r="AJ29485" s="80"/>
      <c r="AK29485" s="79"/>
      <c r="AS29485" s="80"/>
      <c r="BC29485" s="79"/>
    </row>
    <row r="29486" spans="34:55" x14ac:dyDescent="0.25">
      <c r="AH29486" s="79"/>
      <c r="AI29486" s="79"/>
      <c r="AJ29486" s="80"/>
      <c r="AK29486" s="79"/>
      <c r="AM29486" s="79"/>
      <c r="AS29486" s="80"/>
      <c r="BC29486" s="79"/>
    </row>
    <row r="29487" spans="34:55" x14ac:dyDescent="0.25">
      <c r="AH29487" s="79"/>
      <c r="AI29487" s="79"/>
      <c r="AJ29487" s="80"/>
      <c r="AK29487" s="79"/>
      <c r="AM29487" s="79"/>
      <c r="AS29487" s="80"/>
      <c r="BC29487" s="79"/>
    </row>
    <row r="29488" spans="34:55" x14ac:dyDescent="0.25">
      <c r="AH29488" s="79"/>
      <c r="AI29488" s="79"/>
      <c r="AJ29488" s="80"/>
      <c r="AK29488" s="79"/>
      <c r="AM29488" s="79"/>
      <c r="AS29488" s="80"/>
      <c r="BC29488" s="79"/>
    </row>
    <row r="29489" spans="30:55" x14ac:dyDescent="0.25">
      <c r="AH29489" s="79"/>
      <c r="AI29489" s="79"/>
      <c r="AJ29489" s="80"/>
      <c r="AK29489" s="79"/>
      <c r="AS29489" s="80"/>
      <c r="BC29489" s="79"/>
    </row>
    <row r="29490" spans="30:55" x14ac:dyDescent="0.25">
      <c r="AD29490" s="27"/>
      <c r="AE29490" s="27"/>
      <c r="AH29490" s="79"/>
      <c r="AI29490" s="79"/>
      <c r="AJ29490" s="80"/>
      <c r="AK29490" s="79"/>
      <c r="AM29490" s="79"/>
      <c r="AS29490" s="80"/>
      <c r="BC29490" s="79"/>
    </row>
    <row r="29491" spans="30:55" x14ac:dyDescent="0.25">
      <c r="AH29491" s="79"/>
      <c r="AI29491" s="79"/>
      <c r="AJ29491" s="80"/>
      <c r="AK29491" s="79"/>
      <c r="AM29491" s="79"/>
      <c r="AS29491" s="80"/>
      <c r="BC29491" s="79"/>
    </row>
    <row r="29492" spans="30:55" x14ac:dyDescent="0.25">
      <c r="AH29492" s="79"/>
      <c r="AI29492" s="79"/>
      <c r="AJ29492" s="80"/>
      <c r="AK29492" s="79"/>
      <c r="AM29492" s="79"/>
      <c r="AS29492" s="80"/>
      <c r="BC29492" s="79"/>
    </row>
    <row r="29493" spans="30:55" x14ac:dyDescent="0.25">
      <c r="AH29493" s="79"/>
      <c r="AI29493" s="79"/>
      <c r="AJ29493" s="80"/>
      <c r="AK29493" s="79"/>
      <c r="AM29493" s="79"/>
      <c r="AS29493" s="80"/>
      <c r="BC29493" s="79"/>
    </row>
    <row r="29494" spans="30:55" x14ac:dyDescent="0.25">
      <c r="AH29494" s="79"/>
      <c r="AI29494" s="79"/>
      <c r="AJ29494" s="80"/>
      <c r="AK29494" s="79"/>
      <c r="AM29494" s="79"/>
      <c r="AS29494" s="80"/>
      <c r="BC29494" s="79"/>
    </row>
    <row r="29495" spans="30:55" x14ac:dyDescent="0.25">
      <c r="AD29495" s="27"/>
      <c r="AE29495" s="27"/>
      <c r="AH29495" s="79"/>
      <c r="AI29495" s="79"/>
      <c r="AJ29495" s="80"/>
      <c r="AK29495" s="79"/>
      <c r="AS29495" s="80"/>
      <c r="BC29495" s="79"/>
    </row>
    <row r="29496" spans="30:55" x14ac:dyDescent="0.25">
      <c r="AH29496" s="79"/>
      <c r="AI29496" s="79"/>
      <c r="AJ29496" s="80"/>
      <c r="AK29496" s="79"/>
      <c r="AM29496" s="79"/>
      <c r="AS29496" s="80"/>
      <c r="BC29496" s="79"/>
    </row>
    <row r="29497" spans="30:55" x14ac:dyDescent="0.25">
      <c r="AH29497" s="79"/>
      <c r="AI29497" s="79"/>
      <c r="AJ29497" s="80"/>
      <c r="AK29497" s="79"/>
      <c r="AM29497" s="79"/>
      <c r="AS29497" s="80"/>
      <c r="BC29497" s="79"/>
    </row>
    <row r="29498" spans="30:55" x14ac:dyDescent="0.25">
      <c r="AH29498" s="79"/>
      <c r="AI29498" s="79"/>
      <c r="AJ29498" s="80"/>
      <c r="AK29498" s="79"/>
      <c r="AM29498" s="79"/>
      <c r="AS29498" s="80"/>
      <c r="BC29498" s="79"/>
    </row>
    <row r="29499" spans="30:55" x14ac:dyDescent="0.25">
      <c r="AD29499" s="27"/>
      <c r="AE29499" s="27"/>
      <c r="AH29499" s="79"/>
      <c r="AI29499" s="79"/>
      <c r="AJ29499" s="80"/>
      <c r="AK29499" s="79"/>
      <c r="AS29499" s="80"/>
      <c r="BC29499" s="79"/>
    </row>
    <row r="29500" spans="30:55" x14ac:dyDescent="0.25">
      <c r="AH29500" s="79"/>
      <c r="AI29500" s="79"/>
      <c r="AJ29500" s="80"/>
      <c r="AK29500" s="79"/>
      <c r="AM29500" s="79"/>
      <c r="AS29500" s="80"/>
      <c r="BC29500" s="79"/>
    </row>
    <row r="29501" spans="30:55" x14ac:dyDescent="0.25">
      <c r="AH29501" s="79"/>
      <c r="AI29501" s="79"/>
      <c r="AJ29501" s="80"/>
      <c r="AK29501" s="79"/>
      <c r="AS29501" s="80"/>
      <c r="BC29501" s="79"/>
    </row>
    <row r="29502" spans="30:55" x14ac:dyDescent="0.25">
      <c r="AH29502" s="79"/>
      <c r="AI29502" s="79"/>
      <c r="AJ29502" s="80"/>
      <c r="AK29502" s="79"/>
      <c r="AM29502" s="79"/>
      <c r="AS29502" s="80"/>
      <c r="BC29502" s="79"/>
    </row>
    <row r="29503" spans="30:55" x14ac:dyDescent="0.25">
      <c r="AD29503" s="27"/>
      <c r="AE29503" s="27"/>
      <c r="AH29503" s="79"/>
      <c r="AI29503" s="79"/>
      <c r="AJ29503" s="80"/>
      <c r="AK29503" s="79"/>
      <c r="AS29503" s="80"/>
      <c r="BC29503" s="79"/>
    </row>
    <row r="29504" spans="30:55" x14ac:dyDescent="0.25">
      <c r="AH29504" s="79"/>
      <c r="AI29504" s="79"/>
      <c r="AJ29504" s="80"/>
      <c r="AK29504" s="79"/>
      <c r="AM29504" s="79"/>
      <c r="AS29504" s="80"/>
      <c r="BC29504" s="79"/>
    </row>
    <row r="29505" spans="30:55" x14ac:dyDescent="0.25">
      <c r="AH29505" s="79"/>
      <c r="AI29505" s="79"/>
      <c r="AJ29505" s="80"/>
      <c r="AK29505" s="79"/>
      <c r="AM29505" s="79"/>
      <c r="AS29505" s="80"/>
      <c r="BC29505" s="79"/>
    </row>
    <row r="29506" spans="30:55" x14ac:dyDescent="0.25">
      <c r="AD29506" s="27"/>
      <c r="AE29506" s="27"/>
      <c r="AH29506" s="79"/>
      <c r="AI29506" s="79"/>
      <c r="AJ29506" s="80"/>
      <c r="AK29506" s="79"/>
      <c r="AS29506" s="80"/>
      <c r="BC29506" s="79"/>
    </row>
    <row r="29507" spans="30:55" x14ac:dyDescent="0.25">
      <c r="AH29507" s="79"/>
      <c r="AI29507" s="79"/>
      <c r="AJ29507" s="80"/>
      <c r="AK29507" s="79"/>
      <c r="AM29507" s="79"/>
      <c r="AS29507" s="80"/>
      <c r="BC29507" s="79"/>
    </row>
    <row r="29508" spans="30:55" x14ac:dyDescent="0.25">
      <c r="AD29508" s="27"/>
      <c r="AE29508" s="27"/>
      <c r="AH29508" s="79"/>
      <c r="AI29508" s="79"/>
      <c r="AJ29508" s="80"/>
      <c r="AK29508" s="79"/>
      <c r="AS29508" s="80"/>
      <c r="BC29508" s="79"/>
    </row>
    <row r="29509" spans="30:55" x14ac:dyDescent="0.25">
      <c r="AH29509" s="79"/>
      <c r="AI29509" s="79"/>
      <c r="AJ29509" s="80"/>
      <c r="AK29509" s="79"/>
      <c r="AS29509" s="80"/>
      <c r="BC29509" s="79"/>
    </row>
    <row r="29510" spans="30:55" x14ac:dyDescent="0.25">
      <c r="AH29510" s="79"/>
      <c r="AI29510" s="79"/>
      <c r="AJ29510" s="80"/>
      <c r="AK29510" s="79"/>
      <c r="AM29510" s="79"/>
      <c r="AS29510" s="80"/>
      <c r="BC29510" s="79"/>
    </row>
    <row r="29511" spans="30:55" x14ac:dyDescent="0.25">
      <c r="AD29511" s="27"/>
      <c r="AE29511" s="27"/>
      <c r="AH29511" s="79"/>
      <c r="AI29511" s="79"/>
      <c r="AJ29511" s="80"/>
      <c r="AK29511" s="79"/>
      <c r="AS29511" s="80"/>
      <c r="BC29511" s="79"/>
    </row>
    <row r="29512" spans="30:55" x14ac:dyDescent="0.25">
      <c r="AD29512" s="27"/>
      <c r="AE29512" s="27"/>
      <c r="AH29512" s="79"/>
      <c r="AI29512" s="79"/>
      <c r="AJ29512" s="80"/>
      <c r="AK29512" s="79"/>
      <c r="AS29512" s="80"/>
      <c r="BC29512" s="79"/>
    </row>
    <row r="29513" spans="30:55" x14ac:dyDescent="0.25">
      <c r="AH29513" s="79"/>
      <c r="AI29513" s="79"/>
      <c r="AJ29513" s="80"/>
      <c r="AK29513" s="79"/>
      <c r="AM29513" s="79"/>
      <c r="AS29513" s="80"/>
      <c r="BC29513" s="79"/>
    </row>
    <row r="29514" spans="30:55" x14ac:dyDescent="0.25">
      <c r="AH29514" s="79"/>
      <c r="AI29514" s="79"/>
      <c r="AJ29514" s="80"/>
      <c r="AK29514" s="79"/>
      <c r="AM29514" s="79"/>
      <c r="AS29514" s="80"/>
      <c r="BC29514" s="79"/>
    </row>
    <row r="29515" spans="30:55" x14ac:dyDescent="0.25">
      <c r="AH29515" s="79"/>
      <c r="AI29515" s="79"/>
      <c r="AJ29515" s="80"/>
      <c r="AK29515" s="79"/>
      <c r="AM29515" s="79"/>
      <c r="AS29515" s="80"/>
      <c r="BC29515" s="79"/>
    </row>
    <row r="29516" spans="30:55" x14ac:dyDescent="0.25">
      <c r="AH29516" s="79"/>
      <c r="AI29516" s="79"/>
      <c r="AJ29516" s="80"/>
      <c r="AK29516" s="79"/>
      <c r="AM29516" s="79"/>
      <c r="AS29516" s="80"/>
      <c r="BC29516" s="79"/>
    </row>
    <row r="29517" spans="30:55" x14ac:dyDescent="0.25">
      <c r="AH29517" s="79"/>
      <c r="AI29517" s="79"/>
      <c r="AJ29517" s="80"/>
      <c r="AK29517" s="79"/>
      <c r="AM29517" s="79"/>
      <c r="AS29517" s="80"/>
      <c r="BC29517" s="79"/>
    </row>
    <row r="29518" spans="30:55" x14ac:dyDescent="0.25">
      <c r="AH29518" s="79"/>
      <c r="AI29518" s="79"/>
      <c r="AJ29518" s="80"/>
      <c r="AK29518" s="79"/>
      <c r="AM29518" s="79"/>
      <c r="AS29518" s="80"/>
      <c r="BC29518" s="79"/>
    </row>
    <row r="29519" spans="30:55" x14ac:dyDescent="0.25">
      <c r="AH29519" s="79"/>
      <c r="AI29519" s="79"/>
      <c r="AJ29519" s="80"/>
      <c r="AK29519" s="79"/>
      <c r="AM29519" s="79"/>
      <c r="AS29519" s="80"/>
      <c r="BC29519" s="79"/>
    </row>
    <row r="29520" spans="30:55" x14ac:dyDescent="0.25">
      <c r="AH29520" s="79"/>
      <c r="AI29520" s="79"/>
      <c r="AJ29520" s="80"/>
      <c r="AK29520" s="79"/>
      <c r="AM29520" s="79"/>
      <c r="AS29520" s="80"/>
      <c r="BC29520" s="79"/>
    </row>
    <row r="29521" spans="30:55" x14ac:dyDescent="0.25">
      <c r="AH29521" s="79"/>
      <c r="AI29521" s="79"/>
      <c r="AJ29521" s="80"/>
      <c r="AK29521" s="79"/>
      <c r="AM29521" s="79"/>
      <c r="AS29521" s="80"/>
      <c r="BC29521" s="79"/>
    </row>
    <row r="29522" spans="30:55" x14ac:dyDescent="0.25">
      <c r="AD29522" s="27"/>
      <c r="AE29522" s="27"/>
      <c r="AH29522" s="79"/>
      <c r="AI29522" s="79"/>
      <c r="AJ29522" s="80"/>
      <c r="AK29522" s="79"/>
      <c r="AM29522" s="79"/>
      <c r="AS29522" s="80"/>
      <c r="BC29522" s="79"/>
    </row>
    <row r="29523" spans="30:55" x14ac:dyDescent="0.25">
      <c r="AH29523" s="79"/>
      <c r="AI29523" s="79"/>
      <c r="AJ29523" s="80"/>
      <c r="AK29523" s="79"/>
      <c r="AS29523" s="80"/>
      <c r="BC29523" s="79"/>
    </row>
    <row r="29524" spans="30:55" x14ac:dyDescent="0.25">
      <c r="AH29524" s="79"/>
      <c r="AI29524" s="79"/>
      <c r="AJ29524" s="80"/>
      <c r="AK29524" s="79"/>
      <c r="AM29524" s="79"/>
      <c r="AS29524" s="80"/>
      <c r="BC29524" s="79"/>
    </row>
    <row r="29525" spans="30:55" x14ac:dyDescent="0.25">
      <c r="AH29525" s="79"/>
      <c r="AI29525" s="79"/>
      <c r="AJ29525" s="80"/>
      <c r="AK29525" s="79"/>
      <c r="AM29525" s="79"/>
      <c r="AS29525" s="80"/>
      <c r="BC29525" s="79"/>
    </row>
    <row r="29526" spans="30:55" x14ac:dyDescent="0.25">
      <c r="AH29526" s="79"/>
      <c r="AI29526" s="79"/>
      <c r="AJ29526" s="80"/>
      <c r="AK29526" s="79"/>
      <c r="AM29526" s="79"/>
      <c r="AS29526" s="80"/>
      <c r="BC29526" s="79"/>
    </row>
    <row r="29527" spans="30:55" x14ac:dyDescent="0.25">
      <c r="AH29527" s="79"/>
      <c r="AI29527" s="79"/>
      <c r="AJ29527" s="80"/>
      <c r="AK29527" s="79"/>
      <c r="AM29527" s="79"/>
      <c r="AS29527" s="80"/>
      <c r="BC29527" s="79"/>
    </row>
    <row r="29528" spans="30:55" x14ac:dyDescent="0.25">
      <c r="AH29528" s="79"/>
      <c r="AI29528" s="79"/>
      <c r="AJ29528" s="80"/>
      <c r="AK29528" s="79"/>
      <c r="AM29528" s="79"/>
      <c r="AS29528" s="80"/>
      <c r="BC29528" s="79"/>
    </row>
    <row r="29529" spans="30:55" x14ac:dyDescent="0.25">
      <c r="AH29529" s="79"/>
      <c r="AI29529" s="79"/>
      <c r="AJ29529" s="80"/>
      <c r="AK29529" s="79"/>
      <c r="AM29529" s="79"/>
      <c r="AS29529" s="80"/>
      <c r="BC29529" s="79"/>
    </row>
    <row r="29530" spans="30:55" x14ac:dyDescent="0.25">
      <c r="AH29530" s="79"/>
      <c r="AI29530" s="79"/>
      <c r="AJ29530" s="80"/>
      <c r="AK29530" s="79"/>
      <c r="AM29530" s="79"/>
      <c r="AS29530" s="80"/>
      <c r="BC29530" s="79"/>
    </row>
    <row r="29531" spans="30:55" x14ac:dyDescent="0.25">
      <c r="AH29531" s="79"/>
      <c r="AI29531" s="79"/>
      <c r="AJ29531" s="80"/>
      <c r="AK29531" s="79"/>
      <c r="AM29531" s="79"/>
      <c r="AS29531" s="80"/>
      <c r="BC29531" s="79"/>
    </row>
    <row r="29532" spans="30:55" x14ac:dyDescent="0.25">
      <c r="AH29532" s="79"/>
      <c r="AI29532" s="79"/>
      <c r="AJ29532" s="80"/>
      <c r="AK29532" s="79"/>
      <c r="AM29532" s="79"/>
      <c r="AS29532" s="80"/>
      <c r="BC29532" s="79"/>
    </row>
    <row r="29533" spans="30:55" x14ac:dyDescent="0.25">
      <c r="AD29533" s="27"/>
      <c r="AE29533" s="27"/>
      <c r="AH29533" s="79"/>
      <c r="AI29533" s="79"/>
      <c r="AJ29533" s="80"/>
      <c r="AK29533" s="79"/>
      <c r="AM29533" s="79"/>
      <c r="AS29533" s="80"/>
      <c r="BC29533" s="79"/>
    </row>
    <row r="29534" spans="30:55" x14ac:dyDescent="0.25">
      <c r="AH29534" s="79"/>
      <c r="AI29534" s="79"/>
      <c r="AJ29534" s="80"/>
      <c r="AK29534" s="79"/>
      <c r="AM29534" s="79"/>
      <c r="AS29534" s="80"/>
      <c r="BC29534" s="79"/>
    </row>
    <row r="29535" spans="30:55" x14ac:dyDescent="0.25">
      <c r="AH29535" s="79"/>
      <c r="AI29535" s="79"/>
      <c r="AJ29535" s="80"/>
      <c r="AK29535" s="79"/>
      <c r="AM29535" s="79"/>
      <c r="AS29535" s="80"/>
      <c r="BC29535" s="79"/>
    </row>
    <row r="29536" spans="30:55" x14ac:dyDescent="0.25">
      <c r="AH29536" s="79"/>
      <c r="AI29536" s="79"/>
      <c r="AJ29536" s="80"/>
      <c r="AK29536" s="79"/>
      <c r="AS29536" s="80"/>
      <c r="BC29536" s="79"/>
    </row>
    <row r="29537" spans="30:55" x14ac:dyDescent="0.25">
      <c r="AH29537" s="79"/>
      <c r="AI29537" s="79"/>
      <c r="AJ29537" s="80"/>
      <c r="AK29537" s="79"/>
      <c r="AM29537" s="79"/>
      <c r="AS29537" s="80"/>
      <c r="BC29537" s="79"/>
    </row>
    <row r="29538" spans="30:55" x14ac:dyDescent="0.25">
      <c r="AH29538" s="79"/>
      <c r="AI29538" s="79"/>
      <c r="AJ29538" s="80"/>
      <c r="AK29538" s="79"/>
      <c r="AM29538" s="79"/>
      <c r="AS29538" s="80"/>
      <c r="BC29538" s="79"/>
    </row>
    <row r="29539" spans="30:55" x14ac:dyDescent="0.25">
      <c r="AD29539" s="27"/>
      <c r="AE29539" s="27"/>
      <c r="AH29539" s="79"/>
      <c r="AI29539" s="79"/>
      <c r="AJ29539" s="80"/>
      <c r="AK29539" s="79"/>
      <c r="AS29539" s="80"/>
      <c r="BC29539" s="79"/>
    </row>
    <row r="29540" spans="30:55" x14ac:dyDescent="0.25">
      <c r="AH29540" s="79"/>
      <c r="AI29540" s="79"/>
      <c r="AJ29540" s="80"/>
      <c r="AK29540" s="79"/>
      <c r="AM29540" s="79"/>
      <c r="AS29540" s="80"/>
      <c r="AV29540" s="79"/>
      <c r="AW29540" s="80"/>
      <c r="AX29540" s="80"/>
      <c r="BC29540" s="79"/>
    </row>
    <row r="29541" spans="30:55" x14ac:dyDescent="0.25">
      <c r="AH29541" s="79"/>
      <c r="AI29541" s="79"/>
      <c r="AJ29541" s="80"/>
      <c r="AK29541" s="79"/>
      <c r="AM29541" s="79"/>
      <c r="AS29541" s="80"/>
      <c r="BC29541" s="79"/>
    </row>
    <row r="29542" spans="30:55" x14ac:dyDescent="0.25">
      <c r="AH29542" s="79"/>
      <c r="AI29542" s="79"/>
      <c r="AJ29542" s="80"/>
      <c r="AK29542" s="79"/>
      <c r="AM29542" s="79"/>
      <c r="AS29542" s="80"/>
      <c r="BC29542" s="79"/>
    </row>
    <row r="29543" spans="30:55" x14ac:dyDescent="0.25">
      <c r="AH29543" s="79"/>
      <c r="AI29543" s="79"/>
      <c r="AJ29543" s="80"/>
      <c r="AK29543" s="79"/>
      <c r="AM29543" s="79"/>
      <c r="AS29543" s="80"/>
      <c r="BC29543" s="79"/>
    </row>
    <row r="29544" spans="30:55" x14ac:dyDescent="0.25">
      <c r="AH29544" s="79"/>
      <c r="AI29544" s="79"/>
      <c r="AJ29544" s="80"/>
      <c r="AK29544" s="79"/>
      <c r="AM29544" s="79"/>
      <c r="AS29544" s="80"/>
      <c r="BC29544" s="79"/>
    </row>
    <row r="29545" spans="30:55" x14ac:dyDescent="0.25">
      <c r="AH29545" s="79"/>
      <c r="AI29545" s="79"/>
      <c r="AJ29545" s="80"/>
      <c r="AK29545" s="79"/>
      <c r="AM29545" s="79"/>
      <c r="AS29545" s="80"/>
      <c r="BC29545" s="79"/>
    </row>
    <row r="29546" spans="30:55" x14ac:dyDescent="0.25">
      <c r="AH29546" s="79"/>
      <c r="AI29546" s="79"/>
      <c r="AJ29546" s="80"/>
      <c r="AK29546" s="79"/>
      <c r="AM29546" s="79"/>
      <c r="AS29546" s="80"/>
      <c r="BC29546" s="79"/>
    </row>
    <row r="29547" spans="30:55" x14ac:dyDescent="0.25">
      <c r="AH29547" s="79"/>
      <c r="AI29547" s="79"/>
      <c r="AJ29547" s="80"/>
      <c r="AK29547" s="79"/>
      <c r="AM29547" s="79"/>
      <c r="AS29547" s="80"/>
      <c r="BC29547" s="79"/>
    </row>
    <row r="29548" spans="30:55" x14ac:dyDescent="0.25">
      <c r="AH29548" s="79"/>
      <c r="AI29548" s="79"/>
      <c r="AJ29548" s="80"/>
      <c r="AK29548" s="79"/>
      <c r="AM29548" s="79"/>
      <c r="AS29548" s="80"/>
      <c r="BC29548" s="79"/>
    </row>
    <row r="29549" spans="30:55" x14ac:dyDescent="0.25">
      <c r="AH29549" s="79"/>
      <c r="AI29549" s="79"/>
      <c r="AJ29549" s="80"/>
      <c r="AK29549" s="79"/>
      <c r="AM29549" s="79"/>
      <c r="AS29549" s="80"/>
      <c r="BC29549" s="79"/>
    </row>
    <row r="29550" spans="30:55" x14ac:dyDescent="0.25">
      <c r="AD29550" s="27"/>
      <c r="AE29550" s="27"/>
      <c r="AH29550" s="79"/>
      <c r="AI29550" s="79"/>
      <c r="AJ29550" s="80"/>
      <c r="AK29550" s="79"/>
      <c r="AS29550" s="80"/>
      <c r="BC29550" s="79"/>
    </row>
    <row r="29551" spans="30:55" x14ac:dyDescent="0.25">
      <c r="AD29551" s="27"/>
      <c r="AE29551" s="27"/>
      <c r="AH29551" s="79"/>
      <c r="AI29551" s="79"/>
      <c r="AJ29551" s="80"/>
      <c r="AK29551" s="79"/>
      <c r="AS29551" s="80"/>
      <c r="BC29551" s="79"/>
    </row>
    <row r="29552" spans="30:55" x14ac:dyDescent="0.25">
      <c r="AH29552" s="79"/>
      <c r="AI29552" s="79"/>
      <c r="AJ29552" s="80"/>
      <c r="AK29552" s="79"/>
      <c r="AM29552" s="79"/>
      <c r="AS29552" s="80"/>
      <c r="BC29552" s="79"/>
    </row>
    <row r="29553" spans="30:55" x14ac:dyDescent="0.25">
      <c r="AH29553" s="79"/>
      <c r="AI29553" s="79"/>
      <c r="AJ29553" s="80"/>
      <c r="AK29553" s="79"/>
      <c r="AS29553" s="80"/>
      <c r="BC29553" s="79"/>
    </row>
    <row r="29554" spans="30:55" x14ac:dyDescent="0.25">
      <c r="AH29554" s="79"/>
      <c r="AI29554" s="79"/>
      <c r="AJ29554" s="80"/>
      <c r="AK29554" s="79"/>
      <c r="AM29554" s="79"/>
      <c r="AS29554" s="80"/>
      <c r="BC29554" s="79"/>
    </row>
    <row r="29555" spans="30:55" x14ac:dyDescent="0.25">
      <c r="AH29555" s="79"/>
      <c r="AI29555" s="79"/>
      <c r="AJ29555" s="80"/>
      <c r="AK29555" s="79"/>
      <c r="AM29555" s="79"/>
      <c r="AS29555" s="80"/>
      <c r="BC29555" s="79"/>
    </row>
    <row r="29556" spans="30:55" x14ac:dyDescent="0.25">
      <c r="AH29556" s="79"/>
      <c r="AI29556" s="79"/>
      <c r="AJ29556" s="80"/>
      <c r="AK29556" s="79"/>
      <c r="AM29556" s="79"/>
      <c r="AS29556" s="80"/>
      <c r="BC29556" s="79"/>
    </row>
    <row r="29557" spans="30:55" x14ac:dyDescent="0.25">
      <c r="AH29557" s="79"/>
      <c r="AI29557" s="79"/>
      <c r="AJ29557" s="80"/>
      <c r="AK29557" s="79"/>
      <c r="AM29557" s="79"/>
      <c r="AS29557" s="80"/>
      <c r="BC29557" s="79"/>
    </row>
    <row r="29558" spans="30:55" x14ac:dyDescent="0.25">
      <c r="AH29558" s="79"/>
      <c r="AI29558" s="79"/>
      <c r="AJ29558" s="80"/>
      <c r="AK29558" s="79"/>
      <c r="AS29558" s="80"/>
      <c r="BC29558" s="79"/>
    </row>
    <row r="29559" spans="30:55" x14ac:dyDescent="0.25">
      <c r="AH29559" s="79"/>
      <c r="AI29559" s="79"/>
      <c r="AJ29559" s="80"/>
      <c r="AK29559" s="79"/>
      <c r="AM29559" s="79"/>
      <c r="AS29559" s="80"/>
      <c r="BC29559" s="79"/>
    </row>
    <row r="29560" spans="30:55" x14ac:dyDescent="0.25">
      <c r="AH29560" s="79"/>
      <c r="AI29560" s="79"/>
      <c r="AJ29560" s="80"/>
      <c r="AK29560" s="79"/>
      <c r="AM29560" s="79"/>
      <c r="AS29560" s="80"/>
      <c r="BC29560" s="79"/>
    </row>
    <row r="29561" spans="30:55" x14ac:dyDescent="0.25">
      <c r="AH29561" s="79"/>
      <c r="AI29561" s="79"/>
      <c r="AJ29561" s="80"/>
      <c r="AK29561" s="79"/>
      <c r="AM29561" s="79"/>
      <c r="AS29561" s="80"/>
      <c r="BC29561" s="79"/>
    </row>
    <row r="29562" spans="30:55" x14ac:dyDescent="0.25">
      <c r="AH29562" s="79"/>
      <c r="AI29562" s="79"/>
      <c r="AJ29562" s="80"/>
      <c r="AK29562" s="79"/>
      <c r="AM29562" s="79"/>
      <c r="AS29562" s="80"/>
      <c r="BC29562" s="79"/>
    </row>
    <row r="29563" spans="30:55" x14ac:dyDescent="0.25">
      <c r="AH29563" s="79"/>
      <c r="AI29563" s="79"/>
      <c r="AJ29563" s="80"/>
      <c r="AK29563" s="79"/>
      <c r="AM29563" s="79"/>
      <c r="AS29563" s="80"/>
      <c r="BC29563" s="79"/>
    </row>
    <row r="29564" spans="30:55" x14ac:dyDescent="0.25">
      <c r="AH29564" s="79"/>
      <c r="AI29564" s="79"/>
      <c r="AJ29564" s="80"/>
      <c r="AK29564" s="79"/>
      <c r="AM29564" s="79"/>
      <c r="AS29564" s="80"/>
      <c r="BC29564" s="79"/>
    </row>
    <row r="29565" spans="30:55" x14ac:dyDescent="0.25">
      <c r="AD29565" s="27"/>
      <c r="AE29565" s="27"/>
      <c r="AH29565" s="79"/>
      <c r="AI29565" s="79"/>
      <c r="AJ29565" s="80"/>
      <c r="AK29565" s="79"/>
      <c r="AS29565" s="80"/>
      <c r="BC29565" s="79"/>
    </row>
    <row r="29566" spans="30:55" x14ac:dyDescent="0.25">
      <c r="AH29566" s="79"/>
      <c r="AI29566" s="79"/>
      <c r="AJ29566" s="80"/>
      <c r="AK29566" s="79"/>
      <c r="AM29566" s="79"/>
      <c r="AS29566" s="80"/>
      <c r="BC29566" s="79"/>
    </row>
    <row r="29567" spans="30:55" x14ac:dyDescent="0.25">
      <c r="AH29567" s="79"/>
      <c r="AI29567" s="79"/>
      <c r="AJ29567" s="80"/>
      <c r="AK29567" s="79"/>
      <c r="AM29567" s="79"/>
      <c r="AS29567" s="80"/>
      <c r="BC29567" s="79"/>
    </row>
    <row r="29568" spans="30:55" x14ac:dyDescent="0.25">
      <c r="AH29568" s="79"/>
      <c r="AI29568" s="79"/>
      <c r="AJ29568" s="80"/>
      <c r="AK29568" s="79"/>
      <c r="AM29568" s="79"/>
      <c r="AS29568" s="80"/>
      <c r="BC29568" s="79"/>
    </row>
    <row r="29569" spans="30:55" x14ac:dyDescent="0.25">
      <c r="AH29569" s="79"/>
      <c r="AI29569" s="79"/>
      <c r="AJ29569" s="80"/>
      <c r="AK29569" s="79"/>
      <c r="AS29569" s="80"/>
      <c r="BC29569" s="79"/>
    </row>
    <row r="29570" spans="30:55" x14ac:dyDescent="0.25">
      <c r="AD29570" s="27"/>
      <c r="AE29570" s="27"/>
      <c r="AH29570" s="79"/>
      <c r="AI29570" s="79"/>
      <c r="AJ29570" s="80"/>
      <c r="AK29570" s="79"/>
      <c r="AM29570" s="79"/>
      <c r="AS29570" s="80"/>
      <c r="BC29570" s="79"/>
    </row>
    <row r="29571" spans="30:55" x14ac:dyDescent="0.25">
      <c r="AH29571" s="79"/>
      <c r="AI29571" s="79"/>
      <c r="AJ29571" s="80"/>
      <c r="AK29571" s="79"/>
      <c r="AS29571" s="80"/>
      <c r="BC29571" s="79"/>
    </row>
    <row r="29572" spans="30:55" x14ac:dyDescent="0.25">
      <c r="AH29572" s="79"/>
      <c r="AI29572" s="79"/>
      <c r="AJ29572" s="80"/>
      <c r="AK29572" s="79"/>
      <c r="AS29572" s="80"/>
      <c r="BC29572" s="79"/>
    </row>
    <row r="29573" spans="30:55" x14ac:dyDescent="0.25">
      <c r="AH29573" s="79"/>
      <c r="AI29573" s="79"/>
      <c r="AJ29573" s="80"/>
      <c r="AK29573" s="79"/>
      <c r="AS29573" s="80"/>
      <c r="BC29573" s="79"/>
    </row>
    <row r="29574" spans="30:55" x14ac:dyDescent="0.25">
      <c r="AH29574" s="79"/>
      <c r="AI29574" s="79"/>
      <c r="AJ29574" s="80"/>
      <c r="AK29574" s="79"/>
      <c r="AM29574" s="79"/>
      <c r="AS29574" s="80"/>
      <c r="BC29574" s="79"/>
    </row>
    <row r="29575" spans="30:55" x14ac:dyDescent="0.25">
      <c r="AH29575" s="79"/>
      <c r="AI29575" s="79"/>
      <c r="AJ29575" s="80"/>
      <c r="AK29575" s="79"/>
      <c r="AM29575" s="79"/>
      <c r="AS29575" s="80"/>
      <c r="BC29575" s="79"/>
    </row>
    <row r="29576" spans="30:55" x14ac:dyDescent="0.25">
      <c r="AH29576" s="79"/>
      <c r="AI29576" s="79"/>
      <c r="AJ29576" s="80"/>
      <c r="AK29576" s="79"/>
      <c r="AM29576" s="79"/>
      <c r="AS29576" s="80"/>
      <c r="BC29576" s="79"/>
    </row>
    <row r="29577" spans="30:55" x14ac:dyDescent="0.25">
      <c r="AH29577" s="79"/>
      <c r="AI29577" s="79"/>
      <c r="AJ29577" s="80"/>
      <c r="AK29577" s="79"/>
      <c r="AS29577" s="80"/>
      <c r="BC29577" s="79"/>
    </row>
    <row r="29578" spans="30:55" x14ac:dyDescent="0.25">
      <c r="AH29578" s="79"/>
      <c r="AI29578" s="79"/>
      <c r="AJ29578" s="80"/>
      <c r="AK29578" s="79"/>
      <c r="AS29578" s="80"/>
      <c r="BC29578" s="79"/>
    </row>
    <row r="29579" spans="30:55" x14ac:dyDescent="0.25">
      <c r="AD29579" s="27"/>
      <c r="AE29579" s="27"/>
      <c r="AH29579" s="79"/>
      <c r="AI29579" s="79"/>
      <c r="AJ29579" s="80"/>
      <c r="AK29579" s="79"/>
      <c r="AS29579" s="80"/>
      <c r="BC29579" s="79"/>
    </row>
    <row r="29580" spans="30:55" x14ac:dyDescent="0.25">
      <c r="AH29580" s="79"/>
      <c r="AI29580" s="79"/>
      <c r="AJ29580" s="80"/>
      <c r="AK29580" s="79"/>
      <c r="AM29580" s="79"/>
      <c r="AS29580" s="80"/>
      <c r="BC29580" s="79"/>
    </row>
    <row r="29581" spans="30:55" x14ac:dyDescent="0.25">
      <c r="AH29581" s="79"/>
      <c r="AI29581" s="79"/>
      <c r="AJ29581" s="80"/>
      <c r="AK29581" s="79"/>
      <c r="AS29581" s="80"/>
      <c r="BC29581" s="79"/>
    </row>
    <row r="29582" spans="30:55" x14ac:dyDescent="0.25">
      <c r="AD29582" s="27"/>
      <c r="AE29582" s="27"/>
      <c r="AH29582" s="79"/>
      <c r="AI29582" s="79"/>
      <c r="AJ29582" s="80"/>
      <c r="AK29582" s="79"/>
      <c r="AS29582" s="80"/>
      <c r="BC29582" s="79"/>
    </row>
    <row r="29583" spans="30:55" x14ac:dyDescent="0.25">
      <c r="AD29583" s="27"/>
      <c r="AE29583" s="27"/>
      <c r="AH29583" s="79"/>
      <c r="AI29583" s="79"/>
      <c r="AJ29583" s="80"/>
      <c r="AK29583" s="79"/>
      <c r="AS29583" s="80"/>
      <c r="BC29583" s="79"/>
    </row>
    <row r="29584" spans="30:55" x14ac:dyDescent="0.25">
      <c r="AH29584" s="79"/>
      <c r="AI29584" s="79"/>
      <c r="AJ29584" s="80"/>
      <c r="AK29584" s="79"/>
      <c r="AM29584" s="79"/>
      <c r="AS29584" s="80"/>
      <c r="BC29584" s="79"/>
    </row>
    <row r="29585" spans="30:55" x14ac:dyDescent="0.25">
      <c r="AH29585" s="79"/>
      <c r="AI29585" s="79"/>
      <c r="AJ29585" s="80"/>
      <c r="AK29585" s="79"/>
      <c r="AM29585" s="79"/>
      <c r="AS29585" s="80"/>
      <c r="BC29585" s="79"/>
    </row>
    <row r="29586" spans="30:55" x14ac:dyDescent="0.25">
      <c r="AH29586" s="79"/>
      <c r="AI29586" s="79"/>
      <c r="AJ29586" s="80"/>
      <c r="AK29586" s="79"/>
      <c r="AS29586" s="80"/>
      <c r="BC29586" s="79"/>
    </row>
    <row r="29587" spans="30:55" x14ac:dyDescent="0.25">
      <c r="AD29587" s="27"/>
      <c r="AE29587" s="27"/>
      <c r="AH29587" s="79"/>
      <c r="AI29587" s="79"/>
      <c r="AJ29587" s="80"/>
      <c r="AK29587" s="79"/>
      <c r="AS29587" s="80"/>
      <c r="BC29587" s="79"/>
    </row>
    <row r="29588" spans="30:55" x14ac:dyDescent="0.25">
      <c r="AH29588" s="79"/>
      <c r="AI29588" s="79"/>
      <c r="AJ29588" s="80"/>
      <c r="AK29588" s="79"/>
      <c r="AS29588" s="80"/>
      <c r="BC29588" s="79"/>
    </row>
    <row r="29589" spans="30:55" x14ac:dyDescent="0.25">
      <c r="AD29589" s="27"/>
      <c r="AE29589" s="27"/>
      <c r="AH29589" s="79"/>
      <c r="AI29589" s="79"/>
      <c r="AJ29589" s="80"/>
      <c r="AK29589" s="79"/>
      <c r="AS29589" s="80"/>
      <c r="BC29589" s="79"/>
    </row>
    <row r="29590" spans="30:55" x14ac:dyDescent="0.25">
      <c r="AH29590" s="79"/>
      <c r="AI29590" s="79"/>
      <c r="AJ29590" s="80"/>
      <c r="AK29590" s="79"/>
      <c r="AM29590" s="79"/>
      <c r="AS29590" s="80"/>
      <c r="BC29590" s="79"/>
    </row>
    <row r="29591" spans="30:55" x14ac:dyDescent="0.25">
      <c r="AH29591" s="79"/>
      <c r="AI29591" s="79"/>
      <c r="AJ29591" s="80"/>
      <c r="AK29591" s="79"/>
      <c r="AM29591" s="79"/>
      <c r="AS29591" s="80"/>
      <c r="BC29591" s="79"/>
    </row>
    <row r="29592" spans="30:55" x14ac:dyDescent="0.25">
      <c r="AH29592" s="79"/>
      <c r="AI29592" s="79"/>
      <c r="AJ29592" s="80"/>
      <c r="AK29592" s="79"/>
      <c r="AM29592" s="79"/>
      <c r="AS29592" s="80"/>
      <c r="BC29592" s="79"/>
    </row>
    <row r="29593" spans="30:55" x14ac:dyDescent="0.25">
      <c r="AH29593" s="79"/>
      <c r="AI29593" s="79"/>
      <c r="AJ29593" s="80"/>
      <c r="AK29593" s="79"/>
      <c r="AS29593" s="80"/>
      <c r="BC29593" s="79"/>
    </row>
    <row r="29594" spans="30:55" x14ac:dyDescent="0.25">
      <c r="AH29594" s="79"/>
      <c r="AI29594" s="79"/>
      <c r="AJ29594" s="80"/>
      <c r="AK29594" s="79"/>
      <c r="AM29594" s="79"/>
      <c r="AS29594" s="80"/>
      <c r="BC29594" s="79"/>
    </row>
    <row r="29595" spans="30:55" x14ac:dyDescent="0.25">
      <c r="AH29595" s="79"/>
      <c r="AI29595" s="79"/>
      <c r="AJ29595" s="80"/>
      <c r="AK29595" s="79"/>
      <c r="AM29595" s="79"/>
      <c r="AS29595" s="80"/>
      <c r="BC29595" s="79"/>
    </row>
    <row r="29596" spans="30:55" x14ac:dyDescent="0.25">
      <c r="AH29596" s="79"/>
      <c r="AI29596" s="79"/>
      <c r="AJ29596" s="80"/>
      <c r="AK29596" s="79"/>
      <c r="AM29596" s="79"/>
      <c r="AS29596" s="80"/>
      <c r="BC29596" s="79"/>
    </row>
    <row r="29597" spans="30:55" x14ac:dyDescent="0.25">
      <c r="AH29597" s="79"/>
      <c r="AI29597" s="79"/>
      <c r="AJ29597" s="80"/>
      <c r="AK29597" s="79"/>
      <c r="AS29597" s="80"/>
      <c r="BC29597" s="79"/>
    </row>
    <row r="29598" spans="30:55" x14ac:dyDescent="0.25">
      <c r="AH29598" s="79"/>
      <c r="AI29598" s="79"/>
      <c r="AJ29598" s="80"/>
      <c r="AK29598" s="79"/>
      <c r="AM29598" s="79"/>
      <c r="AS29598" s="80"/>
      <c r="BC29598" s="79"/>
    </row>
    <row r="29599" spans="30:55" x14ac:dyDescent="0.25">
      <c r="AH29599" s="79"/>
      <c r="AI29599" s="79"/>
      <c r="AJ29599" s="80"/>
      <c r="AK29599" s="79"/>
      <c r="AM29599" s="79"/>
      <c r="AS29599" s="80"/>
      <c r="BC29599" s="79"/>
    </row>
    <row r="29600" spans="30:55" x14ac:dyDescent="0.25">
      <c r="AH29600" s="79"/>
      <c r="AI29600" s="79"/>
      <c r="AJ29600" s="80"/>
      <c r="AK29600" s="79"/>
      <c r="AM29600" s="79"/>
      <c r="AS29600" s="80"/>
      <c r="BC29600" s="79"/>
    </row>
    <row r="29601" spans="30:55" x14ac:dyDescent="0.25">
      <c r="AH29601" s="79"/>
      <c r="AI29601" s="79"/>
      <c r="AJ29601" s="80"/>
      <c r="AK29601" s="79"/>
      <c r="AM29601" s="79"/>
      <c r="AS29601" s="80"/>
      <c r="BC29601" s="79"/>
    </row>
    <row r="29602" spans="30:55" x14ac:dyDescent="0.25">
      <c r="AH29602" s="79"/>
      <c r="AI29602" s="79"/>
      <c r="AJ29602" s="80"/>
      <c r="AK29602" s="79"/>
      <c r="AM29602" s="79"/>
      <c r="AS29602" s="80"/>
      <c r="BC29602" s="79"/>
    </row>
    <row r="29603" spans="30:55" x14ac:dyDescent="0.25">
      <c r="AH29603" s="79"/>
      <c r="AI29603" s="79"/>
      <c r="AJ29603" s="80"/>
      <c r="AK29603" s="79"/>
      <c r="AM29603" s="79"/>
      <c r="AS29603" s="80"/>
      <c r="BC29603" s="79"/>
    </row>
    <row r="29604" spans="30:55" x14ac:dyDescent="0.25">
      <c r="AH29604" s="79"/>
      <c r="AI29604" s="79"/>
      <c r="AJ29604" s="80"/>
      <c r="AK29604" s="79"/>
      <c r="AM29604" s="79"/>
      <c r="AS29604" s="80"/>
      <c r="BC29604" s="79"/>
    </row>
    <row r="29605" spans="30:55" x14ac:dyDescent="0.25">
      <c r="AD29605" s="27"/>
      <c r="AE29605" s="27"/>
      <c r="AH29605" s="79"/>
      <c r="AI29605" s="79"/>
      <c r="AJ29605" s="80"/>
      <c r="AK29605" s="79"/>
      <c r="AS29605" s="80"/>
      <c r="BC29605" s="79"/>
    </row>
    <row r="29606" spans="30:55" x14ac:dyDescent="0.25">
      <c r="AH29606" s="79"/>
      <c r="AI29606" s="79"/>
      <c r="AJ29606" s="80"/>
      <c r="AK29606" s="79"/>
      <c r="AM29606" s="79"/>
      <c r="AS29606" s="80"/>
      <c r="BC29606" s="79"/>
    </row>
    <row r="29607" spans="30:55" x14ac:dyDescent="0.25">
      <c r="AH29607" s="79"/>
      <c r="AI29607" s="79"/>
      <c r="AJ29607" s="80"/>
      <c r="AK29607" s="79"/>
      <c r="AM29607" s="79"/>
      <c r="AS29607" s="80"/>
      <c r="BC29607" s="79"/>
    </row>
    <row r="29608" spans="30:55" x14ac:dyDescent="0.25">
      <c r="AH29608" s="79"/>
      <c r="AI29608" s="79"/>
      <c r="AJ29608" s="80"/>
      <c r="AK29608" s="79"/>
      <c r="AM29608" s="79"/>
      <c r="AS29608" s="80"/>
      <c r="BC29608" s="79"/>
    </row>
    <row r="29609" spans="30:55" x14ac:dyDescent="0.25">
      <c r="AH29609" s="79"/>
      <c r="AI29609" s="79"/>
      <c r="AJ29609" s="80"/>
      <c r="AK29609" s="79"/>
      <c r="AM29609" s="79"/>
      <c r="AS29609" s="80"/>
      <c r="BC29609" s="79"/>
    </row>
    <row r="29610" spans="30:55" x14ac:dyDescent="0.25">
      <c r="AH29610" s="79"/>
      <c r="AI29610" s="79"/>
      <c r="AJ29610" s="80"/>
      <c r="AK29610" s="79"/>
      <c r="AS29610" s="80"/>
      <c r="BC29610" s="79"/>
    </row>
    <row r="29611" spans="30:55" x14ac:dyDescent="0.25">
      <c r="AH29611" s="79"/>
      <c r="AI29611" s="79"/>
      <c r="AJ29611" s="80"/>
      <c r="AK29611" s="79"/>
      <c r="AS29611" s="80"/>
      <c r="BC29611" s="79"/>
    </row>
    <row r="29612" spans="30:55" x14ac:dyDescent="0.25">
      <c r="AD29612" s="27"/>
      <c r="AE29612" s="27"/>
      <c r="AH29612" s="79"/>
      <c r="AI29612" s="79"/>
      <c r="AJ29612" s="80"/>
      <c r="AK29612" s="79"/>
      <c r="AS29612" s="80"/>
      <c r="BC29612" s="79"/>
    </row>
    <row r="29613" spans="30:55" x14ac:dyDescent="0.25">
      <c r="AH29613" s="79"/>
      <c r="AI29613" s="79"/>
      <c r="AJ29613" s="80"/>
      <c r="AK29613" s="79"/>
      <c r="AM29613" s="79"/>
      <c r="AS29613" s="80"/>
      <c r="BC29613" s="79"/>
    </row>
    <row r="29614" spans="30:55" x14ac:dyDescent="0.25">
      <c r="AH29614" s="79"/>
      <c r="AI29614" s="79"/>
      <c r="AJ29614" s="80"/>
      <c r="AK29614" s="79"/>
      <c r="AM29614" s="79"/>
      <c r="AS29614" s="80"/>
      <c r="BC29614" s="79"/>
    </row>
    <row r="29615" spans="30:55" x14ac:dyDescent="0.25">
      <c r="AH29615" s="79"/>
      <c r="AI29615" s="79"/>
      <c r="AJ29615" s="80"/>
      <c r="AK29615" s="79"/>
      <c r="AM29615" s="79"/>
      <c r="AS29615" s="80"/>
      <c r="BC29615" s="79"/>
    </row>
    <row r="29616" spans="30:55" x14ac:dyDescent="0.25">
      <c r="AH29616" s="79"/>
      <c r="AI29616" s="79"/>
      <c r="AJ29616" s="80"/>
      <c r="AK29616" s="79"/>
      <c r="AM29616" s="79"/>
      <c r="AS29616" s="80"/>
      <c r="BC29616" s="79"/>
    </row>
    <row r="29617" spans="30:55" x14ac:dyDescent="0.25">
      <c r="AH29617" s="79"/>
      <c r="AI29617" s="79"/>
      <c r="AJ29617" s="80"/>
      <c r="AK29617" s="79"/>
      <c r="AS29617" s="80"/>
      <c r="BC29617" s="79"/>
    </row>
    <row r="29618" spans="30:55" x14ac:dyDescent="0.25">
      <c r="AD29618" s="27"/>
      <c r="AE29618" s="27"/>
      <c r="AH29618" s="79"/>
      <c r="AI29618" s="79"/>
      <c r="AJ29618" s="80"/>
      <c r="AK29618" s="79"/>
      <c r="AS29618" s="80"/>
      <c r="BC29618" s="79"/>
    </row>
    <row r="29619" spans="30:55" x14ac:dyDescent="0.25">
      <c r="AH29619" s="79"/>
      <c r="AI29619" s="79"/>
      <c r="AJ29619" s="80"/>
      <c r="AK29619" s="79"/>
      <c r="AM29619" s="79"/>
      <c r="AS29619" s="80"/>
      <c r="BC29619" s="79"/>
    </row>
    <row r="29620" spans="30:55" x14ac:dyDescent="0.25">
      <c r="AH29620" s="79"/>
      <c r="AI29620" s="79"/>
      <c r="AJ29620" s="80"/>
      <c r="AK29620" s="79"/>
      <c r="AM29620" s="79"/>
      <c r="AS29620" s="80"/>
      <c r="BC29620" s="79"/>
    </row>
    <row r="29621" spans="30:55" x14ac:dyDescent="0.25">
      <c r="AD29621" s="27"/>
      <c r="AE29621" s="27"/>
      <c r="AH29621" s="79"/>
      <c r="AI29621" s="79"/>
      <c r="AJ29621" s="80"/>
      <c r="AK29621" s="79"/>
      <c r="AS29621" s="80"/>
      <c r="BC29621" s="79"/>
    </row>
    <row r="29622" spans="30:55" x14ac:dyDescent="0.25">
      <c r="AD29622" s="27"/>
      <c r="AE29622" s="27"/>
      <c r="AH29622" s="79"/>
      <c r="AI29622" s="79"/>
      <c r="AJ29622" s="80"/>
      <c r="AK29622" s="79"/>
      <c r="AS29622" s="80"/>
      <c r="BC29622" s="79"/>
    </row>
    <row r="29623" spans="30:55" x14ac:dyDescent="0.25">
      <c r="AH29623" s="79"/>
      <c r="AI29623" s="79"/>
      <c r="AJ29623" s="80"/>
      <c r="AK29623" s="79"/>
      <c r="AM29623" s="79"/>
      <c r="AS29623" s="80"/>
      <c r="BC29623" s="79"/>
    </row>
    <row r="29624" spans="30:55" x14ac:dyDescent="0.25">
      <c r="AH29624" s="79"/>
      <c r="AI29624" s="79"/>
      <c r="AJ29624" s="80"/>
      <c r="AK29624" s="79"/>
      <c r="AM29624" s="79"/>
      <c r="AS29624" s="80"/>
      <c r="BC29624" s="79"/>
    </row>
    <row r="29625" spans="30:55" x14ac:dyDescent="0.25">
      <c r="AH29625" s="79"/>
      <c r="AI29625" s="79"/>
      <c r="AJ29625" s="80"/>
      <c r="AK29625" s="79"/>
      <c r="AM29625" s="79"/>
      <c r="AS29625" s="80"/>
      <c r="BC29625" s="79"/>
    </row>
    <row r="29626" spans="30:55" x14ac:dyDescent="0.25">
      <c r="AH29626" s="79"/>
      <c r="AI29626" s="79"/>
      <c r="AJ29626" s="80"/>
      <c r="AK29626" s="79"/>
      <c r="AM29626" s="79"/>
      <c r="AS29626" s="80"/>
      <c r="BC29626" s="79"/>
    </row>
    <row r="29627" spans="30:55" x14ac:dyDescent="0.25">
      <c r="AH29627" s="79"/>
      <c r="AI29627" s="79"/>
      <c r="AJ29627" s="80"/>
      <c r="AK29627" s="79"/>
      <c r="AM29627" s="79"/>
      <c r="AS29627" s="80"/>
      <c r="BC29627" s="79"/>
    </row>
    <row r="29628" spans="30:55" x14ac:dyDescent="0.25">
      <c r="AD29628" s="27"/>
      <c r="AE29628" s="27"/>
      <c r="AH29628" s="79"/>
      <c r="AI29628" s="79"/>
      <c r="AJ29628" s="80"/>
      <c r="AK29628" s="79"/>
      <c r="AS29628" s="80"/>
      <c r="BC29628" s="79"/>
    </row>
    <row r="29629" spans="30:55" x14ac:dyDescent="0.25">
      <c r="AH29629" s="79"/>
      <c r="AI29629" s="79"/>
      <c r="AJ29629" s="80"/>
      <c r="AK29629" s="79"/>
      <c r="AM29629" s="79"/>
      <c r="AS29629" s="80"/>
      <c r="BC29629" s="79"/>
    </row>
    <row r="29630" spans="30:55" x14ac:dyDescent="0.25">
      <c r="AH29630" s="79"/>
      <c r="AI29630" s="79"/>
      <c r="AJ29630" s="80"/>
      <c r="AK29630" s="79"/>
      <c r="AM29630" s="79"/>
      <c r="AS29630" s="80"/>
      <c r="AW29630" s="80"/>
      <c r="BC29630" s="79"/>
    </row>
    <row r="29631" spans="30:55" x14ac:dyDescent="0.25">
      <c r="AH29631" s="79"/>
      <c r="AI29631" s="79"/>
      <c r="AJ29631" s="80"/>
      <c r="AK29631" s="79"/>
      <c r="AM29631" s="79"/>
      <c r="AS29631" s="80"/>
      <c r="BC29631" s="79"/>
    </row>
    <row r="29632" spans="30:55" x14ac:dyDescent="0.25">
      <c r="AD29632" s="27"/>
      <c r="AE29632" s="27"/>
      <c r="AH29632" s="79"/>
      <c r="AI29632" s="79"/>
      <c r="AJ29632" s="80"/>
      <c r="AK29632" s="79"/>
      <c r="AM29632" s="79"/>
      <c r="AS29632" s="80"/>
      <c r="AW29632" s="80"/>
      <c r="BC29632" s="79"/>
    </row>
    <row r="29633" spans="30:55" x14ac:dyDescent="0.25">
      <c r="AD29633" s="27"/>
      <c r="AE29633" s="27"/>
      <c r="AH29633" s="79"/>
      <c r="AI29633" s="79"/>
      <c r="AJ29633" s="80"/>
      <c r="AK29633" s="79"/>
      <c r="AM29633" s="79"/>
      <c r="AS29633" s="80"/>
      <c r="BC29633" s="79"/>
    </row>
    <row r="29634" spans="30:55" x14ac:dyDescent="0.25">
      <c r="AD29634" s="27"/>
      <c r="AE29634" s="27"/>
      <c r="AH29634" s="79"/>
      <c r="AI29634" s="79"/>
      <c r="AJ29634" s="80"/>
      <c r="AK29634" s="79"/>
      <c r="AS29634" s="80"/>
      <c r="AW29634" s="80"/>
      <c r="BC29634" s="79"/>
    </row>
    <row r="29635" spans="30:55" x14ac:dyDescent="0.25">
      <c r="AD29635" s="27"/>
      <c r="AE29635" s="27"/>
      <c r="AH29635" s="79"/>
      <c r="AI29635" s="79"/>
      <c r="AJ29635" s="80"/>
      <c r="AK29635" s="79"/>
      <c r="AS29635" s="80"/>
      <c r="BC29635" s="79"/>
    </row>
    <row r="29636" spans="30:55" x14ac:dyDescent="0.25">
      <c r="AD29636" s="27"/>
      <c r="AE29636" s="27"/>
      <c r="AH29636" s="79"/>
      <c r="AI29636" s="79"/>
      <c r="AJ29636" s="80"/>
      <c r="AK29636" s="79"/>
      <c r="AS29636" s="80"/>
      <c r="BC29636" s="79"/>
    </row>
    <row r="29637" spans="30:55" x14ac:dyDescent="0.25">
      <c r="AD29637" s="27"/>
      <c r="AE29637" s="27"/>
      <c r="AH29637" s="79"/>
      <c r="AI29637" s="79"/>
      <c r="AJ29637" s="80"/>
      <c r="AK29637" s="79"/>
      <c r="AS29637" s="80"/>
      <c r="BC29637" s="79"/>
    </row>
    <row r="29638" spans="30:55" x14ac:dyDescent="0.25">
      <c r="AH29638" s="79"/>
      <c r="AI29638" s="79"/>
      <c r="AJ29638" s="80"/>
      <c r="AK29638" s="79"/>
      <c r="AM29638" s="79"/>
      <c r="AS29638" s="80"/>
      <c r="BC29638" s="79"/>
    </row>
    <row r="29639" spans="30:55" x14ac:dyDescent="0.25">
      <c r="AH29639" s="79"/>
      <c r="AI29639" s="79"/>
      <c r="AJ29639" s="80"/>
      <c r="AK29639" s="79"/>
      <c r="AM29639" s="79"/>
      <c r="AS29639" s="80"/>
      <c r="BC29639" s="79"/>
    </row>
    <row r="29640" spans="30:55" x14ac:dyDescent="0.25">
      <c r="AD29640" s="27"/>
      <c r="AE29640" s="27"/>
      <c r="AH29640" s="79"/>
      <c r="AI29640" s="79"/>
      <c r="AJ29640" s="80"/>
      <c r="AK29640" s="79"/>
      <c r="AS29640" s="80"/>
      <c r="BC29640" s="79"/>
    </row>
    <row r="29641" spans="30:55" x14ac:dyDescent="0.25">
      <c r="AD29641" s="27"/>
      <c r="AE29641" s="27"/>
      <c r="AH29641" s="79"/>
      <c r="AI29641" s="79"/>
      <c r="AJ29641" s="80"/>
      <c r="AK29641" s="79"/>
      <c r="AS29641" s="80"/>
      <c r="BC29641" s="79"/>
    </row>
    <row r="29642" spans="30:55" x14ac:dyDescent="0.25">
      <c r="AH29642" s="79"/>
      <c r="AI29642" s="79"/>
      <c r="AJ29642" s="80"/>
      <c r="AK29642" s="79"/>
      <c r="AM29642" s="79"/>
      <c r="AS29642" s="80"/>
      <c r="BC29642" s="79"/>
    </row>
    <row r="29643" spans="30:55" x14ac:dyDescent="0.25">
      <c r="AH29643" s="79"/>
      <c r="AI29643" s="79"/>
      <c r="AJ29643" s="80"/>
      <c r="AK29643" s="79"/>
      <c r="AS29643" s="80"/>
      <c r="BC29643" s="79"/>
    </row>
    <row r="29644" spans="30:55" x14ac:dyDescent="0.25">
      <c r="AH29644" s="79"/>
      <c r="AI29644" s="79"/>
      <c r="AJ29644" s="80"/>
      <c r="AK29644" s="79"/>
      <c r="AM29644" s="79"/>
      <c r="AS29644" s="80"/>
      <c r="BC29644" s="79"/>
    </row>
    <row r="29645" spans="30:55" x14ac:dyDescent="0.25">
      <c r="AH29645" s="79"/>
      <c r="AI29645" s="79"/>
      <c r="AJ29645" s="80"/>
      <c r="AK29645" s="79"/>
      <c r="AM29645" s="79"/>
      <c r="AS29645" s="80"/>
      <c r="BC29645" s="79"/>
    </row>
    <row r="29646" spans="30:55" x14ac:dyDescent="0.25">
      <c r="AH29646" s="79"/>
      <c r="AI29646" s="79"/>
      <c r="AJ29646" s="80"/>
      <c r="AK29646" s="79"/>
      <c r="AS29646" s="80"/>
      <c r="BC29646" s="79"/>
    </row>
    <row r="29647" spans="30:55" x14ac:dyDescent="0.25">
      <c r="AH29647" s="79"/>
      <c r="AI29647" s="79"/>
      <c r="AJ29647" s="80"/>
      <c r="AK29647" s="79"/>
      <c r="AM29647" s="79"/>
      <c r="AS29647" s="80"/>
      <c r="BC29647" s="79"/>
    </row>
    <row r="29648" spans="30:55" x14ac:dyDescent="0.25">
      <c r="AH29648" s="79"/>
      <c r="AI29648" s="79"/>
      <c r="AJ29648" s="80"/>
      <c r="AK29648" s="79"/>
      <c r="AS29648" s="80"/>
      <c r="BC29648" s="79"/>
    </row>
    <row r="29649" spans="30:55" x14ac:dyDescent="0.25">
      <c r="AD29649" s="27"/>
      <c r="AE29649" s="27"/>
      <c r="AH29649" s="79"/>
      <c r="AI29649" s="79"/>
      <c r="AJ29649" s="80"/>
      <c r="AK29649" s="79"/>
      <c r="AS29649" s="80"/>
      <c r="BC29649" s="79"/>
    </row>
    <row r="29650" spans="30:55" x14ac:dyDescent="0.25">
      <c r="AD29650" s="27"/>
      <c r="AE29650" s="27"/>
      <c r="AH29650" s="79"/>
      <c r="AI29650" s="79"/>
      <c r="AJ29650" s="80"/>
      <c r="AK29650" s="79"/>
      <c r="AS29650" s="80"/>
      <c r="BC29650" s="79"/>
    </row>
    <row r="29651" spans="30:55" x14ac:dyDescent="0.25">
      <c r="AH29651" s="79"/>
      <c r="AI29651" s="79"/>
      <c r="AJ29651" s="80"/>
      <c r="AK29651" s="79"/>
      <c r="AM29651" s="79"/>
      <c r="AS29651" s="80"/>
      <c r="BC29651" s="79"/>
    </row>
    <row r="29652" spans="30:55" x14ac:dyDescent="0.25">
      <c r="AD29652" s="27"/>
      <c r="AE29652" s="27"/>
      <c r="AH29652" s="79"/>
      <c r="AI29652" s="79"/>
      <c r="AJ29652" s="80"/>
      <c r="AK29652" s="79"/>
      <c r="AS29652" s="80"/>
      <c r="BC29652" s="79"/>
    </row>
    <row r="29653" spans="30:55" x14ac:dyDescent="0.25">
      <c r="AD29653" s="27"/>
      <c r="AE29653" s="27"/>
      <c r="AH29653" s="79"/>
      <c r="AI29653" s="79"/>
      <c r="AJ29653" s="80"/>
      <c r="AK29653" s="79"/>
      <c r="AS29653" s="80"/>
      <c r="BC29653" s="79"/>
    </row>
    <row r="29654" spans="30:55" x14ac:dyDescent="0.25">
      <c r="AH29654" s="79"/>
      <c r="AI29654" s="79"/>
      <c r="AJ29654" s="80"/>
      <c r="AK29654" s="79"/>
      <c r="AS29654" s="80"/>
      <c r="BC29654" s="79"/>
    </row>
    <row r="29655" spans="30:55" x14ac:dyDescent="0.25">
      <c r="AD29655" s="27"/>
      <c r="AE29655" s="27"/>
      <c r="AH29655" s="79"/>
      <c r="AI29655" s="79"/>
      <c r="AJ29655" s="80"/>
      <c r="AK29655" s="79"/>
      <c r="AS29655" s="80"/>
      <c r="BC29655" s="79"/>
    </row>
    <row r="29656" spans="30:55" x14ac:dyDescent="0.25">
      <c r="AH29656" s="79"/>
      <c r="AI29656" s="79"/>
      <c r="AJ29656" s="80"/>
      <c r="AK29656" s="79"/>
      <c r="AS29656" s="80"/>
      <c r="BC29656" s="79"/>
    </row>
    <row r="29657" spans="30:55" x14ac:dyDescent="0.25">
      <c r="AD29657" s="27"/>
      <c r="AE29657" s="27"/>
      <c r="AH29657" s="79"/>
      <c r="AI29657" s="79"/>
      <c r="AJ29657" s="80"/>
      <c r="AK29657" s="79"/>
      <c r="AS29657" s="80"/>
      <c r="BC29657" s="79"/>
    </row>
    <row r="29658" spans="30:55" x14ac:dyDescent="0.25">
      <c r="AH29658" s="79"/>
      <c r="AI29658" s="79"/>
      <c r="AJ29658" s="80"/>
      <c r="AK29658" s="79"/>
      <c r="AS29658" s="80"/>
      <c r="BC29658" s="79"/>
    </row>
    <row r="29659" spans="30:55" x14ac:dyDescent="0.25">
      <c r="AD29659" s="27"/>
      <c r="AE29659" s="27"/>
      <c r="AH29659" s="79"/>
      <c r="AI29659" s="79"/>
      <c r="AJ29659" s="80"/>
      <c r="AK29659" s="79"/>
      <c r="AS29659" s="80"/>
      <c r="BC29659" s="79"/>
    </row>
    <row r="29660" spans="30:55" x14ac:dyDescent="0.25">
      <c r="AH29660" s="79"/>
      <c r="AI29660" s="79"/>
      <c r="AJ29660" s="80"/>
      <c r="AK29660" s="79"/>
      <c r="AS29660" s="80"/>
      <c r="BC29660" s="79"/>
    </row>
    <row r="29661" spans="30:55" x14ac:dyDescent="0.25">
      <c r="AD29661" s="27"/>
      <c r="AE29661" s="27"/>
      <c r="AH29661" s="79"/>
      <c r="AI29661" s="79"/>
      <c r="AJ29661" s="80"/>
      <c r="AK29661" s="79"/>
      <c r="AS29661" s="80"/>
      <c r="BC29661" s="79"/>
    </row>
    <row r="29662" spans="30:55" x14ac:dyDescent="0.25">
      <c r="AD29662" s="27"/>
      <c r="AE29662" s="27"/>
      <c r="AH29662" s="79"/>
      <c r="AI29662" s="79"/>
      <c r="AJ29662" s="80"/>
      <c r="AK29662" s="79"/>
      <c r="AS29662" s="80"/>
      <c r="BC29662" s="79"/>
    </row>
    <row r="29663" spans="30:55" x14ac:dyDescent="0.25">
      <c r="AD29663" s="27"/>
      <c r="AE29663" s="27"/>
      <c r="AH29663" s="79"/>
      <c r="AI29663" s="79"/>
      <c r="AJ29663" s="80"/>
      <c r="AK29663" s="79"/>
      <c r="AS29663" s="80"/>
      <c r="BC29663" s="79"/>
    </row>
    <row r="29664" spans="30:55" x14ac:dyDescent="0.25">
      <c r="AD29664" s="27"/>
      <c r="AE29664" s="27"/>
      <c r="AH29664" s="79"/>
      <c r="AI29664" s="79"/>
      <c r="AJ29664" s="80"/>
      <c r="AK29664" s="79"/>
      <c r="AS29664" s="80"/>
      <c r="AW29664" s="80"/>
      <c r="BC29664" s="79"/>
    </row>
    <row r="29665" spans="30:55" x14ac:dyDescent="0.25">
      <c r="AD29665" s="27"/>
      <c r="AE29665" s="27"/>
      <c r="AH29665" s="79"/>
      <c r="AI29665" s="79"/>
      <c r="AJ29665" s="80"/>
      <c r="AK29665" s="79"/>
      <c r="AS29665" s="80"/>
      <c r="BC29665" s="79"/>
    </row>
    <row r="29666" spans="30:55" x14ac:dyDescent="0.25">
      <c r="AD29666" s="27"/>
      <c r="AE29666" s="27"/>
      <c r="AH29666" s="79"/>
      <c r="AI29666" s="79"/>
      <c r="AJ29666" s="80"/>
      <c r="AK29666" s="79"/>
      <c r="AS29666" s="80"/>
      <c r="AW29666" s="80"/>
      <c r="BC29666" s="79"/>
    </row>
    <row r="29667" spans="30:55" x14ac:dyDescent="0.25">
      <c r="AD29667" s="27"/>
      <c r="AE29667" s="27"/>
      <c r="AH29667" s="79"/>
      <c r="AI29667" s="79"/>
      <c r="AJ29667" s="80"/>
      <c r="AK29667" s="79"/>
      <c r="AS29667" s="80"/>
      <c r="AW29667" s="80"/>
      <c r="BC29667" s="79"/>
    </row>
    <row r="29668" spans="30:55" x14ac:dyDescent="0.25">
      <c r="AD29668" s="27"/>
      <c r="AE29668" s="27"/>
      <c r="AH29668" s="79"/>
      <c r="AI29668" s="79"/>
      <c r="AJ29668" s="80"/>
      <c r="AK29668" s="79"/>
      <c r="AS29668" s="80"/>
      <c r="AW29668" s="80"/>
      <c r="BC29668" s="79"/>
    </row>
    <row r="29669" spans="30:55" x14ac:dyDescent="0.25">
      <c r="AD29669" s="27"/>
      <c r="AE29669" s="27"/>
      <c r="AH29669" s="79"/>
      <c r="AI29669" s="79"/>
      <c r="AJ29669" s="80"/>
      <c r="AK29669" s="79"/>
      <c r="AS29669" s="80"/>
      <c r="BC29669" s="79"/>
    </row>
    <row r="29670" spans="30:55" x14ac:dyDescent="0.25">
      <c r="AH29670" s="79"/>
      <c r="AI29670" s="79"/>
      <c r="AJ29670" s="80"/>
      <c r="AK29670" s="79"/>
      <c r="AS29670" s="80"/>
      <c r="BC29670" s="79"/>
    </row>
    <row r="29671" spans="30:55" x14ac:dyDescent="0.25">
      <c r="AH29671" s="79"/>
      <c r="AI29671" s="79"/>
      <c r="AJ29671" s="80"/>
      <c r="AK29671" s="79"/>
      <c r="AM29671" s="79"/>
      <c r="AS29671" s="80"/>
      <c r="BC29671" s="79"/>
    </row>
    <row r="29672" spans="30:55" x14ac:dyDescent="0.25">
      <c r="AH29672" s="79"/>
      <c r="AI29672" s="79"/>
      <c r="AJ29672" s="80"/>
      <c r="AK29672" s="79"/>
      <c r="AS29672" s="80"/>
      <c r="BC29672" s="79"/>
    </row>
    <row r="29673" spans="30:55" x14ac:dyDescent="0.25">
      <c r="AH29673" s="79"/>
      <c r="AI29673" s="79"/>
      <c r="AJ29673" s="80"/>
      <c r="AK29673" s="79"/>
      <c r="AS29673" s="80"/>
      <c r="AW29673" s="80"/>
      <c r="BC29673" s="79"/>
    </row>
    <row r="29674" spans="30:55" x14ac:dyDescent="0.25">
      <c r="AH29674" s="79"/>
      <c r="AI29674" s="79"/>
      <c r="AJ29674" s="80"/>
      <c r="AK29674" s="79"/>
      <c r="AM29674" s="79"/>
      <c r="AS29674" s="80"/>
      <c r="BC29674" s="79"/>
    </row>
    <row r="29675" spans="30:55" x14ac:dyDescent="0.25">
      <c r="AH29675" s="79"/>
      <c r="AI29675" s="79"/>
      <c r="AJ29675" s="80"/>
      <c r="AK29675" s="79"/>
      <c r="AM29675" s="79"/>
      <c r="AS29675" s="80"/>
      <c r="BC29675" s="79"/>
    </row>
    <row r="29676" spans="30:55" x14ac:dyDescent="0.25">
      <c r="AH29676" s="79"/>
      <c r="AI29676" s="79"/>
      <c r="AJ29676" s="80"/>
      <c r="AK29676" s="79"/>
      <c r="AM29676" s="79"/>
      <c r="AS29676" s="80"/>
      <c r="BC29676" s="79"/>
    </row>
    <row r="29677" spans="30:55" x14ac:dyDescent="0.25">
      <c r="AH29677" s="79"/>
      <c r="AI29677" s="79"/>
      <c r="AJ29677" s="80"/>
      <c r="AK29677" s="79"/>
      <c r="AM29677" s="79"/>
      <c r="AS29677" s="80"/>
      <c r="BC29677" s="79"/>
    </row>
    <row r="29678" spans="30:55" x14ac:dyDescent="0.25">
      <c r="AH29678" s="79"/>
      <c r="AI29678" s="79"/>
      <c r="AJ29678" s="80"/>
      <c r="AK29678" s="79"/>
      <c r="AS29678" s="80"/>
      <c r="AW29678" s="80"/>
      <c r="BC29678" s="79"/>
    </row>
    <row r="29679" spans="30:55" x14ac:dyDescent="0.25">
      <c r="AH29679" s="79"/>
      <c r="AI29679" s="79"/>
      <c r="AJ29679" s="80"/>
      <c r="AK29679" s="79"/>
      <c r="AS29679" s="80"/>
      <c r="AW29679" s="80"/>
      <c r="BC29679" s="79"/>
    </row>
    <row r="29680" spans="30:55" x14ac:dyDescent="0.25">
      <c r="AH29680" s="79"/>
      <c r="AI29680" s="79"/>
      <c r="AJ29680" s="80"/>
      <c r="AK29680" s="79"/>
      <c r="AS29680" s="80"/>
      <c r="AW29680" s="80"/>
      <c r="BC29680" s="79"/>
    </row>
    <row r="29681" spans="30:55" x14ac:dyDescent="0.25">
      <c r="AH29681" s="79"/>
      <c r="AI29681" s="79"/>
      <c r="AJ29681" s="80"/>
      <c r="AK29681" s="79"/>
      <c r="AS29681" s="80"/>
      <c r="BC29681" s="79"/>
    </row>
    <row r="29682" spans="30:55" x14ac:dyDescent="0.25">
      <c r="AD29682" s="27"/>
      <c r="AE29682" s="27"/>
      <c r="AH29682" s="79"/>
      <c r="AI29682" s="79"/>
      <c r="AJ29682" s="80"/>
      <c r="AK29682" s="79"/>
      <c r="AS29682" s="80"/>
      <c r="AW29682" s="80"/>
      <c r="BC29682" s="79"/>
    </row>
    <row r="29683" spans="30:55" x14ac:dyDescent="0.25">
      <c r="AD29683" s="27"/>
      <c r="AE29683" s="27"/>
      <c r="AH29683" s="79"/>
      <c r="AI29683" s="79"/>
      <c r="AJ29683" s="80"/>
      <c r="AK29683" s="79"/>
      <c r="AS29683" s="80"/>
      <c r="BC29683" s="79"/>
    </row>
    <row r="29684" spans="30:55" x14ac:dyDescent="0.25">
      <c r="AH29684" s="79"/>
      <c r="AI29684" s="79"/>
      <c r="AJ29684" s="80"/>
      <c r="AK29684" s="79"/>
      <c r="AM29684" s="79"/>
      <c r="AS29684" s="80"/>
      <c r="BC29684" s="79"/>
    </row>
    <row r="29685" spans="30:55" x14ac:dyDescent="0.25">
      <c r="AD29685" s="27"/>
      <c r="AE29685" s="27"/>
      <c r="AH29685" s="79"/>
      <c r="AI29685" s="79"/>
      <c r="AJ29685" s="80"/>
      <c r="AK29685" s="79"/>
      <c r="AS29685" s="80"/>
      <c r="AW29685" s="80"/>
      <c r="BC29685" s="79"/>
    </row>
    <row r="29686" spans="30:55" x14ac:dyDescent="0.25">
      <c r="AD29686" s="27"/>
      <c r="AE29686" s="27"/>
      <c r="AH29686" s="79"/>
      <c r="AI29686" s="79"/>
      <c r="AJ29686" s="80"/>
      <c r="AK29686" s="79"/>
      <c r="AS29686" s="80"/>
      <c r="AW29686" s="80"/>
      <c r="BC29686" s="79"/>
    </row>
    <row r="29687" spans="30:55" x14ac:dyDescent="0.25">
      <c r="AD29687" s="27"/>
      <c r="AE29687" s="27"/>
      <c r="AH29687" s="79"/>
      <c r="AI29687" s="79"/>
      <c r="AJ29687" s="80"/>
      <c r="AK29687" s="79"/>
      <c r="AS29687" s="80"/>
      <c r="AW29687" s="80"/>
      <c r="BC29687" s="79"/>
    </row>
    <row r="29688" spans="30:55" x14ac:dyDescent="0.25">
      <c r="AD29688" s="27"/>
      <c r="AE29688" s="27"/>
      <c r="AH29688" s="79"/>
      <c r="AI29688" s="79"/>
      <c r="AJ29688" s="80"/>
      <c r="AK29688" s="79"/>
      <c r="AS29688" s="80"/>
      <c r="AW29688" s="80"/>
      <c r="BC29688" s="79"/>
    </row>
    <row r="29689" spans="30:55" x14ac:dyDescent="0.25">
      <c r="AD29689" s="27"/>
      <c r="AE29689" s="27"/>
      <c r="AH29689" s="79"/>
      <c r="AI29689" s="79"/>
      <c r="AJ29689" s="80"/>
      <c r="AK29689" s="79"/>
      <c r="AS29689" s="80"/>
      <c r="AW29689" s="80"/>
      <c r="BC29689" s="79"/>
    </row>
    <row r="29690" spans="30:55" x14ac:dyDescent="0.25">
      <c r="AH29690" s="79"/>
      <c r="AI29690" s="79"/>
      <c r="AJ29690" s="80"/>
      <c r="AK29690" s="79"/>
      <c r="AM29690" s="79"/>
      <c r="AS29690" s="80"/>
      <c r="BC29690" s="79"/>
    </row>
    <row r="29691" spans="30:55" x14ac:dyDescent="0.25">
      <c r="AH29691" s="79"/>
      <c r="AI29691" s="79"/>
      <c r="AJ29691" s="80"/>
      <c r="AK29691" s="79"/>
      <c r="AM29691" s="79"/>
      <c r="AS29691" s="80"/>
      <c r="BC29691" s="79"/>
    </row>
    <row r="29692" spans="30:55" x14ac:dyDescent="0.25">
      <c r="AD29692" s="27"/>
      <c r="AE29692" s="27"/>
      <c r="AH29692" s="79"/>
      <c r="AI29692" s="79"/>
      <c r="AJ29692" s="80"/>
      <c r="AK29692" s="79"/>
      <c r="AS29692" s="80"/>
      <c r="BC29692" s="79"/>
    </row>
    <row r="29693" spans="30:55" x14ac:dyDescent="0.25">
      <c r="AH29693" s="79"/>
      <c r="AI29693" s="79"/>
      <c r="AJ29693" s="80"/>
      <c r="AK29693" s="79"/>
      <c r="AM29693" s="79"/>
      <c r="AS29693" s="80"/>
      <c r="BC29693" s="79"/>
    </row>
    <row r="29694" spans="30:55" x14ac:dyDescent="0.25">
      <c r="AH29694" s="79"/>
      <c r="AI29694" s="79"/>
      <c r="AJ29694" s="80"/>
      <c r="AK29694" s="79"/>
      <c r="AM29694" s="79"/>
      <c r="AS29694" s="80"/>
      <c r="BC29694" s="79"/>
    </row>
    <row r="29695" spans="30:55" x14ac:dyDescent="0.25">
      <c r="AD29695" s="27"/>
      <c r="AE29695" s="27"/>
      <c r="AH29695" s="79"/>
      <c r="AI29695" s="79"/>
      <c r="AJ29695" s="80"/>
      <c r="AK29695" s="79"/>
      <c r="AS29695" s="80"/>
      <c r="BC29695" s="79"/>
    </row>
    <row r="29696" spans="30:55" x14ac:dyDescent="0.25">
      <c r="AH29696" s="79"/>
      <c r="AI29696" s="79"/>
      <c r="AJ29696" s="80"/>
      <c r="AK29696" s="79"/>
      <c r="AS29696" s="80"/>
      <c r="BC29696" s="79"/>
    </row>
    <row r="29697" spans="30:55" x14ac:dyDescent="0.25">
      <c r="AH29697" s="79"/>
      <c r="AI29697" s="79"/>
      <c r="AJ29697" s="80"/>
      <c r="AK29697" s="79"/>
      <c r="AM29697" s="79"/>
      <c r="AS29697" s="80"/>
      <c r="BC29697" s="79"/>
    </row>
    <row r="29698" spans="30:55" x14ac:dyDescent="0.25">
      <c r="AD29698" s="27"/>
      <c r="AE29698" s="27"/>
      <c r="AH29698" s="79"/>
      <c r="AI29698" s="79"/>
      <c r="AJ29698" s="80"/>
      <c r="AK29698" s="79"/>
      <c r="AS29698" s="80"/>
      <c r="BC29698" s="79"/>
    </row>
    <row r="29699" spans="30:55" x14ac:dyDescent="0.25">
      <c r="AH29699" s="79"/>
      <c r="AI29699" s="79"/>
      <c r="AJ29699" s="80"/>
      <c r="AK29699" s="79"/>
      <c r="AS29699" s="80"/>
      <c r="BC29699" s="79"/>
    </row>
    <row r="29700" spans="30:55" x14ac:dyDescent="0.25">
      <c r="AH29700" s="79"/>
      <c r="AI29700" s="79"/>
      <c r="AJ29700" s="80"/>
      <c r="AK29700" s="79"/>
      <c r="AS29700" s="80"/>
      <c r="BC29700" s="79"/>
    </row>
    <row r="29701" spans="30:55" x14ac:dyDescent="0.25">
      <c r="AH29701" s="79"/>
      <c r="AI29701" s="79"/>
      <c r="AJ29701" s="80"/>
      <c r="AK29701" s="79"/>
      <c r="AS29701" s="80"/>
      <c r="AW29701" s="80"/>
      <c r="BC29701" s="79"/>
    </row>
    <row r="29702" spans="30:55" x14ac:dyDescent="0.25">
      <c r="AH29702" s="79"/>
      <c r="AI29702" s="79"/>
      <c r="AJ29702" s="80"/>
      <c r="AK29702" s="79"/>
      <c r="AS29702" s="80"/>
      <c r="BC29702" s="79"/>
    </row>
    <row r="29703" spans="30:55" x14ac:dyDescent="0.25">
      <c r="AH29703" s="79"/>
      <c r="AI29703" s="79"/>
      <c r="AJ29703" s="80"/>
      <c r="AK29703" s="79"/>
      <c r="AS29703" s="80"/>
      <c r="BC29703" s="79"/>
    </row>
    <row r="29704" spans="30:55" x14ac:dyDescent="0.25">
      <c r="AH29704" s="79"/>
      <c r="AI29704" s="79"/>
      <c r="AJ29704" s="80"/>
      <c r="AK29704" s="79"/>
      <c r="AS29704" s="80"/>
      <c r="BC29704" s="79"/>
    </row>
    <row r="29705" spans="30:55" x14ac:dyDescent="0.25">
      <c r="AD29705" s="27"/>
      <c r="AE29705" s="27"/>
      <c r="AH29705" s="79"/>
      <c r="AI29705" s="79"/>
      <c r="AJ29705" s="80"/>
      <c r="AK29705" s="79"/>
      <c r="AS29705" s="80"/>
      <c r="BC29705" s="79"/>
    </row>
    <row r="29706" spans="30:55" x14ac:dyDescent="0.25">
      <c r="AD29706" s="27"/>
      <c r="AE29706" s="27"/>
      <c r="AH29706" s="79"/>
      <c r="AI29706" s="79"/>
      <c r="AJ29706" s="80"/>
      <c r="AK29706" s="79"/>
      <c r="AS29706" s="80"/>
      <c r="BC29706" s="79"/>
    </row>
    <row r="29707" spans="30:55" x14ac:dyDescent="0.25">
      <c r="AH29707" s="79"/>
      <c r="AI29707" s="79"/>
      <c r="AJ29707" s="80"/>
      <c r="AK29707" s="79"/>
      <c r="AS29707" s="80"/>
      <c r="BC29707" s="79"/>
    </row>
    <row r="29708" spans="30:55" x14ac:dyDescent="0.25">
      <c r="AH29708" s="79"/>
      <c r="AI29708" s="79"/>
      <c r="AJ29708" s="80"/>
      <c r="AK29708" s="79"/>
      <c r="AS29708" s="80"/>
      <c r="BC29708" s="79"/>
    </row>
    <row r="29709" spans="30:55" x14ac:dyDescent="0.25">
      <c r="AD29709" s="27"/>
      <c r="AE29709" s="27"/>
      <c r="AH29709" s="79"/>
      <c r="AI29709" s="79"/>
      <c r="AJ29709" s="80"/>
      <c r="AK29709" s="79"/>
      <c r="AS29709" s="80"/>
      <c r="BC29709" s="79"/>
    </row>
    <row r="29710" spans="30:55" x14ac:dyDescent="0.25">
      <c r="AD29710" s="27"/>
      <c r="AE29710" s="27"/>
      <c r="AH29710" s="79"/>
      <c r="AI29710" s="79"/>
      <c r="AJ29710" s="80"/>
      <c r="AK29710" s="79"/>
      <c r="AS29710" s="80"/>
      <c r="BC29710" s="79"/>
    </row>
    <row r="29711" spans="30:55" x14ac:dyDescent="0.25">
      <c r="AD29711" s="27"/>
      <c r="AE29711" s="27"/>
      <c r="AH29711" s="79"/>
      <c r="AI29711" s="79"/>
      <c r="AJ29711" s="80"/>
      <c r="AK29711" s="79"/>
      <c r="AS29711" s="80"/>
      <c r="BC29711" s="79"/>
    </row>
    <row r="29712" spans="30:55" x14ac:dyDescent="0.25">
      <c r="AH29712" s="79"/>
      <c r="AI29712" s="79"/>
      <c r="AJ29712" s="80"/>
      <c r="AK29712" s="79"/>
      <c r="AS29712" s="80"/>
      <c r="BC29712" s="79"/>
    </row>
    <row r="29713" spans="30:55" x14ac:dyDescent="0.25">
      <c r="AD29713" s="27"/>
      <c r="AE29713" s="27"/>
      <c r="AH29713" s="79"/>
      <c r="AI29713" s="79"/>
      <c r="AJ29713" s="80"/>
      <c r="AK29713" s="79"/>
      <c r="AS29713" s="80"/>
      <c r="BC29713" s="79"/>
    </row>
    <row r="29714" spans="30:55" x14ac:dyDescent="0.25">
      <c r="AH29714" s="79"/>
      <c r="AI29714" s="79"/>
      <c r="AJ29714" s="80"/>
      <c r="AK29714" s="79"/>
      <c r="AS29714" s="80"/>
      <c r="BC29714" s="79"/>
    </row>
    <row r="29715" spans="30:55" x14ac:dyDescent="0.25">
      <c r="AH29715" s="79"/>
      <c r="AI29715" s="79"/>
      <c r="AJ29715" s="80"/>
      <c r="AK29715" s="79"/>
      <c r="AS29715" s="80"/>
      <c r="BC29715" s="79"/>
    </row>
    <row r="29716" spans="30:55" x14ac:dyDescent="0.25">
      <c r="AD29716" s="27"/>
      <c r="AE29716" s="27"/>
      <c r="AH29716" s="79"/>
      <c r="AI29716" s="79"/>
      <c r="AJ29716" s="80"/>
      <c r="AK29716" s="79"/>
      <c r="AS29716" s="80"/>
      <c r="BC29716" s="79"/>
    </row>
    <row r="29717" spans="30:55" x14ac:dyDescent="0.25">
      <c r="AD29717" s="27"/>
      <c r="AE29717" s="27"/>
      <c r="AH29717" s="79"/>
      <c r="AI29717" s="79"/>
      <c r="AJ29717" s="80"/>
      <c r="AK29717" s="79"/>
      <c r="AS29717" s="80"/>
      <c r="BC29717" s="79"/>
    </row>
    <row r="29718" spans="30:55" x14ac:dyDescent="0.25">
      <c r="AH29718" s="79"/>
      <c r="AI29718" s="79"/>
      <c r="AJ29718" s="80"/>
      <c r="AK29718" s="79"/>
      <c r="AS29718" s="80"/>
      <c r="AW29718" s="80"/>
      <c r="BC29718" s="79"/>
    </row>
    <row r="29719" spans="30:55" x14ac:dyDescent="0.25">
      <c r="AH29719" s="79"/>
      <c r="AI29719" s="79"/>
      <c r="AJ29719" s="80"/>
      <c r="AK29719" s="79"/>
      <c r="AS29719" s="80"/>
      <c r="BC29719" s="79"/>
    </row>
    <row r="29720" spans="30:55" x14ac:dyDescent="0.25">
      <c r="AH29720" s="79"/>
      <c r="AI29720" s="79"/>
      <c r="AJ29720" s="80"/>
      <c r="AK29720" s="79"/>
      <c r="AM29720" s="79"/>
      <c r="AS29720" s="80"/>
      <c r="BC29720" s="79"/>
    </row>
    <row r="29721" spans="30:55" x14ac:dyDescent="0.25">
      <c r="AH29721" s="79"/>
      <c r="AI29721" s="79"/>
      <c r="AJ29721" s="80"/>
      <c r="AK29721" s="79"/>
      <c r="AS29721" s="80"/>
      <c r="AW29721" s="80"/>
      <c r="BC29721" s="79"/>
    </row>
    <row r="29722" spans="30:55" x14ac:dyDescent="0.25">
      <c r="AH29722" s="79"/>
      <c r="AI29722" s="79"/>
      <c r="AJ29722" s="80"/>
      <c r="AK29722" s="79"/>
      <c r="AS29722" s="80"/>
      <c r="BC29722" s="79"/>
    </row>
    <row r="29723" spans="30:55" x14ac:dyDescent="0.25">
      <c r="AD29723" s="27"/>
      <c r="AE29723" s="27"/>
      <c r="AH29723" s="79"/>
      <c r="AI29723" s="79"/>
      <c r="AJ29723" s="80"/>
      <c r="AK29723" s="79"/>
      <c r="AS29723" s="80"/>
      <c r="BC29723" s="79"/>
    </row>
    <row r="29724" spans="30:55" x14ac:dyDescent="0.25">
      <c r="AD29724" s="27"/>
      <c r="AE29724" s="27"/>
      <c r="AH29724" s="79"/>
      <c r="AI29724" s="79"/>
      <c r="AJ29724" s="80"/>
      <c r="AK29724" s="79"/>
      <c r="AS29724" s="80"/>
      <c r="BC29724" s="79"/>
    </row>
    <row r="29725" spans="30:55" x14ac:dyDescent="0.25">
      <c r="AH29725" s="79"/>
      <c r="AI29725" s="79"/>
      <c r="AJ29725" s="80"/>
      <c r="AK29725" s="79"/>
      <c r="AM29725" s="79"/>
      <c r="AS29725" s="80"/>
      <c r="BC29725" s="79"/>
    </row>
    <row r="29726" spans="30:55" x14ac:dyDescent="0.25">
      <c r="AH29726" s="79"/>
      <c r="AI29726" s="79"/>
      <c r="AJ29726" s="80"/>
      <c r="AK29726" s="79"/>
      <c r="AS29726" s="80"/>
      <c r="BC29726" s="79"/>
    </row>
    <row r="29727" spans="30:55" x14ac:dyDescent="0.25">
      <c r="AH29727" s="79"/>
      <c r="AI29727" s="79"/>
      <c r="AJ29727" s="80"/>
      <c r="AK29727" s="79"/>
      <c r="AS29727" s="80"/>
      <c r="BC29727" s="79"/>
    </row>
    <row r="29728" spans="30:55" x14ac:dyDescent="0.25">
      <c r="AD29728" s="27"/>
      <c r="AE29728" s="27"/>
      <c r="AH29728" s="79"/>
      <c r="AI29728" s="79"/>
      <c r="AJ29728" s="80"/>
      <c r="AK29728" s="79"/>
      <c r="AS29728" s="80"/>
      <c r="BC29728" s="79"/>
    </row>
    <row r="29729" spans="30:55" x14ac:dyDescent="0.25">
      <c r="AD29729" s="27"/>
      <c r="AE29729" s="27"/>
      <c r="AH29729" s="79"/>
      <c r="AI29729" s="79"/>
      <c r="AJ29729" s="80"/>
      <c r="AK29729" s="79"/>
      <c r="AS29729" s="80"/>
      <c r="BC29729" s="79"/>
    </row>
    <row r="29730" spans="30:55" x14ac:dyDescent="0.25">
      <c r="AD29730" s="27"/>
      <c r="AE29730" s="27"/>
      <c r="AH29730" s="79"/>
      <c r="AI29730" s="79"/>
      <c r="AJ29730" s="80"/>
      <c r="AK29730" s="79"/>
      <c r="AS29730" s="80"/>
      <c r="BC29730" s="79"/>
    </row>
    <row r="29731" spans="30:55" x14ac:dyDescent="0.25">
      <c r="AH29731" s="79"/>
      <c r="AI29731" s="79"/>
      <c r="AJ29731" s="80"/>
      <c r="AK29731" s="79"/>
      <c r="AS29731" s="80"/>
      <c r="BC29731" s="79"/>
    </row>
    <row r="29732" spans="30:55" x14ac:dyDescent="0.25">
      <c r="AH29732" s="79"/>
      <c r="AI29732" s="79"/>
      <c r="AJ29732" s="80"/>
      <c r="AK29732" s="79"/>
      <c r="AS29732" s="80"/>
      <c r="BC29732" s="79"/>
    </row>
    <row r="29733" spans="30:55" x14ac:dyDescent="0.25">
      <c r="AD29733" s="27"/>
      <c r="AE29733" s="27"/>
      <c r="AH29733" s="79"/>
      <c r="AI29733" s="79"/>
      <c r="AJ29733" s="80"/>
      <c r="AK29733" s="79"/>
      <c r="AS29733" s="80"/>
      <c r="BC29733" s="79"/>
    </row>
    <row r="29734" spans="30:55" x14ac:dyDescent="0.25">
      <c r="AD29734" s="27"/>
      <c r="AE29734" s="27"/>
      <c r="AH29734" s="79"/>
      <c r="AI29734" s="79"/>
      <c r="AJ29734" s="80"/>
      <c r="AK29734" s="79"/>
      <c r="AS29734" s="80"/>
      <c r="BC29734" s="79"/>
    </row>
    <row r="29735" spans="30:55" x14ac:dyDescent="0.25">
      <c r="AD29735" s="27"/>
      <c r="AE29735" s="27"/>
      <c r="AH29735" s="79"/>
      <c r="AI29735" s="79"/>
      <c r="AJ29735" s="80"/>
      <c r="AK29735" s="79"/>
      <c r="AS29735" s="80"/>
      <c r="BC29735" s="79"/>
    </row>
    <row r="29736" spans="30:55" x14ac:dyDescent="0.25">
      <c r="AH29736" s="79"/>
      <c r="AI29736" s="79"/>
      <c r="AJ29736" s="80"/>
      <c r="AK29736" s="79"/>
      <c r="AS29736" s="80"/>
      <c r="BC29736" s="79"/>
    </row>
    <row r="29737" spans="30:55" x14ac:dyDescent="0.25">
      <c r="AH29737" s="79"/>
      <c r="AI29737" s="79"/>
      <c r="AJ29737" s="80"/>
      <c r="AK29737" s="79"/>
      <c r="AS29737" s="80"/>
      <c r="BC29737" s="79"/>
    </row>
    <row r="29738" spans="30:55" x14ac:dyDescent="0.25">
      <c r="AH29738" s="79"/>
      <c r="AI29738" s="79"/>
      <c r="AJ29738" s="80"/>
      <c r="AK29738" s="79"/>
      <c r="AS29738" s="80"/>
      <c r="BC29738" s="79"/>
    </row>
    <row r="29739" spans="30:55" x14ac:dyDescent="0.25">
      <c r="AH29739" s="79"/>
      <c r="AI29739" s="79"/>
      <c r="AJ29739" s="80"/>
      <c r="AK29739" s="79"/>
      <c r="AS29739" s="80"/>
      <c r="BC29739" s="79"/>
    </row>
    <row r="29740" spans="30:55" x14ac:dyDescent="0.25">
      <c r="AH29740" s="79"/>
      <c r="AI29740" s="79"/>
      <c r="AJ29740" s="80"/>
      <c r="AK29740" s="79"/>
      <c r="AM29740" s="79"/>
      <c r="AS29740" s="80"/>
      <c r="BC29740" s="79"/>
    </row>
    <row r="29741" spans="30:55" x14ac:dyDescent="0.25">
      <c r="AH29741" s="79"/>
      <c r="AI29741" s="79"/>
      <c r="AJ29741" s="80"/>
      <c r="AK29741" s="79"/>
      <c r="AS29741" s="80"/>
      <c r="AW29741" s="80"/>
      <c r="BC29741" s="79"/>
    </row>
    <row r="29742" spans="30:55" x14ac:dyDescent="0.25">
      <c r="AH29742" s="79"/>
      <c r="AI29742" s="79"/>
      <c r="AJ29742" s="80"/>
      <c r="AK29742" s="79"/>
      <c r="AS29742" s="80"/>
      <c r="BC29742" s="79"/>
    </row>
    <row r="29743" spans="30:55" x14ac:dyDescent="0.25">
      <c r="AD29743" s="27"/>
      <c r="AE29743" s="27"/>
      <c r="AH29743" s="79"/>
      <c r="AI29743" s="79"/>
      <c r="AJ29743" s="80"/>
      <c r="AK29743" s="79"/>
      <c r="AS29743" s="80"/>
      <c r="BC29743" s="79"/>
    </row>
    <row r="29744" spans="30:55" x14ac:dyDescent="0.25">
      <c r="AD29744" s="27"/>
      <c r="AE29744" s="27"/>
      <c r="AH29744" s="79"/>
      <c r="AI29744" s="79"/>
      <c r="AJ29744" s="80"/>
      <c r="AK29744" s="79"/>
      <c r="AS29744" s="80"/>
      <c r="BC29744" s="79"/>
    </row>
    <row r="29745" spans="30:55" x14ac:dyDescent="0.25">
      <c r="AH29745" s="79"/>
      <c r="AI29745" s="79"/>
      <c r="AJ29745" s="80"/>
      <c r="AK29745" s="79"/>
      <c r="AM29745" s="79"/>
      <c r="AS29745" s="80"/>
      <c r="BC29745" s="79"/>
    </row>
    <row r="29746" spans="30:55" x14ac:dyDescent="0.25">
      <c r="AH29746" s="79"/>
      <c r="AI29746" s="79"/>
      <c r="AJ29746" s="80"/>
      <c r="AK29746" s="79"/>
      <c r="AS29746" s="80"/>
      <c r="BC29746" s="79"/>
    </row>
    <row r="29747" spans="30:55" x14ac:dyDescent="0.25">
      <c r="AD29747" s="27"/>
      <c r="AE29747" s="27"/>
      <c r="AH29747" s="79"/>
      <c r="AI29747" s="79"/>
      <c r="AJ29747" s="80"/>
      <c r="AK29747" s="79"/>
      <c r="AS29747" s="80"/>
      <c r="BC29747" s="79"/>
    </row>
    <row r="29748" spans="30:55" x14ac:dyDescent="0.25">
      <c r="AD29748" s="27"/>
      <c r="AE29748" s="27"/>
      <c r="AH29748" s="79"/>
      <c r="AI29748" s="79"/>
      <c r="AJ29748" s="80"/>
      <c r="AK29748" s="79"/>
      <c r="AS29748" s="80"/>
      <c r="BC29748" s="79"/>
    </row>
    <row r="29749" spans="30:55" x14ac:dyDescent="0.25">
      <c r="AH29749" s="79"/>
      <c r="AI29749" s="79"/>
      <c r="AJ29749" s="80"/>
      <c r="AK29749" s="79"/>
      <c r="AM29749" s="79"/>
      <c r="AS29749" s="80"/>
      <c r="BC29749" s="79"/>
    </row>
    <row r="29750" spans="30:55" x14ac:dyDescent="0.25">
      <c r="AH29750" s="79"/>
      <c r="AI29750" s="79"/>
      <c r="AJ29750" s="80"/>
      <c r="AK29750" s="79"/>
      <c r="AS29750" s="80"/>
      <c r="BC29750" s="79"/>
    </row>
    <row r="29751" spans="30:55" x14ac:dyDescent="0.25">
      <c r="AD29751" s="27"/>
      <c r="AE29751" s="27"/>
      <c r="AH29751" s="79"/>
      <c r="AI29751" s="79"/>
      <c r="AJ29751" s="80"/>
      <c r="AK29751" s="79"/>
      <c r="AS29751" s="80"/>
      <c r="BC29751" s="79"/>
    </row>
    <row r="29752" spans="30:55" x14ac:dyDescent="0.25">
      <c r="AH29752" s="79"/>
      <c r="AI29752" s="79"/>
      <c r="AJ29752" s="80"/>
      <c r="AK29752" s="79"/>
      <c r="AS29752" s="80"/>
      <c r="BC29752" s="79"/>
    </row>
    <row r="29753" spans="30:55" x14ac:dyDescent="0.25">
      <c r="AH29753" s="79"/>
      <c r="AI29753" s="79"/>
      <c r="AJ29753" s="80"/>
      <c r="AK29753" s="79"/>
      <c r="AM29753" s="79"/>
      <c r="AS29753" s="80"/>
      <c r="BC29753" s="79"/>
    </row>
    <row r="29754" spans="30:55" x14ac:dyDescent="0.25">
      <c r="AH29754" s="79"/>
      <c r="AI29754" s="79"/>
      <c r="AJ29754" s="80"/>
      <c r="AK29754" s="79"/>
      <c r="AM29754" s="79"/>
      <c r="AS29754" s="80"/>
      <c r="BC29754" s="79"/>
    </row>
    <row r="29755" spans="30:55" x14ac:dyDescent="0.25">
      <c r="AD29755" s="27"/>
      <c r="AE29755" s="27"/>
      <c r="AH29755" s="79"/>
      <c r="AI29755" s="79"/>
      <c r="AJ29755" s="80"/>
      <c r="AK29755" s="79"/>
      <c r="AS29755" s="80"/>
      <c r="BC29755" s="79"/>
    </row>
    <row r="29756" spans="30:55" x14ac:dyDescent="0.25">
      <c r="AD29756" s="27"/>
      <c r="AE29756" s="27"/>
      <c r="AH29756" s="79"/>
      <c r="AI29756" s="79"/>
      <c r="AJ29756" s="80"/>
      <c r="AK29756" s="79"/>
      <c r="AS29756" s="80"/>
      <c r="BC29756" s="79"/>
    </row>
    <row r="29757" spans="30:55" x14ac:dyDescent="0.25">
      <c r="AH29757" s="79"/>
      <c r="AI29757" s="79"/>
      <c r="AJ29757" s="80"/>
      <c r="AK29757" s="79"/>
      <c r="AM29757" s="79"/>
      <c r="AS29757" s="80"/>
      <c r="BC29757" s="79"/>
    </row>
    <row r="29758" spans="30:55" x14ac:dyDescent="0.25">
      <c r="AD29758" s="27"/>
      <c r="AE29758" s="27"/>
      <c r="AH29758" s="79"/>
      <c r="AI29758" s="79"/>
      <c r="AJ29758" s="80"/>
      <c r="AK29758" s="79"/>
      <c r="AS29758" s="80"/>
      <c r="BC29758" s="79"/>
    </row>
    <row r="29759" spans="30:55" x14ac:dyDescent="0.25">
      <c r="AD29759" s="27"/>
      <c r="AE29759" s="27"/>
      <c r="AH29759" s="79"/>
      <c r="AI29759" s="79"/>
      <c r="AJ29759" s="80"/>
      <c r="AK29759" s="79"/>
      <c r="AM29759" s="79"/>
      <c r="AS29759" s="80"/>
      <c r="BC29759" s="79"/>
    </row>
    <row r="29760" spans="30:55" x14ac:dyDescent="0.25">
      <c r="AD29760" s="27"/>
      <c r="AE29760" s="27"/>
      <c r="AH29760" s="79"/>
      <c r="AI29760" s="79"/>
      <c r="AJ29760" s="80"/>
      <c r="AK29760" s="79"/>
      <c r="AS29760" s="80"/>
      <c r="BC29760" s="79"/>
    </row>
    <row r="29761" spans="30:55" x14ac:dyDescent="0.25">
      <c r="AD29761" s="27"/>
      <c r="AE29761" s="27"/>
      <c r="AH29761" s="79"/>
      <c r="AI29761" s="79"/>
      <c r="AJ29761" s="80"/>
      <c r="AK29761" s="79"/>
      <c r="AS29761" s="80"/>
      <c r="BC29761" s="79"/>
    </row>
    <row r="29762" spans="30:55" x14ac:dyDescent="0.25">
      <c r="AD29762" s="27"/>
      <c r="AE29762" s="27"/>
      <c r="AH29762" s="79"/>
      <c r="AI29762" s="79"/>
      <c r="AJ29762" s="80"/>
      <c r="AK29762" s="79"/>
      <c r="AS29762" s="80"/>
      <c r="BC29762" s="79"/>
    </row>
    <row r="29763" spans="30:55" x14ac:dyDescent="0.25">
      <c r="AH29763" s="79"/>
      <c r="AI29763" s="79"/>
      <c r="AJ29763" s="80"/>
      <c r="AK29763" s="79"/>
      <c r="AM29763" s="79"/>
      <c r="AS29763" s="80"/>
      <c r="BC29763" s="79"/>
    </row>
    <row r="29764" spans="30:55" x14ac:dyDescent="0.25">
      <c r="AH29764" s="79"/>
      <c r="AI29764" s="79"/>
      <c r="AJ29764" s="80"/>
      <c r="AK29764" s="79"/>
      <c r="AM29764" s="79"/>
      <c r="AS29764" s="80"/>
      <c r="BC29764" s="79"/>
    </row>
    <row r="29765" spans="30:55" x14ac:dyDescent="0.25">
      <c r="AH29765" s="79"/>
      <c r="AI29765" s="79"/>
      <c r="AJ29765" s="80"/>
      <c r="AK29765" s="79"/>
      <c r="AM29765" s="79"/>
      <c r="AS29765" s="80"/>
      <c r="BC29765" s="79"/>
    </row>
    <row r="29766" spans="30:55" x14ac:dyDescent="0.25">
      <c r="AH29766" s="79"/>
      <c r="AI29766" s="79"/>
      <c r="AJ29766" s="80"/>
      <c r="AK29766" s="79"/>
      <c r="AS29766" s="80"/>
      <c r="BC29766" s="79"/>
    </row>
    <row r="29767" spans="30:55" x14ac:dyDescent="0.25">
      <c r="AH29767" s="79"/>
      <c r="AI29767" s="79"/>
      <c r="AJ29767" s="80"/>
      <c r="AK29767" s="79"/>
      <c r="AS29767" s="80"/>
      <c r="BC29767" s="79"/>
    </row>
    <row r="29768" spans="30:55" x14ac:dyDescent="0.25">
      <c r="AH29768" s="79"/>
      <c r="AI29768" s="79"/>
      <c r="AJ29768" s="80"/>
      <c r="AK29768" s="79"/>
      <c r="AS29768" s="80"/>
      <c r="BC29768" s="79"/>
    </row>
    <row r="29769" spans="30:55" x14ac:dyDescent="0.25">
      <c r="AD29769" s="27"/>
      <c r="AE29769" s="27"/>
      <c r="AH29769" s="79"/>
      <c r="AI29769" s="79"/>
      <c r="AJ29769" s="80"/>
      <c r="AK29769" s="79"/>
      <c r="AS29769" s="80"/>
      <c r="BC29769" s="79"/>
    </row>
    <row r="29770" spans="30:55" x14ac:dyDescent="0.25">
      <c r="AH29770" s="79"/>
      <c r="AI29770" s="79"/>
      <c r="AJ29770" s="80"/>
      <c r="AK29770" s="79"/>
      <c r="AS29770" s="80"/>
      <c r="BC29770" s="79"/>
    </row>
    <row r="29771" spans="30:55" x14ac:dyDescent="0.25">
      <c r="AH29771" s="79"/>
      <c r="AI29771" s="79"/>
      <c r="AJ29771" s="80"/>
      <c r="AK29771" s="79"/>
      <c r="AS29771" s="80"/>
      <c r="BC29771" s="79"/>
    </row>
    <row r="29772" spans="30:55" x14ac:dyDescent="0.25">
      <c r="AD29772" s="27"/>
      <c r="AE29772" s="27"/>
      <c r="AH29772" s="79"/>
      <c r="AI29772" s="79"/>
      <c r="AJ29772" s="80"/>
      <c r="AK29772" s="79"/>
      <c r="AS29772" s="80"/>
      <c r="BC29772" s="79"/>
    </row>
    <row r="29773" spans="30:55" x14ac:dyDescent="0.25">
      <c r="AD29773" s="27"/>
      <c r="AE29773" s="27"/>
      <c r="AH29773" s="79"/>
      <c r="AI29773" s="79"/>
      <c r="AJ29773" s="80"/>
      <c r="AK29773" s="79"/>
      <c r="AS29773" s="80"/>
      <c r="BC29773" s="79"/>
    </row>
    <row r="29774" spans="30:55" x14ac:dyDescent="0.25">
      <c r="AD29774" s="27"/>
      <c r="AE29774" s="27"/>
      <c r="AH29774" s="79"/>
      <c r="AI29774" s="79"/>
      <c r="AJ29774" s="80"/>
      <c r="AK29774" s="79"/>
      <c r="AS29774" s="80"/>
      <c r="BC29774" s="79"/>
    </row>
    <row r="29775" spans="30:55" x14ac:dyDescent="0.25">
      <c r="AD29775" s="27"/>
      <c r="AE29775" s="27"/>
      <c r="AH29775" s="79"/>
      <c r="AI29775" s="79"/>
      <c r="AJ29775" s="80"/>
      <c r="AK29775" s="79"/>
      <c r="AS29775" s="80"/>
      <c r="BC29775" s="79"/>
    </row>
    <row r="29776" spans="30:55" x14ac:dyDescent="0.25">
      <c r="AD29776" s="27"/>
      <c r="AE29776" s="27"/>
      <c r="AH29776" s="79"/>
      <c r="AI29776" s="79"/>
      <c r="AJ29776" s="80"/>
      <c r="AK29776" s="79"/>
      <c r="AS29776" s="80"/>
      <c r="BC29776" s="79"/>
    </row>
    <row r="29777" spans="30:55" x14ac:dyDescent="0.25">
      <c r="AH29777" s="79"/>
      <c r="AI29777" s="79"/>
      <c r="AJ29777" s="80"/>
      <c r="AK29777" s="79"/>
      <c r="AS29777" s="80"/>
      <c r="BC29777" s="79"/>
    </row>
    <row r="29778" spans="30:55" x14ac:dyDescent="0.25">
      <c r="AD29778" s="27"/>
      <c r="AE29778" s="27"/>
      <c r="AH29778" s="79"/>
      <c r="AI29778" s="79"/>
      <c r="AJ29778" s="80"/>
      <c r="AK29778" s="79"/>
      <c r="AS29778" s="80"/>
      <c r="BC29778" s="79"/>
    </row>
    <row r="29779" spans="30:55" x14ac:dyDescent="0.25">
      <c r="AH29779" s="79"/>
      <c r="AI29779" s="79"/>
      <c r="AJ29779" s="80"/>
      <c r="AK29779" s="79"/>
      <c r="AM29779" s="79"/>
      <c r="AS29779" s="80"/>
      <c r="BC29779" s="79"/>
    </row>
    <row r="29780" spans="30:55" x14ac:dyDescent="0.25">
      <c r="AH29780" s="79"/>
      <c r="AI29780" s="79"/>
      <c r="AJ29780" s="80"/>
      <c r="AK29780" s="79"/>
      <c r="AM29780" s="79"/>
      <c r="AS29780" s="80"/>
      <c r="BC29780" s="79"/>
    </row>
    <row r="29781" spans="30:55" x14ac:dyDescent="0.25">
      <c r="AH29781" s="79"/>
      <c r="AI29781" s="79"/>
      <c r="AJ29781" s="80"/>
      <c r="AK29781" s="79"/>
      <c r="AM29781" s="79"/>
      <c r="AS29781" s="80"/>
      <c r="BC29781" s="79"/>
    </row>
    <row r="29782" spans="30:55" x14ac:dyDescent="0.25">
      <c r="AH29782" s="79"/>
      <c r="AI29782" s="79"/>
      <c r="AJ29782" s="80"/>
      <c r="AK29782" s="79"/>
      <c r="AM29782" s="79"/>
      <c r="AS29782" s="80"/>
      <c r="BC29782" s="79"/>
    </row>
    <row r="29783" spans="30:55" x14ac:dyDescent="0.25">
      <c r="AD29783" s="27"/>
      <c r="AE29783" s="27"/>
      <c r="AH29783" s="79"/>
      <c r="AI29783" s="79"/>
      <c r="AJ29783" s="80"/>
      <c r="AK29783" s="79"/>
      <c r="AS29783" s="80"/>
      <c r="BC29783" s="79"/>
    </row>
    <row r="29784" spans="30:55" x14ac:dyDescent="0.25">
      <c r="AD29784" s="27"/>
      <c r="AE29784" s="27"/>
      <c r="AH29784" s="79"/>
      <c r="AI29784" s="79"/>
      <c r="AJ29784" s="80"/>
      <c r="AK29784" s="79"/>
      <c r="AS29784" s="80"/>
      <c r="BC29784" s="79"/>
    </row>
    <row r="29785" spans="30:55" x14ac:dyDescent="0.25">
      <c r="AD29785" s="27"/>
      <c r="AE29785" s="27"/>
      <c r="AH29785" s="79"/>
      <c r="AI29785" s="79"/>
      <c r="AJ29785" s="80"/>
      <c r="AK29785" s="79"/>
      <c r="AS29785" s="80"/>
      <c r="BC29785" s="79"/>
    </row>
    <row r="29786" spans="30:55" x14ac:dyDescent="0.25">
      <c r="AD29786" s="27"/>
      <c r="AE29786" s="27"/>
      <c r="AH29786" s="79"/>
      <c r="AI29786" s="79"/>
      <c r="AJ29786" s="80"/>
      <c r="AK29786" s="79"/>
      <c r="AS29786" s="80"/>
      <c r="BC29786" s="79"/>
    </row>
    <row r="29787" spans="30:55" x14ac:dyDescent="0.25">
      <c r="AH29787" s="79"/>
      <c r="AI29787" s="79"/>
      <c r="AJ29787" s="80"/>
      <c r="AK29787" s="79"/>
      <c r="AS29787" s="80"/>
      <c r="BC29787" s="79"/>
    </row>
    <row r="29788" spans="30:55" x14ac:dyDescent="0.25">
      <c r="AH29788" s="79"/>
      <c r="AI29788" s="79"/>
      <c r="AJ29788" s="80"/>
      <c r="AK29788" s="79"/>
      <c r="AS29788" s="80"/>
      <c r="BC29788" s="79"/>
    </row>
    <row r="29789" spans="30:55" x14ac:dyDescent="0.25">
      <c r="AH29789" s="79"/>
      <c r="AI29789" s="79"/>
      <c r="AJ29789" s="80"/>
      <c r="AK29789" s="79"/>
      <c r="AS29789" s="80"/>
      <c r="BC29789" s="79"/>
    </row>
    <row r="29790" spans="30:55" x14ac:dyDescent="0.25">
      <c r="AH29790" s="79"/>
      <c r="AI29790" s="79"/>
      <c r="AJ29790" s="80"/>
      <c r="AK29790" s="79"/>
      <c r="AS29790" s="80"/>
      <c r="BC29790" s="79"/>
    </row>
    <row r="29791" spans="30:55" x14ac:dyDescent="0.25">
      <c r="AH29791" s="79"/>
      <c r="AI29791" s="79"/>
      <c r="AJ29791" s="80"/>
      <c r="AK29791" s="79"/>
      <c r="AS29791" s="80"/>
      <c r="BC29791" s="79"/>
    </row>
    <row r="29792" spans="30:55" x14ac:dyDescent="0.25">
      <c r="AH29792" s="79"/>
      <c r="AI29792" s="79"/>
      <c r="AJ29792" s="80"/>
      <c r="AK29792" s="79"/>
      <c r="AS29792" s="80"/>
      <c r="BC29792" s="79"/>
    </row>
    <row r="29793" spans="30:55" x14ac:dyDescent="0.25">
      <c r="AH29793" s="79"/>
      <c r="AI29793" s="79"/>
      <c r="AJ29793" s="80"/>
      <c r="AK29793" s="79"/>
      <c r="AS29793" s="80"/>
      <c r="BC29793" s="79"/>
    </row>
    <row r="29794" spans="30:55" x14ac:dyDescent="0.25">
      <c r="AD29794" s="27"/>
      <c r="AE29794" s="27"/>
      <c r="AH29794" s="79"/>
      <c r="AI29794" s="79"/>
      <c r="AJ29794" s="80"/>
      <c r="AK29794" s="79"/>
      <c r="AS29794" s="80"/>
      <c r="BC29794" s="79"/>
    </row>
    <row r="29795" spans="30:55" x14ac:dyDescent="0.25">
      <c r="AD29795" s="27"/>
      <c r="AE29795" s="27"/>
      <c r="AH29795" s="79"/>
      <c r="AI29795" s="79"/>
      <c r="AJ29795" s="80"/>
      <c r="AK29795" s="79"/>
      <c r="AS29795" s="80"/>
      <c r="BC29795" s="79"/>
    </row>
    <row r="29796" spans="30:55" x14ac:dyDescent="0.25">
      <c r="AD29796" s="27"/>
      <c r="AE29796" s="27"/>
      <c r="AH29796" s="79"/>
      <c r="AI29796" s="79"/>
      <c r="AJ29796" s="80"/>
      <c r="AK29796" s="79"/>
      <c r="AS29796" s="80"/>
      <c r="BC29796" s="79"/>
    </row>
    <row r="29797" spans="30:55" x14ac:dyDescent="0.25">
      <c r="AD29797" s="27"/>
      <c r="AE29797" s="27"/>
      <c r="AH29797" s="79"/>
      <c r="AI29797" s="79"/>
      <c r="AJ29797" s="80"/>
      <c r="AK29797" s="79"/>
      <c r="AS29797" s="80"/>
      <c r="BC29797" s="79"/>
    </row>
    <row r="29798" spans="30:55" x14ac:dyDescent="0.25">
      <c r="AH29798" s="79"/>
      <c r="AI29798" s="79"/>
      <c r="AJ29798" s="80"/>
      <c r="AK29798" s="79"/>
      <c r="AM29798" s="79"/>
      <c r="AS29798" s="80"/>
      <c r="BC29798" s="79"/>
    </row>
    <row r="29799" spans="30:55" x14ac:dyDescent="0.25">
      <c r="AD29799" s="27"/>
      <c r="AE29799" s="27"/>
      <c r="AH29799" s="79"/>
      <c r="AI29799" s="79"/>
      <c r="AJ29799" s="80"/>
      <c r="AK29799" s="79"/>
      <c r="AS29799" s="80"/>
      <c r="BC29799" s="79"/>
    </row>
    <row r="29800" spans="30:55" x14ac:dyDescent="0.25">
      <c r="AH29800" s="79"/>
      <c r="AI29800" s="79"/>
      <c r="AJ29800" s="80"/>
      <c r="AK29800" s="79"/>
      <c r="AS29800" s="80"/>
      <c r="BC29800" s="79"/>
    </row>
    <row r="29801" spans="30:55" x14ac:dyDescent="0.25">
      <c r="AD29801" s="27"/>
      <c r="AE29801" s="27"/>
      <c r="AH29801" s="79"/>
      <c r="AI29801" s="79"/>
      <c r="AJ29801" s="80"/>
      <c r="AK29801" s="79"/>
      <c r="AS29801" s="80"/>
      <c r="BC29801" s="79"/>
    </row>
    <row r="29802" spans="30:55" x14ac:dyDescent="0.25">
      <c r="AH29802" s="79"/>
      <c r="AI29802" s="79"/>
      <c r="AJ29802" s="80"/>
      <c r="AK29802" s="79"/>
      <c r="AS29802" s="80"/>
      <c r="BC29802" s="79"/>
    </row>
    <row r="29803" spans="30:55" x14ac:dyDescent="0.25">
      <c r="AH29803" s="79"/>
      <c r="AI29803" s="79"/>
      <c r="AJ29803" s="80"/>
      <c r="AK29803" s="79"/>
      <c r="AS29803" s="80"/>
      <c r="BC29803" s="79"/>
    </row>
    <row r="29804" spans="30:55" x14ac:dyDescent="0.25">
      <c r="AD29804" s="27"/>
      <c r="AE29804" s="27"/>
      <c r="AH29804" s="79"/>
      <c r="AI29804" s="79"/>
      <c r="AJ29804" s="80"/>
      <c r="AK29804" s="79"/>
      <c r="AS29804" s="80"/>
      <c r="BC29804" s="79"/>
    </row>
    <row r="29805" spans="30:55" x14ac:dyDescent="0.25">
      <c r="AD29805" s="27"/>
      <c r="AE29805" s="27"/>
      <c r="AH29805" s="79"/>
      <c r="AI29805" s="79"/>
      <c r="AJ29805" s="80"/>
      <c r="AK29805" s="79"/>
      <c r="AS29805" s="80"/>
      <c r="BC29805" s="79"/>
    </row>
    <row r="29806" spans="30:55" x14ac:dyDescent="0.25">
      <c r="AH29806" s="79"/>
      <c r="AI29806" s="79"/>
      <c r="AJ29806" s="80"/>
      <c r="AK29806" s="79"/>
      <c r="AS29806" s="80"/>
      <c r="BC29806" s="79"/>
    </row>
    <row r="29807" spans="30:55" x14ac:dyDescent="0.25">
      <c r="AD29807" s="27"/>
      <c r="AE29807" s="27"/>
      <c r="AH29807" s="79"/>
      <c r="AI29807" s="79"/>
      <c r="AJ29807" s="80"/>
      <c r="AK29807" s="79"/>
      <c r="AS29807" s="80"/>
      <c r="BC29807" s="79"/>
    </row>
    <row r="29808" spans="30:55" x14ac:dyDescent="0.25">
      <c r="AD29808" s="27"/>
      <c r="AE29808" s="27"/>
      <c r="AH29808" s="79"/>
      <c r="AI29808" s="79"/>
      <c r="AJ29808" s="80"/>
      <c r="AK29808" s="79"/>
      <c r="AS29808" s="80"/>
      <c r="BC29808" s="79"/>
    </row>
    <row r="29809" spans="30:55" x14ac:dyDescent="0.25">
      <c r="AH29809" s="79"/>
      <c r="AI29809" s="79"/>
      <c r="AJ29809" s="80"/>
      <c r="AK29809" s="79"/>
      <c r="AS29809" s="80"/>
      <c r="BC29809" s="79"/>
    </row>
    <row r="29810" spans="30:55" x14ac:dyDescent="0.25">
      <c r="AD29810" s="27"/>
      <c r="AE29810" s="27"/>
      <c r="AH29810" s="79"/>
      <c r="AI29810" s="79"/>
      <c r="AJ29810" s="80"/>
      <c r="AK29810" s="79"/>
      <c r="AS29810" s="80"/>
      <c r="BC29810" s="79"/>
    </row>
    <row r="29811" spans="30:55" x14ac:dyDescent="0.25">
      <c r="AD29811" s="27"/>
      <c r="AE29811" s="27"/>
      <c r="AH29811" s="79"/>
      <c r="AI29811" s="79"/>
      <c r="AJ29811" s="80"/>
      <c r="AK29811" s="79"/>
      <c r="AS29811" s="80"/>
      <c r="BC29811" s="79"/>
    </row>
    <row r="29812" spans="30:55" x14ac:dyDescent="0.25">
      <c r="AH29812" s="79"/>
      <c r="AI29812" s="79"/>
      <c r="AJ29812" s="80"/>
      <c r="AK29812" s="79"/>
      <c r="AS29812" s="80"/>
      <c r="BC29812" s="79"/>
    </row>
    <row r="29813" spans="30:55" x14ac:dyDescent="0.25">
      <c r="AH29813" s="79"/>
      <c r="AI29813" s="79"/>
      <c r="AJ29813" s="80"/>
      <c r="AK29813" s="79"/>
      <c r="AM29813" s="79"/>
      <c r="AS29813" s="80"/>
      <c r="BC29813" s="79"/>
    </row>
    <row r="29814" spans="30:55" x14ac:dyDescent="0.25">
      <c r="AH29814" s="79"/>
      <c r="AI29814" s="79"/>
      <c r="AJ29814" s="80"/>
      <c r="AK29814" s="79"/>
      <c r="AM29814" s="79"/>
      <c r="AS29814" s="80"/>
      <c r="BC29814" s="79"/>
    </row>
    <row r="29815" spans="30:55" x14ac:dyDescent="0.25">
      <c r="AH29815" s="79"/>
      <c r="AI29815" s="79"/>
      <c r="AJ29815" s="80"/>
      <c r="AK29815" s="79"/>
      <c r="AS29815" s="80"/>
      <c r="BC29815" s="79"/>
    </row>
    <row r="29816" spans="30:55" x14ac:dyDescent="0.25">
      <c r="AH29816" s="79"/>
      <c r="AI29816" s="79"/>
      <c r="AJ29816" s="80"/>
      <c r="AK29816" s="79"/>
      <c r="AS29816" s="80"/>
      <c r="BC29816" s="79"/>
    </row>
    <row r="29817" spans="30:55" x14ac:dyDescent="0.25">
      <c r="AD29817" s="27"/>
      <c r="AE29817" s="27"/>
      <c r="AH29817" s="79"/>
      <c r="AI29817" s="79"/>
      <c r="AJ29817" s="80"/>
      <c r="AK29817" s="79"/>
      <c r="AS29817" s="80"/>
      <c r="BC29817" s="79"/>
    </row>
    <row r="29818" spans="30:55" x14ac:dyDescent="0.25">
      <c r="AH29818" s="79"/>
      <c r="AI29818" s="79"/>
      <c r="AJ29818" s="80"/>
      <c r="AK29818" s="79"/>
      <c r="AS29818" s="80"/>
      <c r="BC29818" s="79"/>
    </row>
    <row r="29819" spans="30:55" x14ac:dyDescent="0.25">
      <c r="AD29819" s="27"/>
      <c r="AE29819" s="27"/>
      <c r="AH29819" s="79"/>
      <c r="AI29819" s="79"/>
      <c r="AJ29819" s="80"/>
      <c r="AK29819" s="79"/>
      <c r="AS29819" s="80"/>
      <c r="BC29819" s="79"/>
    </row>
    <row r="29820" spans="30:55" x14ac:dyDescent="0.25">
      <c r="AH29820" s="79"/>
      <c r="AI29820" s="79"/>
      <c r="AJ29820" s="80"/>
      <c r="AK29820" s="79"/>
      <c r="AS29820" s="80"/>
      <c r="BC29820" s="79"/>
    </row>
    <row r="29821" spans="30:55" x14ac:dyDescent="0.25">
      <c r="AH29821" s="79"/>
      <c r="AI29821" s="79"/>
      <c r="AJ29821" s="80"/>
      <c r="AK29821" s="79"/>
      <c r="AS29821" s="80"/>
      <c r="BC29821" s="79"/>
    </row>
    <row r="29822" spans="30:55" x14ac:dyDescent="0.25">
      <c r="AH29822" s="79"/>
      <c r="AI29822" s="79"/>
      <c r="AJ29822" s="80"/>
      <c r="AK29822" s="79"/>
      <c r="AS29822" s="80"/>
      <c r="BC29822" s="79"/>
    </row>
    <row r="29823" spans="30:55" x14ac:dyDescent="0.25">
      <c r="AH29823" s="79"/>
      <c r="AI29823" s="79"/>
      <c r="AJ29823" s="80"/>
      <c r="AK29823" s="79"/>
      <c r="AS29823" s="80"/>
      <c r="BC29823" s="79"/>
    </row>
    <row r="29824" spans="30:55" x14ac:dyDescent="0.25">
      <c r="AH29824" s="79"/>
      <c r="AI29824" s="79"/>
      <c r="AJ29824" s="80"/>
      <c r="AK29824" s="79"/>
      <c r="AS29824" s="80"/>
      <c r="BC29824" s="79"/>
    </row>
    <row r="29825" spans="30:55" x14ac:dyDescent="0.25">
      <c r="AH29825" s="79"/>
      <c r="AI29825" s="79"/>
      <c r="AJ29825" s="80"/>
      <c r="AK29825" s="79"/>
      <c r="AS29825" s="80"/>
      <c r="BC29825" s="79"/>
    </row>
    <row r="29826" spans="30:55" x14ac:dyDescent="0.25">
      <c r="AH29826" s="79"/>
      <c r="AI29826" s="79"/>
      <c r="AJ29826" s="80"/>
      <c r="AK29826" s="79"/>
      <c r="AS29826" s="80"/>
      <c r="BC29826" s="79"/>
    </row>
    <row r="29827" spans="30:55" x14ac:dyDescent="0.25">
      <c r="AH29827" s="79"/>
      <c r="AI29827" s="79"/>
      <c r="AJ29827" s="80"/>
      <c r="AK29827" s="79"/>
      <c r="AR29827" s="79"/>
      <c r="AS29827" s="80"/>
      <c r="BC29827" s="79"/>
    </row>
    <row r="29828" spans="30:55" x14ac:dyDescent="0.25">
      <c r="AH29828" s="79"/>
      <c r="AI29828" s="79"/>
      <c r="AJ29828" s="80"/>
      <c r="AK29828" s="79"/>
      <c r="AS29828" s="80"/>
      <c r="BC29828" s="79"/>
    </row>
    <row r="29829" spans="30:55" x14ac:dyDescent="0.25">
      <c r="AD29829" s="27"/>
      <c r="AE29829" s="27"/>
      <c r="AH29829" s="79"/>
      <c r="AI29829" s="79"/>
      <c r="AJ29829" s="80"/>
      <c r="AK29829" s="79"/>
      <c r="AS29829" s="80"/>
      <c r="BC29829" s="79"/>
    </row>
    <row r="29830" spans="30:55" x14ac:dyDescent="0.25">
      <c r="AD29830" s="27"/>
      <c r="AE29830" s="27"/>
      <c r="AH29830" s="79"/>
      <c r="AI29830" s="79"/>
      <c r="AJ29830" s="80"/>
      <c r="AK29830" s="79"/>
      <c r="AS29830" s="80"/>
      <c r="BC29830" s="79"/>
    </row>
    <row r="29831" spans="30:55" x14ac:dyDescent="0.25">
      <c r="AH29831" s="79"/>
      <c r="AI29831" s="79"/>
      <c r="AJ29831" s="80"/>
      <c r="AK29831" s="79"/>
      <c r="AS29831" s="80"/>
      <c r="BC29831" s="79"/>
    </row>
    <row r="29832" spans="30:55" x14ac:dyDescent="0.25">
      <c r="AH29832" s="79"/>
      <c r="AI29832" s="79"/>
      <c r="AJ29832" s="80"/>
      <c r="AK29832" s="79"/>
      <c r="AS29832" s="80"/>
      <c r="BC29832" s="79"/>
    </row>
    <row r="29833" spans="30:55" x14ac:dyDescent="0.25">
      <c r="AD29833" s="27"/>
      <c r="AE29833" s="27"/>
      <c r="AH29833" s="79"/>
      <c r="AI29833" s="79"/>
      <c r="AJ29833" s="80"/>
      <c r="AK29833" s="79"/>
      <c r="AS29833" s="80"/>
      <c r="BC29833" s="79"/>
    </row>
    <row r="29834" spans="30:55" x14ac:dyDescent="0.25">
      <c r="AD29834" s="27"/>
      <c r="AE29834" s="27"/>
      <c r="AH29834" s="79"/>
      <c r="AI29834" s="79"/>
      <c r="AJ29834" s="80"/>
      <c r="AK29834" s="79"/>
      <c r="AS29834" s="80"/>
      <c r="BC29834" s="79"/>
    </row>
    <row r="29835" spans="30:55" x14ac:dyDescent="0.25">
      <c r="AD29835" s="27"/>
      <c r="AE29835" s="27"/>
      <c r="AH29835" s="79"/>
      <c r="AI29835" s="79"/>
      <c r="AJ29835" s="80"/>
      <c r="AK29835" s="79"/>
      <c r="AS29835" s="80"/>
      <c r="BC29835" s="79"/>
    </row>
    <row r="29836" spans="30:55" x14ac:dyDescent="0.25">
      <c r="AD29836" s="27"/>
      <c r="AE29836" s="27"/>
      <c r="AH29836" s="79"/>
      <c r="AI29836" s="79"/>
      <c r="AJ29836" s="80"/>
      <c r="AK29836" s="79"/>
      <c r="AS29836" s="80"/>
      <c r="BC29836" s="79"/>
    </row>
    <row r="29837" spans="30:55" x14ac:dyDescent="0.25">
      <c r="AH29837" s="79"/>
      <c r="AI29837" s="79"/>
      <c r="AJ29837" s="80"/>
      <c r="AK29837" s="79"/>
      <c r="AS29837" s="80"/>
      <c r="BC29837" s="79"/>
    </row>
    <row r="29838" spans="30:55" x14ac:dyDescent="0.25">
      <c r="AH29838" s="79"/>
      <c r="AI29838" s="79"/>
      <c r="AJ29838" s="80"/>
      <c r="AK29838" s="79"/>
      <c r="AS29838" s="80"/>
      <c r="BC29838" s="79"/>
    </row>
    <row r="29839" spans="30:55" x14ac:dyDescent="0.25">
      <c r="AH29839" s="79"/>
      <c r="AI29839" s="79"/>
      <c r="AJ29839" s="80"/>
      <c r="AK29839" s="79"/>
      <c r="AS29839" s="80"/>
      <c r="BC29839" s="79"/>
    </row>
    <row r="29840" spans="30:55" x14ac:dyDescent="0.25">
      <c r="AH29840" s="79"/>
      <c r="AI29840" s="79"/>
      <c r="AJ29840" s="80"/>
      <c r="AK29840" s="79"/>
      <c r="AM29840" s="79"/>
      <c r="AS29840" s="80"/>
      <c r="BC29840" s="79"/>
    </row>
    <row r="29841" spans="30:55" x14ac:dyDescent="0.25">
      <c r="AH29841" s="79"/>
      <c r="AI29841" s="79"/>
      <c r="AJ29841" s="80"/>
      <c r="AK29841" s="79"/>
      <c r="AM29841" s="79"/>
      <c r="AS29841" s="80"/>
      <c r="BC29841" s="79"/>
    </row>
    <row r="29842" spans="30:55" x14ac:dyDescent="0.25">
      <c r="AD29842" s="27"/>
      <c r="AE29842" s="27"/>
      <c r="AH29842" s="79"/>
      <c r="AI29842" s="79"/>
      <c r="AJ29842" s="80"/>
      <c r="AK29842" s="79"/>
      <c r="AS29842" s="80"/>
      <c r="BC29842" s="79"/>
    </row>
    <row r="29843" spans="30:55" x14ac:dyDescent="0.25">
      <c r="AD29843" s="27"/>
      <c r="AE29843" s="27"/>
      <c r="AH29843" s="79"/>
      <c r="AI29843" s="79"/>
      <c r="AJ29843" s="80"/>
      <c r="AK29843" s="79"/>
      <c r="AS29843" s="80"/>
      <c r="BC29843" s="79"/>
    </row>
    <row r="29844" spans="30:55" x14ac:dyDescent="0.25">
      <c r="AH29844" s="79"/>
      <c r="AI29844" s="79"/>
      <c r="AJ29844" s="80"/>
      <c r="AK29844" s="79"/>
      <c r="AS29844" s="80"/>
      <c r="BC29844" s="79"/>
    </row>
    <row r="29845" spans="30:55" x14ac:dyDescent="0.25">
      <c r="AD29845" s="27"/>
      <c r="AE29845" s="27"/>
      <c r="AH29845" s="79"/>
      <c r="AI29845" s="79"/>
      <c r="AJ29845" s="80"/>
      <c r="AK29845" s="79"/>
      <c r="AS29845" s="80"/>
      <c r="BC29845" s="79"/>
    </row>
    <row r="29846" spans="30:55" x14ac:dyDescent="0.25">
      <c r="AH29846" s="79"/>
      <c r="AI29846" s="79"/>
      <c r="AJ29846" s="80"/>
      <c r="AK29846" s="79"/>
      <c r="AS29846" s="80"/>
      <c r="BC29846" s="79"/>
    </row>
    <row r="29847" spans="30:55" x14ac:dyDescent="0.25">
      <c r="AD29847" s="27"/>
      <c r="AE29847" s="27"/>
      <c r="AH29847" s="79"/>
      <c r="AI29847" s="79"/>
      <c r="AJ29847" s="80"/>
      <c r="AK29847" s="79"/>
      <c r="AS29847" s="80"/>
      <c r="BC29847" s="79"/>
    </row>
    <row r="29848" spans="30:55" x14ac:dyDescent="0.25">
      <c r="AD29848" s="27"/>
      <c r="AE29848" s="27"/>
      <c r="AH29848" s="79"/>
      <c r="AI29848" s="79"/>
      <c r="AJ29848" s="80"/>
      <c r="AK29848" s="79"/>
      <c r="AS29848" s="80"/>
      <c r="BC29848" s="79"/>
    </row>
    <row r="29849" spans="30:55" x14ac:dyDescent="0.25">
      <c r="AH29849" s="79"/>
      <c r="AI29849" s="79"/>
      <c r="AJ29849" s="80"/>
      <c r="AK29849" s="79"/>
      <c r="AS29849" s="80"/>
      <c r="BC29849" s="79"/>
    </row>
    <row r="29850" spans="30:55" x14ac:dyDescent="0.25">
      <c r="AH29850" s="79"/>
      <c r="AI29850" s="79"/>
      <c r="AJ29850" s="80"/>
      <c r="AK29850" s="79"/>
      <c r="AS29850" s="80"/>
      <c r="BC29850" s="79"/>
    </row>
    <row r="29851" spans="30:55" x14ac:dyDescent="0.25">
      <c r="AH29851" s="79"/>
      <c r="AI29851" s="79"/>
      <c r="AJ29851" s="80"/>
      <c r="AK29851" s="79"/>
      <c r="AS29851" s="80"/>
      <c r="BC29851" s="79"/>
    </row>
    <row r="29852" spans="30:55" x14ac:dyDescent="0.25">
      <c r="AH29852" s="79"/>
      <c r="AI29852" s="79"/>
      <c r="AJ29852" s="80"/>
      <c r="AK29852" s="79"/>
      <c r="AS29852" s="80"/>
      <c r="BC29852" s="79"/>
    </row>
    <row r="29853" spans="30:55" x14ac:dyDescent="0.25">
      <c r="AD29853" s="27"/>
      <c r="AE29853" s="27"/>
      <c r="AH29853" s="79"/>
      <c r="AI29853" s="79"/>
      <c r="AJ29853" s="80"/>
      <c r="AK29853" s="79"/>
      <c r="AR29853" s="79"/>
      <c r="AS29853" s="80"/>
      <c r="BC29853" s="79"/>
    </row>
    <row r="29854" spans="30:55" x14ac:dyDescent="0.25">
      <c r="AH29854" s="79"/>
      <c r="AI29854" s="79"/>
      <c r="AJ29854" s="80"/>
      <c r="AK29854" s="79"/>
      <c r="AS29854" s="80"/>
      <c r="BC29854" s="79"/>
    </row>
    <row r="29855" spans="30:55" x14ac:dyDescent="0.25">
      <c r="AH29855" s="79"/>
      <c r="AI29855" s="79"/>
      <c r="AJ29855" s="80"/>
      <c r="AK29855" s="79"/>
      <c r="AS29855" s="80"/>
      <c r="BC29855" s="79"/>
    </row>
    <row r="29856" spans="30:55" x14ac:dyDescent="0.25">
      <c r="AH29856" s="79"/>
      <c r="AI29856" s="79"/>
      <c r="AJ29856" s="80"/>
      <c r="AK29856" s="79"/>
      <c r="AS29856" s="80"/>
      <c r="BC29856" s="79"/>
    </row>
    <row r="29857" spans="30:55" x14ac:dyDescent="0.25">
      <c r="AH29857" s="79"/>
      <c r="AI29857" s="79"/>
      <c r="AJ29857" s="80"/>
      <c r="AK29857" s="79"/>
      <c r="AS29857" s="80"/>
      <c r="BC29857" s="79"/>
    </row>
    <row r="29858" spans="30:55" x14ac:dyDescent="0.25">
      <c r="AH29858" s="79"/>
      <c r="AI29858" s="79"/>
      <c r="AJ29858" s="80"/>
      <c r="AK29858" s="79"/>
      <c r="AM29858" s="79"/>
      <c r="AS29858" s="80"/>
      <c r="BC29858" s="79"/>
    </row>
    <row r="29859" spans="30:55" x14ac:dyDescent="0.25">
      <c r="AH29859" s="79"/>
      <c r="AI29859" s="79"/>
      <c r="AJ29859" s="80"/>
      <c r="AK29859" s="79"/>
      <c r="AS29859" s="80"/>
      <c r="BC29859" s="79"/>
    </row>
    <row r="29860" spans="30:55" x14ac:dyDescent="0.25">
      <c r="AH29860" s="79"/>
      <c r="AI29860" s="79"/>
      <c r="AJ29860" s="80"/>
      <c r="AK29860" s="79"/>
      <c r="AS29860" s="80"/>
      <c r="BC29860" s="79"/>
    </row>
    <row r="29861" spans="30:55" x14ac:dyDescent="0.25">
      <c r="AD29861" s="27"/>
      <c r="AE29861" s="27"/>
      <c r="AH29861" s="79"/>
      <c r="AI29861" s="79"/>
      <c r="AJ29861" s="80"/>
      <c r="AK29861" s="79"/>
      <c r="AS29861" s="80"/>
      <c r="BC29861" s="79"/>
    </row>
    <row r="29862" spans="30:55" x14ac:dyDescent="0.25">
      <c r="AH29862" s="79"/>
      <c r="AI29862" s="79"/>
      <c r="AJ29862" s="80"/>
      <c r="AK29862" s="79"/>
      <c r="AS29862" s="80"/>
      <c r="BC29862" s="79"/>
    </row>
    <row r="29863" spans="30:55" x14ac:dyDescent="0.25">
      <c r="AH29863" s="79"/>
      <c r="AI29863" s="79"/>
      <c r="AJ29863" s="80"/>
      <c r="AK29863" s="79"/>
      <c r="AS29863" s="80"/>
      <c r="BC29863" s="79"/>
    </row>
    <row r="29864" spans="30:55" x14ac:dyDescent="0.25">
      <c r="AH29864" s="79"/>
      <c r="AI29864" s="79"/>
      <c r="AJ29864" s="80"/>
      <c r="AK29864" s="79"/>
      <c r="AS29864" s="80"/>
      <c r="BC29864" s="79"/>
    </row>
    <row r="29865" spans="30:55" x14ac:dyDescent="0.25">
      <c r="AH29865" s="79"/>
      <c r="AI29865" s="79"/>
      <c r="AJ29865" s="80"/>
      <c r="AK29865" s="79"/>
      <c r="AS29865" s="80"/>
      <c r="BC29865" s="79"/>
    </row>
    <row r="29866" spans="30:55" x14ac:dyDescent="0.25">
      <c r="AH29866" s="79"/>
      <c r="AI29866" s="79"/>
      <c r="AJ29866" s="80"/>
      <c r="AK29866" s="79"/>
      <c r="AS29866" s="80"/>
      <c r="BC29866" s="79"/>
    </row>
    <row r="29867" spans="30:55" x14ac:dyDescent="0.25">
      <c r="AH29867" s="79"/>
      <c r="AI29867" s="79"/>
      <c r="AJ29867" s="80"/>
      <c r="AK29867" s="79"/>
      <c r="AS29867" s="80"/>
      <c r="BC29867" s="79"/>
    </row>
    <row r="29868" spans="30:55" x14ac:dyDescent="0.25">
      <c r="AD29868" s="27"/>
      <c r="AE29868" s="27"/>
      <c r="AF29868" s="27"/>
      <c r="AG29868" s="27"/>
      <c r="AH29868" s="79"/>
      <c r="AI29868" s="79"/>
      <c r="AJ29868" s="80"/>
      <c r="AK29868" s="79"/>
      <c r="AS29868" s="80"/>
      <c r="BC29868" s="79"/>
    </row>
    <row r="29869" spans="30:55" x14ac:dyDescent="0.25">
      <c r="AH29869" s="79"/>
      <c r="AI29869" s="79"/>
      <c r="AJ29869" s="80"/>
      <c r="AK29869" s="79"/>
      <c r="AS29869" s="80"/>
      <c r="BC29869" s="79"/>
    </row>
    <row r="29870" spans="30:55" x14ac:dyDescent="0.25">
      <c r="AH29870" s="79"/>
      <c r="AI29870" s="79"/>
      <c r="AJ29870" s="80"/>
      <c r="AK29870" s="79"/>
      <c r="AS29870" s="80"/>
      <c r="BC29870" s="79"/>
    </row>
    <row r="29871" spans="30:55" x14ac:dyDescent="0.25">
      <c r="AH29871" s="79"/>
      <c r="AI29871" s="79"/>
      <c r="AJ29871" s="80"/>
      <c r="AK29871" s="79"/>
      <c r="AS29871" s="80"/>
      <c r="BC29871" s="79"/>
    </row>
    <row r="29872" spans="30:55" x14ac:dyDescent="0.25">
      <c r="AH29872" s="79"/>
      <c r="AI29872" s="79"/>
      <c r="AJ29872" s="80"/>
      <c r="AK29872" s="79"/>
      <c r="AS29872" s="80"/>
      <c r="BC29872" s="79"/>
    </row>
    <row r="29873" spans="30:55" x14ac:dyDescent="0.25">
      <c r="AD29873" s="27"/>
      <c r="AE29873" s="27"/>
      <c r="AH29873" s="79"/>
      <c r="AI29873" s="79"/>
      <c r="AJ29873" s="80"/>
      <c r="AK29873" s="79"/>
      <c r="AS29873" s="80"/>
      <c r="BC29873" s="79"/>
    </row>
    <row r="29874" spans="30:55" x14ac:dyDescent="0.25">
      <c r="AD29874" s="27"/>
      <c r="AE29874" s="27"/>
      <c r="AH29874" s="79"/>
      <c r="AI29874" s="79"/>
      <c r="AJ29874" s="80"/>
      <c r="AK29874" s="79"/>
      <c r="AS29874" s="80"/>
      <c r="BC29874" s="79"/>
    </row>
    <row r="29875" spans="30:55" x14ac:dyDescent="0.25">
      <c r="AD29875" s="27"/>
      <c r="AE29875" s="27"/>
      <c r="AH29875" s="79"/>
      <c r="AI29875" s="79"/>
      <c r="AJ29875" s="80"/>
      <c r="AK29875" s="79"/>
      <c r="AS29875" s="80"/>
      <c r="BC29875" s="79"/>
    </row>
    <row r="29876" spans="30:55" x14ac:dyDescent="0.25">
      <c r="AD29876" s="27"/>
      <c r="AE29876" s="27"/>
      <c r="AH29876" s="79"/>
      <c r="AI29876" s="79"/>
      <c r="AJ29876" s="80"/>
      <c r="AK29876" s="79"/>
      <c r="AS29876" s="80"/>
      <c r="BC29876" s="79"/>
    </row>
    <row r="29877" spans="30:55" x14ac:dyDescent="0.25">
      <c r="AD29877" s="27"/>
      <c r="AE29877" s="27"/>
      <c r="AH29877" s="79"/>
      <c r="AI29877" s="79"/>
      <c r="AJ29877" s="80"/>
      <c r="AK29877" s="79"/>
      <c r="AS29877" s="80"/>
      <c r="BC29877" s="79"/>
    </row>
    <row r="29878" spans="30:55" x14ac:dyDescent="0.25">
      <c r="AD29878" s="27"/>
      <c r="AE29878" s="27"/>
      <c r="AH29878" s="79"/>
      <c r="AI29878" s="79"/>
      <c r="AJ29878" s="80"/>
      <c r="AK29878" s="79"/>
      <c r="AS29878" s="80"/>
      <c r="BC29878" s="79"/>
    </row>
    <row r="29879" spans="30:55" x14ac:dyDescent="0.25">
      <c r="AH29879" s="79"/>
      <c r="AI29879" s="79"/>
      <c r="AJ29879" s="80"/>
      <c r="AK29879" s="79"/>
      <c r="AS29879" s="80"/>
      <c r="BC29879" s="79"/>
    </row>
    <row r="29880" spans="30:55" x14ac:dyDescent="0.25">
      <c r="AD29880" s="27"/>
      <c r="AE29880" s="27"/>
      <c r="AH29880" s="79"/>
      <c r="AI29880" s="79"/>
      <c r="AJ29880" s="80"/>
      <c r="AK29880" s="79"/>
      <c r="AS29880" s="80"/>
      <c r="BC29880" s="79"/>
    </row>
    <row r="29881" spans="30:55" x14ac:dyDescent="0.25">
      <c r="AH29881" s="79"/>
      <c r="AI29881" s="79"/>
      <c r="AJ29881" s="80"/>
      <c r="AK29881" s="79"/>
      <c r="AM29881" s="79"/>
      <c r="AS29881" s="80"/>
      <c r="BC29881" s="79"/>
    </row>
    <row r="29882" spans="30:55" x14ac:dyDescent="0.25">
      <c r="AH29882" s="79"/>
      <c r="AI29882" s="79"/>
      <c r="AJ29882" s="80"/>
      <c r="AK29882" s="79"/>
      <c r="AM29882" s="79"/>
      <c r="AS29882" s="80"/>
      <c r="BC29882" s="79"/>
    </row>
    <row r="29883" spans="30:55" x14ac:dyDescent="0.25">
      <c r="AH29883" s="79"/>
      <c r="AI29883" s="79"/>
      <c r="AJ29883" s="80"/>
      <c r="AK29883" s="79"/>
      <c r="AS29883" s="80"/>
      <c r="BC29883" s="79"/>
    </row>
    <row r="29884" spans="30:55" x14ac:dyDescent="0.25">
      <c r="AH29884" s="79"/>
      <c r="AI29884" s="79"/>
      <c r="AJ29884" s="80"/>
      <c r="AK29884" s="79"/>
      <c r="AS29884" s="80"/>
      <c r="BC29884" s="79"/>
    </row>
    <row r="29885" spans="30:55" x14ac:dyDescent="0.25">
      <c r="AH29885" s="79"/>
      <c r="AI29885" s="79"/>
      <c r="AJ29885" s="80"/>
      <c r="AK29885" s="79"/>
      <c r="AS29885" s="80"/>
      <c r="BC29885" s="79"/>
    </row>
    <row r="29886" spans="30:55" x14ac:dyDescent="0.25">
      <c r="AH29886" s="79"/>
      <c r="AI29886" s="79"/>
      <c r="AJ29886" s="80"/>
      <c r="AK29886" s="79"/>
      <c r="AS29886" s="80"/>
      <c r="BC29886" s="79"/>
    </row>
    <row r="29887" spans="30:55" x14ac:dyDescent="0.25">
      <c r="AH29887" s="79"/>
      <c r="AI29887" s="79"/>
      <c r="AJ29887" s="80"/>
      <c r="AK29887" s="79"/>
      <c r="AS29887" s="80"/>
      <c r="BC29887" s="79"/>
    </row>
    <row r="29888" spans="30:55" x14ac:dyDescent="0.25">
      <c r="AD29888" s="27"/>
      <c r="AE29888" s="27"/>
      <c r="AH29888" s="79"/>
      <c r="AI29888" s="79"/>
      <c r="AJ29888" s="80"/>
      <c r="AK29888" s="79"/>
      <c r="AS29888" s="80"/>
      <c r="BC29888" s="79"/>
    </row>
    <row r="29889" spans="30:55" x14ac:dyDescent="0.25">
      <c r="AH29889" s="79"/>
      <c r="AI29889" s="79"/>
      <c r="AJ29889" s="80"/>
      <c r="AK29889" s="79"/>
      <c r="AS29889" s="80"/>
      <c r="BC29889" s="79"/>
    </row>
    <row r="29890" spans="30:55" x14ac:dyDescent="0.25">
      <c r="AH29890" s="79"/>
      <c r="AI29890" s="79"/>
      <c r="AJ29890" s="80"/>
      <c r="AK29890" s="79"/>
      <c r="AS29890" s="80"/>
      <c r="BC29890" s="79"/>
    </row>
    <row r="29891" spans="30:55" x14ac:dyDescent="0.25">
      <c r="AH29891" s="79"/>
      <c r="AI29891" s="79"/>
      <c r="AJ29891" s="80"/>
      <c r="AK29891" s="79"/>
      <c r="AS29891" s="80"/>
      <c r="BC29891" s="79"/>
    </row>
    <row r="29892" spans="30:55" x14ac:dyDescent="0.25">
      <c r="AD29892" s="27"/>
      <c r="AE29892" s="27"/>
      <c r="AH29892" s="79"/>
      <c r="AI29892" s="79"/>
      <c r="AJ29892" s="80"/>
      <c r="AK29892" s="79"/>
      <c r="AS29892" s="80"/>
      <c r="BC29892" s="79"/>
    </row>
    <row r="29893" spans="30:55" x14ac:dyDescent="0.25">
      <c r="AH29893" s="79"/>
      <c r="AI29893" s="79"/>
      <c r="AJ29893" s="80"/>
      <c r="AK29893" s="79"/>
      <c r="AS29893" s="80"/>
      <c r="BC29893" s="79"/>
    </row>
    <row r="29894" spans="30:55" x14ac:dyDescent="0.25">
      <c r="AH29894" s="79"/>
      <c r="AI29894" s="79"/>
      <c r="AJ29894" s="80"/>
      <c r="AK29894" s="79"/>
      <c r="AS29894" s="80"/>
      <c r="BC29894" s="79"/>
    </row>
    <row r="29895" spans="30:55" x14ac:dyDescent="0.25">
      <c r="AH29895" s="79"/>
      <c r="AI29895" s="79"/>
      <c r="AJ29895" s="80"/>
      <c r="AK29895" s="79"/>
      <c r="AS29895" s="80"/>
      <c r="BC29895" s="79"/>
    </row>
    <row r="29896" spans="30:55" x14ac:dyDescent="0.25">
      <c r="AH29896" s="79"/>
      <c r="AI29896" s="79"/>
      <c r="AJ29896" s="80"/>
      <c r="AK29896" s="79"/>
      <c r="AS29896" s="80"/>
      <c r="BC29896" s="79"/>
    </row>
    <row r="29897" spans="30:55" x14ac:dyDescent="0.25">
      <c r="AH29897" s="79"/>
      <c r="AI29897" s="79"/>
      <c r="AJ29897" s="80"/>
      <c r="AK29897" s="79"/>
      <c r="AS29897" s="80"/>
      <c r="BC29897" s="79"/>
    </row>
    <row r="29898" spans="30:55" x14ac:dyDescent="0.25">
      <c r="AH29898" s="79"/>
      <c r="AI29898" s="79"/>
      <c r="AJ29898" s="80"/>
      <c r="AK29898" s="79"/>
      <c r="AS29898" s="80"/>
      <c r="BC29898" s="79"/>
    </row>
    <row r="29899" spans="30:55" x14ac:dyDescent="0.25">
      <c r="AD29899" s="27"/>
      <c r="AE29899" s="27"/>
      <c r="AH29899" s="79"/>
      <c r="AI29899" s="79"/>
      <c r="AJ29899" s="80"/>
      <c r="AK29899" s="79"/>
      <c r="AS29899" s="80"/>
      <c r="BC29899" s="79"/>
    </row>
    <row r="29900" spans="30:55" x14ac:dyDescent="0.25">
      <c r="AD29900" s="27"/>
      <c r="AE29900" s="27"/>
      <c r="AH29900" s="79"/>
      <c r="AI29900" s="79"/>
      <c r="AJ29900" s="80"/>
      <c r="AK29900" s="79"/>
      <c r="AS29900" s="80"/>
      <c r="BC29900" s="79"/>
    </row>
    <row r="29901" spans="30:55" x14ac:dyDescent="0.25">
      <c r="AH29901" s="79"/>
      <c r="AI29901" s="79"/>
      <c r="AJ29901" s="80"/>
      <c r="AK29901" s="79"/>
      <c r="AS29901" s="80"/>
      <c r="BC29901" s="79"/>
    </row>
    <row r="29902" spans="30:55" x14ac:dyDescent="0.25">
      <c r="AH29902" s="79"/>
      <c r="AI29902" s="79"/>
      <c r="AJ29902" s="80"/>
      <c r="AK29902" s="79"/>
      <c r="AS29902" s="80"/>
      <c r="BC29902" s="79"/>
    </row>
    <row r="29903" spans="30:55" x14ac:dyDescent="0.25">
      <c r="AD29903" s="27"/>
      <c r="AE29903" s="27"/>
      <c r="AH29903" s="79"/>
      <c r="AI29903" s="79"/>
      <c r="AJ29903" s="80"/>
      <c r="AK29903" s="79"/>
      <c r="AS29903" s="80"/>
      <c r="BC29903" s="79"/>
    </row>
    <row r="29904" spans="30:55" x14ac:dyDescent="0.25">
      <c r="AH29904" s="79"/>
      <c r="AI29904" s="79"/>
      <c r="AJ29904" s="80"/>
      <c r="AK29904" s="79"/>
      <c r="AS29904" s="80"/>
      <c r="BC29904" s="79"/>
    </row>
    <row r="29905" spans="30:55" x14ac:dyDescent="0.25">
      <c r="AH29905" s="79"/>
      <c r="AI29905" s="79"/>
      <c r="AJ29905" s="80"/>
      <c r="AK29905" s="79"/>
      <c r="AS29905" s="80"/>
      <c r="BC29905" s="79"/>
    </row>
    <row r="29906" spans="30:55" x14ac:dyDescent="0.25">
      <c r="AH29906" s="79"/>
      <c r="AI29906" s="79"/>
      <c r="AJ29906" s="80"/>
      <c r="AK29906" s="79"/>
      <c r="AS29906" s="80"/>
      <c r="BC29906" s="79"/>
    </row>
    <row r="29907" spans="30:55" x14ac:dyDescent="0.25">
      <c r="AH29907" s="79"/>
      <c r="AI29907" s="79"/>
      <c r="AJ29907" s="80"/>
      <c r="AK29907" s="79"/>
      <c r="AS29907" s="80"/>
      <c r="BC29907" s="79"/>
    </row>
    <row r="29908" spans="30:55" x14ac:dyDescent="0.25">
      <c r="AH29908" s="79"/>
      <c r="AI29908" s="79"/>
      <c r="AJ29908" s="80"/>
      <c r="AK29908" s="79"/>
      <c r="AS29908" s="80"/>
      <c r="BC29908" s="79"/>
    </row>
    <row r="29909" spans="30:55" x14ac:dyDescent="0.25">
      <c r="AH29909" s="79"/>
      <c r="AI29909" s="79"/>
      <c r="AJ29909" s="80"/>
      <c r="AK29909" s="79"/>
      <c r="AS29909" s="80"/>
      <c r="BC29909" s="79"/>
    </row>
    <row r="29910" spans="30:55" x14ac:dyDescent="0.25">
      <c r="AH29910" s="79"/>
      <c r="AI29910" s="79"/>
      <c r="AJ29910" s="80"/>
      <c r="AK29910" s="79"/>
      <c r="AS29910" s="80"/>
      <c r="BC29910" s="79"/>
    </row>
    <row r="29911" spans="30:55" x14ac:dyDescent="0.25">
      <c r="AH29911" s="79"/>
      <c r="AI29911" s="79"/>
      <c r="AJ29911" s="80"/>
      <c r="AK29911" s="79"/>
      <c r="AS29911" s="80"/>
      <c r="BC29911" s="79"/>
    </row>
    <row r="29912" spans="30:55" x14ac:dyDescent="0.25">
      <c r="AH29912" s="79"/>
      <c r="AI29912" s="79"/>
      <c r="AJ29912" s="80"/>
      <c r="AK29912" s="79"/>
      <c r="AS29912" s="80"/>
      <c r="BC29912" s="79"/>
    </row>
    <row r="29913" spans="30:55" x14ac:dyDescent="0.25">
      <c r="AH29913" s="79"/>
      <c r="AI29913" s="79"/>
      <c r="AJ29913" s="80"/>
      <c r="AK29913" s="79"/>
      <c r="AM29913" s="79"/>
      <c r="AS29913" s="80"/>
      <c r="BC29913" s="79"/>
    </row>
    <row r="29914" spans="30:55" x14ac:dyDescent="0.25">
      <c r="AH29914" s="79"/>
      <c r="AI29914" s="79"/>
      <c r="AJ29914" s="80"/>
      <c r="AK29914" s="79"/>
      <c r="AS29914" s="80"/>
      <c r="BC29914" s="79"/>
    </row>
    <row r="29915" spans="30:55" x14ac:dyDescent="0.25">
      <c r="AD29915" s="27"/>
      <c r="AE29915" s="27"/>
      <c r="AH29915" s="79"/>
      <c r="AI29915" s="79"/>
      <c r="AJ29915" s="80"/>
      <c r="AK29915" s="79"/>
      <c r="AS29915" s="80"/>
      <c r="BC29915" s="79"/>
    </row>
    <row r="29916" spans="30:55" x14ac:dyDescent="0.25">
      <c r="AD29916" s="27"/>
      <c r="AE29916" s="27"/>
      <c r="AH29916" s="79"/>
      <c r="AI29916" s="79"/>
      <c r="AJ29916" s="80"/>
      <c r="AK29916" s="79"/>
      <c r="AS29916" s="80"/>
      <c r="BC29916" s="79"/>
    </row>
    <row r="29917" spans="30:55" x14ac:dyDescent="0.25">
      <c r="AH29917" s="79"/>
      <c r="AI29917" s="79"/>
      <c r="AJ29917" s="80"/>
      <c r="AK29917" s="79"/>
      <c r="AS29917" s="80"/>
      <c r="BC29917" s="79"/>
    </row>
    <row r="29918" spans="30:55" x14ac:dyDescent="0.25">
      <c r="AH29918" s="79"/>
      <c r="AI29918" s="79"/>
      <c r="AJ29918" s="80"/>
      <c r="AK29918" s="79"/>
      <c r="AS29918" s="80"/>
      <c r="BC29918" s="79"/>
    </row>
    <row r="29919" spans="30:55" x14ac:dyDescent="0.25">
      <c r="AD29919" s="27"/>
      <c r="AE29919" s="27"/>
      <c r="AH29919" s="79"/>
      <c r="AI29919" s="79"/>
      <c r="AJ29919" s="80"/>
      <c r="AK29919" s="79"/>
      <c r="AS29919" s="80"/>
      <c r="BC29919" s="79"/>
    </row>
    <row r="29920" spans="30:55" x14ac:dyDescent="0.25">
      <c r="AH29920" s="79"/>
      <c r="AI29920" s="79"/>
      <c r="AJ29920" s="80"/>
      <c r="AK29920" s="79"/>
      <c r="AS29920" s="80"/>
      <c r="BC29920" s="79"/>
    </row>
    <row r="29921" spans="30:55" x14ac:dyDescent="0.25">
      <c r="AH29921" s="79"/>
      <c r="AI29921" s="79"/>
      <c r="AJ29921" s="80"/>
      <c r="AK29921" s="79"/>
      <c r="AS29921" s="80"/>
      <c r="BC29921" s="79"/>
    </row>
    <row r="29922" spans="30:55" x14ac:dyDescent="0.25">
      <c r="AH29922" s="79"/>
      <c r="AI29922" s="79"/>
      <c r="AJ29922" s="80"/>
      <c r="AK29922" s="79"/>
      <c r="AM29922" s="79"/>
      <c r="AS29922" s="80"/>
      <c r="BC29922" s="79"/>
    </row>
    <row r="29923" spans="30:55" x14ac:dyDescent="0.25">
      <c r="AH29923" s="79"/>
      <c r="AI29923" s="79"/>
      <c r="AJ29923" s="80"/>
      <c r="AK29923" s="79"/>
      <c r="AS29923" s="80"/>
      <c r="BC29923" s="79"/>
    </row>
    <row r="29924" spans="30:55" x14ac:dyDescent="0.25">
      <c r="AD29924" s="27"/>
      <c r="AE29924" s="27"/>
      <c r="AH29924" s="79"/>
      <c r="AI29924" s="79"/>
      <c r="AJ29924" s="80"/>
      <c r="AK29924" s="79"/>
      <c r="AS29924" s="80"/>
      <c r="BC29924" s="79"/>
    </row>
    <row r="29925" spans="30:55" x14ac:dyDescent="0.25">
      <c r="AH29925" s="79"/>
      <c r="AI29925" s="79"/>
      <c r="AJ29925" s="80"/>
      <c r="AK29925" s="79"/>
      <c r="AS29925" s="80"/>
      <c r="BC29925" s="79"/>
    </row>
    <row r="29926" spans="30:55" x14ac:dyDescent="0.25">
      <c r="AH29926" s="79"/>
      <c r="AI29926" s="79"/>
      <c r="AJ29926" s="80"/>
      <c r="AK29926" s="79"/>
      <c r="AS29926" s="80"/>
      <c r="BC29926" s="79"/>
    </row>
    <row r="29927" spans="30:55" x14ac:dyDescent="0.25">
      <c r="AD29927" s="27"/>
      <c r="AE29927" s="27"/>
      <c r="AH29927" s="79"/>
      <c r="AI29927" s="79"/>
      <c r="AJ29927" s="80"/>
      <c r="AK29927" s="79"/>
      <c r="AS29927" s="80"/>
      <c r="BC29927" s="79"/>
    </row>
    <row r="29928" spans="30:55" x14ac:dyDescent="0.25">
      <c r="AH29928" s="79"/>
      <c r="AI29928" s="79"/>
      <c r="AJ29928" s="80"/>
      <c r="AK29928" s="79"/>
      <c r="AS29928" s="80"/>
      <c r="BC29928" s="79"/>
    </row>
    <row r="29929" spans="30:55" x14ac:dyDescent="0.25">
      <c r="AH29929" s="79"/>
      <c r="AI29929" s="79"/>
      <c r="AJ29929" s="80"/>
      <c r="AK29929" s="79"/>
      <c r="AS29929" s="80"/>
      <c r="BC29929" s="79"/>
    </row>
    <row r="29930" spans="30:55" x14ac:dyDescent="0.25">
      <c r="AD29930" s="27"/>
      <c r="AE29930" s="27"/>
      <c r="AH29930" s="79"/>
      <c r="AI29930" s="79"/>
      <c r="AJ29930" s="80"/>
      <c r="AK29930" s="79"/>
      <c r="AS29930" s="80"/>
      <c r="BC29930" s="79"/>
    </row>
    <row r="29931" spans="30:55" x14ac:dyDescent="0.25">
      <c r="AH29931" s="79"/>
      <c r="AI29931" s="79"/>
      <c r="AJ29931" s="80"/>
      <c r="AK29931" s="79"/>
      <c r="AS29931" s="80"/>
      <c r="BC29931" s="79"/>
    </row>
    <row r="29932" spans="30:55" x14ac:dyDescent="0.25">
      <c r="AH29932" s="79"/>
      <c r="AI29932" s="79"/>
      <c r="AJ29932" s="80"/>
      <c r="AK29932" s="79"/>
      <c r="AS29932" s="80"/>
      <c r="BC29932" s="79"/>
    </row>
    <row r="29933" spans="30:55" x14ac:dyDescent="0.25">
      <c r="AH29933" s="79"/>
      <c r="AI29933" s="79"/>
      <c r="AJ29933" s="80"/>
      <c r="AK29933" s="79"/>
      <c r="AS29933" s="80"/>
      <c r="BC29933" s="79"/>
    </row>
    <row r="29934" spans="30:55" x14ac:dyDescent="0.25">
      <c r="AD29934" s="27"/>
      <c r="AE29934" s="27"/>
      <c r="AH29934" s="79"/>
      <c r="AI29934" s="79"/>
      <c r="AJ29934" s="80"/>
      <c r="AK29934" s="79"/>
      <c r="AS29934" s="80"/>
      <c r="BC29934" s="79"/>
    </row>
    <row r="29935" spans="30:55" x14ac:dyDescent="0.25">
      <c r="AD29935" s="27"/>
      <c r="AE29935" s="27"/>
      <c r="AH29935" s="79"/>
      <c r="AI29935" s="79"/>
      <c r="AJ29935" s="80"/>
      <c r="AK29935" s="79"/>
      <c r="AS29935" s="80"/>
      <c r="BC29935" s="79"/>
    </row>
    <row r="29936" spans="30:55" x14ac:dyDescent="0.25">
      <c r="AH29936" s="79"/>
      <c r="AI29936" s="79"/>
      <c r="AJ29936" s="80"/>
      <c r="AK29936" s="79"/>
      <c r="AS29936" s="80"/>
      <c r="BC29936" s="79"/>
    </row>
    <row r="29937" spans="30:55" x14ac:dyDescent="0.25">
      <c r="AD29937" s="27"/>
      <c r="AE29937" s="27"/>
      <c r="AH29937" s="79"/>
      <c r="AI29937" s="79"/>
      <c r="AJ29937" s="80"/>
      <c r="AK29937" s="79"/>
      <c r="AS29937" s="80"/>
      <c r="BC29937" s="79"/>
    </row>
    <row r="29938" spans="30:55" x14ac:dyDescent="0.25">
      <c r="AH29938" s="79"/>
      <c r="AI29938" s="79"/>
      <c r="AJ29938" s="80"/>
      <c r="AK29938" s="79"/>
      <c r="AS29938" s="80"/>
      <c r="BC29938" s="79"/>
    </row>
    <row r="29939" spans="30:55" x14ac:dyDescent="0.25">
      <c r="AH29939" s="79"/>
      <c r="AI29939" s="79"/>
      <c r="AJ29939" s="80"/>
      <c r="AK29939" s="79"/>
      <c r="AS29939" s="80"/>
      <c r="BC29939" s="79"/>
    </row>
    <row r="29940" spans="30:55" x14ac:dyDescent="0.25">
      <c r="AD29940" s="27"/>
      <c r="AE29940" s="27"/>
      <c r="AH29940" s="79"/>
      <c r="AI29940" s="79"/>
      <c r="AJ29940" s="80"/>
      <c r="AK29940" s="79"/>
      <c r="AS29940" s="80"/>
      <c r="BC29940" s="79"/>
    </row>
    <row r="29941" spans="30:55" x14ac:dyDescent="0.25">
      <c r="AH29941" s="79"/>
      <c r="AI29941" s="79"/>
      <c r="AJ29941" s="80"/>
      <c r="AK29941" s="79"/>
      <c r="AS29941" s="80"/>
      <c r="BC29941" s="79"/>
    </row>
    <row r="29942" spans="30:55" x14ac:dyDescent="0.25">
      <c r="AD29942" s="27"/>
      <c r="AE29942" s="27"/>
      <c r="AH29942" s="79"/>
      <c r="AI29942" s="79"/>
      <c r="AJ29942" s="80"/>
      <c r="AK29942" s="79"/>
      <c r="AS29942" s="80"/>
      <c r="BC29942" s="79"/>
    </row>
    <row r="29943" spans="30:55" x14ac:dyDescent="0.25">
      <c r="AH29943" s="79"/>
      <c r="AI29943" s="79"/>
      <c r="AJ29943" s="80"/>
      <c r="AK29943" s="79"/>
      <c r="AS29943" s="80"/>
      <c r="BC29943" s="79"/>
    </row>
    <row r="29944" spans="30:55" x14ac:dyDescent="0.25">
      <c r="AH29944" s="79"/>
      <c r="AI29944" s="79"/>
      <c r="AJ29944" s="80"/>
      <c r="AK29944" s="79"/>
      <c r="AS29944" s="80"/>
      <c r="BC29944" s="79"/>
    </row>
    <row r="29945" spans="30:55" x14ac:dyDescent="0.25">
      <c r="AH29945" s="79"/>
      <c r="AI29945" s="79"/>
      <c r="AJ29945" s="80"/>
      <c r="AK29945" s="79"/>
      <c r="AR29945" s="79"/>
      <c r="AS29945" s="80"/>
      <c r="BC29945" s="79"/>
    </row>
    <row r="29946" spans="30:55" x14ac:dyDescent="0.25">
      <c r="AH29946" s="79"/>
      <c r="AI29946" s="79"/>
      <c r="AJ29946" s="80"/>
      <c r="AK29946" s="79"/>
      <c r="AS29946" s="80"/>
      <c r="BC29946" s="79"/>
    </row>
    <row r="29947" spans="30:55" x14ac:dyDescent="0.25">
      <c r="AH29947" s="79"/>
      <c r="AI29947" s="79"/>
      <c r="AJ29947" s="80"/>
      <c r="AK29947" s="79"/>
      <c r="AS29947" s="80"/>
      <c r="BC29947" s="79"/>
    </row>
    <row r="29948" spans="30:55" x14ac:dyDescent="0.25">
      <c r="AD29948" s="27"/>
      <c r="AE29948" s="27"/>
      <c r="AH29948" s="79"/>
      <c r="AI29948" s="79"/>
      <c r="AJ29948" s="80"/>
      <c r="AK29948" s="79"/>
      <c r="AS29948" s="80"/>
      <c r="BC29948" s="79"/>
    </row>
    <row r="29949" spans="30:55" x14ac:dyDescent="0.25">
      <c r="AH29949" s="79"/>
      <c r="AI29949" s="79"/>
      <c r="AJ29949" s="80"/>
      <c r="AK29949" s="79"/>
      <c r="AS29949" s="80"/>
      <c r="BC29949" s="79"/>
    </row>
    <row r="29950" spans="30:55" x14ac:dyDescent="0.25">
      <c r="AD29950" s="27"/>
      <c r="AE29950" s="27"/>
      <c r="AH29950" s="79"/>
      <c r="AI29950" s="79"/>
      <c r="AJ29950" s="80"/>
      <c r="AK29950" s="79"/>
      <c r="AS29950" s="80"/>
      <c r="BC29950" s="79"/>
    </row>
    <row r="29951" spans="30:55" x14ac:dyDescent="0.25">
      <c r="AH29951" s="79"/>
      <c r="AI29951" s="79"/>
      <c r="AJ29951" s="80"/>
      <c r="AK29951" s="79"/>
      <c r="AS29951" s="80"/>
      <c r="BC29951" s="79"/>
    </row>
    <row r="29952" spans="30:55" x14ac:dyDescent="0.25">
      <c r="AH29952" s="79"/>
      <c r="AI29952" s="79"/>
      <c r="AJ29952" s="80"/>
      <c r="AK29952" s="79"/>
      <c r="AS29952" s="80"/>
      <c r="BC29952" s="79"/>
    </row>
    <row r="29953" spans="30:55" x14ac:dyDescent="0.25">
      <c r="AH29953" s="79"/>
      <c r="AI29953" s="79"/>
      <c r="AJ29953" s="80"/>
      <c r="AK29953" s="79"/>
      <c r="AS29953" s="80"/>
      <c r="BC29953" s="79"/>
    </row>
    <row r="29954" spans="30:55" x14ac:dyDescent="0.25">
      <c r="AH29954" s="79"/>
      <c r="AI29954" s="79"/>
      <c r="AJ29954" s="80"/>
      <c r="AK29954" s="79"/>
      <c r="AS29954" s="80"/>
      <c r="BC29954" s="79"/>
    </row>
    <row r="29955" spans="30:55" x14ac:dyDescent="0.25">
      <c r="AH29955" s="79"/>
      <c r="AI29955" s="79"/>
      <c r="AJ29955" s="80"/>
      <c r="AK29955" s="79"/>
      <c r="AM29955" s="79"/>
      <c r="AS29955" s="80"/>
      <c r="BC29955" s="79"/>
    </row>
    <row r="29956" spans="30:55" x14ac:dyDescent="0.25">
      <c r="AH29956" s="79"/>
      <c r="AI29956" s="79"/>
      <c r="AJ29956" s="80"/>
      <c r="AK29956" s="79"/>
      <c r="AM29956" s="79"/>
      <c r="AS29956" s="80"/>
      <c r="BC29956" s="79"/>
    </row>
    <row r="29957" spans="30:55" x14ac:dyDescent="0.25">
      <c r="AD29957" s="27"/>
      <c r="AE29957" s="27"/>
      <c r="AH29957" s="79"/>
      <c r="AI29957" s="79"/>
      <c r="AJ29957" s="80"/>
      <c r="AK29957" s="79"/>
      <c r="AS29957" s="80"/>
      <c r="BC29957" s="79"/>
    </row>
    <row r="29958" spans="30:55" x14ac:dyDescent="0.25">
      <c r="AH29958" s="79"/>
      <c r="AI29958" s="79"/>
      <c r="AJ29958" s="80"/>
      <c r="AK29958" s="79"/>
      <c r="AS29958" s="80"/>
      <c r="BC29958" s="79"/>
    </row>
    <row r="29959" spans="30:55" x14ac:dyDescent="0.25">
      <c r="AD29959" s="27"/>
      <c r="AE29959" s="27"/>
      <c r="AH29959" s="79"/>
      <c r="AI29959" s="79"/>
      <c r="AJ29959" s="80"/>
      <c r="AK29959" s="79"/>
      <c r="AS29959" s="80"/>
      <c r="BC29959" s="79"/>
    </row>
    <row r="29960" spans="30:55" x14ac:dyDescent="0.25">
      <c r="AH29960" s="79"/>
      <c r="AI29960" s="79"/>
      <c r="AJ29960" s="80"/>
      <c r="AK29960" s="79"/>
      <c r="AM29960" s="79"/>
      <c r="AS29960" s="80"/>
      <c r="BC29960" s="79"/>
    </row>
    <row r="29961" spans="30:55" x14ac:dyDescent="0.25">
      <c r="AD29961" s="27"/>
      <c r="AE29961" s="27"/>
      <c r="AH29961" s="79"/>
      <c r="AI29961" s="79"/>
      <c r="AJ29961" s="80"/>
      <c r="AK29961" s="79"/>
      <c r="AS29961" s="80"/>
      <c r="BC29961" s="79"/>
    </row>
    <row r="29962" spans="30:55" x14ac:dyDescent="0.25">
      <c r="AD29962" s="27"/>
      <c r="AE29962" s="27"/>
      <c r="AH29962" s="79"/>
      <c r="AI29962" s="79"/>
      <c r="AJ29962" s="80"/>
      <c r="AK29962" s="79"/>
      <c r="AS29962" s="80"/>
      <c r="BC29962" s="79"/>
    </row>
    <row r="29963" spans="30:55" x14ac:dyDescent="0.25">
      <c r="AD29963" s="27"/>
      <c r="AE29963" s="27"/>
      <c r="AH29963" s="79"/>
      <c r="AI29963" s="79"/>
      <c r="AJ29963" s="80"/>
      <c r="AK29963" s="79"/>
      <c r="AS29963" s="80"/>
      <c r="BC29963" s="79"/>
    </row>
    <row r="29964" spans="30:55" x14ac:dyDescent="0.25">
      <c r="AH29964" s="79"/>
      <c r="AI29964" s="79"/>
      <c r="AJ29964" s="80"/>
      <c r="AK29964" s="79"/>
      <c r="AS29964" s="80"/>
      <c r="BC29964" s="79"/>
    </row>
    <row r="29965" spans="30:55" x14ac:dyDescent="0.25">
      <c r="AH29965" s="79"/>
      <c r="AI29965" s="79"/>
      <c r="AJ29965" s="80"/>
      <c r="AK29965" s="79"/>
      <c r="AM29965" s="79"/>
      <c r="AS29965" s="80"/>
      <c r="BC29965" s="79"/>
    </row>
    <row r="29966" spans="30:55" x14ac:dyDescent="0.25">
      <c r="AD29966" s="27"/>
      <c r="AE29966" s="27"/>
      <c r="AH29966" s="79"/>
      <c r="AI29966" s="79"/>
      <c r="AJ29966" s="80"/>
      <c r="AK29966" s="79"/>
      <c r="AS29966" s="80"/>
      <c r="BC29966" s="79"/>
    </row>
    <row r="29967" spans="30:55" x14ac:dyDescent="0.25">
      <c r="AH29967" s="79"/>
      <c r="AI29967" s="79"/>
      <c r="AJ29967" s="80"/>
      <c r="AK29967" s="79"/>
      <c r="AS29967" s="80"/>
      <c r="BC29967" s="79"/>
    </row>
    <row r="29968" spans="30:55" x14ac:dyDescent="0.25">
      <c r="AH29968" s="79"/>
      <c r="AI29968" s="79"/>
      <c r="AJ29968" s="80"/>
      <c r="AK29968" s="79"/>
      <c r="AS29968" s="80"/>
      <c r="BC29968" s="79"/>
    </row>
    <row r="29969" spans="30:55" x14ac:dyDescent="0.25">
      <c r="AH29969" s="79"/>
      <c r="AI29969" s="79"/>
      <c r="AJ29969" s="80"/>
      <c r="AK29969" s="79"/>
      <c r="AS29969" s="80"/>
      <c r="BC29969" s="79"/>
    </row>
    <row r="29970" spans="30:55" x14ac:dyDescent="0.25">
      <c r="AH29970" s="79"/>
      <c r="AI29970" s="79"/>
      <c r="AJ29970" s="80"/>
      <c r="AK29970" s="79"/>
      <c r="AS29970" s="80"/>
      <c r="BC29970" s="79"/>
    </row>
    <row r="29971" spans="30:55" x14ac:dyDescent="0.25">
      <c r="AH29971" s="79"/>
      <c r="AI29971" s="79"/>
      <c r="AJ29971" s="80"/>
      <c r="AK29971" s="79"/>
      <c r="AM29971" s="79"/>
      <c r="AS29971" s="80"/>
      <c r="BC29971" s="79"/>
    </row>
    <row r="29972" spans="30:55" x14ac:dyDescent="0.25">
      <c r="AH29972" s="79"/>
      <c r="AI29972" s="79"/>
      <c r="AJ29972" s="80"/>
      <c r="AK29972" s="79"/>
      <c r="AM29972" s="79"/>
      <c r="AS29972" s="80"/>
      <c r="BC29972" s="79"/>
    </row>
    <row r="29973" spans="30:55" x14ac:dyDescent="0.25">
      <c r="AH29973" s="79"/>
      <c r="AI29973" s="79"/>
      <c r="AJ29973" s="80"/>
      <c r="AK29973" s="79"/>
      <c r="AS29973" s="80"/>
      <c r="BC29973" s="79"/>
    </row>
    <row r="29974" spans="30:55" x14ac:dyDescent="0.25">
      <c r="AH29974" s="79"/>
      <c r="AI29974" s="79"/>
      <c r="AJ29974" s="80"/>
      <c r="AK29974" s="79"/>
      <c r="AS29974" s="80"/>
      <c r="BC29974" s="79"/>
    </row>
    <row r="29975" spans="30:55" x14ac:dyDescent="0.25">
      <c r="AD29975" s="27"/>
      <c r="AE29975" s="27"/>
      <c r="AH29975" s="79"/>
      <c r="AI29975" s="79"/>
      <c r="AJ29975" s="80"/>
      <c r="AK29975" s="79"/>
      <c r="AS29975" s="80"/>
      <c r="BC29975" s="79"/>
    </row>
    <row r="29976" spans="30:55" x14ac:dyDescent="0.25">
      <c r="AD29976" s="27"/>
      <c r="AE29976" s="27"/>
      <c r="AH29976" s="79"/>
      <c r="AI29976" s="79"/>
      <c r="AJ29976" s="80"/>
      <c r="AK29976" s="79"/>
      <c r="AS29976" s="80"/>
      <c r="BC29976" s="79"/>
    </row>
    <row r="29977" spans="30:55" x14ac:dyDescent="0.25">
      <c r="AD29977" s="27"/>
      <c r="AE29977" s="27"/>
      <c r="AH29977" s="79"/>
      <c r="AI29977" s="79"/>
      <c r="AJ29977" s="80"/>
      <c r="AK29977" s="79"/>
      <c r="AS29977" s="80"/>
      <c r="BC29977" s="79"/>
    </row>
    <row r="29978" spans="30:55" x14ac:dyDescent="0.25">
      <c r="AH29978" s="79"/>
      <c r="AI29978" s="79"/>
      <c r="AJ29978" s="80"/>
      <c r="AK29978" s="79"/>
      <c r="AS29978" s="80"/>
      <c r="BC29978" s="79"/>
    </row>
    <row r="29979" spans="30:55" x14ac:dyDescent="0.25">
      <c r="AD29979" s="27"/>
      <c r="AE29979" s="27"/>
      <c r="AH29979" s="79"/>
      <c r="AI29979" s="79"/>
      <c r="AJ29979" s="80"/>
      <c r="AK29979" s="79"/>
      <c r="AS29979" s="80"/>
      <c r="BC29979" s="79"/>
    </row>
    <row r="29980" spans="30:55" x14ac:dyDescent="0.25">
      <c r="AD29980" s="27"/>
      <c r="AE29980" s="27"/>
      <c r="AH29980" s="79"/>
      <c r="AI29980" s="79"/>
      <c r="AJ29980" s="80"/>
      <c r="AK29980" s="79"/>
      <c r="AS29980" s="80"/>
      <c r="BC29980" s="79"/>
    </row>
    <row r="29981" spans="30:55" x14ac:dyDescent="0.25">
      <c r="AH29981" s="79"/>
      <c r="AI29981" s="79"/>
      <c r="AJ29981" s="80"/>
      <c r="AK29981" s="79"/>
      <c r="AS29981" s="80"/>
      <c r="BC29981" s="79"/>
    </row>
    <row r="29982" spans="30:55" x14ac:dyDescent="0.25">
      <c r="AH29982" s="79"/>
      <c r="AI29982" s="79"/>
      <c r="AJ29982" s="80"/>
      <c r="AK29982" s="79"/>
      <c r="AM29982" s="79"/>
      <c r="AS29982" s="80"/>
      <c r="BC29982" s="79"/>
    </row>
    <row r="29983" spans="30:55" x14ac:dyDescent="0.25">
      <c r="AH29983" s="79"/>
      <c r="AI29983" s="79"/>
      <c r="AJ29983" s="80"/>
      <c r="AK29983" s="79"/>
      <c r="AM29983" s="79"/>
      <c r="AS29983" s="80"/>
      <c r="BC29983" s="79"/>
    </row>
    <row r="29984" spans="30:55" x14ac:dyDescent="0.25">
      <c r="AD29984" s="27"/>
      <c r="AE29984" s="27"/>
      <c r="AH29984" s="79"/>
      <c r="AI29984" s="79"/>
      <c r="AJ29984" s="80"/>
      <c r="AK29984" s="79"/>
      <c r="AS29984" s="80"/>
      <c r="BC29984" s="79"/>
    </row>
    <row r="29985" spans="30:55" x14ac:dyDescent="0.25">
      <c r="AD29985" s="27"/>
      <c r="AE29985" s="27"/>
      <c r="AH29985" s="79"/>
      <c r="AI29985" s="79"/>
      <c r="AJ29985" s="80"/>
      <c r="AK29985" s="79"/>
      <c r="AS29985" s="80"/>
      <c r="BC29985" s="79"/>
    </row>
    <row r="29986" spans="30:55" x14ac:dyDescent="0.25">
      <c r="AH29986" s="79"/>
      <c r="AI29986" s="79"/>
      <c r="AJ29986" s="80"/>
      <c r="AK29986" s="79"/>
      <c r="AS29986" s="80"/>
      <c r="BC29986" s="79"/>
    </row>
    <row r="29987" spans="30:55" x14ac:dyDescent="0.25">
      <c r="AD29987" s="27"/>
      <c r="AE29987" s="27"/>
      <c r="AH29987" s="79"/>
      <c r="AI29987" s="79"/>
      <c r="AJ29987" s="80"/>
      <c r="AK29987" s="79"/>
      <c r="AS29987" s="80"/>
      <c r="BC29987" s="79"/>
    </row>
    <row r="29988" spans="30:55" x14ac:dyDescent="0.25">
      <c r="AD29988" s="27"/>
      <c r="AE29988" s="27"/>
      <c r="AH29988" s="79"/>
      <c r="AI29988" s="79"/>
      <c r="AJ29988" s="80"/>
      <c r="AK29988" s="79"/>
      <c r="AS29988" s="80"/>
      <c r="BC29988" s="79"/>
    </row>
    <row r="29989" spans="30:55" x14ac:dyDescent="0.25">
      <c r="AH29989" s="79"/>
      <c r="AI29989" s="79"/>
      <c r="AJ29989" s="80"/>
      <c r="AK29989" s="79"/>
      <c r="AS29989" s="80"/>
      <c r="BC29989" s="79"/>
    </row>
    <row r="29990" spans="30:55" x14ac:dyDescent="0.25">
      <c r="AD29990" s="27"/>
      <c r="AE29990" s="27"/>
      <c r="AH29990" s="79"/>
      <c r="AI29990" s="79"/>
      <c r="AJ29990" s="80"/>
      <c r="AK29990" s="79"/>
      <c r="AS29990" s="80"/>
      <c r="BC29990" s="79"/>
    </row>
    <row r="29991" spans="30:55" x14ac:dyDescent="0.25">
      <c r="AH29991" s="79"/>
      <c r="AI29991" s="79"/>
      <c r="AJ29991" s="80"/>
      <c r="AK29991" s="79"/>
      <c r="AS29991" s="80"/>
      <c r="BC29991" s="79"/>
    </row>
    <row r="29992" spans="30:55" x14ac:dyDescent="0.25">
      <c r="AD29992" s="27"/>
      <c r="AE29992" s="27"/>
      <c r="AH29992" s="79"/>
      <c r="AI29992" s="79"/>
      <c r="AJ29992" s="80"/>
      <c r="AK29992" s="79"/>
      <c r="AS29992" s="80"/>
      <c r="BC29992" s="79"/>
    </row>
    <row r="29993" spans="30:55" x14ac:dyDescent="0.25">
      <c r="AH29993" s="79"/>
      <c r="AI29993" s="79"/>
      <c r="AJ29993" s="80"/>
      <c r="AK29993" s="79"/>
      <c r="AM29993" s="79"/>
      <c r="AS29993" s="80"/>
      <c r="BC29993" s="79"/>
    </row>
    <row r="29994" spans="30:55" x14ac:dyDescent="0.25">
      <c r="AH29994" s="79"/>
      <c r="AI29994" s="79"/>
      <c r="AJ29994" s="80"/>
      <c r="AK29994" s="79"/>
      <c r="AM29994" s="79"/>
      <c r="AS29994" s="80"/>
      <c r="BC29994" s="79"/>
    </row>
    <row r="29995" spans="30:55" x14ac:dyDescent="0.25">
      <c r="AD29995" s="27"/>
      <c r="AE29995" s="27"/>
      <c r="AH29995" s="79"/>
      <c r="AI29995" s="79"/>
      <c r="AJ29995" s="80"/>
      <c r="AK29995" s="79"/>
      <c r="AS29995" s="80"/>
      <c r="BC29995" s="79"/>
    </row>
    <row r="29996" spans="30:55" x14ac:dyDescent="0.25">
      <c r="AD29996" s="27"/>
      <c r="AE29996" s="27"/>
      <c r="AH29996" s="79"/>
      <c r="AI29996" s="79"/>
      <c r="AJ29996" s="80"/>
      <c r="AK29996" s="79"/>
      <c r="AS29996" s="80"/>
      <c r="BC29996" s="79"/>
    </row>
    <row r="29997" spans="30:55" x14ac:dyDescent="0.25">
      <c r="AH29997" s="79"/>
      <c r="AI29997" s="79"/>
      <c r="AJ29997" s="80"/>
      <c r="AK29997" s="79"/>
      <c r="AS29997" s="80"/>
      <c r="BC29997" s="79"/>
    </row>
    <row r="29998" spans="30:55" x14ac:dyDescent="0.25">
      <c r="AH29998" s="79"/>
      <c r="AI29998" s="79"/>
      <c r="AJ29998" s="80"/>
      <c r="AK29998" s="79"/>
      <c r="AS29998" s="80"/>
      <c r="BC29998" s="79"/>
    </row>
    <row r="29999" spans="30:55" x14ac:dyDescent="0.25">
      <c r="AH29999" s="79"/>
      <c r="AI29999" s="79"/>
      <c r="AJ29999" s="80"/>
      <c r="AK29999" s="79"/>
      <c r="AS29999" s="80"/>
      <c r="BC29999" s="79"/>
    </row>
    <row r="30000" spans="30:55" x14ac:dyDescent="0.25">
      <c r="AH30000" s="79"/>
      <c r="AI30000" s="79"/>
      <c r="AJ30000" s="80"/>
      <c r="AK30000" s="79"/>
      <c r="AS30000" s="80"/>
      <c r="BC30000" s="79"/>
    </row>
    <row r="30001" spans="30:55" x14ac:dyDescent="0.25">
      <c r="AD30001" s="27"/>
      <c r="AE30001" s="27"/>
      <c r="AH30001" s="79"/>
      <c r="AI30001" s="79"/>
      <c r="AJ30001" s="80"/>
      <c r="AK30001" s="79"/>
      <c r="AS30001" s="80"/>
      <c r="BC30001" s="79"/>
    </row>
    <row r="30002" spans="30:55" x14ac:dyDescent="0.25">
      <c r="AH30002" s="79"/>
      <c r="AI30002" s="79"/>
      <c r="AJ30002" s="80"/>
      <c r="AK30002" s="79"/>
      <c r="AM30002" s="79"/>
      <c r="AS30002" s="80"/>
      <c r="BC30002" s="79"/>
    </row>
    <row r="30003" spans="30:55" x14ac:dyDescent="0.25">
      <c r="AH30003" s="79"/>
      <c r="AI30003" s="79"/>
      <c r="AJ30003" s="80"/>
      <c r="AK30003" s="79"/>
      <c r="AS30003" s="80"/>
      <c r="BC30003" s="79"/>
    </row>
    <row r="30004" spans="30:55" x14ac:dyDescent="0.25">
      <c r="AD30004" s="27"/>
      <c r="AE30004" s="27"/>
      <c r="AH30004" s="79"/>
      <c r="AI30004" s="79"/>
      <c r="AJ30004" s="80"/>
      <c r="AK30004" s="79"/>
      <c r="AS30004" s="80"/>
      <c r="BC30004" s="79"/>
    </row>
    <row r="30005" spans="30:55" x14ac:dyDescent="0.25">
      <c r="AD30005" s="27"/>
      <c r="AE30005" s="27"/>
      <c r="AH30005" s="79"/>
      <c r="AI30005" s="79"/>
      <c r="AJ30005" s="80"/>
      <c r="AK30005" s="79"/>
      <c r="AS30005" s="80"/>
      <c r="BC30005" s="79"/>
    </row>
    <row r="30006" spans="30:55" x14ac:dyDescent="0.25">
      <c r="AH30006" s="79"/>
      <c r="AI30006" s="79"/>
      <c r="AJ30006" s="80"/>
      <c r="AK30006" s="79"/>
      <c r="AS30006" s="80"/>
      <c r="BC30006" s="79"/>
    </row>
    <row r="30007" spans="30:55" x14ac:dyDescent="0.25">
      <c r="AH30007" s="79"/>
      <c r="AI30007" s="79"/>
      <c r="AJ30007" s="80"/>
      <c r="AK30007" s="79"/>
      <c r="AS30007" s="80"/>
      <c r="BC30007" s="79"/>
    </row>
    <row r="30008" spans="30:55" x14ac:dyDescent="0.25">
      <c r="AH30008" s="79"/>
      <c r="AI30008" s="79"/>
      <c r="AJ30008" s="80"/>
      <c r="AK30008" s="79"/>
      <c r="AS30008" s="80"/>
      <c r="BC30008" s="79"/>
    </row>
    <row r="30009" spans="30:55" x14ac:dyDescent="0.25">
      <c r="AD30009" s="27"/>
      <c r="AE30009" s="27"/>
      <c r="AH30009" s="79"/>
      <c r="AI30009" s="79"/>
      <c r="AJ30009" s="80"/>
      <c r="AK30009" s="79"/>
      <c r="AS30009" s="80"/>
      <c r="BC30009" s="79"/>
    </row>
    <row r="30010" spans="30:55" x14ac:dyDescent="0.25">
      <c r="AH30010" s="79"/>
      <c r="AI30010" s="79"/>
      <c r="AJ30010" s="80"/>
      <c r="AK30010" s="79"/>
      <c r="AS30010" s="80"/>
      <c r="BC30010" s="79"/>
    </row>
    <row r="30011" spans="30:55" x14ac:dyDescent="0.25">
      <c r="AH30011" s="79"/>
      <c r="AI30011" s="79"/>
      <c r="AJ30011" s="80"/>
      <c r="AK30011" s="79"/>
      <c r="AS30011" s="80"/>
      <c r="BC30011" s="79"/>
    </row>
    <row r="30012" spans="30:55" x14ac:dyDescent="0.25">
      <c r="AH30012" s="79"/>
      <c r="AI30012" s="79"/>
      <c r="AJ30012" s="80"/>
      <c r="AK30012" s="79"/>
      <c r="AS30012" s="80"/>
      <c r="BC30012" s="79"/>
    </row>
    <row r="30013" spans="30:55" x14ac:dyDescent="0.25">
      <c r="AH30013" s="79"/>
      <c r="AI30013" s="79"/>
      <c r="AJ30013" s="80"/>
      <c r="AK30013" s="79"/>
      <c r="AS30013" s="80"/>
      <c r="BC30013" s="79"/>
    </row>
    <row r="30014" spans="30:55" x14ac:dyDescent="0.25">
      <c r="AH30014" s="79"/>
      <c r="AI30014" s="79"/>
      <c r="AJ30014" s="80"/>
      <c r="AK30014" s="79"/>
      <c r="AS30014" s="80"/>
      <c r="BC30014" s="79"/>
    </row>
    <row r="30015" spans="30:55" x14ac:dyDescent="0.25">
      <c r="AH30015" s="79"/>
      <c r="AI30015" s="79"/>
      <c r="AJ30015" s="80"/>
      <c r="AK30015" s="79"/>
      <c r="AS30015" s="80"/>
      <c r="BC30015" s="79"/>
    </row>
    <row r="30016" spans="30:55" x14ac:dyDescent="0.25">
      <c r="AH30016" s="79"/>
      <c r="AI30016" s="79"/>
      <c r="AJ30016" s="80"/>
      <c r="AK30016" s="79"/>
      <c r="AM30016" s="79"/>
      <c r="AS30016" s="80"/>
      <c r="BC30016" s="79"/>
    </row>
    <row r="30017" spans="30:55" x14ac:dyDescent="0.25">
      <c r="AH30017" s="79"/>
      <c r="AI30017" s="79"/>
      <c r="AJ30017" s="80"/>
      <c r="AK30017" s="79"/>
      <c r="AS30017" s="80"/>
      <c r="BC30017" s="79"/>
    </row>
    <row r="30018" spans="30:55" x14ac:dyDescent="0.25">
      <c r="AD30018" s="27"/>
      <c r="AE30018" s="27"/>
      <c r="AH30018" s="79"/>
      <c r="AI30018" s="79"/>
      <c r="AJ30018" s="80"/>
      <c r="AK30018" s="79"/>
      <c r="AS30018" s="80"/>
      <c r="BC30018" s="79"/>
    </row>
    <row r="30019" spans="30:55" x14ac:dyDescent="0.25">
      <c r="AH30019" s="79"/>
      <c r="AI30019" s="79"/>
      <c r="AJ30019" s="80"/>
      <c r="AK30019" s="79"/>
      <c r="AS30019" s="80"/>
      <c r="BC30019" s="79"/>
    </row>
    <row r="30020" spans="30:55" x14ac:dyDescent="0.25">
      <c r="AH30020" s="79"/>
      <c r="AI30020" s="79"/>
      <c r="AJ30020" s="80"/>
      <c r="AK30020" s="79"/>
      <c r="AS30020" s="80"/>
      <c r="BC30020" s="79"/>
    </row>
    <row r="30021" spans="30:55" x14ac:dyDescent="0.25">
      <c r="AH30021" s="79"/>
      <c r="AI30021" s="79"/>
      <c r="AJ30021" s="80"/>
      <c r="AK30021" s="79"/>
      <c r="AM30021" s="79"/>
      <c r="AS30021" s="80"/>
      <c r="BC30021" s="79"/>
    </row>
    <row r="30022" spans="30:55" x14ac:dyDescent="0.25">
      <c r="AH30022" s="79"/>
      <c r="AI30022" s="79"/>
      <c r="AJ30022" s="80"/>
      <c r="AK30022" s="79"/>
      <c r="AS30022" s="80"/>
      <c r="BC30022" s="79"/>
    </row>
    <row r="30023" spans="30:55" x14ac:dyDescent="0.25">
      <c r="AH30023" s="79"/>
      <c r="AI30023" s="79"/>
      <c r="AJ30023" s="80"/>
      <c r="AK30023" s="79"/>
      <c r="AS30023" s="80"/>
      <c r="BC30023" s="79"/>
    </row>
    <row r="30024" spans="30:55" x14ac:dyDescent="0.25">
      <c r="AD30024" s="27"/>
      <c r="AE30024" s="27"/>
      <c r="AH30024" s="79"/>
      <c r="AI30024" s="79"/>
      <c r="AJ30024" s="80"/>
      <c r="AK30024" s="79"/>
      <c r="AS30024" s="80"/>
      <c r="BC30024" s="79"/>
    </row>
    <row r="30025" spans="30:55" x14ac:dyDescent="0.25">
      <c r="AD30025" s="27"/>
      <c r="AE30025" s="27"/>
      <c r="AH30025" s="79"/>
      <c r="AI30025" s="79"/>
      <c r="AJ30025" s="80"/>
      <c r="AK30025" s="79"/>
      <c r="AS30025" s="80"/>
      <c r="BC30025" s="79"/>
    </row>
    <row r="30026" spans="30:55" x14ac:dyDescent="0.25">
      <c r="AH30026" s="79"/>
      <c r="AI30026" s="79"/>
      <c r="AJ30026" s="80"/>
      <c r="AK30026" s="79"/>
      <c r="AS30026" s="80"/>
      <c r="BC30026" s="79"/>
    </row>
    <row r="30027" spans="30:55" x14ac:dyDescent="0.25">
      <c r="AH30027" s="79"/>
      <c r="AI30027" s="79"/>
      <c r="AJ30027" s="80"/>
      <c r="AK30027" s="79"/>
      <c r="AS30027" s="80"/>
      <c r="BC30027" s="79"/>
    </row>
    <row r="30028" spans="30:55" x14ac:dyDescent="0.25">
      <c r="AH30028" s="79"/>
      <c r="AI30028" s="79"/>
      <c r="AJ30028" s="80"/>
      <c r="AK30028" s="79"/>
      <c r="AS30028" s="80"/>
      <c r="BC30028" s="79"/>
    </row>
    <row r="30029" spans="30:55" x14ac:dyDescent="0.25">
      <c r="AH30029" s="79"/>
      <c r="AI30029" s="79"/>
      <c r="AJ30029" s="80"/>
      <c r="AK30029" s="79"/>
      <c r="AM30029" s="79"/>
      <c r="AS30029" s="80"/>
      <c r="BC30029" s="79"/>
    </row>
    <row r="30030" spans="30:55" x14ac:dyDescent="0.25">
      <c r="AH30030" s="79"/>
      <c r="AI30030" s="79"/>
      <c r="AJ30030" s="80"/>
      <c r="AK30030" s="79"/>
      <c r="AM30030" s="79"/>
      <c r="AS30030" s="80"/>
      <c r="BC30030" s="79"/>
    </row>
    <row r="30031" spans="30:55" x14ac:dyDescent="0.25">
      <c r="AH30031" s="79"/>
      <c r="AI30031" s="79"/>
      <c r="AJ30031" s="80"/>
      <c r="AK30031" s="79"/>
      <c r="AM30031" s="79"/>
      <c r="AS30031" s="80"/>
      <c r="BC30031" s="79"/>
    </row>
    <row r="30032" spans="30:55" x14ac:dyDescent="0.25">
      <c r="AD30032" s="27"/>
      <c r="AE30032" s="27"/>
      <c r="AH30032" s="79"/>
      <c r="AI30032" s="79"/>
      <c r="AJ30032" s="80"/>
      <c r="AK30032" s="79"/>
      <c r="AS30032" s="80"/>
      <c r="BC30032" s="79"/>
    </row>
    <row r="30033" spans="30:55" x14ac:dyDescent="0.25">
      <c r="AD30033" s="27"/>
      <c r="AE30033" s="27"/>
      <c r="AH30033" s="79"/>
      <c r="AI30033" s="79"/>
      <c r="AJ30033" s="80"/>
      <c r="AK30033" s="79"/>
      <c r="AS30033" s="80"/>
      <c r="BC30033" s="79"/>
    </row>
    <row r="30034" spans="30:55" x14ac:dyDescent="0.25">
      <c r="AH30034" s="79"/>
      <c r="AI30034" s="79"/>
      <c r="AJ30034" s="80"/>
      <c r="AK30034" s="79"/>
      <c r="AS30034" s="80"/>
      <c r="BC30034" s="79"/>
    </row>
    <row r="30035" spans="30:55" x14ac:dyDescent="0.25">
      <c r="AH30035" s="79"/>
      <c r="AI30035" s="79"/>
      <c r="AJ30035" s="80"/>
      <c r="AK30035" s="79"/>
      <c r="AM30035" s="79"/>
      <c r="AS30035" s="80"/>
      <c r="BC30035" s="79"/>
    </row>
    <row r="30036" spans="30:55" x14ac:dyDescent="0.25">
      <c r="AH30036" s="79"/>
      <c r="AI30036" s="79"/>
      <c r="AJ30036" s="80"/>
      <c r="AK30036" s="79"/>
      <c r="AM30036" s="79"/>
      <c r="AS30036" s="80"/>
      <c r="BC30036" s="79"/>
    </row>
    <row r="30037" spans="30:55" x14ac:dyDescent="0.25">
      <c r="AH30037" s="79"/>
      <c r="AI30037" s="79"/>
      <c r="AJ30037" s="80"/>
      <c r="AK30037" s="79"/>
      <c r="AM30037" s="79"/>
      <c r="AS30037" s="80"/>
      <c r="BC30037" s="79"/>
    </row>
    <row r="30038" spans="30:55" x14ac:dyDescent="0.25">
      <c r="AH30038" s="79"/>
      <c r="AI30038" s="79"/>
      <c r="AJ30038" s="80"/>
      <c r="AK30038" s="79"/>
      <c r="AM30038" s="79"/>
      <c r="AS30038" s="80"/>
      <c r="BC30038" s="79"/>
    </row>
    <row r="30039" spans="30:55" x14ac:dyDescent="0.25">
      <c r="AD30039" s="27"/>
      <c r="AE30039" s="27"/>
      <c r="AH30039" s="79"/>
      <c r="AI30039" s="79"/>
      <c r="AJ30039" s="80"/>
      <c r="AK30039" s="79"/>
      <c r="AS30039" s="80"/>
      <c r="BC30039" s="79"/>
    </row>
    <row r="30040" spans="30:55" x14ac:dyDescent="0.25">
      <c r="AD30040" s="27"/>
      <c r="AE30040" s="27"/>
      <c r="AH30040" s="79"/>
      <c r="AI30040" s="79"/>
      <c r="AJ30040" s="80"/>
      <c r="AK30040" s="79"/>
      <c r="AS30040" s="80"/>
      <c r="BC30040" s="79"/>
    </row>
    <row r="30041" spans="30:55" x14ac:dyDescent="0.25">
      <c r="AH30041" s="79"/>
      <c r="AI30041" s="79"/>
      <c r="AJ30041" s="80"/>
      <c r="AK30041" s="79"/>
      <c r="AM30041" s="79"/>
      <c r="AS30041" s="80"/>
      <c r="BC30041" s="79"/>
    </row>
    <row r="30042" spans="30:55" x14ac:dyDescent="0.25">
      <c r="AH30042" s="79"/>
      <c r="AI30042" s="79"/>
      <c r="AJ30042" s="80"/>
      <c r="AK30042" s="79"/>
      <c r="AM30042" s="79"/>
      <c r="AS30042" s="80"/>
      <c r="BC30042" s="79"/>
    </row>
    <row r="30043" spans="30:55" x14ac:dyDescent="0.25">
      <c r="AH30043" s="79"/>
      <c r="AI30043" s="79"/>
      <c r="AJ30043" s="80"/>
      <c r="AK30043" s="79"/>
      <c r="AM30043" s="79"/>
      <c r="AS30043" s="80"/>
      <c r="BC30043" s="79"/>
    </row>
    <row r="30044" spans="30:55" x14ac:dyDescent="0.25">
      <c r="AH30044" s="79"/>
      <c r="AI30044" s="79"/>
      <c r="AJ30044" s="80"/>
      <c r="AK30044" s="79"/>
      <c r="AM30044" s="79"/>
      <c r="AS30044" s="80"/>
      <c r="BC30044" s="79"/>
    </row>
    <row r="30045" spans="30:55" x14ac:dyDescent="0.25">
      <c r="AH30045" s="79"/>
      <c r="AI30045" s="79"/>
      <c r="AJ30045" s="80"/>
      <c r="AK30045" s="79"/>
      <c r="AM30045" s="79"/>
      <c r="AS30045" s="80"/>
      <c r="BC30045" s="79"/>
    </row>
    <row r="30046" spans="30:55" x14ac:dyDescent="0.25">
      <c r="AH30046" s="79"/>
      <c r="AI30046" s="79"/>
      <c r="AJ30046" s="80"/>
      <c r="AK30046" s="79"/>
      <c r="AS30046" s="80"/>
      <c r="BC30046" s="79"/>
    </row>
    <row r="30047" spans="30:55" x14ac:dyDescent="0.25">
      <c r="AH30047" s="79"/>
      <c r="AI30047" s="79"/>
      <c r="AJ30047" s="80"/>
      <c r="AK30047" s="79"/>
      <c r="AS30047" s="80"/>
      <c r="BC30047" s="79"/>
    </row>
    <row r="30048" spans="30:55" x14ac:dyDescent="0.25">
      <c r="AH30048" s="79"/>
      <c r="AI30048" s="79"/>
      <c r="AJ30048" s="80"/>
      <c r="AK30048" s="79"/>
      <c r="AS30048" s="80"/>
      <c r="BC30048" s="79"/>
    </row>
    <row r="30049" spans="30:55" x14ac:dyDescent="0.25">
      <c r="AH30049" s="79"/>
      <c r="AI30049" s="79"/>
      <c r="AJ30049" s="80"/>
      <c r="AK30049" s="79"/>
      <c r="AS30049" s="80"/>
      <c r="BC30049" s="79"/>
    </row>
    <row r="30050" spans="30:55" x14ac:dyDescent="0.25">
      <c r="AH30050" s="79"/>
      <c r="AI30050" s="79"/>
      <c r="AJ30050" s="80"/>
      <c r="AK30050" s="79"/>
      <c r="AS30050" s="80"/>
      <c r="BC30050" s="79"/>
    </row>
    <row r="30051" spans="30:55" x14ac:dyDescent="0.25">
      <c r="AH30051" s="79"/>
      <c r="AI30051" s="79"/>
      <c r="AJ30051" s="80"/>
      <c r="AK30051" s="79"/>
      <c r="AM30051" s="79"/>
      <c r="AS30051" s="80"/>
      <c r="BC30051" s="79"/>
    </row>
    <row r="30052" spans="30:55" x14ac:dyDescent="0.25">
      <c r="AH30052" s="79"/>
      <c r="AI30052" s="79"/>
      <c r="AJ30052" s="80"/>
      <c r="AK30052" s="79"/>
      <c r="AS30052" s="80"/>
      <c r="BC30052" s="79"/>
    </row>
    <row r="30053" spans="30:55" x14ac:dyDescent="0.25">
      <c r="AH30053" s="79"/>
      <c r="AI30053" s="79"/>
      <c r="AJ30053" s="80"/>
      <c r="AK30053" s="79"/>
      <c r="AS30053" s="80"/>
      <c r="BC30053" s="79"/>
    </row>
    <row r="30054" spans="30:55" x14ac:dyDescent="0.25">
      <c r="AH30054" s="79"/>
      <c r="AI30054" s="79"/>
      <c r="AJ30054" s="80"/>
      <c r="AK30054" s="79"/>
      <c r="AM30054" s="79"/>
      <c r="AS30054" s="80"/>
      <c r="BC30054" s="79"/>
    </row>
    <row r="30055" spans="30:55" x14ac:dyDescent="0.25">
      <c r="AH30055" s="79"/>
      <c r="AI30055" s="79"/>
      <c r="AJ30055" s="80"/>
      <c r="AK30055" s="79"/>
      <c r="AM30055" s="79"/>
      <c r="AS30055" s="80"/>
      <c r="BC30055" s="79"/>
    </row>
    <row r="30056" spans="30:55" x14ac:dyDescent="0.25">
      <c r="AH30056" s="79"/>
      <c r="AI30056" s="79"/>
      <c r="AJ30056" s="80"/>
      <c r="AK30056" s="79"/>
      <c r="AM30056" s="79"/>
      <c r="AS30056" s="80"/>
      <c r="BC30056" s="79"/>
    </row>
    <row r="30057" spans="30:55" x14ac:dyDescent="0.25">
      <c r="AH30057" s="79"/>
      <c r="AI30057" s="79"/>
      <c r="AJ30057" s="80"/>
      <c r="AK30057" s="79"/>
      <c r="AS30057" s="80"/>
      <c r="BC30057" s="79"/>
    </row>
    <row r="30058" spans="30:55" x14ac:dyDescent="0.25">
      <c r="AH30058" s="79"/>
      <c r="AI30058" s="79"/>
      <c r="AJ30058" s="80"/>
      <c r="AK30058" s="79"/>
      <c r="AS30058" s="80"/>
      <c r="BC30058" s="79"/>
    </row>
    <row r="30059" spans="30:55" x14ac:dyDescent="0.25">
      <c r="AH30059" s="79"/>
      <c r="AI30059" s="79"/>
      <c r="AJ30059" s="80"/>
      <c r="AK30059" s="79"/>
      <c r="AM30059" s="79"/>
      <c r="AS30059" s="80"/>
      <c r="BC30059" s="79"/>
    </row>
    <row r="30060" spans="30:55" x14ac:dyDescent="0.25">
      <c r="AH30060" s="79"/>
      <c r="AI30060" s="79"/>
      <c r="AJ30060" s="80"/>
      <c r="AK30060" s="79"/>
      <c r="AM30060" s="79"/>
      <c r="AS30060" s="80"/>
      <c r="BC30060" s="79"/>
    </row>
    <row r="30061" spans="30:55" x14ac:dyDescent="0.25">
      <c r="AH30061" s="79"/>
      <c r="AI30061" s="79"/>
      <c r="AJ30061" s="80"/>
      <c r="AK30061" s="79"/>
      <c r="AS30061" s="80"/>
      <c r="BC30061" s="79"/>
    </row>
    <row r="30062" spans="30:55" x14ac:dyDescent="0.25">
      <c r="AH30062" s="79"/>
      <c r="AI30062" s="79"/>
      <c r="AJ30062" s="80"/>
      <c r="AK30062" s="79"/>
      <c r="AM30062" s="79"/>
      <c r="AS30062" s="80"/>
      <c r="BC30062" s="79"/>
    </row>
    <row r="30063" spans="30:55" x14ac:dyDescent="0.25">
      <c r="AD30063" s="27"/>
      <c r="AE30063" s="27"/>
      <c r="AH30063" s="79"/>
      <c r="AI30063" s="79"/>
      <c r="AJ30063" s="80"/>
      <c r="AK30063" s="79"/>
      <c r="AS30063" s="80"/>
      <c r="BC30063" s="79"/>
    </row>
    <row r="30064" spans="30:55" x14ac:dyDescent="0.25">
      <c r="AH30064" s="79"/>
      <c r="AI30064" s="79"/>
      <c r="AJ30064" s="80"/>
      <c r="AK30064" s="79"/>
      <c r="AS30064" s="80"/>
      <c r="BC30064" s="79"/>
    </row>
    <row r="30065" spans="30:55" x14ac:dyDescent="0.25">
      <c r="AH30065" s="79"/>
      <c r="AI30065" s="79"/>
      <c r="AJ30065" s="80"/>
      <c r="AK30065" s="79"/>
      <c r="AS30065" s="80"/>
      <c r="BC30065" s="79"/>
    </row>
    <row r="30066" spans="30:55" x14ac:dyDescent="0.25">
      <c r="AD30066" s="27"/>
      <c r="AE30066" s="27"/>
      <c r="AH30066" s="79"/>
      <c r="AI30066" s="79"/>
      <c r="AJ30066" s="80"/>
      <c r="AK30066" s="79"/>
      <c r="AS30066" s="80"/>
      <c r="BC30066" s="79"/>
    </row>
    <row r="30067" spans="30:55" x14ac:dyDescent="0.25">
      <c r="AD30067" s="27"/>
      <c r="AE30067" s="27"/>
      <c r="AH30067" s="79"/>
      <c r="AI30067" s="79"/>
      <c r="AJ30067" s="80"/>
      <c r="AK30067" s="79"/>
      <c r="AS30067" s="80"/>
      <c r="BC30067" s="79"/>
    </row>
    <row r="30068" spans="30:55" x14ac:dyDescent="0.25">
      <c r="AD30068" s="27"/>
      <c r="AE30068" s="27"/>
      <c r="AH30068" s="79"/>
      <c r="AI30068" s="79"/>
      <c r="AJ30068" s="80"/>
      <c r="AK30068" s="79"/>
      <c r="AM30068" s="79"/>
      <c r="AS30068" s="80"/>
      <c r="BC30068" s="79"/>
    </row>
    <row r="30069" spans="30:55" x14ac:dyDescent="0.25">
      <c r="AD30069" s="27"/>
      <c r="AE30069" s="27"/>
      <c r="AH30069" s="79"/>
      <c r="AI30069" s="79"/>
      <c r="AJ30069" s="80"/>
      <c r="AK30069" s="79"/>
      <c r="AS30069" s="80"/>
      <c r="BC30069" s="79"/>
    </row>
    <row r="30070" spans="30:55" x14ac:dyDescent="0.25">
      <c r="AH30070" s="79"/>
      <c r="AI30070" s="79"/>
      <c r="AJ30070" s="80"/>
      <c r="AK30070" s="79"/>
      <c r="AM30070" s="79"/>
      <c r="AS30070" s="80"/>
      <c r="BC30070" s="79"/>
    </row>
    <row r="30071" spans="30:55" x14ac:dyDescent="0.25">
      <c r="AD30071" s="27"/>
      <c r="AE30071" s="27"/>
      <c r="AH30071" s="79"/>
      <c r="AI30071" s="79"/>
      <c r="AJ30071" s="80"/>
      <c r="AK30071" s="79"/>
      <c r="AS30071" s="80"/>
      <c r="BC30071" s="79"/>
    </row>
    <row r="30072" spans="30:55" x14ac:dyDescent="0.25">
      <c r="AH30072" s="79"/>
      <c r="AI30072" s="79"/>
      <c r="AJ30072" s="80"/>
      <c r="AK30072" s="79"/>
      <c r="AS30072" s="80"/>
      <c r="BC30072" s="79"/>
    </row>
    <row r="30073" spans="30:55" x14ac:dyDescent="0.25">
      <c r="AH30073" s="79"/>
      <c r="AI30073" s="79"/>
      <c r="AJ30073" s="80"/>
      <c r="AK30073" s="79"/>
      <c r="AM30073" s="79"/>
      <c r="AS30073" s="80"/>
      <c r="BC30073" s="79"/>
    </row>
    <row r="30074" spans="30:55" x14ac:dyDescent="0.25">
      <c r="AH30074" s="79"/>
      <c r="AI30074" s="79"/>
      <c r="AJ30074" s="80"/>
      <c r="AK30074" s="79"/>
      <c r="AS30074" s="80"/>
      <c r="BC30074" s="79"/>
    </row>
    <row r="30075" spans="30:55" x14ac:dyDescent="0.25">
      <c r="AH30075" s="79"/>
      <c r="AI30075" s="79"/>
      <c r="AJ30075" s="80"/>
      <c r="AK30075" s="79"/>
      <c r="AM30075" s="79"/>
      <c r="AS30075" s="80"/>
      <c r="BC30075" s="79"/>
    </row>
    <row r="30076" spans="30:55" x14ac:dyDescent="0.25">
      <c r="AH30076" s="79"/>
      <c r="AI30076" s="79"/>
      <c r="AJ30076" s="80"/>
      <c r="AK30076" s="79"/>
      <c r="AM30076" s="79"/>
      <c r="AS30076" s="80"/>
      <c r="BC30076" s="79"/>
    </row>
    <row r="30077" spans="30:55" x14ac:dyDescent="0.25">
      <c r="AD30077" s="27"/>
      <c r="AE30077" s="27"/>
      <c r="AH30077" s="79"/>
      <c r="AI30077" s="79"/>
      <c r="AJ30077" s="80"/>
      <c r="AK30077" s="79"/>
      <c r="AS30077" s="80"/>
      <c r="BC30077" s="79"/>
    </row>
    <row r="30078" spans="30:55" x14ac:dyDescent="0.25">
      <c r="AH30078" s="79"/>
      <c r="AI30078" s="79"/>
      <c r="AJ30078" s="80"/>
      <c r="AK30078" s="79"/>
      <c r="AM30078" s="79"/>
      <c r="AS30078" s="80"/>
      <c r="BC30078" s="79"/>
    </row>
    <row r="30079" spans="30:55" x14ac:dyDescent="0.25">
      <c r="AH30079" s="79"/>
      <c r="AI30079" s="79"/>
      <c r="AJ30079" s="80"/>
      <c r="AK30079" s="79"/>
      <c r="AS30079" s="80"/>
      <c r="BC30079" s="79"/>
    </row>
    <row r="30080" spans="30:55" x14ac:dyDescent="0.25">
      <c r="AH30080" s="79"/>
      <c r="AI30080" s="79"/>
      <c r="AJ30080" s="80"/>
      <c r="AK30080" s="79"/>
      <c r="AM30080" s="79"/>
      <c r="AS30080" s="80"/>
      <c r="BC30080" s="79"/>
    </row>
    <row r="30081" spans="30:55" x14ac:dyDescent="0.25">
      <c r="AH30081" s="79"/>
      <c r="AI30081" s="79"/>
      <c r="AJ30081" s="80"/>
      <c r="AK30081" s="79"/>
      <c r="AS30081" s="80"/>
      <c r="BC30081" s="79"/>
    </row>
    <row r="30082" spans="30:55" x14ac:dyDescent="0.25">
      <c r="AD30082" s="27"/>
      <c r="AE30082" s="27"/>
      <c r="AH30082" s="79"/>
      <c r="AI30082" s="79"/>
      <c r="AJ30082" s="80"/>
      <c r="AK30082" s="79"/>
      <c r="AS30082" s="80"/>
      <c r="BC30082" s="79"/>
    </row>
    <row r="30083" spans="30:55" x14ac:dyDescent="0.25">
      <c r="AD30083" s="27"/>
      <c r="AE30083" s="27"/>
      <c r="AH30083" s="79"/>
      <c r="AI30083" s="79"/>
      <c r="AJ30083" s="80"/>
      <c r="AK30083" s="79"/>
      <c r="AS30083" s="80"/>
      <c r="BC30083" s="79"/>
    </row>
    <row r="30084" spans="30:55" x14ac:dyDescent="0.25">
      <c r="AD30084" s="27"/>
      <c r="AE30084" s="27"/>
      <c r="AH30084" s="79"/>
      <c r="AI30084" s="79"/>
      <c r="AJ30084" s="80"/>
      <c r="AK30084" s="79"/>
      <c r="AS30084" s="80"/>
      <c r="BC30084" s="79"/>
    </row>
    <row r="30085" spans="30:55" x14ac:dyDescent="0.25">
      <c r="AH30085" s="79"/>
      <c r="AI30085" s="79"/>
      <c r="AJ30085" s="80"/>
      <c r="AK30085" s="79"/>
      <c r="AS30085" s="80"/>
      <c r="BC30085" s="79"/>
    </row>
    <row r="30086" spans="30:55" x14ac:dyDescent="0.25">
      <c r="AH30086" s="79"/>
      <c r="AI30086" s="79"/>
      <c r="AJ30086" s="80"/>
      <c r="AK30086" s="79"/>
      <c r="AM30086" s="79"/>
      <c r="AS30086" s="80"/>
      <c r="BC30086" s="79"/>
    </row>
    <row r="30087" spans="30:55" x14ac:dyDescent="0.25">
      <c r="AD30087" s="27"/>
      <c r="AE30087" s="27"/>
      <c r="AH30087" s="79"/>
      <c r="AI30087" s="79"/>
      <c r="AJ30087" s="80"/>
      <c r="AK30087" s="79"/>
      <c r="AS30087" s="80"/>
      <c r="BC30087" s="79"/>
    </row>
    <row r="30088" spans="30:55" x14ac:dyDescent="0.25">
      <c r="AH30088" s="79"/>
      <c r="AI30088" s="79"/>
      <c r="AJ30088" s="80"/>
      <c r="AK30088" s="79"/>
      <c r="AS30088" s="80"/>
      <c r="BC30088" s="79"/>
    </row>
    <row r="30089" spans="30:55" x14ac:dyDescent="0.25">
      <c r="AH30089" s="79"/>
      <c r="AI30089" s="79"/>
      <c r="AJ30089" s="80"/>
      <c r="AK30089" s="79"/>
      <c r="AS30089" s="80"/>
      <c r="BC30089" s="79"/>
    </row>
    <row r="30090" spans="30:55" x14ac:dyDescent="0.25">
      <c r="AH30090" s="79"/>
      <c r="AI30090" s="79"/>
      <c r="AJ30090" s="80"/>
      <c r="AK30090" s="79"/>
      <c r="AS30090" s="80"/>
      <c r="BC30090" s="79"/>
    </row>
    <row r="30091" spans="30:55" x14ac:dyDescent="0.25">
      <c r="AH30091" s="79"/>
      <c r="AI30091" s="79"/>
      <c r="AJ30091" s="80"/>
      <c r="AK30091" s="79"/>
      <c r="AS30091" s="80"/>
      <c r="BC30091" s="79"/>
    </row>
    <row r="30092" spans="30:55" x14ac:dyDescent="0.25">
      <c r="AH30092" s="79"/>
      <c r="AI30092" s="79"/>
      <c r="AJ30092" s="80"/>
      <c r="AK30092" s="79"/>
      <c r="AM30092" s="79"/>
      <c r="AS30092" s="80"/>
      <c r="BC30092" s="79"/>
    </row>
    <row r="30093" spans="30:55" x14ac:dyDescent="0.25">
      <c r="AH30093" s="79"/>
      <c r="AI30093" s="79"/>
      <c r="AJ30093" s="80"/>
      <c r="AK30093" s="79"/>
      <c r="AM30093" s="79"/>
      <c r="AS30093" s="80"/>
      <c r="BC30093" s="79"/>
    </row>
    <row r="30094" spans="30:55" x14ac:dyDescent="0.25">
      <c r="AH30094" s="79"/>
      <c r="AI30094" s="79"/>
      <c r="AJ30094" s="80"/>
      <c r="AK30094" s="79"/>
      <c r="AM30094" s="79"/>
      <c r="AS30094" s="80"/>
      <c r="BC30094" s="79"/>
    </row>
    <row r="30095" spans="30:55" x14ac:dyDescent="0.25">
      <c r="AH30095" s="79"/>
      <c r="AI30095" s="79"/>
      <c r="AJ30095" s="80"/>
      <c r="AK30095" s="79"/>
      <c r="AM30095" s="79"/>
      <c r="AS30095" s="80"/>
      <c r="BC30095" s="79"/>
    </row>
    <row r="30096" spans="30:55" x14ac:dyDescent="0.25">
      <c r="AH30096" s="79"/>
      <c r="AI30096" s="79"/>
      <c r="AJ30096" s="80"/>
      <c r="AK30096" s="79"/>
      <c r="AM30096" s="79"/>
      <c r="AS30096" s="80"/>
      <c r="BC30096" s="79"/>
    </row>
    <row r="30097" spans="30:55" x14ac:dyDescent="0.25">
      <c r="AD30097" s="27"/>
      <c r="AE30097" s="27"/>
      <c r="AH30097" s="79"/>
      <c r="AI30097" s="79"/>
      <c r="AJ30097" s="80"/>
      <c r="AK30097" s="79"/>
      <c r="AS30097" s="80"/>
      <c r="BC30097" s="79"/>
    </row>
    <row r="30098" spans="30:55" x14ac:dyDescent="0.25">
      <c r="AH30098" s="79"/>
      <c r="AI30098" s="79"/>
      <c r="AJ30098" s="80"/>
      <c r="AK30098" s="79"/>
      <c r="AS30098" s="80"/>
      <c r="BC30098" s="79"/>
    </row>
    <row r="30099" spans="30:55" x14ac:dyDescent="0.25">
      <c r="AD30099" s="27"/>
      <c r="AE30099" s="27"/>
      <c r="AH30099" s="79"/>
      <c r="AI30099" s="79"/>
      <c r="AJ30099" s="80"/>
      <c r="AK30099" s="79"/>
      <c r="AS30099" s="80"/>
      <c r="BC30099" s="79"/>
    </row>
    <row r="30100" spans="30:55" x14ac:dyDescent="0.25">
      <c r="AH30100" s="79"/>
      <c r="AI30100" s="79"/>
      <c r="AJ30100" s="80"/>
      <c r="AK30100" s="79"/>
      <c r="AS30100" s="80"/>
      <c r="BC30100" s="79"/>
    </row>
    <row r="30101" spans="30:55" x14ac:dyDescent="0.25">
      <c r="AH30101" s="79"/>
      <c r="AI30101" s="79"/>
      <c r="AJ30101" s="80"/>
      <c r="AK30101" s="79"/>
      <c r="AS30101" s="80"/>
      <c r="BC30101" s="79"/>
    </row>
    <row r="30102" spans="30:55" x14ac:dyDescent="0.25">
      <c r="AH30102" s="79"/>
      <c r="AI30102" s="79"/>
      <c r="AJ30102" s="80"/>
      <c r="AK30102" s="79"/>
      <c r="AM30102" s="79"/>
      <c r="AS30102" s="80"/>
      <c r="BC30102" s="79"/>
    </row>
    <row r="30103" spans="30:55" x14ac:dyDescent="0.25">
      <c r="AH30103" s="79"/>
      <c r="AI30103" s="79"/>
      <c r="AJ30103" s="80"/>
      <c r="AK30103" s="79"/>
      <c r="AS30103" s="80"/>
      <c r="BC30103" s="79"/>
    </row>
    <row r="30104" spans="30:55" x14ac:dyDescent="0.25">
      <c r="AD30104" s="27"/>
      <c r="AE30104" s="27"/>
      <c r="AH30104" s="79"/>
      <c r="AI30104" s="79"/>
      <c r="AJ30104" s="80"/>
      <c r="AK30104" s="79"/>
      <c r="AS30104" s="80"/>
      <c r="BC30104" s="79"/>
    </row>
    <row r="30105" spans="30:55" x14ac:dyDescent="0.25">
      <c r="AH30105" s="79"/>
      <c r="AI30105" s="79"/>
      <c r="AJ30105" s="80"/>
      <c r="AK30105" s="79"/>
      <c r="AS30105" s="80"/>
      <c r="BC30105" s="79"/>
    </row>
    <row r="30106" spans="30:55" x14ac:dyDescent="0.25">
      <c r="AH30106" s="79"/>
      <c r="AI30106" s="79"/>
      <c r="AJ30106" s="80"/>
      <c r="AK30106" s="79"/>
      <c r="AS30106" s="80"/>
      <c r="BC30106" s="79"/>
    </row>
    <row r="30107" spans="30:55" x14ac:dyDescent="0.25">
      <c r="AH30107" s="79"/>
      <c r="AI30107" s="79"/>
      <c r="AJ30107" s="80"/>
      <c r="AK30107" s="79"/>
      <c r="AS30107" s="80"/>
      <c r="BC30107" s="79"/>
    </row>
    <row r="30108" spans="30:55" x14ac:dyDescent="0.25">
      <c r="AH30108" s="79"/>
      <c r="AI30108" s="79"/>
      <c r="AJ30108" s="80"/>
      <c r="AK30108" s="79"/>
      <c r="AS30108" s="80"/>
      <c r="BC30108" s="79"/>
    </row>
    <row r="30109" spans="30:55" x14ac:dyDescent="0.25">
      <c r="AH30109" s="79"/>
      <c r="AI30109" s="79"/>
      <c r="AJ30109" s="80"/>
      <c r="AK30109" s="79"/>
      <c r="AS30109" s="80"/>
      <c r="BC30109" s="79"/>
    </row>
    <row r="30110" spans="30:55" x14ac:dyDescent="0.25">
      <c r="AH30110" s="79"/>
      <c r="AI30110" s="79"/>
      <c r="AJ30110" s="80"/>
      <c r="AK30110" s="79"/>
      <c r="AM30110" s="79"/>
      <c r="AS30110" s="80"/>
      <c r="BC30110" s="79"/>
    </row>
    <row r="30111" spans="30:55" x14ac:dyDescent="0.25">
      <c r="AH30111" s="79"/>
      <c r="AI30111" s="79"/>
      <c r="AJ30111" s="80"/>
      <c r="AK30111" s="79"/>
      <c r="AM30111" s="79"/>
      <c r="AS30111" s="80"/>
      <c r="BC30111" s="79"/>
    </row>
    <row r="30112" spans="30:55" x14ac:dyDescent="0.25">
      <c r="AH30112" s="79"/>
      <c r="AI30112" s="79"/>
      <c r="AJ30112" s="80"/>
      <c r="AK30112" s="79"/>
      <c r="AM30112" s="79"/>
      <c r="AS30112" s="80"/>
      <c r="BC30112" s="79"/>
    </row>
    <row r="30113" spans="30:55" x14ac:dyDescent="0.25">
      <c r="AH30113" s="79"/>
      <c r="AI30113" s="79"/>
      <c r="AJ30113" s="80"/>
      <c r="AK30113" s="79"/>
      <c r="AS30113" s="80"/>
      <c r="BC30113" s="79"/>
    </row>
    <row r="30114" spans="30:55" x14ac:dyDescent="0.25">
      <c r="AH30114" s="79"/>
      <c r="AI30114" s="79"/>
      <c r="AJ30114" s="80"/>
      <c r="AK30114" s="79"/>
      <c r="AS30114" s="80"/>
      <c r="BC30114" s="79"/>
    </row>
    <row r="30115" spans="30:55" x14ac:dyDescent="0.25">
      <c r="AH30115" s="79"/>
      <c r="AI30115" s="79"/>
      <c r="AJ30115" s="80"/>
      <c r="AK30115" s="79"/>
      <c r="AM30115" s="79"/>
      <c r="AS30115" s="80"/>
      <c r="BC30115" s="79"/>
    </row>
    <row r="30116" spans="30:55" x14ac:dyDescent="0.25">
      <c r="AD30116" s="27"/>
      <c r="AE30116" s="27"/>
      <c r="AH30116" s="79"/>
      <c r="AI30116" s="79"/>
      <c r="AJ30116" s="80"/>
      <c r="AK30116" s="79"/>
      <c r="AM30116" s="79"/>
      <c r="AS30116" s="80"/>
      <c r="BC30116" s="79"/>
    </row>
    <row r="30117" spans="30:55" x14ac:dyDescent="0.25">
      <c r="AH30117" s="79"/>
      <c r="AI30117" s="79"/>
      <c r="AJ30117" s="80"/>
      <c r="AK30117" s="79"/>
      <c r="AM30117" s="79"/>
      <c r="AS30117" s="80"/>
      <c r="BC30117" s="79"/>
    </row>
    <row r="30118" spans="30:55" x14ac:dyDescent="0.25">
      <c r="AH30118" s="79"/>
      <c r="AI30118" s="79"/>
      <c r="AJ30118" s="80"/>
      <c r="AK30118" s="79"/>
      <c r="AM30118" s="79"/>
      <c r="AS30118" s="80"/>
      <c r="BC30118" s="79"/>
    </row>
    <row r="30119" spans="30:55" x14ac:dyDescent="0.25">
      <c r="AD30119" s="27"/>
      <c r="AE30119" s="27"/>
      <c r="AH30119" s="79"/>
      <c r="AI30119" s="79"/>
      <c r="AJ30119" s="80"/>
      <c r="AK30119" s="79"/>
      <c r="AS30119" s="80"/>
      <c r="BC30119" s="79"/>
    </row>
    <row r="30120" spans="30:55" x14ac:dyDescent="0.25">
      <c r="AH30120" s="79"/>
      <c r="AI30120" s="79"/>
      <c r="AJ30120" s="80"/>
      <c r="AK30120" s="79"/>
      <c r="AS30120" s="80"/>
      <c r="BC30120" s="79"/>
    </row>
    <row r="30121" spans="30:55" x14ac:dyDescent="0.25">
      <c r="AH30121" s="79"/>
      <c r="AI30121" s="79"/>
      <c r="AJ30121" s="80"/>
      <c r="AK30121" s="79"/>
      <c r="AS30121" s="80"/>
      <c r="BC30121" s="79"/>
    </row>
    <row r="30122" spans="30:55" x14ac:dyDescent="0.25">
      <c r="AH30122" s="79"/>
      <c r="AI30122" s="79"/>
      <c r="AJ30122" s="80"/>
      <c r="AK30122" s="79"/>
      <c r="AS30122" s="80"/>
      <c r="BC30122" s="79"/>
    </row>
    <row r="30123" spans="30:55" x14ac:dyDescent="0.25">
      <c r="AH30123" s="79"/>
      <c r="AI30123" s="79"/>
      <c r="AJ30123" s="80"/>
      <c r="AK30123" s="79"/>
      <c r="AS30123" s="80"/>
      <c r="BC30123" s="79"/>
    </row>
    <row r="30124" spans="30:55" x14ac:dyDescent="0.25">
      <c r="AH30124" s="79"/>
      <c r="AI30124" s="79"/>
      <c r="AJ30124" s="80"/>
      <c r="AK30124" s="79"/>
      <c r="AM30124" s="79"/>
      <c r="AS30124" s="80"/>
      <c r="BC30124" s="79"/>
    </row>
    <row r="30125" spans="30:55" x14ac:dyDescent="0.25">
      <c r="AD30125" s="27"/>
      <c r="AE30125" s="27"/>
      <c r="AH30125" s="79"/>
      <c r="AI30125" s="79"/>
      <c r="AJ30125" s="80"/>
      <c r="AK30125" s="79"/>
      <c r="AS30125" s="80"/>
      <c r="BC30125" s="79"/>
    </row>
    <row r="30126" spans="30:55" x14ac:dyDescent="0.25">
      <c r="AH30126" s="79"/>
      <c r="AI30126" s="79"/>
      <c r="AJ30126" s="80"/>
      <c r="AK30126" s="79"/>
      <c r="AM30126" s="79"/>
      <c r="AS30126" s="80"/>
      <c r="BC30126" s="79"/>
    </row>
    <row r="30127" spans="30:55" x14ac:dyDescent="0.25">
      <c r="AH30127" s="79"/>
      <c r="AI30127" s="79"/>
      <c r="AJ30127" s="80"/>
      <c r="AK30127" s="79"/>
      <c r="AM30127" s="79"/>
      <c r="AS30127" s="80"/>
      <c r="BC30127" s="79"/>
    </row>
    <row r="30128" spans="30:55" x14ac:dyDescent="0.25">
      <c r="AH30128" s="79"/>
      <c r="AI30128" s="79"/>
      <c r="AJ30128" s="80"/>
      <c r="AK30128" s="79"/>
      <c r="AS30128" s="80"/>
      <c r="BC30128" s="79"/>
    </row>
    <row r="30129" spans="30:55" x14ac:dyDescent="0.25">
      <c r="AD30129" s="27"/>
      <c r="AE30129" s="27"/>
      <c r="AH30129" s="79"/>
      <c r="AI30129" s="79"/>
      <c r="AJ30129" s="80"/>
      <c r="AK30129" s="79"/>
      <c r="AS30129" s="80"/>
      <c r="BC30129" s="79"/>
    </row>
    <row r="30130" spans="30:55" x14ac:dyDescent="0.25">
      <c r="AH30130" s="79"/>
      <c r="AI30130" s="79"/>
      <c r="AJ30130" s="80"/>
      <c r="AK30130" s="79"/>
      <c r="AS30130" s="80"/>
      <c r="BC30130" s="79"/>
    </row>
    <row r="30131" spans="30:55" x14ac:dyDescent="0.25">
      <c r="AD30131" s="27"/>
      <c r="AE30131" s="27"/>
      <c r="AH30131" s="79"/>
      <c r="AI30131" s="79"/>
      <c r="AJ30131" s="80"/>
      <c r="AK30131" s="79"/>
      <c r="AS30131" s="80"/>
      <c r="BC30131" s="79"/>
    </row>
    <row r="30132" spans="30:55" x14ac:dyDescent="0.25">
      <c r="AH30132" s="79"/>
      <c r="AI30132" s="79"/>
      <c r="AJ30132" s="80"/>
      <c r="AK30132" s="79"/>
      <c r="AS30132" s="80"/>
      <c r="BC30132" s="79"/>
    </row>
    <row r="30133" spans="30:55" x14ac:dyDescent="0.25">
      <c r="AD30133" s="27"/>
      <c r="AE30133" s="27"/>
      <c r="AH30133" s="79"/>
      <c r="AI30133" s="79"/>
      <c r="AJ30133" s="80"/>
      <c r="AK30133" s="79"/>
      <c r="AS30133" s="80"/>
      <c r="BC30133" s="79"/>
    </row>
    <row r="30134" spans="30:55" x14ac:dyDescent="0.25">
      <c r="AD30134" s="27"/>
      <c r="AE30134" s="27"/>
      <c r="AH30134" s="79"/>
      <c r="AI30134" s="79"/>
      <c r="AJ30134" s="80"/>
      <c r="AK30134" s="79"/>
      <c r="AS30134" s="80"/>
      <c r="BC30134" s="79"/>
    </row>
    <row r="30135" spans="30:55" x14ac:dyDescent="0.25">
      <c r="AH30135" s="79"/>
      <c r="AI30135" s="79"/>
      <c r="AJ30135" s="80"/>
      <c r="AK30135" s="79"/>
      <c r="AS30135" s="80"/>
      <c r="BC30135" s="79"/>
    </row>
    <row r="30136" spans="30:55" x14ac:dyDescent="0.25">
      <c r="AH30136" s="79"/>
      <c r="AI30136" s="79"/>
      <c r="AJ30136" s="80"/>
      <c r="AK30136" s="79"/>
      <c r="AM30136" s="79"/>
      <c r="AS30136" s="80"/>
      <c r="BC30136" s="79"/>
    </row>
    <row r="30137" spans="30:55" x14ac:dyDescent="0.25">
      <c r="AH30137" s="79"/>
      <c r="AI30137" s="79"/>
      <c r="AJ30137" s="80"/>
      <c r="AK30137" s="79"/>
      <c r="AM30137" s="79"/>
      <c r="AS30137" s="80"/>
      <c r="BC30137" s="79"/>
    </row>
    <row r="30138" spans="30:55" x14ac:dyDescent="0.25">
      <c r="AH30138" s="79"/>
      <c r="AI30138" s="79"/>
      <c r="AJ30138" s="80"/>
      <c r="AK30138" s="79"/>
      <c r="AM30138" s="79"/>
      <c r="AS30138" s="80"/>
      <c r="BC30138" s="79"/>
    </row>
    <row r="30139" spans="30:55" x14ac:dyDescent="0.25">
      <c r="AH30139" s="79"/>
      <c r="AI30139" s="79"/>
      <c r="AJ30139" s="80"/>
      <c r="AK30139" s="79"/>
      <c r="AM30139" s="79"/>
      <c r="AS30139" s="80"/>
      <c r="BC30139" s="79"/>
    </row>
    <row r="30140" spans="30:55" x14ac:dyDescent="0.25">
      <c r="AD30140" s="27"/>
      <c r="AE30140" s="27"/>
      <c r="AH30140" s="79"/>
      <c r="AI30140" s="79"/>
      <c r="AJ30140" s="80"/>
      <c r="AK30140" s="79"/>
      <c r="AS30140" s="80"/>
      <c r="BC30140" s="79"/>
    </row>
    <row r="30141" spans="30:55" x14ac:dyDescent="0.25">
      <c r="AH30141" s="79"/>
      <c r="AI30141" s="79"/>
      <c r="AJ30141" s="80"/>
      <c r="AK30141" s="79"/>
      <c r="AM30141" s="79"/>
      <c r="AS30141" s="80"/>
      <c r="BC30141" s="79"/>
    </row>
    <row r="30142" spans="30:55" x14ac:dyDescent="0.25">
      <c r="AH30142" s="79"/>
      <c r="AI30142" s="79"/>
      <c r="AJ30142" s="80"/>
      <c r="AK30142" s="79"/>
      <c r="AS30142" s="80"/>
      <c r="BC30142" s="79"/>
    </row>
    <row r="30143" spans="30:55" x14ac:dyDescent="0.25">
      <c r="AD30143" s="27"/>
      <c r="AE30143" s="27"/>
      <c r="AH30143" s="79"/>
      <c r="AI30143" s="79"/>
      <c r="AJ30143" s="80"/>
      <c r="AK30143" s="79"/>
      <c r="AS30143" s="80"/>
      <c r="BC30143" s="79"/>
    </row>
    <row r="30144" spans="30:55" x14ac:dyDescent="0.25">
      <c r="AH30144" s="79"/>
      <c r="AI30144" s="79"/>
      <c r="AJ30144" s="80"/>
      <c r="AK30144" s="79"/>
      <c r="AS30144" s="80"/>
      <c r="BC30144" s="79"/>
    </row>
    <row r="30145" spans="30:55" x14ac:dyDescent="0.25">
      <c r="AH30145" s="79"/>
      <c r="AI30145" s="79"/>
      <c r="AJ30145" s="80"/>
      <c r="AK30145" s="79"/>
      <c r="AS30145" s="80"/>
      <c r="BC30145" s="79"/>
    </row>
    <row r="30146" spans="30:55" x14ac:dyDescent="0.25">
      <c r="AH30146" s="79"/>
      <c r="AI30146" s="79"/>
      <c r="AJ30146" s="80"/>
      <c r="AK30146" s="79"/>
      <c r="AM30146" s="79"/>
      <c r="AS30146" s="80"/>
      <c r="BC30146" s="79"/>
    </row>
    <row r="30147" spans="30:55" x14ac:dyDescent="0.25">
      <c r="AD30147" s="27"/>
      <c r="AE30147" s="27"/>
      <c r="AH30147" s="79"/>
      <c r="AI30147" s="79"/>
      <c r="AJ30147" s="80"/>
      <c r="AK30147" s="79"/>
      <c r="AS30147" s="80"/>
      <c r="BC30147" s="79"/>
    </row>
    <row r="30148" spans="30:55" x14ac:dyDescent="0.25">
      <c r="AD30148" s="27"/>
      <c r="AE30148" s="27"/>
      <c r="AH30148" s="79"/>
      <c r="AI30148" s="79"/>
      <c r="AJ30148" s="80"/>
      <c r="AK30148" s="79"/>
      <c r="AS30148" s="80"/>
      <c r="BC30148" s="79"/>
    </row>
    <row r="30149" spans="30:55" x14ac:dyDescent="0.25">
      <c r="AH30149" s="79"/>
      <c r="AI30149" s="79"/>
      <c r="AJ30149" s="80"/>
      <c r="AK30149" s="79"/>
      <c r="AS30149" s="80"/>
      <c r="BC30149" s="79"/>
    </row>
    <row r="30150" spans="30:55" x14ac:dyDescent="0.25">
      <c r="AH30150" s="79"/>
      <c r="AI30150" s="79"/>
      <c r="AJ30150" s="80"/>
      <c r="AK30150" s="79"/>
      <c r="AM30150" s="79"/>
      <c r="AS30150" s="80"/>
      <c r="BC30150" s="79"/>
    </row>
    <row r="30151" spans="30:55" x14ac:dyDescent="0.25">
      <c r="AH30151" s="79"/>
      <c r="AI30151" s="79"/>
      <c r="AJ30151" s="80"/>
      <c r="AK30151" s="79"/>
      <c r="AS30151" s="80"/>
      <c r="BC30151" s="79"/>
    </row>
    <row r="30152" spans="30:55" x14ac:dyDescent="0.25">
      <c r="AH30152" s="79"/>
      <c r="AI30152" s="79"/>
      <c r="AJ30152" s="80"/>
      <c r="AK30152" s="79"/>
      <c r="AM30152" s="79"/>
      <c r="AS30152" s="80"/>
      <c r="BC30152" s="79"/>
    </row>
    <row r="30153" spans="30:55" x14ac:dyDescent="0.25">
      <c r="AH30153" s="79"/>
      <c r="AI30153" s="79"/>
      <c r="AJ30153" s="80"/>
      <c r="AK30153" s="79"/>
      <c r="AS30153" s="80"/>
      <c r="BC30153" s="79"/>
    </row>
    <row r="30154" spans="30:55" x14ac:dyDescent="0.25">
      <c r="AH30154" s="79"/>
      <c r="AI30154" s="79"/>
      <c r="AJ30154" s="80"/>
      <c r="AK30154" s="79"/>
      <c r="AS30154" s="80"/>
      <c r="BC30154" s="79"/>
    </row>
    <row r="30155" spans="30:55" x14ac:dyDescent="0.25">
      <c r="AH30155" s="79"/>
      <c r="AI30155" s="79"/>
      <c r="AJ30155" s="80"/>
      <c r="AK30155" s="79"/>
      <c r="AM30155" s="79"/>
      <c r="AS30155" s="80"/>
      <c r="BC30155" s="79"/>
    </row>
    <row r="30156" spans="30:55" x14ac:dyDescent="0.25">
      <c r="AH30156" s="79"/>
      <c r="AI30156" s="79"/>
      <c r="AJ30156" s="80"/>
      <c r="AK30156" s="79"/>
      <c r="AS30156" s="80"/>
      <c r="BC30156" s="79"/>
    </row>
    <row r="30157" spans="30:55" x14ac:dyDescent="0.25">
      <c r="AH30157" s="79"/>
      <c r="AI30157" s="79"/>
      <c r="AJ30157" s="80"/>
      <c r="AK30157" s="79"/>
      <c r="AS30157" s="80"/>
      <c r="BC30157" s="79"/>
    </row>
    <row r="30158" spans="30:55" x14ac:dyDescent="0.25">
      <c r="AH30158" s="79"/>
      <c r="AI30158" s="79"/>
      <c r="AJ30158" s="80"/>
      <c r="AK30158" s="79"/>
      <c r="AS30158" s="80"/>
      <c r="BC30158" s="79"/>
    </row>
    <row r="30159" spans="30:55" x14ac:dyDescent="0.25">
      <c r="AH30159" s="79"/>
      <c r="AI30159" s="79"/>
      <c r="AJ30159" s="80"/>
      <c r="AK30159" s="79"/>
      <c r="AS30159" s="80"/>
      <c r="BC30159" s="79"/>
    </row>
    <row r="30160" spans="30:55" x14ac:dyDescent="0.25">
      <c r="AH30160" s="79"/>
      <c r="AI30160" s="79"/>
      <c r="AJ30160" s="80"/>
      <c r="AK30160" s="79"/>
      <c r="AS30160" s="80"/>
      <c r="BC30160" s="79"/>
    </row>
    <row r="30161" spans="30:55" x14ac:dyDescent="0.25">
      <c r="AH30161" s="79"/>
      <c r="AI30161" s="79"/>
      <c r="AJ30161" s="80"/>
      <c r="AK30161" s="79"/>
      <c r="AS30161" s="80"/>
      <c r="BC30161" s="79"/>
    </row>
    <row r="30162" spans="30:55" x14ac:dyDescent="0.25">
      <c r="AH30162" s="79"/>
      <c r="AI30162" s="79"/>
      <c r="AJ30162" s="80"/>
      <c r="AK30162" s="79"/>
      <c r="AM30162" s="79"/>
      <c r="AS30162" s="80"/>
      <c r="BC30162" s="79"/>
    </row>
    <row r="30163" spans="30:55" x14ac:dyDescent="0.25">
      <c r="AD30163" s="27"/>
      <c r="AE30163" s="27"/>
      <c r="AH30163" s="79"/>
      <c r="AI30163" s="79"/>
      <c r="AJ30163" s="80"/>
      <c r="AK30163" s="79"/>
      <c r="AM30163" s="79"/>
      <c r="AS30163" s="80"/>
      <c r="BC30163" s="79"/>
    </row>
    <row r="30164" spans="30:55" x14ac:dyDescent="0.25">
      <c r="AH30164" s="79"/>
      <c r="AI30164" s="79"/>
      <c r="AJ30164" s="80"/>
      <c r="AK30164" s="79"/>
      <c r="AS30164" s="80"/>
      <c r="BC30164" s="79"/>
    </row>
    <row r="30165" spans="30:55" x14ac:dyDescent="0.25">
      <c r="AH30165" s="79"/>
      <c r="AI30165" s="79"/>
      <c r="AJ30165" s="80"/>
      <c r="AK30165" s="79"/>
      <c r="AS30165" s="80"/>
      <c r="BC30165" s="79"/>
    </row>
    <row r="30166" spans="30:55" x14ac:dyDescent="0.25">
      <c r="AH30166" s="79"/>
      <c r="AI30166" s="79"/>
      <c r="AJ30166" s="80"/>
      <c r="AK30166" s="79"/>
      <c r="AS30166" s="80"/>
      <c r="BC30166" s="79"/>
    </row>
    <row r="30167" spans="30:55" x14ac:dyDescent="0.25">
      <c r="AD30167" s="27"/>
      <c r="AE30167" s="27"/>
      <c r="AH30167" s="79"/>
      <c r="AI30167" s="79"/>
      <c r="AJ30167" s="80"/>
      <c r="AK30167" s="79"/>
      <c r="AS30167" s="80"/>
      <c r="BC30167" s="79"/>
    </row>
    <row r="30168" spans="30:55" x14ac:dyDescent="0.25">
      <c r="AD30168" s="27"/>
      <c r="AE30168" s="27"/>
      <c r="AH30168" s="79"/>
      <c r="AI30168" s="79"/>
      <c r="AJ30168" s="80"/>
      <c r="AK30168" s="79"/>
      <c r="AS30168" s="80"/>
      <c r="BC30168" s="79"/>
    </row>
    <row r="30169" spans="30:55" x14ac:dyDescent="0.25">
      <c r="AH30169" s="79"/>
      <c r="AI30169" s="79"/>
      <c r="AJ30169" s="80"/>
      <c r="AK30169" s="79"/>
      <c r="AS30169" s="80"/>
      <c r="BC30169" s="79"/>
    </row>
    <row r="30170" spans="30:55" x14ac:dyDescent="0.25">
      <c r="AH30170" s="79"/>
      <c r="AI30170" s="79"/>
      <c r="AJ30170" s="80"/>
      <c r="AK30170" s="79"/>
      <c r="AM30170" s="79"/>
      <c r="AS30170" s="80"/>
      <c r="BC30170" s="79"/>
    </row>
    <row r="30171" spans="30:55" x14ac:dyDescent="0.25">
      <c r="AH30171" s="79"/>
      <c r="AI30171" s="79"/>
      <c r="AJ30171" s="80"/>
      <c r="AK30171" s="79"/>
      <c r="AM30171" s="79"/>
      <c r="AS30171" s="80"/>
      <c r="BC30171" s="79"/>
    </row>
    <row r="30172" spans="30:55" x14ac:dyDescent="0.25">
      <c r="AH30172" s="79"/>
      <c r="AI30172" s="79"/>
      <c r="AJ30172" s="80"/>
      <c r="AK30172" s="79"/>
      <c r="AM30172" s="79"/>
      <c r="AS30172" s="80"/>
      <c r="BC30172" s="79"/>
    </row>
    <row r="30173" spans="30:55" x14ac:dyDescent="0.25">
      <c r="AH30173" s="79"/>
      <c r="AI30173" s="79"/>
      <c r="AJ30173" s="80"/>
      <c r="AK30173" s="79"/>
      <c r="AM30173" s="79"/>
      <c r="AS30173" s="80"/>
      <c r="BC30173" s="79"/>
    </row>
    <row r="30174" spans="30:55" x14ac:dyDescent="0.25">
      <c r="AH30174" s="79"/>
      <c r="AI30174" s="79"/>
      <c r="AJ30174" s="80"/>
      <c r="AK30174" s="79"/>
      <c r="AM30174" s="79"/>
      <c r="AS30174" s="80"/>
      <c r="BC30174" s="79"/>
    </row>
    <row r="30175" spans="30:55" x14ac:dyDescent="0.25">
      <c r="AH30175" s="79"/>
      <c r="AI30175" s="79"/>
      <c r="AJ30175" s="80"/>
      <c r="AK30175" s="79"/>
      <c r="AM30175" s="79"/>
      <c r="AS30175" s="80"/>
      <c r="BC30175" s="79"/>
    </row>
    <row r="30176" spans="30:55" x14ac:dyDescent="0.25">
      <c r="AH30176" s="79"/>
      <c r="AI30176" s="79"/>
      <c r="AJ30176" s="80"/>
      <c r="AK30176" s="79"/>
      <c r="AM30176" s="79"/>
      <c r="AS30176" s="80"/>
      <c r="BC30176" s="79"/>
    </row>
    <row r="30177" spans="30:55" x14ac:dyDescent="0.25">
      <c r="AH30177" s="79"/>
      <c r="AI30177" s="79"/>
      <c r="AJ30177" s="80"/>
      <c r="AK30177" s="79"/>
      <c r="AM30177" s="79"/>
      <c r="AS30177" s="80"/>
      <c r="BC30177" s="79"/>
    </row>
    <row r="30178" spans="30:55" x14ac:dyDescent="0.25">
      <c r="AH30178" s="79"/>
      <c r="AI30178" s="79"/>
      <c r="AJ30178" s="80"/>
      <c r="AK30178" s="79"/>
      <c r="AS30178" s="80"/>
      <c r="BC30178" s="79"/>
    </row>
    <row r="30179" spans="30:55" x14ac:dyDescent="0.25">
      <c r="AH30179" s="79"/>
      <c r="AI30179" s="79"/>
      <c r="AJ30179" s="80"/>
      <c r="AK30179" s="79"/>
      <c r="AM30179" s="79"/>
      <c r="AS30179" s="80"/>
      <c r="BC30179" s="79"/>
    </row>
    <row r="30180" spans="30:55" x14ac:dyDescent="0.25">
      <c r="AH30180" s="79"/>
      <c r="AI30180" s="79"/>
      <c r="AJ30180" s="80"/>
      <c r="AK30180" s="79"/>
      <c r="AS30180" s="80"/>
      <c r="BC30180" s="79"/>
    </row>
    <row r="30181" spans="30:55" x14ac:dyDescent="0.25">
      <c r="AH30181" s="79"/>
      <c r="AI30181" s="79"/>
      <c r="AJ30181" s="80"/>
      <c r="AK30181" s="79"/>
      <c r="AM30181" s="79"/>
      <c r="AS30181" s="80"/>
      <c r="BC30181" s="79"/>
    </row>
    <row r="30182" spans="30:55" x14ac:dyDescent="0.25">
      <c r="AH30182" s="79"/>
      <c r="AI30182" s="79"/>
      <c r="AJ30182" s="80"/>
      <c r="AK30182" s="79"/>
      <c r="AS30182" s="80"/>
      <c r="BC30182" s="79"/>
    </row>
    <row r="30183" spans="30:55" x14ac:dyDescent="0.25">
      <c r="AH30183" s="79"/>
      <c r="AI30183" s="79"/>
      <c r="AJ30183" s="80"/>
      <c r="AK30183" s="79"/>
      <c r="AM30183" s="79"/>
      <c r="AS30183" s="80"/>
      <c r="BC30183" s="79"/>
    </row>
    <row r="30184" spans="30:55" x14ac:dyDescent="0.25">
      <c r="AH30184" s="79"/>
      <c r="AI30184" s="79"/>
      <c r="AJ30184" s="80"/>
      <c r="AK30184" s="79"/>
      <c r="AM30184" s="79"/>
      <c r="AS30184" s="80"/>
      <c r="BC30184" s="79"/>
    </row>
    <row r="30185" spans="30:55" x14ac:dyDescent="0.25">
      <c r="AH30185" s="79"/>
      <c r="AI30185" s="79"/>
      <c r="AJ30185" s="80"/>
      <c r="AK30185" s="79"/>
      <c r="AM30185" s="79"/>
      <c r="AS30185" s="80"/>
      <c r="BC30185" s="79"/>
    </row>
    <row r="30186" spans="30:55" x14ac:dyDescent="0.25">
      <c r="AH30186" s="79"/>
      <c r="AI30186" s="79"/>
      <c r="AJ30186" s="80"/>
      <c r="AK30186" s="79"/>
      <c r="AS30186" s="80"/>
      <c r="BC30186" s="79"/>
    </row>
    <row r="30187" spans="30:55" x14ac:dyDescent="0.25">
      <c r="AH30187" s="79"/>
      <c r="AI30187" s="79"/>
      <c r="AJ30187" s="80"/>
      <c r="AK30187" s="79"/>
      <c r="AM30187" s="79"/>
      <c r="AS30187" s="80"/>
      <c r="BC30187" s="79"/>
    </row>
    <row r="30188" spans="30:55" x14ac:dyDescent="0.25">
      <c r="AH30188" s="79"/>
      <c r="AI30188" s="79"/>
      <c r="AJ30188" s="80"/>
      <c r="AK30188" s="79"/>
      <c r="AM30188" s="79"/>
      <c r="AS30188" s="80"/>
      <c r="BC30188" s="79"/>
    </row>
    <row r="30189" spans="30:55" x14ac:dyDescent="0.25">
      <c r="AH30189" s="79"/>
      <c r="AI30189" s="79"/>
      <c r="AJ30189" s="80"/>
      <c r="AK30189" s="79"/>
      <c r="AS30189" s="80"/>
      <c r="BC30189" s="79"/>
    </row>
    <row r="30190" spans="30:55" x14ac:dyDescent="0.25">
      <c r="AH30190" s="79"/>
      <c r="AI30190" s="79"/>
      <c r="AJ30190" s="80"/>
      <c r="AK30190" s="79"/>
      <c r="AM30190" s="79"/>
      <c r="AS30190" s="80"/>
      <c r="BC30190" s="79"/>
    </row>
    <row r="30191" spans="30:55" x14ac:dyDescent="0.25">
      <c r="AD30191" s="27"/>
      <c r="AE30191" s="27"/>
      <c r="AH30191" s="79"/>
      <c r="AI30191" s="79"/>
      <c r="AJ30191" s="80"/>
      <c r="AK30191" s="79"/>
      <c r="AS30191" s="80"/>
      <c r="BC30191" s="79"/>
    </row>
    <row r="30192" spans="30:55" x14ac:dyDescent="0.25">
      <c r="AH30192" s="79"/>
      <c r="AI30192" s="79"/>
      <c r="AJ30192" s="80"/>
      <c r="AK30192" s="79"/>
      <c r="AM30192" s="79"/>
      <c r="AS30192" s="80"/>
      <c r="BC30192" s="79"/>
    </row>
    <row r="30193" spans="34:55" x14ac:dyDescent="0.25">
      <c r="AH30193" s="79"/>
      <c r="AI30193" s="79"/>
      <c r="AJ30193" s="80"/>
      <c r="AK30193" s="79"/>
      <c r="AM30193" s="79"/>
      <c r="AS30193" s="80"/>
      <c r="BC30193" s="79"/>
    </row>
    <row r="30194" spans="34:55" x14ac:dyDescent="0.25">
      <c r="AH30194" s="79"/>
      <c r="AI30194" s="79"/>
      <c r="AJ30194" s="80"/>
      <c r="AK30194" s="79"/>
      <c r="AS30194" s="80"/>
      <c r="BC30194" s="79"/>
    </row>
    <row r="30195" spans="34:55" x14ac:dyDescent="0.25">
      <c r="AH30195" s="79"/>
      <c r="AI30195" s="79"/>
      <c r="AJ30195" s="80"/>
      <c r="AK30195" s="79"/>
      <c r="AM30195" s="79"/>
      <c r="AS30195" s="80"/>
      <c r="BC30195" s="79"/>
    </row>
    <row r="30196" spans="34:55" x14ac:dyDescent="0.25">
      <c r="AH30196" s="79"/>
      <c r="AI30196" s="79"/>
      <c r="AJ30196" s="80"/>
      <c r="AK30196" s="79"/>
      <c r="AM30196" s="79"/>
      <c r="AS30196" s="80"/>
      <c r="BC30196" s="79"/>
    </row>
    <row r="30197" spans="34:55" x14ac:dyDescent="0.25">
      <c r="AH30197" s="79"/>
      <c r="AI30197" s="79"/>
      <c r="AJ30197" s="80"/>
      <c r="AK30197" s="79"/>
      <c r="AM30197" s="79"/>
      <c r="AS30197" s="80"/>
      <c r="BC30197" s="79"/>
    </row>
    <row r="30198" spans="34:55" x14ac:dyDescent="0.25">
      <c r="AH30198" s="79"/>
      <c r="AI30198" s="79"/>
      <c r="AJ30198" s="80"/>
      <c r="AK30198" s="79"/>
      <c r="AS30198" s="80"/>
      <c r="BC30198" s="79"/>
    </row>
    <row r="30199" spans="34:55" x14ac:dyDescent="0.25">
      <c r="AH30199" s="79"/>
      <c r="AI30199" s="79"/>
      <c r="AJ30199" s="80"/>
      <c r="AK30199" s="79"/>
      <c r="AS30199" s="80"/>
      <c r="BC30199" s="79"/>
    </row>
    <row r="30200" spans="34:55" x14ac:dyDescent="0.25">
      <c r="AH30200" s="79"/>
      <c r="AI30200" s="79"/>
      <c r="AJ30200" s="80"/>
      <c r="AK30200" s="79"/>
      <c r="AM30200" s="79"/>
      <c r="AS30200" s="80"/>
      <c r="BC30200" s="79"/>
    </row>
    <row r="30201" spans="34:55" x14ac:dyDescent="0.25">
      <c r="AH30201" s="79"/>
      <c r="AI30201" s="79"/>
      <c r="AJ30201" s="80"/>
      <c r="AK30201" s="79"/>
      <c r="AS30201" s="80"/>
      <c r="BC30201" s="79"/>
    </row>
    <row r="30202" spans="34:55" x14ac:dyDescent="0.25">
      <c r="AH30202" s="79"/>
      <c r="AI30202" s="79"/>
      <c r="AJ30202" s="80"/>
      <c r="AK30202" s="79"/>
      <c r="AM30202" s="79"/>
      <c r="AS30202" s="80"/>
      <c r="BC30202" s="79"/>
    </row>
    <row r="30203" spans="34:55" x14ac:dyDescent="0.25">
      <c r="AH30203" s="79"/>
      <c r="AI30203" s="79"/>
      <c r="AJ30203" s="80"/>
      <c r="AK30203" s="79"/>
      <c r="AM30203" s="79"/>
      <c r="AS30203" s="80"/>
      <c r="BC30203" s="79"/>
    </row>
    <row r="30204" spans="34:55" x14ac:dyDescent="0.25">
      <c r="AH30204" s="79"/>
      <c r="AI30204" s="79"/>
      <c r="AJ30204" s="80"/>
      <c r="AK30204" s="79"/>
      <c r="AM30204" s="79"/>
      <c r="AS30204" s="80"/>
      <c r="BC30204" s="79"/>
    </row>
    <row r="30205" spans="34:55" x14ac:dyDescent="0.25">
      <c r="AH30205" s="79"/>
      <c r="AI30205" s="79"/>
      <c r="AJ30205" s="80"/>
      <c r="AK30205" s="79"/>
      <c r="AS30205" s="80"/>
      <c r="BC30205" s="79"/>
    </row>
    <row r="30206" spans="34:55" x14ac:dyDescent="0.25">
      <c r="AH30206" s="79"/>
      <c r="AI30206" s="79"/>
      <c r="AJ30206" s="80"/>
      <c r="AK30206" s="79"/>
      <c r="AM30206" s="79"/>
      <c r="AS30206" s="80"/>
      <c r="BC30206" s="79"/>
    </row>
    <row r="30207" spans="34:55" x14ac:dyDescent="0.25">
      <c r="AH30207" s="79"/>
      <c r="AI30207" s="79"/>
      <c r="AJ30207" s="80"/>
      <c r="AK30207" s="79"/>
      <c r="AM30207" s="79"/>
      <c r="AS30207" s="80"/>
      <c r="BC30207" s="79"/>
    </row>
    <row r="30208" spans="34:55" x14ac:dyDescent="0.25">
      <c r="AH30208" s="79"/>
      <c r="AI30208" s="79"/>
      <c r="AJ30208" s="80"/>
      <c r="AK30208" s="79"/>
      <c r="AM30208" s="79"/>
      <c r="AS30208" s="80"/>
      <c r="BC30208" s="79"/>
    </row>
    <row r="30209" spans="30:55" x14ac:dyDescent="0.25">
      <c r="AH30209" s="79"/>
      <c r="AI30209" s="79"/>
      <c r="AJ30209" s="80"/>
      <c r="AK30209" s="79"/>
      <c r="AM30209" s="79"/>
      <c r="AS30209" s="80"/>
      <c r="BC30209" s="79"/>
    </row>
    <row r="30210" spans="30:55" x14ac:dyDescent="0.25">
      <c r="AH30210" s="79"/>
      <c r="AI30210" s="79"/>
      <c r="AJ30210" s="80"/>
      <c r="AK30210" s="79"/>
      <c r="AM30210" s="79"/>
      <c r="AS30210" s="80"/>
      <c r="BC30210" s="79"/>
    </row>
    <row r="30211" spans="30:55" x14ac:dyDescent="0.25">
      <c r="AH30211" s="79"/>
      <c r="AI30211" s="79"/>
      <c r="AJ30211" s="80"/>
      <c r="AK30211" s="79"/>
      <c r="AM30211" s="79"/>
      <c r="AS30211" s="80"/>
      <c r="BC30211" s="79"/>
    </row>
    <row r="30212" spans="30:55" x14ac:dyDescent="0.25">
      <c r="AH30212" s="79"/>
      <c r="AI30212" s="79"/>
      <c r="AJ30212" s="80"/>
      <c r="AK30212" s="79"/>
      <c r="AS30212" s="80"/>
      <c r="BC30212" s="79"/>
    </row>
    <row r="30213" spans="30:55" x14ac:dyDescent="0.25">
      <c r="AD30213" s="27"/>
      <c r="AE30213" s="27"/>
      <c r="AH30213" s="79"/>
      <c r="AI30213" s="79"/>
      <c r="AJ30213" s="80"/>
      <c r="AK30213" s="79"/>
      <c r="AS30213" s="80"/>
      <c r="BC30213" s="79"/>
    </row>
    <row r="30214" spans="30:55" x14ac:dyDescent="0.25">
      <c r="AH30214" s="79"/>
      <c r="AI30214" s="79"/>
      <c r="AJ30214" s="80"/>
      <c r="AK30214" s="79"/>
      <c r="AS30214" s="80"/>
      <c r="BC30214" s="79"/>
    </row>
    <row r="30215" spans="30:55" x14ac:dyDescent="0.25">
      <c r="AD30215" s="27"/>
      <c r="AE30215" s="27"/>
      <c r="AH30215" s="79"/>
      <c r="AI30215" s="79"/>
      <c r="AJ30215" s="80"/>
      <c r="AK30215" s="79"/>
      <c r="AS30215" s="80"/>
      <c r="BC30215" s="79"/>
    </row>
    <row r="30216" spans="30:55" x14ac:dyDescent="0.25">
      <c r="AH30216" s="79"/>
      <c r="AI30216" s="79"/>
      <c r="AJ30216" s="80"/>
      <c r="AK30216" s="79"/>
      <c r="AM30216" s="79"/>
      <c r="AS30216" s="80"/>
      <c r="BC30216" s="79"/>
    </row>
    <row r="30217" spans="30:55" x14ac:dyDescent="0.25">
      <c r="AH30217" s="79"/>
      <c r="AI30217" s="79"/>
      <c r="AJ30217" s="80"/>
      <c r="AK30217" s="79"/>
      <c r="AM30217" s="79"/>
      <c r="AS30217" s="80"/>
      <c r="BC30217" s="79"/>
    </row>
    <row r="30218" spans="30:55" x14ac:dyDescent="0.25">
      <c r="AH30218" s="79"/>
      <c r="AI30218" s="79"/>
      <c r="AJ30218" s="80"/>
      <c r="AK30218" s="79"/>
      <c r="AM30218" s="79"/>
      <c r="AS30218" s="80"/>
      <c r="BC30218" s="79"/>
    </row>
    <row r="30219" spans="30:55" x14ac:dyDescent="0.25">
      <c r="AH30219" s="79"/>
      <c r="AI30219" s="79"/>
      <c r="AJ30219" s="80"/>
      <c r="AK30219" s="79"/>
      <c r="AM30219" s="79"/>
      <c r="AS30219" s="80"/>
      <c r="BC30219" s="79"/>
    </row>
    <row r="30220" spans="30:55" x14ac:dyDescent="0.25">
      <c r="AH30220" s="79"/>
      <c r="AI30220" s="79"/>
      <c r="AJ30220" s="80"/>
      <c r="AK30220" s="79"/>
      <c r="AM30220" s="79"/>
      <c r="AS30220" s="80"/>
      <c r="BC30220" s="79"/>
    </row>
    <row r="30221" spans="30:55" x14ac:dyDescent="0.25">
      <c r="AH30221" s="79"/>
      <c r="AI30221" s="79"/>
      <c r="AJ30221" s="80"/>
      <c r="AK30221" s="79"/>
      <c r="AS30221" s="80"/>
      <c r="BC30221" s="79"/>
    </row>
    <row r="30222" spans="30:55" x14ac:dyDescent="0.25">
      <c r="AH30222" s="79"/>
      <c r="AI30222" s="79"/>
      <c r="AJ30222" s="80"/>
      <c r="AK30222" s="79"/>
      <c r="AS30222" s="80"/>
      <c r="BC30222" s="79"/>
    </row>
    <row r="30223" spans="30:55" x14ac:dyDescent="0.25">
      <c r="AH30223" s="79"/>
      <c r="AI30223" s="79"/>
      <c r="AJ30223" s="80"/>
      <c r="AK30223" s="79"/>
      <c r="AM30223" s="79"/>
      <c r="AS30223" s="80"/>
      <c r="BC30223" s="79"/>
    </row>
    <row r="30224" spans="30:55" x14ac:dyDescent="0.25">
      <c r="AH30224" s="79"/>
      <c r="AI30224" s="79"/>
      <c r="AJ30224" s="80"/>
      <c r="AK30224" s="79"/>
      <c r="AS30224" s="80"/>
      <c r="BC30224" s="79"/>
    </row>
    <row r="30225" spans="30:55" x14ac:dyDescent="0.25">
      <c r="AH30225" s="79"/>
      <c r="AI30225" s="79"/>
      <c r="AJ30225" s="80"/>
      <c r="AK30225" s="79"/>
      <c r="AS30225" s="80"/>
      <c r="BC30225" s="79"/>
    </row>
    <row r="30226" spans="30:55" x14ac:dyDescent="0.25">
      <c r="AH30226" s="79"/>
      <c r="AI30226" s="79"/>
      <c r="AJ30226" s="80"/>
      <c r="AK30226" s="79"/>
      <c r="AS30226" s="80"/>
      <c r="BC30226" s="79"/>
    </row>
    <row r="30227" spans="30:55" x14ac:dyDescent="0.25">
      <c r="AH30227" s="79"/>
      <c r="AI30227" s="79"/>
      <c r="AJ30227" s="80"/>
      <c r="AK30227" s="79"/>
      <c r="AS30227" s="80"/>
      <c r="BC30227" s="79"/>
    </row>
    <row r="30228" spans="30:55" x14ac:dyDescent="0.25">
      <c r="AH30228" s="79"/>
      <c r="AI30228" s="79"/>
      <c r="AJ30228" s="80"/>
      <c r="AK30228" s="79"/>
      <c r="AS30228" s="80"/>
      <c r="BC30228" s="79"/>
    </row>
    <row r="30229" spans="30:55" x14ac:dyDescent="0.25">
      <c r="AH30229" s="79"/>
      <c r="AI30229" s="79"/>
      <c r="AJ30229" s="80"/>
      <c r="AK30229" s="79"/>
      <c r="AS30229" s="80"/>
      <c r="BC30229" s="79"/>
    </row>
    <row r="30230" spans="30:55" x14ac:dyDescent="0.25">
      <c r="AH30230" s="79"/>
      <c r="AI30230" s="79"/>
      <c r="AJ30230" s="80"/>
      <c r="AK30230" s="79"/>
      <c r="AS30230" s="80"/>
      <c r="BC30230" s="79"/>
    </row>
    <row r="30231" spans="30:55" x14ac:dyDescent="0.25">
      <c r="AD30231" s="27"/>
      <c r="AE30231" s="27"/>
      <c r="AH30231" s="79"/>
      <c r="AI30231" s="79"/>
      <c r="AJ30231" s="80"/>
      <c r="AK30231" s="79"/>
      <c r="AS30231" s="80"/>
      <c r="BC30231" s="79"/>
    </row>
    <row r="30232" spans="30:55" x14ac:dyDescent="0.25">
      <c r="AH30232" s="79"/>
      <c r="AI30232" s="79"/>
      <c r="AJ30232" s="80"/>
      <c r="AK30232" s="79"/>
      <c r="AM30232" s="79"/>
      <c r="AS30232" s="80"/>
      <c r="BC30232" s="79"/>
    </row>
    <row r="30233" spans="30:55" x14ac:dyDescent="0.25">
      <c r="AH30233" s="79"/>
      <c r="AI30233" s="79"/>
      <c r="AJ30233" s="80"/>
      <c r="AK30233" s="79"/>
      <c r="AM30233" s="79"/>
      <c r="AS30233" s="80"/>
      <c r="BC30233" s="79"/>
    </row>
    <row r="30234" spans="30:55" x14ac:dyDescent="0.25">
      <c r="AH30234" s="79"/>
      <c r="AI30234" s="79"/>
      <c r="AJ30234" s="80"/>
      <c r="AK30234" s="79"/>
      <c r="AM30234" s="79"/>
      <c r="AS30234" s="80"/>
      <c r="BC30234" s="79"/>
    </row>
    <row r="30235" spans="30:55" x14ac:dyDescent="0.25">
      <c r="AH30235" s="79"/>
      <c r="AI30235" s="79"/>
      <c r="AJ30235" s="80"/>
      <c r="AK30235" s="79"/>
      <c r="AM30235" s="79"/>
      <c r="AS30235" s="80"/>
      <c r="BC30235" s="79"/>
    </row>
    <row r="30236" spans="30:55" x14ac:dyDescent="0.25">
      <c r="AH30236" s="79"/>
      <c r="AI30236" s="79"/>
      <c r="AJ30236" s="80"/>
      <c r="AK30236" s="79"/>
      <c r="AS30236" s="80"/>
      <c r="BC30236" s="79"/>
    </row>
    <row r="30237" spans="30:55" x14ac:dyDescent="0.25">
      <c r="AH30237" s="79"/>
      <c r="AI30237" s="79"/>
      <c r="AJ30237" s="80"/>
      <c r="AK30237" s="79"/>
      <c r="AM30237" s="79"/>
      <c r="AS30237" s="80"/>
      <c r="BC30237" s="79"/>
    </row>
    <row r="30238" spans="30:55" x14ac:dyDescent="0.25">
      <c r="AH30238" s="79"/>
      <c r="AI30238" s="79"/>
      <c r="AJ30238" s="80"/>
      <c r="AK30238" s="79"/>
      <c r="AS30238" s="80"/>
      <c r="BC30238" s="79"/>
    </row>
    <row r="30239" spans="30:55" x14ac:dyDescent="0.25">
      <c r="AD30239" s="27"/>
      <c r="AE30239" s="27"/>
      <c r="AH30239" s="79"/>
      <c r="AI30239" s="79"/>
      <c r="AJ30239" s="80"/>
      <c r="AK30239" s="79"/>
      <c r="AS30239" s="80"/>
      <c r="BC30239" s="79"/>
    </row>
    <row r="30240" spans="30:55" x14ac:dyDescent="0.25">
      <c r="AH30240" s="79"/>
      <c r="AI30240" s="79"/>
      <c r="AJ30240" s="80"/>
      <c r="AK30240" s="79"/>
      <c r="AS30240" s="80"/>
      <c r="BC30240" s="79"/>
    </row>
    <row r="30241" spans="30:55" x14ac:dyDescent="0.25">
      <c r="AH30241" s="79"/>
      <c r="AI30241" s="79"/>
      <c r="AJ30241" s="80"/>
      <c r="AK30241" s="79"/>
      <c r="AS30241" s="80"/>
      <c r="BC30241" s="79"/>
    </row>
    <row r="30242" spans="30:55" x14ac:dyDescent="0.25">
      <c r="AH30242" s="79"/>
      <c r="AI30242" s="79"/>
      <c r="AJ30242" s="80"/>
      <c r="AK30242" s="79"/>
      <c r="AS30242" s="80"/>
      <c r="BC30242" s="79"/>
    </row>
    <row r="30243" spans="30:55" x14ac:dyDescent="0.25">
      <c r="AH30243" s="79"/>
      <c r="AI30243" s="79"/>
      <c r="AJ30243" s="80"/>
      <c r="AK30243" s="79"/>
      <c r="AS30243" s="80"/>
      <c r="BC30243" s="79"/>
    </row>
    <row r="30244" spans="30:55" x14ac:dyDescent="0.25">
      <c r="AH30244" s="79"/>
      <c r="AI30244" s="79"/>
      <c r="AJ30244" s="80"/>
      <c r="AK30244" s="79"/>
      <c r="AS30244" s="80"/>
      <c r="BC30244" s="79"/>
    </row>
    <row r="30245" spans="30:55" x14ac:dyDescent="0.25">
      <c r="AD30245" s="27"/>
      <c r="AE30245" s="27"/>
      <c r="AH30245" s="79"/>
      <c r="AI30245" s="79"/>
      <c r="AJ30245" s="80"/>
      <c r="AK30245" s="79"/>
      <c r="AS30245" s="80"/>
      <c r="BC30245" s="79"/>
    </row>
    <row r="30246" spans="30:55" x14ac:dyDescent="0.25">
      <c r="AD30246" s="27"/>
      <c r="AE30246" s="27"/>
      <c r="AH30246" s="79"/>
      <c r="AI30246" s="79"/>
      <c r="AJ30246" s="80"/>
      <c r="AK30246" s="79"/>
      <c r="AS30246" s="80"/>
      <c r="BC30246" s="79"/>
    </row>
    <row r="30247" spans="30:55" x14ac:dyDescent="0.25">
      <c r="AH30247" s="79"/>
      <c r="AI30247" s="79"/>
      <c r="AJ30247" s="80"/>
      <c r="AK30247" s="79"/>
      <c r="AS30247" s="80"/>
      <c r="BC30247" s="79"/>
    </row>
    <row r="30248" spans="30:55" x14ac:dyDescent="0.25">
      <c r="AD30248" s="27"/>
      <c r="AE30248" s="27"/>
      <c r="AH30248" s="79"/>
      <c r="AI30248" s="79"/>
      <c r="AJ30248" s="80"/>
      <c r="AK30248" s="79"/>
      <c r="AS30248" s="80"/>
      <c r="BC30248" s="79"/>
    </row>
    <row r="30249" spans="30:55" x14ac:dyDescent="0.25">
      <c r="AH30249" s="79"/>
      <c r="AI30249" s="79"/>
      <c r="AJ30249" s="80"/>
      <c r="AK30249" s="79"/>
      <c r="AS30249" s="80"/>
      <c r="BC30249" s="79"/>
    </row>
    <row r="30250" spans="30:55" x14ac:dyDescent="0.25">
      <c r="AD30250" s="27"/>
      <c r="AE30250" s="27"/>
      <c r="AH30250" s="79"/>
      <c r="AI30250" s="79"/>
      <c r="AJ30250" s="80"/>
      <c r="AK30250" s="79"/>
      <c r="AS30250" s="80"/>
      <c r="BC30250" s="79"/>
    </row>
    <row r="30251" spans="30:55" x14ac:dyDescent="0.25">
      <c r="AH30251" s="79"/>
      <c r="AI30251" s="79"/>
      <c r="AJ30251" s="80"/>
      <c r="AK30251" s="79"/>
      <c r="AM30251" s="79"/>
      <c r="AS30251" s="80"/>
      <c r="BC30251" s="79"/>
    </row>
    <row r="30252" spans="30:55" x14ac:dyDescent="0.25">
      <c r="AD30252" s="27"/>
      <c r="AE30252" s="27"/>
      <c r="AH30252" s="79"/>
      <c r="AI30252" s="79"/>
      <c r="AJ30252" s="80"/>
      <c r="AK30252" s="79"/>
      <c r="AS30252" s="80"/>
      <c r="BC30252" s="79"/>
    </row>
    <row r="30253" spans="30:55" x14ac:dyDescent="0.25">
      <c r="AD30253" s="27"/>
      <c r="AE30253" s="27"/>
      <c r="AH30253" s="79"/>
      <c r="AI30253" s="79"/>
      <c r="AJ30253" s="80"/>
      <c r="AK30253" s="79"/>
      <c r="AS30253" s="80"/>
      <c r="BC30253" s="79"/>
    </row>
    <row r="30254" spans="30:55" x14ac:dyDescent="0.25">
      <c r="AH30254" s="79"/>
      <c r="AI30254" s="79"/>
      <c r="AJ30254" s="80"/>
      <c r="AK30254" s="79"/>
      <c r="AS30254" s="80"/>
      <c r="BC30254" s="79"/>
    </row>
    <row r="30255" spans="30:55" x14ac:dyDescent="0.25">
      <c r="AD30255" s="27"/>
      <c r="AE30255" s="27"/>
      <c r="AH30255" s="79"/>
      <c r="AI30255" s="79"/>
      <c r="AJ30255" s="80"/>
      <c r="AK30255" s="79"/>
      <c r="AS30255" s="80"/>
      <c r="BC30255" s="79"/>
    </row>
    <row r="30256" spans="30:55" x14ac:dyDescent="0.25">
      <c r="AD30256" s="27"/>
      <c r="AE30256" s="27"/>
      <c r="AH30256" s="79"/>
      <c r="AI30256" s="79"/>
      <c r="AJ30256" s="80"/>
      <c r="AK30256" s="79"/>
      <c r="AS30256" s="80"/>
      <c r="BC30256" s="79"/>
    </row>
    <row r="30257" spans="30:55" x14ac:dyDescent="0.25">
      <c r="AH30257" s="79"/>
      <c r="AI30257" s="79"/>
      <c r="AJ30257" s="80"/>
      <c r="AK30257" s="79"/>
      <c r="AM30257" s="79"/>
      <c r="AS30257" s="80"/>
      <c r="BC30257" s="79"/>
    </row>
    <row r="30258" spans="30:55" x14ac:dyDescent="0.25">
      <c r="AH30258" s="79"/>
      <c r="AI30258" s="79"/>
      <c r="AJ30258" s="80"/>
      <c r="AK30258" s="79"/>
      <c r="AM30258" s="79"/>
      <c r="AS30258" s="80"/>
      <c r="BC30258" s="79"/>
    </row>
    <row r="30259" spans="30:55" x14ac:dyDescent="0.25">
      <c r="AH30259" s="79"/>
      <c r="AI30259" s="79"/>
      <c r="AJ30259" s="80"/>
      <c r="AK30259" s="79"/>
      <c r="AM30259" s="79"/>
      <c r="AS30259" s="80"/>
      <c r="BC30259" s="79"/>
    </row>
    <row r="30260" spans="30:55" x14ac:dyDescent="0.25">
      <c r="AH30260" s="79"/>
      <c r="AI30260" s="79"/>
      <c r="AJ30260" s="80"/>
      <c r="AK30260" s="79"/>
      <c r="AS30260" s="80"/>
      <c r="BC30260" s="79"/>
    </row>
    <row r="30261" spans="30:55" x14ac:dyDescent="0.25">
      <c r="AH30261" s="79"/>
      <c r="AI30261" s="79"/>
      <c r="AJ30261" s="80"/>
      <c r="AK30261" s="79"/>
      <c r="AS30261" s="80"/>
      <c r="BC30261" s="79"/>
    </row>
    <row r="30262" spans="30:55" x14ac:dyDescent="0.25">
      <c r="AD30262" s="27"/>
      <c r="AE30262" s="27"/>
      <c r="AH30262" s="79"/>
      <c r="AI30262" s="79"/>
      <c r="AJ30262" s="80"/>
      <c r="AK30262" s="79"/>
      <c r="AS30262" s="80"/>
      <c r="BC30262" s="79"/>
    </row>
    <row r="30263" spans="30:55" x14ac:dyDescent="0.25">
      <c r="AH30263" s="79"/>
      <c r="AI30263" s="79"/>
      <c r="AJ30263" s="80"/>
      <c r="AK30263" s="79"/>
      <c r="AS30263" s="80"/>
      <c r="BC30263" s="79"/>
    </row>
    <row r="30264" spans="30:55" x14ac:dyDescent="0.25">
      <c r="AH30264" s="79"/>
      <c r="AI30264" s="79"/>
      <c r="AJ30264" s="80"/>
      <c r="AK30264" s="79"/>
      <c r="AS30264" s="80"/>
      <c r="BC30264" s="79"/>
    </row>
    <row r="30265" spans="30:55" x14ac:dyDescent="0.25">
      <c r="AH30265" s="79"/>
      <c r="AI30265" s="79"/>
      <c r="AJ30265" s="80"/>
      <c r="AK30265" s="79"/>
      <c r="AS30265" s="80"/>
      <c r="BC30265" s="79"/>
    </row>
    <row r="30266" spans="30:55" x14ac:dyDescent="0.25">
      <c r="AD30266" s="27"/>
      <c r="AE30266" s="27"/>
      <c r="AH30266" s="79"/>
      <c r="AI30266" s="79"/>
      <c r="AJ30266" s="80"/>
      <c r="AK30266" s="79"/>
      <c r="AS30266" s="80"/>
      <c r="BC30266" s="79"/>
    </row>
    <row r="30267" spans="30:55" x14ac:dyDescent="0.25">
      <c r="AD30267" s="27"/>
      <c r="AE30267" s="27"/>
      <c r="AH30267" s="79"/>
      <c r="AI30267" s="79"/>
      <c r="AJ30267" s="80"/>
      <c r="AK30267" s="79"/>
      <c r="AS30267" s="80"/>
      <c r="BC30267" s="79"/>
    </row>
    <row r="30268" spans="30:55" x14ac:dyDescent="0.25">
      <c r="AH30268" s="79"/>
      <c r="AI30268" s="79"/>
      <c r="AJ30268" s="80"/>
      <c r="AK30268" s="79"/>
      <c r="AS30268" s="80"/>
      <c r="BC30268" s="79"/>
    </row>
    <row r="30269" spans="30:55" x14ac:dyDescent="0.25">
      <c r="AH30269" s="79"/>
      <c r="AI30269" s="79"/>
      <c r="AJ30269" s="80"/>
      <c r="AK30269" s="79"/>
      <c r="AS30269" s="80"/>
      <c r="BC30269" s="79"/>
    </row>
    <row r="30270" spans="30:55" x14ac:dyDescent="0.25">
      <c r="AH30270" s="79"/>
      <c r="AI30270" s="79"/>
      <c r="AJ30270" s="80"/>
      <c r="AK30270" s="79"/>
      <c r="AS30270" s="80"/>
      <c r="BC30270" s="79"/>
    </row>
    <row r="30271" spans="30:55" x14ac:dyDescent="0.25">
      <c r="AH30271" s="79"/>
      <c r="AI30271" s="79"/>
      <c r="AJ30271" s="80"/>
      <c r="AK30271" s="79"/>
      <c r="AS30271" s="80"/>
      <c r="BC30271" s="79"/>
    </row>
    <row r="30272" spans="30:55" x14ac:dyDescent="0.25">
      <c r="AH30272" s="79"/>
      <c r="AI30272" s="79"/>
      <c r="AJ30272" s="80"/>
      <c r="AK30272" s="79"/>
      <c r="AM30272" s="79"/>
      <c r="AS30272" s="80"/>
      <c r="BC30272" s="79"/>
    </row>
    <row r="30273" spans="30:55" x14ac:dyDescent="0.25">
      <c r="AH30273" s="79"/>
      <c r="AI30273" s="79"/>
      <c r="AJ30273" s="80"/>
      <c r="AK30273" s="79"/>
      <c r="AM30273" s="79"/>
      <c r="AS30273" s="80"/>
      <c r="BC30273" s="79"/>
    </row>
    <row r="30274" spans="30:55" x14ac:dyDescent="0.25">
      <c r="AH30274" s="79"/>
      <c r="AI30274" s="79"/>
      <c r="AJ30274" s="80"/>
      <c r="AK30274" s="79"/>
      <c r="AS30274" s="80"/>
      <c r="BC30274" s="79"/>
    </row>
    <row r="30275" spans="30:55" x14ac:dyDescent="0.25">
      <c r="AH30275" s="79"/>
      <c r="AI30275" s="79"/>
      <c r="AJ30275" s="80"/>
      <c r="AK30275" s="79"/>
      <c r="AS30275" s="80"/>
      <c r="BC30275" s="79"/>
    </row>
    <row r="30276" spans="30:55" x14ac:dyDescent="0.25">
      <c r="AH30276" s="79"/>
      <c r="AI30276" s="79"/>
      <c r="AJ30276" s="80"/>
      <c r="AK30276" s="79"/>
      <c r="AM30276" s="79"/>
      <c r="AS30276" s="80"/>
      <c r="BC30276" s="79"/>
    </row>
    <row r="30277" spans="30:55" x14ac:dyDescent="0.25">
      <c r="AH30277" s="79"/>
      <c r="AI30277" s="79"/>
      <c r="AJ30277" s="80"/>
      <c r="AK30277" s="79"/>
      <c r="AM30277" s="79"/>
      <c r="AS30277" s="80"/>
      <c r="BC30277" s="79"/>
    </row>
    <row r="30278" spans="30:55" x14ac:dyDescent="0.25">
      <c r="AD30278" s="27"/>
      <c r="AE30278" s="27"/>
      <c r="AH30278" s="79"/>
      <c r="AI30278" s="79"/>
      <c r="AJ30278" s="80"/>
      <c r="AK30278" s="79"/>
      <c r="AS30278" s="80"/>
      <c r="BC30278" s="79"/>
    </row>
    <row r="30279" spans="30:55" x14ac:dyDescent="0.25">
      <c r="AD30279" s="27"/>
      <c r="AE30279" s="27"/>
      <c r="AH30279" s="79"/>
      <c r="AI30279" s="79"/>
      <c r="AJ30279" s="80"/>
      <c r="AK30279" s="79"/>
      <c r="AS30279" s="80"/>
      <c r="BC30279" s="79"/>
    </row>
    <row r="30280" spans="30:55" x14ac:dyDescent="0.25">
      <c r="AD30280" s="27"/>
      <c r="AE30280" s="27"/>
      <c r="AH30280" s="79"/>
      <c r="AI30280" s="79"/>
      <c r="AJ30280" s="80"/>
      <c r="AK30280" s="79"/>
      <c r="AS30280" s="80"/>
      <c r="BC30280" s="79"/>
    </row>
    <row r="30281" spans="30:55" x14ac:dyDescent="0.25">
      <c r="AH30281" s="79"/>
      <c r="AI30281" s="79"/>
      <c r="AJ30281" s="80"/>
      <c r="AK30281" s="79"/>
      <c r="AS30281" s="80"/>
      <c r="BC30281" s="79"/>
    </row>
    <row r="30282" spans="30:55" x14ac:dyDescent="0.25">
      <c r="AH30282" s="79"/>
      <c r="AI30282" s="79"/>
      <c r="AJ30282" s="80"/>
      <c r="AK30282" s="79"/>
      <c r="AM30282" s="79"/>
      <c r="AS30282" s="80"/>
      <c r="BC30282" s="79"/>
    </row>
    <row r="30283" spans="30:55" x14ac:dyDescent="0.25">
      <c r="AH30283" s="79"/>
      <c r="AI30283" s="79"/>
      <c r="AJ30283" s="80"/>
      <c r="AK30283" s="79"/>
      <c r="AS30283" s="80"/>
      <c r="BC30283" s="79"/>
    </row>
    <row r="30284" spans="30:55" x14ac:dyDescent="0.25">
      <c r="AH30284" s="79"/>
      <c r="AI30284" s="79"/>
      <c r="AJ30284" s="80"/>
      <c r="AK30284" s="79"/>
      <c r="AM30284" s="79"/>
      <c r="AS30284" s="80"/>
      <c r="BC30284" s="79"/>
    </row>
    <row r="30285" spans="30:55" x14ac:dyDescent="0.25">
      <c r="AH30285" s="79"/>
      <c r="AI30285" s="79"/>
      <c r="AJ30285" s="80"/>
      <c r="AK30285" s="79"/>
      <c r="AM30285" s="79"/>
      <c r="AS30285" s="80"/>
      <c r="BC30285" s="79"/>
    </row>
    <row r="30286" spans="30:55" x14ac:dyDescent="0.25">
      <c r="AH30286" s="79"/>
      <c r="AI30286" s="79"/>
      <c r="AJ30286" s="80"/>
      <c r="AK30286" s="79"/>
      <c r="AM30286" s="79"/>
      <c r="AS30286" s="80"/>
      <c r="BC30286" s="79"/>
    </row>
    <row r="30287" spans="30:55" x14ac:dyDescent="0.25">
      <c r="AD30287" s="27"/>
      <c r="AE30287" s="27"/>
      <c r="AH30287" s="79"/>
      <c r="AI30287" s="79"/>
      <c r="AJ30287" s="80"/>
      <c r="AK30287" s="79"/>
      <c r="AS30287" s="80"/>
      <c r="BC30287" s="79"/>
    </row>
    <row r="30288" spans="30:55" x14ac:dyDescent="0.25">
      <c r="AH30288" s="79"/>
      <c r="AI30288" s="79"/>
      <c r="AJ30288" s="80"/>
      <c r="AK30288" s="79"/>
      <c r="AS30288" s="80"/>
      <c r="BC30288" s="79"/>
    </row>
    <row r="30289" spans="30:55" x14ac:dyDescent="0.25">
      <c r="AH30289" s="79"/>
      <c r="AI30289" s="79"/>
      <c r="AJ30289" s="80"/>
      <c r="AK30289" s="79"/>
      <c r="AM30289" s="79"/>
      <c r="AS30289" s="80"/>
      <c r="BC30289" s="79"/>
    </row>
    <row r="30290" spans="30:55" x14ac:dyDescent="0.25">
      <c r="AH30290" s="79"/>
      <c r="AI30290" s="79"/>
      <c r="AJ30290" s="80"/>
      <c r="AK30290" s="79"/>
      <c r="AS30290" s="80"/>
      <c r="BC30290" s="79"/>
    </row>
    <row r="30291" spans="30:55" x14ac:dyDescent="0.25">
      <c r="AH30291" s="79"/>
      <c r="AI30291" s="79"/>
      <c r="AJ30291" s="80"/>
      <c r="AK30291" s="79"/>
      <c r="AS30291" s="80"/>
      <c r="BC30291" s="79"/>
    </row>
    <row r="30292" spans="30:55" x14ac:dyDescent="0.25">
      <c r="AH30292" s="79"/>
      <c r="AI30292" s="79"/>
      <c r="AJ30292" s="80"/>
      <c r="AK30292" s="79"/>
      <c r="AS30292" s="80"/>
      <c r="BC30292" s="79"/>
    </row>
    <row r="30293" spans="30:55" x14ac:dyDescent="0.25">
      <c r="AH30293" s="79"/>
      <c r="AI30293" s="79"/>
      <c r="AJ30293" s="80"/>
      <c r="AK30293" s="79"/>
      <c r="AS30293" s="80"/>
      <c r="BC30293" s="79"/>
    </row>
    <row r="30294" spans="30:55" x14ac:dyDescent="0.25">
      <c r="AD30294" s="27"/>
      <c r="AE30294" s="27"/>
      <c r="AH30294" s="79"/>
      <c r="AI30294" s="79"/>
      <c r="AJ30294" s="80"/>
      <c r="AK30294" s="79"/>
      <c r="AS30294" s="80"/>
      <c r="BC30294" s="79"/>
    </row>
    <row r="30295" spans="30:55" x14ac:dyDescent="0.25">
      <c r="AH30295" s="79"/>
      <c r="AI30295" s="79"/>
      <c r="AJ30295" s="80"/>
      <c r="AK30295" s="79"/>
      <c r="AS30295" s="80"/>
      <c r="BC30295" s="79"/>
    </row>
    <row r="30296" spans="30:55" x14ac:dyDescent="0.25">
      <c r="AH30296" s="79"/>
      <c r="AI30296" s="79"/>
      <c r="AJ30296" s="80"/>
      <c r="AK30296" s="79"/>
      <c r="AM30296" s="79"/>
      <c r="AS30296" s="80"/>
      <c r="BC30296" s="79"/>
    </row>
    <row r="30297" spans="30:55" x14ac:dyDescent="0.25">
      <c r="AH30297" s="79"/>
      <c r="AI30297" s="79"/>
      <c r="AJ30297" s="80"/>
      <c r="AK30297" s="79"/>
      <c r="AM30297" s="79"/>
      <c r="AS30297" s="80"/>
      <c r="BC30297" s="79"/>
    </row>
    <row r="30298" spans="30:55" x14ac:dyDescent="0.25">
      <c r="AD30298" s="27"/>
      <c r="AE30298" s="27"/>
      <c r="AH30298" s="79"/>
      <c r="AI30298" s="79"/>
      <c r="AJ30298" s="80"/>
      <c r="AK30298" s="79"/>
      <c r="AS30298" s="80"/>
      <c r="BC30298" s="79"/>
    </row>
    <row r="30299" spans="30:55" x14ac:dyDescent="0.25">
      <c r="AD30299" s="27"/>
      <c r="AE30299" s="27"/>
      <c r="AH30299" s="79"/>
      <c r="AI30299" s="79"/>
      <c r="AJ30299" s="80"/>
      <c r="AK30299" s="79"/>
      <c r="AS30299" s="80"/>
      <c r="BC30299" s="79"/>
    </row>
    <row r="30300" spans="30:55" x14ac:dyDescent="0.25">
      <c r="AH30300" s="79"/>
      <c r="AI30300" s="79"/>
      <c r="AJ30300" s="80"/>
      <c r="AK30300" s="79"/>
      <c r="AS30300" s="80"/>
      <c r="BC30300" s="79"/>
    </row>
    <row r="30301" spans="30:55" x14ac:dyDescent="0.25">
      <c r="AH30301" s="79"/>
      <c r="AI30301" s="79"/>
      <c r="AJ30301" s="80"/>
      <c r="AK30301" s="79"/>
      <c r="AS30301" s="80"/>
      <c r="BC30301" s="79"/>
    </row>
    <row r="30302" spans="30:55" x14ac:dyDescent="0.25">
      <c r="AD30302" s="27"/>
      <c r="AE30302" s="27"/>
      <c r="AH30302" s="79"/>
      <c r="AI30302" s="79"/>
      <c r="AJ30302" s="80"/>
      <c r="AK30302" s="79"/>
      <c r="AS30302" s="80"/>
      <c r="BC30302" s="79"/>
    </row>
    <row r="30303" spans="30:55" x14ac:dyDescent="0.25">
      <c r="AD30303" s="27"/>
      <c r="AE30303" s="27"/>
      <c r="AH30303" s="79"/>
      <c r="AI30303" s="79"/>
      <c r="AJ30303" s="80"/>
      <c r="AK30303" s="79"/>
      <c r="AS30303" s="80"/>
      <c r="BC30303" s="79"/>
    </row>
    <row r="30304" spans="30:55" x14ac:dyDescent="0.25">
      <c r="AD30304" s="27"/>
      <c r="AE30304" s="27"/>
      <c r="AH30304" s="79"/>
      <c r="AI30304" s="79"/>
      <c r="AJ30304" s="80"/>
      <c r="AK30304" s="79"/>
      <c r="AS30304" s="80"/>
      <c r="BC30304" s="79"/>
    </row>
    <row r="30305" spans="30:55" x14ac:dyDescent="0.25">
      <c r="AH30305" s="79"/>
      <c r="AI30305" s="79"/>
      <c r="AJ30305" s="80"/>
      <c r="AK30305" s="79"/>
      <c r="AS30305" s="80"/>
      <c r="BC30305" s="79"/>
    </row>
    <row r="30306" spans="30:55" x14ac:dyDescent="0.25">
      <c r="AH30306" s="79"/>
      <c r="AI30306" s="79"/>
      <c r="AJ30306" s="80"/>
      <c r="AK30306" s="79"/>
      <c r="AM30306" s="79"/>
      <c r="AS30306" s="80"/>
      <c r="BC30306" s="79"/>
    </row>
    <row r="30307" spans="30:55" x14ac:dyDescent="0.25">
      <c r="AH30307" s="79"/>
      <c r="AI30307" s="79"/>
      <c r="AJ30307" s="80"/>
      <c r="AK30307" s="79"/>
      <c r="AS30307" s="80"/>
      <c r="BC30307" s="79"/>
    </row>
    <row r="30308" spans="30:55" x14ac:dyDescent="0.25">
      <c r="AH30308" s="79"/>
      <c r="AI30308" s="79"/>
      <c r="AJ30308" s="80"/>
      <c r="AK30308" s="79"/>
      <c r="AS30308" s="80"/>
      <c r="BC30308" s="79"/>
    </row>
    <row r="30309" spans="30:55" x14ac:dyDescent="0.25">
      <c r="AD30309" s="27"/>
      <c r="AE30309" s="27"/>
      <c r="AH30309" s="79"/>
      <c r="AI30309" s="79"/>
      <c r="AJ30309" s="80"/>
      <c r="AK30309" s="79"/>
      <c r="AS30309" s="80"/>
      <c r="BC30309" s="79"/>
    </row>
    <row r="30310" spans="30:55" x14ac:dyDescent="0.25">
      <c r="AD30310" s="27"/>
      <c r="AE30310" s="27"/>
      <c r="AH30310" s="79"/>
      <c r="AI30310" s="79"/>
      <c r="AJ30310" s="80"/>
      <c r="AK30310" s="79"/>
      <c r="AS30310" s="80"/>
      <c r="BC30310" s="79"/>
    </row>
    <row r="30311" spans="30:55" x14ac:dyDescent="0.25">
      <c r="AD30311" s="27"/>
      <c r="AE30311" s="27"/>
      <c r="AH30311" s="79"/>
      <c r="AI30311" s="79"/>
      <c r="AJ30311" s="80"/>
      <c r="AK30311" s="79"/>
      <c r="AM30311" s="79"/>
      <c r="AS30311" s="80"/>
      <c r="BC30311" s="79"/>
    </row>
    <row r="30312" spans="30:55" x14ac:dyDescent="0.25">
      <c r="AH30312" s="79"/>
      <c r="AI30312" s="79"/>
      <c r="AJ30312" s="80"/>
      <c r="AK30312" s="79"/>
      <c r="AM30312" s="79"/>
      <c r="AS30312" s="80"/>
      <c r="BC30312" s="79"/>
    </row>
    <row r="30313" spans="30:55" x14ac:dyDescent="0.25">
      <c r="AH30313" s="79"/>
      <c r="AI30313" s="79"/>
      <c r="AJ30313" s="80"/>
      <c r="AK30313" s="79"/>
      <c r="AS30313" s="80"/>
      <c r="BC30313" s="79"/>
    </row>
    <row r="30314" spans="30:55" x14ac:dyDescent="0.25">
      <c r="AH30314" s="79"/>
      <c r="AI30314" s="79"/>
      <c r="AJ30314" s="80"/>
      <c r="AK30314" s="79"/>
      <c r="AS30314" s="80"/>
      <c r="BC30314" s="79"/>
    </row>
    <row r="30315" spans="30:55" x14ac:dyDescent="0.25">
      <c r="AH30315" s="79"/>
      <c r="AI30315" s="79"/>
      <c r="AJ30315" s="80"/>
      <c r="AK30315" s="79"/>
      <c r="AS30315" s="80"/>
      <c r="BC30315" s="79"/>
    </row>
    <row r="30316" spans="30:55" x14ac:dyDescent="0.25">
      <c r="AH30316" s="79"/>
      <c r="AI30316" s="79"/>
      <c r="AJ30316" s="80"/>
      <c r="AK30316" s="79"/>
      <c r="AS30316" s="80"/>
      <c r="BC30316" s="79"/>
    </row>
    <row r="30317" spans="30:55" x14ac:dyDescent="0.25">
      <c r="AH30317" s="79"/>
      <c r="AI30317" s="79"/>
      <c r="AJ30317" s="80"/>
      <c r="AK30317" s="79"/>
      <c r="AS30317" s="80"/>
      <c r="BC30317" s="79"/>
    </row>
    <row r="30318" spans="30:55" x14ac:dyDescent="0.25">
      <c r="AH30318" s="79"/>
      <c r="AI30318" s="79"/>
      <c r="AJ30318" s="80"/>
      <c r="AK30318" s="79"/>
      <c r="AS30318" s="80"/>
      <c r="BC30318" s="79"/>
    </row>
    <row r="30319" spans="30:55" x14ac:dyDescent="0.25">
      <c r="AH30319" s="79"/>
      <c r="AI30319" s="79"/>
      <c r="AJ30319" s="80"/>
      <c r="AK30319" s="79"/>
      <c r="AM30319" s="79"/>
      <c r="AS30319" s="80"/>
      <c r="BC30319" s="79"/>
    </row>
    <row r="30320" spans="30:55" x14ac:dyDescent="0.25">
      <c r="AH30320" s="79"/>
      <c r="AI30320" s="79"/>
      <c r="AJ30320" s="80"/>
      <c r="AK30320" s="79"/>
      <c r="AS30320" s="80"/>
      <c r="BC30320" s="79"/>
    </row>
    <row r="30321" spans="30:55" x14ac:dyDescent="0.25">
      <c r="AH30321" s="79"/>
      <c r="AI30321" s="79"/>
      <c r="AJ30321" s="80"/>
      <c r="AK30321" s="79"/>
      <c r="AM30321" s="79"/>
      <c r="AS30321" s="80"/>
      <c r="BC30321" s="79"/>
    </row>
    <row r="30322" spans="30:55" x14ac:dyDescent="0.25">
      <c r="AH30322" s="79"/>
      <c r="AI30322" s="79"/>
      <c r="AJ30322" s="80"/>
      <c r="AK30322" s="79"/>
      <c r="AS30322" s="80"/>
      <c r="BC30322" s="79"/>
    </row>
    <row r="30323" spans="30:55" x14ac:dyDescent="0.25">
      <c r="AH30323" s="79"/>
      <c r="AI30323" s="79"/>
      <c r="AJ30323" s="80"/>
      <c r="AK30323" s="79"/>
      <c r="AS30323" s="80"/>
      <c r="BC30323" s="79"/>
    </row>
    <row r="30324" spans="30:55" x14ac:dyDescent="0.25">
      <c r="AH30324" s="79"/>
      <c r="AI30324" s="79"/>
      <c r="AJ30324" s="80"/>
      <c r="AK30324" s="79"/>
      <c r="AS30324" s="80"/>
      <c r="BC30324" s="79"/>
    </row>
    <row r="30325" spans="30:55" x14ac:dyDescent="0.25">
      <c r="AH30325" s="79"/>
      <c r="AI30325" s="79"/>
      <c r="AJ30325" s="80"/>
      <c r="AK30325" s="79"/>
      <c r="AM30325" s="79"/>
      <c r="AS30325" s="80"/>
      <c r="BC30325" s="79"/>
    </row>
    <row r="30326" spans="30:55" x14ac:dyDescent="0.25">
      <c r="AD30326" s="27"/>
      <c r="AE30326" s="27"/>
      <c r="AH30326" s="79"/>
      <c r="AI30326" s="79"/>
      <c r="AJ30326" s="80"/>
      <c r="AK30326" s="79"/>
      <c r="AS30326" s="80"/>
      <c r="BC30326" s="79"/>
    </row>
    <row r="30327" spans="30:55" x14ac:dyDescent="0.25">
      <c r="AH30327" s="79"/>
      <c r="AI30327" s="79"/>
      <c r="AJ30327" s="80"/>
      <c r="AK30327" s="79"/>
      <c r="AS30327" s="80"/>
      <c r="BC30327" s="79"/>
    </row>
    <row r="30328" spans="30:55" x14ac:dyDescent="0.25">
      <c r="AH30328" s="79"/>
      <c r="AI30328" s="79"/>
      <c r="AJ30328" s="80"/>
      <c r="AK30328" s="79"/>
      <c r="AS30328" s="80"/>
      <c r="BC30328" s="79"/>
    </row>
    <row r="30329" spans="30:55" x14ac:dyDescent="0.25">
      <c r="AH30329" s="79"/>
      <c r="AI30329" s="79"/>
      <c r="AJ30329" s="80"/>
      <c r="AK30329" s="79"/>
      <c r="AM30329" s="79"/>
      <c r="AS30329" s="80"/>
      <c r="BC30329" s="79"/>
    </row>
    <row r="30330" spans="30:55" x14ac:dyDescent="0.25">
      <c r="AH30330" s="79"/>
      <c r="AI30330" s="79"/>
      <c r="AJ30330" s="80"/>
      <c r="AK30330" s="79"/>
      <c r="AS30330" s="80"/>
      <c r="BC30330" s="79"/>
    </row>
    <row r="30331" spans="30:55" x14ac:dyDescent="0.25">
      <c r="AD30331" s="27"/>
      <c r="AE30331" s="27"/>
      <c r="AH30331" s="79"/>
      <c r="AI30331" s="79"/>
      <c r="AJ30331" s="80"/>
      <c r="AK30331" s="79"/>
      <c r="AS30331" s="80"/>
      <c r="BC30331" s="79"/>
    </row>
    <row r="30332" spans="30:55" x14ac:dyDescent="0.25">
      <c r="AH30332" s="79"/>
      <c r="AI30332" s="79"/>
      <c r="AJ30332" s="80"/>
      <c r="AK30332" s="79"/>
      <c r="AM30332" s="79"/>
      <c r="AS30332" s="80"/>
      <c r="BC30332" s="79"/>
    </row>
    <row r="30333" spans="30:55" x14ac:dyDescent="0.25">
      <c r="AH30333" s="79"/>
      <c r="AI30333" s="79"/>
      <c r="AJ30333" s="80"/>
      <c r="AK30333" s="79"/>
      <c r="AS30333" s="80"/>
      <c r="BC30333" s="79"/>
    </row>
    <row r="30334" spans="30:55" x14ac:dyDescent="0.25">
      <c r="AH30334" s="79"/>
      <c r="AI30334" s="79"/>
      <c r="AJ30334" s="80"/>
      <c r="AK30334" s="79"/>
      <c r="AM30334" s="79"/>
      <c r="AS30334" s="80"/>
      <c r="BC30334" s="79"/>
    </row>
    <row r="30335" spans="30:55" x14ac:dyDescent="0.25">
      <c r="AH30335" s="79"/>
      <c r="AI30335" s="79"/>
      <c r="AJ30335" s="80"/>
      <c r="AK30335" s="79"/>
      <c r="AM30335" s="79"/>
      <c r="AS30335" s="80"/>
      <c r="BC30335" s="79"/>
    </row>
    <row r="30336" spans="30:55" x14ac:dyDescent="0.25">
      <c r="AD30336" s="27"/>
      <c r="AE30336" s="27"/>
      <c r="AH30336" s="79"/>
      <c r="AI30336" s="79"/>
      <c r="AJ30336" s="80"/>
      <c r="AK30336" s="79"/>
      <c r="AS30336" s="80"/>
      <c r="BC30336" s="79"/>
    </row>
    <row r="30337" spans="30:55" x14ac:dyDescent="0.25">
      <c r="AD30337" s="27"/>
      <c r="AE30337" s="27"/>
      <c r="AH30337" s="79"/>
      <c r="AI30337" s="79"/>
      <c r="AJ30337" s="80"/>
      <c r="AK30337" s="79"/>
      <c r="AS30337" s="80"/>
      <c r="BC30337" s="79"/>
    </row>
    <row r="30338" spans="30:55" x14ac:dyDescent="0.25">
      <c r="AH30338" s="79"/>
      <c r="AI30338" s="79"/>
      <c r="AJ30338" s="80"/>
      <c r="AK30338" s="79"/>
      <c r="AS30338" s="80"/>
      <c r="BC30338" s="79"/>
    </row>
    <row r="30339" spans="30:55" x14ac:dyDescent="0.25">
      <c r="AH30339" s="79"/>
      <c r="AI30339" s="79"/>
      <c r="AJ30339" s="80"/>
      <c r="AK30339" s="79"/>
      <c r="AS30339" s="80"/>
      <c r="BC30339" s="79"/>
    </row>
    <row r="30340" spans="30:55" x14ac:dyDescent="0.25">
      <c r="AH30340" s="79"/>
      <c r="AI30340" s="79"/>
      <c r="AJ30340" s="80"/>
      <c r="AK30340" s="79"/>
      <c r="AS30340" s="80"/>
      <c r="BC30340" s="79"/>
    </row>
    <row r="30341" spans="30:55" x14ac:dyDescent="0.25">
      <c r="AH30341" s="79"/>
      <c r="AI30341" s="79"/>
      <c r="AJ30341" s="80"/>
      <c r="AK30341" s="79"/>
      <c r="AS30341" s="80"/>
      <c r="BC30341" s="79"/>
    </row>
    <row r="30342" spans="30:55" x14ac:dyDescent="0.25">
      <c r="AD30342" s="27"/>
      <c r="AE30342" s="27"/>
      <c r="AF30342" s="27"/>
      <c r="AG30342" s="27"/>
      <c r="AH30342" s="79"/>
      <c r="AI30342" s="79"/>
      <c r="AJ30342" s="80"/>
      <c r="AK30342" s="79"/>
      <c r="AS30342" s="80"/>
      <c r="BC30342" s="79"/>
    </row>
    <row r="30343" spans="30:55" x14ac:dyDescent="0.25">
      <c r="AD30343" s="27"/>
      <c r="AE30343" s="27"/>
      <c r="AF30343" s="27"/>
      <c r="AG30343" s="27"/>
      <c r="AH30343" s="79"/>
      <c r="AI30343" s="79"/>
      <c r="AJ30343" s="80"/>
      <c r="AK30343" s="79"/>
      <c r="AS30343" s="80"/>
      <c r="BC30343" s="79"/>
    </row>
    <row r="30344" spans="30:55" x14ac:dyDescent="0.25">
      <c r="AH30344" s="79"/>
      <c r="AI30344" s="79"/>
      <c r="AJ30344" s="80"/>
      <c r="AK30344" s="79"/>
      <c r="AM30344" s="79"/>
      <c r="AS30344" s="80"/>
      <c r="BC30344" s="79"/>
    </row>
    <row r="30345" spans="30:55" x14ac:dyDescent="0.25">
      <c r="AH30345" s="79"/>
      <c r="AI30345" s="79"/>
      <c r="AJ30345" s="80"/>
      <c r="AK30345" s="79"/>
      <c r="AS30345" s="80"/>
      <c r="BC30345" s="79"/>
    </row>
    <row r="30346" spans="30:55" x14ac:dyDescent="0.25">
      <c r="AH30346" s="79"/>
      <c r="AI30346" s="79"/>
      <c r="AJ30346" s="80"/>
      <c r="AK30346" s="79"/>
      <c r="AM30346" s="79"/>
      <c r="AS30346" s="80"/>
      <c r="BC30346" s="79"/>
    </row>
    <row r="30347" spans="30:55" x14ac:dyDescent="0.25">
      <c r="AD30347" s="27"/>
      <c r="AE30347" s="27"/>
      <c r="AH30347" s="79"/>
      <c r="AI30347" s="79"/>
      <c r="AJ30347" s="80"/>
      <c r="AK30347" s="79"/>
      <c r="AS30347" s="80"/>
      <c r="BC30347" s="79"/>
    </row>
    <row r="30348" spans="30:55" x14ac:dyDescent="0.25">
      <c r="AD30348" s="27"/>
      <c r="AE30348" s="27"/>
      <c r="AH30348" s="79"/>
      <c r="AI30348" s="79"/>
      <c r="AJ30348" s="80"/>
      <c r="AK30348" s="79"/>
      <c r="AS30348" s="80"/>
      <c r="BC30348" s="79"/>
    </row>
    <row r="30349" spans="30:55" x14ac:dyDescent="0.25">
      <c r="AH30349" s="79"/>
      <c r="AI30349" s="79"/>
      <c r="AJ30349" s="80"/>
      <c r="AK30349" s="79"/>
      <c r="AS30349" s="80"/>
      <c r="BC30349" s="79"/>
    </row>
    <row r="30350" spans="30:55" x14ac:dyDescent="0.25">
      <c r="AH30350" s="79"/>
      <c r="AI30350" s="79"/>
      <c r="AJ30350" s="80"/>
      <c r="AK30350" s="79"/>
      <c r="AM30350" s="79"/>
      <c r="AS30350" s="80"/>
      <c r="BC30350" s="79"/>
    </row>
    <row r="30351" spans="30:55" x14ac:dyDescent="0.25">
      <c r="AD30351" s="27"/>
      <c r="AE30351" s="27"/>
      <c r="AH30351" s="79"/>
      <c r="AI30351" s="79"/>
      <c r="AJ30351" s="80"/>
      <c r="AK30351" s="79"/>
      <c r="AS30351" s="80"/>
      <c r="BC30351" s="79"/>
    </row>
    <row r="30352" spans="30:55" x14ac:dyDescent="0.25">
      <c r="AD30352" s="27"/>
      <c r="AE30352" s="27"/>
      <c r="AH30352" s="79"/>
      <c r="AI30352" s="79"/>
      <c r="AJ30352" s="80"/>
      <c r="AK30352" s="79"/>
      <c r="AS30352" s="80"/>
      <c r="BC30352" s="79"/>
    </row>
    <row r="30353" spans="30:55" x14ac:dyDescent="0.25">
      <c r="AH30353" s="79"/>
      <c r="AI30353" s="79"/>
      <c r="AJ30353" s="80"/>
      <c r="AK30353" s="79"/>
      <c r="AS30353" s="80"/>
      <c r="BC30353" s="79"/>
    </row>
    <row r="30354" spans="30:55" x14ac:dyDescent="0.25">
      <c r="AH30354" s="79"/>
      <c r="AI30354" s="79"/>
      <c r="AJ30354" s="80"/>
      <c r="AK30354" s="79"/>
      <c r="AS30354" s="80"/>
      <c r="BC30354" s="79"/>
    </row>
    <row r="30355" spans="30:55" x14ac:dyDescent="0.25">
      <c r="AH30355" s="79"/>
      <c r="AI30355" s="79"/>
      <c r="AJ30355" s="80"/>
      <c r="AK30355" s="79"/>
      <c r="AM30355" s="79"/>
      <c r="AS30355" s="80"/>
      <c r="BC30355" s="79"/>
    </row>
    <row r="30356" spans="30:55" x14ac:dyDescent="0.25">
      <c r="AH30356" s="79"/>
      <c r="AI30356" s="79"/>
      <c r="AJ30356" s="80"/>
      <c r="AK30356" s="79"/>
      <c r="AM30356" s="79"/>
      <c r="AS30356" s="80"/>
      <c r="BC30356" s="79"/>
    </row>
    <row r="30357" spans="30:55" x14ac:dyDescent="0.25">
      <c r="AH30357" s="79"/>
      <c r="AI30357" s="79"/>
      <c r="AJ30357" s="80"/>
      <c r="AK30357" s="79"/>
      <c r="AS30357" s="80"/>
      <c r="BC30357" s="79"/>
    </row>
    <row r="30358" spans="30:55" x14ac:dyDescent="0.25">
      <c r="AD30358" s="27"/>
      <c r="AE30358" s="27"/>
      <c r="AH30358" s="79"/>
      <c r="AI30358" s="79"/>
      <c r="AJ30358" s="80"/>
      <c r="AK30358" s="79"/>
      <c r="AS30358" s="80"/>
      <c r="BC30358" s="79"/>
    </row>
    <row r="30359" spans="30:55" x14ac:dyDescent="0.25">
      <c r="AH30359" s="79"/>
      <c r="AI30359" s="79"/>
      <c r="AJ30359" s="80"/>
      <c r="AK30359" s="79"/>
      <c r="AS30359" s="80"/>
      <c r="BC30359" s="79"/>
    </row>
    <row r="30360" spans="30:55" x14ac:dyDescent="0.25">
      <c r="AH30360" s="79"/>
      <c r="AI30360" s="79"/>
      <c r="AJ30360" s="80"/>
      <c r="AK30360" s="79"/>
      <c r="AS30360" s="80"/>
      <c r="BC30360" s="79"/>
    </row>
    <row r="30361" spans="30:55" x14ac:dyDescent="0.25">
      <c r="AH30361" s="79"/>
      <c r="AI30361" s="79"/>
      <c r="AJ30361" s="80"/>
      <c r="AK30361" s="79"/>
      <c r="AM30361" s="79"/>
      <c r="AS30361" s="80"/>
      <c r="BC30361" s="79"/>
    </row>
    <row r="30362" spans="30:55" x14ac:dyDescent="0.25">
      <c r="AH30362" s="79"/>
      <c r="AI30362" s="79"/>
      <c r="AJ30362" s="80"/>
      <c r="AK30362" s="79"/>
      <c r="AS30362" s="80"/>
      <c r="BC30362" s="79"/>
    </row>
    <row r="30363" spans="30:55" x14ac:dyDescent="0.25">
      <c r="AH30363" s="79"/>
      <c r="AI30363" s="79"/>
      <c r="AJ30363" s="80"/>
      <c r="AK30363" s="79"/>
      <c r="AM30363" s="79"/>
      <c r="AS30363" s="80"/>
      <c r="BC30363" s="79"/>
    </row>
    <row r="30364" spans="30:55" x14ac:dyDescent="0.25">
      <c r="AH30364" s="79"/>
      <c r="AI30364" s="79"/>
      <c r="AJ30364" s="80"/>
      <c r="AK30364" s="79"/>
      <c r="AM30364" s="79"/>
      <c r="AS30364" s="80"/>
      <c r="BC30364" s="79"/>
    </row>
    <row r="30365" spans="30:55" x14ac:dyDescent="0.25">
      <c r="AH30365" s="79"/>
      <c r="AI30365" s="79"/>
      <c r="AJ30365" s="80"/>
      <c r="AK30365" s="79"/>
      <c r="AM30365" s="79"/>
      <c r="AS30365" s="80"/>
      <c r="BC30365" s="79"/>
    </row>
    <row r="30366" spans="30:55" x14ac:dyDescent="0.25">
      <c r="AH30366" s="79"/>
      <c r="AI30366" s="79"/>
      <c r="AJ30366" s="80"/>
      <c r="AK30366" s="79"/>
      <c r="AM30366" s="79"/>
      <c r="AS30366" s="80"/>
      <c r="BC30366" s="79"/>
    </row>
    <row r="30367" spans="30:55" x14ac:dyDescent="0.25">
      <c r="AH30367" s="79"/>
      <c r="AI30367" s="79"/>
      <c r="AJ30367" s="80"/>
      <c r="AK30367" s="79"/>
      <c r="AS30367" s="80"/>
      <c r="BC30367" s="79"/>
    </row>
    <row r="30368" spans="30:55" x14ac:dyDescent="0.25">
      <c r="AH30368" s="79"/>
      <c r="AI30368" s="79"/>
      <c r="AJ30368" s="80"/>
      <c r="AK30368" s="79"/>
      <c r="AM30368" s="79"/>
      <c r="AS30368" s="80"/>
      <c r="BC30368" s="79"/>
    </row>
    <row r="30369" spans="30:55" x14ac:dyDescent="0.25">
      <c r="AH30369" s="79"/>
      <c r="AI30369" s="79"/>
      <c r="AJ30369" s="80"/>
      <c r="AK30369" s="79"/>
      <c r="AS30369" s="80"/>
      <c r="BC30369" s="79"/>
    </row>
    <row r="30370" spans="30:55" x14ac:dyDescent="0.25">
      <c r="AH30370" s="79"/>
      <c r="AI30370" s="79"/>
      <c r="AJ30370" s="80"/>
      <c r="AK30370" s="79"/>
      <c r="AS30370" s="80"/>
      <c r="BC30370" s="79"/>
    </row>
    <row r="30371" spans="30:55" x14ac:dyDescent="0.25">
      <c r="AH30371" s="79"/>
      <c r="AI30371" s="79"/>
      <c r="AJ30371" s="80"/>
      <c r="AK30371" s="79"/>
      <c r="AM30371" s="79"/>
      <c r="AS30371" s="80"/>
      <c r="BC30371" s="79"/>
    </row>
    <row r="30372" spans="30:55" x14ac:dyDescent="0.25">
      <c r="AH30372" s="79"/>
      <c r="AI30372" s="79"/>
      <c r="AJ30372" s="80"/>
      <c r="AK30372" s="79"/>
      <c r="AM30372" s="79"/>
      <c r="AS30372" s="80"/>
      <c r="BC30372" s="79"/>
    </row>
    <row r="30373" spans="30:55" x14ac:dyDescent="0.25">
      <c r="AH30373" s="79"/>
      <c r="AI30373" s="79"/>
      <c r="AJ30373" s="80"/>
      <c r="AK30373" s="79"/>
      <c r="AS30373" s="80"/>
      <c r="BC30373" s="79"/>
    </row>
    <row r="30374" spans="30:55" x14ac:dyDescent="0.25">
      <c r="AH30374" s="79"/>
      <c r="AI30374" s="79"/>
      <c r="AJ30374" s="80"/>
      <c r="AK30374" s="79"/>
      <c r="AS30374" s="80"/>
      <c r="BC30374" s="79"/>
    </row>
    <row r="30375" spans="30:55" x14ac:dyDescent="0.25">
      <c r="AH30375" s="79"/>
      <c r="AI30375" s="79"/>
      <c r="AJ30375" s="80"/>
      <c r="AK30375" s="79"/>
      <c r="AS30375" s="80"/>
      <c r="BC30375" s="79"/>
    </row>
    <row r="30376" spans="30:55" x14ac:dyDescent="0.25">
      <c r="AH30376" s="79"/>
      <c r="AI30376" s="79"/>
      <c r="AJ30376" s="80"/>
      <c r="AK30376" s="79"/>
      <c r="AS30376" s="80"/>
      <c r="BC30376" s="79"/>
    </row>
    <row r="30377" spans="30:55" x14ac:dyDescent="0.25">
      <c r="AH30377" s="79"/>
      <c r="AI30377" s="79"/>
      <c r="AJ30377" s="80"/>
      <c r="AK30377" s="79"/>
      <c r="AS30377" s="80"/>
      <c r="BC30377" s="79"/>
    </row>
    <row r="30378" spans="30:55" x14ac:dyDescent="0.25">
      <c r="AD30378" s="27"/>
      <c r="AE30378" s="27"/>
      <c r="AH30378" s="79"/>
      <c r="AI30378" s="79"/>
      <c r="AJ30378" s="80"/>
      <c r="AK30378" s="79"/>
      <c r="AS30378" s="80"/>
      <c r="BC30378" s="79"/>
    </row>
    <row r="30379" spans="30:55" x14ac:dyDescent="0.25">
      <c r="AH30379" s="79"/>
      <c r="AI30379" s="79"/>
      <c r="AJ30379" s="80"/>
      <c r="AK30379" s="79"/>
      <c r="AM30379" s="79"/>
      <c r="AS30379" s="80"/>
      <c r="BC30379" s="79"/>
    </row>
    <row r="30380" spans="30:55" x14ac:dyDescent="0.25">
      <c r="AH30380" s="79"/>
      <c r="AI30380" s="79"/>
      <c r="AJ30380" s="80"/>
      <c r="AK30380" s="79"/>
      <c r="AS30380" s="80"/>
      <c r="BC30380" s="79"/>
    </row>
    <row r="30381" spans="30:55" x14ac:dyDescent="0.25">
      <c r="AH30381" s="79"/>
      <c r="AI30381" s="79"/>
      <c r="AJ30381" s="80"/>
      <c r="AK30381" s="79"/>
      <c r="AS30381" s="80"/>
      <c r="BC30381" s="79"/>
    </row>
    <row r="30382" spans="30:55" x14ac:dyDescent="0.25">
      <c r="AH30382" s="79"/>
      <c r="AI30382" s="79"/>
      <c r="AJ30382" s="80"/>
      <c r="AK30382" s="79"/>
      <c r="AS30382" s="80"/>
      <c r="BC30382" s="79"/>
    </row>
    <row r="30383" spans="30:55" x14ac:dyDescent="0.25">
      <c r="AH30383" s="79"/>
      <c r="AI30383" s="79"/>
      <c r="AJ30383" s="80"/>
      <c r="AK30383" s="79"/>
      <c r="AM30383" s="79"/>
      <c r="AS30383" s="80"/>
      <c r="BC30383" s="79"/>
    </row>
    <row r="30384" spans="30:55" x14ac:dyDescent="0.25">
      <c r="AH30384" s="79"/>
      <c r="AI30384" s="79"/>
      <c r="AJ30384" s="80"/>
      <c r="AK30384" s="79"/>
      <c r="AS30384" s="80"/>
      <c r="BC30384" s="79"/>
    </row>
    <row r="30385" spans="30:55" x14ac:dyDescent="0.25">
      <c r="AD30385" s="27"/>
      <c r="AE30385" s="27"/>
      <c r="AH30385" s="79"/>
      <c r="AI30385" s="79"/>
      <c r="AJ30385" s="80"/>
      <c r="AK30385" s="79"/>
      <c r="AS30385" s="80"/>
      <c r="BC30385" s="79"/>
    </row>
    <row r="30386" spans="30:55" x14ac:dyDescent="0.25">
      <c r="AH30386" s="79"/>
      <c r="AI30386" s="79"/>
      <c r="AJ30386" s="80"/>
      <c r="AK30386" s="79"/>
      <c r="AS30386" s="80"/>
      <c r="BC30386" s="79"/>
    </row>
    <row r="30387" spans="30:55" x14ac:dyDescent="0.25">
      <c r="AH30387" s="79"/>
      <c r="AI30387" s="79"/>
      <c r="AJ30387" s="80"/>
      <c r="AK30387" s="79"/>
      <c r="AS30387" s="80"/>
      <c r="BC30387" s="79"/>
    </row>
    <row r="30388" spans="30:55" x14ac:dyDescent="0.25">
      <c r="AH30388" s="79"/>
      <c r="AI30388" s="79"/>
      <c r="AJ30388" s="80"/>
      <c r="AK30388" s="79"/>
      <c r="AS30388" s="80"/>
      <c r="BC30388" s="79"/>
    </row>
    <row r="30389" spans="30:55" x14ac:dyDescent="0.25">
      <c r="AH30389" s="79"/>
      <c r="AI30389" s="79"/>
      <c r="AJ30389" s="80"/>
      <c r="AK30389" s="79"/>
      <c r="AS30389" s="80"/>
      <c r="BC30389" s="79"/>
    </row>
    <row r="30390" spans="30:55" x14ac:dyDescent="0.25">
      <c r="AH30390" s="79"/>
      <c r="AI30390" s="79"/>
      <c r="AJ30390" s="80"/>
      <c r="AK30390" s="79"/>
      <c r="AS30390" s="80"/>
      <c r="BC30390" s="79"/>
    </row>
    <row r="30391" spans="30:55" x14ac:dyDescent="0.25">
      <c r="AH30391" s="79"/>
      <c r="AI30391" s="79"/>
      <c r="AJ30391" s="80"/>
      <c r="AK30391" s="79"/>
      <c r="AM30391" s="79"/>
      <c r="AS30391" s="80"/>
      <c r="BC30391" s="79"/>
    </row>
    <row r="30392" spans="30:55" x14ac:dyDescent="0.25">
      <c r="AD30392" s="27"/>
      <c r="AE30392" s="27"/>
      <c r="AH30392" s="79"/>
      <c r="AI30392" s="79"/>
      <c r="AJ30392" s="80"/>
      <c r="AK30392" s="79"/>
      <c r="AM30392" s="79"/>
      <c r="AS30392" s="80"/>
      <c r="BC30392" s="79"/>
    </row>
    <row r="30393" spans="30:55" x14ac:dyDescent="0.25">
      <c r="AD30393" s="27"/>
      <c r="AE30393" s="27"/>
      <c r="AH30393" s="79"/>
      <c r="AI30393" s="79"/>
      <c r="AJ30393" s="80"/>
      <c r="AK30393" s="79"/>
      <c r="AS30393" s="80"/>
      <c r="BC30393" s="79"/>
    </row>
    <row r="30394" spans="30:55" x14ac:dyDescent="0.25">
      <c r="AH30394" s="79"/>
      <c r="AI30394" s="79"/>
      <c r="AJ30394" s="80"/>
      <c r="AK30394" s="79"/>
      <c r="AS30394" s="80"/>
      <c r="BC30394" s="79"/>
    </row>
    <row r="30395" spans="30:55" x14ac:dyDescent="0.25">
      <c r="AH30395" s="79"/>
      <c r="AI30395" s="79"/>
      <c r="AJ30395" s="80"/>
      <c r="AK30395" s="79"/>
      <c r="AM30395" s="79"/>
      <c r="AS30395" s="80"/>
      <c r="BC30395" s="79"/>
    </row>
    <row r="30396" spans="30:55" x14ac:dyDescent="0.25">
      <c r="AH30396" s="79"/>
      <c r="AI30396" s="79"/>
      <c r="AJ30396" s="80"/>
      <c r="AK30396" s="79"/>
      <c r="AS30396" s="80"/>
      <c r="BC30396" s="79"/>
    </row>
    <row r="30397" spans="30:55" x14ac:dyDescent="0.25">
      <c r="AH30397" s="79"/>
      <c r="AI30397" s="79"/>
      <c r="AJ30397" s="80"/>
      <c r="AK30397" s="79"/>
      <c r="AS30397" s="80"/>
      <c r="BC30397" s="79"/>
    </row>
    <row r="30398" spans="30:55" x14ac:dyDescent="0.25">
      <c r="AH30398" s="79"/>
      <c r="AI30398" s="79"/>
      <c r="AJ30398" s="80"/>
      <c r="AK30398" s="79"/>
      <c r="AS30398" s="80"/>
      <c r="BC30398" s="79"/>
    </row>
    <row r="30399" spans="30:55" x14ac:dyDescent="0.25">
      <c r="AH30399" s="79"/>
      <c r="AI30399" s="79"/>
      <c r="AJ30399" s="80"/>
      <c r="AK30399" s="79"/>
      <c r="AS30399" s="80"/>
      <c r="BC30399" s="79"/>
    </row>
    <row r="30400" spans="30:55" x14ac:dyDescent="0.25">
      <c r="AH30400" s="79"/>
      <c r="AI30400" s="79"/>
      <c r="AJ30400" s="80"/>
      <c r="AK30400" s="79"/>
      <c r="AS30400" s="80"/>
      <c r="BC30400" s="79"/>
    </row>
    <row r="30401" spans="30:55" x14ac:dyDescent="0.25">
      <c r="AH30401" s="79"/>
      <c r="AI30401" s="79"/>
      <c r="AJ30401" s="80"/>
      <c r="AK30401" s="79"/>
      <c r="AS30401" s="80"/>
      <c r="BC30401" s="79"/>
    </row>
    <row r="30402" spans="30:55" x14ac:dyDescent="0.25">
      <c r="AH30402" s="79"/>
      <c r="AI30402" s="79"/>
      <c r="AJ30402" s="80"/>
      <c r="AK30402" s="79"/>
      <c r="AS30402" s="80"/>
      <c r="BC30402" s="79"/>
    </row>
    <row r="30403" spans="30:55" x14ac:dyDescent="0.25">
      <c r="AH30403" s="79"/>
      <c r="AI30403" s="79"/>
      <c r="AJ30403" s="80"/>
      <c r="AK30403" s="79"/>
      <c r="AS30403" s="80"/>
      <c r="BC30403" s="79"/>
    </row>
    <row r="30404" spans="30:55" x14ac:dyDescent="0.25">
      <c r="AH30404" s="79"/>
      <c r="AI30404" s="79"/>
      <c r="AJ30404" s="80"/>
      <c r="AK30404" s="79"/>
      <c r="AS30404" s="80"/>
      <c r="BC30404" s="79"/>
    </row>
    <row r="30405" spans="30:55" x14ac:dyDescent="0.25">
      <c r="AH30405" s="79"/>
      <c r="AI30405" s="79"/>
      <c r="AJ30405" s="80"/>
      <c r="AK30405" s="79"/>
      <c r="AS30405" s="80"/>
      <c r="BC30405" s="79"/>
    </row>
    <row r="30406" spans="30:55" x14ac:dyDescent="0.25">
      <c r="AH30406" s="79"/>
      <c r="AI30406" s="79"/>
      <c r="AJ30406" s="80"/>
      <c r="AK30406" s="79"/>
      <c r="AM30406" s="79"/>
      <c r="AS30406" s="80"/>
      <c r="BC30406" s="79"/>
    </row>
    <row r="30407" spans="30:55" x14ac:dyDescent="0.25">
      <c r="AH30407" s="79"/>
      <c r="AI30407" s="79"/>
      <c r="AJ30407" s="80"/>
      <c r="AK30407" s="79"/>
      <c r="AS30407" s="80"/>
      <c r="BC30407" s="79"/>
    </row>
    <row r="30408" spans="30:55" x14ac:dyDescent="0.25">
      <c r="AH30408" s="79"/>
      <c r="AI30408" s="79"/>
      <c r="AJ30408" s="80"/>
      <c r="AK30408" s="79"/>
      <c r="AS30408" s="80"/>
      <c r="BC30408" s="79"/>
    </row>
    <row r="30409" spans="30:55" x14ac:dyDescent="0.25">
      <c r="AH30409" s="79"/>
      <c r="AI30409" s="79"/>
      <c r="AJ30409" s="80"/>
      <c r="AK30409" s="79"/>
      <c r="AS30409" s="80"/>
      <c r="BC30409" s="79"/>
    </row>
    <row r="30410" spans="30:55" x14ac:dyDescent="0.25">
      <c r="AH30410" s="79"/>
      <c r="AI30410" s="79"/>
      <c r="AJ30410" s="80"/>
      <c r="AK30410" s="79"/>
      <c r="AM30410" s="79"/>
      <c r="AS30410" s="80"/>
      <c r="BC30410" s="79"/>
    </row>
    <row r="30411" spans="30:55" x14ac:dyDescent="0.25">
      <c r="AD30411" s="27"/>
      <c r="AE30411" s="27"/>
      <c r="AH30411" s="79"/>
      <c r="AI30411" s="79"/>
      <c r="AJ30411" s="80"/>
      <c r="AK30411" s="79"/>
      <c r="AS30411" s="80"/>
      <c r="BC30411" s="79"/>
    </row>
    <row r="30412" spans="30:55" x14ac:dyDescent="0.25">
      <c r="AH30412" s="79"/>
      <c r="AI30412" s="79"/>
      <c r="AJ30412" s="80"/>
      <c r="AK30412" s="79"/>
      <c r="AS30412" s="80"/>
      <c r="BC30412" s="79"/>
    </row>
    <row r="30413" spans="30:55" x14ac:dyDescent="0.25">
      <c r="AD30413" s="27"/>
      <c r="AE30413" s="27"/>
      <c r="AH30413" s="79"/>
      <c r="AI30413" s="79"/>
      <c r="AJ30413" s="80"/>
      <c r="AK30413" s="79"/>
      <c r="AS30413" s="80"/>
      <c r="BC30413" s="79"/>
    </row>
    <row r="30414" spans="30:55" x14ac:dyDescent="0.25">
      <c r="AH30414" s="79"/>
      <c r="AI30414" s="79"/>
      <c r="AJ30414" s="80"/>
      <c r="AK30414" s="79"/>
      <c r="AS30414" s="80"/>
      <c r="BC30414" s="79"/>
    </row>
    <row r="30415" spans="30:55" x14ac:dyDescent="0.25">
      <c r="AH30415" s="79"/>
      <c r="AI30415" s="79"/>
      <c r="AJ30415" s="80"/>
      <c r="AK30415" s="79"/>
      <c r="AS30415" s="80"/>
      <c r="BC30415" s="79"/>
    </row>
    <row r="30416" spans="30:55" x14ac:dyDescent="0.25">
      <c r="AD30416" s="27"/>
      <c r="AE30416" s="27"/>
      <c r="AH30416" s="79"/>
      <c r="AI30416" s="79"/>
      <c r="AJ30416" s="80"/>
      <c r="AK30416" s="79"/>
      <c r="AS30416" s="80"/>
      <c r="BC30416" s="79"/>
    </row>
    <row r="30417" spans="30:55" x14ac:dyDescent="0.25">
      <c r="AH30417" s="79"/>
      <c r="AI30417" s="79"/>
      <c r="AJ30417" s="80"/>
      <c r="AK30417" s="79"/>
      <c r="AS30417" s="80"/>
      <c r="BC30417" s="79"/>
    </row>
    <row r="30418" spans="30:55" x14ac:dyDescent="0.25">
      <c r="AD30418" s="27"/>
      <c r="AE30418" s="27"/>
      <c r="AH30418" s="79"/>
      <c r="AI30418" s="79"/>
      <c r="AJ30418" s="80"/>
      <c r="AK30418" s="79"/>
      <c r="AS30418" s="80"/>
      <c r="BC30418" s="79"/>
    </row>
    <row r="30419" spans="30:55" x14ac:dyDescent="0.25">
      <c r="AH30419" s="79"/>
      <c r="AI30419" s="79"/>
      <c r="AJ30419" s="80"/>
      <c r="AK30419" s="79"/>
      <c r="AS30419" s="80"/>
      <c r="BC30419" s="79"/>
    </row>
    <row r="30420" spans="30:55" x14ac:dyDescent="0.25">
      <c r="AH30420" s="79"/>
      <c r="AI30420" s="79"/>
      <c r="AJ30420" s="80"/>
      <c r="AK30420" s="79"/>
      <c r="AS30420" s="80"/>
      <c r="BC30420" s="79"/>
    </row>
    <row r="30421" spans="30:55" x14ac:dyDescent="0.25">
      <c r="AD30421" s="27"/>
      <c r="AE30421" s="27"/>
      <c r="AH30421" s="79"/>
      <c r="AI30421" s="79"/>
      <c r="AJ30421" s="80"/>
      <c r="AK30421" s="79"/>
      <c r="AS30421" s="80"/>
      <c r="BC30421" s="79"/>
    </row>
    <row r="30422" spans="30:55" x14ac:dyDescent="0.25">
      <c r="AD30422" s="27"/>
      <c r="AE30422" s="27"/>
      <c r="AH30422" s="79"/>
      <c r="AI30422" s="79"/>
      <c r="AJ30422" s="80"/>
      <c r="AK30422" s="79"/>
      <c r="AS30422" s="80"/>
      <c r="BC30422" s="79"/>
    </row>
    <row r="30423" spans="30:55" x14ac:dyDescent="0.25">
      <c r="AH30423" s="79"/>
      <c r="AI30423" s="79"/>
      <c r="AJ30423" s="80"/>
      <c r="AK30423" s="79"/>
      <c r="AS30423" s="80"/>
      <c r="BC30423" s="79"/>
    </row>
    <row r="30424" spans="30:55" x14ac:dyDescent="0.25">
      <c r="AD30424" s="27"/>
      <c r="AE30424" s="27"/>
      <c r="AH30424" s="79"/>
      <c r="AI30424" s="79"/>
      <c r="AJ30424" s="80"/>
      <c r="AK30424" s="79"/>
      <c r="AM30424" s="79"/>
      <c r="AS30424" s="80"/>
      <c r="BC30424" s="79"/>
    </row>
    <row r="30425" spans="30:55" x14ac:dyDescent="0.25">
      <c r="AH30425" s="79"/>
      <c r="AI30425" s="79"/>
      <c r="AJ30425" s="80"/>
      <c r="AK30425" s="79"/>
      <c r="AS30425" s="80"/>
      <c r="BC30425" s="79"/>
    </row>
    <row r="30426" spans="30:55" x14ac:dyDescent="0.25">
      <c r="AH30426" s="79"/>
      <c r="AI30426" s="79"/>
      <c r="AJ30426" s="80"/>
      <c r="AK30426" s="79"/>
      <c r="AS30426" s="80"/>
      <c r="BC30426" s="79"/>
    </row>
    <row r="30427" spans="30:55" x14ac:dyDescent="0.25">
      <c r="AH30427" s="79"/>
      <c r="AI30427" s="79"/>
      <c r="AJ30427" s="80"/>
      <c r="AK30427" s="79"/>
      <c r="AS30427" s="80"/>
      <c r="BC30427" s="79"/>
    </row>
    <row r="30428" spans="30:55" x14ac:dyDescent="0.25">
      <c r="AH30428" s="79"/>
      <c r="AI30428" s="79"/>
      <c r="AJ30428" s="80"/>
      <c r="AK30428" s="79"/>
      <c r="AS30428" s="80"/>
      <c r="BC30428" s="79"/>
    </row>
    <row r="30429" spans="30:55" x14ac:dyDescent="0.25">
      <c r="AH30429" s="79"/>
      <c r="AI30429" s="79"/>
      <c r="AJ30429" s="80"/>
      <c r="AK30429" s="79"/>
      <c r="AS30429" s="80"/>
      <c r="BC30429" s="79"/>
    </row>
    <row r="30430" spans="30:55" x14ac:dyDescent="0.25">
      <c r="AH30430" s="79"/>
      <c r="AI30430" s="79"/>
      <c r="AJ30430" s="80"/>
      <c r="AK30430" s="79"/>
      <c r="AS30430" s="80"/>
      <c r="BC30430" s="79"/>
    </row>
    <row r="30431" spans="30:55" x14ac:dyDescent="0.25">
      <c r="AH30431" s="79"/>
      <c r="AI30431" s="79"/>
      <c r="AJ30431" s="80"/>
      <c r="AK30431" s="79"/>
      <c r="AM30431" s="79"/>
      <c r="AS30431" s="80"/>
      <c r="BC30431" s="79"/>
    </row>
    <row r="30432" spans="30:55" x14ac:dyDescent="0.25">
      <c r="AH30432" s="79"/>
      <c r="AI30432" s="79"/>
      <c r="AJ30432" s="80"/>
      <c r="AK30432" s="79"/>
      <c r="AS30432" s="80"/>
      <c r="BC30432" s="79"/>
    </row>
    <row r="30433" spans="30:55" x14ac:dyDescent="0.25">
      <c r="AH30433" s="79"/>
      <c r="AI30433" s="79"/>
      <c r="AJ30433" s="80"/>
      <c r="AK30433" s="79"/>
      <c r="AS30433" s="80"/>
      <c r="BC30433" s="79"/>
    </row>
    <row r="30434" spans="30:55" x14ac:dyDescent="0.25">
      <c r="AH30434" s="79"/>
      <c r="AI30434" s="79"/>
      <c r="AJ30434" s="80"/>
      <c r="AK30434" s="79"/>
      <c r="AS30434" s="80"/>
      <c r="BC30434" s="79"/>
    </row>
    <row r="30435" spans="30:55" x14ac:dyDescent="0.25">
      <c r="AH30435" s="79"/>
      <c r="AI30435" s="79"/>
      <c r="AJ30435" s="80"/>
      <c r="AK30435" s="79"/>
      <c r="AS30435" s="80"/>
      <c r="BC30435" s="79"/>
    </row>
    <row r="30436" spans="30:55" x14ac:dyDescent="0.25">
      <c r="AH30436" s="79"/>
      <c r="AI30436" s="79"/>
      <c r="AJ30436" s="80"/>
      <c r="AK30436" s="79"/>
      <c r="AS30436" s="80"/>
      <c r="BC30436" s="79"/>
    </row>
    <row r="30437" spans="30:55" x14ac:dyDescent="0.25">
      <c r="AH30437" s="79"/>
      <c r="AI30437" s="79"/>
      <c r="AJ30437" s="80"/>
      <c r="AK30437" s="79"/>
      <c r="AS30437" s="80"/>
      <c r="BC30437" s="79"/>
    </row>
    <row r="30438" spans="30:55" x14ac:dyDescent="0.25">
      <c r="AH30438" s="79"/>
      <c r="AI30438" s="79"/>
      <c r="AJ30438" s="80"/>
      <c r="AK30438" s="79"/>
      <c r="AS30438" s="80"/>
      <c r="BC30438" s="79"/>
    </row>
    <row r="30439" spans="30:55" x14ac:dyDescent="0.25">
      <c r="AH30439" s="79"/>
      <c r="AI30439" s="79"/>
      <c r="AJ30439" s="80"/>
      <c r="AK30439" s="79"/>
      <c r="AM30439" s="79"/>
      <c r="AS30439" s="80"/>
      <c r="BC30439" s="79"/>
    </row>
    <row r="30440" spans="30:55" x14ac:dyDescent="0.25">
      <c r="AH30440" s="79"/>
      <c r="AI30440" s="79"/>
      <c r="AJ30440" s="80"/>
      <c r="AK30440" s="79"/>
      <c r="AM30440" s="79"/>
      <c r="AS30440" s="80"/>
      <c r="BC30440" s="79"/>
    </row>
    <row r="30441" spans="30:55" x14ac:dyDescent="0.25">
      <c r="AH30441" s="79"/>
      <c r="AI30441" s="79"/>
      <c r="AJ30441" s="80"/>
      <c r="AK30441" s="79"/>
      <c r="AM30441" s="79"/>
      <c r="AS30441" s="80"/>
      <c r="BC30441" s="79"/>
    </row>
    <row r="30442" spans="30:55" x14ac:dyDescent="0.25">
      <c r="AD30442" s="27"/>
      <c r="AE30442" s="27"/>
      <c r="AH30442" s="79"/>
      <c r="AI30442" s="79"/>
      <c r="AJ30442" s="80"/>
      <c r="AK30442" s="79"/>
      <c r="AS30442" s="80"/>
      <c r="BC30442" s="79"/>
    </row>
    <row r="30443" spans="30:55" x14ac:dyDescent="0.25">
      <c r="AH30443" s="79"/>
      <c r="AI30443" s="79"/>
      <c r="AJ30443" s="80"/>
      <c r="AK30443" s="79"/>
      <c r="AS30443" s="80"/>
      <c r="BC30443" s="79"/>
    </row>
    <row r="30444" spans="30:55" x14ac:dyDescent="0.25">
      <c r="AH30444" s="79"/>
      <c r="AI30444" s="79"/>
      <c r="AJ30444" s="80"/>
      <c r="AK30444" s="79"/>
      <c r="AS30444" s="80"/>
      <c r="BC30444" s="79"/>
    </row>
    <row r="30445" spans="30:55" x14ac:dyDescent="0.25">
      <c r="AH30445" s="79"/>
      <c r="AI30445" s="79"/>
      <c r="AJ30445" s="80"/>
      <c r="AK30445" s="79"/>
      <c r="AS30445" s="80"/>
      <c r="BC30445" s="79"/>
    </row>
    <row r="30446" spans="30:55" x14ac:dyDescent="0.25">
      <c r="AH30446" s="79"/>
      <c r="AI30446" s="79"/>
      <c r="AJ30446" s="80"/>
      <c r="AK30446" s="79"/>
      <c r="AS30446" s="80"/>
      <c r="BC30446" s="79"/>
    </row>
    <row r="30447" spans="30:55" x14ac:dyDescent="0.25">
      <c r="AH30447" s="79"/>
      <c r="AI30447" s="79"/>
      <c r="AJ30447" s="80"/>
      <c r="AK30447" s="79"/>
      <c r="AS30447" s="80"/>
      <c r="AW30447" s="80"/>
      <c r="AX30447" s="80"/>
      <c r="BC30447" s="79"/>
    </row>
    <row r="30448" spans="30:55" x14ac:dyDescent="0.25">
      <c r="AH30448" s="79"/>
      <c r="AI30448" s="79"/>
      <c r="AJ30448" s="80"/>
      <c r="AK30448" s="79"/>
      <c r="AS30448" s="80"/>
      <c r="BC30448" s="79"/>
    </row>
    <row r="30449" spans="30:55" x14ac:dyDescent="0.25">
      <c r="AD30449" s="27"/>
      <c r="AE30449" s="27"/>
      <c r="AH30449" s="79"/>
      <c r="AI30449" s="79"/>
      <c r="AJ30449" s="80"/>
      <c r="AK30449" s="79"/>
      <c r="AS30449" s="80"/>
      <c r="BC30449" s="79"/>
    </row>
    <row r="30450" spans="30:55" x14ac:dyDescent="0.25">
      <c r="AH30450" s="79"/>
      <c r="AI30450" s="79"/>
      <c r="AJ30450" s="80"/>
      <c r="AK30450" s="79"/>
      <c r="AS30450" s="80"/>
      <c r="BC30450" s="79"/>
    </row>
    <row r="30451" spans="30:55" x14ac:dyDescent="0.25">
      <c r="AH30451" s="79"/>
      <c r="AI30451" s="79"/>
      <c r="AJ30451" s="80"/>
      <c r="AK30451" s="79"/>
      <c r="AS30451" s="80"/>
      <c r="BC30451" s="79"/>
    </row>
    <row r="30452" spans="30:55" x14ac:dyDescent="0.25">
      <c r="AH30452" s="79"/>
      <c r="AI30452" s="79"/>
      <c r="AJ30452" s="80"/>
      <c r="AK30452" s="79"/>
      <c r="AS30452" s="80"/>
      <c r="BC30452" s="79"/>
    </row>
    <row r="30453" spans="30:55" x14ac:dyDescent="0.25">
      <c r="AH30453" s="79"/>
      <c r="AI30453" s="79"/>
      <c r="AJ30453" s="80"/>
      <c r="AK30453" s="79"/>
      <c r="AS30453" s="80"/>
      <c r="BC30453" s="79"/>
    </row>
    <row r="30454" spans="30:55" x14ac:dyDescent="0.25">
      <c r="AH30454" s="79"/>
      <c r="AI30454" s="79"/>
      <c r="AJ30454" s="80"/>
      <c r="AK30454" s="79"/>
      <c r="AS30454" s="80"/>
      <c r="BC30454" s="79"/>
    </row>
    <row r="30455" spans="30:55" x14ac:dyDescent="0.25">
      <c r="AH30455" s="79"/>
      <c r="AI30455" s="79"/>
      <c r="AJ30455" s="80"/>
      <c r="AK30455" s="79"/>
      <c r="AS30455" s="80"/>
      <c r="BC30455" s="79"/>
    </row>
    <row r="30456" spans="30:55" x14ac:dyDescent="0.25">
      <c r="AH30456" s="79"/>
      <c r="AI30456" s="79"/>
      <c r="AJ30456" s="80"/>
      <c r="AK30456" s="79"/>
      <c r="AM30456" s="79"/>
      <c r="AS30456" s="80"/>
      <c r="BC30456" s="79"/>
    </row>
    <row r="30457" spans="30:55" x14ac:dyDescent="0.25">
      <c r="AH30457" s="79"/>
      <c r="AI30457" s="79"/>
      <c r="AJ30457" s="80"/>
      <c r="AK30457" s="79"/>
      <c r="AS30457" s="80"/>
      <c r="BC30457" s="79"/>
    </row>
    <row r="30458" spans="30:55" x14ac:dyDescent="0.25">
      <c r="AH30458" s="79"/>
      <c r="AI30458" s="79"/>
      <c r="AJ30458" s="80"/>
      <c r="AK30458" s="79"/>
      <c r="AS30458" s="80"/>
      <c r="BC30458" s="79"/>
    </row>
    <row r="30459" spans="30:55" x14ac:dyDescent="0.25">
      <c r="AD30459" s="27"/>
      <c r="AE30459" s="27"/>
      <c r="AH30459" s="79"/>
      <c r="AI30459" s="79"/>
      <c r="AJ30459" s="80"/>
      <c r="AK30459" s="79"/>
      <c r="AS30459" s="80"/>
      <c r="BC30459" s="79"/>
    </row>
    <row r="30460" spans="30:55" x14ac:dyDescent="0.25">
      <c r="AH30460" s="79"/>
      <c r="AI30460" s="79"/>
      <c r="AJ30460" s="80"/>
      <c r="AK30460" s="79"/>
      <c r="AM30460" s="79"/>
      <c r="AS30460" s="80"/>
      <c r="BC30460" s="79"/>
    </row>
    <row r="30461" spans="30:55" x14ac:dyDescent="0.25">
      <c r="AH30461" s="79"/>
      <c r="AI30461" s="79"/>
      <c r="AJ30461" s="80"/>
      <c r="AK30461" s="79"/>
      <c r="AS30461" s="80"/>
      <c r="BC30461" s="79"/>
    </row>
    <row r="30462" spans="30:55" x14ac:dyDescent="0.25">
      <c r="AH30462" s="79"/>
      <c r="AI30462" s="79"/>
      <c r="AJ30462" s="80"/>
      <c r="AK30462" s="79"/>
      <c r="AS30462" s="80"/>
      <c r="BC30462" s="79"/>
    </row>
    <row r="30463" spans="30:55" x14ac:dyDescent="0.25">
      <c r="AH30463" s="79"/>
      <c r="AI30463" s="79"/>
      <c r="AJ30463" s="80"/>
      <c r="AK30463" s="79"/>
      <c r="AS30463" s="80"/>
      <c r="BC30463" s="79"/>
    </row>
    <row r="30464" spans="30:55" x14ac:dyDescent="0.25">
      <c r="AD30464" s="27"/>
      <c r="AE30464" s="27"/>
      <c r="AH30464" s="79"/>
      <c r="AI30464" s="79"/>
      <c r="AJ30464" s="80"/>
      <c r="AK30464" s="79"/>
      <c r="AR30464" s="79"/>
      <c r="AS30464" s="80"/>
      <c r="BC30464" s="79"/>
    </row>
    <row r="30465" spans="30:55" x14ac:dyDescent="0.25">
      <c r="AH30465" s="79"/>
      <c r="AI30465" s="79"/>
      <c r="AJ30465" s="80"/>
      <c r="AK30465" s="79"/>
      <c r="AS30465" s="80"/>
      <c r="BC30465" s="79"/>
    </row>
    <row r="30466" spans="30:55" x14ac:dyDescent="0.25">
      <c r="AH30466" s="79"/>
      <c r="AI30466" s="79"/>
      <c r="AJ30466" s="80"/>
      <c r="AK30466" s="79"/>
      <c r="AS30466" s="80"/>
      <c r="BC30466" s="79"/>
    </row>
    <row r="30467" spans="30:55" x14ac:dyDescent="0.25">
      <c r="AH30467" s="79"/>
      <c r="AI30467" s="79"/>
      <c r="AJ30467" s="80"/>
      <c r="AK30467" s="79"/>
      <c r="AM30467" s="79"/>
      <c r="AS30467" s="80"/>
      <c r="BC30467" s="79"/>
    </row>
    <row r="30468" spans="30:55" x14ac:dyDescent="0.25">
      <c r="AH30468" s="79"/>
      <c r="AI30468" s="79"/>
      <c r="AJ30468" s="80"/>
      <c r="AK30468" s="79"/>
      <c r="AM30468" s="79"/>
      <c r="AS30468" s="80"/>
      <c r="BC30468" s="79"/>
    </row>
    <row r="30469" spans="30:55" x14ac:dyDescent="0.25">
      <c r="AH30469" s="79"/>
      <c r="AI30469" s="79"/>
      <c r="AJ30469" s="80"/>
      <c r="AK30469" s="79"/>
      <c r="AS30469" s="80"/>
      <c r="BC30469" s="79"/>
    </row>
    <row r="30470" spans="30:55" x14ac:dyDescent="0.25">
      <c r="AH30470" s="79"/>
      <c r="AI30470" s="79"/>
      <c r="AJ30470" s="80"/>
      <c r="AK30470" s="79"/>
      <c r="AS30470" s="80"/>
      <c r="BC30470" s="79"/>
    </row>
    <row r="30471" spans="30:55" x14ac:dyDescent="0.25">
      <c r="AH30471" s="79"/>
      <c r="AI30471" s="79"/>
      <c r="AJ30471" s="80"/>
      <c r="AK30471" s="79"/>
      <c r="AS30471" s="80"/>
      <c r="BC30471" s="79"/>
    </row>
    <row r="30472" spans="30:55" x14ac:dyDescent="0.25">
      <c r="AD30472" s="27"/>
      <c r="AE30472" s="27"/>
      <c r="AH30472" s="79"/>
      <c r="AI30472" s="79"/>
      <c r="AJ30472" s="80"/>
      <c r="AK30472" s="79"/>
      <c r="AS30472" s="80"/>
      <c r="BC30472" s="79"/>
    </row>
    <row r="30473" spans="30:55" x14ac:dyDescent="0.25">
      <c r="AH30473" s="79"/>
      <c r="AI30473" s="79"/>
      <c r="AJ30473" s="80"/>
      <c r="AK30473" s="79"/>
      <c r="AS30473" s="80"/>
      <c r="BC30473" s="79"/>
    </row>
    <row r="30474" spans="30:55" x14ac:dyDescent="0.25">
      <c r="AD30474" s="27"/>
      <c r="AE30474" s="27"/>
      <c r="AH30474" s="79"/>
      <c r="AI30474" s="79"/>
      <c r="AJ30474" s="80"/>
      <c r="AK30474" s="79"/>
      <c r="AS30474" s="80"/>
      <c r="BC30474" s="79"/>
    </row>
    <row r="30475" spans="30:55" x14ac:dyDescent="0.25">
      <c r="AD30475" s="27"/>
      <c r="AE30475" s="27"/>
      <c r="AH30475" s="79"/>
      <c r="AI30475" s="79"/>
      <c r="AJ30475" s="80"/>
      <c r="AK30475" s="79"/>
      <c r="AS30475" s="80"/>
      <c r="BC30475" s="79"/>
    </row>
    <row r="30476" spans="30:55" x14ac:dyDescent="0.25">
      <c r="AH30476" s="79"/>
      <c r="AI30476" s="79"/>
      <c r="AJ30476" s="80"/>
      <c r="AK30476" s="79"/>
      <c r="AS30476" s="80"/>
      <c r="BC30476" s="79"/>
    </row>
    <row r="30477" spans="30:55" x14ac:dyDescent="0.25">
      <c r="AH30477" s="79"/>
      <c r="AI30477" s="79"/>
      <c r="AJ30477" s="80"/>
      <c r="AK30477" s="79"/>
      <c r="AS30477" s="80"/>
      <c r="BC30477" s="79"/>
    </row>
    <row r="30478" spans="30:55" x14ac:dyDescent="0.25">
      <c r="AH30478" s="79"/>
      <c r="AI30478" s="79"/>
      <c r="AJ30478" s="80"/>
      <c r="AK30478" s="79"/>
      <c r="AM30478" s="79"/>
      <c r="AS30478" s="80"/>
      <c r="BC30478" s="79"/>
    </row>
    <row r="30479" spans="30:55" x14ac:dyDescent="0.25">
      <c r="AH30479" s="79"/>
      <c r="AI30479" s="79"/>
      <c r="AJ30479" s="80"/>
      <c r="AK30479" s="79"/>
      <c r="AS30479" s="80"/>
      <c r="BC30479" s="79"/>
    </row>
    <row r="30480" spans="30:55" x14ac:dyDescent="0.25">
      <c r="AD30480" s="27"/>
      <c r="AE30480" s="27"/>
      <c r="AH30480" s="79"/>
      <c r="AI30480" s="79"/>
      <c r="AJ30480" s="80"/>
      <c r="AK30480" s="79"/>
      <c r="AS30480" s="80"/>
      <c r="BC30480" s="79"/>
    </row>
    <row r="30481" spans="30:55" x14ac:dyDescent="0.25">
      <c r="AH30481" s="79"/>
      <c r="AI30481" s="79"/>
      <c r="AJ30481" s="80"/>
      <c r="AK30481" s="79"/>
      <c r="AS30481" s="80"/>
      <c r="BC30481" s="79"/>
    </row>
    <row r="30482" spans="30:55" x14ac:dyDescent="0.25">
      <c r="AD30482" s="27"/>
      <c r="AE30482" s="27"/>
      <c r="AH30482" s="79"/>
      <c r="AI30482" s="79"/>
      <c r="AJ30482" s="80"/>
      <c r="AK30482" s="79"/>
      <c r="AS30482" s="80"/>
      <c r="BC30482" s="79"/>
    </row>
    <row r="30483" spans="30:55" x14ac:dyDescent="0.25">
      <c r="AH30483" s="79"/>
      <c r="AI30483" s="79"/>
      <c r="AJ30483" s="80"/>
      <c r="AK30483" s="79"/>
      <c r="AS30483" s="80"/>
      <c r="BC30483" s="79"/>
    </row>
    <row r="30484" spans="30:55" x14ac:dyDescent="0.25">
      <c r="AD30484" s="27"/>
      <c r="AE30484" s="27"/>
      <c r="AH30484" s="79"/>
      <c r="AI30484" s="79"/>
      <c r="AJ30484" s="80"/>
      <c r="AK30484" s="79"/>
      <c r="AS30484" s="80"/>
      <c r="BC30484" s="79"/>
    </row>
    <row r="30485" spans="30:55" x14ac:dyDescent="0.25">
      <c r="AH30485" s="79"/>
      <c r="AI30485" s="79"/>
      <c r="AJ30485" s="80"/>
      <c r="AK30485" s="79"/>
      <c r="AS30485" s="80"/>
      <c r="BC30485" s="79"/>
    </row>
    <row r="30486" spans="30:55" x14ac:dyDescent="0.25">
      <c r="AH30486" s="79"/>
      <c r="AI30486" s="79"/>
      <c r="AJ30486" s="80"/>
      <c r="AK30486" s="79"/>
      <c r="AS30486" s="80"/>
      <c r="BC30486" s="79"/>
    </row>
    <row r="30487" spans="30:55" x14ac:dyDescent="0.25">
      <c r="AH30487" s="79"/>
      <c r="AI30487" s="79"/>
      <c r="AJ30487" s="80"/>
      <c r="AK30487" s="79"/>
      <c r="AS30487" s="80"/>
      <c r="BC30487" s="79"/>
    </row>
    <row r="30488" spans="30:55" x14ac:dyDescent="0.25">
      <c r="AH30488" s="79"/>
      <c r="AI30488" s="79"/>
      <c r="AJ30488" s="80"/>
      <c r="AK30488" s="79"/>
      <c r="AM30488" s="79"/>
      <c r="AS30488" s="80"/>
      <c r="BC30488" s="79"/>
    </row>
    <row r="30489" spans="30:55" x14ac:dyDescent="0.25">
      <c r="AH30489" s="79"/>
      <c r="AI30489" s="79"/>
      <c r="AJ30489" s="80"/>
      <c r="AK30489" s="79"/>
      <c r="AS30489" s="80"/>
      <c r="BC30489" s="79"/>
    </row>
    <row r="30490" spans="30:55" x14ac:dyDescent="0.25">
      <c r="AH30490" s="79"/>
      <c r="AI30490" s="79"/>
      <c r="AJ30490" s="80"/>
      <c r="AK30490" s="79"/>
      <c r="AS30490" s="80"/>
      <c r="BC30490" s="79"/>
    </row>
    <row r="30491" spans="30:55" x14ac:dyDescent="0.25">
      <c r="AH30491" s="79"/>
      <c r="AI30491" s="79"/>
      <c r="AJ30491" s="80"/>
      <c r="AK30491" s="79"/>
      <c r="AM30491" s="79"/>
      <c r="AS30491" s="80"/>
      <c r="BC30491" s="79"/>
    </row>
    <row r="30492" spans="30:55" x14ac:dyDescent="0.25">
      <c r="AD30492" s="27"/>
      <c r="AE30492" s="27"/>
      <c r="AH30492" s="79"/>
      <c r="AI30492" s="79"/>
      <c r="AJ30492" s="80"/>
      <c r="AK30492" s="79"/>
      <c r="AS30492" s="80"/>
      <c r="BC30492" s="79"/>
    </row>
    <row r="30493" spans="30:55" x14ac:dyDescent="0.25">
      <c r="AD30493" s="27"/>
      <c r="AE30493" s="27"/>
      <c r="AH30493" s="79"/>
      <c r="AI30493" s="79"/>
      <c r="AJ30493" s="80"/>
      <c r="AK30493" s="79"/>
      <c r="AS30493" s="80"/>
      <c r="BC30493" s="79"/>
    </row>
    <row r="30494" spans="30:55" x14ac:dyDescent="0.25">
      <c r="AH30494" s="79"/>
      <c r="AI30494" s="79"/>
      <c r="AJ30494" s="80"/>
      <c r="AK30494" s="79"/>
      <c r="AS30494" s="80"/>
      <c r="BC30494" s="79"/>
    </row>
    <row r="30495" spans="30:55" x14ac:dyDescent="0.25">
      <c r="AH30495" s="79"/>
      <c r="AI30495" s="79"/>
      <c r="AJ30495" s="80"/>
      <c r="AK30495" s="79"/>
      <c r="AS30495" s="80"/>
      <c r="BC30495" s="79"/>
    </row>
    <row r="30496" spans="30:55" x14ac:dyDescent="0.25">
      <c r="AH30496" s="79"/>
      <c r="AI30496" s="79"/>
      <c r="AJ30496" s="80"/>
      <c r="AK30496" s="79"/>
      <c r="AS30496" s="80"/>
      <c r="BC30496" s="79"/>
    </row>
    <row r="30497" spans="30:55" x14ac:dyDescent="0.25">
      <c r="AH30497" s="79"/>
      <c r="AI30497" s="79"/>
      <c r="AJ30497" s="80"/>
      <c r="AK30497" s="79"/>
      <c r="AS30497" s="80"/>
      <c r="BC30497" s="79"/>
    </row>
    <row r="30498" spans="30:55" x14ac:dyDescent="0.25">
      <c r="AH30498" s="79"/>
      <c r="AI30498" s="79"/>
      <c r="AJ30498" s="80"/>
      <c r="AK30498" s="79"/>
      <c r="AS30498" s="80"/>
      <c r="BC30498" s="79"/>
    </row>
    <row r="30499" spans="30:55" x14ac:dyDescent="0.25">
      <c r="AH30499" s="79"/>
      <c r="AI30499" s="79"/>
      <c r="AJ30499" s="80"/>
      <c r="AK30499" s="79"/>
      <c r="AS30499" s="80"/>
      <c r="BC30499" s="79"/>
    </row>
    <row r="30500" spans="30:55" x14ac:dyDescent="0.25">
      <c r="AH30500" s="79"/>
      <c r="AI30500" s="79"/>
      <c r="AJ30500" s="80"/>
      <c r="AK30500" s="79"/>
      <c r="AM30500" s="79"/>
      <c r="AS30500" s="80"/>
      <c r="BC30500" s="79"/>
    </row>
    <row r="30501" spans="30:55" x14ac:dyDescent="0.25">
      <c r="AH30501" s="79"/>
      <c r="AI30501" s="79"/>
      <c r="AJ30501" s="80"/>
      <c r="AK30501" s="79"/>
      <c r="AS30501" s="80"/>
      <c r="BC30501" s="79"/>
    </row>
    <row r="30502" spans="30:55" x14ac:dyDescent="0.25">
      <c r="AD30502" s="27"/>
      <c r="AE30502" s="27"/>
      <c r="AH30502" s="79"/>
      <c r="AI30502" s="79"/>
      <c r="AJ30502" s="80"/>
      <c r="AK30502" s="79"/>
      <c r="AS30502" s="80"/>
      <c r="BC30502" s="79"/>
    </row>
    <row r="30503" spans="30:55" x14ac:dyDescent="0.25">
      <c r="AH30503" s="79"/>
      <c r="AI30503" s="79"/>
      <c r="AJ30503" s="80"/>
      <c r="AK30503" s="79"/>
      <c r="AS30503" s="80"/>
      <c r="BC30503" s="79"/>
    </row>
    <row r="30504" spans="30:55" x14ac:dyDescent="0.25">
      <c r="AD30504" s="27"/>
      <c r="AE30504" s="27"/>
      <c r="AH30504" s="79"/>
      <c r="AI30504" s="79"/>
      <c r="AJ30504" s="80"/>
      <c r="AK30504" s="79"/>
      <c r="AS30504" s="80"/>
      <c r="BC30504" s="79"/>
    </row>
    <row r="30505" spans="30:55" x14ac:dyDescent="0.25">
      <c r="AH30505" s="79"/>
      <c r="AI30505" s="79"/>
      <c r="AJ30505" s="80"/>
      <c r="AK30505" s="79"/>
      <c r="AS30505" s="80"/>
      <c r="BC30505" s="79"/>
    </row>
    <row r="30506" spans="30:55" x14ac:dyDescent="0.25">
      <c r="AH30506" s="79"/>
      <c r="AI30506" s="79"/>
      <c r="AJ30506" s="80"/>
      <c r="AK30506" s="79"/>
      <c r="AS30506" s="80"/>
      <c r="BC30506" s="79"/>
    </row>
    <row r="30507" spans="30:55" x14ac:dyDescent="0.25">
      <c r="AH30507" s="79"/>
      <c r="AI30507" s="79"/>
      <c r="AJ30507" s="80"/>
      <c r="AK30507" s="79"/>
      <c r="AS30507" s="80"/>
      <c r="BC30507" s="79"/>
    </row>
    <row r="30508" spans="30:55" x14ac:dyDescent="0.25">
      <c r="AH30508" s="79"/>
      <c r="AI30508" s="79"/>
      <c r="AJ30508" s="80"/>
      <c r="AK30508" s="79"/>
      <c r="AS30508" s="80"/>
      <c r="BC30508" s="79"/>
    </row>
    <row r="30509" spans="30:55" x14ac:dyDescent="0.25">
      <c r="AD30509" s="27"/>
      <c r="AE30509" s="27"/>
      <c r="AH30509" s="79"/>
      <c r="AI30509" s="79"/>
      <c r="AJ30509" s="80"/>
      <c r="AK30509" s="79"/>
      <c r="AS30509" s="80"/>
      <c r="BC30509" s="79"/>
    </row>
    <row r="30510" spans="30:55" x14ac:dyDescent="0.25">
      <c r="AH30510" s="79"/>
      <c r="AI30510" s="79"/>
      <c r="AJ30510" s="80"/>
      <c r="AK30510" s="79"/>
      <c r="AS30510" s="80"/>
      <c r="BC30510" s="79"/>
    </row>
    <row r="30511" spans="30:55" x14ac:dyDescent="0.25">
      <c r="AH30511" s="79"/>
      <c r="AI30511" s="79"/>
      <c r="AJ30511" s="80"/>
      <c r="AK30511" s="79"/>
      <c r="AS30511" s="80"/>
      <c r="BC30511" s="79"/>
    </row>
    <row r="30512" spans="30:55" x14ac:dyDescent="0.25">
      <c r="AH30512" s="79"/>
      <c r="AI30512" s="79"/>
      <c r="AJ30512" s="80"/>
      <c r="AK30512" s="79"/>
      <c r="AM30512" s="79"/>
      <c r="AS30512" s="80"/>
      <c r="BC30512" s="79"/>
    </row>
    <row r="30513" spans="30:55" x14ac:dyDescent="0.25">
      <c r="AH30513" s="79"/>
      <c r="AI30513" s="79"/>
      <c r="AJ30513" s="80"/>
      <c r="AK30513" s="79"/>
      <c r="AS30513" s="80"/>
      <c r="BC30513" s="79"/>
    </row>
    <row r="30514" spans="30:55" x14ac:dyDescent="0.25">
      <c r="AH30514" s="79"/>
      <c r="AI30514" s="79"/>
      <c r="AJ30514" s="80"/>
      <c r="AK30514" s="79"/>
      <c r="AS30514" s="80"/>
      <c r="BC30514" s="79"/>
    </row>
    <row r="30515" spans="30:55" x14ac:dyDescent="0.25">
      <c r="AD30515" s="27"/>
      <c r="AE30515" s="27"/>
      <c r="AH30515" s="79"/>
      <c r="AI30515" s="79"/>
      <c r="AJ30515" s="80"/>
      <c r="AK30515" s="79"/>
      <c r="AM30515" s="79"/>
      <c r="AS30515" s="80"/>
      <c r="BC30515" s="79"/>
    </row>
    <row r="30516" spans="30:55" x14ac:dyDescent="0.25">
      <c r="AD30516" s="27"/>
      <c r="AE30516" s="27"/>
      <c r="AH30516" s="79"/>
      <c r="AI30516" s="79"/>
      <c r="AJ30516" s="80"/>
      <c r="AK30516" s="79"/>
      <c r="AS30516" s="80"/>
      <c r="BC30516" s="79"/>
    </row>
    <row r="30517" spans="30:55" x14ac:dyDescent="0.25">
      <c r="AD30517" s="27"/>
      <c r="AE30517" s="27"/>
      <c r="AH30517" s="79"/>
      <c r="AI30517" s="79"/>
      <c r="AJ30517" s="80"/>
      <c r="AK30517" s="79"/>
      <c r="AS30517" s="80"/>
      <c r="BC30517" s="79"/>
    </row>
    <row r="30518" spans="30:55" x14ac:dyDescent="0.25">
      <c r="AH30518" s="79"/>
      <c r="AI30518" s="79"/>
      <c r="AJ30518" s="80"/>
      <c r="AK30518" s="79"/>
      <c r="AS30518" s="80"/>
      <c r="BC30518" s="79"/>
    </row>
    <row r="30519" spans="30:55" x14ac:dyDescent="0.25">
      <c r="AH30519" s="79"/>
      <c r="AI30519" s="79"/>
      <c r="AJ30519" s="80"/>
      <c r="AK30519" s="79"/>
      <c r="AS30519" s="80"/>
      <c r="BC30519" s="79"/>
    </row>
    <row r="30520" spans="30:55" x14ac:dyDescent="0.25">
      <c r="AH30520" s="79"/>
      <c r="AI30520" s="79"/>
      <c r="AJ30520" s="80"/>
      <c r="AK30520" s="79"/>
      <c r="AM30520" s="79"/>
      <c r="AS30520" s="80"/>
      <c r="BC30520" s="79"/>
    </row>
    <row r="30521" spans="30:55" x14ac:dyDescent="0.25">
      <c r="AD30521" s="27"/>
      <c r="AE30521" s="27"/>
      <c r="AH30521" s="79"/>
      <c r="AI30521" s="79"/>
      <c r="AJ30521" s="80"/>
      <c r="AK30521" s="79"/>
      <c r="AS30521" s="80"/>
      <c r="BC30521" s="79"/>
    </row>
    <row r="30522" spans="30:55" x14ac:dyDescent="0.25">
      <c r="AD30522" s="27"/>
      <c r="AE30522" s="27"/>
      <c r="AH30522" s="79"/>
      <c r="AI30522" s="79"/>
      <c r="AJ30522" s="80"/>
      <c r="AK30522" s="79"/>
      <c r="AS30522" s="80"/>
      <c r="BC30522" s="79"/>
    </row>
    <row r="30523" spans="30:55" x14ac:dyDescent="0.25">
      <c r="AH30523" s="79"/>
      <c r="AI30523" s="79"/>
      <c r="AJ30523" s="80"/>
      <c r="AK30523" s="79"/>
      <c r="AS30523" s="80"/>
      <c r="BC30523" s="79"/>
    </row>
    <row r="30524" spans="30:55" x14ac:dyDescent="0.25">
      <c r="AH30524" s="79"/>
      <c r="AI30524" s="79"/>
      <c r="AJ30524" s="80"/>
      <c r="AK30524" s="79"/>
      <c r="AS30524" s="80"/>
      <c r="BC30524" s="79"/>
    </row>
    <row r="30525" spans="30:55" x14ac:dyDescent="0.25">
      <c r="AH30525" s="79"/>
      <c r="AI30525" s="79"/>
      <c r="AJ30525" s="80"/>
      <c r="AK30525" s="79"/>
      <c r="AS30525" s="80"/>
      <c r="BC30525" s="79"/>
    </row>
    <row r="30526" spans="30:55" x14ac:dyDescent="0.25">
      <c r="AD30526" s="27"/>
      <c r="AE30526" s="27"/>
      <c r="AH30526" s="79"/>
      <c r="AI30526" s="79"/>
      <c r="AJ30526" s="80"/>
      <c r="AK30526" s="79"/>
      <c r="AS30526" s="80"/>
      <c r="BC30526" s="79"/>
    </row>
    <row r="30527" spans="30:55" x14ac:dyDescent="0.25">
      <c r="AH30527" s="79"/>
      <c r="AI30527" s="79"/>
      <c r="AJ30527" s="80"/>
      <c r="AK30527" s="79"/>
      <c r="AS30527" s="80"/>
      <c r="BC30527" s="79"/>
    </row>
    <row r="30528" spans="30:55" x14ac:dyDescent="0.25">
      <c r="AH30528" s="79"/>
      <c r="AI30528" s="79"/>
      <c r="AJ30528" s="80"/>
      <c r="AK30528" s="79"/>
      <c r="AM30528" s="79"/>
      <c r="AS30528" s="80"/>
      <c r="BC30528" s="79"/>
    </row>
    <row r="30529" spans="34:55" x14ac:dyDescent="0.25">
      <c r="AH30529" s="79"/>
      <c r="AI30529" s="79"/>
      <c r="AJ30529" s="80"/>
      <c r="AK30529" s="79"/>
      <c r="AM30529" s="79"/>
      <c r="AS30529" s="80"/>
      <c r="BC30529" s="79"/>
    </row>
    <row r="30530" spans="34:55" x14ac:dyDescent="0.25">
      <c r="AH30530" s="79"/>
      <c r="AI30530" s="79"/>
      <c r="AJ30530" s="80"/>
      <c r="AK30530" s="79"/>
      <c r="AS30530" s="80"/>
      <c r="BC30530" s="79"/>
    </row>
    <row r="30531" spans="34:55" x14ac:dyDescent="0.25">
      <c r="AH30531" s="79"/>
      <c r="AI30531" s="79"/>
      <c r="AJ30531" s="80"/>
      <c r="AK30531" s="79"/>
      <c r="AS30531" s="80"/>
      <c r="BC30531" s="79"/>
    </row>
    <row r="30532" spans="34:55" x14ac:dyDescent="0.25">
      <c r="AH30532" s="79"/>
      <c r="AI30532" s="79"/>
      <c r="AJ30532" s="80"/>
      <c r="AK30532" s="79"/>
      <c r="AS30532" s="80"/>
      <c r="BC30532" s="79"/>
    </row>
    <row r="30533" spans="34:55" x14ac:dyDescent="0.25">
      <c r="AH30533" s="79"/>
      <c r="AI30533" s="79"/>
      <c r="AJ30533" s="80"/>
      <c r="AK30533" s="79"/>
      <c r="AS30533" s="80"/>
      <c r="BC30533" s="79"/>
    </row>
    <row r="30534" spans="34:55" x14ac:dyDescent="0.25">
      <c r="AH30534" s="79"/>
      <c r="AI30534" s="79"/>
      <c r="AJ30534" s="80"/>
      <c r="AK30534" s="79"/>
      <c r="AS30534" s="80"/>
      <c r="BC30534" s="79"/>
    </row>
    <row r="30535" spans="34:55" x14ac:dyDescent="0.25">
      <c r="AH30535" s="79"/>
      <c r="AI30535" s="79"/>
      <c r="AJ30535" s="80"/>
      <c r="AK30535" s="79"/>
      <c r="AS30535" s="80"/>
      <c r="BC30535" s="79"/>
    </row>
    <row r="30536" spans="34:55" x14ac:dyDescent="0.25">
      <c r="AH30536" s="79"/>
      <c r="AI30536" s="79"/>
      <c r="AJ30536" s="80"/>
      <c r="AK30536" s="79"/>
      <c r="AS30536" s="80"/>
      <c r="BC30536" s="79"/>
    </row>
    <row r="30537" spans="34:55" x14ac:dyDescent="0.25">
      <c r="AH30537" s="79"/>
      <c r="AI30537" s="79"/>
      <c r="AJ30537" s="80"/>
      <c r="AK30537" s="79"/>
      <c r="AS30537" s="80"/>
      <c r="BC30537" s="79"/>
    </row>
    <row r="30538" spans="34:55" x14ac:dyDescent="0.25">
      <c r="AH30538" s="79"/>
      <c r="AI30538" s="79"/>
      <c r="AJ30538" s="80"/>
      <c r="AK30538" s="79"/>
      <c r="AM30538" s="79"/>
      <c r="AS30538" s="80"/>
      <c r="BC30538" s="79"/>
    </row>
    <row r="30539" spans="34:55" x14ac:dyDescent="0.25">
      <c r="AH30539" s="79"/>
      <c r="AI30539" s="79"/>
      <c r="AJ30539" s="80"/>
      <c r="AK30539" s="79"/>
      <c r="AM30539" s="79"/>
      <c r="AS30539" s="80"/>
      <c r="BC30539" s="79"/>
    </row>
    <row r="30540" spans="34:55" x14ac:dyDescent="0.25">
      <c r="AH30540" s="79"/>
      <c r="AI30540" s="79"/>
      <c r="AJ30540" s="80"/>
      <c r="AK30540" s="79"/>
      <c r="AM30540" s="79"/>
      <c r="AS30540" s="80"/>
      <c r="BC30540" s="79"/>
    </row>
    <row r="30541" spans="34:55" x14ac:dyDescent="0.25">
      <c r="AH30541" s="79"/>
      <c r="AI30541" s="79"/>
      <c r="AJ30541" s="80"/>
      <c r="AK30541" s="79"/>
      <c r="AM30541" s="79"/>
      <c r="AS30541" s="80"/>
      <c r="BC30541" s="79"/>
    </row>
    <row r="30542" spans="34:55" x14ac:dyDescent="0.25">
      <c r="AH30542" s="79"/>
      <c r="AI30542" s="79"/>
      <c r="AJ30542" s="80"/>
      <c r="AK30542" s="79"/>
      <c r="AM30542" s="79"/>
      <c r="AS30542" s="80"/>
      <c r="BC30542" s="79"/>
    </row>
    <row r="30543" spans="34:55" x14ac:dyDescent="0.25">
      <c r="AH30543" s="79"/>
      <c r="AI30543" s="79"/>
      <c r="AJ30543" s="80"/>
      <c r="AK30543" s="79"/>
      <c r="AM30543" s="79"/>
      <c r="AS30543" s="80"/>
      <c r="BC30543" s="79"/>
    </row>
    <row r="30544" spans="34:55" x14ac:dyDescent="0.25">
      <c r="AH30544" s="79"/>
      <c r="AI30544" s="79"/>
      <c r="AJ30544" s="80"/>
      <c r="AK30544" s="79"/>
      <c r="AM30544" s="79"/>
      <c r="AS30544" s="80"/>
      <c r="BC30544" s="79"/>
    </row>
    <row r="30545" spans="30:55" x14ac:dyDescent="0.25">
      <c r="AH30545" s="79"/>
      <c r="AI30545" s="79"/>
      <c r="AJ30545" s="80"/>
      <c r="AK30545" s="79"/>
      <c r="AM30545" s="79"/>
      <c r="AS30545" s="80"/>
      <c r="BC30545" s="79"/>
    </row>
    <row r="30546" spans="30:55" x14ac:dyDescent="0.25">
      <c r="AH30546" s="79"/>
      <c r="AI30546" s="79"/>
      <c r="AJ30546" s="80"/>
      <c r="AK30546" s="79"/>
      <c r="AM30546" s="79"/>
      <c r="AS30546" s="80"/>
      <c r="BC30546" s="79"/>
    </row>
    <row r="30547" spans="30:55" x14ac:dyDescent="0.25">
      <c r="AH30547" s="79"/>
      <c r="AI30547" s="79"/>
      <c r="AJ30547" s="80"/>
      <c r="AK30547" s="79"/>
      <c r="AM30547" s="79"/>
      <c r="AS30547" s="80"/>
      <c r="BC30547" s="79"/>
    </row>
    <row r="30548" spans="30:55" x14ac:dyDescent="0.25">
      <c r="AH30548" s="79"/>
      <c r="AI30548" s="79"/>
      <c r="AJ30548" s="80"/>
      <c r="AK30548" s="79"/>
      <c r="AM30548" s="79"/>
      <c r="AS30548" s="80"/>
      <c r="BC30548" s="79"/>
    </row>
    <row r="30549" spans="30:55" x14ac:dyDescent="0.25">
      <c r="AH30549" s="79"/>
      <c r="AI30549" s="79"/>
      <c r="AJ30549" s="80"/>
      <c r="AK30549" s="79"/>
      <c r="AM30549" s="79"/>
      <c r="AS30549" s="80"/>
      <c r="BC30549" s="79"/>
    </row>
    <row r="30550" spans="30:55" x14ac:dyDescent="0.25">
      <c r="AH30550" s="79"/>
      <c r="AI30550" s="79"/>
      <c r="AJ30550" s="80"/>
      <c r="AK30550" s="79"/>
      <c r="AM30550" s="79"/>
      <c r="AS30550" s="80"/>
      <c r="BC30550" s="79"/>
    </row>
    <row r="30551" spans="30:55" x14ac:dyDescent="0.25">
      <c r="AH30551" s="79"/>
      <c r="AI30551" s="79"/>
      <c r="AJ30551" s="80"/>
      <c r="AK30551" s="79"/>
      <c r="AM30551" s="79"/>
      <c r="AS30551" s="80"/>
      <c r="BC30551" s="79"/>
    </row>
    <row r="30552" spans="30:55" x14ac:dyDescent="0.25">
      <c r="AH30552" s="79"/>
      <c r="AI30552" s="79"/>
      <c r="AJ30552" s="80"/>
      <c r="AK30552" s="79"/>
      <c r="AM30552" s="79"/>
      <c r="AS30552" s="80"/>
      <c r="BC30552" s="79"/>
    </row>
    <row r="30553" spans="30:55" x14ac:dyDescent="0.25">
      <c r="AH30553" s="79"/>
      <c r="AI30553" s="79"/>
      <c r="AJ30553" s="80"/>
      <c r="AK30553" s="79"/>
      <c r="AM30553" s="79"/>
      <c r="AS30553" s="80"/>
      <c r="BC30553" s="79"/>
    </row>
    <row r="30554" spans="30:55" x14ac:dyDescent="0.25">
      <c r="AH30554" s="79"/>
      <c r="AI30554" s="79"/>
      <c r="AJ30554" s="80"/>
      <c r="AK30554" s="79"/>
      <c r="AM30554" s="79"/>
      <c r="AS30554" s="80"/>
      <c r="BC30554" s="79"/>
    </row>
    <row r="30555" spans="30:55" x14ac:dyDescent="0.25">
      <c r="AH30555" s="79"/>
      <c r="AI30555" s="79"/>
      <c r="AJ30555" s="80"/>
      <c r="AK30555" s="79"/>
      <c r="AS30555" s="80"/>
      <c r="BC30555" s="79"/>
    </row>
    <row r="30556" spans="30:55" x14ac:dyDescent="0.25">
      <c r="AH30556" s="79"/>
      <c r="AI30556" s="79"/>
      <c r="AJ30556" s="80"/>
      <c r="AK30556" s="79"/>
      <c r="AS30556" s="80"/>
      <c r="BC30556" s="79"/>
    </row>
    <row r="30557" spans="30:55" x14ac:dyDescent="0.25">
      <c r="AH30557" s="79"/>
      <c r="AI30557" s="79"/>
      <c r="AJ30557" s="80"/>
      <c r="AK30557" s="79"/>
      <c r="AM30557" s="79"/>
      <c r="AS30557" s="80"/>
      <c r="BC30557" s="79"/>
    </row>
    <row r="30558" spans="30:55" x14ac:dyDescent="0.25">
      <c r="AH30558" s="79"/>
      <c r="AI30558" s="79"/>
      <c r="AJ30558" s="80"/>
      <c r="AK30558" s="79"/>
      <c r="AS30558" s="80"/>
      <c r="BC30558" s="79"/>
    </row>
    <row r="30559" spans="30:55" x14ac:dyDescent="0.25">
      <c r="AH30559" s="79"/>
      <c r="AI30559" s="79"/>
      <c r="AJ30559" s="80"/>
      <c r="AK30559" s="79"/>
      <c r="AS30559" s="80"/>
      <c r="BC30559" s="79"/>
    </row>
    <row r="30560" spans="30:55" x14ac:dyDescent="0.25">
      <c r="AD30560" s="27"/>
      <c r="AE30560" s="27"/>
      <c r="AH30560" s="79"/>
      <c r="AI30560" s="79"/>
      <c r="AJ30560" s="80"/>
      <c r="AK30560" s="79"/>
      <c r="AS30560" s="80"/>
      <c r="BC30560" s="79"/>
    </row>
    <row r="30561" spans="30:55" x14ac:dyDescent="0.25">
      <c r="AH30561" s="79"/>
      <c r="AI30561" s="79"/>
      <c r="AJ30561" s="80"/>
      <c r="AK30561" s="79"/>
      <c r="AS30561" s="80"/>
      <c r="BC30561" s="79"/>
    </row>
    <row r="30562" spans="30:55" x14ac:dyDescent="0.25">
      <c r="AH30562" s="79"/>
      <c r="AI30562" s="79"/>
      <c r="AJ30562" s="80"/>
      <c r="AK30562" s="79"/>
      <c r="AS30562" s="80"/>
      <c r="BC30562" s="79"/>
    </row>
    <row r="30563" spans="30:55" x14ac:dyDescent="0.25">
      <c r="AH30563" s="79"/>
      <c r="AI30563" s="79"/>
      <c r="AJ30563" s="80"/>
      <c r="AK30563" s="79"/>
      <c r="AS30563" s="80"/>
      <c r="BC30563" s="79"/>
    </row>
    <row r="30564" spans="30:55" x14ac:dyDescent="0.25">
      <c r="AD30564" s="27"/>
      <c r="AE30564" s="27"/>
      <c r="AH30564" s="79"/>
      <c r="AI30564" s="79"/>
      <c r="AJ30564" s="80"/>
      <c r="AK30564" s="79"/>
      <c r="AS30564" s="80"/>
      <c r="BC30564" s="79"/>
    </row>
    <row r="30565" spans="30:55" x14ac:dyDescent="0.25">
      <c r="AH30565" s="79"/>
      <c r="AI30565" s="79"/>
      <c r="AJ30565" s="80"/>
      <c r="AK30565" s="79"/>
      <c r="AM30565" s="79"/>
      <c r="AS30565" s="80"/>
      <c r="BC30565" s="79"/>
    </row>
    <row r="30566" spans="30:55" x14ac:dyDescent="0.25">
      <c r="AH30566" s="79"/>
      <c r="AI30566" s="79"/>
      <c r="AJ30566" s="80"/>
      <c r="AK30566" s="79"/>
      <c r="AS30566" s="80"/>
      <c r="BC30566" s="79"/>
    </row>
    <row r="30567" spans="30:55" x14ac:dyDescent="0.25">
      <c r="AH30567" s="79"/>
      <c r="AI30567" s="79"/>
      <c r="AJ30567" s="80"/>
      <c r="AK30567" s="79"/>
      <c r="AM30567" s="79"/>
      <c r="AS30567" s="80"/>
      <c r="BC30567" s="79"/>
    </row>
    <row r="30568" spans="30:55" x14ac:dyDescent="0.25">
      <c r="AH30568" s="79"/>
      <c r="AI30568" s="79"/>
      <c r="AJ30568" s="80"/>
      <c r="AK30568" s="79"/>
      <c r="AM30568" s="79"/>
      <c r="AS30568" s="80"/>
      <c r="BC30568" s="79"/>
    </row>
    <row r="30569" spans="30:55" x14ac:dyDescent="0.25">
      <c r="AH30569" s="79"/>
      <c r="AI30569" s="79"/>
      <c r="AJ30569" s="80"/>
      <c r="AK30569" s="79"/>
      <c r="AS30569" s="80"/>
      <c r="BC30569" s="79"/>
    </row>
    <row r="30570" spans="30:55" x14ac:dyDescent="0.25">
      <c r="AH30570" s="79"/>
      <c r="AI30570" s="79"/>
      <c r="AJ30570" s="80"/>
      <c r="AK30570" s="79"/>
      <c r="AS30570" s="80"/>
      <c r="BC30570" s="79"/>
    </row>
    <row r="30571" spans="30:55" x14ac:dyDescent="0.25">
      <c r="AD30571" s="27"/>
      <c r="AE30571" s="27"/>
      <c r="AH30571" s="79"/>
      <c r="AI30571" s="79"/>
      <c r="AJ30571" s="80"/>
      <c r="AK30571" s="79"/>
      <c r="AS30571" s="80"/>
      <c r="BC30571" s="79"/>
    </row>
    <row r="30572" spans="30:55" x14ac:dyDescent="0.25">
      <c r="AH30572" s="79"/>
      <c r="AI30572" s="79"/>
      <c r="AJ30572" s="80"/>
      <c r="AK30572" s="79"/>
      <c r="AS30572" s="80"/>
      <c r="BC30572" s="79"/>
    </row>
    <row r="30573" spans="30:55" x14ac:dyDescent="0.25">
      <c r="AH30573" s="79"/>
      <c r="AI30573" s="79"/>
      <c r="AJ30573" s="80"/>
      <c r="AK30573" s="79"/>
      <c r="AS30573" s="80"/>
      <c r="BC30573" s="79"/>
    </row>
    <row r="30574" spans="30:55" x14ac:dyDescent="0.25">
      <c r="AH30574" s="79"/>
      <c r="AI30574" s="79"/>
      <c r="AJ30574" s="80"/>
      <c r="AK30574" s="79"/>
      <c r="AS30574" s="80"/>
      <c r="BC30574" s="79"/>
    </row>
    <row r="30575" spans="30:55" x14ac:dyDescent="0.25">
      <c r="AH30575" s="79"/>
      <c r="AI30575" s="79"/>
      <c r="AJ30575" s="80"/>
      <c r="AK30575" s="79"/>
      <c r="AS30575" s="80"/>
      <c r="BC30575" s="79"/>
    </row>
    <row r="30576" spans="30:55" x14ac:dyDescent="0.25">
      <c r="AH30576" s="79"/>
      <c r="AI30576" s="79"/>
      <c r="AJ30576" s="80"/>
      <c r="AK30576" s="79"/>
      <c r="AS30576" s="80"/>
      <c r="BC30576" s="79"/>
    </row>
    <row r="30577" spans="30:55" x14ac:dyDescent="0.25">
      <c r="AD30577" s="27"/>
      <c r="AE30577" s="27"/>
      <c r="AH30577" s="79"/>
      <c r="AI30577" s="79"/>
      <c r="AJ30577" s="80"/>
      <c r="AK30577" s="79"/>
      <c r="AS30577" s="80"/>
      <c r="BC30577" s="79"/>
    </row>
    <row r="30578" spans="30:55" x14ac:dyDescent="0.25">
      <c r="AH30578" s="79"/>
      <c r="AI30578" s="79"/>
      <c r="AJ30578" s="80"/>
      <c r="AK30578" s="79"/>
      <c r="AS30578" s="80"/>
      <c r="BC30578" s="79"/>
    </row>
    <row r="30579" spans="30:55" x14ac:dyDescent="0.25">
      <c r="AH30579" s="79"/>
      <c r="AI30579" s="79"/>
      <c r="AJ30579" s="80"/>
      <c r="AK30579" s="79"/>
      <c r="AS30579" s="80"/>
      <c r="BC30579" s="79"/>
    </row>
    <row r="30580" spans="30:55" x14ac:dyDescent="0.25">
      <c r="AH30580" s="79"/>
      <c r="AI30580" s="79"/>
      <c r="AJ30580" s="80"/>
      <c r="AK30580" s="79"/>
      <c r="AS30580" s="80"/>
      <c r="BC30580" s="79"/>
    </row>
    <row r="30581" spans="30:55" x14ac:dyDescent="0.25">
      <c r="AH30581" s="79"/>
      <c r="AI30581" s="79"/>
      <c r="AJ30581" s="80"/>
      <c r="AK30581" s="79"/>
      <c r="AS30581" s="80"/>
      <c r="BC30581" s="79"/>
    </row>
    <row r="30582" spans="30:55" x14ac:dyDescent="0.25">
      <c r="AH30582" s="79"/>
      <c r="AI30582" s="79"/>
      <c r="AJ30582" s="80"/>
      <c r="AK30582" s="79"/>
      <c r="AS30582" s="80"/>
      <c r="BC30582" s="79"/>
    </row>
    <row r="30583" spans="30:55" x14ac:dyDescent="0.25">
      <c r="AH30583" s="79"/>
      <c r="AI30583" s="79"/>
      <c r="AJ30583" s="80"/>
      <c r="AK30583" s="79"/>
      <c r="AM30583" s="79"/>
      <c r="AS30583" s="80"/>
      <c r="BC30583" s="79"/>
    </row>
    <row r="30584" spans="30:55" x14ac:dyDescent="0.25">
      <c r="AH30584" s="79"/>
      <c r="AI30584" s="79"/>
      <c r="AJ30584" s="80"/>
      <c r="AK30584" s="79"/>
      <c r="AM30584" s="79"/>
      <c r="AS30584" s="80"/>
      <c r="BC30584" s="79"/>
    </row>
    <row r="30585" spans="30:55" x14ac:dyDescent="0.25">
      <c r="AH30585" s="79"/>
      <c r="AI30585" s="79"/>
      <c r="AJ30585" s="80"/>
      <c r="AK30585" s="79"/>
      <c r="AS30585" s="80"/>
      <c r="BC30585" s="79"/>
    </row>
    <row r="30586" spans="30:55" x14ac:dyDescent="0.25">
      <c r="AH30586" s="79"/>
      <c r="AI30586" s="79"/>
      <c r="AJ30586" s="80"/>
      <c r="AK30586" s="79"/>
      <c r="AR30586" s="79"/>
      <c r="AS30586" s="80"/>
      <c r="BC30586" s="79"/>
    </row>
    <row r="30587" spans="30:55" x14ac:dyDescent="0.25">
      <c r="AH30587" s="79"/>
      <c r="AI30587" s="79"/>
      <c r="AJ30587" s="80"/>
      <c r="AK30587" s="79"/>
      <c r="AS30587" s="80"/>
      <c r="BC30587" s="79"/>
    </row>
    <row r="30588" spans="30:55" x14ac:dyDescent="0.25">
      <c r="AH30588" s="79"/>
      <c r="AI30588" s="79"/>
      <c r="AJ30588" s="80"/>
      <c r="AK30588" s="79"/>
      <c r="AS30588" s="80"/>
      <c r="BC30588" s="79"/>
    </row>
    <row r="30589" spans="30:55" x14ac:dyDescent="0.25">
      <c r="AH30589" s="79"/>
      <c r="AI30589" s="79"/>
      <c r="AJ30589" s="80"/>
      <c r="AK30589" s="79"/>
      <c r="AS30589" s="80"/>
      <c r="BC30589" s="79"/>
    </row>
    <row r="30590" spans="30:55" x14ac:dyDescent="0.25">
      <c r="AD30590" s="27"/>
      <c r="AE30590" s="27"/>
      <c r="AH30590" s="79"/>
      <c r="AI30590" s="79"/>
      <c r="AJ30590" s="80"/>
      <c r="AK30590" s="79"/>
      <c r="AS30590" s="80"/>
      <c r="BC30590" s="79"/>
    </row>
    <row r="30591" spans="30:55" x14ac:dyDescent="0.25">
      <c r="AH30591" s="79"/>
      <c r="AI30591" s="79"/>
      <c r="AJ30591" s="80"/>
      <c r="AK30591" s="79"/>
      <c r="AS30591" s="80"/>
      <c r="BC30591" s="79"/>
    </row>
    <row r="30592" spans="30:55" x14ac:dyDescent="0.25">
      <c r="AD30592" s="27"/>
      <c r="AE30592" s="27"/>
      <c r="AH30592" s="79"/>
      <c r="AI30592" s="79"/>
      <c r="AJ30592" s="80"/>
      <c r="AK30592" s="79"/>
      <c r="AS30592" s="80"/>
      <c r="BC30592" s="79"/>
    </row>
    <row r="30593" spans="30:55" x14ac:dyDescent="0.25">
      <c r="AH30593" s="79"/>
      <c r="AI30593" s="79"/>
      <c r="AJ30593" s="80"/>
      <c r="AK30593" s="79"/>
      <c r="AM30593" s="79"/>
      <c r="AS30593" s="80"/>
      <c r="BC30593" s="79"/>
    </row>
    <row r="30594" spans="30:55" x14ac:dyDescent="0.25">
      <c r="AH30594" s="79"/>
      <c r="AI30594" s="79"/>
      <c r="AJ30594" s="80"/>
      <c r="AK30594" s="79"/>
      <c r="AM30594" s="79"/>
      <c r="AS30594" s="80"/>
      <c r="BC30594" s="79"/>
    </row>
    <row r="30595" spans="30:55" x14ac:dyDescent="0.25">
      <c r="AD30595" s="27"/>
      <c r="AE30595" s="27"/>
      <c r="AH30595" s="79"/>
      <c r="AI30595" s="79"/>
      <c r="AJ30595" s="80"/>
      <c r="AK30595" s="79"/>
      <c r="AS30595" s="80"/>
      <c r="BC30595" s="79"/>
    </row>
    <row r="30596" spans="30:55" x14ac:dyDescent="0.25">
      <c r="AD30596" s="27"/>
      <c r="AE30596" s="27"/>
      <c r="AH30596" s="79"/>
      <c r="AI30596" s="79"/>
      <c r="AJ30596" s="80"/>
      <c r="AK30596" s="79"/>
      <c r="AS30596" s="80"/>
      <c r="BC30596" s="79"/>
    </row>
    <row r="30597" spans="30:55" x14ac:dyDescent="0.25">
      <c r="AD30597" s="27"/>
      <c r="AE30597" s="27"/>
      <c r="AH30597" s="79"/>
      <c r="AI30597" s="79"/>
      <c r="AJ30597" s="80"/>
      <c r="AK30597" s="79"/>
      <c r="AS30597" s="80"/>
      <c r="BC30597" s="79"/>
    </row>
    <row r="30598" spans="30:55" x14ac:dyDescent="0.25">
      <c r="AH30598" s="79"/>
      <c r="AI30598" s="79"/>
      <c r="AJ30598" s="80"/>
      <c r="AK30598" s="79"/>
      <c r="AS30598" s="80"/>
      <c r="BC30598" s="79"/>
    </row>
    <row r="30599" spans="30:55" x14ac:dyDescent="0.25">
      <c r="AH30599" s="79"/>
      <c r="AI30599" s="79"/>
      <c r="AJ30599" s="80"/>
      <c r="AK30599" s="79"/>
      <c r="AS30599" s="80"/>
      <c r="BC30599" s="79"/>
    </row>
    <row r="30600" spans="30:55" x14ac:dyDescent="0.25">
      <c r="AD30600" s="27"/>
      <c r="AE30600" s="27"/>
      <c r="AH30600" s="79"/>
      <c r="AI30600" s="79"/>
      <c r="AJ30600" s="80"/>
      <c r="AK30600" s="79"/>
      <c r="AS30600" s="80"/>
      <c r="BC30600" s="79"/>
    </row>
    <row r="30601" spans="30:55" x14ac:dyDescent="0.25">
      <c r="AH30601" s="79"/>
      <c r="AI30601" s="79"/>
      <c r="AJ30601" s="80"/>
      <c r="AK30601" s="79"/>
      <c r="AS30601" s="80"/>
      <c r="BC30601" s="79"/>
    </row>
    <row r="30602" spans="30:55" x14ac:dyDescent="0.25">
      <c r="AH30602" s="79"/>
      <c r="AI30602" s="79"/>
      <c r="AJ30602" s="80"/>
      <c r="AK30602" s="79"/>
      <c r="AS30602" s="80"/>
      <c r="BC30602" s="79"/>
    </row>
    <row r="30603" spans="30:55" x14ac:dyDescent="0.25">
      <c r="AH30603" s="79"/>
      <c r="AI30603" s="79"/>
      <c r="AJ30603" s="80"/>
      <c r="AK30603" s="79"/>
      <c r="AS30603" s="80"/>
      <c r="BC30603" s="79"/>
    </row>
    <row r="30604" spans="30:55" x14ac:dyDescent="0.25">
      <c r="AH30604" s="79"/>
      <c r="AI30604" s="79"/>
      <c r="AJ30604" s="80"/>
      <c r="AK30604" s="79"/>
      <c r="AM30604" s="79"/>
      <c r="AS30604" s="80"/>
      <c r="BC30604" s="79"/>
    </row>
    <row r="30605" spans="30:55" x14ac:dyDescent="0.25">
      <c r="AH30605" s="79"/>
      <c r="AI30605" s="79"/>
      <c r="AJ30605" s="80"/>
      <c r="AK30605" s="79"/>
      <c r="AM30605" s="79"/>
      <c r="AS30605" s="80"/>
      <c r="BC30605" s="79"/>
    </row>
    <row r="30606" spans="30:55" x14ac:dyDescent="0.25">
      <c r="AH30606" s="79"/>
      <c r="AI30606" s="79"/>
      <c r="AJ30606" s="80"/>
      <c r="AK30606" s="79"/>
      <c r="AM30606" s="79"/>
      <c r="AS30606" s="80"/>
      <c r="BC30606" s="79"/>
    </row>
    <row r="30607" spans="30:55" x14ac:dyDescent="0.25">
      <c r="AH30607" s="79"/>
      <c r="AI30607" s="79"/>
      <c r="AJ30607" s="80"/>
      <c r="AK30607" s="79"/>
      <c r="AS30607" s="80"/>
      <c r="BC30607" s="79"/>
    </row>
    <row r="30608" spans="30:55" x14ac:dyDescent="0.25">
      <c r="AH30608" s="79"/>
      <c r="AI30608" s="79"/>
      <c r="AJ30608" s="80"/>
      <c r="AK30608" s="79"/>
      <c r="AS30608" s="80"/>
      <c r="BC30608" s="79"/>
    </row>
    <row r="30609" spans="34:55" x14ac:dyDescent="0.25">
      <c r="AH30609" s="79"/>
      <c r="AI30609" s="79"/>
      <c r="AJ30609" s="80"/>
      <c r="AK30609" s="79"/>
      <c r="AS30609" s="80"/>
      <c r="BC30609" s="79"/>
    </row>
    <row r="30610" spans="34:55" x14ac:dyDescent="0.25">
      <c r="AH30610" s="79"/>
      <c r="AI30610" s="79"/>
      <c r="AJ30610" s="80"/>
      <c r="AK30610" s="79"/>
      <c r="AM30610" s="79"/>
      <c r="AS30610" s="80"/>
      <c r="BC30610" s="79"/>
    </row>
    <row r="30611" spans="34:55" x14ac:dyDescent="0.25">
      <c r="AH30611" s="79"/>
      <c r="AI30611" s="79"/>
      <c r="AJ30611" s="80"/>
      <c r="AK30611" s="79"/>
      <c r="AS30611" s="80"/>
      <c r="BC30611" s="79"/>
    </row>
    <row r="30612" spans="34:55" x14ac:dyDescent="0.25">
      <c r="AH30612" s="79"/>
      <c r="AI30612" s="79"/>
      <c r="AJ30612" s="80"/>
      <c r="AK30612" s="79"/>
      <c r="AM30612" s="79"/>
      <c r="AS30612" s="80"/>
      <c r="BC30612" s="79"/>
    </row>
    <row r="30613" spans="34:55" x14ac:dyDescent="0.25">
      <c r="AH30613" s="79"/>
      <c r="AI30613" s="79"/>
      <c r="AJ30613" s="80"/>
      <c r="AK30613" s="79"/>
      <c r="AS30613" s="80"/>
      <c r="BC30613" s="79"/>
    </row>
    <row r="30614" spans="34:55" x14ac:dyDescent="0.25">
      <c r="AH30614" s="79"/>
      <c r="AI30614" s="79"/>
      <c r="AJ30614" s="80"/>
      <c r="AK30614" s="79"/>
      <c r="AM30614" s="79"/>
      <c r="AS30614" s="80"/>
      <c r="BC30614" s="79"/>
    </row>
    <row r="30615" spans="34:55" x14ac:dyDescent="0.25">
      <c r="AH30615" s="79"/>
      <c r="AI30615" s="79"/>
      <c r="AJ30615" s="80"/>
      <c r="AK30615" s="79"/>
      <c r="AM30615" s="79"/>
      <c r="AS30615" s="80"/>
      <c r="BC30615" s="79"/>
    </row>
    <row r="30616" spans="34:55" x14ac:dyDescent="0.25">
      <c r="AH30616" s="79"/>
      <c r="AI30616" s="79"/>
      <c r="AJ30616" s="80"/>
      <c r="AK30616" s="79"/>
      <c r="AM30616" s="79"/>
      <c r="AS30616" s="80"/>
      <c r="BC30616" s="79"/>
    </row>
    <row r="30617" spans="34:55" x14ac:dyDescent="0.25">
      <c r="AH30617" s="79"/>
      <c r="AI30617" s="79"/>
      <c r="AJ30617" s="80"/>
      <c r="AK30617" s="79"/>
      <c r="AM30617" s="79"/>
      <c r="AS30617" s="80"/>
      <c r="BC30617" s="79"/>
    </row>
    <row r="30618" spans="34:55" x14ac:dyDescent="0.25">
      <c r="AH30618" s="79"/>
      <c r="AI30618" s="79"/>
      <c r="AJ30618" s="80"/>
      <c r="AK30618" s="79"/>
      <c r="AM30618" s="79"/>
      <c r="AS30618" s="80"/>
      <c r="BC30618" s="79"/>
    </row>
    <row r="30619" spans="34:55" x14ac:dyDescent="0.25">
      <c r="AH30619" s="79"/>
      <c r="AI30619" s="79"/>
      <c r="AJ30619" s="80"/>
      <c r="AK30619" s="79"/>
      <c r="AM30619" s="79"/>
      <c r="AS30619" s="80"/>
      <c r="BC30619" s="79"/>
    </row>
    <row r="30620" spans="34:55" x14ac:dyDescent="0.25">
      <c r="AH30620" s="79"/>
      <c r="AI30620" s="79"/>
      <c r="AJ30620" s="80"/>
      <c r="AK30620" s="79"/>
      <c r="AM30620" s="79"/>
      <c r="AS30620" s="80"/>
      <c r="BC30620" s="79"/>
    </row>
    <row r="30621" spans="34:55" x14ac:dyDescent="0.25">
      <c r="AH30621" s="79"/>
      <c r="AI30621" s="79"/>
      <c r="AJ30621" s="80"/>
      <c r="AK30621" s="79"/>
      <c r="AM30621" s="79"/>
      <c r="AS30621" s="80"/>
      <c r="BC30621" s="79"/>
    </row>
    <row r="30622" spans="34:55" x14ac:dyDescent="0.25">
      <c r="AH30622" s="79"/>
      <c r="AI30622" s="79"/>
      <c r="AJ30622" s="80"/>
      <c r="AK30622" s="79"/>
      <c r="AM30622" s="79"/>
      <c r="AS30622" s="80"/>
      <c r="BC30622" s="79"/>
    </row>
    <row r="30623" spans="34:55" x14ac:dyDescent="0.25">
      <c r="AH30623" s="79"/>
      <c r="AI30623" s="79"/>
      <c r="AJ30623" s="80"/>
      <c r="AK30623" s="79"/>
      <c r="AM30623" s="79"/>
      <c r="AS30623" s="80"/>
      <c r="BC30623" s="79"/>
    </row>
    <row r="30624" spans="34:55" x14ac:dyDescent="0.25">
      <c r="AH30624" s="79"/>
      <c r="AI30624" s="79"/>
      <c r="AJ30624" s="80"/>
      <c r="AK30624" s="79"/>
      <c r="AM30624" s="79"/>
      <c r="AS30624" s="80"/>
      <c r="BC30624" s="79"/>
    </row>
    <row r="30625" spans="30:55" x14ac:dyDescent="0.25">
      <c r="AH30625" s="79"/>
      <c r="AI30625" s="79"/>
      <c r="AJ30625" s="80"/>
      <c r="AK30625" s="79"/>
      <c r="AM30625" s="79"/>
      <c r="AS30625" s="80"/>
      <c r="BC30625" s="79"/>
    </row>
    <row r="30626" spans="30:55" x14ac:dyDescent="0.25">
      <c r="AD30626" s="27"/>
      <c r="AE30626" s="27"/>
      <c r="AH30626" s="79"/>
      <c r="AI30626" s="79"/>
      <c r="AJ30626" s="80"/>
      <c r="AK30626" s="79"/>
      <c r="AS30626" s="80"/>
      <c r="BC30626" s="79"/>
    </row>
    <row r="30627" spans="30:55" x14ac:dyDescent="0.25">
      <c r="AH30627" s="79"/>
      <c r="AI30627" s="79"/>
      <c r="AJ30627" s="80"/>
      <c r="AK30627" s="79"/>
      <c r="AM30627" s="79"/>
      <c r="AS30627" s="80"/>
      <c r="BC30627" s="79"/>
    </row>
    <row r="30628" spans="30:55" x14ac:dyDescent="0.25">
      <c r="AH30628" s="79"/>
      <c r="AI30628" s="79"/>
      <c r="AJ30628" s="80"/>
      <c r="AK30628" s="79"/>
      <c r="AS30628" s="80"/>
      <c r="BC30628" s="79"/>
    </row>
    <row r="30629" spans="30:55" x14ac:dyDescent="0.25">
      <c r="AH30629" s="79"/>
      <c r="AI30629" s="79"/>
      <c r="AJ30629" s="80"/>
      <c r="AK30629" s="79"/>
      <c r="AM30629" s="79"/>
      <c r="AS30629" s="80"/>
      <c r="BC30629" s="79"/>
    </row>
    <row r="30630" spans="30:55" x14ac:dyDescent="0.25">
      <c r="AH30630" s="79"/>
      <c r="AI30630" s="79"/>
      <c r="AJ30630" s="80"/>
      <c r="AK30630" s="79"/>
      <c r="AS30630" s="80"/>
      <c r="BC30630" s="79"/>
    </row>
    <row r="30631" spans="30:55" x14ac:dyDescent="0.25">
      <c r="AD30631" s="27"/>
      <c r="AE30631" s="27"/>
      <c r="AH30631" s="79"/>
      <c r="AI30631" s="79"/>
      <c r="AJ30631" s="80"/>
      <c r="AK30631" s="79"/>
      <c r="AS30631" s="80"/>
      <c r="BC30631" s="79"/>
    </row>
    <row r="30632" spans="30:55" x14ac:dyDescent="0.25">
      <c r="AH30632" s="79"/>
      <c r="AI30632" s="79"/>
      <c r="AJ30632" s="80"/>
      <c r="AK30632" s="79"/>
      <c r="AM30632" s="79"/>
      <c r="AS30632" s="80"/>
      <c r="BC30632" s="79"/>
    </row>
    <row r="30633" spans="30:55" x14ac:dyDescent="0.25">
      <c r="AH30633" s="79"/>
      <c r="AI30633" s="79"/>
      <c r="AJ30633" s="80"/>
      <c r="AK30633" s="79"/>
      <c r="AM30633" s="79"/>
      <c r="AS30633" s="80"/>
      <c r="BC30633" s="79"/>
    </row>
    <row r="30634" spans="30:55" x14ac:dyDescent="0.25">
      <c r="AH30634" s="79"/>
      <c r="AI30634" s="79"/>
      <c r="AJ30634" s="80"/>
      <c r="AK30634" s="79"/>
      <c r="AM30634" s="79"/>
      <c r="AS30634" s="80"/>
      <c r="BC30634" s="79"/>
    </row>
    <row r="30635" spans="30:55" x14ac:dyDescent="0.25">
      <c r="AH30635" s="79"/>
      <c r="AI30635" s="79"/>
      <c r="AJ30635" s="80"/>
      <c r="AK30635" s="79"/>
      <c r="AM30635" s="79"/>
      <c r="AS30635" s="80"/>
      <c r="BC30635" s="79"/>
    </row>
    <row r="30636" spans="30:55" x14ac:dyDescent="0.25">
      <c r="AH30636" s="79"/>
      <c r="AI30636" s="79"/>
      <c r="AJ30636" s="80"/>
      <c r="AK30636" s="79"/>
      <c r="AS30636" s="80"/>
      <c r="BC30636" s="79"/>
    </row>
    <row r="30637" spans="30:55" x14ac:dyDescent="0.25">
      <c r="AH30637" s="79"/>
      <c r="AI30637" s="79"/>
      <c r="AJ30637" s="80"/>
      <c r="AK30637" s="79"/>
      <c r="AM30637" s="79"/>
      <c r="AS30637" s="80"/>
      <c r="BC30637" s="79"/>
    </row>
    <row r="30638" spans="30:55" x14ac:dyDescent="0.25">
      <c r="AD30638" s="27"/>
      <c r="AE30638" s="27"/>
      <c r="AH30638" s="79"/>
      <c r="AI30638" s="79"/>
      <c r="AJ30638" s="80"/>
      <c r="AK30638" s="79"/>
      <c r="AS30638" s="80"/>
      <c r="BC30638" s="79"/>
    </row>
    <row r="30639" spans="30:55" x14ac:dyDescent="0.25">
      <c r="AH30639" s="79"/>
      <c r="AI30639" s="79"/>
      <c r="AJ30639" s="80"/>
      <c r="AK30639" s="79"/>
      <c r="AS30639" s="80"/>
      <c r="BC30639" s="79"/>
    </row>
    <row r="30640" spans="30:55" x14ac:dyDescent="0.25">
      <c r="AH30640" s="79"/>
      <c r="AI30640" s="79"/>
      <c r="AJ30640" s="80"/>
      <c r="AK30640" s="79"/>
      <c r="AS30640" s="80"/>
      <c r="BC30640" s="79"/>
    </row>
    <row r="30641" spans="30:55" x14ac:dyDescent="0.25">
      <c r="AH30641" s="79"/>
      <c r="AI30641" s="79"/>
      <c r="AJ30641" s="80"/>
      <c r="AK30641" s="79"/>
      <c r="AS30641" s="80"/>
      <c r="BC30641" s="79"/>
    </row>
    <row r="30642" spans="30:55" x14ac:dyDescent="0.25">
      <c r="AH30642" s="79"/>
      <c r="AI30642" s="79"/>
      <c r="AJ30642" s="80"/>
      <c r="AK30642" s="79"/>
      <c r="AS30642" s="80"/>
      <c r="BC30642" s="79"/>
    </row>
    <row r="30643" spans="30:55" x14ac:dyDescent="0.25">
      <c r="AH30643" s="79"/>
      <c r="AI30643" s="79"/>
      <c r="AJ30643" s="80"/>
      <c r="AK30643" s="79"/>
      <c r="AM30643" s="79"/>
      <c r="AS30643" s="80"/>
      <c r="BC30643" s="79"/>
    </row>
    <row r="30644" spans="30:55" x14ac:dyDescent="0.25">
      <c r="AH30644" s="79"/>
      <c r="AI30644" s="79"/>
      <c r="AJ30644" s="80"/>
      <c r="AK30644" s="79"/>
      <c r="AM30644" s="79"/>
      <c r="AS30644" s="80"/>
      <c r="BC30644" s="79"/>
    </row>
    <row r="30645" spans="30:55" x14ac:dyDescent="0.25">
      <c r="AH30645" s="79"/>
      <c r="AI30645" s="79"/>
      <c r="AJ30645" s="80"/>
      <c r="AK30645" s="79"/>
      <c r="AM30645" s="79"/>
      <c r="AS30645" s="80"/>
      <c r="BC30645" s="79"/>
    </row>
    <row r="30646" spans="30:55" x14ac:dyDescent="0.25">
      <c r="AH30646" s="79"/>
      <c r="AI30646" s="79"/>
      <c r="AJ30646" s="80"/>
      <c r="AK30646" s="79"/>
      <c r="AS30646" s="80"/>
      <c r="BC30646" s="79"/>
    </row>
    <row r="30647" spans="30:55" x14ac:dyDescent="0.25">
      <c r="AH30647" s="79"/>
      <c r="AI30647" s="79"/>
      <c r="AJ30647" s="80"/>
      <c r="AK30647" s="79"/>
      <c r="AS30647" s="80"/>
      <c r="BC30647" s="79"/>
    </row>
    <row r="30648" spans="30:55" x14ac:dyDescent="0.25">
      <c r="AH30648" s="79"/>
      <c r="AI30648" s="79"/>
      <c r="AJ30648" s="80"/>
      <c r="AK30648" s="79"/>
      <c r="AS30648" s="80"/>
      <c r="BC30648" s="79"/>
    </row>
    <row r="30649" spans="30:55" x14ac:dyDescent="0.25">
      <c r="AH30649" s="79"/>
      <c r="AI30649" s="79"/>
      <c r="AJ30649" s="80"/>
      <c r="AK30649" s="79"/>
      <c r="AS30649" s="80"/>
      <c r="BC30649" s="79"/>
    </row>
    <row r="30650" spans="30:55" x14ac:dyDescent="0.25">
      <c r="AH30650" s="79"/>
      <c r="AI30650" s="79"/>
      <c r="AJ30650" s="80"/>
      <c r="AK30650" s="79"/>
      <c r="AS30650" s="80"/>
      <c r="BC30650" s="79"/>
    </row>
    <row r="30651" spans="30:55" x14ac:dyDescent="0.25">
      <c r="AH30651" s="79"/>
      <c r="AI30651" s="79"/>
      <c r="AJ30651" s="80"/>
      <c r="AK30651" s="79"/>
      <c r="AS30651" s="80"/>
      <c r="BC30651" s="79"/>
    </row>
    <row r="30652" spans="30:55" x14ac:dyDescent="0.25">
      <c r="AH30652" s="79"/>
      <c r="AI30652" s="79"/>
      <c r="AJ30652" s="80"/>
      <c r="AK30652" s="79"/>
      <c r="AM30652" s="79"/>
      <c r="AS30652" s="80"/>
      <c r="BC30652" s="79"/>
    </row>
    <row r="30653" spans="30:55" x14ac:dyDescent="0.25">
      <c r="AD30653" s="27"/>
      <c r="AE30653" s="27"/>
      <c r="AH30653" s="79"/>
      <c r="AI30653" s="79"/>
      <c r="AJ30653" s="80"/>
      <c r="AK30653" s="79"/>
      <c r="AS30653" s="80"/>
      <c r="BC30653" s="79"/>
    </row>
    <row r="30654" spans="30:55" x14ac:dyDescent="0.25">
      <c r="AH30654" s="79"/>
      <c r="AI30654" s="79"/>
      <c r="AJ30654" s="80"/>
      <c r="AK30654" s="79"/>
      <c r="AS30654" s="80"/>
      <c r="BC30654" s="79"/>
    </row>
    <row r="30655" spans="30:55" x14ac:dyDescent="0.25">
      <c r="AH30655" s="79"/>
      <c r="AI30655" s="79"/>
      <c r="AJ30655" s="80"/>
      <c r="AK30655" s="79"/>
      <c r="AS30655" s="80"/>
      <c r="BC30655" s="79"/>
    </row>
    <row r="30656" spans="30:55" x14ac:dyDescent="0.25">
      <c r="AD30656" s="27"/>
      <c r="AE30656" s="27"/>
      <c r="AH30656" s="79"/>
      <c r="AI30656" s="79"/>
      <c r="AJ30656" s="80"/>
      <c r="AK30656" s="79"/>
      <c r="AS30656" s="80"/>
      <c r="BC30656" s="79"/>
    </row>
    <row r="30657" spans="30:55" x14ac:dyDescent="0.25">
      <c r="AH30657" s="79"/>
      <c r="AI30657" s="79"/>
      <c r="AJ30657" s="80"/>
      <c r="AK30657" s="79"/>
      <c r="AS30657" s="80"/>
      <c r="BC30657" s="79"/>
    </row>
    <row r="30658" spans="30:55" x14ac:dyDescent="0.25">
      <c r="AH30658" s="79"/>
      <c r="AI30658" s="79"/>
      <c r="AJ30658" s="80"/>
      <c r="AK30658" s="79"/>
      <c r="AS30658" s="80"/>
      <c r="BC30658" s="79"/>
    </row>
    <row r="30659" spans="30:55" x14ac:dyDescent="0.25">
      <c r="AH30659" s="79"/>
      <c r="AI30659" s="79"/>
      <c r="AJ30659" s="80"/>
      <c r="AK30659" s="79"/>
      <c r="AS30659" s="80"/>
      <c r="BC30659" s="79"/>
    </row>
    <row r="30660" spans="30:55" x14ac:dyDescent="0.25">
      <c r="AH30660" s="79"/>
      <c r="AI30660" s="79"/>
      <c r="AJ30660" s="80"/>
      <c r="AK30660" s="79"/>
      <c r="AM30660" s="79"/>
      <c r="AS30660" s="80"/>
      <c r="BC30660" s="79"/>
    </row>
    <row r="30661" spans="30:55" x14ac:dyDescent="0.25">
      <c r="AH30661" s="79"/>
      <c r="AI30661" s="79"/>
      <c r="AJ30661" s="80"/>
      <c r="AK30661" s="79"/>
      <c r="AS30661" s="80"/>
      <c r="BC30661" s="79"/>
    </row>
    <row r="30662" spans="30:55" x14ac:dyDescent="0.25">
      <c r="AH30662" s="79"/>
      <c r="AI30662" s="79"/>
      <c r="AJ30662" s="80"/>
      <c r="AK30662" s="79"/>
      <c r="AS30662" s="80"/>
      <c r="BC30662" s="79"/>
    </row>
    <row r="30663" spans="30:55" x14ac:dyDescent="0.25">
      <c r="AH30663" s="79"/>
      <c r="AI30663" s="79"/>
      <c r="AJ30663" s="80"/>
      <c r="AK30663" s="79"/>
      <c r="AM30663" s="79"/>
      <c r="AS30663" s="80"/>
      <c r="BC30663" s="79"/>
    </row>
    <row r="30664" spans="30:55" x14ac:dyDescent="0.25">
      <c r="AH30664" s="79"/>
      <c r="AI30664" s="79"/>
      <c r="AJ30664" s="80"/>
      <c r="AK30664" s="79"/>
      <c r="AS30664" s="80"/>
      <c r="BC30664" s="79"/>
    </row>
    <row r="30665" spans="30:55" x14ac:dyDescent="0.25">
      <c r="AH30665" s="79"/>
      <c r="AI30665" s="79"/>
      <c r="AJ30665" s="80"/>
      <c r="AK30665" s="79"/>
      <c r="AS30665" s="80"/>
      <c r="BC30665" s="79"/>
    </row>
    <row r="30666" spans="30:55" x14ac:dyDescent="0.25">
      <c r="AH30666" s="79"/>
      <c r="AI30666" s="79"/>
      <c r="AJ30666" s="80"/>
      <c r="AK30666" s="79"/>
      <c r="AS30666" s="80"/>
      <c r="BC30666" s="79"/>
    </row>
    <row r="30667" spans="30:55" x14ac:dyDescent="0.25">
      <c r="AD30667" s="27"/>
      <c r="AE30667" s="27"/>
      <c r="AH30667" s="79"/>
      <c r="AI30667" s="79"/>
      <c r="AJ30667" s="80"/>
      <c r="AK30667" s="79"/>
      <c r="AS30667" s="80"/>
      <c r="BC30667" s="79"/>
    </row>
    <row r="30668" spans="30:55" x14ac:dyDescent="0.25">
      <c r="AH30668" s="79"/>
      <c r="AI30668" s="79"/>
      <c r="AJ30668" s="80"/>
      <c r="AK30668" s="79"/>
      <c r="AS30668" s="80"/>
      <c r="BC30668" s="79"/>
    </row>
    <row r="30669" spans="30:55" x14ac:dyDescent="0.25">
      <c r="AH30669" s="79"/>
      <c r="AI30669" s="79"/>
      <c r="AJ30669" s="80"/>
      <c r="AK30669" s="79"/>
      <c r="AS30669" s="80"/>
      <c r="BC30669" s="79"/>
    </row>
    <row r="30670" spans="30:55" x14ac:dyDescent="0.25">
      <c r="AH30670" s="79"/>
      <c r="AI30670" s="79"/>
      <c r="AJ30670" s="80"/>
      <c r="AK30670" s="79"/>
      <c r="AS30670" s="80"/>
      <c r="BC30670" s="79"/>
    </row>
    <row r="30671" spans="30:55" x14ac:dyDescent="0.25">
      <c r="AH30671" s="79"/>
      <c r="AI30671" s="79"/>
      <c r="AJ30671" s="80"/>
      <c r="AK30671" s="79"/>
      <c r="AM30671" s="79"/>
      <c r="AS30671" s="80"/>
      <c r="BC30671" s="79"/>
    </row>
    <row r="30672" spans="30:55" x14ac:dyDescent="0.25">
      <c r="AH30672" s="79"/>
      <c r="AI30672" s="79"/>
      <c r="AJ30672" s="80"/>
      <c r="AK30672" s="79"/>
      <c r="AS30672" s="80"/>
      <c r="BC30672" s="79"/>
    </row>
    <row r="30673" spans="34:55" x14ac:dyDescent="0.25">
      <c r="AH30673" s="79"/>
      <c r="AI30673" s="79"/>
      <c r="AJ30673" s="80"/>
      <c r="AK30673" s="79"/>
      <c r="AM30673" s="79"/>
      <c r="AS30673" s="80"/>
      <c r="BC30673" s="79"/>
    </row>
    <row r="30674" spans="34:55" x14ac:dyDescent="0.25">
      <c r="AH30674" s="79"/>
      <c r="AI30674" s="79"/>
      <c r="AJ30674" s="80"/>
      <c r="AK30674" s="79"/>
      <c r="AS30674" s="80"/>
      <c r="BC30674" s="79"/>
    </row>
    <row r="30675" spans="34:55" x14ac:dyDescent="0.25">
      <c r="AH30675" s="79"/>
      <c r="AI30675" s="79"/>
      <c r="AJ30675" s="80"/>
      <c r="AK30675" s="79"/>
      <c r="AS30675" s="80"/>
      <c r="BC30675" s="79"/>
    </row>
    <row r="30676" spans="34:55" x14ac:dyDescent="0.25">
      <c r="AH30676" s="79"/>
      <c r="AI30676" s="79"/>
      <c r="AJ30676" s="80"/>
      <c r="AK30676" s="79"/>
      <c r="AM30676" s="79"/>
      <c r="AS30676" s="80"/>
      <c r="BC30676" s="79"/>
    </row>
    <row r="30677" spans="34:55" x14ac:dyDescent="0.25">
      <c r="AH30677" s="79"/>
      <c r="AI30677" s="79"/>
      <c r="AJ30677" s="80"/>
      <c r="AK30677" s="79"/>
      <c r="AM30677" s="79"/>
      <c r="AS30677" s="80"/>
      <c r="BC30677" s="79"/>
    </row>
    <row r="30678" spans="34:55" x14ac:dyDescent="0.25">
      <c r="AH30678" s="79"/>
      <c r="AI30678" s="79"/>
      <c r="AJ30678" s="80"/>
      <c r="AK30678" s="79"/>
      <c r="AM30678" s="79"/>
      <c r="AS30678" s="80"/>
      <c r="BC30678" s="79"/>
    </row>
    <row r="30679" spans="34:55" x14ac:dyDescent="0.25">
      <c r="AH30679" s="79"/>
      <c r="AI30679" s="79"/>
      <c r="AJ30679" s="80"/>
      <c r="AK30679" s="79"/>
      <c r="AM30679" s="79"/>
      <c r="AS30679" s="80"/>
      <c r="BC30679" s="79"/>
    </row>
    <row r="30680" spans="34:55" x14ac:dyDescent="0.25">
      <c r="AH30680" s="79"/>
      <c r="AI30680" s="79"/>
      <c r="AJ30680" s="80"/>
      <c r="AK30680" s="79"/>
      <c r="AM30680" s="79"/>
      <c r="AS30680" s="80"/>
      <c r="BC30680" s="79"/>
    </row>
    <row r="30681" spans="34:55" x14ac:dyDescent="0.25">
      <c r="AH30681" s="79"/>
      <c r="AI30681" s="79"/>
      <c r="AJ30681" s="80"/>
      <c r="AK30681" s="79"/>
      <c r="AS30681" s="80"/>
      <c r="BC30681" s="79"/>
    </row>
    <row r="30682" spans="34:55" x14ac:dyDescent="0.25">
      <c r="AH30682" s="79"/>
      <c r="AI30682" s="79"/>
      <c r="AJ30682" s="80"/>
      <c r="AK30682" s="79"/>
      <c r="AM30682" s="79"/>
      <c r="AS30682" s="80"/>
      <c r="BC30682" s="79"/>
    </row>
    <row r="30683" spans="34:55" x14ac:dyDescent="0.25">
      <c r="AH30683" s="79"/>
      <c r="AI30683" s="79"/>
      <c r="AJ30683" s="80"/>
      <c r="AK30683" s="79"/>
      <c r="AM30683" s="79"/>
      <c r="AS30683" s="80"/>
      <c r="BC30683" s="79"/>
    </row>
    <row r="30684" spans="34:55" x14ac:dyDescent="0.25">
      <c r="AH30684" s="79"/>
      <c r="AI30684" s="79"/>
      <c r="AJ30684" s="80"/>
      <c r="AK30684" s="79"/>
      <c r="AM30684" s="79"/>
      <c r="AS30684" s="80"/>
      <c r="BC30684" s="79"/>
    </row>
    <row r="30685" spans="34:55" x14ac:dyDescent="0.25">
      <c r="AH30685" s="79"/>
      <c r="AI30685" s="79"/>
      <c r="AJ30685" s="80"/>
      <c r="AK30685" s="79"/>
      <c r="AS30685" s="80"/>
      <c r="BC30685" s="79"/>
    </row>
    <row r="30686" spans="34:55" x14ac:dyDescent="0.25">
      <c r="AH30686" s="79"/>
      <c r="AI30686" s="79"/>
      <c r="AJ30686" s="80"/>
      <c r="AK30686" s="79"/>
      <c r="AS30686" s="80"/>
      <c r="BC30686" s="79"/>
    </row>
    <row r="30687" spans="34:55" x14ac:dyDescent="0.25">
      <c r="AH30687" s="79"/>
      <c r="AI30687" s="79"/>
      <c r="AJ30687" s="80"/>
      <c r="AK30687" s="79"/>
      <c r="AS30687" s="80"/>
      <c r="BC30687" s="79"/>
    </row>
    <row r="30688" spans="34:55" x14ac:dyDescent="0.25">
      <c r="AH30688" s="79"/>
      <c r="AI30688" s="79"/>
      <c r="AJ30688" s="80"/>
      <c r="AK30688" s="79"/>
      <c r="AS30688" s="80"/>
      <c r="BC30688" s="79"/>
    </row>
    <row r="30689" spans="30:55" x14ac:dyDescent="0.25">
      <c r="AH30689" s="79"/>
      <c r="AI30689" s="79"/>
      <c r="AJ30689" s="80"/>
      <c r="AK30689" s="79"/>
      <c r="AS30689" s="80"/>
      <c r="BC30689" s="79"/>
    </row>
    <row r="30690" spans="30:55" x14ac:dyDescent="0.25">
      <c r="AH30690" s="79"/>
      <c r="AI30690" s="79"/>
      <c r="AJ30690" s="80"/>
      <c r="AK30690" s="79"/>
      <c r="AS30690" s="80"/>
      <c r="BC30690" s="79"/>
    </row>
    <row r="30691" spans="30:55" x14ac:dyDescent="0.25">
      <c r="AH30691" s="79"/>
      <c r="AI30691" s="79"/>
      <c r="AJ30691" s="80"/>
      <c r="AK30691" s="79"/>
      <c r="AS30691" s="80"/>
      <c r="BC30691" s="79"/>
    </row>
    <row r="30692" spans="30:55" x14ac:dyDescent="0.25">
      <c r="AH30692" s="79"/>
      <c r="AI30692" s="79"/>
      <c r="AJ30692" s="80"/>
      <c r="AK30692" s="79"/>
      <c r="AS30692" s="80"/>
      <c r="BC30692" s="79"/>
    </row>
    <row r="30693" spans="30:55" x14ac:dyDescent="0.25">
      <c r="AH30693" s="79"/>
      <c r="AI30693" s="79"/>
      <c r="AJ30693" s="80"/>
      <c r="AK30693" s="79"/>
      <c r="AM30693" s="79"/>
      <c r="AS30693" s="80"/>
      <c r="BC30693" s="79"/>
    </row>
    <row r="30694" spans="30:55" x14ac:dyDescent="0.25">
      <c r="AH30694" s="79"/>
      <c r="AI30694" s="79"/>
      <c r="AJ30694" s="80"/>
      <c r="AK30694" s="79"/>
      <c r="AM30694" s="79"/>
      <c r="AS30694" s="80"/>
      <c r="BC30694" s="79"/>
    </row>
    <row r="30695" spans="30:55" x14ac:dyDescent="0.25">
      <c r="AH30695" s="79"/>
      <c r="AI30695" s="79"/>
      <c r="AJ30695" s="80"/>
      <c r="AK30695" s="79"/>
      <c r="AS30695" s="80"/>
      <c r="BC30695" s="79"/>
    </row>
    <row r="30696" spans="30:55" x14ac:dyDescent="0.25">
      <c r="AD30696" s="27"/>
      <c r="AE30696" s="27"/>
      <c r="AH30696" s="79"/>
      <c r="AI30696" s="79"/>
      <c r="AJ30696" s="80"/>
      <c r="AK30696" s="79"/>
      <c r="AS30696" s="80"/>
      <c r="BC30696" s="79"/>
    </row>
    <row r="30697" spans="30:55" x14ac:dyDescent="0.25">
      <c r="AH30697" s="79"/>
      <c r="AI30697" s="79"/>
      <c r="AJ30697" s="80"/>
      <c r="AK30697" s="79"/>
      <c r="AS30697" s="80"/>
      <c r="BC30697" s="79"/>
    </row>
    <row r="30698" spans="30:55" x14ac:dyDescent="0.25">
      <c r="AH30698" s="79"/>
      <c r="AI30698" s="79"/>
      <c r="AJ30698" s="80"/>
      <c r="AK30698" s="79"/>
      <c r="AM30698" s="79"/>
      <c r="AS30698" s="80"/>
      <c r="BC30698" s="79"/>
    </row>
    <row r="30699" spans="30:55" x14ac:dyDescent="0.25">
      <c r="AH30699" s="79"/>
      <c r="AI30699" s="79"/>
      <c r="AJ30699" s="80"/>
      <c r="AK30699" s="79"/>
      <c r="AS30699" s="80"/>
      <c r="BC30699" s="79"/>
    </row>
    <row r="30700" spans="30:55" x14ac:dyDescent="0.25">
      <c r="AH30700" s="79"/>
      <c r="AI30700" s="79"/>
      <c r="AJ30700" s="80"/>
      <c r="AK30700" s="79"/>
      <c r="AM30700" s="79"/>
      <c r="AS30700" s="80"/>
      <c r="BC30700" s="79"/>
    </row>
    <row r="30701" spans="30:55" x14ac:dyDescent="0.25">
      <c r="AH30701" s="79"/>
      <c r="AI30701" s="79"/>
      <c r="AJ30701" s="80"/>
      <c r="AK30701" s="79"/>
      <c r="AM30701" s="79"/>
      <c r="AS30701" s="80"/>
      <c r="BC30701" s="79"/>
    </row>
    <row r="30702" spans="30:55" x14ac:dyDescent="0.25">
      <c r="AH30702" s="79"/>
      <c r="AI30702" s="79"/>
      <c r="AJ30702" s="80"/>
      <c r="AK30702" s="79"/>
      <c r="AM30702" s="79"/>
      <c r="AS30702" s="80"/>
      <c r="BC30702" s="79"/>
    </row>
    <row r="30703" spans="30:55" x14ac:dyDescent="0.25">
      <c r="AH30703" s="79"/>
      <c r="AI30703" s="79"/>
      <c r="AJ30703" s="80"/>
      <c r="AK30703" s="79"/>
      <c r="AM30703" s="79"/>
      <c r="AS30703" s="80"/>
      <c r="BC30703" s="79"/>
    </row>
    <row r="30704" spans="30:55" x14ac:dyDescent="0.25">
      <c r="AH30704" s="79"/>
      <c r="AI30704" s="79"/>
      <c r="AJ30704" s="80"/>
      <c r="AK30704" s="79"/>
      <c r="AM30704" s="79"/>
      <c r="AS30704" s="80"/>
      <c r="BC30704" s="79"/>
    </row>
    <row r="30705" spans="34:55" x14ac:dyDescent="0.25">
      <c r="AH30705" s="79"/>
      <c r="AI30705" s="79"/>
      <c r="AJ30705" s="80"/>
      <c r="AK30705" s="79"/>
      <c r="AM30705" s="79"/>
      <c r="AS30705" s="80"/>
      <c r="BC30705" s="79"/>
    </row>
    <row r="30706" spans="34:55" x14ac:dyDescent="0.25">
      <c r="AH30706" s="79"/>
      <c r="AI30706" s="79"/>
      <c r="AJ30706" s="80"/>
      <c r="AK30706" s="79"/>
      <c r="AM30706" s="79"/>
      <c r="AS30706" s="80"/>
      <c r="BC30706" s="79"/>
    </row>
    <row r="30707" spans="34:55" x14ac:dyDescent="0.25">
      <c r="AH30707" s="79"/>
      <c r="AI30707" s="79"/>
      <c r="AJ30707" s="80"/>
      <c r="AK30707" s="79"/>
      <c r="AM30707" s="79"/>
      <c r="AS30707" s="80"/>
      <c r="BC30707" s="79"/>
    </row>
    <row r="30708" spans="34:55" x14ac:dyDescent="0.25">
      <c r="AH30708" s="79"/>
      <c r="AI30708" s="79"/>
      <c r="AJ30708" s="80"/>
      <c r="AK30708" s="79"/>
      <c r="AM30708" s="79"/>
      <c r="AS30708" s="80"/>
      <c r="BC30708" s="79"/>
    </row>
    <row r="30709" spans="34:55" x14ac:dyDescent="0.25">
      <c r="AH30709" s="79"/>
      <c r="AI30709" s="79"/>
      <c r="AJ30709" s="80"/>
      <c r="AK30709" s="79"/>
      <c r="AS30709" s="80"/>
      <c r="BC30709" s="79"/>
    </row>
    <row r="30710" spans="34:55" x14ac:dyDescent="0.25">
      <c r="AH30710" s="79"/>
      <c r="AI30710" s="79"/>
      <c r="AJ30710" s="80"/>
      <c r="AK30710" s="79"/>
      <c r="AM30710" s="79"/>
      <c r="AS30710" s="80"/>
      <c r="BC30710" s="79"/>
    </row>
    <row r="30711" spans="34:55" x14ac:dyDescent="0.25">
      <c r="AH30711" s="79"/>
      <c r="AI30711" s="79"/>
      <c r="AJ30711" s="80"/>
      <c r="AK30711" s="79"/>
      <c r="AM30711" s="79"/>
      <c r="AS30711" s="80"/>
      <c r="BC30711" s="79"/>
    </row>
    <row r="30712" spans="34:55" x14ac:dyDescent="0.25">
      <c r="AH30712" s="79"/>
      <c r="AI30712" s="79"/>
      <c r="AJ30712" s="80"/>
      <c r="AK30712" s="79"/>
      <c r="AM30712" s="79"/>
      <c r="AS30712" s="80"/>
      <c r="BC30712" s="79"/>
    </row>
    <row r="30713" spans="34:55" x14ac:dyDescent="0.25">
      <c r="AH30713" s="79"/>
      <c r="AI30713" s="79"/>
      <c r="AJ30713" s="80"/>
      <c r="AK30713" s="79"/>
      <c r="AM30713" s="79"/>
      <c r="AS30713" s="80"/>
      <c r="BC30713" s="79"/>
    </row>
    <row r="30714" spans="34:55" x14ac:dyDescent="0.25">
      <c r="AH30714" s="79"/>
      <c r="AI30714" s="79"/>
      <c r="AJ30714" s="80"/>
      <c r="AK30714" s="79"/>
      <c r="AM30714" s="79"/>
      <c r="AS30714" s="80"/>
      <c r="BC30714" s="79"/>
    </row>
    <row r="30715" spans="34:55" x14ac:dyDescent="0.25">
      <c r="AH30715" s="79"/>
      <c r="AI30715" s="79"/>
      <c r="AJ30715" s="80"/>
      <c r="AK30715" s="79"/>
      <c r="AM30715" s="79"/>
      <c r="AS30715" s="80"/>
      <c r="BC30715" s="79"/>
    </row>
    <row r="30716" spans="34:55" x14ac:dyDescent="0.25">
      <c r="AH30716" s="79"/>
      <c r="AI30716" s="79"/>
      <c r="AJ30716" s="80"/>
      <c r="AK30716" s="79"/>
      <c r="AM30716" s="79"/>
      <c r="AS30716" s="80"/>
      <c r="BC30716" s="79"/>
    </row>
    <row r="30717" spans="34:55" x14ac:dyDescent="0.25">
      <c r="AH30717" s="79"/>
      <c r="AI30717" s="79"/>
      <c r="AJ30717" s="80"/>
      <c r="AK30717" s="79"/>
      <c r="AM30717" s="79"/>
      <c r="AS30717" s="80"/>
      <c r="BC30717" s="79"/>
    </row>
    <row r="30718" spans="34:55" x14ac:dyDescent="0.25">
      <c r="AH30718" s="79"/>
      <c r="AI30718" s="79"/>
      <c r="AJ30718" s="80"/>
      <c r="AK30718" s="79"/>
      <c r="AM30718" s="79"/>
      <c r="AS30718" s="80"/>
      <c r="BC30718" s="79"/>
    </row>
    <row r="30719" spans="34:55" x14ac:dyDescent="0.25">
      <c r="AH30719" s="79"/>
      <c r="AI30719" s="79"/>
      <c r="AJ30719" s="80"/>
      <c r="AK30719" s="79"/>
      <c r="AM30719" s="79"/>
      <c r="AS30719" s="80"/>
      <c r="BC30719" s="79"/>
    </row>
    <row r="30720" spans="34:55" x14ac:dyDescent="0.25">
      <c r="AH30720" s="79"/>
      <c r="AI30720" s="79"/>
      <c r="AJ30720" s="80"/>
      <c r="AK30720" s="79"/>
      <c r="AS30720" s="80"/>
      <c r="BC30720" s="79"/>
    </row>
    <row r="30721" spans="34:55" x14ac:dyDescent="0.25">
      <c r="AH30721" s="79"/>
      <c r="AI30721" s="79"/>
      <c r="AJ30721" s="80"/>
      <c r="AK30721" s="79"/>
      <c r="AM30721" s="79"/>
      <c r="AS30721" s="80"/>
      <c r="BC30721" s="79"/>
    </row>
    <row r="30722" spans="34:55" x14ac:dyDescent="0.25">
      <c r="AH30722" s="79"/>
      <c r="AI30722" s="79"/>
      <c r="AJ30722" s="80"/>
      <c r="AK30722" s="79"/>
      <c r="AM30722" s="79"/>
      <c r="AS30722" s="80"/>
      <c r="BC30722" s="79"/>
    </row>
    <row r="30723" spans="34:55" x14ac:dyDescent="0.25">
      <c r="AH30723" s="79"/>
      <c r="AI30723" s="79"/>
      <c r="AJ30723" s="80"/>
      <c r="AK30723" s="79"/>
      <c r="AM30723" s="79"/>
      <c r="AS30723" s="80"/>
      <c r="BC30723" s="79"/>
    </row>
    <row r="30724" spans="34:55" x14ac:dyDescent="0.25">
      <c r="AH30724" s="79"/>
      <c r="AI30724" s="79"/>
      <c r="AJ30724" s="80"/>
      <c r="AK30724" s="79"/>
      <c r="AS30724" s="80"/>
      <c r="BC30724" s="79"/>
    </row>
    <row r="30725" spans="34:55" x14ac:dyDescent="0.25">
      <c r="AH30725" s="79"/>
      <c r="AI30725" s="79"/>
      <c r="AJ30725" s="80"/>
      <c r="AK30725" s="79"/>
      <c r="AM30725" s="79"/>
      <c r="AS30725" s="80"/>
      <c r="AV30725" s="79"/>
      <c r="AW30725" s="80"/>
      <c r="AX30725" s="80"/>
      <c r="BC30725" s="79"/>
    </row>
    <row r="30726" spans="34:55" x14ac:dyDescent="0.25">
      <c r="AH30726" s="79"/>
      <c r="AI30726" s="79"/>
      <c r="AJ30726" s="80"/>
      <c r="AK30726" s="79"/>
      <c r="AS30726" s="80"/>
      <c r="BC30726" s="79"/>
    </row>
    <row r="30727" spans="34:55" x14ac:dyDescent="0.25">
      <c r="AH30727" s="79"/>
      <c r="AI30727" s="79"/>
      <c r="AJ30727" s="80"/>
      <c r="AK30727" s="79"/>
      <c r="AS30727" s="80"/>
      <c r="BC30727" s="79"/>
    </row>
    <row r="30728" spans="34:55" x14ac:dyDescent="0.25">
      <c r="AH30728" s="79"/>
      <c r="AI30728" s="79"/>
      <c r="AJ30728" s="80"/>
      <c r="AK30728" s="79"/>
      <c r="AS30728" s="80"/>
      <c r="BC30728" s="79"/>
    </row>
    <row r="30729" spans="34:55" x14ac:dyDescent="0.25">
      <c r="AH30729" s="79"/>
      <c r="AI30729" s="79"/>
      <c r="AJ30729" s="80"/>
      <c r="AK30729" s="79"/>
      <c r="AS30729" s="80"/>
      <c r="BC30729" s="79"/>
    </row>
    <row r="30730" spans="34:55" x14ac:dyDescent="0.25">
      <c r="AH30730" s="79"/>
      <c r="AI30730" s="79"/>
      <c r="AJ30730" s="80"/>
      <c r="AK30730" s="79"/>
      <c r="AM30730" s="79"/>
      <c r="AS30730" s="80"/>
      <c r="BC30730" s="79"/>
    </row>
    <row r="30731" spans="34:55" x14ac:dyDescent="0.25">
      <c r="AH30731" s="79"/>
      <c r="AI30731" s="79"/>
      <c r="AJ30731" s="80"/>
      <c r="AK30731" s="79"/>
      <c r="AS30731" s="80"/>
      <c r="BC30731" s="79"/>
    </row>
    <row r="30732" spans="34:55" x14ac:dyDescent="0.25">
      <c r="AH30732" s="79"/>
      <c r="AI30732" s="79"/>
      <c r="AJ30732" s="80"/>
      <c r="AK30732" s="79"/>
      <c r="AS30732" s="80"/>
      <c r="BC30732" s="79"/>
    </row>
    <row r="30733" spans="34:55" x14ac:dyDescent="0.25">
      <c r="AH30733" s="79"/>
      <c r="AI30733" s="79"/>
      <c r="AJ30733" s="80"/>
      <c r="AK30733" s="79"/>
      <c r="AS30733" s="80"/>
      <c r="BC30733" s="79"/>
    </row>
    <row r="30734" spans="34:55" x14ac:dyDescent="0.25">
      <c r="AH30734" s="79"/>
      <c r="AI30734" s="79"/>
      <c r="AJ30734" s="80"/>
      <c r="AK30734" s="79"/>
      <c r="AS30734" s="80"/>
      <c r="BC30734" s="79"/>
    </row>
    <row r="30735" spans="34:55" x14ac:dyDescent="0.25">
      <c r="AH30735" s="79"/>
      <c r="AI30735" s="79"/>
      <c r="AJ30735" s="80"/>
      <c r="AK30735" s="79"/>
      <c r="AM30735" s="79"/>
      <c r="AS30735" s="80"/>
      <c r="BC30735" s="79"/>
    </row>
    <row r="30736" spans="34:55" x14ac:dyDescent="0.25">
      <c r="AH30736" s="79"/>
      <c r="AI30736" s="79"/>
      <c r="AJ30736" s="80"/>
      <c r="AK30736" s="79"/>
      <c r="AM30736" s="79"/>
      <c r="AS30736" s="80"/>
      <c r="BC30736" s="79"/>
    </row>
    <row r="30737" spans="30:55" x14ac:dyDescent="0.25">
      <c r="AH30737" s="79"/>
      <c r="AI30737" s="79"/>
      <c r="AJ30737" s="80"/>
      <c r="AK30737" s="79"/>
      <c r="AS30737" s="80"/>
      <c r="BC30737" s="79"/>
    </row>
    <row r="30738" spans="30:55" x14ac:dyDescent="0.25">
      <c r="AH30738" s="79"/>
      <c r="AI30738" s="79"/>
      <c r="AJ30738" s="80"/>
      <c r="AK30738" s="79"/>
      <c r="AS30738" s="80"/>
      <c r="BC30738" s="79"/>
    </row>
    <row r="30739" spans="30:55" x14ac:dyDescent="0.25">
      <c r="AH30739" s="79"/>
      <c r="AI30739" s="79"/>
      <c r="AJ30739" s="80"/>
      <c r="AK30739" s="79"/>
      <c r="AM30739" s="79"/>
      <c r="AS30739" s="80"/>
      <c r="BC30739" s="79"/>
    </row>
    <row r="30740" spans="30:55" x14ac:dyDescent="0.25">
      <c r="AH30740" s="79"/>
      <c r="AI30740" s="79"/>
      <c r="AJ30740" s="80"/>
      <c r="AK30740" s="79"/>
      <c r="AS30740" s="80"/>
      <c r="BC30740" s="79"/>
    </row>
    <row r="30741" spans="30:55" x14ac:dyDescent="0.25">
      <c r="AD30741" s="27"/>
      <c r="AE30741" s="27"/>
      <c r="AH30741" s="79"/>
      <c r="AI30741" s="79"/>
      <c r="AJ30741" s="80"/>
      <c r="AK30741" s="79"/>
      <c r="AS30741" s="80"/>
      <c r="BC30741" s="79"/>
    </row>
    <row r="30742" spans="30:55" x14ac:dyDescent="0.25">
      <c r="AH30742" s="79"/>
      <c r="AI30742" s="79"/>
      <c r="AJ30742" s="80"/>
      <c r="AK30742" s="79"/>
      <c r="AS30742" s="80"/>
      <c r="BC30742" s="79"/>
    </row>
    <row r="30743" spans="30:55" x14ac:dyDescent="0.25">
      <c r="AH30743" s="79"/>
      <c r="AI30743" s="79"/>
      <c r="AJ30743" s="80"/>
      <c r="AK30743" s="79"/>
      <c r="AS30743" s="80"/>
      <c r="BC30743" s="79"/>
    </row>
    <row r="30744" spans="30:55" x14ac:dyDescent="0.25">
      <c r="AH30744" s="79"/>
      <c r="AI30744" s="79"/>
      <c r="AJ30744" s="80"/>
      <c r="AK30744" s="79"/>
      <c r="AS30744" s="80"/>
      <c r="BC30744" s="79"/>
    </row>
    <row r="30745" spans="30:55" x14ac:dyDescent="0.25">
      <c r="AH30745" s="79"/>
      <c r="AI30745" s="79"/>
      <c r="AJ30745" s="80"/>
      <c r="AK30745" s="79"/>
      <c r="AS30745" s="80"/>
      <c r="BC30745" s="79"/>
    </row>
    <row r="30746" spans="30:55" x14ac:dyDescent="0.25">
      <c r="AD30746" s="27"/>
      <c r="AE30746" s="27"/>
      <c r="AH30746" s="79"/>
      <c r="AI30746" s="79"/>
      <c r="AJ30746" s="80"/>
      <c r="AK30746" s="79"/>
      <c r="AS30746" s="80"/>
      <c r="BC30746" s="79"/>
    </row>
    <row r="30747" spans="30:55" x14ac:dyDescent="0.25">
      <c r="AD30747" s="27"/>
      <c r="AE30747" s="27"/>
      <c r="AH30747" s="79"/>
      <c r="AI30747" s="79"/>
      <c r="AJ30747" s="80"/>
      <c r="AK30747" s="79"/>
      <c r="AS30747" s="80"/>
      <c r="BC30747" s="79"/>
    </row>
    <row r="30748" spans="30:55" x14ac:dyDescent="0.25">
      <c r="AD30748" s="27"/>
      <c r="AE30748" s="27"/>
      <c r="AH30748" s="79"/>
      <c r="AI30748" s="79"/>
      <c r="AJ30748" s="80"/>
      <c r="AK30748" s="79"/>
      <c r="AS30748" s="80"/>
      <c r="BC30748" s="79"/>
    </row>
    <row r="30749" spans="30:55" x14ac:dyDescent="0.25">
      <c r="AH30749" s="79"/>
      <c r="AI30749" s="79"/>
      <c r="AJ30749" s="80"/>
      <c r="AK30749" s="79"/>
      <c r="AM30749" s="79"/>
      <c r="AS30749" s="80"/>
      <c r="BC30749" s="79"/>
    </row>
    <row r="30750" spans="30:55" x14ac:dyDescent="0.25">
      <c r="AH30750" s="79"/>
      <c r="AI30750" s="79"/>
      <c r="AJ30750" s="80"/>
      <c r="AK30750" s="79"/>
      <c r="AM30750" s="79"/>
      <c r="AS30750" s="80"/>
      <c r="BC30750" s="79"/>
    </row>
    <row r="30751" spans="30:55" x14ac:dyDescent="0.25">
      <c r="AH30751" s="79"/>
      <c r="AI30751" s="79"/>
      <c r="AJ30751" s="80"/>
      <c r="AK30751" s="79"/>
      <c r="AS30751" s="80"/>
      <c r="BC30751" s="79"/>
    </row>
    <row r="30752" spans="30:55" x14ac:dyDescent="0.25">
      <c r="AH30752" s="79"/>
      <c r="AI30752" s="79"/>
      <c r="AJ30752" s="80"/>
      <c r="AK30752" s="79"/>
      <c r="AS30752" s="80"/>
      <c r="BC30752" s="79"/>
    </row>
    <row r="30753" spans="30:55" x14ac:dyDescent="0.25">
      <c r="AH30753" s="79"/>
      <c r="AI30753" s="79"/>
      <c r="AJ30753" s="80"/>
      <c r="AK30753" s="79"/>
      <c r="AS30753" s="80"/>
      <c r="BC30753" s="79"/>
    </row>
    <row r="30754" spans="30:55" x14ac:dyDescent="0.25">
      <c r="AH30754" s="79"/>
      <c r="AI30754" s="79"/>
      <c r="AJ30754" s="80"/>
      <c r="AK30754" s="79"/>
      <c r="AS30754" s="80"/>
      <c r="BC30754" s="79"/>
    </row>
    <row r="30755" spans="30:55" x14ac:dyDescent="0.25">
      <c r="AH30755" s="79"/>
      <c r="AI30755" s="79"/>
      <c r="AJ30755" s="80"/>
      <c r="AK30755" s="79"/>
      <c r="AS30755" s="80"/>
      <c r="BC30755" s="79"/>
    </row>
    <row r="30756" spans="30:55" x14ac:dyDescent="0.25">
      <c r="AH30756" s="79"/>
      <c r="AI30756" s="79"/>
      <c r="AJ30756" s="80"/>
      <c r="AK30756" s="79"/>
      <c r="AS30756" s="80"/>
      <c r="BC30756" s="79"/>
    </row>
    <row r="30757" spans="30:55" x14ac:dyDescent="0.25">
      <c r="AD30757" s="27"/>
      <c r="AE30757" s="27"/>
      <c r="AH30757" s="79"/>
      <c r="AI30757" s="79"/>
      <c r="AJ30757" s="80"/>
      <c r="AK30757" s="79"/>
      <c r="AS30757" s="80"/>
      <c r="BC30757" s="79"/>
    </row>
    <row r="30758" spans="30:55" x14ac:dyDescent="0.25">
      <c r="AH30758" s="79"/>
      <c r="AI30758" s="79"/>
      <c r="AJ30758" s="80"/>
      <c r="AK30758" s="79"/>
      <c r="AM30758" s="79"/>
      <c r="AS30758" s="80"/>
      <c r="BC30758" s="79"/>
    </row>
    <row r="30759" spans="30:55" x14ac:dyDescent="0.25">
      <c r="AH30759" s="79"/>
      <c r="AI30759" s="79"/>
      <c r="AJ30759" s="80"/>
      <c r="AK30759" s="79"/>
      <c r="AM30759" s="79"/>
      <c r="AS30759" s="80"/>
      <c r="BC30759" s="79"/>
    </row>
    <row r="30760" spans="30:55" x14ac:dyDescent="0.25">
      <c r="AH30760" s="79"/>
      <c r="AI30760" s="79"/>
      <c r="AJ30760" s="80"/>
      <c r="AK30760" s="79"/>
      <c r="AM30760" s="79"/>
      <c r="AS30760" s="80"/>
      <c r="BC30760" s="79"/>
    </row>
    <row r="30761" spans="30:55" x14ac:dyDescent="0.25">
      <c r="AH30761" s="79"/>
      <c r="AI30761" s="79"/>
      <c r="AJ30761" s="80"/>
      <c r="AK30761" s="79"/>
      <c r="AM30761" s="79"/>
      <c r="AS30761" s="80"/>
      <c r="BC30761" s="79"/>
    </row>
    <row r="30762" spans="30:55" x14ac:dyDescent="0.25">
      <c r="AH30762" s="79"/>
      <c r="AI30762" s="79"/>
      <c r="AJ30762" s="80"/>
      <c r="AK30762" s="79"/>
      <c r="AM30762" s="79"/>
      <c r="AS30762" s="80"/>
      <c r="BC30762" s="79"/>
    </row>
    <row r="30763" spans="30:55" x14ac:dyDescent="0.25">
      <c r="AH30763" s="79"/>
      <c r="AI30763" s="79"/>
      <c r="AJ30763" s="80"/>
      <c r="AK30763" s="79"/>
      <c r="AM30763" s="79"/>
      <c r="AS30763" s="80"/>
      <c r="BC30763" s="79"/>
    </row>
    <row r="30764" spans="30:55" x14ac:dyDescent="0.25">
      <c r="AH30764" s="79"/>
      <c r="AI30764" s="79"/>
      <c r="AJ30764" s="80"/>
      <c r="AK30764" s="79"/>
      <c r="AM30764" s="79"/>
      <c r="AS30764" s="80"/>
      <c r="BC30764" s="79"/>
    </row>
    <row r="30765" spans="30:55" x14ac:dyDescent="0.25">
      <c r="AH30765" s="79"/>
      <c r="AI30765" s="79"/>
      <c r="AJ30765" s="80"/>
      <c r="AK30765" s="79"/>
      <c r="AM30765" s="79"/>
      <c r="AS30765" s="80"/>
      <c r="BC30765" s="79"/>
    </row>
    <row r="30766" spans="30:55" x14ac:dyDescent="0.25">
      <c r="AH30766" s="79"/>
      <c r="AI30766" s="79"/>
      <c r="AJ30766" s="80"/>
      <c r="AK30766" s="79"/>
      <c r="AM30766" s="79"/>
      <c r="AS30766" s="80"/>
      <c r="BC30766" s="79"/>
    </row>
    <row r="30767" spans="30:55" x14ac:dyDescent="0.25">
      <c r="AH30767" s="79"/>
      <c r="AI30767" s="79"/>
      <c r="AJ30767" s="80"/>
      <c r="AK30767" s="79"/>
      <c r="AM30767" s="79"/>
      <c r="AS30767" s="80"/>
      <c r="BC30767" s="79"/>
    </row>
    <row r="30768" spans="30:55" x14ac:dyDescent="0.25">
      <c r="AH30768" s="79"/>
      <c r="AI30768" s="79"/>
      <c r="AJ30768" s="80"/>
      <c r="AK30768" s="79"/>
      <c r="AM30768" s="79"/>
      <c r="AS30768" s="80"/>
      <c r="BC30768" s="79"/>
    </row>
    <row r="30769" spans="34:55" x14ac:dyDescent="0.25">
      <c r="AH30769" s="79"/>
      <c r="AI30769" s="79"/>
      <c r="AJ30769" s="80"/>
      <c r="AK30769" s="79"/>
      <c r="AM30769" s="79"/>
      <c r="AS30769" s="80"/>
      <c r="BC30769" s="79"/>
    </row>
    <row r="30770" spans="34:55" x14ac:dyDescent="0.25">
      <c r="AH30770" s="79"/>
      <c r="AI30770" s="79"/>
      <c r="AJ30770" s="80"/>
      <c r="AK30770" s="79"/>
      <c r="AM30770" s="79"/>
      <c r="AS30770" s="80"/>
      <c r="BC30770" s="79"/>
    </row>
    <row r="30771" spans="34:55" x14ac:dyDescent="0.25">
      <c r="AH30771" s="79"/>
      <c r="AI30771" s="79"/>
      <c r="AJ30771" s="80"/>
      <c r="AK30771" s="79"/>
      <c r="AM30771" s="79"/>
      <c r="AS30771" s="80"/>
      <c r="BC30771" s="79"/>
    </row>
    <row r="30772" spans="34:55" x14ac:dyDescent="0.25">
      <c r="AH30772" s="79"/>
      <c r="AI30772" s="79"/>
      <c r="AJ30772" s="80"/>
      <c r="AK30772" s="79"/>
      <c r="AM30772" s="79"/>
      <c r="AS30772" s="80"/>
      <c r="BC30772" s="79"/>
    </row>
    <row r="30773" spans="34:55" x14ac:dyDescent="0.25">
      <c r="AH30773" s="79"/>
      <c r="AI30773" s="79"/>
      <c r="AJ30773" s="80"/>
      <c r="AK30773" s="79"/>
      <c r="AM30773" s="79"/>
      <c r="AS30773" s="80"/>
      <c r="BC30773" s="79"/>
    </row>
    <row r="30774" spans="34:55" x14ac:dyDescent="0.25">
      <c r="AH30774" s="79"/>
      <c r="AI30774" s="79"/>
      <c r="AJ30774" s="80"/>
      <c r="AK30774" s="79"/>
      <c r="AM30774" s="79"/>
      <c r="AS30774" s="80"/>
      <c r="BC30774" s="79"/>
    </row>
    <row r="30775" spans="34:55" x14ac:dyDescent="0.25">
      <c r="AH30775" s="79"/>
      <c r="AI30775" s="79"/>
      <c r="AJ30775" s="80"/>
      <c r="AK30775" s="79"/>
      <c r="AM30775" s="79"/>
      <c r="AS30775" s="80"/>
      <c r="BC30775" s="79"/>
    </row>
    <row r="30776" spans="34:55" x14ac:dyDescent="0.25">
      <c r="AH30776" s="79"/>
      <c r="AI30776" s="79"/>
      <c r="AJ30776" s="80"/>
      <c r="AK30776" s="79"/>
      <c r="AM30776" s="79"/>
      <c r="AS30776" s="80"/>
      <c r="BC30776" s="79"/>
    </row>
    <row r="30777" spans="34:55" x14ac:dyDescent="0.25">
      <c r="AH30777" s="79"/>
      <c r="AI30777" s="79"/>
      <c r="AJ30777" s="80"/>
      <c r="AK30777" s="79"/>
      <c r="AM30777" s="79"/>
      <c r="AS30777" s="80"/>
      <c r="BC30777" s="79"/>
    </row>
    <row r="30778" spans="34:55" x14ac:dyDescent="0.25">
      <c r="AH30778" s="79"/>
      <c r="AI30778" s="79"/>
      <c r="AJ30778" s="80"/>
      <c r="AK30778" s="79"/>
      <c r="AM30778" s="79"/>
      <c r="AS30778" s="80"/>
      <c r="BC30778" s="79"/>
    </row>
    <row r="30779" spans="34:55" x14ac:dyDescent="0.25">
      <c r="AH30779" s="79"/>
      <c r="AI30779" s="79"/>
      <c r="AJ30779" s="80"/>
      <c r="AK30779" s="79"/>
      <c r="AM30779" s="79"/>
      <c r="AS30779" s="80"/>
      <c r="BC30779" s="79"/>
    </row>
    <row r="30780" spans="34:55" x14ac:dyDescent="0.25">
      <c r="AH30780" s="79"/>
      <c r="AI30780" s="79"/>
      <c r="AJ30780" s="80"/>
      <c r="AK30780" s="79"/>
      <c r="AM30780" s="79"/>
      <c r="AS30780" s="80"/>
      <c r="BC30780" s="79"/>
    </row>
    <row r="30781" spans="34:55" x14ac:dyDescent="0.25">
      <c r="AH30781" s="79"/>
      <c r="AI30781" s="79"/>
      <c r="AJ30781" s="80"/>
      <c r="AK30781" s="79"/>
      <c r="AM30781" s="79"/>
      <c r="AS30781" s="80"/>
      <c r="BC30781" s="79"/>
    </row>
    <row r="30782" spans="34:55" x14ac:dyDescent="0.25">
      <c r="AH30782" s="79"/>
      <c r="AI30782" s="79"/>
      <c r="AJ30782" s="80"/>
      <c r="AK30782" s="79"/>
      <c r="AM30782" s="79"/>
      <c r="AS30782" s="80"/>
      <c r="BC30782" s="79"/>
    </row>
    <row r="30783" spans="34:55" x14ac:dyDescent="0.25">
      <c r="AH30783" s="79"/>
      <c r="AI30783" s="79"/>
      <c r="AJ30783" s="80"/>
      <c r="AK30783" s="79"/>
      <c r="AM30783" s="79"/>
      <c r="AS30783" s="80"/>
      <c r="BC30783" s="79"/>
    </row>
    <row r="30784" spans="34:55" x14ac:dyDescent="0.25">
      <c r="AH30784" s="79"/>
      <c r="AI30784" s="79"/>
      <c r="AJ30784" s="80"/>
      <c r="AK30784" s="79"/>
      <c r="AS30784" s="80"/>
      <c r="BC30784" s="79"/>
    </row>
    <row r="30785" spans="30:55" x14ac:dyDescent="0.25">
      <c r="AH30785" s="79"/>
      <c r="AI30785" s="79"/>
      <c r="AJ30785" s="80"/>
      <c r="AK30785" s="79"/>
      <c r="AS30785" s="80"/>
      <c r="BC30785" s="79"/>
    </row>
    <row r="30786" spans="30:55" x14ac:dyDescent="0.25">
      <c r="AH30786" s="79"/>
      <c r="AI30786" s="79"/>
      <c r="AJ30786" s="80"/>
      <c r="AK30786" s="79"/>
      <c r="AS30786" s="80"/>
      <c r="BC30786" s="79"/>
    </row>
    <row r="30787" spans="30:55" x14ac:dyDescent="0.25">
      <c r="AH30787" s="79"/>
      <c r="AI30787" s="79"/>
      <c r="AJ30787" s="80"/>
      <c r="AK30787" s="79"/>
      <c r="AM30787" s="79"/>
      <c r="AS30787" s="80"/>
      <c r="BC30787" s="79"/>
    </row>
    <row r="30788" spans="30:55" x14ac:dyDescent="0.25">
      <c r="AH30788" s="79"/>
      <c r="AI30788" s="79"/>
      <c r="AJ30788" s="80"/>
      <c r="AK30788" s="79"/>
      <c r="AS30788" s="80"/>
      <c r="BC30788" s="79"/>
    </row>
    <row r="30789" spans="30:55" x14ac:dyDescent="0.25">
      <c r="AD30789" s="27"/>
      <c r="AE30789" s="27"/>
      <c r="AH30789" s="79"/>
      <c r="AI30789" s="79"/>
      <c r="AJ30789" s="80"/>
      <c r="AK30789" s="79"/>
      <c r="AS30789" s="80"/>
      <c r="BC30789" s="79"/>
    </row>
    <row r="30790" spans="30:55" x14ac:dyDescent="0.25">
      <c r="AH30790" s="79"/>
      <c r="AI30790" s="79"/>
      <c r="AJ30790" s="80"/>
      <c r="AK30790" s="79"/>
      <c r="AS30790" s="80"/>
      <c r="BC30790" s="79"/>
    </row>
    <row r="30791" spans="30:55" x14ac:dyDescent="0.25">
      <c r="AH30791" s="79"/>
      <c r="AI30791" s="79"/>
      <c r="AJ30791" s="80"/>
      <c r="AK30791" s="79"/>
      <c r="AM30791" s="79"/>
      <c r="AS30791" s="80"/>
      <c r="BC30791" s="79"/>
    </row>
    <row r="30792" spans="30:55" x14ac:dyDescent="0.25">
      <c r="AD30792" s="27"/>
      <c r="AE30792" s="27"/>
      <c r="AH30792" s="79"/>
      <c r="AI30792" s="79"/>
      <c r="AJ30792" s="80"/>
      <c r="AK30792" s="79"/>
      <c r="AS30792" s="80"/>
      <c r="BC30792" s="79"/>
    </row>
    <row r="30793" spans="30:55" x14ac:dyDescent="0.25">
      <c r="AD30793" s="27"/>
      <c r="AE30793" s="27"/>
      <c r="AH30793" s="79"/>
      <c r="AI30793" s="79"/>
      <c r="AJ30793" s="80"/>
      <c r="AK30793" s="79"/>
      <c r="AS30793" s="80"/>
      <c r="BC30793" s="79"/>
    </row>
    <row r="30794" spans="30:55" x14ac:dyDescent="0.25">
      <c r="AH30794" s="79"/>
      <c r="AI30794" s="79"/>
      <c r="AJ30794" s="80"/>
      <c r="AK30794" s="79"/>
      <c r="AM30794" s="79"/>
      <c r="AS30794" s="80"/>
      <c r="BC30794" s="79"/>
    </row>
    <row r="30795" spans="30:55" x14ac:dyDescent="0.25">
      <c r="AD30795" s="27"/>
      <c r="AE30795" s="27"/>
      <c r="AH30795" s="79"/>
      <c r="AI30795" s="79"/>
      <c r="AJ30795" s="80"/>
      <c r="AK30795" s="79"/>
      <c r="AS30795" s="80"/>
      <c r="BC30795" s="79"/>
    </row>
    <row r="30796" spans="30:55" x14ac:dyDescent="0.25">
      <c r="AH30796" s="79"/>
      <c r="AI30796" s="79"/>
      <c r="AJ30796" s="80"/>
      <c r="AK30796" s="79"/>
      <c r="AM30796" s="79"/>
      <c r="AS30796" s="80"/>
      <c r="BC30796" s="79"/>
    </row>
    <row r="30797" spans="30:55" x14ac:dyDescent="0.25">
      <c r="AH30797" s="79"/>
      <c r="AI30797" s="79"/>
      <c r="AJ30797" s="80"/>
      <c r="AK30797" s="79"/>
      <c r="AS30797" s="80"/>
      <c r="BC30797" s="79"/>
    </row>
    <row r="30798" spans="30:55" x14ac:dyDescent="0.25">
      <c r="AH30798" s="79"/>
      <c r="AI30798" s="79"/>
      <c r="AJ30798" s="80"/>
      <c r="AK30798" s="79"/>
      <c r="AS30798" s="80"/>
      <c r="BC30798" s="79"/>
    </row>
    <row r="30799" spans="30:55" x14ac:dyDescent="0.25">
      <c r="AH30799" s="79"/>
      <c r="AI30799" s="79"/>
      <c r="AJ30799" s="80"/>
      <c r="AK30799" s="79"/>
      <c r="AM30799" s="79"/>
      <c r="AS30799" s="80"/>
      <c r="BC30799" s="79"/>
    </row>
    <row r="30800" spans="30:55" x14ac:dyDescent="0.25">
      <c r="AH30800" s="79"/>
      <c r="AI30800" s="79"/>
      <c r="AJ30800" s="80"/>
      <c r="AK30800" s="79"/>
      <c r="AM30800" s="79"/>
      <c r="AS30800" s="80"/>
      <c r="BC30800" s="79"/>
    </row>
    <row r="30801" spans="34:55" x14ac:dyDescent="0.25">
      <c r="AH30801" s="79"/>
      <c r="AI30801" s="79"/>
      <c r="AJ30801" s="80"/>
      <c r="AK30801" s="79"/>
      <c r="AM30801" s="79"/>
      <c r="AS30801" s="80"/>
      <c r="BC30801" s="79"/>
    </row>
    <row r="30802" spans="34:55" x14ac:dyDescent="0.25">
      <c r="AH30802" s="79"/>
      <c r="AI30802" s="79"/>
      <c r="AJ30802" s="80"/>
      <c r="AK30802" s="79"/>
      <c r="AM30802" s="79"/>
      <c r="AS30802" s="80"/>
      <c r="BC30802" s="79"/>
    </row>
    <row r="30803" spans="34:55" x14ac:dyDescent="0.25">
      <c r="AH30803" s="79"/>
      <c r="AI30803" s="79"/>
      <c r="AJ30803" s="80"/>
      <c r="AK30803" s="79"/>
      <c r="AM30803" s="79"/>
      <c r="AS30803" s="80"/>
      <c r="BC30803" s="79"/>
    </row>
    <row r="30804" spans="34:55" x14ac:dyDescent="0.25">
      <c r="AH30804" s="79"/>
      <c r="AI30804" s="79"/>
      <c r="AJ30804" s="80"/>
      <c r="AK30804" s="79"/>
      <c r="AM30804" s="79"/>
      <c r="AS30804" s="80"/>
      <c r="BC30804" s="79"/>
    </row>
    <row r="30805" spans="34:55" x14ac:dyDescent="0.25">
      <c r="AH30805" s="79"/>
      <c r="AI30805" s="79"/>
      <c r="AJ30805" s="80"/>
      <c r="AK30805" s="79"/>
      <c r="AM30805" s="79"/>
      <c r="AS30805" s="80"/>
      <c r="BC30805" s="79"/>
    </row>
    <row r="30806" spans="34:55" x14ac:dyDescent="0.25">
      <c r="AH30806" s="79"/>
      <c r="AI30806" s="79"/>
      <c r="AJ30806" s="80"/>
      <c r="AK30806" s="79"/>
      <c r="AM30806" s="79"/>
      <c r="AS30806" s="80"/>
      <c r="BC30806" s="79"/>
    </row>
    <row r="30807" spans="34:55" x14ac:dyDescent="0.25">
      <c r="AH30807" s="79"/>
      <c r="AI30807" s="79"/>
      <c r="AJ30807" s="80"/>
      <c r="AK30807" s="79"/>
      <c r="AM30807" s="79"/>
      <c r="AS30807" s="80"/>
      <c r="BC30807" s="79"/>
    </row>
    <row r="30808" spans="34:55" x14ac:dyDescent="0.25">
      <c r="AH30808" s="79"/>
      <c r="AI30808" s="79"/>
      <c r="AJ30808" s="80"/>
      <c r="AK30808" s="79"/>
      <c r="AM30808" s="79"/>
      <c r="AS30808" s="80"/>
      <c r="BC30808" s="79"/>
    </row>
    <row r="30809" spans="34:55" x14ac:dyDescent="0.25">
      <c r="AH30809" s="79"/>
      <c r="AI30809" s="79"/>
      <c r="AJ30809" s="80"/>
      <c r="AK30809" s="79"/>
      <c r="AS30809" s="80"/>
      <c r="BC30809" s="79"/>
    </row>
    <row r="30810" spans="34:55" x14ac:dyDescent="0.25">
      <c r="AH30810" s="79"/>
      <c r="AI30810" s="79"/>
      <c r="AJ30810" s="80"/>
      <c r="AK30810" s="79"/>
      <c r="AM30810" s="79"/>
      <c r="AS30810" s="80"/>
      <c r="BC30810" s="79"/>
    </row>
    <row r="30811" spans="34:55" x14ac:dyDescent="0.25">
      <c r="AH30811" s="79"/>
      <c r="AI30811" s="79"/>
      <c r="AJ30811" s="80"/>
      <c r="AK30811" s="79"/>
      <c r="AM30811" s="79"/>
      <c r="AS30811" s="80"/>
      <c r="BC30811" s="79"/>
    </row>
    <row r="30812" spans="34:55" x14ac:dyDescent="0.25">
      <c r="AH30812" s="79"/>
      <c r="AI30812" s="79"/>
      <c r="AJ30812" s="80"/>
      <c r="AK30812" s="79"/>
      <c r="AM30812" s="79"/>
      <c r="AS30812" s="80"/>
      <c r="BC30812" s="79"/>
    </row>
    <row r="30813" spans="34:55" x14ac:dyDescent="0.25">
      <c r="AH30813" s="79"/>
      <c r="AI30813" s="79"/>
      <c r="AJ30813" s="80"/>
      <c r="AK30813" s="79"/>
      <c r="AS30813" s="80"/>
      <c r="BC30813" s="79"/>
    </row>
    <row r="30814" spans="34:55" x14ac:dyDescent="0.25">
      <c r="AH30814" s="79"/>
      <c r="AI30814" s="79"/>
      <c r="AJ30814" s="80"/>
      <c r="AK30814" s="79"/>
      <c r="AM30814" s="79"/>
      <c r="AS30814" s="80"/>
      <c r="BC30814" s="79"/>
    </row>
    <row r="30815" spans="34:55" x14ac:dyDescent="0.25">
      <c r="AH30815" s="79"/>
      <c r="AI30815" s="79"/>
      <c r="AJ30815" s="80"/>
      <c r="AK30815" s="79"/>
      <c r="AM30815" s="79"/>
      <c r="AS30815" s="80"/>
      <c r="BC30815" s="79"/>
    </row>
    <row r="30816" spans="34:55" x14ac:dyDescent="0.25">
      <c r="AH30816" s="79"/>
      <c r="AI30816" s="79"/>
      <c r="AJ30816" s="80"/>
      <c r="AK30816" s="79"/>
      <c r="AS30816" s="80"/>
      <c r="BC30816" s="79"/>
    </row>
    <row r="30817" spans="30:55" x14ac:dyDescent="0.25">
      <c r="AD30817" s="27"/>
      <c r="AE30817" s="27"/>
      <c r="AH30817" s="79"/>
      <c r="AI30817" s="79"/>
      <c r="AJ30817" s="80"/>
      <c r="AK30817" s="79"/>
      <c r="AS30817" s="80"/>
      <c r="BC30817" s="79"/>
    </row>
    <row r="30818" spans="30:55" x14ac:dyDescent="0.25">
      <c r="AD30818" s="27"/>
      <c r="AE30818" s="27"/>
      <c r="AH30818" s="79"/>
      <c r="AI30818" s="79"/>
      <c r="AJ30818" s="80"/>
      <c r="AK30818" s="79"/>
      <c r="AS30818" s="80"/>
      <c r="BC30818" s="79"/>
    </row>
    <row r="30819" spans="30:55" x14ac:dyDescent="0.25">
      <c r="AD30819" s="27"/>
      <c r="AE30819" s="27"/>
      <c r="AH30819" s="79"/>
      <c r="AI30819" s="79"/>
      <c r="AJ30819" s="80"/>
      <c r="AK30819" s="79"/>
      <c r="AS30819" s="80"/>
      <c r="BC30819" s="79"/>
    </row>
    <row r="30820" spans="30:55" x14ac:dyDescent="0.25">
      <c r="AH30820" s="79"/>
      <c r="AI30820" s="79"/>
      <c r="AJ30820" s="80"/>
      <c r="AK30820" s="79"/>
      <c r="AM30820" s="79"/>
      <c r="AS30820" s="80"/>
      <c r="BC30820" s="79"/>
    </row>
    <row r="30821" spans="30:55" x14ac:dyDescent="0.25">
      <c r="AH30821" s="79"/>
      <c r="AI30821" s="79"/>
      <c r="AJ30821" s="80"/>
      <c r="AK30821" s="79"/>
      <c r="AS30821" s="80"/>
      <c r="BC30821" s="79"/>
    </row>
    <row r="30822" spans="30:55" x14ac:dyDescent="0.25">
      <c r="AD30822" s="27"/>
      <c r="AE30822" s="27"/>
      <c r="AH30822" s="79"/>
      <c r="AI30822" s="79"/>
      <c r="AJ30822" s="80"/>
      <c r="AK30822" s="79"/>
      <c r="AS30822" s="80"/>
      <c r="BC30822" s="79"/>
    </row>
    <row r="30823" spans="30:55" x14ac:dyDescent="0.25">
      <c r="AH30823" s="79"/>
      <c r="AI30823" s="79"/>
      <c r="AJ30823" s="80"/>
      <c r="AK30823" s="79"/>
      <c r="AS30823" s="80"/>
      <c r="BC30823" s="79"/>
    </row>
    <row r="30824" spans="30:55" x14ac:dyDescent="0.25">
      <c r="AH30824" s="79"/>
      <c r="AI30824" s="79"/>
      <c r="AJ30824" s="80"/>
      <c r="AK30824" s="79"/>
      <c r="AS30824" s="80"/>
      <c r="BC30824" s="79"/>
    </row>
    <row r="30825" spans="30:55" x14ac:dyDescent="0.25">
      <c r="AH30825" s="79"/>
      <c r="AI30825" s="79"/>
      <c r="AJ30825" s="80"/>
      <c r="AK30825" s="79"/>
      <c r="AM30825" s="79"/>
      <c r="AS30825" s="80"/>
      <c r="BC30825" s="79"/>
    </row>
    <row r="30826" spans="30:55" x14ac:dyDescent="0.25">
      <c r="AH30826" s="79"/>
      <c r="AI30826" s="79"/>
      <c r="AJ30826" s="80"/>
      <c r="AK30826" s="79"/>
      <c r="AS30826" s="80"/>
      <c r="BC30826" s="79"/>
    </row>
    <row r="30827" spans="30:55" x14ac:dyDescent="0.25">
      <c r="AH30827" s="79"/>
      <c r="AI30827" s="79"/>
      <c r="AJ30827" s="80"/>
      <c r="AK30827" s="79"/>
      <c r="AS30827" s="80"/>
      <c r="BC30827" s="79"/>
    </row>
    <row r="30828" spans="30:55" x14ac:dyDescent="0.25">
      <c r="AH30828" s="79"/>
      <c r="AI30828" s="79"/>
      <c r="AJ30828" s="80"/>
      <c r="AK30828" s="79"/>
      <c r="AS30828" s="80"/>
      <c r="BC30828" s="79"/>
    </row>
    <row r="30829" spans="30:55" x14ac:dyDescent="0.25">
      <c r="AH30829" s="79"/>
      <c r="AI30829" s="79"/>
      <c r="AJ30829" s="80"/>
      <c r="AK30829" s="79"/>
      <c r="AS30829" s="80"/>
      <c r="BC30829" s="79"/>
    </row>
    <row r="30830" spans="30:55" x14ac:dyDescent="0.25">
      <c r="AH30830" s="79"/>
      <c r="AI30830" s="79"/>
      <c r="AJ30830" s="80"/>
      <c r="AK30830" s="79"/>
      <c r="AS30830" s="80"/>
      <c r="BC30830" s="79"/>
    </row>
    <row r="30831" spans="30:55" x14ac:dyDescent="0.25">
      <c r="AH30831" s="79"/>
      <c r="AI30831" s="79"/>
      <c r="AJ30831" s="80"/>
      <c r="AK30831" s="79"/>
      <c r="AS30831" s="80"/>
      <c r="BC30831" s="79"/>
    </row>
    <row r="30832" spans="30:55" x14ac:dyDescent="0.25">
      <c r="AH30832" s="79"/>
      <c r="AI30832" s="79"/>
      <c r="AJ30832" s="80"/>
      <c r="AK30832" s="79"/>
      <c r="AM30832" s="79"/>
      <c r="AS30832" s="80"/>
      <c r="BC30832" s="79"/>
    </row>
    <row r="30833" spans="30:55" x14ac:dyDescent="0.25">
      <c r="AH30833" s="79"/>
      <c r="AI30833" s="79"/>
      <c r="AJ30833" s="80"/>
      <c r="AK30833" s="79"/>
      <c r="AS30833" s="80"/>
      <c r="BC30833" s="79"/>
    </row>
    <row r="30834" spans="30:55" x14ac:dyDescent="0.25">
      <c r="AH30834" s="79"/>
      <c r="AI30834" s="79"/>
      <c r="AJ30834" s="80"/>
      <c r="AK30834" s="79"/>
      <c r="AS30834" s="80"/>
      <c r="BC30834" s="79"/>
    </row>
    <row r="30835" spans="30:55" x14ac:dyDescent="0.25">
      <c r="AH30835" s="79"/>
      <c r="AI30835" s="79"/>
      <c r="AJ30835" s="80"/>
      <c r="AK30835" s="79"/>
      <c r="AS30835" s="80"/>
      <c r="BC30835" s="79"/>
    </row>
    <row r="30836" spans="30:55" x14ac:dyDescent="0.25">
      <c r="AH30836" s="79"/>
      <c r="AI30836" s="79"/>
      <c r="AJ30836" s="80"/>
      <c r="AK30836" s="79"/>
      <c r="AS30836" s="80"/>
      <c r="BC30836" s="79"/>
    </row>
    <row r="30837" spans="30:55" x14ac:dyDescent="0.25">
      <c r="AH30837" s="79"/>
      <c r="AI30837" s="79"/>
      <c r="AJ30837" s="80"/>
      <c r="AK30837" s="79"/>
      <c r="AS30837" s="80"/>
      <c r="BC30837" s="79"/>
    </row>
    <row r="30838" spans="30:55" x14ac:dyDescent="0.25">
      <c r="AH30838" s="79"/>
      <c r="AI30838" s="79"/>
      <c r="AJ30838" s="80"/>
      <c r="AK30838" s="79"/>
      <c r="AS30838" s="80"/>
      <c r="BC30838" s="79"/>
    </row>
    <row r="30839" spans="30:55" x14ac:dyDescent="0.25">
      <c r="AH30839" s="79"/>
      <c r="AI30839" s="79"/>
      <c r="AJ30839" s="80"/>
      <c r="AK30839" s="79"/>
      <c r="AS30839" s="80"/>
      <c r="BC30839" s="79"/>
    </row>
    <row r="30840" spans="30:55" x14ac:dyDescent="0.25">
      <c r="AH30840" s="79"/>
      <c r="AI30840" s="79"/>
      <c r="AJ30840" s="80"/>
      <c r="AK30840" s="79"/>
      <c r="AS30840" s="80"/>
      <c r="BC30840" s="79"/>
    </row>
    <row r="30841" spans="30:55" x14ac:dyDescent="0.25">
      <c r="AH30841" s="79"/>
      <c r="AI30841" s="79"/>
      <c r="AJ30841" s="80"/>
      <c r="AK30841" s="79"/>
      <c r="AS30841" s="80"/>
      <c r="BC30841" s="79"/>
    </row>
    <row r="30842" spans="30:55" x14ac:dyDescent="0.25">
      <c r="AH30842" s="79"/>
      <c r="AI30842" s="79"/>
      <c r="AJ30842" s="80"/>
      <c r="AK30842" s="79"/>
      <c r="AM30842" s="79"/>
      <c r="AS30842" s="80"/>
      <c r="BC30842" s="79"/>
    </row>
    <row r="30843" spans="30:55" x14ac:dyDescent="0.25">
      <c r="AD30843" s="27"/>
      <c r="AE30843" s="27"/>
      <c r="AH30843" s="79"/>
      <c r="AI30843" s="79"/>
      <c r="AJ30843" s="80"/>
      <c r="AK30843" s="79"/>
      <c r="AS30843" s="80"/>
      <c r="BC30843" s="79"/>
    </row>
    <row r="30844" spans="30:55" x14ac:dyDescent="0.25">
      <c r="AH30844" s="79"/>
      <c r="AI30844" s="79"/>
      <c r="AJ30844" s="80"/>
      <c r="AK30844" s="79"/>
      <c r="AS30844" s="80"/>
      <c r="BC30844" s="79"/>
    </row>
    <row r="30845" spans="30:55" x14ac:dyDescent="0.25">
      <c r="AD30845" s="27"/>
      <c r="AE30845" s="27"/>
      <c r="AH30845" s="79"/>
      <c r="AI30845" s="79"/>
      <c r="AJ30845" s="80"/>
      <c r="AK30845" s="79"/>
      <c r="AS30845" s="80"/>
      <c r="BC30845" s="79"/>
    </row>
    <row r="30846" spans="30:55" x14ac:dyDescent="0.25">
      <c r="AH30846" s="79"/>
      <c r="AI30846" s="79"/>
      <c r="AJ30846" s="80"/>
      <c r="AK30846" s="79"/>
      <c r="AS30846" s="80"/>
      <c r="BC30846" s="79"/>
    </row>
    <row r="30847" spans="30:55" x14ac:dyDescent="0.25">
      <c r="AD30847" s="27"/>
      <c r="AE30847" s="27"/>
      <c r="AH30847" s="79"/>
      <c r="AI30847" s="79"/>
      <c r="AJ30847" s="80"/>
      <c r="AK30847" s="79"/>
      <c r="AS30847" s="80"/>
      <c r="BC30847" s="79"/>
    </row>
    <row r="30848" spans="30:55" x14ac:dyDescent="0.25">
      <c r="AH30848" s="79"/>
      <c r="AI30848" s="79"/>
      <c r="AJ30848" s="80"/>
      <c r="AK30848" s="79"/>
      <c r="AM30848" s="79"/>
      <c r="AS30848" s="80"/>
      <c r="BC30848" s="79"/>
    </row>
    <row r="30849" spans="30:55" x14ac:dyDescent="0.25">
      <c r="AH30849" s="79"/>
      <c r="AI30849" s="79"/>
      <c r="AJ30849" s="80"/>
      <c r="AK30849" s="79"/>
      <c r="AM30849" s="79"/>
      <c r="AS30849" s="80"/>
      <c r="BC30849" s="79"/>
    </row>
    <row r="30850" spans="30:55" x14ac:dyDescent="0.25">
      <c r="AD30850" s="27"/>
      <c r="AE30850" s="27"/>
      <c r="AH30850" s="79"/>
      <c r="AI30850" s="79"/>
      <c r="AJ30850" s="80"/>
      <c r="AK30850" s="79"/>
      <c r="AS30850" s="80"/>
      <c r="BC30850" s="79"/>
    </row>
    <row r="30851" spans="30:55" x14ac:dyDescent="0.25">
      <c r="AD30851" s="27"/>
      <c r="AE30851" s="27"/>
      <c r="AH30851" s="79"/>
      <c r="AI30851" s="79"/>
      <c r="AJ30851" s="80"/>
      <c r="AK30851" s="79"/>
      <c r="AS30851" s="80"/>
      <c r="BC30851" s="79"/>
    </row>
    <row r="30852" spans="30:55" x14ac:dyDescent="0.25">
      <c r="AD30852" s="27"/>
      <c r="AE30852" s="27"/>
      <c r="AH30852" s="79"/>
      <c r="AI30852" s="79"/>
      <c r="AJ30852" s="80"/>
      <c r="AK30852" s="79"/>
      <c r="AS30852" s="80"/>
      <c r="BC30852" s="79"/>
    </row>
    <row r="30853" spans="30:55" x14ac:dyDescent="0.25">
      <c r="AH30853" s="79"/>
      <c r="AI30853" s="79"/>
      <c r="AJ30853" s="80"/>
      <c r="AK30853" s="79"/>
      <c r="AM30853" s="79"/>
      <c r="AS30853" s="80"/>
      <c r="BC30853" s="79"/>
    </row>
    <row r="30854" spans="30:55" x14ac:dyDescent="0.25">
      <c r="AH30854" s="79"/>
      <c r="AI30854" s="79"/>
      <c r="AJ30854" s="80"/>
      <c r="AK30854" s="79"/>
      <c r="AS30854" s="80"/>
      <c r="BC30854" s="79"/>
    </row>
    <row r="30855" spans="30:55" x14ac:dyDescent="0.25">
      <c r="AH30855" s="79"/>
      <c r="AI30855" s="79"/>
      <c r="AJ30855" s="80"/>
      <c r="AK30855" s="79"/>
      <c r="AM30855" s="79"/>
      <c r="AS30855" s="80"/>
      <c r="BC30855" s="79"/>
    </row>
    <row r="30856" spans="30:55" x14ac:dyDescent="0.25">
      <c r="AD30856" s="27"/>
      <c r="AE30856" s="27"/>
      <c r="AH30856" s="79"/>
      <c r="AI30856" s="79"/>
      <c r="AJ30856" s="80"/>
      <c r="AK30856" s="79"/>
      <c r="AS30856" s="80"/>
      <c r="BC30856" s="79"/>
    </row>
    <row r="30857" spans="30:55" x14ac:dyDescent="0.25">
      <c r="AH30857" s="79"/>
      <c r="AI30857" s="79"/>
      <c r="AJ30857" s="80"/>
      <c r="AK30857" s="79"/>
      <c r="AM30857" s="79"/>
      <c r="AS30857" s="80"/>
      <c r="BC30857" s="79"/>
    </row>
    <row r="30858" spans="30:55" x14ac:dyDescent="0.25">
      <c r="AH30858" s="79"/>
      <c r="AI30858" s="79"/>
      <c r="AJ30858" s="80"/>
      <c r="AK30858" s="79"/>
      <c r="AM30858" s="79"/>
      <c r="AS30858" s="80"/>
      <c r="BC30858" s="79"/>
    </row>
    <row r="30859" spans="30:55" x14ac:dyDescent="0.25">
      <c r="AH30859" s="79"/>
      <c r="AI30859" s="79"/>
      <c r="AJ30859" s="80"/>
      <c r="AK30859" s="79"/>
      <c r="AS30859" s="80"/>
      <c r="BC30859" s="79"/>
    </row>
    <row r="30860" spans="30:55" x14ac:dyDescent="0.25">
      <c r="AH30860" s="79"/>
      <c r="AI30860" s="79"/>
      <c r="AJ30860" s="80"/>
      <c r="AK30860" s="79"/>
      <c r="AM30860" s="79"/>
      <c r="AS30860" s="80"/>
      <c r="BC30860" s="79"/>
    </row>
    <row r="30861" spans="30:55" x14ac:dyDescent="0.25">
      <c r="AH30861" s="79"/>
      <c r="AI30861" s="79"/>
      <c r="AJ30861" s="80"/>
      <c r="AK30861" s="79"/>
      <c r="AM30861" s="79"/>
      <c r="AS30861" s="80"/>
      <c r="BC30861" s="79"/>
    </row>
    <row r="30862" spans="30:55" x14ac:dyDescent="0.25">
      <c r="AH30862" s="79"/>
      <c r="AI30862" s="79"/>
      <c r="AJ30862" s="80"/>
      <c r="AK30862" s="79"/>
      <c r="AS30862" s="80"/>
      <c r="BC30862" s="79"/>
    </row>
    <row r="30863" spans="30:55" x14ac:dyDescent="0.25">
      <c r="AH30863" s="79"/>
      <c r="AI30863" s="79"/>
      <c r="AJ30863" s="80"/>
      <c r="AK30863" s="79"/>
      <c r="AM30863" s="79"/>
      <c r="AS30863" s="80"/>
      <c r="BC30863" s="79"/>
    </row>
    <row r="30864" spans="30:55" x14ac:dyDescent="0.25">
      <c r="AD30864" s="27"/>
      <c r="AE30864" s="27"/>
      <c r="AH30864" s="79"/>
      <c r="AI30864" s="79"/>
      <c r="AJ30864" s="80"/>
      <c r="AK30864" s="79"/>
      <c r="AS30864" s="80"/>
      <c r="BC30864" s="79"/>
    </row>
    <row r="30865" spans="30:55" x14ac:dyDescent="0.25">
      <c r="AH30865" s="79"/>
      <c r="AI30865" s="79"/>
      <c r="AJ30865" s="80"/>
      <c r="AK30865" s="79"/>
      <c r="AS30865" s="80"/>
      <c r="BC30865" s="79"/>
    </row>
    <row r="30866" spans="30:55" x14ac:dyDescent="0.25">
      <c r="AD30866" s="27"/>
      <c r="AE30866" s="27"/>
      <c r="AH30866" s="79"/>
      <c r="AI30866" s="79"/>
      <c r="AJ30866" s="80"/>
      <c r="AK30866" s="79"/>
      <c r="AS30866" s="80"/>
      <c r="BC30866" s="79"/>
    </row>
    <row r="30867" spans="30:55" x14ac:dyDescent="0.25">
      <c r="AH30867" s="79"/>
      <c r="AI30867" s="79"/>
      <c r="AJ30867" s="80"/>
      <c r="AK30867" s="79"/>
      <c r="AS30867" s="80"/>
      <c r="BC30867" s="79"/>
    </row>
    <row r="30868" spans="30:55" x14ac:dyDescent="0.25">
      <c r="AH30868" s="79"/>
      <c r="AI30868" s="79"/>
      <c r="AJ30868" s="80"/>
      <c r="AK30868" s="79"/>
      <c r="AM30868" s="79"/>
      <c r="AS30868" s="80"/>
      <c r="BC30868" s="79"/>
    </row>
    <row r="30869" spans="30:55" x14ac:dyDescent="0.25">
      <c r="AH30869" s="79"/>
      <c r="AI30869" s="79"/>
      <c r="AJ30869" s="80"/>
      <c r="AK30869" s="79"/>
      <c r="AM30869" s="79"/>
      <c r="AS30869" s="80"/>
      <c r="BC30869" s="79"/>
    </row>
    <row r="30870" spans="30:55" x14ac:dyDescent="0.25">
      <c r="AH30870" s="79"/>
      <c r="AI30870" s="79"/>
      <c r="AJ30870" s="80"/>
      <c r="AK30870" s="79"/>
      <c r="AS30870" s="80"/>
      <c r="BC30870" s="79"/>
    </row>
    <row r="30871" spans="30:55" x14ac:dyDescent="0.25">
      <c r="AD30871" s="27"/>
      <c r="AE30871" s="27"/>
      <c r="AH30871" s="79"/>
      <c r="AI30871" s="79"/>
      <c r="AJ30871" s="80"/>
      <c r="AK30871" s="79"/>
      <c r="AS30871" s="80"/>
      <c r="BC30871" s="79"/>
    </row>
    <row r="30872" spans="30:55" x14ac:dyDescent="0.25">
      <c r="AD30872" s="27"/>
      <c r="AE30872" s="27"/>
      <c r="AH30872" s="79"/>
      <c r="AI30872" s="79"/>
      <c r="AJ30872" s="80"/>
      <c r="AK30872" s="79"/>
      <c r="AM30872" s="79"/>
      <c r="AS30872" s="80"/>
      <c r="BC30872" s="79"/>
    </row>
    <row r="30873" spans="30:55" x14ac:dyDescent="0.25">
      <c r="AH30873" s="79"/>
      <c r="AI30873" s="79"/>
      <c r="AJ30873" s="80"/>
      <c r="AK30873" s="79"/>
      <c r="AS30873" s="80"/>
      <c r="BC30873" s="79"/>
    </row>
    <row r="30874" spans="30:55" x14ac:dyDescent="0.25">
      <c r="AD30874" s="27"/>
      <c r="AE30874" s="27"/>
      <c r="AH30874" s="79"/>
      <c r="AI30874" s="79"/>
      <c r="AJ30874" s="80"/>
      <c r="AK30874" s="79"/>
      <c r="AS30874" s="80"/>
      <c r="BC30874" s="79"/>
    </row>
    <row r="30875" spans="30:55" x14ac:dyDescent="0.25">
      <c r="AH30875" s="79"/>
      <c r="AI30875" s="79"/>
      <c r="AJ30875" s="80"/>
      <c r="AK30875" s="79"/>
      <c r="AM30875" s="79"/>
      <c r="AS30875" s="80"/>
      <c r="BC30875" s="79"/>
    </row>
    <row r="30876" spans="30:55" x14ac:dyDescent="0.25">
      <c r="AH30876" s="79"/>
      <c r="AI30876" s="79"/>
      <c r="AJ30876" s="80"/>
      <c r="AK30876" s="79"/>
      <c r="AM30876" s="79"/>
      <c r="AS30876" s="80"/>
      <c r="BC30876" s="79"/>
    </row>
    <row r="30877" spans="30:55" x14ac:dyDescent="0.25">
      <c r="AH30877" s="79"/>
      <c r="AI30877" s="79"/>
      <c r="AJ30877" s="80"/>
      <c r="AK30877" s="79"/>
      <c r="AM30877" s="79"/>
      <c r="AS30877" s="80"/>
      <c r="BC30877" s="79"/>
    </row>
    <row r="30878" spans="30:55" x14ac:dyDescent="0.25">
      <c r="AH30878" s="79"/>
      <c r="AI30878" s="79"/>
      <c r="AJ30878" s="80"/>
      <c r="AK30878" s="79"/>
      <c r="AS30878" s="80"/>
      <c r="BC30878" s="79"/>
    </row>
    <row r="30879" spans="30:55" x14ac:dyDescent="0.25">
      <c r="AD30879" s="27"/>
      <c r="AE30879" s="27"/>
      <c r="AH30879" s="79"/>
      <c r="AI30879" s="79"/>
      <c r="AJ30879" s="80"/>
      <c r="AK30879" s="79"/>
      <c r="AS30879" s="80"/>
      <c r="BC30879" s="79"/>
    </row>
    <row r="30880" spans="30:55" x14ac:dyDescent="0.25">
      <c r="AD30880" s="27"/>
      <c r="AE30880" s="27"/>
      <c r="AH30880" s="79"/>
      <c r="AI30880" s="79"/>
      <c r="AJ30880" s="80"/>
      <c r="AK30880" s="79"/>
      <c r="AM30880" s="79"/>
      <c r="AS30880" s="80"/>
      <c r="BC30880" s="79"/>
    </row>
    <row r="30881" spans="30:55" x14ac:dyDescent="0.25">
      <c r="AD30881" s="27"/>
      <c r="AE30881" s="27"/>
      <c r="AH30881" s="79"/>
      <c r="AI30881" s="79"/>
      <c r="AJ30881" s="80"/>
      <c r="AK30881" s="79"/>
      <c r="AS30881" s="80"/>
      <c r="BC30881" s="79"/>
    </row>
    <row r="30882" spans="30:55" x14ac:dyDescent="0.25">
      <c r="AD30882" s="27"/>
      <c r="AE30882" s="27"/>
      <c r="AH30882" s="79"/>
      <c r="AI30882" s="79"/>
      <c r="AJ30882" s="80"/>
      <c r="AK30882" s="79"/>
      <c r="AS30882" s="80"/>
      <c r="BC30882" s="79"/>
    </row>
    <row r="30883" spans="30:55" x14ac:dyDescent="0.25">
      <c r="AH30883" s="79"/>
      <c r="AI30883" s="79"/>
      <c r="AJ30883" s="80"/>
      <c r="AK30883" s="79"/>
      <c r="AS30883" s="80"/>
      <c r="BC30883" s="79"/>
    </row>
    <row r="30884" spans="30:55" x14ac:dyDescent="0.25">
      <c r="AD30884" s="27"/>
      <c r="AE30884" s="27"/>
      <c r="AH30884" s="79"/>
      <c r="AI30884" s="79"/>
      <c r="AJ30884" s="80"/>
      <c r="AK30884" s="79"/>
      <c r="AM30884" s="79"/>
      <c r="AS30884" s="80"/>
      <c r="BC30884" s="79"/>
    </row>
    <row r="30885" spans="30:55" x14ac:dyDescent="0.25">
      <c r="AH30885" s="79"/>
      <c r="AI30885" s="79"/>
      <c r="AJ30885" s="80"/>
      <c r="AK30885" s="79"/>
      <c r="AS30885" s="80"/>
      <c r="BC30885" s="79"/>
    </row>
    <row r="30886" spans="30:55" x14ac:dyDescent="0.25">
      <c r="AH30886" s="79"/>
      <c r="AI30886" s="79"/>
      <c r="AJ30886" s="80"/>
      <c r="AK30886" s="79"/>
      <c r="AM30886" s="79"/>
      <c r="AS30886" s="80"/>
      <c r="BC30886" s="79"/>
    </row>
    <row r="30887" spans="30:55" x14ac:dyDescent="0.25">
      <c r="AH30887" s="79"/>
      <c r="AI30887" s="79"/>
      <c r="AJ30887" s="80"/>
      <c r="AK30887" s="79"/>
      <c r="AS30887" s="80"/>
      <c r="BC30887" s="79"/>
    </row>
    <row r="30888" spans="30:55" x14ac:dyDescent="0.25">
      <c r="AH30888" s="79"/>
      <c r="AI30888" s="79"/>
      <c r="AJ30888" s="80"/>
      <c r="AK30888" s="79"/>
      <c r="AS30888" s="80"/>
      <c r="BC30888" s="79"/>
    </row>
    <row r="30889" spans="30:55" x14ac:dyDescent="0.25">
      <c r="AH30889" s="79"/>
      <c r="AI30889" s="79"/>
      <c r="AJ30889" s="80"/>
      <c r="AK30889" s="79"/>
      <c r="AS30889" s="80"/>
      <c r="BC30889" s="79"/>
    </row>
    <row r="30890" spans="30:55" x14ac:dyDescent="0.25">
      <c r="AH30890" s="79"/>
      <c r="AI30890" s="79"/>
      <c r="AJ30890" s="80"/>
      <c r="AK30890" s="79"/>
      <c r="AS30890" s="80"/>
      <c r="BC30890" s="79"/>
    </row>
    <row r="30891" spans="30:55" x14ac:dyDescent="0.25">
      <c r="AH30891" s="79"/>
      <c r="AI30891" s="79"/>
      <c r="AJ30891" s="80"/>
      <c r="AK30891" s="79"/>
      <c r="AS30891" s="80"/>
      <c r="BC30891" s="79"/>
    </row>
    <row r="30892" spans="30:55" x14ac:dyDescent="0.25">
      <c r="AD30892" s="27"/>
      <c r="AE30892" s="27"/>
      <c r="AH30892" s="79"/>
      <c r="AI30892" s="79"/>
      <c r="AJ30892" s="80"/>
      <c r="AK30892" s="79"/>
      <c r="AS30892" s="80"/>
      <c r="BC30892" s="79"/>
    </row>
    <row r="30893" spans="30:55" x14ac:dyDescent="0.25">
      <c r="AH30893" s="79"/>
      <c r="AI30893" s="79"/>
      <c r="AJ30893" s="80"/>
      <c r="AK30893" s="79"/>
      <c r="AS30893" s="80"/>
      <c r="BC30893" s="79"/>
    </row>
    <row r="30894" spans="30:55" x14ac:dyDescent="0.25">
      <c r="AH30894" s="79"/>
      <c r="AI30894" s="79"/>
      <c r="AJ30894" s="80"/>
      <c r="AK30894" s="79"/>
      <c r="AS30894" s="80"/>
      <c r="BC30894" s="79"/>
    </row>
    <row r="30895" spans="30:55" x14ac:dyDescent="0.25">
      <c r="AD30895" s="27"/>
      <c r="AE30895" s="27"/>
      <c r="AH30895" s="79"/>
      <c r="AI30895" s="79"/>
      <c r="AJ30895" s="80"/>
      <c r="AK30895" s="79"/>
      <c r="AS30895" s="80"/>
      <c r="BC30895" s="79"/>
    </row>
    <row r="30896" spans="30:55" x14ac:dyDescent="0.25">
      <c r="AH30896" s="79"/>
      <c r="AI30896" s="79"/>
      <c r="AJ30896" s="80"/>
      <c r="AK30896" s="79"/>
      <c r="AM30896" s="79"/>
      <c r="AS30896" s="80"/>
      <c r="BC30896" s="79"/>
    </row>
    <row r="30897" spans="30:55" x14ac:dyDescent="0.25">
      <c r="AH30897" s="79"/>
      <c r="AI30897" s="79"/>
      <c r="AJ30897" s="80"/>
      <c r="AK30897" s="79"/>
      <c r="AS30897" s="80"/>
      <c r="BC30897" s="79"/>
    </row>
    <row r="30898" spans="30:55" x14ac:dyDescent="0.25">
      <c r="AH30898" s="79"/>
      <c r="AI30898" s="79"/>
      <c r="AJ30898" s="80"/>
      <c r="AK30898" s="79"/>
      <c r="AS30898" s="80"/>
      <c r="BC30898" s="79"/>
    </row>
    <row r="30899" spans="30:55" x14ac:dyDescent="0.25">
      <c r="AH30899" s="79"/>
      <c r="AI30899" s="79"/>
      <c r="AJ30899" s="80"/>
      <c r="AK30899" s="79"/>
      <c r="AS30899" s="80"/>
      <c r="BC30899" s="79"/>
    </row>
    <row r="30900" spans="30:55" x14ac:dyDescent="0.25">
      <c r="AD30900" s="27"/>
      <c r="AE30900" s="27"/>
      <c r="AH30900" s="79"/>
      <c r="AI30900" s="79"/>
      <c r="AJ30900" s="80"/>
      <c r="AK30900" s="79"/>
      <c r="AS30900" s="80"/>
      <c r="BC30900" s="79"/>
    </row>
    <row r="30901" spans="30:55" x14ac:dyDescent="0.25">
      <c r="AH30901" s="79"/>
      <c r="AI30901" s="79"/>
      <c r="AJ30901" s="80"/>
      <c r="AK30901" s="79"/>
      <c r="AS30901" s="80"/>
      <c r="BC30901" s="79"/>
    </row>
    <row r="30902" spans="30:55" x14ac:dyDescent="0.25">
      <c r="AH30902" s="79"/>
      <c r="AI30902" s="79"/>
      <c r="AJ30902" s="80"/>
      <c r="AK30902" s="79"/>
      <c r="AS30902" s="80"/>
      <c r="BC30902" s="79"/>
    </row>
    <row r="30903" spans="30:55" x14ac:dyDescent="0.25">
      <c r="AH30903" s="79"/>
      <c r="AI30903" s="79"/>
      <c r="AJ30903" s="80"/>
      <c r="AK30903" s="79"/>
      <c r="AS30903" s="80"/>
      <c r="BC30903" s="79"/>
    </row>
    <row r="30904" spans="30:55" x14ac:dyDescent="0.25">
      <c r="AH30904" s="79"/>
      <c r="AI30904" s="79"/>
      <c r="AJ30904" s="80"/>
      <c r="AK30904" s="79"/>
      <c r="AS30904" s="80"/>
      <c r="BC30904" s="79"/>
    </row>
    <row r="30905" spans="30:55" x14ac:dyDescent="0.25">
      <c r="AH30905" s="79"/>
      <c r="AI30905" s="79"/>
      <c r="AJ30905" s="80"/>
      <c r="AK30905" s="79"/>
      <c r="AS30905" s="80"/>
      <c r="BC30905" s="79"/>
    </row>
    <row r="30906" spans="30:55" x14ac:dyDescent="0.25">
      <c r="AD30906" s="27"/>
      <c r="AE30906" s="27"/>
      <c r="AH30906" s="79"/>
      <c r="AI30906" s="79"/>
      <c r="AJ30906" s="80"/>
      <c r="AK30906" s="79"/>
      <c r="AS30906" s="80"/>
      <c r="BC30906" s="79"/>
    </row>
    <row r="30907" spans="30:55" x14ac:dyDescent="0.25">
      <c r="AH30907" s="79"/>
      <c r="AI30907" s="79"/>
      <c r="AJ30907" s="80"/>
      <c r="AK30907" s="79"/>
      <c r="AS30907" s="80"/>
      <c r="BC30907" s="79"/>
    </row>
    <row r="30908" spans="30:55" x14ac:dyDescent="0.25">
      <c r="AH30908" s="79"/>
      <c r="AI30908" s="79"/>
      <c r="AJ30908" s="80"/>
      <c r="AK30908" s="79"/>
      <c r="AS30908" s="80"/>
      <c r="BC30908" s="79"/>
    </row>
    <row r="30909" spans="30:55" x14ac:dyDescent="0.25">
      <c r="AH30909" s="79"/>
      <c r="AI30909" s="79"/>
      <c r="AJ30909" s="80"/>
      <c r="AK30909" s="79"/>
      <c r="AM30909" s="79"/>
      <c r="AS30909" s="80"/>
      <c r="BC30909" s="79"/>
    </row>
    <row r="30910" spans="30:55" x14ac:dyDescent="0.25">
      <c r="AD30910" s="27"/>
      <c r="AE30910" s="27"/>
      <c r="AH30910" s="79"/>
      <c r="AI30910" s="79"/>
      <c r="AJ30910" s="80"/>
      <c r="AK30910" s="79"/>
      <c r="AS30910" s="80"/>
      <c r="BC30910" s="79"/>
    </row>
    <row r="30911" spans="30:55" x14ac:dyDescent="0.25">
      <c r="AH30911" s="79"/>
      <c r="AI30911" s="79"/>
      <c r="AJ30911" s="80"/>
      <c r="AK30911" s="79"/>
      <c r="AS30911" s="80"/>
      <c r="BC30911" s="79"/>
    </row>
    <row r="30912" spans="30:55" x14ac:dyDescent="0.25">
      <c r="AH30912" s="79"/>
      <c r="AI30912" s="79"/>
      <c r="AJ30912" s="80"/>
      <c r="AK30912" s="79"/>
      <c r="AS30912" s="80"/>
      <c r="BC30912" s="79"/>
    </row>
    <row r="30913" spans="30:55" x14ac:dyDescent="0.25">
      <c r="AH30913" s="79"/>
      <c r="AI30913" s="79"/>
      <c r="AJ30913" s="80"/>
      <c r="AK30913" s="79"/>
      <c r="AM30913" s="79"/>
      <c r="AS30913" s="80"/>
      <c r="BC30913" s="79"/>
    </row>
    <row r="30914" spans="30:55" x14ac:dyDescent="0.25">
      <c r="AH30914" s="79"/>
      <c r="AI30914" s="79"/>
      <c r="AJ30914" s="80"/>
      <c r="AK30914" s="79"/>
      <c r="AS30914" s="80"/>
      <c r="BC30914" s="79"/>
    </row>
    <row r="30915" spans="30:55" x14ac:dyDescent="0.25">
      <c r="AH30915" s="79"/>
      <c r="AI30915" s="79"/>
      <c r="AJ30915" s="80"/>
      <c r="AK30915" s="79"/>
      <c r="AM30915" s="79"/>
      <c r="AS30915" s="80"/>
      <c r="BC30915" s="79"/>
    </row>
    <row r="30916" spans="30:55" x14ac:dyDescent="0.25">
      <c r="AH30916" s="79"/>
      <c r="AI30916" s="79"/>
      <c r="AJ30916" s="80"/>
      <c r="AK30916" s="79"/>
      <c r="AS30916" s="80"/>
      <c r="BC30916" s="79"/>
    </row>
    <row r="30917" spans="30:55" x14ac:dyDescent="0.25">
      <c r="AD30917" s="27"/>
      <c r="AE30917" s="27"/>
      <c r="AH30917" s="79"/>
      <c r="AI30917" s="79"/>
      <c r="AJ30917" s="80"/>
      <c r="AK30917" s="79"/>
      <c r="AM30917" s="79"/>
      <c r="AS30917" s="80"/>
      <c r="BC30917" s="79"/>
    </row>
    <row r="30918" spans="30:55" x14ac:dyDescent="0.25">
      <c r="AD30918" s="27"/>
      <c r="AE30918" s="27"/>
      <c r="AH30918" s="79"/>
      <c r="AI30918" s="79"/>
      <c r="AJ30918" s="80"/>
      <c r="AK30918" s="79"/>
      <c r="AS30918" s="80"/>
      <c r="BC30918" s="79"/>
    </row>
    <row r="30919" spans="30:55" x14ac:dyDescent="0.25">
      <c r="AH30919" s="79"/>
      <c r="AI30919" s="79"/>
      <c r="AJ30919" s="80"/>
      <c r="AK30919" s="79"/>
      <c r="AS30919" s="80"/>
      <c r="BC30919" s="79"/>
    </row>
    <row r="30920" spans="30:55" x14ac:dyDescent="0.25">
      <c r="AH30920" s="79"/>
      <c r="AI30920" s="79"/>
      <c r="AJ30920" s="80"/>
      <c r="AK30920" s="79"/>
      <c r="AS30920" s="80"/>
      <c r="BC30920" s="79"/>
    </row>
    <row r="30921" spans="30:55" x14ac:dyDescent="0.25">
      <c r="AH30921" s="79"/>
      <c r="AI30921" s="79"/>
      <c r="AJ30921" s="80"/>
      <c r="AK30921" s="79"/>
      <c r="AS30921" s="80"/>
      <c r="BC30921" s="79"/>
    </row>
    <row r="30922" spans="30:55" x14ac:dyDescent="0.25">
      <c r="AH30922" s="79"/>
      <c r="AI30922" s="79"/>
      <c r="AJ30922" s="80"/>
      <c r="AK30922" s="79"/>
      <c r="AS30922" s="80"/>
      <c r="BC30922" s="79"/>
    </row>
    <row r="30923" spans="30:55" x14ac:dyDescent="0.25">
      <c r="AH30923" s="79"/>
      <c r="AI30923" s="79"/>
      <c r="AJ30923" s="80"/>
      <c r="AK30923" s="79"/>
      <c r="AS30923" s="80"/>
      <c r="BC30923" s="79"/>
    </row>
    <row r="30924" spans="30:55" x14ac:dyDescent="0.25">
      <c r="AH30924" s="79"/>
      <c r="AI30924" s="79"/>
      <c r="AJ30924" s="80"/>
      <c r="AK30924" s="79"/>
      <c r="AS30924" s="80"/>
      <c r="BC30924" s="79"/>
    </row>
    <row r="30925" spans="30:55" x14ac:dyDescent="0.25">
      <c r="AH30925" s="79"/>
      <c r="AI30925" s="79"/>
      <c r="AJ30925" s="80"/>
      <c r="AK30925" s="79"/>
      <c r="AS30925" s="80"/>
      <c r="BC30925" s="79"/>
    </row>
    <row r="30926" spans="30:55" x14ac:dyDescent="0.25">
      <c r="AD30926" s="27"/>
      <c r="AE30926" s="27"/>
      <c r="AH30926" s="79"/>
      <c r="AI30926" s="79"/>
      <c r="AJ30926" s="80"/>
      <c r="AK30926" s="79"/>
      <c r="AS30926" s="80"/>
      <c r="BC30926" s="79"/>
    </row>
    <row r="30927" spans="30:55" x14ac:dyDescent="0.25">
      <c r="AH30927" s="79"/>
      <c r="AI30927" s="79"/>
      <c r="AJ30927" s="80"/>
      <c r="AK30927" s="79"/>
      <c r="AS30927" s="80"/>
      <c r="BC30927" s="79"/>
    </row>
    <row r="30928" spans="30:55" x14ac:dyDescent="0.25">
      <c r="AH30928" s="79"/>
      <c r="AI30928" s="79"/>
      <c r="AJ30928" s="80"/>
      <c r="AK30928" s="79"/>
      <c r="AS30928" s="80"/>
      <c r="BC30928" s="79"/>
    </row>
    <row r="30929" spans="30:55" x14ac:dyDescent="0.25">
      <c r="AH30929" s="79"/>
      <c r="AI30929" s="79"/>
      <c r="AJ30929" s="80"/>
      <c r="AK30929" s="79"/>
      <c r="AS30929" s="80"/>
      <c r="BC30929" s="79"/>
    </row>
    <row r="30930" spans="30:55" x14ac:dyDescent="0.25">
      <c r="AH30930" s="79"/>
      <c r="AI30930" s="79"/>
      <c r="AJ30930" s="80"/>
      <c r="AK30930" s="79"/>
      <c r="AM30930" s="79"/>
      <c r="AS30930" s="80"/>
      <c r="BC30930" s="79"/>
    </row>
    <row r="30931" spans="30:55" x14ac:dyDescent="0.25">
      <c r="AD30931" s="27"/>
      <c r="AE30931" s="27"/>
      <c r="AH30931" s="79"/>
      <c r="AI30931" s="79"/>
      <c r="AJ30931" s="80"/>
      <c r="AK30931" s="79"/>
      <c r="AS30931" s="80"/>
      <c r="BC30931" s="79"/>
    </row>
    <row r="30932" spans="30:55" x14ac:dyDescent="0.25">
      <c r="AH30932" s="79"/>
      <c r="AI30932" s="79"/>
      <c r="AJ30932" s="80"/>
      <c r="AK30932" s="79"/>
      <c r="AS30932" s="80"/>
      <c r="BC30932" s="79"/>
    </row>
    <row r="30933" spans="30:55" x14ac:dyDescent="0.25">
      <c r="AH30933" s="79"/>
      <c r="AI30933" s="79"/>
      <c r="AJ30933" s="80"/>
      <c r="AK30933" s="79"/>
      <c r="AS30933" s="80"/>
      <c r="BC30933" s="79"/>
    </row>
    <row r="30934" spans="30:55" x14ac:dyDescent="0.25">
      <c r="AH30934" s="79"/>
      <c r="AI30934" s="79"/>
      <c r="AJ30934" s="80"/>
      <c r="AK30934" s="79"/>
      <c r="AS30934" s="80"/>
      <c r="BC30934" s="79"/>
    </row>
    <row r="30935" spans="30:55" x14ac:dyDescent="0.25">
      <c r="AH30935" s="79"/>
      <c r="AI30935" s="79"/>
      <c r="AJ30935" s="80"/>
      <c r="AK30935" s="79"/>
      <c r="AS30935" s="80"/>
      <c r="BC30935" s="79"/>
    </row>
    <row r="30936" spans="30:55" x14ac:dyDescent="0.25">
      <c r="AH30936" s="79"/>
      <c r="AI30936" s="79"/>
      <c r="AJ30936" s="80"/>
      <c r="AK30936" s="79"/>
      <c r="AM30936" s="79"/>
      <c r="AS30936" s="80"/>
      <c r="BC30936" s="79"/>
    </row>
    <row r="30937" spans="30:55" x14ac:dyDescent="0.25">
      <c r="AH30937" s="79"/>
      <c r="AI30937" s="79"/>
      <c r="AJ30937" s="80"/>
      <c r="AK30937" s="79"/>
      <c r="AM30937" s="79"/>
      <c r="AS30937" s="80"/>
      <c r="BC30937" s="79"/>
    </row>
    <row r="30938" spans="30:55" x14ac:dyDescent="0.25">
      <c r="AD30938" s="27"/>
      <c r="AE30938" s="27"/>
      <c r="AH30938" s="79"/>
      <c r="AI30938" s="79"/>
      <c r="AJ30938" s="80"/>
      <c r="AK30938" s="79"/>
      <c r="AS30938" s="80"/>
      <c r="BC30938" s="79"/>
    </row>
    <row r="30939" spans="30:55" x14ac:dyDescent="0.25">
      <c r="AH30939" s="79"/>
      <c r="AI30939" s="79"/>
      <c r="AJ30939" s="80"/>
      <c r="AK30939" s="79"/>
      <c r="AS30939" s="80"/>
      <c r="BC30939" s="79"/>
    </row>
    <row r="30940" spans="30:55" x14ac:dyDescent="0.25">
      <c r="AH30940" s="79"/>
      <c r="AI30940" s="79"/>
      <c r="AJ30940" s="80"/>
      <c r="AK30940" s="79"/>
      <c r="AS30940" s="80"/>
      <c r="BC30940" s="79"/>
    </row>
    <row r="30941" spans="30:55" x14ac:dyDescent="0.25">
      <c r="AD30941" s="27"/>
      <c r="AE30941" s="27"/>
      <c r="AH30941" s="79"/>
      <c r="AI30941" s="79"/>
      <c r="AJ30941" s="80"/>
      <c r="AK30941" s="79"/>
      <c r="AS30941" s="80"/>
      <c r="BC30941" s="79"/>
    </row>
    <row r="30942" spans="30:55" x14ac:dyDescent="0.25">
      <c r="AH30942" s="79"/>
      <c r="AI30942" s="79"/>
      <c r="AJ30942" s="80"/>
      <c r="AK30942" s="79"/>
      <c r="AM30942" s="79"/>
      <c r="AS30942" s="80"/>
      <c r="BC30942" s="79"/>
    </row>
    <row r="30943" spans="30:55" x14ac:dyDescent="0.25">
      <c r="AD30943" s="27"/>
      <c r="AE30943" s="27"/>
      <c r="AH30943" s="79"/>
      <c r="AI30943" s="79"/>
      <c r="AJ30943" s="80"/>
      <c r="AK30943" s="79"/>
      <c r="AS30943" s="80"/>
      <c r="BC30943" s="79"/>
    </row>
    <row r="30944" spans="30:55" x14ac:dyDescent="0.25">
      <c r="AH30944" s="79"/>
      <c r="AI30944" s="79"/>
      <c r="AJ30944" s="80"/>
      <c r="AK30944" s="79"/>
      <c r="AM30944" s="79"/>
      <c r="AS30944" s="80"/>
      <c r="BC30944" s="79"/>
    </row>
    <row r="30945" spans="30:55" x14ac:dyDescent="0.25">
      <c r="AH30945" s="79"/>
      <c r="AI30945" s="79"/>
      <c r="AJ30945" s="80"/>
      <c r="AK30945" s="79"/>
      <c r="AM30945" s="79"/>
      <c r="AS30945" s="80"/>
      <c r="BC30945" s="79"/>
    </row>
    <row r="30946" spans="30:55" x14ac:dyDescent="0.25">
      <c r="AH30946" s="79"/>
      <c r="AI30946" s="79"/>
      <c r="AJ30946" s="80"/>
      <c r="AK30946" s="79"/>
      <c r="AS30946" s="80"/>
      <c r="BC30946" s="79"/>
    </row>
    <row r="30947" spans="30:55" x14ac:dyDescent="0.25">
      <c r="AD30947" s="27"/>
      <c r="AE30947" s="27"/>
      <c r="AH30947" s="79"/>
      <c r="AI30947" s="79"/>
      <c r="AJ30947" s="80"/>
      <c r="AK30947" s="79"/>
      <c r="AS30947" s="80"/>
      <c r="BC30947" s="79"/>
    </row>
    <row r="30948" spans="30:55" x14ac:dyDescent="0.25">
      <c r="AH30948" s="79"/>
      <c r="AI30948" s="79"/>
      <c r="AJ30948" s="80"/>
      <c r="AK30948" s="79"/>
      <c r="AS30948" s="80"/>
      <c r="BC30948" s="79"/>
    </row>
    <row r="30949" spans="30:55" x14ac:dyDescent="0.25">
      <c r="AH30949" s="79"/>
      <c r="AI30949" s="79"/>
      <c r="AJ30949" s="80"/>
      <c r="AK30949" s="79"/>
      <c r="AS30949" s="80"/>
      <c r="BC30949" s="79"/>
    </row>
    <row r="30950" spans="30:55" x14ac:dyDescent="0.25">
      <c r="AD30950" s="27"/>
      <c r="AE30950" s="27"/>
      <c r="AH30950" s="79"/>
      <c r="AI30950" s="79"/>
      <c r="AJ30950" s="80"/>
      <c r="AK30950" s="79"/>
      <c r="AS30950" s="80"/>
      <c r="BC30950" s="79"/>
    </row>
    <row r="30951" spans="30:55" x14ac:dyDescent="0.25">
      <c r="AH30951" s="79"/>
      <c r="AI30951" s="79"/>
      <c r="AJ30951" s="80"/>
      <c r="AK30951" s="79"/>
      <c r="AS30951" s="80"/>
      <c r="BC30951" s="79"/>
    </row>
    <row r="30952" spans="30:55" x14ac:dyDescent="0.25">
      <c r="AH30952" s="79"/>
      <c r="AI30952" s="79"/>
      <c r="AJ30952" s="80"/>
      <c r="AK30952" s="79"/>
      <c r="AS30952" s="80"/>
      <c r="BC30952" s="79"/>
    </row>
    <row r="30953" spans="30:55" x14ac:dyDescent="0.25">
      <c r="AH30953" s="79"/>
      <c r="AI30953" s="79"/>
      <c r="AJ30953" s="80"/>
      <c r="AK30953" s="79"/>
      <c r="AS30953" s="80"/>
      <c r="BC30953" s="79"/>
    </row>
    <row r="30954" spans="30:55" x14ac:dyDescent="0.25">
      <c r="AH30954" s="79"/>
      <c r="AI30954" s="79"/>
      <c r="AJ30954" s="80"/>
      <c r="AK30954" s="79"/>
      <c r="AS30954" s="80"/>
      <c r="BC30954" s="79"/>
    </row>
    <row r="30955" spans="30:55" x14ac:dyDescent="0.25">
      <c r="AH30955" s="79"/>
      <c r="AI30955" s="79"/>
      <c r="AJ30955" s="80"/>
      <c r="AK30955" s="79"/>
      <c r="AS30955" s="80"/>
      <c r="BC30955" s="79"/>
    </row>
    <row r="30956" spans="30:55" x14ac:dyDescent="0.25">
      <c r="AH30956" s="79"/>
      <c r="AI30956" s="79"/>
      <c r="AJ30956" s="80"/>
      <c r="AK30956" s="79"/>
      <c r="AS30956" s="80"/>
      <c r="BC30956" s="79"/>
    </row>
    <row r="30957" spans="30:55" x14ac:dyDescent="0.25">
      <c r="AD30957" s="27"/>
      <c r="AE30957" s="27"/>
      <c r="AH30957" s="79"/>
      <c r="AI30957" s="79"/>
      <c r="AJ30957" s="80"/>
      <c r="AK30957" s="79"/>
      <c r="AS30957" s="80"/>
      <c r="BC30957" s="79"/>
    </row>
    <row r="30958" spans="30:55" x14ac:dyDescent="0.25">
      <c r="AD30958" s="27"/>
      <c r="AE30958" s="27"/>
      <c r="AH30958" s="79"/>
      <c r="AI30958" s="79"/>
      <c r="AJ30958" s="80"/>
      <c r="AK30958" s="79"/>
      <c r="AS30958" s="80"/>
      <c r="BC30958" s="79"/>
    </row>
    <row r="30959" spans="30:55" x14ac:dyDescent="0.25">
      <c r="AH30959" s="79"/>
      <c r="AI30959" s="79"/>
      <c r="AJ30959" s="80"/>
      <c r="AK30959" s="79"/>
      <c r="AS30959" s="80"/>
      <c r="BC30959" s="79"/>
    </row>
    <row r="30960" spans="30:55" x14ac:dyDescent="0.25">
      <c r="AH30960" s="79"/>
      <c r="AI30960" s="79"/>
      <c r="AJ30960" s="80"/>
      <c r="AK30960" s="79"/>
      <c r="AS30960" s="80"/>
      <c r="BC30960" s="79"/>
    </row>
    <row r="30961" spans="30:55" x14ac:dyDescent="0.25">
      <c r="AH30961" s="79"/>
      <c r="AI30961" s="79"/>
      <c r="AJ30961" s="80"/>
      <c r="AK30961" s="79"/>
      <c r="AS30961" s="80"/>
      <c r="BC30961" s="79"/>
    </row>
    <row r="30962" spans="30:55" x14ac:dyDescent="0.25">
      <c r="AD30962" s="27"/>
      <c r="AE30962" s="27"/>
      <c r="AH30962" s="79"/>
      <c r="AI30962" s="79"/>
      <c r="AJ30962" s="80"/>
      <c r="AK30962" s="79"/>
      <c r="AS30962" s="80"/>
      <c r="BC30962" s="79"/>
    </row>
    <row r="30963" spans="30:55" x14ac:dyDescent="0.25">
      <c r="AH30963" s="79"/>
      <c r="AI30963" s="79"/>
      <c r="AJ30963" s="80"/>
      <c r="AK30963" s="79"/>
      <c r="AS30963" s="80"/>
      <c r="BC30963" s="79"/>
    </row>
    <row r="30964" spans="30:55" x14ac:dyDescent="0.25">
      <c r="AH30964" s="79"/>
      <c r="AI30964" s="79"/>
      <c r="AJ30964" s="80"/>
      <c r="AK30964" s="79"/>
      <c r="AS30964" s="80"/>
      <c r="BC30964" s="79"/>
    </row>
    <row r="30965" spans="30:55" x14ac:dyDescent="0.25">
      <c r="AH30965" s="79"/>
      <c r="AI30965" s="79"/>
      <c r="AJ30965" s="80"/>
      <c r="AK30965" s="79"/>
      <c r="AS30965" s="80"/>
      <c r="BC30965" s="79"/>
    </row>
    <row r="30966" spans="30:55" x14ac:dyDescent="0.25">
      <c r="AD30966" s="27"/>
      <c r="AE30966" s="27"/>
      <c r="AH30966" s="79"/>
      <c r="AI30966" s="79"/>
      <c r="AJ30966" s="80"/>
      <c r="AK30966" s="79"/>
      <c r="AS30966" s="80"/>
      <c r="BC30966" s="79"/>
    </row>
    <row r="30967" spans="30:55" x14ac:dyDescent="0.25">
      <c r="AH30967" s="79"/>
      <c r="AI30967" s="79"/>
      <c r="AJ30967" s="80"/>
      <c r="AK30967" s="79"/>
      <c r="AS30967" s="80"/>
      <c r="BC30967" s="79"/>
    </row>
    <row r="30968" spans="30:55" x14ac:dyDescent="0.25">
      <c r="AH30968" s="79"/>
      <c r="AI30968" s="79"/>
      <c r="AJ30968" s="80"/>
      <c r="AK30968" s="79"/>
      <c r="AS30968" s="80"/>
      <c r="BC30968" s="79"/>
    </row>
    <row r="30969" spans="30:55" x14ac:dyDescent="0.25">
      <c r="AH30969" s="79"/>
      <c r="AI30969" s="79"/>
      <c r="AJ30969" s="80"/>
      <c r="AK30969" s="79"/>
      <c r="AS30969" s="80"/>
      <c r="BC30969" s="79"/>
    </row>
    <row r="30970" spans="30:55" x14ac:dyDescent="0.25">
      <c r="AH30970" s="79"/>
      <c r="AI30970" s="79"/>
      <c r="AJ30970" s="80"/>
      <c r="AK30970" s="79"/>
      <c r="AS30970" s="80"/>
      <c r="BC30970" s="79"/>
    </row>
    <row r="30971" spans="30:55" x14ac:dyDescent="0.25">
      <c r="AH30971" s="79"/>
      <c r="AI30971" s="79"/>
      <c r="AJ30971" s="80"/>
      <c r="AK30971" s="79"/>
      <c r="AS30971" s="80"/>
      <c r="BC30971" s="79"/>
    </row>
    <row r="30972" spans="30:55" x14ac:dyDescent="0.25">
      <c r="AH30972" s="79"/>
      <c r="AI30972" s="79"/>
      <c r="AJ30972" s="80"/>
      <c r="AK30972" s="79"/>
      <c r="AS30972" s="80"/>
      <c r="BC30972" s="79"/>
    </row>
    <row r="30973" spans="30:55" x14ac:dyDescent="0.25">
      <c r="AH30973" s="79"/>
      <c r="AI30973" s="79"/>
      <c r="AJ30973" s="80"/>
      <c r="AK30973" s="79"/>
      <c r="AS30973" s="80"/>
      <c r="BC30973" s="79"/>
    </row>
    <row r="30974" spans="30:55" x14ac:dyDescent="0.25">
      <c r="AH30974" s="79"/>
      <c r="AI30974" s="79"/>
      <c r="AJ30974" s="80"/>
      <c r="AK30974" s="79"/>
      <c r="AS30974" s="80"/>
      <c r="BC30974" s="79"/>
    </row>
    <row r="30975" spans="30:55" x14ac:dyDescent="0.25">
      <c r="AH30975" s="79"/>
      <c r="AI30975" s="79"/>
      <c r="AJ30975" s="80"/>
      <c r="AK30975" s="79"/>
      <c r="AS30975" s="80"/>
      <c r="BC30975" s="79"/>
    </row>
    <row r="30976" spans="30:55" x14ac:dyDescent="0.25">
      <c r="AH30976" s="79"/>
      <c r="AI30976" s="79"/>
      <c r="AJ30976" s="80"/>
      <c r="AK30976" s="79"/>
      <c r="AM30976" s="79"/>
      <c r="AS30976" s="80"/>
      <c r="BC30976" s="79"/>
    </row>
    <row r="30977" spans="30:55" x14ac:dyDescent="0.25">
      <c r="AH30977" s="79"/>
      <c r="AI30977" s="79"/>
      <c r="AJ30977" s="80"/>
      <c r="AK30977" s="79"/>
      <c r="AS30977" s="80"/>
      <c r="BC30977" s="79"/>
    </row>
    <row r="30978" spans="30:55" x14ac:dyDescent="0.25">
      <c r="AH30978" s="79"/>
      <c r="AI30978" s="79"/>
      <c r="AJ30978" s="80"/>
      <c r="AK30978" s="79"/>
      <c r="AS30978" s="80"/>
      <c r="BC30978" s="79"/>
    </row>
    <row r="30979" spans="30:55" x14ac:dyDescent="0.25">
      <c r="AH30979" s="79"/>
      <c r="AI30979" s="79"/>
      <c r="AJ30979" s="80"/>
      <c r="AK30979" s="79"/>
      <c r="AS30979" s="80"/>
      <c r="BC30979" s="79"/>
    </row>
    <row r="30980" spans="30:55" x14ac:dyDescent="0.25">
      <c r="AH30980" s="79"/>
      <c r="AI30980" s="79"/>
      <c r="AJ30980" s="80"/>
      <c r="AK30980" s="79"/>
      <c r="AM30980" s="79"/>
      <c r="AS30980" s="80"/>
      <c r="BC30980" s="79"/>
    </row>
    <row r="30981" spans="30:55" x14ac:dyDescent="0.25">
      <c r="AH30981" s="79"/>
      <c r="AI30981" s="79"/>
      <c r="AJ30981" s="80"/>
      <c r="AK30981" s="79"/>
      <c r="AS30981" s="80"/>
      <c r="BC30981" s="79"/>
    </row>
    <row r="30982" spans="30:55" x14ac:dyDescent="0.25">
      <c r="AH30982" s="79"/>
      <c r="AI30982" s="79"/>
      <c r="AJ30982" s="80"/>
      <c r="AK30982" s="79"/>
      <c r="AM30982" s="79"/>
      <c r="AS30982" s="80"/>
      <c r="BC30982" s="79"/>
    </row>
    <row r="30983" spans="30:55" x14ac:dyDescent="0.25">
      <c r="AH30983" s="79"/>
      <c r="AI30983" s="79"/>
      <c r="AJ30983" s="80"/>
      <c r="AK30983" s="79"/>
      <c r="AS30983" s="80"/>
      <c r="BC30983" s="79"/>
    </row>
    <row r="30984" spans="30:55" x14ac:dyDescent="0.25">
      <c r="AH30984" s="79"/>
      <c r="AI30984" s="79"/>
      <c r="AJ30984" s="80"/>
      <c r="AK30984" s="79"/>
      <c r="AS30984" s="80"/>
      <c r="BC30984" s="79"/>
    </row>
    <row r="30985" spans="30:55" x14ac:dyDescent="0.25">
      <c r="AH30985" s="79"/>
      <c r="AI30985" s="79"/>
      <c r="AJ30985" s="80"/>
      <c r="AK30985" s="79"/>
      <c r="AS30985" s="80"/>
      <c r="BC30985" s="79"/>
    </row>
    <row r="30986" spans="30:55" x14ac:dyDescent="0.25">
      <c r="AH30986" s="79"/>
      <c r="AI30986" s="79"/>
      <c r="AJ30986" s="80"/>
      <c r="AK30986" s="79"/>
      <c r="AS30986" s="80"/>
      <c r="BC30986" s="79"/>
    </row>
    <row r="30987" spans="30:55" x14ac:dyDescent="0.25">
      <c r="AH30987" s="79"/>
      <c r="AI30987" s="79"/>
      <c r="AJ30987" s="80"/>
      <c r="AK30987" s="79"/>
      <c r="AS30987" s="80"/>
      <c r="BC30987" s="79"/>
    </row>
    <row r="30988" spans="30:55" x14ac:dyDescent="0.25">
      <c r="AH30988" s="79"/>
      <c r="AI30988" s="79"/>
      <c r="AJ30988" s="80"/>
      <c r="AK30988" s="79"/>
      <c r="AS30988" s="80"/>
      <c r="BC30988" s="79"/>
    </row>
    <row r="30989" spans="30:55" x14ac:dyDescent="0.25">
      <c r="AH30989" s="79"/>
      <c r="AI30989" s="79"/>
      <c r="AJ30989" s="80"/>
      <c r="AK30989" s="79"/>
      <c r="AS30989" s="80"/>
      <c r="BC30989" s="79"/>
    </row>
    <row r="30990" spans="30:55" x14ac:dyDescent="0.25">
      <c r="AD30990" s="27"/>
      <c r="AE30990" s="27"/>
      <c r="AH30990" s="79"/>
      <c r="AI30990" s="79"/>
      <c r="AJ30990" s="80"/>
      <c r="AK30990" s="79"/>
      <c r="AS30990" s="80"/>
      <c r="BC30990" s="79"/>
    </row>
    <row r="30991" spans="30:55" x14ac:dyDescent="0.25">
      <c r="AH30991" s="79"/>
      <c r="AI30991" s="79"/>
      <c r="AJ30991" s="80"/>
      <c r="AK30991" s="79"/>
      <c r="AS30991" s="80"/>
      <c r="BC30991" s="79"/>
    </row>
    <row r="30992" spans="30:55" x14ac:dyDescent="0.25">
      <c r="AH30992" s="79"/>
      <c r="AI30992" s="79"/>
      <c r="AJ30992" s="80"/>
      <c r="AK30992" s="79"/>
      <c r="AM30992" s="79"/>
      <c r="AS30992" s="80"/>
      <c r="BC30992" s="79"/>
    </row>
    <row r="30993" spans="30:55" x14ac:dyDescent="0.25">
      <c r="AH30993" s="79"/>
      <c r="AI30993" s="79"/>
      <c r="AJ30993" s="80"/>
      <c r="AK30993" s="79"/>
      <c r="AS30993" s="80"/>
      <c r="BC30993" s="79"/>
    </row>
    <row r="30994" spans="30:55" x14ac:dyDescent="0.25">
      <c r="AD30994" s="27"/>
      <c r="AE30994" s="27"/>
      <c r="AH30994" s="79"/>
      <c r="AI30994" s="79"/>
      <c r="AJ30994" s="80"/>
      <c r="AK30994" s="79"/>
      <c r="AS30994" s="80"/>
      <c r="BC30994" s="79"/>
    </row>
    <row r="30995" spans="30:55" x14ac:dyDescent="0.25">
      <c r="AD30995" s="27"/>
      <c r="AE30995" s="27"/>
      <c r="AH30995" s="79"/>
      <c r="AI30995" s="79"/>
      <c r="AJ30995" s="80"/>
      <c r="AK30995" s="79"/>
      <c r="AS30995" s="80"/>
      <c r="BC30995" s="79"/>
    </row>
    <row r="30996" spans="30:55" x14ac:dyDescent="0.25">
      <c r="AH30996" s="79"/>
      <c r="AI30996" s="79"/>
      <c r="AJ30996" s="80"/>
      <c r="AK30996" s="79"/>
      <c r="AS30996" s="80"/>
      <c r="BC30996" s="79"/>
    </row>
    <row r="30997" spans="30:55" x14ac:dyDescent="0.25">
      <c r="AH30997" s="79"/>
      <c r="AI30997" s="79"/>
      <c r="AJ30997" s="80"/>
      <c r="AK30997" s="79"/>
      <c r="AM30997" s="79"/>
      <c r="AS30997" s="80"/>
      <c r="BC30997" s="79"/>
    </row>
    <row r="30998" spans="30:55" x14ac:dyDescent="0.25">
      <c r="AD30998" s="27"/>
      <c r="AE30998" s="27"/>
      <c r="AH30998" s="79"/>
      <c r="AI30998" s="79"/>
      <c r="AJ30998" s="80"/>
      <c r="AK30998" s="79"/>
      <c r="AS30998" s="80"/>
      <c r="BC30998" s="79"/>
    </row>
    <row r="30999" spans="30:55" x14ac:dyDescent="0.25">
      <c r="AH30999" s="79"/>
      <c r="AI30999" s="79"/>
      <c r="AJ30999" s="80"/>
      <c r="AK30999" s="79"/>
      <c r="AS30999" s="80"/>
      <c r="BC30999" s="79"/>
    </row>
    <row r="31000" spans="30:55" x14ac:dyDescent="0.25">
      <c r="AH31000" s="79"/>
      <c r="AI31000" s="79"/>
      <c r="AJ31000" s="80"/>
      <c r="AK31000" s="79"/>
      <c r="AS31000" s="80"/>
      <c r="BC31000" s="79"/>
    </row>
    <row r="31001" spans="30:55" x14ac:dyDescent="0.25">
      <c r="AD31001" s="27"/>
      <c r="AE31001" s="27"/>
      <c r="AH31001" s="79"/>
      <c r="AI31001" s="79"/>
      <c r="AJ31001" s="80"/>
      <c r="AK31001" s="79"/>
      <c r="AS31001" s="80"/>
      <c r="BC31001" s="79"/>
    </row>
    <row r="31002" spans="30:55" x14ac:dyDescent="0.25">
      <c r="AD31002" s="27"/>
      <c r="AE31002" s="27"/>
      <c r="AH31002" s="79"/>
      <c r="AI31002" s="79"/>
      <c r="AJ31002" s="80"/>
      <c r="AK31002" s="79"/>
      <c r="AS31002" s="80"/>
      <c r="BC31002" s="79"/>
    </row>
    <row r="31003" spans="30:55" x14ac:dyDescent="0.25">
      <c r="AH31003" s="79"/>
      <c r="AI31003" s="79"/>
      <c r="AJ31003" s="80"/>
      <c r="AK31003" s="79"/>
      <c r="AS31003" s="80"/>
      <c r="BC31003" s="79"/>
    </row>
    <row r="31004" spans="30:55" x14ac:dyDescent="0.25">
      <c r="AD31004" s="27"/>
      <c r="AE31004" s="27"/>
      <c r="AH31004" s="79"/>
      <c r="AI31004" s="79"/>
      <c r="AJ31004" s="80"/>
      <c r="AK31004" s="79"/>
      <c r="AS31004" s="80"/>
      <c r="BC31004" s="79"/>
    </row>
    <row r="31005" spans="30:55" x14ac:dyDescent="0.25">
      <c r="AH31005" s="79"/>
      <c r="AI31005" s="79"/>
      <c r="AJ31005" s="80"/>
      <c r="AK31005" s="79"/>
      <c r="AM31005" s="79"/>
      <c r="AS31005" s="80"/>
      <c r="BC31005" s="79"/>
    </row>
    <row r="31006" spans="30:55" x14ac:dyDescent="0.25">
      <c r="AH31006" s="79"/>
      <c r="AI31006" s="79"/>
      <c r="AJ31006" s="80"/>
      <c r="AK31006" s="79"/>
      <c r="AS31006" s="80"/>
      <c r="BC31006" s="79"/>
    </row>
    <row r="31007" spans="30:55" x14ac:dyDescent="0.25">
      <c r="AD31007" s="27"/>
      <c r="AE31007" s="27"/>
      <c r="AH31007" s="79"/>
      <c r="AI31007" s="79"/>
      <c r="AJ31007" s="80"/>
      <c r="AK31007" s="79"/>
      <c r="AS31007" s="80"/>
      <c r="BC31007" s="79"/>
    </row>
    <row r="31008" spans="30:55" x14ac:dyDescent="0.25">
      <c r="AH31008" s="79"/>
      <c r="AI31008" s="79"/>
      <c r="AJ31008" s="80"/>
      <c r="AK31008" s="79"/>
      <c r="AS31008" s="80"/>
      <c r="BC31008" s="79"/>
    </row>
    <row r="31009" spans="30:55" x14ac:dyDescent="0.25">
      <c r="AH31009" s="79"/>
      <c r="AI31009" s="79"/>
      <c r="AJ31009" s="80"/>
      <c r="AK31009" s="79"/>
      <c r="AM31009" s="79"/>
      <c r="AS31009" s="80"/>
      <c r="BC31009" s="79"/>
    </row>
    <row r="31010" spans="30:55" x14ac:dyDescent="0.25">
      <c r="AH31010" s="79"/>
      <c r="AI31010" s="79"/>
      <c r="AJ31010" s="80"/>
      <c r="AK31010" s="79"/>
      <c r="AS31010" s="80"/>
      <c r="BC31010" s="79"/>
    </row>
    <row r="31011" spans="30:55" x14ac:dyDescent="0.25">
      <c r="AH31011" s="79"/>
      <c r="AI31011" s="79"/>
      <c r="AJ31011" s="80"/>
      <c r="AK31011" s="79"/>
      <c r="AS31011" s="80"/>
      <c r="BC31011" s="79"/>
    </row>
    <row r="31012" spans="30:55" x14ac:dyDescent="0.25">
      <c r="AH31012" s="79"/>
      <c r="AI31012" s="79"/>
      <c r="AJ31012" s="80"/>
      <c r="AK31012" s="79"/>
      <c r="AS31012" s="80"/>
      <c r="BC31012" s="79"/>
    </row>
    <row r="31013" spans="30:55" x14ac:dyDescent="0.25">
      <c r="AH31013" s="79"/>
      <c r="AI31013" s="79"/>
      <c r="AJ31013" s="80"/>
      <c r="AK31013" s="79"/>
      <c r="AS31013" s="80"/>
      <c r="BC31013" s="79"/>
    </row>
    <row r="31014" spans="30:55" x14ac:dyDescent="0.25">
      <c r="AH31014" s="79"/>
      <c r="AI31014" s="79"/>
      <c r="AJ31014" s="80"/>
      <c r="AK31014" s="79"/>
      <c r="AS31014" s="80"/>
      <c r="BC31014" s="79"/>
    </row>
    <row r="31015" spans="30:55" x14ac:dyDescent="0.25">
      <c r="AD31015" s="27"/>
      <c r="AE31015" s="27"/>
      <c r="AH31015" s="79"/>
      <c r="AI31015" s="79"/>
      <c r="AJ31015" s="80"/>
      <c r="AK31015" s="79"/>
      <c r="AS31015" s="80"/>
      <c r="BC31015" s="79"/>
    </row>
    <row r="31016" spans="30:55" x14ac:dyDescent="0.25">
      <c r="AD31016" s="27"/>
      <c r="AE31016" s="27"/>
      <c r="AH31016" s="79"/>
      <c r="AI31016" s="79"/>
      <c r="AJ31016" s="80"/>
      <c r="AK31016" s="79"/>
      <c r="AS31016" s="80"/>
      <c r="BC31016" s="79"/>
    </row>
    <row r="31017" spans="30:55" x14ac:dyDescent="0.25">
      <c r="AD31017" s="27"/>
      <c r="AE31017" s="27"/>
      <c r="AH31017" s="79"/>
      <c r="AI31017" s="79"/>
      <c r="AJ31017" s="80"/>
      <c r="AK31017" s="79"/>
      <c r="AS31017" s="80"/>
      <c r="BC31017" s="79"/>
    </row>
    <row r="31018" spans="30:55" x14ac:dyDescent="0.25">
      <c r="AD31018" s="27"/>
      <c r="AE31018" s="27"/>
      <c r="AH31018" s="79"/>
      <c r="AI31018" s="79"/>
      <c r="AJ31018" s="80"/>
      <c r="AK31018" s="79"/>
      <c r="AS31018" s="80"/>
      <c r="BC31018" s="79"/>
    </row>
    <row r="31019" spans="30:55" x14ac:dyDescent="0.25">
      <c r="AD31019" s="27"/>
      <c r="AE31019" s="27"/>
      <c r="AH31019" s="79"/>
      <c r="AI31019" s="79"/>
      <c r="AJ31019" s="80"/>
      <c r="AK31019" s="79"/>
      <c r="AS31019" s="80"/>
      <c r="BC31019" s="79"/>
    </row>
    <row r="31020" spans="30:55" x14ac:dyDescent="0.25">
      <c r="AD31020" s="27"/>
      <c r="AE31020" s="27"/>
      <c r="AH31020" s="79"/>
      <c r="AI31020" s="79"/>
      <c r="AJ31020" s="80"/>
      <c r="AK31020" s="79"/>
      <c r="AS31020" s="80"/>
      <c r="BC31020" s="79"/>
    </row>
    <row r="31021" spans="30:55" x14ac:dyDescent="0.25">
      <c r="AH31021" s="79"/>
      <c r="AI31021" s="79"/>
      <c r="AJ31021" s="80"/>
      <c r="AK31021" s="79"/>
      <c r="AS31021" s="80"/>
      <c r="BC31021" s="79"/>
    </row>
    <row r="31022" spans="30:55" x14ac:dyDescent="0.25">
      <c r="AD31022" s="27"/>
      <c r="AE31022" s="27"/>
      <c r="AH31022" s="79"/>
      <c r="AI31022" s="79"/>
      <c r="AJ31022" s="80"/>
      <c r="AK31022" s="79"/>
      <c r="AS31022" s="80"/>
      <c r="BC31022" s="79"/>
    </row>
    <row r="31023" spans="30:55" x14ac:dyDescent="0.25">
      <c r="AD31023" s="27"/>
      <c r="AE31023" s="27"/>
      <c r="AH31023" s="79"/>
      <c r="AI31023" s="79"/>
      <c r="AJ31023" s="80"/>
      <c r="AK31023" s="79"/>
      <c r="AS31023" s="80"/>
      <c r="BC31023" s="79"/>
    </row>
    <row r="31024" spans="30:55" x14ac:dyDescent="0.25">
      <c r="AH31024" s="79"/>
      <c r="AI31024" s="79"/>
      <c r="AJ31024" s="80"/>
      <c r="AK31024" s="79"/>
      <c r="AS31024" s="80"/>
      <c r="BC31024" s="79"/>
    </row>
    <row r="31025" spans="30:55" x14ac:dyDescent="0.25">
      <c r="AD31025" s="27"/>
      <c r="AE31025" s="27"/>
      <c r="AH31025" s="79"/>
      <c r="AI31025" s="79"/>
      <c r="AJ31025" s="80"/>
      <c r="AK31025" s="79"/>
      <c r="AS31025" s="80"/>
      <c r="BC31025" s="79"/>
    </row>
    <row r="31026" spans="30:55" x14ac:dyDescent="0.25">
      <c r="AH31026" s="79"/>
      <c r="AI31026" s="79"/>
      <c r="AJ31026" s="80"/>
      <c r="AK31026" s="79"/>
      <c r="AS31026" s="80"/>
      <c r="BC31026" s="79"/>
    </row>
    <row r="31027" spans="30:55" x14ac:dyDescent="0.25">
      <c r="AH31027" s="79"/>
      <c r="AI31027" s="79"/>
      <c r="AJ31027" s="80"/>
      <c r="AK31027" s="79"/>
      <c r="AS31027" s="80"/>
      <c r="BC31027" s="79"/>
    </row>
    <row r="31028" spans="30:55" x14ac:dyDescent="0.25">
      <c r="AD31028" s="27"/>
      <c r="AE31028" s="27"/>
      <c r="AH31028" s="79"/>
      <c r="AI31028" s="79"/>
      <c r="AJ31028" s="80"/>
      <c r="AK31028" s="79"/>
      <c r="AS31028" s="80"/>
      <c r="BC31028" s="79"/>
    </row>
    <row r="31029" spans="30:55" x14ac:dyDescent="0.25">
      <c r="AH31029" s="79"/>
      <c r="AI31029" s="79"/>
      <c r="AJ31029" s="80"/>
      <c r="AK31029" s="79"/>
      <c r="AS31029" s="80"/>
      <c r="BC31029" s="79"/>
    </row>
    <row r="31030" spans="30:55" x14ac:dyDescent="0.25">
      <c r="AH31030" s="79"/>
      <c r="AI31030" s="79"/>
      <c r="AJ31030" s="80"/>
      <c r="AK31030" s="79"/>
      <c r="AS31030" s="80"/>
      <c r="BC31030" s="79"/>
    </row>
    <row r="31031" spans="30:55" x14ac:dyDescent="0.25">
      <c r="AH31031" s="79"/>
      <c r="AI31031" s="79"/>
      <c r="AJ31031" s="80"/>
      <c r="AK31031" s="79"/>
      <c r="AS31031" s="80"/>
      <c r="BC31031" s="79"/>
    </row>
    <row r="31032" spans="30:55" x14ac:dyDescent="0.25">
      <c r="AH31032" s="79"/>
      <c r="AI31032" s="79"/>
      <c r="AJ31032" s="80"/>
      <c r="AK31032" s="79"/>
      <c r="AS31032" s="80"/>
      <c r="BC31032" s="79"/>
    </row>
    <row r="31033" spans="30:55" x14ac:dyDescent="0.25">
      <c r="AH31033" s="79"/>
      <c r="AI31033" s="79"/>
      <c r="AJ31033" s="80"/>
      <c r="AK31033" s="79"/>
      <c r="AS31033" s="80"/>
      <c r="BC31033" s="79"/>
    </row>
    <row r="31034" spans="30:55" x14ac:dyDescent="0.25">
      <c r="AH31034" s="79"/>
      <c r="AI31034" s="79"/>
      <c r="AJ31034" s="80"/>
      <c r="AK31034" s="79"/>
      <c r="AS31034" s="80"/>
      <c r="BC31034" s="79"/>
    </row>
    <row r="31035" spans="30:55" x14ac:dyDescent="0.25">
      <c r="AH31035" s="79"/>
      <c r="AI31035" s="79"/>
      <c r="AJ31035" s="80"/>
      <c r="AK31035" s="79"/>
      <c r="AS31035" s="80"/>
      <c r="BC31035" s="79"/>
    </row>
    <row r="31036" spans="30:55" x14ac:dyDescent="0.25">
      <c r="AH31036" s="79"/>
      <c r="AI31036" s="79"/>
      <c r="AJ31036" s="80"/>
      <c r="AK31036" s="79"/>
      <c r="AS31036" s="80"/>
      <c r="BC31036" s="79"/>
    </row>
    <row r="31037" spans="30:55" x14ac:dyDescent="0.25">
      <c r="AH31037" s="79"/>
      <c r="AI31037" s="79"/>
      <c r="AJ31037" s="80"/>
      <c r="AK31037" s="79"/>
      <c r="AS31037" s="80"/>
      <c r="BC31037" s="79"/>
    </row>
    <row r="31038" spans="30:55" x14ac:dyDescent="0.25">
      <c r="AH31038" s="79"/>
      <c r="AI31038" s="79"/>
      <c r="AJ31038" s="80"/>
      <c r="AK31038" s="79"/>
      <c r="AS31038" s="80"/>
      <c r="BC31038" s="79"/>
    </row>
    <row r="31039" spans="30:55" x14ac:dyDescent="0.25">
      <c r="AH31039" s="79"/>
      <c r="AI31039" s="79"/>
      <c r="AJ31039" s="80"/>
      <c r="AK31039" s="79"/>
      <c r="AS31039" s="80"/>
      <c r="BC31039" s="79"/>
    </row>
    <row r="31040" spans="30:55" x14ac:dyDescent="0.25">
      <c r="AD31040" s="27"/>
      <c r="AE31040" s="27"/>
      <c r="AH31040" s="79"/>
      <c r="AI31040" s="79"/>
      <c r="AJ31040" s="80"/>
      <c r="AK31040" s="79"/>
      <c r="AS31040" s="80"/>
      <c r="BC31040" s="79"/>
    </row>
    <row r="31041" spans="30:55" x14ac:dyDescent="0.25">
      <c r="AD31041" s="27"/>
      <c r="AE31041" s="27"/>
      <c r="AH31041" s="79"/>
      <c r="AI31041" s="79"/>
      <c r="AJ31041" s="80"/>
      <c r="AK31041" s="79"/>
      <c r="AS31041" s="80"/>
      <c r="BC31041" s="79"/>
    </row>
    <row r="31042" spans="30:55" x14ac:dyDescent="0.25">
      <c r="AD31042" s="27"/>
      <c r="AE31042" s="27"/>
      <c r="AH31042" s="79"/>
      <c r="AI31042" s="79"/>
      <c r="AJ31042" s="80"/>
      <c r="AK31042" s="79"/>
      <c r="AS31042" s="80"/>
      <c r="BC31042" s="79"/>
    </row>
    <row r="31043" spans="30:55" x14ac:dyDescent="0.25">
      <c r="AH31043" s="79"/>
      <c r="AI31043" s="79"/>
      <c r="AJ31043" s="80"/>
      <c r="AK31043" s="79"/>
      <c r="AS31043" s="80"/>
      <c r="BC31043" s="79"/>
    </row>
    <row r="31044" spans="30:55" x14ac:dyDescent="0.25">
      <c r="AH31044" s="79"/>
      <c r="AI31044" s="79"/>
      <c r="AJ31044" s="80"/>
      <c r="AK31044" s="79"/>
      <c r="AS31044" s="80"/>
      <c r="BC31044" s="79"/>
    </row>
    <row r="31045" spans="30:55" x14ac:dyDescent="0.25">
      <c r="AH31045" s="79"/>
      <c r="AI31045" s="79"/>
      <c r="AJ31045" s="80"/>
      <c r="AK31045" s="79"/>
      <c r="AM31045" s="79"/>
      <c r="AS31045" s="80"/>
      <c r="BC31045" s="79"/>
    </row>
    <row r="31046" spans="30:55" x14ac:dyDescent="0.25">
      <c r="AH31046" s="79"/>
      <c r="AI31046" s="79"/>
      <c r="AJ31046" s="80"/>
      <c r="AK31046" s="79"/>
      <c r="AM31046" s="79"/>
      <c r="AS31046" s="80"/>
      <c r="BC31046" s="79"/>
    </row>
    <row r="31047" spans="30:55" x14ac:dyDescent="0.25">
      <c r="AH31047" s="79"/>
      <c r="AI31047" s="79"/>
      <c r="AJ31047" s="80"/>
      <c r="AK31047" s="79"/>
      <c r="AM31047" s="79"/>
      <c r="AS31047" s="80"/>
      <c r="BC31047" s="79"/>
    </row>
    <row r="31048" spans="30:55" x14ac:dyDescent="0.25">
      <c r="AH31048" s="79"/>
      <c r="AI31048" s="79"/>
      <c r="AJ31048" s="80"/>
      <c r="AK31048" s="79"/>
      <c r="AS31048" s="80"/>
      <c r="BC31048" s="79"/>
    </row>
    <row r="31049" spans="30:55" x14ac:dyDescent="0.25">
      <c r="AH31049" s="79"/>
      <c r="AI31049" s="79"/>
      <c r="AJ31049" s="80"/>
      <c r="AK31049" s="79"/>
      <c r="AS31049" s="80"/>
      <c r="BC31049" s="79"/>
    </row>
    <row r="31050" spans="30:55" x14ac:dyDescent="0.25">
      <c r="AD31050" s="27"/>
      <c r="AE31050" s="27"/>
      <c r="AH31050" s="79"/>
      <c r="AI31050" s="79"/>
      <c r="AJ31050" s="80"/>
      <c r="AK31050" s="79"/>
      <c r="AS31050" s="80"/>
      <c r="BC31050" s="79"/>
    </row>
    <row r="31051" spans="30:55" x14ac:dyDescent="0.25">
      <c r="AH31051" s="79"/>
      <c r="AI31051" s="79"/>
      <c r="AJ31051" s="80"/>
      <c r="AK31051" s="79"/>
      <c r="AM31051" s="79"/>
      <c r="AS31051" s="80"/>
      <c r="BC31051" s="79"/>
    </row>
    <row r="31052" spans="30:55" x14ac:dyDescent="0.25">
      <c r="AD31052" s="27"/>
      <c r="AE31052" s="27"/>
      <c r="AH31052" s="79"/>
      <c r="AI31052" s="79"/>
      <c r="AJ31052" s="80"/>
      <c r="AK31052" s="79"/>
      <c r="AS31052" s="80"/>
      <c r="BC31052" s="79"/>
    </row>
    <row r="31053" spans="30:55" x14ac:dyDescent="0.25">
      <c r="AD31053" s="27"/>
      <c r="AE31053" s="27"/>
      <c r="AH31053" s="79"/>
      <c r="AI31053" s="79"/>
      <c r="AJ31053" s="80"/>
      <c r="AK31053" s="79"/>
      <c r="AS31053" s="80"/>
      <c r="BC31053" s="79"/>
    </row>
    <row r="31054" spans="30:55" x14ac:dyDescent="0.25">
      <c r="AH31054" s="79"/>
      <c r="AI31054" s="79"/>
      <c r="AJ31054" s="80"/>
      <c r="AK31054" s="79"/>
      <c r="AS31054" s="80"/>
      <c r="BC31054" s="79"/>
    </row>
    <row r="31055" spans="30:55" x14ac:dyDescent="0.25">
      <c r="AH31055" s="79"/>
      <c r="AI31055" s="79"/>
      <c r="AJ31055" s="80"/>
      <c r="AK31055" s="79"/>
      <c r="AS31055" s="80"/>
      <c r="BC31055" s="79"/>
    </row>
    <row r="31056" spans="30:55" x14ac:dyDescent="0.25">
      <c r="AH31056" s="79"/>
      <c r="AI31056" s="79"/>
      <c r="AJ31056" s="80"/>
      <c r="AK31056" s="79"/>
      <c r="AS31056" s="80"/>
      <c r="BC31056" s="79"/>
    </row>
    <row r="31057" spans="30:55" x14ac:dyDescent="0.25">
      <c r="AH31057" s="79"/>
      <c r="AI31057" s="79"/>
      <c r="AJ31057" s="80"/>
      <c r="AK31057" s="79"/>
      <c r="AM31057" s="79"/>
      <c r="AS31057" s="80"/>
      <c r="BC31057" s="79"/>
    </row>
    <row r="31058" spans="30:55" x14ac:dyDescent="0.25">
      <c r="AH31058" s="79"/>
      <c r="AI31058" s="79"/>
      <c r="AJ31058" s="80"/>
      <c r="AK31058" s="79"/>
      <c r="AS31058" s="80"/>
      <c r="BC31058" s="79"/>
    </row>
    <row r="31059" spans="30:55" x14ac:dyDescent="0.25">
      <c r="AH31059" s="79"/>
      <c r="AI31059" s="79"/>
      <c r="AJ31059" s="80"/>
      <c r="AK31059" s="79"/>
      <c r="AS31059" s="80"/>
      <c r="BC31059" s="79"/>
    </row>
    <row r="31060" spans="30:55" x14ac:dyDescent="0.25">
      <c r="AH31060" s="79"/>
      <c r="AI31060" s="79"/>
      <c r="AJ31060" s="80"/>
      <c r="AK31060" s="79"/>
      <c r="AM31060" s="79"/>
      <c r="AS31060" s="80"/>
      <c r="BC31060" s="79"/>
    </row>
    <row r="31061" spans="30:55" x14ac:dyDescent="0.25">
      <c r="AH31061" s="79"/>
      <c r="AI31061" s="79"/>
      <c r="AJ31061" s="80"/>
      <c r="AK31061" s="79"/>
      <c r="AM31061" s="79"/>
      <c r="AS31061" s="80"/>
      <c r="BC31061" s="79"/>
    </row>
    <row r="31062" spans="30:55" x14ac:dyDescent="0.25">
      <c r="AH31062" s="79"/>
      <c r="AI31062" s="79"/>
      <c r="AJ31062" s="80"/>
      <c r="AK31062" s="79"/>
      <c r="AS31062" s="80"/>
      <c r="BC31062" s="79"/>
    </row>
    <row r="31063" spans="30:55" x14ac:dyDescent="0.25">
      <c r="AH31063" s="79"/>
      <c r="AI31063" s="79"/>
      <c r="AJ31063" s="80"/>
      <c r="AK31063" s="79"/>
      <c r="AM31063" s="79"/>
      <c r="AS31063" s="80"/>
      <c r="BC31063" s="79"/>
    </row>
    <row r="31064" spans="30:55" x14ac:dyDescent="0.25">
      <c r="AH31064" s="79"/>
      <c r="AI31064" s="79"/>
      <c r="AJ31064" s="80"/>
      <c r="AK31064" s="79"/>
      <c r="AM31064" s="79"/>
      <c r="AS31064" s="80"/>
      <c r="BC31064" s="79"/>
    </row>
    <row r="31065" spans="30:55" x14ac:dyDescent="0.25">
      <c r="AH31065" s="79"/>
      <c r="AI31065" s="79"/>
      <c r="AJ31065" s="80"/>
      <c r="AK31065" s="79"/>
      <c r="AM31065" s="79"/>
      <c r="AS31065" s="80"/>
      <c r="BC31065" s="79"/>
    </row>
    <row r="31066" spans="30:55" x14ac:dyDescent="0.25">
      <c r="AH31066" s="79"/>
      <c r="AI31066" s="79"/>
      <c r="AJ31066" s="80"/>
      <c r="AK31066" s="79"/>
      <c r="AM31066" s="79"/>
      <c r="AS31066" s="80"/>
      <c r="BC31066" s="79"/>
    </row>
    <row r="31067" spans="30:55" x14ac:dyDescent="0.25">
      <c r="AD31067" s="27"/>
      <c r="AE31067" s="27"/>
      <c r="AH31067" s="79"/>
      <c r="AI31067" s="79"/>
      <c r="AJ31067" s="80"/>
      <c r="AK31067" s="79"/>
      <c r="AS31067" s="80"/>
      <c r="BC31067" s="79"/>
    </row>
    <row r="31068" spans="30:55" x14ac:dyDescent="0.25">
      <c r="AH31068" s="79"/>
      <c r="AI31068" s="79"/>
      <c r="AJ31068" s="80"/>
      <c r="AK31068" s="79"/>
      <c r="AM31068" s="79"/>
      <c r="AS31068" s="80"/>
      <c r="BC31068" s="79"/>
    </row>
    <row r="31069" spans="30:55" x14ac:dyDescent="0.25">
      <c r="AH31069" s="79"/>
      <c r="AI31069" s="79"/>
      <c r="AJ31069" s="80"/>
      <c r="AK31069" s="79"/>
      <c r="AS31069" s="80"/>
      <c r="BC31069" s="79"/>
    </row>
    <row r="31070" spans="30:55" x14ac:dyDescent="0.25">
      <c r="AD31070" s="27"/>
      <c r="AE31070" s="27"/>
      <c r="AH31070" s="79"/>
      <c r="AI31070" s="79"/>
      <c r="AJ31070" s="80"/>
      <c r="AK31070" s="79"/>
      <c r="AS31070" s="80"/>
      <c r="BC31070" s="79"/>
    </row>
    <row r="31071" spans="30:55" x14ac:dyDescent="0.25">
      <c r="AH31071" s="79"/>
      <c r="AI31071" s="79"/>
      <c r="AJ31071" s="80"/>
      <c r="AK31071" s="79"/>
      <c r="AS31071" s="80"/>
      <c r="BC31071" s="79"/>
    </row>
    <row r="31072" spans="30:55" x14ac:dyDescent="0.25">
      <c r="AH31072" s="79"/>
      <c r="AI31072" s="79"/>
      <c r="AJ31072" s="80"/>
      <c r="AK31072" s="79"/>
      <c r="AS31072" s="80"/>
      <c r="BC31072" s="79"/>
    </row>
    <row r="31073" spans="30:55" x14ac:dyDescent="0.25">
      <c r="AH31073" s="79"/>
      <c r="AI31073" s="79"/>
      <c r="AJ31073" s="80"/>
      <c r="AK31073" s="79"/>
      <c r="AS31073" s="80"/>
      <c r="BC31073" s="79"/>
    </row>
    <row r="31074" spans="30:55" x14ac:dyDescent="0.25">
      <c r="AD31074" s="27"/>
      <c r="AE31074" s="27"/>
      <c r="AH31074" s="79"/>
      <c r="AI31074" s="79"/>
      <c r="AJ31074" s="80"/>
      <c r="AK31074" s="79"/>
      <c r="AS31074" s="80"/>
      <c r="BC31074" s="79"/>
    </row>
    <row r="31075" spans="30:55" x14ac:dyDescent="0.25">
      <c r="AH31075" s="79"/>
      <c r="AI31075" s="79"/>
      <c r="AJ31075" s="80"/>
      <c r="AK31075" s="79"/>
      <c r="AM31075" s="79"/>
      <c r="AS31075" s="80"/>
      <c r="BC31075" s="79"/>
    </row>
    <row r="31076" spans="30:55" x14ac:dyDescent="0.25">
      <c r="AH31076" s="79"/>
      <c r="AI31076" s="79"/>
      <c r="AJ31076" s="80"/>
      <c r="AK31076" s="79"/>
      <c r="AS31076" s="80"/>
      <c r="BC31076" s="79"/>
    </row>
    <row r="31077" spans="30:55" x14ac:dyDescent="0.25">
      <c r="AD31077" s="27"/>
      <c r="AE31077" s="27"/>
      <c r="AH31077" s="79"/>
      <c r="AI31077" s="79"/>
      <c r="AJ31077" s="80"/>
      <c r="AK31077" s="79"/>
      <c r="AS31077" s="80"/>
      <c r="BC31077" s="79"/>
    </row>
    <row r="31078" spans="30:55" x14ac:dyDescent="0.25">
      <c r="AH31078" s="79"/>
      <c r="AI31078" s="79"/>
      <c r="AJ31078" s="80"/>
      <c r="AK31078" s="79"/>
      <c r="AS31078" s="80"/>
      <c r="BC31078" s="79"/>
    </row>
    <row r="31079" spans="30:55" x14ac:dyDescent="0.25">
      <c r="AH31079" s="79"/>
      <c r="AI31079" s="79"/>
      <c r="AJ31079" s="80"/>
      <c r="AK31079" s="79"/>
      <c r="AS31079" s="80"/>
      <c r="BC31079" s="79"/>
    </row>
    <row r="31080" spans="30:55" x14ac:dyDescent="0.25">
      <c r="AH31080" s="79"/>
      <c r="AI31080" s="79"/>
      <c r="AJ31080" s="80"/>
      <c r="AK31080" s="79"/>
      <c r="AS31080" s="80"/>
      <c r="BC31080" s="79"/>
    </row>
    <row r="31081" spans="30:55" x14ac:dyDescent="0.25">
      <c r="AD31081" s="27"/>
      <c r="AE31081" s="27"/>
      <c r="AH31081" s="79"/>
      <c r="AI31081" s="79"/>
      <c r="AJ31081" s="80"/>
      <c r="AK31081" s="79"/>
      <c r="AS31081" s="80"/>
      <c r="BC31081" s="79"/>
    </row>
    <row r="31082" spans="30:55" x14ac:dyDescent="0.25">
      <c r="AD31082" s="27"/>
      <c r="AE31082" s="27"/>
      <c r="AH31082" s="79"/>
      <c r="AI31082" s="79"/>
      <c r="AJ31082" s="80"/>
      <c r="AK31082" s="79"/>
      <c r="AS31082" s="80"/>
      <c r="BC31082" s="79"/>
    </row>
    <row r="31083" spans="30:55" x14ac:dyDescent="0.25">
      <c r="AH31083" s="79"/>
      <c r="AI31083" s="79"/>
      <c r="AJ31083" s="80"/>
      <c r="AK31083" s="79"/>
      <c r="AM31083" s="79"/>
      <c r="AS31083" s="80"/>
      <c r="BC31083" s="79"/>
    </row>
    <row r="31084" spans="30:55" x14ac:dyDescent="0.25">
      <c r="AH31084" s="79"/>
      <c r="AI31084" s="79"/>
      <c r="AJ31084" s="80"/>
      <c r="AK31084" s="79"/>
      <c r="AM31084" s="79"/>
      <c r="AS31084" s="80"/>
      <c r="BC31084" s="79"/>
    </row>
    <row r="31085" spans="30:55" x14ac:dyDescent="0.25">
      <c r="AD31085" s="27"/>
      <c r="AE31085" s="27"/>
      <c r="AH31085" s="79"/>
      <c r="AI31085" s="79"/>
      <c r="AJ31085" s="80"/>
      <c r="AK31085" s="79"/>
      <c r="AS31085" s="80"/>
      <c r="BC31085" s="79"/>
    </row>
    <row r="31086" spans="30:55" x14ac:dyDescent="0.25">
      <c r="AH31086" s="79"/>
      <c r="AI31086" s="79"/>
      <c r="AJ31086" s="80"/>
      <c r="AK31086" s="79"/>
      <c r="AS31086" s="80"/>
      <c r="BC31086" s="79"/>
    </row>
    <row r="31087" spans="30:55" x14ac:dyDescent="0.25">
      <c r="AD31087" s="27"/>
      <c r="AE31087" s="27"/>
      <c r="AH31087" s="79"/>
      <c r="AI31087" s="79"/>
      <c r="AJ31087" s="80"/>
      <c r="AK31087" s="79"/>
      <c r="AS31087" s="80"/>
      <c r="BC31087" s="79"/>
    </row>
    <row r="31088" spans="30:55" x14ac:dyDescent="0.25">
      <c r="AH31088" s="79"/>
      <c r="AI31088" s="79"/>
      <c r="AJ31088" s="80"/>
      <c r="AK31088" s="79"/>
      <c r="AS31088" s="80"/>
      <c r="BC31088" s="79"/>
    </row>
    <row r="31089" spans="30:55" x14ac:dyDescent="0.25">
      <c r="AH31089" s="79"/>
      <c r="AI31089" s="79"/>
      <c r="AJ31089" s="80"/>
      <c r="AK31089" s="79"/>
      <c r="AM31089" s="79"/>
      <c r="AS31089" s="80"/>
      <c r="BC31089" s="79"/>
    </row>
    <row r="31090" spans="30:55" x14ac:dyDescent="0.25">
      <c r="AH31090" s="79"/>
      <c r="AI31090" s="79"/>
      <c r="AJ31090" s="80"/>
      <c r="AK31090" s="79"/>
      <c r="AM31090" s="79"/>
      <c r="AS31090" s="80"/>
      <c r="BC31090" s="79"/>
    </row>
    <row r="31091" spans="30:55" x14ac:dyDescent="0.25">
      <c r="AD31091" s="27"/>
      <c r="AE31091" s="27"/>
      <c r="AH31091" s="79"/>
      <c r="AI31091" s="79"/>
      <c r="AJ31091" s="80"/>
      <c r="AK31091" s="79"/>
      <c r="AS31091" s="80"/>
      <c r="BC31091" s="79"/>
    </row>
    <row r="31092" spans="30:55" x14ac:dyDescent="0.25">
      <c r="AD31092" s="27"/>
      <c r="AE31092" s="27"/>
      <c r="AH31092" s="79"/>
      <c r="AI31092" s="79"/>
      <c r="AJ31092" s="80"/>
      <c r="AK31092" s="79"/>
      <c r="AS31092" s="80"/>
      <c r="BC31092" s="79"/>
    </row>
    <row r="31093" spans="30:55" x14ac:dyDescent="0.25">
      <c r="AH31093" s="79"/>
      <c r="AI31093" s="79"/>
      <c r="AJ31093" s="80"/>
      <c r="AK31093" s="79"/>
      <c r="AS31093" s="80"/>
      <c r="BC31093" s="79"/>
    </row>
    <row r="31094" spans="30:55" x14ac:dyDescent="0.25">
      <c r="AD31094" s="27"/>
      <c r="AE31094" s="27"/>
      <c r="AH31094" s="79"/>
      <c r="AI31094" s="79"/>
      <c r="AJ31094" s="80"/>
      <c r="AK31094" s="79"/>
      <c r="AS31094" s="80"/>
      <c r="BC31094" s="79"/>
    </row>
    <row r="31095" spans="30:55" x14ac:dyDescent="0.25">
      <c r="AD31095" s="27"/>
      <c r="AE31095" s="27"/>
      <c r="AH31095" s="79"/>
      <c r="AI31095" s="79"/>
      <c r="AJ31095" s="80"/>
      <c r="AK31095" s="79"/>
      <c r="AS31095" s="80"/>
      <c r="BC31095" s="79"/>
    </row>
    <row r="31096" spans="30:55" x14ac:dyDescent="0.25">
      <c r="AD31096" s="27"/>
      <c r="AE31096" s="27"/>
      <c r="AH31096" s="79"/>
      <c r="AI31096" s="79"/>
      <c r="AJ31096" s="80"/>
      <c r="AK31096" s="79"/>
      <c r="AS31096" s="80"/>
      <c r="BC31096" s="79"/>
    </row>
    <row r="31097" spans="30:55" x14ac:dyDescent="0.25">
      <c r="AD31097" s="27"/>
      <c r="AE31097" s="27"/>
      <c r="AH31097" s="79"/>
      <c r="AI31097" s="79"/>
      <c r="AJ31097" s="80"/>
      <c r="AK31097" s="79"/>
      <c r="AM31097" s="79"/>
      <c r="AS31097" s="80"/>
      <c r="BC31097" s="79"/>
    </row>
    <row r="31098" spans="30:55" x14ac:dyDescent="0.25">
      <c r="AD31098" s="27"/>
      <c r="AE31098" s="27"/>
      <c r="AH31098" s="79"/>
      <c r="AI31098" s="79"/>
      <c r="AJ31098" s="80"/>
      <c r="AK31098" s="79"/>
      <c r="AM31098" s="79"/>
      <c r="AS31098" s="80"/>
      <c r="BC31098" s="79"/>
    </row>
    <row r="31099" spans="30:55" x14ac:dyDescent="0.25">
      <c r="AH31099" s="79"/>
      <c r="AI31099" s="79"/>
      <c r="AJ31099" s="80"/>
      <c r="AK31099" s="79"/>
      <c r="AS31099" s="80"/>
      <c r="BC31099" s="79"/>
    </row>
    <row r="31100" spans="30:55" x14ac:dyDescent="0.25">
      <c r="AH31100" s="79"/>
      <c r="AI31100" s="79"/>
      <c r="AJ31100" s="80"/>
      <c r="AK31100" s="79"/>
      <c r="AS31100" s="80"/>
      <c r="BC31100" s="79"/>
    </row>
    <row r="31101" spans="30:55" x14ac:dyDescent="0.25">
      <c r="AH31101" s="79"/>
      <c r="AI31101" s="79"/>
      <c r="AJ31101" s="80"/>
      <c r="AK31101" s="79"/>
      <c r="AS31101" s="80"/>
      <c r="BC31101" s="79"/>
    </row>
    <row r="31102" spans="30:55" x14ac:dyDescent="0.25">
      <c r="AH31102" s="79"/>
      <c r="AI31102" s="79"/>
      <c r="AJ31102" s="80"/>
      <c r="AK31102" s="79"/>
      <c r="AS31102" s="80"/>
      <c r="BC31102" s="79"/>
    </row>
    <row r="31103" spans="30:55" x14ac:dyDescent="0.25">
      <c r="AD31103" s="27"/>
      <c r="AE31103" s="27"/>
      <c r="AH31103" s="79"/>
      <c r="AI31103" s="79"/>
      <c r="AJ31103" s="80"/>
      <c r="AK31103" s="79"/>
      <c r="AM31103" s="79"/>
      <c r="AS31103" s="80"/>
      <c r="BC31103" s="79"/>
    </row>
    <row r="31104" spans="30:55" x14ac:dyDescent="0.25">
      <c r="AH31104" s="79"/>
      <c r="AI31104" s="79"/>
      <c r="AJ31104" s="80"/>
      <c r="AK31104" s="79"/>
      <c r="AS31104" s="80"/>
      <c r="BC31104" s="79"/>
    </row>
    <row r="31105" spans="30:55" x14ac:dyDescent="0.25">
      <c r="AH31105" s="79"/>
      <c r="AI31105" s="79"/>
      <c r="AJ31105" s="80"/>
      <c r="AK31105" s="79"/>
      <c r="AS31105" s="80"/>
      <c r="BC31105" s="79"/>
    </row>
    <row r="31106" spans="30:55" x14ac:dyDescent="0.25">
      <c r="AH31106" s="79"/>
      <c r="AI31106" s="79"/>
      <c r="AJ31106" s="80"/>
      <c r="AK31106" s="79"/>
      <c r="AS31106" s="80"/>
      <c r="BC31106" s="79"/>
    </row>
    <row r="31107" spans="30:55" x14ac:dyDescent="0.25">
      <c r="AH31107" s="79"/>
      <c r="AI31107" s="79"/>
      <c r="AJ31107" s="80"/>
      <c r="AK31107" s="79"/>
      <c r="AM31107" s="79"/>
      <c r="AS31107" s="80"/>
      <c r="BC31107" s="79"/>
    </row>
    <row r="31108" spans="30:55" x14ac:dyDescent="0.25">
      <c r="AH31108" s="79"/>
      <c r="AI31108" s="79"/>
      <c r="AJ31108" s="80"/>
      <c r="AK31108" s="79"/>
      <c r="AS31108" s="80"/>
      <c r="BC31108" s="79"/>
    </row>
    <row r="31109" spans="30:55" x14ac:dyDescent="0.25">
      <c r="AD31109" s="27"/>
      <c r="AE31109" s="27"/>
      <c r="AH31109" s="79"/>
      <c r="AI31109" s="79"/>
      <c r="AJ31109" s="80"/>
      <c r="AK31109" s="79"/>
      <c r="AS31109" s="80"/>
      <c r="BC31109" s="79"/>
    </row>
    <row r="31110" spans="30:55" x14ac:dyDescent="0.25">
      <c r="AD31110" s="27"/>
      <c r="AE31110" s="27"/>
      <c r="AH31110" s="79"/>
      <c r="AI31110" s="79"/>
      <c r="AJ31110" s="80"/>
      <c r="AK31110" s="79"/>
      <c r="AS31110" s="80"/>
      <c r="BC31110" s="79"/>
    </row>
    <row r="31111" spans="30:55" x14ac:dyDescent="0.25">
      <c r="AH31111" s="79"/>
      <c r="AI31111" s="79"/>
      <c r="AJ31111" s="80"/>
      <c r="AK31111" s="79"/>
      <c r="AS31111" s="80"/>
      <c r="BC31111" s="79"/>
    </row>
    <row r="31112" spans="30:55" x14ac:dyDescent="0.25">
      <c r="AH31112" s="79"/>
      <c r="AI31112" s="79"/>
      <c r="AJ31112" s="80"/>
      <c r="AK31112" s="79"/>
      <c r="AS31112" s="80"/>
      <c r="BC31112" s="79"/>
    </row>
    <row r="31113" spans="30:55" x14ac:dyDescent="0.25">
      <c r="AH31113" s="79"/>
      <c r="AI31113" s="79"/>
      <c r="AJ31113" s="80"/>
      <c r="AK31113" s="79"/>
      <c r="AS31113" s="80"/>
      <c r="BC31113" s="79"/>
    </row>
    <row r="31114" spans="30:55" x14ac:dyDescent="0.25">
      <c r="AD31114" s="27"/>
      <c r="AE31114" s="27"/>
      <c r="AH31114" s="79"/>
      <c r="AI31114" s="79"/>
      <c r="AJ31114" s="80"/>
      <c r="AK31114" s="79"/>
      <c r="AS31114" s="80"/>
      <c r="BC31114" s="79"/>
    </row>
    <row r="31115" spans="30:55" x14ac:dyDescent="0.25">
      <c r="AH31115" s="79"/>
      <c r="AI31115" s="79"/>
      <c r="AJ31115" s="80"/>
      <c r="AK31115" s="79"/>
      <c r="AM31115" s="79"/>
      <c r="AS31115" s="80"/>
      <c r="BC31115" s="79"/>
    </row>
    <row r="31116" spans="30:55" x14ac:dyDescent="0.25">
      <c r="AD31116" s="27"/>
      <c r="AE31116" s="27"/>
      <c r="AH31116" s="79"/>
      <c r="AI31116" s="79"/>
      <c r="AJ31116" s="80"/>
      <c r="AK31116" s="79"/>
      <c r="AS31116" s="80"/>
      <c r="BC31116" s="79"/>
    </row>
    <row r="31117" spans="30:55" x14ac:dyDescent="0.25">
      <c r="AH31117" s="79"/>
      <c r="AI31117" s="79"/>
      <c r="AJ31117" s="80"/>
      <c r="AK31117" s="79"/>
      <c r="AS31117" s="80"/>
      <c r="BC31117" s="79"/>
    </row>
    <row r="31118" spans="30:55" x14ac:dyDescent="0.25">
      <c r="AD31118" s="27"/>
      <c r="AE31118" s="27"/>
      <c r="AH31118" s="79"/>
      <c r="AI31118" s="79"/>
      <c r="AJ31118" s="80"/>
      <c r="AK31118" s="79"/>
      <c r="AS31118" s="80"/>
      <c r="BC31118" s="79"/>
    </row>
    <row r="31119" spans="30:55" x14ac:dyDescent="0.25">
      <c r="AD31119" s="27"/>
      <c r="AE31119" s="27"/>
      <c r="AH31119" s="79"/>
      <c r="AI31119" s="79"/>
      <c r="AJ31119" s="80"/>
      <c r="AK31119" s="79"/>
      <c r="AS31119" s="80"/>
      <c r="BC31119" s="79"/>
    </row>
    <row r="31120" spans="30:55" x14ac:dyDescent="0.25">
      <c r="AH31120" s="79"/>
      <c r="AI31120" s="79"/>
      <c r="AJ31120" s="80"/>
      <c r="AK31120" s="79"/>
      <c r="AS31120" s="80"/>
      <c r="BC31120" s="79"/>
    </row>
    <row r="31121" spans="30:55" x14ac:dyDescent="0.25">
      <c r="AH31121" s="79"/>
      <c r="AI31121" s="79"/>
      <c r="AJ31121" s="80"/>
      <c r="AK31121" s="79"/>
      <c r="AS31121" s="80"/>
      <c r="BC31121" s="79"/>
    </row>
    <row r="31122" spans="30:55" x14ac:dyDescent="0.25">
      <c r="AH31122" s="79"/>
      <c r="AI31122" s="79"/>
      <c r="AJ31122" s="80"/>
      <c r="AK31122" s="79"/>
      <c r="AS31122" s="80"/>
      <c r="BC31122" s="79"/>
    </row>
    <row r="31123" spans="30:55" x14ac:dyDescent="0.25">
      <c r="AD31123" s="27"/>
      <c r="AE31123" s="27"/>
      <c r="AH31123" s="79"/>
      <c r="AI31123" s="79"/>
      <c r="AJ31123" s="80"/>
      <c r="AK31123" s="79"/>
      <c r="AS31123" s="80"/>
      <c r="BC31123" s="79"/>
    </row>
    <row r="31124" spans="30:55" x14ac:dyDescent="0.25">
      <c r="AH31124" s="79"/>
      <c r="AI31124" s="79"/>
      <c r="AJ31124" s="80"/>
      <c r="AK31124" s="79"/>
      <c r="AS31124" s="80"/>
      <c r="BC31124" s="79"/>
    </row>
    <row r="31125" spans="30:55" x14ac:dyDescent="0.25">
      <c r="AH31125" s="79"/>
      <c r="AI31125" s="79"/>
      <c r="AJ31125" s="80"/>
      <c r="AK31125" s="79"/>
      <c r="AM31125" s="79"/>
      <c r="AS31125" s="80"/>
      <c r="BC31125" s="79"/>
    </row>
    <row r="31126" spans="30:55" x14ac:dyDescent="0.25">
      <c r="AH31126" s="79"/>
      <c r="AI31126" s="79"/>
      <c r="AJ31126" s="80"/>
      <c r="AK31126" s="79"/>
      <c r="AS31126" s="80"/>
      <c r="BC31126" s="79"/>
    </row>
    <row r="31127" spans="30:55" x14ac:dyDescent="0.25">
      <c r="AD31127" s="27"/>
      <c r="AE31127" s="27"/>
      <c r="AH31127" s="79"/>
      <c r="AI31127" s="79"/>
      <c r="AJ31127" s="80"/>
      <c r="AK31127" s="79"/>
      <c r="AS31127" s="80"/>
      <c r="BC31127" s="79"/>
    </row>
    <row r="31128" spans="30:55" x14ac:dyDescent="0.25">
      <c r="AH31128" s="79"/>
      <c r="AI31128" s="79"/>
      <c r="AJ31128" s="80"/>
      <c r="AK31128" s="79"/>
      <c r="AS31128" s="80"/>
      <c r="BC31128" s="79"/>
    </row>
    <row r="31129" spans="30:55" x14ac:dyDescent="0.25">
      <c r="AH31129" s="79"/>
      <c r="AI31129" s="79"/>
      <c r="AJ31129" s="80"/>
      <c r="AK31129" s="79"/>
      <c r="AM31129" s="79"/>
      <c r="AS31129" s="80"/>
      <c r="BC31129" s="79"/>
    </row>
    <row r="31130" spans="30:55" x14ac:dyDescent="0.25">
      <c r="AH31130" s="79"/>
      <c r="AI31130" s="79"/>
      <c r="AJ31130" s="80"/>
      <c r="AK31130" s="79"/>
      <c r="AS31130" s="80"/>
      <c r="BC31130" s="79"/>
    </row>
    <row r="31131" spans="30:55" x14ac:dyDescent="0.25">
      <c r="AH31131" s="79"/>
      <c r="AI31131" s="79"/>
      <c r="AJ31131" s="80"/>
      <c r="AK31131" s="79"/>
      <c r="AS31131" s="80"/>
      <c r="BC31131" s="79"/>
    </row>
    <row r="31132" spans="30:55" x14ac:dyDescent="0.25">
      <c r="AD31132" s="27"/>
      <c r="AE31132" s="27"/>
      <c r="AH31132" s="79"/>
      <c r="AI31132" s="79"/>
      <c r="AJ31132" s="80"/>
      <c r="AK31132" s="79"/>
      <c r="AR31132" s="79"/>
      <c r="AS31132" s="80"/>
      <c r="BC31132" s="79"/>
    </row>
    <row r="31133" spans="30:55" x14ac:dyDescent="0.25">
      <c r="AH31133" s="79"/>
      <c r="AI31133" s="79"/>
      <c r="AJ31133" s="80"/>
      <c r="AK31133" s="79"/>
      <c r="AS31133" s="80"/>
      <c r="BC31133" s="79"/>
    </row>
    <row r="31134" spans="30:55" x14ac:dyDescent="0.25">
      <c r="AH31134" s="79"/>
      <c r="AI31134" s="79"/>
      <c r="AJ31134" s="80"/>
      <c r="AK31134" s="79"/>
      <c r="AS31134" s="80"/>
      <c r="BC31134" s="79"/>
    </row>
    <row r="31135" spans="30:55" x14ac:dyDescent="0.25">
      <c r="AH31135" s="79"/>
      <c r="AI31135" s="79"/>
      <c r="AJ31135" s="80"/>
      <c r="AK31135" s="79"/>
      <c r="AS31135" s="80"/>
      <c r="BC31135" s="79"/>
    </row>
    <row r="31136" spans="30:55" x14ac:dyDescent="0.25">
      <c r="AH31136" s="79"/>
      <c r="AI31136" s="79"/>
      <c r="AJ31136" s="80"/>
      <c r="AK31136" s="79"/>
      <c r="AS31136" s="80"/>
      <c r="BC31136" s="79"/>
    </row>
    <row r="31137" spans="30:55" x14ac:dyDescent="0.25">
      <c r="AH31137" s="79"/>
      <c r="AI31137" s="79"/>
      <c r="AJ31137" s="80"/>
      <c r="AK31137" s="79"/>
      <c r="AS31137" s="80"/>
      <c r="BC31137" s="79"/>
    </row>
    <row r="31138" spans="30:55" x14ac:dyDescent="0.25">
      <c r="AH31138" s="79"/>
      <c r="AI31138" s="79"/>
      <c r="AJ31138" s="80"/>
      <c r="AK31138" s="79"/>
      <c r="AS31138" s="80"/>
      <c r="BC31138" s="79"/>
    </row>
    <row r="31139" spans="30:55" x14ac:dyDescent="0.25">
      <c r="AH31139" s="79"/>
      <c r="AI31139" s="79"/>
      <c r="AJ31139" s="80"/>
      <c r="AK31139" s="79"/>
      <c r="AS31139" s="80"/>
      <c r="BC31139" s="79"/>
    </row>
    <row r="31140" spans="30:55" x14ac:dyDescent="0.25">
      <c r="AH31140" s="79"/>
      <c r="AI31140" s="79"/>
      <c r="AJ31140" s="80"/>
      <c r="AK31140" s="79"/>
      <c r="AS31140" s="80"/>
      <c r="BC31140" s="79"/>
    </row>
    <row r="31141" spans="30:55" x14ac:dyDescent="0.25">
      <c r="AH31141" s="79"/>
      <c r="AI31141" s="79"/>
      <c r="AJ31141" s="80"/>
      <c r="AK31141" s="79"/>
      <c r="AS31141" s="80"/>
      <c r="BC31141" s="79"/>
    </row>
    <row r="31142" spans="30:55" x14ac:dyDescent="0.25">
      <c r="AH31142" s="79"/>
      <c r="AI31142" s="79"/>
      <c r="AJ31142" s="80"/>
      <c r="AK31142" s="79"/>
      <c r="AS31142" s="80"/>
      <c r="BC31142" s="79"/>
    </row>
    <row r="31143" spans="30:55" x14ac:dyDescent="0.25">
      <c r="AD31143" s="27"/>
      <c r="AE31143" s="27"/>
      <c r="AH31143" s="79"/>
      <c r="AI31143" s="79"/>
      <c r="AJ31143" s="80"/>
      <c r="AK31143" s="79"/>
      <c r="AS31143" s="80"/>
      <c r="BC31143" s="79"/>
    </row>
    <row r="31144" spans="30:55" x14ac:dyDescent="0.25">
      <c r="AH31144" s="79"/>
      <c r="AI31144" s="79"/>
      <c r="AJ31144" s="80"/>
      <c r="AK31144" s="79"/>
      <c r="AS31144" s="80"/>
      <c r="BC31144" s="79"/>
    </row>
    <row r="31145" spans="30:55" x14ac:dyDescent="0.25">
      <c r="AD31145" s="27"/>
      <c r="AE31145" s="27"/>
      <c r="AH31145" s="79"/>
      <c r="AI31145" s="79"/>
      <c r="AJ31145" s="80"/>
      <c r="AK31145" s="79"/>
      <c r="AS31145" s="80"/>
      <c r="BC31145" s="79"/>
    </row>
    <row r="31146" spans="30:55" x14ac:dyDescent="0.25">
      <c r="AH31146" s="79"/>
      <c r="AI31146" s="79"/>
      <c r="AJ31146" s="80"/>
      <c r="AK31146" s="79"/>
      <c r="AS31146" s="80"/>
      <c r="BC31146" s="79"/>
    </row>
    <row r="31147" spans="30:55" x14ac:dyDescent="0.25">
      <c r="AH31147" s="79"/>
      <c r="AI31147" s="79"/>
      <c r="AJ31147" s="80"/>
      <c r="AK31147" s="79"/>
      <c r="AS31147" s="80"/>
      <c r="BC31147" s="79"/>
    </row>
    <row r="31148" spans="30:55" x14ac:dyDescent="0.25">
      <c r="AH31148" s="79"/>
      <c r="AI31148" s="79"/>
      <c r="AJ31148" s="80"/>
      <c r="AK31148" s="79"/>
      <c r="AM31148" s="79"/>
      <c r="AS31148" s="80"/>
      <c r="BC31148" s="79"/>
    </row>
    <row r="31149" spans="30:55" x14ac:dyDescent="0.25">
      <c r="AD31149" s="27"/>
      <c r="AE31149" s="27"/>
      <c r="AH31149" s="79"/>
      <c r="AI31149" s="79"/>
      <c r="AJ31149" s="80"/>
      <c r="AK31149" s="79"/>
      <c r="AS31149" s="80"/>
      <c r="BC31149" s="79"/>
    </row>
    <row r="31150" spans="30:55" x14ac:dyDescent="0.25">
      <c r="AD31150" s="27"/>
      <c r="AE31150" s="27"/>
      <c r="AH31150" s="79"/>
      <c r="AI31150" s="79"/>
      <c r="AJ31150" s="80"/>
      <c r="AK31150" s="79"/>
      <c r="AS31150" s="80"/>
      <c r="BC31150" s="79"/>
    </row>
    <row r="31151" spans="30:55" x14ac:dyDescent="0.25">
      <c r="AD31151" s="27"/>
      <c r="AE31151" s="27"/>
      <c r="AH31151" s="79"/>
      <c r="AI31151" s="79"/>
      <c r="AJ31151" s="80"/>
      <c r="AK31151" s="79"/>
      <c r="AS31151" s="80"/>
      <c r="BC31151" s="79"/>
    </row>
    <row r="31152" spans="30:55" x14ac:dyDescent="0.25">
      <c r="AD31152" s="27"/>
      <c r="AE31152" s="27"/>
      <c r="AH31152" s="79"/>
      <c r="AI31152" s="79"/>
      <c r="AJ31152" s="80"/>
      <c r="AK31152" s="79"/>
      <c r="AS31152" s="80"/>
      <c r="BC31152" s="79"/>
    </row>
    <row r="31153" spans="30:55" x14ac:dyDescent="0.25">
      <c r="AD31153" s="27"/>
      <c r="AE31153" s="27"/>
      <c r="AH31153" s="79"/>
      <c r="AI31153" s="79"/>
      <c r="AJ31153" s="80"/>
      <c r="AK31153" s="79"/>
      <c r="AS31153" s="80"/>
      <c r="BC31153" s="79"/>
    </row>
    <row r="31154" spans="30:55" x14ac:dyDescent="0.25">
      <c r="AH31154" s="79"/>
      <c r="AI31154" s="79"/>
      <c r="AJ31154" s="80"/>
      <c r="AK31154" s="79"/>
      <c r="AS31154" s="80"/>
      <c r="BC31154" s="79"/>
    </row>
    <row r="31155" spans="30:55" x14ac:dyDescent="0.25">
      <c r="AH31155" s="79"/>
      <c r="AI31155" s="79"/>
      <c r="AJ31155" s="80"/>
      <c r="AK31155" s="79"/>
      <c r="AS31155" s="80"/>
      <c r="BC31155" s="79"/>
    </row>
    <row r="31156" spans="30:55" x14ac:dyDescent="0.25">
      <c r="AH31156" s="79"/>
      <c r="AI31156" s="79"/>
      <c r="AJ31156" s="80"/>
      <c r="AK31156" s="79"/>
      <c r="AS31156" s="80"/>
      <c r="BC31156" s="79"/>
    </row>
    <row r="31157" spans="30:55" x14ac:dyDescent="0.25">
      <c r="AH31157" s="79"/>
      <c r="AI31157" s="79"/>
      <c r="AJ31157" s="80"/>
      <c r="AK31157" s="79"/>
      <c r="AS31157" s="80"/>
      <c r="BC31157" s="79"/>
    </row>
    <row r="31158" spans="30:55" x14ac:dyDescent="0.25">
      <c r="AD31158" s="27"/>
      <c r="AE31158" s="27"/>
      <c r="AH31158" s="79"/>
      <c r="AI31158" s="79"/>
      <c r="AJ31158" s="80"/>
      <c r="AK31158" s="79"/>
      <c r="AS31158" s="80"/>
      <c r="BC31158" s="79"/>
    </row>
    <row r="31159" spans="30:55" x14ac:dyDescent="0.25">
      <c r="AH31159" s="79"/>
      <c r="AI31159" s="79"/>
      <c r="AJ31159" s="80"/>
      <c r="AK31159" s="79"/>
      <c r="AS31159" s="80"/>
      <c r="BC31159" s="79"/>
    </row>
    <row r="31160" spans="30:55" x14ac:dyDescent="0.25">
      <c r="AD31160" s="27"/>
      <c r="AE31160" s="27"/>
      <c r="AH31160" s="79"/>
      <c r="AI31160" s="79"/>
      <c r="AJ31160" s="80"/>
      <c r="AK31160" s="79"/>
      <c r="AS31160" s="80"/>
      <c r="BC31160" s="79"/>
    </row>
    <row r="31161" spans="30:55" x14ac:dyDescent="0.25">
      <c r="AH31161" s="79"/>
      <c r="AI31161" s="79"/>
      <c r="AJ31161" s="80"/>
      <c r="AK31161" s="79"/>
      <c r="AS31161" s="80"/>
      <c r="BC31161" s="79"/>
    </row>
    <row r="31162" spans="30:55" x14ac:dyDescent="0.25">
      <c r="AH31162" s="79"/>
      <c r="AI31162" s="79"/>
      <c r="AJ31162" s="80"/>
      <c r="AK31162" s="79"/>
      <c r="AS31162" s="80"/>
      <c r="BC31162" s="79"/>
    </row>
    <row r="31163" spans="30:55" x14ac:dyDescent="0.25">
      <c r="AH31163" s="79"/>
      <c r="AI31163" s="79"/>
      <c r="AJ31163" s="80"/>
      <c r="AK31163" s="79"/>
      <c r="AS31163" s="80"/>
      <c r="BC31163" s="79"/>
    </row>
    <row r="31164" spans="30:55" x14ac:dyDescent="0.25">
      <c r="AH31164" s="79"/>
      <c r="AI31164" s="79"/>
      <c r="AJ31164" s="80"/>
      <c r="AK31164" s="79"/>
      <c r="AS31164" s="80"/>
      <c r="BC31164" s="79"/>
    </row>
    <row r="31165" spans="30:55" x14ac:dyDescent="0.25">
      <c r="AD31165" s="27"/>
      <c r="AE31165" s="27"/>
      <c r="AH31165" s="79"/>
      <c r="AI31165" s="79"/>
      <c r="AJ31165" s="80"/>
      <c r="AK31165" s="79"/>
      <c r="AS31165" s="80"/>
      <c r="BC31165" s="79"/>
    </row>
    <row r="31166" spans="30:55" x14ac:dyDescent="0.25">
      <c r="AH31166" s="79"/>
      <c r="AI31166" s="79"/>
      <c r="AJ31166" s="80"/>
      <c r="AK31166" s="79"/>
      <c r="AS31166" s="80"/>
      <c r="BC31166" s="79"/>
    </row>
    <row r="31167" spans="30:55" x14ac:dyDescent="0.25">
      <c r="AH31167" s="79"/>
      <c r="AI31167" s="79"/>
      <c r="AJ31167" s="80"/>
      <c r="AK31167" s="79"/>
      <c r="AS31167" s="80"/>
      <c r="BC31167" s="79"/>
    </row>
    <row r="31168" spans="30:55" x14ac:dyDescent="0.25">
      <c r="AH31168" s="79"/>
      <c r="AI31168" s="79"/>
      <c r="AJ31168" s="80"/>
      <c r="AK31168" s="79"/>
      <c r="AM31168" s="79"/>
      <c r="AS31168" s="80"/>
      <c r="BC31168" s="79"/>
    </row>
    <row r="31169" spans="30:55" x14ac:dyDescent="0.25">
      <c r="AH31169" s="79"/>
      <c r="AI31169" s="79"/>
      <c r="AJ31169" s="80"/>
      <c r="AK31169" s="79"/>
      <c r="AS31169" s="80"/>
      <c r="BC31169" s="79"/>
    </row>
    <row r="31170" spans="30:55" x14ac:dyDescent="0.25">
      <c r="AH31170" s="79"/>
      <c r="AI31170" s="79"/>
      <c r="AJ31170" s="80"/>
      <c r="AK31170" s="79"/>
      <c r="AS31170" s="80"/>
      <c r="BC31170" s="79"/>
    </row>
    <row r="31171" spans="30:55" x14ac:dyDescent="0.25">
      <c r="AH31171" s="79"/>
      <c r="AI31171" s="79"/>
      <c r="AJ31171" s="80"/>
      <c r="AK31171" s="79"/>
      <c r="AS31171" s="80"/>
      <c r="BC31171" s="79"/>
    </row>
    <row r="31172" spans="30:55" x14ac:dyDescent="0.25">
      <c r="AH31172" s="79"/>
      <c r="AI31172" s="79"/>
      <c r="AJ31172" s="80"/>
      <c r="AK31172" s="79"/>
      <c r="AS31172" s="80"/>
      <c r="BC31172" s="79"/>
    </row>
    <row r="31173" spans="30:55" x14ac:dyDescent="0.25">
      <c r="AH31173" s="79"/>
      <c r="AI31173" s="79"/>
      <c r="AJ31173" s="80"/>
      <c r="AK31173" s="79"/>
      <c r="AS31173" s="80"/>
      <c r="BC31173" s="79"/>
    </row>
    <row r="31174" spans="30:55" x14ac:dyDescent="0.25">
      <c r="AD31174" s="27"/>
      <c r="AE31174" s="27"/>
      <c r="AH31174" s="79"/>
      <c r="AI31174" s="79"/>
      <c r="AJ31174" s="80"/>
      <c r="AK31174" s="79"/>
      <c r="AS31174" s="80"/>
      <c r="BC31174" s="79"/>
    </row>
    <row r="31175" spans="30:55" x14ac:dyDescent="0.25">
      <c r="AH31175" s="79"/>
      <c r="AI31175" s="79"/>
      <c r="AJ31175" s="80"/>
      <c r="AK31175" s="79"/>
      <c r="AS31175" s="80"/>
      <c r="BC31175" s="79"/>
    </row>
    <row r="31176" spans="30:55" x14ac:dyDescent="0.25">
      <c r="AH31176" s="79"/>
      <c r="AI31176" s="79"/>
      <c r="AJ31176" s="80"/>
      <c r="AK31176" s="79"/>
      <c r="AS31176" s="80"/>
      <c r="BC31176" s="79"/>
    </row>
    <row r="31177" spans="30:55" x14ac:dyDescent="0.25">
      <c r="AH31177" s="79"/>
      <c r="AI31177" s="79"/>
      <c r="AJ31177" s="80"/>
      <c r="AK31177" s="79"/>
      <c r="AS31177" s="80"/>
      <c r="BC31177" s="79"/>
    </row>
    <row r="31178" spans="30:55" x14ac:dyDescent="0.25">
      <c r="AH31178" s="79"/>
      <c r="AI31178" s="79"/>
      <c r="AJ31178" s="80"/>
      <c r="AK31178" s="79"/>
      <c r="AR31178" s="79"/>
      <c r="AS31178" s="80"/>
      <c r="BC31178" s="79"/>
    </row>
    <row r="31179" spans="30:55" x14ac:dyDescent="0.25">
      <c r="AD31179" s="27"/>
      <c r="AE31179" s="27"/>
      <c r="AH31179" s="79"/>
      <c r="AI31179" s="79"/>
      <c r="AJ31179" s="80"/>
      <c r="AK31179" s="79"/>
      <c r="AS31179" s="80"/>
      <c r="BC31179" s="79"/>
    </row>
    <row r="31180" spans="30:55" x14ac:dyDescent="0.25">
      <c r="AD31180" s="27"/>
      <c r="AE31180" s="27"/>
      <c r="AH31180" s="79"/>
      <c r="AI31180" s="79"/>
      <c r="AJ31180" s="80"/>
      <c r="AK31180" s="79"/>
      <c r="AS31180" s="80"/>
      <c r="BC31180" s="79"/>
    </row>
    <row r="31181" spans="30:55" x14ac:dyDescent="0.25">
      <c r="AD31181" s="27"/>
      <c r="AE31181" s="27"/>
      <c r="AH31181" s="79"/>
      <c r="AI31181" s="79"/>
      <c r="AJ31181" s="80"/>
      <c r="AK31181" s="79"/>
      <c r="AS31181" s="80"/>
      <c r="BC31181" s="79"/>
    </row>
    <row r="31182" spans="30:55" x14ac:dyDescent="0.25">
      <c r="AH31182" s="79"/>
      <c r="AI31182" s="79"/>
      <c r="AJ31182" s="80"/>
      <c r="AK31182" s="79"/>
      <c r="AS31182" s="80"/>
      <c r="BC31182" s="79"/>
    </row>
    <row r="31183" spans="30:55" x14ac:dyDescent="0.25">
      <c r="AH31183" s="79"/>
      <c r="AI31183" s="79"/>
      <c r="AJ31183" s="80"/>
      <c r="AK31183" s="79"/>
      <c r="AS31183" s="80"/>
      <c r="BC31183" s="79"/>
    </row>
    <row r="31184" spans="30:55" x14ac:dyDescent="0.25">
      <c r="AH31184" s="79"/>
      <c r="AI31184" s="79"/>
      <c r="AJ31184" s="80"/>
      <c r="AK31184" s="79"/>
      <c r="AM31184" s="79"/>
      <c r="AS31184" s="80"/>
      <c r="BC31184" s="79"/>
    </row>
    <row r="31185" spans="30:55" x14ac:dyDescent="0.25">
      <c r="AH31185" s="79"/>
      <c r="AI31185" s="79"/>
      <c r="AJ31185" s="80"/>
      <c r="AK31185" s="79"/>
      <c r="AM31185" s="79"/>
      <c r="AS31185" s="80"/>
      <c r="BC31185" s="79"/>
    </row>
    <row r="31186" spans="30:55" x14ac:dyDescent="0.25">
      <c r="AH31186" s="79"/>
      <c r="AI31186" s="79"/>
      <c r="AJ31186" s="80"/>
      <c r="AK31186" s="79"/>
      <c r="AM31186" s="79"/>
      <c r="AS31186" s="80"/>
      <c r="BC31186" s="79"/>
    </row>
    <row r="31187" spans="30:55" x14ac:dyDescent="0.25">
      <c r="AH31187" s="79"/>
      <c r="AI31187" s="79"/>
      <c r="AJ31187" s="80"/>
      <c r="AK31187" s="79"/>
      <c r="AM31187" s="79"/>
      <c r="AS31187" s="80"/>
      <c r="BC31187" s="79"/>
    </row>
    <row r="31188" spans="30:55" x14ac:dyDescent="0.25">
      <c r="AH31188" s="79"/>
      <c r="AI31188" s="79"/>
      <c r="AJ31188" s="80"/>
      <c r="AK31188" s="79"/>
      <c r="AM31188" s="79"/>
      <c r="AS31188" s="80"/>
      <c r="BC31188" s="79"/>
    </row>
    <row r="31189" spans="30:55" x14ac:dyDescent="0.25">
      <c r="AH31189" s="79"/>
      <c r="AI31189" s="79"/>
      <c r="AJ31189" s="80"/>
      <c r="AK31189" s="79"/>
      <c r="AM31189" s="79"/>
      <c r="AS31189" s="80"/>
      <c r="BC31189" s="79"/>
    </row>
    <row r="31190" spans="30:55" x14ac:dyDescent="0.25">
      <c r="AH31190" s="79"/>
      <c r="AI31190" s="79"/>
      <c r="AJ31190" s="80"/>
      <c r="AK31190" s="79"/>
      <c r="AM31190" s="79"/>
      <c r="AS31190" s="80"/>
      <c r="BC31190" s="79"/>
    </row>
    <row r="31191" spans="30:55" x14ac:dyDescent="0.25">
      <c r="AH31191" s="79"/>
      <c r="AI31191" s="79"/>
      <c r="AJ31191" s="80"/>
      <c r="AK31191" s="79"/>
      <c r="AM31191" s="79"/>
      <c r="AS31191" s="80"/>
      <c r="BC31191" s="79"/>
    </row>
    <row r="31192" spans="30:55" x14ac:dyDescent="0.25">
      <c r="AH31192" s="79"/>
      <c r="AI31192" s="79"/>
      <c r="AJ31192" s="80"/>
      <c r="AK31192" s="79"/>
      <c r="AM31192" s="79"/>
      <c r="AS31192" s="80"/>
      <c r="BC31192" s="79"/>
    </row>
    <row r="31193" spans="30:55" x14ac:dyDescent="0.25">
      <c r="AH31193" s="79"/>
      <c r="AI31193" s="79"/>
      <c r="AJ31193" s="80"/>
      <c r="AK31193" s="79"/>
      <c r="AM31193" s="79"/>
      <c r="AS31193" s="80"/>
      <c r="BC31193" s="79"/>
    </row>
    <row r="31194" spans="30:55" x14ac:dyDescent="0.25">
      <c r="AH31194" s="79"/>
      <c r="AI31194" s="79"/>
      <c r="AJ31194" s="80"/>
      <c r="AK31194" s="79"/>
      <c r="AM31194" s="79"/>
      <c r="AS31194" s="80"/>
      <c r="BC31194" s="79"/>
    </row>
    <row r="31195" spans="30:55" x14ac:dyDescent="0.25">
      <c r="AH31195" s="79"/>
      <c r="AI31195" s="79"/>
      <c r="AJ31195" s="80"/>
      <c r="AK31195" s="79"/>
      <c r="AM31195" s="79"/>
      <c r="AS31195" s="80"/>
      <c r="BC31195" s="79"/>
    </row>
    <row r="31196" spans="30:55" x14ac:dyDescent="0.25">
      <c r="AH31196" s="79"/>
      <c r="AI31196" s="79"/>
      <c r="AJ31196" s="80"/>
      <c r="AK31196" s="79"/>
      <c r="AS31196" s="80"/>
      <c r="BC31196" s="79"/>
    </row>
    <row r="31197" spans="30:55" x14ac:dyDescent="0.25">
      <c r="AD31197" s="27"/>
      <c r="AE31197" s="27"/>
      <c r="AH31197" s="79"/>
      <c r="AI31197" s="79"/>
      <c r="AJ31197" s="80"/>
      <c r="AK31197" s="79"/>
      <c r="AS31197" s="80"/>
      <c r="BC31197" s="79"/>
    </row>
    <row r="31198" spans="30:55" x14ac:dyDescent="0.25">
      <c r="AH31198" s="79"/>
      <c r="AI31198" s="79"/>
      <c r="AJ31198" s="80"/>
      <c r="AK31198" s="79"/>
      <c r="AS31198" s="80"/>
      <c r="BC31198" s="79"/>
    </row>
    <row r="31199" spans="30:55" x14ac:dyDescent="0.25">
      <c r="AH31199" s="79"/>
      <c r="AI31199" s="79"/>
      <c r="AJ31199" s="80"/>
      <c r="AK31199" s="79"/>
      <c r="AS31199" s="80"/>
      <c r="BC31199" s="79"/>
    </row>
    <row r="31200" spans="30:55" x14ac:dyDescent="0.25">
      <c r="AH31200" s="79"/>
      <c r="AI31200" s="79"/>
      <c r="AJ31200" s="80"/>
      <c r="AK31200" s="79"/>
      <c r="AS31200" s="80"/>
      <c r="BC31200" s="79"/>
    </row>
    <row r="31201" spans="34:55" x14ac:dyDescent="0.25">
      <c r="AH31201" s="79"/>
      <c r="AI31201" s="79"/>
      <c r="AJ31201" s="80"/>
      <c r="AK31201" s="79"/>
      <c r="AS31201" s="80"/>
      <c r="BC31201" s="79"/>
    </row>
    <row r="31202" spans="34:55" x14ac:dyDescent="0.25">
      <c r="AH31202" s="79"/>
      <c r="AI31202" s="79"/>
      <c r="AJ31202" s="80"/>
      <c r="AK31202" s="79"/>
      <c r="AS31202" s="80"/>
      <c r="BC31202" s="79"/>
    </row>
    <row r="31203" spans="34:55" x14ac:dyDescent="0.25">
      <c r="AH31203" s="79"/>
      <c r="AI31203" s="79"/>
      <c r="AJ31203" s="80"/>
      <c r="AK31203" s="79"/>
      <c r="AS31203" s="80"/>
      <c r="BC31203" s="79"/>
    </row>
    <row r="31204" spans="34:55" x14ac:dyDescent="0.25">
      <c r="AH31204" s="79"/>
      <c r="AI31204" s="79"/>
      <c r="AJ31204" s="80"/>
      <c r="AK31204" s="79"/>
      <c r="AM31204" s="79"/>
      <c r="AS31204" s="80"/>
      <c r="BC31204" s="79"/>
    </row>
    <row r="31205" spans="34:55" x14ac:dyDescent="0.25">
      <c r="AH31205" s="79"/>
      <c r="AI31205" s="79"/>
      <c r="AJ31205" s="80"/>
      <c r="AK31205" s="79"/>
      <c r="AM31205" s="79"/>
      <c r="AS31205" s="80"/>
      <c r="BC31205" s="79"/>
    </row>
    <row r="31206" spans="34:55" x14ac:dyDescent="0.25">
      <c r="AH31206" s="79"/>
      <c r="AI31206" s="79"/>
      <c r="AJ31206" s="80"/>
      <c r="AK31206" s="79"/>
      <c r="AM31206" s="79"/>
      <c r="AS31206" s="80"/>
      <c r="BC31206" s="79"/>
    </row>
    <row r="31207" spans="34:55" x14ac:dyDescent="0.25">
      <c r="AH31207" s="79"/>
      <c r="AI31207" s="79"/>
      <c r="AJ31207" s="80"/>
      <c r="AK31207" s="79"/>
      <c r="AM31207" s="79"/>
      <c r="AS31207" s="80"/>
      <c r="BC31207" s="79"/>
    </row>
    <row r="31208" spans="34:55" x14ac:dyDescent="0.25">
      <c r="AH31208" s="79"/>
      <c r="AI31208" s="79"/>
      <c r="AJ31208" s="80"/>
      <c r="AK31208" s="79"/>
      <c r="AM31208" s="79"/>
      <c r="AS31208" s="80"/>
      <c r="BC31208" s="79"/>
    </row>
    <row r="31209" spans="34:55" x14ac:dyDescent="0.25">
      <c r="AH31209" s="79"/>
      <c r="AI31209" s="79"/>
      <c r="AJ31209" s="80"/>
      <c r="AK31209" s="79"/>
      <c r="AM31209" s="79"/>
      <c r="AS31209" s="80"/>
      <c r="BC31209" s="79"/>
    </row>
    <row r="31210" spans="34:55" x14ac:dyDescent="0.25">
      <c r="AH31210" s="79"/>
      <c r="AI31210" s="79"/>
      <c r="AJ31210" s="80"/>
      <c r="AK31210" s="79"/>
      <c r="AM31210" s="79"/>
      <c r="AS31210" s="80"/>
      <c r="BC31210" s="79"/>
    </row>
    <row r="31211" spans="34:55" x14ac:dyDescent="0.25">
      <c r="AH31211" s="79"/>
      <c r="AI31211" s="79"/>
      <c r="AJ31211" s="80"/>
      <c r="AK31211" s="79"/>
      <c r="AM31211" s="79"/>
      <c r="AS31211" s="80"/>
      <c r="BC31211" s="79"/>
    </row>
    <row r="31212" spans="34:55" x14ac:dyDescent="0.25">
      <c r="AH31212" s="79"/>
      <c r="AI31212" s="79"/>
      <c r="AJ31212" s="80"/>
      <c r="AK31212" s="79"/>
      <c r="AM31212" s="79"/>
      <c r="AS31212" s="80"/>
      <c r="BC31212" s="79"/>
    </row>
    <row r="31213" spans="34:55" x14ac:dyDescent="0.25">
      <c r="AH31213" s="79"/>
      <c r="AI31213" s="79"/>
      <c r="AJ31213" s="80"/>
      <c r="AK31213" s="79"/>
      <c r="AM31213" s="79"/>
      <c r="AS31213" s="80"/>
      <c r="BC31213" s="79"/>
    </row>
    <row r="31214" spans="34:55" x14ac:dyDescent="0.25">
      <c r="AH31214" s="79"/>
      <c r="AI31214" s="79"/>
      <c r="AJ31214" s="80"/>
      <c r="AK31214" s="79"/>
      <c r="AM31214" s="79"/>
      <c r="AS31214" s="80"/>
      <c r="BC31214" s="79"/>
    </row>
    <row r="31215" spans="34:55" x14ac:dyDescent="0.25">
      <c r="AH31215" s="79"/>
      <c r="AI31215" s="79"/>
      <c r="AJ31215" s="80"/>
      <c r="AK31215" s="79"/>
      <c r="AM31215" s="79"/>
      <c r="AS31215" s="80"/>
      <c r="BC31215" s="79"/>
    </row>
    <row r="31216" spans="34:55" x14ac:dyDescent="0.25">
      <c r="AH31216" s="79"/>
      <c r="AI31216" s="79"/>
      <c r="AJ31216" s="80"/>
      <c r="AK31216" s="79"/>
      <c r="AM31216" s="79"/>
      <c r="AS31216" s="80"/>
      <c r="BC31216" s="79"/>
    </row>
    <row r="31217" spans="30:55" x14ac:dyDescent="0.25">
      <c r="AH31217" s="79"/>
      <c r="AI31217" s="79"/>
      <c r="AJ31217" s="80"/>
      <c r="AK31217" s="79"/>
      <c r="AM31217" s="79"/>
      <c r="AS31217" s="80"/>
      <c r="BC31217" s="79"/>
    </row>
    <row r="31218" spans="30:55" x14ac:dyDescent="0.25">
      <c r="AH31218" s="79"/>
      <c r="AI31218" s="79"/>
      <c r="AJ31218" s="80"/>
      <c r="AK31218" s="79"/>
      <c r="AM31218" s="79"/>
      <c r="AS31218" s="80"/>
      <c r="BC31218" s="79"/>
    </row>
    <row r="31219" spans="30:55" x14ac:dyDescent="0.25">
      <c r="AH31219" s="79"/>
      <c r="AI31219" s="79"/>
      <c r="AJ31219" s="80"/>
      <c r="AK31219" s="79"/>
      <c r="AM31219" s="79"/>
      <c r="AS31219" s="80"/>
      <c r="BC31219" s="79"/>
    </row>
    <row r="31220" spans="30:55" x14ac:dyDescent="0.25">
      <c r="AH31220" s="79"/>
      <c r="AI31220" s="79"/>
      <c r="AJ31220" s="80"/>
      <c r="AK31220" s="79"/>
      <c r="AM31220" s="79"/>
      <c r="AS31220" s="80"/>
      <c r="BC31220" s="79"/>
    </row>
    <row r="31221" spans="30:55" x14ac:dyDescent="0.25">
      <c r="AH31221" s="79"/>
      <c r="AI31221" s="79"/>
      <c r="AJ31221" s="80"/>
      <c r="AK31221" s="79"/>
      <c r="AM31221" s="79"/>
      <c r="AS31221" s="80"/>
      <c r="BC31221" s="79"/>
    </row>
    <row r="31222" spans="30:55" x14ac:dyDescent="0.25">
      <c r="AD31222" s="27"/>
      <c r="AE31222" s="27"/>
      <c r="AH31222" s="79"/>
      <c r="AI31222" s="79"/>
      <c r="AJ31222" s="80"/>
      <c r="AK31222" s="79"/>
      <c r="AS31222" s="80"/>
      <c r="BC31222" s="79"/>
    </row>
    <row r="31223" spans="30:55" x14ac:dyDescent="0.25">
      <c r="AH31223" s="79"/>
      <c r="AI31223" s="79"/>
      <c r="AJ31223" s="80"/>
      <c r="AK31223" s="79"/>
      <c r="AS31223" s="80"/>
      <c r="BC31223" s="79"/>
    </row>
    <row r="31224" spans="30:55" x14ac:dyDescent="0.25">
      <c r="AH31224" s="79"/>
      <c r="AI31224" s="79"/>
      <c r="AJ31224" s="80"/>
      <c r="AK31224" s="79"/>
      <c r="AS31224" s="80"/>
      <c r="BC31224" s="79"/>
    </row>
    <row r="31225" spans="30:55" x14ac:dyDescent="0.25">
      <c r="AD31225" s="27"/>
      <c r="AE31225" s="27"/>
      <c r="AH31225" s="79"/>
      <c r="AI31225" s="79"/>
      <c r="AJ31225" s="80"/>
      <c r="AK31225" s="79"/>
      <c r="AS31225" s="80"/>
      <c r="BC31225" s="79"/>
    </row>
    <row r="31226" spans="30:55" x14ac:dyDescent="0.25">
      <c r="AH31226" s="79"/>
      <c r="AI31226" s="79"/>
      <c r="AJ31226" s="80"/>
      <c r="AK31226" s="79"/>
      <c r="AM31226" s="79"/>
      <c r="AS31226" s="80"/>
      <c r="BC31226" s="79"/>
    </row>
    <row r="31227" spans="30:55" x14ac:dyDescent="0.25">
      <c r="AD31227" s="27"/>
      <c r="AE31227" s="27"/>
      <c r="AH31227" s="79"/>
      <c r="AI31227" s="79"/>
      <c r="AJ31227" s="80"/>
      <c r="AK31227" s="79"/>
      <c r="AM31227" s="79"/>
      <c r="AS31227" s="80"/>
      <c r="BC31227" s="79"/>
    </row>
    <row r="31228" spans="30:55" x14ac:dyDescent="0.25">
      <c r="AH31228" s="79"/>
      <c r="AI31228" s="79"/>
      <c r="AJ31228" s="80"/>
      <c r="AK31228" s="79"/>
      <c r="AS31228" s="80"/>
      <c r="BC31228" s="79"/>
    </row>
    <row r="31229" spans="30:55" x14ac:dyDescent="0.25">
      <c r="AH31229" s="79"/>
      <c r="AI31229" s="79"/>
      <c r="AJ31229" s="80"/>
      <c r="AK31229" s="79"/>
      <c r="AS31229" s="80"/>
      <c r="BC31229" s="79"/>
    </row>
    <row r="31230" spans="30:55" x14ac:dyDescent="0.25">
      <c r="AH31230" s="79"/>
      <c r="AI31230" s="79"/>
      <c r="AJ31230" s="80"/>
      <c r="AK31230" s="79"/>
      <c r="AS31230" s="80"/>
      <c r="BC31230" s="79"/>
    </row>
    <row r="31231" spans="30:55" x14ac:dyDescent="0.25">
      <c r="AH31231" s="79"/>
      <c r="AI31231" s="79"/>
      <c r="AJ31231" s="80"/>
      <c r="AK31231" s="79"/>
      <c r="AS31231" s="80"/>
      <c r="BC31231" s="79"/>
    </row>
    <row r="31232" spans="30:55" x14ac:dyDescent="0.25">
      <c r="AD31232" s="27"/>
      <c r="AE31232" s="27"/>
      <c r="AH31232" s="79"/>
      <c r="AI31232" s="79"/>
      <c r="AJ31232" s="80"/>
      <c r="AK31232" s="79"/>
      <c r="AS31232" s="80"/>
      <c r="BC31232" s="79"/>
    </row>
    <row r="31233" spans="30:55" x14ac:dyDescent="0.25">
      <c r="AH31233" s="79"/>
      <c r="AI31233" s="79"/>
      <c r="AJ31233" s="80"/>
      <c r="AK31233" s="79"/>
      <c r="AS31233" s="80"/>
      <c r="BC31233" s="79"/>
    </row>
    <row r="31234" spans="30:55" x14ac:dyDescent="0.25">
      <c r="AH31234" s="79"/>
      <c r="AI31234" s="79"/>
      <c r="AJ31234" s="80"/>
      <c r="AK31234" s="79"/>
      <c r="AS31234" s="80"/>
      <c r="BC31234" s="79"/>
    </row>
    <row r="31235" spans="30:55" x14ac:dyDescent="0.25">
      <c r="AD31235" s="27"/>
      <c r="AE31235" s="27"/>
      <c r="AH31235" s="79"/>
      <c r="AI31235" s="79"/>
      <c r="AJ31235" s="80"/>
      <c r="AK31235" s="79"/>
      <c r="AS31235" s="80"/>
      <c r="BC31235" s="79"/>
    </row>
    <row r="31236" spans="30:55" x14ac:dyDescent="0.25">
      <c r="AD31236" s="27"/>
      <c r="AE31236" s="27"/>
      <c r="AH31236" s="79"/>
      <c r="AI31236" s="79"/>
      <c r="AJ31236" s="80"/>
      <c r="AK31236" s="79"/>
      <c r="AS31236" s="80"/>
      <c r="BC31236" s="79"/>
    </row>
    <row r="31237" spans="30:55" x14ac:dyDescent="0.25">
      <c r="AH31237" s="79"/>
      <c r="AI31237" s="79"/>
      <c r="AJ31237" s="80"/>
      <c r="AK31237" s="79"/>
      <c r="AS31237" s="80"/>
      <c r="BC31237" s="79"/>
    </row>
    <row r="31238" spans="30:55" x14ac:dyDescent="0.25">
      <c r="AD31238" s="27"/>
      <c r="AE31238" s="27"/>
      <c r="AH31238" s="79"/>
      <c r="AI31238" s="79"/>
      <c r="AJ31238" s="80"/>
      <c r="AK31238" s="79"/>
      <c r="AS31238" s="80"/>
      <c r="BC31238" s="79"/>
    </row>
    <row r="31239" spans="30:55" x14ac:dyDescent="0.25">
      <c r="AH31239" s="79"/>
      <c r="AI31239" s="79"/>
      <c r="AJ31239" s="80"/>
      <c r="AK31239" s="79"/>
      <c r="AS31239" s="80"/>
      <c r="BC31239" s="79"/>
    </row>
    <row r="31240" spans="30:55" x14ac:dyDescent="0.25">
      <c r="AH31240" s="79"/>
      <c r="AI31240" s="79"/>
      <c r="AJ31240" s="80"/>
      <c r="AK31240" s="79"/>
      <c r="AS31240" s="80"/>
      <c r="BC31240" s="79"/>
    </row>
    <row r="31241" spans="30:55" x14ac:dyDescent="0.25">
      <c r="AH31241" s="79"/>
      <c r="AI31241" s="79"/>
      <c r="AJ31241" s="80"/>
      <c r="AK31241" s="79"/>
      <c r="AS31241" s="80"/>
      <c r="BC31241" s="79"/>
    </row>
    <row r="31242" spans="30:55" x14ac:dyDescent="0.25">
      <c r="AD31242" s="27"/>
      <c r="AE31242" s="27"/>
      <c r="AH31242" s="79"/>
      <c r="AI31242" s="79"/>
      <c r="AJ31242" s="80"/>
      <c r="AK31242" s="79"/>
      <c r="AS31242" s="80"/>
      <c r="BC31242" s="79"/>
    </row>
    <row r="31243" spans="30:55" x14ac:dyDescent="0.25">
      <c r="AH31243" s="79"/>
      <c r="AI31243" s="79"/>
      <c r="AJ31243" s="80"/>
      <c r="AK31243" s="79"/>
      <c r="AS31243" s="80"/>
      <c r="BC31243" s="79"/>
    </row>
    <row r="31244" spans="30:55" x14ac:dyDescent="0.25">
      <c r="AD31244" s="27"/>
      <c r="AE31244" s="27"/>
      <c r="AH31244" s="79"/>
      <c r="AI31244" s="79"/>
      <c r="AJ31244" s="80"/>
      <c r="AK31244" s="79"/>
      <c r="AS31244" s="80"/>
      <c r="BC31244" s="79"/>
    </row>
    <row r="31245" spans="30:55" x14ac:dyDescent="0.25">
      <c r="AD31245" s="27"/>
      <c r="AE31245" s="27"/>
      <c r="AH31245" s="79"/>
      <c r="AI31245" s="79"/>
      <c r="AJ31245" s="80"/>
      <c r="AK31245" s="79"/>
      <c r="AS31245" s="80"/>
      <c r="BC31245" s="79"/>
    </row>
    <row r="31246" spans="30:55" x14ac:dyDescent="0.25">
      <c r="AH31246" s="79"/>
      <c r="AI31246" s="79"/>
      <c r="AJ31246" s="80"/>
      <c r="AK31246" s="79"/>
      <c r="AS31246" s="80"/>
      <c r="BC31246" s="79"/>
    </row>
    <row r="31247" spans="30:55" x14ac:dyDescent="0.25">
      <c r="AH31247" s="79"/>
      <c r="AI31247" s="79"/>
      <c r="AJ31247" s="80"/>
      <c r="AK31247" s="79"/>
      <c r="AS31247" s="80"/>
      <c r="BC31247" s="79"/>
    </row>
    <row r="31248" spans="30:55" x14ac:dyDescent="0.25">
      <c r="AH31248" s="79"/>
      <c r="AI31248" s="79"/>
      <c r="AJ31248" s="80"/>
      <c r="AK31248" s="79"/>
      <c r="AS31248" s="80"/>
      <c r="BC31248" s="79"/>
    </row>
    <row r="31249" spans="30:55" x14ac:dyDescent="0.25">
      <c r="AH31249" s="79"/>
      <c r="AI31249" s="79"/>
      <c r="AJ31249" s="80"/>
      <c r="AK31249" s="79"/>
      <c r="AS31249" s="80"/>
      <c r="BC31249" s="79"/>
    </row>
    <row r="31250" spans="30:55" x14ac:dyDescent="0.25">
      <c r="AH31250" s="79"/>
      <c r="AI31250" s="79"/>
      <c r="AJ31250" s="80"/>
      <c r="AK31250" s="79"/>
      <c r="AS31250" s="80"/>
      <c r="BC31250" s="79"/>
    </row>
    <row r="31251" spans="30:55" x14ac:dyDescent="0.25">
      <c r="AH31251" s="79"/>
      <c r="AI31251" s="79"/>
      <c r="AJ31251" s="80"/>
      <c r="AK31251" s="79"/>
      <c r="AS31251" s="80"/>
      <c r="BC31251" s="79"/>
    </row>
    <row r="31252" spans="30:55" x14ac:dyDescent="0.25">
      <c r="AH31252" s="79"/>
      <c r="AI31252" s="79"/>
      <c r="AJ31252" s="80"/>
      <c r="AK31252" s="79"/>
      <c r="AS31252" s="80"/>
      <c r="BC31252" s="79"/>
    </row>
    <row r="31253" spans="30:55" x14ac:dyDescent="0.25">
      <c r="AH31253" s="79"/>
      <c r="AI31253" s="79"/>
      <c r="AJ31253" s="80"/>
      <c r="AK31253" s="79"/>
      <c r="AM31253" s="79"/>
      <c r="AS31253" s="80"/>
      <c r="BC31253" s="79"/>
    </row>
    <row r="31254" spans="30:55" x14ac:dyDescent="0.25">
      <c r="AH31254" s="79"/>
      <c r="AI31254" s="79"/>
      <c r="AJ31254" s="80"/>
      <c r="AK31254" s="79"/>
      <c r="AS31254" s="80"/>
      <c r="BC31254" s="79"/>
    </row>
    <row r="31255" spans="30:55" x14ac:dyDescent="0.25">
      <c r="AH31255" s="79"/>
      <c r="AI31255" s="79"/>
      <c r="AJ31255" s="80"/>
      <c r="AK31255" s="79"/>
      <c r="AS31255" s="80"/>
      <c r="BC31255" s="79"/>
    </row>
    <row r="31256" spans="30:55" x14ac:dyDescent="0.25">
      <c r="AD31256" s="27"/>
      <c r="AE31256" s="27"/>
      <c r="AH31256" s="79"/>
      <c r="AI31256" s="79"/>
      <c r="AJ31256" s="80"/>
      <c r="AK31256" s="79"/>
      <c r="AS31256" s="80"/>
      <c r="BC31256" s="79"/>
    </row>
    <row r="31257" spans="30:55" x14ac:dyDescent="0.25">
      <c r="AH31257" s="79"/>
      <c r="AI31257" s="79"/>
      <c r="AJ31257" s="80"/>
      <c r="AK31257" s="79"/>
      <c r="AS31257" s="80"/>
      <c r="BC31257" s="79"/>
    </row>
    <row r="31258" spans="30:55" x14ac:dyDescent="0.25">
      <c r="AD31258" s="27"/>
      <c r="AE31258" s="27"/>
      <c r="AH31258" s="79"/>
      <c r="AI31258" s="79"/>
      <c r="AJ31258" s="80"/>
      <c r="AK31258" s="79"/>
      <c r="AS31258" s="80"/>
      <c r="BC31258" s="79"/>
    </row>
    <row r="31259" spans="30:55" x14ac:dyDescent="0.25">
      <c r="AD31259" s="27"/>
      <c r="AE31259" s="27"/>
      <c r="AH31259" s="79"/>
      <c r="AI31259" s="79"/>
      <c r="AJ31259" s="80"/>
      <c r="AK31259" s="79"/>
      <c r="AS31259" s="80"/>
      <c r="BC31259" s="79"/>
    </row>
    <row r="31260" spans="30:55" x14ac:dyDescent="0.25">
      <c r="AH31260" s="79"/>
      <c r="AI31260" s="79"/>
      <c r="AJ31260" s="80"/>
      <c r="AK31260" s="79"/>
      <c r="AS31260" s="80"/>
      <c r="BC31260" s="79"/>
    </row>
    <row r="31261" spans="30:55" x14ac:dyDescent="0.25">
      <c r="AH31261" s="79"/>
      <c r="AI31261" s="79"/>
      <c r="AJ31261" s="80"/>
      <c r="AK31261" s="79"/>
      <c r="AS31261" s="80"/>
      <c r="BC31261" s="79"/>
    </row>
    <row r="31262" spans="30:55" x14ac:dyDescent="0.25">
      <c r="AH31262" s="79"/>
      <c r="AI31262" s="79"/>
      <c r="AJ31262" s="80"/>
      <c r="AK31262" s="79"/>
      <c r="AM31262" s="79"/>
      <c r="AS31262" s="80"/>
      <c r="BC31262" s="79"/>
    </row>
    <row r="31263" spans="30:55" x14ac:dyDescent="0.25">
      <c r="AD31263" s="27"/>
      <c r="AE31263" s="27"/>
      <c r="AH31263" s="79"/>
      <c r="AI31263" s="79"/>
      <c r="AJ31263" s="80"/>
      <c r="AK31263" s="79"/>
      <c r="AS31263" s="80"/>
      <c r="BC31263" s="79"/>
    </row>
    <row r="31264" spans="30:55" x14ac:dyDescent="0.25">
      <c r="AH31264" s="79"/>
      <c r="AI31264" s="79"/>
      <c r="AJ31264" s="80"/>
      <c r="AK31264" s="79"/>
      <c r="AM31264" s="79"/>
      <c r="AS31264" s="80"/>
      <c r="BC31264" s="79"/>
    </row>
    <row r="31265" spans="30:55" x14ac:dyDescent="0.25">
      <c r="AH31265" s="79"/>
      <c r="AI31265" s="79"/>
      <c r="AJ31265" s="80"/>
      <c r="AK31265" s="79"/>
      <c r="AS31265" s="80"/>
      <c r="BC31265" s="79"/>
    </row>
    <row r="31266" spans="30:55" x14ac:dyDescent="0.25">
      <c r="AH31266" s="79"/>
      <c r="AI31266" s="79"/>
      <c r="AJ31266" s="80"/>
      <c r="AK31266" s="79"/>
      <c r="AS31266" s="80"/>
      <c r="BC31266" s="79"/>
    </row>
    <row r="31267" spans="30:55" x14ac:dyDescent="0.25">
      <c r="AH31267" s="79"/>
      <c r="AI31267" s="79"/>
      <c r="AJ31267" s="80"/>
      <c r="AK31267" s="79"/>
      <c r="AS31267" s="80"/>
      <c r="BC31267" s="79"/>
    </row>
    <row r="31268" spans="30:55" x14ac:dyDescent="0.25">
      <c r="AH31268" s="79"/>
      <c r="AI31268" s="79"/>
      <c r="AJ31268" s="80"/>
      <c r="AK31268" s="79"/>
      <c r="AS31268" s="80"/>
      <c r="BC31268" s="79"/>
    </row>
    <row r="31269" spans="30:55" x14ac:dyDescent="0.25">
      <c r="AH31269" s="79"/>
      <c r="AI31269" s="79"/>
      <c r="AJ31269" s="80"/>
      <c r="AK31269" s="79"/>
      <c r="AS31269" s="80"/>
      <c r="BC31269" s="79"/>
    </row>
    <row r="31270" spans="30:55" x14ac:dyDescent="0.25">
      <c r="AH31270" s="79"/>
      <c r="AI31270" s="79"/>
      <c r="AJ31270" s="80"/>
      <c r="AK31270" s="79"/>
      <c r="AS31270" s="80"/>
      <c r="BC31270" s="79"/>
    </row>
    <row r="31271" spans="30:55" x14ac:dyDescent="0.25">
      <c r="AD31271" s="27"/>
      <c r="AE31271" s="27"/>
      <c r="AH31271" s="79"/>
      <c r="AI31271" s="79"/>
      <c r="AJ31271" s="80"/>
      <c r="AK31271" s="79"/>
      <c r="AS31271" s="80"/>
      <c r="BC31271" s="79"/>
    </row>
    <row r="31272" spans="30:55" x14ac:dyDescent="0.25">
      <c r="AH31272" s="79"/>
      <c r="AI31272" s="79"/>
      <c r="AJ31272" s="80"/>
      <c r="AK31272" s="79"/>
      <c r="AS31272" s="80"/>
      <c r="BC31272" s="79"/>
    </row>
    <row r="31273" spans="30:55" x14ac:dyDescent="0.25">
      <c r="AH31273" s="79"/>
      <c r="AI31273" s="79"/>
      <c r="AJ31273" s="80"/>
      <c r="AK31273" s="79"/>
      <c r="AM31273" s="79"/>
      <c r="AS31273" s="80"/>
      <c r="BC31273" s="79"/>
    </row>
    <row r="31274" spans="30:55" x14ac:dyDescent="0.25">
      <c r="AH31274" s="79"/>
      <c r="AI31274" s="79"/>
      <c r="AJ31274" s="80"/>
      <c r="AK31274" s="79"/>
      <c r="AS31274" s="80"/>
      <c r="BC31274" s="79"/>
    </row>
    <row r="31275" spans="30:55" x14ac:dyDescent="0.25">
      <c r="AH31275" s="79"/>
      <c r="AI31275" s="79"/>
      <c r="AJ31275" s="80"/>
      <c r="AK31275" s="79"/>
      <c r="AS31275" s="80"/>
      <c r="BC31275" s="79"/>
    </row>
    <row r="31276" spans="30:55" x14ac:dyDescent="0.25">
      <c r="AD31276" s="27"/>
      <c r="AE31276" s="27"/>
      <c r="AH31276" s="79"/>
      <c r="AI31276" s="79"/>
      <c r="AJ31276" s="80"/>
      <c r="AK31276" s="79"/>
      <c r="AS31276" s="80"/>
      <c r="BC31276" s="79"/>
    </row>
    <row r="31277" spans="30:55" x14ac:dyDescent="0.25">
      <c r="AD31277" s="27"/>
      <c r="AE31277" s="27"/>
      <c r="AH31277" s="79"/>
      <c r="AI31277" s="79"/>
      <c r="AJ31277" s="80"/>
      <c r="AK31277" s="79"/>
      <c r="AS31277" s="80"/>
      <c r="BC31277" s="79"/>
    </row>
    <row r="31278" spans="30:55" x14ac:dyDescent="0.25">
      <c r="AD31278" s="27"/>
      <c r="AE31278" s="27"/>
      <c r="AH31278" s="79"/>
      <c r="AI31278" s="79"/>
      <c r="AJ31278" s="80"/>
      <c r="AK31278" s="79"/>
      <c r="AS31278" s="80"/>
      <c r="BC31278" s="79"/>
    </row>
    <row r="31279" spans="30:55" x14ac:dyDescent="0.25">
      <c r="AH31279" s="79"/>
      <c r="AI31279" s="79"/>
      <c r="AJ31279" s="80"/>
      <c r="AK31279" s="79"/>
      <c r="AS31279" s="80"/>
      <c r="BC31279" s="79"/>
    </row>
    <row r="31280" spans="30:55" x14ac:dyDescent="0.25">
      <c r="AH31280" s="79"/>
      <c r="AI31280" s="79"/>
      <c r="AJ31280" s="80"/>
      <c r="AK31280" s="79"/>
      <c r="AS31280" s="80"/>
      <c r="BC31280" s="79"/>
    </row>
    <row r="31281" spans="30:55" x14ac:dyDescent="0.25">
      <c r="AH31281" s="79"/>
      <c r="AI31281" s="79"/>
      <c r="AJ31281" s="80"/>
      <c r="AK31281" s="79"/>
      <c r="AS31281" s="80"/>
      <c r="BC31281" s="79"/>
    </row>
    <row r="31282" spans="30:55" x14ac:dyDescent="0.25">
      <c r="AD31282" s="27"/>
      <c r="AE31282" s="27"/>
      <c r="AH31282" s="79"/>
      <c r="AI31282" s="79"/>
      <c r="AJ31282" s="80"/>
      <c r="AK31282" s="79"/>
      <c r="AS31282" s="80"/>
      <c r="BC31282" s="79"/>
    </row>
    <row r="31283" spans="30:55" x14ac:dyDescent="0.25">
      <c r="AD31283" s="27"/>
      <c r="AE31283" s="27"/>
      <c r="AH31283" s="79"/>
      <c r="AI31283" s="79"/>
      <c r="AJ31283" s="80"/>
      <c r="AK31283" s="79"/>
      <c r="AS31283" s="80"/>
      <c r="BC31283" s="79"/>
    </row>
    <row r="31284" spans="30:55" x14ac:dyDescent="0.25">
      <c r="AD31284" s="27"/>
      <c r="AE31284" s="27"/>
      <c r="AH31284" s="79"/>
      <c r="AI31284" s="79"/>
      <c r="AJ31284" s="80"/>
      <c r="AK31284" s="79"/>
      <c r="AS31284" s="80"/>
      <c r="BC31284" s="79"/>
    </row>
    <row r="31285" spans="30:55" x14ac:dyDescent="0.25">
      <c r="AH31285" s="79"/>
      <c r="AI31285" s="79"/>
      <c r="AJ31285" s="80"/>
      <c r="AK31285" s="79"/>
      <c r="AS31285" s="80"/>
      <c r="BC31285" s="79"/>
    </row>
    <row r="31286" spans="30:55" x14ac:dyDescent="0.25">
      <c r="AH31286" s="79"/>
      <c r="AI31286" s="79"/>
      <c r="AJ31286" s="80"/>
      <c r="AK31286" s="79"/>
      <c r="AS31286" s="80"/>
      <c r="BC31286" s="79"/>
    </row>
    <row r="31287" spans="30:55" x14ac:dyDescent="0.25">
      <c r="AD31287" s="27"/>
      <c r="AE31287" s="27"/>
      <c r="AH31287" s="79"/>
      <c r="AI31287" s="79"/>
      <c r="AJ31287" s="80"/>
      <c r="AK31287" s="79"/>
      <c r="AS31287" s="80"/>
      <c r="BC31287" s="79"/>
    </row>
    <row r="31288" spans="30:55" x14ac:dyDescent="0.25">
      <c r="AH31288" s="79"/>
      <c r="AI31288" s="79"/>
      <c r="AJ31288" s="80"/>
      <c r="AK31288" s="79"/>
      <c r="AS31288" s="80"/>
      <c r="BC31288" s="79"/>
    </row>
    <row r="31289" spans="30:55" x14ac:dyDescent="0.25">
      <c r="AD31289" s="27"/>
      <c r="AE31289" s="27"/>
      <c r="AH31289" s="79"/>
      <c r="AI31289" s="79"/>
      <c r="AJ31289" s="80"/>
      <c r="AK31289" s="79"/>
      <c r="AM31289" s="79"/>
      <c r="AS31289" s="80"/>
      <c r="BC31289" s="79"/>
    </row>
    <row r="31290" spans="30:55" x14ac:dyDescent="0.25">
      <c r="AH31290" s="79"/>
      <c r="AI31290" s="79"/>
      <c r="AJ31290" s="80"/>
      <c r="AK31290" s="79"/>
      <c r="AM31290" s="79"/>
      <c r="AS31290" s="80"/>
      <c r="BC31290" s="79"/>
    </row>
    <row r="31291" spans="30:55" x14ac:dyDescent="0.25">
      <c r="AH31291" s="79"/>
      <c r="AI31291" s="79"/>
      <c r="AJ31291" s="80"/>
      <c r="AK31291" s="79"/>
      <c r="AS31291" s="80"/>
      <c r="BC31291" s="79"/>
    </row>
    <row r="31292" spans="30:55" x14ac:dyDescent="0.25">
      <c r="AD31292" s="27"/>
      <c r="AE31292" s="27"/>
      <c r="AH31292" s="79"/>
      <c r="AI31292" s="79"/>
      <c r="AJ31292" s="80"/>
      <c r="AK31292" s="79"/>
      <c r="AS31292" s="80"/>
      <c r="BC31292" s="79"/>
    </row>
    <row r="31293" spans="30:55" x14ac:dyDescent="0.25">
      <c r="AH31293" s="79"/>
      <c r="AI31293" s="79"/>
      <c r="AJ31293" s="80"/>
      <c r="AK31293" s="79"/>
      <c r="AS31293" s="80"/>
      <c r="BC31293" s="79"/>
    </row>
    <row r="31294" spans="30:55" x14ac:dyDescent="0.25">
      <c r="AH31294" s="79"/>
      <c r="AI31294" s="79"/>
      <c r="AJ31294" s="80"/>
      <c r="AK31294" s="79"/>
      <c r="AS31294" s="80"/>
      <c r="BC31294" s="79"/>
    </row>
    <row r="31295" spans="30:55" x14ac:dyDescent="0.25">
      <c r="AD31295" s="27"/>
      <c r="AE31295" s="27"/>
      <c r="AH31295" s="79"/>
      <c r="AI31295" s="79"/>
      <c r="AJ31295" s="80"/>
      <c r="AK31295" s="79"/>
      <c r="AS31295" s="80"/>
      <c r="BC31295" s="79"/>
    </row>
    <row r="31296" spans="30:55" x14ac:dyDescent="0.25">
      <c r="AH31296" s="79"/>
      <c r="AI31296" s="79"/>
      <c r="AJ31296" s="80"/>
      <c r="AK31296" s="79"/>
      <c r="AS31296" s="80"/>
      <c r="BC31296" s="79"/>
    </row>
    <row r="31297" spans="30:55" x14ac:dyDescent="0.25">
      <c r="AH31297" s="79"/>
      <c r="AI31297" s="79"/>
      <c r="AJ31297" s="80"/>
      <c r="AK31297" s="79"/>
      <c r="AS31297" s="80"/>
      <c r="BC31297" s="79"/>
    </row>
    <row r="31298" spans="30:55" x14ac:dyDescent="0.25">
      <c r="AH31298" s="79"/>
      <c r="AI31298" s="79"/>
      <c r="AJ31298" s="80"/>
      <c r="AK31298" s="79"/>
      <c r="AS31298" s="80"/>
      <c r="BC31298" s="79"/>
    </row>
    <row r="31299" spans="30:55" x14ac:dyDescent="0.25">
      <c r="AH31299" s="79"/>
      <c r="AI31299" s="79"/>
      <c r="AJ31299" s="80"/>
      <c r="AK31299" s="79"/>
      <c r="AS31299" s="80"/>
      <c r="BC31299" s="79"/>
    </row>
    <row r="31300" spans="30:55" x14ac:dyDescent="0.25">
      <c r="AH31300" s="79"/>
      <c r="AI31300" s="79"/>
      <c r="AJ31300" s="80"/>
      <c r="AK31300" s="79"/>
      <c r="AS31300" s="80"/>
      <c r="BC31300" s="79"/>
    </row>
    <row r="31301" spans="30:55" x14ac:dyDescent="0.25">
      <c r="AH31301" s="79"/>
      <c r="AI31301" s="79"/>
      <c r="AJ31301" s="80"/>
      <c r="AK31301" s="79"/>
      <c r="AS31301" s="80"/>
      <c r="BC31301" s="79"/>
    </row>
    <row r="31302" spans="30:55" x14ac:dyDescent="0.25">
      <c r="AD31302" s="27"/>
      <c r="AE31302" s="27"/>
      <c r="AH31302" s="79"/>
      <c r="AI31302" s="79"/>
      <c r="AJ31302" s="80"/>
      <c r="AK31302" s="79"/>
      <c r="AS31302" s="80"/>
      <c r="BC31302" s="79"/>
    </row>
    <row r="31303" spans="30:55" x14ac:dyDescent="0.25">
      <c r="AH31303" s="79"/>
      <c r="AI31303" s="79"/>
      <c r="AJ31303" s="80"/>
      <c r="AK31303" s="79"/>
      <c r="AS31303" s="80"/>
      <c r="BC31303" s="79"/>
    </row>
    <row r="31304" spans="30:55" x14ac:dyDescent="0.25">
      <c r="AH31304" s="79"/>
      <c r="AI31304" s="79"/>
      <c r="AJ31304" s="80"/>
      <c r="AK31304" s="79"/>
      <c r="AS31304" s="80"/>
      <c r="BC31304" s="79"/>
    </row>
    <row r="31305" spans="30:55" x14ac:dyDescent="0.25">
      <c r="AH31305" s="79"/>
      <c r="AI31305" s="79"/>
      <c r="AJ31305" s="80"/>
      <c r="AK31305" s="79"/>
      <c r="AS31305" s="80"/>
      <c r="BC31305" s="79"/>
    </row>
    <row r="31306" spans="30:55" x14ac:dyDescent="0.25">
      <c r="AH31306" s="79"/>
      <c r="AI31306" s="79"/>
      <c r="AJ31306" s="80"/>
      <c r="AK31306" s="79"/>
      <c r="AS31306" s="80"/>
      <c r="BC31306" s="79"/>
    </row>
    <row r="31307" spans="30:55" x14ac:dyDescent="0.25">
      <c r="AH31307" s="79"/>
      <c r="AI31307" s="79"/>
      <c r="AJ31307" s="80"/>
      <c r="AK31307" s="79"/>
      <c r="AM31307" s="79"/>
      <c r="AS31307" s="80"/>
      <c r="BC31307" s="79"/>
    </row>
    <row r="31308" spans="30:55" x14ac:dyDescent="0.25">
      <c r="AD31308" s="27"/>
      <c r="AE31308" s="27"/>
      <c r="AH31308" s="79"/>
      <c r="AI31308" s="79"/>
      <c r="AJ31308" s="80"/>
      <c r="AK31308" s="79"/>
      <c r="AS31308" s="80"/>
      <c r="BC31308" s="79"/>
    </row>
    <row r="31309" spans="30:55" x14ac:dyDescent="0.25">
      <c r="AD31309" s="27"/>
      <c r="AE31309" s="27"/>
      <c r="AH31309" s="79"/>
      <c r="AI31309" s="79"/>
      <c r="AJ31309" s="80"/>
      <c r="AK31309" s="79"/>
      <c r="AS31309" s="80"/>
      <c r="BC31309" s="79"/>
    </row>
    <row r="31310" spans="30:55" x14ac:dyDescent="0.25">
      <c r="AD31310" s="27"/>
      <c r="AE31310" s="27"/>
      <c r="AH31310" s="79"/>
      <c r="AI31310" s="79"/>
      <c r="AJ31310" s="80"/>
      <c r="AK31310" s="79"/>
      <c r="AS31310" s="80"/>
      <c r="BC31310" s="79"/>
    </row>
    <row r="31311" spans="30:55" x14ac:dyDescent="0.25">
      <c r="AH31311" s="79"/>
      <c r="AI31311" s="79"/>
      <c r="AJ31311" s="80"/>
      <c r="AK31311" s="79"/>
      <c r="AM31311" s="79"/>
      <c r="AS31311" s="80"/>
      <c r="BC31311" s="79"/>
    </row>
    <row r="31312" spans="30:55" x14ac:dyDescent="0.25">
      <c r="AH31312" s="79"/>
      <c r="AI31312" s="79"/>
      <c r="AJ31312" s="80"/>
      <c r="AK31312" s="79"/>
      <c r="AM31312" s="79"/>
      <c r="AS31312" s="80"/>
      <c r="BC31312" s="79"/>
    </row>
    <row r="31313" spans="30:55" x14ac:dyDescent="0.25">
      <c r="AH31313" s="79"/>
      <c r="AI31313" s="79"/>
      <c r="AJ31313" s="80"/>
      <c r="AK31313" s="79"/>
      <c r="AS31313" s="80"/>
      <c r="BC31313" s="79"/>
    </row>
    <row r="31314" spans="30:55" x14ac:dyDescent="0.25">
      <c r="AH31314" s="79"/>
      <c r="AI31314" s="79"/>
      <c r="AJ31314" s="80"/>
      <c r="AK31314" s="79"/>
      <c r="AS31314" s="80"/>
      <c r="BC31314" s="79"/>
    </row>
    <row r="31315" spans="30:55" x14ac:dyDescent="0.25">
      <c r="AH31315" s="79"/>
      <c r="AI31315" s="79"/>
      <c r="AJ31315" s="80"/>
      <c r="AK31315" s="79"/>
      <c r="AS31315" s="80"/>
      <c r="BC31315" s="79"/>
    </row>
    <row r="31316" spans="30:55" x14ac:dyDescent="0.25">
      <c r="AH31316" s="79"/>
      <c r="AI31316" s="79"/>
      <c r="AJ31316" s="80"/>
      <c r="AK31316" s="79"/>
      <c r="AM31316" s="79"/>
      <c r="AS31316" s="80"/>
      <c r="BC31316" s="79"/>
    </row>
    <row r="31317" spans="30:55" x14ac:dyDescent="0.25">
      <c r="AD31317" s="27"/>
      <c r="AE31317" s="27"/>
      <c r="AH31317" s="79"/>
      <c r="AI31317" s="79"/>
      <c r="AJ31317" s="80"/>
      <c r="AK31317" s="79"/>
      <c r="AS31317" s="80"/>
      <c r="BC31317" s="79"/>
    </row>
    <row r="31318" spans="30:55" x14ac:dyDescent="0.25">
      <c r="AD31318" s="27"/>
      <c r="AE31318" s="27"/>
      <c r="AH31318" s="79"/>
      <c r="AI31318" s="79"/>
      <c r="AJ31318" s="80"/>
      <c r="AK31318" s="79"/>
      <c r="AS31318" s="80"/>
      <c r="BC31318" s="79"/>
    </row>
    <row r="31319" spans="30:55" x14ac:dyDescent="0.25">
      <c r="AH31319" s="79"/>
      <c r="AI31319" s="79"/>
      <c r="AJ31319" s="80"/>
      <c r="AK31319" s="79"/>
      <c r="AS31319" s="80"/>
      <c r="BC31319" s="79"/>
    </row>
    <row r="31320" spans="30:55" x14ac:dyDescent="0.25">
      <c r="AH31320" s="79"/>
      <c r="AI31320" s="79"/>
      <c r="AJ31320" s="80"/>
      <c r="AK31320" s="79"/>
      <c r="AS31320" s="80"/>
      <c r="BC31320" s="79"/>
    </row>
    <row r="31321" spans="30:55" x14ac:dyDescent="0.25">
      <c r="AH31321" s="79"/>
      <c r="AI31321" s="79"/>
      <c r="AJ31321" s="80"/>
      <c r="AK31321" s="79"/>
      <c r="AS31321" s="80"/>
      <c r="BC31321" s="79"/>
    </row>
    <row r="31322" spans="30:55" x14ac:dyDescent="0.25">
      <c r="AH31322" s="79"/>
      <c r="AI31322" s="79"/>
      <c r="AJ31322" s="80"/>
      <c r="AK31322" s="79"/>
      <c r="AS31322" s="80"/>
      <c r="BC31322" s="79"/>
    </row>
    <row r="31323" spans="30:55" x14ac:dyDescent="0.25">
      <c r="AH31323" s="79"/>
      <c r="AI31323" s="79"/>
      <c r="AJ31323" s="80"/>
      <c r="AK31323" s="79"/>
      <c r="AS31323" s="80"/>
      <c r="BC31323" s="79"/>
    </row>
    <row r="31324" spans="30:55" x14ac:dyDescent="0.25">
      <c r="AH31324" s="79"/>
      <c r="AI31324" s="79"/>
      <c r="AJ31324" s="80"/>
      <c r="AK31324" s="79"/>
      <c r="AS31324" s="80"/>
      <c r="BC31324" s="79"/>
    </row>
    <row r="31325" spans="30:55" x14ac:dyDescent="0.25">
      <c r="AH31325" s="79"/>
      <c r="AI31325" s="79"/>
      <c r="AJ31325" s="80"/>
      <c r="AK31325" s="79"/>
      <c r="AS31325" s="80"/>
      <c r="BC31325" s="79"/>
    </row>
    <row r="31326" spans="30:55" x14ac:dyDescent="0.25">
      <c r="AH31326" s="79"/>
      <c r="AI31326" s="79"/>
      <c r="AJ31326" s="80"/>
      <c r="AK31326" s="79"/>
      <c r="AS31326" s="80"/>
      <c r="BC31326" s="79"/>
    </row>
    <row r="31327" spans="30:55" x14ac:dyDescent="0.25">
      <c r="AH31327" s="79"/>
      <c r="AI31327" s="79"/>
      <c r="AJ31327" s="80"/>
      <c r="AK31327" s="79"/>
      <c r="AS31327" s="80"/>
      <c r="BC31327" s="79"/>
    </row>
    <row r="31328" spans="30:55" x14ac:dyDescent="0.25">
      <c r="AH31328" s="79"/>
      <c r="AI31328" s="79"/>
      <c r="AJ31328" s="80"/>
      <c r="AK31328" s="79"/>
      <c r="AS31328" s="80"/>
      <c r="BC31328" s="79"/>
    </row>
    <row r="31329" spans="30:55" x14ac:dyDescent="0.25">
      <c r="AH31329" s="79"/>
      <c r="AI31329" s="79"/>
      <c r="AJ31329" s="80"/>
      <c r="AK31329" s="79"/>
      <c r="AS31329" s="80"/>
      <c r="BC31329" s="79"/>
    </row>
    <row r="31330" spans="30:55" x14ac:dyDescent="0.25">
      <c r="AH31330" s="79"/>
      <c r="AI31330" s="79"/>
      <c r="AJ31330" s="80"/>
      <c r="AK31330" s="79"/>
      <c r="AS31330" s="80"/>
      <c r="BC31330" s="79"/>
    </row>
    <row r="31331" spans="30:55" x14ac:dyDescent="0.25">
      <c r="AD31331" s="27"/>
      <c r="AE31331" s="27"/>
      <c r="AH31331" s="79"/>
      <c r="AI31331" s="79"/>
      <c r="AJ31331" s="80"/>
      <c r="AK31331" s="79"/>
      <c r="AS31331" s="80"/>
      <c r="BC31331" s="79"/>
    </row>
    <row r="31332" spans="30:55" x14ac:dyDescent="0.25">
      <c r="AD31332" s="27"/>
      <c r="AE31332" s="27"/>
      <c r="AH31332" s="79"/>
      <c r="AI31332" s="79"/>
      <c r="AJ31332" s="80"/>
      <c r="AK31332" s="79"/>
      <c r="AS31332" s="80"/>
      <c r="BC31332" s="79"/>
    </row>
    <row r="31333" spans="30:55" x14ac:dyDescent="0.25">
      <c r="AH31333" s="79"/>
      <c r="AI31333" s="79"/>
      <c r="AJ31333" s="80"/>
      <c r="AK31333" s="79"/>
      <c r="AM31333" s="79"/>
      <c r="AS31333" s="80"/>
      <c r="BC31333" s="79"/>
    </row>
    <row r="31334" spans="30:55" x14ac:dyDescent="0.25">
      <c r="AH31334" s="79"/>
      <c r="AI31334" s="79"/>
      <c r="AJ31334" s="80"/>
      <c r="AK31334" s="79"/>
      <c r="AS31334" s="80"/>
      <c r="BC31334" s="79"/>
    </row>
    <row r="31335" spans="30:55" x14ac:dyDescent="0.25">
      <c r="AH31335" s="79"/>
      <c r="AI31335" s="79"/>
      <c r="AJ31335" s="80"/>
      <c r="AK31335" s="79"/>
      <c r="AS31335" s="80"/>
      <c r="BC31335" s="79"/>
    </row>
    <row r="31336" spans="30:55" x14ac:dyDescent="0.25">
      <c r="AH31336" s="79"/>
      <c r="AI31336" s="79"/>
      <c r="AJ31336" s="80"/>
      <c r="AK31336" s="79"/>
      <c r="AM31336" s="79"/>
      <c r="AS31336" s="80"/>
      <c r="BC31336" s="79"/>
    </row>
    <row r="31337" spans="30:55" x14ac:dyDescent="0.25">
      <c r="AH31337" s="79"/>
      <c r="AI31337" s="79"/>
      <c r="AJ31337" s="80"/>
      <c r="AK31337" s="79"/>
      <c r="AM31337" s="79"/>
      <c r="AS31337" s="80"/>
      <c r="BC31337" s="79"/>
    </row>
    <row r="31338" spans="30:55" x14ac:dyDescent="0.25">
      <c r="AH31338" s="79"/>
      <c r="AI31338" s="79"/>
      <c r="AJ31338" s="80"/>
      <c r="AK31338" s="79"/>
      <c r="AM31338" s="79"/>
      <c r="AS31338" s="80"/>
      <c r="BC31338" s="79"/>
    </row>
    <row r="31339" spans="30:55" x14ac:dyDescent="0.25">
      <c r="AD31339" s="27"/>
      <c r="AE31339" s="27"/>
      <c r="AH31339" s="79"/>
      <c r="AI31339" s="79"/>
      <c r="AJ31339" s="80"/>
      <c r="AK31339" s="79"/>
      <c r="AS31339" s="80"/>
      <c r="BC31339" s="79"/>
    </row>
    <row r="31340" spans="30:55" x14ac:dyDescent="0.25">
      <c r="AD31340" s="27"/>
      <c r="AE31340" s="27"/>
      <c r="AH31340" s="79"/>
      <c r="AI31340" s="79"/>
      <c r="AJ31340" s="80"/>
      <c r="AK31340" s="79"/>
      <c r="AS31340" s="80"/>
      <c r="BC31340" s="79"/>
    </row>
    <row r="31341" spans="30:55" x14ac:dyDescent="0.25">
      <c r="AD31341" s="27"/>
      <c r="AE31341" s="27"/>
      <c r="AH31341" s="79"/>
      <c r="AI31341" s="79"/>
      <c r="AJ31341" s="80"/>
      <c r="AK31341" s="79"/>
      <c r="AS31341" s="80"/>
      <c r="BC31341" s="79"/>
    </row>
    <row r="31342" spans="30:55" x14ac:dyDescent="0.25">
      <c r="AD31342" s="27"/>
      <c r="AE31342" s="27"/>
      <c r="AH31342" s="79"/>
      <c r="AI31342" s="79"/>
      <c r="AJ31342" s="80"/>
      <c r="AK31342" s="79"/>
      <c r="AS31342" s="80"/>
      <c r="BC31342" s="79"/>
    </row>
    <row r="31343" spans="30:55" x14ac:dyDescent="0.25">
      <c r="AD31343" s="27"/>
      <c r="AE31343" s="27"/>
      <c r="AH31343" s="79"/>
      <c r="AI31343" s="79"/>
      <c r="AJ31343" s="80"/>
      <c r="AK31343" s="79"/>
      <c r="AS31343" s="80"/>
      <c r="BC31343" s="79"/>
    </row>
    <row r="31344" spans="30:55" x14ac:dyDescent="0.25">
      <c r="AH31344" s="79"/>
      <c r="AI31344" s="79"/>
      <c r="AJ31344" s="80"/>
      <c r="AK31344" s="79"/>
      <c r="AS31344" s="80"/>
      <c r="BC31344" s="79"/>
    </row>
    <row r="31345" spans="30:55" x14ac:dyDescent="0.25">
      <c r="AH31345" s="79"/>
      <c r="AI31345" s="79"/>
      <c r="AJ31345" s="80"/>
      <c r="AK31345" s="79"/>
      <c r="AS31345" s="80"/>
      <c r="BC31345" s="79"/>
    </row>
    <row r="31346" spans="30:55" x14ac:dyDescent="0.25">
      <c r="AH31346" s="79"/>
      <c r="AI31346" s="79"/>
      <c r="AJ31346" s="80"/>
      <c r="AK31346" s="79"/>
      <c r="AM31346" s="79"/>
      <c r="AS31346" s="80"/>
      <c r="BC31346" s="79"/>
    </row>
    <row r="31347" spans="30:55" x14ac:dyDescent="0.25">
      <c r="AH31347" s="79"/>
      <c r="AI31347" s="79"/>
      <c r="AJ31347" s="80"/>
      <c r="AK31347" s="79"/>
      <c r="AS31347" s="80"/>
      <c r="BC31347" s="79"/>
    </row>
    <row r="31348" spans="30:55" x14ac:dyDescent="0.25">
      <c r="AD31348" s="27"/>
      <c r="AE31348" s="27"/>
      <c r="AH31348" s="79"/>
      <c r="AI31348" s="79"/>
      <c r="AJ31348" s="80"/>
      <c r="AK31348" s="79"/>
      <c r="AS31348" s="80"/>
      <c r="BC31348" s="79"/>
    </row>
    <row r="31349" spans="30:55" x14ac:dyDescent="0.25">
      <c r="AH31349" s="79"/>
      <c r="AI31349" s="79"/>
      <c r="AJ31349" s="80"/>
      <c r="AK31349" s="79"/>
      <c r="AS31349" s="80"/>
      <c r="BC31349" s="79"/>
    </row>
    <row r="31350" spans="30:55" x14ac:dyDescent="0.25">
      <c r="AH31350" s="79"/>
      <c r="AI31350" s="79"/>
      <c r="AJ31350" s="80"/>
      <c r="AK31350" s="79"/>
      <c r="AS31350" s="80"/>
      <c r="BC31350" s="79"/>
    </row>
    <row r="31351" spans="30:55" x14ac:dyDescent="0.25">
      <c r="AD31351" s="27"/>
      <c r="AE31351" s="27"/>
      <c r="AH31351" s="79"/>
      <c r="AI31351" s="79"/>
      <c r="AJ31351" s="80"/>
      <c r="AK31351" s="79"/>
      <c r="AS31351" s="80"/>
      <c r="BC31351" s="79"/>
    </row>
    <row r="31352" spans="30:55" x14ac:dyDescent="0.25">
      <c r="AH31352" s="79"/>
      <c r="AI31352" s="79"/>
      <c r="AJ31352" s="80"/>
      <c r="AK31352" s="79"/>
      <c r="AS31352" s="80"/>
      <c r="BC31352" s="79"/>
    </row>
    <row r="31353" spans="30:55" x14ac:dyDescent="0.25">
      <c r="AH31353" s="79"/>
      <c r="AI31353" s="79"/>
      <c r="AJ31353" s="80"/>
      <c r="AK31353" s="79"/>
      <c r="AS31353" s="80"/>
      <c r="BC31353" s="79"/>
    </row>
    <row r="31354" spans="30:55" x14ac:dyDescent="0.25">
      <c r="AH31354" s="79"/>
      <c r="AI31354" s="79"/>
      <c r="AJ31354" s="80"/>
      <c r="AK31354" s="79"/>
      <c r="AS31354" s="80"/>
      <c r="BC31354" s="79"/>
    </row>
    <row r="31355" spans="30:55" x14ac:dyDescent="0.25">
      <c r="AH31355" s="79"/>
      <c r="AI31355" s="79"/>
      <c r="AJ31355" s="80"/>
      <c r="AK31355" s="79"/>
      <c r="AS31355" s="80"/>
      <c r="BC31355" s="79"/>
    </row>
    <row r="31356" spans="30:55" x14ac:dyDescent="0.25">
      <c r="AH31356" s="79"/>
      <c r="AI31356" s="79"/>
      <c r="AJ31356" s="80"/>
      <c r="AK31356" s="79"/>
      <c r="AS31356" s="80"/>
      <c r="BC31356" s="79"/>
    </row>
    <row r="31357" spans="30:55" x14ac:dyDescent="0.25">
      <c r="AH31357" s="79"/>
      <c r="AI31357" s="79"/>
      <c r="AJ31357" s="80"/>
      <c r="AK31357" s="79"/>
      <c r="AS31357" s="80"/>
      <c r="BC31357" s="79"/>
    </row>
    <row r="31358" spans="30:55" x14ac:dyDescent="0.25">
      <c r="AH31358" s="79"/>
      <c r="AI31358" s="79"/>
      <c r="AJ31358" s="80"/>
      <c r="AK31358" s="79"/>
      <c r="AS31358" s="80"/>
      <c r="BC31358" s="79"/>
    </row>
    <row r="31359" spans="30:55" x14ac:dyDescent="0.25">
      <c r="AH31359" s="79"/>
      <c r="AI31359" s="79"/>
      <c r="AJ31359" s="80"/>
      <c r="AK31359" s="79"/>
      <c r="AS31359" s="80"/>
      <c r="BC31359" s="79"/>
    </row>
    <row r="31360" spans="30:55" x14ac:dyDescent="0.25">
      <c r="AH31360" s="79"/>
      <c r="AI31360" s="79"/>
      <c r="AJ31360" s="80"/>
      <c r="AK31360" s="79"/>
      <c r="AS31360" s="80"/>
      <c r="BC31360" s="79"/>
    </row>
    <row r="31361" spans="30:55" x14ac:dyDescent="0.25">
      <c r="AH31361" s="79"/>
      <c r="AI31361" s="79"/>
      <c r="AJ31361" s="80"/>
      <c r="AK31361" s="79"/>
      <c r="AS31361" s="80"/>
      <c r="BC31361" s="79"/>
    </row>
    <row r="31362" spans="30:55" x14ac:dyDescent="0.25">
      <c r="AH31362" s="79"/>
      <c r="AI31362" s="79"/>
      <c r="AJ31362" s="80"/>
      <c r="AK31362" s="79"/>
      <c r="AS31362" s="80"/>
      <c r="BC31362" s="79"/>
    </row>
    <row r="31363" spans="30:55" x14ac:dyDescent="0.25">
      <c r="AD31363" s="27"/>
      <c r="AE31363" s="27"/>
      <c r="AH31363" s="79"/>
      <c r="AI31363" s="79"/>
      <c r="AJ31363" s="80"/>
      <c r="AK31363" s="79"/>
      <c r="AS31363" s="80"/>
      <c r="BC31363" s="79"/>
    </row>
    <row r="31364" spans="30:55" x14ac:dyDescent="0.25">
      <c r="AH31364" s="79"/>
      <c r="AI31364" s="79"/>
      <c r="AJ31364" s="80"/>
      <c r="AK31364" s="79"/>
      <c r="AS31364" s="80"/>
      <c r="BC31364" s="79"/>
    </row>
    <row r="31365" spans="30:55" x14ac:dyDescent="0.25">
      <c r="AH31365" s="79"/>
      <c r="AI31365" s="79"/>
      <c r="AJ31365" s="80"/>
      <c r="AK31365" s="79"/>
      <c r="AS31365" s="80"/>
      <c r="BC31365" s="79"/>
    </row>
    <row r="31366" spans="30:55" x14ac:dyDescent="0.25">
      <c r="AH31366" s="79"/>
      <c r="AI31366" s="79"/>
      <c r="AJ31366" s="80"/>
      <c r="AK31366" s="79"/>
      <c r="AS31366" s="80"/>
      <c r="BC31366" s="79"/>
    </row>
    <row r="31367" spans="30:55" x14ac:dyDescent="0.25">
      <c r="AH31367" s="79"/>
      <c r="AI31367" s="79"/>
      <c r="AJ31367" s="80"/>
      <c r="AK31367" s="79"/>
      <c r="AS31367" s="80"/>
      <c r="BC31367" s="79"/>
    </row>
    <row r="31368" spans="30:55" x14ac:dyDescent="0.25">
      <c r="AH31368" s="79"/>
      <c r="AI31368" s="79"/>
      <c r="AJ31368" s="80"/>
      <c r="AK31368" s="79"/>
      <c r="AS31368" s="80"/>
      <c r="BC31368" s="79"/>
    </row>
    <row r="31369" spans="30:55" x14ac:dyDescent="0.25">
      <c r="AH31369" s="79"/>
      <c r="AI31369" s="79"/>
      <c r="AJ31369" s="80"/>
      <c r="AK31369" s="79"/>
      <c r="AS31369" s="80"/>
      <c r="BC31369" s="79"/>
    </row>
    <row r="31370" spans="30:55" x14ac:dyDescent="0.25">
      <c r="AH31370" s="79"/>
      <c r="AI31370" s="79"/>
      <c r="AJ31370" s="80"/>
      <c r="AK31370" s="79"/>
      <c r="AS31370" s="80"/>
      <c r="BC31370" s="79"/>
    </row>
    <row r="31371" spans="30:55" x14ac:dyDescent="0.25">
      <c r="AD31371" s="27"/>
      <c r="AE31371" s="27"/>
      <c r="AH31371" s="79"/>
      <c r="AI31371" s="79"/>
      <c r="AJ31371" s="80"/>
      <c r="AK31371" s="79"/>
      <c r="AS31371" s="80"/>
      <c r="BC31371" s="79"/>
    </row>
    <row r="31372" spans="30:55" x14ac:dyDescent="0.25">
      <c r="AH31372" s="79"/>
      <c r="AI31372" s="79"/>
      <c r="AJ31372" s="80"/>
      <c r="AK31372" s="79"/>
      <c r="AS31372" s="80"/>
      <c r="BC31372" s="79"/>
    </row>
    <row r="31373" spans="30:55" x14ac:dyDescent="0.25">
      <c r="AD31373" s="27"/>
      <c r="AE31373" s="27"/>
      <c r="AH31373" s="79"/>
      <c r="AI31373" s="79"/>
      <c r="AJ31373" s="80"/>
      <c r="AK31373" s="79"/>
      <c r="AS31373" s="80"/>
      <c r="BC31373" s="79"/>
    </row>
    <row r="31374" spans="30:55" x14ac:dyDescent="0.25">
      <c r="AH31374" s="79"/>
      <c r="AI31374" s="79"/>
      <c r="AJ31374" s="80"/>
      <c r="AK31374" s="79"/>
      <c r="AS31374" s="80"/>
      <c r="BC31374" s="79"/>
    </row>
    <row r="31375" spans="30:55" x14ac:dyDescent="0.25">
      <c r="AH31375" s="79"/>
      <c r="AI31375" s="79"/>
      <c r="AJ31375" s="80"/>
      <c r="AK31375" s="79"/>
      <c r="AS31375" s="80"/>
      <c r="BC31375" s="79"/>
    </row>
    <row r="31376" spans="30:55" x14ac:dyDescent="0.25">
      <c r="AH31376" s="79"/>
      <c r="AI31376" s="79"/>
      <c r="AJ31376" s="80"/>
      <c r="AK31376" s="79"/>
      <c r="AS31376" s="80"/>
      <c r="BC31376" s="79"/>
    </row>
    <row r="31377" spans="30:55" x14ac:dyDescent="0.25">
      <c r="AH31377" s="79"/>
      <c r="AI31377" s="79"/>
      <c r="AJ31377" s="80"/>
      <c r="AK31377" s="79"/>
      <c r="AS31377" s="80"/>
      <c r="BC31377" s="79"/>
    </row>
    <row r="31378" spans="30:55" x14ac:dyDescent="0.25">
      <c r="AH31378" s="79"/>
      <c r="AI31378" s="79"/>
      <c r="AJ31378" s="80"/>
      <c r="AK31378" s="79"/>
      <c r="AS31378" s="80"/>
      <c r="BC31378" s="79"/>
    </row>
    <row r="31379" spans="30:55" x14ac:dyDescent="0.25">
      <c r="AH31379" s="79"/>
      <c r="AI31379" s="79"/>
      <c r="AJ31379" s="80"/>
      <c r="AK31379" s="79"/>
      <c r="AM31379" s="79"/>
      <c r="AS31379" s="80"/>
      <c r="BC31379" s="79"/>
    </row>
    <row r="31380" spans="30:55" x14ac:dyDescent="0.25">
      <c r="AD31380" s="27"/>
      <c r="AE31380" s="27"/>
      <c r="AH31380" s="79"/>
      <c r="AI31380" s="79"/>
      <c r="AJ31380" s="80"/>
      <c r="AK31380" s="79"/>
      <c r="AS31380" s="80"/>
      <c r="BC31380" s="79"/>
    </row>
    <row r="31381" spans="30:55" x14ac:dyDescent="0.25">
      <c r="AH31381" s="79"/>
      <c r="AI31381" s="79"/>
      <c r="AJ31381" s="80"/>
      <c r="AK31381" s="79"/>
      <c r="AS31381" s="80"/>
      <c r="BC31381" s="79"/>
    </row>
    <row r="31382" spans="30:55" x14ac:dyDescent="0.25">
      <c r="AH31382" s="79"/>
      <c r="AI31382" s="79"/>
      <c r="AJ31382" s="80"/>
      <c r="AK31382" s="79"/>
      <c r="AS31382" s="80"/>
      <c r="BC31382" s="79"/>
    </row>
    <row r="31383" spans="30:55" x14ac:dyDescent="0.25">
      <c r="AH31383" s="79"/>
      <c r="AI31383" s="79"/>
      <c r="AJ31383" s="80"/>
      <c r="AK31383" s="79"/>
      <c r="AS31383" s="80"/>
      <c r="BC31383" s="79"/>
    </row>
    <row r="31384" spans="30:55" x14ac:dyDescent="0.25">
      <c r="AH31384" s="79"/>
      <c r="AI31384" s="79"/>
      <c r="AJ31384" s="80"/>
      <c r="AK31384" s="79"/>
      <c r="AS31384" s="80"/>
      <c r="BC31384" s="79"/>
    </row>
    <row r="31385" spans="30:55" x14ac:dyDescent="0.25">
      <c r="AH31385" s="79"/>
      <c r="AI31385" s="79"/>
      <c r="AJ31385" s="80"/>
      <c r="AK31385" s="79"/>
      <c r="AS31385" s="80"/>
      <c r="BC31385" s="79"/>
    </row>
    <row r="31386" spans="30:55" x14ac:dyDescent="0.25">
      <c r="AH31386" s="79"/>
      <c r="AI31386" s="79"/>
      <c r="AJ31386" s="80"/>
      <c r="AK31386" s="79"/>
      <c r="AS31386" s="80"/>
      <c r="BC31386" s="79"/>
    </row>
    <row r="31387" spans="30:55" x14ac:dyDescent="0.25">
      <c r="AH31387" s="79"/>
      <c r="AI31387" s="79"/>
      <c r="AJ31387" s="80"/>
      <c r="AK31387" s="79"/>
      <c r="AS31387" s="80"/>
      <c r="BC31387" s="79"/>
    </row>
    <row r="31388" spans="30:55" x14ac:dyDescent="0.25">
      <c r="AH31388" s="79"/>
      <c r="AI31388" s="79"/>
      <c r="AJ31388" s="80"/>
      <c r="AK31388" s="79"/>
      <c r="AS31388" s="80"/>
      <c r="BC31388" s="79"/>
    </row>
    <row r="31389" spans="30:55" x14ac:dyDescent="0.25">
      <c r="AH31389" s="79"/>
      <c r="AI31389" s="79"/>
      <c r="AJ31389" s="80"/>
      <c r="AK31389" s="79"/>
      <c r="AM31389" s="79"/>
      <c r="AS31389" s="80"/>
      <c r="BC31389" s="79"/>
    </row>
    <row r="31390" spans="30:55" x14ac:dyDescent="0.25">
      <c r="AH31390" s="79"/>
      <c r="AI31390" s="79"/>
      <c r="AJ31390" s="80"/>
      <c r="AK31390" s="79"/>
      <c r="AM31390" s="79"/>
      <c r="AS31390" s="80"/>
      <c r="BC31390" s="79"/>
    </row>
    <row r="31391" spans="30:55" x14ac:dyDescent="0.25">
      <c r="AH31391" s="79"/>
      <c r="AI31391" s="79"/>
      <c r="AJ31391" s="80"/>
      <c r="AK31391" s="79"/>
      <c r="AS31391" s="80"/>
      <c r="BC31391" s="79"/>
    </row>
    <row r="31392" spans="30:55" x14ac:dyDescent="0.25">
      <c r="AH31392" s="79"/>
      <c r="AI31392" s="79"/>
      <c r="AJ31392" s="80"/>
      <c r="AK31392" s="79"/>
      <c r="AS31392" s="80"/>
      <c r="BC31392" s="79"/>
    </row>
    <row r="31393" spans="30:55" x14ac:dyDescent="0.25">
      <c r="AH31393" s="79"/>
      <c r="AI31393" s="79"/>
      <c r="AJ31393" s="80"/>
      <c r="AK31393" s="79"/>
      <c r="AS31393" s="80"/>
      <c r="BC31393" s="79"/>
    </row>
    <row r="31394" spans="30:55" x14ac:dyDescent="0.25">
      <c r="AH31394" s="79"/>
      <c r="AI31394" s="79"/>
      <c r="AJ31394" s="80"/>
      <c r="AK31394" s="79"/>
      <c r="AS31394" s="80"/>
      <c r="BC31394" s="79"/>
    </row>
    <row r="31395" spans="30:55" x14ac:dyDescent="0.25">
      <c r="AH31395" s="79"/>
      <c r="AI31395" s="79"/>
      <c r="AJ31395" s="80"/>
      <c r="AK31395" s="79"/>
      <c r="AS31395" s="80"/>
      <c r="BC31395" s="79"/>
    </row>
    <row r="31396" spans="30:55" x14ac:dyDescent="0.25">
      <c r="AH31396" s="79"/>
      <c r="AI31396" s="79"/>
      <c r="AJ31396" s="80"/>
      <c r="AK31396" s="79"/>
      <c r="AS31396" s="80"/>
      <c r="BC31396" s="79"/>
    </row>
    <row r="31397" spans="30:55" x14ac:dyDescent="0.25">
      <c r="AH31397" s="79"/>
      <c r="AI31397" s="79"/>
      <c r="AJ31397" s="80"/>
      <c r="AK31397" s="79"/>
      <c r="AS31397" s="80"/>
      <c r="BC31397" s="79"/>
    </row>
    <row r="31398" spans="30:55" x14ac:dyDescent="0.25">
      <c r="AD31398" s="27"/>
      <c r="AE31398" s="27"/>
      <c r="AH31398" s="79"/>
      <c r="AI31398" s="79"/>
      <c r="AJ31398" s="80"/>
      <c r="AK31398" s="79"/>
      <c r="AS31398" s="80"/>
      <c r="BC31398" s="79"/>
    </row>
    <row r="31399" spans="30:55" x14ac:dyDescent="0.25">
      <c r="AH31399" s="79"/>
      <c r="AI31399" s="79"/>
      <c r="AJ31399" s="80"/>
      <c r="AK31399" s="79"/>
      <c r="AS31399" s="80"/>
      <c r="BC31399" s="79"/>
    </row>
    <row r="31400" spans="30:55" x14ac:dyDescent="0.25">
      <c r="AH31400" s="79"/>
      <c r="AI31400" s="79"/>
      <c r="AJ31400" s="80"/>
      <c r="AK31400" s="79"/>
      <c r="AS31400" s="80"/>
      <c r="BC31400" s="79"/>
    </row>
    <row r="31401" spans="30:55" x14ac:dyDescent="0.25">
      <c r="AH31401" s="79"/>
      <c r="AI31401" s="79"/>
      <c r="AJ31401" s="80"/>
      <c r="AK31401" s="79"/>
      <c r="AS31401" s="80"/>
      <c r="BC31401" s="79"/>
    </row>
    <row r="31402" spans="30:55" x14ac:dyDescent="0.25">
      <c r="AH31402" s="79"/>
      <c r="AI31402" s="79"/>
      <c r="AJ31402" s="80"/>
      <c r="AK31402" s="79"/>
      <c r="AS31402" s="80"/>
      <c r="BC31402" s="79"/>
    </row>
    <row r="31403" spans="30:55" x14ac:dyDescent="0.25">
      <c r="AH31403" s="79"/>
      <c r="AI31403" s="79"/>
      <c r="AJ31403" s="80"/>
      <c r="AK31403" s="79"/>
      <c r="AS31403" s="80"/>
      <c r="BC31403" s="79"/>
    </row>
    <row r="31404" spans="30:55" x14ac:dyDescent="0.25">
      <c r="AD31404" s="27"/>
      <c r="AE31404" s="27"/>
      <c r="AH31404" s="79"/>
      <c r="AI31404" s="79"/>
      <c r="AJ31404" s="80"/>
      <c r="AK31404" s="79"/>
      <c r="AS31404" s="80"/>
      <c r="BC31404" s="79"/>
    </row>
    <row r="31405" spans="30:55" x14ac:dyDescent="0.25">
      <c r="AH31405" s="79"/>
      <c r="AI31405" s="79"/>
      <c r="AJ31405" s="80"/>
      <c r="AK31405" s="79"/>
      <c r="AS31405" s="80"/>
      <c r="BC31405" s="79"/>
    </row>
    <row r="31406" spans="30:55" x14ac:dyDescent="0.25">
      <c r="AH31406" s="79"/>
      <c r="AI31406" s="79"/>
      <c r="AJ31406" s="80"/>
      <c r="AK31406" s="79"/>
      <c r="AS31406" s="80"/>
      <c r="BC31406" s="79"/>
    </row>
    <row r="31407" spans="30:55" x14ac:dyDescent="0.25">
      <c r="AH31407" s="79"/>
      <c r="AI31407" s="79"/>
      <c r="AJ31407" s="80"/>
      <c r="AK31407" s="79"/>
      <c r="AS31407" s="80"/>
      <c r="BC31407" s="79"/>
    </row>
    <row r="31408" spans="30:55" x14ac:dyDescent="0.25">
      <c r="AH31408" s="79"/>
      <c r="AI31408" s="79"/>
      <c r="AJ31408" s="80"/>
      <c r="AK31408" s="79"/>
      <c r="AS31408" s="80"/>
      <c r="BC31408" s="79"/>
    </row>
    <row r="31409" spans="30:55" x14ac:dyDescent="0.25">
      <c r="AH31409" s="79"/>
      <c r="AI31409" s="79"/>
      <c r="AJ31409" s="80"/>
      <c r="AK31409" s="79"/>
      <c r="AS31409" s="80"/>
      <c r="BC31409" s="79"/>
    </row>
    <row r="31410" spans="30:55" x14ac:dyDescent="0.25">
      <c r="AH31410" s="79"/>
      <c r="AI31410" s="79"/>
      <c r="AJ31410" s="80"/>
      <c r="AK31410" s="79"/>
      <c r="AS31410" s="80"/>
      <c r="BC31410" s="79"/>
    </row>
    <row r="31411" spans="30:55" x14ac:dyDescent="0.25">
      <c r="AH31411" s="79"/>
      <c r="AI31411" s="79"/>
      <c r="AJ31411" s="80"/>
      <c r="AK31411" s="79"/>
      <c r="AS31411" s="80"/>
      <c r="BC31411" s="79"/>
    </row>
    <row r="31412" spans="30:55" x14ac:dyDescent="0.25">
      <c r="AH31412" s="79"/>
      <c r="AI31412" s="79"/>
      <c r="AJ31412" s="80"/>
      <c r="AK31412" s="79"/>
      <c r="AS31412" s="80"/>
      <c r="BC31412" s="79"/>
    </row>
    <row r="31413" spans="30:55" x14ac:dyDescent="0.25">
      <c r="AD31413" s="27"/>
      <c r="AE31413" s="27"/>
      <c r="AH31413" s="79"/>
      <c r="AI31413" s="79"/>
      <c r="AJ31413" s="80"/>
      <c r="AK31413" s="79"/>
      <c r="AS31413" s="80"/>
      <c r="BC31413" s="79"/>
    </row>
    <row r="31414" spans="30:55" x14ac:dyDescent="0.25">
      <c r="AD31414" s="27"/>
      <c r="AE31414" s="27"/>
      <c r="AH31414" s="79"/>
      <c r="AI31414" s="79"/>
      <c r="AJ31414" s="80"/>
      <c r="AK31414" s="79"/>
      <c r="AS31414" s="80"/>
      <c r="BC31414" s="79"/>
    </row>
    <row r="31415" spans="30:55" x14ac:dyDescent="0.25">
      <c r="AD31415" s="27"/>
      <c r="AE31415" s="27"/>
      <c r="AH31415" s="79"/>
      <c r="AI31415" s="79"/>
      <c r="AJ31415" s="80"/>
      <c r="AK31415" s="79"/>
      <c r="AS31415" s="80"/>
      <c r="BC31415" s="79"/>
    </row>
    <row r="31416" spans="30:55" x14ac:dyDescent="0.25">
      <c r="AD31416" s="27"/>
      <c r="AE31416" s="27"/>
      <c r="AH31416" s="79"/>
      <c r="AI31416" s="79"/>
      <c r="AJ31416" s="80"/>
      <c r="AK31416" s="79"/>
      <c r="AS31416" s="80"/>
      <c r="BC31416" s="79"/>
    </row>
    <row r="31417" spans="30:55" x14ac:dyDescent="0.25">
      <c r="AH31417" s="79"/>
      <c r="AI31417" s="79"/>
      <c r="AJ31417" s="80"/>
      <c r="AK31417" s="79"/>
      <c r="AS31417" s="80"/>
      <c r="BC31417" s="79"/>
    </row>
    <row r="31418" spans="30:55" x14ac:dyDescent="0.25">
      <c r="AD31418" s="27"/>
      <c r="AE31418" s="27"/>
      <c r="AH31418" s="79"/>
      <c r="AI31418" s="79"/>
      <c r="AJ31418" s="80"/>
      <c r="AK31418" s="79"/>
      <c r="AS31418" s="80"/>
      <c r="BC31418" s="79"/>
    </row>
    <row r="31419" spans="30:55" x14ac:dyDescent="0.25">
      <c r="AH31419" s="79"/>
      <c r="AI31419" s="79"/>
      <c r="AJ31419" s="80"/>
      <c r="AK31419" s="79"/>
      <c r="AS31419" s="80"/>
      <c r="BC31419" s="79"/>
    </row>
    <row r="31420" spans="30:55" x14ac:dyDescent="0.25">
      <c r="AH31420" s="79"/>
      <c r="AI31420" s="79"/>
      <c r="AJ31420" s="80"/>
      <c r="AK31420" s="79"/>
      <c r="AS31420" s="80"/>
      <c r="BC31420" s="79"/>
    </row>
    <row r="31421" spans="30:55" x14ac:dyDescent="0.25">
      <c r="AH31421" s="79"/>
      <c r="AI31421" s="79"/>
      <c r="AJ31421" s="80"/>
      <c r="AK31421" s="79"/>
      <c r="AS31421" s="80"/>
      <c r="BC31421" s="79"/>
    </row>
    <row r="31422" spans="30:55" x14ac:dyDescent="0.25">
      <c r="AH31422" s="79"/>
      <c r="AI31422" s="79"/>
      <c r="AJ31422" s="80"/>
      <c r="AK31422" s="79"/>
      <c r="AS31422" s="80"/>
      <c r="BC31422" s="79"/>
    </row>
    <row r="31423" spans="30:55" x14ac:dyDescent="0.25">
      <c r="AH31423" s="79"/>
      <c r="AI31423" s="79"/>
      <c r="AJ31423" s="80"/>
      <c r="AK31423" s="79"/>
      <c r="AS31423" s="80"/>
      <c r="BC31423" s="79"/>
    </row>
    <row r="31424" spans="30:55" x14ac:dyDescent="0.25">
      <c r="AH31424" s="79"/>
      <c r="AI31424" s="79"/>
      <c r="AJ31424" s="80"/>
      <c r="AK31424" s="79"/>
      <c r="AS31424" s="80"/>
      <c r="BC31424" s="79"/>
    </row>
    <row r="31425" spans="30:55" x14ac:dyDescent="0.25">
      <c r="AD31425" s="27"/>
      <c r="AE31425" s="27"/>
      <c r="AH31425" s="79"/>
      <c r="AI31425" s="79"/>
      <c r="AJ31425" s="80"/>
      <c r="AK31425" s="79"/>
      <c r="AS31425" s="80"/>
      <c r="BC31425" s="79"/>
    </row>
    <row r="31426" spans="30:55" x14ac:dyDescent="0.25">
      <c r="AD31426" s="27"/>
      <c r="AE31426" s="27"/>
      <c r="AH31426" s="79"/>
      <c r="AI31426" s="79"/>
      <c r="AJ31426" s="80"/>
      <c r="AK31426" s="79"/>
      <c r="AS31426" s="80"/>
      <c r="BC31426" s="79"/>
    </row>
    <row r="31427" spans="30:55" x14ac:dyDescent="0.25">
      <c r="AH31427" s="79"/>
      <c r="AI31427" s="79"/>
      <c r="AJ31427" s="80"/>
      <c r="AK31427" s="79"/>
      <c r="AS31427" s="80"/>
      <c r="BC31427" s="79"/>
    </row>
    <row r="31428" spans="30:55" x14ac:dyDescent="0.25">
      <c r="AD31428" s="27"/>
      <c r="AE31428" s="27"/>
      <c r="AH31428" s="79"/>
      <c r="AI31428" s="79"/>
      <c r="AJ31428" s="80"/>
      <c r="AK31428" s="79"/>
      <c r="AS31428" s="80"/>
      <c r="BC31428" s="79"/>
    </row>
    <row r="31429" spans="30:55" x14ac:dyDescent="0.25">
      <c r="AD31429" s="27"/>
      <c r="AE31429" s="27"/>
      <c r="AH31429" s="79"/>
      <c r="AI31429" s="79"/>
      <c r="AJ31429" s="80"/>
      <c r="AK31429" s="79"/>
      <c r="AS31429" s="80"/>
      <c r="BC31429" s="79"/>
    </row>
    <row r="31430" spans="30:55" x14ac:dyDescent="0.25">
      <c r="AD31430" s="27"/>
      <c r="AE31430" s="27"/>
      <c r="AH31430" s="79"/>
      <c r="AI31430" s="79"/>
      <c r="AJ31430" s="80"/>
      <c r="AK31430" s="79"/>
      <c r="AS31430" s="80"/>
      <c r="BC31430" s="79"/>
    </row>
    <row r="31431" spans="30:55" x14ac:dyDescent="0.25">
      <c r="AH31431" s="79"/>
      <c r="AI31431" s="79"/>
      <c r="AJ31431" s="80"/>
      <c r="AK31431" s="79"/>
      <c r="AM31431" s="79"/>
      <c r="AS31431" s="80"/>
      <c r="BC31431" s="79"/>
    </row>
    <row r="31432" spans="30:55" x14ac:dyDescent="0.25">
      <c r="AD31432" s="27"/>
      <c r="AE31432" s="27"/>
      <c r="AH31432" s="79"/>
      <c r="AI31432" s="79"/>
      <c r="AJ31432" s="80"/>
      <c r="AK31432" s="79"/>
      <c r="AS31432" s="80"/>
      <c r="BC31432" s="79"/>
    </row>
    <row r="31433" spans="30:55" x14ac:dyDescent="0.25">
      <c r="AD31433" s="27"/>
      <c r="AE31433" s="27"/>
      <c r="AH31433" s="79"/>
      <c r="AI31433" s="79"/>
      <c r="AJ31433" s="80"/>
      <c r="AK31433" s="79"/>
      <c r="AS31433" s="80"/>
      <c r="BC31433" s="79"/>
    </row>
    <row r="31434" spans="30:55" x14ac:dyDescent="0.25">
      <c r="AH31434" s="79"/>
      <c r="AI31434" s="79"/>
      <c r="AJ31434" s="80"/>
      <c r="AK31434" s="79"/>
      <c r="AM31434" s="79"/>
      <c r="AS31434" s="80"/>
      <c r="BC31434" s="79"/>
    </row>
    <row r="31435" spans="30:55" x14ac:dyDescent="0.25">
      <c r="AH31435" s="79"/>
      <c r="AI31435" s="79"/>
      <c r="AJ31435" s="80"/>
      <c r="AK31435" s="79"/>
      <c r="AM31435" s="79"/>
      <c r="AS31435" s="80"/>
      <c r="BC31435" s="79"/>
    </row>
    <row r="31436" spans="30:55" x14ac:dyDescent="0.25">
      <c r="AH31436" s="79"/>
      <c r="AI31436" s="79"/>
      <c r="AJ31436" s="80"/>
      <c r="AK31436" s="79"/>
      <c r="AS31436" s="80"/>
      <c r="BC31436" s="79"/>
    </row>
    <row r="31437" spans="30:55" x14ac:dyDescent="0.25">
      <c r="AH31437" s="79"/>
      <c r="AI31437" s="79"/>
      <c r="AJ31437" s="80"/>
      <c r="AK31437" s="79"/>
      <c r="AS31437" s="80"/>
      <c r="BC31437" s="79"/>
    </row>
    <row r="31438" spans="30:55" x14ac:dyDescent="0.25">
      <c r="AH31438" s="79"/>
      <c r="AI31438" s="79"/>
      <c r="AJ31438" s="80"/>
      <c r="AK31438" s="79"/>
      <c r="AS31438" s="80"/>
      <c r="BC31438" s="79"/>
    </row>
    <row r="31439" spans="30:55" x14ac:dyDescent="0.25">
      <c r="AH31439" s="79"/>
      <c r="AI31439" s="79"/>
      <c r="AJ31439" s="80"/>
      <c r="AK31439" s="79"/>
      <c r="AS31439" s="80"/>
      <c r="BC31439" s="79"/>
    </row>
    <row r="31440" spans="30:55" x14ac:dyDescent="0.25">
      <c r="AH31440" s="79"/>
      <c r="AI31440" s="79"/>
      <c r="AJ31440" s="80"/>
      <c r="AK31440" s="79"/>
      <c r="AS31440" s="80"/>
      <c r="BC31440" s="79"/>
    </row>
    <row r="31441" spans="30:55" x14ac:dyDescent="0.25">
      <c r="AD31441" s="27"/>
      <c r="AE31441" s="27"/>
      <c r="AH31441" s="79"/>
      <c r="AI31441" s="79"/>
      <c r="AJ31441" s="80"/>
      <c r="AK31441" s="79"/>
      <c r="AS31441" s="80"/>
      <c r="BC31441" s="79"/>
    </row>
    <row r="31442" spans="30:55" x14ac:dyDescent="0.25">
      <c r="AD31442" s="27"/>
      <c r="AE31442" s="27"/>
      <c r="AH31442" s="79"/>
      <c r="AI31442" s="79"/>
      <c r="AJ31442" s="80"/>
      <c r="AK31442" s="79"/>
      <c r="AS31442" s="80"/>
      <c r="BC31442" s="79"/>
    </row>
    <row r="31443" spans="30:55" x14ac:dyDescent="0.25">
      <c r="AH31443" s="79"/>
      <c r="AI31443" s="79"/>
      <c r="AJ31443" s="80"/>
      <c r="AK31443" s="79"/>
      <c r="AM31443" s="79"/>
      <c r="AS31443" s="80"/>
      <c r="BC31443" s="79"/>
    </row>
    <row r="31444" spans="30:55" x14ac:dyDescent="0.25">
      <c r="AH31444" s="79"/>
      <c r="AI31444" s="79"/>
      <c r="AJ31444" s="80"/>
      <c r="AK31444" s="79"/>
      <c r="AM31444" s="79"/>
      <c r="AS31444" s="80"/>
      <c r="BC31444" s="79"/>
    </row>
    <row r="31445" spans="30:55" x14ac:dyDescent="0.25">
      <c r="AH31445" s="79"/>
      <c r="AI31445" s="79"/>
      <c r="AJ31445" s="80"/>
      <c r="AK31445" s="79"/>
      <c r="AM31445" s="79"/>
      <c r="AS31445" s="80"/>
      <c r="BC31445" s="79"/>
    </row>
    <row r="31446" spans="30:55" x14ac:dyDescent="0.25">
      <c r="AH31446" s="79"/>
      <c r="AI31446" s="79"/>
      <c r="AJ31446" s="80"/>
      <c r="AK31446" s="79"/>
      <c r="AM31446" s="79"/>
      <c r="AS31446" s="80"/>
      <c r="BC31446" s="79"/>
    </row>
    <row r="31447" spans="30:55" x14ac:dyDescent="0.25">
      <c r="AH31447" s="79"/>
      <c r="AI31447" s="79"/>
      <c r="AJ31447" s="80"/>
      <c r="AK31447" s="79"/>
      <c r="AM31447" s="79"/>
      <c r="AS31447" s="80"/>
      <c r="BC31447" s="79"/>
    </row>
    <row r="31448" spans="30:55" x14ac:dyDescent="0.25">
      <c r="AH31448" s="79"/>
      <c r="AI31448" s="79"/>
      <c r="AJ31448" s="80"/>
      <c r="AK31448" s="79"/>
      <c r="AM31448" s="79"/>
      <c r="AS31448" s="80"/>
      <c r="BC31448" s="79"/>
    </row>
    <row r="31449" spans="30:55" x14ac:dyDescent="0.25">
      <c r="AH31449" s="79"/>
      <c r="AI31449" s="79"/>
      <c r="AJ31449" s="80"/>
      <c r="AK31449" s="79"/>
      <c r="AM31449" s="79"/>
      <c r="AS31449" s="80"/>
      <c r="BC31449" s="79"/>
    </row>
    <row r="31450" spans="30:55" x14ac:dyDescent="0.25">
      <c r="AH31450" s="79"/>
      <c r="AI31450" s="79"/>
      <c r="AJ31450" s="80"/>
      <c r="AK31450" s="79"/>
      <c r="AM31450" s="79"/>
      <c r="AS31450" s="80"/>
      <c r="BC31450" s="79"/>
    </row>
    <row r="31451" spans="30:55" x14ac:dyDescent="0.25">
      <c r="AD31451" s="27"/>
      <c r="AE31451" s="27"/>
      <c r="AH31451" s="79"/>
      <c r="AI31451" s="79"/>
      <c r="AJ31451" s="80"/>
      <c r="AK31451" s="79"/>
      <c r="AS31451" s="80"/>
      <c r="BC31451" s="79"/>
    </row>
    <row r="31452" spans="30:55" x14ac:dyDescent="0.25">
      <c r="AH31452" s="79"/>
      <c r="AI31452" s="79"/>
      <c r="AJ31452" s="80"/>
      <c r="AK31452" s="79"/>
      <c r="AM31452" s="79"/>
      <c r="AS31452" s="80"/>
      <c r="BC31452" s="79"/>
    </row>
    <row r="31453" spans="30:55" x14ac:dyDescent="0.25">
      <c r="AH31453" s="79"/>
      <c r="AI31453" s="79"/>
      <c r="AJ31453" s="80"/>
      <c r="AK31453" s="79"/>
      <c r="AM31453" s="79"/>
      <c r="AS31453" s="80"/>
      <c r="BC31453" s="79"/>
    </row>
    <row r="31454" spans="30:55" x14ac:dyDescent="0.25">
      <c r="AH31454" s="79"/>
      <c r="AI31454" s="79"/>
      <c r="AJ31454" s="80"/>
      <c r="AK31454" s="79"/>
      <c r="AS31454" s="80"/>
      <c r="BC31454" s="79"/>
    </row>
    <row r="31455" spans="30:55" x14ac:dyDescent="0.25">
      <c r="AH31455" s="79"/>
      <c r="AI31455" s="79"/>
      <c r="AJ31455" s="80"/>
      <c r="AK31455" s="79"/>
      <c r="AM31455" s="79"/>
      <c r="AS31455" s="80"/>
      <c r="BC31455" s="79"/>
    </row>
    <row r="31456" spans="30:55" x14ac:dyDescent="0.25">
      <c r="AH31456" s="79"/>
      <c r="AI31456" s="79"/>
      <c r="AJ31456" s="80"/>
      <c r="AK31456" s="79"/>
      <c r="AM31456" s="79"/>
      <c r="AS31456" s="80"/>
      <c r="BC31456" s="79"/>
    </row>
    <row r="31457" spans="30:55" x14ac:dyDescent="0.25">
      <c r="AH31457" s="79"/>
      <c r="AI31457" s="79"/>
      <c r="AJ31457" s="80"/>
      <c r="AK31457" s="79"/>
      <c r="AM31457" s="79"/>
      <c r="AS31457" s="80"/>
      <c r="BC31457" s="79"/>
    </row>
    <row r="31458" spans="30:55" x14ac:dyDescent="0.25">
      <c r="AD31458" s="27"/>
      <c r="AE31458" s="27"/>
      <c r="AH31458" s="79"/>
      <c r="AI31458" s="79"/>
      <c r="AJ31458" s="80"/>
      <c r="AK31458" s="79"/>
      <c r="AS31458" s="80"/>
      <c r="BC31458" s="79"/>
    </row>
    <row r="31459" spans="30:55" x14ac:dyDescent="0.25">
      <c r="AH31459" s="79"/>
      <c r="AI31459" s="79"/>
      <c r="AJ31459" s="80"/>
      <c r="AK31459" s="79"/>
      <c r="AM31459" s="79"/>
      <c r="AS31459" s="80"/>
      <c r="BC31459" s="79"/>
    </row>
    <row r="31460" spans="30:55" x14ac:dyDescent="0.25">
      <c r="AD31460" s="27"/>
      <c r="AE31460" s="27"/>
      <c r="AH31460" s="79"/>
      <c r="AI31460" s="79"/>
      <c r="AJ31460" s="80"/>
      <c r="AK31460" s="79"/>
      <c r="AS31460" s="80"/>
      <c r="BC31460" s="79"/>
    </row>
    <row r="31461" spans="30:55" x14ac:dyDescent="0.25">
      <c r="AH31461" s="79"/>
      <c r="AI31461" s="79"/>
      <c r="AJ31461" s="80"/>
      <c r="AK31461" s="79"/>
      <c r="AS31461" s="80"/>
      <c r="BC31461" s="79"/>
    </row>
    <row r="31462" spans="30:55" x14ac:dyDescent="0.25">
      <c r="AH31462" s="79"/>
      <c r="AI31462" s="79"/>
      <c r="AJ31462" s="80"/>
      <c r="AK31462" s="79"/>
      <c r="AS31462" s="80"/>
      <c r="BC31462" s="79"/>
    </row>
    <row r="31463" spans="30:55" x14ac:dyDescent="0.25">
      <c r="AH31463" s="79"/>
      <c r="AI31463" s="79"/>
      <c r="AJ31463" s="80"/>
      <c r="AK31463" s="79"/>
      <c r="AS31463" s="80"/>
      <c r="BC31463" s="79"/>
    </row>
    <row r="31464" spans="30:55" x14ac:dyDescent="0.25">
      <c r="AH31464" s="79"/>
      <c r="AI31464" s="79"/>
      <c r="AJ31464" s="80"/>
      <c r="AK31464" s="79"/>
      <c r="AS31464" s="80"/>
      <c r="BC31464" s="79"/>
    </row>
    <row r="31465" spans="30:55" x14ac:dyDescent="0.25">
      <c r="AH31465" s="79"/>
      <c r="AI31465" s="79"/>
      <c r="AJ31465" s="80"/>
      <c r="AK31465" s="79"/>
      <c r="AM31465" s="79"/>
      <c r="AS31465" s="80"/>
      <c r="BC31465" s="79"/>
    </row>
    <row r="31466" spans="30:55" x14ac:dyDescent="0.25">
      <c r="AH31466" s="79"/>
      <c r="AI31466" s="79"/>
      <c r="AJ31466" s="80"/>
      <c r="AK31466" s="79"/>
      <c r="AM31466" s="79"/>
      <c r="AS31466" s="80"/>
      <c r="BC31466" s="79"/>
    </row>
    <row r="31467" spans="30:55" x14ac:dyDescent="0.25">
      <c r="AH31467" s="79"/>
      <c r="AI31467" s="79"/>
      <c r="AJ31467" s="80"/>
      <c r="AK31467" s="79"/>
      <c r="AM31467" s="79"/>
      <c r="AS31467" s="80"/>
      <c r="BC31467" s="79"/>
    </row>
    <row r="31468" spans="30:55" x14ac:dyDescent="0.25">
      <c r="AH31468" s="79"/>
      <c r="AI31468" s="79"/>
      <c r="AJ31468" s="80"/>
      <c r="AK31468" s="79"/>
      <c r="AS31468" s="80"/>
      <c r="BC31468" s="79"/>
    </row>
    <row r="31469" spans="30:55" x14ac:dyDescent="0.25">
      <c r="AH31469" s="79"/>
      <c r="AI31469" s="79"/>
      <c r="AJ31469" s="80"/>
      <c r="AK31469" s="79"/>
      <c r="AM31469" s="79"/>
      <c r="AS31469" s="80"/>
      <c r="BC31469" s="79"/>
    </row>
    <row r="31470" spans="30:55" x14ac:dyDescent="0.25">
      <c r="AH31470" s="79"/>
      <c r="AI31470" s="79"/>
      <c r="AJ31470" s="80"/>
      <c r="AK31470" s="79"/>
      <c r="AM31470" s="79"/>
      <c r="AS31470" s="80"/>
      <c r="BC31470" s="79"/>
    </row>
    <row r="31471" spans="30:55" x14ac:dyDescent="0.25">
      <c r="AH31471" s="79"/>
      <c r="AI31471" s="79"/>
      <c r="AJ31471" s="80"/>
      <c r="AK31471" s="79"/>
      <c r="AM31471" s="79"/>
      <c r="AS31471" s="80"/>
      <c r="BC31471" s="79"/>
    </row>
    <row r="31472" spans="30:55" x14ac:dyDescent="0.25">
      <c r="AH31472" s="79"/>
      <c r="AI31472" s="79"/>
      <c r="AJ31472" s="80"/>
      <c r="AK31472" s="79"/>
      <c r="AS31472" s="80"/>
      <c r="BC31472" s="79"/>
    </row>
    <row r="31473" spans="30:55" x14ac:dyDescent="0.25">
      <c r="AH31473" s="79"/>
      <c r="AI31473" s="79"/>
      <c r="AJ31473" s="80"/>
      <c r="AK31473" s="79"/>
      <c r="AS31473" s="80"/>
      <c r="BC31473" s="79"/>
    </row>
    <row r="31474" spans="30:55" x14ac:dyDescent="0.25">
      <c r="AH31474" s="79"/>
      <c r="AI31474" s="79"/>
      <c r="AJ31474" s="80"/>
      <c r="AK31474" s="79"/>
      <c r="AS31474" s="80"/>
      <c r="BC31474" s="79"/>
    </row>
    <row r="31475" spans="30:55" x14ac:dyDescent="0.25">
      <c r="AH31475" s="79"/>
      <c r="AI31475" s="79"/>
      <c r="AJ31475" s="80"/>
      <c r="AK31475" s="79"/>
      <c r="AS31475" s="80"/>
      <c r="BC31475" s="79"/>
    </row>
    <row r="31476" spans="30:55" x14ac:dyDescent="0.25">
      <c r="AD31476" s="27"/>
      <c r="AE31476" s="27"/>
      <c r="AH31476" s="79"/>
      <c r="AI31476" s="79"/>
      <c r="AJ31476" s="80"/>
      <c r="AK31476" s="79"/>
      <c r="AS31476" s="80"/>
      <c r="BC31476" s="79"/>
    </row>
    <row r="31477" spans="30:55" x14ac:dyDescent="0.25">
      <c r="AH31477" s="79"/>
      <c r="AI31477" s="79"/>
      <c r="AJ31477" s="80"/>
      <c r="AK31477" s="79"/>
      <c r="AS31477" s="80"/>
      <c r="BC31477" s="79"/>
    </row>
    <row r="31478" spans="30:55" x14ac:dyDescent="0.25">
      <c r="AD31478" s="27"/>
      <c r="AE31478" s="27"/>
      <c r="AH31478" s="79"/>
      <c r="AI31478" s="79"/>
      <c r="AJ31478" s="80"/>
      <c r="AK31478" s="79"/>
      <c r="AS31478" s="80"/>
      <c r="BC31478" s="79"/>
    </row>
    <row r="31479" spans="30:55" x14ac:dyDescent="0.25">
      <c r="AD31479" s="27"/>
      <c r="AE31479" s="27"/>
      <c r="AH31479" s="79"/>
      <c r="AI31479" s="79"/>
      <c r="AJ31479" s="80"/>
      <c r="AK31479" s="79"/>
      <c r="AS31479" s="80"/>
      <c r="BC31479" s="79"/>
    </row>
    <row r="31480" spans="30:55" x14ac:dyDescent="0.25">
      <c r="AH31480" s="79"/>
      <c r="AI31480" s="79"/>
      <c r="AJ31480" s="80"/>
      <c r="AK31480" s="79"/>
      <c r="AS31480" s="80"/>
      <c r="BC31480" s="79"/>
    </row>
    <row r="31481" spans="30:55" x14ac:dyDescent="0.25">
      <c r="AH31481" s="79"/>
      <c r="AI31481" s="79"/>
      <c r="AJ31481" s="80"/>
      <c r="AK31481" s="79"/>
      <c r="AS31481" s="80"/>
      <c r="BC31481" s="79"/>
    </row>
    <row r="31482" spans="30:55" x14ac:dyDescent="0.25">
      <c r="AH31482" s="79"/>
      <c r="AI31482" s="79"/>
      <c r="AJ31482" s="80"/>
      <c r="AK31482" s="79"/>
      <c r="AS31482" s="80"/>
      <c r="BC31482" s="79"/>
    </row>
    <row r="31483" spans="30:55" x14ac:dyDescent="0.25">
      <c r="AD31483" s="27"/>
      <c r="AE31483" s="27"/>
      <c r="AH31483" s="79"/>
      <c r="AI31483" s="79"/>
      <c r="AJ31483" s="80"/>
      <c r="AK31483" s="79"/>
      <c r="AS31483" s="80"/>
      <c r="BC31483" s="79"/>
    </row>
    <row r="31484" spans="30:55" x14ac:dyDescent="0.25">
      <c r="AD31484" s="27"/>
      <c r="AE31484" s="27"/>
      <c r="AH31484" s="79"/>
      <c r="AI31484" s="79"/>
      <c r="AJ31484" s="80"/>
      <c r="AK31484" s="79"/>
      <c r="AS31484" s="80"/>
      <c r="BC31484" s="79"/>
    </row>
    <row r="31485" spans="30:55" x14ac:dyDescent="0.25">
      <c r="AD31485" s="27"/>
      <c r="AE31485" s="27"/>
      <c r="AH31485" s="79"/>
      <c r="AI31485" s="79"/>
      <c r="AJ31485" s="80"/>
      <c r="AK31485" s="79"/>
      <c r="AS31485" s="80"/>
      <c r="BC31485" s="79"/>
    </row>
    <row r="31486" spans="30:55" x14ac:dyDescent="0.25">
      <c r="AD31486" s="27"/>
      <c r="AE31486" s="27"/>
      <c r="AH31486" s="79"/>
      <c r="AI31486" s="79"/>
      <c r="AJ31486" s="80"/>
      <c r="AK31486" s="79"/>
      <c r="AS31486" s="80"/>
      <c r="BC31486" s="79"/>
    </row>
    <row r="31487" spans="30:55" x14ac:dyDescent="0.25">
      <c r="AH31487" s="79"/>
      <c r="AI31487" s="79"/>
      <c r="AJ31487" s="80"/>
      <c r="AK31487" s="79"/>
      <c r="AS31487" s="80"/>
      <c r="BC31487" s="79"/>
    </row>
    <row r="31488" spans="30:55" x14ac:dyDescent="0.25">
      <c r="AH31488" s="79"/>
      <c r="AI31488" s="79"/>
      <c r="AJ31488" s="80"/>
      <c r="AK31488" s="79"/>
      <c r="AS31488" s="80"/>
      <c r="BC31488" s="79"/>
    </row>
    <row r="31489" spans="30:55" x14ac:dyDescent="0.25">
      <c r="AD31489" s="27"/>
      <c r="AE31489" s="27"/>
      <c r="AH31489" s="79"/>
      <c r="AI31489" s="79"/>
      <c r="AJ31489" s="80"/>
      <c r="AK31489" s="79"/>
      <c r="AS31489" s="80"/>
      <c r="BC31489" s="79"/>
    </row>
    <row r="31490" spans="30:55" x14ac:dyDescent="0.25">
      <c r="AD31490" s="27"/>
      <c r="AE31490" s="27"/>
      <c r="AH31490" s="79"/>
      <c r="AI31490" s="79"/>
      <c r="AJ31490" s="80"/>
      <c r="AK31490" s="79"/>
      <c r="AS31490" s="80"/>
      <c r="BC31490" s="79"/>
    </row>
    <row r="31491" spans="30:55" x14ac:dyDescent="0.25">
      <c r="AD31491" s="27"/>
      <c r="AE31491" s="27"/>
      <c r="AH31491" s="79"/>
      <c r="AI31491" s="79"/>
      <c r="AJ31491" s="80"/>
      <c r="AK31491" s="79"/>
      <c r="AS31491" s="80"/>
      <c r="BC31491" s="79"/>
    </row>
    <row r="31492" spans="30:55" x14ac:dyDescent="0.25">
      <c r="AD31492" s="27"/>
      <c r="AE31492" s="27"/>
      <c r="AH31492" s="79"/>
      <c r="AI31492" s="79"/>
      <c r="AJ31492" s="80"/>
      <c r="AK31492" s="79"/>
      <c r="AS31492" s="80"/>
      <c r="BC31492" s="79"/>
    </row>
    <row r="31493" spans="30:55" x14ac:dyDescent="0.25">
      <c r="AH31493" s="79"/>
      <c r="AI31493" s="79"/>
      <c r="AJ31493" s="80"/>
      <c r="AK31493" s="79"/>
      <c r="AS31493" s="80"/>
      <c r="BC31493" s="79"/>
    </row>
    <row r="31494" spans="30:55" x14ac:dyDescent="0.25">
      <c r="AH31494" s="79"/>
      <c r="AI31494" s="79"/>
      <c r="AJ31494" s="80"/>
      <c r="AK31494" s="79"/>
      <c r="AS31494" s="80"/>
      <c r="BC31494" s="79"/>
    </row>
    <row r="31495" spans="30:55" x14ac:dyDescent="0.25">
      <c r="AH31495" s="79"/>
      <c r="AI31495" s="79"/>
      <c r="AJ31495" s="80"/>
      <c r="AK31495" s="79"/>
      <c r="AS31495" s="80"/>
      <c r="BC31495" s="79"/>
    </row>
    <row r="31496" spans="30:55" x14ac:dyDescent="0.25">
      <c r="AH31496" s="79"/>
      <c r="AI31496" s="79"/>
      <c r="AJ31496" s="80"/>
      <c r="AK31496" s="79"/>
      <c r="AM31496" s="79"/>
      <c r="AS31496" s="80"/>
      <c r="BC31496" s="79"/>
    </row>
    <row r="31497" spans="30:55" x14ac:dyDescent="0.25">
      <c r="AH31497" s="79"/>
      <c r="AI31497" s="79"/>
      <c r="AJ31497" s="80"/>
      <c r="AK31497" s="79"/>
      <c r="AM31497" s="79"/>
      <c r="AS31497" s="80"/>
      <c r="BC31497" s="79"/>
    </row>
    <row r="31498" spans="30:55" x14ac:dyDescent="0.25">
      <c r="AD31498" s="27"/>
      <c r="AE31498" s="27"/>
      <c r="AH31498" s="79"/>
      <c r="AI31498" s="79"/>
      <c r="AJ31498" s="80"/>
      <c r="AK31498" s="79"/>
      <c r="AS31498" s="80"/>
      <c r="BC31498" s="79"/>
    </row>
    <row r="31499" spans="30:55" x14ac:dyDescent="0.25">
      <c r="AD31499" s="27"/>
      <c r="AE31499" s="27"/>
      <c r="AH31499" s="79"/>
      <c r="AI31499" s="79"/>
      <c r="AJ31499" s="80"/>
      <c r="AK31499" s="79"/>
      <c r="AS31499" s="80"/>
      <c r="BC31499" s="79"/>
    </row>
    <row r="31500" spans="30:55" x14ac:dyDescent="0.25">
      <c r="AD31500" s="27"/>
      <c r="AE31500" s="27"/>
      <c r="AH31500" s="79"/>
      <c r="AI31500" s="79"/>
      <c r="AJ31500" s="80"/>
      <c r="AK31500" s="79"/>
      <c r="AS31500" s="80"/>
      <c r="BC31500" s="79"/>
    </row>
    <row r="31501" spans="30:55" x14ac:dyDescent="0.25">
      <c r="AH31501" s="79"/>
      <c r="AI31501" s="79"/>
      <c r="AJ31501" s="80"/>
      <c r="AK31501" s="79"/>
      <c r="AS31501" s="80"/>
      <c r="BC31501" s="79"/>
    </row>
    <row r="31502" spans="30:55" x14ac:dyDescent="0.25">
      <c r="AH31502" s="79"/>
      <c r="AI31502" s="79"/>
      <c r="AJ31502" s="80"/>
      <c r="AK31502" s="79"/>
      <c r="AS31502" s="80"/>
      <c r="BC31502" s="79"/>
    </row>
    <row r="31503" spans="30:55" x14ac:dyDescent="0.25">
      <c r="AD31503" s="27"/>
      <c r="AE31503" s="27"/>
      <c r="AH31503" s="79"/>
      <c r="AI31503" s="79"/>
      <c r="AJ31503" s="80"/>
      <c r="AK31503" s="79"/>
      <c r="AS31503" s="80"/>
      <c r="BC31503" s="79"/>
    </row>
    <row r="31504" spans="30:55" x14ac:dyDescent="0.25">
      <c r="AD31504" s="27"/>
      <c r="AE31504" s="27"/>
      <c r="AH31504" s="79"/>
      <c r="AI31504" s="79"/>
      <c r="AJ31504" s="80"/>
      <c r="AK31504" s="79"/>
      <c r="AM31504" s="79"/>
      <c r="AS31504" s="80"/>
      <c r="BC31504" s="79"/>
    </row>
    <row r="31505" spans="30:55" x14ac:dyDescent="0.25">
      <c r="AH31505" s="79"/>
      <c r="AI31505" s="79"/>
      <c r="AJ31505" s="80"/>
      <c r="AK31505" s="79"/>
      <c r="AS31505" s="80"/>
      <c r="BC31505" s="79"/>
    </row>
    <row r="31506" spans="30:55" x14ac:dyDescent="0.25">
      <c r="AH31506" s="79"/>
      <c r="AI31506" s="79"/>
      <c r="AJ31506" s="80"/>
      <c r="AK31506" s="79"/>
      <c r="AS31506" s="80"/>
      <c r="BC31506" s="79"/>
    </row>
    <row r="31507" spans="30:55" x14ac:dyDescent="0.25">
      <c r="AH31507" s="79"/>
      <c r="AI31507" s="79"/>
      <c r="AJ31507" s="80"/>
      <c r="AK31507" s="79"/>
      <c r="AS31507" s="80"/>
      <c r="BC31507" s="79"/>
    </row>
    <row r="31508" spans="30:55" x14ac:dyDescent="0.25">
      <c r="AD31508" s="27"/>
      <c r="AE31508" s="27"/>
      <c r="AH31508" s="79"/>
      <c r="AI31508" s="79"/>
      <c r="AJ31508" s="80"/>
      <c r="AK31508" s="79"/>
      <c r="AS31508" s="80"/>
      <c r="BC31508" s="79"/>
    </row>
    <row r="31509" spans="30:55" x14ac:dyDescent="0.25">
      <c r="AH31509" s="79"/>
      <c r="AI31509" s="79"/>
      <c r="AJ31509" s="80"/>
      <c r="AK31509" s="79"/>
      <c r="AR31509" s="79"/>
      <c r="AS31509" s="80"/>
      <c r="BC31509" s="79"/>
    </row>
    <row r="31510" spans="30:55" x14ac:dyDescent="0.25">
      <c r="AD31510" s="27"/>
      <c r="AE31510" s="27"/>
      <c r="AH31510" s="79"/>
      <c r="AI31510" s="79"/>
      <c r="AJ31510" s="80"/>
      <c r="AK31510" s="79"/>
      <c r="AS31510" s="80"/>
      <c r="BC31510" s="79"/>
    </row>
    <row r="31511" spans="30:55" x14ac:dyDescent="0.25">
      <c r="AD31511" s="27"/>
      <c r="AE31511" s="27"/>
      <c r="AH31511" s="79"/>
      <c r="AI31511" s="79"/>
      <c r="AJ31511" s="80"/>
      <c r="AK31511" s="79"/>
      <c r="AS31511" s="80"/>
      <c r="BC31511" s="79"/>
    </row>
    <row r="31512" spans="30:55" x14ac:dyDescent="0.25">
      <c r="AH31512" s="79"/>
      <c r="AI31512" s="79"/>
      <c r="AJ31512" s="80"/>
      <c r="AK31512" s="79"/>
      <c r="AM31512" s="79"/>
      <c r="AS31512" s="80"/>
      <c r="BC31512" s="79"/>
    </row>
    <row r="31513" spans="30:55" x14ac:dyDescent="0.25">
      <c r="AH31513" s="79"/>
      <c r="AI31513" s="79"/>
      <c r="AJ31513" s="80"/>
      <c r="AK31513" s="79"/>
      <c r="AS31513" s="80"/>
      <c r="BC31513" s="79"/>
    </row>
    <row r="31514" spans="30:55" x14ac:dyDescent="0.25">
      <c r="AD31514" s="27"/>
      <c r="AE31514" s="27"/>
      <c r="AH31514" s="79"/>
      <c r="AI31514" s="79"/>
      <c r="AJ31514" s="80"/>
      <c r="AK31514" s="79"/>
      <c r="AS31514" s="80"/>
      <c r="BC31514" s="79"/>
    </row>
    <row r="31515" spans="30:55" x14ac:dyDescent="0.25">
      <c r="AH31515" s="79"/>
      <c r="AI31515" s="79"/>
      <c r="AJ31515" s="80"/>
      <c r="AK31515" s="79"/>
      <c r="AM31515" s="79"/>
      <c r="AS31515" s="80"/>
      <c r="BC31515" s="79"/>
    </row>
    <row r="31516" spans="30:55" x14ac:dyDescent="0.25">
      <c r="AH31516" s="79"/>
      <c r="AI31516" s="79"/>
      <c r="AJ31516" s="80"/>
      <c r="AK31516" s="79"/>
      <c r="AM31516" s="79"/>
      <c r="AS31516" s="80"/>
      <c r="BC31516" s="79"/>
    </row>
    <row r="31517" spans="30:55" x14ac:dyDescent="0.25">
      <c r="AH31517" s="79"/>
      <c r="AI31517" s="79"/>
      <c r="AJ31517" s="80"/>
      <c r="AK31517" s="79"/>
      <c r="AM31517" s="79"/>
      <c r="AS31517" s="80"/>
      <c r="BC31517" s="79"/>
    </row>
    <row r="31518" spans="30:55" x14ac:dyDescent="0.25">
      <c r="AH31518" s="79"/>
      <c r="AI31518" s="79"/>
      <c r="AJ31518" s="80"/>
      <c r="AK31518" s="79"/>
      <c r="AM31518" s="79"/>
      <c r="AS31518" s="80"/>
      <c r="BC31518" s="79"/>
    </row>
    <row r="31519" spans="30:55" x14ac:dyDescent="0.25">
      <c r="AH31519" s="79"/>
      <c r="AI31519" s="79"/>
      <c r="AJ31519" s="80"/>
      <c r="AK31519" s="79"/>
      <c r="AM31519" s="79"/>
      <c r="AS31519" s="80"/>
      <c r="BC31519" s="79"/>
    </row>
    <row r="31520" spans="30:55" x14ac:dyDescent="0.25">
      <c r="AH31520" s="79"/>
      <c r="AI31520" s="79"/>
      <c r="AJ31520" s="80"/>
      <c r="AK31520" s="79"/>
      <c r="AM31520" s="79"/>
      <c r="AS31520" s="80"/>
      <c r="BC31520" s="79"/>
    </row>
    <row r="31521" spans="30:55" x14ac:dyDescent="0.25">
      <c r="AH31521" s="79"/>
      <c r="AI31521" s="79"/>
      <c r="AJ31521" s="80"/>
      <c r="AK31521" s="79"/>
      <c r="AM31521" s="79"/>
      <c r="AS31521" s="80"/>
      <c r="BC31521" s="79"/>
    </row>
    <row r="31522" spans="30:55" x14ac:dyDescent="0.25">
      <c r="AH31522" s="79"/>
      <c r="AI31522" s="79"/>
      <c r="AJ31522" s="80"/>
      <c r="AK31522" s="79"/>
      <c r="AM31522" s="79"/>
      <c r="AS31522" s="80"/>
      <c r="BC31522" s="79"/>
    </row>
    <row r="31523" spans="30:55" x14ac:dyDescent="0.25">
      <c r="AH31523" s="79"/>
      <c r="AI31523" s="79"/>
      <c r="AJ31523" s="80"/>
      <c r="AK31523" s="79"/>
      <c r="AM31523" s="79"/>
      <c r="AS31523" s="80"/>
      <c r="BC31523" s="79"/>
    </row>
    <row r="31524" spans="30:55" x14ac:dyDescent="0.25">
      <c r="AH31524" s="79"/>
      <c r="AI31524" s="79"/>
      <c r="AJ31524" s="80"/>
      <c r="AK31524" s="79"/>
      <c r="AS31524" s="80"/>
      <c r="BC31524" s="79"/>
    </row>
    <row r="31525" spans="30:55" x14ac:dyDescent="0.25">
      <c r="AH31525" s="79"/>
      <c r="AI31525" s="79"/>
      <c r="AJ31525" s="80"/>
      <c r="AK31525" s="79"/>
      <c r="AS31525" s="80"/>
      <c r="BC31525" s="79"/>
    </row>
    <row r="31526" spans="30:55" x14ac:dyDescent="0.25">
      <c r="AD31526" s="27"/>
      <c r="AE31526" s="27"/>
      <c r="AH31526" s="79"/>
      <c r="AI31526" s="79"/>
      <c r="AJ31526" s="80"/>
      <c r="AK31526" s="79"/>
      <c r="AS31526" s="80"/>
      <c r="BC31526" s="79"/>
    </row>
    <row r="31527" spans="30:55" x14ac:dyDescent="0.25">
      <c r="AH31527" s="79"/>
      <c r="AI31527" s="79"/>
      <c r="AJ31527" s="80"/>
      <c r="AK31527" s="79"/>
      <c r="AS31527" s="80"/>
      <c r="BC31527" s="79"/>
    </row>
    <row r="31528" spans="30:55" x14ac:dyDescent="0.25">
      <c r="AH31528" s="79"/>
      <c r="AI31528" s="79"/>
      <c r="AJ31528" s="80"/>
      <c r="AK31528" s="79"/>
      <c r="AS31528" s="80"/>
      <c r="BC31528" s="79"/>
    </row>
    <row r="31529" spans="30:55" x14ac:dyDescent="0.25">
      <c r="AD31529" s="27"/>
      <c r="AE31529" s="27"/>
      <c r="AH31529" s="79"/>
      <c r="AI31529" s="79"/>
      <c r="AJ31529" s="80"/>
      <c r="AK31529" s="79"/>
      <c r="AS31529" s="80"/>
      <c r="BC31529" s="79"/>
    </row>
    <row r="31530" spans="30:55" x14ac:dyDescent="0.25">
      <c r="AH31530" s="79"/>
      <c r="AI31530" s="79"/>
      <c r="AJ31530" s="80"/>
      <c r="AK31530" s="79"/>
      <c r="AS31530" s="80"/>
      <c r="BC31530" s="79"/>
    </row>
    <row r="31531" spans="30:55" x14ac:dyDescent="0.25">
      <c r="AH31531" s="79"/>
      <c r="AI31531" s="79"/>
      <c r="AJ31531" s="80"/>
      <c r="AK31531" s="79"/>
      <c r="AS31531" s="80"/>
      <c r="BC31531" s="79"/>
    </row>
    <row r="31532" spans="30:55" x14ac:dyDescent="0.25">
      <c r="AD31532" s="27"/>
      <c r="AE31532" s="27"/>
      <c r="AH31532" s="79"/>
      <c r="AI31532" s="79"/>
      <c r="AJ31532" s="80"/>
      <c r="AK31532" s="79"/>
      <c r="AS31532" s="80"/>
      <c r="BC31532" s="79"/>
    </row>
    <row r="31533" spans="30:55" x14ac:dyDescent="0.25">
      <c r="AH31533" s="79"/>
      <c r="AI31533" s="79"/>
      <c r="AJ31533" s="80"/>
      <c r="AK31533" s="79"/>
      <c r="AS31533" s="80"/>
      <c r="BC31533" s="79"/>
    </row>
    <row r="31534" spans="30:55" x14ac:dyDescent="0.25">
      <c r="AH31534" s="79"/>
      <c r="AI31534" s="79"/>
      <c r="AJ31534" s="80"/>
      <c r="AK31534" s="79"/>
      <c r="AS31534" s="80"/>
      <c r="BC31534" s="79"/>
    </row>
    <row r="31535" spans="30:55" x14ac:dyDescent="0.25">
      <c r="AH31535" s="79"/>
      <c r="AI31535" s="79"/>
      <c r="AJ31535" s="80"/>
      <c r="AK31535" s="79"/>
      <c r="AS31535" s="80"/>
      <c r="BC31535" s="79"/>
    </row>
    <row r="31536" spans="30:55" x14ac:dyDescent="0.25">
      <c r="AH31536" s="79"/>
      <c r="AI31536" s="79"/>
      <c r="AJ31536" s="80"/>
      <c r="AK31536" s="79"/>
      <c r="AS31536" s="80"/>
      <c r="BC31536" s="79"/>
    </row>
    <row r="31537" spans="30:55" x14ac:dyDescent="0.25">
      <c r="AH31537" s="79"/>
      <c r="AI31537" s="79"/>
      <c r="AJ31537" s="80"/>
      <c r="AK31537" s="79"/>
      <c r="AS31537" s="80"/>
      <c r="BC31537" s="79"/>
    </row>
    <row r="31538" spans="30:55" x14ac:dyDescent="0.25">
      <c r="AH31538" s="79"/>
      <c r="AI31538" s="79"/>
      <c r="AJ31538" s="80"/>
      <c r="AK31538" s="79"/>
      <c r="AM31538" s="79"/>
      <c r="AS31538" s="80"/>
      <c r="BC31538" s="79"/>
    </row>
    <row r="31539" spans="30:55" x14ac:dyDescent="0.25">
      <c r="AH31539" s="79"/>
      <c r="AI31539" s="79"/>
      <c r="AJ31539" s="80"/>
      <c r="AK31539" s="79"/>
      <c r="AM31539" s="79"/>
      <c r="AS31539" s="80"/>
      <c r="BC31539" s="79"/>
    </row>
    <row r="31540" spans="30:55" x14ac:dyDescent="0.25">
      <c r="AH31540" s="79"/>
      <c r="AI31540" s="79"/>
      <c r="AJ31540" s="80"/>
      <c r="AK31540" s="79"/>
      <c r="AS31540" s="80"/>
      <c r="BC31540" s="79"/>
    </row>
    <row r="31541" spans="30:55" x14ac:dyDescent="0.25">
      <c r="AH31541" s="79"/>
      <c r="AI31541" s="79"/>
      <c r="AJ31541" s="80"/>
      <c r="AK31541" s="79"/>
      <c r="AS31541" s="80"/>
      <c r="BC31541" s="79"/>
    </row>
    <row r="31542" spans="30:55" x14ac:dyDescent="0.25">
      <c r="AH31542" s="79"/>
      <c r="AI31542" s="79"/>
      <c r="AJ31542" s="80"/>
      <c r="AK31542" s="79"/>
      <c r="AM31542" s="79"/>
      <c r="AS31542" s="80"/>
      <c r="BC31542" s="79"/>
    </row>
    <row r="31543" spans="30:55" x14ac:dyDescent="0.25">
      <c r="AH31543" s="79"/>
      <c r="AI31543" s="79"/>
      <c r="AJ31543" s="80"/>
      <c r="AK31543" s="79"/>
      <c r="AS31543" s="80"/>
      <c r="BC31543" s="79"/>
    </row>
    <row r="31544" spans="30:55" x14ac:dyDescent="0.25">
      <c r="AD31544" s="27"/>
      <c r="AE31544" s="27"/>
      <c r="AH31544" s="79"/>
      <c r="AI31544" s="79"/>
      <c r="AJ31544" s="80"/>
      <c r="AK31544" s="79"/>
      <c r="AS31544" s="80"/>
      <c r="BC31544" s="79"/>
    </row>
    <row r="31545" spans="30:55" x14ac:dyDescent="0.25">
      <c r="AH31545" s="79"/>
      <c r="AI31545" s="79"/>
      <c r="AJ31545" s="80"/>
      <c r="AK31545" s="79"/>
      <c r="AM31545" s="79"/>
      <c r="AS31545" s="80"/>
      <c r="BC31545" s="79"/>
    </row>
    <row r="31546" spans="30:55" x14ac:dyDescent="0.25">
      <c r="AH31546" s="79"/>
      <c r="AI31546" s="79"/>
      <c r="AJ31546" s="80"/>
      <c r="AK31546" s="79"/>
      <c r="AS31546" s="80"/>
      <c r="BC31546" s="79"/>
    </row>
    <row r="31547" spans="30:55" x14ac:dyDescent="0.25">
      <c r="AH31547" s="79"/>
      <c r="AI31547" s="79"/>
      <c r="AJ31547" s="80"/>
      <c r="AK31547" s="79"/>
      <c r="AS31547" s="80"/>
      <c r="BC31547" s="79"/>
    </row>
    <row r="31548" spans="30:55" x14ac:dyDescent="0.25">
      <c r="AD31548" s="27"/>
      <c r="AE31548" s="27"/>
      <c r="AH31548" s="79"/>
      <c r="AI31548" s="79"/>
      <c r="AJ31548" s="80"/>
      <c r="AK31548" s="79"/>
      <c r="AS31548" s="80"/>
      <c r="BC31548" s="79"/>
    </row>
    <row r="31549" spans="30:55" x14ac:dyDescent="0.25">
      <c r="AH31549" s="79"/>
      <c r="AI31549" s="79"/>
      <c r="AJ31549" s="80"/>
      <c r="AK31549" s="79"/>
      <c r="AS31549" s="80"/>
      <c r="BC31549" s="79"/>
    </row>
    <row r="31550" spans="30:55" x14ac:dyDescent="0.25">
      <c r="AD31550" s="27"/>
      <c r="AE31550" s="27"/>
      <c r="AH31550" s="79"/>
      <c r="AI31550" s="79"/>
      <c r="AJ31550" s="80"/>
      <c r="AK31550" s="79"/>
      <c r="AS31550" s="80"/>
      <c r="BC31550" s="79"/>
    </row>
    <row r="31551" spans="30:55" x14ac:dyDescent="0.25">
      <c r="AH31551" s="79"/>
      <c r="AI31551" s="79"/>
      <c r="AJ31551" s="80"/>
      <c r="AK31551" s="79"/>
      <c r="AS31551" s="80"/>
      <c r="BC31551" s="79"/>
    </row>
    <row r="31552" spans="30:55" x14ac:dyDescent="0.25">
      <c r="AH31552" s="79"/>
      <c r="AI31552" s="79"/>
      <c r="AJ31552" s="80"/>
      <c r="AK31552" s="79"/>
      <c r="AS31552" s="80"/>
      <c r="BC31552" s="79"/>
    </row>
    <row r="31553" spans="30:55" x14ac:dyDescent="0.25">
      <c r="AH31553" s="79"/>
      <c r="AI31553" s="79"/>
      <c r="AJ31553" s="80"/>
      <c r="AK31553" s="79"/>
      <c r="AS31553" s="80"/>
      <c r="BC31553" s="79"/>
    </row>
    <row r="31554" spans="30:55" x14ac:dyDescent="0.25">
      <c r="AH31554" s="79"/>
      <c r="AI31554" s="79"/>
      <c r="AJ31554" s="80"/>
      <c r="AK31554" s="79"/>
      <c r="AS31554" s="80"/>
      <c r="BC31554" s="79"/>
    </row>
    <row r="31555" spans="30:55" x14ac:dyDescent="0.25">
      <c r="AH31555" s="79"/>
      <c r="AI31555" s="79"/>
      <c r="AJ31555" s="80"/>
      <c r="AK31555" s="79"/>
      <c r="AS31555" s="80"/>
      <c r="BC31555" s="79"/>
    </row>
    <row r="31556" spans="30:55" x14ac:dyDescent="0.25">
      <c r="AH31556" s="79"/>
      <c r="AI31556" s="79"/>
      <c r="AJ31556" s="80"/>
      <c r="AK31556" s="79"/>
      <c r="AS31556" s="80"/>
      <c r="BC31556" s="79"/>
    </row>
    <row r="31557" spans="30:55" x14ac:dyDescent="0.25">
      <c r="AH31557" s="79"/>
      <c r="AI31557" s="79"/>
      <c r="AJ31557" s="80"/>
      <c r="AK31557" s="79"/>
      <c r="AS31557" s="80"/>
      <c r="BC31557" s="79"/>
    </row>
    <row r="31558" spans="30:55" x14ac:dyDescent="0.25">
      <c r="AD31558" s="27"/>
      <c r="AE31558" s="27"/>
      <c r="AH31558" s="79"/>
      <c r="AI31558" s="79"/>
      <c r="AJ31558" s="80"/>
      <c r="AK31558" s="79"/>
      <c r="AS31558" s="80"/>
      <c r="BC31558" s="79"/>
    </row>
    <row r="31559" spans="30:55" x14ac:dyDescent="0.25">
      <c r="AD31559" s="27"/>
      <c r="AE31559" s="27"/>
      <c r="AH31559" s="79"/>
      <c r="AI31559" s="79"/>
      <c r="AJ31559" s="80"/>
      <c r="AK31559" s="79"/>
      <c r="AS31559" s="80"/>
      <c r="BC31559" s="79"/>
    </row>
    <row r="31560" spans="30:55" x14ac:dyDescent="0.25">
      <c r="AD31560" s="27"/>
      <c r="AE31560" s="27"/>
      <c r="AH31560" s="79"/>
      <c r="AI31560" s="79"/>
      <c r="AJ31560" s="80"/>
      <c r="AK31560" s="79"/>
      <c r="AS31560" s="80"/>
      <c r="BC31560" s="79"/>
    </row>
    <row r="31561" spans="30:55" x14ac:dyDescent="0.25">
      <c r="AH31561" s="79"/>
      <c r="AI31561" s="79"/>
      <c r="AJ31561" s="80"/>
      <c r="AK31561" s="79"/>
      <c r="AS31561" s="80"/>
      <c r="BC31561" s="79"/>
    </row>
    <row r="31562" spans="30:55" x14ac:dyDescent="0.25">
      <c r="AD31562" s="27"/>
      <c r="AE31562" s="27"/>
      <c r="AH31562" s="79"/>
      <c r="AI31562" s="79"/>
      <c r="AJ31562" s="80"/>
      <c r="AK31562" s="79"/>
      <c r="AS31562" s="80"/>
      <c r="BC31562" s="79"/>
    </row>
    <row r="31563" spans="30:55" x14ac:dyDescent="0.25">
      <c r="AH31563" s="79"/>
      <c r="AI31563" s="79"/>
      <c r="AJ31563" s="80"/>
      <c r="AK31563" s="79"/>
      <c r="AS31563" s="80"/>
      <c r="BC31563" s="79"/>
    </row>
    <row r="31564" spans="30:55" x14ac:dyDescent="0.25">
      <c r="AH31564" s="79"/>
      <c r="AI31564" s="79"/>
      <c r="AJ31564" s="80"/>
      <c r="AK31564" s="79"/>
      <c r="AS31564" s="80"/>
      <c r="BC31564" s="79"/>
    </row>
    <row r="31565" spans="30:55" x14ac:dyDescent="0.25">
      <c r="AD31565" s="27"/>
      <c r="AE31565" s="27"/>
      <c r="AH31565" s="79"/>
      <c r="AI31565" s="79"/>
      <c r="AJ31565" s="80"/>
      <c r="AK31565" s="79"/>
      <c r="AS31565" s="80"/>
      <c r="BC31565" s="79"/>
    </row>
    <row r="31566" spans="30:55" x14ac:dyDescent="0.25">
      <c r="AD31566" s="27"/>
      <c r="AE31566" s="27"/>
      <c r="AH31566" s="79"/>
      <c r="AI31566" s="79"/>
      <c r="AJ31566" s="80"/>
      <c r="AK31566" s="79"/>
      <c r="AS31566" s="80"/>
      <c r="BC31566" s="79"/>
    </row>
    <row r="31567" spans="30:55" x14ac:dyDescent="0.25">
      <c r="AH31567" s="79"/>
      <c r="AI31567" s="79"/>
      <c r="AJ31567" s="80"/>
      <c r="AK31567" s="79"/>
      <c r="AM31567" s="79"/>
      <c r="AS31567" s="80"/>
      <c r="BC31567" s="79"/>
    </row>
    <row r="31568" spans="30:55" x14ac:dyDescent="0.25">
      <c r="AD31568" s="27"/>
      <c r="AE31568" s="27"/>
      <c r="AH31568" s="79"/>
      <c r="AI31568" s="79"/>
      <c r="AJ31568" s="80"/>
      <c r="AK31568" s="79"/>
      <c r="AS31568" s="80"/>
      <c r="BC31568" s="79"/>
    </row>
    <row r="31569" spans="30:55" x14ac:dyDescent="0.25">
      <c r="AH31569" s="79"/>
      <c r="AI31569" s="79"/>
      <c r="AJ31569" s="80"/>
      <c r="AK31569" s="79"/>
      <c r="AM31569" s="79"/>
      <c r="AS31569" s="80"/>
      <c r="BC31569" s="79"/>
    </row>
    <row r="31570" spans="30:55" x14ac:dyDescent="0.25">
      <c r="AH31570" s="79"/>
      <c r="AI31570" s="79"/>
      <c r="AJ31570" s="80"/>
      <c r="AK31570" s="79"/>
      <c r="AS31570" s="80"/>
      <c r="BC31570" s="79"/>
    </row>
    <row r="31571" spans="30:55" x14ac:dyDescent="0.25">
      <c r="AD31571" s="27"/>
      <c r="AE31571" s="27"/>
      <c r="AH31571" s="79"/>
      <c r="AI31571" s="79"/>
      <c r="AJ31571" s="80"/>
      <c r="AK31571" s="79"/>
      <c r="AS31571" s="80"/>
      <c r="BC31571" s="79"/>
    </row>
    <row r="31572" spans="30:55" x14ac:dyDescent="0.25">
      <c r="AH31572" s="79"/>
      <c r="AI31572" s="79"/>
      <c r="AJ31572" s="80"/>
      <c r="AK31572" s="79"/>
      <c r="AS31572" s="80"/>
      <c r="BC31572" s="79"/>
    </row>
    <row r="31573" spans="30:55" x14ac:dyDescent="0.25">
      <c r="AH31573" s="79"/>
      <c r="AI31573" s="79"/>
      <c r="AJ31573" s="80"/>
      <c r="AK31573" s="79"/>
      <c r="AS31573" s="80"/>
      <c r="BC31573" s="79"/>
    </row>
    <row r="31574" spans="30:55" x14ac:dyDescent="0.25">
      <c r="AD31574" s="27"/>
      <c r="AE31574" s="27"/>
      <c r="AH31574" s="79"/>
      <c r="AI31574" s="79"/>
      <c r="AJ31574" s="80"/>
      <c r="AK31574" s="79"/>
      <c r="AM31574" s="79"/>
      <c r="AS31574" s="80"/>
      <c r="BC31574" s="79"/>
    </row>
    <row r="31575" spans="30:55" x14ac:dyDescent="0.25">
      <c r="AH31575" s="79"/>
      <c r="AI31575" s="79"/>
      <c r="AJ31575" s="80"/>
      <c r="AK31575" s="79"/>
      <c r="AS31575" s="80"/>
      <c r="BC31575" s="79"/>
    </row>
    <row r="31576" spans="30:55" x14ac:dyDescent="0.25">
      <c r="AH31576" s="79"/>
      <c r="AI31576" s="79"/>
      <c r="AJ31576" s="80"/>
      <c r="AK31576" s="79"/>
      <c r="AS31576" s="80"/>
      <c r="BC31576" s="79"/>
    </row>
    <row r="31577" spans="30:55" x14ac:dyDescent="0.25">
      <c r="AD31577" s="27"/>
      <c r="AE31577" s="27"/>
      <c r="AH31577" s="79"/>
      <c r="AI31577" s="79"/>
      <c r="AJ31577" s="80"/>
      <c r="AK31577" s="79"/>
      <c r="AS31577" s="80"/>
      <c r="BC31577" s="79"/>
    </row>
    <row r="31578" spans="30:55" x14ac:dyDescent="0.25">
      <c r="AD31578" s="27"/>
      <c r="AE31578" s="27"/>
      <c r="AH31578" s="79"/>
      <c r="AI31578" s="79"/>
      <c r="AJ31578" s="80"/>
      <c r="AK31578" s="79"/>
      <c r="AS31578" s="80"/>
      <c r="BC31578" s="79"/>
    </row>
    <row r="31579" spans="30:55" x14ac:dyDescent="0.25">
      <c r="AD31579" s="27"/>
      <c r="AE31579" s="27"/>
      <c r="AH31579" s="79"/>
      <c r="AI31579" s="79"/>
      <c r="AJ31579" s="80"/>
      <c r="AK31579" s="79"/>
      <c r="AS31579" s="80"/>
      <c r="BC31579" s="79"/>
    </row>
    <row r="31580" spans="30:55" x14ac:dyDescent="0.25">
      <c r="AH31580" s="79"/>
      <c r="AI31580" s="79"/>
      <c r="AJ31580" s="80"/>
      <c r="AK31580" s="79"/>
      <c r="AS31580" s="80"/>
      <c r="BC31580" s="79"/>
    </row>
    <row r="31581" spans="30:55" x14ac:dyDescent="0.25">
      <c r="AH31581" s="79"/>
      <c r="AI31581" s="79"/>
      <c r="AJ31581" s="80"/>
      <c r="AK31581" s="79"/>
      <c r="AS31581" s="80"/>
      <c r="BC31581" s="79"/>
    </row>
    <row r="31582" spans="30:55" x14ac:dyDescent="0.25">
      <c r="AH31582" s="79"/>
      <c r="AI31582" s="79"/>
      <c r="AJ31582" s="80"/>
      <c r="AK31582" s="79"/>
      <c r="AS31582" s="80"/>
      <c r="BC31582" s="79"/>
    </row>
    <row r="31583" spans="30:55" x14ac:dyDescent="0.25">
      <c r="AD31583" s="27"/>
      <c r="AE31583" s="27"/>
      <c r="AH31583" s="79"/>
      <c r="AI31583" s="79"/>
      <c r="AJ31583" s="80"/>
      <c r="AK31583" s="79"/>
      <c r="AS31583" s="80"/>
      <c r="BC31583" s="79"/>
    </row>
    <row r="31584" spans="30:55" x14ac:dyDescent="0.25">
      <c r="AH31584" s="79"/>
      <c r="AI31584" s="79"/>
      <c r="AJ31584" s="80"/>
      <c r="AK31584" s="79"/>
      <c r="AM31584" s="79"/>
      <c r="AS31584" s="80"/>
      <c r="BC31584" s="79"/>
    </row>
    <row r="31585" spans="30:55" x14ac:dyDescent="0.25">
      <c r="AH31585" s="79"/>
      <c r="AI31585" s="79"/>
      <c r="AJ31585" s="80"/>
      <c r="AK31585" s="79"/>
      <c r="AS31585" s="80"/>
      <c r="BC31585" s="79"/>
    </row>
    <row r="31586" spans="30:55" x14ac:dyDescent="0.25">
      <c r="AH31586" s="79"/>
      <c r="AI31586" s="79"/>
      <c r="AJ31586" s="80"/>
      <c r="AK31586" s="79"/>
      <c r="AR31586" s="79"/>
      <c r="AS31586" s="80"/>
      <c r="BC31586" s="79"/>
    </row>
    <row r="31587" spans="30:55" x14ac:dyDescent="0.25">
      <c r="AH31587" s="79"/>
      <c r="AI31587" s="79"/>
      <c r="AJ31587" s="80"/>
      <c r="AK31587" s="79"/>
      <c r="AS31587" s="80"/>
      <c r="BC31587" s="79"/>
    </row>
    <row r="31588" spans="30:55" x14ac:dyDescent="0.25">
      <c r="AH31588" s="79"/>
      <c r="AI31588" s="79"/>
      <c r="AJ31588" s="80"/>
      <c r="AK31588" s="79"/>
      <c r="AM31588" s="79"/>
      <c r="AS31588" s="80"/>
      <c r="BC31588" s="79"/>
    </row>
    <row r="31589" spans="30:55" x14ac:dyDescent="0.25">
      <c r="AH31589" s="79"/>
      <c r="AI31589" s="79"/>
      <c r="AJ31589" s="80"/>
      <c r="AK31589" s="79"/>
      <c r="AS31589" s="80"/>
      <c r="BC31589" s="79"/>
    </row>
    <row r="31590" spans="30:55" x14ac:dyDescent="0.25">
      <c r="AD31590" s="27"/>
      <c r="AE31590" s="27"/>
      <c r="AH31590" s="79"/>
      <c r="AI31590" s="79"/>
      <c r="AJ31590" s="80"/>
      <c r="AK31590" s="79"/>
      <c r="AS31590" s="80"/>
      <c r="BC31590" s="79"/>
    </row>
    <row r="31591" spans="30:55" x14ac:dyDescent="0.25">
      <c r="AD31591" s="27"/>
      <c r="AE31591" s="27"/>
      <c r="AH31591" s="79"/>
      <c r="AI31591" s="79"/>
      <c r="AJ31591" s="80"/>
      <c r="AK31591" s="79"/>
      <c r="AS31591" s="80"/>
      <c r="BC31591" s="79"/>
    </row>
    <row r="31592" spans="30:55" x14ac:dyDescent="0.25">
      <c r="AH31592" s="79"/>
      <c r="AI31592" s="79"/>
      <c r="AJ31592" s="80"/>
      <c r="AK31592" s="79"/>
      <c r="AS31592" s="80"/>
      <c r="BC31592" s="79"/>
    </row>
    <row r="31593" spans="30:55" x14ac:dyDescent="0.25">
      <c r="AH31593" s="79"/>
      <c r="AI31593" s="79"/>
      <c r="AJ31593" s="80"/>
      <c r="AK31593" s="79"/>
      <c r="AS31593" s="80"/>
      <c r="BC31593" s="79"/>
    </row>
    <row r="31594" spans="30:55" x14ac:dyDescent="0.25">
      <c r="AH31594" s="79"/>
      <c r="AI31594" s="79"/>
      <c r="AJ31594" s="80"/>
      <c r="AK31594" s="79"/>
      <c r="AS31594" s="80"/>
      <c r="BC31594" s="79"/>
    </row>
    <row r="31595" spans="30:55" x14ac:dyDescent="0.25">
      <c r="AH31595" s="79"/>
      <c r="AI31595" s="79"/>
      <c r="AJ31595" s="80"/>
      <c r="AK31595" s="79"/>
      <c r="AS31595" s="80"/>
      <c r="BC31595" s="79"/>
    </row>
    <row r="31596" spans="30:55" x14ac:dyDescent="0.25">
      <c r="AH31596" s="79"/>
      <c r="AI31596" s="79"/>
      <c r="AJ31596" s="80"/>
      <c r="AK31596" s="79"/>
      <c r="AS31596" s="80"/>
      <c r="BC31596" s="79"/>
    </row>
    <row r="31597" spans="30:55" x14ac:dyDescent="0.25">
      <c r="AH31597" s="79"/>
      <c r="AI31597" s="79"/>
      <c r="AJ31597" s="80"/>
      <c r="AK31597" s="79"/>
      <c r="AS31597" s="80"/>
      <c r="BC31597" s="79"/>
    </row>
    <row r="31598" spans="30:55" x14ac:dyDescent="0.25">
      <c r="AH31598" s="79"/>
      <c r="AI31598" s="79"/>
      <c r="AJ31598" s="80"/>
      <c r="AK31598" s="79"/>
      <c r="AS31598" s="80"/>
      <c r="BC31598" s="79"/>
    </row>
    <row r="31599" spans="30:55" x14ac:dyDescent="0.25">
      <c r="AH31599" s="79"/>
      <c r="AI31599" s="79"/>
      <c r="AJ31599" s="80"/>
      <c r="AK31599" s="79"/>
      <c r="AS31599" s="80"/>
      <c r="BC31599" s="79"/>
    </row>
    <row r="31600" spans="30:55" x14ac:dyDescent="0.25">
      <c r="AH31600" s="79"/>
      <c r="AI31600" s="79"/>
      <c r="AJ31600" s="80"/>
      <c r="AK31600" s="79"/>
      <c r="AM31600" s="79"/>
      <c r="AS31600" s="80"/>
      <c r="BC31600" s="79"/>
    </row>
    <row r="31601" spans="30:55" x14ac:dyDescent="0.25">
      <c r="AH31601" s="79"/>
      <c r="AI31601" s="79"/>
      <c r="AJ31601" s="80"/>
      <c r="AK31601" s="79"/>
      <c r="AM31601" s="79"/>
      <c r="AS31601" s="80"/>
      <c r="BC31601" s="79"/>
    </row>
    <row r="31602" spans="30:55" x14ac:dyDescent="0.25">
      <c r="AH31602" s="79"/>
      <c r="AI31602" s="79"/>
      <c r="AJ31602" s="80"/>
      <c r="AK31602" s="79"/>
      <c r="AM31602" s="79"/>
      <c r="AS31602" s="80"/>
      <c r="BC31602" s="79"/>
    </row>
    <row r="31603" spans="30:55" x14ac:dyDescent="0.25">
      <c r="AH31603" s="79"/>
      <c r="AI31603" s="79"/>
      <c r="AJ31603" s="80"/>
      <c r="AK31603" s="79"/>
      <c r="AM31603" s="79"/>
      <c r="AS31603" s="80"/>
      <c r="BC31603" s="79"/>
    </row>
    <row r="31604" spans="30:55" x14ac:dyDescent="0.25">
      <c r="AH31604" s="79"/>
      <c r="AI31604" s="79"/>
      <c r="AJ31604" s="80"/>
      <c r="AK31604" s="79"/>
      <c r="AM31604" s="79"/>
      <c r="AS31604" s="80"/>
      <c r="BC31604" s="79"/>
    </row>
    <row r="31605" spans="30:55" x14ac:dyDescent="0.25">
      <c r="AH31605" s="79"/>
      <c r="AI31605" s="79"/>
      <c r="AJ31605" s="80"/>
      <c r="AK31605" s="79"/>
      <c r="AM31605" s="79"/>
      <c r="AS31605" s="80"/>
      <c r="BC31605" s="79"/>
    </row>
    <row r="31606" spans="30:55" x14ac:dyDescent="0.25">
      <c r="AH31606" s="79"/>
      <c r="AI31606" s="79"/>
      <c r="AJ31606" s="80"/>
      <c r="AK31606" s="79"/>
      <c r="AM31606" s="79"/>
      <c r="AS31606" s="80"/>
      <c r="BC31606" s="79"/>
    </row>
    <row r="31607" spans="30:55" x14ac:dyDescent="0.25">
      <c r="AH31607" s="79"/>
      <c r="AI31607" s="79"/>
      <c r="AJ31607" s="80"/>
      <c r="AK31607" s="79"/>
      <c r="AS31607" s="80"/>
      <c r="BC31607" s="79"/>
    </row>
    <row r="31608" spans="30:55" x14ac:dyDescent="0.25">
      <c r="AH31608" s="79"/>
      <c r="AI31608" s="79"/>
      <c r="AJ31608" s="80"/>
      <c r="AK31608" s="79"/>
      <c r="AM31608" s="79"/>
      <c r="AS31608" s="80"/>
      <c r="BC31608" s="79"/>
    </row>
    <row r="31609" spans="30:55" x14ac:dyDescent="0.25">
      <c r="AH31609" s="79"/>
      <c r="AI31609" s="79"/>
      <c r="AJ31609" s="80"/>
      <c r="AK31609" s="79"/>
      <c r="AM31609" s="79"/>
      <c r="AS31609" s="80"/>
      <c r="BC31609" s="79"/>
    </row>
    <row r="31610" spans="30:55" x14ac:dyDescent="0.25">
      <c r="AH31610" s="79"/>
      <c r="AI31610" s="79"/>
      <c r="AJ31610" s="80"/>
      <c r="AK31610" s="79"/>
      <c r="AM31610" s="79"/>
      <c r="AS31610" s="80"/>
      <c r="BC31610" s="79"/>
    </row>
    <row r="31611" spans="30:55" x14ac:dyDescent="0.25">
      <c r="AH31611" s="79"/>
      <c r="AI31611" s="79"/>
      <c r="AJ31611" s="80"/>
      <c r="AK31611" s="79"/>
      <c r="AS31611" s="80"/>
      <c r="BC31611" s="79"/>
    </row>
    <row r="31612" spans="30:55" x14ac:dyDescent="0.25">
      <c r="AH31612" s="79"/>
      <c r="AI31612" s="79"/>
      <c r="AJ31612" s="80"/>
      <c r="AK31612" s="79"/>
      <c r="AS31612" s="80"/>
      <c r="BC31612" s="79"/>
    </row>
    <row r="31613" spans="30:55" x14ac:dyDescent="0.25">
      <c r="AH31613" s="79"/>
      <c r="AI31613" s="79"/>
      <c r="AJ31613" s="80"/>
      <c r="AK31613" s="79"/>
      <c r="AS31613" s="80"/>
      <c r="BC31613" s="79"/>
    </row>
    <row r="31614" spans="30:55" x14ac:dyDescent="0.25">
      <c r="AH31614" s="79"/>
      <c r="AI31614" s="79"/>
      <c r="AJ31614" s="80"/>
      <c r="AK31614" s="79"/>
      <c r="AM31614" s="79"/>
      <c r="AS31614" s="80"/>
      <c r="BC31614" s="79"/>
    </row>
    <row r="31615" spans="30:55" x14ac:dyDescent="0.25">
      <c r="AD31615" s="27"/>
      <c r="AE31615" s="27"/>
      <c r="AH31615" s="79"/>
      <c r="AI31615" s="79"/>
      <c r="AJ31615" s="80"/>
      <c r="AK31615" s="79"/>
      <c r="AS31615" s="80"/>
      <c r="BC31615" s="79"/>
    </row>
    <row r="31616" spans="30:55" x14ac:dyDescent="0.25">
      <c r="AH31616" s="79"/>
      <c r="AI31616" s="79"/>
      <c r="AJ31616" s="80"/>
      <c r="AK31616" s="79"/>
      <c r="AS31616" s="80"/>
      <c r="BC31616" s="79"/>
    </row>
    <row r="31617" spans="30:55" x14ac:dyDescent="0.25">
      <c r="AD31617" s="27"/>
      <c r="AE31617" s="27"/>
      <c r="AH31617" s="79"/>
      <c r="AI31617" s="79"/>
      <c r="AJ31617" s="80"/>
      <c r="AK31617" s="79"/>
      <c r="AS31617" s="80"/>
      <c r="BC31617" s="79"/>
    </row>
    <row r="31618" spans="30:55" x14ac:dyDescent="0.25">
      <c r="AD31618" s="27"/>
      <c r="AE31618" s="27"/>
      <c r="AH31618" s="79"/>
      <c r="AI31618" s="79"/>
      <c r="AJ31618" s="80"/>
      <c r="AK31618" s="79"/>
      <c r="AS31618" s="80"/>
      <c r="BC31618" s="79"/>
    </row>
    <row r="31619" spans="30:55" x14ac:dyDescent="0.25">
      <c r="AH31619" s="79"/>
      <c r="AI31619" s="79"/>
      <c r="AJ31619" s="80"/>
      <c r="AK31619" s="79"/>
      <c r="AS31619" s="80"/>
      <c r="BC31619" s="79"/>
    </row>
    <row r="31620" spans="30:55" x14ac:dyDescent="0.25">
      <c r="AH31620" s="79"/>
      <c r="AI31620" s="79"/>
      <c r="AJ31620" s="80"/>
      <c r="AK31620" s="79"/>
      <c r="AS31620" s="80"/>
      <c r="BC31620" s="79"/>
    </row>
    <row r="31621" spans="30:55" x14ac:dyDescent="0.25">
      <c r="AD31621" s="27"/>
      <c r="AE31621" s="27"/>
      <c r="AH31621" s="79"/>
      <c r="AI31621" s="79"/>
      <c r="AJ31621" s="80"/>
      <c r="AK31621" s="79"/>
      <c r="AS31621" s="80"/>
      <c r="BC31621" s="79"/>
    </row>
    <row r="31622" spans="30:55" x14ac:dyDescent="0.25">
      <c r="AH31622" s="79"/>
      <c r="AI31622" s="79"/>
      <c r="AJ31622" s="80"/>
      <c r="AK31622" s="79"/>
      <c r="AM31622" s="79"/>
      <c r="AS31622" s="80"/>
      <c r="BC31622" s="79"/>
    </row>
    <row r="31623" spans="30:55" x14ac:dyDescent="0.25">
      <c r="AH31623" s="79"/>
      <c r="AI31623" s="79"/>
      <c r="AJ31623" s="80"/>
      <c r="AK31623" s="79"/>
      <c r="AS31623" s="80"/>
      <c r="BC31623" s="79"/>
    </row>
    <row r="31624" spans="30:55" x14ac:dyDescent="0.25">
      <c r="AD31624" s="27"/>
      <c r="AE31624" s="27"/>
      <c r="AH31624" s="79"/>
      <c r="AI31624" s="79"/>
      <c r="AJ31624" s="80"/>
      <c r="AK31624" s="79"/>
      <c r="AS31624" s="80"/>
      <c r="BC31624" s="79"/>
    </row>
    <row r="31625" spans="30:55" x14ac:dyDescent="0.25">
      <c r="AH31625" s="79"/>
      <c r="AI31625" s="79"/>
      <c r="AJ31625" s="80"/>
      <c r="AK31625" s="79"/>
      <c r="AS31625" s="80"/>
      <c r="BC31625" s="79"/>
    </row>
    <row r="31626" spans="30:55" x14ac:dyDescent="0.25">
      <c r="AD31626" s="27"/>
      <c r="AE31626" s="27"/>
      <c r="AH31626" s="79"/>
      <c r="AI31626" s="79"/>
      <c r="AJ31626" s="80"/>
      <c r="AK31626" s="79"/>
      <c r="AS31626" s="80"/>
      <c r="BC31626" s="79"/>
    </row>
    <row r="31627" spans="30:55" x14ac:dyDescent="0.25">
      <c r="AH31627" s="79"/>
      <c r="AI31627" s="79"/>
      <c r="AJ31627" s="80"/>
      <c r="AK31627" s="79"/>
      <c r="AS31627" s="80"/>
      <c r="BC31627" s="79"/>
    </row>
    <row r="31628" spans="30:55" x14ac:dyDescent="0.25">
      <c r="AH31628" s="79"/>
      <c r="AI31628" s="79"/>
      <c r="AJ31628" s="80"/>
      <c r="AK31628" s="79"/>
      <c r="AM31628" s="79"/>
      <c r="AS31628" s="80"/>
      <c r="BC31628" s="79"/>
    </row>
    <row r="31629" spans="30:55" x14ac:dyDescent="0.25">
      <c r="AH31629" s="79"/>
      <c r="AI31629" s="79"/>
      <c r="AJ31629" s="80"/>
      <c r="AK31629" s="79"/>
      <c r="AS31629" s="80"/>
      <c r="BC31629" s="79"/>
    </row>
    <row r="31630" spans="30:55" x14ac:dyDescent="0.25">
      <c r="AH31630" s="79"/>
      <c r="AI31630" s="79"/>
      <c r="AJ31630" s="80"/>
      <c r="AK31630" s="79"/>
      <c r="AS31630" s="80"/>
      <c r="BC31630" s="79"/>
    </row>
    <row r="31631" spans="30:55" x14ac:dyDescent="0.25">
      <c r="AH31631" s="79"/>
      <c r="AI31631" s="79"/>
      <c r="AJ31631" s="80"/>
      <c r="AK31631" s="79"/>
      <c r="AM31631" s="79"/>
      <c r="AS31631" s="80"/>
      <c r="BC31631" s="79"/>
    </row>
    <row r="31632" spans="30:55" x14ac:dyDescent="0.25">
      <c r="AH31632" s="79"/>
      <c r="AI31632" s="79"/>
      <c r="AJ31632" s="80"/>
      <c r="AK31632" s="79"/>
      <c r="AR31632" s="79"/>
      <c r="AS31632" s="80"/>
      <c r="BC31632" s="79"/>
    </row>
    <row r="31633" spans="30:55" x14ac:dyDescent="0.25">
      <c r="AH31633" s="79"/>
      <c r="AI31633" s="79"/>
      <c r="AJ31633" s="80"/>
      <c r="AK31633" s="79"/>
      <c r="AM31633" s="79"/>
      <c r="AS31633" s="80"/>
      <c r="BC31633" s="79"/>
    </row>
    <row r="31634" spans="30:55" x14ac:dyDescent="0.25">
      <c r="AH31634" s="79"/>
      <c r="AI31634" s="79"/>
      <c r="AJ31634" s="80"/>
      <c r="AK31634" s="79"/>
      <c r="AS31634" s="80"/>
      <c r="BC31634" s="79"/>
    </row>
    <row r="31635" spans="30:55" x14ac:dyDescent="0.25">
      <c r="AH31635" s="79"/>
      <c r="AI31635" s="79"/>
      <c r="AJ31635" s="80"/>
      <c r="AK31635" s="79"/>
      <c r="AS31635" s="80"/>
      <c r="BC31635" s="79"/>
    </row>
    <row r="31636" spans="30:55" x14ac:dyDescent="0.25">
      <c r="AH31636" s="79"/>
      <c r="AI31636" s="79"/>
      <c r="AJ31636" s="80"/>
      <c r="AK31636" s="79"/>
      <c r="AS31636" s="80"/>
      <c r="BC31636" s="79"/>
    </row>
    <row r="31637" spans="30:55" x14ac:dyDescent="0.25">
      <c r="AH31637" s="79"/>
      <c r="AI31637" s="79"/>
      <c r="AJ31637" s="80"/>
      <c r="AK31637" s="79"/>
      <c r="AS31637" s="80"/>
      <c r="BC31637" s="79"/>
    </row>
    <row r="31638" spans="30:55" x14ac:dyDescent="0.25">
      <c r="AH31638" s="79"/>
      <c r="AI31638" s="79"/>
      <c r="AJ31638" s="80"/>
      <c r="AK31638" s="79"/>
      <c r="AS31638" s="80"/>
      <c r="BC31638" s="79"/>
    </row>
    <row r="31639" spans="30:55" x14ac:dyDescent="0.25">
      <c r="AH31639" s="79"/>
      <c r="AI31639" s="79"/>
      <c r="AJ31639" s="80"/>
      <c r="AK31639" s="79"/>
      <c r="AS31639" s="80"/>
      <c r="BC31639" s="79"/>
    </row>
    <row r="31640" spans="30:55" x14ac:dyDescent="0.25">
      <c r="AH31640" s="79"/>
      <c r="AI31640" s="79"/>
      <c r="AJ31640" s="80"/>
      <c r="AK31640" s="79"/>
      <c r="AS31640" s="80"/>
      <c r="BC31640" s="79"/>
    </row>
    <row r="31641" spans="30:55" x14ac:dyDescent="0.25">
      <c r="AD31641" s="27"/>
      <c r="AE31641" s="27"/>
      <c r="AH31641" s="79"/>
      <c r="AI31641" s="79"/>
      <c r="AJ31641" s="80"/>
      <c r="AK31641" s="79"/>
      <c r="AS31641" s="80"/>
      <c r="BC31641" s="79"/>
    </row>
    <row r="31642" spans="30:55" x14ac:dyDescent="0.25">
      <c r="AD31642" s="27"/>
      <c r="AE31642" s="27"/>
      <c r="AH31642" s="79"/>
      <c r="AI31642" s="79"/>
      <c r="AJ31642" s="80"/>
      <c r="AK31642" s="79"/>
      <c r="AS31642" s="80"/>
      <c r="BC31642" s="79"/>
    </row>
    <row r="31643" spans="30:55" x14ac:dyDescent="0.25">
      <c r="AD31643" s="27"/>
      <c r="AE31643" s="27"/>
      <c r="AH31643" s="79"/>
      <c r="AI31643" s="79"/>
      <c r="AJ31643" s="80"/>
      <c r="AK31643" s="79"/>
      <c r="AS31643" s="80"/>
      <c r="BC31643" s="79"/>
    </row>
    <row r="31644" spans="30:55" x14ac:dyDescent="0.25">
      <c r="AD31644" s="27"/>
      <c r="AE31644" s="27"/>
      <c r="AH31644" s="79"/>
      <c r="AI31644" s="79"/>
      <c r="AJ31644" s="80"/>
      <c r="AK31644" s="79"/>
      <c r="AS31644" s="80"/>
      <c r="BC31644" s="79"/>
    </row>
    <row r="31645" spans="30:55" x14ac:dyDescent="0.25">
      <c r="AH31645" s="79"/>
      <c r="AI31645" s="79"/>
      <c r="AJ31645" s="80"/>
      <c r="AK31645" s="79"/>
      <c r="AS31645" s="80"/>
      <c r="BC31645" s="79"/>
    </row>
    <row r="31646" spans="30:55" x14ac:dyDescent="0.25">
      <c r="AH31646" s="79"/>
      <c r="AI31646" s="79"/>
      <c r="AJ31646" s="80"/>
      <c r="AK31646" s="79"/>
      <c r="AS31646" s="80"/>
      <c r="BC31646" s="79"/>
    </row>
    <row r="31647" spans="30:55" x14ac:dyDescent="0.25">
      <c r="AH31647" s="79"/>
      <c r="AI31647" s="79"/>
      <c r="AJ31647" s="80"/>
      <c r="AK31647" s="79"/>
      <c r="AM31647" s="79"/>
      <c r="AS31647" s="80"/>
      <c r="BC31647" s="79"/>
    </row>
    <row r="31648" spans="30:55" x14ac:dyDescent="0.25">
      <c r="AD31648" s="27"/>
      <c r="AE31648" s="27"/>
      <c r="AH31648" s="79"/>
      <c r="AI31648" s="79"/>
      <c r="AJ31648" s="80"/>
      <c r="AK31648" s="79"/>
      <c r="AS31648" s="80"/>
      <c r="BC31648" s="79"/>
    </row>
    <row r="31649" spans="30:55" x14ac:dyDescent="0.25">
      <c r="AH31649" s="79"/>
      <c r="AI31649" s="79"/>
      <c r="AJ31649" s="80"/>
      <c r="AK31649" s="79"/>
      <c r="AS31649" s="80"/>
      <c r="BC31649" s="79"/>
    </row>
    <row r="31650" spans="30:55" x14ac:dyDescent="0.25">
      <c r="AH31650" s="79"/>
      <c r="AI31650" s="79"/>
      <c r="AJ31650" s="80"/>
      <c r="AK31650" s="79"/>
      <c r="AM31650" s="79"/>
      <c r="AS31650" s="80"/>
      <c r="BC31650" s="79"/>
    </row>
    <row r="31651" spans="30:55" x14ac:dyDescent="0.25">
      <c r="AD31651" s="27"/>
      <c r="AE31651" s="27"/>
      <c r="AH31651" s="79"/>
      <c r="AI31651" s="79"/>
      <c r="AJ31651" s="80"/>
      <c r="AK31651" s="79"/>
      <c r="AS31651" s="80"/>
      <c r="BC31651" s="79"/>
    </row>
    <row r="31652" spans="30:55" x14ac:dyDescent="0.25">
      <c r="AH31652" s="79"/>
      <c r="AI31652" s="79"/>
      <c r="AJ31652" s="80"/>
      <c r="AK31652" s="79"/>
      <c r="AS31652" s="80"/>
      <c r="BC31652" s="79"/>
    </row>
    <row r="31653" spans="30:55" x14ac:dyDescent="0.25">
      <c r="AH31653" s="79"/>
      <c r="AI31653" s="79"/>
      <c r="AJ31653" s="80"/>
      <c r="AK31653" s="79"/>
      <c r="AM31653" s="79"/>
      <c r="AS31653" s="80"/>
      <c r="BC31653" s="79"/>
    </row>
    <row r="31654" spans="30:55" x14ac:dyDescent="0.25">
      <c r="AH31654" s="79"/>
      <c r="AI31654" s="79"/>
      <c r="AJ31654" s="80"/>
      <c r="AK31654" s="79"/>
      <c r="AS31654" s="80"/>
      <c r="BC31654" s="79"/>
    </row>
    <row r="31655" spans="30:55" x14ac:dyDescent="0.25">
      <c r="AH31655" s="79"/>
      <c r="AI31655" s="79"/>
      <c r="AJ31655" s="80"/>
      <c r="AK31655" s="79"/>
      <c r="AS31655" s="80"/>
      <c r="BC31655" s="79"/>
    </row>
    <row r="31656" spans="30:55" x14ac:dyDescent="0.25">
      <c r="AD31656" s="27"/>
      <c r="AE31656" s="27"/>
      <c r="AH31656" s="79"/>
      <c r="AI31656" s="79"/>
      <c r="AJ31656" s="80"/>
      <c r="AK31656" s="79"/>
      <c r="AS31656" s="80"/>
      <c r="BC31656" s="79"/>
    </row>
    <row r="31657" spans="30:55" x14ac:dyDescent="0.25">
      <c r="AH31657" s="79"/>
      <c r="AI31657" s="79"/>
      <c r="AJ31657" s="80"/>
      <c r="AK31657" s="79"/>
      <c r="AS31657" s="80"/>
      <c r="BC31657" s="79"/>
    </row>
    <row r="31658" spans="30:55" x14ac:dyDescent="0.25">
      <c r="AD31658" s="27"/>
      <c r="AE31658" s="27"/>
      <c r="AH31658" s="79"/>
      <c r="AI31658" s="79"/>
      <c r="AJ31658" s="80"/>
      <c r="AK31658" s="79"/>
      <c r="AS31658" s="80"/>
      <c r="BC31658" s="79"/>
    </row>
    <row r="31659" spans="30:55" x14ac:dyDescent="0.25">
      <c r="AH31659" s="79"/>
      <c r="AI31659" s="79"/>
      <c r="AJ31659" s="80"/>
      <c r="AK31659" s="79"/>
      <c r="AS31659" s="80"/>
      <c r="BC31659" s="79"/>
    </row>
    <row r="31660" spans="30:55" x14ac:dyDescent="0.25">
      <c r="AD31660" s="27"/>
      <c r="AE31660" s="27"/>
      <c r="AH31660" s="79"/>
      <c r="AI31660" s="79"/>
      <c r="AJ31660" s="80"/>
      <c r="AK31660" s="79"/>
      <c r="AS31660" s="80"/>
      <c r="BC31660" s="79"/>
    </row>
    <row r="31661" spans="30:55" x14ac:dyDescent="0.25">
      <c r="AH31661" s="79"/>
      <c r="AI31661" s="79"/>
      <c r="AJ31661" s="80"/>
      <c r="AK31661" s="79"/>
      <c r="AS31661" s="80"/>
      <c r="BC31661" s="79"/>
    </row>
    <row r="31662" spans="30:55" x14ac:dyDescent="0.25">
      <c r="AD31662" s="27"/>
      <c r="AE31662" s="27"/>
      <c r="AH31662" s="79"/>
      <c r="AI31662" s="79"/>
      <c r="AJ31662" s="80"/>
      <c r="AK31662" s="79"/>
      <c r="AS31662" s="80"/>
      <c r="BC31662" s="79"/>
    </row>
    <row r="31663" spans="30:55" x14ac:dyDescent="0.25">
      <c r="AH31663" s="79"/>
      <c r="AI31663" s="79"/>
      <c r="AJ31663" s="80"/>
      <c r="AK31663" s="79"/>
      <c r="AS31663" s="80"/>
      <c r="BC31663" s="79"/>
    </row>
    <row r="31664" spans="30:55" x14ac:dyDescent="0.25">
      <c r="AH31664" s="79"/>
      <c r="AI31664" s="79"/>
      <c r="AJ31664" s="80"/>
      <c r="AK31664" s="79"/>
      <c r="AS31664" s="80"/>
      <c r="BC31664" s="79"/>
    </row>
    <row r="31665" spans="30:55" x14ac:dyDescent="0.25">
      <c r="AH31665" s="79"/>
      <c r="AI31665" s="79"/>
      <c r="AJ31665" s="80"/>
      <c r="AK31665" s="79"/>
      <c r="AS31665" s="80"/>
      <c r="BC31665" s="79"/>
    </row>
    <row r="31666" spans="30:55" x14ac:dyDescent="0.25">
      <c r="AH31666" s="79"/>
      <c r="AI31666" s="79"/>
      <c r="AJ31666" s="80"/>
      <c r="AK31666" s="79"/>
      <c r="AM31666" s="79"/>
      <c r="AS31666" s="80"/>
      <c r="BC31666" s="79"/>
    </row>
    <row r="31667" spans="30:55" x14ac:dyDescent="0.25">
      <c r="AD31667" s="27"/>
      <c r="AE31667" s="27"/>
      <c r="AH31667" s="79"/>
      <c r="AI31667" s="79"/>
      <c r="AJ31667" s="80"/>
      <c r="AK31667" s="79"/>
      <c r="AS31667" s="80"/>
      <c r="BC31667" s="79"/>
    </row>
    <row r="31668" spans="30:55" x14ac:dyDescent="0.25">
      <c r="AD31668" s="27"/>
      <c r="AE31668" s="27"/>
      <c r="AH31668" s="79"/>
      <c r="AI31668" s="79"/>
      <c r="AJ31668" s="80"/>
      <c r="AK31668" s="79"/>
      <c r="AS31668" s="80"/>
      <c r="BC31668" s="79"/>
    </row>
    <row r="31669" spans="30:55" x14ac:dyDescent="0.25">
      <c r="AH31669" s="79"/>
      <c r="AI31669" s="79"/>
      <c r="AJ31669" s="80"/>
      <c r="AK31669" s="79"/>
      <c r="AS31669" s="80"/>
      <c r="BC31669" s="79"/>
    </row>
    <row r="31670" spans="30:55" x14ac:dyDescent="0.25">
      <c r="AH31670" s="79"/>
      <c r="AI31670" s="79"/>
      <c r="AJ31670" s="80"/>
      <c r="AK31670" s="79"/>
      <c r="AM31670" s="79"/>
      <c r="AS31670" s="80"/>
      <c r="BC31670" s="79"/>
    </row>
    <row r="31671" spans="30:55" x14ac:dyDescent="0.25">
      <c r="AH31671" s="79"/>
      <c r="AI31671" s="79"/>
      <c r="AJ31671" s="80"/>
      <c r="AK31671" s="79"/>
      <c r="AM31671" s="79"/>
      <c r="AS31671" s="80"/>
      <c r="BC31671" s="79"/>
    </row>
    <row r="31672" spans="30:55" x14ac:dyDescent="0.25">
      <c r="AD31672" s="27"/>
      <c r="AE31672" s="27"/>
      <c r="AH31672" s="79"/>
      <c r="AI31672" s="79"/>
      <c r="AJ31672" s="80"/>
      <c r="AK31672" s="79"/>
      <c r="AS31672" s="80"/>
      <c r="BC31672" s="79"/>
    </row>
    <row r="31673" spans="30:55" x14ac:dyDescent="0.25">
      <c r="AH31673" s="79"/>
      <c r="AI31673" s="79"/>
      <c r="AJ31673" s="80"/>
      <c r="AK31673" s="79"/>
      <c r="AS31673" s="80"/>
      <c r="BC31673" s="79"/>
    </row>
    <row r="31674" spans="30:55" x14ac:dyDescent="0.25">
      <c r="AD31674" s="27"/>
      <c r="AE31674" s="27"/>
      <c r="AH31674" s="79"/>
      <c r="AI31674" s="79"/>
      <c r="AJ31674" s="80"/>
      <c r="AK31674" s="79"/>
      <c r="AS31674" s="80"/>
      <c r="BC31674" s="79"/>
    </row>
    <row r="31675" spans="30:55" x14ac:dyDescent="0.25">
      <c r="AH31675" s="79"/>
      <c r="AI31675" s="79"/>
      <c r="AJ31675" s="80"/>
      <c r="AK31675" s="79"/>
      <c r="AM31675" s="79"/>
      <c r="AS31675" s="80"/>
      <c r="BC31675" s="79"/>
    </row>
    <row r="31676" spans="30:55" x14ac:dyDescent="0.25">
      <c r="AH31676" s="79"/>
      <c r="AI31676" s="79"/>
      <c r="AJ31676" s="80"/>
      <c r="AK31676" s="79"/>
      <c r="AM31676" s="79"/>
      <c r="AS31676" s="80"/>
      <c r="BC31676" s="79"/>
    </row>
    <row r="31677" spans="30:55" x14ac:dyDescent="0.25">
      <c r="AD31677" s="27"/>
      <c r="AE31677" s="27"/>
      <c r="AH31677" s="79"/>
      <c r="AI31677" s="79"/>
      <c r="AJ31677" s="80"/>
      <c r="AK31677" s="79"/>
      <c r="AS31677" s="80"/>
      <c r="BC31677" s="79"/>
    </row>
    <row r="31678" spans="30:55" x14ac:dyDescent="0.25">
      <c r="AH31678" s="79"/>
      <c r="AI31678" s="79"/>
      <c r="AJ31678" s="80"/>
      <c r="AK31678" s="79"/>
      <c r="AS31678" s="80"/>
      <c r="BC31678" s="79"/>
    </row>
    <row r="31679" spans="30:55" x14ac:dyDescent="0.25">
      <c r="AH31679" s="79"/>
      <c r="AI31679" s="79"/>
      <c r="AJ31679" s="80"/>
      <c r="AK31679" s="79"/>
      <c r="AS31679" s="80"/>
      <c r="BC31679" s="79"/>
    </row>
    <row r="31680" spans="30:55" x14ac:dyDescent="0.25">
      <c r="AH31680" s="79"/>
      <c r="AI31680" s="79"/>
      <c r="AJ31680" s="80"/>
      <c r="AK31680" s="79"/>
      <c r="AS31680" s="80"/>
      <c r="BC31680" s="79"/>
    </row>
    <row r="31681" spans="30:55" x14ac:dyDescent="0.25">
      <c r="AD31681" s="27"/>
      <c r="AE31681" s="27"/>
      <c r="AH31681" s="79"/>
      <c r="AI31681" s="79"/>
      <c r="AJ31681" s="80"/>
      <c r="AK31681" s="79"/>
      <c r="AS31681" s="80"/>
      <c r="BC31681" s="79"/>
    </row>
    <row r="31682" spans="30:55" x14ac:dyDescent="0.25">
      <c r="AH31682" s="79"/>
      <c r="AI31682" s="79"/>
      <c r="AJ31682" s="80"/>
      <c r="AK31682" s="79"/>
      <c r="AS31682" s="80"/>
      <c r="BC31682" s="79"/>
    </row>
    <row r="31683" spans="30:55" x14ac:dyDescent="0.25">
      <c r="AH31683" s="79"/>
      <c r="AI31683" s="79"/>
      <c r="AJ31683" s="80"/>
      <c r="AK31683" s="79"/>
      <c r="AS31683" s="80"/>
      <c r="BC31683" s="79"/>
    </row>
    <row r="31684" spans="30:55" x14ac:dyDescent="0.25">
      <c r="AH31684" s="79"/>
      <c r="AI31684" s="79"/>
      <c r="AJ31684" s="80"/>
      <c r="AK31684" s="79"/>
      <c r="AS31684" s="80"/>
      <c r="BC31684" s="79"/>
    </row>
    <row r="31685" spans="30:55" x14ac:dyDescent="0.25">
      <c r="AH31685" s="79"/>
      <c r="AI31685" s="79"/>
      <c r="AJ31685" s="80"/>
      <c r="AK31685" s="79"/>
      <c r="AS31685" s="80"/>
      <c r="BC31685" s="79"/>
    </row>
    <row r="31686" spans="30:55" x14ac:dyDescent="0.25">
      <c r="AH31686" s="79"/>
      <c r="AI31686" s="79"/>
      <c r="AJ31686" s="80"/>
      <c r="AK31686" s="79"/>
      <c r="AS31686" s="80"/>
      <c r="BC31686" s="79"/>
    </row>
    <row r="31687" spans="30:55" x14ac:dyDescent="0.25">
      <c r="AH31687" s="79"/>
      <c r="AI31687" s="79"/>
      <c r="AJ31687" s="80"/>
      <c r="AK31687" s="79"/>
      <c r="AS31687" s="80"/>
      <c r="BC31687" s="79"/>
    </row>
    <row r="31688" spans="30:55" x14ac:dyDescent="0.25">
      <c r="AH31688" s="79"/>
      <c r="AI31688" s="79"/>
      <c r="AJ31688" s="80"/>
      <c r="AK31688" s="79"/>
      <c r="AS31688" s="80"/>
      <c r="BC31688" s="79"/>
    </row>
    <row r="31689" spans="30:55" x14ac:dyDescent="0.25">
      <c r="AH31689" s="79"/>
      <c r="AI31689" s="79"/>
      <c r="AJ31689" s="80"/>
      <c r="AK31689" s="79"/>
      <c r="AS31689" s="80"/>
      <c r="BC31689" s="79"/>
    </row>
    <row r="31690" spans="30:55" x14ac:dyDescent="0.25">
      <c r="AD31690" s="27"/>
      <c r="AE31690" s="27"/>
      <c r="AH31690" s="79"/>
      <c r="AI31690" s="79"/>
      <c r="AJ31690" s="80"/>
      <c r="AK31690" s="79"/>
      <c r="AS31690" s="80"/>
      <c r="BC31690" s="79"/>
    </row>
    <row r="31691" spans="30:55" x14ac:dyDescent="0.25">
      <c r="AD31691" s="27"/>
      <c r="AE31691" s="27"/>
      <c r="AH31691" s="79"/>
      <c r="AI31691" s="79"/>
      <c r="AJ31691" s="80"/>
      <c r="AK31691" s="79"/>
      <c r="AS31691" s="80"/>
      <c r="BC31691" s="79"/>
    </row>
    <row r="31692" spans="30:55" x14ac:dyDescent="0.25">
      <c r="AH31692" s="79"/>
      <c r="AI31692" s="79"/>
      <c r="AJ31692" s="80"/>
      <c r="AK31692" s="79"/>
      <c r="AS31692" s="80"/>
      <c r="BC31692" s="79"/>
    </row>
    <row r="31693" spans="30:55" x14ac:dyDescent="0.25">
      <c r="AD31693" s="27"/>
      <c r="AE31693" s="27"/>
      <c r="AH31693" s="79"/>
      <c r="AI31693" s="79"/>
      <c r="AJ31693" s="80"/>
      <c r="AK31693" s="79"/>
      <c r="AS31693" s="80"/>
      <c r="BC31693" s="79"/>
    </row>
    <row r="31694" spans="30:55" x14ac:dyDescent="0.25">
      <c r="AD31694" s="27"/>
      <c r="AE31694" s="27"/>
      <c r="AH31694" s="79"/>
      <c r="AI31694" s="79"/>
      <c r="AJ31694" s="80"/>
      <c r="AK31694" s="79"/>
      <c r="AM31694" s="79"/>
      <c r="AS31694" s="80"/>
      <c r="BC31694" s="79"/>
    </row>
    <row r="31695" spans="30:55" x14ac:dyDescent="0.25">
      <c r="AH31695" s="79"/>
      <c r="AI31695" s="79"/>
      <c r="AJ31695" s="80"/>
      <c r="AK31695" s="79"/>
      <c r="AS31695" s="80"/>
      <c r="BC31695" s="79"/>
    </row>
    <row r="31696" spans="30:55" x14ac:dyDescent="0.25">
      <c r="AF31696" s="27"/>
      <c r="AG31696" s="27"/>
      <c r="AH31696" s="79"/>
      <c r="AI31696" s="79"/>
      <c r="AJ31696" s="80"/>
      <c r="AK31696" s="79"/>
      <c r="AS31696" s="80"/>
      <c r="BC31696" s="79"/>
    </row>
    <row r="31697" spans="30:55" x14ac:dyDescent="0.25">
      <c r="AH31697" s="79"/>
      <c r="AI31697" s="79"/>
      <c r="AJ31697" s="80"/>
      <c r="AK31697" s="79"/>
      <c r="AS31697" s="80"/>
      <c r="BC31697" s="79"/>
    </row>
    <row r="31698" spans="30:55" x14ac:dyDescent="0.25">
      <c r="AH31698" s="79"/>
      <c r="AI31698" s="79"/>
      <c r="AJ31698" s="80"/>
      <c r="AK31698" s="79"/>
      <c r="AS31698" s="80"/>
      <c r="BC31698" s="79"/>
    </row>
    <row r="31699" spans="30:55" x14ac:dyDescent="0.25">
      <c r="AH31699" s="79"/>
      <c r="AI31699" s="79"/>
      <c r="AJ31699" s="80"/>
      <c r="AK31699" s="79"/>
      <c r="AS31699" s="80"/>
      <c r="BC31699" s="79"/>
    </row>
    <row r="31700" spans="30:55" x14ac:dyDescent="0.25">
      <c r="AH31700" s="79"/>
      <c r="AI31700" s="79"/>
      <c r="AJ31700" s="80"/>
      <c r="AK31700" s="79"/>
      <c r="AS31700" s="80"/>
      <c r="BC31700" s="79"/>
    </row>
    <row r="31701" spans="30:55" x14ac:dyDescent="0.25">
      <c r="AH31701" s="79"/>
      <c r="AI31701" s="79"/>
      <c r="AJ31701" s="80"/>
      <c r="AK31701" s="79"/>
      <c r="AS31701" s="80"/>
      <c r="BC31701" s="79"/>
    </row>
    <row r="31702" spans="30:55" x14ac:dyDescent="0.25">
      <c r="AH31702" s="79"/>
      <c r="AI31702" s="79"/>
      <c r="AJ31702" s="80"/>
      <c r="AK31702" s="79"/>
      <c r="AS31702" s="80"/>
      <c r="BC31702" s="79"/>
    </row>
    <row r="31703" spans="30:55" x14ac:dyDescent="0.25">
      <c r="AH31703" s="79"/>
      <c r="AI31703" s="79"/>
      <c r="AJ31703" s="80"/>
      <c r="AK31703" s="79"/>
      <c r="AS31703" s="80"/>
      <c r="BC31703" s="79"/>
    </row>
    <row r="31704" spans="30:55" x14ac:dyDescent="0.25">
      <c r="AH31704" s="79"/>
      <c r="AI31704" s="79"/>
      <c r="AJ31704" s="80"/>
      <c r="AK31704" s="79"/>
      <c r="AS31704" s="80"/>
      <c r="BC31704" s="79"/>
    </row>
    <row r="31705" spans="30:55" x14ac:dyDescent="0.25">
      <c r="AH31705" s="79"/>
      <c r="AI31705" s="79"/>
      <c r="AJ31705" s="80"/>
      <c r="AK31705" s="79"/>
      <c r="AS31705" s="80"/>
      <c r="BC31705" s="79"/>
    </row>
    <row r="31706" spans="30:55" x14ac:dyDescent="0.25">
      <c r="AH31706" s="79"/>
      <c r="AI31706" s="79"/>
      <c r="AJ31706" s="80"/>
      <c r="AK31706" s="79"/>
      <c r="AS31706" s="80"/>
      <c r="BC31706" s="79"/>
    </row>
    <row r="31707" spans="30:55" x14ac:dyDescent="0.25">
      <c r="AH31707" s="79"/>
      <c r="AI31707" s="79"/>
      <c r="AJ31707" s="80"/>
      <c r="AK31707" s="79"/>
      <c r="AM31707" s="79"/>
      <c r="AS31707" s="80"/>
      <c r="BC31707" s="79"/>
    </row>
    <row r="31708" spans="30:55" x14ac:dyDescent="0.25">
      <c r="AH31708" s="79"/>
      <c r="AI31708" s="79"/>
      <c r="AJ31708" s="80"/>
      <c r="AK31708" s="79"/>
      <c r="AM31708" s="79"/>
      <c r="AS31708" s="80"/>
      <c r="BC31708" s="79"/>
    </row>
    <row r="31709" spans="30:55" x14ac:dyDescent="0.25">
      <c r="AD31709" s="27"/>
      <c r="AE31709" s="27"/>
      <c r="AH31709" s="79"/>
      <c r="AI31709" s="79"/>
      <c r="AJ31709" s="80"/>
      <c r="AK31709" s="79"/>
      <c r="AS31709" s="80"/>
      <c r="BC31709" s="79"/>
    </row>
    <row r="31710" spans="30:55" x14ac:dyDescent="0.25">
      <c r="AH31710" s="79"/>
      <c r="AI31710" s="79"/>
      <c r="AJ31710" s="80"/>
      <c r="AK31710" s="79"/>
      <c r="AS31710" s="80"/>
      <c r="BC31710" s="79"/>
    </row>
    <row r="31711" spans="30:55" x14ac:dyDescent="0.25">
      <c r="AD31711" s="27"/>
      <c r="AE31711" s="27"/>
      <c r="AH31711" s="79"/>
      <c r="AI31711" s="79"/>
      <c r="AJ31711" s="80"/>
      <c r="AK31711" s="79"/>
      <c r="AS31711" s="80"/>
      <c r="BC31711" s="79"/>
    </row>
    <row r="31712" spans="30:55" x14ac:dyDescent="0.25">
      <c r="AH31712" s="79"/>
      <c r="AI31712" s="79"/>
      <c r="AJ31712" s="80"/>
      <c r="AK31712" s="79"/>
      <c r="AS31712" s="80"/>
      <c r="BC31712" s="79"/>
    </row>
    <row r="31713" spans="30:55" x14ac:dyDescent="0.25">
      <c r="AH31713" s="79"/>
      <c r="AI31713" s="79"/>
      <c r="AJ31713" s="80"/>
      <c r="AK31713" s="79"/>
      <c r="AS31713" s="80"/>
      <c r="BC31713" s="79"/>
    </row>
    <row r="31714" spans="30:55" x14ac:dyDescent="0.25">
      <c r="AH31714" s="79"/>
      <c r="AI31714" s="79"/>
      <c r="AJ31714" s="80"/>
      <c r="AK31714" s="79"/>
      <c r="AS31714" s="80"/>
      <c r="BC31714" s="79"/>
    </row>
    <row r="31715" spans="30:55" x14ac:dyDescent="0.25">
      <c r="AH31715" s="79"/>
      <c r="AI31715" s="79"/>
      <c r="AJ31715" s="80"/>
      <c r="AK31715" s="79"/>
      <c r="AS31715" s="80"/>
      <c r="BC31715" s="79"/>
    </row>
    <row r="31716" spans="30:55" x14ac:dyDescent="0.25">
      <c r="AH31716" s="79"/>
      <c r="AI31716" s="79"/>
      <c r="AJ31716" s="80"/>
      <c r="AK31716" s="79"/>
      <c r="AS31716" s="80"/>
      <c r="BC31716" s="79"/>
    </row>
    <row r="31717" spans="30:55" x14ac:dyDescent="0.25">
      <c r="AH31717" s="79"/>
      <c r="AI31717" s="79"/>
      <c r="AJ31717" s="80"/>
      <c r="AK31717" s="79"/>
      <c r="AS31717" s="80"/>
      <c r="BC31717" s="79"/>
    </row>
    <row r="31718" spans="30:55" x14ac:dyDescent="0.25">
      <c r="AD31718" s="27"/>
      <c r="AE31718" s="27"/>
      <c r="AH31718" s="79"/>
      <c r="AI31718" s="79"/>
      <c r="AJ31718" s="80"/>
      <c r="AK31718" s="79"/>
      <c r="AS31718" s="80"/>
      <c r="BC31718" s="79"/>
    </row>
    <row r="31719" spans="30:55" x14ac:dyDescent="0.25">
      <c r="AD31719" s="27"/>
      <c r="AE31719" s="27"/>
      <c r="AH31719" s="79"/>
      <c r="AI31719" s="79"/>
      <c r="AJ31719" s="80"/>
      <c r="AK31719" s="79"/>
      <c r="AS31719" s="80"/>
      <c r="BC31719" s="79"/>
    </row>
    <row r="31720" spans="30:55" x14ac:dyDescent="0.25">
      <c r="AH31720" s="79"/>
      <c r="AI31720" s="79"/>
      <c r="AJ31720" s="80"/>
      <c r="AK31720" s="79"/>
      <c r="AR31720" s="79"/>
      <c r="AS31720" s="80"/>
      <c r="BC31720" s="79"/>
    </row>
    <row r="31721" spans="30:55" x14ac:dyDescent="0.25">
      <c r="AH31721" s="79"/>
      <c r="AI31721" s="79"/>
      <c r="AJ31721" s="80"/>
      <c r="AK31721" s="79"/>
      <c r="AS31721" s="80"/>
      <c r="BC31721" s="79"/>
    </row>
    <row r="31722" spans="30:55" x14ac:dyDescent="0.25">
      <c r="AD31722" s="27"/>
      <c r="AE31722" s="27"/>
      <c r="AH31722" s="79"/>
      <c r="AI31722" s="79"/>
      <c r="AJ31722" s="80"/>
      <c r="AK31722" s="79"/>
      <c r="AS31722" s="80"/>
      <c r="BC31722" s="79"/>
    </row>
    <row r="31723" spans="30:55" x14ac:dyDescent="0.25">
      <c r="AH31723" s="79"/>
      <c r="AI31723" s="79"/>
      <c r="AJ31723" s="80"/>
      <c r="AK31723" s="79"/>
      <c r="AS31723" s="80"/>
      <c r="BC31723" s="79"/>
    </row>
    <row r="31724" spans="30:55" x14ac:dyDescent="0.25">
      <c r="AD31724" s="27"/>
      <c r="AE31724" s="27"/>
      <c r="AH31724" s="79"/>
      <c r="AI31724" s="79"/>
      <c r="AJ31724" s="80"/>
      <c r="AK31724" s="79"/>
      <c r="AS31724" s="80"/>
      <c r="BC31724" s="79"/>
    </row>
    <row r="31725" spans="30:55" x14ac:dyDescent="0.25">
      <c r="AH31725" s="79"/>
      <c r="AI31725" s="79"/>
      <c r="AJ31725" s="80"/>
      <c r="AK31725" s="79"/>
      <c r="AS31725" s="80"/>
      <c r="BC31725" s="79"/>
    </row>
    <row r="31726" spans="30:55" x14ac:dyDescent="0.25">
      <c r="AH31726" s="79"/>
      <c r="AI31726" s="79"/>
      <c r="AJ31726" s="80"/>
      <c r="AK31726" s="79"/>
      <c r="AS31726" s="80"/>
      <c r="BC31726" s="79"/>
    </row>
    <row r="31727" spans="30:55" x14ac:dyDescent="0.25">
      <c r="AH31727" s="79"/>
      <c r="AI31727" s="79"/>
      <c r="AJ31727" s="80"/>
      <c r="AK31727" s="79"/>
      <c r="AM31727" s="79"/>
      <c r="AS31727" s="80"/>
      <c r="BC31727" s="79"/>
    </row>
    <row r="31728" spans="30:55" x14ac:dyDescent="0.25">
      <c r="AD31728" s="27"/>
      <c r="AE31728" s="27"/>
      <c r="AH31728" s="79"/>
      <c r="AI31728" s="79"/>
      <c r="AJ31728" s="80"/>
      <c r="AK31728" s="79"/>
      <c r="AS31728" s="80"/>
      <c r="BC31728" s="79"/>
    </row>
    <row r="31729" spans="30:55" x14ac:dyDescent="0.25">
      <c r="AD31729" s="27"/>
      <c r="AE31729" s="27"/>
      <c r="AH31729" s="79"/>
      <c r="AI31729" s="79"/>
      <c r="AJ31729" s="80"/>
      <c r="AK31729" s="79"/>
      <c r="AS31729" s="80"/>
      <c r="BC31729" s="79"/>
    </row>
    <row r="31730" spans="30:55" x14ac:dyDescent="0.25">
      <c r="AD31730" s="27"/>
      <c r="AE31730" s="27"/>
      <c r="AH31730" s="79"/>
      <c r="AI31730" s="79"/>
      <c r="AJ31730" s="80"/>
      <c r="AK31730" s="79"/>
      <c r="AS31730" s="80"/>
      <c r="BC31730" s="79"/>
    </row>
    <row r="31731" spans="30:55" x14ac:dyDescent="0.25">
      <c r="AD31731" s="27"/>
      <c r="AE31731" s="27"/>
      <c r="AH31731" s="79"/>
      <c r="AI31731" s="79"/>
      <c r="AJ31731" s="80"/>
      <c r="AK31731" s="79"/>
      <c r="AS31731" s="80"/>
      <c r="BC31731" s="79"/>
    </row>
    <row r="31732" spans="30:55" x14ac:dyDescent="0.25">
      <c r="AD31732" s="27"/>
      <c r="AE31732" s="27"/>
      <c r="AH31732" s="79"/>
      <c r="AI31732" s="79"/>
      <c r="AJ31732" s="80"/>
      <c r="AK31732" s="79"/>
      <c r="AS31732" s="80"/>
      <c r="BC31732" s="79"/>
    </row>
    <row r="31733" spans="30:55" x14ac:dyDescent="0.25">
      <c r="AD31733" s="27"/>
      <c r="AE31733" s="27"/>
      <c r="AH31733" s="79"/>
      <c r="AI31733" s="79"/>
      <c r="AJ31733" s="80"/>
      <c r="AK31733" s="79"/>
      <c r="AS31733" s="80"/>
      <c r="BC31733" s="79"/>
    </row>
    <row r="31734" spans="30:55" x14ac:dyDescent="0.25">
      <c r="AH31734" s="79"/>
      <c r="AI31734" s="79"/>
      <c r="AJ31734" s="80"/>
      <c r="AK31734" s="79"/>
      <c r="AS31734" s="80"/>
      <c r="BC31734" s="79"/>
    </row>
    <row r="31735" spans="30:55" x14ac:dyDescent="0.25">
      <c r="AH31735" s="79"/>
      <c r="AI31735" s="79"/>
      <c r="AJ31735" s="80"/>
      <c r="AK31735" s="79"/>
      <c r="AM31735" s="79"/>
      <c r="AS31735" s="80"/>
      <c r="BC31735" s="79"/>
    </row>
    <row r="31736" spans="30:55" x14ac:dyDescent="0.25">
      <c r="AD31736" s="27"/>
      <c r="AE31736" s="27"/>
      <c r="AH31736" s="79"/>
      <c r="AI31736" s="79"/>
      <c r="AJ31736" s="80"/>
      <c r="AK31736" s="79"/>
      <c r="AS31736" s="80"/>
      <c r="BC31736" s="79"/>
    </row>
    <row r="31737" spans="30:55" x14ac:dyDescent="0.25">
      <c r="AH31737" s="79"/>
      <c r="AI31737" s="79"/>
      <c r="AJ31737" s="80"/>
      <c r="AK31737" s="79"/>
      <c r="AS31737" s="80"/>
      <c r="BC31737" s="79"/>
    </row>
    <row r="31738" spans="30:55" x14ac:dyDescent="0.25">
      <c r="AH31738" s="79"/>
      <c r="AI31738" s="79"/>
      <c r="AJ31738" s="80"/>
      <c r="AK31738" s="79"/>
      <c r="AR31738" s="79"/>
      <c r="AS31738" s="80"/>
      <c r="BC31738" s="79"/>
    </row>
    <row r="31739" spans="30:55" x14ac:dyDescent="0.25">
      <c r="AD31739" s="27"/>
      <c r="AE31739" s="27"/>
      <c r="AH31739" s="79"/>
      <c r="AI31739" s="79"/>
      <c r="AJ31739" s="80"/>
      <c r="AK31739" s="79"/>
      <c r="AS31739" s="80"/>
      <c r="BC31739" s="79"/>
    </row>
    <row r="31740" spans="30:55" x14ac:dyDescent="0.25">
      <c r="AH31740" s="79"/>
      <c r="AI31740" s="79"/>
      <c r="AJ31740" s="80"/>
      <c r="AK31740" s="79"/>
      <c r="AS31740" s="80"/>
      <c r="BC31740" s="79"/>
    </row>
    <row r="31741" spans="30:55" x14ac:dyDescent="0.25">
      <c r="AH31741" s="79"/>
      <c r="AI31741" s="79"/>
      <c r="AJ31741" s="80"/>
      <c r="AK31741" s="79"/>
      <c r="AS31741" s="80"/>
      <c r="BC31741" s="79"/>
    </row>
    <row r="31742" spans="30:55" x14ac:dyDescent="0.25">
      <c r="AH31742" s="79"/>
      <c r="AI31742" s="79"/>
      <c r="AJ31742" s="80"/>
      <c r="AK31742" s="79"/>
      <c r="AS31742" s="80"/>
      <c r="BC31742" s="79"/>
    </row>
    <row r="31743" spans="30:55" x14ac:dyDescent="0.25">
      <c r="AD31743" s="27"/>
      <c r="AE31743" s="27"/>
      <c r="AH31743" s="79"/>
      <c r="AI31743" s="79"/>
      <c r="AJ31743" s="80"/>
      <c r="AK31743" s="79"/>
      <c r="AS31743" s="80"/>
      <c r="BC31743" s="79"/>
    </row>
    <row r="31744" spans="30:55" x14ac:dyDescent="0.25">
      <c r="AH31744" s="79"/>
      <c r="AI31744" s="79"/>
      <c r="AJ31744" s="80"/>
      <c r="AK31744" s="79"/>
      <c r="AS31744" s="80"/>
      <c r="BC31744" s="79"/>
    </row>
    <row r="31745" spans="30:55" x14ac:dyDescent="0.25">
      <c r="AD31745" s="27"/>
      <c r="AE31745" s="27"/>
      <c r="AH31745" s="79"/>
      <c r="AI31745" s="79"/>
      <c r="AJ31745" s="80"/>
      <c r="AK31745" s="79"/>
      <c r="AS31745" s="80"/>
      <c r="BC31745" s="79"/>
    </row>
    <row r="31746" spans="30:55" x14ac:dyDescent="0.25">
      <c r="AD31746" s="27"/>
      <c r="AE31746" s="27"/>
      <c r="AH31746" s="79"/>
      <c r="AI31746" s="79"/>
      <c r="AJ31746" s="80"/>
      <c r="AK31746" s="79"/>
      <c r="AS31746" s="80"/>
      <c r="BC31746" s="79"/>
    </row>
    <row r="31747" spans="30:55" x14ac:dyDescent="0.25">
      <c r="AH31747" s="79"/>
      <c r="AI31747" s="79"/>
      <c r="AJ31747" s="80"/>
      <c r="AK31747" s="79"/>
      <c r="AS31747" s="80"/>
      <c r="BC31747" s="79"/>
    </row>
    <row r="31748" spans="30:55" x14ac:dyDescent="0.25">
      <c r="AD31748" s="27"/>
      <c r="AE31748" s="27"/>
      <c r="AH31748" s="79"/>
      <c r="AI31748" s="79"/>
      <c r="AJ31748" s="80"/>
      <c r="AK31748" s="79"/>
      <c r="AS31748" s="80"/>
      <c r="BC31748" s="79"/>
    </row>
    <row r="31749" spans="30:55" x14ac:dyDescent="0.25">
      <c r="AH31749" s="79"/>
      <c r="AI31749" s="79"/>
      <c r="AJ31749" s="80"/>
      <c r="AK31749" s="79"/>
      <c r="AS31749" s="80"/>
      <c r="BC31749" s="79"/>
    </row>
    <row r="31750" spans="30:55" x14ac:dyDescent="0.25">
      <c r="AH31750" s="79"/>
      <c r="AI31750" s="79"/>
      <c r="AJ31750" s="80"/>
      <c r="AK31750" s="79"/>
      <c r="AS31750" s="80"/>
      <c r="BC31750" s="79"/>
    </row>
    <row r="31751" spans="30:55" x14ac:dyDescent="0.25">
      <c r="AD31751" s="27"/>
      <c r="AE31751" s="27"/>
      <c r="AH31751" s="79"/>
      <c r="AI31751" s="79"/>
      <c r="AJ31751" s="80"/>
      <c r="AK31751" s="79"/>
      <c r="AS31751" s="80"/>
      <c r="BC31751" s="79"/>
    </row>
    <row r="31752" spans="30:55" x14ac:dyDescent="0.25">
      <c r="AD31752" s="27"/>
      <c r="AE31752" s="27"/>
      <c r="AH31752" s="79"/>
      <c r="AI31752" s="79"/>
      <c r="AJ31752" s="80"/>
      <c r="AK31752" s="79"/>
      <c r="AS31752" s="80"/>
      <c r="BC31752" s="79"/>
    </row>
    <row r="31753" spans="30:55" x14ac:dyDescent="0.25">
      <c r="AH31753" s="79"/>
      <c r="AI31753" s="79"/>
      <c r="AJ31753" s="80"/>
      <c r="AK31753" s="79"/>
      <c r="AS31753" s="80"/>
      <c r="BC31753" s="79"/>
    </row>
    <row r="31754" spans="30:55" x14ac:dyDescent="0.25">
      <c r="AH31754" s="79"/>
      <c r="AI31754" s="79"/>
      <c r="AJ31754" s="80"/>
      <c r="AK31754" s="79"/>
      <c r="AS31754" s="80"/>
      <c r="BC31754" s="79"/>
    </row>
    <row r="31755" spans="30:55" x14ac:dyDescent="0.25">
      <c r="AH31755" s="79"/>
      <c r="AI31755" s="79"/>
      <c r="AJ31755" s="80"/>
      <c r="AK31755" s="79"/>
      <c r="AS31755" s="80"/>
      <c r="BC31755" s="79"/>
    </row>
    <row r="31756" spans="30:55" x14ac:dyDescent="0.25">
      <c r="AD31756" s="27"/>
      <c r="AE31756" s="27"/>
      <c r="AH31756" s="79"/>
      <c r="AI31756" s="79"/>
      <c r="AJ31756" s="80"/>
      <c r="AK31756" s="79"/>
      <c r="AS31756" s="80"/>
      <c r="BC31756" s="79"/>
    </row>
    <row r="31757" spans="30:55" x14ac:dyDescent="0.25">
      <c r="AH31757" s="79"/>
      <c r="AI31757" s="79"/>
      <c r="AJ31757" s="80"/>
      <c r="AK31757" s="79"/>
      <c r="AS31757" s="80"/>
      <c r="BC31757" s="79"/>
    </row>
    <row r="31758" spans="30:55" x14ac:dyDescent="0.25">
      <c r="AH31758" s="79"/>
      <c r="AI31758" s="79"/>
      <c r="AJ31758" s="80"/>
      <c r="AK31758" s="79"/>
      <c r="AS31758" s="80"/>
      <c r="BC31758" s="79"/>
    </row>
    <row r="31759" spans="30:55" x14ac:dyDescent="0.25">
      <c r="AD31759" s="27"/>
      <c r="AE31759" s="27"/>
      <c r="AH31759" s="79"/>
      <c r="AI31759" s="79"/>
      <c r="AJ31759" s="80"/>
      <c r="AK31759" s="79"/>
      <c r="AS31759" s="80"/>
      <c r="BC31759" s="79"/>
    </row>
    <row r="31760" spans="30:55" x14ac:dyDescent="0.25">
      <c r="AD31760" s="27"/>
      <c r="AE31760" s="27"/>
      <c r="AH31760" s="79"/>
      <c r="AI31760" s="79"/>
      <c r="AJ31760" s="80"/>
      <c r="AK31760" s="79"/>
      <c r="AS31760" s="80"/>
      <c r="BC31760" s="79"/>
    </row>
    <row r="31761" spans="30:55" x14ac:dyDescent="0.25">
      <c r="AD31761" s="27"/>
      <c r="AE31761" s="27"/>
      <c r="AH31761" s="79"/>
      <c r="AI31761" s="79"/>
      <c r="AJ31761" s="80"/>
      <c r="AK31761" s="79"/>
      <c r="AS31761" s="80"/>
      <c r="BC31761" s="79"/>
    </row>
    <row r="31762" spans="30:55" x14ac:dyDescent="0.25">
      <c r="AH31762" s="79"/>
      <c r="AI31762" s="79"/>
      <c r="AJ31762" s="80"/>
      <c r="AK31762" s="79"/>
      <c r="AS31762" s="80"/>
      <c r="BC31762" s="79"/>
    </row>
    <row r="31763" spans="30:55" x14ac:dyDescent="0.25">
      <c r="AH31763" s="79"/>
      <c r="AI31763" s="79"/>
      <c r="AJ31763" s="80"/>
      <c r="AK31763" s="79"/>
      <c r="AS31763" s="80"/>
      <c r="BC31763" s="79"/>
    </row>
    <row r="31764" spans="30:55" x14ac:dyDescent="0.25">
      <c r="AH31764" s="79"/>
      <c r="AI31764" s="79"/>
      <c r="AJ31764" s="80"/>
      <c r="AK31764" s="79"/>
      <c r="AS31764" s="80"/>
      <c r="BC31764" s="79"/>
    </row>
    <row r="31765" spans="30:55" x14ac:dyDescent="0.25">
      <c r="AD31765" s="27"/>
      <c r="AE31765" s="27"/>
      <c r="AH31765" s="79"/>
      <c r="AI31765" s="79"/>
      <c r="AJ31765" s="80"/>
      <c r="AK31765" s="79"/>
      <c r="AS31765" s="80"/>
      <c r="BC31765" s="79"/>
    </row>
    <row r="31766" spans="30:55" x14ac:dyDescent="0.25">
      <c r="AH31766" s="79"/>
      <c r="AI31766" s="79"/>
      <c r="AJ31766" s="80"/>
      <c r="AK31766" s="79"/>
      <c r="AS31766" s="80"/>
      <c r="BC31766" s="79"/>
    </row>
    <row r="31767" spans="30:55" x14ac:dyDescent="0.25">
      <c r="AH31767" s="79"/>
      <c r="AI31767" s="79"/>
      <c r="AJ31767" s="80"/>
      <c r="AK31767" s="79"/>
      <c r="AM31767" s="79"/>
      <c r="AS31767" s="80"/>
      <c r="BC31767" s="79"/>
    </row>
    <row r="31768" spans="30:55" x14ac:dyDescent="0.25">
      <c r="AD31768" s="27"/>
      <c r="AE31768" s="27"/>
      <c r="AH31768" s="79"/>
      <c r="AI31768" s="79"/>
      <c r="AJ31768" s="80"/>
      <c r="AK31768" s="79"/>
      <c r="AS31768" s="80"/>
      <c r="BC31768" s="79"/>
    </row>
    <row r="31769" spans="30:55" x14ac:dyDescent="0.25">
      <c r="AH31769" s="79"/>
      <c r="AI31769" s="79"/>
      <c r="AJ31769" s="80"/>
      <c r="AK31769" s="79"/>
      <c r="AS31769" s="80"/>
      <c r="BC31769" s="79"/>
    </row>
    <row r="31770" spans="30:55" x14ac:dyDescent="0.25">
      <c r="AH31770" s="79"/>
      <c r="AI31770" s="79"/>
      <c r="AJ31770" s="80"/>
      <c r="AK31770" s="79"/>
      <c r="AS31770" s="80"/>
      <c r="BC31770" s="79"/>
    </row>
    <row r="31771" spans="30:55" x14ac:dyDescent="0.25">
      <c r="AH31771" s="79"/>
      <c r="AI31771" s="79"/>
      <c r="AJ31771" s="80"/>
      <c r="AK31771" s="79"/>
      <c r="AS31771" s="80"/>
      <c r="BC31771" s="79"/>
    </row>
    <row r="31772" spans="30:55" x14ac:dyDescent="0.25">
      <c r="AH31772" s="79"/>
      <c r="AI31772" s="79"/>
      <c r="AJ31772" s="80"/>
      <c r="AK31772" s="79"/>
      <c r="AM31772" s="79"/>
      <c r="AS31772" s="80"/>
      <c r="BC31772" s="79"/>
    </row>
    <row r="31773" spans="30:55" x14ac:dyDescent="0.25">
      <c r="AD31773" s="27"/>
      <c r="AE31773" s="27"/>
      <c r="AH31773" s="79"/>
      <c r="AI31773" s="79"/>
      <c r="AJ31773" s="80"/>
      <c r="AK31773" s="79"/>
      <c r="AS31773" s="80"/>
      <c r="BC31773" s="79"/>
    </row>
    <row r="31774" spans="30:55" x14ac:dyDescent="0.25">
      <c r="AD31774" s="27"/>
      <c r="AE31774" s="27"/>
      <c r="AH31774" s="79"/>
      <c r="AI31774" s="79"/>
      <c r="AJ31774" s="80"/>
      <c r="AK31774" s="79"/>
      <c r="AS31774" s="80"/>
      <c r="BC31774" s="79"/>
    </row>
    <row r="31775" spans="30:55" x14ac:dyDescent="0.25">
      <c r="AD31775" s="27"/>
      <c r="AE31775" s="27"/>
      <c r="AH31775" s="79"/>
      <c r="AI31775" s="79"/>
      <c r="AJ31775" s="80"/>
      <c r="AK31775" s="79"/>
      <c r="AS31775" s="80"/>
      <c r="BC31775" s="79"/>
    </row>
    <row r="31776" spans="30:55" x14ac:dyDescent="0.25">
      <c r="AH31776" s="79"/>
      <c r="AI31776" s="79"/>
      <c r="AJ31776" s="80"/>
      <c r="AK31776" s="79"/>
      <c r="AM31776" s="79"/>
      <c r="AS31776" s="80"/>
      <c r="BC31776" s="79"/>
    </row>
    <row r="31777" spans="30:55" x14ac:dyDescent="0.25">
      <c r="AH31777" s="79"/>
      <c r="AI31777" s="79"/>
      <c r="AJ31777" s="80"/>
      <c r="AK31777" s="79"/>
      <c r="AM31777" s="79"/>
      <c r="AS31777" s="80"/>
      <c r="BC31777" s="79"/>
    </row>
    <row r="31778" spans="30:55" x14ac:dyDescent="0.25">
      <c r="AH31778" s="79"/>
      <c r="AI31778" s="79"/>
      <c r="AJ31778" s="80"/>
      <c r="AK31778" s="79"/>
      <c r="AM31778" s="79"/>
      <c r="AS31778" s="80"/>
      <c r="BC31778" s="79"/>
    </row>
    <row r="31779" spans="30:55" x14ac:dyDescent="0.25">
      <c r="AH31779" s="79"/>
      <c r="AI31779" s="79"/>
      <c r="AJ31779" s="80"/>
      <c r="AK31779" s="79"/>
      <c r="AS31779" s="80"/>
      <c r="BC31779" s="79"/>
    </row>
    <row r="31780" spans="30:55" x14ac:dyDescent="0.25">
      <c r="AH31780" s="79"/>
      <c r="AI31780" s="79"/>
      <c r="AJ31780" s="80"/>
      <c r="AK31780" s="79"/>
      <c r="AS31780" s="80"/>
      <c r="BC31780" s="79"/>
    </row>
    <row r="31781" spans="30:55" x14ac:dyDescent="0.25">
      <c r="AD31781" s="27"/>
      <c r="AE31781" s="27"/>
      <c r="AH31781" s="79"/>
      <c r="AI31781" s="79"/>
      <c r="AJ31781" s="80"/>
      <c r="AK31781" s="79"/>
      <c r="AS31781" s="80"/>
      <c r="BC31781" s="79"/>
    </row>
    <row r="31782" spans="30:55" x14ac:dyDescent="0.25">
      <c r="AH31782" s="79"/>
      <c r="AI31782" s="79"/>
      <c r="AJ31782" s="80"/>
      <c r="AK31782" s="79"/>
      <c r="AS31782" s="80"/>
      <c r="BC31782" s="79"/>
    </row>
    <row r="31783" spans="30:55" x14ac:dyDescent="0.25">
      <c r="AD31783" s="27"/>
      <c r="AE31783" s="27"/>
      <c r="AH31783" s="79"/>
      <c r="AI31783" s="79"/>
      <c r="AJ31783" s="80"/>
      <c r="AK31783" s="79"/>
      <c r="AS31783" s="80"/>
      <c r="BC31783" s="79"/>
    </row>
    <row r="31784" spans="30:55" x14ac:dyDescent="0.25">
      <c r="AD31784" s="27"/>
      <c r="AE31784" s="27"/>
      <c r="AH31784" s="79"/>
      <c r="AI31784" s="79"/>
      <c r="AJ31784" s="80"/>
      <c r="AK31784" s="79"/>
      <c r="AS31784" s="80"/>
      <c r="BC31784" s="79"/>
    </row>
    <row r="31785" spans="30:55" x14ac:dyDescent="0.25">
      <c r="AH31785" s="79"/>
      <c r="AI31785" s="79"/>
      <c r="AJ31785" s="80"/>
      <c r="AK31785" s="79"/>
      <c r="AS31785" s="80"/>
      <c r="BC31785" s="79"/>
    </row>
    <row r="31786" spans="30:55" x14ac:dyDescent="0.25">
      <c r="AD31786" s="27"/>
      <c r="AE31786" s="27"/>
      <c r="AH31786" s="79"/>
      <c r="AI31786" s="79"/>
      <c r="AJ31786" s="80"/>
      <c r="AK31786" s="79"/>
      <c r="AS31786" s="80"/>
      <c r="BC31786" s="79"/>
    </row>
    <row r="31787" spans="30:55" x14ac:dyDescent="0.25">
      <c r="AD31787" s="27"/>
      <c r="AE31787" s="27"/>
      <c r="AH31787" s="79"/>
      <c r="AI31787" s="79"/>
      <c r="AJ31787" s="80"/>
      <c r="AK31787" s="79"/>
      <c r="AS31787" s="80"/>
      <c r="BC31787" s="79"/>
    </row>
    <row r="31788" spans="30:55" x14ac:dyDescent="0.25">
      <c r="AH31788" s="79"/>
      <c r="AI31788" s="79"/>
      <c r="AJ31788" s="80"/>
      <c r="AK31788" s="79"/>
      <c r="AM31788" s="79"/>
      <c r="AS31788" s="80"/>
      <c r="BC31788" s="79"/>
    </row>
    <row r="31789" spans="30:55" x14ac:dyDescent="0.25">
      <c r="AD31789" s="27"/>
      <c r="AE31789" s="27"/>
      <c r="AH31789" s="79"/>
      <c r="AI31789" s="79"/>
      <c r="AJ31789" s="80"/>
      <c r="AK31789" s="79"/>
      <c r="AM31789" s="79"/>
      <c r="AS31789" s="80"/>
      <c r="BC31789" s="79"/>
    </row>
    <row r="31790" spans="30:55" x14ac:dyDescent="0.25">
      <c r="AH31790" s="79"/>
      <c r="AI31790" s="79"/>
      <c r="AJ31790" s="80"/>
      <c r="AK31790" s="79"/>
      <c r="AS31790" s="80"/>
      <c r="BC31790" s="79"/>
    </row>
    <row r="31791" spans="30:55" x14ac:dyDescent="0.25">
      <c r="AH31791" s="79"/>
      <c r="AI31791" s="79"/>
      <c r="AJ31791" s="80"/>
      <c r="AK31791" s="79"/>
      <c r="AM31791" s="79"/>
      <c r="AS31791" s="80"/>
      <c r="BC31791" s="79"/>
    </row>
    <row r="31792" spans="30:55" x14ac:dyDescent="0.25">
      <c r="AH31792" s="79"/>
      <c r="AI31792" s="79"/>
      <c r="AJ31792" s="80"/>
      <c r="AK31792" s="79"/>
      <c r="AM31792" s="79"/>
      <c r="AS31792" s="80"/>
      <c r="BC31792" s="79"/>
    </row>
    <row r="31793" spans="30:55" x14ac:dyDescent="0.25">
      <c r="AD31793" s="27"/>
      <c r="AE31793" s="27"/>
      <c r="AH31793" s="79"/>
      <c r="AI31793" s="79"/>
      <c r="AJ31793" s="80"/>
      <c r="AK31793" s="79"/>
      <c r="AS31793" s="80"/>
      <c r="AV31793" s="79"/>
      <c r="BC31793" s="79"/>
    </row>
    <row r="31794" spans="30:55" x14ac:dyDescent="0.25">
      <c r="AH31794" s="79"/>
      <c r="AI31794" s="79"/>
      <c r="AJ31794" s="80"/>
      <c r="AK31794" s="79"/>
      <c r="AM31794" s="79"/>
      <c r="AS31794" s="80"/>
      <c r="BC31794" s="79"/>
    </row>
    <row r="31795" spans="30:55" x14ac:dyDescent="0.25">
      <c r="AD31795" s="27"/>
      <c r="AE31795" s="27"/>
      <c r="AH31795" s="79"/>
      <c r="AI31795" s="79"/>
      <c r="AJ31795" s="80"/>
      <c r="AK31795" s="79"/>
      <c r="AS31795" s="80"/>
      <c r="BC31795" s="79"/>
    </row>
    <row r="31796" spans="30:55" x14ac:dyDescent="0.25">
      <c r="AD31796" s="27"/>
      <c r="AE31796" s="27"/>
      <c r="AH31796" s="79"/>
      <c r="AI31796" s="79"/>
      <c r="AJ31796" s="80"/>
      <c r="AK31796" s="79"/>
      <c r="AS31796" s="80"/>
      <c r="BC31796" s="79"/>
    </row>
    <row r="31797" spans="30:55" x14ac:dyDescent="0.25">
      <c r="AH31797" s="79"/>
      <c r="AI31797" s="79"/>
      <c r="AJ31797" s="80"/>
      <c r="AK31797" s="79"/>
      <c r="AS31797" s="80"/>
      <c r="BC31797" s="79"/>
    </row>
    <row r="31798" spans="30:55" x14ac:dyDescent="0.25">
      <c r="AH31798" s="79"/>
      <c r="AI31798" s="79"/>
      <c r="AJ31798" s="80"/>
      <c r="AK31798" s="79"/>
      <c r="AS31798" s="80"/>
      <c r="BC31798" s="79"/>
    </row>
    <row r="31799" spans="30:55" x14ac:dyDescent="0.25">
      <c r="AH31799" s="79"/>
      <c r="AI31799" s="79"/>
      <c r="AJ31799" s="80"/>
      <c r="AK31799" s="79"/>
      <c r="AM31799" s="79"/>
      <c r="AS31799" s="80"/>
      <c r="BC31799" s="79"/>
    </row>
    <row r="31800" spans="30:55" x14ac:dyDescent="0.25">
      <c r="AH31800" s="79"/>
      <c r="AI31800" s="79"/>
      <c r="AJ31800" s="80"/>
      <c r="AK31800" s="79"/>
      <c r="AS31800" s="80"/>
      <c r="BC31800" s="79"/>
    </row>
    <row r="31801" spans="30:55" x14ac:dyDescent="0.25">
      <c r="AD31801" s="27"/>
      <c r="AE31801" s="27"/>
      <c r="AH31801" s="79"/>
      <c r="AI31801" s="79"/>
      <c r="AJ31801" s="80"/>
      <c r="AK31801" s="79"/>
      <c r="AS31801" s="80"/>
      <c r="BC31801" s="79"/>
    </row>
    <row r="31802" spans="30:55" x14ac:dyDescent="0.25">
      <c r="AD31802" s="27"/>
      <c r="AE31802" s="27"/>
      <c r="AH31802" s="79"/>
      <c r="AI31802" s="79"/>
      <c r="AJ31802" s="80"/>
      <c r="AK31802" s="79"/>
      <c r="AS31802" s="80"/>
      <c r="BC31802" s="79"/>
    </row>
    <row r="31803" spans="30:55" x14ac:dyDescent="0.25">
      <c r="AH31803" s="79"/>
      <c r="AI31803" s="79"/>
      <c r="AJ31803" s="80"/>
      <c r="AK31803" s="79"/>
      <c r="AS31803" s="80"/>
      <c r="BC31803" s="79"/>
    </row>
    <row r="31804" spans="30:55" x14ac:dyDescent="0.25">
      <c r="AH31804" s="79"/>
      <c r="AI31804" s="79"/>
      <c r="AJ31804" s="80"/>
      <c r="AK31804" s="79"/>
      <c r="AS31804" s="80"/>
      <c r="BC31804" s="79"/>
    </row>
    <row r="31805" spans="30:55" x14ac:dyDescent="0.25">
      <c r="AH31805" s="79"/>
      <c r="AI31805" s="79"/>
      <c r="AJ31805" s="80"/>
      <c r="AK31805" s="79"/>
      <c r="AS31805" s="80"/>
      <c r="BC31805" s="79"/>
    </row>
    <row r="31806" spans="30:55" x14ac:dyDescent="0.25">
      <c r="AD31806" s="27"/>
      <c r="AE31806" s="27"/>
      <c r="AH31806" s="79"/>
      <c r="AI31806" s="79"/>
      <c r="AJ31806" s="80"/>
      <c r="AK31806" s="79"/>
      <c r="AS31806" s="80"/>
      <c r="BC31806" s="79"/>
    </row>
    <row r="31807" spans="30:55" x14ac:dyDescent="0.25">
      <c r="AH31807" s="79"/>
      <c r="AI31807" s="79"/>
      <c r="AJ31807" s="80"/>
      <c r="AK31807" s="79"/>
      <c r="AS31807" s="80"/>
      <c r="BC31807" s="79"/>
    </row>
    <row r="31808" spans="30:55" x14ac:dyDescent="0.25">
      <c r="AH31808" s="79"/>
      <c r="AI31808" s="79"/>
      <c r="AJ31808" s="80"/>
      <c r="AK31808" s="79"/>
      <c r="AS31808" s="80"/>
      <c r="BC31808" s="79"/>
    </row>
    <row r="31809" spans="30:55" x14ac:dyDescent="0.25">
      <c r="AH31809" s="79"/>
      <c r="AI31809" s="79"/>
      <c r="AJ31809" s="80"/>
      <c r="AK31809" s="79"/>
      <c r="AS31809" s="80"/>
      <c r="BC31809" s="79"/>
    </row>
    <row r="31810" spans="30:55" x14ac:dyDescent="0.25">
      <c r="AH31810" s="79"/>
      <c r="AI31810" s="79"/>
      <c r="AJ31810" s="80"/>
      <c r="AK31810" s="79"/>
      <c r="AS31810" s="80"/>
      <c r="BC31810" s="79"/>
    </row>
    <row r="31811" spans="30:55" x14ac:dyDescent="0.25">
      <c r="AD31811" s="27"/>
      <c r="AE31811" s="27"/>
      <c r="AH31811" s="79"/>
      <c r="AI31811" s="79"/>
      <c r="AJ31811" s="80"/>
      <c r="AK31811" s="79"/>
      <c r="AS31811" s="80"/>
      <c r="BC31811" s="79"/>
    </row>
    <row r="31812" spans="30:55" x14ac:dyDescent="0.25">
      <c r="AD31812" s="27"/>
      <c r="AE31812" s="27"/>
      <c r="AH31812" s="79"/>
      <c r="AI31812" s="79"/>
      <c r="AJ31812" s="80"/>
      <c r="AK31812" s="79"/>
      <c r="AS31812" s="80"/>
      <c r="BC31812" s="79"/>
    </row>
    <row r="31813" spans="30:55" x14ac:dyDescent="0.25">
      <c r="AD31813" s="27"/>
      <c r="AE31813" s="27"/>
      <c r="AH31813" s="79"/>
      <c r="AI31813" s="79"/>
      <c r="AJ31813" s="80"/>
      <c r="AK31813" s="79"/>
      <c r="AS31813" s="80"/>
      <c r="BC31813" s="79"/>
    </row>
    <row r="31814" spans="30:55" x14ac:dyDescent="0.25">
      <c r="AH31814" s="79"/>
      <c r="AI31814" s="79"/>
      <c r="AJ31814" s="80"/>
      <c r="AK31814" s="79"/>
      <c r="AS31814" s="80"/>
      <c r="BC31814" s="79"/>
    </row>
    <row r="31815" spans="30:55" x14ac:dyDescent="0.25">
      <c r="AD31815" s="27"/>
      <c r="AE31815" s="27"/>
      <c r="AH31815" s="79"/>
      <c r="AI31815" s="79"/>
      <c r="AJ31815" s="80"/>
      <c r="AK31815" s="79"/>
      <c r="AS31815" s="80"/>
      <c r="BC31815" s="79"/>
    </row>
    <row r="31816" spans="30:55" x14ac:dyDescent="0.25">
      <c r="AH31816" s="79"/>
      <c r="AI31816" s="79"/>
      <c r="AJ31816" s="80"/>
      <c r="AK31816" s="79"/>
      <c r="AS31816" s="80"/>
      <c r="BC31816" s="79"/>
    </row>
    <row r="31817" spans="30:55" x14ac:dyDescent="0.25">
      <c r="AD31817" s="27"/>
      <c r="AE31817" s="27"/>
      <c r="AH31817" s="79"/>
      <c r="AI31817" s="79"/>
      <c r="AJ31817" s="80"/>
      <c r="AK31817" s="79"/>
      <c r="AS31817" s="80"/>
      <c r="BC31817" s="79"/>
    </row>
    <row r="31818" spans="30:55" x14ac:dyDescent="0.25">
      <c r="AH31818" s="79"/>
      <c r="AI31818" s="79"/>
      <c r="AJ31818" s="80"/>
      <c r="AK31818" s="79"/>
      <c r="AS31818" s="80"/>
      <c r="BC31818" s="79"/>
    </row>
    <row r="31819" spans="30:55" x14ac:dyDescent="0.25">
      <c r="AH31819" s="79"/>
      <c r="AI31819" s="79"/>
      <c r="AJ31819" s="80"/>
      <c r="AK31819" s="79"/>
      <c r="AS31819" s="80"/>
      <c r="BC31819" s="79"/>
    </row>
    <row r="31820" spans="30:55" x14ac:dyDescent="0.25">
      <c r="AH31820" s="79"/>
      <c r="AI31820" s="79"/>
      <c r="AJ31820" s="80"/>
      <c r="AK31820" s="79"/>
      <c r="AM31820" s="79"/>
      <c r="AS31820" s="80"/>
      <c r="BC31820" s="79"/>
    </row>
    <row r="31821" spans="30:55" x14ac:dyDescent="0.25">
      <c r="AH31821" s="79"/>
      <c r="AI31821" s="79"/>
      <c r="AJ31821" s="80"/>
      <c r="AK31821" s="79"/>
      <c r="AS31821" s="80"/>
      <c r="BC31821" s="79"/>
    </row>
    <row r="31822" spans="30:55" x14ac:dyDescent="0.25">
      <c r="AH31822" s="79"/>
      <c r="AI31822" s="79"/>
      <c r="AJ31822" s="80"/>
      <c r="AK31822" s="79"/>
      <c r="AS31822" s="80"/>
      <c r="BC31822" s="79"/>
    </row>
    <row r="31823" spans="30:55" x14ac:dyDescent="0.25">
      <c r="AD31823" s="27"/>
      <c r="AE31823" s="27"/>
      <c r="AH31823" s="79"/>
      <c r="AI31823" s="79"/>
      <c r="AJ31823" s="80"/>
      <c r="AK31823" s="79"/>
      <c r="AS31823" s="80"/>
      <c r="BC31823" s="79"/>
    </row>
    <row r="31824" spans="30:55" x14ac:dyDescent="0.25">
      <c r="AH31824" s="79"/>
      <c r="AI31824" s="79"/>
      <c r="AJ31824" s="80"/>
      <c r="AK31824" s="79"/>
      <c r="AS31824" s="80"/>
      <c r="BC31824" s="79"/>
    </row>
    <row r="31825" spans="30:55" x14ac:dyDescent="0.25">
      <c r="AD31825" s="27"/>
      <c r="AE31825" s="27"/>
      <c r="AH31825" s="79"/>
      <c r="AI31825" s="79"/>
      <c r="AJ31825" s="80"/>
      <c r="AK31825" s="79"/>
      <c r="AM31825" s="79"/>
      <c r="AS31825" s="80"/>
      <c r="BC31825" s="79"/>
    </row>
    <row r="31826" spans="30:55" x14ac:dyDescent="0.25">
      <c r="AD31826" s="27"/>
      <c r="AE31826" s="27"/>
      <c r="AH31826" s="79"/>
      <c r="AI31826" s="79"/>
      <c r="AJ31826" s="80"/>
      <c r="AK31826" s="79"/>
      <c r="AS31826" s="80"/>
      <c r="BC31826" s="79"/>
    </row>
    <row r="31827" spans="30:55" x14ac:dyDescent="0.25">
      <c r="AH31827" s="79"/>
      <c r="AI31827" s="79"/>
      <c r="AJ31827" s="80"/>
      <c r="AK31827" s="79"/>
      <c r="AS31827" s="80"/>
      <c r="BC31827" s="79"/>
    </row>
    <row r="31828" spans="30:55" x14ac:dyDescent="0.25">
      <c r="AH31828" s="79"/>
      <c r="AI31828" s="79"/>
      <c r="AJ31828" s="80"/>
      <c r="AK31828" s="79"/>
      <c r="AM31828" s="79"/>
      <c r="AS31828" s="80"/>
      <c r="BC31828" s="79"/>
    </row>
    <row r="31829" spans="30:55" x14ac:dyDescent="0.25">
      <c r="AH31829" s="79"/>
      <c r="AI31829" s="79"/>
      <c r="AJ31829" s="80"/>
      <c r="AK31829" s="79"/>
      <c r="AS31829" s="80"/>
      <c r="BC31829" s="79"/>
    </row>
    <row r="31830" spans="30:55" x14ac:dyDescent="0.25">
      <c r="AD31830" s="27"/>
      <c r="AE31830" s="27"/>
      <c r="AH31830" s="79"/>
      <c r="AI31830" s="79"/>
      <c r="AJ31830" s="80"/>
      <c r="AK31830" s="79"/>
      <c r="AS31830" s="80"/>
      <c r="BC31830" s="79"/>
    </row>
    <row r="31831" spans="30:55" x14ac:dyDescent="0.25">
      <c r="AD31831" s="27"/>
      <c r="AE31831" s="27"/>
      <c r="AH31831" s="79"/>
      <c r="AI31831" s="79"/>
      <c r="AJ31831" s="80"/>
      <c r="AK31831" s="79"/>
      <c r="AS31831" s="80"/>
      <c r="BC31831" s="79"/>
    </row>
    <row r="31832" spans="30:55" x14ac:dyDescent="0.25">
      <c r="AD31832" s="27"/>
      <c r="AE31832" s="27"/>
      <c r="AH31832" s="79"/>
      <c r="AI31832" s="79"/>
      <c r="AJ31832" s="80"/>
      <c r="AK31832" s="79"/>
      <c r="AS31832" s="80"/>
      <c r="BC31832" s="79"/>
    </row>
    <row r="31833" spans="30:55" x14ac:dyDescent="0.25">
      <c r="AH31833" s="79"/>
      <c r="AI31833" s="79"/>
      <c r="AJ31833" s="80"/>
      <c r="AK31833" s="79"/>
      <c r="AS31833" s="80"/>
      <c r="BC31833" s="79"/>
    </row>
    <row r="31834" spans="30:55" x14ac:dyDescent="0.25">
      <c r="AD31834" s="27"/>
      <c r="AE31834" s="27"/>
      <c r="AH31834" s="79"/>
      <c r="AI31834" s="79"/>
      <c r="AJ31834" s="80"/>
      <c r="AK31834" s="79"/>
      <c r="AS31834" s="80"/>
      <c r="BC31834" s="79"/>
    </row>
    <row r="31835" spans="30:55" x14ac:dyDescent="0.25">
      <c r="AH31835" s="79"/>
      <c r="AI31835" s="79"/>
      <c r="AJ31835" s="80"/>
      <c r="AK31835" s="79"/>
      <c r="AS31835" s="80"/>
      <c r="BC31835" s="79"/>
    </row>
    <row r="31836" spans="30:55" x14ac:dyDescent="0.25">
      <c r="AH31836" s="79"/>
      <c r="AI31836" s="79"/>
      <c r="AJ31836" s="80"/>
      <c r="AK31836" s="79"/>
      <c r="AS31836" s="80"/>
      <c r="BC31836" s="79"/>
    </row>
    <row r="31837" spans="30:55" x14ac:dyDescent="0.25">
      <c r="AH31837" s="79"/>
      <c r="AI31837" s="79"/>
      <c r="AJ31837" s="80"/>
      <c r="AK31837" s="79"/>
      <c r="AS31837" s="80"/>
      <c r="BC31837" s="79"/>
    </row>
    <row r="31838" spans="30:55" x14ac:dyDescent="0.25">
      <c r="AH31838" s="79"/>
      <c r="AI31838" s="79"/>
      <c r="AJ31838" s="80"/>
      <c r="AK31838" s="79"/>
      <c r="AS31838" s="80"/>
      <c r="BC31838" s="79"/>
    </row>
    <row r="31839" spans="30:55" x14ac:dyDescent="0.25">
      <c r="AH31839" s="79"/>
      <c r="AI31839" s="79"/>
      <c r="AJ31839" s="80"/>
      <c r="AK31839" s="79"/>
      <c r="AS31839" s="80"/>
      <c r="BC31839" s="79"/>
    </row>
    <row r="31840" spans="30:55" x14ac:dyDescent="0.25">
      <c r="AH31840" s="79"/>
      <c r="AI31840" s="79"/>
      <c r="AJ31840" s="80"/>
      <c r="AK31840" s="79"/>
      <c r="AS31840" s="80"/>
      <c r="BC31840" s="79"/>
    </row>
    <row r="31841" spans="30:55" x14ac:dyDescent="0.25">
      <c r="AH31841" s="79"/>
      <c r="AI31841" s="79"/>
      <c r="AJ31841" s="80"/>
      <c r="AK31841" s="79"/>
      <c r="AS31841" s="80"/>
      <c r="BC31841" s="79"/>
    </row>
    <row r="31842" spans="30:55" x14ac:dyDescent="0.25">
      <c r="AD31842" s="27"/>
      <c r="AE31842" s="27"/>
      <c r="AH31842" s="79"/>
      <c r="AI31842" s="79"/>
      <c r="AJ31842" s="80"/>
      <c r="AK31842" s="79"/>
      <c r="AS31842" s="80"/>
      <c r="BC31842" s="79"/>
    </row>
    <row r="31843" spans="30:55" x14ac:dyDescent="0.25">
      <c r="AD31843" s="27"/>
      <c r="AE31843" s="27"/>
      <c r="AH31843" s="79"/>
      <c r="AI31843" s="79"/>
      <c r="AJ31843" s="80"/>
      <c r="AK31843" s="79"/>
      <c r="AS31843" s="80"/>
      <c r="BC31843" s="79"/>
    </row>
    <row r="31844" spans="30:55" x14ac:dyDescent="0.25">
      <c r="AH31844" s="79"/>
      <c r="AI31844" s="79"/>
      <c r="AJ31844" s="80"/>
      <c r="AK31844" s="79"/>
      <c r="AS31844" s="80"/>
      <c r="BC31844" s="79"/>
    </row>
    <row r="31845" spans="30:55" x14ac:dyDescent="0.25">
      <c r="AH31845" s="79"/>
      <c r="AI31845" s="79"/>
      <c r="AJ31845" s="80"/>
      <c r="AK31845" s="79"/>
      <c r="AS31845" s="80"/>
      <c r="BC31845" s="79"/>
    </row>
    <row r="31846" spans="30:55" x14ac:dyDescent="0.25">
      <c r="AH31846" s="79"/>
      <c r="AI31846" s="79"/>
      <c r="AJ31846" s="80"/>
      <c r="AK31846" s="79"/>
      <c r="AS31846" s="80"/>
      <c r="BC31846" s="79"/>
    </row>
    <row r="31847" spans="30:55" x14ac:dyDescent="0.25">
      <c r="AH31847" s="79"/>
      <c r="AI31847" s="79"/>
      <c r="AJ31847" s="80"/>
      <c r="AK31847" s="79"/>
      <c r="AS31847" s="80"/>
      <c r="BC31847" s="79"/>
    </row>
    <row r="31848" spans="30:55" x14ac:dyDescent="0.25">
      <c r="AH31848" s="79"/>
      <c r="AI31848" s="79"/>
      <c r="AJ31848" s="80"/>
      <c r="AK31848" s="79"/>
      <c r="AS31848" s="80"/>
      <c r="BC31848" s="79"/>
    </row>
    <row r="31849" spans="30:55" x14ac:dyDescent="0.25">
      <c r="AH31849" s="79"/>
      <c r="AI31849" s="79"/>
      <c r="AJ31849" s="80"/>
      <c r="AK31849" s="79"/>
      <c r="AS31849" s="80"/>
      <c r="BC31849" s="79"/>
    </row>
    <row r="31850" spans="30:55" x14ac:dyDescent="0.25">
      <c r="AH31850" s="79"/>
      <c r="AI31850" s="79"/>
      <c r="AJ31850" s="80"/>
      <c r="AK31850" s="79"/>
      <c r="AS31850" s="80"/>
      <c r="BC31850" s="79"/>
    </row>
    <row r="31851" spans="30:55" x14ac:dyDescent="0.25">
      <c r="AH31851" s="79"/>
      <c r="AI31851" s="79"/>
      <c r="AJ31851" s="80"/>
      <c r="AK31851" s="79"/>
      <c r="AS31851" s="80"/>
      <c r="BC31851" s="79"/>
    </row>
    <row r="31852" spans="30:55" x14ac:dyDescent="0.25">
      <c r="AH31852" s="79"/>
      <c r="AI31852" s="79"/>
      <c r="AJ31852" s="80"/>
      <c r="AK31852" s="79"/>
      <c r="AS31852" s="80"/>
      <c r="BC31852" s="79"/>
    </row>
    <row r="31853" spans="30:55" x14ac:dyDescent="0.25">
      <c r="AH31853" s="79"/>
      <c r="AI31853" s="79"/>
      <c r="AJ31853" s="80"/>
      <c r="AK31853" s="79"/>
      <c r="AS31853" s="80"/>
      <c r="BC31853" s="79"/>
    </row>
    <row r="31854" spans="30:55" x14ac:dyDescent="0.25">
      <c r="AH31854" s="79"/>
      <c r="AI31854" s="79"/>
      <c r="AJ31854" s="80"/>
      <c r="AK31854" s="79"/>
      <c r="AS31854" s="80"/>
      <c r="BC31854" s="79"/>
    </row>
    <row r="31855" spans="30:55" x14ac:dyDescent="0.25">
      <c r="AH31855" s="79"/>
      <c r="AI31855" s="79"/>
      <c r="AJ31855" s="80"/>
      <c r="AK31855" s="79"/>
      <c r="AS31855" s="80"/>
      <c r="BC31855" s="79"/>
    </row>
    <row r="31856" spans="30:55" x14ac:dyDescent="0.25">
      <c r="AD31856" s="27"/>
      <c r="AE31856" s="27"/>
      <c r="AH31856" s="79"/>
      <c r="AI31856" s="79"/>
      <c r="AJ31856" s="80"/>
      <c r="AK31856" s="79"/>
      <c r="AS31856" s="80"/>
      <c r="BC31856" s="79"/>
    </row>
    <row r="31857" spans="30:55" x14ac:dyDescent="0.25">
      <c r="AH31857" s="79"/>
      <c r="AI31857" s="79"/>
      <c r="AJ31857" s="80"/>
      <c r="AK31857" s="79"/>
      <c r="AS31857" s="80"/>
      <c r="BC31857" s="79"/>
    </row>
    <row r="31858" spans="30:55" x14ac:dyDescent="0.25">
      <c r="AH31858" s="79"/>
      <c r="AI31858" s="79"/>
      <c r="AJ31858" s="80"/>
      <c r="AK31858" s="79"/>
      <c r="AS31858" s="80"/>
      <c r="BC31858" s="79"/>
    </row>
    <row r="31859" spans="30:55" x14ac:dyDescent="0.25">
      <c r="AH31859" s="79"/>
      <c r="AI31859" s="79"/>
      <c r="AJ31859" s="80"/>
      <c r="AK31859" s="79"/>
      <c r="AM31859" s="79"/>
      <c r="AS31859" s="80"/>
      <c r="BC31859" s="79"/>
    </row>
    <row r="31860" spans="30:55" x14ac:dyDescent="0.25">
      <c r="AD31860" s="27"/>
      <c r="AE31860" s="27"/>
      <c r="AH31860" s="79"/>
      <c r="AI31860" s="79"/>
      <c r="AJ31860" s="80"/>
      <c r="AK31860" s="79"/>
      <c r="AS31860" s="80"/>
      <c r="BC31860" s="79"/>
    </row>
    <row r="31861" spans="30:55" x14ac:dyDescent="0.25">
      <c r="AD31861" s="27"/>
      <c r="AE31861" s="27"/>
      <c r="AH31861" s="79"/>
      <c r="AI31861" s="79"/>
      <c r="AJ31861" s="80"/>
      <c r="AK31861" s="79"/>
      <c r="AS31861" s="80"/>
      <c r="BC31861" s="79"/>
    </row>
    <row r="31862" spans="30:55" x14ac:dyDescent="0.25">
      <c r="AD31862" s="27"/>
      <c r="AE31862" s="27"/>
      <c r="AH31862" s="79"/>
      <c r="AI31862" s="79"/>
      <c r="AJ31862" s="80"/>
      <c r="AK31862" s="79"/>
      <c r="AS31862" s="80"/>
      <c r="BC31862" s="79"/>
    </row>
    <row r="31863" spans="30:55" x14ac:dyDescent="0.25">
      <c r="AD31863" s="27"/>
      <c r="AE31863" s="27"/>
      <c r="AH31863" s="79"/>
      <c r="AI31863" s="79"/>
      <c r="AJ31863" s="80"/>
      <c r="AK31863" s="79"/>
      <c r="AS31863" s="80"/>
      <c r="BC31863" s="79"/>
    </row>
    <row r="31864" spans="30:55" x14ac:dyDescent="0.25">
      <c r="AH31864" s="79"/>
      <c r="AI31864" s="79"/>
      <c r="AJ31864" s="80"/>
      <c r="AK31864" s="79"/>
      <c r="AS31864" s="80"/>
      <c r="BC31864" s="79"/>
    </row>
    <row r="31865" spans="30:55" x14ac:dyDescent="0.25">
      <c r="AD31865" s="27"/>
      <c r="AE31865" s="27"/>
      <c r="AH31865" s="79"/>
      <c r="AI31865" s="79"/>
      <c r="AJ31865" s="80"/>
      <c r="AK31865" s="79"/>
      <c r="AS31865" s="80"/>
      <c r="BC31865" s="79"/>
    </row>
    <row r="31866" spans="30:55" x14ac:dyDescent="0.25">
      <c r="AD31866" s="27"/>
      <c r="AE31866" s="27"/>
      <c r="AH31866" s="79"/>
      <c r="AI31866" s="79"/>
      <c r="AJ31866" s="80"/>
      <c r="AK31866" s="79"/>
      <c r="AS31866" s="80"/>
      <c r="BC31866" s="79"/>
    </row>
    <row r="31867" spans="30:55" x14ac:dyDescent="0.25">
      <c r="AD31867" s="27"/>
      <c r="AE31867" s="27"/>
      <c r="AH31867" s="79"/>
      <c r="AI31867" s="79"/>
      <c r="AJ31867" s="80"/>
      <c r="AK31867" s="79"/>
      <c r="AS31867" s="80"/>
      <c r="BC31867" s="79"/>
    </row>
    <row r="31868" spans="30:55" x14ac:dyDescent="0.25">
      <c r="AD31868" s="27"/>
      <c r="AE31868" s="27"/>
      <c r="AH31868" s="79"/>
      <c r="AI31868" s="79"/>
      <c r="AJ31868" s="80"/>
      <c r="AK31868" s="79"/>
      <c r="AS31868" s="80"/>
      <c r="BC31868" s="79"/>
    </row>
    <row r="31869" spans="30:55" x14ac:dyDescent="0.25">
      <c r="AD31869" s="27"/>
      <c r="AE31869" s="27"/>
      <c r="AH31869" s="79"/>
      <c r="AI31869" s="79"/>
      <c r="AJ31869" s="80"/>
      <c r="AK31869" s="79"/>
      <c r="AS31869" s="80"/>
      <c r="BC31869" s="79"/>
    </row>
    <row r="31870" spans="30:55" x14ac:dyDescent="0.25">
      <c r="AD31870" s="27"/>
      <c r="AE31870" s="27"/>
      <c r="AH31870" s="79"/>
      <c r="AI31870" s="79"/>
      <c r="AJ31870" s="80"/>
      <c r="AK31870" s="79"/>
      <c r="AS31870" s="80"/>
      <c r="BC31870" s="79"/>
    </row>
    <row r="31871" spans="30:55" x14ac:dyDescent="0.25">
      <c r="AD31871" s="27"/>
      <c r="AE31871" s="27"/>
      <c r="AH31871" s="79"/>
      <c r="AI31871" s="79"/>
      <c r="AJ31871" s="80"/>
      <c r="AK31871" s="79"/>
      <c r="AS31871" s="80"/>
      <c r="BC31871" s="79"/>
    </row>
    <row r="31872" spans="30:55" x14ac:dyDescent="0.25">
      <c r="AH31872" s="79"/>
      <c r="AI31872" s="79"/>
      <c r="AJ31872" s="80"/>
      <c r="AK31872" s="79"/>
      <c r="AM31872" s="79"/>
      <c r="AS31872" s="80"/>
      <c r="BC31872" s="79"/>
    </row>
    <row r="31873" spans="30:55" x14ac:dyDescent="0.25">
      <c r="AH31873" s="79"/>
      <c r="AI31873" s="79"/>
      <c r="AJ31873" s="80"/>
      <c r="AK31873" s="79"/>
      <c r="AS31873" s="80"/>
      <c r="BC31873" s="79"/>
    </row>
    <row r="31874" spans="30:55" x14ac:dyDescent="0.25">
      <c r="AD31874" s="27"/>
      <c r="AE31874" s="27"/>
      <c r="AH31874" s="79"/>
      <c r="AI31874" s="79"/>
      <c r="AJ31874" s="80"/>
      <c r="AK31874" s="79"/>
      <c r="AS31874" s="80"/>
      <c r="BC31874" s="79"/>
    </row>
    <row r="31875" spans="30:55" x14ac:dyDescent="0.25">
      <c r="AD31875" s="27"/>
      <c r="AE31875" s="27"/>
      <c r="AH31875" s="79"/>
      <c r="AI31875" s="79"/>
      <c r="AJ31875" s="80"/>
      <c r="AK31875" s="79"/>
      <c r="AS31875" s="80"/>
      <c r="BC31875" s="79"/>
    </row>
    <row r="31876" spans="30:55" x14ac:dyDescent="0.25">
      <c r="AD31876" s="27"/>
      <c r="AE31876" s="27"/>
      <c r="AH31876" s="79"/>
      <c r="AI31876" s="79"/>
      <c r="AJ31876" s="80"/>
      <c r="AK31876" s="79"/>
      <c r="AS31876" s="80"/>
      <c r="BC31876" s="79"/>
    </row>
    <row r="31877" spans="30:55" x14ac:dyDescent="0.25">
      <c r="AH31877" s="79"/>
      <c r="AI31877" s="79"/>
      <c r="AJ31877" s="80"/>
      <c r="AK31877" s="79"/>
      <c r="AM31877" s="79"/>
      <c r="AS31877" s="80"/>
      <c r="BC31877" s="79"/>
    </row>
    <row r="31878" spans="30:55" x14ac:dyDescent="0.25">
      <c r="AD31878" s="27"/>
      <c r="AE31878" s="27"/>
      <c r="AH31878" s="79"/>
      <c r="AI31878" s="79"/>
      <c r="AJ31878" s="80"/>
      <c r="AK31878" s="79"/>
      <c r="AM31878" s="79"/>
      <c r="AS31878" s="80"/>
      <c r="BC31878" s="79"/>
    </row>
    <row r="31879" spans="30:55" x14ac:dyDescent="0.25">
      <c r="AH31879" s="79"/>
      <c r="AI31879" s="79"/>
      <c r="AJ31879" s="80"/>
      <c r="AK31879" s="79"/>
      <c r="AS31879" s="80"/>
      <c r="BC31879" s="79"/>
    </row>
    <row r="31880" spans="30:55" x14ac:dyDescent="0.25">
      <c r="AH31880" s="79"/>
      <c r="AI31880" s="79"/>
      <c r="AJ31880" s="80"/>
      <c r="AK31880" s="79"/>
      <c r="AS31880" s="80"/>
      <c r="BC31880" s="79"/>
    </row>
    <row r="31881" spans="30:55" x14ac:dyDescent="0.25">
      <c r="AH31881" s="79"/>
      <c r="AI31881" s="79"/>
      <c r="AJ31881" s="80"/>
      <c r="AK31881" s="79"/>
      <c r="AS31881" s="80"/>
      <c r="BC31881" s="79"/>
    </row>
    <row r="31882" spans="30:55" x14ac:dyDescent="0.25">
      <c r="AH31882" s="79"/>
      <c r="AI31882" s="79"/>
      <c r="AJ31882" s="80"/>
      <c r="AK31882" s="79"/>
      <c r="AS31882" s="80"/>
      <c r="BC31882" s="79"/>
    </row>
    <row r="31883" spans="30:55" x14ac:dyDescent="0.25">
      <c r="AH31883" s="79"/>
      <c r="AI31883" s="79"/>
      <c r="AJ31883" s="80"/>
      <c r="AK31883" s="79"/>
      <c r="AS31883" s="80"/>
      <c r="BC31883" s="79"/>
    </row>
    <row r="31884" spans="30:55" x14ac:dyDescent="0.25">
      <c r="AD31884" s="27"/>
      <c r="AE31884" s="27"/>
      <c r="AH31884" s="79"/>
      <c r="AI31884" s="79"/>
      <c r="AJ31884" s="80"/>
      <c r="AK31884" s="79"/>
      <c r="AS31884" s="80"/>
      <c r="BC31884" s="79"/>
    </row>
    <row r="31885" spans="30:55" x14ac:dyDescent="0.25">
      <c r="AH31885" s="79"/>
      <c r="AI31885" s="79"/>
      <c r="AJ31885" s="80"/>
      <c r="AK31885" s="79"/>
      <c r="AS31885" s="80"/>
      <c r="BC31885" s="79"/>
    </row>
    <row r="31886" spans="30:55" x14ac:dyDescent="0.25">
      <c r="AH31886" s="79"/>
      <c r="AI31886" s="79"/>
      <c r="AJ31886" s="80"/>
      <c r="AK31886" s="79"/>
      <c r="AS31886" s="80"/>
      <c r="BC31886" s="79"/>
    </row>
    <row r="31887" spans="30:55" x14ac:dyDescent="0.25">
      <c r="AH31887" s="79"/>
      <c r="AI31887" s="79"/>
      <c r="AJ31887" s="80"/>
      <c r="AK31887" s="79"/>
      <c r="AS31887" s="80"/>
      <c r="BC31887" s="79"/>
    </row>
    <row r="31888" spans="30:55" x14ac:dyDescent="0.25">
      <c r="AH31888" s="79"/>
      <c r="AI31888" s="79"/>
      <c r="AJ31888" s="80"/>
      <c r="AK31888" s="79"/>
      <c r="AM31888" s="79"/>
      <c r="AS31888" s="80"/>
      <c r="BC31888" s="79"/>
    </row>
    <row r="31889" spans="30:55" x14ac:dyDescent="0.25">
      <c r="AH31889" s="79"/>
      <c r="AI31889" s="79"/>
      <c r="AJ31889" s="80"/>
      <c r="AK31889" s="79"/>
      <c r="AS31889" s="80"/>
      <c r="BC31889" s="79"/>
    </row>
    <row r="31890" spans="30:55" x14ac:dyDescent="0.25">
      <c r="AH31890" s="79"/>
      <c r="AI31890" s="79"/>
      <c r="AJ31890" s="80"/>
      <c r="AK31890" s="79"/>
      <c r="AS31890" s="80"/>
      <c r="BC31890" s="79"/>
    </row>
    <row r="31891" spans="30:55" x14ac:dyDescent="0.25">
      <c r="AD31891" s="27"/>
      <c r="AE31891" s="27"/>
      <c r="AH31891" s="79"/>
      <c r="AI31891" s="79"/>
      <c r="AJ31891" s="80"/>
      <c r="AK31891" s="79"/>
      <c r="AS31891" s="80"/>
      <c r="BC31891" s="79"/>
    </row>
    <row r="31892" spans="30:55" x14ac:dyDescent="0.25">
      <c r="AH31892" s="79"/>
      <c r="AI31892" s="79"/>
      <c r="AJ31892" s="80"/>
      <c r="AK31892" s="79"/>
      <c r="AS31892" s="80"/>
      <c r="BC31892" s="79"/>
    </row>
    <row r="31893" spans="30:55" x14ac:dyDescent="0.25">
      <c r="AH31893" s="79"/>
      <c r="AI31893" s="79"/>
      <c r="AJ31893" s="80"/>
      <c r="AK31893" s="79"/>
      <c r="AM31893" s="79"/>
      <c r="AS31893" s="80"/>
      <c r="BC31893" s="79"/>
    </row>
    <row r="31894" spans="30:55" x14ac:dyDescent="0.25">
      <c r="AH31894" s="79"/>
      <c r="AI31894" s="79"/>
      <c r="AJ31894" s="80"/>
      <c r="AK31894" s="79"/>
      <c r="AS31894" s="80"/>
      <c r="BC31894" s="79"/>
    </row>
    <row r="31895" spans="30:55" x14ac:dyDescent="0.25">
      <c r="AD31895" s="27"/>
      <c r="AE31895" s="27"/>
      <c r="AH31895" s="79"/>
      <c r="AI31895" s="79"/>
      <c r="AJ31895" s="80"/>
      <c r="AK31895" s="79"/>
      <c r="AS31895" s="80"/>
      <c r="BC31895" s="79"/>
    </row>
    <row r="31896" spans="30:55" x14ac:dyDescent="0.25">
      <c r="AH31896" s="79"/>
      <c r="AI31896" s="79"/>
      <c r="AJ31896" s="80"/>
      <c r="AK31896" s="79"/>
      <c r="AS31896" s="80"/>
      <c r="BC31896" s="79"/>
    </row>
    <row r="31897" spans="30:55" x14ac:dyDescent="0.25">
      <c r="AH31897" s="79"/>
      <c r="AI31897" s="79"/>
      <c r="AJ31897" s="80"/>
      <c r="AK31897" s="79"/>
      <c r="AS31897" s="80"/>
      <c r="BC31897" s="79"/>
    </row>
    <row r="31898" spans="30:55" x14ac:dyDescent="0.25">
      <c r="AH31898" s="79"/>
      <c r="AI31898" s="79"/>
      <c r="AJ31898" s="80"/>
      <c r="AK31898" s="79"/>
      <c r="AS31898" s="80"/>
      <c r="BC31898" s="79"/>
    </row>
    <row r="31899" spans="30:55" x14ac:dyDescent="0.25">
      <c r="AH31899" s="79"/>
      <c r="AI31899" s="79"/>
      <c r="AJ31899" s="80"/>
      <c r="AK31899" s="79"/>
      <c r="AS31899" s="80"/>
      <c r="BC31899" s="79"/>
    </row>
    <row r="31900" spans="30:55" x14ac:dyDescent="0.25">
      <c r="AD31900" s="27"/>
      <c r="AE31900" s="27"/>
      <c r="AH31900" s="79"/>
      <c r="AI31900" s="79"/>
      <c r="AJ31900" s="80"/>
      <c r="AK31900" s="79"/>
      <c r="AS31900" s="80"/>
      <c r="BC31900" s="79"/>
    </row>
    <row r="31901" spans="30:55" x14ac:dyDescent="0.25">
      <c r="AD31901" s="27"/>
      <c r="AE31901" s="27"/>
      <c r="AH31901" s="79"/>
      <c r="AI31901" s="79"/>
      <c r="AJ31901" s="80"/>
      <c r="AK31901" s="79"/>
      <c r="AS31901" s="80"/>
      <c r="BC31901" s="79"/>
    </row>
    <row r="31902" spans="30:55" x14ac:dyDescent="0.25">
      <c r="AH31902" s="79"/>
      <c r="AI31902" s="79"/>
      <c r="AJ31902" s="80"/>
      <c r="AK31902" s="79"/>
      <c r="AS31902" s="80"/>
      <c r="BC31902" s="79"/>
    </row>
    <row r="31903" spans="30:55" x14ac:dyDescent="0.25">
      <c r="AH31903" s="79"/>
      <c r="AI31903" s="79"/>
      <c r="AJ31903" s="80"/>
      <c r="AK31903" s="79"/>
      <c r="AS31903" s="80"/>
      <c r="BC31903" s="79"/>
    </row>
    <row r="31904" spans="30:55" x14ac:dyDescent="0.25">
      <c r="AD31904" s="27"/>
      <c r="AE31904" s="27"/>
      <c r="AH31904" s="79"/>
      <c r="AI31904" s="79"/>
      <c r="AJ31904" s="80"/>
      <c r="AK31904" s="79"/>
      <c r="AS31904" s="80"/>
      <c r="BC31904" s="79"/>
    </row>
    <row r="31905" spans="30:55" x14ac:dyDescent="0.25">
      <c r="AD31905" s="27"/>
      <c r="AE31905" s="27"/>
      <c r="AH31905" s="79"/>
      <c r="AI31905" s="79"/>
      <c r="AJ31905" s="80"/>
      <c r="AK31905" s="79"/>
      <c r="AR31905" s="79"/>
      <c r="AS31905" s="80"/>
      <c r="BC31905" s="79"/>
    </row>
    <row r="31906" spans="30:55" x14ac:dyDescent="0.25">
      <c r="AD31906" s="27"/>
      <c r="AE31906" s="27"/>
      <c r="AH31906" s="79"/>
      <c r="AI31906" s="79"/>
      <c r="AJ31906" s="80"/>
      <c r="AK31906" s="79"/>
      <c r="AS31906" s="80"/>
      <c r="BC31906" s="79"/>
    </row>
    <row r="31907" spans="30:55" x14ac:dyDescent="0.25">
      <c r="AH31907" s="79"/>
      <c r="AI31907" s="79"/>
      <c r="AJ31907" s="80"/>
      <c r="AK31907" s="79"/>
      <c r="AS31907" s="80"/>
      <c r="BC31907" s="79"/>
    </row>
    <row r="31908" spans="30:55" x14ac:dyDescent="0.25">
      <c r="AH31908" s="79"/>
      <c r="AI31908" s="79"/>
      <c r="AJ31908" s="80"/>
      <c r="AK31908" s="79"/>
      <c r="AS31908" s="80"/>
      <c r="BC31908" s="79"/>
    </row>
    <row r="31909" spans="30:55" x14ac:dyDescent="0.25">
      <c r="AH31909" s="79"/>
      <c r="AI31909" s="79"/>
      <c r="AJ31909" s="80"/>
      <c r="AK31909" s="79"/>
      <c r="AS31909" s="80"/>
      <c r="BC31909" s="79"/>
    </row>
    <row r="31910" spans="30:55" x14ac:dyDescent="0.25">
      <c r="AH31910" s="79"/>
      <c r="AI31910" s="79"/>
      <c r="AJ31910" s="80"/>
      <c r="AK31910" s="79"/>
      <c r="AM31910" s="79"/>
      <c r="AS31910" s="80"/>
      <c r="BC31910" s="79"/>
    </row>
    <row r="31911" spans="30:55" x14ac:dyDescent="0.25">
      <c r="AH31911" s="79"/>
      <c r="AI31911" s="79"/>
      <c r="AJ31911" s="80"/>
      <c r="AK31911" s="79"/>
      <c r="AS31911" s="80"/>
      <c r="BC31911" s="79"/>
    </row>
    <row r="31912" spans="30:55" x14ac:dyDescent="0.25">
      <c r="AH31912" s="79"/>
      <c r="AI31912" s="79"/>
      <c r="AJ31912" s="80"/>
      <c r="AK31912" s="79"/>
      <c r="AS31912" s="80"/>
      <c r="BC31912" s="79"/>
    </row>
    <row r="31913" spans="30:55" x14ac:dyDescent="0.25">
      <c r="AH31913" s="79"/>
      <c r="AI31913" s="79"/>
      <c r="AJ31913" s="80"/>
      <c r="AK31913" s="79"/>
      <c r="AM31913" s="79"/>
      <c r="AS31913" s="80"/>
      <c r="BC31913" s="79"/>
    </row>
    <row r="31914" spans="30:55" x14ac:dyDescent="0.25">
      <c r="AD31914" s="27"/>
      <c r="AE31914" s="27"/>
      <c r="AH31914" s="79"/>
      <c r="AI31914" s="79"/>
      <c r="AJ31914" s="80"/>
      <c r="AK31914" s="79"/>
      <c r="AS31914" s="80"/>
      <c r="BC31914" s="79"/>
    </row>
    <row r="31915" spans="30:55" x14ac:dyDescent="0.25">
      <c r="AH31915" s="79"/>
      <c r="AI31915" s="79"/>
      <c r="AJ31915" s="80"/>
      <c r="AK31915" s="79"/>
      <c r="AS31915" s="80"/>
      <c r="BC31915" s="79"/>
    </row>
    <row r="31916" spans="30:55" x14ac:dyDescent="0.25">
      <c r="AD31916" s="27"/>
      <c r="AE31916" s="27"/>
      <c r="AH31916" s="79"/>
      <c r="AI31916" s="79"/>
      <c r="AJ31916" s="80"/>
      <c r="AK31916" s="79"/>
      <c r="AR31916" s="79"/>
      <c r="AS31916" s="80"/>
      <c r="BC31916" s="79"/>
    </row>
    <row r="31917" spans="30:55" x14ac:dyDescent="0.25">
      <c r="AH31917" s="79"/>
      <c r="AI31917" s="79"/>
      <c r="AJ31917" s="80"/>
      <c r="AK31917" s="79"/>
      <c r="AS31917" s="80"/>
      <c r="BC31917" s="79"/>
    </row>
    <row r="31918" spans="30:55" x14ac:dyDescent="0.25">
      <c r="AH31918" s="79"/>
      <c r="AI31918" s="79"/>
      <c r="AJ31918" s="80"/>
      <c r="AK31918" s="79"/>
      <c r="AS31918" s="80"/>
      <c r="BC31918" s="79"/>
    </row>
    <row r="31919" spans="30:55" x14ac:dyDescent="0.25">
      <c r="AH31919" s="79"/>
      <c r="AI31919" s="79"/>
      <c r="AJ31919" s="80"/>
      <c r="AK31919" s="79"/>
      <c r="AS31919" s="80"/>
      <c r="BC31919" s="79"/>
    </row>
    <row r="31920" spans="30:55" x14ac:dyDescent="0.25">
      <c r="AD31920" s="27"/>
      <c r="AE31920" s="27"/>
      <c r="AH31920" s="79"/>
      <c r="AI31920" s="79"/>
      <c r="AJ31920" s="80"/>
      <c r="AK31920" s="79"/>
      <c r="AS31920" s="80"/>
      <c r="BC31920" s="79"/>
    </row>
    <row r="31921" spans="30:55" x14ac:dyDescent="0.25">
      <c r="AD31921" s="27"/>
      <c r="AE31921" s="27"/>
      <c r="AH31921" s="79"/>
      <c r="AI31921" s="79"/>
      <c r="AJ31921" s="80"/>
      <c r="AK31921" s="79"/>
      <c r="AS31921" s="80"/>
      <c r="BC31921" s="79"/>
    </row>
    <row r="31922" spans="30:55" x14ac:dyDescent="0.25">
      <c r="AH31922" s="79"/>
      <c r="AI31922" s="79"/>
      <c r="AJ31922" s="80"/>
      <c r="AK31922" s="79"/>
      <c r="AS31922" s="80"/>
      <c r="BC31922" s="79"/>
    </row>
    <row r="31923" spans="30:55" x14ac:dyDescent="0.25">
      <c r="AH31923" s="79"/>
      <c r="AI31923" s="79"/>
      <c r="AJ31923" s="80"/>
      <c r="AK31923" s="79"/>
      <c r="AS31923" s="80"/>
      <c r="BC31923" s="79"/>
    </row>
    <row r="31924" spans="30:55" x14ac:dyDescent="0.25">
      <c r="AH31924" s="79"/>
      <c r="AI31924" s="79"/>
      <c r="AJ31924" s="80"/>
      <c r="AK31924" s="79"/>
      <c r="AM31924" s="79"/>
      <c r="AS31924" s="80"/>
      <c r="BC31924" s="79"/>
    </row>
    <row r="31925" spans="30:55" x14ac:dyDescent="0.25">
      <c r="AH31925" s="79"/>
      <c r="AI31925" s="79"/>
      <c r="AJ31925" s="80"/>
      <c r="AK31925" s="79"/>
      <c r="AS31925" s="80"/>
      <c r="BC31925" s="79"/>
    </row>
    <row r="31926" spans="30:55" x14ac:dyDescent="0.25">
      <c r="AH31926" s="79"/>
      <c r="AI31926" s="79"/>
      <c r="AJ31926" s="80"/>
      <c r="AK31926" s="79"/>
      <c r="AM31926" s="79"/>
      <c r="AS31926" s="80"/>
      <c r="BC31926" s="79"/>
    </row>
    <row r="31927" spans="30:55" x14ac:dyDescent="0.25">
      <c r="AD31927" s="27"/>
      <c r="AE31927" s="27"/>
      <c r="AH31927" s="79"/>
      <c r="AI31927" s="79"/>
      <c r="AJ31927" s="80"/>
      <c r="AK31927" s="79"/>
      <c r="AS31927" s="80"/>
      <c r="BC31927" s="79"/>
    </row>
    <row r="31928" spans="30:55" x14ac:dyDescent="0.25">
      <c r="AD31928" s="27"/>
      <c r="AE31928" s="27"/>
      <c r="AH31928" s="79"/>
      <c r="AI31928" s="79"/>
      <c r="AJ31928" s="80"/>
      <c r="AK31928" s="79"/>
      <c r="AS31928" s="80"/>
      <c r="BC31928" s="79"/>
    </row>
    <row r="31929" spans="30:55" x14ac:dyDescent="0.25">
      <c r="AH31929" s="79"/>
      <c r="AI31929" s="79"/>
      <c r="AJ31929" s="80"/>
      <c r="AK31929" s="79"/>
      <c r="AM31929" s="79"/>
      <c r="AS31929" s="80"/>
      <c r="BC31929" s="79"/>
    </row>
    <row r="31930" spans="30:55" x14ac:dyDescent="0.25">
      <c r="AD31930" s="27"/>
      <c r="AE31930" s="27"/>
      <c r="AH31930" s="79"/>
      <c r="AI31930" s="79"/>
      <c r="AJ31930" s="80"/>
      <c r="AK31930" s="79"/>
      <c r="AS31930" s="80"/>
      <c r="BC31930" s="79"/>
    </row>
    <row r="31931" spans="30:55" x14ac:dyDescent="0.25">
      <c r="AH31931" s="79"/>
      <c r="AI31931" s="79"/>
      <c r="AJ31931" s="80"/>
      <c r="AK31931" s="79"/>
      <c r="AS31931" s="80"/>
      <c r="BC31931" s="79"/>
    </row>
    <row r="31932" spans="30:55" x14ac:dyDescent="0.25">
      <c r="AH31932" s="79"/>
      <c r="AI31932" s="79"/>
      <c r="AJ31932" s="80"/>
      <c r="AK31932" s="79"/>
      <c r="AS31932" s="80"/>
      <c r="BC31932" s="79"/>
    </row>
    <row r="31933" spans="30:55" x14ac:dyDescent="0.25">
      <c r="AH31933" s="79"/>
      <c r="AI31933" s="79"/>
      <c r="AJ31933" s="80"/>
      <c r="AK31933" s="79"/>
      <c r="AS31933" s="80"/>
      <c r="BC31933" s="79"/>
    </row>
    <row r="31934" spans="30:55" x14ac:dyDescent="0.25">
      <c r="AH31934" s="79"/>
      <c r="AI31934" s="79"/>
      <c r="AJ31934" s="80"/>
      <c r="AK31934" s="79"/>
      <c r="AS31934" s="80"/>
      <c r="BC31934" s="79"/>
    </row>
    <row r="31935" spans="30:55" x14ac:dyDescent="0.25">
      <c r="AH31935" s="79"/>
      <c r="AI31935" s="79"/>
      <c r="AJ31935" s="80"/>
      <c r="AK31935" s="79"/>
      <c r="AS31935" s="80"/>
      <c r="BC31935" s="79"/>
    </row>
    <row r="31936" spans="30:55" x14ac:dyDescent="0.25">
      <c r="AH31936" s="79"/>
      <c r="AI31936" s="79"/>
      <c r="AJ31936" s="80"/>
      <c r="AK31936" s="79"/>
      <c r="AS31936" s="80"/>
      <c r="BC31936" s="79"/>
    </row>
    <row r="31937" spans="30:55" x14ac:dyDescent="0.25">
      <c r="AH31937" s="79"/>
      <c r="AI31937" s="79"/>
      <c r="AJ31937" s="80"/>
      <c r="AK31937" s="79"/>
      <c r="AS31937" s="80"/>
      <c r="BC31937" s="79"/>
    </row>
    <row r="31938" spans="30:55" x14ac:dyDescent="0.25">
      <c r="AH31938" s="79"/>
      <c r="AI31938" s="79"/>
      <c r="AJ31938" s="80"/>
      <c r="AK31938" s="79"/>
      <c r="AS31938" s="80"/>
      <c r="BC31938" s="79"/>
    </row>
    <row r="31939" spans="30:55" x14ac:dyDescent="0.25">
      <c r="AH31939" s="79"/>
      <c r="AI31939" s="79"/>
      <c r="AJ31939" s="80"/>
      <c r="AK31939" s="79"/>
      <c r="AM31939" s="79"/>
      <c r="AS31939" s="80"/>
      <c r="BC31939" s="79"/>
    </row>
    <row r="31940" spans="30:55" x14ac:dyDescent="0.25">
      <c r="AH31940" s="79"/>
      <c r="AI31940" s="79"/>
      <c r="AJ31940" s="80"/>
      <c r="AK31940" s="79"/>
      <c r="AM31940" s="79"/>
      <c r="AS31940" s="80"/>
      <c r="BC31940" s="79"/>
    </row>
    <row r="31941" spans="30:55" x14ac:dyDescent="0.25">
      <c r="AH31941" s="79"/>
      <c r="AI31941" s="79"/>
      <c r="AJ31941" s="80"/>
      <c r="AK31941" s="79"/>
      <c r="AM31941" s="79"/>
      <c r="AS31941" s="80"/>
      <c r="BC31941" s="79"/>
    </row>
    <row r="31942" spans="30:55" x14ac:dyDescent="0.25">
      <c r="AH31942" s="79"/>
      <c r="AI31942" s="79"/>
      <c r="AJ31942" s="80"/>
      <c r="AK31942" s="79"/>
      <c r="AM31942" s="79"/>
      <c r="AS31942" s="80"/>
      <c r="BC31942" s="79"/>
    </row>
    <row r="31943" spans="30:55" x14ac:dyDescent="0.25">
      <c r="AH31943" s="79"/>
      <c r="AI31943" s="79"/>
      <c r="AJ31943" s="80"/>
      <c r="AK31943" s="79"/>
      <c r="AM31943" s="79"/>
      <c r="AS31943" s="80"/>
      <c r="BC31943" s="79"/>
    </row>
    <row r="31944" spans="30:55" x14ac:dyDescent="0.25">
      <c r="AH31944" s="79"/>
      <c r="AI31944" s="79"/>
      <c r="AJ31944" s="80"/>
      <c r="AK31944" s="79"/>
      <c r="AM31944" s="79"/>
      <c r="AS31944" s="80"/>
      <c r="BC31944" s="79"/>
    </row>
    <row r="31945" spans="30:55" x14ac:dyDescent="0.25">
      <c r="AH31945" s="79"/>
      <c r="AI31945" s="79"/>
      <c r="AJ31945" s="80"/>
      <c r="AK31945" s="79"/>
      <c r="AM31945" s="79"/>
      <c r="AS31945" s="80"/>
      <c r="BC31945" s="79"/>
    </row>
    <row r="31946" spans="30:55" x14ac:dyDescent="0.25">
      <c r="AH31946" s="79"/>
      <c r="AI31946" s="79"/>
      <c r="AJ31946" s="80"/>
      <c r="AK31946" s="79"/>
      <c r="AM31946" s="79"/>
      <c r="AS31946" s="80"/>
      <c r="BC31946" s="79"/>
    </row>
    <row r="31947" spans="30:55" x14ac:dyDescent="0.25">
      <c r="AH31947" s="79"/>
      <c r="AI31947" s="79"/>
      <c r="AJ31947" s="80"/>
      <c r="AK31947" s="79"/>
      <c r="AM31947" s="79"/>
      <c r="AS31947" s="80"/>
      <c r="BC31947" s="79"/>
    </row>
    <row r="31948" spans="30:55" x14ac:dyDescent="0.25">
      <c r="AH31948" s="79"/>
      <c r="AI31948" s="79"/>
      <c r="AJ31948" s="80"/>
      <c r="AK31948" s="79"/>
      <c r="AM31948" s="79"/>
      <c r="AS31948" s="80"/>
      <c r="BC31948" s="79"/>
    </row>
    <row r="31949" spans="30:55" x14ac:dyDescent="0.25">
      <c r="AH31949" s="79"/>
      <c r="AI31949" s="79"/>
      <c r="AJ31949" s="80"/>
      <c r="AK31949" s="79"/>
      <c r="AM31949" s="79"/>
      <c r="AS31949" s="80"/>
      <c r="BC31949" s="79"/>
    </row>
    <row r="31950" spans="30:55" x14ac:dyDescent="0.25">
      <c r="AH31950" s="79"/>
      <c r="AI31950" s="79"/>
      <c r="AJ31950" s="80"/>
      <c r="AK31950" s="79"/>
      <c r="AM31950" s="79"/>
      <c r="AS31950" s="80"/>
      <c r="BC31950" s="79"/>
    </row>
    <row r="31951" spans="30:55" x14ac:dyDescent="0.25">
      <c r="AH31951" s="79"/>
      <c r="AI31951" s="79"/>
      <c r="AJ31951" s="80"/>
      <c r="AK31951" s="79"/>
      <c r="AM31951" s="79"/>
      <c r="AS31951" s="80"/>
      <c r="BC31951" s="79"/>
    </row>
    <row r="31952" spans="30:55" x14ac:dyDescent="0.25">
      <c r="AD31952" s="27"/>
      <c r="AE31952" s="27"/>
      <c r="AH31952" s="79"/>
      <c r="AI31952" s="79"/>
      <c r="AJ31952" s="80"/>
      <c r="AK31952" s="79"/>
      <c r="AS31952" s="80"/>
      <c r="BC31952" s="79"/>
    </row>
    <row r="31953" spans="30:55" x14ac:dyDescent="0.25">
      <c r="AH31953" s="79"/>
      <c r="AI31953" s="79"/>
      <c r="AJ31953" s="80"/>
      <c r="AK31953" s="79"/>
      <c r="AS31953" s="80"/>
      <c r="BC31953" s="79"/>
    </row>
    <row r="31954" spans="30:55" x14ac:dyDescent="0.25">
      <c r="AD31954" s="27"/>
      <c r="AE31954" s="27"/>
      <c r="AH31954" s="79"/>
      <c r="AI31954" s="79"/>
      <c r="AJ31954" s="80"/>
      <c r="AK31954" s="79"/>
      <c r="AS31954" s="80"/>
      <c r="BC31954" s="79"/>
    </row>
    <row r="31955" spans="30:55" x14ac:dyDescent="0.25">
      <c r="AH31955" s="79"/>
      <c r="AI31955" s="79"/>
      <c r="AJ31955" s="80"/>
      <c r="AK31955" s="79"/>
      <c r="AS31955" s="80"/>
      <c r="BC31955" s="79"/>
    </row>
    <row r="31956" spans="30:55" x14ac:dyDescent="0.25">
      <c r="AD31956" s="27"/>
      <c r="AE31956" s="27"/>
      <c r="AH31956" s="79"/>
      <c r="AI31956" s="79"/>
      <c r="AJ31956" s="80"/>
      <c r="AK31956" s="79"/>
      <c r="AS31956" s="80"/>
      <c r="BC31956" s="79"/>
    </row>
    <row r="31957" spans="30:55" x14ac:dyDescent="0.25">
      <c r="AD31957" s="27"/>
      <c r="AE31957" s="27"/>
      <c r="AH31957" s="79"/>
      <c r="AI31957" s="79"/>
      <c r="AJ31957" s="80"/>
      <c r="AK31957" s="79"/>
      <c r="AM31957" s="79"/>
      <c r="AS31957" s="80"/>
      <c r="BC31957" s="79"/>
    </row>
    <row r="31958" spans="30:55" x14ac:dyDescent="0.25">
      <c r="AH31958" s="79"/>
      <c r="AI31958" s="79"/>
      <c r="AJ31958" s="80"/>
      <c r="AK31958" s="79"/>
      <c r="AS31958" s="80"/>
      <c r="BC31958" s="79"/>
    </row>
    <row r="31959" spans="30:55" x14ac:dyDescent="0.25">
      <c r="AH31959" s="79"/>
      <c r="AI31959" s="79"/>
      <c r="AJ31959" s="80"/>
      <c r="AK31959" s="79"/>
      <c r="AS31959" s="80"/>
      <c r="BC31959" s="79"/>
    </row>
    <row r="31960" spans="30:55" x14ac:dyDescent="0.25">
      <c r="AH31960" s="79"/>
      <c r="AI31960" s="79"/>
      <c r="AJ31960" s="80"/>
      <c r="AK31960" s="79"/>
      <c r="AM31960" s="79"/>
      <c r="AS31960" s="80"/>
      <c r="BC31960" s="79"/>
    </row>
    <row r="31961" spans="30:55" x14ac:dyDescent="0.25">
      <c r="AD31961" s="27"/>
      <c r="AE31961" s="27"/>
      <c r="AH31961" s="79"/>
      <c r="AI31961" s="79"/>
      <c r="AJ31961" s="80"/>
      <c r="AK31961" s="79"/>
      <c r="AS31961" s="80"/>
      <c r="BC31961" s="79"/>
    </row>
    <row r="31962" spans="30:55" x14ac:dyDescent="0.25">
      <c r="AH31962" s="79"/>
      <c r="AI31962" s="79"/>
      <c r="AJ31962" s="80"/>
      <c r="AK31962" s="79"/>
      <c r="AM31962" s="79"/>
      <c r="AS31962" s="80"/>
      <c r="BC31962" s="79"/>
    </row>
    <row r="31963" spans="30:55" x14ac:dyDescent="0.25">
      <c r="AH31963" s="79"/>
      <c r="AI31963" s="79"/>
      <c r="AJ31963" s="80"/>
      <c r="AK31963" s="79"/>
      <c r="AM31963" s="79"/>
      <c r="AS31963" s="80"/>
      <c r="BC31963" s="79"/>
    </row>
    <row r="31964" spans="30:55" x14ac:dyDescent="0.25">
      <c r="AH31964" s="79"/>
      <c r="AI31964" s="79"/>
      <c r="AJ31964" s="80"/>
      <c r="AK31964" s="79"/>
      <c r="AM31964" s="79"/>
      <c r="AS31964" s="80"/>
      <c r="BC31964" s="79"/>
    </row>
    <row r="31965" spans="30:55" x14ac:dyDescent="0.25">
      <c r="AH31965" s="79"/>
      <c r="AI31965" s="79"/>
      <c r="AJ31965" s="80"/>
      <c r="AK31965" s="79"/>
      <c r="AM31965" s="79"/>
      <c r="AS31965" s="80"/>
      <c r="BC31965" s="79"/>
    </row>
    <row r="31966" spans="30:55" x14ac:dyDescent="0.25">
      <c r="AH31966" s="79"/>
      <c r="AI31966" s="79"/>
      <c r="AJ31966" s="80"/>
      <c r="AK31966" s="79"/>
      <c r="AM31966" s="79"/>
      <c r="AS31966" s="80"/>
      <c r="BC31966" s="79"/>
    </row>
    <row r="31967" spans="30:55" x14ac:dyDescent="0.25">
      <c r="AH31967" s="79"/>
      <c r="AI31967" s="79"/>
      <c r="AJ31967" s="80"/>
      <c r="AK31967" s="79"/>
      <c r="AM31967" s="79"/>
      <c r="AS31967" s="80"/>
      <c r="BC31967" s="79"/>
    </row>
    <row r="31968" spans="30:55" x14ac:dyDescent="0.25">
      <c r="AH31968" s="79"/>
      <c r="AI31968" s="79"/>
      <c r="AJ31968" s="80"/>
      <c r="AK31968" s="79"/>
      <c r="AM31968" s="79"/>
      <c r="AS31968" s="80"/>
      <c r="BC31968" s="79"/>
    </row>
    <row r="31969" spans="30:55" x14ac:dyDescent="0.25">
      <c r="AH31969" s="79"/>
      <c r="AI31969" s="79"/>
      <c r="AJ31969" s="80"/>
      <c r="AK31969" s="79"/>
      <c r="AM31969" s="79"/>
      <c r="AS31969" s="80"/>
      <c r="BC31969" s="79"/>
    </row>
    <row r="31970" spans="30:55" x14ac:dyDescent="0.25">
      <c r="AH31970" s="79"/>
      <c r="AI31970" s="79"/>
      <c r="AJ31970" s="80"/>
      <c r="AK31970" s="79"/>
      <c r="AM31970" s="79"/>
      <c r="AS31970" s="80"/>
      <c r="BC31970" s="79"/>
    </row>
    <row r="31971" spans="30:55" x14ac:dyDescent="0.25">
      <c r="AH31971" s="79"/>
      <c r="AI31971" s="79"/>
      <c r="AJ31971" s="80"/>
      <c r="AK31971" s="79"/>
      <c r="AS31971" s="80"/>
      <c r="BC31971" s="79"/>
    </row>
    <row r="31972" spans="30:55" x14ac:dyDescent="0.25">
      <c r="AH31972" s="79"/>
      <c r="AI31972" s="79"/>
      <c r="AJ31972" s="80"/>
      <c r="AK31972" s="79"/>
      <c r="AS31972" s="80"/>
      <c r="BC31972" s="79"/>
    </row>
    <row r="31973" spans="30:55" x14ac:dyDescent="0.25">
      <c r="AD31973" s="27"/>
      <c r="AE31973" s="27"/>
      <c r="AH31973" s="79"/>
      <c r="AI31973" s="79"/>
      <c r="AJ31973" s="80"/>
      <c r="AK31973" s="79"/>
      <c r="AS31973" s="80"/>
      <c r="BC31973" s="79"/>
    </row>
    <row r="31974" spans="30:55" x14ac:dyDescent="0.25">
      <c r="AH31974" s="79"/>
      <c r="AI31974" s="79"/>
      <c r="AJ31974" s="80"/>
      <c r="AK31974" s="79"/>
      <c r="AS31974" s="80"/>
      <c r="BC31974" s="79"/>
    </row>
    <row r="31975" spans="30:55" x14ac:dyDescent="0.25">
      <c r="AH31975" s="79"/>
      <c r="AI31975" s="79"/>
      <c r="AJ31975" s="80"/>
      <c r="AK31975" s="79"/>
      <c r="AM31975" s="79"/>
      <c r="AS31975" s="80"/>
      <c r="BC31975" s="79"/>
    </row>
    <row r="31976" spans="30:55" x14ac:dyDescent="0.25">
      <c r="AH31976" s="79"/>
      <c r="AI31976" s="79"/>
      <c r="AJ31976" s="80"/>
      <c r="AK31976" s="79"/>
      <c r="AS31976" s="80"/>
      <c r="BC31976" s="79"/>
    </row>
    <row r="31977" spans="30:55" x14ac:dyDescent="0.25">
      <c r="AH31977" s="79"/>
      <c r="AI31977" s="79"/>
      <c r="AJ31977" s="80"/>
      <c r="AK31977" s="79"/>
      <c r="AS31977" s="80"/>
      <c r="BC31977" s="79"/>
    </row>
    <row r="31978" spans="30:55" x14ac:dyDescent="0.25">
      <c r="AH31978" s="79"/>
      <c r="AI31978" s="79"/>
      <c r="AJ31978" s="80"/>
      <c r="AK31978" s="79"/>
      <c r="AS31978" s="80"/>
      <c r="BC31978" s="79"/>
    </row>
    <row r="31979" spans="30:55" x14ac:dyDescent="0.25">
      <c r="AD31979" s="27"/>
      <c r="AE31979" s="27"/>
      <c r="AH31979" s="79"/>
      <c r="AI31979" s="79"/>
      <c r="AJ31979" s="80"/>
      <c r="AK31979" s="79"/>
      <c r="AS31979" s="80"/>
      <c r="BC31979" s="79"/>
    </row>
    <row r="31980" spans="30:55" x14ac:dyDescent="0.25">
      <c r="AH31980" s="79"/>
      <c r="AI31980" s="79"/>
      <c r="AJ31980" s="80"/>
      <c r="AK31980" s="79"/>
      <c r="AS31980" s="80"/>
      <c r="BC31980" s="79"/>
    </row>
    <row r="31981" spans="30:55" x14ac:dyDescent="0.25">
      <c r="AH31981" s="79"/>
      <c r="AI31981" s="79"/>
      <c r="AJ31981" s="80"/>
      <c r="AK31981" s="79"/>
      <c r="AS31981" s="80"/>
      <c r="BC31981" s="79"/>
    </row>
    <row r="31982" spans="30:55" x14ac:dyDescent="0.25">
      <c r="AD31982" s="27"/>
      <c r="AE31982" s="27"/>
      <c r="AH31982" s="79"/>
      <c r="AI31982" s="79"/>
      <c r="AJ31982" s="80"/>
      <c r="AK31982" s="79"/>
      <c r="AS31982" s="80"/>
      <c r="BC31982" s="79"/>
    </row>
    <row r="31983" spans="30:55" x14ac:dyDescent="0.25">
      <c r="AH31983" s="79"/>
      <c r="AI31983" s="79"/>
      <c r="AJ31983" s="80"/>
      <c r="AK31983" s="79"/>
      <c r="AS31983" s="80"/>
      <c r="BC31983" s="79"/>
    </row>
    <row r="31984" spans="30:55" x14ac:dyDescent="0.25">
      <c r="AH31984" s="79"/>
      <c r="AI31984" s="79"/>
      <c r="AJ31984" s="80"/>
      <c r="AK31984" s="79"/>
      <c r="AS31984" s="80"/>
      <c r="BC31984" s="79"/>
    </row>
    <row r="31985" spans="30:55" x14ac:dyDescent="0.25">
      <c r="AH31985" s="79"/>
      <c r="AI31985" s="79"/>
      <c r="AJ31985" s="80"/>
      <c r="AK31985" s="79"/>
      <c r="AS31985" s="80"/>
      <c r="BC31985" s="79"/>
    </row>
    <row r="31986" spans="30:55" x14ac:dyDescent="0.25">
      <c r="AH31986" s="79"/>
      <c r="AI31986" s="79"/>
      <c r="AJ31986" s="80"/>
      <c r="AK31986" s="79"/>
      <c r="AS31986" s="80"/>
      <c r="BC31986" s="79"/>
    </row>
    <row r="31987" spans="30:55" x14ac:dyDescent="0.25">
      <c r="AH31987" s="79"/>
      <c r="AI31987" s="79"/>
      <c r="AJ31987" s="80"/>
      <c r="AK31987" s="79"/>
      <c r="AS31987" s="80"/>
      <c r="BC31987" s="79"/>
    </row>
    <row r="31988" spans="30:55" x14ac:dyDescent="0.25">
      <c r="AH31988" s="79"/>
      <c r="AI31988" s="79"/>
      <c r="AJ31988" s="80"/>
      <c r="AK31988" s="79"/>
      <c r="AS31988" s="80"/>
      <c r="BC31988" s="79"/>
    </row>
    <row r="31989" spans="30:55" x14ac:dyDescent="0.25">
      <c r="AH31989" s="79"/>
      <c r="AI31989" s="79"/>
      <c r="AJ31989" s="80"/>
      <c r="AK31989" s="79"/>
      <c r="AS31989" s="80"/>
      <c r="BC31989" s="79"/>
    </row>
    <row r="31990" spans="30:55" x14ac:dyDescent="0.25">
      <c r="AH31990" s="79"/>
      <c r="AI31990" s="79"/>
      <c r="AJ31990" s="80"/>
      <c r="AK31990" s="79"/>
      <c r="AS31990" s="80"/>
      <c r="BC31990" s="79"/>
    </row>
    <row r="31991" spans="30:55" x14ac:dyDescent="0.25">
      <c r="AH31991" s="79"/>
      <c r="AI31991" s="79"/>
      <c r="AJ31991" s="80"/>
      <c r="AK31991" s="79"/>
      <c r="AS31991" s="80"/>
      <c r="BC31991" s="79"/>
    </row>
    <row r="31992" spans="30:55" x14ac:dyDescent="0.25">
      <c r="AH31992" s="79"/>
      <c r="AI31992" s="79"/>
      <c r="AJ31992" s="80"/>
      <c r="AK31992" s="79"/>
      <c r="AS31992" s="80"/>
      <c r="BC31992" s="79"/>
    </row>
    <row r="31993" spans="30:55" x14ac:dyDescent="0.25">
      <c r="AD31993" s="27"/>
      <c r="AE31993" s="27"/>
      <c r="AH31993" s="79"/>
      <c r="AI31993" s="79"/>
      <c r="AJ31993" s="80"/>
      <c r="AK31993" s="79"/>
      <c r="AS31993" s="80"/>
      <c r="BC31993" s="79"/>
    </row>
    <row r="31994" spans="30:55" x14ac:dyDescent="0.25">
      <c r="AD31994" s="27"/>
      <c r="AE31994" s="27"/>
      <c r="AH31994" s="79"/>
      <c r="AI31994" s="79"/>
      <c r="AJ31994" s="80"/>
      <c r="AK31994" s="79"/>
      <c r="AS31994" s="80"/>
      <c r="BC31994" s="79"/>
    </row>
    <row r="31995" spans="30:55" x14ac:dyDescent="0.25">
      <c r="AD31995" s="27"/>
      <c r="AE31995" s="27"/>
      <c r="AH31995" s="79"/>
      <c r="AI31995" s="79"/>
      <c r="AJ31995" s="80"/>
      <c r="AK31995" s="79"/>
      <c r="AS31995" s="80"/>
      <c r="BC31995" s="79"/>
    </row>
    <row r="31996" spans="30:55" x14ac:dyDescent="0.25">
      <c r="AH31996" s="79"/>
      <c r="AI31996" s="79"/>
      <c r="AJ31996" s="80"/>
      <c r="AK31996" s="79"/>
      <c r="AM31996" s="79"/>
      <c r="AS31996" s="80"/>
      <c r="BC31996" s="79"/>
    </row>
    <row r="31997" spans="30:55" x14ac:dyDescent="0.25">
      <c r="AH31997" s="79"/>
      <c r="AI31997" s="79"/>
      <c r="AJ31997" s="80"/>
      <c r="AK31997" s="79"/>
      <c r="AS31997" s="80"/>
      <c r="BC31997" s="79"/>
    </row>
    <row r="31998" spans="30:55" x14ac:dyDescent="0.25">
      <c r="AH31998" s="79"/>
      <c r="AI31998" s="79"/>
      <c r="AJ31998" s="80"/>
      <c r="AK31998" s="79"/>
      <c r="AS31998" s="80"/>
      <c r="BC31998" s="79"/>
    </row>
    <row r="31999" spans="30:55" x14ac:dyDescent="0.25">
      <c r="AH31999" s="79"/>
      <c r="AI31999" s="79"/>
      <c r="AJ31999" s="80"/>
      <c r="AK31999" s="79"/>
      <c r="AS31999" s="80"/>
      <c r="BC31999" s="79"/>
    </row>
    <row r="32000" spans="30:55" x14ac:dyDescent="0.25">
      <c r="AH32000" s="79"/>
      <c r="AI32000" s="79"/>
      <c r="AJ32000" s="80"/>
      <c r="AK32000" s="79"/>
      <c r="AS32000" s="80"/>
      <c r="BC32000" s="79"/>
    </row>
    <row r="32001" spans="30:55" x14ac:dyDescent="0.25">
      <c r="AD32001" s="27"/>
      <c r="AE32001" s="27"/>
      <c r="AH32001" s="79"/>
      <c r="AI32001" s="79"/>
      <c r="AJ32001" s="80"/>
      <c r="AK32001" s="79"/>
      <c r="AS32001" s="80"/>
      <c r="BC32001" s="79"/>
    </row>
    <row r="32002" spans="30:55" x14ac:dyDescent="0.25">
      <c r="AD32002" s="27"/>
      <c r="AE32002" s="27"/>
      <c r="AH32002" s="79"/>
      <c r="AI32002" s="79"/>
      <c r="AJ32002" s="80"/>
      <c r="AK32002" s="79"/>
      <c r="AS32002" s="80"/>
      <c r="BC32002" s="79"/>
    </row>
    <row r="32003" spans="30:55" x14ac:dyDescent="0.25">
      <c r="AD32003" s="27"/>
      <c r="AE32003" s="27"/>
      <c r="AH32003" s="79"/>
      <c r="AI32003" s="79"/>
      <c r="AJ32003" s="80"/>
      <c r="AK32003" s="79"/>
      <c r="AS32003" s="80"/>
      <c r="BC32003" s="79"/>
    </row>
    <row r="32004" spans="30:55" x14ac:dyDescent="0.25">
      <c r="AD32004" s="27"/>
      <c r="AE32004" s="27"/>
      <c r="AH32004" s="79"/>
      <c r="AI32004" s="79"/>
      <c r="AJ32004" s="80"/>
      <c r="AK32004" s="79"/>
      <c r="AS32004" s="80"/>
      <c r="BC32004" s="79"/>
    </row>
    <row r="32005" spans="30:55" x14ac:dyDescent="0.25">
      <c r="AH32005" s="79"/>
      <c r="AI32005" s="79"/>
      <c r="AJ32005" s="80"/>
      <c r="AK32005" s="79"/>
      <c r="AS32005" s="80"/>
      <c r="BC32005" s="79"/>
    </row>
    <row r="32006" spans="30:55" x14ac:dyDescent="0.25">
      <c r="AH32006" s="79"/>
      <c r="AI32006" s="79"/>
      <c r="AJ32006" s="80"/>
      <c r="AK32006" s="79"/>
      <c r="AS32006" s="80"/>
      <c r="BC32006" s="79"/>
    </row>
    <row r="32007" spans="30:55" x14ac:dyDescent="0.25">
      <c r="AH32007" s="79"/>
      <c r="AI32007" s="79"/>
      <c r="AJ32007" s="80"/>
      <c r="AK32007" s="79"/>
      <c r="AM32007" s="79"/>
      <c r="AS32007" s="80"/>
      <c r="BC32007" s="79"/>
    </row>
    <row r="32008" spans="30:55" x14ac:dyDescent="0.25">
      <c r="AD32008" s="27"/>
      <c r="AE32008" s="27"/>
      <c r="AH32008" s="79"/>
      <c r="AI32008" s="79"/>
      <c r="AJ32008" s="80"/>
      <c r="AK32008" s="79"/>
      <c r="AS32008" s="80"/>
      <c r="BC32008" s="79"/>
    </row>
    <row r="32009" spans="30:55" x14ac:dyDescent="0.25">
      <c r="AH32009" s="79"/>
      <c r="AI32009" s="79"/>
      <c r="AJ32009" s="80"/>
      <c r="AK32009" s="79"/>
      <c r="AS32009" s="80"/>
      <c r="BC32009" s="79"/>
    </row>
    <row r="32010" spans="30:55" x14ac:dyDescent="0.25">
      <c r="AH32010" s="79"/>
      <c r="AI32010" s="79"/>
      <c r="AJ32010" s="80"/>
      <c r="AK32010" s="79"/>
      <c r="AS32010" s="80"/>
      <c r="BC32010" s="79"/>
    </row>
    <row r="32011" spans="30:55" x14ac:dyDescent="0.25">
      <c r="AD32011" s="27"/>
      <c r="AE32011" s="27"/>
      <c r="AH32011" s="79"/>
      <c r="AI32011" s="79"/>
      <c r="AJ32011" s="80"/>
      <c r="AK32011" s="79"/>
      <c r="AS32011" s="80"/>
      <c r="BC32011" s="79"/>
    </row>
    <row r="32012" spans="30:55" x14ac:dyDescent="0.25">
      <c r="AD32012" s="27"/>
      <c r="AE32012" s="27"/>
      <c r="AH32012" s="79"/>
      <c r="AI32012" s="79"/>
      <c r="AJ32012" s="80"/>
      <c r="AK32012" s="79"/>
      <c r="AS32012" s="80"/>
      <c r="BC32012" s="79"/>
    </row>
    <row r="32013" spans="30:55" x14ac:dyDescent="0.25">
      <c r="AH32013" s="79"/>
      <c r="AI32013" s="79"/>
      <c r="AJ32013" s="80"/>
      <c r="AK32013" s="79"/>
      <c r="AM32013" s="79"/>
      <c r="AS32013" s="80"/>
      <c r="BC32013" s="79"/>
    </row>
    <row r="32014" spans="30:55" x14ac:dyDescent="0.25">
      <c r="AD32014" s="27"/>
      <c r="AE32014" s="27"/>
      <c r="AH32014" s="79"/>
      <c r="AI32014" s="79"/>
      <c r="AJ32014" s="80"/>
      <c r="AK32014" s="79"/>
      <c r="AS32014" s="80"/>
      <c r="BC32014" s="79"/>
    </row>
    <row r="32015" spans="30:55" x14ac:dyDescent="0.25">
      <c r="AH32015" s="79"/>
      <c r="AI32015" s="79"/>
      <c r="AJ32015" s="80"/>
      <c r="AK32015" s="79"/>
      <c r="AS32015" s="80"/>
      <c r="BC32015" s="79"/>
    </row>
    <row r="32016" spans="30:55" x14ac:dyDescent="0.25">
      <c r="AD32016" s="27"/>
      <c r="AE32016" s="27"/>
      <c r="AH32016" s="79"/>
      <c r="AI32016" s="79"/>
      <c r="AJ32016" s="80"/>
      <c r="AK32016" s="79"/>
      <c r="AS32016" s="80"/>
      <c r="BC32016" s="79"/>
    </row>
    <row r="32017" spans="30:55" x14ac:dyDescent="0.25">
      <c r="AD32017" s="27"/>
      <c r="AE32017" s="27"/>
      <c r="AH32017" s="79"/>
      <c r="AI32017" s="79"/>
      <c r="AJ32017" s="80"/>
      <c r="AK32017" s="79"/>
      <c r="AS32017" s="80"/>
      <c r="BC32017" s="79"/>
    </row>
    <row r="32018" spans="30:55" x14ac:dyDescent="0.25">
      <c r="AD32018" s="27"/>
      <c r="AE32018" s="27"/>
      <c r="AH32018" s="79"/>
      <c r="AI32018" s="79"/>
      <c r="AJ32018" s="80"/>
      <c r="AK32018" s="79"/>
      <c r="AS32018" s="80"/>
      <c r="BC32018" s="79"/>
    </row>
    <row r="32019" spans="30:55" x14ac:dyDescent="0.25">
      <c r="AH32019" s="79"/>
      <c r="AI32019" s="79"/>
      <c r="AJ32019" s="80"/>
      <c r="AK32019" s="79"/>
      <c r="AS32019" s="80"/>
      <c r="BC32019" s="79"/>
    </row>
    <row r="32020" spans="30:55" x14ac:dyDescent="0.25">
      <c r="AD32020" s="27"/>
      <c r="AE32020" s="27"/>
      <c r="AH32020" s="79"/>
      <c r="AI32020" s="79"/>
      <c r="AJ32020" s="80"/>
      <c r="AK32020" s="79"/>
      <c r="AS32020" s="80"/>
      <c r="BC32020" s="79"/>
    </row>
    <row r="32021" spans="30:55" x14ac:dyDescent="0.25">
      <c r="AD32021" s="27"/>
      <c r="AE32021" s="27"/>
      <c r="AH32021" s="79"/>
      <c r="AI32021" s="79"/>
      <c r="AJ32021" s="80"/>
      <c r="AK32021" s="79"/>
      <c r="AS32021" s="80"/>
      <c r="BC32021" s="79"/>
    </row>
    <row r="32022" spans="30:55" x14ac:dyDescent="0.25">
      <c r="AD32022" s="27"/>
      <c r="AE32022" s="27"/>
      <c r="AH32022" s="79"/>
      <c r="AI32022" s="79"/>
      <c r="AJ32022" s="80"/>
      <c r="AK32022" s="79"/>
      <c r="AS32022" s="80"/>
      <c r="BC32022" s="79"/>
    </row>
    <row r="32023" spans="30:55" x14ac:dyDescent="0.25">
      <c r="AD32023" s="27"/>
      <c r="AE32023" s="27"/>
      <c r="AH32023" s="79"/>
      <c r="AI32023" s="79"/>
      <c r="AJ32023" s="80"/>
      <c r="AK32023" s="79"/>
      <c r="AS32023" s="80"/>
      <c r="BC32023" s="79"/>
    </row>
    <row r="32024" spans="30:55" x14ac:dyDescent="0.25">
      <c r="AD32024" s="27"/>
      <c r="AE32024" s="27"/>
      <c r="AH32024" s="79"/>
      <c r="AI32024" s="79"/>
      <c r="AJ32024" s="80"/>
      <c r="AK32024" s="79"/>
      <c r="AS32024" s="80"/>
      <c r="BC32024" s="79"/>
    </row>
    <row r="32025" spans="30:55" x14ac:dyDescent="0.25">
      <c r="AH32025" s="79"/>
      <c r="AI32025" s="79"/>
      <c r="AJ32025" s="80"/>
      <c r="AK32025" s="79"/>
      <c r="AS32025" s="80"/>
      <c r="BC32025" s="79"/>
    </row>
    <row r="32026" spans="30:55" x14ac:dyDescent="0.25">
      <c r="AD32026" s="27"/>
      <c r="AE32026" s="27"/>
      <c r="AH32026" s="79"/>
      <c r="AI32026" s="79"/>
      <c r="AJ32026" s="80"/>
      <c r="AK32026" s="79"/>
      <c r="AS32026" s="80"/>
      <c r="BC32026" s="79"/>
    </row>
    <row r="32027" spans="30:55" x14ac:dyDescent="0.25">
      <c r="AH32027" s="79"/>
      <c r="AI32027" s="79"/>
      <c r="AJ32027" s="80"/>
      <c r="AK32027" s="79"/>
      <c r="AS32027" s="80"/>
      <c r="BC32027" s="79"/>
    </row>
    <row r="32028" spans="30:55" x14ac:dyDescent="0.25">
      <c r="AH32028" s="79"/>
      <c r="AI32028" s="79"/>
      <c r="AJ32028" s="80"/>
      <c r="AK32028" s="79"/>
      <c r="AS32028" s="80"/>
      <c r="BC32028" s="79"/>
    </row>
    <row r="32029" spans="30:55" x14ac:dyDescent="0.25">
      <c r="AD32029" s="27"/>
      <c r="AE32029" s="27"/>
      <c r="AH32029" s="79"/>
      <c r="AI32029" s="79"/>
      <c r="AJ32029" s="80"/>
      <c r="AK32029" s="79"/>
      <c r="AS32029" s="80"/>
      <c r="BC32029" s="79"/>
    </row>
    <row r="32030" spans="30:55" x14ac:dyDescent="0.25">
      <c r="AD32030" s="27"/>
      <c r="AE32030" s="27"/>
      <c r="AH32030" s="79"/>
      <c r="AI32030" s="79"/>
      <c r="AJ32030" s="80"/>
      <c r="AK32030" s="79"/>
      <c r="AS32030" s="80"/>
      <c r="BC32030" s="79"/>
    </row>
    <row r="32031" spans="30:55" x14ac:dyDescent="0.25">
      <c r="AH32031" s="79"/>
      <c r="AI32031" s="79"/>
      <c r="AJ32031" s="80"/>
      <c r="AK32031" s="79"/>
      <c r="AS32031" s="80"/>
      <c r="BC32031" s="79"/>
    </row>
    <row r="32032" spans="30:55" x14ac:dyDescent="0.25">
      <c r="AH32032" s="79"/>
      <c r="AI32032" s="79"/>
      <c r="AJ32032" s="80"/>
      <c r="AK32032" s="79"/>
      <c r="AS32032" s="80"/>
      <c r="BC32032" s="79"/>
    </row>
    <row r="32033" spans="30:55" x14ac:dyDescent="0.25">
      <c r="AD32033" s="27"/>
      <c r="AE32033" s="27"/>
      <c r="AH32033" s="79"/>
      <c r="AI32033" s="79"/>
      <c r="AJ32033" s="80"/>
      <c r="AK32033" s="79"/>
      <c r="AS32033" s="80"/>
      <c r="BC32033" s="79"/>
    </row>
    <row r="32034" spans="30:55" x14ac:dyDescent="0.25">
      <c r="AD32034" s="27"/>
      <c r="AE32034" s="27"/>
      <c r="AH32034" s="79"/>
      <c r="AI32034" s="79"/>
      <c r="AJ32034" s="80"/>
      <c r="AK32034" s="79"/>
      <c r="AS32034" s="80"/>
      <c r="BC32034" s="79"/>
    </row>
    <row r="32035" spans="30:55" x14ac:dyDescent="0.25">
      <c r="AD32035" s="27"/>
      <c r="AE32035" s="27"/>
      <c r="AH32035" s="79"/>
      <c r="AI32035" s="79"/>
      <c r="AJ32035" s="80"/>
      <c r="AK32035" s="79"/>
      <c r="AS32035" s="80"/>
      <c r="BC32035" s="79"/>
    </row>
    <row r="32036" spans="30:55" x14ac:dyDescent="0.25">
      <c r="AH32036" s="79"/>
      <c r="AI32036" s="79"/>
      <c r="AJ32036" s="80"/>
      <c r="AK32036" s="79"/>
      <c r="AS32036" s="80"/>
      <c r="BC32036" s="79"/>
    </row>
    <row r="32037" spans="30:55" x14ac:dyDescent="0.25">
      <c r="AD32037" s="27"/>
      <c r="AE32037" s="27"/>
      <c r="AH32037" s="79"/>
      <c r="AI32037" s="79"/>
      <c r="AJ32037" s="80"/>
      <c r="AK32037" s="79"/>
      <c r="AS32037" s="80"/>
      <c r="BC32037" s="79"/>
    </row>
    <row r="32038" spans="30:55" x14ac:dyDescent="0.25">
      <c r="AH32038" s="79"/>
      <c r="AI32038" s="79"/>
      <c r="AJ32038" s="80"/>
      <c r="AK32038" s="79"/>
      <c r="AS32038" s="80"/>
      <c r="BC32038" s="79"/>
    </row>
    <row r="32039" spans="30:55" x14ac:dyDescent="0.25">
      <c r="AH32039" s="79"/>
      <c r="AI32039" s="79"/>
      <c r="AJ32039" s="80"/>
      <c r="AK32039" s="79"/>
      <c r="AS32039" s="80"/>
      <c r="BC32039" s="79"/>
    </row>
    <row r="32040" spans="30:55" x14ac:dyDescent="0.25">
      <c r="AH32040" s="79"/>
      <c r="AI32040" s="79"/>
      <c r="AJ32040" s="80"/>
      <c r="AK32040" s="79"/>
      <c r="AS32040" s="80"/>
      <c r="BC32040" s="79"/>
    </row>
    <row r="32041" spans="30:55" x14ac:dyDescent="0.25">
      <c r="AH32041" s="79"/>
      <c r="AI32041" s="79"/>
      <c r="AJ32041" s="80"/>
      <c r="AK32041" s="79"/>
      <c r="AS32041" s="80"/>
      <c r="BC32041" s="79"/>
    </row>
    <row r="32042" spans="30:55" x14ac:dyDescent="0.25">
      <c r="AH32042" s="79"/>
      <c r="AI32042" s="79"/>
      <c r="AJ32042" s="80"/>
      <c r="AK32042" s="79"/>
      <c r="AS32042" s="80"/>
      <c r="BC32042" s="79"/>
    </row>
    <row r="32043" spans="30:55" x14ac:dyDescent="0.25">
      <c r="AH32043" s="79"/>
      <c r="AI32043" s="79"/>
      <c r="AJ32043" s="80"/>
      <c r="AK32043" s="79"/>
      <c r="AS32043" s="80"/>
      <c r="BC32043" s="79"/>
    </row>
    <row r="32044" spans="30:55" x14ac:dyDescent="0.25">
      <c r="AH32044" s="79"/>
      <c r="AI32044" s="79"/>
      <c r="AJ32044" s="80"/>
      <c r="AK32044" s="79"/>
      <c r="AS32044" s="80"/>
      <c r="BC32044" s="79"/>
    </row>
    <row r="32045" spans="30:55" x14ac:dyDescent="0.25">
      <c r="AH32045" s="79"/>
      <c r="AI32045" s="79"/>
      <c r="AJ32045" s="80"/>
      <c r="AK32045" s="79"/>
      <c r="AS32045" s="80"/>
      <c r="BC32045" s="79"/>
    </row>
    <row r="32046" spans="30:55" x14ac:dyDescent="0.25">
      <c r="AH32046" s="79"/>
      <c r="AI32046" s="79"/>
      <c r="AJ32046" s="80"/>
      <c r="AK32046" s="79"/>
      <c r="AS32046" s="80"/>
      <c r="BC32046" s="79"/>
    </row>
    <row r="32047" spans="30:55" x14ac:dyDescent="0.25">
      <c r="AH32047" s="79"/>
      <c r="AI32047" s="79"/>
      <c r="AJ32047" s="80"/>
      <c r="AK32047" s="79"/>
      <c r="AS32047" s="80"/>
      <c r="BC32047" s="79"/>
    </row>
    <row r="32048" spans="30:55" x14ac:dyDescent="0.25">
      <c r="AH32048" s="79"/>
      <c r="AI32048" s="79"/>
      <c r="AJ32048" s="80"/>
      <c r="AK32048" s="79"/>
      <c r="AS32048" s="80"/>
      <c r="BC32048" s="79"/>
    </row>
    <row r="32049" spans="30:55" x14ac:dyDescent="0.25">
      <c r="AH32049" s="79"/>
      <c r="AI32049" s="79"/>
      <c r="AJ32049" s="80"/>
      <c r="AK32049" s="79"/>
      <c r="AS32049" s="80"/>
      <c r="BC32049" s="79"/>
    </row>
    <row r="32050" spans="30:55" x14ac:dyDescent="0.25">
      <c r="AD32050" s="27"/>
      <c r="AE32050" s="27"/>
      <c r="AH32050" s="79"/>
      <c r="AI32050" s="79"/>
      <c r="AJ32050" s="80"/>
      <c r="AK32050" s="79"/>
      <c r="AS32050" s="80"/>
      <c r="BC32050" s="79"/>
    </row>
    <row r="32051" spans="30:55" x14ac:dyDescent="0.25">
      <c r="AH32051" s="79"/>
      <c r="AI32051" s="79"/>
      <c r="AJ32051" s="80"/>
      <c r="AK32051" s="79"/>
      <c r="AS32051" s="80"/>
      <c r="BC32051" s="79"/>
    </row>
    <row r="32052" spans="30:55" x14ac:dyDescent="0.25">
      <c r="AH32052" s="79"/>
      <c r="AI32052" s="79"/>
      <c r="AJ32052" s="80"/>
      <c r="AK32052" s="79"/>
      <c r="AS32052" s="80"/>
      <c r="BC32052" s="79"/>
    </row>
    <row r="32053" spans="30:55" x14ac:dyDescent="0.25">
      <c r="AD32053" s="27"/>
      <c r="AE32053" s="27"/>
      <c r="AH32053" s="79"/>
      <c r="AI32053" s="79"/>
      <c r="AJ32053" s="80"/>
      <c r="AK32053" s="79"/>
      <c r="AS32053" s="80"/>
      <c r="BC32053" s="79"/>
    </row>
    <row r="32054" spans="30:55" x14ac:dyDescent="0.25">
      <c r="AH32054" s="79"/>
      <c r="AI32054" s="79"/>
      <c r="AJ32054" s="80"/>
      <c r="AK32054" s="79"/>
      <c r="AM32054" s="79"/>
      <c r="AS32054" s="80"/>
      <c r="BC32054" s="79"/>
    </row>
    <row r="32055" spans="30:55" x14ac:dyDescent="0.25">
      <c r="AD32055" s="27"/>
      <c r="AE32055" s="27"/>
      <c r="AH32055" s="79"/>
      <c r="AI32055" s="79"/>
      <c r="AJ32055" s="80"/>
      <c r="AK32055" s="79"/>
      <c r="AS32055" s="80"/>
      <c r="BC32055" s="79"/>
    </row>
    <row r="32056" spans="30:55" x14ac:dyDescent="0.25">
      <c r="AH32056" s="79"/>
      <c r="AI32056" s="79"/>
      <c r="AJ32056" s="80"/>
      <c r="AK32056" s="79"/>
      <c r="AS32056" s="80"/>
      <c r="BC32056" s="79"/>
    </row>
    <row r="32057" spans="30:55" x14ac:dyDescent="0.25">
      <c r="AH32057" s="79"/>
      <c r="AI32057" s="79"/>
      <c r="AJ32057" s="80"/>
      <c r="AK32057" s="79"/>
      <c r="AS32057" s="80"/>
      <c r="BC32057" s="79"/>
    </row>
    <row r="32058" spans="30:55" x14ac:dyDescent="0.25">
      <c r="AD32058" s="27"/>
      <c r="AE32058" s="27"/>
      <c r="AH32058" s="79"/>
      <c r="AI32058" s="79"/>
      <c r="AJ32058" s="80"/>
      <c r="AK32058" s="79"/>
      <c r="AS32058" s="80"/>
      <c r="BC32058" s="79"/>
    </row>
    <row r="32059" spans="30:55" x14ac:dyDescent="0.25">
      <c r="AD32059" s="27"/>
      <c r="AE32059" s="27"/>
      <c r="AH32059" s="79"/>
      <c r="AI32059" s="79"/>
      <c r="AJ32059" s="80"/>
      <c r="AK32059" s="79"/>
      <c r="AS32059" s="80"/>
      <c r="BC32059" s="79"/>
    </row>
    <row r="32060" spans="30:55" x14ac:dyDescent="0.25">
      <c r="AH32060" s="79"/>
      <c r="AI32060" s="79"/>
      <c r="AJ32060" s="80"/>
      <c r="AK32060" s="79"/>
      <c r="AM32060" s="79"/>
      <c r="AS32060" s="80"/>
      <c r="BC32060" s="79"/>
    </row>
    <row r="32061" spans="30:55" x14ac:dyDescent="0.25">
      <c r="AH32061" s="79"/>
      <c r="AI32061" s="79"/>
      <c r="AJ32061" s="80"/>
      <c r="AK32061" s="79"/>
      <c r="AM32061" s="79"/>
      <c r="AS32061" s="80"/>
      <c r="BC32061" s="79"/>
    </row>
    <row r="32062" spans="30:55" x14ac:dyDescent="0.25">
      <c r="AD32062" s="27"/>
      <c r="AE32062" s="27"/>
      <c r="AH32062" s="79"/>
      <c r="AI32062" s="79"/>
      <c r="AJ32062" s="80"/>
      <c r="AK32062" s="79"/>
      <c r="AS32062" s="80"/>
      <c r="BC32062" s="79"/>
    </row>
    <row r="32063" spans="30:55" x14ac:dyDescent="0.25">
      <c r="AD32063" s="27"/>
      <c r="AE32063" s="27"/>
      <c r="AH32063" s="79"/>
      <c r="AI32063" s="79"/>
      <c r="AJ32063" s="80"/>
      <c r="AK32063" s="79"/>
      <c r="AS32063" s="80"/>
      <c r="BC32063" s="79"/>
    </row>
    <row r="32064" spans="30:55" x14ac:dyDescent="0.25">
      <c r="AD32064" s="27"/>
      <c r="AE32064" s="27"/>
      <c r="AH32064" s="79"/>
      <c r="AI32064" s="79"/>
      <c r="AJ32064" s="80"/>
      <c r="AK32064" s="79"/>
      <c r="AS32064" s="80"/>
      <c r="BC32064" s="79"/>
    </row>
    <row r="32065" spans="30:55" x14ac:dyDescent="0.25">
      <c r="AH32065" s="79"/>
      <c r="AI32065" s="79"/>
      <c r="AJ32065" s="80"/>
      <c r="AK32065" s="79"/>
      <c r="AS32065" s="80"/>
      <c r="BC32065" s="79"/>
    </row>
    <row r="32066" spans="30:55" x14ac:dyDescent="0.25">
      <c r="AD32066" s="27"/>
      <c r="AE32066" s="27"/>
      <c r="AH32066" s="79"/>
      <c r="AI32066" s="79"/>
      <c r="AJ32066" s="80"/>
      <c r="AK32066" s="79"/>
      <c r="AM32066" s="79"/>
      <c r="AS32066" s="80"/>
      <c r="BC32066" s="79"/>
    </row>
    <row r="32067" spans="30:55" x14ac:dyDescent="0.25">
      <c r="AD32067" s="27"/>
      <c r="AE32067" s="27"/>
      <c r="AH32067" s="79"/>
      <c r="AI32067" s="79"/>
      <c r="AJ32067" s="80"/>
      <c r="AK32067" s="79"/>
      <c r="AS32067" s="80"/>
      <c r="BC32067" s="79"/>
    </row>
    <row r="32068" spans="30:55" x14ac:dyDescent="0.25">
      <c r="AH32068" s="79"/>
      <c r="AI32068" s="79"/>
      <c r="AJ32068" s="80"/>
      <c r="AK32068" s="79"/>
      <c r="AS32068" s="80"/>
      <c r="BC32068" s="79"/>
    </row>
    <row r="32069" spans="30:55" x14ac:dyDescent="0.25">
      <c r="AD32069" s="27"/>
      <c r="AE32069" s="27"/>
      <c r="AH32069" s="79"/>
      <c r="AI32069" s="79"/>
      <c r="AJ32069" s="80"/>
      <c r="AK32069" s="79"/>
      <c r="AS32069" s="80"/>
      <c r="BC32069" s="79"/>
    </row>
    <row r="32070" spans="30:55" x14ac:dyDescent="0.25">
      <c r="AD32070" s="27"/>
      <c r="AE32070" s="27"/>
      <c r="AH32070" s="79"/>
      <c r="AI32070" s="79"/>
      <c r="AJ32070" s="80"/>
      <c r="AK32070" s="79"/>
      <c r="AS32070" s="80"/>
      <c r="BC32070" s="79"/>
    </row>
    <row r="32071" spans="30:55" x14ac:dyDescent="0.25">
      <c r="AD32071" s="27"/>
      <c r="AE32071" s="27"/>
      <c r="AH32071" s="79"/>
      <c r="AI32071" s="79"/>
      <c r="AJ32071" s="80"/>
      <c r="AK32071" s="79"/>
      <c r="AS32071" s="80"/>
      <c r="BC32071" s="79"/>
    </row>
    <row r="32072" spans="30:55" x14ac:dyDescent="0.25">
      <c r="AD32072" s="27"/>
      <c r="AE32072" s="27"/>
      <c r="AH32072" s="79"/>
      <c r="AI32072" s="79"/>
      <c r="AJ32072" s="80"/>
      <c r="AK32072" s="79"/>
      <c r="AS32072" s="80"/>
      <c r="BC32072" s="79"/>
    </row>
    <row r="32073" spans="30:55" x14ac:dyDescent="0.25">
      <c r="AD32073" s="27"/>
      <c r="AE32073" s="27"/>
      <c r="AH32073" s="79"/>
      <c r="AI32073" s="79"/>
      <c r="AJ32073" s="80"/>
      <c r="AK32073" s="79"/>
      <c r="AS32073" s="80"/>
      <c r="BC32073" s="79"/>
    </row>
    <row r="32074" spans="30:55" x14ac:dyDescent="0.25">
      <c r="AD32074" s="27"/>
      <c r="AE32074" s="27"/>
      <c r="AH32074" s="79"/>
      <c r="AI32074" s="79"/>
      <c r="AJ32074" s="80"/>
      <c r="AK32074" s="79"/>
      <c r="AS32074" s="80"/>
      <c r="BC32074" s="79"/>
    </row>
    <row r="32075" spans="30:55" x14ac:dyDescent="0.25">
      <c r="AH32075" s="79"/>
      <c r="AI32075" s="79"/>
      <c r="AJ32075" s="80"/>
      <c r="AK32075" s="79"/>
      <c r="AM32075" s="79"/>
      <c r="AS32075" s="80"/>
      <c r="BC32075" s="79"/>
    </row>
    <row r="32076" spans="30:55" x14ac:dyDescent="0.25">
      <c r="AD32076" s="27"/>
      <c r="AE32076" s="27"/>
      <c r="AH32076" s="79"/>
      <c r="AI32076" s="79"/>
      <c r="AJ32076" s="80"/>
      <c r="AK32076" s="79"/>
      <c r="AS32076" s="80"/>
      <c r="BC32076" s="79"/>
    </row>
    <row r="32077" spans="30:55" x14ac:dyDescent="0.25">
      <c r="AD32077" s="27"/>
      <c r="AE32077" s="27"/>
      <c r="AH32077" s="79"/>
      <c r="AI32077" s="79"/>
      <c r="AJ32077" s="80"/>
      <c r="AK32077" s="79"/>
      <c r="AS32077" s="80"/>
      <c r="BC32077" s="79"/>
    </row>
    <row r="32078" spans="30:55" x14ac:dyDescent="0.25">
      <c r="AD32078" s="27"/>
      <c r="AE32078" s="27"/>
      <c r="AH32078" s="79"/>
      <c r="AI32078" s="79"/>
      <c r="AJ32078" s="80"/>
      <c r="AK32078" s="79"/>
      <c r="AS32078" s="80"/>
      <c r="BC32078" s="79"/>
    </row>
    <row r="32079" spans="30:55" x14ac:dyDescent="0.25">
      <c r="AD32079" s="27"/>
      <c r="AE32079" s="27"/>
      <c r="AH32079" s="79"/>
      <c r="AI32079" s="79"/>
      <c r="AJ32079" s="80"/>
      <c r="AK32079" s="79"/>
      <c r="AS32079" s="80"/>
      <c r="BC32079" s="79"/>
    </row>
    <row r="32080" spans="30:55" x14ac:dyDescent="0.25">
      <c r="AD32080" s="27"/>
      <c r="AE32080" s="27"/>
      <c r="AH32080" s="79"/>
      <c r="AI32080" s="79"/>
      <c r="AJ32080" s="80"/>
      <c r="AK32080" s="79"/>
      <c r="AS32080" s="80"/>
      <c r="BC32080" s="79"/>
    </row>
    <row r="32081" spans="30:55" x14ac:dyDescent="0.25">
      <c r="AD32081" s="27"/>
      <c r="AE32081" s="27"/>
      <c r="AH32081" s="79"/>
      <c r="AI32081" s="79"/>
      <c r="AJ32081" s="80"/>
      <c r="AK32081" s="79"/>
      <c r="AS32081" s="80"/>
      <c r="BC32081" s="79"/>
    </row>
    <row r="32082" spans="30:55" x14ac:dyDescent="0.25">
      <c r="AH32082" s="79"/>
      <c r="AI32082" s="79"/>
      <c r="AJ32082" s="80"/>
      <c r="AK32082" s="79"/>
      <c r="AS32082" s="80"/>
      <c r="BC32082" s="79"/>
    </row>
    <row r="32083" spans="30:55" x14ac:dyDescent="0.25">
      <c r="AH32083" s="79"/>
      <c r="AI32083" s="79"/>
      <c r="AJ32083" s="80"/>
      <c r="AK32083" s="79"/>
      <c r="AS32083" s="80"/>
      <c r="BC32083" s="79"/>
    </row>
    <row r="32084" spans="30:55" x14ac:dyDescent="0.25">
      <c r="AH32084" s="79"/>
      <c r="AI32084" s="79"/>
      <c r="AJ32084" s="80"/>
      <c r="AK32084" s="79"/>
      <c r="AM32084" s="79"/>
      <c r="AS32084" s="80"/>
      <c r="BC32084" s="79"/>
    </row>
    <row r="32085" spans="30:55" x14ac:dyDescent="0.25">
      <c r="AH32085" s="79"/>
      <c r="AI32085" s="79"/>
      <c r="AJ32085" s="80"/>
      <c r="AK32085" s="79"/>
      <c r="AS32085" s="80"/>
      <c r="BC32085" s="79"/>
    </row>
    <row r="32086" spans="30:55" x14ac:dyDescent="0.25">
      <c r="AD32086" s="27"/>
      <c r="AE32086" s="27"/>
      <c r="AH32086" s="79"/>
      <c r="AI32086" s="79"/>
      <c r="AJ32086" s="80"/>
      <c r="AK32086" s="79"/>
      <c r="AS32086" s="80"/>
      <c r="BC32086" s="79"/>
    </row>
    <row r="32087" spans="30:55" x14ac:dyDescent="0.25">
      <c r="AH32087" s="79"/>
      <c r="AI32087" s="79"/>
      <c r="AJ32087" s="80"/>
      <c r="AK32087" s="79"/>
      <c r="AS32087" s="80"/>
      <c r="BC32087" s="79"/>
    </row>
    <row r="32088" spans="30:55" x14ac:dyDescent="0.25">
      <c r="AH32088" s="79"/>
      <c r="AI32088" s="79"/>
      <c r="AJ32088" s="80"/>
      <c r="AK32088" s="79"/>
      <c r="AS32088" s="80"/>
      <c r="BC32088" s="79"/>
    </row>
    <row r="32089" spans="30:55" x14ac:dyDescent="0.25">
      <c r="AD32089" s="27"/>
      <c r="AE32089" s="27"/>
      <c r="AH32089" s="79"/>
      <c r="AI32089" s="79"/>
      <c r="AJ32089" s="80"/>
      <c r="AK32089" s="79"/>
      <c r="AS32089" s="80"/>
      <c r="BC32089" s="79"/>
    </row>
    <row r="32090" spans="30:55" x14ac:dyDescent="0.25">
      <c r="AD32090" s="27"/>
      <c r="AE32090" s="27"/>
      <c r="AH32090" s="79"/>
      <c r="AI32090" s="79"/>
      <c r="AJ32090" s="80"/>
      <c r="AK32090" s="79"/>
      <c r="AS32090" s="80"/>
      <c r="BC32090" s="79"/>
    </row>
    <row r="32091" spans="30:55" x14ac:dyDescent="0.25">
      <c r="AH32091" s="79"/>
      <c r="AI32091" s="79"/>
      <c r="AJ32091" s="80"/>
      <c r="AK32091" s="79"/>
      <c r="AS32091" s="80"/>
      <c r="BC32091" s="79"/>
    </row>
    <row r="32092" spans="30:55" x14ac:dyDescent="0.25">
      <c r="AD32092" s="27"/>
      <c r="AE32092" s="27"/>
      <c r="AH32092" s="79"/>
      <c r="AI32092" s="79"/>
      <c r="AJ32092" s="80"/>
      <c r="AK32092" s="79"/>
      <c r="AS32092" s="80"/>
      <c r="BC32092" s="79"/>
    </row>
    <row r="32093" spans="30:55" x14ac:dyDescent="0.25">
      <c r="AH32093" s="79"/>
      <c r="AI32093" s="79"/>
      <c r="AJ32093" s="80"/>
      <c r="AK32093" s="79"/>
      <c r="AS32093" s="80"/>
      <c r="BC32093" s="79"/>
    </row>
    <row r="32094" spans="30:55" x14ac:dyDescent="0.25">
      <c r="AH32094" s="79"/>
      <c r="AI32094" s="79"/>
      <c r="AJ32094" s="80"/>
      <c r="AK32094" s="79"/>
      <c r="AS32094" s="80"/>
      <c r="BC32094" s="79"/>
    </row>
    <row r="32095" spans="30:55" x14ac:dyDescent="0.25">
      <c r="AH32095" s="79"/>
      <c r="AI32095" s="79"/>
      <c r="AJ32095" s="80"/>
      <c r="AK32095" s="79"/>
      <c r="AS32095" s="80"/>
      <c r="BC32095" s="79"/>
    </row>
    <row r="32096" spans="30:55" x14ac:dyDescent="0.25">
      <c r="AH32096" s="79"/>
      <c r="AI32096" s="79"/>
      <c r="AJ32096" s="80"/>
      <c r="AK32096" s="79"/>
      <c r="AS32096" s="80"/>
      <c r="BC32096" s="79"/>
    </row>
    <row r="32097" spans="30:55" x14ac:dyDescent="0.25">
      <c r="AD32097" s="27"/>
      <c r="AE32097" s="27"/>
      <c r="AH32097" s="79"/>
      <c r="AI32097" s="79"/>
      <c r="AJ32097" s="80"/>
      <c r="AK32097" s="79"/>
      <c r="AS32097" s="80"/>
      <c r="BC32097" s="79"/>
    </row>
    <row r="32098" spans="30:55" x14ac:dyDescent="0.25">
      <c r="AD32098" s="27"/>
      <c r="AE32098" s="27"/>
      <c r="AH32098" s="79"/>
      <c r="AI32098" s="79"/>
      <c r="AJ32098" s="80"/>
      <c r="AK32098" s="79"/>
      <c r="AS32098" s="80"/>
      <c r="BC32098" s="79"/>
    </row>
    <row r="32099" spans="30:55" x14ac:dyDescent="0.25">
      <c r="AD32099" s="27"/>
      <c r="AE32099" s="27"/>
      <c r="AH32099" s="79"/>
      <c r="AI32099" s="79"/>
      <c r="AJ32099" s="80"/>
      <c r="AK32099" s="79"/>
      <c r="AS32099" s="80"/>
      <c r="BC32099" s="79"/>
    </row>
    <row r="32100" spans="30:55" x14ac:dyDescent="0.25">
      <c r="AH32100" s="79"/>
      <c r="AI32100" s="79"/>
      <c r="AJ32100" s="80"/>
      <c r="AK32100" s="79"/>
      <c r="AS32100" s="80"/>
      <c r="BC32100" s="79"/>
    </row>
    <row r="32101" spans="30:55" x14ac:dyDescent="0.25">
      <c r="AH32101" s="79"/>
      <c r="AI32101" s="79"/>
      <c r="AJ32101" s="80"/>
      <c r="AK32101" s="79"/>
      <c r="AS32101" s="80"/>
      <c r="BC32101" s="79"/>
    </row>
    <row r="32102" spans="30:55" x14ac:dyDescent="0.25">
      <c r="AH32102" s="79"/>
      <c r="AI32102" s="79"/>
      <c r="AJ32102" s="80"/>
      <c r="AK32102" s="79"/>
      <c r="AS32102" s="80"/>
      <c r="BC32102" s="79"/>
    </row>
    <row r="32103" spans="30:55" x14ac:dyDescent="0.25">
      <c r="AH32103" s="79"/>
      <c r="AI32103" s="79"/>
      <c r="AJ32103" s="80"/>
      <c r="AK32103" s="79"/>
      <c r="AS32103" s="80"/>
      <c r="BC32103" s="79"/>
    </row>
    <row r="32104" spans="30:55" x14ac:dyDescent="0.25">
      <c r="AD32104" s="27"/>
      <c r="AE32104" s="27"/>
      <c r="AH32104" s="79"/>
      <c r="AI32104" s="79"/>
      <c r="AJ32104" s="80"/>
      <c r="AK32104" s="79"/>
      <c r="AS32104" s="80"/>
      <c r="BC32104" s="79"/>
    </row>
    <row r="32105" spans="30:55" x14ac:dyDescent="0.25">
      <c r="AD32105" s="27"/>
      <c r="AE32105" s="27"/>
      <c r="AH32105" s="79"/>
      <c r="AI32105" s="79"/>
      <c r="AJ32105" s="80"/>
      <c r="AK32105" s="79"/>
      <c r="AS32105" s="80"/>
      <c r="BC32105" s="79"/>
    </row>
    <row r="32106" spans="30:55" x14ac:dyDescent="0.25">
      <c r="AH32106" s="79"/>
      <c r="AI32106" s="79"/>
      <c r="AJ32106" s="80"/>
      <c r="AK32106" s="79"/>
      <c r="AS32106" s="80"/>
      <c r="BC32106" s="79"/>
    </row>
    <row r="32107" spans="30:55" x14ac:dyDescent="0.25">
      <c r="AH32107" s="79"/>
      <c r="AI32107" s="79"/>
      <c r="AJ32107" s="80"/>
      <c r="AK32107" s="79"/>
      <c r="AS32107" s="80"/>
      <c r="BC32107" s="79"/>
    </row>
    <row r="32108" spans="30:55" x14ac:dyDescent="0.25">
      <c r="AH32108" s="79"/>
      <c r="AI32108" s="79"/>
      <c r="AJ32108" s="80"/>
      <c r="AK32108" s="79"/>
      <c r="AS32108" s="80"/>
      <c r="BC32108" s="79"/>
    </row>
    <row r="32109" spans="30:55" x14ac:dyDescent="0.25">
      <c r="AH32109" s="79"/>
      <c r="AI32109" s="79"/>
      <c r="AJ32109" s="80"/>
      <c r="AK32109" s="79"/>
      <c r="AM32109" s="79"/>
      <c r="AS32109" s="80"/>
      <c r="BC32109" s="79"/>
    </row>
    <row r="32110" spans="30:55" x14ac:dyDescent="0.25">
      <c r="AD32110" s="27"/>
      <c r="AE32110" s="27"/>
      <c r="AH32110" s="79"/>
      <c r="AI32110" s="79"/>
      <c r="AJ32110" s="80"/>
      <c r="AK32110" s="79"/>
      <c r="AS32110" s="80"/>
      <c r="BC32110" s="79"/>
    </row>
    <row r="32111" spans="30:55" x14ac:dyDescent="0.25">
      <c r="AD32111" s="27"/>
      <c r="AE32111" s="27"/>
      <c r="AH32111" s="79"/>
      <c r="AI32111" s="79"/>
      <c r="AJ32111" s="80"/>
      <c r="AK32111" s="79"/>
      <c r="AS32111" s="80"/>
      <c r="BC32111" s="79"/>
    </row>
    <row r="32112" spans="30:55" x14ac:dyDescent="0.25">
      <c r="AH32112" s="79"/>
      <c r="AI32112" s="79"/>
      <c r="AJ32112" s="80"/>
      <c r="AK32112" s="79"/>
      <c r="AM32112" s="79"/>
      <c r="AS32112" s="80"/>
      <c r="BC32112" s="79"/>
    </row>
    <row r="32113" spans="30:55" x14ac:dyDescent="0.25">
      <c r="AD32113" s="27"/>
      <c r="AE32113" s="27"/>
      <c r="AH32113" s="79"/>
      <c r="AI32113" s="79"/>
      <c r="AJ32113" s="80"/>
      <c r="AK32113" s="79"/>
      <c r="AS32113" s="80"/>
      <c r="BC32113" s="79"/>
    </row>
    <row r="32114" spans="30:55" x14ac:dyDescent="0.25">
      <c r="AH32114" s="79"/>
      <c r="AI32114" s="79"/>
      <c r="AJ32114" s="80"/>
      <c r="AK32114" s="79"/>
      <c r="AM32114" s="79"/>
      <c r="AS32114" s="80"/>
      <c r="BC32114" s="79"/>
    </row>
    <row r="32115" spans="30:55" x14ac:dyDescent="0.25">
      <c r="AH32115" s="79"/>
      <c r="AI32115" s="79"/>
      <c r="AJ32115" s="80"/>
      <c r="AK32115" s="79"/>
      <c r="AS32115" s="80"/>
      <c r="BC32115" s="79"/>
    </row>
    <row r="32116" spans="30:55" x14ac:dyDescent="0.25">
      <c r="AD32116" s="27"/>
      <c r="AE32116" s="27"/>
      <c r="AH32116" s="79"/>
      <c r="AI32116" s="79"/>
      <c r="AJ32116" s="80"/>
      <c r="AK32116" s="79"/>
      <c r="AS32116" s="80"/>
      <c r="BC32116" s="79"/>
    </row>
    <row r="32117" spans="30:55" x14ac:dyDescent="0.25">
      <c r="AH32117" s="79"/>
      <c r="AI32117" s="79"/>
      <c r="AJ32117" s="80"/>
      <c r="AK32117" s="79"/>
      <c r="AS32117" s="80"/>
      <c r="BC32117" s="79"/>
    </row>
    <row r="32118" spans="30:55" x14ac:dyDescent="0.25">
      <c r="AH32118" s="79"/>
      <c r="AI32118" s="79"/>
      <c r="AJ32118" s="80"/>
      <c r="AK32118" s="79"/>
      <c r="AS32118" s="80"/>
      <c r="BC32118" s="79"/>
    </row>
    <row r="32119" spans="30:55" x14ac:dyDescent="0.25">
      <c r="AH32119" s="79"/>
      <c r="AI32119" s="79"/>
      <c r="AJ32119" s="80"/>
      <c r="AK32119" s="79"/>
      <c r="AS32119" s="80"/>
      <c r="BC32119" s="79"/>
    </row>
    <row r="32120" spans="30:55" x14ac:dyDescent="0.25">
      <c r="AH32120" s="79"/>
      <c r="AI32120" s="79"/>
      <c r="AJ32120" s="80"/>
      <c r="AK32120" s="79"/>
      <c r="AS32120" s="80"/>
      <c r="BC32120" s="79"/>
    </row>
    <row r="32121" spans="30:55" x14ac:dyDescent="0.25">
      <c r="AH32121" s="79"/>
      <c r="AI32121" s="79"/>
      <c r="AJ32121" s="80"/>
      <c r="AK32121" s="79"/>
      <c r="AS32121" s="80"/>
      <c r="BC32121" s="79"/>
    </row>
    <row r="32122" spans="30:55" x14ac:dyDescent="0.25">
      <c r="AH32122" s="79"/>
      <c r="AI32122" s="79"/>
      <c r="AJ32122" s="80"/>
      <c r="AK32122" s="79"/>
      <c r="AS32122" s="80"/>
      <c r="BC32122" s="79"/>
    </row>
    <row r="32123" spans="30:55" x14ac:dyDescent="0.25">
      <c r="AH32123" s="79"/>
      <c r="AI32123" s="79"/>
      <c r="AJ32123" s="80"/>
      <c r="AK32123" s="79"/>
      <c r="AS32123" s="80"/>
      <c r="BC32123" s="79"/>
    </row>
    <row r="32124" spans="30:55" x14ac:dyDescent="0.25">
      <c r="AH32124" s="79"/>
      <c r="AI32124" s="79"/>
      <c r="AJ32124" s="80"/>
      <c r="AK32124" s="79"/>
      <c r="AS32124" s="80"/>
      <c r="BC32124" s="79"/>
    </row>
    <row r="32125" spans="30:55" x14ac:dyDescent="0.25">
      <c r="AH32125" s="79"/>
      <c r="AI32125" s="79"/>
      <c r="AJ32125" s="80"/>
      <c r="AK32125" s="79"/>
      <c r="AS32125" s="80"/>
      <c r="BC32125" s="79"/>
    </row>
    <row r="32126" spans="30:55" x14ac:dyDescent="0.25">
      <c r="AH32126" s="79"/>
      <c r="AI32126" s="79"/>
      <c r="AJ32126" s="80"/>
      <c r="AK32126" s="79"/>
      <c r="AS32126" s="80"/>
      <c r="BC32126" s="79"/>
    </row>
    <row r="32127" spans="30:55" x14ac:dyDescent="0.25">
      <c r="AH32127" s="79"/>
      <c r="AI32127" s="79"/>
      <c r="AJ32127" s="80"/>
      <c r="AK32127" s="79"/>
      <c r="AS32127" s="80"/>
      <c r="BC32127" s="79"/>
    </row>
    <row r="32128" spans="30:55" x14ac:dyDescent="0.25">
      <c r="AH32128" s="79"/>
      <c r="AI32128" s="79"/>
      <c r="AJ32128" s="80"/>
      <c r="AK32128" s="79"/>
      <c r="AS32128" s="80"/>
      <c r="BC32128" s="79"/>
    </row>
    <row r="32129" spans="30:55" x14ac:dyDescent="0.25">
      <c r="AH32129" s="79"/>
      <c r="AI32129" s="79"/>
      <c r="AJ32129" s="80"/>
      <c r="AK32129" s="79"/>
      <c r="AS32129" s="80"/>
      <c r="BC32129" s="79"/>
    </row>
    <row r="32130" spans="30:55" x14ac:dyDescent="0.25">
      <c r="AH32130" s="79"/>
      <c r="AI32130" s="79"/>
      <c r="AJ32130" s="80"/>
      <c r="AK32130" s="79"/>
      <c r="AS32130" s="80"/>
      <c r="BC32130" s="79"/>
    </row>
    <row r="32131" spans="30:55" x14ac:dyDescent="0.25">
      <c r="AH32131" s="79"/>
      <c r="AI32131" s="79"/>
      <c r="AJ32131" s="80"/>
      <c r="AK32131" s="79"/>
      <c r="AS32131" s="80"/>
      <c r="BC32131" s="79"/>
    </row>
    <row r="32132" spans="30:55" x14ac:dyDescent="0.25">
      <c r="AH32132" s="79"/>
      <c r="AI32132" s="79"/>
      <c r="AJ32132" s="80"/>
      <c r="AK32132" s="79"/>
      <c r="AS32132" s="80"/>
      <c r="BC32132" s="79"/>
    </row>
    <row r="32133" spans="30:55" x14ac:dyDescent="0.25">
      <c r="AH32133" s="79"/>
      <c r="AI32133" s="79"/>
      <c r="AJ32133" s="80"/>
      <c r="AK32133" s="79"/>
      <c r="AS32133" s="80"/>
      <c r="BC32133" s="79"/>
    </row>
    <row r="32134" spans="30:55" x14ac:dyDescent="0.25">
      <c r="AH32134" s="79"/>
      <c r="AI32134" s="79"/>
      <c r="AJ32134" s="80"/>
      <c r="AK32134" s="79"/>
      <c r="AS32134" s="80"/>
      <c r="BC32134" s="79"/>
    </row>
    <row r="32135" spans="30:55" x14ac:dyDescent="0.25">
      <c r="AH32135" s="79"/>
      <c r="AI32135" s="79"/>
      <c r="AJ32135" s="80"/>
      <c r="AK32135" s="79"/>
      <c r="AS32135" s="80"/>
      <c r="BC32135" s="79"/>
    </row>
    <row r="32136" spans="30:55" x14ac:dyDescent="0.25">
      <c r="AH32136" s="79"/>
      <c r="AI32136" s="79"/>
      <c r="AJ32136" s="80"/>
      <c r="AK32136" s="79"/>
      <c r="AS32136" s="80"/>
      <c r="BC32136" s="79"/>
    </row>
    <row r="32137" spans="30:55" x14ac:dyDescent="0.25">
      <c r="AD32137" s="27"/>
      <c r="AE32137" s="27"/>
      <c r="AH32137" s="79"/>
      <c r="AI32137" s="79"/>
      <c r="AJ32137" s="80"/>
      <c r="AK32137" s="79"/>
      <c r="AS32137" s="80"/>
      <c r="BC32137" s="79"/>
    </row>
    <row r="32138" spans="30:55" x14ac:dyDescent="0.25">
      <c r="AH32138" s="79"/>
      <c r="AI32138" s="79"/>
      <c r="AJ32138" s="80"/>
      <c r="AK32138" s="79"/>
      <c r="AM32138" s="79"/>
      <c r="AS32138" s="80"/>
      <c r="BC32138" s="79"/>
    </row>
    <row r="32139" spans="30:55" x14ac:dyDescent="0.25">
      <c r="AH32139" s="79"/>
      <c r="AI32139" s="79"/>
      <c r="AJ32139" s="80"/>
      <c r="AK32139" s="79"/>
      <c r="AS32139" s="80"/>
      <c r="BC32139" s="79"/>
    </row>
    <row r="32140" spans="30:55" x14ac:dyDescent="0.25">
      <c r="AH32140" s="79"/>
      <c r="AI32140" s="79"/>
      <c r="AJ32140" s="80"/>
      <c r="AK32140" s="79"/>
      <c r="AS32140" s="80"/>
      <c r="BC32140" s="79"/>
    </row>
    <row r="32141" spans="30:55" x14ac:dyDescent="0.25">
      <c r="AH32141" s="79"/>
      <c r="AI32141" s="79"/>
      <c r="AJ32141" s="80"/>
      <c r="AK32141" s="79"/>
      <c r="AS32141" s="80"/>
      <c r="BC32141" s="79"/>
    </row>
    <row r="32142" spans="30:55" x14ac:dyDescent="0.25">
      <c r="AH32142" s="79"/>
      <c r="AI32142" s="79"/>
      <c r="AJ32142" s="80"/>
      <c r="AK32142" s="79"/>
      <c r="AS32142" s="80"/>
      <c r="BC32142" s="79"/>
    </row>
    <row r="32143" spans="30:55" x14ac:dyDescent="0.25">
      <c r="AD32143" s="27"/>
      <c r="AE32143" s="27"/>
      <c r="AH32143" s="79"/>
      <c r="AI32143" s="79"/>
      <c r="AJ32143" s="80"/>
      <c r="AK32143" s="79"/>
      <c r="AS32143" s="80"/>
      <c r="BC32143" s="79"/>
    </row>
    <row r="32144" spans="30:55" x14ac:dyDescent="0.25">
      <c r="AH32144" s="79"/>
      <c r="AI32144" s="79"/>
      <c r="AJ32144" s="80"/>
      <c r="AK32144" s="79"/>
      <c r="AS32144" s="80"/>
      <c r="BC32144" s="79"/>
    </row>
    <row r="32145" spans="30:55" x14ac:dyDescent="0.25">
      <c r="AH32145" s="79"/>
      <c r="AI32145" s="79"/>
      <c r="AJ32145" s="80"/>
      <c r="AK32145" s="79"/>
      <c r="AM32145" s="79"/>
      <c r="AS32145" s="80"/>
      <c r="BC32145" s="79"/>
    </row>
    <row r="32146" spans="30:55" x14ac:dyDescent="0.25">
      <c r="AD32146" s="27"/>
      <c r="AE32146" s="27"/>
      <c r="AH32146" s="79"/>
      <c r="AI32146" s="79"/>
      <c r="AJ32146" s="80"/>
      <c r="AK32146" s="79"/>
      <c r="AS32146" s="80"/>
      <c r="BC32146" s="79"/>
    </row>
    <row r="32147" spans="30:55" x14ac:dyDescent="0.25">
      <c r="AH32147" s="79"/>
      <c r="AI32147" s="79"/>
      <c r="AJ32147" s="80"/>
      <c r="AK32147" s="79"/>
      <c r="AS32147" s="80"/>
      <c r="BC32147" s="79"/>
    </row>
    <row r="32148" spans="30:55" x14ac:dyDescent="0.25">
      <c r="AH32148" s="79"/>
      <c r="AI32148" s="79"/>
      <c r="AJ32148" s="80"/>
      <c r="AK32148" s="79"/>
      <c r="AS32148" s="80"/>
      <c r="BC32148" s="79"/>
    </row>
    <row r="32149" spans="30:55" x14ac:dyDescent="0.25">
      <c r="AH32149" s="79"/>
      <c r="AI32149" s="79"/>
      <c r="AJ32149" s="80"/>
      <c r="AK32149" s="79"/>
      <c r="AS32149" s="80"/>
      <c r="BC32149" s="79"/>
    </row>
    <row r="32150" spans="30:55" x14ac:dyDescent="0.25">
      <c r="AH32150" s="79"/>
      <c r="AI32150" s="79"/>
      <c r="AJ32150" s="80"/>
      <c r="AK32150" s="79"/>
      <c r="AS32150" s="80"/>
      <c r="BC32150" s="79"/>
    </row>
    <row r="32151" spans="30:55" x14ac:dyDescent="0.25">
      <c r="AH32151" s="79"/>
      <c r="AI32151" s="79"/>
      <c r="AJ32151" s="80"/>
      <c r="AK32151" s="79"/>
      <c r="AS32151" s="80"/>
      <c r="BC32151" s="79"/>
    </row>
    <row r="32152" spans="30:55" x14ac:dyDescent="0.25">
      <c r="AD32152" s="27"/>
      <c r="AE32152" s="27"/>
      <c r="AH32152" s="79"/>
      <c r="AI32152" s="79"/>
      <c r="AJ32152" s="80"/>
      <c r="AK32152" s="79"/>
      <c r="AS32152" s="80"/>
      <c r="BC32152" s="79"/>
    </row>
    <row r="32153" spans="30:55" x14ac:dyDescent="0.25">
      <c r="AD32153" s="27"/>
      <c r="AE32153" s="27"/>
      <c r="AH32153" s="79"/>
      <c r="AI32153" s="79"/>
      <c r="AJ32153" s="80"/>
      <c r="AK32153" s="79"/>
      <c r="AS32153" s="80"/>
      <c r="BC32153" s="79"/>
    </row>
    <row r="32154" spans="30:55" x14ac:dyDescent="0.25">
      <c r="AD32154" s="27"/>
      <c r="AE32154" s="27"/>
      <c r="AH32154" s="79"/>
      <c r="AI32154" s="79"/>
      <c r="AJ32154" s="80"/>
      <c r="AK32154" s="79"/>
      <c r="AS32154" s="80"/>
      <c r="BC32154" s="79"/>
    </row>
    <row r="32155" spans="30:55" x14ac:dyDescent="0.25">
      <c r="AH32155" s="79"/>
      <c r="AI32155" s="79"/>
      <c r="AJ32155" s="80"/>
      <c r="AK32155" s="79"/>
      <c r="AS32155" s="80"/>
      <c r="BC32155" s="79"/>
    </row>
    <row r="32156" spans="30:55" x14ac:dyDescent="0.25">
      <c r="AH32156" s="79"/>
      <c r="AI32156" s="79"/>
      <c r="AJ32156" s="80"/>
      <c r="AK32156" s="79"/>
      <c r="AS32156" s="80"/>
      <c r="BC32156" s="79"/>
    </row>
    <row r="32157" spans="30:55" x14ac:dyDescent="0.25">
      <c r="AH32157" s="79"/>
      <c r="AI32157" s="79"/>
      <c r="AJ32157" s="80"/>
      <c r="AK32157" s="79"/>
      <c r="AM32157" s="79"/>
      <c r="AS32157" s="80"/>
      <c r="BC32157" s="79"/>
    </row>
    <row r="32158" spans="30:55" x14ac:dyDescent="0.25">
      <c r="AH32158" s="79"/>
      <c r="AI32158" s="79"/>
      <c r="AJ32158" s="80"/>
      <c r="AK32158" s="79"/>
      <c r="AS32158" s="80"/>
      <c r="BC32158" s="79"/>
    </row>
    <row r="32159" spans="30:55" x14ac:dyDescent="0.25">
      <c r="AD32159" s="27"/>
      <c r="AE32159" s="27"/>
      <c r="AH32159" s="79"/>
      <c r="AI32159" s="79"/>
      <c r="AJ32159" s="80"/>
      <c r="AK32159" s="79"/>
      <c r="AS32159" s="80"/>
      <c r="BC32159" s="79"/>
    </row>
    <row r="32160" spans="30:55" x14ac:dyDescent="0.25">
      <c r="AD32160" s="27"/>
      <c r="AE32160" s="27"/>
      <c r="AH32160" s="79"/>
      <c r="AI32160" s="79"/>
      <c r="AJ32160" s="80"/>
      <c r="AK32160" s="79"/>
      <c r="AS32160" s="80"/>
      <c r="BC32160" s="79"/>
    </row>
    <row r="32161" spans="30:55" x14ac:dyDescent="0.25">
      <c r="AH32161" s="79"/>
      <c r="AI32161" s="79"/>
      <c r="AJ32161" s="80"/>
      <c r="AK32161" s="79"/>
      <c r="AS32161" s="80"/>
      <c r="BC32161" s="79"/>
    </row>
    <row r="32162" spans="30:55" x14ac:dyDescent="0.25">
      <c r="AH32162" s="79"/>
      <c r="AI32162" s="79"/>
      <c r="AJ32162" s="80"/>
      <c r="AK32162" s="79"/>
      <c r="AS32162" s="80"/>
      <c r="BC32162" s="79"/>
    </row>
    <row r="32163" spans="30:55" x14ac:dyDescent="0.25">
      <c r="AH32163" s="79"/>
      <c r="AI32163" s="79"/>
      <c r="AJ32163" s="80"/>
      <c r="AK32163" s="79"/>
      <c r="AS32163" s="80"/>
      <c r="BC32163" s="79"/>
    </row>
    <row r="32164" spans="30:55" x14ac:dyDescent="0.25">
      <c r="AH32164" s="79"/>
      <c r="AI32164" s="79"/>
      <c r="AJ32164" s="80"/>
      <c r="AK32164" s="79"/>
      <c r="AM32164" s="79"/>
      <c r="AS32164" s="80"/>
      <c r="BC32164" s="79"/>
    </row>
    <row r="32165" spans="30:55" x14ac:dyDescent="0.25">
      <c r="AH32165" s="79"/>
      <c r="AI32165" s="79"/>
      <c r="AJ32165" s="80"/>
      <c r="AK32165" s="79"/>
      <c r="AS32165" s="80"/>
      <c r="BC32165" s="79"/>
    </row>
    <row r="32166" spans="30:55" x14ac:dyDescent="0.25">
      <c r="AH32166" s="79"/>
      <c r="AI32166" s="79"/>
      <c r="AJ32166" s="80"/>
      <c r="AK32166" s="79"/>
      <c r="AS32166" s="80"/>
      <c r="BC32166" s="79"/>
    </row>
    <row r="32167" spans="30:55" x14ac:dyDescent="0.25">
      <c r="AH32167" s="79"/>
      <c r="AI32167" s="79"/>
      <c r="AJ32167" s="80"/>
      <c r="AK32167" s="79"/>
      <c r="AS32167" s="80"/>
      <c r="BC32167" s="79"/>
    </row>
    <row r="32168" spans="30:55" x14ac:dyDescent="0.25">
      <c r="AD32168" s="27"/>
      <c r="AE32168" s="27"/>
      <c r="AH32168" s="79"/>
      <c r="AI32168" s="79"/>
      <c r="AJ32168" s="80"/>
      <c r="AK32168" s="79"/>
      <c r="AS32168" s="80"/>
      <c r="BC32168" s="79"/>
    </row>
    <row r="32169" spans="30:55" x14ac:dyDescent="0.25">
      <c r="AH32169" s="79"/>
      <c r="AI32169" s="79"/>
      <c r="AJ32169" s="80"/>
      <c r="AK32169" s="79"/>
      <c r="AM32169" s="79"/>
      <c r="AS32169" s="80"/>
      <c r="BC32169" s="79"/>
    </row>
    <row r="32170" spans="30:55" x14ac:dyDescent="0.25">
      <c r="AD32170" s="27"/>
      <c r="AE32170" s="27"/>
      <c r="AH32170" s="79"/>
      <c r="AI32170" s="79"/>
      <c r="AJ32170" s="80"/>
      <c r="AK32170" s="79"/>
      <c r="AS32170" s="80"/>
      <c r="BC32170" s="79"/>
    </row>
    <row r="32171" spans="30:55" x14ac:dyDescent="0.25">
      <c r="AD32171" s="27"/>
      <c r="AE32171" s="27"/>
      <c r="AH32171" s="79"/>
      <c r="AI32171" s="79"/>
      <c r="AJ32171" s="80"/>
      <c r="AK32171" s="79"/>
      <c r="AS32171" s="80"/>
      <c r="BC32171" s="79"/>
    </row>
    <row r="32172" spans="30:55" x14ac:dyDescent="0.25">
      <c r="AD32172" s="27"/>
      <c r="AE32172" s="27"/>
      <c r="AH32172" s="79"/>
      <c r="AI32172" s="79"/>
      <c r="AJ32172" s="80"/>
      <c r="AK32172" s="79"/>
      <c r="AS32172" s="80"/>
      <c r="BC32172" s="79"/>
    </row>
    <row r="32173" spans="30:55" x14ac:dyDescent="0.25">
      <c r="AD32173" s="27"/>
      <c r="AE32173" s="27"/>
      <c r="AH32173" s="79"/>
      <c r="AI32173" s="79"/>
      <c r="AJ32173" s="80"/>
      <c r="AK32173" s="79"/>
      <c r="AS32173" s="80"/>
      <c r="BC32173" s="79"/>
    </row>
    <row r="32174" spans="30:55" x14ac:dyDescent="0.25">
      <c r="AD32174" s="27"/>
      <c r="AE32174" s="27"/>
      <c r="AH32174" s="79"/>
      <c r="AI32174" s="79"/>
      <c r="AJ32174" s="80"/>
      <c r="AK32174" s="79"/>
      <c r="AS32174" s="80"/>
      <c r="BC32174" s="79"/>
    </row>
    <row r="32175" spans="30:55" x14ac:dyDescent="0.25">
      <c r="AD32175" s="27"/>
      <c r="AE32175" s="27"/>
      <c r="AH32175" s="79"/>
      <c r="AI32175" s="79"/>
      <c r="AJ32175" s="80"/>
      <c r="AK32175" s="79"/>
      <c r="AS32175" s="80"/>
      <c r="BC32175" s="79"/>
    </row>
    <row r="32176" spans="30:55" x14ac:dyDescent="0.25">
      <c r="AH32176" s="79"/>
      <c r="AI32176" s="79"/>
      <c r="AJ32176" s="80"/>
      <c r="AK32176" s="79"/>
      <c r="AS32176" s="80"/>
      <c r="BC32176" s="79"/>
    </row>
    <row r="32177" spans="30:55" x14ac:dyDescent="0.25">
      <c r="AD32177" s="27"/>
      <c r="AE32177" s="27"/>
      <c r="AH32177" s="79"/>
      <c r="AI32177" s="79"/>
      <c r="AJ32177" s="80"/>
      <c r="AK32177" s="79"/>
      <c r="AS32177" s="80"/>
      <c r="BC32177" s="79"/>
    </row>
    <row r="32178" spans="30:55" x14ac:dyDescent="0.25">
      <c r="AH32178" s="79"/>
      <c r="AI32178" s="79"/>
      <c r="AJ32178" s="80"/>
      <c r="AK32178" s="79"/>
      <c r="AS32178" s="80"/>
      <c r="BC32178" s="79"/>
    </row>
    <row r="32179" spans="30:55" x14ac:dyDescent="0.25">
      <c r="AD32179" s="27"/>
      <c r="AE32179" s="27"/>
      <c r="AH32179" s="79"/>
      <c r="AI32179" s="79"/>
      <c r="AJ32179" s="80"/>
      <c r="AK32179" s="79"/>
      <c r="AS32179" s="80"/>
      <c r="BC32179" s="79"/>
    </row>
    <row r="32180" spans="30:55" x14ac:dyDescent="0.25">
      <c r="AH32180" s="79"/>
      <c r="AI32180" s="79"/>
      <c r="AJ32180" s="80"/>
      <c r="AK32180" s="79"/>
      <c r="AS32180" s="80"/>
      <c r="BC32180" s="79"/>
    </row>
    <row r="32181" spans="30:55" x14ac:dyDescent="0.25">
      <c r="AH32181" s="79"/>
      <c r="AI32181" s="79"/>
      <c r="AJ32181" s="80"/>
      <c r="AK32181" s="79"/>
      <c r="AS32181" s="80"/>
      <c r="BC32181" s="79"/>
    </row>
    <row r="32182" spans="30:55" x14ac:dyDescent="0.25">
      <c r="AD32182" s="27"/>
      <c r="AE32182" s="27"/>
      <c r="AH32182" s="79"/>
      <c r="AI32182" s="79"/>
      <c r="AJ32182" s="80"/>
      <c r="AK32182" s="79"/>
      <c r="AS32182" s="80"/>
      <c r="BC32182" s="79"/>
    </row>
    <row r="32183" spans="30:55" x14ac:dyDescent="0.25">
      <c r="AH32183" s="79"/>
      <c r="AI32183" s="79"/>
      <c r="AJ32183" s="80"/>
      <c r="AK32183" s="79"/>
      <c r="AS32183" s="80"/>
      <c r="BC32183" s="79"/>
    </row>
    <row r="32184" spans="30:55" x14ac:dyDescent="0.25">
      <c r="AH32184" s="79"/>
      <c r="AI32184" s="79"/>
      <c r="AJ32184" s="80"/>
      <c r="AK32184" s="79"/>
      <c r="AS32184" s="80"/>
      <c r="BC32184" s="79"/>
    </row>
    <row r="32185" spans="30:55" x14ac:dyDescent="0.25">
      <c r="AH32185" s="79"/>
      <c r="AI32185" s="79"/>
      <c r="AJ32185" s="80"/>
      <c r="AK32185" s="79"/>
      <c r="AS32185" s="80"/>
      <c r="BC32185" s="79"/>
    </row>
    <row r="32186" spans="30:55" x14ac:dyDescent="0.25">
      <c r="AD32186" s="27"/>
      <c r="AE32186" s="27"/>
      <c r="AH32186" s="79"/>
      <c r="AI32186" s="79"/>
      <c r="AJ32186" s="80"/>
      <c r="AK32186" s="79"/>
      <c r="AS32186" s="80"/>
      <c r="BC32186" s="79"/>
    </row>
    <row r="32187" spans="30:55" x14ac:dyDescent="0.25">
      <c r="AD32187" s="27"/>
      <c r="AE32187" s="27"/>
      <c r="AH32187" s="79"/>
      <c r="AI32187" s="79"/>
      <c r="AJ32187" s="80"/>
      <c r="AK32187" s="79"/>
      <c r="AS32187" s="80"/>
      <c r="BC32187" s="79"/>
    </row>
    <row r="32188" spans="30:55" x14ac:dyDescent="0.25">
      <c r="AH32188" s="79"/>
      <c r="AI32188" s="79"/>
      <c r="AJ32188" s="80"/>
      <c r="AK32188" s="79"/>
      <c r="AM32188" s="79"/>
      <c r="AS32188" s="80"/>
      <c r="BC32188" s="79"/>
    </row>
    <row r="32189" spans="30:55" x14ac:dyDescent="0.25">
      <c r="AH32189" s="79"/>
      <c r="AI32189" s="79"/>
      <c r="AJ32189" s="80"/>
      <c r="AK32189" s="79"/>
      <c r="AS32189" s="80"/>
      <c r="BC32189" s="79"/>
    </row>
    <row r="32190" spans="30:55" x14ac:dyDescent="0.25">
      <c r="AH32190" s="79"/>
      <c r="AI32190" s="79"/>
      <c r="AJ32190" s="80"/>
      <c r="AK32190" s="79"/>
      <c r="AS32190" s="80"/>
      <c r="BC32190" s="79"/>
    </row>
    <row r="32191" spans="30:55" x14ac:dyDescent="0.25">
      <c r="AH32191" s="79"/>
      <c r="AI32191" s="79"/>
      <c r="AJ32191" s="80"/>
      <c r="AK32191" s="79"/>
      <c r="AS32191" s="80"/>
      <c r="BC32191" s="79"/>
    </row>
    <row r="32192" spans="30:55" x14ac:dyDescent="0.25">
      <c r="AH32192" s="79"/>
      <c r="AI32192" s="79"/>
      <c r="AJ32192" s="80"/>
      <c r="AK32192" s="79"/>
      <c r="AS32192" s="80"/>
      <c r="BC32192" s="79"/>
    </row>
    <row r="32193" spans="30:55" x14ac:dyDescent="0.25">
      <c r="AH32193" s="79"/>
      <c r="AI32193" s="79"/>
      <c r="AJ32193" s="80"/>
      <c r="AK32193" s="79"/>
      <c r="AS32193" s="80"/>
      <c r="BC32193" s="79"/>
    </row>
    <row r="32194" spans="30:55" x14ac:dyDescent="0.25">
      <c r="AD32194" s="27"/>
      <c r="AE32194" s="27"/>
      <c r="AH32194" s="79"/>
      <c r="AI32194" s="79"/>
      <c r="AJ32194" s="80"/>
      <c r="AK32194" s="79"/>
      <c r="AS32194" s="80"/>
      <c r="BC32194" s="79"/>
    </row>
    <row r="32195" spans="30:55" x14ac:dyDescent="0.25">
      <c r="AH32195" s="79"/>
      <c r="AI32195" s="79"/>
      <c r="AJ32195" s="80"/>
      <c r="AK32195" s="79"/>
      <c r="AS32195" s="80"/>
      <c r="BC32195" s="79"/>
    </row>
    <row r="32196" spans="30:55" x14ac:dyDescent="0.25">
      <c r="AD32196" s="27"/>
      <c r="AE32196" s="27"/>
      <c r="AH32196" s="79"/>
      <c r="AI32196" s="79"/>
      <c r="AJ32196" s="80"/>
      <c r="AK32196" s="79"/>
      <c r="AS32196" s="80"/>
      <c r="BC32196" s="79"/>
    </row>
    <row r="32197" spans="30:55" x14ac:dyDescent="0.25">
      <c r="AD32197" s="27"/>
      <c r="AE32197" s="27"/>
      <c r="AH32197" s="79"/>
      <c r="AI32197" s="79"/>
      <c r="AJ32197" s="80"/>
      <c r="AK32197" s="79"/>
      <c r="AS32197" s="80"/>
      <c r="BC32197" s="79"/>
    </row>
    <row r="32198" spans="30:55" x14ac:dyDescent="0.25">
      <c r="AD32198" s="27"/>
      <c r="AE32198" s="27"/>
      <c r="AH32198" s="79"/>
      <c r="AI32198" s="79"/>
      <c r="AJ32198" s="80"/>
      <c r="AK32198" s="79"/>
      <c r="AS32198" s="80"/>
      <c r="BC32198" s="79"/>
    </row>
    <row r="32199" spans="30:55" x14ac:dyDescent="0.25">
      <c r="AD32199" s="27"/>
      <c r="AE32199" s="27"/>
      <c r="AH32199" s="79"/>
      <c r="AI32199" s="79"/>
      <c r="AJ32199" s="80"/>
      <c r="AK32199" s="79"/>
      <c r="AS32199" s="80"/>
      <c r="BC32199" s="79"/>
    </row>
    <row r="32200" spans="30:55" x14ac:dyDescent="0.25">
      <c r="AH32200" s="79"/>
      <c r="AI32200" s="79"/>
      <c r="AJ32200" s="80"/>
      <c r="AK32200" s="79"/>
      <c r="AS32200" s="80"/>
      <c r="BC32200" s="79"/>
    </row>
    <row r="32201" spans="30:55" x14ac:dyDescent="0.25">
      <c r="AH32201" s="79"/>
      <c r="AI32201" s="79"/>
      <c r="AJ32201" s="80"/>
      <c r="AK32201" s="79"/>
      <c r="AS32201" s="80"/>
      <c r="BC32201" s="79"/>
    </row>
    <row r="32202" spans="30:55" x14ac:dyDescent="0.25">
      <c r="AH32202" s="79"/>
      <c r="AI32202" s="79"/>
      <c r="AJ32202" s="80"/>
      <c r="AK32202" s="79"/>
      <c r="AS32202" s="80"/>
      <c r="BC32202" s="79"/>
    </row>
    <row r="32203" spans="30:55" x14ac:dyDescent="0.25">
      <c r="AD32203" s="27"/>
      <c r="AE32203" s="27"/>
      <c r="AH32203" s="79"/>
      <c r="AI32203" s="79"/>
      <c r="AJ32203" s="80"/>
      <c r="AK32203" s="79"/>
      <c r="AS32203" s="80"/>
      <c r="BC32203" s="79"/>
    </row>
    <row r="32204" spans="30:55" x14ac:dyDescent="0.25">
      <c r="AD32204" s="27"/>
      <c r="AE32204" s="27"/>
      <c r="AH32204" s="79"/>
      <c r="AI32204" s="79"/>
      <c r="AJ32204" s="80"/>
      <c r="AK32204" s="79"/>
      <c r="AS32204" s="80"/>
      <c r="BC32204" s="79"/>
    </row>
    <row r="32205" spans="30:55" x14ac:dyDescent="0.25">
      <c r="AD32205" s="27"/>
      <c r="AE32205" s="27"/>
      <c r="AH32205" s="79"/>
      <c r="AI32205" s="79"/>
      <c r="AJ32205" s="80"/>
      <c r="AK32205" s="79"/>
      <c r="AS32205" s="80"/>
      <c r="BC32205" s="79"/>
    </row>
    <row r="32206" spans="30:55" x14ac:dyDescent="0.25">
      <c r="AD32206" s="27"/>
      <c r="AE32206" s="27"/>
      <c r="AH32206" s="79"/>
      <c r="AI32206" s="79"/>
      <c r="AJ32206" s="80"/>
      <c r="AK32206" s="79"/>
      <c r="AS32206" s="80"/>
      <c r="BC32206" s="79"/>
    </row>
    <row r="32207" spans="30:55" x14ac:dyDescent="0.25">
      <c r="AD32207" s="27"/>
      <c r="AE32207" s="27"/>
      <c r="AH32207" s="79"/>
      <c r="AI32207" s="79"/>
      <c r="AJ32207" s="80"/>
      <c r="AK32207" s="79"/>
      <c r="AS32207" s="80"/>
      <c r="BC32207" s="79"/>
    </row>
    <row r="32208" spans="30:55" x14ac:dyDescent="0.25">
      <c r="AD32208" s="27"/>
      <c r="AE32208" s="27"/>
      <c r="AH32208" s="79"/>
      <c r="AI32208" s="79"/>
      <c r="AJ32208" s="80"/>
      <c r="AK32208" s="79"/>
      <c r="AS32208" s="80"/>
      <c r="BC32208" s="79"/>
    </row>
    <row r="32209" spans="30:55" x14ac:dyDescent="0.25">
      <c r="AD32209" s="27"/>
      <c r="AE32209" s="27"/>
      <c r="AH32209" s="79"/>
      <c r="AI32209" s="79"/>
      <c r="AJ32209" s="80"/>
      <c r="AK32209" s="79"/>
      <c r="AS32209" s="80"/>
      <c r="BC32209" s="79"/>
    </row>
    <row r="32210" spans="30:55" x14ac:dyDescent="0.25">
      <c r="AD32210" s="27"/>
      <c r="AE32210" s="27"/>
      <c r="AH32210" s="79"/>
      <c r="AI32210" s="79"/>
      <c r="AJ32210" s="80"/>
      <c r="AK32210" s="79"/>
      <c r="AS32210" s="80"/>
      <c r="BC32210" s="79"/>
    </row>
    <row r="32211" spans="30:55" x14ac:dyDescent="0.25">
      <c r="AD32211" s="27"/>
      <c r="AE32211" s="27"/>
      <c r="AH32211" s="79"/>
      <c r="AI32211" s="79"/>
      <c r="AJ32211" s="80"/>
      <c r="AK32211" s="79"/>
      <c r="AS32211" s="80"/>
      <c r="BC32211" s="79"/>
    </row>
    <row r="32212" spans="30:55" x14ac:dyDescent="0.25">
      <c r="AD32212" s="27"/>
      <c r="AE32212" s="27"/>
      <c r="AH32212" s="79"/>
      <c r="AI32212" s="79"/>
      <c r="AJ32212" s="80"/>
      <c r="AK32212" s="79"/>
      <c r="AS32212" s="80"/>
      <c r="BC32212" s="79"/>
    </row>
    <row r="32213" spans="30:55" x14ac:dyDescent="0.25">
      <c r="AH32213" s="79"/>
      <c r="AI32213" s="79"/>
      <c r="AJ32213" s="80"/>
      <c r="AK32213" s="79"/>
      <c r="AS32213" s="80"/>
      <c r="BC32213" s="79"/>
    </row>
    <row r="32214" spans="30:55" x14ac:dyDescent="0.25">
      <c r="AH32214" s="79"/>
      <c r="AI32214" s="79"/>
      <c r="AJ32214" s="80"/>
      <c r="AK32214" s="79"/>
      <c r="AS32214" s="80"/>
      <c r="BC32214" s="79"/>
    </row>
    <row r="32215" spans="30:55" x14ac:dyDescent="0.25">
      <c r="AH32215" s="79"/>
      <c r="AI32215" s="79"/>
      <c r="AJ32215" s="80"/>
      <c r="AK32215" s="79"/>
      <c r="AM32215" s="79"/>
      <c r="AS32215" s="80"/>
      <c r="BC32215" s="79"/>
    </row>
    <row r="32216" spans="30:55" x14ac:dyDescent="0.25">
      <c r="AD32216" s="27"/>
      <c r="AE32216" s="27"/>
      <c r="AH32216" s="79"/>
      <c r="AI32216" s="79"/>
      <c r="AJ32216" s="80"/>
      <c r="AK32216" s="79"/>
      <c r="AS32216" s="80"/>
      <c r="BC32216" s="79"/>
    </row>
    <row r="32217" spans="30:55" x14ac:dyDescent="0.25">
      <c r="AH32217" s="79"/>
      <c r="AI32217" s="79"/>
      <c r="AJ32217" s="80"/>
      <c r="AK32217" s="79"/>
      <c r="AS32217" s="80"/>
      <c r="BC32217" s="79"/>
    </row>
    <row r="32218" spans="30:55" x14ac:dyDescent="0.25">
      <c r="AD32218" s="27"/>
      <c r="AE32218" s="27"/>
      <c r="AH32218" s="79"/>
      <c r="AI32218" s="79"/>
      <c r="AJ32218" s="80"/>
      <c r="AK32218" s="79"/>
      <c r="AS32218" s="80"/>
      <c r="BC32218" s="79"/>
    </row>
    <row r="32219" spans="30:55" x14ac:dyDescent="0.25">
      <c r="AH32219" s="79"/>
      <c r="AI32219" s="79"/>
      <c r="AJ32219" s="80"/>
      <c r="AK32219" s="79"/>
      <c r="AM32219" s="79"/>
      <c r="AS32219" s="80"/>
      <c r="BC32219" s="79"/>
    </row>
    <row r="32220" spans="30:55" x14ac:dyDescent="0.25">
      <c r="AD32220" s="27"/>
      <c r="AE32220" s="27"/>
      <c r="AH32220" s="79"/>
      <c r="AI32220" s="79"/>
      <c r="AJ32220" s="80"/>
      <c r="AK32220" s="79"/>
      <c r="AS32220" s="80"/>
      <c r="BC32220" s="79"/>
    </row>
    <row r="32221" spans="30:55" x14ac:dyDescent="0.25">
      <c r="AH32221" s="79"/>
      <c r="AI32221" s="79"/>
      <c r="AJ32221" s="80"/>
      <c r="AK32221" s="79"/>
      <c r="AS32221" s="80"/>
      <c r="BC32221" s="79"/>
    </row>
    <row r="32222" spans="30:55" x14ac:dyDescent="0.25">
      <c r="AD32222" s="27"/>
      <c r="AE32222" s="27"/>
      <c r="AH32222" s="79"/>
      <c r="AI32222" s="79"/>
      <c r="AJ32222" s="80"/>
      <c r="AK32222" s="79"/>
      <c r="AS32222" s="80"/>
      <c r="BC32222" s="79"/>
    </row>
    <row r="32223" spans="30:55" x14ac:dyDescent="0.25">
      <c r="AD32223" s="27"/>
      <c r="AE32223" s="27"/>
      <c r="AH32223" s="79"/>
      <c r="AI32223" s="79"/>
      <c r="AJ32223" s="80"/>
      <c r="AK32223" s="79"/>
      <c r="AS32223" s="80"/>
      <c r="BC32223" s="79"/>
    </row>
    <row r="32224" spans="30:55" x14ac:dyDescent="0.25">
      <c r="AD32224" s="27"/>
      <c r="AE32224" s="27"/>
      <c r="AH32224" s="79"/>
      <c r="AI32224" s="79"/>
      <c r="AJ32224" s="80"/>
      <c r="AK32224" s="79"/>
      <c r="AS32224" s="80"/>
      <c r="BC32224" s="79"/>
    </row>
    <row r="32225" spans="30:55" x14ac:dyDescent="0.25">
      <c r="AD32225" s="27"/>
      <c r="AE32225" s="27"/>
      <c r="AH32225" s="79"/>
      <c r="AI32225" s="79"/>
      <c r="AJ32225" s="80"/>
      <c r="AK32225" s="79"/>
      <c r="AS32225" s="80"/>
      <c r="BC32225" s="79"/>
    </row>
    <row r="32226" spans="30:55" x14ac:dyDescent="0.25">
      <c r="AD32226" s="27"/>
      <c r="AE32226" s="27"/>
      <c r="AH32226" s="79"/>
      <c r="AI32226" s="79"/>
      <c r="AJ32226" s="80"/>
      <c r="AK32226" s="79"/>
      <c r="AS32226" s="80"/>
      <c r="BC32226" s="79"/>
    </row>
    <row r="32227" spans="30:55" x14ac:dyDescent="0.25">
      <c r="AH32227" s="79"/>
      <c r="AI32227" s="79"/>
      <c r="AJ32227" s="80"/>
      <c r="AK32227" s="79"/>
      <c r="AS32227" s="80"/>
      <c r="BC32227" s="79"/>
    </row>
    <row r="32228" spans="30:55" x14ac:dyDescent="0.25">
      <c r="AD32228" s="27"/>
      <c r="AE32228" s="27"/>
      <c r="AH32228" s="79"/>
      <c r="AI32228" s="79"/>
      <c r="AJ32228" s="80"/>
      <c r="AK32228" s="79"/>
      <c r="AS32228" s="80"/>
      <c r="BC32228" s="79"/>
    </row>
    <row r="32229" spans="30:55" x14ac:dyDescent="0.25">
      <c r="AH32229" s="79"/>
      <c r="AI32229" s="79"/>
      <c r="AJ32229" s="80"/>
      <c r="AK32229" s="79"/>
      <c r="AS32229" s="80"/>
      <c r="BC32229" s="79"/>
    </row>
    <row r="32230" spans="30:55" x14ac:dyDescent="0.25">
      <c r="AH32230" s="79"/>
      <c r="AI32230" s="79"/>
      <c r="AJ32230" s="80"/>
      <c r="AK32230" s="79"/>
      <c r="AM32230" s="79"/>
      <c r="AS32230" s="80"/>
      <c r="BC32230" s="79"/>
    </row>
    <row r="32231" spans="30:55" x14ac:dyDescent="0.25">
      <c r="AD32231" s="27"/>
      <c r="AE32231" s="27"/>
      <c r="AH32231" s="79"/>
      <c r="AI32231" s="79"/>
      <c r="AJ32231" s="80"/>
      <c r="AK32231" s="79"/>
      <c r="AS32231" s="80"/>
      <c r="BC32231" s="79"/>
    </row>
    <row r="32232" spans="30:55" x14ac:dyDescent="0.25">
      <c r="AH32232" s="79"/>
      <c r="AI32232" s="79"/>
      <c r="AJ32232" s="80"/>
      <c r="AK32232" s="79"/>
      <c r="AS32232" s="80"/>
      <c r="BC32232" s="79"/>
    </row>
    <row r="32233" spans="30:55" x14ac:dyDescent="0.25">
      <c r="AH32233" s="79"/>
      <c r="AI32233" s="79"/>
      <c r="AJ32233" s="80"/>
      <c r="AK32233" s="79"/>
      <c r="AM32233" s="79"/>
      <c r="AS32233" s="80"/>
      <c r="BC32233" s="79"/>
    </row>
    <row r="32234" spans="30:55" x14ac:dyDescent="0.25">
      <c r="AD32234" s="27"/>
      <c r="AE32234" s="27"/>
      <c r="AH32234" s="79"/>
      <c r="AI32234" s="79"/>
      <c r="AJ32234" s="80"/>
      <c r="AK32234" s="79"/>
      <c r="AM32234" s="79"/>
      <c r="AS32234" s="80"/>
      <c r="BC32234" s="79"/>
    </row>
    <row r="32235" spans="30:55" x14ac:dyDescent="0.25">
      <c r="AD32235" s="27"/>
      <c r="AE32235" s="27"/>
      <c r="AH32235" s="79"/>
      <c r="AI32235" s="79"/>
      <c r="AJ32235" s="80"/>
      <c r="AK32235" s="79"/>
      <c r="AS32235" s="80"/>
      <c r="BC32235" s="79"/>
    </row>
    <row r="32236" spans="30:55" x14ac:dyDescent="0.25">
      <c r="AH32236" s="79"/>
      <c r="AI32236" s="79"/>
      <c r="AJ32236" s="80"/>
      <c r="AK32236" s="79"/>
      <c r="AM32236" s="79"/>
      <c r="AS32236" s="80"/>
      <c r="BC32236" s="79"/>
    </row>
    <row r="32237" spans="30:55" x14ac:dyDescent="0.25">
      <c r="AH32237" s="79"/>
      <c r="AI32237" s="79"/>
      <c r="AJ32237" s="80"/>
      <c r="AK32237" s="79"/>
      <c r="AS32237" s="80"/>
      <c r="BC32237" s="79"/>
    </row>
    <row r="32238" spans="30:55" x14ac:dyDescent="0.25">
      <c r="AD32238" s="27"/>
      <c r="AE32238" s="27"/>
      <c r="AH32238" s="79"/>
      <c r="AI32238" s="79"/>
      <c r="AJ32238" s="80"/>
      <c r="AK32238" s="79"/>
      <c r="AS32238" s="80"/>
      <c r="BC32238" s="79"/>
    </row>
    <row r="32239" spans="30:55" x14ac:dyDescent="0.25">
      <c r="AD32239" s="27"/>
      <c r="AE32239" s="27"/>
      <c r="AH32239" s="79"/>
      <c r="AI32239" s="79"/>
      <c r="AJ32239" s="80"/>
      <c r="AK32239" s="79"/>
      <c r="AS32239" s="80"/>
      <c r="BC32239" s="79"/>
    </row>
    <row r="32240" spans="30:55" x14ac:dyDescent="0.25">
      <c r="AD32240" s="27"/>
      <c r="AE32240" s="27"/>
      <c r="AH32240" s="79"/>
      <c r="AI32240" s="79"/>
      <c r="AJ32240" s="80"/>
      <c r="AK32240" s="79"/>
      <c r="AS32240" s="80"/>
      <c r="BC32240" s="79"/>
    </row>
    <row r="32241" spans="30:55" x14ac:dyDescent="0.25">
      <c r="AH32241" s="79"/>
      <c r="AI32241" s="79"/>
      <c r="AJ32241" s="80"/>
      <c r="AK32241" s="79"/>
      <c r="AS32241" s="80"/>
      <c r="BC32241" s="79"/>
    </row>
    <row r="32242" spans="30:55" x14ac:dyDescent="0.25">
      <c r="AD32242" s="27"/>
      <c r="AE32242" s="27"/>
      <c r="AH32242" s="79"/>
      <c r="AI32242" s="79"/>
      <c r="AJ32242" s="80"/>
      <c r="AK32242" s="79"/>
      <c r="AS32242" s="80"/>
      <c r="BC32242" s="79"/>
    </row>
    <row r="32243" spans="30:55" x14ac:dyDescent="0.25">
      <c r="AD32243" s="27"/>
      <c r="AE32243" s="27"/>
      <c r="AH32243" s="79"/>
      <c r="AI32243" s="79"/>
      <c r="AJ32243" s="80"/>
      <c r="AK32243" s="79"/>
      <c r="AS32243" s="80"/>
      <c r="BC32243" s="79"/>
    </row>
    <row r="32244" spans="30:55" x14ac:dyDescent="0.25">
      <c r="AD32244" s="27"/>
      <c r="AE32244" s="27"/>
      <c r="AH32244" s="79"/>
      <c r="AI32244" s="79"/>
      <c r="AJ32244" s="80"/>
      <c r="AK32244" s="79"/>
      <c r="AS32244" s="80"/>
      <c r="BC32244" s="79"/>
    </row>
    <row r="32245" spans="30:55" x14ac:dyDescent="0.25">
      <c r="AD32245" s="27"/>
      <c r="AE32245" s="27"/>
      <c r="AH32245" s="79"/>
      <c r="AI32245" s="79"/>
      <c r="AJ32245" s="80"/>
      <c r="AK32245" s="79"/>
      <c r="AS32245" s="80"/>
      <c r="BC32245" s="79"/>
    </row>
    <row r="32246" spans="30:55" x14ac:dyDescent="0.25">
      <c r="AD32246" s="27"/>
      <c r="AE32246" s="27"/>
      <c r="AH32246" s="79"/>
      <c r="AI32246" s="79"/>
      <c r="AJ32246" s="80"/>
      <c r="AK32246" s="79"/>
      <c r="AS32246" s="80"/>
      <c r="BC32246" s="79"/>
    </row>
    <row r="32247" spans="30:55" x14ac:dyDescent="0.25">
      <c r="AH32247" s="79"/>
      <c r="AI32247" s="79"/>
      <c r="AJ32247" s="80"/>
      <c r="AK32247" s="79"/>
      <c r="AS32247" s="80"/>
      <c r="BC32247" s="79"/>
    </row>
    <row r="32248" spans="30:55" x14ac:dyDescent="0.25">
      <c r="AD32248" s="27"/>
      <c r="AE32248" s="27"/>
      <c r="AH32248" s="79"/>
      <c r="AI32248" s="79"/>
      <c r="AJ32248" s="80"/>
      <c r="AK32248" s="79"/>
      <c r="AS32248" s="80"/>
      <c r="BC32248" s="79"/>
    </row>
    <row r="32249" spans="30:55" x14ac:dyDescent="0.25">
      <c r="AH32249" s="79"/>
      <c r="AI32249" s="79"/>
      <c r="AJ32249" s="80"/>
      <c r="AK32249" s="79"/>
      <c r="AM32249" s="79"/>
      <c r="AS32249" s="80"/>
      <c r="BC32249" s="79"/>
    </row>
    <row r="32250" spans="30:55" x14ac:dyDescent="0.25">
      <c r="AH32250" s="79"/>
      <c r="AI32250" s="79"/>
      <c r="AJ32250" s="80"/>
      <c r="AK32250" s="79"/>
      <c r="AS32250" s="80"/>
      <c r="BC32250" s="79"/>
    </row>
    <row r="32251" spans="30:55" x14ac:dyDescent="0.25">
      <c r="AH32251" s="79"/>
      <c r="AI32251" s="79"/>
      <c r="AJ32251" s="80"/>
      <c r="AK32251" s="79"/>
      <c r="AS32251" s="80"/>
      <c r="BC32251" s="79"/>
    </row>
    <row r="32252" spans="30:55" x14ac:dyDescent="0.25">
      <c r="AH32252" s="79"/>
      <c r="AI32252" s="79"/>
      <c r="AJ32252" s="80"/>
      <c r="AK32252" s="79"/>
      <c r="AS32252" s="80"/>
      <c r="BC32252" s="79"/>
    </row>
    <row r="32253" spans="30:55" x14ac:dyDescent="0.25">
      <c r="AD32253" s="27"/>
      <c r="AE32253" s="27"/>
      <c r="AH32253" s="79"/>
      <c r="AI32253" s="79"/>
      <c r="AJ32253" s="80"/>
      <c r="AK32253" s="79"/>
      <c r="AM32253" s="79"/>
      <c r="AS32253" s="80"/>
      <c r="BC32253" s="79"/>
    </row>
    <row r="32254" spans="30:55" x14ac:dyDescent="0.25">
      <c r="AD32254" s="27"/>
      <c r="AE32254" s="27"/>
      <c r="AH32254" s="79"/>
      <c r="AI32254" s="79"/>
      <c r="AJ32254" s="80"/>
      <c r="AK32254" s="79"/>
      <c r="AS32254" s="80"/>
      <c r="BC32254" s="79"/>
    </row>
    <row r="32255" spans="30:55" x14ac:dyDescent="0.25">
      <c r="AD32255" s="27"/>
      <c r="AE32255" s="27"/>
      <c r="AH32255" s="79"/>
      <c r="AI32255" s="79"/>
      <c r="AJ32255" s="80"/>
      <c r="AK32255" s="79"/>
      <c r="AS32255" s="80"/>
      <c r="BC32255" s="79"/>
    </row>
    <row r="32256" spans="30:55" x14ac:dyDescent="0.25">
      <c r="AD32256" s="27"/>
      <c r="AE32256" s="27"/>
      <c r="AH32256" s="79"/>
      <c r="AI32256" s="79"/>
      <c r="AJ32256" s="80"/>
      <c r="AK32256" s="79"/>
      <c r="AS32256" s="80"/>
      <c r="BC32256" s="79"/>
    </row>
    <row r="32257" spans="30:55" x14ac:dyDescent="0.25">
      <c r="AD32257" s="27"/>
      <c r="AE32257" s="27"/>
      <c r="AF32257" s="27"/>
      <c r="AG32257" s="27"/>
      <c r="AH32257" s="79"/>
      <c r="AI32257" s="79"/>
      <c r="AJ32257" s="80"/>
      <c r="AK32257" s="79"/>
      <c r="AS32257" s="80"/>
      <c r="BC32257" s="79"/>
    </row>
    <row r="32258" spans="30:55" x14ac:dyDescent="0.25">
      <c r="AH32258" s="79"/>
      <c r="AI32258" s="79"/>
      <c r="AJ32258" s="80"/>
      <c r="AK32258" s="79"/>
      <c r="AS32258" s="80"/>
      <c r="BC32258" s="79"/>
    </row>
    <row r="32259" spans="30:55" x14ac:dyDescent="0.25">
      <c r="AH32259" s="79"/>
      <c r="AI32259" s="79"/>
      <c r="AJ32259" s="80"/>
      <c r="AK32259" s="79"/>
      <c r="AS32259" s="80"/>
      <c r="BC32259" s="79"/>
    </row>
    <row r="32260" spans="30:55" x14ac:dyDescent="0.25">
      <c r="AD32260" s="27"/>
      <c r="AE32260" s="27"/>
      <c r="AH32260" s="79"/>
      <c r="AI32260" s="79"/>
      <c r="AJ32260" s="80"/>
      <c r="AK32260" s="79"/>
      <c r="AS32260" s="80"/>
      <c r="BC32260" s="79"/>
    </row>
    <row r="32261" spans="30:55" x14ac:dyDescent="0.25">
      <c r="AH32261" s="79"/>
      <c r="AI32261" s="79"/>
      <c r="AJ32261" s="80"/>
      <c r="AK32261" s="79"/>
      <c r="AS32261" s="80"/>
      <c r="BC32261" s="79"/>
    </row>
    <row r="32262" spans="30:55" x14ac:dyDescent="0.25">
      <c r="AH32262" s="79"/>
      <c r="AI32262" s="79"/>
      <c r="AJ32262" s="80"/>
      <c r="AK32262" s="79"/>
      <c r="AS32262" s="80"/>
      <c r="BC32262" s="79"/>
    </row>
    <row r="32263" spans="30:55" x14ac:dyDescent="0.25">
      <c r="AD32263" s="27"/>
      <c r="AE32263" s="27"/>
      <c r="AH32263" s="79"/>
      <c r="AI32263" s="79"/>
      <c r="AJ32263" s="80"/>
      <c r="AK32263" s="79"/>
      <c r="AS32263" s="80"/>
      <c r="BC32263" s="79"/>
    </row>
    <row r="32264" spans="30:55" x14ac:dyDescent="0.25">
      <c r="AD32264" s="27"/>
      <c r="AE32264" s="27"/>
      <c r="AH32264" s="79"/>
      <c r="AI32264" s="79"/>
      <c r="AJ32264" s="80"/>
      <c r="AK32264" s="79"/>
      <c r="AS32264" s="80"/>
      <c r="BC32264" s="79"/>
    </row>
    <row r="32265" spans="30:55" x14ac:dyDescent="0.25">
      <c r="AD32265" s="27"/>
      <c r="AE32265" s="27"/>
      <c r="AH32265" s="79"/>
      <c r="AI32265" s="79"/>
      <c r="AJ32265" s="80"/>
      <c r="AK32265" s="79"/>
      <c r="AM32265" s="79"/>
      <c r="AS32265" s="80"/>
      <c r="BC32265" s="79"/>
    </row>
    <row r="32266" spans="30:55" x14ac:dyDescent="0.25">
      <c r="AH32266" s="79"/>
      <c r="AI32266" s="79"/>
      <c r="AJ32266" s="80"/>
      <c r="AK32266" s="79"/>
      <c r="AS32266" s="80"/>
      <c r="BC32266" s="79"/>
    </row>
    <row r="32267" spans="30:55" x14ac:dyDescent="0.25">
      <c r="AH32267" s="79"/>
      <c r="AI32267" s="79"/>
      <c r="AJ32267" s="80"/>
      <c r="AK32267" s="79"/>
      <c r="AS32267" s="80"/>
      <c r="BC32267" s="79"/>
    </row>
    <row r="32268" spans="30:55" x14ac:dyDescent="0.25">
      <c r="AD32268" s="27"/>
      <c r="AE32268" s="27"/>
      <c r="AH32268" s="79"/>
      <c r="AI32268" s="79"/>
      <c r="AJ32268" s="80"/>
      <c r="AK32268" s="79"/>
      <c r="AS32268" s="80"/>
      <c r="BC32268" s="79"/>
    </row>
    <row r="32269" spans="30:55" x14ac:dyDescent="0.25">
      <c r="AD32269" s="27"/>
      <c r="AE32269" s="27"/>
      <c r="AH32269" s="79"/>
      <c r="AI32269" s="79"/>
      <c r="AJ32269" s="80"/>
      <c r="AK32269" s="79"/>
      <c r="AS32269" s="80"/>
      <c r="BC32269" s="79"/>
    </row>
    <row r="32270" spans="30:55" x14ac:dyDescent="0.25">
      <c r="AD32270" s="27"/>
      <c r="AE32270" s="27"/>
      <c r="AH32270" s="79"/>
      <c r="AI32270" s="79"/>
      <c r="AJ32270" s="80"/>
      <c r="AK32270" s="79"/>
      <c r="AS32270" s="80"/>
      <c r="BC32270" s="79"/>
    </row>
    <row r="32271" spans="30:55" x14ac:dyDescent="0.25">
      <c r="AD32271" s="27"/>
      <c r="AE32271" s="27"/>
      <c r="AH32271" s="79"/>
      <c r="AI32271" s="79"/>
      <c r="AJ32271" s="80"/>
      <c r="AK32271" s="79"/>
      <c r="AS32271" s="80"/>
      <c r="BC32271" s="79"/>
    </row>
    <row r="32272" spans="30:55" x14ac:dyDescent="0.25">
      <c r="AD32272" s="27"/>
      <c r="AE32272" s="27"/>
      <c r="AH32272" s="79"/>
      <c r="AI32272" s="79"/>
      <c r="AJ32272" s="80"/>
      <c r="AK32272" s="79"/>
      <c r="AS32272" s="80"/>
      <c r="BC32272" s="79"/>
    </row>
    <row r="32273" spans="30:55" x14ac:dyDescent="0.25">
      <c r="AH32273" s="79"/>
      <c r="AI32273" s="79"/>
      <c r="AJ32273" s="80"/>
      <c r="AK32273" s="79"/>
      <c r="AS32273" s="80"/>
      <c r="BC32273" s="79"/>
    </row>
    <row r="32274" spans="30:55" x14ac:dyDescent="0.25">
      <c r="AD32274" s="27"/>
      <c r="AE32274" s="27"/>
      <c r="AH32274" s="79"/>
      <c r="AI32274" s="79"/>
      <c r="AJ32274" s="80"/>
      <c r="AK32274" s="79"/>
      <c r="AS32274" s="80"/>
      <c r="BC32274" s="79"/>
    </row>
    <row r="32275" spans="30:55" x14ac:dyDescent="0.25">
      <c r="AH32275" s="79"/>
      <c r="AI32275" s="79"/>
      <c r="AJ32275" s="80"/>
      <c r="AK32275" s="79"/>
      <c r="AS32275" s="80"/>
      <c r="BC32275" s="79"/>
    </row>
    <row r="32276" spans="30:55" x14ac:dyDescent="0.25">
      <c r="AD32276" s="27"/>
      <c r="AE32276" s="27"/>
      <c r="AH32276" s="79"/>
      <c r="AI32276" s="79"/>
      <c r="AJ32276" s="80"/>
      <c r="AK32276" s="79"/>
      <c r="AS32276" s="80"/>
      <c r="BC32276" s="79"/>
    </row>
    <row r="32277" spans="30:55" x14ac:dyDescent="0.25">
      <c r="AH32277" s="79"/>
      <c r="AI32277" s="79"/>
      <c r="AJ32277" s="80"/>
      <c r="AK32277" s="79"/>
      <c r="AM32277" s="79"/>
      <c r="AS32277" s="80"/>
      <c r="BC32277" s="79"/>
    </row>
    <row r="32278" spans="30:55" x14ac:dyDescent="0.25">
      <c r="AH32278" s="79"/>
      <c r="AI32278" s="79"/>
      <c r="AJ32278" s="80"/>
      <c r="AK32278" s="79"/>
      <c r="AM32278" s="79"/>
      <c r="AS32278" s="80"/>
      <c r="BC32278" s="79"/>
    </row>
    <row r="32279" spans="30:55" x14ac:dyDescent="0.25">
      <c r="AD32279" s="27"/>
      <c r="AE32279" s="27"/>
      <c r="AH32279" s="79"/>
      <c r="AI32279" s="79"/>
      <c r="AJ32279" s="80"/>
      <c r="AK32279" s="79"/>
      <c r="AS32279" s="80"/>
      <c r="BC32279" s="79"/>
    </row>
    <row r="32280" spans="30:55" x14ac:dyDescent="0.25">
      <c r="AH32280" s="79"/>
      <c r="AI32280" s="79"/>
      <c r="AJ32280" s="80"/>
      <c r="AK32280" s="79"/>
      <c r="AS32280" s="80"/>
      <c r="BC32280" s="79"/>
    </row>
    <row r="32281" spans="30:55" x14ac:dyDescent="0.25">
      <c r="AH32281" s="79"/>
      <c r="AI32281" s="79"/>
      <c r="AJ32281" s="80"/>
      <c r="AK32281" s="79"/>
      <c r="AS32281" s="80"/>
      <c r="BC32281" s="79"/>
    </row>
    <row r="32282" spans="30:55" x14ac:dyDescent="0.25">
      <c r="AH32282" s="79"/>
      <c r="AI32282" s="79"/>
      <c r="AJ32282" s="80"/>
      <c r="AK32282" s="79"/>
      <c r="AR32282" s="79"/>
      <c r="AS32282" s="80"/>
      <c r="BC32282" s="79"/>
    </row>
    <row r="32283" spans="30:55" x14ac:dyDescent="0.25">
      <c r="AD32283" s="27"/>
      <c r="AE32283" s="27"/>
      <c r="AH32283" s="79"/>
      <c r="AI32283" s="79"/>
      <c r="AJ32283" s="80"/>
      <c r="AK32283" s="79"/>
      <c r="AS32283" s="80"/>
      <c r="BC32283" s="79"/>
    </row>
    <row r="32284" spans="30:55" x14ac:dyDescent="0.25">
      <c r="AD32284" s="27"/>
      <c r="AE32284" s="27"/>
      <c r="AH32284" s="79"/>
      <c r="AI32284" s="79"/>
      <c r="AJ32284" s="80"/>
      <c r="AK32284" s="79"/>
      <c r="AS32284" s="80"/>
      <c r="BC32284" s="79"/>
    </row>
    <row r="32285" spans="30:55" x14ac:dyDescent="0.25">
      <c r="AD32285" s="27"/>
      <c r="AE32285" s="27"/>
      <c r="AH32285" s="79"/>
      <c r="AI32285" s="79"/>
      <c r="AJ32285" s="80"/>
      <c r="AK32285" s="79"/>
      <c r="AS32285" s="80"/>
      <c r="BC32285" s="79"/>
    </row>
    <row r="32286" spans="30:55" x14ac:dyDescent="0.25">
      <c r="AH32286" s="79"/>
      <c r="AI32286" s="79"/>
      <c r="AJ32286" s="80"/>
      <c r="AK32286" s="79"/>
      <c r="AM32286" s="79"/>
      <c r="AS32286" s="80"/>
      <c r="BC32286" s="79"/>
    </row>
    <row r="32287" spans="30:55" x14ac:dyDescent="0.25">
      <c r="AH32287" s="79"/>
      <c r="AI32287" s="79"/>
      <c r="AJ32287" s="80"/>
      <c r="AK32287" s="79"/>
      <c r="AS32287" s="80"/>
      <c r="BC32287" s="79"/>
    </row>
    <row r="32288" spans="30:55" x14ac:dyDescent="0.25">
      <c r="AD32288" s="27"/>
      <c r="AE32288" s="27"/>
      <c r="AH32288" s="79"/>
      <c r="AI32288" s="79"/>
      <c r="AJ32288" s="80"/>
      <c r="AK32288" s="79"/>
      <c r="AS32288" s="80"/>
      <c r="BC32288" s="79"/>
    </row>
    <row r="32289" spans="30:55" x14ac:dyDescent="0.25">
      <c r="AD32289" s="27"/>
      <c r="AE32289" s="27"/>
      <c r="AH32289" s="79"/>
      <c r="AI32289" s="79"/>
      <c r="AJ32289" s="80"/>
      <c r="AK32289" s="79"/>
      <c r="AS32289" s="80"/>
      <c r="BC32289" s="79"/>
    </row>
    <row r="32290" spans="30:55" x14ac:dyDescent="0.25">
      <c r="AD32290" s="27"/>
      <c r="AE32290" s="27"/>
      <c r="AH32290" s="79"/>
      <c r="AI32290" s="79"/>
      <c r="AJ32290" s="80"/>
      <c r="AK32290" s="79"/>
      <c r="AS32290" s="80"/>
      <c r="BC32290" s="79"/>
    </row>
    <row r="32291" spans="30:55" x14ac:dyDescent="0.25">
      <c r="AH32291" s="79"/>
      <c r="AI32291" s="79"/>
      <c r="AJ32291" s="80"/>
      <c r="AK32291" s="79"/>
      <c r="AS32291" s="80"/>
      <c r="BC32291" s="79"/>
    </row>
    <row r="32292" spans="30:55" x14ac:dyDescent="0.25">
      <c r="AD32292" s="27"/>
      <c r="AE32292" s="27"/>
      <c r="AH32292" s="79"/>
      <c r="AI32292" s="79"/>
      <c r="AJ32292" s="80"/>
      <c r="AK32292" s="79"/>
      <c r="AS32292" s="80"/>
      <c r="BC32292" s="79"/>
    </row>
    <row r="32293" spans="30:55" x14ac:dyDescent="0.25">
      <c r="AH32293" s="79"/>
      <c r="AI32293" s="79"/>
      <c r="AJ32293" s="80"/>
      <c r="AK32293" s="79"/>
      <c r="AS32293" s="80"/>
      <c r="BC32293" s="79"/>
    </row>
    <row r="32294" spans="30:55" x14ac:dyDescent="0.25">
      <c r="AH32294" s="79"/>
      <c r="AI32294" s="79"/>
      <c r="AJ32294" s="80"/>
      <c r="AK32294" s="79"/>
      <c r="AS32294" s="80"/>
      <c r="BC32294" s="79"/>
    </row>
    <row r="32295" spans="30:55" x14ac:dyDescent="0.25">
      <c r="AD32295" s="27"/>
      <c r="AE32295" s="27"/>
      <c r="AH32295" s="79"/>
      <c r="AI32295" s="79"/>
      <c r="AJ32295" s="80"/>
      <c r="AK32295" s="79"/>
      <c r="AS32295" s="80"/>
      <c r="BC32295" s="79"/>
    </row>
    <row r="32296" spans="30:55" x14ac:dyDescent="0.25">
      <c r="AH32296" s="79"/>
      <c r="AI32296" s="79"/>
      <c r="AJ32296" s="80"/>
      <c r="AK32296" s="79"/>
      <c r="AM32296" s="79"/>
      <c r="AS32296" s="80"/>
      <c r="BC32296" s="79"/>
    </row>
    <row r="32297" spans="30:55" x14ac:dyDescent="0.25">
      <c r="AD32297" s="27"/>
      <c r="AE32297" s="27"/>
      <c r="AH32297" s="79"/>
      <c r="AI32297" s="79"/>
      <c r="AJ32297" s="80"/>
      <c r="AK32297" s="79"/>
      <c r="AS32297" s="80"/>
      <c r="BC32297" s="79"/>
    </row>
    <row r="32298" spans="30:55" x14ac:dyDescent="0.25">
      <c r="AH32298" s="79"/>
      <c r="AI32298" s="79"/>
      <c r="AJ32298" s="80"/>
      <c r="AK32298" s="79"/>
      <c r="AS32298" s="80"/>
      <c r="BC32298" s="79"/>
    </row>
    <row r="32299" spans="30:55" x14ac:dyDescent="0.25">
      <c r="AD32299" s="27"/>
      <c r="AE32299" s="27"/>
      <c r="AH32299" s="79"/>
      <c r="AI32299" s="79"/>
      <c r="AJ32299" s="80"/>
      <c r="AK32299" s="79"/>
      <c r="AS32299" s="80"/>
      <c r="BC32299" s="79"/>
    </row>
    <row r="32300" spans="30:55" x14ac:dyDescent="0.25">
      <c r="AD32300" s="27"/>
      <c r="AE32300" s="27"/>
      <c r="AH32300" s="79"/>
      <c r="AI32300" s="79"/>
      <c r="AJ32300" s="80"/>
      <c r="AK32300" s="79"/>
      <c r="AS32300" s="80"/>
      <c r="BC32300" s="79"/>
    </row>
    <row r="32301" spans="30:55" x14ac:dyDescent="0.25">
      <c r="AD32301" s="27"/>
      <c r="AE32301" s="27"/>
      <c r="AH32301" s="79"/>
      <c r="AI32301" s="79"/>
      <c r="AJ32301" s="80"/>
      <c r="AK32301" s="79"/>
      <c r="AS32301" s="80"/>
      <c r="BC32301" s="79"/>
    </row>
    <row r="32302" spans="30:55" x14ac:dyDescent="0.25">
      <c r="AH32302" s="79"/>
      <c r="AI32302" s="79"/>
      <c r="AJ32302" s="80"/>
      <c r="AK32302" s="79"/>
      <c r="AS32302" s="80"/>
      <c r="BC32302" s="79"/>
    </row>
    <row r="32303" spans="30:55" x14ac:dyDescent="0.25">
      <c r="AD32303" s="27"/>
      <c r="AE32303" s="27"/>
      <c r="AH32303" s="79"/>
      <c r="AI32303" s="79"/>
      <c r="AJ32303" s="80"/>
      <c r="AK32303" s="79"/>
      <c r="AS32303" s="80"/>
      <c r="BC32303" s="79"/>
    </row>
    <row r="32304" spans="30:55" x14ac:dyDescent="0.25">
      <c r="AD32304" s="27"/>
      <c r="AE32304" s="27"/>
      <c r="AH32304" s="79"/>
      <c r="AI32304" s="79"/>
      <c r="AJ32304" s="80"/>
      <c r="AK32304" s="79"/>
      <c r="AS32304" s="80"/>
      <c r="BC32304" s="79"/>
    </row>
    <row r="32305" spans="30:55" x14ac:dyDescent="0.25">
      <c r="AD32305" s="27"/>
      <c r="AE32305" s="27"/>
      <c r="AH32305" s="79"/>
      <c r="AI32305" s="79"/>
      <c r="AJ32305" s="80"/>
      <c r="AK32305" s="79"/>
      <c r="AS32305" s="80"/>
      <c r="BC32305" s="79"/>
    </row>
    <row r="32306" spans="30:55" x14ac:dyDescent="0.25">
      <c r="AH32306" s="79"/>
      <c r="AI32306" s="79"/>
      <c r="AJ32306" s="80"/>
      <c r="AK32306" s="79"/>
      <c r="AS32306" s="80"/>
      <c r="BC32306" s="79"/>
    </row>
    <row r="32307" spans="30:55" x14ac:dyDescent="0.25">
      <c r="AH32307" s="79"/>
      <c r="AI32307" s="79"/>
      <c r="AJ32307" s="80"/>
      <c r="AK32307" s="79"/>
      <c r="AS32307" s="80"/>
      <c r="BC32307" s="79"/>
    </row>
    <row r="32308" spans="30:55" x14ac:dyDescent="0.25">
      <c r="AH32308" s="79"/>
      <c r="AI32308" s="79"/>
      <c r="AJ32308" s="80"/>
      <c r="AK32308" s="79"/>
      <c r="AM32308" s="79"/>
      <c r="AS32308" s="80"/>
      <c r="BC32308" s="79"/>
    </row>
    <row r="32309" spans="30:55" x14ac:dyDescent="0.25">
      <c r="AH32309" s="79"/>
      <c r="AI32309" s="79"/>
      <c r="AJ32309" s="80"/>
      <c r="AK32309" s="79"/>
      <c r="AS32309" s="80"/>
      <c r="BC32309" s="79"/>
    </row>
    <row r="32310" spans="30:55" x14ac:dyDescent="0.25">
      <c r="AH32310" s="79"/>
      <c r="AI32310" s="79"/>
      <c r="AJ32310" s="80"/>
      <c r="AK32310" s="79"/>
      <c r="AS32310" s="80"/>
      <c r="BC32310" s="79"/>
    </row>
    <row r="32311" spans="30:55" x14ac:dyDescent="0.25">
      <c r="AD32311" s="27"/>
      <c r="AE32311" s="27"/>
      <c r="AH32311" s="79"/>
      <c r="AI32311" s="79"/>
      <c r="AJ32311" s="80"/>
      <c r="AK32311" s="79"/>
      <c r="AS32311" s="80"/>
      <c r="BC32311" s="79"/>
    </row>
    <row r="32312" spans="30:55" x14ac:dyDescent="0.25">
      <c r="AH32312" s="79"/>
      <c r="AI32312" s="79"/>
      <c r="AJ32312" s="80"/>
      <c r="AK32312" s="79"/>
      <c r="AM32312" s="79"/>
      <c r="AS32312" s="80"/>
      <c r="BC32312" s="79"/>
    </row>
    <row r="32313" spans="30:55" x14ac:dyDescent="0.25">
      <c r="AD32313" s="27"/>
      <c r="AE32313" s="27"/>
      <c r="AH32313" s="79"/>
      <c r="AI32313" s="79"/>
      <c r="AJ32313" s="80"/>
      <c r="AK32313" s="79"/>
      <c r="AS32313" s="80"/>
      <c r="BC32313" s="79"/>
    </row>
    <row r="32314" spans="30:55" x14ac:dyDescent="0.25">
      <c r="AD32314" s="27"/>
      <c r="AE32314" s="27"/>
      <c r="AH32314" s="79"/>
      <c r="AI32314" s="79"/>
      <c r="AJ32314" s="80"/>
      <c r="AK32314" s="79"/>
      <c r="AS32314" s="80"/>
      <c r="BC32314" s="79"/>
    </row>
    <row r="32315" spans="30:55" x14ac:dyDescent="0.25">
      <c r="AD32315" s="27"/>
      <c r="AE32315" s="27"/>
      <c r="AH32315" s="79"/>
      <c r="AI32315" s="79"/>
      <c r="AJ32315" s="80"/>
      <c r="AK32315" s="79"/>
      <c r="AS32315" s="80"/>
      <c r="BC32315" s="79"/>
    </row>
    <row r="32316" spans="30:55" x14ac:dyDescent="0.25">
      <c r="AD32316" s="27"/>
      <c r="AE32316" s="27"/>
      <c r="AH32316" s="79"/>
      <c r="AI32316" s="79"/>
      <c r="AJ32316" s="80"/>
      <c r="AK32316" s="79"/>
      <c r="AS32316" s="80"/>
      <c r="BC32316" s="79"/>
    </row>
    <row r="32317" spans="30:55" x14ac:dyDescent="0.25">
      <c r="AD32317" s="27"/>
      <c r="AE32317" s="27"/>
      <c r="AH32317" s="79"/>
      <c r="AI32317" s="79"/>
      <c r="AJ32317" s="80"/>
      <c r="AK32317" s="79"/>
      <c r="AS32317" s="80"/>
      <c r="BC32317" s="79"/>
    </row>
    <row r="32318" spans="30:55" x14ac:dyDescent="0.25">
      <c r="AH32318" s="79"/>
      <c r="AI32318" s="79"/>
      <c r="AJ32318" s="80"/>
      <c r="AK32318" s="79"/>
      <c r="AS32318" s="80"/>
      <c r="BC32318" s="79"/>
    </row>
    <row r="32319" spans="30:55" x14ac:dyDescent="0.25">
      <c r="AH32319" s="79"/>
      <c r="AI32319" s="79"/>
      <c r="AJ32319" s="80"/>
      <c r="AK32319" s="79"/>
      <c r="AS32319" s="80"/>
      <c r="BC32319" s="79"/>
    </row>
    <row r="32320" spans="30:55" x14ac:dyDescent="0.25">
      <c r="AD32320" s="27"/>
      <c r="AE32320" s="27"/>
      <c r="AH32320" s="79"/>
      <c r="AI32320" s="79"/>
      <c r="AJ32320" s="80"/>
      <c r="AK32320" s="79"/>
      <c r="AM32320" s="79"/>
      <c r="AS32320" s="80"/>
      <c r="BC32320" s="79"/>
    </row>
    <row r="32321" spans="30:55" x14ac:dyDescent="0.25">
      <c r="AD32321" s="27"/>
      <c r="AE32321" s="27"/>
      <c r="AH32321" s="79"/>
      <c r="AI32321" s="79"/>
      <c r="AJ32321" s="80"/>
      <c r="AK32321" s="79"/>
      <c r="AS32321" s="80"/>
      <c r="BC32321" s="79"/>
    </row>
    <row r="32322" spans="30:55" x14ac:dyDescent="0.25">
      <c r="AD32322" s="27"/>
      <c r="AE32322" s="27"/>
      <c r="AH32322" s="79"/>
      <c r="AI32322" s="79"/>
      <c r="AJ32322" s="80"/>
      <c r="AK32322" s="79"/>
      <c r="AS32322" s="80"/>
      <c r="BC32322" s="79"/>
    </row>
    <row r="32323" spans="30:55" x14ac:dyDescent="0.25">
      <c r="AH32323" s="79"/>
      <c r="AI32323" s="79"/>
      <c r="AJ32323" s="80"/>
      <c r="AK32323" s="79"/>
      <c r="AS32323" s="80"/>
      <c r="BC32323" s="79"/>
    </row>
    <row r="32324" spans="30:55" x14ac:dyDescent="0.25">
      <c r="AH32324" s="79"/>
      <c r="AI32324" s="79"/>
      <c r="AJ32324" s="80"/>
      <c r="AK32324" s="79"/>
      <c r="AM32324" s="79"/>
      <c r="AS32324" s="80"/>
      <c r="BC32324" s="79"/>
    </row>
    <row r="32325" spans="30:55" x14ac:dyDescent="0.25">
      <c r="AD32325" s="27"/>
      <c r="AE32325" s="27"/>
      <c r="AH32325" s="79"/>
      <c r="AI32325" s="79"/>
      <c r="AJ32325" s="80"/>
      <c r="AK32325" s="79"/>
      <c r="AS32325" s="80"/>
      <c r="BC32325" s="79"/>
    </row>
    <row r="32326" spans="30:55" x14ac:dyDescent="0.25">
      <c r="AD32326" s="27"/>
      <c r="AE32326" s="27"/>
      <c r="AH32326" s="79"/>
      <c r="AI32326" s="79"/>
      <c r="AJ32326" s="80"/>
      <c r="AK32326" s="79"/>
      <c r="AR32326" s="79"/>
      <c r="AS32326" s="80"/>
      <c r="BC32326" s="79"/>
    </row>
    <row r="32327" spans="30:55" x14ac:dyDescent="0.25">
      <c r="AH32327" s="79"/>
      <c r="AI32327" s="79"/>
      <c r="AJ32327" s="80"/>
      <c r="AK32327" s="79"/>
      <c r="AS32327" s="80"/>
      <c r="BC32327" s="79"/>
    </row>
    <row r="32328" spans="30:55" x14ac:dyDescent="0.25">
      <c r="AH32328" s="79"/>
      <c r="AI32328" s="79"/>
      <c r="AJ32328" s="80"/>
      <c r="AK32328" s="79"/>
      <c r="AS32328" s="80"/>
      <c r="BC32328" s="79"/>
    </row>
    <row r="32329" spans="30:55" x14ac:dyDescent="0.25">
      <c r="AD32329" s="27"/>
      <c r="AE32329" s="27"/>
      <c r="AH32329" s="79"/>
      <c r="AI32329" s="79"/>
      <c r="AJ32329" s="80"/>
      <c r="AK32329" s="79"/>
      <c r="AS32329" s="80"/>
      <c r="BC32329" s="79"/>
    </row>
    <row r="32330" spans="30:55" x14ac:dyDescent="0.25">
      <c r="AD32330" s="27"/>
      <c r="AE32330" s="27"/>
      <c r="AH32330" s="79"/>
      <c r="AI32330" s="79"/>
      <c r="AJ32330" s="80"/>
      <c r="AK32330" s="79"/>
      <c r="AM32330" s="79"/>
      <c r="AS32330" s="80"/>
      <c r="BC32330" s="79"/>
    </row>
    <row r="32331" spans="30:55" x14ac:dyDescent="0.25">
      <c r="AH32331" s="79"/>
      <c r="AI32331" s="79"/>
      <c r="AJ32331" s="80"/>
      <c r="AK32331" s="79"/>
      <c r="AS32331" s="80"/>
      <c r="BC32331" s="79"/>
    </row>
    <row r="32332" spans="30:55" x14ac:dyDescent="0.25">
      <c r="AH32332" s="79"/>
      <c r="AI32332" s="79"/>
      <c r="AJ32332" s="80"/>
      <c r="AK32332" s="79"/>
      <c r="AS32332" s="80"/>
      <c r="BC32332" s="79"/>
    </row>
    <row r="32333" spans="30:55" x14ac:dyDescent="0.25">
      <c r="AH32333" s="79"/>
      <c r="AI32333" s="79"/>
      <c r="AJ32333" s="80"/>
      <c r="AK32333" s="79"/>
      <c r="AS32333" s="80"/>
      <c r="BC32333" s="79"/>
    </row>
    <row r="32334" spans="30:55" x14ac:dyDescent="0.25">
      <c r="AD32334" s="27"/>
      <c r="AE32334" s="27"/>
      <c r="AH32334" s="79"/>
      <c r="AI32334" s="79"/>
      <c r="AJ32334" s="80"/>
      <c r="AK32334" s="79"/>
      <c r="AS32334" s="80"/>
      <c r="BC32334" s="79"/>
    </row>
    <row r="32335" spans="30:55" x14ac:dyDescent="0.25">
      <c r="AD32335" s="27"/>
      <c r="AE32335" s="27"/>
      <c r="AH32335" s="79"/>
      <c r="AI32335" s="79"/>
      <c r="AJ32335" s="80"/>
      <c r="AK32335" s="79"/>
      <c r="AS32335" s="80"/>
      <c r="BC32335" s="79"/>
    </row>
    <row r="32336" spans="30:55" x14ac:dyDescent="0.25">
      <c r="AH32336" s="79"/>
      <c r="AI32336" s="79"/>
      <c r="AJ32336" s="80"/>
      <c r="AK32336" s="79"/>
      <c r="AS32336" s="80"/>
      <c r="BC32336" s="79"/>
    </row>
    <row r="32337" spans="30:55" x14ac:dyDescent="0.25">
      <c r="AD32337" s="27"/>
      <c r="AE32337" s="27"/>
      <c r="AH32337" s="79"/>
      <c r="AI32337" s="79"/>
      <c r="AJ32337" s="80"/>
      <c r="AK32337" s="79"/>
      <c r="AS32337" s="80"/>
      <c r="BC32337" s="79"/>
    </row>
    <row r="32338" spans="30:55" x14ac:dyDescent="0.25">
      <c r="AH32338" s="79"/>
      <c r="AI32338" s="79"/>
      <c r="AJ32338" s="80"/>
      <c r="AK32338" s="79"/>
      <c r="AR32338" s="79"/>
      <c r="AS32338" s="80"/>
      <c r="BC32338" s="79"/>
    </row>
    <row r="32339" spans="30:55" x14ac:dyDescent="0.25">
      <c r="AH32339" s="79"/>
      <c r="AI32339" s="79"/>
      <c r="AJ32339" s="80"/>
      <c r="AK32339" s="79"/>
      <c r="AM32339" s="79"/>
      <c r="AS32339" s="80"/>
      <c r="BC32339" s="79"/>
    </row>
    <row r="32340" spans="30:55" x14ac:dyDescent="0.25">
      <c r="AD32340" s="27"/>
      <c r="AE32340" s="27"/>
      <c r="AH32340" s="79"/>
      <c r="AI32340" s="79"/>
      <c r="AJ32340" s="80"/>
      <c r="AK32340" s="79"/>
      <c r="AS32340" s="80"/>
      <c r="BC32340" s="79"/>
    </row>
    <row r="32341" spans="30:55" x14ac:dyDescent="0.25">
      <c r="AD32341" s="27"/>
      <c r="AE32341" s="27"/>
      <c r="AH32341" s="79"/>
      <c r="AI32341" s="79"/>
      <c r="AJ32341" s="80"/>
      <c r="AK32341" s="79"/>
      <c r="AS32341" s="80"/>
      <c r="BC32341" s="79"/>
    </row>
    <row r="32342" spans="30:55" x14ac:dyDescent="0.25">
      <c r="AH32342" s="79"/>
      <c r="AI32342" s="79"/>
      <c r="AJ32342" s="80"/>
      <c r="AK32342" s="79"/>
      <c r="AS32342" s="80"/>
      <c r="BC32342" s="79"/>
    </row>
    <row r="32343" spans="30:55" x14ac:dyDescent="0.25">
      <c r="AH32343" s="79"/>
      <c r="AI32343" s="79"/>
      <c r="AJ32343" s="80"/>
      <c r="AK32343" s="79"/>
      <c r="AS32343" s="80"/>
      <c r="BC32343" s="79"/>
    </row>
    <row r="32344" spans="30:55" x14ac:dyDescent="0.25">
      <c r="AH32344" s="79"/>
      <c r="AI32344" s="79"/>
      <c r="AJ32344" s="80"/>
      <c r="AK32344" s="79"/>
      <c r="AS32344" s="80"/>
      <c r="BC32344" s="79"/>
    </row>
    <row r="32345" spans="30:55" x14ac:dyDescent="0.25">
      <c r="AH32345" s="79"/>
      <c r="AI32345" s="79"/>
      <c r="AJ32345" s="80"/>
      <c r="AK32345" s="79"/>
      <c r="AS32345" s="80"/>
      <c r="BC32345" s="79"/>
    </row>
    <row r="32346" spans="30:55" x14ac:dyDescent="0.25">
      <c r="AH32346" s="79"/>
      <c r="AI32346" s="79"/>
      <c r="AJ32346" s="80"/>
      <c r="AK32346" s="79"/>
      <c r="AS32346" s="80"/>
      <c r="BC32346" s="79"/>
    </row>
    <row r="32347" spans="30:55" x14ac:dyDescent="0.25">
      <c r="AD32347" s="27"/>
      <c r="AE32347" s="27"/>
      <c r="AH32347" s="79"/>
      <c r="AI32347" s="79"/>
      <c r="AJ32347" s="80"/>
      <c r="AK32347" s="79"/>
      <c r="AS32347" s="80"/>
      <c r="BC32347" s="79"/>
    </row>
    <row r="32348" spans="30:55" x14ac:dyDescent="0.25">
      <c r="AH32348" s="79"/>
      <c r="AI32348" s="79"/>
      <c r="AJ32348" s="80"/>
      <c r="AK32348" s="79"/>
      <c r="AS32348" s="80"/>
      <c r="BC32348" s="79"/>
    </row>
    <row r="32349" spans="30:55" x14ac:dyDescent="0.25">
      <c r="AD32349" s="27"/>
      <c r="AE32349" s="27"/>
      <c r="AH32349" s="79"/>
      <c r="AI32349" s="79"/>
      <c r="AJ32349" s="80"/>
      <c r="AK32349" s="79"/>
      <c r="AS32349" s="80"/>
      <c r="BC32349" s="79"/>
    </row>
    <row r="32350" spans="30:55" x14ac:dyDescent="0.25">
      <c r="AD32350" s="27"/>
      <c r="AE32350" s="27"/>
      <c r="AH32350" s="79"/>
      <c r="AI32350" s="79"/>
      <c r="AJ32350" s="80"/>
      <c r="AK32350" s="79"/>
      <c r="AS32350" s="80"/>
      <c r="BC32350" s="79"/>
    </row>
    <row r="32351" spans="30:55" x14ac:dyDescent="0.25">
      <c r="AD32351" s="27"/>
      <c r="AE32351" s="27"/>
      <c r="AH32351" s="79"/>
      <c r="AI32351" s="79"/>
      <c r="AJ32351" s="80"/>
      <c r="AK32351" s="79"/>
      <c r="AS32351" s="80"/>
      <c r="BC32351" s="79"/>
    </row>
    <row r="32352" spans="30:55" x14ac:dyDescent="0.25">
      <c r="AD32352" s="27"/>
      <c r="AE32352" s="27"/>
      <c r="AH32352" s="79"/>
      <c r="AI32352" s="79"/>
      <c r="AJ32352" s="80"/>
      <c r="AK32352" s="79"/>
      <c r="AM32352" s="79"/>
      <c r="AS32352" s="80"/>
      <c r="BC32352" s="79"/>
    </row>
    <row r="32353" spans="30:55" x14ac:dyDescent="0.25">
      <c r="AD32353" s="27"/>
      <c r="AE32353" s="27"/>
      <c r="AH32353" s="79"/>
      <c r="AI32353" s="79"/>
      <c r="AJ32353" s="80"/>
      <c r="AK32353" s="79"/>
      <c r="AS32353" s="80"/>
      <c r="BC32353" s="79"/>
    </row>
    <row r="32354" spans="30:55" x14ac:dyDescent="0.25">
      <c r="AH32354" s="79"/>
      <c r="AI32354" s="79"/>
      <c r="AJ32354" s="80"/>
      <c r="AK32354" s="79"/>
      <c r="AS32354" s="80"/>
      <c r="BC32354" s="79"/>
    </row>
    <row r="32355" spans="30:55" x14ac:dyDescent="0.25">
      <c r="AD32355" s="27"/>
      <c r="AE32355" s="27"/>
      <c r="AH32355" s="79"/>
      <c r="AI32355" s="79"/>
      <c r="AJ32355" s="80"/>
      <c r="AK32355" s="79"/>
      <c r="AS32355" s="80"/>
      <c r="BC32355" s="79"/>
    </row>
    <row r="32356" spans="30:55" x14ac:dyDescent="0.25">
      <c r="AH32356" s="79"/>
      <c r="AI32356" s="79"/>
      <c r="AJ32356" s="80"/>
      <c r="AK32356" s="79"/>
      <c r="AS32356" s="80"/>
      <c r="BC32356" s="79"/>
    </row>
    <row r="32357" spans="30:55" x14ac:dyDescent="0.25">
      <c r="AD32357" s="27"/>
      <c r="AE32357" s="27"/>
      <c r="AH32357" s="79"/>
      <c r="AI32357" s="79"/>
      <c r="AJ32357" s="80"/>
      <c r="AK32357" s="79"/>
      <c r="AM32357" s="79"/>
      <c r="AS32357" s="80"/>
      <c r="BC32357" s="79"/>
    </row>
    <row r="32358" spans="30:55" x14ac:dyDescent="0.25">
      <c r="AH32358" s="79"/>
      <c r="AI32358" s="79"/>
      <c r="AJ32358" s="80"/>
      <c r="AK32358" s="79"/>
      <c r="AS32358" s="80"/>
      <c r="BC32358" s="79"/>
    </row>
    <row r="32359" spans="30:55" x14ac:dyDescent="0.25">
      <c r="AD32359" s="27"/>
      <c r="AE32359" s="27"/>
      <c r="AH32359" s="79"/>
      <c r="AI32359" s="79"/>
      <c r="AJ32359" s="80"/>
      <c r="AK32359" s="79"/>
      <c r="AS32359" s="80"/>
      <c r="BC32359" s="79"/>
    </row>
    <row r="32360" spans="30:55" x14ac:dyDescent="0.25">
      <c r="AH32360" s="79"/>
      <c r="AI32360" s="79"/>
      <c r="AJ32360" s="80"/>
      <c r="AK32360" s="79"/>
      <c r="AS32360" s="80"/>
      <c r="BC32360" s="79"/>
    </row>
    <row r="32361" spans="30:55" x14ac:dyDescent="0.25">
      <c r="AH32361" s="79"/>
      <c r="AI32361" s="79"/>
      <c r="AJ32361" s="80"/>
      <c r="AK32361" s="79"/>
      <c r="AS32361" s="80"/>
      <c r="BC32361" s="79"/>
    </row>
    <row r="32362" spans="30:55" x14ac:dyDescent="0.25">
      <c r="AH32362" s="79"/>
      <c r="AI32362" s="79"/>
      <c r="AJ32362" s="80"/>
      <c r="AK32362" s="79"/>
      <c r="AS32362" s="80"/>
      <c r="BC32362" s="79"/>
    </row>
    <row r="32363" spans="30:55" x14ac:dyDescent="0.25">
      <c r="AH32363" s="79"/>
      <c r="AI32363" s="79"/>
      <c r="AJ32363" s="80"/>
      <c r="AK32363" s="79"/>
      <c r="AS32363" s="80"/>
      <c r="BC32363" s="79"/>
    </row>
    <row r="32364" spans="30:55" x14ac:dyDescent="0.25">
      <c r="AH32364" s="79"/>
      <c r="AI32364" s="79"/>
      <c r="AJ32364" s="80"/>
      <c r="AK32364" s="79"/>
      <c r="AS32364" s="80"/>
      <c r="BC32364" s="79"/>
    </row>
    <row r="32365" spans="30:55" x14ac:dyDescent="0.25">
      <c r="AD32365" s="27"/>
      <c r="AE32365" s="27"/>
      <c r="AH32365" s="79"/>
      <c r="AI32365" s="79"/>
      <c r="AJ32365" s="80"/>
      <c r="AK32365" s="79"/>
      <c r="AS32365" s="80"/>
      <c r="BC32365" s="79"/>
    </row>
    <row r="32366" spans="30:55" x14ac:dyDescent="0.25">
      <c r="AH32366" s="79"/>
      <c r="AI32366" s="79"/>
      <c r="AJ32366" s="80"/>
      <c r="AK32366" s="79"/>
      <c r="AS32366" s="80"/>
      <c r="BC32366" s="79"/>
    </row>
    <row r="32367" spans="30:55" x14ac:dyDescent="0.25">
      <c r="AD32367" s="27"/>
      <c r="AE32367" s="27"/>
      <c r="AH32367" s="79"/>
      <c r="AI32367" s="79"/>
      <c r="AJ32367" s="80"/>
      <c r="AK32367" s="79"/>
      <c r="AS32367" s="80"/>
      <c r="BC32367" s="79"/>
    </row>
    <row r="32368" spans="30:55" x14ac:dyDescent="0.25">
      <c r="AD32368" s="27"/>
      <c r="AE32368" s="27"/>
      <c r="AH32368" s="79"/>
      <c r="AI32368" s="79"/>
      <c r="AJ32368" s="80"/>
      <c r="AK32368" s="79"/>
      <c r="AS32368" s="80"/>
      <c r="BC32368" s="79"/>
    </row>
    <row r="32369" spans="30:55" x14ac:dyDescent="0.25">
      <c r="AH32369" s="79"/>
      <c r="AI32369" s="79"/>
      <c r="AJ32369" s="80"/>
      <c r="AK32369" s="79"/>
      <c r="AS32369" s="80"/>
      <c r="BC32369" s="79"/>
    </row>
    <row r="32370" spans="30:55" x14ac:dyDescent="0.25">
      <c r="AD32370" s="27"/>
      <c r="AE32370" s="27"/>
      <c r="AH32370" s="79"/>
      <c r="AI32370" s="79"/>
      <c r="AJ32370" s="80"/>
      <c r="AK32370" s="79"/>
      <c r="AS32370" s="80"/>
      <c r="BC32370" s="79"/>
    </row>
    <row r="32371" spans="30:55" x14ac:dyDescent="0.25">
      <c r="AH32371" s="79"/>
      <c r="AI32371" s="79"/>
      <c r="AJ32371" s="80"/>
      <c r="AK32371" s="79"/>
      <c r="AS32371" s="80"/>
      <c r="BC32371" s="79"/>
    </row>
    <row r="32372" spans="30:55" x14ac:dyDescent="0.25">
      <c r="AH32372" s="79"/>
      <c r="AI32372" s="79"/>
      <c r="AJ32372" s="80"/>
      <c r="AK32372" s="79"/>
      <c r="AM32372" s="79"/>
      <c r="AS32372" s="80"/>
      <c r="BC32372" s="79"/>
    </row>
    <row r="32373" spans="30:55" x14ac:dyDescent="0.25">
      <c r="AH32373" s="79"/>
      <c r="AI32373" s="79"/>
      <c r="AJ32373" s="80"/>
      <c r="AK32373" s="79"/>
      <c r="AS32373" s="80"/>
      <c r="BC32373" s="79"/>
    </row>
    <row r="32374" spans="30:55" x14ac:dyDescent="0.25">
      <c r="AD32374" s="27"/>
      <c r="AE32374" s="27"/>
      <c r="AH32374" s="79"/>
      <c r="AI32374" s="79"/>
      <c r="AJ32374" s="80"/>
      <c r="AK32374" s="79"/>
      <c r="AS32374" s="80"/>
      <c r="BC32374" s="79"/>
    </row>
    <row r="32375" spans="30:55" x14ac:dyDescent="0.25">
      <c r="AD32375" s="27"/>
      <c r="AE32375" s="27"/>
      <c r="AH32375" s="79"/>
      <c r="AI32375" s="79"/>
      <c r="AJ32375" s="80"/>
      <c r="AK32375" s="79"/>
      <c r="AS32375" s="80"/>
      <c r="BC32375" s="79"/>
    </row>
    <row r="32376" spans="30:55" x14ac:dyDescent="0.25">
      <c r="AH32376" s="79"/>
      <c r="AI32376" s="79"/>
      <c r="AJ32376" s="80"/>
      <c r="AK32376" s="79"/>
      <c r="AS32376" s="80"/>
      <c r="BC32376" s="79"/>
    </row>
    <row r="32377" spans="30:55" x14ac:dyDescent="0.25">
      <c r="AD32377" s="27"/>
      <c r="AE32377" s="27"/>
      <c r="AH32377" s="79"/>
      <c r="AI32377" s="79"/>
      <c r="AJ32377" s="80"/>
      <c r="AK32377" s="79"/>
      <c r="AS32377" s="80"/>
      <c r="BC32377" s="79"/>
    </row>
    <row r="32378" spans="30:55" x14ac:dyDescent="0.25">
      <c r="AD32378" s="27"/>
      <c r="AE32378" s="27"/>
      <c r="AH32378" s="79"/>
      <c r="AI32378" s="79"/>
      <c r="AJ32378" s="80"/>
      <c r="AK32378" s="79"/>
      <c r="AS32378" s="80"/>
      <c r="BC32378" s="79"/>
    </row>
    <row r="32379" spans="30:55" x14ac:dyDescent="0.25">
      <c r="AD32379" s="27"/>
      <c r="AE32379" s="27"/>
      <c r="AH32379" s="79"/>
      <c r="AI32379" s="79"/>
      <c r="AJ32379" s="80"/>
      <c r="AK32379" s="79"/>
      <c r="AS32379" s="80"/>
      <c r="BC32379" s="79"/>
    </row>
    <row r="32380" spans="30:55" x14ac:dyDescent="0.25">
      <c r="AH32380" s="79"/>
      <c r="AI32380" s="79"/>
      <c r="AJ32380" s="80"/>
      <c r="AK32380" s="79"/>
      <c r="AS32380" s="80"/>
      <c r="BC32380" s="79"/>
    </row>
    <row r="32381" spans="30:55" x14ac:dyDescent="0.25">
      <c r="AH32381" s="79"/>
      <c r="AI32381" s="79"/>
      <c r="AJ32381" s="80"/>
      <c r="AK32381" s="79"/>
      <c r="AS32381" s="80"/>
      <c r="BC32381" s="79"/>
    </row>
    <row r="32382" spans="30:55" x14ac:dyDescent="0.25">
      <c r="AH32382" s="79"/>
      <c r="AI32382" s="79"/>
      <c r="AJ32382" s="80"/>
      <c r="AK32382" s="79"/>
      <c r="AS32382" s="80"/>
      <c r="BC32382" s="79"/>
    </row>
    <row r="32383" spans="30:55" x14ac:dyDescent="0.25">
      <c r="AH32383" s="79"/>
      <c r="AI32383" s="79"/>
      <c r="AJ32383" s="80"/>
      <c r="AK32383" s="79"/>
      <c r="AR32383" s="79"/>
      <c r="AS32383" s="80"/>
      <c r="BC32383" s="79"/>
    </row>
    <row r="32384" spans="30:55" x14ac:dyDescent="0.25">
      <c r="AD32384" s="27"/>
      <c r="AE32384" s="27"/>
      <c r="AH32384" s="79"/>
      <c r="AI32384" s="79"/>
      <c r="AJ32384" s="80"/>
      <c r="AK32384" s="79"/>
      <c r="AS32384" s="80"/>
      <c r="BC32384" s="79"/>
    </row>
    <row r="32385" spans="30:55" x14ac:dyDescent="0.25">
      <c r="AD32385" s="27"/>
      <c r="AE32385" s="27"/>
      <c r="AH32385" s="79"/>
      <c r="AI32385" s="79"/>
      <c r="AJ32385" s="80"/>
      <c r="AK32385" s="79"/>
      <c r="AS32385" s="80"/>
      <c r="BC32385" s="79"/>
    </row>
    <row r="32386" spans="30:55" x14ac:dyDescent="0.25">
      <c r="AD32386" s="27"/>
      <c r="AE32386" s="27"/>
      <c r="AH32386" s="79"/>
      <c r="AI32386" s="79"/>
      <c r="AJ32386" s="80"/>
      <c r="AK32386" s="79"/>
      <c r="AS32386" s="80"/>
      <c r="BC32386" s="79"/>
    </row>
    <row r="32387" spans="30:55" x14ac:dyDescent="0.25">
      <c r="AD32387" s="27"/>
      <c r="AE32387" s="27"/>
      <c r="AH32387" s="79"/>
      <c r="AI32387" s="79"/>
      <c r="AJ32387" s="80"/>
      <c r="AK32387" s="79"/>
      <c r="AS32387" s="80"/>
      <c r="BC32387" s="79"/>
    </row>
    <row r="32388" spans="30:55" x14ac:dyDescent="0.25">
      <c r="AH32388" s="79"/>
      <c r="AI32388" s="79"/>
      <c r="AJ32388" s="80"/>
      <c r="AK32388" s="79"/>
      <c r="AS32388" s="80"/>
      <c r="BC32388" s="79"/>
    </row>
    <row r="32389" spans="30:55" x14ac:dyDescent="0.25">
      <c r="AH32389" s="79"/>
      <c r="AI32389" s="79"/>
      <c r="AJ32389" s="80"/>
      <c r="AK32389" s="79"/>
      <c r="AS32389" s="80"/>
      <c r="BC32389" s="79"/>
    </row>
    <row r="32390" spans="30:55" x14ac:dyDescent="0.25">
      <c r="AD32390" s="27"/>
      <c r="AE32390" s="27"/>
      <c r="AH32390" s="79"/>
      <c r="AI32390" s="79"/>
      <c r="AJ32390" s="80"/>
      <c r="AK32390" s="79"/>
      <c r="AS32390" s="80"/>
      <c r="BC32390" s="79"/>
    </row>
    <row r="32391" spans="30:55" x14ac:dyDescent="0.25">
      <c r="AH32391" s="79"/>
      <c r="AI32391" s="79"/>
      <c r="AJ32391" s="80"/>
      <c r="AK32391" s="79"/>
      <c r="AS32391" s="80"/>
      <c r="BC32391" s="79"/>
    </row>
    <row r="32392" spans="30:55" x14ac:dyDescent="0.25">
      <c r="AD32392" s="27"/>
      <c r="AE32392" s="27"/>
      <c r="AH32392" s="79"/>
      <c r="AI32392" s="79"/>
      <c r="AJ32392" s="80"/>
      <c r="AK32392" s="79"/>
      <c r="AS32392" s="80"/>
      <c r="BC32392" s="79"/>
    </row>
    <row r="32393" spans="30:55" x14ac:dyDescent="0.25">
      <c r="AH32393" s="79"/>
      <c r="AI32393" s="79"/>
      <c r="AJ32393" s="80"/>
      <c r="AK32393" s="79"/>
      <c r="AS32393" s="80"/>
      <c r="BC32393" s="79"/>
    </row>
    <row r="32394" spans="30:55" x14ac:dyDescent="0.25">
      <c r="AH32394" s="79"/>
      <c r="AI32394" s="79"/>
      <c r="AJ32394" s="80"/>
      <c r="AK32394" s="79"/>
      <c r="AS32394" s="80"/>
      <c r="BC32394" s="79"/>
    </row>
    <row r="32395" spans="30:55" x14ac:dyDescent="0.25">
      <c r="AH32395" s="79"/>
      <c r="AI32395" s="79"/>
      <c r="AJ32395" s="80"/>
      <c r="AK32395" s="79"/>
      <c r="AS32395" s="80"/>
      <c r="BC32395" s="79"/>
    </row>
    <row r="32396" spans="30:55" x14ac:dyDescent="0.25">
      <c r="AD32396" s="27"/>
      <c r="AE32396" s="27"/>
      <c r="AH32396" s="79"/>
      <c r="AI32396" s="79"/>
      <c r="AJ32396" s="80"/>
      <c r="AK32396" s="79"/>
      <c r="AS32396" s="80"/>
      <c r="BC32396" s="79"/>
    </row>
    <row r="32397" spans="30:55" x14ac:dyDescent="0.25">
      <c r="AH32397" s="79"/>
      <c r="AI32397" s="79"/>
      <c r="AJ32397" s="80"/>
      <c r="AK32397" s="79"/>
      <c r="AS32397" s="80"/>
      <c r="BC32397" s="79"/>
    </row>
    <row r="32398" spans="30:55" x14ac:dyDescent="0.25">
      <c r="AH32398" s="79"/>
      <c r="AI32398" s="79"/>
      <c r="AJ32398" s="80"/>
      <c r="AK32398" s="79"/>
      <c r="AS32398" s="80"/>
      <c r="BC32398" s="79"/>
    </row>
    <row r="32399" spans="30:55" x14ac:dyDescent="0.25">
      <c r="AH32399" s="79"/>
      <c r="AI32399" s="79"/>
      <c r="AJ32399" s="80"/>
      <c r="AK32399" s="79"/>
      <c r="AS32399" s="80"/>
      <c r="BC32399" s="79"/>
    </row>
    <row r="32400" spans="30:55" x14ac:dyDescent="0.25">
      <c r="AH32400" s="79"/>
      <c r="AI32400" s="79"/>
      <c r="AJ32400" s="80"/>
      <c r="AK32400" s="79"/>
      <c r="AS32400" s="80"/>
      <c r="BC32400" s="79"/>
    </row>
    <row r="32401" spans="30:55" x14ac:dyDescent="0.25">
      <c r="AD32401" s="27"/>
      <c r="AE32401" s="27"/>
      <c r="AH32401" s="79"/>
      <c r="AI32401" s="79"/>
      <c r="AJ32401" s="80"/>
      <c r="AK32401" s="79"/>
      <c r="AS32401" s="80"/>
      <c r="BC32401" s="79"/>
    </row>
    <row r="32402" spans="30:55" x14ac:dyDescent="0.25">
      <c r="AH32402" s="79"/>
      <c r="AI32402" s="79"/>
      <c r="AJ32402" s="80"/>
      <c r="AK32402" s="79"/>
      <c r="AM32402" s="79"/>
      <c r="AS32402" s="80"/>
      <c r="BC32402" s="79"/>
    </row>
    <row r="32403" spans="30:55" x14ac:dyDescent="0.25">
      <c r="AH32403" s="79"/>
      <c r="AI32403" s="79"/>
      <c r="AJ32403" s="80"/>
      <c r="AK32403" s="79"/>
      <c r="AS32403" s="80"/>
      <c r="BC32403" s="79"/>
    </row>
    <row r="32404" spans="30:55" x14ac:dyDescent="0.25">
      <c r="AH32404" s="79"/>
      <c r="AI32404" s="79"/>
      <c r="AJ32404" s="80"/>
      <c r="AK32404" s="79"/>
      <c r="AM32404" s="79"/>
      <c r="AS32404" s="80"/>
      <c r="BC32404" s="79"/>
    </row>
    <row r="32405" spans="30:55" x14ac:dyDescent="0.25">
      <c r="AH32405" s="79"/>
      <c r="AI32405" s="79"/>
      <c r="AJ32405" s="80"/>
      <c r="AK32405" s="79"/>
      <c r="AS32405" s="80"/>
      <c r="BC32405" s="79"/>
    </row>
    <row r="32406" spans="30:55" x14ac:dyDescent="0.25">
      <c r="AD32406" s="27"/>
      <c r="AE32406" s="27"/>
      <c r="AH32406" s="79"/>
      <c r="AI32406" s="79"/>
      <c r="AJ32406" s="80"/>
      <c r="AK32406" s="79"/>
      <c r="AS32406" s="80"/>
      <c r="BC32406" s="79"/>
    </row>
    <row r="32407" spans="30:55" x14ac:dyDescent="0.25">
      <c r="AH32407" s="79"/>
      <c r="AI32407" s="79"/>
      <c r="AJ32407" s="80"/>
      <c r="AK32407" s="79"/>
      <c r="AS32407" s="80"/>
      <c r="BC32407" s="79"/>
    </row>
    <row r="32408" spans="30:55" x14ac:dyDescent="0.25">
      <c r="AD32408" s="27"/>
      <c r="AE32408" s="27"/>
      <c r="AH32408" s="79"/>
      <c r="AI32408" s="79"/>
      <c r="AJ32408" s="80"/>
      <c r="AK32408" s="79"/>
      <c r="AS32408" s="80"/>
      <c r="BC32408" s="79"/>
    </row>
    <row r="32409" spans="30:55" x14ac:dyDescent="0.25">
      <c r="AD32409" s="27"/>
      <c r="AE32409" s="27"/>
      <c r="AH32409" s="79"/>
      <c r="AI32409" s="79"/>
      <c r="AJ32409" s="80"/>
      <c r="AK32409" s="79"/>
      <c r="AS32409" s="80"/>
      <c r="BC32409" s="79"/>
    </row>
    <row r="32410" spans="30:55" x14ac:dyDescent="0.25">
      <c r="AD32410" s="27"/>
      <c r="AE32410" s="27"/>
      <c r="AH32410" s="79"/>
      <c r="AI32410" s="79"/>
      <c r="AJ32410" s="80"/>
      <c r="AK32410" s="79"/>
      <c r="AS32410" s="80"/>
      <c r="BC32410" s="79"/>
    </row>
    <row r="32411" spans="30:55" x14ac:dyDescent="0.25">
      <c r="AH32411" s="79"/>
      <c r="AI32411" s="79"/>
      <c r="AJ32411" s="80"/>
      <c r="AK32411" s="79"/>
      <c r="AS32411" s="80"/>
      <c r="BC32411" s="79"/>
    </row>
    <row r="32412" spans="30:55" x14ac:dyDescent="0.25">
      <c r="AD32412" s="27"/>
      <c r="AE32412" s="27"/>
      <c r="AH32412" s="79"/>
      <c r="AI32412" s="79"/>
      <c r="AJ32412" s="80"/>
      <c r="AK32412" s="79"/>
      <c r="AS32412" s="80"/>
      <c r="BC32412" s="79"/>
    </row>
    <row r="32413" spans="30:55" x14ac:dyDescent="0.25">
      <c r="AD32413" s="27"/>
      <c r="AE32413" s="27"/>
      <c r="AH32413" s="79"/>
      <c r="AI32413" s="79"/>
      <c r="AJ32413" s="80"/>
      <c r="AK32413" s="79"/>
      <c r="AS32413" s="80"/>
      <c r="BC32413" s="79"/>
    </row>
    <row r="32414" spans="30:55" x14ac:dyDescent="0.25">
      <c r="AD32414" s="27"/>
      <c r="AE32414" s="27"/>
      <c r="AH32414" s="79"/>
      <c r="AI32414" s="79"/>
      <c r="AJ32414" s="80"/>
      <c r="AK32414" s="79"/>
      <c r="AS32414" s="80"/>
      <c r="BC32414" s="79"/>
    </row>
    <row r="32415" spans="30:55" x14ac:dyDescent="0.25">
      <c r="AD32415" s="27"/>
      <c r="AE32415" s="27"/>
      <c r="AH32415" s="79"/>
      <c r="AI32415" s="79"/>
      <c r="AJ32415" s="80"/>
      <c r="AK32415" s="79"/>
      <c r="AS32415" s="80"/>
      <c r="BC32415" s="79"/>
    </row>
    <row r="32416" spans="30:55" x14ac:dyDescent="0.25">
      <c r="AH32416" s="79"/>
      <c r="AI32416" s="79"/>
      <c r="AJ32416" s="80"/>
      <c r="AK32416" s="79"/>
      <c r="AS32416" s="80"/>
      <c r="BC32416" s="79"/>
    </row>
    <row r="32417" spans="30:55" x14ac:dyDescent="0.25">
      <c r="AH32417" s="79"/>
      <c r="AI32417" s="79"/>
      <c r="AJ32417" s="80"/>
      <c r="AK32417" s="79"/>
      <c r="AS32417" s="80"/>
      <c r="BC32417" s="79"/>
    </row>
    <row r="32418" spans="30:55" x14ac:dyDescent="0.25">
      <c r="AD32418" s="27"/>
      <c r="AE32418" s="27"/>
      <c r="AH32418" s="79"/>
      <c r="AI32418" s="79"/>
      <c r="AJ32418" s="80"/>
      <c r="AK32418" s="79"/>
      <c r="AS32418" s="80"/>
      <c r="BC32418" s="79"/>
    </row>
    <row r="32419" spans="30:55" x14ac:dyDescent="0.25">
      <c r="AH32419" s="79"/>
      <c r="AI32419" s="79"/>
      <c r="AJ32419" s="80"/>
      <c r="AK32419" s="79"/>
      <c r="AS32419" s="80"/>
      <c r="BC32419" s="79"/>
    </row>
    <row r="32420" spans="30:55" x14ac:dyDescent="0.25">
      <c r="AH32420" s="79"/>
      <c r="AI32420" s="79"/>
      <c r="AJ32420" s="80"/>
      <c r="AK32420" s="79"/>
      <c r="AS32420" s="80"/>
      <c r="BC32420" s="79"/>
    </row>
    <row r="32421" spans="30:55" x14ac:dyDescent="0.25">
      <c r="AD32421" s="27"/>
      <c r="AE32421" s="27"/>
      <c r="AH32421" s="79"/>
      <c r="AI32421" s="79"/>
      <c r="AJ32421" s="80"/>
      <c r="AK32421" s="79"/>
      <c r="AS32421" s="80"/>
      <c r="BC32421" s="79"/>
    </row>
    <row r="32422" spans="30:55" x14ac:dyDescent="0.25">
      <c r="AH32422" s="79"/>
      <c r="AI32422" s="79"/>
      <c r="AJ32422" s="80"/>
      <c r="AK32422" s="79"/>
      <c r="AS32422" s="80"/>
      <c r="BC32422" s="79"/>
    </row>
    <row r="32423" spans="30:55" x14ac:dyDescent="0.25">
      <c r="AD32423" s="27"/>
      <c r="AE32423" s="27"/>
      <c r="AH32423" s="79"/>
      <c r="AI32423" s="79"/>
      <c r="AJ32423" s="80"/>
      <c r="AK32423" s="79"/>
      <c r="AM32423" s="79"/>
      <c r="AS32423" s="80"/>
      <c r="BC32423" s="79"/>
    </row>
    <row r="32424" spans="30:55" x14ac:dyDescent="0.25">
      <c r="AH32424" s="79"/>
      <c r="AI32424" s="79"/>
      <c r="AJ32424" s="80"/>
      <c r="AK32424" s="79"/>
      <c r="AS32424" s="80"/>
      <c r="BC32424" s="79"/>
    </row>
    <row r="32425" spans="30:55" x14ac:dyDescent="0.25">
      <c r="AD32425" s="27"/>
      <c r="AE32425" s="27"/>
      <c r="AH32425" s="79"/>
      <c r="AI32425" s="79"/>
      <c r="AJ32425" s="80"/>
      <c r="AK32425" s="79"/>
      <c r="AS32425" s="80"/>
      <c r="BC32425" s="79"/>
    </row>
    <row r="32426" spans="30:55" x14ac:dyDescent="0.25">
      <c r="AD32426" s="27"/>
      <c r="AE32426" s="27"/>
      <c r="AH32426" s="79"/>
      <c r="AI32426" s="79"/>
      <c r="AJ32426" s="80"/>
      <c r="AK32426" s="79"/>
      <c r="AS32426" s="80"/>
      <c r="BC32426" s="79"/>
    </row>
    <row r="32427" spans="30:55" x14ac:dyDescent="0.25">
      <c r="AH32427" s="79"/>
      <c r="AI32427" s="79"/>
      <c r="AJ32427" s="80"/>
      <c r="AK32427" s="79"/>
      <c r="AS32427" s="80"/>
      <c r="BC32427" s="79"/>
    </row>
    <row r="32428" spans="30:55" x14ac:dyDescent="0.25">
      <c r="AH32428" s="79"/>
      <c r="AI32428" s="79"/>
      <c r="AJ32428" s="80"/>
      <c r="AK32428" s="79"/>
      <c r="AM32428" s="79"/>
      <c r="AS32428" s="80"/>
      <c r="BC32428" s="79"/>
    </row>
    <row r="32429" spans="30:55" x14ac:dyDescent="0.25">
      <c r="AD32429" s="27"/>
      <c r="AE32429" s="27"/>
      <c r="AH32429" s="79"/>
      <c r="AI32429" s="79"/>
      <c r="AJ32429" s="80"/>
      <c r="AK32429" s="79"/>
      <c r="AS32429" s="80"/>
      <c r="BC32429" s="79"/>
    </row>
    <row r="32430" spans="30:55" x14ac:dyDescent="0.25">
      <c r="AH32430" s="79"/>
      <c r="AI32430" s="79"/>
      <c r="AJ32430" s="80"/>
      <c r="AK32430" s="79"/>
      <c r="AS32430" s="80"/>
      <c r="BC32430" s="79"/>
    </row>
    <row r="32431" spans="30:55" x14ac:dyDescent="0.25">
      <c r="AD32431" s="27"/>
      <c r="AE32431" s="27"/>
      <c r="AH32431" s="79"/>
      <c r="AI32431" s="79"/>
      <c r="AJ32431" s="80"/>
      <c r="AK32431" s="79"/>
      <c r="AS32431" s="80"/>
      <c r="BC32431" s="79"/>
    </row>
    <row r="32432" spans="30:55" x14ac:dyDescent="0.25">
      <c r="AD32432" s="27"/>
      <c r="AE32432" s="27"/>
      <c r="AH32432" s="79"/>
      <c r="AI32432" s="79"/>
      <c r="AJ32432" s="80"/>
      <c r="AK32432" s="79"/>
      <c r="AS32432" s="80"/>
      <c r="BC32432" s="79"/>
    </row>
    <row r="32433" spans="30:55" x14ac:dyDescent="0.25">
      <c r="AH32433" s="79"/>
      <c r="AI32433" s="79"/>
      <c r="AJ32433" s="80"/>
      <c r="AK32433" s="79"/>
      <c r="AS32433" s="80"/>
      <c r="BC32433" s="79"/>
    </row>
    <row r="32434" spans="30:55" x14ac:dyDescent="0.25">
      <c r="AH32434" s="79"/>
      <c r="AI32434" s="79"/>
      <c r="AJ32434" s="80"/>
      <c r="AK32434" s="79"/>
      <c r="AS32434" s="80"/>
      <c r="BC32434" s="79"/>
    </row>
    <row r="32435" spans="30:55" x14ac:dyDescent="0.25">
      <c r="AD32435" s="27"/>
      <c r="AE32435" s="27"/>
      <c r="AH32435" s="79"/>
      <c r="AI32435" s="79"/>
      <c r="AJ32435" s="80"/>
      <c r="AK32435" s="79"/>
      <c r="AS32435" s="80"/>
      <c r="BC32435" s="79"/>
    </row>
    <row r="32436" spans="30:55" x14ac:dyDescent="0.25">
      <c r="AH32436" s="79"/>
      <c r="AI32436" s="79"/>
      <c r="AJ32436" s="80"/>
      <c r="AK32436" s="79"/>
      <c r="AS32436" s="80"/>
      <c r="BC32436" s="79"/>
    </row>
    <row r="32437" spans="30:55" x14ac:dyDescent="0.25">
      <c r="AH32437" s="79"/>
      <c r="AI32437" s="79"/>
      <c r="AJ32437" s="80"/>
      <c r="AK32437" s="79"/>
      <c r="AS32437" s="80"/>
      <c r="BC32437" s="79"/>
    </row>
    <row r="32438" spans="30:55" x14ac:dyDescent="0.25">
      <c r="AD32438" s="27"/>
      <c r="AE32438" s="27"/>
      <c r="AH32438" s="79"/>
      <c r="AI32438" s="79"/>
      <c r="AJ32438" s="80"/>
      <c r="AK32438" s="79"/>
      <c r="AS32438" s="80"/>
      <c r="BC32438" s="79"/>
    </row>
    <row r="32439" spans="30:55" x14ac:dyDescent="0.25">
      <c r="AD32439" s="27"/>
      <c r="AE32439" s="27"/>
      <c r="AH32439" s="79"/>
      <c r="AI32439" s="79"/>
      <c r="AJ32439" s="80"/>
      <c r="AK32439" s="79"/>
      <c r="AS32439" s="80"/>
      <c r="BC32439" s="79"/>
    </row>
    <row r="32440" spans="30:55" x14ac:dyDescent="0.25">
      <c r="AD32440" s="27"/>
      <c r="AE32440" s="27"/>
      <c r="AH32440" s="79"/>
      <c r="AI32440" s="79"/>
      <c r="AJ32440" s="80"/>
      <c r="AK32440" s="79"/>
      <c r="AS32440" s="80"/>
      <c r="BC32440" s="79"/>
    </row>
    <row r="32441" spans="30:55" x14ac:dyDescent="0.25">
      <c r="AH32441" s="79"/>
      <c r="AI32441" s="79"/>
      <c r="AJ32441" s="80"/>
      <c r="AK32441" s="79"/>
      <c r="AS32441" s="80"/>
      <c r="BC32441" s="79"/>
    </row>
    <row r="32442" spans="30:55" x14ac:dyDescent="0.25">
      <c r="AD32442" s="27"/>
      <c r="AE32442" s="27"/>
      <c r="AH32442" s="79"/>
      <c r="AI32442" s="79"/>
      <c r="AJ32442" s="80"/>
      <c r="AK32442" s="79"/>
      <c r="AS32442" s="80"/>
      <c r="BC32442" s="79"/>
    </row>
    <row r="32443" spans="30:55" x14ac:dyDescent="0.25">
      <c r="AD32443" s="27"/>
      <c r="AE32443" s="27"/>
      <c r="AH32443" s="79"/>
      <c r="AI32443" s="79"/>
      <c r="AJ32443" s="80"/>
      <c r="AK32443" s="79"/>
      <c r="AS32443" s="80"/>
      <c r="BC32443" s="79"/>
    </row>
    <row r="32444" spans="30:55" x14ac:dyDescent="0.25">
      <c r="AD32444" s="27"/>
      <c r="AE32444" s="27"/>
      <c r="AH32444" s="79"/>
      <c r="AI32444" s="79"/>
      <c r="AJ32444" s="80"/>
      <c r="AK32444" s="79"/>
      <c r="AS32444" s="80"/>
      <c r="BC32444" s="79"/>
    </row>
    <row r="32445" spans="30:55" x14ac:dyDescent="0.25">
      <c r="AD32445" s="27"/>
      <c r="AE32445" s="27"/>
      <c r="AH32445" s="79"/>
      <c r="AI32445" s="79"/>
      <c r="AJ32445" s="80"/>
      <c r="AK32445" s="79"/>
      <c r="AS32445" s="80"/>
      <c r="BC32445" s="79"/>
    </row>
    <row r="32446" spans="30:55" x14ac:dyDescent="0.25">
      <c r="AD32446" s="27"/>
      <c r="AE32446" s="27"/>
      <c r="AH32446" s="79"/>
      <c r="AI32446" s="79"/>
      <c r="AJ32446" s="80"/>
      <c r="AK32446" s="79"/>
      <c r="AS32446" s="80"/>
      <c r="BC32446" s="79"/>
    </row>
    <row r="32447" spans="30:55" x14ac:dyDescent="0.25">
      <c r="AD32447" s="27"/>
      <c r="AE32447" s="27"/>
      <c r="AH32447" s="79"/>
      <c r="AI32447" s="79"/>
      <c r="AJ32447" s="80"/>
      <c r="AK32447" s="79"/>
      <c r="AS32447" s="80"/>
      <c r="BC32447" s="79"/>
    </row>
    <row r="32448" spans="30:55" x14ac:dyDescent="0.25">
      <c r="AD32448" s="27"/>
      <c r="AE32448" s="27"/>
      <c r="AH32448" s="79"/>
      <c r="AI32448" s="79"/>
      <c r="AJ32448" s="80"/>
      <c r="AK32448" s="79"/>
      <c r="AS32448" s="80"/>
      <c r="BC32448" s="79"/>
    </row>
    <row r="32449" spans="30:55" x14ac:dyDescent="0.25">
      <c r="AD32449" s="27"/>
      <c r="AE32449" s="27"/>
      <c r="AH32449" s="79"/>
      <c r="AI32449" s="79"/>
      <c r="AJ32449" s="80"/>
      <c r="AK32449" s="79"/>
      <c r="AS32449" s="80"/>
      <c r="BC32449" s="79"/>
    </row>
    <row r="32450" spans="30:55" x14ac:dyDescent="0.25">
      <c r="AD32450" s="27"/>
      <c r="AE32450" s="27"/>
      <c r="AH32450" s="79"/>
      <c r="AI32450" s="79"/>
      <c r="AJ32450" s="80"/>
      <c r="AK32450" s="79"/>
      <c r="AS32450" s="80"/>
      <c r="BC32450" s="79"/>
    </row>
    <row r="32451" spans="30:55" x14ac:dyDescent="0.25">
      <c r="AH32451" s="79"/>
      <c r="AI32451" s="79"/>
      <c r="AJ32451" s="80"/>
      <c r="AK32451" s="79"/>
      <c r="AM32451" s="79"/>
      <c r="AS32451" s="80"/>
      <c r="BC32451" s="79"/>
    </row>
    <row r="32452" spans="30:55" x14ac:dyDescent="0.25">
      <c r="AH32452" s="79"/>
      <c r="AI32452" s="79"/>
      <c r="AJ32452" s="80"/>
      <c r="AK32452" s="79"/>
      <c r="AM32452" s="79"/>
      <c r="AS32452" s="80"/>
      <c r="BC32452" s="79"/>
    </row>
    <row r="32453" spans="30:55" x14ac:dyDescent="0.25">
      <c r="AH32453" s="79"/>
      <c r="AI32453" s="79"/>
      <c r="AJ32453" s="80"/>
      <c r="AK32453" s="79"/>
      <c r="AM32453" s="79"/>
      <c r="AS32453" s="80"/>
      <c r="BC32453" s="79"/>
    </row>
    <row r="32454" spans="30:55" x14ac:dyDescent="0.25">
      <c r="AH32454" s="79"/>
      <c r="AI32454" s="79"/>
      <c r="AJ32454" s="80"/>
      <c r="AK32454" s="79"/>
      <c r="AM32454" s="79"/>
      <c r="AS32454" s="80"/>
      <c r="BC32454" s="79"/>
    </row>
    <row r="32455" spans="30:55" x14ac:dyDescent="0.25">
      <c r="AH32455" s="79"/>
      <c r="AI32455" s="79"/>
      <c r="AJ32455" s="80"/>
      <c r="AK32455" s="79"/>
      <c r="AM32455" s="79"/>
      <c r="AS32455" s="80"/>
      <c r="BC32455" s="79"/>
    </row>
    <row r="32456" spans="30:55" x14ac:dyDescent="0.25">
      <c r="AD32456" s="27"/>
      <c r="AE32456" s="27"/>
      <c r="AH32456" s="79"/>
      <c r="AI32456" s="79"/>
      <c r="AJ32456" s="80"/>
      <c r="AK32456" s="79"/>
      <c r="AS32456" s="80"/>
      <c r="BC32456" s="79"/>
    </row>
    <row r="32457" spans="30:55" x14ac:dyDescent="0.25">
      <c r="AD32457" s="27"/>
      <c r="AE32457" s="27"/>
      <c r="AH32457" s="79"/>
      <c r="AI32457" s="79"/>
      <c r="AJ32457" s="80"/>
      <c r="AK32457" s="79"/>
      <c r="AM32457" s="79"/>
      <c r="AS32457" s="80"/>
      <c r="BC32457" s="79"/>
    </row>
    <row r="32458" spans="30:55" x14ac:dyDescent="0.25">
      <c r="AH32458" s="79"/>
      <c r="AI32458" s="79"/>
      <c r="AJ32458" s="80"/>
      <c r="AK32458" s="79"/>
      <c r="AM32458" s="79"/>
      <c r="AS32458" s="80"/>
      <c r="BC32458" s="79"/>
    </row>
    <row r="32459" spans="30:55" x14ac:dyDescent="0.25">
      <c r="AH32459" s="79"/>
      <c r="AI32459" s="79"/>
      <c r="AJ32459" s="80"/>
      <c r="AK32459" s="79"/>
      <c r="AM32459" s="79"/>
      <c r="AS32459" s="80"/>
      <c r="BC32459" s="79"/>
    </row>
    <row r="32460" spans="30:55" x14ac:dyDescent="0.25">
      <c r="AH32460" s="79"/>
      <c r="AI32460" s="79"/>
      <c r="AJ32460" s="80"/>
      <c r="AK32460" s="79"/>
      <c r="AS32460" s="80"/>
      <c r="BC32460" s="79"/>
    </row>
    <row r="32461" spans="30:55" x14ac:dyDescent="0.25">
      <c r="AD32461" s="27"/>
      <c r="AE32461" s="27"/>
      <c r="AH32461" s="79"/>
      <c r="AI32461" s="79"/>
      <c r="AJ32461" s="80"/>
      <c r="AK32461" s="79"/>
      <c r="AS32461" s="80"/>
      <c r="BC32461" s="79"/>
    </row>
    <row r="32462" spans="30:55" x14ac:dyDescent="0.25">
      <c r="AH32462" s="79"/>
      <c r="AI32462" s="79"/>
      <c r="AJ32462" s="80"/>
      <c r="AK32462" s="79"/>
      <c r="AM32462" s="79"/>
      <c r="AS32462" s="80"/>
      <c r="BC32462" s="79"/>
    </row>
    <row r="32463" spans="30:55" x14ac:dyDescent="0.25">
      <c r="AH32463" s="79"/>
      <c r="AI32463" s="79"/>
      <c r="AJ32463" s="80"/>
      <c r="AK32463" s="79"/>
      <c r="AS32463" s="80"/>
      <c r="BC32463" s="79"/>
    </row>
    <row r="32464" spans="30:55" x14ac:dyDescent="0.25">
      <c r="AH32464" s="79"/>
      <c r="AI32464" s="79"/>
      <c r="AJ32464" s="80"/>
      <c r="AK32464" s="79"/>
      <c r="AS32464" s="80"/>
      <c r="BC32464" s="79"/>
    </row>
    <row r="32465" spans="30:55" x14ac:dyDescent="0.25">
      <c r="AD32465" s="27"/>
      <c r="AE32465" s="27"/>
      <c r="AH32465" s="79"/>
      <c r="AI32465" s="79"/>
      <c r="AJ32465" s="80"/>
      <c r="AK32465" s="79"/>
      <c r="AS32465" s="80"/>
      <c r="BC32465" s="79"/>
    </row>
    <row r="32466" spans="30:55" x14ac:dyDescent="0.25">
      <c r="AH32466" s="79"/>
      <c r="AI32466" s="79"/>
      <c r="AJ32466" s="80"/>
      <c r="AK32466" s="79"/>
      <c r="AS32466" s="80"/>
      <c r="BC32466" s="79"/>
    </row>
    <row r="32467" spans="30:55" x14ac:dyDescent="0.25">
      <c r="AD32467" s="27"/>
      <c r="AE32467" s="27"/>
      <c r="AH32467" s="79"/>
      <c r="AI32467" s="79"/>
      <c r="AJ32467" s="80"/>
      <c r="AK32467" s="79"/>
      <c r="AS32467" s="80"/>
      <c r="BC32467" s="79"/>
    </row>
    <row r="32468" spans="30:55" x14ac:dyDescent="0.25">
      <c r="AH32468" s="79"/>
      <c r="AI32468" s="79"/>
      <c r="AJ32468" s="80"/>
      <c r="AK32468" s="79"/>
      <c r="AM32468" s="79"/>
      <c r="AS32468" s="80"/>
      <c r="BC32468" s="79"/>
    </row>
    <row r="32469" spans="30:55" x14ac:dyDescent="0.25">
      <c r="AH32469" s="79"/>
      <c r="AI32469" s="79"/>
      <c r="AJ32469" s="80"/>
      <c r="AK32469" s="79"/>
      <c r="AM32469" s="79"/>
      <c r="AS32469" s="80"/>
      <c r="BC32469" s="79"/>
    </row>
    <row r="32470" spans="30:55" x14ac:dyDescent="0.25">
      <c r="AH32470" s="79"/>
      <c r="AI32470" s="79"/>
      <c r="AJ32470" s="80"/>
      <c r="AK32470" s="79"/>
      <c r="AM32470" s="79"/>
      <c r="AS32470" s="80"/>
      <c r="BC32470" s="79"/>
    </row>
    <row r="32471" spans="30:55" x14ac:dyDescent="0.25">
      <c r="AH32471" s="79"/>
      <c r="AI32471" s="79"/>
      <c r="AJ32471" s="80"/>
      <c r="AK32471" s="79"/>
      <c r="AM32471" s="79"/>
      <c r="AS32471" s="80"/>
      <c r="BC32471" s="79"/>
    </row>
    <row r="32472" spans="30:55" x14ac:dyDescent="0.25">
      <c r="AH32472" s="79"/>
      <c r="AI32472" s="79"/>
      <c r="AJ32472" s="80"/>
      <c r="AK32472" s="79"/>
      <c r="AM32472" s="79"/>
      <c r="AS32472" s="80"/>
      <c r="BC32472" s="79"/>
    </row>
    <row r="32473" spans="30:55" x14ac:dyDescent="0.25">
      <c r="AH32473" s="79"/>
      <c r="AI32473" s="79"/>
      <c r="AJ32473" s="80"/>
      <c r="AK32473" s="79"/>
      <c r="AM32473" s="79"/>
      <c r="AS32473" s="80"/>
      <c r="BC32473" s="79"/>
    </row>
    <row r="32474" spans="30:55" x14ac:dyDescent="0.25">
      <c r="AH32474" s="79"/>
      <c r="AI32474" s="79"/>
      <c r="AJ32474" s="80"/>
      <c r="AK32474" s="79"/>
      <c r="AM32474" s="79"/>
      <c r="AS32474" s="80"/>
      <c r="BC32474" s="79"/>
    </row>
    <row r="32475" spans="30:55" x14ac:dyDescent="0.25">
      <c r="AD32475" s="27"/>
      <c r="AE32475" s="27"/>
      <c r="AH32475" s="79"/>
      <c r="AI32475" s="79"/>
      <c r="AJ32475" s="80"/>
      <c r="AK32475" s="79"/>
      <c r="AS32475" s="80"/>
      <c r="BC32475" s="79"/>
    </row>
    <row r="32476" spans="30:55" x14ac:dyDescent="0.25">
      <c r="AD32476" s="27"/>
      <c r="AE32476" s="27"/>
      <c r="AH32476" s="79"/>
      <c r="AI32476" s="79"/>
      <c r="AJ32476" s="80"/>
      <c r="AK32476" s="79"/>
      <c r="AS32476" s="80"/>
      <c r="BC32476" s="79"/>
    </row>
    <row r="32477" spans="30:55" x14ac:dyDescent="0.25">
      <c r="AD32477" s="27"/>
      <c r="AE32477" s="27"/>
      <c r="AH32477" s="79"/>
      <c r="AI32477" s="79"/>
      <c r="AJ32477" s="80"/>
      <c r="AK32477" s="79"/>
      <c r="AS32477" s="80"/>
      <c r="BC32477" s="79"/>
    </row>
    <row r="32478" spans="30:55" x14ac:dyDescent="0.25">
      <c r="AH32478" s="79"/>
      <c r="AI32478" s="79"/>
      <c r="AJ32478" s="80"/>
      <c r="AK32478" s="79"/>
      <c r="AS32478" s="80"/>
      <c r="BC32478" s="79"/>
    </row>
    <row r="32479" spans="30:55" x14ac:dyDescent="0.25">
      <c r="AH32479" s="79"/>
      <c r="AI32479" s="79"/>
      <c r="AJ32479" s="80"/>
      <c r="AK32479" s="79"/>
      <c r="AS32479" s="80"/>
      <c r="BC32479" s="79"/>
    </row>
    <row r="32480" spans="30:55" x14ac:dyDescent="0.25">
      <c r="AH32480" s="79"/>
      <c r="AI32480" s="79"/>
      <c r="AJ32480" s="80"/>
      <c r="AK32480" s="79"/>
      <c r="AS32480" s="80"/>
      <c r="BC32480" s="79"/>
    </row>
    <row r="32481" spans="30:55" x14ac:dyDescent="0.25">
      <c r="AH32481" s="79"/>
      <c r="AI32481" s="79"/>
      <c r="AJ32481" s="80"/>
      <c r="AK32481" s="79"/>
      <c r="AS32481" s="80"/>
      <c r="BC32481" s="79"/>
    </row>
    <row r="32482" spans="30:55" x14ac:dyDescent="0.25">
      <c r="AD32482" s="27"/>
      <c r="AE32482" s="27"/>
      <c r="AH32482" s="79"/>
      <c r="AI32482" s="79"/>
      <c r="AJ32482" s="80"/>
      <c r="AK32482" s="79"/>
      <c r="AS32482" s="80"/>
      <c r="BC32482" s="79"/>
    </row>
    <row r="32483" spans="30:55" x14ac:dyDescent="0.25">
      <c r="AD32483" s="27"/>
      <c r="AE32483" s="27"/>
      <c r="AH32483" s="79"/>
      <c r="AI32483" s="79"/>
      <c r="AJ32483" s="80"/>
      <c r="AK32483" s="79"/>
      <c r="AS32483" s="80"/>
      <c r="BC32483" s="79"/>
    </row>
    <row r="32484" spans="30:55" x14ac:dyDescent="0.25">
      <c r="AH32484" s="79"/>
      <c r="AI32484" s="79"/>
      <c r="AJ32484" s="80"/>
      <c r="AK32484" s="79"/>
      <c r="AS32484" s="80"/>
      <c r="BC32484" s="79"/>
    </row>
    <row r="32485" spans="30:55" x14ac:dyDescent="0.25">
      <c r="AD32485" s="27"/>
      <c r="AE32485" s="27"/>
      <c r="AH32485" s="79"/>
      <c r="AI32485" s="79"/>
      <c r="AJ32485" s="80"/>
      <c r="AK32485" s="79"/>
      <c r="AS32485" s="80"/>
      <c r="BC32485" s="79"/>
    </row>
    <row r="32486" spans="30:55" x14ac:dyDescent="0.25">
      <c r="AD32486" s="27"/>
      <c r="AE32486" s="27"/>
      <c r="AH32486" s="79"/>
      <c r="AI32486" s="79"/>
      <c r="AJ32486" s="80"/>
      <c r="AK32486" s="79"/>
      <c r="AS32486" s="80"/>
      <c r="BC32486" s="79"/>
    </row>
    <row r="32487" spans="30:55" x14ac:dyDescent="0.25">
      <c r="AH32487" s="79"/>
      <c r="AI32487" s="79"/>
      <c r="AJ32487" s="80"/>
      <c r="AK32487" s="79"/>
      <c r="AS32487" s="80"/>
      <c r="BC32487" s="79"/>
    </row>
    <row r="32488" spans="30:55" x14ac:dyDescent="0.25">
      <c r="AD32488" s="27"/>
      <c r="AE32488" s="27"/>
      <c r="AH32488" s="79"/>
      <c r="AI32488" s="79"/>
      <c r="AJ32488" s="80"/>
      <c r="AK32488" s="79"/>
      <c r="AS32488" s="80"/>
      <c r="BC32488" s="79"/>
    </row>
    <row r="32489" spans="30:55" x14ac:dyDescent="0.25">
      <c r="AH32489" s="79"/>
      <c r="AI32489" s="79"/>
      <c r="AJ32489" s="80"/>
      <c r="AK32489" s="79"/>
      <c r="AS32489" s="80"/>
      <c r="BC32489" s="79"/>
    </row>
    <row r="32490" spans="30:55" x14ac:dyDescent="0.25">
      <c r="AH32490" s="79"/>
      <c r="AI32490" s="79"/>
      <c r="AJ32490" s="80"/>
      <c r="AK32490" s="79"/>
      <c r="AS32490" s="80"/>
      <c r="BC32490" s="79"/>
    </row>
    <row r="32491" spans="30:55" x14ac:dyDescent="0.25">
      <c r="AD32491" s="27"/>
      <c r="AE32491" s="27"/>
      <c r="AH32491" s="79"/>
      <c r="AI32491" s="79"/>
      <c r="AJ32491" s="80"/>
      <c r="AK32491" s="79"/>
      <c r="AS32491" s="80"/>
      <c r="BC32491" s="79"/>
    </row>
    <row r="32492" spans="30:55" x14ac:dyDescent="0.25">
      <c r="AH32492" s="79"/>
      <c r="AI32492" s="79"/>
      <c r="AJ32492" s="80"/>
      <c r="AK32492" s="79"/>
      <c r="AS32492" s="80"/>
      <c r="BC32492" s="79"/>
    </row>
    <row r="32493" spans="30:55" x14ac:dyDescent="0.25">
      <c r="AD32493" s="27"/>
      <c r="AE32493" s="27"/>
      <c r="AH32493" s="79"/>
      <c r="AI32493" s="79"/>
      <c r="AJ32493" s="80"/>
      <c r="AK32493" s="79"/>
      <c r="AS32493" s="80"/>
      <c r="BC32493" s="79"/>
    </row>
    <row r="32494" spans="30:55" x14ac:dyDescent="0.25">
      <c r="AH32494" s="79"/>
      <c r="AI32494" s="79"/>
      <c r="AJ32494" s="80"/>
      <c r="AK32494" s="79"/>
      <c r="AS32494" s="80"/>
      <c r="BC32494" s="79"/>
    </row>
    <row r="32495" spans="30:55" x14ac:dyDescent="0.25">
      <c r="AD32495" s="27"/>
      <c r="AE32495" s="27"/>
      <c r="AH32495" s="79"/>
      <c r="AI32495" s="79"/>
      <c r="AJ32495" s="80"/>
      <c r="AK32495" s="79"/>
      <c r="AS32495" s="80"/>
      <c r="BC32495" s="79"/>
    </row>
    <row r="32496" spans="30:55" x14ac:dyDescent="0.25">
      <c r="AD32496" s="27"/>
      <c r="AE32496" s="27"/>
      <c r="AH32496" s="79"/>
      <c r="AI32496" s="79"/>
      <c r="AJ32496" s="80"/>
      <c r="AK32496" s="79"/>
      <c r="AS32496" s="80"/>
      <c r="BC32496" s="79"/>
    </row>
    <row r="32497" spans="30:55" x14ac:dyDescent="0.25">
      <c r="AH32497" s="79"/>
      <c r="AI32497" s="79"/>
      <c r="AJ32497" s="80"/>
      <c r="AK32497" s="79"/>
      <c r="AS32497" s="80"/>
      <c r="BC32497" s="79"/>
    </row>
    <row r="32498" spans="30:55" x14ac:dyDescent="0.25">
      <c r="AH32498" s="79"/>
      <c r="AI32498" s="79"/>
      <c r="AJ32498" s="80"/>
      <c r="AK32498" s="79"/>
      <c r="AS32498" s="80"/>
      <c r="BC32498" s="79"/>
    </row>
    <row r="32499" spans="30:55" x14ac:dyDescent="0.25">
      <c r="AD32499" s="27"/>
      <c r="AE32499" s="27"/>
      <c r="AH32499" s="79"/>
      <c r="AI32499" s="79"/>
      <c r="AJ32499" s="80"/>
      <c r="AK32499" s="79"/>
      <c r="AS32499" s="80"/>
      <c r="BC32499" s="79"/>
    </row>
    <row r="32500" spans="30:55" x14ac:dyDescent="0.25">
      <c r="AD32500" s="27"/>
      <c r="AE32500" s="27"/>
      <c r="AH32500" s="79"/>
      <c r="AI32500" s="79"/>
      <c r="AJ32500" s="80"/>
      <c r="AK32500" s="79"/>
      <c r="AS32500" s="80"/>
      <c r="BC32500" s="79"/>
    </row>
    <row r="32501" spans="30:55" x14ac:dyDescent="0.25">
      <c r="AH32501" s="79"/>
      <c r="AI32501" s="79"/>
      <c r="AJ32501" s="80"/>
      <c r="AK32501" s="79"/>
      <c r="AS32501" s="80"/>
      <c r="BC32501" s="79"/>
    </row>
    <row r="32502" spans="30:55" x14ac:dyDescent="0.25">
      <c r="AD32502" s="27"/>
      <c r="AE32502" s="27"/>
      <c r="AH32502" s="79"/>
      <c r="AI32502" s="79"/>
      <c r="AJ32502" s="80"/>
      <c r="AK32502" s="79"/>
      <c r="AS32502" s="80"/>
      <c r="BC32502" s="79"/>
    </row>
    <row r="32503" spans="30:55" x14ac:dyDescent="0.25">
      <c r="AH32503" s="79"/>
      <c r="AI32503" s="79"/>
      <c r="AJ32503" s="80"/>
      <c r="AK32503" s="79"/>
      <c r="AS32503" s="80"/>
      <c r="BC32503" s="79"/>
    </row>
    <row r="32504" spans="30:55" x14ac:dyDescent="0.25">
      <c r="AD32504" s="27"/>
      <c r="AE32504" s="27"/>
      <c r="AH32504" s="79"/>
      <c r="AI32504" s="79"/>
      <c r="AJ32504" s="80"/>
      <c r="AK32504" s="79"/>
      <c r="AS32504" s="80"/>
      <c r="BC32504" s="79"/>
    </row>
    <row r="32505" spans="30:55" x14ac:dyDescent="0.25">
      <c r="AH32505" s="79"/>
      <c r="AI32505" s="79"/>
      <c r="AJ32505" s="80"/>
      <c r="AK32505" s="79"/>
      <c r="AS32505" s="80"/>
      <c r="BC32505" s="79"/>
    </row>
    <row r="32506" spans="30:55" x14ac:dyDescent="0.25">
      <c r="AD32506" s="27"/>
      <c r="AE32506" s="27"/>
      <c r="AH32506" s="79"/>
      <c r="AI32506" s="79"/>
      <c r="AJ32506" s="80"/>
      <c r="AK32506" s="79"/>
      <c r="AS32506" s="80"/>
      <c r="BC32506" s="79"/>
    </row>
    <row r="32507" spans="30:55" x14ac:dyDescent="0.25">
      <c r="AH32507" s="79"/>
      <c r="AI32507" s="79"/>
      <c r="AJ32507" s="80"/>
      <c r="AK32507" s="79"/>
      <c r="AS32507" s="80"/>
      <c r="BC32507" s="79"/>
    </row>
    <row r="32508" spans="30:55" x14ac:dyDescent="0.25">
      <c r="AH32508" s="79"/>
      <c r="AI32508" s="79"/>
      <c r="AJ32508" s="80"/>
      <c r="AK32508" s="79"/>
      <c r="AS32508" s="80"/>
      <c r="BC32508" s="79"/>
    </row>
    <row r="32509" spans="30:55" x14ac:dyDescent="0.25">
      <c r="AD32509" s="27"/>
      <c r="AE32509" s="27"/>
      <c r="AH32509" s="79"/>
      <c r="AI32509" s="79"/>
      <c r="AJ32509" s="80"/>
      <c r="AK32509" s="79"/>
      <c r="AS32509" s="80"/>
      <c r="BC32509" s="79"/>
    </row>
    <row r="32510" spans="30:55" x14ac:dyDescent="0.25">
      <c r="AD32510" s="27"/>
      <c r="AE32510" s="27"/>
      <c r="AH32510" s="79"/>
      <c r="AI32510" s="79"/>
      <c r="AJ32510" s="80"/>
      <c r="AK32510" s="79"/>
      <c r="AS32510" s="80"/>
      <c r="BC32510" s="79"/>
    </row>
    <row r="32511" spans="30:55" x14ac:dyDescent="0.25">
      <c r="AH32511" s="79"/>
      <c r="AI32511" s="79"/>
      <c r="AJ32511" s="80"/>
      <c r="AK32511" s="79"/>
      <c r="AS32511" s="80"/>
      <c r="BC32511" s="79"/>
    </row>
    <row r="32512" spans="30:55" x14ac:dyDescent="0.25">
      <c r="AH32512" s="79"/>
      <c r="AI32512" s="79"/>
      <c r="AJ32512" s="80"/>
      <c r="AK32512" s="79"/>
      <c r="AS32512" s="80"/>
      <c r="BC32512" s="79"/>
    </row>
    <row r="32513" spans="30:55" x14ac:dyDescent="0.25">
      <c r="AD32513" s="27"/>
      <c r="AE32513" s="27"/>
      <c r="AH32513" s="79"/>
      <c r="AI32513" s="79"/>
      <c r="AJ32513" s="80"/>
      <c r="AK32513" s="79"/>
      <c r="AS32513" s="80"/>
      <c r="BC32513" s="79"/>
    </row>
    <row r="32514" spans="30:55" x14ac:dyDescent="0.25">
      <c r="AD32514" s="27"/>
      <c r="AE32514" s="27"/>
      <c r="AH32514" s="79"/>
      <c r="AI32514" s="79"/>
      <c r="AJ32514" s="80"/>
      <c r="AK32514" s="79"/>
      <c r="AS32514" s="80"/>
      <c r="BC32514" s="79"/>
    </row>
    <row r="32515" spans="30:55" x14ac:dyDescent="0.25">
      <c r="AD32515" s="27"/>
      <c r="AE32515" s="27"/>
      <c r="AH32515" s="79"/>
      <c r="AI32515" s="79"/>
      <c r="AJ32515" s="80"/>
      <c r="AK32515" s="79"/>
      <c r="AS32515" s="80"/>
      <c r="BC32515" s="79"/>
    </row>
    <row r="32516" spans="30:55" x14ac:dyDescent="0.25">
      <c r="AH32516" s="79"/>
      <c r="AI32516" s="79"/>
      <c r="AJ32516" s="80"/>
      <c r="AK32516" s="79"/>
      <c r="AS32516" s="80"/>
      <c r="BC32516" s="79"/>
    </row>
    <row r="32517" spans="30:55" x14ac:dyDescent="0.25">
      <c r="AH32517" s="79"/>
      <c r="AI32517" s="79"/>
      <c r="AJ32517" s="80"/>
      <c r="AK32517" s="79"/>
      <c r="AS32517" s="80"/>
      <c r="BC32517" s="79"/>
    </row>
    <row r="32518" spans="30:55" x14ac:dyDescent="0.25">
      <c r="AH32518" s="79"/>
      <c r="AI32518" s="79"/>
      <c r="AJ32518" s="80"/>
      <c r="AK32518" s="79"/>
      <c r="AS32518" s="80"/>
      <c r="BC32518" s="79"/>
    </row>
    <row r="32519" spans="30:55" x14ac:dyDescent="0.25">
      <c r="AD32519" s="27"/>
      <c r="AE32519" s="27"/>
      <c r="AH32519" s="79"/>
      <c r="AI32519" s="79"/>
      <c r="AJ32519" s="80"/>
      <c r="AK32519" s="79"/>
      <c r="AS32519" s="80"/>
      <c r="BC32519" s="79"/>
    </row>
    <row r="32520" spans="30:55" x14ac:dyDescent="0.25">
      <c r="AH32520" s="79"/>
      <c r="AI32520" s="79"/>
      <c r="AJ32520" s="80"/>
      <c r="AK32520" s="79"/>
      <c r="AM32520" s="79"/>
      <c r="AS32520" s="80"/>
      <c r="BC32520" s="79"/>
    </row>
    <row r="32521" spans="30:55" x14ac:dyDescent="0.25">
      <c r="AH32521" s="79"/>
      <c r="AI32521" s="79"/>
      <c r="AJ32521" s="80"/>
      <c r="AK32521" s="79"/>
      <c r="AS32521" s="80"/>
      <c r="BC32521" s="79"/>
    </row>
    <row r="32522" spans="30:55" x14ac:dyDescent="0.25">
      <c r="AD32522" s="27"/>
      <c r="AE32522" s="27"/>
      <c r="AH32522" s="79"/>
      <c r="AI32522" s="79"/>
      <c r="AJ32522" s="80"/>
      <c r="AK32522" s="79"/>
      <c r="AS32522" s="80"/>
      <c r="BC32522" s="79"/>
    </row>
    <row r="32523" spans="30:55" x14ac:dyDescent="0.25">
      <c r="AH32523" s="79"/>
      <c r="AI32523" s="79"/>
      <c r="AJ32523" s="80"/>
      <c r="AK32523" s="79"/>
      <c r="AS32523" s="80"/>
      <c r="BC32523" s="79"/>
    </row>
    <row r="32524" spans="30:55" x14ac:dyDescent="0.25">
      <c r="AD32524" s="27"/>
      <c r="AE32524" s="27"/>
      <c r="AH32524" s="79"/>
      <c r="AI32524" s="79"/>
      <c r="AJ32524" s="80"/>
      <c r="AK32524" s="79"/>
      <c r="AS32524" s="80"/>
      <c r="BC32524" s="79"/>
    </row>
    <row r="32525" spans="30:55" x14ac:dyDescent="0.25">
      <c r="AD32525" s="27"/>
      <c r="AE32525" s="27"/>
      <c r="AH32525" s="79"/>
      <c r="AI32525" s="79"/>
      <c r="AJ32525" s="80"/>
      <c r="AK32525" s="79"/>
      <c r="AS32525" s="80"/>
      <c r="BC32525" s="79"/>
    </row>
    <row r="32526" spans="30:55" x14ac:dyDescent="0.25">
      <c r="AH32526" s="79"/>
      <c r="AI32526" s="79"/>
      <c r="AJ32526" s="80"/>
      <c r="AK32526" s="79"/>
      <c r="AS32526" s="80"/>
      <c r="BC32526" s="79"/>
    </row>
    <row r="32527" spans="30:55" x14ac:dyDescent="0.25">
      <c r="AH32527" s="79"/>
      <c r="AI32527" s="79"/>
      <c r="AJ32527" s="80"/>
      <c r="AK32527" s="79"/>
      <c r="AM32527" s="79"/>
      <c r="AS32527" s="80"/>
      <c r="BC32527" s="79"/>
    </row>
    <row r="32528" spans="30:55" x14ac:dyDescent="0.25">
      <c r="AH32528" s="79"/>
      <c r="AI32528" s="79"/>
      <c r="AJ32528" s="80"/>
      <c r="AK32528" s="79"/>
      <c r="AM32528" s="79"/>
      <c r="AS32528" s="80"/>
      <c r="BC32528" s="79"/>
    </row>
    <row r="32529" spans="30:55" x14ac:dyDescent="0.25">
      <c r="AD32529" s="27"/>
      <c r="AE32529" s="27"/>
      <c r="AH32529" s="79"/>
      <c r="AI32529" s="79"/>
      <c r="AJ32529" s="80"/>
      <c r="AK32529" s="79"/>
      <c r="AS32529" s="80"/>
      <c r="BC32529" s="79"/>
    </row>
    <row r="32530" spans="30:55" x14ac:dyDescent="0.25">
      <c r="AD32530" s="27"/>
      <c r="AE32530" s="27"/>
      <c r="AH32530" s="79"/>
      <c r="AI32530" s="79"/>
      <c r="AJ32530" s="80"/>
      <c r="AK32530" s="79"/>
      <c r="AS32530" s="80"/>
      <c r="BC32530" s="79"/>
    </row>
    <row r="32531" spans="30:55" x14ac:dyDescent="0.25">
      <c r="AD32531" s="27"/>
      <c r="AE32531" s="27"/>
      <c r="AH32531" s="79"/>
      <c r="AI32531" s="79"/>
      <c r="AJ32531" s="80"/>
      <c r="AK32531" s="79"/>
      <c r="AS32531" s="80"/>
      <c r="BC32531" s="79"/>
    </row>
    <row r="32532" spans="30:55" x14ac:dyDescent="0.25">
      <c r="AD32532" s="27"/>
      <c r="AE32532" s="27"/>
      <c r="AH32532" s="79"/>
      <c r="AI32532" s="79"/>
      <c r="AJ32532" s="80"/>
      <c r="AK32532" s="79"/>
      <c r="AS32532" s="80"/>
      <c r="BC32532" s="79"/>
    </row>
    <row r="32533" spans="30:55" x14ac:dyDescent="0.25">
      <c r="AD32533" s="27"/>
      <c r="AE32533" s="27"/>
      <c r="AH32533" s="79"/>
      <c r="AI32533" s="79"/>
      <c r="AJ32533" s="80"/>
      <c r="AK32533" s="79"/>
      <c r="AS32533" s="80"/>
      <c r="BC32533" s="79"/>
    </row>
    <row r="32534" spans="30:55" x14ac:dyDescent="0.25">
      <c r="AD32534" s="27"/>
      <c r="AE32534" s="27"/>
      <c r="AH32534" s="79"/>
      <c r="AI32534" s="79"/>
      <c r="AJ32534" s="80"/>
      <c r="AK32534" s="79"/>
      <c r="AS32534" s="80"/>
      <c r="BC32534" s="79"/>
    </row>
    <row r="32535" spans="30:55" x14ac:dyDescent="0.25">
      <c r="AD32535" s="27"/>
      <c r="AE32535" s="27"/>
      <c r="AH32535" s="79"/>
      <c r="AI32535" s="79"/>
      <c r="AJ32535" s="80"/>
      <c r="AK32535" s="79"/>
      <c r="AS32535" s="80"/>
      <c r="BC32535" s="79"/>
    </row>
    <row r="32536" spans="30:55" x14ac:dyDescent="0.25">
      <c r="AD32536" s="27"/>
      <c r="AE32536" s="27"/>
      <c r="AH32536" s="79"/>
      <c r="AI32536" s="79"/>
      <c r="AJ32536" s="80"/>
      <c r="AK32536" s="79"/>
      <c r="AS32536" s="80"/>
      <c r="BC32536" s="79"/>
    </row>
    <row r="32537" spans="30:55" x14ac:dyDescent="0.25">
      <c r="AH32537" s="79"/>
      <c r="AI32537" s="79"/>
      <c r="AJ32537" s="80"/>
      <c r="AK32537" s="79"/>
      <c r="AS32537" s="80"/>
      <c r="BC32537" s="79"/>
    </row>
    <row r="32538" spans="30:55" x14ac:dyDescent="0.25">
      <c r="AD32538" s="27"/>
      <c r="AE32538" s="27"/>
      <c r="AH32538" s="79"/>
      <c r="AI32538" s="79"/>
      <c r="AJ32538" s="80"/>
      <c r="AK32538" s="79"/>
      <c r="AS32538" s="80"/>
      <c r="BC32538" s="79"/>
    </row>
    <row r="32539" spans="30:55" x14ac:dyDescent="0.25">
      <c r="AD32539" s="27"/>
      <c r="AE32539" s="27"/>
      <c r="AH32539" s="79"/>
      <c r="AI32539" s="79"/>
      <c r="AJ32539" s="80"/>
      <c r="AK32539" s="79"/>
      <c r="AS32539" s="80"/>
      <c r="BC32539" s="79"/>
    </row>
    <row r="32540" spans="30:55" x14ac:dyDescent="0.25">
      <c r="AD32540" s="27"/>
      <c r="AE32540" s="27"/>
      <c r="AH32540" s="79"/>
      <c r="AI32540" s="79"/>
      <c r="AJ32540" s="80"/>
      <c r="AK32540" s="79"/>
      <c r="AS32540" s="80"/>
      <c r="BC32540" s="79"/>
    </row>
    <row r="32541" spans="30:55" x14ac:dyDescent="0.25">
      <c r="AD32541" s="27"/>
      <c r="AE32541" s="27"/>
      <c r="AH32541" s="79"/>
      <c r="AI32541" s="79"/>
      <c r="AJ32541" s="80"/>
      <c r="AK32541" s="79"/>
      <c r="AS32541" s="80"/>
      <c r="BC32541" s="79"/>
    </row>
    <row r="32542" spans="30:55" x14ac:dyDescent="0.25">
      <c r="AD32542" s="27"/>
      <c r="AE32542" s="27"/>
      <c r="AH32542" s="79"/>
      <c r="AI32542" s="79"/>
      <c r="AJ32542" s="80"/>
      <c r="AK32542" s="79"/>
      <c r="AS32542" s="80"/>
      <c r="BC32542" s="79"/>
    </row>
    <row r="32543" spans="30:55" x14ac:dyDescent="0.25">
      <c r="AD32543" s="27"/>
      <c r="AE32543" s="27"/>
      <c r="AH32543" s="79"/>
      <c r="AI32543" s="79"/>
      <c r="AJ32543" s="80"/>
      <c r="AK32543" s="79"/>
      <c r="AS32543" s="80"/>
      <c r="BC32543" s="79"/>
    </row>
    <row r="32544" spans="30:55" x14ac:dyDescent="0.25">
      <c r="AH32544" s="79"/>
      <c r="AI32544" s="79"/>
      <c r="AJ32544" s="80"/>
      <c r="AK32544" s="79"/>
      <c r="AS32544" s="80"/>
      <c r="BC32544" s="79"/>
    </row>
    <row r="32545" spans="30:55" x14ac:dyDescent="0.25">
      <c r="AD32545" s="27"/>
      <c r="AE32545" s="27"/>
      <c r="AH32545" s="79"/>
      <c r="AI32545" s="79"/>
      <c r="AJ32545" s="80"/>
      <c r="AK32545" s="79"/>
      <c r="AS32545" s="80"/>
      <c r="BC32545" s="79"/>
    </row>
    <row r="32546" spans="30:55" x14ac:dyDescent="0.25">
      <c r="AD32546" s="27"/>
      <c r="AE32546" s="27"/>
      <c r="AH32546" s="79"/>
      <c r="AI32546" s="79"/>
      <c r="AJ32546" s="80"/>
      <c r="AK32546" s="79"/>
      <c r="AS32546" s="80"/>
      <c r="BC32546" s="79"/>
    </row>
    <row r="32547" spans="30:55" x14ac:dyDescent="0.25">
      <c r="AD32547" s="27"/>
      <c r="AE32547" s="27"/>
      <c r="AH32547" s="79"/>
      <c r="AI32547" s="79"/>
      <c r="AJ32547" s="80"/>
      <c r="AK32547" s="79"/>
      <c r="AS32547" s="80"/>
      <c r="BC32547" s="79"/>
    </row>
    <row r="32548" spans="30:55" x14ac:dyDescent="0.25">
      <c r="AD32548" s="27"/>
      <c r="AE32548" s="27"/>
      <c r="AH32548" s="79"/>
      <c r="AI32548" s="79"/>
      <c r="AJ32548" s="80"/>
      <c r="AK32548" s="79"/>
      <c r="AS32548" s="80"/>
      <c r="BC32548" s="79"/>
    </row>
    <row r="32549" spans="30:55" x14ac:dyDescent="0.25">
      <c r="AD32549" s="27"/>
      <c r="AE32549" s="27"/>
      <c r="AH32549" s="79"/>
      <c r="AI32549" s="79"/>
      <c r="AJ32549" s="80"/>
      <c r="AK32549" s="79"/>
      <c r="AS32549" s="80"/>
      <c r="BC32549" s="79"/>
    </row>
    <row r="32550" spans="30:55" x14ac:dyDescent="0.25">
      <c r="AD32550" s="27"/>
      <c r="AE32550" s="27"/>
      <c r="AH32550" s="79"/>
      <c r="AI32550" s="79"/>
      <c r="AJ32550" s="80"/>
      <c r="AK32550" s="79"/>
      <c r="AS32550" s="80"/>
      <c r="BC32550" s="79"/>
    </row>
    <row r="32551" spans="30:55" x14ac:dyDescent="0.25">
      <c r="AD32551" s="27"/>
      <c r="AE32551" s="27"/>
      <c r="AH32551" s="79"/>
      <c r="AI32551" s="79"/>
      <c r="AJ32551" s="80"/>
      <c r="AK32551" s="79"/>
      <c r="AS32551" s="80"/>
      <c r="BC32551" s="79"/>
    </row>
    <row r="32552" spans="30:55" x14ac:dyDescent="0.25">
      <c r="AD32552" s="27"/>
      <c r="AE32552" s="27"/>
      <c r="AH32552" s="79"/>
      <c r="AI32552" s="79"/>
      <c r="AJ32552" s="80"/>
      <c r="AK32552" s="79"/>
      <c r="AS32552" s="80"/>
      <c r="BC32552" s="79"/>
    </row>
    <row r="32553" spans="30:55" x14ac:dyDescent="0.25">
      <c r="AH32553" s="79"/>
      <c r="AI32553" s="79"/>
      <c r="AJ32553" s="80"/>
      <c r="AK32553" s="79"/>
      <c r="AS32553" s="80"/>
      <c r="BC32553" s="79"/>
    </row>
    <row r="32554" spans="30:55" x14ac:dyDescent="0.25">
      <c r="AD32554" s="27"/>
      <c r="AE32554" s="27"/>
      <c r="AH32554" s="79"/>
      <c r="AI32554" s="79"/>
      <c r="AJ32554" s="80"/>
      <c r="AK32554" s="79"/>
      <c r="AS32554" s="80"/>
      <c r="BC32554" s="79"/>
    </row>
    <row r="32555" spans="30:55" x14ac:dyDescent="0.25">
      <c r="AH32555" s="79"/>
      <c r="AI32555" s="79"/>
      <c r="AJ32555" s="80"/>
      <c r="AK32555" s="79"/>
      <c r="AS32555" s="80"/>
      <c r="BC32555" s="79"/>
    </row>
    <row r="32556" spans="30:55" x14ac:dyDescent="0.25">
      <c r="AH32556" s="79"/>
      <c r="AI32556" s="79"/>
      <c r="AJ32556" s="80"/>
      <c r="AK32556" s="79"/>
      <c r="AM32556" s="79"/>
      <c r="AS32556" s="80"/>
      <c r="BC32556" s="79"/>
    </row>
    <row r="32557" spans="30:55" x14ac:dyDescent="0.25">
      <c r="AH32557" s="79"/>
      <c r="AI32557" s="79"/>
      <c r="AJ32557" s="80"/>
      <c r="AK32557" s="79"/>
      <c r="AS32557" s="80"/>
      <c r="BC32557" s="79"/>
    </row>
    <row r="32558" spans="30:55" x14ac:dyDescent="0.25">
      <c r="AD32558" s="27"/>
      <c r="AE32558" s="27"/>
      <c r="AH32558" s="79"/>
      <c r="AI32558" s="79"/>
      <c r="AJ32558" s="80"/>
      <c r="AK32558" s="79"/>
      <c r="AS32558" s="80"/>
      <c r="BC32558" s="79"/>
    </row>
    <row r="32559" spans="30:55" x14ac:dyDescent="0.25">
      <c r="AD32559" s="27"/>
      <c r="AE32559" s="27"/>
      <c r="AH32559" s="79"/>
      <c r="AI32559" s="79"/>
      <c r="AJ32559" s="80"/>
      <c r="AK32559" s="79"/>
      <c r="AS32559" s="80"/>
      <c r="BC32559" s="79"/>
    </row>
    <row r="32560" spans="30:55" x14ac:dyDescent="0.25">
      <c r="AD32560" s="27"/>
      <c r="AE32560" s="27"/>
      <c r="AH32560" s="79"/>
      <c r="AI32560" s="79"/>
      <c r="AJ32560" s="80"/>
      <c r="AK32560" s="79"/>
      <c r="AS32560" s="80"/>
      <c r="BC32560" s="79"/>
    </row>
    <row r="32561" spans="30:55" x14ac:dyDescent="0.25">
      <c r="AD32561" s="27"/>
      <c r="AE32561" s="27"/>
      <c r="AH32561" s="79"/>
      <c r="AI32561" s="79"/>
      <c r="AJ32561" s="80"/>
      <c r="AK32561" s="79"/>
      <c r="AM32561" s="79"/>
      <c r="AS32561" s="80"/>
      <c r="BC32561" s="79"/>
    </row>
    <row r="32562" spans="30:55" x14ac:dyDescent="0.25">
      <c r="AH32562" s="79"/>
      <c r="AI32562" s="79"/>
      <c r="AJ32562" s="80"/>
      <c r="AK32562" s="79"/>
      <c r="AS32562" s="80"/>
      <c r="BC32562" s="79"/>
    </row>
    <row r="32563" spans="30:55" x14ac:dyDescent="0.25">
      <c r="AH32563" s="79"/>
      <c r="AI32563" s="79"/>
      <c r="AJ32563" s="80"/>
      <c r="AK32563" s="79"/>
      <c r="AS32563" s="80"/>
      <c r="BC32563" s="79"/>
    </row>
    <row r="32564" spans="30:55" x14ac:dyDescent="0.25">
      <c r="AH32564" s="79"/>
      <c r="AI32564" s="79"/>
      <c r="AJ32564" s="80"/>
      <c r="AK32564" s="79"/>
      <c r="AS32564" s="80"/>
      <c r="BC32564" s="79"/>
    </row>
    <row r="32565" spans="30:55" x14ac:dyDescent="0.25">
      <c r="AH32565" s="79"/>
      <c r="AI32565" s="79"/>
      <c r="AJ32565" s="80"/>
      <c r="AK32565" s="79"/>
      <c r="AS32565" s="80"/>
      <c r="BC32565" s="79"/>
    </row>
    <row r="32566" spans="30:55" x14ac:dyDescent="0.25">
      <c r="AH32566" s="79"/>
      <c r="AI32566" s="79"/>
      <c r="AJ32566" s="80"/>
      <c r="AK32566" s="79"/>
      <c r="AS32566" s="80"/>
      <c r="BC32566" s="79"/>
    </row>
    <row r="32567" spans="30:55" x14ac:dyDescent="0.25">
      <c r="AD32567" s="27"/>
      <c r="AE32567" s="27"/>
      <c r="AH32567" s="79"/>
      <c r="AI32567" s="79"/>
      <c r="AJ32567" s="80"/>
      <c r="AK32567" s="79"/>
      <c r="AS32567" s="80"/>
      <c r="BC32567" s="79"/>
    </row>
    <row r="32568" spans="30:55" x14ac:dyDescent="0.25">
      <c r="AD32568" s="27"/>
      <c r="AE32568" s="27"/>
      <c r="AH32568" s="79"/>
      <c r="AI32568" s="79"/>
      <c r="AJ32568" s="80"/>
      <c r="AK32568" s="79"/>
      <c r="AS32568" s="80"/>
      <c r="BC32568" s="79"/>
    </row>
    <row r="32569" spans="30:55" x14ac:dyDescent="0.25">
      <c r="AD32569" s="27"/>
      <c r="AE32569" s="27"/>
      <c r="AH32569" s="79"/>
      <c r="AI32569" s="79"/>
      <c r="AJ32569" s="80"/>
      <c r="AK32569" s="79"/>
      <c r="AS32569" s="80"/>
      <c r="BC32569" s="79"/>
    </row>
    <row r="32570" spans="30:55" x14ac:dyDescent="0.25">
      <c r="AD32570" s="27"/>
      <c r="AE32570" s="27"/>
      <c r="AH32570" s="79"/>
      <c r="AI32570" s="79"/>
      <c r="AJ32570" s="80"/>
      <c r="AK32570" s="79"/>
      <c r="AS32570" s="80"/>
      <c r="BC32570" s="79"/>
    </row>
    <row r="32571" spans="30:55" x14ac:dyDescent="0.25">
      <c r="AD32571" s="27"/>
      <c r="AE32571" s="27"/>
      <c r="AH32571" s="79"/>
      <c r="AI32571" s="79"/>
      <c r="AJ32571" s="80"/>
      <c r="AK32571" s="79"/>
      <c r="AS32571" s="80"/>
      <c r="BC32571" s="79"/>
    </row>
    <row r="32572" spans="30:55" x14ac:dyDescent="0.25">
      <c r="AH32572" s="79"/>
      <c r="AI32572" s="79"/>
      <c r="AJ32572" s="80"/>
      <c r="AK32572" s="79"/>
      <c r="AS32572" s="80"/>
      <c r="BC32572" s="79"/>
    </row>
    <row r="32573" spans="30:55" x14ac:dyDescent="0.25">
      <c r="AH32573" s="79"/>
      <c r="AI32573" s="79"/>
      <c r="AJ32573" s="80"/>
      <c r="AK32573" s="79"/>
      <c r="AS32573" s="80"/>
      <c r="BC32573" s="79"/>
    </row>
    <row r="32574" spans="30:55" x14ac:dyDescent="0.25">
      <c r="AH32574" s="79"/>
      <c r="AI32574" s="79"/>
      <c r="AJ32574" s="80"/>
      <c r="AK32574" s="79"/>
      <c r="AS32574" s="80"/>
      <c r="BC32574" s="79"/>
    </row>
    <row r="32575" spans="30:55" x14ac:dyDescent="0.25">
      <c r="AH32575" s="79"/>
      <c r="AI32575" s="79"/>
      <c r="AJ32575" s="80"/>
      <c r="AK32575" s="79"/>
      <c r="AS32575" s="80"/>
      <c r="BC32575" s="79"/>
    </row>
    <row r="32576" spans="30:55" x14ac:dyDescent="0.25">
      <c r="AH32576" s="79"/>
      <c r="AI32576" s="79"/>
      <c r="AJ32576" s="80"/>
      <c r="AK32576" s="79"/>
      <c r="AS32576" s="80"/>
      <c r="BC32576" s="79"/>
    </row>
    <row r="32577" spans="30:55" x14ac:dyDescent="0.25">
      <c r="AH32577" s="79"/>
      <c r="AI32577" s="79"/>
      <c r="AJ32577" s="80"/>
      <c r="AK32577" s="79"/>
      <c r="AM32577" s="79"/>
      <c r="AS32577" s="80"/>
      <c r="BC32577" s="79"/>
    </row>
    <row r="32578" spans="30:55" x14ac:dyDescent="0.25">
      <c r="AH32578" s="79"/>
      <c r="AI32578" s="79"/>
      <c r="AJ32578" s="80"/>
      <c r="AK32578" s="79"/>
      <c r="AM32578" s="79"/>
      <c r="AS32578" s="80"/>
      <c r="BC32578" s="79"/>
    </row>
    <row r="32579" spans="30:55" x14ac:dyDescent="0.25">
      <c r="AD32579" s="27"/>
      <c r="AE32579" s="27"/>
      <c r="AH32579" s="79"/>
      <c r="AI32579" s="79"/>
      <c r="AJ32579" s="80"/>
      <c r="AK32579" s="79"/>
      <c r="AS32579" s="80"/>
      <c r="BC32579" s="79"/>
    </row>
    <row r="32580" spans="30:55" x14ac:dyDescent="0.25">
      <c r="AH32580" s="79"/>
      <c r="AI32580" s="79"/>
      <c r="AJ32580" s="80"/>
      <c r="AK32580" s="79"/>
      <c r="AS32580" s="80"/>
      <c r="BC32580" s="79"/>
    </row>
    <row r="32581" spans="30:55" x14ac:dyDescent="0.25">
      <c r="AH32581" s="79"/>
      <c r="AI32581" s="79"/>
      <c r="AJ32581" s="80"/>
      <c r="AK32581" s="79"/>
      <c r="AS32581" s="80"/>
      <c r="BC32581" s="79"/>
    </row>
    <row r="32582" spans="30:55" x14ac:dyDescent="0.25">
      <c r="AD32582" s="27"/>
      <c r="AE32582" s="27"/>
      <c r="AH32582" s="79"/>
      <c r="AI32582" s="79"/>
      <c r="AJ32582" s="80"/>
      <c r="AK32582" s="79"/>
      <c r="AS32582" s="80"/>
      <c r="BC32582" s="79"/>
    </row>
    <row r="32583" spans="30:55" x14ac:dyDescent="0.25">
      <c r="AD32583" s="27"/>
      <c r="AE32583" s="27"/>
      <c r="AH32583" s="79"/>
      <c r="AI32583" s="79"/>
      <c r="AJ32583" s="80"/>
      <c r="AK32583" s="79"/>
      <c r="AS32583" s="80"/>
      <c r="BC32583" s="79"/>
    </row>
    <row r="32584" spans="30:55" x14ac:dyDescent="0.25">
      <c r="AD32584" s="27"/>
      <c r="AE32584" s="27"/>
      <c r="AH32584" s="79"/>
      <c r="AI32584" s="79"/>
      <c r="AJ32584" s="80"/>
      <c r="AK32584" s="79"/>
      <c r="AS32584" s="80"/>
      <c r="BC32584" s="79"/>
    </row>
    <row r="32585" spans="30:55" x14ac:dyDescent="0.25">
      <c r="AD32585" s="27"/>
      <c r="AE32585" s="27"/>
      <c r="AH32585" s="79"/>
      <c r="AI32585" s="79"/>
      <c r="AJ32585" s="80"/>
      <c r="AK32585" s="79"/>
      <c r="AS32585" s="80"/>
      <c r="BC32585" s="79"/>
    </row>
    <row r="32586" spans="30:55" x14ac:dyDescent="0.25">
      <c r="AH32586" s="79"/>
      <c r="AI32586" s="79"/>
      <c r="AJ32586" s="80"/>
      <c r="AK32586" s="79"/>
      <c r="AS32586" s="80"/>
      <c r="BC32586" s="79"/>
    </row>
    <row r="32587" spans="30:55" x14ac:dyDescent="0.25">
      <c r="AH32587" s="79"/>
      <c r="AI32587" s="79"/>
      <c r="AJ32587" s="80"/>
      <c r="AK32587" s="79"/>
      <c r="AS32587" s="80"/>
      <c r="BC32587" s="79"/>
    </row>
    <row r="32588" spans="30:55" x14ac:dyDescent="0.25">
      <c r="AD32588" s="27"/>
      <c r="AE32588" s="27"/>
      <c r="AH32588" s="79"/>
      <c r="AI32588" s="79"/>
      <c r="AJ32588" s="80"/>
      <c r="AK32588" s="79"/>
      <c r="AS32588" s="80"/>
      <c r="BC32588" s="79"/>
    </row>
    <row r="32589" spans="30:55" x14ac:dyDescent="0.25">
      <c r="AD32589" s="27"/>
      <c r="AE32589" s="27"/>
      <c r="AH32589" s="79"/>
      <c r="AI32589" s="79"/>
      <c r="AJ32589" s="80"/>
      <c r="AK32589" s="79"/>
      <c r="AS32589" s="80"/>
      <c r="BC32589" s="79"/>
    </row>
    <row r="32590" spans="30:55" x14ac:dyDescent="0.25">
      <c r="AH32590" s="79"/>
      <c r="AI32590" s="79"/>
      <c r="AJ32590" s="80"/>
      <c r="AK32590" s="79"/>
      <c r="AS32590" s="80"/>
      <c r="BC32590" s="79"/>
    </row>
    <row r="32591" spans="30:55" x14ac:dyDescent="0.25">
      <c r="AD32591" s="27"/>
      <c r="AE32591" s="27"/>
      <c r="AH32591" s="79"/>
      <c r="AI32591" s="79"/>
      <c r="AJ32591" s="80"/>
      <c r="AK32591" s="79"/>
      <c r="AS32591" s="80"/>
      <c r="BC32591" s="79"/>
    </row>
    <row r="32592" spans="30:55" x14ac:dyDescent="0.25">
      <c r="AH32592" s="79"/>
      <c r="AI32592" s="79"/>
      <c r="AJ32592" s="80"/>
      <c r="AK32592" s="79"/>
      <c r="AS32592" s="80"/>
      <c r="BC32592" s="79"/>
    </row>
    <row r="32593" spans="30:55" x14ac:dyDescent="0.25">
      <c r="AD32593" s="27"/>
      <c r="AE32593" s="27"/>
      <c r="AH32593" s="79"/>
      <c r="AI32593" s="79"/>
      <c r="AJ32593" s="80"/>
      <c r="AK32593" s="79"/>
      <c r="AS32593" s="80"/>
      <c r="BC32593" s="79"/>
    </row>
    <row r="32594" spans="30:55" x14ac:dyDescent="0.25">
      <c r="AH32594" s="79"/>
      <c r="AI32594" s="79"/>
      <c r="AJ32594" s="80"/>
      <c r="AK32594" s="79"/>
      <c r="AR32594" s="79"/>
      <c r="AS32594" s="80"/>
      <c r="BC32594" s="79"/>
    </row>
    <row r="32595" spans="30:55" x14ac:dyDescent="0.25">
      <c r="AH32595" s="79"/>
      <c r="AI32595" s="79"/>
      <c r="AJ32595" s="80"/>
      <c r="AK32595" s="79"/>
      <c r="AS32595" s="80"/>
      <c r="BC32595" s="79"/>
    </row>
    <row r="32596" spans="30:55" x14ac:dyDescent="0.25">
      <c r="AH32596" s="79"/>
      <c r="AI32596" s="79"/>
      <c r="AJ32596" s="80"/>
      <c r="AK32596" s="79"/>
      <c r="AS32596" s="80"/>
      <c r="BC32596" s="79"/>
    </row>
    <row r="32597" spans="30:55" x14ac:dyDescent="0.25">
      <c r="AD32597" s="27"/>
      <c r="AE32597" s="27"/>
      <c r="AH32597" s="79"/>
      <c r="AI32597" s="79"/>
      <c r="AJ32597" s="80"/>
      <c r="AK32597" s="79"/>
      <c r="AS32597" s="80"/>
      <c r="BC32597" s="79"/>
    </row>
    <row r="32598" spans="30:55" x14ac:dyDescent="0.25">
      <c r="AD32598" s="27"/>
      <c r="AE32598" s="27"/>
      <c r="AH32598" s="79"/>
      <c r="AI32598" s="79"/>
      <c r="AJ32598" s="80"/>
      <c r="AK32598" s="79"/>
      <c r="AS32598" s="80"/>
      <c r="BC32598" s="79"/>
    </row>
    <row r="32599" spans="30:55" x14ac:dyDescent="0.25">
      <c r="AH32599" s="79"/>
      <c r="AI32599" s="79"/>
      <c r="AJ32599" s="80"/>
      <c r="AK32599" s="79"/>
      <c r="AS32599" s="80"/>
      <c r="BC32599" s="79"/>
    </row>
    <row r="32600" spans="30:55" x14ac:dyDescent="0.25">
      <c r="AD32600" s="27"/>
      <c r="AE32600" s="27"/>
      <c r="AH32600" s="79"/>
      <c r="AI32600" s="79"/>
      <c r="AJ32600" s="80"/>
      <c r="AK32600" s="79"/>
      <c r="AS32600" s="80"/>
      <c r="BC32600" s="79"/>
    </row>
    <row r="32601" spans="30:55" x14ac:dyDescent="0.25">
      <c r="AD32601" s="27"/>
      <c r="AE32601" s="27"/>
      <c r="AH32601" s="79"/>
      <c r="AI32601" s="79"/>
      <c r="AJ32601" s="80"/>
      <c r="AK32601" s="79"/>
      <c r="AS32601" s="80"/>
      <c r="BC32601" s="79"/>
    </row>
    <row r="32602" spans="30:55" x14ac:dyDescent="0.25">
      <c r="AH32602" s="79"/>
      <c r="AI32602" s="79"/>
      <c r="AJ32602" s="80"/>
      <c r="AK32602" s="79"/>
      <c r="AS32602" s="80"/>
      <c r="BC32602" s="79"/>
    </row>
    <row r="32603" spans="30:55" x14ac:dyDescent="0.25">
      <c r="AD32603" s="27"/>
      <c r="AE32603" s="27"/>
      <c r="AH32603" s="79"/>
      <c r="AI32603" s="79"/>
      <c r="AJ32603" s="80"/>
      <c r="AK32603" s="79"/>
      <c r="AS32603" s="80"/>
      <c r="BC32603" s="79"/>
    </row>
    <row r="32604" spans="30:55" x14ac:dyDescent="0.25">
      <c r="AD32604" s="27"/>
      <c r="AE32604" s="27"/>
      <c r="AH32604" s="79"/>
      <c r="AI32604" s="79"/>
      <c r="AJ32604" s="80"/>
      <c r="AK32604" s="79"/>
      <c r="AS32604" s="80"/>
      <c r="BC32604" s="79"/>
    </row>
    <row r="32605" spans="30:55" x14ac:dyDescent="0.25">
      <c r="AD32605" s="27"/>
      <c r="AE32605" s="27"/>
      <c r="AH32605" s="79"/>
      <c r="AI32605" s="79"/>
      <c r="AJ32605" s="80"/>
      <c r="AK32605" s="79"/>
      <c r="AS32605" s="80"/>
      <c r="BC32605" s="79"/>
    </row>
    <row r="32606" spans="30:55" x14ac:dyDescent="0.25">
      <c r="AD32606" s="27"/>
      <c r="AE32606" s="27"/>
      <c r="AH32606" s="79"/>
      <c r="AI32606" s="79"/>
      <c r="AJ32606" s="80"/>
      <c r="AK32606" s="79"/>
      <c r="AS32606" s="80"/>
      <c r="BC32606" s="79"/>
    </row>
    <row r="32607" spans="30:55" x14ac:dyDescent="0.25">
      <c r="AH32607" s="79"/>
      <c r="AI32607" s="79"/>
      <c r="AJ32607" s="80"/>
      <c r="AK32607" s="79"/>
      <c r="AM32607" s="79"/>
      <c r="AS32607" s="80"/>
      <c r="BC32607" s="79"/>
    </row>
    <row r="32608" spans="30:55" x14ac:dyDescent="0.25">
      <c r="AD32608" s="27"/>
      <c r="AE32608" s="27"/>
      <c r="AH32608" s="79"/>
      <c r="AI32608" s="79"/>
      <c r="AJ32608" s="80"/>
      <c r="AK32608" s="79"/>
      <c r="AS32608" s="80"/>
      <c r="BC32608" s="79"/>
    </row>
    <row r="32609" spans="30:55" x14ac:dyDescent="0.25">
      <c r="AH32609" s="79"/>
      <c r="AI32609" s="79"/>
      <c r="AJ32609" s="80"/>
      <c r="AK32609" s="79"/>
      <c r="AS32609" s="80"/>
      <c r="BC32609" s="79"/>
    </row>
    <row r="32610" spans="30:55" x14ac:dyDescent="0.25">
      <c r="AH32610" s="79"/>
      <c r="AI32610" s="79"/>
      <c r="AJ32610" s="80"/>
      <c r="AK32610" s="79"/>
      <c r="AM32610" s="79"/>
      <c r="AS32610" s="80"/>
      <c r="BC32610" s="79"/>
    </row>
    <row r="32611" spans="30:55" x14ac:dyDescent="0.25">
      <c r="AH32611" s="79"/>
      <c r="AI32611" s="79"/>
      <c r="AJ32611" s="80"/>
      <c r="AK32611" s="79"/>
      <c r="AM32611" s="79"/>
      <c r="AS32611" s="80"/>
      <c r="BC32611" s="79"/>
    </row>
    <row r="32612" spans="30:55" x14ac:dyDescent="0.25">
      <c r="AD32612" s="27"/>
      <c r="AE32612" s="27"/>
      <c r="AH32612" s="79"/>
      <c r="AI32612" s="79"/>
      <c r="AJ32612" s="80"/>
      <c r="AK32612" s="79"/>
      <c r="AS32612" s="80"/>
      <c r="BC32612" s="79"/>
    </row>
    <row r="32613" spans="30:55" x14ac:dyDescent="0.25">
      <c r="AH32613" s="79"/>
      <c r="AI32613" s="79"/>
      <c r="AJ32613" s="80"/>
      <c r="AK32613" s="79"/>
      <c r="AS32613" s="80"/>
      <c r="BC32613" s="79"/>
    </row>
    <row r="32614" spans="30:55" x14ac:dyDescent="0.25">
      <c r="AD32614" s="27"/>
      <c r="AE32614" s="27"/>
      <c r="AH32614" s="79"/>
      <c r="AI32614" s="79"/>
      <c r="AJ32614" s="80"/>
      <c r="AK32614" s="79"/>
      <c r="AS32614" s="80"/>
      <c r="BC32614" s="79"/>
    </row>
    <row r="32615" spans="30:55" x14ac:dyDescent="0.25">
      <c r="AD32615" s="27"/>
      <c r="AE32615" s="27"/>
      <c r="AH32615" s="79"/>
      <c r="AI32615" s="79"/>
      <c r="AJ32615" s="80"/>
      <c r="AK32615" s="79"/>
      <c r="AS32615" s="80"/>
      <c r="BC32615" s="79"/>
    </row>
    <row r="32616" spans="30:55" x14ac:dyDescent="0.25">
      <c r="AD32616" s="27"/>
      <c r="AE32616" s="27"/>
      <c r="AH32616" s="79"/>
      <c r="AI32616" s="79"/>
      <c r="AJ32616" s="80"/>
      <c r="AK32616" s="79"/>
      <c r="AS32616" s="80"/>
      <c r="BC32616" s="79"/>
    </row>
    <row r="32617" spans="30:55" x14ac:dyDescent="0.25">
      <c r="AH32617" s="79"/>
      <c r="AI32617" s="79"/>
      <c r="AJ32617" s="80"/>
      <c r="AK32617" s="79"/>
      <c r="AS32617" s="80"/>
      <c r="BC32617" s="79"/>
    </row>
    <row r="32618" spans="30:55" x14ac:dyDescent="0.25">
      <c r="AH32618" s="79"/>
      <c r="AI32618" s="79"/>
      <c r="AJ32618" s="80"/>
      <c r="AK32618" s="79"/>
      <c r="AM32618" s="79"/>
      <c r="AS32618" s="80"/>
      <c r="BC32618" s="79"/>
    </row>
    <row r="32619" spans="30:55" x14ac:dyDescent="0.25">
      <c r="AH32619" s="79"/>
      <c r="AI32619" s="79"/>
      <c r="AJ32619" s="80"/>
      <c r="AK32619" s="79"/>
      <c r="AS32619" s="80"/>
      <c r="BC32619" s="79"/>
    </row>
    <row r="32620" spans="30:55" x14ac:dyDescent="0.25">
      <c r="AD32620" s="27"/>
      <c r="AE32620" s="27"/>
      <c r="AH32620" s="79"/>
      <c r="AI32620" s="79"/>
      <c r="AJ32620" s="80"/>
      <c r="AK32620" s="79"/>
      <c r="AS32620" s="80"/>
      <c r="BC32620" s="79"/>
    </row>
    <row r="32621" spans="30:55" x14ac:dyDescent="0.25">
      <c r="AH32621" s="79"/>
      <c r="AI32621" s="79"/>
      <c r="AJ32621" s="80"/>
      <c r="AK32621" s="79"/>
      <c r="AS32621" s="80"/>
      <c r="BC32621" s="79"/>
    </row>
    <row r="32622" spans="30:55" x14ac:dyDescent="0.25">
      <c r="AH32622" s="79"/>
      <c r="AI32622" s="79"/>
      <c r="AJ32622" s="80"/>
      <c r="AK32622" s="79"/>
      <c r="AS32622" s="80"/>
      <c r="BC32622" s="79"/>
    </row>
    <row r="32623" spans="30:55" x14ac:dyDescent="0.25">
      <c r="AH32623" s="79"/>
      <c r="AI32623" s="79"/>
      <c r="AJ32623" s="80"/>
      <c r="AK32623" s="79"/>
      <c r="AM32623" s="79"/>
      <c r="AS32623" s="80"/>
      <c r="BC32623" s="79"/>
    </row>
    <row r="32624" spans="30:55" x14ac:dyDescent="0.25">
      <c r="AH32624" s="79"/>
      <c r="AI32624" s="79"/>
      <c r="AJ32624" s="80"/>
      <c r="AK32624" s="79"/>
      <c r="AS32624" s="80"/>
      <c r="BC32624" s="79"/>
    </row>
    <row r="32625" spans="30:55" x14ac:dyDescent="0.25">
      <c r="AD32625" s="27"/>
      <c r="AE32625" s="27"/>
      <c r="AH32625" s="79"/>
      <c r="AI32625" s="79"/>
      <c r="AJ32625" s="80"/>
      <c r="AK32625" s="79"/>
      <c r="AS32625" s="80"/>
      <c r="BC32625" s="79"/>
    </row>
    <row r="32626" spans="30:55" x14ac:dyDescent="0.25">
      <c r="AH32626" s="79"/>
      <c r="AI32626" s="79"/>
      <c r="AJ32626" s="80"/>
      <c r="AK32626" s="79"/>
      <c r="AS32626" s="80"/>
      <c r="BC32626" s="79"/>
    </row>
    <row r="32627" spans="30:55" x14ac:dyDescent="0.25">
      <c r="AH32627" s="79"/>
      <c r="AI32627" s="79"/>
      <c r="AJ32627" s="80"/>
      <c r="AK32627" s="79"/>
      <c r="AS32627" s="80"/>
      <c r="BC32627" s="79"/>
    </row>
    <row r="32628" spans="30:55" x14ac:dyDescent="0.25">
      <c r="AH32628" s="79"/>
      <c r="AI32628" s="79"/>
      <c r="AJ32628" s="80"/>
      <c r="AK32628" s="79"/>
      <c r="AS32628" s="80"/>
      <c r="BC32628" s="79"/>
    </row>
    <row r="32629" spans="30:55" x14ac:dyDescent="0.25">
      <c r="AH32629" s="79"/>
      <c r="AI32629" s="79"/>
      <c r="AJ32629" s="80"/>
      <c r="AK32629" s="79"/>
      <c r="AM32629" s="79"/>
      <c r="AS32629" s="80"/>
      <c r="BC32629" s="79"/>
    </row>
    <row r="32630" spans="30:55" x14ac:dyDescent="0.25">
      <c r="AH32630" s="79"/>
      <c r="AI32630" s="79"/>
      <c r="AJ32630" s="80"/>
      <c r="AK32630" s="79"/>
      <c r="AM32630" s="79"/>
      <c r="AS32630" s="80"/>
      <c r="BC32630" s="79"/>
    </row>
    <row r="32631" spans="30:55" x14ac:dyDescent="0.25">
      <c r="AD32631" s="27"/>
      <c r="AE32631" s="27"/>
      <c r="AH32631" s="79"/>
      <c r="AI32631" s="79"/>
      <c r="AJ32631" s="80"/>
      <c r="AK32631" s="79"/>
      <c r="AS32631" s="80"/>
      <c r="BC32631" s="79"/>
    </row>
    <row r="32632" spans="30:55" x14ac:dyDescent="0.25">
      <c r="AH32632" s="79"/>
      <c r="AI32632" s="79"/>
      <c r="AJ32632" s="80"/>
      <c r="AK32632" s="79"/>
      <c r="AS32632" s="80"/>
      <c r="BC32632" s="79"/>
    </row>
    <row r="32633" spans="30:55" x14ac:dyDescent="0.25">
      <c r="AH32633" s="79"/>
      <c r="AI32633" s="79"/>
      <c r="AJ32633" s="80"/>
      <c r="AK32633" s="79"/>
      <c r="AS32633" s="80"/>
      <c r="BC32633" s="79"/>
    </row>
    <row r="32634" spans="30:55" x14ac:dyDescent="0.25">
      <c r="AD32634" s="27"/>
      <c r="AE32634" s="27"/>
      <c r="AH32634" s="79"/>
      <c r="AI32634" s="79"/>
      <c r="AJ32634" s="80"/>
      <c r="AK32634" s="79"/>
      <c r="AS32634" s="80"/>
      <c r="BC32634" s="79"/>
    </row>
    <row r="32635" spans="30:55" x14ac:dyDescent="0.25">
      <c r="AD32635" s="27"/>
      <c r="AE32635" s="27"/>
      <c r="AH32635" s="79"/>
      <c r="AI32635" s="79"/>
      <c r="AJ32635" s="80"/>
      <c r="AK32635" s="79"/>
      <c r="AS32635" s="80"/>
      <c r="BC32635" s="79"/>
    </row>
    <row r="32636" spans="30:55" x14ac:dyDescent="0.25">
      <c r="AH32636" s="79"/>
      <c r="AI32636" s="79"/>
      <c r="AJ32636" s="80"/>
      <c r="AK32636" s="79"/>
      <c r="AM32636" s="79"/>
      <c r="AS32636" s="80"/>
      <c r="BC32636" s="79"/>
    </row>
    <row r="32637" spans="30:55" x14ac:dyDescent="0.25">
      <c r="AH32637" s="79"/>
      <c r="AI32637" s="79"/>
      <c r="AJ32637" s="80"/>
      <c r="AK32637" s="79"/>
      <c r="AS32637" s="80"/>
      <c r="BC32637" s="79"/>
    </row>
    <row r="32638" spans="30:55" x14ac:dyDescent="0.25">
      <c r="AH32638" s="79"/>
      <c r="AI32638" s="79"/>
      <c r="AJ32638" s="80"/>
      <c r="AK32638" s="79"/>
      <c r="AM32638" s="79"/>
      <c r="AS32638" s="80"/>
      <c r="BC32638" s="79"/>
    </row>
    <row r="32639" spans="30:55" x14ac:dyDescent="0.25">
      <c r="AH32639" s="79"/>
      <c r="AI32639" s="79"/>
      <c r="AJ32639" s="80"/>
      <c r="AK32639" s="79"/>
      <c r="AS32639" s="80"/>
      <c r="BC32639" s="79"/>
    </row>
    <row r="32640" spans="30:55" x14ac:dyDescent="0.25">
      <c r="AH32640" s="79"/>
      <c r="AI32640" s="79"/>
      <c r="AJ32640" s="80"/>
      <c r="AK32640" s="79"/>
      <c r="AM32640" s="79"/>
      <c r="AS32640" s="80"/>
      <c r="BC32640" s="79"/>
    </row>
    <row r="32641" spans="30:55" x14ac:dyDescent="0.25">
      <c r="AH32641" s="79"/>
      <c r="AI32641" s="79"/>
      <c r="AJ32641" s="80"/>
      <c r="AK32641" s="79"/>
      <c r="AS32641" s="80"/>
      <c r="BC32641" s="79"/>
    </row>
    <row r="32642" spans="30:55" x14ac:dyDescent="0.25">
      <c r="AD32642" s="27"/>
      <c r="AE32642" s="27"/>
      <c r="AH32642" s="79"/>
      <c r="AI32642" s="79"/>
      <c r="AJ32642" s="80"/>
      <c r="AK32642" s="79"/>
      <c r="AS32642" s="80"/>
      <c r="BC32642" s="79"/>
    </row>
    <row r="32643" spans="30:55" x14ac:dyDescent="0.25">
      <c r="AH32643" s="79"/>
      <c r="AI32643" s="79"/>
      <c r="AJ32643" s="80"/>
      <c r="AK32643" s="79"/>
      <c r="AS32643" s="80"/>
      <c r="BC32643" s="79"/>
    </row>
    <row r="32644" spans="30:55" x14ac:dyDescent="0.25">
      <c r="AD32644" s="27"/>
      <c r="AE32644" s="27"/>
      <c r="AH32644" s="79"/>
      <c r="AI32644" s="79"/>
      <c r="AJ32644" s="80"/>
      <c r="AK32644" s="79"/>
      <c r="AS32644" s="80"/>
      <c r="BC32644" s="79"/>
    </row>
    <row r="32645" spans="30:55" x14ac:dyDescent="0.25">
      <c r="AD32645" s="27"/>
      <c r="AE32645" s="27"/>
      <c r="AH32645" s="79"/>
      <c r="AI32645" s="79"/>
      <c r="AJ32645" s="80"/>
      <c r="AK32645" s="79"/>
      <c r="AS32645" s="80"/>
      <c r="BC32645" s="79"/>
    </row>
    <row r="32646" spans="30:55" x14ac:dyDescent="0.25">
      <c r="AH32646" s="79"/>
      <c r="AI32646" s="79"/>
      <c r="AJ32646" s="80"/>
      <c r="AK32646" s="79"/>
      <c r="AS32646" s="80"/>
      <c r="BC32646" s="79"/>
    </row>
    <row r="32647" spans="30:55" x14ac:dyDescent="0.25">
      <c r="AD32647" s="27"/>
      <c r="AE32647" s="27"/>
      <c r="AH32647" s="79"/>
      <c r="AI32647" s="79"/>
      <c r="AJ32647" s="80"/>
      <c r="AK32647" s="79"/>
      <c r="AS32647" s="80"/>
      <c r="BC32647" s="79"/>
    </row>
    <row r="32648" spans="30:55" x14ac:dyDescent="0.25">
      <c r="AD32648" s="27"/>
      <c r="AE32648" s="27"/>
      <c r="AH32648" s="79"/>
      <c r="AI32648" s="79"/>
      <c r="AJ32648" s="80"/>
      <c r="AK32648" s="79"/>
      <c r="AS32648" s="80"/>
      <c r="BC32648" s="79"/>
    </row>
    <row r="32649" spans="30:55" x14ac:dyDescent="0.25">
      <c r="AH32649" s="79"/>
      <c r="AI32649" s="79"/>
      <c r="AJ32649" s="80"/>
      <c r="AK32649" s="79"/>
      <c r="AS32649" s="80"/>
      <c r="BC32649" s="79"/>
    </row>
    <row r="32650" spans="30:55" x14ac:dyDescent="0.25">
      <c r="AH32650" s="79"/>
      <c r="AI32650" s="79"/>
      <c r="AJ32650" s="80"/>
      <c r="AK32650" s="79"/>
      <c r="AS32650" s="80"/>
      <c r="BC32650" s="79"/>
    </row>
    <row r="32651" spans="30:55" x14ac:dyDescent="0.25">
      <c r="AH32651" s="79"/>
      <c r="AI32651" s="79"/>
      <c r="AJ32651" s="80"/>
      <c r="AK32651" s="79"/>
      <c r="AM32651" s="79"/>
      <c r="AS32651" s="80"/>
      <c r="BC32651" s="79"/>
    </row>
    <row r="32652" spans="30:55" x14ac:dyDescent="0.25">
      <c r="AH32652" s="79"/>
      <c r="AI32652" s="79"/>
      <c r="AJ32652" s="80"/>
      <c r="AK32652" s="79"/>
      <c r="AS32652" s="80"/>
      <c r="BC32652" s="79"/>
    </row>
    <row r="32653" spans="30:55" x14ac:dyDescent="0.25">
      <c r="AH32653" s="79"/>
      <c r="AI32653" s="79"/>
      <c r="AJ32653" s="80"/>
      <c r="AK32653" s="79"/>
      <c r="AM32653" s="79"/>
      <c r="AS32653" s="80"/>
      <c r="BC32653" s="79"/>
    </row>
    <row r="32654" spans="30:55" x14ac:dyDescent="0.25">
      <c r="AH32654" s="79"/>
      <c r="AI32654" s="79"/>
      <c r="AJ32654" s="80"/>
      <c r="AK32654" s="79"/>
      <c r="AS32654" s="80"/>
      <c r="BC32654" s="79"/>
    </row>
    <row r="32655" spans="30:55" x14ac:dyDescent="0.25">
      <c r="AH32655" s="79"/>
      <c r="AI32655" s="79"/>
      <c r="AJ32655" s="80"/>
      <c r="AK32655" s="79"/>
      <c r="AS32655" s="80"/>
      <c r="BC32655" s="79"/>
    </row>
    <row r="32656" spans="30:55" x14ac:dyDescent="0.25">
      <c r="AH32656" s="79"/>
      <c r="AI32656" s="79"/>
      <c r="AJ32656" s="80"/>
      <c r="AK32656" s="79"/>
      <c r="AM32656" s="79"/>
      <c r="AS32656" s="80"/>
      <c r="BC32656" s="79"/>
    </row>
    <row r="32657" spans="30:55" x14ac:dyDescent="0.25">
      <c r="AH32657" s="79"/>
      <c r="AI32657" s="79"/>
      <c r="AJ32657" s="80"/>
      <c r="AK32657" s="79"/>
      <c r="AS32657" s="80"/>
      <c r="BC32657" s="79"/>
    </row>
    <row r="32658" spans="30:55" x14ac:dyDescent="0.25">
      <c r="AH32658" s="79"/>
      <c r="AI32658" s="79"/>
      <c r="AJ32658" s="80"/>
      <c r="AK32658" s="79"/>
      <c r="AM32658" s="79"/>
      <c r="AS32658" s="80"/>
      <c r="BC32658" s="79"/>
    </row>
    <row r="32659" spans="30:55" x14ac:dyDescent="0.25">
      <c r="AD32659" s="27"/>
      <c r="AE32659" s="27"/>
      <c r="AH32659" s="79"/>
      <c r="AI32659" s="79"/>
      <c r="AJ32659" s="80"/>
      <c r="AK32659" s="79"/>
      <c r="AS32659" s="80"/>
      <c r="BC32659" s="79"/>
    </row>
    <row r="32660" spans="30:55" x14ac:dyDescent="0.25">
      <c r="AH32660" s="79"/>
      <c r="AI32660" s="79"/>
      <c r="AJ32660" s="80"/>
      <c r="AK32660" s="79"/>
      <c r="AM32660" s="79"/>
      <c r="AS32660" s="80"/>
      <c r="BC32660" s="79"/>
    </row>
    <row r="32661" spans="30:55" x14ac:dyDescent="0.25">
      <c r="AH32661" s="79"/>
      <c r="AI32661" s="79"/>
      <c r="AJ32661" s="80"/>
      <c r="AK32661" s="79"/>
      <c r="AM32661" s="79"/>
      <c r="AS32661" s="80"/>
      <c r="BC32661" s="79"/>
    </row>
    <row r="32662" spans="30:55" x14ac:dyDescent="0.25">
      <c r="AD32662" s="27"/>
      <c r="AE32662" s="27"/>
      <c r="AH32662" s="79"/>
      <c r="AI32662" s="79"/>
      <c r="AJ32662" s="80"/>
      <c r="AK32662" s="79"/>
      <c r="AS32662" s="80"/>
      <c r="AV32662" s="79"/>
      <c r="AW32662" s="80"/>
      <c r="AX32662" s="80"/>
      <c r="BC32662" s="79"/>
    </row>
    <row r="32663" spans="30:55" x14ac:dyDescent="0.25">
      <c r="AD32663" s="27"/>
      <c r="AE32663" s="27"/>
      <c r="AH32663" s="79"/>
      <c r="AI32663" s="79"/>
      <c r="AJ32663" s="80"/>
      <c r="AK32663" s="79"/>
      <c r="AS32663" s="80"/>
      <c r="AV32663" s="79"/>
      <c r="AW32663" s="80"/>
      <c r="AX32663" s="80"/>
      <c r="BC32663" s="79"/>
    </row>
    <row r="32664" spans="30:55" x14ac:dyDescent="0.25">
      <c r="AD32664" s="27"/>
      <c r="AE32664" s="27"/>
      <c r="AH32664" s="79"/>
      <c r="AI32664" s="79"/>
      <c r="AJ32664" s="80"/>
      <c r="AK32664" s="79"/>
      <c r="AS32664" s="80"/>
      <c r="AV32664" s="79"/>
      <c r="AW32664" s="80"/>
      <c r="AX32664" s="80"/>
      <c r="BC32664" s="79"/>
    </row>
    <row r="32665" spans="30:55" x14ac:dyDescent="0.25">
      <c r="AH32665" s="79"/>
      <c r="AI32665" s="79"/>
      <c r="AJ32665" s="80"/>
      <c r="AK32665" s="79"/>
      <c r="AM32665" s="79"/>
      <c r="AS32665" s="80"/>
      <c r="AV32665" s="79"/>
      <c r="AW32665" s="80"/>
      <c r="AX32665" s="80"/>
      <c r="BC32665" s="79"/>
    </row>
    <row r="32666" spans="30:55" x14ac:dyDescent="0.25">
      <c r="AH32666" s="79"/>
      <c r="AI32666" s="79"/>
      <c r="AJ32666" s="80"/>
      <c r="AK32666" s="79"/>
      <c r="AS32666" s="80"/>
      <c r="BC32666" s="79"/>
    </row>
    <row r="32667" spans="30:55" x14ac:dyDescent="0.25">
      <c r="AH32667" s="79"/>
      <c r="AI32667" s="79"/>
      <c r="AJ32667" s="80"/>
      <c r="AK32667" s="79"/>
      <c r="AS32667" s="80"/>
      <c r="BC32667" s="79"/>
    </row>
    <row r="32668" spans="30:55" x14ac:dyDescent="0.25">
      <c r="AD32668" s="27"/>
      <c r="AE32668" s="27"/>
      <c r="AH32668" s="79"/>
      <c r="AI32668" s="79"/>
      <c r="AJ32668" s="80"/>
      <c r="AK32668" s="79"/>
      <c r="AS32668" s="80"/>
      <c r="BC32668" s="79"/>
    </row>
    <row r="32669" spans="30:55" x14ac:dyDescent="0.25">
      <c r="AH32669" s="79"/>
      <c r="AI32669" s="79"/>
      <c r="AJ32669" s="80"/>
      <c r="AK32669" s="79"/>
      <c r="AS32669" s="80"/>
      <c r="AW32669" s="80"/>
      <c r="BC32669" s="79"/>
    </row>
    <row r="32670" spans="30:55" x14ac:dyDescent="0.25">
      <c r="AH32670" s="79"/>
      <c r="AI32670" s="79"/>
      <c r="AJ32670" s="80"/>
      <c r="AK32670" s="79"/>
      <c r="AS32670" s="80"/>
      <c r="AW32670" s="80"/>
      <c r="BC32670" s="79"/>
    </row>
    <row r="32671" spans="30:55" x14ac:dyDescent="0.25">
      <c r="AH32671" s="79"/>
      <c r="AI32671" s="79"/>
      <c r="AJ32671" s="80"/>
      <c r="AK32671" s="79"/>
      <c r="AS32671" s="80"/>
      <c r="AW32671" s="80"/>
      <c r="BC32671" s="79"/>
    </row>
    <row r="32672" spans="30:55" x14ac:dyDescent="0.25">
      <c r="AH32672" s="79"/>
      <c r="AI32672" s="79"/>
      <c r="AJ32672" s="80"/>
      <c r="AK32672" s="79"/>
      <c r="AS32672" s="80"/>
      <c r="BC32672" s="79"/>
    </row>
    <row r="32673" spans="30:55" x14ac:dyDescent="0.25">
      <c r="AD32673" s="27"/>
      <c r="AE32673" s="27"/>
      <c r="AH32673" s="79"/>
      <c r="AI32673" s="79"/>
      <c r="AJ32673" s="80"/>
      <c r="AK32673" s="79"/>
      <c r="AS32673" s="80"/>
      <c r="BC32673" s="79"/>
    </row>
    <row r="32674" spans="30:55" x14ac:dyDescent="0.25">
      <c r="AH32674" s="79"/>
      <c r="AI32674" s="79"/>
      <c r="AJ32674" s="80"/>
      <c r="AK32674" s="79"/>
      <c r="AM32674" s="79"/>
      <c r="AS32674" s="80"/>
      <c r="BC32674" s="79"/>
    </row>
    <row r="32675" spans="30:55" x14ac:dyDescent="0.25">
      <c r="AD32675" s="27"/>
      <c r="AE32675" s="27"/>
      <c r="AH32675" s="79"/>
      <c r="AI32675" s="79"/>
      <c r="AJ32675" s="80"/>
      <c r="AK32675" s="79"/>
      <c r="AS32675" s="80"/>
      <c r="BC32675" s="79"/>
    </row>
    <row r="32676" spans="30:55" x14ac:dyDescent="0.25">
      <c r="AH32676" s="79"/>
      <c r="AI32676" s="79"/>
      <c r="AJ32676" s="80"/>
      <c r="AK32676" s="79"/>
      <c r="AS32676" s="80"/>
      <c r="BC32676" s="79"/>
    </row>
    <row r="32677" spans="30:55" x14ac:dyDescent="0.25">
      <c r="AH32677" s="79"/>
      <c r="AI32677" s="79"/>
      <c r="AJ32677" s="80"/>
      <c r="AK32677" s="79"/>
      <c r="AM32677" s="79"/>
      <c r="AS32677" s="80"/>
      <c r="BC32677" s="79"/>
    </row>
    <row r="32678" spans="30:55" x14ac:dyDescent="0.25">
      <c r="AH32678" s="79"/>
      <c r="AI32678" s="79"/>
      <c r="AJ32678" s="80"/>
      <c r="AK32678" s="79"/>
      <c r="AM32678" s="79"/>
      <c r="AS32678" s="80"/>
      <c r="BC32678" s="79"/>
    </row>
    <row r="32679" spans="30:55" x14ac:dyDescent="0.25">
      <c r="AH32679" s="79"/>
      <c r="AI32679" s="79"/>
      <c r="AJ32679" s="80"/>
      <c r="AK32679" s="79"/>
      <c r="AM32679" s="79"/>
      <c r="AS32679" s="80"/>
      <c r="AV32679" s="79"/>
      <c r="AW32679" s="80"/>
      <c r="AX32679" s="80"/>
      <c r="BC32679" s="79"/>
    </row>
    <row r="32680" spans="30:55" x14ac:dyDescent="0.25">
      <c r="AH32680" s="79"/>
      <c r="AI32680" s="79"/>
      <c r="AJ32680" s="80"/>
      <c r="AK32680" s="79"/>
      <c r="AM32680" s="79"/>
      <c r="AS32680" s="80"/>
      <c r="AV32680" s="79"/>
      <c r="AW32680" s="80"/>
      <c r="AX32680" s="80"/>
      <c r="BC32680" s="79"/>
    </row>
    <row r="32681" spans="30:55" x14ac:dyDescent="0.25">
      <c r="AD32681" s="27"/>
      <c r="AE32681" s="27"/>
      <c r="AH32681" s="79"/>
      <c r="AI32681" s="79"/>
      <c r="AJ32681" s="80"/>
      <c r="AK32681" s="79"/>
      <c r="AS32681" s="80"/>
      <c r="AW32681" s="80"/>
      <c r="AX32681" s="80"/>
      <c r="BC32681" s="79"/>
    </row>
    <row r="32682" spans="30:55" x14ac:dyDescent="0.25">
      <c r="AH32682" s="79"/>
      <c r="AI32682" s="79"/>
      <c r="AJ32682" s="80"/>
      <c r="AK32682" s="79"/>
      <c r="AM32682" s="79"/>
      <c r="AS32682" s="80"/>
      <c r="AV32682" s="79"/>
      <c r="AW32682" s="80"/>
      <c r="AX32682" s="80"/>
      <c r="BC32682" s="79"/>
    </row>
    <row r="32683" spans="30:55" x14ac:dyDescent="0.25">
      <c r="AH32683" s="79"/>
      <c r="AI32683" s="79"/>
      <c r="AJ32683" s="80"/>
      <c r="AK32683" s="79"/>
      <c r="AM32683" s="79"/>
      <c r="AS32683" s="80"/>
      <c r="BC32683" s="79"/>
    </row>
    <row r="32684" spans="30:55" x14ac:dyDescent="0.25">
      <c r="AH32684" s="79"/>
      <c r="AI32684" s="79"/>
      <c r="AJ32684" s="80"/>
      <c r="AK32684" s="79"/>
      <c r="AM32684" s="79"/>
      <c r="AS32684" s="80"/>
      <c r="AV32684" s="79"/>
      <c r="AW32684" s="80"/>
      <c r="AX32684" s="80"/>
      <c r="BC32684" s="79"/>
    </row>
    <row r="32685" spans="30:55" x14ac:dyDescent="0.25">
      <c r="AH32685" s="79"/>
      <c r="AI32685" s="79"/>
      <c r="AJ32685" s="80"/>
      <c r="AK32685" s="79"/>
      <c r="AM32685" s="79"/>
      <c r="AS32685" s="80"/>
      <c r="BC32685" s="79"/>
    </row>
    <row r="32686" spans="30:55" x14ac:dyDescent="0.25">
      <c r="AH32686" s="79"/>
      <c r="AI32686" s="79"/>
      <c r="AJ32686" s="80"/>
      <c r="AK32686" s="79"/>
      <c r="AS32686" s="80"/>
      <c r="AW32686" s="80"/>
      <c r="AX32686" s="80"/>
      <c r="BC32686" s="79"/>
    </row>
    <row r="32687" spans="30:55" x14ac:dyDescent="0.25">
      <c r="AH32687" s="79"/>
      <c r="AI32687" s="79"/>
      <c r="AJ32687" s="80"/>
      <c r="AK32687" s="79"/>
      <c r="AS32687" s="80"/>
      <c r="AW32687" s="80"/>
      <c r="AX32687" s="80"/>
      <c r="BC32687" s="79"/>
    </row>
    <row r="32688" spans="30:55" x14ac:dyDescent="0.25">
      <c r="AH32688" s="79"/>
      <c r="AI32688" s="79"/>
      <c r="AJ32688" s="80"/>
      <c r="AK32688" s="79"/>
      <c r="AS32688" s="80"/>
      <c r="AW32688" s="80"/>
      <c r="AX32688" s="80"/>
      <c r="BC32688" s="79"/>
    </row>
    <row r="32689" spans="30:55" x14ac:dyDescent="0.25">
      <c r="AD32689" s="27"/>
      <c r="AE32689" s="27"/>
      <c r="AH32689" s="79"/>
      <c r="AI32689" s="79"/>
      <c r="AJ32689" s="80"/>
      <c r="AK32689" s="79"/>
      <c r="AS32689" s="80"/>
      <c r="AW32689" s="80"/>
      <c r="AX32689" s="80"/>
      <c r="BC32689" s="79"/>
    </row>
    <row r="32690" spans="30:55" x14ac:dyDescent="0.25">
      <c r="AH32690" s="79"/>
      <c r="AI32690" s="79"/>
      <c r="AJ32690" s="80"/>
      <c r="AK32690" s="79"/>
      <c r="AM32690" s="79"/>
      <c r="AS32690" s="80"/>
      <c r="BC32690" s="79"/>
    </row>
    <row r="32691" spans="30:55" x14ac:dyDescent="0.25">
      <c r="AH32691" s="79"/>
      <c r="AI32691" s="79"/>
      <c r="AJ32691" s="80"/>
      <c r="AK32691" s="79"/>
      <c r="AM32691" s="79"/>
      <c r="AS32691" s="80"/>
      <c r="BC32691" s="79"/>
    </row>
    <row r="32692" spans="30:55" x14ac:dyDescent="0.25">
      <c r="AD32692" s="27"/>
      <c r="AE32692" s="27"/>
      <c r="AH32692" s="79"/>
      <c r="AI32692" s="79"/>
      <c r="AJ32692" s="80"/>
      <c r="AK32692" s="79"/>
      <c r="AS32692" s="80"/>
      <c r="AW32692" s="80"/>
      <c r="BC32692" s="79"/>
    </row>
    <row r="32693" spans="30:55" x14ac:dyDescent="0.25">
      <c r="AD32693" s="27"/>
      <c r="AE32693" s="27"/>
      <c r="AH32693" s="79"/>
      <c r="AI32693" s="79"/>
      <c r="AJ32693" s="80"/>
      <c r="AK32693" s="79"/>
      <c r="AS32693" s="80"/>
      <c r="AW32693" s="80"/>
      <c r="BC32693" s="79"/>
    </row>
    <row r="32694" spans="30:55" x14ac:dyDescent="0.25">
      <c r="AD32694" s="27"/>
      <c r="AE32694" s="27"/>
      <c r="AH32694" s="79"/>
      <c r="AI32694" s="79"/>
      <c r="AJ32694" s="80"/>
      <c r="AK32694" s="79"/>
      <c r="AS32694" s="80"/>
      <c r="AW32694" s="80"/>
      <c r="AX32694" s="80"/>
      <c r="BC32694" s="79"/>
    </row>
    <row r="32695" spans="30:55" x14ac:dyDescent="0.25">
      <c r="AD32695" s="27"/>
      <c r="AE32695" s="27"/>
      <c r="AH32695" s="79"/>
      <c r="AI32695" s="79"/>
      <c r="AJ32695" s="80"/>
      <c r="AK32695" s="79"/>
      <c r="AS32695" s="80"/>
      <c r="AW32695" s="80"/>
      <c r="AX32695" s="80"/>
      <c r="BC32695" s="79"/>
    </row>
    <row r="32696" spans="30:55" x14ac:dyDescent="0.25">
      <c r="AD32696" s="27"/>
      <c r="AE32696" s="27"/>
      <c r="AH32696" s="79"/>
      <c r="AI32696" s="79"/>
      <c r="AJ32696" s="80"/>
      <c r="AK32696" s="79"/>
      <c r="AS32696" s="80"/>
      <c r="AW32696" s="80"/>
      <c r="AX32696" s="80"/>
      <c r="BC32696" s="79"/>
    </row>
    <row r="32697" spans="30:55" x14ac:dyDescent="0.25">
      <c r="AD32697" s="27"/>
      <c r="AE32697" s="27"/>
      <c r="AH32697" s="79"/>
      <c r="AI32697" s="79"/>
      <c r="AJ32697" s="80"/>
      <c r="AK32697" s="79"/>
      <c r="AS32697" s="80"/>
      <c r="AW32697" s="80"/>
      <c r="AX32697" s="80"/>
      <c r="BC32697" s="79"/>
    </row>
    <row r="32698" spans="30:55" x14ac:dyDescent="0.25">
      <c r="AD32698" s="27"/>
      <c r="AE32698" s="27"/>
      <c r="AH32698" s="79"/>
      <c r="AI32698" s="79"/>
      <c r="AJ32698" s="80"/>
      <c r="AK32698" s="79"/>
      <c r="AS32698" s="80"/>
      <c r="AW32698" s="80"/>
      <c r="BC32698" s="79"/>
    </row>
    <row r="32699" spans="30:55" x14ac:dyDescent="0.25">
      <c r="AD32699" s="27"/>
      <c r="AE32699" s="27"/>
      <c r="AH32699" s="79"/>
      <c r="AI32699" s="79"/>
      <c r="AJ32699" s="80"/>
      <c r="AK32699" s="79"/>
      <c r="AS32699" s="80"/>
      <c r="BC32699" s="79"/>
    </row>
    <row r="32700" spans="30:55" x14ac:dyDescent="0.25">
      <c r="AD32700" s="27"/>
      <c r="AE32700" s="27"/>
      <c r="AH32700" s="79"/>
      <c r="AI32700" s="79"/>
      <c r="AJ32700" s="80"/>
      <c r="AK32700" s="79"/>
      <c r="AS32700" s="80"/>
      <c r="AW32700" s="80"/>
      <c r="BC32700" s="79"/>
    </row>
    <row r="32701" spans="30:55" x14ac:dyDescent="0.25">
      <c r="AD32701" s="27"/>
      <c r="AE32701" s="27"/>
      <c r="AH32701" s="79"/>
      <c r="AI32701" s="79"/>
      <c r="AJ32701" s="80"/>
      <c r="AK32701" s="79"/>
      <c r="AS32701" s="80"/>
      <c r="BC32701" s="79"/>
    </row>
    <row r="32702" spans="30:55" x14ac:dyDescent="0.25">
      <c r="AD32702" s="27"/>
      <c r="AE32702" s="27"/>
      <c r="AH32702" s="79"/>
      <c r="AI32702" s="79"/>
      <c r="AJ32702" s="80"/>
      <c r="AK32702" s="79"/>
      <c r="AS32702" s="80"/>
      <c r="AW32702" s="80"/>
      <c r="BC32702" s="79"/>
    </row>
    <row r="32703" spans="30:55" x14ac:dyDescent="0.25">
      <c r="AD32703" s="27"/>
      <c r="AE32703" s="27"/>
      <c r="AH32703" s="79"/>
      <c r="AI32703" s="79"/>
      <c r="AJ32703" s="80"/>
      <c r="AK32703" s="79"/>
      <c r="AS32703" s="80"/>
      <c r="BC32703" s="79"/>
    </row>
    <row r="32704" spans="30:55" x14ac:dyDescent="0.25">
      <c r="AD32704" s="27"/>
      <c r="AE32704" s="27"/>
      <c r="AH32704" s="79"/>
      <c r="AI32704" s="79"/>
      <c r="AJ32704" s="80"/>
      <c r="AK32704" s="79"/>
      <c r="AS32704" s="80"/>
      <c r="AW32704" s="80"/>
      <c r="BC32704" s="79"/>
    </row>
    <row r="32705" spans="30:55" x14ac:dyDescent="0.25">
      <c r="AD32705" s="27"/>
      <c r="AE32705" s="27"/>
      <c r="AH32705" s="79"/>
      <c r="AI32705" s="79"/>
      <c r="AJ32705" s="80"/>
      <c r="AK32705" s="79"/>
      <c r="AS32705" s="80"/>
      <c r="BC32705" s="79"/>
    </row>
    <row r="32706" spans="30:55" x14ac:dyDescent="0.25">
      <c r="AH32706" s="79"/>
      <c r="AI32706" s="79"/>
      <c r="AJ32706" s="80"/>
      <c r="AK32706" s="79"/>
      <c r="AS32706" s="80"/>
      <c r="BC32706" s="79"/>
    </row>
    <row r="32707" spans="30:55" x14ac:dyDescent="0.25">
      <c r="AH32707" s="79"/>
      <c r="AI32707" s="79"/>
      <c r="AJ32707" s="80"/>
      <c r="AK32707" s="79"/>
      <c r="AS32707" s="80"/>
      <c r="AW32707" s="80"/>
      <c r="AX32707" s="80"/>
      <c r="BC32707" s="79"/>
    </row>
    <row r="32708" spans="30:55" x14ac:dyDescent="0.25">
      <c r="AH32708" s="79"/>
      <c r="AI32708" s="79"/>
      <c r="AJ32708" s="80"/>
      <c r="AK32708" s="79"/>
      <c r="AS32708" s="80"/>
      <c r="BC32708" s="79"/>
    </row>
    <row r="32709" spans="30:55" x14ac:dyDescent="0.25">
      <c r="AH32709" s="79"/>
      <c r="AI32709" s="79"/>
      <c r="AJ32709" s="80"/>
      <c r="AK32709" s="79"/>
      <c r="AM32709" s="79"/>
      <c r="AS32709" s="80"/>
      <c r="AV32709" s="79"/>
      <c r="AW32709" s="80"/>
      <c r="AX32709" s="80"/>
      <c r="BC32709" s="79"/>
    </row>
    <row r="32710" spans="30:55" x14ac:dyDescent="0.25">
      <c r="AH32710" s="79"/>
      <c r="AI32710" s="79"/>
      <c r="AJ32710" s="80"/>
      <c r="AK32710" s="79"/>
      <c r="AS32710" s="80"/>
      <c r="BC32710" s="79"/>
    </row>
    <row r="32711" spans="30:55" x14ac:dyDescent="0.25">
      <c r="AD32711" s="27"/>
      <c r="AE32711" s="27"/>
      <c r="AH32711" s="79"/>
      <c r="AI32711" s="79"/>
      <c r="AJ32711" s="80"/>
      <c r="AK32711" s="79"/>
      <c r="AS32711" s="80"/>
      <c r="AW32711" s="80"/>
      <c r="AX32711" s="80"/>
      <c r="BC32711" s="79"/>
    </row>
    <row r="32712" spans="30:55" x14ac:dyDescent="0.25">
      <c r="AH32712" s="79"/>
      <c r="AI32712" s="79"/>
      <c r="AJ32712" s="80"/>
      <c r="AK32712" s="79"/>
      <c r="AM32712" s="79"/>
      <c r="AS32712" s="80"/>
      <c r="AV32712" s="79"/>
      <c r="AW32712" s="80"/>
      <c r="AX32712" s="80"/>
      <c r="BC32712" s="79"/>
    </row>
    <row r="32713" spans="30:55" x14ac:dyDescent="0.25">
      <c r="AH32713" s="79"/>
      <c r="AI32713" s="79"/>
      <c r="AJ32713" s="80"/>
      <c r="AK32713" s="79"/>
      <c r="AM32713" s="79"/>
      <c r="AS32713" s="80"/>
      <c r="AV32713" s="79"/>
      <c r="AW32713" s="80"/>
      <c r="AX32713" s="80"/>
      <c r="BC32713" s="79"/>
    </row>
    <row r="32714" spans="30:55" x14ac:dyDescent="0.25">
      <c r="AH32714" s="79"/>
      <c r="AI32714" s="79"/>
      <c r="AJ32714" s="80"/>
      <c r="AK32714" s="79"/>
      <c r="AM32714" s="79"/>
      <c r="AS32714" s="80"/>
      <c r="AV32714" s="79"/>
      <c r="AW32714" s="80"/>
      <c r="AX32714" s="80"/>
      <c r="BC32714" s="79"/>
    </row>
    <row r="32715" spans="30:55" x14ac:dyDescent="0.25">
      <c r="AH32715" s="79"/>
      <c r="AI32715" s="79"/>
      <c r="AJ32715" s="80"/>
      <c r="AK32715" s="79"/>
      <c r="AM32715" s="79"/>
      <c r="AS32715" s="80"/>
      <c r="AV32715" s="79"/>
      <c r="AW32715" s="80"/>
      <c r="AX32715" s="80"/>
      <c r="BC32715" s="79"/>
    </row>
    <row r="32716" spans="30:55" x14ac:dyDescent="0.25">
      <c r="AH32716" s="79"/>
      <c r="AI32716" s="79"/>
      <c r="AJ32716" s="80"/>
      <c r="AK32716" s="79"/>
      <c r="AM32716" s="79"/>
      <c r="AS32716" s="80"/>
      <c r="AV32716" s="79"/>
      <c r="AW32716" s="80"/>
      <c r="AX32716" s="80"/>
      <c r="BC32716" s="79"/>
    </row>
    <row r="32717" spans="30:55" x14ac:dyDescent="0.25">
      <c r="AH32717" s="79"/>
      <c r="AI32717" s="79"/>
      <c r="AJ32717" s="80"/>
      <c r="AK32717" s="79"/>
      <c r="AM32717" s="79"/>
      <c r="AS32717" s="80"/>
      <c r="AV32717" s="79"/>
      <c r="AW32717" s="80"/>
      <c r="AX32717" s="80"/>
      <c r="BC32717" s="79"/>
    </row>
    <row r="32718" spans="30:55" x14ac:dyDescent="0.25">
      <c r="AH32718" s="79"/>
      <c r="AI32718" s="79"/>
      <c r="AJ32718" s="80"/>
      <c r="AK32718" s="79"/>
      <c r="AM32718" s="79"/>
      <c r="AS32718" s="80"/>
      <c r="AV32718" s="79"/>
      <c r="AW32718" s="80"/>
      <c r="AX32718" s="80"/>
      <c r="BC32718" s="79"/>
    </row>
    <row r="32719" spans="30:55" x14ac:dyDescent="0.25">
      <c r="AH32719" s="79"/>
      <c r="AI32719" s="79"/>
      <c r="AJ32719" s="80"/>
      <c r="AK32719" s="79"/>
      <c r="AM32719" s="79"/>
      <c r="AS32719" s="80"/>
      <c r="AV32719" s="79"/>
      <c r="AW32719" s="80"/>
      <c r="AX32719" s="80"/>
      <c r="BC32719" s="79"/>
    </row>
    <row r="32720" spans="30:55" x14ac:dyDescent="0.25">
      <c r="AH32720" s="79"/>
      <c r="AI32720" s="79"/>
      <c r="AJ32720" s="80"/>
      <c r="AK32720" s="79"/>
      <c r="AM32720" s="79"/>
      <c r="AS32720" s="80"/>
      <c r="AV32720" s="79"/>
      <c r="AW32720" s="80"/>
      <c r="AX32720" s="80"/>
      <c r="BC32720" s="79"/>
    </row>
    <row r="32721" spans="30:55" x14ac:dyDescent="0.25">
      <c r="AH32721" s="79"/>
      <c r="AI32721" s="79"/>
      <c r="AJ32721" s="80"/>
      <c r="AK32721" s="79"/>
      <c r="AM32721" s="79"/>
      <c r="AS32721" s="80"/>
      <c r="BC32721" s="79"/>
    </row>
    <row r="32722" spans="30:55" x14ac:dyDescent="0.25">
      <c r="AH32722" s="79"/>
      <c r="AI32722" s="79"/>
      <c r="AJ32722" s="80"/>
      <c r="AK32722" s="79"/>
      <c r="AM32722" s="79"/>
      <c r="AS32722" s="80"/>
      <c r="AV32722" s="79"/>
      <c r="AW32722" s="80"/>
      <c r="AX32722" s="80"/>
      <c r="BC32722" s="79"/>
    </row>
    <row r="32723" spans="30:55" x14ac:dyDescent="0.25">
      <c r="AH32723" s="79"/>
      <c r="AI32723" s="79"/>
      <c r="AJ32723" s="80"/>
      <c r="AK32723" s="79"/>
      <c r="AS32723" s="80"/>
      <c r="BC32723" s="79"/>
    </row>
    <row r="32724" spans="30:55" x14ac:dyDescent="0.25">
      <c r="AH32724" s="79"/>
      <c r="AI32724" s="79"/>
      <c r="AJ32724" s="80"/>
      <c r="AK32724" s="79"/>
      <c r="AS32724" s="80"/>
      <c r="BC32724" s="79"/>
    </row>
    <row r="32725" spans="30:55" x14ac:dyDescent="0.25">
      <c r="AH32725" s="79"/>
      <c r="AI32725" s="79"/>
      <c r="AJ32725" s="80"/>
      <c r="AK32725" s="79"/>
      <c r="AM32725" s="79"/>
      <c r="AS32725" s="80"/>
      <c r="AV32725" s="79"/>
      <c r="AW32725" s="80"/>
      <c r="AX32725" s="80"/>
      <c r="BC32725" s="79"/>
    </row>
    <row r="32726" spans="30:55" x14ac:dyDescent="0.25">
      <c r="AH32726" s="79"/>
      <c r="AI32726" s="79"/>
      <c r="AJ32726" s="80"/>
      <c r="AK32726" s="79"/>
      <c r="AM32726" s="79"/>
      <c r="AS32726" s="80"/>
      <c r="AV32726" s="79"/>
      <c r="AW32726" s="80"/>
      <c r="AX32726" s="80"/>
      <c r="BC32726" s="79"/>
    </row>
    <row r="32727" spans="30:55" x14ac:dyDescent="0.25">
      <c r="AH32727" s="79"/>
      <c r="AI32727" s="79"/>
      <c r="AJ32727" s="80"/>
      <c r="AK32727" s="79"/>
      <c r="AM32727" s="79"/>
      <c r="AS32727" s="80"/>
      <c r="AV32727" s="79"/>
      <c r="AW32727" s="80"/>
      <c r="AX32727" s="80"/>
      <c r="BC32727" s="79"/>
    </row>
    <row r="32728" spans="30:55" x14ac:dyDescent="0.25">
      <c r="AH32728" s="79"/>
      <c r="AI32728" s="79"/>
      <c r="AJ32728" s="80"/>
      <c r="AK32728" s="79"/>
      <c r="AM32728" s="79"/>
      <c r="AS32728" s="80"/>
      <c r="AV32728" s="79"/>
      <c r="AW32728" s="80"/>
      <c r="AX32728" s="80"/>
      <c r="BC32728" s="79"/>
    </row>
    <row r="32729" spans="30:55" x14ac:dyDescent="0.25">
      <c r="AH32729" s="79"/>
      <c r="AI32729" s="79"/>
      <c r="AJ32729" s="80"/>
      <c r="AK32729" s="79"/>
      <c r="AM32729" s="79"/>
      <c r="AS32729" s="80"/>
      <c r="AV32729" s="79"/>
      <c r="AW32729" s="80"/>
      <c r="AX32729" s="80"/>
      <c r="BC32729" s="79"/>
    </row>
    <row r="32730" spans="30:55" x14ac:dyDescent="0.25">
      <c r="AH32730" s="79"/>
      <c r="AI32730" s="79"/>
      <c r="AJ32730" s="80"/>
      <c r="AK32730" s="79"/>
      <c r="AM32730" s="79"/>
      <c r="AS32730" s="80"/>
      <c r="AV32730" s="79"/>
      <c r="AW32730" s="80"/>
      <c r="AX32730" s="80"/>
      <c r="BC32730" s="79"/>
    </row>
    <row r="32731" spans="30:55" x14ac:dyDescent="0.25">
      <c r="AH32731" s="79"/>
      <c r="AI32731" s="79"/>
      <c r="AJ32731" s="80"/>
      <c r="AK32731" s="79"/>
      <c r="AM32731" s="79"/>
      <c r="AS32731" s="80"/>
      <c r="AV32731" s="79"/>
      <c r="AW32731" s="80"/>
      <c r="AX32731" s="80"/>
      <c r="BC32731" s="79"/>
    </row>
    <row r="32732" spans="30:55" x14ac:dyDescent="0.25">
      <c r="AH32732" s="79"/>
      <c r="AI32732" s="79"/>
      <c r="AJ32732" s="80"/>
      <c r="AK32732" s="79"/>
      <c r="AM32732" s="79"/>
      <c r="AS32732" s="80"/>
      <c r="BC32732" s="79"/>
    </row>
    <row r="32733" spans="30:55" x14ac:dyDescent="0.25">
      <c r="AH32733" s="79"/>
      <c r="AI32733" s="79"/>
      <c r="AJ32733" s="80"/>
      <c r="AK32733" s="79"/>
      <c r="AM32733" s="79"/>
      <c r="AS32733" s="80"/>
      <c r="AV32733" s="79"/>
      <c r="AW32733" s="80"/>
      <c r="AX32733" s="80"/>
      <c r="BC32733" s="79"/>
    </row>
    <row r="32734" spans="30:55" x14ac:dyDescent="0.25">
      <c r="AD32734" s="27"/>
      <c r="AE32734" s="27"/>
      <c r="AH32734" s="79"/>
      <c r="AI32734" s="79"/>
      <c r="AJ32734" s="80"/>
      <c r="AK32734" s="79"/>
      <c r="AS32734" s="80"/>
      <c r="AW32734" s="80"/>
      <c r="AX32734" s="80"/>
      <c r="BC32734" s="79"/>
    </row>
    <row r="32735" spans="30:55" x14ac:dyDescent="0.25">
      <c r="AD32735" s="27"/>
      <c r="AE32735" s="27"/>
      <c r="AH32735" s="79"/>
      <c r="AI32735" s="79"/>
      <c r="AJ32735" s="80"/>
      <c r="AK32735" s="79"/>
      <c r="AS32735" s="80"/>
      <c r="AW32735" s="80"/>
      <c r="AX32735" s="80"/>
      <c r="BC32735" s="79"/>
    </row>
    <row r="32736" spans="30:55" x14ac:dyDescent="0.25">
      <c r="AH32736" s="79"/>
      <c r="AI32736" s="79"/>
      <c r="AJ32736" s="80"/>
      <c r="AK32736" s="79"/>
      <c r="AM32736" s="79"/>
      <c r="AS32736" s="80"/>
      <c r="AV32736" s="79"/>
      <c r="AW32736" s="80"/>
      <c r="AX32736" s="80"/>
      <c r="BC32736" s="79"/>
    </row>
    <row r="32737" spans="30:55" x14ac:dyDescent="0.25">
      <c r="AH32737" s="79"/>
      <c r="AI32737" s="79"/>
      <c r="AJ32737" s="80"/>
      <c r="AK32737" s="79"/>
      <c r="AM32737" s="79"/>
      <c r="AS32737" s="80"/>
      <c r="AV32737" s="79"/>
      <c r="AW32737" s="80"/>
      <c r="AX32737" s="80"/>
      <c r="BC32737" s="79"/>
    </row>
    <row r="32738" spans="30:55" x14ac:dyDescent="0.25">
      <c r="AH32738" s="79"/>
      <c r="AI32738" s="79"/>
      <c r="AJ32738" s="80"/>
      <c r="AK32738" s="79"/>
      <c r="AM32738" s="79"/>
      <c r="AS32738" s="80"/>
      <c r="AV32738" s="79"/>
      <c r="AW32738" s="80"/>
      <c r="AX32738" s="80"/>
      <c r="BC32738" s="79"/>
    </row>
    <row r="32739" spans="30:55" x14ac:dyDescent="0.25">
      <c r="AH32739" s="79"/>
      <c r="AI32739" s="79"/>
      <c r="AJ32739" s="80"/>
      <c r="AK32739" s="79"/>
      <c r="AM32739" s="79"/>
      <c r="AS32739" s="80"/>
      <c r="AV32739" s="79"/>
      <c r="AW32739" s="80"/>
      <c r="AX32739" s="80"/>
      <c r="BC32739" s="79"/>
    </row>
    <row r="32740" spans="30:55" x14ac:dyDescent="0.25">
      <c r="AD32740" s="27"/>
      <c r="AE32740" s="27"/>
      <c r="AH32740" s="79"/>
      <c r="AI32740" s="79"/>
      <c r="AJ32740" s="80"/>
      <c r="AK32740" s="79"/>
      <c r="AS32740" s="80"/>
      <c r="AW32740" s="80"/>
      <c r="AX32740" s="80"/>
      <c r="BC32740" s="79"/>
    </row>
    <row r="32741" spans="30:55" x14ac:dyDescent="0.25">
      <c r="AD32741" s="27"/>
      <c r="AE32741" s="27"/>
      <c r="AH32741" s="79"/>
      <c r="AI32741" s="79"/>
      <c r="AJ32741" s="80"/>
      <c r="AK32741" s="79"/>
      <c r="AS32741" s="80"/>
      <c r="AW32741" s="80"/>
      <c r="AX32741" s="80"/>
      <c r="BC32741" s="79"/>
    </row>
    <row r="32742" spans="30:55" x14ac:dyDescent="0.25">
      <c r="AD32742" s="27"/>
      <c r="AE32742" s="27"/>
      <c r="AH32742" s="79"/>
      <c r="AI32742" s="79"/>
      <c r="AJ32742" s="80"/>
      <c r="AK32742" s="79"/>
      <c r="AS32742" s="80"/>
      <c r="AW32742" s="80"/>
      <c r="AX32742" s="80"/>
      <c r="BC32742" s="79"/>
    </row>
    <row r="32743" spans="30:55" x14ac:dyDescent="0.25">
      <c r="AH32743" s="79"/>
      <c r="AI32743" s="79"/>
      <c r="AJ32743" s="80"/>
      <c r="AK32743" s="79"/>
      <c r="AM32743" s="79"/>
      <c r="AS32743" s="80"/>
      <c r="BC32743" s="79"/>
    </row>
    <row r="32744" spans="30:55" x14ac:dyDescent="0.25">
      <c r="AH32744" s="79"/>
      <c r="AI32744" s="79"/>
      <c r="AJ32744" s="80"/>
      <c r="AK32744" s="79"/>
      <c r="AM32744" s="79"/>
      <c r="AS32744" s="80"/>
      <c r="AV32744" s="79"/>
      <c r="AW32744" s="80"/>
      <c r="AX32744" s="80"/>
      <c r="BC32744" s="79"/>
    </row>
    <row r="32745" spans="30:55" x14ac:dyDescent="0.25">
      <c r="AH32745" s="79"/>
      <c r="AI32745" s="79"/>
      <c r="AJ32745" s="80"/>
      <c r="AK32745" s="79"/>
      <c r="AM32745" s="79"/>
      <c r="AS32745" s="80"/>
      <c r="BC32745" s="79"/>
    </row>
    <row r="32746" spans="30:55" x14ac:dyDescent="0.25">
      <c r="AH32746" s="79"/>
      <c r="AI32746" s="79"/>
      <c r="AJ32746" s="80"/>
      <c r="AK32746" s="79"/>
      <c r="AM32746" s="79"/>
      <c r="AS32746" s="80"/>
      <c r="AV32746" s="79"/>
      <c r="AW32746" s="80"/>
      <c r="AX32746" s="80"/>
      <c r="BC32746" s="79"/>
    </row>
    <row r="32747" spans="30:55" x14ac:dyDescent="0.25">
      <c r="AH32747" s="79"/>
      <c r="AI32747" s="79"/>
      <c r="AJ32747" s="80"/>
      <c r="AK32747" s="79"/>
      <c r="AM32747" s="79"/>
      <c r="AS32747" s="80"/>
      <c r="AV32747" s="79"/>
      <c r="AW32747" s="80"/>
      <c r="AX32747" s="80"/>
      <c r="BC32747" s="79"/>
    </row>
    <row r="32748" spans="30:55" x14ac:dyDescent="0.25">
      <c r="AH32748" s="79"/>
      <c r="AI32748" s="79"/>
      <c r="AJ32748" s="80"/>
      <c r="AK32748" s="79"/>
      <c r="AM32748" s="79"/>
      <c r="AS32748" s="80"/>
      <c r="BC32748" s="79"/>
    </row>
    <row r="32749" spans="30:55" x14ac:dyDescent="0.25">
      <c r="AH32749" s="79"/>
      <c r="AI32749" s="79"/>
      <c r="AJ32749" s="80"/>
      <c r="AK32749" s="79"/>
      <c r="AM32749" s="79"/>
      <c r="AS32749" s="80"/>
      <c r="AV32749" s="79"/>
      <c r="AW32749" s="80"/>
      <c r="AX32749" s="80"/>
      <c r="BC32749" s="79"/>
    </row>
    <row r="32750" spans="30:55" x14ac:dyDescent="0.25">
      <c r="AH32750" s="79"/>
      <c r="AI32750" s="79"/>
      <c r="AJ32750" s="80"/>
      <c r="AK32750" s="79"/>
      <c r="AS32750" s="80"/>
      <c r="AW32750" s="80"/>
      <c r="AX32750" s="80"/>
      <c r="BC32750" s="79"/>
    </row>
    <row r="32751" spans="30:55" x14ac:dyDescent="0.25">
      <c r="AH32751" s="79"/>
      <c r="AI32751" s="79"/>
      <c r="AJ32751" s="80"/>
      <c r="AK32751" s="79"/>
      <c r="AM32751" s="79"/>
      <c r="AS32751" s="80"/>
      <c r="AV32751" s="79"/>
      <c r="AW32751" s="80"/>
      <c r="AX32751" s="80"/>
      <c r="BC32751" s="79"/>
    </row>
    <row r="32752" spans="30:55" x14ac:dyDescent="0.25">
      <c r="AH32752" s="79"/>
      <c r="AI32752" s="79"/>
      <c r="AJ32752" s="80"/>
      <c r="AK32752" s="79"/>
      <c r="AM32752" s="79"/>
      <c r="AS32752" s="80"/>
      <c r="AV32752" s="79"/>
      <c r="AW32752" s="80"/>
      <c r="AX32752" s="80"/>
      <c r="BC32752" s="79"/>
    </row>
    <row r="32753" spans="30:55" x14ac:dyDescent="0.25">
      <c r="AH32753" s="79"/>
      <c r="AI32753" s="79"/>
      <c r="AJ32753" s="80"/>
      <c r="AK32753" s="79"/>
      <c r="AM32753" s="79"/>
      <c r="AS32753" s="80"/>
      <c r="AV32753" s="79"/>
      <c r="AW32753" s="80"/>
      <c r="AX32753" s="80"/>
      <c r="BC32753" s="79"/>
    </row>
    <row r="32754" spans="30:55" x14ac:dyDescent="0.25">
      <c r="AH32754" s="79"/>
      <c r="AI32754" s="79"/>
      <c r="AJ32754" s="80"/>
      <c r="AK32754" s="79"/>
      <c r="AM32754" s="79"/>
      <c r="AS32754" s="80"/>
      <c r="BC32754" s="79"/>
    </row>
    <row r="32755" spans="30:55" x14ac:dyDescent="0.25">
      <c r="AH32755" s="79"/>
      <c r="AI32755" s="79"/>
      <c r="AJ32755" s="80"/>
      <c r="AK32755" s="79"/>
      <c r="AM32755" s="79"/>
      <c r="AS32755" s="80"/>
      <c r="BC32755" s="79"/>
    </row>
    <row r="32756" spans="30:55" x14ac:dyDescent="0.25">
      <c r="AH32756" s="79"/>
      <c r="AI32756" s="79"/>
      <c r="AJ32756" s="80"/>
      <c r="AK32756" s="79"/>
      <c r="AM32756" s="79"/>
      <c r="AS32756" s="80"/>
      <c r="BC32756" s="79"/>
    </row>
    <row r="32757" spans="30:55" x14ac:dyDescent="0.25">
      <c r="AH32757" s="79"/>
      <c r="AI32757" s="79"/>
      <c r="AJ32757" s="80"/>
      <c r="AK32757" s="79"/>
      <c r="AM32757" s="79"/>
      <c r="AS32757" s="80"/>
      <c r="BC32757" s="79"/>
    </row>
    <row r="32758" spans="30:55" x14ac:dyDescent="0.25">
      <c r="AH32758" s="79"/>
      <c r="AI32758" s="79"/>
      <c r="AJ32758" s="80"/>
      <c r="AK32758" s="79"/>
      <c r="AS32758" s="80"/>
      <c r="AW32758" s="80"/>
      <c r="AX32758" s="80"/>
      <c r="BC32758" s="79"/>
    </row>
    <row r="32759" spans="30:55" x14ac:dyDescent="0.25">
      <c r="AH32759" s="79"/>
      <c r="AI32759" s="79"/>
      <c r="AJ32759" s="80"/>
      <c r="AK32759" s="79"/>
      <c r="AM32759" s="79"/>
      <c r="AS32759" s="80"/>
      <c r="BC32759" s="79"/>
    </row>
    <row r="32760" spans="30:55" x14ac:dyDescent="0.25">
      <c r="AH32760" s="79"/>
      <c r="AI32760" s="79"/>
      <c r="AJ32760" s="80"/>
      <c r="AK32760" s="79"/>
      <c r="AM32760" s="79"/>
      <c r="AS32760" s="80"/>
      <c r="BC32760" s="79"/>
    </row>
    <row r="32761" spans="30:55" x14ac:dyDescent="0.25">
      <c r="AH32761" s="79"/>
      <c r="AI32761" s="79"/>
      <c r="AJ32761" s="80"/>
      <c r="AK32761" s="79"/>
      <c r="AM32761" s="79"/>
      <c r="AS32761" s="80"/>
      <c r="AV32761" s="79"/>
      <c r="AW32761" s="80"/>
      <c r="AX32761" s="80"/>
      <c r="BC32761" s="79"/>
    </row>
    <row r="32762" spans="30:55" x14ac:dyDescent="0.25">
      <c r="AH32762" s="79"/>
      <c r="AI32762" s="79"/>
      <c r="AJ32762" s="80"/>
      <c r="AK32762" s="79"/>
      <c r="AM32762" s="79"/>
      <c r="AS32762" s="80"/>
      <c r="AV32762" s="79"/>
      <c r="AW32762" s="80"/>
      <c r="AX32762" s="80"/>
      <c r="BC32762" s="79"/>
    </row>
    <row r="32763" spans="30:55" x14ac:dyDescent="0.25">
      <c r="AH32763" s="79"/>
      <c r="AI32763" s="79"/>
      <c r="AJ32763" s="80"/>
      <c r="AK32763" s="79"/>
      <c r="AM32763" s="79"/>
      <c r="AS32763" s="80"/>
      <c r="BC32763" s="79"/>
    </row>
    <row r="32764" spans="30:55" x14ac:dyDescent="0.25">
      <c r="AH32764" s="79"/>
      <c r="AI32764" s="79"/>
      <c r="AJ32764" s="80"/>
      <c r="AK32764" s="79"/>
      <c r="AM32764" s="79"/>
      <c r="AS32764" s="80"/>
      <c r="AV32764" s="79"/>
      <c r="AW32764" s="80"/>
      <c r="AX32764" s="80"/>
      <c r="BC32764" s="79"/>
    </row>
    <row r="32765" spans="30:55" x14ac:dyDescent="0.25">
      <c r="AH32765" s="79"/>
      <c r="AI32765" s="79"/>
      <c r="AJ32765" s="80"/>
      <c r="AK32765" s="79"/>
      <c r="AM32765" s="79"/>
      <c r="AS32765" s="80"/>
      <c r="AV32765" s="79"/>
      <c r="AW32765" s="80"/>
      <c r="AX32765" s="80"/>
      <c r="BC32765" s="79"/>
    </row>
    <row r="32766" spans="30:55" x14ac:dyDescent="0.25">
      <c r="AH32766" s="79"/>
      <c r="AI32766" s="79"/>
      <c r="AJ32766" s="80"/>
      <c r="AK32766" s="79"/>
      <c r="AM32766" s="79"/>
      <c r="AS32766" s="80"/>
      <c r="AV32766" s="79"/>
      <c r="AW32766" s="80"/>
      <c r="AX32766" s="80"/>
      <c r="BC32766" s="79"/>
    </row>
    <row r="32767" spans="30:55" x14ac:dyDescent="0.25">
      <c r="AD32767" s="27"/>
      <c r="AE32767" s="27"/>
      <c r="AH32767" s="79"/>
      <c r="AI32767" s="79"/>
      <c r="AJ32767" s="80"/>
      <c r="AK32767" s="79"/>
      <c r="AS32767" s="80"/>
      <c r="AW32767" s="80"/>
      <c r="AX32767" s="80"/>
      <c r="BC32767" s="79"/>
    </row>
    <row r="32768" spans="30:55" x14ac:dyDescent="0.25">
      <c r="AH32768" s="79"/>
      <c r="AI32768" s="79"/>
      <c r="AJ32768" s="80"/>
      <c r="AK32768" s="79"/>
      <c r="AM32768" s="79"/>
      <c r="AS32768" s="80"/>
      <c r="AV32768" s="79"/>
      <c r="AW32768" s="80"/>
      <c r="AX32768" s="80"/>
      <c r="BC32768" s="79"/>
    </row>
    <row r="32769" spans="30:55" x14ac:dyDescent="0.25">
      <c r="AH32769" s="79"/>
      <c r="AI32769" s="79"/>
      <c r="AJ32769" s="80"/>
      <c r="AK32769" s="79"/>
      <c r="AM32769" s="79"/>
      <c r="AS32769" s="80"/>
      <c r="AV32769" s="79"/>
      <c r="AW32769" s="80"/>
      <c r="AX32769" s="80"/>
      <c r="BC32769" s="79"/>
    </row>
    <row r="32770" spans="30:55" x14ac:dyDescent="0.25">
      <c r="AH32770" s="79"/>
      <c r="AI32770" s="79"/>
      <c r="AJ32770" s="80"/>
      <c r="AK32770" s="79"/>
      <c r="AM32770" s="79"/>
      <c r="AS32770" s="80"/>
      <c r="AV32770" s="79"/>
      <c r="AW32770" s="80"/>
      <c r="AX32770" s="80"/>
      <c r="BC32770" s="79"/>
    </row>
    <row r="32771" spans="30:55" x14ac:dyDescent="0.25">
      <c r="AH32771" s="79"/>
      <c r="AI32771" s="79"/>
      <c r="AJ32771" s="80"/>
      <c r="AK32771" s="79"/>
      <c r="AM32771" s="79"/>
      <c r="AS32771" s="80"/>
      <c r="AV32771" s="79"/>
      <c r="AW32771" s="80"/>
      <c r="AX32771" s="80"/>
      <c r="BC32771" s="79"/>
    </row>
    <row r="32772" spans="30:55" x14ac:dyDescent="0.25">
      <c r="AH32772" s="79"/>
      <c r="AI32772" s="79"/>
      <c r="AJ32772" s="80"/>
      <c r="AK32772" s="79"/>
      <c r="AS32772" s="80"/>
      <c r="AW32772" s="80"/>
      <c r="AX32772" s="80"/>
      <c r="BC32772" s="79"/>
    </row>
    <row r="32773" spans="30:55" x14ac:dyDescent="0.25">
      <c r="AH32773" s="79"/>
      <c r="AI32773" s="79"/>
      <c r="AJ32773" s="80"/>
      <c r="AK32773" s="79"/>
      <c r="AS32773" s="80"/>
      <c r="AW32773" s="80"/>
      <c r="AX32773" s="80"/>
      <c r="BC32773" s="79"/>
    </row>
    <row r="32774" spans="30:55" x14ac:dyDescent="0.25">
      <c r="AH32774" s="79"/>
      <c r="AI32774" s="79"/>
      <c r="AJ32774" s="80"/>
      <c r="AK32774" s="79"/>
      <c r="AS32774" s="80"/>
      <c r="BC32774" s="79"/>
    </row>
    <row r="32775" spans="30:55" x14ac:dyDescent="0.25">
      <c r="AH32775" s="79"/>
      <c r="AI32775" s="79"/>
      <c r="AJ32775" s="80"/>
      <c r="AK32775" s="79"/>
      <c r="AS32775" s="80"/>
      <c r="AW32775" s="80"/>
      <c r="AX32775" s="80"/>
      <c r="BC32775" s="79"/>
    </row>
    <row r="32776" spans="30:55" x14ac:dyDescent="0.25">
      <c r="AH32776" s="79"/>
      <c r="AI32776" s="79"/>
      <c r="AJ32776" s="80"/>
      <c r="AK32776" s="79"/>
      <c r="AS32776" s="80"/>
      <c r="BC32776" s="79"/>
    </row>
    <row r="32777" spans="30:55" x14ac:dyDescent="0.25">
      <c r="AH32777" s="79"/>
      <c r="AI32777" s="79"/>
      <c r="AJ32777" s="80"/>
      <c r="AK32777" s="79"/>
      <c r="AS32777" s="80"/>
      <c r="AW32777" s="80"/>
      <c r="AX32777" s="80"/>
      <c r="BC32777" s="79"/>
    </row>
    <row r="32778" spans="30:55" x14ac:dyDescent="0.25">
      <c r="AH32778" s="79"/>
      <c r="AI32778" s="79"/>
      <c r="AJ32778" s="80"/>
      <c r="AK32778" s="79"/>
      <c r="AS32778" s="80"/>
      <c r="BC32778" s="79"/>
    </row>
    <row r="32779" spans="30:55" x14ac:dyDescent="0.25">
      <c r="AH32779" s="79"/>
      <c r="AI32779" s="79"/>
      <c r="AJ32779" s="80"/>
      <c r="AK32779" s="79"/>
      <c r="AS32779" s="80"/>
      <c r="BC32779" s="79"/>
    </row>
    <row r="32780" spans="30:55" x14ac:dyDescent="0.25">
      <c r="AD32780" s="27"/>
      <c r="AE32780" s="27"/>
      <c r="AH32780" s="79"/>
      <c r="AI32780" s="79"/>
      <c r="AJ32780" s="80"/>
      <c r="AK32780" s="79"/>
      <c r="AS32780" s="80"/>
      <c r="AW32780" s="80"/>
      <c r="AX32780" s="80"/>
      <c r="BC32780" s="79"/>
    </row>
    <row r="32781" spans="30:55" x14ac:dyDescent="0.25">
      <c r="AD32781" s="27"/>
      <c r="AE32781" s="27"/>
      <c r="AH32781" s="79"/>
      <c r="AI32781" s="79"/>
      <c r="AJ32781" s="80"/>
      <c r="AK32781" s="79"/>
      <c r="AS32781" s="80"/>
      <c r="AW32781" s="80"/>
      <c r="AX32781" s="80"/>
      <c r="BC32781" s="79"/>
    </row>
    <row r="32782" spans="30:55" x14ac:dyDescent="0.25">
      <c r="AD32782" s="27"/>
      <c r="AE32782" s="27"/>
      <c r="AH32782" s="79"/>
      <c r="AI32782" s="79"/>
      <c r="AJ32782" s="80"/>
      <c r="AK32782" s="79"/>
      <c r="AS32782" s="80"/>
      <c r="BC32782" s="79"/>
    </row>
    <row r="32783" spans="30:55" x14ac:dyDescent="0.25">
      <c r="AD32783" s="27"/>
      <c r="AE32783" s="27"/>
      <c r="AH32783" s="79"/>
      <c r="AI32783" s="79"/>
      <c r="AJ32783" s="80"/>
      <c r="AK32783" s="79"/>
      <c r="AS32783" s="80"/>
      <c r="BC32783" s="79"/>
    </row>
    <row r="32784" spans="30:55" x14ac:dyDescent="0.25">
      <c r="AH32784" s="79"/>
      <c r="AI32784" s="79"/>
      <c r="AJ32784" s="80"/>
      <c r="AK32784" s="79"/>
      <c r="AS32784" s="80"/>
      <c r="BC32784" s="79"/>
    </row>
    <row r="32785" spans="30:55" x14ac:dyDescent="0.25">
      <c r="AH32785" s="79"/>
      <c r="AI32785" s="79"/>
      <c r="AJ32785" s="80"/>
      <c r="AK32785" s="79"/>
      <c r="AM32785" s="79"/>
      <c r="AS32785" s="80"/>
      <c r="BC32785" s="79"/>
    </row>
    <row r="32786" spans="30:55" x14ac:dyDescent="0.25">
      <c r="AD32786" s="27"/>
      <c r="AE32786" s="27"/>
      <c r="AH32786" s="79"/>
      <c r="AI32786" s="79"/>
      <c r="AJ32786" s="80"/>
      <c r="AK32786" s="79"/>
      <c r="AS32786" s="80"/>
      <c r="BC32786" s="79"/>
    </row>
    <row r="32787" spans="30:55" x14ac:dyDescent="0.25">
      <c r="AH32787" s="79"/>
      <c r="AI32787" s="79"/>
      <c r="AJ32787" s="80"/>
      <c r="AK32787" s="79"/>
      <c r="AS32787" s="80"/>
      <c r="BC32787" s="79"/>
    </row>
    <row r="32788" spans="30:55" x14ac:dyDescent="0.25">
      <c r="AH32788" s="79"/>
      <c r="AI32788" s="79"/>
      <c r="AJ32788" s="80"/>
      <c r="AK32788" s="79"/>
      <c r="AM32788" s="79"/>
      <c r="AS32788" s="80"/>
      <c r="AV32788" s="79"/>
      <c r="AW32788" s="80"/>
      <c r="AX32788" s="80"/>
      <c r="BC32788" s="79"/>
    </row>
    <row r="32789" spans="30:55" x14ac:dyDescent="0.25">
      <c r="AH32789" s="79"/>
      <c r="AI32789" s="79"/>
      <c r="AJ32789" s="80"/>
      <c r="AK32789" s="79"/>
      <c r="AM32789" s="79"/>
      <c r="AS32789" s="80"/>
      <c r="AV32789" s="79"/>
      <c r="AW32789" s="80"/>
      <c r="AX32789" s="80"/>
      <c r="BC32789" s="79"/>
    </row>
    <row r="32790" spans="30:55" x14ac:dyDescent="0.25">
      <c r="AH32790" s="79"/>
      <c r="AI32790" s="79"/>
      <c r="AJ32790" s="80"/>
      <c r="AK32790" s="79"/>
      <c r="AM32790" s="79"/>
      <c r="AS32790" s="80"/>
      <c r="AV32790" s="79"/>
      <c r="AW32790" s="80"/>
      <c r="AX32790" s="80"/>
      <c r="BC32790" s="79"/>
    </row>
    <row r="32791" spans="30:55" x14ac:dyDescent="0.25">
      <c r="AH32791" s="79"/>
      <c r="AI32791" s="79"/>
      <c r="AJ32791" s="80"/>
      <c r="AK32791" s="79"/>
      <c r="AM32791" s="79"/>
      <c r="AS32791" s="80"/>
      <c r="AV32791" s="79"/>
      <c r="AW32791" s="80"/>
      <c r="AX32791" s="80"/>
      <c r="BC32791" s="79"/>
    </row>
    <row r="32792" spans="30:55" x14ac:dyDescent="0.25">
      <c r="AH32792" s="79"/>
      <c r="AI32792" s="79"/>
      <c r="AJ32792" s="80"/>
      <c r="AK32792" s="79"/>
      <c r="AM32792" s="79"/>
      <c r="AS32792" s="80"/>
      <c r="BC32792" s="79"/>
    </row>
    <row r="32793" spans="30:55" x14ac:dyDescent="0.25">
      <c r="AH32793" s="79"/>
      <c r="AI32793" s="79"/>
      <c r="AJ32793" s="80"/>
      <c r="AK32793" s="79"/>
      <c r="AM32793" s="79"/>
      <c r="AS32793" s="80"/>
      <c r="AW32793" s="80"/>
      <c r="AX32793" s="80"/>
      <c r="BC32793" s="79"/>
    </row>
    <row r="32794" spans="30:55" x14ac:dyDescent="0.25">
      <c r="AH32794" s="79"/>
      <c r="AI32794" s="79"/>
      <c r="AJ32794" s="80"/>
      <c r="AK32794" s="79"/>
      <c r="AM32794" s="79"/>
      <c r="AS32794" s="80"/>
      <c r="AV32794" s="79"/>
      <c r="AW32794" s="80"/>
      <c r="AX32794" s="80"/>
      <c r="BC32794" s="79"/>
    </row>
    <row r="32795" spans="30:55" x14ac:dyDescent="0.25">
      <c r="AH32795" s="79"/>
      <c r="AI32795" s="79"/>
      <c r="AJ32795" s="80"/>
      <c r="AK32795" s="79"/>
      <c r="AS32795" s="80"/>
      <c r="AW32795" s="80"/>
      <c r="AX32795" s="80"/>
      <c r="BC32795" s="79"/>
    </row>
    <row r="32796" spans="30:55" x14ac:dyDescent="0.25">
      <c r="AH32796" s="79"/>
      <c r="AI32796" s="79"/>
      <c r="AJ32796" s="80"/>
      <c r="AK32796" s="79"/>
      <c r="AM32796" s="79"/>
      <c r="AS32796" s="80"/>
      <c r="AV32796" s="79"/>
      <c r="AW32796" s="80"/>
      <c r="AX32796" s="80"/>
      <c r="BC32796" s="79"/>
    </row>
    <row r="32797" spans="30:55" x14ac:dyDescent="0.25">
      <c r="AD32797" s="27"/>
      <c r="AE32797" s="27"/>
      <c r="AH32797" s="79"/>
      <c r="AI32797" s="79"/>
      <c r="AJ32797" s="80"/>
      <c r="AK32797" s="79"/>
      <c r="AS32797" s="80"/>
      <c r="BC32797" s="79"/>
    </row>
    <row r="32798" spans="30:55" x14ac:dyDescent="0.25">
      <c r="AH32798" s="79"/>
      <c r="AI32798" s="79"/>
      <c r="AJ32798" s="80"/>
      <c r="AK32798" s="79"/>
      <c r="AS32798" s="80"/>
      <c r="BC32798" s="79"/>
    </row>
    <row r="32799" spans="30:55" x14ac:dyDescent="0.25">
      <c r="AH32799" s="79"/>
      <c r="AI32799" s="79"/>
      <c r="AJ32799" s="80"/>
      <c r="AK32799" s="79"/>
      <c r="AM32799" s="79"/>
      <c r="AS32799" s="80"/>
      <c r="AV32799" s="79"/>
      <c r="AW32799" s="80"/>
      <c r="AX32799" s="80"/>
      <c r="BC32799" s="79"/>
    </row>
    <row r="32800" spans="30:55" x14ac:dyDescent="0.25">
      <c r="AH32800" s="79"/>
      <c r="AI32800" s="79"/>
      <c r="AJ32800" s="80"/>
      <c r="AK32800" s="79"/>
      <c r="AS32800" s="80"/>
      <c r="AW32800" s="80"/>
      <c r="AX32800" s="80"/>
      <c r="BC32800" s="79"/>
    </row>
    <row r="32801" spans="30:55" x14ac:dyDescent="0.25">
      <c r="AD32801" s="27"/>
      <c r="AE32801" s="27"/>
      <c r="AH32801" s="79"/>
      <c r="AI32801" s="79"/>
      <c r="AJ32801" s="80"/>
      <c r="AK32801" s="79"/>
      <c r="AS32801" s="80"/>
      <c r="AW32801" s="80"/>
      <c r="AX32801" s="80"/>
      <c r="BC32801" s="79"/>
    </row>
    <row r="32802" spans="30:55" x14ac:dyDescent="0.25">
      <c r="AH32802" s="79"/>
      <c r="AI32802" s="79"/>
      <c r="AJ32802" s="80"/>
      <c r="AK32802" s="79"/>
      <c r="AM32802" s="79"/>
      <c r="AS32802" s="80"/>
      <c r="BC32802" s="79"/>
    </row>
    <row r="32803" spans="30:55" x14ac:dyDescent="0.25">
      <c r="AH32803" s="79"/>
      <c r="AI32803" s="79"/>
      <c r="AJ32803" s="80"/>
      <c r="AK32803" s="79"/>
      <c r="AM32803" s="79"/>
      <c r="AS32803" s="80"/>
      <c r="BC32803" s="79"/>
    </row>
    <row r="32804" spans="30:55" x14ac:dyDescent="0.25">
      <c r="AH32804" s="79"/>
      <c r="AI32804" s="79"/>
      <c r="AJ32804" s="80"/>
      <c r="AK32804" s="79"/>
      <c r="AM32804" s="79"/>
      <c r="AS32804" s="80"/>
      <c r="BC32804" s="79"/>
    </row>
    <row r="32805" spans="30:55" x14ac:dyDescent="0.25">
      <c r="AH32805" s="79"/>
      <c r="AI32805" s="79"/>
      <c r="AJ32805" s="80"/>
      <c r="AK32805" s="79"/>
      <c r="AM32805" s="79"/>
      <c r="AS32805" s="80"/>
      <c r="AV32805" s="79"/>
      <c r="AW32805" s="80"/>
      <c r="AX32805" s="80"/>
      <c r="BC32805" s="79"/>
    </row>
    <row r="32806" spans="30:55" x14ac:dyDescent="0.25">
      <c r="AH32806" s="79"/>
      <c r="AI32806" s="79"/>
      <c r="AJ32806" s="80"/>
      <c r="AK32806" s="79"/>
      <c r="AM32806" s="79"/>
      <c r="AS32806" s="80"/>
      <c r="BC32806" s="79"/>
    </row>
    <row r="32807" spans="30:55" x14ac:dyDescent="0.25">
      <c r="AH32807" s="79"/>
      <c r="AI32807" s="79"/>
      <c r="AJ32807" s="80"/>
      <c r="AK32807" s="79"/>
      <c r="AM32807" s="79"/>
      <c r="AS32807" s="80"/>
      <c r="BC32807" s="79"/>
    </row>
    <row r="32808" spans="30:55" x14ac:dyDescent="0.25">
      <c r="AH32808" s="79"/>
      <c r="AI32808" s="79"/>
      <c r="AJ32808" s="80"/>
      <c r="AK32808" s="79"/>
      <c r="AM32808" s="79"/>
      <c r="AS32808" s="80"/>
      <c r="BC32808" s="79"/>
    </row>
    <row r="32809" spans="30:55" x14ac:dyDescent="0.25">
      <c r="AH32809" s="79"/>
      <c r="AI32809" s="79"/>
      <c r="AJ32809" s="80"/>
      <c r="AK32809" s="79"/>
      <c r="AM32809" s="79"/>
      <c r="AS32809" s="80"/>
      <c r="BC32809" s="79"/>
    </row>
    <row r="32810" spans="30:55" x14ac:dyDescent="0.25">
      <c r="AH32810" s="79"/>
      <c r="AI32810" s="79"/>
      <c r="AJ32810" s="80"/>
      <c r="AK32810" s="79"/>
      <c r="AS32810" s="80"/>
      <c r="BC32810" s="79"/>
    </row>
    <row r="32811" spans="30:55" x14ac:dyDescent="0.25">
      <c r="AD32811" s="27"/>
      <c r="AE32811" s="27"/>
      <c r="AH32811" s="79"/>
      <c r="AI32811" s="79"/>
      <c r="AJ32811" s="80"/>
      <c r="AK32811" s="79"/>
      <c r="AS32811" s="80"/>
      <c r="BC32811" s="79"/>
    </row>
    <row r="32812" spans="30:55" x14ac:dyDescent="0.25">
      <c r="AH32812" s="79"/>
      <c r="AI32812" s="79"/>
      <c r="AJ32812" s="80"/>
      <c r="AK32812" s="79"/>
      <c r="AM32812" s="79"/>
      <c r="AS32812" s="80"/>
      <c r="BC32812" s="79"/>
    </row>
    <row r="32813" spans="30:55" x14ac:dyDescent="0.25">
      <c r="AH32813" s="79"/>
      <c r="AI32813" s="79"/>
      <c r="AJ32813" s="80"/>
      <c r="AK32813" s="79"/>
      <c r="AM32813" s="79"/>
      <c r="AS32813" s="80"/>
      <c r="BC32813" s="79"/>
    </row>
    <row r="32814" spans="30:55" x14ac:dyDescent="0.25">
      <c r="AH32814" s="79"/>
      <c r="AI32814" s="79"/>
      <c r="AJ32814" s="80"/>
      <c r="AK32814" s="79"/>
      <c r="AS32814" s="80"/>
      <c r="BC32814" s="79"/>
    </row>
    <row r="32815" spans="30:55" x14ac:dyDescent="0.25">
      <c r="AH32815" s="79"/>
      <c r="AI32815" s="79"/>
      <c r="AJ32815" s="80"/>
      <c r="AK32815" s="79"/>
      <c r="AM32815" s="79"/>
      <c r="AS32815" s="80"/>
      <c r="BC32815" s="79"/>
    </row>
    <row r="32816" spans="30:55" x14ac:dyDescent="0.25">
      <c r="AD32816" s="27"/>
      <c r="AE32816" s="27"/>
      <c r="AH32816" s="79"/>
      <c r="AI32816" s="79"/>
      <c r="AJ32816" s="80"/>
      <c r="AK32816" s="79"/>
      <c r="AS32816" s="80"/>
      <c r="BC32816" s="79"/>
    </row>
    <row r="32817" spans="30:55" x14ac:dyDescent="0.25">
      <c r="AH32817" s="79"/>
      <c r="AI32817" s="79"/>
      <c r="AJ32817" s="80"/>
      <c r="AK32817" s="79"/>
      <c r="AM32817" s="79"/>
      <c r="AS32817" s="80"/>
      <c r="BC32817" s="79"/>
    </row>
    <row r="32818" spans="30:55" x14ac:dyDescent="0.25">
      <c r="AH32818" s="79"/>
      <c r="AI32818" s="79"/>
      <c r="AJ32818" s="80"/>
      <c r="AK32818" s="79"/>
      <c r="AM32818" s="79"/>
      <c r="AS32818" s="80"/>
      <c r="BC32818" s="79"/>
    </row>
    <row r="32819" spans="30:55" x14ac:dyDescent="0.25">
      <c r="AH32819" s="79"/>
      <c r="AI32819" s="79"/>
      <c r="AJ32819" s="80"/>
      <c r="AK32819" s="79"/>
      <c r="AM32819" s="79"/>
      <c r="AS32819" s="80"/>
      <c r="BC32819" s="79"/>
    </row>
    <row r="32820" spans="30:55" x14ac:dyDescent="0.25">
      <c r="AH32820" s="79"/>
      <c r="AI32820" s="79"/>
      <c r="AJ32820" s="80"/>
      <c r="AK32820" s="79"/>
      <c r="AM32820" s="79"/>
      <c r="AS32820" s="80"/>
      <c r="BC32820" s="79"/>
    </row>
    <row r="32821" spans="30:55" x14ac:dyDescent="0.25">
      <c r="AH32821" s="79"/>
      <c r="AI32821" s="79"/>
      <c r="AJ32821" s="80"/>
      <c r="AK32821" s="79"/>
      <c r="AM32821" s="79"/>
      <c r="AS32821" s="80"/>
      <c r="BC32821" s="79"/>
    </row>
    <row r="32822" spans="30:55" x14ac:dyDescent="0.25">
      <c r="AH32822" s="79"/>
      <c r="AI32822" s="79"/>
      <c r="AJ32822" s="80"/>
      <c r="AK32822" s="79"/>
      <c r="AM32822" s="79"/>
      <c r="AS32822" s="80"/>
      <c r="BC32822" s="79"/>
    </row>
    <row r="32823" spans="30:55" x14ac:dyDescent="0.25">
      <c r="AH32823" s="79"/>
      <c r="AI32823" s="79"/>
      <c r="AJ32823" s="80"/>
      <c r="AK32823" s="79"/>
      <c r="AM32823" s="79"/>
      <c r="AS32823" s="80"/>
      <c r="BC32823" s="79"/>
    </row>
    <row r="32824" spans="30:55" x14ac:dyDescent="0.25">
      <c r="AH32824" s="79"/>
      <c r="AI32824" s="79"/>
      <c r="AJ32824" s="80"/>
      <c r="AK32824" s="79"/>
      <c r="AM32824" s="79"/>
      <c r="AS32824" s="80"/>
      <c r="BC32824" s="79"/>
    </row>
    <row r="32825" spans="30:55" x14ac:dyDescent="0.25">
      <c r="AH32825" s="79"/>
      <c r="AI32825" s="79"/>
      <c r="AJ32825" s="80"/>
      <c r="AK32825" s="79"/>
      <c r="AM32825" s="79"/>
      <c r="AS32825" s="80"/>
      <c r="BC32825" s="79"/>
    </row>
    <row r="32826" spans="30:55" x14ac:dyDescent="0.25">
      <c r="AD32826" s="27"/>
      <c r="AE32826" s="27"/>
      <c r="AH32826" s="79"/>
      <c r="AI32826" s="79"/>
      <c r="AJ32826" s="80"/>
      <c r="AK32826" s="79"/>
      <c r="AS32826" s="80"/>
      <c r="BC32826" s="79"/>
    </row>
    <row r="32827" spans="30:55" x14ac:dyDescent="0.25">
      <c r="AH32827" s="79"/>
      <c r="AI32827" s="79"/>
      <c r="AJ32827" s="80"/>
      <c r="AK32827" s="79"/>
      <c r="AM32827" s="79"/>
      <c r="AS32827" s="80"/>
      <c r="BC32827" s="79"/>
    </row>
    <row r="32828" spans="30:55" x14ac:dyDescent="0.25">
      <c r="AH32828" s="79"/>
      <c r="AI32828" s="79"/>
      <c r="AJ32828" s="80"/>
      <c r="AK32828" s="79"/>
      <c r="AM32828" s="79"/>
      <c r="AS32828" s="80"/>
      <c r="BC32828" s="79"/>
    </row>
    <row r="32829" spans="30:55" x14ac:dyDescent="0.25">
      <c r="AH32829" s="79"/>
      <c r="AI32829" s="79"/>
      <c r="AJ32829" s="80"/>
      <c r="AK32829" s="79"/>
      <c r="AM32829" s="79"/>
      <c r="AS32829" s="80"/>
      <c r="BC32829" s="79"/>
    </row>
    <row r="32830" spans="30:55" x14ac:dyDescent="0.25">
      <c r="AH32830" s="79"/>
      <c r="AI32830" s="79"/>
      <c r="AJ32830" s="80"/>
      <c r="AK32830" s="79"/>
      <c r="AM32830" s="79"/>
      <c r="AS32830" s="80"/>
      <c r="BC32830" s="79"/>
    </row>
    <row r="32831" spans="30:55" x14ac:dyDescent="0.25">
      <c r="AH32831" s="79"/>
      <c r="AI32831" s="79"/>
      <c r="AJ32831" s="80"/>
      <c r="AK32831" s="79"/>
      <c r="AM32831" s="79"/>
      <c r="AS32831" s="80"/>
      <c r="BC32831" s="79"/>
    </row>
    <row r="32832" spans="30:55" x14ac:dyDescent="0.25">
      <c r="AH32832" s="79"/>
      <c r="AI32832" s="79"/>
      <c r="AJ32832" s="80"/>
      <c r="AK32832" s="79"/>
      <c r="AM32832" s="79"/>
      <c r="AS32832" s="80"/>
      <c r="BC32832" s="79"/>
    </row>
    <row r="32833" spans="30:55" x14ac:dyDescent="0.25">
      <c r="AH32833" s="79"/>
      <c r="AI32833" s="79"/>
      <c r="AJ32833" s="80"/>
      <c r="AK32833" s="79"/>
      <c r="AM32833" s="79"/>
      <c r="AS32833" s="80"/>
      <c r="BC32833" s="79"/>
    </row>
    <row r="32834" spans="30:55" x14ac:dyDescent="0.25">
      <c r="AH32834" s="79"/>
      <c r="AI32834" s="79"/>
      <c r="AJ32834" s="80"/>
      <c r="AK32834" s="79"/>
      <c r="AM32834" s="79"/>
      <c r="AS32834" s="80"/>
      <c r="BC32834" s="79"/>
    </row>
    <row r="32835" spans="30:55" x14ac:dyDescent="0.25">
      <c r="AH32835" s="79"/>
      <c r="AI32835" s="79"/>
      <c r="AJ32835" s="80"/>
      <c r="AK32835" s="79"/>
      <c r="AM32835" s="79"/>
      <c r="AS32835" s="80"/>
      <c r="BC32835" s="79"/>
    </row>
    <row r="32836" spans="30:55" x14ac:dyDescent="0.25">
      <c r="AH32836" s="79"/>
      <c r="AI32836" s="79"/>
      <c r="AJ32836" s="80"/>
      <c r="AK32836" s="79"/>
      <c r="AM32836" s="79"/>
      <c r="AS32836" s="80"/>
      <c r="BC32836" s="79"/>
    </row>
    <row r="32837" spans="30:55" x14ac:dyDescent="0.25">
      <c r="AH32837" s="79"/>
      <c r="AI32837" s="79"/>
      <c r="AJ32837" s="80"/>
      <c r="AK32837" s="79"/>
      <c r="AS32837" s="80"/>
      <c r="BC32837" s="79"/>
    </row>
    <row r="32838" spans="30:55" x14ac:dyDescent="0.25">
      <c r="AH32838" s="79"/>
      <c r="AI32838" s="79"/>
      <c r="AJ32838" s="80"/>
      <c r="AK32838" s="79"/>
      <c r="AS32838" s="80"/>
      <c r="BC32838" s="79"/>
    </row>
    <row r="32839" spans="30:55" x14ac:dyDescent="0.25">
      <c r="AH32839" s="79"/>
      <c r="AI32839" s="79"/>
      <c r="AJ32839" s="80"/>
      <c r="AK32839" s="79"/>
      <c r="AM32839" s="79"/>
      <c r="AS32839" s="80"/>
      <c r="BC32839" s="79"/>
    </row>
    <row r="32840" spans="30:55" x14ac:dyDescent="0.25">
      <c r="AH32840" s="79"/>
      <c r="AI32840" s="79"/>
      <c r="AJ32840" s="80"/>
      <c r="AK32840" s="79"/>
      <c r="AM32840" s="79"/>
      <c r="AS32840" s="80"/>
      <c r="BC32840" s="79"/>
    </row>
    <row r="32841" spans="30:55" x14ac:dyDescent="0.25">
      <c r="AH32841" s="79"/>
      <c r="AI32841" s="79"/>
      <c r="AJ32841" s="80"/>
      <c r="AK32841" s="79"/>
      <c r="AM32841" s="79"/>
      <c r="AS32841" s="80"/>
      <c r="BC32841" s="79"/>
    </row>
    <row r="32842" spans="30:55" x14ac:dyDescent="0.25">
      <c r="AH32842" s="79"/>
      <c r="AI32842" s="79"/>
      <c r="AJ32842" s="80"/>
      <c r="AK32842" s="79"/>
      <c r="AM32842" s="79"/>
      <c r="AS32842" s="80"/>
      <c r="BC32842" s="79"/>
    </row>
    <row r="32843" spans="30:55" x14ac:dyDescent="0.25">
      <c r="AH32843" s="79"/>
      <c r="AI32843" s="79"/>
      <c r="AJ32843" s="80"/>
      <c r="AK32843" s="79"/>
      <c r="AM32843" s="79"/>
      <c r="AS32843" s="80"/>
      <c r="BC32843" s="79"/>
    </row>
    <row r="32844" spans="30:55" x14ac:dyDescent="0.25">
      <c r="AH32844" s="79"/>
      <c r="AI32844" s="79"/>
      <c r="AJ32844" s="80"/>
      <c r="AK32844" s="79"/>
      <c r="AM32844" s="79"/>
      <c r="AS32844" s="80"/>
      <c r="BC32844" s="79"/>
    </row>
    <row r="32845" spans="30:55" x14ac:dyDescent="0.25">
      <c r="AH32845" s="79"/>
      <c r="AI32845" s="79"/>
      <c r="AJ32845" s="80"/>
      <c r="AK32845" s="79"/>
      <c r="AM32845" s="79"/>
      <c r="AS32845" s="80"/>
      <c r="BC32845" s="79"/>
    </row>
    <row r="32846" spans="30:55" x14ac:dyDescent="0.25">
      <c r="AH32846" s="79"/>
      <c r="AI32846" s="79"/>
      <c r="AJ32846" s="80"/>
      <c r="AK32846" s="79"/>
      <c r="AS32846" s="80"/>
      <c r="BC32846" s="79"/>
    </row>
    <row r="32847" spans="30:55" x14ac:dyDescent="0.25">
      <c r="AH32847" s="79"/>
      <c r="AI32847" s="79"/>
      <c r="AJ32847" s="80"/>
      <c r="AK32847" s="79"/>
      <c r="AM32847" s="79"/>
      <c r="AS32847" s="80"/>
      <c r="BC32847" s="79"/>
    </row>
    <row r="32848" spans="30:55" x14ac:dyDescent="0.25">
      <c r="AD32848" s="27"/>
      <c r="AE32848" s="27"/>
      <c r="AH32848" s="79"/>
      <c r="AI32848" s="79"/>
      <c r="AJ32848" s="80"/>
      <c r="AK32848" s="79"/>
      <c r="AS32848" s="80"/>
      <c r="BC32848" s="79"/>
    </row>
    <row r="32849" spans="30:55" x14ac:dyDescent="0.25">
      <c r="AH32849" s="79"/>
      <c r="AI32849" s="79"/>
      <c r="AJ32849" s="80"/>
      <c r="AK32849" s="79"/>
      <c r="AM32849" s="79"/>
      <c r="AS32849" s="80"/>
      <c r="BC32849" s="79"/>
    </row>
    <row r="32850" spans="30:55" x14ac:dyDescent="0.25">
      <c r="AH32850" s="79"/>
      <c r="AI32850" s="79"/>
      <c r="AJ32850" s="80"/>
      <c r="AK32850" s="79"/>
      <c r="AM32850" s="79"/>
      <c r="AS32850" s="80"/>
      <c r="BC32850" s="79"/>
    </row>
    <row r="32851" spans="30:55" x14ac:dyDescent="0.25">
      <c r="AH32851" s="79"/>
      <c r="AI32851" s="79"/>
      <c r="AJ32851" s="80"/>
      <c r="AK32851" s="79"/>
      <c r="AM32851" s="79"/>
      <c r="AS32851" s="80"/>
      <c r="BC32851" s="79"/>
    </row>
    <row r="32852" spans="30:55" x14ac:dyDescent="0.25">
      <c r="AH32852" s="79"/>
      <c r="AI32852" s="79"/>
      <c r="AJ32852" s="80"/>
      <c r="AK32852" s="79"/>
      <c r="AM32852" s="79"/>
      <c r="AS32852" s="80"/>
      <c r="BC32852" s="79"/>
    </row>
    <row r="32853" spans="30:55" x14ac:dyDescent="0.25">
      <c r="AH32853" s="79"/>
      <c r="AI32853" s="79"/>
      <c r="AJ32853" s="80"/>
      <c r="AK32853" s="79"/>
      <c r="AM32853" s="79"/>
      <c r="AS32853" s="80"/>
      <c r="BC32853" s="79"/>
    </row>
    <row r="32854" spans="30:55" x14ac:dyDescent="0.25">
      <c r="AH32854" s="79"/>
      <c r="AI32854" s="79"/>
      <c r="AJ32854" s="80"/>
      <c r="AK32854" s="79"/>
      <c r="AM32854" s="79"/>
      <c r="AS32854" s="80"/>
      <c r="BC32854" s="79"/>
    </row>
    <row r="32855" spans="30:55" x14ac:dyDescent="0.25">
      <c r="AH32855" s="79"/>
      <c r="AI32855" s="79"/>
      <c r="AJ32855" s="80"/>
      <c r="AK32855" s="79"/>
      <c r="AM32855" s="79"/>
      <c r="AS32855" s="80"/>
      <c r="BC32855" s="79"/>
    </row>
    <row r="32856" spans="30:55" x14ac:dyDescent="0.25">
      <c r="AH32856" s="79"/>
      <c r="AI32856" s="79"/>
      <c r="AJ32856" s="80"/>
      <c r="AK32856" s="79"/>
      <c r="AM32856" s="79"/>
      <c r="AS32856" s="80"/>
      <c r="BC32856" s="79"/>
    </row>
    <row r="32857" spans="30:55" x14ac:dyDescent="0.25">
      <c r="AH32857" s="79"/>
      <c r="AI32857" s="79"/>
      <c r="AJ32857" s="80"/>
      <c r="AK32857" s="79"/>
      <c r="AM32857" s="79"/>
      <c r="AS32857" s="80"/>
      <c r="BC32857" s="79"/>
    </row>
    <row r="32858" spans="30:55" x14ac:dyDescent="0.25">
      <c r="AH32858" s="79"/>
      <c r="AI32858" s="79"/>
      <c r="AJ32858" s="80"/>
      <c r="AK32858" s="79"/>
      <c r="AM32858" s="79"/>
      <c r="AS32858" s="80"/>
      <c r="BC32858" s="79"/>
    </row>
    <row r="32859" spans="30:55" x14ac:dyDescent="0.25">
      <c r="AH32859" s="79"/>
      <c r="AI32859" s="79"/>
      <c r="AJ32859" s="80"/>
      <c r="AK32859" s="79"/>
      <c r="AM32859" s="79"/>
      <c r="AS32859" s="80"/>
      <c r="BC32859" s="79"/>
    </row>
    <row r="32860" spans="30:55" x14ac:dyDescent="0.25">
      <c r="AH32860" s="79"/>
      <c r="AI32860" s="79"/>
      <c r="AJ32860" s="80"/>
      <c r="AK32860" s="79"/>
      <c r="AM32860" s="79"/>
      <c r="AS32860" s="80"/>
      <c r="BC32860" s="79"/>
    </row>
    <row r="32861" spans="30:55" x14ac:dyDescent="0.25">
      <c r="AH32861" s="79"/>
      <c r="AI32861" s="79"/>
      <c r="AJ32861" s="80"/>
      <c r="AK32861" s="79"/>
      <c r="AM32861" s="79"/>
      <c r="AS32861" s="80"/>
      <c r="BC32861" s="79"/>
    </row>
    <row r="32862" spans="30:55" x14ac:dyDescent="0.25">
      <c r="AH32862" s="79"/>
      <c r="AI32862" s="79"/>
      <c r="AJ32862" s="80"/>
      <c r="AK32862" s="79"/>
      <c r="AM32862" s="79"/>
      <c r="AS32862" s="80"/>
      <c r="BC32862" s="79"/>
    </row>
    <row r="32863" spans="30:55" x14ac:dyDescent="0.25">
      <c r="AH32863" s="79"/>
      <c r="AI32863" s="79"/>
      <c r="AJ32863" s="80"/>
      <c r="AK32863" s="79"/>
      <c r="AM32863" s="79"/>
      <c r="AS32863" s="80"/>
      <c r="BC32863" s="79"/>
    </row>
    <row r="32864" spans="30:55" x14ac:dyDescent="0.25">
      <c r="AD32864" s="27"/>
      <c r="AE32864" s="27"/>
      <c r="AH32864" s="79"/>
      <c r="AI32864" s="79"/>
      <c r="AJ32864" s="80"/>
      <c r="AK32864" s="79"/>
      <c r="AS32864" s="80"/>
      <c r="BC32864" s="79"/>
    </row>
    <row r="32865" spans="30:55" x14ac:dyDescent="0.25">
      <c r="AH32865" s="79"/>
      <c r="AI32865" s="79"/>
      <c r="AJ32865" s="80"/>
      <c r="AK32865" s="79"/>
      <c r="AM32865" s="79"/>
      <c r="AS32865" s="80"/>
      <c r="BC32865" s="79"/>
    </row>
    <row r="32866" spans="30:55" x14ac:dyDescent="0.25">
      <c r="AH32866" s="79"/>
      <c r="AI32866" s="79"/>
      <c r="AJ32866" s="80"/>
      <c r="AK32866" s="79"/>
      <c r="AM32866" s="79"/>
      <c r="AS32866" s="80"/>
      <c r="BC32866" s="79"/>
    </row>
    <row r="32867" spans="30:55" x14ac:dyDescent="0.25">
      <c r="AH32867" s="79"/>
      <c r="AI32867" s="79"/>
      <c r="AJ32867" s="80"/>
      <c r="AK32867" s="79"/>
      <c r="AM32867" s="79"/>
      <c r="AS32867" s="80"/>
      <c r="BC32867" s="79"/>
    </row>
    <row r="32868" spans="30:55" x14ac:dyDescent="0.25">
      <c r="AH32868" s="79"/>
      <c r="AI32868" s="79"/>
      <c r="AJ32868" s="80"/>
      <c r="AK32868" s="79"/>
      <c r="AM32868" s="79"/>
      <c r="AS32868" s="80"/>
      <c r="BC32868" s="79"/>
    </row>
    <row r="32869" spans="30:55" x14ac:dyDescent="0.25">
      <c r="AD32869" s="27"/>
      <c r="AE32869" s="27"/>
      <c r="AH32869" s="79"/>
      <c r="AI32869" s="79"/>
      <c r="AJ32869" s="80"/>
      <c r="AK32869" s="79"/>
      <c r="AS32869" s="80"/>
      <c r="BC32869" s="79"/>
    </row>
    <row r="32870" spans="30:55" x14ac:dyDescent="0.25">
      <c r="AH32870" s="79"/>
      <c r="AI32870" s="79"/>
      <c r="AJ32870" s="80"/>
      <c r="AK32870" s="79"/>
      <c r="AM32870" s="79"/>
      <c r="AS32870" s="80"/>
      <c r="BC32870" s="79"/>
    </row>
    <row r="32871" spans="30:55" x14ac:dyDescent="0.25">
      <c r="AH32871" s="79"/>
      <c r="AI32871" s="79"/>
      <c r="AJ32871" s="80"/>
      <c r="AK32871" s="79"/>
      <c r="AM32871" s="79"/>
      <c r="AS32871" s="80"/>
      <c r="BC32871" s="79"/>
    </row>
    <row r="32872" spans="30:55" x14ac:dyDescent="0.25">
      <c r="AH32872" s="79"/>
      <c r="AI32872" s="79"/>
      <c r="AJ32872" s="80"/>
      <c r="AK32872" s="79"/>
      <c r="AM32872" s="79"/>
      <c r="AS32872" s="80"/>
      <c r="BC32872" s="79"/>
    </row>
    <row r="32873" spans="30:55" x14ac:dyDescent="0.25">
      <c r="AH32873" s="79"/>
      <c r="AI32873" s="79"/>
      <c r="AJ32873" s="80"/>
      <c r="AK32873" s="79"/>
      <c r="AM32873" s="79"/>
      <c r="AS32873" s="80"/>
      <c r="BC32873" s="79"/>
    </row>
    <row r="32874" spans="30:55" x14ac:dyDescent="0.25">
      <c r="AH32874" s="79"/>
      <c r="AI32874" s="79"/>
      <c r="AJ32874" s="80"/>
      <c r="AK32874" s="79"/>
      <c r="AM32874" s="79"/>
      <c r="AS32874" s="80"/>
      <c r="BC32874" s="79"/>
    </row>
    <row r="32875" spans="30:55" x14ac:dyDescent="0.25">
      <c r="AH32875" s="79"/>
      <c r="AI32875" s="79"/>
      <c r="AJ32875" s="80"/>
      <c r="AK32875" s="79"/>
      <c r="AM32875" s="79"/>
      <c r="AS32875" s="80"/>
      <c r="BC32875" s="79"/>
    </row>
    <row r="32876" spans="30:55" x14ac:dyDescent="0.25">
      <c r="AH32876" s="79"/>
      <c r="AI32876" s="79"/>
      <c r="AJ32876" s="80"/>
      <c r="AK32876" s="79"/>
      <c r="AM32876" s="79"/>
      <c r="AS32876" s="80"/>
      <c r="BC32876" s="79"/>
    </row>
    <row r="32877" spans="30:55" x14ac:dyDescent="0.25">
      <c r="AH32877" s="79"/>
      <c r="AI32877" s="79"/>
      <c r="AJ32877" s="80"/>
      <c r="AK32877" s="79"/>
      <c r="AM32877" s="79"/>
      <c r="AS32877" s="80"/>
      <c r="BC32877" s="79"/>
    </row>
    <row r="32878" spans="30:55" x14ac:dyDescent="0.25">
      <c r="AH32878" s="79"/>
      <c r="AI32878" s="79"/>
      <c r="AJ32878" s="80"/>
      <c r="AK32878" s="79"/>
      <c r="AM32878" s="79"/>
      <c r="AS32878" s="80"/>
      <c r="BC32878" s="79"/>
    </row>
    <row r="32879" spans="30:55" x14ac:dyDescent="0.25">
      <c r="AH32879" s="79"/>
      <c r="AI32879" s="79"/>
      <c r="AJ32879" s="80"/>
      <c r="AK32879" s="79"/>
      <c r="AM32879" s="79"/>
      <c r="AS32879" s="80"/>
      <c r="BC32879" s="79"/>
    </row>
    <row r="32880" spans="30:55" x14ac:dyDescent="0.25">
      <c r="AH32880" s="79"/>
      <c r="AI32880" s="79"/>
      <c r="AJ32880" s="80"/>
      <c r="AK32880" s="79"/>
      <c r="AM32880" s="79"/>
      <c r="AS32880" s="80"/>
      <c r="BC32880" s="79"/>
    </row>
    <row r="32881" spans="30:55" x14ac:dyDescent="0.25">
      <c r="AH32881" s="79"/>
      <c r="AI32881" s="79"/>
      <c r="AJ32881" s="80"/>
      <c r="AK32881" s="79"/>
      <c r="AM32881" s="79"/>
      <c r="AS32881" s="80"/>
      <c r="BC32881" s="79"/>
    </row>
    <row r="32882" spans="30:55" x14ac:dyDescent="0.25">
      <c r="AH32882" s="79"/>
      <c r="AI32882" s="79"/>
      <c r="AJ32882" s="80"/>
      <c r="AK32882" s="79"/>
      <c r="AM32882" s="79"/>
      <c r="AS32882" s="80"/>
      <c r="BC32882" s="79"/>
    </row>
    <row r="32883" spans="30:55" x14ac:dyDescent="0.25">
      <c r="AH32883" s="79"/>
      <c r="AI32883" s="79"/>
      <c r="AJ32883" s="80"/>
      <c r="AK32883" s="79"/>
      <c r="AM32883" s="79"/>
      <c r="AS32883" s="80"/>
      <c r="BC32883" s="79"/>
    </row>
    <row r="32884" spans="30:55" x14ac:dyDescent="0.25">
      <c r="AH32884" s="79"/>
      <c r="AI32884" s="79"/>
      <c r="AJ32884" s="80"/>
      <c r="AK32884" s="79"/>
      <c r="AM32884" s="79"/>
      <c r="AS32884" s="80"/>
      <c r="BC32884" s="79"/>
    </row>
    <row r="32885" spans="30:55" x14ac:dyDescent="0.25">
      <c r="AH32885" s="79"/>
      <c r="AI32885" s="79"/>
      <c r="AJ32885" s="80"/>
      <c r="AK32885" s="79"/>
      <c r="AM32885" s="79"/>
      <c r="AS32885" s="80"/>
      <c r="BC32885" s="79"/>
    </row>
    <row r="32886" spans="30:55" x14ac:dyDescent="0.25">
      <c r="AH32886" s="79"/>
      <c r="AI32886" s="79"/>
      <c r="AJ32886" s="80"/>
      <c r="AK32886" s="79"/>
      <c r="AM32886" s="79"/>
      <c r="AS32886" s="80"/>
      <c r="BC32886" s="79"/>
    </row>
    <row r="32887" spans="30:55" x14ac:dyDescent="0.25">
      <c r="AH32887" s="79"/>
      <c r="AI32887" s="79"/>
      <c r="AJ32887" s="80"/>
      <c r="AK32887" s="79"/>
      <c r="AM32887" s="79"/>
      <c r="AS32887" s="80"/>
      <c r="BC32887" s="79"/>
    </row>
    <row r="32888" spans="30:55" x14ac:dyDescent="0.25">
      <c r="AH32888" s="79"/>
      <c r="AI32888" s="79"/>
      <c r="AJ32888" s="80"/>
      <c r="AK32888" s="79"/>
      <c r="AM32888" s="79"/>
      <c r="AS32888" s="80"/>
      <c r="BC32888" s="79"/>
    </row>
    <row r="32889" spans="30:55" x14ac:dyDescent="0.25">
      <c r="AH32889" s="79"/>
      <c r="AI32889" s="79"/>
      <c r="AJ32889" s="80"/>
      <c r="AK32889" s="79"/>
      <c r="AM32889" s="79"/>
      <c r="AS32889" s="80"/>
      <c r="BC32889" s="79"/>
    </row>
    <row r="32890" spans="30:55" x14ac:dyDescent="0.25">
      <c r="AH32890" s="79"/>
      <c r="AI32890" s="79"/>
      <c r="AJ32890" s="80"/>
      <c r="AK32890" s="79"/>
      <c r="AM32890" s="79"/>
      <c r="AS32890" s="80"/>
      <c r="BC32890" s="79"/>
    </row>
    <row r="32891" spans="30:55" x14ac:dyDescent="0.25">
      <c r="AH32891" s="79"/>
      <c r="AI32891" s="79"/>
      <c r="AJ32891" s="80"/>
      <c r="AK32891" s="79"/>
      <c r="AM32891" s="79"/>
      <c r="AS32891" s="80"/>
      <c r="BC32891" s="79"/>
    </row>
    <row r="32892" spans="30:55" x14ac:dyDescent="0.25">
      <c r="AD32892" s="27"/>
      <c r="AE32892" s="27"/>
      <c r="AH32892" s="79"/>
      <c r="AI32892" s="79"/>
      <c r="AJ32892" s="80"/>
      <c r="AK32892" s="79"/>
      <c r="AS32892" s="80"/>
      <c r="BC32892" s="79"/>
    </row>
    <row r="32893" spans="30:55" x14ac:dyDescent="0.25">
      <c r="AD32893" s="27"/>
      <c r="AE32893" s="27"/>
      <c r="AH32893" s="79"/>
      <c r="AI32893" s="79"/>
      <c r="AJ32893" s="80"/>
      <c r="AK32893" s="79"/>
      <c r="AM32893" s="79"/>
      <c r="AS32893" s="80"/>
      <c r="BC32893" s="79"/>
    </row>
    <row r="32894" spans="30:55" x14ac:dyDescent="0.25">
      <c r="AH32894" s="79"/>
      <c r="AI32894" s="79"/>
      <c r="AJ32894" s="80"/>
      <c r="AK32894" s="79"/>
      <c r="AM32894" s="79"/>
      <c r="AS32894" s="80"/>
      <c r="BC32894" s="79"/>
    </row>
    <row r="32895" spans="30:55" x14ac:dyDescent="0.25">
      <c r="AH32895" s="79"/>
      <c r="AI32895" s="79"/>
      <c r="AJ32895" s="80"/>
      <c r="AK32895" s="79"/>
      <c r="AM32895" s="79"/>
      <c r="AS32895" s="80"/>
      <c r="BC32895" s="79"/>
    </row>
    <row r="32896" spans="30:55" x14ac:dyDescent="0.25">
      <c r="AH32896" s="79"/>
      <c r="AI32896" s="79"/>
      <c r="AJ32896" s="80"/>
      <c r="AK32896" s="79"/>
      <c r="AM32896" s="79"/>
      <c r="AS32896" s="80"/>
      <c r="BC32896" s="79"/>
    </row>
    <row r="32897" spans="30:55" x14ac:dyDescent="0.25">
      <c r="AH32897" s="79"/>
      <c r="AI32897" s="79"/>
      <c r="AJ32897" s="80"/>
      <c r="AK32897" s="79"/>
      <c r="AM32897" s="79"/>
      <c r="AS32897" s="80"/>
      <c r="BC32897" s="79"/>
    </row>
    <row r="32898" spans="30:55" x14ac:dyDescent="0.25">
      <c r="AH32898" s="79"/>
      <c r="AI32898" s="79"/>
      <c r="AJ32898" s="80"/>
      <c r="AK32898" s="79"/>
      <c r="AM32898" s="79"/>
      <c r="AS32898" s="80"/>
      <c r="BC32898" s="79"/>
    </row>
    <row r="32899" spans="30:55" x14ac:dyDescent="0.25">
      <c r="AH32899" s="79"/>
      <c r="AI32899" s="79"/>
      <c r="AJ32899" s="80"/>
      <c r="AK32899" s="79"/>
      <c r="AM32899" s="79"/>
      <c r="AS32899" s="80"/>
      <c r="BC32899" s="79"/>
    </row>
    <row r="32900" spans="30:55" x14ac:dyDescent="0.25">
      <c r="AH32900" s="79"/>
      <c r="AI32900" s="79"/>
      <c r="AJ32900" s="80"/>
      <c r="AK32900" s="79"/>
      <c r="AS32900" s="80"/>
      <c r="BC32900" s="79"/>
    </row>
    <row r="32901" spans="30:55" x14ac:dyDescent="0.25">
      <c r="AH32901" s="79"/>
      <c r="AI32901" s="79"/>
      <c r="AJ32901" s="80"/>
      <c r="AK32901" s="79"/>
      <c r="AM32901" s="79"/>
      <c r="AS32901" s="80"/>
      <c r="BC32901" s="79"/>
    </row>
    <row r="32902" spans="30:55" x14ac:dyDescent="0.25">
      <c r="AD32902" s="27"/>
      <c r="AE32902" s="27"/>
      <c r="AH32902" s="79"/>
      <c r="AI32902" s="79"/>
      <c r="AJ32902" s="80"/>
      <c r="AK32902" s="79"/>
      <c r="AS32902" s="80"/>
      <c r="BC32902" s="79"/>
    </row>
    <row r="32903" spans="30:55" x14ac:dyDescent="0.25">
      <c r="AH32903" s="79"/>
      <c r="AI32903" s="79"/>
      <c r="AJ32903" s="80"/>
      <c r="AK32903" s="79"/>
      <c r="AM32903" s="79"/>
      <c r="AS32903" s="80"/>
      <c r="BC32903" s="79"/>
    </row>
    <row r="32904" spans="30:55" x14ac:dyDescent="0.25">
      <c r="AD32904" s="27"/>
      <c r="AE32904" s="27"/>
      <c r="AH32904" s="79"/>
      <c r="AI32904" s="79"/>
      <c r="AJ32904" s="80"/>
      <c r="AK32904" s="79"/>
      <c r="AS32904" s="80"/>
      <c r="BC32904" s="79"/>
    </row>
    <row r="32905" spans="30:55" x14ac:dyDescent="0.25">
      <c r="AH32905" s="79"/>
      <c r="AI32905" s="79"/>
      <c r="AJ32905" s="80"/>
      <c r="AK32905" s="79"/>
      <c r="AM32905" s="79"/>
      <c r="AS32905" s="80"/>
      <c r="BC32905" s="79"/>
    </row>
    <row r="32906" spans="30:55" x14ac:dyDescent="0.25">
      <c r="AH32906" s="79"/>
      <c r="AI32906" s="79"/>
      <c r="AJ32906" s="80"/>
      <c r="AK32906" s="79"/>
      <c r="AM32906" s="79"/>
      <c r="AS32906" s="80"/>
      <c r="BC32906" s="79"/>
    </row>
    <row r="32907" spans="30:55" x14ac:dyDescent="0.25">
      <c r="AD32907" s="27"/>
      <c r="AE32907" s="27"/>
      <c r="AH32907" s="79"/>
      <c r="AI32907" s="79"/>
      <c r="AJ32907" s="80"/>
      <c r="AK32907" s="79"/>
      <c r="AS32907" s="80"/>
      <c r="BC32907" s="79"/>
    </row>
    <row r="32908" spans="30:55" x14ac:dyDescent="0.25">
      <c r="AH32908" s="79"/>
      <c r="AI32908" s="79"/>
      <c r="AJ32908" s="80"/>
      <c r="AK32908" s="79"/>
      <c r="AM32908" s="79"/>
      <c r="AS32908" s="80"/>
      <c r="BC32908" s="79"/>
    </row>
    <row r="32909" spans="30:55" x14ac:dyDescent="0.25">
      <c r="AD32909" s="27"/>
      <c r="AE32909" s="27"/>
      <c r="AH32909" s="79"/>
      <c r="AI32909" s="79"/>
      <c r="AJ32909" s="80"/>
      <c r="AK32909" s="79"/>
      <c r="AS32909" s="80"/>
      <c r="BC32909" s="79"/>
    </row>
    <row r="32910" spans="30:55" x14ac:dyDescent="0.25">
      <c r="AD32910" s="27"/>
      <c r="AE32910" s="27"/>
      <c r="AH32910" s="79"/>
      <c r="AI32910" s="79"/>
      <c r="AJ32910" s="80"/>
      <c r="AK32910" s="79"/>
      <c r="AS32910" s="80"/>
      <c r="BC32910" s="79"/>
    </row>
    <row r="32911" spans="30:55" x14ac:dyDescent="0.25">
      <c r="AH32911" s="79"/>
      <c r="AI32911" s="79"/>
      <c r="AJ32911" s="80"/>
      <c r="AK32911" s="79"/>
      <c r="AS32911" s="80"/>
      <c r="BC32911" s="79"/>
    </row>
    <row r="32912" spans="30:55" x14ac:dyDescent="0.25">
      <c r="AD32912" s="27"/>
      <c r="AE32912" s="27"/>
      <c r="AH32912" s="79"/>
      <c r="AI32912" s="79"/>
      <c r="AJ32912" s="80"/>
      <c r="AK32912" s="79"/>
      <c r="AS32912" s="80"/>
      <c r="BC32912" s="79"/>
    </row>
    <row r="32913" spans="30:55" x14ac:dyDescent="0.25">
      <c r="AD32913" s="27"/>
      <c r="AE32913" s="27"/>
      <c r="AH32913" s="79"/>
      <c r="AI32913" s="79"/>
      <c r="AJ32913" s="80"/>
      <c r="AK32913" s="79"/>
      <c r="AS32913" s="80"/>
      <c r="BC32913" s="79"/>
    </row>
    <row r="32914" spans="30:55" x14ac:dyDescent="0.25">
      <c r="AH32914" s="79"/>
      <c r="AI32914" s="79"/>
      <c r="AJ32914" s="80"/>
      <c r="AK32914" s="79"/>
      <c r="AS32914" s="80"/>
      <c r="BC32914" s="79"/>
    </row>
    <row r="32915" spans="30:55" x14ac:dyDescent="0.25">
      <c r="AH32915" s="79"/>
      <c r="AI32915" s="79"/>
      <c r="AJ32915" s="80"/>
      <c r="AK32915" s="79"/>
      <c r="AS32915" s="80"/>
      <c r="BC32915" s="79"/>
    </row>
    <row r="32916" spans="30:55" x14ac:dyDescent="0.25">
      <c r="AH32916" s="79"/>
      <c r="AI32916" s="79"/>
      <c r="AJ32916" s="80"/>
      <c r="AK32916" s="79"/>
      <c r="AM32916" s="79"/>
      <c r="AS32916" s="80"/>
      <c r="BC32916" s="79"/>
    </row>
    <row r="32917" spans="30:55" x14ac:dyDescent="0.25">
      <c r="AD32917" s="27"/>
      <c r="AE32917" s="27"/>
      <c r="AH32917" s="79"/>
      <c r="AI32917" s="79"/>
      <c r="AJ32917" s="80"/>
      <c r="AK32917" s="79"/>
      <c r="AS32917" s="80"/>
      <c r="BC32917" s="79"/>
    </row>
    <row r="32918" spans="30:55" x14ac:dyDescent="0.25">
      <c r="AD32918" s="27"/>
      <c r="AE32918" s="27"/>
      <c r="AH32918" s="79"/>
      <c r="AI32918" s="79"/>
      <c r="AJ32918" s="80"/>
      <c r="AK32918" s="79"/>
      <c r="AM32918" s="79"/>
      <c r="AS32918" s="80"/>
      <c r="BC32918" s="79"/>
    </row>
    <row r="32919" spans="30:55" x14ac:dyDescent="0.25">
      <c r="AD32919" s="27"/>
      <c r="AE32919" s="27"/>
      <c r="AH32919" s="79"/>
      <c r="AI32919" s="79"/>
      <c r="AJ32919" s="80"/>
      <c r="AK32919" s="79"/>
      <c r="AS32919" s="80"/>
      <c r="BC32919" s="79"/>
    </row>
    <row r="32920" spans="30:55" x14ac:dyDescent="0.25">
      <c r="AH32920" s="79"/>
      <c r="AI32920" s="79"/>
      <c r="AJ32920" s="80"/>
      <c r="AK32920" s="79"/>
      <c r="AM32920" s="79"/>
      <c r="AS32920" s="80"/>
      <c r="BC32920" s="79"/>
    </row>
    <row r="32921" spans="30:55" x14ac:dyDescent="0.25">
      <c r="AH32921" s="79"/>
      <c r="AI32921" s="79"/>
      <c r="AJ32921" s="80"/>
      <c r="AK32921" s="79"/>
      <c r="AM32921" s="79"/>
      <c r="AS32921" s="80"/>
      <c r="BC32921" s="79"/>
    </row>
    <row r="32922" spans="30:55" x14ac:dyDescent="0.25">
      <c r="AH32922" s="79"/>
      <c r="AI32922" s="79"/>
      <c r="AJ32922" s="80"/>
      <c r="AK32922" s="79"/>
      <c r="AS32922" s="80"/>
      <c r="BC32922" s="79"/>
    </row>
    <row r="32923" spans="30:55" x14ac:dyDescent="0.25">
      <c r="AD32923" s="27"/>
      <c r="AE32923" s="27"/>
      <c r="AH32923" s="79"/>
      <c r="AI32923" s="79"/>
      <c r="AJ32923" s="80"/>
      <c r="AK32923" s="79"/>
      <c r="AS32923" s="80"/>
      <c r="BC32923" s="79"/>
    </row>
    <row r="32924" spans="30:55" x14ac:dyDescent="0.25">
      <c r="AH32924" s="79"/>
      <c r="AI32924" s="79"/>
      <c r="AJ32924" s="80"/>
      <c r="AK32924" s="79"/>
      <c r="AM32924" s="79"/>
      <c r="AS32924" s="80"/>
      <c r="BC32924" s="79"/>
    </row>
    <row r="32925" spans="30:55" x14ac:dyDescent="0.25">
      <c r="AH32925" s="79"/>
      <c r="AI32925" s="79"/>
      <c r="AJ32925" s="80"/>
      <c r="AK32925" s="79"/>
      <c r="AM32925" s="79"/>
      <c r="AS32925" s="80"/>
      <c r="BC32925" s="79"/>
    </row>
    <row r="32926" spans="30:55" x14ac:dyDescent="0.25">
      <c r="AH32926" s="79"/>
      <c r="AI32926" s="79"/>
      <c r="AJ32926" s="80"/>
      <c r="AK32926" s="79"/>
      <c r="AM32926" s="79"/>
      <c r="AS32926" s="80"/>
      <c r="BC32926" s="79"/>
    </row>
    <row r="32927" spans="30:55" x14ac:dyDescent="0.25">
      <c r="AH32927" s="79"/>
      <c r="AI32927" s="79"/>
      <c r="AJ32927" s="80"/>
      <c r="AK32927" s="79"/>
      <c r="AM32927" s="79"/>
      <c r="AS32927" s="80"/>
      <c r="BC32927" s="79"/>
    </row>
    <row r="32928" spans="30:55" x14ac:dyDescent="0.25">
      <c r="AD32928" s="27"/>
      <c r="AE32928" s="27"/>
      <c r="AH32928" s="79"/>
      <c r="AI32928" s="79"/>
      <c r="AJ32928" s="80"/>
      <c r="AK32928" s="79"/>
      <c r="AS32928" s="80"/>
      <c r="BC32928" s="79"/>
    </row>
    <row r="32929" spans="30:55" x14ac:dyDescent="0.25">
      <c r="AD32929" s="27"/>
      <c r="AE32929" s="27"/>
      <c r="AH32929" s="79"/>
      <c r="AI32929" s="79"/>
      <c r="AJ32929" s="80"/>
      <c r="AK32929" s="79"/>
      <c r="AS32929" s="80"/>
      <c r="BC32929" s="79"/>
    </row>
    <row r="32930" spans="30:55" x14ac:dyDescent="0.25">
      <c r="AH32930" s="79"/>
      <c r="AI32930" s="79"/>
      <c r="AJ32930" s="80"/>
      <c r="AK32930" s="79"/>
      <c r="AS32930" s="80"/>
      <c r="BC32930" s="79"/>
    </row>
    <row r="32931" spans="30:55" x14ac:dyDescent="0.25">
      <c r="AH32931" s="79"/>
      <c r="AI32931" s="79"/>
      <c r="AJ32931" s="80"/>
      <c r="AK32931" s="79"/>
      <c r="AS32931" s="80"/>
      <c r="BC32931" s="79"/>
    </row>
    <row r="32932" spans="30:55" x14ac:dyDescent="0.25">
      <c r="AH32932" s="79"/>
      <c r="AI32932" s="79"/>
      <c r="AJ32932" s="80"/>
      <c r="AK32932" s="79"/>
      <c r="AM32932" s="79"/>
      <c r="AS32932" s="80"/>
      <c r="BC32932" s="79"/>
    </row>
    <row r="32933" spans="30:55" x14ac:dyDescent="0.25">
      <c r="AH32933" s="79"/>
      <c r="AI32933" s="79"/>
      <c r="AJ32933" s="80"/>
      <c r="AK32933" s="79"/>
      <c r="AS32933" s="80"/>
      <c r="BC32933" s="79"/>
    </row>
    <row r="32934" spans="30:55" x14ac:dyDescent="0.25">
      <c r="AD32934" s="27"/>
      <c r="AE32934" s="27"/>
      <c r="AH32934" s="79"/>
      <c r="AI32934" s="79"/>
      <c r="AJ32934" s="80"/>
      <c r="AK32934" s="79"/>
      <c r="AR32934" s="79"/>
      <c r="AS32934" s="80"/>
      <c r="BC32934" s="79"/>
    </row>
    <row r="32935" spans="30:55" x14ac:dyDescent="0.25">
      <c r="AH32935" s="79"/>
      <c r="AI32935" s="79"/>
      <c r="AJ32935" s="80"/>
      <c r="AK32935" s="79"/>
      <c r="AM32935" s="79"/>
      <c r="AS32935" s="80"/>
      <c r="BC32935" s="79"/>
    </row>
    <row r="32936" spans="30:55" x14ac:dyDescent="0.25">
      <c r="AH32936" s="79"/>
      <c r="AI32936" s="79"/>
      <c r="AJ32936" s="80"/>
      <c r="AK32936" s="79"/>
      <c r="AS32936" s="80"/>
      <c r="BC32936" s="79"/>
    </row>
    <row r="32937" spans="30:55" x14ac:dyDescent="0.25">
      <c r="AD32937" s="27"/>
      <c r="AE32937" s="27"/>
      <c r="AH32937" s="79"/>
      <c r="AI32937" s="79"/>
      <c r="AJ32937" s="80"/>
      <c r="AK32937" s="79"/>
      <c r="AS32937" s="80"/>
      <c r="BC32937" s="79"/>
    </row>
    <row r="32938" spans="30:55" x14ac:dyDescent="0.25">
      <c r="AD32938" s="27"/>
      <c r="AE32938" s="27"/>
      <c r="AH32938" s="79"/>
      <c r="AI32938" s="79"/>
      <c r="AJ32938" s="80"/>
      <c r="AK32938" s="79"/>
      <c r="AS32938" s="80"/>
      <c r="BC32938" s="79"/>
    </row>
    <row r="32939" spans="30:55" x14ac:dyDescent="0.25">
      <c r="AH32939" s="79"/>
      <c r="AI32939" s="79"/>
      <c r="AJ32939" s="80"/>
      <c r="AK32939" s="79"/>
      <c r="AS32939" s="80"/>
      <c r="BC32939" s="79"/>
    </row>
    <row r="32940" spans="30:55" x14ac:dyDescent="0.25">
      <c r="AH32940" s="79"/>
      <c r="AI32940" s="79"/>
      <c r="AJ32940" s="80"/>
      <c r="AK32940" s="79"/>
      <c r="AS32940" s="80"/>
      <c r="BC32940" s="79"/>
    </row>
    <row r="32941" spans="30:55" x14ac:dyDescent="0.25">
      <c r="AH32941" s="79"/>
      <c r="AI32941" s="79"/>
      <c r="AJ32941" s="80"/>
      <c r="AK32941" s="79"/>
      <c r="AS32941" s="80"/>
      <c r="BC32941" s="79"/>
    </row>
    <row r="32942" spans="30:55" x14ac:dyDescent="0.25">
      <c r="AH32942" s="79"/>
      <c r="AI32942" s="79"/>
      <c r="AJ32942" s="80"/>
      <c r="AK32942" s="79"/>
      <c r="AS32942" s="80"/>
      <c r="BC32942" s="79"/>
    </row>
    <row r="32943" spans="30:55" x14ac:dyDescent="0.25">
      <c r="AH32943" s="79"/>
      <c r="AI32943" s="79"/>
      <c r="AJ32943" s="80"/>
      <c r="AK32943" s="79"/>
      <c r="AS32943" s="80"/>
      <c r="BC32943" s="79"/>
    </row>
    <row r="32944" spans="30:55" x14ac:dyDescent="0.25">
      <c r="AD32944" s="27"/>
      <c r="AE32944" s="27"/>
      <c r="AH32944" s="79"/>
      <c r="AI32944" s="79"/>
      <c r="AJ32944" s="80"/>
      <c r="AK32944" s="79"/>
      <c r="AS32944" s="80"/>
      <c r="BC32944" s="79"/>
    </row>
    <row r="32945" spans="30:55" x14ac:dyDescent="0.25">
      <c r="AH32945" s="79"/>
      <c r="AI32945" s="79"/>
      <c r="AJ32945" s="80"/>
      <c r="AK32945" s="79"/>
      <c r="AM32945" s="79"/>
      <c r="AS32945" s="80"/>
      <c r="BC32945" s="79"/>
    </row>
    <row r="32946" spans="30:55" x14ac:dyDescent="0.25">
      <c r="AD32946" s="27"/>
      <c r="AE32946" s="27"/>
      <c r="AH32946" s="79"/>
      <c r="AI32946" s="79"/>
      <c r="AJ32946" s="80"/>
      <c r="AK32946" s="79"/>
      <c r="AS32946" s="80"/>
      <c r="BC32946" s="79"/>
    </row>
    <row r="32947" spans="30:55" x14ac:dyDescent="0.25">
      <c r="AD32947" s="27"/>
      <c r="AE32947" s="27"/>
      <c r="AH32947" s="79"/>
      <c r="AI32947" s="79"/>
      <c r="AJ32947" s="80"/>
      <c r="AK32947" s="79"/>
      <c r="AS32947" s="80"/>
      <c r="BC32947" s="79"/>
    </row>
    <row r="32948" spans="30:55" x14ac:dyDescent="0.25">
      <c r="AH32948" s="79"/>
      <c r="AI32948" s="79"/>
      <c r="AJ32948" s="80"/>
      <c r="AK32948" s="79"/>
      <c r="AM32948" s="79"/>
      <c r="AS32948" s="80"/>
      <c r="BC32948" s="79"/>
    </row>
    <row r="32949" spans="30:55" x14ac:dyDescent="0.25">
      <c r="AD32949" s="27"/>
      <c r="AE32949" s="27"/>
      <c r="AH32949" s="79"/>
      <c r="AI32949" s="79"/>
      <c r="AJ32949" s="80"/>
      <c r="AK32949" s="79"/>
      <c r="AS32949" s="80"/>
      <c r="BC32949" s="79"/>
    </row>
    <row r="32950" spans="30:55" x14ac:dyDescent="0.25">
      <c r="AH32950" s="79"/>
      <c r="AI32950" s="79"/>
      <c r="AJ32950" s="80"/>
      <c r="AK32950" s="79"/>
      <c r="AM32950" s="79"/>
      <c r="AS32950" s="80"/>
      <c r="BC32950" s="79"/>
    </row>
    <row r="32951" spans="30:55" x14ac:dyDescent="0.25">
      <c r="AH32951" s="79"/>
      <c r="AI32951" s="79"/>
      <c r="AJ32951" s="80"/>
      <c r="AK32951" s="79"/>
      <c r="AM32951" s="79"/>
      <c r="AS32951" s="80"/>
      <c r="BC32951" s="79"/>
    </row>
    <row r="32952" spans="30:55" x14ac:dyDescent="0.25">
      <c r="AH32952" s="79"/>
      <c r="AI32952" s="79"/>
      <c r="AJ32952" s="80"/>
      <c r="AK32952" s="79"/>
      <c r="AM32952" s="79"/>
      <c r="AS32952" s="80"/>
      <c r="BC32952" s="79"/>
    </row>
    <row r="32953" spans="30:55" x14ac:dyDescent="0.25">
      <c r="AH32953" s="79"/>
      <c r="AI32953" s="79"/>
      <c r="AJ32953" s="80"/>
      <c r="AK32953" s="79"/>
      <c r="AM32953" s="79"/>
      <c r="AS32953" s="80"/>
      <c r="BC32953" s="79"/>
    </row>
    <row r="32954" spans="30:55" x14ac:dyDescent="0.25">
      <c r="AH32954" s="79"/>
      <c r="AI32954" s="79"/>
      <c r="AJ32954" s="80"/>
      <c r="AK32954" s="79"/>
      <c r="AM32954" s="79"/>
      <c r="AS32954" s="80"/>
      <c r="BC32954" s="79"/>
    </row>
    <row r="32955" spans="30:55" x14ac:dyDescent="0.25">
      <c r="AH32955" s="79"/>
      <c r="AI32955" s="79"/>
      <c r="AJ32955" s="80"/>
      <c r="AK32955" s="79"/>
      <c r="AM32955" s="79"/>
      <c r="AS32955" s="80"/>
      <c r="BC32955" s="79"/>
    </row>
    <row r="32956" spans="30:55" x14ac:dyDescent="0.25">
      <c r="AH32956" s="79"/>
      <c r="AI32956" s="79"/>
      <c r="AJ32956" s="80"/>
      <c r="AK32956" s="79"/>
      <c r="AM32956" s="79"/>
      <c r="AS32956" s="80"/>
      <c r="BC32956" s="79"/>
    </row>
    <row r="32957" spans="30:55" x14ac:dyDescent="0.25">
      <c r="AH32957" s="79"/>
      <c r="AI32957" s="79"/>
      <c r="AJ32957" s="80"/>
      <c r="AK32957" s="79"/>
      <c r="AS32957" s="80"/>
      <c r="BC32957" s="79"/>
    </row>
    <row r="32958" spans="30:55" x14ac:dyDescent="0.25">
      <c r="AH32958" s="79"/>
      <c r="AI32958" s="79"/>
      <c r="AJ32958" s="80"/>
      <c r="AK32958" s="79"/>
      <c r="AS32958" s="80"/>
      <c r="BC32958" s="79"/>
    </row>
    <row r="32959" spans="30:55" x14ac:dyDescent="0.25">
      <c r="AH32959" s="79"/>
      <c r="AI32959" s="79"/>
      <c r="AJ32959" s="80"/>
      <c r="AK32959" s="79"/>
      <c r="AM32959" s="79"/>
      <c r="AS32959" s="80"/>
      <c r="BC32959" s="79"/>
    </row>
    <row r="32960" spans="30:55" x14ac:dyDescent="0.25">
      <c r="AH32960" s="79"/>
      <c r="AI32960" s="79"/>
      <c r="AJ32960" s="80"/>
      <c r="AK32960" s="79"/>
      <c r="AM32960" s="79"/>
      <c r="AS32960" s="80"/>
      <c r="BC32960" s="79"/>
    </row>
    <row r="32961" spans="30:55" x14ac:dyDescent="0.25">
      <c r="AH32961" s="79"/>
      <c r="AI32961" s="79"/>
      <c r="AJ32961" s="80"/>
      <c r="AK32961" s="79"/>
      <c r="AM32961" s="79"/>
      <c r="AS32961" s="80"/>
      <c r="BC32961" s="79"/>
    </row>
    <row r="32962" spans="30:55" x14ac:dyDescent="0.25">
      <c r="AH32962" s="79"/>
      <c r="AI32962" s="79"/>
      <c r="AJ32962" s="80"/>
      <c r="AK32962" s="79"/>
      <c r="AM32962" s="79"/>
      <c r="AS32962" s="80"/>
      <c r="BC32962" s="79"/>
    </row>
    <row r="32963" spans="30:55" x14ac:dyDescent="0.25">
      <c r="AH32963" s="79"/>
      <c r="AI32963" s="79"/>
      <c r="AJ32963" s="80"/>
      <c r="AK32963" s="79"/>
      <c r="AM32963" s="79"/>
      <c r="AS32963" s="80"/>
      <c r="BC32963" s="79"/>
    </row>
    <row r="32964" spans="30:55" x14ac:dyDescent="0.25">
      <c r="AH32964" s="79"/>
      <c r="AI32964" s="79"/>
      <c r="AJ32964" s="80"/>
      <c r="AK32964" s="79"/>
      <c r="AM32964" s="79"/>
      <c r="AS32964" s="80"/>
      <c r="BC32964" s="79"/>
    </row>
    <row r="32965" spans="30:55" x14ac:dyDescent="0.25">
      <c r="AH32965" s="79"/>
      <c r="AI32965" s="79"/>
      <c r="AJ32965" s="80"/>
      <c r="AK32965" s="79"/>
      <c r="AM32965" s="79"/>
      <c r="AS32965" s="80"/>
      <c r="BC32965" s="79"/>
    </row>
    <row r="32966" spans="30:55" x14ac:dyDescent="0.25">
      <c r="AH32966" s="79"/>
      <c r="AI32966" s="79"/>
      <c r="AJ32966" s="80"/>
      <c r="AK32966" s="79"/>
      <c r="AM32966" s="79"/>
      <c r="AS32966" s="80"/>
      <c r="BC32966" s="79"/>
    </row>
    <row r="32967" spans="30:55" x14ac:dyDescent="0.25">
      <c r="AH32967" s="79"/>
      <c r="AI32967" s="79"/>
      <c r="AJ32967" s="80"/>
      <c r="AK32967" s="79"/>
      <c r="AM32967" s="79"/>
      <c r="AS32967" s="80"/>
      <c r="BC32967" s="79"/>
    </row>
    <row r="32968" spans="30:55" x14ac:dyDescent="0.25">
      <c r="AH32968" s="79"/>
      <c r="AI32968" s="79"/>
      <c r="AJ32968" s="80"/>
      <c r="AK32968" s="79"/>
      <c r="AM32968" s="79"/>
      <c r="AS32968" s="80"/>
      <c r="BC32968" s="79"/>
    </row>
    <row r="32969" spans="30:55" x14ac:dyDescent="0.25">
      <c r="AH32969" s="79"/>
      <c r="AI32969" s="79"/>
      <c r="AJ32969" s="80"/>
      <c r="AK32969" s="79"/>
      <c r="AM32969" s="79"/>
      <c r="AS32969" s="80"/>
      <c r="BC32969" s="79"/>
    </row>
    <row r="32970" spans="30:55" x14ac:dyDescent="0.25">
      <c r="AH32970" s="79"/>
      <c r="AI32970" s="79"/>
      <c r="AJ32970" s="80"/>
      <c r="AK32970" s="79"/>
      <c r="AS32970" s="80"/>
      <c r="BC32970" s="79"/>
    </row>
    <row r="32971" spans="30:55" x14ac:dyDescent="0.25">
      <c r="AD32971" s="27"/>
      <c r="AE32971" s="27"/>
      <c r="AH32971" s="79"/>
      <c r="AI32971" s="79"/>
      <c r="AJ32971" s="80"/>
      <c r="AK32971" s="79"/>
      <c r="AS32971" s="80"/>
      <c r="BC32971" s="79"/>
    </row>
    <row r="32972" spans="30:55" x14ac:dyDescent="0.25">
      <c r="AH32972" s="79"/>
      <c r="AI32972" s="79"/>
      <c r="AJ32972" s="80"/>
      <c r="AK32972" s="79"/>
      <c r="AS32972" s="80"/>
      <c r="BC32972" s="79"/>
    </row>
    <row r="32973" spans="30:55" x14ac:dyDescent="0.25">
      <c r="AD32973" s="27"/>
      <c r="AE32973" s="27"/>
      <c r="AH32973" s="79"/>
      <c r="AI32973" s="79"/>
      <c r="AJ32973" s="80"/>
      <c r="AK32973" s="79"/>
      <c r="AS32973" s="80"/>
      <c r="BC32973" s="79"/>
    </row>
    <row r="32974" spans="30:55" x14ac:dyDescent="0.25">
      <c r="AH32974" s="79"/>
      <c r="AI32974" s="79"/>
      <c r="AJ32974" s="80"/>
      <c r="AK32974" s="79"/>
      <c r="AM32974" s="79"/>
      <c r="AS32974" s="80"/>
      <c r="BC32974" s="79"/>
    </row>
    <row r="32975" spans="30:55" x14ac:dyDescent="0.25">
      <c r="AH32975" s="79"/>
      <c r="AI32975" s="79"/>
      <c r="AJ32975" s="80"/>
      <c r="AK32975" s="79"/>
      <c r="AS32975" s="80"/>
      <c r="BC32975" s="79"/>
    </row>
    <row r="32976" spans="30:55" x14ac:dyDescent="0.25">
      <c r="AH32976" s="79"/>
      <c r="AI32976" s="79"/>
      <c r="AJ32976" s="80"/>
      <c r="AK32976" s="79"/>
      <c r="AM32976" s="79"/>
      <c r="AS32976" s="80"/>
      <c r="BC32976" s="79"/>
    </row>
    <row r="32977" spans="30:55" x14ac:dyDescent="0.25">
      <c r="AD32977" s="27"/>
      <c r="AE32977" s="27"/>
      <c r="AH32977" s="79"/>
      <c r="AI32977" s="79"/>
      <c r="AJ32977" s="80"/>
      <c r="AK32977" s="79"/>
      <c r="AS32977" s="80"/>
      <c r="BC32977" s="79"/>
    </row>
    <row r="32978" spans="30:55" x14ac:dyDescent="0.25">
      <c r="AH32978" s="79"/>
      <c r="AI32978" s="79"/>
      <c r="AJ32978" s="80"/>
      <c r="AK32978" s="79"/>
      <c r="AS32978" s="80"/>
      <c r="BC32978" s="79"/>
    </row>
    <row r="32979" spans="30:55" x14ac:dyDescent="0.25">
      <c r="AH32979" s="79"/>
      <c r="AI32979" s="79"/>
      <c r="AJ32979" s="80"/>
      <c r="AK32979" s="79"/>
      <c r="AS32979" s="80"/>
      <c r="BC32979" s="79"/>
    </row>
    <row r="32980" spans="30:55" x14ac:dyDescent="0.25">
      <c r="AH32980" s="79"/>
      <c r="AI32980" s="79"/>
      <c r="AJ32980" s="80"/>
      <c r="AK32980" s="79"/>
      <c r="AS32980" s="80"/>
      <c r="BC32980" s="79"/>
    </row>
    <row r="32981" spans="30:55" x14ac:dyDescent="0.25">
      <c r="AD32981" s="27"/>
      <c r="AE32981" s="27"/>
      <c r="AH32981" s="79"/>
      <c r="AI32981" s="79"/>
      <c r="AJ32981" s="80"/>
      <c r="AK32981" s="79"/>
      <c r="AS32981" s="80"/>
      <c r="BC32981" s="79"/>
    </row>
    <row r="32982" spans="30:55" x14ac:dyDescent="0.25">
      <c r="AH32982" s="79"/>
      <c r="AI32982" s="79"/>
      <c r="AJ32982" s="80"/>
      <c r="AK32982" s="79"/>
      <c r="AS32982" s="80"/>
      <c r="BC32982" s="79"/>
    </row>
    <row r="32983" spans="30:55" x14ac:dyDescent="0.25">
      <c r="AH32983" s="79"/>
      <c r="AI32983" s="79"/>
      <c r="AJ32983" s="80"/>
      <c r="AK32983" s="79"/>
      <c r="AM32983" s="79"/>
      <c r="AS32983" s="80"/>
      <c r="BC32983" s="79"/>
    </row>
    <row r="32984" spans="30:55" x14ac:dyDescent="0.25">
      <c r="AH32984" s="79"/>
      <c r="AI32984" s="79"/>
      <c r="AJ32984" s="80"/>
      <c r="AK32984" s="79"/>
      <c r="AM32984" s="79"/>
      <c r="AS32984" s="80"/>
      <c r="BC32984" s="79"/>
    </row>
    <row r="32985" spans="30:55" x14ac:dyDescent="0.25">
      <c r="AH32985" s="79"/>
      <c r="AI32985" s="79"/>
      <c r="AJ32985" s="80"/>
      <c r="AK32985" s="79"/>
      <c r="AM32985" s="79"/>
      <c r="AS32985" s="80"/>
      <c r="BC32985" s="79"/>
    </row>
    <row r="32986" spans="30:55" x14ac:dyDescent="0.25">
      <c r="AH32986" s="79"/>
      <c r="AI32986" s="79"/>
      <c r="AJ32986" s="80"/>
      <c r="AK32986" s="79"/>
      <c r="AS32986" s="80"/>
      <c r="BC32986" s="79"/>
    </row>
    <row r="32987" spans="30:55" x14ac:dyDescent="0.25">
      <c r="AD32987" s="27"/>
      <c r="AE32987" s="27"/>
      <c r="AH32987" s="79"/>
      <c r="AI32987" s="79"/>
      <c r="AJ32987" s="80"/>
      <c r="AK32987" s="79"/>
      <c r="AS32987" s="80"/>
      <c r="BC32987" s="79"/>
    </row>
    <row r="32988" spans="30:55" x14ac:dyDescent="0.25">
      <c r="AH32988" s="79"/>
      <c r="AI32988" s="79"/>
      <c r="AJ32988" s="80"/>
      <c r="AK32988" s="79"/>
      <c r="AM32988" s="79"/>
      <c r="AS32988" s="80"/>
      <c r="BC32988" s="79"/>
    </row>
    <row r="32989" spans="30:55" x14ac:dyDescent="0.25">
      <c r="AH32989" s="79"/>
      <c r="AI32989" s="79"/>
      <c r="AJ32989" s="80"/>
      <c r="AK32989" s="79"/>
      <c r="AS32989" s="80"/>
      <c r="BC32989" s="79"/>
    </row>
    <row r="32990" spans="30:55" x14ac:dyDescent="0.25">
      <c r="AH32990" s="79"/>
      <c r="AI32990" s="79"/>
      <c r="AJ32990" s="80"/>
      <c r="AK32990" s="79"/>
      <c r="AS32990" s="80"/>
      <c r="BC32990" s="79"/>
    </row>
    <row r="32991" spans="30:55" x14ac:dyDescent="0.25">
      <c r="AH32991" s="79"/>
      <c r="AI32991" s="79"/>
      <c r="AJ32991" s="80"/>
      <c r="AK32991" s="79"/>
      <c r="AM32991" s="79"/>
      <c r="AS32991" s="80"/>
      <c r="BC32991" s="79"/>
    </row>
    <row r="32992" spans="30:55" x14ac:dyDescent="0.25">
      <c r="AD32992" s="27"/>
      <c r="AE32992" s="27"/>
      <c r="AH32992" s="79"/>
      <c r="AI32992" s="79"/>
      <c r="AJ32992" s="80"/>
      <c r="AK32992" s="79"/>
      <c r="AS32992" s="80"/>
      <c r="BC32992" s="79"/>
    </row>
    <row r="32993" spans="30:55" x14ac:dyDescent="0.25">
      <c r="AH32993" s="79"/>
      <c r="AI32993" s="79"/>
      <c r="AJ32993" s="80"/>
      <c r="AK32993" s="79"/>
      <c r="AS32993" s="80"/>
      <c r="BC32993" s="79"/>
    </row>
    <row r="32994" spans="30:55" x14ac:dyDescent="0.25">
      <c r="AD32994" s="27"/>
      <c r="AE32994" s="27"/>
      <c r="AH32994" s="79"/>
      <c r="AI32994" s="79"/>
      <c r="AJ32994" s="80"/>
      <c r="AK32994" s="79"/>
      <c r="AS32994" s="80"/>
      <c r="BC32994" s="79"/>
    </row>
    <row r="32995" spans="30:55" x14ac:dyDescent="0.25">
      <c r="AH32995" s="79"/>
      <c r="AI32995" s="79"/>
      <c r="AJ32995" s="80"/>
      <c r="AK32995" s="79"/>
      <c r="AS32995" s="80"/>
      <c r="BC32995" s="79"/>
    </row>
    <row r="32996" spans="30:55" x14ac:dyDescent="0.25">
      <c r="AH32996" s="79"/>
      <c r="AI32996" s="79"/>
      <c r="AJ32996" s="80"/>
      <c r="AK32996" s="79"/>
      <c r="AM32996" s="79"/>
      <c r="AS32996" s="80"/>
      <c r="BC32996" s="79"/>
    </row>
    <row r="32997" spans="30:55" x14ac:dyDescent="0.25">
      <c r="AH32997" s="79"/>
      <c r="AI32997" s="79"/>
      <c r="AJ32997" s="80"/>
      <c r="AK32997" s="79"/>
      <c r="AS32997" s="80"/>
      <c r="BC32997" s="79"/>
    </row>
    <row r="32998" spans="30:55" x14ac:dyDescent="0.25">
      <c r="AH32998" s="79"/>
      <c r="AI32998" s="79"/>
      <c r="AJ32998" s="80"/>
      <c r="AK32998" s="79"/>
      <c r="AM32998" s="79"/>
      <c r="AS32998" s="80"/>
      <c r="BC32998" s="79"/>
    </row>
    <row r="32999" spans="30:55" x14ac:dyDescent="0.25">
      <c r="AD32999" s="27"/>
      <c r="AE32999" s="27"/>
      <c r="AH32999" s="79"/>
      <c r="AI32999" s="79"/>
      <c r="AJ32999" s="80"/>
      <c r="AK32999" s="79"/>
      <c r="AS32999" s="80"/>
      <c r="BC32999" s="79"/>
    </row>
    <row r="33000" spans="30:55" x14ac:dyDescent="0.25">
      <c r="AH33000" s="79"/>
      <c r="AI33000" s="79"/>
      <c r="AJ33000" s="80"/>
      <c r="AK33000" s="79"/>
      <c r="AM33000" s="79"/>
      <c r="AS33000" s="80"/>
      <c r="BC33000" s="79"/>
    </row>
    <row r="33001" spans="30:55" x14ac:dyDescent="0.25">
      <c r="AH33001" s="79"/>
      <c r="AI33001" s="79"/>
      <c r="AJ33001" s="80"/>
      <c r="AK33001" s="79"/>
      <c r="AM33001" s="79"/>
      <c r="AS33001" s="80"/>
      <c r="BC33001" s="79"/>
    </row>
    <row r="33002" spans="30:55" x14ac:dyDescent="0.25">
      <c r="AH33002" s="79"/>
      <c r="AI33002" s="79"/>
      <c r="AJ33002" s="80"/>
      <c r="AK33002" s="79"/>
      <c r="AM33002" s="79"/>
      <c r="AS33002" s="80"/>
      <c r="BC33002" s="79"/>
    </row>
    <row r="33003" spans="30:55" x14ac:dyDescent="0.25">
      <c r="AH33003" s="79"/>
      <c r="AI33003" s="79"/>
      <c r="AJ33003" s="80"/>
      <c r="AK33003" s="79"/>
      <c r="AM33003" s="79"/>
      <c r="AS33003" s="80"/>
      <c r="BC33003" s="79"/>
    </row>
    <row r="33004" spans="30:55" x14ac:dyDescent="0.25">
      <c r="AH33004" s="79"/>
      <c r="AI33004" s="79"/>
      <c r="AJ33004" s="80"/>
      <c r="AK33004" s="79"/>
      <c r="AM33004" s="79"/>
      <c r="AS33004" s="80"/>
      <c r="BC33004" s="79"/>
    </row>
    <row r="33005" spans="30:55" x14ac:dyDescent="0.25">
      <c r="AH33005" s="79"/>
      <c r="AI33005" s="79"/>
      <c r="AJ33005" s="80"/>
      <c r="AK33005" s="79"/>
      <c r="AM33005" s="79"/>
      <c r="AS33005" s="80"/>
      <c r="BC33005" s="79"/>
    </row>
    <row r="33006" spans="30:55" x14ac:dyDescent="0.25">
      <c r="AH33006" s="79"/>
      <c r="AI33006" s="79"/>
      <c r="AJ33006" s="80"/>
      <c r="AK33006" s="79"/>
      <c r="AM33006" s="79"/>
      <c r="AS33006" s="80"/>
      <c r="BC33006" s="79"/>
    </row>
    <row r="33007" spans="30:55" x14ac:dyDescent="0.25">
      <c r="AH33007" s="79"/>
      <c r="AI33007" s="79"/>
      <c r="AJ33007" s="80"/>
      <c r="AK33007" s="79"/>
      <c r="AS33007" s="80"/>
      <c r="BC33007" s="79"/>
    </row>
    <row r="33008" spans="30:55" x14ac:dyDescent="0.25">
      <c r="AD33008" s="27"/>
      <c r="AE33008" s="27"/>
      <c r="AH33008" s="79"/>
      <c r="AI33008" s="79"/>
      <c r="AJ33008" s="80"/>
      <c r="AK33008" s="79"/>
      <c r="AS33008" s="80"/>
      <c r="BC33008" s="79"/>
    </row>
    <row r="33009" spans="30:55" x14ac:dyDescent="0.25">
      <c r="AD33009" s="27"/>
      <c r="AE33009" s="27"/>
      <c r="AH33009" s="79"/>
      <c r="AI33009" s="79"/>
      <c r="AJ33009" s="80"/>
      <c r="AK33009" s="79"/>
      <c r="AS33009" s="80"/>
      <c r="BC33009" s="79"/>
    </row>
    <row r="33010" spans="30:55" x14ac:dyDescent="0.25">
      <c r="AD33010" s="27"/>
      <c r="AE33010" s="27"/>
      <c r="AH33010" s="79"/>
      <c r="AI33010" s="79"/>
      <c r="AJ33010" s="80"/>
      <c r="AK33010" s="79"/>
      <c r="AS33010" s="80"/>
      <c r="BC33010" s="79"/>
    </row>
    <row r="33011" spans="30:55" x14ac:dyDescent="0.25">
      <c r="AD33011" s="27"/>
      <c r="AE33011" s="27"/>
      <c r="AH33011" s="79"/>
      <c r="AI33011" s="79"/>
      <c r="AJ33011" s="80"/>
      <c r="AK33011" s="79"/>
      <c r="AS33011" s="80"/>
      <c r="BC33011" s="79"/>
    </row>
    <row r="33012" spans="30:55" x14ac:dyDescent="0.25">
      <c r="AH33012" s="79"/>
      <c r="AI33012" s="79"/>
      <c r="AJ33012" s="80"/>
      <c r="AK33012" s="79"/>
      <c r="AM33012" s="79"/>
      <c r="AS33012" s="80"/>
      <c r="BC33012" s="79"/>
    </row>
    <row r="33013" spans="30:55" x14ac:dyDescent="0.25">
      <c r="AH33013" s="79"/>
      <c r="AI33013" s="79"/>
      <c r="AJ33013" s="80"/>
      <c r="AK33013" s="79"/>
      <c r="AM33013" s="79"/>
      <c r="AS33013" s="80"/>
      <c r="BC33013" s="79"/>
    </row>
    <row r="33014" spans="30:55" x14ac:dyDescent="0.25">
      <c r="AH33014" s="79"/>
      <c r="AI33014" s="79"/>
      <c r="AJ33014" s="80"/>
      <c r="AK33014" s="79"/>
      <c r="AS33014" s="80"/>
      <c r="BC33014" s="79"/>
    </row>
    <row r="33015" spans="30:55" x14ac:dyDescent="0.25">
      <c r="AD33015" s="27"/>
      <c r="AE33015" s="27"/>
      <c r="AH33015" s="79"/>
      <c r="AI33015" s="79"/>
      <c r="AJ33015" s="80"/>
      <c r="AK33015" s="79"/>
      <c r="AS33015" s="80"/>
      <c r="BC33015" s="79"/>
    </row>
    <row r="33016" spans="30:55" x14ac:dyDescent="0.25">
      <c r="AH33016" s="79"/>
      <c r="AI33016" s="79"/>
      <c r="AJ33016" s="80"/>
      <c r="AK33016" s="79"/>
      <c r="AM33016" s="79"/>
      <c r="AS33016" s="80"/>
      <c r="BC33016" s="79"/>
    </row>
    <row r="33017" spans="30:55" x14ac:dyDescent="0.25">
      <c r="AH33017" s="79"/>
      <c r="AI33017" s="79"/>
      <c r="AJ33017" s="80"/>
      <c r="AK33017" s="79"/>
      <c r="AM33017" s="79"/>
      <c r="AS33017" s="80"/>
      <c r="BC33017" s="79"/>
    </row>
    <row r="33018" spans="30:55" x14ac:dyDescent="0.25">
      <c r="AD33018" s="27"/>
      <c r="AE33018" s="27"/>
      <c r="AH33018" s="79"/>
      <c r="AI33018" s="79"/>
      <c r="AJ33018" s="80"/>
      <c r="AK33018" s="79"/>
      <c r="AS33018" s="80"/>
      <c r="BC33018" s="79"/>
    </row>
    <row r="33019" spans="30:55" x14ac:dyDescent="0.25">
      <c r="AH33019" s="79"/>
      <c r="AI33019" s="79"/>
      <c r="AJ33019" s="80"/>
      <c r="AK33019" s="79"/>
      <c r="AM33019" s="79"/>
      <c r="AS33019" s="80"/>
      <c r="BC33019" s="79"/>
    </row>
    <row r="33020" spans="30:55" x14ac:dyDescent="0.25">
      <c r="AD33020" s="27"/>
      <c r="AE33020" s="27"/>
      <c r="AH33020" s="79"/>
      <c r="AI33020" s="79"/>
      <c r="AJ33020" s="80"/>
      <c r="AK33020" s="79"/>
      <c r="AM33020" s="79"/>
      <c r="AS33020" s="80"/>
      <c r="BC33020" s="79"/>
    </row>
    <row r="33021" spans="30:55" x14ac:dyDescent="0.25">
      <c r="AD33021" s="27"/>
      <c r="AE33021" s="27"/>
      <c r="AH33021" s="79"/>
      <c r="AI33021" s="79"/>
      <c r="AJ33021" s="80"/>
      <c r="AK33021" s="79"/>
      <c r="AS33021" s="80"/>
      <c r="BC33021" s="79"/>
    </row>
    <row r="33022" spans="30:55" x14ac:dyDescent="0.25">
      <c r="AH33022" s="79"/>
      <c r="AI33022" s="79"/>
      <c r="AJ33022" s="80"/>
      <c r="AK33022" s="79"/>
      <c r="AM33022" s="79"/>
      <c r="AS33022" s="80"/>
      <c r="BC33022" s="79"/>
    </row>
    <row r="33023" spans="30:55" x14ac:dyDescent="0.25">
      <c r="AH33023" s="79"/>
      <c r="AI33023" s="79"/>
      <c r="AJ33023" s="80"/>
      <c r="AK33023" s="79"/>
      <c r="AM33023" s="79"/>
      <c r="AS33023" s="80"/>
      <c r="BC33023" s="79"/>
    </row>
    <row r="33024" spans="30:55" x14ac:dyDescent="0.25">
      <c r="AH33024" s="79"/>
      <c r="AI33024" s="79"/>
      <c r="AJ33024" s="80"/>
      <c r="AK33024" s="79"/>
      <c r="AM33024" s="79"/>
      <c r="AS33024" s="80"/>
      <c r="BC33024" s="79"/>
    </row>
    <row r="33025" spans="30:55" x14ac:dyDescent="0.25">
      <c r="AH33025" s="79"/>
      <c r="AI33025" s="79"/>
      <c r="AJ33025" s="80"/>
      <c r="AK33025" s="79"/>
      <c r="AM33025" s="79"/>
      <c r="AS33025" s="80"/>
      <c r="BC33025" s="79"/>
    </row>
    <row r="33026" spans="30:55" x14ac:dyDescent="0.25">
      <c r="AH33026" s="79"/>
      <c r="AI33026" s="79"/>
      <c r="AJ33026" s="80"/>
      <c r="AK33026" s="79"/>
      <c r="AM33026" s="79"/>
      <c r="AS33026" s="80"/>
      <c r="BC33026" s="79"/>
    </row>
    <row r="33027" spans="30:55" x14ac:dyDescent="0.25">
      <c r="AD33027" s="27"/>
      <c r="AE33027" s="27"/>
      <c r="AH33027" s="79"/>
      <c r="AI33027" s="79"/>
      <c r="AJ33027" s="80"/>
      <c r="AK33027" s="79"/>
      <c r="AS33027" s="80"/>
      <c r="BC33027" s="79"/>
    </row>
    <row r="33028" spans="30:55" x14ac:dyDescent="0.25">
      <c r="AD33028" s="27"/>
      <c r="AE33028" s="27"/>
      <c r="AH33028" s="79"/>
      <c r="AI33028" s="79"/>
      <c r="AJ33028" s="80"/>
      <c r="AK33028" s="79"/>
      <c r="AS33028" s="80"/>
      <c r="BC33028" s="79"/>
    </row>
    <row r="33029" spans="30:55" x14ac:dyDescent="0.25">
      <c r="AH33029" s="79"/>
      <c r="AI33029" s="79"/>
      <c r="AJ33029" s="80"/>
      <c r="AK33029" s="79"/>
      <c r="AS33029" s="80"/>
      <c r="BC33029" s="79"/>
    </row>
    <row r="33030" spans="30:55" x14ac:dyDescent="0.25">
      <c r="AH33030" s="79"/>
      <c r="AI33030" s="79"/>
      <c r="AJ33030" s="80"/>
      <c r="AK33030" s="79"/>
      <c r="AM33030" s="79"/>
      <c r="AS33030" s="80"/>
      <c r="BC33030" s="79"/>
    </row>
    <row r="33031" spans="30:55" x14ac:dyDescent="0.25">
      <c r="AD33031" s="27"/>
      <c r="AE33031" s="27"/>
      <c r="AH33031" s="79"/>
      <c r="AI33031" s="79"/>
      <c r="AJ33031" s="80"/>
      <c r="AK33031" s="79"/>
      <c r="AS33031" s="80"/>
      <c r="BC33031" s="79"/>
    </row>
    <row r="33032" spans="30:55" x14ac:dyDescent="0.25">
      <c r="AD33032" s="27"/>
      <c r="AE33032" s="27"/>
      <c r="AH33032" s="79"/>
      <c r="AI33032" s="79"/>
      <c r="AJ33032" s="80"/>
      <c r="AK33032" s="79"/>
      <c r="AS33032" s="80"/>
      <c r="BC33032" s="79"/>
    </row>
    <row r="33033" spans="30:55" x14ac:dyDescent="0.25">
      <c r="AH33033" s="79"/>
      <c r="AI33033" s="79"/>
      <c r="AJ33033" s="80"/>
      <c r="AK33033" s="79"/>
      <c r="AM33033" s="79"/>
      <c r="AS33033" s="80"/>
      <c r="BC33033" s="79"/>
    </row>
    <row r="33034" spans="30:55" x14ac:dyDescent="0.25">
      <c r="AH33034" s="79"/>
      <c r="AI33034" s="79"/>
      <c r="AJ33034" s="80"/>
      <c r="AK33034" s="79"/>
      <c r="AS33034" s="80"/>
      <c r="BC33034" s="79"/>
    </row>
    <row r="33035" spans="30:55" x14ac:dyDescent="0.25">
      <c r="AD33035" s="27"/>
      <c r="AE33035" s="27"/>
      <c r="AH33035" s="79"/>
      <c r="AI33035" s="79"/>
      <c r="AJ33035" s="80"/>
      <c r="AK33035" s="79"/>
      <c r="AS33035" s="80"/>
      <c r="BC33035" s="79"/>
    </row>
    <row r="33036" spans="30:55" x14ac:dyDescent="0.25">
      <c r="AH33036" s="79"/>
      <c r="AI33036" s="79"/>
      <c r="AJ33036" s="80"/>
      <c r="AK33036" s="79"/>
      <c r="AM33036" s="79"/>
      <c r="AS33036" s="80"/>
      <c r="BC33036" s="79"/>
    </row>
    <row r="33037" spans="30:55" x14ac:dyDescent="0.25">
      <c r="AH33037" s="79"/>
      <c r="AI33037" s="79"/>
      <c r="AJ33037" s="80"/>
      <c r="AK33037" s="79"/>
      <c r="AM33037" s="79"/>
      <c r="AS33037" s="80"/>
      <c r="BC33037" s="79"/>
    </row>
    <row r="33038" spans="30:55" x14ac:dyDescent="0.25">
      <c r="AD33038" s="27"/>
      <c r="AE33038" s="27"/>
      <c r="AH33038" s="79"/>
      <c r="AI33038" s="79"/>
      <c r="AJ33038" s="80"/>
      <c r="AK33038" s="79"/>
      <c r="AS33038" s="80"/>
      <c r="BC33038" s="79"/>
    </row>
    <row r="33039" spans="30:55" x14ac:dyDescent="0.25">
      <c r="AD33039" s="27"/>
      <c r="AE33039" s="27"/>
      <c r="AH33039" s="79"/>
      <c r="AI33039" s="79"/>
      <c r="AJ33039" s="80"/>
      <c r="AK33039" s="79"/>
      <c r="AS33039" s="80"/>
      <c r="BC33039" s="79"/>
    </row>
    <row r="33040" spans="30:55" x14ac:dyDescent="0.25">
      <c r="AH33040" s="79"/>
      <c r="AI33040" s="79"/>
      <c r="AJ33040" s="80"/>
      <c r="AK33040" s="79"/>
      <c r="AM33040" s="79"/>
      <c r="AS33040" s="80"/>
      <c r="BC33040" s="79"/>
    </row>
    <row r="33041" spans="30:55" x14ac:dyDescent="0.25">
      <c r="AH33041" s="79"/>
      <c r="AI33041" s="79"/>
      <c r="AJ33041" s="80"/>
      <c r="AK33041" s="79"/>
      <c r="AM33041" s="79"/>
      <c r="AS33041" s="80"/>
      <c r="BC33041" s="79"/>
    </row>
    <row r="33042" spans="30:55" x14ac:dyDescent="0.25">
      <c r="AD33042" s="27"/>
      <c r="AE33042" s="27"/>
      <c r="AH33042" s="79"/>
      <c r="AI33042" s="79"/>
      <c r="AJ33042" s="80"/>
      <c r="AK33042" s="79"/>
      <c r="AS33042" s="80"/>
      <c r="BC33042" s="79"/>
    </row>
    <row r="33043" spans="30:55" x14ac:dyDescent="0.25">
      <c r="AH33043" s="79"/>
      <c r="AI33043" s="79"/>
      <c r="AJ33043" s="80"/>
      <c r="AK33043" s="79"/>
      <c r="AS33043" s="80"/>
      <c r="BC33043" s="79"/>
    </row>
    <row r="33044" spans="30:55" x14ac:dyDescent="0.25">
      <c r="AH33044" s="79"/>
      <c r="AI33044" s="79"/>
      <c r="AJ33044" s="80"/>
      <c r="AK33044" s="79"/>
      <c r="AM33044" s="79"/>
      <c r="AS33044" s="80"/>
      <c r="BC33044" s="79"/>
    </row>
    <row r="33045" spans="30:55" x14ac:dyDescent="0.25">
      <c r="AH33045" s="79"/>
      <c r="AI33045" s="79"/>
      <c r="AJ33045" s="80"/>
      <c r="AK33045" s="79"/>
      <c r="AM33045" s="79"/>
      <c r="AS33045" s="80"/>
      <c r="BC33045" s="79"/>
    </row>
    <row r="33046" spans="30:55" x14ac:dyDescent="0.25">
      <c r="AD33046" s="27"/>
      <c r="AE33046" s="27"/>
      <c r="AH33046" s="79"/>
      <c r="AI33046" s="79"/>
      <c r="AJ33046" s="80"/>
      <c r="AK33046" s="79"/>
      <c r="AS33046" s="80"/>
      <c r="BC33046" s="79"/>
    </row>
    <row r="33047" spans="30:55" x14ac:dyDescent="0.25">
      <c r="AH33047" s="79"/>
      <c r="AI33047" s="79"/>
      <c r="AJ33047" s="80"/>
      <c r="AK33047" s="79"/>
      <c r="AS33047" s="80"/>
      <c r="BC33047" s="79"/>
    </row>
    <row r="33048" spans="30:55" x14ac:dyDescent="0.25">
      <c r="AH33048" s="79"/>
      <c r="AI33048" s="79"/>
      <c r="AJ33048" s="80"/>
      <c r="AK33048" s="79"/>
      <c r="AM33048" s="79"/>
      <c r="AS33048" s="80"/>
      <c r="BC33048" s="79"/>
    </row>
    <row r="33049" spans="30:55" x14ac:dyDescent="0.25">
      <c r="AH33049" s="79"/>
      <c r="AI33049" s="79"/>
      <c r="AJ33049" s="80"/>
      <c r="AK33049" s="79"/>
      <c r="AS33049" s="80"/>
      <c r="BC33049" s="79"/>
    </row>
    <row r="33050" spans="30:55" x14ac:dyDescent="0.25">
      <c r="AH33050" s="79"/>
      <c r="AI33050" s="79"/>
      <c r="AJ33050" s="80"/>
      <c r="AK33050" s="79"/>
      <c r="AS33050" s="80"/>
      <c r="BC33050" s="79"/>
    </row>
    <row r="33051" spans="30:55" x14ac:dyDescent="0.25">
      <c r="AD33051" s="27"/>
      <c r="AE33051" s="27"/>
      <c r="AH33051" s="79"/>
      <c r="AI33051" s="79"/>
      <c r="AJ33051" s="80"/>
      <c r="AK33051" s="79"/>
      <c r="AS33051" s="80"/>
      <c r="BC33051" s="79"/>
    </row>
    <row r="33052" spans="30:55" x14ac:dyDescent="0.25">
      <c r="AH33052" s="79"/>
      <c r="AI33052" s="79"/>
      <c r="AJ33052" s="80"/>
      <c r="AK33052" s="79"/>
      <c r="AM33052" s="79"/>
      <c r="AS33052" s="80"/>
      <c r="BC33052" s="79"/>
    </row>
    <row r="33053" spans="30:55" x14ac:dyDescent="0.25">
      <c r="AH33053" s="79"/>
      <c r="AI33053" s="79"/>
      <c r="AJ33053" s="80"/>
      <c r="AK33053" s="79"/>
      <c r="AS33053" s="80"/>
      <c r="BC33053" s="79"/>
    </row>
    <row r="33054" spans="30:55" x14ac:dyDescent="0.25">
      <c r="AH33054" s="79"/>
      <c r="AI33054" s="79"/>
      <c r="AJ33054" s="80"/>
      <c r="AK33054" s="79"/>
      <c r="AS33054" s="80"/>
      <c r="BC33054" s="79"/>
    </row>
    <row r="33055" spans="30:55" x14ac:dyDescent="0.25">
      <c r="AH33055" s="79"/>
      <c r="AI33055" s="79"/>
      <c r="AJ33055" s="80"/>
      <c r="AK33055" s="79"/>
      <c r="AS33055" s="80"/>
      <c r="BC33055" s="79"/>
    </row>
    <row r="33056" spans="30:55" x14ac:dyDescent="0.25">
      <c r="AH33056" s="79"/>
      <c r="AI33056" s="79"/>
      <c r="AJ33056" s="80"/>
      <c r="AK33056" s="79"/>
      <c r="AS33056" s="80"/>
      <c r="BC33056" s="79"/>
    </row>
    <row r="33057" spans="30:55" x14ac:dyDescent="0.25">
      <c r="AH33057" s="79"/>
      <c r="AI33057" s="79"/>
      <c r="AJ33057" s="80"/>
      <c r="AK33057" s="79"/>
      <c r="AM33057" s="79"/>
      <c r="AS33057" s="80"/>
      <c r="BC33057" s="79"/>
    </row>
    <row r="33058" spans="30:55" x14ac:dyDescent="0.25">
      <c r="AH33058" s="79"/>
      <c r="AI33058" s="79"/>
      <c r="AJ33058" s="80"/>
      <c r="AK33058" s="79"/>
      <c r="AM33058" s="79"/>
      <c r="AS33058" s="80"/>
      <c r="BC33058" s="79"/>
    </row>
    <row r="33059" spans="30:55" x14ac:dyDescent="0.25">
      <c r="AH33059" s="79"/>
      <c r="AI33059" s="79"/>
      <c r="AJ33059" s="80"/>
      <c r="AK33059" s="79"/>
      <c r="AM33059" s="79"/>
      <c r="AS33059" s="80"/>
      <c r="BC33059" s="79"/>
    </row>
    <row r="33060" spans="30:55" x14ac:dyDescent="0.25">
      <c r="AH33060" s="79"/>
      <c r="AI33060" s="79"/>
      <c r="AJ33060" s="80"/>
      <c r="AK33060" s="79"/>
      <c r="AM33060" s="79"/>
      <c r="AS33060" s="80"/>
      <c r="BC33060" s="79"/>
    </row>
    <row r="33061" spans="30:55" x14ac:dyDescent="0.25">
      <c r="AD33061" s="27"/>
      <c r="AE33061" s="27"/>
      <c r="AH33061" s="79"/>
      <c r="AI33061" s="79"/>
      <c r="AJ33061" s="80"/>
      <c r="AK33061" s="79"/>
      <c r="AS33061" s="80"/>
      <c r="BC33061" s="79"/>
    </row>
    <row r="33062" spans="30:55" x14ac:dyDescent="0.25">
      <c r="AH33062" s="79"/>
      <c r="AI33062" s="79"/>
      <c r="AJ33062" s="80"/>
      <c r="AK33062" s="79"/>
      <c r="AM33062" s="79"/>
      <c r="AS33062" s="80"/>
      <c r="BC33062" s="79"/>
    </row>
    <row r="33063" spans="30:55" x14ac:dyDescent="0.25">
      <c r="AD33063" s="27"/>
      <c r="AE33063" s="27"/>
      <c r="AH33063" s="79"/>
      <c r="AI33063" s="79"/>
      <c r="AJ33063" s="80"/>
      <c r="AK33063" s="79"/>
      <c r="AS33063" s="80"/>
      <c r="BC33063" s="79"/>
    </row>
    <row r="33064" spans="30:55" x14ac:dyDescent="0.25">
      <c r="AH33064" s="79"/>
      <c r="AI33064" s="79"/>
      <c r="AJ33064" s="80"/>
      <c r="AK33064" s="79"/>
      <c r="AS33064" s="80"/>
      <c r="BC33064" s="79"/>
    </row>
    <row r="33065" spans="30:55" x14ac:dyDescent="0.25">
      <c r="AH33065" s="79"/>
      <c r="AI33065" s="79"/>
      <c r="AJ33065" s="80"/>
      <c r="AK33065" s="79"/>
      <c r="AS33065" s="80"/>
      <c r="BC33065" s="79"/>
    </row>
    <row r="33066" spans="30:55" x14ac:dyDescent="0.25">
      <c r="AH33066" s="79"/>
      <c r="AI33066" s="79"/>
      <c r="AJ33066" s="80"/>
      <c r="AK33066" s="79"/>
      <c r="AS33066" s="80"/>
      <c r="BC33066" s="79"/>
    </row>
    <row r="33067" spans="30:55" x14ac:dyDescent="0.25">
      <c r="AD33067" s="27"/>
      <c r="AE33067" s="27"/>
      <c r="AH33067" s="79"/>
      <c r="AI33067" s="79"/>
      <c r="AJ33067" s="80"/>
      <c r="AK33067" s="79"/>
      <c r="AS33067" s="80"/>
      <c r="BC33067" s="79"/>
    </row>
    <row r="33068" spans="30:55" x14ac:dyDescent="0.25">
      <c r="AH33068" s="79"/>
      <c r="AI33068" s="79"/>
      <c r="AJ33068" s="80"/>
      <c r="AK33068" s="79"/>
      <c r="AS33068" s="80"/>
      <c r="BC33068" s="79"/>
    </row>
    <row r="33069" spans="30:55" x14ac:dyDescent="0.25">
      <c r="AH33069" s="79"/>
      <c r="AI33069" s="79"/>
      <c r="AJ33069" s="80"/>
      <c r="AK33069" s="79"/>
      <c r="AS33069" s="80"/>
      <c r="BC33069" s="79"/>
    </row>
    <row r="33070" spans="30:55" x14ac:dyDescent="0.25">
      <c r="AH33070" s="79"/>
      <c r="AI33070" s="79"/>
      <c r="AJ33070" s="80"/>
      <c r="AK33070" s="79"/>
      <c r="AS33070" s="80"/>
      <c r="BC33070" s="79"/>
    </row>
    <row r="33071" spans="30:55" x14ac:dyDescent="0.25">
      <c r="AD33071" s="27"/>
      <c r="AE33071" s="27"/>
      <c r="AH33071" s="79"/>
      <c r="AI33071" s="79"/>
      <c r="AJ33071" s="80"/>
      <c r="AK33071" s="79"/>
      <c r="AS33071" s="80"/>
      <c r="BC33071" s="79"/>
    </row>
    <row r="33072" spans="30:55" x14ac:dyDescent="0.25">
      <c r="AH33072" s="79"/>
      <c r="AI33072" s="79"/>
      <c r="AJ33072" s="80"/>
      <c r="AK33072" s="79"/>
      <c r="AS33072" s="80"/>
      <c r="BC33072" s="79"/>
    </row>
    <row r="33073" spans="30:55" x14ac:dyDescent="0.25">
      <c r="AD33073" s="27"/>
      <c r="AE33073" s="27"/>
      <c r="AH33073" s="79"/>
      <c r="AI33073" s="79"/>
      <c r="AJ33073" s="80"/>
      <c r="AK33073" s="79"/>
      <c r="AS33073" s="80"/>
      <c r="BC33073" s="79"/>
    </row>
    <row r="33074" spans="30:55" x14ac:dyDescent="0.25">
      <c r="AD33074" s="27"/>
      <c r="AE33074" s="27"/>
      <c r="AH33074" s="79"/>
      <c r="AI33074" s="79"/>
      <c r="AJ33074" s="80"/>
      <c r="AK33074" s="79"/>
      <c r="AS33074" s="80"/>
      <c r="BC33074" s="79"/>
    </row>
    <row r="33075" spans="30:55" x14ac:dyDescent="0.25">
      <c r="AD33075" s="27"/>
      <c r="AE33075" s="27"/>
      <c r="AH33075" s="79"/>
      <c r="AI33075" s="79"/>
      <c r="AJ33075" s="80"/>
      <c r="AK33075" s="79"/>
      <c r="AS33075" s="80"/>
      <c r="BC33075" s="79"/>
    </row>
    <row r="33076" spans="30:55" x14ac:dyDescent="0.25">
      <c r="AD33076" s="27"/>
      <c r="AE33076" s="27"/>
      <c r="AH33076" s="79"/>
      <c r="AI33076" s="79"/>
      <c r="AJ33076" s="80"/>
      <c r="AK33076" s="79"/>
      <c r="AS33076" s="80"/>
      <c r="BC33076" s="79"/>
    </row>
    <row r="33077" spans="30:55" x14ac:dyDescent="0.25">
      <c r="AD33077" s="27"/>
      <c r="AE33077" s="27"/>
      <c r="AH33077" s="79"/>
      <c r="AI33077" s="79"/>
      <c r="AJ33077" s="80"/>
      <c r="AK33077" s="79"/>
      <c r="AS33077" s="80"/>
      <c r="BC33077" s="79"/>
    </row>
    <row r="33078" spans="30:55" x14ac:dyDescent="0.25">
      <c r="AD33078" s="27"/>
      <c r="AE33078" s="27"/>
      <c r="AH33078" s="79"/>
      <c r="AI33078" s="79"/>
      <c r="AJ33078" s="80"/>
      <c r="AK33078" s="79"/>
      <c r="AS33078" s="80"/>
      <c r="BC33078" s="79"/>
    </row>
    <row r="33079" spans="30:55" x14ac:dyDescent="0.25">
      <c r="AD33079" s="27"/>
      <c r="AE33079" s="27"/>
      <c r="AH33079" s="79"/>
      <c r="AI33079" s="79"/>
      <c r="AJ33079" s="80"/>
      <c r="AK33079" s="79"/>
      <c r="AS33079" s="80"/>
      <c r="BC33079" s="79"/>
    </row>
    <row r="33080" spans="30:55" x14ac:dyDescent="0.25">
      <c r="AD33080" s="27"/>
      <c r="AE33080" s="27"/>
      <c r="AH33080" s="79"/>
      <c r="AI33080" s="79"/>
      <c r="AJ33080" s="80"/>
      <c r="AK33080" s="79"/>
      <c r="AS33080" s="80"/>
      <c r="BC33080" s="79"/>
    </row>
    <row r="33081" spans="30:55" x14ac:dyDescent="0.25">
      <c r="AD33081" s="27"/>
      <c r="AE33081" s="27"/>
      <c r="AH33081" s="79"/>
      <c r="AI33081" s="79"/>
      <c r="AJ33081" s="80"/>
      <c r="AK33081" s="79"/>
      <c r="AM33081" s="79"/>
      <c r="AS33081" s="80"/>
      <c r="BC33081" s="79"/>
    </row>
    <row r="33082" spans="30:55" x14ac:dyDescent="0.25">
      <c r="AH33082" s="79"/>
      <c r="AI33082" s="79"/>
      <c r="AJ33082" s="80"/>
      <c r="AK33082" s="79"/>
      <c r="AM33082" s="79"/>
      <c r="AS33082" s="80"/>
      <c r="BC33082" s="79"/>
    </row>
    <row r="33083" spans="30:55" x14ac:dyDescent="0.25">
      <c r="AH33083" s="79"/>
      <c r="AI33083" s="79"/>
      <c r="AJ33083" s="80"/>
      <c r="AK33083" s="79"/>
      <c r="AM33083" s="79"/>
      <c r="AS33083" s="80"/>
      <c r="BC33083" s="79"/>
    </row>
    <row r="33084" spans="30:55" x14ac:dyDescent="0.25">
      <c r="AH33084" s="79"/>
      <c r="AI33084" s="79"/>
      <c r="AJ33084" s="80"/>
      <c r="AK33084" s="79"/>
      <c r="AS33084" s="80"/>
      <c r="BC33084" s="79"/>
    </row>
    <row r="33085" spans="30:55" x14ac:dyDescent="0.25">
      <c r="AH33085" s="79"/>
      <c r="AI33085" s="79"/>
      <c r="AJ33085" s="80"/>
      <c r="AK33085" s="79"/>
      <c r="AM33085" s="79"/>
      <c r="AS33085" s="80"/>
      <c r="BC33085" s="79"/>
    </row>
    <row r="33086" spans="30:55" x14ac:dyDescent="0.25">
      <c r="AD33086" s="27"/>
      <c r="AE33086" s="27"/>
      <c r="AH33086" s="79"/>
      <c r="AI33086" s="79"/>
      <c r="AJ33086" s="80"/>
      <c r="AK33086" s="79"/>
      <c r="AS33086" s="80"/>
      <c r="BC33086" s="79"/>
    </row>
    <row r="33087" spans="30:55" x14ac:dyDescent="0.25">
      <c r="AD33087" s="27"/>
      <c r="AE33087" s="27"/>
      <c r="AH33087" s="79"/>
      <c r="AI33087" s="79"/>
      <c r="AJ33087" s="80"/>
      <c r="AK33087" s="79"/>
      <c r="AS33087" s="80"/>
      <c r="BC33087" s="79"/>
    </row>
    <row r="33088" spans="30:55" x14ac:dyDescent="0.25">
      <c r="AD33088" s="27"/>
      <c r="AE33088" s="27"/>
      <c r="AH33088" s="79"/>
      <c r="AI33088" s="79"/>
      <c r="AJ33088" s="80"/>
      <c r="AK33088" s="79"/>
      <c r="AS33088" s="80"/>
      <c r="BC33088" s="79"/>
    </row>
    <row r="33089" spans="30:55" x14ac:dyDescent="0.25">
      <c r="AD33089" s="27"/>
      <c r="AE33089" s="27"/>
      <c r="AH33089" s="79"/>
      <c r="AI33089" s="79"/>
      <c r="AJ33089" s="80"/>
      <c r="AK33089" s="79"/>
      <c r="AS33089" s="80"/>
      <c r="BC33089" s="79"/>
    </row>
    <row r="33090" spans="30:55" x14ac:dyDescent="0.25">
      <c r="AH33090" s="79"/>
      <c r="AI33090" s="79"/>
      <c r="AJ33090" s="80"/>
      <c r="AK33090" s="79"/>
      <c r="AM33090" s="79"/>
      <c r="AS33090" s="80"/>
      <c r="BC33090" s="79"/>
    </row>
    <row r="33091" spans="30:55" x14ac:dyDescent="0.25">
      <c r="AH33091" s="79"/>
      <c r="AI33091" s="79"/>
      <c r="AJ33091" s="80"/>
      <c r="AK33091" s="79"/>
      <c r="AM33091" s="79"/>
      <c r="AS33091" s="80"/>
      <c r="BC33091" s="79"/>
    </row>
    <row r="33092" spans="30:55" x14ac:dyDescent="0.25">
      <c r="AD33092" s="27"/>
      <c r="AE33092" s="27"/>
      <c r="AH33092" s="79"/>
      <c r="AI33092" s="79"/>
      <c r="AJ33092" s="80"/>
      <c r="AK33092" s="79"/>
      <c r="AM33092" s="79"/>
      <c r="AS33092" s="80"/>
      <c r="BC33092" s="79"/>
    </row>
    <row r="33093" spans="30:55" x14ac:dyDescent="0.25">
      <c r="AD33093" s="27"/>
      <c r="AE33093" s="27"/>
      <c r="AH33093" s="79"/>
      <c r="AI33093" s="79"/>
      <c r="AJ33093" s="80"/>
      <c r="AK33093" s="79"/>
      <c r="AS33093" s="80"/>
      <c r="BC33093" s="79"/>
    </row>
    <row r="33094" spans="30:55" x14ac:dyDescent="0.25">
      <c r="AH33094" s="79"/>
      <c r="AI33094" s="79"/>
      <c r="AJ33094" s="80"/>
      <c r="AK33094" s="79"/>
      <c r="AM33094" s="79"/>
      <c r="AS33094" s="80"/>
      <c r="BC33094" s="79"/>
    </row>
    <row r="33095" spans="30:55" x14ac:dyDescent="0.25">
      <c r="AH33095" s="79"/>
      <c r="AI33095" s="79"/>
      <c r="AJ33095" s="80"/>
      <c r="AK33095" s="79"/>
      <c r="AM33095" s="79"/>
      <c r="AS33095" s="80"/>
      <c r="BC33095" s="79"/>
    </row>
    <row r="33096" spans="30:55" x14ac:dyDescent="0.25">
      <c r="AD33096" s="27"/>
      <c r="AE33096" s="27"/>
      <c r="AH33096" s="79"/>
      <c r="AI33096" s="79"/>
      <c r="AJ33096" s="80"/>
      <c r="AK33096" s="79"/>
      <c r="AM33096" s="79"/>
      <c r="AS33096" s="80"/>
      <c r="BC33096" s="79"/>
    </row>
    <row r="33097" spans="30:55" x14ac:dyDescent="0.25">
      <c r="AD33097" s="27"/>
      <c r="AE33097" s="27"/>
      <c r="AH33097" s="79"/>
      <c r="AI33097" s="79"/>
      <c r="AJ33097" s="80"/>
      <c r="AK33097" s="79"/>
      <c r="AM33097" s="79"/>
      <c r="AS33097" s="80"/>
      <c r="BC33097" s="79"/>
    </row>
    <row r="33098" spans="30:55" x14ac:dyDescent="0.25">
      <c r="AH33098" s="79"/>
      <c r="AI33098" s="79"/>
      <c r="AJ33098" s="80"/>
      <c r="AK33098" s="79"/>
      <c r="AM33098" s="79"/>
      <c r="AS33098" s="80"/>
      <c r="BC33098" s="79"/>
    </row>
    <row r="33099" spans="30:55" x14ac:dyDescent="0.25">
      <c r="AH33099" s="79"/>
      <c r="AI33099" s="79"/>
      <c r="AJ33099" s="80"/>
      <c r="AK33099" s="79"/>
      <c r="AM33099" s="79"/>
      <c r="AS33099" s="80"/>
      <c r="BC33099" s="79"/>
    </row>
    <row r="33100" spans="30:55" x14ac:dyDescent="0.25">
      <c r="AH33100" s="79"/>
      <c r="AI33100" s="79"/>
      <c r="AJ33100" s="80"/>
      <c r="AK33100" s="79"/>
      <c r="AM33100" s="79"/>
      <c r="AS33100" s="80"/>
      <c r="BC33100" s="79"/>
    </row>
    <row r="33101" spans="30:55" x14ac:dyDescent="0.25">
      <c r="AH33101" s="79"/>
      <c r="AI33101" s="79"/>
      <c r="AJ33101" s="80"/>
      <c r="AK33101" s="79"/>
      <c r="AM33101" s="79"/>
      <c r="AS33101" s="80"/>
      <c r="BC33101" s="79"/>
    </row>
    <row r="33102" spans="30:55" x14ac:dyDescent="0.25">
      <c r="AH33102" s="79"/>
      <c r="AI33102" s="79"/>
      <c r="AJ33102" s="80"/>
      <c r="AK33102" s="79"/>
      <c r="AS33102" s="80"/>
      <c r="BC33102" s="79"/>
    </row>
    <row r="33103" spans="30:55" x14ac:dyDescent="0.25">
      <c r="AD33103" s="27"/>
      <c r="AE33103" s="27"/>
      <c r="AH33103" s="79"/>
      <c r="AI33103" s="79"/>
      <c r="AJ33103" s="80"/>
      <c r="AK33103" s="79"/>
      <c r="AS33103" s="80"/>
      <c r="BC33103" s="79"/>
    </row>
    <row r="33104" spans="30:55" x14ac:dyDescent="0.25">
      <c r="AD33104" s="27"/>
      <c r="AE33104" s="27"/>
      <c r="AH33104" s="79"/>
      <c r="AI33104" s="79"/>
      <c r="AJ33104" s="80"/>
      <c r="AK33104" s="79"/>
      <c r="AM33104" s="79"/>
      <c r="AS33104" s="80"/>
      <c r="BC33104" s="79"/>
    </row>
    <row r="33105" spans="30:55" x14ac:dyDescent="0.25">
      <c r="AH33105" s="79"/>
      <c r="AI33105" s="79"/>
      <c r="AJ33105" s="80"/>
      <c r="AK33105" s="79"/>
      <c r="AM33105" s="79"/>
      <c r="AS33105" s="80"/>
      <c r="BC33105" s="79"/>
    </row>
    <row r="33106" spans="30:55" x14ac:dyDescent="0.25">
      <c r="AD33106" s="27"/>
      <c r="AE33106" s="27"/>
      <c r="AH33106" s="79"/>
      <c r="AI33106" s="79"/>
      <c r="AJ33106" s="80"/>
      <c r="AK33106" s="79"/>
      <c r="AM33106" s="79"/>
      <c r="AS33106" s="80"/>
      <c r="BC33106" s="79"/>
    </row>
    <row r="33107" spans="30:55" x14ac:dyDescent="0.25">
      <c r="AH33107" s="79"/>
      <c r="AI33107" s="79"/>
      <c r="AJ33107" s="80"/>
      <c r="AK33107" s="79"/>
      <c r="AM33107" s="79"/>
      <c r="AS33107" s="80"/>
      <c r="BC33107" s="79"/>
    </row>
    <row r="33108" spans="30:55" x14ac:dyDescent="0.25">
      <c r="AH33108" s="79"/>
      <c r="AI33108" s="79"/>
      <c r="AJ33108" s="80"/>
      <c r="AK33108" s="79"/>
      <c r="AM33108" s="79"/>
      <c r="AS33108" s="80"/>
      <c r="BC33108" s="79"/>
    </row>
    <row r="33109" spans="30:55" x14ac:dyDescent="0.25">
      <c r="AH33109" s="79"/>
      <c r="AI33109" s="79"/>
      <c r="AJ33109" s="80"/>
      <c r="AK33109" s="79"/>
      <c r="AM33109" s="79"/>
      <c r="AS33109" s="80"/>
      <c r="BC33109" s="79"/>
    </row>
    <row r="33110" spans="30:55" x14ac:dyDescent="0.25">
      <c r="AH33110" s="79"/>
      <c r="AI33110" s="79"/>
      <c r="AJ33110" s="80"/>
      <c r="AK33110" s="79"/>
      <c r="AM33110" s="79"/>
      <c r="AS33110" s="80"/>
      <c r="BC33110" s="79"/>
    </row>
    <row r="33111" spans="30:55" x14ac:dyDescent="0.25">
      <c r="AH33111" s="79"/>
      <c r="AI33111" s="79"/>
      <c r="AJ33111" s="80"/>
      <c r="AK33111" s="79"/>
      <c r="AM33111" s="79"/>
      <c r="AS33111" s="80"/>
      <c r="BC33111" s="79"/>
    </row>
    <row r="33112" spans="30:55" x14ac:dyDescent="0.25">
      <c r="AD33112" s="27"/>
      <c r="AE33112" s="27"/>
      <c r="AH33112" s="79"/>
      <c r="AI33112" s="79"/>
      <c r="AJ33112" s="80"/>
      <c r="AK33112" s="79"/>
      <c r="AS33112" s="80"/>
      <c r="BC33112" s="79"/>
    </row>
    <row r="33113" spans="30:55" x14ac:dyDescent="0.25">
      <c r="AH33113" s="79"/>
      <c r="AI33113" s="79"/>
      <c r="AJ33113" s="80"/>
      <c r="AK33113" s="79"/>
      <c r="AM33113" s="79"/>
      <c r="AS33113" s="80"/>
      <c r="BC33113" s="79"/>
    </row>
    <row r="33114" spans="30:55" x14ac:dyDescent="0.25">
      <c r="AH33114" s="79"/>
      <c r="AI33114" s="79"/>
      <c r="AJ33114" s="80"/>
      <c r="AK33114" s="79"/>
      <c r="AM33114" s="79"/>
      <c r="AS33114" s="80"/>
      <c r="BC33114" s="79"/>
    </row>
    <row r="33115" spans="30:55" x14ac:dyDescent="0.25">
      <c r="AH33115" s="79"/>
      <c r="AI33115" s="79"/>
      <c r="AJ33115" s="80"/>
      <c r="AK33115" s="79"/>
      <c r="AM33115" s="79"/>
      <c r="AS33115" s="80"/>
      <c r="BC33115" s="79"/>
    </row>
    <row r="33116" spans="30:55" x14ac:dyDescent="0.25">
      <c r="AH33116" s="79"/>
      <c r="AI33116" s="79"/>
      <c r="AJ33116" s="80"/>
      <c r="AK33116" s="79"/>
      <c r="AS33116" s="80"/>
      <c r="BC33116" s="79"/>
    </row>
    <row r="33117" spans="30:55" x14ac:dyDescent="0.25">
      <c r="AH33117" s="79"/>
      <c r="AI33117" s="79"/>
      <c r="AJ33117" s="80"/>
      <c r="AK33117" s="79"/>
      <c r="AS33117" s="80"/>
      <c r="BC33117" s="79"/>
    </row>
    <row r="33118" spans="30:55" x14ac:dyDescent="0.25">
      <c r="AH33118" s="79"/>
      <c r="AI33118" s="79"/>
      <c r="AJ33118" s="80"/>
      <c r="AK33118" s="79"/>
      <c r="AM33118" s="79"/>
      <c r="AS33118" s="80"/>
      <c r="BC33118" s="79"/>
    </row>
    <row r="33119" spans="30:55" x14ac:dyDescent="0.25">
      <c r="AH33119" s="79"/>
      <c r="AI33119" s="79"/>
      <c r="AJ33119" s="80"/>
      <c r="AK33119" s="79"/>
      <c r="AM33119" s="79"/>
      <c r="AS33119" s="80"/>
      <c r="BC33119" s="79"/>
    </row>
    <row r="33120" spans="30:55" x14ac:dyDescent="0.25">
      <c r="AD33120" s="27"/>
      <c r="AE33120" s="27"/>
      <c r="AH33120" s="79"/>
      <c r="AI33120" s="79"/>
      <c r="AJ33120" s="80"/>
      <c r="AK33120" s="79"/>
      <c r="AS33120" s="80"/>
      <c r="BC33120" s="79"/>
    </row>
    <row r="33121" spans="30:55" x14ac:dyDescent="0.25">
      <c r="AD33121" s="27"/>
      <c r="AE33121" s="27"/>
      <c r="AH33121" s="79"/>
      <c r="AI33121" s="79"/>
      <c r="AJ33121" s="80"/>
      <c r="AK33121" s="79"/>
      <c r="AM33121" s="79"/>
      <c r="AS33121" s="80"/>
      <c r="BC33121" s="79"/>
    </row>
    <row r="33122" spans="30:55" x14ac:dyDescent="0.25">
      <c r="AD33122" s="27"/>
      <c r="AE33122" s="27"/>
      <c r="AH33122" s="79"/>
      <c r="AI33122" s="79"/>
      <c r="AJ33122" s="80"/>
      <c r="AK33122" s="79"/>
      <c r="AS33122" s="80"/>
      <c r="BC33122" s="79"/>
    </row>
    <row r="33123" spans="30:55" x14ac:dyDescent="0.25">
      <c r="AD33123" s="27"/>
      <c r="AE33123" s="27"/>
      <c r="AH33123" s="79"/>
      <c r="AI33123" s="79"/>
      <c r="AJ33123" s="80"/>
      <c r="AK33123" s="79"/>
      <c r="AS33123" s="80"/>
      <c r="BC33123" s="79"/>
    </row>
    <row r="33124" spans="30:55" x14ac:dyDescent="0.25">
      <c r="AH33124" s="79"/>
      <c r="AI33124" s="79"/>
      <c r="AJ33124" s="80"/>
      <c r="AK33124" s="79"/>
      <c r="AS33124" s="80"/>
      <c r="BC33124" s="79"/>
    </row>
    <row r="33125" spans="30:55" x14ac:dyDescent="0.25">
      <c r="AH33125" s="79"/>
      <c r="AI33125" s="79"/>
      <c r="AJ33125" s="80"/>
      <c r="AK33125" s="79"/>
      <c r="AM33125" s="79"/>
      <c r="AS33125" s="80"/>
      <c r="BC33125" s="79"/>
    </row>
    <row r="33126" spans="30:55" x14ac:dyDescent="0.25">
      <c r="AH33126" s="79"/>
      <c r="AI33126" s="79"/>
      <c r="AJ33126" s="80"/>
      <c r="AK33126" s="79"/>
      <c r="AM33126" s="79"/>
      <c r="AS33126" s="80"/>
      <c r="BC33126" s="79"/>
    </row>
    <row r="33127" spans="30:55" x14ac:dyDescent="0.25">
      <c r="AH33127" s="79"/>
      <c r="AI33127" s="79"/>
      <c r="AJ33127" s="80"/>
      <c r="AK33127" s="79"/>
      <c r="AM33127" s="79"/>
      <c r="AS33127" s="80"/>
      <c r="BC33127" s="79"/>
    </row>
    <row r="33128" spans="30:55" x14ac:dyDescent="0.25">
      <c r="AH33128" s="79"/>
      <c r="AI33128" s="79"/>
      <c r="AJ33128" s="80"/>
      <c r="AK33128" s="79"/>
      <c r="AM33128" s="79"/>
      <c r="AS33128" s="80"/>
      <c r="BC33128" s="79"/>
    </row>
    <row r="33129" spans="30:55" x14ac:dyDescent="0.25">
      <c r="AD33129" s="27"/>
      <c r="AE33129" s="27"/>
      <c r="AH33129" s="79"/>
      <c r="AI33129" s="79"/>
      <c r="AJ33129" s="80"/>
      <c r="AK33129" s="79"/>
      <c r="AS33129" s="80"/>
      <c r="BC33129" s="79"/>
    </row>
    <row r="33130" spans="30:55" x14ac:dyDescent="0.25">
      <c r="AH33130" s="79"/>
      <c r="AI33130" s="79"/>
      <c r="AJ33130" s="80"/>
      <c r="AK33130" s="79"/>
      <c r="AR33130" s="79"/>
      <c r="AS33130" s="80"/>
      <c r="BC33130" s="79"/>
    </row>
    <row r="33131" spans="30:55" x14ac:dyDescent="0.25">
      <c r="AH33131" s="79"/>
      <c r="AI33131" s="79"/>
      <c r="AJ33131" s="80"/>
      <c r="AK33131" s="79"/>
      <c r="AM33131" s="79"/>
      <c r="AS33131" s="80"/>
      <c r="BC33131" s="79"/>
    </row>
    <row r="33132" spans="30:55" x14ac:dyDescent="0.25">
      <c r="AH33132" s="79"/>
      <c r="AI33132" s="79"/>
      <c r="AJ33132" s="80"/>
      <c r="AK33132" s="79"/>
      <c r="AM33132" s="79"/>
      <c r="AS33132" s="80"/>
      <c r="BC33132" s="79"/>
    </row>
    <row r="33133" spans="30:55" x14ac:dyDescent="0.25">
      <c r="AH33133" s="79"/>
      <c r="AI33133" s="79"/>
      <c r="AJ33133" s="80"/>
      <c r="AK33133" s="79"/>
      <c r="AM33133" s="79"/>
      <c r="AS33133" s="80"/>
      <c r="BC33133" s="79"/>
    </row>
    <row r="33134" spans="30:55" x14ac:dyDescent="0.25">
      <c r="AH33134" s="79"/>
      <c r="AI33134" s="79"/>
      <c r="AJ33134" s="80"/>
      <c r="AK33134" s="79"/>
      <c r="AM33134" s="79"/>
      <c r="AS33134" s="80"/>
      <c r="BC33134" s="79"/>
    </row>
    <row r="33135" spans="30:55" x14ac:dyDescent="0.25">
      <c r="AH33135" s="79"/>
      <c r="AI33135" s="79"/>
      <c r="AJ33135" s="80"/>
      <c r="AK33135" s="79"/>
      <c r="AM33135" s="79"/>
      <c r="AS33135" s="80"/>
      <c r="BC33135" s="79"/>
    </row>
    <row r="33136" spans="30:55" x14ac:dyDescent="0.25">
      <c r="AH33136" s="79"/>
      <c r="AI33136" s="79"/>
      <c r="AJ33136" s="80"/>
      <c r="AK33136" s="79"/>
      <c r="AM33136" s="79"/>
      <c r="AS33136" s="80"/>
      <c r="BC33136" s="79"/>
    </row>
    <row r="33137" spans="30:55" x14ac:dyDescent="0.25">
      <c r="AH33137" s="79"/>
      <c r="AI33137" s="79"/>
      <c r="AJ33137" s="80"/>
      <c r="AK33137" s="79"/>
      <c r="AM33137" s="79"/>
      <c r="AS33137" s="80"/>
      <c r="BC33137" s="79"/>
    </row>
    <row r="33138" spans="30:55" x14ac:dyDescent="0.25">
      <c r="AH33138" s="79"/>
      <c r="AI33138" s="79"/>
      <c r="AJ33138" s="80"/>
      <c r="AK33138" s="79"/>
      <c r="AM33138" s="79"/>
      <c r="AS33138" s="80"/>
      <c r="BC33138" s="79"/>
    </row>
    <row r="33139" spans="30:55" x14ac:dyDescent="0.25">
      <c r="AH33139" s="79"/>
      <c r="AI33139" s="79"/>
      <c r="AJ33139" s="80"/>
      <c r="AK33139" s="79"/>
      <c r="AM33139" s="79"/>
      <c r="AS33139" s="80"/>
      <c r="BC33139" s="79"/>
    </row>
    <row r="33140" spans="30:55" x14ac:dyDescent="0.25">
      <c r="AH33140" s="79"/>
      <c r="AI33140" s="79"/>
      <c r="AJ33140" s="80"/>
      <c r="AK33140" s="79"/>
      <c r="AM33140" s="79"/>
      <c r="AS33140" s="80"/>
      <c r="BC33140" s="79"/>
    </row>
    <row r="33141" spans="30:55" x14ac:dyDescent="0.25">
      <c r="AH33141" s="79"/>
      <c r="AI33141" s="79"/>
      <c r="AJ33141" s="80"/>
      <c r="AK33141" s="79"/>
      <c r="AM33141" s="79"/>
      <c r="AS33141" s="80"/>
      <c r="BC33141" s="79"/>
    </row>
    <row r="33142" spans="30:55" x14ac:dyDescent="0.25">
      <c r="AH33142" s="79"/>
      <c r="AI33142" s="79"/>
      <c r="AJ33142" s="80"/>
      <c r="AK33142" s="79"/>
      <c r="AM33142" s="79"/>
      <c r="AS33142" s="80"/>
      <c r="BC33142" s="79"/>
    </row>
    <row r="33143" spans="30:55" x14ac:dyDescent="0.25">
      <c r="AH33143" s="79"/>
      <c r="AI33143" s="79"/>
      <c r="AJ33143" s="80"/>
      <c r="AK33143" s="79"/>
      <c r="AM33143" s="79"/>
      <c r="AS33143" s="80"/>
      <c r="BC33143" s="79"/>
    </row>
    <row r="33144" spans="30:55" x14ac:dyDescent="0.25">
      <c r="AH33144" s="79"/>
      <c r="AI33144" s="79"/>
      <c r="AJ33144" s="80"/>
      <c r="AK33144" s="79"/>
      <c r="AM33144" s="79"/>
      <c r="AS33144" s="80"/>
      <c r="BC33144" s="79"/>
    </row>
    <row r="33145" spans="30:55" x14ac:dyDescent="0.25">
      <c r="AD33145" s="27"/>
      <c r="AE33145" s="27"/>
      <c r="AH33145" s="79"/>
      <c r="AI33145" s="79"/>
      <c r="AJ33145" s="80"/>
      <c r="AK33145" s="79"/>
      <c r="AM33145" s="79"/>
      <c r="AS33145" s="80"/>
      <c r="BC33145" s="79"/>
    </row>
    <row r="33146" spans="30:55" x14ac:dyDescent="0.25">
      <c r="AH33146" s="79"/>
      <c r="AI33146" s="79"/>
      <c r="AJ33146" s="80"/>
      <c r="AK33146" s="79"/>
      <c r="AM33146" s="79"/>
      <c r="AS33146" s="80"/>
      <c r="BC33146" s="79"/>
    </row>
    <row r="33147" spans="30:55" x14ac:dyDescent="0.25">
      <c r="AH33147" s="79"/>
      <c r="AI33147" s="79"/>
      <c r="AJ33147" s="80"/>
      <c r="AK33147" s="79"/>
      <c r="AS33147" s="80"/>
      <c r="BC33147" s="79"/>
    </row>
    <row r="33148" spans="30:55" x14ac:dyDescent="0.25">
      <c r="AD33148" s="27"/>
      <c r="AE33148" s="27"/>
      <c r="AH33148" s="79"/>
      <c r="AI33148" s="79"/>
      <c r="AJ33148" s="80"/>
      <c r="AK33148" s="79"/>
      <c r="AS33148" s="80"/>
      <c r="BC33148" s="79"/>
    </row>
    <row r="33149" spans="30:55" x14ac:dyDescent="0.25">
      <c r="AH33149" s="79"/>
      <c r="AI33149" s="79"/>
      <c r="AJ33149" s="80"/>
      <c r="AK33149" s="79"/>
      <c r="AS33149" s="80"/>
      <c r="BC33149" s="79"/>
    </row>
    <row r="33150" spans="30:55" x14ac:dyDescent="0.25">
      <c r="AD33150" s="27"/>
      <c r="AE33150" s="27"/>
      <c r="AH33150" s="79"/>
      <c r="AI33150" s="79"/>
      <c r="AJ33150" s="80"/>
      <c r="AK33150" s="79"/>
      <c r="AS33150" s="80"/>
      <c r="BC33150" s="79"/>
    </row>
    <row r="33151" spans="30:55" x14ac:dyDescent="0.25">
      <c r="AH33151" s="79"/>
      <c r="AI33151" s="79"/>
      <c r="AJ33151" s="80"/>
      <c r="AK33151" s="79"/>
      <c r="AS33151" s="80"/>
      <c r="BC33151" s="79"/>
    </row>
    <row r="33152" spans="30:55" x14ac:dyDescent="0.25">
      <c r="AD33152" s="27"/>
      <c r="AE33152" s="27"/>
      <c r="AH33152" s="79"/>
      <c r="AI33152" s="79"/>
      <c r="AJ33152" s="80"/>
      <c r="AK33152" s="79"/>
      <c r="AS33152" s="80"/>
      <c r="BC33152" s="79"/>
    </row>
    <row r="33153" spans="30:55" x14ac:dyDescent="0.25">
      <c r="AD33153" s="27"/>
      <c r="AE33153" s="27"/>
      <c r="AH33153" s="79"/>
      <c r="AI33153" s="79"/>
      <c r="AJ33153" s="80"/>
      <c r="AK33153" s="79"/>
      <c r="AS33153" s="80"/>
      <c r="BC33153" s="79"/>
    </row>
    <row r="33154" spans="30:55" x14ac:dyDescent="0.25">
      <c r="AH33154" s="79"/>
      <c r="AI33154" s="79"/>
      <c r="AJ33154" s="80"/>
      <c r="AK33154" s="79"/>
      <c r="AS33154" s="80"/>
      <c r="BC33154" s="79"/>
    </row>
    <row r="33155" spans="30:55" x14ac:dyDescent="0.25">
      <c r="AH33155" s="79"/>
      <c r="AI33155" s="79"/>
      <c r="AJ33155" s="80"/>
      <c r="AK33155" s="79"/>
      <c r="AS33155" s="80"/>
      <c r="BC33155" s="79"/>
    </row>
    <row r="33156" spans="30:55" x14ac:dyDescent="0.25">
      <c r="AD33156" s="27"/>
      <c r="AE33156" s="27"/>
      <c r="AH33156" s="79"/>
      <c r="AI33156" s="79"/>
      <c r="AJ33156" s="80"/>
      <c r="AK33156" s="79"/>
      <c r="AS33156" s="80"/>
      <c r="BC33156" s="79"/>
    </row>
    <row r="33157" spans="30:55" x14ac:dyDescent="0.25">
      <c r="AD33157" s="27"/>
      <c r="AE33157" s="27"/>
      <c r="AH33157" s="79"/>
      <c r="AI33157" s="79"/>
      <c r="AJ33157" s="80"/>
      <c r="AK33157" s="79"/>
      <c r="AS33157" s="80"/>
      <c r="BC33157" s="79"/>
    </row>
    <row r="33158" spans="30:55" x14ac:dyDescent="0.25">
      <c r="AH33158" s="79"/>
      <c r="AI33158" s="79"/>
      <c r="AJ33158" s="80"/>
      <c r="AK33158" s="79"/>
      <c r="AM33158" s="79"/>
      <c r="AS33158" s="80"/>
      <c r="BC33158" s="79"/>
    </row>
    <row r="33159" spans="30:55" x14ac:dyDescent="0.25">
      <c r="AD33159" s="27"/>
      <c r="AE33159" s="27"/>
      <c r="AH33159" s="79"/>
      <c r="AI33159" s="79"/>
      <c r="AJ33159" s="80"/>
      <c r="AK33159" s="79"/>
      <c r="AS33159" s="80"/>
      <c r="BC33159" s="79"/>
    </row>
    <row r="33160" spans="30:55" x14ac:dyDescent="0.25">
      <c r="AH33160" s="79"/>
      <c r="AI33160" s="79"/>
      <c r="AJ33160" s="80"/>
      <c r="AK33160" s="79"/>
      <c r="AM33160" s="79"/>
      <c r="AS33160" s="80"/>
      <c r="BC33160" s="79"/>
    </row>
    <row r="33161" spans="30:55" x14ac:dyDescent="0.25">
      <c r="AH33161" s="79"/>
      <c r="AI33161" s="79"/>
      <c r="AJ33161" s="80"/>
      <c r="AK33161" s="79"/>
      <c r="AM33161" s="79"/>
      <c r="AS33161" s="80"/>
      <c r="BC33161" s="79"/>
    </row>
    <row r="33162" spans="30:55" x14ac:dyDescent="0.25">
      <c r="AD33162" s="27"/>
      <c r="AE33162" s="27"/>
      <c r="AH33162" s="79"/>
      <c r="AI33162" s="79"/>
      <c r="AJ33162" s="80"/>
      <c r="AK33162" s="79"/>
      <c r="AS33162" s="80"/>
      <c r="BC33162" s="79"/>
    </row>
    <row r="33163" spans="30:55" x14ac:dyDescent="0.25">
      <c r="AD33163" s="27"/>
      <c r="AE33163" s="27"/>
      <c r="AH33163" s="79"/>
      <c r="AI33163" s="79"/>
      <c r="AJ33163" s="80"/>
      <c r="AK33163" s="79"/>
      <c r="AS33163" s="80"/>
      <c r="BC33163" s="79"/>
    </row>
    <row r="33164" spans="30:55" x14ac:dyDescent="0.25">
      <c r="AH33164" s="79"/>
      <c r="AI33164" s="79"/>
      <c r="AJ33164" s="80"/>
      <c r="AK33164" s="79"/>
      <c r="AM33164" s="79"/>
      <c r="AS33164" s="80"/>
      <c r="BC33164" s="79"/>
    </row>
    <row r="33165" spans="30:55" x14ac:dyDescent="0.25">
      <c r="AH33165" s="79"/>
      <c r="AI33165" s="79"/>
      <c r="AJ33165" s="80"/>
      <c r="AK33165" s="79"/>
      <c r="AM33165" s="79"/>
      <c r="AS33165" s="80"/>
      <c r="BC33165" s="79"/>
    </row>
    <row r="33166" spans="30:55" x14ac:dyDescent="0.25">
      <c r="AD33166" s="27"/>
      <c r="AE33166" s="27"/>
      <c r="AH33166" s="79"/>
      <c r="AI33166" s="79"/>
      <c r="AJ33166" s="80"/>
      <c r="AK33166" s="79"/>
      <c r="AS33166" s="80"/>
      <c r="BC33166" s="79"/>
    </row>
    <row r="33167" spans="30:55" x14ac:dyDescent="0.25">
      <c r="AH33167" s="79"/>
      <c r="AI33167" s="79"/>
      <c r="AJ33167" s="80"/>
      <c r="AK33167" s="79"/>
      <c r="AM33167" s="79"/>
      <c r="AS33167" s="80"/>
      <c r="BC33167" s="79"/>
    </row>
    <row r="33168" spans="30:55" x14ac:dyDescent="0.25">
      <c r="AD33168" s="27"/>
      <c r="AE33168" s="27"/>
      <c r="AH33168" s="79"/>
      <c r="AI33168" s="79"/>
      <c r="AJ33168" s="80"/>
      <c r="AK33168" s="79"/>
      <c r="AS33168" s="80"/>
      <c r="BC33168" s="79"/>
    </row>
    <row r="33169" spans="30:55" x14ac:dyDescent="0.25">
      <c r="AH33169" s="79"/>
      <c r="AI33169" s="79"/>
      <c r="AJ33169" s="80"/>
      <c r="AK33169" s="79"/>
      <c r="AM33169" s="79"/>
      <c r="AS33169" s="80"/>
      <c r="BC33169" s="79"/>
    </row>
    <row r="33170" spans="30:55" x14ac:dyDescent="0.25">
      <c r="AH33170" s="79"/>
      <c r="AI33170" s="79"/>
      <c r="AJ33170" s="80"/>
      <c r="AK33170" s="79"/>
      <c r="AR33170" s="79"/>
      <c r="AS33170" s="80"/>
      <c r="BC33170" s="79"/>
    </row>
    <row r="33171" spans="30:55" x14ac:dyDescent="0.25">
      <c r="AH33171" s="79"/>
      <c r="AI33171" s="79"/>
      <c r="AJ33171" s="80"/>
      <c r="AK33171" s="79"/>
      <c r="AS33171" s="80"/>
      <c r="BC33171" s="79"/>
    </row>
    <row r="33172" spans="30:55" x14ac:dyDescent="0.25">
      <c r="AH33172" s="79"/>
      <c r="AI33172" s="79"/>
      <c r="AJ33172" s="80"/>
      <c r="AK33172" s="79"/>
      <c r="AS33172" s="80"/>
      <c r="BC33172" s="79"/>
    </row>
    <row r="33173" spans="30:55" x14ac:dyDescent="0.25">
      <c r="AH33173" s="79"/>
      <c r="AI33173" s="79"/>
      <c r="AJ33173" s="80"/>
      <c r="AK33173" s="79"/>
      <c r="AS33173" s="80"/>
      <c r="BC33173" s="79"/>
    </row>
    <row r="33174" spans="30:55" x14ac:dyDescent="0.25">
      <c r="AH33174" s="79"/>
      <c r="AI33174" s="79"/>
      <c r="AJ33174" s="80"/>
      <c r="AK33174" s="79"/>
      <c r="AM33174" s="79"/>
      <c r="AS33174" s="80"/>
      <c r="BC33174" s="79"/>
    </row>
    <row r="33175" spans="30:55" x14ac:dyDescent="0.25">
      <c r="AH33175" s="79"/>
      <c r="AI33175" s="79"/>
      <c r="AJ33175" s="80"/>
      <c r="AK33175" s="79"/>
      <c r="AM33175" s="79"/>
      <c r="AS33175" s="80"/>
      <c r="BC33175" s="79"/>
    </row>
    <row r="33176" spans="30:55" x14ac:dyDescent="0.25">
      <c r="AH33176" s="79"/>
      <c r="AI33176" s="79"/>
      <c r="AJ33176" s="80"/>
      <c r="AK33176" s="79"/>
      <c r="AM33176" s="79"/>
      <c r="AS33176" s="80"/>
      <c r="BC33176" s="79"/>
    </row>
    <row r="33177" spans="30:55" x14ac:dyDescent="0.25">
      <c r="AD33177" s="27"/>
      <c r="AE33177" s="27"/>
      <c r="AH33177" s="79"/>
      <c r="AI33177" s="79"/>
      <c r="AJ33177" s="80"/>
      <c r="AK33177" s="79"/>
      <c r="AS33177" s="80"/>
      <c r="BC33177" s="79"/>
    </row>
    <row r="33178" spans="30:55" x14ac:dyDescent="0.25">
      <c r="AD33178" s="27"/>
      <c r="AE33178" s="27"/>
      <c r="AH33178" s="79"/>
      <c r="AI33178" s="79"/>
      <c r="AJ33178" s="80"/>
      <c r="AK33178" s="79"/>
      <c r="AS33178" s="80"/>
      <c r="BC33178" s="79"/>
    </row>
    <row r="33179" spans="30:55" x14ac:dyDescent="0.25">
      <c r="AD33179" s="27"/>
      <c r="AE33179" s="27"/>
      <c r="AH33179" s="79"/>
      <c r="AI33179" s="79"/>
      <c r="AJ33179" s="80"/>
      <c r="AK33179" s="79"/>
      <c r="AS33179" s="80"/>
      <c r="BC33179" s="79"/>
    </row>
    <row r="33180" spans="30:55" x14ac:dyDescent="0.25">
      <c r="AD33180" s="27"/>
      <c r="AE33180" s="27"/>
      <c r="AH33180" s="79"/>
      <c r="AI33180" s="79"/>
      <c r="AJ33180" s="80"/>
      <c r="AK33180" s="79"/>
      <c r="AS33180" s="80"/>
      <c r="BC33180" s="79"/>
    </row>
    <row r="33181" spans="30:55" x14ac:dyDescent="0.25">
      <c r="AD33181" s="27"/>
      <c r="AE33181" s="27"/>
      <c r="AH33181" s="79"/>
      <c r="AI33181" s="79"/>
      <c r="AJ33181" s="80"/>
      <c r="AK33181" s="79"/>
      <c r="AS33181" s="80"/>
      <c r="BC33181" s="79"/>
    </row>
    <row r="33182" spans="30:55" x14ac:dyDescent="0.25">
      <c r="AH33182" s="79"/>
      <c r="AI33182" s="79"/>
      <c r="AJ33182" s="80"/>
      <c r="AK33182" s="79"/>
      <c r="AS33182" s="80"/>
      <c r="BC33182" s="79"/>
    </row>
    <row r="33183" spans="30:55" x14ac:dyDescent="0.25">
      <c r="AD33183" s="27"/>
      <c r="AE33183" s="27"/>
      <c r="AH33183" s="79"/>
      <c r="AI33183" s="79"/>
      <c r="AJ33183" s="80"/>
      <c r="AK33183" s="79"/>
      <c r="AS33183" s="80"/>
      <c r="BC33183" s="79"/>
    </row>
    <row r="33184" spans="30:55" x14ac:dyDescent="0.25">
      <c r="AH33184" s="79"/>
      <c r="AI33184" s="79"/>
      <c r="AJ33184" s="80"/>
      <c r="AK33184" s="79"/>
      <c r="AM33184" s="79"/>
      <c r="AS33184" s="80"/>
      <c r="BC33184" s="79"/>
    </row>
    <row r="33185" spans="30:55" x14ac:dyDescent="0.25">
      <c r="AD33185" s="27"/>
      <c r="AE33185" s="27"/>
      <c r="AH33185" s="79"/>
      <c r="AI33185" s="79"/>
      <c r="AJ33185" s="80"/>
      <c r="AK33185" s="79"/>
      <c r="AS33185" s="80"/>
      <c r="BC33185" s="79"/>
    </row>
    <row r="33186" spans="30:55" x14ac:dyDescent="0.25">
      <c r="AH33186" s="79"/>
      <c r="AI33186" s="79"/>
      <c r="AJ33186" s="80"/>
      <c r="AK33186" s="79"/>
      <c r="AM33186" s="79"/>
      <c r="AS33186" s="80"/>
      <c r="BC33186" s="79"/>
    </row>
    <row r="33187" spans="30:55" x14ac:dyDescent="0.25">
      <c r="AH33187" s="79"/>
      <c r="AI33187" s="79"/>
      <c r="AJ33187" s="80"/>
      <c r="AK33187" s="79"/>
      <c r="AS33187" s="80"/>
      <c r="BC33187" s="79"/>
    </row>
    <row r="33188" spans="30:55" x14ac:dyDescent="0.25">
      <c r="AD33188" s="27"/>
      <c r="AE33188" s="27"/>
      <c r="AH33188" s="79"/>
      <c r="AI33188" s="79"/>
      <c r="AJ33188" s="80"/>
      <c r="AK33188" s="79"/>
      <c r="AS33188" s="80"/>
      <c r="BC33188" s="79"/>
    </row>
    <row r="33189" spans="30:55" x14ac:dyDescent="0.25">
      <c r="AH33189" s="79"/>
      <c r="AI33189" s="79"/>
      <c r="AJ33189" s="80"/>
      <c r="AK33189" s="79"/>
      <c r="AS33189" s="80"/>
      <c r="BC33189" s="79"/>
    </row>
    <row r="33190" spans="30:55" x14ac:dyDescent="0.25">
      <c r="AH33190" s="79"/>
      <c r="AI33190" s="79"/>
      <c r="AJ33190" s="80"/>
      <c r="AK33190" s="79"/>
      <c r="AS33190" s="80"/>
      <c r="BC33190" s="79"/>
    </row>
    <row r="33191" spans="30:55" x14ac:dyDescent="0.25">
      <c r="AH33191" s="79"/>
      <c r="AI33191" s="79"/>
      <c r="AJ33191" s="80"/>
      <c r="AK33191" s="79"/>
      <c r="AS33191" s="80"/>
      <c r="BC33191" s="79"/>
    </row>
    <row r="33192" spans="30:55" x14ac:dyDescent="0.25">
      <c r="AH33192" s="79"/>
      <c r="AI33192" s="79"/>
      <c r="AJ33192" s="80"/>
      <c r="AK33192" s="79"/>
      <c r="AS33192" s="80"/>
      <c r="BC33192" s="79"/>
    </row>
    <row r="33193" spans="30:55" x14ac:dyDescent="0.25">
      <c r="AH33193" s="79"/>
      <c r="AI33193" s="79"/>
      <c r="AJ33193" s="80"/>
      <c r="AK33193" s="79"/>
      <c r="AS33193" s="80"/>
      <c r="BC33193" s="79"/>
    </row>
    <row r="33194" spans="30:55" x14ac:dyDescent="0.25">
      <c r="AD33194" s="27"/>
      <c r="AE33194" s="27"/>
      <c r="AH33194" s="79"/>
      <c r="AI33194" s="79"/>
      <c r="AJ33194" s="80"/>
      <c r="AK33194" s="79"/>
      <c r="AS33194" s="80"/>
      <c r="BC33194" s="79"/>
    </row>
    <row r="33195" spans="30:55" x14ac:dyDescent="0.25">
      <c r="AH33195" s="79"/>
      <c r="AI33195" s="79"/>
      <c r="AJ33195" s="80"/>
      <c r="AK33195" s="79"/>
      <c r="AS33195" s="80"/>
      <c r="BC33195" s="79"/>
    </row>
    <row r="33196" spans="30:55" x14ac:dyDescent="0.25">
      <c r="AD33196" s="27"/>
      <c r="AE33196" s="27"/>
      <c r="AH33196" s="79"/>
      <c r="AI33196" s="79"/>
      <c r="AJ33196" s="80"/>
      <c r="AK33196" s="79"/>
      <c r="AM33196" s="79"/>
      <c r="AS33196" s="80"/>
      <c r="BC33196" s="79"/>
    </row>
    <row r="33197" spans="30:55" x14ac:dyDescent="0.25">
      <c r="AD33197" s="27"/>
      <c r="AE33197" s="27"/>
      <c r="AH33197" s="79"/>
      <c r="AI33197" s="79"/>
      <c r="AJ33197" s="80"/>
      <c r="AK33197" s="79"/>
      <c r="AS33197" s="80"/>
      <c r="BC33197" s="79"/>
    </row>
    <row r="33198" spans="30:55" x14ac:dyDescent="0.25">
      <c r="AD33198" s="27"/>
      <c r="AE33198" s="27"/>
      <c r="AH33198" s="79"/>
      <c r="AI33198" s="79"/>
      <c r="AJ33198" s="80"/>
      <c r="AK33198" s="79"/>
      <c r="AS33198" s="80"/>
      <c r="BC33198" s="79"/>
    </row>
    <row r="33199" spans="30:55" x14ac:dyDescent="0.25">
      <c r="AH33199" s="79"/>
      <c r="AI33199" s="79"/>
      <c r="AJ33199" s="80"/>
      <c r="AK33199" s="79"/>
      <c r="AM33199" s="79"/>
      <c r="AS33199" s="80"/>
      <c r="BC33199" s="79"/>
    </row>
    <row r="33200" spans="30:55" x14ac:dyDescent="0.25">
      <c r="AH33200" s="79"/>
      <c r="AI33200" s="79"/>
      <c r="AJ33200" s="80"/>
      <c r="AK33200" s="79"/>
      <c r="AM33200" s="79"/>
      <c r="AS33200" s="80"/>
      <c r="BC33200" s="79"/>
    </row>
    <row r="33201" spans="30:55" x14ac:dyDescent="0.25">
      <c r="AH33201" s="79"/>
      <c r="AI33201" s="79"/>
      <c r="AJ33201" s="80"/>
      <c r="AK33201" s="79"/>
      <c r="AS33201" s="80"/>
      <c r="BC33201" s="79"/>
    </row>
    <row r="33202" spans="30:55" x14ac:dyDescent="0.25">
      <c r="AH33202" s="79"/>
      <c r="AI33202" s="79"/>
      <c r="AJ33202" s="80"/>
      <c r="AK33202" s="79"/>
      <c r="AS33202" s="80"/>
      <c r="BC33202" s="79"/>
    </row>
    <row r="33203" spans="30:55" x14ac:dyDescent="0.25">
      <c r="AD33203" s="27"/>
      <c r="AE33203" s="27"/>
      <c r="AH33203" s="79"/>
      <c r="AI33203" s="79"/>
      <c r="AJ33203" s="80"/>
      <c r="AK33203" s="79"/>
      <c r="AS33203" s="80"/>
      <c r="BC33203" s="79"/>
    </row>
    <row r="33204" spans="30:55" x14ac:dyDescent="0.25">
      <c r="AH33204" s="79"/>
      <c r="AI33204" s="79"/>
      <c r="AJ33204" s="80"/>
      <c r="AK33204" s="79"/>
      <c r="AM33204" s="79"/>
      <c r="AS33204" s="80"/>
      <c r="BC33204" s="79"/>
    </row>
    <row r="33205" spans="30:55" x14ac:dyDescent="0.25">
      <c r="AH33205" s="79"/>
      <c r="AI33205" s="79"/>
      <c r="AJ33205" s="80"/>
      <c r="AK33205" s="79"/>
      <c r="AM33205" s="79"/>
      <c r="AS33205" s="80"/>
      <c r="BC33205" s="79"/>
    </row>
    <row r="33206" spans="30:55" x14ac:dyDescent="0.25">
      <c r="AH33206" s="79"/>
      <c r="AI33206" s="79"/>
      <c r="AJ33206" s="80"/>
      <c r="AK33206" s="79"/>
      <c r="AS33206" s="80"/>
      <c r="BC33206" s="79"/>
    </row>
    <row r="33207" spans="30:55" x14ac:dyDescent="0.25">
      <c r="AD33207" s="27"/>
      <c r="AE33207" s="27"/>
      <c r="AH33207" s="79"/>
      <c r="AI33207" s="79"/>
      <c r="AJ33207" s="80"/>
      <c r="AK33207" s="79"/>
      <c r="AS33207" s="80"/>
      <c r="BC33207" s="79"/>
    </row>
    <row r="33208" spans="30:55" x14ac:dyDescent="0.25">
      <c r="AH33208" s="79"/>
      <c r="AI33208" s="79"/>
      <c r="AJ33208" s="80"/>
      <c r="AK33208" s="79"/>
      <c r="AS33208" s="80"/>
      <c r="BC33208" s="79"/>
    </row>
    <row r="33209" spans="30:55" x14ac:dyDescent="0.25">
      <c r="AD33209" s="27"/>
      <c r="AE33209" s="27"/>
      <c r="AH33209" s="79"/>
      <c r="AI33209" s="79"/>
      <c r="AJ33209" s="80"/>
      <c r="AK33209" s="79"/>
      <c r="AS33209" s="80"/>
      <c r="BC33209" s="79"/>
    </row>
    <row r="33210" spans="30:55" x14ac:dyDescent="0.25">
      <c r="AH33210" s="79"/>
      <c r="AI33210" s="79"/>
      <c r="AJ33210" s="80"/>
      <c r="AK33210" s="79"/>
      <c r="AM33210" s="79"/>
      <c r="AS33210" s="80"/>
      <c r="BC33210" s="79"/>
    </row>
    <row r="33211" spans="30:55" x14ac:dyDescent="0.25">
      <c r="AH33211" s="79"/>
      <c r="AI33211" s="79"/>
      <c r="AJ33211" s="80"/>
      <c r="AK33211" s="79"/>
      <c r="AM33211" s="79"/>
      <c r="AS33211" s="80"/>
      <c r="BC33211" s="79"/>
    </row>
    <row r="33212" spans="30:55" x14ac:dyDescent="0.25">
      <c r="AD33212" s="27"/>
      <c r="AE33212" s="27"/>
      <c r="AH33212" s="79"/>
      <c r="AI33212" s="79"/>
      <c r="AJ33212" s="80"/>
      <c r="AK33212" s="79"/>
      <c r="AS33212" s="80"/>
      <c r="BC33212" s="79"/>
    </row>
    <row r="33213" spans="30:55" x14ac:dyDescent="0.25">
      <c r="AH33213" s="79"/>
      <c r="AI33213" s="79"/>
      <c r="AJ33213" s="80"/>
      <c r="AK33213" s="79"/>
      <c r="AM33213" s="79"/>
      <c r="AS33213" s="80"/>
      <c r="BC33213" s="79"/>
    </row>
    <row r="33214" spans="30:55" x14ac:dyDescent="0.25">
      <c r="AD33214" s="27"/>
      <c r="AE33214" s="27"/>
      <c r="AH33214" s="79"/>
      <c r="AI33214" s="79"/>
      <c r="AJ33214" s="80"/>
      <c r="AK33214" s="79"/>
      <c r="AS33214" s="80"/>
      <c r="BC33214" s="79"/>
    </row>
    <row r="33215" spans="30:55" x14ac:dyDescent="0.25">
      <c r="AH33215" s="79"/>
      <c r="AI33215" s="79"/>
      <c r="AJ33215" s="80"/>
      <c r="AK33215" s="79"/>
      <c r="AS33215" s="80"/>
      <c r="BC33215" s="79"/>
    </row>
    <row r="33216" spans="30:55" x14ac:dyDescent="0.25">
      <c r="AD33216" s="27"/>
      <c r="AE33216" s="27"/>
      <c r="AH33216" s="79"/>
      <c r="AI33216" s="79"/>
      <c r="AJ33216" s="80"/>
      <c r="AK33216" s="79"/>
      <c r="AS33216" s="80"/>
      <c r="BC33216" s="79"/>
    </row>
    <row r="33217" spans="30:55" x14ac:dyDescent="0.25">
      <c r="AH33217" s="79"/>
      <c r="AI33217" s="79"/>
      <c r="AJ33217" s="80"/>
      <c r="AK33217" s="79"/>
      <c r="AM33217" s="79"/>
      <c r="AS33217" s="80"/>
      <c r="BC33217" s="79"/>
    </row>
    <row r="33218" spans="30:55" x14ac:dyDescent="0.25">
      <c r="AD33218" s="27"/>
      <c r="AE33218" s="27"/>
      <c r="AH33218" s="79"/>
      <c r="AI33218" s="79"/>
      <c r="AJ33218" s="80"/>
      <c r="AK33218" s="79"/>
      <c r="AS33218" s="80"/>
      <c r="BC33218" s="79"/>
    </row>
    <row r="33219" spans="30:55" x14ac:dyDescent="0.25">
      <c r="AD33219" s="27"/>
      <c r="AE33219" s="27"/>
      <c r="AH33219" s="79"/>
      <c r="AI33219" s="79"/>
      <c r="AJ33219" s="80"/>
      <c r="AK33219" s="79"/>
      <c r="AS33219" s="80"/>
      <c r="BC33219" s="79"/>
    </row>
    <row r="33220" spans="30:55" x14ac:dyDescent="0.25">
      <c r="AD33220" s="27"/>
      <c r="AE33220" s="27"/>
      <c r="AH33220" s="79"/>
      <c r="AI33220" s="79"/>
      <c r="AJ33220" s="80"/>
      <c r="AK33220" s="79"/>
      <c r="AS33220" s="80"/>
      <c r="BC33220" s="79"/>
    </row>
    <row r="33221" spans="30:55" x14ac:dyDescent="0.25">
      <c r="AH33221" s="79"/>
      <c r="AI33221" s="79"/>
      <c r="AJ33221" s="80"/>
      <c r="AK33221" s="79"/>
      <c r="AM33221" s="79"/>
      <c r="AS33221" s="80"/>
      <c r="BC33221" s="79"/>
    </row>
    <row r="33222" spans="30:55" x14ac:dyDescent="0.25">
      <c r="AH33222" s="79"/>
      <c r="AI33222" s="79"/>
      <c r="AJ33222" s="80"/>
      <c r="AK33222" s="79"/>
      <c r="AS33222" s="80"/>
      <c r="BC33222" s="79"/>
    </row>
    <row r="33223" spans="30:55" x14ac:dyDescent="0.25">
      <c r="AD33223" s="27"/>
      <c r="AE33223" s="27"/>
      <c r="AH33223" s="79"/>
      <c r="AI33223" s="79"/>
      <c r="AJ33223" s="80"/>
      <c r="AK33223" s="79"/>
      <c r="AS33223" s="80"/>
      <c r="BC33223" s="79"/>
    </row>
    <row r="33224" spans="30:55" x14ac:dyDescent="0.25">
      <c r="AD33224" s="27"/>
      <c r="AE33224" s="27"/>
      <c r="AH33224" s="79"/>
      <c r="AI33224" s="79"/>
      <c r="AJ33224" s="80"/>
      <c r="AK33224" s="79"/>
      <c r="AS33224" s="80"/>
      <c r="BC33224" s="79"/>
    </row>
    <row r="33225" spans="30:55" x14ac:dyDescent="0.25">
      <c r="AD33225" s="27"/>
      <c r="AE33225" s="27"/>
      <c r="AH33225" s="79"/>
      <c r="AI33225" s="79"/>
      <c r="AJ33225" s="80"/>
      <c r="AK33225" s="79"/>
      <c r="AS33225" s="80"/>
      <c r="BC33225" s="79"/>
    </row>
    <row r="33226" spans="30:55" x14ac:dyDescent="0.25">
      <c r="AD33226" s="27"/>
      <c r="AE33226" s="27"/>
      <c r="AH33226" s="79"/>
      <c r="AI33226" s="79"/>
      <c r="AJ33226" s="80"/>
      <c r="AK33226" s="79"/>
      <c r="AS33226" s="80"/>
      <c r="BC33226" s="79"/>
    </row>
    <row r="33227" spans="30:55" x14ac:dyDescent="0.25">
      <c r="AD33227" s="27"/>
      <c r="AE33227" s="27"/>
      <c r="AH33227" s="79"/>
      <c r="AI33227" s="79"/>
      <c r="AJ33227" s="80"/>
      <c r="AK33227" s="79"/>
      <c r="AS33227" s="80"/>
      <c r="BC33227" s="79"/>
    </row>
    <row r="33228" spans="30:55" x14ac:dyDescent="0.25">
      <c r="AH33228" s="79"/>
      <c r="AI33228" s="79"/>
      <c r="AJ33228" s="80"/>
      <c r="AK33228" s="79"/>
      <c r="AM33228" s="79"/>
      <c r="AS33228" s="80"/>
      <c r="BC33228" s="79"/>
    </row>
    <row r="33229" spans="30:55" x14ac:dyDescent="0.25">
      <c r="AD33229" s="27"/>
      <c r="AE33229" s="27"/>
      <c r="AH33229" s="79"/>
      <c r="AI33229" s="79"/>
      <c r="AJ33229" s="80"/>
      <c r="AK33229" s="79"/>
      <c r="AS33229" s="80"/>
      <c r="BC33229" s="79"/>
    </row>
    <row r="33230" spans="30:55" x14ac:dyDescent="0.25">
      <c r="AD33230" s="27"/>
      <c r="AE33230" s="27"/>
      <c r="AH33230" s="79"/>
      <c r="AI33230" s="79"/>
      <c r="AJ33230" s="80"/>
      <c r="AK33230" s="79"/>
      <c r="AS33230" s="80"/>
      <c r="BC33230" s="79"/>
    </row>
    <row r="33231" spans="30:55" x14ac:dyDescent="0.25">
      <c r="AD33231" s="27"/>
      <c r="AE33231" s="27"/>
      <c r="AH33231" s="79"/>
      <c r="AI33231" s="79"/>
      <c r="AJ33231" s="80"/>
      <c r="AK33231" s="79"/>
      <c r="AS33231" s="80"/>
      <c r="BC33231" s="79"/>
    </row>
    <row r="33232" spans="30:55" x14ac:dyDescent="0.25">
      <c r="AH33232" s="79"/>
      <c r="AI33232" s="79"/>
      <c r="AJ33232" s="80"/>
      <c r="AK33232" s="79"/>
      <c r="AM33232" s="79"/>
      <c r="AS33232" s="80"/>
      <c r="BC33232" s="79"/>
    </row>
    <row r="33233" spans="30:55" x14ac:dyDescent="0.25">
      <c r="AD33233" s="27"/>
      <c r="AE33233" s="27"/>
      <c r="AH33233" s="79"/>
      <c r="AI33233" s="79"/>
      <c r="AJ33233" s="80"/>
      <c r="AK33233" s="79"/>
      <c r="AS33233" s="80"/>
      <c r="BC33233" s="79"/>
    </row>
    <row r="33234" spans="30:55" x14ac:dyDescent="0.25">
      <c r="AH33234" s="79"/>
      <c r="AI33234" s="79"/>
      <c r="AJ33234" s="80"/>
      <c r="AK33234" s="79"/>
      <c r="AM33234" s="79"/>
      <c r="AS33234" s="80"/>
      <c r="BC33234" s="79"/>
    </row>
    <row r="33235" spans="30:55" x14ac:dyDescent="0.25">
      <c r="AD33235" s="27"/>
      <c r="AE33235" s="27"/>
      <c r="AH33235" s="79"/>
      <c r="AI33235" s="79"/>
      <c r="AJ33235" s="80"/>
      <c r="AK33235" s="79"/>
      <c r="AS33235" s="80"/>
      <c r="BC33235" s="79"/>
    </row>
    <row r="33236" spans="30:55" x14ac:dyDescent="0.25">
      <c r="AH33236" s="79"/>
      <c r="AI33236" s="79"/>
      <c r="AJ33236" s="80"/>
      <c r="AK33236" s="79"/>
      <c r="AM33236" s="79"/>
      <c r="AS33236" s="80"/>
      <c r="BC33236" s="79"/>
    </row>
    <row r="33237" spans="30:55" x14ac:dyDescent="0.25">
      <c r="AH33237" s="79"/>
      <c r="AI33237" s="79"/>
      <c r="AJ33237" s="80"/>
      <c r="AK33237" s="79"/>
      <c r="AM33237" s="79"/>
      <c r="AS33237" s="80"/>
      <c r="BC33237" s="79"/>
    </row>
    <row r="33238" spans="30:55" x14ac:dyDescent="0.25">
      <c r="AH33238" s="79"/>
      <c r="AI33238" s="79"/>
      <c r="AJ33238" s="80"/>
      <c r="AK33238" s="79"/>
      <c r="AM33238" s="79"/>
      <c r="AS33238" s="80"/>
      <c r="BC33238" s="79"/>
    </row>
    <row r="33239" spans="30:55" x14ac:dyDescent="0.25">
      <c r="AH33239" s="79"/>
      <c r="AI33239" s="79"/>
      <c r="AJ33239" s="80"/>
      <c r="AK33239" s="79"/>
      <c r="AM33239" s="79"/>
      <c r="AS33239" s="80"/>
      <c r="BC33239" s="79"/>
    </row>
    <row r="33240" spans="30:55" x14ac:dyDescent="0.25">
      <c r="AH33240" s="79"/>
      <c r="AI33240" s="79"/>
      <c r="AJ33240" s="80"/>
      <c r="AK33240" s="79"/>
      <c r="AM33240" s="79"/>
      <c r="AS33240" s="80"/>
      <c r="BC33240" s="79"/>
    </row>
    <row r="33241" spans="30:55" x14ac:dyDescent="0.25">
      <c r="AH33241" s="79"/>
      <c r="AI33241" s="79"/>
      <c r="AJ33241" s="80"/>
      <c r="AK33241" s="79"/>
      <c r="AM33241" s="79"/>
      <c r="AS33241" s="80"/>
      <c r="BC33241" s="79"/>
    </row>
    <row r="33242" spans="30:55" x14ac:dyDescent="0.25">
      <c r="AH33242" s="79"/>
      <c r="AI33242" s="79"/>
      <c r="AJ33242" s="80"/>
      <c r="AK33242" s="79"/>
      <c r="AM33242" s="79"/>
      <c r="AS33242" s="80"/>
      <c r="BC33242" s="79"/>
    </row>
    <row r="33243" spans="30:55" x14ac:dyDescent="0.25">
      <c r="AH33243" s="79"/>
      <c r="AI33243" s="79"/>
      <c r="AJ33243" s="80"/>
      <c r="AK33243" s="79"/>
      <c r="AM33243" s="79"/>
      <c r="AS33243" s="80"/>
      <c r="BC33243" s="79"/>
    </row>
    <row r="33244" spans="30:55" x14ac:dyDescent="0.25">
      <c r="AH33244" s="79"/>
      <c r="AI33244" s="79"/>
      <c r="AJ33244" s="80"/>
      <c r="AK33244" s="79"/>
      <c r="AM33244" s="79"/>
      <c r="AS33244" s="80"/>
      <c r="BC33244" s="79"/>
    </row>
    <row r="33245" spans="30:55" x14ac:dyDescent="0.25">
      <c r="AH33245" s="79"/>
      <c r="AI33245" s="79"/>
      <c r="AJ33245" s="80"/>
      <c r="AK33245" s="79"/>
      <c r="AM33245" s="79"/>
      <c r="AS33245" s="80"/>
      <c r="BC33245" s="79"/>
    </row>
    <row r="33246" spans="30:55" x14ac:dyDescent="0.25">
      <c r="AH33246" s="79"/>
      <c r="AI33246" s="79"/>
      <c r="AJ33246" s="80"/>
      <c r="AK33246" s="79"/>
      <c r="AM33246" s="79"/>
      <c r="AS33246" s="80"/>
      <c r="BC33246" s="79"/>
    </row>
    <row r="33247" spans="30:55" x14ac:dyDescent="0.25">
      <c r="AD33247" s="27"/>
      <c r="AE33247" s="27"/>
      <c r="AH33247" s="79"/>
      <c r="AI33247" s="79"/>
      <c r="AJ33247" s="80"/>
      <c r="AK33247" s="79"/>
      <c r="AS33247" s="80"/>
      <c r="BC33247" s="79"/>
    </row>
    <row r="33248" spans="30:55" x14ac:dyDescent="0.25">
      <c r="AH33248" s="79"/>
      <c r="AI33248" s="79"/>
      <c r="AJ33248" s="80"/>
      <c r="AK33248" s="79"/>
      <c r="AM33248" s="79"/>
      <c r="AS33248" s="80"/>
      <c r="BC33248" s="79"/>
    </row>
    <row r="33249" spans="30:55" x14ac:dyDescent="0.25">
      <c r="AH33249" s="79"/>
      <c r="AI33249" s="79"/>
      <c r="AJ33249" s="80"/>
      <c r="AK33249" s="79"/>
      <c r="AM33249" s="79"/>
      <c r="AS33249" s="80"/>
      <c r="BC33249" s="79"/>
    </row>
    <row r="33250" spans="30:55" x14ac:dyDescent="0.25">
      <c r="AH33250" s="79"/>
      <c r="AI33250" s="79"/>
      <c r="AJ33250" s="80"/>
      <c r="AK33250" s="79"/>
      <c r="AM33250" s="79"/>
      <c r="AS33250" s="80"/>
      <c r="BC33250" s="79"/>
    </row>
    <row r="33251" spans="30:55" x14ac:dyDescent="0.25">
      <c r="AD33251" s="27"/>
      <c r="AE33251" s="27"/>
      <c r="AH33251" s="79"/>
      <c r="AI33251" s="79"/>
      <c r="AJ33251" s="80"/>
      <c r="AK33251" s="79"/>
      <c r="AS33251" s="80"/>
      <c r="BC33251" s="79"/>
    </row>
    <row r="33252" spans="30:55" x14ac:dyDescent="0.25">
      <c r="AD33252" s="27"/>
      <c r="AE33252" s="27"/>
      <c r="AH33252" s="79"/>
      <c r="AI33252" s="79"/>
      <c r="AJ33252" s="80"/>
      <c r="AK33252" s="79"/>
      <c r="AS33252" s="80"/>
      <c r="BC33252" s="79"/>
    </row>
    <row r="33253" spans="30:55" x14ac:dyDescent="0.25">
      <c r="AD33253" s="27"/>
      <c r="AE33253" s="27"/>
      <c r="AH33253" s="79"/>
      <c r="AI33253" s="79"/>
      <c r="AJ33253" s="80"/>
      <c r="AK33253" s="79"/>
      <c r="AS33253" s="80"/>
      <c r="BC33253" s="79"/>
    </row>
    <row r="33254" spans="30:55" x14ac:dyDescent="0.25">
      <c r="AD33254" s="27"/>
      <c r="AE33254" s="27"/>
      <c r="AH33254" s="79"/>
      <c r="AI33254" s="79"/>
      <c r="AJ33254" s="80"/>
      <c r="AK33254" s="79"/>
      <c r="AS33254" s="80"/>
      <c r="BC33254" s="79"/>
    </row>
    <row r="33255" spans="30:55" x14ac:dyDescent="0.25">
      <c r="AH33255" s="79"/>
      <c r="AI33255" s="79"/>
      <c r="AJ33255" s="80"/>
      <c r="AK33255" s="79"/>
      <c r="AS33255" s="80"/>
      <c r="BC33255" s="79"/>
    </row>
    <row r="33256" spans="30:55" x14ac:dyDescent="0.25">
      <c r="AH33256" s="79"/>
      <c r="AI33256" s="79"/>
      <c r="AJ33256" s="80"/>
      <c r="AK33256" s="79"/>
      <c r="AS33256" s="80"/>
      <c r="BC33256" s="79"/>
    </row>
    <row r="33257" spans="30:55" x14ac:dyDescent="0.25">
      <c r="AH33257" s="79"/>
      <c r="AI33257" s="79"/>
      <c r="AJ33257" s="80"/>
      <c r="AK33257" s="79"/>
      <c r="AM33257" s="79"/>
      <c r="AS33257" s="80"/>
      <c r="BC33257" s="79"/>
    </row>
    <row r="33258" spans="30:55" x14ac:dyDescent="0.25">
      <c r="AD33258" s="27"/>
      <c r="AE33258" s="27"/>
      <c r="AH33258" s="79"/>
      <c r="AI33258" s="79"/>
      <c r="AJ33258" s="80"/>
      <c r="AK33258" s="79"/>
      <c r="AS33258" s="80"/>
      <c r="BC33258" s="79"/>
    </row>
    <row r="33259" spans="30:55" x14ac:dyDescent="0.25">
      <c r="AD33259" s="27"/>
      <c r="AE33259" s="27"/>
      <c r="AH33259" s="79"/>
      <c r="AI33259" s="79"/>
      <c r="AJ33259" s="80"/>
      <c r="AK33259" s="79"/>
      <c r="AS33259" s="80"/>
      <c r="BC33259" s="79"/>
    </row>
    <row r="33260" spans="30:55" x14ac:dyDescent="0.25">
      <c r="AH33260" s="79"/>
      <c r="AI33260" s="79"/>
      <c r="AJ33260" s="80"/>
      <c r="AK33260" s="79"/>
      <c r="AM33260" s="79"/>
      <c r="AS33260" s="80"/>
      <c r="BC33260" s="79"/>
    </row>
    <row r="33261" spans="30:55" x14ac:dyDescent="0.25">
      <c r="AH33261" s="79"/>
      <c r="AI33261" s="79"/>
      <c r="AJ33261" s="80"/>
      <c r="AK33261" s="79"/>
      <c r="AM33261" s="79"/>
      <c r="AS33261" s="80"/>
      <c r="BC33261" s="79"/>
    </row>
    <row r="33262" spans="30:55" x14ac:dyDescent="0.25">
      <c r="AH33262" s="79"/>
      <c r="AI33262" s="79"/>
      <c r="AJ33262" s="80"/>
      <c r="AK33262" s="79"/>
      <c r="AM33262" s="79"/>
      <c r="AS33262" s="80"/>
      <c r="BC33262" s="79"/>
    </row>
    <row r="33263" spans="30:55" x14ac:dyDescent="0.25">
      <c r="AD33263" s="27"/>
      <c r="AE33263" s="27"/>
      <c r="AH33263" s="79"/>
      <c r="AI33263" s="79"/>
      <c r="AJ33263" s="80"/>
      <c r="AK33263" s="79"/>
      <c r="AS33263" s="80"/>
      <c r="BC33263" s="79"/>
    </row>
    <row r="33264" spans="30:55" x14ac:dyDescent="0.25">
      <c r="AD33264" s="27"/>
      <c r="AE33264" s="27"/>
      <c r="AH33264" s="79"/>
      <c r="AI33264" s="79"/>
      <c r="AJ33264" s="80"/>
      <c r="AK33264" s="79"/>
      <c r="AS33264" s="80"/>
      <c r="BC33264" s="79"/>
    </row>
    <row r="33265" spans="30:55" x14ac:dyDescent="0.25">
      <c r="AH33265" s="79"/>
      <c r="AI33265" s="79"/>
      <c r="AJ33265" s="80"/>
      <c r="AK33265" s="79"/>
      <c r="AS33265" s="80"/>
      <c r="BC33265" s="79"/>
    </row>
    <row r="33266" spans="30:55" x14ac:dyDescent="0.25">
      <c r="AH33266" s="79"/>
      <c r="AI33266" s="79"/>
      <c r="AJ33266" s="80"/>
      <c r="AK33266" s="79"/>
      <c r="AM33266" s="79"/>
      <c r="AS33266" s="80"/>
      <c r="BC33266" s="79"/>
    </row>
    <row r="33267" spans="30:55" x14ac:dyDescent="0.25">
      <c r="AH33267" s="79"/>
      <c r="AI33267" s="79"/>
      <c r="AJ33267" s="80"/>
      <c r="AK33267" s="79"/>
      <c r="AM33267" s="79"/>
      <c r="AS33267" s="80"/>
      <c r="BC33267" s="79"/>
    </row>
    <row r="33268" spans="30:55" x14ac:dyDescent="0.25">
      <c r="AD33268" s="27"/>
      <c r="AE33268" s="27"/>
      <c r="AH33268" s="79"/>
      <c r="AI33268" s="79"/>
      <c r="AJ33268" s="80"/>
      <c r="AK33268" s="79"/>
      <c r="AS33268" s="80"/>
      <c r="BC33268" s="79"/>
    </row>
    <row r="33269" spans="30:55" x14ac:dyDescent="0.25">
      <c r="AD33269" s="27"/>
      <c r="AE33269" s="27"/>
      <c r="AH33269" s="79"/>
      <c r="AI33269" s="79"/>
      <c r="AJ33269" s="80"/>
      <c r="AK33269" s="79"/>
      <c r="AS33269" s="80"/>
      <c r="BC33269" s="79"/>
    </row>
    <row r="33270" spans="30:55" x14ac:dyDescent="0.25">
      <c r="AD33270" s="27"/>
      <c r="AE33270" s="27"/>
      <c r="AH33270" s="79"/>
      <c r="AI33270" s="79"/>
      <c r="AJ33270" s="80"/>
      <c r="AK33270" s="79"/>
      <c r="AS33270" s="80"/>
      <c r="BC33270" s="79"/>
    </row>
    <row r="33271" spans="30:55" x14ac:dyDescent="0.25">
      <c r="AD33271" s="27"/>
      <c r="AE33271" s="27"/>
      <c r="AH33271" s="79"/>
      <c r="AI33271" s="79"/>
      <c r="AJ33271" s="80"/>
      <c r="AK33271" s="79"/>
      <c r="AS33271" s="80"/>
      <c r="BC33271" s="79"/>
    </row>
    <row r="33272" spans="30:55" x14ac:dyDescent="0.25">
      <c r="AH33272" s="79"/>
      <c r="AI33272" s="79"/>
      <c r="AJ33272" s="80"/>
      <c r="AK33272" s="79"/>
      <c r="AS33272" s="80"/>
      <c r="BC33272" s="79"/>
    </row>
    <row r="33273" spans="30:55" x14ac:dyDescent="0.25">
      <c r="AH33273" s="79"/>
      <c r="AI33273" s="79"/>
      <c r="AJ33273" s="80"/>
      <c r="AK33273" s="79"/>
      <c r="AS33273" s="80"/>
      <c r="BC33273" s="79"/>
    </row>
    <row r="33274" spans="30:55" x14ac:dyDescent="0.25">
      <c r="AH33274" s="79"/>
      <c r="AI33274" s="79"/>
      <c r="AJ33274" s="80"/>
      <c r="AK33274" s="79"/>
      <c r="AM33274" s="79"/>
      <c r="AS33274" s="80"/>
      <c r="BC33274" s="79"/>
    </row>
    <row r="33275" spans="30:55" x14ac:dyDescent="0.25">
      <c r="AH33275" s="79"/>
      <c r="AI33275" s="79"/>
      <c r="AJ33275" s="80"/>
      <c r="AK33275" s="79"/>
      <c r="AM33275" s="79"/>
      <c r="AS33275" s="80"/>
      <c r="BC33275" s="79"/>
    </row>
    <row r="33276" spans="30:55" x14ac:dyDescent="0.25">
      <c r="AH33276" s="79"/>
      <c r="AI33276" s="79"/>
      <c r="AJ33276" s="80"/>
      <c r="AK33276" s="79"/>
      <c r="AM33276" s="79"/>
      <c r="AS33276" s="80"/>
      <c r="BC33276" s="79"/>
    </row>
    <row r="33277" spans="30:55" x14ac:dyDescent="0.25">
      <c r="AH33277" s="79"/>
      <c r="AI33277" s="79"/>
      <c r="AJ33277" s="80"/>
      <c r="AK33277" s="79"/>
      <c r="AM33277" s="79"/>
      <c r="AS33277" s="80"/>
      <c r="BC33277" s="79"/>
    </row>
    <row r="33278" spans="30:55" x14ac:dyDescent="0.25">
      <c r="AH33278" s="79"/>
      <c r="AI33278" s="79"/>
      <c r="AJ33278" s="80"/>
      <c r="AK33278" s="79"/>
      <c r="AM33278" s="79"/>
      <c r="AS33278" s="80"/>
      <c r="BC33278" s="79"/>
    </row>
    <row r="33279" spans="30:55" x14ac:dyDescent="0.25">
      <c r="AH33279" s="79"/>
      <c r="AI33279" s="79"/>
      <c r="AJ33279" s="80"/>
      <c r="AK33279" s="79"/>
      <c r="AM33279" s="79"/>
      <c r="AS33279" s="80"/>
      <c r="BC33279" s="79"/>
    </row>
    <row r="33280" spans="30:55" x14ac:dyDescent="0.25">
      <c r="AH33280" s="79"/>
      <c r="AI33280" s="79"/>
      <c r="AJ33280" s="80"/>
      <c r="AK33280" s="79"/>
      <c r="AM33280" s="79"/>
      <c r="AS33280" s="80"/>
      <c r="BC33280" s="79"/>
    </row>
    <row r="33281" spans="30:55" x14ac:dyDescent="0.25">
      <c r="AH33281" s="79"/>
      <c r="AI33281" s="79"/>
      <c r="AJ33281" s="80"/>
      <c r="AK33281" s="79"/>
      <c r="AM33281" s="79"/>
      <c r="AS33281" s="80"/>
      <c r="BC33281" s="79"/>
    </row>
    <row r="33282" spans="30:55" x14ac:dyDescent="0.25">
      <c r="AH33282" s="79"/>
      <c r="AI33282" s="79"/>
      <c r="AJ33282" s="80"/>
      <c r="AK33282" s="79"/>
      <c r="AM33282" s="79"/>
      <c r="AS33282" s="80"/>
      <c r="BC33282" s="79"/>
    </row>
    <row r="33283" spans="30:55" x14ac:dyDescent="0.25">
      <c r="AD33283" s="27"/>
      <c r="AE33283" s="27"/>
      <c r="AH33283" s="79"/>
      <c r="AI33283" s="79"/>
      <c r="AJ33283" s="80"/>
      <c r="AK33283" s="79"/>
      <c r="AS33283" s="80"/>
      <c r="BC33283" s="79"/>
    </row>
    <row r="33284" spans="30:55" x14ac:dyDescent="0.25">
      <c r="AD33284" s="27"/>
      <c r="AE33284" s="27"/>
      <c r="AH33284" s="79"/>
      <c r="AI33284" s="79"/>
      <c r="AJ33284" s="80"/>
      <c r="AK33284" s="79"/>
      <c r="AS33284" s="80"/>
      <c r="BC33284" s="79"/>
    </row>
    <row r="33285" spans="30:55" x14ac:dyDescent="0.25">
      <c r="AH33285" s="79"/>
      <c r="AI33285" s="79"/>
      <c r="AJ33285" s="80"/>
      <c r="AK33285" s="79"/>
      <c r="AM33285" s="79"/>
      <c r="AS33285" s="80"/>
      <c r="BC33285" s="79"/>
    </row>
    <row r="33286" spans="30:55" x14ac:dyDescent="0.25">
      <c r="AD33286" s="27"/>
      <c r="AE33286" s="27"/>
      <c r="AH33286" s="79"/>
      <c r="AI33286" s="79"/>
      <c r="AJ33286" s="80"/>
      <c r="AK33286" s="79"/>
      <c r="AS33286" s="80"/>
      <c r="BC33286" s="79"/>
    </row>
    <row r="33287" spans="30:55" x14ac:dyDescent="0.25">
      <c r="AH33287" s="79"/>
      <c r="AI33287" s="79"/>
      <c r="AJ33287" s="80"/>
      <c r="AK33287" s="79"/>
      <c r="AM33287" s="79"/>
      <c r="AS33287" s="80"/>
      <c r="BC33287" s="79"/>
    </row>
    <row r="33288" spans="30:55" x14ac:dyDescent="0.25">
      <c r="AD33288" s="27"/>
      <c r="AE33288" s="27"/>
      <c r="AH33288" s="79"/>
      <c r="AI33288" s="79"/>
      <c r="AJ33288" s="80"/>
      <c r="AK33288" s="79"/>
      <c r="AS33288" s="80"/>
      <c r="BC33288" s="79"/>
    </row>
    <row r="33289" spans="30:55" x14ac:dyDescent="0.25">
      <c r="AD33289" s="27"/>
      <c r="AE33289" s="27"/>
      <c r="AH33289" s="79"/>
      <c r="AI33289" s="79"/>
      <c r="AJ33289" s="80"/>
      <c r="AK33289" s="79"/>
      <c r="AS33289" s="80"/>
      <c r="BC33289" s="79"/>
    </row>
    <row r="33290" spans="30:55" x14ac:dyDescent="0.25">
      <c r="AD33290" s="27"/>
      <c r="AE33290" s="27"/>
      <c r="AH33290" s="79"/>
      <c r="AI33290" s="79"/>
      <c r="AJ33290" s="80"/>
      <c r="AK33290" s="79"/>
      <c r="AS33290" s="80"/>
      <c r="BC33290" s="79"/>
    </row>
    <row r="33291" spans="30:55" x14ac:dyDescent="0.25">
      <c r="AD33291" s="27"/>
      <c r="AE33291" s="27"/>
      <c r="AH33291" s="79"/>
      <c r="AI33291" s="79"/>
      <c r="AJ33291" s="80"/>
      <c r="AK33291" s="79"/>
      <c r="AS33291" s="80"/>
      <c r="BC33291" s="79"/>
    </row>
    <row r="33292" spans="30:55" x14ac:dyDescent="0.25">
      <c r="AD33292" s="27"/>
      <c r="AE33292" s="27"/>
      <c r="AH33292" s="79"/>
      <c r="AI33292" s="79"/>
      <c r="AJ33292" s="80"/>
      <c r="AK33292" s="79"/>
      <c r="AS33292" s="80"/>
      <c r="BC33292" s="79"/>
    </row>
    <row r="33293" spans="30:55" x14ac:dyDescent="0.25">
      <c r="AD33293" s="27"/>
      <c r="AE33293" s="27"/>
      <c r="AH33293" s="79"/>
      <c r="AI33293" s="79"/>
      <c r="AJ33293" s="80"/>
      <c r="AK33293" s="79"/>
      <c r="AS33293" s="80"/>
      <c r="BC33293" s="79"/>
    </row>
    <row r="33294" spans="30:55" x14ac:dyDescent="0.25">
      <c r="AH33294" s="79"/>
      <c r="AI33294" s="79"/>
      <c r="AJ33294" s="80"/>
      <c r="AK33294" s="79"/>
      <c r="AS33294" s="80"/>
      <c r="BC33294" s="79"/>
    </row>
    <row r="33295" spans="30:55" x14ac:dyDescent="0.25">
      <c r="AD33295" s="27"/>
      <c r="AE33295" s="27"/>
      <c r="AH33295" s="79"/>
      <c r="AI33295" s="79"/>
      <c r="AJ33295" s="80"/>
      <c r="AK33295" s="79"/>
      <c r="AS33295" s="80"/>
      <c r="BC33295" s="79"/>
    </row>
    <row r="33296" spans="30:55" x14ac:dyDescent="0.25">
      <c r="AD33296" s="27"/>
      <c r="AE33296" s="27"/>
      <c r="AH33296" s="79"/>
      <c r="AI33296" s="79"/>
      <c r="AJ33296" s="80"/>
      <c r="AK33296" s="79"/>
      <c r="AS33296" s="80"/>
      <c r="BC33296" s="79"/>
    </row>
    <row r="33297" spans="30:55" x14ac:dyDescent="0.25">
      <c r="AH33297" s="79"/>
      <c r="AI33297" s="79"/>
      <c r="AJ33297" s="80"/>
      <c r="AK33297" s="79"/>
      <c r="AS33297" s="80"/>
      <c r="BC33297" s="79"/>
    </row>
    <row r="33298" spans="30:55" x14ac:dyDescent="0.25">
      <c r="AH33298" s="79"/>
      <c r="AI33298" s="79"/>
      <c r="AJ33298" s="80"/>
      <c r="AK33298" s="79"/>
      <c r="AM33298" s="79"/>
      <c r="AS33298" s="80"/>
      <c r="BC33298" s="79"/>
    </row>
    <row r="33299" spans="30:55" x14ac:dyDescent="0.25">
      <c r="AD33299" s="27"/>
      <c r="AE33299" s="27"/>
      <c r="AH33299" s="79"/>
      <c r="AI33299" s="79"/>
      <c r="AJ33299" s="80"/>
      <c r="AK33299" s="79"/>
      <c r="AS33299" s="80"/>
      <c r="BC33299" s="79"/>
    </row>
    <row r="33300" spans="30:55" x14ac:dyDescent="0.25">
      <c r="AD33300" s="27"/>
      <c r="AE33300" s="27"/>
      <c r="AH33300" s="79"/>
      <c r="AI33300" s="79"/>
      <c r="AJ33300" s="80"/>
      <c r="AK33300" s="79"/>
      <c r="AS33300" s="80"/>
      <c r="BC33300" s="79"/>
    </row>
    <row r="33301" spans="30:55" x14ac:dyDescent="0.25">
      <c r="AD33301" s="27"/>
      <c r="AE33301" s="27"/>
      <c r="AH33301" s="79"/>
      <c r="AI33301" s="79"/>
      <c r="AJ33301" s="80"/>
      <c r="AK33301" s="79"/>
      <c r="AS33301" s="80"/>
      <c r="BC33301" s="79"/>
    </row>
    <row r="33302" spans="30:55" x14ac:dyDescent="0.25">
      <c r="AH33302" s="79"/>
      <c r="AI33302" s="79"/>
      <c r="AJ33302" s="80"/>
      <c r="AK33302" s="79"/>
      <c r="AM33302" s="79"/>
      <c r="AS33302" s="80"/>
      <c r="BC33302" s="79"/>
    </row>
    <row r="33303" spans="30:55" x14ac:dyDescent="0.25">
      <c r="AD33303" s="27"/>
      <c r="AE33303" s="27"/>
      <c r="AH33303" s="79"/>
      <c r="AI33303" s="79"/>
      <c r="AJ33303" s="80"/>
      <c r="AK33303" s="79"/>
      <c r="AS33303" s="80"/>
      <c r="BC33303" s="79"/>
    </row>
    <row r="33304" spans="30:55" x14ac:dyDescent="0.25">
      <c r="AH33304" s="79"/>
      <c r="AI33304" s="79"/>
      <c r="AJ33304" s="80"/>
      <c r="AK33304" s="79"/>
      <c r="AS33304" s="80"/>
      <c r="BC33304" s="79"/>
    </row>
    <row r="33305" spans="30:55" x14ac:dyDescent="0.25">
      <c r="AD33305" s="27"/>
      <c r="AE33305" s="27"/>
      <c r="AH33305" s="79"/>
      <c r="AI33305" s="79"/>
      <c r="AJ33305" s="80"/>
      <c r="AK33305" s="79"/>
      <c r="AS33305" s="80"/>
      <c r="BC33305" s="79"/>
    </row>
    <row r="33306" spans="30:55" x14ac:dyDescent="0.25">
      <c r="AH33306" s="79"/>
      <c r="AI33306" s="79"/>
      <c r="AJ33306" s="80"/>
      <c r="AK33306" s="79"/>
      <c r="AS33306" s="80"/>
      <c r="BC33306" s="79"/>
    </row>
    <row r="33307" spans="30:55" x14ac:dyDescent="0.25">
      <c r="AD33307" s="27"/>
      <c r="AE33307" s="27"/>
      <c r="AH33307" s="79"/>
      <c r="AI33307" s="79"/>
      <c r="AJ33307" s="80"/>
      <c r="AK33307" s="79"/>
      <c r="AS33307" s="80"/>
      <c r="AV33307" s="79"/>
      <c r="AW33307" s="80"/>
      <c r="BC33307" s="79"/>
    </row>
    <row r="33308" spans="30:55" x14ac:dyDescent="0.25">
      <c r="AD33308" s="27"/>
      <c r="AE33308" s="27"/>
      <c r="AH33308" s="79"/>
      <c r="AI33308" s="79"/>
      <c r="AJ33308" s="80"/>
      <c r="AK33308" s="79"/>
      <c r="AM33308" s="79"/>
      <c r="AS33308" s="80"/>
      <c r="BC33308" s="79"/>
    </row>
    <row r="33309" spans="30:55" x14ac:dyDescent="0.25">
      <c r="AH33309" s="79"/>
      <c r="AI33309" s="79"/>
      <c r="AJ33309" s="80"/>
      <c r="AK33309" s="79"/>
      <c r="AS33309" s="80"/>
      <c r="BC33309" s="79"/>
    </row>
    <row r="33310" spans="30:55" x14ac:dyDescent="0.25">
      <c r="AH33310" s="79"/>
      <c r="AI33310" s="79"/>
      <c r="AJ33310" s="80"/>
      <c r="AK33310" s="79"/>
      <c r="AS33310" s="80"/>
      <c r="BC33310" s="79"/>
    </row>
    <row r="33311" spans="30:55" x14ac:dyDescent="0.25">
      <c r="AH33311" s="79"/>
      <c r="AI33311" s="79"/>
      <c r="AJ33311" s="80"/>
      <c r="AK33311" s="79"/>
      <c r="AM33311" s="79"/>
      <c r="AS33311" s="80"/>
      <c r="BC33311" s="79"/>
    </row>
    <row r="33312" spans="30:55" x14ac:dyDescent="0.25">
      <c r="AD33312" s="27"/>
      <c r="AE33312" s="27"/>
      <c r="AH33312" s="79"/>
      <c r="AI33312" s="79"/>
      <c r="AJ33312" s="80"/>
      <c r="AK33312" s="79"/>
      <c r="AM33312" s="79"/>
      <c r="AS33312" s="80"/>
      <c r="BC33312" s="79"/>
    </row>
    <row r="33313" spans="30:55" x14ac:dyDescent="0.25">
      <c r="AH33313" s="79"/>
      <c r="AI33313" s="79"/>
      <c r="AJ33313" s="80"/>
      <c r="AK33313" s="79"/>
      <c r="AM33313" s="79"/>
      <c r="AS33313" s="80"/>
      <c r="BC33313" s="79"/>
    </row>
    <row r="33314" spans="30:55" x14ac:dyDescent="0.25">
      <c r="AH33314" s="79"/>
      <c r="AI33314" s="79"/>
      <c r="AJ33314" s="80"/>
      <c r="AK33314" s="79"/>
      <c r="AM33314" s="79"/>
      <c r="AS33314" s="80"/>
      <c r="BC33314" s="79"/>
    </row>
    <row r="33315" spans="30:55" x14ac:dyDescent="0.25">
      <c r="AH33315" s="79"/>
      <c r="AI33315" s="79"/>
      <c r="AJ33315" s="80"/>
      <c r="AK33315" s="79"/>
      <c r="AM33315" s="79"/>
      <c r="AS33315" s="80"/>
      <c r="BC33315" s="79"/>
    </row>
    <row r="33316" spans="30:55" x14ac:dyDescent="0.25">
      <c r="AH33316" s="79"/>
      <c r="AI33316" s="79"/>
      <c r="AJ33316" s="80"/>
      <c r="AK33316" s="79"/>
      <c r="AM33316" s="79"/>
      <c r="AS33316" s="80"/>
      <c r="BC33316" s="79"/>
    </row>
    <row r="33317" spans="30:55" x14ac:dyDescent="0.25">
      <c r="AH33317" s="79"/>
      <c r="AI33317" s="79"/>
      <c r="AJ33317" s="80"/>
      <c r="AK33317" s="79"/>
      <c r="AM33317" s="79"/>
      <c r="AS33317" s="80"/>
      <c r="BC33317" s="79"/>
    </row>
    <row r="33318" spans="30:55" x14ac:dyDescent="0.25">
      <c r="AH33318" s="79"/>
      <c r="AI33318" s="79"/>
      <c r="AJ33318" s="80"/>
      <c r="AK33318" s="79"/>
      <c r="AS33318" s="80"/>
      <c r="BC33318" s="79"/>
    </row>
    <row r="33319" spans="30:55" x14ac:dyDescent="0.25">
      <c r="AH33319" s="79"/>
      <c r="AI33319" s="79"/>
      <c r="AJ33319" s="80"/>
      <c r="AK33319" s="79"/>
      <c r="AS33319" s="80"/>
      <c r="BC33319" s="79"/>
    </row>
    <row r="33320" spans="30:55" x14ac:dyDescent="0.25">
      <c r="AH33320" s="79"/>
      <c r="AI33320" s="79"/>
      <c r="AJ33320" s="80"/>
      <c r="AK33320" s="79"/>
      <c r="AM33320" s="79"/>
      <c r="AS33320" s="80"/>
      <c r="BC33320" s="79"/>
    </row>
    <row r="33321" spans="30:55" x14ac:dyDescent="0.25">
      <c r="AD33321" s="27"/>
      <c r="AE33321" s="27"/>
      <c r="AH33321" s="79"/>
      <c r="AI33321" s="79"/>
      <c r="AJ33321" s="80"/>
      <c r="AK33321" s="79"/>
      <c r="AS33321" s="80"/>
      <c r="BC33321" s="79"/>
    </row>
    <row r="33322" spans="30:55" x14ac:dyDescent="0.25">
      <c r="AH33322" s="79"/>
      <c r="AI33322" s="79"/>
      <c r="AJ33322" s="80"/>
      <c r="AK33322" s="79"/>
      <c r="AM33322" s="79"/>
      <c r="AS33322" s="80"/>
      <c r="BC33322" s="79"/>
    </row>
    <row r="33323" spans="30:55" x14ac:dyDescent="0.25">
      <c r="AH33323" s="79"/>
      <c r="AI33323" s="79"/>
      <c r="AJ33323" s="80"/>
      <c r="AK33323" s="79"/>
      <c r="AS33323" s="80"/>
      <c r="BC33323" s="79"/>
    </row>
    <row r="33324" spans="30:55" x14ac:dyDescent="0.25">
      <c r="AH33324" s="79"/>
      <c r="AI33324" s="79"/>
      <c r="AJ33324" s="80"/>
      <c r="AK33324" s="79"/>
      <c r="AM33324" s="79"/>
      <c r="AS33324" s="80"/>
      <c r="BC33324" s="79"/>
    </row>
    <row r="33325" spans="30:55" x14ac:dyDescent="0.25">
      <c r="AD33325" s="27"/>
      <c r="AE33325" s="27"/>
      <c r="AH33325" s="79"/>
      <c r="AI33325" s="79"/>
      <c r="AJ33325" s="80"/>
      <c r="AK33325" s="79"/>
      <c r="AS33325" s="80"/>
      <c r="BC33325" s="79"/>
    </row>
    <row r="33326" spans="30:55" x14ac:dyDescent="0.25">
      <c r="AD33326" s="27"/>
      <c r="AE33326" s="27"/>
      <c r="AH33326" s="79"/>
      <c r="AI33326" s="79"/>
      <c r="AJ33326" s="80"/>
      <c r="AK33326" s="79"/>
      <c r="AS33326" s="80"/>
      <c r="BC33326" s="79"/>
    </row>
    <row r="33327" spans="30:55" x14ac:dyDescent="0.25">
      <c r="AD33327" s="27"/>
      <c r="AE33327" s="27"/>
      <c r="AH33327" s="79"/>
      <c r="AI33327" s="79"/>
      <c r="AJ33327" s="80"/>
      <c r="AK33327" s="79"/>
      <c r="AS33327" s="80"/>
      <c r="BC33327" s="79"/>
    </row>
    <row r="33328" spans="30:55" x14ac:dyDescent="0.25">
      <c r="AD33328" s="27"/>
      <c r="AE33328" s="27"/>
      <c r="AH33328" s="79"/>
      <c r="AI33328" s="79"/>
      <c r="AJ33328" s="80"/>
      <c r="AK33328" s="79"/>
      <c r="AM33328" s="79"/>
      <c r="AS33328" s="80"/>
      <c r="BC33328" s="79"/>
    </row>
    <row r="33329" spans="30:55" x14ac:dyDescent="0.25">
      <c r="AD33329" s="27"/>
      <c r="AE33329" s="27"/>
      <c r="AH33329" s="79"/>
      <c r="AI33329" s="79"/>
      <c r="AJ33329" s="80"/>
      <c r="AK33329" s="79"/>
      <c r="AM33329" s="79"/>
      <c r="AS33329" s="80"/>
      <c r="BC33329" s="79"/>
    </row>
    <row r="33330" spans="30:55" x14ac:dyDescent="0.25">
      <c r="AH33330" s="79"/>
      <c r="AI33330" s="79"/>
      <c r="AJ33330" s="80"/>
      <c r="AK33330" s="79"/>
      <c r="AM33330" s="79"/>
      <c r="AS33330" s="80"/>
      <c r="BC33330" s="79"/>
    </row>
    <row r="33331" spans="30:55" x14ac:dyDescent="0.25">
      <c r="AH33331" s="79"/>
      <c r="AI33331" s="79"/>
      <c r="AJ33331" s="80"/>
      <c r="AK33331" s="79"/>
      <c r="AM33331" s="79"/>
      <c r="AS33331" s="80"/>
      <c r="BC33331" s="79"/>
    </row>
    <row r="33332" spans="30:55" x14ac:dyDescent="0.25">
      <c r="AH33332" s="79"/>
      <c r="AI33332" s="79"/>
      <c r="AJ33332" s="80"/>
      <c r="AK33332" s="79"/>
      <c r="AS33332" s="80"/>
      <c r="BC33332" s="79"/>
    </row>
    <row r="33333" spans="30:55" x14ac:dyDescent="0.25">
      <c r="AD33333" s="27"/>
      <c r="AE33333" s="27"/>
      <c r="AH33333" s="79"/>
      <c r="AI33333" s="79"/>
      <c r="AJ33333" s="80"/>
      <c r="AK33333" s="79"/>
      <c r="AS33333" s="80"/>
      <c r="BC33333" s="79"/>
    </row>
    <row r="33334" spans="30:55" x14ac:dyDescent="0.25">
      <c r="AD33334" s="27"/>
      <c r="AE33334" s="27"/>
      <c r="AH33334" s="79"/>
      <c r="AI33334" s="79"/>
      <c r="AJ33334" s="80"/>
      <c r="AK33334" s="79"/>
      <c r="AS33334" s="80"/>
      <c r="BC33334" s="79"/>
    </row>
    <row r="33335" spans="30:55" x14ac:dyDescent="0.25">
      <c r="AH33335" s="79"/>
      <c r="AI33335" s="79"/>
      <c r="AJ33335" s="80"/>
      <c r="AK33335" s="79"/>
      <c r="AM33335" s="79"/>
      <c r="AS33335" s="80"/>
      <c r="BC33335" s="79"/>
    </row>
    <row r="33336" spans="30:55" x14ac:dyDescent="0.25">
      <c r="AH33336" s="79"/>
      <c r="AI33336" s="79"/>
      <c r="AJ33336" s="80"/>
      <c r="AK33336" s="79"/>
      <c r="AS33336" s="80"/>
      <c r="BC33336" s="79"/>
    </row>
    <row r="33337" spans="30:55" x14ac:dyDescent="0.25">
      <c r="AH33337" s="79"/>
      <c r="AI33337" s="79"/>
      <c r="AJ33337" s="80"/>
      <c r="AK33337" s="79"/>
      <c r="AS33337" s="80"/>
      <c r="BC33337" s="79"/>
    </row>
    <row r="33338" spans="30:55" x14ac:dyDescent="0.25">
      <c r="AH33338" s="79"/>
      <c r="AI33338" s="79"/>
      <c r="AJ33338" s="80"/>
      <c r="AK33338" s="79"/>
      <c r="AM33338" s="79"/>
      <c r="AS33338" s="80"/>
      <c r="BC33338" s="79"/>
    </row>
    <row r="33339" spans="30:55" x14ac:dyDescent="0.25">
      <c r="AH33339" s="79"/>
      <c r="AI33339" s="79"/>
      <c r="AJ33339" s="80"/>
      <c r="AK33339" s="79"/>
      <c r="AS33339" s="80"/>
      <c r="BC33339" s="79"/>
    </row>
    <row r="33340" spans="30:55" x14ac:dyDescent="0.25">
      <c r="AH33340" s="79"/>
      <c r="AI33340" s="79"/>
      <c r="AJ33340" s="80"/>
      <c r="AK33340" s="79"/>
      <c r="AM33340" s="79"/>
      <c r="AS33340" s="80"/>
      <c r="BC33340" s="79"/>
    </row>
    <row r="33341" spans="30:55" x14ac:dyDescent="0.25">
      <c r="AD33341" s="27"/>
      <c r="AE33341" s="27"/>
      <c r="AH33341" s="79"/>
      <c r="AI33341" s="79"/>
      <c r="AJ33341" s="80"/>
      <c r="AK33341" s="79"/>
      <c r="AS33341" s="80"/>
      <c r="BC33341" s="79"/>
    </row>
    <row r="33342" spans="30:55" x14ac:dyDescent="0.25">
      <c r="AD33342" s="27"/>
      <c r="AE33342" s="27"/>
      <c r="AH33342" s="79"/>
      <c r="AI33342" s="79"/>
      <c r="AJ33342" s="80"/>
      <c r="AK33342" s="79"/>
      <c r="AS33342" s="80"/>
      <c r="BC33342" s="79"/>
    </row>
    <row r="33343" spans="30:55" x14ac:dyDescent="0.25">
      <c r="AH33343" s="79"/>
      <c r="AI33343" s="79"/>
      <c r="AJ33343" s="80"/>
      <c r="AK33343" s="79"/>
      <c r="AS33343" s="80"/>
      <c r="BC33343" s="79"/>
    </row>
    <row r="33344" spans="30:55" x14ac:dyDescent="0.25">
      <c r="AH33344" s="79"/>
      <c r="AI33344" s="79"/>
      <c r="AJ33344" s="80"/>
      <c r="AK33344" s="79"/>
      <c r="AM33344" s="79"/>
      <c r="AS33344" s="80"/>
      <c r="BC33344" s="79"/>
    </row>
    <row r="33345" spans="30:55" x14ac:dyDescent="0.25">
      <c r="AH33345" s="79"/>
      <c r="AI33345" s="79"/>
      <c r="AJ33345" s="80"/>
      <c r="AK33345" s="79"/>
      <c r="AS33345" s="80"/>
      <c r="BC33345" s="79"/>
    </row>
    <row r="33346" spans="30:55" x14ac:dyDescent="0.25">
      <c r="AD33346" s="27"/>
      <c r="AE33346" s="27"/>
      <c r="AH33346" s="79"/>
      <c r="AI33346" s="79"/>
      <c r="AJ33346" s="80"/>
      <c r="AK33346" s="79"/>
      <c r="AS33346" s="80"/>
      <c r="BC33346" s="79"/>
    </row>
    <row r="33347" spans="30:55" x14ac:dyDescent="0.25">
      <c r="AD33347" s="27"/>
      <c r="AE33347" s="27"/>
      <c r="AH33347" s="79"/>
      <c r="AI33347" s="79"/>
      <c r="AJ33347" s="80"/>
      <c r="AK33347" s="79"/>
      <c r="AS33347" s="80"/>
      <c r="BC33347" s="79"/>
    </row>
    <row r="33348" spans="30:55" x14ac:dyDescent="0.25">
      <c r="AH33348" s="79"/>
      <c r="AI33348" s="79"/>
      <c r="AJ33348" s="80"/>
      <c r="AK33348" s="79"/>
      <c r="AM33348" s="79"/>
      <c r="AS33348" s="80"/>
      <c r="BC33348" s="79"/>
    </row>
    <row r="33349" spans="30:55" x14ac:dyDescent="0.25">
      <c r="AH33349" s="79"/>
      <c r="AI33349" s="79"/>
      <c r="AJ33349" s="80"/>
      <c r="AK33349" s="79"/>
      <c r="AM33349" s="79"/>
      <c r="AS33349" s="80"/>
      <c r="BC33349" s="79"/>
    </row>
    <row r="33350" spans="30:55" x14ac:dyDescent="0.25">
      <c r="AH33350" s="79"/>
      <c r="AI33350" s="79"/>
      <c r="AJ33350" s="80"/>
      <c r="AK33350" s="79"/>
      <c r="AS33350" s="80"/>
      <c r="BC33350" s="79"/>
    </row>
    <row r="33351" spans="30:55" x14ac:dyDescent="0.25">
      <c r="AD33351" s="27"/>
      <c r="AE33351" s="27"/>
      <c r="AH33351" s="79"/>
      <c r="AI33351" s="79"/>
      <c r="AJ33351" s="80"/>
      <c r="AK33351" s="79"/>
      <c r="AS33351" s="80"/>
      <c r="BC33351" s="79"/>
    </row>
    <row r="33352" spans="30:55" x14ac:dyDescent="0.25">
      <c r="AH33352" s="79"/>
      <c r="AI33352" s="79"/>
      <c r="AJ33352" s="80"/>
      <c r="AK33352" s="79"/>
      <c r="AM33352" s="79"/>
      <c r="AS33352" s="80"/>
      <c r="BC33352" s="79"/>
    </row>
    <row r="33353" spans="30:55" x14ac:dyDescent="0.25">
      <c r="AH33353" s="79"/>
      <c r="AI33353" s="79"/>
      <c r="AJ33353" s="80"/>
      <c r="AK33353" s="79"/>
      <c r="AM33353" s="79"/>
      <c r="AS33353" s="80"/>
      <c r="BC33353" s="79"/>
    </row>
    <row r="33354" spans="30:55" x14ac:dyDescent="0.25">
      <c r="AD33354" s="27"/>
      <c r="AE33354" s="27"/>
      <c r="AH33354" s="79"/>
      <c r="AI33354" s="79"/>
      <c r="AJ33354" s="80"/>
      <c r="AK33354" s="79"/>
      <c r="AS33354" s="80"/>
      <c r="BC33354" s="79"/>
    </row>
    <row r="33355" spans="30:55" x14ac:dyDescent="0.25">
      <c r="AH33355" s="79"/>
      <c r="AI33355" s="79"/>
      <c r="AJ33355" s="80"/>
      <c r="AK33355" s="79"/>
      <c r="AS33355" s="80"/>
      <c r="BC33355" s="79"/>
    </row>
    <row r="33356" spans="30:55" x14ac:dyDescent="0.25">
      <c r="AH33356" s="79"/>
      <c r="AI33356" s="79"/>
      <c r="AJ33356" s="80"/>
      <c r="AK33356" s="79"/>
      <c r="AS33356" s="80"/>
      <c r="BC33356" s="79"/>
    </row>
    <row r="33357" spans="30:55" x14ac:dyDescent="0.25">
      <c r="AH33357" s="79"/>
      <c r="AI33357" s="79"/>
      <c r="AJ33357" s="80"/>
      <c r="AK33357" s="79"/>
      <c r="AM33357" s="79"/>
      <c r="AS33357" s="80"/>
      <c r="BC33357" s="79"/>
    </row>
    <row r="33358" spans="30:55" x14ac:dyDescent="0.25">
      <c r="AH33358" s="79"/>
      <c r="AI33358" s="79"/>
      <c r="AJ33358" s="80"/>
      <c r="AK33358" s="79"/>
      <c r="AS33358" s="80"/>
      <c r="BC33358" s="79"/>
    </row>
    <row r="33359" spans="30:55" x14ac:dyDescent="0.25">
      <c r="AH33359" s="79"/>
      <c r="AI33359" s="79"/>
      <c r="AJ33359" s="80"/>
      <c r="AK33359" s="79"/>
      <c r="AS33359" s="80"/>
      <c r="AW33359" s="80"/>
      <c r="AX33359" s="80"/>
      <c r="BC33359" s="79"/>
    </row>
    <row r="33360" spans="30:55" x14ac:dyDescent="0.25">
      <c r="AD33360" s="27"/>
      <c r="AE33360" s="27"/>
      <c r="AH33360" s="79"/>
      <c r="AI33360" s="79"/>
      <c r="AJ33360" s="80"/>
      <c r="AK33360" s="79"/>
      <c r="AM33360" s="79"/>
      <c r="AS33360" s="80"/>
      <c r="BC33360" s="79"/>
    </row>
    <row r="33361" spans="30:55" x14ac:dyDescent="0.25">
      <c r="AH33361" s="79"/>
      <c r="AI33361" s="79"/>
      <c r="AJ33361" s="80"/>
      <c r="AK33361" s="79"/>
      <c r="AM33361" s="79"/>
      <c r="AS33361" s="80"/>
      <c r="BC33361" s="79"/>
    </row>
    <row r="33362" spans="30:55" x14ac:dyDescent="0.25">
      <c r="AH33362" s="79"/>
      <c r="AI33362" s="79"/>
      <c r="AJ33362" s="80"/>
      <c r="AK33362" s="79"/>
      <c r="AM33362" s="79"/>
      <c r="AS33362" s="80"/>
      <c r="BC33362" s="79"/>
    </row>
    <row r="33363" spans="30:55" x14ac:dyDescent="0.25">
      <c r="AH33363" s="79"/>
      <c r="AI33363" s="79"/>
      <c r="AJ33363" s="80"/>
      <c r="AK33363" s="79"/>
      <c r="AS33363" s="80"/>
      <c r="BC33363" s="79"/>
    </row>
    <row r="33364" spans="30:55" x14ac:dyDescent="0.25">
      <c r="AD33364" s="27"/>
      <c r="AE33364" s="27"/>
      <c r="AH33364" s="79"/>
      <c r="AI33364" s="79"/>
      <c r="AJ33364" s="80"/>
      <c r="AK33364" s="79"/>
      <c r="AS33364" s="80"/>
      <c r="BC33364" s="79"/>
    </row>
    <row r="33365" spans="30:55" x14ac:dyDescent="0.25">
      <c r="AD33365" s="27"/>
      <c r="AE33365" s="27"/>
      <c r="AH33365" s="79"/>
      <c r="AI33365" s="79"/>
      <c r="AJ33365" s="80"/>
      <c r="AK33365" s="79"/>
      <c r="AS33365" s="80"/>
      <c r="BC33365" s="79"/>
    </row>
    <row r="33366" spans="30:55" x14ac:dyDescent="0.25">
      <c r="AH33366" s="79"/>
      <c r="AI33366" s="79"/>
      <c r="AJ33366" s="80"/>
      <c r="AK33366" s="79"/>
      <c r="AS33366" s="80"/>
      <c r="BC33366" s="79"/>
    </row>
    <row r="33367" spans="30:55" x14ac:dyDescent="0.25">
      <c r="AH33367" s="79"/>
      <c r="AI33367" s="79"/>
      <c r="AJ33367" s="80"/>
      <c r="AK33367" s="79"/>
      <c r="AM33367" s="79"/>
      <c r="AS33367" s="80"/>
      <c r="BC33367" s="79"/>
    </row>
    <row r="33368" spans="30:55" x14ac:dyDescent="0.25">
      <c r="AH33368" s="79"/>
      <c r="AI33368" s="79"/>
      <c r="AJ33368" s="80"/>
      <c r="AK33368" s="79"/>
      <c r="AM33368" s="79"/>
      <c r="AS33368" s="80"/>
      <c r="BC33368" s="79"/>
    </row>
    <row r="33369" spans="30:55" x14ac:dyDescent="0.25">
      <c r="AH33369" s="79"/>
      <c r="AI33369" s="79"/>
      <c r="AJ33369" s="80"/>
      <c r="AK33369" s="79"/>
      <c r="AS33369" s="80"/>
      <c r="BC33369" s="79"/>
    </row>
    <row r="33370" spans="30:55" x14ac:dyDescent="0.25">
      <c r="AH33370" s="79"/>
      <c r="AI33370" s="79"/>
      <c r="AJ33370" s="80"/>
      <c r="AK33370" s="79"/>
      <c r="AS33370" s="80"/>
      <c r="BC33370" s="79"/>
    </row>
    <row r="33371" spans="30:55" x14ac:dyDescent="0.25">
      <c r="AH33371" s="79"/>
      <c r="AI33371" s="79"/>
      <c r="AJ33371" s="80"/>
      <c r="AK33371" s="79"/>
      <c r="AM33371" s="79"/>
      <c r="AS33371" s="80"/>
      <c r="BC33371" s="79"/>
    </row>
    <row r="33372" spans="30:55" x14ac:dyDescent="0.25">
      <c r="AD33372" s="27"/>
      <c r="AE33372" s="27"/>
      <c r="AH33372" s="79"/>
      <c r="AI33372" s="79"/>
      <c r="AJ33372" s="80"/>
      <c r="AK33372" s="79"/>
      <c r="AM33372" s="79"/>
      <c r="AS33372" s="80"/>
      <c r="AV33372" s="79"/>
      <c r="AW33372" s="80"/>
      <c r="AX33372" s="80"/>
      <c r="BC33372" s="79"/>
    </row>
    <row r="33373" spans="30:55" x14ac:dyDescent="0.25">
      <c r="AH33373" s="79"/>
      <c r="AI33373" s="79"/>
      <c r="AJ33373" s="80"/>
      <c r="AK33373" s="79"/>
      <c r="AM33373" s="79"/>
      <c r="AS33373" s="80"/>
      <c r="BC33373" s="79"/>
    </row>
    <row r="33374" spans="30:55" x14ac:dyDescent="0.25">
      <c r="AH33374" s="79"/>
      <c r="AI33374" s="79"/>
      <c r="AJ33374" s="80"/>
      <c r="AK33374" s="79"/>
      <c r="AM33374" s="79"/>
      <c r="AS33374" s="80"/>
      <c r="BC33374" s="79"/>
    </row>
    <row r="33375" spans="30:55" x14ac:dyDescent="0.25">
      <c r="AH33375" s="79"/>
      <c r="AI33375" s="79"/>
      <c r="AJ33375" s="80"/>
      <c r="AK33375" s="79"/>
      <c r="AM33375" s="79"/>
      <c r="AS33375" s="80"/>
      <c r="BC33375" s="79"/>
    </row>
    <row r="33376" spans="30:55" x14ac:dyDescent="0.25">
      <c r="AD33376" s="27"/>
      <c r="AE33376" s="27"/>
      <c r="AH33376" s="79"/>
      <c r="AI33376" s="79"/>
      <c r="AJ33376" s="80"/>
      <c r="AK33376" s="79"/>
      <c r="AS33376" s="80"/>
      <c r="BC33376" s="79"/>
    </row>
    <row r="33377" spans="30:55" x14ac:dyDescent="0.25">
      <c r="AH33377" s="79"/>
      <c r="AI33377" s="79"/>
      <c r="AJ33377" s="80"/>
      <c r="AK33377" s="79"/>
      <c r="AS33377" s="80"/>
      <c r="BC33377" s="79"/>
    </row>
    <row r="33378" spans="30:55" x14ac:dyDescent="0.25">
      <c r="AH33378" s="79"/>
      <c r="AI33378" s="79"/>
      <c r="AJ33378" s="80"/>
      <c r="AK33378" s="79"/>
      <c r="AM33378" s="79"/>
      <c r="AS33378" s="80"/>
      <c r="BC33378" s="79"/>
    </row>
    <row r="33379" spans="30:55" x14ac:dyDescent="0.25">
      <c r="AD33379" s="27"/>
      <c r="AE33379" s="27"/>
      <c r="AH33379" s="79"/>
      <c r="AI33379" s="79"/>
      <c r="AJ33379" s="80"/>
      <c r="AK33379" s="79"/>
      <c r="AS33379" s="80"/>
      <c r="BC33379" s="79"/>
    </row>
    <row r="33380" spans="30:55" x14ac:dyDescent="0.25">
      <c r="AH33380" s="79"/>
      <c r="AI33380" s="79"/>
      <c r="AJ33380" s="80"/>
      <c r="AK33380" s="79"/>
      <c r="AM33380" s="79"/>
      <c r="AS33380" s="80"/>
      <c r="BC33380" s="79"/>
    </row>
    <row r="33381" spans="30:55" x14ac:dyDescent="0.25">
      <c r="AH33381" s="79"/>
      <c r="AI33381" s="79"/>
      <c r="AJ33381" s="80"/>
      <c r="AK33381" s="79"/>
      <c r="AM33381" s="79"/>
      <c r="AS33381" s="80"/>
      <c r="BC33381" s="79"/>
    </row>
    <row r="33382" spans="30:55" x14ac:dyDescent="0.25">
      <c r="AH33382" s="79"/>
      <c r="AI33382" s="79"/>
      <c r="AJ33382" s="80"/>
      <c r="AK33382" s="79"/>
      <c r="AM33382" s="79"/>
      <c r="AS33382" s="80"/>
      <c r="BC33382" s="79"/>
    </row>
    <row r="33383" spans="30:55" x14ac:dyDescent="0.25">
      <c r="AH33383" s="79"/>
      <c r="AI33383" s="79"/>
      <c r="AJ33383" s="80"/>
      <c r="AK33383" s="79"/>
      <c r="AM33383" s="79"/>
      <c r="AS33383" s="80"/>
      <c r="BC33383" s="79"/>
    </row>
    <row r="33384" spans="30:55" x14ac:dyDescent="0.25">
      <c r="AH33384" s="79"/>
      <c r="AI33384" s="79"/>
      <c r="AJ33384" s="80"/>
      <c r="AK33384" s="79"/>
      <c r="AM33384" s="79"/>
      <c r="AS33384" s="80"/>
      <c r="BC33384" s="79"/>
    </row>
    <row r="33385" spans="30:55" x14ac:dyDescent="0.25">
      <c r="AH33385" s="79"/>
      <c r="AI33385" s="79"/>
      <c r="AJ33385" s="80"/>
      <c r="AK33385" s="79"/>
      <c r="AM33385" s="79"/>
      <c r="AS33385" s="80"/>
      <c r="BC33385" s="79"/>
    </row>
    <row r="33386" spans="30:55" x14ac:dyDescent="0.25">
      <c r="AH33386" s="79"/>
      <c r="AI33386" s="79"/>
      <c r="AJ33386" s="80"/>
      <c r="AK33386" s="79"/>
      <c r="AM33386" s="79"/>
      <c r="AS33386" s="80"/>
      <c r="BC33386" s="79"/>
    </row>
    <row r="33387" spans="30:55" x14ac:dyDescent="0.25">
      <c r="AH33387" s="79"/>
      <c r="AI33387" s="79"/>
      <c r="AJ33387" s="80"/>
      <c r="AK33387" s="79"/>
      <c r="AM33387" s="79"/>
      <c r="AS33387" s="80"/>
      <c r="BC33387" s="79"/>
    </row>
    <row r="33388" spans="30:55" x14ac:dyDescent="0.25">
      <c r="AH33388" s="79"/>
      <c r="AI33388" s="79"/>
      <c r="AJ33388" s="80"/>
      <c r="AK33388" s="79"/>
      <c r="AM33388" s="79"/>
      <c r="AS33388" s="80"/>
      <c r="BC33388" s="79"/>
    </row>
    <row r="33389" spans="30:55" x14ac:dyDescent="0.25">
      <c r="AH33389" s="79"/>
      <c r="AI33389" s="79"/>
      <c r="AJ33389" s="80"/>
      <c r="AK33389" s="79"/>
      <c r="AS33389" s="80"/>
      <c r="BC33389" s="79"/>
    </row>
    <row r="33390" spans="30:55" x14ac:dyDescent="0.25">
      <c r="AH33390" s="79"/>
      <c r="AI33390" s="79"/>
      <c r="AJ33390" s="80"/>
      <c r="AK33390" s="79"/>
      <c r="AM33390" s="79"/>
      <c r="AS33390" s="80"/>
      <c r="BC33390" s="79"/>
    </row>
    <row r="33391" spans="30:55" x14ac:dyDescent="0.25">
      <c r="AH33391" s="79"/>
      <c r="AI33391" s="79"/>
      <c r="AJ33391" s="80"/>
      <c r="AK33391" s="79"/>
      <c r="AM33391" s="79"/>
      <c r="AS33391" s="80"/>
      <c r="BC33391" s="79"/>
    </row>
    <row r="33392" spans="30:55" x14ac:dyDescent="0.25">
      <c r="AD33392" s="27"/>
      <c r="AE33392" s="27"/>
      <c r="AH33392" s="79"/>
      <c r="AI33392" s="79"/>
      <c r="AJ33392" s="80"/>
      <c r="AK33392" s="79"/>
      <c r="AS33392" s="80"/>
      <c r="BC33392" s="79"/>
    </row>
    <row r="33393" spans="30:55" x14ac:dyDescent="0.25">
      <c r="AH33393" s="79"/>
      <c r="AI33393" s="79"/>
      <c r="AJ33393" s="80"/>
      <c r="AK33393" s="79"/>
      <c r="AS33393" s="80"/>
      <c r="BC33393" s="79"/>
    </row>
    <row r="33394" spans="30:55" x14ac:dyDescent="0.25">
      <c r="AH33394" s="79"/>
      <c r="AI33394" s="79"/>
      <c r="AJ33394" s="80"/>
      <c r="AK33394" s="79"/>
      <c r="AM33394" s="79"/>
      <c r="AS33394" s="80"/>
      <c r="BC33394" s="79"/>
    </row>
    <row r="33395" spans="30:55" x14ac:dyDescent="0.25">
      <c r="AH33395" s="79"/>
      <c r="AI33395" s="79"/>
      <c r="AJ33395" s="80"/>
      <c r="AK33395" s="79"/>
      <c r="AM33395" s="79"/>
      <c r="AS33395" s="80"/>
      <c r="BC33395" s="79"/>
    </row>
    <row r="33396" spans="30:55" x14ac:dyDescent="0.25">
      <c r="AH33396" s="79"/>
      <c r="AI33396" s="79"/>
      <c r="AJ33396" s="80"/>
      <c r="AK33396" s="79"/>
      <c r="AM33396" s="79"/>
      <c r="AS33396" s="80"/>
      <c r="BC33396" s="79"/>
    </row>
    <row r="33397" spans="30:55" x14ac:dyDescent="0.25">
      <c r="AH33397" s="79"/>
      <c r="AI33397" s="79"/>
      <c r="AJ33397" s="80"/>
      <c r="AK33397" s="79"/>
      <c r="AM33397" s="79"/>
      <c r="AS33397" s="80"/>
      <c r="BC33397" s="79"/>
    </row>
    <row r="33398" spans="30:55" x14ac:dyDescent="0.25">
      <c r="AH33398" s="79"/>
      <c r="AI33398" s="79"/>
      <c r="AJ33398" s="80"/>
      <c r="AK33398" s="79"/>
      <c r="AM33398" s="79"/>
      <c r="AS33398" s="80"/>
      <c r="BC33398" s="79"/>
    </row>
    <row r="33399" spans="30:55" x14ac:dyDescent="0.25">
      <c r="AH33399" s="79"/>
      <c r="AI33399" s="79"/>
      <c r="AJ33399" s="80"/>
      <c r="AK33399" s="79"/>
      <c r="AM33399" s="79"/>
      <c r="AS33399" s="80"/>
      <c r="BC33399" s="79"/>
    </row>
    <row r="33400" spans="30:55" x14ac:dyDescent="0.25">
      <c r="AD33400" s="27"/>
      <c r="AE33400" s="27"/>
      <c r="AH33400" s="79"/>
      <c r="AI33400" s="79"/>
      <c r="AJ33400" s="80"/>
      <c r="AK33400" s="79"/>
      <c r="AS33400" s="80"/>
      <c r="BC33400" s="79"/>
    </row>
    <row r="33401" spans="30:55" x14ac:dyDescent="0.25">
      <c r="AD33401" s="27"/>
      <c r="AE33401" s="27"/>
      <c r="AH33401" s="79"/>
      <c r="AI33401" s="79"/>
      <c r="AJ33401" s="80"/>
      <c r="AK33401" s="79"/>
      <c r="AS33401" s="80"/>
      <c r="BC33401" s="79"/>
    </row>
    <row r="33402" spans="30:55" x14ac:dyDescent="0.25">
      <c r="AH33402" s="79"/>
      <c r="AI33402" s="79"/>
      <c r="AJ33402" s="80"/>
      <c r="AK33402" s="79"/>
      <c r="AM33402" s="79"/>
      <c r="AS33402" s="80"/>
      <c r="BC33402" s="79"/>
    </row>
    <row r="33403" spans="30:55" x14ac:dyDescent="0.25">
      <c r="AH33403" s="79"/>
      <c r="AI33403" s="79"/>
      <c r="AJ33403" s="80"/>
      <c r="AK33403" s="79"/>
      <c r="AM33403" s="79"/>
      <c r="AS33403" s="80"/>
      <c r="BC33403" s="79"/>
    </row>
    <row r="33404" spans="30:55" x14ac:dyDescent="0.25">
      <c r="AH33404" s="79"/>
      <c r="AI33404" s="79"/>
      <c r="AJ33404" s="80"/>
      <c r="AK33404" s="79"/>
      <c r="AM33404" s="79"/>
      <c r="AS33404" s="80"/>
      <c r="BC33404" s="79"/>
    </row>
    <row r="33405" spans="30:55" x14ac:dyDescent="0.25">
      <c r="AD33405" s="27"/>
      <c r="AE33405" s="27"/>
      <c r="AH33405" s="79"/>
      <c r="AI33405" s="79"/>
      <c r="AJ33405" s="80"/>
      <c r="AK33405" s="79"/>
      <c r="AS33405" s="80"/>
      <c r="BC33405" s="79"/>
    </row>
    <row r="33406" spans="30:55" x14ac:dyDescent="0.25">
      <c r="AD33406" s="27"/>
      <c r="AE33406" s="27"/>
      <c r="AH33406" s="79"/>
      <c r="AI33406" s="79"/>
      <c r="AJ33406" s="80"/>
      <c r="AK33406" s="79"/>
      <c r="AM33406" s="79"/>
      <c r="AS33406" s="80"/>
      <c r="AW33406" s="80"/>
      <c r="AX33406" s="80"/>
      <c r="BC33406" s="79"/>
    </row>
    <row r="33407" spans="30:55" x14ac:dyDescent="0.25">
      <c r="AD33407" s="27"/>
      <c r="AE33407" s="27"/>
      <c r="AH33407" s="79"/>
      <c r="AI33407" s="79"/>
      <c r="AJ33407" s="80"/>
      <c r="AK33407" s="79"/>
      <c r="AM33407" s="79"/>
      <c r="AS33407" s="80"/>
      <c r="AV33407" s="79"/>
      <c r="AW33407" s="80"/>
      <c r="AX33407" s="80"/>
      <c r="BC33407" s="79"/>
    </row>
    <row r="33408" spans="30:55" x14ac:dyDescent="0.25">
      <c r="AH33408" s="79"/>
      <c r="AI33408" s="79"/>
      <c r="AJ33408" s="80"/>
      <c r="AK33408" s="79"/>
      <c r="AM33408" s="79"/>
      <c r="AS33408" s="80"/>
      <c r="BC33408" s="79"/>
    </row>
    <row r="33409" spans="34:55" x14ac:dyDescent="0.25">
      <c r="AH33409" s="79"/>
      <c r="AI33409" s="79"/>
      <c r="AJ33409" s="80"/>
      <c r="AK33409" s="79"/>
      <c r="AM33409" s="79"/>
      <c r="AS33409" s="80"/>
      <c r="BC33409" s="79"/>
    </row>
    <row r="33410" spans="34:55" x14ac:dyDescent="0.25">
      <c r="AH33410" s="79"/>
      <c r="AI33410" s="79"/>
      <c r="AJ33410" s="80"/>
      <c r="AK33410" s="79"/>
      <c r="AM33410" s="79"/>
      <c r="AS33410" s="80"/>
      <c r="BC33410" s="79"/>
    </row>
    <row r="33411" spans="34:55" x14ac:dyDescent="0.25">
      <c r="AH33411" s="79"/>
      <c r="AI33411" s="79"/>
      <c r="AJ33411" s="80"/>
      <c r="AK33411" s="79"/>
      <c r="AM33411" s="79"/>
      <c r="AS33411" s="80"/>
      <c r="BC33411" s="79"/>
    </row>
    <row r="33412" spans="34:55" x14ac:dyDescent="0.25">
      <c r="AH33412" s="79"/>
      <c r="AI33412" s="79"/>
      <c r="AJ33412" s="80"/>
      <c r="AK33412" s="79"/>
      <c r="AS33412" s="80"/>
      <c r="BC33412" s="79"/>
    </row>
    <row r="33413" spans="34:55" x14ac:dyDescent="0.25">
      <c r="AH33413" s="79"/>
      <c r="AI33413" s="79"/>
      <c r="AJ33413" s="80"/>
      <c r="AK33413" s="79"/>
      <c r="AM33413" s="79"/>
      <c r="AS33413" s="80"/>
      <c r="BC33413" s="79"/>
    </row>
    <row r="33414" spans="34:55" x14ac:dyDescent="0.25">
      <c r="AH33414" s="79"/>
      <c r="AI33414" s="79"/>
      <c r="AJ33414" s="80"/>
      <c r="AK33414" s="79"/>
      <c r="AM33414" s="79"/>
      <c r="AS33414" s="80"/>
      <c r="BC33414" s="79"/>
    </row>
    <row r="33415" spans="34:55" x14ac:dyDescent="0.25">
      <c r="AH33415" s="79"/>
      <c r="AI33415" s="79"/>
      <c r="AJ33415" s="80"/>
      <c r="AK33415" s="79"/>
      <c r="AM33415" s="79"/>
      <c r="AS33415" s="80"/>
      <c r="BC33415" s="79"/>
    </row>
    <row r="33416" spans="34:55" x14ac:dyDescent="0.25">
      <c r="AH33416" s="79"/>
      <c r="AI33416" s="79"/>
      <c r="AJ33416" s="80"/>
      <c r="AK33416" s="79"/>
      <c r="AM33416" s="79"/>
      <c r="AS33416" s="80"/>
      <c r="BC33416" s="79"/>
    </row>
    <row r="33417" spans="34:55" x14ac:dyDescent="0.25">
      <c r="AH33417" s="79"/>
      <c r="AI33417" s="79"/>
      <c r="AJ33417" s="80"/>
      <c r="AK33417" s="79"/>
      <c r="AS33417" s="80"/>
      <c r="BC33417" s="79"/>
    </row>
    <row r="33418" spans="34:55" x14ac:dyDescent="0.25">
      <c r="AH33418" s="79"/>
      <c r="AI33418" s="79"/>
      <c r="AJ33418" s="80"/>
      <c r="AK33418" s="79"/>
      <c r="AS33418" s="80"/>
      <c r="BC33418" s="79"/>
    </row>
    <row r="33419" spans="34:55" x14ac:dyDescent="0.25">
      <c r="AH33419" s="79"/>
      <c r="AI33419" s="79"/>
      <c r="AJ33419" s="80"/>
      <c r="AK33419" s="79"/>
      <c r="AS33419" s="80"/>
      <c r="BC33419" s="79"/>
    </row>
    <row r="33420" spans="34:55" x14ac:dyDescent="0.25">
      <c r="AH33420" s="79"/>
      <c r="AI33420" s="79"/>
      <c r="AJ33420" s="80"/>
      <c r="AK33420" s="79"/>
      <c r="AM33420" s="79"/>
      <c r="AS33420" s="80"/>
      <c r="BC33420" s="79"/>
    </row>
    <row r="33421" spans="34:55" x14ac:dyDescent="0.25">
      <c r="AH33421" s="79"/>
      <c r="AI33421" s="79"/>
      <c r="AJ33421" s="80"/>
      <c r="AK33421" s="79"/>
      <c r="AM33421" s="79"/>
      <c r="AS33421" s="80"/>
      <c r="BC33421" s="79"/>
    </row>
    <row r="33422" spans="34:55" x14ac:dyDescent="0.25">
      <c r="AH33422" s="79"/>
      <c r="AI33422" s="79"/>
      <c r="AJ33422" s="80"/>
      <c r="AK33422" s="79"/>
      <c r="AS33422" s="80"/>
      <c r="BC33422" s="79"/>
    </row>
    <row r="33423" spans="34:55" x14ac:dyDescent="0.25">
      <c r="AH33423" s="79"/>
      <c r="AI33423" s="79"/>
      <c r="AJ33423" s="80"/>
      <c r="AK33423" s="79"/>
      <c r="AS33423" s="80"/>
      <c r="BC33423" s="79"/>
    </row>
    <row r="33424" spans="34:55" x14ac:dyDescent="0.25">
      <c r="AH33424" s="79"/>
      <c r="AI33424" s="79"/>
      <c r="AJ33424" s="80"/>
      <c r="AK33424" s="79"/>
      <c r="AS33424" s="80"/>
      <c r="BC33424" s="79"/>
    </row>
    <row r="33425" spans="30:55" x14ac:dyDescent="0.25">
      <c r="AH33425" s="79"/>
      <c r="AI33425" s="79"/>
      <c r="AJ33425" s="80"/>
      <c r="AK33425" s="79"/>
      <c r="AS33425" s="80"/>
      <c r="BC33425" s="79"/>
    </row>
    <row r="33426" spans="30:55" x14ac:dyDescent="0.25">
      <c r="AH33426" s="79"/>
      <c r="AI33426" s="79"/>
      <c r="AJ33426" s="80"/>
      <c r="AK33426" s="79"/>
      <c r="AS33426" s="80"/>
      <c r="BC33426" s="79"/>
    </row>
    <row r="33427" spans="30:55" x14ac:dyDescent="0.25">
      <c r="AH33427" s="79"/>
      <c r="AI33427" s="79"/>
      <c r="AJ33427" s="80"/>
      <c r="AK33427" s="79"/>
      <c r="AM33427" s="79"/>
      <c r="AS33427" s="80"/>
      <c r="BC33427" s="79"/>
    </row>
    <row r="33428" spans="30:55" x14ac:dyDescent="0.25">
      <c r="AH33428" s="79"/>
      <c r="AI33428" s="79"/>
      <c r="AJ33428" s="80"/>
      <c r="AK33428" s="79"/>
      <c r="AM33428" s="79"/>
      <c r="AS33428" s="80"/>
      <c r="BC33428" s="79"/>
    </row>
    <row r="33429" spans="30:55" x14ac:dyDescent="0.25">
      <c r="AH33429" s="79"/>
      <c r="AI33429" s="79"/>
      <c r="AJ33429" s="80"/>
      <c r="AK33429" s="79"/>
      <c r="AM33429" s="79"/>
      <c r="AS33429" s="80"/>
      <c r="BC33429" s="79"/>
    </row>
    <row r="33430" spans="30:55" x14ac:dyDescent="0.25">
      <c r="AH33430" s="79"/>
      <c r="AI33430" s="79"/>
      <c r="AJ33430" s="80"/>
      <c r="AK33430" s="79"/>
      <c r="AM33430" s="79"/>
      <c r="AS33430" s="80"/>
      <c r="BC33430" s="79"/>
    </row>
    <row r="33431" spans="30:55" x14ac:dyDescent="0.25">
      <c r="AH33431" s="79"/>
      <c r="AI33431" s="79"/>
      <c r="AJ33431" s="80"/>
      <c r="AK33431" s="79"/>
      <c r="AM33431" s="79"/>
      <c r="AS33431" s="80"/>
      <c r="BC33431" s="79"/>
    </row>
    <row r="33432" spans="30:55" x14ac:dyDescent="0.25">
      <c r="AD33432" s="27"/>
      <c r="AE33432" s="27"/>
      <c r="AH33432" s="79"/>
      <c r="AI33432" s="79"/>
      <c r="AJ33432" s="80"/>
      <c r="AK33432" s="79"/>
      <c r="AS33432" s="80"/>
      <c r="BC33432" s="79"/>
    </row>
    <row r="33433" spans="30:55" x14ac:dyDescent="0.25">
      <c r="AH33433" s="79"/>
      <c r="AI33433" s="79"/>
      <c r="AJ33433" s="80"/>
      <c r="AK33433" s="79"/>
      <c r="AM33433" s="79"/>
      <c r="AS33433" s="80"/>
      <c r="BC33433" s="79"/>
    </row>
    <row r="33434" spans="30:55" x14ac:dyDescent="0.25">
      <c r="AH33434" s="79"/>
      <c r="AI33434" s="79"/>
      <c r="AJ33434" s="80"/>
      <c r="AK33434" s="79"/>
      <c r="AS33434" s="80"/>
      <c r="BC33434" s="79"/>
    </row>
    <row r="33435" spans="30:55" x14ac:dyDescent="0.25">
      <c r="AH33435" s="79"/>
      <c r="AI33435" s="79"/>
      <c r="AJ33435" s="80"/>
      <c r="AK33435" s="79"/>
      <c r="AM33435" s="79"/>
      <c r="AS33435" s="80"/>
      <c r="BC33435" s="79"/>
    </row>
    <row r="33436" spans="30:55" x14ac:dyDescent="0.25">
      <c r="AH33436" s="79"/>
      <c r="AI33436" s="79"/>
      <c r="AJ33436" s="80"/>
      <c r="AK33436" s="79"/>
      <c r="AM33436" s="79"/>
      <c r="AS33436" s="80"/>
      <c r="BC33436" s="79"/>
    </row>
    <row r="33437" spans="30:55" x14ac:dyDescent="0.25">
      <c r="AH33437" s="79"/>
      <c r="AI33437" s="79"/>
      <c r="AJ33437" s="80"/>
      <c r="AK33437" s="79"/>
      <c r="AM33437" s="79"/>
      <c r="AS33437" s="80"/>
      <c r="BC33437" s="79"/>
    </row>
    <row r="33438" spans="30:55" x14ac:dyDescent="0.25">
      <c r="AH33438" s="79"/>
      <c r="AI33438" s="79"/>
      <c r="AJ33438" s="80"/>
      <c r="AK33438" s="79"/>
      <c r="AM33438" s="79"/>
      <c r="AS33438" s="80"/>
      <c r="BC33438" s="79"/>
    </row>
    <row r="33439" spans="30:55" x14ac:dyDescent="0.25">
      <c r="AH33439" s="79"/>
      <c r="AI33439" s="79"/>
      <c r="AJ33439" s="80"/>
      <c r="AK33439" s="79"/>
      <c r="AM33439" s="79"/>
      <c r="AS33439" s="80"/>
      <c r="BC33439" s="79"/>
    </row>
    <row r="33440" spans="30:55" x14ac:dyDescent="0.25">
      <c r="AD33440" s="27"/>
      <c r="AE33440" s="27"/>
      <c r="AH33440" s="79"/>
      <c r="AI33440" s="79"/>
      <c r="AJ33440" s="80"/>
      <c r="AK33440" s="79"/>
      <c r="AS33440" s="80"/>
      <c r="BC33440" s="79"/>
    </row>
    <row r="33441" spans="30:55" x14ac:dyDescent="0.25">
      <c r="AH33441" s="79"/>
      <c r="AI33441" s="79"/>
      <c r="AJ33441" s="80"/>
      <c r="AK33441" s="79"/>
      <c r="AS33441" s="80"/>
      <c r="BC33441" s="79"/>
    </row>
    <row r="33442" spans="30:55" x14ac:dyDescent="0.25">
      <c r="AD33442" s="27"/>
      <c r="AE33442" s="27"/>
      <c r="AH33442" s="79"/>
      <c r="AI33442" s="79"/>
      <c r="AJ33442" s="80"/>
      <c r="AK33442" s="79"/>
      <c r="AS33442" s="80"/>
      <c r="BC33442" s="79"/>
    </row>
    <row r="33443" spans="30:55" x14ac:dyDescent="0.25">
      <c r="AH33443" s="79"/>
      <c r="AI33443" s="79"/>
      <c r="AJ33443" s="80"/>
      <c r="AK33443" s="79"/>
      <c r="AM33443" s="79"/>
      <c r="AS33443" s="80"/>
      <c r="BC33443" s="79"/>
    </row>
    <row r="33444" spans="30:55" x14ac:dyDescent="0.25">
      <c r="AH33444" s="79"/>
      <c r="AI33444" s="79"/>
      <c r="AJ33444" s="80"/>
      <c r="AK33444" s="79"/>
      <c r="AM33444" s="79"/>
      <c r="AS33444" s="80"/>
      <c r="BC33444" s="79"/>
    </row>
    <row r="33445" spans="30:55" x14ac:dyDescent="0.25">
      <c r="AH33445" s="79"/>
      <c r="AI33445" s="79"/>
      <c r="AJ33445" s="80"/>
      <c r="AK33445" s="79"/>
      <c r="AS33445" s="80"/>
      <c r="BC33445" s="79"/>
    </row>
    <row r="33446" spans="30:55" x14ac:dyDescent="0.25">
      <c r="AH33446" s="79"/>
      <c r="AI33446" s="79"/>
      <c r="AJ33446" s="80"/>
      <c r="AK33446" s="79"/>
      <c r="AM33446" s="79"/>
      <c r="AS33446" s="80"/>
      <c r="BC33446" s="79"/>
    </row>
    <row r="33447" spans="30:55" x14ac:dyDescent="0.25">
      <c r="AH33447" s="79"/>
      <c r="AI33447" s="79"/>
      <c r="AJ33447" s="80"/>
      <c r="AK33447" s="79"/>
      <c r="AM33447" s="79"/>
      <c r="AS33447" s="80"/>
      <c r="BC33447" s="79"/>
    </row>
    <row r="33448" spans="30:55" x14ac:dyDescent="0.25">
      <c r="AH33448" s="79"/>
      <c r="AI33448" s="79"/>
      <c r="AJ33448" s="80"/>
      <c r="AK33448" s="79"/>
      <c r="AM33448" s="79"/>
      <c r="AS33448" s="80"/>
      <c r="BC33448" s="79"/>
    </row>
    <row r="33449" spans="30:55" x14ac:dyDescent="0.25">
      <c r="AD33449" s="27"/>
      <c r="AE33449" s="27"/>
      <c r="AH33449" s="79"/>
      <c r="AI33449" s="79"/>
      <c r="AJ33449" s="80"/>
      <c r="AK33449" s="79"/>
      <c r="AS33449" s="80"/>
      <c r="BC33449" s="79"/>
    </row>
    <row r="33450" spans="30:55" x14ac:dyDescent="0.25">
      <c r="AH33450" s="79"/>
      <c r="AI33450" s="79"/>
      <c r="AJ33450" s="80"/>
      <c r="AK33450" s="79"/>
      <c r="AM33450" s="79"/>
      <c r="AS33450" s="80"/>
      <c r="BC33450" s="79"/>
    </row>
    <row r="33451" spans="30:55" x14ac:dyDescent="0.25">
      <c r="AH33451" s="79"/>
      <c r="AI33451" s="79"/>
      <c r="AJ33451" s="80"/>
      <c r="AK33451" s="79"/>
      <c r="AM33451" s="79"/>
      <c r="AS33451" s="80"/>
      <c r="BC33451" s="79"/>
    </row>
    <row r="33452" spans="30:55" x14ac:dyDescent="0.25">
      <c r="AH33452" s="79"/>
      <c r="AI33452" s="79"/>
      <c r="AJ33452" s="80"/>
      <c r="AK33452" s="79"/>
      <c r="AM33452" s="79"/>
      <c r="AS33452" s="80"/>
      <c r="BC33452" s="79"/>
    </row>
    <row r="33453" spans="30:55" x14ac:dyDescent="0.25">
      <c r="AH33453" s="79"/>
      <c r="AI33453" s="79"/>
      <c r="AJ33453" s="80"/>
      <c r="AK33453" s="79"/>
      <c r="AM33453" s="79"/>
      <c r="AS33453" s="80"/>
      <c r="BC33453" s="79"/>
    </row>
    <row r="33454" spans="30:55" x14ac:dyDescent="0.25">
      <c r="AD33454" s="27"/>
      <c r="AE33454" s="27"/>
      <c r="AH33454" s="79"/>
      <c r="AI33454" s="79"/>
      <c r="AJ33454" s="80"/>
      <c r="AK33454" s="79"/>
      <c r="AS33454" s="80"/>
      <c r="BC33454" s="79"/>
    </row>
    <row r="33455" spans="30:55" x14ac:dyDescent="0.25">
      <c r="AD33455" s="27"/>
      <c r="AE33455" s="27"/>
      <c r="AH33455" s="79"/>
      <c r="AI33455" s="79"/>
      <c r="AJ33455" s="80"/>
      <c r="AK33455" s="79"/>
      <c r="AS33455" s="80"/>
      <c r="BC33455" s="79"/>
    </row>
    <row r="33456" spans="30:55" x14ac:dyDescent="0.25">
      <c r="AH33456" s="79"/>
      <c r="AI33456" s="79"/>
      <c r="AJ33456" s="80"/>
      <c r="AK33456" s="79"/>
      <c r="AS33456" s="80"/>
      <c r="BC33456" s="79"/>
    </row>
    <row r="33457" spans="30:55" x14ac:dyDescent="0.25">
      <c r="AH33457" s="79"/>
      <c r="AI33457" s="79"/>
      <c r="AJ33457" s="80"/>
      <c r="AK33457" s="79"/>
      <c r="AM33457" s="79"/>
      <c r="AS33457" s="80"/>
      <c r="BC33457" s="79"/>
    </row>
    <row r="33458" spans="30:55" x14ac:dyDescent="0.25">
      <c r="AH33458" s="79"/>
      <c r="AI33458" s="79"/>
      <c r="AJ33458" s="80"/>
      <c r="AK33458" s="79"/>
      <c r="AM33458" s="79"/>
      <c r="AS33458" s="80"/>
      <c r="BC33458" s="79"/>
    </row>
    <row r="33459" spans="30:55" x14ac:dyDescent="0.25">
      <c r="AH33459" s="79"/>
      <c r="AI33459" s="79"/>
      <c r="AJ33459" s="80"/>
      <c r="AK33459" s="79"/>
      <c r="AM33459" s="79"/>
      <c r="AS33459" s="80"/>
      <c r="BC33459" s="79"/>
    </row>
    <row r="33460" spans="30:55" x14ac:dyDescent="0.25">
      <c r="AH33460" s="79"/>
      <c r="AI33460" s="79"/>
      <c r="AJ33460" s="80"/>
      <c r="AK33460" s="79"/>
      <c r="AS33460" s="80"/>
      <c r="BC33460" s="79"/>
    </row>
    <row r="33461" spans="30:55" x14ac:dyDescent="0.25">
      <c r="AH33461" s="79"/>
      <c r="AI33461" s="79"/>
      <c r="AJ33461" s="80"/>
      <c r="AK33461" s="79"/>
      <c r="AM33461" s="79"/>
      <c r="AS33461" s="80"/>
      <c r="BC33461" s="79"/>
    </row>
    <row r="33462" spans="30:55" x14ac:dyDescent="0.25">
      <c r="AH33462" s="79"/>
      <c r="AI33462" s="79"/>
      <c r="AJ33462" s="80"/>
      <c r="AK33462" s="79"/>
      <c r="AM33462" s="79"/>
      <c r="AS33462" s="80"/>
      <c r="BC33462" s="79"/>
    </row>
    <row r="33463" spans="30:55" x14ac:dyDescent="0.25">
      <c r="AH33463" s="79"/>
      <c r="AI33463" s="79"/>
      <c r="AJ33463" s="80"/>
      <c r="AK33463" s="79"/>
      <c r="AS33463" s="80"/>
      <c r="BC33463" s="79"/>
    </row>
    <row r="33464" spans="30:55" x14ac:dyDescent="0.25">
      <c r="AH33464" s="79"/>
      <c r="AI33464" s="79"/>
      <c r="AJ33464" s="80"/>
      <c r="AK33464" s="79"/>
      <c r="AS33464" s="80"/>
      <c r="BC33464" s="79"/>
    </row>
    <row r="33465" spans="30:55" x14ac:dyDescent="0.25">
      <c r="AH33465" s="79"/>
      <c r="AI33465" s="79"/>
      <c r="AJ33465" s="80"/>
      <c r="AK33465" s="79"/>
      <c r="AM33465" s="79"/>
      <c r="AS33465" s="80"/>
      <c r="BC33465" s="79"/>
    </row>
    <row r="33466" spans="30:55" x14ac:dyDescent="0.25">
      <c r="AD33466" s="27"/>
      <c r="AE33466" s="27"/>
      <c r="AF33466" s="27"/>
      <c r="AG33466" s="27"/>
      <c r="AH33466" s="79"/>
      <c r="AI33466" s="79"/>
      <c r="AJ33466" s="80"/>
      <c r="AK33466" s="79"/>
      <c r="AS33466" s="80"/>
      <c r="BC33466" s="79"/>
    </row>
    <row r="33467" spans="30:55" x14ac:dyDescent="0.25">
      <c r="AH33467" s="79"/>
      <c r="AI33467" s="79"/>
      <c r="AJ33467" s="80"/>
      <c r="AK33467" s="79"/>
      <c r="AM33467" s="79"/>
      <c r="AS33467" s="80"/>
      <c r="BC33467" s="79"/>
    </row>
    <row r="33468" spans="30:55" x14ac:dyDescent="0.25">
      <c r="AH33468" s="79"/>
      <c r="AI33468" s="79"/>
      <c r="AJ33468" s="80"/>
      <c r="AK33468" s="79"/>
      <c r="AM33468" s="79"/>
      <c r="AS33468" s="80"/>
      <c r="BC33468" s="79"/>
    </row>
    <row r="33469" spans="30:55" x14ac:dyDescent="0.25">
      <c r="AH33469" s="79"/>
      <c r="AI33469" s="79"/>
      <c r="AJ33469" s="80"/>
      <c r="AK33469" s="79"/>
      <c r="AM33469" s="79"/>
      <c r="AS33469" s="80"/>
      <c r="BC33469" s="79"/>
    </row>
    <row r="33470" spans="30:55" x14ac:dyDescent="0.25">
      <c r="AH33470" s="79"/>
      <c r="AI33470" s="79"/>
      <c r="AJ33470" s="80"/>
      <c r="AK33470" s="79"/>
      <c r="AM33470" s="79"/>
      <c r="AS33470" s="80"/>
      <c r="BC33470" s="79"/>
    </row>
    <row r="33471" spans="30:55" x14ac:dyDescent="0.25">
      <c r="AH33471" s="79"/>
      <c r="AI33471" s="79"/>
      <c r="AJ33471" s="80"/>
      <c r="AK33471" s="79"/>
      <c r="AM33471" s="79"/>
      <c r="AS33471" s="80"/>
      <c r="BC33471" s="79"/>
    </row>
    <row r="33472" spans="30:55" x14ac:dyDescent="0.25">
      <c r="AH33472" s="79"/>
      <c r="AI33472" s="79"/>
      <c r="AJ33472" s="80"/>
      <c r="AK33472" s="79"/>
      <c r="AM33472" s="79"/>
      <c r="AS33472" s="80"/>
      <c r="BC33472" s="79"/>
    </row>
    <row r="33473" spans="34:55" x14ac:dyDescent="0.25">
      <c r="AH33473" s="79"/>
      <c r="AI33473" s="79"/>
      <c r="AJ33473" s="80"/>
      <c r="AK33473" s="79"/>
      <c r="AS33473" s="80"/>
      <c r="BC33473" s="79"/>
    </row>
    <row r="33474" spans="34:55" x14ac:dyDescent="0.25">
      <c r="AH33474" s="79"/>
      <c r="AI33474" s="79"/>
      <c r="AJ33474" s="80"/>
      <c r="AK33474" s="79"/>
      <c r="AS33474" s="80"/>
      <c r="BC33474" s="79"/>
    </row>
    <row r="33475" spans="34:55" x14ac:dyDescent="0.25">
      <c r="AH33475" s="79"/>
      <c r="AI33475" s="79"/>
      <c r="AJ33475" s="80"/>
      <c r="AK33475" s="79"/>
      <c r="AM33475" s="79"/>
      <c r="AS33475" s="80"/>
      <c r="BC33475" s="79"/>
    </row>
    <row r="33476" spans="34:55" x14ac:dyDescent="0.25">
      <c r="AH33476" s="79"/>
      <c r="AI33476" s="79"/>
      <c r="AJ33476" s="80"/>
      <c r="AK33476" s="79"/>
      <c r="AM33476" s="79"/>
      <c r="AS33476" s="80"/>
      <c r="BC33476" s="79"/>
    </row>
    <row r="33477" spans="34:55" x14ac:dyDescent="0.25">
      <c r="AH33477" s="79"/>
      <c r="AI33477" s="79"/>
      <c r="AJ33477" s="80"/>
      <c r="AK33477" s="79"/>
      <c r="AS33477" s="80"/>
      <c r="BC33477" s="79"/>
    </row>
    <row r="33478" spans="34:55" x14ac:dyDescent="0.25">
      <c r="AH33478" s="79"/>
      <c r="AI33478" s="79"/>
      <c r="AJ33478" s="80"/>
      <c r="AK33478" s="79"/>
      <c r="AS33478" s="80"/>
      <c r="BC33478" s="79"/>
    </row>
    <row r="33479" spans="34:55" x14ac:dyDescent="0.25">
      <c r="AH33479" s="79"/>
      <c r="AI33479" s="79"/>
      <c r="AJ33479" s="80"/>
      <c r="AK33479" s="79"/>
      <c r="AS33479" s="80"/>
      <c r="BC33479" s="79"/>
    </row>
    <row r="33480" spans="34:55" x14ac:dyDescent="0.25">
      <c r="AH33480" s="79"/>
      <c r="AI33480" s="79"/>
      <c r="AJ33480" s="80"/>
      <c r="AK33480" s="79"/>
      <c r="AM33480" s="79"/>
      <c r="AS33480" s="80"/>
      <c r="BC33480" s="79"/>
    </row>
    <row r="33481" spans="34:55" x14ac:dyDescent="0.25">
      <c r="AH33481" s="79"/>
      <c r="AI33481" s="79"/>
      <c r="AJ33481" s="80"/>
      <c r="AK33481" s="79"/>
      <c r="AS33481" s="80"/>
      <c r="BC33481" s="79"/>
    </row>
    <row r="33482" spans="34:55" x14ac:dyDescent="0.25">
      <c r="AH33482" s="79"/>
      <c r="AI33482" s="79"/>
      <c r="AJ33482" s="80"/>
      <c r="AK33482" s="79"/>
      <c r="AS33482" s="80"/>
      <c r="BC33482" s="79"/>
    </row>
    <row r="33483" spans="34:55" x14ac:dyDescent="0.25">
      <c r="AH33483" s="79"/>
      <c r="AI33483" s="79"/>
      <c r="AJ33483" s="80"/>
      <c r="AK33483" s="79"/>
      <c r="AS33483" s="80"/>
      <c r="BC33483" s="79"/>
    </row>
    <row r="33484" spans="34:55" x14ac:dyDescent="0.25">
      <c r="AH33484" s="79"/>
      <c r="AI33484" s="79"/>
      <c r="AJ33484" s="80"/>
      <c r="AK33484" s="79"/>
      <c r="AM33484" s="79"/>
      <c r="AS33484" s="80"/>
      <c r="BC33484" s="79"/>
    </row>
    <row r="33485" spans="34:55" x14ac:dyDescent="0.25">
      <c r="AH33485" s="79"/>
      <c r="AI33485" s="79"/>
      <c r="AJ33485" s="80"/>
      <c r="AK33485" s="79"/>
      <c r="AM33485" s="79"/>
      <c r="AS33485" s="80"/>
      <c r="BC33485" s="79"/>
    </row>
    <row r="33486" spans="34:55" x14ac:dyDescent="0.25">
      <c r="AH33486" s="79"/>
      <c r="AI33486" s="79"/>
      <c r="AJ33486" s="80"/>
      <c r="AK33486" s="79"/>
      <c r="AM33486" s="79"/>
      <c r="AS33486" s="80"/>
      <c r="BC33486" s="79"/>
    </row>
    <row r="33487" spans="34:55" x14ac:dyDescent="0.25">
      <c r="AH33487" s="79"/>
      <c r="AI33487" s="79"/>
      <c r="AJ33487" s="80"/>
      <c r="AK33487" s="79"/>
      <c r="AS33487" s="80"/>
      <c r="BC33487" s="79"/>
    </row>
    <row r="33488" spans="34:55" x14ac:dyDescent="0.25">
      <c r="AH33488" s="79"/>
      <c r="AI33488" s="79"/>
      <c r="AJ33488" s="80"/>
      <c r="AK33488" s="79"/>
      <c r="AM33488" s="79"/>
      <c r="AS33488" s="80"/>
      <c r="BC33488" s="79"/>
    </row>
    <row r="33489" spans="30:55" x14ac:dyDescent="0.25">
      <c r="AH33489" s="79"/>
      <c r="AI33489" s="79"/>
      <c r="AJ33489" s="80"/>
      <c r="AK33489" s="79"/>
      <c r="AS33489" s="80"/>
      <c r="BC33489" s="79"/>
    </row>
    <row r="33490" spans="30:55" x14ac:dyDescent="0.25">
      <c r="AD33490" s="27"/>
      <c r="AE33490" s="27"/>
      <c r="AH33490" s="79"/>
      <c r="AI33490" s="79"/>
      <c r="AJ33490" s="80"/>
      <c r="AK33490" s="79"/>
      <c r="AS33490" s="80"/>
      <c r="BC33490" s="79"/>
    </row>
    <row r="33491" spans="30:55" x14ac:dyDescent="0.25">
      <c r="AH33491" s="79"/>
      <c r="AI33491" s="79"/>
      <c r="AJ33491" s="80"/>
      <c r="AK33491" s="79"/>
      <c r="AS33491" s="80"/>
      <c r="BC33491" s="79"/>
    </row>
    <row r="33492" spans="30:55" x14ac:dyDescent="0.25">
      <c r="AH33492" s="79"/>
      <c r="AI33492" s="79"/>
      <c r="AJ33492" s="80"/>
      <c r="AK33492" s="79"/>
      <c r="AS33492" s="80"/>
      <c r="BC33492" s="79"/>
    </row>
    <row r="33493" spans="30:55" x14ac:dyDescent="0.25">
      <c r="AH33493" s="79"/>
      <c r="AI33493" s="79"/>
      <c r="AJ33493" s="80"/>
      <c r="AK33493" s="79"/>
      <c r="AM33493" s="79"/>
      <c r="AS33493" s="80"/>
      <c r="BC33493" s="79"/>
    </row>
    <row r="33494" spans="30:55" x14ac:dyDescent="0.25">
      <c r="AH33494" s="79"/>
      <c r="AI33494" s="79"/>
      <c r="AJ33494" s="80"/>
      <c r="AK33494" s="79"/>
      <c r="AM33494" s="79"/>
      <c r="AS33494" s="80"/>
      <c r="BC33494" s="79"/>
    </row>
    <row r="33495" spans="30:55" x14ac:dyDescent="0.25">
      <c r="AH33495" s="79"/>
      <c r="AI33495" s="79"/>
      <c r="AJ33495" s="80"/>
      <c r="AK33495" s="79"/>
      <c r="AM33495" s="79"/>
      <c r="AS33495" s="80"/>
      <c r="BC33495" s="79"/>
    </row>
    <row r="33496" spans="30:55" x14ac:dyDescent="0.25">
      <c r="AD33496" s="27"/>
      <c r="AE33496" s="27"/>
      <c r="AH33496" s="79"/>
      <c r="AI33496" s="79"/>
      <c r="AJ33496" s="80"/>
      <c r="AK33496" s="79"/>
      <c r="AS33496" s="80"/>
      <c r="BC33496" s="79"/>
    </row>
    <row r="33497" spans="30:55" x14ac:dyDescent="0.25">
      <c r="AH33497" s="79"/>
      <c r="AI33497" s="79"/>
      <c r="AJ33497" s="80"/>
      <c r="AK33497" s="79"/>
      <c r="AM33497" s="79"/>
      <c r="AS33497" s="80"/>
      <c r="BC33497" s="79"/>
    </row>
    <row r="33498" spans="30:55" x14ac:dyDescent="0.25">
      <c r="AH33498" s="79"/>
      <c r="AI33498" s="79"/>
      <c r="AJ33498" s="80"/>
      <c r="AK33498" s="79"/>
      <c r="AM33498" s="79"/>
      <c r="AS33498" s="80"/>
      <c r="BC33498" s="79"/>
    </row>
    <row r="33499" spans="30:55" x14ac:dyDescent="0.25">
      <c r="AH33499" s="79"/>
      <c r="AI33499" s="79"/>
      <c r="AJ33499" s="80"/>
      <c r="AK33499" s="79"/>
      <c r="AS33499" s="80"/>
      <c r="BC33499" s="79"/>
    </row>
    <row r="33500" spans="30:55" x14ac:dyDescent="0.25">
      <c r="AH33500" s="79"/>
      <c r="AI33500" s="79"/>
      <c r="AJ33500" s="80"/>
      <c r="AK33500" s="79"/>
      <c r="AS33500" s="80"/>
      <c r="BC33500" s="79"/>
    </row>
    <row r="33501" spans="30:55" x14ac:dyDescent="0.25">
      <c r="AH33501" s="79"/>
      <c r="AI33501" s="79"/>
      <c r="AJ33501" s="80"/>
      <c r="AK33501" s="79"/>
      <c r="AM33501" s="79"/>
      <c r="AS33501" s="80"/>
      <c r="BC33501" s="79"/>
    </row>
    <row r="33502" spans="30:55" x14ac:dyDescent="0.25">
      <c r="AH33502" s="79"/>
      <c r="AI33502" s="79"/>
      <c r="AJ33502" s="80"/>
      <c r="AK33502" s="79"/>
      <c r="AM33502" s="79"/>
      <c r="AS33502" s="80"/>
      <c r="BC33502" s="79"/>
    </row>
    <row r="33503" spans="30:55" x14ac:dyDescent="0.25">
      <c r="AH33503" s="79"/>
      <c r="AI33503" s="79"/>
      <c r="AJ33503" s="80"/>
      <c r="AK33503" s="79"/>
      <c r="AM33503" s="79"/>
      <c r="AS33503" s="80"/>
      <c r="BC33503" s="79"/>
    </row>
    <row r="33504" spans="30:55" x14ac:dyDescent="0.25">
      <c r="AH33504" s="79"/>
      <c r="AI33504" s="79"/>
      <c r="AJ33504" s="80"/>
      <c r="AK33504" s="79"/>
      <c r="AM33504" s="79"/>
      <c r="AS33504" s="80"/>
      <c r="BC33504" s="79"/>
    </row>
    <row r="33505" spans="34:55" x14ac:dyDescent="0.25">
      <c r="AH33505" s="79"/>
      <c r="AI33505" s="79"/>
      <c r="AJ33505" s="80"/>
      <c r="AK33505" s="79"/>
      <c r="AM33505" s="79"/>
      <c r="AS33505" s="80"/>
      <c r="BC33505" s="79"/>
    </row>
    <row r="33506" spans="34:55" x14ac:dyDescent="0.25">
      <c r="AH33506" s="79"/>
      <c r="AI33506" s="79"/>
      <c r="AJ33506" s="80"/>
      <c r="AK33506" s="79"/>
      <c r="AM33506" s="79"/>
      <c r="AS33506" s="80"/>
      <c r="BC33506" s="79"/>
    </row>
    <row r="33507" spans="34:55" x14ac:dyDescent="0.25">
      <c r="AH33507" s="79"/>
      <c r="AI33507" s="79"/>
      <c r="AJ33507" s="80"/>
      <c r="AK33507" s="79"/>
      <c r="AM33507" s="79"/>
      <c r="AS33507" s="80"/>
      <c r="BC33507" s="79"/>
    </row>
    <row r="33508" spans="34:55" x14ac:dyDescent="0.25">
      <c r="AH33508" s="79"/>
      <c r="AI33508" s="79"/>
      <c r="AJ33508" s="80"/>
      <c r="AK33508" s="79"/>
      <c r="AM33508" s="79"/>
      <c r="AS33508" s="80"/>
      <c r="BC33508" s="79"/>
    </row>
    <row r="33509" spans="34:55" x14ac:dyDescent="0.25">
      <c r="AH33509" s="79"/>
      <c r="AI33509" s="79"/>
      <c r="AJ33509" s="80"/>
      <c r="AK33509" s="79"/>
      <c r="AM33509" s="79"/>
      <c r="AS33509" s="80"/>
      <c r="BC33509" s="79"/>
    </row>
    <row r="33510" spans="34:55" x14ac:dyDescent="0.25">
      <c r="AH33510" s="79"/>
      <c r="AI33510" s="79"/>
      <c r="AJ33510" s="80"/>
      <c r="AK33510" s="79"/>
      <c r="AM33510" s="79"/>
      <c r="AS33510" s="80"/>
      <c r="BC33510" s="79"/>
    </row>
    <row r="33511" spans="34:55" x14ac:dyDescent="0.25">
      <c r="AH33511" s="79"/>
      <c r="AI33511" s="79"/>
      <c r="AJ33511" s="80"/>
      <c r="AK33511" s="79"/>
      <c r="AM33511" s="79"/>
      <c r="AS33511" s="80"/>
      <c r="BC33511" s="79"/>
    </row>
    <row r="33512" spans="34:55" x14ac:dyDescent="0.25">
      <c r="AH33512" s="79"/>
      <c r="AI33512" s="79"/>
      <c r="AJ33512" s="80"/>
      <c r="AK33512" s="79"/>
      <c r="AM33512" s="79"/>
      <c r="AS33512" s="80"/>
      <c r="BC33512" s="79"/>
    </row>
    <row r="33513" spans="34:55" x14ac:dyDescent="0.25">
      <c r="AH33513" s="79"/>
      <c r="AI33513" s="79"/>
      <c r="AJ33513" s="80"/>
      <c r="AK33513" s="79"/>
      <c r="AM33513" s="79"/>
      <c r="AS33513" s="80"/>
      <c r="BC33513" s="79"/>
    </row>
    <row r="33514" spans="34:55" x14ac:dyDescent="0.25">
      <c r="AH33514" s="79"/>
      <c r="AI33514" s="79"/>
      <c r="AJ33514" s="80"/>
      <c r="AK33514" s="79"/>
      <c r="AS33514" s="80"/>
      <c r="BC33514" s="79"/>
    </row>
    <row r="33515" spans="34:55" x14ac:dyDescent="0.25">
      <c r="AH33515" s="79"/>
      <c r="AI33515" s="79"/>
      <c r="AJ33515" s="80"/>
      <c r="AK33515" s="79"/>
      <c r="AM33515" s="79"/>
      <c r="AS33515" s="80"/>
      <c r="BC33515" s="79"/>
    </row>
    <row r="33516" spans="34:55" x14ac:dyDescent="0.25">
      <c r="AH33516" s="79"/>
      <c r="AI33516" s="79"/>
      <c r="AJ33516" s="80"/>
      <c r="AK33516" s="79"/>
      <c r="AS33516" s="80"/>
      <c r="BC33516" s="79"/>
    </row>
    <row r="33517" spans="34:55" x14ac:dyDescent="0.25">
      <c r="AH33517" s="79"/>
      <c r="AI33517" s="79"/>
      <c r="AJ33517" s="80"/>
      <c r="AK33517" s="79"/>
      <c r="AM33517" s="79"/>
      <c r="AS33517" s="80"/>
      <c r="BC33517" s="79"/>
    </row>
    <row r="33518" spans="34:55" x14ac:dyDescent="0.25">
      <c r="AH33518" s="79"/>
      <c r="AI33518" s="79"/>
      <c r="AJ33518" s="80"/>
      <c r="AK33518" s="79"/>
      <c r="AS33518" s="80"/>
      <c r="BC33518" s="79"/>
    </row>
    <row r="33519" spans="34:55" x14ac:dyDescent="0.25">
      <c r="AH33519" s="79"/>
      <c r="AI33519" s="79"/>
      <c r="AJ33519" s="80"/>
      <c r="AK33519" s="79"/>
      <c r="AM33519" s="79"/>
      <c r="AS33519" s="80"/>
      <c r="BC33519" s="79"/>
    </row>
    <row r="33520" spans="34:55" x14ac:dyDescent="0.25">
      <c r="AH33520" s="79"/>
      <c r="AI33520" s="79"/>
      <c r="AJ33520" s="80"/>
      <c r="AK33520" s="79"/>
      <c r="AS33520" s="80"/>
      <c r="BC33520" s="79"/>
    </row>
    <row r="33521" spans="34:55" x14ac:dyDescent="0.25">
      <c r="AH33521" s="79"/>
      <c r="AI33521" s="79"/>
      <c r="AJ33521" s="80"/>
      <c r="AK33521" s="79"/>
      <c r="AS33521" s="80"/>
      <c r="BC33521" s="79"/>
    </row>
    <row r="33522" spans="34:55" x14ac:dyDescent="0.25">
      <c r="AH33522" s="79"/>
      <c r="AI33522" s="79"/>
      <c r="AJ33522" s="80"/>
      <c r="AK33522" s="79"/>
      <c r="AM33522" s="79"/>
      <c r="AS33522" s="80"/>
      <c r="BC33522" s="79"/>
    </row>
    <row r="33523" spans="34:55" x14ac:dyDescent="0.25">
      <c r="AH33523" s="79"/>
      <c r="AI33523" s="79"/>
      <c r="AJ33523" s="80"/>
      <c r="AK33523" s="79"/>
      <c r="AS33523" s="80"/>
      <c r="BC33523" s="79"/>
    </row>
    <row r="33524" spans="34:55" x14ac:dyDescent="0.25">
      <c r="AH33524" s="79"/>
      <c r="AI33524" s="79"/>
      <c r="AJ33524" s="80"/>
      <c r="AK33524" s="79"/>
      <c r="AM33524" s="79"/>
      <c r="AS33524" s="80"/>
      <c r="BC33524" s="79"/>
    </row>
    <row r="33525" spans="34:55" x14ac:dyDescent="0.25">
      <c r="AH33525" s="79"/>
      <c r="AI33525" s="79"/>
      <c r="AJ33525" s="80"/>
      <c r="AK33525" s="79"/>
      <c r="AS33525" s="80"/>
      <c r="BC33525" s="79"/>
    </row>
    <row r="33526" spans="34:55" x14ac:dyDescent="0.25">
      <c r="AH33526" s="79"/>
      <c r="AI33526" s="79"/>
      <c r="AJ33526" s="80"/>
      <c r="AK33526" s="79"/>
      <c r="AM33526" s="79"/>
      <c r="AS33526" s="80"/>
      <c r="BC33526" s="79"/>
    </row>
    <row r="33527" spans="34:55" x14ac:dyDescent="0.25">
      <c r="AH33527" s="79"/>
      <c r="AI33527" s="79"/>
      <c r="AJ33527" s="80"/>
      <c r="AK33527" s="79"/>
      <c r="AM33527" s="79"/>
      <c r="AS33527" s="80"/>
      <c r="BC33527" s="79"/>
    </row>
    <row r="33528" spans="34:55" x14ac:dyDescent="0.25">
      <c r="AH33528" s="79"/>
      <c r="AI33528" s="79"/>
      <c r="AJ33528" s="80"/>
      <c r="AK33528" s="79"/>
      <c r="AM33528" s="79"/>
      <c r="AS33528" s="80"/>
      <c r="BC33528" s="79"/>
    </row>
    <row r="33529" spans="34:55" x14ac:dyDescent="0.25">
      <c r="AH33529" s="79"/>
      <c r="AI33529" s="79"/>
      <c r="AJ33529" s="80"/>
      <c r="AK33529" s="79"/>
      <c r="AM33529" s="79"/>
      <c r="AS33529" s="80"/>
      <c r="BC33529" s="79"/>
    </row>
    <row r="33530" spans="34:55" x14ac:dyDescent="0.25">
      <c r="AH33530" s="79"/>
      <c r="AI33530" s="79"/>
      <c r="AJ33530" s="80"/>
      <c r="AK33530" s="79"/>
      <c r="AM33530" s="79"/>
      <c r="AS33530" s="80"/>
      <c r="BC33530" s="79"/>
    </row>
    <row r="33531" spans="34:55" x14ac:dyDescent="0.25">
      <c r="AH33531" s="79"/>
      <c r="AI33531" s="79"/>
      <c r="AJ33531" s="80"/>
      <c r="AK33531" s="79"/>
      <c r="AM33531" s="79"/>
      <c r="AS33531" s="80"/>
      <c r="BC33531" s="79"/>
    </row>
    <row r="33532" spans="34:55" x14ac:dyDescent="0.25">
      <c r="AH33532" s="79"/>
      <c r="AI33532" s="79"/>
      <c r="AJ33532" s="80"/>
      <c r="AK33532" s="79"/>
      <c r="AM33532" s="79"/>
      <c r="AS33532" s="80"/>
      <c r="BC33532" s="79"/>
    </row>
    <row r="33533" spans="34:55" x14ac:dyDescent="0.25">
      <c r="AH33533" s="79"/>
      <c r="AI33533" s="79"/>
      <c r="AJ33533" s="80"/>
      <c r="AK33533" s="79"/>
      <c r="AM33533" s="79"/>
      <c r="AS33533" s="80"/>
      <c r="BC33533" s="79"/>
    </row>
    <row r="33534" spans="34:55" x14ac:dyDescent="0.25">
      <c r="AH33534" s="79"/>
      <c r="AI33534" s="79"/>
      <c r="AJ33534" s="80"/>
      <c r="AK33534" s="79"/>
      <c r="AM33534" s="79"/>
      <c r="AS33534" s="80"/>
      <c r="BC33534" s="79"/>
    </row>
    <row r="33535" spans="34:55" x14ac:dyDescent="0.25">
      <c r="AH33535" s="79"/>
      <c r="AI33535" s="79"/>
      <c r="AJ33535" s="80"/>
      <c r="AK33535" s="79"/>
      <c r="AM33535" s="79"/>
      <c r="AS33535" s="80"/>
      <c r="BC33535" s="79"/>
    </row>
    <row r="33536" spans="34:55" x14ac:dyDescent="0.25">
      <c r="AH33536" s="79"/>
      <c r="AI33536" s="79"/>
      <c r="AJ33536" s="80"/>
      <c r="AK33536" s="79"/>
      <c r="AS33536" s="80"/>
      <c r="BC33536" s="79"/>
    </row>
    <row r="33537" spans="34:55" x14ac:dyDescent="0.25">
      <c r="AH33537" s="79"/>
      <c r="AI33537" s="79"/>
      <c r="AJ33537" s="80"/>
      <c r="AK33537" s="79"/>
      <c r="AS33537" s="80"/>
      <c r="BC33537" s="79"/>
    </row>
    <row r="33538" spans="34:55" x14ac:dyDescent="0.25">
      <c r="AH33538" s="79"/>
      <c r="AI33538" s="79"/>
      <c r="AJ33538" s="80"/>
      <c r="AK33538" s="79"/>
      <c r="AS33538" s="80"/>
      <c r="BC33538" s="79"/>
    </row>
    <row r="33539" spans="34:55" x14ac:dyDescent="0.25">
      <c r="AH33539" s="79"/>
      <c r="AI33539" s="79"/>
      <c r="AJ33539" s="80"/>
      <c r="AK33539" s="79"/>
      <c r="AS33539" s="80"/>
      <c r="BC33539" s="79"/>
    </row>
    <row r="33540" spans="34:55" x14ac:dyDescent="0.25">
      <c r="AH33540" s="79"/>
      <c r="AI33540" s="79"/>
      <c r="AJ33540" s="80"/>
      <c r="AK33540" s="79"/>
      <c r="AM33540" s="79"/>
      <c r="AS33540" s="80"/>
      <c r="BC33540" s="79"/>
    </row>
    <row r="33541" spans="34:55" x14ac:dyDescent="0.25">
      <c r="AH33541" s="79"/>
      <c r="AI33541" s="79"/>
      <c r="AJ33541" s="80"/>
      <c r="AK33541" s="79"/>
      <c r="AM33541" s="79"/>
      <c r="AS33541" s="80"/>
      <c r="BC33541" s="79"/>
    </row>
    <row r="33542" spans="34:55" x14ac:dyDescent="0.25">
      <c r="AH33542" s="79"/>
      <c r="AI33542" s="79"/>
      <c r="AJ33542" s="80"/>
      <c r="AK33542" s="79"/>
      <c r="AM33542" s="79"/>
      <c r="AS33542" s="80"/>
      <c r="BC33542" s="79"/>
    </row>
    <row r="33543" spans="34:55" x14ac:dyDescent="0.25">
      <c r="AH33543" s="79"/>
      <c r="AI33543" s="79"/>
      <c r="AJ33543" s="80"/>
      <c r="AK33543" s="79"/>
      <c r="AS33543" s="80"/>
      <c r="BC33543" s="79"/>
    </row>
    <row r="33544" spans="34:55" x14ac:dyDescent="0.25">
      <c r="AH33544" s="79"/>
      <c r="AI33544" s="79"/>
      <c r="AJ33544" s="80"/>
      <c r="AK33544" s="79"/>
      <c r="AS33544" s="80"/>
      <c r="BC33544" s="79"/>
    </row>
    <row r="33545" spans="34:55" x14ac:dyDescent="0.25">
      <c r="AH33545" s="79"/>
      <c r="AI33545" s="79"/>
      <c r="AJ33545" s="80"/>
      <c r="AK33545" s="79"/>
      <c r="AM33545" s="79"/>
      <c r="AS33545" s="80"/>
      <c r="BC33545" s="79"/>
    </row>
    <row r="33546" spans="34:55" x14ac:dyDescent="0.25">
      <c r="AH33546" s="79"/>
      <c r="AI33546" s="79"/>
      <c r="AJ33546" s="80"/>
      <c r="AK33546" s="79"/>
      <c r="AM33546" s="79"/>
      <c r="AS33546" s="80"/>
      <c r="BC33546" s="79"/>
    </row>
    <row r="33547" spans="34:55" x14ac:dyDescent="0.25">
      <c r="AH33547" s="79"/>
      <c r="AI33547" s="79"/>
      <c r="AJ33547" s="80"/>
      <c r="AK33547" s="79"/>
      <c r="AM33547" s="79"/>
      <c r="AS33547" s="80"/>
      <c r="BC33547" s="79"/>
    </row>
    <row r="33548" spans="34:55" x14ac:dyDescent="0.25">
      <c r="AH33548" s="79"/>
      <c r="AI33548" s="79"/>
      <c r="AJ33548" s="80"/>
      <c r="AK33548" s="79"/>
      <c r="AM33548" s="79"/>
      <c r="AS33548" s="80"/>
      <c r="BC33548" s="79"/>
    </row>
    <row r="33549" spans="34:55" x14ac:dyDescent="0.25">
      <c r="AH33549" s="79"/>
      <c r="AI33549" s="79"/>
      <c r="AJ33549" s="80"/>
      <c r="AK33549" s="79"/>
      <c r="AM33549" s="79"/>
      <c r="AS33549" s="80"/>
      <c r="BC33549" s="79"/>
    </row>
    <row r="33550" spans="34:55" x14ac:dyDescent="0.25">
      <c r="AH33550" s="79"/>
      <c r="AI33550" s="79"/>
      <c r="AJ33550" s="80"/>
      <c r="AK33550" s="79"/>
      <c r="AS33550" s="80"/>
      <c r="BC33550" s="79"/>
    </row>
    <row r="33551" spans="34:55" x14ac:dyDescent="0.25">
      <c r="AH33551" s="79"/>
      <c r="AI33551" s="79"/>
      <c r="AJ33551" s="80"/>
      <c r="AK33551" s="79"/>
      <c r="AS33551" s="80"/>
      <c r="BC33551" s="79"/>
    </row>
    <row r="33552" spans="34:55" x14ac:dyDescent="0.25">
      <c r="AH33552" s="79"/>
      <c r="AI33552" s="79"/>
      <c r="AJ33552" s="80"/>
      <c r="AK33552" s="79"/>
      <c r="AM33552" s="79"/>
      <c r="AS33552" s="80"/>
      <c r="BC33552" s="79"/>
    </row>
    <row r="33553" spans="30:55" x14ac:dyDescent="0.25">
      <c r="AH33553" s="79"/>
      <c r="AI33553" s="79"/>
      <c r="AJ33553" s="80"/>
      <c r="AK33553" s="79"/>
      <c r="AS33553" s="80"/>
      <c r="BC33553" s="79"/>
    </row>
    <row r="33554" spans="30:55" x14ac:dyDescent="0.25">
      <c r="AH33554" s="79"/>
      <c r="AI33554" s="79"/>
      <c r="AJ33554" s="80"/>
      <c r="AK33554" s="79"/>
      <c r="AM33554" s="79"/>
      <c r="AS33554" s="80"/>
      <c r="BC33554" s="79"/>
    </row>
    <row r="33555" spans="30:55" x14ac:dyDescent="0.25">
      <c r="AH33555" s="79"/>
      <c r="AI33555" s="79"/>
      <c r="AJ33555" s="80"/>
      <c r="AK33555" s="79"/>
      <c r="AM33555" s="79"/>
      <c r="AS33555" s="80"/>
      <c r="BC33555" s="79"/>
    </row>
    <row r="33556" spans="30:55" x14ac:dyDescent="0.25">
      <c r="AH33556" s="79"/>
      <c r="AI33556" s="79"/>
      <c r="AJ33556" s="80"/>
      <c r="AK33556" s="79"/>
      <c r="AM33556" s="79"/>
      <c r="AS33556" s="80"/>
      <c r="BC33556" s="79"/>
    </row>
    <row r="33557" spans="30:55" x14ac:dyDescent="0.25">
      <c r="AH33557" s="79"/>
      <c r="AI33557" s="79"/>
      <c r="AJ33557" s="80"/>
      <c r="AK33557" s="79"/>
      <c r="AM33557" s="79"/>
      <c r="AS33557" s="80"/>
      <c r="BC33557" s="79"/>
    </row>
    <row r="33558" spans="30:55" x14ac:dyDescent="0.25">
      <c r="AH33558" s="79"/>
      <c r="AI33558" s="79"/>
      <c r="AJ33558" s="80"/>
      <c r="AK33558" s="79"/>
      <c r="AM33558" s="79"/>
      <c r="AS33558" s="80"/>
      <c r="BC33558" s="79"/>
    </row>
    <row r="33559" spans="30:55" x14ac:dyDescent="0.25">
      <c r="AH33559" s="79"/>
      <c r="AI33559" s="79"/>
      <c r="AJ33559" s="80"/>
      <c r="AK33559" s="79"/>
      <c r="AM33559" s="79"/>
      <c r="AS33559" s="80"/>
      <c r="BC33559" s="79"/>
    </row>
    <row r="33560" spans="30:55" x14ac:dyDescent="0.25">
      <c r="AH33560" s="79"/>
      <c r="AI33560" s="79"/>
      <c r="AJ33560" s="80"/>
      <c r="AK33560" s="79"/>
      <c r="AM33560" s="79"/>
      <c r="AS33560" s="80"/>
      <c r="BC33560" s="79"/>
    </row>
    <row r="33561" spans="30:55" x14ac:dyDescent="0.25">
      <c r="AH33561" s="79"/>
      <c r="AI33561" s="79"/>
      <c r="AJ33561" s="80"/>
      <c r="AK33561" s="79"/>
      <c r="AM33561" s="79"/>
      <c r="AS33561" s="80"/>
      <c r="BC33561" s="79"/>
    </row>
    <row r="33562" spans="30:55" x14ac:dyDescent="0.25">
      <c r="AH33562" s="79"/>
      <c r="AI33562" s="79"/>
      <c r="AJ33562" s="80"/>
      <c r="AK33562" s="79"/>
      <c r="AM33562" s="79"/>
      <c r="AS33562" s="80"/>
      <c r="BC33562" s="79"/>
    </row>
    <row r="33563" spans="30:55" x14ac:dyDescent="0.25">
      <c r="AH33563" s="79"/>
      <c r="AI33563" s="79"/>
      <c r="AJ33563" s="80"/>
      <c r="AK33563" s="79"/>
      <c r="AM33563" s="79"/>
      <c r="AS33563" s="80"/>
      <c r="BC33563" s="79"/>
    </row>
    <row r="33564" spans="30:55" x14ac:dyDescent="0.25">
      <c r="AH33564" s="79"/>
      <c r="AI33564" s="79"/>
      <c r="AJ33564" s="80"/>
      <c r="AK33564" s="79"/>
      <c r="AS33564" s="80"/>
      <c r="BC33564" s="79"/>
    </row>
    <row r="33565" spans="30:55" x14ac:dyDescent="0.25">
      <c r="AD33565" s="27"/>
      <c r="AE33565" s="27"/>
      <c r="AH33565" s="79"/>
      <c r="AI33565" s="79"/>
      <c r="AJ33565" s="80"/>
      <c r="AK33565" s="79"/>
      <c r="AS33565" s="80"/>
      <c r="BC33565" s="79"/>
    </row>
    <row r="33566" spans="30:55" x14ac:dyDescent="0.25">
      <c r="AH33566" s="79"/>
      <c r="AI33566" s="79"/>
      <c r="AJ33566" s="80"/>
      <c r="AK33566" s="79"/>
      <c r="AM33566" s="79"/>
      <c r="AS33566" s="80"/>
      <c r="BC33566" s="79"/>
    </row>
    <row r="33567" spans="30:55" x14ac:dyDescent="0.25">
      <c r="AH33567" s="79"/>
      <c r="AI33567" s="79"/>
      <c r="AJ33567" s="80"/>
      <c r="AK33567" s="79"/>
      <c r="AM33567" s="79"/>
      <c r="AS33567" s="80"/>
      <c r="BC33567" s="79"/>
    </row>
    <row r="33568" spans="30:55" x14ac:dyDescent="0.25">
      <c r="AH33568" s="79"/>
      <c r="AI33568" s="79"/>
      <c r="AJ33568" s="80"/>
      <c r="AK33568" s="79"/>
      <c r="AM33568" s="79"/>
      <c r="AS33568" s="80"/>
      <c r="BC33568" s="79"/>
    </row>
    <row r="33569" spans="34:55" x14ac:dyDescent="0.25">
      <c r="AH33569" s="79"/>
      <c r="AI33569" s="79"/>
      <c r="AJ33569" s="80"/>
      <c r="AK33569" s="79"/>
      <c r="AM33569" s="79"/>
      <c r="AS33569" s="80"/>
      <c r="BC33569" s="79"/>
    </row>
    <row r="33570" spans="34:55" x14ac:dyDescent="0.25">
      <c r="AH33570" s="79"/>
      <c r="AI33570" s="79"/>
      <c r="AJ33570" s="80"/>
      <c r="AK33570" s="79"/>
      <c r="AM33570" s="79"/>
      <c r="AS33570" s="80"/>
      <c r="BC33570" s="79"/>
    </row>
    <row r="33571" spans="34:55" x14ac:dyDescent="0.25">
      <c r="AH33571" s="79"/>
      <c r="AI33571" s="79"/>
      <c r="AJ33571" s="80"/>
      <c r="AK33571" s="79"/>
      <c r="AM33571" s="79"/>
      <c r="AS33571" s="80"/>
      <c r="BC33571" s="79"/>
    </row>
    <row r="33572" spans="34:55" x14ac:dyDescent="0.25">
      <c r="AH33572" s="79"/>
      <c r="AI33572" s="79"/>
      <c r="AJ33572" s="80"/>
      <c r="AK33572" s="79"/>
      <c r="AM33572" s="79"/>
      <c r="AS33572" s="80"/>
      <c r="BC33572" s="79"/>
    </row>
    <row r="33573" spans="34:55" x14ac:dyDescent="0.25">
      <c r="AH33573" s="79"/>
      <c r="AI33573" s="79"/>
      <c r="AJ33573" s="80"/>
      <c r="AK33573" s="79"/>
      <c r="AM33573" s="79"/>
      <c r="AS33573" s="80"/>
      <c r="BC33573" s="79"/>
    </row>
    <row r="33574" spans="34:55" x14ac:dyDescent="0.25">
      <c r="AH33574" s="79"/>
      <c r="AI33574" s="79"/>
      <c r="AJ33574" s="80"/>
      <c r="AK33574" s="79"/>
      <c r="AM33574" s="79"/>
      <c r="AS33574" s="80"/>
      <c r="BC33574" s="79"/>
    </row>
    <row r="33575" spans="34:55" x14ac:dyDescent="0.25">
      <c r="AH33575" s="79"/>
      <c r="AI33575" s="79"/>
      <c r="AJ33575" s="80"/>
      <c r="AK33575" s="79"/>
      <c r="AM33575" s="79"/>
      <c r="AS33575" s="80"/>
      <c r="BC33575" s="79"/>
    </row>
    <row r="33576" spans="34:55" x14ac:dyDescent="0.25">
      <c r="AH33576" s="79"/>
      <c r="AI33576" s="79"/>
      <c r="AJ33576" s="80"/>
      <c r="AK33576" s="79"/>
      <c r="AM33576" s="79"/>
      <c r="AS33576" s="80"/>
      <c r="BC33576" s="79"/>
    </row>
    <row r="33577" spans="34:55" x14ac:dyDescent="0.25">
      <c r="AH33577" s="79"/>
      <c r="AI33577" s="79"/>
      <c r="AJ33577" s="80"/>
      <c r="AK33577" s="79"/>
      <c r="AM33577" s="79"/>
      <c r="AS33577" s="80"/>
      <c r="BC33577" s="79"/>
    </row>
    <row r="33578" spans="34:55" x14ac:dyDescent="0.25">
      <c r="AH33578" s="79"/>
      <c r="AI33578" s="79"/>
      <c r="AJ33578" s="80"/>
      <c r="AK33578" s="79"/>
      <c r="AM33578" s="79"/>
      <c r="AS33578" s="80"/>
      <c r="BC33578" s="79"/>
    </row>
    <row r="33579" spans="34:55" x14ac:dyDescent="0.25">
      <c r="AH33579" s="79"/>
      <c r="AI33579" s="79"/>
      <c r="AJ33579" s="80"/>
      <c r="AK33579" s="79"/>
      <c r="AM33579" s="79"/>
      <c r="AS33579" s="80"/>
      <c r="BC33579" s="79"/>
    </row>
    <row r="33580" spans="34:55" x14ac:dyDescent="0.25">
      <c r="AH33580" s="79"/>
      <c r="AI33580" s="79"/>
      <c r="AJ33580" s="80"/>
      <c r="AK33580" s="79"/>
      <c r="AM33580" s="79"/>
      <c r="AS33580" s="80"/>
      <c r="BC33580" s="79"/>
    </row>
    <row r="33581" spans="34:55" x14ac:dyDescent="0.25">
      <c r="AH33581" s="79"/>
      <c r="AI33581" s="79"/>
      <c r="AJ33581" s="80"/>
      <c r="AK33581" s="79"/>
      <c r="AM33581" s="79"/>
      <c r="AS33581" s="80"/>
      <c r="BC33581" s="79"/>
    </row>
    <row r="33582" spans="34:55" x14ac:dyDescent="0.25">
      <c r="AH33582" s="79"/>
      <c r="AI33582" s="79"/>
      <c r="AJ33582" s="80"/>
      <c r="AK33582" s="79"/>
      <c r="AM33582" s="79"/>
      <c r="AS33582" s="80"/>
      <c r="BC33582" s="79"/>
    </row>
    <row r="33583" spans="34:55" x14ac:dyDescent="0.25">
      <c r="AH33583" s="79"/>
      <c r="AI33583" s="79"/>
      <c r="AJ33583" s="80"/>
      <c r="AK33583" s="79"/>
      <c r="AM33583" s="79"/>
      <c r="AS33583" s="80"/>
      <c r="BC33583" s="79"/>
    </row>
    <row r="33584" spans="34:55" x14ac:dyDescent="0.25">
      <c r="AH33584" s="79"/>
      <c r="AI33584" s="79"/>
      <c r="AJ33584" s="80"/>
      <c r="AK33584" s="79"/>
      <c r="AM33584" s="79"/>
      <c r="AS33584" s="80"/>
      <c r="BC33584" s="79"/>
    </row>
    <row r="33585" spans="34:55" x14ac:dyDescent="0.25">
      <c r="AH33585" s="79"/>
      <c r="AI33585" s="79"/>
      <c r="AJ33585" s="80"/>
      <c r="AK33585" s="79"/>
      <c r="AM33585" s="79"/>
      <c r="AS33585" s="80"/>
      <c r="BC33585" s="79"/>
    </row>
    <row r="33586" spans="34:55" x14ac:dyDescent="0.25">
      <c r="AH33586" s="79"/>
      <c r="AI33586" s="79"/>
      <c r="AJ33586" s="80"/>
      <c r="AK33586" s="79"/>
      <c r="AM33586" s="79"/>
      <c r="AS33586" s="80"/>
      <c r="BC33586" s="79"/>
    </row>
    <row r="33587" spans="34:55" x14ac:dyDescent="0.25">
      <c r="AH33587" s="79"/>
      <c r="AI33587" s="79"/>
      <c r="AJ33587" s="80"/>
      <c r="AK33587" s="79"/>
      <c r="AM33587" s="79"/>
      <c r="AS33587" s="80"/>
      <c r="BC33587" s="79"/>
    </row>
    <row r="33588" spans="34:55" x14ac:dyDescent="0.25">
      <c r="AH33588" s="79"/>
      <c r="AI33588" s="79"/>
      <c r="AJ33588" s="80"/>
      <c r="AK33588" s="79"/>
      <c r="AS33588" s="80"/>
      <c r="BC33588" s="79"/>
    </row>
    <row r="33589" spans="34:55" x14ac:dyDescent="0.25">
      <c r="AH33589" s="79"/>
      <c r="AI33589" s="79"/>
      <c r="AJ33589" s="80"/>
      <c r="AK33589" s="79"/>
      <c r="AM33589" s="79"/>
      <c r="AS33589" s="80"/>
      <c r="BC33589" s="79"/>
    </row>
    <row r="33590" spans="34:55" x14ac:dyDescent="0.25">
      <c r="AH33590" s="79"/>
      <c r="AI33590" s="79"/>
      <c r="AJ33590" s="80"/>
      <c r="AK33590" s="79"/>
      <c r="AM33590" s="79"/>
      <c r="AS33590" s="80"/>
      <c r="BC33590" s="79"/>
    </row>
    <row r="33591" spans="34:55" x14ac:dyDescent="0.25">
      <c r="AH33591" s="79"/>
      <c r="AI33591" s="79"/>
      <c r="AJ33591" s="80"/>
      <c r="AK33591" s="79"/>
      <c r="AM33591" s="79"/>
      <c r="AS33591" s="80"/>
      <c r="BC33591" s="79"/>
    </row>
    <row r="33592" spans="34:55" x14ac:dyDescent="0.25">
      <c r="AH33592" s="79"/>
      <c r="AI33592" s="79"/>
      <c r="AJ33592" s="80"/>
      <c r="AK33592" s="79"/>
      <c r="AM33592" s="79"/>
      <c r="AS33592" s="80"/>
      <c r="BC33592" s="79"/>
    </row>
    <row r="33593" spans="34:55" x14ac:dyDescent="0.25">
      <c r="AH33593" s="79"/>
      <c r="AI33593" s="79"/>
      <c r="AJ33593" s="80"/>
      <c r="AK33593" s="79"/>
      <c r="AS33593" s="80"/>
      <c r="BC33593" s="79"/>
    </row>
    <row r="33594" spans="34:55" x14ac:dyDescent="0.25">
      <c r="AH33594" s="79"/>
      <c r="AI33594" s="79"/>
      <c r="AJ33594" s="80"/>
      <c r="AK33594" s="79"/>
      <c r="AM33594" s="79"/>
      <c r="AS33594" s="80"/>
      <c r="BC33594" s="79"/>
    </row>
    <row r="33595" spans="34:55" x14ac:dyDescent="0.25">
      <c r="AH33595" s="79"/>
      <c r="AI33595" s="79"/>
      <c r="AJ33595" s="80"/>
      <c r="AK33595" s="79"/>
      <c r="AS33595" s="80"/>
      <c r="BC33595" s="79"/>
    </row>
    <row r="33596" spans="34:55" x14ac:dyDescent="0.25">
      <c r="AH33596" s="79"/>
      <c r="AI33596" s="79"/>
      <c r="AJ33596" s="80"/>
      <c r="AK33596" s="79"/>
      <c r="AS33596" s="80"/>
      <c r="BC33596" s="79"/>
    </row>
    <row r="33597" spans="34:55" x14ac:dyDescent="0.25">
      <c r="AH33597" s="79"/>
      <c r="AI33597" s="79"/>
      <c r="AJ33597" s="80"/>
      <c r="AK33597" s="79"/>
      <c r="AM33597" s="79"/>
      <c r="AS33597" s="80"/>
      <c r="BC33597" s="79"/>
    </row>
    <row r="33598" spans="34:55" x14ac:dyDescent="0.25">
      <c r="AH33598" s="79"/>
      <c r="AI33598" s="79"/>
      <c r="AJ33598" s="80"/>
      <c r="AK33598" s="79"/>
      <c r="AM33598" s="79"/>
      <c r="AS33598" s="80"/>
      <c r="BC33598" s="79"/>
    </row>
    <row r="33599" spans="34:55" x14ac:dyDescent="0.25">
      <c r="AH33599" s="79"/>
      <c r="AI33599" s="79"/>
      <c r="AJ33599" s="80"/>
      <c r="AK33599" s="79"/>
      <c r="AM33599" s="79"/>
      <c r="AS33599" s="80"/>
      <c r="BC33599" s="79"/>
    </row>
    <row r="33600" spans="34:55" x14ac:dyDescent="0.25">
      <c r="AH33600" s="79"/>
      <c r="AI33600" s="79"/>
      <c r="AJ33600" s="80"/>
      <c r="AK33600" s="79"/>
      <c r="AM33600" s="79"/>
      <c r="AS33600" s="80"/>
      <c r="BC33600" s="79"/>
    </row>
    <row r="33601" spans="30:55" x14ac:dyDescent="0.25">
      <c r="AH33601" s="79"/>
      <c r="AI33601" s="79"/>
      <c r="AJ33601" s="80"/>
      <c r="AK33601" s="79"/>
      <c r="AM33601" s="79"/>
      <c r="AS33601" s="80"/>
      <c r="BC33601" s="79"/>
    </row>
    <row r="33602" spans="30:55" x14ac:dyDescent="0.25">
      <c r="AH33602" s="79"/>
      <c r="AI33602" s="79"/>
      <c r="AJ33602" s="80"/>
      <c r="AK33602" s="79"/>
      <c r="AM33602" s="79"/>
      <c r="AS33602" s="80"/>
      <c r="BC33602" s="79"/>
    </row>
    <row r="33603" spans="30:55" x14ac:dyDescent="0.25">
      <c r="AH33603" s="79"/>
      <c r="AI33603" s="79"/>
      <c r="AJ33603" s="80"/>
      <c r="AK33603" s="79"/>
      <c r="AM33603" s="79"/>
      <c r="AS33603" s="80"/>
      <c r="BC33603" s="79"/>
    </row>
    <row r="33604" spans="30:55" x14ac:dyDescent="0.25">
      <c r="AH33604" s="79"/>
      <c r="AI33604" s="79"/>
      <c r="AJ33604" s="80"/>
      <c r="AK33604" s="79"/>
      <c r="AS33604" s="80"/>
      <c r="BC33604" s="79"/>
    </row>
    <row r="33605" spans="30:55" x14ac:dyDescent="0.25">
      <c r="AD33605" s="27"/>
      <c r="AE33605" s="27"/>
      <c r="AH33605" s="79"/>
      <c r="AI33605" s="79"/>
      <c r="AJ33605" s="80"/>
      <c r="AK33605" s="79"/>
      <c r="AS33605" s="80"/>
      <c r="BC33605" s="79"/>
    </row>
    <row r="33606" spans="30:55" x14ac:dyDescent="0.25">
      <c r="AD33606" s="27"/>
      <c r="AE33606" s="27"/>
      <c r="AH33606" s="79"/>
      <c r="AI33606" s="79"/>
      <c r="AJ33606" s="80"/>
      <c r="AK33606" s="79"/>
      <c r="AS33606" s="80"/>
      <c r="BC33606" s="79"/>
    </row>
    <row r="33607" spans="30:55" x14ac:dyDescent="0.25">
      <c r="AH33607" s="79"/>
      <c r="AI33607" s="79"/>
      <c r="AJ33607" s="80"/>
      <c r="AK33607" s="79"/>
      <c r="AM33607" s="79"/>
      <c r="AS33607" s="80"/>
      <c r="BC33607" s="79"/>
    </row>
    <row r="33608" spans="30:55" x14ac:dyDescent="0.25">
      <c r="AH33608" s="79"/>
      <c r="AI33608" s="79"/>
      <c r="AJ33608" s="80"/>
      <c r="AK33608" s="79"/>
      <c r="AM33608" s="79"/>
      <c r="AS33608" s="80"/>
      <c r="BC33608" s="79"/>
    </row>
    <row r="33609" spans="30:55" x14ac:dyDescent="0.25">
      <c r="AH33609" s="79"/>
      <c r="AI33609" s="79"/>
      <c r="AJ33609" s="80"/>
      <c r="AK33609" s="79"/>
      <c r="AM33609" s="79"/>
      <c r="AS33609" s="80"/>
      <c r="BC33609" s="79"/>
    </row>
    <row r="33610" spans="30:55" x14ac:dyDescent="0.25">
      <c r="AD33610" s="27"/>
      <c r="AE33610" s="27"/>
      <c r="AH33610" s="79"/>
      <c r="AI33610" s="79"/>
      <c r="AJ33610" s="80"/>
      <c r="AK33610" s="79"/>
      <c r="AS33610" s="80"/>
      <c r="BC33610" s="79"/>
    </row>
    <row r="33611" spans="30:55" x14ac:dyDescent="0.25">
      <c r="AH33611" s="79"/>
      <c r="AI33611" s="79"/>
      <c r="AJ33611" s="80"/>
      <c r="AK33611" s="79"/>
      <c r="AM33611" s="79"/>
      <c r="AS33611" s="80"/>
      <c r="BC33611" s="79"/>
    </row>
    <row r="33612" spans="30:55" x14ac:dyDescent="0.25">
      <c r="AH33612" s="79"/>
      <c r="AI33612" s="79"/>
      <c r="AJ33612" s="80"/>
      <c r="AK33612" s="79"/>
      <c r="AM33612" s="79"/>
      <c r="AS33612" s="80"/>
      <c r="BC33612" s="79"/>
    </row>
    <row r="33613" spans="30:55" x14ac:dyDescent="0.25">
      <c r="AH33613" s="79"/>
      <c r="AI33613" s="79"/>
      <c r="AJ33613" s="80"/>
      <c r="AK33613" s="79"/>
      <c r="AS33613" s="80"/>
      <c r="BC33613" s="79"/>
    </row>
    <row r="33614" spans="30:55" x14ac:dyDescent="0.25">
      <c r="AH33614" s="79"/>
      <c r="AI33614" s="79"/>
      <c r="AJ33614" s="80"/>
      <c r="AK33614" s="79"/>
      <c r="AM33614" s="79"/>
      <c r="AS33614" s="80"/>
      <c r="BC33614" s="79"/>
    </row>
    <row r="33615" spans="30:55" x14ac:dyDescent="0.25">
      <c r="AH33615" s="79"/>
      <c r="AI33615" s="79"/>
      <c r="AJ33615" s="80"/>
      <c r="AK33615" s="79"/>
      <c r="AM33615" s="79"/>
      <c r="AS33615" s="80"/>
      <c r="BC33615" s="79"/>
    </row>
    <row r="33616" spans="30:55" x14ac:dyDescent="0.25">
      <c r="AH33616" s="79"/>
      <c r="AI33616" s="79"/>
      <c r="AJ33616" s="80"/>
      <c r="AK33616" s="79"/>
      <c r="AM33616" s="79"/>
      <c r="AS33616" s="80"/>
      <c r="BC33616" s="79"/>
    </row>
    <row r="33617" spans="30:55" x14ac:dyDescent="0.25">
      <c r="AH33617" s="79"/>
      <c r="AI33617" s="79"/>
      <c r="AJ33617" s="80"/>
      <c r="AK33617" s="79"/>
      <c r="AM33617" s="79"/>
      <c r="AS33617" s="80"/>
      <c r="BC33617" s="79"/>
    </row>
    <row r="33618" spans="30:55" x14ac:dyDescent="0.25">
      <c r="AH33618" s="79"/>
      <c r="AI33618" s="79"/>
      <c r="AJ33618" s="80"/>
      <c r="AK33618" s="79"/>
      <c r="AM33618" s="79"/>
      <c r="AS33618" s="80"/>
      <c r="BC33618" s="79"/>
    </row>
    <row r="33619" spans="30:55" x14ac:dyDescent="0.25">
      <c r="AD33619" s="27"/>
      <c r="AE33619" s="27"/>
      <c r="AH33619" s="79"/>
      <c r="AI33619" s="79"/>
      <c r="AJ33619" s="80"/>
      <c r="AK33619" s="79"/>
      <c r="AS33619" s="80"/>
      <c r="BC33619" s="79"/>
    </row>
    <row r="33620" spans="30:55" x14ac:dyDescent="0.25">
      <c r="AH33620" s="79"/>
      <c r="AI33620" s="79"/>
      <c r="AJ33620" s="80"/>
      <c r="AK33620" s="79"/>
      <c r="AM33620" s="79"/>
      <c r="AS33620" s="80"/>
      <c r="BC33620" s="79"/>
    </row>
    <row r="33621" spans="30:55" x14ac:dyDescent="0.25">
      <c r="AH33621" s="79"/>
      <c r="AI33621" s="79"/>
      <c r="AJ33621" s="80"/>
      <c r="AK33621" s="79"/>
      <c r="AM33621" s="79"/>
      <c r="AS33621" s="80"/>
      <c r="BC33621" s="79"/>
    </row>
    <row r="33622" spans="30:55" x14ac:dyDescent="0.25">
      <c r="AH33622" s="79"/>
      <c r="AI33622" s="79"/>
      <c r="AJ33622" s="80"/>
      <c r="AK33622" s="79"/>
      <c r="AM33622" s="79"/>
      <c r="AS33622" s="80"/>
      <c r="BC33622" s="79"/>
    </row>
    <row r="33623" spans="30:55" x14ac:dyDescent="0.25">
      <c r="AH33623" s="79"/>
      <c r="AI33623" s="79"/>
      <c r="AJ33623" s="80"/>
      <c r="AK33623" s="79"/>
      <c r="AS33623" s="80"/>
      <c r="BC33623" s="79"/>
    </row>
    <row r="33624" spans="30:55" x14ac:dyDescent="0.25">
      <c r="AH33624" s="79"/>
      <c r="AI33624" s="79"/>
      <c r="AJ33624" s="80"/>
      <c r="AK33624" s="79"/>
      <c r="AM33624" s="79"/>
      <c r="AS33624" s="80"/>
      <c r="BC33624" s="79"/>
    </row>
    <row r="33625" spans="30:55" x14ac:dyDescent="0.25">
      <c r="AH33625" s="79"/>
      <c r="AI33625" s="79"/>
      <c r="AJ33625" s="80"/>
      <c r="AK33625" s="79"/>
      <c r="AM33625" s="79"/>
      <c r="AS33625" s="80"/>
      <c r="BC33625" s="79"/>
    </row>
    <row r="33626" spans="30:55" x14ac:dyDescent="0.25">
      <c r="AH33626" s="79"/>
      <c r="AI33626" s="79"/>
      <c r="AJ33626" s="80"/>
      <c r="AK33626" s="79"/>
      <c r="AM33626" s="79"/>
      <c r="AS33626" s="80"/>
      <c r="BC33626" s="79"/>
    </row>
    <row r="33627" spans="30:55" x14ac:dyDescent="0.25">
      <c r="AH33627" s="79"/>
      <c r="AI33627" s="79"/>
      <c r="AJ33627" s="80"/>
      <c r="AK33627" s="79"/>
      <c r="AM33627" s="79"/>
      <c r="AS33627" s="80"/>
      <c r="BC33627" s="79"/>
    </row>
    <row r="33628" spans="30:55" x14ac:dyDescent="0.25">
      <c r="AH33628" s="79"/>
      <c r="AI33628" s="79"/>
      <c r="AJ33628" s="80"/>
      <c r="AK33628" s="79"/>
      <c r="AS33628" s="80"/>
      <c r="BC33628" s="79"/>
    </row>
    <row r="33629" spans="30:55" x14ac:dyDescent="0.25">
      <c r="AD33629" s="27"/>
      <c r="AE33629" s="27"/>
      <c r="AH33629" s="79"/>
      <c r="AI33629" s="79"/>
      <c r="AJ33629" s="80"/>
      <c r="AK33629" s="79"/>
      <c r="AS33629" s="80"/>
      <c r="BC33629" s="79"/>
    </row>
    <row r="33630" spans="30:55" x14ac:dyDescent="0.25">
      <c r="AH33630" s="79"/>
      <c r="AI33630" s="79"/>
      <c r="AJ33630" s="80"/>
      <c r="AK33630" s="79"/>
      <c r="AM33630" s="79"/>
      <c r="AS33630" s="80"/>
      <c r="BC33630" s="79"/>
    </row>
    <row r="33631" spans="30:55" x14ac:dyDescent="0.25">
      <c r="AD33631" s="27"/>
      <c r="AE33631" s="27"/>
      <c r="AH33631" s="79"/>
      <c r="AI33631" s="79"/>
      <c r="AJ33631" s="80"/>
      <c r="AK33631" s="79"/>
      <c r="AS33631" s="80"/>
      <c r="BC33631" s="79"/>
    </row>
    <row r="33632" spans="30:55" x14ac:dyDescent="0.25">
      <c r="AH33632" s="79"/>
      <c r="AI33632" s="79"/>
      <c r="AJ33632" s="80"/>
      <c r="AK33632" s="79"/>
      <c r="AS33632" s="80"/>
      <c r="BC33632" s="79"/>
    </row>
    <row r="33633" spans="30:55" x14ac:dyDescent="0.25">
      <c r="AH33633" s="79"/>
      <c r="AI33633" s="79"/>
      <c r="AJ33633" s="80"/>
      <c r="AK33633" s="79"/>
      <c r="AM33633" s="79"/>
      <c r="AS33633" s="80"/>
      <c r="BC33633" s="79"/>
    </row>
    <row r="33634" spans="30:55" x14ac:dyDescent="0.25">
      <c r="AH33634" s="79"/>
      <c r="AI33634" s="79"/>
      <c r="AJ33634" s="80"/>
      <c r="AK33634" s="79"/>
      <c r="AM33634" s="79"/>
      <c r="AS33634" s="80"/>
      <c r="BC33634" s="79"/>
    </row>
    <row r="33635" spans="30:55" x14ac:dyDescent="0.25">
      <c r="AH33635" s="79"/>
      <c r="AI33635" s="79"/>
      <c r="AJ33635" s="80"/>
      <c r="AK33635" s="79"/>
      <c r="AM33635" s="79"/>
      <c r="AS33635" s="80"/>
      <c r="BC33635" s="79"/>
    </row>
    <row r="33636" spans="30:55" x14ac:dyDescent="0.25">
      <c r="AH33636" s="79"/>
      <c r="AI33636" s="79"/>
      <c r="AJ33636" s="80"/>
      <c r="AK33636" s="79"/>
      <c r="AS33636" s="80"/>
      <c r="BC33636" s="79"/>
    </row>
    <row r="33637" spans="30:55" x14ac:dyDescent="0.25">
      <c r="AH33637" s="79"/>
      <c r="AI33637" s="79"/>
      <c r="AJ33637" s="80"/>
      <c r="AK33637" s="79"/>
      <c r="AS33637" s="80"/>
      <c r="BC33637" s="79"/>
    </row>
    <row r="33638" spans="30:55" x14ac:dyDescent="0.25">
      <c r="AH33638" s="79"/>
      <c r="AI33638" s="79"/>
      <c r="AJ33638" s="80"/>
      <c r="AK33638" s="79"/>
      <c r="AS33638" s="80"/>
      <c r="BC33638" s="79"/>
    </row>
    <row r="33639" spans="30:55" x14ac:dyDescent="0.25">
      <c r="AH33639" s="79"/>
      <c r="AI33639" s="79"/>
      <c r="AJ33639" s="80"/>
      <c r="AK33639" s="79"/>
      <c r="AM33639" s="79"/>
      <c r="AS33639" s="80"/>
      <c r="BC33639" s="79"/>
    </row>
    <row r="33640" spans="30:55" x14ac:dyDescent="0.25">
      <c r="AH33640" s="79"/>
      <c r="AI33640" s="79"/>
      <c r="AJ33640" s="80"/>
      <c r="AK33640" s="79"/>
      <c r="AS33640" s="80"/>
      <c r="BC33640" s="79"/>
    </row>
    <row r="33641" spans="30:55" x14ac:dyDescent="0.25">
      <c r="AH33641" s="79"/>
      <c r="AI33641" s="79"/>
      <c r="AJ33641" s="80"/>
      <c r="AK33641" s="79"/>
      <c r="AM33641" s="79"/>
      <c r="AS33641" s="80"/>
      <c r="BC33641" s="79"/>
    </row>
    <row r="33642" spans="30:55" x14ac:dyDescent="0.25">
      <c r="AH33642" s="79"/>
      <c r="AI33642" s="79"/>
      <c r="AJ33642" s="80"/>
      <c r="AK33642" s="79"/>
      <c r="AM33642" s="79"/>
      <c r="AS33642" s="80"/>
      <c r="BC33642" s="79"/>
    </row>
    <row r="33643" spans="30:55" x14ac:dyDescent="0.25">
      <c r="AH33643" s="79"/>
      <c r="AI33643" s="79"/>
      <c r="AJ33643" s="80"/>
      <c r="AK33643" s="79"/>
      <c r="AM33643" s="79"/>
      <c r="AS33643" s="80"/>
      <c r="BC33643" s="79"/>
    </row>
    <row r="33644" spans="30:55" x14ac:dyDescent="0.25">
      <c r="AH33644" s="79"/>
      <c r="AI33644" s="79"/>
      <c r="AJ33644" s="80"/>
      <c r="AK33644" s="79"/>
      <c r="AM33644" s="79"/>
      <c r="AS33644" s="80"/>
      <c r="BC33644" s="79"/>
    </row>
    <row r="33645" spans="30:55" x14ac:dyDescent="0.25">
      <c r="AD33645" s="27"/>
      <c r="AE33645" s="27"/>
      <c r="AH33645" s="79"/>
      <c r="AI33645" s="79"/>
      <c r="AJ33645" s="80"/>
      <c r="AK33645" s="79"/>
      <c r="AS33645" s="80"/>
      <c r="BC33645" s="79"/>
    </row>
    <row r="33646" spans="30:55" x14ac:dyDescent="0.25">
      <c r="AH33646" s="79"/>
      <c r="AI33646" s="79"/>
      <c r="AJ33646" s="80"/>
      <c r="AK33646" s="79"/>
      <c r="AM33646" s="79"/>
      <c r="AS33646" s="80"/>
      <c r="BC33646" s="79"/>
    </row>
    <row r="33647" spans="30:55" x14ac:dyDescent="0.25">
      <c r="AH33647" s="79"/>
      <c r="AI33647" s="79"/>
      <c r="AJ33647" s="80"/>
      <c r="AK33647" s="79"/>
      <c r="AS33647" s="80"/>
      <c r="BC33647" s="79"/>
    </row>
    <row r="33648" spans="30:55" x14ac:dyDescent="0.25">
      <c r="AH33648" s="79"/>
      <c r="AI33648" s="79"/>
      <c r="AJ33648" s="80"/>
      <c r="AK33648" s="79"/>
      <c r="AS33648" s="80"/>
      <c r="BC33648" s="79"/>
    </row>
    <row r="33649" spans="34:55" x14ac:dyDescent="0.25">
      <c r="AH33649" s="79"/>
      <c r="AI33649" s="79"/>
      <c r="AJ33649" s="80"/>
      <c r="AK33649" s="79"/>
      <c r="AS33649" s="80"/>
      <c r="BC33649" s="79"/>
    </row>
    <row r="33650" spans="34:55" x14ac:dyDescent="0.25">
      <c r="AH33650" s="79"/>
      <c r="AI33650" s="79"/>
      <c r="AJ33650" s="80"/>
      <c r="AK33650" s="79"/>
      <c r="AM33650" s="79"/>
      <c r="AS33650" s="80"/>
      <c r="BC33650" s="79"/>
    </row>
    <row r="33651" spans="34:55" x14ac:dyDescent="0.25">
      <c r="AH33651" s="79"/>
      <c r="AI33651" s="79"/>
      <c r="AJ33651" s="80"/>
      <c r="AK33651" s="79"/>
      <c r="AM33651" s="79"/>
      <c r="AS33651" s="80"/>
      <c r="BC33651" s="79"/>
    </row>
    <row r="33652" spans="34:55" x14ac:dyDescent="0.25">
      <c r="AH33652" s="79"/>
      <c r="AI33652" s="79"/>
      <c r="AJ33652" s="80"/>
      <c r="AK33652" s="79"/>
      <c r="AM33652" s="79"/>
      <c r="AS33652" s="80"/>
      <c r="BC33652" s="79"/>
    </row>
    <row r="33653" spans="34:55" x14ac:dyDescent="0.25">
      <c r="AH33653" s="79"/>
      <c r="AI33653" s="79"/>
      <c r="AJ33653" s="80"/>
      <c r="AK33653" s="79"/>
      <c r="AM33653" s="79"/>
      <c r="AS33653" s="80"/>
      <c r="BC33653" s="79"/>
    </row>
    <row r="33654" spans="34:55" x14ac:dyDescent="0.25">
      <c r="AH33654" s="79"/>
      <c r="AI33654" s="79"/>
      <c r="AJ33654" s="80"/>
      <c r="AK33654" s="79"/>
      <c r="AM33654" s="79"/>
      <c r="AS33654" s="80"/>
      <c r="BC33654" s="79"/>
    </row>
    <row r="33655" spans="34:55" x14ac:dyDescent="0.25">
      <c r="AH33655" s="79"/>
      <c r="AI33655" s="79"/>
      <c r="AJ33655" s="80"/>
      <c r="AK33655" s="79"/>
      <c r="AM33655" s="79"/>
      <c r="AS33655" s="80"/>
      <c r="BC33655" s="79"/>
    </row>
    <row r="33656" spans="34:55" x14ac:dyDescent="0.25">
      <c r="AH33656" s="79"/>
      <c r="AI33656" s="79"/>
      <c r="AJ33656" s="80"/>
      <c r="AK33656" s="79"/>
      <c r="AM33656" s="79"/>
      <c r="AS33656" s="80"/>
      <c r="BC33656" s="79"/>
    </row>
    <row r="33657" spans="34:55" x14ac:dyDescent="0.25">
      <c r="AH33657" s="79"/>
      <c r="AI33657" s="79"/>
      <c r="AJ33657" s="80"/>
      <c r="AK33657" s="79"/>
      <c r="AM33657" s="79"/>
      <c r="AS33657" s="80"/>
      <c r="BC33657" s="79"/>
    </row>
    <row r="33658" spans="34:55" x14ac:dyDescent="0.25">
      <c r="AH33658" s="79"/>
      <c r="AI33658" s="79"/>
      <c r="AJ33658" s="80"/>
      <c r="AK33658" s="79"/>
      <c r="AM33658" s="79"/>
      <c r="AS33658" s="80"/>
      <c r="BC33658" s="79"/>
    </row>
    <row r="33659" spans="34:55" x14ac:dyDescent="0.25">
      <c r="AH33659" s="79"/>
      <c r="AI33659" s="79"/>
      <c r="AJ33659" s="80"/>
      <c r="AK33659" s="79"/>
      <c r="AM33659" s="79"/>
      <c r="AS33659" s="80"/>
      <c r="BC33659" s="79"/>
    </row>
    <row r="33660" spans="34:55" x14ac:dyDescent="0.25">
      <c r="AH33660" s="79"/>
      <c r="AI33660" s="79"/>
      <c r="AJ33660" s="80"/>
      <c r="AK33660" s="79"/>
      <c r="AM33660" s="79"/>
      <c r="AS33660" s="80"/>
      <c r="BC33660" s="79"/>
    </row>
    <row r="33661" spans="34:55" x14ac:dyDescent="0.25">
      <c r="AH33661" s="79"/>
      <c r="AI33661" s="79"/>
      <c r="AJ33661" s="80"/>
      <c r="AK33661" s="79"/>
      <c r="AS33661" s="80"/>
      <c r="BC33661" s="79"/>
    </row>
    <row r="33662" spans="34:55" x14ac:dyDescent="0.25">
      <c r="AH33662" s="79"/>
      <c r="AI33662" s="79"/>
      <c r="AJ33662" s="80"/>
      <c r="AK33662" s="79"/>
      <c r="AM33662" s="79"/>
      <c r="AS33662" s="80"/>
      <c r="BC33662" s="79"/>
    </row>
    <row r="33663" spans="34:55" x14ac:dyDescent="0.25">
      <c r="AH33663" s="79"/>
      <c r="AI33663" s="79"/>
      <c r="AJ33663" s="80"/>
      <c r="AK33663" s="79"/>
      <c r="AM33663" s="79"/>
      <c r="AS33663" s="80"/>
      <c r="BC33663" s="79"/>
    </row>
    <row r="33664" spans="34:55" x14ac:dyDescent="0.25">
      <c r="AH33664" s="79"/>
      <c r="AI33664" s="79"/>
      <c r="AJ33664" s="80"/>
      <c r="AK33664" s="79"/>
      <c r="AM33664" s="79"/>
      <c r="AS33664" s="80"/>
      <c r="BC33664" s="79"/>
    </row>
    <row r="33665" spans="30:55" x14ac:dyDescent="0.25">
      <c r="AH33665" s="79"/>
      <c r="AI33665" s="79"/>
      <c r="AJ33665" s="80"/>
      <c r="AK33665" s="79"/>
      <c r="AM33665" s="79"/>
      <c r="AS33665" s="80"/>
      <c r="BC33665" s="79"/>
    </row>
    <row r="33666" spans="30:55" x14ac:dyDescent="0.25">
      <c r="AD33666" s="27"/>
      <c r="AE33666" s="27"/>
      <c r="AH33666" s="79"/>
      <c r="AI33666" s="79"/>
      <c r="AJ33666" s="80"/>
      <c r="AK33666" s="79"/>
      <c r="AS33666" s="80"/>
      <c r="BC33666" s="79"/>
    </row>
    <row r="33667" spans="30:55" x14ac:dyDescent="0.25">
      <c r="AH33667" s="79"/>
      <c r="AI33667" s="79"/>
      <c r="AJ33667" s="80"/>
      <c r="AK33667" s="79"/>
      <c r="AM33667" s="79"/>
      <c r="AS33667" s="80"/>
      <c r="BC33667" s="79"/>
    </row>
    <row r="33668" spans="30:55" x14ac:dyDescent="0.25">
      <c r="AH33668" s="79"/>
      <c r="AI33668" s="79"/>
      <c r="AJ33668" s="80"/>
      <c r="AK33668" s="79"/>
      <c r="AM33668" s="79"/>
      <c r="AS33668" s="80"/>
      <c r="BC33668" s="79"/>
    </row>
    <row r="33669" spans="30:55" x14ac:dyDescent="0.25">
      <c r="AH33669" s="79"/>
      <c r="AI33669" s="79"/>
      <c r="AJ33669" s="80"/>
      <c r="AK33669" s="79"/>
      <c r="AS33669" s="80"/>
      <c r="BC33669" s="79"/>
    </row>
    <row r="33670" spans="30:55" x14ac:dyDescent="0.25">
      <c r="AH33670" s="79"/>
      <c r="AI33670" s="79"/>
      <c r="AJ33670" s="80"/>
      <c r="AK33670" s="79"/>
      <c r="AM33670" s="79"/>
      <c r="AS33670" s="80"/>
      <c r="BC33670" s="79"/>
    </row>
    <row r="33671" spans="30:55" x14ac:dyDescent="0.25">
      <c r="AH33671" s="79"/>
      <c r="AI33671" s="79"/>
      <c r="AJ33671" s="80"/>
      <c r="AK33671" s="79"/>
      <c r="AM33671" s="79"/>
      <c r="AS33671" s="80"/>
      <c r="BC33671" s="79"/>
    </row>
    <row r="33672" spans="30:55" x14ac:dyDescent="0.25">
      <c r="AH33672" s="79"/>
      <c r="AI33672" s="79"/>
      <c r="AJ33672" s="80"/>
      <c r="AK33672" s="79"/>
      <c r="AM33672" s="79"/>
      <c r="AS33672" s="80"/>
      <c r="BC33672" s="79"/>
    </row>
    <row r="33673" spans="30:55" x14ac:dyDescent="0.25">
      <c r="AH33673" s="79"/>
      <c r="AI33673" s="79"/>
      <c r="AJ33673" s="80"/>
      <c r="AK33673" s="79"/>
      <c r="AM33673" s="79"/>
      <c r="AS33673" s="80"/>
      <c r="BC33673" s="79"/>
    </row>
    <row r="33674" spans="30:55" x14ac:dyDescent="0.25">
      <c r="AH33674" s="79"/>
      <c r="AI33674" s="79"/>
      <c r="AJ33674" s="80"/>
      <c r="AK33674" s="79"/>
      <c r="AM33674" s="79"/>
      <c r="AS33674" s="80"/>
      <c r="BC33674" s="79"/>
    </row>
    <row r="33675" spans="30:55" x14ac:dyDescent="0.25">
      <c r="AH33675" s="79"/>
      <c r="AI33675" s="79"/>
      <c r="AJ33675" s="80"/>
      <c r="AK33675" s="79"/>
      <c r="AM33675" s="79"/>
      <c r="AS33675" s="80"/>
      <c r="BC33675" s="79"/>
    </row>
    <row r="33676" spans="30:55" x14ac:dyDescent="0.25">
      <c r="AH33676" s="79"/>
      <c r="AI33676" s="79"/>
      <c r="AJ33676" s="80"/>
      <c r="AK33676" s="79"/>
      <c r="AM33676" s="79"/>
      <c r="AS33676" s="80"/>
      <c r="BC33676" s="79"/>
    </row>
    <row r="33677" spans="30:55" x14ac:dyDescent="0.25">
      <c r="AH33677" s="79"/>
      <c r="AI33677" s="79"/>
      <c r="AJ33677" s="80"/>
      <c r="AK33677" s="79"/>
      <c r="AM33677" s="79"/>
      <c r="AS33677" s="80"/>
      <c r="BC33677" s="79"/>
    </row>
    <row r="33678" spans="30:55" x14ac:dyDescent="0.25">
      <c r="AH33678" s="79"/>
      <c r="AI33678" s="79"/>
      <c r="AJ33678" s="80"/>
      <c r="AK33678" s="79"/>
      <c r="AM33678" s="79"/>
      <c r="AS33678" s="80"/>
      <c r="BC33678" s="79"/>
    </row>
    <row r="33679" spans="30:55" x14ac:dyDescent="0.25">
      <c r="AH33679" s="79"/>
      <c r="AI33679" s="79"/>
      <c r="AJ33679" s="80"/>
      <c r="AK33679" s="79"/>
      <c r="AM33679" s="79"/>
      <c r="AS33679" s="80"/>
      <c r="BC33679" s="79"/>
    </row>
    <row r="33680" spans="30:55" x14ac:dyDescent="0.25">
      <c r="AH33680" s="79"/>
      <c r="AI33680" s="79"/>
      <c r="AJ33680" s="80"/>
      <c r="AK33680" s="79"/>
      <c r="AM33680" s="79"/>
      <c r="AS33680" s="80"/>
      <c r="BC33680" s="79"/>
    </row>
    <row r="33681" spans="34:55" x14ac:dyDescent="0.25">
      <c r="AH33681" s="79"/>
      <c r="AI33681" s="79"/>
      <c r="AJ33681" s="80"/>
      <c r="AK33681" s="79"/>
      <c r="AM33681" s="79"/>
      <c r="AS33681" s="80"/>
      <c r="BC33681" s="79"/>
    </row>
    <row r="33682" spans="34:55" x14ac:dyDescent="0.25">
      <c r="AH33682" s="79"/>
      <c r="AI33682" s="79"/>
      <c r="AJ33682" s="80"/>
      <c r="AK33682" s="79"/>
      <c r="AM33682" s="79"/>
      <c r="AS33682" s="80"/>
      <c r="BC33682" s="79"/>
    </row>
    <row r="33683" spans="34:55" x14ac:dyDescent="0.25">
      <c r="AH33683" s="79"/>
      <c r="AI33683" s="79"/>
      <c r="AJ33683" s="80"/>
      <c r="AK33683" s="79"/>
      <c r="AM33683" s="79"/>
      <c r="AS33683" s="80"/>
      <c r="BC33683" s="79"/>
    </row>
    <row r="33684" spans="34:55" x14ac:dyDescent="0.25">
      <c r="AH33684" s="79"/>
      <c r="AI33684" s="79"/>
      <c r="AJ33684" s="80"/>
      <c r="AK33684" s="79"/>
      <c r="AM33684" s="79"/>
      <c r="AS33684" s="80"/>
      <c r="BC33684" s="79"/>
    </row>
    <row r="33685" spans="34:55" x14ac:dyDescent="0.25">
      <c r="AH33685" s="79"/>
      <c r="AI33685" s="79"/>
      <c r="AJ33685" s="80"/>
      <c r="AK33685" s="79"/>
      <c r="AM33685" s="79"/>
      <c r="AS33685" s="80"/>
      <c r="BC33685" s="79"/>
    </row>
    <row r="33686" spans="34:55" x14ac:dyDescent="0.25">
      <c r="AH33686" s="79"/>
      <c r="AI33686" s="79"/>
      <c r="AJ33686" s="80"/>
      <c r="AK33686" s="79"/>
      <c r="AM33686" s="79"/>
      <c r="AS33686" s="80"/>
      <c r="BC33686" s="79"/>
    </row>
    <row r="33687" spans="34:55" x14ac:dyDescent="0.25">
      <c r="AH33687" s="79"/>
      <c r="AI33687" s="79"/>
      <c r="AJ33687" s="80"/>
      <c r="AK33687" s="79"/>
      <c r="AM33687" s="79"/>
      <c r="AS33687" s="80"/>
      <c r="BC33687" s="79"/>
    </row>
    <row r="33688" spans="34:55" x14ac:dyDescent="0.25">
      <c r="AH33688" s="79"/>
      <c r="AI33688" s="79"/>
      <c r="AJ33688" s="80"/>
      <c r="AK33688" s="79"/>
      <c r="AM33688" s="79"/>
      <c r="AS33688" s="80"/>
      <c r="BC33688" s="79"/>
    </row>
    <row r="33689" spans="34:55" x14ac:dyDescent="0.25">
      <c r="AH33689" s="79"/>
      <c r="AI33689" s="79"/>
      <c r="AJ33689" s="80"/>
      <c r="AK33689" s="79"/>
      <c r="AM33689" s="79"/>
      <c r="AS33689" s="80"/>
      <c r="BC33689" s="79"/>
    </row>
    <row r="33690" spans="34:55" x14ac:dyDescent="0.25">
      <c r="AH33690" s="79"/>
      <c r="AI33690" s="79"/>
      <c r="AJ33690" s="80"/>
      <c r="AK33690" s="79"/>
      <c r="AM33690" s="79"/>
      <c r="AS33690" s="80"/>
      <c r="BC33690" s="79"/>
    </row>
    <row r="33691" spans="34:55" x14ac:dyDescent="0.25">
      <c r="AH33691" s="79"/>
      <c r="AI33691" s="79"/>
      <c r="AJ33691" s="80"/>
      <c r="AK33691" s="79"/>
      <c r="AM33691" s="79"/>
      <c r="AS33691" s="80"/>
      <c r="BC33691" s="79"/>
    </row>
    <row r="33692" spans="34:55" x14ac:dyDescent="0.25">
      <c r="AH33692" s="79"/>
      <c r="AI33692" s="79"/>
      <c r="AJ33692" s="80"/>
      <c r="AK33692" s="79"/>
      <c r="AM33692" s="79"/>
      <c r="AS33692" s="80"/>
      <c r="BC33692" s="79"/>
    </row>
    <row r="33693" spans="34:55" x14ac:dyDescent="0.25">
      <c r="AH33693" s="79"/>
      <c r="AI33693" s="79"/>
      <c r="AJ33693" s="80"/>
      <c r="AK33693" s="79"/>
      <c r="AM33693" s="79"/>
      <c r="AS33693" s="80"/>
      <c r="BC33693" s="79"/>
    </row>
    <row r="33694" spans="34:55" x14ac:dyDescent="0.25">
      <c r="AH33694" s="79"/>
      <c r="AI33694" s="79"/>
      <c r="AJ33694" s="80"/>
      <c r="AK33694" s="79"/>
      <c r="AM33694" s="79"/>
      <c r="AS33694" s="80"/>
      <c r="BC33694" s="79"/>
    </row>
    <row r="33695" spans="34:55" x14ac:dyDescent="0.25">
      <c r="AH33695" s="79"/>
      <c r="AI33695" s="79"/>
      <c r="AJ33695" s="80"/>
      <c r="AK33695" s="79"/>
      <c r="AM33695" s="79"/>
      <c r="AS33695" s="80"/>
      <c r="BC33695" s="79"/>
    </row>
    <row r="33696" spans="34:55" x14ac:dyDescent="0.25">
      <c r="AH33696" s="79"/>
      <c r="AI33696" s="79"/>
      <c r="AJ33696" s="80"/>
      <c r="AK33696" s="79"/>
      <c r="AM33696" s="79"/>
      <c r="AS33696" s="80"/>
      <c r="BC33696" s="79"/>
    </row>
    <row r="33697" spans="34:55" x14ac:dyDescent="0.25">
      <c r="AH33697" s="79"/>
      <c r="AI33697" s="79"/>
      <c r="AJ33697" s="80"/>
      <c r="AK33697" s="79"/>
      <c r="AM33697" s="79"/>
      <c r="AS33697" s="80"/>
      <c r="BC33697" s="79"/>
    </row>
    <row r="33698" spans="34:55" x14ac:dyDescent="0.25">
      <c r="AH33698" s="79"/>
      <c r="AI33698" s="79"/>
      <c r="AJ33698" s="80"/>
      <c r="AK33698" s="79"/>
      <c r="AM33698" s="79"/>
      <c r="AS33698" s="80"/>
      <c r="BC33698" s="79"/>
    </row>
    <row r="33699" spans="34:55" x14ac:dyDescent="0.25">
      <c r="AH33699" s="79"/>
      <c r="AI33699" s="79"/>
      <c r="AJ33699" s="80"/>
      <c r="AK33699" s="79"/>
      <c r="AM33699" s="79"/>
      <c r="AS33699" s="80"/>
      <c r="BC33699" s="79"/>
    </row>
    <row r="33700" spans="34:55" x14ac:dyDescent="0.25">
      <c r="AH33700" s="79"/>
      <c r="AI33700" s="79"/>
      <c r="AJ33700" s="80"/>
      <c r="AK33700" s="79"/>
      <c r="AM33700" s="79"/>
      <c r="AS33700" s="80"/>
      <c r="BC33700" s="79"/>
    </row>
    <row r="33701" spans="34:55" x14ac:dyDescent="0.25">
      <c r="AH33701" s="79"/>
      <c r="AI33701" s="79"/>
      <c r="AJ33701" s="80"/>
      <c r="AK33701" s="79"/>
      <c r="AM33701" s="79"/>
      <c r="AS33701" s="80"/>
      <c r="BC33701" s="79"/>
    </row>
    <row r="33702" spans="34:55" x14ac:dyDescent="0.25">
      <c r="AH33702" s="79"/>
      <c r="AI33702" s="79"/>
      <c r="AJ33702" s="80"/>
      <c r="AK33702" s="79"/>
      <c r="AM33702" s="79"/>
      <c r="AS33702" s="80"/>
      <c r="BC33702" s="79"/>
    </row>
    <row r="33703" spans="34:55" x14ac:dyDescent="0.25">
      <c r="AH33703" s="79"/>
      <c r="AI33703" s="79"/>
      <c r="AJ33703" s="80"/>
      <c r="AK33703" s="79"/>
      <c r="AM33703" s="79"/>
      <c r="AS33703" s="80"/>
      <c r="BC33703" s="79"/>
    </row>
    <row r="33704" spans="34:55" x14ac:dyDescent="0.25">
      <c r="AH33704" s="79"/>
      <c r="AI33704" s="79"/>
      <c r="AJ33704" s="80"/>
      <c r="AK33704" s="79"/>
      <c r="AM33704" s="79"/>
      <c r="AS33704" s="80"/>
      <c r="BC33704" s="79"/>
    </row>
    <row r="33705" spans="34:55" x14ac:dyDescent="0.25">
      <c r="AH33705" s="79"/>
      <c r="AI33705" s="79"/>
      <c r="AJ33705" s="80"/>
      <c r="AK33705" s="79"/>
      <c r="AM33705" s="79"/>
      <c r="AS33705" s="80"/>
      <c r="BC33705" s="79"/>
    </row>
    <row r="33706" spans="34:55" x14ac:dyDescent="0.25">
      <c r="AH33706" s="79"/>
      <c r="AI33706" s="79"/>
      <c r="AJ33706" s="80"/>
      <c r="AK33706" s="79"/>
      <c r="AM33706" s="79"/>
      <c r="AS33706" s="80"/>
      <c r="BC33706" s="79"/>
    </row>
    <row r="33707" spans="34:55" x14ac:dyDescent="0.25">
      <c r="AH33707" s="79"/>
      <c r="AI33707" s="79"/>
      <c r="AJ33707" s="80"/>
      <c r="AK33707" s="79"/>
      <c r="AM33707" s="79"/>
      <c r="AS33707" s="80"/>
      <c r="BC33707" s="79"/>
    </row>
    <row r="33708" spans="34:55" x14ac:dyDescent="0.25">
      <c r="AH33708" s="79"/>
      <c r="AI33708" s="79"/>
      <c r="AJ33708" s="80"/>
      <c r="AK33708" s="79"/>
      <c r="AM33708" s="79"/>
      <c r="AS33708" s="80"/>
      <c r="BC33708" s="79"/>
    </row>
    <row r="33709" spans="34:55" x14ac:dyDescent="0.25">
      <c r="AH33709" s="79"/>
      <c r="AI33709" s="79"/>
      <c r="AJ33709" s="80"/>
      <c r="AK33709" s="79"/>
      <c r="AM33709" s="79"/>
      <c r="AS33709" s="80"/>
      <c r="BC33709" s="79"/>
    </row>
    <row r="33710" spans="34:55" x14ac:dyDescent="0.25">
      <c r="AH33710" s="79"/>
      <c r="AI33710" s="79"/>
      <c r="AJ33710" s="80"/>
      <c r="AK33710" s="79"/>
      <c r="AM33710" s="79"/>
      <c r="AS33710" s="80"/>
      <c r="BC33710" s="79"/>
    </row>
    <row r="33711" spans="34:55" x14ac:dyDescent="0.25">
      <c r="AH33711" s="79"/>
      <c r="AI33711" s="79"/>
      <c r="AJ33711" s="80"/>
      <c r="AK33711" s="79"/>
      <c r="AM33711" s="79"/>
      <c r="AS33711" s="80"/>
      <c r="BC33711" s="79"/>
    </row>
    <row r="33712" spans="34:55" x14ac:dyDescent="0.25">
      <c r="AH33712" s="79"/>
      <c r="AI33712" s="79"/>
      <c r="AJ33712" s="80"/>
      <c r="AK33712" s="79"/>
      <c r="AM33712" s="79"/>
      <c r="AS33712" s="80"/>
      <c r="BC33712" s="79"/>
    </row>
    <row r="33713" spans="34:55" x14ac:dyDescent="0.25">
      <c r="AH33713" s="79"/>
      <c r="AI33713" s="79"/>
      <c r="AJ33713" s="80"/>
      <c r="AK33713" s="79"/>
      <c r="AM33713" s="79"/>
      <c r="AS33713" s="80"/>
      <c r="BC33713" s="79"/>
    </row>
    <row r="33714" spans="34:55" x14ac:dyDescent="0.25">
      <c r="AH33714" s="79"/>
      <c r="AI33714" s="79"/>
      <c r="AJ33714" s="80"/>
      <c r="AK33714" s="79"/>
      <c r="AM33714" s="79"/>
      <c r="AS33714" s="80"/>
      <c r="BC33714" s="79"/>
    </row>
    <row r="33715" spans="34:55" x14ac:dyDescent="0.25">
      <c r="AH33715" s="79"/>
      <c r="AI33715" s="79"/>
      <c r="AJ33715" s="80"/>
      <c r="AK33715" s="79"/>
      <c r="AM33715" s="79"/>
      <c r="AS33715" s="80"/>
      <c r="BC33715" s="79"/>
    </row>
    <row r="33716" spans="34:55" x14ac:dyDescent="0.25">
      <c r="AH33716" s="79"/>
      <c r="AI33716" s="79"/>
      <c r="AJ33716" s="80"/>
      <c r="AK33716" s="79"/>
      <c r="AM33716" s="79"/>
      <c r="AS33716" s="80"/>
      <c r="BC33716" s="79"/>
    </row>
    <row r="33717" spans="34:55" x14ac:dyDescent="0.25">
      <c r="AH33717" s="79"/>
      <c r="AI33717" s="79"/>
      <c r="AJ33717" s="80"/>
      <c r="AK33717" s="79"/>
      <c r="AM33717" s="79"/>
      <c r="AS33717" s="80"/>
      <c r="BC33717" s="79"/>
    </row>
    <row r="33718" spans="34:55" x14ac:dyDescent="0.25">
      <c r="AH33718" s="79"/>
      <c r="AI33718" s="79"/>
      <c r="AJ33718" s="80"/>
      <c r="AK33718" s="79"/>
      <c r="AM33718" s="79"/>
      <c r="AS33718" s="80"/>
      <c r="BC33718" s="79"/>
    </row>
    <row r="33719" spans="34:55" x14ac:dyDescent="0.25">
      <c r="AH33719" s="79"/>
      <c r="AI33719" s="79"/>
      <c r="AJ33719" s="80"/>
      <c r="AK33719" s="79"/>
      <c r="AM33719" s="79"/>
      <c r="AS33719" s="80"/>
      <c r="BC33719" s="79"/>
    </row>
    <row r="33720" spans="34:55" x14ac:dyDescent="0.25">
      <c r="AH33720" s="79"/>
      <c r="AI33720" s="79"/>
      <c r="AJ33720" s="80"/>
      <c r="AK33720" s="79"/>
      <c r="AM33720" s="79"/>
      <c r="AS33720" s="80"/>
      <c r="BC33720" s="79"/>
    </row>
    <row r="33721" spans="34:55" x14ac:dyDescent="0.25">
      <c r="AH33721" s="79"/>
      <c r="AI33721" s="79"/>
      <c r="AJ33721" s="80"/>
      <c r="AK33721" s="79"/>
      <c r="AM33721" s="79"/>
      <c r="AS33721" s="80"/>
      <c r="BC33721" s="79"/>
    </row>
    <row r="33722" spans="34:55" x14ac:dyDescent="0.25">
      <c r="AH33722" s="79"/>
      <c r="AI33722" s="79"/>
      <c r="AJ33722" s="80"/>
      <c r="AK33722" s="79"/>
      <c r="AS33722" s="80"/>
      <c r="BC33722" s="79"/>
    </row>
    <row r="33723" spans="34:55" x14ac:dyDescent="0.25">
      <c r="AH33723" s="79"/>
      <c r="AI33723" s="79"/>
      <c r="AJ33723" s="80"/>
      <c r="AK33723" s="79"/>
      <c r="AS33723" s="80"/>
      <c r="BC33723" s="79"/>
    </row>
    <row r="33724" spans="34:55" x14ac:dyDescent="0.25">
      <c r="AH33724" s="79"/>
      <c r="AI33724" s="79"/>
      <c r="AJ33724" s="80"/>
      <c r="AK33724" s="79"/>
      <c r="AS33724" s="80"/>
      <c r="BC33724" s="79"/>
    </row>
    <row r="33725" spans="34:55" x14ac:dyDescent="0.25">
      <c r="AH33725" s="79"/>
      <c r="AI33725" s="79"/>
      <c r="AJ33725" s="80"/>
      <c r="AK33725" s="79"/>
      <c r="AS33725" s="80"/>
      <c r="BC33725" s="79"/>
    </row>
    <row r="33726" spans="34:55" x14ac:dyDescent="0.25">
      <c r="AH33726" s="79"/>
      <c r="AI33726" s="79"/>
      <c r="AJ33726" s="80"/>
      <c r="AK33726" s="79"/>
      <c r="AM33726" s="79"/>
      <c r="AS33726" s="80"/>
      <c r="BC33726" s="79"/>
    </row>
    <row r="33727" spans="34:55" x14ac:dyDescent="0.25">
      <c r="AH33727" s="79"/>
      <c r="AI33727" s="79"/>
      <c r="AJ33727" s="80"/>
      <c r="AK33727" s="79"/>
      <c r="AM33727" s="79"/>
      <c r="AS33727" s="80"/>
      <c r="BC33727" s="79"/>
    </row>
    <row r="33728" spans="34:55" x14ac:dyDescent="0.25">
      <c r="AH33728" s="79"/>
      <c r="AI33728" s="79"/>
      <c r="AJ33728" s="80"/>
      <c r="AK33728" s="79"/>
      <c r="AM33728" s="79"/>
      <c r="AS33728" s="80"/>
      <c r="BC33728" s="79"/>
    </row>
    <row r="33729" spans="34:55" x14ac:dyDescent="0.25">
      <c r="AH33729" s="79"/>
      <c r="AI33729" s="79"/>
      <c r="AJ33729" s="80"/>
      <c r="AK33729" s="79"/>
      <c r="AM33729" s="79"/>
      <c r="AS33729" s="80"/>
      <c r="BC33729" s="79"/>
    </row>
    <row r="33730" spans="34:55" x14ac:dyDescent="0.25">
      <c r="AH33730" s="79"/>
      <c r="AI33730" s="79"/>
      <c r="AJ33730" s="80"/>
      <c r="AK33730" s="79"/>
      <c r="AM33730" s="79"/>
      <c r="AS33730" s="80"/>
      <c r="BC33730" s="79"/>
    </row>
    <row r="33731" spans="34:55" x14ac:dyDescent="0.25">
      <c r="AH33731" s="79"/>
      <c r="AI33731" s="79"/>
      <c r="AJ33731" s="80"/>
      <c r="AK33731" s="79"/>
      <c r="AM33731" s="79"/>
      <c r="AS33731" s="80"/>
      <c r="BC33731" s="79"/>
    </row>
    <row r="33732" spans="34:55" x14ac:dyDescent="0.25">
      <c r="AH33732" s="79"/>
      <c r="AI33732" s="79"/>
      <c r="AJ33732" s="80"/>
      <c r="AK33732" s="79"/>
      <c r="AM33732" s="79"/>
      <c r="AS33732" s="80"/>
      <c r="BC33732" s="79"/>
    </row>
    <row r="33733" spans="34:55" x14ac:dyDescent="0.25">
      <c r="AH33733" s="79"/>
      <c r="AI33733" s="79"/>
      <c r="AJ33733" s="80"/>
      <c r="AK33733" s="79"/>
      <c r="AM33733" s="79"/>
      <c r="AS33733" s="80"/>
      <c r="BC33733" s="79"/>
    </row>
    <row r="33734" spans="34:55" x14ac:dyDescent="0.25">
      <c r="AH33734" s="79"/>
      <c r="AI33734" s="79"/>
      <c r="AJ33734" s="80"/>
      <c r="AK33734" s="79"/>
      <c r="AM33734" s="79"/>
      <c r="AS33734" s="80"/>
      <c r="BC33734" s="79"/>
    </row>
    <row r="33735" spans="34:55" x14ac:dyDescent="0.25">
      <c r="AH33735" s="79"/>
      <c r="AI33735" s="79"/>
      <c r="AJ33735" s="80"/>
      <c r="AK33735" s="79"/>
      <c r="AM33735" s="79"/>
      <c r="AS33735" s="80"/>
      <c r="BC33735" s="79"/>
    </row>
    <row r="33736" spans="34:55" x14ac:dyDescent="0.25">
      <c r="AH33736" s="79"/>
      <c r="AI33736" s="79"/>
      <c r="AJ33736" s="80"/>
      <c r="AK33736" s="79"/>
      <c r="AM33736" s="79"/>
      <c r="AS33736" s="80"/>
      <c r="BC33736" s="79"/>
    </row>
    <row r="33737" spans="34:55" x14ac:dyDescent="0.25">
      <c r="AH33737" s="79"/>
      <c r="AI33737" s="79"/>
      <c r="AJ33737" s="80"/>
      <c r="AK33737" s="79"/>
      <c r="AM33737" s="79"/>
      <c r="AS33737" s="80"/>
      <c r="BC33737" s="79"/>
    </row>
    <row r="33738" spans="34:55" x14ac:dyDescent="0.25">
      <c r="AH33738" s="79"/>
      <c r="AI33738" s="79"/>
      <c r="AJ33738" s="80"/>
      <c r="AK33738" s="79"/>
      <c r="AM33738" s="79"/>
      <c r="AS33738" s="80"/>
      <c r="BC33738" s="79"/>
    </row>
    <row r="33739" spans="34:55" x14ac:dyDescent="0.25">
      <c r="AH33739" s="79"/>
      <c r="AI33739" s="79"/>
      <c r="AJ33739" s="80"/>
      <c r="AK33739" s="79"/>
      <c r="AM33739" s="79"/>
      <c r="AS33739" s="80"/>
      <c r="BC33739" s="79"/>
    </row>
    <row r="33740" spans="34:55" x14ac:dyDescent="0.25">
      <c r="AH33740" s="79"/>
      <c r="AI33740" s="79"/>
      <c r="AJ33740" s="80"/>
      <c r="AK33740" s="79"/>
      <c r="AM33740" s="79"/>
      <c r="AS33740" s="80"/>
      <c r="BC33740" s="79"/>
    </row>
    <row r="33741" spans="34:55" x14ac:dyDescent="0.25">
      <c r="AH33741" s="79"/>
      <c r="AI33741" s="79"/>
      <c r="AJ33741" s="80"/>
      <c r="AK33741" s="79"/>
      <c r="AM33741" s="79"/>
      <c r="AS33741" s="80"/>
      <c r="BC33741" s="79"/>
    </row>
    <row r="33742" spans="34:55" x14ac:dyDescent="0.25">
      <c r="AH33742" s="79"/>
      <c r="AI33742" s="79"/>
      <c r="AJ33742" s="80"/>
      <c r="AK33742" s="79"/>
      <c r="AM33742" s="79"/>
      <c r="AS33742" s="80"/>
      <c r="BC33742" s="79"/>
    </row>
    <row r="33743" spans="34:55" x14ac:dyDescent="0.25">
      <c r="AH33743" s="79"/>
      <c r="AI33743" s="79"/>
      <c r="AJ33743" s="80"/>
      <c r="AK33743" s="79"/>
      <c r="AM33743" s="79"/>
      <c r="AS33743" s="80"/>
      <c r="BC33743" s="79"/>
    </row>
    <row r="33744" spans="34:55" x14ac:dyDescent="0.25">
      <c r="AH33744" s="79"/>
      <c r="AI33744" s="79"/>
      <c r="AJ33744" s="80"/>
      <c r="AK33744" s="79"/>
      <c r="AM33744" s="79"/>
      <c r="AS33744" s="80"/>
      <c r="BC33744" s="79"/>
    </row>
    <row r="33745" spans="34:55" x14ac:dyDescent="0.25">
      <c r="AH33745" s="79"/>
      <c r="AI33745" s="79"/>
      <c r="AJ33745" s="80"/>
      <c r="AK33745" s="79"/>
      <c r="AM33745" s="79"/>
      <c r="AS33745" s="80"/>
      <c r="BC33745" s="79"/>
    </row>
    <row r="33746" spans="34:55" x14ac:dyDescent="0.25">
      <c r="AH33746" s="79"/>
      <c r="AI33746" s="79"/>
      <c r="AJ33746" s="80"/>
      <c r="AK33746" s="79"/>
      <c r="AM33746" s="79"/>
      <c r="AS33746" s="80"/>
      <c r="BC33746" s="79"/>
    </row>
    <row r="33747" spans="34:55" x14ac:dyDescent="0.25">
      <c r="AH33747" s="79"/>
      <c r="AI33747" s="79"/>
      <c r="AJ33747" s="80"/>
      <c r="AK33747" s="79"/>
      <c r="AM33747" s="79"/>
      <c r="AS33747" s="80"/>
      <c r="BC33747" s="79"/>
    </row>
    <row r="33748" spans="34:55" x14ac:dyDescent="0.25">
      <c r="AH33748" s="79"/>
      <c r="AI33748" s="79"/>
      <c r="AJ33748" s="80"/>
      <c r="AK33748" s="79"/>
      <c r="AM33748" s="79"/>
      <c r="AS33748" s="80"/>
      <c r="BC33748" s="79"/>
    </row>
    <row r="33749" spans="34:55" x14ac:dyDescent="0.25">
      <c r="AH33749" s="79"/>
      <c r="AI33749" s="79"/>
      <c r="AJ33749" s="80"/>
      <c r="AK33749" s="79"/>
      <c r="AM33749" s="79"/>
      <c r="AS33749" s="80"/>
      <c r="BC33749" s="79"/>
    </row>
    <row r="33750" spans="34:55" x14ac:dyDescent="0.25">
      <c r="AH33750" s="79"/>
      <c r="AI33750" s="79"/>
      <c r="AJ33750" s="80"/>
      <c r="AK33750" s="79"/>
      <c r="AM33750" s="79"/>
      <c r="AS33750" s="80"/>
      <c r="BC33750" s="79"/>
    </row>
    <row r="33751" spans="34:55" x14ac:dyDescent="0.25">
      <c r="AH33751" s="79"/>
      <c r="AI33751" s="79"/>
      <c r="AJ33751" s="80"/>
      <c r="AK33751" s="79"/>
      <c r="AM33751" s="79"/>
      <c r="AS33751" s="80"/>
      <c r="BC33751" s="79"/>
    </row>
    <row r="33752" spans="34:55" x14ac:dyDescent="0.25">
      <c r="AH33752" s="79"/>
      <c r="AI33752" s="79"/>
      <c r="AJ33752" s="80"/>
      <c r="AK33752" s="79"/>
      <c r="AM33752" s="79"/>
      <c r="AS33752" s="80"/>
      <c r="BC33752" s="79"/>
    </row>
    <row r="33753" spans="34:55" x14ac:dyDescent="0.25">
      <c r="AH33753" s="79"/>
      <c r="AI33753" s="79"/>
      <c r="AJ33753" s="80"/>
      <c r="AK33753" s="79"/>
      <c r="AM33753" s="79"/>
      <c r="AS33753" s="80"/>
      <c r="BC33753" s="79"/>
    </row>
    <row r="33754" spans="34:55" x14ac:dyDescent="0.25">
      <c r="AH33754" s="79"/>
      <c r="AI33754" s="79"/>
      <c r="AJ33754" s="80"/>
      <c r="AK33754" s="79"/>
      <c r="AM33754" s="79"/>
      <c r="AS33754" s="80"/>
      <c r="BC33754" s="79"/>
    </row>
    <row r="33755" spans="34:55" x14ac:dyDescent="0.25">
      <c r="AH33755" s="79"/>
      <c r="AI33755" s="79"/>
      <c r="AJ33755" s="80"/>
      <c r="AK33755" s="79"/>
      <c r="AS33755" s="80"/>
      <c r="BC33755" s="79"/>
    </row>
    <row r="33756" spans="34:55" x14ac:dyDescent="0.25">
      <c r="AH33756" s="79"/>
      <c r="AI33756" s="79"/>
      <c r="AJ33756" s="80"/>
      <c r="AK33756" s="79"/>
      <c r="AS33756" s="80"/>
      <c r="BC33756" s="79"/>
    </row>
    <row r="33757" spans="34:55" x14ac:dyDescent="0.25">
      <c r="AH33757" s="79"/>
      <c r="AI33757" s="79"/>
      <c r="AJ33757" s="80"/>
      <c r="AK33757" s="79"/>
      <c r="AM33757" s="79"/>
      <c r="AS33757" s="80"/>
      <c r="BC33757" s="79"/>
    </row>
    <row r="33758" spans="34:55" x14ac:dyDescent="0.25">
      <c r="AH33758" s="79"/>
      <c r="AI33758" s="79"/>
      <c r="AJ33758" s="80"/>
      <c r="AK33758" s="79"/>
      <c r="AM33758" s="79"/>
      <c r="AS33758" s="80"/>
      <c r="BC33758" s="79"/>
    </row>
    <row r="33759" spans="34:55" x14ac:dyDescent="0.25">
      <c r="AH33759" s="79"/>
      <c r="AI33759" s="79"/>
      <c r="AJ33759" s="80"/>
      <c r="AK33759" s="79"/>
      <c r="AS33759" s="80"/>
      <c r="BC33759" s="79"/>
    </row>
    <row r="33760" spans="34:55" x14ac:dyDescent="0.25">
      <c r="AH33760" s="79"/>
      <c r="AI33760" s="79"/>
      <c r="AJ33760" s="80"/>
      <c r="AK33760" s="79"/>
      <c r="AM33760" s="79"/>
      <c r="AS33760" s="80"/>
      <c r="BC33760" s="79"/>
    </row>
    <row r="33761" spans="34:55" x14ac:dyDescent="0.25">
      <c r="AH33761" s="79"/>
      <c r="AI33761" s="79"/>
      <c r="AJ33761" s="80"/>
      <c r="AK33761" s="79"/>
      <c r="AM33761" s="79"/>
      <c r="AS33761" s="80"/>
      <c r="BC33761" s="79"/>
    </row>
    <row r="33762" spans="34:55" x14ac:dyDescent="0.25">
      <c r="AH33762" s="79"/>
      <c r="AI33762" s="79"/>
      <c r="AJ33762" s="80"/>
      <c r="AK33762" s="79"/>
      <c r="AS33762" s="80"/>
      <c r="BC33762" s="79"/>
    </row>
    <row r="33763" spans="34:55" x14ac:dyDescent="0.25">
      <c r="AH33763" s="79"/>
      <c r="AI33763" s="79"/>
      <c r="AJ33763" s="80"/>
      <c r="AK33763" s="79"/>
      <c r="AS33763" s="80"/>
      <c r="BC33763" s="79"/>
    </row>
    <row r="33764" spans="34:55" x14ac:dyDescent="0.25">
      <c r="AH33764" s="79"/>
      <c r="AI33764" s="79"/>
      <c r="AJ33764" s="80"/>
      <c r="AK33764" s="79"/>
      <c r="AM33764" s="79"/>
      <c r="AS33764" s="80"/>
      <c r="BC33764" s="79"/>
    </row>
    <row r="33765" spans="34:55" x14ac:dyDescent="0.25">
      <c r="AH33765" s="79"/>
      <c r="AI33765" s="79"/>
      <c r="AJ33765" s="80"/>
      <c r="AK33765" s="79"/>
      <c r="AM33765" s="79"/>
      <c r="AS33765" s="80"/>
      <c r="BC33765" s="79"/>
    </row>
    <row r="33766" spans="34:55" x14ac:dyDescent="0.25">
      <c r="AH33766" s="79"/>
      <c r="AI33766" s="79"/>
      <c r="AJ33766" s="80"/>
      <c r="AK33766" s="79"/>
      <c r="AM33766" s="79"/>
      <c r="AS33766" s="80"/>
      <c r="BC33766" s="79"/>
    </row>
    <row r="33767" spans="34:55" x14ac:dyDescent="0.25">
      <c r="AH33767" s="79"/>
      <c r="AI33767" s="79"/>
      <c r="AJ33767" s="80"/>
      <c r="AK33767" s="79"/>
      <c r="AM33767" s="79"/>
      <c r="AS33767" s="80"/>
      <c r="BC33767" s="79"/>
    </row>
    <row r="33768" spans="34:55" x14ac:dyDescent="0.25">
      <c r="AH33768" s="79"/>
      <c r="AI33768" s="79"/>
      <c r="AJ33768" s="80"/>
      <c r="AK33768" s="79"/>
      <c r="AM33768" s="79"/>
      <c r="AS33768" s="80"/>
      <c r="BC33768" s="79"/>
    </row>
    <row r="33769" spans="34:55" x14ac:dyDescent="0.25">
      <c r="AH33769" s="79"/>
      <c r="AI33769" s="79"/>
      <c r="AJ33769" s="80"/>
      <c r="AK33769" s="79"/>
      <c r="AS33769" s="80"/>
      <c r="BC33769" s="79"/>
    </row>
    <row r="33770" spans="34:55" x14ac:dyDescent="0.25">
      <c r="AH33770" s="79"/>
      <c r="AI33770" s="79"/>
      <c r="AJ33770" s="80"/>
      <c r="AK33770" s="79"/>
      <c r="AM33770" s="79"/>
      <c r="AS33770" s="80"/>
      <c r="BC33770" s="79"/>
    </row>
    <row r="33771" spans="34:55" x14ac:dyDescent="0.25">
      <c r="AH33771" s="79"/>
      <c r="AI33771" s="79"/>
      <c r="AJ33771" s="80"/>
      <c r="AK33771" s="79"/>
      <c r="AM33771" s="79"/>
      <c r="AS33771" s="80"/>
      <c r="BC33771" s="79"/>
    </row>
    <row r="33772" spans="34:55" x14ac:dyDescent="0.25">
      <c r="AH33772" s="79"/>
      <c r="AI33772" s="79"/>
      <c r="AJ33772" s="80"/>
      <c r="AK33772" s="79"/>
      <c r="AM33772" s="79"/>
      <c r="AS33772" s="80"/>
      <c r="BC33772" s="79"/>
    </row>
    <row r="33773" spans="34:55" x14ac:dyDescent="0.25">
      <c r="AH33773" s="79"/>
      <c r="AI33773" s="79"/>
      <c r="AJ33773" s="80"/>
      <c r="AK33773" s="79"/>
      <c r="AM33773" s="79"/>
      <c r="AS33773" s="80"/>
      <c r="BC33773" s="79"/>
    </row>
    <row r="33774" spans="34:55" x14ac:dyDescent="0.25">
      <c r="AH33774" s="79"/>
      <c r="AI33774" s="79"/>
      <c r="AJ33774" s="80"/>
      <c r="AK33774" s="79"/>
      <c r="AM33774" s="79"/>
      <c r="AS33774" s="80"/>
      <c r="BC33774" s="79"/>
    </row>
    <row r="33775" spans="34:55" x14ac:dyDescent="0.25">
      <c r="AH33775" s="79"/>
      <c r="AI33775" s="79"/>
      <c r="AJ33775" s="80"/>
      <c r="AK33775" s="79"/>
      <c r="AM33775" s="79"/>
      <c r="AS33775" s="80"/>
      <c r="BC33775" s="79"/>
    </row>
    <row r="33776" spans="34:55" x14ac:dyDescent="0.25">
      <c r="AH33776" s="79"/>
      <c r="AI33776" s="79"/>
      <c r="AJ33776" s="80"/>
      <c r="AK33776" s="79"/>
      <c r="AM33776" s="79"/>
      <c r="AS33776" s="80"/>
      <c r="BC33776" s="79"/>
    </row>
    <row r="33777" spans="30:55" x14ac:dyDescent="0.25">
      <c r="AH33777" s="79"/>
      <c r="AI33777" s="79"/>
      <c r="AJ33777" s="80"/>
      <c r="AK33777" s="79"/>
      <c r="AM33777" s="79"/>
      <c r="AS33777" s="80"/>
      <c r="BC33777" s="79"/>
    </row>
    <row r="33778" spans="30:55" x14ac:dyDescent="0.25">
      <c r="AH33778" s="79"/>
      <c r="AI33778" s="79"/>
      <c r="AJ33778" s="80"/>
      <c r="AK33778" s="79"/>
      <c r="AM33778" s="79"/>
      <c r="AS33778" s="80"/>
      <c r="BC33778" s="79"/>
    </row>
    <row r="33779" spans="30:55" x14ac:dyDescent="0.25">
      <c r="AH33779" s="79"/>
      <c r="AI33779" s="79"/>
      <c r="AJ33779" s="80"/>
      <c r="AK33779" s="79"/>
      <c r="AM33779" s="79"/>
      <c r="AS33779" s="80"/>
      <c r="BC33779" s="79"/>
    </row>
    <row r="33780" spans="30:55" x14ac:dyDescent="0.25">
      <c r="AH33780" s="79"/>
      <c r="AI33780" s="79"/>
      <c r="AJ33780" s="80"/>
      <c r="AK33780" s="79"/>
      <c r="AS33780" s="80"/>
      <c r="BC33780" s="79"/>
    </row>
    <row r="33781" spans="30:55" x14ac:dyDescent="0.25">
      <c r="AH33781" s="79"/>
      <c r="AI33781" s="79"/>
      <c r="AJ33781" s="80"/>
      <c r="AK33781" s="79"/>
      <c r="AM33781" s="79"/>
      <c r="AS33781" s="80"/>
      <c r="BC33781" s="79"/>
    </row>
    <row r="33782" spans="30:55" x14ac:dyDescent="0.25">
      <c r="AH33782" s="79"/>
      <c r="AI33782" s="79"/>
      <c r="AJ33782" s="80"/>
      <c r="AK33782" s="79"/>
      <c r="AM33782" s="79"/>
      <c r="AS33782" s="80"/>
      <c r="BC33782" s="79"/>
    </row>
    <row r="33783" spans="30:55" x14ac:dyDescent="0.25">
      <c r="AH33783" s="79"/>
      <c r="AI33783" s="79"/>
      <c r="AJ33783" s="80"/>
      <c r="AK33783" s="79"/>
      <c r="AM33783" s="79"/>
      <c r="AS33783" s="80"/>
      <c r="BC33783" s="79"/>
    </row>
    <row r="33784" spans="30:55" x14ac:dyDescent="0.25">
      <c r="AH33784" s="79"/>
      <c r="AI33784" s="79"/>
      <c r="AJ33784" s="80"/>
      <c r="AK33784" s="79"/>
      <c r="AM33784" s="79"/>
      <c r="AS33784" s="80"/>
      <c r="BC33784" s="79"/>
    </row>
    <row r="33785" spans="30:55" x14ac:dyDescent="0.25">
      <c r="AH33785" s="79"/>
      <c r="AI33785" s="79"/>
      <c r="AJ33785" s="80"/>
      <c r="AK33785" s="79"/>
      <c r="AM33785" s="79"/>
      <c r="AS33785" s="80"/>
      <c r="BC33785" s="79"/>
    </row>
    <row r="33786" spans="30:55" x14ac:dyDescent="0.25">
      <c r="AH33786" s="79"/>
      <c r="AI33786" s="79"/>
      <c r="AJ33786" s="80"/>
      <c r="AK33786" s="79"/>
      <c r="AS33786" s="80"/>
      <c r="BC33786" s="79"/>
    </row>
    <row r="33787" spans="30:55" x14ac:dyDescent="0.25">
      <c r="AH33787" s="79"/>
      <c r="AI33787" s="79"/>
      <c r="AJ33787" s="80"/>
      <c r="AK33787" s="79"/>
      <c r="AM33787" s="79"/>
      <c r="AS33787" s="80"/>
      <c r="BC33787" s="79"/>
    </row>
    <row r="33788" spans="30:55" x14ac:dyDescent="0.25">
      <c r="AH33788" s="79"/>
      <c r="AI33788" s="79"/>
      <c r="AJ33788" s="80"/>
      <c r="AK33788" s="79"/>
      <c r="AM33788" s="79"/>
      <c r="AS33788" s="80"/>
      <c r="BC33788" s="79"/>
    </row>
    <row r="33789" spans="30:55" x14ac:dyDescent="0.25">
      <c r="AH33789" s="79"/>
      <c r="AI33789" s="79"/>
      <c r="AJ33789" s="80"/>
      <c r="AK33789" s="79"/>
      <c r="AM33789" s="79"/>
      <c r="AS33789" s="80"/>
      <c r="BC33789" s="79"/>
    </row>
    <row r="33790" spans="30:55" x14ac:dyDescent="0.25">
      <c r="AH33790" s="79"/>
      <c r="AI33790" s="79"/>
      <c r="AJ33790" s="80"/>
      <c r="AK33790" s="79"/>
      <c r="AM33790" s="79"/>
      <c r="AS33790" s="80"/>
      <c r="BC33790" s="79"/>
    </row>
    <row r="33791" spans="30:55" x14ac:dyDescent="0.25">
      <c r="AD33791" s="27"/>
      <c r="AE33791" s="27"/>
      <c r="AH33791" s="79"/>
      <c r="AI33791" s="79"/>
      <c r="AJ33791" s="80"/>
      <c r="AK33791" s="79"/>
      <c r="AS33791" s="80"/>
      <c r="BC33791" s="79"/>
    </row>
    <row r="33792" spans="30:55" x14ac:dyDescent="0.25">
      <c r="AH33792" s="79"/>
      <c r="AI33792" s="79"/>
      <c r="AJ33792" s="80"/>
      <c r="AK33792" s="79"/>
      <c r="AM33792" s="79"/>
      <c r="AS33792" s="80"/>
      <c r="BC33792" s="79"/>
    </row>
    <row r="33793" spans="30:55" x14ac:dyDescent="0.25">
      <c r="AH33793" s="79"/>
      <c r="AI33793" s="79"/>
      <c r="AJ33793" s="80"/>
      <c r="AK33793" s="79"/>
      <c r="AM33793" s="79"/>
      <c r="AS33793" s="80"/>
      <c r="BC33793" s="79"/>
    </row>
    <row r="33794" spans="30:55" x14ac:dyDescent="0.25">
      <c r="AD33794" s="27"/>
      <c r="AE33794" s="27"/>
      <c r="AH33794" s="79"/>
      <c r="AI33794" s="79"/>
      <c r="AJ33794" s="80"/>
      <c r="AK33794" s="79"/>
      <c r="AM33794" s="79"/>
      <c r="AS33794" s="80"/>
      <c r="BC33794" s="79"/>
    </row>
    <row r="33795" spans="30:55" x14ac:dyDescent="0.25">
      <c r="AD33795" s="27"/>
      <c r="AE33795" s="27"/>
      <c r="AH33795" s="79"/>
      <c r="AI33795" s="79"/>
      <c r="AJ33795" s="80"/>
      <c r="AK33795" s="79"/>
      <c r="AS33795" s="80"/>
      <c r="BC33795" s="79"/>
    </row>
    <row r="33796" spans="30:55" x14ac:dyDescent="0.25">
      <c r="AH33796" s="79"/>
      <c r="AI33796" s="79"/>
      <c r="AJ33796" s="80"/>
      <c r="AK33796" s="79"/>
      <c r="AM33796" s="79"/>
      <c r="AS33796" s="80"/>
      <c r="BC33796" s="79"/>
    </row>
    <row r="33797" spans="30:55" x14ac:dyDescent="0.25">
      <c r="AH33797" s="79"/>
      <c r="AI33797" s="79"/>
      <c r="AJ33797" s="80"/>
      <c r="AK33797" s="79"/>
      <c r="AM33797" s="79"/>
      <c r="AS33797" s="80"/>
      <c r="BC33797" s="79"/>
    </row>
    <row r="33798" spans="30:55" x14ac:dyDescent="0.25">
      <c r="AH33798" s="79"/>
      <c r="AI33798" s="79"/>
      <c r="AJ33798" s="80"/>
      <c r="AK33798" s="79"/>
      <c r="AM33798" s="79"/>
      <c r="AS33798" s="80"/>
      <c r="BC33798" s="79"/>
    </row>
    <row r="33799" spans="30:55" x14ac:dyDescent="0.25">
      <c r="AH33799" s="79"/>
      <c r="AI33799" s="79"/>
      <c r="AJ33799" s="80"/>
      <c r="AK33799" s="79"/>
      <c r="AM33799" s="79"/>
      <c r="AS33799" s="80"/>
      <c r="BC33799" s="79"/>
    </row>
    <row r="33800" spans="30:55" x14ac:dyDescent="0.25">
      <c r="AD33800" s="27"/>
      <c r="AE33800" s="27"/>
      <c r="AH33800" s="79"/>
      <c r="AI33800" s="79"/>
      <c r="AJ33800" s="80"/>
      <c r="AK33800" s="79"/>
      <c r="AS33800" s="80"/>
      <c r="BC33800" s="79"/>
    </row>
    <row r="33801" spans="30:55" x14ac:dyDescent="0.25">
      <c r="AH33801" s="79"/>
      <c r="AI33801" s="79"/>
      <c r="AJ33801" s="80"/>
      <c r="AK33801" s="79"/>
      <c r="AM33801" s="79"/>
      <c r="AS33801" s="80"/>
      <c r="BC33801" s="79"/>
    </row>
    <row r="33802" spans="30:55" x14ac:dyDescent="0.25">
      <c r="AH33802" s="79"/>
      <c r="AI33802" s="79"/>
      <c r="AJ33802" s="80"/>
      <c r="AK33802" s="79"/>
      <c r="AM33802" s="79"/>
      <c r="AS33802" s="80"/>
      <c r="BC33802" s="79"/>
    </row>
    <row r="33803" spans="30:55" x14ac:dyDescent="0.25">
      <c r="AH33803" s="79"/>
      <c r="AI33803" s="79"/>
      <c r="AJ33803" s="80"/>
      <c r="AK33803" s="79"/>
      <c r="AM33803" s="79"/>
      <c r="AS33803" s="80"/>
      <c r="BC33803" s="79"/>
    </row>
    <row r="33804" spans="30:55" x14ac:dyDescent="0.25">
      <c r="AH33804" s="79"/>
      <c r="AI33804" s="79"/>
      <c r="AJ33804" s="80"/>
      <c r="AK33804" s="79"/>
      <c r="AM33804" s="79"/>
      <c r="AS33804" s="80"/>
      <c r="BC33804" s="79"/>
    </row>
    <row r="33805" spans="30:55" x14ac:dyDescent="0.25">
      <c r="AH33805" s="79"/>
      <c r="AI33805" s="79"/>
      <c r="AJ33805" s="80"/>
      <c r="AK33805" s="79"/>
      <c r="AM33805" s="79"/>
      <c r="AS33805" s="80"/>
      <c r="BC33805" s="79"/>
    </row>
    <row r="33806" spans="30:55" x14ac:dyDescent="0.25">
      <c r="AH33806" s="79"/>
      <c r="AI33806" s="79"/>
      <c r="AJ33806" s="80"/>
      <c r="AK33806" s="79"/>
      <c r="AM33806" s="79"/>
      <c r="AS33806" s="80"/>
      <c r="BC33806" s="79"/>
    </row>
    <row r="33807" spans="30:55" x14ac:dyDescent="0.25">
      <c r="AH33807" s="79"/>
      <c r="AI33807" s="79"/>
      <c r="AJ33807" s="80"/>
      <c r="AK33807" s="79"/>
      <c r="AM33807" s="79"/>
      <c r="AS33807" s="80"/>
      <c r="BC33807" s="79"/>
    </row>
    <row r="33808" spans="30:55" x14ac:dyDescent="0.25">
      <c r="AD33808" s="27"/>
      <c r="AE33808" s="27"/>
      <c r="AH33808" s="79"/>
      <c r="AI33808" s="79"/>
      <c r="AJ33808" s="80"/>
      <c r="AK33808" s="79"/>
      <c r="AM33808" s="79"/>
      <c r="AS33808" s="80"/>
      <c r="BC33808" s="79"/>
    </row>
    <row r="33809" spans="30:55" x14ac:dyDescent="0.25">
      <c r="AH33809" s="79"/>
      <c r="AI33809" s="79"/>
      <c r="AJ33809" s="80"/>
      <c r="AK33809" s="79"/>
      <c r="AM33809" s="79"/>
      <c r="AS33809" s="80"/>
      <c r="BC33809" s="79"/>
    </row>
    <row r="33810" spans="30:55" x14ac:dyDescent="0.25">
      <c r="AH33810" s="79"/>
      <c r="AI33810" s="79"/>
      <c r="AJ33810" s="80"/>
      <c r="AK33810" s="79"/>
      <c r="AM33810" s="79"/>
      <c r="AS33810" s="80"/>
      <c r="BC33810" s="79"/>
    </row>
    <row r="33811" spans="30:55" x14ac:dyDescent="0.25">
      <c r="AH33811" s="79"/>
      <c r="AI33811" s="79"/>
      <c r="AJ33811" s="80"/>
      <c r="AK33811" s="79"/>
      <c r="AS33811" s="80"/>
      <c r="BC33811" s="79"/>
    </row>
    <row r="33812" spans="30:55" x14ac:dyDescent="0.25">
      <c r="AH33812" s="79"/>
      <c r="AI33812" s="79"/>
      <c r="AJ33812" s="80"/>
      <c r="AK33812" s="79"/>
      <c r="AM33812" s="79"/>
      <c r="AS33812" s="80"/>
      <c r="BC33812" s="79"/>
    </row>
    <row r="33813" spans="30:55" x14ac:dyDescent="0.25">
      <c r="AH33813" s="79"/>
      <c r="AI33813" s="79"/>
      <c r="AJ33813" s="80"/>
      <c r="AK33813" s="79"/>
      <c r="AM33813" s="79"/>
      <c r="AS33813" s="80"/>
      <c r="BC33813" s="79"/>
    </row>
    <row r="33814" spans="30:55" x14ac:dyDescent="0.25">
      <c r="AH33814" s="79"/>
      <c r="AI33814" s="79"/>
      <c r="AJ33814" s="80"/>
      <c r="AK33814" s="79"/>
      <c r="AM33814" s="79"/>
      <c r="AS33814" s="80"/>
      <c r="BC33814" s="79"/>
    </row>
    <row r="33815" spans="30:55" x14ac:dyDescent="0.25">
      <c r="AH33815" s="79"/>
      <c r="AI33815" s="79"/>
      <c r="AJ33815" s="80"/>
      <c r="AK33815" s="79"/>
      <c r="AM33815" s="79"/>
      <c r="AS33815" s="80"/>
      <c r="BC33815" s="79"/>
    </row>
    <row r="33816" spans="30:55" x14ac:dyDescent="0.25">
      <c r="AH33816" s="79"/>
      <c r="AI33816" s="79"/>
      <c r="AJ33816" s="80"/>
      <c r="AK33816" s="79"/>
      <c r="AM33816" s="79"/>
      <c r="AS33816" s="80"/>
      <c r="BC33816" s="79"/>
    </row>
    <row r="33817" spans="30:55" x14ac:dyDescent="0.25">
      <c r="AH33817" s="79"/>
      <c r="AI33817" s="79"/>
      <c r="AJ33817" s="80"/>
      <c r="AK33817" s="79"/>
      <c r="AM33817" s="79"/>
      <c r="AS33817" s="80"/>
      <c r="BC33817" s="79"/>
    </row>
    <row r="33818" spans="30:55" x14ac:dyDescent="0.25">
      <c r="AH33818" s="79"/>
      <c r="AI33818" s="79"/>
      <c r="AJ33818" s="80"/>
      <c r="AK33818" s="79"/>
      <c r="AM33818" s="79"/>
      <c r="AS33818" s="80"/>
      <c r="BC33818" s="79"/>
    </row>
    <row r="33819" spans="30:55" x14ac:dyDescent="0.25">
      <c r="AH33819" s="79"/>
      <c r="AI33819" s="79"/>
      <c r="AJ33819" s="80"/>
      <c r="AK33819" s="79"/>
      <c r="AS33819" s="80"/>
      <c r="BC33819" s="79"/>
    </row>
    <row r="33820" spans="30:55" x14ac:dyDescent="0.25">
      <c r="AH33820" s="79"/>
      <c r="AI33820" s="79"/>
      <c r="AJ33820" s="80"/>
      <c r="AK33820" s="79"/>
      <c r="AS33820" s="80"/>
      <c r="BC33820" s="79"/>
    </row>
    <row r="33821" spans="30:55" x14ac:dyDescent="0.25">
      <c r="AH33821" s="79"/>
      <c r="AI33821" s="79"/>
      <c r="AJ33821" s="80"/>
      <c r="AK33821" s="79"/>
      <c r="AM33821" s="79"/>
      <c r="AS33821" s="80"/>
      <c r="BC33821" s="79"/>
    </row>
    <row r="33822" spans="30:55" x14ac:dyDescent="0.25">
      <c r="AH33822" s="79"/>
      <c r="AI33822" s="79"/>
      <c r="AJ33822" s="80"/>
      <c r="AK33822" s="79"/>
      <c r="AM33822" s="79"/>
      <c r="AS33822" s="80"/>
      <c r="BC33822" s="79"/>
    </row>
    <row r="33823" spans="30:55" x14ac:dyDescent="0.25">
      <c r="AH33823" s="79"/>
      <c r="AI33823" s="79"/>
      <c r="AJ33823" s="80"/>
      <c r="AK33823" s="79"/>
      <c r="AM33823" s="79"/>
      <c r="AS33823" s="80"/>
      <c r="BC33823" s="79"/>
    </row>
    <row r="33824" spans="30:55" x14ac:dyDescent="0.25">
      <c r="AD33824" s="27"/>
      <c r="AE33824" s="27"/>
      <c r="AH33824" s="79"/>
      <c r="AI33824" s="79"/>
      <c r="AJ33824" s="80"/>
      <c r="AK33824" s="79"/>
      <c r="AS33824" s="80"/>
      <c r="BC33824" s="79"/>
    </row>
    <row r="33825" spans="30:55" x14ac:dyDescent="0.25">
      <c r="AD33825" s="27"/>
      <c r="AE33825" s="27"/>
      <c r="AH33825" s="79"/>
      <c r="AI33825" s="79"/>
      <c r="AJ33825" s="80"/>
      <c r="AK33825" s="79"/>
      <c r="AS33825" s="80"/>
      <c r="BC33825" s="79"/>
    </row>
    <row r="33826" spans="30:55" x14ac:dyDescent="0.25">
      <c r="AH33826" s="79"/>
      <c r="AI33826" s="79"/>
      <c r="AJ33826" s="80"/>
      <c r="AK33826" s="79"/>
      <c r="AM33826" s="79"/>
      <c r="AS33826" s="80"/>
      <c r="BC33826" s="79"/>
    </row>
    <row r="33827" spans="30:55" x14ac:dyDescent="0.25">
      <c r="AH33827" s="79"/>
      <c r="AI33827" s="79"/>
      <c r="AJ33827" s="80"/>
      <c r="AK33827" s="79"/>
      <c r="AM33827" s="79"/>
      <c r="AS33827" s="80"/>
      <c r="BC33827" s="79"/>
    </row>
    <row r="33828" spans="30:55" x14ac:dyDescent="0.25">
      <c r="AH33828" s="79"/>
      <c r="AI33828" s="79"/>
      <c r="AJ33828" s="80"/>
      <c r="AK33828" s="79"/>
      <c r="AM33828" s="79"/>
      <c r="AS33828" s="80"/>
      <c r="BC33828" s="79"/>
    </row>
    <row r="33829" spans="30:55" x14ac:dyDescent="0.25">
      <c r="AH33829" s="79"/>
      <c r="AI33829" s="79"/>
      <c r="AJ33829" s="80"/>
      <c r="AK33829" s="79"/>
      <c r="AM33829" s="79"/>
      <c r="AS33829" s="80"/>
      <c r="BC33829" s="79"/>
    </row>
    <row r="33830" spans="30:55" x14ac:dyDescent="0.25">
      <c r="AH33830" s="79"/>
      <c r="AI33830" s="79"/>
      <c r="AJ33830" s="80"/>
      <c r="AK33830" s="79"/>
      <c r="AS33830" s="80"/>
      <c r="BC33830" s="79"/>
    </row>
    <row r="33831" spans="30:55" x14ac:dyDescent="0.25">
      <c r="AH33831" s="79"/>
      <c r="AI33831" s="79"/>
      <c r="AJ33831" s="80"/>
      <c r="AK33831" s="79"/>
      <c r="AM33831" s="79"/>
      <c r="AS33831" s="80"/>
      <c r="BC33831" s="79"/>
    </row>
    <row r="33832" spans="30:55" x14ac:dyDescent="0.25">
      <c r="AD33832" s="27"/>
      <c r="AE33832" s="27"/>
      <c r="AH33832" s="79"/>
      <c r="AI33832" s="79"/>
      <c r="AJ33832" s="80"/>
      <c r="AK33832" s="79"/>
      <c r="AS33832" s="80"/>
      <c r="BC33832" s="79"/>
    </row>
    <row r="33833" spans="30:55" x14ac:dyDescent="0.25">
      <c r="AH33833" s="79"/>
      <c r="AI33833" s="79"/>
      <c r="AJ33833" s="80"/>
      <c r="AK33833" s="79"/>
      <c r="AM33833" s="79"/>
      <c r="AS33833" s="80"/>
      <c r="BC33833" s="79"/>
    </row>
    <row r="33834" spans="30:55" x14ac:dyDescent="0.25">
      <c r="AH33834" s="79"/>
      <c r="AI33834" s="79"/>
      <c r="AJ33834" s="80"/>
      <c r="AK33834" s="79"/>
      <c r="AM33834" s="79"/>
      <c r="AS33834" s="80"/>
      <c r="BC33834" s="79"/>
    </row>
    <row r="33835" spans="30:55" x14ac:dyDescent="0.25">
      <c r="AH33835" s="79"/>
      <c r="AI33835" s="79"/>
      <c r="AJ33835" s="80"/>
      <c r="AK33835" s="79"/>
      <c r="AS33835" s="80"/>
      <c r="BC33835" s="79"/>
    </row>
    <row r="33836" spans="30:55" x14ac:dyDescent="0.25">
      <c r="AH33836" s="79"/>
      <c r="AI33836" s="79"/>
      <c r="AJ33836" s="80"/>
      <c r="AK33836" s="79"/>
      <c r="AM33836" s="79"/>
      <c r="AS33836" s="80"/>
      <c r="BC33836" s="79"/>
    </row>
    <row r="33837" spans="30:55" x14ac:dyDescent="0.25">
      <c r="AH33837" s="79"/>
      <c r="AI33837" s="79"/>
      <c r="AJ33837" s="80"/>
      <c r="AK33837" s="79"/>
      <c r="AM33837" s="79"/>
      <c r="AS33837" s="80"/>
      <c r="BC33837" s="79"/>
    </row>
    <row r="33838" spans="30:55" x14ac:dyDescent="0.25">
      <c r="AH33838" s="79"/>
      <c r="AI33838" s="79"/>
      <c r="AJ33838" s="80"/>
      <c r="AK33838" s="79"/>
      <c r="AM33838" s="79"/>
      <c r="AS33838" s="80"/>
      <c r="BC33838" s="79"/>
    </row>
    <row r="33839" spans="30:55" x14ac:dyDescent="0.25">
      <c r="AH33839" s="79"/>
      <c r="AI33839" s="79"/>
      <c r="AJ33839" s="80"/>
      <c r="AK33839" s="79"/>
      <c r="AM33839" s="79"/>
      <c r="AS33839" s="80"/>
      <c r="BC33839" s="79"/>
    </row>
    <row r="33840" spans="30:55" x14ac:dyDescent="0.25">
      <c r="AH33840" s="79"/>
      <c r="AI33840" s="79"/>
      <c r="AJ33840" s="80"/>
      <c r="AK33840" s="79"/>
      <c r="AM33840" s="79"/>
      <c r="AS33840" s="80"/>
      <c r="BC33840" s="79"/>
    </row>
    <row r="33841" spans="30:55" x14ac:dyDescent="0.25">
      <c r="AH33841" s="79"/>
      <c r="AI33841" s="79"/>
      <c r="AJ33841" s="80"/>
      <c r="AK33841" s="79"/>
      <c r="AS33841" s="80"/>
      <c r="BC33841" s="79"/>
    </row>
    <row r="33842" spans="30:55" x14ac:dyDescent="0.25">
      <c r="AH33842" s="79"/>
      <c r="AI33842" s="79"/>
      <c r="AJ33842" s="80"/>
      <c r="AK33842" s="79"/>
      <c r="AM33842" s="79"/>
      <c r="AS33842" s="80"/>
      <c r="BC33842" s="79"/>
    </row>
    <row r="33843" spans="30:55" x14ac:dyDescent="0.25">
      <c r="AH33843" s="79"/>
      <c r="AI33843" s="79"/>
      <c r="AJ33843" s="80"/>
      <c r="AK33843" s="79"/>
      <c r="AM33843" s="79"/>
      <c r="AS33843" s="80"/>
      <c r="BC33843" s="79"/>
    </row>
    <row r="33844" spans="30:55" x14ac:dyDescent="0.25">
      <c r="AH33844" s="79"/>
      <c r="AI33844" s="79"/>
      <c r="AJ33844" s="80"/>
      <c r="AK33844" s="79"/>
      <c r="AM33844" s="79"/>
      <c r="AS33844" s="80"/>
      <c r="AV33844" s="79"/>
      <c r="AW33844" s="80"/>
      <c r="AX33844" s="80"/>
      <c r="BC33844" s="79"/>
    </row>
    <row r="33845" spans="30:55" x14ac:dyDescent="0.25">
      <c r="AH33845" s="79"/>
      <c r="AI33845" s="79"/>
      <c r="AJ33845" s="80"/>
      <c r="AK33845" s="79"/>
      <c r="AM33845" s="79"/>
      <c r="AS33845" s="80"/>
      <c r="BC33845" s="79"/>
    </row>
    <row r="33846" spans="30:55" x14ac:dyDescent="0.25">
      <c r="AH33846" s="79"/>
      <c r="AI33846" s="79"/>
      <c r="AJ33846" s="80"/>
      <c r="AK33846" s="79"/>
      <c r="AM33846" s="79"/>
      <c r="AS33846" s="80"/>
      <c r="BC33846" s="79"/>
    </row>
    <row r="33847" spans="30:55" x14ac:dyDescent="0.25">
      <c r="AH33847" s="79"/>
      <c r="AI33847" s="79"/>
      <c r="AJ33847" s="80"/>
      <c r="AK33847" s="79"/>
      <c r="AM33847" s="79"/>
      <c r="AS33847" s="80"/>
      <c r="BC33847" s="79"/>
    </row>
    <row r="33848" spans="30:55" x14ac:dyDescent="0.25">
      <c r="AH33848" s="79"/>
      <c r="AI33848" s="79"/>
      <c r="AJ33848" s="80"/>
      <c r="AK33848" s="79"/>
      <c r="AS33848" s="80"/>
      <c r="BC33848" s="79"/>
    </row>
    <row r="33849" spans="30:55" x14ac:dyDescent="0.25">
      <c r="AH33849" s="79"/>
      <c r="AI33849" s="79"/>
      <c r="AJ33849" s="80"/>
      <c r="AK33849" s="79"/>
      <c r="AM33849" s="79"/>
      <c r="AS33849" s="80"/>
      <c r="BC33849" s="79"/>
    </row>
    <row r="33850" spans="30:55" x14ac:dyDescent="0.25">
      <c r="AH33850" s="79"/>
      <c r="AI33850" s="79"/>
      <c r="AJ33850" s="80"/>
      <c r="AK33850" s="79"/>
      <c r="AM33850" s="79"/>
      <c r="AS33850" s="80"/>
      <c r="BC33850" s="79"/>
    </row>
    <row r="33851" spans="30:55" x14ac:dyDescent="0.25">
      <c r="AD33851" s="27"/>
      <c r="AE33851" s="27"/>
      <c r="AH33851" s="79"/>
      <c r="AI33851" s="79"/>
      <c r="AJ33851" s="80"/>
      <c r="AK33851" s="79"/>
      <c r="AS33851" s="80"/>
      <c r="BC33851" s="79"/>
    </row>
    <row r="33852" spans="30:55" x14ac:dyDescent="0.25">
      <c r="AH33852" s="79"/>
      <c r="AI33852" s="79"/>
      <c r="AJ33852" s="80"/>
      <c r="AK33852" s="79"/>
      <c r="AM33852" s="79"/>
      <c r="AS33852" s="80"/>
      <c r="BC33852" s="79"/>
    </row>
    <row r="33853" spans="30:55" x14ac:dyDescent="0.25">
      <c r="AH33853" s="79"/>
      <c r="AI33853" s="79"/>
      <c r="AJ33853" s="80"/>
      <c r="AK33853" s="79"/>
      <c r="AM33853" s="79"/>
      <c r="AS33853" s="80"/>
      <c r="BC33853" s="79"/>
    </row>
    <row r="33854" spans="30:55" x14ac:dyDescent="0.25">
      <c r="AH33854" s="79"/>
      <c r="AI33854" s="79"/>
      <c r="AJ33854" s="80"/>
      <c r="AK33854" s="79"/>
      <c r="AS33854" s="80"/>
      <c r="BC33854" s="79"/>
    </row>
    <row r="33855" spans="30:55" x14ac:dyDescent="0.25">
      <c r="AH33855" s="79"/>
      <c r="AI33855" s="79"/>
      <c r="AJ33855" s="80"/>
      <c r="AK33855" s="79"/>
      <c r="AM33855" s="79"/>
      <c r="AS33855" s="80"/>
      <c r="BC33855" s="79"/>
    </row>
    <row r="33856" spans="30:55" x14ac:dyDescent="0.25">
      <c r="AH33856" s="79"/>
      <c r="AI33856" s="79"/>
      <c r="AJ33856" s="80"/>
      <c r="AK33856" s="79"/>
      <c r="AM33856" s="79"/>
      <c r="AS33856" s="80"/>
      <c r="BC33856" s="79"/>
    </row>
    <row r="33857" spans="30:55" x14ac:dyDescent="0.25">
      <c r="AH33857" s="79"/>
      <c r="AI33857" s="79"/>
      <c r="AJ33857" s="80"/>
      <c r="AK33857" s="79"/>
      <c r="AM33857" s="79"/>
      <c r="AS33857" s="80"/>
      <c r="BC33857" s="79"/>
    </row>
    <row r="33858" spans="30:55" x14ac:dyDescent="0.25">
      <c r="AH33858" s="79"/>
      <c r="AI33858" s="79"/>
      <c r="AJ33858" s="80"/>
      <c r="AK33858" s="79"/>
      <c r="AM33858" s="79"/>
      <c r="AS33858" s="80"/>
      <c r="BC33858" s="79"/>
    </row>
    <row r="33859" spans="30:55" x14ac:dyDescent="0.25">
      <c r="AH33859" s="79"/>
      <c r="AI33859" s="79"/>
      <c r="AJ33859" s="80"/>
      <c r="AK33859" s="79"/>
      <c r="AM33859" s="79"/>
      <c r="AS33859" s="80"/>
      <c r="BC33859" s="79"/>
    </row>
    <row r="33860" spans="30:55" x14ac:dyDescent="0.25">
      <c r="AH33860" s="79"/>
      <c r="AI33860" s="79"/>
      <c r="AJ33860" s="80"/>
      <c r="AK33860" s="79"/>
      <c r="AM33860" s="79"/>
      <c r="AS33860" s="80"/>
      <c r="BC33860" s="79"/>
    </row>
    <row r="33861" spans="30:55" x14ac:dyDescent="0.25">
      <c r="AH33861" s="79"/>
      <c r="AI33861" s="79"/>
      <c r="AJ33861" s="80"/>
      <c r="AK33861" s="79"/>
      <c r="AM33861" s="79"/>
      <c r="AS33861" s="80"/>
      <c r="BC33861" s="79"/>
    </row>
    <row r="33862" spans="30:55" x14ac:dyDescent="0.25">
      <c r="AH33862" s="79"/>
      <c r="AI33862" s="79"/>
      <c r="AJ33862" s="80"/>
      <c r="AK33862" s="79"/>
      <c r="AM33862" s="79"/>
      <c r="AS33862" s="80"/>
      <c r="BC33862" s="79"/>
    </row>
    <row r="33863" spans="30:55" x14ac:dyDescent="0.25">
      <c r="AH33863" s="79"/>
      <c r="AI33863" s="79"/>
      <c r="AJ33863" s="80"/>
      <c r="AK33863" s="79"/>
      <c r="AS33863" s="80"/>
      <c r="BC33863" s="79"/>
    </row>
    <row r="33864" spans="30:55" x14ac:dyDescent="0.25">
      <c r="AD33864" s="27"/>
      <c r="AE33864" s="27"/>
      <c r="AH33864" s="79"/>
      <c r="AI33864" s="79"/>
      <c r="AJ33864" s="80"/>
      <c r="AK33864" s="79"/>
      <c r="AS33864" s="80"/>
      <c r="BC33864" s="79"/>
    </row>
    <row r="33865" spans="30:55" x14ac:dyDescent="0.25">
      <c r="AH33865" s="79"/>
      <c r="AI33865" s="79"/>
      <c r="AJ33865" s="80"/>
      <c r="AK33865" s="79"/>
      <c r="AM33865" s="79"/>
      <c r="AS33865" s="80"/>
      <c r="BC33865" s="79"/>
    </row>
    <row r="33866" spans="30:55" x14ac:dyDescent="0.25">
      <c r="AD33866" s="27"/>
      <c r="AE33866" s="27"/>
      <c r="AH33866" s="79"/>
      <c r="AI33866" s="79"/>
      <c r="AJ33866" s="80"/>
      <c r="AK33866" s="79"/>
      <c r="AS33866" s="80"/>
      <c r="BC33866" s="79"/>
    </row>
    <row r="33867" spans="30:55" x14ac:dyDescent="0.25">
      <c r="AH33867" s="79"/>
      <c r="AI33867" s="79"/>
      <c r="AJ33867" s="80"/>
      <c r="AK33867" s="79"/>
      <c r="AS33867" s="80"/>
      <c r="BC33867" s="79"/>
    </row>
    <row r="33868" spans="30:55" x14ac:dyDescent="0.25">
      <c r="AH33868" s="79"/>
      <c r="AI33868" s="79"/>
      <c r="AJ33868" s="80"/>
      <c r="AK33868" s="79"/>
      <c r="AM33868" s="79"/>
      <c r="AS33868" s="80"/>
      <c r="BC33868" s="79"/>
    </row>
    <row r="33869" spans="30:55" x14ac:dyDescent="0.25">
      <c r="AH33869" s="79"/>
      <c r="AI33869" s="79"/>
      <c r="AJ33869" s="80"/>
      <c r="AK33869" s="79"/>
      <c r="AM33869" s="79"/>
      <c r="AS33869" s="80"/>
      <c r="BC33869" s="79"/>
    </row>
    <row r="33870" spans="30:55" x14ac:dyDescent="0.25">
      <c r="AH33870" s="79"/>
      <c r="AI33870" s="79"/>
      <c r="AJ33870" s="80"/>
      <c r="AK33870" s="79"/>
      <c r="AM33870" s="79"/>
      <c r="AS33870" s="80"/>
      <c r="BC33870" s="79"/>
    </row>
    <row r="33871" spans="30:55" x14ac:dyDescent="0.25">
      <c r="AH33871" s="79"/>
      <c r="AI33871" s="79"/>
      <c r="AJ33871" s="80"/>
      <c r="AK33871" s="79"/>
      <c r="AM33871" s="79"/>
      <c r="AS33871" s="80"/>
      <c r="BC33871" s="79"/>
    </row>
    <row r="33872" spans="30:55" x14ac:dyDescent="0.25">
      <c r="AH33872" s="79"/>
      <c r="AI33872" s="79"/>
      <c r="AJ33872" s="80"/>
      <c r="AK33872" s="79"/>
      <c r="AM33872" s="79"/>
      <c r="AS33872" s="80"/>
      <c r="BC33872" s="79"/>
    </row>
    <row r="33873" spans="30:55" x14ac:dyDescent="0.25">
      <c r="AF33873" s="27"/>
      <c r="AH33873" s="79"/>
      <c r="AI33873" s="79"/>
      <c r="AJ33873" s="80"/>
      <c r="AK33873" s="79"/>
      <c r="AS33873" s="80"/>
      <c r="BC33873" s="79"/>
    </row>
    <row r="33874" spans="30:55" x14ac:dyDescent="0.25">
      <c r="AH33874" s="79"/>
      <c r="AI33874" s="79"/>
      <c r="AJ33874" s="80"/>
      <c r="AK33874" s="79"/>
      <c r="AM33874" s="79"/>
      <c r="AS33874" s="80"/>
      <c r="BC33874" s="79"/>
    </row>
    <row r="33875" spans="30:55" x14ac:dyDescent="0.25">
      <c r="AH33875" s="79"/>
      <c r="AI33875" s="79"/>
      <c r="AJ33875" s="80"/>
      <c r="AK33875" s="79"/>
      <c r="AM33875" s="79"/>
      <c r="AS33875" s="80"/>
      <c r="BC33875" s="79"/>
    </row>
    <row r="33876" spans="30:55" x14ac:dyDescent="0.25">
      <c r="AH33876" s="79"/>
      <c r="AI33876" s="79"/>
      <c r="AJ33876" s="80"/>
      <c r="AK33876" s="79"/>
      <c r="AM33876" s="79"/>
      <c r="AS33876" s="80"/>
      <c r="BC33876" s="79"/>
    </row>
    <row r="33877" spans="30:55" x14ac:dyDescent="0.25">
      <c r="AH33877" s="79"/>
      <c r="AI33877" s="79"/>
      <c r="AJ33877" s="80"/>
      <c r="AK33877" s="79"/>
      <c r="AM33877" s="79"/>
      <c r="AS33877" s="80"/>
      <c r="BC33877" s="79"/>
    </row>
    <row r="33878" spans="30:55" x14ac:dyDescent="0.25">
      <c r="AH33878" s="79"/>
      <c r="AI33878" s="79"/>
      <c r="AJ33878" s="80"/>
      <c r="AK33878" s="79"/>
      <c r="AM33878" s="79"/>
      <c r="AS33878" s="80"/>
      <c r="BC33878" s="79"/>
    </row>
    <row r="33879" spans="30:55" x14ac:dyDescent="0.25">
      <c r="AH33879" s="79"/>
      <c r="AI33879" s="79"/>
      <c r="AJ33879" s="80"/>
      <c r="AK33879" s="79"/>
      <c r="AS33879" s="80"/>
      <c r="BC33879" s="79"/>
    </row>
    <row r="33880" spans="30:55" x14ac:dyDescent="0.25">
      <c r="AH33880" s="79"/>
      <c r="AI33880" s="79"/>
      <c r="AJ33880" s="80"/>
      <c r="AK33880" s="79"/>
      <c r="AS33880" s="80"/>
      <c r="BC33880" s="79"/>
    </row>
    <row r="33881" spans="30:55" x14ac:dyDescent="0.25">
      <c r="AH33881" s="79"/>
      <c r="AI33881" s="79"/>
      <c r="AJ33881" s="80"/>
      <c r="AK33881" s="79"/>
      <c r="AS33881" s="80"/>
      <c r="BC33881" s="79"/>
    </row>
    <row r="33882" spans="30:55" x14ac:dyDescent="0.25">
      <c r="AH33882" s="79"/>
      <c r="AI33882" s="79"/>
      <c r="AJ33882" s="80"/>
      <c r="AK33882" s="79"/>
      <c r="AM33882" s="79"/>
      <c r="AS33882" s="80"/>
      <c r="BC33882" s="79"/>
    </row>
    <row r="33883" spans="30:55" x14ac:dyDescent="0.25">
      <c r="AH33883" s="79"/>
      <c r="AI33883" s="79"/>
      <c r="AJ33883" s="80"/>
      <c r="AK33883" s="79"/>
      <c r="AM33883" s="79"/>
      <c r="AS33883" s="80"/>
      <c r="BC33883" s="79"/>
    </row>
    <row r="33884" spans="30:55" x14ac:dyDescent="0.25">
      <c r="AH33884" s="79"/>
      <c r="AI33884" s="79"/>
      <c r="AJ33884" s="80"/>
      <c r="AK33884" s="79"/>
      <c r="AS33884" s="80"/>
      <c r="BC33884" s="79"/>
    </row>
    <row r="33885" spans="30:55" x14ac:dyDescent="0.25">
      <c r="AH33885" s="79"/>
      <c r="AI33885" s="79"/>
      <c r="AJ33885" s="80"/>
      <c r="AK33885" s="79"/>
      <c r="AM33885" s="79"/>
      <c r="AS33885" s="80"/>
      <c r="BC33885" s="79"/>
    </row>
    <row r="33886" spans="30:55" x14ac:dyDescent="0.25">
      <c r="AH33886" s="79"/>
      <c r="AI33886" s="79"/>
      <c r="AJ33886" s="80"/>
      <c r="AK33886" s="79"/>
      <c r="AM33886" s="79"/>
      <c r="AS33886" s="80"/>
      <c r="BC33886" s="79"/>
    </row>
    <row r="33887" spans="30:55" x14ac:dyDescent="0.25">
      <c r="AH33887" s="79"/>
      <c r="AI33887" s="79"/>
      <c r="AJ33887" s="80"/>
      <c r="AK33887" s="79"/>
      <c r="AM33887" s="79"/>
      <c r="AS33887" s="80"/>
      <c r="BC33887" s="79"/>
    </row>
    <row r="33888" spans="30:55" x14ac:dyDescent="0.25">
      <c r="AD33888" s="27"/>
      <c r="AE33888" s="27"/>
      <c r="AH33888" s="79"/>
      <c r="AI33888" s="79"/>
      <c r="AJ33888" s="80"/>
      <c r="AK33888" s="79"/>
      <c r="AM33888" s="79"/>
      <c r="AS33888" s="80"/>
      <c r="BC33888" s="79"/>
    </row>
    <row r="33889" spans="30:55" x14ac:dyDescent="0.25">
      <c r="AD33889" s="27"/>
      <c r="AE33889" s="27"/>
      <c r="AH33889" s="79"/>
      <c r="AI33889" s="79"/>
      <c r="AJ33889" s="80"/>
      <c r="AK33889" s="79"/>
      <c r="AS33889" s="80"/>
      <c r="BC33889" s="79"/>
    </row>
    <row r="33890" spans="30:55" x14ac:dyDescent="0.25">
      <c r="AD33890" s="27"/>
      <c r="AE33890" s="27"/>
      <c r="AH33890" s="79"/>
      <c r="AI33890" s="79"/>
      <c r="AJ33890" s="80"/>
      <c r="AK33890" s="79"/>
      <c r="AS33890" s="80"/>
      <c r="BC33890" s="79"/>
    </row>
    <row r="33891" spans="30:55" x14ac:dyDescent="0.25">
      <c r="AH33891" s="79"/>
      <c r="AI33891" s="79"/>
      <c r="AJ33891" s="80"/>
      <c r="AK33891" s="79"/>
      <c r="AM33891" s="79"/>
      <c r="AS33891" s="80"/>
      <c r="BC33891" s="79"/>
    </row>
    <row r="33892" spans="30:55" x14ac:dyDescent="0.25">
      <c r="AH33892" s="79"/>
      <c r="AI33892" s="79"/>
      <c r="AJ33892" s="80"/>
      <c r="AK33892" s="79"/>
      <c r="AM33892" s="79"/>
      <c r="AS33892" s="80"/>
      <c r="BC33892" s="79"/>
    </row>
    <row r="33893" spans="30:55" x14ac:dyDescent="0.25">
      <c r="AH33893" s="79"/>
      <c r="AI33893" s="79"/>
      <c r="AJ33893" s="80"/>
      <c r="AK33893" s="79"/>
      <c r="AM33893" s="79"/>
      <c r="AS33893" s="80"/>
      <c r="BC33893" s="79"/>
    </row>
    <row r="33894" spans="30:55" x14ac:dyDescent="0.25">
      <c r="AH33894" s="79"/>
      <c r="AI33894" s="79"/>
      <c r="AJ33894" s="80"/>
      <c r="AK33894" s="79"/>
      <c r="AS33894" s="80"/>
      <c r="BC33894" s="79"/>
    </row>
    <row r="33895" spans="30:55" x14ac:dyDescent="0.25">
      <c r="AH33895" s="79"/>
      <c r="AI33895" s="79"/>
      <c r="AJ33895" s="80"/>
      <c r="AK33895" s="79"/>
      <c r="AM33895" s="79"/>
      <c r="AS33895" s="80"/>
      <c r="BC33895" s="79"/>
    </row>
    <row r="33896" spans="30:55" x14ac:dyDescent="0.25">
      <c r="AD33896" s="27"/>
      <c r="AE33896" s="27"/>
      <c r="AH33896" s="79"/>
      <c r="AI33896" s="79"/>
      <c r="AJ33896" s="80"/>
      <c r="AK33896" s="79"/>
      <c r="AS33896" s="80"/>
      <c r="BC33896" s="79"/>
    </row>
    <row r="33897" spans="30:55" x14ac:dyDescent="0.25">
      <c r="AH33897" s="79"/>
      <c r="AI33897" s="79"/>
      <c r="AJ33897" s="80"/>
      <c r="AK33897" s="79"/>
      <c r="AM33897" s="79"/>
      <c r="AS33897" s="80"/>
      <c r="BC33897" s="79"/>
    </row>
    <row r="33898" spans="30:55" x14ac:dyDescent="0.25">
      <c r="AH33898" s="79"/>
      <c r="AI33898" s="79"/>
      <c r="AJ33898" s="80"/>
      <c r="AK33898" s="79"/>
      <c r="AM33898" s="79"/>
      <c r="AS33898" s="80"/>
      <c r="BC33898" s="79"/>
    </row>
    <row r="33899" spans="30:55" x14ac:dyDescent="0.25">
      <c r="AH33899" s="79"/>
      <c r="AI33899" s="79"/>
      <c r="AJ33899" s="80"/>
      <c r="AK33899" s="79"/>
      <c r="AM33899" s="79"/>
      <c r="AS33899" s="80"/>
      <c r="BC33899" s="79"/>
    </row>
    <row r="33900" spans="30:55" x14ac:dyDescent="0.25">
      <c r="AH33900" s="79"/>
      <c r="AI33900" s="79"/>
      <c r="AJ33900" s="80"/>
      <c r="AK33900" s="79"/>
      <c r="AS33900" s="80"/>
      <c r="BC33900" s="79"/>
    </row>
    <row r="33901" spans="30:55" x14ac:dyDescent="0.25">
      <c r="AH33901" s="79"/>
      <c r="AI33901" s="79"/>
      <c r="AJ33901" s="80"/>
      <c r="AK33901" s="79"/>
      <c r="AM33901" s="79"/>
      <c r="AS33901" s="80"/>
      <c r="BC33901" s="79"/>
    </row>
    <row r="33902" spans="30:55" x14ac:dyDescent="0.25">
      <c r="AH33902" s="79"/>
      <c r="AI33902" s="79"/>
      <c r="AJ33902" s="80"/>
      <c r="AK33902" s="79"/>
      <c r="AS33902" s="80"/>
      <c r="BC33902" s="79"/>
    </row>
    <row r="33903" spans="30:55" x14ac:dyDescent="0.25">
      <c r="AH33903" s="79"/>
      <c r="AI33903" s="79"/>
      <c r="AJ33903" s="80"/>
      <c r="AK33903" s="79"/>
      <c r="AM33903" s="79"/>
      <c r="AS33903" s="80"/>
      <c r="BC33903" s="79"/>
    </row>
    <row r="33904" spans="30:55" x14ac:dyDescent="0.25">
      <c r="AH33904" s="79"/>
      <c r="AI33904" s="79"/>
      <c r="AJ33904" s="80"/>
      <c r="AK33904" s="79"/>
      <c r="AM33904" s="79"/>
      <c r="AS33904" s="80"/>
      <c r="BC33904" s="79"/>
    </row>
    <row r="33905" spans="30:55" x14ac:dyDescent="0.25">
      <c r="AH33905" s="79"/>
      <c r="AI33905" s="79"/>
      <c r="AJ33905" s="80"/>
      <c r="AK33905" s="79"/>
      <c r="AM33905" s="79"/>
      <c r="AS33905" s="80"/>
      <c r="BC33905" s="79"/>
    </row>
    <row r="33906" spans="30:55" x14ac:dyDescent="0.25">
      <c r="AH33906" s="79"/>
      <c r="AI33906" s="79"/>
      <c r="AJ33906" s="80"/>
      <c r="AK33906" s="79"/>
      <c r="AM33906" s="79"/>
      <c r="AS33906" s="80"/>
      <c r="AV33906" s="79"/>
      <c r="AW33906" s="80"/>
      <c r="AX33906" s="80"/>
      <c r="BC33906" s="79"/>
    </row>
    <row r="33907" spans="30:55" x14ac:dyDescent="0.25">
      <c r="AH33907" s="79"/>
      <c r="AI33907" s="79"/>
      <c r="AJ33907" s="80"/>
      <c r="AK33907" s="79"/>
      <c r="AM33907" s="79"/>
      <c r="AS33907" s="80"/>
      <c r="BC33907" s="79"/>
    </row>
    <row r="33908" spans="30:55" x14ac:dyDescent="0.25">
      <c r="AH33908" s="79"/>
      <c r="AI33908" s="79"/>
      <c r="AJ33908" s="80"/>
      <c r="AK33908" s="79"/>
      <c r="AS33908" s="80"/>
      <c r="BC33908" s="79"/>
    </row>
    <row r="33909" spans="30:55" x14ac:dyDescent="0.25">
      <c r="AH33909" s="79"/>
      <c r="AI33909" s="79"/>
      <c r="AJ33909" s="80"/>
      <c r="AK33909" s="79"/>
      <c r="AM33909" s="79"/>
      <c r="AS33909" s="80"/>
      <c r="BC33909" s="79"/>
    </row>
    <row r="33910" spans="30:55" x14ac:dyDescent="0.25">
      <c r="AH33910" s="79"/>
      <c r="AI33910" s="79"/>
      <c r="AJ33910" s="80"/>
      <c r="AK33910" s="79"/>
      <c r="AS33910" s="80"/>
      <c r="BC33910" s="79"/>
    </row>
    <row r="33911" spans="30:55" x14ac:dyDescent="0.25">
      <c r="AH33911" s="79"/>
      <c r="AI33911" s="79"/>
      <c r="AJ33911" s="80"/>
      <c r="AK33911" s="79"/>
      <c r="AS33911" s="80"/>
      <c r="BC33911" s="79"/>
    </row>
    <row r="33912" spans="30:55" x14ac:dyDescent="0.25">
      <c r="AD33912" s="27"/>
      <c r="AE33912" s="27"/>
      <c r="AH33912" s="79"/>
      <c r="AI33912" s="79"/>
      <c r="AJ33912" s="80"/>
      <c r="AK33912" s="79"/>
      <c r="AS33912" s="80"/>
      <c r="BC33912" s="79"/>
    </row>
    <row r="33913" spans="30:55" x14ac:dyDescent="0.25">
      <c r="AH33913" s="79"/>
      <c r="AI33913" s="79"/>
      <c r="AJ33913" s="80"/>
      <c r="AK33913" s="79"/>
      <c r="AM33913" s="79"/>
      <c r="AS33913" s="80"/>
      <c r="BC33913" s="79"/>
    </row>
    <row r="33914" spans="30:55" x14ac:dyDescent="0.25">
      <c r="AH33914" s="79"/>
      <c r="AI33914" s="79"/>
      <c r="AJ33914" s="80"/>
      <c r="AK33914" s="79"/>
      <c r="AS33914" s="80"/>
      <c r="BC33914" s="79"/>
    </row>
    <row r="33915" spans="30:55" x14ac:dyDescent="0.25">
      <c r="AH33915" s="79"/>
      <c r="AI33915" s="79"/>
      <c r="AJ33915" s="80"/>
      <c r="AK33915" s="79"/>
      <c r="AS33915" s="80"/>
      <c r="BC33915" s="79"/>
    </row>
    <row r="33916" spans="30:55" x14ac:dyDescent="0.25">
      <c r="AH33916" s="79"/>
      <c r="AI33916" s="79"/>
      <c r="AJ33916" s="80"/>
      <c r="AK33916" s="79"/>
      <c r="AS33916" s="80"/>
      <c r="BC33916" s="79"/>
    </row>
    <row r="33917" spans="30:55" x14ac:dyDescent="0.25">
      <c r="AH33917" s="79"/>
      <c r="AI33917" s="79"/>
      <c r="AJ33917" s="80"/>
      <c r="AK33917" s="79"/>
      <c r="AM33917" s="79"/>
      <c r="AS33917" s="80"/>
      <c r="BC33917" s="79"/>
    </row>
    <row r="33918" spans="30:55" x14ac:dyDescent="0.25">
      <c r="AH33918" s="79"/>
      <c r="AI33918" s="79"/>
      <c r="AJ33918" s="80"/>
      <c r="AK33918" s="79"/>
      <c r="AS33918" s="80"/>
      <c r="BC33918" s="79"/>
    </row>
    <row r="33919" spans="30:55" x14ac:dyDescent="0.25">
      <c r="AH33919" s="79"/>
      <c r="AI33919" s="79"/>
      <c r="AJ33919" s="80"/>
      <c r="AK33919" s="79"/>
      <c r="AS33919" s="80"/>
      <c r="BC33919" s="79"/>
    </row>
    <row r="33920" spans="30:55" x14ac:dyDescent="0.25">
      <c r="AH33920" s="79"/>
      <c r="AI33920" s="79"/>
      <c r="AJ33920" s="80"/>
      <c r="AK33920" s="79"/>
      <c r="AS33920" s="80"/>
      <c r="BC33920" s="79"/>
    </row>
    <row r="33921" spans="30:55" x14ac:dyDescent="0.25">
      <c r="AH33921" s="79"/>
      <c r="AI33921" s="79"/>
      <c r="AJ33921" s="80"/>
      <c r="AK33921" s="79"/>
      <c r="AS33921" s="80"/>
      <c r="BC33921" s="79"/>
    </row>
    <row r="33922" spans="30:55" x14ac:dyDescent="0.25">
      <c r="AH33922" s="79"/>
      <c r="AI33922" s="79"/>
      <c r="AJ33922" s="80"/>
      <c r="AK33922" s="79"/>
      <c r="AM33922" s="79"/>
      <c r="AS33922" s="80"/>
      <c r="BC33922" s="79"/>
    </row>
    <row r="33923" spans="30:55" x14ac:dyDescent="0.25">
      <c r="AH33923" s="79"/>
      <c r="AI33923" s="79"/>
      <c r="AJ33923" s="80"/>
      <c r="AK33923" s="79"/>
      <c r="AM33923" s="79"/>
      <c r="AS33923" s="80"/>
      <c r="BC33923" s="79"/>
    </row>
    <row r="33924" spans="30:55" x14ac:dyDescent="0.25">
      <c r="AH33924" s="79"/>
      <c r="AI33924" s="79"/>
      <c r="AJ33924" s="80"/>
      <c r="AK33924" s="79"/>
      <c r="AM33924" s="79"/>
      <c r="AS33924" s="80"/>
      <c r="BC33924" s="79"/>
    </row>
    <row r="33925" spans="30:55" x14ac:dyDescent="0.25">
      <c r="AH33925" s="79"/>
      <c r="AI33925" s="79"/>
      <c r="AJ33925" s="80"/>
      <c r="AK33925" s="79"/>
      <c r="AM33925" s="79"/>
      <c r="AS33925" s="80"/>
      <c r="BC33925" s="79"/>
    </row>
    <row r="33926" spans="30:55" x14ac:dyDescent="0.25">
      <c r="AD33926" s="27"/>
      <c r="AE33926" s="27"/>
      <c r="AH33926" s="79"/>
      <c r="AI33926" s="79"/>
      <c r="AJ33926" s="80"/>
      <c r="AK33926" s="79"/>
      <c r="AS33926" s="80"/>
      <c r="BC33926" s="79"/>
    </row>
    <row r="33927" spans="30:55" x14ac:dyDescent="0.25">
      <c r="AH33927" s="79"/>
      <c r="AI33927" s="79"/>
      <c r="AJ33927" s="80"/>
      <c r="AK33927" s="79"/>
      <c r="AM33927" s="79"/>
      <c r="AS33927" s="80"/>
      <c r="BC33927" s="79"/>
    </row>
    <row r="33928" spans="30:55" x14ac:dyDescent="0.25">
      <c r="AH33928" s="79"/>
      <c r="AI33928" s="79"/>
      <c r="AJ33928" s="80"/>
      <c r="AK33928" s="79"/>
      <c r="AM33928" s="79"/>
      <c r="AS33928" s="80"/>
      <c r="BC33928" s="79"/>
    </row>
    <row r="33929" spans="30:55" x14ac:dyDescent="0.25">
      <c r="AH33929" s="79"/>
      <c r="AI33929" s="79"/>
      <c r="AJ33929" s="80"/>
      <c r="AK33929" s="79"/>
      <c r="AS33929" s="80"/>
      <c r="BC33929" s="79"/>
    </row>
    <row r="33930" spans="30:55" x14ac:dyDescent="0.25">
      <c r="AH33930" s="79"/>
      <c r="AI33930" s="79"/>
      <c r="AJ33930" s="80"/>
      <c r="AK33930" s="79"/>
      <c r="AS33930" s="80"/>
      <c r="BC33930" s="79"/>
    </row>
    <row r="33931" spans="30:55" x14ac:dyDescent="0.25">
      <c r="AH33931" s="79"/>
      <c r="AI33931" s="79"/>
      <c r="AJ33931" s="80"/>
      <c r="AK33931" s="79"/>
      <c r="AM33931" s="79"/>
      <c r="AS33931" s="80"/>
      <c r="BC33931" s="79"/>
    </row>
    <row r="33932" spans="30:55" x14ac:dyDescent="0.25">
      <c r="AH33932" s="79"/>
      <c r="AI33932" s="79"/>
      <c r="AJ33932" s="80"/>
      <c r="AK33932" s="79"/>
      <c r="AS33932" s="80"/>
      <c r="BC33932" s="79"/>
    </row>
    <row r="33933" spans="30:55" x14ac:dyDescent="0.25">
      <c r="AH33933" s="79"/>
      <c r="AI33933" s="79"/>
      <c r="AJ33933" s="80"/>
      <c r="AK33933" s="79"/>
      <c r="AM33933" s="79"/>
      <c r="AS33933" s="80"/>
      <c r="BC33933" s="79"/>
    </row>
    <row r="33934" spans="30:55" x14ac:dyDescent="0.25">
      <c r="AH33934" s="79"/>
      <c r="AI33934" s="79"/>
      <c r="AJ33934" s="80"/>
      <c r="AK33934" s="79"/>
      <c r="AM33934" s="79"/>
      <c r="AS33934" s="80"/>
      <c r="BC33934" s="79"/>
    </row>
    <row r="33935" spans="30:55" x14ac:dyDescent="0.25">
      <c r="AH33935" s="79"/>
      <c r="AI33935" s="79"/>
      <c r="AJ33935" s="80"/>
      <c r="AK33935" s="79"/>
      <c r="AM33935" s="79"/>
      <c r="AS33935" s="80"/>
      <c r="BC33935" s="79"/>
    </row>
    <row r="33936" spans="30:55" x14ac:dyDescent="0.25">
      <c r="AH33936" s="79"/>
      <c r="AI33936" s="79"/>
      <c r="AJ33936" s="80"/>
      <c r="AK33936" s="79"/>
      <c r="AM33936" s="79"/>
      <c r="AS33936" s="80"/>
      <c r="BC33936" s="79"/>
    </row>
    <row r="33937" spans="30:55" x14ac:dyDescent="0.25">
      <c r="AH33937" s="79"/>
      <c r="AI33937" s="79"/>
      <c r="AJ33937" s="80"/>
      <c r="AK33937" s="79"/>
      <c r="AM33937" s="79"/>
      <c r="AS33937" s="80"/>
      <c r="BC33937" s="79"/>
    </row>
    <row r="33938" spans="30:55" x14ac:dyDescent="0.25">
      <c r="AH33938" s="79"/>
      <c r="AI33938" s="79"/>
      <c r="AJ33938" s="80"/>
      <c r="AK33938" s="79"/>
      <c r="AS33938" s="80"/>
      <c r="BC33938" s="79"/>
    </row>
    <row r="33939" spans="30:55" x14ac:dyDescent="0.25">
      <c r="AD33939" s="27"/>
      <c r="AE33939" s="27"/>
      <c r="AH33939" s="79"/>
      <c r="AI33939" s="79"/>
      <c r="AJ33939" s="80"/>
      <c r="AK33939" s="79"/>
      <c r="AS33939" s="80"/>
      <c r="BC33939" s="79"/>
    </row>
    <row r="33940" spans="30:55" x14ac:dyDescent="0.25">
      <c r="AH33940" s="79"/>
      <c r="AI33940" s="79"/>
      <c r="AJ33940" s="80"/>
      <c r="AK33940" s="79"/>
      <c r="AM33940" s="79"/>
      <c r="AS33940" s="80"/>
      <c r="BC33940" s="79"/>
    </row>
    <row r="33941" spans="30:55" x14ac:dyDescent="0.25">
      <c r="AH33941" s="79"/>
      <c r="AI33941" s="79"/>
      <c r="AJ33941" s="80"/>
      <c r="AK33941" s="79"/>
      <c r="AM33941" s="79"/>
      <c r="AS33941" s="80"/>
      <c r="BC33941" s="79"/>
    </row>
    <row r="33942" spans="30:55" x14ac:dyDescent="0.25">
      <c r="AH33942" s="79"/>
      <c r="AI33942" s="79"/>
      <c r="AJ33942" s="80"/>
      <c r="AK33942" s="79"/>
      <c r="AM33942" s="79"/>
      <c r="AS33942" s="80"/>
      <c r="BC33942" s="79"/>
    </row>
    <row r="33943" spans="30:55" x14ac:dyDescent="0.25">
      <c r="AH33943" s="79"/>
      <c r="AI33943" s="79"/>
      <c r="AJ33943" s="80"/>
      <c r="AK33943" s="79"/>
      <c r="AM33943" s="79"/>
      <c r="AS33943" s="80"/>
      <c r="BC33943" s="79"/>
    </row>
    <row r="33944" spans="30:55" x14ac:dyDescent="0.25">
      <c r="AH33944" s="79"/>
      <c r="AI33944" s="79"/>
      <c r="AJ33944" s="80"/>
      <c r="AK33944" s="79"/>
      <c r="AM33944" s="79"/>
      <c r="AS33944" s="80"/>
      <c r="BC33944" s="79"/>
    </row>
    <row r="33945" spans="30:55" x14ac:dyDescent="0.25">
      <c r="AH33945" s="79"/>
      <c r="AI33945" s="79"/>
      <c r="AJ33945" s="80"/>
      <c r="AK33945" s="79"/>
      <c r="AM33945" s="79"/>
      <c r="AS33945" s="80"/>
      <c r="BC33945" s="79"/>
    </row>
    <row r="33946" spans="30:55" x14ac:dyDescent="0.25">
      <c r="AH33946" s="79"/>
      <c r="AI33946" s="79"/>
      <c r="AJ33946" s="80"/>
      <c r="AK33946" s="79"/>
      <c r="AM33946" s="79"/>
      <c r="AS33946" s="80"/>
      <c r="BC33946" s="79"/>
    </row>
    <row r="33947" spans="30:55" x14ac:dyDescent="0.25">
      <c r="AH33947" s="79"/>
      <c r="AI33947" s="79"/>
      <c r="AJ33947" s="80"/>
      <c r="AK33947" s="79"/>
      <c r="AM33947" s="79"/>
      <c r="AS33947" s="80"/>
      <c r="BC33947" s="79"/>
    </row>
    <row r="33948" spans="30:55" x14ac:dyDescent="0.25">
      <c r="AH33948" s="79"/>
      <c r="AI33948" s="79"/>
      <c r="AJ33948" s="80"/>
      <c r="AK33948" s="79"/>
      <c r="AM33948" s="79"/>
      <c r="AS33948" s="80"/>
      <c r="BC33948" s="79"/>
    </row>
    <row r="33949" spans="30:55" x14ac:dyDescent="0.25">
      <c r="AH33949" s="79"/>
      <c r="AI33949" s="79"/>
      <c r="AJ33949" s="80"/>
      <c r="AK33949" s="79"/>
      <c r="AM33949" s="79"/>
      <c r="AS33949" s="80"/>
      <c r="BC33949" s="79"/>
    </row>
    <row r="33950" spans="30:55" x14ac:dyDescent="0.25">
      <c r="AH33950" s="79"/>
      <c r="AI33950" s="79"/>
      <c r="AJ33950" s="80"/>
      <c r="AK33950" s="79"/>
      <c r="AS33950" s="80"/>
      <c r="BC33950" s="79"/>
    </row>
    <row r="33951" spans="30:55" x14ac:dyDescent="0.25">
      <c r="AH33951" s="79"/>
      <c r="AI33951" s="79"/>
      <c r="AJ33951" s="80"/>
      <c r="AK33951" s="79"/>
      <c r="AM33951" s="79"/>
      <c r="AS33951" s="80"/>
      <c r="BC33951" s="79"/>
    </row>
    <row r="33952" spans="30:55" x14ac:dyDescent="0.25">
      <c r="AH33952" s="79"/>
      <c r="AI33952" s="79"/>
      <c r="AJ33952" s="80"/>
      <c r="AK33952" s="79"/>
      <c r="AM33952" s="79"/>
      <c r="AS33952" s="80"/>
      <c r="BC33952" s="79"/>
    </row>
    <row r="33953" spans="30:55" x14ac:dyDescent="0.25">
      <c r="AH33953" s="79"/>
      <c r="AI33953" s="79"/>
      <c r="AJ33953" s="80"/>
      <c r="AK33953" s="79"/>
      <c r="AM33953" s="79"/>
      <c r="AS33953" s="80"/>
      <c r="BC33953" s="79"/>
    </row>
    <row r="33954" spans="30:55" x14ac:dyDescent="0.25">
      <c r="AH33954" s="79"/>
      <c r="AI33954" s="79"/>
      <c r="AJ33954" s="80"/>
      <c r="AK33954" s="79"/>
      <c r="AM33954" s="79"/>
      <c r="AS33954" s="80"/>
      <c r="BC33954" s="79"/>
    </row>
    <row r="33955" spans="30:55" x14ac:dyDescent="0.25">
      <c r="AH33955" s="79"/>
      <c r="AI33955" s="79"/>
      <c r="AJ33955" s="80"/>
      <c r="AK33955" s="79"/>
      <c r="AS33955" s="80"/>
      <c r="BC33955" s="79"/>
    </row>
    <row r="33956" spans="30:55" x14ac:dyDescent="0.25">
      <c r="AH33956" s="79"/>
      <c r="AI33956" s="79"/>
      <c r="AJ33956" s="80"/>
      <c r="AK33956" s="79"/>
      <c r="AM33956" s="79"/>
      <c r="AS33956" s="80"/>
      <c r="BC33956" s="79"/>
    </row>
    <row r="33957" spans="30:55" x14ac:dyDescent="0.25">
      <c r="AH33957" s="79"/>
      <c r="AI33957" s="79"/>
      <c r="AJ33957" s="80"/>
      <c r="AK33957" s="79"/>
      <c r="AM33957" s="79"/>
      <c r="AS33957" s="80"/>
      <c r="BC33957" s="79"/>
    </row>
    <row r="33958" spans="30:55" x14ac:dyDescent="0.25">
      <c r="AH33958" s="79"/>
      <c r="AI33958" s="79"/>
      <c r="AJ33958" s="80"/>
      <c r="AK33958" s="79"/>
      <c r="AS33958" s="80"/>
      <c r="BC33958" s="79"/>
    </row>
    <row r="33959" spans="30:55" x14ac:dyDescent="0.25">
      <c r="AH33959" s="79"/>
      <c r="AI33959" s="79"/>
      <c r="AJ33959" s="80"/>
      <c r="AK33959" s="79"/>
      <c r="AM33959" s="79"/>
      <c r="AS33959" s="80"/>
      <c r="BC33959" s="79"/>
    </row>
    <row r="33960" spans="30:55" x14ac:dyDescent="0.25">
      <c r="AH33960" s="79"/>
      <c r="AI33960" s="79"/>
      <c r="AJ33960" s="80"/>
      <c r="AK33960" s="79"/>
      <c r="AM33960" s="79"/>
      <c r="AS33960" s="80"/>
      <c r="BC33960" s="79"/>
    </row>
    <row r="33961" spans="30:55" x14ac:dyDescent="0.25">
      <c r="AH33961" s="79"/>
      <c r="AI33961" s="79"/>
      <c r="AJ33961" s="80"/>
      <c r="AK33961" s="79"/>
      <c r="AS33961" s="80"/>
      <c r="BC33961" s="79"/>
    </row>
    <row r="33962" spans="30:55" x14ac:dyDescent="0.25">
      <c r="AH33962" s="79"/>
      <c r="AI33962" s="79"/>
      <c r="AJ33962" s="80"/>
      <c r="AK33962" s="79"/>
      <c r="AS33962" s="80"/>
      <c r="BC33962" s="79"/>
    </row>
    <row r="33963" spans="30:55" x14ac:dyDescent="0.25">
      <c r="AH33963" s="79"/>
      <c r="AI33963" s="79"/>
      <c r="AJ33963" s="80"/>
      <c r="AK33963" s="79"/>
      <c r="AS33963" s="80"/>
      <c r="BC33963" s="79"/>
    </row>
    <row r="33964" spans="30:55" x14ac:dyDescent="0.25">
      <c r="AD33964" s="27"/>
      <c r="AE33964" s="27"/>
      <c r="AH33964" s="79"/>
      <c r="AI33964" s="79"/>
      <c r="AJ33964" s="80"/>
      <c r="AK33964" s="79"/>
      <c r="AS33964" s="80"/>
      <c r="BC33964" s="79"/>
    </row>
    <row r="33965" spans="30:55" x14ac:dyDescent="0.25">
      <c r="AH33965" s="79"/>
      <c r="AI33965" s="79"/>
      <c r="AJ33965" s="80"/>
      <c r="AK33965" s="79"/>
      <c r="AM33965" s="79"/>
      <c r="AS33965" s="80"/>
      <c r="BC33965" s="79"/>
    </row>
    <row r="33966" spans="30:55" x14ac:dyDescent="0.25">
      <c r="AH33966" s="79"/>
      <c r="AI33966" s="79"/>
      <c r="AJ33966" s="80"/>
      <c r="AK33966" s="79"/>
      <c r="AM33966" s="79"/>
      <c r="AS33966" s="80"/>
      <c r="BC33966" s="79"/>
    </row>
    <row r="33967" spans="30:55" x14ac:dyDescent="0.25">
      <c r="AH33967" s="79"/>
      <c r="AI33967" s="79"/>
      <c r="AJ33967" s="80"/>
      <c r="AK33967" s="79"/>
      <c r="AM33967" s="79"/>
      <c r="AS33967" s="80"/>
      <c r="BC33967" s="79"/>
    </row>
    <row r="33968" spans="30:55" x14ac:dyDescent="0.25">
      <c r="AD33968" s="27"/>
      <c r="AE33968" s="27"/>
      <c r="AH33968" s="79"/>
      <c r="AI33968" s="79"/>
      <c r="AJ33968" s="80"/>
      <c r="AK33968" s="79"/>
      <c r="AS33968" s="80"/>
      <c r="BC33968" s="79"/>
    </row>
    <row r="33969" spans="30:55" x14ac:dyDescent="0.25">
      <c r="AD33969" s="27"/>
      <c r="AE33969" s="27"/>
      <c r="AH33969" s="79"/>
      <c r="AI33969" s="79"/>
      <c r="AJ33969" s="80"/>
      <c r="AK33969" s="79"/>
      <c r="AS33969" s="80"/>
      <c r="BC33969" s="79"/>
    </row>
    <row r="33970" spans="30:55" x14ac:dyDescent="0.25">
      <c r="AD33970" s="27"/>
      <c r="AE33970" s="27"/>
      <c r="AH33970" s="79"/>
      <c r="AI33970" s="79"/>
      <c r="AJ33970" s="80"/>
      <c r="AK33970" s="79"/>
      <c r="AS33970" s="80"/>
      <c r="BC33970" s="79"/>
    </row>
    <row r="33971" spans="30:55" x14ac:dyDescent="0.25">
      <c r="AH33971" s="79"/>
      <c r="AI33971" s="79"/>
      <c r="AJ33971" s="80"/>
      <c r="AK33971" s="79"/>
      <c r="AM33971" s="79"/>
      <c r="AS33971" s="80"/>
      <c r="BC33971" s="79"/>
    </row>
    <row r="33972" spans="30:55" x14ac:dyDescent="0.25">
      <c r="AH33972" s="79"/>
      <c r="AI33972" s="79"/>
      <c r="AJ33972" s="80"/>
      <c r="AK33972" s="79"/>
      <c r="AM33972" s="79"/>
      <c r="AS33972" s="80"/>
      <c r="BC33972" s="79"/>
    </row>
    <row r="33973" spans="30:55" x14ac:dyDescent="0.25">
      <c r="AH33973" s="79"/>
      <c r="AI33973" s="79"/>
      <c r="AJ33973" s="80"/>
      <c r="AK33973" s="79"/>
      <c r="AM33973" s="79"/>
      <c r="AS33973" s="80"/>
      <c r="BC33973" s="79"/>
    </row>
    <row r="33974" spans="30:55" x14ac:dyDescent="0.25">
      <c r="AH33974" s="79"/>
      <c r="AI33974" s="79"/>
      <c r="AJ33974" s="80"/>
      <c r="AK33974" s="79"/>
      <c r="AM33974" s="79"/>
      <c r="AS33974" s="80"/>
      <c r="BC33974" s="79"/>
    </row>
    <row r="33975" spans="30:55" x14ac:dyDescent="0.25">
      <c r="AH33975" s="79"/>
      <c r="AI33975" s="79"/>
      <c r="AJ33975" s="80"/>
      <c r="AK33975" s="79"/>
      <c r="AS33975" s="80"/>
      <c r="BC33975" s="79"/>
    </row>
    <row r="33976" spans="30:55" x14ac:dyDescent="0.25">
      <c r="AH33976" s="79"/>
      <c r="AI33976" s="79"/>
      <c r="AJ33976" s="80"/>
      <c r="AK33976" s="79"/>
      <c r="AM33976" s="79"/>
      <c r="AS33976" s="80"/>
      <c r="BC33976" s="79"/>
    </row>
    <row r="33977" spans="30:55" x14ac:dyDescent="0.25">
      <c r="AH33977" s="79"/>
      <c r="AI33977" s="79"/>
      <c r="AJ33977" s="80"/>
      <c r="AK33977" s="79"/>
      <c r="AM33977" s="79"/>
      <c r="AS33977" s="80"/>
      <c r="BC33977" s="79"/>
    </row>
    <row r="33978" spans="30:55" x14ac:dyDescent="0.25">
      <c r="AH33978" s="79"/>
      <c r="AI33978" s="79"/>
      <c r="AJ33978" s="80"/>
      <c r="AK33978" s="79"/>
      <c r="AM33978" s="79"/>
      <c r="AS33978" s="80"/>
      <c r="BC33978" s="79"/>
    </row>
    <row r="33979" spans="30:55" x14ac:dyDescent="0.25">
      <c r="AD33979" s="27"/>
      <c r="AE33979" s="27"/>
      <c r="AH33979" s="79"/>
      <c r="AI33979" s="79"/>
      <c r="AJ33979" s="80"/>
      <c r="AK33979" s="79"/>
      <c r="AR33979" s="79"/>
      <c r="AS33979" s="80"/>
      <c r="BC33979" s="79"/>
    </row>
    <row r="33980" spans="30:55" x14ac:dyDescent="0.25">
      <c r="AH33980" s="79"/>
      <c r="AI33980" s="79"/>
      <c r="AJ33980" s="80"/>
      <c r="AK33980" s="79"/>
      <c r="AM33980" s="79"/>
      <c r="AS33980" s="80"/>
      <c r="BC33980" s="79"/>
    </row>
    <row r="33981" spans="30:55" x14ac:dyDescent="0.25">
      <c r="AH33981" s="79"/>
      <c r="AI33981" s="79"/>
      <c r="AJ33981" s="80"/>
      <c r="AK33981" s="79"/>
      <c r="AM33981" s="79"/>
      <c r="AS33981" s="80"/>
      <c r="BC33981" s="79"/>
    </row>
    <row r="33982" spans="30:55" x14ac:dyDescent="0.25">
      <c r="AH33982" s="79"/>
      <c r="AI33982" s="79"/>
      <c r="AJ33982" s="80"/>
      <c r="AK33982" s="79"/>
      <c r="AM33982" s="79"/>
      <c r="AS33982" s="80"/>
      <c r="BC33982" s="79"/>
    </row>
    <row r="33983" spans="30:55" x14ac:dyDescent="0.25">
      <c r="AH33983" s="79"/>
      <c r="AI33983" s="79"/>
      <c r="AJ33983" s="80"/>
      <c r="AK33983" s="79"/>
      <c r="AM33983" s="79"/>
      <c r="AS33983" s="80"/>
      <c r="BC33983" s="79"/>
    </row>
    <row r="33984" spans="30:55" x14ac:dyDescent="0.25">
      <c r="AH33984" s="79"/>
      <c r="AI33984" s="79"/>
      <c r="AJ33984" s="80"/>
      <c r="AK33984" s="79"/>
      <c r="AM33984" s="79"/>
      <c r="AS33984" s="80"/>
      <c r="BC33984" s="79"/>
    </row>
    <row r="33985" spans="30:55" x14ac:dyDescent="0.25">
      <c r="AH33985" s="79"/>
      <c r="AI33985" s="79"/>
      <c r="AJ33985" s="80"/>
      <c r="AK33985" s="79"/>
      <c r="AM33985" s="79"/>
      <c r="AS33985" s="80"/>
      <c r="BC33985" s="79"/>
    </row>
    <row r="33986" spans="30:55" x14ac:dyDescent="0.25">
      <c r="AH33986" s="79"/>
      <c r="AI33986" s="79"/>
      <c r="AJ33986" s="80"/>
      <c r="AK33986" s="79"/>
      <c r="AM33986" s="79"/>
      <c r="AS33986" s="80"/>
      <c r="BC33986" s="79"/>
    </row>
    <row r="33987" spans="30:55" x14ac:dyDescent="0.25">
      <c r="AH33987" s="79"/>
      <c r="AI33987" s="79"/>
      <c r="AJ33987" s="80"/>
      <c r="AK33987" s="79"/>
      <c r="AM33987" s="79"/>
      <c r="AS33987" s="80"/>
      <c r="BC33987" s="79"/>
    </row>
    <row r="33988" spans="30:55" x14ac:dyDescent="0.25">
      <c r="AD33988" s="27"/>
      <c r="AE33988" s="27"/>
      <c r="AH33988" s="79"/>
      <c r="AI33988" s="79"/>
      <c r="AJ33988" s="80"/>
      <c r="AK33988" s="79"/>
      <c r="AS33988" s="80"/>
      <c r="BC33988" s="79"/>
    </row>
    <row r="33989" spans="30:55" x14ac:dyDescent="0.25">
      <c r="AH33989" s="79"/>
      <c r="AI33989" s="79"/>
      <c r="AJ33989" s="80"/>
      <c r="AK33989" s="79"/>
      <c r="AS33989" s="80"/>
      <c r="BC33989" s="79"/>
    </row>
    <row r="33990" spans="30:55" x14ac:dyDescent="0.25">
      <c r="AH33990" s="79"/>
      <c r="AI33990" s="79"/>
      <c r="AJ33990" s="80"/>
      <c r="AK33990" s="79"/>
      <c r="AS33990" s="80"/>
      <c r="BC33990" s="79"/>
    </row>
    <row r="33991" spans="30:55" x14ac:dyDescent="0.25">
      <c r="AH33991" s="79"/>
      <c r="AI33991" s="79"/>
      <c r="AJ33991" s="80"/>
      <c r="AK33991" s="79"/>
      <c r="AS33991" s="80"/>
      <c r="BC33991" s="79"/>
    </row>
    <row r="33992" spans="30:55" x14ac:dyDescent="0.25">
      <c r="AH33992" s="79"/>
      <c r="AI33992" s="79"/>
      <c r="AJ33992" s="80"/>
      <c r="AK33992" s="79"/>
      <c r="AM33992" s="79"/>
      <c r="AS33992" s="80"/>
      <c r="BC33992" s="79"/>
    </row>
    <row r="33993" spans="30:55" x14ac:dyDescent="0.25">
      <c r="AH33993" s="79"/>
      <c r="AI33993" s="79"/>
      <c r="AJ33993" s="80"/>
      <c r="AK33993" s="79"/>
      <c r="AS33993" s="80"/>
      <c r="BC33993" s="79"/>
    </row>
    <row r="33994" spans="30:55" x14ac:dyDescent="0.25">
      <c r="AH33994" s="79"/>
      <c r="AI33994" s="79"/>
      <c r="AJ33994" s="80"/>
      <c r="AK33994" s="79"/>
      <c r="AM33994" s="79"/>
      <c r="AS33994" s="80"/>
      <c r="BC33994" s="79"/>
    </row>
    <row r="33995" spans="30:55" x14ac:dyDescent="0.25">
      <c r="AD33995" s="27"/>
      <c r="AE33995" s="27"/>
      <c r="AH33995" s="79"/>
      <c r="AI33995" s="79"/>
      <c r="AJ33995" s="80"/>
      <c r="AK33995" s="79"/>
      <c r="AS33995" s="80"/>
      <c r="BC33995" s="79"/>
    </row>
    <row r="33996" spans="30:55" x14ac:dyDescent="0.25">
      <c r="AH33996" s="79"/>
      <c r="AI33996" s="79"/>
      <c r="AJ33996" s="80"/>
      <c r="AK33996" s="79"/>
      <c r="AM33996" s="79"/>
      <c r="AS33996" s="80"/>
      <c r="BC33996" s="79"/>
    </row>
    <row r="33997" spans="30:55" x14ac:dyDescent="0.25">
      <c r="AD33997" s="27"/>
      <c r="AE33997" s="27"/>
      <c r="AH33997" s="79"/>
      <c r="AI33997" s="79"/>
      <c r="AJ33997" s="80"/>
      <c r="AK33997" s="79"/>
      <c r="AS33997" s="80"/>
      <c r="BC33997" s="79"/>
    </row>
    <row r="33998" spans="30:55" x14ac:dyDescent="0.25">
      <c r="AH33998" s="79"/>
      <c r="AI33998" s="79"/>
      <c r="AJ33998" s="80"/>
      <c r="AK33998" s="79"/>
      <c r="AM33998" s="79"/>
      <c r="AS33998" s="80"/>
      <c r="BC33998" s="79"/>
    </row>
    <row r="33999" spans="30:55" x14ac:dyDescent="0.25">
      <c r="AH33999" s="79"/>
      <c r="AI33999" s="79"/>
      <c r="AJ33999" s="80"/>
      <c r="AK33999" s="79"/>
      <c r="AM33999" s="79"/>
      <c r="AS33999" s="80"/>
      <c r="BC33999" s="79"/>
    </row>
    <row r="34000" spans="30:55" x14ac:dyDescent="0.25">
      <c r="AH34000" s="79"/>
      <c r="AI34000" s="79"/>
      <c r="AJ34000" s="80"/>
      <c r="AK34000" s="79"/>
      <c r="AM34000" s="79"/>
      <c r="AS34000" s="80"/>
      <c r="BC34000" s="79"/>
    </row>
    <row r="34001" spans="34:55" x14ac:dyDescent="0.25">
      <c r="AH34001" s="79"/>
      <c r="AI34001" s="79"/>
      <c r="AJ34001" s="80"/>
      <c r="AK34001" s="79"/>
      <c r="AM34001" s="79"/>
      <c r="AS34001" s="80"/>
      <c r="BC34001" s="79"/>
    </row>
    <row r="34002" spans="34:55" x14ac:dyDescent="0.25">
      <c r="AH34002" s="79"/>
      <c r="AI34002" s="79"/>
      <c r="AJ34002" s="80"/>
      <c r="AK34002" s="79"/>
      <c r="AM34002" s="79"/>
      <c r="AS34002" s="80"/>
      <c r="BC34002" s="79"/>
    </row>
    <row r="34003" spans="34:55" x14ac:dyDescent="0.25">
      <c r="AH34003" s="79"/>
      <c r="AI34003" s="79"/>
      <c r="AJ34003" s="80"/>
      <c r="AK34003" s="79"/>
      <c r="AM34003" s="79"/>
      <c r="AS34003" s="80"/>
      <c r="BC34003" s="79"/>
    </row>
    <row r="34004" spans="34:55" x14ac:dyDescent="0.25">
      <c r="AH34004" s="79"/>
      <c r="AI34004" s="79"/>
      <c r="AJ34004" s="80"/>
      <c r="AK34004" s="79"/>
      <c r="AM34004" s="79"/>
      <c r="AS34004" s="80"/>
      <c r="BC34004" s="79"/>
    </row>
    <row r="34005" spans="34:55" x14ac:dyDescent="0.25">
      <c r="AH34005" s="79"/>
      <c r="AI34005" s="79"/>
      <c r="AJ34005" s="80"/>
      <c r="AK34005" s="79"/>
      <c r="AM34005" s="79"/>
      <c r="AS34005" s="80"/>
      <c r="BC34005" s="79"/>
    </row>
    <row r="34006" spans="34:55" x14ac:dyDescent="0.25">
      <c r="AH34006" s="79"/>
      <c r="AI34006" s="79"/>
      <c r="AJ34006" s="80"/>
      <c r="AK34006" s="79"/>
      <c r="AM34006" s="79"/>
      <c r="AS34006" s="80"/>
      <c r="BC34006" s="79"/>
    </row>
    <row r="34007" spans="34:55" x14ac:dyDescent="0.25">
      <c r="AH34007" s="79"/>
      <c r="AI34007" s="79"/>
      <c r="AJ34007" s="80"/>
      <c r="AK34007" s="79"/>
      <c r="AM34007" s="79"/>
      <c r="AS34007" s="80"/>
      <c r="BC34007" s="79"/>
    </row>
    <row r="34008" spans="34:55" x14ac:dyDescent="0.25">
      <c r="AH34008" s="79"/>
      <c r="AI34008" s="79"/>
      <c r="AJ34008" s="80"/>
      <c r="AK34008" s="79"/>
      <c r="AM34008" s="79"/>
      <c r="AS34008" s="80"/>
      <c r="BC34008" s="79"/>
    </row>
    <row r="34009" spans="34:55" x14ac:dyDescent="0.25">
      <c r="AH34009" s="79"/>
      <c r="AI34009" s="79"/>
      <c r="AJ34009" s="80"/>
      <c r="AK34009" s="79"/>
      <c r="AM34009" s="79"/>
      <c r="AS34009" s="80"/>
      <c r="BC34009" s="79"/>
    </row>
    <row r="34010" spans="34:55" x14ac:dyDescent="0.25">
      <c r="AH34010" s="79"/>
      <c r="AI34010" s="79"/>
      <c r="AJ34010" s="80"/>
      <c r="AK34010" s="79"/>
      <c r="AM34010" s="79"/>
      <c r="AS34010" s="80"/>
      <c r="BC34010" s="79"/>
    </row>
    <row r="34011" spans="34:55" x14ac:dyDescent="0.25">
      <c r="AH34011" s="79"/>
      <c r="AI34011" s="79"/>
      <c r="AJ34011" s="80"/>
      <c r="AK34011" s="79"/>
      <c r="AM34011" s="79"/>
      <c r="AS34011" s="80"/>
      <c r="BC34011" s="79"/>
    </row>
    <row r="34012" spans="34:55" x14ac:dyDescent="0.25">
      <c r="AH34012" s="79"/>
      <c r="AI34012" s="79"/>
      <c r="AJ34012" s="80"/>
      <c r="AK34012" s="79"/>
      <c r="AM34012" s="79"/>
      <c r="AS34012" s="80"/>
      <c r="BC34012" s="79"/>
    </row>
    <row r="34013" spans="34:55" x14ac:dyDescent="0.25">
      <c r="AH34013" s="79"/>
      <c r="AI34013" s="79"/>
      <c r="AJ34013" s="80"/>
      <c r="AK34013" s="79"/>
      <c r="AM34013" s="79"/>
      <c r="AS34013" s="80"/>
      <c r="BC34013" s="79"/>
    </row>
    <row r="34014" spans="34:55" x14ac:dyDescent="0.25">
      <c r="AH34014" s="79"/>
      <c r="AI34014" s="79"/>
      <c r="AJ34014" s="80"/>
      <c r="AK34014" s="79"/>
      <c r="AM34014" s="79"/>
      <c r="AS34014" s="80"/>
      <c r="BC34014" s="79"/>
    </row>
    <row r="34015" spans="34:55" x14ac:dyDescent="0.25">
      <c r="AH34015" s="79"/>
      <c r="AI34015" s="79"/>
      <c r="AJ34015" s="80"/>
      <c r="AK34015" s="79"/>
      <c r="AM34015" s="79"/>
      <c r="AS34015" s="80"/>
      <c r="BC34015" s="79"/>
    </row>
    <row r="34016" spans="34:55" x14ac:dyDescent="0.25">
      <c r="AH34016" s="79"/>
      <c r="AI34016" s="79"/>
      <c r="AJ34016" s="80"/>
      <c r="AK34016" s="79"/>
      <c r="AM34016" s="79"/>
      <c r="AS34016" s="80"/>
      <c r="BC34016" s="79"/>
    </row>
    <row r="34017" spans="30:55" x14ac:dyDescent="0.25">
      <c r="AD34017" s="27"/>
      <c r="AE34017" s="27"/>
      <c r="AH34017" s="79"/>
      <c r="AI34017" s="79"/>
      <c r="AJ34017" s="80"/>
      <c r="AK34017" s="79"/>
      <c r="AS34017" s="80"/>
      <c r="BC34017" s="79"/>
    </row>
    <row r="34018" spans="30:55" x14ac:dyDescent="0.25">
      <c r="AD34018" s="27"/>
      <c r="AE34018" s="27"/>
      <c r="AH34018" s="79"/>
      <c r="AI34018" s="79"/>
      <c r="AJ34018" s="80"/>
      <c r="AK34018" s="79"/>
      <c r="AS34018" s="80"/>
      <c r="BC34018" s="79"/>
    </row>
    <row r="34019" spans="30:55" x14ac:dyDescent="0.25">
      <c r="AD34019" s="27"/>
      <c r="AE34019" s="27"/>
      <c r="AH34019" s="79"/>
      <c r="AI34019" s="79"/>
      <c r="AJ34019" s="80"/>
      <c r="AK34019" s="79"/>
      <c r="AS34019" s="80"/>
      <c r="BC34019" s="79"/>
    </row>
    <row r="34020" spans="30:55" x14ac:dyDescent="0.25">
      <c r="AH34020" s="79"/>
      <c r="AI34020" s="79"/>
      <c r="AJ34020" s="80"/>
      <c r="AK34020" s="79"/>
      <c r="AM34020" s="79"/>
      <c r="AS34020" s="80"/>
      <c r="BC34020" s="79"/>
    </row>
    <row r="34021" spans="30:55" x14ac:dyDescent="0.25">
      <c r="AD34021" s="27"/>
      <c r="AE34021" s="27"/>
      <c r="AH34021" s="79"/>
      <c r="AI34021" s="79"/>
      <c r="AJ34021" s="80"/>
      <c r="AK34021" s="79"/>
      <c r="AS34021" s="80"/>
      <c r="BC34021" s="79"/>
    </row>
    <row r="34022" spans="30:55" x14ac:dyDescent="0.25">
      <c r="AH34022" s="79"/>
      <c r="AI34022" s="79"/>
      <c r="AJ34022" s="80"/>
      <c r="AK34022" s="79"/>
      <c r="AM34022" s="79"/>
      <c r="AS34022" s="80"/>
      <c r="BC34022" s="79"/>
    </row>
    <row r="34023" spans="30:55" x14ac:dyDescent="0.25">
      <c r="AH34023" s="79"/>
      <c r="AI34023" s="79"/>
      <c r="AJ34023" s="80"/>
      <c r="AK34023" s="79"/>
      <c r="AM34023" s="79"/>
      <c r="AS34023" s="80"/>
      <c r="BC34023" s="79"/>
    </row>
    <row r="34024" spans="30:55" x14ac:dyDescent="0.25">
      <c r="AD34024" s="27"/>
      <c r="AE34024" s="27"/>
      <c r="AH34024" s="79"/>
      <c r="AI34024" s="79"/>
      <c r="AJ34024" s="80"/>
      <c r="AK34024" s="79"/>
      <c r="AS34024" s="80"/>
      <c r="BC34024" s="79"/>
    </row>
    <row r="34025" spans="30:55" x14ac:dyDescent="0.25">
      <c r="AH34025" s="79"/>
      <c r="AI34025" s="79"/>
      <c r="AJ34025" s="80"/>
      <c r="AK34025" s="79"/>
      <c r="AM34025" s="79"/>
      <c r="AS34025" s="80"/>
      <c r="BC34025" s="79"/>
    </row>
    <row r="34026" spans="30:55" x14ac:dyDescent="0.25">
      <c r="AH34026" s="79"/>
      <c r="AI34026" s="79"/>
      <c r="AJ34026" s="80"/>
      <c r="AK34026" s="79"/>
      <c r="AM34026" s="79"/>
      <c r="AS34026" s="80"/>
      <c r="BC34026" s="79"/>
    </row>
    <row r="34027" spans="30:55" x14ac:dyDescent="0.25">
      <c r="AH34027" s="79"/>
      <c r="AI34027" s="79"/>
      <c r="AJ34027" s="80"/>
      <c r="AK34027" s="79"/>
      <c r="AS34027" s="80"/>
      <c r="BC34027" s="79"/>
    </row>
    <row r="34028" spans="30:55" x14ac:dyDescent="0.25">
      <c r="AD34028" s="27"/>
      <c r="AE34028" s="27"/>
      <c r="AH34028" s="79"/>
      <c r="AI34028" s="79"/>
      <c r="AJ34028" s="80"/>
      <c r="AK34028" s="79"/>
      <c r="AS34028" s="80"/>
      <c r="BC34028" s="79"/>
    </row>
    <row r="34029" spans="30:55" x14ac:dyDescent="0.25">
      <c r="AH34029" s="79"/>
      <c r="AI34029" s="79"/>
      <c r="AJ34029" s="80"/>
      <c r="AK34029" s="79"/>
      <c r="AM34029" s="79"/>
      <c r="AS34029" s="80"/>
      <c r="BC34029" s="79"/>
    </row>
    <row r="34030" spans="30:55" x14ac:dyDescent="0.25">
      <c r="AH34030" s="79"/>
      <c r="AI34030" s="79"/>
      <c r="AJ34030" s="80"/>
      <c r="AK34030" s="79"/>
      <c r="AM34030" s="79"/>
      <c r="AS34030" s="80"/>
      <c r="BC34030" s="79"/>
    </row>
    <row r="34031" spans="30:55" x14ac:dyDescent="0.25">
      <c r="AH34031" s="79"/>
      <c r="AI34031" s="79"/>
      <c r="AJ34031" s="80"/>
      <c r="AK34031" s="79"/>
      <c r="AM34031" s="79"/>
      <c r="AS34031" s="80"/>
      <c r="BC34031" s="79"/>
    </row>
    <row r="34032" spans="30:55" x14ac:dyDescent="0.25">
      <c r="AD34032" s="27"/>
      <c r="AE34032" s="27"/>
      <c r="AH34032" s="79"/>
      <c r="AI34032" s="79"/>
      <c r="AJ34032" s="80"/>
      <c r="AK34032" s="79"/>
      <c r="AM34032" s="79"/>
      <c r="AS34032" s="80"/>
      <c r="BC34032" s="79"/>
    </row>
    <row r="34033" spans="30:55" x14ac:dyDescent="0.25">
      <c r="AD34033" s="27"/>
      <c r="AE34033" s="27"/>
      <c r="AH34033" s="79"/>
      <c r="AI34033" s="79"/>
      <c r="AJ34033" s="80"/>
      <c r="AK34033" s="79"/>
      <c r="AM34033" s="79"/>
      <c r="AS34033" s="80"/>
      <c r="BC34033" s="79"/>
    </row>
    <row r="34034" spans="30:55" x14ac:dyDescent="0.25">
      <c r="AH34034" s="79"/>
      <c r="AI34034" s="79"/>
      <c r="AJ34034" s="80"/>
      <c r="AK34034" s="79"/>
      <c r="AM34034" s="79"/>
      <c r="AS34034" s="80"/>
      <c r="BC34034" s="79"/>
    </row>
    <row r="34035" spans="30:55" x14ac:dyDescent="0.25">
      <c r="AH34035" s="79"/>
      <c r="AI34035" s="79"/>
      <c r="AJ34035" s="80"/>
      <c r="AK34035" s="79"/>
      <c r="AS34035" s="80"/>
      <c r="BC34035" s="79"/>
    </row>
    <row r="34036" spans="30:55" x14ac:dyDescent="0.25">
      <c r="AH34036" s="79"/>
      <c r="AI34036" s="79"/>
      <c r="AJ34036" s="80"/>
      <c r="AK34036" s="79"/>
      <c r="AS34036" s="80"/>
      <c r="BC34036" s="79"/>
    </row>
    <row r="34037" spans="30:55" x14ac:dyDescent="0.25">
      <c r="AH34037" s="79"/>
      <c r="AI34037" s="79"/>
      <c r="AJ34037" s="80"/>
      <c r="AK34037" s="79"/>
      <c r="AS34037" s="80"/>
      <c r="BC34037" s="79"/>
    </row>
    <row r="34038" spans="30:55" x14ac:dyDescent="0.25">
      <c r="AH34038" s="79"/>
      <c r="AI34038" s="79"/>
      <c r="AJ34038" s="80"/>
      <c r="AK34038" s="79"/>
      <c r="AS34038" s="80"/>
      <c r="BC34038" s="79"/>
    </row>
    <row r="34039" spans="30:55" x14ac:dyDescent="0.25">
      <c r="AH34039" s="79"/>
      <c r="AI34039" s="79"/>
      <c r="AJ34039" s="80"/>
      <c r="AK34039" s="79"/>
      <c r="AM34039" s="79"/>
      <c r="AS34039" s="80"/>
      <c r="BC34039" s="79"/>
    </row>
    <row r="34040" spans="30:55" x14ac:dyDescent="0.25">
      <c r="AD34040" s="27"/>
      <c r="AE34040" s="27"/>
      <c r="AH34040" s="79"/>
      <c r="AI34040" s="79"/>
      <c r="AJ34040" s="80"/>
      <c r="AK34040" s="79"/>
      <c r="AS34040" s="80"/>
      <c r="BC34040" s="79"/>
    </row>
    <row r="34041" spans="30:55" x14ac:dyDescent="0.25">
      <c r="AD34041" s="27"/>
      <c r="AE34041" s="27"/>
      <c r="AH34041" s="79"/>
      <c r="AI34041" s="79"/>
      <c r="AJ34041" s="80"/>
      <c r="AK34041" s="79"/>
      <c r="AM34041" s="79"/>
      <c r="AS34041" s="80"/>
      <c r="BC34041" s="79"/>
    </row>
    <row r="34042" spans="30:55" x14ac:dyDescent="0.25">
      <c r="AD34042" s="27"/>
      <c r="AE34042" s="27"/>
      <c r="AH34042" s="79"/>
      <c r="AI34042" s="79"/>
      <c r="AJ34042" s="80"/>
      <c r="AK34042" s="79"/>
      <c r="AS34042" s="80"/>
      <c r="BC34042" s="79"/>
    </row>
    <row r="34043" spans="30:55" x14ac:dyDescent="0.25">
      <c r="AD34043" s="27"/>
      <c r="AE34043" s="27"/>
      <c r="AH34043" s="79"/>
      <c r="AI34043" s="79"/>
      <c r="AJ34043" s="80"/>
      <c r="AK34043" s="79"/>
      <c r="AM34043" s="79"/>
      <c r="AS34043" s="80"/>
      <c r="BC34043" s="79"/>
    </row>
    <row r="34044" spans="30:55" x14ac:dyDescent="0.25">
      <c r="AH34044" s="79"/>
      <c r="AI34044" s="79"/>
      <c r="AJ34044" s="80"/>
      <c r="AK34044" s="79"/>
      <c r="AS34044" s="80"/>
      <c r="BC34044" s="79"/>
    </row>
    <row r="34045" spans="30:55" x14ac:dyDescent="0.25">
      <c r="AD34045" s="27"/>
      <c r="AE34045" s="27"/>
      <c r="AH34045" s="79"/>
      <c r="AI34045" s="79"/>
      <c r="AJ34045" s="80"/>
      <c r="AK34045" s="79"/>
      <c r="AS34045" s="80"/>
      <c r="BC34045" s="79"/>
    </row>
    <row r="34046" spans="30:55" x14ac:dyDescent="0.25">
      <c r="AD34046" s="27"/>
      <c r="AE34046" s="27"/>
      <c r="AH34046" s="79"/>
      <c r="AI34046" s="79"/>
      <c r="AJ34046" s="80"/>
      <c r="AK34046" s="79"/>
      <c r="AS34046" s="80"/>
      <c r="BC34046" s="79"/>
    </row>
    <row r="34047" spans="30:55" x14ac:dyDescent="0.25">
      <c r="AH34047" s="79"/>
      <c r="AI34047" s="79"/>
      <c r="AJ34047" s="80"/>
      <c r="AK34047" s="79"/>
      <c r="AS34047" s="80"/>
      <c r="BC34047" s="79"/>
    </row>
    <row r="34048" spans="30:55" x14ac:dyDescent="0.25">
      <c r="AH34048" s="79"/>
      <c r="AI34048" s="79"/>
      <c r="AJ34048" s="80"/>
      <c r="AK34048" s="79"/>
      <c r="AS34048" s="80"/>
      <c r="BC34048" s="79"/>
    </row>
    <row r="34049" spans="30:55" x14ac:dyDescent="0.25">
      <c r="AH34049" s="79"/>
      <c r="AI34049" s="79"/>
      <c r="AJ34049" s="80"/>
      <c r="AK34049" s="79"/>
      <c r="AS34049" s="80"/>
      <c r="BC34049" s="79"/>
    </row>
    <row r="34050" spans="30:55" x14ac:dyDescent="0.25">
      <c r="AD34050" s="27"/>
      <c r="AE34050" s="27"/>
      <c r="AH34050" s="79"/>
      <c r="AI34050" s="79"/>
      <c r="AJ34050" s="80"/>
      <c r="AK34050" s="79"/>
      <c r="AS34050" s="80"/>
      <c r="BC34050" s="79"/>
    </row>
    <row r="34051" spans="30:55" x14ac:dyDescent="0.25">
      <c r="AH34051" s="79"/>
      <c r="AI34051" s="79"/>
      <c r="AJ34051" s="80"/>
      <c r="AK34051" s="79"/>
      <c r="AM34051" s="79"/>
      <c r="AS34051" s="80"/>
      <c r="BC34051" s="79"/>
    </row>
    <row r="34052" spans="30:55" x14ac:dyDescent="0.25">
      <c r="AD34052" s="27"/>
      <c r="AE34052" s="27"/>
      <c r="AH34052" s="79"/>
      <c r="AI34052" s="79"/>
      <c r="AJ34052" s="80"/>
      <c r="AK34052" s="79"/>
      <c r="AS34052" s="80"/>
      <c r="BC34052" s="79"/>
    </row>
    <row r="34053" spans="30:55" x14ac:dyDescent="0.25">
      <c r="AH34053" s="79"/>
      <c r="AI34053" s="79"/>
      <c r="AJ34053" s="80"/>
      <c r="AK34053" s="79"/>
      <c r="AM34053" s="79"/>
      <c r="AS34053" s="80"/>
      <c r="BC34053" s="79"/>
    </row>
    <row r="34054" spans="30:55" x14ac:dyDescent="0.25">
      <c r="AH34054" s="79"/>
      <c r="AI34054" s="79"/>
      <c r="AJ34054" s="80"/>
      <c r="AK34054" s="79"/>
      <c r="AM34054" s="79"/>
      <c r="AS34054" s="80"/>
      <c r="BC34054" s="79"/>
    </row>
    <row r="34055" spans="30:55" x14ac:dyDescent="0.25">
      <c r="AH34055" s="79"/>
      <c r="AI34055" s="79"/>
      <c r="AJ34055" s="80"/>
      <c r="AK34055" s="79"/>
      <c r="AM34055" s="79"/>
      <c r="AS34055" s="80"/>
      <c r="BC34055" s="79"/>
    </row>
    <row r="34056" spans="30:55" x14ac:dyDescent="0.25">
      <c r="AD34056" s="27"/>
      <c r="AE34056" s="27"/>
      <c r="AH34056" s="79"/>
      <c r="AI34056" s="79"/>
      <c r="AJ34056" s="80"/>
      <c r="AK34056" s="79"/>
      <c r="AM34056" s="79"/>
      <c r="AS34056" s="80"/>
      <c r="BC34056" s="79"/>
    </row>
    <row r="34057" spans="30:55" x14ac:dyDescent="0.25">
      <c r="AH34057" s="79"/>
      <c r="AI34057" s="79"/>
      <c r="AJ34057" s="80"/>
      <c r="AK34057" s="79"/>
      <c r="AM34057" s="79"/>
      <c r="AS34057" s="80"/>
      <c r="BC34057" s="79"/>
    </row>
    <row r="34058" spans="30:55" x14ac:dyDescent="0.25">
      <c r="AH34058" s="79"/>
      <c r="AI34058" s="79"/>
      <c r="AJ34058" s="80"/>
      <c r="AK34058" s="79"/>
      <c r="AM34058" s="79"/>
      <c r="AS34058" s="80"/>
      <c r="BC34058" s="79"/>
    </row>
    <row r="34059" spans="30:55" x14ac:dyDescent="0.25">
      <c r="AD34059" s="27"/>
      <c r="AE34059" s="27"/>
      <c r="AH34059" s="79"/>
      <c r="AI34059" s="79"/>
      <c r="AJ34059" s="80"/>
      <c r="AK34059" s="79"/>
      <c r="AS34059" s="80"/>
      <c r="BC34059" s="79"/>
    </row>
    <row r="34060" spans="30:55" x14ac:dyDescent="0.25">
      <c r="AH34060" s="79"/>
      <c r="AI34060" s="79"/>
      <c r="AJ34060" s="80"/>
      <c r="AK34060" s="79"/>
      <c r="AM34060" s="79"/>
      <c r="AS34060" s="80"/>
      <c r="BC34060" s="79"/>
    </row>
    <row r="34061" spans="30:55" x14ac:dyDescent="0.25">
      <c r="AH34061" s="79"/>
      <c r="AI34061" s="79"/>
      <c r="AJ34061" s="80"/>
      <c r="AK34061" s="79"/>
      <c r="AM34061" s="79"/>
      <c r="AS34061" s="80"/>
      <c r="BC34061" s="79"/>
    </row>
    <row r="34062" spans="30:55" x14ac:dyDescent="0.25">
      <c r="AD34062" s="27"/>
      <c r="AE34062" s="27"/>
      <c r="AH34062" s="79"/>
      <c r="AI34062" s="79"/>
      <c r="AJ34062" s="80"/>
      <c r="AK34062" s="79"/>
      <c r="AS34062" s="80"/>
      <c r="BC34062" s="79"/>
    </row>
    <row r="34063" spans="30:55" x14ac:dyDescent="0.25">
      <c r="AD34063" s="27"/>
      <c r="AE34063" s="27"/>
      <c r="AH34063" s="79"/>
      <c r="AI34063" s="79"/>
      <c r="AJ34063" s="80"/>
      <c r="AK34063" s="79"/>
      <c r="AS34063" s="80"/>
      <c r="BC34063" s="79"/>
    </row>
    <row r="34064" spans="30:55" x14ac:dyDescent="0.25">
      <c r="AD34064" s="27"/>
      <c r="AE34064" s="27"/>
      <c r="AH34064" s="79"/>
      <c r="AI34064" s="79"/>
      <c r="AJ34064" s="80"/>
      <c r="AK34064" s="79"/>
      <c r="AS34064" s="80"/>
      <c r="AV34064" s="79"/>
      <c r="AW34064" s="80"/>
      <c r="AX34064" s="80"/>
      <c r="BC34064" s="79"/>
    </row>
    <row r="34065" spans="30:55" x14ac:dyDescent="0.25">
      <c r="AD34065" s="27"/>
      <c r="AE34065" s="27"/>
      <c r="AH34065" s="79"/>
      <c r="AI34065" s="79"/>
      <c r="AJ34065" s="80"/>
      <c r="AK34065" s="79"/>
      <c r="AS34065" s="80"/>
      <c r="BC34065" s="79"/>
    </row>
    <row r="34066" spans="30:55" x14ac:dyDescent="0.25">
      <c r="AD34066" s="27"/>
      <c r="AE34066" s="27"/>
      <c r="AH34066" s="79"/>
      <c r="AI34066" s="79"/>
      <c r="AJ34066" s="80"/>
      <c r="AK34066" s="79"/>
      <c r="AS34066" s="80"/>
      <c r="BC34066" s="79"/>
    </row>
    <row r="34067" spans="30:55" x14ac:dyDescent="0.25">
      <c r="AD34067" s="27"/>
      <c r="AE34067" s="27"/>
      <c r="AH34067" s="79"/>
      <c r="AI34067" s="79"/>
      <c r="AJ34067" s="80"/>
      <c r="AK34067" s="79"/>
      <c r="AS34067" s="80"/>
      <c r="BC34067" s="79"/>
    </row>
    <row r="34068" spans="30:55" x14ac:dyDescent="0.25">
      <c r="AH34068" s="79"/>
      <c r="AI34068" s="79"/>
      <c r="AJ34068" s="80"/>
      <c r="AK34068" s="79"/>
      <c r="AM34068" s="79"/>
      <c r="AS34068" s="80"/>
      <c r="BC34068" s="79"/>
    </row>
    <row r="34069" spans="30:55" x14ac:dyDescent="0.25">
      <c r="AH34069" s="79"/>
      <c r="AI34069" s="79"/>
      <c r="AJ34069" s="80"/>
      <c r="AK34069" s="79"/>
      <c r="AS34069" s="80"/>
      <c r="BC34069" s="79"/>
    </row>
    <row r="34070" spans="30:55" x14ac:dyDescent="0.25">
      <c r="AH34070" s="79"/>
      <c r="AI34070" s="79"/>
      <c r="AJ34070" s="80"/>
      <c r="AK34070" s="79"/>
      <c r="AS34070" s="80"/>
      <c r="BC34070" s="79"/>
    </row>
    <row r="34071" spans="30:55" x14ac:dyDescent="0.25">
      <c r="AH34071" s="79"/>
      <c r="AI34071" s="79"/>
      <c r="AJ34071" s="80"/>
      <c r="AK34071" s="79"/>
      <c r="AM34071" s="79"/>
      <c r="AS34071" s="80"/>
      <c r="BC34071" s="79"/>
    </row>
    <row r="34072" spans="30:55" x14ac:dyDescent="0.25">
      <c r="AH34072" s="79"/>
      <c r="AI34072" s="79"/>
      <c r="AJ34072" s="80"/>
      <c r="AK34072" s="79"/>
      <c r="AS34072" s="80"/>
      <c r="BC34072" s="79"/>
    </row>
    <row r="34073" spans="30:55" x14ac:dyDescent="0.25">
      <c r="AD34073" s="27"/>
      <c r="AE34073" s="27"/>
      <c r="AH34073" s="79"/>
      <c r="AI34073" s="79"/>
      <c r="AJ34073" s="80"/>
      <c r="AK34073" s="79"/>
      <c r="AS34073" s="80"/>
      <c r="BC34073" s="79"/>
    </row>
    <row r="34074" spans="30:55" x14ac:dyDescent="0.25">
      <c r="AH34074" s="79"/>
      <c r="AI34074" s="79"/>
      <c r="AJ34074" s="80"/>
      <c r="AK34074" s="79"/>
      <c r="AM34074" s="79"/>
      <c r="AS34074" s="80"/>
      <c r="BC34074" s="79"/>
    </row>
    <row r="34075" spans="30:55" x14ac:dyDescent="0.25">
      <c r="AH34075" s="79"/>
      <c r="AI34075" s="79"/>
      <c r="AJ34075" s="80"/>
      <c r="AK34075" s="79"/>
      <c r="AM34075" s="79"/>
      <c r="AS34075" s="80"/>
      <c r="BC34075" s="79"/>
    </row>
    <row r="34076" spans="30:55" x14ac:dyDescent="0.25">
      <c r="AH34076" s="79"/>
      <c r="AI34076" s="79"/>
      <c r="AJ34076" s="80"/>
      <c r="AK34076" s="79"/>
      <c r="AM34076" s="79"/>
      <c r="AS34076" s="80"/>
      <c r="BC34076" s="79"/>
    </row>
    <row r="34077" spans="30:55" x14ac:dyDescent="0.25">
      <c r="AH34077" s="79"/>
      <c r="AI34077" s="79"/>
      <c r="AJ34077" s="80"/>
      <c r="AK34077" s="79"/>
      <c r="AM34077" s="79"/>
      <c r="AS34077" s="80"/>
      <c r="BC34077" s="79"/>
    </row>
    <row r="34078" spans="30:55" x14ac:dyDescent="0.25">
      <c r="AD34078" s="27"/>
      <c r="AE34078" s="27"/>
      <c r="AH34078" s="79"/>
      <c r="AI34078" s="79"/>
      <c r="AJ34078" s="80"/>
      <c r="AK34078" s="79"/>
      <c r="AS34078" s="80"/>
      <c r="AV34078" s="79"/>
      <c r="AW34078" s="80"/>
      <c r="AX34078" s="80"/>
      <c r="BC34078" s="79"/>
    </row>
    <row r="34079" spans="30:55" x14ac:dyDescent="0.25">
      <c r="AH34079" s="79"/>
      <c r="AI34079" s="79"/>
      <c r="AJ34079" s="80"/>
      <c r="AK34079" s="79"/>
      <c r="AM34079" s="79"/>
      <c r="AS34079" s="80"/>
      <c r="BC34079" s="79"/>
    </row>
    <row r="34080" spans="30:55" x14ac:dyDescent="0.25">
      <c r="AH34080" s="79"/>
      <c r="AI34080" s="79"/>
      <c r="AJ34080" s="80"/>
      <c r="AK34080" s="79"/>
      <c r="AM34080" s="79"/>
      <c r="AS34080" s="80"/>
      <c r="BC34080" s="79"/>
    </row>
    <row r="34081" spans="30:55" x14ac:dyDescent="0.25">
      <c r="AH34081" s="79"/>
      <c r="AI34081" s="79"/>
      <c r="AJ34081" s="80"/>
      <c r="AK34081" s="79"/>
      <c r="AS34081" s="80"/>
      <c r="BC34081" s="79"/>
    </row>
    <row r="34082" spans="30:55" x14ac:dyDescent="0.25">
      <c r="AH34082" s="79"/>
      <c r="AI34082" s="79"/>
      <c r="AJ34082" s="80"/>
      <c r="AK34082" s="79"/>
      <c r="AM34082" s="79"/>
      <c r="AS34082" s="80"/>
      <c r="BC34082" s="79"/>
    </row>
    <row r="34083" spans="30:55" x14ac:dyDescent="0.25">
      <c r="AD34083" s="27"/>
      <c r="AE34083" s="27"/>
      <c r="AH34083" s="79"/>
      <c r="AI34083" s="79"/>
      <c r="AJ34083" s="80"/>
      <c r="AK34083" s="79"/>
      <c r="AM34083" s="79"/>
      <c r="AS34083" s="80"/>
      <c r="BC34083" s="79"/>
    </row>
    <row r="34084" spans="30:55" x14ac:dyDescent="0.25">
      <c r="AH34084" s="79"/>
      <c r="AI34084" s="79"/>
      <c r="AJ34084" s="80"/>
      <c r="AK34084" s="79"/>
      <c r="AM34084" s="79"/>
      <c r="AS34084" s="80"/>
      <c r="BC34084" s="79"/>
    </row>
    <row r="34085" spans="30:55" x14ac:dyDescent="0.25">
      <c r="AH34085" s="79"/>
      <c r="AI34085" s="79"/>
      <c r="AJ34085" s="80"/>
      <c r="AK34085" s="79"/>
      <c r="AM34085" s="79"/>
      <c r="AS34085" s="80"/>
      <c r="BC34085" s="79"/>
    </row>
    <row r="34086" spans="30:55" x14ac:dyDescent="0.25">
      <c r="AD34086" s="27"/>
      <c r="AE34086" s="27"/>
      <c r="AH34086" s="79"/>
      <c r="AI34086" s="79"/>
      <c r="AJ34086" s="80"/>
      <c r="AK34086" s="79"/>
      <c r="AS34086" s="80"/>
      <c r="BC34086" s="79"/>
    </row>
    <row r="34087" spans="30:55" x14ac:dyDescent="0.25">
      <c r="AD34087" s="27"/>
      <c r="AE34087" s="27"/>
      <c r="AH34087" s="79"/>
      <c r="AI34087" s="79"/>
      <c r="AJ34087" s="80"/>
      <c r="AK34087" s="79"/>
      <c r="AS34087" s="80"/>
      <c r="BC34087" s="79"/>
    </row>
    <row r="34088" spans="30:55" x14ac:dyDescent="0.25">
      <c r="AD34088" s="27"/>
      <c r="AE34088" s="27"/>
      <c r="AH34088" s="79"/>
      <c r="AI34088" s="79"/>
      <c r="AJ34088" s="80"/>
      <c r="AK34088" s="79"/>
      <c r="AS34088" s="80"/>
      <c r="BC34088" s="79"/>
    </row>
    <row r="34089" spans="30:55" x14ac:dyDescent="0.25">
      <c r="AH34089" s="79"/>
      <c r="AI34089" s="79"/>
      <c r="AJ34089" s="80"/>
      <c r="AK34089" s="79"/>
      <c r="AM34089" s="79"/>
      <c r="AS34089" s="80"/>
      <c r="BC34089" s="79"/>
    </row>
    <row r="34090" spans="30:55" x14ac:dyDescent="0.25">
      <c r="AH34090" s="79"/>
      <c r="AI34090" s="79"/>
      <c r="AJ34090" s="80"/>
      <c r="AK34090" s="79"/>
      <c r="AM34090" s="79"/>
      <c r="AS34090" s="80"/>
      <c r="BC34090" s="79"/>
    </row>
    <row r="34091" spans="30:55" x14ac:dyDescent="0.25">
      <c r="AH34091" s="79"/>
      <c r="AI34091" s="79"/>
      <c r="AJ34091" s="80"/>
      <c r="AK34091" s="79"/>
      <c r="AM34091" s="79"/>
      <c r="AS34091" s="80"/>
      <c r="BC34091" s="79"/>
    </row>
    <row r="34092" spans="30:55" x14ac:dyDescent="0.25">
      <c r="AD34092" s="27"/>
      <c r="AE34092" s="27"/>
      <c r="AH34092" s="79"/>
      <c r="AI34092" s="79"/>
      <c r="AJ34092" s="80"/>
      <c r="AK34092" s="79"/>
      <c r="AS34092" s="80"/>
      <c r="BC34092" s="79"/>
    </row>
    <row r="34093" spans="30:55" x14ac:dyDescent="0.25">
      <c r="AH34093" s="79"/>
      <c r="AI34093" s="79"/>
      <c r="AJ34093" s="80"/>
      <c r="AK34093" s="79"/>
      <c r="AM34093" s="79"/>
      <c r="AS34093" s="80"/>
      <c r="BC34093" s="79"/>
    </row>
    <row r="34094" spans="30:55" x14ac:dyDescent="0.25">
      <c r="AH34094" s="79"/>
      <c r="AI34094" s="79"/>
      <c r="AJ34094" s="80"/>
      <c r="AK34094" s="79"/>
      <c r="AM34094" s="79"/>
      <c r="AS34094" s="80"/>
      <c r="BC34094" s="79"/>
    </row>
    <row r="34095" spans="30:55" x14ac:dyDescent="0.25">
      <c r="AH34095" s="79"/>
      <c r="AI34095" s="79"/>
      <c r="AJ34095" s="80"/>
      <c r="AK34095" s="79"/>
      <c r="AS34095" s="80"/>
      <c r="BC34095" s="79"/>
    </row>
    <row r="34096" spans="30:55" x14ac:dyDescent="0.25">
      <c r="AD34096" s="27"/>
      <c r="AE34096" s="27"/>
      <c r="AH34096" s="79"/>
      <c r="AI34096" s="79"/>
      <c r="AJ34096" s="80"/>
      <c r="AK34096" s="79"/>
      <c r="AS34096" s="80"/>
      <c r="BC34096" s="79"/>
    </row>
    <row r="34097" spans="30:55" x14ac:dyDescent="0.25">
      <c r="AD34097" s="27"/>
      <c r="AE34097" s="27"/>
      <c r="AH34097" s="79"/>
      <c r="AI34097" s="79"/>
      <c r="AJ34097" s="80"/>
      <c r="AK34097" s="79"/>
      <c r="AM34097" s="79"/>
      <c r="AS34097" s="80"/>
      <c r="BC34097" s="79"/>
    </row>
    <row r="34098" spans="30:55" x14ac:dyDescent="0.25">
      <c r="AH34098" s="79"/>
      <c r="AI34098" s="79"/>
      <c r="AJ34098" s="80"/>
      <c r="AK34098" s="79"/>
      <c r="AM34098" s="79"/>
      <c r="AS34098" s="80"/>
      <c r="BC34098" s="79"/>
    </row>
    <row r="34099" spans="30:55" x14ac:dyDescent="0.25">
      <c r="AD34099" s="27"/>
      <c r="AE34099" s="27"/>
      <c r="AH34099" s="79"/>
      <c r="AI34099" s="79"/>
      <c r="AJ34099" s="80"/>
      <c r="AK34099" s="79"/>
      <c r="AS34099" s="80"/>
      <c r="BC34099" s="79"/>
    </row>
    <row r="34100" spans="30:55" x14ac:dyDescent="0.25">
      <c r="AD34100" s="27"/>
      <c r="AE34100" s="27"/>
      <c r="AH34100" s="79"/>
      <c r="AI34100" s="79"/>
      <c r="AJ34100" s="80"/>
      <c r="AK34100" s="79"/>
      <c r="AS34100" s="80"/>
      <c r="BC34100" s="79"/>
    </row>
    <row r="34101" spans="30:55" x14ac:dyDescent="0.25">
      <c r="AH34101" s="79"/>
      <c r="AI34101" s="79"/>
      <c r="AJ34101" s="80"/>
      <c r="AK34101" s="79"/>
      <c r="AM34101" s="79"/>
      <c r="AS34101" s="80"/>
      <c r="BC34101" s="79"/>
    </row>
    <row r="34102" spans="30:55" x14ac:dyDescent="0.25">
      <c r="AH34102" s="79"/>
      <c r="AI34102" s="79"/>
      <c r="AJ34102" s="80"/>
      <c r="AK34102" s="79"/>
      <c r="AM34102" s="79"/>
      <c r="AS34102" s="80"/>
      <c r="BC34102" s="79"/>
    </row>
    <row r="34103" spans="30:55" x14ac:dyDescent="0.25">
      <c r="AH34103" s="79"/>
      <c r="AI34103" s="79"/>
      <c r="AJ34103" s="80"/>
      <c r="AK34103" s="79"/>
      <c r="AM34103" s="79"/>
      <c r="AS34103" s="80"/>
      <c r="BC34103" s="79"/>
    </row>
    <row r="34104" spans="30:55" x14ac:dyDescent="0.25">
      <c r="AH34104" s="79"/>
      <c r="AI34104" s="79"/>
      <c r="AJ34104" s="80"/>
      <c r="AK34104" s="79"/>
      <c r="AS34104" s="80"/>
      <c r="BC34104" s="79"/>
    </row>
    <row r="34105" spans="30:55" x14ac:dyDescent="0.25">
      <c r="AH34105" s="79"/>
      <c r="AI34105" s="79"/>
      <c r="AJ34105" s="80"/>
      <c r="AK34105" s="79"/>
      <c r="AS34105" s="80"/>
      <c r="BC34105" s="79"/>
    </row>
    <row r="34106" spans="30:55" x14ac:dyDescent="0.25">
      <c r="AH34106" s="79"/>
      <c r="AI34106" s="79"/>
      <c r="AJ34106" s="80"/>
      <c r="AK34106" s="79"/>
      <c r="AS34106" s="80"/>
      <c r="BC34106" s="79"/>
    </row>
    <row r="34107" spans="30:55" x14ac:dyDescent="0.25">
      <c r="AH34107" s="79"/>
      <c r="AI34107" s="79"/>
      <c r="AJ34107" s="80"/>
      <c r="AK34107" s="79"/>
      <c r="AM34107" s="79"/>
      <c r="AS34107" s="80"/>
      <c r="BC34107" s="79"/>
    </row>
    <row r="34108" spans="30:55" x14ac:dyDescent="0.25">
      <c r="AH34108" s="79"/>
      <c r="AI34108" s="79"/>
      <c r="AJ34108" s="80"/>
      <c r="AK34108" s="79"/>
      <c r="AM34108" s="79"/>
      <c r="AS34108" s="80"/>
      <c r="BC34108" s="79"/>
    </row>
    <row r="34109" spans="30:55" x14ac:dyDescent="0.25">
      <c r="AH34109" s="79"/>
      <c r="AI34109" s="79"/>
      <c r="AJ34109" s="80"/>
      <c r="AK34109" s="79"/>
      <c r="AS34109" s="80"/>
      <c r="BC34109" s="79"/>
    </row>
    <row r="34110" spans="30:55" x14ac:dyDescent="0.25">
      <c r="AH34110" s="79"/>
      <c r="AI34110" s="79"/>
      <c r="AJ34110" s="80"/>
      <c r="AK34110" s="79"/>
      <c r="AM34110" s="79"/>
      <c r="AS34110" s="80"/>
      <c r="BC34110" s="79"/>
    </row>
    <row r="34111" spans="30:55" x14ac:dyDescent="0.25">
      <c r="AH34111" s="79"/>
      <c r="AI34111" s="79"/>
      <c r="AJ34111" s="80"/>
      <c r="AK34111" s="79"/>
      <c r="AM34111" s="79"/>
      <c r="AS34111" s="80"/>
      <c r="BC34111" s="79"/>
    </row>
    <row r="34112" spans="30:55" x14ac:dyDescent="0.25">
      <c r="AH34112" s="79"/>
      <c r="AI34112" s="79"/>
      <c r="AJ34112" s="80"/>
      <c r="AK34112" s="79"/>
      <c r="AS34112" s="80"/>
      <c r="BC34112" s="79"/>
    </row>
    <row r="34113" spans="30:55" x14ac:dyDescent="0.25">
      <c r="AH34113" s="79"/>
      <c r="AI34113" s="79"/>
      <c r="AJ34113" s="80"/>
      <c r="AK34113" s="79"/>
      <c r="AM34113" s="79"/>
      <c r="AS34113" s="80"/>
      <c r="BC34113" s="79"/>
    </row>
    <row r="34114" spans="30:55" x14ac:dyDescent="0.25">
      <c r="AH34114" s="79"/>
      <c r="AI34114" s="79"/>
      <c r="AJ34114" s="80"/>
      <c r="AK34114" s="79"/>
      <c r="AS34114" s="80"/>
      <c r="BC34114" s="79"/>
    </row>
    <row r="34115" spans="30:55" x14ac:dyDescent="0.25">
      <c r="AH34115" s="79"/>
      <c r="AI34115" s="79"/>
      <c r="AJ34115" s="80"/>
      <c r="AK34115" s="79"/>
      <c r="AM34115" s="79"/>
      <c r="AS34115" s="80"/>
      <c r="BC34115" s="79"/>
    </row>
    <row r="34116" spans="30:55" x14ac:dyDescent="0.25">
      <c r="AH34116" s="79"/>
      <c r="AI34116" s="79"/>
      <c r="AJ34116" s="80"/>
      <c r="AK34116" s="79"/>
      <c r="AS34116" s="80"/>
      <c r="BC34116" s="79"/>
    </row>
    <row r="34117" spans="30:55" x14ac:dyDescent="0.25">
      <c r="AH34117" s="79"/>
      <c r="AI34117" s="79"/>
      <c r="AJ34117" s="80"/>
      <c r="AK34117" s="79"/>
      <c r="AM34117" s="79"/>
      <c r="AS34117" s="80"/>
      <c r="BC34117" s="79"/>
    </row>
    <row r="34118" spans="30:55" x14ac:dyDescent="0.25">
      <c r="AH34118" s="79"/>
      <c r="AI34118" s="79"/>
      <c r="AJ34118" s="80"/>
      <c r="AK34118" s="79"/>
      <c r="AM34118" s="79"/>
      <c r="AS34118" s="80"/>
      <c r="BC34118" s="79"/>
    </row>
    <row r="34119" spans="30:55" x14ac:dyDescent="0.25">
      <c r="AH34119" s="79"/>
      <c r="AI34119" s="79"/>
      <c r="AJ34119" s="80"/>
      <c r="AK34119" s="79"/>
      <c r="AM34119" s="79"/>
      <c r="AS34119" s="80"/>
      <c r="BC34119" s="79"/>
    </row>
    <row r="34120" spans="30:55" x14ac:dyDescent="0.25">
      <c r="AH34120" s="79"/>
      <c r="AI34120" s="79"/>
      <c r="AJ34120" s="80"/>
      <c r="AK34120" s="79"/>
      <c r="AM34120" s="79"/>
      <c r="AS34120" s="80"/>
      <c r="BC34120" s="79"/>
    </row>
    <row r="34121" spans="30:55" x14ac:dyDescent="0.25">
      <c r="AH34121" s="79"/>
      <c r="AI34121" s="79"/>
      <c r="AJ34121" s="80"/>
      <c r="AK34121" s="79"/>
      <c r="AM34121" s="79"/>
      <c r="AS34121" s="80"/>
      <c r="BC34121" s="79"/>
    </row>
    <row r="34122" spans="30:55" x14ac:dyDescent="0.25">
      <c r="AD34122" s="27"/>
      <c r="AE34122" s="27"/>
      <c r="AH34122" s="79"/>
      <c r="AI34122" s="79"/>
      <c r="AJ34122" s="80"/>
      <c r="AK34122" s="79"/>
      <c r="AS34122" s="80"/>
      <c r="BC34122" s="79"/>
    </row>
    <row r="34123" spans="30:55" x14ac:dyDescent="0.25">
      <c r="AH34123" s="79"/>
      <c r="AI34123" s="79"/>
      <c r="AJ34123" s="80"/>
      <c r="AK34123" s="79"/>
      <c r="AS34123" s="80"/>
      <c r="BC34123" s="79"/>
    </row>
    <row r="34124" spans="30:55" x14ac:dyDescent="0.25">
      <c r="AH34124" s="79"/>
      <c r="AI34124" s="79"/>
      <c r="AJ34124" s="80"/>
      <c r="AK34124" s="79"/>
      <c r="AS34124" s="80"/>
      <c r="BC34124" s="79"/>
    </row>
    <row r="34125" spans="30:55" x14ac:dyDescent="0.25">
      <c r="AH34125" s="79"/>
      <c r="AI34125" s="79"/>
      <c r="AJ34125" s="80"/>
      <c r="AK34125" s="79"/>
      <c r="AM34125" s="79"/>
      <c r="AS34125" s="80"/>
      <c r="BC34125" s="79"/>
    </row>
    <row r="34126" spans="30:55" x14ac:dyDescent="0.25">
      <c r="AH34126" s="79"/>
      <c r="AI34126" s="79"/>
      <c r="AJ34126" s="80"/>
      <c r="AK34126" s="79"/>
      <c r="AS34126" s="80"/>
      <c r="BC34126" s="79"/>
    </row>
    <row r="34127" spans="30:55" x14ac:dyDescent="0.25">
      <c r="AH34127" s="79"/>
      <c r="AI34127" s="79"/>
      <c r="AJ34127" s="80"/>
      <c r="AK34127" s="79"/>
      <c r="AS34127" s="80"/>
      <c r="BC34127" s="79"/>
    </row>
    <row r="34128" spans="30:55" x14ac:dyDescent="0.25">
      <c r="AH34128" s="79"/>
      <c r="AI34128" s="79"/>
      <c r="AJ34128" s="80"/>
      <c r="AK34128" s="79"/>
      <c r="AM34128" s="79"/>
      <c r="AS34128" s="80"/>
      <c r="BC34128" s="79"/>
    </row>
    <row r="34129" spans="30:55" x14ac:dyDescent="0.25">
      <c r="AH34129" s="79"/>
      <c r="AI34129" s="79"/>
      <c r="AJ34129" s="80"/>
      <c r="AK34129" s="79"/>
      <c r="AM34129" s="79"/>
      <c r="AS34129" s="80"/>
      <c r="BC34129" s="79"/>
    </row>
    <row r="34130" spans="30:55" x14ac:dyDescent="0.25">
      <c r="AH34130" s="79"/>
      <c r="AI34130" s="79"/>
      <c r="AJ34130" s="80"/>
      <c r="AK34130" s="79"/>
      <c r="AM34130" s="79"/>
      <c r="AS34130" s="80"/>
      <c r="BC34130" s="79"/>
    </row>
    <row r="34131" spans="30:55" x14ac:dyDescent="0.25">
      <c r="AH34131" s="79"/>
      <c r="AI34131" s="79"/>
      <c r="AJ34131" s="80"/>
      <c r="AK34131" s="79"/>
      <c r="AM34131" s="79"/>
      <c r="AS34131" s="80"/>
      <c r="BC34131" s="79"/>
    </row>
    <row r="34132" spans="30:55" x14ac:dyDescent="0.25">
      <c r="AH34132" s="79"/>
      <c r="AI34132" s="79"/>
      <c r="AJ34132" s="80"/>
      <c r="AK34132" s="79"/>
      <c r="AS34132" s="80"/>
      <c r="BC34132" s="79"/>
    </row>
    <row r="34133" spans="30:55" x14ac:dyDescent="0.25">
      <c r="AD34133" s="27"/>
      <c r="AE34133" s="27"/>
      <c r="AH34133" s="79"/>
      <c r="AI34133" s="79"/>
      <c r="AJ34133" s="80"/>
      <c r="AK34133" s="79"/>
      <c r="AS34133" s="80"/>
      <c r="BC34133" s="79"/>
    </row>
    <row r="34134" spans="30:55" x14ac:dyDescent="0.25">
      <c r="AH34134" s="79"/>
      <c r="AI34134" s="79"/>
      <c r="AJ34134" s="80"/>
      <c r="AK34134" s="79"/>
      <c r="AS34134" s="80"/>
      <c r="BC34134" s="79"/>
    </row>
    <row r="34135" spans="30:55" x14ac:dyDescent="0.25">
      <c r="AH34135" s="79"/>
      <c r="AI34135" s="79"/>
      <c r="AJ34135" s="80"/>
      <c r="AK34135" s="79"/>
      <c r="AM34135" s="79"/>
      <c r="AS34135" s="80"/>
      <c r="BC34135" s="79"/>
    </row>
    <row r="34136" spans="30:55" x14ac:dyDescent="0.25">
      <c r="AH34136" s="79"/>
      <c r="AI34136" s="79"/>
      <c r="AJ34136" s="80"/>
      <c r="AK34136" s="79"/>
      <c r="AS34136" s="80"/>
      <c r="BC34136" s="79"/>
    </row>
    <row r="34137" spans="30:55" x14ac:dyDescent="0.25">
      <c r="AD34137" s="27"/>
      <c r="AE34137" s="27"/>
      <c r="AH34137" s="79"/>
      <c r="AI34137" s="79"/>
      <c r="AJ34137" s="80"/>
      <c r="AK34137" s="79"/>
      <c r="AS34137" s="80"/>
      <c r="BC34137" s="79"/>
    </row>
    <row r="34138" spans="30:55" x14ac:dyDescent="0.25">
      <c r="AH34138" s="79"/>
      <c r="AI34138" s="79"/>
      <c r="AJ34138" s="80"/>
      <c r="AK34138" s="79"/>
      <c r="AS34138" s="80"/>
      <c r="BC34138" s="79"/>
    </row>
    <row r="34139" spans="30:55" x14ac:dyDescent="0.25">
      <c r="AH34139" s="79"/>
      <c r="AI34139" s="79"/>
      <c r="AJ34139" s="80"/>
      <c r="AK34139" s="79"/>
      <c r="AS34139" s="80"/>
      <c r="BC34139" s="79"/>
    </row>
    <row r="34140" spans="30:55" x14ac:dyDescent="0.25">
      <c r="AH34140" s="79"/>
      <c r="AI34140" s="79"/>
      <c r="AJ34140" s="80"/>
      <c r="AK34140" s="79"/>
      <c r="AM34140" s="79"/>
      <c r="AS34140" s="80"/>
      <c r="BC34140" s="79"/>
    </row>
    <row r="34141" spans="30:55" x14ac:dyDescent="0.25">
      <c r="AH34141" s="79"/>
      <c r="AI34141" s="79"/>
      <c r="AJ34141" s="80"/>
      <c r="AK34141" s="79"/>
      <c r="AM34141" s="79"/>
      <c r="AS34141" s="80"/>
      <c r="BC34141" s="79"/>
    </row>
    <row r="34142" spans="30:55" x14ac:dyDescent="0.25">
      <c r="AH34142" s="79"/>
      <c r="AI34142" s="79"/>
      <c r="AJ34142" s="80"/>
      <c r="AK34142" s="79"/>
      <c r="AM34142" s="79"/>
      <c r="AS34142" s="80"/>
      <c r="BC34142" s="79"/>
    </row>
    <row r="34143" spans="30:55" x14ac:dyDescent="0.25">
      <c r="AH34143" s="79"/>
      <c r="AI34143" s="79"/>
      <c r="AJ34143" s="80"/>
      <c r="AK34143" s="79"/>
      <c r="AM34143" s="79"/>
      <c r="AS34143" s="80"/>
      <c r="BC34143" s="79"/>
    </row>
    <row r="34144" spans="30:55" x14ac:dyDescent="0.25">
      <c r="AD34144" s="27"/>
      <c r="AE34144" s="27"/>
      <c r="AH34144" s="79"/>
      <c r="AI34144" s="79"/>
      <c r="AJ34144" s="80"/>
      <c r="AK34144" s="79"/>
      <c r="AM34144" s="79"/>
      <c r="AS34144" s="80"/>
      <c r="BC34144" s="79"/>
    </row>
    <row r="34145" spans="30:55" x14ac:dyDescent="0.25">
      <c r="AH34145" s="79"/>
      <c r="AI34145" s="79"/>
      <c r="AJ34145" s="80"/>
      <c r="AK34145" s="79"/>
      <c r="AM34145" s="79"/>
      <c r="AS34145" s="80"/>
      <c r="BC34145" s="79"/>
    </row>
    <row r="34146" spans="30:55" x14ac:dyDescent="0.25">
      <c r="AD34146" s="27"/>
      <c r="AE34146" s="27"/>
      <c r="AH34146" s="79"/>
      <c r="AI34146" s="79"/>
      <c r="AJ34146" s="80"/>
      <c r="AK34146" s="79"/>
      <c r="AS34146" s="80"/>
      <c r="BC34146" s="79"/>
    </row>
    <row r="34147" spans="30:55" x14ac:dyDescent="0.25">
      <c r="AH34147" s="79"/>
      <c r="AI34147" s="79"/>
      <c r="AJ34147" s="80"/>
      <c r="AK34147" s="79"/>
      <c r="AM34147" s="79"/>
      <c r="AS34147" s="80"/>
      <c r="BC34147" s="79"/>
    </row>
    <row r="34148" spans="30:55" x14ac:dyDescent="0.25">
      <c r="AH34148" s="79"/>
      <c r="AI34148" s="79"/>
      <c r="AJ34148" s="80"/>
      <c r="AK34148" s="79"/>
      <c r="AM34148" s="79"/>
      <c r="AS34148" s="80"/>
      <c r="BC34148" s="79"/>
    </row>
    <row r="34149" spans="30:55" x14ac:dyDescent="0.25">
      <c r="AH34149" s="79"/>
      <c r="AI34149" s="79"/>
      <c r="AJ34149" s="80"/>
      <c r="AK34149" s="79"/>
      <c r="AM34149" s="79"/>
      <c r="AS34149" s="80"/>
      <c r="BC34149" s="79"/>
    </row>
    <row r="34150" spans="30:55" x14ac:dyDescent="0.25">
      <c r="AH34150" s="79"/>
      <c r="AI34150" s="79"/>
      <c r="AJ34150" s="80"/>
      <c r="AK34150" s="79"/>
      <c r="AS34150" s="80"/>
      <c r="BC34150" s="79"/>
    </row>
    <row r="34151" spans="30:55" x14ac:dyDescent="0.25">
      <c r="AD34151" s="27"/>
      <c r="AE34151" s="27"/>
      <c r="AH34151" s="79"/>
      <c r="AI34151" s="79"/>
      <c r="AJ34151" s="80"/>
      <c r="AK34151" s="79"/>
      <c r="AS34151" s="80"/>
      <c r="BC34151" s="79"/>
    </row>
    <row r="34152" spans="30:55" x14ac:dyDescent="0.25">
      <c r="AH34152" s="79"/>
      <c r="AI34152" s="79"/>
      <c r="AJ34152" s="80"/>
      <c r="AK34152" s="79"/>
      <c r="AM34152" s="79"/>
      <c r="AS34152" s="80"/>
      <c r="BC34152" s="79"/>
    </row>
    <row r="34153" spans="30:55" x14ac:dyDescent="0.25">
      <c r="AD34153" s="27"/>
      <c r="AE34153" s="27"/>
      <c r="AH34153" s="79"/>
      <c r="AI34153" s="79"/>
      <c r="AJ34153" s="80"/>
      <c r="AK34153" s="79"/>
      <c r="AS34153" s="80"/>
      <c r="BC34153" s="79"/>
    </row>
    <row r="34154" spans="30:55" x14ac:dyDescent="0.25">
      <c r="AH34154" s="79"/>
      <c r="AI34154" s="79"/>
      <c r="AJ34154" s="80"/>
      <c r="AK34154" s="79"/>
      <c r="AM34154" s="79"/>
      <c r="AS34154" s="80"/>
      <c r="BC34154" s="79"/>
    </row>
    <row r="34155" spans="30:55" x14ac:dyDescent="0.25">
      <c r="AD34155" s="27"/>
      <c r="AE34155" s="27"/>
      <c r="AH34155" s="79"/>
      <c r="AI34155" s="79"/>
      <c r="AJ34155" s="80"/>
      <c r="AK34155" s="79"/>
      <c r="AS34155" s="80"/>
      <c r="BC34155" s="79"/>
    </row>
    <row r="34156" spans="30:55" x14ac:dyDescent="0.25">
      <c r="AH34156" s="79"/>
      <c r="AI34156" s="79"/>
      <c r="AJ34156" s="80"/>
      <c r="AK34156" s="79"/>
      <c r="AM34156" s="79"/>
      <c r="AS34156" s="80"/>
      <c r="BC34156" s="79"/>
    </row>
    <row r="34157" spans="30:55" x14ac:dyDescent="0.25">
      <c r="AD34157" s="27"/>
      <c r="AE34157" s="27"/>
      <c r="AH34157" s="79"/>
      <c r="AI34157" s="79"/>
      <c r="AJ34157" s="80"/>
      <c r="AK34157" s="79"/>
      <c r="AS34157" s="80"/>
      <c r="BC34157" s="79"/>
    </row>
    <row r="34158" spans="30:55" x14ac:dyDescent="0.25">
      <c r="AH34158" s="79"/>
      <c r="AI34158" s="79"/>
      <c r="AJ34158" s="80"/>
      <c r="AK34158" s="79"/>
      <c r="AM34158" s="79"/>
      <c r="AS34158" s="80"/>
      <c r="BC34158" s="79"/>
    </row>
    <row r="34159" spans="30:55" x14ac:dyDescent="0.25">
      <c r="AH34159" s="79"/>
      <c r="AI34159" s="79"/>
      <c r="AJ34159" s="80"/>
      <c r="AK34159" s="79"/>
      <c r="AS34159" s="80"/>
      <c r="BC34159" s="79"/>
    </row>
    <row r="34160" spans="30:55" x14ac:dyDescent="0.25">
      <c r="AH34160" s="79"/>
      <c r="AI34160" s="79"/>
      <c r="AJ34160" s="80"/>
      <c r="AK34160" s="79"/>
      <c r="AS34160" s="80"/>
      <c r="BC34160" s="79"/>
    </row>
    <row r="34161" spans="30:55" x14ac:dyDescent="0.25">
      <c r="AD34161" s="27"/>
      <c r="AE34161" s="27"/>
      <c r="AH34161" s="79"/>
      <c r="AI34161" s="79"/>
      <c r="AJ34161" s="80"/>
      <c r="AK34161" s="79"/>
      <c r="AS34161" s="80"/>
      <c r="BC34161" s="79"/>
    </row>
    <row r="34162" spans="30:55" x14ac:dyDescent="0.25">
      <c r="AH34162" s="79"/>
      <c r="AI34162" s="79"/>
      <c r="AJ34162" s="80"/>
      <c r="AK34162" s="79"/>
      <c r="AS34162" s="80"/>
      <c r="BC34162" s="79"/>
    </row>
    <row r="34163" spans="30:55" x14ac:dyDescent="0.25">
      <c r="AH34163" s="79"/>
      <c r="AI34163" s="79"/>
      <c r="AJ34163" s="80"/>
      <c r="AK34163" s="79"/>
      <c r="AS34163" s="80"/>
      <c r="BC34163" s="79"/>
    </row>
    <row r="34164" spans="30:55" x14ac:dyDescent="0.25">
      <c r="AD34164" s="27"/>
      <c r="AE34164" s="27"/>
      <c r="AH34164" s="79"/>
      <c r="AI34164" s="79"/>
      <c r="AJ34164" s="80"/>
      <c r="AK34164" s="79"/>
      <c r="AS34164" s="80"/>
      <c r="BC34164" s="79"/>
    </row>
    <row r="34165" spans="30:55" x14ac:dyDescent="0.25">
      <c r="AH34165" s="79"/>
      <c r="AI34165" s="79"/>
      <c r="AJ34165" s="80"/>
      <c r="AK34165" s="79"/>
      <c r="AM34165" s="79"/>
      <c r="AS34165" s="80"/>
      <c r="BC34165" s="79"/>
    </row>
    <row r="34166" spans="30:55" x14ac:dyDescent="0.25">
      <c r="AH34166" s="79"/>
      <c r="AI34166" s="79"/>
      <c r="AJ34166" s="80"/>
      <c r="AK34166" s="79"/>
      <c r="AM34166" s="79"/>
      <c r="AS34166" s="80"/>
      <c r="BC34166" s="79"/>
    </row>
    <row r="34167" spans="30:55" x14ac:dyDescent="0.25">
      <c r="AH34167" s="79"/>
      <c r="AI34167" s="79"/>
      <c r="AJ34167" s="80"/>
      <c r="AK34167" s="79"/>
      <c r="AM34167" s="79"/>
      <c r="AS34167" s="80"/>
      <c r="BC34167" s="79"/>
    </row>
    <row r="34168" spans="30:55" x14ac:dyDescent="0.25">
      <c r="AH34168" s="79"/>
      <c r="AI34168" s="79"/>
      <c r="AJ34168" s="80"/>
      <c r="AK34168" s="79"/>
      <c r="AM34168" s="79"/>
      <c r="AS34168" s="80"/>
      <c r="BC34168" s="79"/>
    </row>
    <row r="34169" spans="30:55" x14ac:dyDescent="0.25">
      <c r="AH34169" s="79"/>
      <c r="AI34169" s="79"/>
      <c r="AJ34169" s="80"/>
      <c r="AK34169" s="79"/>
      <c r="AM34169" s="79"/>
      <c r="AS34169" s="80"/>
      <c r="BC34169" s="79"/>
    </row>
    <row r="34170" spans="30:55" x14ac:dyDescent="0.25">
      <c r="AH34170" s="79"/>
      <c r="AI34170" s="79"/>
      <c r="AJ34170" s="80"/>
      <c r="AK34170" s="79"/>
      <c r="AM34170" s="79"/>
      <c r="AS34170" s="80"/>
      <c r="BC34170" s="79"/>
    </row>
    <row r="34171" spans="30:55" x14ac:dyDescent="0.25">
      <c r="AH34171" s="79"/>
      <c r="AI34171" s="79"/>
      <c r="AJ34171" s="80"/>
      <c r="AK34171" s="79"/>
      <c r="AM34171" s="79"/>
      <c r="AS34171" s="80"/>
      <c r="BC34171" s="79"/>
    </row>
    <row r="34172" spans="30:55" x14ac:dyDescent="0.25">
      <c r="AH34172" s="79"/>
      <c r="AI34172" s="79"/>
      <c r="AJ34172" s="80"/>
      <c r="AK34172" s="79"/>
      <c r="AM34172" s="79"/>
      <c r="AS34172" s="80"/>
      <c r="BC34172" s="79"/>
    </row>
    <row r="34173" spans="30:55" x14ac:dyDescent="0.25">
      <c r="AH34173" s="79"/>
      <c r="AI34173" s="79"/>
      <c r="AJ34173" s="80"/>
      <c r="AK34173" s="79"/>
      <c r="AS34173" s="80"/>
      <c r="BC34173" s="79"/>
    </row>
    <row r="34174" spans="30:55" x14ac:dyDescent="0.25">
      <c r="AD34174" s="27"/>
      <c r="AE34174" s="27"/>
      <c r="AH34174" s="79"/>
      <c r="AI34174" s="79"/>
      <c r="AJ34174" s="80"/>
      <c r="AK34174" s="79"/>
      <c r="AS34174" s="80"/>
      <c r="BC34174" s="79"/>
    </row>
    <row r="34175" spans="30:55" x14ac:dyDescent="0.25">
      <c r="AH34175" s="79"/>
      <c r="AI34175" s="79"/>
      <c r="AJ34175" s="80"/>
      <c r="AK34175" s="79"/>
      <c r="AM34175" s="79"/>
      <c r="AS34175" s="80"/>
      <c r="BC34175" s="79"/>
    </row>
    <row r="34176" spans="30:55" x14ac:dyDescent="0.25">
      <c r="AH34176" s="79"/>
      <c r="AI34176" s="79"/>
      <c r="AJ34176" s="80"/>
      <c r="AK34176" s="79"/>
      <c r="AM34176" s="79"/>
      <c r="AS34176" s="80"/>
      <c r="AV34176" s="79"/>
      <c r="AW34176" s="80"/>
      <c r="AX34176" s="80"/>
      <c r="BC34176" s="79"/>
    </row>
    <row r="34177" spans="30:55" x14ac:dyDescent="0.25">
      <c r="AH34177" s="79"/>
      <c r="AI34177" s="79"/>
      <c r="AJ34177" s="80"/>
      <c r="AK34177" s="79"/>
      <c r="AM34177" s="79"/>
      <c r="AS34177" s="80"/>
      <c r="BC34177" s="79"/>
    </row>
    <row r="34178" spans="30:55" x14ac:dyDescent="0.25">
      <c r="AH34178" s="79"/>
      <c r="AI34178" s="79"/>
      <c r="AJ34178" s="80"/>
      <c r="AK34178" s="79"/>
      <c r="AS34178" s="80"/>
      <c r="BC34178" s="79"/>
    </row>
    <row r="34179" spans="30:55" x14ac:dyDescent="0.25">
      <c r="AH34179" s="79"/>
      <c r="AI34179" s="79"/>
      <c r="AJ34179" s="80"/>
      <c r="AK34179" s="79"/>
      <c r="AM34179" s="79"/>
      <c r="AS34179" s="80"/>
      <c r="BC34179" s="79"/>
    </row>
    <row r="34180" spans="30:55" x14ac:dyDescent="0.25">
      <c r="AH34180" s="79"/>
      <c r="AI34180" s="79"/>
      <c r="AJ34180" s="80"/>
      <c r="AK34180" s="79"/>
      <c r="AM34180" s="79"/>
      <c r="AS34180" s="80"/>
      <c r="BC34180" s="79"/>
    </row>
    <row r="34181" spans="30:55" x14ac:dyDescent="0.25">
      <c r="AD34181" s="27"/>
      <c r="AE34181" s="27"/>
      <c r="AH34181" s="79"/>
      <c r="AI34181" s="79"/>
      <c r="AJ34181" s="80"/>
      <c r="AK34181" s="79"/>
      <c r="AS34181" s="80"/>
      <c r="BC34181" s="79"/>
    </row>
    <row r="34182" spans="30:55" x14ac:dyDescent="0.25">
      <c r="AD34182" s="27"/>
      <c r="AE34182" s="27"/>
      <c r="AH34182" s="79"/>
      <c r="AI34182" s="79"/>
      <c r="AJ34182" s="80"/>
      <c r="AK34182" s="79"/>
      <c r="AS34182" s="80"/>
      <c r="BC34182" s="79"/>
    </row>
    <row r="34183" spans="30:55" x14ac:dyDescent="0.25">
      <c r="AD34183" s="27"/>
      <c r="AE34183" s="27"/>
      <c r="AH34183" s="79"/>
      <c r="AI34183" s="79"/>
      <c r="AJ34183" s="80"/>
      <c r="AK34183" s="79"/>
      <c r="AS34183" s="80"/>
      <c r="BC34183" s="79"/>
    </row>
    <row r="34184" spans="30:55" x14ac:dyDescent="0.25">
      <c r="AH34184" s="79"/>
      <c r="AI34184" s="79"/>
      <c r="AJ34184" s="80"/>
      <c r="AK34184" s="79"/>
      <c r="AS34184" s="80"/>
      <c r="BC34184" s="79"/>
    </row>
    <row r="34185" spans="30:55" x14ac:dyDescent="0.25">
      <c r="AH34185" s="79"/>
      <c r="AI34185" s="79"/>
      <c r="AJ34185" s="80"/>
      <c r="AK34185" s="79"/>
      <c r="AS34185" s="80"/>
      <c r="BC34185" s="79"/>
    </row>
    <row r="34186" spans="30:55" x14ac:dyDescent="0.25">
      <c r="AD34186" s="27"/>
      <c r="AE34186" s="27"/>
      <c r="AH34186" s="79"/>
      <c r="AI34186" s="79"/>
      <c r="AJ34186" s="80"/>
      <c r="AK34186" s="79"/>
      <c r="AS34186" s="80"/>
      <c r="BC34186" s="79"/>
    </row>
    <row r="34187" spans="30:55" x14ac:dyDescent="0.25">
      <c r="AH34187" s="79"/>
      <c r="AI34187" s="79"/>
      <c r="AJ34187" s="80"/>
      <c r="AK34187" s="79"/>
      <c r="AM34187" s="79"/>
      <c r="AS34187" s="80"/>
      <c r="BC34187" s="79"/>
    </row>
    <row r="34188" spans="30:55" x14ac:dyDescent="0.25">
      <c r="AH34188" s="79"/>
      <c r="AI34188" s="79"/>
      <c r="AJ34188" s="80"/>
      <c r="AK34188" s="79"/>
      <c r="AM34188" s="79"/>
      <c r="AS34188" s="80"/>
      <c r="BC34188" s="79"/>
    </row>
    <row r="34189" spans="30:55" x14ac:dyDescent="0.25">
      <c r="AH34189" s="79"/>
      <c r="AI34189" s="79"/>
      <c r="AJ34189" s="80"/>
      <c r="AK34189" s="79"/>
      <c r="AM34189" s="79"/>
      <c r="AS34189" s="80"/>
      <c r="BC34189" s="79"/>
    </row>
    <row r="34190" spans="30:55" x14ac:dyDescent="0.25">
      <c r="AH34190" s="79"/>
      <c r="AI34190" s="79"/>
      <c r="AJ34190" s="80"/>
      <c r="AK34190" s="79"/>
      <c r="AM34190" s="79"/>
      <c r="AS34190" s="80"/>
      <c r="BC34190" s="79"/>
    </row>
    <row r="34191" spans="30:55" x14ac:dyDescent="0.25">
      <c r="AH34191" s="79"/>
      <c r="AI34191" s="79"/>
      <c r="AJ34191" s="80"/>
      <c r="AK34191" s="79"/>
      <c r="AS34191" s="80"/>
      <c r="BC34191" s="79"/>
    </row>
    <row r="34192" spans="30:55" x14ac:dyDescent="0.25">
      <c r="AH34192" s="79"/>
      <c r="AI34192" s="79"/>
      <c r="AJ34192" s="80"/>
      <c r="AK34192" s="79"/>
      <c r="AM34192" s="79"/>
      <c r="AS34192" s="80"/>
      <c r="BC34192" s="79"/>
    </row>
    <row r="34193" spans="30:55" x14ac:dyDescent="0.25">
      <c r="AH34193" s="79"/>
      <c r="AI34193" s="79"/>
      <c r="AJ34193" s="80"/>
      <c r="AK34193" s="79"/>
      <c r="AM34193" s="79"/>
      <c r="AS34193" s="80"/>
      <c r="BC34193" s="79"/>
    </row>
    <row r="34194" spans="30:55" x14ac:dyDescent="0.25">
      <c r="AD34194" s="27"/>
      <c r="AE34194" s="27"/>
      <c r="AH34194" s="79"/>
      <c r="AI34194" s="79"/>
      <c r="AJ34194" s="80"/>
      <c r="AK34194" s="79"/>
      <c r="AS34194" s="80"/>
      <c r="BC34194" s="79"/>
    </row>
    <row r="34195" spans="30:55" x14ac:dyDescent="0.25">
      <c r="AD34195" s="27"/>
      <c r="AE34195" s="27"/>
      <c r="AH34195" s="79"/>
      <c r="AI34195" s="79"/>
      <c r="AJ34195" s="80"/>
      <c r="AK34195" s="79"/>
      <c r="AS34195" s="80"/>
      <c r="BC34195" s="79"/>
    </row>
    <row r="34196" spans="30:55" x14ac:dyDescent="0.25">
      <c r="AD34196" s="27"/>
      <c r="AE34196" s="27"/>
      <c r="AH34196" s="79"/>
      <c r="AI34196" s="79"/>
      <c r="AJ34196" s="80"/>
      <c r="AK34196" s="79"/>
      <c r="AM34196" s="79"/>
      <c r="AS34196" s="80"/>
      <c r="BC34196" s="79"/>
    </row>
    <row r="34197" spans="30:55" x14ac:dyDescent="0.25">
      <c r="AD34197" s="27"/>
      <c r="AE34197" s="27"/>
      <c r="AH34197" s="79"/>
      <c r="AI34197" s="79"/>
      <c r="AJ34197" s="80"/>
      <c r="AK34197" s="79"/>
      <c r="AR34197" s="79"/>
      <c r="AS34197" s="80"/>
      <c r="BC34197" s="79"/>
    </row>
    <row r="34198" spans="30:55" x14ac:dyDescent="0.25">
      <c r="AD34198" s="27"/>
      <c r="AE34198" s="27"/>
      <c r="AH34198" s="79"/>
      <c r="AI34198" s="79"/>
      <c r="AJ34198" s="80"/>
      <c r="AK34198" s="79"/>
      <c r="AS34198" s="80"/>
      <c r="BC34198" s="79"/>
    </row>
    <row r="34199" spans="30:55" x14ac:dyDescent="0.25">
      <c r="AH34199" s="79"/>
      <c r="AI34199" s="79"/>
      <c r="AJ34199" s="80"/>
      <c r="AK34199" s="79"/>
      <c r="AS34199" s="80"/>
      <c r="BC34199" s="79"/>
    </row>
    <row r="34200" spans="30:55" x14ac:dyDescent="0.25">
      <c r="AH34200" s="79"/>
      <c r="AI34200" s="79"/>
      <c r="AJ34200" s="80"/>
      <c r="AK34200" s="79"/>
      <c r="AM34200" s="79"/>
      <c r="AS34200" s="80"/>
      <c r="BC34200" s="79"/>
    </row>
    <row r="34201" spans="30:55" x14ac:dyDescent="0.25">
      <c r="AH34201" s="79"/>
      <c r="AI34201" s="79"/>
      <c r="AJ34201" s="80"/>
      <c r="AK34201" s="79"/>
      <c r="AM34201" s="79"/>
      <c r="AS34201" s="80"/>
      <c r="BC34201" s="79"/>
    </row>
    <row r="34202" spans="30:55" x14ac:dyDescent="0.25">
      <c r="AD34202" s="27"/>
      <c r="AE34202" s="27"/>
      <c r="AH34202" s="79"/>
      <c r="AI34202" s="79"/>
      <c r="AJ34202" s="80"/>
      <c r="AK34202" s="79"/>
      <c r="AS34202" s="80"/>
      <c r="BC34202" s="79"/>
    </row>
    <row r="34203" spans="30:55" x14ac:dyDescent="0.25">
      <c r="AH34203" s="79"/>
      <c r="AI34203" s="79"/>
      <c r="AJ34203" s="80"/>
      <c r="AK34203" s="79"/>
      <c r="AM34203" s="79"/>
      <c r="AS34203" s="80"/>
      <c r="BC34203" s="79"/>
    </row>
    <row r="34204" spans="30:55" x14ac:dyDescent="0.25">
      <c r="AH34204" s="79"/>
      <c r="AI34204" s="79"/>
      <c r="AJ34204" s="80"/>
      <c r="AK34204" s="79"/>
      <c r="AS34204" s="80"/>
      <c r="BC34204" s="79"/>
    </row>
    <row r="34205" spans="30:55" x14ac:dyDescent="0.25">
      <c r="AH34205" s="79"/>
      <c r="AI34205" s="79"/>
      <c r="AJ34205" s="80"/>
      <c r="AK34205" s="79"/>
      <c r="AM34205" s="79"/>
      <c r="AS34205" s="80"/>
      <c r="BC34205" s="79"/>
    </row>
    <row r="34206" spans="30:55" x14ac:dyDescent="0.25">
      <c r="AD34206" s="27"/>
      <c r="AE34206" s="27"/>
      <c r="AH34206" s="79"/>
      <c r="AI34206" s="79"/>
      <c r="AJ34206" s="80"/>
      <c r="AK34206" s="79"/>
      <c r="AS34206" s="80"/>
      <c r="BC34206" s="79"/>
    </row>
    <row r="34207" spans="30:55" x14ac:dyDescent="0.25">
      <c r="AH34207" s="79"/>
      <c r="AI34207" s="79"/>
      <c r="AJ34207" s="80"/>
      <c r="AK34207" s="79"/>
      <c r="AS34207" s="80"/>
      <c r="BC34207" s="79"/>
    </row>
    <row r="34208" spans="30:55" x14ac:dyDescent="0.25">
      <c r="AH34208" s="79"/>
      <c r="AI34208" s="79"/>
      <c r="AJ34208" s="80"/>
      <c r="AK34208" s="79"/>
      <c r="AM34208" s="79"/>
      <c r="AS34208" s="80"/>
      <c r="BC34208" s="79"/>
    </row>
    <row r="34209" spans="30:55" x14ac:dyDescent="0.25">
      <c r="AD34209" s="27"/>
      <c r="AE34209" s="27"/>
      <c r="AH34209" s="79"/>
      <c r="AI34209" s="79"/>
      <c r="AJ34209" s="80"/>
      <c r="AK34209" s="79"/>
      <c r="AS34209" s="80"/>
      <c r="BC34209" s="79"/>
    </row>
    <row r="34210" spans="30:55" x14ac:dyDescent="0.25">
      <c r="AH34210" s="79"/>
      <c r="AI34210" s="79"/>
      <c r="AJ34210" s="80"/>
      <c r="AK34210" s="79"/>
      <c r="AM34210" s="79"/>
      <c r="AS34210" s="80"/>
      <c r="BC34210" s="79"/>
    </row>
    <row r="34211" spans="30:55" x14ac:dyDescent="0.25">
      <c r="AD34211" s="27"/>
      <c r="AE34211" s="27"/>
      <c r="AH34211" s="79"/>
      <c r="AI34211" s="79"/>
      <c r="AJ34211" s="80"/>
      <c r="AK34211" s="79"/>
      <c r="AS34211" s="80"/>
      <c r="BC34211" s="79"/>
    </row>
    <row r="34212" spans="30:55" x14ac:dyDescent="0.25">
      <c r="AD34212" s="27"/>
      <c r="AE34212" s="27"/>
      <c r="AH34212" s="79"/>
      <c r="AI34212" s="79"/>
      <c r="AJ34212" s="80"/>
      <c r="AK34212" s="79"/>
      <c r="AS34212" s="80"/>
      <c r="BC34212" s="79"/>
    </row>
    <row r="34213" spans="30:55" x14ac:dyDescent="0.25">
      <c r="AD34213" s="27"/>
      <c r="AE34213" s="27"/>
      <c r="AH34213" s="79"/>
      <c r="AI34213" s="79"/>
      <c r="AJ34213" s="80"/>
      <c r="AK34213" s="79"/>
      <c r="AS34213" s="80"/>
      <c r="BC34213" s="79"/>
    </row>
    <row r="34214" spans="30:55" x14ac:dyDescent="0.25">
      <c r="AD34214" s="27"/>
      <c r="AE34214" s="27"/>
      <c r="AH34214" s="79"/>
      <c r="AI34214" s="79"/>
      <c r="AJ34214" s="80"/>
      <c r="AK34214" s="79"/>
      <c r="AS34214" s="80"/>
      <c r="BC34214" s="79"/>
    </row>
    <row r="34215" spans="30:55" x14ac:dyDescent="0.25">
      <c r="AD34215" s="27"/>
      <c r="AE34215" s="27"/>
      <c r="AH34215" s="79"/>
      <c r="AI34215" s="79"/>
      <c r="AJ34215" s="80"/>
      <c r="AK34215" s="79"/>
      <c r="AS34215" s="80"/>
      <c r="BC34215" s="79"/>
    </row>
    <row r="34216" spans="30:55" x14ac:dyDescent="0.25">
      <c r="AD34216" s="27"/>
      <c r="AE34216" s="27"/>
      <c r="AH34216" s="79"/>
      <c r="AI34216" s="79"/>
      <c r="AJ34216" s="80"/>
      <c r="AK34216" s="79"/>
      <c r="AS34216" s="80"/>
      <c r="BC34216" s="79"/>
    </row>
    <row r="34217" spans="30:55" x14ac:dyDescent="0.25">
      <c r="AD34217" s="27"/>
      <c r="AE34217" s="27"/>
      <c r="AH34217" s="79"/>
      <c r="AI34217" s="79"/>
      <c r="AJ34217" s="80"/>
      <c r="AK34217" s="79"/>
      <c r="AS34217" s="80"/>
      <c r="BC34217" s="79"/>
    </row>
    <row r="34218" spans="30:55" x14ac:dyDescent="0.25">
      <c r="AD34218" s="27"/>
      <c r="AE34218" s="27"/>
      <c r="AH34218" s="79"/>
      <c r="AI34218" s="79"/>
      <c r="AJ34218" s="80"/>
      <c r="AK34218" s="79"/>
      <c r="AS34218" s="80"/>
      <c r="BC34218" s="79"/>
    </row>
    <row r="34219" spans="30:55" x14ac:dyDescent="0.25">
      <c r="AD34219" s="27"/>
      <c r="AE34219" s="27"/>
      <c r="AH34219" s="79"/>
      <c r="AI34219" s="79"/>
      <c r="AJ34219" s="80"/>
      <c r="AK34219" s="79"/>
      <c r="AS34219" s="80"/>
      <c r="BC34219" s="79"/>
    </row>
    <row r="34220" spans="30:55" x14ac:dyDescent="0.25">
      <c r="AD34220" s="27"/>
      <c r="AE34220" s="27"/>
      <c r="AH34220" s="79"/>
      <c r="AI34220" s="79"/>
      <c r="AJ34220" s="80"/>
      <c r="AK34220" s="79"/>
      <c r="AS34220" s="80"/>
      <c r="BC34220" s="79"/>
    </row>
    <row r="34221" spans="30:55" x14ac:dyDescent="0.25">
      <c r="AH34221" s="79"/>
      <c r="AI34221" s="79"/>
      <c r="AJ34221" s="80"/>
      <c r="AK34221" s="79"/>
      <c r="AM34221" s="79"/>
      <c r="AS34221" s="80"/>
      <c r="BC34221" s="79"/>
    </row>
    <row r="34222" spans="30:55" x14ac:dyDescent="0.25">
      <c r="AH34222" s="79"/>
      <c r="AI34222" s="79"/>
      <c r="AJ34222" s="80"/>
      <c r="AK34222" s="79"/>
      <c r="AM34222" s="79"/>
      <c r="AS34222" s="80"/>
      <c r="BC34222" s="79"/>
    </row>
    <row r="34223" spans="30:55" x14ac:dyDescent="0.25">
      <c r="AH34223" s="79"/>
      <c r="AI34223" s="79"/>
      <c r="AJ34223" s="80"/>
      <c r="AK34223" s="79"/>
      <c r="AS34223" s="80"/>
      <c r="BC34223" s="79"/>
    </row>
    <row r="34224" spans="30:55" x14ac:dyDescent="0.25">
      <c r="AD34224" s="27"/>
      <c r="AE34224" s="27"/>
      <c r="AH34224" s="79"/>
      <c r="AI34224" s="79"/>
      <c r="AJ34224" s="80"/>
      <c r="AK34224" s="79"/>
      <c r="AS34224" s="80"/>
      <c r="BC34224" s="79"/>
    </row>
    <row r="34225" spans="30:55" x14ac:dyDescent="0.25">
      <c r="AD34225" s="27"/>
      <c r="AE34225" s="27"/>
      <c r="AH34225" s="79"/>
      <c r="AI34225" s="79"/>
      <c r="AJ34225" s="80"/>
      <c r="AK34225" s="79"/>
      <c r="AS34225" s="80"/>
      <c r="BC34225" s="79"/>
    </row>
    <row r="34226" spans="30:55" x14ac:dyDescent="0.25">
      <c r="AH34226" s="79"/>
      <c r="AI34226" s="79"/>
      <c r="AJ34226" s="80"/>
      <c r="AK34226" s="79"/>
      <c r="AS34226" s="80"/>
      <c r="BC34226" s="79"/>
    </row>
    <row r="34227" spans="30:55" x14ac:dyDescent="0.25">
      <c r="AH34227" s="79"/>
      <c r="AI34227" s="79"/>
      <c r="AJ34227" s="80"/>
      <c r="AK34227" s="79"/>
      <c r="AS34227" s="80"/>
      <c r="BC34227" s="79"/>
    </row>
    <row r="34228" spans="30:55" x14ac:dyDescent="0.25">
      <c r="AD34228" s="27"/>
      <c r="AE34228" s="27"/>
      <c r="AH34228" s="79"/>
      <c r="AI34228" s="79"/>
      <c r="AJ34228" s="80"/>
      <c r="AK34228" s="79"/>
      <c r="AS34228" s="80"/>
      <c r="BC34228" s="79"/>
    </row>
    <row r="34229" spans="30:55" x14ac:dyDescent="0.25">
      <c r="AD34229" s="27"/>
      <c r="AE34229" s="27"/>
      <c r="AH34229" s="79"/>
      <c r="AI34229" s="79"/>
      <c r="AJ34229" s="80"/>
      <c r="AK34229" s="79"/>
      <c r="AS34229" s="80"/>
      <c r="BC34229" s="79"/>
    </row>
    <row r="34230" spans="30:55" x14ac:dyDescent="0.25">
      <c r="AH34230" s="79"/>
      <c r="AI34230" s="79"/>
      <c r="AJ34230" s="80"/>
      <c r="AK34230" s="79"/>
      <c r="AM34230" s="79"/>
      <c r="AS34230" s="80"/>
      <c r="BC34230" s="79"/>
    </row>
    <row r="34231" spans="30:55" x14ac:dyDescent="0.25">
      <c r="AH34231" s="79"/>
      <c r="AI34231" s="79"/>
      <c r="AJ34231" s="80"/>
      <c r="AK34231" s="79"/>
      <c r="AM34231" s="79"/>
      <c r="AS34231" s="80"/>
      <c r="BC34231" s="79"/>
    </row>
    <row r="34232" spans="30:55" x14ac:dyDescent="0.25">
      <c r="AH34232" s="79"/>
      <c r="AI34232" s="79"/>
      <c r="AJ34232" s="80"/>
      <c r="AK34232" s="79"/>
      <c r="AM34232" s="79"/>
      <c r="AS34232" s="80"/>
      <c r="BC34232" s="79"/>
    </row>
    <row r="34233" spans="30:55" x14ac:dyDescent="0.25">
      <c r="AH34233" s="79"/>
      <c r="AI34233" s="79"/>
      <c r="AJ34233" s="80"/>
      <c r="AK34233" s="79"/>
      <c r="AM34233" s="79"/>
      <c r="AS34233" s="80"/>
      <c r="BC34233" s="79"/>
    </row>
    <row r="34234" spans="30:55" x14ac:dyDescent="0.25">
      <c r="AD34234" s="27"/>
      <c r="AE34234" s="27"/>
      <c r="AH34234" s="79"/>
      <c r="AI34234" s="79"/>
      <c r="AJ34234" s="80"/>
      <c r="AK34234" s="79"/>
      <c r="AS34234" s="80"/>
      <c r="BC34234" s="79"/>
    </row>
    <row r="34235" spans="30:55" x14ac:dyDescent="0.25">
      <c r="AH34235" s="79"/>
      <c r="AI34235" s="79"/>
      <c r="AJ34235" s="80"/>
      <c r="AK34235" s="79"/>
      <c r="AM34235" s="79"/>
      <c r="AS34235" s="80"/>
      <c r="BC34235" s="79"/>
    </row>
    <row r="34236" spans="30:55" x14ac:dyDescent="0.25">
      <c r="AD34236" s="27"/>
      <c r="AE34236" s="27"/>
      <c r="AH34236" s="79"/>
      <c r="AI34236" s="79"/>
      <c r="AJ34236" s="80"/>
      <c r="AK34236" s="79"/>
      <c r="AS34236" s="80"/>
      <c r="BC34236" s="79"/>
    </row>
    <row r="34237" spans="30:55" x14ac:dyDescent="0.25">
      <c r="AH34237" s="79"/>
      <c r="AI34237" s="79"/>
      <c r="AJ34237" s="80"/>
      <c r="AK34237" s="79"/>
      <c r="AS34237" s="80"/>
      <c r="BC34237" s="79"/>
    </row>
    <row r="34238" spans="30:55" x14ac:dyDescent="0.25">
      <c r="AH34238" s="79"/>
      <c r="AI34238" s="79"/>
      <c r="AJ34238" s="80"/>
      <c r="AK34238" s="79"/>
      <c r="AM34238" s="79"/>
      <c r="AS34238" s="80"/>
      <c r="BC34238" s="79"/>
    </row>
    <row r="34239" spans="30:55" x14ac:dyDescent="0.25">
      <c r="AH34239" s="79"/>
      <c r="AI34239" s="79"/>
      <c r="AJ34239" s="80"/>
      <c r="AK34239" s="79"/>
      <c r="AM34239" s="79"/>
      <c r="AS34239" s="80"/>
      <c r="BC34239" s="79"/>
    </row>
    <row r="34240" spans="30:55" x14ac:dyDescent="0.25">
      <c r="AD34240" s="27"/>
      <c r="AE34240" s="27"/>
      <c r="AH34240" s="79"/>
      <c r="AI34240" s="79"/>
      <c r="AJ34240" s="80"/>
      <c r="AK34240" s="79"/>
      <c r="AS34240" s="80"/>
      <c r="BC34240" s="79"/>
    </row>
    <row r="34241" spans="30:55" x14ac:dyDescent="0.25">
      <c r="AH34241" s="79"/>
      <c r="AI34241" s="79"/>
      <c r="AJ34241" s="80"/>
      <c r="AK34241" s="79"/>
      <c r="AS34241" s="80"/>
      <c r="BC34241" s="79"/>
    </row>
    <row r="34242" spans="30:55" x14ac:dyDescent="0.25">
      <c r="AH34242" s="79"/>
      <c r="AI34242" s="79"/>
      <c r="AJ34242" s="80"/>
      <c r="AK34242" s="79"/>
      <c r="AS34242" s="80"/>
      <c r="BC34242" s="79"/>
    </row>
    <row r="34243" spans="30:55" x14ac:dyDescent="0.25">
      <c r="AH34243" s="79"/>
      <c r="AI34243" s="79"/>
      <c r="AJ34243" s="80"/>
      <c r="AK34243" s="79"/>
      <c r="AM34243" s="79"/>
      <c r="AS34243" s="80"/>
      <c r="BC34243" s="79"/>
    </row>
    <row r="34244" spans="30:55" x14ac:dyDescent="0.25">
      <c r="AH34244" s="79"/>
      <c r="AI34244" s="79"/>
      <c r="AJ34244" s="80"/>
      <c r="AK34244" s="79"/>
      <c r="AM34244" s="79"/>
      <c r="AS34244" s="80"/>
      <c r="BC34244" s="79"/>
    </row>
    <row r="34245" spans="30:55" x14ac:dyDescent="0.25">
      <c r="AH34245" s="79"/>
      <c r="AI34245" s="79"/>
      <c r="AJ34245" s="80"/>
      <c r="AK34245" s="79"/>
      <c r="AM34245" s="79"/>
      <c r="AS34245" s="80"/>
      <c r="BC34245" s="79"/>
    </row>
    <row r="34246" spans="30:55" x14ac:dyDescent="0.25">
      <c r="AH34246" s="79"/>
      <c r="AI34246" s="79"/>
      <c r="AJ34246" s="80"/>
      <c r="AK34246" s="79"/>
      <c r="AM34246" s="79"/>
      <c r="AS34246" s="80"/>
      <c r="BC34246" s="79"/>
    </row>
    <row r="34247" spans="30:55" x14ac:dyDescent="0.25">
      <c r="AD34247" s="27"/>
      <c r="AE34247" s="27"/>
      <c r="AH34247" s="79"/>
      <c r="AI34247" s="79"/>
      <c r="AJ34247" s="80"/>
      <c r="AK34247" s="79"/>
      <c r="AS34247" s="80"/>
      <c r="BC34247" s="79"/>
    </row>
    <row r="34248" spans="30:55" x14ac:dyDescent="0.25">
      <c r="AD34248" s="27"/>
      <c r="AE34248" s="27"/>
      <c r="AH34248" s="79"/>
      <c r="AI34248" s="79"/>
      <c r="AJ34248" s="80"/>
      <c r="AK34248" s="79"/>
      <c r="AS34248" s="80"/>
      <c r="BC34248" s="79"/>
    </row>
    <row r="34249" spans="30:55" x14ac:dyDescent="0.25">
      <c r="AD34249" s="27"/>
      <c r="AE34249" s="27"/>
      <c r="AH34249" s="79"/>
      <c r="AI34249" s="79"/>
      <c r="AJ34249" s="80"/>
      <c r="AK34249" s="79"/>
      <c r="AS34249" s="80"/>
      <c r="BC34249" s="79"/>
    </row>
    <row r="34250" spans="30:55" x14ac:dyDescent="0.25">
      <c r="AH34250" s="79"/>
      <c r="AI34250" s="79"/>
      <c r="AJ34250" s="80"/>
      <c r="AK34250" s="79"/>
      <c r="AM34250" s="79"/>
      <c r="AS34250" s="80"/>
      <c r="BC34250" s="79"/>
    </row>
    <row r="34251" spans="30:55" x14ac:dyDescent="0.25">
      <c r="AH34251" s="79"/>
      <c r="AI34251" s="79"/>
      <c r="AJ34251" s="80"/>
      <c r="AK34251" s="79"/>
      <c r="AM34251" s="79"/>
      <c r="AS34251" s="80"/>
      <c r="BC34251" s="79"/>
    </row>
    <row r="34252" spans="30:55" x14ac:dyDescent="0.25">
      <c r="AH34252" s="79"/>
      <c r="AI34252" s="79"/>
      <c r="AJ34252" s="80"/>
      <c r="AK34252" s="79"/>
      <c r="AS34252" s="80"/>
      <c r="BC34252" s="79"/>
    </row>
    <row r="34253" spans="30:55" x14ac:dyDescent="0.25">
      <c r="AH34253" s="79"/>
      <c r="AI34253" s="79"/>
      <c r="AJ34253" s="80"/>
      <c r="AK34253" s="79"/>
      <c r="AM34253" s="79"/>
      <c r="AS34253" s="80"/>
      <c r="BC34253" s="79"/>
    </row>
    <row r="34254" spans="30:55" x14ac:dyDescent="0.25">
      <c r="AH34254" s="79"/>
      <c r="AI34254" s="79"/>
      <c r="AJ34254" s="80"/>
      <c r="AK34254" s="79"/>
      <c r="AM34254" s="79"/>
      <c r="AS34254" s="80"/>
      <c r="BC34254" s="79"/>
    </row>
    <row r="34255" spans="30:55" x14ac:dyDescent="0.25">
      <c r="AH34255" s="79"/>
      <c r="AI34255" s="79"/>
      <c r="AJ34255" s="80"/>
      <c r="AK34255" s="79"/>
      <c r="AM34255" s="79"/>
      <c r="AS34255" s="80"/>
      <c r="BC34255" s="79"/>
    </row>
    <row r="34256" spans="30:55" x14ac:dyDescent="0.25">
      <c r="AD34256" s="27"/>
      <c r="AE34256" s="27"/>
      <c r="AH34256" s="79"/>
      <c r="AI34256" s="79"/>
      <c r="AJ34256" s="80"/>
      <c r="AK34256" s="79"/>
      <c r="AS34256" s="80"/>
      <c r="BC34256" s="79"/>
    </row>
    <row r="34257" spans="30:55" x14ac:dyDescent="0.25">
      <c r="AH34257" s="79"/>
      <c r="AI34257" s="79"/>
      <c r="AJ34257" s="80"/>
      <c r="AK34257" s="79"/>
      <c r="AS34257" s="80"/>
      <c r="BC34257" s="79"/>
    </row>
    <row r="34258" spans="30:55" x14ac:dyDescent="0.25">
      <c r="AD34258" s="27"/>
      <c r="AE34258" s="27"/>
      <c r="AH34258" s="79"/>
      <c r="AI34258" s="79"/>
      <c r="AJ34258" s="80"/>
      <c r="AK34258" s="79"/>
      <c r="AS34258" s="80"/>
      <c r="BC34258" s="79"/>
    </row>
    <row r="34259" spans="30:55" x14ac:dyDescent="0.25">
      <c r="AH34259" s="79"/>
      <c r="AI34259" s="79"/>
      <c r="AJ34259" s="80"/>
      <c r="AK34259" s="79"/>
      <c r="AM34259" s="79"/>
      <c r="AS34259" s="80"/>
      <c r="BC34259" s="79"/>
    </row>
    <row r="34260" spans="30:55" x14ac:dyDescent="0.25">
      <c r="AH34260" s="79"/>
      <c r="AI34260" s="79"/>
      <c r="AJ34260" s="80"/>
      <c r="AK34260" s="79"/>
      <c r="AM34260" s="79"/>
      <c r="AS34260" s="80"/>
      <c r="BC34260" s="79"/>
    </row>
    <row r="34261" spans="30:55" x14ac:dyDescent="0.25">
      <c r="AH34261" s="79"/>
      <c r="AI34261" s="79"/>
      <c r="AJ34261" s="80"/>
      <c r="AK34261" s="79"/>
      <c r="AM34261" s="79"/>
      <c r="AS34261" s="80"/>
      <c r="BC34261" s="79"/>
    </row>
    <row r="34262" spans="30:55" x14ac:dyDescent="0.25">
      <c r="AH34262" s="79"/>
      <c r="AI34262" s="79"/>
      <c r="AJ34262" s="80"/>
      <c r="AK34262" s="79"/>
      <c r="AM34262" s="79"/>
      <c r="AS34262" s="80"/>
      <c r="BC34262" s="79"/>
    </row>
    <row r="34263" spans="30:55" x14ac:dyDescent="0.25">
      <c r="AH34263" s="79"/>
      <c r="AI34263" s="79"/>
      <c r="AJ34263" s="80"/>
      <c r="AK34263" s="79"/>
      <c r="AS34263" s="80"/>
      <c r="BC34263" s="79"/>
    </row>
    <row r="34264" spans="30:55" x14ac:dyDescent="0.25">
      <c r="AH34264" s="79"/>
      <c r="AI34264" s="79"/>
      <c r="AJ34264" s="80"/>
      <c r="AK34264" s="79"/>
      <c r="AM34264" s="79"/>
      <c r="AS34264" s="80"/>
      <c r="BC34264" s="79"/>
    </row>
    <row r="34265" spans="30:55" x14ac:dyDescent="0.25">
      <c r="AH34265" s="79"/>
      <c r="AI34265" s="79"/>
      <c r="AJ34265" s="80"/>
      <c r="AK34265" s="79"/>
      <c r="AM34265" s="79"/>
      <c r="AS34265" s="80"/>
      <c r="BC34265" s="79"/>
    </row>
    <row r="34266" spans="30:55" x14ac:dyDescent="0.25">
      <c r="AH34266" s="79"/>
      <c r="AI34266" s="79"/>
      <c r="AJ34266" s="80"/>
      <c r="AK34266" s="79"/>
      <c r="AM34266" s="79"/>
      <c r="AS34266" s="80"/>
      <c r="BC34266" s="79"/>
    </row>
    <row r="34267" spans="30:55" x14ac:dyDescent="0.25">
      <c r="AH34267" s="79"/>
      <c r="AI34267" s="79"/>
      <c r="AJ34267" s="80"/>
      <c r="AK34267" s="79"/>
      <c r="AS34267" s="80"/>
      <c r="BC34267" s="79"/>
    </row>
    <row r="34268" spans="30:55" x14ac:dyDescent="0.25">
      <c r="AH34268" s="79"/>
      <c r="AI34268" s="79"/>
      <c r="AJ34268" s="80"/>
      <c r="AK34268" s="79"/>
      <c r="AS34268" s="80"/>
      <c r="BC34268" s="79"/>
    </row>
    <row r="34269" spans="30:55" x14ac:dyDescent="0.25">
      <c r="AH34269" s="79"/>
      <c r="AI34269" s="79"/>
      <c r="AJ34269" s="80"/>
      <c r="AK34269" s="79"/>
      <c r="AS34269" s="80"/>
      <c r="BC34269" s="79"/>
    </row>
    <row r="34270" spans="30:55" x14ac:dyDescent="0.25">
      <c r="AH34270" s="79"/>
      <c r="AI34270" s="79"/>
      <c r="AJ34270" s="80"/>
      <c r="AK34270" s="79"/>
      <c r="AS34270" s="80"/>
      <c r="BC34270" s="79"/>
    </row>
    <row r="34271" spans="30:55" x14ac:dyDescent="0.25">
      <c r="AH34271" s="79"/>
      <c r="AI34271" s="79"/>
      <c r="AJ34271" s="80"/>
      <c r="AK34271" s="79"/>
      <c r="AS34271" s="80"/>
      <c r="BC34271" s="79"/>
    </row>
    <row r="34272" spans="30:55" x14ac:dyDescent="0.25">
      <c r="AH34272" s="79"/>
      <c r="AI34272" s="79"/>
      <c r="AJ34272" s="80"/>
      <c r="AK34272" s="79"/>
      <c r="AS34272" s="80"/>
      <c r="AW34272" s="80"/>
      <c r="BC34272" s="79"/>
    </row>
    <row r="34273" spans="30:55" x14ac:dyDescent="0.25">
      <c r="AH34273" s="79"/>
      <c r="AI34273" s="79"/>
      <c r="AJ34273" s="80"/>
      <c r="AK34273" s="79"/>
      <c r="AS34273" s="80"/>
      <c r="BC34273" s="79"/>
    </row>
    <row r="34274" spans="30:55" x14ac:dyDescent="0.25">
      <c r="AD34274" s="27"/>
      <c r="AE34274" s="27"/>
      <c r="AH34274" s="79"/>
      <c r="AI34274" s="79"/>
      <c r="AJ34274" s="80"/>
      <c r="AK34274" s="79"/>
      <c r="AS34274" s="80"/>
      <c r="BC34274" s="79"/>
    </row>
    <row r="34275" spans="30:55" x14ac:dyDescent="0.25">
      <c r="AH34275" s="79"/>
      <c r="AI34275" s="79"/>
      <c r="AJ34275" s="80"/>
      <c r="AK34275" s="79"/>
      <c r="AS34275" s="80"/>
      <c r="BC34275" s="79"/>
    </row>
    <row r="34276" spans="30:55" x14ac:dyDescent="0.25">
      <c r="AD34276" s="27"/>
      <c r="AE34276" s="27"/>
      <c r="AH34276" s="79"/>
      <c r="AI34276" s="79"/>
      <c r="AJ34276" s="80"/>
      <c r="AK34276" s="79"/>
      <c r="AS34276" s="80"/>
      <c r="BC34276" s="79"/>
    </row>
    <row r="34277" spans="30:55" x14ac:dyDescent="0.25">
      <c r="AD34277" s="27"/>
      <c r="AE34277" s="27"/>
      <c r="AH34277" s="79"/>
      <c r="AI34277" s="79"/>
      <c r="AJ34277" s="80"/>
      <c r="AK34277" s="79"/>
      <c r="AS34277" s="80"/>
      <c r="BC34277" s="79"/>
    </row>
    <row r="34278" spans="30:55" x14ac:dyDescent="0.25">
      <c r="AD34278" s="27"/>
      <c r="AE34278" s="27"/>
      <c r="AH34278" s="79"/>
      <c r="AI34278" s="79"/>
      <c r="AJ34278" s="80"/>
      <c r="AK34278" s="79"/>
      <c r="AS34278" s="80"/>
      <c r="BC34278" s="79"/>
    </row>
    <row r="34279" spans="30:55" x14ac:dyDescent="0.25">
      <c r="AD34279" s="27"/>
      <c r="AE34279" s="27"/>
      <c r="AH34279" s="79"/>
      <c r="AI34279" s="79"/>
      <c r="AJ34279" s="80"/>
      <c r="AK34279" s="79"/>
      <c r="AS34279" s="80"/>
      <c r="BC34279" s="79"/>
    </row>
    <row r="34280" spans="30:55" x14ac:dyDescent="0.25">
      <c r="AH34280" s="79"/>
      <c r="AI34280" s="79"/>
      <c r="AJ34280" s="80"/>
      <c r="AK34280" s="79"/>
      <c r="AS34280" s="80"/>
      <c r="BC34280" s="79"/>
    </row>
    <row r="34281" spans="30:55" x14ac:dyDescent="0.25">
      <c r="AH34281" s="79"/>
      <c r="AI34281" s="79"/>
      <c r="AJ34281" s="80"/>
      <c r="AK34281" s="79"/>
      <c r="AM34281" s="79"/>
      <c r="AS34281" s="80"/>
      <c r="BC34281" s="79"/>
    </row>
    <row r="34282" spans="30:55" x14ac:dyDescent="0.25">
      <c r="AH34282" s="79"/>
      <c r="AI34282" s="79"/>
      <c r="AJ34282" s="80"/>
      <c r="AK34282" s="79"/>
      <c r="AS34282" s="80"/>
      <c r="AW34282" s="80"/>
      <c r="BC34282" s="79"/>
    </row>
    <row r="34283" spans="30:55" x14ac:dyDescent="0.25">
      <c r="AD34283" s="27"/>
      <c r="AE34283" s="27"/>
      <c r="AH34283" s="79"/>
      <c r="AI34283" s="79"/>
      <c r="AJ34283" s="80"/>
      <c r="AK34283" s="79"/>
      <c r="AS34283" s="80"/>
      <c r="AW34283" s="80"/>
      <c r="BC34283" s="79"/>
    </row>
    <row r="34284" spans="30:55" x14ac:dyDescent="0.25">
      <c r="AD34284" s="27"/>
      <c r="AE34284" s="27"/>
      <c r="AH34284" s="79"/>
      <c r="AI34284" s="79"/>
      <c r="AJ34284" s="80"/>
      <c r="AK34284" s="79"/>
      <c r="AS34284" s="80"/>
      <c r="BC34284" s="79"/>
    </row>
    <row r="34285" spans="30:55" x14ac:dyDescent="0.25">
      <c r="AD34285" s="27"/>
      <c r="AE34285" s="27"/>
      <c r="AH34285" s="79"/>
      <c r="AI34285" s="79"/>
      <c r="AJ34285" s="80"/>
      <c r="AK34285" s="79"/>
      <c r="AS34285" s="80"/>
      <c r="BC34285" s="79"/>
    </row>
    <row r="34286" spans="30:55" x14ac:dyDescent="0.25">
      <c r="AH34286" s="79"/>
      <c r="AI34286" s="79"/>
      <c r="AJ34286" s="80"/>
      <c r="AK34286" s="79"/>
      <c r="AM34286" s="79"/>
      <c r="AS34286" s="80"/>
      <c r="BC34286" s="79"/>
    </row>
    <row r="34287" spans="30:55" x14ac:dyDescent="0.25">
      <c r="AH34287" s="79"/>
      <c r="AI34287" s="79"/>
      <c r="AJ34287" s="80"/>
      <c r="AK34287" s="79"/>
      <c r="AM34287" s="79"/>
      <c r="AS34287" s="80"/>
      <c r="BC34287" s="79"/>
    </row>
    <row r="34288" spans="30:55" x14ac:dyDescent="0.25">
      <c r="AH34288" s="79"/>
      <c r="AI34288" s="79"/>
      <c r="AJ34288" s="80"/>
      <c r="AK34288" s="79"/>
      <c r="AS34288" s="80"/>
      <c r="BC34288" s="79"/>
    </row>
    <row r="34289" spans="30:55" x14ac:dyDescent="0.25">
      <c r="AH34289" s="79"/>
      <c r="AI34289" s="79"/>
      <c r="AJ34289" s="80"/>
      <c r="AK34289" s="79"/>
      <c r="AS34289" s="80"/>
      <c r="BC34289" s="79"/>
    </row>
    <row r="34290" spans="30:55" x14ac:dyDescent="0.25">
      <c r="AD34290" s="27"/>
      <c r="AE34290" s="27"/>
      <c r="AH34290" s="79"/>
      <c r="AI34290" s="79"/>
      <c r="AJ34290" s="80"/>
      <c r="AK34290" s="79"/>
      <c r="AS34290" s="80"/>
      <c r="BC34290" s="79"/>
    </row>
    <row r="34291" spans="30:55" x14ac:dyDescent="0.25">
      <c r="AD34291" s="27"/>
      <c r="AE34291" s="27"/>
      <c r="AH34291" s="79"/>
      <c r="AI34291" s="79"/>
      <c r="AJ34291" s="80"/>
      <c r="AK34291" s="79"/>
      <c r="AS34291" s="80"/>
      <c r="BC34291" s="79"/>
    </row>
    <row r="34292" spans="30:55" x14ac:dyDescent="0.25">
      <c r="AH34292" s="79"/>
      <c r="AI34292" s="79"/>
      <c r="AJ34292" s="80"/>
      <c r="AK34292" s="79"/>
      <c r="AS34292" s="80"/>
      <c r="AW34292" s="80"/>
      <c r="BC34292" s="79"/>
    </row>
    <row r="34293" spans="30:55" x14ac:dyDescent="0.25">
      <c r="AH34293" s="79"/>
      <c r="AI34293" s="79"/>
      <c r="AJ34293" s="80"/>
      <c r="AK34293" s="79"/>
      <c r="AM34293" s="79"/>
      <c r="AS34293" s="80"/>
      <c r="BC34293" s="79"/>
    </row>
    <row r="34294" spans="30:55" x14ac:dyDescent="0.25">
      <c r="AH34294" s="79"/>
      <c r="AI34294" s="79"/>
      <c r="AJ34294" s="80"/>
      <c r="AK34294" s="79"/>
      <c r="AM34294" s="79"/>
      <c r="AS34294" s="80"/>
      <c r="BC34294" s="79"/>
    </row>
    <row r="34295" spans="30:55" x14ac:dyDescent="0.25">
      <c r="AH34295" s="79"/>
      <c r="AI34295" s="79"/>
      <c r="AJ34295" s="80"/>
      <c r="AK34295" s="79"/>
      <c r="AM34295" s="79"/>
      <c r="AS34295" s="80"/>
      <c r="BC34295" s="79"/>
    </row>
    <row r="34296" spans="30:55" x14ac:dyDescent="0.25">
      <c r="AH34296" s="79"/>
      <c r="AI34296" s="79"/>
      <c r="AJ34296" s="80"/>
      <c r="AK34296" s="79"/>
      <c r="AM34296" s="79"/>
      <c r="AS34296" s="80"/>
      <c r="BC34296" s="79"/>
    </row>
    <row r="34297" spans="30:55" x14ac:dyDescent="0.25">
      <c r="AH34297" s="79"/>
      <c r="AI34297" s="79"/>
      <c r="AJ34297" s="80"/>
      <c r="AK34297" s="79"/>
      <c r="AS34297" s="80"/>
      <c r="BC34297" s="79"/>
    </row>
    <row r="34298" spans="30:55" x14ac:dyDescent="0.25">
      <c r="AH34298" s="79"/>
      <c r="AI34298" s="79"/>
      <c r="AJ34298" s="80"/>
      <c r="AK34298" s="79"/>
      <c r="AM34298" s="79"/>
      <c r="AS34298" s="80"/>
      <c r="BC34298" s="79"/>
    </row>
    <row r="34299" spans="30:55" x14ac:dyDescent="0.25">
      <c r="AH34299" s="79"/>
      <c r="AI34299" s="79"/>
      <c r="AJ34299" s="80"/>
      <c r="AK34299" s="79"/>
      <c r="AM34299" s="79"/>
      <c r="AS34299" s="80"/>
      <c r="BC34299" s="79"/>
    </row>
    <row r="34300" spans="30:55" x14ac:dyDescent="0.25">
      <c r="AH34300" s="79"/>
      <c r="AI34300" s="79"/>
      <c r="AJ34300" s="80"/>
      <c r="AK34300" s="79"/>
      <c r="AS34300" s="80"/>
      <c r="BC34300" s="79"/>
    </row>
    <row r="34301" spans="30:55" x14ac:dyDescent="0.25">
      <c r="AD34301" s="27"/>
      <c r="AE34301" s="27"/>
      <c r="AH34301" s="79"/>
      <c r="AI34301" s="79"/>
      <c r="AJ34301" s="80"/>
      <c r="AK34301" s="79"/>
      <c r="AS34301" s="80"/>
      <c r="BC34301" s="79"/>
    </row>
    <row r="34302" spans="30:55" x14ac:dyDescent="0.25">
      <c r="AH34302" s="79"/>
      <c r="AI34302" s="79"/>
      <c r="AJ34302" s="80"/>
      <c r="AK34302" s="79"/>
      <c r="AM34302" s="79"/>
      <c r="AS34302" s="80"/>
      <c r="BC34302" s="79"/>
    </row>
    <row r="34303" spans="30:55" x14ac:dyDescent="0.25">
      <c r="AH34303" s="79"/>
      <c r="AI34303" s="79"/>
      <c r="AJ34303" s="80"/>
      <c r="AK34303" s="79"/>
      <c r="AS34303" s="80"/>
      <c r="BC34303" s="79"/>
    </row>
    <row r="34304" spans="30:55" x14ac:dyDescent="0.25">
      <c r="AD34304" s="27"/>
      <c r="AE34304" s="27"/>
      <c r="AH34304" s="79"/>
      <c r="AI34304" s="79"/>
      <c r="AJ34304" s="80"/>
      <c r="AK34304" s="79"/>
      <c r="AS34304" s="80"/>
      <c r="BC34304" s="79"/>
    </row>
    <row r="34305" spans="30:55" x14ac:dyDescent="0.25">
      <c r="AH34305" s="79"/>
      <c r="AI34305" s="79"/>
      <c r="AJ34305" s="80"/>
      <c r="AK34305" s="79"/>
      <c r="AM34305" s="79"/>
      <c r="AS34305" s="80"/>
      <c r="BC34305" s="79"/>
    </row>
    <row r="34306" spans="30:55" x14ac:dyDescent="0.25">
      <c r="AH34306" s="79"/>
      <c r="AI34306" s="79"/>
      <c r="AJ34306" s="80"/>
      <c r="AK34306" s="79"/>
      <c r="AS34306" s="80"/>
      <c r="BC34306" s="79"/>
    </row>
    <row r="34307" spans="30:55" x14ac:dyDescent="0.25">
      <c r="AH34307" s="79"/>
      <c r="AI34307" s="79"/>
      <c r="AJ34307" s="80"/>
      <c r="AK34307" s="79"/>
      <c r="AS34307" s="80"/>
      <c r="AW34307" s="80"/>
      <c r="BC34307" s="79"/>
    </row>
    <row r="34308" spans="30:55" x14ac:dyDescent="0.25">
      <c r="AH34308" s="79"/>
      <c r="AI34308" s="79"/>
      <c r="AJ34308" s="80"/>
      <c r="AK34308" s="79"/>
      <c r="AS34308" s="80"/>
      <c r="BC34308" s="79"/>
    </row>
    <row r="34309" spans="30:55" x14ac:dyDescent="0.25">
      <c r="AH34309" s="79"/>
      <c r="AI34309" s="79"/>
      <c r="AJ34309" s="80"/>
      <c r="AK34309" s="79"/>
      <c r="AM34309" s="79"/>
      <c r="AS34309" s="80"/>
      <c r="BC34309" s="79"/>
    </row>
    <row r="34310" spans="30:55" x14ac:dyDescent="0.25">
      <c r="AH34310" s="79"/>
      <c r="AI34310" s="79"/>
      <c r="AJ34310" s="80"/>
      <c r="AK34310" s="79"/>
      <c r="AM34310" s="79"/>
      <c r="AS34310" s="80"/>
      <c r="BC34310" s="79"/>
    </row>
    <row r="34311" spans="30:55" x14ac:dyDescent="0.25">
      <c r="AD34311" s="27"/>
      <c r="AE34311" s="27"/>
      <c r="AH34311" s="79"/>
      <c r="AI34311" s="79"/>
      <c r="AJ34311" s="80"/>
      <c r="AK34311" s="79"/>
      <c r="AS34311" s="80"/>
      <c r="BC34311" s="79"/>
    </row>
    <row r="34312" spans="30:55" x14ac:dyDescent="0.25">
      <c r="AH34312" s="79"/>
      <c r="AI34312" s="79"/>
      <c r="AJ34312" s="80"/>
      <c r="AK34312" s="79"/>
      <c r="AM34312" s="79"/>
      <c r="AS34312" s="80"/>
      <c r="BC34312" s="79"/>
    </row>
    <row r="34313" spans="30:55" x14ac:dyDescent="0.25">
      <c r="AH34313" s="79"/>
      <c r="AI34313" s="79"/>
      <c r="AJ34313" s="80"/>
      <c r="AK34313" s="79"/>
      <c r="AM34313" s="79"/>
      <c r="AS34313" s="80"/>
      <c r="BC34313" s="79"/>
    </row>
    <row r="34314" spans="30:55" x14ac:dyDescent="0.25">
      <c r="AD34314" s="27"/>
      <c r="AE34314" s="27"/>
      <c r="AH34314" s="79"/>
      <c r="AI34314" s="79"/>
      <c r="AJ34314" s="80"/>
      <c r="AK34314" s="79"/>
      <c r="AS34314" s="80"/>
      <c r="BC34314" s="79"/>
    </row>
    <row r="34315" spans="30:55" x14ac:dyDescent="0.25">
      <c r="AH34315" s="79"/>
      <c r="AI34315" s="79"/>
      <c r="AJ34315" s="80"/>
      <c r="AK34315" s="79"/>
      <c r="AS34315" s="80"/>
      <c r="BC34315" s="79"/>
    </row>
    <row r="34316" spans="30:55" x14ac:dyDescent="0.25">
      <c r="AH34316" s="79"/>
      <c r="AI34316" s="79"/>
      <c r="AJ34316" s="80"/>
      <c r="AK34316" s="79"/>
      <c r="AM34316" s="79"/>
      <c r="AS34316" s="80"/>
      <c r="BC34316" s="79"/>
    </row>
    <row r="34317" spans="30:55" x14ac:dyDescent="0.25">
      <c r="AH34317" s="79"/>
      <c r="AI34317" s="79"/>
      <c r="AJ34317" s="80"/>
      <c r="AK34317" s="79"/>
      <c r="AS34317" s="80"/>
      <c r="BC34317" s="79"/>
    </row>
    <row r="34318" spans="30:55" x14ac:dyDescent="0.25">
      <c r="AH34318" s="79"/>
      <c r="AI34318" s="79"/>
      <c r="AJ34318" s="80"/>
      <c r="AK34318" s="79"/>
      <c r="AM34318" s="79"/>
      <c r="AS34318" s="80"/>
      <c r="BC34318" s="79"/>
    </row>
    <row r="34319" spans="30:55" x14ac:dyDescent="0.25">
      <c r="AH34319" s="79"/>
      <c r="AI34319" s="79"/>
      <c r="AJ34319" s="80"/>
      <c r="AK34319" s="79"/>
      <c r="AS34319" s="80"/>
      <c r="BC34319" s="79"/>
    </row>
    <row r="34320" spans="30:55" x14ac:dyDescent="0.25">
      <c r="AH34320" s="79"/>
      <c r="AI34320" s="79"/>
      <c r="AJ34320" s="80"/>
      <c r="AK34320" s="79"/>
      <c r="AS34320" s="80"/>
      <c r="BC34320" s="79"/>
    </row>
    <row r="34321" spans="30:55" x14ac:dyDescent="0.25">
      <c r="AH34321" s="79"/>
      <c r="AI34321" s="79"/>
      <c r="AJ34321" s="80"/>
      <c r="AK34321" s="79"/>
      <c r="AS34321" s="80"/>
      <c r="AW34321" s="80"/>
      <c r="BC34321" s="79"/>
    </row>
    <row r="34322" spans="30:55" x14ac:dyDescent="0.25">
      <c r="AD34322" s="27"/>
      <c r="AE34322" s="27"/>
      <c r="AH34322" s="79"/>
      <c r="AI34322" s="79"/>
      <c r="AJ34322" s="80"/>
      <c r="AK34322" s="79"/>
      <c r="AS34322" s="80"/>
      <c r="BC34322" s="79"/>
    </row>
    <row r="34323" spans="30:55" x14ac:dyDescent="0.25">
      <c r="AD34323" s="27"/>
      <c r="AE34323" s="27"/>
      <c r="AH34323" s="79"/>
      <c r="AI34323" s="79"/>
      <c r="AJ34323" s="80"/>
      <c r="AK34323" s="79"/>
      <c r="AS34323" s="80"/>
      <c r="BC34323" s="79"/>
    </row>
    <row r="34324" spans="30:55" x14ac:dyDescent="0.25">
      <c r="AH34324" s="79"/>
      <c r="AI34324" s="79"/>
      <c r="AJ34324" s="80"/>
      <c r="AK34324" s="79"/>
      <c r="AS34324" s="80"/>
      <c r="BC34324" s="79"/>
    </row>
    <row r="34325" spans="30:55" x14ac:dyDescent="0.25">
      <c r="AH34325" s="79"/>
      <c r="AI34325" s="79"/>
      <c r="AJ34325" s="80"/>
      <c r="AK34325" s="79"/>
      <c r="AM34325" s="79"/>
      <c r="AS34325" s="80"/>
      <c r="BC34325" s="79"/>
    </row>
    <row r="34326" spans="30:55" x14ac:dyDescent="0.25">
      <c r="AD34326" s="27"/>
      <c r="AE34326" s="27"/>
      <c r="AH34326" s="79"/>
      <c r="AI34326" s="79"/>
      <c r="AJ34326" s="80"/>
      <c r="AK34326" s="79"/>
      <c r="AS34326" s="80"/>
      <c r="BC34326" s="79"/>
    </row>
    <row r="34327" spans="30:55" x14ac:dyDescent="0.25">
      <c r="AH34327" s="79"/>
      <c r="AI34327" s="79"/>
      <c r="AJ34327" s="80"/>
      <c r="AK34327" s="79"/>
      <c r="AM34327" s="79"/>
      <c r="AS34327" s="80"/>
      <c r="BC34327" s="79"/>
    </row>
    <row r="34328" spans="30:55" x14ac:dyDescent="0.25">
      <c r="AD34328" s="27"/>
      <c r="AE34328" s="27"/>
      <c r="AH34328" s="79"/>
      <c r="AI34328" s="79"/>
      <c r="AJ34328" s="80"/>
      <c r="AK34328" s="79"/>
      <c r="AS34328" s="80"/>
      <c r="BC34328" s="79"/>
    </row>
    <row r="34329" spans="30:55" x14ac:dyDescent="0.25">
      <c r="AH34329" s="79"/>
      <c r="AI34329" s="79"/>
      <c r="AJ34329" s="80"/>
      <c r="AK34329" s="79"/>
      <c r="AS34329" s="80"/>
      <c r="AW34329" s="80"/>
      <c r="BC34329" s="79"/>
    </row>
    <row r="34330" spans="30:55" x14ac:dyDescent="0.25">
      <c r="AD34330" s="27"/>
      <c r="AE34330" s="27"/>
      <c r="AH34330" s="79"/>
      <c r="AI34330" s="79"/>
      <c r="AJ34330" s="80"/>
      <c r="AK34330" s="79"/>
      <c r="AS34330" s="80"/>
      <c r="BC34330" s="79"/>
    </row>
    <row r="34331" spans="30:55" x14ac:dyDescent="0.25">
      <c r="AH34331" s="79"/>
      <c r="AI34331" s="79"/>
      <c r="AJ34331" s="80"/>
      <c r="AK34331" s="79"/>
      <c r="AS34331" s="80"/>
      <c r="BC34331" s="79"/>
    </row>
    <row r="34332" spans="30:55" x14ac:dyDescent="0.25">
      <c r="AD34332" s="27"/>
      <c r="AE34332" s="27"/>
      <c r="AH34332" s="79"/>
      <c r="AI34332" s="79"/>
      <c r="AJ34332" s="80"/>
      <c r="AK34332" s="79"/>
      <c r="AM34332" s="79"/>
      <c r="AS34332" s="80"/>
      <c r="AW34332" s="80"/>
      <c r="BC34332" s="79"/>
    </row>
    <row r="34333" spans="30:55" x14ac:dyDescent="0.25">
      <c r="AD34333" s="27"/>
      <c r="AE34333" s="27"/>
      <c r="AH34333" s="79"/>
      <c r="AI34333" s="79"/>
      <c r="AJ34333" s="80"/>
      <c r="AK34333" s="79"/>
      <c r="AM34333" s="79"/>
      <c r="AS34333" s="80"/>
      <c r="AW34333" s="80"/>
      <c r="BC34333" s="79"/>
    </row>
    <row r="34334" spans="30:55" x14ac:dyDescent="0.25">
      <c r="AD34334" s="27"/>
      <c r="AE34334" s="27"/>
      <c r="AH34334" s="79"/>
      <c r="AI34334" s="79"/>
      <c r="AJ34334" s="80"/>
      <c r="AK34334" s="79"/>
      <c r="AM34334" s="79"/>
      <c r="AS34334" s="80"/>
      <c r="BC34334" s="79"/>
    </row>
    <row r="34335" spans="30:55" x14ac:dyDescent="0.25">
      <c r="AH34335" s="79"/>
      <c r="AI34335" s="79"/>
      <c r="AJ34335" s="80"/>
      <c r="AK34335" s="79"/>
      <c r="AM34335" s="79"/>
      <c r="AS34335" s="80"/>
      <c r="BC34335" s="79"/>
    </row>
    <row r="34336" spans="30:55" x14ac:dyDescent="0.25">
      <c r="AH34336" s="79"/>
      <c r="AI34336" s="79"/>
      <c r="AJ34336" s="80"/>
      <c r="AK34336" s="79"/>
      <c r="AM34336" s="79"/>
      <c r="AS34336" s="80"/>
      <c r="BC34336" s="79"/>
    </row>
    <row r="34337" spans="30:55" x14ac:dyDescent="0.25">
      <c r="AH34337" s="79"/>
      <c r="AI34337" s="79"/>
      <c r="AJ34337" s="80"/>
      <c r="AK34337" s="79"/>
      <c r="AM34337" s="79"/>
      <c r="AS34337" s="80"/>
      <c r="BC34337" s="79"/>
    </row>
    <row r="34338" spans="30:55" x14ac:dyDescent="0.25">
      <c r="AD34338" s="27"/>
      <c r="AE34338" s="27"/>
      <c r="AH34338" s="79"/>
      <c r="AI34338" s="79"/>
      <c r="AJ34338" s="80"/>
      <c r="AK34338" s="79"/>
      <c r="AM34338" s="79"/>
      <c r="AS34338" s="80"/>
      <c r="AW34338" s="80"/>
      <c r="BC34338" s="79"/>
    </row>
    <row r="34339" spans="30:55" x14ac:dyDescent="0.25">
      <c r="AD34339" s="27"/>
      <c r="AE34339" s="27"/>
      <c r="AH34339" s="79"/>
      <c r="AI34339" s="79"/>
      <c r="AJ34339" s="80"/>
      <c r="AK34339" s="79"/>
      <c r="AM34339" s="79"/>
      <c r="AS34339" s="80"/>
      <c r="AW34339" s="80"/>
      <c r="BC34339" s="79"/>
    </row>
    <row r="34340" spans="30:55" x14ac:dyDescent="0.25">
      <c r="AD34340" s="27"/>
      <c r="AE34340" s="27"/>
      <c r="AH34340" s="79"/>
      <c r="AI34340" s="79"/>
      <c r="AJ34340" s="80"/>
      <c r="AK34340" s="79"/>
      <c r="AM34340" s="79"/>
      <c r="AS34340" s="80"/>
      <c r="BC34340" s="79"/>
    </row>
    <row r="34341" spans="30:55" x14ac:dyDescent="0.25">
      <c r="AD34341" s="27"/>
      <c r="AE34341" s="27"/>
      <c r="AH34341" s="79"/>
      <c r="AI34341" s="79"/>
      <c r="AJ34341" s="80"/>
      <c r="AK34341" s="79"/>
      <c r="AM34341" s="79"/>
      <c r="AS34341" s="80"/>
      <c r="AW34341" s="80"/>
      <c r="BC34341" s="79"/>
    </row>
    <row r="34342" spans="30:55" x14ac:dyDescent="0.25">
      <c r="AD34342" s="27"/>
      <c r="AE34342" s="27"/>
      <c r="AH34342" s="79"/>
      <c r="AI34342" s="79"/>
      <c r="AJ34342" s="80"/>
      <c r="AK34342" s="79"/>
      <c r="AM34342" s="79"/>
      <c r="AS34342" s="80"/>
      <c r="BC34342" s="79"/>
    </row>
    <row r="34343" spans="30:55" x14ac:dyDescent="0.25">
      <c r="AH34343" s="79"/>
      <c r="AI34343" s="79"/>
      <c r="AJ34343" s="80"/>
      <c r="AK34343" s="79"/>
      <c r="AS34343" s="80"/>
      <c r="BC34343" s="79"/>
    </row>
    <row r="34344" spans="30:55" x14ac:dyDescent="0.25">
      <c r="AD34344" s="27"/>
      <c r="AE34344" s="27"/>
      <c r="AH34344" s="79"/>
      <c r="AI34344" s="79"/>
      <c r="AJ34344" s="80"/>
      <c r="AK34344" s="79"/>
      <c r="AM34344" s="79"/>
      <c r="AS34344" s="80"/>
      <c r="AW34344" s="80"/>
      <c r="BC34344" s="79"/>
    </row>
    <row r="34345" spans="30:55" x14ac:dyDescent="0.25">
      <c r="AD34345" s="27"/>
      <c r="AE34345" s="27"/>
      <c r="AH34345" s="79"/>
      <c r="AI34345" s="79"/>
      <c r="AJ34345" s="80"/>
      <c r="AK34345" s="79"/>
      <c r="AM34345" s="79"/>
      <c r="AS34345" s="80"/>
      <c r="BC34345" s="79"/>
    </row>
    <row r="34346" spans="30:55" x14ac:dyDescent="0.25">
      <c r="AD34346" s="27"/>
      <c r="AE34346" s="27"/>
      <c r="AH34346" s="79"/>
      <c r="AI34346" s="79"/>
      <c r="AJ34346" s="80"/>
      <c r="AK34346" s="79"/>
      <c r="AM34346" s="79"/>
      <c r="AS34346" s="80"/>
      <c r="AW34346" s="80"/>
      <c r="BC34346" s="79"/>
    </row>
    <row r="34347" spans="30:55" x14ac:dyDescent="0.25">
      <c r="AD34347" s="27"/>
      <c r="AE34347" s="27"/>
      <c r="AH34347" s="79"/>
      <c r="AI34347" s="79"/>
      <c r="AJ34347" s="80"/>
      <c r="AK34347" s="79"/>
      <c r="AM34347" s="79"/>
      <c r="AS34347" s="80"/>
      <c r="AW34347" s="80"/>
      <c r="BC34347" s="79"/>
    </row>
    <row r="34348" spans="30:55" x14ac:dyDescent="0.25">
      <c r="AD34348" s="27"/>
      <c r="AE34348" s="27"/>
      <c r="AH34348" s="79"/>
      <c r="AI34348" s="79"/>
      <c r="AJ34348" s="80"/>
      <c r="AK34348" s="79"/>
      <c r="AM34348" s="79"/>
      <c r="AS34348" s="80"/>
      <c r="BC34348" s="79"/>
    </row>
    <row r="34349" spans="30:55" x14ac:dyDescent="0.25">
      <c r="AD34349" s="27"/>
      <c r="AE34349" s="27"/>
      <c r="AH34349" s="79"/>
      <c r="AI34349" s="79"/>
      <c r="AJ34349" s="80"/>
      <c r="AK34349" s="79"/>
      <c r="AM34349" s="79"/>
      <c r="AS34349" s="80"/>
      <c r="AW34349" s="80"/>
      <c r="BC34349" s="79"/>
    </row>
    <row r="34350" spans="30:55" x14ac:dyDescent="0.25">
      <c r="AD34350" s="27"/>
      <c r="AE34350" s="27"/>
      <c r="AH34350" s="79"/>
      <c r="AI34350" s="79"/>
      <c r="AJ34350" s="80"/>
      <c r="AK34350" s="79"/>
      <c r="AM34350" s="79"/>
      <c r="AS34350" s="80"/>
      <c r="AW34350" s="80"/>
      <c r="BC34350" s="79"/>
    </row>
    <row r="34351" spans="30:55" x14ac:dyDescent="0.25">
      <c r="AD34351" s="27"/>
      <c r="AE34351" s="27"/>
      <c r="AH34351" s="79"/>
      <c r="AI34351" s="79"/>
      <c r="AJ34351" s="80"/>
      <c r="AK34351" s="79"/>
      <c r="AM34351" s="79"/>
      <c r="AS34351" s="80"/>
      <c r="BC34351" s="79"/>
    </row>
    <row r="34352" spans="30:55" x14ac:dyDescent="0.25">
      <c r="AD34352" s="27"/>
      <c r="AE34352" s="27"/>
      <c r="AH34352" s="79"/>
      <c r="AI34352" s="79"/>
      <c r="AJ34352" s="80"/>
      <c r="AK34352" s="79"/>
      <c r="AS34352" s="80"/>
      <c r="BC34352" s="79"/>
    </row>
    <row r="34353" spans="30:55" x14ac:dyDescent="0.25">
      <c r="AH34353" s="79"/>
      <c r="AI34353" s="79"/>
      <c r="AJ34353" s="80"/>
      <c r="AK34353" s="79"/>
      <c r="AM34353" s="79"/>
      <c r="AS34353" s="80"/>
      <c r="BC34353" s="79"/>
    </row>
    <row r="34354" spans="30:55" x14ac:dyDescent="0.25">
      <c r="AH34354" s="79"/>
      <c r="AI34354" s="79"/>
      <c r="AJ34354" s="80"/>
      <c r="AK34354" s="79"/>
      <c r="AS34354" s="80"/>
      <c r="BC34354" s="79"/>
    </row>
    <row r="34355" spans="30:55" x14ac:dyDescent="0.25">
      <c r="AD34355" s="27"/>
      <c r="AE34355" s="27"/>
      <c r="AH34355" s="79"/>
      <c r="AI34355" s="79"/>
      <c r="AJ34355" s="80"/>
      <c r="AK34355" s="79"/>
      <c r="AS34355" s="80"/>
      <c r="BC34355" s="79"/>
    </row>
    <row r="34356" spans="30:55" x14ac:dyDescent="0.25">
      <c r="AH34356" s="79"/>
      <c r="AI34356" s="79"/>
      <c r="AJ34356" s="80"/>
      <c r="AK34356" s="79"/>
      <c r="AM34356" s="79"/>
      <c r="AS34356" s="80"/>
      <c r="BC34356" s="79"/>
    </row>
    <row r="34357" spans="30:55" x14ac:dyDescent="0.25">
      <c r="AD34357" s="27"/>
      <c r="AE34357" s="27"/>
      <c r="AH34357" s="79"/>
      <c r="AI34357" s="79"/>
      <c r="AJ34357" s="80"/>
      <c r="AK34357" s="79"/>
      <c r="AS34357" s="80"/>
      <c r="BC34357" s="79"/>
    </row>
    <row r="34358" spans="30:55" x14ac:dyDescent="0.25">
      <c r="AH34358" s="79"/>
      <c r="AI34358" s="79"/>
      <c r="AJ34358" s="80"/>
      <c r="AK34358" s="79"/>
      <c r="AM34358" s="79"/>
      <c r="AS34358" s="80"/>
      <c r="BC34358" s="79"/>
    </row>
    <row r="34359" spans="30:55" x14ac:dyDescent="0.25">
      <c r="AH34359" s="79"/>
      <c r="AI34359" s="79"/>
      <c r="AJ34359" s="80"/>
      <c r="AK34359" s="79"/>
      <c r="AS34359" s="80"/>
      <c r="AW34359" s="80"/>
      <c r="BC34359" s="79"/>
    </row>
    <row r="34360" spans="30:55" x14ac:dyDescent="0.25">
      <c r="AH34360" s="79"/>
      <c r="AI34360" s="79"/>
      <c r="AJ34360" s="80"/>
      <c r="AK34360" s="79"/>
      <c r="AS34360" s="80"/>
      <c r="BC34360" s="79"/>
    </row>
    <row r="34361" spans="30:55" x14ac:dyDescent="0.25">
      <c r="AD34361" s="27"/>
      <c r="AE34361" s="27"/>
      <c r="AH34361" s="79"/>
      <c r="AI34361" s="79"/>
      <c r="AJ34361" s="80"/>
      <c r="AK34361" s="79"/>
      <c r="AM34361" s="79"/>
      <c r="AS34361" s="80"/>
      <c r="AW34361" s="80"/>
      <c r="BC34361" s="79"/>
    </row>
    <row r="34362" spans="30:55" x14ac:dyDescent="0.25">
      <c r="AD34362" s="27"/>
      <c r="AE34362" s="27"/>
      <c r="AH34362" s="79"/>
      <c r="AI34362" s="79"/>
      <c r="AJ34362" s="80"/>
      <c r="AK34362" s="79"/>
      <c r="AM34362" s="79"/>
      <c r="AS34362" s="80"/>
      <c r="BC34362" s="79"/>
    </row>
    <row r="34363" spans="30:55" x14ac:dyDescent="0.25">
      <c r="AD34363" s="27"/>
      <c r="AE34363" s="27"/>
      <c r="AH34363" s="79"/>
      <c r="AI34363" s="79"/>
      <c r="AJ34363" s="80"/>
      <c r="AK34363" s="79"/>
      <c r="AM34363" s="79"/>
      <c r="AS34363" s="80"/>
      <c r="AW34363" s="80"/>
      <c r="BC34363" s="79"/>
    </row>
    <row r="34364" spans="30:55" x14ac:dyDescent="0.25">
      <c r="AD34364" s="27"/>
      <c r="AE34364" s="27"/>
      <c r="AH34364" s="79"/>
      <c r="AI34364" s="79"/>
      <c r="AJ34364" s="80"/>
      <c r="AK34364" s="79"/>
      <c r="AM34364" s="79"/>
      <c r="AS34364" s="80"/>
      <c r="AW34364" s="80"/>
      <c r="BC34364" s="79"/>
    </row>
    <row r="34365" spans="30:55" x14ac:dyDescent="0.25">
      <c r="AD34365" s="27"/>
      <c r="AE34365" s="27"/>
      <c r="AH34365" s="79"/>
      <c r="AI34365" s="79"/>
      <c r="AJ34365" s="80"/>
      <c r="AK34365" s="79"/>
      <c r="AM34365" s="79"/>
      <c r="AS34365" s="80"/>
      <c r="BC34365" s="79"/>
    </row>
    <row r="34366" spans="30:55" x14ac:dyDescent="0.25">
      <c r="AD34366" s="27"/>
      <c r="AE34366" s="27"/>
      <c r="AH34366" s="79"/>
      <c r="AI34366" s="79"/>
      <c r="AJ34366" s="80"/>
      <c r="AK34366" s="79"/>
      <c r="AM34366" s="79"/>
      <c r="AS34366" s="80"/>
      <c r="AW34366" s="80"/>
      <c r="BC34366" s="79"/>
    </row>
    <row r="34367" spans="30:55" x14ac:dyDescent="0.25">
      <c r="AD34367" s="27"/>
      <c r="AE34367" s="27"/>
      <c r="AH34367" s="79"/>
      <c r="AI34367" s="79"/>
      <c r="AJ34367" s="80"/>
      <c r="AK34367" s="79"/>
      <c r="AM34367" s="79"/>
      <c r="AS34367" s="80"/>
      <c r="AW34367" s="80"/>
      <c r="BC34367" s="79"/>
    </row>
    <row r="34368" spans="30:55" x14ac:dyDescent="0.25">
      <c r="AD34368" s="27"/>
      <c r="AE34368" s="27"/>
      <c r="AH34368" s="79"/>
      <c r="AI34368" s="79"/>
      <c r="AJ34368" s="80"/>
      <c r="AK34368" s="79"/>
      <c r="AM34368" s="79"/>
      <c r="AS34368" s="80"/>
      <c r="BC34368" s="79"/>
    </row>
    <row r="34369" spans="30:55" x14ac:dyDescent="0.25">
      <c r="AH34369" s="79"/>
      <c r="AI34369" s="79"/>
      <c r="AJ34369" s="80"/>
      <c r="AK34369" s="79"/>
      <c r="AM34369" s="79"/>
      <c r="AS34369" s="80"/>
      <c r="AW34369" s="80"/>
      <c r="BC34369" s="79"/>
    </row>
    <row r="34370" spans="30:55" x14ac:dyDescent="0.25">
      <c r="AH34370" s="79"/>
      <c r="AI34370" s="79"/>
      <c r="AJ34370" s="80"/>
      <c r="AK34370" s="79"/>
      <c r="AM34370" s="79"/>
      <c r="AS34370" s="80"/>
      <c r="BC34370" s="79"/>
    </row>
    <row r="34371" spans="30:55" x14ac:dyDescent="0.25">
      <c r="AD34371" s="27"/>
      <c r="AE34371" s="27"/>
      <c r="AH34371" s="79"/>
      <c r="AI34371" s="79"/>
      <c r="AJ34371" s="80"/>
      <c r="AK34371" s="79"/>
      <c r="AM34371" s="79"/>
      <c r="AS34371" s="80"/>
      <c r="AW34371" s="80"/>
      <c r="AX34371" s="80"/>
      <c r="BC34371" s="79"/>
    </row>
    <row r="34372" spans="30:55" x14ac:dyDescent="0.25">
      <c r="AD34372" s="27"/>
      <c r="AE34372" s="27"/>
      <c r="AH34372" s="79"/>
      <c r="AI34372" s="79"/>
      <c r="AJ34372" s="80"/>
      <c r="AK34372" s="79"/>
      <c r="AM34372" s="79"/>
      <c r="AS34372" s="80"/>
      <c r="AV34372" s="79"/>
      <c r="AW34372" s="80"/>
      <c r="AX34372" s="80"/>
      <c r="BC34372" s="79"/>
    </row>
    <row r="34373" spans="30:55" x14ac:dyDescent="0.25">
      <c r="AH34373" s="79"/>
      <c r="AI34373" s="79"/>
      <c r="AJ34373" s="80"/>
      <c r="AK34373" s="79"/>
      <c r="AS34373" s="80"/>
      <c r="AW34373" s="80"/>
      <c r="BC34373" s="79"/>
    </row>
    <row r="34374" spans="30:55" x14ac:dyDescent="0.25">
      <c r="AH34374" s="79"/>
      <c r="AI34374" s="79"/>
      <c r="AJ34374" s="80"/>
      <c r="AK34374" s="79"/>
      <c r="AM34374" s="79"/>
      <c r="AS34374" s="80"/>
      <c r="BC34374" s="79"/>
    </row>
    <row r="34375" spans="30:55" x14ac:dyDescent="0.25">
      <c r="AH34375" s="79"/>
      <c r="AI34375" s="79"/>
      <c r="AJ34375" s="80"/>
      <c r="AK34375" s="79"/>
      <c r="AS34375" s="80"/>
      <c r="BC34375" s="79"/>
    </row>
    <row r="34376" spans="30:55" x14ac:dyDescent="0.25">
      <c r="AH34376" s="79"/>
      <c r="AI34376" s="79"/>
      <c r="AJ34376" s="80"/>
      <c r="AK34376" s="79"/>
      <c r="AS34376" s="80"/>
      <c r="AW34376" s="80"/>
      <c r="BC34376" s="79"/>
    </row>
    <row r="34377" spans="30:55" x14ac:dyDescent="0.25">
      <c r="AD34377" s="27"/>
      <c r="AE34377" s="27"/>
      <c r="AH34377" s="79"/>
      <c r="AI34377" s="79"/>
      <c r="AJ34377" s="80"/>
      <c r="AK34377" s="79"/>
      <c r="AS34377" s="80"/>
      <c r="BC34377" s="79"/>
    </row>
    <row r="34378" spans="30:55" x14ac:dyDescent="0.25">
      <c r="AH34378" s="79"/>
      <c r="AI34378" s="79"/>
      <c r="AJ34378" s="80"/>
      <c r="AK34378" s="79"/>
      <c r="AS34378" s="80"/>
      <c r="BC34378" s="79"/>
    </row>
    <row r="34379" spans="30:55" x14ac:dyDescent="0.25">
      <c r="AH34379" s="79"/>
      <c r="AI34379" s="79"/>
      <c r="AJ34379" s="80"/>
      <c r="AK34379" s="79"/>
      <c r="AM34379" s="79"/>
      <c r="AS34379" s="80"/>
      <c r="BC34379" s="79"/>
    </row>
    <row r="34380" spans="30:55" x14ac:dyDescent="0.25">
      <c r="AH34380" s="79"/>
      <c r="AI34380" s="79"/>
      <c r="AJ34380" s="80"/>
      <c r="AK34380" s="79"/>
      <c r="AM34380" s="79"/>
      <c r="AS34380" s="80"/>
      <c r="BC34380" s="79"/>
    </row>
    <row r="34381" spans="30:55" x14ac:dyDescent="0.25">
      <c r="AH34381" s="79"/>
      <c r="AI34381" s="79"/>
      <c r="AJ34381" s="80"/>
      <c r="AK34381" s="79"/>
      <c r="AM34381" s="79"/>
      <c r="AS34381" s="80"/>
      <c r="BC34381" s="79"/>
    </row>
    <row r="34382" spans="30:55" x14ac:dyDescent="0.25">
      <c r="AH34382" s="79"/>
      <c r="AI34382" s="79"/>
      <c r="AJ34382" s="80"/>
      <c r="AK34382" s="79"/>
      <c r="AS34382" s="80"/>
      <c r="BC34382" s="79"/>
    </row>
    <row r="34383" spans="30:55" x14ac:dyDescent="0.25">
      <c r="AD34383" s="27"/>
      <c r="AE34383" s="27"/>
      <c r="AH34383" s="79"/>
      <c r="AI34383" s="79"/>
      <c r="AJ34383" s="80"/>
      <c r="AK34383" s="79"/>
      <c r="AS34383" s="80"/>
      <c r="BC34383" s="79"/>
    </row>
    <row r="34384" spans="30:55" x14ac:dyDescent="0.25">
      <c r="AH34384" s="79"/>
      <c r="AI34384" s="79"/>
      <c r="AJ34384" s="80"/>
      <c r="AK34384" s="79"/>
      <c r="AM34384" s="79"/>
      <c r="AS34384" s="80"/>
      <c r="BC34384" s="79"/>
    </row>
    <row r="34385" spans="30:55" x14ac:dyDescent="0.25">
      <c r="AH34385" s="79"/>
      <c r="AI34385" s="79"/>
      <c r="AJ34385" s="80"/>
      <c r="AK34385" s="79"/>
      <c r="AM34385" s="79"/>
      <c r="AS34385" s="80"/>
      <c r="BC34385" s="79"/>
    </row>
    <row r="34386" spans="30:55" x14ac:dyDescent="0.25">
      <c r="AH34386" s="79"/>
      <c r="AI34386" s="79"/>
      <c r="AJ34386" s="80"/>
      <c r="AK34386" s="79"/>
      <c r="AM34386" s="79"/>
      <c r="AS34386" s="80"/>
      <c r="BC34386" s="79"/>
    </row>
    <row r="34387" spans="30:55" x14ac:dyDescent="0.25">
      <c r="AH34387" s="79"/>
      <c r="AI34387" s="79"/>
      <c r="AJ34387" s="80"/>
      <c r="AK34387" s="79"/>
      <c r="AM34387" s="79"/>
      <c r="AS34387" s="80"/>
      <c r="BC34387" s="79"/>
    </row>
    <row r="34388" spans="30:55" x14ac:dyDescent="0.25">
      <c r="AH34388" s="79"/>
      <c r="AI34388" s="79"/>
      <c r="AJ34388" s="80"/>
      <c r="AK34388" s="79"/>
      <c r="AM34388" s="79"/>
      <c r="AS34388" s="80"/>
      <c r="BC34388" s="79"/>
    </row>
    <row r="34389" spans="30:55" x14ac:dyDescent="0.25">
      <c r="AD34389" s="27"/>
      <c r="AE34389" s="27"/>
      <c r="AH34389" s="79"/>
      <c r="AI34389" s="79"/>
      <c r="AJ34389" s="80"/>
      <c r="AK34389" s="79"/>
      <c r="AS34389" s="80"/>
      <c r="BC34389" s="79"/>
    </row>
    <row r="34390" spans="30:55" x14ac:dyDescent="0.25">
      <c r="AH34390" s="79"/>
      <c r="AI34390" s="79"/>
      <c r="AJ34390" s="80"/>
      <c r="AK34390" s="79"/>
      <c r="AS34390" s="80"/>
      <c r="BC34390" s="79"/>
    </row>
    <row r="34391" spans="30:55" x14ac:dyDescent="0.25">
      <c r="AH34391" s="79"/>
      <c r="AI34391" s="79"/>
      <c r="AJ34391" s="80"/>
      <c r="AK34391" s="79"/>
      <c r="AM34391" s="79"/>
      <c r="AS34391" s="80"/>
      <c r="BC34391" s="79"/>
    </row>
    <row r="34392" spans="30:55" x14ac:dyDescent="0.25">
      <c r="AH34392" s="79"/>
      <c r="AI34392" s="79"/>
      <c r="AJ34392" s="80"/>
      <c r="AK34392" s="79"/>
      <c r="AS34392" s="80"/>
      <c r="BC34392" s="79"/>
    </row>
    <row r="34393" spans="30:55" x14ac:dyDescent="0.25">
      <c r="AH34393" s="79"/>
      <c r="AI34393" s="79"/>
      <c r="AJ34393" s="80"/>
      <c r="AK34393" s="79"/>
      <c r="AM34393" s="79"/>
      <c r="AS34393" s="80"/>
      <c r="BC34393" s="79"/>
    </row>
    <row r="34394" spans="30:55" x14ac:dyDescent="0.25">
      <c r="AH34394" s="79"/>
      <c r="AI34394" s="79"/>
      <c r="AJ34394" s="80"/>
      <c r="AK34394" s="79"/>
      <c r="AS34394" s="80"/>
      <c r="BC34394" s="79"/>
    </row>
    <row r="34395" spans="30:55" x14ac:dyDescent="0.25">
      <c r="AH34395" s="79"/>
      <c r="AI34395" s="79"/>
      <c r="AJ34395" s="80"/>
      <c r="AK34395" s="79"/>
      <c r="AM34395" s="79"/>
      <c r="AS34395" s="80"/>
      <c r="BC34395" s="79"/>
    </row>
    <row r="34396" spans="30:55" x14ac:dyDescent="0.25">
      <c r="AH34396" s="79"/>
      <c r="AI34396" s="79"/>
      <c r="AJ34396" s="80"/>
      <c r="AK34396" s="79"/>
      <c r="AS34396" s="80"/>
      <c r="BC34396" s="79"/>
    </row>
    <row r="34397" spans="30:55" x14ac:dyDescent="0.25">
      <c r="AH34397" s="79"/>
      <c r="AI34397" s="79"/>
      <c r="AJ34397" s="80"/>
      <c r="AK34397" s="79"/>
      <c r="AS34397" s="80"/>
      <c r="BC34397" s="79"/>
    </row>
    <row r="34398" spans="30:55" x14ac:dyDescent="0.25">
      <c r="AH34398" s="79"/>
      <c r="AI34398" s="79"/>
      <c r="AJ34398" s="80"/>
      <c r="AK34398" s="79"/>
      <c r="AS34398" s="80"/>
      <c r="BC34398" s="79"/>
    </row>
    <row r="34399" spans="30:55" x14ac:dyDescent="0.25">
      <c r="AH34399" s="79"/>
      <c r="AI34399" s="79"/>
      <c r="AJ34399" s="80"/>
      <c r="AK34399" s="79"/>
      <c r="AS34399" s="80"/>
      <c r="BC34399" s="79"/>
    </row>
    <row r="34400" spans="30:55" x14ac:dyDescent="0.25">
      <c r="AH34400" s="79"/>
      <c r="AI34400" s="79"/>
      <c r="AJ34400" s="80"/>
      <c r="AK34400" s="79"/>
      <c r="AS34400" s="80"/>
      <c r="BC34400" s="79"/>
    </row>
    <row r="34401" spans="30:55" x14ac:dyDescent="0.25">
      <c r="AH34401" s="79"/>
      <c r="AI34401" s="79"/>
      <c r="AJ34401" s="80"/>
      <c r="AK34401" s="79"/>
      <c r="AM34401" s="79"/>
      <c r="AS34401" s="80"/>
      <c r="BC34401" s="79"/>
    </row>
    <row r="34402" spans="30:55" x14ac:dyDescent="0.25">
      <c r="AH34402" s="79"/>
      <c r="AI34402" s="79"/>
      <c r="AJ34402" s="80"/>
      <c r="AK34402" s="79"/>
      <c r="AS34402" s="80"/>
      <c r="BC34402" s="79"/>
    </row>
    <row r="34403" spans="30:55" x14ac:dyDescent="0.25">
      <c r="AH34403" s="79"/>
      <c r="AI34403" s="79"/>
      <c r="AJ34403" s="80"/>
      <c r="AK34403" s="79"/>
      <c r="AS34403" s="80"/>
      <c r="BC34403" s="79"/>
    </row>
    <row r="34404" spans="30:55" x14ac:dyDescent="0.25">
      <c r="AH34404" s="79"/>
      <c r="AI34404" s="79"/>
      <c r="AJ34404" s="80"/>
      <c r="AK34404" s="79"/>
      <c r="AS34404" s="80"/>
      <c r="BC34404" s="79"/>
    </row>
    <row r="34405" spans="30:55" x14ac:dyDescent="0.25">
      <c r="AH34405" s="79"/>
      <c r="AI34405" s="79"/>
      <c r="AJ34405" s="80"/>
      <c r="AK34405" s="79"/>
      <c r="AS34405" s="80"/>
      <c r="BC34405" s="79"/>
    </row>
    <row r="34406" spans="30:55" x14ac:dyDescent="0.25">
      <c r="AH34406" s="79"/>
      <c r="AI34406" s="79"/>
      <c r="AJ34406" s="80"/>
      <c r="AK34406" s="79"/>
      <c r="AM34406" s="79"/>
      <c r="AS34406" s="80"/>
      <c r="BC34406" s="79"/>
    </row>
    <row r="34407" spans="30:55" x14ac:dyDescent="0.25">
      <c r="AH34407" s="79"/>
      <c r="AI34407" s="79"/>
      <c r="AJ34407" s="80"/>
      <c r="AK34407" s="79"/>
      <c r="AM34407" s="79"/>
      <c r="AS34407" s="80"/>
      <c r="BC34407" s="79"/>
    </row>
    <row r="34408" spans="30:55" x14ac:dyDescent="0.25">
      <c r="AH34408" s="79"/>
      <c r="AI34408" s="79"/>
      <c r="AJ34408" s="80"/>
      <c r="AK34408" s="79"/>
      <c r="AM34408" s="79"/>
      <c r="AS34408" s="80"/>
      <c r="BC34408" s="79"/>
    </row>
    <row r="34409" spans="30:55" x14ac:dyDescent="0.25">
      <c r="AH34409" s="79"/>
      <c r="AI34409" s="79"/>
      <c r="AJ34409" s="80"/>
      <c r="AK34409" s="79"/>
      <c r="AM34409" s="79"/>
      <c r="AS34409" s="80"/>
      <c r="BC34409" s="79"/>
    </row>
    <row r="34410" spans="30:55" x14ac:dyDescent="0.25">
      <c r="AH34410" s="79"/>
      <c r="AI34410" s="79"/>
      <c r="AJ34410" s="80"/>
      <c r="AK34410" s="79"/>
      <c r="AM34410" s="79"/>
      <c r="AS34410" s="80"/>
      <c r="BC34410" s="79"/>
    </row>
    <row r="34411" spans="30:55" x14ac:dyDescent="0.25">
      <c r="AD34411" s="27"/>
      <c r="AE34411" s="27"/>
      <c r="AH34411" s="79"/>
      <c r="AI34411" s="79"/>
      <c r="AJ34411" s="80"/>
      <c r="AK34411" s="79"/>
      <c r="AS34411" s="80"/>
      <c r="BC34411" s="79"/>
    </row>
    <row r="34412" spans="30:55" x14ac:dyDescent="0.25">
      <c r="AD34412" s="27"/>
      <c r="AE34412" s="27"/>
      <c r="AH34412" s="79"/>
      <c r="AI34412" s="79"/>
      <c r="AJ34412" s="80"/>
      <c r="AK34412" s="79"/>
      <c r="AS34412" s="80"/>
      <c r="BC34412" s="79"/>
    </row>
    <row r="34413" spans="30:55" x14ac:dyDescent="0.25">
      <c r="AH34413" s="79"/>
      <c r="AI34413" s="79"/>
      <c r="AJ34413" s="80"/>
      <c r="AK34413" s="79"/>
      <c r="AM34413" s="79"/>
      <c r="AS34413" s="80"/>
      <c r="BC34413" s="79"/>
    </row>
    <row r="34414" spans="30:55" x14ac:dyDescent="0.25">
      <c r="AH34414" s="79"/>
      <c r="AI34414" s="79"/>
      <c r="AJ34414" s="80"/>
      <c r="AK34414" s="79"/>
      <c r="AM34414" s="79"/>
      <c r="AS34414" s="80"/>
      <c r="BC34414" s="79"/>
    </row>
    <row r="34415" spans="30:55" x14ac:dyDescent="0.25">
      <c r="AH34415" s="79"/>
      <c r="AI34415" s="79"/>
      <c r="AJ34415" s="80"/>
      <c r="AK34415" s="79"/>
      <c r="AM34415" s="79"/>
      <c r="AS34415" s="80"/>
      <c r="BC34415" s="79"/>
    </row>
    <row r="34416" spans="30:55" x14ac:dyDescent="0.25">
      <c r="AH34416" s="79"/>
      <c r="AI34416" s="79"/>
      <c r="AJ34416" s="80"/>
      <c r="AK34416" s="79"/>
      <c r="AM34416" s="79"/>
      <c r="AS34416" s="80"/>
      <c r="BC34416" s="79"/>
    </row>
    <row r="34417" spans="30:55" x14ac:dyDescent="0.25">
      <c r="AH34417" s="79"/>
      <c r="AI34417" s="79"/>
      <c r="AJ34417" s="80"/>
      <c r="AK34417" s="79"/>
      <c r="AM34417" s="79"/>
      <c r="AS34417" s="80"/>
      <c r="BC34417" s="79"/>
    </row>
    <row r="34418" spans="30:55" x14ac:dyDescent="0.25">
      <c r="AH34418" s="79"/>
      <c r="AI34418" s="79"/>
      <c r="AJ34418" s="80"/>
      <c r="AK34418" s="79"/>
      <c r="AM34418" s="79"/>
      <c r="AS34418" s="80"/>
      <c r="BC34418" s="79"/>
    </row>
    <row r="34419" spans="30:55" x14ac:dyDescent="0.25">
      <c r="AH34419" s="79"/>
      <c r="AI34419" s="79"/>
      <c r="AJ34419" s="80"/>
      <c r="AK34419" s="79"/>
      <c r="AS34419" s="80"/>
      <c r="BC34419" s="79"/>
    </row>
    <row r="34420" spans="30:55" x14ac:dyDescent="0.25">
      <c r="AH34420" s="79"/>
      <c r="AI34420" s="79"/>
      <c r="AJ34420" s="80"/>
      <c r="AK34420" s="79"/>
      <c r="AM34420" s="79"/>
      <c r="AS34420" s="80"/>
      <c r="BC34420" s="79"/>
    </row>
    <row r="34421" spans="30:55" x14ac:dyDescent="0.25">
      <c r="AH34421" s="79"/>
      <c r="AI34421" s="79"/>
      <c r="AJ34421" s="80"/>
      <c r="AK34421" s="79"/>
      <c r="AM34421" s="79"/>
      <c r="AS34421" s="80"/>
      <c r="BC34421" s="79"/>
    </row>
    <row r="34422" spans="30:55" x14ac:dyDescent="0.25">
      <c r="AH34422" s="79"/>
      <c r="AI34422" s="79"/>
      <c r="AJ34422" s="80"/>
      <c r="AK34422" s="79"/>
      <c r="AM34422" s="79"/>
      <c r="AS34422" s="80"/>
      <c r="BC34422" s="79"/>
    </row>
    <row r="34423" spans="30:55" x14ac:dyDescent="0.25">
      <c r="AH34423" s="79"/>
      <c r="AI34423" s="79"/>
      <c r="AJ34423" s="80"/>
      <c r="AK34423" s="79"/>
      <c r="AM34423" s="79"/>
      <c r="AS34423" s="80"/>
      <c r="BC34423" s="79"/>
    </row>
    <row r="34424" spans="30:55" x14ac:dyDescent="0.25">
      <c r="AD34424" s="27"/>
      <c r="AE34424" s="27"/>
      <c r="AH34424" s="79"/>
      <c r="AI34424" s="79"/>
      <c r="AJ34424" s="80"/>
      <c r="AK34424" s="79"/>
      <c r="AS34424" s="80"/>
      <c r="BC34424" s="79"/>
    </row>
    <row r="34425" spans="30:55" x14ac:dyDescent="0.25">
      <c r="AH34425" s="79"/>
      <c r="AI34425" s="79"/>
      <c r="AJ34425" s="80"/>
      <c r="AK34425" s="79"/>
      <c r="AM34425" s="79"/>
      <c r="AS34425" s="80"/>
      <c r="BC34425" s="79"/>
    </row>
    <row r="34426" spans="30:55" x14ac:dyDescent="0.25">
      <c r="AH34426" s="79"/>
      <c r="AI34426" s="79"/>
      <c r="AJ34426" s="80"/>
      <c r="AK34426" s="79"/>
      <c r="AM34426" s="79"/>
      <c r="AS34426" s="80"/>
      <c r="BC34426" s="79"/>
    </row>
    <row r="34427" spans="30:55" x14ac:dyDescent="0.25">
      <c r="AH34427" s="79"/>
      <c r="AI34427" s="79"/>
      <c r="AJ34427" s="80"/>
      <c r="AK34427" s="79"/>
      <c r="AM34427" s="79"/>
      <c r="AS34427" s="80"/>
      <c r="BC34427" s="79"/>
    </row>
    <row r="34428" spans="30:55" x14ac:dyDescent="0.25">
      <c r="AH34428" s="79"/>
      <c r="AI34428" s="79"/>
      <c r="AJ34428" s="80"/>
      <c r="AK34428" s="79"/>
      <c r="AM34428" s="79"/>
      <c r="AS34428" s="80"/>
      <c r="BC34428" s="79"/>
    </row>
    <row r="34429" spans="30:55" x14ac:dyDescent="0.25">
      <c r="AD34429" s="27"/>
      <c r="AE34429" s="27"/>
      <c r="AH34429" s="79"/>
      <c r="AI34429" s="79"/>
      <c r="AJ34429" s="80"/>
      <c r="AK34429" s="79"/>
      <c r="AS34429" s="80"/>
      <c r="BC34429" s="79"/>
    </row>
    <row r="34430" spans="30:55" x14ac:dyDescent="0.25">
      <c r="AH34430" s="79"/>
      <c r="AI34430" s="79"/>
      <c r="AJ34430" s="80"/>
      <c r="AK34430" s="79"/>
      <c r="AM34430" s="79"/>
      <c r="AS34430" s="80"/>
      <c r="BC34430" s="79"/>
    </row>
    <row r="34431" spans="30:55" x14ac:dyDescent="0.25">
      <c r="AH34431" s="79"/>
      <c r="AI34431" s="79"/>
      <c r="AJ34431" s="80"/>
      <c r="AK34431" s="79"/>
      <c r="AS34431" s="80"/>
      <c r="BC34431" s="79"/>
    </row>
    <row r="34432" spans="30:55" x14ac:dyDescent="0.25">
      <c r="AH34432" s="79"/>
      <c r="AI34432" s="79"/>
      <c r="AJ34432" s="80"/>
      <c r="AK34432" s="79"/>
      <c r="AS34432" s="80"/>
      <c r="BC34432" s="79"/>
    </row>
    <row r="34433" spans="30:55" x14ac:dyDescent="0.25">
      <c r="AH34433" s="79"/>
      <c r="AI34433" s="79"/>
      <c r="AJ34433" s="80"/>
      <c r="AK34433" s="79"/>
      <c r="AS34433" s="80"/>
      <c r="BC34433" s="79"/>
    </row>
    <row r="34434" spans="30:55" x14ac:dyDescent="0.25">
      <c r="AD34434" s="27"/>
      <c r="AE34434" s="27"/>
      <c r="AH34434" s="79"/>
      <c r="AI34434" s="79"/>
      <c r="AJ34434" s="80"/>
      <c r="AK34434" s="79"/>
      <c r="AS34434" s="80"/>
      <c r="BC34434" s="79"/>
    </row>
    <row r="34435" spans="30:55" x14ac:dyDescent="0.25">
      <c r="AH34435" s="79"/>
      <c r="AI34435" s="79"/>
      <c r="AJ34435" s="80"/>
      <c r="AK34435" s="79"/>
      <c r="AS34435" s="80"/>
      <c r="BC34435" s="79"/>
    </row>
    <row r="34436" spans="30:55" x14ac:dyDescent="0.25">
      <c r="AH34436" s="79"/>
      <c r="AI34436" s="79"/>
      <c r="AJ34436" s="80"/>
      <c r="AK34436" s="79"/>
      <c r="AM34436" s="79"/>
      <c r="AS34436" s="80"/>
      <c r="BC34436" s="79"/>
    </row>
    <row r="34437" spans="30:55" x14ac:dyDescent="0.25">
      <c r="AD34437" s="27"/>
      <c r="AE34437" s="27"/>
      <c r="AH34437" s="79"/>
      <c r="AI34437" s="79"/>
      <c r="AJ34437" s="80"/>
      <c r="AK34437" s="79"/>
      <c r="AS34437" s="80"/>
      <c r="BC34437" s="79"/>
    </row>
    <row r="34438" spans="30:55" x14ac:dyDescent="0.25">
      <c r="AH34438" s="79"/>
      <c r="AI34438" s="79"/>
      <c r="AJ34438" s="80"/>
      <c r="AK34438" s="79"/>
      <c r="AS34438" s="80"/>
      <c r="BC34438" s="79"/>
    </row>
    <row r="34439" spans="30:55" x14ac:dyDescent="0.25">
      <c r="AH34439" s="79"/>
      <c r="AI34439" s="79"/>
      <c r="AJ34439" s="80"/>
      <c r="AK34439" s="79"/>
      <c r="AM34439" s="79"/>
      <c r="AS34439" s="80"/>
      <c r="BC34439" s="79"/>
    </row>
    <row r="34440" spans="30:55" x14ac:dyDescent="0.25">
      <c r="AH34440" s="79"/>
      <c r="AI34440" s="79"/>
      <c r="AJ34440" s="80"/>
      <c r="AK34440" s="79"/>
      <c r="AS34440" s="80"/>
      <c r="BC34440" s="79"/>
    </row>
    <row r="34441" spans="30:55" x14ac:dyDescent="0.25">
      <c r="AH34441" s="79"/>
      <c r="AI34441" s="79"/>
      <c r="AJ34441" s="80"/>
      <c r="AK34441" s="79"/>
      <c r="AS34441" s="80"/>
      <c r="BC34441" s="79"/>
    </row>
    <row r="34442" spans="30:55" x14ac:dyDescent="0.25">
      <c r="AD34442" s="27"/>
      <c r="AE34442" s="27"/>
      <c r="AH34442" s="79"/>
      <c r="AI34442" s="79"/>
      <c r="AJ34442" s="80"/>
      <c r="AK34442" s="79"/>
      <c r="AS34442" s="80"/>
      <c r="BC34442" s="79"/>
    </row>
    <row r="34443" spans="30:55" x14ac:dyDescent="0.25">
      <c r="AH34443" s="79"/>
      <c r="AI34443" s="79"/>
      <c r="AJ34443" s="80"/>
      <c r="AK34443" s="79"/>
      <c r="AS34443" s="80"/>
      <c r="BC34443" s="79"/>
    </row>
    <row r="34444" spans="30:55" x14ac:dyDescent="0.25">
      <c r="AH34444" s="79"/>
      <c r="AI34444" s="79"/>
      <c r="AJ34444" s="80"/>
      <c r="AK34444" s="79"/>
      <c r="AS34444" s="80"/>
      <c r="BC34444" s="79"/>
    </row>
    <row r="34445" spans="30:55" x14ac:dyDescent="0.25">
      <c r="AH34445" s="79"/>
      <c r="AI34445" s="79"/>
      <c r="AJ34445" s="80"/>
      <c r="AK34445" s="79"/>
      <c r="AS34445" s="80"/>
      <c r="BC34445" s="79"/>
    </row>
    <row r="34446" spans="30:55" x14ac:dyDescent="0.25">
      <c r="AH34446" s="79"/>
      <c r="AI34446" s="79"/>
      <c r="AJ34446" s="80"/>
      <c r="AK34446" s="79"/>
      <c r="AS34446" s="80"/>
      <c r="BC34446" s="79"/>
    </row>
    <row r="34447" spans="30:55" x14ac:dyDescent="0.25">
      <c r="AD34447" s="27"/>
      <c r="AE34447" s="27"/>
      <c r="AH34447" s="79"/>
      <c r="AI34447" s="79"/>
      <c r="AJ34447" s="80"/>
      <c r="AK34447" s="79"/>
      <c r="AS34447" s="80"/>
      <c r="BC34447" s="79"/>
    </row>
    <row r="34448" spans="30:55" x14ac:dyDescent="0.25">
      <c r="AH34448" s="79"/>
      <c r="AI34448" s="79"/>
      <c r="AJ34448" s="80"/>
      <c r="AK34448" s="79"/>
      <c r="AS34448" s="80"/>
      <c r="BC34448" s="79"/>
    </row>
    <row r="34449" spans="30:55" x14ac:dyDescent="0.25">
      <c r="AD34449" s="27"/>
      <c r="AE34449" s="27"/>
      <c r="AH34449" s="79"/>
      <c r="AI34449" s="79"/>
      <c r="AJ34449" s="80"/>
      <c r="AK34449" s="79"/>
      <c r="AS34449" s="80"/>
      <c r="BC34449" s="79"/>
    </row>
    <row r="34450" spans="30:55" x14ac:dyDescent="0.25">
      <c r="AH34450" s="79"/>
      <c r="AI34450" s="79"/>
      <c r="AJ34450" s="80"/>
      <c r="AK34450" s="79"/>
      <c r="AM34450" s="79"/>
      <c r="AS34450" s="80"/>
      <c r="BC34450" s="79"/>
    </row>
    <row r="34451" spans="30:55" x14ac:dyDescent="0.25">
      <c r="AH34451" s="79"/>
      <c r="AI34451" s="79"/>
      <c r="AJ34451" s="80"/>
      <c r="AK34451" s="79"/>
      <c r="AM34451" s="79"/>
      <c r="AS34451" s="80"/>
      <c r="BC34451" s="79"/>
    </row>
    <row r="34452" spans="30:55" x14ac:dyDescent="0.25">
      <c r="AH34452" s="79"/>
      <c r="AI34452" s="79"/>
      <c r="AJ34452" s="80"/>
      <c r="AK34452" s="79"/>
      <c r="AM34452" s="79"/>
      <c r="AS34452" s="80"/>
      <c r="BC34452" s="79"/>
    </row>
    <row r="34453" spans="30:55" x14ac:dyDescent="0.25">
      <c r="AH34453" s="79"/>
      <c r="AI34453" s="79"/>
      <c r="AJ34453" s="80"/>
      <c r="AK34453" s="79"/>
      <c r="AM34453" s="79"/>
      <c r="AS34453" s="80"/>
      <c r="BC34453" s="79"/>
    </row>
    <row r="34454" spans="30:55" x14ac:dyDescent="0.25">
      <c r="AH34454" s="79"/>
      <c r="AI34454" s="79"/>
      <c r="AJ34454" s="80"/>
      <c r="AK34454" s="79"/>
      <c r="AM34454" s="79"/>
      <c r="AS34454" s="80"/>
      <c r="BC34454" s="79"/>
    </row>
    <row r="34455" spans="30:55" x14ac:dyDescent="0.25">
      <c r="AH34455" s="79"/>
      <c r="AI34455" s="79"/>
      <c r="AJ34455" s="80"/>
      <c r="AK34455" s="79"/>
      <c r="AM34455" s="79"/>
      <c r="AS34455" s="80"/>
      <c r="BC34455" s="79"/>
    </row>
    <row r="34456" spans="30:55" x14ac:dyDescent="0.25">
      <c r="AD34456" s="27"/>
      <c r="AE34456" s="27"/>
      <c r="AH34456" s="79"/>
      <c r="AI34456" s="79"/>
      <c r="AJ34456" s="80"/>
      <c r="AK34456" s="79"/>
      <c r="AS34456" s="80"/>
      <c r="BC34456" s="79"/>
    </row>
    <row r="34457" spans="30:55" x14ac:dyDescent="0.25">
      <c r="AH34457" s="79"/>
      <c r="AI34457" s="79"/>
      <c r="AJ34457" s="80"/>
      <c r="AK34457" s="79"/>
      <c r="AM34457" s="79"/>
      <c r="AS34457" s="80"/>
      <c r="BC34457" s="79"/>
    </row>
    <row r="34458" spans="30:55" x14ac:dyDescent="0.25">
      <c r="AH34458" s="79"/>
      <c r="AI34458" s="79"/>
      <c r="AJ34458" s="80"/>
      <c r="AK34458" s="79"/>
      <c r="AM34458" s="79"/>
      <c r="AS34458" s="80"/>
      <c r="BC34458" s="79"/>
    </row>
    <row r="34459" spans="30:55" x14ac:dyDescent="0.25">
      <c r="AH34459" s="79"/>
      <c r="AI34459" s="79"/>
      <c r="AJ34459" s="80"/>
      <c r="AK34459" s="79"/>
      <c r="AM34459" s="79"/>
      <c r="AS34459" s="80"/>
      <c r="BC34459" s="79"/>
    </row>
    <row r="34460" spans="30:55" x14ac:dyDescent="0.25">
      <c r="AH34460" s="79"/>
      <c r="AI34460" s="79"/>
      <c r="AJ34460" s="80"/>
      <c r="AK34460" s="79"/>
      <c r="AS34460" s="80"/>
      <c r="BC34460" s="79"/>
    </row>
    <row r="34461" spans="30:55" x14ac:dyDescent="0.25">
      <c r="AH34461" s="79"/>
      <c r="AI34461" s="79"/>
      <c r="AJ34461" s="80"/>
      <c r="AK34461" s="79"/>
      <c r="AS34461" s="80"/>
      <c r="BC34461" s="79"/>
    </row>
    <row r="34462" spans="30:55" x14ac:dyDescent="0.25">
      <c r="AH34462" s="79"/>
      <c r="AI34462" s="79"/>
      <c r="AJ34462" s="80"/>
      <c r="AK34462" s="79"/>
      <c r="AM34462" s="79"/>
      <c r="AS34462" s="80"/>
      <c r="BC34462" s="79"/>
    </row>
    <row r="34463" spans="30:55" x14ac:dyDescent="0.25">
      <c r="AH34463" s="79"/>
      <c r="AI34463" s="79"/>
      <c r="AJ34463" s="80"/>
      <c r="AK34463" s="79"/>
      <c r="AM34463" s="79"/>
      <c r="AS34463" s="80"/>
      <c r="BC34463" s="79"/>
    </row>
    <row r="34464" spans="30:55" x14ac:dyDescent="0.25">
      <c r="AH34464" s="79"/>
      <c r="AI34464" s="79"/>
      <c r="AJ34464" s="80"/>
      <c r="AK34464" s="79"/>
      <c r="AM34464" s="79"/>
      <c r="AS34464" s="80"/>
      <c r="BC34464" s="79"/>
    </row>
    <row r="34465" spans="30:55" x14ac:dyDescent="0.25">
      <c r="AH34465" s="79"/>
      <c r="AI34465" s="79"/>
      <c r="AJ34465" s="80"/>
      <c r="AK34465" s="79"/>
      <c r="AM34465" s="79"/>
      <c r="AS34465" s="80"/>
      <c r="BC34465" s="79"/>
    </row>
    <row r="34466" spans="30:55" x14ac:dyDescent="0.25">
      <c r="AH34466" s="79"/>
      <c r="AI34466" s="79"/>
      <c r="AJ34466" s="80"/>
      <c r="AK34466" s="79"/>
      <c r="AM34466" s="79"/>
      <c r="AS34466" s="80"/>
      <c r="BC34466" s="79"/>
    </row>
    <row r="34467" spans="30:55" x14ac:dyDescent="0.25">
      <c r="AH34467" s="79"/>
      <c r="AI34467" s="79"/>
      <c r="AJ34467" s="80"/>
      <c r="AK34467" s="79"/>
      <c r="AM34467" s="79"/>
      <c r="AS34467" s="80"/>
      <c r="BC34467" s="79"/>
    </row>
    <row r="34468" spans="30:55" x14ac:dyDescent="0.25">
      <c r="AD34468" s="27"/>
      <c r="AE34468" s="27"/>
      <c r="AH34468" s="79"/>
      <c r="AI34468" s="79"/>
      <c r="AJ34468" s="80"/>
      <c r="AK34468" s="79"/>
      <c r="AS34468" s="80"/>
      <c r="BC34468" s="79"/>
    </row>
    <row r="34469" spans="30:55" x14ac:dyDescent="0.25">
      <c r="AH34469" s="79"/>
      <c r="AI34469" s="79"/>
      <c r="AJ34469" s="80"/>
      <c r="AK34469" s="79"/>
      <c r="AM34469" s="79"/>
      <c r="AS34469" s="80"/>
      <c r="BC34469" s="79"/>
    </row>
    <row r="34470" spans="30:55" x14ac:dyDescent="0.25">
      <c r="AH34470" s="79"/>
      <c r="AI34470" s="79"/>
      <c r="AJ34470" s="80"/>
      <c r="AK34470" s="79"/>
      <c r="AM34470" s="79"/>
      <c r="AS34470" s="80"/>
      <c r="BC34470" s="79"/>
    </row>
    <row r="34471" spans="30:55" x14ac:dyDescent="0.25">
      <c r="AH34471" s="79"/>
      <c r="AI34471" s="79"/>
      <c r="AJ34471" s="80"/>
      <c r="AK34471" s="79"/>
      <c r="AM34471" s="79"/>
      <c r="AS34471" s="80"/>
      <c r="BC34471" s="79"/>
    </row>
    <row r="34472" spans="30:55" x14ac:dyDescent="0.25">
      <c r="AH34472" s="79"/>
      <c r="AI34472" s="79"/>
      <c r="AJ34472" s="80"/>
      <c r="AK34472" s="79"/>
      <c r="AS34472" s="80"/>
      <c r="BC34472" s="79"/>
    </row>
    <row r="34473" spans="30:55" x14ac:dyDescent="0.25">
      <c r="AH34473" s="79"/>
      <c r="AI34473" s="79"/>
      <c r="AJ34473" s="80"/>
      <c r="AK34473" s="79"/>
      <c r="AM34473" s="79"/>
      <c r="AS34473" s="80"/>
      <c r="BC34473" s="79"/>
    </row>
    <row r="34474" spans="30:55" x14ac:dyDescent="0.25">
      <c r="AH34474" s="79"/>
      <c r="AI34474" s="79"/>
      <c r="AJ34474" s="80"/>
      <c r="AK34474" s="79"/>
      <c r="AM34474" s="79"/>
      <c r="AS34474" s="80"/>
      <c r="BC34474" s="79"/>
    </row>
    <row r="34475" spans="30:55" x14ac:dyDescent="0.25">
      <c r="AH34475" s="79"/>
      <c r="AI34475" s="79"/>
      <c r="AJ34475" s="80"/>
      <c r="AK34475" s="79"/>
      <c r="AM34475" s="79"/>
      <c r="AS34475" s="80"/>
      <c r="BC34475" s="79"/>
    </row>
    <row r="34476" spans="30:55" x14ac:dyDescent="0.25">
      <c r="AH34476" s="79"/>
      <c r="AI34476" s="79"/>
      <c r="AJ34476" s="80"/>
      <c r="AK34476" s="79"/>
      <c r="AM34476" s="79"/>
      <c r="AS34476" s="80"/>
      <c r="BC34476" s="79"/>
    </row>
    <row r="34477" spans="30:55" x14ac:dyDescent="0.25">
      <c r="AH34477" s="79"/>
      <c r="AI34477" s="79"/>
      <c r="AJ34477" s="80"/>
      <c r="AK34477" s="79"/>
      <c r="AM34477" s="79"/>
      <c r="AS34477" s="80"/>
      <c r="BC34477" s="79"/>
    </row>
    <row r="34478" spans="30:55" x14ac:dyDescent="0.25">
      <c r="AH34478" s="79"/>
      <c r="AI34478" s="79"/>
      <c r="AJ34478" s="80"/>
      <c r="AK34478" s="79"/>
      <c r="AM34478" s="79"/>
      <c r="AS34478" s="80"/>
      <c r="BC34478" s="79"/>
    </row>
    <row r="34479" spans="30:55" x14ac:dyDescent="0.25">
      <c r="AH34479" s="79"/>
      <c r="AI34479" s="79"/>
      <c r="AJ34479" s="80"/>
      <c r="AK34479" s="79"/>
      <c r="AS34479" s="80"/>
      <c r="BC34479" s="79"/>
    </row>
    <row r="34480" spans="30:55" x14ac:dyDescent="0.25">
      <c r="AH34480" s="79"/>
      <c r="AI34480" s="79"/>
      <c r="AJ34480" s="80"/>
      <c r="AK34480" s="79"/>
      <c r="AS34480" s="80"/>
      <c r="BC34480" s="79"/>
    </row>
    <row r="34481" spans="30:55" x14ac:dyDescent="0.25">
      <c r="AH34481" s="79"/>
      <c r="AI34481" s="79"/>
      <c r="AJ34481" s="80"/>
      <c r="AK34481" s="79"/>
      <c r="AM34481" s="79"/>
      <c r="AS34481" s="80"/>
      <c r="BC34481" s="79"/>
    </row>
    <row r="34482" spans="30:55" x14ac:dyDescent="0.25">
      <c r="AH34482" s="79"/>
      <c r="AI34482" s="79"/>
      <c r="AJ34482" s="80"/>
      <c r="AK34482" s="79"/>
      <c r="AS34482" s="80"/>
      <c r="BC34482" s="79"/>
    </row>
    <row r="34483" spans="30:55" x14ac:dyDescent="0.25">
      <c r="AH34483" s="79"/>
      <c r="AI34483" s="79"/>
      <c r="AJ34483" s="80"/>
      <c r="AK34483" s="79"/>
      <c r="AS34483" s="80"/>
      <c r="BC34483" s="79"/>
    </row>
    <row r="34484" spans="30:55" x14ac:dyDescent="0.25">
      <c r="AD34484" s="27"/>
      <c r="AE34484" s="27"/>
      <c r="AH34484" s="79"/>
      <c r="AI34484" s="79"/>
      <c r="AJ34484" s="80"/>
      <c r="AK34484" s="79"/>
      <c r="AS34484" s="80"/>
      <c r="BC34484" s="79"/>
    </row>
    <row r="34485" spans="30:55" x14ac:dyDescent="0.25">
      <c r="AH34485" s="79"/>
      <c r="AI34485" s="79"/>
      <c r="AJ34485" s="80"/>
      <c r="AK34485" s="79"/>
      <c r="AS34485" s="80"/>
      <c r="BC34485" s="79"/>
    </row>
    <row r="34486" spans="30:55" x14ac:dyDescent="0.25">
      <c r="AH34486" s="79"/>
      <c r="AI34486" s="79"/>
      <c r="AJ34486" s="80"/>
      <c r="AK34486" s="79"/>
      <c r="AS34486" s="80"/>
      <c r="BC34486" s="79"/>
    </row>
    <row r="34487" spans="30:55" x14ac:dyDescent="0.25">
      <c r="AH34487" s="79"/>
      <c r="AI34487" s="79"/>
      <c r="AJ34487" s="80"/>
      <c r="AK34487" s="79"/>
      <c r="AS34487" s="80"/>
      <c r="BC34487" s="79"/>
    </row>
    <row r="34488" spans="30:55" x14ac:dyDescent="0.25">
      <c r="AH34488" s="79"/>
      <c r="AI34488" s="79"/>
      <c r="AJ34488" s="80"/>
      <c r="AK34488" s="79"/>
      <c r="AS34488" s="80"/>
      <c r="BC34488" s="79"/>
    </row>
    <row r="34489" spans="30:55" x14ac:dyDescent="0.25">
      <c r="AH34489" s="79"/>
      <c r="AI34489" s="79"/>
      <c r="AJ34489" s="80"/>
      <c r="AK34489" s="79"/>
      <c r="AS34489" s="80"/>
      <c r="BC34489" s="79"/>
    </row>
    <row r="34490" spans="30:55" x14ac:dyDescent="0.25">
      <c r="AH34490" s="79"/>
      <c r="AI34490" s="79"/>
      <c r="AJ34490" s="80"/>
      <c r="AK34490" s="79"/>
      <c r="AM34490" s="79"/>
      <c r="AS34490" s="80"/>
      <c r="BC34490" s="79"/>
    </row>
    <row r="34491" spans="30:55" x14ac:dyDescent="0.25">
      <c r="AH34491" s="79"/>
      <c r="AI34491" s="79"/>
      <c r="AJ34491" s="80"/>
      <c r="AK34491" s="79"/>
      <c r="AS34491" s="80"/>
      <c r="BC34491" s="79"/>
    </row>
    <row r="34492" spans="30:55" x14ac:dyDescent="0.25">
      <c r="AH34492" s="79"/>
      <c r="AI34492" s="79"/>
      <c r="AJ34492" s="80"/>
      <c r="AK34492" s="79"/>
      <c r="AM34492" s="79"/>
      <c r="AS34492" s="80"/>
      <c r="BC34492" s="79"/>
    </row>
    <row r="34493" spans="30:55" x14ac:dyDescent="0.25">
      <c r="AD34493" s="27"/>
      <c r="AE34493" s="27"/>
      <c r="AH34493" s="79"/>
      <c r="AI34493" s="79"/>
      <c r="AJ34493" s="80"/>
      <c r="AK34493" s="79"/>
      <c r="AS34493" s="80"/>
      <c r="BC34493" s="79"/>
    </row>
    <row r="34494" spans="30:55" x14ac:dyDescent="0.25">
      <c r="AH34494" s="79"/>
      <c r="AI34494" s="79"/>
      <c r="AJ34494" s="80"/>
      <c r="AK34494" s="79"/>
      <c r="AM34494" s="79"/>
      <c r="AS34494" s="80"/>
      <c r="BC34494" s="79"/>
    </row>
    <row r="34495" spans="30:55" x14ac:dyDescent="0.25">
      <c r="AH34495" s="79"/>
      <c r="AI34495" s="79"/>
      <c r="AJ34495" s="80"/>
      <c r="AK34495" s="79"/>
      <c r="AM34495" s="79"/>
      <c r="AS34495" s="80"/>
      <c r="BC34495" s="79"/>
    </row>
    <row r="34496" spans="30:55" x14ac:dyDescent="0.25">
      <c r="AH34496" s="79"/>
      <c r="AI34496" s="79"/>
      <c r="AJ34496" s="80"/>
      <c r="AK34496" s="79"/>
      <c r="AM34496" s="79"/>
      <c r="AS34496" s="80"/>
      <c r="BC34496" s="79"/>
    </row>
    <row r="34497" spans="30:55" x14ac:dyDescent="0.25">
      <c r="AH34497" s="79"/>
      <c r="AI34497" s="79"/>
      <c r="AJ34497" s="80"/>
      <c r="AK34497" s="79"/>
      <c r="AM34497" s="79"/>
      <c r="AS34497" s="80"/>
      <c r="BC34497" s="79"/>
    </row>
    <row r="34498" spans="30:55" x14ac:dyDescent="0.25">
      <c r="AD34498" s="27"/>
      <c r="AE34498" s="27"/>
      <c r="AH34498" s="79"/>
      <c r="AI34498" s="79"/>
      <c r="AJ34498" s="80"/>
      <c r="AK34498" s="79"/>
      <c r="AS34498" s="80"/>
      <c r="BC34498" s="79"/>
    </row>
    <row r="34499" spans="30:55" x14ac:dyDescent="0.25">
      <c r="AH34499" s="79"/>
      <c r="AI34499" s="79"/>
      <c r="AJ34499" s="80"/>
      <c r="AK34499" s="79"/>
      <c r="AS34499" s="80"/>
      <c r="BC34499" s="79"/>
    </row>
    <row r="34500" spans="30:55" x14ac:dyDescent="0.25">
      <c r="AH34500" s="79"/>
      <c r="AI34500" s="79"/>
      <c r="AJ34500" s="80"/>
      <c r="AK34500" s="79"/>
      <c r="AM34500" s="79"/>
      <c r="AS34500" s="80"/>
      <c r="BC34500" s="79"/>
    </row>
    <row r="34501" spans="30:55" x14ac:dyDescent="0.25">
      <c r="AH34501" s="79"/>
      <c r="AI34501" s="79"/>
      <c r="AJ34501" s="80"/>
      <c r="AK34501" s="79"/>
      <c r="AM34501" s="79"/>
      <c r="AS34501" s="80"/>
      <c r="BC34501" s="79"/>
    </row>
    <row r="34502" spans="30:55" x14ac:dyDescent="0.25">
      <c r="AH34502" s="79"/>
      <c r="AI34502" s="79"/>
      <c r="AJ34502" s="80"/>
      <c r="AK34502" s="79"/>
      <c r="AM34502" s="79"/>
      <c r="AS34502" s="80"/>
      <c r="BC34502" s="79"/>
    </row>
    <row r="34503" spans="30:55" x14ac:dyDescent="0.25">
      <c r="AH34503" s="79"/>
      <c r="AI34503" s="79"/>
      <c r="AJ34503" s="80"/>
      <c r="AK34503" s="79"/>
      <c r="AM34503" s="79"/>
      <c r="AS34503" s="80"/>
      <c r="BC34503" s="79"/>
    </row>
    <row r="34504" spans="30:55" x14ac:dyDescent="0.25">
      <c r="AD34504" s="27"/>
      <c r="AE34504" s="27"/>
      <c r="AH34504" s="79"/>
      <c r="AI34504" s="79"/>
      <c r="AJ34504" s="80"/>
      <c r="AK34504" s="79"/>
      <c r="AS34504" s="80"/>
      <c r="BC34504" s="79"/>
    </row>
    <row r="34505" spans="30:55" x14ac:dyDescent="0.25">
      <c r="AH34505" s="79"/>
      <c r="AI34505" s="79"/>
      <c r="AJ34505" s="80"/>
      <c r="AK34505" s="79"/>
      <c r="AM34505" s="79"/>
      <c r="AS34505" s="80"/>
      <c r="BC34505" s="79"/>
    </row>
    <row r="34506" spans="30:55" x14ac:dyDescent="0.25">
      <c r="AD34506" s="27"/>
      <c r="AE34506" s="27"/>
      <c r="AH34506" s="79"/>
      <c r="AI34506" s="79"/>
      <c r="AJ34506" s="80"/>
      <c r="AK34506" s="79"/>
      <c r="AS34506" s="80"/>
      <c r="BC34506" s="79"/>
    </row>
    <row r="34507" spans="30:55" x14ac:dyDescent="0.25">
      <c r="AH34507" s="79"/>
      <c r="AI34507" s="79"/>
      <c r="AJ34507" s="80"/>
      <c r="AK34507" s="79"/>
      <c r="AM34507" s="79"/>
      <c r="AS34507" s="80"/>
      <c r="BC34507" s="79"/>
    </row>
    <row r="34508" spans="30:55" x14ac:dyDescent="0.25">
      <c r="AH34508" s="79"/>
      <c r="AI34508" s="79"/>
      <c r="AJ34508" s="80"/>
      <c r="AK34508" s="79"/>
      <c r="AM34508" s="79"/>
      <c r="AS34508" s="80"/>
      <c r="BC34508" s="79"/>
    </row>
    <row r="34509" spans="30:55" x14ac:dyDescent="0.25">
      <c r="AH34509" s="79"/>
      <c r="AI34509" s="79"/>
      <c r="AJ34509" s="80"/>
      <c r="AK34509" s="79"/>
      <c r="AS34509" s="80"/>
      <c r="BC34509" s="79"/>
    </row>
    <row r="34510" spans="30:55" x14ac:dyDescent="0.25">
      <c r="AH34510" s="79"/>
      <c r="AI34510" s="79"/>
      <c r="AJ34510" s="80"/>
      <c r="AK34510" s="79"/>
      <c r="AM34510" s="79"/>
      <c r="AS34510" s="80"/>
      <c r="BC34510" s="79"/>
    </row>
    <row r="34511" spans="30:55" x14ac:dyDescent="0.25">
      <c r="AH34511" s="79"/>
      <c r="AI34511" s="79"/>
      <c r="AJ34511" s="80"/>
      <c r="AK34511" s="79"/>
      <c r="AM34511" s="79"/>
      <c r="AS34511" s="80"/>
      <c r="BC34511" s="79"/>
    </row>
    <row r="34512" spans="30:55" x14ac:dyDescent="0.25">
      <c r="AD34512" s="27"/>
      <c r="AE34512" s="27"/>
      <c r="AH34512" s="79"/>
      <c r="AI34512" s="79"/>
      <c r="AJ34512" s="80"/>
      <c r="AK34512" s="79"/>
      <c r="AS34512" s="80"/>
      <c r="BC34512" s="79"/>
    </row>
    <row r="34513" spans="30:55" x14ac:dyDescent="0.25">
      <c r="AH34513" s="79"/>
      <c r="AI34513" s="79"/>
      <c r="AJ34513" s="80"/>
      <c r="AK34513" s="79"/>
      <c r="AM34513" s="79"/>
      <c r="AS34513" s="80"/>
      <c r="BC34513" s="79"/>
    </row>
    <row r="34514" spans="30:55" x14ac:dyDescent="0.25">
      <c r="AH34514" s="79"/>
      <c r="AI34514" s="79"/>
      <c r="AJ34514" s="80"/>
      <c r="AK34514" s="79"/>
      <c r="AM34514" s="79"/>
      <c r="AS34514" s="80"/>
      <c r="BC34514" s="79"/>
    </row>
    <row r="34515" spans="30:55" x14ac:dyDescent="0.25">
      <c r="AH34515" s="79"/>
      <c r="AI34515" s="79"/>
      <c r="AJ34515" s="80"/>
      <c r="AK34515" s="79"/>
      <c r="AM34515" s="79"/>
      <c r="AS34515" s="80"/>
      <c r="BC34515" s="79"/>
    </row>
    <row r="34516" spans="30:55" x14ac:dyDescent="0.25">
      <c r="AH34516" s="79"/>
      <c r="AI34516" s="79"/>
      <c r="AJ34516" s="80"/>
      <c r="AK34516" s="79"/>
      <c r="AM34516" s="79"/>
      <c r="AS34516" s="80"/>
      <c r="BC34516" s="79"/>
    </row>
    <row r="34517" spans="30:55" x14ac:dyDescent="0.25">
      <c r="AH34517" s="79"/>
      <c r="AI34517" s="79"/>
      <c r="AJ34517" s="80"/>
      <c r="AK34517" s="79"/>
      <c r="AM34517" s="79"/>
      <c r="AS34517" s="80"/>
      <c r="BC34517" s="79"/>
    </row>
    <row r="34518" spans="30:55" x14ac:dyDescent="0.25">
      <c r="AH34518" s="79"/>
      <c r="AI34518" s="79"/>
      <c r="AJ34518" s="80"/>
      <c r="AK34518" s="79"/>
      <c r="AM34518" s="79"/>
      <c r="AS34518" s="80"/>
      <c r="BC34518" s="79"/>
    </row>
    <row r="34519" spans="30:55" x14ac:dyDescent="0.25">
      <c r="AH34519" s="79"/>
      <c r="AI34519" s="79"/>
      <c r="AJ34519" s="80"/>
      <c r="AK34519" s="79"/>
      <c r="AM34519" s="79"/>
      <c r="AS34519" s="80"/>
      <c r="BC34519" s="79"/>
    </row>
    <row r="34520" spans="30:55" x14ac:dyDescent="0.25">
      <c r="AH34520" s="79"/>
      <c r="AI34520" s="79"/>
      <c r="AJ34520" s="80"/>
      <c r="AK34520" s="79"/>
      <c r="AM34520" s="79"/>
      <c r="AS34520" s="80"/>
      <c r="BC34520" s="79"/>
    </row>
    <row r="34521" spans="30:55" x14ac:dyDescent="0.25">
      <c r="AH34521" s="79"/>
      <c r="AI34521" s="79"/>
      <c r="AJ34521" s="80"/>
      <c r="AK34521" s="79"/>
      <c r="AM34521" s="79"/>
      <c r="AS34521" s="80"/>
      <c r="BC34521" s="79"/>
    </row>
    <row r="34522" spans="30:55" x14ac:dyDescent="0.25">
      <c r="AH34522" s="79"/>
      <c r="AI34522" s="79"/>
      <c r="AJ34522" s="80"/>
      <c r="AK34522" s="79"/>
      <c r="AM34522" s="79"/>
      <c r="AS34522" s="80"/>
      <c r="BC34522" s="79"/>
    </row>
    <row r="34523" spans="30:55" x14ac:dyDescent="0.25">
      <c r="AH34523" s="79"/>
      <c r="AI34523" s="79"/>
      <c r="AJ34523" s="80"/>
      <c r="AK34523" s="79"/>
      <c r="AM34523" s="79"/>
      <c r="AS34523" s="80"/>
      <c r="BC34523" s="79"/>
    </row>
    <row r="34524" spans="30:55" x14ac:dyDescent="0.25">
      <c r="AH34524" s="79"/>
      <c r="AI34524" s="79"/>
      <c r="AJ34524" s="80"/>
      <c r="AK34524" s="79"/>
      <c r="AS34524" s="80"/>
      <c r="BC34524" s="79"/>
    </row>
    <row r="34525" spans="30:55" x14ac:dyDescent="0.25">
      <c r="AD34525" s="27"/>
      <c r="AE34525" s="27"/>
      <c r="AH34525" s="79"/>
      <c r="AI34525" s="79"/>
      <c r="AJ34525" s="80"/>
      <c r="AK34525" s="79"/>
      <c r="AS34525" s="80"/>
      <c r="BC34525" s="79"/>
    </row>
    <row r="34526" spans="30:55" x14ac:dyDescent="0.25">
      <c r="AH34526" s="79"/>
      <c r="AI34526" s="79"/>
      <c r="AJ34526" s="80"/>
      <c r="AK34526" s="79"/>
      <c r="AS34526" s="80"/>
      <c r="BC34526" s="79"/>
    </row>
    <row r="34527" spans="30:55" x14ac:dyDescent="0.25">
      <c r="AH34527" s="79"/>
      <c r="AI34527" s="79"/>
      <c r="AJ34527" s="80"/>
      <c r="AK34527" s="79"/>
      <c r="AM34527" s="79"/>
      <c r="AS34527" s="80"/>
      <c r="BC34527" s="79"/>
    </row>
    <row r="34528" spans="30:55" x14ac:dyDescent="0.25">
      <c r="AH34528" s="79"/>
      <c r="AI34528" s="79"/>
      <c r="AJ34528" s="80"/>
      <c r="AK34528" s="79"/>
      <c r="AM34528" s="79"/>
      <c r="AS34528" s="80"/>
      <c r="BC34528" s="79"/>
    </row>
    <row r="34529" spans="30:55" x14ac:dyDescent="0.25">
      <c r="AH34529" s="79"/>
      <c r="AI34529" s="79"/>
      <c r="AJ34529" s="80"/>
      <c r="AK34529" s="79"/>
      <c r="AS34529" s="80"/>
      <c r="BC34529" s="79"/>
    </row>
    <row r="34530" spans="30:55" x14ac:dyDescent="0.25">
      <c r="AH34530" s="79"/>
      <c r="AI34530" s="79"/>
      <c r="AJ34530" s="80"/>
      <c r="AK34530" s="79"/>
      <c r="AM34530" s="79"/>
      <c r="AS34530" s="80"/>
      <c r="BC34530" s="79"/>
    </row>
    <row r="34531" spans="30:55" x14ac:dyDescent="0.25">
      <c r="AH34531" s="79"/>
      <c r="AI34531" s="79"/>
      <c r="AJ34531" s="80"/>
      <c r="AK34531" s="79"/>
      <c r="AM34531" s="79"/>
      <c r="AS34531" s="80"/>
      <c r="BC34531" s="79"/>
    </row>
    <row r="34532" spans="30:55" x14ac:dyDescent="0.25">
      <c r="AH34532" s="79"/>
      <c r="AI34532" s="79"/>
      <c r="AJ34532" s="80"/>
      <c r="AK34532" s="79"/>
      <c r="AM34532" s="79"/>
      <c r="AS34532" s="80"/>
      <c r="BC34532" s="79"/>
    </row>
    <row r="34533" spans="30:55" x14ac:dyDescent="0.25">
      <c r="AD34533" s="27"/>
      <c r="AE34533" s="27"/>
      <c r="AH34533" s="79"/>
      <c r="AI34533" s="79"/>
      <c r="AJ34533" s="80"/>
      <c r="AK34533" s="79"/>
      <c r="AS34533" s="80"/>
      <c r="BC34533" s="79"/>
    </row>
    <row r="34534" spans="30:55" x14ac:dyDescent="0.25">
      <c r="AH34534" s="79"/>
      <c r="AI34534" s="79"/>
      <c r="AJ34534" s="80"/>
      <c r="AK34534" s="79"/>
      <c r="AM34534" s="79"/>
      <c r="AS34534" s="80"/>
      <c r="BC34534" s="79"/>
    </row>
    <row r="34535" spans="30:55" x14ac:dyDescent="0.25">
      <c r="AH34535" s="79"/>
      <c r="AI34535" s="79"/>
      <c r="AJ34535" s="80"/>
      <c r="AK34535" s="79"/>
      <c r="AM34535" s="79"/>
      <c r="AS34535" s="80"/>
      <c r="BC34535" s="79"/>
    </row>
    <row r="34536" spans="30:55" x14ac:dyDescent="0.25">
      <c r="AH34536" s="79"/>
      <c r="AI34536" s="79"/>
      <c r="AJ34536" s="80"/>
      <c r="AK34536" s="79"/>
      <c r="AS34536" s="80"/>
      <c r="BC34536" s="79"/>
    </row>
    <row r="34537" spans="30:55" x14ac:dyDescent="0.25">
      <c r="AD34537" s="27"/>
      <c r="AE34537" s="27"/>
      <c r="AH34537" s="79"/>
      <c r="AI34537" s="79"/>
      <c r="AJ34537" s="80"/>
      <c r="AK34537" s="79"/>
      <c r="AS34537" s="80"/>
      <c r="BC34537" s="79"/>
    </row>
    <row r="34538" spans="30:55" x14ac:dyDescent="0.25">
      <c r="AH34538" s="79"/>
      <c r="AI34538" s="79"/>
      <c r="AJ34538" s="80"/>
      <c r="AK34538" s="79"/>
      <c r="AM34538" s="79"/>
      <c r="AS34538" s="80"/>
      <c r="BC34538" s="79"/>
    </row>
    <row r="34539" spans="30:55" x14ac:dyDescent="0.25">
      <c r="AH34539" s="79"/>
      <c r="AI34539" s="79"/>
      <c r="AJ34539" s="80"/>
      <c r="AK34539" s="79"/>
      <c r="AM34539" s="79"/>
      <c r="AS34539" s="80"/>
      <c r="BC34539" s="79"/>
    </row>
    <row r="34540" spans="30:55" x14ac:dyDescent="0.25">
      <c r="AH34540" s="79"/>
      <c r="AI34540" s="79"/>
      <c r="AJ34540" s="80"/>
      <c r="AK34540" s="79"/>
      <c r="AM34540" s="79"/>
      <c r="AS34540" s="80"/>
      <c r="BC34540" s="79"/>
    </row>
    <row r="34541" spans="30:55" x14ac:dyDescent="0.25">
      <c r="AD34541" s="27"/>
      <c r="AE34541" s="27"/>
      <c r="AH34541" s="79"/>
      <c r="AI34541" s="79"/>
      <c r="AJ34541" s="80"/>
      <c r="AK34541" s="79"/>
      <c r="AS34541" s="80"/>
      <c r="BC34541" s="79"/>
    </row>
    <row r="34542" spans="30:55" x14ac:dyDescent="0.25">
      <c r="AH34542" s="79"/>
      <c r="AI34542" s="79"/>
      <c r="AJ34542" s="80"/>
      <c r="AK34542" s="79"/>
      <c r="AM34542" s="79"/>
      <c r="AS34542" s="80"/>
      <c r="BC34542" s="79"/>
    </row>
    <row r="34543" spans="30:55" x14ac:dyDescent="0.25">
      <c r="AH34543" s="79"/>
      <c r="AI34543" s="79"/>
      <c r="AJ34543" s="80"/>
      <c r="AK34543" s="79"/>
      <c r="AM34543" s="79"/>
      <c r="AS34543" s="80"/>
      <c r="BC34543" s="79"/>
    </row>
    <row r="34544" spans="30:55" x14ac:dyDescent="0.25">
      <c r="AH34544" s="79"/>
      <c r="AI34544" s="79"/>
      <c r="AJ34544" s="80"/>
      <c r="AK34544" s="79"/>
      <c r="AM34544" s="79"/>
      <c r="AS34544" s="80"/>
      <c r="BC34544" s="79"/>
    </row>
    <row r="34545" spans="30:55" x14ac:dyDescent="0.25">
      <c r="AH34545" s="79"/>
      <c r="AI34545" s="79"/>
      <c r="AJ34545" s="80"/>
      <c r="AK34545" s="79"/>
      <c r="AM34545" s="79"/>
      <c r="AS34545" s="80"/>
      <c r="BC34545" s="79"/>
    </row>
    <row r="34546" spans="30:55" x14ac:dyDescent="0.25">
      <c r="AD34546" s="27"/>
      <c r="AE34546" s="27"/>
      <c r="AH34546" s="79"/>
      <c r="AI34546" s="79"/>
      <c r="AJ34546" s="80"/>
      <c r="AK34546" s="79"/>
      <c r="AS34546" s="80"/>
      <c r="BC34546" s="79"/>
    </row>
    <row r="34547" spans="30:55" x14ac:dyDescent="0.25">
      <c r="AH34547" s="79"/>
      <c r="AI34547" s="79"/>
      <c r="AJ34547" s="80"/>
      <c r="AK34547" s="79"/>
      <c r="AS34547" s="80"/>
      <c r="BC34547" s="79"/>
    </row>
    <row r="34548" spans="30:55" x14ac:dyDescent="0.25">
      <c r="AH34548" s="79"/>
      <c r="AI34548" s="79"/>
      <c r="AJ34548" s="80"/>
      <c r="AK34548" s="79"/>
      <c r="AM34548" s="79"/>
      <c r="AS34548" s="80"/>
      <c r="BC34548" s="79"/>
    </row>
    <row r="34549" spans="30:55" x14ac:dyDescent="0.25">
      <c r="AH34549" s="79"/>
      <c r="AI34549" s="79"/>
      <c r="AJ34549" s="80"/>
      <c r="AK34549" s="79"/>
      <c r="AM34549" s="79"/>
      <c r="AS34549" s="80"/>
      <c r="BC34549" s="79"/>
    </row>
    <row r="34550" spans="30:55" x14ac:dyDescent="0.25">
      <c r="AH34550" s="79"/>
      <c r="AI34550" s="79"/>
      <c r="AJ34550" s="80"/>
      <c r="AK34550" s="79"/>
      <c r="AM34550" s="79"/>
      <c r="AS34550" s="80"/>
      <c r="BC34550" s="79"/>
    </row>
    <row r="34551" spans="30:55" x14ac:dyDescent="0.25">
      <c r="AH34551" s="79"/>
      <c r="AI34551" s="79"/>
      <c r="AJ34551" s="80"/>
      <c r="AK34551" s="79"/>
      <c r="AM34551" s="79"/>
      <c r="AS34551" s="80"/>
      <c r="BC34551" s="79"/>
    </row>
    <row r="34552" spans="30:55" x14ac:dyDescent="0.25">
      <c r="AH34552" s="79"/>
      <c r="AI34552" s="79"/>
      <c r="AJ34552" s="80"/>
      <c r="AK34552" s="79"/>
      <c r="AM34552" s="79"/>
      <c r="AS34552" s="80"/>
      <c r="BC34552" s="79"/>
    </row>
    <row r="34553" spans="30:55" x14ac:dyDescent="0.25">
      <c r="AH34553" s="79"/>
      <c r="AI34553" s="79"/>
      <c r="AJ34553" s="80"/>
      <c r="AK34553" s="79"/>
      <c r="AM34553" s="79"/>
      <c r="AS34553" s="80"/>
      <c r="BC34553" s="79"/>
    </row>
    <row r="34554" spans="30:55" x14ac:dyDescent="0.25">
      <c r="AH34554" s="79"/>
      <c r="AI34554" s="79"/>
      <c r="AJ34554" s="80"/>
      <c r="AK34554" s="79"/>
      <c r="AM34554" s="79"/>
      <c r="AS34554" s="80"/>
      <c r="BC34554" s="79"/>
    </row>
    <row r="34555" spans="30:55" x14ac:dyDescent="0.25">
      <c r="AH34555" s="79"/>
      <c r="AI34555" s="79"/>
      <c r="AJ34555" s="80"/>
      <c r="AK34555" s="79"/>
      <c r="AM34555" s="79"/>
      <c r="AS34555" s="80"/>
      <c r="BC34555" s="79"/>
    </row>
    <row r="34556" spans="30:55" x14ac:dyDescent="0.25">
      <c r="AH34556" s="79"/>
      <c r="AI34556" s="79"/>
      <c r="AJ34556" s="80"/>
      <c r="AK34556" s="79"/>
      <c r="AM34556" s="79"/>
      <c r="AS34556" s="80"/>
      <c r="BC34556" s="79"/>
    </row>
    <row r="34557" spans="30:55" x14ac:dyDescent="0.25">
      <c r="AH34557" s="79"/>
      <c r="AI34557" s="79"/>
      <c r="AJ34557" s="80"/>
      <c r="AK34557" s="79"/>
      <c r="AM34557" s="79"/>
      <c r="AS34557" s="80"/>
      <c r="BC34557" s="79"/>
    </row>
    <row r="34558" spans="30:55" x14ac:dyDescent="0.25">
      <c r="AH34558" s="79"/>
      <c r="AI34558" s="79"/>
      <c r="AJ34558" s="80"/>
      <c r="AK34558" s="79"/>
      <c r="AM34558" s="79"/>
      <c r="AS34558" s="80"/>
      <c r="BC34558" s="79"/>
    </row>
    <row r="34559" spans="30:55" x14ac:dyDescent="0.25">
      <c r="AH34559" s="79"/>
      <c r="AI34559" s="79"/>
      <c r="AJ34559" s="80"/>
      <c r="AK34559" s="79"/>
      <c r="AM34559" s="79"/>
      <c r="AS34559" s="80"/>
      <c r="BC34559" s="79"/>
    </row>
    <row r="34560" spans="30:55" x14ac:dyDescent="0.25">
      <c r="AH34560" s="79"/>
      <c r="AI34560" s="79"/>
      <c r="AJ34560" s="80"/>
      <c r="AK34560" s="79"/>
      <c r="AM34560" s="79"/>
      <c r="AS34560" s="80"/>
      <c r="BC34560" s="79"/>
    </row>
    <row r="34561" spans="34:55" x14ac:dyDescent="0.25">
      <c r="AH34561" s="79"/>
      <c r="AI34561" s="79"/>
      <c r="AJ34561" s="80"/>
      <c r="AK34561" s="79"/>
      <c r="AS34561" s="80"/>
      <c r="BC34561" s="79"/>
    </row>
    <row r="34562" spans="34:55" x14ac:dyDescent="0.25">
      <c r="AH34562" s="79"/>
      <c r="AI34562" s="79"/>
      <c r="AJ34562" s="80"/>
      <c r="AK34562" s="79"/>
      <c r="AM34562" s="79"/>
      <c r="AS34562" s="80"/>
      <c r="BC34562" s="79"/>
    </row>
    <row r="34563" spans="34:55" x14ac:dyDescent="0.25">
      <c r="AH34563" s="79"/>
      <c r="AI34563" s="79"/>
      <c r="AJ34563" s="80"/>
      <c r="AK34563" s="79"/>
      <c r="AS34563" s="80"/>
      <c r="BC34563" s="79"/>
    </row>
    <row r="34564" spans="34:55" x14ac:dyDescent="0.25">
      <c r="AH34564" s="79"/>
      <c r="AI34564" s="79"/>
      <c r="AJ34564" s="80"/>
      <c r="AK34564" s="79"/>
      <c r="AM34564" s="79"/>
      <c r="AS34564" s="80"/>
      <c r="BC34564" s="79"/>
    </row>
    <row r="34565" spans="34:55" x14ac:dyDescent="0.25">
      <c r="AH34565" s="79"/>
      <c r="AI34565" s="79"/>
      <c r="AJ34565" s="80"/>
      <c r="AK34565" s="79"/>
      <c r="AS34565" s="80"/>
      <c r="BC34565" s="79"/>
    </row>
    <row r="34566" spans="34:55" x14ac:dyDescent="0.25">
      <c r="AH34566" s="79"/>
      <c r="AI34566" s="79"/>
      <c r="AJ34566" s="80"/>
      <c r="AK34566" s="79"/>
      <c r="AM34566" s="79"/>
      <c r="AS34566" s="80"/>
      <c r="BC34566" s="79"/>
    </row>
    <row r="34567" spans="34:55" x14ac:dyDescent="0.25">
      <c r="AH34567" s="79"/>
      <c r="AI34567" s="79"/>
      <c r="AJ34567" s="80"/>
      <c r="AK34567" s="79"/>
      <c r="AM34567" s="79"/>
      <c r="AS34567" s="80"/>
      <c r="BC34567" s="79"/>
    </row>
    <row r="34568" spans="34:55" x14ac:dyDescent="0.25">
      <c r="AH34568" s="79"/>
      <c r="AI34568" s="79"/>
      <c r="AJ34568" s="80"/>
      <c r="AK34568" s="79"/>
      <c r="AS34568" s="80"/>
      <c r="BC34568" s="79"/>
    </row>
    <row r="34569" spans="34:55" x14ac:dyDescent="0.25">
      <c r="AH34569" s="79"/>
      <c r="AI34569" s="79"/>
      <c r="AJ34569" s="80"/>
      <c r="AK34569" s="79"/>
      <c r="AM34569" s="79"/>
      <c r="AS34569" s="80"/>
      <c r="BC34569" s="79"/>
    </row>
    <row r="34570" spans="34:55" x14ac:dyDescent="0.25">
      <c r="AH34570" s="79"/>
      <c r="AI34570" s="79"/>
      <c r="AJ34570" s="80"/>
      <c r="AK34570" s="79"/>
      <c r="AM34570" s="79"/>
      <c r="AS34570" s="80"/>
      <c r="BC34570" s="79"/>
    </row>
    <row r="34571" spans="34:55" x14ac:dyDescent="0.25">
      <c r="AH34571" s="79"/>
      <c r="AI34571" s="79"/>
      <c r="AJ34571" s="80"/>
      <c r="AK34571" s="79"/>
      <c r="AS34571" s="80"/>
      <c r="BC34571" s="79"/>
    </row>
    <row r="34572" spans="34:55" x14ac:dyDescent="0.25">
      <c r="AH34572" s="79"/>
      <c r="AI34572" s="79"/>
      <c r="AJ34572" s="80"/>
      <c r="AK34572" s="79"/>
      <c r="AR34572" s="79"/>
      <c r="AS34572" s="80"/>
      <c r="BC34572" s="79"/>
    </row>
    <row r="34573" spans="34:55" x14ac:dyDescent="0.25">
      <c r="AH34573" s="79"/>
      <c r="AI34573" s="79"/>
      <c r="AJ34573" s="80"/>
      <c r="AK34573" s="79"/>
      <c r="AM34573" s="79"/>
      <c r="AS34573" s="80"/>
      <c r="BC34573" s="79"/>
    </row>
    <row r="34574" spans="34:55" x14ac:dyDescent="0.25">
      <c r="AH34574" s="79"/>
      <c r="AI34574" s="79"/>
      <c r="AJ34574" s="80"/>
      <c r="AK34574" s="79"/>
      <c r="AS34574" s="80"/>
      <c r="BC34574" s="79"/>
    </row>
    <row r="34575" spans="34:55" x14ac:dyDescent="0.25">
      <c r="AH34575" s="79"/>
      <c r="AI34575" s="79"/>
      <c r="AJ34575" s="80"/>
      <c r="AK34575" s="79"/>
      <c r="AM34575" s="79"/>
      <c r="AS34575" s="80"/>
      <c r="BC34575" s="79"/>
    </row>
    <row r="34576" spans="34:55" x14ac:dyDescent="0.25">
      <c r="AH34576" s="79"/>
      <c r="AI34576" s="79"/>
      <c r="AJ34576" s="80"/>
      <c r="AK34576" s="79"/>
      <c r="AM34576" s="79"/>
      <c r="AS34576" s="80"/>
      <c r="BC34576" s="79"/>
    </row>
    <row r="34577" spans="34:55" x14ac:dyDescent="0.25">
      <c r="AH34577" s="79"/>
      <c r="AI34577" s="79"/>
      <c r="AJ34577" s="80"/>
      <c r="AK34577" s="79"/>
      <c r="AM34577" s="79"/>
      <c r="AS34577" s="80"/>
      <c r="BC34577" s="79"/>
    </row>
    <row r="34578" spans="34:55" x14ac:dyDescent="0.25">
      <c r="AH34578" s="79"/>
      <c r="AI34578" s="79"/>
      <c r="AJ34578" s="80"/>
      <c r="AK34578" s="79"/>
      <c r="AM34578" s="79"/>
      <c r="AS34578" s="80"/>
      <c r="BC34578" s="79"/>
    </row>
    <row r="34579" spans="34:55" x14ac:dyDescent="0.25">
      <c r="AH34579" s="79"/>
      <c r="AI34579" s="79"/>
      <c r="AJ34579" s="80"/>
      <c r="AK34579" s="79"/>
      <c r="AM34579" s="79"/>
      <c r="AS34579" s="80"/>
      <c r="BC34579" s="79"/>
    </row>
    <row r="34580" spans="34:55" x14ac:dyDescent="0.25">
      <c r="AH34580" s="79"/>
      <c r="AI34580" s="79"/>
      <c r="AJ34580" s="80"/>
      <c r="AK34580" s="79"/>
      <c r="AS34580" s="80"/>
      <c r="BC34580" s="79"/>
    </row>
    <row r="34581" spans="34:55" x14ac:dyDescent="0.25">
      <c r="AH34581" s="79"/>
      <c r="AI34581" s="79"/>
      <c r="AJ34581" s="80"/>
      <c r="AK34581" s="79"/>
      <c r="AM34581" s="79"/>
      <c r="AS34581" s="80"/>
      <c r="BC34581" s="79"/>
    </row>
    <row r="34582" spans="34:55" x14ac:dyDescent="0.25">
      <c r="AH34582" s="79"/>
      <c r="AI34582" s="79"/>
      <c r="AJ34582" s="80"/>
      <c r="AK34582" s="79"/>
      <c r="AM34582" s="79"/>
      <c r="AS34582" s="80"/>
      <c r="BC34582" s="79"/>
    </row>
    <row r="34583" spans="34:55" x14ac:dyDescent="0.25">
      <c r="AH34583" s="79"/>
      <c r="AI34583" s="79"/>
      <c r="AJ34583" s="80"/>
      <c r="AK34583" s="79"/>
      <c r="AM34583" s="79"/>
      <c r="AS34583" s="80"/>
      <c r="BC34583" s="79"/>
    </row>
    <row r="34584" spans="34:55" x14ac:dyDescent="0.25">
      <c r="AH34584" s="79"/>
      <c r="AI34584" s="79"/>
      <c r="AJ34584" s="80"/>
      <c r="AK34584" s="79"/>
      <c r="AM34584" s="79"/>
      <c r="AS34584" s="80"/>
      <c r="BC34584" s="79"/>
    </row>
    <row r="34585" spans="34:55" x14ac:dyDescent="0.25">
      <c r="AH34585" s="79"/>
      <c r="AI34585" s="79"/>
      <c r="AJ34585" s="80"/>
      <c r="AK34585" s="79"/>
      <c r="AM34585" s="79"/>
      <c r="AS34585" s="80"/>
      <c r="BC34585" s="79"/>
    </row>
    <row r="34586" spans="34:55" x14ac:dyDescent="0.25">
      <c r="AH34586" s="79"/>
      <c r="AI34586" s="79"/>
      <c r="AJ34586" s="80"/>
      <c r="AK34586" s="79"/>
      <c r="AM34586" s="79"/>
      <c r="AS34586" s="80"/>
      <c r="BC34586" s="79"/>
    </row>
    <row r="34587" spans="34:55" x14ac:dyDescent="0.25">
      <c r="AH34587" s="79"/>
      <c r="AI34587" s="79"/>
      <c r="AJ34587" s="80"/>
      <c r="AK34587" s="79"/>
      <c r="AM34587" s="79"/>
      <c r="AS34587" s="80"/>
      <c r="BC34587" s="79"/>
    </row>
    <row r="34588" spans="34:55" x14ac:dyDescent="0.25">
      <c r="AH34588" s="79"/>
      <c r="AI34588" s="79"/>
      <c r="AJ34588" s="80"/>
      <c r="AK34588" s="79"/>
      <c r="AM34588" s="79"/>
      <c r="AS34588" s="80"/>
      <c r="BC34588" s="79"/>
    </row>
    <row r="34589" spans="34:55" x14ac:dyDescent="0.25">
      <c r="AH34589" s="79"/>
      <c r="AI34589" s="79"/>
      <c r="AJ34589" s="80"/>
      <c r="AK34589" s="79"/>
      <c r="AM34589" s="79"/>
      <c r="AS34589" s="80"/>
      <c r="BC34589" s="79"/>
    </row>
    <row r="34590" spans="34:55" x14ac:dyDescent="0.25">
      <c r="AH34590" s="79"/>
      <c r="AI34590" s="79"/>
      <c r="AJ34590" s="80"/>
      <c r="AK34590" s="79"/>
      <c r="AM34590" s="79"/>
      <c r="AS34590" s="80"/>
      <c r="BC34590" s="79"/>
    </row>
    <row r="34591" spans="34:55" x14ac:dyDescent="0.25">
      <c r="AH34591" s="79"/>
      <c r="AI34591" s="79"/>
      <c r="AJ34591" s="80"/>
      <c r="AK34591" s="79"/>
      <c r="AM34591" s="79"/>
      <c r="AS34591" s="80"/>
      <c r="BC34591" s="79"/>
    </row>
    <row r="34592" spans="34:55" x14ac:dyDescent="0.25">
      <c r="AH34592" s="79"/>
      <c r="AI34592" s="79"/>
      <c r="AJ34592" s="80"/>
      <c r="AK34592" s="79"/>
      <c r="AM34592" s="79"/>
      <c r="AS34592" s="80"/>
      <c r="BC34592" s="79"/>
    </row>
    <row r="34593" spans="30:55" x14ac:dyDescent="0.25">
      <c r="AD34593" s="27"/>
      <c r="AE34593" s="27"/>
      <c r="AH34593" s="79"/>
      <c r="AI34593" s="79"/>
      <c r="AJ34593" s="80"/>
      <c r="AK34593" s="79"/>
      <c r="AS34593" s="80"/>
      <c r="BC34593" s="79"/>
    </row>
    <row r="34594" spans="30:55" x14ac:dyDescent="0.25">
      <c r="AH34594" s="79"/>
      <c r="AI34594" s="79"/>
      <c r="AJ34594" s="80"/>
      <c r="AK34594" s="79"/>
      <c r="AS34594" s="80"/>
      <c r="BC34594" s="79"/>
    </row>
    <row r="34595" spans="30:55" x14ac:dyDescent="0.25">
      <c r="AH34595" s="79"/>
      <c r="AI34595" s="79"/>
      <c r="AJ34595" s="80"/>
      <c r="AK34595" s="79"/>
      <c r="AM34595" s="79"/>
      <c r="AS34595" s="80"/>
      <c r="BC34595" s="79"/>
    </row>
    <row r="34596" spans="30:55" x14ac:dyDescent="0.25">
      <c r="AH34596" s="79"/>
      <c r="AI34596" s="79"/>
      <c r="AJ34596" s="80"/>
      <c r="AK34596" s="79"/>
      <c r="AM34596" s="79"/>
      <c r="AS34596" s="80"/>
      <c r="BC34596" s="79"/>
    </row>
    <row r="34597" spans="30:55" x14ac:dyDescent="0.25">
      <c r="AH34597" s="79"/>
      <c r="AI34597" s="79"/>
      <c r="AJ34597" s="80"/>
      <c r="AK34597" s="79"/>
      <c r="AM34597" s="79"/>
      <c r="AS34597" s="80"/>
      <c r="BC34597" s="79"/>
    </row>
    <row r="34598" spans="30:55" x14ac:dyDescent="0.25">
      <c r="AH34598" s="79"/>
      <c r="AI34598" s="79"/>
      <c r="AJ34598" s="80"/>
      <c r="AK34598" s="79"/>
      <c r="AS34598" s="80"/>
      <c r="BC34598" s="79"/>
    </row>
    <row r="34599" spans="30:55" x14ac:dyDescent="0.25">
      <c r="AH34599" s="79"/>
      <c r="AI34599" s="79"/>
      <c r="AJ34599" s="80"/>
      <c r="AK34599" s="79"/>
      <c r="AM34599" s="79"/>
      <c r="AS34599" s="80"/>
      <c r="BC34599" s="79"/>
    </row>
    <row r="34600" spans="30:55" x14ac:dyDescent="0.25">
      <c r="AH34600" s="79"/>
      <c r="AI34600" s="79"/>
      <c r="AJ34600" s="80"/>
      <c r="AK34600" s="79"/>
      <c r="AM34600" s="79"/>
      <c r="AS34600" s="80"/>
      <c r="BC34600" s="79"/>
    </row>
    <row r="34601" spans="30:55" x14ac:dyDescent="0.25">
      <c r="AD34601" s="27"/>
      <c r="AE34601" s="27"/>
      <c r="AH34601" s="79"/>
      <c r="AI34601" s="79"/>
      <c r="AJ34601" s="80"/>
      <c r="AK34601" s="79"/>
      <c r="AS34601" s="80"/>
      <c r="BC34601" s="79"/>
    </row>
    <row r="34602" spans="30:55" x14ac:dyDescent="0.25">
      <c r="AH34602" s="79"/>
      <c r="AI34602" s="79"/>
      <c r="AJ34602" s="80"/>
      <c r="AK34602" s="79"/>
      <c r="AM34602" s="79"/>
      <c r="AS34602" s="80"/>
      <c r="BC34602" s="79"/>
    </row>
    <row r="34603" spans="30:55" x14ac:dyDescent="0.25">
      <c r="AH34603" s="79"/>
      <c r="AI34603" s="79"/>
      <c r="AJ34603" s="80"/>
      <c r="AK34603" s="79"/>
      <c r="AM34603" s="79"/>
      <c r="AS34603" s="80"/>
      <c r="BC34603" s="79"/>
    </row>
    <row r="34604" spans="30:55" x14ac:dyDescent="0.25">
      <c r="AH34604" s="79"/>
      <c r="AI34604" s="79"/>
      <c r="AJ34604" s="80"/>
      <c r="AK34604" s="79"/>
      <c r="AM34604" s="79"/>
      <c r="AS34604" s="80"/>
      <c r="BC34604" s="79"/>
    </row>
    <row r="34605" spans="30:55" x14ac:dyDescent="0.25">
      <c r="AH34605" s="79"/>
      <c r="AI34605" s="79"/>
      <c r="AJ34605" s="80"/>
      <c r="AK34605" s="79"/>
      <c r="AM34605" s="79"/>
      <c r="AS34605" s="80"/>
      <c r="BC34605" s="79"/>
    </row>
    <row r="34606" spans="30:55" x14ac:dyDescent="0.25">
      <c r="AH34606" s="79"/>
      <c r="AI34606" s="79"/>
      <c r="AJ34606" s="80"/>
      <c r="AK34606" s="79"/>
      <c r="AM34606" s="79"/>
      <c r="AS34606" s="80"/>
      <c r="BC34606" s="79"/>
    </row>
    <row r="34607" spans="30:55" x14ac:dyDescent="0.25">
      <c r="AD34607" s="27"/>
      <c r="AE34607" s="27"/>
      <c r="AH34607" s="79"/>
      <c r="AI34607" s="79"/>
      <c r="AJ34607" s="80"/>
      <c r="AK34607" s="79"/>
      <c r="AS34607" s="80"/>
      <c r="BC34607" s="79"/>
    </row>
    <row r="34608" spans="30:55" x14ac:dyDescent="0.25">
      <c r="AH34608" s="79"/>
      <c r="AI34608" s="79"/>
      <c r="AJ34608" s="80"/>
      <c r="AK34608" s="79"/>
      <c r="AM34608" s="79"/>
      <c r="AS34608" s="80"/>
      <c r="BC34608" s="79"/>
    </row>
    <row r="34609" spans="30:55" x14ac:dyDescent="0.25">
      <c r="AH34609" s="79"/>
      <c r="AI34609" s="79"/>
      <c r="AJ34609" s="80"/>
      <c r="AK34609" s="79"/>
      <c r="AM34609" s="79"/>
      <c r="AS34609" s="80"/>
      <c r="BC34609" s="79"/>
    </row>
    <row r="34610" spans="30:55" x14ac:dyDescent="0.25">
      <c r="AH34610" s="79"/>
      <c r="AI34610" s="79"/>
      <c r="AJ34610" s="80"/>
      <c r="AK34610" s="79"/>
      <c r="AS34610" s="80"/>
      <c r="BC34610" s="79"/>
    </row>
    <row r="34611" spans="30:55" x14ac:dyDescent="0.25">
      <c r="AH34611" s="79"/>
      <c r="AI34611" s="79"/>
      <c r="AJ34611" s="80"/>
      <c r="AK34611" s="79"/>
      <c r="AM34611" s="79"/>
      <c r="AS34611" s="80"/>
      <c r="BC34611" s="79"/>
    </row>
    <row r="34612" spans="30:55" x14ac:dyDescent="0.25">
      <c r="AH34612" s="79"/>
      <c r="AI34612" s="79"/>
      <c r="AJ34612" s="80"/>
      <c r="AK34612" s="79"/>
      <c r="AM34612" s="79"/>
      <c r="AS34612" s="80"/>
      <c r="BC34612" s="79"/>
    </row>
    <row r="34613" spans="30:55" x14ac:dyDescent="0.25">
      <c r="AH34613" s="79"/>
      <c r="AI34613" s="79"/>
      <c r="AJ34613" s="80"/>
      <c r="AK34613" s="79"/>
      <c r="AS34613" s="80"/>
      <c r="BC34613" s="79"/>
    </row>
    <row r="34614" spans="30:55" x14ac:dyDescent="0.25">
      <c r="AH34614" s="79"/>
      <c r="AI34614" s="79"/>
      <c r="AJ34614" s="80"/>
      <c r="AK34614" s="79"/>
      <c r="AM34614" s="79"/>
      <c r="AS34614" s="80"/>
      <c r="BC34614" s="79"/>
    </row>
    <row r="34615" spans="30:55" x14ac:dyDescent="0.25">
      <c r="AH34615" s="79"/>
      <c r="AI34615" s="79"/>
      <c r="AJ34615" s="80"/>
      <c r="AK34615" s="79"/>
      <c r="AM34615" s="79"/>
      <c r="AS34615" s="80"/>
      <c r="BC34615" s="79"/>
    </row>
    <row r="34616" spans="30:55" x14ac:dyDescent="0.25">
      <c r="AD34616" s="27"/>
      <c r="AE34616" s="27"/>
      <c r="AH34616" s="79"/>
      <c r="AI34616" s="79"/>
      <c r="AJ34616" s="80"/>
      <c r="AK34616" s="79"/>
      <c r="AS34616" s="80"/>
      <c r="BC34616" s="79"/>
    </row>
    <row r="34617" spans="30:55" x14ac:dyDescent="0.25">
      <c r="AH34617" s="79"/>
      <c r="AI34617" s="79"/>
      <c r="AJ34617" s="80"/>
      <c r="AK34617" s="79"/>
      <c r="AM34617" s="79"/>
      <c r="AS34617" s="80"/>
      <c r="BC34617" s="79"/>
    </row>
    <row r="34618" spans="30:55" x14ac:dyDescent="0.25">
      <c r="AH34618" s="79"/>
      <c r="AI34618" s="79"/>
      <c r="AJ34618" s="80"/>
      <c r="AK34618" s="79"/>
      <c r="AS34618" s="80"/>
      <c r="BC34618" s="79"/>
    </row>
    <row r="34619" spans="30:55" x14ac:dyDescent="0.25">
      <c r="AH34619" s="79"/>
      <c r="AI34619" s="79"/>
      <c r="AJ34619" s="80"/>
      <c r="AK34619" s="79"/>
      <c r="AM34619" s="79"/>
      <c r="AS34619" s="80"/>
      <c r="BC34619" s="79"/>
    </row>
    <row r="34620" spans="30:55" x14ac:dyDescent="0.25">
      <c r="AH34620" s="79"/>
      <c r="AI34620" s="79"/>
      <c r="AJ34620" s="80"/>
      <c r="AK34620" s="79"/>
      <c r="AS34620" s="80"/>
      <c r="BC34620" s="79"/>
    </row>
    <row r="34621" spans="30:55" x14ac:dyDescent="0.25">
      <c r="AH34621" s="79"/>
      <c r="AI34621" s="79"/>
      <c r="AJ34621" s="80"/>
      <c r="AK34621" s="79"/>
      <c r="AM34621" s="79"/>
      <c r="AS34621" s="80"/>
      <c r="BC34621" s="79"/>
    </row>
    <row r="34622" spans="30:55" x14ac:dyDescent="0.25">
      <c r="AH34622" s="79"/>
      <c r="AI34622" s="79"/>
      <c r="AJ34622" s="80"/>
      <c r="AK34622" s="79"/>
      <c r="AS34622" s="80"/>
      <c r="BC34622" s="79"/>
    </row>
    <row r="34623" spans="30:55" x14ac:dyDescent="0.25">
      <c r="AH34623" s="79"/>
      <c r="AI34623" s="79"/>
      <c r="AJ34623" s="80"/>
      <c r="AK34623" s="79"/>
      <c r="AS34623" s="80"/>
      <c r="BC34623" s="79"/>
    </row>
    <row r="34624" spans="30:55" x14ac:dyDescent="0.25">
      <c r="AH34624" s="79"/>
      <c r="AI34624" s="79"/>
      <c r="AJ34624" s="80"/>
      <c r="AK34624" s="79"/>
      <c r="AM34624" s="79"/>
      <c r="AS34624" s="80"/>
      <c r="BC34624" s="79"/>
    </row>
    <row r="34625" spans="30:55" x14ac:dyDescent="0.25">
      <c r="AH34625" s="79"/>
      <c r="AI34625" s="79"/>
      <c r="AJ34625" s="80"/>
      <c r="AK34625" s="79"/>
      <c r="AM34625" s="79"/>
      <c r="AS34625" s="80"/>
      <c r="BC34625" s="79"/>
    </row>
    <row r="34626" spans="30:55" x14ac:dyDescent="0.25">
      <c r="AH34626" s="79"/>
      <c r="AI34626" s="79"/>
      <c r="AJ34626" s="80"/>
      <c r="AK34626" s="79"/>
      <c r="AM34626" s="79"/>
      <c r="AS34626" s="80"/>
      <c r="BC34626" s="79"/>
    </row>
    <row r="34627" spans="30:55" x14ac:dyDescent="0.25">
      <c r="AH34627" s="79"/>
      <c r="AI34627" s="79"/>
      <c r="AJ34627" s="80"/>
      <c r="AK34627" s="79"/>
      <c r="AM34627" s="79"/>
      <c r="AS34627" s="80"/>
      <c r="BC34627" s="79"/>
    </row>
    <row r="34628" spans="30:55" x14ac:dyDescent="0.25">
      <c r="AD34628" s="27"/>
      <c r="AE34628" s="27"/>
      <c r="AH34628" s="79"/>
      <c r="AI34628" s="79"/>
      <c r="AJ34628" s="80"/>
      <c r="AK34628" s="79"/>
      <c r="AS34628" s="80"/>
      <c r="BC34628" s="79"/>
    </row>
    <row r="34629" spans="30:55" x14ac:dyDescent="0.25">
      <c r="AH34629" s="79"/>
      <c r="AI34629" s="79"/>
      <c r="AJ34629" s="80"/>
      <c r="AK34629" s="79"/>
      <c r="AM34629" s="79"/>
      <c r="AS34629" s="80"/>
      <c r="BC34629" s="79"/>
    </row>
    <row r="34630" spans="30:55" x14ac:dyDescent="0.25">
      <c r="AH34630" s="79"/>
      <c r="AI34630" s="79"/>
      <c r="AJ34630" s="80"/>
      <c r="AK34630" s="79"/>
      <c r="AS34630" s="80"/>
      <c r="BC34630" s="79"/>
    </row>
    <row r="34631" spans="30:55" x14ac:dyDescent="0.25">
      <c r="AH34631" s="79"/>
      <c r="AI34631" s="79"/>
      <c r="AJ34631" s="80"/>
      <c r="AK34631" s="79"/>
      <c r="AM34631" s="79"/>
      <c r="AS34631" s="80"/>
      <c r="BC34631" s="79"/>
    </row>
    <row r="34632" spans="30:55" x14ac:dyDescent="0.25">
      <c r="AH34632" s="79"/>
      <c r="AI34632" s="79"/>
      <c r="AJ34632" s="80"/>
      <c r="AK34632" s="79"/>
      <c r="AM34632" s="79"/>
      <c r="AS34632" s="80"/>
      <c r="BC34632" s="79"/>
    </row>
    <row r="34633" spans="30:55" x14ac:dyDescent="0.25">
      <c r="AH34633" s="79"/>
      <c r="AI34633" s="79"/>
      <c r="AJ34633" s="80"/>
      <c r="AK34633" s="79"/>
      <c r="AS34633" s="80"/>
      <c r="BC34633" s="79"/>
    </row>
    <row r="34634" spans="30:55" x14ac:dyDescent="0.25">
      <c r="AD34634" s="27"/>
      <c r="AE34634" s="27"/>
      <c r="AH34634" s="79"/>
      <c r="AI34634" s="79"/>
      <c r="AJ34634" s="80"/>
      <c r="AK34634" s="79"/>
      <c r="AS34634" s="80"/>
      <c r="BC34634" s="79"/>
    </row>
    <row r="34635" spans="30:55" x14ac:dyDescent="0.25">
      <c r="AD34635" s="27"/>
      <c r="AE34635" s="27"/>
      <c r="AH34635" s="79"/>
      <c r="AI34635" s="79"/>
      <c r="AJ34635" s="80"/>
      <c r="AK34635" s="79"/>
      <c r="AS34635" s="80"/>
      <c r="BC34635" s="79"/>
    </row>
    <row r="34636" spans="30:55" x14ac:dyDescent="0.25">
      <c r="AD34636" s="27"/>
      <c r="AE34636" s="27"/>
      <c r="AH34636" s="79"/>
      <c r="AI34636" s="79"/>
      <c r="AJ34636" s="80"/>
      <c r="AK34636" s="79"/>
      <c r="AS34636" s="80"/>
      <c r="BC34636" s="79"/>
    </row>
    <row r="34637" spans="30:55" x14ac:dyDescent="0.25">
      <c r="AH34637" s="79"/>
      <c r="AI34637" s="79"/>
      <c r="AJ34637" s="80"/>
      <c r="AK34637" s="79"/>
      <c r="AM34637" s="79"/>
      <c r="AS34637" s="80"/>
      <c r="BC34637" s="79"/>
    </row>
    <row r="34638" spans="30:55" x14ac:dyDescent="0.25">
      <c r="AH34638" s="79"/>
      <c r="AI34638" s="79"/>
      <c r="AJ34638" s="80"/>
      <c r="AK34638" s="79"/>
      <c r="AM34638" s="79"/>
      <c r="AS34638" s="80"/>
      <c r="BC34638" s="79"/>
    </row>
    <row r="34639" spans="30:55" x14ac:dyDescent="0.25">
      <c r="AH34639" s="79"/>
      <c r="AI34639" s="79"/>
      <c r="AJ34639" s="80"/>
      <c r="AK34639" s="79"/>
      <c r="AS34639" s="80"/>
      <c r="BC34639" s="79"/>
    </row>
    <row r="34640" spans="30:55" x14ac:dyDescent="0.25">
      <c r="AH34640" s="79"/>
      <c r="AI34640" s="79"/>
      <c r="AJ34640" s="80"/>
      <c r="AK34640" s="79"/>
      <c r="AM34640" s="79"/>
      <c r="AS34640" s="80"/>
      <c r="BC34640" s="79"/>
    </row>
    <row r="34641" spans="34:55" x14ac:dyDescent="0.25">
      <c r="AH34641" s="79"/>
      <c r="AI34641" s="79"/>
      <c r="AJ34641" s="80"/>
      <c r="AK34641" s="79"/>
      <c r="AS34641" s="80"/>
      <c r="BC34641" s="79"/>
    </row>
    <row r="34642" spans="34:55" x14ac:dyDescent="0.25">
      <c r="AH34642" s="79"/>
      <c r="AI34642" s="79"/>
      <c r="AJ34642" s="80"/>
      <c r="AK34642" s="79"/>
      <c r="AM34642" s="79"/>
      <c r="AS34642" s="80"/>
      <c r="BC34642" s="79"/>
    </row>
    <row r="34643" spans="34:55" x14ac:dyDescent="0.25">
      <c r="AH34643" s="79"/>
      <c r="AI34643" s="79"/>
      <c r="AJ34643" s="80"/>
      <c r="AK34643" s="79"/>
      <c r="AS34643" s="80"/>
      <c r="BC34643" s="79"/>
    </row>
    <row r="34644" spans="34:55" x14ac:dyDescent="0.25">
      <c r="AH34644" s="79"/>
      <c r="AI34644" s="79"/>
      <c r="AJ34644" s="80"/>
      <c r="AK34644" s="79"/>
      <c r="AM34644" s="79"/>
      <c r="AS34644" s="80"/>
      <c r="BC34644" s="79"/>
    </row>
    <row r="34645" spans="34:55" x14ac:dyDescent="0.25">
      <c r="AH34645" s="79"/>
      <c r="AI34645" s="79"/>
      <c r="AJ34645" s="80"/>
      <c r="AK34645" s="79"/>
      <c r="AM34645" s="79"/>
      <c r="AS34645" s="80"/>
      <c r="BC34645" s="79"/>
    </row>
    <row r="34646" spans="34:55" x14ac:dyDescent="0.25">
      <c r="AH34646" s="79"/>
      <c r="AI34646" s="79"/>
      <c r="AJ34646" s="80"/>
      <c r="AK34646" s="79"/>
      <c r="AS34646" s="80"/>
      <c r="BC34646" s="79"/>
    </row>
    <row r="34647" spans="34:55" x14ac:dyDescent="0.25">
      <c r="AH34647" s="79"/>
      <c r="AI34647" s="79"/>
      <c r="AJ34647" s="80"/>
      <c r="AK34647" s="79"/>
      <c r="AS34647" s="80"/>
      <c r="BC34647" s="79"/>
    </row>
    <row r="34648" spans="34:55" x14ac:dyDescent="0.25">
      <c r="AH34648" s="79"/>
      <c r="AI34648" s="79"/>
      <c r="AJ34648" s="80"/>
      <c r="AK34648" s="79"/>
      <c r="AS34648" s="80"/>
      <c r="BC34648" s="79"/>
    </row>
    <row r="34649" spans="34:55" x14ac:dyDescent="0.25">
      <c r="AH34649" s="79"/>
      <c r="AI34649" s="79"/>
      <c r="AJ34649" s="80"/>
      <c r="AK34649" s="79"/>
      <c r="AM34649" s="79"/>
      <c r="AS34649" s="80"/>
      <c r="BC34649" s="79"/>
    </row>
    <row r="34650" spans="34:55" x14ac:dyDescent="0.25">
      <c r="AH34650" s="79"/>
      <c r="AI34650" s="79"/>
      <c r="AJ34650" s="80"/>
      <c r="AK34650" s="79"/>
      <c r="AM34650" s="79"/>
      <c r="AS34650" s="80"/>
      <c r="BC34650" s="79"/>
    </row>
    <row r="34651" spans="34:55" x14ac:dyDescent="0.25">
      <c r="AH34651" s="79"/>
      <c r="AI34651" s="79"/>
      <c r="AJ34651" s="80"/>
      <c r="AK34651" s="79"/>
      <c r="AS34651" s="80"/>
      <c r="BC34651" s="79"/>
    </row>
    <row r="34652" spans="34:55" x14ac:dyDescent="0.25">
      <c r="AH34652" s="79"/>
      <c r="AI34652" s="79"/>
      <c r="AJ34652" s="80"/>
      <c r="AK34652" s="79"/>
      <c r="AM34652" s="79"/>
      <c r="AS34652" s="80"/>
      <c r="BC34652" s="79"/>
    </row>
    <row r="34653" spans="34:55" x14ac:dyDescent="0.25">
      <c r="AH34653" s="79"/>
      <c r="AI34653" s="79"/>
      <c r="AJ34653" s="80"/>
      <c r="AK34653" s="79"/>
      <c r="AM34653" s="79"/>
      <c r="AS34653" s="80"/>
      <c r="BC34653" s="79"/>
    </row>
    <row r="34654" spans="34:55" x14ac:dyDescent="0.25">
      <c r="AH34654" s="79"/>
      <c r="AI34654" s="79"/>
      <c r="AJ34654" s="80"/>
      <c r="AK34654" s="79"/>
      <c r="AS34654" s="80"/>
      <c r="BC34654" s="79"/>
    </row>
    <row r="34655" spans="34:55" x14ac:dyDescent="0.25">
      <c r="AH34655" s="79"/>
      <c r="AI34655" s="79"/>
      <c r="AJ34655" s="80"/>
      <c r="AK34655" s="79"/>
      <c r="AS34655" s="80"/>
      <c r="BC34655" s="79"/>
    </row>
    <row r="34656" spans="34:55" x14ac:dyDescent="0.25">
      <c r="AH34656" s="79"/>
      <c r="AI34656" s="79"/>
      <c r="AJ34656" s="80"/>
      <c r="AK34656" s="79"/>
      <c r="AS34656" s="80"/>
      <c r="BC34656" s="79"/>
    </row>
    <row r="34657" spans="30:55" x14ac:dyDescent="0.25">
      <c r="AH34657" s="79"/>
      <c r="AI34657" s="79"/>
      <c r="AJ34657" s="80"/>
      <c r="AK34657" s="79"/>
      <c r="AS34657" s="80"/>
      <c r="BC34657" s="79"/>
    </row>
    <row r="34658" spans="30:55" x14ac:dyDescent="0.25">
      <c r="AH34658" s="79"/>
      <c r="AI34658" s="79"/>
      <c r="AJ34658" s="80"/>
      <c r="AK34658" s="79"/>
      <c r="AS34658" s="80"/>
      <c r="BC34658" s="79"/>
    </row>
    <row r="34659" spans="30:55" x14ac:dyDescent="0.25">
      <c r="AH34659" s="79"/>
      <c r="AI34659" s="79"/>
      <c r="AJ34659" s="80"/>
      <c r="AK34659" s="79"/>
      <c r="AS34659" s="80"/>
      <c r="BC34659" s="79"/>
    </row>
    <row r="34660" spans="30:55" x14ac:dyDescent="0.25">
      <c r="AH34660" s="79"/>
      <c r="AI34660" s="79"/>
      <c r="AJ34660" s="80"/>
      <c r="AK34660" s="79"/>
      <c r="AM34660" s="79"/>
      <c r="AS34660" s="80"/>
      <c r="BC34660" s="79"/>
    </row>
    <row r="34661" spans="30:55" x14ac:dyDescent="0.25">
      <c r="AH34661" s="79"/>
      <c r="AI34661" s="79"/>
      <c r="AJ34661" s="80"/>
      <c r="AK34661" s="79"/>
      <c r="AS34661" s="80"/>
      <c r="BC34661" s="79"/>
    </row>
    <row r="34662" spans="30:55" x14ac:dyDescent="0.25">
      <c r="AH34662" s="79"/>
      <c r="AI34662" s="79"/>
      <c r="AJ34662" s="80"/>
      <c r="AK34662" s="79"/>
      <c r="AM34662" s="79"/>
      <c r="AS34662" s="80"/>
      <c r="BC34662" s="79"/>
    </row>
    <row r="34663" spans="30:55" x14ac:dyDescent="0.25">
      <c r="AH34663" s="79"/>
      <c r="AI34663" s="79"/>
      <c r="AJ34663" s="80"/>
      <c r="AK34663" s="79"/>
      <c r="AM34663" s="79"/>
      <c r="AS34663" s="80"/>
      <c r="BC34663" s="79"/>
    </row>
    <row r="34664" spans="30:55" x14ac:dyDescent="0.25">
      <c r="AD34664" s="27"/>
      <c r="AE34664" s="27"/>
      <c r="AH34664" s="79"/>
      <c r="AI34664" s="79"/>
      <c r="AJ34664" s="80"/>
      <c r="AK34664" s="79"/>
      <c r="AS34664" s="80"/>
      <c r="BC34664" s="79"/>
    </row>
    <row r="34665" spans="30:55" x14ac:dyDescent="0.25">
      <c r="AD34665" s="27"/>
      <c r="AE34665" s="27"/>
      <c r="AH34665" s="79"/>
      <c r="AI34665" s="79"/>
      <c r="AJ34665" s="80"/>
      <c r="AK34665" s="79"/>
      <c r="AS34665" s="80"/>
      <c r="BC34665" s="79"/>
    </row>
    <row r="34666" spans="30:55" x14ac:dyDescent="0.25">
      <c r="AD34666" s="27"/>
      <c r="AE34666" s="27"/>
      <c r="AH34666" s="79"/>
      <c r="AI34666" s="79"/>
      <c r="AJ34666" s="80"/>
      <c r="AK34666" s="79"/>
      <c r="AS34666" s="80"/>
      <c r="BC34666" s="79"/>
    </row>
    <row r="34667" spans="30:55" x14ac:dyDescent="0.25">
      <c r="AH34667" s="79"/>
      <c r="AI34667" s="79"/>
      <c r="AJ34667" s="80"/>
      <c r="AK34667" s="79"/>
      <c r="AS34667" s="80"/>
      <c r="BC34667" s="79"/>
    </row>
    <row r="34668" spans="30:55" x14ac:dyDescent="0.25">
      <c r="AH34668" s="79"/>
      <c r="AI34668" s="79"/>
      <c r="AJ34668" s="80"/>
      <c r="AK34668" s="79"/>
      <c r="AS34668" s="80"/>
      <c r="BC34668" s="79"/>
    </row>
    <row r="34669" spans="30:55" x14ac:dyDescent="0.25">
      <c r="AH34669" s="79"/>
      <c r="AI34669" s="79"/>
      <c r="AJ34669" s="80"/>
      <c r="AK34669" s="79"/>
      <c r="AM34669" s="79"/>
      <c r="AS34669" s="80"/>
      <c r="BC34669" s="79"/>
    </row>
    <row r="34670" spans="30:55" x14ac:dyDescent="0.25">
      <c r="AH34670" s="79"/>
      <c r="AI34670" s="79"/>
      <c r="AJ34670" s="80"/>
      <c r="AK34670" s="79"/>
      <c r="AM34670" s="79"/>
      <c r="AS34670" s="80"/>
      <c r="BC34670" s="79"/>
    </row>
    <row r="34671" spans="30:55" x14ac:dyDescent="0.25">
      <c r="AH34671" s="79"/>
      <c r="AI34671" s="79"/>
      <c r="AJ34671" s="80"/>
      <c r="AK34671" s="79"/>
      <c r="AS34671" s="80"/>
      <c r="BC34671" s="79"/>
    </row>
    <row r="34672" spans="30:55" x14ac:dyDescent="0.25">
      <c r="AH34672" s="79"/>
      <c r="AI34672" s="79"/>
      <c r="AJ34672" s="80"/>
      <c r="AK34672" s="79"/>
      <c r="AM34672" s="79"/>
      <c r="AS34672" s="80"/>
      <c r="BC34672" s="79"/>
    </row>
    <row r="34673" spans="30:55" x14ac:dyDescent="0.25">
      <c r="AH34673" s="79"/>
      <c r="AI34673" s="79"/>
      <c r="AJ34673" s="80"/>
      <c r="AK34673" s="79"/>
      <c r="AM34673" s="79"/>
      <c r="AS34673" s="80"/>
      <c r="BC34673" s="79"/>
    </row>
    <row r="34674" spans="30:55" x14ac:dyDescent="0.25">
      <c r="AH34674" s="79"/>
      <c r="AI34674" s="79"/>
      <c r="AJ34674" s="80"/>
      <c r="AK34674" s="79"/>
      <c r="AM34674" s="79"/>
      <c r="AS34674" s="80"/>
      <c r="BC34674" s="79"/>
    </row>
    <row r="34675" spans="30:55" x14ac:dyDescent="0.25">
      <c r="AH34675" s="79"/>
      <c r="AI34675" s="79"/>
      <c r="AJ34675" s="80"/>
      <c r="AK34675" s="79"/>
      <c r="AS34675" s="80"/>
      <c r="BC34675" s="79"/>
    </row>
    <row r="34676" spans="30:55" x14ac:dyDescent="0.25">
      <c r="AH34676" s="79"/>
      <c r="AI34676" s="79"/>
      <c r="AJ34676" s="80"/>
      <c r="AK34676" s="79"/>
      <c r="AS34676" s="80"/>
      <c r="BC34676" s="79"/>
    </row>
    <row r="34677" spans="30:55" x14ac:dyDescent="0.25">
      <c r="AH34677" s="79"/>
      <c r="AI34677" s="79"/>
      <c r="AJ34677" s="80"/>
      <c r="AK34677" s="79"/>
      <c r="AM34677" s="79"/>
      <c r="AS34677" s="80"/>
      <c r="BC34677" s="79"/>
    </row>
    <row r="34678" spans="30:55" x14ac:dyDescent="0.25">
      <c r="AH34678" s="79"/>
      <c r="AI34678" s="79"/>
      <c r="AJ34678" s="80"/>
      <c r="AK34678" s="79"/>
      <c r="AS34678" s="80"/>
      <c r="BC34678" s="79"/>
    </row>
    <row r="34679" spans="30:55" x14ac:dyDescent="0.25">
      <c r="AH34679" s="79"/>
      <c r="AI34679" s="79"/>
      <c r="AJ34679" s="80"/>
      <c r="AK34679" s="79"/>
      <c r="AM34679" s="79"/>
      <c r="AS34679" s="80"/>
      <c r="BC34679" s="79"/>
    </row>
    <row r="34680" spans="30:55" x14ac:dyDescent="0.25">
      <c r="AH34680" s="79"/>
      <c r="AI34680" s="79"/>
      <c r="AJ34680" s="80"/>
      <c r="AK34680" s="79"/>
      <c r="AM34680" s="79"/>
      <c r="AS34680" s="80"/>
      <c r="BC34680" s="79"/>
    </row>
    <row r="34681" spans="30:55" x14ac:dyDescent="0.25">
      <c r="AH34681" s="79"/>
      <c r="AI34681" s="79"/>
      <c r="AJ34681" s="80"/>
      <c r="AK34681" s="79"/>
      <c r="AM34681" s="79"/>
      <c r="AS34681" s="80"/>
      <c r="BC34681" s="79"/>
    </row>
    <row r="34682" spans="30:55" x14ac:dyDescent="0.25">
      <c r="AH34682" s="79"/>
      <c r="AI34682" s="79"/>
      <c r="AJ34682" s="80"/>
      <c r="AK34682" s="79"/>
      <c r="AM34682" s="79"/>
      <c r="AS34682" s="80"/>
      <c r="BC34682" s="79"/>
    </row>
    <row r="34683" spans="30:55" x14ac:dyDescent="0.25">
      <c r="AH34683" s="79"/>
      <c r="AI34683" s="79"/>
      <c r="AJ34683" s="80"/>
      <c r="AK34683" s="79"/>
      <c r="AM34683" s="79"/>
      <c r="AS34683" s="80"/>
      <c r="BC34683" s="79"/>
    </row>
    <row r="34684" spans="30:55" x14ac:dyDescent="0.25">
      <c r="AH34684" s="79"/>
      <c r="AI34684" s="79"/>
      <c r="AJ34684" s="80"/>
      <c r="AK34684" s="79"/>
      <c r="AS34684" s="80"/>
      <c r="AV34684" s="79"/>
      <c r="BC34684" s="79"/>
    </row>
    <row r="34685" spans="30:55" x14ac:dyDescent="0.25">
      <c r="AD34685" s="27"/>
      <c r="AE34685" s="27"/>
      <c r="AH34685" s="79"/>
      <c r="AI34685" s="79"/>
      <c r="AJ34685" s="80"/>
      <c r="AK34685" s="79"/>
      <c r="AS34685" s="80"/>
      <c r="BC34685" s="79"/>
    </row>
    <row r="34686" spans="30:55" x14ac:dyDescent="0.25">
      <c r="AD34686" s="27"/>
      <c r="AE34686" s="27"/>
      <c r="AH34686" s="79"/>
      <c r="AI34686" s="79"/>
      <c r="AJ34686" s="80"/>
      <c r="AK34686" s="79"/>
      <c r="AS34686" s="80"/>
      <c r="BC34686" s="79"/>
    </row>
    <row r="34687" spans="30:55" x14ac:dyDescent="0.25">
      <c r="AH34687" s="79"/>
      <c r="AI34687" s="79"/>
      <c r="AJ34687" s="80"/>
      <c r="AK34687" s="79"/>
      <c r="AM34687" s="79"/>
      <c r="AS34687" s="80"/>
      <c r="BC34687" s="79"/>
    </row>
    <row r="34688" spans="30:55" x14ac:dyDescent="0.25">
      <c r="AD34688" s="27"/>
      <c r="AE34688" s="27"/>
      <c r="AH34688" s="79"/>
      <c r="AI34688" s="79"/>
      <c r="AJ34688" s="80"/>
      <c r="AK34688" s="79"/>
      <c r="AS34688" s="80"/>
      <c r="BC34688" s="79"/>
    </row>
    <row r="34689" spans="30:55" x14ac:dyDescent="0.25">
      <c r="AH34689" s="79"/>
      <c r="AI34689" s="79"/>
      <c r="AJ34689" s="80"/>
      <c r="AK34689" s="79"/>
      <c r="AM34689" s="79"/>
      <c r="AS34689" s="80"/>
      <c r="BC34689" s="79"/>
    </row>
    <row r="34690" spans="30:55" x14ac:dyDescent="0.25">
      <c r="AH34690" s="79"/>
      <c r="AI34690" s="79"/>
      <c r="AJ34690" s="80"/>
      <c r="AK34690" s="79"/>
      <c r="AM34690" s="79"/>
      <c r="AS34690" s="80"/>
      <c r="BC34690" s="79"/>
    </row>
    <row r="34691" spans="30:55" x14ac:dyDescent="0.25">
      <c r="AH34691" s="79"/>
      <c r="AI34691" s="79"/>
      <c r="AJ34691" s="80"/>
      <c r="AK34691" s="79"/>
      <c r="AS34691" s="80"/>
      <c r="BC34691" s="79"/>
    </row>
    <row r="34692" spans="30:55" x14ac:dyDescent="0.25">
      <c r="AH34692" s="79"/>
      <c r="AI34692" s="79"/>
      <c r="AJ34692" s="80"/>
      <c r="AK34692" s="79"/>
      <c r="AM34692" s="79"/>
      <c r="AS34692" s="80"/>
      <c r="BC34692" s="79"/>
    </row>
    <row r="34693" spans="30:55" x14ac:dyDescent="0.25">
      <c r="AD34693" s="27"/>
      <c r="AE34693" s="27"/>
      <c r="AH34693" s="79"/>
      <c r="AI34693" s="79"/>
      <c r="AJ34693" s="80"/>
      <c r="AK34693" s="79"/>
      <c r="AS34693" s="80"/>
      <c r="BC34693" s="79"/>
    </row>
    <row r="34694" spans="30:55" x14ac:dyDescent="0.25">
      <c r="AH34694" s="79"/>
      <c r="AI34694" s="79"/>
      <c r="AJ34694" s="80"/>
      <c r="AK34694" s="79"/>
      <c r="AM34694" s="79"/>
      <c r="AS34694" s="80"/>
      <c r="BC34694" s="79"/>
    </row>
    <row r="34695" spans="30:55" x14ac:dyDescent="0.25">
      <c r="AH34695" s="79"/>
      <c r="AI34695" s="79"/>
      <c r="AJ34695" s="80"/>
      <c r="AK34695" s="79"/>
      <c r="AS34695" s="80"/>
      <c r="BC34695" s="79"/>
    </row>
    <row r="34696" spans="30:55" x14ac:dyDescent="0.25">
      <c r="AH34696" s="79"/>
      <c r="AI34696" s="79"/>
      <c r="AJ34696" s="80"/>
      <c r="AK34696" s="79"/>
      <c r="AM34696" s="79"/>
      <c r="AS34696" s="80"/>
      <c r="BC34696" s="79"/>
    </row>
    <row r="34697" spans="30:55" x14ac:dyDescent="0.25">
      <c r="AH34697" s="79"/>
      <c r="AI34697" s="79"/>
      <c r="AJ34697" s="80"/>
      <c r="AK34697" s="79"/>
      <c r="AM34697" s="79"/>
      <c r="AS34697" s="80"/>
      <c r="BC34697" s="79"/>
    </row>
    <row r="34698" spans="30:55" x14ac:dyDescent="0.25">
      <c r="AH34698" s="79"/>
      <c r="AI34698" s="79"/>
      <c r="AJ34698" s="80"/>
      <c r="AK34698" s="79"/>
      <c r="AS34698" s="80"/>
      <c r="BC34698" s="79"/>
    </row>
    <row r="34699" spans="30:55" x14ac:dyDescent="0.25">
      <c r="AH34699" s="79"/>
      <c r="AI34699" s="79"/>
      <c r="AJ34699" s="80"/>
      <c r="AK34699" s="79"/>
      <c r="AS34699" s="80"/>
      <c r="BC34699" s="79"/>
    </row>
    <row r="34700" spans="30:55" x14ac:dyDescent="0.25">
      <c r="AH34700" s="79"/>
      <c r="AI34700" s="79"/>
      <c r="AJ34700" s="80"/>
      <c r="AK34700" s="79"/>
      <c r="AS34700" s="80"/>
      <c r="BC34700" s="79"/>
    </row>
    <row r="34701" spans="30:55" x14ac:dyDescent="0.25">
      <c r="AH34701" s="79"/>
      <c r="AI34701" s="79"/>
      <c r="AJ34701" s="80"/>
      <c r="AK34701" s="79"/>
      <c r="AS34701" s="80"/>
      <c r="BC34701" s="79"/>
    </row>
    <row r="34702" spans="30:55" x14ac:dyDescent="0.25">
      <c r="AH34702" s="79"/>
      <c r="AI34702" s="79"/>
      <c r="AJ34702" s="80"/>
      <c r="AK34702" s="79"/>
      <c r="AS34702" s="80"/>
      <c r="BC34702" s="79"/>
    </row>
    <row r="34703" spans="30:55" x14ac:dyDescent="0.25">
      <c r="AH34703" s="79"/>
      <c r="AI34703" s="79"/>
      <c r="AJ34703" s="80"/>
      <c r="AK34703" s="79"/>
      <c r="AM34703" s="79"/>
      <c r="AS34703" s="80"/>
      <c r="BC34703" s="79"/>
    </row>
    <row r="34704" spans="30:55" x14ac:dyDescent="0.25">
      <c r="AH34704" s="79"/>
      <c r="AI34704" s="79"/>
      <c r="AJ34704" s="80"/>
      <c r="AK34704" s="79"/>
      <c r="AS34704" s="80"/>
      <c r="BC34704" s="79"/>
    </row>
    <row r="34705" spans="34:55" x14ac:dyDescent="0.25">
      <c r="AH34705" s="79"/>
      <c r="AI34705" s="79"/>
      <c r="AJ34705" s="80"/>
      <c r="AK34705" s="79"/>
      <c r="AS34705" s="80"/>
      <c r="BC34705" s="79"/>
    </row>
    <row r="34706" spans="34:55" x14ac:dyDescent="0.25">
      <c r="AH34706" s="79"/>
      <c r="AI34706" s="79"/>
      <c r="AJ34706" s="80"/>
      <c r="AK34706" s="79"/>
      <c r="AS34706" s="80"/>
      <c r="BC34706" s="79"/>
    </row>
    <row r="34707" spans="34:55" x14ac:dyDescent="0.25">
      <c r="AH34707" s="79"/>
      <c r="AI34707" s="79"/>
      <c r="AJ34707" s="80"/>
      <c r="AK34707" s="79"/>
      <c r="AM34707" s="79"/>
      <c r="AS34707" s="80"/>
      <c r="BC34707" s="79"/>
    </row>
    <row r="34708" spans="34:55" x14ac:dyDescent="0.25">
      <c r="AH34708" s="79"/>
      <c r="AI34708" s="79"/>
      <c r="AJ34708" s="80"/>
      <c r="AK34708" s="79"/>
      <c r="AM34708" s="79"/>
      <c r="AS34708" s="80"/>
      <c r="BC34708" s="79"/>
    </row>
    <row r="34709" spans="34:55" x14ac:dyDescent="0.25">
      <c r="AH34709" s="79"/>
      <c r="AI34709" s="79"/>
      <c r="AJ34709" s="80"/>
      <c r="AK34709" s="79"/>
      <c r="AS34709" s="80"/>
      <c r="BC34709" s="79"/>
    </row>
    <row r="34710" spans="34:55" x14ac:dyDescent="0.25">
      <c r="AH34710" s="79"/>
      <c r="AI34710" s="79"/>
      <c r="AJ34710" s="80"/>
      <c r="AK34710" s="79"/>
      <c r="AM34710" s="79"/>
      <c r="AS34710" s="80"/>
      <c r="BC34710" s="79"/>
    </row>
    <row r="34711" spans="34:55" x14ac:dyDescent="0.25">
      <c r="AH34711" s="79"/>
      <c r="AI34711" s="79"/>
      <c r="AJ34711" s="80"/>
      <c r="AK34711" s="79"/>
      <c r="AM34711" s="79"/>
      <c r="AS34711" s="80"/>
      <c r="BC34711" s="79"/>
    </row>
    <row r="34712" spans="34:55" x14ac:dyDescent="0.25">
      <c r="AH34712" s="79"/>
      <c r="AI34712" s="79"/>
      <c r="AJ34712" s="80"/>
      <c r="AK34712" s="79"/>
      <c r="AS34712" s="80"/>
      <c r="BC34712" s="79"/>
    </row>
    <row r="34713" spans="34:55" x14ac:dyDescent="0.25">
      <c r="AH34713" s="79"/>
      <c r="AI34713" s="79"/>
      <c r="AJ34713" s="80"/>
      <c r="AK34713" s="79"/>
      <c r="AM34713" s="79"/>
      <c r="AS34713" s="80"/>
      <c r="BC34713" s="79"/>
    </row>
    <row r="34714" spans="34:55" x14ac:dyDescent="0.25">
      <c r="AH34714" s="79"/>
      <c r="AI34714" s="79"/>
      <c r="AJ34714" s="80"/>
      <c r="AK34714" s="79"/>
      <c r="AM34714" s="79"/>
      <c r="AS34714" s="80"/>
      <c r="BC34714" s="79"/>
    </row>
    <row r="34715" spans="34:55" x14ac:dyDescent="0.25">
      <c r="AH34715" s="79"/>
      <c r="AI34715" s="79"/>
      <c r="AJ34715" s="80"/>
      <c r="AK34715" s="79"/>
      <c r="AM34715" s="79"/>
      <c r="AS34715" s="80"/>
      <c r="BC34715" s="79"/>
    </row>
    <row r="34716" spans="34:55" x14ac:dyDescent="0.25">
      <c r="AH34716" s="79"/>
      <c r="AI34716" s="79"/>
      <c r="AJ34716" s="80"/>
      <c r="AK34716" s="79"/>
      <c r="AM34716" s="79"/>
      <c r="AS34716" s="80"/>
      <c r="BC34716" s="79"/>
    </row>
    <row r="34717" spans="34:55" x14ac:dyDescent="0.25">
      <c r="AH34717" s="79"/>
      <c r="AI34717" s="79"/>
      <c r="AJ34717" s="80"/>
      <c r="AK34717" s="79"/>
      <c r="AM34717" s="79"/>
      <c r="AS34717" s="80"/>
      <c r="BC34717" s="79"/>
    </row>
    <row r="34718" spans="34:55" x14ac:dyDescent="0.25">
      <c r="AH34718" s="79"/>
      <c r="AI34718" s="79"/>
      <c r="AJ34718" s="80"/>
      <c r="AK34718" s="79"/>
      <c r="AM34718" s="79"/>
      <c r="AS34718" s="80"/>
      <c r="BC34718" s="79"/>
    </row>
    <row r="34719" spans="34:55" x14ac:dyDescent="0.25">
      <c r="AH34719" s="79"/>
      <c r="AI34719" s="79"/>
      <c r="AJ34719" s="80"/>
      <c r="AK34719" s="79"/>
      <c r="AS34719" s="80"/>
      <c r="BC34719" s="79"/>
    </row>
    <row r="34720" spans="34:55" x14ac:dyDescent="0.25">
      <c r="AH34720" s="79"/>
      <c r="AI34720" s="79"/>
      <c r="AJ34720" s="80"/>
      <c r="AK34720" s="79"/>
      <c r="AM34720" s="79"/>
      <c r="AS34720" s="80"/>
      <c r="BC34720" s="79"/>
    </row>
    <row r="34721" spans="30:55" x14ac:dyDescent="0.25">
      <c r="AH34721" s="79"/>
      <c r="AI34721" s="79"/>
      <c r="AJ34721" s="80"/>
      <c r="AK34721" s="79"/>
      <c r="AS34721" s="80"/>
      <c r="BC34721" s="79"/>
    </row>
    <row r="34722" spans="30:55" x14ac:dyDescent="0.25">
      <c r="AH34722" s="79"/>
      <c r="AI34722" s="79"/>
      <c r="AJ34722" s="80"/>
      <c r="AK34722" s="79"/>
      <c r="AM34722" s="79"/>
      <c r="AS34722" s="80"/>
      <c r="BC34722" s="79"/>
    </row>
    <row r="34723" spans="30:55" x14ac:dyDescent="0.25">
      <c r="AH34723" s="79"/>
      <c r="AI34723" s="79"/>
      <c r="AJ34723" s="80"/>
      <c r="AK34723" s="79"/>
      <c r="AM34723" s="79"/>
      <c r="AS34723" s="80"/>
      <c r="BC34723" s="79"/>
    </row>
    <row r="34724" spans="30:55" x14ac:dyDescent="0.25">
      <c r="AH34724" s="79"/>
      <c r="AI34724" s="79"/>
      <c r="AJ34724" s="80"/>
      <c r="AK34724" s="79"/>
      <c r="AM34724" s="79"/>
      <c r="AS34724" s="80"/>
      <c r="BC34724" s="79"/>
    </row>
    <row r="34725" spans="30:55" x14ac:dyDescent="0.25">
      <c r="AH34725" s="79"/>
      <c r="AI34725" s="79"/>
      <c r="AJ34725" s="80"/>
      <c r="AK34725" s="79"/>
      <c r="AS34725" s="80"/>
      <c r="BC34725" s="79"/>
    </row>
    <row r="34726" spans="30:55" x14ac:dyDescent="0.25">
      <c r="AH34726" s="79"/>
      <c r="AI34726" s="79"/>
      <c r="AJ34726" s="80"/>
      <c r="AK34726" s="79"/>
      <c r="AM34726" s="79"/>
      <c r="AS34726" s="80"/>
      <c r="BC34726" s="79"/>
    </row>
    <row r="34727" spans="30:55" x14ac:dyDescent="0.25">
      <c r="AH34727" s="79"/>
      <c r="AI34727" s="79"/>
      <c r="AJ34727" s="80"/>
      <c r="AK34727" s="79"/>
      <c r="AM34727" s="79"/>
      <c r="AS34727" s="80"/>
      <c r="BC34727" s="79"/>
    </row>
    <row r="34728" spans="30:55" x14ac:dyDescent="0.25">
      <c r="AD34728" s="27"/>
      <c r="AE34728" s="27"/>
      <c r="AH34728" s="79"/>
      <c r="AI34728" s="79"/>
      <c r="AJ34728" s="80"/>
      <c r="AK34728" s="79"/>
      <c r="AS34728" s="80"/>
      <c r="BC34728" s="79"/>
    </row>
    <row r="34729" spans="30:55" x14ac:dyDescent="0.25">
      <c r="AD34729" s="27"/>
      <c r="AE34729" s="27"/>
      <c r="AH34729" s="79"/>
      <c r="AI34729" s="79"/>
      <c r="AJ34729" s="80"/>
      <c r="AK34729" s="79"/>
      <c r="AS34729" s="80"/>
      <c r="BC34729" s="79"/>
    </row>
    <row r="34730" spans="30:55" x14ac:dyDescent="0.25">
      <c r="AD34730" s="27"/>
      <c r="AE34730" s="27"/>
      <c r="AH34730" s="79"/>
      <c r="AI34730" s="79"/>
      <c r="AJ34730" s="80"/>
      <c r="AK34730" s="79"/>
      <c r="AS34730" s="80"/>
      <c r="BC34730" s="79"/>
    </row>
    <row r="34731" spans="30:55" x14ac:dyDescent="0.25">
      <c r="AD34731" s="27"/>
      <c r="AE34731" s="27"/>
      <c r="AH34731" s="79"/>
      <c r="AI34731" s="79"/>
      <c r="AJ34731" s="80"/>
      <c r="AK34731" s="79"/>
      <c r="AS34731" s="80"/>
      <c r="BC34731" s="79"/>
    </row>
    <row r="34732" spans="30:55" x14ac:dyDescent="0.25">
      <c r="AD34732" s="27"/>
      <c r="AE34732" s="27"/>
      <c r="AH34732" s="79"/>
      <c r="AI34732" s="79"/>
      <c r="AJ34732" s="80"/>
      <c r="AK34732" s="79"/>
      <c r="AS34732" s="80"/>
      <c r="BC34732" s="79"/>
    </row>
    <row r="34733" spans="30:55" x14ac:dyDescent="0.25">
      <c r="AD34733" s="27"/>
      <c r="AE34733" s="27"/>
      <c r="AH34733" s="79"/>
      <c r="AI34733" s="79"/>
      <c r="AJ34733" s="80"/>
      <c r="AK34733" s="79"/>
      <c r="AS34733" s="80"/>
      <c r="BC34733" s="79"/>
    </row>
    <row r="34734" spans="30:55" x14ac:dyDescent="0.25">
      <c r="AH34734" s="79"/>
      <c r="AI34734" s="79"/>
      <c r="AJ34734" s="80"/>
      <c r="AK34734" s="79"/>
      <c r="AM34734" s="79"/>
      <c r="AS34734" s="80"/>
      <c r="BC34734" s="79"/>
    </row>
    <row r="34735" spans="30:55" x14ac:dyDescent="0.25">
      <c r="AH34735" s="79"/>
      <c r="AI34735" s="79"/>
      <c r="AJ34735" s="80"/>
      <c r="AK34735" s="79"/>
      <c r="AM34735" s="79"/>
      <c r="AS34735" s="80"/>
      <c r="BC34735" s="79"/>
    </row>
    <row r="34736" spans="30:55" x14ac:dyDescent="0.25">
      <c r="AH34736" s="79"/>
      <c r="AI34736" s="79"/>
      <c r="AJ34736" s="80"/>
      <c r="AK34736" s="79"/>
      <c r="AS34736" s="80"/>
      <c r="BC34736" s="79"/>
    </row>
    <row r="34737" spans="30:55" x14ac:dyDescent="0.25">
      <c r="AH34737" s="79"/>
      <c r="AI34737" s="79"/>
      <c r="AJ34737" s="80"/>
      <c r="AK34737" s="79"/>
      <c r="AS34737" s="80"/>
      <c r="BC34737" s="79"/>
    </row>
    <row r="34738" spans="30:55" x14ac:dyDescent="0.25">
      <c r="AH34738" s="79"/>
      <c r="AI34738" s="79"/>
      <c r="AJ34738" s="80"/>
      <c r="AK34738" s="79"/>
      <c r="AS34738" s="80"/>
      <c r="BC34738" s="79"/>
    </row>
    <row r="34739" spans="30:55" x14ac:dyDescent="0.25">
      <c r="AH34739" s="79"/>
      <c r="AI34739" s="79"/>
      <c r="AJ34739" s="80"/>
      <c r="AK34739" s="79"/>
      <c r="AM34739" s="79"/>
      <c r="AS34739" s="80"/>
      <c r="BC34739" s="79"/>
    </row>
    <row r="34740" spans="30:55" x14ac:dyDescent="0.25">
      <c r="AH34740" s="79"/>
      <c r="AI34740" s="79"/>
      <c r="AJ34740" s="80"/>
      <c r="AK34740" s="79"/>
      <c r="AM34740" s="79"/>
      <c r="AS34740" s="80"/>
      <c r="BC34740" s="79"/>
    </row>
    <row r="34741" spans="30:55" x14ac:dyDescent="0.25">
      <c r="AH34741" s="79"/>
      <c r="AI34741" s="79"/>
      <c r="AJ34741" s="80"/>
      <c r="AK34741" s="79"/>
      <c r="AM34741" s="79"/>
      <c r="AS34741" s="80"/>
      <c r="BC34741" s="79"/>
    </row>
    <row r="34742" spans="30:55" x14ac:dyDescent="0.25">
      <c r="AH34742" s="79"/>
      <c r="AI34742" s="79"/>
      <c r="AJ34742" s="80"/>
      <c r="AK34742" s="79"/>
      <c r="AM34742" s="79"/>
      <c r="AS34742" s="80"/>
      <c r="BC34742" s="79"/>
    </row>
    <row r="34743" spans="30:55" x14ac:dyDescent="0.25">
      <c r="AH34743" s="79"/>
      <c r="AI34743" s="79"/>
      <c r="AJ34743" s="80"/>
      <c r="AK34743" s="79"/>
      <c r="AM34743" s="79"/>
      <c r="AS34743" s="80"/>
      <c r="BC34743" s="79"/>
    </row>
    <row r="34744" spans="30:55" x14ac:dyDescent="0.25">
      <c r="AH34744" s="79"/>
      <c r="AI34744" s="79"/>
      <c r="AJ34744" s="80"/>
      <c r="AK34744" s="79"/>
      <c r="AM34744" s="79"/>
      <c r="AS34744" s="80"/>
      <c r="BC34744" s="79"/>
    </row>
    <row r="34745" spans="30:55" x14ac:dyDescent="0.25">
      <c r="AH34745" s="79"/>
      <c r="AI34745" s="79"/>
      <c r="AJ34745" s="80"/>
      <c r="AK34745" s="79"/>
      <c r="AM34745" s="79"/>
      <c r="AS34745" s="80"/>
      <c r="BC34745" s="79"/>
    </row>
    <row r="34746" spans="30:55" x14ac:dyDescent="0.25">
      <c r="AD34746" s="27"/>
      <c r="AE34746" s="27"/>
      <c r="AH34746" s="79"/>
      <c r="AI34746" s="79"/>
      <c r="AJ34746" s="80"/>
      <c r="AK34746" s="79"/>
      <c r="AS34746" s="80"/>
      <c r="BC34746" s="79"/>
    </row>
    <row r="34747" spans="30:55" x14ac:dyDescent="0.25">
      <c r="AH34747" s="79"/>
      <c r="AI34747" s="79"/>
      <c r="AJ34747" s="80"/>
      <c r="AK34747" s="79"/>
      <c r="AM34747" s="79"/>
      <c r="AS34747" s="80"/>
      <c r="BC34747" s="79"/>
    </row>
    <row r="34748" spans="30:55" x14ac:dyDescent="0.25">
      <c r="AH34748" s="79"/>
      <c r="AI34748" s="79"/>
      <c r="AJ34748" s="80"/>
      <c r="AK34748" s="79"/>
      <c r="AM34748" s="79"/>
      <c r="AS34748" s="80"/>
      <c r="BC34748" s="79"/>
    </row>
    <row r="34749" spans="30:55" x14ac:dyDescent="0.25">
      <c r="AH34749" s="79"/>
      <c r="AI34749" s="79"/>
      <c r="AJ34749" s="80"/>
      <c r="AK34749" s="79"/>
      <c r="AM34749" s="79"/>
      <c r="AS34749" s="80"/>
      <c r="BC34749" s="79"/>
    </row>
    <row r="34750" spans="30:55" x14ac:dyDescent="0.25">
      <c r="AH34750" s="79"/>
      <c r="AI34750" s="79"/>
      <c r="AJ34750" s="80"/>
      <c r="AK34750" s="79"/>
      <c r="AM34750" s="79"/>
      <c r="AS34750" s="80"/>
      <c r="BC34750" s="79"/>
    </row>
    <row r="34751" spans="30:55" x14ac:dyDescent="0.25">
      <c r="AH34751" s="79"/>
      <c r="AI34751" s="79"/>
      <c r="AJ34751" s="80"/>
      <c r="AK34751" s="79"/>
      <c r="AM34751" s="79"/>
      <c r="AS34751" s="80"/>
      <c r="BC34751" s="79"/>
    </row>
    <row r="34752" spans="30:55" x14ac:dyDescent="0.25">
      <c r="AH34752" s="79"/>
      <c r="AI34752" s="79"/>
      <c r="AJ34752" s="80"/>
      <c r="AK34752" s="79"/>
      <c r="AM34752" s="79"/>
      <c r="AS34752" s="80"/>
      <c r="BC34752" s="79"/>
    </row>
    <row r="34753" spans="30:55" x14ac:dyDescent="0.25">
      <c r="AH34753" s="79"/>
      <c r="AI34753" s="79"/>
      <c r="AJ34753" s="80"/>
      <c r="AK34753" s="79"/>
      <c r="AM34753" s="79"/>
      <c r="AS34753" s="80"/>
      <c r="BC34753" s="79"/>
    </row>
    <row r="34754" spans="30:55" x14ac:dyDescent="0.25">
      <c r="AD34754" s="27"/>
      <c r="AE34754" s="27"/>
      <c r="AH34754" s="79"/>
      <c r="AI34754" s="79"/>
      <c r="AJ34754" s="80"/>
      <c r="AK34754" s="79"/>
      <c r="AS34754" s="80"/>
      <c r="BC34754" s="79"/>
    </row>
    <row r="34755" spans="30:55" x14ac:dyDescent="0.25">
      <c r="AD34755" s="27"/>
      <c r="AE34755" s="27"/>
      <c r="AH34755" s="79"/>
      <c r="AI34755" s="79"/>
      <c r="AJ34755" s="80"/>
      <c r="AK34755" s="79"/>
      <c r="AS34755" s="80"/>
      <c r="BC34755" s="79"/>
    </row>
    <row r="34756" spans="30:55" x14ac:dyDescent="0.25">
      <c r="AD34756" s="27"/>
      <c r="AE34756" s="27"/>
      <c r="AH34756" s="79"/>
      <c r="AI34756" s="79"/>
      <c r="AJ34756" s="80"/>
      <c r="AK34756" s="79"/>
      <c r="AS34756" s="80"/>
      <c r="BC34756" s="79"/>
    </row>
    <row r="34757" spans="30:55" x14ac:dyDescent="0.25">
      <c r="AH34757" s="79"/>
      <c r="AI34757" s="79"/>
      <c r="AJ34757" s="80"/>
      <c r="AK34757" s="79"/>
      <c r="AM34757" s="79"/>
      <c r="AS34757" s="80"/>
      <c r="BC34757" s="79"/>
    </row>
    <row r="34758" spans="30:55" x14ac:dyDescent="0.25">
      <c r="AD34758" s="27"/>
      <c r="AE34758" s="27"/>
      <c r="AH34758" s="79"/>
      <c r="AI34758" s="79"/>
      <c r="AJ34758" s="80"/>
      <c r="AK34758" s="79"/>
      <c r="AS34758" s="80"/>
      <c r="BC34758" s="79"/>
    </row>
    <row r="34759" spans="30:55" x14ac:dyDescent="0.25">
      <c r="AH34759" s="79"/>
      <c r="AI34759" s="79"/>
      <c r="AJ34759" s="80"/>
      <c r="AK34759" s="79"/>
      <c r="AS34759" s="80"/>
      <c r="BC34759" s="79"/>
    </row>
    <row r="34760" spans="30:55" x14ac:dyDescent="0.25">
      <c r="AD34760" s="27"/>
      <c r="AE34760" s="27"/>
      <c r="AH34760" s="79"/>
      <c r="AI34760" s="79"/>
      <c r="AJ34760" s="80"/>
      <c r="AK34760" s="79"/>
      <c r="AS34760" s="80"/>
      <c r="BC34760" s="79"/>
    </row>
    <row r="34761" spans="30:55" x14ac:dyDescent="0.25">
      <c r="AH34761" s="79"/>
      <c r="AI34761" s="79"/>
      <c r="AJ34761" s="80"/>
      <c r="AK34761" s="79"/>
      <c r="AM34761" s="79"/>
      <c r="AS34761" s="80"/>
      <c r="BC34761" s="79"/>
    </row>
    <row r="34762" spans="30:55" x14ac:dyDescent="0.25">
      <c r="AH34762" s="79"/>
      <c r="AI34762" s="79"/>
      <c r="AJ34762" s="80"/>
      <c r="AK34762" s="79"/>
      <c r="AM34762" s="79"/>
      <c r="AS34762" s="80"/>
      <c r="BC34762" s="79"/>
    </row>
    <row r="34763" spans="30:55" x14ac:dyDescent="0.25">
      <c r="AH34763" s="79"/>
      <c r="AI34763" s="79"/>
      <c r="AJ34763" s="80"/>
      <c r="AK34763" s="79"/>
      <c r="AM34763" s="79"/>
      <c r="AS34763" s="80"/>
      <c r="BC34763" s="79"/>
    </row>
    <row r="34764" spans="30:55" x14ac:dyDescent="0.25">
      <c r="AH34764" s="79"/>
      <c r="AI34764" s="79"/>
      <c r="AJ34764" s="80"/>
      <c r="AK34764" s="79"/>
      <c r="AM34764" s="79"/>
      <c r="AS34764" s="80"/>
      <c r="BC34764" s="79"/>
    </row>
    <row r="34765" spans="30:55" x14ac:dyDescent="0.25">
      <c r="AH34765" s="79"/>
      <c r="AI34765" s="79"/>
      <c r="AJ34765" s="80"/>
      <c r="AK34765" s="79"/>
      <c r="AS34765" s="80"/>
      <c r="BC34765" s="79"/>
    </row>
    <row r="34766" spans="30:55" x14ac:dyDescent="0.25">
      <c r="AH34766" s="79"/>
      <c r="AI34766" s="79"/>
      <c r="AJ34766" s="80"/>
      <c r="AK34766" s="79"/>
      <c r="AM34766" s="79"/>
      <c r="AS34766" s="80"/>
      <c r="BC34766" s="79"/>
    </row>
    <row r="34767" spans="30:55" x14ac:dyDescent="0.25">
      <c r="AH34767" s="79"/>
      <c r="AI34767" s="79"/>
      <c r="AJ34767" s="80"/>
      <c r="AK34767" s="79"/>
      <c r="AM34767" s="79"/>
      <c r="AS34767" s="80"/>
      <c r="BC34767" s="79"/>
    </row>
    <row r="34768" spans="30:55" x14ac:dyDescent="0.25">
      <c r="AH34768" s="79"/>
      <c r="AI34768" s="79"/>
      <c r="AJ34768" s="80"/>
      <c r="AK34768" s="79"/>
      <c r="AS34768" s="80"/>
      <c r="BC34768" s="79"/>
    </row>
    <row r="34769" spans="30:55" x14ac:dyDescent="0.25">
      <c r="AH34769" s="79"/>
      <c r="AI34769" s="79"/>
      <c r="AJ34769" s="80"/>
      <c r="AK34769" s="79"/>
      <c r="AM34769" s="79"/>
      <c r="AS34769" s="80"/>
      <c r="BC34769" s="79"/>
    </row>
    <row r="34770" spans="30:55" x14ac:dyDescent="0.25">
      <c r="AH34770" s="79"/>
      <c r="AI34770" s="79"/>
      <c r="AJ34770" s="80"/>
      <c r="AK34770" s="79"/>
      <c r="AM34770" s="79"/>
      <c r="AS34770" s="80"/>
      <c r="BC34770" s="79"/>
    </row>
    <row r="34771" spans="30:55" x14ac:dyDescent="0.25">
      <c r="AH34771" s="79"/>
      <c r="AI34771" s="79"/>
      <c r="AJ34771" s="80"/>
      <c r="AK34771" s="79"/>
      <c r="AS34771" s="80"/>
      <c r="BC34771" s="79"/>
    </row>
    <row r="34772" spans="30:55" x14ac:dyDescent="0.25">
      <c r="AH34772" s="79"/>
      <c r="AI34772" s="79"/>
      <c r="AJ34772" s="80"/>
      <c r="AK34772" s="79"/>
      <c r="AS34772" s="80"/>
      <c r="BC34772" s="79"/>
    </row>
    <row r="34773" spans="30:55" x14ac:dyDescent="0.25">
      <c r="AH34773" s="79"/>
      <c r="AI34773" s="79"/>
      <c r="AJ34773" s="80"/>
      <c r="AK34773" s="79"/>
      <c r="AM34773" s="79"/>
      <c r="AS34773" s="80"/>
      <c r="BC34773" s="79"/>
    </row>
    <row r="34774" spans="30:55" x14ac:dyDescent="0.25">
      <c r="AH34774" s="79"/>
      <c r="AI34774" s="79"/>
      <c r="AJ34774" s="80"/>
      <c r="AK34774" s="79"/>
      <c r="AM34774" s="79"/>
      <c r="AS34774" s="80"/>
      <c r="BC34774" s="79"/>
    </row>
    <row r="34775" spans="30:55" x14ac:dyDescent="0.25">
      <c r="AH34775" s="79"/>
      <c r="AI34775" s="79"/>
      <c r="AJ34775" s="80"/>
      <c r="AK34775" s="79"/>
      <c r="AM34775" s="79"/>
      <c r="AS34775" s="80"/>
      <c r="BC34775" s="79"/>
    </row>
    <row r="34776" spans="30:55" x14ac:dyDescent="0.25">
      <c r="AH34776" s="79"/>
      <c r="AI34776" s="79"/>
      <c r="AJ34776" s="80"/>
      <c r="AK34776" s="79"/>
      <c r="AM34776" s="79"/>
      <c r="AS34776" s="80"/>
      <c r="BC34776" s="79"/>
    </row>
    <row r="34777" spans="30:55" x14ac:dyDescent="0.25">
      <c r="AD34777" s="27"/>
      <c r="AE34777" s="27"/>
      <c r="AH34777" s="79"/>
      <c r="AI34777" s="79"/>
      <c r="AJ34777" s="80"/>
      <c r="AK34777" s="79"/>
      <c r="AS34777" s="80"/>
      <c r="BC34777" s="79"/>
    </row>
    <row r="34778" spans="30:55" x14ac:dyDescent="0.25">
      <c r="AH34778" s="79"/>
      <c r="AI34778" s="79"/>
      <c r="AJ34778" s="80"/>
      <c r="AK34778" s="79"/>
      <c r="AM34778" s="79"/>
      <c r="AS34778" s="80"/>
      <c r="BC34778" s="79"/>
    </row>
    <row r="34779" spans="30:55" x14ac:dyDescent="0.25">
      <c r="AD34779" s="27"/>
      <c r="AE34779" s="27"/>
      <c r="AH34779" s="79"/>
      <c r="AI34779" s="79"/>
      <c r="AJ34779" s="80"/>
      <c r="AK34779" s="79"/>
      <c r="AS34779" s="80"/>
      <c r="BC34779" s="79"/>
    </row>
    <row r="34780" spans="30:55" x14ac:dyDescent="0.25">
      <c r="AH34780" s="79"/>
      <c r="AI34780" s="79"/>
      <c r="AJ34780" s="80"/>
      <c r="AK34780" s="79"/>
      <c r="AS34780" s="80"/>
      <c r="BC34780" s="79"/>
    </row>
    <row r="34781" spans="30:55" x14ac:dyDescent="0.25">
      <c r="AH34781" s="79"/>
      <c r="AI34781" s="79"/>
      <c r="AJ34781" s="80"/>
      <c r="AK34781" s="79"/>
      <c r="AS34781" s="80"/>
      <c r="BC34781" s="79"/>
    </row>
    <row r="34782" spans="30:55" x14ac:dyDescent="0.25">
      <c r="AH34782" s="79"/>
      <c r="AI34782" s="79"/>
      <c r="AJ34782" s="80"/>
      <c r="AK34782" s="79"/>
      <c r="AM34782" s="79"/>
      <c r="AS34782" s="80"/>
      <c r="BC34782" s="79"/>
    </row>
    <row r="34783" spans="30:55" x14ac:dyDescent="0.25">
      <c r="AH34783" s="79"/>
      <c r="AI34783" s="79"/>
      <c r="AJ34783" s="80"/>
      <c r="AK34783" s="79"/>
      <c r="AM34783" s="79"/>
      <c r="AS34783" s="80"/>
      <c r="BC34783" s="79"/>
    </row>
    <row r="34784" spans="30:55" x14ac:dyDescent="0.25">
      <c r="AH34784" s="79"/>
      <c r="AI34784" s="79"/>
      <c r="AJ34784" s="80"/>
      <c r="AK34784" s="79"/>
      <c r="AS34784" s="80"/>
      <c r="BC34784" s="79"/>
    </row>
    <row r="34785" spans="34:55" x14ac:dyDescent="0.25">
      <c r="AH34785" s="79"/>
      <c r="AI34785" s="79"/>
      <c r="AJ34785" s="80"/>
      <c r="AK34785" s="79"/>
      <c r="AM34785" s="79"/>
      <c r="AS34785" s="80"/>
      <c r="BC34785" s="79"/>
    </row>
    <row r="34786" spans="34:55" x14ac:dyDescent="0.25">
      <c r="AH34786" s="79"/>
      <c r="AI34786" s="79"/>
      <c r="AJ34786" s="80"/>
      <c r="AK34786" s="79"/>
      <c r="AM34786" s="79"/>
      <c r="AS34786" s="80"/>
      <c r="BC34786" s="79"/>
    </row>
    <row r="34787" spans="34:55" x14ac:dyDescent="0.25">
      <c r="AH34787" s="79"/>
      <c r="AI34787" s="79"/>
      <c r="AJ34787" s="80"/>
      <c r="AK34787" s="79"/>
      <c r="AM34787" s="79"/>
      <c r="AS34787" s="80"/>
      <c r="BC34787" s="79"/>
    </row>
    <row r="34788" spans="34:55" x14ac:dyDescent="0.25">
      <c r="AH34788" s="79"/>
      <c r="AI34788" s="79"/>
      <c r="AJ34788" s="80"/>
      <c r="AK34788" s="79"/>
      <c r="AM34788" s="79"/>
      <c r="AS34788" s="80"/>
      <c r="BC34788" s="79"/>
    </row>
    <row r="34789" spans="34:55" x14ac:dyDescent="0.25">
      <c r="AH34789" s="79"/>
      <c r="AI34789" s="79"/>
      <c r="AJ34789" s="80"/>
      <c r="AK34789" s="79"/>
      <c r="AM34789" s="79"/>
      <c r="AS34789" s="80"/>
      <c r="BC34789" s="79"/>
    </row>
    <row r="34790" spans="34:55" x14ac:dyDescent="0.25">
      <c r="AH34790" s="79"/>
      <c r="AI34790" s="79"/>
      <c r="AJ34790" s="80"/>
      <c r="AK34790" s="79"/>
      <c r="AM34790" s="79"/>
      <c r="AS34790" s="80"/>
      <c r="BC34790" s="79"/>
    </row>
    <row r="34791" spans="34:55" x14ac:dyDescent="0.25">
      <c r="AH34791" s="79"/>
      <c r="AI34791" s="79"/>
      <c r="AJ34791" s="80"/>
      <c r="AK34791" s="79"/>
      <c r="AM34791" s="79"/>
      <c r="AS34791" s="80"/>
      <c r="BC34791" s="79"/>
    </row>
    <row r="34792" spans="34:55" x14ac:dyDescent="0.25">
      <c r="AH34792" s="79"/>
      <c r="AI34792" s="79"/>
      <c r="AJ34792" s="80"/>
      <c r="AK34792" s="79"/>
      <c r="AM34792" s="79"/>
      <c r="AS34792" s="80"/>
      <c r="BC34792" s="79"/>
    </row>
    <row r="34793" spans="34:55" x14ac:dyDescent="0.25">
      <c r="AH34793" s="79"/>
      <c r="AI34793" s="79"/>
      <c r="AJ34793" s="80"/>
      <c r="AK34793" s="79"/>
      <c r="AM34793" s="79"/>
      <c r="AS34793" s="80"/>
      <c r="BC34793" s="79"/>
    </row>
    <row r="34794" spans="34:55" x14ac:dyDescent="0.25">
      <c r="AH34794" s="79"/>
      <c r="AI34794" s="79"/>
      <c r="AJ34794" s="80"/>
      <c r="AK34794" s="79"/>
      <c r="AM34794" s="79"/>
      <c r="AS34794" s="80"/>
      <c r="BC34794" s="79"/>
    </row>
    <row r="34795" spans="34:55" x14ac:dyDescent="0.25">
      <c r="AH34795" s="79"/>
      <c r="AI34795" s="79"/>
      <c r="AJ34795" s="80"/>
      <c r="AK34795" s="79"/>
      <c r="AM34795" s="79"/>
      <c r="AS34795" s="80"/>
      <c r="BC34795" s="79"/>
    </row>
    <row r="34796" spans="34:55" x14ac:dyDescent="0.25">
      <c r="AH34796" s="79"/>
      <c r="AI34796" s="79"/>
      <c r="AJ34796" s="80"/>
      <c r="AK34796" s="79"/>
      <c r="AM34796" s="79"/>
      <c r="AS34796" s="80"/>
      <c r="BC34796" s="79"/>
    </row>
    <row r="34797" spans="34:55" x14ac:dyDescent="0.25">
      <c r="AH34797" s="79"/>
      <c r="AI34797" s="79"/>
      <c r="AJ34797" s="80"/>
      <c r="AK34797" s="79"/>
      <c r="AM34797" s="79"/>
      <c r="AS34797" s="80"/>
      <c r="BC34797" s="79"/>
    </row>
    <row r="34798" spans="34:55" x14ac:dyDescent="0.25">
      <c r="AH34798" s="79"/>
      <c r="AI34798" s="79"/>
      <c r="AJ34798" s="80"/>
      <c r="AK34798" s="79"/>
      <c r="AS34798" s="80"/>
      <c r="BC34798" s="79"/>
    </row>
    <row r="34799" spans="34:55" x14ac:dyDescent="0.25">
      <c r="AH34799" s="79"/>
      <c r="AI34799" s="79"/>
      <c r="AJ34799" s="80"/>
      <c r="AK34799" s="79"/>
      <c r="AS34799" s="80"/>
      <c r="BC34799" s="79"/>
    </row>
    <row r="34800" spans="34:55" x14ac:dyDescent="0.25">
      <c r="AH34800" s="79"/>
      <c r="AI34800" s="79"/>
      <c r="AJ34800" s="80"/>
      <c r="AK34800" s="79"/>
      <c r="AS34800" s="80"/>
      <c r="BC34800" s="79"/>
    </row>
    <row r="34801" spans="34:55" x14ac:dyDescent="0.25">
      <c r="AH34801" s="79"/>
      <c r="AI34801" s="79"/>
      <c r="AJ34801" s="80"/>
      <c r="AK34801" s="79"/>
      <c r="AM34801" s="79"/>
      <c r="AS34801" s="80"/>
      <c r="BC34801" s="79"/>
    </row>
    <row r="34802" spans="34:55" x14ac:dyDescent="0.25">
      <c r="AH34802" s="79"/>
      <c r="AI34802" s="79"/>
      <c r="AJ34802" s="80"/>
      <c r="AK34802" s="79"/>
      <c r="AS34802" s="80"/>
      <c r="BC34802" s="79"/>
    </row>
    <row r="34803" spans="34:55" x14ac:dyDescent="0.25">
      <c r="AH34803" s="79"/>
      <c r="AI34803" s="79"/>
      <c r="AJ34803" s="80"/>
      <c r="AK34803" s="79"/>
      <c r="AM34803" s="79"/>
      <c r="AS34803" s="80"/>
      <c r="BC34803" s="79"/>
    </row>
    <row r="34804" spans="34:55" x14ac:dyDescent="0.25">
      <c r="AH34804" s="79"/>
      <c r="AI34804" s="79"/>
      <c r="AJ34804" s="80"/>
      <c r="AK34804" s="79"/>
      <c r="AM34804" s="79"/>
      <c r="AS34804" s="80"/>
      <c r="BC34804" s="79"/>
    </row>
    <row r="34805" spans="34:55" x14ac:dyDescent="0.25">
      <c r="AH34805" s="79"/>
      <c r="AI34805" s="79"/>
      <c r="AJ34805" s="80"/>
      <c r="AK34805" s="79"/>
      <c r="AM34805" s="79"/>
      <c r="AS34805" s="80"/>
      <c r="BC34805" s="79"/>
    </row>
    <row r="34806" spans="34:55" x14ac:dyDescent="0.25">
      <c r="AH34806" s="79"/>
      <c r="AI34806" s="79"/>
      <c r="AJ34806" s="80"/>
      <c r="AK34806" s="79"/>
      <c r="AM34806" s="79"/>
      <c r="AS34806" s="80"/>
      <c r="BC34806" s="79"/>
    </row>
    <row r="34807" spans="34:55" x14ac:dyDescent="0.25">
      <c r="AH34807" s="79"/>
      <c r="AI34807" s="79"/>
      <c r="AJ34807" s="80"/>
      <c r="AK34807" s="79"/>
      <c r="AM34807" s="79"/>
      <c r="AS34807" s="80"/>
      <c r="BC34807" s="79"/>
    </row>
    <row r="34808" spans="34:55" x14ac:dyDescent="0.25">
      <c r="AH34808" s="79"/>
      <c r="AI34808" s="79"/>
      <c r="AJ34808" s="80"/>
      <c r="AK34808" s="79"/>
      <c r="AM34808" s="79"/>
      <c r="AS34808" s="80"/>
      <c r="BC34808" s="79"/>
    </row>
    <row r="34809" spans="34:55" x14ac:dyDescent="0.25">
      <c r="AH34809" s="79"/>
      <c r="AI34809" s="79"/>
      <c r="AJ34809" s="80"/>
      <c r="AK34809" s="79"/>
      <c r="AS34809" s="80"/>
      <c r="BC34809" s="79"/>
    </row>
    <row r="34810" spans="34:55" x14ac:dyDescent="0.25">
      <c r="AH34810" s="79"/>
      <c r="AI34810" s="79"/>
      <c r="AJ34810" s="80"/>
      <c r="AK34810" s="79"/>
      <c r="AM34810" s="79"/>
      <c r="AS34810" s="80"/>
      <c r="BC34810" s="79"/>
    </row>
    <row r="34811" spans="34:55" x14ac:dyDescent="0.25">
      <c r="AH34811" s="79"/>
      <c r="AI34811" s="79"/>
      <c r="AJ34811" s="80"/>
      <c r="AK34811" s="79"/>
      <c r="AM34811" s="79"/>
      <c r="AS34811" s="80"/>
      <c r="BC34811" s="79"/>
    </row>
    <row r="34812" spans="34:55" x14ac:dyDescent="0.25">
      <c r="AH34812" s="79"/>
      <c r="AI34812" s="79"/>
      <c r="AJ34812" s="80"/>
      <c r="AK34812" s="79"/>
      <c r="AM34812" s="79"/>
      <c r="AS34812" s="80"/>
      <c r="BC34812" s="79"/>
    </row>
    <row r="34813" spans="34:55" x14ac:dyDescent="0.25">
      <c r="AH34813" s="79"/>
      <c r="AI34813" s="79"/>
      <c r="AJ34813" s="80"/>
      <c r="AK34813" s="79"/>
      <c r="AM34813" s="79"/>
      <c r="AS34813" s="80"/>
      <c r="BC34813" s="79"/>
    </row>
    <row r="34814" spans="34:55" x14ac:dyDescent="0.25">
      <c r="AH34814" s="79"/>
      <c r="AI34814" s="79"/>
      <c r="AJ34814" s="80"/>
      <c r="AK34814" s="79"/>
      <c r="AS34814" s="80"/>
      <c r="BC34814" s="79"/>
    </row>
    <row r="34815" spans="34:55" x14ac:dyDescent="0.25">
      <c r="AH34815" s="79"/>
      <c r="AI34815" s="79"/>
      <c r="AJ34815" s="80"/>
      <c r="AK34815" s="79"/>
      <c r="AM34815" s="79"/>
      <c r="AS34815" s="80"/>
      <c r="BC34815" s="79"/>
    </row>
    <row r="34816" spans="34:55" x14ac:dyDescent="0.25">
      <c r="AH34816" s="79"/>
      <c r="AI34816" s="79"/>
      <c r="AJ34816" s="80"/>
      <c r="AK34816" s="79"/>
      <c r="AM34816" s="79"/>
      <c r="AS34816" s="80"/>
      <c r="BC34816" s="79"/>
    </row>
    <row r="34817" spans="30:55" x14ac:dyDescent="0.25">
      <c r="AH34817" s="79"/>
      <c r="AI34817" s="79"/>
      <c r="AJ34817" s="80"/>
      <c r="AK34817" s="79"/>
      <c r="AM34817" s="79"/>
      <c r="AS34817" s="80"/>
      <c r="BC34817" s="79"/>
    </row>
    <row r="34818" spans="30:55" x14ac:dyDescent="0.25">
      <c r="AH34818" s="79"/>
      <c r="AI34818" s="79"/>
      <c r="AJ34818" s="80"/>
      <c r="AK34818" s="79"/>
      <c r="AM34818" s="79"/>
      <c r="AS34818" s="80"/>
      <c r="BC34818" s="79"/>
    </row>
    <row r="34819" spans="30:55" x14ac:dyDescent="0.25">
      <c r="AH34819" s="79"/>
      <c r="AI34819" s="79"/>
      <c r="AJ34819" s="80"/>
      <c r="AK34819" s="79"/>
      <c r="AM34819" s="79"/>
      <c r="AS34819" s="80"/>
      <c r="BC34819" s="79"/>
    </row>
    <row r="34820" spans="30:55" x14ac:dyDescent="0.25">
      <c r="AH34820" s="79"/>
      <c r="AI34820" s="79"/>
      <c r="AJ34820" s="80"/>
      <c r="AK34820" s="79"/>
      <c r="AM34820" s="79"/>
      <c r="AS34820" s="80"/>
      <c r="BC34820" s="79"/>
    </row>
    <row r="34821" spans="30:55" x14ac:dyDescent="0.25">
      <c r="AH34821" s="79"/>
      <c r="AI34821" s="79"/>
      <c r="AJ34821" s="80"/>
      <c r="AK34821" s="79"/>
      <c r="AM34821" s="79"/>
      <c r="AS34821" s="80"/>
      <c r="BC34821" s="79"/>
    </row>
    <row r="34822" spans="30:55" x14ac:dyDescent="0.25">
      <c r="AH34822" s="79"/>
      <c r="AI34822" s="79"/>
      <c r="AJ34822" s="80"/>
      <c r="AK34822" s="79"/>
      <c r="AM34822" s="79"/>
      <c r="AS34822" s="80"/>
      <c r="BC34822" s="79"/>
    </row>
    <row r="34823" spans="30:55" x14ac:dyDescent="0.25">
      <c r="AH34823" s="79"/>
      <c r="AI34823" s="79"/>
      <c r="AJ34823" s="80"/>
      <c r="AK34823" s="79"/>
      <c r="AS34823" s="80"/>
      <c r="BC34823" s="79"/>
    </row>
    <row r="34824" spans="30:55" x14ac:dyDescent="0.25">
      <c r="AH34824" s="79"/>
      <c r="AI34824" s="79"/>
      <c r="AJ34824" s="80"/>
      <c r="AK34824" s="79"/>
      <c r="AM34824" s="79"/>
      <c r="AS34824" s="80"/>
      <c r="BC34824" s="79"/>
    </row>
    <row r="34825" spans="30:55" x14ac:dyDescent="0.25">
      <c r="AH34825" s="79"/>
      <c r="AI34825" s="79"/>
      <c r="AJ34825" s="80"/>
      <c r="AK34825" s="79"/>
      <c r="AM34825" s="79"/>
      <c r="AS34825" s="80"/>
      <c r="BC34825" s="79"/>
    </row>
    <row r="34826" spans="30:55" x14ac:dyDescent="0.25">
      <c r="AH34826" s="79"/>
      <c r="AI34826" s="79"/>
      <c r="AJ34826" s="80"/>
      <c r="AK34826" s="79"/>
      <c r="AM34826" s="79"/>
      <c r="AS34826" s="80"/>
      <c r="BC34826" s="79"/>
    </row>
    <row r="34827" spans="30:55" x14ac:dyDescent="0.25">
      <c r="AH34827" s="79"/>
      <c r="AI34827" s="79"/>
      <c r="AJ34827" s="80"/>
      <c r="AK34827" s="79"/>
      <c r="AM34827" s="79"/>
      <c r="AS34827" s="80"/>
      <c r="BC34827" s="79"/>
    </row>
    <row r="34828" spans="30:55" x14ac:dyDescent="0.25">
      <c r="AH34828" s="79"/>
      <c r="AI34828" s="79"/>
      <c r="AJ34828" s="80"/>
      <c r="AK34828" s="79"/>
      <c r="AS34828" s="80"/>
      <c r="BC34828" s="79"/>
    </row>
    <row r="34829" spans="30:55" x14ac:dyDescent="0.25">
      <c r="AD34829" s="27"/>
      <c r="AE34829" s="27"/>
      <c r="AH34829" s="79"/>
      <c r="AI34829" s="79"/>
      <c r="AJ34829" s="80"/>
      <c r="AK34829" s="79"/>
      <c r="AS34829" s="80"/>
      <c r="BC34829" s="79"/>
    </row>
    <row r="34830" spans="30:55" x14ac:dyDescent="0.25">
      <c r="AH34830" s="79"/>
      <c r="AI34830" s="79"/>
      <c r="AJ34830" s="80"/>
      <c r="AK34830" s="79"/>
      <c r="AS34830" s="80"/>
      <c r="BC34830" s="79"/>
    </row>
    <row r="34831" spans="30:55" x14ac:dyDescent="0.25">
      <c r="AH34831" s="79"/>
      <c r="AI34831" s="79"/>
      <c r="AJ34831" s="80"/>
      <c r="AK34831" s="79"/>
      <c r="AM34831" s="79"/>
      <c r="AS34831" s="80"/>
      <c r="BC34831" s="79"/>
    </row>
    <row r="34832" spans="30:55" x14ac:dyDescent="0.25">
      <c r="AD34832" s="27"/>
      <c r="AE34832" s="27"/>
      <c r="AH34832" s="79"/>
      <c r="AI34832" s="79"/>
      <c r="AJ34832" s="80"/>
      <c r="AK34832" s="79"/>
      <c r="AR34832" s="79"/>
      <c r="AS34832" s="80"/>
      <c r="BC34832" s="79"/>
    </row>
    <row r="34833" spans="34:55" x14ac:dyDescent="0.25">
      <c r="AH34833" s="79"/>
      <c r="AI34833" s="79"/>
      <c r="AJ34833" s="80"/>
      <c r="AK34833" s="79"/>
      <c r="AS34833" s="80"/>
      <c r="BC34833" s="79"/>
    </row>
    <row r="34834" spans="34:55" x14ac:dyDescent="0.25">
      <c r="AH34834" s="79"/>
      <c r="AI34834" s="79"/>
      <c r="AJ34834" s="80"/>
      <c r="AK34834" s="79"/>
      <c r="AM34834" s="79"/>
      <c r="AS34834" s="80"/>
      <c r="BC34834" s="79"/>
    </row>
    <row r="34835" spans="34:55" x14ac:dyDescent="0.25">
      <c r="AH34835" s="79"/>
      <c r="AI34835" s="79"/>
      <c r="AJ34835" s="80"/>
      <c r="AK34835" s="79"/>
      <c r="AM34835" s="79"/>
      <c r="AS34835" s="80"/>
      <c r="BC34835" s="79"/>
    </row>
    <row r="34836" spans="34:55" x14ac:dyDescent="0.25">
      <c r="AH34836" s="79"/>
      <c r="AI34836" s="79"/>
      <c r="AJ34836" s="80"/>
      <c r="AK34836" s="79"/>
      <c r="AS34836" s="80"/>
      <c r="BC34836" s="79"/>
    </row>
    <row r="34837" spans="34:55" x14ac:dyDescent="0.25">
      <c r="AH34837" s="79"/>
      <c r="AI34837" s="79"/>
      <c r="AJ34837" s="80"/>
      <c r="AK34837" s="79"/>
      <c r="AM34837" s="79"/>
      <c r="AS34837" s="80"/>
      <c r="BC34837" s="79"/>
    </row>
    <row r="34838" spans="34:55" x14ac:dyDescent="0.25">
      <c r="AH34838" s="79"/>
      <c r="AI34838" s="79"/>
      <c r="AJ34838" s="80"/>
      <c r="AK34838" s="79"/>
      <c r="AS34838" s="80"/>
      <c r="BC34838" s="79"/>
    </row>
    <row r="34839" spans="34:55" x14ac:dyDescent="0.25">
      <c r="AH34839" s="79"/>
      <c r="AI34839" s="79"/>
      <c r="AJ34839" s="80"/>
      <c r="AK34839" s="79"/>
      <c r="AS34839" s="80"/>
      <c r="BC34839" s="79"/>
    </row>
    <row r="34840" spans="34:55" x14ac:dyDescent="0.25">
      <c r="AH34840" s="79"/>
      <c r="AI34840" s="79"/>
      <c r="AJ34840" s="80"/>
      <c r="AK34840" s="79"/>
      <c r="AS34840" s="80"/>
      <c r="BC34840" s="79"/>
    </row>
    <row r="34841" spans="34:55" x14ac:dyDescent="0.25">
      <c r="AH34841" s="79"/>
      <c r="AI34841" s="79"/>
      <c r="AJ34841" s="80"/>
      <c r="AK34841" s="79"/>
      <c r="AM34841" s="79"/>
      <c r="AS34841" s="80"/>
      <c r="BC34841" s="79"/>
    </row>
    <row r="34842" spans="34:55" x14ac:dyDescent="0.25">
      <c r="AH34842" s="79"/>
      <c r="AI34842" s="79"/>
      <c r="AJ34842" s="80"/>
      <c r="AK34842" s="79"/>
      <c r="AM34842" s="79"/>
      <c r="AS34842" s="80"/>
      <c r="BC34842" s="79"/>
    </row>
    <row r="34843" spans="34:55" x14ac:dyDescent="0.25">
      <c r="AH34843" s="79"/>
      <c r="AI34843" s="79"/>
      <c r="AJ34843" s="80"/>
      <c r="AK34843" s="79"/>
      <c r="AS34843" s="80"/>
      <c r="BC34843" s="79"/>
    </row>
    <row r="34844" spans="34:55" x14ac:dyDescent="0.25">
      <c r="AH34844" s="79"/>
      <c r="AI34844" s="79"/>
      <c r="AJ34844" s="80"/>
      <c r="AK34844" s="79"/>
      <c r="AM34844" s="79"/>
      <c r="AS34844" s="80"/>
      <c r="BC34844" s="79"/>
    </row>
    <row r="34845" spans="34:55" x14ac:dyDescent="0.25">
      <c r="AH34845" s="79"/>
      <c r="AI34845" s="79"/>
      <c r="AJ34845" s="80"/>
      <c r="AK34845" s="79"/>
      <c r="AM34845" s="79"/>
      <c r="AS34845" s="80"/>
      <c r="BC34845" s="79"/>
    </row>
    <row r="34846" spans="34:55" x14ac:dyDescent="0.25">
      <c r="AH34846" s="79"/>
      <c r="AI34846" s="79"/>
      <c r="AJ34846" s="80"/>
      <c r="AK34846" s="79"/>
      <c r="AM34846" s="79"/>
      <c r="AS34846" s="80"/>
      <c r="BC34846" s="79"/>
    </row>
    <row r="34847" spans="34:55" x14ac:dyDescent="0.25">
      <c r="AH34847" s="79"/>
      <c r="AI34847" s="79"/>
      <c r="AJ34847" s="80"/>
      <c r="AK34847" s="79"/>
      <c r="AM34847" s="79"/>
      <c r="AS34847" s="80"/>
      <c r="BC34847" s="79"/>
    </row>
    <row r="34848" spans="34:55" x14ac:dyDescent="0.25">
      <c r="AH34848" s="79"/>
      <c r="AI34848" s="79"/>
      <c r="AJ34848" s="80"/>
      <c r="AK34848" s="79"/>
      <c r="AM34848" s="79"/>
      <c r="AS34848" s="80"/>
      <c r="BC34848" s="79"/>
    </row>
    <row r="34849" spans="30:55" x14ac:dyDescent="0.25">
      <c r="AH34849" s="79"/>
      <c r="AI34849" s="79"/>
      <c r="AJ34849" s="80"/>
      <c r="AK34849" s="79"/>
      <c r="AM34849" s="79"/>
      <c r="AS34849" s="80"/>
      <c r="BC34849" s="79"/>
    </row>
    <row r="34850" spans="30:55" x14ac:dyDescent="0.25">
      <c r="AH34850" s="79"/>
      <c r="AI34850" s="79"/>
      <c r="AJ34850" s="80"/>
      <c r="AK34850" s="79"/>
      <c r="AM34850" s="79"/>
      <c r="AS34850" s="80"/>
      <c r="BC34850" s="79"/>
    </row>
    <row r="34851" spans="30:55" x14ac:dyDescent="0.25">
      <c r="AH34851" s="79"/>
      <c r="AI34851" s="79"/>
      <c r="AJ34851" s="80"/>
      <c r="AK34851" s="79"/>
      <c r="AS34851" s="80"/>
      <c r="BC34851" s="79"/>
    </row>
    <row r="34852" spans="30:55" x14ac:dyDescent="0.25">
      <c r="AH34852" s="79"/>
      <c r="AI34852" s="79"/>
      <c r="AJ34852" s="80"/>
      <c r="AK34852" s="79"/>
      <c r="AM34852" s="79"/>
      <c r="AS34852" s="80"/>
      <c r="BC34852" s="79"/>
    </row>
    <row r="34853" spans="30:55" x14ac:dyDescent="0.25">
      <c r="AH34853" s="79"/>
      <c r="AI34853" s="79"/>
      <c r="AJ34853" s="80"/>
      <c r="AK34853" s="79"/>
      <c r="AM34853" s="79"/>
      <c r="AS34853" s="80"/>
      <c r="BC34853" s="79"/>
    </row>
    <row r="34854" spans="30:55" x14ac:dyDescent="0.25">
      <c r="AH34854" s="79"/>
      <c r="AI34854" s="79"/>
      <c r="AJ34854" s="80"/>
      <c r="AK34854" s="79"/>
      <c r="AM34854" s="79"/>
      <c r="AS34854" s="80"/>
      <c r="BC34854" s="79"/>
    </row>
    <row r="34855" spans="30:55" x14ac:dyDescent="0.25">
      <c r="AH34855" s="79"/>
      <c r="AI34855" s="79"/>
      <c r="AJ34855" s="80"/>
      <c r="AK34855" s="79"/>
      <c r="AM34855" s="79"/>
      <c r="AS34855" s="80"/>
      <c r="BC34855" s="79"/>
    </row>
    <row r="34856" spans="30:55" x14ac:dyDescent="0.25">
      <c r="AD34856" s="27"/>
      <c r="AE34856" s="27"/>
      <c r="AH34856" s="79"/>
      <c r="AI34856" s="79"/>
      <c r="AJ34856" s="80"/>
      <c r="AK34856" s="79"/>
      <c r="AS34856" s="80"/>
      <c r="BC34856" s="79"/>
    </row>
    <row r="34857" spans="30:55" x14ac:dyDescent="0.25">
      <c r="AH34857" s="79"/>
      <c r="AI34857" s="79"/>
      <c r="AJ34857" s="80"/>
      <c r="AK34857" s="79"/>
      <c r="AS34857" s="80"/>
      <c r="BC34857" s="79"/>
    </row>
    <row r="34858" spans="30:55" x14ac:dyDescent="0.25">
      <c r="AH34858" s="79"/>
      <c r="AI34858" s="79"/>
      <c r="AJ34858" s="80"/>
      <c r="AK34858" s="79"/>
      <c r="AM34858" s="79"/>
      <c r="AS34858" s="80"/>
      <c r="BC34858" s="79"/>
    </row>
    <row r="34859" spans="30:55" x14ac:dyDescent="0.25">
      <c r="AH34859" s="79"/>
      <c r="AI34859" s="79"/>
      <c r="AJ34859" s="80"/>
      <c r="AK34859" s="79"/>
      <c r="AM34859" s="79"/>
      <c r="AS34859" s="80"/>
      <c r="BC34859" s="79"/>
    </row>
    <row r="34860" spans="30:55" x14ac:dyDescent="0.25">
      <c r="AH34860" s="79"/>
      <c r="AI34860" s="79"/>
      <c r="AJ34860" s="80"/>
      <c r="AK34860" s="79"/>
      <c r="AM34860" s="79"/>
      <c r="AS34860" s="80"/>
      <c r="BC34860" s="79"/>
    </row>
    <row r="34861" spans="30:55" x14ac:dyDescent="0.25">
      <c r="AH34861" s="79"/>
      <c r="AI34861" s="79"/>
      <c r="AJ34861" s="80"/>
      <c r="AK34861" s="79"/>
      <c r="AM34861" s="79"/>
      <c r="AS34861" s="80"/>
      <c r="BC34861" s="79"/>
    </row>
    <row r="34862" spans="30:55" x14ac:dyDescent="0.25">
      <c r="AH34862" s="79"/>
      <c r="AI34862" s="79"/>
      <c r="AJ34862" s="80"/>
      <c r="AK34862" s="79"/>
      <c r="AM34862" s="79"/>
      <c r="AS34862" s="80"/>
      <c r="BC34862" s="79"/>
    </row>
    <row r="34863" spans="30:55" x14ac:dyDescent="0.25">
      <c r="AH34863" s="79"/>
      <c r="AI34863" s="79"/>
      <c r="AJ34863" s="80"/>
      <c r="AK34863" s="79"/>
      <c r="AM34863" s="79"/>
      <c r="AS34863" s="80"/>
      <c r="BC34863" s="79"/>
    </row>
    <row r="34864" spans="30:55" x14ac:dyDescent="0.25">
      <c r="AH34864" s="79"/>
      <c r="AI34864" s="79"/>
      <c r="AJ34864" s="80"/>
      <c r="AK34864" s="79"/>
      <c r="AM34864" s="79"/>
      <c r="AS34864" s="80"/>
      <c r="BC34864" s="79"/>
    </row>
    <row r="34865" spans="30:55" x14ac:dyDescent="0.25">
      <c r="AH34865" s="79"/>
      <c r="AI34865" s="79"/>
      <c r="AJ34865" s="80"/>
      <c r="AK34865" s="79"/>
      <c r="AM34865" s="79"/>
      <c r="AS34865" s="80"/>
      <c r="BC34865" s="79"/>
    </row>
    <row r="34866" spans="30:55" x14ac:dyDescent="0.25">
      <c r="AH34866" s="79"/>
      <c r="AI34866" s="79"/>
      <c r="AJ34866" s="80"/>
      <c r="AK34866" s="79"/>
      <c r="AS34866" s="80"/>
      <c r="BC34866" s="79"/>
    </row>
    <row r="34867" spans="30:55" x14ac:dyDescent="0.25">
      <c r="AD34867" s="27"/>
      <c r="AE34867" s="27"/>
      <c r="AH34867" s="79"/>
      <c r="AI34867" s="79"/>
      <c r="AJ34867" s="80"/>
      <c r="AK34867" s="79"/>
      <c r="AS34867" s="80"/>
      <c r="BC34867" s="79"/>
    </row>
    <row r="34868" spans="30:55" x14ac:dyDescent="0.25">
      <c r="AH34868" s="79"/>
      <c r="AI34868" s="79"/>
      <c r="AJ34868" s="80"/>
      <c r="AK34868" s="79"/>
      <c r="AM34868" s="79"/>
      <c r="AS34868" s="80"/>
      <c r="BC34868" s="79"/>
    </row>
    <row r="34869" spans="30:55" x14ac:dyDescent="0.25">
      <c r="AH34869" s="79"/>
      <c r="AI34869" s="79"/>
      <c r="AJ34869" s="80"/>
      <c r="AK34869" s="79"/>
      <c r="AM34869" s="79"/>
      <c r="AS34869" s="80"/>
      <c r="BC34869" s="79"/>
    </row>
    <row r="34870" spans="30:55" x14ac:dyDescent="0.25">
      <c r="AD34870" s="27"/>
      <c r="AE34870" s="27"/>
      <c r="AH34870" s="79"/>
      <c r="AI34870" s="79"/>
      <c r="AJ34870" s="80"/>
      <c r="AK34870" s="79"/>
      <c r="AS34870" s="80"/>
      <c r="BC34870" s="79"/>
    </row>
    <row r="34871" spans="30:55" x14ac:dyDescent="0.25">
      <c r="AH34871" s="79"/>
      <c r="AI34871" s="79"/>
      <c r="AJ34871" s="80"/>
      <c r="AK34871" s="79"/>
      <c r="AM34871" s="79"/>
      <c r="AS34871" s="80"/>
      <c r="BC34871" s="79"/>
    </row>
    <row r="34872" spans="30:55" x14ac:dyDescent="0.25">
      <c r="AH34872" s="79"/>
      <c r="AI34872" s="79"/>
      <c r="AJ34872" s="80"/>
      <c r="AK34872" s="79"/>
      <c r="AM34872" s="79"/>
      <c r="AS34872" s="80"/>
      <c r="BC34872" s="79"/>
    </row>
    <row r="34873" spans="30:55" x14ac:dyDescent="0.25">
      <c r="AH34873" s="79"/>
      <c r="AI34873" s="79"/>
      <c r="AJ34873" s="80"/>
      <c r="AK34873" s="79"/>
      <c r="AM34873" s="79"/>
      <c r="AS34873" s="80"/>
      <c r="BC34873" s="79"/>
    </row>
    <row r="34874" spans="30:55" x14ac:dyDescent="0.25">
      <c r="AH34874" s="79"/>
      <c r="AI34874" s="79"/>
      <c r="AJ34874" s="80"/>
      <c r="AK34874" s="79"/>
      <c r="AM34874" s="79"/>
      <c r="AS34874" s="80"/>
      <c r="BC34874" s="79"/>
    </row>
    <row r="34875" spans="30:55" x14ac:dyDescent="0.25">
      <c r="AH34875" s="79"/>
      <c r="AI34875" s="79"/>
      <c r="AJ34875" s="80"/>
      <c r="AK34875" s="79"/>
      <c r="AM34875" s="79"/>
      <c r="AS34875" s="80"/>
      <c r="BC34875" s="79"/>
    </row>
    <row r="34876" spans="30:55" x14ac:dyDescent="0.25">
      <c r="AD34876" s="27"/>
      <c r="AE34876" s="27"/>
      <c r="AH34876" s="79"/>
      <c r="AI34876" s="79"/>
      <c r="AJ34876" s="80"/>
      <c r="AK34876" s="79"/>
      <c r="AS34876" s="80"/>
      <c r="BC34876" s="79"/>
    </row>
    <row r="34877" spans="30:55" x14ac:dyDescent="0.25">
      <c r="AH34877" s="79"/>
      <c r="AI34877" s="79"/>
      <c r="AJ34877" s="80"/>
      <c r="AK34877" s="79"/>
      <c r="AS34877" s="80"/>
      <c r="BC34877" s="79"/>
    </row>
    <row r="34878" spans="30:55" x14ac:dyDescent="0.25">
      <c r="AH34878" s="79"/>
      <c r="AI34878" s="79"/>
      <c r="AJ34878" s="80"/>
      <c r="AK34878" s="79"/>
      <c r="AM34878" s="79"/>
      <c r="AS34878" s="80"/>
      <c r="BC34878" s="79"/>
    </row>
    <row r="34879" spans="30:55" x14ac:dyDescent="0.25">
      <c r="AH34879" s="79"/>
      <c r="AI34879" s="79"/>
      <c r="AJ34879" s="80"/>
      <c r="AK34879" s="79"/>
      <c r="AM34879" s="79"/>
      <c r="AS34879" s="80"/>
      <c r="BC34879" s="79"/>
    </row>
    <row r="34880" spans="30:55" x14ac:dyDescent="0.25">
      <c r="AH34880" s="79"/>
      <c r="AI34880" s="79"/>
      <c r="AJ34880" s="80"/>
      <c r="AK34880" s="79"/>
      <c r="AS34880" s="80"/>
      <c r="BC34880" s="79"/>
    </row>
    <row r="34881" spans="34:55" x14ac:dyDescent="0.25">
      <c r="AH34881" s="79"/>
      <c r="AI34881" s="79"/>
      <c r="AJ34881" s="80"/>
      <c r="AK34881" s="79"/>
      <c r="AM34881" s="79"/>
      <c r="AS34881" s="80"/>
      <c r="BC34881" s="79"/>
    </row>
    <row r="34882" spans="34:55" x14ac:dyDescent="0.25">
      <c r="AH34882" s="79"/>
      <c r="AI34882" s="79"/>
      <c r="AJ34882" s="80"/>
      <c r="AK34882" s="79"/>
      <c r="AM34882" s="79"/>
      <c r="AS34882" s="80"/>
      <c r="BC34882" s="79"/>
    </row>
    <row r="34883" spans="34:55" x14ac:dyDescent="0.25">
      <c r="AH34883" s="79"/>
      <c r="AI34883" s="79"/>
      <c r="AJ34883" s="80"/>
      <c r="AK34883" s="79"/>
      <c r="AM34883" s="79"/>
      <c r="AS34883" s="80"/>
      <c r="BC34883" s="79"/>
    </row>
    <row r="34884" spans="34:55" x14ac:dyDescent="0.25">
      <c r="AH34884" s="79"/>
      <c r="AI34884" s="79"/>
      <c r="AJ34884" s="80"/>
      <c r="AK34884" s="79"/>
      <c r="AM34884" s="79"/>
      <c r="AS34884" s="80"/>
      <c r="BC34884" s="79"/>
    </row>
    <row r="34885" spans="34:55" x14ac:dyDescent="0.25">
      <c r="AH34885" s="79"/>
      <c r="AI34885" s="79"/>
      <c r="AJ34885" s="80"/>
      <c r="AK34885" s="79"/>
      <c r="AM34885" s="79"/>
      <c r="AS34885" s="80"/>
      <c r="BC34885" s="79"/>
    </row>
    <row r="34886" spans="34:55" x14ac:dyDescent="0.25">
      <c r="AH34886" s="79"/>
      <c r="AI34886" s="79"/>
      <c r="AJ34886" s="80"/>
      <c r="AK34886" s="79"/>
      <c r="AM34886" s="79"/>
      <c r="AS34886" s="80"/>
      <c r="BC34886" s="79"/>
    </row>
    <row r="34887" spans="34:55" x14ac:dyDescent="0.25">
      <c r="AH34887" s="79"/>
      <c r="AI34887" s="79"/>
      <c r="AJ34887" s="80"/>
      <c r="AK34887" s="79"/>
      <c r="AM34887" s="79"/>
      <c r="AS34887" s="80"/>
      <c r="BC34887" s="79"/>
    </row>
    <row r="34888" spans="34:55" x14ac:dyDescent="0.25">
      <c r="AH34888" s="79"/>
      <c r="AI34888" s="79"/>
      <c r="AJ34888" s="80"/>
      <c r="AK34888" s="79"/>
      <c r="AM34888" s="79"/>
      <c r="AS34888" s="80"/>
      <c r="BC34888" s="79"/>
    </row>
    <row r="34889" spans="34:55" x14ac:dyDescent="0.25">
      <c r="AH34889" s="79"/>
      <c r="AI34889" s="79"/>
      <c r="AJ34889" s="80"/>
      <c r="AK34889" s="79"/>
      <c r="AM34889" s="79"/>
      <c r="AS34889" s="80"/>
      <c r="BC34889" s="79"/>
    </row>
    <row r="34890" spans="34:55" x14ac:dyDescent="0.25">
      <c r="AH34890" s="79"/>
      <c r="AI34890" s="79"/>
      <c r="AJ34890" s="80"/>
      <c r="AK34890" s="79"/>
      <c r="AM34890" s="79"/>
      <c r="AS34890" s="80"/>
      <c r="BC34890" s="79"/>
    </row>
    <row r="34891" spans="34:55" x14ac:dyDescent="0.25">
      <c r="AH34891" s="79"/>
      <c r="AI34891" s="79"/>
      <c r="AJ34891" s="80"/>
      <c r="AK34891" s="79"/>
      <c r="AM34891" s="79"/>
      <c r="AS34891" s="80"/>
      <c r="BC34891" s="79"/>
    </row>
    <row r="34892" spans="34:55" x14ac:dyDescent="0.25">
      <c r="AH34892" s="79"/>
      <c r="AI34892" s="79"/>
      <c r="AJ34892" s="80"/>
      <c r="AK34892" s="79"/>
      <c r="AM34892" s="79"/>
      <c r="AS34892" s="80"/>
      <c r="BC34892" s="79"/>
    </row>
    <row r="34893" spans="34:55" x14ac:dyDescent="0.25">
      <c r="AH34893" s="79"/>
      <c r="AI34893" s="79"/>
      <c r="AJ34893" s="80"/>
      <c r="AK34893" s="79"/>
      <c r="AS34893" s="80"/>
      <c r="BC34893" s="79"/>
    </row>
    <row r="34894" spans="34:55" x14ac:dyDescent="0.25">
      <c r="AH34894" s="79"/>
      <c r="AI34894" s="79"/>
      <c r="AJ34894" s="80"/>
      <c r="AK34894" s="79"/>
      <c r="AS34894" s="80"/>
      <c r="BC34894" s="79"/>
    </row>
    <row r="34895" spans="34:55" x14ac:dyDescent="0.25">
      <c r="AH34895" s="79"/>
      <c r="AI34895" s="79"/>
      <c r="AJ34895" s="80"/>
      <c r="AK34895" s="79"/>
      <c r="AS34895" s="80"/>
      <c r="BC34895" s="79"/>
    </row>
    <row r="34896" spans="34:55" x14ac:dyDescent="0.25">
      <c r="AH34896" s="79"/>
      <c r="AI34896" s="79"/>
      <c r="AJ34896" s="80"/>
      <c r="AK34896" s="79"/>
      <c r="AM34896" s="79"/>
      <c r="AS34896" s="80"/>
      <c r="BC34896" s="79"/>
    </row>
    <row r="34897" spans="30:55" x14ac:dyDescent="0.25">
      <c r="AH34897" s="79"/>
      <c r="AI34897" s="79"/>
      <c r="AJ34897" s="80"/>
      <c r="AK34897" s="79"/>
      <c r="AM34897" s="79"/>
      <c r="AS34897" s="80"/>
      <c r="BC34897" s="79"/>
    </row>
    <row r="34898" spans="30:55" x14ac:dyDescent="0.25">
      <c r="AH34898" s="79"/>
      <c r="AI34898" s="79"/>
      <c r="AJ34898" s="80"/>
      <c r="AK34898" s="79"/>
      <c r="AS34898" s="80"/>
      <c r="BC34898" s="79"/>
    </row>
    <row r="34899" spans="30:55" x14ac:dyDescent="0.25">
      <c r="AH34899" s="79"/>
      <c r="AI34899" s="79"/>
      <c r="AJ34899" s="80"/>
      <c r="AK34899" s="79"/>
      <c r="AM34899" s="79"/>
      <c r="AS34899" s="80"/>
      <c r="BC34899" s="79"/>
    </row>
    <row r="34900" spans="30:55" x14ac:dyDescent="0.25">
      <c r="AH34900" s="79"/>
      <c r="AI34900" s="79"/>
      <c r="AJ34900" s="80"/>
      <c r="AK34900" s="79"/>
      <c r="AM34900" s="79"/>
      <c r="AS34900" s="80"/>
      <c r="BC34900" s="79"/>
    </row>
    <row r="34901" spans="30:55" x14ac:dyDescent="0.25">
      <c r="AH34901" s="79"/>
      <c r="AI34901" s="79"/>
      <c r="AJ34901" s="80"/>
      <c r="AK34901" s="79"/>
      <c r="AS34901" s="80"/>
      <c r="BC34901" s="79"/>
    </row>
    <row r="34902" spans="30:55" x14ac:dyDescent="0.25">
      <c r="AH34902" s="79"/>
      <c r="AI34902" s="79"/>
      <c r="AJ34902" s="80"/>
      <c r="AK34902" s="79"/>
      <c r="AS34902" s="80"/>
      <c r="BC34902" s="79"/>
    </row>
    <row r="34903" spans="30:55" x14ac:dyDescent="0.25">
      <c r="AD34903" s="27"/>
      <c r="AE34903" s="27"/>
      <c r="AH34903" s="79"/>
      <c r="AI34903" s="79"/>
      <c r="AJ34903" s="80"/>
      <c r="AK34903" s="79"/>
      <c r="AS34903" s="80"/>
      <c r="BC34903" s="79"/>
    </row>
    <row r="34904" spans="30:55" x14ac:dyDescent="0.25">
      <c r="AH34904" s="79"/>
      <c r="AI34904" s="79"/>
      <c r="AJ34904" s="80"/>
      <c r="AK34904" s="79"/>
      <c r="AS34904" s="80"/>
      <c r="BC34904" s="79"/>
    </row>
    <row r="34905" spans="30:55" x14ac:dyDescent="0.25">
      <c r="AH34905" s="79"/>
      <c r="AI34905" s="79"/>
      <c r="AJ34905" s="80"/>
      <c r="AK34905" s="79"/>
      <c r="AM34905" s="79"/>
      <c r="AS34905" s="80"/>
      <c r="BC34905" s="79"/>
    </row>
    <row r="34906" spans="30:55" x14ac:dyDescent="0.25">
      <c r="AH34906" s="79"/>
      <c r="AI34906" s="79"/>
      <c r="AJ34906" s="80"/>
      <c r="AK34906" s="79"/>
      <c r="AM34906" s="79"/>
      <c r="AS34906" s="80"/>
      <c r="BC34906" s="79"/>
    </row>
    <row r="34907" spans="30:55" x14ac:dyDescent="0.25">
      <c r="AH34907" s="79"/>
      <c r="AI34907" s="79"/>
      <c r="AJ34907" s="80"/>
      <c r="AK34907" s="79"/>
      <c r="AM34907" s="79"/>
      <c r="AS34907" s="80"/>
      <c r="BC34907" s="79"/>
    </row>
    <row r="34908" spans="30:55" x14ac:dyDescent="0.25">
      <c r="AD34908" s="27"/>
      <c r="AE34908" s="27"/>
      <c r="AH34908" s="79"/>
      <c r="AI34908" s="79"/>
      <c r="AJ34908" s="80"/>
      <c r="AK34908" s="79"/>
      <c r="AS34908" s="80"/>
      <c r="BC34908" s="79"/>
    </row>
    <row r="34909" spans="30:55" x14ac:dyDescent="0.25">
      <c r="AH34909" s="79"/>
      <c r="AI34909" s="79"/>
      <c r="AJ34909" s="80"/>
      <c r="AK34909" s="79"/>
      <c r="AM34909" s="79"/>
      <c r="AS34909" s="80"/>
      <c r="BC34909" s="79"/>
    </row>
    <row r="34910" spans="30:55" x14ac:dyDescent="0.25">
      <c r="AH34910" s="79"/>
      <c r="AI34910" s="79"/>
      <c r="AJ34910" s="80"/>
      <c r="AK34910" s="79"/>
      <c r="AM34910" s="79"/>
      <c r="AS34910" s="80"/>
      <c r="BC34910" s="79"/>
    </row>
    <row r="34911" spans="30:55" x14ac:dyDescent="0.25">
      <c r="AH34911" s="79"/>
      <c r="AI34911" s="79"/>
      <c r="AJ34911" s="80"/>
      <c r="AK34911" s="79"/>
      <c r="AM34911" s="79"/>
      <c r="AS34911" s="80"/>
      <c r="BC34911" s="79"/>
    </row>
    <row r="34912" spans="30:55" x14ac:dyDescent="0.25">
      <c r="AH34912" s="79"/>
      <c r="AI34912" s="79"/>
      <c r="AJ34912" s="80"/>
      <c r="AK34912" s="79"/>
      <c r="AM34912" s="79"/>
      <c r="AS34912" s="80"/>
      <c r="BC34912" s="79"/>
    </row>
    <row r="34913" spans="34:55" x14ac:dyDescent="0.25">
      <c r="AH34913" s="79"/>
      <c r="AI34913" s="79"/>
      <c r="AJ34913" s="80"/>
      <c r="AK34913" s="79"/>
      <c r="AM34913" s="79"/>
      <c r="AS34913" s="80"/>
      <c r="BC34913" s="79"/>
    </row>
    <row r="34914" spans="34:55" x14ac:dyDescent="0.25">
      <c r="AH34914" s="79"/>
      <c r="AI34914" s="79"/>
      <c r="AJ34914" s="80"/>
      <c r="AK34914" s="79"/>
      <c r="AS34914" s="80"/>
      <c r="BC34914" s="79"/>
    </row>
    <row r="34915" spans="34:55" x14ac:dyDescent="0.25">
      <c r="AH34915" s="79"/>
      <c r="AI34915" s="79"/>
      <c r="AJ34915" s="80"/>
      <c r="AK34915" s="79"/>
      <c r="AM34915" s="79"/>
      <c r="AS34915" s="80"/>
      <c r="BC34915" s="79"/>
    </row>
    <row r="34916" spans="34:55" x14ac:dyDescent="0.25">
      <c r="AH34916" s="79"/>
      <c r="AI34916" s="79"/>
      <c r="AJ34916" s="80"/>
      <c r="AK34916" s="79"/>
      <c r="AM34916" s="79"/>
      <c r="AS34916" s="80"/>
      <c r="BC34916" s="79"/>
    </row>
    <row r="34917" spans="34:55" x14ac:dyDescent="0.25">
      <c r="AH34917" s="79"/>
      <c r="AI34917" s="79"/>
      <c r="AJ34917" s="80"/>
      <c r="AK34917" s="79"/>
      <c r="AS34917" s="80"/>
      <c r="BC34917" s="79"/>
    </row>
    <row r="34918" spans="34:55" x14ac:dyDescent="0.25">
      <c r="AH34918" s="79"/>
      <c r="AI34918" s="79"/>
      <c r="AJ34918" s="80"/>
      <c r="AK34918" s="79"/>
      <c r="AM34918" s="79"/>
      <c r="AS34918" s="80"/>
      <c r="BC34918" s="79"/>
    </row>
    <row r="34919" spans="34:55" x14ac:dyDescent="0.25">
      <c r="AH34919" s="79"/>
      <c r="AI34919" s="79"/>
      <c r="AJ34919" s="80"/>
      <c r="AK34919" s="79"/>
      <c r="AS34919" s="80"/>
      <c r="BC34919" s="79"/>
    </row>
    <row r="34920" spans="34:55" x14ac:dyDescent="0.25">
      <c r="AH34920" s="79"/>
      <c r="AI34920" s="79"/>
      <c r="AJ34920" s="80"/>
      <c r="AK34920" s="79"/>
      <c r="AM34920" s="79"/>
      <c r="AS34920" s="80"/>
      <c r="BC34920" s="79"/>
    </row>
    <row r="34921" spans="34:55" x14ac:dyDescent="0.25">
      <c r="AH34921" s="79"/>
      <c r="AI34921" s="79"/>
      <c r="AJ34921" s="80"/>
      <c r="AK34921" s="79"/>
      <c r="AS34921" s="80"/>
      <c r="BC34921" s="79"/>
    </row>
    <row r="34922" spans="34:55" x14ac:dyDescent="0.25">
      <c r="AH34922" s="79"/>
      <c r="AI34922" s="79"/>
      <c r="AJ34922" s="80"/>
      <c r="AK34922" s="79"/>
      <c r="AM34922" s="79"/>
      <c r="AS34922" s="80"/>
      <c r="BC34922" s="79"/>
    </row>
    <row r="34923" spans="34:55" x14ac:dyDescent="0.25">
      <c r="AH34923" s="79"/>
      <c r="AI34923" s="79"/>
      <c r="AJ34923" s="80"/>
      <c r="AK34923" s="79"/>
      <c r="AS34923" s="80"/>
      <c r="BC34923" s="79"/>
    </row>
    <row r="34924" spans="34:55" x14ac:dyDescent="0.25">
      <c r="AH34924" s="79"/>
      <c r="AI34924" s="79"/>
      <c r="AJ34924" s="80"/>
      <c r="AK34924" s="79"/>
      <c r="AS34924" s="80"/>
      <c r="BC34924" s="79"/>
    </row>
    <row r="34925" spans="34:55" x14ac:dyDescent="0.25">
      <c r="AH34925" s="79"/>
      <c r="AI34925" s="79"/>
      <c r="AJ34925" s="80"/>
      <c r="AK34925" s="79"/>
      <c r="AS34925" s="80"/>
      <c r="BC34925" s="79"/>
    </row>
    <row r="34926" spans="34:55" x14ac:dyDescent="0.25">
      <c r="AH34926" s="79"/>
      <c r="AI34926" s="79"/>
      <c r="AJ34926" s="80"/>
      <c r="AK34926" s="79"/>
      <c r="AS34926" s="80"/>
      <c r="BC34926" s="79"/>
    </row>
    <row r="34927" spans="34:55" x14ac:dyDescent="0.25">
      <c r="AH34927" s="79"/>
      <c r="AI34927" s="79"/>
      <c r="AJ34927" s="80"/>
      <c r="AK34927" s="79"/>
      <c r="AS34927" s="80"/>
      <c r="BC34927" s="79"/>
    </row>
    <row r="34928" spans="34:55" x14ac:dyDescent="0.25">
      <c r="AH34928" s="79"/>
      <c r="AI34928" s="79"/>
      <c r="AJ34928" s="80"/>
      <c r="AK34928" s="79"/>
      <c r="AS34928" s="80"/>
      <c r="BC34928" s="79"/>
    </row>
    <row r="34929" spans="34:55" x14ac:dyDescent="0.25">
      <c r="AH34929" s="79"/>
      <c r="AI34929" s="79"/>
      <c r="AJ34929" s="80"/>
      <c r="AK34929" s="79"/>
      <c r="AS34929" s="80"/>
      <c r="BC34929" s="79"/>
    </row>
    <row r="34930" spans="34:55" x14ac:dyDescent="0.25">
      <c r="AH34930" s="79"/>
      <c r="AI34930" s="79"/>
      <c r="AJ34930" s="80"/>
      <c r="AK34930" s="79"/>
      <c r="AS34930" s="80"/>
      <c r="BC34930" s="79"/>
    </row>
    <row r="34931" spans="34:55" x14ac:dyDescent="0.25">
      <c r="AH34931" s="79"/>
      <c r="AI34931" s="79"/>
      <c r="AJ34931" s="80"/>
      <c r="AK34931" s="79"/>
      <c r="AS34931" s="80"/>
      <c r="BC34931" s="79"/>
    </row>
    <row r="34932" spans="34:55" x14ac:dyDescent="0.25">
      <c r="AH34932" s="79"/>
      <c r="AI34932" s="79"/>
      <c r="AJ34932" s="80"/>
      <c r="AK34932" s="79"/>
      <c r="AS34932" s="80"/>
      <c r="BC34932" s="79"/>
    </row>
    <row r="34933" spans="34:55" x14ac:dyDescent="0.25">
      <c r="AH34933" s="79"/>
      <c r="AI34933" s="79"/>
      <c r="AJ34933" s="80"/>
      <c r="AK34933" s="79"/>
      <c r="AS34933" s="80"/>
      <c r="BC34933" s="79"/>
    </row>
    <row r="34934" spans="34:55" x14ac:dyDescent="0.25">
      <c r="AH34934" s="79"/>
      <c r="AI34934" s="79"/>
      <c r="AJ34934" s="80"/>
      <c r="AK34934" s="79"/>
      <c r="AS34934" s="80"/>
      <c r="BC34934" s="79"/>
    </row>
    <row r="34935" spans="34:55" x14ac:dyDescent="0.25">
      <c r="AH34935" s="79"/>
      <c r="AI34935" s="79"/>
      <c r="AJ34935" s="80"/>
      <c r="AK34935" s="79"/>
      <c r="AM34935" s="79"/>
      <c r="AS34935" s="80"/>
      <c r="BC34935" s="79"/>
    </row>
    <row r="34936" spans="34:55" x14ac:dyDescent="0.25">
      <c r="AH34936" s="79"/>
      <c r="AI34936" s="79"/>
      <c r="AJ34936" s="80"/>
      <c r="AK34936" s="79"/>
      <c r="AM34936" s="79"/>
      <c r="AS34936" s="80"/>
      <c r="BC34936" s="79"/>
    </row>
    <row r="34937" spans="34:55" x14ac:dyDescent="0.25">
      <c r="AH34937" s="79"/>
      <c r="AI34937" s="79"/>
      <c r="AJ34937" s="80"/>
      <c r="AK34937" s="79"/>
      <c r="AM34937" s="79"/>
      <c r="AS34937" s="80"/>
      <c r="BC34937" s="79"/>
    </row>
    <row r="34938" spans="34:55" x14ac:dyDescent="0.25">
      <c r="AH34938" s="79"/>
      <c r="AI34938" s="79"/>
      <c r="AJ34938" s="80"/>
      <c r="AK34938" s="79"/>
      <c r="AM34938" s="79"/>
      <c r="AS34938" s="80"/>
      <c r="BC34938" s="79"/>
    </row>
    <row r="34939" spans="34:55" x14ac:dyDescent="0.25">
      <c r="AH34939" s="79"/>
      <c r="AI34939" s="79"/>
      <c r="AJ34939" s="80"/>
      <c r="AK34939" s="79"/>
      <c r="AM34939" s="79"/>
      <c r="AS34939" s="80"/>
      <c r="BC34939" s="79"/>
    </row>
    <row r="34940" spans="34:55" x14ac:dyDescent="0.25">
      <c r="AH34940" s="79"/>
      <c r="AI34940" s="79"/>
      <c r="AJ34940" s="80"/>
      <c r="AK34940" s="79"/>
      <c r="AM34940" s="79"/>
      <c r="AS34940" s="80"/>
      <c r="BC34940" s="79"/>
    </row>
    <row r="34941" spans="34:55" x14ac:dyDescent="0.25">
      <c r="AH34941" s="79"/>
      <c r="AI34941" s="79"/>
      <c r="AJ34941" s="80"/>
      <c r="AK34941" s="79"/>
      <c r="AS34941" s="80"/>
      <c r="BC34941" s="79"/>
    </row>
    <row r="34942" spans="34:55" x14ac:dyDescent="0.25">
      <c r="AH34942" s="79"/>
      <c r="AI34942" s="79"/>
      <c r="AJ34942" s="80"/>
      <c r="AK34942" s="79"/>
      <c r="AM34942" s="79"/>
      <c r="AS34942" s="80"/>
      <c r="BC34942" s="79"/>
    </row>
    <row r="34943" spans="34:55" x14ac:dyDescent="0.25">
      <c r="AH34943" s="79"/>
      <c r="AI34943" s="79"/>
      <c r="AJ34943" s="80"/>
      <c r="AK34943" s="79"/>
      <c r="AM34943" s="79"/>
      <c r="AS34943" s="80"/>
      <c r="BC34943" s="79"/>
    </row>
    <row r="34944" spans="34:55" x14ac:dyDescent="0.25">
      <c r="AH34944" s="79"/>
      <c r="AI34944" s="79"/>
      <c r="AJ34944" s="80"/>
      <c r="AK34944" s="79"/>
      <c r="AM34944" s="79"/>
      <c r="AS34944" s="80"/>
      <c r="BC34944" s="79"/>
    </row>
    <row r="34945" spans="30:55" x14ac:dyDescent="0.25">
      <c r="AH34945" s="79"/>
      <c r="AI34945" s="79"/>
      <c r="AJ34945" s="80"/>
      <c r="AK34945" s="79"/>
      <c r="AM34945" s="79"/>
      <c r="AS34945" s="80"/>
      <c r="BC34945" s="79"/>
    </row>
    <row r="34946" spans="30:55" x14ac:dyDescent="0.25">
      <c r="AH34946" s="79"/>
      <c r="AI34946" s="79"/>
      <c r="AJ34946" s="80"/>
      <c r="AK34946" s="79"/>
      <c r="AM34946" s="79"/>
      <c r="AS34946" s="80"/>
      <c r="BC34946" s="79"/>
    </row>
    <row r="34947" spans="30:55" x14ac:dyDescent="0.25">
      <c r="AH34947" s="79"/>
      <c r="AI34947" s="79"/>
      <c r="AJ34947" s="80"/>
      <c r="AK34947" s="79"/>
      <c r="AM34947" s="79"/>
      <c r="AS34947" s="80"/>
      <c r="BC34947" s="79"/>
    </row>
    <row r="34948" spans="30:55" x14ac:dyDescent="0.25">
      <c r="AH34948" s="79"/>
      <c r="AI34948" s="79"/>
      <c r="AJ34948" s="80"/>
      <c r="AK34948" s="79"/>
      <c r="AM34948" s="79"/>
      <c r="AS34948" s="80"/>
      <c r="BC34948" s="79"/>
    </row>
    <row r="34949" spans="30:55" x14ac:dyDescent="0.25">
      <c r="AH34949" s="79"/>
      <c r="AI34949" s="79"/>
      <c r="AJ34949" s="80"/>
      <c r="AK34949" s="79"/>
      <c r="AM34949" s="79"/>
      <c r="AS34949" s="80"/>
      <c r="BC34949" s="79"/>
    </row>
    <row r="34950" spans="30:55" x14ac:dyDescent="0.25">
      <c r="AH34950" s="79"/>
      <c r="AI34950" s="79"/>
      <c r="AJ34950" s="80"/>
      <c r="AK34950" s="79"/>
      <c r="AS34950" s="80"/>
      <c r="BC34950" s="79"/>
    </row>
    <row r="34951" spans="30:55" x14ac:dyDescent="0.25">
      <c r="AD34951" s="27"/>
      <c r="AE34951" s="27"/>
      <c r="AH34951" s="79"/>
      <c r="AI34951" s="79"/>
      <c r="AJ34951" s="80"/>
      <c r="AK34951" s="79"/>
      <c r="AS34951" s="80"/>
      <c r="BC34951" s="79"/>
    </row>
    <row r="34952" spans="30:55" x14ac:dyDescent="0.25">
      <c r="AD34952" s="27"/>
      <c r="AE34952" s="27"/>
      <c r="AH34952" s="79"/>
      <c r="AI34952" s="79"/>
      <c r="AJ34952" s="80"/>
      <c r="AK34952" s="79"/>
      <c r="AS34952" s="80"/>
      <c r="BC34952" s="79"/>
    </row>
    <row r="34953" spans="30:55" x14ac:dyDescent="0.25">
      <c r="AH34953" s="79"/>
      <c r="AI34953" s="79"/>
      <c r="AJ34953" s="80"/>
      <c r="AK34953" s="79"/>
      <c r="AS34953" s="80"/>
      <c r="BC34953" s="79"/>
    </row>
    <row r="34954" spans="30:55" x14ac:dyDescent="0.25">
      <c r="AD34954" s="27"/>
      <c r="AE34954" s="27"/>
      <c r="AH34954" s="79"/>
      <c r="AI34954" s="79"/>
      <c r="AJ34954" s="80"/>
      <c r="AK34954" s="79"/>
      <c r="AS34954" s="80"/>
      <c r="BC34954" s="79"/>
    </row>
    <row r="34955" spans="30:55" x14ac:dyDescent="0.25">
      <c r="AH34955" s="79"/>
      <c r="AI34955" s="79"/>
      <c r="AJ34955" s="80"/>
      <c r="AK34955" s="79"/>
      <c r="AM34955" s="79"/>
      <c r="AS34955" s="80"/>
      <c r="BC34955" s="79"/>
    </row>
    <row r="34956" spans="30:55" x14ac:dyDescent="0.25">
      <c r="AH34956" s="79"/>
      <c r="AI34956" s="79"/>
      <c r="AJ34956" s="80"/>
      <c r="AK34956" s="79"/>
      <c r="AM34956" s="79"/>
      <c r="AS34956" s="80"/>
      <c r="BC34956" s="79"/>
    </row>
    <row r="34957" spans="30:55" x14ac:dyDescent="0.25">
      <c r="AH34957" s="79"/>
      <c r="AI34957" s="79"/>
      <c r="AJ34957" s="80"/>
      <c r="AK34957" s="79"/>
      <c r="AM34957" s="79"/>
      <c r="AS34957" s="80"/>
      <c r="BC34957" s="79"/>
    </row>
    <row r="34958" spans="30:55" x14ac:dyDescent="0.25">
      <c r="AH34958" s="79"/>
      <c r="AI34958" s="79"/>
      <c r="AJ34958" s="80"/>
      <c r="AK34958" s="79"/>
      <c r="AM34958" s="79"/>
      <c r="AS34958" s="80"/>
      <c r="BC34958" s="79"/>
    </row>
    <row r="34959" spans="30:55" x14ac:dyDescent="0.25">
      <c r="AH34959" s="79"/>
      <c r="AI34959" s="79"/>
      <c r="AJ34959" s="80"/>
      <c r="AK34959" s="79"/>
      <c r="AM34959" s="79"/>
      <c r="AS34959" s="80"/>
      <c r="BC34959" s="79"/>
    </row>
    <row r="34960" spans="30:55" x14ac:dyDescent="0.25">
      <c r="AH34960" s="79"/>
      <c r="AI34960" s="79"/>
      <c r="AJ34960" s="80"/>
      <c r="AK34960" s="79"/>
      <c r="AM34960" s="79"/>
      <c r="AS34960" s="80"/>
      <c r="BC34960" s="79"/>
    </row>
    <row r="34961" spans="30:55" x14ac:dyDescent="0.25">
      <c r="AH34961" s="79"/>
      <c r="AI34961" s="79"/>
      <c r="AJ34961" s="80"/>
      <c r="AK34961" s="79"/>
      <c r="AM34961" s="79"/>
      <c r="AS34961" s="80"/>
      <c r="BC34961" s="79"/>
    </row>
    <row r="34962" spans="30:55" x14ac:dyDescent="0.25">
      <c r="AH34962" s="79"/>
      <c r="AI34962" s="79"/>
      <c r="AJ34962" s="80"/>
      <c r="AK34962" s="79"/>
      <c r="AM34962" s="79"/>
      <c r="AS34962" s="80"/>
      <c r="BC34962" s="79"/>
    </row>
    <row r="34963" spans="30:55" x14ac:dyDescent="0.25">
      <c r="AH34963" s="79"/>
      <c r="AI34963" s="79"/>
      <c r="AJ34963" s="80"/>
      <c r="AK34963" s="79"/>
      <c r="AM34963" s="79"/>
      <c r="AS34963" s="80"/>
      <c r="BC34963" s="79"/>
    </row>
    <row r="34964" spans="30:55" x14ac:dyDescent="0.25">
      <c r="AH34964" s="79"/>
      <c r="AI34964" s="79"/>
      <c r="AJ34964" s="80"/>
      <c r="AK34964" s="79"/>
      <c r="AM34964" s="79"/>
      <c r="AS34964" s="80"/>
      <c r="BC34964" s="79"/>
    </row>
    <row r="34965" spans="30:55" x14ac:dyDescent="0.25">
      <c r="AD34965" s="27"/>
      <c r="AE34965" s="27"/>
      <c r="AH34965" s="79"/>
      <c r="AI34965" s="79"/>
      <c r="AJ34965" s="80"/>
      <c r="AK34965" s="79"/>
      <c r="AS34965" s="80"/>
      <c r="BC34965" s="79"/>
    </row>
    <row r="34966" spans="30:55" x14ac:dyDescent="0.25">
      <c r="AH34966" s="79"/>
      <c r="AI34966" s="79"/>
      <c r="AJ34966" s="80"/>
      <c r="AK34966" s="79"/>
      <c r="AS34966" s="80"/>
      <c r="BC34966" s="79"/>
    </row>
    <row r="34967" spans="30:55" x14ac:dyDescent="0.25">
      <c r="AH34967" s="79"/>
      <c r="AI34967" s="79"/>
      <c r="AJ34967" s="80"/>
      <c r="AK34967" s="79"/>
      <c r="AS34967" s="80"/>
      <c r="BC34967" s="79"/>
    </row>
    <row r="34968" spans="30:55" x14ac:dyDescent="0.25">
      <c r="AH34968" s="79"/>
      <c r="AI34968" s="79"/>
      <c r="AJ34968" s="80"/>
      <c r="AK34968" s="79"/>
      <c r="AM34968" s="79"/>
      <c r="AS34968" s="80"/>
      <c r="BC34968" s="79"/>
    </row>
    <row r="34969" spans="30:55" x14ac:dyDescent="0.25">
      <c r="AH34969" s="79"/>
      <c r="AI34969" s="79"/>
      <c r="AJ34969" s="80"/>
      <c r="AK34969" s="79"/>
      <c r="AM34969" s="79"/>
      <c r="AS34969" s="80"/>
      <c r="BC34969" s="79"/>
    </row>
    <row r="34970" spans="30:55" x14ac:dyDescent="0.25">
      <c r="AH34970" s="79"/>
      <c r="AI34970" s="79"/>
      <c r="AJ34970" s="80"/>
      <c r="AK34970" s="79"/>
      <c r="AM34970" s="79"/>
      <c r="AS34970" s="80"/>
      <c r="BC34970" s="79"/>
    </row>
    <row r="34971" spans="30:55" x14ac:dyDescent="0.25">
      <c r="AD34971" s="27"/>
      <c r="AE34971" s="27"/>
      <c r="AH34971" s="79"/>
      <c r="AI34971" s="79"/>
      <c r="AJ34971" s="80"/>
      <c r="AK34971" s="79"/>
      <c r="AS34971" s="80"/>
      <c r="BC34971" s="79"/>
    </row>
    <row r="34972" spans="30:55" x14ac:dyDescent="0.25">
      <c r="AH34972" s="79"/>
      <c r="AI34972" s="79"/>
      <c r="AJ34972" s="80"/>
      <c r="AK34972" s="79"/>
      <c r="AS34972" s="80"/>
      <c r="BC34972" s="79"/>
    </row>
    <row r="34973" spans="30:55" x14ac:dyDescent="0.25">
      <c r="AH34973" s="79"/>
      <c r="AI34973" s="79"/>
      <c r="AJ34973" s="80"/>
      <c r="AK34973" s="79"/>
      <c r="AS34973" s="80"/>
      <c r="BC34973" s="79"/>
    </row>
    <row r="34974" spans="30:55" x14ac:dyDescent="0.25">
      <c r="AH34974" s="79"/>
      <c r="AI34974" s="79"/>
      <c r="AJ34974" s="80"/>
      <c r="AK34974" s="79"/>
      <c r="AS34974" s="80"/>
      <c r="BC34974" s="79"/>
    </row>
    <row r="34975" spans="30:55" x14ac:dyDescent="0.25">
      <c r="AH34975" s="79"/>
      <c r="AI34975" s="79"/>
      <c r="AJ34975" s="80"/>
      <c r="AK34975" s="79"/>
      <c r="AM34975" s="79"/>
      <c r="AS34975" s="80"/>
      <c r="BC34975" s="79"/>
    </row>
    <row r="34976" spans="30:55" x14ac:dyDescent="0.25">
      <c r="AH34976" s="79"/>
      <c r="AI34976" s="79"/>
      <c r="AJ34976" s="80"/>
      <c r="AK34976" s="79"/>
      <c r="AS34976" s="80"/>
      <c r="BC34976" s="79"/>
    </row>
    <row r="34977" spans="34:55" x14ac:dyDescent="0.25">
      <c r="AH34977" s="79"/>
      <c r="AI34977" s="79"/>
      <c r="AJ34977" s="80"/>
      <c r="AK34977" s="79"/>
      <c r="AM34977" s="79"/>
      <c r="AS34977" s="80"/>
      <c r="BC34977" s="79"/>
    </row>
    <row r="34978" spans="34:55" x14ac:dyDescent="0.25">
      <c r="AH34978" s="79"/>
      <c r="AI34978" s="79"/>
      <c r="AJ34978" s="80"/>
      <c r="AK34978" s="79"/>
      <c r="AM34978" s="79"/>
      <c r="AS34978" s="80"/>
      <c r="BC34978" s="79"/>
    </row>
    <row r="34979" spans="34:55" x14ac:dyDescent="0.25">
      <c r="AH34979" s="79"/>
      <c r="AI34979" s="79"/>
      <c r="AJ34979" s="80"/>
      <c r="AK34979" s="79"/>
      <c r="AM34979" s="79"/>
      <c r="AS34979" s="80"/>
      <c r="BC34979" s="79"/>
    </row>
    <row r="34980" spans="34:55" x14ac:dyDescent="0.25">
      <c r="AH34980" s="79"/>
      <c r="AI34980" s="79"/>
      <c r="AJ34980" s="80"/>
      <c r="AK34980" s="79"/>
      <c r="AM34980" s="79"/>
      <c r="AS34980" s="80"/>
      <c r="BC34980" s="79"/>
    </row>
    <row r="34981" spans="34:55" x14ac:dyDescent="0.25">
      <c r="AH34981" s="79"/>
      <c r="AI34981" s="79"/>
      <c r="AJ34981" s="80"/>
      <c r="AK34981" s="79"/>
      <c r="AM34981" s="79"/>
      <c r="AS34981" s="80"/>
      <c r="BC34981" s="79"/>
    </row>
    <row r="34982" spans="34:55" x14ac:dyDescent="0.25">
      <c r="AH34982" s="79"/>
      <c r="AI34982" s="79"/>
      <c r="AJ34982" s="80"/>
      <c r="AK34982" s="79"/>
      <c r="AM34982" s="79"/>
      <c r="AS34982" s="80"/>
      <c r="BC34982" s="79"/>
    </row>
    <row r="34983" spans="34:55" x14ac:dyDescent="0.25">
      <c r="AH34983" s="79"/>
      <c r="AI34983" s="79"/>
      <c r="AJ34983" s="80"/>
      <c r="AK34983" s="79"/>
      <c r="AM34983" s="79"/>
      <c r="AS34983" s="80"/>
      <c r="BC34983" s="79"/>
    </row>
    <row r="34984" spans="34:55" x14ac:dyDescent="0.25">
      <c r="AH34984" s="79"/>
      <c r="AI34984" s="79"/>
      <c r="AJ34984" s="80"/>
      <c r="AK34984" s="79"/>
      <c r="AM34984" s="79"/>
      <c r="AS34984" s="80"/>
      <c r="BC34984" s="79"/>
    </row>
    <row r="34985" spans="34:55" x14ac:dyDescent="0.25">
      <c r="AH34985" s="79"/>
      <c r="AI34985" s="79"/>
      <c r="AJ34985" s="80"/>
      <c r="AK34985" s="79"/>
      <c r="AM34985" s="79"/>
      <c r="AS34985" s="80"/>
      <c r="BC34985" s="79"/>
    </row>
    <row r="34986" spans="34:55" x14ac:dyDescent="0.25">
      <c r="AH34986" s="79"/>
      <c r="AI34986" s="79"/>
      <c r="AJ34986" s="80"/>
      <c r="AK34986" s="79"/>
      <c r="AM34986" s="79"/>
      <c r="AS34986" s="80"/>
      <c r="BC34986" s="79"/>
    </row>
    <row r="34987" spans="34:55" x14ac:dyDescent="0.25">
      <c r="AH34987" s="79"/>
      <c r="AI34987" s="79"/>
      <c r="AJ34987" s="80"/>
      <c r="AK34987" s="79"/>
      <c r="AM34987" s="79"/>
      <c r="AS34987" s="80"/>
      <c r="BC34987" s="79"/>
    </row>
    <row r="34988" spans="34:55" x14ac:dyDescent="0.25">
      <c r="AH34988" s="79"/>
      <c r="AI34988" s="79"/>
      <c r="AJ34988" s="80"/>
      <c r="AK34988" s="79"/>
      <c r="AM34988" s="79"/>
      <c r="AS34988" s="80"/>
      <c r="BC34988" s="79"/>
    </row>
    <row r="34989" spans="34:55" x14ac:dyDescent="0.25">
      <c r="AH34989" s="79"/>
      <c r="AI34989" s="79"/>
      <c r="AJ34989" s="80"/>
      <c r="AK34989" s="79"/>
      <c r="AS34989" s="80"/>
      <c r="BC34989" s="79"/>
    </row>
    <row r="34990" spans="34:55" x14ac:dyDescent="0.25">
      <c r="AH34990" s="79"/>
      <c r="AI34990" s="79"/>
      <c r="AJ34990" s="80"/>
      <c r="AK34990" s="79"/>
      <c r="AM34990" s="79"/>
      <c r="AS34990" s="80"/>
      <c r="BC34990" s="79"/>
    </row>
    <row r="34991" spans="34:55" x14ac:dyDescent="0.25">
      <c r="AH34991" s="79"/>
      <c r="AI34991" s="79"/>
      <c r="AJ34991" s="80"/>
      <c r="AK34991" s="79"/>
      <c r="AM34991" s="79"/>
      <c r="AS34991" s="80"/>
      <c r="BC34991" s="79"/>
    </row>
    <row r="34992" spans="34:55" x14ac:dyDescent="0.25">
      <c r="AH34992" s="79"/>
      <c r="AI34992" s="79"/>
      <c r="AJ34992" s="80"/>
      <c r="AK34992" s="79"/>
      <c r="AM34992" s="79"/>
      <c r="AS34992" s="80"/>
      <c r="BC34992" s="79"/>
    </row>
    <row r="34993" spans="30:55" x14ac:dyDescent="0.25">
      <c r="AH34993" s="79"/>
      <c r="AI34993" s="79"/>
      <c r="AJ34993" s="80"/>
      <c r="AK34993" s="79"/>
      <c r="AM34993" s="79"/>
      <c r="AS34993" s="80"/>
      <c r="BC34993" s="79"/>
    </row>
    <row r="34994" spans="30:55" x14ac:dyDescent="0.25">
      <c r="AH34994" s="79"/>
      <c r="AI34994" s="79"/>
      <c r="AJ34994" s="80"/>
      <c r="AK34994" s="79"/>
      <c r="AM34994" s="79"/>
      <c r="AS34994" s="80"/>
      <c r="BC34994" s="79"/>
    </row>
    <row r="34995" spans="30:55" x14ac:dyDescent="0.25">
      <c r="AH34995" s="79"/>
      <c r="AI34995" s="79"/>
      <c r="AJ34995" s="80"/>
      <c r="AK34995" s="79"/>
      <c r="AM34995" s="79"/>
      <c r="AS34995" s="80"/>
      <c r="BC34995" s="79"/>
    </row>
    <row r="34996" spans="30:55" x14ac:dyDescent="0.25">
      <c r="AH34996" s="79"/>
      <c r="AI34996" s="79"/>
      <c r="AJ34996" s="80"/>
      <c r="AK34996" s="79"/>
      <c r="AM34996" s="79"/>
      <c r="AS34996" s="80"/>
      <c r="BC34996" s="79"/>
    </row>
    <row r="34997" spans="30:55" x14ac:dyDescent="0.25">
      <c r="AH34997" s="79"/>
      <c r="AI34997" s="79"/>
      <c r="AJ34997" s="80"/>
      <c r="AK34997" s="79"/>
      <c r="AM34997" s="79"/>
      <c r="AS34997" s="80"/>
      <c r="BC34997" s="79"/>
    </row>
    <row r="34998" spans="30:55" x14ac:dyDescent="0.25">
      <c r="AH34998" s="79"/>
      <c r="AI34998" s="79"/>
      <c r="AJ34998" s="80"/>
      <c r="AK34998" s="79"/>
      <c r="AM34998" s="79"/>
      <c r="AS34998" s="80"/>
      <c r="BC34998" s="79"/>
    </row>
    <row r="34999" spans="30:55" x14ac:dyDescent="0.25">
      <c r="AH34999" s="79"/>
      <c r="AI34999" s="79"/>
      <c r="AJ34999" s="80"/>
      <c r="AK34999" s="79"/>
      <c r="AM34999" s="79"/>
      <c r="AS34999" s="80"/>
      <c r="BC34999" s="79"/>
    </row>
    <row r="35000" spans="30:55" x14ac:dyDescent="0.25">
      <c r="AH35000" s="79"/>
      <c r="AI35000" s="79"/>
      <c r="AJ35000" s="80"/>
      <c r="AK35000" s="79"/>
      <c r="AM35000" s="79"/>
      <c r="AS35000" s="80"/>
      <c r="BC35000" s="79"/>
    </row>
    <row r="35001" spans="30:55" x14ac:dyDescent="0.25">
      <c r="AD35001" s="27"/>
      <c r="AE35001" s="27"/>
      <c r="AH35001" s="79"/>
      <c r="AI35001" s="79"/>
      <c r="AJ35001" s="80"/>
      <c r="AK35001" s="79"/>
      <c r="AS35001" s="80"/>
      <c r="BC35001" s="79"/>
    </row>
    <row r="35002" spans="30:55" x14ac:dyDescent="0.25">
      <c r="AH35002" s="79"/>
      <c r="AI35002" s="79"/>
      <c r="AJ35002" s="80"/>
      <c r="AK35002" s="79"/>
      <c r="AS35002" s="80"/>
      <c r="BC35002" s="79"/>
    </row>
    <row r="35003" spans="30:55" x14ac:dyDescent="0.25">
      <c r="AD35003" s="27"/>
      <c r="AE35003" s="27"/>
      <c r="AH35003" s="79"/>
      <c r="AI35003" s="79"/>
      <c r="AJ35003" s="80"/>
      <c r="AK35003" s="79"/>
      <c r="AS35003" s="80"/>
      <c r="BC35003" s="79"/>
    </row>
    <row r="35004" spans="30:55" x14ac:dyDescent="0.25">
      <c r="AH35004" s="79"/>
      <c r="AI35004" s="79"/>
      <c r="AJ35004" s="80"/>
      <c r="AK35004" s="79"/>
      <c r="AS35004" s="80"/>
      <c r="BC35004" s="79"/>
    </row>
    <row r="35005" spans="30:55" x14ac:dyDescent="0.25">
      <c r="AD35005" s="27"/>
      <c r="AE35005" s="27"/>
      <c r="AH35005" s="79"/>
      <c r="AI35005" s="79"/>
      <c r="AJ35005" s="80"/>
      <c r="AK35005" s="79"/>
      <c r="AS35005" s="80"/>
      <c r="BC35005" s="79"/>
    </row>
    <row r="35006" spans="30:55" x14ac:dyDescent="0.25">
      <c r="AD35006" s="27"/>
      <c r="AE35006" s="27"/>
      <c r="AH35006" s="79"/>
      <c r="AI35006" s="79"/>
      <c r="AJ35006" s="80"/>
      <c r="AK35006" s="79"/>
      <c r="AS35006" s="80"/>
      <c r="BC35006" s="79"/>
    </row>
    <row r="35007" spans="30:55" x14ac:dyDescent="0.25">
      <c r="AH35007" s="79"/>
      <c r="AI35007" s="79"/>
      <c r="AJ35007" s="80"/>
      <c r="AK35007" s="79"/>
      <c r="AS35007" s="80"/>
      <c r="BC35007" s="79"/>
    </row>
    <row r="35008" spans="30:55" x14ac:dyDescent="0.25">
      <c r="AH35008" s="79"/>
      <c r="AI35008" s="79"/>
      <c r="AJ35008" s="80"/>
      <c r="AK35008" s="79"/>
      <c r="AM35008" s="79"/>
      <c r="AS35008" s="80"/>
      <c r="BC35008" s="79"/>
    </row>
    <row r="35009" spans="34:55" x14ac:dyDescent="0.25">
      <c r="AH35009" s="79"/>
      <c r="AI35009" s="79"/>
      <c r="AJ35009" s="80"/>
      <c r="AK35009" s="79"/>
      <c r="AM35009" s="79"/>
      <c r="AS35009" s="80"/>
      <c r="BC35009" s="79"/>
    </row>
    <row r="35010" spans="34:55" x14ac:dyDescent="0.25">
      <c r="AH35010" s="79"/>
      <c r="AI35010" s="79"/>
      <c r="AJ35010" s="80"/>
      <c r="AK35010" s="79"/>
      <c r="AM35010" s="79"/>
      <c r="AS35010" s="80"/>
      <c r="BC35010" s="79"/>
    </row>
    <row r="35011" spans="34:55" x14ac:dyDescent="0.25">
      <c r="AH35011" s="79"/>
      <c r="AI35011" s="79"/>
      <c r="AJ35011" s="80"/>
      <c r="AK35011" s="79"/>
      <c r="AM35011" s="79"/>
      <c r="AS35011" s="80"/>
      <c r="BC35011" s="79"/>
    </row>
    <row r="35012" spans="34:55" x14ac:dyDescent="0.25">
      <c r="AH35012" s="79"/>
      <c r="AI35012" s="79"/>
      <c r="AJ35012" s="80"/>
      <c r="AK35012" s="79"/>
      <c r="AM35012" s="79"/>
      <c r="AS35012" s="80"/>
      <c r="BC35012" s="79"/>
    </row>
    <row r="35013" spans="34:55" x14ac:dyDescent="0.25">
      <c r="AH35013" s="79"/>
      <c r="AI35013" s="79"/>
      <c r="AJ35013" s="80"/>
      <c r="AK35013" s="79"/>
      <c r="AM35013" s="79"/>
      <c r="AS35013" s="80"/>
      <c r="BC35013" s="79"/>
    </row>
    <row r="35014" spans="34:55" x14ac:dyDescent="0.25">
      <c r="AH35014" s="79"/>
      <c r="AI35014" s="79"/>
      <c r="AJ35014" s="80"/>
      <c r="AK35014" s="79"/>
      <c r="AM35014" s="79"/>
      <c r="AS35014" s="80"/>
      <c r="BC35014" s="79"/>
    </row>
    <row r="35015" spans="34:55" x14ac:dyDescent="0.25">
      <c r="AH35015" s="79"/>
      <c r="AI35015" s="79"/>
      <c r="AJ35015" s="80"/>
      <c r="AK35015" s="79"/>
      <c r="AM35015" s="79"/>
      <c r="AS35015" s="80"/>
      <c r="BC35015" s="79"/>
    </row>
    <row r="35016" spans="34:55" x14ac:dyDescent="0.25">
      <c r="AH35016" s="79"/>
      <c r="AI35016" s="79"/>
      <c r="AJ35016" s="80"/>
      <c r="AK35016" s="79"/>
      <c r="AM35016" s="79"/>
      <c r="AS35016" s="80"/>
      <c r="BC35016" s="79"/>
    </row>
    <row r="35017" spans="34:55" x14ac:dyDescent="0.25">
      <c r="AH35017" s="79"/>
      <c r="AI35017" s="79"/>
      <c r="AJ35017" s="80"/>
      <c r="AK35017" s="79"/>
      <c r="AM35017" s="79"/>
      <c r="AS35017" s="80"/>
      <c r="BC35017" s="79"/>
    </row>
    <row r="35018" spans="34:55" x14ac:dyDescent="0.25">
      <c r="AH35018" s="79"/>
      <c r="AI35018" s="79"/>
      <c r="AJ35018" s="80"/>
      <c r="AK35018" s="79"/>
      <c r="AM35018" s="79"/>
      <c r="AS35018" s="80"/>
      <c r="BC35018" s="79"/>
    </row>
    <row r="35019" spans="34:55" x14ac:dyDescent="0.25">
      <c r="AH35019" s="79"/>
      <c r="AI35019" s="79"/>
      <c r="AJ35019" s="80"/>
      <c r="AK35019" s="79"/>
      <c r="AM35019" s="79"/>
      <c r="AS35019" s="80"/>
      <c r="BC35019" s="79"/>
    </row>
    <row r="35020" spans="34:55" x14ac:dyDescent="0.25">
      <c r="AH35020" s="79"/>
      <c r="AI35020" s="79"/>
      <c r="AJ35020" s="80"/>
      <c r="AK35020" s="79"/>
      <c r="AM35020" s="79"/>
      <c r="AS35020" s="80"/>
      <c r="BC35020" s="79"/>
    </row>
    <row r="35021" spans="34:55" x14ac:dyDescent="0.25">
      <c r="AH35021" s="79"/>
      <c r="AI35021" s="79"/>
      <c r="AJ35021" s="80"/>
      <c r="AK35021" s="79"/>
      <c r="AM35021" s="79"/>
      <c r="AS35021" s="80"/>
      <c r="BC35021" s="79"/>
    </row>
    <row r="35022" spans="34:55" x14ac:dyDescent="0.25">
      <c r="AH35022" s="79"/>
      <c r="AI35022" s="79"/>
      <c r="AJ35022" s="80"/>
      <c r="AK35022" s="79"/>
      <c r="AM35022" s="79"/>
      <c r="AS35022" s="80"/>
      <c r="BC35022" s="79"/>
    </row>
    <row r="35023" spans="34:55" x14ac:dyDescent="0.25">
      <c r="AH35023" s="79"/>
      <c r="AI35023" s="79"/>
      <c r="AJ35023" s="80"/>
      <c r="AK35023" s="79"/>
      <c r="AM35023" s="79"/>
      <c r="AS35023" s="80"/>
      <c r="BC35023" s="79"/>
    </row>
    <row r="35024" spans="34:55" x14ac:dyDescent="0.25">
      <c r="AH35024" s="79"/>
      <c r="AI35024" s="79"/>
      <c r="AJ35024" s="80"/>
      <c r="AK35024" s="79"/>
      <c r="AM35024" s="79"/>
      <c r="AS35024" s="80"/>
      <c r="BC35024" s="79"/>
    </row>
    <row r="35025" spans="34:55" x14ac:dyDescent="0.25">
      <c r="AH35025" s="79"/>
      <c r="AI35025" s="79"/>
      <c r="AJ35025" s="80"/>
      <c r="AK35025" s="79"/>
      <c r="AM35025" s="79"/>
      <c r="AS35025" s="80"/>
      <c r="BC35025" s="79"/>
    </row>
    <row r="35026" spans="34:55" x14ac:dyDescent="0.25">
      <c r="AH35026" s="79"/>
      <c r="AI35026" s="79"/>
      <c r="AJ35026" s="80"/>
      <c r="AK35026" s="79"/>
      <c r="AM35026" s="79"/>
      <c r="AS35026" s="80"/>
      <c r="BC35026" s="79"/>
    </row>
    <row r="35027" spans="34:55" x14ac:dyDescent="0.25">
      <c r="AH35027" s="79"/>
      <c r="AI35027" s="79"/>
      <c r="AJ35027" s="80"/>
      <c r="AK35027" s="79"/>
      <c r="AS35027" s="80"/>
      <c r="BC35027" s="79"/>
    </row>
    <row r="35028" spans="34:55" x14ac:dyDescent="0.25">
      <c r="AH35028" s="79"/>
      <c r="AI35028" s="79"/>
      <c r="AJ35028" s="80"/>
      <c r="AK35028" s="79"/>
      <c r="AS35028" s="80"/>
      <c r="BC35028" s="79"/>
    </row>
    <row r="35029" spans="34:55" x14ac:dyDescent="0.25">
      <c r="AH35029" s="79"/>
      <c r="AI35029" s="79"/>
      <c r="AJ35029" s="80"/>
      <c r="AK35029" s="79"/>
      <c r="AM35029" s="79"/>
      <c r="AS35029" s="80"/>
      <c r="BC35029" s="79"/>
    </row>
    <row r="35030" spans="34:55" x14ac:dyDescent="0.25">
      <c r="AH35030" s="79"/>
      <c r="AI35030" s="79"/>
      <c r="AJ35030" s="80"/>
      <c r="AK35030" s="79"/>
      <c r="AM35030" s="79"/>
      <c r="AS35030" s="80"/>
      <c r="BC35030" s="79"/>
    </row>
    <row r="35031" spans="34:55" x14ac:dyDescent="0.25">
      <c r="AH35031" s="79"/>
      <c r="AI35031" s="79"/>
      <c r="AJ35031" s="80"/>
      <c r="AK35031" s="79"/>
      <c r="AS35031" s="80"/>
      <c r="BC35031" s="79"/>
    </row>
    <row r="35032" spans="34:55" x14ac:dyDescent="0.25">
      <c r="AH35032" s="79"/>
      <c r="AI35032" s="79"/>
      <c r="AJ35032" s="80"/>
      <c r="AK35032" s="79"/>
      <c r="AM35032" s="79"/>
      <c r="AS35032" s="80"/>
      <c r="BC35032" s="79"/>
    </row>
    <row r="35033" spans="34:55" x14ac:dyDescent="0.25">
      <c r="AH35033" s="79"/>
      <c r="AI35033" s="79"/>
      <c r="AJ35033" s="80"/>
      <c r="AK35033" s="79"/>
      <c r="AS35033" s="80"/>
      <c r="BC35033" s="79"/>
    </row>
    <row r="35034" spans="34:55" x14ac:dyDescent="0.25">
      <c r="AH35034" s="79"/>
      <c r="AI35034" s="79"/>
      <c r="AJ35034" s="80"/>
      <c r="AK35034" s="79"/>
      <c r="AM35034" s="79"/>
      <c r="AS35034" s="80"/>
      <c r="BC35034" s="79"/>
    </row>
    <row r="35035" spans="34:55" x14ac:dyDescent="0.25">
      <c r="AH35035" s="79"/>
      <c r="AI35035" s="79"/>
      <c r="AJ35035" s="80"/>
      <c r="AK35035" s="79"/>
      <c r="AM35035" s="79"/>
      <c r="AS35035" s="80"/>
      <c r="BC35035" s="79"/>
    </row>
    <row r="35036" spans="34:55" x14ac:dyDescent="0.25">
      <c r="AH35036" s="79"/>
      <c r="AI35036" s="79"/>
      <c r="AJ35036" s="80"/>
      <c r="AK35036" s="79"/>
      <c r="AM35036" s="79"/>
      <c r="AS35036" s="80"/>
      <c r="BC35036" s="79"/>
    </row>
    <row r="35037" spans="34:55" x14ac:dyDescent="0.25">
      <c r="AH35037" s="79"/>
      <c r="AI35037" s="79"/>
      <c r="AJ35037" s="80"/>
      <c r="AK35037" s="79"/>
      <c r="AM35037" s="79"/>
      <c r="AS35037" s="80"/>
      <c r="BC35037" s="79"/>
    </row>
    <row r="35038" spans="34:55" x14ac:dyDescent="0.25">
      <c r="AH35038" s="79"/>
      <c r="AI35038" s="79"/>
      <c r="AJ35038" s="80"/>
      <c r="AK35038" s="79"/>
      <c r="AM35038" s="79"/>
      <c r="AS35038" s="80"/>
      <c r="BC35038" s="79"/>
    </row>
    <row r="35039" spans="34:55" x14ac:dyDescent="0.25">
      <c r="AH35039" s="79"/>
      <c r="AI35039" s="79"/>
      <c r="AJ35039" s="80"/>
      <c r="AK35039" s="79"/>
      <c r="AM35039" s="79"/>
      <c r="AS35039" s="80"/>
      <c r="BC35039" s="79"/>
    </row>
    <row r="35040" spans="34:55" x14ac:dyDescent="0.25">
      <c r="AH35040" s="79"/>
      <c r="AI35040" s="79"/>
      <c r="AJ35040" s="80"/>
      <c r="AK35040" s="79"/>
      <c r="AS35040" s="80"/>
      <c r="BC35040" s="79"/>
    </row>
    <row r="35041" spans="30:55" x14ac:dyDescent="0.25">
      <c r="AH35041" s="79"/>
      <c r="AI35041" s="79"/>
      <c r="AJ35041" s="80"/>
      <c r="AK35041" s="79"/>
      <c r="AS35041" s="80"/>
      <c r="BC35041" s="79"/>
    </row>
    <row r="35042" spans="30:55" x14ac:dyDescent="0.25">
      <c r="AH35042" s="79"/>
      <c r="AI35042" s="79"/>
      <c r="AJ35042" s="80"/>
      <c r="AK35042" s="79"/>
      <c r="AS35042" s="80"/>
      <c r="BC35042" s="79"/>
    </row>
    <row r="35043" spans="30:55" x14ac:dyDescent="0.25">
      <c r="AH35043" s="79"/>
      <c r="AI35043" s="79"/>
      <c r="AJ35043" s="80"/>
      <c r="AK35043" s="79"/>
      <c r="AM35043" s="79"/>
      <c r="AS35043" s="80"/>
      <c r="BC35043" s="79"/>
    </row>
    <row r="35044" spans="30:55" x14ac:dyDescent="0.25">
      <c r="AH35044" s="79"/>
      <c r="AI35044" s="79"/>
      <c r="AJ35044" s="80"/>
      <c r="AK35044" s="79"/>
      <c r="AM35044" s="79"/>
      <c r="AS35044" s="80"/>
      <c r="BC35044" s="79"/>
    </row>
    <row r="35045" spans="30:55" x14ac:dyDescent="0.25">
      <c r="AH35045" s="79"/>
      <c r="AI35045" s="79"/>
      <c r="AJ35045" s="80"/>
      <c r="AK35045" s="79"/>
      <c r="AS35045" s="80"/>
      <c r="BC35045" s="79"/>
    </row>
    <row r="35046" spans="30:55" x14ac:dyDescent="0.25">
      <c r="AH35046" s="79"/>
      <c r="AI35046" s="79"/>
      <c r="AJ35046" s="80"/>
      <c r="AK35046" s="79"/>
      <c r="AM35046" s="79"/>
      <c r="AS35046" s="80"/>
      <c r="BC35046" s="79"/>
    </row>
    <row r="35047" spans="30:55" x14ac:dyDescent="0.25">
      <c r="AH35047" s="79"/>
      <c r="AI35047" s="79"/>
      <c r="AJ35047" s="80"/>
      <c r="AK35047" s="79"/>
      <c r="AM35047" s="79"/>
      <c r="AS35047" s="80"/>
      <c r="BC35047" s="79"/>
    </row>
    <row r="35048" spans="30:55" x14ac:dyDescent="0.25">
      <c r="AH35048" s="79"/>
      <c r="AI35048" s="79"/>
      <c r="AJ35048" s="80"/>
      <c r="AK35048" s="79"/>
      <c r="AS35048" s="80"/>
      <c r="BC35048" s="79"/>
    </row>
    <row r="35049" spans="30:55" x14ac:dyDescent="0.25">
      <c r="AD35049" s="27"/>
      <c r="AE35049" s="27"/>
      <c r="AH35049" s="79"/>
      <c r="AI35049" s="79"/>
      <c r="AJ35049" s="80"/>
      <c r="AK35049" s="79"/>
      <c r="AS35049" s="80"/>
      <c r="BC35049" s="79"/>
    </row>
    <row r="35050" spans="30:55" x14ac:dyDescent="0.25">
      <c r="AH35050" s="79"/>
      <c r="AI35050" s="79"/>
      <c r="AJ35050" s="80"/>
      <c r="AK35050" s="79"/>
      <c r="AM35050" s="79"/>
      <c r="AS35050" s="80"/>
      <c r="BC35050" s="79"/>
    </row>
    <row r="35051" spans="30:55" x14ac:dyDescent="0.25">
      <c r="AH35051" s="79"/>
      <c r="AI35051" s="79"/>
      <c r="AJ35051" s="80"/>
      <c r="AK35051" s="79"/>
      <c r="AM35051" s="79"/>
      <c r="AS35051" s="80"/>
      <c r="BC35051" s="79"/>
    </row>
    <row r="35052" spans="30:55" x14ac:dyDescent="0.25">
      <c r="AH35052" s="79"/>
      <c r="AI35052" s="79"/>
      <c r="AJ35052" s="80"/>
      <c r="AK35052" s="79"/>
      <c r="AM35052" s="79"/>
      <c r="AS35052" s="80"/>
      <c r="BC35052" s="79"/>
    </row>
    <row r="35053" spans="30:55" x14ac:dyDescent="0.25">
      <c r="AH35053" s="79"/>
      <c r="AI35053" s="79"/>
      <c r="AJ35053" s="80"/>
      <c r="AK35053" s="79"/>
      <c r="AM35053" s="79"/>
      <c r="AS35053" s="80"/>
      <c r="BC35053" s="79"/>
    </row>
    <row r="35054" spans="30:55" x14ac:dyDescent="0.25">
      <c r="AH35054" s="79"/>
      <c r="AI35054" s="79"/>
      <c r="AJ35054" s="80"/>
      <c r="AK35054" s="79"/>
      <c r="AM35054" s="79"/>
      <c r="AS35054" s="80"/>
      <c r="BC35054" s="79"/>
    </row>
    <row r="35055" spans="30:55" x14ac:dyDescent="0.25">
      <c r="AH35055" s="79"/>
      <c r="AI35055" s="79"/>
      <c r="AJ35055" s="80"/>
      <c r="AK35055" s="79"/>
      <c r="AM35055" s="79"/>
      <c r="AS35055" s="80"/>
      <c r="BC35055" s="79"/>
    </row>
    <row r="35056" spans="30:55" x14ac:dyDescent="0.25">
      <c r="AH35056" s="79"/>
      <c r="AI35056" s="79"/>
      <c r="AJ35056" s="80"/>
      <c r="AK35056" s="79"/>
      <c r="AM35056" s="79"/>
      <c r="AS35056" s="80"/>
      <c r="BC35056" s="79"/>
    </row>
    <row r="35057" spans="30:55" x14ac:dyDescent="0.25">
      <c r="AH35057" s="79"/>
      <c r="AI35057" s="79"/>
      <c r="AJ35057" s="80"/>
      <c r="AK35057" s="79"/>
      <c r="AM35057" s="79"/>
      <c r="AS35057" s="80"/>
      <c r="BC35057" s="79"/>
    </row>
    <row r="35058" spans="30:55" x14ac:dyDescent="0.25">
      <c r="AD35058" s="27"/>
      <c r="AE35058" s="27"/>
      <c r="AH35058" s="79"/>
      <c r="AI35058" s="79"/>
      <c r="AJ35058" s="80"/>
      <c r="AK35058" s="79"/>
      <c r="AS35058" s="80"/>
      <c r="BC35058" s="79"/>
    </row>
    <row r="35059" spans="30:55" x14ac:dyDescent="0.25">
      <c r="AH35059" s="79"/>
      <c r="AI35059" s="79"/>
      <c r="AJ35059" s="80"/>
      <c r="AK35059" s="79"/>
      <c r="AM35059" s="79"/>
      <c r="AS35059" s="80"/>
      <c r="BC35059" s="79"/>
    </row>
    <row r="35060" spans="30:55" x14ac:dyDescent="0.25">
      <c r="AH35060" s="79"/>
      <c r="AI35060" s="79"/>
      <c r="AJ35060" s="80"/>
      <c r="AK35060" s="79"/>
      <c r="AM35060" s="79"/>
      <c r="AS35060" s="80"/>
      <c r="BC35060" s="79"/>
    </row>
    <row r="35061" spans="30:55" x14ac:dyDescent="0.25">
      <c r="AH35061" s="79"/>
      <c r="AI35061" s="79"/>
      <c r="AJ35061" s="80"/>
      <c r="AK35061" s="79"/>
      <c r="AM35061" s="79"/>
      <c r="AS35061" s="80"/>
      <c r="BC35061" s="79"/>
    </row>
    <row r="35062" spans="30:55" x14ac:dyDescent="0.25">
      <c r="AH35062" s="79"/>
      <c r="AI35062" s="79"/>
      <c r="AJ35062" s="80"/>
      <c r="AK35062" s="79"/>
      <c r="AM35062" s="79"/>
      <c r="AS35062" s="80"/>
      <c r="BC35062" s="79"/>
    </row>
    <row r="35063" spans="30:55" x14ac:dyDescent="0.25">
      <c r="AH35063" s="79"/>
      <c r="AI35063" s="79"/>
      <c r="AJ35063" s="80"/>
      <c r="AK35063" s="79"/>
      <c r="AM35063" s="79"/>
      <c r="AS35063" s="80"/>
      <c r="BC35063" s="79"/>
    </row>
    <row r="35064" spans="30:55" x14ac:dyDescent="0.25">
      <c r="AH35064" s="79"/>
      <c r="AI35064" s="79"/>
      <c r="AJ35064" s="80"/>
      <c r="AK35064" s="79"/>
      <c r="AS35064" s="80"/>
      <c r="BC35064" s="79"/>
    </row>
    <row r="35065" spans="30:55" x14ac:dyDescent="0.25">
      <c r="AD35065" s="27"/>
      <c r="AE35065" s="27"/>
      <c r="AH35065" s="79"/>
      <c r="AI35065" s="79"/>
      <c r="AJ35065" s="80"/>
      <c r="AK35065" s="79"/>
      <c r="AM35065" s="79"/>
      <c r="AS35065" s="80"/>
      <c r="BC35065" s="79"/>
    </row>
    <row r="35066" spans="30:55" x14ac:dyDescent="0.25">
      <c r="AH35066" s="79"/>
      <c r="AI35066" s="79"/>
      <c r="AJ35066" s="80"/>
      <c r="AK35066" s="79"/>
      <c r="AM35066" s="79"/>
      <c r="AS35066" s="80"/>
      <c r="BC35066" s="79"/>
    </row>
    <row r="35067" spans="30:55" x14ac:dyDescent="0.25">
      <c r="AH35067" s="79"/>
      <c r="AI35067" s="79"/>
      <c r="AJ35067" s="80"/>
      <c r="AK35067" s="79"/>
      <c r="AS35067" s="80"/>
      <c r="BC35067" s="79"/>
    </row>
    <row r="35068" spans="30:55" x14ac:dyDescent="0.25">
      <c r="AD35068" s="27"/>
      <c r="AE35068" s="27"/>
      <c r="AH35068" s="79"/>
      <c r="AI35068" s="79"/>
      <c r="AJ35068" s="80"/>
      <c r="AK35068" s="79"/>
      <c r="AS35068" s="80"/>
      <c r="BC35068" s="79"/>
    </row>
    <row r="35069" spans="30:55" x14ac:dyDescent="0.25">
      <c r="AD35069" s="27"/>
      <c r="AE35069" s="27"/>
      <c r="AH35069" s="79"/>
      <c r="AI35069" s="79"/>
      <c r="AJ35069" s="80"/>
      <c r="AK35069" s="79"/>
      <c r="AS35069" s="80"/>
      <c r="BC35069" s="79"/>
    </row>
    <row r="35070" spans="30:55" x14ac:dyDescent="0.25">
      <c r="AH35070" s="79"/>
      <c r="AI35070" s="79"/>
      <c r="AJ35070" s="80"/>
      <c r="AK35070" s="79"/>
      <c r="AS35070" s="80"/>
      <c r="BC35070" s="79"/>
    </row>
    <row r="35071" spans="30:55" x14ac:dyDescent="0.25">
      <c r="AH35071" s="79"/>
      <c r="AI35071" s="79"/>
      <c r="AJ35071" s="80"/>
      <c r="AK35071" s="79"/>
      <c r="AM35071" s="79"/>
      <c r="AS35071" s="80"/>
      <c r="BC35071" s="79"/>
    </row>
    <row r="35072" spans="30:55" x14ac:dyDescent="0.25">
      <c r="AD35072" s="27"/>
      <c r="AE35072" s="27"/>
      <c r="AH35072" s="79"/>
      <c r="AI35072" s="79"/>
      <c r="AJ35072" s="80"/>
      <c r="AK35072" s="79"/>
      <c r="AS35072" s="80"/>
      <c r="BC35072" s="79"/>
    </row>
    <row r="35073" spans="34:55" x14ac:dyDescent="0.25">
      <c r="AH35073" s="79"/>
      <c r="AI35073" s="79"/>
      <c r="AJ35073" s="80"/>
      <c r="AK35073" s="79"/>
      <c r="AM35073" s="79"/>
      <c r="AS35073" s="80"/>
      <c r="BC35073" s="79"/>
    </row>
    <row r="35074" spans="34:55" x14ac:dyDescent="0.25">
      <c r="AH35074" s="79"/>
      <c r="AI35074" s="79"/>
      <c r="AJ35074" s="80"/>
      <c r="AK35074" s="79"/>
      <c r="AM35074" s="79"/>
      <c r="AS35074" s="80"/>
      <c r="BC35074" s="79"/>
    </row>
    <row r="35075" spans="34:55" x14ac:dyDescent="0.25">
      <c r="AH35075" s="79"/>
      <c r="AI35075" s="79"/>
      <c r="AJ35075" s="80"/>
      <c r="AK35075" s="79"/>
      <c r="AS35075" s="80"/>
      <c r="BC35075" s="79"/>
    </row>
    <row r="35076" spans="34:55" x14ac:dyDescent="0.25">
      <c r="AH35076" s="79"/>
      <c r="AI35076" s="79"/>
      <c r="AJ35076" s="80"/>
      <c r="AK35076" s="79"/>
      <c r="AM35076" s="79"/>
      <c r="AS35076" s="80"/>
      <c r="BC35076" s="79"/>
    </row>
    <row r="35077" spans="34:55" x14ac:dyDescent="0.25">
      <c r="AH35077" s="79"/>
      <c r="AI35077" s="79"/>
      <c r="AJ35077" s="80"/>
      <c r="AK35077" s="79"/>
      <c r="AM35077" s="79"/>
      <c r="AS35077" s="80"/>
      <c r="BC35077" s="79"/>
    </row>
    <row r="35078" spans="34:55" x14ac:dyDescent="0.25">
      <c r="AH35078" s="79"/>
      <c r="AI35078" s="79"/>
      <c r="AJ35078" s="80"/>
      <c r="AK35078" s="79"/>
      <c r="AM35078" s="79"/>
      <c r="AS35078" s="80"/>
      <c r="BC35078" s="79"/>
    </row>
    <row r="35079" spans="34:55" x14ac:dyDescent="0.25">
      <c r="AH35079" s="79"/>
      <c r="AI35079" s="79"/>
      <c r="AJ35079" s="80"/>
      <c r="AK35079" s="79"/>
      <c r="AM35079" s="79"/>
      <c r="AS35079" s="80"/>
      <c r="BC35079" s="79"/>
    </row>
    <row r="35080" spans="34:55" x14ac:dyDescent="0.25">
      <c r="AH35080" s="79"/>
      <c r="AI35080" s="79"/>
      <c r="AJ35080" s="80"/>
      <c r="AK35080" s="79"/>
      <c r="AM35080" s="79"/>
      <c r="AS35080" s="80"/>
      <c r="BC35080" s="79"/>
    </row>
    <row r="35081" spans="34:55" x14ac:dyDescent="0.25">
      <c r="AH35081" s="79"/>
      <c r="AI35081" s="79"/>
      <c r="AJ35081" s="80"/>
      <c r="AK35081" s="79"/>
      <c r="AM35081" s="79"/>
      <c r="AS35081" s="80"/>
      <c r="BC35081" s="79"/>
    </row>
    <row r="35082" spans="34:55" x14ac:dyDescent="0.25">
      <c r="AH35082" s="79"/>
      <c r="AI35082" s="79"/>
      <c r="AJ35082" s="80"/>
      <c r="AK35082" s="79"/>
      <c r="AM35082" s="79"/>
      <c r="AS35082" s="80"/>
      <c r="BC35082" s="79"/>
    </row>
    <row r="35083" spans="34:55" x14ac:dyDescent="0.25">
      <c r="AH35083" s="79"/>
      <c r="AI35083" s="79"/>
      <c r="AJ35083" s="80"/>
      <c r="AK35083" s="79"/>
      <c r="AM35083" s="79"/>
      <c r="AS35083" s="80"/>
      <c r="BC35083" s="79"/>
    </row>
    <row r="35084" spans="34:55" x14ac:dyDescent="0.25">
      <c r="AH35084" s="79"/>
      <c r="AI35084" s="79"/>
      <c r="AJ35084" s="80"/>
      <c r="AK35084" s="79"/>
      <c r="AM35084" s="79"/>
      <c r="AS35084" s="80"/>
      <c r="BC35084" s="79"/>
    </row>
    <row r="35085" spans="34:55" x14ac:dyDescent="0.25">
      <c r="AH35085" s="79"/>
      <c r="AI35085" s="79"/>
      <c r="AJ35085" s="80"/>
      <c r="AK35085" s="79"/>
      <c r="AS35085" s="80"/>
      <c r="BC35085" s="79"/>
    </row>
    <row r="35086" spans="34:55" x14ac:dyDescent="0.25">
      <c r="AH35086" s="79"/>
      <c r="AI35086" s="79"/>
      <c r="AJ35086" s="80"/>
      <c r="AK35086" s="79"/>
      <c r="AM35086" s="79"/>
      <c r="AS35086" s="80"/>
      <c r="BC35086" s="79"/>
    </row>
    <row r="35087" spans="34:55" x14ac:dyDescent="0.25">
      <c r="AH35087" s="79"/>
      <c r="AI35087" s="79"/>
      <c r="AJ35087" s="80"/>
      <c r="AK35087" s="79"/>
      <c r="AM35087" s="79"/>
      <c r="AS35087" s="80"/>
      <c r="BC35087" s="79"/>
    </row>
    <row r="35088" spans="34:55" x14ac:dyDescent="0.25">
      <c r="AH35088" s="79"/>
      <c r="AI35088" s="79"/>
      <c r="AJ35088" s="80"/>
      <c r="AK35088" s="79"/>
      <c r="AM35088" s="79"/>
      <c r="AS35088" s="80"/>
      <c r="BC35088" s="79"/>
    </row>
    <row r="35089" spans="30:55" x14ac:dyDescent="0.25">
      <c r="AH35089" s="79"/>
      <c r="AI35089" s="79"/>
      <c r="AJ35089" s="80"/>
      <c r="AK35089" s="79"/>
      <c r="AM35089" s="79"/>
      <c r="AS35089" s="80"/>
      <c r="BC35089" s="79"/>
    </row>
    <row r="35090" spans="30:55" x14ac:dyDescent="0.25">
      <c r="AH35090" s="79"/>
      <c r="AI35090" s="79"/>
      <c r="AJ35090" s="80"/>
      <c r="AK35090" s="79"/>
      <c r="AS35090" s="80"/>
      <c r="BC35090" s="79"/>
    </row>
    <row r="35091" spans="30:55" x14ac:dyDescent="0.25">
      <c r="AD35091" s="27"/>
      <c r="AE35091" s="27"/>
      <c r="AH35091" s="79"/>
      <c r="AI35091" s="79"/>
      <c r="AJ35091" s="80"/>
      <c r="AK35091" s="79"/>
      <c r="AS35091" s="80"/>
      <c r="BC35091" s="79"/>
    </row>
    <row r="35092" spans="30:55" x14ac:dyDescent="0.25">
      <c r="AH35092" s="79"/>
      <c r="AI35092" s="79"/>
      <c r="AJ35092" s="80"/>
      <c r="AK35092" s="79"/>
      <c r="AM35092" s="79"/>
      <c r="AS35092" s="80"/>
      <c r="BC35092" s="79"/>
    </row>
    <row r="35093" spans="30:55" x14ac:dyDescent="0.25">
      <c r="AH35093" s="79"/>
      <c r="AI35093" s="79"/>
      <c r="AJ35093" s="80"/>
      <c r="AK35093" s="79"/>
      <c r="AS35093" s="80"/>
      <c r="BC35093" s="79"/>
    </row>
    <row r="35094" spans="30:55" x14ac:dyDescent="0.25">
      <c r="AH35094" s="79"/>
      <c r="AI35094" s="79"/>
      <c r="AJ35094" s="80"/>
      <c r="AK35094" s="79"/>
      <c r="AM35094" s="79"/>
      <c r="AS35094" s="80"/>
      <c r="BC35094" s="79"/>
    </row>
    <row r="35095" spans="30:55" x14ac:dyDescent="0.25">
      <c r="AH35095" s="79"/>
      <c r="AI35095" s="79"/>
      <c r="AJ35095" s="80"/>
      <c r="AK35095" s="79"/>
      <c r="AM35095" s="79"/>
      <c r="AS35095" s="80"/>
      <c r="BC35095" s="79"/>
    </row>
    <row r="35096" spans="30:55" x14ac:dyDescent="0.25">
      <c r="AH35096" s="79"/>
      <c r="AI35096" s="79"/>
      <c r="AJ35096" s="80"/>
      <c r="AK35096" s="79"/>
      <c r="AS35096" s="80"/>
      <c r="BC35096" s="79"/>
    </row>
    <row r="35097" spans="30:55" x14ac:dyDescent="0.25">
      <c r="AD35097" s="27"/>
      <c r="AE35097" s="27"/>
      <c r="AH35097" s="79"/>
      <c r="AI35097" s="79"/>
      <c r="AJ35097" s="80"/>
      <c r="AK35097" s="79"/>
      <c r="AS35097" s="80"/>
      <c r="BC35097" s="79"/>
    </row>
    <row r="35098" spans="30:55" x14ac:dyDescent="0.25">
      <c r="AH35098" s="79"/>
      <c r="AI35098" s="79"/>
      <c r="AJ35098" s="80"/>
      <c r="AK35098" s="79"/>
      <c r="AM35098" s="79"/>
      <c r="AS35098" s="80"/>
      <c r="BC35098" s="79"/>
    </row>
    <row r="35099" spans="30:55" x14ac:dyDescent="0.25">
      <c r="AH35099" s="79"/>
      <c r="AI35099" s="79"/>
      <c r="AJ35099" s="80"/>
      <c r="AK35099" s="79"/>
      <c r="AM35099" s="79"/>
      <c r="AS35099" s="80"/>
      <c r="BC35099" s="79"/>
    </row>
    <row r="35100" spans="30:55" x14ac:dyDescent="0.25">
      <c r="AH35100" s="79"/>
      <c r="AI35100" s="79"/>
      <c r="AJ35100" s="80"/>
      <c r="AK35100" s="79"/>
      <c r="AM35100" s="79"/>
      <c r="AS35100" s="80"/>
      <c r="BC35100" s="79"/>
    </row>
    <row r="35101" spans="30:55" x14ac:dyDescent="0.25">
      <c r="AH35101" s="79"/>
      <c r="AI35101" s="79"/>
      <c r="AJ35101" s="80"/>
      <c r="AK35101" s="79"/>
      <c r="AM35101" s="79"/>
      <c r="AS35101" s="80"/>
      <c r="BC35101" s="79"/>
    </row>
    <row r="35102" spans="30:55" x14ac:dyDescent="0.25">
      <c r="AH35102" s="79"/>
      <c r="AI35102" s="79"/>
      <c r="AJ35102" s="80"/>
      <c r="AK35102" s="79"/>
      <c r="AM35102" s="79"/>
      <c r="AS35102" s="80"/>
      <c r="BC35102" s="79"/>
    </row>
    <row r="35103" spans="30:55" x14ac:dyDescent="0.25">
      <c r="AH35103" s="79"/>
      <c r="AI35103" s="79"/>
      <c r="AJ35103" s="80"/>
      <c r="AK35103" s="79"/>
      <c r="AM35103" s="79"/>
      <c r="AS35103" s="80"/>
      <c r="BC35103" s="79"/>
    </row>
    <row r="35104" spans="30:55" x14ac:dyDescent="0.25">
      <c r="AH35104" s="79"/>
      <c r="AI35104" s="79"/>
      <c r="AJ35104" s="80"/>
      <c r="AK35104" s="79"/>
      <c r="AM35104" s="79"/>
      <c r="AS35104" s="80"/>
      <c r="BC35104" s="79"/>
    </row>
    <row r="35105" spans="34:55" x14ac:dyDescent="0.25">
      <c r="AH35105" s="79"/>
      <c r="AI35105" s="79"/>
      <c r="AJ35105" s="80"/>
      <c r="AK35105" s="79"/>
      <c r="AM35105" s="79"/>
      <c r="AS35105" s="80"/>
      <c r="BC35105" s="79"/>
    </row>
    <row r="35106" spans="34:55" x14ac:dyDescent="0.25">
      <c r="AH35106" s="79"/>
      <c r="AI35106" s="79"/>
      <c r="AJ35106" s="80"/>
      <c r="AK35106" s="79"/>
      <c r="AM35106" s="79"/>
      <c r="AS35106" s="80"/>
      <c r="BC35106" s="79"/>
    </row>
    <row r="35107" spans="34:55" x14ac:dyDescent="0.25">
      <c r="AH35107" s="79"/>
      <c r="AI35107" s="79"/>
      <c r="AJ35107" s="80"/>
      <c r="AK35107" s="79"/>
      <c r="AM35107" s="79"/>
      <c r="AS35107" s="80"/>
      <c r="BC35107" s="79"/>
    </row>
    <row r="35108" spans="34:55" x14ac:dyDescent="0.25">
      <c r="AH35108" s="79"/>
      <c r="AI35108" s="79"/>
      <c r="AJ35108" s="80"/>
      <c r="AK35108" s="79"/>
      <c r="AM35108" s="79"/>
      <c r="AS35108" s="80"/>
      <c r="BC35108" s="79"/>
    </row>
    <row r="35109" spans="34:55" x14ac:dyDescent="0.25">
      <c r="AH35109" s="79"/>
      <c r="AI35109" s="79"/>
      <c r="AJ35109" s="80"/>
      <c r="AK35109" s="79"/>
      <c r="AM35109" s="79"/>
      <c r="AS35109" s="80"/>
      <c r="BC35109" s="79"/>
    </row>
    <row r="35110" spans="34:55" x14ac:dyDescent="0.25">
      <c r="AH35110" s="79"/>
      <c r="AI35110" s="79"/>
      <c r="AJ35110" s="80"/>
      <c r="AK35110" s="79"/>
      <c r="AM35110" s="79"/>
      <c r="AS35110" s="80"/>
      <c r="BC35110" s="79"/>
    </row>
    <row r="35111" spans="34:55" x14ac:dyDescent="0.25">
      <c r="AH35111" s="79"/>
      <c r="AI35111" s="79"/>
      <c r="AJ35111" s="80"/>
      <c r="AK35111" s="79"/>
      <c r="AM35111" s="79"/>
      <c r="AS35111" s="80"/>
      <c r="BC35111" s="79"/>
    </row>
    <row r="35112" spans="34:55" x14ac:dyDescent="0.25">
      <c r="AH35112" s="79"/>
      <c r="AI35112" s="79"/>
      <c r="AJ35112" s="80"/>
      <c r="AK35112" s="79"/>
      <c r="AM35112" s="79"/>
      <c r="AS35112" s="80"/>
      <c r="BC35112" s="79"/>
    </row>
    <row r="35113" spans="34:55" x14ac:dyDescent="0.25">
      <c r="AH35113" s="79"/>
      <c r="AI35113" s="79"/>
      <c r="AJ35113" s="80"/>
      <c r="AK35113" s="79"/>
      <c r="AM35113" s="79"/>
      <c r="AS35113" s="80"/>
      <c r="BC35113" s="79"/>
    </row>
    <row r="35114" spans="34:55" x14ac:dyDescent="0.25">
      <c r="AH35114" s="79"/>
      <c r="AI35114" s="79"/>
      <c r="AJ35114" s="80"/>
      <c r="AK35114" s="79"/>
      <c r="AM35114" s="79"/>
      <c r="AS35114" s="80"/>
      <c r="BC35114" s="79"/>
    </row>
    <row r="35115" spans="34:55" x14ac:dyDescent="0.25">
      <c r="AH35115" s="79"/>
      <c r="AI35115" s="79"/>
      <c r="AJ35115" s="80"/>
      <c r="AK35115" s="79"/>
      <c r="AM35115" s="79"/>
      <c r="AS35115" s="80"/>
      <c r="BC35115" s="79"/>
    </row>
    <row r="35116" spans="34:55" x14ac:dyDescent="0.25">
      <c r="AH35116" s="79"/>
      <c r="AI35116" s="79"/>
      <c r="AJ35116" s="80"/>
      <c r="AK35116" s="79"/>
      <c r="AM35116" s="79"/>
      <c r="AS35116" s="80"/>
      <c r="BC35116" s="79"/>
    </row>
    <row r="35117" spans="34:55" x14ac:dyDescent="0.25">
      <c r="AH35117" s="79"/>
      <c r="AI35117" s="79"/>
      <c r="AJ35117" s="80"/>
      <c r="AK35117" s="79"/>
      <c r="AM35117" s="79"/>
      <c r="AS35117" s="80"/>
      <c r="BC35117" s="79"/>
    </row>
    <row r="35118" spans="34:55" x14ac:dyDescent="0.25">
      <c r="AH35118" s="79"/>
      <c r="AI35118" s="79"/>
      <c r="AJ35118" s="80"/>
      <c r="AK35118" s="79"/>
      <c r="AM35118" s="79"/>
      <c r="AS35118" s="80"/>
      <c r="BC35118" s="79"/>
    </row>
    <row r="35119" spans="34:55" x14ac:dyDescent="0.25">
      <c r="AH35119" s="79"/>
      <c r="AI35119" s="79"/>
      <c r="AJ35119" s="80"/>
      <c r="AK35119" s="79"/>
      <c r="AM35119" s="79"/>
      <c r="AS35119" s="80"/>
      <c r="BC35119" s="79"/>
    </row>
    <row r="35120" spans="34:55" x14ac:dyDescent="0.25">
      <c r="AH35120" s="79"/>
      <c r="AI35120" s="79"/>
      <c r="AJ35120" s="80"/>
      <c r="AK35120" s="79"/>
      <c r="AM35120" s="79"/>
      <c r="AS35120" s="80"/>
      <c r="BC35120" s="79"/>
    </row>
    <row r="35121" spans="34:55" x14ac:dyDescent="0.25">
      <c r="AH35121" s="79"/>
      <c r="AI35121" s="79"/>
      <c r="AJ35121" s="80"/>
      <c r="AK35121" s="79"/>
      <c r="AM35121" s="79"/>
      <c r="AS35121" s="80"/>
      <c r="BC35121" s="79"/>
    </row>
    <row r="35122" spans="34:55" x14ac:dyDescent="0.25">
      <c r="AH35122" s="79"/>
      <c r="AI35122" s="79"/>
      <c r="AJ35122" s="80"/>
      <c r="AK35122" s="79"/>
      <c r="AS35122" s="80"/>
      <c r="BC35122" s="79"/>
    </row>
    <row r="35123" spans="34:55" x14ac:dyDescent="0.25">
      <c r="AH35123" s="79"/>
      <c r="AI35123" s="79"/>
      <c r="AJ35123" s="80"/>
      <c r="AK35123" s="79"/>
      <c r="AM35123" s="79"/>
      <c r="AS35123" s="80"/>
      <c r="BC35123" s="79"/>
    </row>
    <row r="35124" spans="34:55" x14ac:dyDescent="0.25">
      <c r="AH35124" s="79"/>
      <c r="AI35124" s="79"/>
      <c r="AJ35124" s="80"/>
      <c r="AK35124" s="79"/>
      <c r="AM35124" s="79"/>
      <c r="AS35124" s="80"/>
      <c r="BC35124" s="79"/>
    </row>
    <row r="35125" spans="34:55" x14ac:dyDescent="0.25">
      <c r="AH35125" s="79"/>
      <c r="AI35125" s="79"/>
      <c r="AJ35125" s="80"/>
      <c r="AK35125" s="79"/>
      <c r="AM35125" s="79"/>
      <c r="AS35125" s="80"/>
      <c r="BC35125" s="79"/>
    </row>
    <row r="35126" spans="34:55" x14ac:dyDescent="0.25">
      <c r="AH35126" s="79"/>
      <c r="AI35126" s="79"/>
      <c r="AJ35126" s="80"/>
      <c r="AK35126" s="79"/>
      <c r="AM35126" s="79"/>
      <c r="AS35126" s="80"/>
      <c r="BC35126" s="79"/>
    </row>
    <row r="35127" spans="34:55" x14ac:dyDescent="0.25">
      <c r="AH35127" s="79"/>
      <c r="AI35127" s="79"/>
      <c r="AJ35127" s="80"/>
      <c r="AK35127" s="79"/>
      <c r="AM35127" s="79"/>
      <c r="AS35127" s="80"/>
      <c r="BC35127" s="79"/>
    </row>
    <row r="35128" spans="34:55" x14ac:dyDescent="0.25">
      <c r="AH35128" s="79"/>
      <c r="AI35128" s="79"/>
      <c r="AJ35128" s="80"/>
      <c r="AK35128" s="79"/>
      <c r="AM35128" s="79"/>
      <c r="AS35128" s="80"/>
      <c r="BC35128" s="79"/>
    </row>
    <row r="35129" spans="34:55" x14ac:dyDescent="0.25">
      <c r="AH35129" s="79"/>
      <c r="AI35129" s="79"/>
      <c r="AJ35129" s="80"/>
      <c r="AK35129" s="79"/>
      <c r="AM35129" s="79"/>
      <c r="AS35129" s="80"/>
      <c r="BC35129" s="79"/>
    </row>
    <row r="35130" spans="34:55" x14ac:dyDescent="0.25">
      <c r="AH35130" s="79"/>
      <c r="AI35130" s="79"/>
      <c r="AJ35130" s="80"/>
      <c r="AK35130" s="79"/>
      <c r="AM35130" s="79"/>
      <c r="AS35130" s="80"/>
      <c r="BC35130" s="79"/>
    </row>
    <row r="35131" spans="34:55" x14ac:dyDescent="0.25">
      <c r="AH35131" s="79"/>
      <c r="AI35131" s="79"/>
      <c r="AJ35131" s="80"/>
      <c r="AK35131" s="79"/>
      <c r="AM35131" s="79"/>
      <c r="AS35131" s="80"/>
      <c r="BC35131" s="79"/>
    </row>
    <row r="35132" spans="34:55" x14ac:dyDescent="0.25">
      <c r="AH35132" s="79"/>
      <c r="AI35132" s="79"/>
      <c r="AJ35132" s="80"/>
      <c r="AK35132" s="79"/>
      <c r="AM35132" s="79"/>
      <c r="AS35132" s="80"/>
      <c r="BC35132" s="79"/>
    </row>
    <row r="35133" spans="34:55" x14ac:dyDescent="0.25">
      <c r="AH35133" s="79"/>
      <c r="AI35133" s="79"/>
      <c r="AJ35133" s="80"/>
      <c r="AK35133" s="79"/>
      <c r="AM35133" s="79"/>
      <c r="AS35133" s="80"/>
      <c r="BC35133" s="79"/>
    </row>
    <row r="35134" spans="34:55" x14ac:dyDescent="0.25">
      <c r="AH35134" s="79"/>
      <c r="AI35134" s="79"/>
      <c r="AJ35134" s="80"/>
      <c r="AK35134" s="79"/>
      <c r="AM35134" s="79"/>
      <c r="AS35134" s="80"/>
      <c r="BC35134" s="79"/>
    </row>
    <row r="35135" spans="34:55" x14ac:dyDescent="0.25">
      <c r="AH35135" s="79"/>
      <c r="AI35135" s="79"/>
      <c r="AJ35135" s="80"/>
      <c r="AK35135" s="79"/>
      <c r="AM35135" s="79"/>
      <c r="AS35135" s="80"/>
      <c r="BC35135" s="79"/>
    </row>
    <row r="35136" spans="34:55" x14ac:dyDescent="0.25">
      <c r="AH35136" s="79"/>
      <c r="AI35136" s="79"/>
      <c r="AJ35136" s="80"/>
      <c r="AK35136" s="79"/>
      <c r="AM35136" s="79"/>
      <c r="AS35136" s="80"/>
      <c r="BC35136" s="79"/>
    </row>
    <row r="35137" spans="30:55" x14ac:dyDescent="0.25">
      <c r="AH35137" s="79"/>
      <c r="AI35137" s="79"/>
      <c r="AJ35137" s="80"/>
      <c r="AK35137" s="79"/>
      <c r="AS35137" s="80"/>
      <c r="BC35137" s="79"/>
    </row>
    <row r="35138" spans="30:55" x14ac:dyDescent="0.25">
      <c r="AH35138" s="79"/>
      <c r="AI35138" s="79"/>
      <c r="AJ35138" s="80"/>
      <c r="AK35138" s="79"/>
      <c r="AM35138" s="79"/>
      <c r="AS35138" s="80"/>
      <c r="BC35138" s="79"/>
    </row>
    <row r="35139" spans="30:55" x14ac:dyDescent="0.25">
      <c r="AD35139" s="27"/>
      <c r="AE35139" s="27"/>
      <c r="AH35139" s="79"/>
      <c r="AI35139" s="79"/>
      <c r="AJ35139" s="80"/>
      <c r="AK35139" s="79"/>
      <c r="AS35139" s="80"/>
      <c r="BC35139" s="79"/>
    </row>
    <row r="35140" spans="30:55" x14ac:dyDescent="0.25">
      <c r="AD35140" s="27"/>
      <c r="AE35140" s="27"/>
      <c r="AH35140" s="79"/>
      <c r="AI35140" s="79"/>
      <c r="AJ35140" s="80"/>
      <c r="AK35140" s="79"/>
      <c r="AS35140" s="80"/>
      <c r="BC35140" s="79"/>
    </row>
    <row r="35141" spans="30:55" x14ac:dyDescent="0.25">
      <c r="AH35141" s="79"/>
      <c r="AI35141" s="79"/>
      <c r="AJ35141" s="80"/>
      <c r="AK35141" s="79"/>
      <c r="AS35141" s="80"/>
      <c r="BC35141" s="79"/>
    </row>
    <row r="35142" spans="30:55" x14ac:dyDescent="0.25">
      <c r="AH35142" s="79"/>
      <c r="AI35142" s="79"/>
      <c r="AJ35142" s="80"/>
      <c r="AK35142" s="79"/>
      <c r="AM35142" s="79"/>
      <c r="AS35142" s="80"/>
      <c r="BC35142" s="79"/>
    </row>
    <row r="35143" spans="30:55" x14ac:dyDescent="0.25">
      <c r="AH35143" s="79"/>
      <c r="AI35143" s="79"/>
      <c r="AJ35143" s="80"/>
      <c r="AK35143" s="79"/>
      <c r="AS35143" s="80"/>
      <c r="BC35143" s="79"/>
    </row>
    <row r="35144" spans="30:55" x14ac:dyDescent="0.25">
      <c r="AH35144" s="79"/>
      <c r="AI35144" s="79"/>
      <c r="AJ35144" s="80"/>
      <c r="AK35144" s="79"/>
      <c r="AM35144" s="79"/>
      <c r="AS35144" s="80"/>
      <c r="BC35144" s="79"/>
    </row>
    <row r="35145" spans="30:55" x14ac:dyDescent="0.25">
      <c r="AD35145" s="27"/>
      <c r="AE35145" s="27"/>
      <c r="AH35145" s="79"/>
      <c r="AI35145" s="79"/>
      <c r="AJ35145" s="80"/>
      <c r="AK35145" s="79"/>
      <c r="AS35145" s="80"/>
      <c r="BC35145" s="79"/>
    </row>
    <row r="35146" spans="30:55" x14ac:dyDescent="0.25">
      <c r="AH35146" s="79"/>
      <c r="AI35146" s="79"/>
      <c r="AJ35146" s="80"/>
      <c r="AK35146" s="79"/>
      <c r="AS35146" s="80"/>
      <c r="BC35146" s="79"/>
    </row>
    <row r="35147" spans="30:55" x14ac:dyDescent="0.25">
      <c r="AH35147" s="79"/>
      <c r="AI35147" s="79"/>
      <c r="AJ35147" s="80"/>
      <c r="AK35147" s="79"/>
      <c r="AS35147" s="80"/>
      <c r="BC35147" s="79"/>
    </row>
    <row r="35148" spans="30:55" x14ac:dyDescent="0.25">
      <c r="AH35148" s="79"/>
      <c r="AI35148" s="79"/>
      <c r="AJ35148" s="80"/>
      <c r="AK35148" s="79"/>
      <c r="AM35148" s="79"/>
      <c r="AS35148" s="80"/>
      <c r="BC35148" s="79"/>
    </row>
    <row r="35149" spans="30:55" x14ac:dyDescent="0.25">
      <c r="AH35149" s="79"/>
      <c r="AI35149" s="79"/>
      <c r="AJ35149" s="80"/>
      <c r="AK35149" s="79"/>
      <c r="AM35149" s="79"/>
      <c r="AS35149" s="80"/>
      <c r="BC35149" s="79"/>
    </row>
    <row r="35150" spans="30:55" x14ac:dyDescent="0.25">
      <c r="AH35150" s="79"/>
      <c r="AI35150" s="79"/>
      <c r="AJ35150" s="80"/>
      <c r="AK35150" s="79"/>
      <c r="AM35150" s="79"/>
      <c r="AS35150" s="80"/>
      <c r="BC35150" s="79"/>
    </row>
    <row r="35151" spans="30:55" x14ac:dyDescent="0.25">
      <c r="AH35151" s="79"/>
      <c r="AI35151" s="79"/>
      <c r="AJ35151" s="80"/>
      <c r="AK35151" s="79"/>
      <c r="AM35151" s="79"/>
      <c r="AS35151" s="80"/>
      <c r="BC35151" s="79"/>
    </row>
    <row r="35152" spans="30:55" x14ac:dyDescent="0.25">
      <c r="AH35152" s="79"/>
      <c r="AI35152" s="79"/>
      <c r="AJ35152" s="80"/>
      <c r="AK35152" s="79"/>
      <c r="AM35152" s="79"/>
      <c r="AS35152" s="80"/>
      <c r="BC35152" s="79"/>
    </row>
    <row r="35153" spans="34:55" x14ac:dyDescent="0.25">
      <c r="AH35153" s="79"/>
      <c r="AI35153" s="79"/>
      <c r="AJ35153" s="80"/>
      <c r="AK35153" s="79"/>
      <c r="AM35153" s="79"/>
      <c r="AS35153" s="80"/>
      <c r="BC35153" s="79"/>
    </row>
    <row r="35154" spans="34:55" x14ac:dyDescent="0.25">
      <c r="AH35154" s="79"/>
      <c r="AI35154" s="79"/>
      <c r="AJ35154" s="80"/>
      <c r="AK35154" s="79"/>
      <c r="AM35154" s="79"/>
      <c r="AS35154" s="80"/>
      <c r="BC35154" s="79"/>
    </row>
    <row r="35155" spans="34:55" x14ac:dyDescent="0.25">
      <c r="AH35155" s="79"/>
      <c r="AI35155" s="79"/>
      <c r="AJ35155" s="80"/>
      <c r="AK35155" s="79"/>
      <c r="AM35155" s="79"/>
      <c r="AS35155" s="80"/>
      <c r="BC35155" s="79"/>
    </row>
    <row r="35156" spans="34:55" x14ac:dyDescent="0.25">
      <c r="AH35156" s="79"/>
      <c r="AI35156" s="79"/>
      <c r="AJ35156" s="80"/>
      <c r="AK35156" s="79"/>
      <c r="AM35156" s="79"/>
      <c r="AS35156" s="80"/>
      <c r="BC35156" s="79"/>
    </row>
    <row r="35157" spans="34:55" x14ac:dyDescent="0.25">
      <c r="AH35157" s="79"/>
      <c r="AI35157" s="79"/>
      <c r="AJ35157" s="80"/>
      <c r="AK35157" s="79"/>
      <c r="AM35157" s="79"/>
      <c r="AS35157" s="80"/>
      <c r="BC35157" s="79"/>
    </row>
    <row r="35158" spans="34:55" x14ac:dyDescent="0.25">
      <c r="AH35158" s="79"/>
      <c r="AI35158" s="79"/>
      <c r="AJ35158" s="80"/>
      <c r="AK35158" s="79"/>
      <c r="AM35158" s="79"/>
      <c r="AS35158" s="80"/>
      <c r="BC35158" s="79"/>
    </row>
    <row r="35159" spans="34:55" x14ac:dyDescent="0.25">
      <c r="AH35159" s="79"/>
      <c r="AI35159" s="79"/>
      <c r="AJ35159" s="80"/>
      <c r="AK35159" s="79"/>
      <c r="AS35159" s="80"/>
      <c r="BC35159" s="79"/>
    </row>
    <row r="35160" spans="34:55" x14ac:dyDescent="0.25">
      <c r="AH35160" s="79"/>
      <c r="AI35160" s="79"/>
      <c r="AJ35160" s="80"/>
      <c r="AK35160" s="79"/>
      <c r="AM35160" s="79"/>
      <c r="AS35160" s="80"/>
      <c r="BC35160" s="79"/>
    </row>
    <row r="35161" spans="34:55" x14ac:dyDescent="0.25">
      <c r="AH35161" s="79"/>
      <c r="AI35161" s="79"/>
      <c r="AJ35161" s="80"/>
      <c r="AK35161" s="79"/>
      <c r="AM35161" s="79"/>
      <c r="AS35161" s="80"/>
      <c r="BC35161" s="79"/>
    </row>
    <row r="35162" spans="34:55" x14ac:dyDescent="0.25">
      <c r="AH35162" s="79"/>
      <c r="AI35162" s="79"/>
      <c r="AJ35162" s="80"/>
      <c r="AK35162" s="79"/>
      <c r="AM35162" s="79"/>
      <c r="AS35162" s="80"/>
      <c r="BC35162" s="79"/>
    </row>
    <row r="35163" spans="34:55" x14ac:dyDescent="0.25">
      <c r="AH35163" s="79"/>
      <c r="AI35163" s="79"/>
      <c r="AJ35163" s="80"/>
      <c r="AK35163" s="79"/>
      <c r="AM35163" s="79"/>
      <c r="AS35163" s="80"/>
      <c r="BC35163" s="79"/>
    </row>
    <row r="35164" spans="34:55" x14ac:dyDescent="0.25">
      <c r="AH35164" s="79"/>
      <c r="AI35164" s="79"/>
      <c r="AJ35164" s="80"/>
      <c r="AK35164" s="79"/>
      <c r="AM35164" s="79"/>
      <c r="AS35164" s="80"/>
      <c r="BC35164" s="79"/>
    </row>
    <row r="35165" spans="34:55" x14ac:dyDescent="0.25">
      <c r="AH35165" s="79"/>
      <c r="AI35165" s="79"/>
      <c r="AJ35165" s="80"/>
      <c r="AK35165" s="79"/>
      <c r="AS35165" s="80"/>
      <c r="BC35165" s="79"/>
    </row>
    <row r="35166" spans="34:55" x14ac:dyDescent="0.25">
      <c r="AH35166" s="79"/>
      <c r="AI35166" s="79"/>
      <c r="AJ35166" s="80"/>
      <c r="AK35166" s="79"/>
      <c r="AM35166" s="79"/>
      <c r="AS35166" s="80"/>
      <c r="BC35166" s="79"/>
    </row>
    <row r="35167" spans="34:55" x14ac:dyDescent="0.25">
      <c r="AH35167" s="79"/>
      <c r="AI35167" s="79"/>
      <c r="AJ35167" s="80"/>
      <c r="AK35167" s="79"/>
      <c r="AM35167" s="79"/>
      <c r="AS35167" s="80"/>
      <c r="BC35167" s="79"/>
    </row>
    <row r="35168" spans="34:55" x14ac:dyDescent="0.25">
      <c r="AH35168" s="79"/>
      <c r="AI35168" s="79"/>
      <c r="AJ35168" s="80"/>
      <c r="AK35168" s="79"/>
      <c r="AM35168" s="79"/>
      <c r="AS35168" s="80"/>
      <c r="BC35168" s="79"/>
    </row>
    <row r="35169" spans="34:55" x14ac:dyDescent="0.25">
      <c r="AH35169" s="79"/>
      <c r="AI35169" s="79"/>
      <c r="AJ35169" s="80"/>
      <c r="AK35169" s="79"/>
      <c r="AM35169" s="79"/>
      <c r="AS35169" s="80"/>
      <c r="BC35169" s="79"/>
    </row>
    <row r="35170" spans="34:55" x14ac:dyDescent="0.25">
      <c r="AH35170" s="79"/>
      <c r="AI35170" s="79"/>
      <c r="AJ35170" s="80"/>
      <c r="AK35170" s="79"/>
      <c r="AM35170" s="79"/>
      <c r="AS35170" s="80"/>
      <c r="BC35170" s="79"/>
    </row>
    <row r="35171" spans="34:55" x14ac:dyDescent="0.25">
      <c r="AH35171" s="79"/>
      <c r="AI35171" s="79"/>
      <c r="AJ35171" s="80"/>
      <c r="AK35171" s="79"/>
      <c r="AM35171" s="79"/>
      <c r="AS35171" s="80"/>
      <c r="BC35171" s="79"/>
    </row>
    <row r="35172" spans="34:55" x14ac:dyDescent="0.25">
      <c r="AH35172" s="79"/>
      <c r="AI35172" s="79"/>
      <c r="AJ35172" s="80"/>
      <c r="AK35172" s="79"/>
      <c r="AM35172" s="79"/>
      <c r="AS35172" s="80"/>
      <c r="BC35172" s="79"/>
    </row>
    <row r="35173" spans="34:55" x14ac:dyDescent="0.25">
      <c r="AH35173" s="79"/>
      <c r="AI35173" s="79"/>
      <c r="AJ35173" s="80"/>
      <c r="AK35173" s="79"/>
      <c r="AS35173" s="80"/>
      <c r="BC35173" s="79"/>
    </row>
    <row r="35174" spans="34:55" x14ac:dyDescent="0.25">
      <c r="AH35174" s="79"/>
      <c r="AI35174" s="79"/>
      <c r="AJ35174" s="80"/>
      <c r="AK35174" s="79"/>
      <c r="AM35174" s="79"/>
      <c r="AS35174" s="80"/>
      <c r="BC35174" s="79"/>
    </row>
    <row r="35175" spans="34:55" x14ac:dyDescent="0.25">
      <c r="AH35175" s="79"/>
      <c r="AI35175" s="79"/>
      <c r="AJ35175" s="80"/>
      <c r="AK35175" s="79"/>
      <c r="AM35175" s="79"/>
      <c r="AS35175" s="80"/>
      <c r="BC35175" s="79"/>
    </row>
    <row r="35176" spans="34:55" x14ac:dyDescent="0.25">
      <c r="AH35176" s="79"/>
      <c r="AI35176" s="79"/>
      <c r="AJ35176" s="80"/>
      <c r="AK35176" s="79"/>
      <c r="AS35176" s="80"/>
      <c r="BC35176" s="79"/>
    </row>
    <row r="35177" spans="34:55" x14ac:dyDescent="0.25">
      <c r="AH35177" s="79"/>
      <c r="AI35177" s="79"/>
      <c r="AJ35177" s="80"/>
      <c r="AK35177" s="79"/>
      <c r="AM35177" s="79"/>
      <c r="AS35177" s="80"/>
      <c r="BC35177" s="79"/>
    </row>
    <row r="35178" spans="34:55" x14ac:dyDescent="0.25">
      <c r="AH35178" s="79"/>
      <c r="AI35178" s="79"/>
      <c r="AJ35178" s="80"/>
      <c r="AK35178" s="79"/>
      <c r="AM35178" s="79"/>
      <c r="AS35178" s="80"/>
      <c r="BC35178" s="79"/>
    </row>
    <row r="35179" spans="34:55" x14ac:dyDescent="0.25">
      <c r="AH35179" s="79"/>
      <c r="AI35179" s="79"/>
      <c r="AJ35179" s="80"/>
      <c r="AK35179" s="79"/>
      <c r="AS35179" s="80"/>
      <c r="BC35179" s="79"/>
    </row>
    <row r="35180" spans="34:55" x14ac:dyDescent="0.25">
      <c r="AH35180" s="79"/>
      <c r="AI35180" s="79"/>
      <c r="AJ35180" s="80"/>
      <c r="AK35180" s="79"/>
      <c r="AS35180" s="80"/>
      <c r="BC35180" s="79"/>
    </row>
    <row r="35181" spans="34:55" x14ac:dyDescent="0.25">
      <c r="AH35181" s="79"/>
      <c r="AI35181" s="79"/>
      <c r="AJ35181" s="80"/>
      <c r="AK35181" s="79"/>
      <c r="AM35181" s="79"/>
      <c r="AS35181" s="80"/>
      <c r="BC35181" s="79"/>
    </row>
    <row r="35182" spans="34:55" x14ac:dyDescent="0.25">
      <c r="AH35182" s="79"/>
      <c r="AI35182" s="79"/>
      <c r="AJ35182" s="80"/>
      <c r="AK35182" s="79"/>
      <c r="AM35182" s="79"/>
      <c r="AS35182" s="80"/>
      <c r="BC35182" s="79"/>
    </row>
    <row r="35183" spans="34:55" x14ac:dyDescent="0.25">
      <c r="AH35183" s="79"/>
      <c r="AI35183" s="79"/>
      <c r="AJ35183" s="80"/>
      <c r="AK35183" s="79"/>
      <c r="AM35183" s="79"/>
      <c r="AS35183" s="80"/>
      <c r="BC35183" s="79"/>
    </row>
    <row r="35184" spans="34:55" x14ac:dyDescent="0.25">
      <c r="AH35184" s="79"/>
      <c r="AI35184" s="79"/>
      <c r="AJ35184" s="80"/>
      <c r="AK35184" s="79"/>
      <c r="AM35184" s="79"/>
      <c r="AS35184" s="80"/>
      <c r="BC35184" s="79"/>
    </row>
    <row r="35185" spans="30:55" x14ac:dyDescent="0.25">
      <c r="AH35185" s="79"/>
      <c r="AI35185" s="79"/>
      <c r="AJ35185" s="80"/>
      <c r="AK35185" s="79"/>
      <c r="AM35185" s="79"/>
      <c r="AS35185" s="80"/>
      <c r="BC35185" s="79"/>
    </row>
    <row r="35186" spans="30:55" x14ac:dyDescent="0.25">
      <c r="AH35186" s="79"/>
      <c r="AI35186" s="79"/>
      <c r="AJ35186" s="80"/>
      <c r="AK35186" s="79"/>
      <c r="AM35186" s="79"/>
      <c r="AS35186" s="80"/>
      <c r="BC35186" s="79"/>
    </row>
    <row r="35187" spans="30:55" x14ac:dyDescent="0.25">
      <c r="AH35187" s="79"/>
      <c r="AI35187" s="79"/>
      <c r="AJ35187" s="80"/>
      <c r="AK35187" s="79"/>
      <c r="AM35187" s="79"/>
      <c r="AS35187" s="80"/>
      <c r="BC35187" s="79"/>
    </row>
    <row r="35188" spans="30:55" x14ac:dyDescent="0.25">
      <c r="AH35188" s="79"/>
      <c r="AI35188" s="79"/>
      <c r="AJ35188" s="80"/>
      <c r="AK35188" s="79"/>
      <c r="AM35188" s="79"/>
      <c r="AS35188" s="80"/>
      <c r="BC35188" s="79"/>
    </row>
    <row r="35189" spans="30:55" x14ac:dyDescent="0.25">
      <c r="AD35189" s="27"/>
      <c r="AE35189" s="27"/>
      <c r="AH35189" s="79"/>
      <c r="AI35189" s="79"/>
      <c r="AJ35189" s="80"/>
      <c r="AK35189" s="79"/>
      <c r="AS35189" s="80"/>
      <c r="BC35189" s="79"/>
    </row>
    <row r="35190" spans="30:55" x14ac:dyDescent="0.25">
      <c r="AD35190" s="27"/>
      <c r="AE35190" s="27"/>
      <c r="AH35190" s="79"/>
      <c r="AI35190" s="79"/>
      <c r="AJ35190" s="80"/>
      <c r="AK35190" s="79"/>
      <c r="AS35190" s="80"/>
      <c r="BC35190" s="79"/>
    </row>
    <row r="35191" spans="30:55" x14ac:dyDescent="0.25">
      <c r="AH35191" s="79"/>
      <c r="AI35191" s="79"/>
      <c r="AJ35191" s="80"/>
      <c r="AK35191" s="79"/>
      <c r="AS35191" s="80"/>
      <c r="BC35191" s="79"/>
    </row>
    <row r="35192" spans="30:55" x14ac:dyDescent="0.25">
      <c r="AH35192" s="79"/>
      <c r="AI35192" s="79"/>
      <c r="AJ35192" s="80"/>
      <c r="AK35192" s="79"/>
      <c r="AS35192" s="80"/>
      <c r="BC35192" s="79"/>
    </row>
    <row r="35193" spans="30:55" x14ac:dyDescent="0.25">
      <c r="AH35193" s="79"/>
      <c r="AI35193" s="79"/>
      <c r="AJ35193" s="80"/>
      <c r="AK35193" s="79"/>
      <c r="AM35193" s="79"/>
      <c r="AS35193" s="80"/>
      <c r="BC35193" s="79"/>
    </row>
    <row r="35194" spans="30:55" x14ac:dyDescent="0.25">
      <c r="AH35194" s="79"/>
      <c r="AI35194" s="79"/>
      <c r="AJ35194" s="80"/>
      <c r="AK35194" s="79"/>
      <c r="AM35194" s="79"/>
      <c r="AS35194" s="80"/>
      <c r="BC35194" s="79"/>
    </row>
    <row r="35195" spans="30:55" x14ac:dyDescent="0.25">
      <c r="AH35195" s="79"/>
      <c r="AI35195" s="79"/>
      <c r="AJ35195" s="80"/>
      <c r="AK35195" s="79"/>
      <c r="AM35195" s="79"/>
      <c r="AS35195" s="80"/>
      <c r="BC35195" s="79"/>
    </row>
    <row r="35196" spans="30:55" x14ac:dyDescent="0.25">
      <c r="AH35196" s="79"/>
      <c r="AI35196" s="79"/>
      <c r="AJ35196" s="80"/>
      <c r="AK35196" s="79"/>
      <c r="AM35196" s="79"/>
      <c r="AS35196" s="80"/>
      <c r="BC35196" s="79"/>
    </row>
    <row r="35197" spans="30:55" x14ac:dyDescent="0.25">
      <c r="AH35197" s="79"/>
      <c r="AI35197" s="79"/>
      <c r="AJ35197" s="80"/>
      <c r="AK35197" s="79"/>
      <c r="AM35197" s="79"/>
      <c r="AS35197" s="80"/>
      <c r="BC35197" s="79"/>
    </row>
    <row r="35198" spans="30:55" x14ac:dyDescent="0.25">
      <c r="AH35198" s="79"/>
      <c r="AI35198" s="79"/>
      <c r="AJ35198" s="80"/>
      <c r="AK35198" s="79"/>
      <c r="AS35198" s="80"/>
      <c r="BC35198" s="79"/>
    </row>
    <row r="35199" spans="30:55" x14ac:dyDescent="0.25">
      <c r="AH35199" s="79"/>
      <c r="AI35199" s="79"/>
      <c r="AJ35199" s="80"/>
      <c r="AK35199" s="79"/>
      <c r="AS35199" s="80"/>
      <c r="BC35199" s="79"/>
    </row>
    <row r="35200" spans="30:55" x14ac:dyDescent="0.25">
      <c r="AH35200" s="79"/>
      <c r="AI35200" s="79"/>
      <c r="AJ35200" s="80"/>
      <c r="AK35200" s="79"/>
      <c r="AS35200" s="80"/>
      <c r="BC35200" s="79"/>
    </row>
    <row r="35201" spans="34:55" x14ac:dyDescent="0.25">
      <c r="AH35201" s="79"/>
      <c r="AI35201" s="79"/>
      <c r="AJ35201" s="80"/>
      <c r="AK35201" s="79"/>
      <c r="AM35201" s="79"/>
      <c r="AS35201" s="80"/>
      <c r="BC35201" s="79"/>
    </row>
    <row r="35202" spans="34:55" x14ac:dyDescent="0.25">
      <c r="AH35202" s="79"/>
      <c r="AI35202" s="79"/>
      <c r="AJ35202" s="80"/>
      <c r="AK35202" s="79"/>
      <c r="AM35202" s="79"/>
      <c r="AS35202" s="80"/>
      <c r="BC35202" s="79"/>
    </row>
    <row r="35203" spans="34:55" x14ac:dyDescent="0.25">
      <c r="AH35203" s="79"/>
      <c r="AI35203" s="79"/>
      <c r="AJ35203" s="80"/>
      <c r="AK35203" s="79"/>
      <c r="AM35203" s="79"/>
      <c r="AS35203" s="80"/>
      <c r="BC35203" s="79"/>
    </row>
    <row r="35204" spans="34:55" x14ac:dyDescent="0.25">
      <c r="AH35204" s="79"/>
      <c r="AI35204" s="79"/>
      <c r="AJ35204" s="80"/>
      <c r="AK35204" s="79"/>
      <c r="AM35204" s="79"/>
      <c r="AS35204" s="80"/>
      <c r="BC35204" s="79"/>
    </row>
    <row r="35205" spans="34:55" x14ac:dyDescent="0.25">
      <c r="AH35205" s="79"/>
      <c r="AI35205" s="79"/>
      <c r="AJ35205" s="80"/>
      <c r="AK35205" s="79"/>
      <c r="AS35205" s="80"/>
      <c r="BC35205" s="79"/>
    </row>
    <row r="35206" spans="34:55" x14ac:dyDescent="0.25">
      <c r="AH35206" s="79"/>
      <c r="AI35206" s="79"/>
      <c r="AJ35206" s="80"/>
      <c r="AK35206" s="79"/>
      <c r="AM35206" s="79"/>
      <c r="AS35206" s="80"/>
      <c r="BC35206" s="79"/>
    </row>
    <row r="35207" spans="34:55" x14ac:dyDescent="0.25">
      <c r="AH35207" s="79"/>
      <c r="AI35207" s="79"/>
      <c r="AJ35207" s="80"/>
      <c r="AK35207" s="79"/>
      <c r="AM35207" s="79"/>
      <c r="AS35207" s="80"/>
      <c r="BC35207" s="79"/>
    </row>
    <row r="35208" spans="34:55" x14ac:dyDescent="0.25">
      <c r="AH35208" s="79"/>
      <c r="AI35208" s="79"/>
      <c r="AJ35208" s="80"/>
      <c r="AK35208" s="79"/>
      <c r="AM35208" s="79"/>
      <c r="AS35208" s="80"/>
      <c r="BC35208" s="79"/>
    </row>
    <row r="35209" spans="34:55" x14ac:dyDescent="0.25">
      <c r="AH35209" s="79"/>
      <c r="AI35209" s="79"/>
      <c r="AJ35209" s="80"/>
      <c r="AK35209" s="79"/>
      <c r="AM35209" s="79"/>
      <c r="AS35209" s="80"/>
      <c r="BC35209" s="79"/>
    </row>
    <row r="35210" spans="34:55" x14ac:dyDescent="0.25">
      <c r="AH35210" s="79"/>
      <c r="AI35210" s="79"/>
      <c r="AJ35210" s="80"/>
      <c r="AK35210" s="79"/>
      <c r="AM35210" s="79"/>
      <c r="AS35210" s="80"/>
      <c r="BC35210" s="79"/>
    </row>
    <row r="35211" spans="34:55" x14ac:dyDescent="0.25">
      <c r="AH35211" s="79"/>
      <c r="AI35211" s="79"/>
      <c r="AJ35211" s="80"/>
      <c r="AK35211" s="79"/>
      <c r="AS35211" s="80"/>
      <c r="BC35211" s="79"/>
    </row>
    <row r="35212" spans="34:55" x14ac:dyDescent="0.25">
      <c r="AH35212" s="79"/>
      <c r="AI35212" s="79"/>
      <c r="AJ35212" s="80"/>
      <c r="AK35212" s="79"/>
      <c r="AM35212" s="79"/>
      <c r="AS35212" s="80"/>
      <c r="BC35212" s="79"/>
    </row>
    <row r="35213" spans="34:55" x14ac:dyDescent="0.25">
      <c r="AH35213" s="79"/>
      <c r="AI35213" s="79"/>
      <c r="AJ35213" s="80"/>
      <c r="AK35213" s="79"/>
      <c r="AM35213" s="79"/>
      <c r="AS35213" s="80"/>
      <c r="BC35213" s="79"/>
    </row>
    <row r="35214" spans="34:55" x14ac:dyDescent="0.25">
      <c r="AH35214" s="79"/>
      <c r="AI35214" s="79"/>
      <c r="AJ35214" s="80"/>
      <c r="AK35214" s="79"/>
      <c r="AM35214" s="79"/>
      <c r="AS35214" s="80"/>
      <c r="BC35214" s="79"/>
    </row>
    <row r="35215" spans="34:55" x14ac:dyDescent="0.25">
      <c r="AH35215" s="79"/>
      <c r="AI35215" s="79"/>
      <c r="AJ35215" s="80"/>
      <c r="AK35215" s="79"/>
      <c r="AM35215" s="79"/>
      <c r="AS35215" s="80"/>
      <c r="BC35215" s="79"/>
    </row>
    <row r="35216" spans="34:55" x14ac:dyDescent="0.25">
      <c r="AH35216" s="79"/>
      <c r="AI35216" s="79"/>
      <c r="AJ35216" s="80"/>
      <c r="AK35216" s="79"/>
      <c r="AM35216" s="79"/>
      <c r="AS35216" s="80"/>
      <c r="BC35216" s="79"/>
    </row>
    <row r="35217" spans="30:55" x14ac:dyDescent="0.25">
      <c r="AH35217" s="79"/>
      <c r="AI35217" s="79"/>
      <c r="AJ35217" s="80"/>
      <c r="AK35217" s="79"/>
      <c r="AM35217" s="79"/>
      <c r="AS35217" s="80"/>
      <c r="BC35217" s="79"/>
    </row>
    <row r="35218" spans="30:55" x14ac:dyDescent="0.25">
      <c r="AH35218" s="79"/>
      <c r="AI35218" s="79"/>
      <c r="AJ35218" s="80"/>
      <c r="AK35218" s="79"/>
      <c r="AM35218" s="79"/>
      <c r="AS35218" s="80"/>
      <c r="BC35218" s="79"/>
    </row>
    <row r="35219" spans="30:55" x14ac:dyDescent="0.25">
      <c r="AH35219" s="79"/>
      <c r="AI35219" s="79"/>
      <c r="AJ35219" s="80"/>
      <c r="AK35219" s="79"/>
      <c r="AS35219" s="80"/>
      <c r="BC35219" s="79"/>
    </row>
    <row r="35220" spans="30:55" x14ac:dyDescent="0.25">
      <c r="AH35220" s="79"/>
      <c r="AI35220" s="79"/>
      <c r="AJ35220" s="80"/>
      <c r="AK35220" s="79"/>
      <c r="AM35220" s="79"/>
      <c r="AS35220" s="80"/>
      <c r="BC35220" s="79"/>
    </row>
    <row r="35221" spans="30:55" x14ac:dyDescent="0.25">
      <c r="AH35221" s="79"/>
      <c r="AI35221" s="79"/>
      <c r="AJ35221" s="80"/>
      <c r="AK35221" s="79"/>
      <c r="AS35221" s="80"/>
      <c r="BC35221" s="79"/>
    </row>
    <row r="35222" spans="30:55" x14ac:dyDescent="0.25">
      <c r="AH35222" s="79"/>
      <c r="AI35222" s="79"/>
      <c r="AJ35222" s="80"/>
      <c r="AK35222" s="79"/>
      <c r="AS35222" s="80"/>
      <c r="BC35222" s="79"/>
    </row>
    <row r="35223" spans="30:55" x14ac:dyDescent="0.25">
      <c r="AH35223" s="79"/>
      <c r="AI35223" s="79"/>
      <c r="AJ35223" s="80"/>
      <c r="AK35223" s="79"/>
      <c r="AS35223" s="80"/>
      <c r="BC35223" s="79"/>
    </row>
    <row r="35224" spans="30:55" x14ac:dyDescent="0.25">
      <c r="AH35224" s="79"/>
      <c r="AI35224" s="79"/>
      <c r="AJ35224" s="80"/>
      <c r="AK35224" s="79"/>
      <c r="AS35224" s="80"/>
      <c r="BC35224" s="79"/>
    </row>
    <row r="35225" spans="30:55" x14ac:dyDescent="0.25">
      <c r="AD35225" s="27"/>
      <c r="AE35225" s="27"/>
      <c r="AH35225" s="79"/>
      <c r="AI35225" s="79"/>
      <c r="AJ35225" s="80"/>
      <c r="AK35225" s="79"/>
      <c r="AS35225" s="80"/>
      <c r="BC35225" s="79"/>
    </row>
    <row r="35226" spans="30:55" x14ac:dyDescent="0.25">
      <c r="AH35226" s="79"/>
      <c r="AI35226" s="79"/>
      <c r="AJ35226" s="80"/>
      <c r="AK35226" s="79"/>
      <c r="AM35226" s="79"/>
      <c r="AS35226" s="80"/>
      <c r="BC35226" s="79"/>
    </row>
    <row r="35227" spans="30:55" x14ac:dyDescent="0.25">
      <c r="AH35227" s="79"/>
      <c r="AI35227" s="79"/>
      <c r="AJ35227" s="80"/>
      <c r="AK35227" s="79"/>
      <c r="AM35227" s="79"/>
      <c r="AS35227" s="80"/>
      <c r="BC35227" s="79"/>
    </row>
    <row r="35228" spans="30:55" x14ac:dyDescent="0.25">
      <c r="AH35228" s="79"/>
      <c r="AI35228" s="79"/>
      <c r="AJ35228" s="80"/>
      <c r="AK35228" s="79"/>
      <c r="AM35228" s="79"/>
      <c r="AS35228" s="80"/>
      <c r="BC35228" s="79"/>
    </row>
    <row r="35229" spans="30:55" x14ac:dyDescent="0.25">
      <c r="AH35229" s="79"/>
      <c r="AI35229" s="79"/>
      <c r="AJ35229" s="80"/>
      <c r="AK35229" s="79"/>
      <c r="AM35229" s="79"/>
      <c r="AS35229" s="80"/>
      <c r="BC35229" s="79"/>
    </row>
    <row r="35230" spans="30:55" x14ac:dyDescent="0.25">
      <c r="AH35230" s="79"/>
      <c r="AI35230" s="79"/>
      <c r="AJ35230" s="80"/>
      <c r="AK35230" s="79"/>
      <c r="AM35230" s="79"/>
      <c r="AS35230" s="80"/>
      <c r="BC35230" s="79"/>
    </row>
    <row r="35231" spans="30:55" x14ac:dyDescent="0.25">
      <c r="AH35231" s="79"/>
      <c r="AI35231" s="79"/>
      <c r="AJ35231" s="80"/>
      <c r="AK35231" s="79"/>
      <c r="AS35231" s="80"/>
      <c r="BC35231" s="79"/>
    </row>
    <row r="35232" spans="30:55" x14ac:dyDescent="0.25">
      <c r="AH35232" s="79"/>
      <c r="AI35232" s="79"/>
      <c r="AJ35232" s="80"/>
      <c r="AK35232" s="79"/>
      <c r="AM35232" s="79"/>
      <c r="AS35232" s="80"/>
      <c r="BC35232" s="79"/>
    </row>
    <row r="35233" spans="34:55" x14ac:dyDescent="0.25">
      <c r="AH35233" s="79"/>
      <c r="AI35233" s="79"/>
      <c r="AJ35233" s="80"/>
      <c r="AK35233" s="79"/>
      <c r="AM35233" s="79"/>
      <c r="AS35233" s="80"/>
      <c r="BC35233" s="79"/>
    </row>
    <row r="35234" spans="34:55" x14ac:dyDescent="0.25">
      <c r="AH35234" s="79"/>
      <c r="AI35234" s="79"/>
      <c r="AJ35234" s="80"/>
      <c r="AK35234" s="79"/>
      <c r="AM35234" s="79"/>
      <c r="AS35234" s="80"/>
      <c r="BC35234" s="79"/>
    </row>
    <row r="35235" spans="34:55" x14ac:dyDescent="0.25">
      <c r="AH35235" s="79"/>
      <c r="AI35235" s="79"/>
      <c r="AJ35235" s="80"/>
      <c r="AK35235" s="79"/>
      <c r="AS35235" s="80"/>
      <c r="BC35235" s="79"/>
    </row>
    <row r="35236" spans="34:55" x14ac:dyDescent="0.25">
      <c r="AH35236" s="79"/>
      <c r="AI35236" s="79"/>
      <c r="AJ35236" s="80"/>
      <c r="AK35236" s="79"/>
      <c r="AS35236" s="80"/>
      <c r="BC35236" s="79"/>
    </row>
    <row r="35237" spans="34:55" x14ac:dyDescent="0.25">
      <c r="AH35237" s="79"/>
      <c r="AI35237" s="79"/>
      <c r="AJ35237" s="80"/>
      <c r="AK35237" s="79"/>
      <c r="AS35237" s="80"/>
      <c r="BC35237" s="79"/>
    </row>
    <row r="35238" spans="34:55" x14ac:dyDescent="0.25">
      <c r="AH35238" s="79"/>
      <c r="AI35238" s="79"/>
      <c r="AJ35238" s="80"/>
      <c r="AK35238" s="79"/>
      <c r="AS35238" s="80"/>
      <c r="BC35238" s="79"/>
    </row>
    <row r="35239" spans="34:55" x14ac:dyDescent="0.25">
      <c r="AH35239" s="79"/>
      <c r="AI35239" s="79"/>
      <c r="AJ35239" s="80"/>
      <c r="AK35239" s="79"/>
      <c r="AM35239" s="79"/>
      <c r="AS35239" s="80"/>
      <c r="BC35239" s="79"/>
    </row>
    <row r="35240" spans="34:55" x14ac:dyDescent="0.25">
      <c r="AH35240" s="79"/>
      <c r="AI35240" s="79"/>
      <c r="AJ35240" s="80"/>
      <c r="AK35240" s="79"/>
      <c r="AM35240" s="79"/>
      <c r="AS35240" s="80"/>
      <c r="BC35240" s="79"/>
    </row>
    <row r="35241" spans="34:55" x14ac:dyDescent="0.25">
      <c r="AH35241" s="79"/>
      <c r="AI35241" s="79"/>
      <c r="AJ35241" s="80"/>
      <c r="AK35241" s="79"/>
      <c r="AM35241" s="79"/>
      <c r="AS35241" s="80"/>
      <c r="BC35241" s="79"/>
    </row>
    <row r="35242" spans="34:55" x14ac:dyDescent="0.25">
      <c r="AH35242" s="79"/>
      <c r="AI35242" s="79"/>
      <c r="AJ35242" s="80"/>
      <c r="AK35242" s="79"/>
      <c r="AM35242" s="79"/>
      <c r="AS35242" s="80"/>
      <c r="BC35242" s="79"/>
    </row>
    <row r="35243" spans="34:55" x14ac:dyDescent="0.25">
      <c r="AH35243" s="79"/>
      <c r="AI35243" s="79"/>
      <c r="AJ35243" s="80"/>
      <c r="AK35243" s="79"/>
      <c r="AM35243" s="79"/>
      <c r="AS35243" s="80"/>
      <c r="BC35243" s="79"/>
    </row>
    <row r="35244" spans="34:55" x14ac:dyDescent="0.25">
      <c r="AH35244" s="79"/>
      <c r="AI35244" s="79"/>
      <c r="AJ35244" s="80"/>
      <c r="AK35244" s="79"/>
      <c r="AM35244" s="79"/>
      <c r="AS35244" s="80"/>
      <c r="BC35244" s="79"/>
    </row>
    <row r="35245" spans="34:55" x14ac:dyDescent="0.25">
      <c r="AH35245" s="79"/>
      <c r="AI35245" s="79"/>
      <c r="AJ35245" s="80"/>
      <c r="AK35245" s="79"/>
      <c r="AM35245" s="79"/>
      <c r="AS35245" s="80"/>
      <c r="BC35245" s="79"/>
    </row>
    <row r="35246" spans="34:55" x14ac:dyDescent="0.25">
      <c r="AH35246" s="79"/>
      <c r="AI35246" s="79"/>
      <c r="AJ35246" s="80"/>
      <c r="AK35246" s="79"/>
      <c r="AM35246" s="79"/>
      <c r="AS35246" s="80"/>
      <c r="BC35246" s="79"/>
    </row>
    <row r="35247" spans="34:55" x14ac:dyDescent="0.25">
      <c r="AH35247" s="79"/>
      <c r="AI35247" s="79"/>
      <c r="AJ35247" s="80"/>
      <c r="AK35247" s="79"/>
      <c r="AM35247" s="79"/>
      <c r="AS35247" s="80"/>
      <c r="BC35247" s="79"/>
    </row>
    <row r="35248" spans="34:55" x14ac:dyDescent="0.25">
      <c r="AH35248" s="79"/>
      <c r="AI35248" s="79"/>
      <c r="AJ35248" s="80"/>
      <c r="AK35248" s="79"/>
      <c r="AM35248" s="79"/>
      <c r="AS35248" s="80"/>
      <c r="BC35248" s="79"/>
    </row>
    <row r="35249" spans="34:55" x14ac:dyDescent="0.25">
      <c r="AH35249" s="79"/>
      <c r="AI35249" s="79"/>
      <c r="AJ35249" s="80"/>
      <c r="AK35249" s="79"/>
      <c r="AS35249" s="80"/>
      <c r="BC35249" s="79"/>
    </row>
    <row r="35250" spans="34:55" x14ac:dyDescent="0.25">
      <c r="AH35250" s="79"/>
      <c r="AI35250" s="79"/>
      <c r="AJ35250" s="80"/>
      <c r="AK35250" s="79"/>
      <c r="AM35250" s="79"/>
      <c r="AS35250" s="80"/>
      <c r="BC35250" s="79"/>
    </row>
    <row r="35251" spans="34:55" x14ac:dyDescent="0.25">
      <c r="AH35251" s="79"/>
      <c r="AI35251" s="79"/>
      <c r="AJ35251" s="80"/>
      <c r="AK35251" s="79"/>
      <c r="AM35251" s="79"/>
      <c r="AS35251" s="80"/>
      <c r="BC35251" s="79"/>
    </row>
    <row r="35252" spans="34:55" x14ac:dyDescent="0.25">
      <c r="AH35252" s="79"/>
      <c r="AI35252" s="79"/>
      <c r="AJ35252" s="80"/>
      <c r="AK35252" s="79"/>
      <c r="AM35252" s="79"/>
      <c r="AS35252" s="80"/>
      <c r="BC35252" s="79"/>
    </row>
    <row r="35253" spans="34:55" x14ac:dyDescent="0.25">
      <c r="AH35253" s="79"/>
      <c r="AI35253" s="79"/>
      <c r="AJ35253" s="80"/>
      <c r="AK35253" s="79"/>
      <c r="AM35253" s="79"/>
      <c r="AS35253" s="80"/>
      <c r="BC35253" s="79"/>
    </row>
    <row r="35254" spans="34:55" x14ac:dyDescent="0.25">
      <c r="AH35254" s="79"/>
      <c r="AI35254" s="79"/>
      <c r="AJ35254" s="80"/>
      <c r="AK35254" s="79"/>
      <c r="AM35254" s="79"/>
      <c r="AS35254" s="80"/>
      <c r="BC35254" s="79"/>
    </row>
    <row r="35255" spans="34:55" x14ac:dyDescent="0.25">
      <c r="AH35255" s="79"/>
      <c r="AI35255" s="79"/>
      <c r="AJ35255" s="80"/>
      <c r="AK35255" s="79"/>
      <c r="AM35255" s="79"/>
      <c r="AS35255" s="80"/>
      <c r="BC35255" s="79"/>
    </row>
    <row r="35256" spans="34:55" x14ac:dyDescent="0.25">
      <c r="AH35256" s="79"/>
      <c r="AI35256" s="79"/>
      <c r="AJ35256" s="80"/>
      <c r="AK35256" s="79"/>
      <c r="AM35256" s="79"/>
      <c r="AS35256" s="80"/>
      <c r="BC35256" s="79"/>
    </row>
    <row r="35257" spans="34:55" x14ac:dyDescent="0.25">
      <c r="AH35257" s="79"/>
      <c r="AI35257" s="79"/>
      <c r="AJ35257" s="80"/>
      <c r="AK35257" s="79"/>
      <c r="AM35257" s="79"/>
      <c r="AS35257" s="80"/>
      <c r="BC35257" s="79"/>
    </row>
    <row r="35258" spans="34:55" x14ac:dyDescent="0.25">
      <c r="AH35258" s="79"/>
      <c r="AI35258" s="79"/>
      <c r="AJ35258" s="80"/>
      <c r="AK35258" s="79"/>
      <c r="AM35258" s="79"/>
      <c r="AS35258" s="80"/>
      <c r="BC35258" s="79"/>
    </row>
    <row r="35259" spans="34:55" x14ac:dyDescent="0.25">
      <c r="AH35259" s="79"/>
      <c r="AI35259" s="79"/>
      <c r="AJ35259" s="80"/>
      <c r="AK35259" s="79"/>
      <c r="AM35259" s="79"/>
      <c r="AS35259" s="80"/>
      <c r="BC35259" s="79"/>
    </row>
    <row r="35260" spans="34:55" x14ac:dyDescent="0.25">
      <c r="AH35260" s="79"/>
      <c r="AI35260" s="79"/>
      <c r="AJ35260" s="80"/>
      <c r="AK35260" s="79"/>
      <c r="AM35260" s="79"/>
      <c r="AS35260" s="80"/>
      <c r="BC35260" s="79"/>
    </row>
    <row r="35261" spans="34:55" x14ac:dyDescent="0.25">
      <c r="AH35261" s="79"/>
      <c r="AI35261" s="79"/>
      <c r="AJ35261" s="80"/>
      <c r="AK35261" s="79"/>
      <c r="AM35261" s="79"/>
      <c r="AS35261" s="80"/>
      <c r="BC35261" s="79"/>
    </row>
    <row r="35262" spans="34:55" x14ac:dyDescent="0.25">
      <c r="AH35262" s="79"/>
      <c r="AI35262" s="79"/>
      <c r="AJ35262" s="80"/>
      <c r="AK35262" s="79"/>
      <c r="AS35262" s="80"/>
      <c r="BC35262" s="79"/>
    </row>
    <row r="35263" spans="34:55" x14ac:dyDescent="0.25">
      <c r="AH35263" s="79"/>
      <c r="AI35263" s="79"/>
      <c r="AJ35263" s="80"/>
      <c r="AK35263" s="79"/>
      <c r="AS35263" s="80"/>
      <c r="BC35263" s="79"/>
    </row>
    <row r="35264" spans="34:55" x14ac:dyDescent="0.25">
      <c r="AH35264" s="79"/>
      <c r="AI35264" s="79"/>
      <c r="AJ35264" s="80"/>
      <c r="AK35264" s="79"/>
      <c r="AS35264" s="80"/>
      <c r="BC35264" s="79"/>
    </row>
    <row r="35265" spans="30:55" x14ac:dyDescent="0.25">
      <c r="AH35265" s="79"/>
      <c r="AI35265" s="79"/>
      <c r="AJ35265" s="80"/>
      <c r="AK35265" s="79"/>
      <c r="AS35265" s="80"/>
      <c r="BC35265" s="79"/>
    </row>
    <row r="35266" spans="30:55" x14ac:dyDescent="0.25">
      <c r="AD35266" s="27"/>
      <c r="AE35266" s="27"/>
      <c r="AH35266" s="79"/>
      <c r="AI35266" s="79"/>
      <c r="AJ35266" s="80"/>
      <c r="AK35266" s="79"/>
      <c r="AS35266" s="80"/>
      <c r="BC35266" s="79"/>
    </row>
    <row r="35267" spans="30:55" x14ac:dyDescent="0.25">
      <c r="AD35267" s="27"/>
      <c r="AE35267" s="27"/>
      <c r="AH35267" s="79"/>
      <c r="AI35267" s="79"/>
      <c r="AJ35267" s="80"/>
      <c r="AK35267" s="79"/>
      <c r="AS35267" s="80"/>
      <c r="BC35267" s="79"/>
    </row>
    <row r="35268" spans="30:55" x14ac:dyDescent="0.25">
      <c r="AH35268" s="79"/>
      <c r="AI35268" s="79"/>
      <c r="AJ35268" s="80"/>
      <c r="AK35268" s="79"/>
      <c r="AM35268" s="79"/>
      <c r="AS35268" s="80"/>
      <c r="BC35268" s="79"/>
    </row>
    <row r="35269" spans="30:55" x14ac:dyDescent="0.25">
      <c r="AH35269" s="79"/>
      <c r="AI35269" s="79"/>
      <c r="AJ35269" s="80"/>
      <c r="AK35269" s="79"/>
      <c r="AM35269" s="79"/>
      <c r="AS35269" s="80"/>
      <c r="BC35269" s="79"/>
    </row>
    <row r="35270" spans="30:55" x14ac:dyDescent="0.25">
      <c r="AH35270" s="79"/>
      <c r="AI35270" s="79"/>
      <c r="AJ35270" s="80"/>
      <c r="AK35270" s="79"/>
      <c r="AM35270" s="79"/>
      <c r="AS35270" s="80"/>
      <c r="BC35270" s="79"/>
    </row>
    <row r="35271" spans="30:55" x14ac:dyDescent="0.25">
      <c r="AH35271" s="79"/>
      <c r="AI35271" s="79"/>
      <c r="AJ35271" s="80"/>
      <c r="AK35271" s="79"/>
      <c r="AM35271" s="79"/>
      <c r="AS35271" s="80"/>
      <c r="BC35271" s="79"/>
    </row>
    <row r="35272" spans="30:55" x14ac:dyDescent="0.25">
      <c r="AD35272" s="27"/>
      <c r="AE35272" s="27"/>
      <c r="AH35272" s="79"/>
      <c r="AI35272" s="79"/>
      <c r="AJ35272" s="80"/>
      <c r="AK35272" s="79"/>
      <c r="AS35272" s="80"/>
      <c r="BC35272" s="79"/>
    </row>
    <row r="35273" spans="30:55" x14ac:dyDescent="0.25">
      <c r="AH35273" s="79"/>
      <c r="AI35273" s="79"/>
      <c r="AJ35273" s="80"/>
      <c r="AK35273" s="79"/>
      <c r="AM35273" s="79"/>
      <c r="AS35273" s="80"/>
      <c r="BC35273" s="79"/>
    </row>
    <row r="35274" spans="30:55" x14ac:dyDescent="0.25">
      <c r="AH35274" s="79"/>
      <c r="AI35274" s="79"/>
      <c r="AJ35274" s="80"/>
      <c r="AK35274" s="79"/>
      <c r="AM35274" s="79"/>
      <c r="AS35274" s="80"/>
      <c r="BC35274" s="79"/>
    </row>
    <row r="35275" spans="30:55" x14ac:dyDescent="0.25">
      <c r="AH35275" s="79"/>
      <c r="AI35275" s="79"/>
      <c r="AJ35275" s="80"/>
      <c r="AK35275" s="79"/>
      <c r="AM35275" s="79"/>
      <c r="AS35275" s="80"/>
      <c r="BC35275" s="79"/>
    </row>
    <row r="35276" spans="30:55" x14ac:dyDescent="0.25">
      <c r="AH35276" s="79"/>
      <c r="AI35276" s="79"/>
      <c r="AJ35276" s="80"/>
      <c r="AK35276" s="79"/>
      <c r="AM35276" s="79"/>
      <c r="AS35276" s="80"/>
      <c r="BC35276" s="79"/>
    </row>
    <row r="35277" spans="30:55" x14ac:dyDescent="0.25">
      <c r="AH35277" s="79"/>
      <c r="AI35277" s="79"/>
      <c r="AJ35277" s="80"/>
      <c r="AK35277" s="79"/>
      <c r="AM35277" s="79"/>
      <c r="AS35277" s="80"/>
      <c r="BC35277" s="79"/>
    </row>
    <row r="35278" spans="30:55" x14ac:dyDescent="0.25">
      <c r="AH35278" s="79"/>
      <c r="AI35278" s="79"/>
      <c r="AJ35278" s="80"/>
      <c r="AK35278" s="79"/>
      <c r="AM35278" s="79"/>
      <c r="AS35278" s="80"/>
      <c r="BC35278" s="79"/>
    </row>
    <row r="35279" spans="30:55" x14ac:dyDescent="0.25">
      <c r="AH35279" s="79"/>
      <c r="AI35279" s="79"/>
      <c r="AJ35279" s="80"/>
      <c r="AK35279" s="79"/>
      <c r="AM35279" s="79"/>
      <c r="AS35279" s="80"/>
      <c r="BC35279" s="79"/>
    </row>
    <row r="35280" spans="30:55" x14ac:dyDescent="0.25">
      <c r="AH35280" s="79"/>
      <c r="AI35280" s="79"/>
      <c r="AJ35280" s="80"/>
      <c r="AK35280" s="79"/>
      <c r="AM35280" s="79"/>
      <c r="AS35280" s="80"/>
      <c r="BC35280" s="79"/>
    </row>
    <row r="35281" spans="34:55" x14ac:dyDescent="0.25">
      <c r="AH35281" s="79"/>
      <c r="AI35281" s="79"/>
      <c r="AJ35281" s="80"/>
      <c r="AK35281" s="79"/>
      <c r="AM35281" s="79"/>
      <c r="AS35281" s="80"/>
      <c r="BC35281" s="79"/>
    </row>
    <row r="35282" spans="34:55" x14ac:dyDescent="0.25">
      <c r="AH35282" s="79"/>
      <c r="AI35282" s="79"/>
      <c r="AJ35282" s="80"/>
      <c r="AK35282" s="79"/>
      <c r="AM35282" s="79"/>
      <c r="AS35282" s="80"/>
      <c r="BC35282" s="79"/>
    </row>
    <row r="35283" spans="34:55" x14ac:dyDescent="0.25">
      <c r="AH35283" s="79"/>
      <c r="AI35283" s="79"/>
      <c r="AJ35283" s="80"/>
      <c r="AK35283" s="79"/>
      <c r="AM35283" s="79"/>
      <c r="AS35283" s="80"/>
      <c r="BC35283" s="79"/>
    </row>
    <row r="35284" spans="34:55" x14ac:dyDescent="0.25">
      <c r="AH35284" s="79"/>
      <c r="AI35284" s="79"/>
      <c r="AJ35284" s="80"/>
      <c r="AK35284" s="79"/>
      <c r="AM35284" s="79"/>
      <c r="AS35284" s="80"/>
      <c r="BC35284" s="79"/>
    </row>
    <row r="35285" spans="34:55" x14ac:dyDescent="0.25">
      <c r="AH35285" s="79"/>
      <c r="AI35285" s="79"/>
      <c r="AJ35285" s="80"/>
      <c r="AK35285" s="79"/>
      <c r="AM35285" s="79"/>
      <c r="AS35285" s="80"/>
      <c r="BC35285" s="79"/>
    </row>
    <row r="35286" spans="34:55" x14ac:dyDescent="0.25">
      <c r="AH35286" s="79"/>
      <c r="AI35286" s="79"/>
      <c r="AJ35286" s="80"/>
      <c r="AK35286" s="79"/>
      <c r="AM35286" s="79"/>
      <c r="AS35286" s="80"/>
      <c r="BC35286" s="79"/>
    </row>
    <row r="35287" spans="34:55" x14ac:dyDescent="0.25">
      <c r="AH35287" s="79"/>
      <c r="AI35287" s="79"/>
      <c r="AJ35287" s="80"/>
      <c r="AK35287" s="79"/>
      <c r="AS35287" s="80"/>
      <c r="BC35287" s="79"/>
    </row>
    <row r="35288" spans="34:55" x14ac:dyDescent="0.25">
      <c r="AH35288" s="79"/>
      <c r="AI35288" s="79"/>
      <c r="AJ35288" s="80"/>
      <c r="AK35288" s="79"/>
      <c r="AS35288" s="80"/>
      <c r="BC35288" s="79"/>
    </row>
    <row r="35289" spans="34:55" x14ac:dyDescent="0.25">
      <c r="AH35289" s="79"/>
      <c r="AI35289" s="79"/>
      <c r="AJ35289" s="80"/>
      <c r="AK35289" s="79"/>
      <c r="AM35289" s="79"/>
      <c r="AS35289" s="80"/>
      <c r="BC35289" s="79"/>
    </row>
    <row r="35290" spans="34:55" x14ac:dyDescent="0.25">
      <c r="AH35290" s="79"/>
      <c r="AI35290" s="79"/>
      <c r="AJ35290" s="80"/>
      <c r="AK35290" s="79"/>
      <c r="AM35290" s="79"/>
      <c r="AS35290" s="80"/>
      <c r="BC35290" s="79"/>
    </row>
    <row r="35291" spans="34:55" x14ac:dyDescent="0.25">
      <c r="AH35291" s="79"/>
      <c r="AI35291" s="79"/>
      <c r="AJ35291" s="80"/>
      <c r="AK35291" s="79"/>
      <c r="AM35291" s="79"/>
      <c r="AS35291" s="80"/>
      <c r="BC35291" s="79"/>
    </row>
    <row r="35292" spans="34:55" x14ac:dyDescent="0.25">
      <c r="AH35292" s="79"/>
      <c r="AI35292" s="79"/>
      <c r="AJ35292" s="80"/>
      <c r="AK35292" s="79"/>
      <c r="AM35292" s="79"/>
      <c r="AS35292" s="80"/>
      <c r="BC35292" s="79"/>
    </row>
    <row r="35293" spans="34:55" x14ac:dyDescent="0.25">
      <c r="AH35293" s="79"/>
      <c r="AI35293" s="79"/>
      <c r="AJ35293" s="80"/>
      <c r="AK35293" s="79"/>
      <c r="AM35293" s="79"/>
      <c r="AS35293" s="80"/>
      <c r="BC35293" s="79"/>
    </row>
    <row r="35294" spans="34:55" x14ac:dyDescent="0.25">
      <c r="AH35294" s="79"/>
      <c r="AI35294" s="79"/>
      <c r="AJ35294" s="80"/>
      <c r="AK35294" s="79"/>
      <c r="AM35294" s="79"/>
      <c r="AS35294" s="80"/>
      <c r="BC35294" s="79"/>
    </row>
    <row r="35295" spans="34:55" x14ac:dyDescent="0.25">
      <c r="AH35295" s="79"/>
      <c r="AI35295" s="79"/>
      <c r="AJ35295" s="80"/>
      <c r="AK35295" s="79"/>
      <c r="AS35295" s="80"/>
      <c r="BC35295" s="79"/>
    </row>
    <row r="35296" spans="34:55" x14ac:dyDescent="0.25">
      <c r="AH35296" s="79"/>
      <c r="AI35296" s="79"/>
      <c r="AJ35296" s="80"/>
      <c r="AK35296" s="79"/>
      <c r="AM35296" s="79"/>
      <c r="AS35296" s="80"/>
      <c r="BC35296" s="79"/>
    </row>
    <row r="35297" spans="30:55" x14ac:dyDescent="0.25">
      <c r="AH35297" s="79"/>
      <c r="AI35297" s="79"/>
      <c r="AJ35297" s="80"/>
      <c r="AK35297" s="79"/>
      <c r="AM35297" s="79"/>
      <c r="AS35297" s="80"/>
      <c r="BC35297" s="79"/>
    </row>
    <row r="35298" spans="30:55" x14ac:dyDescent="0.25">
      <c r="AH35298" s="79"/>
      <c r="AI35298" s="79"/>
      <c r="AJ35298" s="80"/>
      <c r="AK35298" s="79"/>
      <c r="AM35298" s="79"/>
      <c r="AS35298" s="80"/>
      <c r="BC35298" s="79"/>
    </row>
    <row r="35299" spans="30:55" x14ac:dyDescent="0.25">
      <c r="AH35299" s="79"/>
      <c r="AI35299" s="79"/>
      <c r="AJ35299" s="80"/>
      <c r="AK35299" s="79"/>
      <c r="AS35299" s="80"/>
      <c r="BC35299" s="79"/>
    </row>
    <row r="35300" spans="30:55" x14ac:dyDescent="0.25">
      <c r="AH35300" s="79"/>
      <c r="AI35300" s="79"/>
      <c r="AJ35300" s="80"/>
      <c r="AK35300" s="79"/>
      <c r="AS35300" s="80"/>
      <c r="BC35300" s="79"/>
    </row>
    <row r="35301" spans="30:55" x14ac:dyDescent="0.25">
      <c r="AD35301" s="27"/>
      <c r="AE35301" s="27"/>
      <c r="AH35301" s="79"/>
      <c r="AI35301" s="79"/>
      <c r="AJ35301" s="80"/>
      <c r="AK35301" s="79"/>
      <c r="AS35301" s="80"/>
      <c r="BC35301" s="79"/>
    </row>
    <row r="35302" spans="30:55" x14ac:dyDescent="0.25">
      <c r="AD35302" s="27"/>
      <c r="AE35302" s="27"/>
      <c r="AH35302" s="79"/>
      <c r="AI35302" s="79"/>
      <c r="AJ35302" s="80"/>
      <c r="AK35302" s="79"/>
      <c r="AS35302" s="80"/>
      <c r="BC35302" s="79"/>
    </row>
    <row r="35303" spans="30:55" x14ac:dyDescent="0.25">
      <c r="AD35303" s="27"/>
      <c r="AE35303" s="27"/>
      <c r="AH35303" s="79"/>
      <c r="AI35303" s="79"/>
      <c r="AJ35303" s="80"/>
      <c r="AK35303" s="79"/>
      <c r="AS35303" s="80"/>
      <c r="BC35303" s="79"/>
    </row>
    <row r="35304" spans="30:55" x14ac:dyDescent="0.25">
      <c r="AH35304" s="79"/>
      <c r="AI35304" s="79"/>
      <c r="AJ35304" s="80"/>
      <c r="AK35304" s="79"/>
      <c r="AM35304" s="79"/>
      <c r="AS35304" s="80"/>
      <c r="BC35304" s="79"/>
    </row>
    <row r="35305" spans="30:55" x14ac:dyDescent="0.25">
      <c r="AH35305" s="79"/>
      <c r="AI35305" s="79"/>
      <c r="AJ35305" s="80"/>
      <c r="AK35305" s="79"/>
      <c r="AM35305" s="79"/>
      <c r="AS35305" s="80"/>
      <c r="BC35305" s="79"/>
    </row>
    <row r="35306" spans="30:55" x14ac:dyDescent="0.25">
      <c r="AH35306" s="79"/>
      <c r="AI35306" s="79"/>
      <c r="AJ35306" s="80"/>
      <c r="AK35306" s="79"/>
      <c r="AM35306" s="79"/>
      <c r="AS35306" s="80"/>
      <c r="BC35306" s="79"/>
    </row>
    <row r="35307" spans="30:55" x14ac:dyDescent="0.25">
      <c r="AD35307" s="27"/>
      <c r="AE35307" s="27"/>
      <c r="AH35307" s="79"/>
      <c r="AI35307" s="79"/>
      <c r="AJ35307" s="80"/>
      <c r="AK35307" s="79"/>
      <c r="AS35307" s="80"/>
      <c r="BC35307" s="79"/>
    </row>
    <row r="35308" spans="30:55" x14ac:dyDescent="0.25">
      <c r="AH35308" s="79"/>
      <c r="AI35308" s="79"/>
      <c r="AJ35308" s="80"/>
      <c r="AK35308" s="79"/>
      <c r="AS35308" s="80"/>
      <c r="BC35308" s="79"/>
    </row>
    <row r="35309" spans="30:55" x14ac:dyDescent="0.25">
      <c r="AD35309" s="27"/>
      <c r="AE35309" s="27"/>
      <c r="AH35309" s="79"/>
      <c r="AI35309" s="79"/>
      <c r="AJ35309" s="80"/>
      <c r="AK35309" s="79"/>
      <c r="AS35309" s="80"/>
      <c r="BC35309" s="79"/>
    </row>
    <row r="35310" spans="30:55" x14ac:dyDescent="0.25">
      <c r="AH35310" s="79"/>
      <c r="AI35310" s="79"/>
      <c r="AJ35310" s="80"/>
      <c r="AK35310" s="79"/>
      <c r="AS35310" s="80"/>
      <c r="BC35310" s="79"/>
    </row>
    <row r="35311" spans="30:55" x14ac:dyDescent="0.25">
      <c r="AH35311" s="79"/>
      <c r="AI35311" s="79"/>
      <c r="AJ35311" s="80"/>
      <c r="AK35311" s="79"/>
      <c r="AM35311" s="79"/>
      <c r="AS35311" s="80"/>
      <c r="BC35311" s="79"/>
    </row>
    <row r="35312" spans="30:55" x14ac:dyDescent="0.25">
      <c r="AH35312" s="79"/>
      <c r="AI35312" s="79"/>
      <c r="AJ35312" s="80"/>
      <c r="AK35312" s="79"/>
      <c r="AM35312" s="79"/>
      <c r="AS35312" s="80"/>
      <c r="BC35312" s="79"/>
    </row>
    <row r="35313" spans="30:55" x14ac:dyDescent="0.25">
      <c r="AH35313" s="79"/>
      <c r="AI35313" s="79"/>
      <c r="AJ35313" s="80"/>
      <c r="AK35313" s="79"/>
      <c r="AM35313" s="79"/>
      <c r="AS35313" s="80"/>
      <c r="BC35313" s="79"/>
    </row>
    <row r="35314" spans="30:55" x14ac:dyDescent="0.25">
      <c r="AH35314" s="79"/>
      <c r="AI35314" s="79"/>
      <c r="AJ35314" s="80"/>
      <c r="AK35314" s="79"/>
      <c r="AM35314" s="79"/>
      <c r="AS35314" s="80"/>
      <c r="BC35314" s="79"/>
    </row>
    <row r="35315" spans="30:55" x14ac:dyDescent="0.25">
      <c r="AH35315" s="79"/>
      <c r="AI35315" s="79"/>
      <c r="AJ35315" s="80"/>
      <c r="AK35315" s="79"/>
      <c r="AM35315" s="79"/>
      <c r="AS35315" s="80"/>
      <c r="BC35315" s="79"/>
    </row>
    <row r="35316" spans="30:55" x14ac:dyDescent="0.25">
      <c r="AH35316" s="79"/>
      <c r="AI35316" s="79"/>
      <c r="AJ35316" s="80"/>
      <c r="AK35316" s="79"/>
      <c r="AM35316" s="79"/>
      <c r="AS35316" s="80"/>
      <c r="BC35316" s="79"/>
    </row>
    <row r="35317" spans="30:55" x14ac:dyDescent="0.25">
      <c r="AH35317" s="79"/>
      <c r="AI35317" s="79"/>
      <c r="AJ35317" s="80"/>
      <c r="AK35317" s="79"/>
      <c r="AM35317" s="79"/>
      <c r="AS35317" s="80"/>
      <c r="BC35317" s="79"/>
    </row>
    <row r="35318" spans="30:55" x14ac:dyDescent="0.25">
      <c r="AH35318" s="79"/>
      <c r="AI35318" s="79"/>
      <c r="AJ35318" s="80"/>
      <c r="AK35318" s="79"/>
      <c r="AM35318" s="79"/>
      <c r="AS35318" s="80"/>
      <c r="BC35318" s="79"/>
    </row>
    <row r="35319" spans="30:55" x14ac:dyDescent="0.25">
      <c r="AH35319" s="79"/>
      <c r="AI35319" s="79"/>
      <c r="AJ35319" s="80"/>
      <c r="AK35319" s="79"/>
      <c r="AM35319" s="79"/>
      <c r="AS35319" s="80"/>
      <c r="BC35319" s="79"/>
    </row>
    <row r="35320" spans="30:55" x14ac:dyDescent="0.25">
      <c r="AH35320" s="79"/>
      <c r="AI35320" s="79"/>
      <c r="AJ35320" s="80"/>
      <c r="AK35320" s="79"/>
      <c r="AM35320" s="79"/>
      <c r="AS35320" s="80"/>
      <c r="BC35320" s="79"/>
    </row>
    <row r="35321" spans="30:55" x14ac:dyDescent="0.25">
      <c r="AH35321" s="79"/>
      <c r="AI35321" s="79"/>
      <c r="AJ35321" s="80"/>
      <c r="AK35321" s="79"/>
      <c r="AM35321" s="79"/>
      <c r="AS35321" s="80"/>
      <c r="BC35321" s="79"/>
    </row>
    <row r="35322" spans="30:55" x14ac:dyDescent="0.25">
      <c r="AD35322" s="27"/>
      <c r="AE35322" s="27"/>
      <c r="AH35322" s="79"/>
      <c r="AI35322" s="79"/>
      <c r="AJ35322" s="80"/>
      <c r="AK35322" s="79"/>
      <c r="AS35322" s="80"/>
      <c r="BC35322" s="79"/>
    </row>
    <row r="35323" spans="30:55" x14ac:dyDescent="0.25">
      <c r="AH35323" s="79"/>
      <c r="AI35323" s="79"/>
      <c r="AJ35323" s="80"/>
      <c r="AK35323" s="79"/>
      <c r="AM35323" s="79"/>
      <c r="AS35323" s="80"/>
      <c r="BC35323" s="79"/>
    </row>
    <row r="35324" spans="30:55" x14ac:dyDescent="0.25">
      <c r="AD35324" s="27"/>
      <c r="AE35324" s="27"/>
      <c r="AH35324" s="79"/>
      <c r="AI35324" s="79"/>
      <c r="AJ35324" s="80"/>
      <c r="AK35324" s="79"/>
      <c r="AS35324" s="80"/>
      <c r="BC35324" s="79"/>
    </row>
    <row r="35325" spans="30:55" x14ac:dyDescent="0.25">
      <c r="AD35325" s="27"/>
      <c r="AE35325" s="27"/>
      <c r="AH35325" s="79"/>
      <c r="AI35325" s="79"/>
      <c r="AJ35325" s="80"/>
      <c r="AK35325" s="79"/>
      <c r="AS35325" s="80"/>
      <c r="BC35325" s="79"/>
    </row>
    <row r="35326" spans="30:55" x14ac:dyDescent="0.25">
      <c r="AH35326" s="79"/>
      <c r="AI35326" s="79"/>
      <c r="AJ35326" s="80"/>
      <c r="AK35326" s="79"/>
      <c r="AM35326" s="79"/>
      <c r="AS35326" s="80"/>
      <c r="BC35326" s="79"/>
    </row>
    <row r="35327" spans="30:55" x14ac:dyDescent="0.25">
      <c r="AH35327" s="79"/>
      <c r="AI35327" s="79"/>
      <c r="AJ35327" s="80"/>
      <c r="AK35327" s="79"/>
      <c r="AM35327" s="79"/>
      <c r="AS35327" s="80"/>
      <c r="BC35327" s="79"/>
    </row>
    <row r="35328" spans="30:55" x14ac:dyDescent="0.25">
      <c r="AH35328" s="79"/>
      <c r="AI35328" s="79"/>
      <c r="AJ35328" s="80"/>
      <c r="AK35328" s="79"/>
      <c r="AM35328" s="79"/>
      <c r="AS35328" s="80"/>
      <c r="BC35328" s="79"/>
    </row>
    <row r="35329" spans="30:55" x14ac:dyDescent="0.25">
      <c r="AH35329" s="79"/>
      <c r="AI35329" s="79"/>
      <c r="AJ35329" s="80"/>
      <c r="AK35329" s="79"/>
      <c r="AM35329" s="79"/>
      <c r="AS35329" s="80"/>
      <c r="BC35329" s="79"/>
    </row>
    <row r="35330" spans="30:55" x14ac:dyDescent="0.25">
      <c r="AH35330" s="79"/>
      <c r="AI35330" s="79"/>
      <c r="AJ35330" s="80"/>
      <c r="AK35330" s="79"/>
      <c r="AM35330" s="79"/>
      <c r="AS35330" s="80"/>
      <c r="BC35330" s="79"/>
    </row>
    <row r="35331" spans="30:55" x14ac:dyDescent="0.25">
      <c r="AH35331" s="79"/>
      <c r="AI35331" s="79"/>
      <c r="AJ35331" s="80"/>
      <c r="AK35331" s="79"/>
      <c r="AM35331" s="79"/>
      <c r="AS35331" s="80"/>
      <c r="BC35331" s="79"/>
    </row>
    <row r="35332" spans="30:55" x14ac:dyDescent="0.25">
      <c r="AH35332" s="79"/>
      <c r="AI35332" s="79"/>
      <c r="AJ35332" s="80"/>
      <c r="AK35332" s="79"/>
      <c r="AM35332" s="79"/>
      <c r="AS35332" s="80"/>
      <c r="BC35332" s="79"/>
    </row>
    <row r="35333" spans="30:55" x14ac:dyDescent="0.25">
      <c r="AH35333" s="79"/>
      <c r="AI35333" s="79"/>
      <c r="AJ35333" s="80"/>
      <c r="AK35333" s="79"/>
      <c r="AM35333" s="79"/>
      <c r="AS35333" s="80"/>
      <c r="BC35333" s="79"/>
    </row>
    <row r="35334" spans="30:55" x14ac:dyDescent="0.25">
      <c r="AH35334" s="79"/>
      <c r="AI35334" s="79"/>
      <c r="AJ35334" s="80"/>
      <c r="AK35334" s="79"/>
      <c r="AM35334" s="79"/>
      <c r="AS35334" s="80"/>
      <c r="BC35334" s="79"/>
    </row>
    <row r="35335" spans="30:55" x14ac:dyDescent="0.25">
      <c r="AH35335" s="79"/>
      <c r="AI35335" s="79"/>
      <c r="AJ35335" s="80"/>
      <c r="AK35335" s="79"/>
      <c r="AM35335" s="79"/>
      <c r="AS35335" s="80"/>
      <c r="BC35335" s="79"/>
    </row>
    <row r="35336" spans="30:55" x14ac:dyDescent="0.25">
      <c r="AH35336" s="79"/>
      <c r="AI35336" s="79"/>
      <c r="AJ35336" s="80"/>
      <c r="AK35336" s="79"/>
      <c r="AM35336" s="79"/>
      <c r="AS35336" s="80"/>
      <c r="BC35336" s="79"/>
    </row>
    <row r="35337" spans="30:55" x14ac:dyDescent="0.25">
      <c r="AH35337" s="79"/>
      <c r="AI35337" s="79"/>
      <c r="AJ35337" s="80"/>
      <c r="AK35337" s="79"/>
      <c r="AM35337" s="79"/>
      <c r="AS35337" s="80"/>
      <c r="BC35337" s="79"/>
    </row>
    <row r="35338" spans="30:55" x14ac:dyDescent="0.25">
      <c r="AH35338" s="79"/>
      <c r="AI35338" s="79"/>
      <c r="AJ35338" s="80"/>
      <c r="AK35338" s="79"/>
      <c r="AM35338" s="79"/>
      <c r="AS35338" s="80"/>
      <c r="BC35338" s="79"/>
    </row>
    <row r="35339" spans="30:55" x14ac:dyDescent="0.25">
      <c r="AH35339" s="79"/>
      <c r="AI35339" s="79"/>
      <c r="AJ35339" s="80"/>
      <c r="AK35339" s="79"/>
      <c r="AM35339" s="79"/>
      <c r="AS35339" s="80"/>
      <c r="BC35339" s="79"/>
    </row>
    <row r="35340" spans="30:55" x14ac:dyDescent="0.25">
      <c r="AD35340" s="27"/>
      <c r="AE35340" s="27"/>
      <c r="AH35340" s="79"/>
      <c r="AI35340" s="79"/>
      <c r="AJ35340" s="80"/>
      <c r="AK35340" s="79"/>
      <c r="AS35340" s="80"/>
      <c r="BC35340" s="79"/>
    </row>
    <row r="35341" spans="30:55" x14ac:dyDescent="0.25">
      <c r="AH35341" s="79"/>
      <c r="AI35341" s="79"/>
      <c r="AJ35341" s="80"/>
      <c r="AK35341" s="79"/>
      <c r="AS35341" s="80"/>
      <c r="BC35341" s="79"/>
    </row>
    <row r="35342" spans="30:55" x14ac:dyDescent="0.25">
      <c r="AD35342" s="27"/>
      <c r="AE35342" s="27"/>
      <c r="AH35342" s="79"/>
      <c r="AI35342" s="79"/>
      <c r="AJ35342" s="80"/>
      <c r="AK35342" s="79"/>
      <c r="AS35342" s="80"/>
      <c r="BC35342" s="79"/>
    </row>
    <row r="35343" spans="30:55" x14ac:dyDescent="0.25">
      <c r="AH35343" s="79"/>
      <c r="AI35343" s="79"/>
      <c r="AJ35343" s="80"/>
      <c r="AK35343" s="79"/>
      <c r="AS35343" s="80"/>
      <c r="BC35343" s="79"/>
    </row>
    <row r="35344" spans="30:55" x14ac:dyDescent="0.25">
      <c r="AH35344" s="79"/>
      <c r="AI35344" s="79"/>
      <c r="AJ35344" s="80"/>
      <c r="AK35344" s="79"/>
      <c r="AM35344" s="79"/>
      <c r="AS35344" s="80"/>
      <c r="BC35344" s="79"/>
    </row>
    <row r="35345" spans="34:55" x14ac:dyDescent="0.25">
      <c r="AH35345" s="79"/>
      <c r="AI35345" s="79"/>
      <c r="AJ35345" s="80"/>
      <c r="AK35345" s="79"/>
      <c r="AM35345" s="79"/>
      <c r="AS35345" s="80"/>
      <c r="BC35345" s="79"/>
    </row>
    <row r="35346" spans="34:55" x14ac:dyDescent="0.25">
      <c r="AH35346" s="79"/>
      <c r="AI35346" s="79"/>
      <c r="AJ35346" s="80"/>
      <c r="AK35346" s="79"/>
      <c r="AS35346" s="80"/>
      <c r="BC35346" s="79"/>
    </row>
    <row r="35347" spans="34:55" x14ac:dyDescent="0.25">
      <c r="AH35347" s="79"/>
      <c r="AI35347" s="79"/>
      <c r="AJ35347" s="80"/>
      <c r="AK35347" s="79"/>
      <c r="AM35347" s="79"/>
      <c r="AS35347" s="80"/>
      <c r="BC35347" s="79"/>
    </row>
    <row r="35348" spans="34:55" x14ac:dyDescent="0.25">
      <c r="AH35348" s="79"/>
      <c r="AI35348" s="79"/>
      <c r="AJ35348" s="80"/>
      <c r="AK35348" s="79"/>
      <c r="AM35348" s="79"/>
      <c r="AS35348" s="80"/>
      <c r="BC35348" s="79"/>
    </row>
    <row r="35349" spans="34:55" x14ac:dyDescent="0.25">
      <c r="AH35349" s="79"/>
      <c r="AI35349" s="79"/>
      <c r="AJ35349" s="80"/>
      <c r="AK35349" s="79"/>
      <c r="AM35349" s="79"/>
      <c r="AS35349" s="80"/>
      <c r="BC35349" s="79"/>
    </row>
    <row r="35350" spans="34:55" x14ac:dyDescent="0.25">
      <c r="AH35350" s="79"/>
      <c r="AI35350" s="79"/>
      <c r="AJ35350" s="80"/>
      <c r="AK35350" s="79"/>
      <c r="AM35350" s="79"/>
      <c r="AS35350" s="80"/>
      <c r="BC35350" s="79"/>
    </row>
    <row r="35351" spans="34:55" x14ac:dyDescent="0.25">
      <c r="AH35351" s="79"/>
      <c r="AI35351" s="79"/>
      <c r="AJ35351" s="80"/>
      <c r="AK35351" s="79"/>
      <c r="AM35351" s="79"/>
      <c r="AS35351" s="80"/>
      <c r="BC35351" s="79"/>
    </row>
    <row r="35352" spans="34:55" x14ac:dyDescent="0.25">
      <c r="AH35352" s="79"/>
      <c r="AI35352" s="79"/>
      <c r="AJ35352" s="80"/>
      <c r="AK35352" s="79"/>
      <c r="AM35352" s="79"/>
      <c r="AS35352" s="80"/>
      <c r="BC35352" s="79"/>
    </row>
    <row r="35353" spans="34:55" x14ac:dyDescent="0.25">
      <c r="AH35353" s="79"/>
      <c r="AI35353" s="79"/>
      <c r="AJ35353" s="80"/>
      <c r="AK35353" s="79"/>
      <c r="AS35353" s="80"/>
      <c r="BC35353" s="79"/>
    </row>
    <row r="35354" spans="34:55" x14ac:dyDescent="0.25">
      <c r="AH35354" s="79"/>
      <c r="AI35354" s="79"/>
      <c r="AJ35354" s="80"/>
      <c r="AK35354" s="79"/>
      <c r="AM35354" s="79"/>
      <c r="AS35354" s="80"/>
      <c r="BC35354" s="79"/>
    </row>
    <row r="35355" spans="34:55" x14ac:dyDescent="0.25">
      <c r="AH35355" s="79"/>
      <c r="AI35355" s="79"/>
      <c r="AJ35355" s="80"/>
      <c r="AK35355" s="79"/>
      <c r="AM35355" s="79"/>
      <c r="AS35355" s="80"/>
      <c r="BC35355" s="79"/>
    </row>
    <row r="35356" spans="34:55" x14ac:dyDescent="0.25">
      <c r="AH35356" s="79"/>
      <c r="AI35356" s="79"/>
      <c r="AJ35356" s="80"/>
      <c r="AK35356" s="79"/>
      <c r="AM35356" s="79"/>
      <c r="AS35356" s="80"/>
      <c r="BC35356" s="79"/>
    </row>
    <row r="35357" spans="34:55" x14ac:dyDescent="0.25">
      <c r="AH35357" s="79"/>
      <c r="AI35357" s="79"/>
      <c r="AJ35357" s="80"/>
      <c r="AK35357" s="79"/>
      <c r="AS35357" s="80"/>
      <c r="BC35357" s="79"/>
    </row>
    <row r="35358" spans="34:55" x14ac:dyDescent="0.25">
      <c r="AH35358" s="79"/>
      <c r="AI35358" s="79"/>
      <c r="AJ35358" s="80"/>
      <c r="AK35358" s="79"/>
      <c r="AM35358" s="79"/>
      <c r="AS35358" s="80"/>
      <c r="BC35358" s="79"/>
    </row>
    <row r="35359" spans="34:55" x14ac:dyDescent="0.25">
      <c r="AH35359" s="79"/>
      <c r="AI35359" s="79"/>
      <c r="AJ35359" s="80"/>
      <c r="AK35359" s="79"/>
      <c r="AM35359" s="79"/>
      <c r="AS35359" s="80"/>
      <c r="BC35359" s="79"/>
    </row>
    <row r="35360" spans="34:55" x14ac:dyDescent="0.25">
      <c r="AH35360" s="79"/>
      <c r="AI35360" s="79"/>
      <c r="AJ35360" s="80"/>
      <c r="AK35360" s="79"/>
      <c r="AM35360" s="79"/>
      <c r="AS35360" s="80"/>
      <c r="BC35360" s="79"/>
    </row>
    <row r="35361" spans="30:55" x14ac:dyDescent="0.25">
      <c r="AH35361" s="79"/>
      <c r="AI35361" s="79"/>
      <c r="AJ35361" s="80"/>
      <c r="AK35361" s="79"/>
      <c r="AM35361" s="79"/>
      <c r="AS35361" s="80"/>
      <c r="BC35361" s="79"/>
    </row>
    <row r="35362" spans="30:55" x14ac:dyDescent="0.25">
      <c r="AH35362" s="79"/>
      <c r="AI35362" s="79"/>
      <c r="AJ35362" s="80"/>
      <c r="AK35362" s="79"/>
      <c r="AM35362" s="79"/>
      <c r="AS35362" s="80"/>
      <c r="BC35362" s="79"/>
    </row>
    <row r="35363" spans="30:55" x14ac:dyDescent="0.25">
      <c r="AH35363" s="79"/>
      <c r="AI35363" s="79"/>
      <c r="AJ35363" s="80"/>
      <c r="AK35363" s="79"/>
      <c r="AM35363" s="79"/>
      <c r="AS35363" s="80"/>
      <c r="BC35363" s="79"/>
    </row>
    <row r="35364" spans="30:55" x14ac:dyDescent="0.25">
      <c r="AH35364" s="79"/>
      <c r="AI35364" s="79"/>
      <c r="AJ35364" s="80"/>
      <c r="AK35364" s="79"/>
      <c r="AM35364" s="79"/>
      <c r="AS35364" s="80"/>
      <c r="BC35364" s="79"/>
    </row>
    <row r="35365" spans="30:55" x14ac:dyDescent="0.25">
      <c r="AH35365" s="79"/>
      <c r="AI35365" s="79"/>
      <c r="AJ35365" s="80"/>
      <c r="AK35365" s="79"/>
      <c r="AM35365" s="79"/>
      <c r="AS35365" s="80"/>
      <c r="BC35365" s="79"/>
    </row>
    <row r="35366" spans="30:55" x14ac:dyDescent="0.25">
      <c r="AH35366" s="79"/>
      <c r="AI35366" s="79"/>
      <c r="AJ35366" s="80"/>
      <c r="AK35366" s="79"/>
      <c r="AM35366" s="79"/>
      <c r="AS35366" s="80"/>
      <c r="BC35366" s="79"/>
    </row>
    <row r="35367" spans="30:55" x14ac:dyDescent="0.25">
      <c r="AH35367" s="79"/>
      <c r="AI35367" s="79"/>
      <c r="AJ35367" s="80"/>
      <c r="AK35367" s="79"/>
      <c r="AM35367" s="79"/>
      <c r="AS35367" s="80"/>
      <c r="BC35367" s="79"/>
    </row>
    <row r="35368" spans="30:55" x14ac:dyDescent="0.25">
      <c r="AH35368" s="79"/>
      <c r="AI35368" s="79"/>
      <c r="AJ35368" s="80"/>
      <c r="AK35368" s="79"/>
      <c r="AM35368" s="79"/>
      <c r="AS35368" s="80"/>
      <c r="BC35368" s="79"/>
    </row>
    <row r="35369" spans="30:55" x14ac:dyDescent="0.25">
      <c r="AH35369" s="79"/>
      <c r="AI35369" s="79"/>
      <c r="AJ35369" s="80"/>
      <c r="AK35369" s="79"/>
      <c r="AM35369" s="79"/>
      <c r="AS35369" s="80"/>
      <c r="BC35369" s="79"/>
    </row>
    <row r="35370" spans="30:55" x14ac:dyDescent="0.25">
      <c r="AD35370" s="27"/>
      <c r="AE35370" s="27"/>
      <c r="AH35370" s="79"/>
      <c r="AI35370" s="79"/>
      <c r="AJ35370" s="80"/>
      <c r="AK35370" s="79"/>
      <c r="AS35370" s="80"/>
      <c r="BC35370" s="79"/>
    </row>
    <row r="35371" spans="30:55" x14ac:dyDescent="0.25">
      <c r="AD35371" s="27"/>
      <c r="AE35371" s="27"/>
      <c r="AH35371" s="79"/>
      <c r="AI35371" s="79"/>
      <c r="AJ35371" s="80"/>
      <c r="AK35371" s="79"/>
      <c r="AS35371" s="80"/>
      <c r="BC35371" s="79"/>
    </row>
    <row r="35372" spans="30:55" x14ac:dyDescent="0.25">
      <c r="AH35372" s="79"/>
      <c r="AI35372" s="79"/>
      <c r="AJ35372" s="80"/>
      <c r="AK35372" s="79"/>
      <c r="AM35372" s="79"/>
      <c r="AS35372" s="80"/>
      <c r="BC35372" s="79"/>
    </row>
    <row r="35373" spans="30:55" x14ac:dyDescent="0.25">
      <c r="AH35373" s="79"/>
      <c r="AI35373" s="79"/>
      <c r="AJ35373" s="80"/>
      <c r="AK35373" s="79"/>
      <c r="AM35373" s="79"/>
      <c r="AS35373" s="80"/>
      <c r="BC35373" s="79"/>
    </row>
    <row r="35374" spans="30:55" x14ac:dyDescent="0.25">
      <c r="AH35374" s="79"/>
      <c r="AI35374" s="79"/>
      <c r="AJ35374" s="80"/>
      <c r="AK35374" s="79"/>
      <c r="AS35374" s="80"/>
      <c r="BC35374" s="79"/>
    </row>
    <row r="35375" spans="30:55" x14ac:dyDescent="0.25">
      <c r="AH35375" s="79"/>
      <c r="AI35375" s="79"/>
      <c r="AJ35375" s="80"/>
      <c r="AK35375" s="79"/>
      <c r="AM35375" s="79"/>
      <c r="AS35375" s="80"/>
      <c r="BC35375" s="79"/>
    </row>
    <row r="35376" spans="30:55" x14ac:dyDescent="0.25">
      <c r="AH35376" s="79"/>
      <c r="AI35376" s="79"/>
      <c r="AJ35376" s="80"/>
      <c r="AK35376" s="79"/>
      <c r="AM35376" s="79"/>
      <c r="AS35376" s="80"/>
      <c r="BC35376" s="79"/>
    </row>
    <row r="35377" spans="34:55" x14ac:dyDescent="0.25">
      <c r="AH35377" s="79"/>
      <c r="AI35377" s="79"/>
      <c r="AJ35377" s="80"/>
      <c r="AK35377" s="79"/>
      <c r="AS35377" s="80"/>
      <c r="BC35377" s="79"/>
    </row>
    <row r="35378" spans="34:55" x14ac:dyDescent="0.25">
      <c r="AH35378" s="79"/>
      <c r="AI35378" s="79"/>
      <c r="AJ35378" s="80"/>
      <c r="AK35378" s="79"/>
      <c r="AM35378" s="79"/>
      <c r="AS35378" s="80"/>
      <c r="BC35378" s="79"/>
    </row>
    <row r="35379" spans="34:55" x14ac:dyDescent="0.25">
      <c r="AH35379" s="79"/>
      <c r="AI35379" s="79"/>
      <c r="AJ35379" s="80"/>
      <c r="AK35379" s="79"/>
      <c r="AM35379" s="79"/>
      <c r="AS35379" s="80"/>
      <c r="BC35379" s="79"/>
    </row>
    <row r="35380" spans="34:55" x14ac:dyDescent="0.25">
      <c r="AH35380" s="79"/>
      <c r="AI35380" s="79"/>
      <c r="AJ35380" s="80"/>
      <c r="AK35380" s="79"/>
      <c r="AM35380" s="79"/>
      <c r="AS35380" s="80"/>
      <c r="BC35380" s="79"/>
    </row>
    <row r="35381" spans="34:55" x14ac:dyDescent="0.25">
      <c r="AH35381" s="79"/>
      <c r="AI35381" s="79"/>
      <c r="AJ35381" s="80"/>
      <c r="AK35381" s="79"/>
      <c r="AS35381" s="80"/>
      <c r="BC35381" s="79"/>
    </row>
    <row r="35382" spans="34:55" x14ac:dyDescent="0.25">
      <c r="AH35382" s="79"/>
      <c r="AI35382" s="79"/>
      <c r="AJ35382" s="80"/>
      <c r="AK35382" s="79"/>
      <c r="AM35382" s="79"/>
      <c r="AS35382" s="80"/>
      <c r="BC35382" s="79"/>
    </row>
    <row r="35383" spans="34:55" x14ac:dyDescent="0.25">
      <c r="AH35383" s="79"/>
      <c r="AI35383" s="79"/>
      <c r="AJ35383" s="80"/>
      <c r="AK35383" s="79"/>
      <c r="AM35383" s="79"/>
      <c r="AS35383" s="80"/>
      <c r="BC35383" s="79"/>
    </row>
    <row r="35384" spans="34:55" x14ac:dyDescent="0.25">
      <c r="AH35384" s="79"/>
      <c r="AI35384" s="79"/>
      <c r="AJ35384" s="80"/>
      <c r="AK35384" s="79"/>
      <c r="AM35384" s="79"/>
      <c r="AS35384" s="80"/>
      <c r="BC35384" s="79"/>
    </row>
    <row r="35385" spans="34:55" x14ac:dyDescent="0.25">
      <c r="AH35385" s="79"/>
      <c r="AI35385" s="79"/>
      <c r="AJ35385" s="80"/>
      <c r="AK35385" s="79"/>
      <c r="AM35385" s="79"/>
      <c r="AS35385" s="80"/>
      <c r="BC35385" s="79"/>
    </row>
    <row r="35386" spans="34:55" x14ac:dyDescent="0.25">
      <c r="AH35386" s="79"/>
      <c r="AI35386" s="79"/>
      <c r="AJ35386" s="80"/>
      <c r="AK35386" s="79"/>
      <c r="AM35386" s="79"/>
      <c r="AS35386" s="80"/>
      <c r="BC35386" s="79"/>
    </row>
    <row r="35387" spans="34:55" x14ac:dyDescent="0.25">
      <c r="AH35387" s="79"/>
      <c r="AI35387" s="79"/>
      <c r="AJ35387" s="80"/>
      <c r="AK35387" s="79"/>
      <c r="AM35387" s="79"/>
      <c r="AS35387" s="80"/>
      <c r="BC35387" s="79"/>
    </row>
    <row r="35388" spans="34:55" x14ac:dyDescent="0.25">
      <c r="AH35388" s="79"/>
      <c r="AI35388" s="79"/>
      <c r="AJ35388" s="80"/>
      <c r="AK35388" s="79"/>
      <c r="AM35388" s="79"/>
      <c r="AS35388" s="80"/>
      <c r="BC35388" s="79"/>
    </row>
    <row r="35389" spans="34:55" x14ac:dyDescent="0.25">
      <c r="AH35389" s="79"/>
      <c r="AI35389" s="79"/>
      <c r="AJ35389" s="80"/>
      <c r="AK35389" s="79"/>
      <c r="AM35389" s="79"/>
      <c r="AS35389" s="80"/>
      <c r="BC35389" s="79"/>
    </row>
    <row r="35390" spans="34:55" x14ac:dyDescent="0.25">
      <c r="AH35390" s="79"/>
      <c r="AI35390" s="79"/>
      <c r="AJ35390" s="80"/>
      <c r="AK35390" s="79"/>
      <c r="AM35390" s="79"/>
      <c r="AS35390" s="80"/>
      <c r="BC35390" s="79"/>
    </row>
    <row r="35391" spans="34:55" x14ac:dyDescent="0.25">
      <c r="AH35391" s="79"/>
      <c r="AI35391" s="79"/>
      <c r="AJ35391" s="80"/>
      <c r="AK35391" s="79"/>
      <c r="AM35391" s="79"/>
      <c r="AS35391" s="80"/>
      <c r="BC35391" s="79"/>
    </row>
    <row r="35392" spans="34:55" x14ac:dyDescent="0.25">
      <c r="AH35392" s="79"/>
      <c r="AI35392" s="79"/>
      <c r="AJ35392" s="80"/>
      <c r="AK35392" s="79"/>
      <c r="AM35392" s="79"/>
      <c r="AS35392" s="80"/>
      <c r="BC35392" s="79"/>
    </row>
    <row r="35393" spans="30:55" x14ac:dyDescent="0.25">
      <c r="AH35393" s="79"/>
      <c r="AI35393" s="79"/>
      <c r="AJ35393" s="80"/>
      <c r="AK35393" s="79"/>
      <c r="AM35393" s="79"/>
      <c r="AS35393" s="80"/>
      <c r="BC35393" s="79"/>
    </row>
    <row r="35394" spans="30:55" x14ac:dyDescent="0.25">
      <c r="AH35394" s="79"/>
      <c r="AI35394" s="79"/>
      <c r="AJ35394" s="80"/>
      <c r="AK35394" s="79"/>
      <c r="AM35394" s="79"/>
      <c r="AS35394" s="80"/>
      <c r="BC35394" s="79"/>
    </row>
    <row r="35395" spans="30:55" x14ac:dyDescent="0.25">
      <c r="AH35395" s="79"/>
      <c r="AI35395" s="79"/>
      <c r="AJ35395" s="80"/>
      <c r="AK35395" s="79"/>
      <c r="AM35395" s="79"/>
      <c r="AS35395" s="80"/>
      <c r="BC35395" s="79"/>
    </row>
    <row r="35396" spans="30:55" x14ac:dyDescent="0.25">
      <c r="AH35396" s="79"/>
      <c r="AI35396" s="79"/>
      <c r="AJ35396" s="80"/>
      <c r="AK35396" s="79"/>
      <c r="AM35396" s="79"/>
      <c r="AS35396" s="80"/>
      <c r="BC35396" s="79"/>
    </row>
    <row r="35397" spans="30:55" x14ac:dyDescent="0.25">
      <c r="AH35397" s="79"/>
      <c r="AI35397" s="79"/>
      <c r="AJ35397" s="80"/>
      <c r="AK35397" s="79"/>
      <c r="AM35397" s="79"/>
      <c r="AS35397" s="80"/>
      <c r="BC35397" s="79"/>
    </row>
    <row r="35398" spans="30:55" x14ac:dyDescent="0.25">
      <c r="AH35398" s="79"/>
      <c r="AI35398" s="79"/>
      <c r="AJ35398" s="80"/>
      <c r="AK35398" s="79"/>
      <c r="AM35398" s="79"/>
      <c r="AS35398" s="80"/>
      <c r="BC35398" s="79"/>
    </row>
    <row r="35399" spans="30:55" x14ac:dyDescent="0.25">
      <c r="AH35399" s="79"/>
      <c r="AI35399" s="79"/>
      <c r="AJ35399" s="80"/>
      <c r="AK35399" s="79"/>
      <c r="AS35399" s="80"/>
      <c r="BC35399" s="79"/>
    </row>
    <row r="35400" spans="30:55" x14ac:dyDescent="0.25">
      <c r="AH35400" s="79"/>
      <c r="AI35400" s="79"/>
      <c r="AJ35400" s="80"/>
      <c r="AK35400" s="79"/>
      <c r="AS35400" s="80"/>
      <c r="BC35400" s="79"/>
    </row>
    <row r="35401" spans="30:55" x14ac:dyDescent="0.25">
      <c r="AD35401" s="27"/>
      <c r="AE35401" s="27"/>
      <c r="AH35401" s="79"/>
      <c r="AI35401" s="79"/>
      <c r="AJ35401" s="80"/>
      <c r="AK35401" s="79"/>
      <c r="AS35401" s="80"/>
      <c r="BC35401" s="79"/>
    </row>
    <row r="35402" spans="30:55" x14ac:dyDescent="0.25">
      <c r="AH35402" s="79"/>
      <c r="AI35402" s="79"/>
      <c r="AJ35402" s="80"/>
      <c r="AK35402" s="79"/>
      <c r="AS35402" s="80"/>
      <c r="BC35402" s="79"/>
    </row>
    <row r="35403" spans="30:55" x14ac:dyDescent="0.25">
      <c r="AH35403" s="79"/>
      <c r="AI35403" s="79"/>
      <c r="AJ35403" s="80"/>
      <c r="AK35403" s="79"/>
      <c r="AM35403" s="79"/>
      <c r="AS35403" s="80"/>
      <c r="BC35403" s="79"/>
    </row>
    <row r="35404" spans="30:55" x14ac:dyDescent="0.25">
      <c r="AH35404" s="79"/>
      <c r="AI35404" s="79"/>
      <c r="AJ35404" s="80"/>
      <c r="AK35404" s="79"/>
      <c r="AM35404" s="79"/>
      <c r="AS35404" s="80"/>
      <c r="BC35404" s="79"/>
    </row>
    <row r="35405" spans="30:55" x14ac:dyDescent="0.25">
      <c r="AD35405" s="27"/>
      <c r="AE35405" s="27"/>
      <c r="AH35405" s="79"/>
      <c r="AI35405" s="79"/>
      <c r="AJ35405" s="80"/>
      <c r="AK35405" s="79"/>
      <c r="AS35405" s="80"/>
      <c r="BC35405" s="79"/>
    </row>
    <row r="35406" spans="30:55" x14ac:dyDescent="0.25">
      <c r="AD35406" s="27"/>
      <c r="AE35406" s="27"/>
      <c r="AH35406" s="79"/>
      <c r="AI35406" s="79"/>
      <c r="AJ35406" s="80"/>
      <c r="AK35406" s="79"/>
      <c r="AS35406" s="80"/>
      <c r="BC35406" s="79"/>
    </row>
    <row r="35407" spans="30:55" x14ac:dyDescent="0.25">
      <c r="AH35407" s="79"/>
      <c r="AI35407" s="79"/>
      <c r="AJ35407" s="80"/>
      <c r="AK35407" s="79"/>
      <c r="AM35407" s="79"/>
      <c r="AS35407" s="80"/>
      <c r="BC35407" s="79"/>
    </row>
    <row r="35408" spans="30:55" x14ac:dyDescent="0.25">
      <c r="AH35408" s="79"/>
      <c r="AI35408" s="79"/>
      <c r="AJ35408" s="80"/>
      <c r="AK35408" s="79"/>
      <c r="AM35408" s="79"/>
      <c r="AS35408" s="80"/>
      <c r="BC35408" s="79"/>
    </row>
    <row r="35409" spans="34:55" x14ac:dyDescent="0.25">
      <c r="AH35409" s="79"/>
      <c r="AI35409" s="79"/>
      <c r="AJ35409" s="80"/>
      <c r="AK35409" s="79"/>
      <c r="AM35409" s="79"/>
      <c r="AS35409" s="80"/>
      <c r="BC35409" s="79"/>
    </row>
    <row r="35410" spans="34:55" x14ac:dyDescent="0.25">
      <c r="AH35410" s="79"/>
      <c r="AI35410" s="79"/>
      <c r="AJ35410" s="80"/>
      <c r="AK35410" s="79"/>
      <c r="AM35410" s="79"/>
      <c r="AS35410" s="80"/>
      <c r="BC35410" s="79"/>
    </row>
    <row r="35411" spans="34:55" x14ac:dyDescent="0.25">
      <c r="AH35411" s="79"/>
      <c r="AI35411" s="79"/>
      <c r="AJ35411" s="80"/>
      <c r="AK35411" s="79"/>
      <c r="AM35411" s="79"/>
      <c r="AS35411" s="80"/>
      <c r="BC35411" s="79"/>
    </row>
    <row r="35412" spans="34:55" x14ac:dyDescent="0.25">
      <c r="AH35412" s="79"/>
      <c r="AI35412" s="79"/>
      <c r="AJ35412" s="80"/>
      <c r="AK35412" s="79"/>
      <c r="AM35412" s="79"/>
      <c r="AS35412" s="80"/>
      <c r="BC35412" s="79"/>
    </row>
    <row r="35413" spans="34:55" x14ac:dyDescent="0.25">
      <c r="AH35413" s="79"/>
      <c r="AI35413" s="79"/>
      <c r="AJ35413" s="80"/>
      <c r="AK35413" s="79"/>
      <c r="AM35413" s="79"/>
      <c r="AS35413" s="80"/>
      <c r="BC35413" s="79"/>
    </row>
    <row r="35414" spans="34:55" x14ac:dyDescent="0.25">
      <c r="AH35414" s="79"/>
      <c r="AI35414" s="79"/>
      <c r="AJ35414" s="80"/>
      <c r="AK35414" s="79"/>
      <c r="AM35414" s="79"/>
      <c r="AS35414" s="80"/>
      <c r="BC35414" s="79"/>
    </row>
    <row r="35415" spans="34:55" x14ac:dyDescent="0.25">
      <c r="AH35415" s="79"/>
      <c r="AI35415" s="79"/>
      <c r="AJ35415" s="80"/>
      <c r="AK35415" s="79"/>
      <c r="AM35415" s="79"/>
      <c r="AS35415" s="80"/>
      <c r="BC35415" s="79"/>
    </row>
    <row r="35416" spans="34:55" x14ac:dyDescent="0.25">
      <c r="AH35416" s="79"/>
      <c r="AI35416" s="79"/>
      <c r="AJ35416" s="80"/>
      <c r="AK35416" s="79"/>
      <c r="AM35416" s="79"/>
      <c r="AS35416" s="80"/>
      <c r="BC35416" s="79"/>
    </row>
    <row r="35417" spans="34:55" x14ac:dyDescent="0.25">
      <c r="AH35417" s="79"/>
      <c r="AI35417" s="79"/>
      <c r="AJ35417" s="80"/>
      <c r="AK35417" s="79"/>
      <c r="AM35417" s="79"/>
      <c r="AS35417" s="80"/>
      <c r="BC35417" s="79"/>
    </row>
    <row r="35418" spans="34:55" x14ac:dyDescent="0.25">
      <c r="AH35418" s="79"/>
      <c r="AI35418" s="79"/>
      <c r="AJ35418" s="80"/>
      <c r="AK35418" s="79"/>
      <c r="AM35418" s="79"/>
      <c r="AS35418" s="80"/>
      <c r="BC35418" s="79"/>
    </row>
    <row r="35419" spans="34:55" x14ac:dyDescent="0.25">
      <c r="AH35419" s="79"/>
      <c r="AI35419" s="79"/>
      <c r="AJ35419" s="80"/>
      <c r="AK35419" s="79"/>
      <c r="AM35419" s="79"/>
      <c r="AS35419" s="80"/>
      <c r="BC35419" s="79"/>
    </row>
    <row r="35420" spans="34:55" x14ac:dyDescent="0.25">
      <c r="AH35420" s="79"/>
      <c r="AI35420" s="79"/>
      <c r="AJ35420" s="80"/>
      <c r="AK35420" s="79"/>
      <c r="AM35420" s="79"/>
      <c r="AS35420" s="80"/>
      <c r="BC35420" s="79"/>
    </row>
    <row r="35421" spans="34:55" x14ac:dyDescent="0.25">
      <c r="AH35421" s="79"/>
      <c r="AI35421" s="79"/>
      <c r="AJ35421" s="80"/>
      <c r="AK35421" s="79"/>
      <c r="AM35421" s="79"/>
      <c r="AS35421" s="80"/>
      <c r="BC35421" s="79"/>
    </row>
    <row r="35422" spans="34:55" x14ac:dyDescent="0.25">
      <c r="AH35422" s="79"/>
      <c r="AI35422" s="79"/>
      <c r="AJ35422" s="80"/>
      <c r="AK35422" s="79"/>
      <c r="AM35422" s="79"/>
      <c r="AS35422" s="80"/>
      <c r="BC35422" s="79"/>
    </row>
    <row r="35423" spans="34:55" x14ac:dyDescent="0.25">
      <c r="AH35423" s="79"/>
      <c r="AI35423" s="79"/>
      <c r="AJ35423" s="80"/>
      <c r="AK35423" s="79"/>
      <c r="AM35423" s="79"/>
      <c r="AS35423" s="80"/>
      <c r="BC35423" s="79"/>
    </row>
    <row r="35424" spans="34:55" x14ac:dyDescent="0.25">
      <c r="AH35424" s="79"/>
      <c r="AI35424" s="79"/>
      <c r="AJ35424" s="80"/>
      <c r="AK35424" s="79"/>
      <c r="AM35424" s="79"/>
      <c r="AS35424" s="80"/>
      <c r="BC35424" s="79"/>
    </row>
    <row r="35425" spans="34:55" x14ac:dyDescent="0.25">
      <c r="AH35425" s="79"/>
      <c r="AI35425" s="79"/>
      <c r="AJ35425" s="80"/>
      <c r="AK35425" s="79"/>
      <c r="AM35425" s="79"/>
      <c r="AS35425" s="80"/>
      <c r="BC35425" s="79"/>
    </row>
    <row r="35426" spans="34:55" x14ac:dyDescent="0.25">
      <c r="AH35426" s="79"/>
      <c r="AI35426" s="79"/>
      <c r="AJ35426" s="80"/>
      <c r="AK35426" s="79"/>
      <c r="AM35426" s="79"/>
      <c r="AS35426" s="80"/>
      <c r="BC35426" s="79"/>
    </row>
    <row r="35427" spans="34:55" x14ac:dyDescent="0.25">
      <c r="AH35427" s="79"/>
      <c r="AI35427" s="79"/>
      <c r="AJ35427" s="80"/>
      <c r="AK35427" s="79"/>
      <c r="AM35427" s="79"/>
      <c r="AS35427" s="80"/>
      <c r="BC35427" s="79"/>
    </row>
    <row r="35428" spans="34:55" x14ac:dyDescent="0.25">
      <c r="AH35428" s="79"/>
      <c r="AI35428" s="79"/>
      <c r="AJ35428" s="80"/>
      <c r="AK35428" s="79"/>
      <c r="AM35428" s="79"/>
      <c r="AS35428" s="80"/>
      <c r="BC35428" s="79"/>
    </row>
    <row r="35429" spans="34:55" x14ac:dyDescent="0.25">
      <c r="AH35429" s="79"/>
      <c r="AI35429" s="79"/>
      <c r="AJ35429" s="80"/>
      <c r="AK35429" s="79"/>
      <c r="AM35429" s="79"/>
      <c r="AS35429" s="80"/>
      <c r="BC35429" s="79"/>
    </row>
    <row r="35430" spans="34:55" x14ac:dyDescent="0.25">
      <c r="AH35430" s="79"/>
      <c r="AI35430" s="79"/>
      <c r="AJ35430" s="80"/>
      <c r="AK35430" s="79"/>
      <c r="AM35430" s="79"/>
      <c r="AS35430" s="80"/>
      <c r="BC35430" s="79"/>
    </row>
    <row r="35431" spans="34:55" x14ac:dyDescent="0.25">
      <c r="AH35431" s="79"/>
      <c r="AI35431" s="79"/>
      <c r="AJ35431" s="80"/>
      <c r="AK35431" s="79"/>
      <c r="AM35431" s="79"/>
      <c r="AS35431" s="80"/>
      <c r="BC35431" s="79"/>
    </row>
    <row r="35432" spans="34:55" x14ac:dyDescent="0.25">
      <c r="AH35432" s="79"/>
      <c r="AI35432" s="79"/>
      <c r="AJ35432" s="80"/>
      <c r="AK35432" s="79"/>
      <c r="AM35432" s="79"/>
      <c r="AS35432" s="80"/>
      <c r="BC35432" s="79"/>
    </row>
    <row r="35433" spans="34:55" x14ac:dyDescent="0.25">
      <c r="AH35433" s="79"/>
      <c r="AI35433" s="79"/>
      <c r="AJ35433" s="80"/>
      <c r="AK35433" s="79"/>
      <c r="AM35433" s="79"/>
      <c r="AS35433" s="80"/>
      <c r="BC35433" s="79"/>
    </row>
    <row r="35434" spans="34:55" x14ac:dyDescent="0.25">
      <c r="AH35434" s="79"/>
      <c r="AI35434" s="79"/>
      <c r="AJ35434" s="80"/>
      <c r="AK35434" s="79"/>
      <c r="AM35434" s="79"/>
      <c r="AS35434" s="80"/>
      <c r="BC35434" s="79"/>
    </row>
    <row r="35435" spans="34:55" x14ac:dyDescent="0.25">
      <c r="AH35435" s="79"/>
      <c r="AI35435" s="79"/>
      <c r="AJ35435" s="80"/>
      <c r="AK35435" s="79"/>
      <c r="AM35435" s="79"/>
      <c r="AS35435" s="80"/>
      <c r="BC35435" s="79"/>
    </row>
    <row r="35436" spans="34:55" x14ac:dyDescent="0.25">
      <c r="AH35436" s="79"/>
      <c r="AI35436" s="79"/>
      <c r="AJ35436" s="80"/>
      <c r="AK35436" s="79"/>
      <c r="AS35436" s="80"/>
      <c r="BC35436" s="79"/>
    </row>
    <row r="35437" spans="34:55" x14ac:dyDescent="0.25">
      <c r="AH35437" s="79"/>
      <c r="AI35437" s="79"/>
      <c r="AJ35437" s="80"/>
      <c r="AK35437" s="79"/>
      <c r="AM35437" s="79"/>
      <c r="AS35437" s="80"/>
      <c r="BC35437" s="79"/>
    </row>
    <row r="35438" spans="34:55" x14ac:dyDescent="0.25">
      <c r="AH35438" s="79"/>
      <c r="AI35438" s="79"/>
      <c r="AJ35438" s="80"/>
      <c r="AK35438" s="79"/>
      <c r="AM35438" s="79"/>
      <c r="AS35438" s="80"/>
      <c r="BC35438" s="79"/>
    </row>
    <row r="35439" spans="34:55" x14ac:dyDescent="0.25">
      <c r="AH35439" s="79"/>
      <c r="AI35439" s="79"/>
      <c r="AJ35439" s="80"/>
      <c r="AK35439" s="79"/>
      <c r="AM35439" s="79"/>
      <c r="AS35439" s="80"/>
      <c r="BC35439" s="79"/>
    </row>
    <row r="35440" spans="34:55" x14ac:dyDescent="0.25">
      <c r="AH35440" s="79"/>
      <c r="AI35440" s="79"/>
      <c r="AJ35440" s="80"/>
      <c r="AK35440" s="79"/>
      <c r="AM35440" s="79"/>
      <c r="AS35440" s="80"/>
      <c r="BC35440" s="79"/>
    </row>
    <row r="35441" spans="30:55" x14ac:dyDescent="0.25">
      <c r="AH35441" s="79"/>
      <c r="AI35441" s="79"/>
      <c r="AJ35441" s="80"/>
      <c r="AK35441" s="79"/>
      <c r="AM35441" s="79"/>
      <c r="AS35441" s="80"/>
      <c r="BC35441" s="79"/>
    </row>
    <row r="35442" spans="30:55" x14ac:dyDescent="0.25">
      <c r="AH35442" s="79"/>
      <c r="AI35442" s="79"/>
      <c r="AJ35442" s="80"/>
      <c r="AK35442" s="79"/>
      <c r="AM35442" s="79"/>
      <c r="AS35442" s="80"/>
      <c r="BC35442" s="79"/>
    </row>
    <row r="35443" spans="30:55" x14ac:dyDescent="0.25">
      <c r="AH35443" s="79"/>
      <c r="AI35443" s="79"/>
      <c r="AJ35443" s="80"/>
      <c r="AK35443" s="79"/>
      <c r="AM35443" s="79"/>
      <c r="AS35443" s="80"/>
      <c r="BC35443" s="79"/>
    </row>
    <row r="35444" spans="30:55" x14ac:dyDescent="0.25">
      <c r="AH35444" s="79"/>
      <c r="AI35444" s="79"/>
      <c r="AJ35444" s="80"/>
      <c r="AK35444" s="79"/>
      <c r="AM35444" s="79"/>
      <c r="AS35444" s="80"/>
      <c r="BC35444" s="79"/>
    </row>
    <row r="35445" spans="30:55" x14ac:dyDescent="0.25">
      <c r="AH35445" s="79"/>
      <c r="AI35445" s="79"/>
      <c r="AJ35445" s="80"/>
      <c r="AK35445" s="79"/>
      <c r="AM35445" s="79"/>
      <c r="AS35445" s="80"/>
      <c r="BC35445" s="79"/>
    </row>
    <row r="35446" spans="30:55" x14ac:dyDescent="0.25">
      <c r="AH35446" s="79"/>
      <c r="AI35446" s="79"/>
      <c r="AJ35446" s="80"/>
      <c r="AK35446" s="79"/>
      <c r="AM35446" s="79"/>
      <c r="AS35446" s="80"/>
      <c r="BC35446" s="79"/>
    </row>
    <row r="35447" spans="30:55" x14ac:dyDescent="0.25">
      <c r="AH35447" s="79"/>
      <c r="AI35447" s="79"/>
      <c r="AJ35447" s="80"/>
      <c r="AK35447" s="79"/>
      <c r="AM35447" s="79"/>
      <c r="AS35447" s="80"/>
      <c r="BC35447" s="79"/>
    </row>
    <row r="35448" spans="30:55" x14ac:dyDescent="0.25">
      <c r="AH35448" s="79"/>
      <c r="AI35448" s="79"/>
      <c r="AJ35448" s="80"/>
      <c r="AK35448" s="79"/>
      <c r="AM35448" s="79"/>
      <c r="AS35448" s="80"/>
      <c r="BC35448" s="79"/>
    </row>
    <row r="35449" spans="30:55" x14ac:dyDescent="0.25">
      <c r="AH35449" s="79"/>
      <c r="AI35449" s="79"/>
      <c r="AJ35449" s="80"/>
      <c r="AK35449" s="79"/>
      <c r="AM35449" s="79"/>
      <c r="AS35449" s="80"/>
      <c r="BC35449" s="79"/>
    </row>
    <row r="35450" spans="30:55" x14ac:dyDescent="0.25">
      <c r="AH35450" s="79"/>
      <c r="AI35450" s="79"/>
      <c r="AJ35450" s="80"/>
      <c r="AK35450" s="79"/>
      <c r="AM35450" s="79"/>
      <c r="AS35450" s="80"/>
      <c r="BC35450" s="79"/>
    </row>
    <row r="35451" spans="30:55" x14ac:dyDescent="0.25">
      <c r="AD35451" s="27"/>
      <c r="AE35451" s="27"/>
      <c r="AH35451" s="79"/>
      <c r="AI35451" s="79"/>
      <c r="AJ35451" s="80"/>
      <c r="AK35451" s="79"/>
      <c r="AS35451" s="80"/>
      <c r="BC35451" s="79"/>
    </row>
    <row r="35452" spans="30:55" x14ac:dyDescent="0.25">
      <c r="AD35452" s="27"/>
      <c r="AE35452" s="27"/>
      <c r="AH35452" s="79"/>
      <c r="AI35452" s="79"/>
      <c r="AJ35452" s="80"/>
      <c r="AK35452" s="79"/>
      <c r="AS35452" s="80"/>
      <c r="BC35452" s="79"/>
    </row>
    <row r="35453" spans="30:55" x14ac:dyDescent="0.25">
      <c r="AH35453" s="79"/>
      <c r="AI35453" s="79"/>
      <c r="AJ35453" s="80"/>
      <c r="AK35453" s="79"/>
      <c r="AS35453" s="80"/>
      <c r="BC35453" s="79"/>
    </row>
    <row r="35454" spans="30:55" x14ac:dyDescent="0.25">
      <c r="AH35454" s="79"/>
      <c r="AI35454" s="79"/>
      <c r="AJ35454" s="80"/>
      <c r="AK35454" s="79"/>
      <c r="AM35454" s="79"/>
      <c r="AS35454" s="80"/>
      <c r="BC35454" s="79"/>
    </row>
    <row r="35455" spans="30:55" x14ac:dyDescent="0.25">
      <c r="AH35455" s="79"/>
      <c r="AI35455" s="79"/>
      <c r="AJ35455" s="80"/>
      <c r="AK35455" s="79"/>
      <c r="AM35455" s="79"/>
      <c r="AS35455" s="80"/>
      <c r="BC35455" s="79"/>
    </row>
    <row r="35456" spans="30:55" x14ac:dyDescent="0.25">
      <c r="AH35456" s="79"/>
      <c r="AI35456" s="79"/>
      <c r="AJ35456" s="80"/>
      <c r="AK35456" s="79"/>
      <c r="AM35456" s="79"/>
      <c r="AS35456" s="80"/>
      <c r="BC35456" s="79"/>
    </row>
    <row r="35457" spans="30:55" x14ac:dyDescent="0.25">
      <c r="AH35457" s="79"/>
      <c r="AI35457" s="79"/>
      <c r="AJ35457" s="80"/>
      <c r="AK35457" s="79"/>
      <c r="AM35457" s="79"/>
      <c r="AS35457" s="80"/>
      <c r="BC35457" s="79"/>
    </row>
    <row r="35458" spans="30:55" x14ac:dyDescent="0.25">
      <c r="AH35458" s="79"/>
      <c r="AI35458" s="79"/>
      <c r="AJ35458" s="80"/>
      <c r="AK35458" s="79"/>
      <c r="AM35458" s="79"/>
      <c r="AS35458" s="80"/>
      <c r="BC35458" s="79"/>
    </row>
    <row r="35459" spans="30:55" x14ac:dyDescent="0.25">
      <c r="AH35459" s="79"/>
      <c r="AI35459" s="79"/>
      <c r="AJ35459" s="80"/>
      <c r="AK35459" s="79"/>
      <c r="AM35459" s="79"/>
      <c r="AS35459" s="80"/>
      <c r="BC35459" s="79"/>
    </row>
    <row r="35460" spans="30:55" x14ac:dyDescent="0.25">
      <c r="AH35460" s="79"/>
      <c r="AI35460" s="79"/>
      <c r="AJ35460" s="80"/>
      <c r="AK35460" s="79"/>
      <c r="AM35460" s="79"/>
      <c r="AS35460" s="80"/>
      <c r="BC35460" s="79"/>
    </row>
    <row r="35461" spans="30:55" x14ac:dyDescent="0.25">
      <c r="AH35461" s="79"/>
      <c r="AI35461" s="79"/>
      <c r="AJ35461" s="80"/>
      <c r="AK35461" s="79"/>
      <c r="AM35461" s="79"/>
      <c r="AS35461" s="80"/>
      <c r="BC35461" s="79"/>
    </row>
    <row r="35462" spans="30:55" x14ac:dyDescent="0.25">
      <c r="AH35462" s="79"/>
      <c r="AI35462" s="79"/>
      <c r="AJ35462" s="80"/>
      <c r="AK35462" s="79"/>
      <c r="AM35462" s="79"/>
      <c r="AS35462" s="80"/>
      <c r="BC35462" s="79"/>
    </row>
    <row r="35463" spans="30:55" x14ac:dyDescent="0.25">
      <c r="AD35463" s="27"/>
      <c r="AE35463" s="27"/>
      <c r="AH35463" s="79"/>
      <c r="AI35463" s="79"/>
      <c r="AJ35463" s="80"/>
      <c r="AK35463" s="79"/>
      <c r="AS35463" s="80"/>
      <c r="BC35463" s="79"/>
    </row>
    <row r="35464" spans="30:55" x14ac:dyDescent="0.25">
      <c r="AH35464" s="79"/>
      <c r="AI35464" s="79"/>
      <c r="AJ35464" s="80"/>
      <c r="AK35464" s="79"/>
      <c r="AM35464" s="79"/>
      <c r="AS35464" s="80"/>
      <c r="BC35464" s="79"/>
    </row>
    <row r="35465" spans="30:55" x14ac:dyDescent="0.25">
      <c r="AH35465" s="79"/>
      <c r="AI35465" s="79"/>
      <c r="AJ35465" s="80"/>
      <c r="AK35465" s="79"/>
      <c r="AM35465" s="79"/>
      <c r="AS35465" s="80"/>
      <c r="BC35465" s="79"/>
    </row>
    <row r="35466" spans="30:55" x14ac:dyDescent="0.25">
      <c r="AH35466" s="79"/>
      <c r="AI35466" s="79"/>
      <c r="AJ35466" s="80"/>
      <c r="AK35466" s="79"/>
      <c r="AM35466" s="79"/>
      <c r="AS35466" s="80"/>
      <c r="BC35466" s="79"/>
    </row>
    <row r="35467" spans="30:55" x14ac:dyDescent="0.25">
      <c r="AH35467" s="79"/>
      <c r="AI35467" s="79"/>
      <c r="AJ35467" s="80"/>
      <c r="AK35467" s="79"/>
      <c r="AM35467" s="79"/>
      <c r="AS35467" s="80"/>
      <c r="BC35467" s="79"/>
    </row>
    <row r="35468" spans="30:55" x14ac:dyDescent="0.25">
      <c r="AH35468" s="79"/>
      <c r="AI35468" s="79"/>
      <c r="AJ35468" s="80"/>
      <c r="AK35468" s="79"/>
      <c r="AM35468" s="79"/>
      <c r="AS35468" s="80"/>
      <c r="BC35468" s="79"/>
    </row>
    <row r="35469" spans="30:55" x14ac:dyDescent="0.25">
      <c r="AH35469" s="79"/>
      <c r="AI35469" s="79"/>
      <c r="AJ35469" s="80"/>
      <c r="AK35469" s="79"/>
      <c r="AM35469" s="79"/>
      <c r="AS35469" s="80"/>
      <c r="BC35469" s="79"/>
    </row>
    <row r="35470" spans="30:55" x14ac:dyDescent="0.25">
      <c r="AH35470" s="79"/>
      <c r="AI35470" s="79"/>
      <c r="AJ35470" s="80"/>
      <c r="AK35470" s="79"/>
      <c r="AS35470" s="80"/>
      <c r="BC35470" s="79"/>
    </row>
    <row r="35471" spans="30:55" x14ac:dyDescent="0.25">
      <c r="AH35471" s="79"/>
      <c r="AI35471" s="79"/>
      <c r="AJ35471" s="80"/>
      <c r="AK35471" s="79"/>
      <c r="AM35471" s="79"/>
      <c r="AS35471" s="80"/>
      <c r="BC35471" s="79"/>
    </row>
    <row r="35472" spans="30:55" x14ac:dyDescent="0.25">
      <c r="AH35472" s="79"/>
      <c r="AI35472" s="79"/>
      <c r="AJ35472" s="80"/>
      <c r="AK35472" s="79"/>
      <c r="AS35472" s="80"/>
      <c r="BC35472" s="79"/>
    </row>
    <row r="35473" spans="34:55" x14ac:dyDescent="0.25">
      <c r="AH35473" s="79"/>
      <c r="AI35473" s="79"/>
      <c r="AJ35473" s="80"/>
      <c r="AK35473" s="79"/>
      <c r="AM35473" s="79"/>
      <c r="AS35473" s="80"/>
      <c r="BC35473" s="79"/>
    </row>
    <row r="35474" spans="34:55" x14ac:dyDescent="0.25">
      <c r="AH35474" s="79"/>
      <c r="AI35474" s="79"/>
      <c r="AJ35474" s="80"/>
      <c r="AK35474" s="79"/>
      <c r="AM35474" s="79"/>
      <c r="AS35474" s="80"/>
      <c r="BC35474" s="79"/>
    </row>
    <row r="35475" spans="34:55" x14ac:dyDescent="0.25">
      <c r="AH35475" s="79"/>
      <c r="AI35475" s="79"/>
      <c r="AJ35475" s="80"/>
      <c r="AK35475" s="79"/>
      <c r="AM35475" s="79"/>
      <c r="AS35475" s="80"/>
      <c r="BC35475" s="79"/>
    </row>
    <row r="35476" spans="34:55" x14ac:dyDescent="0.25">
      <c r="AH35476" s="79"/>
      <c r="AI35476" s="79"/>
      <c r="AJ35476" s="80"/>
      <c r="AK35476" s="79"/>
      <c r="AM35476" s="79"/>
      <c r="AS35476" s="80"/>
      <c r="BC35476" s="79"/>
    </row>
    <row r="35477" spans="34:55" x14ac:dyDescent="0.25">
      <c r="AH35477" s="79"/>
      <c r="AI35477" s="79"/>
      <c r="AJ35477" s="80"/>
      <c r="AK35477" s="79"/>
      <c r="AM35477" s="79"/>
      <c r="AS35477" s="80"/>
      <c r="BC35477" s="79"/>
    </row>
    <row r="35478" spans="34:55" x14ac:dyDescent="0.25">
      <c r="AH35478" s="79"/>
      <c r="AI35478" s="79"/>
      <c r="AJ35478" s="80"/>
      <c r="AK35478" s="79"/>
      <c r="AM35478" s="79"/>
      <c r="AS35478" s="80"/>
      <c r="BC35478" s="79"/>
    </row>
    <row r="35479" spans="34:55" x14ac:dyDescent="0.25">
      <c r="AH35479" s="79"/>
      <c r="AI35479" s="79"/>
      <c r="AJ35479" s="80"/>
      <c r="AK35479" s="79"/>
      <c r="AM35479" s="79"/>
      <c r="AS35479" s="80"/>
      <c r="BC35479" s="79"/>
    </row>
    <row r="35480" spans="34:55" x14ac:dyDescent="0.25">
      <c r="AH35480" s="79"/>
      <c r="AI35480" s="79"/>
      <c r="AJ35480" s="80"/>
      <c r="AK35480" s="79"/>
      <c r="AM35480" s="79"/>
      <c r="AS35480" s="80"/>
      <c r="BC35480" s="79"/>
    </row>
    <row r="35481" spans="34:55" x14ac:dyDescent="0.25">
      <c r="AH35481" s="79"/>
      <c r="AI35481" s="79"/>
      <c r="AJ35481" s="80"/>
      <c r="AK35481" s="79"/>
      <c r="AM35481" s="79"/>
      <c r="AS35481" s="80"/>
      <c r="BC35481" s="79"/>
    </row>
    <row r="35482" spans="34:55" x14ac:dyDescent="0.25">
      <c r="AH35482" s="79"/>
      <c r="AI35482" s="79"/>
      <c r="AJ35482" s="80"/>
      <c r="AK35482" s="79"/>
      <c r="AM35482" s="79"/>
      <c r="AS35482" s="80"/>
      <c r="BC35482" s="79"/>
    </row>
    <row r="35483" spans="34:55" x14ac:dyDescent="0.25">
      <c r="AH35483" s="79"/>
      <c r="AI35483" s="79"/>
      <c r="AJ35483" s="80"/>
      <c r="AK35483" s="79"/>
      <c r="AM35483" s="79"/>
      <c r="AS35483" s="80"/>
      <c r="BC35483" s="79"/>
    </row>
    <row r="35484" spans="34:55" x14ac:dyDescent="0.25">
      <c r="AH35484" s="79"/>
      <c r="AI35484" s="79"/>
      <c r="AJ35484" s="80"/>
      <c r="AK35484" s="79"/>
      <c r="AM35484" s="79"/>
      <c r="AS35484" s="80"/>
      <c r="BC35484" s="79"/>
    </row>
    <row r="35485" spans="34:55" x14ac:dyDescent="0.25">
      <c r="AH35485" s="79"/>
      <c r="AI35485" s="79"/>
      <c r="AJ35485" s="80"/>
      <c r="AK35485" s="79"/>
      <c r="AS35485" s="80"/>
      <c r="BC35485" s="79"/>
    </row>
    <row r="35486" spans="34:55" x14ac:dyDescent="0.25">
      <c r="AH35486" s="79"/>
      <c r="AI35486" s="79"/>
      <c r="AJ35486" s="80"/>
      <c r="AK35486" s="79"/>
      <c r="AM35486" s="79"/>
      <c r="AS35486" s="80"/>
      <c r="BC35486" s="79"/>
    </row>
    <row r="35487" spans="34:55" x14ac:dyDescent="0.25">
      <c r="AH35487" s="79"/>
      <c r="AI35487" s="79"/>
      <c r="AJ35487" s="80"/>
      <c r="AK35487" s="79"/>
      <c r="AM35487" s="79"/>
      <c r="AS35487" s="80"/>
      <c r="BC35487" s="79"/>
    </row>
    <row r="35488" spans="34:55" x14ac:dyDescent="0.25">
      <c r="AH35488" s="79"/>
      <c r="AI35488" s="79"/>
      <c r="AJ35488" s="80"/>
      <c r="AK35488" s="79"/>
      <c r="AS35488" s="80"/>
      <c r="BC35488" s="79"/>
    </row>
    <row r="35489" spans="30:55" x14ac:dyDescent="0.25">
      <c r="AH35489" s="79"/>
      <c r="AI35489" s="79"/>
      <c r="AJ35489" s="80"/>
      <c r="AK35489" s="79"/>
      <c r="AM35489" s="79"/>
      <c r="AS35489" s="80"/>
      <c r="BC35489" s="79"/>
    </row>
    <row r="35490" spans="30:55" x14ac:dyDescent="0.25">
      <c r="AH35490" s="79"/>
      <c r="AI35490" s="79"/>
      <c r="AJ35490" s="80"/>
      <c r="AK35490" s="79"/>
      <c r="AS35490" s="80"/>
      <c r="BC35490" s="79"/>
    </row>
    <row r="35491" spans="30:55" x14ac:dyDescent="0.25">
      <c r="AD35491" s="27"/>
      <c r="AE35491" s="27"/>
      <c r="AF35491" s="27"/>
      <c r="AG35491" s="27"/>
      <c r="AH35491" s="79"/>
      <c r="AI35491" s="79"/>
      <c r="AJ35491" s="80"/>
      <c r="AK35491" s="79"/>
      <c r="AS35491" s="80"/>
      <c r="BC35491" s="79"/>
    </row>
    <row r="35492" spans="30:55" x14ac:dyDescent="0.25">
      <c r="AH35492" s="79"/>
      <c r="AI35492" s="79"/>
      <c r="AJ35492" s="80"/>
      <c r="AK35492" s="79"/>
      <c r="AR35492" s="79"/>
      <c r="AS35492" s="80"/>
      <c r="BC35492" s="79"/>
    </row>
    <row r="35493" spans="30:55" x14ac:dyDescent="0.25">
      <c r="AH35493" s="79"/>
      <c r="AI35493" s="79"/>
      <c r="AJ35493" s="80"/>
      <c r="AK35493" s="79"/>
      <c r="AS35493" s="80"/>
      <c r="BC35493" s="79"/>
    </row>
    <row r="35494" spans="30:55" x14ac:dyDescent="0.25">
      <c r="AH35494" s="79"/>
      <c r="AI35494" s="79"/>
      <c r="AJ35494" s="80"/>
      <c r="AK35494" s="79"/>
      <c r="AM35494" s="79"/>
      <c r="AS35494" s="80"/>
      <c r="BC35494" s="79"/>
    </row>
    <row r="35495" spans="30:55" x14ac:dyDescent="0.25">
      <c r="AH35495" s="79"/>
      <c r="AI35495" s="79"/>
      <c r="AJ35495" s="80"/>
      <c r="AK35495" s="79"/>
      <c r="AM35495" s="79"/>
      <c r="AS35495" s="80"/>
      <c r="BC35495" s="79"/>
    </row>
    <row r="35496" spans="30:55" x14ac:dyDescent="0.25">
      <c r="AH35496" s="79"/>
      <c r="AI35496" s="79"/>
      <c r="AJ35496" s="80"/>
      <c r="AK35496" s="79"/>
      <c r="AM35496" s="79"/>
      <c r="AS35496" s="80"/>
      <c r="BC35496" s="79"/>
    </row>
    <row r="35497" spans="30:55" x14ac:dyDescent="0.25">
      <c r="AH35497" s="79"/>
      <c r="AI35497" s="79"/>
      <c r="AJ35497" s="80"/>
      <c r="AK35497" s="79"/>
      <c r="AM35497" s="79"/>
      <c r="AS35497" s="80"/>
      <c r="BC35497" s="79"/>
    </row>
    <row r="35498" spans="30:55" x14ac:dyDescent="0.25">
      <c r="AH35498" s="79"/>
      <c r="AI35498" s="79"/>
      <c r="AJ35498" s="80"/>
      <c r="AK35498" s="79"/>
      <c r="AM35498" s="79"/>
      <c r="AS35498" s="80"/>
      <c r="BC35498" s="79"/>
    </row>
    <row r="35499" spans="30:55" x14ac:dyDescent="0.25">
      <c r="AH35499" s="79"/>
      <c r="AI35499" s="79"/>
      <c r="AJ35499" s="80"/>
      <c r="AK35499" s="79"/>
      <c r="AM35499" s="79"/>
      <c r="AS35499" s="80"/>
      <c r="BC35499" s="79"/>
    </row>
    <row r="35500" spans="30:55" x14ac:dyDescent="0.25">
      <c r="AH35500" s="79"/>
      <c r="AI35500" s="79"/>
      <c r="AJ35500" s="80"/>
      <c r="AK35500" s="79"/>
      <c r="AM35500" s="79"/>
      <c r="AS35500" s="80"/>
      <c r="BC35500" s="79"/>
    </row>
    <row r="35501" spans="30:55" x14ac:dyDescent="0.25">
      <c r="AH35501" s="79"/>
      <c r="AI35501" s="79"/>
      <c r="AJ35501" s="80"/>
      <c r="AK35501" s="79"/>
      <c r="AM35501" s="79"/>
      <c r="AS35501" s="80"/>
      <c r="BC35501" s="79"/>
    </row>
    <row r="35502" spans="30:55" x14ac:dyDescent="0.25">
      <c r="AH35502" s="79"/>
      <c r="AI35502" s="79"/>
      <c r="AJ35502" s="80"/>
      <c r="AK35502" s="79"/>
      <c r="AM35502" s="79"/>
      <c r="AS35502" s="80"/>
      <c r="BC35502" s="79"/>
    </row>
    <row r="35503" spans="30:55" x14ac:dyDescent="0.25">
      <c r="AH35503" s="79"/>
      <c r="AI35503" s="79"/>
      <c r="AJ35503" s="80"/>
      <c r="AK35503" s="79"/>
      <c r="AM35503" s="79"/>
      <c r="AS35503" s="80"/>
      <c r="BC35503" s="79"/>
    </row>
    <row r="35504" spans="30:55" x14ac:dyDescent="0.25">
      <c r="AH35504" s="79"/>
      <c r="AI35504" s="79"/>
      <c r="AJ35504" s="80"/>
      <c r="AK35504" s="79"/>
      <c r="AM35504" s="79"/>
      <c r="AS35504" s="80"/>
      <c r="BC35504" s="79"/>
    </row>
    <row r="35505" spans="30:55" x14ac:dyDescent="0.25">
      <c r="AH35505" s="79"/>
      <c r="AI35505" s="79"/>
      <c r="AJ35505" s="80"/>
      <c r="AK35505" s="79"/>
      <c r="AM35505" s="79"/>
      <c r="AS35505" s="80"/>
      <c r="BC35505" s="79"/>
    </row>
    <row r="35506" spans="30:55" x14ac:dyDescent="0.25">
      <c r="AH35506" s="79"/>
      <c r="AI35506" s="79"/>
      <c r="AJ35506" s="80"/>
      <c r="AK35506" s="79"/>
      <c r="AM35506" s="79"/>
      <c r="AS35506" s="80"/>
      <c r="BC35506" s="79"/>
    </row>
    <row r="35507" spans="30:55" x14ac:dyDescent="0.25">
      <c r="AH35507" s="79"/>
      <c r="AI35507" s="79"/>
      <c r="AJ35507" s="80"/>
      <c r="AK35507" s="79"/>
      <c r="AS35507" s="80"/>
      <c r="BC35507" s="79"/>
    </row>
    <row r="35508" spans="30:55" x14ac:dyDescent="0.25">
      <c r="AD35508" s="27"/>
      <c r="AE35508" s="27"/>
      <c r="AH35508" s="79"/>
      <c r="AI35508" s="79"/>
      <c r="AJ35508" s="80"/>
      <c r="AK35508" s="79"/>
      <c r="AS35508" s="80"/>
      <c r="BC35508" s="79"/>
    </row>
    <row r="35509" spans="30:55" x14ac:dyDescent="0.25">
      <c r="AH35509" s="79"/>
      <c r="AI35509" s="79"/>
      <c r="AJ35509" s="80"/>
      <c r="AK35509" s="79"/>
      <c r="AS35509" s="80"/>
      <c r="BC35509" s="79"/>
    </row>
    <row r="35510" spans="30:55" x14ac:dyDescent="0.25">
      <c r="AD35510" s="27"/>
      <c r="AE35510" s="27"/>
      <c r="AH35510" s="79"/>
      <c r="AI35510" s="79"/>
      <c r="AJ35510" s="80"/>
      <c r="AK35510" s="79"/>
      <c r="AS35510" s="80"/>
      <c r="BC35510" s="79"/>
    </row>
    <row r="35511" spans="30:55" x14ac:dyDescent="0.25">
      <c r="AH35511" s="79"/>
      <c r="AI35511" s="79"/>
      <c r="AJ35511" s="80"/>
      <c r="AK35511" s="79"/>
      <c r="AM35511" s="79"/>
      <c r="AS35511" s="80"/>
      <c r="BC35511" s="79"/>
    </row>
    <row r="35512" spans="30:55" x14ac:dyDescent="0.25">
      <c r="AH35512" s="79"/>
      <c r="AI35512" s="79"/>
      <c r="AJ35512" s="80"/>
      <c r="AK35512" s="79"/>
      <c r="AM35512" s="79"/>
      <c r="AS35512" s="80"/>
      <c r="BC35512" s="79"/>
    </row>
    <row r="35513" spans="30:55" x14ac:dyDescent="0.25">
      <c r="AH35513" s="79"/>
      <c r="AI35513" s="79"/>
      <c r="AJ35513" s="80"/>
      <c r="AK35513" s="79"/>
      <c r="AM35513" s="79"/>
      <c r="AS35513" s="80"/>
      <c r="BC35513" s="79"/>
    </row>
    <row r="35514" spans="30:55" x14ac:dyDescent="0.25">
      <c r="AH35514" s="79"/>
      <c r="AI35514" s="79"/>
      <c r="AJ35514" s="80"/>
      <c r="AK35514" s="79"/>
      <c r="AM35514" s="79"/>
      <c r="AS35514" s="80"/>
      <c r="BC35514" s="79"/>
    </row>
    <row r="35515" spans="30:55" x14ac:dyDescent="0.25">
      <c r="AH35515" s="79"/>
      <c r="AI35515" s="79"/>
      <c r="AJ35515" s="80"/>
      <c r="AK35515" s="79"/>
      <c r="AM35515" s="79"/>
      <c r="AS35515" s="80"/>
      <c r="BC35515" s="79"/>
    </row>
    <row r="35516" spans="30:55" x14ac:dyDescent="0.25">
      <c r="AH35516" s="79"/>
      <c r="AI35516" s="79"/>
      <c r="AJ35516" s="80"/>
      <c r="AK35516" s="79"/>
      <c r="AM35516" s="79"/>
      <c r="AS35516" s="80"/>
      <c r="BC35516" s="79"/>
    </row>
    <row r="35517" spans="30:55" x14ac:dyDescent="0.25">
      <c r="AH35517" s="79"/>
      <c r="AI35517" s="79"/>
      <c r="AJ35517" s="80"/>
      <c r="AK35517" s="79"/>
      <c r="AS35517" s="80"/>
      <c r="BC35517" s="79"/>
    </row>
    <row r="35518" spans="30:55" x14ac:dyDescent="0.25">
      <c r="AH35518" s="79"/>
      <c r="AI35518" s="79"/>
      <c r="AJ35518" s="80"/>
      <c r="AK35518" s="79"/>
      <c r="AM35518" s="79"/>
      <c r="AS35518" s="80"/>
      <c r="BC35518" s="79"/>
    </row>
    <row r="35519" spans="30:55" x14ac:dyDescent="0.25">
      <c r="AH35519" s="79"/>
      <c r="AI35519" s="79"/>
      <c r="AJ35519" s="80"/>
      <c r="AK35519" s="79"/>
      <c r="AS35519" s="80"/>
      <c r="BC35519" s="79"/>
    </row>
    <row r="35520" spans="30:55" x14ac:dyDescent="0.25">
      <c r="AH35520" s="79"/>
      <c r="AI35520" s="79"/>
      <c r="AJ35520" s="80"/>
      <c r="AK35520" s="79"/>
      <c r="AM35520" s="79"/>
      <c r="AS35520" s="80"/>
      <c r="BC35520" s="79"/>
    </row>
    <row r="35521" spans="34:55" x14ac:dyDescent="0.25">
      <c r="AH35521" s="79"/>
      <c r="AI35521" s="79"/>
      <c r="AJ35521" s="80"/>
      <c r="AK35521" s="79"/>
      <c r="AS35521" s="80"/>
      <c r="BC35521" s="79"/>
    </row>
    <row r="35522" spans="34:55" x14ac:dyDescent="0.25">
      <c r="AH35522" s="79"/>
      <c r="AI35522" s="79"/>
      <c r="AJ35522" s="80"/>
      <c r="AK35522" s="79"/>
      <c r="AS35522" s="80"/>
      <c r="BC35522" s="79"/>
    </row>
    <row r="35523" spans="34:55" x14ac:dyDescent="0.25">
      <c r="AH35523" s="79"/>
      <c r="AI35523" s="79"/>
      <c r="AJ35523" s="80"/>
      <c r="AK35523" s="79"/>
      <c r="AM35523" s="79"/>
      <c r="AS35523" s="80"/>
      <c r="BC35523" s="79"/>
    </row>
    <row r="35524" spans="34:55" x14ac:dyDescent="0.25">
      <c r="AH35524" s="79"/>
      <c r="AI35524" s="79"/>
      <c r="AJ35524" s="80"/>
      <c r="AK35524" s="79"/>
      <c r="AM35524" s="79"/>
      <c r="AS35524" s="80"/>
      <c r="BC35524" s="79"/>
    </row>
    <row r="35525" spans="34:55" x14ac:dyDescent="0.25">
      <c r="AH35525" s="79"/>
      <c r="AI35525" s="79"/>
      <c r="AJ35525" s="80"/>
      <c r="AK35525" s="79"/>
      <c r="AM35525" s="79"/>
      <c r="AS35525" s="80"/>
      <c r="BC35525" s="79"/>
    </row>
    <row r="35526" spans="34:55" x14ac:dyDescent="0.25">
      <c r="AH35526" s="79"/>
      <c r="AI35526" s="79"/>
      <c r="AJ35526" s="80"/>
      <c r="AK35526" s="79"/>
      <c r="AS35526" s="80"/>
      <c r="BC35526" s="79"/>
    </row>
    <row r="35527" spans="34:55" x14ac:dyDescent="0.25">
      <c r="AH35527" s="79"/>
      <c r="AI35527" s="79"/>
      <c r="AJ35527" s="80"/>
      <c r="AK35527" s="79"/>
      <c r="AM35527" s="79"/>
      <c r="AS35527" s="80"/>
      <c r="BC35527" s="79"/>
    </row>
    <row r="35528" spans="34:55" x14ac:dyDescent="0.25">
      <c r="AH35528" s="79"/>
      <c r="AI35528" s="79"/>
      <c r="AJ35528" s="80"/>
      <c r="AK35528" s="79"/>
      <c r="AM35528" s="79"/>
      <c r="AS35528" s="80"/>
      <c r="BC35528" s="79"/>
    </row>
    <row r="35529" spans="34:55" x14ac:dyDescent="0.25">
      <c r="AH35529" s="79"/>
      <c r="AI35529" s="79"/>
      <c r="AJ35529" s="80"/>
      <c r="AK35529" s="79"/>
      <c r="AM35529" s="79"/>
      <c r="AS35529" s="80"/>
      <c r="BC35529" s="79"/>
    </row>
    <row r="35530" spans="34:55" x14ac:dyDescent="0.25">
      <c r="AH35530" s="79"/>
      <c r="AI35530" s="79"/>
      <c r="AJ35530" s="80"/>
      <c r="AK35530" s="79"/>
      <c r="AM35530" s="79"/>
      <c r="AS35530" s="80"/>
      <c r="BC35530" s="79"/>
    </row>
    <row r="35531" spans="34:55" x14ac:dyDescent="0.25">
      <c r="AH35531" s="79"/>
      <c r="AI35531" s="79"/>
      <c r="AJ35531" s="80"/>
      <c r="AK35531" s="79"/>
      <c r="AM35531" s="79"/>
      <c r="AS35531" s="80"/>
      <c r="BC35531" s="79"/>
    </row>
    <row r="35532" spans="34:55" x14ac:dyDescent="0.25">
      <c r="AH35532" s="79"/>
      <c r="AI35532" s="79"/>
      <c r="AJ35532" s="80"/>
      <c r="AK35532" s="79"/>
      <c r="AM35532" s="79"/>
      <c r="AS35532" s="80"/>
      <c r="BC35532" s="79"/>
    </row>
    <row r="35533" spans="34:55" x14ac:dyDescent="0.25">
      <c r="AH35533" s="79"/>
      <c r="AI35533" s="79"/>
      <c r="AJ35533" s="80"/>
      <c r="AK35533" s="79"/>
      <c r="AM35533" s="79"/>
      <c r="AS35533" s="80"/>
      <c r="BC35533" s="79"/>
    </row>
    <row r="35534" spans="34:55" x14ac:dyDescent="0.25">
      <c r="AH35534" s="79"/>
      <c r="AI35534" s="79"/>
      <c r="AJ35534" s="80"/>
      <c r="AK35534" s="79"/>
      <c r="AM35534" s="79"/>
      <c r="AS35534" s="80"/>
      <c r="BC35534" s="79"/>
    </row>
    <row r="35535" spans="34:55" x14ac:dyDescent="0.25">
      <c r="AH35535" s="79"/>
      <c r="AI35535" s="79"/>
      <c r="AJ35535" s="80"/>
      <c r="AK35535" s="79"/>
      <c r="AM35535" s="79"/>
      <c r="AS35535" s="80"/>
      <c r="BC35535" s="79"/>
    </row>
    <row r="35536" spans="34:55" x14ac:dyDescent="0.25">
      <c r="AH35536" s="79"/>
      <c r="AI35536" s="79"/>
      <c r="AJ35536" s="80"/>
      <c r="AK35536" s="79"/>
      <c r="AM35536" s="79"/>
      <c r="AS35536" s="80"/>
      <c r="BC35536" s="79"/>
    </row>
    <row r="35537" spans="34:55" x14ac:dyDescent="0.25">
      <c r="AH35537" s="79"/>
      <c r="AI35537" s="79"/>
      <c r="AJ35537" s="80"/>
      <c r="AK35537" s="79"/>
      <c r="AM35537" s="79"/>
      <c r="AS35537" s="80"/>
      <c r="BC35537" s="79"/>
    </row>
    <row r="35538" spans="34:55" x14ac:dyDescent="0.25">
      <c r="AH35538" s="79"/>
      <c r="AI35538" s="79"/>
      <c r="AJ35538" s="80"/>
      <c r="AK35538" s="79"/>
      <c r="AM35538" s="79"/>
      <c r="AS35538" s="80"/>
      <c r="BC35538" s="79"/>
    </row>
    <row r="35539" spans="34:55" x14ac:dyDescent="0.25">
      <c r="AH35539" s="79"/>
      <c r="AI35539" s="79"/>
      <c r="AJ35539" s="80"/>
      <c r="AK35539" s="79"/>
      <c r="AM35539" s="79"/>
      <c r="AS35539" s="80"/>
      <c r="BC35539" s="79"/>
    </row>
    <row r="35540" spans="34:55" x14ac:dyDescent="0.25">
      <c r="AH35540" s="79"/>
      <c r="AI35540" s="79"/>
      <c r="AJ35540" s="80"/>
      <c r="AK35540" s="79"/>
      <c r="AM35540" s="79"/>
      <c r="AS35540" s="80"/>
      <c r="BC35540" s="79"/>
    </row>
    <row r="35541" spans="34:55" x14ac:dyDescent="0.25">
      <c r="AH35541" s="79"/>
      <c r="AI35541" s="79"/>
      <c r="AJ35541" s="80"/>
      <c r="AK35541" s="79"/>
      <c r="AM35541" s="79"/>
      <c r="AS35541" s="80"/>
      <c r="BC35541" s="79"/>
    </row>
    <row r="35542" spans="34:55" x14ac:dyDescent="0.25">
      <c r="AH35542" s="79"/>
      <c r="AI35542" s="79"/>
      <c r="AJ35542" s="80"/>
      <c r="AK35542" s="79"/>
      <c r="AS35542" s="80"/>
      <c r="BC35542" s="79"/>
    </row>
    <row r="35543" spans="34:55" x14ac:dyDescent="0.25">
      <c r="AH35543" s="79"/>
      <c r="AI35543" s="79"/>
      <c r="AJ35543" s="80"/>
      <c r="AK35543" s="79"/>
      <c r="AM35543" s="79"/>
      <c r="AS35543" s="80"/>
      <c r="BC35543" s="79"/>
    </row>
    <row r="35544" spans="34:55" x14ac:dyDescent="0.25">
      <c r="AH35544" s="79"/>
      <c r="AI35544" s="79"/>
      <c r="AJ35544" s="80"/>
      <c r="AK35544" s="79"/>
      <c r="AM35544" s="79"/>
      <c r="AS35544" s="80"/>
      <c r="BC35544" s="79"/>
    </row>
    <row r="35545" spans="34:55" x14ac:dyDescent="0.25">
      <c r="AH35545" s="79"/>
      <c r="AI35545" s="79"/>
      <c r="AJ35545" s="80"/>
      <c r="AK35545" s="79"/>
      <c r="AM35545" s="79"/>
      <c r="AS35545" s="80"/>
      <c r="BC35545" s="79"/>
    </row>
    <row r="35546" spans="34:55" x14ac:dyDescent="0.25">
      <c r="AH35546" s="79"/>
      <c r="AI35546" s="79"/>
      <c r="AJ35546" s="80"/>
      <c r="AK35546" s="79"/>
      <c r="AS35546" s="80"/>
      <c r="BC35546" s="79"/>
    </row>
    <row r="35547" spans="34:55" x14ac:dyDescent="0.25">
      <c r="AH35547" s="79"/>
      <c r="AI35547" s="79"/>
      <c r="AJ35547" s="80"/>
      <c r="AK35547" s="79"/>
      <c r="AM35547" s="79"/>
      <c r="AS35547" s="80"/>
      <c r="BC35547" s="79"/>
    </row>
    <row r="35548" spans="34:55" x14ac:dyDescent="0.25">
      <c r="AH35548" s="79"/>
      <c r="AI35548" s="79"/>
      <c r="AJ35548" s="80"/>
      <c r="AK35548" s="79"/>
      <c r="AS35548" s="80"/>
      <c r="BC35548" s="79"/>
    </row>
    <row r="35549" spans="34:55" x14ac:dyDescent="0.25">
      <c r="AH35549" s="79"/>
      <c r="AI35549" s="79"/>
      <c r="AJ35549" s="80"/>
      <c r="AK35549" s="79"/>
      <c r="AM35549" s="79"/>
      <c r="AS35549" s="80"/>
      <c r="BC35549" s="79"/>
    </row>
    <row r="35550" spans="34:55" x14ac:dyDescent="0.25">
      <c r="AH35550" s="79"/>
      <c r="AI35550" s="79"/>
      <c r="AJ35550" s="80"/>
      <c r="AK35550" s="79"/>
      <c r="AM35550" s="79"/>
      <c r="AS35550" s="80"/>
      <c r="BC35550" s="79"/>
    </row>
    <row r="35551" spans="34:55" x14ac:dyDescent="0.25">
      <c r="AH35551" s="79"/>
      <c r="AI35551" s="79"/>
      <c r="AJ35551" s="80"/>
      <c r="AK35551" s="79"/>
      <c r="AS35551" s="80"/>
      <c r="BC35551" s="79"/>
    </row>
    <row r="35552" spans="34:55" x14ac:dyDescent="0.25">
      <c r="AH35552" s="79"/>
      <c r="AI35552" s="79"/>
      <c r="AJ35552" s="80"/>
      <c r="AK35552" s="79"/>
      <c r="AS35552" s="80"/>
      <c r="BC35552" s="79"/>
    </row>
    <row r="35553" spans="30:55" x14ac:dyDescent="0.25">
      <c r="AH35553" s="79"/>
      <c r="AI35553" s="79"/>
      <c r="AJ35553" s="80"/>
      <c r="AK35553" s="79"/>
      <c r="AM35553" s="79"/>
      <c r="AS35553" s="80"/>
      <c r="BC35553" s="79"/>
    </row>
    <row r="35554" spans="30:55" x14ac:dyDescent="0.25">
      <c r="AH35554" s="79"/>
      <c r="AI35554" s="79"/>
      <c r="AJ35554" s="80"/>
      <c r="AK35554" s="79"/>
      <c r="AM35554" s="79"/>
      <c r="AS35554" s="80"/>
      <c r="BC35554" s="79"/>
    </row>
    <row r="35555" spans="30:55" x14ac:dyDescent="0.25">
      <c r="AH35555" s="79"/>
      <c r="AI35555" s="79"/>
      <c r="AJ35555" s="80"/>
      <c r="AK35555" s="79"/>
      <c r="AM35555" s="79"/>
      <c r="AS35555" s="80"/>
      <c r="BC35555" s="79"/>
    </row>
    <row r="35556" spans="30:55" x14ac:dyDescent="0.25">
      <c r="AH35556" s="79"/>
      <c r="AI35556" s="79"/>
      <c r="AJ35556" s="80"/>
      <c r="AK35556" s="79"/>
      <c r="AM35556" s="79"/>
      <c r="AS35556" s="80"/>
      <c r="BC35556" s="79"/>
    </row>
    <row r="35557" spans="30:55" x14ac:dyDescent="0.25">
      <c r="AH35557" s="79"/>
      <c r="AI35557" s="79"/>
      <c r="AJ35557" s="80"/>
      <c r="AK35557" s="79"/>
      <c r="AM35557" s="79"/>
      <c r="AS35557" s="80"/>
      <c r="BC35557" s="79"/>
    </row>
    <row r="35558" spans="30:55" x14ac:dyDescent="0.25">
      <c r="AD35558" s="27"/>
      <c r="AE35558" s="27"/>
      <c r="AH35558" s="79"/>
      <c r="AI35558" s="79"/>
      <c r="AJ35558" s="80"/>
      <c r="AK35558" s="79"/>
      <c r="AR35558" s="79"/>
      <c r="AS35558" s="80"/>
      <c r="BC35558" s="79"/>
    </row>
    <row r="35559" spans="30:55" x14ac:dyDescent="0.25">
      <c r="AH35559" s="79"/>
      <c r="AI35559" s="79"/>
      <c r="AJ35559" s="80"/>
      <c r="AK35559" s="79"/>
      <c r="AM35559" s="79"/>
      <c r="AS35559" s="80"/>
      <c r="BC35559" s="79"/>
    </row>
    <row r="35560" spans="30:55" x14ac:dyDescent="0.25">
      <c r="AH35560" s="79"/>
      <c r="AI35560" s="79"/>
      <c r="AJ35560" s="80"/>
      <c r="AK35560" s="79"/>
      <c r="AS35560" s="80"/>
      <c r="BC35560" s="79"/>
    </row>
    <row r="35561" spans="30:55" x14ac:dyDescent="0.25">
      <c r="AD35561" s="27"/>
      <c r="AE35561" s="27"/>
      <c r="AH35561" s="79"/>
      <c r="AI35561" s="79"/>
      <c r="AJ35561" s="80"/>
      <c r="AK35561" s="79"/>
      <c r="AS35561" s="80"/>
      <c r="BC35561" s="79"/>
    </row>
    <row r="35562" spans="30:55" x14ac:dyDescent="0.25">
      <c r="AH35562" s="79"/>
      <c r="AI35562" s="79"/>
      <c r="AJ35562" s="80"/>
      <c r="AK35562" s="79"/>
      <c r="AM35562" s="79"/>
      <c r="AS35562" s="80"/>
      <c r="BC35562" s="79"/>
    </row>
    <row r="35563" spans="30:55" x14ac:dyDescent="0.25">
      <c r="AH35563" s="79"/>
      <c r="AI35563" s="79"/>
      <c r="AJ35563" s="80"/>
      <c r="AK35563" s="79"/>
      <c r="AM35563" s="79"/>
      <c r="AS35563" s="80"/>
      <c r="BC35563" s="79"/>
    </row>
    <row r="35564" spans="30:55" x14ac:dyDescent="0.25">
      <c r="AH35564" s="79"/>
      <c r="AI35564" s="79"/>
      <c r="AJ35564" s="80"/>
      <c r="AK35564" s="79"/>
      <c r="AM35564" s="79"/>
      <c r="AS35564" s="80"/>
      <c r="BC35564" s="79"/>
    </row>
    <row r="35565" spans="30:55" x14ac:dyDescent="0.25">
      <c r="AH35565" s="79"/>
      <c r="AI35565" s="79"/>
      <c r="AJ35565" s="80"/>
      <c r="AK35565" s="79"/>
      <c r="AM35565" s="79"/>
      <c r="AS35565" s="80"/>
      <c r="BC35565" s="79"/>
    </row>
    <row r="35566" spans="30:55" x14ac:dyDescent="0.25">
      <c r="AH35566" s="79"/>
      <c r="AI35566" s="79"/>
      <c r="AJ35566" s="80"/>
      <c r="AK35566" s="79"/>
      <c r="AS35566" s="80"/>
      <c r="BC35566" s="79"/>
    </row>
    <row r="35567" spans="30:55" x14ac:dyDescent="0.25">
      <c r="AH35567" s="79"/>
      <c r="AI35567" s="79"/>
      <c r="AJ35567" s="80"/>
      <c r="AK35567" s="79"/>
      <c r="AM35567" s="79"/>
      <c r="AS35567" s="80"/>
      <c r="BC35567" s="79"/>
    </row>
    <row r="35568" spans="30:55" x14ac:dyDescent="0.25">
      <c r="AH35568" s="79"/>
      <c r="AI35568" s="79"/>
      <c r="AJ35568" s="80"/>
      <c r="AK35568" s="79"/>
      <c r="AM35568" s="79"/>
      <c r="AS35568" s="80"/>
      <c r="BC35568" s="79"/>
    </row>
    <row r="35569" spans="30:55" x14ac:dyDescent="0.25">
      <c r="AH35569" s="79"/>
      <c r="AI35569" s="79"/>
      <c r="AJ35569" s="80"/>
      <c r="AK35569" s="79"/>
      <c r="AM35569" s="79"/>
      <c r="AS35569" s="80"/>
      <c r="BC35569" s="79"/>
    </row>
    <row r="35570" spans="30:55" x14ac:dyDescent="0.25">
      <c r="AH35570" s="79"/>
      <c r="AI35570" s="79"/>
      <c r="AJ35570" s="80"/>
      <c r="AK35570" s="79"/>
      <c r="AM35570" s="79"/>
      <c r="AS35570" s="80"/>
      <c r="BC35570" s="79"/>
    </row>
    <row r="35571" spans="30:55" x14ac:dyDescent="0.25">
      <c r="AH35571" s="79"/>
      <c r="AI35571" s="79"/>
      <c r="AJ35571" s="80"/>
      <c r="AK35571" s="79"/>
      <c r="AM35571" s="79"/>
      <c r="AS35571" s="80"/>
      <c r="BC35571" s="79"/>
    </row>
    <row r="35572" spans="30:55" x14ac:dyDescent="0.25">
      <c r="AH35572" s="79"/>
      <c r="AI35572" s="79"/>
      <c r="AJ35572" s="80"/>
      <c r="AK35572" s="79"/>
      <c r="AM35572" s="79"/>
      <c r="AS35572" s="80"/>
      <c r="BC35572" s="79"/>
    </row>
    <row r="35573" spans="30:55" x14ac:dyDescent="0.25">
      <c r="AH35573" s="79"/>
      <c r="AI35573" s="79"/>
      <c r="AJ35573" s="80"/>
      <c r="AK35573" s="79"/>
      <c r="AM35573" s="79"/>
      <c r="AS35573" s="80"/>
      <c r="BC35573" s="79"/>
    </row>
    <row r="35574" spans="30:55" x14ac:dyDescent="0.25">
      <c r="AH35574" s="79"/>
      <c r="AI35574" s="79"/>
      <c r="AJ35574" s="80"/>
      <c r="AK35574" s="79"/>
      <c r="AM35574" s="79"/>
      <c r="AS35574" s="80"/>
      <c r="BC35574" s="79"/>
    </row>
    <row r="35575" spans="30:55" x14ac:dyDescent="0.25">
      <c r="AH35575" s="79"/>
      <c r="AI35575" s="79"/>
      <c r="AJ35575" s="80"/>
      <c r="AK35575" s="79"/>
      <c r="AM35575" s="79"/>
      <c r="AS35575" s="80"/>
      <c r="BC35575" s="79"/>
    </row>
    <row r="35576" spans="30:55" x14ac:dyDescent="0.25">
      <c r="AH35576" s="79"/>
      <c r="AI35576" s="79"/>
      <c r="AJ35576" s="80"/>
      <c r="AK35576" s="79"/>
      <c r="AM35576" s="79"/>
      <c r="AS35576" s="80"/>
      <c r="BC35576" s="79"/>
    </row>
    <row r="35577" spans="30:55" x14ac:dyDescent="0.25">
      <c r="AH35577" s="79"/>
      <c r="AI35577" s="79"/>
      <c r="AJ35577" s="80"/>
      <c r="AK35577" s="79"/>
      <c r="AS35577" s="80"/>
      <c r="BC35577" s="79"/>
    </row>
    <row r="35578" spans="30:55" x14ac:dyDescent="0.25">
      <c r="AD35578" s="27"/>
      <c r="AE35578" s="27"/>
      <c r="AH35578" s="79"/>
      <c r="AI35578" s="79"/>
      <c r="AJ35578" s="80"/>
      <c r="AK35578" s="79"/>
      <c r="AS35578" s="80"/>
      <c r="BC35578" s="79"/>
    </row>
    <row r="35579" spans="30:55" x14ac:dyDescent="0.25">
      <c r="AH35579" s="79"/>
      <c r="AI35579" s="79"/>
      <c r="AJ35579" s="80"/>
      <c r="AK35579" s="79"/>
      <c r="AM35579" s="79"/>
      <c r="AS35579" s="80"/>
      <c r="BC35579" s="79"/>
    </row>
    <row r="35580" spans="30:55" x14ac:dyDescent="0.25">
      <c r="AH35580" s="79"/>
      <c r="AI35580" s="79"/>
      <c r="AJ35580" s="80"/>
      <c r="AK35580" s="79"/>
      <c r="AM35580" s="79"/>
      <c r="AS35580" s="80"/>
      <c r="BC35580" s="79"/>
    </row>
    <row r="35581" spans="30:55" x14ac:dyDescent="0.25">
      <c r="AH35581" s="79"/>
      <c r="AI35581" s="79"/>
      <c r="AJ35581" s="80"/>
      <c r="AK35581" s="79"/>
      <c r="AM35581" s="79"/>
      <c r="AS35581" s="80"/>
      <c r="BC35581" s="79"/>
    </row>
    <row r="35582" spans="30:55" x14ac:dyDescent="0.25">
      <c r="AH35582" s="79"/>
      <c r="AI35582" s="79"/>
      <c r="AJ35582" s="80"/>
      <c r="AK35582" s="79"/>
      <c r="AM35582" s="79"/>
      <c r="AS35582" s="80"/>
      <c r="BC35582" s="79"/>
    </row>
    <row r="35583" spans="30:55" x14ac:dyDescent="0.25">
      <c r="AH35583" s="79"/>
      <c r="AI35583" s="79"/>
      <c r="AJ35583" s="80"/>
      <c r="AK35583" s="79"/>
      <c r="AM35583" s="79"/>
      <c r="AS35583" s="80"/>
      <c r="BC35583" s="79"/>
    </row>
    <row r="35584" spans="30:55" x14ac:dyDescent="0.25">
      <c r="AH35584" s="79"/>
      <c r="AI35584" s="79"/>
      <c r="AJ35584" s="80"/>
      <c r="AK35584" s="79"/>
      <c r="AS35584" s="80"/>
      <c r="BC35584" s="79"/>
    </row>
    <row r="35585" spans="34:55" x14ac:dyDescent="0.25">
      <c r="AH35585" s="79"/>
      <c r="AI35585" s="79"/>
      <c r="AJ35585" s="80"/>
      <c r="AK35585" s="79"/>
      <c r="AM35585" s="79"/>
      <c r="AS35585" s="80"/>
      <c r="BC35585" s="79"/>
    </row>
    <row r="35586" spans="34:55" x14ac:dyDescent="0.25">
      <c r="AH35586" s="79"/>
      <c r="AI35586" s="79"/>
      <c r="AJ35586" s="80"/>
      <c r="AK35586" s="79"/>
      <c r="AM35586" s="79"/>
      <c r="AS35586" s="80"/>
      <c r="BC35586" s="79"/>
    </row>
    <row r="35587" spans="34:55" x14ac:dyDescent="0.25">
      <c r="AH35587" s="79"/>
      <c r="AI35587" s="79"/>
      <c r="AJ35587" s="80"/>
      <c r="AK35587" s="79"/>
      <c r="AM35587" s="79"/>
      <c r="AS35587" s="80"/>
      <c r="BC35587" s="79"/>
    </row>
    <row r="35588" spans="34:55" x14ac:dyDescent="0.25">
      <c r="AH35588" s="79"/>
      <c r="AI35588" s="79"/>
      <c r="AJ35588" s="80"/>
      <c r="AK35588" s="79"/>
      <c r="AM35588" s="79"/>
      <c r="AS35588" s="80"/>
      <c r="BC35588" s="79"/>
    </row>
    <row r="35589" spans="34:55" x14ac:dyDescent="0.25">
      <c r="AH35589" s="79"/>
      <c r="AI35589" s="79"/>
      <c r="AJ35589" s="80"/>
      <c r="AK35589" s="79"/>
      <c r="AM35589" s="79"/>
      <c r="AS35589" s="80"/>
      <c r="BC35589" s="79"/>
    </row>
    <row r="35590" spans="34:55" x14ac:dyDescent="0.25">
      <c r="AH35590" s="79"/>
      <c r="AI35590" s="79"/>
      <c r="AJ35590" s="80"/>
      <c r="AK35590" s="79"/>
      <c r="AM35590" s="79"/>
      <c r="AS35590" s="80"/>
      <c r="BC35590" s="79"/>
    </row>
    <row r="35591" spans="34:55" x14ac:dyDescent="0.25">
      <c r="AH35591" s="79"/>
      <c r="AI35591" s="79"/>
      <c r="AJ35591" s="80"/>
      <c r="AK35591" s="79"/>
      <c r="AM35591" s="79"/>
      <c r="AS35591" s="80"/>
      <c r="BC35591" s="79"/>
    </row>
    <row r="35592" spans="34:55" x14ac:dyDescent="0.25">
      <c r="AH35592" s="79"/>
      <c r="AI35592" s="79"/>
      <c r="AJ35592" s="80"/>
      <c r="AK35592" s="79"/>
      <c r="AM35592" s="79"/>
      <c r="AS35592" s="80"/>
      <c r="BC35592" s="79"/>
    </row>
    <row r="35593" spans="34:55" x14ac:dyDescent="0.25">
      <c r="AH35593" s="79"/>
      <c r="AI35593" s="79"/>
      <c r="AJ35593" s="80"/>
      <c r="AK35593" s="79"/>
      <c r="AM35593" s="79"/>
      <c r="AS35593" s="80"/>
      <c r="BC35593" s="79"/>
    </row>
    <row r="35594" spans="34:55" x14ac:dyDescent="0.25">
      <c r="AH35594" s="79"/>
      <c r="AI35594" s="79"/>
      <c r="AJ35594" s="80"/>
      <c r="AK35594" s="79"/>
      <c r="AS35594" s="80"/>
      <c r="BC35594" s="79"/>
    </row>
    <row r="35595" spans="34:55" x14ac:dyDescent="0.25">
      <c r="AH35595" s="79"/>
      <c r="AI35595" s="79"/>
      <c r="AJ35595" s="80"/>
      <c r="AK35595" s="79"/>
      <c r="AM35595" s="79"/>
      <c r="AS35595" s="80"/>
      <c r="BC35595" s="79"/>
    </row>
    <row r="35596" spans="34:55" x14ac:dyDescent="0.25">
      <c r="AH35596" s="79"/>
      <c r="AI35596" s="79"/>
      <c r="AJ35596" s="80"/>
      <c r="AK35596" s="79"/>
      <c r="AM35596" s="79"/>
      <c r="AS35596" s="80"/>
      <c r="BC35596" s="79"/>
    </row>
    <row r="35597" spans="34:55" x14ac:dyDescent="0.25">
      <c r="AH35597" s="79"/>
      <c r="AI35597" s="79"/>
      <c r="AJ35597" s="80"/>
      <c r="AK35597" s="79"/>
      <c r="AM35597" s="79"/>
      <c r="AS35597" s="80"/>
      <c r="BC35597" s="79"/>
    </row>
    <row r="35598" spans="34:55" x14ac:dyDescent="0.25">
      <c r="AH35598" s="79"/>
      <c r="AI35598" s="79"/>
      <c r="AJ35598" s="80"/>
      <c r="AK35598" s="79"/>
      <c r="AM35598" s="79"/>
      <c r="AS35598" s="80"/>
      <c r="BC35598" s="79"/>
    </row>
    <row r="35599" spans="34:55" x14ac:dyDescent="0.25">
      <c r="AH35599" s="79"/>
      <c r="AI35599" s="79"/>
      <c r="AJ35599" s="80"/>
      <c r="AK35599" s="79"/>
      <c r="AM35599" s="79"/>
      <c r="AS35599" s="80"/>
      <c r="BC35599" s="79"/>
    </row>
    <row r="35600" spans="34:55" x14ac:dyDescent="0.25">
      <c r="AH35600" s="79"/>
      <c r="AI35600" s="79"/>
      <c r="AJ35600" s="80"/>
      <c r="AK35600" s="79"/>
      <c r="AS35600" s="80"/>
      <c r="BC35600" s="79"/>
    </row>
    <row r="35601" spans="34:55" x14ac:dyDescent="0.25">
      <c r="AH35601" s="79"/>
      <c r="AI35601" s="79"/>
      <c r="AJ35601" s="80"/>
      <c r="AK35601" s="79"/>
      <c r="AS35601" s="80"/>
      <c r="BC35601" s="79"/>
    </row>
    <row r="35602" spans="34:55" x14ac:dyDescent="0.25">
      <c r="AH35602" s="79"/>
      <c r="AI35602" s="79"/>
      <c r="AJ35602" s="80"/>
      <c r="AK35602" s="79"/>
      <c r="AM35602" s="79"/>
      <c r="AS35602" s="80"/>
      <c r="BC35602" s="79"/>
    </row>
    <row r="35603" spans="34:55" x14ac:dyDescent="0.25">
      <c r="AH35603" s="79"/>
      <c r="AI35603" s="79"/>
      <c r="AJ35603" s="80"/>
      <c r="AK35603" s="79"/>
      <c r="AM35603" s="79"/>
      <c r="AS35603" s="80"/>
      <c r="BC35603" s="79"/>
    </row>
    <row r="35604" spans="34:55" x14ac:dyDescent="0.25">
      <c r="AH35604" s="79"/>
      <c r="AI35604" s="79"/>
      <c r="AJ35604" s="80"/>
      <c r="AK35604" s="79"/>
      <c r="AS35604" s="80"/>
      <c r="BC35604" s="79"/>
    </row>
    <row r="35605" spans="34:55" x14ac:dyDescent="0.25">
      <c r="AH35605" s="79"/>
      <c r="AI35605" s="79"/>
      <c r="AJ35605" s="80"/>
      <c r="AK35605" s="79"/>
      <c r="AM35605" s="79"/>
      <c r="AS35605" s="80"/>
      <c r="BC35605" s="79"/>
    </row>
    <row r="35606" spans="34:55" x14ac:dyDescent="0.25">
      <c r="AH35606" s="79"/>
      <c r="AI35606" s="79"/>
      <c r="AJ35606" s="80"/>
      <c r="AK35606" s="79"/>
      <c r="AM35606" s="79"/>
      <c r="AS35606" s="80"/>
      <c r="BC35606" s="79"/>
    </row>
    <row r="35607" spans="34:55" x14ac:dyDescent="0.25">
      <c r="AH35607" s="79"/>
      <c r="AI35607" s="79"/>
      <c r="AJ35607" s="80"/>
      <c r="AK35607" s="79"/>
      <c r="AS35607" s="80"/>
      <c r="BC35607" s="79"/>
    </row>
    <row r="35608" spans="34:55" x14ac:dyDescent="0.25">
      <c r="AH35608" s="79"/>
      <c r="AI35608" s="79"/>
      <c r="AJ35608" s="80"/>
      <c r="AK35608" s="79"/>
      <c r="AM35608" s="79"/>
      <c r="AS35608" s="80"/>
      <c r="BC35608" s="79"/>
    </row>
    <row r="35609" spans="34:55" x14ac:dyDescent="0.25">
      <c r="AH35609" s="79"/>
      <c r="AI35609" s="79"/>
      <c r="AJ35609" s="80"/>
      <c r="AK35609" s="79"/>
      <c r="AM35609" s="79"/>
      <c r="AS35609" s="80"/>
      <c r="BC35609" s="79"/>
    </row>
    <row r="35610" spans="34:55" x14ac:dyDescent="0.25">
      <c r="AH35610" s="79"/>
      <c r="AI35610" s="79"/>
      <c r="AJ35610" s="80"/>
      <c r="AK35610" s="79"/>
      <c r="AM35610" s="79"/>
      <c r="AS35610" s="80"/>
      <c r="BC35610" s="79"/>
    </row>
    <row r="35611" spans="34:55" x14ac:dyDescent="0.25">
      <c r="AH35611" s="79"/>
      <c r="AI35611" s="79"/>
      <c r="AJ35611" s="80"/>
      <c r="AK35611" s="79"/>
      <c r="AM35611" s="79"/>
      <c r="AS35611" s="80"/>
      <c r="BC35611" s="79"/>
    </row>
    <row r="35612" spans="34:55" x14ac:dyDescent="0.25">
      <c r="AH35612" s="79"/>
      <c r="AI35612" s="79"/>
      <c r="AJ35612" s="80"/>
      <c r="AK35612" s="79"/>
      <c r="AM35612" s="79"/>
      <c r="AS35612" s="80"/>
      <c r="BC35612" s="79"/>
    </row>
    <row r="35613" spans="34:55" x14ac:dyDescent="0.25">
      <c r="AH35613" s="79"/>
      <c r="AI35613" s="79"/>
      <c r="AJ35613" s="80"/>
      <c r="AK35613" s="79"/>
      <c r="AS35613" s="80"/>
      <c r="BC35613" s="79"/>
    </row>
    <row r="35614" spans="34:55" x14ac:dyDescent="0.25">
      <c r="AH35614" s="79"/>
      <c r="AI35614" s="79"/>
      <c r="AJ35614" s="80"/>
      <c r="AK35614" s="79"/>
      <c r="AS35614" s="80"/>
      <c r="BC35614" s="79"/>
    </row>
    <row r="35615" spans="34:55" x14ac:dyDescent="0.25">
      <c r="AH35615" s="79"/>
      <c r="AI35615" s="79"/>
      <c r="AJ35615" s="80"/>
      <c r="AK35615" s="79"/>
      <c r="AM35615" s="79"/>
      <c r="AS35615" s="80"/>
      <c r="BC35615" s="79"/>
    </row>
    <row r="35616" spans="34:55" x14ac:dyDescent="0.25">
      <c r="AH35616" s="79"/>
      <c r="AI35616" s="79"/>
      <c r="AJ35616" s="80"/>
      <c r="AK35616" s="79"/>
      <c r="AM35616" s="79"/>
      <c r="AS35616" s="80"/>
      <c r="BC35616" s="79"/>
    </row>
    <row r="35617" spans="34:55" x14ac:dyDescent="0.25">
      <c r="AH35617" s="79"/>
      <c r="AI35617" s="79"/>
      <c r="AJ35617" s="80"/>
      <c r="AK35617" s="79"/>
      <c r="AS35617" s="80"/>
      <c r="BC35617" s="79"/>
    </row>
    <row r="35618" spans="34:55" x14ac:dyDescent="0.25">
      <c r="AH35618" s="79"/>
      <c r="AI35618" s="79"/>
      <c r="AJ35618" s="80"/>
      <c r="AK35618" s="79"/>
      <c r="AM35618" s="79"/>
      <c r="AS35618" s="80"/>
      <c r="BC35618" s="79"/>
    </row>
    <row r="35619" spans="34:55" x14ac:dyDescent="0.25">
      <c r="AH35619" s="79"/>
      <c r="AI35619" s="79"/>
      <c r="AJ35619" s="80"/>
      <c r="AK35619" s="79"/>
      <c r="AM35619" s="79"/>
      <c r="AS35619" s="80"/>
      <c r="BC35619" s="79"/>
    </row>
    <row r="35620" spans="34:55" x14ac:dyDescent="0.25">
      <c r="AH35620" s="79"/>
      <c r="AI35620" s="79"/>
      <c r="AJ35620" s="80"/>
      <c r="AK35620" s="79"/>
      <c r="AM35620" s="79"/>
      <c r="AS35620" s="80"/>
      <c r="BC35620" s="79"/>
    </row>
    <row r="35621" spans="34:55" x14ac:dyDescent="0.25">
      <c r="AH35621" s="79"/>
      <c r="AI35621" s="79"/>
      <c r="AJ35621" s="80"/>
      <c r="AK35621" s="79"/>
      <c r="AM35621" s="79"/>
      <c r="AS35621" s="80"/>
      <c r="BC35621" s="79"/>
    </row>
    <row r="35622" spans="34:55" x14ac:dyDescent="0.25">
      <c r="AH35622" s="79"/>
      <c r="AI35622" s="79"/>
      <c r="AJ35622" s="80"/>
      <c r="AK35622" s="79"/>
      <c r="AS35622" s="80"/>
      <c r="BC35622" s="79"/>
    </row>
    <row r="35623" spans="34:55" x14ac:dyDescent="0.25">
      <c r="AH35623" s="79"/>
      <c r="AI35623" s="79"/>
      <c r="AJ35623" s="80"/>
      <c r="AK35623" s="79"/>
      <c r="AM35623" s="79"/>
      <c r="AS35623" s="80"/>
      <c r="BC35623" s="79"/>
    </row>
    <row r="35624" spans="34:55" x14ac:dyDescent="0.25">
      <c r="AH35624" s="79"/>
      <c r="AI35624" s="79"/>
      <c r="AJ35624" s="80"/>
      <c r="AK35624" s="79"/>
      <c r="AM35624" s="79"/>
      <c r="AS35624" s="80"/>
      <c r="BC35624" s="79"/>
    </row>
    <row r="35625" spans="34:55" x14ac:dyDescent="0.25">
      <c r="AH35625" s="79"/>
      <c r="AI35625" s="79"/>
      <c r="AJ35625" s="80"/>
      <c r="AK35625" s="79"/>
      <c r="AM35625" s="79"/>
      <c r="AS35625" s="80"/>
      <c r="BC35625" s="79"/>
    </row>
    <row r="35626" spans="34:55" x14ac:dyDescent="0.25">
      <c r="AH35626" s="79"/>
      <c r="AI35626" s="79"/>
      <c r="AJ35626" s="80"/>
      <c r="AK35626" s="79"/>
      <c r="AM35626" s="79"/>
      <c r="AS35626" s="80"/>
      <c r="BC35626" s="79"/>
    </row>
    <row r="35627" spans="34:55" x14ac:dyDescent="0.25">
      <c r="AH35627" s="79"/>
      <c r="AI35627" s="79"/>
      <c r="AJ35627" s="80"/>
      <c r="AK35627" s="79"/>
      <c r="AS35627" s="80"/>
      <c r="BC35627" s="79"/>
    </row>
    <row r="35628" spans="34:55" x14ac:dyDescent="0.25">
      <c r="AH35628" s="79"/>
      <c r="AI35628" s="79"/>
      <c r="AJ35628" s="80"/>
      <c r="AK35628" s="79"/>
      <c r="AM35628" s="79"/>
      <c r="AS35628" s="80"/>
      <c r="BC35628" s="79"/>
    </row>
    <row r="35629" spans="34:55" x14ac:dyDescent="0.25">
      <c r="AH35629" s="79"/>
      <c r="AI35629" s="79"/>
      <c r="AJ35629" s="80"/>
      <c r="AK35629" s="79"/>
      <c r="AM35629" s="79"/>
      <c r="AS35629" s="80"/>
      <c r="BC35629" s="79"/>
    </row>
    <row r="35630" spans="34:55" x14ac:dyDescent="0.25">
      <c r="AH35630" s="79"/>
      <c r="AI35630" s="79"/>
      <c r="AJ35630" s="80"/>
      <c r="AK35630" s="79"/>
      <c r="AS35630" s="80"/>
      <c r="BC35630" s="79"/>
    </row>
    <row r="35631" spans="34:55" x14ac:dyDescent="0.25">
      <c r="AH35631" s="79"/>
      <c r="AI35631" s="79"/>
      <c r="AJ35631" s="80"/>
      <c r="AK35631" s="79"/>
      <c r="AM35631" s="79"/>
      <c r="AS35631" s="80"/>
      <c r="BC35631" s="79"/>
    </row>
    <row r="35632" spans="34:55" x14ac:dyDescent="0.25">
      <c r="AH35632" s="79"/>
      <c r="AI35632" s="79"/>
      <c r="AJ35632" s="80"/>
      <c r="AK35632" s="79"/>
      <c r="AM35632" s="79"/>
      <c r="AS35632" s="80"/>
      <c r="BC35632" s="79"/>
    </row>
    <row r="35633" spans="30:55" x14ac:dyDescent="0.25">
      <c r="AH35633" s="79"/>
      <c r="AI35633" s="79"/>
      <c r="AJ35633" s="80"/>
      <c r="AK35633" s="79"/>
      <c r="AM35633" s="79"/>
      <c r="AS35633" s="80"/>
      <c r="BC35633" s="79"/>
    </row>
    <row r="35634" spans="30:55" x14ac:dyDescent="0.25">
      <c r="AH35634" s="79"/>
      <c r="AI35634" s="79"/>
      <c r="AJ35634" s="80"/>
      <c r="AK35634" s="79"/>
      <c r="AM35634" s="79"/>
      <c r="AS35634" s="80"/>
      <c r="BC35634" s="79"/>
    </row>
    <row r="35635" spans="30:55" x14ac:dyDescent="0.25">
      <c r="AH35635" s="79"/>
      <c r="AI35635" s="79"/>
      <c r="AJ35635" s="80"/>
      <c r="AK35635" s="79"/>
      <c r="AM35635" s="79"/>
      <c r="AS35635" s="80"/>
      <c r="BC35635" s="79"/>
    </row>
    <row r="35636" spans="30:55" x14ac:dyDescent="0.25">
      <c r="AH35636" s="79"/>
      <c r="AI35636" s="79"/>
      <c r="AJ35636" s="80"/>
      <c r="AK35636" s="79"/>
      <c r="AS35636" s="80"/>
      <c r="BC35636" s="79"/>
    </row>
    <row r="35637" spans="30:55" x14ac:dyDescent="0.25">
      <c r="AH35637" s="79"/>
      <c r="AI35637" s="79"/>
      <c r="AJ35637" s="80"/>
      <c r="AK35637" s="79"/>
      <c r="AM35637" s="79"/>
      <c r="AS35637" s="80"/>
      <c r="BC35637" s="79"/>
    </row>
    <row r="35638" spans="30:55" x14ac:dyDescent="0.25">
      <c r="AH35638" s="79"/>
      <c r="AI35638" s="79"/>
      <c r="AJ35638" s="80"/>
      <c r="AK35638" s="79"/>
      <c r="AS35638" s="80"/>
      <c r="BC35638" s="79"/>
    </row>
    <row r="35639" spans="30:55" x14ac:dyDescent="0.25">
      <c r="AH35639" s="79"/>
      <c r="AI35639" s="79"/>
      <c r="AJ35639" s="80"/>
      <c r="AK35639" s="79"/>
      <c r="AS35639" s="80"/>
      <c r="BC35639" s="79"/>
    </row>
    <row r="35640" spans="30:55" x14ac:dyDescent="0.25">
      <c r="AD35640" s="27"/>
      <c r="AE35640" s="27"/>
      <c r="AH35640" s="79"/>
      <c r="AI35640" s="79"/>
      <c r="AJ35640" s="80"/>
      <c r="AK35640" s="79"/>
      <c r="AS35640" s="80"/>
      <c r="BC35640" s="79"/>
    </row>
    <row r="35641" spans="30:55" x14ac:dyDescent="0.25">
      <c r="AD35641" s="27"/>
      <c r="AE35641" s="27"/>
      <c r="AH35641" s="79"/>
      <c r="AI35641" s="79"/>
      <c r="AJ35641" s="80"/>
      <c r="AK35641" s="79"/>
      <c r="AS35641" s="80"/>
      <c r="BC35641" s="79"/>
    </row>
    <row r="35642" spans="30:55" x14ac:dyDescent="0.25">
      <c r="AH35642" s="79"/>
      <c r="AI35642" s="79"/>
      <c r="AJ35642" s="80"/>
      <c r="AK35642" s="79"/>
      <c r="AS35642" s="80"/>
      <c r="BC35642" s="79"/>
    </row>
    <row r="35643" spans="30:55" x14ac:dyDescent="0.25">
      <c r="AD35643" s="27"/>
      <c r="AE35643" s="27"/>
      <c r="AH35643" s="79"/>
      <c r="AI35643" s="79"/>
      <c r="AJ35643" s="80"/>
      <c r="AK35643" s="79"/>
      <c r="AS35643" s="80"/>
      <c r="BC35643" s="79"/>
    </row>
    <row r="35644" spans="30:55" x14ac:dyDescent="0.25">
      <c r="AH35644" s="79"/>
      <c r="AI35644" s="79"/>
      <c r="AJ35644" s="80"/>
      <c r="AK35644" s="79"/>
      <c r="AM35644" s="79"/>
      <c r="AS35644" s="80"/>
      <c r="BC35644" s="79"/>
    </row>
    <row r="35645" spans="30:55" x14ac:dyDescent="0.25">
      <c r="AD35645" s="27"/>
      <c r="AE35645" s="27"/>
      <c r="AH35645" s="79"/>
      <c r="AI35645" s="79"/>
      <c r="AJ35645" s="80"/>
      <c r="AK35645" s="79"/>
      <c r="AS35645" s="80"/>
      <c r="BC35645" s="79"/>
    </row>
    <row r="35646" spans="30:55" x14ac:dyDescent="0.25">
      <c r="AH35646" s="79"/>
      <c r="AI35646" s="79"/>
      <c r="AJ35646" s="80"/>
      <c r="AK35646" s="79"/>
      <c r="AM35646" s="79"/>
      <c r="AS35646" s="80"/>
      <c r="BC35646" s="79"/>
    </row>
    <row r="35647" spans="30:55" x14ac:dyDescent="0.25">
      <c r="AH35647" s="79"/>
      <c r="AI35647" s="79"/>
      <c r="AJ35647" s="80"/>
      <c r="AK35647" s="79"/>
      <c r="AS35647" s="80"/>
      <c r="BC35647" s="79"/>
    </row>
    <row r="35648" spans="30:55" x14ac:dyDescent="0.25">
      <c r="AH35648" s="79"/>
      <c r="AI35648" s="79"/>
      <c r="AJ35648" s="80"/>
      <c r="AK35648" s="79"/>
      <c r="AM35648" s="79"/>
      <c r="AS35648" s="80"/>
      <c r="BC35648" s="79"/>
    </row>
    <row r="35649" spans="30:55" x14ac:dyDescent="0.25">
      <c r="AH35649" s="79"/>
      <c r="AI35649" s="79"/>
      <c r="AJ35649" s="80"/>
      <c r="AK35649" s="79"/>
      <c r="AM35649" s="79"/>
      <c r="AS35649" s="80"/>
      <c r="BC35649" s="79"/>
    </row>
    <row r="35650" spans="30:55" x14ac:dyDescent="0.25">
      <c r="AH35650" s="79"/>
      <c r="AI35650" s="79"/>
      <c r="AJ35650" s="80"/>
      <c r="AK35650" s="79"/>
      <c r="AM35650" s="79"/>
      <c r="AS35650" s="80"/>
      <c r="BC35650" s="79"/>
    </row>
    <row r="35651" spans="30:55" x14ac:dyDescent="0.25">
      <c r="AH35651" s="79"/>
      <c r="AI35651" s="79"/>
      <c r="AJ35651" s="80"/>
      <c r="AK35651" s="79"/>
      <c r="AM35651" s="79"/>
      <c r="AS35651" s="80"/>
      <c r="BC35651" s="79"/>
    </row>
    <row r="35652" spans="30:55" x14ac:dyDescent="0.25">
      <c r="AH35652" s="79"/>
      <c r="AI35652" s="79"/>
      <c r="AJ35652" s="80"/>
      <c r="AK35652" s="79"/>
      <c r="AM35652" s="79"/>
      <c r="AS35652" s="80"/>
      <c r="BC35652" s="79"/>
    </row>
    <row r="35653" spans="30:55" x14ac:dyDescent="0.25">
      <c r="AD35653" s="27"/>
      <c r="AE35653" s="27"/>
      <c r="AH35653" s="79"/>
      <c r="AI35653" s="79"/>
      <c r="AJ35653" s="80"/>
      <c r="AK35653" s="79"/>
      <c r="AS35653" s="80"/>
      <c r="BC35653" s="79"/>
    </row>
    <row r="35654" spans="30:55" x14ac:dyDescent="0.25">
      <c r="AH35654" s="79"/>
      <c r="AI35654" s="79"/>
      <c r="AJ35654" s="80"/>
      <c r="AK35654" s="79"/>
      <c r="AM35654" s="79"/>
      <c r="AS35654" s="80"/>
      <c r="BC35654" s="79"/>
    </row>
    <row r="35655" spans="30:55" x14ac:dyDescent="0.25">
      <c r="AH35655" s="79"/>
      <c r="AI35655" s="79"/>
      <c r="AJ35655" s="80"/>
      <c r="AK35655" s="79"/>
      <c r="AS35655" s="80"/>
      <c r="BC35655" s="79"/>
    </row>
    <row r="35656" spans="30:55" x14ac:dyDescent="0.25">
      <c r="AH35656" s="79"/>
      <c r="AI35656" s="79"/>
      <c r="AJ35656" s="80"/>
      <c r="AK35656" s="79"/>
      <c r="AM35656" s="79"/>
      <c r="AS35656" s="80"/>
      <c r="BC35656" s="79"/>
    </row>
    <row r="35657" spans="30:55" x14ac:dyDescent="0.25">
      <c r="AH35657" s="79"/>
      <c r="AI35657" s="79"/>
      <c r="AJ35657" s="80"/>
      <c r="AK35657" s="79"/>
      <c r="AM35657" s="79"/>
      <c r="AS35657" s="80"/>
      <c r="BC35657" s="79"/>
    </row>
    <row r="35658" spans="30:55" x14ac:dyDescent="0.25">
      <c r="AH35658" s="79"/>
      <c r="AI35658" s="79"/>
      <c r="AJ35658" s="80"/>
      <c r="AK35658" s="79"/>
      <c r="AS35658" s="80"/>
      <c r="BC35658" s="79"/>
    </row>
    <row r="35659" spans="30:55" x14ac:dyDescent="0.25">
      <c r="AH35659" s="79"/>
      <c r="AI35659" s="79"/>
      <c r="AJ35659" s="80"/>
      <c r="AK35659" s="79"/>
      <c r="AM35659" s="79"/>
      <c r="AS35659" s="80"/>
      <c r="BC35659" s="79"/>
    </row>
    <row r="35660" spans="30:55" x14ac:dyDescent="0.25">
      <c r="AH35660" s="79"/>
      <c r="AI35660" s="79"/>
      <c r="AJ35660" s="80"/>
      <c r="AK35660" s="79"/>
      <c r="AM35660" s="79"/>
      <c r="AS35660" s="80"/>
      <c r="BC35660" s="79"/>
    </row>
    <row r="35661" spans="30:55" x14ac:dyDescent="0.25">
      <c r="AH35661" s="79"/>
      <c r="AI35661" s="79"/>
      <c r="AJ35661" s="80"/>
      <c r="AK35661" s="79"/>
      <c r="AS35661" s="80"/>
      <c r="BC35661" s="79"/>
    </row>
    <row r="35662" spans="30:55" x14ac:dyDescent="0.25">
      <c r="AH35662" s="79"/>
      <c r="AI35662" s="79"/>
      <c r="AJ35662" s="80"/>
      <c r="AK35662" s="79"/>
      <c r="AM35662" s="79"/>
      <c r="AS35662" s="80"/>
      <c r="BC35662" s="79"/>
    </row>
    <row r="35663" spans="30:55" x14ac:dyDescent="0.25">
      <c r="AH35663" s="79"/>
      <c r="AI35663" s="79"/>
      <c r="AJ35663" s="80"/>
      <c r="AK35663" s="79"/>
      <c r="AM35663" s="79"/>
      <c r="AS35663" s="80"/>
      <c r="BC35663" s="79"/>
    </row>
    <row r="35664" spans="30:55" x14ac:dyDescent="0.25">
      <c r="AH35664" s="79"/>
      <c r="AI35664" s="79"/>
      <c r="AJ35664" s="80"/>
      <c r="AK35664" s="79"/>
      <c r="AM35664" s="79"/>
      <c r="AS35664" s="80"/>
      <c r="BC35664" s="79"/>
    </row>
    <row r="35665" spans="34:55" x14ac:dyDescent="0.25">
      <c r="AH35665" s="79"/>
      <c r="AI35665" s="79"/>
      <c r="AJ35665" s="80"/>
      <c r="AK35665" s="79"/>
      <c r="AM35665" s="79"/>
      <c r="AS35665" s="80"/>
      <c r="BC35665" s="79"/>
    </row>
    <row r="35666" spans="34:55" x14ac:dyDescent="0.25">
      <c r="AH35666" s="79"/>
      <c r="AI35666" s="79"/>
      <c r="AJ35666" s="80"/>
      <c r="AK35666" s="79"/>
      <c r="AM35666" s="79"/>
      <c r="AS35666" s="80"/>
      <c r="BC35666" s="79"/>
    </row>
    <row r="35667" spans="34:55" x14ac:dyDescent="0.25">
      <c r="AH35667" s="79"/>
      <c r="AI35667" s="79"/>
      <c r="AJ35667" s="80"/>
      <c r="AK35667" s="79"/>
      <c r="AM35667" s="79"/>
      <c r="AS35667" s="80"/>
      <c r="BC35667" s="79"/>
    </row>
    <row r="35668" spans="34:55" x14ac:dyDescent="0.25">
      <c r="AH35668" s="79"/>
      <c r="AI35668" s="79"/>
      <c r="AJ35668" s="80"/>
      <c r="AK35668" s="79"/>
      <c r="AM35668" s="79"/>
      <c r="AS35668" s="80"/>
      <c r="BC35668" s="79"/>
    </row>
    <row r="35669" spans="34:55" x14ac:dyDescent="0.25">
      <c r="AH35669" s="79"/>
      <c r="AI35669" s="79"/>
      <c r="AJ35669" s="80"/>
      <c r="AK35669" s="79"/>
      <c r="AS35669" s="80"/>
      <c r="BC35669" s="79"/>
    </row>
    <row r="35670" spans="34:55" x14ac:dyDescent="0.25">
      <c r="AH35670" s="79"/>
      <c r="AI35670" s="79"/>
      <c r="AJ35670" s="80"/>
      <c r="AK35670" s="79"/>
      <c r="AM35670" s="79"/>
      <c r="AS35670" s="80"/>
      <c r="BC35670" s="79"/>
    </row>
    <row r="35671" spans="34:55" x14ac:dyDescent="0.25">
      <c r="AH35671" s="79"/>
      <c r="AI35671" s="79"/>
      <c r="AJ35671" s="80"/>
      <c r="AK35671" s="79"/>
      <c r="AM35671" s="79"/>
      <c r="AS35671" s="80"/>
      <c r="BC35671" s="79"/>
    </row>
    <row r="35672" spans="34:55" x14ac:dyDescent="0.25">
      <c r="AH35672" s="79"/>
      <c r="AI35672" s="79"/>
      <c r="AJ35672" s="80"/>
      <c r="AK35672" s="79"/>
      <c r="AM35672" s="79"/>
      <c r="AS35672" s="80"/>
      <c r="BC35672" s="79"/>
    </row>
    <row r="35673" spans="34:55" x14ac:dyDescent="0.25">
      <c r="AH35673" s="79"/>
      <c r="AI35673" s="79"/>
      <c r="AJ35673" s="80"/>
      <c r="AK35673" s="79"/>
      <c r="AS35673" s="80"/>
      <c r="BC35673" s="79"/>
    </row>
    <row r="35674" spans="34:55" x14ac:dyDescent="0.25">
      <c r="AH35674" s="79"/>
      <c r="AI35674" s="79"/>
      <c r="AJ35674" s="80"/>
      <c r="AK35674" s="79"/>
      <c r="AS35674" s="80"/>
      <c r="BC35674" s="79"/>
    </row>
    <row r="35675" spans="34:55" x14ac:dyDescent="0.25">
      <c r="AH35675" s="79"/>
      <c r="AI35675" s="79"/>
      <c r="AJ35675" s="80"/>
      <c r="AK35675" s="79"/>
      <c r="AS35675" s="80"/>
      <c r="BC35675" s="79"/>
    </row>
    <row r="35676" spans="34:55" x14ac:dyDescent="0.25">
      <c r="AH35676" s="79"/>
      <c r="AI35676" s="79"/>
      <c r="AJ35676" s="80"/>
      <c r="AK35676" s="79"/>
      <c r="AM35676" s="79"/>
      <c r="AS35676" s="80"/>
      <c r="BC35676" s="79"/>
    </row>
    <row r="35677" spans="34:55" x14ac:dyDescent="0.25">
      <c r="AH35677" s="79"/>
      <c r="AI35677" s="79"/>
      <c r="AJ35677" s="80"/>
      <c r="AK35677" s="79"/>
      <c r="AS35677" s="80"/>
      <c r="BC35677" s="79"/>
    </row>
    <row r="35678" spans="34:55" x14ac:dyDescent="0.25">
      <c r="AH35678" s="79"/>
      <c r="AI35678" s="79"/>
      <c r="AJ35678" s="80"/>
      <c r="AK35678" s="79"/>
      <c r="AM35678" s="79"/>
      <c r="AS35678" s="80"/>
      <c r="BC35678" s="79"/>
    </row>
    <row r="35679" spans="34:55" x14ac:dyDescent="0.25">
      <c r="AH35679" s="79"/>
      <c r="AI35679" s="79"/>
      <c r="AJ35679" s="80"/>
      <c r="AK35679" s="79"/>
      <c r="AM35679" s="79"/>
      <c r="AS35679" s="80"/>
      <c r="BC35679" s="79"/>
    </row>
    <row r="35680" spans="34:55" x14ac:dyDescent="0.25">
      <c r="AH35680" s="79"/>
      <c r="AI35680" s="79"/>
      <c r="AJ35680" s="80"/>
      <c r="AK35680" s="79"/>
      <c r="AM35680" s="79"/>
      <c r="AS35680" s="80"/>
      <c r="BC35680" s="79"/>
    </row>
    <row r="35681" spans="34:55" x14ac:dyDescent="0.25">
      <c r="AH35681" s="79"/>
      <c r="AI35681" s="79"/>
      <c r="AJ35681" s="80"/>
      <c r="AK35681" s="79"/>
      <c r="AM35681" s="79"/>
      <c r="AS35681" s="80"/>
      <c r="BC35681" s="79"/>
    </row>
    <row r="35682" spans="34:55" x14ac:dyDescent="0.25">
      <c r="AH35682" s="79"/>
      <c r="AI35682" s="79"/>
      <c r="AJ35682" s="80"/>
      <c r="AK35682" s="79"/>
      <c r="AM35682" s="79"/>
      <c r="AS35682" s="80"/>
      <c r="BC35682" s="79"/>
    </row>
    <row r="35683" spans="34:55" x14ac:dyDescent="0.25">
      <c r="AH35683" s="79"/>
      <c r="AI35683" s="79"/>
      <c r="AJ35683" s="80"/>
      <c r="AK35683" s="79"/>
      <c r="AS35683" s="80"/>
      <c r="BC35683" s="79"/>
    </row>
    <row r="35684" spans="34:55" x14ac:dyDescent="0.25">
      <c r="AH35684" s="79"/>
      <c r="AI35684" s="79"/>
      <c r="AJ35684" s="80"/>
      <c r="AK35684" s="79"/>
      <c r="AM35684" s="79"/>
      <c r="AS35684" s="80"/>
      <c r="BC35684" s="79"/>
    </row>
    <row r="35685" spans="34:55" x14ac:dyDescent="0.25">
      <c r="AH35685" s="79"/>
      <c r="AI35685" s="79"/>
      <c r="AJ35685" s="80"/>
      <c r="AK35685" s="79"/>
      <c r="AM35685" s="79"/>
      <c r="AS35685" s="80"/>
      <c r="BC35685" s="79"/>
    </row>
    <row r="35686" spans="34:55" x14ac:dyDescent="0.25">
      <c r="AH35686" s="79"/>
      <c r="AI35686" s="79"/>
      <c r="AJ35686" s="80"/>
      <c r="AK35686" s="79"/>
      <c r="AM35686" s="79"/>
      <c r="AS35686" s="80"/>
      <c r="BC35686" s="79"/>
    </row>
    <row r="35687" spans="34:55" x14ac:dyDescent="0.25">
      <c r="AH35687" s="79"/>
      <c r="AI35687" s="79"/>
      <c r="AJ35687" s="80"/>
      <c r="AK35687" s="79"/>
      <c r="AM35687" s="79"/>
      <c r="AS35687" s="80"/>
      <c r="BC35687" s="79"/>
    </row>
    <row r="35688" spans="34:55" x14ac:dyDescent="0.25">
      <c r="AH35688" s="79"/>
      <c r="AI35688" s="79"/>
      <c r="AJ35688" s="80"/>
      <c r="AK35688" s="79"/>
      <c r="AM35688" s="79"/>
      <c r="AS35688" s="80"/>
      <c r="BC35688" s="79"/>
    </row>
    <row r="35689" spans="34:55" x14ac:dyDescent="0.25">
      <c r="AH35689" s="79"/>
      <c r="AI35689" s="79"/>
      <c r="AJ35689" s="80"/>
      <c r="AK35689" s="79"/>
      <c r="AM35689" s="79"/>
      <c r="AS35689" s="80"/>
      <c r="BC35689" s="79"/>
    </row>
    <row r="35690" spans="34:55" x14ac:dyDescent="0.25">
      <c r="AH35690" s="79"/>
      <c r="AI35690" s="79"/>
      <c r="AJ35690" s="80"/>
      <c r="AK35690" s="79"/>
      <c r="AM35690" s="79"/>
      <c r="AS35690" s="80"/>
      <c r="BC35690" s="79"/>
    </row>
    <row r="35691" spans="34:55" x14ac:dyDescent="0.25">
      <c r="AH35691" s="79"/>
      <c r="AI35691" s="79"/>
      <c r="AJ35691" s="80"/>
      <c r="AK35691" s="79"/>
      <c r="AM35691" s="79"/>
      <c r="AS35691" s="80"/>
      <c r="BC35691" s="79"/>
    </row>
    <row r="35692" spans="34:55" x14ac:dyDescent="0.25">
      <c r="AH35692" s="79"/>
      <c r="AI35692" s="79"/>
      <c r="AJ35692" s="80"/>
      <c r="AK35692" s="79"/>
      <c r="AM35692" s="79"/>
      <c r="AS35692" s="80"/>
      <c r="BC35692" s="79"/>
    </row>
    <row r="35693" spans="34:55" x14ac:dyDescent="0.25">
      <c r="AH35693" s="79"/>
      <c r="AI35693" s="79"/>
      <c r="AJ35693" s="80"/>
      <c r="AK35693" s="79"/>
      <c r="AM35693" s="79"/>
      <c r="AS35693" s="80"/>
      <c r="BC35693" s="79"/>
    </row>
    <row r="35694" spans="34:55" x14ac:dyDescent="0.25">
      <c r="AH35694" s="79"/>
      <c r="AI35694" s="79"/>
      <c r="AJ35694" s="80"/>
      <c r="AK35694" s="79"/>
      <c r="AM35694" s="79"/>
      <c r="AS35694" s="80"/>
      <c r="BC35694" s="79"/>
    </row>
    <row r="35695" spans="34:55" x14ac:dyDescent="0.25">
      <c r="AH35695" s="79"/>
      <c r="AI35695" s="79"/>
      <c r="AJ35695" s="80"/>
      <c r="AK35695" s="79"/>
      <c r="AM35695" s="79"/>
      <c r="AS35695" s="80"/>
      <c r="BC35695" s="79"/>
    </row>
    <row r="35696" spans="34:55" x14ac:dyDescent="0.25">
      <c r="AH35696" s="79"/>
      <c r="AI35696" s="79"/>
      <c r="AJ35696" s="80"/>
      <c r="AK35696" s="79"/>
      <c r="AM35696" s="79"/>
      <c r="AS35696" s="80"/>
      <c r="BC35696" s="79"/>
    </row>
    <row r="35697" spans="30:55" x14ac:dyDescent="0.25">
      <c r="AD35697" s="27"/>
      <c r="AE35697" s="27"/>
      <c r="AH35697" s="79"/>
      <c r="AI35697" s="79"/>
      <c r="AJ35697" s="80"/>
      <c r="AK35697" s="79"/>
      <c r="AS35697" s="80"/>
      <c r="BC35697" s="79"/>
    </row>
    <row r="35698" spans="30:55" x14ac:dyDescent="0.25">
      <c r="AH35698" s="79"/>
      <c r="AI35698" s="79"/>
      <c r="AJ35698" s="80"/>
      <c r="AK35698" s="79"/>
      <c r="AM35698" s="79"/>
      <c r="AS35698" s="80"/>
      <c r="BC35698" s="79"/>
    </row>
    <row r="35699" spans="30:55" x14ac:dyDescent="0.25">
      <c r="AH35699" s="79"/>
      <c r="AI35699" s="79"/>
      <c r="AJ35699" s="80"/>
      <c r="AK35699" s="79"/>
      <c r="AM35699" s="79"/>
      <c r="AS35699" s="80"/>
      <c r="BC35699" s="79"/>
    </row>
    <row r="35700" spans="30:55" x14ac:dyDescent="0.25">
      <c r="AH35700" s="79"/>
      <c r="AI35700" s="79"/>
      <c r="AJ35700" s="80"/>
      <c r="AK35700" s="79"/>
      <c r="AM35700" s="79"/>
      <c r="AS35700" s="80"/>
      <c r="BC35700" s="79"/>
    </row>
    <row r="35701" spans="30:55" x14ac:dyDescent="0.25">
      <c r="AH35701" s="79"/>
      <c r="AI35701" s="79"/>
      <c r="AJ35701" s="80"/>
      <c r="AK35701" s="79"/>
      <c r="AM35701" s="79"/>
      <c r="AS35701" s="80"/>
      <c r="BC35701" s="79"/>
    </row>
    <row r="35702" spans="30:55" x14ac:dyDescent="0.25">
      <c r="AH35702" s="79"/>
      <c r="AI35702" s="79"/>
      <c r="AJ35702" s="80"/>
      <c r="AK35702" s="79"/>
      <c r="AM35702" s="79"/>
      <c r="AS35702" s="80"/>
      <c r="BC35702" s="79"/>
    </row>
    <row r="35703" spans="30:55" x14ac:dyDescent="0.25">
      <c r="AH35703" s="79"/>
      <c r="AI35703" s="79"/>
      <c r="AJ35703" s="80"/>
      <c r="AK35703" s="79"/>
      <c r="AM35703" s="79"/>
      <c r="AS35703" s="80"/>
      <c r="BC35703" s="79"/>
    </row>
    <row r="35704" spans="30:55" x14ac:dyDescent="0.25">
      <c r="AD35704" s="27"/>
      <c r="AE35704" s="27"/>
      <c r="AH35704" s="79"/>
      <c r="AI35704" s="79"/>
      <c r="AJ35704" s="80"/>
      <c r="AK35704" s="79"/>
      <c r="AS35704" s="80"/>
      <c r="BC35704" s="79"/>
    </row>
    <row r="35705" spans="30:55" x14ac:dyDescent="0.25">
      <c r="AH35705" s="79"/>
      <c r="AI35705" s="79"/>
      <c r="AJ35705" s="80"/>
      <c r="AK35705" s="79"/>
      <c r="AS35705" s="80"/>
      <c r="AV35705" s="79"/>
      <c r="BC35705" s="79"/>
    </row>
    <row r="35706" spans="30:55" x14ac:dyDescent="0.25">
      <c r="AH35706" s="79"/>
      <c r="AI35706" s="79"/>
      <c r="AJ35706" s="80"/>
      <c r="AK35706" s="79"/>
      <c r="AM35706" s="79"/>
      <c r="AS35706" s="80"/>
      <c r="BC35706" s="79"/>
    </row>
    <row r="35707" spans="30:55" x14ac:dyDescent="0.25">
      <c r="AH35707" s="79"/>
      <c r="AI35707" s="79"/>
      <c r="AJ35707" s="80"/>
      <c r="AK35707" s="79"/>
      <c r="AM35707" s="79"/>
      <c r="AS35707" s="80"/>
      <c r="BC35707" s="79"/>
    </row>
    <row r="35708" spans="30:55" x14ac:dyDescent="0.25">
      <c r="AH35708" s="79"/>
      <c r="AI35708" s="79"/>
      <c r="AJ35708" s="80"/>
      <c r="AK35708" s="79"/>
      <c r="AM35708" s="79"/>
      <c r="AS35708" s="80"/>
      <c r="BC35708" s="79"/>
    </row>
    <row r="35709" spans="30:55" x14ac:dyDescent="0.25">
      <c r="AH35709" s="79"/>
      <c r="AI35709" s="79"/>
      <c r="AJ35709" s="80"/>
      <c r="AK35709" s="79"/>
      <c r="AM35709" s="79"/>
      <c r="AS35709" s="80"/>
      <c r="BC35709" s="79"/>
    </row>
    <row r="35710" spans="30:55" x14ac:dyDescent="0.25">
      <c r="AH35710" s="79"/>
      <c r="AI35710" s="79"/>
      <c r="AJ35710" s="80"/>
      <c r="AK35710" s="79"/>
      <c r="AM35710" s="79"/>
      <c r="AS35710" s="80"/>
      <c r="BC35710" s="79"/>
    </row>
    <row r="35711" spans="30:55" x14ac:dyDescent="0.25">
      <c r="AH35711" s="79"/>
      <c r="AI35711" s="79"/>
      <c r="AJ35711" s="80"/>
      <c r="AK35711" s="79"/>
      <c r="AM35711" s="79"/>
      <c r="AS35711" s="80"/>
      <c r="BC35711" s="79"/>
    </row>
    <row r="35712" spans="30:55" x14ac:dyDescent="0.25">
      <c r="AH35712" s="79"/>
      <c r="AI35712" s="79"/>
      <c r="AJ35712" s="80"/>
      <c r="AK35712" s="79"/>
      <c r="AS35712" s="80"/>
      <c r="BC35712" s="79"/>
    </row>
    <row r="35713" spans="34:55" x14ac:dyDescent="0.25">
      <c r="AH35713" s="79"/>
      <c r="AI35713" s="79"/>
      <c r="AJ35713" s="80"/>
      <c r="AK35713" s="79"/>
      <c r="AM35713" s="79"/>
      <c r="AS35713" s="80"/>
      <c r="BC35713" s="79"/>
    </row>
    <row r="35714" spans="34:55" x14ac:dyDescent="0.25">
      <c r="AH35714" s="79"/>
      <c r="AI35714" s="79"/>
      <c r="AJ35714" s="80"/>
      <c r="AK35714" s="79"/>
      <c r="AM35714" s="79"/>
      <c r="AS35714" s="80"/>
      <c r="BC35714" s="79"/>
    </row>
    <row r="35715" spans="34:55" x14ac:dyDescent="0.25">
      <c r="AH35715" s="79"/>
      <c r="AI35715" s="79"/>
      <c r="AJ35715" s="80"/>
      <c r="AK35715" s="79"/>
      <c r="AM35715" s="79"/>
      <c r="AS35715" s="80"/>
      <c r="BC35715" s="79"/>
    </row>
    <row r="35716" spans="34:55" x14ac:dyDescent="0.25">
      <c r="AH35716" s="79"/>
      <c r="AI35716" s="79"/>
      <c r="AJ35716" s="80"/>
      <c r="AK35716" s="79"/>
      <c r="AM35716" s="79"/>
      <c r="AS35716" s="80"/>
      <c r="BC35716" s="79"/>
    </row>
    <row r="35717" spans="34:55" x14ac:dyDescent="0.25">
      <c r="AH35717" s="79"/>
      <c r="AI35717" s="79"/>
      <c r="AJ35717" s="80"/>
      <c r="AK35717" s="79"/>
      <c r="AM35717" s="79"/>
      <c r="AS35717" s="80"/>
      <c r="BC35717" s="79"/>
    </row>
    <row r="35718" spans="34:55" x14ac:dyDescent="0.25">
      <c r="AH35718" s="79"/>
      <c r="AI35718" s="79"/>
      <c r="AJ35718" s="80"/>
      <c r="AK35718" s="79"/>
      <c r="AM35718" s="79"/>
      <c r="AS35718" s="80"/>
      <c r="BC35718" s="79"/>
    </row>
    <row r="35719" spans="34:55" x14ac:dyDescent="0.25">
      <c r="AH35719" s="79"/>
      <c r="AI35719" s="79"/>
      <c r="AJ35719" s="80"/>
      <c r="AK35719" s="79"/>
      <c r="AS35719" s="80"/>
      <c r="BC35719" s="79"/>
    </row>
    <row r="35720" spans="34:55" x14ac:dyDescent="0.25">
      <c r="AH35720" s="79"/>
      <c r="AI35720" s="79"/>
      <c r="AJ35720" s="80"/>
      <c r="AK35720" s="79"/>
      <c r="AS35720" s="80"/>
      <c r="BC35720" s="79"/>
    </row>
    <row r="35721" spans="34:55" x14ac:dyDescent="0.25">
      <c r="AH35721" s="79"/>
      <c r="AI35721" s="79"/>
      <c r="AJ35721" s="80"/>
      <c r="AK35721" s="79"/>
      <c r="AM35721" s="79"/>
      <c r="AS35721" s="80"/>
      <c r="BC35721" s="79"/>
    </row>
    <row r="35722" spans="34:55" x14ac:dyDescent="0.25">
      <c r="AH35722" s="79"/>
      <c r="AI35722" s="79"/>
      <c r="AJ35722" s="80"/>
      <c r="AK35722" s="79"/>
      <c r="AM35722" s="79"/>
      <c r="AS35722" s="80"/>
      <c r="BC35722" s="79"/>
    </row>
    <row r="35723" spans="34:55" x14ac:dyDescent="0.25">
      <c r="AH35723" s="79"/>
      <c r="AI35723" s="79"/>
      <c r="AJ35723" s="80"/>
      <c r="AK35723" s="79"/>
      <c r="AM35723" s="79"/>
      <c r="AS35723" s="80"/>
      <c r="BC35723" s="79"/>
    </row>
    <row r="35724" spans="34:55" x14ac:dyDescent="0.25">
      <c r="AH35724" s="79"/>
      <c r="AI35724" s="79"/>
      <c r="AJ35724" s="80"/>
      <c r="AK35724" s="79"/>
      <c r="AM35724" s="79"/>
      <c r="AS35724" s="80"/>
      <c r="BC35724" s="79"/>
    </row>
    <row r="35725" spans="34:55" x14ac:dyDescent="0.25">
      <c r="AH35725" s="79"/>
      <c r="AI35725" s="79"/>
      <c r="AJ35725" s="80"/>
      <c r="AK35725" s="79"/>
      <c r="AS35725" s="80"/>
      <c r="BC35725" s="79"/>
    </row>
    <row r="35726" spans="34:55" x14ac:dyDescent="0.25">
      <c r="AH35726" s="79"/>
      <c r="AI35726" s="79"/>
      <c r="AJ35726" s="80"/>
      <c r="AK35726" s="79"/>
      <c r="AS35726" s="80"/>
      <c r="BC35726" s="79"/>
    </row>
    <row r="35727" spans="34:55" x14ac:dyDescent="0.25">
      <c r="AH35727" s="79"/>
      <c r="AI35727" s="79"/>
      <c r="AJ35727" s="80"/>
      <c r="AK35727" s="79"/>
      <c r="AM35727" s="79"/>
      <c r="AS35727" s="80"/>
      <c r="BC35727" s="79"/>
    </row>
    <row r="35728" spans="34:55" x14ac:dyDescent="0.25">
      <c r="AH35728" s="79"/>
      <c r="AI35728" s="79"/>
      <c r="AJ35728" s="80"/>
      <c r="AK35728" s="79"/>
      <c r="AM35728" s="79"/>
      <c r="AS35728" s="80"/>
      <c r="BC35728" s="79"/>
    </row>
    <row r="35729" spans="34:55" x14ac:dyDescent="0.25">
      <c r="AH35729" s="79"/>
      <c r="AI35729" s="79"/>
      <c r="AJ35729" s="80"/>
      <c r="AK35729" s="79"/>
      <c r="AS35729" s="80"/>
      <c r="BC35729" s="79"/>
    </row>
    <row r="35730" spans="34:55" x14ac:dyDescent="0.25">
      <c r="AH35730" s="79"/>
      <c r="AI35730" s="79"/>
      <c r="AJ35730" s="80"/>
      <c r="AK35730" s="79"/>
      <c r="AM35730" s="79"/>
      <c r="AS35730" s="80"/>
      <c r="BC35730" s="79"/>
    </row>
    <row r="35731" spans="34:55" x14ac:dyDescent="0.25">
      <c r="AH35731" s="79"/>
      <c r="AI35731" s="79"/>
      <c r="AJ35731" s="80"/>
      <c r="AK35731" s="79"/>
      <c r="AM35731" s="79"/>
      <c r="AS35731" s="80"/>
      <c r="BC35731" s="79"/>
    </row>
    <row r="35732" spans="34:55" x14ac:dyDescent="0.25">
      <c r="AH35732" s="79"/>
      <c r="AI35732" s="79"/>
      <c r="AJ35732" s="80"/>
      <c r="AK35732" s="79"/>
      <c r="AM35732" s="79"/>
      <c r="AS35732" s="80"/>
      <c r="BC35732" s="79"/>
    </row>
    <row r="35733" spans="34:55" x14ac:dyDescent="0.25">
      <c r="AH35733" s="79"/>
      <c r="AI35733" s="79"/>
      <c r="AJ35733" s="80"/>
      <c r="AK35733" s="79"/>
      <c r="AS35733" s="80"/>
      <c r="BC35733" s="79"/>
    </row>
    <row r="35734" spans="34:55" x14ac:dyDescent="0.25">
      <c r="AH35734" s="79"/>
      <c r="AI35734" s="79"/>
      <c r="AJ35734" s="80"/>
      <c r="AK35734" s="79"/>
      <c r="AM35734" s="79"/>
      <c r="AS35734" s="80"/>
      <c r="BC35734" s="79"/>
    </row>
    <row r="35735" spans="34:55" x14ac:dyDescent="0.25">
      <c r="AH35735" s="79"/>
      <c r="AI35735" s="79"/>
      <c r="AJ35735" s="80"/>
      <c r="AK35735" s="79"/>
      <c r="AM35735" s="79"/>
      <c r="AS35735" s="80"/>
      <c r="BC35735" s="79"/>
    </row>
    <row r="35736" spans="34:55" x14ac:dyDescent="0.25">
      <c r="AH35736" s="79"/>
      <c r="AI35736" s="79"/>
      <c r="AJ35736" s="80"/>
      <c r="AK35736" s="79"/>
      <c r="AM35736" s="79"/>
      <c r="AS35736" s="80"/>
      <c r="BC35736" s="79"/>
    </row>
    <row r="35737" spans="34:55" x14ac:dyDescent="0.25">
      <c r="AH35737" s="79"/>
      <c r="AI35737" s="79"/>
      <c r="AJ35737" s="80"/>
      <c r="AK35737" s="79"/>
      <c r="AM35737" s="79"/>
      <c r="AS35737" s="80"/>
      <c r="BC35737" s="79"/>
    </row>
    <row r="35738" spans="34:55" x14ac:dyDescent="0.25">
      <c r="AH35738" s="79"/>
      <c r="AI35738" s="79"/>
      <c r="AJ35738" s="80"/>
      <c r="AK35738" s="79"/>
      <c r="AM35738" s="79"/>
      <c r="AS35738" s="80"/>
      <c r="BC35738" s="79"/>
    </row>
    <row r="35739" spans="34:55" x14ac:dyDescent="0.25">
      <c r="AH35739" s="79"/>
      <c r="AI35739" s="79"/>
      <c r="AJ35739" s="80"/>
      <c r="AK35739" s="79"/>
      <c r="AS35739" s="80"/>
      <c r="BC35739" s="79"/>
    </row>
    <row r="35740" spans="34:55" x14ac:dyDescent="0.25">
      <c r="AH35740" s="79"/>
      <c r="AI35740" s="79"/>
      <c r="AJ35740" s="80"/>
      <c r="AK35740" s="79"/>
      <c r="AM35740" s="79"/>
      <c r="AS35740" s="80"/>
      <c r="BC35740" s="79"/>
    </row>
    <row r="35741" spans="34:55" x14ac:dyDescent="0.25">
      <c r="AH35741" s="79"/>
      <c r="AI35741" s="79"/>
      <c r="AJ35741" s="80"/>
      <c r="AK35741" s="79"/>
      <c r="AS35741" s="80"/>
      <c r="BC35741" s="79"/>
    </row>
    <row r="35742" spans="34:55" x14ac:dyDescent="0.25">
      <c r="AH35742" s="79"/>
      <c r="AI35742" s="79"/>
      <c r="AJ35742" s="80"/>
      <c r="AK35742" s="79"/>
      <c r="AS35742" s="80"/>
      <c r="BC35742" s="79"/>
    </row>
    <row r="35743" spans="34:55" x14ac:dyDescent="0.25">
      <c r="AH35743" s="79"/>
      <c r="AI35743" s="79"/>
      <c r="AJ35743" s="80"/>
      <c r="AK35743" s="79"/>
      <c r="AS35743" s="80"/>
      <c r="BC35743" s="79"/>
    </row>
    <row r="35744" spans="34:55" x14ac:dyDescent="0.25">
      <c r="AH35744" s="79"/>
      <c r="AI35744" s="79"/>
      <c r="AJ35744" s="80"/>
      <c r="AK35744" s="79"/>
      <c r="AM35744" s="79"/>
      <c r="AS35744" s="80"/>
      <c r="BC35744" s="79"/>
    </row>
    <row r="35745" spans="34:55" x14ac:dyDescent="0.25">
      <c r="AH35745" s="79"/>
      <c r="AI35745" s="79"/>
      <c r="AJ35745" s="80"/>
      <c r="AK35745" s="79"/>
      <c r="AS35745" s="80"/>
      <c r="BC35745" s="79"/>
    </row>
    <row r="35746" spans="34:55" x14ac:dyDescent="0.25">
      <c r="AH35746" s="79"/>
      <c r="AI35746" s="79"/>
      <c r="AJ35746" s="80"/>
      <c r="AK35746" s="79"/>
      <c r="AS35746" s="80"/>
      <c r="BC35746" s="79"/>
    </row>
    <row r="35747" spans="34:55" x14ac:dyDescent="0.25">
      <c r="AH35747" s="79"/>
      <c r="AI35747" s="79"/>
      <c r="AJ35747" s="80"/>
      <c r="AK35747" s="79"/>
      <c r="AS35747" s="80"/>
      <c r="BC35747" s="79"/>
    </row>
    <row r="35748" spans="34:55" x14ac:dyDescent="0.25">
      <c r="AH35748" s="79"/>
      <c r="AI35748" s="79"/>
      <c r="AJ35748" s="80"/>
      <c r="AK35748" s="79"/>
      <c r="AS35748" s="80"/>
      <c r="BC35748" s="79"/>
    </row>
    <row r="35749" spans="34:55" x14ac:dyDescent="0.25">
      <c r="AH35749" s="79"/>
      <c r="AI35749" s="79"/>
      <c r="AJ35749" s="80"/>
      <c r="AK35749" s="79"/>
      <c r="AS35749" s="80"/>
      <c r="BC35749" s="79"/>
    </row>
    <row r="35750" spans="34:55" x14ac:dyDescent="0.25">
      <c r="AH35750" s="79"/>
      <c r="AI35750" s="79"/>
      <c r="AJ35750" s="80"/>
      <c r="AK35750" s="79"/>
      <c r="AM35750" s="79"/>
      <c r="AS35750" s="80"/>
      <c r="BC35750" s="79"/>
    </row>
    <row r="35751" spans="34:55" x14ac:dyDescent="0.25">
      <c r="AH35751" s="79"/>
      <c r="AI35751" s="79"/>
      <c r="AJ35751" s="80"/>
      <c r="AK35751" s="79"/>
      <c r="AM35751" s="79"/>
      <c r="AS35751" s="80"/>
      <c r="BC35751" s="79"/>
    </row>
    <row r="35752" spans="34:55" x14ac:dyDescent="0.25">
      <c r="AH35752" s="79"/>
      <c r="AI35752" s="79"/>
      <c r="AJ35752" s="80"/>
      <c r="AK35752" s="79"/>
      <c r="AM35752" s="79"/>
      <c r="AS35752" s="80"/>
      <c r="BC35752" s="79"/>
    </row>
    <row r="35753" spans="34:55" x14ac:dyDescent="0.25">
      <c r="AH35753" s="79"/>
      <c r="AI35753" s="79"/>
      <c r="AJ35753" s="80"/>
      <c r="AK35753" s="79"/>
      <c r="AS35753" s="80"/>
      <c r="BC35753" s="79"/>
    </row>
    <row r="35754" spans="34:55" x14ac:dyDescent="0.25">
      <c r="AH35754" s="79"/>
      <c r="AI35754" s="79"/>
      <c r="AJ35754" s="80"/>
      <c r="AK35754" s="79"/>
      <c r="AM35754" s="79"/>
      <c r="AS35754" s="80"/>
      <c r="BC35754" s="79"/>
    </row>
    <row r="35755" spans="34:55" x14ac:dyDescent="0.25">
      <c r="AH35755" s="79"/>
      <c r="AI35755" s="79"/>
      <c r="AJ35755" s="80"/>
      <c r="AK35755" s="79"/>
      <c r="AS35755" s="80"/>
      <c r="BC35755" s="79"/>
    </row>
    <row r="35756" spans="34:55" x14ac:dyDescent="0.25">
      <c r="AH35756" s="79"/>
      <c r="AI35756" s="79"/>
      <c r="AJ35756" s="80"/>
      <c r="AK35756" s="79"/>
      <c r="AM35756" s="79"/>
      <c r="AS35756" s="80"/>
      <c r="BC35756" s="79"/>
    </row>
    <row r="35757" spans="34:55" x14ac:dyDescent="0.25">
      <c r="AH35757" s="79"/>
      <c r="AI35757" s="79"/>
      <c r="AJ35757" s="80"/>
      <c r="AK35757" s="79"/>
      <c r="AM35757" s="79"/>
      <c r="AS35757" s="80"/>
      <c r="BC35757" s="79"/>
    </row>
    <row r="35758" spans="34:55" x14ac:dyDescent="0.25">
      <c r="AH35758" s="79"/>
      <c r="AI35758" s="79"/>
      <c r="AJ35758" s="80"/>
      <c r="AK35758" s="79"/>
      <c r="AM35758" s="79"/>
      <c r="AS35758" s="80"/>
      <c r="BC35758" s="79"/>
    </row>
    <row r="35759" spans="34:55" x14ac:dyDescent="0.25">
      <c r="AH35759" s="79"/>
      <c r="AI35759" s="79"/>
      <c r="AJ35759" s="80"/>
      <c r="AK35759" s="79"/>
      <c r="AM35759" s="79"/>
      <c r="AS35759" s="80"/>
      <c r="BC35759" s="79"/>
    </row>
    <row r="35760" spans="34:55" x14ac:dyDescent="0.25">
      <c r="AH35760" s="79"/>
      <c r="AI35760" s="79"/>
      <c r="AJ35760" s="80"/>
      <c r="AK35760" s="79"/>
      <c r="AS35760" s="80"/>
      <c r="BC35760" s="79"/>
    </row>
    <row r="35761" spans="30:55" x14ac:dyDescent="0.25">
      <c r="AH35761" s="79"/>
      <c r="AI35761" s="79"/>
      <c r="AJ35761" s="80"/>
      <c r="AK35761" s="79"/>
      <c r="AS35761" s="80"/>
      <c r="BC35761" s="79"/>
    </row>
    <row r="35762" spans="30:55" x14ac:dyDescent="0.25">
      <c r="AH35762" s="79"/>
      <c r="AI35762" s="79"/>
      <c r="AJ35762" s="80"/>
      <c r="AK35762" s="79"/>
      <c r="AS35762" s="80"/>
      <c r="BC35762" s="79"/>
    </row>
    <row r="35763" spans="30:55" x14ac:dyDescent="0.25">
      <c r="AD35763" s="27"/>
      <c r="AE35763" s="27"/>
      <c r="AH35763" s="79"/>
      <c r="AI35763" s="79"/>
      <c r="AJ35763" s="80"/>
      <c r="AK35763" s="79"/>
      <c r="AS35763" s="80"/>
      <c r="BC35763" s="79"/>
    </row>
    <row r="35764" spans="30:55" x14ac:dyDescent="0.25">
      <c r="AH35764" s="79"/>
      <c r="AI35764" s="79"/>
      <c r="AJ35764" s="80"/>
      <c r="AK35764" s="79"/>
      <c r="AM35764" s="79"/>
      <c r="AS35764" s="80"/>
      <c r="BC35764" s="79"/>
    </row>
    <row r="35765" spans="30:55" x14ac:dyDescent="0.25">
      <c r="AH35765" s="79"/>
      <c r="AI35765" s="79"/>
      <c r="AJ35765" s="80"/>
      <c r="AK35765" s="79"/>
      <c r="AM35765" s="79"/>
      <c r="AS35765" s="80"/>
      <c r="BC35765" s="79"/>
    </row>
    <row r="35766" spans="30:55" x14ac:dyDescent="0.25">
      <c r="AH35766" s="79"/>
      <c r="AI35766" s="79"/>
      <c r="AJ35766" s="80"/>
      <c r="AK35766" s="79"/>
      <c r="AS35766" s="80"/>
      <c r="BC35766" s="79"/>
    </row>
    <row r="35767" spans="30:55" x14ac:dyDescent="0.25">
      <c r="AH35767" s="79"/>
      <c r="AI35767" s="79"/>
      <c r="AJ35767" s="80"/>
      <c r="AK35767" s="79"/>
      <c r="AS35767" s="80"/>
      <c r="BC35767" s="79"/>
    </row>
    <row r="35768" spans="30:55" x14ac:dyDescent="0.25">
      <c r="AH35768" s="79"/>
      <c r="AI35768" s="79"/>
      <c r="AJ35768" s="80"/>
      <c r="AK35768" s="79"/>
      <c r="AM35768" s="79"/>
      <c r="AS35768" s="80"/>
      <c r="BC35768" s="79"/>
    </row>
    <row r="35769" spans="30:55" x14ac:dyDescent="0.25">
      <c r="AH35769" s="79"/>
      <c r="AI35769" s="79"/>
      <c r="AJ35769" s="80"/>
      <c r="AK35769" s="79"/>
      <c r="AM35769" s="79"/>
      <c r="AS35769" s="80"/>
      <c r="BC35769" s="79"/>
    </row>
    <row r="35770" spans="30:55" x14ac:dyDescent="0.25">
      <c r="AH35770" s="79"/>
      <c r="AI35770" s="79"/>
      <c r="AJ35770" s="80"/>
      <c r="AK35770" s="79"/>
      <c r="AM35770" s="79"/>
      <c r="AS35770" s="80"/>
      <c r="BC35770" s="79"/>
    </row>
    <row r="35771" spans="30:55" x14ac:dyDescent="0.25">
      <c r="AH35771" s="79"/>
      <c r="AI35771" s="79"/>
      <c r="AJ35771" s="80"/>
      <c r="AK35771" s="79"/>
      <c r="AS35771" s="80"/>
      <c r="BC35771" s="79"/>
    </row>
    <row r="35772" spans="30:55" x14ac:dyDescent="0.25">
      <c r="AH35772" s="79"/>
      <c r="AI35772" s="79"/>
      <c r="AJ35772" s="80"/>
      <c r="AK35772" s="79"/>
      <c r="AM35772" s="79"/>
      <c r="AS35772" s="80"/>
      <c r="BC35772" s="79"/>
    </row>
    <row r="35773" spans="30:55" x14ac:dyDescent="0.25">
      <c r="AH35773" s="79"/>
      <c r="AI35773" s="79"/>
      <c r="AJ35773" s="80"/>
      <c r="AK35773" s="79"/>
      <c r="AM35773" s="79"/>
      <c r="AS35773" s="80"/>
      <c r="BC35773" s="79"/>
    </row>
    <row r="35774" spans="30:55" x14ac:dyDescent="0.25">
      <c r="AD35774" s="27"/>
      <c r="AE35774" s="27"/>
      <c r="AH35774" s="79"/>
      <c r="AI35774" s="79"/>
      <c r="AJ35774" s="80"/>
      <c r="AK35774" s="79"/>
      <c r="AS35774" s="80"/>
      <c r="BC35774" s="79"/>
    </row>
    <row r="35775" spans="30:55" x14ac:dyDescent="0.25">
      <c r="AD35775" s="27"/>
      <c r="AE35775" s="27"/>
      <c r="AH35775" s="79"/>
      <c r="AI35775" s="79"/>
      <c r="AJ35775" s="80"/>
      <c r="AK35775" s="79"/>
      <c r="AS35775" s="80"/>
      <c r="BC35775" s="79"/>
    </row>
    <row r="35776" spans="30:55" x14ac:dyDescent="0.25">
      <c r="AD35776" s="27"/>
      <c r="AE35776" s="27"/>
      <c r="AF35776" s="27"/>
      <c r="AG35776" s="27"/>
      <c r="AH35776" s="79"/>
      <c r="AI35776" s="79"/>
      <c r="AJ35776" s="80"/>
      <c r="AK35776" s="79"/>
      <c r="AS35776" s="80"/>
      <c r="BC35776" s="79"/>
    </row>
    <row r="35777" spans="30:55" x14ac:dyDescent="0.25">
      <c r="AH35777" s="79"/>
      <c r="AI35777" s="79"/>
      <c r="AJ35777" s="80"/>
      <c r="AK35777" s="79"/>
      <c r="AS35777" s="80"/>
      <c r="BC35777" s="79"/>
    </row>
    <row r="35778" spans="30:55" x14ac:dyDescent="0.25">
      <c r="AH35778" s="79"/>
      <c r="AI35778" s="79"/>
      <c r="AJ35778" s="80"/>
      <c r="AK35778" s="79"/>
      <c r="AS35778" s="80"/>
      <c r="BC35778" s="79"/>
    </row>
    <row r="35779" spans="30:55" x14ac:dyDescent="0.25">
      <c r="AH35779" s="79"/>
      <c r="AI35779" s="79"/>
      <c r="AJ35779" s="80"/>
      <c r="AK35779" s="79"/>
      <c r="AS35779" s="80"/>
      <c r="BC35779" s="79"/>
    </row>
    <row r="35780" spans="30:55" x14ac:dyDescent="0.25">
      <c r="AH35780" s="79"/>
      <c r="AI35780" s="79"/>
      <c r="AJ35780" s="80"/>
      <c r="AK35780" s="79"/>
      <c r="AS35780" s="80"/>
      <c r="BC35780" s="79"/>
    </row>
    <row r="35781" spans="30:55" x14ac:dyDescent="0.25">
      <c r="AH35781" s="79"/>
      <c r="AI35781" s="79"/>
      <c r="AJ35781" s="80"/>
      <c r="AK35781" s="79"/>
      <c r="AS35781" s="80"/>
      <c r="BC35781" s="79"/>
    </row>
    <row r="35782" spans="30:55" x14ac:dyDescent="0.25">
      <c r="AH35782" s="79"/>
      <c r="AI35782" s="79"/>
      <c r="AJ35782" s="80"/>
      <c r="AK35782" s="79"/>
      <c r="AS35782" s="80"/>
      <c r="BC35782" s="79"/>
    </row>
    <row r="35783" spans="30:55" x14ac:dyDescent="0.25">
      <c r="AH35783" s="79"/>
      <c r="AI35783" s="79"/>
      <c r="AJ35783" s="80"/>
      <c r="AK35783" s="79"/>
      <c r="AM35783" s="79"/>
      <c r="AS35783" s="80"/>
      <c r="BC35783" s="79"/>
    </row>
    <row r="35784" spans="30:55" x14ac:dyDescent="0.25">
      <c r="AH35784" s="79"/>
      <c r="AI35784" s="79"/>
      <c r="AJ35784" s="80"/>
      <c r="AK35784" s="79"/>
      <c r="AS35784" s="80"/>
      <c r="BC35784" s="79"/>
    </row>
    <row r="35785" spans="30:55" x14ac:dyDescent="0.25">
      <c r="AH35785" s="79"/>
      <c r="AI35785" s="79"/>
      <c r="AJ35785" s="80"/>
      <c r="AK35785" s="79"/>
      <c r="AM35785" s="79"/>
      <c r="AS35785" s="80"/>
      <c r="BC35785" s="79"/>
    </row>
    <row r="35786" spans="30:55" x14ac:dyDescent="0.25">
      <c r="AH35786" s="79"/>
      <c r="AI35786" s="79"/>
      <c r="AJ35786" s="80"/>
      <c r="AK35786" s="79"/>
      <c r="AM35786" s="79"/>
      <c r="AS35786" s="80"/>
      <c r="BC35786" s="79"/>
    </row>
    <row r="35787" spans="30:55" x14ac:dyDescent="0.25">
      <c r="AH35787" s="79"/>
      <c r="AI35787" s="79"/>
      <c r="AJ35787" s="80"/>
      <c r="AK35787" s="79"/>
      <c r="AS35787" s="80"/>
      <c r="BC35787" s="79"/>
    </row>
    <row r="35788" spans="30:55" x14ac:dyDescent="0.25">
      <c r="AD35788" s="27"/>
      <c r="AE35788" s="27"/>
      <c r="AH35788" s="79"/>
      <c r="AI35788" s="79"/>
      <c r="AJ35788" s="80"/>
      <c r="AK35788" s="79"/>
      <c r="AM35788" s="79"/>
      <c r="AS35788" s="80"/>
      <c r="BC35788" s="79"/>
    </row>
    <row r="35789" spans="30:55" x14ac:dyDescent="0.25">
      <c r="AH35789" s="79"/>
      <c r="AI35789" s="79"/>
      <c r="AJ35789" s="80"/>
      <c r="AK35789" s="79"/>
      <c r="AS35789" s="80"/>
      <c r="BC35789" s="79"/>
    </row>
    <row r="35790" spans="30:55" x14ac:dyDescent="0.25">
      <c r="AH35790" s="79"/>
      <c r="AI35790" s="79"/>
      <c r="AJ35790" s="80"/>
      <c r="AK35790" s="79"/>
      <c r="AM35790" s="79"/>
      <c r="AS35790" s="80"/>
      <c r="BC35790" s="79"/>
    </row>
    <row r="35791" spans="30:55" x14ac:dyDescent="0.25">
      <c r="AH35791" s="79"/>
      <c r="AI35791" s="79"/>
      <c r="AJ35791" s="80"/>
      <c r="AK35791" s="79"/>
      <c r="AM35791" s="79"/>
      <c r="AS35791" s="80"/>
      <c r="BC35791" s="79"/>
    </row>
    <row r="35792" spans="30:55" x14ac:dyDescent="0.25">
      <c r="AH35792" s="79"/>
      <c r="AI35792" s="79"/>
      <c r="AJ35792" s="80"/>
      <c r="AK35792" s="79"/>
      <c r="AM35792" s="79"/>
      <c r="AS35792" s="80"/>
      <c r="BC35792" s="79"/>
    </row>
    <row r="35793" spans="34:55" x14ac:dyDescent="0.25">
      <c r="AH35793" s="79"/>
      <c r="AI35793" s="79"/>
      <c r="AJ35793" s="80"/>
      <c r="AK35793" s="79"/>
      <c r="AM35793" s="79"/>
      <c r="AS35793" s="80"/>
      <c r="BC35793" s="79"/>
    </row>
    <row r="35794" spans="34:55" x14ac:dyDescent="0.25">
      <c r="AH35794" s="79"/>
      <c r="AI35794" s="79"/>
      <c r="AJ35794" s="80"/>
      <c r="AK35794" s="79"/>
      <c r="AS35794" s="80"/>
      <c r="BC35794" s="79"/>
    </row>
    <row r="35795" spans="34:55" x14ac:dyDescent="0.25">
      <c r="AH35795" s="79"/>
      <c r="AI35795" s="79"/>
      <c r="AJ35795" s="80"/>
      <c r="AK35795" s="79"/>
      <c r="AS35795" s="80"/>
      <c r="BC35795" s="79"/>
    </row>
    <row r="35796" spans="34:55" x14ac:dyDescent="0.25">
      <c r="AH35796" s="79"/>
      <c r="AI35796" s="79"/>
      <c r="AJ35796" s="80"/>
      <c r="AK35796" s="79"/>
      <c r="AS35796" s="80"/>
      <c r="BC35796" s="79"/>
    </row>
    <row r="35797" spans="34:55" x14ac:dyDescent="0.25">
      <c r="AH35797" s="79"/>
      <c r="AI35797" s="79"/>
      <c r="AJ35797" s="80"/>
      <c r="AK35797" s="79"/>
      <c r="AS35797" s="80"/>
      <c r="BC35797" s="79"/>
    </row>
    <row r="35798" spans="34:55" x14ac:dyDescent="0.25">
      <c r="AH35798" s="79"/>
      <c r="AI35798" s="79"/>
      <c r="AJ35798" s="80"/>
      <c r="AK35798" s="79"/>
      <c r="AM35798" s="79"/>
      <c r="AS35798" s="80"/>
      <c r="BC35798" s="79"/>
    </row>
    <row r="35799" spans="34:55" x14ac:dyDescent="0.25">
      <c r="AH35799" s="79"/>
      <c r="AI35799" s="79"/>
      <c r="AJ35799" s="80"/>
      <c r="AK35799" s="79"/>
      <c r="AM35799" s="79"/>
      <c r="AS35799" s="80"/>
      <c r="BC35799" s="79"/>
    </row>
    <row r="35800" spans="34:55" x14ac:dyDescent="0.25">
      <c r="AH35800" s="79"/>
      <c r="AI35800" s="79"/>
      <c r="AJ35800" s="80"/>
      <c r="AK35800" s="79"/>
      <c r="AM35800" s="79"/>
      <c r="AS35800" s="80"/>
      <c r="BC35800" s="79"/>
    </row>
    <row r="35801" spans="34:55" x14ac:dyDescent="0.25">
      <c r="AH35801" s="79"/>
      <c r="AI35801" s="79"/>
      <c r="AJ35801" s="80"/>
      <c r="AK35801" s="79"/>
      <c r="AM35801" s="79"/>
      <c r="AS35801" s="80"/>
      <c r="BC35801" s="79"/>
    </row>
    <row r="35802" spans="34:55" x14ac:dyDescent="0.25">
      <c r="AH35802" s="79"/>
      <c r="AI35802" s="79"/>
      <c r="AJ35802" s="80"/>
      <c r="AK35802" s="79"/>
      <c r="AS35802" s="80"/>
      <c r="BC35802" s="79"/>
    </row>
    <row r="35803" spans="34:55" x14ac:dyDescent="0.25">
      <c r="AH35803" s="79"/>
      <c r="AI35803" s="79"/>
      <c r="AJ35803" s="80"/>
      <c r="AK35803" s="79"/>
      <c r="AS35803" s="80"/>
      <c r="BC35803" s="79"/>
    </row>
    <row r="35804" spans="34:55" x14ac:dyDescent="0.25">
      <c r="AH35804" s="79"/>
      <c r="AI35804" s="79"/>
      <c r="AJ35804" s="80"/>
      <c r="AK35804" s="79"/>
      <c r="AS35804" s="80"/>
      <c r="BC35804" s="79"/>
    </row>
    <row r="35805" spans="34:55" x14ac:dyDescent="0.25">
      <c r="AH35805" s="79"/>
      <c r="AI35805" s="79"/>
      <c r="AJ35805" s="80"/>
      <c r="AK35805" s="79"/>
      <c r="AS35805" s="80"/>
      <c r="BC35805" s="79"/>
    </row>
    <row r="35806" spans="34:55" x14ac:dyDescent="0.25">
      <c r="AH35806" s="79"/>
      <c r="AI35806" s="79"/>
      <c r="AJ35806" s="80"/>
      <c r="AK35806" s="79"/>
      <c r="AM35806" s="79"/>
      <c r="AS35806" s="80"/>
      <c r="BC35806" s="79"/>
    </row>
    <row r="35807" spans="34:55" x14ac:dyDescent="0.25">
      <c r="AH35807" s="79"/>
      <c r="AI35807" s="79"/>
      <c r="AJ35807" s="80"/>
      <c r="AK35807" s="79"/>
      <c r="AM35807" s="79"/>
      <c r="AS35807" s="80"/>
      <c r="BC35807" s="79"/>
    </row>
    <row r="35808" spans="34:55" x14ac:dyDescent="0.25">
      <c r="AH35808" s="79"/>
      <c r="AI35808" s="79"/>
      <c r="AJ35808" s="80"/>
      <c r="AK35808" s="79"/>
      <c r="AM35808" s="79"/>
      <c r="AS35808" s="80"/>
      <c r="BC35808" s="79"/>
    </row>
    <row r="35809" spans="30:55" x14ac:dyDescent="0.25">
      <c r="AH35809" s="79"/>
      <c r="AI35809" s="79"/>
      <c r="AJ35809" s="80"/>
      <c r="AK35809" s="79"/>
      <c r="AM35809" s="79"/>
      <c r="AS35809" s="80"/>
      <c r="BC35809" s="79"/>
    </row>
    <row r="35810" spans="30:55" x14ac:dyDescent="0.25">
      <c r="AH35810" s="79"/>
      <c r="AI35810" s="79"/>
      <c r="AJ35810" s="80"/>
      <c r="AK35810" s="79"/>
      <c r="AS35810" s="80"/>
      <c r="BC35810" s="79"/>
    </row>
    <row r="35811" spans="30:55" x14ac:dyDescent="0.25">
      <c r="AH35811" s="79"/>
      <c r="AI35811" s="79"/>
      <c r="AJ35811" s="80"/>
      <c r="AK35811" s="79"/>
      <c r="AS35811" s="80"/>
      <c r="BC35811" s="79"/>
    </row>
    <row r="35812" spans="30:55" x14ac:dyDescent="0.25">
      <c r="AH35812" s="79"/>
      <c r="AI35812" s="79"/>
      <c r="AJ35812" s="80"/>
      <c r="AK35812" s="79"/>
      <c r="AS35812" s="80"/>
      <c r="BC35812" s="79"/>
    </row>
    <row r="35813" spans="30:55" x14ac:dyDescent="0.25">
      <c r="AD35813" s="27"/>
      <c r="AE35813" s="27"/>
      <c r="AH35813" s="79"/>
      <c r="AI35813" s="79"/>
      <c r="AJ35813" s="80"/>
      <c r="AK35813" s="79"/>
      <c r="AS35813" s="80"/>
      <c r="BC35813" s="79"/>
    </row>
    <row r="35814" spans="30:55" x14ac:dyDescent="0.25">
      <c r="AH35814" s="79"/>
      <c r="AI35814" s="79"/>
      <c r="AJ35814" s="80"/>
      <c r="AK35814" s="79"/>
      <c r="AS35814" s="80"/>
      <c r="BC35814" s="79"/>
    </row>
    <row r="35815" spans="30:55" x14ac:dyDescent="0.25">
      <c r="AH35815" s="79"/>
      <c r="AI35815" s="79"/>
      <c r="AJ35815" s="80"/>
      <c r="AK35815" s="79"/>
      <c r="AM35815" s="79"/>
      <c r="AS35815" s="80"/>
      <c r="BC35815" s="79"/>
    </row>
    <row r="35816" spans="30:55" x14ac:dyDescent="0.25">
      <c r="AH35816" s="79"/>
      <c r="AI35816" s="79"/>
      <c r="AJ35816" s="80"/>
      <c r="AK35816" s="79"/>
      <c r="AM35816" s="79"/>
      <c r="AS35816" s="80"/>
      <c r="BC35816" s="79"/>
    </row>
    <row r="35817" spans="30:55" x14ac:dyDescent="0.25">
      <c r="AH35817" s="79"/>
      <c r="AI35817" s="79"/>
      <c r="AJ35817" s="80"/>
      <c r="AK35817" s="79"/>
      <c r="AM35817" s="79"/>
      <c r="AS35817" s="80"/>
      <c r="BC35817" s="79"/>
    </row>
    <row r="35818" spans="30:55" x14ac:dyDescent="0.25">
      <c r="AH35818" s="79"/>
      <c r="AI35818" s="79"/>
      <c r="AJ35818" s="80"/>
      <c r="AK35818" s="79"/>
      <c r="AM35818" s="79"/>
      <c r="AS35818" s="80"/>
      <c r="BC35818" s="79"/>
    </row>
    <row r="35819" spans="30:55" x14ac:dyDescent="0.25">
      <c r="AH35819" s="79"/>
      <c r="AI35819" s="79"/>
      <c r="AJ35819" s="80"/>
      <c r="AK35819" s="79"/>
      <c r="AM35819" s="79"/>
      <c r="AS35819" s="80"/>
      <c r="BC35819" s="79"/>
    </row>
    <row r="35820" spans="30:55" x14ac:dyDescent="0.25">
      <c r="AH35820" s="79"/>
      <c r="AI35820" s="79"/>
      <c r="AJ35820" s="80"/>
      <c r="AK35820" s="79"/>
      <c r="AM35820" s="79"/>
      <c r="AS35820" s="80"/>
      <c r="BC35820" s="79"/>
    </row>
    <row r="35821" spans="30:55" x14ac:dyDescent="0.25">
      <c r="AH35821" s="79"/>
      <c r="AI35821" s="79"/>
      <c r="AJ35821" s="80"/>
      <c r="AK35821" s="79"/>
      <c r="AM35821" s="79"/>
      <c r="AS35821" s="80"/>
      <c r="BC35821" s="79"/>
    </row>
    <row r="35822" spans="30:55" x14ac:dyDescent="0.25">
      <c r="AH35822" s="79"/>
      <c r="AI35822" s="79"/>
      <c r="AJ35822" s="80"/>
      <c r="AK35822" s="79"/>
      <c r="AM35822" s="79"/>
      <c r="AS35822" s="80"/>
      <c r="BC35822" s="79"/>
    </row>
    <row r="35823" spans="30:55" x14ac:dyDescent="0.25">
      <c r="AH35823" s="79"/>
      <c r="AI35823" s="79"/>
      <c r="AJ35823" s="80"/>
      <c r="AK35823" s="79"/>
      <c r="AM35823" s="79"/>
      <c r="AS35823" s="80"/>
      <c r="BC35823" s="79"/>
    </row>
    <row r="35824" spans="30:55" x14ac:dyDescent="0.25">
      <c r="AH35824" s="79"/>
      <c r="AI35824" s="79"/>
      <c r="AJ35824" s="80"/>
      <c r="AK35824" s="79"/>
      <c r="AM35824" s="79"/>
      <c r="AS35824" s="80"/>
      <c r="BC35824" s="79"/>
    </row>
    <row r="35825" spans="30:55" x14ac:dyDescent="0.25">
      <c r="AH35825" s="79"/>
      <c r="AI35825" s="79"/>
      <c r="AJ35825" s="80"/>
      <c r="AK35825" s="79"/>
      <c r="AS35825" s="80"/>
      <c r="BC35825" s="79"/>
    </row>
    <row r="35826" spans="30:55" x14ac:dyDescent="0.25">
      <c r="AH35826" s="79"/>
      <c r="AI35826" s="79"/>
      <c r="AJ35826" s="80"/>
      <c r="AK35826" s="79"/>
      <c r="AM35826" s="79"/>
      <c r="AS35826" s="80"/>
      <c r="BC35826" s="79"/>
    </row>
    <row r="35827" spans="30:55" x14ac:dyDescent="0.25">
      <c r="AH35827" s="79"/>
      <c r="AI35827" s="79"/>
      <c r="AJ35827" s="80"/>
      <c r="AK35827" s="79"/>
      <c r="AM35827" s="79"/>
      <c r="AS35827" s="80"/>
      <c r="BC35827" s="79"/>
    </row>
    <row r="35828" spans="30:55" x14ac:dyDescent="0.25">
      <c r="AH35828" s="79"/>
      <c r="AI35828" s="79"/>
      <c r="AJ35828" s="80"/>
      <c r="AK35828" s="79"/>
      <c r="AM35828" s="79"/>
      <c r="AS35828" s="80"/>
      <c r="BC35828" s="79"/>
    </row>
    <row r="35829" spans="30:55" x14ac:dyDescent="0.25">
      <c r="AH35829" s="79"/>
      <c r="AI35829" s="79"/>
      <c r="AJ35829" s="80"/>
      <c r="AK35829" s="79"/>
      <c r="AM35829" s="79"/>
      <c r="AS35829" s="80"/>
      <c r="BC35829" s="79"/>
    </row>
    <row r="35830" spans="30:55" x14ac:dyDescent="0.25">
      <c r="AD35830" s="27"/>
      <c r="AE35830" s="27"/>
      <c r="AH35830" s="79"/>
      <c r="AI35830" s="79"/>
      <c r="AJ35830" s="80"/>
      <c r="AK35830" s="79"/>
      <c r="AM35830" s="79"/>
      <c r="AS35830" s="80"/>
      <c r="BC35830" s="79"/>
    </row>
    <row r="35831" spans="30:55" x14ac:dyDescent="0.25">
      <c r="AH35831" s="79"/>
      <c r="AI35831" s="79"/>
      <c r="AJ35831" s="80"/>
      <c r="AK35831" s="79"/>
      <c r="AM35831" s="79"/>
      <c r="AS35831" s="80"/>
      <c r="BC35831" s="79"/>
    </row>
    <row r="35832" spans="30:55" x14ac:dyDescent="0.25">
      <c r="AH35832" s="79"/>
      <c r="AI35832" s="79"/>
      <c r="AJ35832" s="80"/>
      <c r="AK35832" s="79"/>
      <c r="AM35832" s="79"/>
      <c r="AS35832" s="80"/>
      <c r="BC35832" s="79"/>
    </row>
    <row r="35833" spans="30:55" x14ac:dyDescent="0.25">
      <c r="AH35833" s="79"/>
      <c r="AI35833" s="79"/>
      <c r="AJ35833" s="80"/>
      <c r="AK35833" s="79"/>
      <c r="AM35833" s="79"/>
      <c r="AS35833" s="80"/>
      <c r="BC35833" s="79"/>
    </row>
    <row r="35834" spans="30:55" x14ac:dyDescent="0.25">
      <c r="AD35834" s="27"/>
      <c r="AE35834" s="27"/>
      <c r="AH35834" s="79"/>
      <c r="AI35834" s="79"/>
      <c r="AJ35834" s="80"/>
      <c r="AK35834" s="79"/>
      <c r="AS35834" s="80"/>
      <c r="BC35834" s="79"/>
    </row>
    <row r="35835" spans="30:55" x14ac:dyDescent="0.25">
      <c r="AD35835" s="27"/>
      <c r="AE35835" s="27"/>
      <c r="AH35835" s="79"/>
      <c r="AI35835" s="79"/>
      <c r="AJ35835" s="80"/>
      <c r="AK35835" s="79"/>
      <c r="AS35835" s="80"/>
      <c r="BC35835" s="79"/>
    </row>
    <row r="35836" spans="30:55" x14ac:dyDescent="0.25">
      <c r="AH35836" s="79"/>
      <c r="AI35836" s="79"/>
      <c r="AJ35836" s="80"/>
      <c r="AK35836" s="79"/>
      <c r="AM35836" s="79"/>
      <c r="AS35836" s="80"/>
      <c r="BC35836" s="79"/>
    </row>
    <row r="35837" spans="30:55" x14ac:dyDescent="0.25">
      <c r="AH35837" s="79"/>
      <c r="AI35837" s="79"/>
      <c r="AJ35837" s="80"/>
      <c r="AK35837" s="79"/>
      <c r="AS35837" s="80"/>
      <c r="BC35837" s="79"/>
    </row>
    <row r="35838" spans="30:55" x14ac:dyDescent="0.25">
      <c r="AH35838" s="79"/>
      <c r="AI35838" s="79"/>
      <c r="AJ35838" s="80"/>
      <c r="AK35838" s="79"/>
      <c r="AM35838" s="79"/>
      <c r="AS35838" s="80"/>
      <c r="BC35838" s="79"/>
    </row>
    <row r="35839" spans="30:55" x14ac:dyDescent="0.25">
      <c r="AH35839" s="79"/>
      <c r="AI35839" s="79"/>
      <c r="AJ35839" s="80"/>
      <c r="AK35839" s="79"/>
      <c r="AM35839" s="79"/>
      <c r="AS35839" s="80"/>
      <c r="BC35839" s="79"/>
    </row>
    <row r="35840" spans="30:55" x14ac:dyDescent="0.25">
      <c r="AH35840" s="79"/>
      <c r="AI35840" s="79"/>
      <c r="AJ35840" s="80"/>
      <c r="AK35840" s="79"/>
      <c r="AM35840" s="79"/>
      <c r="AS35840" s="80"/>
      <c r="BC35840" s="79"/>
    </row>
    <row r="35841" spans="30:55" x14ac:dyDescent="0.25">
      <c r="AH35841" s="79"/>
      <c r="AI35841" s="79"/>
      <c r="AJ35841" s="80"/>
      <c r="AK35841" s="79"/>
      <c r="AS35841" s="80"/>
      <c r="BC35841" s="79"/>
    </row>
    <row r="35842" spans="30:55" x14ac:dyDescent="0.25">
      <c r="AH35842" s="79"/>
      <c r="AI35842" s="79"/>
      <c r="AJ35842" s="80"/>
      <c r="AK35842" s="79"/>
      <c r="AS35842" s="80"/>
      <c r="BC35842" s="79"/>
    </row>
    <row r="35843" spans="30:55" x14ac:dyDescent="0.25">
      <c r="AH35843" s="79"/>
      <c r="AI35843" s="79"/>
      <c r="AJ35843" s="80"/>
      <c r="AK35843" s="79"/>
      <c r="AM35843" s="79"/>
      <c r="AS35843" s="80"/>
      <c r="BC35843" s="79"/>
    </row>
    <row r="35844" spans="30:55" x14ac:dyDescent="0.25">
      <c r="AD35844" s="27"/>
      <c r="AE35844" s="27"/>
      <c r="AH35844" s="79"/>
      <c r="AI35844" s="79"/>
      <c r="AJ35844" s="80"/>
      <c r="AK35844" s="79"/>
      <c r="AS35844" s="80"/>
      <c r="BC35844" s="79"/>
    </row>
    <row r="35845" spans="30:55" x14ac:dyDescent="0.25">
      <c r="AH35845" s="79"/>
      <c r="AI35845" s="79"/>
      <c r="AJ35845" s="80"/>
      <c r="AK35845" s="79"/>
      <c r="AS35845" s="80"/>
      <c r="BC35845" s="79"/>
    </row>
    <row r="35846" spans="30:55" x14ac:dyDescent="0.25">
      <c r="AH35846" s="79"/>
      <c r="AI35846" s="79"/>
      <c r="AJ35846" s="80"/>
      <c r="AK35846" s="79"/>
      <c r="AM35846" s="79"/>
      <c r="AS35846" s="80"/>
      <c r="BC35846" s="79"/>
    </row>
    <row r="35847" spans="30:55" x14ac:dyDescent="0.25">
      <c r="AH35847" s="79"/>
      <c r="AI35847" s="79"/>
      <c r="AJ35847" s="80"/>
      <c r="AK35847" s="79"/>
      <c r="AM35847" s="79"/>
      <c r="AS35847" s="80"/>
      <c r="BC35847" s="79"/>
    </row>
    <row r="35848" spans="30:55" x14ac:dyDescent="0.25">
      <c r="AH35848" s="79"/>
      <c r="AI35848" s="79"/>
      <c r="AJ35848" s="80"/>
      <c r="AK35848" s="79"/>
      <c r="AS35848" s="80"/>
      <c r="BC35848" s="79"/>
    </row>
    <row r="35849" spans="30:55" x14ac:dyDescent="0.25">
      <c r="AH35849" s="79"/>
      <c r="AI35849" s="79"/>
      <c r="AJ35849" s="80"/>
      <c r="AK35849" s="79"/>
      <c r="AM35849" s="79"/>
      <c r="AS35849" s="80"/>
      <c r="BC35849" s="79"/>
    </row>
    <row r="35850" spans="30:55" x14ac:dyDescent="0.25">
      <c r="AH35850" s="79"/>
      <c r="AI35850" s="79"/>
      <c r="AJ35850" s="80"/>
      <c r="AK35850" s="79"/>
      <c r="AM35850" s="79"/>
      <c r="AS35850" s="80"/>
      <c r="BC35850" s="79"/>
    </row>
    <row r="35851" spans="30:55" x14ac:dyDescent="0.25">
      <c r="AH35851" s="79"/>
      <c r="AI35851" s="79"/>
      <c r="AJ35851" s="80"/>
      <c r="AK35851" s="79"/>
      <c r="AM35851" s="79"/>
      <c r="AS35851" s="80"/>
      <c r="BC35851" s="79"/>
    </row>
    <row r="35852" spans="30:55" x14ac:dyDescent="0.25">
      <c r="AH35852" s="79"/>
      <c r="AI35852" s="79"/>
      <c r="AJ35852" s="80"/>
      <c r="AK35852" s="79"/>
      <c r="AM35852" s="79"/>
      <c r="AS35852" s="80"/>
      <c r="BC35852" s="79"/>
    </row>
    <row r="35853" spans="30:55" x14ac:dyDescent="0.25">
      <c r="AH35853" s="79"/>
      <c r="AI35853" s="79"/>
      <c r="AJ35853" s="80"/>
      <c r="AK35853" s="79"/>
      <c r="AS35853" s="80"/>
      <c r="BC35853" s="79"/>
    </row>
    <row r="35854" spans="30:55" x14ac:dyDescent="0.25">
      <c r="AH35854" s="79"/>
      <c r="AI35854" s="79"/>
      <c r="AJ35854" s="80"/>
      <c r="AK35854" s="79"/>
      <c r="AM35854" s="79"/>
      <c r="AS35854" s="80"/>
      <c r="BC35854" s="79"/>
    </row>
    <row r="35855" spans="30:55" x14ac:dyDescent="0.25">
      <c r="AH35855" s="79"/>
      <c r="AI35855" s="79"/>
      <c r="AJ35855" s="80"/>
      <c r="AK35855" s="79"/>
      <c r="AM35855" s="79"/>
      <c r="AS35855" s="80"/>
      <c r="BC35855" s="79"/>
    </row>
    <row r="35856" spans="30:55" x14ac:dyDescent="0.25">
      <c r="AD35856" s="27"/>
      <c r="AE35856" s="27"/>
      <c r="AH35856" s="79"/>
      <c r="AI35856" s="79"/>
      <c r="AJ35856" s="80"/>
      <c r="AK35856" s="79"/>
      <c r="AS35856" s="80"/>
      <c r="BC35856" s="79"/>
    </row>
    <row r="35857" spans="30:55" x14ac:dyDescent="0.25">
      <c r="AD35857" s="27"/>
      <c r="AE35857" s="27"/>
      <c r="AH35857" s="79"/>
      <c r="AI35857" s="79"/>
      <c r="AJ35857" s="80"/>
      <c r="AK35857" s="79"/>
      <c r="AS35857" s="80"/>
      <c r="BC35857" s="79"/>
    </row>
    <row r="35858" spans="30:55" x14ac:dyDescent="0.25">
      <c r="AH35858" s="79"/>
      <c r="AI35858" s="79"/>
      <c r="AJ35858" s="80"/>
      <c r="AK35858" s="79"/>
      <c r="AS35858" s="80"/>
      <c r="BC35858" s="79"/>
    </row>
    <row r="35859" spans="30:55" x14ac:dyDescent="0.25">
      <c r="AH35859" s="79"/>
      <c r="AI35859" s="79"/>
      <c r="AJ35859" s="80"/>
      <c r="AK35859" s="79"/>
      <c r="AM35859" s="79"/>
      <c r="AS35859" s="80"/>
      <c r="BC35859" s="79"/>
    </row>
    <row r="35860" spans="30:55" x14ac:dyDescent="0.25">
      <c r="AH35860" s="79"/>
      <c r="AI35860" s="79"/>
      <c r="AJ35860" s="80"/>
      <c r="AK35860" s="79"/>
      <c r="AM35860" s="79"/>
      <c r="AS35860" s="80"/>
      <c r="BC35860" s="79"/>
    </row>
    <row r="35861" spans="30:55" x14ac:dyDescent="0.25">
      <c r="AH35861" s="79"/>
      <c r="AI35861" s="79"/>
      <c r="AJ35861" s="80"/>
      <c r="AK35861" s="79"/>
      <c r="AM35861" s="79"/>
      <c r="AS35861" s="80"/>
      <c r="BC35861" s="79"/>
    </row>
    <row r="35862" spans="30:55" x14ac:dyDescent="0.25">
      <c r="AH35862" s="79"/>
      <c r="AI35862" s="79"/>
      <c r="AJ35862" s="80"/>
      <c r="AK35862" s="79"/>
      <c r="AM35862" s="79"/>
      <c r="AS35862" s="80"/>
      <c r="BC35862" s="79"/>
    </row>
    <row r="35863" spans="30:55" x14ac:dyDescent="0.25">
      <c r="AD35863" s="27"/>
      <c r="AE35863" s="27"/>
      <c r="AH35863" s="79"/>
      <c r="AI35863" s="79"/>
      <c r="AJ35863" s="80"/>
      <c r="AK35863" s="79"/>
      <c r="AS35863" s="80"/>
      <c r="BC35863" s="79"/>
    </row>
    <row r="35864" spans="30:55" x14ac:dyDescent="0.25">
      <c r="AH35864" s="79"/>
      <c r="AI35864" s="79"/>
      <c r="AJ35864" s="80"/>
      <c r="AK35864" s="79"/>
      <c r="AM35864" s="79"/>
      <c r="AS35864" s="80"/>
      <c r="BC35864" s="79"/>
    </row>
    <row r="35865" spans="30:55" x14ac:dyDescent="0.25">
      <c r="AH35865" s="79"/>
      <c r="AI35865" s="79"/>
      <c r="AJ35865" s="80"/>
      <c r="AK35865" s="79"/>
      <c r="AM35865" s="79"/>
      <c r="AS35865" s="80"/>
      <c r="BC35865" s="79"/>
    </row>
    <row r="35866" spans="30:55" x14ac:dyDescent="0.25">
      <c r="AD35866" s="27"/>
      <c r="AE35866" s="27"/>
      <c r="AH35866" s="79"/>
      <c r="AI35866" s="79"/>
      <c r="AJ35866" s="80"/>
      <c r="AK35866" s="79"/>
      <c r="AS35866" s="80"/>
      <c r="BC35866" s="79"/>
    </row>
    <row r="35867" spans="30:55" x14ac:dyDescent="0.25">
      <c r="AH35867" s="79"/>
      <c r="AI35867" s="79"/>
      <c r="AJ35867" s="80"/>
      <c r="AK35867" s="79"/>
      <c r="AM35867" s="79"/>
      <c r="AS35867" s="80"/>
      <c r="BC35867" s="79"/>
    </row>
    <row r="35868" spans="30:55" x14ac:dyDescent="0.25">
      <c r="AH35868" s="79"/>
      <c r="AI35868" s="79"/>
      <c r="AJ35868" s="80"/>
      <c r="AK35868" s="79"/>
      <c r="AM35868" s="79"/>
      <c r="AS35868" s="80"/>
      <c r="BC35868" s="79"/>
    </row>
    <row r="35869" spans="30:55" x14ac:dyDescent="0.25">
      <c r="AH35869" s="79"/>
      <c r="AI35869" s="79"/>
      <c r="AJ35869" s="80"/>
      <c r="AK35869" s="79"/>
      <c r="AM35869" s="79"/>
      <c r="AS35869" s="80"/>
      <c r="BC35869" s="79"/>
    </row>
    <row r="35870" spans="30:55" x14ac:dyDescent="0.25">
      <c r="AH35870" s="79"/>
      <c r="AI35870" s="79"/>
      <c r="AJ35870" s="80"/>
      <c r="AK35870" s="79"/>
      <c r="AM35870" s="79"/>
      <c r="AS35870" s="80"/>
      <c r="BC35870" s="79"/>
    </row>
    <row r="35871" spans="30:55" x14ac:dyDescent="0.25">
      <c r="AH35871" s="79"/>
      <c r="AI35871" s="79"/>
      <c r="AJ35871" s="80"/>
      <c r="AK35871" s="79"/>
      <c r="AM35871" s="79"/>
      <c r="AS35871" s="80"/>
      <c r="BC35871" s="79"/>
    </row>
    <row r="35872" spans="30:55" x14ac:dyDescent="0.25">
      <c r="AH35872" s="79"/>
      <c r="AI35872" s="79"/>
      <c r="AJ35872" s="80"/>
      <c r="AK35872" s="79"/>
      <c r="AM35872" s="79"/>
      <c r="AS35872" s="80"/>
      <c r="BC35872" s="79"/>
    </row>
    <row r="35873" spans="30:55" x14ac:dyDescent="0.25">
      <c r="AH35873" s="79"/>
      <c r="AI35873" s="79"/>
      <c r="AJ35873" s="80"/>
      <c r="AK35873" s="79"/>
      <c r="AM35873" s="79"/>
      <c r="AS35873" s="80"/>
      <c r="BC35873" s="79"/>
    </row>
    <row r="35874" spans="30:55" x14ac:dyDescent="0.25">
      <c r="AH35874" s="79"/>
      <c r="AI35874" s="79"/>
      <c r="AJ35874" s="80"/>
      <c r="AK35874" s="79"/>
      <c r="AM35874" s="79"/>
      <c r="AS35874" s="80"/>
      <c r="BC35874" s="79"/>
    </row>
    <row r="35875" spans="30:55" x14ac:dyDescent="0.25">
      <c r="AH35875" s="79"/>
      <c r="AI35875" s="79"/>
      <c r="AJ35875" s="80"/>
      <c r="AK35875" s="79"/>
      <c r="AM35875" s="79"/>
      <c r="AS35875" s="80"/>
      <c r="BC35875" s="79"/>
    </row>
    <row r="35876" spans="30:55" x14ac:dyDescent="0.25">
      <c r="AH35876" s="79"/>
      <c r="AI35876" s="79"/>
      <c r="AJ35876" s="80"/>
      <c r="AK35876" s="79"/>
      <c r="AM35876" s="79"/>
      <c r="AS35876" s="80"/>
      <c r="BC35876" s="79"/>
    </row>
    <row r="35877" spans="30:55" x14ac:dyDescent="0.25">
      <c r="AH35877" s="79"/>
      <c r="AI35877" s="79"/>
      <c r="AJ35877" s="80"/>
      <c r="AK35877" s="79"/>
      <c r="AS35877" s="80"/>
      <c r="BC35877" s="79"/>
    </row>
    <row r="35878" spans="30:55" x14ac:dyDescent="0.25">
      <c r="AD35878" s="27"/>
      <c r="AE35878" s="27"/>
      <c r="AH35878" s="79"/>
      <c r="AI35878" s="79"/>
      <c r="AJ35878" s="80"/>
      <c r="AK35878" s="79"/>
      <c r="AS35878" s="80"/>
      <c r="BC35878" s="79"/>
    </row>
    <row r="35879" spans="30:55" x14ac:dyDescent="0.25">
      <c r="AH35879" s="79"/>
      <c r="AI35879" s="79"/>
      <c r="AJ35879" s="80"/>
      <c r="AK35879" s="79"/>
      <c r="AM35879" s="79"/>
      <c r="AS35879" s="80"/>
      <c r="BC35879" s="79"/>
    </row>
    <row r="35880" spans="30:55" x14ac:dyDescent="0.25">
      <c r="AH35880" s="79"/>
      <c r="AI35880" s="79"/>
      <c r="AJ35880" s="80"/>
      <c r="AK35880" s="79"/>
      <c r="AM35880" s="79"/>
      <c r="AS35880" s="80"/>
      <c r="BC35880" s="79"/>
    </row>
    <row r="35881" spans="30:55" x14ac:dyDescent="0.25">
      <c r="AH35881" s="79"/>
      <c r="AI35881" s="79"/>
      <c r="AJ35881" s="80"/>
      <c r="AK35881" s="79"/>
      <c r="AM35881" s="79"/>
      <c r="AS35881" s="80"/>
      <c r="BC35881" s="79"/>
    </row>
    <row r="35882" spans="30:55" x14ac:dyDescent="0.25">
      <c r="AH35882" s="79"/>
      <c r="AI35882" s="79"/>
      <c r="AJ35882" s="80"/>
      <c r="AK35882" s="79"/>
      <c r="AM35882" s="79"/>
      <c r="AS35882" s="80"/>
      <c r="BC35882" s="79"/>
    </row>
    <row r="35883" spans="30:55" x14ac:dyDescent="0.25">
      <c r="AH35883" s="79"/>
      <c r="AI35883" s="79"/>
      <c r="AJ35883" s="80"/>
      <c r="AK35883" s="79"/>
      <c r="AM35883" s="79"/>
      <c r="AS35883" s="80"/>
      <c r="BC35883" s="79"/>
    </row>
    <row r="35884" spans="30:55" x14ac:dyDescent="0.25">
      <c r="AH35884" s="79"/>
      <c r="AI35884" s="79"/>
      <c r="AJ35884" s="80"/>
      <c r="AK35884" s="79"/>
      <c r="AM35884" s="79"/>
      <c r="AS35884" s="80"/>
      <c r="BC35884" s="79"/>
    </row>
    <row r="35885" spans="30:55" x14ac:dyDescent="0.25">
      <c r="AH35885" s="79"/>
      <c r="AI35885" s="79"/>
      <c r="AJ35885" s="80"/>
      <c r="AK35885" s="79"/>
      <c r="AM35885" s="79"/>
      <c r="AS35885" s="80"/>
      <c r="BC35885" s="79"/>
    </row>
    <row r="35886" spans="30:55" x14ac:dyDescent="0.25">
      <c r="AH35886" s="79"/>
      <c r="AI35886" s="79"/>
      <c r="AJ35886" s="80"/>
      <c r="AK35886" s="79"/>
      <c r="AM35886" s="79"/>
      <c r="AS35886" s="80"/>
      <c r="BC35886" s="79"/>
    </row>
    <row r="35887" spans="30:55" x14ac:dyDescent="0.25">
      <c r="AH35887" s="79"/>
      <c r="AI35887" s="79"/>
      <c r="AJ35887" s="80"/>
      <c r="AK35887" s="79"/>
      <c r="AM35887" s="79"/>
      <c r="AS35887" s="80"/>
      <c r="BC35887" s="79"/>
    </row>
    <row r="35888" spans="30:55" x14ac:dyDescent="0.25">
      <c r="AH35888" s="79"/>
      <c r="AI35888" s="79"/>
      <c r="AJ35888" s="80"/>
      <c r="AK35888" s="79"/>
      <c r="AM35888" s="79"/>
      <c r="AS35888" s="80"/>
      <c r="BC35888" s="79"/>
    </row>
    <row r="35889" spans="30:55" x14ac:dyDescent="0.25">
      <c r="AH35889" s="79"/>
      <c r="AI35889" s="79"/>
      <c r="AJ35889" s="80"/>
      <c r="AK35889" s="79"/>
      <c r="AM35889" s="79"/>
      <c r="AS35889" s="80"/>
      <c r="BC35889" s="79"/>
    </row>
    <row r="35890" spans="30:55" x14ac:dyDescent="0.25">
      <c r="AH35890" s="79"/>
      <c r="AI35890" s="79"/>
      <c r="AJ35890" s="80"/>
      <c r="AK35890" s="79"/>
      <c r="AM35890" s="79"/>
      <c r="AS35890" s="80"/>
      <c r="BC35890" s="79"/>
    </row>
    <row r="35891" spans="30:55" x14ac:dyDescent="0.25">
      <c r="AH35891" s="79"/>
      <c r="AI35891" s="79"/>
      <c r="AJ35891" s="80"/>
      <c r="AK35891" s="79"/>
      <c r="AM35891" s="79"/>
      <c r="AS35891" s="80"/>
      <c r="BC35891" s="79"/>
    </row>
    <row r="35892" spans="30:55" x14ac:dyDescent="0.25">
      <c r="AH35892" s="79"/>
      <c r="AI35892" s="79"/>
      <c r="AJ35892" s="80"/>
      <c r="AK35892" s="79"/>
      <c r="AS35892" s="80"/>
      <c r="BC35892" s="79"/>
    </row>
    <row r="35893" spans="30:55" x14ac:dyDescent="0.25">
      <c r="AH35893" s="79"/>
      <c r="AI35893" s="79"/>
      <c r="AJ35893" s="80"/>
      <c r="AK35893" s="79"/>
      <c r="AM35893" s="79"/>
      <c r="AS35893" s="80"/>
      <c r="BC35893" s="79"/>
    </row>
    <row r="35894" spans="30:55" x14ac:dyDescent="0.25">
      <c r="AH35894" s="79"/>
      <c r="AI35894" s="79"/>
      <c r="AJ35894" s="80"/>
      <c r="AK35894" s="79"/>
      <c r="AS35894" s="80"/>
      <c r="BC35894" s="79"/>
    </row>
    <row r="35895" spans="30:55" x14ac:dyDescent="0.25">
      <c r="AD35895" s="27"/>
      <c r="AE35895" s="27"/>
      <c r="AH35895" s="79"/>
      <c r="AI35895" s="79"/>
      <c r="AJ35895" s="80"/>
      <c r="AK35895" s="79"/>
      <c r="AS35895" s="80"/>
      <c r="BC35895" s="79"/>
    </row>
    <row r="35896" spans="30:55" x14ac:dyDescent="0.25">
      <c r="AH35896" s="79"/>
      <c r="AI35896" s="79"/>
      <c r="AJ35896" s="80"/>
      <c r="AK35896" s="79"/>
      <c r="AM35896" s="79"/>
      <c r="AS35896" s="80"/>
      <c r="BC35896" s="79"/>
    </row>
    <row r="35897" spans="30:55" x14ac:dyDescent="0.25">
      <c r="AH35897" s="79"/>
      <c r="AI35897" s="79"/>
      <c r="AJ35897" s="80"/>
      <c r="AK35897" s="79"/>
      <c r="AM35897" s="79"/>
      <c r="AS35897" s="80"/>
      <c r="BC35897" s="79"/>
    </row>
    <row r="35898" spans="30:55" x14ac:dyDescent="0.25">
      <c r="AH35898" s="79"/>
      <c r="AI35898" s="79"/>
      <c r="AJ35898" s="80"/>
      <c r="AK35898" s="79"/>
      <c r="AM35898" s="79"/>
      <c r="AS35898" s="80"/>
      <c r="BC35898" s="79"/>
    </row>
    <row r="35899" spans="30:55" x14ac:dyDescent="0.25">
      <c r="AH35899" s="79"/>
      <c r="AI35899" s="79"/>
      <c r="AJ35899" s="80"/>
      <c r="AK35899" s="79"/>
      <c r="AM35899" s="79"/>
      <c r="AS35899" s="80"/>
      <c r="BC35899" s="79"/>
    </row>
    <row r="35900" spans="30:55" x14ac:dyDescent="0.25">
      <c r="AH35900" s="79"/>
      <c r="AI35900" s="79"/>
      <c r="AJ35900" s="80"/>
      <c r="AK35900" s="79"/>
      <c r="AM35900" s="79"/>
      <c r="AS35900" s="80"/>
      <c r="BC35900" s="79"/>
    </row>
    <row r="35901" spans="30:55" x14ac:dyDescent="0.25">
      <c r="AH35901" s="79"/>
      <c r="AI35901" s="79"/>
      <c r="AJ35901" s="80"/>
      <c r="AK35901" s="79"/>
      <c r="AS35901" s="80"/>
      <c r="BC35901" s="79"/>
    </row>
    <row r="35902" spans="30:55" x14ac:dyDescent="0.25">
      <c r="AH35902" s="79"/>
      <c r="AI35902" s="79"/>
      <c r="AJ35902" s="80"/>
      <c r="AK35902" s="79"/>
      <c r="AS35902" s="80"/>
      <c r="BC35902" s="79"/>
    </row>
    <row r="35903" spans="30:55" x14ac:dyDescent="0.25">
      <c r="AH35903" s="79"/>
      <c r="AI35903" s="79"/>
      <c r="AJ35903" s="80"/>
      <c r="AK35903" s="79"/>
      <c r="AS35903" s="80"/>
      <c r="BC35903" s="79"/>
    </row>
    <row r="35904" spans="30:55" x14ac:dyDescent="0.25">
      <c r="AH35904" s="79"/>
      <c r="AI35904" s="79"/>
      <c r="AJ35904" s="80"/>
      <c r="AK35904" s="79"/>
      <c r="AS35904" s="80"/>
      <c r="BC35904" s="79"/>
    </row>
    <row r="35905" spans="30:55" x14ac:dyDescent="0.25">
      <c r="AH35905" s="79"/>
      <c r="AI35905" s="79"/>
      <c r="AJ35905" s="80"/>
      <c r="AK35905" s="79"/>
      <c r="AS35905" s="80"/>
      <c r="BC35905" s="79"/>
    </row>
    <row r="35906" spans="30:55" x14ac:dyDescent="0.25">
      <c r="AH35906" s="79"/>
      <c r="AI35906" s="79"/>
      <c r="AJ35906" s="80"/>
      <c r="AK35906" s="79"/>
      <c r="AS35906" s="80"/>
      <c r="BC35906" s="79"/>
    </row>
    <row r="35907" spans="30:55" x14ac:dyDescent="0.25">
      <c r="AH35907" s="79"/>
      <c r="AI35907" s="79"/>
      <c r="AJ35907" s="80"/>
      <c r="AK35907" s="79"/>
      <c r="AM35907" s="79"/>
      <c r="AS35907" s="80"/>
      <c r="BC35907" s="79"/>
    </row>
    <row r="35908" spans="30:55" x14ac:dyDescent="0.25">
      <c r="AH35908" s="79"/>
      <c r="AI35908" s="79"/>
      <c r="AJ35908" s="80"/>
      <c r="AK35908" s="79"/>
      <c r="AM35908" s="79"/>
      <c r="AS35908" s="80"/>
      <c r="BC35908" s="79"/>
    </row>
    <row r="35909" spans="30:55" x14ac:dyDescent="0.25">
      <c r="AH35909" s="79"/>
      <c r="AI35909" s="79"/>
      <c r="AJ35909" s="80"/>
      <c r="AK35909" s="79"/>
      <c r="AM35909" s="79"/>
      <c r="AS35909" s="80"/>
      <c r="BC35909" s="79"/>
    </row>
    <row r="35910" spans="30:55" x14ac:dyDescent="0.25">
      <c r="AH35910" s="79"/>
      <c r="AI35910" s="79"/>
      <c r="AJ35910" s="80"/>
      <c r="AK35910" s="79"/>
      <c r="AM35910" s="79"/>
      <c r="AS35910" s="80"/>
      <c r="BC35910" s="79"/>
    </row>
    <row r="35911" spans="30:55" x14ac:dyDescent="0.25">
      <c r="AH35911" s="79"/>
      <c r="AI35911" s="79"/>
      <c r="AJ35911" s="80"/>
      <c r="AK35911" s="79"/>
      <c r="AM35911" s="79"/>
      <c r="AS35911" s="80"/>
      <c r="BC35911" s="79"/>
    </row>
    <row r="35912" spans="30:55" x14ac:dyDescent="0.25">
      <c r="AH35912" s="79"/>
      <c r="AI35912" s="79"/>
      <c r="AJ35912" s="80"/>
      <c r="AK35912" s="79"/>
      <c r="AM35912" s="79"/>
      <c r="AS35912" s="80"/>
      <c r="BC35912" s="79"/>
    </row>
    <row r="35913" spans="30:55" x14ac:dyDescent="0.25">
      <c r="AH35913" s="79"/>
      <c r="AI35913" s="79"/>
      <c r="AJ35913" s="80"/>
      <c r="AK35913" s="79"/>
      <c r="AM35913" s="79"/>
      <c r="AS35913" s="80"/>
      <c r="BC35913" s="79"/>
    </row>
    <row r="35914" spans="30:55" x14ac:dyDescent="0.25">
      <c r="AH35914" s="79"/>
      <c r="AI35914" s="79"/>
      <c r="AJ35914" s="80"/>
      <c r="AK35914" s="79"/>
      <c r="AM35914" s="79"/>
      <c r="AS35914" s="80"/>
      <c r="BC35914" s="79"/>
    </row>
    <row r="35915" spans="30:55" x14ac:dyDescent="0.25">
      <c r="AD35915" s="27"/>
      <c r="AE35915" s="27"/>
      <c r="AH35915" s="79"/>
      <c r="AI35915" s="79"/>
      <c r="AJ35915" s="80"/>
      <c r="AK35915" s="79"/>
      <c r="AS35915" s="80"/>
      <c r="BC35915" s="79"/>
    </row>
    <row r="35916" spans="30:55" x14ac:dyDescent="0.25">
      <c r="AH35916" s="79"/>
      <c r="AI35916" s="79"/>
      <c r="AJ35916" s="80"/>
      <c r="AK35916" s="79"/>
      <c r="AS35916" s="80"/>
      <c r="BC35916" s="79"/>
    </row>
    <row r="35917" spans="30:55" x14ac:dyDescent="0.25">
      <c r="AH35917" s="79"/>
      <c r="AI35917" s="79"/>
      <c r="AJ35917" s="80"/>
      <c r="AK35917" s="79"/>
      <c r="AS35917" s="80"/>
      <c r="BC35917" s="79"/>
    </row>
    <row r="35918" spans="30:55" x14ac:dyDescent="0.25">
      <c r="AH35918" s="79"/>
      <c r="AI35918" s="79"/>
      <c r="AJ35918" s="80"/>
      <c r="AK35918" s="79"/>
      <c r="AS35918" s="80"/>
      <c r="BC35918" s="79"/>
    </row>
    <row r="35919" spans="30:55" x14ac:dyDescent="0.25">
      <c r="AH35919" s="79"/>
      <c r="AI35919" s="79"/>
      <c r="AJ35919" s="80"/>
      <c r="AK35919" s="79"/>
      <c r="AM35919" s="79"/>
      <c r="AS35919" s="80"/>
      <c r="BC35919" s="79"/>
    </row>
    <row r="35920" spans="30:55" x14ac:dyDescent="0.25">
      <c r="AH35920" s="79"/>
      <c r="AI35920" s="79"/>
      <c r="AJ35920" s="80"/>
      <c r="AK35920" s="79"/>
      <c r="AS35920" s="80"/>
      <c r="BC35920" s="79"/>
    </row>
    <row r="35921" spans="34:55" x14ac:dyDescent="0.25">
      <c r="AH35921" s="79"/>
      <c r="AI35921" s="79"/>
      <c r="AJ35921" s="80"/>
      <c r="AK35921" s="79"/>
      <c r="AS35921" s="80"/>
      <c r="BC35921" s="79"/>
    </row>
    <row r="35922" spans="34:55" x14ac:dyDescent="0.25">
      <c r="AH35922" s="79"/>
      <c r="AI35922" s="79"/>
      <c r="AJ35922" s="80"/>
      <c r="AK35922" s="79"/>
      <c r="AM35922" s="79"/>
      <c r="AS35922" s="80"/>
      <c r="BC35922" s="79"/>
    </row>
    <row r="35923" spans="34:55" x14ac:dyDescent="0.25">
      <c r="AH35923" s="79"/>
      <c r="AI35923" s="79"/>
      <c r="AJ35923" s="80"/>
      <c r="AK35923" s="79"/>
      <c r="AM35923" s="79"/>
      <c r="AS35923" s="80"/>
      <c r="BC35923" s="79"/>
    </row>
    <row r="35924" spans="34:55" x14ac:dyDescent="0.25">
      <c r="AH35924" s="79"/>
      <c r="AI35924" s="79"/>
      <c r="AJ35924" s="80"/>
      <c r="AK35924" s="79"/>
      <c r="AM35924" s="79"/>
      <c r="AS35924" s="80"/>
      <c r="BC35924" s="79"/>
    </row>
    <row r="35925" spans="34:55" x14ac:dyDescent="0.25">
      <c r="AH35925" s="79"/>
      <c r="AI35925" s="79"/>
      <c r="AJ35925" s="80"/>
      <c r="AK35925" s="79"/>
      <c r="AM35925" s="79"/>
      <c r="AS35925" s="80"/>
      <c r="BC35925" s="79"/>
    </row>
    <row r="35926" spans="34:55" x14ac:dyDescent="0.25">
      <c r="AH35926" s="79"/>
      <c r="AI35926" s="79"/>
      <c r="AJ35926" s="80"/>
      <c r="AK35926" s="79"/>
      <c r="AM35926" s="79"/>
      <c r="AS35926" s="80"/>
      <c r="BC35926" s="79"/>
    </row>
    <row r="35927" spans="34:55" x14ac:dyDescent="0.25">
      <c r="AH35927" s="79"/>
      <c r="AI35927" s="79"/>
      <c r="AJ35927" s="80"/>
      <c r="AK35927" s="79"/>
      <c r="AS35927" s="80"/>
      <c r="BC35927" s="79"/>
    </row>
    <row r="35928" spans="34:55" x14ac:dyDescent="0.25">
      <c r="AH35928" s="79"/>
      <c r="AI35928" s="79"/>
      <c r="AJ35928" s="80"/>
      <c r="AK35928" s="79"/>
      <c r="AM35928" s="79"/>
      <c r="AS35928" s="80"/>
      <c r="BC35928" s="79"/>
    </row>
    <row r="35929" spans="34:55" x14ac:dyDescent="0.25">
      <c r="AH35929" s="79"/>
      <c r="AI35929" s="79"/>
      <c r="AJ35929" s="80"/>
      <c r="AK35929" s="79"/>
      <c r="AS35929" s="80"/>
      <c r="BC35929" s="79"/>
    </row>
    <row r="35930" spans="34:55" x14ac:dyDescent="0.25">
      <c r="AH35930" s="79"/>
      <c r="AI35930" s="79"/>
      <c r="AJ35930" s="80"/>
      <c r="AK35930" s="79"/>
      <c r="AS35930" s="80"/>
      <c r="BC35930" s="79"/>
    </row>
    <row r="35931" spans="34:55" x14ac:dyDescent="0.25">
      <c r="AH35931" s="79"/>
      <c r="AI35931" s="79"/>
      <c r="AJ35931" s="80"/>
      <c r="AK35931" s="79"/>
      <c r="AM35931" s="79"/>
      <c r="AS35931" s="80"/>
      <c r="BC35931" s="79"/>
    </row>
    <row r="35932" spans="34:55" x14ac:dyDescent="0.25">
      <c r="AH35932" s="79"/>
      <c r="AI35932" s="79"/>
      <c r="AJ35932" s="80"/>
      <c r="AK35932" s="79"/>
      <c r="AM35932" s="79"/>
      <c r="AS35932" s="80"/>
      <c r="BC35932" s="79"/>
    </row>
    <row r="35933" spans="34:55" x14ac:dyDescent="0.25">
      <c r="AH35933" s="79"/>
      <c r="AI35933" s="79"/>
      <c r="AJ35933" s="80"/>
      <c r="AK35933" s="79"/>
      <c r="AM35933" s="79"/>
      <c r="AS35933" s="80"/>
      <c r="BC35933" s="79"/>
    </row>
    <row r="35934" spans="34:55" x14ac:dyDescent="0.25">
      <c r="AH35934" s="79"/>
      <c r="AI35934" s="79"/>
      <c r="AJ35934" s="80"/>
      <c r="AK35934" s="79"/>
      <c r="AM35934" s="79"/>
      <c r="AS35934" s="80"/>
      <c r="BC35934" s="79"/>
    </row>
    <row r="35935" spans="34:55" x14ac:dyDescent="0.25">
      <c r="AH35935" s="79"/>
      <c r="AI35935" s="79"/>
      <c r="AJ35935" s="80"/>
      <c r="AK35935" s="79"/>
      <c r="AS35935" s="80"/>
      <c r="BC35935" s="79"/>
    </row>
    <row r="35936" spans="34:55" x14ac:dyDescent="0.25">
      <c r="AH35936" s="79"/>
      <c r="AI35936" s="79"/>
      <c r="AJ35936" s="80"/>
      <c r="AK35936" s="79"/>
      <c r="AM35936" s="79"/>
      <c r="AS35936" s="80"/>
      <c r="BC35936" s="79"/>
    </row>
    <row r="35937" spans="30:55" x14ac:dyDescent="0.25">
      <c r="AH35937" s="79"/>
      <c r="AI35937" s="79"/>
      <c r="AJ35937" s="80"/>
      <c r="AK35937" s="79"/>
      <c r="AM35937" s="79"/>
      <c r="AS35937" s="80"/>
      <c r="BC35937" s="79"/>
    </row>
    <row r="35938" spans="30:55" x14ac:dyDescent="0.25">
      <c r="AH35938" s="79"/>
      <c r="AI35938" s="79"/>
      <c r="AJ35938" s="80"/>
      <c r="AK35938" s="79"/>
      <c r="AM35938" s="79"/>
      <c r="AS35938" s="80"/>
      <c r="BC35938" s="79"/>
    </row>
    <row r="35939" spans="30:55" x14ac:dyDescent="0.25">
      <c r="AH35939" s="79"/>
      <c r="AI35939" s="79"/>
      <c r="AJ35939" s="80"/>
      <c r="AK35939" s="79"/>
      <c r="AS35939" s="80"/>
      <c r="BC35939" s="79"/>
    </row>
    <row r="35940" spans="30:55" x14ac:dyDescent="0.25">
      <c r="AD35940" s="27"/>
      <c r="AE35940" s="27"/>
      <c r="AH35940" s="79"/>
      <c r="AI35940" s="79"/>
      <c r="AJ35940" s="80"/>
      <c r="AK35940" s="79"/>
      <c r="AS35940" s="80"/>
      <c r="BC35940" s="79"/>
    </row>
    <row r="35941" spans="30:55" x14ac:dyDescent="0.25">
      <c r="AH35941" s="79"/>
      <c r="AI35941" s="79"/>
      <c r="AJ35941" s="80"/>
      <c r="AK35941" s="79"/>
      <c r="AM35941" s="79"/>
      <c r="AS35941" s="80"/>
      <c r="BC35941" s="79"/>
    </row>
    <row r="35942" spans="30:55" x14ac:dyDescent="0.25">
      <c r="AH35942" s="79"/>
      <c r="AI35942" s="79"/>
      <c r="AJ35942" s="80"/>
      <c r="AK35942" s="79"/>
      <c r="AM35942" s="79"/>
      <c r="AS35942" s="80"/>
      <c r="BC35942" s="79"/>
    </row>
    <row r="35943" spans="30:55" x14ac:dyDescent="0.25">
      <c r="AD35943" s="27"/>
      <c r="AE35943" s="27"/>
      <c r="AH35943" s="79"/>
      <c r="AI35943" s="79"/>
      <c r="AJ35943" s="80"/>
      <c r="AK35943" s="79"/>
      <c r="AS35943" s="80"/>
      <c r="BC35943" s="79"/>
    </row>
    <row r="35944" spans="30:55" x14ac:dyDescent="0.25">
      <c r="AD35944" s="27"/>
      <c r="AE35944" s="27"/>
      <c r="AH35944" s="79"/>
      <c r="AI35944" s="79"/>
      <c r="AJ35944" s="80"/>
      <c r="AK35944" s="79"/>
      <c r="AS35944" s="80"/>
      <c r="BC35944" s="79"/>
    </row>
    <row r="35945" spans="30:55" x14ac:dyDescent="0.25">
      <c r="AD35945" s="27"/>
      <c r="AE35945" s="27"/>
      <c r="AH35945" s="79"/>
      <c r="AI35945" s="79"/>
      <c r="AJ35945" s="80"/>
      <c r="AK35945" s="79"/>
      <c r="AS35945" s="80"/>
      <c r="BC35945" s="79"/>
    </row>
    <row r="35946" spans="30:55" x14ac:dyDescent="0.25">
      <c r="AH35946" s="79"/>
      <c r="AI35946" s="79"/>
      <c r="AJ35946" s="80"/>
      <c r="AK35946" s="79"/>
      <c r="AS35946" s="80"/>
      <c r="BC35946" s="79"/>
    </row>
    <row r="35947" spans="30:55" x14ac:dyDescent="0.25">
      <c r="AH35947" s="79"/>
      <c r="AI35947" s="79"/>
      <c r="AJ35947" s="80"/>
      <c r="AK35947" s="79"/>
      <c r="AS35947" s="80"/>
      <c r="BC35947" s="79"/>
    </row>
    <row r="35948" spans="30:55" x14ac:dyDescent="0.25">
      <c r="AH35948" s="79"/>
      <c r="AI35948" s="79"/>
      <c r="AJ35948" s="80"/>
      <c r="AK35948" s="79"/>
      <c r="AM35948" s="79"/>
      <c r="AS35948" s="80"/>
      <c r="BC35948" s="79"/>
    </row>
    <row r="35949" spans="30:55" x14ac:dyDescent="0.25">
      <c r="AH35949" s="79"/>
      <c r="AI35949" s="79"/>
      <c r="AJ35949" s="80"/>
      <c r="AK35949" s="79"/>
      <c r="AM35949" s="79"/>
      <c r="AS35949" s="80"/>
      <c r="BC35949" s="79"/>
    </row>
    <row r="35950" spans="30:55" x14ac:dyDescent="0.25">
      <c r="AH35950" s="79"/>
      <c r="AI35950" s="79"/>
      <c r="AJ35950" s="80"/>
      <c r="AK35950" s="79"/>
      <c r="AM35950" s="79"/>
      <c r="AS35950" s="80"/>
      <c r="BC35950" s="79"/>
    </row>
    <row r="35951" spans="30:55" x14ac:dyDescent="0.25">
      <c r="AH35951" s="79"/>
      <c r="AI35951" s="79"/>
      <c r="AJ35951" s="80"/>
      <c r="AK35951" s="79"/>
      <c r="AM35951" s="79"/>
      <c r="AS35951" s="80"/>
      <c r="BC35951" s="79"/>
    </row>
    <row r="35952" spans="30:55" x14ac:dyDescent="0.25">
      <c r="AH35952" s="79"/>
      <c r="AI35952" s="79"/>
      <c r="AJ35952" s="80"/>
      <c r="AK35952" s="79"/>
      <c r="AM35952" s="79"/>
      <c r="AS35952" s="80"/>
      <c r="BC35952" s="79"/>
    </row>
    <row r="35953" spans="30:55" x14ac:dyDescent="0.25">
      <c r="AH35953" s="79"/>
      <c r="AI35953" s="79"/>
      <c r="AJ35953" s="80"/>
      <c r="AK35953" s="79"/>
      <c r="AM35953" s="79"/>
      <c r="AS35953" s="80"/>
      <c r="BC35953" s="79"/>
    </row>
    <row r="35954" spans="30:55" x14ac:dyDescent="0.25">
      <c r="AH35954" s="79"/>
      <c r="AI35954" s="79"/>
      <c r="AJ35954" s="80"/>
      <c r="AK35954" s="79"/>
      <c r="AM35954" s="79"/>
      <c r="AS35954" s="80"/>
      <c r="BC35954" s="79"/>
    </row>
    <row r="35955" spans="30:55" x14ac:dyDescent="0.25">
      <c r="AH35955" s="79"/>
      <c r="AI35955" s="79"/>
      <c r="AJ35955" s="80"/>
      <c r="AK35955" s="79"/>
      <c r="AM35955" s="79"/>
      <c r="AS35955" s="80"/>
      <c r="BC35955" s="79"/>
    </row>
    <row r="35956" spans="30:55" x14ac:dyDescent="0.25">
      <c r="AH35956" s="79"/>
      <c r="AI35956" s="79"/>
      <c r="AJ35956" s="80"/>
      <c r="AK35956" s="79"/>
      <c r="AM35956" s="79"/>
      <c r="AS35956" s="80"/>
      <c r="BC35956" s="79"/>
    </row>
    <row r="35957" spans="30:55" x14ac:dyDescent="0.25">
      <c r="AH35957" s="79"/>
      <c r="AI35957" s="79"/>
      <c r="AJ35957" s="80"/>
      <c r="AK35957" s="79"/>
      <c r="AM35957" s="79"/>
      <c r="AS35957" s="80"/>
      <c r="BC35957" s="79"/>
    </row>
    <row r="35958" spans="30:55" x14ac:dyDescent="0.25">
      <c r="AH35958" s="79"/>
      <c r="AI35958" s="79"/>
      <c r="AJ35958" s="80"/>
      <c r="AK35958" s="79"/>
      <c r="AM35958" s="79"/>
      <c r="AS35958" s="80"/>
      <c r="BC35958" s="79"/>
    </row>
    <row r="35959" spans="30:55" x14ac:dyDescent="0.25">
      <c r="AH35959" s="79"/>
      <c r="AI35959" s="79"/>
      <c r="AJ35959" s="80"/>
      <c r="AK35959" s="79"/>
      <c r="AS35959" s="80"/>
      <c r="BC35959" s="79"/>
    </row>
    <row r="35960" spans="30:55" x14ac:dyDescent="0.25">
      <c r="AH35960" s="79"/>
      <c r="AI35960" s="79"/>
      <c r="AJ35960" s="80"/>
      <c r="AK35960" s="79"/>
      <c r="AM35960" s="79"/>
      <c r="AS35960" s="80"/>
      <c r="BC35960" s="79"/>
    </row>
    <row r="35961" spans="30:55" x14ac:dyDescent="0.25">
      <c r="AH35961" s="79"/>
      <c r="AI35961" s="79"/>
      <c r="AJ35961" s="80"/>
      <c r="AK35961" s="79"/>
      <c r="AM35961" s="79"/>
      <c r="AS35961" s="80"/>
      <c r="BC35961" s="79"/>
    </row>
    <row r="35962" spans="30:55" x14ac:dyDescent="0.25">
      <c r="AH35962" s="79"/>
      <c r="AI35962" s="79"/>
      <c r="AJ35962" s="80"/>
      <c r="AK35962" s="79"/>
      <c r="AM35962" s="79"/>
      <c r="AS35962" s="80"/>
      <c r="BC35962" s="79"/>
    </row>
    <row r="35963" spans="30:55" x14ac:dyDescent="0.25">
      <c r="AH35963" s="79"/>
      <c r="AI35963" s="79"/>
      <c r="AJ35963" s="80"/>
      <c r="AK35963" s="79"/>
      <c r="AM35963" s="79"/>
      <c r="AS35963" s="80"/>
      <c r="BC35963" s="79"/>
    </row>
    <row r="35964" spans="30:55" x14ac:dyDescent="0.25">
      <c r="AH35964" s="79"/>
      <c r="AI35964" s="79"/>
      <c r="AJ35964" s="80"/>
      <c r="AK35964" s="79"/>
      <c r="AM35964" s="79"/>
      <c r="AS35964" s="80"/>
      <c r="BC35964" s="79"/>
    </row>
    <row r="35965" spans="30:55" x14ac:dyDescent="0.25">
      <c r="AH35965" s="79"/>
      <c r="AI35965" s="79"/>
      <c r="AJ35965" s="80"/>
      <c r="AK35965" s="79"/>
      <c r="AM35965" s="79"/>
      <c r="AS35965" s="80"/>
      <c r="BC35965" s="79"/>
    </row>
    <row r="35966" spans="30:55" x14ac:dyDescent="0.25">
      <c r="AD35966" s="27"/>
      <c r="AE35966" s="27"/>
      <c r="AH35966" s="79"/>
      <c r="AI35966" s="79"/>
      <c r="AJ35966" s="80"/>
      <c r="AK35966" s="79"/>
      <c r="AS35966" s="80"/>
      <c r="BC35966" s="79"/>
    </row>
    <row r="35967" spans="30:55" x14ac:dyDescent="0.25">
      <c r="AH35967" s="79"/>
      <c r="AI35967" s="79"/>
      <c r="AJ35967" s="80"/>
      <c r="AK35967" s="79"/>
      <c r="AS35967" s="80"/>
      <c r="BC35967" s="79"/>
    </row>
    <row r="35968" spans="30:55" x14ac:dyDescent="0.25">
      <c r="AH35968" s="79"/>
      <c r="AI35968" s="79"/>
      <c r="AJ35968" s="80"/>
      <c r="AK35968" s="79"/>
      <c r="AS35968" s="80"/>
      <c r="BC35968" s="79"/>
    </row>
    <row r="35969" spans="30:55" x14ac:dyDescent="0.25">
      <c r="AH35969" s="79"/>
      <c r="AI35969" s="79"/>
      <c r="AJ35969" s="80"/>
      <c r="AK35969" s="79"/>
      <c r="AM35969" s="79"/>
      <c r="AS35969" s="80"/>
      <c r="BC35969" s="79"/>
    </row>
    <row r="35970" spans="30:55" x14ac:dyDescent="0.25">
      <c r="AH35970" s="79"/>
      <c r="AI35970" s="79"/>
      <c r="AJ35970" s="80"/>
      <c r="AK35970" s="79"/>
      <c r="AM35970" s="79"/>
      <c r="AS35970" s="80"/>
      <c r="BC35970" s="79"/>
    </row>
    <row r="35971" spans="30:55" x14ac:dyDescent="0.25">
      <c r="AH35971" s="79"/>
      <c r="AI35971" s="79"/>
      <c r="AJ35971" s="80"/>
      <c r="AK35971" s="79"/>
      <c r="AS35971" s="80"/>
      <c r="BC35971" s="79"/>
    </row>
    <row r="35972" spans="30:55" x14ac:dyDescent="0.25">
      <c r="AH35972" s="79"/>
      <c r="AI35972" s="79"/>
      <c r="AJ35972" s="80"/>
      <c r="AK35972" s="79"/>
      <c r="AM35972" s="79"/>
      <c r="AS35972" s="80"/>
      <c r="BC35972" s="79"/>
    </row>
    <row r="35973" spans="30:55" x14ac:dyDescent="0.25">
      <c r="AD35973" s="27"/>
      <c r="AE35973" s="27"/>
      <c r="AH35973" s="79"/>
      <c r="AI35973" s="79"/>
      <c r="AJ35973" s="80"/>
      <c r="AK35973" s="79"/>
      <c r="AS35973" s="80"/>
      <c r="BC35973" s="79"/>
    </row>
    <row r="35974" spans="30:55" x14ac:dyDescent="0.25">
      <c r="AH35974" s="79"/>
      <c r="AI35974" s="79"/>
      <c r="AJ35974" s="80"/>
      <c r="AK35974" s="79"/>
      <c r="AM35974" s="79"/>
      <c r="AS35974" s="80"/>
      <c r="BC35974" s="79"/>
    </row>
    <row r="35975" spans="30:55" x14ac:dyDescent="0.25">
      <c r="AH35975" s="79"/>
      <c r="AI35975" s="79"/>
      <c r="AJ35975" s="80"/>
      <c r="AK35975" s="79"/>
      <c r="AM35975" s="79"/>
      <c r="AS35975" s="80"/>
      <c r="BC35975" s="79"/>
    </row>
    <row r="35976" spans="30:55" x14ac:dyDescent="0.25">
      <c r="AH35976" s="79"/>
      <c r="AI35976" s="79"/>
      <c r="AJ35976" s="80"/>
      <c r="AK35976" s="79"/>
      <c r="AM35976" s="79"/>
      <c r="AS35976" s="80"/>
      <c r="BC35976" s="79"/>
    </row>
    <row r="35977" spans="30:55" x14ac:dyDescent="0.25">
      <c r="AH35977" s="79"/>
      <c r="AI35977" s="79"/>
      <c r="AJ35977" s="80"/>
      <c r="AK35977" s="79"/>
      <c r="AS35977" s="80"/>
      <c r="BC35977" s="79"/>
    </row>
    <row r="35978" spans="30:55" x14ac:dyDescent="0.25">
      <c r="AH35978" s="79"/>
      <c r="AI35978" s="79"/>
      <c r="AJ35978" s="80"/>
      <c r="AK35978" s="79"/>
      <c r="AS35978" s="80"/>
      <c r="BC35978" s="79"/>
    </row>
    <row r="35979" spans="30:55" x14ac:dyDescent="0.25">
      <c r="AH35979" s="79"/>
      <c r="AI35979" s="79"/>
      <c r="AJ35979" s="80"/>
      <c r="AK35979" s="79"/>
      <c r="AS35979" s="80"/>
      <c r="BC35979" s="79"/>
    </row>
    <row r="35980" spans="30:55" x14ac:dyDescent="0.25">
      <c r="AH35980" s="79"/>
      <c r="AI35980" s="79"/>
      <c r="AJ35980" s="80"/>
      <c r="AK35980" s="79"/>
      <c r="AM35980" s="79"/>
      <c r="AS35980" s="80"/>
      <c r="BC35980" s="79"/>
    </row>
    <row r="35981" spans="30:55" x14ac:dyDescent="0.25">
      <c r="AH35981" s="79"/>
      <c r="AI35981" s="79"/>
      <c r="AJ35981" s="80"/>
      <c r="AK35981" s="79"/>
      <c r="AM35981" s="79"/>
      <c r="AS35981" s="80"/>
      <c r="BC35981" s="79"/>
    </row>
    <row r="35982" spans="30:55" x14ac:dyDescent="0.25">
      <c r="AH35982" s="79"/>
      <c r="AI35982" s="79"/>
      <c r="AJ35982" s="80"/>
      <c r="AK35982" s="79"/>
      <c r="AM35982" s="79"/>
      <c r="AS35982" s="80"/>
      <c r="BC35982" s="79"/>
    </row>
    <row r="35983" spans="30:55" x14ac:dyDescent="0.25">
      <c r="AH35983" s="79"/>
      <c r="AI35983" s="79"/>
      <c r="AJ35983" s="80"/>
      <c r="AK35983" s="79"/>
      <c r="AM35983" s="79"/>
      <c r="AS35983" s="80"/>
      <c r="BC35983" s="79"/>
    </row>
    <row r="35984" spans="30:55" x14ac:dyDescent="0.25">
      <c r="AH35984" s="79"/>
      <c r="AI35984" s="79"/>
      <c r="AJ35984" s="80"/>
      <c r="AK35984" s="79"/>
      <c r="AM35984" s="79"/>
      <c r="AS35984" s="80"/>
      <c r="BC35984" s="79"/>
    </row>
    <row r="35985" spans="30:55" x14ac:dyDescent="0.25">
      <c r="AH35985" s="79"/>
      <c r="AI35985" s="79"/>
      <c r="AJ35985" s="80"/>
      <c r="AK35985" s="79"/>
      <c r="AM35985" s="79"/>
      <c r="AS35985" s="80"/>
      <c r="BC35985" s="79"/>
    </row>
    <row r="35986" spans="30:55" x14ac:dyDescent="0.25">
      <c r="AH35986" s="79"/>
      <c r="AI35986" s="79"/>
      <c r="AJ35986" s="80"/>
      <c r="AK35986" s="79"/>
      <c r="AM35986" s="79"/>
      <c r="AS35986" s="80"/>
      <c r="BC35986" s="79"/>
    </row>
    <row r="35987" spans="30:55" x14ac:dyDescent="0.25">
      <c r="AH35987" s="79"/>
      <c r="AI35987" s="79"/>
      <c r="AJ35987" s="80"/>
      <c r="AK35987" s="79"/>
      <c r="AS35987" s="80"/>
      <c r="BC35987" s="79"/>
    </row>
    <row r="35988" spans="30:55" x14ac:dyDescent="0.25">
      <c r="AH35988" s="79"/>
      <c r="AI35988" s="79"/>
      <c r="AJ35988" s="80"/>
      <c r="AK35988" s="79"/>
      <c r="AM35988" s="79"/>
      <c r="AS35988" s="80"/>
      <c r="BC35988" s="79"/>
    </row>
    <row r="35989" spans="30:55" x14ac:dyDescent="0.25">
      <c r="AH35989" s="79"/>
      <c r="AI35989" s="79"/>
      <c r="AJ35989" s="80"/>
      <c r="AK35989" s="79"/>
      <c r="AM35989" s="79"/>
      <c r="AS35989" s="80"/>
      <c r="BC35989" s="79"/>
    </row>
    <row r="35990" spans="30:55" x14ac:dyDescent="0.25">
      <c r="AH35990" s="79"/>
      <c r="AI35990" s="79"/>
      <c r="AJ35990" s="80"/>
      <c r="AK35990" s="79"/>
      <c r="AM35990" s="79"/>
      <c r="AS35990" s="80"/>
      <c r="BC35990" s="79"/>
    </row>
    <row r="35991" spans="30:55" x14ac:dyDescent="0.25">
      <c r="AH35991" s="79"/>
      <c r="AI35991" s="79"/>
      <c r="AJ35991" s="80"/>
      <c r="AK35991" s="79"/>
      <c r="AM35991" s="79"/>
      <c r="AS35991" s="80"/>
      <c r="BC35991" s="79"/>
    </row>
    <row r="35992" spans="30:55" x14ac:dyDescent="0.25">
      <c r="AH35992" s="79"/>
      <c r="AI35992" s="79"/>
      <c r="AJ35992" s="80"/>
      <c r="AK35992" s="79"/>
      <c r="AS35992" s="80"/>
      <c r="BC35992" s="79"/>
    </row>
    <row r="35993" spans="30:55" x14ac:dyDescent="0.25">
      <c r="AH35993" s="79"/>
      <c r="AI35993" s="79"/>
      <c r="AJ35993" s="80"/>
      <c r="AK35993" s="79"/>
      <c r="AM35993" s="79"/>
      <c r="AS35993" s="80"/>
      <c r="BC35993" s="79"/>
    </row>
    <row r="35994" spans="30:55" x14ac:dyDescent="0.25">
      <c r="AH35994" s="79"/>
      <c r="AI35994" s="79"/>
      <c r="AJ35994" s="80"/>
      <c r="AK35994" s="79"/>
      <c r="AS35994" s="80"/>
      <c r="BC35994" s="79"/>
    </row>
    <row r="35995" spans="30:55" x14ac:dyDescent="0.25">
      <c r="AH35995" s="79"/>
      <c r="AI35995" s="79"/>
      <c r="AJ35995" s="80"/>
      <c r="AK35995" s="79"/>
      <c r="AM35995" s="79"/>
      <c r="AS35995" s="80"/>
      <c r="BC35995" s="79"/>
    </row>
    <row r="35996" spans="30:55" x14ac:dyDescent="0.25">
      <c r="AH35996" s="79"/>
      <c r="AI35996" s="79"/>
      <c r="AJ35996" s="80"/>
      <c r="AK35996" s="79"/>
      <c r="AM35996" s="79"/>
      <c r="AS35996" s="80"/>
      <c r="BC35996" s="79"/>
    </row>
    <row r="35997" spans="30:55" x14ac:dyDescent="0.25">
      <c r="AD35997" s="27"/>
      <c r="AE35997" s="27"/>
      <c r="AH35997" s="79"/>
      <c r="AI35997" s="79"/>
      <c r="AJ35997" s="80"/>
      <c r="AK35997" s="79"/>
      <c r="AS35997" s="80"/>
      <c r="BC35997" s="79"/>
    </row>
    <row r="35998" spans="30:55" x14ac:dyDescent="0.25">
      <c r="AD35998" s="27"/>
      <c r="AE35998" s="27"/>
      <c r="AF35998" s="27"/>
      <c r="AG35998" s="27"/>
      <c r="AH35998" s="79"/>
      <c r="AI35998" s="79"/>
      <c r="AJ35998" s="80"/>
      <c r="AK35998" s="79"/>
      <c r="AS35998" s="80"/>
      <c r="BC35998" s="79"/>
    </row>
    <row r="35999" spans="30:55" x14ac:dyDescent="0.25">
      <c r="AH35999" s="79"/>
      <c r="AI35999" s="79"/>
      <c r="AJ35999" s="80"/>
      <c r="AK35999" s="79"/>
      <c r="AM35999" s="79"/>
      <c r="AS35999" s="80"/>
      <c r="BC35999" s="79"/>
    </row>
    <row r="36000" spans="30:55" x14ac:dyDescent="0.25">
      <c r="AH36000" s="79"/>
      <c r="AI36000" s="79"/>
      <c r="AJ36000" s="80"/>
      <c r="AK36000" s="79"/>
      <c r="AM36000" s="79"/>
      <c r="AS36000" s="80"/>
      <c r="BC36000" s="79"/>
    </row>
    <row r="36001" spans="34:55" x14ac:dyDescent="0.25">
      <c r="AH36001" s="79"/>
      <c r="AI36001" s="79"/>
      <c r="AJ36001" s="80"/>
      <c r="AK36001" s="79"/>
      <c r="AM36001" s="79"/>
      <c r="AS36001" s="80"/>
      <c r="BC36001" s="79"/>
    </row>
    <row r="36002" spans="34:55" x14ac:dyDescent="0.25">
      <c r="AH36002" s="79"/>
      <c r="AI36002" s="79"/>
      <c r="AJ36002" s="80"/>
      <c r="AK36002" s="79"/>
      <c r="AM36002" s="79"/>
      <c r="AS36002" s="80"/>
      <c r="BC36002" s="79"/>
    </row>
    <row r="36003" spans="34:55" x14ac:dyDescent="0.25">
      <c r="AH36003" s="79"/>
      <c r="AI36003" s="79"/>
      <c r="AJ36003" s="80"/>
      <c r="AK36003" s="79"/>
      <c r="AM36003" s="79"/>
      <c r="AS36003" s="80"/>
      <c r="BC36003" s="79"/>
    </row>
    <row r="36004" spans="34:55" x14ac:dyDescent="0.25">
      <c r="AH36004" s="79"/>
      <c r="AI36004" s="79"/>
      <c r="AJ36004" s="80"/>
      <c r="AK36004" s="79"/>
      <c r="AM36004" s="79"/>
      <c r="AS36004" s="80"/>
      <c r="BC36004" s="79"/>
    </row>
    <row r="36005" spans="34:55" x14ac:dyDescent="0.25">
      <c r="AH36005" s="79"/>
      <c r="AI36005" s="79"/>
      <c r="AJ36005" s="80"/>
      <c r="AK36005" s="79"/>
      <c r="AM36005" s="79"/>
      <c r="AS36005" s="80"/>
      <c r="BC36005" s="79"/>
    </row>
    <row r="36006" spans="34:55" x14ac:dyDescent="0.25">
      <c r="AH36006" s="79"/>
      <c r="AI36006" s="79"/>
      <c r="AJ36006" s="80"/>
      <c r="AK36006" s="79"/>
      <c r="AM36006" s="79"/>
      <c r="AS36006" s="80"/>
      <c r="BC36006" s="79"/>
    </row>
    <row r="36007" spans="34:55" x14ac:dyDescent="0.25">
      <c r="AH36007" s="79"/>
      <c r="AI36007" s="79"/>
      <c r="AJ36007" s="80"/>
      <c r="AK36007" s="79"/>
      <c r="AS36007" s="80"/>
      <c r="BC36007" s="79"/>
    </row>
    <row r="36008" spans="34:55" x14ac:dyDescent="0.25">
      <c r="AH36008" s="79"/>
      <c r="AI36008" s="79"/>
      <c r="AJ36008" s="80"/>
      <c r="AK36008" s="79"/>
      <c r="AM36008" s="79"/>
      <c r="AS36008" s="80"/>
      <c r="BC36008" s="79"/>
    </row>
    <row r="36009" spans="34:55" x14ac:dyDescent="0.25">
      <c r="AH36009" s="79"/>
      <c r="AI36009" s="79"/>
      <c r="AJ36009" s="80"/>
      <c r="AK36009" s="79"/>
      <c r="AM36009" s="79"/>
      <c r="AS36009" s="80"/>
      <c r="BC36009" s="79"/>
    </row>
    <row r="36010" spans="34:55" x14ac:dyDescent="0.25">
      <c r="AH36010" s="79"/>
      <c r="AI36010" s="79"/>
      <c r="AJ36010" s="80"/>
      <c r="AK36010" s="79"/>
      <c r="AM36010" s="79"/>
      <c r="AS36010" s="80"/>
      <c r="BC36010" s="79"/>
    </row>
    <row r="36011" spans="34:55" x14ac:dyDescent="0.25">
      <c r="AH36011" s="79"/>
      <c r="AI36011" s="79"/>
      <c r="AJ36011" s="80"/>
      <c r="AK36011" s="79"/>
      <c r="AM36011" s="79"/>
      <c r="AS36011" s="80"/>
      <c r="BC36011" s="79"/>
    </row>
    <row r="36012" spans="34:55" x14ac:dyDescent="0.25">
      <c r="AH36012" s="79"/>
      <c r="AI36012" s="79"/>
      <c r="AJ36012" s="80"/>
      <c r="AK36012" s="79"/>
      <c r="AM36012" s="79"/>
      <c r="AS36012" s="80"/>
      <c r="BC36012" s="79"/>
    </row>
    <row r="36013" spans="34:55" x14ac:dyDescent="0.25">
      <c r="AH36013" s="79"/>
      <c r="AI36013" s="79"/>
      <c r="AJ36013" s="80"/>
      <c r="AK36013" s="79"/>
      <c r="AM36013" s="79"/>
      <c r="AS36013" s="80"/>
      <c r="BC36013" s="79"/>
    </row>
    <row r="36014" spans="34:55" x14ac:dyDescent="0.25">
      <c r="AH36014" s="79"/>
      <c r="AI36014" s="79"/>
      <c r="AJ36014" s="80"/>
      <c r="AK36014" s="79"/>
      <c r="AM36014" s="79"/>
      <c r="AS36014" s="80"/>
      <c r="BC36014" s="79"/>
    </row>
    <row r="36015" spans="34:55" x14ac:dyDescent="0.25">
      <c r="AH36015" s="79"/>
      <c r="AI36015" s="79"/>
      <c r="AJ36015" s="80"/>
      <c r="AK36015" s="79"/>
      <c r="AM36015" s="79"/>
      <c r="AS36015" s="80"/>
      <c r="BC36015" s="79"/>
    </row>
    <row r="36016" spans="34:55" x14ac:dyDescent="0.25">
      <c r="AH36016" s="79"/>
      <c r="AI36016" s="79"/>
      <c r="AJ36016" s="80"/>
      <c r="AK36016" s="79"/>
      <c r="AM36016" s="79"/>
      <c r="AS36016" s="80"/>
      <c r="BC36016" s="79"/>
    </row>
    <row r="36017" spans="34:55" x14ac:dyDescent="0.25">
      <c r="AH36017" s="79"/>
      <c r="AI36017" s="79"/>
      <c r="AJ36017" s="80"/>
      <c r="AK36017" s="79"/>
      <c r="AM36017" s="79"/>
      <c r="AS36017" s="80"/>
      <c r="BC36017" s="79"/>
    </row>
    <row r="36018" spans="34:55" x14ac:dyDescent="0.25">
      <c r="AH36018" s="79"/>
      <c r="AI36018" s="79"/>
      <c r="AJ36018" s="80"/>
      <c r="AK36018" s="79"/>
      <c r="AM36018" s="79"/>
      <c r="AS36018" s="80"/>
      <c r="BC36018" s="79"/>
    </row>
    <row r="36019" spans="34:55" x14ac:dyDescent="0.25">
      <c r="AH36019" s="79"/>
      <c r="AI36019" s="79"/>
      <c r="AJ36019" s="80"/>
      <c r="AK36019" s="79"/>
      <c r="AM36019" s="79"/>
      <c r="AS36019" s="80"/>
      <c r="BC36019" s="79"/>
    </row>
    <row r="36020" spans="34:55" x14ac:dyDescent="0.25">
      <c r="AH36020" s="79"/>
      <c r="AI36020" s="79"/>
      <c r="AJ36020" s="80"/>
      <c r="AK36020" s="79"/>
      <c r="AM36020" s="79"/>
      <c r="AS36020" s="80"/>
      <c r="BC36020" s="79"/>
    </row>
    <row r="36021" spans="34:55" x14ac:dyDescent="0.25">
      <c r="AH36021" s="79"/>
      <c r="AI36021" s="79"/>
      <c r="AJ36021" s="80"/>
      <c r="AK36021" s="79"/>
      <c r="AM36021" s="79"/>
      <c r="AS36021" s="80"/>
      <c r="BC36021" s="79"/>
    </row>
    <row r="36022" spans="34:55" x14ac:dyDescent="0.25">
      <c r="AH36022" s="79"/>
      <c r="AI36022" s="79"/>
      <c r="AJ36022" s="80"/>
      <c r="AK36022" s="79"/>
      <c r="AM36022" s="79"/>
      <c r="AS36022" s="80"/>
      <c r="BC36022" s="79"/>
    </row>
    <row r="36023" spans="34:55" x14ac:dyDescent="0.25">
      <c r="AH36023" s="79"/>
      <c r="AI36023" s="79"/>
      <c r="AJ36023" s="80"/>
      <c r="AK36023" s="79"/>
      <c r="AM36023" s="79"/>
      <c r="AS36023" s="80"/>
      <c r="BC36023" s="79"/>
    </row>
    <row r="36024" spans="34:55" x14ac:dyDescent="0.25">
      <c r="AH36024" s="79"/>
      <c r="AI36024" s="79"/>
      <c r="AJ36024" s="80"/>
      <c r="AK36024" s="79"/>
      <c r="AM36024" s="79"/>
      <c r="AS36024" s="80"/>
      <c r="BC36024" s="79"/>
    </row>
    <row r="36025" spans="34:55" x14ac:dyDescent="0.25">
      <c r="AH36025" s="79"/>
      <c r="AI36025" s="79"/>
      <c r="AJ36025" s="80"/>
      <c r="AK36025" s="79"/>
      <c r="AM36025" s="79"/>
      <c r="AS36025" s="80"/>
      <c r="BC36025" s="79"/>
    </row>
    <row r="36026" spans="34:55" x14ac:dyDescent="0.25">
      <c r="AH36026" s="79"/>
      <c r="AI36026" s="79"/>
      <c r="AJ36026" s="80"/>
      <c r="AK36026" s="79"/>
      <c r="AM36026" s="79"/>
      <c r="AS36026" s="80"/>
      <c r="BC36026" s="79"/>
    </row>
    <row r="36027" spans="34:55" x14ac:dyDescent="0.25">
      <c r="AH36027" s="79"/>
      <c r="AI36027" s="79"/>
      <c r="AJ36027" s="80"/>
      <c r="AK36027" s="79"/>
      <c r="AM36027" s="79"/>
      <c r="AS36027" s="80"/>
      <c r="BC36027" s="79"/>
    </row>
    <row r="36028" spans="34:55" x14ac:dyDescent="0.25">
      <c r="AH36028" s="79"/>
      <c r="AI36028" s="79"/>
      <c r="AJ36028" s="80"/>
      <c r="AK36028" s="79"/>
      <c r="AM36028" s="79"/>
      <c r="AS36028" s="80"/>
      <c r="BC36028" s="79"/>
    </row>
    <row r="36029" spans="34:55" x14ac:dyDescent="0.25">
      <c r="AH36029" s="79"/>
      <c r="AI36029" s="79"/>
      <c r="AJ36029" s="80"/>
      <c r="AK36029" s="79"/>
      <c r="AM36029" s="79"/>
      <c r="AS36029" s="80"/>
      <c r="BC36029" s="79"/>
    </row>
    <row r="36030" spans="34:55" x14ac:dyDescent="0.25">
      <c r="AH36030" s="79"/>
      <c r="AI36030" s="79"/>
      <c r="AJ36030" s="80"/>
      <c r="AK36030" s="79"/>
      <c r="AM36030" s="79"/>
      <c r="AS36030" s="80"/>
      <c r="BC36030" s="79"/>
    </row>
    <row r="36031" spans="34:55" x14ac:dyDescent="0.25">
      <c r="AH36031" s="79"/>
      <c r="AI36031" s="79"/>
      <c r="AJ36031" s="80"/>
      <c r="AK36031" s="79"/>
      <c r="AM36031" s="79"/>
      <c r="AS36031" s="80"/>
      <c r="BC36031" s="79"/>
    </row>
    <row r="36032" spans="34:55" x14ac:dyDescent="0.25">
      <c r="AH36032" s="79"/>
      <c r="AI36032" s="79"/>
      <c r="AJ36032" s="80"/>
      <c r="AK36032" s="79"/>
      <c r="AM36032" s="79"/>
      <c r="AS36032" s="80"/>
      <c r="BC36032" s="79"/>
    </row>
    <row r="36033" spans="30:55" x14ac:dyDescent="0.25">
      <c r="AH36033" s="79"/>
      <c r="AI36033" s="79"/>
      <c r="AJ36033" s="80"/>
      <c r="AK36033" s="79"/>
      <c r="AS36033" s="80"/>
      <c r="BC36033" s="79"/>
    </row>
    <row r="36034" spans="30:55" x14ac:dyDescent="0.25">
      <c r="AH36034" s="79"/>
      <c r="AI36034" s="79"/>
      <c r="AJ36034" s="80"/>
      <c r="AK36034" s="79"/>
      <c r="AS36034" s="80"/>
      <c r="BC36034" s="79"/>
    </row>
    <row r="36035" spans="30:55" x14ac:dyDescent="0.25">
      <c r="AH36035" s="79"/>
      <c r="AI36035" s="79"/>
      <c r="AJ36035" s="80"/>
      <c r="AK36035" s="79"/>
      <c r="AS36035" s="80"/>
      <c r="BC36035" s="79"/>
    </row>
    <row r="36036" spans="30:55" x14ac:dyDescent="0.25">
      <c r="AD36036" s="27"/>
      <c r="AE36036" s="27"/>
      <c r="AH36036" s="79"/>
      <c r="AI36036" s="79"/>
      <c r="AJ36036" s="80"/>
      <c r="AK36036" s="79"/>
      <c r="AS36036" s="80"/>
      <c r="BC36036" s="79"/>
    </row>
    <row r="36037" spans="30:55" x14ac:dyDescent="0.25">
      <c r="AD36037" s="27"/>
      <c r="AE36037" s="27"/>
      <c r="AH36037" s="79"/>
      <c r="AI36037" s="79"/>
      <c r="AJ36037" s="80"/>
      <c r="AK36037" s="79"/>
      <c r="AS36037" s="80"/>
      <c r="BC36037" s="79"/>
    </row>
    <row r="36038" spans="30:55" x14ac:dyDescent="0.25">
      <c r="AH36038" s="79"/>
      <c r="AI36038" s="79"/>
      <c r="AJ36038" s="80"/>
      <c r="AK36038" s="79"/>
      <c r="AM36038" s="79"/>
      <c r="AS36038" s="80"/>
      <c r="BC36038" s="79"/>
    </row>
    <row r="36039" spans="30:55" x14ac:dyDescent="0.25">
      <c r="AH36039" s="79"/>
      <c r="AI36039" s="79"/>
      <c r="AJ36039" s="80"/>
      <c r="AK36039" s="79"/>
      <c r="AM36039" s="79"/>
      <c r="AS36039" s="80"/>
      <c r="BC36039" s="79"/>
    </row>
    <row r="36040" spans="30:55" x14ac:dyDescent="0.25">
      <c r="AH36040" s="79"/>
      <c r="AI36040" s="79"/>
      <c r="AJ36040" s="80"/>
      <c r="AK36040" s="79"/>
      <c r="AM36040" s="79"/>
      <c r="AS36040" s="80"/>
      <c r="BC36040" s="79"/>
    </row>
    <row r="36041" spans="30:55" x14ac:dyDescent="0.25">
      <c r="AH36041" s="79"/>
      <c r="AI36041" s="79"/>
      <c r="AJ36041" s="80"/>
      <c r="AK36041" s="79"/>
      <c r="AM36041" s="79"/>
      <c r="AS36041" s="80"/>
      <c r="BC36041" s="79"/>
    </row>
    <row r="36042" spans="30:55" x14ac:dyDescent="0.25">
      <c r="AH36042" s="79"/>
      <c r="AI36042" s="79"/>
      <c r="AJ36042" s="80"/>
      <c r="AK36042" s="79"/>
      <c r="AM36042" s="79"/>
      <c r="AS36042" s="80"/>
      <c r="BC36042" s="79"/>
    </row>
    <row r="36043" spans="30:55" x14ac:dyDescent="0.25">
      <c r="AH36043" s="79"/>
      <c r="AI36043" s="79"/>
      <c r="AJ36043" s="80"/>
      <c r="AK36043" s="79"/>
      <c r="AM36043" s="79"/>
      <c r="AS36043" s="80"/>
      <c r="BC36043" s="79"/>
    </row>
    <row r="36044" spans="30:55" x14ac:dyDescent="0.25">
      <c r="AH36044" s="79"/>
      <c r="AI36044" s="79"/>
      <c r="AJ36044" s="80"/>
      <c r="AK36044" s="79"/>
      <c r="AM36044" s="79"/>
      <c r="AS36044" s="80"/>
      <c r="BC36044" s="79"/>
    </row>
    <row r="36045" spans="30:55" x14ac:dyDescent="0.25">
      <c r="AH36045" s="79"/>
      <c r="AI36045" s="79"/>
      <c r="AJ36045" s="80"/>
      <c r="AK36045" s="79"/>
      <c r="AM36045" s="79"/>
      <c r="AS36045" s="80"/>
      <c r="BC36045" s="79"/>
    </row>
    <row r="36046" spans="30:55" x14ac:dyDescent="0.25">
      <c r="AH36046" s="79"/>
      <c r="AI36046" s="79"/>
      <c r="AJ36046" s="80"/>
      <c r="AK36046" s="79"/>
      <c r="AM36046" s="79"/>
      <c r="AS36046" s="80"/>
      <c r="BC36046" s="79"/>
    </row>
    <row r="36047" spans="30:55" x14ac:dyDescent="0.25">
      <c r="AH36047" s="79"/>
      <c r="AI36047" s="79"/>
      <c r="AJ36047" s="80"/>
      <c r="AK36047" s="79"/>
      <c r="AM36047" s="79"/>
      <c r="AS36047" s="80"/>
      <c r="BC36047" s="79"/>
    </row>
    <row r="36048" spans="30:55" x14ac:dyDescent="0.25">
      <c r="AH36048" s="79"/>
      <c r="AI36048" s="79"/>
      <c r="AJ36048" s="80"/>
      <c r="AK36048" s="79"/>
      <c r="AM36048" s="79"/>
      <c r="AS36048" s="80"/>
      <c r="BC36048" s="79"/>
    </row>
    <row r="36049" spans="30:55" x14ac:dyDescent="0.25">
      <c r="AH36049" s="79"/>
      <c r="AI36049" s="79"/>
      <c r="AJ36049" s="80"/>
      <c r="AK36049" s="79"/>
      <c r="AM36049" s="79"/>
      <c r="AS36049" s="80"/>
      <c r="BC36049" s="79"/>
    </row>
    <row r="36050" spans="30:55" x14ac:dyDescent="0.25">
      <c r="AH36050" s="79"/>
      <c r="AI36050" s="79"/>
      <c r="AJ36050" s="80"/>
      <c r="AK36050" s="79"/>
      <c r="AM36050" s="79"/>
      <c r="AS36050" s="80"/>
      <c r="BC36050" s="79"/>
    </row>
    <row r="36051" spans="30:55" x14ac:dyDescent="0.25">
      <c r="AH36051" s="79"/>
      <c r="AI36051" s="79"/>
      <c r="AJ36051" s="80"/>
      <c r="AK36051" s="79"/>
      <c r="AM36051" s="79"/>
      <c r="AS36051" s="80"/>
      <c r="BC36051" s="79"/>
    </row>
    <row r="36052" spans="30:55" x14ac:dyDescent="0.25">
      <c r="AH36052" s="79"/>
      <c r="AI36052" s="79"/>
      <c r="AJ36052" s="80"/>
      <c r="AK36052" s="79"/>
      <c r="AM36052" s="79"/>
      <c r="AS36052" s="80"/>
      <c r="BC36052" s="79"/>
    </row>
    <row r="36053" spans="30:55" x14ac:dyDescent="0.25">
      <c r="AH36053" s="79"/>
      <c r="AI36053" s="79"/>
      <c r="AJ36053" s="80"/>
      <c r="AK36053" s="79"/>
      <c r="AM36053" s="79"/>
      <c r="AS36053" s="80"/>
      <c r="BC36053" s="79"/>
    </row>
    <row r="36054" spans="30:55" x14ac:dyDescent="0.25">
      <c r="AH36054" s="79"/>
      <c r="AI36054" s="79"/>
      <c r="AJ36054" s="80"/>
      <c r="AK36054" s="79"/>
      <c r="AM36054" s="79"/>
      <c r="AS36054" s="80"/>
      <c r="BC36054" s="79"/>
    </row>
    <row r="36055" spans="30:55" x14ac:dyDescent="0.25">
      <c r="AH36055" s="79"/>
      <c r="AI36055" s="79"/>
      <c r="AJ36055" s="80"/>
      <c r="AK36055" s="79"/>
      <c r="AM36055" s="79"/>
      <c r="AS36055" s="80"/>
      <c r="BC36055" s="79"/>
    </row>
    <row r="36056" spans="30:55" x14ac:dyDescent="0.25">
      <c r="AH36056" s="79"/>
      <c r="AI36056" s="79"/>
      <c r="AJ36056" s="80"/>
      <c r="AK36056" s="79"/>
      <c r="AM36056" s="79"/>
      <c r="AS36056" s="80"/>
      <c r="BC36056" s="79"/>
    </row>
    <row r="36057" spans="30:55" x14ac:dyDescent="0.25">
      <c r="AH36057" s="79"/>
      <c r="AI36057" s="79"/>
      <c r="AJ36057" s="80"/>
      <c r="AK36057" s="79"/>
      <c r="AM36057" s="79"/>
      <c r="AS36057" s="80"/>
      <c r="BC36057" s="79"/>
    </row>
    <row r="36058" spans="30:55" x14ac:dyDescent="0.25">
      <c r="AH36058" s="79"/>
      <c r="AI36058" s="79"/>
      <c r="AJ36058" s="80"/>
      <c r="AK36058" s="79"/>
      <c r="AM36058" s="79"/>
      <c r="AS36058" s="80"/>
      <c r="BC36058" s="79"/>
    </row>
    <row r="36059" spans="30:55" x14ac:dyDescent="0.25">
      <c r="AH36059" s="79"/>
      <c r="AI36059" s="79"/>
      <c r="AJ36059" s="80"/>
      <c r="AK36059" s="79"/>
      <c r="AM36059" s="79"/>
      <c r="AS36059" s="80"/>
      <c r="BC36059" s="79"/>
    </row>
    <row r="36060" spans="30:55" x14ac:dyDescent="0.25">
      <c r="AH36060" s="79"/>
      <c r="AI36060" s="79"/>
      <c r="AJ36060" s="80"/>
      <c r="AK36060" s="79"/>
      <c r="AM36060" s="79"/>
      <c r="AS36060" s="80"/>
      <c r="BC36060" s="79"/>
    </row>
    <row r="36061" spans="30:55" x14ac:dyDescent="0.25">
      <c r="AH36061" s="79"/>
      <c r="AI36061" s="79"/>
      <c r="AJ36061" s="80"/>
      <c r="AK36061" s="79"/>
      <c r="AM36061" s="79"/>
      <c r="AS36061" s="80"/>
      <c r="BC36061" s="79"/>
    </row>
    <row r="36062" spans="30:55" x14ac:dyDescent="0.25">
      <c r="AH36062" s="79"/>
      <c r="AI36062" s="79"/>
      <c r="AJ36062" s="80"/>
      <c r="AK36062" s="79"/>
      <c r="AM36062" s="79"/>
      <c r="AS36062" s="80"/>
      <c r="BC36062" s="79"/>
    </row>
    <row r="36063" spans="30:55" x14ac:dyDescent="0.25">
      <c r="AH36063" s="79"/>
      <c r="AI36063" s="79"/>
      <c r="AJ36063" s="80"/>
      <c r="AK36063" s="79"/>
      <c r="AM36063" s="79"/>
      <c r="AS36063" s="80"/>
      <c r="BC36063" s="79"/>
    </row>
    <row r="36064" spans="30:55" x14ac:dyDescent="0.25">
      <c r="AD36064" s="27"/>
      <c r="AE36064" s="27"/>
      <c r="AH36064" s="79"/>
      <c r="AI36064" s="79"/>
      <c r="AJ36064" s="80"/>
      <c r="AK36064" s="79"/>
      <c r="AS36064" s="80"/>
      <c r="BC36064" s="79"/>
    </row>
    <row r="36065" spans="34:55" x14ac:dyDescent="0.25">
      <c r="AH36065" s="79"/>
      <c r="AI36065" s="79"/>
      <c r="AJ36065" s="80"/>
      <c r="AK36065" s="79"/>
      <c r="AM36065" s="79"/>
      <c r="AS36065" s="80"/>
      <c r="BC36065" s="79"/>
    </row>
    <row r="36066" spans="34:55" x14ac:dyDescent="0.25">
      <c r="AH36066" s="79"/>
      <c r="AI36066" s="79"/>
      <c r="AJ36066" s="80"/>
      <c r="AK36066" s="79"/>
      <c r="AM36066" s="79"/>
      <c r="AS36066" s="80"/>
      <c r="BC36066" s="79"/>
    </row>
    <row r="36067" spans="34:55" x14ac:dyDescent="0.25">
      <c r="AH36067" s="79"/>
      <c r="AI36067" s="79"/>
      <c r="AJ36067" s="80"/>
      <c r="AK36067" s="79"/>
      <c r="AS36067" s="80"/>
      <c r="BC36067" s="79"/>
    </row>
    <row r="36068" spans="34:55" x14ac:dyDescent="0.25">
      <c r="AH36068" s="79"/>
      <c r="AI36068" s="79"/>
      <c r="AJ36068" s="80"/>
      <c r="AK36068" s="79"/>
      <c r="AS36068" s="80"/>
      <c r="BC36068" s="79"/>
    </row>
    <row r="36069" spans="34:55" x14ac:dyDescent="0.25">
      <c r="AH36069" s="79"/>
      <c r="AI36069" s="79"/>
      <c r="AJ36069" s="80"/>
      <c r="AK36069" s="79"/>
      <c r="AM36069" s="79"/>
      <c r="AS36069" s="80"/>
      <c r="BC36069" s="79"/>
    </row>
    <row r="36070" spans="34:55" x14ac:dyDescent="0.25">
      <c r="AH36070" s="79"/>
      <c r="AI36070" s="79"/>
      <c r="AJ36070" s="80"/>
      <c r="AK36070" s="79"/>
      <c r="AM36070" s="79"/>
      <c r="AS36070" s="80"/>
      <c r="BC36070" s="79"/>
    </row>
    <row r="36071" spans="34:55" x14ac:dyDescent="0.25">
      <c r="AH36071" s="79"/>
      <c r="AI36071" s="79"/>
      <c r="AJ36071" s="80"/>
      <c r="AK36071" s="79"/>
      <c r="AM36071" s="79"/>
      <c r="AS36071" s="80"/>
      <c r="BC36071" s="79"/>
    </row>
    <row r="36072" spans="34:55" x14ac:dyDescent="0.25">
      <c r="AH36072" s="79"/>
      <c r="AI36072" s="79"/>
      <c r="AJ36072" s="80"/>
      <c r="AK36072" s="79"/>
      <c r="AM36072" s="79"/>
      <c r="AS36072" s="80"/>
      <c r="BC36072" s="79"/>
    </row>
    <row r="36073" spans="34:55" x14ac:dyDescent="0.25">
      <c r="AH36073" s="79"/>
      <c r="AI36073" s="79"/>
      <c r="AJ36073" s="80"/>
      <c r="AK36073" s="79"/>
      <c r="AM36073" s="79"/>
      <c r="AS36073" s="80"/>
      <c r="BC36073" s="79"/>
    </row>
    <row r="36074" spans="34:55" x14ac:dyDescent="0.25">
      <c r="AH36074" s="79"/>
      <c r="AI36074" s="79"/>
      <c r="AJ36074" s="80"/>
      <c r="AK36074" s="79"/>
      <c r="AM36074" s="79"/>
      <c r="AS36074" s="80"/>
      <c r="BC36074" s="79"/>
    </row>
    <row r="36075" spans="34:55" x14ac:dyDescent="0.25">
      <c r="AH36075" s="79"/>
      <c r="AI36075" s="79"/>
      <c r="AJ36075" s="80"/>
      <c r="AK36075" s="79"/>
      <c r="AM36075" s="79"/>
      <c r="AS36075" s="80"/>
      <c r="BC36075" s="79"/>
    </row>
    <row r="36076" spans="34:55" x14ac:dyDescent="0.25">
      <c r="AH36076" s="79"/>
      <c r="AI36076" s="79"/>
      <c r="AJ36076" s="80"/>
      <c r="AK36076" s="79"/>
      <c r="AM36076" s="79"/>
      <c r="AS36076" s="80"/>
      <c r="BC36076" s="79"/>
    </row>
    <row r="36077" spans="34:55" x14ac:dyDescent="0.25">
      <c r="AH36077" s="79"/>
      <c r="AI36077" s="79"/>
      <c r="AJ36077" s="80"/>
      <c r="AK36077" s="79"/>
      <c r="AM36077" s="79"/>
      <c r="AS36077" s="80"/>
      <c r="BC36077" s="79"/>
    </row>
    <row r="36078" spans="34:55" x14ac:dyDescent="0.25">
      <c r="AH36078" s="79"/>
      <c r="AI36078" s="79"/>
      <c r="AJ36078" s="80"/>
      <c r="AK36078" s="79"/>
      <c r="AM36078" s="79"/>
      <c r="AS36078" s="80"/>
      <c r="BC36078" s="79"/>
    </row>
    <row r="36079" spans="34:55" x14ac:dyDescent="0.25">
      <c r="AH36079" s="79"/>
      <c r="AI36079" s="79"/>
      <c r="AJ36079" s="80"/>
      <c r="AK36079" s="79"/>
      <c r="AM36079" s="79"/>
      <c r="AS36079" s="80"/>
      <c r="BC36079" s="79"/>
    </row>
    <row r="36080" spans="34:55" x14ac:dyDescent="0.25">
      <c r="AH36080" s="79"/>
      <c r="AI36080" s="79"/>
      <c r="AJ36080" s="80"/>
      <c r="AK36080" s="79"/>
      <c r="AM36080" s="79"/>
      <c r="AS36080" s="80"/>
      <c r="BC36080" s="79"/>
    </row>
    <row r="36081" spans="34:55" x14ac:dyDescent="0.25">
      <c r="AH36081" s="79"/>
      <c r="AI36081" s="79"/>
      <c r="AJ36081" s="80"/>
      <c r="AK36081" s="79"/>
      <c r="AM36081" s="79"/>
      <c r="AS36081" s="80"/>
      <c r="BC36081" s="79"/>
    </row>
    <row r="36082" spans="34:55" x14ac:dyDescent="0.25">
      <c r="AH36082" s="79"/>
      <c r="AI36082" s="79"/>
      <c r="AJ36082" s="80"/>
      <c r="AK36082" s="79"/>
      <c r="AM36082" s="79"/>
      <c r="AS36082" s="80"/>
      <c r="BC36082" s="79"/>
    </row>
    <row r="36083" spans="34:55" x14ac:dyDescent="0.25">
      <c r="AH36083" s="79"/>
      <c r="AI36083" s="79"/>
      <c r="AJ36083" s="80"/>
      <c r="AK36083" s="79"/>
      <c r="AM36083" s="79"/>
      <c r="AS36083" s="80"/>
      <c r="BC36083" s="79"/>
    </row>
    <row r="36084" spans="34:55" x14ac:dyDescent="0.25">
      <c r="AH36084" s="79"/>
      <c r="AI36084" s="79"/>
      <c r="AJ36084" s="80"/>
      <c r="AK36084" s="79"/>
      <c r="AM36084" s="79"/>
      <c r="AS36084" s="80"/>
      <c r="BC36084" s="79"/>
    </row>
    <row r="36085" spans="34:55" x14ac:dyDescent="0.25">
      <c r="AH36085" s="79"/>
      <c r="AI36085" s="79"/>
      <c r="AJ36085" s="80"/>
      <c r="AK36085" s="79"/>
      <c r="AM36085" s="79"/>
      <c r="AS36085" s="80"/>
      <c r="BC36085" s="79"/>
    </row>
    <row r="36086" spans="34:55" x14ac:dyDescent="0.25">
      <c r="AH36086" s="79"/>
      <c r="AI36086" s="79"/>
      <c r="AJ36086" s="80"/>
      <c r="AK36086" s="79"/>
      <c r="AM36086" s="79"/>
      <c r="AS36086" s="80"/>
      <c r="BC36086" s="79"/>
    </row>
    <row r="36087" spans="34:55" x14ac:dyDescent="0.25">
      <c r="AH36087" s="79"/>
      <c r="AI36087" s="79"/>
      <c r="AJ36087" s="80"/>
      <c r="AK36087" s="79"/>
      <c r="AM36087" s="79"/>
      <c r="AS36087" s="80"/>
      <c r="BC36087" s="79"/>
    </row>
    <row r="36088" spans="34:55" x14ac:dyDescent="0.25">
      <c r="AH36088" s="79"/>
      <c r="AI36088" s="79"/>
      <c r="AJ36088" s="80"/>
      <c r="AK36088" s="79"/>
      <c r="AM36088" s="79"/>
      <c r="AS36088" s="80"/>
      <c r="BC36088" s="79"/>
    </row>
    <row r="36089" spans="34:55" x14ac:dyDescent="0.25">
      <c r="AH36089" s="79"/>
      <c r="AI36089" s="79"/>
      <c r="AJ36089" s="80"/>
      <c r="AK36089" s="79"/>
      <c r="AM36089" s="79"/>
      <c r="AS36089" s="80"/>
      <c r="BC36089" s="79"/>
    </row>
    <row r="36090" spans="34:55" x14ac:dyDescent="0.25">
      <c r="AH36090" s="79"/>
      <c r="AI36090" s="79"/>
      <c r="AJ36090" s="80"/>
      <c r="AK36090" s="79"/>
      <c r="AM36090" s="79"/>
      <c r="AS36090" s="80"/>
      <c r="BC36090" s="79"/>
    </row>
    <row r="36091" spans="34:55" x14ac:dyDescent="0.25">
      <c r="AH36091" s="79"/>
      <c r="AI36091" s="79"/>
      <c r="AJ36091" s="80"/>
      <c r="AK36091" s="79"/>
      <c r="AM36091" s="79"/>
      <c r="AS36091" s="80"/>
      <c r="BC36091" s="79"/>
    </row>
    <row r="36092" spans="34:55" x14ac:dyDescent="0.25">
      <c r="AH36092" s="79"/>
      <c r="AI36092" s="79"/>
      <c r="AJ36092" s="80"/>
      <c r="AK36092" s="79"/>
      <c r="AM36092" s="79"/>
      <c r="AS36092" s="80"/>
      <c r="BC36092" s="79"/>
    </row>
    <row r="36093" spans="34:55" x14ac:dyDescent="0.25">
      <c r="AH36093" s="79"/>
      <c r="AI36093" s="79"/>
      <c r="AJ36093" s="80"/>
      <c r="AK36093" s="79"/>
      <c r="AM36093" s="79"/>
      <c r="AS36093" s="80"/>
      <c r="BC36093" s="79"/>
    </row>
    <row r="36094" spans="34:55" x14ac:dyDescent="0.25">
      <c r="AH36094" s="79"/>
      <c r="AI36094" s="79"/>
      <c r="AJ36094" s="80"/>
      <c r="AK36094" s="79"/>
      <c r="AM36094" s="79"/>
      <c r="AS36094" s="80"/>
      <c r="BC36094" s="79"/>
    </row>
    <row r="36095" spans="34:55" x14ac:dyDescent="0.25">
      <c r="AH36095" s="79"/>
      <c r="AI36095" s="79"/>
      <c r="AJ36095" s="80"/>
      <c r="AK36095" s="79"/>
      <c r="AM36095" s="79"/>
      <c r="AS36095" s="80"/>
      <c r="BC36095" s="79"/>
    </row>
    <row r="36096" spans="34:55" x14ac:dyDescent="0.25">
      <c r="AH36096" s="79"/>
      <c r="AI36096" s="79"/>
      <c r="AJ36096" s="80"/>
      <c r="AK36096" s="79"/>
      <c r="AM36096" s="79"/>
      <c r="AS36096" s="80"/>
      <c r="BC36096" s="79"/>
    </row>
    <row r="36097" spans="34:55" x14ac:dyDescent="0.25">
      <c r="AH36097" s="79"/>
      <c r="AI36097" s="79"/>
      <c r="AJ36097" s="80"/>
      <c r="AK36097" s="79"/>
      <c r="AM36097" s="79"/>
      <c r="AS36097" s="80"/>
      <c r="BC36097" s="79"/>
    </row>
    <row r="36098" spans="34:55" x14ac:dyDescent="0.25">
      <c r="AH36098" s="79"/>
      <c r="AI36098" s="79"/>
      <c r="AJ36098" s="80"/>
      <c r="AK36098" s="79"/>
      <c r="AM36098" s="79"/>
      <c r="AS36098" s="80"/>
      <c r="BC36098" s="79"/>
    </row>
    <row r="36099" spans="34:55" x14ac:dyDescent="0.25">
      <c r="AH36099" s="79"/>
      <c r="AI36099" s="79"/>
      <c r="AJ36099" s="80"/>
      <c r="AK36099" s="79"/>
      <c r="AS36099" s="80"/>
      <c r="BC36099" s="79"/>
    </row>
    <row r="36100" spans="34:55" x14ac:dyDescent="0.25">
      <c r="AH36100" s="79"/>
      <c r="AI36100" s="79"/>
      <c r="AJ36100" s="80"/>
      <c r="AK36100" s="79"/>
      <c r="AM36100" s="79"/>
      <c r="AS36100" s="80"/>
      <c r="BC36100" s="79"/>
    </row>
    <row r="36101" spans="34:55" x14ac:dyDescent="0.25">
      <c r="AH36101" s="79"/>
      <c r="AI36101" s="79"/>
      <c r="AJ36101" s="80"/>
      <c r="AK36101" s="79"/>
      <c r="AM36101" s="79"/>
      <c r="AS36101" s="80"/>
      <c r="BC36101" s="79"/>
    </row>
    <row r="36102" spans="34:55" x14ac:dyDescent="0.25">
      <c r="AH36102" s="79"/>
      <c r="AI36102" s="79"/>
      <c r="AJ36102" s="80"/>
      <c r="AK36102" s="79"/>
      <c r="AM36102" s="79"/>
      <c r="AS36102" s="80"/>
      <c r="BC36102" s="79"/>
    </row>
    <row r="36103" spans="34:55" x14ac:dyDescent="0.25">
      <c r="AH36103" s="79"/>
      <c r="AI36103" s="79"/>
      <c r="AJ36103" s="80"/>
      <c r="AK36103" s="79"/>
      <c r="AS36103" s="80"/>
      <c r="BC36103" s="79"/>
    </row>
    <row r="36104" spans="34:55" x14ac:dyDescent="0.25">
      <c r="AH36104" s="79"/>
      <c r="AI36104" s="79"/>
      <c r="AJ36104" s="80"/>
      <c r="AK36104" s="79"/>
      <c r="AM36104" s="79"/>
      <c r="AS36104" s="80"/>
      <c r="BC36104" s="79"/>
    </row>
    <row r="36105" spans="34:55" x14ac:dyDescent="0.25">
      <c r="AH36105" s="79"/>
      <c r="AI36105" s="79"/>
      <c r="AJ36105" s="80"/>
      <c r="AK36105" s="79"/>
      <c r="AS36105" s="80"/>
      <c r="BC36105" s="79"/>
    </row>
    <row r="36106" spans="34:55" x14ac:dyDescent="0.25">
      <c r="AH36106" s="79"/>
      <c r="AI36106" s="79"/>
      <c r="AJ36106" s="80"/>
      <c r="AK36106" s="79"/>
      <c r="AM36106" s="79"/>
      <c r="AS36106" s="80"/>
      <c r="BC36106" s="79"/>
    </row>
    <row r="36107" spans="34:55" x14ac:dyDescent="0.25">
      <c r="AH36107" s="79"/>
      <c r="AI36107" s="79"/>
      <c r="AJ36107" s="80"/>
      <c r="AK36107" s="79"/>
      <c r="AM36107" s="79"/>
      <c r="AS36107" s="80"/>
      <c r="BC36107" s="79"/>
    </row>
    <row r="36108" spans="34:55" x14ac:dyDescent="0.25">
      <c r="AH36108" s="79"/>
      <c r="AI36108" s="79"/>
      <c r="AJ36108" s="80"/>
      <c r="AK36108" s="79"/>
      <c r="AM36108" s="79"/>
      <c r="AS36108" s="80"/>
      <c r="BC36108" s="79"/>
    </row>
    <row r="36109" spans="34:55" x14ac:dyDescent="0.25">
      <c r="AH36109" s="79"/>
      <c r="AI36109" s="79"/>
      <c r="AJ36109" s="80"/>
      <c r="AK36109" s="79"/>
      <c r="AM36109" s="79"/>
      <c r="AS36109" s="80"/>
      <c r="BC36109" s="79"/>
    </row>
    <row r="36110" spans="34:55" x14ac:dyDescent="0.25">
      <c r="AH36110" s="79"/>
      <c r="AI36110" s="79"/>
      <c r="AJ36110" s="80"/>
      <c r="AK36110" s="79"/>
      <c r="AM36110" s="79"/>
      <c r="AS36110" s="80"/>
      <c r="BC36110" s="79"/>
    </row>
    <row r="36111" spans="34:55" x14ac:dyDescent="0.25">
      <c r="AH36111" s="79"/>
      <c r="AI36111" s="79"/>
      <c r="AJ36111" s="80"/>
      <c r="AK36111" s="79"/>
      <c r="AM36111" s="79"/>
      <c r="AS36111" s="80"/>
      <c r="BC36111" s="79"/>
    </row>
    <row r="36112" spans="34:55" x14ac:dyDescent="0.25">
      <c r="AH36112" s="79"/>
      <c r="AI36112" s="79"/>
      <c r="AJ36112" s="80"/>
      <c r="AK36112" s="79"/>
      <c r="AM36112" s="79"/>
      <c r="AS36112" s="80"/>
      <c r="BC36112" s="79"/>
    </row>
    <row r="36113" spans="30:55" x14ac:dyDescent="0.25">
      <c r="AH36113" s="79"/>
      <c r="AI36113" s="79"/>
      <c r="AJ36113" s="80"/>
      <c r="AK36113" s="79"/>
      <c r="AM36113" s="79"/>
      <c r="AS36113" s="80"/>
      <c r="BC36113" s="79"/>
    </row>
    <row r="36114" spans="30:55" x14ac:dyDescent="0.25">
      <c r="AH36114" s="79"/>
      <c r="AI36114" s="79"/>
      <c r="AJ36114" s="80"/>
      <c r="AK36114" s="79"/>
      <c r="AM36114" s="79"/>
      <c r="AS36114" s="80"/>
      <c r="BC36114" s="79"/>
    </row>
    <row r="36115" spans="30:55" x14ac:dyDescent="0.25">
      <c r="AH36115" s="79"/>
      <c r="AI36115" s="79"/>
      <c r="AJ36115" s="80"/>
      <c r="AK36115" s="79"/>
      <c r="AM36115" s="79"/>
      <c r="AS36115" s="80"/>
      <c r="BC36115" s="79"/>
    </row>
    <row r="36116" spans="30:55" x14ac:dyDescent="0.25">
      <c r="AH36116" s="79"/>
      <c r="AI36116" s="79"/>
      <c r="AJ36116" s="80"/>
      <c r="AK36116" s="79"/>
      <c r="AM36116" s="79"/>
      <c r="AS36116" s="80"/>
      <c r="BC36116" s="79"/>
    </row>
    <row r="36117" spans="30:55" x14ac:dyDescent="0.25">
      <c r="AH36117" s="79"/>
      <c r="AI36117" s="79"/>
      <c r="AJ36117" s="80"/>
      <c r="AK36117" s="79"/>
      <c r="AM36117" s="79"/>
      <c r="AS36117" s="80"/>
      <c r="BC36117" s="79"/>
    </row>
    <row r="36118" spans="30:55" x14ac:dyDescent="0.25">
      <c r="AH36118" s="79"/>
      <c r="AI36118" s="79"/>
      <c r="AJ36118" s="80"/>
      <c r="AK36118" s="79"/>
      <c r="AM36118" s="79"/>
      <c r="AS36118" s="80"/>
      <c r="BC36118" s="79"/>
    </row>
    <row r="36119" spans="30:55" x14ac:dyDescent="0.25">
      <c r="AD36119" s="27"/>
      <c r="AE36119" s="27"/>
      <c r="AH36119" s="79"/>
      <c r="AI36119" s="79"/>
      <c r="AJ36119" s="80"/>
      <c r="AK36119" s="79"/>
      <c r="AM36119" s="79"/>
      <c r="AS36119" s="80"/>
      <c r="BC36119" s="79"/>
    </row>
    <row r="36120" spans="30:55" x14ac:dyDescent="0.25">
      <c r="AH36120" s="79"/>
      <c r="AI36120" s="79"/>
      <c r="AJ36120" s="80"/>
      <c r="AK36120" s="79"/>
      <c r="AM36120" s="79"/>
      <c r="AS36120" s="80"/>
      <c r="BC36120" s="79"/>
    </row>
    <row r="36121" spans="30:55" x14ac:dyDescent="0.25">
      <c r="AH36121" s="79"/>
      <c r="AI36121" s="79"/>
      <c r="AJ36121" s="80"/>
      <c r="AK36121" s="79"/>
      <c r="AM36121" s="79"/>
      <c r="AS36121" s="80"/>
      <c r="BC36121" s="79"/>
    </row>
    <row r="36122" spans="30:55" x14ac:dyDescent="0.25">
      <c r="AH36122" s="79"/>
      <c r="AI36122" s="79"/>
      <c r="AJ36122" s="80"/>
      <c r="AK36122" s="79"/>
      <c r="AS36122" s="80"/>
      <c r="BC36122" s="79"/>
    </row>
    <row r="36123" spans="30:55" x14ac:dyDescent="0.25">
      <c r="AD36123" s="27"/>
      <c r="AE36123" s="27"/>
      <c r="AH36123" s="79"/>
      <c r="AI36123" s="79"/>
      <c r="AJ36123" s="80"/>
      <c r="AK36123" s="79"/>
      <c r="AS36123" s="80"/>
      <c r="BC36123" s="79"/>
    </row>
    <row r="36124" spans="30:55" x14ac:dyDescent="0.25">
      <c r="AH36124" s="79"/>
      <c r="AI36124" s="79"/>
      <c r="AJ36124" s="80"/>
      <c r="AK36124" s="79"/>
      <c r="AS36124" s="80"/>
      <c r="BC36124" s="79"/>
    </row>
    <row r="36125" spans="30:55" x14ac:dyDescent="0.25">
      <c r="AH36125" s="79"/>
      <c r="AI36125" s="79"/>
      <c r="AJ36125" s="80"/>
      <c r="AK36125" s="79"/>
      <c r="AS36125" s="80"/>
      <c r="BC36125" s="79"/>
    </row>
    <row r="36126" spans="30:55" x14ac:dyDescent="0.25">
      <c r="AH36126" s="79"/>
      <c r="AI36126" s="79"/>
      <c r="AJ36126" s="80"/>
      <c r="AK36126" s="79"/>
      <c r="AM36126" s="79"/>
      <c r="AS36126" s="80"/>
      <c r="BC36126" s="79"/>
    </row>
    <row r="36127" spans="30:55" x14ac:dyDescent="0.25">
      <c r="AH36127" s="79"/>
      <c r="AI36127" s="79"/>
      <c r="AJ36127" s="80"/>
      <c r="AK36127" s="79"/>
      <c r="AM36127" s="79"/>
      <c r="AS36127" s="80"/>
      <c r="BC36127" s="79"/>
    </row>
    <row r="36128" spans="30:55" x14ac:dyDescent="0.25">
      <c r="AH36128" s="79"/>
      <c r="AI36128" s="79"/>
      <c r="AJ36128" s="80"/>
      <c r="AK36128" s="79"/>
      <c r="AS36128" s="80"/>
      <c r="BC36128" s="79"/>
    </row>
    <row r="36129" spans="34:55" x14ac:dyDescent="0.25">
      <c r="AH36129" s="79"/>
      <c r="AI36129" s="79"/>
      <c r="AJ36129" s="80"/>
      <c r="AK36129" s="79"/>
      <c r="AM36129" s="79"/>
      <c r="AS36129" s="80"/>
      <c r="BC36129" s="79"/>
    </row>
    <row r="36130" spans="34:55" x14ac:dyDescent="0.25">
      <c r="AH36130" s="79"/>
      <c r="AI36130" s="79"/>
      <c r="AJ36130" s="80"/>
      <c r="AK36130" s="79"/>
      <c r="AM36130" s="79"/>
      <c r="AS36130" s="80"/>
      <c r="BC36130" s="79"/>
    </row>
    <row r="36131" spans="34:55" x14ac:dyDescent="0.25">
      <c r="AH36131" s="79"/>
      <c r="AI36131" s="79"/>
      <c r="AJ36131" s="80"/>
      <c r="AK36131" s="79"/>
      <c r="AM36131" s="79"/>
      <c r="AS36131" s="80"/>
      <c r="BC36131" s="79"/>
    </row>
    <row r="36132" spans="34:55" x14ac:dyDescent="0.25">
      <c r="AH36132" s="79"/>
      <c r="AI36132" s="79"/>
      <c r="AJ36132" s="80"/>
      <c r="AK36132" s="79"/>
      <c r="AM36132" s="79"/>
      <c r="AS36132" s="80"/>
      <c r="BC36132" s="79"/>
    </row>
    <row r="36133" spans="34:55" x14ac:dyDescent="0.25">
      <c r="AH36133" s="79"/>
      <c r="AI36133" s="79"/>
      <c r="AJ36133" s="80"/>
      <c r="AK36133" s="79"/>
      <c r="AM36133" s="79"/>
      <c r="AS36133" s="80"/>
      <c r="BC36133" s="79"/>
    </row>
    <row r="36134" spans="34:55" x14ac:dyDescent="0.25">
      <c r="AH36134" s="79"/>
      <c r="AI36134" s="79"/>
      <c r="AJ36134" s="80"/>
      <c r="AK36134" s="79"/>
      <c r="AM36134" s="79"/>
      <c r="AS36134" s="80"/>
      <c r="BC36134" s="79"/>
    </row>
    <row r="36135" spans="34:55" x14ac:dyDescent="0.25">
      <c r="AH36135" s="79"/>
      <c r="AI36135" s="79"/>
      <c r="AJ36135" s="80"/>
      <c r="AK36135" s="79"/>
      <c r="AM36135" s="79"/>
      <c r="AS36135" s="80"/>
      <c r="BC36135" s="79"/>
    </row>
    <row r="36136" spans="34:55" x14ac:dyDescent="0.25">
      <c r="AH36136" s="79"/>
      <c r="AI36136" s="79"/>
      <c r="AJ36136" s="80"/>
      <c r="AK36136" s="79"/>
      <c r="AM36136" s="79"/>
      <c r="AS36136" s="80"/>
      <c r="BC36136" s="79"/>
    </row>
    <row r="36137" spans="34:55" x14ac:dyDescent="0.25">
      <c r="AH36137" s="79"/>
      <c r="AI36137" s="79"/>
      <c r="AJ36137" s="80"/>
      <c r="AK36137" s="79"/>
      <c r="AS36137" s="80"/>
      <c r="BC36137" s="79"/>
    </row>
    <row r="36138" spans="34:55" x14ac:dyDescent="0.25">
      <c r="AH36138" s="79"/>
      <c r="AI36138" s="79"/>
      <c r="AJ36138" s="80"/>
      <c r="AK36138" s="79"/>
      <c r="AS36138" s="80"/>
      <c r="BC36138" s="79"/>
    </row>
    <row r="36139" spans="34:55" x14ac:dyDescent="0.25">
      <c r="AH36139" s="79"/>
      <c r="AI36139" s="79"/>
      <c r="AJ36139" s="80"/>
      <c r="AK36139" s="79"/>
      <c r="AM36139" s="79"/>
      <c r="AS36139" s="80"/>
      <c r="BC36139" s="79"/>
    </row>
    <row r="36140" spans="34:55" x14ac:dyDescent="0.25">
      <c r="AH36140" s="79"/>
      <c r="AI36140" s="79"/>
      <c r="AJ36140" s="80"/>
      <c r="AK36140" s="79"/>
      <c r="AM36140" s="79"/>
      <c r="AS36140" s="80"/>
      <c r="BC36140" s="79"/>
    </row>
    <row r="36141" spans="34:55" x14ac:dyDescent="0.25">
      <c r="AH36141" s="79"/>
      <c r="AI36141" s="79"/>
      <c r="AJ36141" s="80"/>
      <c r="AK36141" s="79"/>
      <c r="AM36141" s="79"/>
      <c r="AS36141" s="80"/>
      <c r="BC36141" s="79"/>
    </row>
    <row r="36142" spans="34:55" x14ac:dyDescent="0.25">
      <c r="AH36142" s="79"/>
      <c r="AI36142" s="79"/>
      <c r="AJ36142" s="80"/>
      <c r="AK36142" s="79"/>
      <c r="AM36142" s="79"/>
      <c r="AS36142" s="80"/>
      <c r="BC36142" s="79"/>
    </row>
    <row r="36143" spans="34:55" x14ac:dyDescent="0.25">
      <c r="AH36143" s="79"/>
      <c r="AI36143" s="79"/>
      <c r="AJ36143" s="80"/>
      <c r="AK36143" s="79"/>
      <c r="AM36143" s="79"/>
      <c r="AS36143" s="80"/>
      <c r="BC36143" s="79"/>
    </row>
    <row r="36144" spans="34:55" x14ac:dyDescent="0.25">
      <c r="AH36144" s="79"/>
      <c r="AI36144" s="79"/>
      <c r="AJ36144" s="80"/>
      <c r="AK36144" s="79"/>
      <c r="AM36144" s="79"/>
      <c r="AS36144" s="80"/>
      <c r="BC36144" s="79"/>
    </row>
    <row r="36145" spans="34:55" x14ac:dyDescent="0.25">
      <c r="AH36145" s="79"/>
      <c r="AI36145" s="79"/>
      <c r="AJ36145" s="80"/>
      <c r="AK36145" s="79"/>
      <c r="AM36145" s="79"/>
      <c r="AS36145" s="80"/>
      <c r="BC36145" s="79"/>
    </row>
    <row r="36146" spans="34:55" x14ac:dyDescent="0.25">
      <c r="AH36146" s="79"/>
      <c r="AI36146" s="79"/>
      <c r="AJ36146" s="80"/>
      <c r="AK36146" s="79"/>
      <c r="AM36146" s="79"/>
      <c r="AS36146" s="80"/>
      <c r="BC36146" s="79"/>
    </row>
    <row r="36147" spans="34:55" x14ac:dyDescent="0.25">
      <c r="AH36147" s="79"/>
      <c r="AI36147" s="79"/>
      <c r="AJ36147" s="80"/>
      <c r="AK36147" s="79"/>
      <c r="AM36147" s="79"/>
      <c r="AS36147" s="80"/>
      <c r="BC36147" s="79"/>
    </row>
    <row r="36148" spans="34:55" x14ac:dyDescent="0.25">
      <c r="AH36148" s="79"/>
      <c r="AI36148" s="79"/>
      <c r="AJ36148" s="80"/>
      <c r="AK36148" s="79"/>
      <c r="AM36148" s="79"/>
      <c r="AS36148" s="80"/>
      <c r="BC36148" s="79"/>
    </row>
    <row r="36149" spans="34:55" x14ac:dyDescent="0.25">
      <c r="AH36149" s="79"/>
      <c r="AI36149" s="79"/>
      <c r="AJ36149" s="80"/>
      <c r="AK36149" s="79"/>
      <c r="AS36149" s="80"/>
      <c r="BC36149" s="79"/>
    </row>
    <row r="36150" spans="34:55" x14ac:dyDescent="0.25">
      <c r="AH36150" s="79"/>
      <c r="AI36150" s="79"/>
      <c r="AJ36150" s="80"/>
      <c r="AK36150" s="79"/>
      <c r="AM36150" s="79"/>
      <c r="AS36150" s="80"/>
      <c r="BC36150" s="79"/>
    </row>
    <row r="36151" spans="34:55" x14ac:dyDescent="0.25">
      <c r="AH36151" s="79"/>
      <c r="AI36151" s="79"/>
      <c r="AJ36151" s="80"/>
      <c r="AK36151" s="79"/>
      <c r="AM36151" s="79"/>
      <c r="AS36151" s="80"/>
      <c r="BC36151" s="79"/>
    </row>
    <row r="36152" spans="34:55" x14ac:dyDescent="0.25">
      <c r="AH36152" s="79"/>
      <c r="AI36152" s="79"/>
      <c r="AJ36152" s="80"/>
      <c r="AK36152" s="79"/>
      <c r="AM36152" s="79"/>
      <c r="AS36152" s="80"/>
      <c r="BC36152" s="79"/>
    </row>
    <row r="36153" spans="34:55" x14ac:dyDescent="0.25">
      <c r="AH36153" s="79"/>
      <c r="AI36153" s="79"/>
      <c r="AJ36153" s="80"/>
      <c r="AK36153" s="79"/>
      <c r="AM36153" s="79"/>
      <c r="AS36153" s="80"/>
      <c r="BC36153" s="79"/>
    </row>
    <row r="36154" spans="34:55" x14ac:dyDescent="0.25">
      <c r="AH36154" s="79"/>
      <c r="AI36154" s="79"/>
      <c r="AJ36154" s="80"/>
      <c r="AK36154" s="79"/>
      <c r="AS36154" s="80"/>
      <c r="BC36154" s="79"/>
    </row>
    <row r="36155" spans="34:55" x14ac:dyDescent="0.25">
      <c r="AH36155" s="79"/>
      <c r="AI36155" s="79"/>
      <c r="AJ36155" s="80"/>
      <c r="AK36155" s="79"/>
      <c r="AM36155" s="79"/>
      <c r="AS36155" s="80"/>
      <c r="BC36155" s="79"/>
    </row>
    <row r="36156" spans="34:55" x14ac:dyDescent="0.25">
      <c r="AH36156" s="79"/>
      <c r="AI36156" s="79"/>
      <c r="AJ36156" s="80"/>
      <c r="AK36156" s="79"/>
      <c r="AM36156" s="79"/>
      <c r="AS36156" s="80"/>
      <c r="BC36156" s="79"/>
    </row>
    <row r="36157" spans="34:55" x14ac:dyDescent="0.25">
      <c r="AH36157" s="79"/>
      <c r="AI36157" s="79"/>
      <c r="AJ36157" s="80"/>
      <c r="AK36157" s="79"/>
      <c r="AM36157" s="79"/>
      <c r="AS36157" s="80"/>
      <c r="BC36157" s="79"/>
    </row>
    <row r="36158" spans="34:55" x14ac:dyDescent="0.25">
      <c r="AH36158" s="79"/>
      <c r="AI36158" s="79"/>
      <c r="AJ36158" s="80"/>
      <c r="AK36158" s="79"/>
      <c r="AM36158" s="79"/>
      <c r="AS36158" s="80"/>
      <c r="BC36158" s="79"/>
    </row>
    <row r="36159" spans="34:55" x14ac:dyDescent="0.25">
      <c r="AH36159" s="79"/>
      <c r="AI36159" s="79"/>
      <c r="AJ36159" s="80"/>
      <c r="AK36159" s="79"/>
      <c r="AM36159" s="79"/>
      <c r="AS36159" s="80"/>
      <c r="BC36159" s="79"/>
    </row>
    <row r="36160" spans="34:55" x14ac:dyDescent="0.25">
      <c r="AH36160" s="79"/>
      <c r="AI36160" s="79"/>
      <c r="AJ36160" s="80"/>
      <c r="AK36160" s="79"/>
      <c r="AM36160" s="79"/>
      <c r="AS36160" s="80"/>
      <c r="BC36160" s="79"/>
    </row>
    <row r="36161" spans="34:55" x14ac:dyDescent="0.25">
      <c r="AH36161" s="79"/>
      <c r="AI36161" s="79"/>
      <c r="AJ36161" s="80"/>
      <c r="AK36161" s="79"/>
      <c r="AM36161" s="79"/>
      <c r="AS36161" s="80"/>
      <c r="BC36161" s="79"/>
    </row>
    <row r="36162" spans="34:55" x14ac:dyDescent="0.25">
      <c r="AH36162" s="79"/>
      <c r="AI36162" s="79"/>
      <c r="AJ36162" s="80"/>
      <c r="AK36162" s="79"/>
      <c r="AM36162" s="79"/>
      <c r="AS36162" s="80"/>
      <c r="BC36162" s="79"/>
    </row>
    <row r="36163" spans="34:55" x14ac:dyDescent="0.25">
      <c r="AH36163" s="79"/>
      <c r="AI36163" s="79"/>
      <c r="AJ36163" s="80"/>
      <c r="AK36163" s="79"/>
      <c r="AM36163" s="79"/>
      <c r="AS36163" s="80"/>
      <c r="BC36163" s="79"/>
    </row>
    <row r="36164" spans="34:55" x14ac:dyDescent="0.25">
      <c r="AH36164" s="79"/>
      <c r="AI36164" s="79"/>
      <c r="AJ36164" s="80"/>
      <c r="AK36164" s="79"/>
      <c r="AS36164" s="80"/>
      <c r="BC36164" s="79"/>
    </row>
    <row r="36165" spans="34:55" x14ac:dyDescent="0.25">
      <c r="AH36165" s="79"/>
      <c r="AI36165" s="79"/>
      <c r="AJ36165" s="80"/>
      <c r="AK36165" s="79"/>
      <c r="AM36165" s="79"/>
      <c r="AS36165" s="80"/>
      <c r="BC36165" s="79"/>
    </row>
    <row r="36166" spans="34:55" x14ac:dyDescent="0.25">
      <c r="AH36166" s="79"/>
      <c r="AI36166" s="79"/>
      <c r="AJ36166" s="80"/>
      <c r="AK36166" s="79"/>
      <c r="AM36166" s="79"/>
      <c r="AS36166" s="80"/>
      <c r="BC36166" s="79"/>
    </row>
    <row r="36167" spans="34:55" x14ac:dyDescent="0.25">
      <c r="AH36167" s="79"/>
      <c r="AI36167" s="79"/>
      <c r="AJ36167" s="80"/>
      <c r="AK36167" s="79"/>
      <c r="AM36167" s="79"/>
      <c r="AS36167" s="80"/>
      <c r="BC36167" s="79"/>
    </row>
    <row r="36168" spans="34:55" x14ac:dyDescent="0.25">
      <c r="AH36168" s="79"/>
      <c r="AI36168" s="79"/>
      <c r="AJ36168" s="80"/>
      <c r="AK36168" s="79"/>
      <c r="AM36168" s="79"/>
      <c r="AS36168" s="80"/>
      <c r="BC36168" s="79"/>
    </row>
    <row r="36169" spans="34:55" x14ac:dyDescent="0.25">
      <c r="AH36169" s="79"/>
      <c r="AI36169" s="79"/>
      <c r="AJ36169" s="80"/>
      <c r="AK36169" s="79"/>
      <c r="AS36169" s="80"/>
      <c r="BC36169" s="79"/>
    </row>
    <row r="36170" spans="34:55" x14ac:dyDescent="0.25">
      <c r="AH36170" s="79"/>
      <c r="AI36170" s="79"/>
      <c r="AJ36170" s="80"/>
      <c r="AK36170" s="79"/>
      <c r="AS36170" s="80"/>
      <c r="BC36170" s="79"/>
    </row>
    <row r="36171" spans="34:55" x14ac:dyDescent="0.25">
      <c r="AH36171" s="79"/>
      <c r="AI36171" s="79"/>
      <c r="AJ36171" s="80"/>
      <c r="AK36171" s="79"/>
      <c r="AM36171" s="79"/>
      <c r="AS36171" s="80"/>
      <c r="BC36171" s="79"/>
    </row>
    <row r="36172" spans="34:55" x14ac:dyDescent="0.25">
      <c r="AH36172" s="79"/>
      <c r="AI36172" s="79"/>
      <c r="AJ36172" s="80"/>
      <c r="AK36172" s="79"/>
      <c r="AM36172" s="79"/>
      <c r="AS36172" s="80"/>
      <c r="BC36172" s="79"/>
    </row>
    <row r="36173" spans="34:55" x14ac:dyDescent="0.25">
      <c r="AH36173" s="79"/>
      <c r="AI36173" s="79"/>
      <c r="AJ36173" s="80"/>
      <c r="AK36173" s="79"/>
      <c r="AM36173" s="79"/>
      <c r="AS36173" s="80"/>
      <c r="BC36173" s="79"/>
    </row>
    <row r="36174" spans="34:55" x14ac:dyDescent="0.25">
      <c r="AH36174" s="79"/>
      <c r="AI36174" s="79"/>
      <c r="AJ36174" s="80"/>
      <c r="AK36174" s="79"/>
      <c r="AM36174" s="79"/>
      <c r="AS36174" s="80"/>
      <c r="BC36174" s="79"/>
    </row>
    <row r="36175" spans="34:55" x14ac:dyDescent="0.25">
      <c r="AH36175" s="79"/>
      <c r="AI36175" s="79"/>
      <c r="AJ36175" s="80"/>
      <c r="AK36175" s="79"/>
      <c r="AM36175" s="79"/>
      <c r="AS36175" s="80"/>
      <c r="BC36175" s="79"/>
    </row>
    <row r="36176" spans="34:55" x14ac:dyDescent="0.25">
      <c r="AH36176" s="79"/>
      <c r="AI36176" s="79"/>
      <c r="AJ36176" s="80"/>
      <c r="AK36176" s="79"/>
      <c r="AS36176" s="80"/>
      <c r="BC36176" s="79"/>
    </row>
    <row r="36177" spans="30:55" x14ac:dyDescent="0.25">
      <c r="AH36177" s="79"/>
      <c r="AI36177" s="79"/>
      <c r="AJ36177" s="80"/>
      <c r="AK36177" s="79"/>
      <c r="AM36177" s="79"/>
      <c r="AS36177" s="80"/>
      <c r="BC36177" s="79"/>
    </row>
    <row r="36178" spans="30:55" x14ac:dyDescent="0.25">
      <c r="AH36178" s="79"/>
      <c r="AI36178" s="79"/>
      <c r="AJ36178" s="80"/>
      <c r="AK36178" s="79"/>
      <c r="AM36178" s="79"/>
      <c r="AS36178" s="80"/>
      <c r="BC36178" s="79"/>
    </row>
    <row r="36179" spans="30:55" x14ac:dyDescent="0.25">
      <c r="AH36179" s="79"/>
      <c r="AI36179" s="79"/>
      <c r="AJ36179" s="80"/>
      <c r="AK36179" s="79"/>
      <c r="AM36179" s="79"/>
      <c r="AS36179" s="80"/>
      <c r="BC36179" s="79"/>
    </row>
    <row r="36180" spans="30:55" x14ac:dyDescent="0.25">
      <c r="AH36180" s="79"/>
      <c r="AI36180" s="79"/>
      <c r="AJ36180" s="80"/>
      <c r="AK36180" s="79"/>
      <c r="AM36180" s="79"/>
      <c r="AS36180" s="80"/>
      <c r="BC36180" s="79"/>
    </row>
    <row r="36181" spans="30:55" x14ac:dyDescent="0.25">
      <c r="AH36181" s="79"/>
      <c r="AI36181" s="79"/>
      <c r="AJ36181" s="80"/>
      <c r="AK36181" s="79"/>
      <c r="AM36181" s="79"/>
      <c r="AS36181" s="80"/>
      <c r="BC36181" s="79"/>
    </row>
    <row r="36182" spans="30:55" x14ac:dyDescent="0.25">
      <c r="AH36182" s="79"/>
      <c r="AI36182" s="79"/>
      <c r="AJ36182" s="80"/>
      <c r="AK36182" s="79"/>
      <c r="AS36182" s="80"/>
      <c r="BC36182" s="79"/>
    </row>
    <row r="36183" spans="30:55" x14ac:dyDescent="0.25">
      <c r="AH36183" s="79"/>
      <c r="AI36183" s="79"/>
      <c r="AJ36183" s="80"/>
      <c r="AK36183" s="79"/>
      <c r="AM36183" s="79"/>
      <c r="AS36183" s="80"/>
      <c r="BC36183" s="79"/>
    </row>
    <row r="36184" spans="30:55" x14ac:dyDescent="0.25">
      <c r="AH36184" s="79"/>
      <c r="AI36184" s="79"/>
      <c r="AJ36184" s="80"/>
      <c r="AK36184" s="79"/>
      <c r="AM36184" s="79"/>
      <c r="AS36184" s="80"/>
      <c r="BC36184" s="79"/>
    </row>
    <row r="36185" spans="30:55" x14ac:dyDescent="0.25">
      <c r="AH36185" s="79"/>
      <c r="AI36185" s="79"/>
      <c r="AJ36185" s="80"/>
      <c r="AK36185" s="79"/>
      <c r="AM36185" s="79"/>
      <c r="AS36185" s="80"/>
      <c r="BC36185" s="79"/>
    </row>
    <row r="36186" spans="30:55" x14ac:dyDescent="0.25">
      <c r="AD36186" s="27"/>
      <c r="AE36186" s="27"/>
      <c r="AH36186" s="79"/>
      <c r="AI36186" s="79"/>
      <c r="AJ36186" s="80"/>
      <c r="AK36186" s="79"/>
      <c r="AS36186" s="80"/>
      <c r="BC36186" s="79"/>
    </row>
    <row r="36187" spans="30:55" x14ac:dyDescent="0.25">
      <c r="AH36187" s="79"/>
      <c r="AI36187" s="79"/>
      <c r="AJ36187" s="80"/>
      <c r="AK36187" s="79"/>
      <c r="AM36187" s="79"/>
      <c r="AS36187" s="80"/>
      <c r="BC36187" s="79"/>
    </row>
    <row r="36188" spans="30:55" x14ac:dyDescent="0.25">
      <c r="AH36188" s="79"/>
      <c r="AI36188" s="79"/>
      <c r="AJ36188" s="80"/>
      <c r="AK36188" s="79"/>
      <c r="AM36188" s="79"/>
      <c r="AS36188" s="80"/>
      <c r="BC36188" s="79"/>
    </row>
    <row r="36189" spans="30:55" x14ac:dyDescent="0.25">
      <c r="AH36189" s="79"/>
      <c r="AI36189" s="79"/>
      <c r="AJ36189" s="80"/>
      <c r="AK36189" s="79"/>
      <c r="AM36189" s="79"/>
      <c r="AS36189" s="80"/>
      <c r="BC36189" s="79"/>
    </row>
    <row r="36190" spans="30:55" x14ac:dyDescent="0.25">
      <c r="AH36190" s="79"/>
      <c r="AI36190" s="79"/>
      <c r="AJ36190" s="80"/>
      <c r="AK36190" s="79"/>
      <c r="AS36190" s="80"/>
      <c r="BC36190" s="79"/>
    </row>
    <row r="36191" spans="30:55" x14ac:dyDescent="0.25">
      <c r="AH36191" s="79"/>
      <c r="AI36191" s="79"/>
      <c r="AJ36191" s="80"/>
      <c r="AK36191" s="79"/>
      <c r="AS36191" s="80"/>
      <c r="BC36191" s="79"/>
    </row>
    <row r="36192" spans="30:55" x14ac:dyDescent="0.25">
      <c r="AH36192" s="79"/>
      <c r="AI36192" s="79"/>
      <c r="AJ36192" s="80"/>
      <c r="AK36192" s="79"/>
      <c r="AM36192" s="79"/>
      <c r="AS36192" s="80"/>
      <c r="BC36192" s="79"/>
    </row>
    <row r="36193" spans="34:55" x14ac:dyDescent="0.25">
      <c r="AH36193" s="79"/>
      <c r="AI36193" s="79"/>
      <c r="AJ36193" s="80"/>
      <c r="AK36193" s="79"/>
      <c r="AS36193" s="80"/>
      <c r="BC36193" s="79"/>
    </row>
    <row r="36194" spans="34:55" x14ac:dyDescent="0.25">
      <c r="AH36194" s="79"/>
      <c r="AI36194" s="79"/>
      <c r="AJ36194" s="80"/>
      <c r="AK36194" s="79"/>
      <c r="AM36194" s="79"/>
      <c r="AS36194" s="80"/>
      <c r="BC36194" s="79"/>
    </row>
    <row r="36195" spans="34:55" x14ac:dyDescent="0.25">
      <c r="AH36195" s="79"/>
      <c r="AI36195" s="79"/>
      <c r="AJ36195" s="80"/>
      <c r="AK36195" s="79"/>
      <c r="AM36195" s="79"/>
      <c r="AS36195" s="80"/>
      <c r="BC36195" s="79"/>
    </row>
    <row r="36196" spans="34:55" x14ac:dyDescent="0.25">
      <c r="AH36196" s="79"/>
      <c r="AI36196" s="79"/>
      <c r="AJ36196" s="80"/>
      <c r="AK36196" s="79"/>
      <c r="AM36196" s="79"/>
      <c r="AS36196" s="80"/>
      <c r="BC36196" s="79"/>
    </row>
    <row r="36197" spans="34:55" x14ac:dyDescent="0.25">
      <c r="AH36197" s="79"/>
      <c r="AI36197" s="79"/>
      <c r="AJ36197" s="80"/>
      <c r="AK36197" s="79"/>
      <c r="AM36197" s="79"/>
      <c r="AS36197" s="80"/>
      <c r="BC36197" s="79"/>
    </row>
    <row r="36198" spans="34:55" x14ac:dyDescent="0.25">
      <c r="AH36198" s="79"/>
      <c r="AI36198" s="79"/>
      <c r="AJ36198" s="80"/>
      <c r="AK36198" s="79"/>
      <c r="AM36198" s="79"/>
      <c r="AS36198" s="80"/>
      <c r="BC36198" s="79"/>
    </row>
    <row r="36199" spans="34:55" x14ac:dyDescent="0.25">
      <c r="AH36199" s="79"/>
      <c r="AI36199" s="79"/>
      <c r="AJ36199" s="80"/>
      <c r="AK36199" s="79"/>
      <c r="AM36199" s="79"/>
      <c r="AS36199" s="80"/>
      <c r="BC36199" s="79"/>
    </row>
    <row r="36200" spans="34:55" x14ac:dyDescent="0.25">
      <c r="AH36200" s="79"/>
      <c r="AI36200" s="79"/>
      <c r="AJ36200" s="80"/>
      <c r="AK36200" s="79"/>
      <c r="AM36200" s="79"/>
      <c r="AS36200" s="80"/>
      <c r="BC36200" s="79"/>
    </row>
    <row r="36201" spans="34:55" x14ac:dyDescent="0.25">
      <c r="AH36201" s="79"/>
      <c r="AI36201" s="79"/>
      <c r="AJ36201" s="80"/>
      <c r="AK36201" s="79"/>
      <c r="AM36201" s="79"/>
      <c r="AS36201" s="80"/>
      <c r="BC36201" s="79"/>
    </row>
    <row r="36202" spans="34:55" x14ac:dyDescent="0.25">
      <c r="AH36202" s="79"/>
      <c r="AI36202" s="79"/>
      <c r="AJ36202" s="80"/>
      <c r="AK36202" s="79"/>
      <c r="AM36202" s="79"/>
      <c r="AS36202" s="80"/>
      <c r="BC36202" s="79"/>
    </row>
    <row r="36203" spans="34:55" x14ac:dyDescent="0.25">
      <c r="AH36203" s="79"/>
      <c r="AI36203" s="79"/>
      <c r="AJ36203" s="80"/>
      <c r="AK36203" s="79"/>
      <c r="AM36203" s="79"/>
      <c r="AS36203" s="80"/>
      <c r="BC36203" s="79"/>
    </row>
    <row r="36204" spans="34:55" x14ac:dyDescent="0.25">
      <c r="AH36204" s="79"/>
      <c r="AI36204" s="79"/>
      <c r="AJ36204" s="80"/>
      <c r="AK36204" s="79"/>
      <c r="AM36204" s="79"/>
      <c r="AS36204" s="80"/>
      <c r="BC36204" s="79"/>
    </row>
    <row r="36205" spans="34:55" x14ac:dyDescent="0.25">
      <c r="AH36205" s="79"/>
      <c r="AI36205" s="79"/>
      <c r="AJ36205" s="80"/>
      <c r="AK36205" s="79"/>
      <c r="AM36205" s="79"/>
      <c r="AS36205" s="80"/>
      <c r="BC36205" s="79"/>
    </row>
    <row r="36206" spans="34:55" x14ac:dyDescent="0.25">
      <c r="AH36206" s="79"/>
      <c r="AI36206" s="79"/>
      <c r="AJ36206" s="80"/>
      <c r="AK36206" s="79"/>
      <c r="AM36206" s="79"/>
      <c r="AS36206" s="80"/>
      <c r="BC36206" s="79"/>
    </row>
    <row r="36207" spans="34:55" x14ac:dyDescent="0.25">
      <c r="AH36207" s="79"/>
      <c r="AI36207" s="79"/>
      <c r="AJ36207" s="80"/>
      <c r="AK36207" s="79"/>
      <c r="AM36207" s="79"/>
      <c r="AS36207" s="80"/>
      <c r="BC36207" s="79"/>
    </row>
    <row r="36208" spans="34:55" x14ac:dyDescent="0.25">
      <c r="AH36208" s="79"/>
      <c r="AI36208" s="79"/>
      <c r="AJ36208" s="80"/>
      <c r="AK36208" s="79"/>
      <c r="AS36208" s="80"/>
      <c r="BC36208" s="79"/>
    </row>
    <row r="36209" spans="34:55" x14ac:dyDescent="0.25">
      <c r="AH36209" s="79"/>
      <c r="AI36209" s="79"/>
      <c r="AJ36209" s="80"/>
      <c r="AK36209" s="79"/>
      <c r="AM36209" s="79"/>
      <c r="AS36209" s="80"/>
      <c r="BC36209" s="79"/>
    </row>
    <row r="36210" spans="34:55" x14ac:dyDescent="0.25">
      <c r="AH36210" s="79"/>
      <c r="AI36210" s="79"/>
      <c r="AJ36210" s="80"/>
      <c r="AK36210" s="79"/>
      <c r="AM36210" s="79"/>
      <c r="AS36210" s="80"/>
      <c r="BC36210" s="79"/>
    </row>
    <row r="36211" spans="34:55" x14ac:dyDescent="0.25">
      <c r="AH36211" s="79"/>
      <c r="AI36211" s="79"/>
      <c r="AJ36211" s="80"/>
      <c r="AK36211" s="79"/>
      <c r="AM36211" s="79"/>
      <c r="AS36211" s="80"/>
      <c r="BC36211" s="79"/>
    </row>
    <row r="36212" spans="34:55" x14ac:dyDescent="0.25">
      <c r="AH36212" s="79"/>
      <c r="AI36212" s="79"/>
      <c r="AJ36212" s="80"/>
      <c r="AK36212" s="79"/>
      <c r="AM36212" s="79"/>
      <c r="AS36212" s="80"/>
      <c r="BC36212" s="79"/>
    </row>
    <row r="36213" spans="34:55" x14ac:dyDescent="0.25">
      <c r="AH36213" s="79"/>
      <c r="AI36213" s="79"/>
      <c r="AJ36213" s="80"/>
      <c r="AK36213" s="79"/>
      <c r="AM36213" s="79"/>
      <c r="AS36213" s="80"/>
      <c r="BC36213" s="79"/>
    </row>
    <row r="36214" spans="34:55" x14ac:dyDescent="0.25">
      <c r="AH36214" s="79"/>
      <c r="AI36214" s="79"/>
      <c r="AJ36214" s="80"/>
      <c r="AK36214" s="79"/>
      <c r="AM36214" s="79"/>
      <c r="AS36214" s="80"/>
      <c r="BC36214" s="79"/>
    </row>
    <row r="36215" spans="34:55" x14ac:dyDescent="0.25">
      <c r="AH36215" s="79"/>
      <c r="AI36215" s="79"/>
      <c r="AJ36215" s="80"/>
      <c r="AK36215" s="79"/>
      <c r="AM36215" s="79"/>
      <c r="AS36215" s="80"/>
      <c r="BC36215" s="79"/>
    </row>
    <row r="36216" spans="34:55" x14ac:dyDescent="0.25">
      <c r="AH36216" s="79"/>
      <c r="AI36216" s="79"/>
      <c r="AJ36216" s="80"/>
      <c r="AK36216" s="79"/>
      <c r="AM36216" s="79"/>
      <c r="AS36216" s="80"/>
      <c r="BC36216" s="79"/>
    </row>
    <row r="36217" spans="34:55" x14ac:dyDescent="0.25">
      <c r="AH36217" s="79"/>
      <c r="AI36217" s="79"/>
      <c r="AJ36217" s="80"/>
      <c r="AK36217" s="79"/>
      <c r="AM36217" s="79"/>
      <c r="AS36217" s="80"/>
      <c r="BC36217" s="79"/>
    </row>
    <row r="36218" spans="34:55" x14ac:dyDescent="0.25">
      <c r="AH36218" s="79"/>
      <c r="AI36218" s="79"/>
      <c r="AJ36218" s="80"/>
      <c r="AK36218" s="79"/>
      <c r="AM36218" s="79"/>
      <c r="AS36218" s="80"/>
      <c r="BC36218" s="79"/>
    </row>
    <row r="36219" spans="34:55" x14ac:dyDescent="0.25">
      <c r="AH36219" s="79"/>
      <c r="AI36219" s="79"/>
      <c r="AJ36219" s="80"/>
      <c r="AK36219" s="79"/>
      <c r="AM36219" s="79"/>
      <c r="AS36219" s="80"/>
      <c r="BC36219" s="79"/>
    </row>
    <row r="36220" spans="34:55" x14ac:dyDescent="0.25">
      <c r="AH36220" s="79"/>
      <c r="AI36220" s="79"/>
      <c r="AJ36220" s="80"/>
      <c r="AK36220" s="79"/>
      <c r="AS36220" s="80"/>
      <c r="BC36220" s="79"/>
    </row>
    <row r="36221" spans="34:55" x14ac:dyDescent="0.25">
      <c r="AH36221" s="79"/>
      <c r="AI36221" s="79"/>
      <c r="AJ36221" s="80"/>
      <c r="AK36221" s="79"/>
      <c r="AS36221" s="80"/>
      <c r="BC36221" s="79"/>
    </row>
    <row r="36222" spans="34:55" x14ac:dyDescent="0.25">
      <c r="AH36222" s="79"/>
      <c r="AI36222" s="79"/>
      <c r="AJ36222" s="80"/>
      <c r="AK36222" s="79"/>
      <c r="AM36222" s="79"/>
      <c r="AS36222" s="80"/>
      <c r="BC36222" s="79"/>
    </row>
    <row r="36223" spans="34:55" x14ac:dyDescent="0.25">
      <c r="AH36223" s="79"/>
      <c r="AI36223" s="79"/>
      <c r="AJ36223" s="80"/>
      <c r="AK36223" s="79"/>
      <c r="AM36223" s="79"/>
      <c r="AS36223" s="80"/>
      <c r="BC36223" s="79"/>
    </row>
    <row r="36224" spans="34:55" x14ac:dyDescent="0.25">
      <c r="AH36224" s="79"/>
      <c r="AI36224" s="79"/>
      <c r="AJ36224" s="80"/>
      <c r="AK36224" s="79"/>
      <c r="AS36224" s="80"/>
      <c r="BC36224" s="79"/>
    </row>
    <row r="36225" spans="30:55" x14ac:dyDescent="0.25">
      <c r="AH36225" s="79"/>
      <c r="AI36225" s="79"/>
      <c r="AJ36225" s="80"/>
      <c r="AK36225" s="79"/>
      <c r="AM36225" s="79"/>
      <c r="AS36225" s="80"/>
      <c r="BC36225" s="79"/>
    </row>
    <row r="36226" spans="30:55" x14ac:dyDescent="0.25">
      <c r="AH36226" s="79"/>
      <c r="AI36226" s="79"/>
      <c r="AJ36226" s="80"/>
      <c r="AK36226" s="79"/>
      <c r="AM36226" s="79"/>
      <c r="AS36226" s="80"/>
      <c r="BC36226" s="79"/>
    </row>
    <row r="36227" spans="30:55" x14ac:dyDescent="0.25">
      <c r="AH36227" s="79"/>
      <c r="AI36227" s="79"/>
      <c r="AJ36227" s="80"/>
      <c r="AK36227" s="79"/>
      <c r="AM36227" s="79"/>
      <c r="AS36227" s="80"/>
      <c r="BC36227" s="79"/>
    </row>
    <row r="36228" spans="30:55" x14ac:dyDescent="0.25">
      <c r="AD36228" s="27"/>
      <c r="AE36228" s="27"/>
      <c r="AH36228" s="79"/>
      <c r="AI36228" s="79"/>
      <c r="AJ36228" s="80"/>
      <c r="AK36228" s="79"/>
      <c r="AS36228" s="80"/>
      <c r="BC36228" s="79"/>
    </row>
    <row r="36229" spans="30:55" x14ac:dyDescent="0.25">
      <c r="AH36229" s="79"/>
      <c r="AI36229" s="79"/>
      <c r="AJ36229" s="80"/>
      <c r="AK36229" s="79"/>
      <c r="AM36229" s="79"/>
      <c r="AS36229" s="80"/>
      <c r="BC36229" s="79"/>
    </row>
    <row r="36230" spans="30:55" x14ac:dyDescent="0.25">
      <c r="AH36230" s="79"/>
      <c r="AI36230" s="79"/>
      <c r="AJ36230" s="80"/>
      <c r="AK36230" s="79"/>
      <c r="AM36230" s="79"/>
      <c r="AS36230" s="80"/>
      <c r="BC36230" s="79"/>
    </row>
    <row r="36231" spans="30:55" x14ac:dyDescent="0.25">
      <c r="AH36231" s="79"/>
      <c r="AI36231" s="79"/>
      <c r="AJ36231" s="80"/>
      <c r="AK36231" s="79"/>
      <c r="AM36231" s="79"/>
      <c r="AS36231" s="80"/>
      <c r="BC36231" s="79"/>
    </row>
    <row r="36232" spans="30:55" x14ac:dyDescent="0.25">
      <c r="AH36232" s="79"/>
      <c r="AI36232" s="79"/>
      <c r="AJ36232" s="80"/>
      <c r="AK36232" s="79"/>
      <c r="AM36232" s="79"/>
      <c r="AS36232" s="80"/>
      <c r="BC36232" s="79"/>
    </row>
    <row r="36233" spans="30:55" x14ac:dyDescent="0.25">
      <c r="AH36233" s="79"/>
      <c r="AI36233" s="79"/>
      <c r="AJ36233" s="80"/>
      <c r="AK36233" s="79"/>
      <c r="AM36233" s="79"/>
      <c r="AS36233" s="80"/>
      <c r="BC36233" s="79"/>
    </row>
    <row r="36234" spans="30:55" x14ac:dyDescent="0.25">
      <c r="AH36234" s="79"/>
      <c r="AI36234" s="79"/>
      <c r="AJ36234" s="80"/>
      <c r="AK36234" s="79"/>
      <c r="AM36234" s="79"/>
      <c r="AS36234" s="80"/>
      <c r="BC36234" s="79"/>
    </row>
    <row r="36235" spans="30:55" x14ac:dyDescent="0.25">
      <c r="AH36235" s="79"/>
      <c r="AI36235" s="79"/>
      <c r="AJ36235" s="80"/>
      <c r="AK36235" s="79"/>
      <c r="AS36235" s="80"/>
      <c r="BC36235" s="79"/>
    </row>
    <row r="36236" spans="30:55" x14ac:dyDescent="0.25">
      <c r="AH36236" s="79"/>
      <c r="AI36236" s="79"/>
      <c r="AJ36236" s="80"/>
      <c r="AK36236" s="79"/>
      <c r="AM36236" s="79"/>
      <c r="AS36236" s="80"/>
      <c r="BC36236" s="79"/>
    </row>
    <row r="36237" spans="30:55" x14ac:dyDescent="0.25">
      <c r="AH36237" s="79"/>
      <c r="AI36237" s="79"/>
      <c r="AJ36237" s="80"/>
      <c r="AK36237" s="79"/>
      <c r="AM36237" s="79"/>
      <c r="AS36237" s="80"/>
      <c r="BC36237" s="79"/>
    </row>
    <row r="36238" spans="30:55" x14ac:dyDescent="0.25">
      <c r="AH36238" s="79"/>
      <c r="AI36238" s="79"/>
      <c r="AJ36238" s="80"/>
      <c r="AK36238" s="79"/>
      <c r="AM36238" s="79"/>
      <c r="AS36238" s="80"/>
      <c r="BC36238" s="79"/>
    </row>
    <row r="36239" spans="30:55" x14ac:dyDescent="0.25">
      <c r="AH36239" s="79"/>
      <c r="AI36239" s="79"/>
      <c r="AJ36239" s="80"/>
      <c r="AK36239" s="79"/>
      <c r="AM36239" s="79"/>
      <c r="AS36239" s="80"/>
      <c r="BC36239" s="79"/>
    </row>
    <row r="36240" spans="30:55" x14ac:dyDescent="0.25">
      <c r="AH36240" s="79"/>
      <c r="AI36240" s="79"/>
      <c r="AJ36240" s="80"/>
      <c r="AK36240" s="79"/>
      <c r="AM36240" s="79"/>
      <c r="AS36240" s="80"/>
      <c r="BC36240" s="79"/>
    </row>
    <row r="36241" spans="30:55" x14ac:dyDescent="0.25">
      <c r="AD36241" s="27"/>
      <c r="AE36241" s="27"/>
      <c r="AH36241" s="79"/>
      <c r="AI36241" s="79"/>
      <c r="AJ36241" s="80"/>
      <c r="AK36241" s="79"/>
      <c r="AS36241" s="80"/>
      <c r="BC36241" s="79"/>
    </row>
    <row r="36242" spans="30:55" x14ac:dyDescent="0.25">
      <c r="AH36242" s="79"/>
      <c r="AI36242" s="79"/>
      <c r="AJ36242" s="80"/>
      <c r="AK36242" s="79"/>
      <c r="AM36242" s="79"/>
      <c r="AS36242" s="80"/>
      <c r="BC36242" s="79"/>
    </row>
    <row r="36243" spans="30:55" x14ac:dyDescent="0.25">
      <c r="AH36243" s="79"/>
      <c r="AI36243" s="79"/>
      <c r="AJ36243" s="80"/>
      <c r="AK36243" s="79"/>
      <c r="AM36243" s="79"/>
      <c r="AS36243" s="80"/>
      <c r="BC36243" s="79"/>
    </row>
    <row r="36244" spans="30:55" x14ac:dyDescent="0.25">
      <c r="AH36244" s="79"/>
      <c r="AI36244" s="79"/>
      <c r="AJ36244" s="80"/>
      <c r="AK36244" s="79"/>
      <c r="AM36244" s="79"/>
      <c r="AS36244" s="80"/>
      <c r="BC36244" s="79"/>
    </row>
    <row r="36245" spans="30:55" x14ac:dyDescent="0.25">
      <c r="AH36245" s="79"/>
      <c r="AI36245" s="79"/>
      <c r="AJ36245" s="80"/>
      <c r="AK36245" s="79"/>
      <c r="AM36245" s="79"/>
      <c r="AS36245" s="80"/>
      <c r="BC36245" s="79"/>
    </row>
    <row r="36246" spans="30:55" x14ac:dyDescent="0.25">
      <c r="AH36246" s="79"/>
      <c r="AI36246" s="79"/>
      <c r="AJ36246" s="80"/>
      <c r="AK36246" s="79"/>
      <c r="AM36246" s="79"/>
      <c r="AS36246" s="80"/>
      <c r="BC36246" s="79"/>
    </row>
    <row r="36247" spans="30:55" x14ac:dyDescent="0.25">
      <c r="AH36247" s="79"/>
      <c r="AI36247" s="79"/>
      <c r="AJ36247" s="80"/>
      <c r="AK36247" s="79"/>
      <c r="AM36247" s="79"/>
      <c r="AS36247" s="80"/>
      <c r="BC36247" s="79"/>
    </row>
    <row r="36248" spans="30:55" x14ac:dyDescent="0.25">
      <c r="AH36248" s="79"/>
      <c r="AI36248" s="79"/>
      <c r="AJ36248" s="80"/>
      <c r="AK36248" s="79"/>
      <c r="AM36248" s="79"/>
      <c r="AS36248" s="80"/>
      <c r="BC36248" s="79"/>
    </row>
    <row r="36249" spans="30:55" x14ac:dyDescent="0.25">
      <c r="AH36249" s="79"/>
      <c r="AI36249" s="79"/>
      <c r="AJ36249" s="80"/>
      <c r="AK36249" s="79"/>
      <c r="AS36249" s="80"/>
      <c r="BC36249" s="79"/>
    </row>
    <row r="36250" spans="30:55" x14ac:dyDescent="0.25">
      <c r="AH36250" s="79"/>
      <c r="AI36250" s="79"/>
      <c r="AJ36250" s="80"/>
      <c r="AK36250" s="79"/>
      <c r="AS36250" s="80"/>
      <c r="BC36250" s="79"/>
    </row>
    <row r="36251" spans="30:55" x14ac:dyDescent="0.25">
      <c r="AH36251" s="79"/>
      <c r="AI36251" s="79"/>
      <c r="AJ36251" s="80"/>
      <c r="AK36251" s="79"/>
      <c r="AR36251" s="79"/>
      <c r="AS36251" s="80"/>
      <c r="BC36251" s="79"/>
    </row>
    <row r="36252" spans="30:55" x14ac:dyDescent="0.25">
      <c r="AH36252" s="79"/>
      <c r="AI36252" s="79"/>
      <c r="AJ36252" s="80"/>
      <c r="AK36252" s="79"/>
      <c r="AM36252" s="79"/>
      <c r="AS36252" s="80"/>
      <c r="BC36252" s="79"/>
    </row>
    <row r="36253" spans="30:55" x14ac:dyDescent="0.25">
      <c r="AH36253" s="79"/>
      <c r="AI36253" s="79"/>
      <c r="AJ36253" s="80"/>
      <c r="AK36253" s="79"/>
      <c r="AS36253" s="80"/>
      <c r="BC36253" s="79"/>
    </row>
    <row r="36254" spans="30:55" x14ac:dyDescent="0.25">
      <c r="AH36254" s="79"/>
      <c r="AI36254" s="79"/>
      <c r="AJ36254" s="80"/>
      <c r="AK36254" s="79"/>
      <c r="AM36254" s="79"/>
      <c r="AS36254" s="80"/>
      <c r="BC36254" s="79"/>
    </row>
    <row r="36255" spans="30:55" x14ac:dyDescent="0.25">
      <c r="AH36255" s="79"/>
      <c r="AI36255" s="79"/>
      <c r="AJ36255" s="80"/>
      <c r="AK36255" s="79"/>
      <c r="AM36255" s="79"/>
      <c r="AS36255" s="80"/>
      <c r="BC36255" s="79"/>
    </row>
    <row r="36256" spans="30:55" x14ac:dyDescent="0.25">
      <c r="AH36256" s="79"/>
      <c r="AI36256" s="79"/>
      <c r="AJ36256" s="80"/>
      <c r="AK36256" s="79"/>
      <c r="AM36256" s="79"/>
      <c r="AS36256" s="80"/>
      <c r="BC36256" s="79"/>
    </row>
    <row r="36257" spans="34:55" x14ac:dyDescent="0.25">
      <c r="AH36257" s="79"/>
      <c r="AI36257" s="79"/>
      <c r="AJ36257" s="80"/>
      <c r="AK36257" s="79"/>
      <c r="AM36257" s="79"/>
      <c r="AS36257" s="80"/>
      <c r="BC36257" s="79"/>
    </row>
    <row r="36258" spans="34:55" x14ac:dyDescent="0.25">
      <c r="AH36258" s="79"/>
      <c r="AI36258" s="79"/>
      <c r="AJ36258" s="80"/>
      <c r="AK36258" s="79"/>
      <c r="AM36258" s="79"/>
      <c r="AS36258" s="80"/>
      <c r="BC36258" s="79"/>
    </row>
    <row r="36259" spans="34:55" x14ac:dyDescent="0.25">
      <c r="AH36259" s="79"/>
      <c r="AI36259" s="79"/>
      <c r="AJ36259" s="80"/>
      <c r="AK36259" s="79"/>
      <c r="AM36259" s="79"/>
      <c r="AS36259" s="80"/>
      <c r="BC36259" s="79"/>
    </row>
    <row r="36260" spans="34:55" x14ac:dyDescent="0.25">
      <c r="AH36260" s="79"/>
      <c r="AI36260" s="79"/>
      <c r="AJ36260" s="80"/>
      <c r="AK36260" s="79"/>
      <c r="AM36260" s="79"/>
      <c r="AS36260" s="80"/>
      <c r="BC36260" s="79"/>
    </row>
    <row r="36261" spans="34:55" x14ac:dyDescent="0.25">
      <c r="AH36261" s="79"/>
      <c r="AI36261" s="79"/>
      <c r="AJ36261" s="80"/>
      <c r="AK36261" s="79"/>
      <c r="AM36261" s="79"/>
      <c r="AS36261" s="80"/>
      <c r="BC36261" s="79"/>
    </row>
    <row r="36262" spans="34:55" x14ac:dyDescent="0.25">
      <c r="AH36262" s="79"/>
      <c r="AI36262" s="79"/>
      <c r="AJ36262" s="80"/>
      <c r="AK36262" s="79"/>
      <c r="AS36262" s="80"/>
      <c r="BC36262" s="79"/>
    </row>
    <row r="36263" spans="34:55" x14ac:dyDescent="0.25">
      <c r="AH36263" s="79"/>
      <c r="AI36263" s="79"/>
      <c r="AJ36263" s="80"/>
      <c r="AK36263" s="79"/>
      <c r="AM36263" s="79"/>
      <c r="AS36263" s="80"/>
      <c r="BC36263" s="79"/>
    </row>
    <row r="36264" spans="34:55" x14ac:dyDescent="0.25">
      <c r="AH36264" s="79"/>
      <c r="AI36264" s="79"/>
      <c r="AJ36264" s="80"/>
      <c r="AK36264" s="79"/>
      <c r="AM36264" s="79"/>
      <c r="AS36264" s="80"/>
      <c r="BC36264" s="79"/>
    </row>
    <row r="36265" spans="34:55" x14ac:dyDescent="0.25">
      <c r="AH36265" s="79"/>
      <c r="AI36265" s="79"/>
      <c r="AJ36265" s="80"/>
      <c r="AK36265" s="79"/>
      <c r="AM36265" s="79"/>
      <c r="AS36265" s="80"/>
      <c r="BC36265" s="79"/>
    </row>
    <row r="36266" spans="34:55" x14ac:dyDescent="0.25">
      <c r="AH36266" s="79"/>
      <c r="AI36266" s="79"/>
      <c r="AJ36266" s="80"/>
      <c r="AK36266" s="79"/>
      <c r="AM36266" s="79"/>
      <c r="AS36266" s="80"/>
      <c r="BC36266" s="79"/>
    </row>
    <row r="36267" spans="34:55" x14ac:dyDescent="0.25">
      <c r="AH36267" s="79"/>
      <c r="AI36267" s="79"/>
      <c r="AJ36267" s="80"/>
      <c r="AK36267" s="79"/>
      <c r="AM36267" s="79"/>
      <c r="AS36267" s="80"/>
      <c r="BC36267" s="79"/>
    </row>
    <row r="36268" spans="34:55" x14ac:dyDescent="0.25">
      <c r="AH36268" s="79"/>
      <c r="AI36268" s="79"/>
      <c r="AJ36268" s="80"/>
      <c r="AK36268" s="79"/>
      <c r="AM36268" s="79"/>
      <c r="AS36268" s="80"/>
      <c r="BC36268" s="79"/>
    </row>
    <row r="36269" spans="34:55" x14ac:dyDescent="0.25">
      <c r="AH36269" s="79"/>
      <c r="AI36269" s="79"/>
      <c r="AJ36269" s="80"/>
      <c r="AK36269" s="79"/>
      <c r="AM36269" s="79"/>
      <c r="AS36269" s="80"/>
      <c r="BC36269" s="79"/>
    </row>
    <row r="36270" spans="34:55" x14ac:dyDescent="0.25">
      <c r="AH36270" s="79"/>
      <c r="AI36270" s="79"/>
      <c r="AJ36270" s="80"/>
      <c r="AK36270" s="79"/>
      <c r="AM36270" s="79"/>
      <c r="AS36270" s="80"/>
      <c r="BC36270" s="79"/>
    </row>
    <row r="36271" spans="34:55" x14ac:dyDescent="0.25">
      <c r="AH36271" s="79"/>
      <c r="AI36271" s="79"/>
      <c r="AJ36271" s="80"/>
      <c r="AK36271" s="79"/>
      <c r="AS36271" s="80"/>
      <c r="BC36271" s="79"/>
    </row>
    <row r="36272" spans="34:55" x14ac:dyDescent="0.25">
      <c r="AH36272" s="79"/>
      <c r="AI36272" s="79"/>
      <c r="AJ36272" s="80"/>
      <c r="AK36272" s="79"/>
      <c r="AM36272" s="79"/>
      <c r="AS36272" s="80"/>
      <c r="BC36272" s="79"/>
    </row>
    <row r="36273" spans="34:55" x14ac:dyDescent="0.25">
      <c r="AH36273" s="79"/>
      <c r="AI36273" s="79"/>
      <c r="AJ36273" s="80"/>
      <c r="AK36273" s="79"/>
      <c r="AM36273" s="79"/>
      <c r="AS36273" s="80"/>
      <c r="BC36273" s="79"/>
    </row>
    <row r="36274" spans="34:55" x14ac:dyDescent="0.25">
      <c r="AH36274" s="79"/>
      <c r="AI36274" s="79"/>
      <c r="AJ36274" s="80"/>
      <c r="AK36274" s="79"/>
      <c r="AS36274" s="80"/>
      <c r="BC36274" s="79"/>
    </row>
    <row r="36275" spans="34:55" x14ac:dyDescent="0.25">
      <c r="AH36275" s="79"/>
      <c r="AI36275" s="79"/>
      <c r="AJ36275" s="80"/>
      <c r="AK36275" s="79"/>
      <c r="AM36275" s="79"/>
      <c r="AS36275" s="80"/>
      <c r="BC36275" s="79"/>
    </row>
    <row r="36276" spans="34:55" x14ac:dyDescent="0.25">
      <c r="AH36276" s="79"/>
      <c r="AI36276" s="79"/>
      <c r="AJ36276" s="80"/>
      <c r="AK36276" s="79"/>
      <c r="AM36276" s="79"/>
      <c r="AS36276" s="80"/>
      <c r="BC36276" s="79"/>
    </row>
    <row r="36277" spans="34:55" x14ac:dyDescent="0.25">
      <c r="AH36277" s="79"/>
      <c r="AI36277" s="79"/>
      <c r="AJ36277" s="80"/>
      <c r="AK36277" s="79"/>
      <c r="AM36277" s="79"/>
      <c r="AS36277" s="80"/>
      <c r="BC36277" s="79"/>
    </row>
    <row r="36278" spans="34:55" x14ac:dyDescent="0.25">
      <c r="AH36278" s="79"/>
      <c r="AI36278" s="79"/>
      <c r="AJ36278" s="80"/>
      <c r="AK36278" s="79"/>
      <c r="AM36278" s="79"/>
      <c r="AS36278" s="80"/>
      <c r="BC36278" s="79"/>
    </row>
    <row r="36279" spans="34:55" x14ac:dyDescent="0.25">
      <c r="AH36279" s="79"/>
      <c r="AI36279" s="79"/>
      <c r="AJ36279" s="80"/>
      <c r="AK36279" s="79"/>
      <c r="AM36279" s="79"/>
      <c r="AS36279" s="80"/>
      <c r="BC36279" s="79"/>
    </row>
    <row r="36280" spans="34:55" x14ac:dyDescent="0.25">
      <c r="AH36280" s="79"/>
      <c r="AI36280" s="79"/>
      <c r="AJ36280" s="80"/>
      <c r="AK36280" s="79"/>
      <c r="AM36280" s="79"/>
      <c r="AS36280" s="80"/>
      <c r="BC36280" s="79"/>
    </row>
    <row r="36281" spans="34:55" x14ac:dyDescent="0.25">
      <c r="AH36281" s="79"/>
      <c r="AI36281" s="79"/>
      <c r="AJ36281" s="80"/>
      <c r="AK36281" s="79"/>
      <c r="AM36281" s="79"/>
      <c r="AS36281" s="80"/>
      <c r="BC36281" s="79"/>
    </row>
    <row r="36282" spans="34:55" x14ac:dyDescent="0.25">
      <c r="AH36282" s="79"/>
      <c r="AI36282" s="79"/>
      <c r="AJ36282" s="80"/>
      <c r="AK36282" s="79"/>
      <c r="AM36282" s="79"/>
      <c r="AS36282" s="80"/>
      <c r="BC36282" s="79"/>
    </row>
    <row r="36283" spans="34:55" x14ac:dyDescent="0.25">
      <c r="AH36283" s="79"/>
      <c r="AI36283" s="79"/>
      <c r="AJ36283" s="80"/>
      <c r="AK36283" s="79"/>
      <c r="AM36283" s="79"/>
      <c r="AS36283" s="80"/>
      <c r="BC36283" s="79"/>
    </row>
    <row r="36284" spans="34:55" x14ac:dyDescent="0.25">
      <c r="AH36284" s="79"/>
      <c r="AI36284" s="79"/>
      <c r="AJ36284" s="80"/>
      <c r="AK36284" s="79"/>
      <c r="AM36284" s="79"/>
      <c r="AS36284" s="80"/>
      <c r="BC36284" s="79"/>
    </row>
    <row r="36285" spans="34:55" x14ac:dyDescent="0.25">
      <c r="AH36285" s="79"/>
      <c r="AI36285" s="79"/>
      <c r="AJ36285" s="80"/>
      <c r="AK36285" s="79"/>
      <c r="AM36285" s="79"/>
      <c r="AS36285" s="80"/>
      <c r="BC36285" s="79"/>
    </row>
    <row r="36286" spans="34:55" x14ac:dyDescent="0.25">
      <c r="AH36286" s="79"/>
      <c r="AI36286" s="79"/>
      <c r="AJ36286" s="80"/>
      <c r="AK36286" s="79"/>
      <c r="AM36286" s="79"/>
      <c r="AS36286" s="80"/>
      <c r="BC36286" s="79"/>
    </row>
    <row r="36287" spans="34:55" x14ac:dyDescent="0.25">
      <c r="AH36287" s="79"/>
      <c r="AI36287" s="79"/>
      <c r="AJ36287" s="80"/>
      <c r="AK36287" s="79"/>
      <c r="AM36287" s="79"/>
      <c r="AS36287" s="80"/>
      <c r="BC36287" s="79"/>
    </row>
    <row r="36288" spans="34:55" x14ac:dyDescent="0.25">
      <c r="AH36288" s="79"/>
      <c r="AI36288" s="79"/>
      <c r="AJ36288" s="80"/>
      <c r="AK36288" s="79"/>
      <c r="AM36288" s="79"/>
      <c r="AS36288" s="80"/>
      <c r="BC36288" s="79"/>
    </row>
    <row r="36289" spans="34:55" x14ac:dyDescent="0.25">
      <c r="AH36289" s="79"/>
      <c r="AI36289" s="79"/>
      <c r="AJ36289" s="80"/>
      <c r="AK36289" s="79"/>
      <c r="AM36289" s="79"/>
      <c r="AS36289" s="80"/>
      <c r="BC36289" s="79"/>
    </row>
    <row r="36290" spans="34:55" x14ac:dyDescent="0.25">
      <c r="AH36290" s="79"/>
      <c r="AI36290" s="79"/>
      <c r="AJ36290" s="80"/>
      <c r="AK36290" s="79"/>
      <c r="AM36290" s="79"/>
      <c r="AS36290" s="80"/>
      <c r="BC36290" s="79"/>
    </row>
    <row r="36291" spans="34:55" x14ac:dyDescent="0.25">
      <c r="AH36291" s="79"/>
      <c r="AI36291" s="79"/>
      <c r="AJ36291" s="80"/>
      <c r="AK36291" s="79"/>
      <c r="AM36291" s="79"/>
      <c r="AS36291" s="80"/>
      <c r="BC36291" s="79"/>
    </row>
    <row r="36292" spans="34:55" x14ac:dyDescent="0.25">
      <c r="AH36292" s="79"/>
      <c r="AI36292" s="79"/>
      <c r="AJ36292" s="80"/>
      <c r="AK36292" s="79"/>
      <c r="AM36292" s="79"/>
      <c r="AS36292" s="80"/>
      <c r="BC36292" s="79"/>
    </row>
    <row r="36293" spans="34:55" x14ac:dyDescent="0.25">
      <c r="AH36293" s="79"/>
      <c r="AI36293" s="79"/>
      <c r="AJ36293" s="80"/>
      <c r="AK36293" s="79"/>
      <c r="AM36293" s="79"/>
      <c r="AS36293" s="80"/>
      <c r="BC36293" s="79"/>
    </row>
    <row r="36294" spans="34:55" x14ac:dyDescent="0.25">
      <c r="AH36294" s="79"/>
      <c r="AI36294" s="79"/>
      <c r="AJ36294" s="80"/>
      <c r="AK36294" s="79"/>
      <c r="AM36294" s="79"/>
      <c r="AS36294" s="80"/>
      <c r="BC36294" s="79"/>
    </row>
    <row r="36295" spans="34:55" x14ac:dyDescent="0.25">
      <c r="AH36295" s="79"/>
      <c r="AI36295" s="79"/>
      <c r="AJ36295" s="80"/>
      <c r="AK36295" s="79"/>
      <c r="AS36295" s="80"/>
      <c r="BC36295" s="79"/>
    </row>
    <row r="36296" spans="34:55" x14ac:dyDescent="0.25">
      <c r="AH36296" s="79"/>
      <c r="AI36296" s="79"/>
      <c r="AJ36296" s="80"/>
      <c r="AK36296" s="79"/>
      <c r="AM36296" s="79"/>
      <c r="AS36296" s="80"/>
      <c r="BC36296" s="79"/>
    </row>
    <row r="36297" spans="34:55" x14ac:dyDescent="0.25">
      <c r="AH36297" s="79"/>
      <c r="AI36297" s="79"/>
      <c r="AJ36297" s="80"/>
      <c r="AK36297" s="79"/>
      <c r="AM36297" s="79"/>
      <c r="AS36297" s="80"/>
      <c r="BC36297" s="79"/>
    </row>
    <row r="36298" spans="34:55" x14ac:dyDescent="0.25">
      <c r="AH36298" s="79"/>
      <c r="AI36298" s="79"/>
      <c r="AJ36298" s="80"/>
      <c r="AK36298" s="79"/>
      <c r="AS36298" s="80"/>
      <c r="BC36298" s="79"/>
    </row>
    <row r="36299" spans="34:55" x14ac:dyDescent="0.25">
      <c r="AH36299" s="79"/>
      <c r="AI36299" s="79"/>
      <c r="AJ36299" s="80"/>
      <c r="AK36299" s="79"/>
      <c r="AS36299" s="80"/>
      <c r="BC36299" s="79"/>
    </row>
    <row r="36300" spans="34:55" x14ac:dyDescent="0.25">
      <c r="AH36300" s="79"/>
      <c r="AI36300" s="79"/>
      <c r="AJ36300" s="80"/>
      <c r="AK36300" s="79"/>
      <c r="AM36300" s="79"/>
      <c r="AS36300" s="80"/>
      <c r="BC36300" s="79"/>
    </row>
    <row r="36301" spans="34:55" x14ac:dyDescent="0.25">
      <c r="AH36301" s="79"/>
      <c r="AI36301" s="79"/>
      <c r="AJ36301" s="80"/>
      <c r="AK36301" s="79"/>
      <c r="AS36301" s="80"/>
      <c r="BC36301" s="79"/>
    </row>
    <row r="36302" spans="34:55" x14ac:dyDescent="0.25">
      <c r="AH36302" s="79"/>
      <c r="AI36302" s="79"/>
      <c r="AJ36302" s="80"/>
      <c r="AK36302" s="79"/>
      <c r="AM36302" s="79"/>
      <c r="AS36302" s="80"/>
      <c r="BC36302" s="79"/>
    </row>
    <row r="36303" spans="34:55" x14ac:dyDescent="0.25">
      <c r="AH36303" s="79"/>
      <c r="AI36303" s="79"/>
      <c r="AJ36303" s="80"/>
      <c r="AK36303" s="79"/>
      <c r="AS36303" s="80"/>
      <c r="BC36303" s="79"/>
    </row>
    <row r="36304" spans="34:55" x14ac:dyDescent="0.25">
      <c r="AH36304" s="79"/>
      <c r="AI36304" s="79"/>
      <c r="AJ36304" s="80"/>
      <c r="AK36304" s="79"/>
      <c r="AM36304" s="79"/>
      <c r="AS36304" s="80"/>
      <c r="BC36304" s="79"/>
    </row>
    <row r="36305" spans="34:55" x14ac:dyDescent="0.25">
      <c r="AH36305" s="79"/>
      <c r="AI36305" s="79"/>
      <c r="AJ36305" s="80"/>
      <c r="AK36305" s="79"/>
      <c r="AM36305" s="79"/>
      <c r="AS36305" s="80"/>
      <c r="BC36305" s="79"/>
    </row>
    <row r="36306" spans="34:55" x14ac:dyDescent="0.25">
      <c r="AH36306" s="79"/>
      <c r="AI36306" s="79"/>
      <c r="AJ36306" s="80"/>
      <c r="AK36306" s="79"/>
      <c r="AS36306" s="80"/>
      <c r="BC36306" s="79"/>
    </row>
    <row r="36307" spans="34:55" x14ac:dyDescent="0.25">
      <c r="AH36307" s="79"/>
      <c r="AI36307" s="79"/>
      <c r="AJ36307" s="80"/>
      <c r="AK36307" s="79"/>
      <c r="AS36307" s="80"/>
      <c r="BC36307" s="79"/>
    </row>
    <row r="36308" spans="34:55" x14ac:dyDescent="0.25">
      <c r="AH36308" s="79"/>
      <c r="AI36308" s="79"/>
      <c r="AJ36308" s="80"/>
      <c r="AK36308" s="79"/>
      <c r="AM36308" s="79"/>
      <c r="AS36308" s="80"/>
      <c r="BC36308" s="79"/>
    </row>
    <row r="36309" spans="34:55" x14ac:dyDescent="0.25">
      <c r="AH36309" s="79"/>
      <c r="AI36309" s="79"/>
      <c r="AJ36309" s="80"/>
      <c r="AK36309" s="79"/>
      <c r="AM36309" s="79"/>
      <c r="AS36309" s="80"/>
      <c r="BC36309" s="79"/>
    </row>
    <row r="36310" spans="34:55" x14ac:dyDescent="0.25">
      <c r="AH36310" s="79"/>
      <c r="AI36310" s="79"/>
      <c r="AJ36310" s="80"/>
      <c r="AK36310" s="79"/>
      <c r="AM36310" s="79"/>
      <c r="AS36310" s="80"/>
      <c r="BC36310" s="79"/>
    </row>
    <row r="36311" spans="34:55" x14ac:dyDescent="0.25">
      <c r="AH36311" s="79"/>
      <c r="AI36311" s="79"/>
      <c r="AJ36311" s="80"/>
      <c r="AK36311" s="79"/>
      <c r="AM36311" s="79"/>
      <c r="AS36311" s="80"/>
      <c r="BC36311" s="79"/>
    </row>
    <row r="36312" spans="34:55" x14ac:dyDescent="0.25">
      <c r="AH36312" s="79"/>
      <c r="AI36312" s="79"/>
      <c r="AJ36312" s="80"/>
      <c r="AK36312" s="79"/>
      <c r="AM36312" s="79"/>
      <c r="AS36312" s="80"/>
      <c r="BC36312" s="79"/>
    </row>
    <row r="36313" spans="34:55" x14ac:dyDescent="0.25">
      <c r="AH36313" s="79"/>
      <c r="AI36313" s="79"/>
      <c r="AJ36313" s="80"/>
      <c r="AK36313" s="79"/>
      <c r="AM36313" s="79"/>
      <c r="AS36313" s="80"/>
      <c r="BC36313" s="79"/>
    </row>
    <row r="36314" spans="34:55" x14ac:dyDescent="0.25">
      <c r="AH36314" s="79"/>
      <c r="AI36314" s="79"/>
      <c r="AJ36314" s="80"/>
      <c r="AK36314" s="79"/>
      <c r="AM36314" s="79"/>
      <c r="AS36314" s="80"/>
      <c r="BC36314" s="79"/>
    </row>
    <row r="36315" spans="34:55" x14ac:dyDescent="0.25">
      <c r="AH36315" s="79"/>
      <c r="AI36315" s="79"/>
      <c r="AJ36315" s="80"/>
      <c r="AK36315" s="79"/>
      <c r="AM36315" s="79"/>
      <c r="AS36315" s="80"/>
      <c r="BC36315" s="79"/>
    </row>
    <row r="36316" spans="34:55" x14ac:dyDescent="0.25">
      <c r="AH36316" s="79"/>
      <c r="AI36316" s="79"/>
      <c r="AJ36316" s="80"/>
      <c r="AK36316" s="79"/>
      <c r="AM36316" s="79"/>
      <c r="AS36316" s="80"/>
      <c r="BC36316" s="79"/>
    </row>
    <row r="36317" spans="34:55" x14ac:dyDescent="0.25">
      <c r="AH36317" s="79"/>
      <c r="AI36317" s="79"/>
      <c r="AJ36317" s="80"/>
      <c r="AK36317" s="79"/>
      <c r="AM36317" s="79"/>
      <c r="AS36317" s="80"/>
      <c r="BC36317" s="79"/>
    </row>
    <row r="36318" spans="34:55" x14ac:dyDescent="0.25">
      <c r="AH36318" s="79"/>
      <c r="AI36318" s="79"/>
      <c r="AJ36318" s="80"/>
      <c r="AK36318" s="79"/>
      <c r="AM36318" s="79"/>
      <c r="AS36318" s="80"/>
      <c r="BC36318" s="79"/>
    </row>
    <row r="36319" spans="34:55" x14ac:dyDescent="0.25">
      <c r="AH36319" s="79"/>
      <c r="AI36319" s="79"/>
      <c r="AJ36319" s="80"/>
      <c r="AK36319" s="79"/>
      <c r="AS36319" s="80"/>
      <c r="BC36319" s="79"/>
    </row>
    <row r="36320" spans="34:55" x14ac:dyDescent="0.25">
      <c r="AH36320" s="79"/>
      <c r="AI36320" s="79"/>
      <c r="AJ36320" s="80"/>
      <c r="AK36320" s="79"/>
      <c r="AM36320" s="79"/>
      <c r="AS36320" s="80"/>
      <c r="BC36320" s="79"/>
    </row>
    <row r="36321" spans="34:55" x14ac:dyDescent="0.25">
      <c r="AH36321" s="79"/>
      <c r="AI36321" s="79"/>
      <c r="AJ36321" s="80"/>
      <c r="AK36321" s="79"/>
      <c r="AM36321" s="79"/>
      <c r="AS36321" s="80"/>
      <c r="BC36321" s="79"/>
    </row>
    <row r="36322" spans="34:55" x14ac:dyDescent="0.25">
      <c r="AH36322" s="79"/>
      <c r="AI36322" s="79"/>
      <c r="AJ36322" s="80"/>
      <c r="AK36322" s="79"/>
      <c r="AM36322" s="79"/>
      <c r="AS36322" s="80"/>
      <c r="BC36322" s="79"/>
    </row>
    <row r="36323" spans="34:55" x14ac:dyDescent="0.25">
      <c r="AH36323" s="79"/>
      <c r="AI36323" s="79"/>
      <c r="AJ36323" s="80"/>
      <c r="AK36323" s="79"/>
      <c r="AM36323" s="79"/>
      <c r="AS36323" s="80"/>
      <c r="BC36323" s="79"/>
    </row>
    <row r="36324" spans="34:55" x14ac:dyDescent="0.25">
      <c r="AH36324" s="79"/>
      <c r="AI36324" s="79"/>
      <c r="AJ36324" s="80"/>
      <c r="AK36324" s="79"/>
      <c r="AM36324" s="79"/>
      <c r="AS36324" s="80"/>
      <c r="BC36324" s="79"/>
    </row>
    <row r="36325" spans="34:55" x14ac:dyDescent="0.25">
      <c r="AH36325" s="79"/>
      <c r="AI36325" s="79"/>
      <c r="AJ36325" s="80"/>
      <c r="AK36325" s="79"/>
      <c r="AM36325" s="79"/>
      <c r="AS36325" s="80"/>
      <c r="BC36325" s="79"/>
    </row>
    <row r="36326" spans="34:55" x14ac:dyDescent="0.25">
      <c r="AH36326" s="79"/>
      <c r="AI36326" s="79"/>
      <c r="AJ36326" s="80"/>
      <c r="AK36326" s="79"/>
      <c r="AM36326" s="79"/>
      <c r="AS36326" s="80"/>
      <c r="BC36326" s="79"/>
    </row>
    <row r="36327" spans="34:55" x14ac:dyDescent="0.25">
      <c r="AH36327" s="79"/>
      <c r="AI36327" s="79"/>
      <c r="AJ36327" s="80"/>
      <c r="AK36327" s="79"/>
      <c r="AM36327" s="79"/>
      <c r="AS36327" s="80"/>
      <c r="BC36327" s="79"/>
    </row>
    <row r="36328" spans="34:55" x14ac:dyDescent="0.25">
      <c r="AH36328" s="79"/>
      <c r="AI36328" s="79"/>
      <c r="AJ36328" s="80"/>
      <c r="AK36328" s="79"/>
      <c r="AM36328" s="79"/>
      <c r="AS36328" s="80"/>
      <c r="BC36328" s="79"/>
    </row>
    <row r="36329" spans="34:55" x14ac:dyDescent="0.25">
      <c r="AH36329" s="79"/>
      <c r="AI36329" s="79"/>
      <c r="AJ36329" s="80"/>
      <c r="AK36329" s="79"/>
      <c r="AM36329" s="79"/>
      <c r="AS36329" s="80"/>
      <c r="BC36329" s="79"/>
    </row>
    <row r="36330" spans="34:55" x14ac:dyDescent="0.25">
      <c r="AH36330" s="79"/>
      <c r="AI36330" s="79"/>
      <c r="AJ36330" s="80"/>
      <c r="AK36330" s="79"/>
      <c r="AM36330" s="79"/>
      <c r="AS36330" s="80"/>
      <c r="BC36330" s="79"/>
    </row>
    <row r="36331" spans="34:55" x14ac:dyDescent="0.25">
      <c r="AH36331" s="79"/>
      <c r="AI36331" s="79"/>
      <c r="AJ36331" s="80"/>
      <c r="AK36331" s="79"/>
      <c r="AM36331" s="79"/>
      <c r="AS36331" s="80"/>
      <c r="BC36331" s="79"/>
    </row>
    <row r="36332" spans="34:55" x14ac:dyDescent="0.25">
      <c r="AH36332" s="79"/>
      <c r="AI36332" s="79"/>
      <c r="AJ36332" s="80"/>
      <c r="AK36332" s="79"/>
      <c r="AS36332" s="80"/>
      <c r="BC36332" s="79"/>
    </row>
    <row r="36333" spans="34:55" x14ac:dyDescent="0.25">
      <c r="AH36333" s="79"/>
      <c r="AI36333" s="79"/>
      <c r="AJ36333" s="80"/>
      <c r="AK36333" s="79"/>
      <c r="AS36333" s="80"/>
      <c r="BC36333" s="79"/>
    </row>
    <row r="36334" spans="34:55" x14ac:dyDescent="0.25">
      <c r="AH36334" s="79"/>
      <c r="AI36334" s="79"/>
      <c r="AJ36334" s="80"/>
      <c r="AK36334" s="79"/>
      <c r="AM36334" s="79"/>
      <c r="AS36334" s="80"/>
      <c r="BC36334" s="79"/>
    </row>
    <row r="36335" spans="34:55" x14ac:dyDescent="0.25">
      <c r="AH36335" s="79"/>
      <c r="AI36335" s="79"/>
      <c r="AJ36335" s="80"/>
      <c r="AK36335" s="79"/>
      <c r="AM36335" s="79"/>
      <c r="AS36335" s="80"/>
      <c r="BC36335" s="79"/>
    </row>
    <row r="36336" spans="34:55" x14ac:dyDescent="0.25">
      <c r="AH36336" s="79"/>
      <c r="AI36336" s="79"/>
      <c r="AJ36336" s="80"/>
      <c r="AK36336" s="79"/>
      <c r="AM36336" s="79"/>
      <c r="AS36336" s="80"/>
      <c r="BC36336" s="79"/>
    </row>
    <row r="36337" spans="34:55" x14ac:dyDescent="0.25">
      <c r="AH36337" s="79"/>
      <c r="AI36337" s="79"/>
      <c r="AJ36337" s="80"/>
      <c r="AK36337" s="79"/>
      <c r="AM36337" s="79"/>
      <c r="AS36337" s="80"/>
      <c r="BC36337" s="79"/>
    </row>
    <row r="36338" spans="34:55" x14ac:dyDescent="0.25">
      <c r="AH36338" s="79"/>
      <c r="AI36338" s="79"/>
      <c r="AJ36338" s="80"/>
      <c r="AK36338" s="79"/>
      <c r="AM36338" s="79"/>
      <c r="AS36338" s="80"/>
      <c r="BC36338" s="79"/>
    </row>
    <row r="36339" spans="34:55" x14ac:dyDescent="0.25">
      <c r="AH36339" s="79"/>
      <c r="AI36339" s="79"/>
      <c r="AJ36339" s="80"/>
      <c r="AK36339" s="79"/>
      <c r="AM36339" s="79"/>
      <c r="AS36339" s="80"/>
      <c r="BC36339" s="79"/>
    </row>
    <row r="36340" spans="34:55" x14ac:dyDescent="0.25">
      <c r="AH36340" s="79"/>
      <c r="AI36340" s="79"/>
      <c r="AJ36340" s="80"/>
      <c r="AK36340" s="79"/>
      <c r="AM36340" s="79"/>
      <c r="AS36340" s="80"/>
      <c r="BC36340" s="79"/>
    </row>
    <row r="36341" spans="34:55" x14ac:dyDescent="0.25">
      <c r="AH36341" s="79"/>
      <c r="AI36341" s="79"/>
      <c r="AJ36341" s="80"/>
      <c r="AK36341" s="79"/>
      <c r="AM36341" s="79"/>
      <c r="AS36341" s="80"/>
      <c r="BC36341" s="79"/>
    </row>
    <row r="36342" spans="34:55" x14ac:dyDescent="0.25">
      <c r="AH36342" s="79"/>
      <c r="AI36342" s="79"/>
      <c r="AJ36342" s="80"/>
      <c r="AK36342" s="79"/>
      <c r="AM36342" s="79"/>
      <c r="AS36342" s="80"/>
      <c r="BC36342" s="79"/>
    </row>
    <row r="36343" spans="34:55" x14ac:dyDescent="0.25">
      <c r="AH36343" s="79"/>
      <c r="AI36343" s="79"/>
      <c r="AJ36343" s="80"/>
      <c r="AK36343" s="79"/>
      <c r="AM36343" s="79"/>
      <c r="AS36343" s="80"/>
      <c r="BC36343" s="79"/>
    </row>
    <row r="36344" spans="34:55" x14ac:dyDescent="0.25">
      <c r="AH36344" s="79"/>
      <c r="AI36344" s="79"/>
      <c r="AJ36344" s="80"/>
      <c r="AK36344" s="79"/>
      <c r="AM36344" s="79"/>
      <c r="AS36344" s="80"/>
      <c r="BC36344" s="79"/>
    </row>
    <row r="36345" spans="34:55" x14ac:dyDescent="0.25">
      <c r="AH36345" s="79"/>
      <c r="AI36345" s="79"/>
      <c r="AJ36345" s="80"/>
      <c r="AK36345" s="79"/>
      <c r="AM36345" s="79"/>
      <c r="AS36345" s="80"/>
      <c r="BC36345" s="79"/>
    </row>
    <row r="36346" spans="34:55" x14ac:dyDescent="0.25">
      <c r="AH36346" s="79"/>
      <c r="AI36346" s="79"/>
      <c r="AJ36346" s="80"/>
      <c r="AK36346" s="79"/>
      <c r="AM36346" s="79"/>
      <c r="AS36346" s="80"/>
      <c r="BC36346" s="79"/>
    </row>
    <row r="36347" spans="34:55" x14ac:dyDescent="0.25">
      <c r="AH36347" s="79"/>
      <c r="AI36347" s="79"/>
      <c r="AJ36347" s="80"/>
      <c r="AK36347" s="79"/>
      <c r="AM36347" s="79"/>
      <c r="AS36347" s="80"/>
      <c r="BC36347" s="79"/>
    </row>
    <row r="36348" spans="34:55" x14ac:dyDescent="0.25">
      <c r="AH36348" s="79"/>
      <c r="AI36348" s="79"/>
      <c r="AJ36348" s="80"/>
      <c r="AK36348" s="79"/>
      <c r="AM36348" s="79"/>
      <c r="AS36348" s="80"/>
      <c r="BC36348" s="79"/>
    </row>
    <row r="36349" spans="34:55" x14ac:dyDescent="0.25">
      <c r="AH36349" s="79"/>
      <c r="AI36349" s="79"/>
      <c r="AJ36349" s="80"/>
      <c r="AK36349" s="79"/>
      <c r="AS36349" s="80"/>
      <c r="BC36349" s="79"/>
    </row>
    <row r="36350" spans="34:55" x14ac:dyDescent="0.25">
      <c r="AH36350" s="79"/>
      <c r="AI36350" s="79"/>
      <c r="AJ36350" s="80"/>
      <c r="AK36350" s="79"/>
      <c r="AS36350" s="80"/>
      <c r="BC36350" s="79"/>
    </row>
    <row r="36351" spans="34:55" x14ac:dyDescent="0.25">
      <c r="AH36351" s="79"/>
      <c r="AI36351" s="79"/>
      <c r="AJ36351" s="80"/>
      <c r="AK36351" s="79"/>
      <c r="AM36351" s="79"/>
      <c r="AS36351" s="80"/>
      <c r="BC36351" s="79"/>
    </row>
    <row r="36352" spans="34:55" x14ac:dyDescent="0.25">
      <c r="AH36352" s="79"/>
      <c r="AI36352" s="79"/>
      <c r="AJ36352" s="80"/>
      <c r="AK36352" s="79"/>
      <c r="AM36352" s="79"/>
      <c r="AS36352" s="80"/>
      <c r="BC36352" s="79"/>
    </row>
    <row r="36353" spans="34:55" x14ac:dyDescent="0.25">
      <c r="AH36353" s="79"/>
      <c r="AI36353" s="79"/>
      <c r="AJ36353" s="80"/>
      <c r="AK36353" s="79"/>
      <c r="AS36353" s="80"/>
      <c r="BC36353" s="79"/>
    </row>
    <row r="36354" spans="34:55" x14ac:dyDescent="0.25">
      <c r="AH36354" s="79"/>
      <c r="AI36354" s="79"/>
      <c r="AJ36354" s="80"/>
      <c r="AK36354" s="79"/>
      <c r="AM36354" s="79"/>
      <c r="AS36354" s="80"/>
      <c r="BC36354" s="79"/>
    </row>
    <row r="36355" spans="34:55" x14ac:dyDescent="0.25">
      <c r="AH36355" s="79"/>
      <c r="AI36355" s="79"/>
      <c r="AJ36355" s="80"/>
      <c r="AK36355" s="79"/>
      <c r="AS36355" s="80"/>
      <c r="BC36355" s="79"/>
    </row>
    <row r="36356" spans="34:55" x14ac:dyDescent="0.25">
      <c r="AH36356" s="79"/>
      <c r="AI36356" s="79"/>
      <c r="AJ36356" s="80"/>
      <c r="AK36356" s="79"/>
      <c r="AS36356" s="80"/>
      <c r="BC36356" s="79"/>
    </row>
    <row r="36357" spans="34:55" x14ac:dyDescent="0.25">
      <c r="AH36357" s="79"/>
      <c r="AI36357" s="79"/>
      <c r="AJ36357" s="80"/>
      <c r="AK36357" s="79"/>
      <c r="AS36357" s="80"/>
      <c r="BC36357" s="79"/>
    </row>
    <row r="36358" spans="34:55" x14ac:dyDescent="0.25">
      <c r="AH36358" s="79"/>
      <c r="AI36358" s="79"/>
      <c r="AJ36358" s="80"/>
      <c r="AK36358" s="79"/>
      <c r="AM36358" s="79"/>
      <c r="AS36358" s="80"/>
      <c r="BC36358" s="79"/>
    </row>
    <row r="36359" spans="34:55" x14ac:dyDescent="0.25">
      <c r="AH36359" s="79"/>
      <c r="AI36359" s="79"/>
      <c r="AJ36359" s="80"/>
      <c r="AK36359" s="79"/>
      <c r="AM36359" s="79"/>
      <c r="AS36359" s="80"/>
      <c r="BC36359" s="79"/>
    </row>
    <row r="36360" spans="34:55" x14ac:dyDescent="0.25">
      <c r="AH36360" s="79"/>
      <c r="AI36360" s="79"/>
      <c r="AJ36360" s="80"/>
      <c r="AK36360" s="79"/>
      <c r="AS36360" s="80"/>
      <c r="BC36360" s="79"/>
    </row>
    <row r="36361" spans="34:55" x14ac:dyDescent="0.25">
      <c r="AH36361" s="79"/>
      <c r="AI36361" s="79"/>
      <c r="AJ36361" s="80"/>
      <c r="AK36361" s="79"/>
      <c r="AS36361" s="80"/>
      <c r="BC36361" s="79"/>
    </row>
    <row r="36362" spans="34:55" x14ac:dyDescent="0.25">
      <c r="AH36362" s="79"/>
      <c r="AI36362" s="79"/>
      <c r="AJ36362" s="80"/>
      <c r="AK36362" s="79"/>
      <c r="AM36362" s="79"/>
      <c r="AS36362" s="80"/>
      <c r="BC36362" s="79"/>
    </row>
    <row r="36363" spans="34:55" x14ac:dyDescent="0.25">
      <c r="AH36363" s="79"/>
      <c r="AI36363" s="79"/>
      <c r="AJ36363" s="80"/>
      <c r="AK36363" s="79"/>
      <c r="AM36363" s="79"/>
      <c r="AS36363" s="80"/>
      <c r="BC36363" s="79"/>
    </row>
    <row r="36364" spans="34:55" x14ac:dyDescent="0.25">
      <c r="AH36364" s="79"/>
      <c r="AI36364" s="79"/>
      <c r="AJ36364" s="80"/>
      <c r="AK36364" s="79"/>
      <c r="AM36364" s="79"/>
      <c r="AS36364" s="80"/>
      <c r="BC36364" s="79"/>
    </row>
    <row r="36365" spans="34:55" x14ac:dyDescent="0.25">
      <c r="AH36365" s="79"/>
      <c r="AI36365" s="79"/>
      <c r="AJ36365" s="80"/>
      <c r="AK36365" s="79"/>
      <c r="AM36365" s="79"/>
      <c r="AS36365" s="80"/>
      <c r="BC36365" s="79"/>
    </row>
    <row r="36366" spans="34:55" x14ac:dyDescent="0.25">
      <c r="AH36366" s="79"/>
      <c r="AI36366" s="79"/>
      <c r="AJ36366" s="80"/>
      <c r="AK36366" s="79"/>
      <c r="AM36366" s="79"/>
      <c r="AS36366" s="80"/>
      <c r="BC36366" s="79"/>
    </row>
    <row r="36367" spans="34:55" x14ac:dyDescent="0.25">
      <c r="AH36367" s="79"/>
      <c r="AI36367" s="79"/>
      <c r="AJ36367" s="80"/>
      <c r="AK36367" s="79"/>
      <c r="AS36367" s="80"/>
      <c r="BC36367" s="79"/>
    </row>
    <row r="36368" spans="34:55" x14ac:dyDescent="0.25">
      <c r="AH36368" s="79"/>
      <c r="AI36368" s="79"/>
      <c r="AJ36368" s="80"/>
      <c r="AK36368" s="79"/>
      <c r="AS36368" s="80"/>
      <c r="BC36368" s="79"/>
    </row>
    <row r="36369" spans="34:55" x14ac:dyDescent="0.25">
      <c r="AH36369" s="79"/>
      <c r="AI36369" s="79"/>
      <c r="AJ36369" s="80"/>
      <c r="AK36369" s="79"/>
      <c r="AS36369" s="80"/>
      <c r="BC36369" s="79"/>
    </row>
    <row r="36370" spans="34:55" x14ac:dyDescent="0.25">
      <c r="AH36370" s="79"/>
      <c r="AI36370" s="79"/>
      <c r="AJ36370" s="80"/>
      <c r="AK36370" s="79"/>
      <c r="AM36370" s="79"/>
      <c r="AS36370" s="80"/>
      <c r="BC36370" s="79"/>
    </row>
    <row r="36371" spans="34:55" x14ac:dyDescent="0.25">
      <c r="AH36371" s="79"/>
      <c r="AI36371" s="79"/>
      <c r="AJ36371" s="80"/>
      <c r="AK36371" s="79"/>
      <c r="AS36371" s="80"/>
      <c r="BC36371" s="79"/>
    </row>
    <row r="36372" spans="34:55" x14ac:dyDescent="0.25">
      <c r="AH36372" s="79"/>
      <c r="AI36372" s="79"/>
      <c r="AJ36372" s="80"/>
      <c r="AK36372" s="79"/>
      <c r="AM36372" s="79"/>
      <c r="AS36372" s="80"/>
      <c r="BC36372" s="79"/>
    </row>
    <row r="36373" spans="34:55" x14ac:dyDescent="0.25">
      <c r="AH36373" s="79"/>
      <c r="AI36373" s="79"/>
      <c r="AJ36373" s="80"/>
      <c r="AK36373" s="79"/>
      <c r="AM36373" s="79"/>
      <c r="AS36373" s="80"/>
      <c r="BC36373" s="79"/>
    </row>
    <row r="36374" spans="34:55" x14ac:dyDescent="0.25">
      <c r="AH36374" s="79"/>
      <c r="AI36374" s="79"/>
      <c r="AJ36374" s="80"/>
      <c r="AK36374" s="79"/>
      <c r="AM36374" s="79"/>
      <c r="AS36374" s="80"/>
      <c r="BC36374" s="79"/>
    </row>
    <row r="36375" spans="34:55" x14ac:dyDescent="0.25">
      <c r="AH36375" s="79"/>
      <c r="AI36375" s="79"/>
      <c r="AJ36375" s="80"/>
      <c r="AK36375" s="79"/>
      <c r="AM36375" s="79"/>
      <c r="AS36375" s="80"/>
      <c r="BC36375" s="79"/>
    </row>
    <row r="36376" spans="34:55" x14ac:dyDescent="0.25">
      <c r="AH36376" s="79"/>
      <c r="AI36376" s="79"/>
      <c r="AJ36376" s="80"/>
      <c r="AK36376" s="79"/>
      <c r="AM36376" s="79"/>
      <c r="AS36376" s="80"/>
      <c r="BC36376" s="79"/>
    </row>
    <row r="36377" spans="34:55" x14ac:dyDescent="0.25">
      <c r="AH36377" s="79"/>
      <c r="AI36377" s="79"/>
      <c r="AJ36377" s="80"/>
      <c r="AK36377" s="79"/>
      <c r="AM36377" s="79"/>
      <c r="AS36377" s="80"/>
      <c r="BC36377" s="79"/>
    </row>
    <row r="36378" spans="34:55" x14ac:dyDescent="0.25">
      <c r="AH36378" s="79"/>
      <c r="AI36378" s="79"/>
      <c r="AJ36378" s="80"/>
      <c r="AK36378" s="79"/>
      <c r="AM36378" s="79"/>
      <c r="AS36378" s="80"/>
      <c r="BC36378" s="79"/>
    </row>
    <row r="36379" spans="34:55" x14ac:dyDescent="0.25">
      <c r="AH36379" s="79"/>
      <c r="AI36379" s="79"/>
      <c r="AJ36379" s="80"/>
      <c r="AK36379" s="79"/>
      <c r="AM36379" s="79"/>
      <c r="AS36379" s="80"/>
      <c r="BC36379" s="79"/>
    </row>
    <row r="36380" spans="34:55" x14ac:dyDescent="0.25">
      <c r="AH36380" s="79"/>
      <c r="AI36380" s="79"/>
      <c r="AJ36380" s="80"/>
      <c r="AK36380" s="79"/>
      <c r="AM36380" s="79"/>
      <c r="AS36380" s="80"/>
      <c r="BC36380" s="79"/>
    </row>
    <row r="36381" spans="34:55" x14ac:dyDescent="0.25">
      <c r="AH36381" s="79"/>
      <c r="AI36381" s="79"/>
      <c r="AJ36381" s="80"/>
      <c r="AK36381" s="79"/>
      <c r="AM36381" s="79"/>
      <c r="AS36381" s="80"/>
      <c r="BC36381" s="79"/>
    </row>
    <row r="36382" spans="34:55" x14ac:dyDescent="0.25">
      <c r="AH36382" s="79"/>
      <c r="AI36382" s="79"/>
      <c r="AJ36382" s="80"/>
      <c r="AK36382" s="79"/>
      <c r="AM36382" s="79"/>
      <c r="AS36382" s="80"/>
      <c r="BC36382" s="79"/>
    </row>
    <row r="36383" spans="34:55" x14ac:dyDescent="0.25">
      <c r="AH36383" s="79"/>
      <c r="AI36383" s="79"/>
      <c r="AJ36383" s="80"/>
      <c r="AK36383" s="79"/>
      <c r="AM36383" s="79"/>
      <c r="AS36383" s="80"/>
      <c r="BC36383" s="79"/>
    </row>
    <row r="36384" spans="34:55" x14ac:dyDescent="0.25">
      <c r="AH36384" s="79"/>
      <c r="AI36384" s="79"/>
      <c r="AJ36384" s="80"/>
      <c r="AK36384" s="79"/>
      <c r="AM36384" s="79"/>
      <c r="AS36384" s="80"/>
      <c r="BC36384" s="79"/>
    </row>
    <row r="36385" spans="30:55" x14ac:dyDescent="0.25">
      <c r="AD36385" s="27"/>
      <c r="AE36385" s="27"/>
      <c r="AH36385" s="79"/>
      <c r="AI36385" s="79"/>
      <c r="AJ36385" s="80"/>
      <c r="AK36385" s="79"/>
      <c r="AS36385" s="80"/>
      <c r="BC36385" s="79"/>
    </row>
    <row r="36386" spans="30:55" x14ac:dyDescent="0.25">
      <c r="AH36386" s="79"/>
      <c r="AI36386" s="79"/>
      <c r="AJ36386" s="80"/>
      <c r="AK36386" s="79"/>
      <c r="AM36386" s="79"/>
      <c r="AS36386" s="80"/>
      <c r="BC36386" s="79"/>
    </row>
    <row r="36387" spans="30:55" x14ac:dyDescent="0.25">
      <c r="AH36387" s="79"/>
      <c r="AI36387" s="79"/>
      <c r="AJ36387" s="80"/>
      <c r="AK36387" s="79"/>
      <c r="AM36387" s="79"/>
      <c r="AS36387" s="80"/>
      <c r="BC36387" s="79"/>
    </row>
    <row r="36388" spans="30:55" x14ac:dyDescent="0.25">
      <c r="AH36388" s="79"/>
      <c r="AI36388" s="79"/>
      <c r="AJ36388" s="80"/>
      <c r="AK36388" s="79"/>
      <c r="AM36388" s="79"/>
      <c r="AS36388" s="80"/>
      <c r="BC36388" s="79"/>
    </row>
    <row r="36389" spans="30:55" x14ac:dyDescent="0.25">
      <c r="AH36389" s="79"/>
      <c r="AI36389" s="79"/>
      <c r="AJ36389" s="80"/>
      <c r="AK36389" s="79"/>
      <c r="AM36389" s="79"/>
      <c r="AS36389" s="80"/>
      <c r="BC36389" s="79"/>
    </row>
    <row r="36390" spans="30:55" x14ac:dyDescent="0.25">
      <c r="AH36390" s="79"/>
      <c r="AI36390" s="79"/>
      <c r="AJ36390" s="80"/>
      <c r="AK36390" s="79"/>
      <c r="AM36390" s="79"/>
      <c r="AS36390" s="80"/>
      <c r="BC36390" s="79"/>
    </row>
    <row r="36391" spans="30:55" x14ac:dyDescent="0.25">
      <c r="AH36391" s="79"/>
      <c r="AI36391" s="79"/>
      <c r="AJ36391" s="80"/>
      <c r="AK36391" s="79"/>
      <c r="AM36391" s="79"/>
      <c r="AS36391" s="80"/>
      <c r="BC36391" s="79"/>
    </row>
    <row r="36392" spans="30:55" x14ac:dyDescent="0.25">
      <c r="AH36392" s="79"/>
      <c r="AI36392" s="79"/>
      <c r="AJ36392" s="80"/>
      <c r="AK36392" s="79"/>
      <c r="AM36392" s="79"/>
      <c r="AS36392" s="80"/>
      <c r="BC36392" s="79"/>
    </row>
    <row r="36393" spans="30:55" x14ac:dyDescent="0.25">
      <c r="AH36393" s="79"/>
      <c r="AI36393" s="79"/>
      <c r="AJ36393" s="80"/>
      <c r="AK36393" s="79"/>
      <c r="AM36393" s="79"/>
      <c r="AS36393" s="80"/>
      <c r="BC36393" s="79"/>
    </row>
    <row r="36394" spans="30:55" x14ac:dyDescent="0.25">
      <c r="AH36394" s="79"/>
      <c r="AI36394" s="79"/>
      <c r="AJ36394" s="80"/>
      <c r="AK36394" s="79"/>
      <c r="AM36394" s="79"/>
      <c r="AS36394" s="80"/>
      <c r="BC36394" s="79"/>
    </row>
    <row r="36395" spans="30:55" x14ac:dyDescent="0.25">
      <c r="AH36395" s="79"/>
      <c r="AI36395" s="79"/>
      <c r="AJ36395" s="80"/>
      <c r="AK36395" s="79"/>
      <c r="AM36395" s="79"/>
      <c r="AS36395" s="80"/>
      <c r="BC36395" s="79"/>
    </row>
    <row r="36396" spans="30:55" x14ac:dyDescent="0.25">
      <c r="AH36396" s="79"/>
      <c r="AI36396" s="79"/>
      <c r="AJ36396" s="80"/>
      <c r="AK36396" s="79"/>
      <c r="AM36396" s="79"/>
      <c r="AS36396" s="80"/>
      <c r="BC36396" s="79"/>
    </row>
    <row r="36397" spans="30:55" x14ac:dyDescent="0.25">
      <c r="AH36397" s="79"/>
      <c r="AI36397" s="79"/>
      <c r="AJ36397" s="80"/>
      <c r="AK36397" s="79"/>
      <c r="AM36397" s="79"/>
      <c r="AS36397" s="80"/>
      <c r="BC36397" s="79"/>
    </row>
    <row r="36398" spans="30:55" x14ac:dyDescent="0.25">
      <c r="AH36398" s="79"/>
      <c r="AI36398" s="79"/>
      <c r="AJ36398" s="80"/>
      <c r="AK36398" s="79"/>
      <c r="AM36398" s="79"/>
      <c r="AS36398" s="80"/>
      <c r="BC36398" s="79"/>
    </row>
    <row r="36399" spans="30:55" x14ac:dyDescent="0.25">
      <c r="AH36399" s="79"/>
      <c r="AI36399" s="79"/>
      <c r="AJ36399" s="80"/>
      <c r="AK36399" s="79"/>
      <c r="AM36399" s="79"/>
      <c r="AS36399" s="80"/>
      <c r="BC36399" s="79"/>
    </row>
    <row r="36400" spans="30:55" x14ac:dyDescent="0.25">
      <c r="AH36400" s="79"/>
      <c r="AI36400" s="79"/>
      <c r="AJ36400" s="80"/>
      <c r="AK36400" s="79"/>
      <c r="AM36400" s="79"/>
      <c r="AS36400" s="80"/>
      <c r="BC36400" s="79"/>
    </row>
    <row r="36401" spans="34:55" x14ac:dyDescent="0.25">
      <c r="AH36401" s="79"/>
      <c r="AI36401" s="79"/>
      <c r="AJ36401" s="80"/>
      <c r="AK36401" s="79"/>
      <c r="AM36401" s="79"/>
      <c r="AS36401" s="80"/>
      <c r="BC36401" s="79"/>
    </row>
    <row r="36402" spans="34:55" x14ac:dyDescent="0.25">
      <c r="AH36402" s="79"/>
      <c r="AI36402" s="79"/>
      <c r="AJ36402" s="80"/>
      <c r="AK36402" s="79"/>
      <c r="AM36402" s="79"/>
      <c r="AS36402" s="80"/>
      <c r="BC36402" s="79"/>
    </row>
    <row r="36403" spans="34:55" x14ac:dyDescent="0.25">
      <c r="AH36403" s="79"/>
      <c r="AI36403" s="79"/>
      <c r="AJ36403" s="80"/>
      <c r="AK36403" s="79"/>
      <c r="AM36403" s="79"/>
      <c r="AS36403" s="80"/>
      <c r="BC36403" s="79"/>
    </row>
    <row r="36404" spans="34:55" x14ac:dyDescent="0.25">
      <c r="AH36404" s="79"/>
      <c r="AI36404" s="79"/>
      <c r="AJ36404" s="80"/>
      <c r="AK36404" s="79"/>
      <c r="AM36404" s="79"/>
      <c r="AS36404" s="80"/>
      <c r="BC36404" s="79"/>
    </row>
    <row r="36405" spans="34:55" x14ac:dyDescent="0.25">
      <c r="AH36405" s="79"/>
      <c r="AI36405" s="79"/>
      <c r="AJ36405" s="80"/>
      <c r="AK36405" s="79"/>
      <c r="AM36405" s="79"/>
      <c r="AS36405" s="80"/>
      <c r="BC36405" s="79"/>
    </row>
    <row r="36406" spans="34:55" x14ac:dyDescent="0.25">
      <c r="AH36406" s="79"/>
      <c r="AI36406" s="79"/>
      <c r="AJ36406" s="80"/>
      <c r="AK36406" s="79"/>
      <c r="AM36406" s="79"/>
      <c r="AS36406" s="80"/>
      <c r="BC36406" s="79"/>
    </row>
    <row r="36407" spans="34:55" x14ac:dyDescent="0.25">
      <c r="AH36407" s="79"/>
      <c r="AI36407" s="79"/>
      <c r="AJ36407" s="80"/>
      <c r="AK36407" s="79"/>
      <c r="AM36407" s="79"/>
      <c r="AS36407" s="80"/>
      <c r="BC36407" s="79"/>
    </row>
    <row r="36408" spans="34:55" x14ac:dyDescent="0.25">
      <c r="AH36408" s="79"/>
      <c r="AI36408" s="79"/>
      <c r="AJ36408" s="80"/>
      <c r="AK36408" s="79"/>
      <c r="AM36408" s="79"/>
      <c r="AS36408" s="80"/>
      <c r="BC36408" s="79"/>
    </row>
    <row r="36409" spans="34:55" x14ac:dyDescent="0.25">
      <c r="AH36409" s="79"/>
      <c r="AI36409" s="79"/>
      <c r="AJ36409" s="80"/>
      <c r="AK36409" s="79"/>
      <c r="AM36409" s="79"/>
      <c r="AS36409" s="80"/>
      <c r="BC36409" s="79"/>
    </row>
    <row r="36410" spans="34:55" x14ac:dyDescent="0.25">
      <c r="AH36410" s="79"/>
      <c r="AI36410" s="79"/>
      <c r="AJ36410" s="80"/>
      <c r="AK36410" s="79"/>
      <c r="AM36410" s="79"/>
      <c r="AS36410" s="80"/>
      <c r="BC36410" s="79"/>
    </row>
    <row r="36411" spans="34:55" x14ac:dyDescent="0.25">
      <c r="AH36411" s="79"/>
      <c r="AI36411" s="79"/>
      <c r="AJ36411" s="80"/>
      <c r="AK36411" s="79"/>
      <c r="AM36411" s="79"/>
      <c r="AS36411" s="80"/>
      <c r="BC36411" s="79"/>
    </row>
    <row r="36412" spans="34:55" x14ac:dyDescent="0.25">
      <c r="AH36412" s="79"/>
      <c r="AI36412" s="79"/>
      <c r="AJ36412" s="80"/>
      <c r="AK36412" s="79"/>
      <c r="AS36412" s="80"/>
      <c r="BC36412" s="79"/>
    </row>
    <row r="36413" spans="34:55" x14ac:dyDescent="0.25">
      <c r="AH36413" s="79"/>
      <c r="AI36413" s="79"/>
      <c r="AJ36413" s="80"/>
      <c r="AK36413" s="79"/>
      <c r="AM36413" s="79"/>
      <c r="AS36413" s="80"/>
      <c r="BC36413" s="79"/>
    </row>
    <row r="36414" spans="34:55" x14ac:dyDescent="0.25">
      <c r="AH36414" s="79"/>
      <c r="AI36414" s="79"/>
      <c r="AJ36414" s="80"/>
      <c r="AK36414" s="79"/>
      <c r="AM36414" s="79"/>
      <c r="AS36414" s="80"/>
      <c r="BC36414" s="79"/>
    </row>
    <row r="36415" spans="34:55" x14ac:dyDescent="0.25">
      <c r="AH36415" s="79"/>
      <c r="AI36415" s="79"/>
      <c r="AJ36415" s="80"/>
      <c r="AK36415" s="79"/>
      <c r="AM36415" s="79"/>
      <c r="AS36415" s="80"/>
      <c r="BC36415" s="79"/>
    </row>
    <row r="36416" spans="34:55" x14ac:dyDescent="0.25">
      <c r="AH36416" s="79"/>
      <c r="AI36416" s="79"/>
      <c r="AJ36416" s="80"/>
      <c r="AK36416" s="79"/>
      <c r="AM36416" s="79"/>
      <c r="AS36416" s="80"/>
      <c r="BC36416" s="79"/>
    </row>
    <row r="36417" spans="34:55" x14ac:dyDescent="0.25">
      <c r="AH36417" s="79"/>
      <c r="AI36417" s="79"/>
      <c r="AJ36417" s="80"/>
      <c r="AK36417" s="79"/>
      <c r="AM36417" s="79"/>
      <c r="AS36417" s="80"/>
      <c r="BC36417" s="79"/>
    </row>
    <row r="36418" spans="34:55" x14ac:dyDescent="0.25">
      <c r="AH36418" s="79"/>
      <c r="AI36418" s="79"/>
      <c r="AJ36418" s="80"/>
      <c r="AK36418" s="79"/>
      <c r="AM36418" s="79"/>
      <c r="AS36418" s="80"/>
      <c r="BC36418" s="79"/>
    </row>
    <row r="36419" spans="34:55" x14ac:dyDescent="0.25">
      <c r="AH36419" s="79"/>
      <c r="AI36419" s="79"/>
      <c r="AJ36419" s="80"/>
      <c r="AK36419" s="79"/>
      <c r="AM36419" s="79"/>
      <c r="AS36419" s="80"/>
      <c r="BC36419" s="79"/>
    </row>
    <row r="36420" spans="34:55" x14ac:dyDescent="0.25">
      <c r="AH36420" s="79"/>
      <c r="AI36420" s="79"/>
      <c r="AJ36420" s="80"/>
      <c r="AK36420" s="79"/>
      <c r="AM36420" s="79"/>
      <c r="AS36420" s="80"/>
      <c r="BC36420" s="79"/>
    </row>
    <row r="36421" spans="34:55" x14ac:dyDescent="0.25">
      <c r="AH36421" s="79"/>
      <c r="AI36421" s="79"/>
      <c r="AJ36421" s="80"/>
      <c r="AK36421" s="79"/>
      <c r="AM36421" s="79"/>
      <c r="AS36421" s="80"/>
      <c r="BC36421" s="79"/>
    </row>
    <row r="36422" spans="34:55" x14ac:dyDescent="0.25">
      <c r="AH36422" s="79"/>
      <c r="AI36422" s="79"/>
      <c r="AJ36422" s="80"/>
      <c r="AK36422" s="79"/>
      <c r="AS36422" s="80"/>
      <c r="BC36422" s="79"/>
    </row>
    <row r="36423" spans="34:55" x14ac:dyDescent="0.25">
      <c r="AH36423" s="79"/>
      <c r="AI36423" s="79"/>
      <c r="AJ36423" s="80"/>
      <c r="AK36423" s="79"/>
      <c r="AM36423" s="79"/>
      <c r="AS36423" s="80"/>
      <c r="BC36423" s="79"/>
    </row>
    <row r="36424" spans="34:55" x14ac:dyDescent="0.25">
      <c r="AH36424" s="79"/>
      <c r="AI36424" s="79"/>
      <c r="AJ36424" s="80"/>
      <c r="AK36424" s="79"/>
      <c r="AM36424" s="79"/>
      <c r="AS36424" s="80"/>
      <c r="BC36424" s="79"/>
    </row>
    <row r="36425" spans="34:55" x14ac:dyDescent="0.25">
      <c r="AH36425" s="79"/>
      <c r="AI36425" s="79"/>
      <c r="AJ36425" s="80"/>
      <c r="AK36425" s="79"/>
      <c r="AM36425" s="79"/>
      <c r="AS36425" s="80"/>
      <c r="BC36425" s="79"/>
    </row>
    <row r="36426" spans="34:55" x14ac:dyDescent="0.25">
      <c r="AH36426" s="79"/>
      <c r="AI36426" s="79"/>
      <c r="AJ36426" s="80"/>
      <c r="AK36426" s="79"/>
      <c r="AM36426" s="79"/>
      <c r="AS36426" s="80"/>
      <c r="BC36426" s="79"/>
    </row>
    <row r="36427" spans="34:55" x14ac:dyDescent="0.25">
      <c r="AH36427" s="79"/>
      <c r="AI36427" s="79"/>
      <c r="AJ36427" s="80"/>
      <c r="AK36427" s="79"/>
      <c r="AM36427" s="79"/>
      <c r="AS36427" s="80"/>
      <c r="BC36427" s="79"/>
    </row>
    <row r="36428" spans="34:55" x14ac:dyDescent="0.25">
      <c r="AH36428" s="79"/>
      <c r="AI36428" s="79"/>
      <c r="AJ36428" s="80"/>
      <c r="AK36428" s="79"/>
      <c r="AM36428" s="79"/>
      <c r="AS36428" s="80"/>
      <c r="BC36428" s="79"/>
    </row>
    <row r="36429" spans="34:55" x14ac:dyDescent="0.25">
      <c r="AH36429" s="79"/>
      <c r="AI36429" s="79"/>
      <c r="AJ36429" s="80"/>
      <c r="AK36429" s="79"/>
      <c r="AS36429" s="80"/>
      <c r="BC36429" s="79"/>
    </row>
    <row r="36430" spans="34:55" x14ac:dyDescent="0.25">
      <c r="AH36430" s="79"/>
      <c r="AI36430" s="79"/>
      <c r="AJ36430" s="80"/>
      <c r="AK36430" s="79"/>
      <c r="AM36430" s="79"/>
      <c r="AS36430" s="80"/>
      <c r="BC36430" s="79"/>
    </row>
    <row r="36431" spans="34:55" x14ac:dyDescent="0.25">
      <c r="AH36431" s="79"/>
      <c r="AI36431" s="79"/>
      <c r="AJ36431" s="80"/>
      <c r="AK36431" s="79"/>
      <c r="AM36431" s="79"/>
      <c r="AS36431" s="80"/>
      <c r="BC36431" s="79"/>
    </row>
    <row r="36432" spans="34:55" x14ac:dyDescent="0.25">
      <c r="AH36432" s="79"/>
      <c r="AI36432" s="79"/>
      <c r="AJ36432" s="80"/>
      <c r="AK36432" s="79"/>
      <c r="AM36432" s="79"/>
      <c r="AS36432" s="80"/>
      <c r="BC36432" s="79"/>
    </row>
    <row r="36433" spans="34:55" x14ac:dyDescent="0.25">
      <c r="AH36433" s="79"/>
      <c r="AI36433" s="79"/>
      <c r="AJ36433" s="80"/>
      <c r="AK36433" s="79"/>
      <c r="AM36433" s="79"/>
      <c r="AS36433" s="80"/>
      <c r="BC36433" s="79"/>
    </row>
    <row r="36434" spans="34:55" x14ac:dyDescent="0.25">
      <c r="AH36434" s="79"/>
      <c r="AI36434" s="79"/>
      <c r="AJ36434" s="80"/>
      <c r="AK36434" s="79"/>
      <c r="AM36434" s="79"/>
      <c r="AS36434" s="80"/>
      <c r="BC36434" s="79"/>
    </row>
    <row r="36435" spans="34:55" x14ac:dyDescent="0.25">
      <c r="AH36435" s="79"/>
      <c r="AI36435" s="79"/>
      <c r="AJ36435" s="80"/>
      <c r="AK36435" s="79"/>
      <c r="AM36435" s="79"/>
      <c r="AS36435" s="80"/>
      <c r="BC36435" s="79"/>
    </row>
    <row r="36436" spans="34:55" x14ac:dyDescent="0.25">
      <c r="AH36436" s="79"/>
      <c r="AI36436" s="79"/>
      <c r="AJ36436" s="80"/>
      <c r="AK36436" s="79"/>
      <c r="AM36436" s="79"/>
      <c r="AS36436" s="80"/>
      <c r="BC36436" s="79"/>
    </row>
    <row r="36437" spans="34:55" x14ac:dyDescent="0.25">
      <c r="AH36437" s="79"/>
      <c r="AI36437" s="79"/>
      <c r="AJ36437" s="80"/>
      <c r="AK36437" s="79"/>
      <c r="AM36437" s="79"/>
      <c r="AS36437" s="80"/>
      <c r="BC36437" s="79"/>
    </row>
    <row r="36438" spans="34:55" x14ac:dyDescent="0.25">
      <c r="AH36438" s="79"/>
      <c r="AI36438" s="79"/>
      <c r="AJ36438" s="80"/>
      <c r="AK36438" s="79"/>
      <c r="AM36438" s="79"/>
      <c r="AS36438" s="80"/>
      <c r="BC36438" s="79"/>
    </row>
    <row r="36439" spans="34:55" x14ac:dyDescent="0.25">
      <c r="AH36439" s="79"/>
      <c r="AI36439" s="79"/>
      <c r="AJ36439" s="80"/>
      <c r="AK36439" s="79"/>
      <c r="AM36439" s="79"/>
      <c r="AS36439" s="80"/>
      <c r="BC36439" s="79"/>
    </row>
    <row r="36440" spans="34:55" x14ac:dyDescent="0.25">
      <c r="AH36440" s="79"/>
      <c r="AI36440" s="79"/>
      <c r="AJ36440" s="80"/>
      <c r="AK36440" s="79"/>
      <c r="AM36440" s="79"/>
      <c r="AS36440" s="80"/>
      <c r="BC36440" s="79"/>
    </row>
    <row r="36441" spans="34:55" x14ac:dyDescent="0.25">
      <c r="AH36441" s="79"/>
      <c r="AI36441" s="79"/>
      <c r="AJ36441" s="80"/>
      <c r="AK36441" s="79"/>
      <c r="AM36441" s="79"/>
      <c r="AS36441" s="80"/>
      <c r="BC36441" s="79"/>
    </row>
    <row r="36442" spans="34:55" x14ac:dyDescent="0.25">
      <c r="AH36442" s="79"/>
      <c r="AI36442" s="79"/>
      <c r="AJ36442" s="80"/>
      <c r="AK36442" s="79"/>
      <c r="AM36442" s="79"/>
      <c r="AS36442" s="80"/>
      <c r="BC36442" s="79"/>
    </row>
    <row r="36443" spans="34:55" x14ac:dyDescent="0.25">
      <c r="AH36443" s="79"/>
      <c r="AI36443" s="79"/>
      <c r="AJ36443" s="80"/>
      <c r="AK36443" s="79"/>
      <c r="AM36443" s="79"/>
      <c r="AS36443" s="80"/>
      <c r="BC36443" s="79"/>
    </row>
    <row r="36444" spans="34:55" x14ac:dyDescent="0.25">
      <c r="AH36444" s="79"/>
      <c r="AI36444" s="79"/>
      <c r="AJ36444" s="80"/>
      <c r="AK36444" s="79"/>
      <c r="AS36444" s="80"/>
      <c r="BC36444" s="79"/>
    </row>
    <row r="36445" spans="34:55" x14ac:dyDescent="0.25">
      <c r="AH36445" s="79"/>
      <c r="AI36445" s="79"/>
      <c r="AJ36445" s="80"/>
      <c r="AK36445" s="79"/>
      <c r="AS36445" s="80"/>
      <c r="BC36445" s="79"/>
    </row>
    <row r="36446" spans="34:55" x14ac:dyDescent="0.25">
      <c r="AH36446" s="79"/>
      <c r="AI36446" s="79"/>
      <c r="AJ36446" s="80"/>
      <c r="AK36446" s="79"/>
      <c r="AS36446" s="80"/>
      <c r="BC36446" s="79"/>
    </row>
    <row r="36447" spans="34:55" x14ac:dyDescent="0.25">
      <c r="AH36447" s="79"/>
      <c r="AI36447" s="79"/>
      <c r="AJ36447" s="80"/>
      <c r="AK36447" s="79"/>
      <c r="AS36447" s="80"/>
      <c r="BC36447" s="79"/>
    </row>
    <row r="36448" spans="34:55" x14ac:dyDescent="0.25">
      <c r="AH36448" s="79"/>
      <c r="AI36448" s="79"/>
      <c r="AJ36448" s="80"/>
      <c r="AK36448" s="79"/>
      <c r="AM36448" s="79"/>
      <c r="AS36448" s="80"/>
      <c r="BC36448" s="79"/>
    </row>
    <row r="36449" spans="34:55" x14ac:dyDescent="0.25">
      <c r="AH36449" s="79"/>
      <c r="AI36449" s="79"/>
      <c r="AJ36449" s="80"/>
      <c r="AK36449" s="79"/>
      <c r="AM36449" s="79"/>
      <c r="AS36449" s="80"/>
      <c r="BC36449" s="79"/>
    </row>
    <row r="36450" spans="34:55" x14ac:dyDescent="0.25">
      <c r="AH36450" s="79"/>
      <c r="AI36450" s="79"/>
      <c r="AJ36450" s="80"/>
      <c r="AK36450" s="79"/>
      <c r="AM36450" s="79"/>
      <c r="AS36450" s="80"/>
      <c r="BC36450" s="79"/>
    </row>
    <row r="36451" spans="34:55" x14ac:dyDescent="0.25">
      <c r="AH36451" s="79"/>
      <c r="AI36451" s="79"/>
      <c r="AJ36451" s="80"/>
      <c r="AK36451" s="79"/>
      <c r="AM36451" s="79"/>
      <c r="AS36451" s="80"/>
      <c r="BC36451" s="79"/>
    </row>
    <row r="36452" spans="34:55" x14ac:dyDescent="0.25">
      <c r="AH36452" s="79"/>
      <c r="AI36452" s="79"/>
      <c r="AJ36452" s="80"/>
      <c r="AK36452" s="79"/>
      <c r="AM36452" s="79"/>
      <c r="AS36452" s="80"/>
      <c r="BC36452" s="79"/>
    </row>
    <row r="36453" spans="34:55" x14ac:dyDescent="0.25">
      <c r="AH36453" s="79"/>
      <c r="AI36453" s="79"/>
      <c r="AJ36453" s="80"/>
      <c r="AK36453" s="79"/>
      <c r="AM36453" s="79"/>
      <c r="AS36453" s="80"/>
      <c r="BC36453" s="79"/>
    </row>
    <row r="36454" spans="34:55" x14ac:dyDescent="0.25">
      <c r="AH36454" s="79"/>
      <c r="AI36454" s="79"/>
      <c r="AJ36454" s="80"/>
      <c r="AK36454" s="79"/>
      <c r="AM36454" s="79"/>
      <c r="AS36454" s="80"/>
      <c r="BC36454" s="79"/>
    </row>
    <row r="36455" spans="34:55" x14ac:dyDescent="0.25">
      <c r="AH36455" s="79"/>
      <c r="AI36455" s="79"/>
      <c r="AJ36455" s="80"/>
      <c r="AK36455" s="79"/>
      <c r="AM36455" s="79"/>
      <c r="AS36455" s="80"/>
      <c r="BC36455" s="79"/>
    </row>
    <row r="36456" spans="34:55" x14ac:dyDescent="0.25">
      <c r="AH36456" s="79"/>
      <c r="AI36456" s="79"/>
      <c r="AJ36456" s="80"/>
      <c r="AK36456" s="79"/>
      <c r="AM36456" s="79"/>
      <c r="AS36456" s="80"/>
      <c r="BC36456" s="79"/>
    </row>
    <row r="36457" spans="34:55" x14ac:dyDescent="0.25">
      <c r="AH36457" s="79"/>
      <c r="AI36457" s="79"/>
      <c r="AJ36457" s="80"/>
      <c r="AK36457" s="79"/>
      <c r="AM36457" s="79"/>
      <c r="AS36457" s="80"/>
      <c r="BC36457" s="79"/>
    </row>
    <row r="36458" spans="34:55" x14ac:dyDescent="0.25">
      <c r="AH36458" s="79"/>
      <c r="AI36458" s="79"/>
      <c r="AJ36458" s="80"/>
      <c r="AK36458" s="79"/>
      <c r="AM36458" s="79"/>
      <c r="AS36458" s="80"/>
      <c r="BC36458" s="79"/>
    </row>
    <row r="36459" spans="34:55" x14ac:dyDescent="0.25">
      <c r="AH36459" s="79"/>
      <c r="AI36459" s="79"/>
      <c r="AJ36459" s="80"/>
      <c r="AK36459" s="79"/>
      <c r="AM36459" s="79"/>
      <c r="AS36459" s="80"/>
      <c r="BC36459" s="79"/>
    </row>
    <row r="36460" spans="34:55" x14ac:dyDescent="0.25">
      <c r="AH36460" s="79"/>
      <c r="AI36460" s="79"/>
      <c r="AJ36460" s="80"/>
      <c r="AK36460" s="79"/>
      <c r="AM36460" s="79"/>
      <c r="AS36460" s="80"/>
      <c r="BC36460" s="79"/>
    </row>
    <row r="36461" spans="34:55" x14ac:dyDescent="0.25">
      <c r="AH36461" s="79"/>
      <c r="AI36461" s="79"/>
      <c r="AJ36461" s="80"/>
      <c r="AK36461" s="79"/>
      <c r="AM36461" s="79"/>
      <c r="AS36461" s="80"/>
      <c r="BC36461" s="79"/>
    </row>
    <row r="36462" spans="34:55" x14ac:dyDescent="0.25">
      <c r="AH36462" s="79"/>
      <c r="AI36462" s="79"/>
      <c r="AJ36462" s="80"/>
      <c r="AK36462" s="79"/>
      <c r="AM36462" s="79"/>
      <c r="AS36462" s="80"/>
      <c r="BC36462" s="79"/>
    </row>
    <row r="36463" spans="34:55" x14ac:dyDescent="0.25">
      <c r="AH36463" s="79"/>
      <c r="AI36463" s="79"/>
      <c r="AJ36463" s="80"/>
      <c r="AK36463" s="79"/>
      <c r="AM36463" s="79"/>
      <c r="AS36463" s="80"/>
      <c r="BC36463" s="79"/>
    </row>
    <row r="36464" spans="34:55" x14ac:dyDescent="0.25">
      <c r="AH36464" s="79"/>
      <c r="AI36464" s="79"/>
      <c r="AJ36464" s="80"/>
      <c r="AK36464" s="79"/>
      <c r="AM36464" s="79"/>
      <c r="AS36464" s="80"/>
      <c r="BC36464" s="79"/>
    </row>
    <row r="36465" spans="34:55" x14ac:dyDescent="0.25">
      <c r="AH36465" s="79"/>
      <c r="AI36465" s="79"/>
      <c r="AJ36465" s="80"/>
      <c r="AK36465" s="79"/>
      <c r="AM36465" s="79"/>
      <c r="AS36465" s="80"/>
      <c r="BC36465" s="79"/>
    </row>
    <row r="36466" spans="34:55" x14ac:dyDescent="0.25">
      <c r="AH36466" s="79"/>
      <c r="AI36466" s="79"/>
      <c r="AJ36466" s="80"/>
      <c r="AK36466" s="79"/>
      <c r="AM36466" s="79"/>
      <c r="AS36466" s="80"/>
      <c r="BC36466" s="79"/>
    </row>
    <row r="36467" spans="34:55" x14ac:dyDescent="0.25">
      <c r="AH36467" s="79"/>
      <c r="AI36467" s="79"/>
      <c r="AJ36467" s="80"/>
      <c r="AK36467" s="79"/>
      <c r="AM36467" s="79"/>
      <c r="AS36467" s="80"/>
      <c r="BC36467" s="79"/>
    </row>
    <row r="36468" spans="34:55" x14ac:dyDescent="0.25">
      <c r="AH36468" s="79"/>
      <c r="AI36468" s="79"/>
      <c r="AJ36468" s="80"/>
      <c r="AK36468" s="79"/>
      <c r="AM36468" s="79"/>
      <c r="AS36468" s="80"/>
      <c r="BC36468" s="79"/>
    </row>
    <row r="36469" spans="34:55" x14ac:dyDescent="0.25">
      <c r="AH36469" s="79"/>
      <c r="AI36469" s="79"/>
      <c r="AJ36469" s="80"/>
      <c r="AK36469" s="79"/>
      <c r="AM36469" s="79"/>
      <c r="AS36469" s="80"/>
      <c r="BC36469" s="79"/>
    </row>
    <row r="36470" spans="34:55" x14ac:dyDescent="0.25">
      <c r="AH36470" s="79"/>
      <c r="AI36470" s="79"/>
      <c r="AJ36470" s="80"/>
      <c r="AK36470" s="79"/>
      <c r="AM36470" s="79"/>
      <c r="AS36470" s="80"/>
      <c r="BC36470" s="79"/>
    </row>
    <row r="36471" spans="34:55" x14ac:dyDescent="0.25">
      <c r="AH36471" s="79"/>
      <c r="AI36471" s="79"/>
      <c r="AJ36471" s="80"/>
      <c r="AK36471" s="79"/>
      <c r="AM36471" s="79"/>
      <c r="AS36471" s="80"/>
      <c r="BC36471" s="79"/>
    </row>
    <row r="36472" spans="34:55" x14ac:dyDescent="0.25">
      <c r="AH36472" s="79"/>
      <c r="AI36472" s="79"/>
      <c r="AJ36472" s="80"/>
      <c r="AK36472" s="79"/>
      <c r="AM36472" s="79"/>
      <c r="AS36472" s="80"/>
      <c r="BC36472" s="79"/>
    </row>
    <row r="36473" spans="34:55" x14ac:dyDescent="0.25">
      <c r="AH36473" s="79"/>
      <c r="AI36473" s="79"/>
      <c r="AJ36473" s="80"/>
      <c r="AK36473" s="79"/>
      <c r="AS36473" s="80"/>
      <c r="BC36473" s="79"/>
    </row>
    <row r="36474" spans="34:55" x14ac:dyDescent="0.25">
      <c r="AH36474" s="79"/>
      <c r="AI36474" s="79"/>
      <c r="AJ36474" s="80"/>
      <c r="AK36474" s="79"/>
      <c r="AM36474" s="79"/>
      <c r="AS36474" s="80"/>
      <c r="BC36474" s="79"/>
    </row>
    <row r="36475" spans="34:55" x14ac:dyDescent="0.25">
      <c r="AH36475" s="79"/>
      <c r="AI36475" s="79"/>
      <c r="AJ36475" s="80"/>
      <c r="AK36475" s="79"/>
      <c r="AS36475" s="80"/>
      <c r="BC36475" s="79"/>
    </row>
    <row r="36476" spans="34:55" x14ac:dyDescent="0.25">
      <c r="AH36476" s="79"/>
      <c r="AI36476" s="79"/>
      <c r="AJ36476" s="80"/>
      <c r="AK36476" s="79"/>
      <c r="AS36476" s="80"/>
      <c r="BC36476" s="79"/>
    </row>
    <row r="36477" spans="34:55" x14ac:dyDescent="0.25">
      <c r="AH36477" s="79"/>
      <c r="AI36477" s="79"/>
      <c r="AJ36477" s="80"/>
      <c r="AK36477" s="79"/>
      <c r="AM36477" s="79"/>
      <c r="AS36477" s="80"/>
      <c r="BC36477" s="79"/>
    </row>
    <row r="36478" spans="34:55" x14ac:dyDescent="0.25">
      <c r="AH36478" s="79"/>
      <c r="AI36478" s="79"/>
      <c r="AJ36478" s="80"/>
      <c r="AK36478" s="79"/>
      <c r="AM36478" s="79"/>
      <c r="AS36478" s="80"/>
      <c r="BC36478" s="79"/>
    </row>
    <row r="36479" spans="34:55" x14ac:dyDescent="0.25">
      <c r="AH36479" s="79"/>
      <c r="AI36479" s="79"/>
      <c r="AJ36479" s="80"/>
      <c r="AK36479" s="79"/>
      <c r="AM36479" s="79"/>
      <c r="AS36479" s="80"/>
      <c r="BC36479" s="79"/>
    </row>
    <row r="36480" spans="34:55" x14ac:dyDescent="0.25">
      <c r="AH36480" s="79"/>
      <c r="AI36480" s="79"/>
      <c r="AJ36480" s="80"/>
      <c r="AK36480" s="79"/>
      <c r="AM36480" s="79"/>
      <c r="AS36480" s="80"/>
      <c r="BC36480" s="79"/>
    </row>
    <row r="36481" spans="30:55" x14ac:dyDescent="0.25">
      <c r="AH36481" s="79"/>
      <c r="AI36481" s="79"/>
      <c r="AJ36481" s="80"/>
      <c r="AK36481" s="79"/>
      <c r="AM36481" s="79"/>
      <c r="AS36481" s="80"/>
      <c r="BC36481" s="79"/>
    </row>
    <row r="36482" spans="30:55" x14ac:dyDescent="0.25">
      <c r="AH36482" s="79"/>
      <c r="AI36482" s="79"/>
      <c r="AJ36482" s="80"/>
      <c r="AK36482" s="79"/>
      <c r="AM36482" s="79"/>
      <c r="AS36482" s="80"/>
      <c r="BC36482" s="79"/>
    </row>
    <row r="36483" spans="30:55" x14ac:dyDescent="0.25">
      <c r="AH36483" s="79"/>
      <c r="AI36483" s="79"/>
      <c r="AJ36483" s="80"/>
      <c r="AK36483" s="79"/>
      <c r="AM36483" s="79"/>
      <c r="AS36483" s="80"/>
      <c r="BC36483" s="79"/>
    </row>
    <row r="36484" spans="30:55" x14ac:dyDescent="0.25">
      <c r="AH36484" s="79"/>
      <c r="AI36484" s="79"/>
      <c r="AJ36484" s="80"/>
      <c r="AK36484" s="79"/>
      <c r="AM36484" s="79"/>
      <c r="AS36484" s="80"/>
      <c r="BC36484" s="79"/>
    </row>
    <row r="36485" spans="30:55" x14ac:dyDescent="0.25">
      <c r="AH36485" s="79"/>
      <c r="AI36485" s="79"/>
      <c r="AJ36485" s="80"/>
      <c r="AK36485" s="79"/>
      <c r="AS36485" s="80"/>
      <c r="BC36485" s="79"/>
    </row>
    <row r="36486" spans="30:55" x14ac:dyDescent="0.25">
      <c r="AH36486" s="79"/>
      <c r="AI36486" s="79"/>
      <c r="AJ36486" s="80"/>
      <c r="AK36486" s="79"/>
      <c r="AM36486" s="79"/>
      <c r="AS36486" s="80"/>
      <c r="BC36486" s="79"/>
    </row>
    <row r="36487" spans="30:55" x14ac:dyDescent="0.25">
      <c r="AH36487" s="79"/>
      <c r="AI36487" s="79"/>
      <c r="AJ36487" s="80"/>
      <c r="AK36487" s="79"/>
      <c r="AS36487" s="80"/>
      <c r="BC36487" s="79"/>
    </row>
    <row r="36488" spans="30:55" x14ac:dyDescent="0.25">
      <c r="AH36488" s="79"/>
      <c r="AI36488" s="79"/>
      <c r="AJ36488" s="80"/>
      <c r="AK36488" s="79"/>
      <c r="AM36488" s="79"/>
      <c r="AS36488" s="80"/>
      <c r="BC36488" s="79"/>
    </row>
    <row r="36489" spans="30:55" x14ac:dyDescent="0.25">
      <c r="AH36489" s="79"/>
      <c r="AI36489" s="79"/>
      <c r="AJ36489" s="80"/>
      <c r="AK36489" s="79"/>
      <c r="AM36489" s="79"/>
      <c r="AS36489" s="80"/>
      <c r="BC36489" s="79"/>
    </row>
    <row r="36490" spans="30:55" x14ac:dyDescent="0.25">
      <c r="AH36490" s="79"/>
      <c r="AI36490" s="79"/>
      <c r="AJ36490" s="80"/>
      <c r="AK36490" s="79"/>
      <c r="AM36490" s="79"/>
      <c r="AS36490" s="80"/>
      <c r="BC36490" s="79"/>
    </row>
    <row r="36491" spans="30:55" x14ac:dyDescent="0.25">
      <c r="AH36491" s="79"/>
      <c r="AI36491" s="79"/>
      <c r="AJ36491" s="80"/>
      <c r="AK36491" s="79"/>
      <c r="AM36491" s="79"/>
      <c r="AS36491" s="80"/>
      <c r="BC36491" s="79"/>
    </row>
    <row r="36492" spans="30:55" x14ac:dyDescent="0.25">
      <c r="AH36492" s="79"/>
      <c r="AI36492" s="79"/>
      <c r="AJ36492" s="80"/>
      <c r="AK36492" s="79"/>
      <c r="AM36492" s="79"/>
      <c r="AS36492" s="80"/>
      <c r="BC36492" s="79"/>
    </row>
    <row r="36493" spans="30:55" x14ac:dyDescent="0.25">
      <c r="AH36493" s="79"/>
      <c r="AI36493" s="79"/>
      <c r="AJ36493" s="80"/>
      <c r="AK36493" s="79"/>
      <c r="AM36493" s="79"/>
      <c r="AS36493" s="80"/>
      <c r="BC36493" s="79"/>
    </row>
    <row r="36494" spans="30:55" x14ac:dyDescent="0.25">
      <c r="AH36494" s="79"/>
      <c r="AI36494" s="79"/>
      <c r="AJ36494" s="80"/>
      <c r="AK36494" s="79"/>
      <c r="AM36494" s="79"/>
      <c r="AS36494" s="80"/>
      <c r="BC36494" s="79"/>
    </row>
    <row r="36495" spans="30:55" x14ac:dyDescent="0.25">
      <c r="AD36495" s="27"/>
      <c r="AE36495" s="27"/>
      <c r="AH36495" s="79"/>
      <c r="AI36495" s="79"/>
      <c r="AJ36495" s="80"/>
      <c r="AK36495" s="79"/>
      <c r="AS36495" s="80"/>
      <c r="BC36495" s="79"/>
    </row>
    <row r="36496" spans="30:55" x14ac:dyDescent="0.25">
      <c r="AH36496" s="79"/>
      <c r="AI36496" s="79"/>
      <c r="AJ36496" s="80"/>
      <c r="AK36496" s="79"/>
      <c r="AM36496" s="79"/>
      <c r="AS36496" s="80"/>
      <c r="BC36496" s="79"/>
    </row>
    <row r="36497" spans="30:55" x14ac:dyDescent="0.25">
      <c r="AH36497" s="79"/>
      <c r="AI36497" s="79"/>
      <c r="AJ36497" s="80"/>
      <c r="AK36497" s="79"/>
      <c r="AM36497" s="79"/>
      <c r="AS36497" s="80"/>
      <c r="BC36497" s="79"/>
    </row>
    <row r="36498" spans="30:55" x14ac:dyDescent="0.25">
      <c r="AD36498" s="27"/>
      <c r="AE36498" s="27"/>
      <c r="AH36498" s="79"/>
      <c r="AI36498" s="79"/>
      <c r="AJ36498" s="80"/>
      <c r="AK36498" s="79"/>
      <c r="AS36498" s="80"/>
      <c r="BC36498" s="79"/>
    </row>
    <row r="36499" spans="30:55" x14ac:dyDescent="0.25">
      <c r="AD36499" s="27"/>
      <c r="AE36499" s="27"/>
      <c r="AH36499" s="79"/>
      <c r="AI36499" s="79"/>
      <c r="AJ36499" s="80"/>
      <c r="AK36499" s="79"/>
      <c r="AS36499" s="80"/>
      <c r="BC36499" s="79"/>
    </row>
    <row r="36500" spans="30:55" x14ac:dyDescent="0.25">
      <c r="AH36500" s="79"/>
      <c r="AI36500" s="79"/>
      <c r="AJ36500" s="80"/>
      <c r="AK36500" s="79"/>
      <c r="AM36500" s="79"/>
      <c r="AS36500" s="80"/>
      <c r="BC36500" s="79"/>
    </row>
    <row r="36501" spans="30:55" x14ac:dyDescent="0.25">
      <c r="AH36501" s="79"/>
      <c r="AI36501" s="79"/>
      <c r="AJ36501" s="80"/>
      <c r="AK36501" s="79"/>
      <c r="AS36501" s="80"/>
      <c r="BC36501" s="79"/>
    </row>
    <row r="36502" spans="30:55" x14ac:dyDescent="0.25">
      <c r="AH36502" s="79"/>
      <c r="AI36502" s="79"/>
      <c r="AJ36502" s="80"/>
      <c r="AK36502" s="79"/>
      <c r="AM36502" s="79"/>
      <c r="AS36502" s="80"/>
      <c r="BC36502" s="79"/>
    </row>
    <row r="36503" spans="30:55" x14ac:dyDescent="0.25">
      <c r="AH36503" s="79"/>
      <c r="AI36503" s="79"/>
      <c r="AJ36503" s="80"/>
      <c r="AK36503" s="79"/>
      <c r="AS36503" s="80"/>
      <c r="BC36503" s="79"/>
    </row>
    <row r="36504" spans="30:55" x14ac:dyDescent="0.25">
      <c r="AH36504" s="79"/>
      <c r="AI36504" s="79"/>
      <c r="AJ36504" s="80"/>
      <c r="AK36504" s="79"/>
      <c r="AM36504" s="79"/>
      <c r="AS36504" s="80"/>
      <c r="BC36504" s="79"/>
    </row>
    <row r="36505" spans="30:55" x14ac:dyDescent="0.25">
      <c r="AH36505" s="79"/>
      <c r="AI36505" s="79"/>
      <c r="AJ36505" s="80"/>
      <c r="AK36505" s="79"/>
      <c r="AM36505" s="79"/>
      <c r="AS36505" s="80"/>
      <c r="BC36505" s="79"/>
    </row>
    <row r="36506" spans="30:55" x14ac:dyDescent="0.25">
      <c r="AH36506" s="79"/>
      <c r="AI36506" s="79"/>
      <c r="AJ36506" s="80"/>
      <c r="AK36506" s="79"/>
      <c r="AM36506" s="79"/>
      <c r="AS36506" s="80"/>
      <c r="BC36506" s="79"/>
    </row>
    <row r="36507" spans="30:55" x14ac:dyDescent="0.25">
      <c r="AH36507" s="79"/>
      <c r="AI36507" s="79"/>
      <c r="AJ36507" s="80"/>
      <c r="AK36507" s="79"/>
      <c r="AM36507" s="79"/>
      <c r="AS36507" s="80"/>
      <c r="BC36507" s="79"/>
    </row>
    <row r="36508" spans="30:55" x14ac:dyDescent="0.25">
      <c r="AH36508" s="79"/>
      <c r="AI36508" s="79"/>
      <c r="AJ36508" s="80"/>
      <c r="AK36508" s="79"/>
      <c r="AM36508" s="79"/>
      <c r="AS36508" s="80"/>
      <c r="BC36508" s="79"/>
    </row>
    <row r="36509" spans="30:55" x14ac:dyDescent="0.25">
      <c r="AH36509" s="79"/>
      <c r="AI36509" s="79"/>
      <c r="AJ36509" s="80"/>
      <c r="AK36509" s="79"/>
      <c r="AS36509" s="80"/>
      <c r="BC36509" s="79"/>
    </row>
    <row r="36510" spans="30:55" x14ac:dyDescent="0.25">
      <c r="AH36510" s="79"/>
      <c r="AI36510" s="79"/>
      <c r="AJ36510" s="80"/>
      <c r="AK36510" s="79"/>
      <c r="AS36510" s="80"/>
      <c r="BC36510" s="79"/>
    </row>
    <row r="36511" spans="30:55" x14ac:dyDescent="0.25">
      <c r="AH36511" s="79"/>
      <c r="AI36511" s="79"/>
      <c r="AJ36511" s="80"/>
      <c r="AK36511" s="79"/>
      <c r="AS36511" s="80"/>
      <c r="BC36511" s="79"/>
    </row>
    <row r="36512" spans="30:55" x14ac:dyDescent="0.25">
      <c r="AH36512" s="79"/>
      <c r="AI36512" s="79"/>
      <c r="AJ36512" s="80"/>
      <c r="AK36512" s="79"/>
      <c r="AS36512" s="80"/>
      <c r="BC36512" s="79"/>
    </row>
    <row r="36513" spans="34:55" x14ac:dyDescent="0.25">
      <c r="AH36513" s="79"/>
      <c r="AI36513" s="79"/>
      <c r="AJ36513" s="80"/>
      <c r="AK36513" s="79"/>
      <c r="AM36513" s="79"/>
      <c r="AS36513" s="80"/>
      <c r="BC36513" s="79"/>
    </row>
    <row r="36514" spans="34:55" x14ac:dyDescent="0.25">
      <c r="AH36514" s="79"/>
      <c r="AI36514" s="79"/>
      <c r="AJ36514" s="80"/>
      <c r="AK36514" s="79"/>
      <c r="AM36514" s="79"/>
      <c r="AS36514" s="80"/>
      <c r="BC36514" s="79"/>
    </row>
    <row r="36515" spans="34:55" x14ac:dyDescent="0.25">
      <c r="AH36515" s="79"/>
      <c r="AI36515" s="79"/>
      <c r="AJ36515" s="80"/>
      <c r="AK36515" s="79"/>
      <c r="AM36515" s="79"/>
      <c r="AS36515" s="80"/>
      <c r="BC36515" s="79"/>
    </row>
    <row r="36516" spans="34:55" x14ac:dyDescent="0.25">
      <c r="AH36516" s="79"/>
      <c r="AI36516" s="79"/>
      <c r="AJ36516" s="80"/>
      <c r="AK36516" s="79"/>
      <c r="AM36516" s="79"/>
      <c r="AS36516" s="80"/>
      <c r="BC36516" s="79"/>
    </row>
    <row r="36517" spans="34:55" x14ac:dyDescent="0.25">
      <c r="AH36517" s="79"/>
      <c r="AI36517" s="79"/>
      <c r="AJ36517" s="80"/>
      <c r="AK36517" s="79"/>
      <c r="AM36517" s="79"/>
      <c r="AS36517" s="80"/>
      <c r="BC36517" s="79"/>
    </row>
    <row r="36518" spans="34:55" x14ac:dyDescent="0.25">
      <c r="AH36518" s="79"/>
      <c r="AI36518" s="79"/>
      <c r="AJ36518" s="80"/>
      <c r="AK36518" s="79"/>
      <c r="AM36518" s="79"/>
      <c r="AS36518" s="80"/>
      <c r="BC36518" s="79"/>
    </row>
    <row r="36519" spans="34:55" x14ac:dyDescent="0.25">
      <c r="AH36519" s="79"/>
      <c r="AI36519" s="79"/>
      <c r="AJ36519" s="80"/>
      <c r="AK36519" s="79"/>
      <c r="AM36519" s="79"/>
      <c r="AS36519" s="80"/>
      <c r="BC36519" s="79"/>
    </row>
    <row r="36520" spans="34:55" x14ac:dyDescent="0.25">
      <c r="AH36520" s="79"/>
      <c r="AI36520" s="79"/>
      <c r="AJ36520" s="80"/>
      <c r="AK36520" s="79"/>
      <c r="AS36520" s="80"/>
      <c r="BC36520" s="79"/>
    </row>
    <row r="36521" spans="34:55" x14ac:dyDescent="0.25">
      <c r="AH36521" s="79"/>
      <c r="AI36521" s="79"/>
      <c r="AJ36521" s="80"/>
      <c r="AK36521" s="79"/>
      <c r="AM36521" s="79"/>
      <c r="AS36521" s="80"/>
      <c r="BC36521" s="79"/>
    </row>
    <row r="36522" spans="34:55" x14ac:dyDescent="0.25">
      <c r="AH36522" s="79"/>
      <c r="AI36522" s="79"/>
      <c r="AJ36522" s="80"/>
      <c r="AK36522" s="79"/>
      <c r="AM36522" s="79"/>
      <c r="AS36522" s="80"/>
      <c r="BC36522" s="79"/>
    </row>
    <row r="36523" spans="34:55" x14ac:dyDescent="0.25">
      <c r="AH36523" s="79"/>
      <c r="AI36523" s="79"/>
      <c r="AJ36523" s="80"/>
      <c r="AK36523" s="79"/>
      <c r="AM36523" s="79"/>
      <c r="AS36523" s="80"/>
      <c r="BC36523" s="79"/>
    </row>
    <row r="36524" spans="34:55" x14ac:dyDescent="0.25">
      <c r="AH36524" s="79"/>
      <c r="AI36524" s="79"/>
      <c r="AJ36524" s="80"/>
      <c r="AK36524" s="79"/>
      <c r="AM36524" s="79"/>
      <c r="AS36524" s="80"/>
      <c r="BC36524" s="79"/>
    </row>
    <row r="36525" spans="34:55" x14ac:dyDescent="0.25">
      <c r="AH36525" s="79"/>
      <c r="AI36525" s="79"/>
      <c r="AJ36525" s="80"/>
      <c r="AK36525" s="79"/>
      <c r="AM36525" s="79"/>
      <c r="AS36525" s="80"/>
      <c r="BC36525" s="79"/>
    </row>
    <row r="36526" spans="34:55" x14ac:dyDescent="0.25">
      <c r="AH36526" s="79"/>
      <c r="AI36526" s="79"/>
      <c r="AJ36526" s="80"/>
      <c r="AK36526" s="79"/>
      <c r="AM36526" s="79"/>
      <c r="AS36526" s="80"/>
      <c r="BC36526" s="79"/>
    </row>
    <row r="36527" spans="34:55" x14ac:dyDescent="0.25">
      <c r="AH36527" s="79"/>
      <c r="AI36527" s="79"/>
      <c r="AJ36527" s="80"/>
      <c r="AK36527" s="79"/>
      <c r="AM36527" s="79"/>
      <c r="AS36527" s="80"/>
      <c r="BC36527" s="79"/>
    </row>
    <row r="36528" spans="34:55" x14ac:dyDescent="0.25">
      <c r="AH36528" s="79"/>
      <c r="AI36528" s="79"/>
      <c r="AJ36528" s="80"/>
      <c r="AK36528" s="79"/>
      <c r="AM36528" s="79"/>
      <c r="AS36528" s="80"/>
      <c r="BC36528" s="79"/>
    </row>
    <row r="36529" spans="34:55" x14ac:dyDescent="0.25">
      <c r="AH36529" s="79"/>
      <c r="AI36529" s="79"/>
      <c r="AJ36529" s="80"/>
      <c r="AK36529" s="79"/>
      <c r="AM36529" s="79"/>
      <c r="AS36529" s="80"/>
      <c r="BC36529" s="79"/>
    </row>
    <row r="36530" spans="34:55" x14ac:dyDescent="0.25">
      <c r="AH36530" s="79"/>
      <c r="AI36530" s="79"/>
      <c r="AJ36530" s="80"/>
      <c r="AK36530" s="79"/>
      <c r="AM36530" s="79"/>
      <c r="AS36530" s="80"/>
      <c r="BC36530" s="79"/>
    </row>
    <row r="36531" spans="34:55" x14ac:dyDescent="0.25">
      <c r="AH36531" s="79"/>
      <c r="AI36531" s="79"/>
      <c r="AJ36531" s="80"/>
      <c r="AK36531" s="79"/>
      <c r="AM36531" s="79"/>
      <c r="AS36531" s="80"/>
      <c r="BC36531" s="79"/>
    </row>
    <row r="36532" spans="34:55" x14ac:dyDescent="0.25">
      <c r="AH36532" s="79"/>
      <c r="AI36532" s="79"/>
      <c r="AJ36532" s="80"/>
      <c r="AK36532" s="79"/>
      <c r="AM36532" s="79"/>
      <c r="AS36532" s="80"/>
      <c r="BC36532" s="79"/>
    </row>
    <row r="36533" spans="34:55" x14ac:dyDescent="0.25">
      <c r="AH36533" s="79"/>
      <c r="AI36533" s="79"/>
      <c r="AJ36533" s="80"/>
      <c r="AK36533" s="79"/>
      <c r="AM36533" s="79"/>
      <c r="AS36533" s="80"/>
      <c r="BC36533" s="79"/>
    </row>
    <row r="36534" spans="34:55" x14ac:dyDescent="0.25">
      <c r="AH36534" s="79"/>
      <c r="AI36534" s="79"/>
      <c r="AJ36534" s="80"/>
      <c r="AK36534" s="79"/>
      <c r="AM36534" s="79"/>
      <c r="AS36534" s="80"/>
      <c r="BC36534" s="79"/>
    </row>
    <row r="36535" spans="34:55" x14ac:dyDescent="0.25">
      <c r="AH36535" s="79"/>
      <c r="AI36535" s="79"/>
      <c r="AJ36535" s="80"/>
      <c r="AK36535" s="79"/>
      <c r="AM36535" s="79"/>
      <c r="AS36535" s="80"/>
      <c r="BC36535" s="79"/>
    </row>
    <row r="36536" spans="34:55" x14ac:dyDescent="0.25">
      <c r="AH36536" s="79"/>
      <c r="AI36536" s="79"/>
      <c r="AJ36536" s="80"/>
      <c r="AK36536" s="79"/>
      <c r="AS36536" s="80"/>
      <c r="BC36536" s="79"/>
    </row>
    <row r="36537" spans="34:55" x14ac:dyDescent="0.25">
      <c r="AH36537" s="79"/>
      <c r="AI36537" s="79"/>
      <c r="AJ36537" s="80"/>
      <c r="AK36537" s="79"/>
      <c r="AS36537" s="80"/>
      <c r="BC36537" s="79"/>
    </row>
    <row r="36538" spans="34:55" x14ac:dyDescent="0.25">
      <c r="AH36538" s="79"/>
      <c r="AI36538" s="79"/>
      <c r="AJ36538" s="80"/>
      <c r="AK36538" s="79"/>
      <c r="AS36538" s="80"/>
      <c r="BC36538" s="79"/>
    </row>
    <row r="36539" spans="34:55" x14ac:dyDescent="0.25">
      <c r="AH36539" s="79"/>
      <c r="AI36539" s="79"/>
      <c r="AJ36539" s="80"/>
      <c r="AK36539" s="79"/>
      <c r="AS36539" s="80"/>
      <c r="BC36539" s="79"/>
    </row>
    <row r="36540" spans="34:55" x14ac:dyDescent="0.25">
      <c r="AH36540" s="79"/>
      <c r="AI36540" s="79"/>
      <c r="AJ36540" s="80"/>
      <c r="AK36540" s="79"/>
      <c r="AS36540" s="80"/>
      <c r="BC36540" s="79"/>
    </row>
    <row r="36541" spans="34:55" x14ac:dyDescent="0.25">
      <c r="AH36541" s="79"/>
      <c r="AI36541" s="79"/>
      <c r="AJ36541" s="80"/>
      <c r="AK36541" s="79"/>
      <c r="AS36541" s="80"/>
      <c r="BC36541" s="79"/>
    </row>
    <row r="36542" spans="34:55" x14ac:dyDescent="0.25">
      <c r="AH36542" s="79"/>
      <c r="AI36542" s="79"/>
      <c r="AJ36542" s="80"/>
      <c r="AK36542" s="79"/>
      <c r="AS36542" s="80"/>
      <c r="BC36542" s="79"/>
    </row>
    <row r="36543" spans="34:55" x14ac:dyDescent="0.25">
      <c r="AH36543" s="79"/>
      <c r="AI36543" s="79"/>
      <c r="AJ36543" s="80"/>
      <c r="AK36543" s="79"/>
      <c r="AS36543" s="80"/>
      <c r="BC36543" s="79"/>
    </row>
    <row r="36544" spans="34:55" x14ac:dyDescent="0.25">
      <c r="AH36544" s="79"/>
      <c r="AI36544" s="79"/>
      <c r="AJ36544" s="80"/>
      <c r="AK36544" s="79"/>
      <c r="AS36544" s="80"/>
      <c r="BC36544" s="79"/>
    </row>
    <row r="36545" spans="34:55" x14ac:dyDescent="0.25">
      <c r="AH36545" s="79"/>
      <c r="AI36545" s="79"/>
      <c r="AJ36545" s="80"/>
      <c r="AK36545" s="79"/>
      <c r="AM36545" s="79"/>
      <c r="AS36545" s="80"/>
      <c r="BC36545" s="79"/>
    </row>
    <row r="36546" spans="34:55" x14ac:dyDescent="0.25">
      <c r="AH36546" s="79"/>
      <c r="AI36546" s="79"/>
      <c r="AJ36546" s="80"/>
      <c r="AK36546" s="79"/>
      <c r="AM36546" s="79"/>
      <c r="AS36546" s="80"/>
      <c r="BC36546" s="79"/>
    </row>
    <row r="36547" spans="34:55" x14ac:dyDescent="0.25">
      <c r="AH36547" s="79"/>
      <c r="AI36547" s="79"/>
      <c r="AJ36547" s="80"/>
      <c r="AK36547" s="79"/>
      <c r="AM36547" s="79"/>
      <c r="AS36547" s="80"/>
      <c r="BC36547" s="79"/>
    </row>
    <row r="36548" spans="34:55" x14ac:dyDescent="0.25">
      <c r="AH36548" s="79"/>
      <c r="AI36548" s="79"/>
      <c r="AJ36548" s="80"/>
      <c r="AK36548" s="79"/>
      <c r="AM36548" s="79"/>
      <c r="AS36548" s="80"/>
      <c r="BC36548" s="79"/>
    </row>
    <row r="36549" spans="34:55" x14ac:dyDescent="0.25">
      <c r="AH36549" s="79"/>
      <c r="AI36549" s="79"/>
      <c r="AJ36549" s="80"/>
      <c r="AK36549" s="79"/>
      <c r="AM36549" s="79"/>
      <c r="AS36549" s="80"/>
      <c r="BC36549" s="79"/>
    </row>
    <row r="36550" spans="34:55" x14ac:dyDescent="0.25">
      <c r="AH36550" s="79"/>
      <c r="AI36550" s="79"/>
      <c r="AJ36550" s="80"/>
      <c r="AK36550" s="79"/>
      <c r="AM36550" s="79"/>
      <c r="AS36550" s="80"/>
      <c r="BC36550" s="79"/>
    </row>
    <row r="36551" spans="34:55" x14ac:dyDescent="0.25">
      <c r="AH36551" s="79"/>
      <c r="AI36551" s="79"/>
      <c r="AJ36551" s="80"/>
      <c r="AK36551" s="79"/>
      <c r="AM36551" s="79"/>
      <c r="AS36551" s="80"/>
      <c r="BC36551" s="79"/>
    </row>
    <row r="36552" spans="34:55" x14ac:dyDescent="0.25">
      <c r="AH36552" s="79"/>
      <c r="AI36552" s="79"/>
      <c r="AJ36552" s="80"/>
      <c r="AK36552" s="79"/>
      <c r="AM36552" s="79"/>
      <c r="AS36552" s="80"/>
      <c r="BC36552" s="79"/>
    </row>
    <row r="36553" spans="34:55" x14ac:dyDescent="0.25">
      <c r="AH36553" s="79"/>
      <c r="AI36553" s="79"/>
      <c r="AJ36553" s="80"/>
      <c r="AK36553" s="79"/>
      <c r="AM36553" s="79"/>
      <c r="AS36553" s="80"/>
      <c r="BC36553" s="79"/>
    </row>
    <row r="36554" spans="34:55" x14ac:dyDescent="0.25">
      <c r="AH36554" s="79"/>
      <c r="AI36554" s="79"/>
      <c r="AJ36554" s="80"/>
      <c r="AK36554" s="79"/>
      <c r="AM36554" s="79"/>
      <c r="AS36554" s="80"/>
      <c r="BC36554" s="79"/>
    </row>
    <row r="36555" spans="34:55" x14ac:dyDescent="0.25">
      <c r="AH36555" s="79"/>
      <c r="AI36555" s="79"/>
      <c r="AJ36555" s="80"/>
      <c r="AK36555" s="79"/>
      <c r="AM36555" s="79"/>
      <c r="AS36555" s="80"/>
      <c r="BC36555" s="79"/>
    </row>
    <row r="36556" spans="34:55" x14ac:dyDescent="0.25">
      <c r="AH36556" s="79"/>
      <c r="AI36556" s="79"/>
      <c r="AJ36556" s="80"/>
      <c r="AK36556" s="79"/>
      <c r="AM36556" s="79"/>
      <c r="AS36556" s="80"/>
      <c r="BC36556" s="79"/>
    </row>
    <row r="36557" spans="34:55" x14ac:dyDescent="0.25">
      <c r="AH36557" s="79"/>
      <c r="AI36557" s="79"/>
      <c r="AJ36557" s="80"/>
      <c r="AK36557" s="79"/>
      <c r="AM36557" s="79"/>
      <c r="AS36557" s="80"/>
      <c r="BC36557" s="79"/>
    </row>
    <row r="36558" spans="34:55" x14ac:dyDescent="0.25">
      <c r="AH36558" s="79"/>
      <c r="AI36558" s="79"/>
      <c r="AJ36558" s="80"/>
      <c r="AK36558" s="79"/>
      <c r="AM36558" s="79"/>
      <c r="AS36558" s="80"/>
      <c r="BC36558" s="79"/>
    </row>
    <row r="36559" spans="34:55" x14ac:dyDescent="0.25">
      <c r="AH36559" s="79"/>
      <c r="AI36559" s="79"/>
      <c r="AJ36559" s="80"/>
      <c r="AK36559" s="79"/>
      <c r="AM36559" s="79"/>
      <c r="AS36559" s="80"/>
      <c r="BC36559" s="79"/>
    </row>
    <row r="36560" spans="34:55" x14ac:dyDescent="0.25">
      <c r="AH36560" s="79"/>
      <c r="AI36560" s="79"/>
      <c r="AJ36560" s="80"/>
      <c r="AK36560" s="79"/>
      <c r="AS36560" s="80"/>
      <c r="BC36560" s="79"/>
    </row>
    <row r="36561" spans="34:55" x14ac:dyDescent="0.25">
      <c r="AH36561" s="79"/>
      <c r="AI36561" s="79"/>
      <c r="AJ36561" s="80"/>
      <c r="AK36561" s="79"/>
      <c r="AM36561" s="79"/>
      <c r="AS36561" s="80"/>
      <c r="BC36561" s="79"/>
    </row>
    <row r="36562" spans="34:55" x14ac:dyDescent="0.25">
      <c r="AH36562" s="79"/>
      <c r="AI36562" s="79"/>
      <c r="AJ36562" s="80"/>
      <c r="AK36562" s="79"/>
      <c r="AM36562" s="79"/>
      <c r="AS36562" s="80"/>
      <c r="BC36562" s="79"/>
    </row>
    <row r="36563" spans="34:55" x14ac:dyDescent="0.25">
      <c r="AH36563" s="79"/>
      <c r="AI36563" s="79"/>
      <c r="AJ36563" s="80"/>
      <c r="AK36563" s="79"/>
      <c r="AM36563" s="79"/>
      <c r="AS36563" s="80"/>
      <c r="BC36563" s="79"/>
    </row>
    <row r="36564" spans="34:55" x14ac:dyDescent="0.25">
      <c r="AH36564" s="79"/>
      <c r="AI36564" s="79"/>
      <c r="AJ36564" s="80"/>
      <c r="AK36564" s="79"/>
      <c r="AM36564" s="79"/>
      <c r="AS36564" s="80"/>
      <c r="BC36564" s="79"/>
    </row>
    <row r="36565" spans="34:55" x14ac:dyDescent="0.25">
      <c r="AH36565" s="79"/>
      <c r="AI36565" s="79"/>
      <c r="AJ36565" s="80"/>
      <c r="AK36565" s="79"/>
      <c r="AM36565" s="79"/>
      <c r="AS36565" s="80"/>
      <c r="BC36565" s="79"/>
    </row>
    <row r="36566" spans="34:55" x14ac:dyDescent="0.25">
      <c r="AH36566" s="79"/>
      <c r="AI36566" s="79"/>
      <c r="AJ36566" s="80"/>
      <c r="AK36566" s="79"/>
      <c r="AM36566" s="79"/>
      <c r="AS36566" s="80"/>
      <c r="BC36566" s="79"/>
    </row>
    <row r="36567" spans="34:55" x14ac:dyDescent="0.25">
      <c r="AH36567" s="79"/>
      <c r="AI36567" s="79"/>
      <c r="AJ36567" s="80"/>
      <c r="AK36567" s="79"/>
      <c r="AM36567" s="79"/>
      <c r="AS36567" s="80"/>
      <c r="BC36567" s="79"/>
    </row>
    <row r="36568" spans="34:55" x14ac:dyDescent="0.25">
      <c r="AH36568" s="79"/>
      <c r="AI36568" s="79"/>
      <c r="AJ36568" s="80"/>
      <c r="AK36568" s="79"/>
      <c r="AS36568" s="80"/>
      <c r="BC36568" s="79"/>
    </row>
    <row r="36569" spans="34:55" x14ac:dyDescent="0.25">
      <c r="AH36569" s="79"/>
      <c r="AI36569" s="79"/>
      <c r="AJ36569" s="80"/>
      <c r="AK36569" s="79"/>
      <c r="AM36569" s="79"/>
      <c r="AS36569" s="80"/>
      <c r="BC36569" s="79"/>
    </row>
    <row r="36570" spans="34:55" x14ac:dyDescent="0.25">
      <c r="AH36570" s="79"/>
      <c r="AI36570" s="79"/>
      <c r="AJ36570" s="80"/>
      <c r="AK36570" s="79"/>
      <c r="AM36570" s="79"/>
      <c r="AS36570" s="80"/>
      <c r="BC36570" s="79"/>
    </row>
    <row r="36571" spans="34:55" x14ac:dyDescent="0.25">
      <c r="AH36571" s="79"/>
      <c r="AI36571" s="79"/>
      <c r="AJ36571" s="80"/>
      <c r="AK36571" s="79"/>
      <c r="AM36571" s="79"/>
      <c r="AS36571" s="80"/>
      <c r="BC36571" s="79"/>
    </row>
    <row r="36572" spans="34:55" x14ac:dyDescent="0.25">
      <c r="AH36572" s="79"/>
      <c r="AI36572" s="79"/>
      <c r="AJ36572" s="80"/>
      <c r="AK36572" s="79"/>
      <c r="AM36572" s="79"/>
      <c r="AS36572" s="80"/>
      <c r="BC36572" s="79"/>
    </row>
    <row r="36573" spans="34:55" x14ac:dyDescent="0.25">
      <c r="AH36573" s="79"/>
      <c r="AI36573" s="79"/>
      <c r="AJ36573" s="80"/>
      <c r="AK36573" s="79"/>
      <c r="AM36573" s="79"/>
      <c r="AS36573" s="80"/>
      <c r="BC36573" s="79"/>
    </row>
    <row r="36574" spans="34:55" x14ac:dyDescent="0.25">
      <c r="AH36574" s="79"/>
      <c r="AI36574" s="79"/>
      <c r="AJ36574" s="80"/>
      <c r="AK36574" s="79"/>
      <c r="AM36574" s="79"/>
      <c r="AS36574" s="80"/>
      <c r="BC36574" s="79"/>
    </row>
    <row r="36575" spans="34:55" x14ac:dyDescent="0.25">
      <c r="AH36575" s="79"/>
      <c r="AI36575" s="79"/>
      <c r="AJ36575" s="80"/>
      <c r="AK36575" s="79"/>
      <c r="AS36575" s="80"/>
      <c r="BC36575" s="79"/>
    </row>
    <row r="36576" spans="34:55" x14ac:dyDescent="0.25">
      <c r="AH36576" s="79"/>
      <c r="AI36576" s="79"/>
      <c r="AJ36576" s="80"/>
      <c r="AK36576" s="79"/>
      <c r="AM36576" s="79"/>
      <c r="AS36576" s="80"/>
      <c r="BC36576" s="79"/>
    </row>
    <row r="36577" spans="34:55" x14ac:dyDescent="0.25">
      <c r="AH36577" s="79"/>
      <c r="AI36577" s="79"/>
      <c r="AJ36577" s="80"/>
      <c r="AK36577" s="79"/>
      <c r="AS36577" s="80"/>
      <c r="BC36577" s="79"/>
    </row>
    <row r="36578" spans="34:55" x14ac:dyDescent="0.25">
      <c r="AH36578" s="79"/>
      <c r="AI36578" s="79"/>
      <c r="AJ36578" s="80"/>
      <c r="AK36578" s="79"/>
      <c r="AS36578" s="80"/>
      <c r="BC36578" s="79"/>
    </row>
    <row r="36579" spans="34:55" x14ac:dyDescent="0.25">
      <c r="AH36579" s="79"/>
      <c r="AI36579" s="79"/>
      <c r="AJ36579" s="80"/>
      <c r="AK36579" s="79"/>
      <c r="AS36579" s="80"/>
      <c r="BC36579" s="79"/>
    </row>
    <row r="36580" spans="34:55" x14ac:dyDescent="0.25">
      <c r="AH36580" s="79"/>
      <c r="AI36580" s="79"/>
      <c r="AJ36580" s="80"/>
      <c r="AK36580" s="79"/>
      <c r="AM36580" s="79"/>
      <c r="AS36580" s="80"/>
      <c r="BC36580" s="79"/>
    </row>
    <row r="36581" spans="34:55" x14ac:dyDescent="0.25">
      <c r="AH36581" s="79"/>
      <c r="AI36581" s="79"/>
      <c r="AJ36581" s="80"/>
      <c r="AK36581" s="79"/>
      <c r="AM36581" s="79"/>
      <c r="AS36581" s="80"/>
      <c r="BC36581" s="79"/>
    </row>
    <row r="36582" spans="34:55" x14ac:dyDescent="0.25">
      <c r="AH36582" s="79"/>
      <c r="AI36582" s="79"/>
      <c r="AJ36582" s="80"/>
      <c r="AK36582" s="79"/>
      <c r="AS36582" s="80"/>
      <c r="BC36582" s="79"/>
    </row>
    <row r="36583" spans="34:55" x14ac:dyDescent="0.25">
      <c r="AH36583" s="79"/>
      <c r="AI36583" s="79"/>
      <c r="AJ36583" s="80"/>
      <c r="AK36583" s="79"/>
      <c r="AM36583" s="79"/>
      <c r="AS36583" s="80"/>
      <c r="BC36583" s="79"/>
    </row>
    <row r="36584" spans="34:55" x14ac:dyDescent="0.25">
      <c r="AH36584" s="79"/>
      <c r="AI36584" s="79"/>
      <c r="AJ36584" s="80"/>
      <c r="AK36584" s="79"/>
      <c r="AM36584" s="79"/>
      <c r="AS36584" s="80"/>
      <c r="BC36584" s="79"/>
    </row>
    <row r="36585" spans="34:55" x14ac:dyDescent="0.25">
      <c r="AH36585" s="79"/>
      <c r="AI36585" s="79"/>
      <c r="AJ36585" s="80"/>
      <c r="AK36585" s="79"/>
      <c r="AM36585" s="79"/>
      <c r="AS36585" s="80"/>
      <c r="BC36585" s="79"/>
    </row>
    <row r="36586" spans="34:55" x14ac:dyDescent="0.25">
      <c r="AH36586" s="79"/>
      <c r="AI36586" s="79"/>
      <c r="AJ36586" s="80"/>
      <c r="AK36586" s="79"/>
      <c r="AS36586" s="80"/>
      <c r="BC36586" s="79"/>
    </row>
    <row r="36587" spans="34:55" x14ac:dyDescent="0.25">
      <c r="AH36587" s="79"/>
      <c r="AI36587" s="79"/>
      <c r="AJ36587" s="80"/>
      <c r="AK36587" s="79"/>
      <c r="AS36587" s="80"/>
      <c r="BC36587" s="79"/>
    </row>
    <row r="36588" spans="34:55" x14ac:dyDescent="0.25">
      <c r="AH36588" s="79"/>
      <c r="AI36588" s="79"/>
      <c r="AJ36588" s="80"/>
      <c r="AK36588" s="79"/>
      <c r="AM36588" s="79"/>
      <c r="AS36588" s="80"/>
      <c r="BC36588" s="79"/>
    </row>
    <row r="36589" spans="34:55" x14ac:dyDescent="0.25">
      <c r="AH36589" s="79"/>
      <c r="AI36589" s="79"/>
      <c r="AJ36589" s="80"/>
      <c r="AK36589" s="79"/>
      <c r="AM36589" s="79"/>
      <c r="AS36589" s="80"/>
      <c r="BC36589" s="79"/>
    </row>
    <row r="36590" spans="34:55" x14ac:dyDescent="0.25">
      <c r="AH36590" s="79"/>
      <c r="AI36590" s="79"/>
      <c r="AJ36590" s="80"/>
      <c r="AK36590" s="79"/>
      <c r="AM36590" s="79"/>
      <c r="AS36590" s="80"/>
      <c r="BC36590" s="79"/>
    </row>
    <row r="36591" spans="34:55" x14ac:dyDescent="0.25">
      <c r="AH36591" s="79"/>
      <c r="AI36591" s="79"/>
      <c r="AJ36591" s="80"/>
      <c r="AK36591" s="79"/>
      <c r="AM36591" s="79"/>
      <c r="AS36591" s="80"/>
      <c r="BC36591" s="79"/>
    </row>
    <row r="36592" spans="34:55" x14ac:dyDescent="0.25">
      <c r="AH36592" s="79"/>
      <c r="AI36592" s="79"/>
      <c r="AJ36592" s="80"/>
      <c r="AK36592" s="79"/>
      <c r="AM36592" s="79"/>
      <c r="AS36592" s="80"/>
      <c r="BC36592" s="79"/>
    </row>
    <row r="36593" spans="34:55" x14ac:dyDescent="0.25">
      <c r="AH36593" s="79"/>
      <c r="AI36593" s="79"/>
      <c r="AJ36593" s="80"/>
      <c r="AK36593" s="79"/>
      <c r="AS36593" s="80"/>
      <c r="BC36593" s="79"/>
    </row>
    <row r="36594" spans="34:55" x14ac:dyDescent="0.25">
      <c r="AH36594" s="79"/>
      <c r="AI36594" s="79"/>
      <c r="AJ36594" s="80"/>
      <c r="AK36594" s="79"/>
      <c r="AS36594" s="80"/>
      <c r="BC36594" s="79"/>
    </row>
    <row r="36595" spans="34:55" x14ac:dyDescent="0.25">
      <c r="AH36595" s="79"/>
      <c r="AI36595" s="79"/>
      <c r="AJ36595" s="80"/>
      <c r="AK36595" s="79"/>
      <c r="AM36595" s="79"/>
      <c r="AS36595" s="80"/>
      <c r="BC36595" s="79"/>
    </row>
    <row r="36596" spans="34:55" x14ac:dyDescent="0.25">
      <c r="AH36596" s="79"/>
      <c r="AI36596" s="79"/>
      <c r="AJ36596" s="80"/>
      <c r="AK36596" s="79"/>
      <c r="AM36596" s="79"/>
      <c r="AS36596" s="80"/>
      <c r="BC36596" s="79"/>
    </row>
    <row r="36597" spans="34:55" x14ac:dyDescent="0.25">
      <c r="AH36597" s="79"/>
      <c r="AI36597" s="79"/>
      <c r="AJ36597" s="80"/>
      <c r="AK36597" s="79"/>
      <c r="AM36597" s="79"/>
      <c r="AS36597" s="80"/>
      <c r="BC36597" s="79"/>
    </row>
    <row r="36598" spans="34:55" x14ac:dyDescent="0.25">
      <c r="AH36598" s="79"/>
      <c r="AI36598" s="79"/>
      <c r="AJ36598" s="80"/>
      <c r="AK36598" s="79"/>
      <c r="AM36598" s="79"/>
      <c r="AS36598" s="80"/>
      <c r="BC36598" s="79"/>
    </row>
    <row r="36599" spans="34:55" x14ac:dyDescent="0.25">
      <c r="AH36599" s="79"/>
      <c r="AI36599" s="79"/>
      <c r="AJ36599" s="80"/>
      <c r="AK36599" s="79"/>
      <c r="AM36599" s="79"/>
      <c r="AS36599" s="80"/>
      <c r="BC36599" s="79"/>
    </row>
    <row r="36600" spans="34:55" x14ac:dyDescent="0.25">
      <c r="AH36600" s="79"/>
      <c r="AI36600" s="79"/>
      <c r="AJ36600" s="80"/>
      <c r="AK36600" s="79"/>
      <c r="AM36600" s="79"/>
      <c r="AS36600" s="80"/>
      <c r="BC36600" s="79"/>
    </row>
    <row r="36601" spans="34:55" x14ac:dyDescent="0.25">
      <c r="AH36601" s="79"/>
      <c r="AI36601" s="79"/>
      <c r="AJ36601" s="80"/>
      <c r="AK36601" s="79"/>
      <c r="AS36601" s="80"/>
      <c r="BC36601" s="79"/>
    </row>
    <row r="36602" spans="34:55" x14ac:dyDescent="0.25">
      <c r="AH36602" s="79"/>
      <c r="AI36602" s="79"/>
      <c r="AJ36602" s="80"/>
      <c r="AK36602" s="79"/>
      <c r="AM36602" s="79"/>
      <c r="AS36602" s="80"/>
      <c r="BC36602" s="79"/>
    </row>
    <row r="36603" spans="34:55" x14ac:dyDescent="0.25">
      <c r="AH36603" s="79"/>
      <c r="AI36603" s="79"/>
      <c r="AJ36603" s="80"/>
      <c r="AK36603" s="79"/>
      <c r="AM36603" s="79"/>
      <c r="AS36603" s="80"/>
      <c r="BC36603" s="79"/>
    </row>
    <row r="36604" spans="34:55" x14ac:dyDescent="0.25">
      <c r="AH36604" s="79"/>
      <c r="AI36604" s="79"/>
      <c r="AJ36604" s="80"/>
      <c r="AK36604" s="79"/>
      <c r="AM36604" s="79"/>
      <c r="AS36604" s="80"/>
      <c r="BC36604" s="79"/>
    </row>
    <row r="36605" spans="34:55" x14ac:dyDescent="0.25">
      <c r="AH36605" s="79"/>
      <c r="AI36605" s="79"/>
      <c r="AJ36605" s="80"/>
      <c r="AK36605" s="79"/>
      <c r="AM36605" s="79"/>
      <c r="AS36605" s="80"/>
      <c r="BC36605" s="79"/>
    </row>
    <row r="36606" spans="34:55" x14ac:dyDescent="0.25">
      <c r="AH36606" s="79"/>
      <c r="AI36606" s="79"/>
      <c r="AJ36606" s="80"/>
      <c r="AK36606" s="79"/>
      <c r="AM36606" s="79"/>
      <c r="AS36606" s="80"/>
      <c r="BC36606" s="79"/>
    </row>
    <row r="36607" spans="34:55" x14ac:dyDescent="0.25">
      <c r="AH36607" s="79"/>
      <c r="AI36607" s="79"/>
      <c r="AJ36607" s="80"/>
      <c r="AK36607" s="79"/>
      <c r="AS36607" s="80"/>
      <c r="BC36607" s="79"/>
    </row>
    <row r="36608" spans="34:55" x14ac:dyDescent="0.25">
      <c r="AH36608" s="79"/>
      <c r="AI36608" s="79"/>
      <c r="AJ36608" s="80"/>
      <c r="AK36608" s="79"/>
      <c r="AS36608" s="80"/>
      <c r="BC36608" s="79"/>
    </row>
    <row r="36609" spans="34:55" x14ac:dyDescent="0.25">
      <c r="AH36609" s="79"/>
      <c r="AI36609" s="79"/>
      <c r="AJ36609" s="80"/>
      <c r="AK36609" s="79"/>
      <c r="AM36609" s="79"/>
      <c r="AS36609" s="80"/>
      <c r="BC36609" s="79"/>
    </row>
    <row r="36610" spans="34:55" x14ac:dyDescent="0.25">
      <c r="AH36610" s="79"/>
      <c r="AI36610" s="79"/>
      <c r="AJ36610" s="80"/>
      <c r="AK36610" s="79"/>
      <c r="AM36610" s="79"/>
      <c r="AS36610" s="80"/>
      <c r="BC36610" s="79"/>
    </row>
    <row r="36611" spans="34:55" x14ac:dyDescent="0.25">
      <c r="AH36611" s="79"/>
      <c r="AI36611" s="79"/>
      <c r="AJ36611" s="80"/>
      <c r="AK36611" s="79"/>
      <c r="AM36611" s="79"/>
      <c r="AS36611" s="80"/>
      <c r="BC36611" s="79"/>
    </row>
    <row r="36612" spans="34:55" x14ac:dyDescent="0.25">
      <c r="AH36612" s="79"/>
      <c r="AI36612" s="79"/>
      <c r="AJ36612" s="80"/>
      <c r="AK36612" s="79"/>
      <c r="AM36612" s="79"/>
      <c r="AS36612" s="80"/>
      <c r="BC36612" s="79"/>
    </row>
    <row r="36613" spans="34:55" x14ac:dyDescent="0.25">
      <c r="AH36613" s="79"/>
      <c r="AI36613" s="79"/>
      <c r="AJ36613" s="80"/>
      <c r="AK36613" s="79"/>
      <c r="AS36613" s="80"/>
      <c r="BC36613" s="79"/>
    </row>
    <row r="36614" spans="34:55" x14ac:dyDescent="0.25">
      <c r="AH36614" s="79"/>
      <c r="AI36614" s="79"/>
      <c r="AJ36614" s="80"/>
      <c r="AK36614" s="79"/>
      <c r="AM36614" s="79"/>
      <c r="AS36614" s="80"/>
      <c r="BC36614" s="79"/>
    </row>
    <row r="36615" spans="34:55" x14ac:dyDescent="0.25">
      <c r="AH36615" s="79"/>
      <c r="AI36615" s="79"/>
      <c r="AJ36615" s="80"/>
      <c r="AK36615" s="79"/>
      <c r="AS36615" s="80"/>
      <c r="BC36615" s="79"/>
    </row>
    <row r="36616" spans="34:55" x14ac:dyDescent="0.25">
      <c r="AH36616" s="79"/>
      <c r="AI36616" s="79"/>
      <c r="AJ36616" s="80"/>
      <c r="AK36616" s="79"/>
      <c r="AM36616" s="79"/>
      <c r="AS36616" s="80"/>
      <c r="BC36616" s="79"/>
    </row>
    <row r="36617" spans="34:55" x14ac:dyDescent="0.25">
      <c r="AH36617" s="79"/>
      <c r="AI36617" s="79"/>
      <c r="AJ36617" s="80"/>
      <c r="AK36617" s="79"/>
      <c r="AM36617" s="79"/>
      <c r="AS36617" s="80"/>
      <c r="BC36617" s="79"/>
    </row>
    <row r="36618" spans="34:55" x14ac:dyDescent="0.25">
      <c r="AH36618" s="79"/>
      <c r="AI36618" s="79"/>
      <c r="AJ36618" s="80"/>
      <c r="AK36618" s="79"/>
      <c r="AM36618" s="79"/>
      <c r="AS36618" s="80"/>
      <c r="BC36618" s="79"/>
    </row>
    <row r="36619" spans="34:55" x14ac:dyDescent="0.25">
      <c r="AH36619" s="79"/>
      <c r="AI36619" s="79"/>
      <c r="AJ36619" s="80"/>
      <c r="AK36619" s="79"/>
      <c r="AM36619" s="79"/>
      <c r="AS36619" s="80"/>
      <c r="BC36619" s="79"/>
    </row>
    <row r="36620" spans="34:55" x14ac:dyDescent="0.25">
      <c r="AH36620" s="79"/>
      <c r="AI36620" s="79"/>
      <c r="AJ36620" s="80"/>
      <c r="AK36620" s="79"/>
      <c r="AS36620" s="80"/>
      <c r="BC36620" s="79"/>
    </row>
    <row r="36621" spans="34:55" x14ac:dyDescent="0.25">
      <c r="AH36621" s="79"/>
      <c r="AI36621" s="79"/>
      <c r="AJ36621" s="80"/>
      <c r="AK36621" s="79"/>
      <c r="AM36621" s="79"/>
      <c r="AS36621" s="80"/>
      <c r="BC36621" s="79"/>
    </row>
    <row r="36622" spans="34:55" x14ac:dyDescent="0.25">
      <c r="AH36622" s="79"/>
      <c r="AI36622" s="79"/>
      <c r="AJ36622" s="80"/>
      <c r="AK36622" s="79"/>
      <c r="AM36622" s="79"/>
      <c r="AS36622" s="80"/>
      <c r="BC36622" s="79"/>
    </row>
    <row r="36623" spans="34:55" x14ac:dyDescent="0.25">
      <c r="AH36623" s="79"/>
      <c r="AI36623" s="79"/>
      <c r="AJ36623" s="80"/>
      <c r="AK36623" s="79"/>
      <c r="AM36623" s="79"/>
      <c r="AS36623" s="80"/>
      <c r="BC36623" s="79"/>
    </row>
    <row r="36624" spans="34:55" x14ac:dyDescent="0.25">
      <c r="AH36624" s="79"/>
      <c r="AI36624" s="79"/>
      <c r="AJ36624" s="80"/>
      <c r="AK36624" s="79"/>
      <c r="AS36624" s="80"/>
      <c r="BC36624" s="79"/>
    </row>
    <row r="36625" spans="30:55" x14ac:dyDescent="0.25">
      <c r="AH36625" s="79"/>
      <c r="AI36625" s="79"/>
      <c r="AJ36625" s="80"/>
      <c r="AK36625" s="79"/>
      <c r="AM36625" s="79"/>
      <c r="AS36625" s="80"/>
      <c r="BC36625" s="79"/>
    </row>
    <row r="36626" spans="30:55" x14ac:dyDescent="0.25">
      <c r="AH36626" s="79"/>
      <c r="AI36626" s="79"/>
      <c r="AJ36626" s="80"/>
      <c r="AK36626" s="79"/>
      <c r="AM36626" s="79"/>
      <c r="AS36626" s="80"/>
      <c r="BC36626" s="79"/>
    </row>
    <row r="36627" spans="30:55" x14ac:dyDescent="0.25">
      <c r="AH36627" s="79"/>
      <c r="AI36627" s="79"/>
      <c r="AJ36627" s="80"/>
      <c r="AK36627" s="79"/>
      <c r="AM36627" s="79"/>
      <c r="AS36627" s="80"/>
      <c r="BC36627" s="79"/>
    </row>
    <row r="36628" spans="30:55" x14ac:dyDescent="0.25">
      <c r="AH36628" s="79"/>
      <c r="AI36628" s="79"/>
      <c r="AJ36628" s="80"/>
      <c r="AK36628" s="79"/>
      <c r="AM36628" s="79"/>
      <c r="AS36628" s="80"/>
      <c r="BC36628" s="79"/>
    </row>
    <row r="36629" spans="30:55" x14ac:dyDescent="0.25">
      <c r="AD36629" s="27"/>
      <c r="AE36629" s="27"/>
      <c r="AH36629" s="79"/>
      <c r="AI36629" s="79"/>
      <c r="AJ36629" s="80"/>
      <c r="AK36629" s="79"/>
      <c r="AS36629" s="80"/>
      <c r="BC36629" s="79"/>
    </row>
    <row r="36630" spans="30:55" x14ac:dyDescent="0.25">
      <c r="AH36630" s="79"/>
      <c r="AI36630" s="79"/>
      <c r="AJ36630" s="80"/>
      <c r="AK36630" s="79"/>
      <c r="AS36630" s="80"/>
      <c r="BC36630" s="79"/>
    </row>
    <row r="36631" spans="30:55" x14ac:dyDescent="0.25">
      <c r="AH36631" s="79"/>
      <c r="AI36631" s="79"/>
      <c r="AJ36631" s="80"/>
      <c r="AK36631" s="79"/>
      <c r="AS36631" s="80"/>
      <c r="BC36631" s="79"/>
    </row>
    <row r="36632" spans="30:55" x14ac:dyDescent="0.25">
      <c r="AH36632" s="79"/>
      <c r="AI36632" s="79"/>
      <c r="AJ36632" s="80"/>
      <c r="AK36632" s="79"/>
      <c r="AS36632" s="80"/>
      <c r="BC36632" s="79"/>
    </row>
    <row r="36633" spans="30:55" x14ac:dyDescent="0.25">
      <c r="AH36633" s="79"/>
      <c r="AI36633" s="79"/>
      <c r="AJ36633" s="80"/>
      <c r="AK36633" s="79"/>
      <c r="AM36633" s="79"/>
      <c r="AS36633" s="80"/>
      <c r="BC36633" s="79"/>
    </row>
    <row r="36634" spans="30:55" x14ac:dyDescent="0.25">
      <c r="AH36634" s="79"/>
      <c r="AI36634" s="79"/>
      <c r="AJ36634" s="80"/>
      <c r="AK36634" s="79"/>
      <c r="AM36634" s="79"/>
      <c r="AS36634" s="80"/>
      <c r="BC36634" s="79"/>
    </row>
    <row r="36635" spans="30:55" x14ac:dyDescent="0.25">
      <c r="AH36635" s="79"/>
      <c r="AI36635" s="79"/>
      <c r="AJ36635" s="80"/>
      <c r="AK36635" s="79"/>
      <c r="AM36635" s="79"/>
      <c r="AS36635" s="80"/>
      <c r="BC36635" s="79"/>
    </row>
    <row r="36636" spans="30:55" x14ac:dyDescent="0.25">
      <c r="AH36636" s="79"/>
      <c r="AI36636" s="79"/>
      <c r="AJ36636" s="80"/>
      <c r="AK36636" s="79"/>
      <c r="AM36636" s="79"/>
      <c r="AS36636" s="80"/>
      <c r="BC36636" s="79"/>
    </row>
    <row r="36637" spans="30:55" x14ac:dyDescent="0.25">
      <c r="AH36637" s="79"/>
      <c r="AI36637" s="79"/>
      <c r="AJ36637" s="80"/>
      <c r="AK36637" s="79"/>
      <c r="AM36637" s="79"/>
      <c r="AS36637" s="80"/>
      <c r="BC36637" s="79"/>
    </row>
    <row r="36638" spans="30:55" x14ac:dyDescent="0.25">
      <c r="AH36638" s="79"/>
      <c r="AI36638" s="79"/>
      <c r="AJ36638" s="80"/>
      <c r="AK36638" s="79"/>
      <c r="AM36638" s="79"/>
      <c r="AS36638" s="80"/>
      <c r="BC36638" s="79"/>
    </row>
    <row r="36639" spans="30:55" x14ac:dyDescent="0.25">
      <c r="AH36639" s="79"/>
      <c r="AI36639" s="79"/>
      <c r="AJ36639" s="80"/>
      <c r="AK36639" s="79"/>
      <c r="AM36639" s="79"/>
      <c r="AS36639" s="80"/>
      <c r="BC36639" s="79"/>
    </row>
    <row r="36640" spans="30:55" x14ac:dyDescent="0.25">
      <c r="AH36640" s="79"/>
      <c r="AI36640" s="79"/>
      <c r="AJ36640" s="80"/>
      <c r="AK36640" s="79"/>
      <c r="AM36640" s="79"/>
      <c r="AS36640" s="80"/>
      <c r="BC36640" s="79"/>
    </row>
    <row r="36641" spans="34:55" x14ac:dyDescent="0.25">
      <c r="AH36641" s="79"/>
      <c r="AI36641" s="79"/>
      <c r="AJ36641" s="80"/>
      <c r="AK36641" s="79"/>
      <c r="AS36641" s="80"/>
      <c r="BC36641" s="79"/>
    </row>
    <row r="36642" spans="34:55" x14ac:dyDescent="0.25">
      <c r="AH36642" s="79"/>
      <c r="AI36642" s="79"/>
      <c r="AJ36642" s="80"/>
      <c r="AK36642" s="79"/>
      <c r="AM36642" s="79"/>
      <c r="AS36642" s="80"/>
      <c r="BC36642" s="79"/>
    </row>
    <row r="36643" spans="34:55" x14ac:dyDescent="0.25">
      <c r="AH36643" s="79"/>
      <c r="AI36643" s="79"/>
      <c r="AJ36643" s="80"/>
      <c r="AK36643" s="79"/>
      <c r="AS36643" s="80"/>
      <c r="BC36643" s="79"/>
    </row>
    <row r="36644" spans="34:55" x14ac:dyDescent="0.25">
      <c r="AH36644" s="79"/>
      <c r="AI36644" s="79"/>
      <c r="AJ36644" s="80"/>
      <c r="AK36644" s="79"/>
      <c r="AS36644" s="80"/>
      <c r="BC36644" s="79"/>
    </row>
    <row r="36645" spans="34:55" x14ac:dyDescent="0.25">
      <c r="AH36645" s="79"/>
      <c r="AI36645" s="79"/>
      <c r="AJ36645" s="80"/>
      <c r="AK36645" s="79"/>
      <c r="AM36645" s="79"/>
      <c r="AS36645" s="80"/>
      <c r="BC36645" s="79"/>
    </row>
    <row r="36646" spans="34:55" x14ac:dyDescent="0.25">
      <c r="AH36646" s="79"/>
      <c r="AI36646" s="79"/>
      <c r="AJ36646" s="80"/>
      <c r="AK36646" s="79"/>
      <c r="AM36646" s="79"/>
      <c r="AS36646" s="80"/>
      <c r="BC36646" s="79"/>
    </row>
    <row r="36647" spans="34:55" x14ac:dyDescent="0.25">
      <c r="AH36647" s="79"/>
      <c r="AI36647" s="79"/>
      <c r="AJ36647" s="80"/>
      <c r="AK36647" s="79"/>
      <c r="AS36647" s="80"/>
      <c r="BC36647" s="79"/>
    </row>
    <row r="36648" spans="34:55" x14ac:dyDescent="0.25">
      <c r="AH36648" s="79"/>
      <c r="AI36648" s="79"/>
      <c r="AJ36648" s="80"/>
      <c r="AK36648" s="79"/>
      <c r="AM36648" s="79"/>
      <c r="AS36648" s="80"/>
      <c r="BC36648" s="79"/>
    </row>
    <row r="36649" spans="34:55" x14ac:dyDescent="0.25">
      <c r="AH36649" s="79"/>
      <c r="AI36649" s="79"/>
      <c r="AJ36649" s="80"/>
      <c r="AK36649" s="79"/>
      <c r="AM36649" s="79"/>
      <c r="AS36649" s="80"/>
      <c r="BC36649" s="79"/>
    </row>
    <row r="36650" spans="34:55" x14ac:dyDescent="0.25">
      <c r="AH36650" s="79"/>
      <c r="AI36650" s="79"/>
      <c r="AJ36650" s="80"/>
      <c r="AK36650" s="79"/>
      <c r="AM36650" s="79"/>
      <c r="AS36650" s="80"/>
      <c r="BC36650" s="79"/>
    </row>
    <row r="36651" spans="34:55" x14ac:dyDescent="0.25">
      <c r="AH36651" s="79"/>
      <c r="AI36651" s="79"/>
      <c r="AJ36651" s="80"/>
      <c r="AK36651" s="79"/>
      <c r="AM36651" s="79"/>
      <c r="AS36651" s="80"/>
      <c r="BC36651" s="79"/>
    </row>
    <row r="36652" spans="34:55" x14ac:dyDescent="0.25">
      <c r="AH36652" s="79"/>
      <c r="AI36652" s="79"/>
      <c r="AJ36652" s="80"/>
      <c r="AK36652" s="79"/>
      <c r="AM36652" s="79"/>
      <c r="AS36652" s="80"/>
      <c r="BC36652" s="79"/>
    </row>
    <row r="36653" spans="34:55" x14ac:dyDescent="0.25">
      <c r="AH36653" s="79"/>
      <c r="AI36653" s="79"/>
      <c r="AJ36653" s="80"/>
      <c r="AK36653" s="79"/>
      <c r="AM36653" s="79"/>
      <c r="AS36653" s="80"/>
      <c r="BC36653" s="79"/>
    </row>
    <row r="36654" spans="34:55" x14ac:dyDescent="0.25">
      <c r="AH36654" s="79"/>
      <c r="AI36654" s="79"/>
      <c r="AJ36654" s="80"/>
      <c r="AK36654" s="79"/>
      <c r="AM36654" s="79"/>
      <c r="AS36654" s="80"/>
      <c r="BC36654" s="79"/>
    </row>
    <row r="36655" spans="34:55" x14ac:dyDescent="0.25">
      <c r="AH36655" s="79"/>
      <c r="AI36655" s="79"/>
      <c r="AJ36655" s="80"/>
      <c r="AK36655" s="79"/>
      <c r="AM36655" s="79"/>
      <c r="AS36655" s="80"/>
      <c r="BC36655" s="79"/>
    </row>
    <row r="36656" spans="34:55" x14ac:dyDescent="0.25">
      <c r="AH36656" s="79"/>
      <c r="AI36656" s="79"/>
      <c r="AJ36656" s="80"/>
      <c r="AK36656" s="79"/>
      <c r="AS36656" s="80"/>
      <c r="BC36656" s="79"/>
    </row>
    <row r="36657" spans="30:55" x14ac:dyDescent="0.25">
      <c r="AD36657" s="27"/>
      <c r="AE36657" s="27"/>
      <c r="AH36657" s="79"/>
      <c r="AI36657" s="79"/>
      <c r="AJ36657" s="80"/>
      <c r="AK36657" s="79"/>
      <c r="AS36657" s="80"/>
      <c r="BC36657" s="79"/>
    </row>
    <row r="36658" spans="30:55" x14ac:dyDescent="0.25">
      <c r="AH36658" s="79"/>
      <c r="AI36658" s="79"/>
      <c r="AJ36658" s="80"/>
      <c r="AK36658" s="79"/>
      <c r="AM36658" s="79"/>
      <c r="AS36658" s="80"/>
      <c r="BC36658" s="79"/>
    </row>
    <row r="36659" spans="30:55" x14ac:dyDescent="0.25">
      <c r="AH36659" s="79"/>
      <c r="AI36659" s="79"/>
      <c r="AJ36659" s="80"/>
      <c r="AK36659" s="79"/>
      <c r="AM36659" s="79"/>
      <c r="AS36659" s="80"/>
      <c r="BC36659" s="79"/>
    </row>
    <row r="36660" spans="30:55" x14ac:dyDescent="0.25">
      <c r="AH36660" s="79"/>
      <c r="AI36660" s="79"/>
      <c r="AJ36660" s="80"/>
      <c r="AK36660" s="79"/>
      <c r="AM36660" s="79"/>
      <c r="AS36660" s="80"/>
      <c r="BC36660" s="79"/>
    </row>
    <row r="36661" spans="30:55" x14ac:dyDescent="0.25">
      <c r="AD36661" s="27"/>
      <c r="AE36661" s="27"/>
      <c r="AH36661" s="79"/>
      <c r="AI36661" s="79"/>
      <c r="AJ36661" s="80"/>
      <c r="AK36661" s="79"/>
      <c r="AS36661" s="80"/>
      <c r="BC36661" s="79"/>
    </row>
    <row r="36662" spans="30:55" x14ac:dyDescent="0.25">
      <c r="AH36662" s="79"/>
      <c r="AI36662" s="79"/>
      <c r="AJ36662" s="80"/>
      <c r="AK36662" s="79"/>
      <c r="AM36662" s="79"/>
      <c r="AS36662" s="80"/>
      <c r="BC36662" s="79"/>
    </row>
    <row r="36663" spans="30:55" x14ac:dyDescent="0.25">
      <c r="AH36663" s="79"/>
      <c r="AI36663" s="79"/>
      <c r="AJ36663" s="80"/>
      <c r="AK36663" s="79"/>
      <c r="AM36663" s="79"/>
      <c r="AS36663" s="80"/>
      <c r="BC36663" s="79"/>
    </row>
    <row r="36664" spans="30:55" x14ac:dyDescent="0.25">
      <c r="AH36664" s="79"/>
      <c r="AI36664" s="79"/>
      <c r="AJ36664" s="80"/>
      <c r="AK36664" s="79"/>
      <c r="AS36664" s="80"/>
      <c r="BC36664" s="79"/>
    </row>
    <row r="36665" spans="30:55" x14ac:dyDescent="0.25">
      <c r="AH36665" s="79"/>
      <c r="AI36665" s="79"/>
      <c r="AJ36665" s="80"/>
      <c r="AK36665" s="79"/>
      <c r="AM36665" s="79"/>
      <c r="AS36665" s="80"/>
      <c r="BC36665" s="79"/>
    </row>
    <row r="36666" spans="30:55" x14ac:dyDescent="0.25">
      <c r="AH36666" s="79"/>
      <c r="AI36666" s="79"/>
      <c r="AJ36666" s="80"/>
      <c r="AK36666" s="79"/>
      <c r="AM36666" s="79"/>
      <c r="AS36666" s="80"/>
      <c r="BC36666" s="79"/>
    </row>
    <row r="36667" spans="30:55" x14ac:dyDescent="0.25">
      <c r="AH36667" s="79"/>
      <c r="AI36667" s="79"/>
      <c r="AJ36667" s="80"/>
      <c r="AK36667" s="79"/>
      <c r="AS36667" s="80"/>
      <c r="BC36667" s="79"/>
    </row>
    <row r="36668" spans="30:55" x14ac:dyDescent="0.25">
      <c r="AH36668" s="79"/>
      <c r="AI36668" s="79"/>
      <c r="AJ36668" s="80"/>
      <c r="AK36668" s="79"/>
      <c r="AM36668" s="79"/>
      <c r="AS36668" s="80"/>
      <c r="BC36668" s="79"/>
    </row>
    <row r="36669" spans="30:55" x14ac:dyDescent="0.25">
      <c r="AH36669" s="79"/>
      <c r="AI36669" s="79"/>
      <c r="AJ36669" s="80"/>
      <c r="AK36669" s="79"/>
      <c r="AM36669" s="79"/>
      <c r="AS36669" s="80"/>
      <c r="BC36669" s="79"/>
    </row>
    <row r="36670" spans="30:55" x14ac:dyDescent="0.25">
      <c r="AH36670" s="79"/>
      <c r="AI36670" s="79"/>
      <c r="AJ36670" s="80"/>
      <c r="AK36670" s="79"/>
      <c r="AM36670" s="79"/>
      <c r="AS36670" s="80"/>
      <c r="BC36670" s="79"/>
    </row>
    <row r="36671" spans="30:55" x14ac:dyDescent="0.25">
      <c r="AD36671" s="27"/>
      <c r="AE36671" s="27"/>
      <c r="AH36671" s="79"/>
      <c r="AI36671" s="79"/>
      <c r="AJ36671" s="80"/>
      <c r="AK36671" s="79"/>
      <c r="AS36671" s="80"/>
      <c r="BC36671" s="79"/>
    </row>
    <row r="36672" spans="30:55" x14ac:dyDescent="0.25">
      <c r="AD36672" s="27"/>
      <c r="AE36672" s="27"/>
      <c r="AH36672" s="79"/>
      <c r="AI36672" s="79"/>
      <c r="AJ36672" s="80"/>
      <c r="AK36672" s="79"/>
      <c r="AS36672" s="80"/>
      <c r="BC36672" s="79"/>
    </row>
    <row r="36673" spans="30:55" x14ac:dyDescent="0.25">
      <c r="AH36673" s="79"/>
      <c r="AI36673" s="79"/>
      <c r="AJ36673" s="80"/>
      <c r="AK36673" s="79"/>
      <c r="AM36673" s="79"/>
      <c r="AS36673" s="80"/>
      <c r="BC36673" s="79"/>
    </row>
    <row r="36674" spans="30:55" x14ac:dyDescent="0.25">
      <c r="AH36674" s="79"/>
      <c r="AI36674" s="79"/>
      <c r="AJ36674" s="80"/>
      <c r="AK36674" s="79"/>
      <c r="AM36674" s="79"/>
      <c r="AS36674" s="80"/>
      <c r="BC36674" s="79"/>
    </row>
    <row r="36675" spans="30:55" x14ac:dyDescent="0.25">
      <c r="AH36675" s="79"/>
      <c r="AI36675" s="79"/>
      <c r="AJ36675" s="80"/>
      <c r="AK36675" s="79"/>
      <c r="AM36675" s="79"/>
      <c r="AS36675" s="80"/>
      <c r="BC36675" s="79"/>
    </row>
    <row r="36676" spans="30:55" x14ac:dyDescent="0.25">
      <c r="AH36676" s="79"/>
      <c r="AI36676" s="79"/>
      <c r="AJ36676" s="80"/>
      <c r="AK36676" s="79"/>
      <c r="AM36676" s="79"/>
      <c r="AS36676" s="80"/>
      <c r="BC36676" s="79"/>
    </row>
    <row r="36677" spans="30:55" x14ac:dyDescent="0.25">
      <c r="AH36677" s="79"/>
      <c r="AI36677" s="79"/>
      <c r="AJ36677" s="80"/>
      <c r="AK36677" s="79"/>
      <c r="AM36677" s="79"/>
      <c r="AS36677" s="80"/>
      <c r="BC36677" s="79"/>
    </row>
    <row r="36678" spans="30:55" x14ac:dyDescent="0.25">
      <c r="AD36678" s="27"/>
      <c r="AE36678" s="27"/>
      <c r="AH36678" s="79"/>
      <c r="AI36678" s="79"/>
      <c r="AJ36678" s="80"/>
      <c r="AK36678" s="79"/>
      <c r="AS36678" s="80"/>
      <c r="BC36678" s="79"/>
    </row>
    <row r="36679" spans="30:55" x14ac:dyDescent="0.25">
      <c r="AH36679" s="79"/>
      <c r="AI36679" s="79"/>
      <c r="AJ36679" s="80"/>
      <c r="AK36679" s="79"/>
      <c r="AM36679" s="79"/>
      <c r="AS36679" s="80"/>
      <c r="BC36679" s="79"/>
    </row>
    <row r="36680" spans="30:55" x14ac:dyDescent="0.25">
      <c r="AH36680" s="79"/>
      <c r="AI36680" s="79"/>
      <c r="AJ36680" s="80"/>
      <c r="AK36680" s="79"/>
      <c r="AM36680" s="79"/>
      <c r="AS36680" s="80"/>
      <c r="BC36680" s="79"/>
    </row>
    <row r="36681" spans="30:55" x14ac:dyDescent="0.25">
      <c r="AH36681" s="79"/>
      <c r="AI36681" s="79"/>
      <c r="AJ36681" s="80"/>
      <c r="AK36681" s="79"/>
      <c r="AM36681" s="79"/>
      <c r="AS36681" s="80"/>
      <c r="BC36681" s="79"/>
    </row>
    <row r="36682" spans="30:55" x14ac:dyDescent="0.25">
      <c r="AH36682" s="79"/>
      <c r="AI36682" s="79"/>
      <c r="AJ36682" s="80"/>
      <c r="AK36682" s="79"/>
      <c r="AM36682" s="79"/>
      <c r="AS36682" s="80"/>
      <c r="BC36682" s="79"/>
    </row>
    <row r="36683" spans="30:55" x14ac:dyDescent="0.25">
      <c r="AH36683" s="79"/>
      <c r="AI36683" s="79"/>
      <c r="AJ36683" s="80"/>
      <c r="AK36683" s="79"/>
      <c r="AM36683" s="79"/>
      <c r="AS36683" s="80"/>
      <c r="BC36683" s="79"/>
    </row>
    <row r="36684" spans="30:55" x14ac:dyDescent="0.25">
      <c r="AH36684" s="79"/>
      <c r="AI36684" s="79"/>
      <c r="AJ36684" s="80"/>
      <c r="AK36684" s="79"/>
      <c r="AM36684" s="79"/>
      <c r="AS36684" s="80"/>
      <c r="BC36684" s="79"/>
    </row>
    <row r="36685" spans="30:55" x14ac:dyDescent="0.25">
      <c r="AH36685" s="79"/>
      <c r="AI36685" s="79"/>
      <c r="AJ36685" s="80"/>
      <c r="AK36685" s="79"/>
      <c r="AM36685" s="79"/>
      <c r="AS36685" s="80"/>
      <c r="BC36685" s="79"/>
    </row>
    <row r="36686" spans="30:55" x14ac:dyDescent="0.25">
      <c r="AH36686" s="79"/>
      <c r="AI36686" s="79"/>
      <c r="AJ36686" s="80"/>
      <c r="AK36686" s="79"/>
      <c r="AM36686" s="79"/>
      <c r="AS36686" s="80"/>
      <c r="BC36686" s="79"/>
    </row>
    <row r="36687" spans="30:55" x14ac:dyDescent="0.25">
      <c r="AH36687" s="79"/>
      <c r="AI36687" s="79"/>
      <c r="AJ36687" s="80"/>
      <c r="AK36687" s="79"/>
      <c r="AM36687" s="79"/>
      <c r="AS36687" s="80"/>
      <c r="BC36687" s="79"/>
    </row>
    <row r="36688" spans="30:55" x14ac:dyDescent="0.25">
      <c r="AH36688" s="79"/>
      <c r="AI36688" s="79"/>
      <c r="AJ36688" s="80"/>
      <c r="AK36688" s="79"/>
      <c r="AM36688" s="79"/>
      <c r="AS36688" s="80"/>
      <c r="BC36688" s="79"/>
    </row>
    <row r="36689" spans="30:55" x14ac:dyDescent="0.25">
      <c r="AH36689" s="79"/>
      <c r="AI36689" s="79"/>
      <c r="AJ36689" s="80"/>
      <c r="AK36689" s="79"/>
      <c r="AM36689" s="79"/>
      <c r="AS36689" s="80"/>
      <c r="BC36689" s="79"/>
    </row>
    <row r="36690" spans="30:55" x14ac:dyDescent="0.25">
      <c r="AH36690" s="79"/>
      <c r="AI36690" s="79"/>
      <c r="AJ36690" s="80"/>
      <c r="AK36690" s="79"/>
      <c r="AM36690" s="79"/>
      <c r="AS36690" s="80"/>
      <c r="BC36690" s="79"/>
    </row>
    <row r="36691" spans="30:55" x14ac:dyDescent="0.25">
      <c r="AH36691" s="79"/>
      <c r="AI36691" s="79"/>
      <c r="AJ36691" s="80"/>
      <c r="AK36691" s="79"/>
      <c r="AM36691" s="79"/>
      <c r="AS36691" s="80"/>
      <c r="BC36691" s="79"/>
    </row>
    <row r="36692" spans="30:55" x14ac:dyDescent="0.25">
      <c r="AH36692" s="79"/>
      <c r="AI36692" s="79"/>
      <c r="AJ36692" s="80"/>
      <c r="AK36692" s="79"/>
      <c r="AS36692" s="80"/>
      <c r="BC36692" s="79"/>
    </row>
    <row r="36693" spans="30:55" x14ac:dyDescent="0.25">
      <c r="AH36693" s="79"/>
      <c r="AI36693" s="79"/>
      <c r="AJ36693" s="80"/>
      <c r="AK36693" s="79"/>
      <c r="AM36693" s="79"/>
      <c r="AS36693" s="80"/>
      <c r="BC36693" s="79"/>
    </row>
    <row r="36694" spans="30:55" x14ac:dyDescent="0.25">
      <c r="AH36694" s="79"/>
      <c r="AI36694" s="79"/>
      <c r="AJ36694" s="80"/>
      <c r="AK36694" s="79"/>
      <c r="AM36694" s="79"/>
      <c r="AS36694" s="80"/>
      <c r="BC36694" s="79"/>
    </row>
    <row r="36695" spans="30:55" x14ac:dyDescent="0.25">
      <c r="AH36695" s="79"/>
      <c r="AI36695" s="79"/>
      <c r="AJ36695" s="80"/>
      <c r="AK36695" s="79"/>
      <c r="AM36695" s="79"/>
      <c r="AS36695" s="80"/>
      <c r="BC36695" s="79"/>
    </row>
    <row r="36696" spans="30:55" x14ac:dyDescent="0.25">
      <c r="AH36696" s="79"/>
      <c r="AI36696" s="79"/>
      <c r="AJ36696" s="80"/>
      <c r="AK36696" s="79"/>
      <c r="AS36696" s="80"/>
      <c r="BC36696" s="79"/>
    </row>
    <row r="36697" spans="30:55" x14ac:dyDescent="0.25">
      <c r="AD36697" s="27"/>
      <c r="AE36697" s="27"/>
      <c r="AH36697" s="79"/>
      <c r="AI36697" s="79"/>
      <c r="AJ36697" s="80"/>
      <c r="AK36697" s="79"/>
      <c r="AS36697" s="80"/>
      <c r="BC36697" s="79"/>
    </row>
    <row r="36698" spans="30:55" x14ac:dyDescent="0.25">
      <c r="AH36698" s="79"/>
      <c r="AI36698" s="79"/>
      <c r="AJ36698" s="80"/>
      <c r="AK36698" s="79"/>
      <c r="AM36698" s="79"/>
      <c r="AS36698" s="80"/>
      <c r="BC36698" s="79"/>
    </row>
    <row r="36699" spans="30:55" x14ac:dyDescent="0.25">
      <c r="AH36699" s="79"/>
      <c r="AI36699" s="79"/>
      <c r="AJ36699" s="80"/>
      <c r="AK36699" s="79"/>
      <c r="AM36699" s="79"/>
      <c r="AS36699" s="80"/>
      <c r="BC36699" s="79"/>
    </row>
    <row r="36700" spans="30:55" x14ac:dyDescent="0.25">
      <c r="AD36700" s="27"/>
      <c r="AE36700" s="27"/>
      <c r="AH36700" s="79"/>
      <c r="AI36700" s="79"/>
      <c r="AJ36700" s="80"/>
      <c r="AK36700" s="79"/>
      <c r="AS36700" s="80"/>
      <c r="BC36700" s="79"/>
    </row>
    <row r="36701" spans="30:55" x14ac:dyDescent="0.25">
      <c r="AD36701" s="27"/>
      <c r="AE36701" s="27"/>
      <c r="AH36701" s="79"/>
      <c r="AI36701" s="79"/>
      <c r="AJ36701" s="80"/>
      <c r="AK36701" s="79"/>
      <c r="AS36701" s="80"/>
      <c r="BC36701" s="79"/>
    </row>
    <row r="36702" spans="30:55" x14ac:dyDescent="0.25">
      <c r="AH36702" s="79"/>
      <c r="AI36702" s="79"/>
      <c r="AJ36702" s="80"/>
      <c r="AK36702" s="79"/>
      <c r="AM36702" s="79"/>
      <c r="AS36702" s="80"/>
      <c r="BC36702" s="79"/>
    </row>
    <row r="36703" spans="30:55" x14ac:dyDescent="0.25">
      <c r="AH36703" s="79"/>
      <c r="AI36703" s="79"/>
      <c r="AJ36703" s="80"/>
      <c r="AK36703" s="79"/>
      <c r="AM36703" s="79"/>
      <c r="AS36703" s="80"/>
      <c r="BC36703" s="79"/>
    </row>
    <row r="36704" spans="30:55" x14ac:dyDescent="0.25">
      <c r="AH36704" s="79"/>
      <c r="AI36704" s="79"/>
      <c r="AJ36704" s="80"/>
      <c r="AK36704" s="79"/>
      <c r="AM36704" s="79"/>
      <c r="AS36704" s="80"/>
      <c r="BC36704" s="79"/>
    </row>
    <row r="36705" spans="30:55" x14ac:dyDescent="0.25">
      <c r="AD36705" s="27"/>
      <c r="AE36705" s="27"/>
      <c r="AH36705" s="79"/>
      <c r="AI36705" s="79"/>
      <c r="AJ36705" s="80"/>
      <c r="AK36705" s="79"/>
      <c r="AS36705" s="80"/>
      <c r="BC36705" s="79"/>
    </row>
    <row r="36706" spans="30:55" x14ac:dyDescent="0.25">
      <c r="AD36706" s="27"/>
      <c r="AE36706" s="27"/>
      <c r="AH36706" s="79"/>
      <c r="AI36706" s="79"/>
      <c r="AJ36706" s="80"/>
      <c r="AK36706" s="79"/>
      <c r="AS36706" s="80"/>
      <c r="BC36706" s="79"/>
    </row>
    <row r="36707" spans="30:55" x14ac:dyDescent="0.25">
      <c r="AH36707" s="79"/>
      <c r="AI36707" s="79"/>
      <c r="AJ36707" s="80"/>
      <c r="AK36707" s="79"/>
      <c r="AM36707" s="79"/>
      <c r="AS36707" s="80"/>
      <c r="BC36707" s="79"/>
    </row>
    <row r="36708" spans="30:55" x14ac:dyDescent="0.25">
      <c r="AH36708" s="79"/>
      <c r="AI36708" s="79"/>
      <c r="AJ36708" s="80"/>
      <c r="AK36708" s="79"/>
      <c r="AM36708" s="79"/>
      <c r="AS36708" s="80"/>
      <c r="BC36708" s="79"/>
    </row>
    <row r="36709" spans="30:55" x14ac:dyDescent="0.25">
      <c r="AH36709" s="79"/>
      <c r="AI36709" s="79"/>
      <c r="AJ36709" s="80"/>
      <c r="AK36709" s="79"/>
      <c r="AM36709" s="79"/>
      <c r="AS36709" s="80"/>
      <c r="BC36709" s="79"/>
    </row>
    <row r="36710" spans="30:55" x14ac:dyDescent="0.25">
      <c r="AH36710" s="79"/>
      <c r="AI36710" s="79"/>
      <c r="AJ36710" s="80"/>
      <c r="AK36710" s="79"/>
      <c r="AM36710" s="79"/>
      <c r="AS36710" s="80"/>
      <c r="BC36710" s="79"/>
    </row>
    <row r="36711" spans="30:55" x14ac:dyDescent="0.25">
      <c r="AH36711" s="79"/>
      <c r="AI36711" s="79"/>
      <c r="AJ36711" s="80"/>
      <c r="AK36711" s="79"/>
      <c r="AS36711" s="80"/>
      <c r="BC36711" s="79"/>
    </row>
    <row r="36712" spans="30:55" x14ac:dyDescent="0.25">
      <c r="AH36712" s="79"/>
      <c r="AI36712" s="79"/>
      <c r="AJ36712" s="80"/>
      <c r="AK36712" s="79"/>
      <c r="AS36712" s="80"/>
      <c r="BC36712" s="79"/>
    </row>
    <row r="36713" spans="30:55" x14ac:dyDescent="0.25">
      <c r="AH36713" s="79"/>
      <c r="AI36713" s="79"/>
      <c r="AJ36713" s="80"/>
      <c r="AK36713" s="79"/>
      <c r="AM36713" s="79"/>
      <c r="AS36713" s="80"/>
      <c r="BC36713" s="79"/>
    </row>
    <row r="36714" spans="30:55" x14ac:dyDescent="0.25">
      <c r="AH36714" s="79"/>
      <c r="AI36714" s="79"/>
      <c r="AJ36714" s="80"/>
      <c r="AK36714" s="79"/>
      <c r="AM36714" s="79"/>
      <c r="AS36714" s="80"/>
      <c r="BC36714" s="79"/>
    </row>
    <row r="36715" spans="30:55" x14ac:dyDescent="0.25">
      <c r="AD36715" s="27"/>
      <c r="AE36715" s="27"/>
      <c r="AH36715" s="79"/>
      <c r="AI36715" s="79"/>
      <c r="AJ36715" s="80"/>
      <c r="AK36715" s="79"/>
      <c r="AS36715" s="80"/>
      <c r="BC36715" s="79"/>
    </row>
    <row r="36716" spans="30:55" x14ac:dyDescent="0.25">
      <c r="AH36716" s="79"/>
      <c r="AI36716" s="79"/>
      <c r="AJ36716" s="80"/>
      <c r="AK36716" s="79"/>
      <c r="AM36716" s="79"/>
      <c r="AS36716" s="80"/>
      <c r="BC36716" s="79"/>
    </row>
    <row r="36717" spans="30:55" x14ac:dyDescent="0.25">
      <c r="AH36717" s="79"/>
      <c r="AI36717" s="79"/>
      <c r="AJ36717" s="80"/>
      <c r="AK36717" s="79"/>
      <c r="AS36717" s="80"/>
      <c r="BC36717" s="79"/>
    </row>
    <row r="36718" spans="30:55" x14ac:dyDescent="0.25">
      <c r="AH36718" s="79"/>
      <c r="AI36718" s="79"/>
      <c r="AJ36718" s="80"/>
      <c r="AK36718" s="79"/>
      <c r="AM36718" s="79"/>
      <c r="AS36718" s="80"/>
      <c r="BC36718" s="79"/>
    </row>
    <row r="36719" spans="30:55" x14ac:dyDescent="0.25">
      <c r="AH36719" s="79"/>
      <c r="AI36719" s="79"/>
      <c r="AJ36719" s="80"/>
      <c r="AK36719" s="79"/>
      <c r="AM36719" s="79"/>
      <c r="AS36719" s="80"/>
      <c r="BC36719" s="79"/>
    </row>
    <row r="36720" spans="30:55" x14ac:dyDescent="0.25">
      <c r="AH36720" s="79"/>
      <c r="AI36720" s="79"/>
      <c r="AJ36720" s="80"/>
      <c r="AK36720" s="79"/>
      <c r="AS36720" s="80"/>
      <c r="BC36720" s="79"/>
    </row>
    <row r="36721" spans="30:55" x14ac:dyDescent="0.25">
      <c r="AH36721" s="79"/>
      <c r="AI36721" s="79"/>
      <c r="AJ36721" s="80"/>
      <c r="AK36721" s="79"/>
      <c r="AM36721" s="79"/>
      <c r="AS36721" s="80"/>
      <c r="BC36721" s="79"/>
    </row>
    <row r="36722" spans="30:55" x14ac:dyDescent="0.25">
      <c r="AH36722" s="79"/>
      <c r="AI36722" s="79"/>
      <c r="AJ36722" s="80"/>
      <c r="AK36722" s="79"/>
      <c r="AM36722" s="79"/>
      <c r="AS36722" s="80"/>
      <c r="BC36722" s="79"/>
    </row>
    <row r="36723" spans="30:55" x14ac:dyDescent="0.25">
      <c r="AH36723" s="79"/>
      <c r="AI36723" s="79"/>
      <c r="AJ36723" s="80"/>
      <c r="AK36723" s="79"/>
      <c r="AM36723" s="79"/>
      <c r="AS36723" s="80"/>
      <c r="BC36723" s="79"/>
    </row>
    <row r="36724" spans="30:55" x14ac:dyDescent="0.25">
      <c r="AH36724" s="79"/>
      <c r="AI36724" s="79"/>
      <c r="AJ36724" s="80"/>
      <c r="AK36724" s="79"/>
      <c r="AM36724" s="79"/>
      <c r="AS36724" s="80"/>
      <c r="BC36724" s="79"/>
    </row>
    <row r="36725" spans="30:55" x14ac:dyDescent="0.25">
      <c r="AH36725" s="79"/>
      <c r="AI36725" s="79"/>
      <c r="AJ36725" s="80"/>
      <c r="AK36725" s="79"/>
      <c r="AS36725" s="80"/>
      <c r="BC36725" s="79"/>
    </row>
    <row r="36726" spans="30:55" x14ac:dyDescent="0.25">
      <c r="AH36726" s="79"/>
      <c r="AI36726" s="79"/>
      <c r="AJ36726" s="80"/>
      <c r="AK36726" s="79"/>
      <c r="AM36726" s="79"/>
      <c r="AS36726" s="80"/>
      <c r="BC36726" s="79"/>
    </row>
    <row r="36727" spans="30:55" x14ac:dyDescent="0.25">
      <c r="AD36727" s="27"/>
      <c r="AE36727" s="27"/>
      <c r="AH36727" s="79"/>
      <c r="AI36727" s="79"/>
      <c r="AJ36727" s="80"/>
      <c r="AK36727" s="79"/>
      <c r="AS36727" s="80"/>
      <c r="BC36727" s="79"/>
    </row>
    <row r="36728" spans="30:55" x14ac:dyDescent="0.25">
      <c r="AD36728" s="27"/>
      <c r="AE36728" s="27"/>
      <c r="AH36728" s="79"/>
      <c r="AI36728" s="79"/>
      <c r="AJ36728" s="80"/>
      <c r="AK36728" s="79"/>
      <c r="AS36728" s="80"/>
      <c r="BC36728" s="79"/>
    </row>
    <row r="36729" spans="30:55" x14ac:dyDescent="0.25">
      <c r="AH36729" s="79"/>
      <c r="AI36729" s="79"/>
      <c r="AJ36729" s="80"/>
      <c r="AK36729" s="79"/>
      <c r="AM36729" s="79"/>
      <c r="AS36729" s="80"/>
      <c r="BC36729" s="79"/>
    </row>
    <row r="36730" spans="30:55" x14ac:dyDescent="0.25">
      <c r="AH36730" s="79"/>
      <c r="AI36730" s="79"/>
      <c r="AJ36730" s="80"/>
      <c r="AK36730" s="79"/>
      <c r="AM36730" s="79"/>
      <c r="AS36730" s="80"/>
      <c r="BC36730" s="79"/>
    </row>
    <row r="36731" spans="30:55" x14ac:dyDescent="0.25">
      <c r="AH36731" s="79"/>
      <c r="AI36731" s="79"/>
      <c r="AJ36731" s="80"/>
      <c r="AK36731" s="79"/>
      <c r="AM36731" s="79"/>
      <c r="AS36731" s="80"/>
      <c r="BC36731" s="79"/>
    </row>
    <row r="36732" spans="30:55" x14ac:dyDescent="0.25">
      <c r="AH36732" s="79"/>
      <c r="AI36732" s="79"/>
      <c r="AJ36732" s="80"/>
      <c r="AK36732" s="79"/>
      <c r="AS36732" s="80"/>
      <c r="BC36732" s="79"/>
    </row>
    <row r="36733" spans="30:55" x14ac:dyDescent="0.25">
      <c r="AH36733" s="79"/>
      <c r="AI36733" s="79"/>
      <c r="AJ36733" s="80"/>
      <c r="AK36733" s="79"/>
      <c r="AS36733" s="80"/>
      <c r="BC36733" s="79"/>
    </row>
    <row r="36734" spans="30:55" x14ac:dyDescent="0.25">
      <c r="AD36734" s="27"/>
      <c r="AE36734" s="27"/>
      <c r="AH36734" s="79"/>
      <c r="AI36734" s="79"/>
      <c r="AJ36734" s="80"/>
      <c r="AK36734" s="79"/>
      <c r="AS36734" s="80"/>
      <c r="BC36734" s="79"/>
    </row>
    <row r="36735" spans="30:55" x14ac:dyDescent="0.25">
      <c r="AH36735" s="79"/>
      <c r="AI36735" s="79"/>
      <c r="AJ36735" s="80"/>
      <c r="AK36735" s="79"/>
      <c r="AS36735" s="80"/>
      <c r="BC36735" s="79"/>
    </row>
    <row r="36736" spans="30:55" x14ac:dyDescent="0.25">
      <c r="AH36736" s="79"/>
      <c r="AI36736" s="79"/>
      <c r="AJ36736" s="80"/>
      <c r="AK36736" s="79"/>
      <c r="AM36736" s="79"/>
      <c r="AS36736" s="80"/>
      <c r="BC36736" s="79"/>
    </row>
    <row r="36737" spans="30:55" x14ac:dyDescent="0.25">
      <c r="AH36737" s="79"/>
      <c r="AI36737" s="79"/>
      <c r="AJ36737" s="80"/>
      <c r="AK36737" s="79"/>
      <c r="AM36737" s="79"/>
      <c r="AS36737" s="80"/>
      <c r="BC36737" s="79"/>
    </row>
    <row r="36738" spans="30:55" x14ac:dyDescent="0.25">
      <c r="AH36738" s="79"/>
      <c r="AI36738" s="79"/>
      <c r="AJ36738" s="80"/>
      <c r="AK36738" s="79"/>
      <c r="AM36738" s="79"/>
      <c r="AS36738" s="80"/>
      <c r="BC36738" s="79"/>
    </row>
    <row r="36739" spans="30:55" x14ac:dyDescent="0.25">
      <c r="AH36739" s="79"/>
      <c r="AI36739" s="79"/>
      <c r="AJ36739" s="80"/>
      <c r="AK36739" s="79"/>
      <c r="AM36739" s="79"/>
      <c r="AS36739" s="80"/>
      <c r="BC36739" s="79"/>
    </row>
    <row r="36740" spans="30:55" x14ac:dyDescent="0.25">
      <c r="AH36740" s="79"/>
      <c r="AI36740" s="79"/>
      <c r="AJ36740" s="80"/>
      <c r="AK36740" s="79"/>
      <c r="AM36740" s="79"/>
      <c r="AS36740" s="80"/>
      <c r="BC36740" s="79"/>
    </row>
    <row r="36741" spans="30:55" x14ac:dyDescent="0.25">
      <c r="AH36741" s="79"/>
      <c r="AI36741" s="79"/>
      <c r="AJ36741" s="80"/>
      <c r="AK36741" s="79"/>
      <c r="AM36741" s="79"/>
      <c r="AS36741" s="80"/>
      <c r="BC36741" s="79"/>
    </row>
    <row r="36742" spans="30:55" x14ac:dyDescent="0.25">
      <c r="AH36742" s="79"/>
      <c r="AI36742" s="79"/>
      <c r="AJ36742" s="80"/>
      <c r="AK36742" s="79"/>
      <c r="AM36742" s="79"/>
      <c r="AS36742" s="80"/>
      <c r="BC36742" s="79"/>
    </row>
    <row r="36743" spans="30:55" x14ac:dyDescent="0.25">
      <c r="AH36743" s="79"/>
      <c r="AI36743" s="79"/>
      <c r="AJ36743" s="80"/>
      <c r="AK36743" s="79"/>
      <c r="AM36743" s="79"/>
      <c r="AS36743" s="80"/>
      <c r="BC36743" s="79"/>
    </row>
    <row r="36744" spans="30:55" x14ac:dyDescent="0.25">
      <c r="AH36744" s="79"/>
      <c r="AI36744" s="79"/>
      <c r="AJ36744" s="80"/>
      <c r="AK36744" s="79"/>
      <c r="AM36744" s="79"/>
      <c r="AS36744" s="80"/>
      <c r="BC36744" s="79"/>
    </row>
    <row r="36745" spans="30:55" x14ac:dyDescent="0.25">
      <c r="AH36745" s="79"/>
      <c r="AI36745" s="79"/>
      <c r="AJ36745" s="80"/>
      <c r="AK36745" s="79"/>
      <c r="AM36745" s="79"/>
      <c r="AS36745" s="80"/>
      <c r="BC36745" s="79"/>
    </row>
    <row r="36746" spans="30:55" x14ac:dyDescent="0.25">
      <c r="AD36746" s="27"/>
      <c r="AE36746" s="27"/>
      <c r="AH36746" s="79"/>
      <c r="AI36746" s="79"/>
      <c r="AJ36746" s="80"/>
      <c r="AK36746" s="79"/>
      <c r="AS36746" s="80"/>
      <c r="BC36746" s="79"/>
    </row>
    <row r="36747" spans="30:55" x14ac:dyDescent="0.25">
      <c r="AD36747" s="27"/>
      <c r="AE36747" s="27"/>
      <c r="AH36747" s="79"/>
      <c r="AI36747" s="79"/>
      <c r="AJ36747" s="80"/>
      <c r="AK36747" s="79"/>
      <c r="AS36747" s="80"/>
      <c r="BC36747" s="79"/>
    </row>
    <row r="36748" spans="30:55" x14ac:dyDescent="0.25">
      <c r="AD36748" s="27"/>
      <c r="AE36748" s="27"/>
      <c r="AH36748" s="79"/>
      <c r="AI36748" s="79"/>
      <c r="AJ36748" s="80"/>
      <c r="AK36748" s="79"/>
      <c r="AS36748" s="80"/>
      <c r="BC36748" s="79"/>
    </row>
    <row r="36749" spans="30:55" x14ac:dyDescent="0.25">
      <c r="AD36749" s="27"/>
      <c r="AE36749" s="27"/>
      <c r="AH36749" s="79"/>
      <c r="AI36749" s="79"/>
      <c r="AJ36749" s="80"/>
      <c r="AK36749" s="79"/>
      <c r="AS36749" s="80"/>
      <c r="BC36749" s="79"/>
    </row>
    <row r="36750" spans="30:55" x14ac:dyDescent="0.25">
      <c r="AD36750" s="27"/>
      <c r="AE36750" s="27"/>
      <c r="AH36750" s="79"/>
      <c r="AI36750" s="79"/>
      <c r="AJ36750" s="80"/>
      <c r="AK36750" s="79"/>
      <c r="AS36750" s="80"/>
      <c r="BC36750" s="79"/>
    </row>
    <row r="36751" spans="30:55" x14ac:dyDescent="0.25">
      <c r="AH36751" s="79"/>
      <c r="AI36751" s="79"/>
      <c r="AJ36751" s="80"/>
      <c r="AK36751" s="79"/>
      <c r="AM36751" s="79"/>
      <c r="AS36751" s="80"/>
      <c r="BC36751" s="79"/>
    </row>
    <row r="36752" spans="30:55" x14ac:dyDescent="0.25">
      <c r="AH36752" s="79"/>
      <c r="AI36752" s="79"/>
      <c r="AJ36752" s="80"/>
      <c r="AK36752" s="79"/>
      <c r="AM36752" s="79"/>
      <c r="AS36752" s="80"/>
      <c r="BC36752" s="79"/>
    </row>
    <row r="36753" spans="30:55" x14ac:dyDescent="0.25">
      <c r="AD36753" s="27"/>
      <c r="AE36753" s="27"/>
      <c r="AH36753" s="79"/>
      <c r="AI36753" s="79"/>
      <c r="AJ36753" s="80"/>
      <c r="AK36753" s="79"/>
      <c r="AS36753" s="80"/>
      <c r="BC36753" s="79"/>
    </row>
    <row r="36754" spans="30:55" x14ac:dyDescent="0.25">
      <c r="AH36754" s="79"/>
      <c r="AI36754" s="79"/>
      <c r="AJ36754" s="80"/>
      <c r="AK36754" s="79"/>
      <c r="AS36754" s="80"/>
      <c r="BC36754" s="79"/>
    </row>
    <row r="36755" spans="30:55" x14ac:dyDescent="0.25">
      <c r="AH36755" s="79"/>
      <c r="AI36755" s="79"/>
      <c r="AJ36755" s="80"/>
      <c r="AK36755" s="79"/>
      <c r="AS36755" s="80"/>
      <c r="BC36755" s="79"/>
    </row>
    <row r="36756" spans="30:55" x14ac:dyDescent="0.25">
      <c r="AH36756" s="79"/>
      <c r="AI36756" s="79"/>
      <c r="AJ36756" s="80"/>
      <c r="AK36756" s="79"/>
      <c r="AM36756" s="79"/>
      <c r="AS36756" s="80"/>
      <c r="BC36756" s="79"/>
    </row>
    <row r="36757" spans="30:55" x14ac:dyDescent="0.25">
      <c r="AH36757" s="79"/>
      <c r="AI36757" s="79"/>
      <c r="AJ36757" s="80"/>
      <c r="AK36757" s="79"/>
      <c r="AM36757" s="79"/>
      <c r="AS36757" s="80"/>
      <c r="BC36757" s="79"/>
    </row>
    <row r="36758" spans="30:55" x14ac:dyDescent="0.25">
      <c r="AH36758" s="79"/>
      <c r="AI36758" s="79"/>
      <c r="AJ36758" s="80"/>
      <c r="AK36758" s="79"/>
      <c r="AM36758" s="79"/>
      <c r="AS36758" s="80"/>
      <c r="BC36758" s="79"/>
    </row>
    <row r="36759" spans="30:55" x14ac:dyDescent="0.25">
      <c r="AH36759" s="79"/>
      <c r="AI36759" s="79"/>
      <c r="AJ36759" s="80"/>
      <c r="AK36759" s="79"/>
      <c r="AM36759" s="79"/>
      <c r="AS36759" s="80"/>
      <c r="BC36759" s="79"/>
    </row>
    <row r="36760" spans="30:55" x14ac:dyDescent="0.25">
      <c r="AH36760" s="79"/>
      <c r="AI36760" s="79"/>
      <c r="AJ36760" s="80"/>
      <c r="AK36760" s="79"/>
      <c r="AS36760" s="80"/>
      <c r="BC36760" s="79"/>
    </row>
    <row r="36761" spans="30:55" x14ac:dyDescent="0.25">
      <c r="AH36761" s="79"/>
      <c r="AI36761" s="79"/>
      <c r="AJ36761" s="80"/>
      <c r="AK36761" s="79"/>
      <c r="AM36761" s="79"/>
      <c r="AS36761" s="80"/>
      <c r="BC36761" s="79"/>
    </row>
    <row r="36762" spans="30:55" x14ac:dyDescent="0.25">
      <c r="AH36762" s="79"/>
      <c r="AI36762" s="79"/>
      <c r="AJ36762" s="80"/>
      <c r="AK36762" s="79"/>
      <c r="AM36762" s="79"/>
      <c r="AS36762" s="80"/>
      <c r="BC36762" s="79"/>
    </row>
    <row r="36763" spans="30:55" x14ac:dyDescent="0.25">
      <c r="AD36763" s="27"/>
      <c r="AE36763" s="27"/>
      <c r="AH36763" s="79"/>
      <c r="AI36763" s="79"/>
      <c r="AJ36763" s="80"/>
      <c r="AK36763" s="79"/>
      <c r="AS36763" s="80"/>
      <c r="BC36763" s="79"/>
    </row>
    <row r="36764" spans="30:55" x14ac:dyDescent="0.25">
      <c r="AH36764" s="79"/>
      <c r="AI36764" s="79"/>
      <c r="AJ36764" s="80"/>
      <c r="AK36764" s="79"/>
      <c r="AM36764" s="79"/>
      <c r="AS36764" s="80"/>
      <c r="BC36764" s="79"/>
    </row>
    <row r="36765" spans="30:55" x14ac:dyDescent="0.25">
      <c r="AH36765" s="79"/>
      <c r="AI36765" s="79"/>
      <c r="AJ36765" s="80"/>
      <c r="AK36765" s="79"/>
      <c r="AM36765" s="79"/>
      <c r="AS36765" s="80"/>
      <c r="BC36765" s="79"/>
    </row>
    <row r="36766" spans="30:55" x14ac:dyDescent="0.25">
      <c r="AH36766" s="79"/>
      <c r="AI36766" s="79"/>
      <c r="AJ36766" s="80"/>
      <c r="AK36766" s="79"/>
      <c r="AS36766" s="80"/>
      <c r="BC36766" s="79"/>
    </row>
    <row r="36767" spans="30:55" x14ac:dyDescent="0.25">
      <c r="AH36767" s="79"/>
      <c r="AI36767" s="79"/>
      <c r="AJ36767" s="80"/>
      <c r="AK36767" s="79"/>
      <c r="AM36767" s="79"/>
      <c r="AS36767" s="80"/>
      <c r="BC36767" s="79"/>
    </row>
    <row r="36768" spans="30:55" x14ac:dyDescent="0.25">
      <c r="AH36768" s="79"/>
      <c r="AI36768" s="79"/>
      <c r="AJ36768" s="80"/>
      <c r="AK36768" s="79"/>
      <c r="AM36768" s="79"/>
      <c r="AS36768" s="80"/>
      <c r="BC36768" s="79"/>
    </row>
    <row r="36769" spans="30:55" x14ac:dyDescent="0.25">
      <c r="AH36769" s="79"/>
      <c r="AI36769" s="79"/>
      <c r="AJ36769" s="80"/>
      <c r="AK36769" s="79"/>
      <c r="AM36769" s="79"/>
      <c r="AS36769" s="80"/>
      <c r="BC36769" s="79"/>
    </row>
    <row r="36770" spans="30:55" x14ac:dyDescent="0.25">
      <c r="AH36770" s="79"/>
      <c r="AI36770" s="79"/>
      <c r="AJ36770" s="80"/>
      <c r="AK36770" s="79"/>
      <c r="AM36770" s="79"/>
      <c r="AS36770" s="80"/>
      <c r="BC36770" s="79"/>
    </row>
    <row r="36771" spans="30:55" x14ac:dyDescent="0.25">
      <c r="AH36771" s="79"/>
      <c r="AI36771" s="79"/>
      <c r="AJ36771" s="80"/>
      <c r="AK36771" s="79"/>
      <c r="AM36771" s="79"/>
      <c r="AS36771" s="80"/>
      <c r="BC36771" s="79"/>
    </row>
    <row r="36772" spans="30:55" x14ac:dyDescent="0.25">
      <c r="AH36772" s="79"/>
      <c r="AI36772" s="79"/>
      <c r="AJ36772" s="80"/>
      <c r="AK36772" s="79"/>
      <c r="AM36772" s="79"/>
      <c r="AS36772" s="80"/>
      <c r="BC36772" s="79"/>
    </row>
    <row r="36773" spans="30:55" x14ac:dyDescent="0.25">
      <c r="AH36773" s="79"/>
      <c r="AI36773" s="79"/>
      <c r="AJ36773" s="80"/>
      <c r="AK36773" s="79"/>
      <c r="AM36773" s="79"/>
      <c r="AS36773" s="80"/>
      <c r="BC36773" s="79"/>
    </row>
    <row r="36774" spans="30:55" x14ac:dyDescent="0.25">
      <c r="AH36774" s="79"/>
      <c r="AI36774" s="79"/>
      <c r="AJ36774" s="80"/>
      <c r="AK36774" s="79"/>
      <c r="AS36774" s="80"/>
      <c r="BC36774" s="79"/>
    </row>
    <row r="36775" spans="30:55" x14ac:dyDescent="0.25">
      <c r="AH36775" s="79"/>
      <c r="AI36775" s="79"/>
      <c r="AJ36775" s="80"/>
      <c r="AK36775" s="79"/>
      <c r="AM36775" s="79"/>
      <c r="AS36775" s="80"/>
      <c r="BC36775" s="79"/>
    </row>
    <row r="36776" spans="30:55" x14ac:dyDescent="0.25">
      <c r="AH36776" s="79"/>
      <c r="AI36776" s="79"/>
      <c r="AJ36776" s="80"/>
      <c r="AK36776" s="79"/>
      <c r="AS36776" s="80"/>
      <c r="BC36776" s="79"/>
    </row>
    <row r="36777" spans="30:55" x14ac:dyDescent="0.25">
      <c r="AD36777" s="27"/>
      <c r="AE36777" s="27"/>
      <c r="AH36777" s="79"/>
      <c r="AI36777" s="79"/>
      <c r="AJ36777" s="80"/>
      <c r="AK36777" s="79"/>
      <c r="AS36777" s="80"/>
      <c r="BC36777" s="79"/>
    </row>
    <row r="36778" spans="30:55" x14ac:dyDescent="0.25">
      <c r="AH36778" s="79"/>
      <c r="AI36778" s="79"/>
      <c r="AJ36778" s="80"/>
      <c r="AK36778" s="79"/>
      <c r="AS36778" s="80"/>
      <c r="BC36778" s="79"/>
    </row>
    <row r="36779" spans="30:55" x14ac:dyDescent="0.25">
      <c r="AH36779" s="79"/>
      <c r="AI36779" s="79"/>
      <c r="AJ36779" s="80"/>
      <c r="AK36779" s="79"/>
      <c r="AS36779" s="80"/>
      <c r="BC36779" s="79"/>
    </row>
    <row r="36780" spans="30:55" x14ac:dyDescent="0.25">
      <c r="AH36780" s="79"/>
      <c r="AI36780" s="79"/>
      <c r="AJ36780" s="80"/>
      <c r="AK36780" s="79"/>
      <c r="AM36780" s="79"/>
      <c r="AS36780" s="80"/>
      <c r="BC36780" s="79"/>
    </row>
    <row r="36781" spans="30:55" x14ac:dyDescent="0.25">
      <c r="AH36781" s="79"/>
      <c r="AI36781" s="79"/>
      <c r="AJ36781" s="80"/>
      <c r="AK36781" s="79"/>
      <c r="AS36781" s="80"/>
      <c r="BC36781" s="79"/>
    </row>
    <row r="36782" spans="30:55" x14ac:dyDescent="0.25">
      <c r="AH36782" s="79"/>
      <c r="AI36782" s="79"/>
      <c r="AJ36782" s="80"/>
      <c r="AK36782" s="79"/>
      <c r="AM36782" s="79"/>
      <c r="AS36782" s="80"/>
      <c r="BC36782" s="79"/>
    </row>
    <row r="36783" spans="30:55" x14ac:dyDescent="0.25">
      <c r="AH36783" s="79"/>
      <c r="AI36783" s="79"/>
      <c r="AJ36783" s="80"/>
      <c r="AK36783" s="79"/>
      <c r="AM36783" s="79"/>
      <c r="AS36783" s="80"/>
      <c r="BC36783" s="79"/>
    </row>
    <row r="36784" spans="30:55" x14ac:dyDescent="0.25">
      <c r="AD36784" s="27"/>
      <c r="AE36784" s="27"/>
      <c r="AH36784" s="79"/>
      <c r="AI36784" s="79"/>
      <c r="AJ36784" s="80"/>
      <c r="AK36784" s="79"/>
      <c r="AS36784" s="80"/>
      <c r="BC36784" s="79"/>
    </row>
    <row r="36785" spans="30:55" x14ac:dyDescent="0.25">
      <c r="AH36785" s="79"/>
      <c r="AI36785" s="79"/>
      <c r="AJ36785" s="80"/>
      <c r="AK36785" s="79"/>
      <c r="AS36785" s="80"/>
      <c r="BC36785" s="79"/>
    </row>
    <row r="36786" spans="30:55" x14ac:dyDescent="0.25">
      <c r="AH36786" s="79"/>
      <c r="AI36786" s="79"/>
      <c r="AJ36786" s="80"/>
      <c r="AK36786" s="79"/>
      <c r="AM36786" s="79"/>
      <c r="AS36786" s="80"/>
      <c r="BC36786" s="79"/>
    </row>
    <row r="36787" spans="30:55" x14ac:dyDescent="0.25">
      <c r="AH36787" s="79"/>
      <c r="AI36787" s="79"/>
      <c r="AJ36787" s="80"/>
      <c r="AK36787" s="79"/>
      <c r="AS36787" s="80"/>
      <c r="BC36787" s="79"/>
    </row>
    <row r="36788" spans="30:55" x14ac:dyDescent="0.25">
      <c r="AD36788" s="27"/>
      <c r="AE36788" s="27"/>
      <c r="AH36788" s="79"/>
      <c r="AI36788" s="79"/>
      <c r="AJ36788" s="80"/>
      <c r="AK36788" s="79"/>
      <c r="AS36788" s="80"/>
      <c r="BC36788" s="79"/>
    </row>
    <row r="36789" spans="30:55" x14ac:dyDescent="0.25">
      <c r="AH36789" s="79"/>
      <c r="AI36789" s="79"/>
      <c r="AJ36789" s="80"/>
      <c r="AK36789" s="79"/>
      <c r="AS36789" s="80"/>
      <c r="BC36789" s="79"/>
    </row>
    <row r="36790" spans="30:55" x14ac:dyDescent="0.25">
      <c r="AH36790" s="79"/>
      <c r="AI36790" s="79"/>
      <c r="AJ36790" s="80"/>
      <c r="AK36790" s="79"/>
      <c r="AS36790" s="80"/>
      <c r="BC36790" s="79"/>
    </row>
    <row r="36791" spans="30:55" x14ac:dyDescent="0.25">
      <c r="AH36791" s="79"/>
      <c r="AI36791" s="79"/>
      <c r="AJ36791" s="80"/>
      <c r="AK36791" s="79"/>
      <c r="AM36791" s="79"/>
      <c r="AS36791" s="80"/>
      <c r="BC36791" s="79"/>
    </row>
    <row r="36792" spans="30:55" x14ac:dyDescent="0.25">
      <c r="AH36792" s="79"/>
      <c r="AI36792" s="79"/>
      <c r="AJ36792" s="80"/>
      <c r="AK36792" s="79"/>
      <c r="AS36792" s="80"/>
      <c r="BC36792" s="79"/>
    </row>
    <row r="36793" spans="30:55" x14ac:dyDescent="0.25">
      <c r="AH36793" s="79"/>
      <c r="AI36793" s="79"/>
      <c r="AJ36793" s="80"/>
      <c r="AK36793" s="79"/>
      <c r="AS36793" s="80"/>
      <c r="BC36793" s="79"/>
    </row>
    <row r="36794" spans="30:55" x14ac:dyDescent="0.25">
      <c r="AH36794" s="79"/>
      <c r="AI36794" s="79"/>
      <c r="AJ36794" s="80"/>
      <c r="AK36794" s="79"/>
      <c r="AS36794" s="80"/>
      <c r="BC36794" s="79"/>
    </row>
    <row r="36795" spans="30:55" x14ac:dyDescent="0.25">
      <c r="AD36795" s="27"/>
      <c r="AE36795" s="27"/>
      <c r="AH36795" s="79"/>
      <c r="AI36795" s="79"/>
      <c r="AJ36795" s="80"/>
      <c r="AK36795" s="79"/>
      <c r="AS36795" s="80"/>
      <c r="BC36795" s="79"/>
    </row>
    <row r="36796" spans="30:55" x14ac:dyDescent="0.25">
      <c r="AD36796" s="27"/>
      <c r="AE36796" s="27"/>
      <c r="AH36796" s="79"/>
      <c r="AI36796" s="79"/>
      <c r="AJ36796" s="80"/>
      <c r="AK36796" s="79"/>
      <c r="AS36796" s="80"/>
      <c r="BC36796" s="79"/>
    </row>
    <row r="36797" spans="30:55" x14ac:dyDescent="0.25">
      <c r="AD36797" s="27"/>
      <c r="AE36797" s="27"/>
      <c r="AH36797" s="79"/>
      <c r="AI36797" s="79"/>
      <c r="AJ36797" s="80"/>
      <c r="AK36797" s="79"/>
      <c r="AS36797" s="80"/>
      <c r="BC36797" s="79"/>
    </row>
    <row r="36798" spans="30:55" x14ac:dyDescent="0.25">
      <c r="AH36798" s="79"/>
      <c r="AI36798" s="79"/>
      <c r="AJ36798" s="80"/>
      <c r="AK36798" s="79"/>
      <c r="AS36798" s="80"/>
      <c r="BC36798" s="79"/>
    </row>
    <row r="36799" spans="30:55" x14ac:dyDescent="0.25">
      <c r="AH36799" s="79"/>
      <c r="AI36799" s="79"/>
      <c r="AJ36799" s="80"/>
      <c r="AK36799" s="79"/>
      <c r="AM36799" s="79"/>
      <c r="AS36799" s="80"/>
      <c r="BC36799" s="79"/>
    </row>
    <row r="36800" spans="30:55" x14ac:dyDescent="0.25">
      <c r="AH36800" s="79"/>
      <c r="AI36800" s="79"/>
      <c r="AJ36800" s="80"/>
      <c r="AK36800" s="79"/>
      <c r="AS36800" s="80"/>
      <c r="BC36800" s="79"/>
    </row>
    <row r="36801" spans="30:55" x14ac:dyDescent="0.25">
      <c r="AH36801" s="79"/>
      <c r="AI36801" s="79"/>
      <c r="AJ36801" s="80"/>
      <c r="AK36801" s="79"/>
      <c r="AS36801" s="80"/>
      <c r="BC36801" s="79"/>
    </row>
    <row r="36802" spans="30:55" x14ac:dyDescent="0.25">
      <c r="AD36802" s="27"/>
      <c r="AE36802" s="27"/>
      <c r="AH36802" s="79"/>
      <c r="AI36802" s="79"/>
      <c r="AJ36802" s="80"/>
      <c r="AK36802" s="79"/>
      <c r="AS36802" s="80"/>
      <c r="BC36802" s="79"/>
    </row>
    <row r="36803" spans="30:55" x14ac:dyDescent="0.25">
      <c r="AD36803" s="27"/>
      <c r="AE36803" s="27"/>
      <c r="AH36803" s="79"/>
      <c r="AI36803" s="79"/>
      <c r="AJ36803" s="80"/>
      <c r="AK36803" s="79"/>
      <c r="AS36803" s="80"/>
      <c r="BC36803" s="79"/>
    </row>
    <row r="36804" spans="30:55" x14ac:dyDescent="0.25">
      <c r="AH36804" s="79"/>
      <c r="AI36804" s="79"/>
      <c r="AJ36804" s="80"/>
      <c r="AK36804" s="79"/>
      <c r="AS36804" s="80"/>
      <c r="BC36804" s="79"/>
    </row>
    <row r="36805" spans="30:55" x14ac:dyDescent="0.25">
      <c r="AH36805" s="79"/>
      <c r="AI36805" s="79"/>
      <c r="AJ36805" s="80"/>
      <c r="AK36805" s="79"/>
      <c r="AS36805" s="80"/>
      <c r="BC36805" s="79"/>
    </row>
    <row r="36806" spans="30:55" x14ac:dyDescent="0.25">
      <c r="AH36806" s="79"/>
      <c r="AI36806" s="79"/>
      <c r="AJ36806" s="80"/>
      <c r="AK36806" s="79"/>
      <c r="AS36806" s="80"/>
      <c r="BC36806" s="79"/>
    </row>
    <row r="36807" spans="30:55" x14ac:dyDescent="0.25">
      <c r="AH36807" s="79"/>
      <c r="AI36807" s="79"/>
      <c r="AJ36807" s="80"/>
      <c r="AK36807" s="79"/>
      <c r="AS36807" s="80"/>
      <c r="BC36807" s="79"/>
    </row>
    <row r="36808" spans="30:55" x14ac:dyDescent="0.25">
      <c r="AH36808" s="79"/>
      <c r="AI36808" s="79"/>
      <c r="AJ36808" s="80"/>
      <c r="AK36808" s="79"/>
      <c r="AS36808" s="80"/>
      <c r="BC36808" s="79"/>
    </row>
    <row r="36809" spans="30:55" x14ac:dyDescent="0.25">
      <c r="AH36809" s="79"/>
      <c r="AI36809" s="79"/>
      <c r="AJ36809" s="80"/>
      <c r="AK36809" s="79"/>
      <c r="AS36809" s="80"/>
      <c r="BC36809" s="79"/>
    </row>
    <row r="36810" spans="30:55" x14ac:dyDescent="0.25">
      <c r="AD36810" s="27"/>
      <c r="AE36810" s="27"/>
      <c r="AH36810" s="79"/>
      <c r="AI36810" s="79"/>
      <c r="AJ36810" s="80"/>
      <c r="AK36810" s="79"/>
      <c r="AS36810" s="80"/>
      <c r="BC36810" s="79"/>
    </row>
    <row r="36811" spans="30:55" x14ac:dyDescent="0.25">
      <c r="AH36811" s="79"/>
      <c r="AI36811" s="79"/>
      <c r="AJ36811" s="80"/>
      <c r="AK36811" s="79"/>
      <c r="AS36811" s="80"/>
      <c r="BC36811" s="79"/>
    </row>
    <row r="36812" spans="30:55" x14ac:dyDescent="0.25">
      <c r="AH36812" s="79"/>
      <c r="AI36812" s="79"/>
      <c r="AJ36812" s="80"/>
      <c r="AK36812" s="79"/>
      <c r="AS36812" s="80"/>
      <c r="BC36812" s="79"/>
    </row>
    <row r="36813" spans="30:55" x14ac:dyDescent="0.25">
      <c r="AD36813" s="27"/>
      <c r="AE36813" s="27"/>
      <c r="AH36813" s="79"/>
      <c r="AI36813" s="79"/>
      <c r="AJ36813" s="80"/>
      <c r="AK36813" s="79"/>
      <c r="AS36813" s="80"/>
      <c r="BC36813" s="79"/>
    </row>
    <row r="36814" spans="30:55" x14ac:dyDescent="0.25">
      <c r="AD36814" s="27"/>
      <c r="AE36814" s="27"/>
      <c r="AH36814" s="79"/>
      <c r="AI36814" s="79"/>
      <c r="AJ36814" s="80"/>
      <c r="AK36814" s="79"/>
      <c r="AS36814" s="80"/>
      <c r="BC36814" s="79"/>
    </row>
    <row r="36815" spans="30:55" x14ac:dyDescent="0.25">
      <c r="AD36815" s="27"/>
      <c r="AE36815" s="27"/>
      <c r="AH36815" s="79"/>
      <c r="AI36815" s="79"/>
      <c r="AJ36815" s="80"/>
      <c r="AK36815" s="79"/>
      <c r="AS36815" s="80"/>
      <c r="BC36815" s="79"/>
    </row>
    <row r="36816" spans="30:55" x14ac:dyDescent="0.25">
      <c r="AH36816" s="79"/>
      <c r="AI36816" s="79"/>
      <c r="AJ36816" s="80"/>
      <c r="AK36816" s="79"/>
      <c r="AS36816" s="80"/>
      <c r="BC36816" s="79"/>
    </row>
    <row r="36817" spans="30:55" x14ac:dyDescent="0.25">
      <c r="AD36817" s="27"/>
      <c r="AE36817" s="27"/>
      <c r="AH36817" s="79"/>
      <c r="AI36817" s="79"/>
      <c r="AJ36817" s="80"/>
      <c r="AK36817" s="79"/>
      <c r="AS36817" s="80"/>
      <c r="BC36817" s="79"/>
    </row>
    <row r="36818" spans="30:55" x14ac:dyDescent="0.25">
      <c r="AD36818" s="27"/>
      <c r="AE36818" s="27"/>
      <c r="AH36818" s="79"/>
      <c r="AI36818" s="79"/>
      <c r="AJ36818" s="80"/>
      <c r="AK36818" s="79"/>
      <c r="AS36818" s="80"/>
      <c r="BC36818" s="79"/>
    </row>
    <row r="36819" spans="30:55" x14ac:dyDescent="0.25">
      <c r="AH36819" s="79"/>
      <c r="AI36819" s="79"/>
      <c r="AJ36819" s="80"/>
      <c r="AK36819" s="79"/>
      <c r="AM36819" s="79"/>
      <c r="AS36819" s="80"/>
      <c r="BC36819" s="79"/>
    </row>
    <row r="36820" spans="30:55" x14ac:dyDescent="0.25">
      <c r="AH36820" s="79"/>
      <c r="AI36820" s="79"/>
      <c r="AJ36820" s="80"/>
      <c r="AK36820" s="79"/>
      <c r="AS36820" s="80"/>
      <c r="BC36820" s="79"/>
    </row>
    <row r="36821" spans="30:55" x14ac:dyDescent="0.25">
      <c r="AD36821" s="27"/>
      <c r="AE36821" s="27"/>
      <c r="AH36821" s="79"/>
      <c r="AI36821" s="79"/>
      <c r="AJ36821" s="80"/>
      <c r="AK36821" s="79"/>
      <c r="AS36821" s="80"/>
      <c r="BC36821" s="79"/>
    </row>
    <row r="36822" spans="30:55" x14ac:dyDescent="0.25">
      <c r="AD36822" s="27"/>
      <c r="AE36822" s="27"/>
      <c r="AH36822" s="79"/>
      <c r="AI36822" s="79"/>
      <c r="AJ36822" s="80"/>
      <c r="AK36822" s="79"/>
      <c r="AS36822" s="80"/>
      <c r="BC36822" s="79"/>
    </row>
    <row r="36823" spans="30:55" x14ac:dyDescent="0.25">
      <c r="AH36823" s="79"/>
      <c r="AI36823" s="79"/>
      <c r="AJ36823" s="80"/>
      <c r="AK36823" s="79"/>
      <c r="AS36823" s="80"/>
      <c r="BC36823" s="79"/>
    </row>
    <row r="36824" spans="30:55" x14ac:dyDescent="0.25">
      <c r="AD36824" s="27"/>
      <c r="AE36824" s="27"/>
      <c r="AH36824" s="79"/>
      <c r="AI36824" s="79"/>
      <c r="AJ36824" s="80"/>
      <c r="AK36824" s="79"/>
      <c r="AS36824" s="80"/>
      <c r="BC36824" s="79"/>
    </row>
    <row r="36825" spans="30:55" x14ac:dyDescent="0.25">
      <c r="AD36825" s="27"/>
      <c r="AE36825" s="27"/>
      <c r="AH36825" s="79"/>
      <c r="AI36825" s="79"/>
      <c r="AJ36825" s="80"/>
      <c r="AK36825" s="79"/>
      <c r="AS36825" s="80"/>
      <c r="BC36825" s="79"/>
    </row>
    <row r="36826" spans="30:55" x14ac:dyDescent="0.25">
      <c r="AH36826" s="79"/>
      <c r="AI36826" s="79"/>
      <c r="AJ36826" s="80"/>
      <c r="AK36826" s="79"/>
      <c r="AM36826" s="79"/>
      <c r="AS36826" s="80"/>
      <c r="BC36826" s="79"/>
    </row>
    <row r="36827" spans="30:55" x14ac:dyDescent="0.25">
      <c r="AD36827" s="27"/>
      <c r="AE36827" s="27"/>
      <c r="AH36827" s="79"/>
      <c r="AI36827" s="79"/>
      <c r="AJ36827" s="80"/>
      <c r="AK36827" s="79"/>
      <c r="AS36827" s="80"/>
      <c r="BC36827" s="79"/>
    </row>
    <row r="36828" spans="30:55" x14ac:dyDescent="0.25">
      <c r="AH36828" s="79"/>
      <c r="AI36828" s="79"/>
      <c r="AJ36828" s="80"/>
      <c r="AK36828" s="79"/>
      <c r="AS36828" s="80"/>
      <c r="BC36828" s="79"/>
    </row>
    <row r="36829" spans="30:55" x14ac:dyDescent="0.25">
      <c r="AD36829" s="27"/>
      <c r="AE36829" s="27"/>
      <c r="AH36829" s="79"/>
      <c r="AI36829" s="79"/>
      <c r="AJ36829" s="80"/>
      <c r="AK36829" s="79"/>
      <c r="AS36829" s="80"/>
      <c r="BC36829" s="79"/>
    </row>
    <row r="36830" spans="30:55" x14ac:dyDescent="0.25">
      <c r="AH36830" s="79"/>
      <c r="AI36830" s="79"/>
      <c r="AJ36830" s="80"/>
      <c r="AK36830" s="79"/>
      <c r="AS36830" s="80"/>
      <c r="BC36830" s="79"/>
    </row>
    <row r="36831" spans="30:55" x14ac:dyDescent="0.25">
      <c r="AD36831" s="27"/>
      <c r="AE36831" s="27"/>
      <c r="AH36831" s="79"/>
      <c r="AI36831" s="79"/>
      <c r="AJ36831" s="80"/>
      <c r="AK36831" s="79"/>
      <c r="AS36831" s="80"/>
      <c r="BC36831" s="79"/>
    </row>
    <row r="36832" spans="30:55" x14ac:dyDescent="0.25">
      <c r="AH36832" s="79"/>
      <c r="AI36832" s="79"/>
      <c r="AJ36832" s="80"/>
      <c r="AK36832" s="79"/>
      <c r="AS36832" s="80"/>
      <c r="BC36832" s="79"/>
    </row>
    <row r="36833" spans="30:55" x14ac:dyDescent="0.25">
      <c r="AH36833" s="79"/>
      <c r="AI36833" s="79"/>
      <c r="AJ36833" s="80"/>
      <c r="AK36833" s="79"/>
      <c r="AS36833" s="80"/>
      <c r="BC36833" s="79"/>
    </row>
    <row r="36834" spans="30:55" x14ac:dyDescent="0.25">
      <c r="AH36834" s="79"/>
      <c r="AI36834" s="79"/>
      <c r="AJ36834" s="80"/>
      <c r="AK36834" s="79"/>
      <c r="AM36834" s="79"/>
      <c r="AS36834" s="80"/>
      <c r="BC36834" s="79"/>
    </row>
    <row r="36835" spans="30:55" x14ac:dyDescent="0.25">
      <c r="AH36835" s="79"/>
      <c r="AI36835" s="79"/>
      <c r="AJ36835" s="80"/>
      <c r="AK36835" s="79"/>
      <c r="AS36835" s="80"/>
      <c r="BC36835" s="79"/>
    </row>
    <row r="36836" spans="30:55" x14ac:dyDescent="0.25">
      <c r="AH36836" s="79"/>
      <c r="AI36836" s="79"/>
      <c r="AJ36836" s="80"/>
      <c r="AK36836" s="79"/>
      <c r="AM36836" s="79"/>
      <c r="AS36836" s="80"/>
      <c r="BC36836" s="79"/>
    </row>
    <row r="36837" spans="30:55" x14ac:dyDescent="0.25">
      <c r="AH36837" s="79"/>
      <c r="AI36837" s="79"/>
      <c r="AJ36837" s="80"/>
      <c r="AK36837" s="79"/>
      <c r="AM36837" s="79"/>
      <c r="AS36837" s="80"/>
      <c r="BC36837" s="79"/>
    </row>
    <row r="36838" spans="30:55" x14ac:dyDescent="0.25">
      <c r="AD36838" s="27"/>
      <c r="AE36838" s="27"/>
      <c r="AH36838" s="79"/>
      <c r="AI36838" s="79"/>
      <c r="AJ36838" s="80"/>
      <c r="AK36838" s="79"/>
      <c r="AS36838" s="80"/>
      <c r="BC36838" s="79"/>
    </row>
    <row r="36839" spans="30:55" x14ac:dyDescent="0.25">
      <c r="AH36839" s="79"/>
      <c r="AI36839" s="79"/>
      <c r="AJ36839" s="80"/>
      <c r="AK36839" s="79"/>
      <c r="AM36839" s="79"/>
      <c r="AS36839" s="80"/>
      <c r="BC36839" s="79"/>
    </row>
    <row r="36840" spans="30:55" x14ac:dyDescent="0.25">
      <c r="AH36840" s="79"/>
      <c r="AI36840" s="79"/>
      <c r="AJ36840" s="80"/>
      <c r="AK36840" s="79"/>
      <c r="AS36840" s="80"/>
      <c r="BC36840" s="79"/>
    </row>
    <row r="36841" spans="30:55" x14ac:dyDescent="0.25">
      <c r="AD36841" s="27"/>
      <c r="AE36841" s="27"/>
      <c r="AH36841" s="79"/>
      <c r="AI36841" s="79"/>
      <c r="AJ36841" s="80"/>
      <c r="AK36841" s="79"/>
      <c r="AM36841" s="79"/>
      <c r="AS36841" s="80"/>
      <c r="BC36841" s="79"/>
    </row>
    <row r="36842" spans="30:55" x14ac:dyDescent="0.25">
      <c r="AD36842" s="27"/>
      <c r="AE36842" s="27"/>
      <c r="AH36842" s="79"/>
      <c r="AI36842" s="79"/>
      <c r="AJ36842" s="80"/>
      <c r="AK36842" s="79"/>
      <c r="AS36842" s="80"/>
      <c r="BC36842" s="79"/>
    </row>
    <row r="36843" spans="30:55" x14ac:dyDescent="0.25">
      <c r="AH36843" s="79"/>
      <c r="AI36843" s="79"/>
      <c r="AJ36843" s="80"/>
      <c r="AK36843" s="79"/>
      <c r="AM36843" s="79"/>
      <c r="AS36843" s="80"/>
      <c r="BC36843" s="79"/>
    </row>
    <row r="36844" spans="30:55" x14ac:dyDescent="0.25">
      <c r="AH36844" s="79"/>
      <c r="AI36844" s="79"/>
      <c r="AJ36844" s="80"/>
      <c r="AK36844" s="79"/>
      <c r="AS36844" s="80"/>
      <c r="BC36844" s="79"/>
    </row>
    <row r="36845" spans="30:55" x14ac:dyDescent="0.25">
      <c r="AD36845" s="27"/>
      <c r="AE36845" s="27"/>
      <c r="AH36845" s="79"/>
      <c r="AI36845" s="79"/>
      <c r="AJ36845" s="80"/>
      <c r="AK36845" s="79"/>
      <c r="AS36845" s="80"/>
      <c r="BC36845" s="79"/>
    </row>
    <row r="36846" spans="30:55" x14ac:dyDescent="0.25">
      <c r="AH36846" s="79"/>
      <c r="AI36846" s="79"/>
      <c r="AJ36846" s="80"/>
      <c r="AK36846" s="79"/>
      <c r="AS36846" s="80"/>
      <c r="BC36846" s="79"/>
    </row>
    <row r="36847" spans="30:55" x14ac:dyDescent="0.25">
      <c r="AH36847" s="79"/>
      <c r="AI36847" s="79"/>
      <c r="AJ36847" s="80"/>
      <c r="AK36847" s="79"/>
      <c r="AS36847" s="80"/>
      <c r="BC36847" s="79"/>
    </row>
    <row r="36848" spans="30:55" x14ac:dyDescent="0.25">
      <c r="AD36848" s="27"/>
      <c r="AE36848" s="27"/>
      <c r="AH36848" s="79"/>
      <c r="AI36848" s="79"/>
      <c r="AJ36848" s="80"/>
      <c r="AK36848" s="79"/>
      <c r="AS36848" s="80"/>
      <c r="BC36848" s="79"/>
    </row>
    <row r="36849" spans="30:55" x14ac:dyDescent="0.25">
      <c r="AH36849" s="79"/>
      <c r="AI36849" s="79"/>
      <c r="AJ36849" s="80"/>
      <c r="AK36849" s="79"/>
      <c r="AS36849" s="80"/>
      <c r="BC36849" s="79"/>
    </row>
    <row r="36850" spans="30:55" x14ac:dyDescent="0.25">
      <c r="AH36850" s="79"/>
      <c r="AI36850" s="79"/>
      <c r="AJ36850" s="80"/>
      <c r="AK36850" s="79"/>
      <c r="AM36850" s="79"/>
      <c r="AS36850" s="80"/>
      <c r="BC36850" s="79"/>
    </row>
    <row r="36851" spans="30:55" x14ac:dyDescent="0.25">
      <c r="AD36851" s="27"/>
      <c r="AE36851" s="27"/>
      <c r="AH36851" s="79"/>
      <c r="AI36851" s="79"/>
      <c r="AJ36851" s="80"/>
      <c r="AK36851" s="79"/>
      <c r="AS36851" s="80"/>
      <c r="BC36851" s="79"/>
    </row>
    <row r="36852" spans="30:55" x14ac:dyDescent="0.25">
      <c r="AH36852" s="79"/>
      <c r="AI36852" s="79"/>
      <c r="AJ36852" s="80"/>
      <c r="AK36852" s="79"/>
      <c r="AS36852" s="80"/>
      <c r="BC36852" s="79"/>
    </row>
    <row r="36853" spans="30:55" x14ac:dyDescent="0.25">
      <c r="AH36853" s="79"/>
      <c r="AI36853" s="79"/>
      <c r="AJ36853" s="80"/>
      <c r="AK36853" s="79"/>
      <c r="AS36853" s="80"/>
      <c r="BC36853" s="79"/>
    </row>
    <row r="36854" spans="30:55" x14ac:dyDescent="0.25">
      <c r="AH36854" s="79"/>
      <c r="AI36854" s="79"/>
      <c r="AJ36854" s="80"/>
      <c r="AK36854" s="79"/>
      <c r="AM36854" s="79"/>
      <c r="AS36854" s="80"/>
      <c r="BC36854" s="79"/>
    </row>
    <row r="36855" spans="30:55" x14ac:dyDescent="0.25">
      <c r="AH36855" s="79"/>
      <c r="AI36855" s="79"/>
      <c r="AJ36855" s="80"/>
      <c r="AK36855" s="79"/>
      <c r="AS36855" s="80"/>
      <c r="BC36855" s="79"/>
    </row>
    <row r="36856" spans="30:55" x14ac:dyDescent="0.25">
      <c r="AD36856" s="27"/>
      <c r="AE36856" s="27"/>
      <c r="AH36856" s="79"/>
      <c r="AI36856" s="79"/>
      <c r="AJ36856" s="80"/>
      <c r="AK36856" s="79"/>
      <c r="AS36856" s="80"/>
      <c r="BC36856" s="79"/>
    </row>
    <row r="36857" spans="30:55" x14ac:dyDescent="0.25">
      <c r="AH36857" s="79"/>
      <c r="AI36857" s="79"/>
      <c r="AJ36857" s="80"/>
      <c r="AK36857" s="79"/>
      <c r="AM36857" s="79"/>
      <c r="AS36857" s="80"/>
      <c r="BC36857" s="79"/>
    </row>
    <row r="36858" spans="30:55" x14ac:dyDescent="0.25">
      <c r="AH36858" s="79"/>
      <c r="AI36858" s="79"/>
      <c r="AJ36858" s="80"/>
      <c r="AK36858" s="79"/>
      <c r="AM36858" s="79"/>
      <c r="AS36858" s="80"/>
      <c r="BC36858" s="79"/>
    </row>
    <row r="36859" spans="30:55" x14ac:dyDescent="0.25">
      <c r="AD36859" s="27"/>
      <c r="AE36859" s="27"/>
      <c r="AH36859" s="79"/>
      <c r="AI36859" s="79"/>
      <c r="AJ36859" s="80"/>
      <c r="AK36859" s="79"/>
      <c r="AS36859" s="80"/>
      <c r="BC36859" s="79"/>
    </row>
    <row r="36860" spans="30:55" x14ac:dyDescent="0.25">
      <c r="AH36860" s="79"/>
      <c r="AI36860" s="79"/>
      <c r="AJ36860" s="80"/>
      <c r="AK36860" s="79"/>
      <c r="AS36860" s="80"/>
      <c r="BC36860" s="79"/>
    </row>
    <row r="36861" spans="30:55" x14ac:dyDescent="0.25">
      <c r="AH36861" s="79"/>
      <c r="AI36861" s="79"/>
      <c r="AJ36861" s="80"/>
      <c r="AK36861" s="79"/>
      <c r="AS36861" s="80"/>
      <c r="BC36861" s="79"/>
    </row>
    <row r="36862" spans="30:55" x14ac:dyDescent="0.25">
      <c r="AH36862" s="79"/>
      <c r="AI36862" s="79"/>
      <c r="AJ36862" s="80"/>
      <c r="AK36862" s="79"/>
      <c r="AM36862" s="79"/>
      <c r="AS36862" s="80"/>
      <c r="BC36862" s="79"/>
    </row>
    <row r="36863" spans="30:55" x14ac:dyDescent="0.25">
      <c r="AH36863" s="79"/>
      <c r="AI36863" s="79"/>
      <c r="AJ36863" s="80"/>
      <c r="AK36863" s="79"/>
      <c r="AS36863" s="80"/>
      <c r="BC36863" s="79"/>
    </row>
    <row r="36864" spans="30:55" x14ac:dyDescent="0.25">
      <c r="AH36864" s="79"/>
      <c r="AI36864" s="79"/>
      <c r="AJ36864" s="80"/>
      <c r="AK36864" s="79"/>
      <c r="AS36864" s="80"/>
      <c r="BC36864" s="79"/>
    </row>
    <row r="36865" spans="30:55" x14ac:dyDescent="0.25">
      <c r="AH36865" s="79"/>
      <c r="AI36865" s="79"/>
      <c r="AJ36865" s="80"/>
      <c r="AK36865" s="79"/>
      <c r="AM36865" s="79"/>
      <c r="AS36865" s="80"/>
      <c r="BC36865" s="79"/>
    </row>
    <row r="36866" spans="30:55" x14ac:dyDescent="0.25">
      <c r="AH36866" s="79"/>
      <c r="AI36866" s="79"/>
      <c r="AJ36866" s="80"/>
      <c r="AK36866" s="79"/>
      <c r="AM36866" s="79"/>
      <c r="AS36866" s="80"/>
      <c r="BC36866" s="79"/>
    </row>
    <row r="36867" spans="30:55" x14ac:dyDescent="0.25">
      <c r="AD36867" s="27"/>
      <c r="AE36867" s="27"/>
      <c r="AH36867" s="79"/>
      <c r="AI36867" s="79"/>
      <c r="AJ36867" s="80"/>
      <c r="AK36867" s="79"/>
      <c r="AS36867" s="80"/>
      <c r="BC36867" s="79"/>
    </row>
    <row r="36868" spans="30:55" x14ac:dyDescent="0.25">
      <c r="AH36868" s="79"/>
      <c r="AI36868" s="79"/>
      <c r="AJ36868" s="80"/>
      <c r="AK36868" s="79"/>
      <c r="AS36868" s="80"/>
      <c r="BC36868" s="79"/>
    </row>
    <row r="36869" spans="30:55" x14ac:dyDescent="0.25">
      <c r="AD36869" s="27"/>
      <c r="AE36869" s="27"/>
      <c r="AH36869" s="79"/>
      <c r="AI36869" s="79"/>
      <c r="AJ36869" s="80"/>
      <c r="AK36869" s="79"/>
      <c r="AS36869" s="80"/>
      <c r="BC36869" s="79"/>
    </row>
    <row r="36870" spans="30:55" x14ac:dyDescent="0.25">
      <c r="AH36870" s="79"/>
      <c r="AI36870" s="79"/>
      <c r="AJ36870" s="80"/>
      <c r="AK36870" s="79"/>
      <c r="AS36870" s="80"/>
      <c r="BC36870" s="79"/>
    </row>
    <row r="36871" spans="30:55" x14ac:dyDescent="0.25">
      <c r="AH36871" s="79"/>
      <c r="AI36871" s="79"/>
      <c r="AJ36871" s="80"/>
      <c r="AK36871" s="79"/>
      <c r="AS36871" s="80"/>
      <c r="BC36871" s="79"/>
    </row>
    <row r="36872" spans="30:55" x14ac:dyDescent="0.25">
      <c r="AH36872" s="79"/>
      <c r="AI36872" s="79"/>
      <c r="AJ36872" s="80"/>
      <c r="AK36872" s="79"/>
      <c r="AM36872" s="79"/>
      <c r="AS36872" s="80"/>
      <c r="BC36872" s="79"/>
    </row>
    <row r="36873" spans="30:55" x14ac:dyDescent="0.25">
      <c r="AH36873" s="79"/>
      <c r="AI36873" s="79"/>
      <c r="AJ36873" s="80"/>
      <c r="AK36873" s="79"/>
      <c r="AM36873" s="79"/>
      <c r="AS36873" s="80"/>
      <c r="BC36873" s="79"/>
    </row>
    <row r="36874" spans="30:55" x14ac:dyDescent="0.25">
      <c r="AH36874" s="79"/>
      <c r="AI36874" s="79"/>
      <c r="AJ36874" s="80"/>
      <c r="AK36874" s="79"/>
      <c r="AM36874" s="79"/>
      <c r="AS36874" s="80"/>
      <c r="BC36874" s="79"/>
    </row>
    <row r="36875" spans="30:55" x14ac:dyDescent="0.25">
      <c r="AH36875" s="79"/>
      <c r="AI36875" s="79"/>
      <c r="AJ36875" s="80"/>
      <c r="AK36875" s="79"/>
      <c r="AM36875" s="79"/>
      <c r="AS36875" s="80"/>
      <c r="BC36875" s="79"/>
    </row>
    <row r="36876" spans="30:55" x14ac:dyDescent="0.25">
      <c r="AH36876" s="79"/>
      <c r="AI36876" s="79"/>
      <c r="AJ36876" s="80"/>
      <c r="AK36876" s="79"/>
      <c r="AM36876" s="79"/>
      <c r="AS36876" s="80"/>
      <c r="BC36876" s="79"/>
    </row>
    <row r="36877" spans="30:55" x14ac:dyDescent="0.25">
      <c r="AH36877" s="79"/>
      <c r="AI36877" s="79"/>
      <c r="AJ36877" s="80"/>
      <c r="AK36877" s="79"/>
      <c r="AS36877" s="80"/>
      <c r="BC36877" s="79"/>
    </row>
    <row r="36878" spans="30:55" x14ac:dyDescent="0.25">
      <c r="AD36878" s="27"/>
      <c r="AE36878" s="27"/>
      <c r="AH36878" s="79"/>
      <c r="AI36878" s="79"/>
      <c r="AJ36878" s="80"/>
      <c r="AK36878" s="79"/>
      <c r="AS36878" s="80"/>
      <c r="BC36878" s="79"/>
    </row>
    <row r="36879" spans="30:55" x14ac:dyDescent="0.25">
      <c r="AH36879" s="79"/>
      <c r="AI36879" s="79"/>
      <c r="AJ36879" s="80"/>
      <c r="AK36879" s="79"/>
      <c r="AM36879" s="79"/>
      <c r="AS36879" s="80"/>
      <c r="BC36879" s="79"/>
    </row>
    <row r="36880" spans="30:55" x14ac:dyDescent="0.25">
      <c r="AH36880" s="79"/>
      <c r="AI36880" s="79"/>
      <c r="AJ36880" s="80"/>
      <c r="AK36880" s="79"/>
      <c r="AM36880" s="79"/>
      <c r="AS36880" s="80"/>
      <c r="BC36880" s="79"/>
    </row>
    <row r="36881" spans="30:55" x14ac:dyDescent="0.25">
      <c r="AD36881" s="27"/>
      <c r="AE36881" s="27"/>
      <c r="AH36881" s="79"/>
      <c r="AI36881" s="79"/>
      <c r="AJ36881" s="80"/>
      <c r="AK36881" s="79"/>
      <c r="AS36881" s="80"/>
      <c r="BC36881" s="79"/>
    </row>
    <row r="36882" spans="30:55" x14ac:dyDescent="0.25">
      <c r="AH36882" s="79"/>
      <c r="AI36882" s="79"/>
      <c r="AJ36882" s="80"/>
      <c r="AK36882" s="79"/>
      <c r="AM36882" s="79"/>
      <c r="AS36882" s="80"/>
      <c r="BC36882" s="79"/>
    </row>
    <row r="36883" spans="30:55" x14ac:dyDescent="0.25">
      <c r="AH36883" s="79"/>
      <c r="AI36883" s="79"/>
      <c r="AJ36883" s="80"/>
      <c r="AK36883" s="79"/>
      <c r="AS36883" s="80"/>
      <c r="BC36883" s="79"/>
    </row>
    <row r="36884" spans="30:55" x14ac:dyDescent="0.25">
      <c r="AH36884" s="79"/>
      <c r="AI36884" s="79"/>
      <c r="AJ36884" s="80"/>
      <c r="AK36884" s="79"/>
      <c r="AM36884" s="79"/>
      <c r="AS36884" s="80"/>
      <c r="BC36884" s="79"/>
    </row>
    <row r="36885" spans="30:55" x14ac:dyDescent="0.25">
      <c r="AD36885" s="27"/>
      <c r="AE36885" s="27"/>
      <c r="AH36885" s="79"/>
      <c r="AI36885" s="79"/>
      <c r="AJ36885" s="80"/>
      <c r="AK36885" s="79"/>
      <c r="AS36885" s="80"/>
      <c r="BC36885" s="79"/>
    </row>
    <row r="36886" spans="30:55" x14ac:dyDescent="0.25">
      <c r="AH36886" s="79"/>
      <c r="AI36886" s="79"/>
      <c r="AJ36886" s="80"/>
      <c r="AK36886" s="79"/>
      <c r="AM36886" s="79"/>
      <c r="AS36886" s="80"/>
      <c r="BC36886" s="79"/>
    </row>
    <row r="36887" spans="30:55" x14ac:dyDescent="0.25">
      <c r="AH36887" s="79"/>
      <c r="AI36887" s="79"/>
      <c r="AJ36887" s="80"/>
      <c r="AK36887" s="79"/>
      <c r="AS36887" s="80"/>
      <c r="BC36887" s="79"/>
    </row>
    <row r="36888" spans="30:55" x14ac:dyDescent="0.25">
      <c r="AH36888" s="79"/>
      <c r="AI36888" s="79"/>
      <c r="AJ36888" s="80"/>
      <c r="AK36888" s="79"/>
      <c r="AS36888" s="80"/>
      <c r="BC36888" s="79"/>
    </row>
    <row r="36889" spans="30:55" x14ac:dyDescent="0.25">
      <c r="AH36889" s="79"/>
      <c r="AI36889" s="79"/>
      <c r="AJ36889" s="80"/>
      <c r="AK36889" s="79"/>
      <c r="AS36889" s="80"/>
      <c r="BC36889" s="79"/>
    </row>
    <row r="36890" spans="30:55" x14ac:dyDescent="0.25">
      <c r="AH36890" s="79"/>
      <c r="AI36890" s="79"/>
      <c r="AJ36890" s="80"/>
      <c r="AK36890" s="79"/>
      <c r="AS36890" s="80"/>
      <c r="BC36890" s="79"/>
    </row>
    <row r="36891" spans="30:55" x14ac:dyDescent="0.25">
      <c r="AH36891" s="79"/>
      <c r="AI36891" s="79"/>
      <c r="AJ36891" s="80"/>
      <c r="AK36891" s="79"/>
      <c r="AM36891" s="79"/>
      <c r="AS36891" s="80"/>
      <c r="BC36891" s="79"/>
    </row>
    <row r="36892" spans="30:55" x14ac:dyDescent="0.25">
      <c r="AH36892" s="79"/>
      <c r="AI36892" s="79"/>
      <c r="AJ36892" s="80"/>
      <c r="AK36892" s="79"/>
      <c r="AM36892" s="79"/>
      <c r="AS36892" s="80"/>
      <c r="BC36892" s="79"/>
    </row>
    <row r="36893" spans="30:55" x14ac:dyDescent="0.25">
      <c r="AD36893" s="27"/>
      <c r="AE36893" s="27"/>
      <c r="AH36893" s="79"/>
      <c r="AI36893" s="79"/>
      <c r="AJ36893" s="80"/>
      <c r="AK36893" s="79"/>
      <c r="AS36893" s="80"/>
      <c r="BC36893" s="79"/>
    </row>
    <row r="36894" spans="30:55" x14ac:dyDescent="0.25">
      <c r="AH36894" s="79"/>
      <c r="AI36894" s="79"/>
      <c r="AJ36894" s="80"/>
      <c r="AK36894" s="79"/>
      <c r="AM36894" s="79"/>
      <c r="AS36894" s="80"/>
      <c r="BC36894" s="79"/>
    </row>
    <row r="36895" spans="30:55" x14ac:dyDescent="0.25">
      <c r="AH36895" s="79"/>
      <c r="AI36895" s="79"/>
      <c r="AJ36895" s="80"/>
      <c r="AK36895" s="79"/>
      <c r="AM36895" s="79"/>
      <c r="AS36895" s="80"/>
      <c r="BC36895" s="79"/>
    </row>
    <row r="36896" spans="30:55" x14ac:dyDescent="0.25">
      <c r="AD36896" s="27"/>
      <c r="AE36896" s="27"/>
      <c r="AH36896" s="79"/>
      <c r="AI36896" s="79"/>
      <c r="AJ36896" s="80"/>
      <c r="AK36896" s="79"/>
      <c r="AS36896" s="80"/>
      <c r="BC36896" s="79"/>
    </row>
    <row r="36897" spans="30:55" x14ac:dyDescent="0.25">
      <c r="AD36897" s="27"/>
      <c r="AE36897" s="27"/>
      <c r="AH36897" s="79"/>
      <c r="AI36897" s="79"/>
      <c r="AJ36897" s="80"/>
      <c r="AK36897" s="79"/>
      <c r="AS36897" s="80"/>
      <c r="BC36897" s="79"/>
    </row>
    <row r="36898" spans="30:55" x14ac:dyDescent="0.25">
      <c r="AH36898" s="79"/>
      <c r="AI36898" s="79"/>
      <c r="AJ36898" s="80"/>
      <c r="AK36898" s="79"/>
      <c r="AM36898" s="79"/>
      <c r="AS36898" s="80"/>
      <c r="BC36898" s="79"/>
    </row>
    <row r="36899" spans="30:55" x14ac:dyDescent="0.25">
      <c r="AH36899" s="79"/>
      <c r="AI36899" s="79"/>
      <c r="AJ36899" s="80"/>
      <c r="AK36899" s="79"/>
      <c r="AM36899" s="79"/>
      <c r="AS36899" s="80"/>
      <c r="BC36899" s="79"/>
    </row>
    <row r="36900" spans="30:55" x14ac:dyDescent="0.25">
      <c r="AH36900" s="79"/>
      <c r="AI36900" s="79"/>
      <c r="AJ36900" s="80"/>
      <c r="AK36900" s="79"/>
      <c r="AM36900" s="79"/>
      <c r="AS36900" s="80"/>
      <c r="BC36900" s="79"/>
    </row>
    <row r="36901" spans="30:55" x14ac:dyDescent="0.25">
      <c r="AH36901" s="79"/>
      <c r="AI36901" s="79"/>
      <c r="AJ36901" s="80"/>
      <c r="AK36901" s="79"/>
      <c r="AM36901" s="79"/>
      <c r="AS36901" s="80"/>
      <c r="BC36901" s="79"/>
    </row>
    <row r="36902" spans="30:55" x14ac:dyDescent="0.25">
      <c r="AH36902" s="79"/>
      <c r="AI36902" s="79"/>
      <c r="AJ36902" s="80"/>
      <c r="AK36902" s="79"/>
      <c r="AM36902" s="79"/>
      <c r="AS36902" s="80"/>
      <c r="BC36902" s="79"/>
    </row>
    <row r="36903" spans="30:55" x14ac:dyDescent="0.25">
      <c r="AH36903" s="79"/>
      <c r="AI36903" s="79"/>
      <c r="AJ36903" s="80"/>
      <c r="AK36903" s="79"/>
      <c r="AM36903" s="79"/>
      <c r="AS36903" s="80"/>
      <c r="BC36903" s="79"/>
    </row>
    <row r="36904" spans="30:55" x14ac:dyDescent="0.25">
      <c r="AH36904" s="79"/>
      <c r="AI36904" s="79"/>
      <c r="AJ36904" s="80"/>
      <c r="AK36904" s="79"/>
      <c r="AM36904" s="79"/>
      <c r="AS36904" s="80"/>
      <c r="BC36904" s="79"/>
    </row>
    <row r="36905" spans="30:55" x14ac:dyDescent="0.25">
      <c r="AD36905" s="27"/>
      <c r="AE36905" s="27"/>
      <c r="AH36905" s="79"/>
      <c r="AI36905" s="79"/>
      <c r="AJ36905" s="80"/>
      <c r="AK36905" s="79"/>
      <c r="AS36905" s="80"/>
      <c r="BC36905" s="79"/>
    </row>
    <row r="36906" spans="30:55" x14ac:dyDescent="0.25">
      <c r="AH36906" s="79"/>
      <c r="AI36906" s="79"/>
      <c r="AJ36906" s="80"/>
      <c r="AK36906" s="79"/>
      <c r="AM36906" s="79"/>
      <c r="AS36906" s="80"/>
      <c r="BC36906" s="79"/>
    </row>
    <row r="36907" spans="30:55" x14ac:dyDescent="0.25">
      <c r="AH36907" s="79"/>
      <c r="AI36907" s="79"/>
      <c r="AJ36907" s="80"/>
      <c r="AK36907" s="79"/>
      <c r="AS36907" s="80"/>
      <c r="BC36907" s="79"/>
    </row>
    <row r="36908" spans="30:55" x14ac:dyDescent="0.25">
      <c r="AH36908" s="79"/>
      <c r="AI36908" s="79"/>
      <c r="AJ36908" s="80"/>
      <c r="AK36908" s="79"/>
      <c r="AM36908" s="79"/>
      <c r="AS36908" s="80"/>
      <c r="BC36908" s="79"/>
    </row>
    <row r="36909" spans="30:55" x14ac:dyDescent="0.25">
      <c r="AH36909" s="79"/>
      <c r="AI36909" s="79"/>
      <c r="AJ36909" s="80"/>
      <c r="AK36909" s="79"/>
      <c r="AM36909" s="79"/>
      <c r="AS36909" s="80"/>
      <c r="BC36909" s="79"/>
    </row>
    <row r="36910" spans="30:55" x14ac:dyDescent="0.25">
      <c r="AH36910" s="79"/>
      <c r="AI36910" s="79"/>
      <c r="AJ36910" s="80"/>
      <c r="AK36910" s="79"/>
      <c r="AM36910" s="79"/>
      <c r="AS36910" s="80"/>
      <c r="BC36910" s="79"/>
    </row>
    <row r="36911" spans="30:55" x14ac:dyDescent="0.25">
      <c r="AH36911" s="79"/>
      <c r="AI36911" s="79"/>
      <c r="AJ36911" s="80"/>
      <c r="AK36911" s="79"/>
      <c r="AM36911" s="79"/>
      <c r="AS36911" s="80"/>
      <c r="BC36911" s="79"/>
    </row>
    <row r="36912" spans="30:55" x14ac:dyDescent="0.25">
      <c r="AD36912" s="27"/>
      <c r="AE36912" s="27"/>
      <c r="AH36912" s="79"/>
      <c r="AI36912" s="79"/>
      <c r="AJ36912" s="80"/>
      <c r="AK36912" s="79"/>
      <c r="AS36912" s="80"/>
      <c r="BC36912" s="79"/>
    </row>
    <row r="36913" spans="30:55" x14ac:dyDescent="0.25">
      <c r="AH36913" s="79"/>
      <c r="AI36913" s="79"/>
      <c r="AJ36913" s="80"/>
      <c r="AK36913" s="79"/>
      <c r="AM36913" s="79"/>
      <c r="AS36913" s="80"/>
      <c r="BC36913" s="79"/>
    </row>
    <row r="36914" spans="30:55" x14ac:dyDescent="0.25">
      <c r="AH36914" s="79"/>
      <c r="AI36914" s="79"/>
      <c r="AJ36914" s="80"/>
      <c r="AK36914" s="79"/>
      <c r="AM36914" s="79"/>
      <c r="AS36914" s="80"/>
      <c r="BC36914" s="79"/>
    </row>
    <row r="36915" spans="30:55" x14ac:dyDescent="0.25">
      <c r="AH36915" s="79"/>
      <c r="AI36915" s="79"/>
      <c r="AJ36915" s="80"/>
      <c r="AK36915" s="79"/>
      <c r="AM36915" s="79"/>
      <c r="AS36915" s="80"/>
      <c r="BC36915" s="79"/>
    </row>
    <row r="36916" spans="30:55" x14ac:dyDescent="0.25">
      <c r="AH36916" s="79"/>
      <c r="AI36916" s="79"/>
      <c r="AJ36916" s="80"/>
      <c r="AK36916" s="79"/>
      <c r="AM36916" s="79"/>
      <c r="AS36916" s="80"/>
      <c r="BC36916" s="79"/>
    </row>
    <row r="36917" spans="30:55" x14ac:dyDescent="0.25">
      <c r="AH36917" s="79"/>
      <c r="AI36917" s="79"/>
      <c r="AJ36917" s="80"/>
      <c r="AK36917" s="79"/>
      <c r="AM36917" s="79"/>
      <c r="AS36917" s="80"/>
      <c r="BC36917" s="79"/>
    </row>
    <row r="36918" spans="30:55" x14ac:dyDescent="0.25">
      <c r="AH36918" s="79"/>
      <c r="AI36918" s="79"/>
      <c r="AJ36918" s="80"/>
      <c r="AK36918" s="79"/>
      <c r="AM36918" s="79"/>
      <c r="AS36918" s="80"/>
      <c r="BC36918" s="79"/>
    </row>
    <row r="36919" spans="30:55" x14ac:dyDescent="0.25">
      <c r="AH36919" s="79"/>
      <c r="AI36919" s="79"/>
      <c r="AJ36919" s="80"/>
      <c r="AK36919" s="79"/>
      <c r="AM36919" s="79"/>
      <c r="AS36919" s="80"/>
      <c r="BC36919" s="79"/>
    </row>
    <row r="36920" spans="30:55" x14ac:dyDescent="0.25">
      <c r="AH36920" s="79"/>
      <c r="AI36920" s="79"/>
      <c r="AJ36920" s="80"/>
      <c r="AK36920" s="79"/>
      <c r="AM36920" s="79"/>
      <c r="AS36920" s="80"/>
      <c r="BC36920" s="79"/>
    </row>
    <row r="36921" spans="30:55" x14ac:dyDescent="0.25">
      <c r="AH36921" s="79"/>
      <c r="AI36921" s="79"/>
      <c r="AJ36921" s="80"/>
      <c r="AK36921" s="79"/>
      <c r="AM36921" s="79"/>
      <c r="AS36921" s="80"/>
      <c r="BC36921" s="79"/>
    </row>
    <row r="36922" spans="30:55" x14ac:dyDescent="0.25">
      <c r="AD36922" s="27"/>
      <c r="AE36922" s="27"/>
      <c r="AH36922" s="79"/>
      <c r="AI36922" s="79"/>
      <c r="AJ36922" s="80"/>
      <c r="AK36922" s="79"/>
      <c r="AM36922" s="79"/>
      <c r="AS36922" s="80"/>
      <c r="BC36922" s="79"/>
    </row>
    <row r="36923" spans="30:55" x14ac:dyDescent="0.25">
      <c r="AH36923" s="79"/>
      <c r="AI36923" s="79"/>
      <c r="AJ36923" s="80"/>
      <c r="AK36923" s="79"/>
      <c r="AS36923" s="80"/>
      <c r="BC36923" s="79"/>
    </row>
    <row r="36924" spans="30:55" x14ac:dyDescent="0.25">
      <c r="AD36924" s="27"/>
      <c r="AE36924" s="27"/>
      <c r="AH36924" s="79"/>
      <c r="AI36924" s="79"/>
      <c r="AJ36924" s="80"/>
      <c r="AK36924" s="79"/>
      <c r="AM36924" s="79"/>
      <c r="AS36924" s="80"/>
      <c r="BC36924" s="79"/>
    </row>
    <row r="36925" spans="30:55" x14ac:dyDescent="0.25">
      <c r="AH36925" s="79"/>
      <c r="AI36925" s="79"/>
      <c r="AJ36925" s="80"/>
      <c r="AK36925" s="79"/>
      <c r="AM36925" s="79"/>
      <c r="AS36925" s="80"/>
      <c r="BC36925" s="79"/>
    </row>
    <row r="36926" spans="30:55" x14ac:dyDescent="0.25">
      <c r="AH36926" s="79"/>
      <c r="AI36926" s="79"/>
      <c r="AJ36926" s="80"/>
      <c r="AK36926" s="79"/>
      <c r="AM36926" s="79"/>
      <c r="AS36926" s="80"/>
      <c r="BC36926" s="79"/>
    </row>
    <row r="36927" spans="30:55" x14ac:dyDescent="0.25">
      <c r="AH36927" s="79"/>
      <c r="AI36927" s="79"/>
      <c r="AJ36927" s="80"/>
      <c r="AK36927" s="79"/>
      <c r="AM36927" s="79"/>
      <c r="AS36927" s="80"/>
      <c r="BC36927" s="79"/>
    </row>
    <row r="36928" spans="30:55" x14ac:dyDescent="0.25">
      <c r="AH36928" s="79"/>
      <c r="AI36928" s="79"/>
      <c r="AJ36928" s="80"/>
      <c r="AK36928" s="79"/>
      <c r="AM36928" s="79"/>
      <c r="AS36928" s="80"/>
      <c r="BC36928" s="79"/>
    </row>
    <row r="36929" spans="30:55" x14ac:dyDescent="0.25">
      <c r="AD36929" s="27"/>
      <c r="AE36929" s="27"/>
      <c r="AH36929" s="79"/>
      <c r="AI36929" s="79"/>
      <c r="AJ36929" s="80"/>
      <c r="AK36929" s="79"/>
      <c r="AS36929" s="80"/>
      <c r="BC36929" s="79"/>
    </row>
    <row r="36930" spans="30:55" x14ac:dyDescent="0.25">
      <c r="AD36930" s="27"/>
      <c r="AE36930" s="27"/>
      <c r="AH36930" s="79"/>
      <c r="AI36930" s="79"/>
      <c r="AJ36930" s="80"/>
      <c r="AK36930" s="79"/>
      <c r="AS36930" s="80"/>
      <c r="BC36930" s="79"/>
    </row>
    <row r="36931" spans="30:55" x14ac:dyDescent="0.25">
      <c r="AH36931" s="79"/>
      <c r="AI36931" s="79"/>
      <c r="AJ36931" s="80"/>
      <c r="AK36931" s="79"/>
      <c r="AM36931" s="79"/>
      <c r="AS36931" s="80"/>
      <c r="BC36931" s="79"/>
    </row>
    <row r="36932" spans="30:55" x14ac:dyDescent="0.25">
      <c r="AH36932" s="79"/>
      <c r="AI36932" s="79"/>
      <c r="AJ36932" s="80"/>
      <c r="AK36932" s="79"/>
      <c r="AM36932" s="79"/>
      <c r="AS36932" s="80"/>
      <c r="BC36932" s="79"/>
    </row>
    <row r="36933" spans="30:55" x14ac:dyDescent="0.25">
      <c r="AH36933" s="79"/>
      <c r="AI36933" s="79"/>
      <c r="AJ36933" s="80"/>
      <c r="AK36933" s="79"/>
      <c r="AM36933" s="79"/>
      <c r="AS36933" s="80"/>
      <c r="BC36933" s="79"/>
    </row>
    <row r="36934" spans="30:55" x14ac:dyDescent="0.25">
      <c r="AH36934" s="79"/>
      <c r="AI36934" s="79"/>
      <c r="AJ36934" s="80"/>
      <c r="AK36934" s="79"/>
      <c r="AM36934" s="79"/>
      <c r="AS36934" s="80"/>
      <c r="BC36934" s="79"/>
    </row>
    <row r="36935" spans="30:55" x14ac:dyDescent="0.25">
      <c r="AH36935" s="79"/>
      <c r="AI36935" s="79"/>
      <c r="AJ36935" s="80"/>
      <c r="AK36935" s="79"/>
      <c r="AM36935" s="79"/>
      <c r="AS36935" s="80"/>
      <c r="BC36935" s="79"/>
    </row>
    <row r="36936" spans="30:55" x14ac:dyDescent="0.25">
      <c r="AH36936" s="79"/>
      <c r="AI36936" s="79"/>
      <c r="AJ36936" s="80"/>
      <c r="AK36936" s="79"/>
      <c r="AM36936" s="79"/>
      <c r="AS36936" s="80"/>
      <c r="BC36936" s="79"/>
    </row>
    <row r="36937" spans="30:55" x14ac:dyDescent="0.25">
      <c r="AH36937" s="79"/>
      <c r="AI36937" s="79"/>
      <c r="AJ36937" s="80"/>
      <c r="AK36937" s="79"/>
      <c r="AM36937" s="79"/>
      <c r="AS36937" s="80"/>
      <c r="BC36937" s="79"/>
    </row>
    <row r="36938" spans="30:55" x14ac:dyDescent="0.25">
      <c r="AH36938" s="79"/>
      <c r="AI36938" s="79"/>
      <c r="AJ36938" s="80"/>
      <c r="AK36938" s="79"/>
      <c r="AM36938" s="79"/>
      <c r="AS36938" s="80"/>
      <c r="BC36938" s="79"/>
    </row>
    <row r="36939" spans="30:55" x14ac:dyDescent="0.25">
      <c r="AH36939" s="79"/>
      <c r="AI36939" s="79"/>
      <c r="AJ36939" s="80"/>
      <c r="AK36939" s="79"/>
      <c r="AM36939" s="79"/>
      <c r="AS36939" s="80"/>
      <c r="BC36939" s="79"/>
    </row>
    <row r="36940" spans="30:55" x14ac:dyDescent="0.25">
      <c r="AH36940" s="79"/>
      <c r="AI36940" s="79"/>
      <c r="AJ36940" s="80"/>
      <c r="AK36940" s="79"/>
      <c r="AM36940" s="79"/>
      <c r="AS36940" s="80"/>
      <c r="BC36940" s="79"/>
    </row>
    <row r="36941" spans="30:55" x14ac:dyDescent="0.25">
      <c r="AH36941" s="79"/>
      <c r="AI36941" s="79"/>
      <c r="AJ36941" s="80"/>
      <c r="AK36941" s="79"/>
      <c r="AM36941" s="79"/>
      <c r="AS36941" s="80"/>
      <c r="BC36941" s="79"/>
    </row>
    <row r="36942" spans="30:55" x14ac:dyDescent="0.25">
      <c r="AH36942" s="79"/>
      <c r="AI36942" s="79"/>
      <c r="AJ36942" s="80"/>
      <c r="AK36942" s="79"/>
      <c r="AM36942" s="79"/>
      <c r="AS36942" s="80"/>
      <c r="BC36942" s="79"/>
    </row>
    <row r="36943" spans="30:55" x14ac:dyDescent="0.25">
      <c r="AH36943" s="79"/>
      <c r="AI36943" s="79"/>
      <c r="AJ36943" s="80"/>
      <c r="AK36943" s="79"/>
      <c r="AS36943" s="80"/>
      <c r="BC36943" s="79"/>
    </row>
    <row r="36944" spans="30:55" x14ac:dyDescent="0.25">
      <c r="AH36944" s="79"/>
      <c r="AI36944" s="79"/>
      <c r="AJ36944" s="80"/>
      <c r="AK36944" s="79"/>
      <c r="AM36944" s="79"/>
      <c r="AS36944" s="80"/>
      <c r="BC36944" s="79"/>
    </row>
    <row r="36945" spans="30:55" x14ac:dyDescent="0.25">
      <c r="AH36945" s="79"/>
      <c r="AI36945" s="79"/>
      <c r="AJ36945" s="80"/>
      <c r="AK36945" s="79"/>
      <c r="AM36945" s="79"/>
      <c r="AS36945" s="80"/>
      <c r="BC36945" s="79"/>
    </row>
    <row r="36946" spans="30:55" x14ac:dyDescent="0.25">
      <c r="AH36946" s="79"/>
      <c r="AI36946" s="79"/>
      <c r="AJ36946" s="80"/>
      <c r="AK36946" s="79"/>
      <c r="AM36946" s="79"/>
      <c r="AS36946" s="80"/>
      <c r="BC36946" s="79"/>
    </row>
    <row r="36947" spans="30:55" x14ac:dyDescent="0.25">
      <c r="AH36947" s="79"/>
      <c r="AI36947" s="79"/>
      <c r="AJ36947" s="80"/>
      <c r="AK36947" s="79"/>
      <c r="AM36947" s="79"/>
      <c r="AS36947" s="80"/>
      <c r="BC36947" s="79"/>
    </row>
    <row r="36948" spans="30:55" x14ac:dyDescent="0.25">
      <c r="AH36948" s="79"/>
      <c r="AI36948" s="79"/>
      <c r="AJ36948" s="80"/>
      <c r="AK36948" s="79"/>
      <c r="AM36948" s="79"/>
      <c r="AS36948" s="80"/>
      <c r="BC36948" s="79"/>
    </row>
    <row r="36949" spans="30:55" x14ac:dyDescent="0.25">
      <c r="AH36949" s="79"/>
      <c r="AI36949" s="79"/>
      <c r="AJ36949" s="80"/>
      <c r="AK36949" s="79"/>
      <c r="AS36949" s="80"/>
      <c r="BC36949" s="79"/>
    </row>
    <row r="36950" spans="30:55" x14ac:dyDescent="0.25">
      <c r="AH36950" s="79"/>
      <c r="AI36950" s="79"/>
      <c r="AJ36950" s="80"/>
      <c r="AK36950" s="79"/>
      <c r="AM36950" s="79"/>
      <c r="AS36950" s="80"/>
      <c r="BC36950" s="79"/>
    </row>
    <row r="36951" spans="30:55" x14ac:dyDescent="0.25">
      <c r="AH36951" s="79"/>
      <c r="AI36951" s="79"/>
      <c r="AJ36951" s="80"/>
      <c r="AK36951" s="79"/>
      <c r="AM36951" s="79"/>
      <c r="AS36951" s="80"/>
      <c r="BC36951" s="79"/>
    </row>
    <row r="36952" spans="30:55" x14ac:dyDescent="0.25">
      <c r="AH36952" s="79"/>
      <c r="AI36952" s="79"/>
      <c r="AJ36952" s="80"/>
      <c r="AK36952" s="79"/>
      <c r="AM36952" s="79"/>
      <c r="AS36952" s="80"/>
      <c r="BC36952" s="79"/>
    </row>
    <row r="36953" spans="30:55" x14ac:dyDescent="0.25">
      <c r="AH36953" s="79"/>
      <c r="AI36953" s="79"/>
      <c r="AJ36953" s="80"/>
      <c r="AK36953" s="79"/>
      <c r="AM36953" s="79"/>
      <c r="AS36953" s="80"/>
      <c r="BC36953" s="79"/>
    </row>
    <row r="36954" spans="30:55" x14ac:dyDescent="0.25">
      <c r="AH36954" s="79"/>
      <c r="AI36954" s="79"/>
      <c r="AJ36954" s="80"/>
      <c r="AK36954" s="79"/>
      <c r="AM36954" s="79"/>
      <c r="AS36954" s="80"/>
      <c r="BC36954" s="79"/>
    </row>
    <row r="36955" spans="30:55" x14ac:dyDescent="0.25">
      <c r="AH36955" s="79"/>
      <c r="AI36955" s="79"/>
      <c r="AJ36955" s="80"/>
      <c r="AK36955" s="79"/>
      <c r="AM36955" s="79"/>
      <c r="AS36955" s="80"/>
      <c r="BC36955" s="79"/>
    </row>
    <row r="36956" spans="30:55" x14ac:dyDescent="0.25">
      <c r="AH36956" s="79"/>
      <c r="AI36956" s="79"/>
      <c r="AJ36956" s="80"/>
      <c r="AK36956" s="79"/>
      <c r="AM36956" s="79"/>
      <c r="AS36956" s="80"/>
      <c r="BC36956" s="79"/>
    </row>
    <row r="36957" spans="30:55" x14ac:dyDescent="0.25">
      <c r="AH36957" s="79"/>
      <c r="AI36957" s="79"/>
      <c r="AJ36957" s="80"/>
      <c r="AK36957" s="79"/>
      <c r="AM36957" s="79"/>
      <c r="AS36957" s="80"/>
      <c r="BC36957" s="79"/>
    </row>
    <row r="36958" spans="30:55" x14ac:dyDescent="0.25">
      <c r="AD36958" s="27"/>
      <c r="AE36958" s="27"/>
      <c r="AH36958" s="79"/>
      <c r="AI36958" s="79"/>
      <c r="AJ36958" s="80"/>
      <c r="AK36958" s="79"/>
      <c r="AS36958" s="80"/>
      <c r="BC36958" s="79"/>
    </row>
    <row r="36959" spans="30:55" x14ac:dyDescent="0.25">
      <c r="AH36959" s="79"/>
      <c r="AI36959" s="79"/>
      <c r="AJ36959" s="80"/>
      <c r="AK36959" s="79"/>
      <c r="AS36959" s="80"/>
      <c r="BC36959" s="79"/>
    </row>
    <row r="36960" spans="30:55" x14ac:dyDescent="0.25">
      <c r="AH36960" s="79"/>
      <c r="AI36960" s="79"/>
      <c r="AJ36960" s="80"/>
      <c r="AK36960" s="79"/>
      <c r="AS36960" s="80"/>
      <c r="BC36960" s="79"/>
    </row>
    <row r="36961" spans="34:55" x14ac:dyDescent="0.25">
      <c r="AH36961" s="79"/>
      <c r="AI36961" s="79"/>
      <c r="AJ36961" s="80"/>
      <c r="AK36961" s="79"/>
      <c r="AS36961" s="80"/>
      <c r="BC36961" s="79"/>
    </row>
    <row r="36962" spans="34:55" x14ac:dyDescent="0.25">
      <c r="AH36962" s="79"/>
      <c r="AI36962" s="79"/>
      <c r="AJ36962" s="80"/>
      <c r="AK36962" s="79"/>
      <c r="AS36962" s="80"/>
      <c r="BC36962" s="79"/>
    </row>
    <row r="36963" spans="34:55" x14ac:dyDescent="0.25">
      <c r="AH36963" s="79"/>
      <c r="AI36963" s="79"/>
      <c r="AJ36963" s="80"/>
      <c r="AK36963" s="79"/>
      <c r="AS36963" s="80"/>
      <c r="BC36963" s="79"/>
    </row>
    <row r="36964" spans="34:55" x14ac:dyDescent="0.25">
      <c r="AH36964" s="79"/>
      <c r="AI36964" s="79"/>
      <c r="AJ36964" s="80"/>
      <c r="AK36964" s="79"/>
      <c r="AS36964" s="80"/>
      <c r="BC36964" s="79"/>
    </row>
    <row r="36965" spans="34:55" x14ac:dyDescent="0.25">
      <c r="AH36965" s="79"/>
      <c r="AI36965" s="79"/>
      <c r="AJ36965" s="80"/>
      <c r="AK36965" s="79"/>
      <c r="AM36965" s="79"/>
      <c r="AS36965" s="80"/>
      <c r="BC36965" s="79"/>
    </row>
    <row r="36966" spans="34:55" x14ac:dyDescent="0.25">
      <c r="AH36966" s="79"/>
      <c r="AI36966" s="79"/>
      <c r="AJ36966" s="80"/>
      <c r="AK36966" s="79"/>
      <c r="AM36966" s="79"/>
      <c r="AS36966" s="80"/>
      <c r="BC36966" s="79"/>
    </row>
    <row r="36967" spans="34:55" x14ac:dyDescent="0.25">
      <c r="AH36967" s="79"/>
      <c r="AI36967" s="79"/>
      <c r="AJ36967" s="80"/>
      <c r="AK36967" s="79"/>
      <c r="AS36967" s="80"/>
      <c r="BC36967" s="79"/>
    </row>
    <row r="36968" spans="34:55" x14ac:dyDescent="0.25">
      <c r="AH36968" s="79"/>
      <c r="AI36968" s="79"/>
      <c r="AJ36968" s="80"/>
      <c r="AK36968" s="79"/>
      <c r="AM36968" s="79"/>
      <c r="AS36968" s="80"/>
      <c r="BC36968" s="79"/>
    </row>
    <row r="36969" spans="34:55" x14ac:dyDescent="0.25">
      <c r="AH36969" s="79"/>
      <c r="AI36969" s="79"/>
      <c r="AJ36969" s="80"/>
      <c r="AK36969" s="79"/>
      <c r="AS36969" s="80"/>
      <c r="BC36969" s="79"/>
    </row>
    <row r="36970" spans="34:55" x14ac:dyDescent="0.25">
      <c r="AH36970" s="79"/>
      <c r="AI36970" s="79"/>
      <c r="AJ36970" s="80"/>
      <c r="AK36970" s="79"/>
      <c r="AS36970" s="80"/>
      <c r="BC36970" s="79"/>
    </row>
    <row r="36971" spans="34:55" x14ac:dyDescent="0.25">
      <c r="AH36971" s="79"/>
      <c r="AI36971" s="79"/>
      <c r="AJ36971" s="80"/>
      <c r="AK36971" s="79"/>
      <c r="AS36971" s="80"/>
      <c r="BC36971" s="79"/>
    </row>
    <row r="36972" spans="34:55" x14ac:dyDescent="0.25">
      <c r="AH36972" s="79"/>
      <c r="AI36972" s="79"/>
      <c r="AJ36972" s="80"/>
      <c r="AK36972" s="79"/>
      <c r="AS36972" s="80"/>
      <c r="BC36972" s="79"/>
    </row>
    <row r="36973" spans="34:55" x14ac:dyDescent="0.25">
      <c r="AH36973" s="79"/>
      <c r="AI36973" s="79"/>
      <c r="AJ36973" s="80"/>
      <c r="AK36973" s="79"/>
      <c r="AS36973" s="80"/>
      <c r="BC36973" s="79"/>
    </row>
    <row r="36974" spans="34:55" x14ac:dyDescent="0.25">
      <c r="AH36974" s="79"/>
      <c r="AI36974" s="79"/>
      <c r="AJ36974" s="80"/>
      <c r="AK36974" s="79"/>
      <c r="AS36974" s="80"/>
      <c r="BC36974" s="79"/>
    </row>
    <row r="36975" spans="34:55" x14ac:dyDescent="0.25">
      <c r="AH36975" s="79"/>
      <c r="AI36975" s="79"/>
      <c r="AJ36975" s="80"/>
      <c r="AK36975" s="79"/>
      <c r="AS36975" s="80"/>
      <c r="BC36975" s="79"/>
    </row>
    <row r="36976" spans="34:55" x14ac:dyDescent="0.25">
      <c r="AH36976" s="79"/>
      <c r="AI36976" s="79"/>
      <c r="AJ36976" s="80"/>
      <c r="AK36976" s="79"/>
      <c r="AS36976" s="80"/>
      <c r="BC36976" s="79"/>
    </row>
    <row r="36977" spans="30:55" x14ac:dyDescent="0.25">
      <c r="AH36977" s="79"/>
      <c r="AI36977" s="79"/>
      <c r="AJ36977" s="80"/>
      <c r="AK36977" s="79"/>
      <c r="AM36977" s="79"/>
      <c r="AS36977" s="80"/>
      <c r="BC36977" s="79"/>
    </row>
    <row r="36978" spans="30:55" x14ac:dyDescent="0.25">
      <c r="AH36978" s="79"/>
      <c r="AI36978" s="79"/>
      <c r="AJ36978" s="80"/>
      <c r="AK36978" s="79"/>
      <c r="AM36978" s="79"/>
      <c r="AS36978" s="80"/>
      <c r="BC36978" s="79"/>
    </row>
    <row r="36979" spans="30:55" x14ac:dyDescent="0.25">
      <c r="AH36979" s="79"/>
      <c r="AI36979" s="79"/>
      <c r="AJ36979" s="80"/>
      <c r="AK36979" s="79"/>
      <c r="AM36979" s="79"/>
      <c r="AS36979" s="80"/>
      <c r="BC36979" s="79"/>
    </row>
    <row r="36980" spans="30:55" x14ac:dyDescent="0.25">
      <c r="AH36980" s="79"/>
      <c r="AI36980" s="79"/>
      <c r="AJ36980" s="80"/>
      <c r="AK36980" s="79"/>
      <c r="AM36980" s="79"/>
      <c r="AS36980" s="80"/>
      <c r="BC36980" s="79"/>
    </row>
    <row r="36981" spans="30:55" x14ac:dyDescent="0.25">
      <c r="AH36981" s="79"/>
      <c r="AI36981" s="79"/>
      <c r="AJ36981" s="80"/>
      <c r="AK36981" s="79"/>
      <c r="AM36981" s="79"/>
      <c r="AS36981" s="80"/>
      <c r="BC36981" s="79"/>
    </row>
    <row r="36982" spans="30:55" x14ac:dyDescent="0.25">
      <c r="AD36982" s="27"/>
      <c r="AE36982" s="27"/>
      <c r="AH36982" s="79"/>
      <c r="AI36982" s="79"/>
      <c r="AJ36982" s="80"/>
      <c r="AK36982" s="79"/>
      <c r="AS36982" s="80"/>
      <c r="BC36982" s="79"/>
    </row>
    <row r="36983" spans="30:55" x14ac:dyDescent="0.25">
      <c r="AH36983" s="79"/>
      <c r="AI36983" s="79"/>
      <c r="AJ36983" s="80"/>
      <c r="AK36983" s="79"/>
      <c r="AS36983" s="80"/>
      <c r="BC36983" s="79"/>
    </row>
    <row r="36984" spans="30:55" x14ac:dyDescent="0.25">
      <c r="AH36984" s="79"/>
      <c r="AI36984" s="79"/>
      <c r="AJ36984" s="80"/>
      <c r="AK36984" s="79"/>
      <c r="AM36984" s="79"/>
      <c r="AS36984" s="80"/>
      <c r="BC36984" s="79"/>
    </row>
    <row r="36985" spans="30:55" x14ac:dyDescent="0.25">
      <c r="AH36985" s="79"/>
      <c r="AI36985" s="79"/>
      <c r="AJ36985" s="80"/>
      <c r="AK36985" s="79"/>
      <c r="AM36985" s="79"/>
      <c r="AS36985" s="80"/>
      <c r="BC36985" s="79"/>
    </row>
    <row r="36986" spans="30:55" x14ac:dyDescent="0.25">
      <c r="AD36986" s="27"/>
      <c r="AE36986" s="27"/>
      <c r="AH36986" s="79"/>
      <c r="AI36986" s="79"/>
      <c r="AJ36986" s="80"/>
      <c r="AK36986" s="79"/>
      <c r="AS36986" s="80"/>
      <c r="BC36986" s="79"/>
    </row>
    <row r="36987" spans="30:55" x14ac:dyDescent="0.25">
      <c r="AH36987" s="79"/>
      <c r="AI36987" s="79"/>
      <c r="AJ36987" s="80"/>
      <c r="AK36987" s="79"/>
      <c r="AM36987" s="79"/>
      <c r="AS36987" s="80"/>
      <c r="BC36987" s="79"/>
    </row>
    <row r="36988" spans="30:55" x14ac:dyDescent="0.25">
      <c r="AH36988" s="79"/>
      <c r="AI36988" s="79"/>
      <c r="AJ36988" s="80"/>
      <c r="AK36988" s="79"/>
      <c r="AM36988" s="79"/>
      <c r="AS36988" s="80"/>
      <c r="BC36988" s="79"/>
    </row>
    <row r="36989" spans="30:55" x14ac:dyDescent="0.25">
      <c r="AH36989" s="79"/>
      <c r="AI36989" s="79"/>
      <c r="AJ36989" s="80"/>
      <c r="AK36989" s="79"/>
      <c r="AM36989" s="79"/>
      <c r="AS36989" s="80"/>
      <c r="BC36989" s="79"/>
    </row>
    <row r="36990" spans="30:55" x14ac:dyDescent="0.25">
      <c r="AH36990" s="79"/>
      <c r="AI36990" s="79"/>
      <c r="AJ36990" s="80"/>
      <c r="AK36990" s="79"/>
      <c r="AM36990" s="79"/>
      <c r="AS36990" s="80"/>
      <c r="BC36990" s="79"/>
    </row>
    <row r="36991" spans="30:55" x14ac:dyDescent="0.25">
      <c r="AH36991" s="79"/>
      <c r="AI36991" s="79"/>
      <c r="AJ36991" s="80"/>
      <c r="AK36991" s="79"/>
      <c r="AM36991" s="79"/>
      <c r="AS36991" s="80"/>
      <c r="BC36991" s="79"/>
    </row>
    <row r="36992" spans="30:55" x14ac:dyDescent="0.25">
      <c r="AH36992" s="79"/>
      <c r="AI36992" s="79"/>
      <c r="AJ36992" s="80"/>
      <c r="AK36992" s="79"/>
      <c r="AM36992" s="79"/>
      <c r="AS36992" s="80"/>
      <c r="BC36992" s="79"/>
    </row>
    <row r="36993" spans="30:55" x14ac:dyDescent="0.25">
      <c r="AH36993" s="79"/>
      <c r="AI36993" s="79"/>
      <c r="AJ36993" s="80"/>
      <c r="AK36993" s="79"/>
      <c r="AM36993" s="79"/>
      <c r="AS36993" s="80"/>
      <c r="BC36993" s="79"/>
    </row>
    <row r="36994" spans="30:55" x14ac:dyDescent="0.25">
      <c r="AH36994" s="79"/>
      <c r="AI36994" s="79"/>
      <c r="AJ36994" s="80"/>
      <c r="AK36994" s="79"/>
      <c r="AM36994" s="79"/>
      <c r="AS36994" s="80"/>
      <c r="BC36994" s="79"/>
    </row>
    <row r="36995" spans="30:55" x14ac:dyDescent="0.25">
      <c r="AD36995" s="27"/>
      <c r="AE36995" s="27"/>
      <c r="AH36995" s="79"/>
      <c r="AI36995" s="79"/>
      <c r="AJ36995" s="80"/>
      <c r="AK36995" s="79"/>
      <c r="AS36995" s="80"/>
      <c r="BC36995" s="79"/>
    </row>
    <row r="36996" spans="30:55" x14ac:dyDescent="0.25">
      <c r="AD36996" s="27"/>
      <c r="AE36996" s="27"/>
      <c r="AH36996" s="79"/>
      <c r="AI36996" s="79"/>
      <c r="AJ36996" s="80"/>
      <c r="AK36996" s="79"/>
      <c r="AS36996" s="80"/>
      <c r="BC36996" s="79"/>
    </row>
    <row r="36997" spans="30:55" x14ac:dyDescent="0.25">
      <c r="AD36997" s="27"/>
      <c r="AE36997" s="27"/>
      <c r="AH36997" s="79"/>
      <c r="AI36997" s="79"/>
      <c r="AJ36997" s="80"/>
      <c r="AK36997" s="79"/>
      <c r="AS36997" s="80"/>
      <c r="BC36997" s="79"/>
    </row>
    <row r="36998" spans="30:55" x14ac:dyDescent="0.25">
      <c r="AH36998" s="79"/>
      <c r="AI36998" s="79"/>
      <c r="AJ36998" s="80"/>
      <c r="AK36998" s="79"/>
      <c r="AM36998" s="79"/>
      <c r="AS36998" s="80"/>
      <c r="BC36998" s="79"/>
    </row>
    <row r="36999" spans="30:55" x14ac:dyDescent="0.25">
      <c r="AH36999" s="79"/>
      <c r="AI36999" s="79"/>
      <c r="AJ36999" s="80"/>
      <c r="AK36999" s="79"/>
      <c r="AS36999" s="80"/>
      <c r="BC36999" s="79"/>
    </row>
    <row r="37000" spans="30:55" x14ac:dyDescent="0.25">
      <c r="AH37000" s="79"/>
      <c r="AI37000" s="79"/>
      <c r="AJ37000" s="80"/>
      <c r="AK37000" s="79"/>
      <c r="AM37000" s="79"/>
      <c r="AS37000" s="80"/>
      <c r="BC37000" s="79"/>
    </row>
    <row r="37001" spans="30:55" x14ac:dyDescent="0.25">
      <c r="AH37001" s="79"/>
      <c r="AI37001" s="79"/>
      <c r="AJ37001" s="80"/>
      <c r="AK37001" s="79"/>
      <c r="AS37001" s="80"/>
      <c r="BC37001" s="79"/>
    </row>
    <row r="37002" spans="30:55" x14ac:dyDescent="0.25">
      <c r="AH37002" s="79"/>
      <c r="AI37002" s="79"/>
      <c r="AJ37002" s="80"/>
      <c r="AK37002" s="79"/>
      <c r="AM37002" s="79"/>
      <c r="AS37002" s="80"/>
      <c r="BC37002" s="79"/>
    </row>
    <row r="37003" spans="30:55" x14ac:dyDescent="0.25">
      <c r="AD37003" s="27"/>
      <c r="AE37003" s="27"/>
      <c r="AH37003" s="79"/>
      <c r="AI37003" s="79"/>
      <c r="AJ37003" s="80"/>
      <c r="AK37003" s="79"/>
      <c r="AS37003" s="80"/>
      <c r="BC37003" s="79"/>
    </row>
    <row r="37004" spans="30:55" x14ac:dyDescent="0.25">
      <c r="AH37004" s="79"/>
      <c r="AI37004" s="79"/>
      <c r="AJ37004" s="80"/>
      <c r="AK37004" s="79"/>
      <c r="AM37004" s="79"/>
      <c r="AS37004" s="80"/>
      <c r="BC37004" s="79"/>
    </row>
    <row r="37005" spans="30:55" x14ac:dyDescent="0.25">
      <c r="AD37005" s="27"/>
      <c r="AE37005" s="27"/>
      <c r="AH37005" s="79"/>
      <c r="AI37005" s="79"/>
      <c r="AJ37005" s="80"/>
      <c r="AK37005" s="79"/>
      <c r="AS37005" s="80"/>
      <c r="BC37005" s="79"/>
    </row>
    <row r="37006" spans="30:55" x14ac:dyDescent="0.25">
      <c r="AH37006" s="79"/>
      <c r="AI37006" s="79"/>
      <c r="AJ37006" s="80"/>
      <c r="AK37006" s="79"/>
      <c r="AS37006" s="80"/>
      <c r="BC37006" s="79"/>
    </row>
    <row r="37007" spans="30:55" x14ac:dyDescent="0.25">
      <c r="AH37007" s="79"/>
      <c r="AI37007" s="79"/>
      <c r="AJ37007" s="80"/>
      <c r="AK37007" s="79"/>
      <c r="AS37007" s="80"/>
      <c r="BC37007" s="79"/>
    </row>
    <row r="37008" spans="30:55" x14ac:dyDescent="0.25">
      <c r="AH37008" s="79"/>
      <c r="AI37008" s="79"/>
      <c r="AJ37008" s="80"/>
      <c r="AK37008" s="79"/>
      <c r="AS37008" s="80"/>
      <c r="BC37008" s="79"/>
    </row>
    <row r="37009" spans="30:55" x14ac:dyDescent="0.25">
      <c r="AH37009" s="79"/>
      <c r="AI37009" s="79"/>
      <c r="AJ37009" s="80"/>
      <c r="AK37009" s="79"/>
      <c r="AS37009" s="80"/>
      <c r="BC37009" s="79"/>
    </row>
    <row r="37010" spans="30:55" x14ac:dyDescent="0.25">
      <c r="AH37010" s="79"/>
      <c r="AI37010" s="79"/>
      <c r="AJ37010" s="80"/>
      <c r="AK37010" s="79"/>
      <c r="AM37010" s="79"/>
      <c r="AS37010" s="80"/>
      <c r="BC37010" s="79"/>
    </row>
    <row r="37011" spans="30:55" x14ac:dyDescent="0.25">
      <c r="AH37011" s="79"/>
      <c r="AI37011" s="79"/>
      <c r="AJ37011" s="80"/>
      <c r="AK37011" s="79"/>
      <c r="AM37011" s="79"/>
      <c r="AS37011" s="80"/>
      <c r="BC37011" s="79"/>
    </row>
    <row r="37012" spans="30:55" x14ac:dyDescent="0.25">
      <c r="AD37012" s="27"/>
      <c r="AE37012" s="27"/>
      <c r="AH37012" s="79"/>
      <c r="AI37012" s="79"/>
      <c r="AJ37012" s="80"/>
      <c r="AK37012" s="79"/>
      <c r="AS37012" s="80"/>
      <c r="BC37012" s="79"/>
    </row>
    <row r="37013" spans="30:55" x14ac:dyDescent="0.25">
      <c r="AH37013" s="79"/>
      <c r="AI37013" s="79"/>
      <c r="AJ37013" s="80"/>
      <c r="AK37013" s="79"/>
      <c r="AM37013" s="79"/>
      <c r="AS37013" s="80"/>
      <c r="BC37013" s="79"/>
    </row>
    <row r="37014" spans="30:55" x14ac:dyDescent="0.25">
      <c r="AH37014" s="79"/>
      <c r="AI37014" s="79"/>
      <c r="AJ37014" s="80"/>
      <c r="AK37014" s="79"/>
      <c r="AS37014" s="80"/>
      <c r="BC37014" s="79"/>
    </row>
    <row r="37015" spans="30:55" x14ac:dyDescent="0.25">
      <c r="AH37015" s="79"/>
      <c r="AI37015" s="79"/>
      <c r="AJ37015" s="80"/>
      <c r="AK37015" s="79"/>
      <c r="AM37015" s="79"/>
      <c r="AS37015" s="80"/>
      <c r="BC37015" s="79"/>
    </row>
    <row r="37016" spans="30:55" x14ac:dyDescent="0.25">
      <c r="AD37016" s="27"/>
      <c r="AE37016" s="27"/>
      <c r="AH37016" s="79"/>
      <c r="AI37016" s="79"/>
      <c r="AJ37016" s="80"/>
      <c r="AK37016" s="79"/>
      <c r="AS37016" s="80"/>
      <c r="BC37016" s="79"/>
    </row>
    <row r="37017" spans="30:55" x14ac:dyDescent="0.25">
      <c r="AD37017" s="27"/>
      <c r="AE37017" s="27"/>
      <c r="AH37017" s="79"/>
      <c r="AI37017" s="79"/>
      <c r="AJ37017" s="80"/>
      <c r="AK37017" s="79"/>
      <c r="AS37017" s="80"/>
      <c r="BC37017" s="79"/>
    </row>
    <row r="37018" spans="30:55" x14ac:dyDescent="0.25">
      <c r="AH37018" s="79"/>
      <c r="AI37018" s="79"/>
      <c r="AJ37018" s="80"/>
      <c r="AK37018" s="79"/>
      <c r="AM37018" s="79"/>
      <c r="AS37018" s="80"/>
      <c r="BC37018" s="79"/>
    </row>
    <row r="37019" spans="30:55" x14ac:dyDescent="0.25">
      <c r="AH37019" s="79"/>
      <c r="AI37019" s="79"/>
      <c r="AJ37019" s="80"/>
      <c r="AK37019" s="79"/>
      <c r="AM37019" s="79"/>
      <c r="AS37019" s="80"/>
      <c r="BC37019" s="79"/>
    </row>
    <row r="37020" spans="30:55" x14ac:dyDescent="0.25">
      <c r="AH37020" s="79"/>
      <c r="AI37020" s="79"/>
      <c r="AJ37020" s="80"/>
      <c r="AK37020" s="79"/>
      <c r="AS37020" s="80"/>
      <c r="BC37020" s="79"/>
    </row>
    <row r="37021" spans="30:55" x14ac:dyDescent="0.25">
      <c r="AH37021" s="79"/>
      <c r="AI37021" s="79"/>
      <c r="AJ37021" s="80"/>
      <c r="AK37021" s="79"/>
      <c r="AM37021" s="79"/>
      <c r="AS37021" s="80"/>
      <c r="BC37021" s="79"/>
    </row>
    <row r="37022" spans="30:55" x14ac:dyDescent="0.25">
      <c r="AH37022" s="79"/>
      <c r="AI37022" s="79"/>
      <c r="AJ37022" s="80"/>
      <c r="AK37022" s="79"/>
      <c r="AM37022" s="79"/>
      <c r="AS37022" s="80"/>
      <c r="BC37022" s="79"/>
    </row>
    <row r="37023" spans="30:55" x14ac:dyDescent="0.25">
      <c r="AH37023" s="79"/>
      <c r="AI37023" s="79"/>
      <c r="AJ37023" s="80"/>
      <c r="AK37023" s="79"/>
      <c r="AM37023" s="79"/>
      <c r="AS37023" s="80"/>
      <c r="BC37023" s="79"/>
    </row>
    <row r="37024" spans="30:55" x14ac:dyDescent="0.25">
      <c r="AH37024" s="79"/>
      <c r="AI37024" s="79"/>
      <c r="AJ37024" s="80"/>
      <c r="AK37024" s="79"/>
      <c r="AM37024" s="79"/>
      <c r="AS37024" s="80"/>
      <c r="BC37024" s="79"/>
    </row>
    <row r="37025" spans="30:55" x14ac:dyDescent="0.25">
      <c r="AH37025" s="79"/>
      <c r="AI37025" s="79"/>
      <c r="AJ37025" s="80"/>
      <c r="AK37025" s="79"/>
      <c r="AS37025" s="80"/>
      <c r="BC37025" s="79"/>
    </row>
    <row r="37026" spans="30:55" x14ac:dyDescent="0.25">
      <c r="AD37026" s="27"/>
      <c r="AE37026" s="27"/>
      <c r="AH37026" s="79"/>
      <c r="AI37026" s="79"/>
      <c r="AJ37026" s="80"/>
      <c r="AK37026" s="79"/>
      <c r="AS37026" s="80"/>
      <c r="BC37026" s="79"/>
    </row>
    <row r="37027" spans="30:55" x14ac:dyDescent="0.25">
      <c r="AH37027" s="79"/>
      <c r="AI37027" s="79"/>
      <c r="AJ37027" s="80"/>
      <c r="AK37027" s="79"/>
      <c r="AS37027" s="80"/>
      <c r="BC37027" s="79"/>
    </row>
    <row r="37028" spans="30:55" x14ac:dyDescent="0.25">
      <c r="AD37028" s="27"/>
      <c r="AE37028" s="27"/>
      <c r="AH37028" s="79"/>
      <c r="AI37028" s="79"/>
      <c r="AJ37028" s="80"/>
      <c r="AK37028" s="79"/>
      <c r="AS37028" s="80"/>
      <c r="BC37028" s="79"/>
    </row>
    <row r="37029" spans="30:55" x14ac:dyDescent="0.25">
      <c r="AH37029" s="79"/>
      <c r="AI37029" s="79"/>
      <c r="AJ37029" s="80"/>
      <c r="AK37029" s="79"/>
      <c r="AM37029" s="79"/>
      <c r="AS37029" s="80"/>
      <c r="BC37029" s="79"/>
    </row>
    <row r="37030" spans="30:55" x14ac:dyDescent="0.25">
      <c r="AH37030" s="79"/>
      <c r="AI37030" s="79"/>
      <c r="AJ37030" s="80"/>
      <c r="AK37030" s="79"/>
      <c r="AS37030" s="80"/>
      <c r="BC37030" s="79"/>
    </row>
    <row r="37031" spans="30:55" x14ac:dyDescent="0.25">
      <c r="AH37031" s="79"/>
      <c r="AI37031" s="79"/>
      <c r="AJ37031" s="80"/>
      <c r="AK37031" s="79"/>
      <c r="AS37031" s="80"/>
      <c r="BC37031" s="79"/>
    </row>
    <row r="37032" spans="30:55" x14ac:dyDescent="0.25">
      <c r="AH37032" s="79"/>
      <c r="AI37032" s="79"/>
      <c r="AJ37032" s="80"/>
      <c r="AK37032" s="79"/>
      <c r="AM37032" s="79"/>
      <c r="AS37032" s="80"/>
      <c r="BC37032" s="79"/>
    </row>
    <row r="37033" spans="30:55" x14ac:dyDescent="0.25">
      <c r="AH37033" s="79"/>
      <c r="AI37033" s="79"/>
      <c r="AJ37033" s="80"/>
      <c r="AK37033" s="79"/>
      <c r="AM37033" s="79"/>
      <c r="AS37033" s="80"/>
      <c r="BC37033" s="79"/>
    </row>
    <row r="37034" spans="30:55" x14ac:dyDescent="0.25">
      <c r="AH37034" s="79"/>
      <c r="AI37034" s="79"/>
      <c r="AJ37034" s="80"/>
      <c r="AK37034" s="79"/>
      <c r="AM37034" s="79"/>
      <c r="AS37034" s="80"/>
      <c r="BC37034" s="79"/>
    </row>
    <row r="37035" spans="30:55" x14ac:dyDescent="0.25">
      <c r="AH37035" s="79"/>
      <c r="AI37035" s="79"/>
      <c r="AJ37035" s="80"/>
      <c r="AK37035" s="79"/>
      <c r="AS37035" s="80"/>
      <c r="BC37035" s="79"/>
    </row>
    <row r="37036" spans="30:55" x14ac:dyDescent="0.25">
      <c r="AH37036" s="79"/>
      <c r="AI37036" s="79"/>
      <c r="AJ37036" s="80"/>
      <c r="AK37036" s="79"/>
      <c r="AM37036" s="79"/>
      <c r="AS37036" s="80"/>
      <c r="BC37036" s="79"/>
    </row>
    <row r="37037" spans="30:55" x14ac:dyDescent="0.25">
      <c r="AH37037" s="79"/>
      <c r="AI37037" s="79"/>
      <c r="AJ37037" s="80"/>
      <c r="AK37037" s="79"/>
      <c r="AM37037" s="79"/>
      <c r="AS37037" s="80"/>
      <c r="BC37037" s="79"/>
    </row>
    <row r="37038" spans="30:55" x14ac:dyDescent="0.25">
      <c r="AH37038" s="79"/>
      <c r="AI37038" s="79"/>
      <c r="AJ37038" s="80"/>
      <c r="AK37038" s="79"/>
      <c r="AS37038" s="80"/>
      <c r="BC37038" s="79"/>
    </row>
    <row r="37039" spans="30:55" x14ac:dyDescent="0.25">
      <c r="AH37039" s="79"/>
      <c r="AI37039" s="79"/>
      <c r="AJ37039" s="80"/>
      <c r="AK37039" s="79"/>
      <c r="AM37039" s="79"/>
      <c r="AS37039" s="80"/>
      <c r="BC37039" s="79"/>
    </row>
    <row r="37040" spans="30:55" x14ac:dyDescent="0.25">
      <c r="AH37040" s="79"/>
      <c r="AI37040" s="79"/>
      <c r="AJ37040" s="80"/>
      <c r="AK37040" s="79"/>
      <c r="AM37040" s="79"/>
      <c r="AS37040" s="80"/>
      <c r="BC37040" s="79"/>
    </row>
    <row r="37041" spans="34:55" x14ac:dyDescent="0.25">
      <c r="AH37041" s="79"/>
      <c r="AI37041" s="79"/>
      <c r="AJ37041" s="80"/>
      <c r="AK37041" s="79"/>
      <c r="AM37041" s="79"/>
      <c r="AS37041" s="80"/>
      <c r="BC37041" s="79"/>
    </row>
    <row r="37042" spans="34:55" x14ac:dyDescent="0.25">
      <c r="AH37042" s="79"/>
      <c r="AI37042" s="79"/>
      <c r="AJ37042" s="80"/>
      <c r="AK37042" s="79"/>
      <c r="AM37042" s="79"/>
      <c r="AS37042" s="80"/>
      <c r="BC37042" s="79"/>
    </row>
    <row r="37043" spans="34:55" x14ac:dyDescent="0.25">
      <c r="AH37043" s="79"/>
      <c r="AI37043" s="79"/>
      <c r="AJ37043" s="80"/>
      <c r="AK37043" s="79"/>
      <c r="AM37043" s="79"/>
      <c r="AS37043" s="80"/>
      <c r="BC37043" s="79"/>
    </row>
    <row r="37044" spans="34:55" x14ac:dyDescent="0.25">
      <c r="AH37044" s="79"/>
      <c r="AI37044" s="79"/>
      <c r="AJ37044" s="80"/>
      <c r="AK37044" s="79"/>
      <c r="AM37044" s="79"/>
      <c r="AS37044" s="80"/>
      <c r="BC37044" s="79"/>
    </row>
    <row r="37045" spans="34:55" x14ac:dyDescent="0.25">
      <c r="AH37045" s="79"/>
      <c r="AI37045" s="79"/>
      <c r="AJ37045" s="80"/>
      <c r="AK37045" s="79"/>
      <c r="AS37045" s="80"/>
      <c r="BC37045" s="79"/>
    </row>
    <row r="37046" spans="34:55" x14ac:dyDescent="0.25">
      <c r="AH37046" s="79"/>
      <c r="AI37046" s="79"/>
      <c r="AJ37046" s="80"/>
      <c r="AK37046" s="79"/>
      <c r="AS37046" s="80"/>
      <c r="BC37046" s="79"/>
    </row>
    <row r="37047" spans="34:55" x14ac:dyDescent="0.25">
      <c r="AH37047" s="79"/>
      <c r="AI37047" s="79"/>
      <c r="AJ37047" s="80"/>
      <c r="AK37047" s="79"/>
      <c r="AM37047" s="79"/>
      <c r="AS37047" s="80"/>
      <c r="BC37047" s="79"/>
    </row>
    <row r="37048" spans="34:55" x14ac:dyDescent="0.25">
      <c r="AH37048" s="79"/>
      <c r="AI37048" s="79"/>
      <c r="AJ37048" s="80"/>
      <c r="AK37048" s="79"/>
      <c r="AM37048" s="79"/>
      <c r="AS37048" s="80"/>
      <c r="BC37048" s="79"/>
    </row>
    <row r="37049" spans="34:55" x14ac:dyDescent="0.25">
      <c r="AH37049" s="79"/>
      <c r="AI37049" s="79"/>
      <c r="AJ37049" s="80"/>
      <c r="AK37049" s="79"/>
      <c r="AS37049" s="80"/>
      <c r="BC37049" s="79"/>
    </row>
    <row r="37050" spans="34:55" x14ac:dyDescent="0.25">
      <c r="AH37050" s="79"/>
      <c r="AI37050" s="79"/>
      <c r="AJ37050" s="80"/>
      <c r="AK37050" s="79"/>
      <c r="AS37050" s="80"/>
      <c r="BC37050" s="79"/>
    </row>
    <row r="37051" spans="34:55" x14ac:dyDescent="0.25">
      <c r="AH37051" s="79"/>
      <c r="AI37051" s="79"/>
      <c r="AJ37051" s="80"/>
      <c r="AK37051" s="79"/>
      <c r="AS37051" s="80"/>
      <c r="BC37051" s="79"/>
    </row>
    <row r="37052" spans="34:55" x14ac:dyDescent="0.25">
      <c r="AH37052" s="79"/>
      <c r="AI37052" s="79"/>
      <c r="AJ37052" s="80"/>
      <c r="AK37052" s="79"/>
      <c r="AM37052" s="79"/>
      <c r="AS37052" s="80"/>
      <c r="BC37052" s="79"/>
    </row>
    <row r="37053" spans="34:55" x14ac:dyDescent="0.25">
      <c r="AH37053" s="79"/>
      <c r="AI37053" s="79"/>
      <c r="AJ37053" s="80"/>
      <c r="AK37053" s="79"/>
      <c r="AM37053" s="79"/>
      <c r="AS37053" s="80"/>
      <c r="BC37053" s="79"/>
    </row>
    <row r="37054" spans="34:55" x14ac:dyDescent="0.25">
      <c r="AH37054" s="79"/>
      <c r="AI37054" s="79"/>
      <c r="AJ37054" s="80"/>
      <c r="AK37054" s="79"/>
      <c r="AM37054" s="79"/>
      <c r="AS37054" s="80"/>
      <c r="BC37054" s="79"/>
    </row>
    <row r="37055" spans="34:55" x14ac:dyDescent="0.25">
      <c r="AH37055" s="79"/>
      <c r="AI37055" s="79"/>
      <c r="AJ37055" s="80"/>
      <c r="AK37055" s="79"/>
      <c r="AM37055" s="79"/>
      <c r="AS37055" s="80"/>
      <c r="BC37055" s="79"/>
    </row>
    <row r="37056" spans="34:55" x14ac:dyDescent="0.25">
      <c r="AH37056" s="79"/>
      <c r="AI37056" s="79"/>
      <c r="AJ37056" s="80"/>
      <c r="AK37056" s="79"/>
      <c r="AM37056" s="79"/>
      <c r="AS37056" s="80"/>
      <c r="BC37056" s="79"/>
    </row>
    <row r="37057" spans="34:55" x14ac:dyDescent="0.25">
      <c r="AH37057" s="79"/>
      <c r="AI37057" s="79"/>
      <c r="AJ37057" s="80"/>
      <c r="AK37057" s="79"/>
      <c r="AM37057" s="79"/>
      <c r="AS37057" s="80"/>
      <c r="BC37057" s="79"/>
    </row>
    <row r="37058" spans="34:55" x14ac:dyDescent="0.25">
      <c r="AH37058" s="79"/>
      <c r="AI37058" s="79"/>
      <c r="AJ37058" s="80"/>
      <c r="AK37058" s="79"/>
      <c r="AM37058" s="79"/>
      <c r="AS37058" s="80"/>
      <c r="BC37058" s="79"/>
    </row>
    <row r="37059" spans="34:55" x14ac:dyDescent="0.25">
      <c r="AH37059" s="79"/>
      <c r="AI37059" s="79"/>
      <c r="AJ37059" s="80"/>
      <c r="AK37059" s="79"/>
      <c r="AM37059" s="79"/>
      <c r="AS37059" s="80"/>
      <c r="BC37059" s="79"/>
    </row>
    <row r="37060" spans="34:55" x14ac:dyDescent="0.25">
      <c r="AH37060" s="79"/>
      <c r="AI37060" s="79"/>
      <c r="AJ37060" s="80"/>
      <c r="AK37060" s="79"/>
      <c r="AS37060" s="80"/>
      <c r="BC37060" s="79"/>
    </row>
    <row r="37061" spans="34:55" x14ac:dyDescent="0.25">
      <c r="AH37061" s="79"/>
      <c r="AI37061" s="79"/>
      <c r="AJ37061" s="80"/>
      <c r="AK37061" s="79"/>
      <c r="AM37061" s="79"/>
      <c r="AS37061" s="80"/>
      <c r="BC37061" s="79"/>
    </row>
    <row r="37062" spans="34:55" x14ac:dyDescent="0.25">
      <c r="AH37062" s="79"/>
      <c r="AI37062" s="79"/>
      <c r="AJ37062" s="80"/>
      <c r="AK37062" s="79"/>
      <c r="AM37062" s="79"/>
      <c r="AS37062" s="80"/>
      <c r="BC37062" s="79"/>
    </row>
    <row r="37063" spans="34:55" x14ac:dyDescent="0.25">
      <c r="AH37063" s="79"/>
      <c r="AI37063" s="79"/>
      <c r="AJ37063" s="80"/>
      <c r="AK37063" s="79"/>
      <c r="AM37063" s="79"/>
      <c r="AS37063" s="80"/>
      <c r="BC37063" s="79"/>
    </row>
    <row r="37064" spans="34:55" x14ac:dyDescent="0.25">
      <c r="AH37064" s="79"/>
      <c r="AI37064" s="79"/>
      <c r="AJ37064" s="80"/>
      <c r="AK37064" s="79"/>
      <c r="AM37064" s="79"/>
      <c r="AS37064" s="80"/>
      <c r="BC37064" s="79"/>
    </row>
    <row r="37065" spans="34:55" x14ac:dyDescent="0.25">
      <c r="AH37065" s="79"/>
      <c r="AI37065" s="79"/>
      <c r="AJ37065" s="80"/>
      <c r="AK37065" s="79"/>
      <c r="AM37065" s="79"/>
      <c r="AS37065" s="80"/>
      <c r="BC37065" s="79"/>
    </row>
    <row r="37066" spans="34:55" x14ac:dyDescent="0.25">
      <c r="AH37066" s="79"/>
      <c r="AI37066" s="79"/>
      <c r="AJ37066" s="80"/>
      <c r="AK37066" s="79"/>
      <c r="AM37066" s="79"/>
      <c r="AS37066" s="80"/>
      <c r="BC37066" s="79"/>
    </row>
    <row r="37067" spans="34:55" x14ac:dyDescent="0.25">
      <c r="AH37067" s="79"/>
      <c r="AI37067" s="79"/>
      <c r="AJ37067" s="80"/>
      <c r="AK37067" s="79"/>
      <c r="AM37067" s="79"/>
      <c r="AS37067" s="80"/>
      <c r="BC37067" s="79"/>
    </row>
    <row r="37068" spans="34:55" x14ac:dyDescent="0.25">
      <c r="AH37068" s="79"/>
      <c r="AI37068" s="79"/>
      <c r="AJ37068" s="80"/>
      <c r="AK37068" s="79"/>
      <c r="AM37068" s="79"/>
      <c r="AS37068" s="80"/>
      <c r="BC37068" s="79"/>
    </row>
    <row r="37069" spans="34:55" x14ac:dyDescent="0.25">
      <c r="AH37069" s="79"/>
      <c r="AI37069" s="79"/>
      <c r="AJ37069" s="80"/>
      <c r="AK37069" s="79"/>
      <c r="AM37069" s="79"/>
      <c r="AS37069" s="80"/>
      <c r="BC37069" s="79"/>
    </row>
    <row r="37070" spans="34:55" x14ac:dyDescent="0.25">
      <c r="AH37070" s="79"/>
      <c r="AI37070" s="79"/>
      <c r="AJ37070" s="80"/>
      <c r="AK37070" s="79"/>
      <c r="AS37070" s="80"/>
      <c r="BC37070" s="79"/>
    </row>
    <row r="37071" spans="34:55" x14ac:dyDescent="0.25">
      <c r="AH37071" s="79"/>
      <c r="AI37071" s="79"/>
      <c r="AJ37071" s="80"/>
      <c r="AK37071" s="79"/>
      <c r="AM37071" s="79"/>
      <c r="AS37071" s="80"/>
      <c r="BC37071" s="79"/>
    </row>
    <row r="37072" spans="34:55" x14ac:dyDescent="0.25">
      <c r="AH37072" s="79"/>
      <c r="AI37072" s="79"/>
      <c r="AJ37072" s="80"/>
      <c r="AK37072" s="79"/>
      <c r="AM37072" s="79"/>
      <c r="AS37072" s="80"/>
      <c r="BC37072" s="79"/>
    </row>
    <row r="37073" spans="34:55" x14ac:dyDescent="0.25">
      <c r="AH37073" s="79"/>
      <c r="AI37073" s="79"/>
      <c r="AJ37073" s="80"/>
      <c r="AK37073" s="79"/>
      <c r="AM37073" s="79"/>
      <c r="AS37073" s="80"/>
      <c r="BC37073" s="79"/>
    </row>
    <row r="37074" spans="34:55" x14ac:dyDescent="0.25">
      <c r="AH37074" s="79"/>
      <c r="AI37074" s="79"/>
      <c r="AJ37074" s="80"/>
      <c r="AK37074" s="79"/>
      <c r="AM37074" s="79"/>
      <c r="AS37074" s="80"/>
      <c r="BC37074" s="79"/>
    </row>
    <row r="37075" spans="34:55" x14ac:dyDescent="0.25">
      <c r="AH37075" s="79"/>
      <c r="AI37075" s="79"/>
      <c r="AJ37075" s="80"/>
      <c r="AK37075" s="79"/>
      <c r="AM37075" s="79"/>
      <c r="AS37075" s="80"/>
      <c r="BC37075" s="79"/>
    </row>
    <row r="37076" spans="34:55" x14ac:dyDescent="0.25">
      <c r="AH37076" s="79"/>
      <c r="AI37076" s="79"/>
      <c r="AJ37076" s="80"/>
      <c r="AK37076" s="79"/>
      <c r="AM37076" s="79"/>
      <c r="AS37076" s="80"/>
      <c r="BC37076" s="79"/>
    </row>
    <row r="37077" spans="34:55" x14ac:dyDescent="0.25">
      <c r="AH37077" s="79"/>
      <c r="AI37077" s="79"/>
      <c r="AJ37077" s="80"/>
      <c r="AK37077" s="79"/>
      <c r="AM37077" s="79"/>
      <c r="AS37077" s="80"/>
      <c r="BC37077" s="79"/>
    </row>
    <row r="37078" spans="34:55" x14ac:dyDescent="0.25">
      <c r="AH37078" s="79"/>
      <c r="AI37078" s="79"/>
      <c r="AJ37078" s="80"/>
      <c r="AK37078" s="79"/>
      <c r="AM37078" s="79"/>
      <c r="AS37078" s="80"/>
      <c r="BC37078" s="79"/>
    </row>
    <row r="37079" spans="34:55" x14ac:dyDescent="0.25">
      <c r="AH37079" s="79"/>
      <c r="AI37079" s="79"/>
      <c r="AJ37079" s="80"/>
      <c r="AK37079" s="79"/>
      <c r="AM37079" s="79"/>
      <c r="AS37079" s="80"/>
      <c r="BC37079" s="79"/>
    </row>
    <row r="37080" spans="34:55" x14ac:dyDescent="0.25">
      <c r="AH37080" s="79"/>
      <c r="AI37080" s="79"/>
      <c r="AJ37080" s="80"/>
      <c r="AK37080" s="79"/>
      <c r="AM37080" s="79"/>
      <c r="AS37080" s="80"/>
      <c r="BC37080" s="79"/>
    </row>
    <row r="37081" spans="34:55" x14ac:dyDescent="0.25">
      <c r="AH37081" s="79"/>
      <c r="AI37081" s="79"/>
      <c r="AJ37081" s="80"/>
      <c r="AK37081" s="79"/>
      <c r="AM37081" s="79"/>
      <c r="AS37081" s="80"/>
      <c r="BC37081" s="79"/>
    </row>
    <row r="37082" spans="34:55" x14ac:dyDescent="0.25">
      <c r="AH37082" s="79"/>
      <c r="AI37082" s="79"/>
      <c r="AJ37082" s="80"/>
      <c r="AK37082" s="79"/>
      <c r="AM37082" s="79"/>
      <c r="AS37082" s="80"/>
      <c r="BC37082" s="79"/>
    </row>
    <row r="37083" spans="34:55" x14ac:dyDescent="0.25">
      <c r="AH37083" s="79"/>
      <c r="AI37083" s="79"/>
      <c r="AJ37083" s="80"/>
      <c r="AK37083" s="79"/>
      <c r="AM37083" s="79"/>
      <c r="AS37083" s="80"/>
      <c r="BC37083" s="79"/>
    </row>
    <row r="37084" spans="34:55" x14ac:dyDescent="0.25">
      <c r="AH37084" s="79"/>
      <c r="AI37084" s="79"/>
      <c r="AJ37084" s="80"/>
      <c r="AK37084" s="79"/>
      <c r="AS37084" s="80"/>
      <c r="BC37084" s="79"/>
    </row>
    <row r="37085" spans="34:55" x14ac:dyDescent="0.25">
      <c r="AH37085" s="79"/>
      <c r="AI37085" s="79"/>
      <c r="AJ37085" s="80"/>
      <c r="AK37085" s="79"/>
      <c r="AM37085" s="79"/>
      <c r="AS37085" s="80"/>
      <c r="BC37085" s="79"/>
    </row>
    <row r="37086" spans="34:55" x14ac:dyDescent="0.25">
      <c r="AH37086" s="79"/>
      <c r="AI37086" s="79"/>
      <c r="AJ37086" s="80"/>
      <c r="AK37086" s="79"/>
      <c r="AM37086" s="79"/>
      <c r="AS37086" s="80"/>
      <c r="BC37086" s="79"/>
    </row>
    <row r="37087" spans="34:55" x14ac:dyDescent="0.25">
      <c r="AH37087" s="79"/>
      <c r="AI37087" s="79"/>
      <c r="AJ37087" s="80"/>
      <c r="AK37087" s="79"/>
      <c r="AM37087" s="79"/>
      <c r="AS37087" s="80"/>
      <c r="BC37087" s="79"/>
    </row>
    <row r="37088" spans="34:55" x14ac:dyDescent="0.25">
      <c r="AH37088" s="79"/>
      <c r="AI37088" s="79"/>
      <c r="AJ37088" s="80"/>
      <c r="AK37088" s="79"/>
      <c r="AM37088" s="79"/>
      <c r="AS37088" s="80"/>
      <c r="BC37088" s="79"/>
    </row>
    <row r="37089" spans="30:55" x14ac:dyDescent="0.25">
      <c r="AH37089" s="79"/>
      <c r="AI37089" s="79"/>
      <c r="AJ37089" s="80"/>
      <c r="AK37089" s="79"/>
      <c r="AM37089" s="79"/>
      <c r="AS37089" s="80"/>
      <c r="BC37089" s="79"/>
    </row>
    <row r="37090" spans="30:55" x14ac:dyDescent="0.25">
      <c r="AH37090" s="79"/>
      <c r="AI37090" s="79"/>
      <c r="AJ37090" s="80"/>
      <c r="AK37090" s="79"/>
      <c r="AM37090" s="79"/>
      <c r="AS37090" s="80"/>
      <c r="BC37090" s="79"/>
    </row>
    <row r="37091" spans="30:55" x14ac:dyDescent="0.25">
      <c r="AH37091" s="79"/>
      <c r="AI37091" s="79"/>
      <c r="AJ37091" s="80"/>
      <c r="AK37091" s="79"/>
      <c r="AS37091" s="80"/>
      <c r="BC37091" s="79"/>
    </row>
    <row r="37092" spans="30:55" x14ac:dyDescent="0.25">
      <c r="AD37092" s="27"/>
      <c r="AE37092" s="27"/>
      <c r="AH37092" s="79"/>
      <c r="AI37092" s="79"/>
      <c r="AJ37092" s="80"/>
      <c r="AK37092" s="79"/>
      <c r="AS37092" s="80"/>
      <c r="BC37092" s="79"/>
    </row>
    <row r="37093" spans="30:55" x14ac:dyDescent="0.25">
      <c r="AH37093" s="79"/>
      <c r="AI37093" s="79"/>
      <c r="AJ37093" s="80"/>
      <c r="AK37093" s="79"/>
      <c r="AS37093" s="80"/>
      <c r="BC37093" s="79"/>
    </row>
    <row r="37094" spans="30:55" x14ac:dyDescent="0.25">
      <c r="AD37094" s="27"/>
      <c r="AE37094" s="27"/>
      <c r="AH37094" s="79"/>
      <c r="AI37094" s="79"/>
      <c r="AJ37094" s="80"/>
      <c r="AK37094" s="79"/>
      <c r="AS37094" s="80"/>
      <c r="BC37094" s="79"/>
    </row>
    <row r="37095" spans="30:55" x14ac:dyDescent="0.25">
      <c r="AH37095" s="79"/>
      <c r="AI37095" s="79"/>
      <c r="AJ37095" s="80"/>
      <c r="AK37095" s="79"/>
      <c r="AM37095" s="79"/>
      <c r="AS37095" s="80"/>
      <c r="BC37095" s="79"/>
    </row>
    <row r="37096" spans="30:55" x14ac:dyDescent="0.25">
      <c r="AH37096" s="79"/>
      <c r="AI37096" s="79"/>
      <c r="AJ37096" s="80"/>
      <c r="AK37096" s="79"/>
      <c r="AM37096" s="79"/>
      <c r="AS37096" s="80"/>
      <c r="BC37096" s="79"/>
    </row>
    <row r="37097" spans="30:55" x14ac:dyDescent="0.25">
      <c r="AH37097" s="79"/>
      <c r="AI37097" s="79"/>
      <c r="AJ37097" s="80"/>
      <c r="AK37097" s="79"/>
      <c r="AM37097" s="79"/>
      <c r="AS37097" s="80"/>
      <c r="BC37097" s="79"/>
    </row>
    <row r="37098" spans="30:55" x14ac:dyDescent="0.25">
      <c r="AH37098" s="79"/>
      <c r="AI37098" s="79"/>
      <c r="AJ37098" s="80"/>
      <c r="AK37098" s="79"/>
      <c r="AM37098" s="79"/>
      <c r="AS37098" s="80"/>
      <c r="BC37098" s="79"/>
    </row>
    <row r="37099" spans="30:55" x14ac:dyDescent="0.25">
      <c r="AH37099" s="79"/>
      <c r="AI37099" s="79"/>
      <c r="AJ37099" s="80"/>
      <c r="AK37099" s="79"/>
      <c r="AM37099" s="79"/>
      <c r="AS37099" s="80"/>
      <c r="BC37099" s="79"/>
    </row>
    <row r="37100" spans="30:55" x14ac:dyDescent="0.25">
      <c r="AH37100" s="79"/>
      <c r="AI37100" s="79"/>
      <c r="AJ37100" s="80"/>
      <c r="AK37100" s="79"/>
      <c r="AM37100" s="79"/>
      <c r="AS37100" s="80"/>
      <c r="BC37100" s="79"/>
    </row>
    <row r="37101" spans="30:55" x14ac:dyDescent="0.25">
      <c r="AH37101" s="79"/>
      <c r="AI37101" s="79"/>
      <c r="AJ37101" s="80"/>
      <c r="AK37101" s="79"/>
      <c r="AS37101" s="80"/>
      <c r="BC37101" s="79"/>
    </row>
    <row r="37102" spans="30:55" x14ac:dyDescent="0.25">
      <c r="AH37102" s="79"/>
      <c r="AI37102" s="79"/>
      <c r="AJ37102" s="80"/>
      <c r="AK37102" s="79"/>
      <c r="AM37102" s="79"/>
      <c r="AS37102" s="80"/>
      <c r="BC37102" s="79"/>
    </row>
    <row r="37103" spans="30:55" x14ac:dyDescent="0.25">
      <c r="AD37103" s="27"/>
      <c r="AE37103" s="27"/>
      <c r="AH37103" s="79"/>
      <c r="AI37103" s="79"/>
      <c r="AJ37103" s="80"/>
      <c r="AK37103" s="79"/>
      <c r="AS37103" s="80"/>
      <c r="BC37103" s="79"/>
    </row>
    <row r="37104" spans="30:55" x14ac:dyDescent="0.25">
      <c r="AH37104" s="79"/>
      <c r="AI37104" s="79"/>
      <c r="AJ37104" s="80"/>
      <c r="AK37104" s="79"/>
      <c r="AM37104" s="79"/>
      <c r="AS37104" s="80"/>
      <c r="BC37104" s="79"/>
    </row>
    <row r="37105" spans="30:55" x14ac:dyDescent="0.25">
      <c r="AH37105" s="79"/>
      <c r="AI37105" s="79"/>
      <c r="AJ37105" s="80"/>
      <c r="AK37105" s="79"/>
      <c r="AM37105" s="79"/>
      <c r="AS37105" s="80"/>
      <c r="BC37105" s="79"/>
    </row>
    <row r="37106" spans="30:55" x14ac:dyDescent="0.25">
      <c r="AH37106" s="79"/>
      <c r="AI37106" s="79"/>
      <c r="AJ37106" s="80"/>
      <c r="AK37106" s="79"/>
      <c r="AM37106" s="79"/>
      <c r="AS37106" s="80"/>
      <c r="BC37106" s="79"/>
    </row>
    <row r="37107" spans="30:55" x14ac:dyDescent="0.25">
      <c r="AH37107" s="79"/>
      <c r="AI37107" s="79"/>
      <c r="AJ37107" s="80"/>
      <c r="AK37107" s="79"/>
      <c r="AM37107" s="79"/>
      <c r="AS37107" s="80"/>
      <c r="BC37107" s="79"/>
    </row>
    <row r="37108" spans="30:55" x14ac:dyDescent="0.25">
      <c r="AH37108" s="79"/>
      <c r="AI37108" s="79"/>
      <c r="AJ37108" s="80"/>
      <c r="AK37108" s="79"/>
      <c r="AM37108" s="79"/>
      <c r="AS37108" s="80"/>
      <c r="BC37108" s="79"/>
    </row>
    <row r="37109" spans="30:55" x14ac:dyDescent="0.25">
      <c r="AH37109" s="79"/>
      <c r="AI37109" s="79"/>
      <c r="AJ37109" s="80"/>
      <c r="AK37109" s="79"/>
      <c r="AM37109" s="79"/>
      <c r="AS37109" s="80"/>
      <c r="BC37109" s="79"/>
    </row>
    <row r="37110" spans="30:55" x14ac:dyDescent="0.25">
      <c r="AH37110" s="79"/>
      <c r="AI37110" s="79"/>
      <c r="AJ37110" s="80"/>
      <c r="AK37110" s="79"/>
      <c r="AS37110" s="80"/>
      <c r="BC37110" s="79"/>
    </row>
    <row r="37111" spans="30:55" x14ac:dyDescent="0.25">
      <c r="AD37111" s="27"/>
      <c r="AE37111" s="27"/>
      <c r="AH37111" s="79"/>
      <c r="AI37111" s="79"/>
      <c r="AJ37111" s="80"/>
      <c r="AK37111" s="79"/>
      <c r="AS37111" s="80"/>
      <c r="BC37111" s="79"/>
    </row>
    <row r="37112" spans="30:55" x14ac:dyDescent="0.25">
      <c r="AH37112" s="79"/>
      <c r="AI37112" s="79"/>
      <c r="AJ37112" s="80"/>
      <c r="AK37112" s="79"/>
      <c r="AM37112" s="79"/>
      <c r="AS37112" s="80"/>
      <c r="BC37112" s="79"/>
    </row>
    <row r="37113" spans="30:55" x14ac:dyDescent="0.25">
      <c r="AH37113" s="79"/>
      <c r="AI37113" s="79"/>
      <c r="AJ37113" s="80"/>
      <c r="AK37113" s="79"/>
      <c r="AM37113" s="79"/>
      <c r="AS37113" s="80"/>
      <c r="BC37113" s="79"/>
    </row>
    <row r="37114" spans="30:55" x14ac:dyDescent="0.25">
      <c r="AH37114" s="79"/>
      <c r="AI37114" s="79"/>
      <c r="AJ37114" s="80"/>
      <c r="AK37114" s="79"/>
      <c r="AM37114" s="79"/>
      <c r="AS37114" s="80"/>
      <c r="BC37114" s="79"/>
    </row>
    <row r="37115" spans="30:55" x14ac:dyDescent="0.25">
      <c r="AH37115" s="79"/>
      <c r="AI37115" s="79"/>
      <c r="AJ37115" s="80"/>
      <c r="AK37115" s="79"/>
      <c r="AS37115" s="80"/>
      <c r="BC37115" s="79"/>
    </row>
    <row r="37116" spans="30:55" x14ac:dyDescent="0.25">
      <c r="AH37116" s="79"/>
      <c r="AI37116" s="79"/>
      <c r="AJ37116" s="80"/>
      <c r="AK37116" s="79"/>
      <c r="AM37116" s="79"/>
      <c r="AS37116" s="80"/>
      <c r="BC37116" s="79"/>
    </row>
    <row r="37117" spans="30:55" x14ac:dyDescent="0.25">
      <c r="AH37117" s="79"/>
      <c r="AI37117" s="79"/>
      <c r="AJ37117" s="80"/>
      <c r="AK37117" s="79"/>
      <c r="AM37117" s="79"/>
      <c r="AS37117" s="80"/>
      <c r="BC37117" s="79"/>
    </row>
    <row r="37118" spans="30:55" x14ac:dyDescent="0.25">
      <c r="AH37118" s="79"/>
      <c r="AI37118" s="79"/>
      <c r="AJ37118" s="80"/>
      <c r="AK37118" s="79"/>
      <c r="AM37118" s="79"/>
      <c r="AS37118" s="80"/>
      <c r="BC37118" s="79"/>
    </row>
    <row r="37119" spans="30:55" x14ac:dyDescent="0.25">
      <c r="AH37119" s="79"/>
      <c r="AI37119" s="79"/>
      <c r="AJ37119" s="80"/>
      <c r="AK37119" s="79"/>
      <c r="AM37119" s="79"/>
      <c r="AS37119" s="80"/>
      <c r="BC37119" s="79"/>
    </row>
    <row r="37120" spans="30:55" x14ac:dyDescent="0.25">
      <c r="AH37120" s="79"/>
      <c r="AI37120" s="79"/>
      <c r="AJ37120" s="80"/>
      <c r="AK37120" s="79"/>
      <c r="AM37120" s="79"/>
      <c r="AS37120" s="80"/>
      <c r="BC37120" s="79"/>
    </row>
    <row r="37121" spans="34:55" x14ac:dyDescent="0.25">
      <c r="AH37121" s="79"/>
      <c r="AI37121" s="79"/>
      <c r="AJ37121" s="80"/>
      <c r="AK37121" s="79"/>
      <c r="AS37121" s="80"/>
      <c r="BC37121" s="79"/>
    </row>
    <row r="37122" spans="34:55" x14ac:dyDescent="0.25">
      <c r="AH37122" s="79"/>
      <c r="AI37122" s="79"/>
      <c r="AJ37122" s="80"/>
      <c r="AK37122" s="79"/>
      <c r="AS37122" s="80"/>
      <c r="BC37122" s="79"/>
    </row>
    <row r="37123" spans="34:55" x14ac:dyDescent="0.25">
      <c r="AH37123" s="79"/>
      <c r="AI37123" s="79"/>
      <c r="AJ37123" s="80"/>
      <c r="AK37123" s="79"/>
      <c r="AM37123" s="79"/>
      <c r="AS37123" s="80"/>
      <c r="BC37123" s="79"/>
    </row>
    <row r="37124" spans="34:55" x14ac:dyDescent="0.25">
      <c r="AH37124" s="79"/>
      <c r="AI37124" s="79"/>
      <c r="AJ37124" s="80"/>
      <c r="AK37124" s="79"/>
      <c r="AM37124" s="79"/>
      <c r="AS37124" s="80"/>
      <c r="BC37124" s="79"/>
    </row>
    <row r="37125" spans="34:55" x14ac:dyDescent="0.25">
      <c r="AH37125" s="79"/>
      <c r="AI37125" s="79"/>
      <c r="AJ37125" s="80"/>
      <c r="AK37125" s="79"/>
      <c r="AM37125" s="79"/>
      <c r="AS37125" s="80"/>
      <c r="BC37125" s="79"/>
    </row>
    <row r="37126" spans="34:55" x14ac:dyDescent="0.25">
      <c r="AH37126" s="79"/>
      <c r="AI37126" s="79"/>
      <c r="AJ37126" s="80"/>
      <c r="AK37126" s="79"/>
      <c r="AM37126" s="79"/>
      <c r="AS37126" s="80"/>
      <c r="BC37126" s="79"/>
    </row>
    <row r="37127" spans="34:55" x14ac:dyDescent="0.25">
      <c r="AH37127" s="79"/>
      <c r="AI37127" s="79"/>
      <c r="AJ37127" s="80"/>
      <c r="AK37127" s="79"/>
      <c r="AM37127" s="79"/>
      <c r="AS37127" s="80"/>
      <c r="BC37127" s="79"/>
    </row>
    <row r="37128" spans="34:55" x14ac:dyDescent="0.25">
      <c r="AH37128" s="79"/>
      <c r="AI37128" s="79"/>
      <c r="AJ37128" s="80"/>
      <c r="AK37128" s="79"/>
      <c r="AM37128" s="79"/>
      <c r="AS37128" s="80"/>
      <c r="BC37128" s="79"/>
    </row>
    <row r="37129" spans="34:55" x14ac:dyDescent="0.25">
      <c r="AH37129" s="79"/>
      <c r="AI37129" s="79"/>
      <c r="AJ37129" s="80"/>
      <c r="AK37129" s="79"/>
      <c r="AM37129" s="79"/>
      <c r="AS37129" s="80"/>
      <c r="BC37129" s="79"/>
    </row>
    <row r="37130" spans="34:55" x14ac:dyDescent="0.25">
      <c r="AH37130" s="79"/>
      <c r="AI37130" s="79"/>
      <c r="AJ37130" s="80"/>
      <c r="AK37130" s="79"/>
      <c r="AS37130" s="80"/>
      <c r="BC37130" s="79"/>
    </row>
    <row r="37131" spans="34:55" x14ac:dyDescent="0.25">
      <c r="AH37131" s="79"/>
      <c r="AI37131" s="79"/>
      <c r="AJ37131" s="80"/>
      <c r="AK37131" s="79"/>
      <c r="AM37131" s="79"/>
      <c r="AS37131" s="80"/>
      <c r="BC37131" s="79"/>
    </row>
    <row r="37132" spans="34:55" x14ac:dyDescent="0.25">
      <c r="AH37132" s="79"/>
      <c r="AI37132" s="79"/>
      <c r="AJ37132" s="80"/>
      <c r="AK37132" s="79"/>
      <c r="AM37132" s="79"/>
      <c r="AS37132" s="80"/>
      <c r="BC37132" s="79"/>
    </row>
    <row r="37133" spans="34:55" x14ac:dyDescent="0.25">
      <c r="AH37133" s="79"/>
      <c r="AI37133" s="79"/>
      <c r="AJ37133" s="80"/>
      <c r="AK37133" s="79"/>
      <c r="AM37133" s="79"/>
      <c r="AS37133" s="80"/>
      <c r="BC37133" s="79"/>
    </row>
    <row r="37134" spans="34:55" x14ac:dyDescent="0.25">
      <c r="AH37134" s="79"/>
      <c r="AI37134" s="79"/>
      <c r="AJ37134" s="80"/>
      <c r="AK37134" s="79"/>
      <c r="AM37134" s="79"/>
      <c r="AS37134" s="80"/>
      <c r="BC37134" s="79"/>
    </row>
    <row r="37135" spans="34:55" x14ac:dyDescent="0.25">
      <c r="AH37135" s="79"/>
      <c r="AI37135" s="79"/>
      <c r="AJ37135" s="80"/>
      <c r="AK37135" s="79"/>
      <c r="AS37135" s="80"/>
      <c r="BC37135" s="79"/>
    </row>
    <row r="37136" spans="34:55" x14ac:dyDescent="0.25">
      <c r="AH37136" s="79"/>
      <c r="AI37136" s="79"/>
      <c r="AJ37136" s="80"/>
      <c r="AK37136" s="79"/>
      <c r="AS37136" s="80"/>
      <c r="BC37136" s="79"/>
    </row>
    <row r="37137" spans="30:55" x14ac:dyDescent="0.25">
      <c r="AH37137" s="79"/>
      <c r="AI37137" s="79"/>
      <c r="AJ37137" s="80"/>
      <c r="AK37137" s="79"/>
      <c r="AS37137" s="80"/>
      <c r="BC37137" s="79"/>
    </row>
    <row r="37138" spans="30:55" x14ac:dyDescent="0.25">
      <c r="AH37138" s="79"/>
      <c r="AI37138" s="79"/>
      <c r="AJ37138" s="80"/>
      <c r="AK37138" s="79"/>
      <c r="AS37138" s="80"/>
      <c r="BC37138" s="79"/>
    </row>
    <row r="37139" spans="30:55" x14ac:dyDescent="0.25">
      <c r="AH37139" s="79"/>
      <c r="AI37139" s="79"/>
      <c r="AJ37139" s="80"/>
      <c r="AK37139" s="79"/>
      <c r="AM37139" s="79"/>
      <c r="AS37139" s="80"/>
      <c r="BC37139" s="79"/>
    </row>
    <row r="37140" spans="30:55" x14ac:dyDescent="0.25">
      <c r="AH37140" s="79"/>
      <c r="AI37140" s="79"/>
      <c r="AJ37140" s="80"/>
      <c r="AK37140" s="79"/>
      <c r="AM37140" s="79"/>
      <c r="AS37140" s="80"/>
      <c r="BC37140" s="79"/>
    </row>
    <row r="37141" spans="30:55" x14ac:dyDescent="0.25">
      <c r="AH37141" s="79"/>
      <c r="AI37141" s="79"/>
      <c r="AJ37141" s="80"/>
      <c r="AK37141" s="79"/>
      <c r="AM37141" s="79"/>
      <c r="AS37141" s="80"/>
      <c r="BC37141" s="79"/>
    </row>
    <row r="37142" spans="30:55" x14ac:dyDescent="0.25">
      <c r="AD37142" s="27"/>
      <c r="AE37142" s="27"/>
      <c r="AH37142" s="79"/>
      <c r="AI37142" s="79"/>
      <c r="AJ37142" s="80"/>
      <c r="AK37142" s="79"/>
      <c r="AS37142" s="80"/>
      <c r="BC37142" s="79"/>
    </row>
    <row r="37143" spans="30:55" x14ac:dyDescent="0.25">
      <c r="AH37143" s="79"/>
      <c r="AI37143" s="79"/>
      <c r="AJ37143" s="80"/>
      <c r="AK37143" s="79"/>
      <c r="AS37143" s="80"/>
      <c r="BC37143" s="79"/>
    </row>
    <row r="37144" spans="30:55" x14ac:dyDescent="0.25">
      <c r="AH37144" s="79"/>
      <c r="AI37144" s="79"/>
      <c r="AJ37144" s="80"/>
      <c r="AK37144" s="79"/>
      <c r="AM37144" s="79"/>
      <c r="AS37144" s="80"/>
      <c r="BC37144" s="79"/>
    </row>
    <row r="37145" spans="30:55" x14ac:dyDescent="0.25">
      <c r="AD37145" s="27"/>
      <c r="AE37145" s="27"/>
      <c r="AH37145" s="79"/>
      <c r="AI37145" s="79"/>
      <c r="AJ37145" s="80"/>
      <c r="AK37145" s="79"/>
      <c r="AS37145" s="80"/>
      <c r="BC37145" s="79"/>
    </row>
    <row r="37146" spans="30:55" x14ac:dyDescent="0.25">
      <c r="AH37146" s="79"/>
      <c r="AI37146" s="79"/>
      <c r="AJ37146" s="80"/>
      <c r="AK37146" s="79"/>
      <c r="AS37146" s="80"/>
      <c r="BC37146" s="79"/>
    </row>
    <row r="37147" spans="30:55" x14ac:dyDescent="0.25">
      <c r="AD37147" s="27"/>
      <c r="AE37147" s="27"/>
      <c r="AH37147" s="79"/>
      <c r="AI37147" s="79"/>
      <c r="AJ37147" s="80"/>
      <c r="AK37147" s="79"/>
      <c r="AS37147" s="80"/>
      <c r="BC37147" s="79"/>
    </row>
    <row r="37148" spans="30:55" x14ac:dyDescent="0.25">
      <c r="AH37148" s="79"/>
      <c r="AI37148" s="79"/>
      <c r="AJ37148" s="80"/>
      <c r="AK37148" s="79"/>
      <c r="AS37148" s="80"/>
      <c r="BC37148" s="79"/>
    </row>
    <row r="37149" spans="30:55" x14ac:dyDescent="0.25">
      <c r="AH37149" s="79"/>
      <c r="AI37149" s="79"/>
      <c r="AJ37149" s="80"/>
      <c r="AK37149" s="79"/>
      <c r="AM37149" s="79"/>
      <c r="AS37149" s="80"/>
      <c r="BC37149" s="79"/>
    </row>
    <row r="37150" spans="30:55" x14ac:dyDescent="0.25">
      <c r="AH37150" s="79"/>
      <c r="AI37150" s="79"/>
      <c r="AJ37150" s="80"/>
      <c r="AK37150" s="79"/>
      <c r="AM37150" s="79"/>
      <c r="AS37150" s="80"/>
      <c r="BC37150" s="79"/>
    </row>
    <row r="37151" spans="30:55" x14ac:dyDescent="0.25">
      <c r="AD37151" s="27"/>
      <c r="AE37151" s="27"/>
      <c r="AH37151" s="79"/>
      <c r="AI37151" s="79"/>
      <c r="AJ37151" s="80"/>
      <c r="AK37151" s="79"/>
      <c r="AS37151" s="80"/>
      <c r="BC37151" s="79"/>
    </row>
    <row r="37152" spans="30:55" x14ac:dyDescent="0.25">
      <c r="AH37152" s="79"/>
      <c r="AI37152" s="79"/>
      <c r="AJ37152" s="80"/>
      <c r="AK37152" s="79"/>
      <c r="AM37152" s="79"/>
      <c r="AS37152" s="80"/>
      <c r="BC37152" s="79"/>
    </row>
    <row r="37153" spans="30:55" x14ac:dyDescent="0.25">
      <c r="AH37153" s="79"/>
      <c r="AI37153" s="79"/>
      <c r="AJ37153" s="80"/>
      <c r="AK37153" s="79"/>
      <c r="AM37153" s="79"/>
      <c r="AS37153" s="80"/>
      <c r="BC37153" s="79"/>
    </row>
    <row r="37154" spans="30:55" x14ac:dyDescent="0.25">
      <c r="AH37154" s="79"/>
      <c r="AI37154" s="79"/>
      <c r="AJ37154" s="80"/>
      <c r="AK37154" s="79"/>
      <c r="AM37154" s="79"/>
      <c r="AS37154" s="80"/>
      <c r="BC37154" s="79"/>
    </row>
    <row r="37155" spans="30:55" x14ac:dyDescent="0.25">
      <c r="AH37155" s="79"/>
      <c r="AI37155" s="79"/>
      <c r="AJ37155" s="80"/>
      <c r="AK37155" s="79"/>
      <c r="AM37155" s="79"/>
      <c r="AS37155" s="80"/>
      <c r="BC37155" s="79"/>
    </row>
    <row r="37156" spans="30:55" x14ac:dyDescent="0.25">
      <c r="AH37156" s="79"/>
      <c r="AI37156" s="79"/>
      <c r="AJ37156" s="80"/>
      <c r="AK37156" s="79"/>
      <c r="AM37156" s="79"/>
      <c r="AS37156" s="80"/>
      <c r="BC37156" s="79"/>
    </row>
    <row r="37157" spans="30:55" x14ac:dyDescent="0.25">
      <c r="AD37157" s="27"/>
      <c r="AE37157" s="27"/>
      <c r="AH37157" s="79"/>
      <c r="AI37157" s="79"/>
      <c r="AJ37157" s="80"/>
      <c r="AK37157" s="79"/>
      <c r="AS37157" s="80"/>
      <c r="BC37157" s="79"/>
    </row>
    <row r="37158" spans="30:55" x14ac:dyDescent="0.25">
      <c r="AH37158" s="79"/>
      <c r="AI37158" s="79"/>
      <c r="AJ37158" s="80"/>
      <c r="AK37158" s="79"/>
      <c r="AS37158" s="80"/>
      <c r="BC37158" s="79"/>
    </row>
    <row r="37159" spans="30:55" x14ac:dyDescent="0.25">
      <c r="AH37159" s="79"/>
      <c r="AI37159" s="79"/>
      <c r="AJ37159" s="80"/>
      <c r="AK37159" s="79"/>
      <c r="AM37159" s="79"/>
      <c r="AS37159" s="80"/>
      <c r="BC37159" s="79"/>
    </row>
    <row r="37160" spans="30:55" x14ac:dyDescent="0.25">
      <c r="AH37160" s="79"/>
      <c r="AI37160" s="79"/>
      <c r="AJ37160" s="80"/>
      <c r="AK37160" s="79"/>
      <c r="AM37160" s="79"/>
      <c r="AS37160" s="80"/>
      <c r="BC37160" s="79"/>
    </row>
    <row r="37161" spans="30:55" x14ac:dyDescent="0.25">
      <c r="AH37161" s="79"/>
      <c r="AI37161" s="79"/>
      <c r="AJ37161" s="80"/>
      <c r="AK37161" s="79"/>
      <c r="AM37161" s="79"/>
      <c r="AS37161" s="80"/>
      <c r="BC37161" s="79"/>
    </row>
    <row r="37162" spans="30:55" x14ac:dyDescent="0.25">
      <c r="AH37162" s="79"/>
      <c r="AI37162" s="79"/>
      <c r="AJ37162" s="80"/>
      <c r="AK37162" s="79"/>
      <c r="AM37162" s="79"/>
      <c r="AS37162" s="80"/>
      <c r="BC37162" s="79"/>
    </row>
    <row r="37163" spans="30:55" x14ac:dyDescent="0.25">
      <c r="AH37163" s="79"/>
      <c r="AI37163" s="79"/>
      <c r="AJ37163" s="80"/>
      <c r="AK37163" s="79"/>
      <c r="AS37163" s="80"/>
      <c r="BC37163" s="79"/>
    </row>
    <row r="37164" spans="30:55" x14ac:dyDescent="0.25">
      <c r="AH37164" s="79"/>
      <c r="AI37164" s="79"/>
      <c r="AJ37164" s="80"/>
      <c r="AK37164" s="79"/>
      <c r="AM37164" s="79"/>
      <c r="AS37164" s="80"/>
      <c r="BC37164" s="79"/>
    </row>
    <row r="37165" spans="30:55" x14ac:dyDescent="0.25">
      <c r="AH37165" s="79"/>
      <c r="AI37165" s="79"/>
      <c r="AJ37165" s="80"/>
      <c r="AK37165" s="79"/>
      <c r="AM37165" s="79"/>
      <c r="AS37165" s="80"/>
      <c r="BC37165" s="79"/>
    </row>
    <row r="37166" spans="30:55" x14ac:dyDescent="0.25">
      <c r="AH37166" s="79"/>
      <c r="AI37166" s="79"/>
      <c r="AJ37166" s="80"/>
      <c r="AK37166" s="79"/>
      <c r="AM37166" s="79"/>
      <c r="AS37166" s="80"/>
      <c r="BC37166" s="79"/>
    </row>
    <row r="37167" spans="30:55" x14ac:dyDescent="0.25">
      <c r="AH37167" s="79"/>
      <c r="AI37167" s="79"/>
      <c r="AJ37167" s="80"/>
      <c r="AK37167" s="79"/>
      <c r="AM37167" s="79"/>
      <c r="AS37167" s="80"/>
      <c r="BC37167" s="79"/>
    </row>
    <row r="37168" spans="30:55" x14ac:dyDescent="0.25">
      <c r="AH37168" s="79"/>
      <c r="AI37168" s="79"/>
      <c r="AJ37168" s="80"/>
      <c r="AK37168" s="79"/>
      <c r="AM37168" s="79"/>
      <c r="AS37168" s="80"/>
      <c r="BC37168" s="79"/>
    </row>
    <row r="37169" spans="34:55" x14ac:dyDescent="0.25">
      <c r="AH37169" s="79"/>
      <c r="AI37169" s="79"/>
      <c r="AJ37169" s="80"/>
      <c r="AK37169" s="79"/>
      <c r="AM37169" s="79"/>
      <c r="AS37169" s="80"/>
      <c r="BC37169" s="79"/>
    </row>
    <row r="37170" spans="34:55" x14ac:dyDescent="0.25">
      <c r="AH37170" s="79"/>
      <c r="AI37170" s="79"/>
      <c r="AJ37170" s="80"/>
      <c r="AK37170" s="79"/>
      <c r="AM37170" s="79"/>
      <c r="AS37170" s="80"/>
      <c r="BC37170" s="79"/>
    </row>
    <row r="37171" spans="34:55" x14ac:dyDescent="0.25">
      <c r="AH37171" s="79"/>
      <c r="AI37171" s="79"/>
      <c r="AJ37171" s="80"/>
      <c r="AK37171" s="79"/>
      <c r="AM37171" s="79"/>
      <c r="AS37171" s="80"/>
      <c r="BC37171" s="79"/>
    </row>
    <row r="37172" spans="34:55" x14ac:dyDescent="0.25">
      <c r="AH37172" s="79"/>
      <c r="AI37172" s="79"/>
      <c r="AJ37172" s="80"/>
      <c r="AK37172" s="79"/>
      <c r="AM37172" s="79"/>
      <c r="AS37172" s="80"/>
      <c r="BC37172" s="79"/>
    </row>
    <row r="37173" spans="34:55" x14ac:dyDescent="0.25">
      <c r="AH37173" s="79"/>
      <c r="AI37173" s="79"/>
      <c r="AJ37173" s="80"/>
      <c r="AK37173" s="79"/>
      <c r="AM37173" s="79"/>
      <c r="AS37173" s="80"/>
      <c r="BC37173" s="79"/>
    </row>
    <row r="37174" spans="34:55" x14ac:dyDescent="0.25">
      <c r="AH37174" s="79"/>
      <c r="AI37174" s="79"/>
      <c r="AJ37174" s="80"/>
      <c r="AK37174" s="79"/>
      <c r="AM37174" s="79"/>
      <c r="AS37174" s="80"/>
      <c r="BC37174" s="79"/>
    </row>
    <row r="37175" spans="34:55" x14ac:dyDescent="0.25">
      <c r="AH37175" s="79"/>
      <c r="AI37175" s="79"/>
      <c r="AJ37175" s="80"/>
      <c r="AK37175" s="79"/>
      <c r="AM37175" s="79"/>
      <c r="AS37175" s="80"/>
      <c r="BC37175" s="79"/>
    </row>
    <row r="37176" spans="34:55" x14ac:dyDescent="0.25">
      <c r="AH37176" s="79"/>
      <c r="AI37176" s="79"/>
      <c r="AJ37176" s="80"/>
      <c r="AK37176" s="79"/>
      <c r="AM37176" s="79"/>
      <c r="AS37176" s="80"/>
      <c r="BC37176" s="79"/>
    </row>
    <row r="37177" spans="34:55" x14ac:dyDescent="0.25">
      <c r="AH37177" s="79"/>
      <c r="AI37177" s="79"/>
      <c r="AJ37177" s="80"/>
      <c r="AK37177" s="79"/>
      <c r="AM37177" s="79"/>
      <c r="AS37177" s="80"/>
      <c r="BC37177" s="79"/>
    </row>
    <row r="37178" spans="34:55" x14ac:dyDescent="0.25">
      <c r="AH37178" s="79"/>
      <c r="AI37178" s="79"/>
      <c r="AJ37178" s="80"/>
      <c r="AK37178" s="79"/>
      <c r="AS37178" s="80"/>
      <c r="BC37178" s="79"/>
    </row>
    <row r="37179" spans="34:55" x14ac:dyDescent="0.25">
      <c r="AH37179" s="79"/>
      <c r="AI37179" s="79"/>
      <c r="AJ37179" s="80"/>
      <c r="AK37179" s="79"/>
      <c r="AM37179" s="79"/>
      <c r="AS37179" s="80"/>
      <c r="BC37179" s="79"/>
    </row>
    <row r="37180" spans="34:55" x14ac:dyDescent="0.25">
      <c r="AH37180" s="79"/>
      <c r="AI37180" s="79"/>
      <c r="AJ37180" s="80"/>
      <c r="AK37180" s="79"/>
      <c r="AM37180" s="79"/>
      <c r="AS37180" s="80"/>
      <c r="BC37180" s="79"/>
    </row>
    <row r="37181" spans="34:55" x14ac:dyDescent="0.25">
      <c r="AH37181" s="79"/>
      <c r="AI37181" s="79"/>
      <c r="AJ37181" s="80"/>
      <c r="AK37181" s="79"/>
      <c r="AM37181" s="79"/>
      <c r="AS37181" s="80"/>
      <c r="BC37181" s="79"/>
    </row>
    <row r="37182" spans="34:55" x14ac:dyDescent="0.25">
      <c r="AH37182" s="79"/>
      <c r="AI37182" s="79"/>
      <c r="AJ37182" s="80"/>
      <c r="AK37182" s="79"/>
      <c r="AM37182" s="79"/>
      <c r="AS37182" s="80"/>
      <c r="BC37182" s="79"/>
    </row>
    <row r="37183" spans="34:55" x14ac:dyDescent="0.25">
      <c r="AH37183" s="79"/>
      <c r="AI37183" s="79"/>
      <c r="AJ37183" s="80"/>
      <c r="AK37183" s="79"/>
      <c r="AM37183" s="79"/>
      <c r="AS37183" s="80"/>
      <c r="BC37183" s="79"/>
    </row>
    <row r="37184" spans="34:55" x14ac:dyDescent="0.25">
      <c r="AH37184" s="79"/>
      <c r="AI37184" s="79"/>
      <c r="AJ37184" s="80"/>
      <c r="AK37184" s="79"/>
      <c r="AM37184" s="79"/>
      <c r="AS37184" s="80"/>
      <c r="BC37184" s="79"/>
    </row>
    <row r="37185" spans="34:55" x14ac:dyDescent="0.25">
      <c r="AH37185" s="79"/>
      <c r="AI37185" s="79"/>
      <c r="AJ37185" s="80"/>
      <c r="AK37185" s="79"/>
      <c r="AM37185" s="79"/>
      <c r="AS37185" s="80"/>
      <c r="BC37185" s="79"/>
    </row>
    <row r="37186" spans="34:55" x14ac:dyDescent="0.25">
      <c r="AH37186" s="79"/>
      <c r="AI37186" s="79"/>
      <c r="AJ37186" s="80"/>
      <c r="AK37186" s="79"/>
      <c r="AM37186" s="79"/>
      <c r="AS37186" s="80"/>
      <c r="BC37186" s="79"/>
    </row>
    <row r="37187" spans="34:55" x14ac:dyDescent="0.25">
      <c r="AH37187" s="79"/>
      <c r="AI37187" s="79"/>
      <c r="AJ37187" s="80"/>
      <c r="AK37187" s="79"/>
      <c r="AM37187" s="79"/>
      <c r="AS37187" s="80"/>
      <c r="BC37187" s="79"/>
    </row>
    <row r="37188" spans="34:55" x14ac:dyDescent="0.25">
      <c r="AH37188" s="79"/>
      <c r="AI37188" s="79"/>
      <c r="AJ37188" s="80"/>
      <c r="AK37188" s="79"/>
      <c r="AM37188" s="79"/>
      <c r="AS37188" s="80"/>
      <c r="BC37188" s="79"/>
    </row>
    <row r="37189" spans="34:55" x14ac:dyDescent="0.25">
      <c r="AH37189" s="79"/>
      <c r="AI37189" s="79"/>
      <c r="AJ37189" s="80"/>
      <c r="AK37189" s="79"/>
      <c r="AM37189" s="79"/>
      <c r="AS37189" s="80"/>
      <c r="BC37189" s="79"/>
    </row>
    <row r="37190" spans="34:55" x14ac:dyDescent="0.25">
      <c r="AH37190" s="79"/>
      <c r="AI37190" s="79"/>
      <c r="AJ37190" s="80"/>
      <c r="AK37190" s="79"/>
      <c r="AM37190" s="79"/>
      <c r="AS37190" s="80"/>
      <c r="BC37190" s="79"/>
    </row>
    <row r="37191" spans="34:55" x14ac:dyDescent="0.25">
      <c r="AH37191" s="79"/>
      <c r="AI37191" s="79"/>
      <c r="AJ37191" s="80"/>
      <c r="AK37191" s="79"/>
      <c r="AM37191" s="79"/>
      <c r="AS37191" s="80"/>
      <c r="BC37191" s="79"/>
    </row>
    <row r="37192" spans="34:55" x14ac:dyDescent="0.25">
      <c r="AH37192" s="79"/>
      <c r="AI37192" s="79"/>
      <c r="AJ37192" s="80"/>
      <c r="AK37192" s="79"/>
      <c r="AM37192" s="79"/>
      <c r="AS37192" s="80"/>
      <c r="BC37192" s="79"/>
    </row>
    <row r="37193" spans="34:55" x14ac:dyDescent="0.25">
      <c r="AH37193" s="79"/>
      <c r="AI37193" s="79"/>
      <c r="AJ37193" s="80"/>
      <c r="AK37193" s="79"/>
      <c r="AM37193" s="79"/>
      <c r="AS37193" s="80"/>
      <c r="BC37193" s="79"/>
    </row>
    <row r="37194" spans="34:55" x14ac:dyDescent="0.25">
      <c r="AH37194" s="79"/>
      <c r="AI37194" s="79"/>
      <c r="AJ37194" s="80"/>
      <c r="AK37194" s="79"/>
      <c r="AM37194" s="79"/>
      <c r="AS37194" s="80"/>
      <c r="BC37194" s="79"/>
    </row>
    <row r="37195" spans="34:55" x14ac:dyDescent="0.25">
      <c r="AH37195" s="79"/>
      <c r="AI37195" s="79"/>
      <c r="AJ37195" s="80"/>
      <c r="AK37195" s="79"/>
      <c r="AM37195" s="79"/>
      <c r="AS37195" s="80"/>
      <c r="BC37195" s="79"/>
    </row>
    <row r="37196" spans="34:55" x14ac:dyDescent="0.25">
      <c r="AH37196" s="79"/>
      <c r="AI37196" s="79"/>
      <c r="AJ37196" s="80"/>
      <c r="AK37196" s="79"/>
      <c r="AM37196" s="79"/>
      <c r="AS37196" s="80"/>
      <c r="BC37196" s="79"/>
    </row>
    <row r="37197" spans="34:55" x14ac:dyDescent="0.25">
      <c r="AH37197" s="79"/>
      <c r="AI37197" s="79"/>
      <c r="AJ37197" s="80"/>
      <c r="AK37197" s="79"/>
      <c r="AM37197" s="79"/>
      <c r="AS37197" s="80"/>
      <c r="BC37197" s="79"/>
    </row>
    <row r="37198" spans="34:55" x14ac:dyDescent="0.25">
      <c r="AH37198" s="79"/>
      <c r="AI37198" s="79"/>
      <c r="AJ37198" s="80"/>
      <c r="AK37198" s="79"/>
      <c r="AM37198" s="79"/>
      <c r="AS37198" s="80"/>
      <c r="BC37198" s="79"/>
    </row>
    <row r="37199" spans="34:55" x14ac:dyDescent="0.25">
      <c r="AH37199" s="79"/>
      <c r="AI37199" s="79"/>
      <c r="AJ37199" s="80"/>
      <c r="AK37199" s="79"/>
      <c r="AM37199" s="79"/>
      <c r="AS37199" s="80"/>
      <c r="BC37199" s="79"/>
    </row>
    <row r="37200" spans="34:55" x14ac:dyDescent="0.25">
      <c r="AH37200" s="79"/>
      <c r="AI37200" s="79"/>
      <c r="AJ37200" s="80"/>
      <c r="AK37200" s="79"/>
      <c r="AM37200" s="79"/>
      <c r="AS37200" s="80"/>
      <c r="BC37200" s="79"/>
    </row>
    <row r="37201" spans="30:55" x14ac:dyDescent="0.25">
      <c r="AH37201" s="79"/>
      <c r="AI37201" s="79"/>
      <c r="AJ37201" s="80"/>
      <c r="AK37201" s="79"/>
      <c r="AM37201" s="79"/>
      <c r="AS37201" s="80"/>
      <c r="BC37201" s="79"/>
    </row>
    <row r="37202" spans="30:55" x14ac:dyDescent="0.25">
      <c r="AH37202" s="79"/>
      <c r="AI37202" s="79"/>
      <c r="AJ37202" s="80"/>
      <c r="AK37202" s="79"/>
      <c r="AM37202" s="79"/>
      <c r="AS37202" s="80"/>
      <c r="BC37202" s="79"/>
    </row>
    <row r="37203" spans="30:55" x14ac:dyDescent="0.25">
      <c r="AH37203" s="79"/>
      <c r="AI37203" s="79"/>
      <c r="AJ37203" s="80"/>
      <c r="AK37203" s="79"/>
      <c r="AM37203" s="79"/>
      <c r="AS37203" s="80"/>
      <c r="BC37203" s="79"/>
    </row>
    <row r="37204" spans="30:55" x14ac:dyDescent="0.25">
      <c r="AH37204" s="79"/>
      <c r="AI37204" s="79"/>
      <c r="AJ37204" s="80"/>
      <c r="AK37204" s="79"/>
      <c r="AM37204" s="79"/>
      <c r="AS37204" s="80"/>
      <c r="BC37204" s="79"/>
    </row>
    <row r="37205" spans="30:55" x14ac:dyDescent="0.25">
      <c r="AH37205" s="79"/>
      <c r="AI37205" s="79"/>
      <c r="AJ37205" s="80"/>
      <c r="AK37205" s="79"/>
      <c r="AM37205" s="79"/>
      <c r="AS37205" s="80"/>
      <c r="BC37205" s="79"/>
    </row>
    <row r="37206" spans="30:55" x14ac:dyDescent="0.25">
      <c r="AH37206" s="79"/>
      <c r="AI37206" s="79"/>
      <c r="AJ37206" s="80"/>
      <c r="AK37206" s="79"/>
      <c r="AS37206" s="80"/>
      <c r="BC37206" s="79"/>
    </row>
    <row r="37207" spans="30:55" x14ac:dyDescent="0.25">
      <c r="AD37207" s="27"/>
      <c r="AE37207" s="27"/>
      <c r="AH37207" s="79"/>
      <c r="AI37207" s="79"/>
      <c r="AJ37207" s="80"/>
      <c r="AK37207" s="79"/>
      <c r="AS37207" s="80"/>
      <c r="BC37207" s="79"/>
    </row>
    <row r="37208" spans="30:55" x14ac:dyDescent="0.25">
      <c r="AD37208" s="27"/>
      <c r="AE37208" s="27"/>
      <c r="AH37208" s="79"/>
      <c r="AI37208" s="79"/>
      <c r="AJ37208" s="80"/>
      <c r="AK37208" s="79"/>
      <c r="AS37208" s="80"/>
      <c r="BC37208" s="79"/>
    </row>
    <row r="37209" spans="30:55" x14ac:dyDescent="0.25">
      <c r="AH37209" s="79"/>
      <c r="AI37209" s="79"/>
      <c r="AJ37209" s="80"/>
      <c r="AK37209" s="79"/>
      <c r="AM37209" s="79"/>
      <c r="AS37209" s="80"/>
      <c r="BC37209" s="79"/>
    </row>
    <row r="37210" spans="30:55" x14ac:dyDescent="0.25">
      <c r="AD37210" s="27"/>
      <c r="AE37210" s="27"/>
      <c r="AH37210" s="79"/>
      <c r="AI37210" s="79"/>
      <c r="AJ37210" s="80"/>
      <c r="AK37210" s="79"/>
      <c r="AS37210" s="80"/>
      <c r="BC37210" s="79"/>
    </row>
    <row r="37211" spans="30:55" x14ac:dyDescent="0.25">
      <c r="AH37211" s="79"/>
      <c r="AI37211" s="79"/>
      <c r="AJ37211" s="80"/>
      <c r="AK37211" s="79"/>
      <c r="AM37211" s="79"/>
      <c r="AS37211" s="80"/>
      <c r="BC37211" s="79"/>
    </row>
    <row r="37212" spans="30:55" x14ac:dyDescent="0.25">
      <c r="AH37212" s="79"/>
      <c r="AI37212" s="79"/>
      <c r="AJ37212" s="80"/>
      <c r="AK37212" s="79"/>
      <c r="AM37212" s="79"/>
      <c r="AS37212" s="80"/>
      <c r="BC37212" s="79"/>
    </row>
    <row r="37213" spans="30:55" x14ac:dyDescent="0.25">
      <c r="AH37213" s="79"/>
      <c r="AI37213" s="79"/>
      <c r="AJ37213" s="80"/>
      <c r="AK37213" s="79"/>
      <c r="AM37213" s="79"/>
      <c r="AS37213" s="80"/>
      <c r="BC37213" s="79"/>
    </row>
    <row r="37214" spans="30:55" x14ac:dyDescent="0.25">
      <c r="AH37214" s="79"/>
      <c r="AI37214" s="79"/>
      <c r="AJ37214" s="80"/>
      <c r="AK37214" s="79"/>
      <c r="AM37214" s="79"/>
      <c r="AS37214" s="80"/>
      <c r="BC37214" s="79"/>
    </row>
    <row r="37215" spans="30:55" x14ac:dyDescent="0.25">
      <c r="AH37215" s="79"/>
      <c r="AI37215" s="79"/>
      <c r="AJ37215" s="80"/>
      <c r="AK37215" s="79"/>
      <c r="AM37215" s="79"/>
      <c r="AS37215" s="80"/>
      <c r="BC37215" s="79"/>
    </row>
    <row r="37216" spans="30:55" x14ac:dyDescent="0.25">
      <c r="AH37216" s="79"/>
      <c r="AI37216" s="79"/>
      <c r="AJ37216" s="80"/>
      <c r="AK37216" s="79"/>
      <c r="AM37216" s="79"/>
      <c r="AS37216" s="80"/>
      <c r="BC37216" s="79"/>
    </row>
    <row r="37217" spans="30:55" x14ac:dyDescent="0.25">
      <c r="AH37217" s="79"/>
      <c r="AI37217" s="79"/>
      <c r="AJ37217" s="80"/>
      <c r="AK37217" s="79"/>
      <c r="AM37217" s="79"/>
      <c r="AS37217" s="80"/>
      <c r="BC37217" s="79"/>
    </row>
    <row r="37218" spans="30:55" x14ac:dyDescent="0.25">
      <c r="AH37218" s="79"/>
      <c r="AI37218" s="79"/>
      <c r="AJ37218" s="80"/>
      <c r="AK37218" s="79"/>
      <c r="AM37218" s="79"/>
      <c r="AS37218" s="80"/>
      <c r="BC37218" s="79"/>
    </row>
    <row r="37219" spans="30:55" x14ac:dyDescent="0.25">
      <c r="AH37219" s="79"/>
      <c r="AI37219" s="79"/>
      <c r="AJ37219" s="80"/>
      <c r="AK37219" s="79"/>
      <c r="AM37219" s="79"/>
      <c r="AS37219" s="80"/>
      <c r="BC37219" s="79"/>
    </row>
    <row r="37220" spans="30:55" x14ac:dyDescent="0.25">
      <c r="AH37220" s="79"/>
      <c r="AI37220" s="79"/>
      <c r="AJ37220" s="80"/>
      <c r="AK37220" s="79"/>
      <c r="AM37220" s="79"/>
      <c r="AS37220" s="80"/>
      <c r="BC37220" s="79"/>
    </row>
    <row r="37221" spans="30:55" x14ac:dyDescent="0.25">
      <c r="AD37221" s="27"/>
      <c r="AE37221" s="27"/>
      <c r="AH37221" s="79"/>
      <c r="AI37221" s="79"/>
      <c r="AJ37221" s="80"/>
      <c r="AK37221" s="79"/>
      <c r="AS37221" s="80"/>
      <c r="BC37221" s="79"/>
    </row>
    <row r="37222" spans="30:55" x14ac:dyDescent="0.25">
      <c r="AH37222" s="79"/>
      <c r="AI37222" s="79"/>
      <c r="AJ37222" s="80"/>
      <c r="AK37222" s="79"/>
      <c r="AS37222" s="80"/>
      <c r="BC37222" s="79"/>
    </row>
    <row r="37223" spans="30:55" x14ac:dyDescent="0.25">
      <c r="AH37223" s="79"/>
      <c r="AI37223" s="79"/>
      <c r="AJ37223" s="80"/>
      <c r="AK37223" s="79"/>
      <c r="AM37223" s="79"/>
      <c r="AS37223" s="80"/>
      <c r="BC37223" s="79"/>
    </row>
    <row r="37224" spans="30:55" x14ac:dyDescent="0.25">
      <c r="AH37224" s="79"/>
      <c r="AI37224" s="79"/>
      <c r="AJ37224" s="80"/>
      <c r="AK37224" s="79"/>
      <c r="AM37224" s="79"/>
      <c r="AS37224" s="80"/>
      <c r="BC37224" s="79"/>
    </row>
    <row r="37225" spans="30:55" x14ac:dyDescent="0.25">
      <c r="AH37225" s="79"/>
      <c r="AI37225" s="79"/>
      <c r="AJ37225" s="80"/>
      <c r="AK37225" s="79"/>
      <c r="AM37225" s="79"/>
      <c r="AS37225" s="80"/>
      <c r="BC37225" s="79"/>
    </row>
    <row r="37226" spans="30:55" x14ac:dyDescent="0.25">
      <c r="AH37226" s="79"/>
      <c r="AI37226" s="79"/>
      <c r="AJ37226" s="80"/>
      <c r="AK37226" s="79"/>
      <c r="AM37226" s="79"/>
      <c r="AS37226" s="80"/>
      <c r="BC37226" s="79"/>
    </row>
    <row r="37227" spans="30:55" x14ac:dyDescent="0.25">
      <c r="AH37227" s="79"/>
      <c r="AI37227" s="79"/>
      <c r="AJ37227" s="80"/>
      <c r="AK37227" s="79"/>
      <c r="AS37227" s="80"/>
      <c r="BC37227" s="79"/>
    </row>
    <row r="37228" spans="30:55" x14ac:dyDescent="0.25">
      <c r="AH37228" s="79"/>
      <c r="AI37228" s="79"/>
      <c r="AJ37228" s="80"/>
      <c r="AK37228" s="79"/>
      <c r="AM37228" s="79"/>
      <c r="AS37228" s="80"/>
      <c r="BC37228" s="79"/>
    </row>
    <row r="37229" spans="30:55" x14ac:dyDescent="0.25">
      <c r="AH37229" s="79"/>
      <c r="AI37229" s="79"/>
      <c r="AJ37229" s="80"/>
      <c r="AK37229" s="79"/>
      <c r="AS37229" s="80"/>
      <c r="BC37229" s="79"/>
    </row>
    <row r="37230" spans="30:55" x14ac:dyDescent="0.25">
      <c r="AD37230" s="27"/>
      <c r="AE37230" s="27"/>
      <c r="AH37230" s="79"/>
      <c r="AI37230" s="79"/>
      <c r="AJ37230" s="80"/>
      <c r="AK37230" s="79"/>
      <c r="AS37230" s="80"/>
      <c r="BC37230" s="79"/>
    </row>
    <row r="37231" spans="30:55" x14ac:dyDescent="0.25">
      <c r="AH37231" s="79"/>
      <c r="AI37231" s="79"/>
      <c r="AJ37231" s="80"/>
      <c r="AK37231" s="79"/>
      <c r="AM37231" s="79"/>
      <c r="AS37231" s="80"/>
      <c r="BC37231" s="79"/>
    </row>
    <row r="37232" spans="30:55" x14ac:dyDescent="0.25">
      <c r="AH37232" s="79"/>
      <c r="AI37232" s="79"/>
      <c r="AJ37232" s="80"/>
      <c r="AK37232" s="79"/>
      <c r="AM37232" s="79"/>
      <c r="AS37232" s="80"/>
      <c r="BC37232" s="79"/>
    </row>
    <row r="37233" spans="34:55" x14ac:dyDescent="0.25">
      <c r="AH37233" s="79"/>
      <c r="AI37233" s="79"/>
      <c r="AJ37233" s="80"/>
      <c r="AK37233" s="79"/>
      <c r="AM37233" s="79"/>
      <c r="AS37233" s="80"/>
      <c r="BC37233" s="79"/>
    </row>
    <row r="37234" spans="34:55" x14ac:dyDescent="0.25">
      <c r="AH37234" s="79"/>
      <c r="AI37234" s="79"/>
      <c r="AJ37234" s="80"/>
      <c r="AK37234" s="79"/>
      <c r="AM37234" s="79"/>
      <c r="AS37234" s="80"/>
      <c r="BC37234" s="79"/>
    </row>
    <row r="37235" spans="34:55" x14ac:dyDescent="0.25">
      <c r="AH37235" s="79"/>
      <c r="AI37235" s="79"/>
      <c r="AJ37235" s="80"/>
      <c r="AK37235" s="79"/>
      <c r="AM37235" s="79"/>
      <c r="AS37235" s="80"/>
      <c r="BC37235" s="79"/>
    </row>
    <row r="37236" spans="34:55" x14ac:dyDescent="0.25">
      <c r="AH37236" s="79"/>
      <c r="AI37236" s="79"/>
      <c r="AJ37236" s="80"/>
      <c r="AK37236" s="79"/>
      <c r="AM37236" s="79"/>
      <c r="AS37236" s="80"/>
      <c r="BC37236" s="79"/>
    </row>
    <row r="37237" spans="34:55" x14ac:dyDescent="0.25">
      <c r="AH37237" s="79"/>
      <c r="AI37237" s="79"/>
      <c r="AJ37237" s="80"/>
      <c r="AK37237" s="79"/>
      <c r="AM37237" s="79"/>
      <c r="AS37237" s="80"/>
      <c r="BC37237" s="79"/>
    </row>
    <row r="37238" spans="34:55" x14ac:dyDescent="0.25">
      <c r="AH37238" s="79"/>
      <c r="AI37238" s="79"/>
      <c r="AJ37238" s="80"/>
      <c r="AK37238" s="79"/>
      <c r="AM37238" s="79"/>
      <c r="AS37238" s="80"/>
      <c r="BC37238" s="79"/>
    </row>
    <row r="37239" spans="34:55" x14ac:dyDescent="0.25">
      <c r="AH37239" s="79"/>
      <c r="AI37239" s="79"/>
      <c r="AJ37239" s="80"/>
      <c r="AK37239" s="79"/>
      <c r="AM37239" s="79"/>
      <c r="AS37239" s="80"/>
      <c r="BC37239" s="79"/>
    </row>
    <row r="37240" spans="34:55" x14ac:dyDescent="0.25">
      <c r="AH37240" s="79"/>
      <c r="AI37240" s="79"/>
      <c r="AJ37240" s="80"/>
      <c r="AK37240" s="79"/>
      <c r="AM37240" s="79"/>
      <c r="AS37240" s="80"/>
      <c r="BC37240" s="79"/>
    </row>
    <row r="37241" spans="34:55" x14ac:dyDescent="0.25">
      <c r="AH37241" s="79"/>
      <c r="AI37241" s="79"/>
      <c r="AJ37241" s="80"/>
      <c r="AK37241" s="79"/>
      <c r="AM37241" s="79"/>
      <c r="AS37241" s="80"/>
      <c r="BC37241" s="79"/>
    </row>
    <row r="37242" spans="34:55" x14ac:dyDescent="0.25">
      <c r="AH37242" s="79"/>
      <c r="AI37242" s="79"/>
      <c r="AJ37242" s="80"/>
      <c r="AK37242" s="79"/>
      <c r="AM37242" s="79"/>
      <c r="AS37242" s="80"/>
      <c r="BC37242" s="79"/>
    </row>
    <row r="37243" spans="34:55" x14ac:dyDescent="0.25">
      <c r="AH37243" s="79"/>
      <c r="AI37243" s="79"/>
      <c r="AJ37243" s="80"/>
      <c r="AK37243" s="79"/>
      <c r="AM37243" s="79"/>
      <c r="AS37243" s="80"/>
      <c r="BC37243" s="79"/>
    </row>
    <row r="37244" spans="34:55" x14ac:dyDescent="0.25">
      <c r="AH37244" s="79"/>
      <c r="AI37244" s="79"/>
      <c r="AJ37244" s="80"/>
      <c r="AK37244" s="79"/>
      <c r="AM37244" s="79"/>
      <c r="AS37244" s="80"/>
      <c r="BC37244" s="79"/>
    </row>
    <row r="37245" spans="34:55" x14ac:dyDescent="0.25">
      <c r="AH37245" s="79"/>
      <c r="AI37245" s="79"/>
      <c r="AJ37245" s="80"/>
      <c r="AK37245" s="79"/>
      <c r="AM37245" s="79"/>
      <c r="AS37245" s="80"/>
      <c r="BC37245" s="79"/>
    </row>
    <row r="37246" spans="34:55" x14ac:dyDescent="0.25">
      <c r="AH37246" s="79"/>
      <c r="AI37246" s="79"/>
      <c r="AJ37246" s="80"/>
      <c r="AK37246" s="79"/>
      <c r="AM37246" s="79"/>
      <c r="AS37246" s="80"/>
      <c r="BC37246" s="79"/>
    </row>
    <row r="37247" spans="34:55" x14ac:dyDescent="0.25">
      <c r="AH37247" s="79"/>
      <c r="AI37247" s="79"/>
      <c r="AJ37247" s="80"/>
      <c r="AK37247" s="79"/>
      <c r="AM37247" s="79"/>
      <c r="AS37247" s="80"/>
      <c r="BC37247" s="79"/>
    </row>
    <row r="37248" spans="34:55" x14ac:dyDescent="0.25">
      <c r="AH37248" s="79"/>
      <c r="AI37248" s="79"/>
      <c r="AJ37248" s="80"/>
      <c r="AK37248" s="79"/>
      <c r="AM37248" s="79"/>
      <c r="AS37248" s="80"/>
      <c r="BC37248" s="79"/>
    </row>
    <row r="37249" spans="30:55" x14ac:dyDescent="0.25">
      <c r="AH37249" s="79"/>
      <c r="AI37249" s="79"/>
      <c r="AJ37249" s="80"/>
      <c r="AK37249" s="79"/>
      <c r="AM37249" s="79"/>
      <c r="AS37249" s="80"/>
      <c r="BC37249" s="79"/>
    </row>
    <row r="37250" spans="30:55" x14ac:dyDescent="0.25">
      <c r="AH37250" s="79"/>
      <c r="AI37250" s="79"/>
      <c r="AJ37250" s="80"/>
      <c r="AK37250" s="79"/>
      <c r="AM37250" s="79"/>
      <c r="AS37250" s="80"/>
      <c r="BC37250" s="79"/>
    </row>
    <row r="37251" spans="30:55" x14ac:dyDescent="0.25">
      <c r="AH37251" s="79"/>
      <c r="AI37251" s="79"/>
      <c r="AJ37251" s="80"/>
      <c r="AK37251" s="79"/>
      <c r="AM37251" s="79"/>
      <c r="AS37251" s="80"/>
      <c r="BC37251" s="79"/>
    </row>
    <row r="37252" spans="30:55" x14ac:dyDescent="0.25">
      <c r="AD37252" s="27"/>
      <c r="AE37252" s="27"/>
      <c r="AH37252" s="79"/>
      <c r="AI37252" s="79"/>
      <c r="AJ37252" s="80"/>
      <c r="AK37252" s="79"/>
      <c r="AS37252" s="80"/>
      <c r="BC37252" s="79"/>
    </row>
    <row r="37253" spans="30:55" x14ac:dyDescent="0.25">
      <c r="AH37253" s="79"/>
      <c r="AI37253" s="79"/>
      <c r="AJ37253" s="80"/>
      <c r="AK37253" s="79"/>
      <c r="AM37253" s="79"/>
      <c r="AS37253" s="80"/>
      <c r="BC37253" s="79"/>
    </row>
    <row r="37254" spans="30:55" x14ac:dyDescent="0.25">
      <c r="AH37254" s="79"/>
      <c r="AI37254" s="79"/>
      <c r="AJ37254" s="80"/>
      <c r="AK37254" s="79"/>
      <c r="AM37254" s="79"/>
      <c r="AS37254" s="80"/>
      <c r="BC37254" s="79"/>
    </row>
    <row r="37255" spans="30:55" x14ac:dyDescent="0.25">
      <c r="AH37255" s="79"/>
      <c r="AI37255" s="79"/>
      <c r="AJ37255" s="80"/>
      <c r="AK37255" s="79"/>
      <c r="AM37255" s="79"/>
      <c r="AS37255" s="80"/>
      <c r="BC37255" s="79"/>
    </row>
    <row r="37256" spans="30:55" x14ac:dyDescent="0.25">
      <c r="AH37256" s="79"/>
      <c r="AI37256" s="79"/>
      <c r="AJ37256" s="80"/>
      <c r="AK37256" s="79"/>
      <c r="AS37256" s="80"/>
      <c r="BC37256" s="79"/>
    </row>
    <row r="37257" spans="30:55" x14ac:dyDescent="0.25">
      <c r="AH37257" s="79"/>
      <c r="AI37257" s="79"/>
      <c r="AJ37257" s="80"/>
      <c r="AK37257" s="79"/>
      <c r="AM37257" s="79"/>
      <c r="AS37257" s="80"/>
      <c r="BC37257" s="79"/>
    </row>
    <row r="37258" spans="30:55" x14ac:dyDescent="0.25">
      <c r="AH37258" s="79"/>
      <c r="AI37258" s="79"/>
      <c r="AJ37258" s="80"/>
      <c r="AK37258" s="79"/>
      <c r="AM37258" s="79"/>
      <c r="AS37258" s="80"/>
      <c r="BC37258" s="79"/>
    </row>
    <row r="37259" spans="30:55" x14ac:dyDescent="0.25">
      <c r="AH37259" s="79"/>
      <c r="AI37259" s="79"/>
      <c r="AJ37259" s="80"/>
      <c r="AK37259" s="79"/>
      <c r="AM37259" s="79"/>
      <c r="AS37259" s="80"/>
      <c r="BC37259" s="79"/>
    </row>
    <row r="37260" spans="30:55" x14ac:dyDescent="0.25">
      <c r="AH37260" s="79"/>
      <c r="AI37260" s="79"/>
      <c r="AJ37260" s="80"/>
      <c r="AK37260" s="79"/>
      <c r="AM37260" s="79"/>
      <c r="AS37260" s="80"/>
      <c r="BC37260" s="79"/>
    </row>
    <row r="37261" spans="30:55" x14ac:dyDescent="0.25">
      <c r="AH37261" s="79"/>
      <c r="AI37261" s="79"/>
      <c r="AJ37261" s="80"/>
      <c r="AK37261" s="79"/>
      <c r="AM37261" s="79"/>
      <c r="AS37261" s="80"/>
      <c r="BC37261" s="79"/>
    </row>
    <row r="37262" spans="30:55" x14ac:dyDescent="0.25">
      <c r="AH37262" s="79"/>
      <c r="AI37262" s="79"/>
      <c r="AJ37262" s="80"/>
      <c r="AK37262" s="79"/>
      <c r="AM37262" s="79"/>
      <c r="AS37262" s="80"/>
      <c r="BC37262" s="79"/>
    </row>
    <row r="37263" spans="30:55" x14ac:dyDescent="0.25">
      <c r="AH37263" s="79"/>
      <c r="AI37263" s="79"/>
      <c r="AJ37263" s="80"/>
      <c r="AK37263" s="79"/>
      <c r="AM37263" s="79"/>
      <c r="AS37263" s="80"/>
      <c r="BC37263" s="79"/>
    </row>
    <row r="37264" spans="30:55" x14ac:dyDescent="0.25">
      <c r="AH37264" s="79"/>
      <c r="AI37264" s="79"/>
      <c r="AJ37264" s="80"/>
      <c r="AK37264" s="79"/>
      <c r="AS37264" s="80"/>
      <c r="BC37264" s="79"/>
    </row>
    <row r="37265" spans="30:55" x14ac:dyDescent="0.25">
      <c r="AD37265" s="27"/>
      <c r="AE37265" s="27"/>
      <c r="AH37265" s="79"/>
      <c r="AI37265" s="79"/>
      <c r="AJ37265" s="80"/>
      <c r="AK37265" s="79"/>
      <c r="AS37265" s="80"/>
      <c r="BC37265" s="79"/>
    </row>
    <row r="37266" spans="30:55" x14ac:dyDescent="0.25">
      <c r="AD37266" s="27"/>
      <c r="AE37266" s="27"/>
      <c r="AH37266" s="79"/>
      <c r="AI37266" s="79"/>
      <c r="AJ37266" s="80"/>
      <c r="AK37266" s="79"/>
      <c r="AS37266" s="80"/>
      <c r="BC37266" s="79"/>
    </row>
    <row r="37267" spans="30:55" x14ac:dyDescent="0.25">
      <c r="AH37267" s="79"/>
      <c r="AI37267" s="79"/>
      <c r="AJ37267" s="80"/>
      <c r="AK37267" s="79"/>
      <c r="AM37267" s="79"/>
      <c r="AS37267" s="80"/>
      <c r="BC37267" s="79"/>
    </row>
    <row r="37268" spans="30:55" x14ac:dyDescent="0.25">
      <c r="AH37268" s="79"/>
      <c r="AI37268" s="79"/>
      <c r="AJ37268" s="80"/>
      <c r="AK37268" s="79"/>
      <c r="AM37268" s="79"/>
      <c r="AS37268" s="80"/>
      <c r="BC37268" s="79"/>
    </row>
    <row r="37269" spans="30:55" x14ac:dyDescent="0.25">
      <c r="AH37269" s="79"/>
      <c r="AI37269" s="79"/>
      <c r="AJ37269" s="80"/>
      <c r="AK37269" s="79"/>
      <c r="AS37269" s="80"/>
      <c r="BC37269" s="79"/>
    </row>
    <row r="37270" spans="30:55" x14ac:dyDescent="0.25">
      <c r="AH37270" s="79"/>
      <c r="AI37270" s="79"/>
      <c r="AJ37270" s="80"/>
      <c r="AK37270" s="79"/>
      <c r="AM37270" s="79"/>
      <c r="AS37270" s="80"/>
      <c r="BC37270" s="79"/>
    </row>
    <row r="37271" spans="30:55" x14ac:dyDescent="0.25">
      <c r="AH37271" s="79"/>
      <c r="AI37271" s="79"/>
      <c r="AJ37271" s="80"/>
      <c r="AK37271" s="79"/>
      <c r="AM37271" s="79"/>
      <c r="AS37271" s="80"/>
      <c r="BC37271" s="79"/>
    </row>
    <row r="37272" spans="30:55" x14ac:dyDescent="0.25">
      <c r="AD37272" s="27"/>
      <c r="AE37272" s="27"/>
      <c r="AH37272" s="79"/>
      <c r="AI37272" s="79"/>
      <c r="AJ37272" s="80"/>
      <c r="AK37272" s="79"/>
      <c r="AS37272" s="80"/>
      <c r="BC37272" s="79"/>
    </row>
    <row r="37273" spans="30:55" x14ac:dyDescent="0.25">
      <c r="AH37273" s="79"/>
      <c r="AI37273" s="79"/>
      <c r="AJ37273" s="80"/>
      <c r="AK37273" s="79"/>
      <c r="AS37273" s="80"/>
      <c r="BC37273" s="79"/>
    </row>
    <row r="37274" spans="30:55" x14ac:dyDescent="0.25">
      <c r="AH37274" s="79"/>
      <c r="AI37274" s="79"/>
      <c r="AJ37274" s="80"/>
      <c r="AK37274" s="79"/>
      <c r="AS37274" s="80"/>
      <c r="BC37274" s="79"/>
    </row>
    <row r="37275" spans="30:55" x14ac:dyDescent="0.25">
      <c r="AD37275" s="27"/>
      <c r="AE37275" s="27"/>
      <c r="AH37275" s="79"/>
      <c r="AI37275" s="79"/>
      <c r="AJ37275" s="80"/>
      <c r="AK37275" s="79"/>
      <c r="AS37275" s="80"/>
      <c r="BC37275" s="79"/>
    </row>
    <row r="37276" spans="30:55" x14ac:dyDescent="0.25">
      <c r="AH37276" s="79"/>
      <c r="AI37276" s="79"/>
      <c r="AJ37276" s="80"/>
      <c r="AK37276" s="79"/>
      <c r="AS37276" s="80"/>
      <c r="BC37276" s="79"/>
    </row>
    <row r="37277" spans="30:55" x14ac:dyDescent="0.25">
      <c r="AD37277" s="27"/>
      <c r="AE37277" s="27"/>
      <c r="AH37277" s="79"/>
      <c r="AI37277" s="79"/>
      <c r="AJ37277" s="80"/>
      <c r="AK37277" s="79"/>
      <c r="AS37277" s="80"/>
      <c r="BC37277" s="79"/>
    </row>
    <row r="37278" spans="30:55" x14ac:dyDescent="0.25">
      <c r="AH37278" s="79"/>
      <c r="AI37278" s="79"/>
      <c r="AJ37278" s="80"/>
      <c r="AK37278" s="79"/>
      <c r="AS37278" s="80"/>
      <c r="BC37278" s="79"/>
    </row>
    <row r="37279" spans="30:55" x14ac:dyDescent="0.25">
      <c r="AH37279" s="79"/>
      <c r="AI37279" s="79"/>
      <c r="AJ37279" s="80"/>
      <c r="AK37279" s="79"/>
      <c r="AS37279" s="80"/>
      <c r="BC37279" s="79"/>
    </row>
    <row r="37280" spans="30:55" x14ac:dyDescent="0.25">
      <c r="AD37280" s="27"/>
      <c r="AE37280" s="27"/>
      <c r="AH37280" s="79"/>
      <c r="AI37280" s="79"/>
      <c r="AJ37280" s="80"/>
      <c r="AK37280" s="79"/>
      <c r="AS37280" s="80"/>
      <c r="BC37280" s="79"/>
    </row>
    <row r="37281" spans="30:55" x14ac:dyDescent="0.25">
      <c r="AH37281" s="79"/>
      <c r="AI37281" s="79"/>
      <c r="AJ37281" s="80"/>
      <c r="AK37281" s="79"/>
      <c r="AM37281" s="79"/>
      <c r="AS37281" s="80"/>
      <c r="BC37281" s="79"/>
    </row>
    <row r="37282" spans="30:55" x14ac:dyDescent="0.25">
      <c r="AH37282" s="79"/>
      <c r="AI37282" s="79"/>
      <c r="AJ37282" s="80"/>
      <c r="AK37282" s="79"/>
      <c r="AS37282" s="80"/>
      <c r="BC37282" s="79"/>
    </row>
    <row r="37283" spans="30:55" x14ac:dyDescent="0.25">
      <c r="AH37283" s="79"/>
      <c r="AI37283" s="79"/>
      <c r="AJ37283" s="80"/>
      <c r="AK37283" s="79"/>
      <c r="AM37283" s="79"/>
      <c r="AS37283" s="80"/>
      <c r="BC37283" s="79"/>
    </row>
    <row r="37284" spans="30:55" x14ac:dyDescent="0.25">
      <c r="AH37284" s="79"/>
      <c r="AI37284" s="79"/>
      <c r="AJ37284" s="80"/>
      <c r="AK37284" s="79"/>
      <c r="AM37284" s="79"/>
      <c r="AS37284" s="80"/>
      <c r="BC37284" s="79"/>
    </row>
    <row r="37285" spans="30:55" x14ac:dyDescent="0.25">
      <c r="AH37285" s="79"/>
      <c r="AI37285" s="79"/>
      <c r="AJ37285" s="80"/>
      <c r="AK37285" s="79"/>
      <c r="AM37285" s="79"/>
      <c r="AS37285" s="80"/>
      <c r="BC37285" s="79"/>
    </row>
    <row r="37286" spans="30:55" x14ac:dyDescent="0.25">
      <c r="AH37286" s="79"/>
      <c r="AI37286" s="79"/>
      <c r="AJ37286" s="80"/>
      <c r="AK37286" s="79"/>
      <c r="AM37286" s="79"/>
      <c r="AS37286" s="80"/>
      <c r="BC37286" s="79"/>
    </row>
    <row r="37287" spans="30:55" x14ac:dyDescent="0.25">
      <c r="AH37287" s="79"/>
      <c r="AI37287" s="79"/>
      <c r="AJ37287" s="80"/>
      <c r="AK37287" s="79"/>
      <c r="AM37287" s="79"/>
      <c r="AS37287" s="80"/>
      <c r="BC37287" s="79"/>
    </row>
    <row r="37288" spans="30:55" x14ac:dyDescent="0.25">
      <c r="AH37288" s="79"/>
      <c r="AI37288" s="79"/>
      <c r="AJ37288" s="80"/>
      <c r="AK37288" s="79"/>
      <c r="AM37288" s="79"/>
      <c r="AS37288" s="80"/>
      <c r="BC37288" s="79"/>
    </row>
    <row r="37289" spans="30:55" x14ac:dyDescent="0.25">
      <c r="AH37289" s="79"/>
      <c r="AI37289" s="79"/>
      <c r="AJ37289" s="80"/>
      <c r="AK37289" s="79"/>
      <c r="AS37289" s="80"/>
      <c r="BC37289" s="79"/>
    </row>
    <row r="37290" spans="30:55" x14ac:dyDescent="0.25">
      <c r="AH37290" s="79"/>
      <c r="AI37290" s="79"/>
      <c r="AJ37290" s="80"/>
      <c r="AK37290" s="79"/>
      <c r="AM37290" s="79"/>
      <c r="AS37290" s="80"/>
      <c r="BC37290" s="79"/>
    </row>
    <row r="37291" spans="30:55" x14ac:dyDescent="0.25">
      <c r="AH37291" s="79"/>
      <c r="AI37291" s="79"/>
      <c r="AJ37291" s="80"/>
      <c r="AK37291" s="79"/>
      <c r="AM37291" s="79"/>
      <c r="AS37291" s="80"/>
      <c r="BC37291" s="79"/>
    </row>
    <row r="37292" spans="30:55" x14ac:dyDescent="0.25">
      <c r="AH37292" s="79"/>
      <c r="AI37292" s="79"/>
      <c r="AJ37292" s="80"/>
      <c r="AK37292" s="79"/>
      <c r="AM37292" s="79"/>
      <c r="AS37292" s="80"/>
      <c r="BC37292" s="79"/>
    </row>
    <row r="37293" spans="30:55" x14ac:dyDescent="0.25">
      <c r="AH37293" s="79"/>
      <c r="AI37293" s="79"/>
      <c r="AJ37293" s="80"/>
      <c r="AK37293" s="79"/>
      <c r="AS37293" s="80"/>
      <c r="BC37293" s="79"/>
    </row>
    <row r="37294" spans="30:55" x14ac:dyDescent="0.25">
      <c r="AH37294" s="79"/>
      <c r="AI37294" s="79"/>
      <c r="AJ37294" s="80"/>
      <c r="AK37294" s="79"/>
      <c r="AM37294" s="79"/>
      <c r="AS37294" s="80"/>
      <c r="BC37294" s="79"/>
    </row>
    <row r="37295" spans="30:55" x14ac:dyDescent="0.25">
      <c r="AH37295" s="79"/>
      <c r="AI37295" s="79"/>
      <c r="AJ37295" s="80"/>
      <c r="AK37295" s="79"/>
      <c r="AM37295" s="79"/>
      <c r="AS37295" s="80"/>
      <c r="BC37295" s="79"/>
    </row>
    <row r="37296" spans="30:55" x14ac:dyDescent="0.25">
      <c r="AD37296" s="27"/>
      <c r="AE37296" s="27"/>
      <c r="AH37296" s="79"/>
      <c r="AI37296" s="79"/>
      <c r="AJ37296" s="80"/>
      <c r="AK37296" s="79"/>
      <c r="AS37296" s="80"/>
      <c r="BC37296" s="79"/>
    </row>
    <row r="37297" spans="30:55" x14ac:dyDescent="0.25">
      <c r="AH37297" s="79"/>
      <c r="AI37297" s="79"/>
      <c r="AJ37297" s="80"/>
      <c r="AK37297" s="79"/>
      <c r="AM37297" s="79"/>
      <c r="AS37297" s="80"/>
      <c r="BC37297" s="79"/>
    </row>
    <row r="37298" spans="30:55" x14ac:dyDescent="0.25">
      <c r="AH37298" s="79"/>
      <c r="AI37298" s="79"/>
      <c r="AJ37298" s="80"/>
      <c r="AK37298" s="79"/>
      <c r="AM37298" s="79"/>
      <c r="AS37298" s="80"/>
      <c r="BC37298" s="79"/>
    </row>
    <row r="37299" spans="30:55" x14ac:dyDescent="0.25">
      <c r="AH37299" s="79"/>
      <c r="AI37299" s="79"/>
      <c r="AJ37299" s="80"/>
      <c r="AK37299" s="79"/>
      <c r="AM37299" s="79"/>
      <c r="AS37299" s="80"/>
      <c r="BC37299" s="79"/>
    </row>
    <row r="37300" spans="30:55" x14ac:dyDescent="0.25">
      <c r="AH37300" s="79"/>
      <c r="AI37300" s="79"/>
      <c r="AJ37300" s="80"/>
      <c r="AK37300" s="79"/>
      <c r="AM37300" s="79"/>
      <c r="AS37300" s="80"/>
      <c r="BC37300" s="79"/>
    </row>
    <row r="37301" spans="30:55" x14ac:dyDescent="0.25">
      <c r="AH37301" s="79"/>
      <c r="AI37301" s="79"/>
      <c r="AJ37301" s="80"/>
      <c r="AK37301" s="79"/>
      <c r="AS37301" s="80"/>
      <c r="BC37301" s="79"/>
    </row>
    <row r="37302" spans="30:55" x14ac:dyDescent="0.25">
      <c r="AH37302" s="79"/>
      <c r="AI37302" s="79"/>
      <c r="AJ37302" s="80"/>
      <c r="AK37302" s="79"/>
      <c r="AM37302" s="79"/>
      <c r="AS37302" s="80"/>
      <c r="BC37302" s="79"/>
    </row>
    <row r="37303" spans="30:55" x14ac:dyDescent="0.25">
      <c r="AH37303" s="79"/>
      <c r="AI37303" s="79"/>
      <c r="AJ37303" s="80"/>
      <c r="AK37303" s="79"/>
      <c r="AS37303" s="80"/>
      <c r="BC37303" s="79"/>
    </row>
    <row r="37304" spans="30:55" x14ac:dyDescent="0.25">
      <c r="AH37304" s="79"/>
      <c r="AI37304" s="79"/>
      <c r="AJ37304" s="80"/>
      <c r="AK37304" s="79"/>
      <c r="AM37304" s="79"/>
      <c r="AS37304" s="80"/>
      <c r="BC37304" s="79"/>
    </row>
    <row r="37305" spans="30:55" x14ac:dyDescent="0.25">
      <c r="AH37305" s="79"/>
      <c r="AI37305" s="79"/>
      <c r="AJ37305" s="80"/>
      <c r="AK37305" s="79"/>
      <c r="AS37305" s="80"/>
      <c r="BC37305" s="79"/>
    </row>
    <row r="37306" spans="30:55" x14ac:dyDescent="0.25">
      <c r="AD37306" s="27"/>
      <c r="AE37306" s="27"/>
      <c r="AH37306" s="79"/>
      <c r="AI37306" s="79"/>
      <c r="AJ37306" s="80"/>
      <c r="AK37306" s="79"/>
      <c r="AS37306" s="80"/>
      <c r="BC37306" s="79"/>
    </row>
    <row r="37307" spans="30:55" x14ac:dyDescent="0.25">
      <c r="AH37307" s="79"/>
      <c r="AI37307" s="79"/>
      <c r="AJ37307" s="80"/>
      <c r="AK37307" s="79"/>
      <c r="AM37307" s="79"/>
      <c r="AS37307" s="80"/>
      <c r="BC37307" s="79"/>
    </row>
    <row r="37308" spans="30:55" x14ac:dyDescent="0.25">
      <c r="AH37308" s="79"/>
      <c r="AI37308" s="79"/>
      <c r="AJ37308" s="80"/>
      <c r="AK37308" s="79"/>
      <c r="AM37308" s="79"/>
      <c r="AS37308" s="80"/>
      <c r="BC37308" s="79"/>
    </row>
    <row r="37309" spans="30:55" x14ac:dyDescent="0.25">
      <c r="AH37309" s="79"/>
      <c r="AI37309" s="79"/>
      <c r="AJ37309" s="80"/>
      <c r="AK37309" s="79"/>
      <c r="AM37309" s="79"/>
      <c r="AS37309" s="80"/>
      <c r="BC37309" s="79"/>
    </row>
    <row r="37310" spans="30:55" x14ac:dyDescent="0.25">
      <c r="AH37310" s="79"/>
      <c r="AI37310" s="79"/>
      <c r="AJ37310" s="80"/>
      <c r="AK37310" s="79"/>
      <c r="AM37310" s="79"/>
      <c r="AS37310" s="80"/>
      <c r="BC37310" s="79"/>
    </row>
    <row r="37311" spans="30:55" x14ac:dyDescent="0.25">
      <c r="AH37311" s="79"/>
      <c r="AI37311" s="79"/>
      <c r="AJ37311" s="80"/>
      <c r="AK37311" s="79"/>
      <c r="AM37311" s="79"/>
      <c r="AS37311" s="80"/>
      <c r="BC37311" s="79"/>
    </row>
    <row r="37312" spans="30:55" x14ac:dyDescent="0.25">
      <c r="AH37312" s="79"/>
      <c r="AI37312" s="79"/>
      <c r="AJ37312" s="80"/>
      <c r="AK37312" s="79"/>
      <c r="AM37312" s="79"/>
      <c r="AS37312" s="80"/>
      <c r="BC37312" s="79"/>
    </row>
    <row r="37313" spans="30:55" x14ac:dyDescent="0.25">
      <c r="AH37313" s="79"/>
      <c r="AI37313" s="79"/>
      <c r="AJ37313" s="80"/>
      <c r="AK37313" s="79"/>
      <c r="AM37313" s="79"/>
      <c r="AS37313" s="80"/>
      <c r="BC37313" s="79"/>
    </row>
    <row r="37314" spans="30:55" x14ac:dyDescent="0.25">
      <c r="AH37314" s="79"/>
      <c r="AI37314" s="79"/>
      <c r="AJ37314" s="80"/>
      <c r="AK37314" s="79"/>
      <c r="AM37314" s="79"/>
      <c r="AS37314" s="80"/>
      <c r="BC37314" s="79"/>
    </row>
    <row r="37315" spans="30:55" x14ac:dyDescent="0.25">
      <c r="AH37315" s="79"/>
      <c r="AI37315" s="79"/>
      <c r="AJ37315" s="80"/>
      <c r="AK37315" s="79"/>
      <c r="AS37315" s="80"/>
      <c r="BC37315" s="79"/>
    </row>
    <row r="37316" spans="30:55" x14ac:dyDescent="0.25">
      <c r="AH37316" s="79"/>
      <c r="AI37316" s="79"/>
      <c r="AJ37316" s="80"/>
      <c r="AK37316" s="79"/>
      <c r="AS37316" s="80"/>
      <c r="BC37316" s="79"/>
    </row>
    <row r="37317" spans="30:55" x14ac:dyDescent="0.25">
      <c r="AH37317" s="79"/>
      <c r="AI37317" s="79"/>
      <c r="AJ37317" s="80"/>
      <c r="AK37317" s="79"/>
      <c r="AM37317" s="79"/>
      <c r="AS37317" s="80"/>
      <c r="BC37317" s="79"/>
    </row>
    <row r="37318" spans="30:55" x14ac:dyDescent="0.25">
      <c r="AD37318" s="27"/>
      <c r="AE37318" s="27"/>
      <c r="AH37318" s="79"/>
      <c r="AI37318" s="79"/>
      <c r="AJ37318" s="80"/>
      <c r="AK37318" s="79"/>
      <c r="AS37318" s="80"/>
      <c r="BC37318" s="79"/>
    </row>
    <row r="37319" spans="30:55" x14ac:dyDescent="0.25">
      <c r="AD37319" s="27"/>
      <c r="AE37319" s="27"/>
      <c r="AH37319" s="79"/>
      <c r="AI37319" s="79"/>
      <c r="AJ37319" s="80"/>
      <c r="AK37319" s="79"/>
      <c r="AS37319" s="80"/>
      <c r="BC37319" s="79"/>
    </row>
    <row r="37320" spans="30:55" x14ac:dyDescent="0.25">
      <c r="AH37320" s="79"/>
      <c r="AI37320" s="79"/>
      <c r="AJ37320" s="80"/>
      <c r="AK37320" s="79"/>
      <c r="AM37320" s="79"/>
      <c r="AS37320" s="80"/>
      <c r="BC37320" s="79"/>
    </row>
    <row r="37321" spans="30:55" x14ac:dyDescent="0.25">
      <c r="AH37321" s="79"/>
      <c r="AI37321" s="79"/>
      <c r="AJ37321" s="80"/>
      <c r="AK37321" s="79"/>
      <c r="AS37321" s="80"/>
      <c r="BC37321" s="79"/>
    </row>
    <row r="37322" spans="30:55" x14ac:dyDescent="0.25">
      <c r="AD37322" s="27"/>
      <c r="AE37322" s="27"/>
      <c r="AH37322" s="79"/>
      <c r="AI37322" s="79"/>
      <c r="AJ37322" s="80"/>
      <c r="AK37322" s="79"/>
      <c r="AS37322" s="80"/>
      <c r="BC37322" s="79"/>
    </row>
    <row r="37323" spans="30:55" x14ac:dyDescent="0.25">
      <c r="AH37323" s="79"/>
      <c r="AI37323" s="79"/>
      <c r="AJ37323" s="80"/>
      <c r="AK37323" s="79"/>
      <c r="AM37323" s="79"/>
      <c r="AS37323" s="80"/>
      <c r="BC37323" s="79"/>
    </row>
    <row r="37324" spans="30:55" x14ac:dyDescent="0.25">
      <c r="AD37324" s="27"/>
      <c r="AE37324" s="27"/>
      <c r="AH37324" s="79"/>
      <c r="AI37324" s="79"/>
      <c r="AJ37324" s="80"/>
      <c r="AK37324" s="79"/>
      <c r="AS37324" s="80"/>
      <c r="BC37324" s="79"/>
    </row>
    <row r="37325" spans="30:55" x14ac:dyDescent="0.25">
      <c r="AH37325" s="79"/>
      <c r="AI37325" s="79"/>
      <c r="AJ37325" s="80"/>
      <c r="AK37325" s="79"/>
      <c r="AM37325" s="79"/>
      <c r="AS37325" s="80"/>
      <c r="BC37325" s="79"/>
    </row>
    <row r="37326" spans="30:55" x14ac:dyDescent="0.25">
      <c r="AH37326" s="79"/>
      <c r="AI37326" s="79"/>
      <c r="AJ37326" s="80"/>
      <c r="AK37326" s="79"/>
      <c r="AM37326" s="79"/>
      <c r="AS37326" s="80"/>
      <c r="BC37326" s="79"/>
    </row>
    <row r="37327" spans="30:55" x14ac:dyDescent="0.25">
      <c r="AH37327" s="79"/>
      <c r="AI37327" s="79"/>
      <c r="AJ37327" s="80"/>
      <c r="AK37327" s="79"/>
      <c r="AS37327" s="80"/>
      <c r="BC37327" s="79"/>
    </row>
    <row r="37328" spans="30:55" x14ac:dyDescent="0.25">
      <c r="AH37328" s="79"/>
      <c r="AI37328" s="79"/>
      <c r="AJ37328" s="80"/>
      <c r="AK37328" s="79"/>
      <c r="AM37328" s="79"/>
      <c r="AS37328" s="80"/>
      <c r="BC37328" s="79"/>
    </row>
    <row r="37329" spans="30:55" x14ac:dyDescent="0.25">
      <c r="AH37329" s="79"/>
      <c r="AI37329" s="79"/>
      <c r="AJ37329" s="80"/>
      <c r="AK37329" s="79"/>
      <c r="AM37329" s="79"/>
      <c r="AS37329" s="80"/>
      <c r="BC37329" s="79"/>
    </row>
    <row r="37330" spans="30:55" x14ac:dyDescent="0.25">
      <c r="AH37330" s="79"/>
      <c r="AI37330" s="79"/>
      <c r="AJ37330" s="80"/>
      <c r="AK37330" s="79"/>
      <c r="AM37330" s="79"/>
      <c r="AS37330" s="80"/>
      <c r="BC37330" s="79"/>
    </row>
    <row r="37331" spans="30:55" x14ac:dyDescent="0.25">
      <c r="AH37331" s="79"/>
      <c r="AI37331" s="79"/>
      <c r="AJ37331" s="80"/>
      <c r="AK37331" s="79"/>
      <c r="AM37331" s="79"/>
      <c r="AS37331" s="80"/>
      <c r="BC37331" s="79"/>
    </row>
    <row r="37332" spans="30:55" x14ac:dyDescent="0.25">
      <c r="AH37332" s="79"/>
      <c r="AI37332" s="79"/>
      <c r="AJ37332" s="80"/>
      <c r="AK37332" s="79"/>
      <c r="AM37332" s="79"/>
      <c r="AS37332" s="80"/>
      <c r="BC37332" s="79"/>
    </row>
    <row r="37333" spans="30:55" x14ac:dyDescent="0.25">
      <c r="AD37333" s="27"/>
      <c r="AE37333" s="27"/>
      <c r="AH37333" s="79"/>
      <c r="AI37333" s="79"/>
      <c r="AJ37333" s="80"/>
      <c r="AK37333" s="79"/>
      <c r="AM37333" s="79"/>
      <c r="AS37333" s="80"/>
      <c r="BC37333" s="79"/>
    </row>
    <row r="37334" spans="30:55" x14ac:dyDescent="0.25">
      <c r="AD37334" s="27"/>
      <c r="AE37334" s="27"/>
      <c r="AH37334" s="79"/>
      <c r="AI37334" s="79"/>
      <c r="AJ37334" s="80"/>
      <c r="AK37334" s="79"/>
      <c r="AM37334" s="79"/>
      <c r="AS37334" s="80"/>
      <c r="BC37334" s="79"/>
    </row>
    <row r="37335" spans="30:55" x14ac:dyDescent="0.25">
      <c r="AH37335" s="79"/>
      <c r="AI37335" s="79"/>
      <c r="AJ37335" s="80"/>
      <c r="AK37335" s="79"/>
      <c r="AM37335" s="79"/>
      <c r="AS37335" s="80"/>
      <c r="BC37335" s="79"/>
    </row>
    <row r="37336" spans="30:55" x14ac:dyDescent="0.25">
      <c r="AH37336" s="79"/>
      <c r="AI37336" s="79"/>
      <c r="AJ37336" s="80"/>
      <c r="AK37336" s="79"/>
      <c r="AM37336" s="79"/>
      <c r="AS37336" s="80"/>
      <c r="BC37336" s="79"/>
    </row>
    <row r="37337" spans="30:55" x14ac:dyDescent="0.25">
      <c r="AH37337" s="79"/>
      <c r="AI37337" s="79"/>
      <c r="AJ37337" s="80"/>
      <c r="AK37337" s="79"/>
      <c r="AM37337" s="79"/>
      <c r="AS37337" s="80"/>
      <c r="BC37337" s="79"/>
    </row>
    <row r="37338" spans="30:55" x14ac:dyDescent="0.25">
      <c r="AH37338" s="79"/>
      <c r="AI37338" s="79"/>
      <c r="AJ37338" s="80"/>
      <c r="AK37338" s="79"/>
      <c r="AM37338" s="79"/>
      <c r="AS37338" s="80"/>
      <c r="BC37338" s="79"/>
    </row>
    <row r="37339" spans="30:55" x14ac:dyDescent="0.25">
      <c r="AH37339" s="79"/>
      <c r="AI37339" s="79"/>
      <c r="AJ37339" s="80"/>
      <c r="AK37339" s="79"/>
      <c r="AM37339" s="79"/>
      <c r="AS37339" s="80"/>
      <c r="BC37339" s="79"/>
    </row>
    <row r="37340" spans="30:55" x14ac:dyDescent="0.25">
      <c r="AH37340" s="79"/>
      <c r="AI37340" s="79"/>
      <c r="AJ37340" s="80"/>
      <c r="AK37340" s="79"/>
      <c r="AM37340" s="79"/>
      <c r="AS37340" s="80"/>
      <c r="BC37340" s="79"/>
    </row>
    <row r="37341" spans="30:55" x14ac:dyDescent="0.25">
      <c r="AH37341" s="79"/>
      <c r="AI37341" s="79"/>
      <c r="AJ37341" s="80"/>
      <c r="AK37341" s="79"/>
      <c r="AM37341" s="79"/>
      <c r="AS37341" s="80"/>
      <c r="BC37341" s="79"/>
    </row>
    <row r="37342" spans="30:55" x14ac:dyDescent="0.25">
      <c r="AH37342" s="79"/>
      <c r="AI37342" s="79"/>
      <c r="AJ37342" s="80"/>
      <c r="AK37342" s="79"/>
      <c r="AM37342" s="79"/>
      <c r="AS37342" s="80"/>
      <c r="BC37342" s="79"/>
    </row>
    <row r="37343" spans="30:55" x14ac:dyDescent="0.25">
      <c r="AH37343" s="79"/>
      <c r="AI37343" s="79"/>
      <c r="AJ37343" s="80"/>
      <c r="AK37343" s="79"/>
      <c r="AM37343" s="79"/>
      <c r="AS37343" s="80"/>
      <c r="BC37343" s="79"/>
    </row>
    <row r="37344" spans="30:55" x14ac:dyDescent="0.25">
      <c r="AH37344" s="79"/>
      <c r="AI37344" s="79"/>
      <c r="AJ37344" s="80"/>
      <c r="AK37344" s="79"/>
      <c r="AM37344" s="79"/>
      <c r="AS37344" s="80"/>
      <c r="BC37344" s="79"/>
    </row>
    <row r="37345" spans="30:55" x14ac:dyDescent="0.25">
      <c r="AH37345" s="79"/>
      <c r="AI37345" s="79"/>
      <c r="AJ37345" s="80"/>
      <c r="AK37345" s="79"/>
      <c r="AM37345" s="79"/>
      <c r="AS37345" s="80"/>
      <c r="BC37345" s="79"/>
    </row>
    <row r="37346" spans="30:55" x14ac:dyDescent="0.25">
      <c r="AH37346" s="79"/>
      <c r="AI37346" s="79"/>
      <c r="AJ37346" s="80"/>
      <c r="AK37346" s="79"/>
      <c r="AM37346" s="79"/>
      <c r="AS37346" s="80"/>
      <c r="BC37346" s="79"/>
    </row>
    <row r="37347" spans="30:55" x14ac:dyDescent="0.25">
      <c r="AD37347" s="27"/>
      <c r="AE37347" s="27"/>
      <c r="AH37347" s="79"/>
      <c r="AI37347" s="79"/>
      <c r="AJ37347" s="80"/>
      <c r="AK37347" s="79"/>
      <c r="AM37347" s="79"/>
      <c r="AS37347" s="80"/>
      <c r="BC37347" s="79"/>
    </row>
    <row r="37348" spans="30:55" x14ac:dyDescent="0.25">
      <c r="AH37348" s="79"/>
      <c r="AI37348" s="79"/>
      <c r="AJ37348" s="80"/>
      <c r="AK37348" s="79"/>
      <c r="AS37348" s="80"/>
      <c r="BC37348" s="79"/>
    </row>
    <row r="37349" spans="30:55" x14ac:dyDescent="0.25">
      <c r="AD37349" s="27"/>
      <c r="AE37349" s="27"/>
      <c r="AH37349" s="79"/>
      <c r="AI37349" s="79"/>
      <c r="AJ37349" s="80"/>
      <c r="AK37349" s="79"/>
      <c r="AM37349" s="79"/>
      <c r="AS37349" s="80"/>
      <c r="BC37349" s="79"/>
    </row>
    <row r="37350" spans="30:55" x14ac:dyDescent="0.25">
      <c r="AH37350" s="79"/>
      <c r="AI37350" s="79"/>
      <c r="AJ37350" s="80"/>
      <c r="AK37350" s="79"/>
      <c r="AM37350" s="79"/>
      <c r="AS37350" s="80"/>
      <c r="BC37350" s="79"/>
    </row>
    <row r="37351" spans="30:55" x14ac:dyDescent="0.25">
      <c r="AH37351" s="79"/>
      <c r="AI37351" s="79"/>
      <c r="AJ37351" s="80"/>
      <c r="AK37351" s="79"/>
      <c r="AS37351" s="80"/>
      <c r="BC37351" s="79"/>
    </row>
    <row r="37352" spans="30:55" x14ac:dyDescent="0.25">
      <c r="AD37352" s="27"/>
      <c r="AE37352" s="27"/>
      <c r="AH37352" s="79"/>
      <c r="AI37352" s="79"/>
      <c r="AJ37352" s="80"/>
      <c r="AK37352" s="79"/>
      <c r="AM37352" s="79"/>
      <c r="AS37352" s="80"/>
      <c r="BC37352" s="79"/>
    </row>
    <row r="37353" spans="30:55" x14ac:dyDescent="0.25">
      <c r="AD37353" s="27"/>
      <c r="AE37353" s="27"/>
      <c r="AH37353" s="79"/>
      <c r="AI37353" s="79"/>
      <c r="AJ37353" s="80"/>
      <c r="AK37353" s="79"/>
      <c r="AM37353" s="79"/>
      <c r="AS37353" s="80"/>
      <c r="BC37353" s="79"/>
    </row>
    <row r="37354" spans="30:55" x14ac:dyDescent="0.25">
      <c r="AH37354" s="79"/>
      <c r="AI37354" s="79"/>
      <c r="AJ37354" s="80"/>
      <c r="AK37354" s="79"/>
      <c r="AM37354" s="79"/>
      <c r="AS37354" s="80"/>
      <c r="BC37354" s="79"/>
    </row>
    <row r="37355" spans="30:55" x14ac:dyDescent="0.25">
      <c r="AH37355" s="79"/>
      <c r="AI37355" s="79"/>
      <c r="AJ37355" s="80"/>
      <c r="AK37355" s="79"/>
      <c r="AS37355" s="80"/>
      <c r="BC37355" s="79"/>
    </row>
    <row r="37356" spans="30:55" x14ac:dyDescent="0.25">
      <c r="AH37356" s="79"/>
      <c r="AI37356" s="79"/>
      <c r="AJ37356" s="80"/>
      <c r="AK37356" s="79"/>
      <c r="AM37356" s="79"/>
      <c r="AS37356" s="80"/>
      <c r="BC37356" s="79"/>
    </row>
    <row r="37357" spans="30:55" x14ac:dyDescent="0.25">
      <c r="AD37357" s="27"/>
      <c r="AE37357" s="27"/>
      <c r="AH37357" s="79"/>
      <c r="AI37357" s="79"/>
      <c r="AJ37357" s="80"/>
      <c r="AK37357" s="79"/>
      <c r="AS37357" s="80"/>
      <c r="BC37357" s="79"/>
    </row>
    <row r="37358" spans="30:55" x14ac:dyDescent="0.25">
      <c r="AH37358" s="79"/>
      <c r="AI37358" s="79"/>
      <c r="AJ37358" s="80"/>
      <c r="AK37358" s="79"/>
      <c r="AS37358" s="80"/>
      <c r="BC37358" s="79"/>
    </row>
    <row r="37359" spans="30:55" x14ac:dyDescent="0.25">
      <c r="AH37359" s="79"/>
      <c r="AI37359" s="79"/>
      <c r="AJ37359" s="80"/>
      <c r="AK37359" s="79"/>
      <c r="AS37359" s="80"/>
      <c r="BC37359" s="79"/>
    </row>
    <row r="37360" spans="30:55" x14ac:dyDescent="0.25">
      <c r="AD37360" s="27"/>
      <c r="AE37360" s="27"/>
      <c r="AH37360" s="79"/>
      <c r="AI37360" s="79"/>
      <c r="AJ37360" s="80"/>
      <c r="AK37360" s="79"/>
      <c r="AS37360" s="80"/>
      <c r="BC37360" s="79"/>
    </row>
    <row r="37361" spans="30:55" x14ac:dyDescent="0.25">
      <c r="AD37361" s="27"/>
      <c r="AE37361" s="27"/>
      <c r="AH37361" s="79"/>
      <c r="AI37361" s="79"/>
      <c r="AJ37361" s="80"/>
      <c r="AK37361" s="79"/>
      <c r="AS37361" s="80"/>
      <c r="BC37361" s="79"/>
    </row>
    <row r="37362" spans="30:55" x14ac:dyDescent="0.25">
      <c r="AD37362" s="27"/>
      <c r="AE37362" s="27"/>
      <c r="AH37362" s="79"/>
      <c r="AI37362" s="79"/>
      <c r="AJ37362" s="80"/>
      <c r="AK37362" s="79"/>
      <c r="AS37362" s="80"/>
      <c r="BC37362" s="79"/>
    </row>
    <row r="37363" spans="30:55" x14ac:dyDescent="0.25">
      <c r="AH37363" s="79"/>
      <c r="AI37363" s="79"/>
      <c r="AJ37363" s="80"/>
      <c r="AK37363" s="79"/>
      <c r="AM37363" s="79"/>
      <c r="AS37363" s="80"/>
      <c r="BC37363" s="79"/>
    </row>
    <row r="37364" spans="30:55" x14ac:dyDescent="0.25">
      <c r="AH37364" s="79"/>
      <c r="AI37364" s="79"/>
      <c r="AJ37364" s="80"/>
      <c r="AK37364" s="79"/>
      <c r="AS37364" s="80"/>
      <c r="BC37364" s="79"/>
    </row>
    <row r="37365" spans="30:55" x14ac:dyDescent="0.25">
      <c r="AD37365" s="27"/>
      <c r="AE37365" s="27"/>
      <c r="AH37365" s="79"/>
      <c r="AI37365" s="79"/>
      <c r="AJ37365" s="80"/>
      <c r="AK37365" s="79"/>
      <c r="AR37365" s="79"/>
      <c r="AS37365" s="80"/>
      <c r="BC37365" s="79"/>
    </row>
    <row r="37366" spans="30:55" x14ac:dyDescent="0.25">
      <c r="AH37366" s="79"/>
      <c r="AI37366" s="79"/>
      <c r="AJ37366" s="80"/>
      <c r="AK37366" s="79"/>
      <c r="AM37366" s="79"/>
      <c r="AS37366" s="80"/>
      <c r="BC37366" s="79"/>
    </row>
    <row r="37367" spans="30:55" x14ac:dyDescent="0.25">
      <c r="AH37367" s="79"/>
      <c r="AI37367" s="79"/>
      <c r="AJ37367" s="80"/>
      <c r="AK37367" s="79"/>
      <c r="AM37367" s="79"/>
      <c r="AS37367" s="80"/>
      <c r="BC37367" s="79"/>
    </row>
    <row r="37368" spans="30:55" x14ac:dyDescent="0.25">
      <c r="AH37368" s="79"/>
      <c r="AI37368" s="79"/>
      <c r="AJ37368" s="80"/>
      <c r="AK37368" s="79"/>
      <c r="AM37368" s="79"/>
      <c r="AS37368" s="80"/>
      <c r="BC37368" s="79"/>
    </row>
    <row r="37369" spans="30:55" x14ac:dyDescent="0.25">
      <c r="AH37369" s="79"/>
      <c r="AI37369" s="79"/>
      <c r="AJ37369" s="80"/>
      <c r="AK37369" s="79"/>
      <c r="AS37369" s="80"/>
      <c r="BC37369" s="79"/>
    </row>
    <row r="37370" spans="30:55" x14ac:dyDescent="0.25">
      <c r="AH37370" s="79"/>
      <c r="AI37370" s="79"/>
      <c r="AJ37370" s="80"/>
      <c r="AK37370" s="79"/>
      <c r="AS37370" s="80"/>
      <c r="BC37370" s="79"/>
    </row>
    <row r="37371" spans="30:55" x14ac:dyDescent="0.25">
      <c r="AD37371" s="27"/>
      <c r="AE37371" s="27"/>
      <c r="AH37371" s="79"/>
      <c r="AI37371" s="79"/>
      <c r="AJ37371" s="80"/>
      <c r="AK37371" s="79"/>
      <c r="AS37371" s="80"/>
      <c r="BC37371" s="79"/>
    </row>
    <row r="37372" spans="30:55" x14ac:dyDescent="0.25">
      <c r="AH37372" s="79"/>
      <c r="AI37372" s="79"/>
      <c r="AJ37372" s="80"/>
      <c r="AK37372" s="79"/>
      <c r="AM37372" s="79"/>
      <c r="AS37372" s="80"/>
      <c r="BC37372" s="79"/>
    </row>
    <row r="37373" spans="30:55" x14ac:dyDescent="0.25">
      <c r="AH37373" s="79"/>
      <c r="AI37373" s="79"/>
      <c r="AJ37373" s="80"/>
      <c r="AK37373" s="79"/>
      <c r="AM37373" s="79"/>
      <c r="AS37373" s="80"/>
      <c r="BC37373" s="79"/>
    </row>
    <row r="37374" spans="30:55" x14ac:dyDescent="0.25">
      <c r="AH37374" s="79"/>
      <c r="AI37374" s="79"/>
      <c r="AJ37374" s="80"/>
      <c r="AK37374" s="79"/>
      <c r="AS37374" s="80"/>
      <c r="BC37374" s="79"/>
    </row>
    <row r="37375" spans="30:55" x14ac:dyDescent="0.25">
      <c r="AH37375" s="79"/>
      <c r="AI37375" s="79"/>
      <c r="AJ37375" s="80"/>
      <c r="AK37375" s="79"/>
      <c r="AM37375" s="79"/>
      <c r="AS37375" s="80"/>
      <c r="BC37375" s="79"/>
    </row>
    <row r="37376" spans="30:55" x14ac:dyDescent="0.25">
      <c r="AH37376" s="79"/>
      <c r="AI37376" s="79"/>
      <c r="AJ37376" s="80"/>
      <c r="AK37376" s="79"/>
      <c r="AM37376" s="79"/>
      <c r="AS37376" s="80"/>
      <c r="BC37376" s="79"/>
    </row>
    <row r="37377" spans="30:55" x14ac:dyDescent="0.25">
      <c r="AH37377" s="79"/>
      <c r="AI37377" s="79"/>
      <c r="AJ37377" s="80"/>
      <c r="AK37377" s="79"/>
      <c r="AM37377" s="79"/>
      <c r="AS37377" s="80"/>
      <c r="BC37377" s="79"/>
    </row>
    <row r="37378" spans="30:55" x14ac:dyDescent="0.25">
      <c r="AH37378" s="79"/>
      <c r="AI37378" s="79"/>
      <c r="AJ37378" s="80"/>
      <c r="AK37378" s="79"/>
      <c r="AM37378" s="79"/>
      <c r="AS37378" s="80"/>
      <c r="BC37378" s="79"/>
    </row>
    <row r="37379" spans="30:55" x14ac:dyDescent="0.25">
      <c r="AH37379" s="79"/>
      <c r="AI37379" s="79"/>
      <c r="AJ37379" s="80"/>
      <c r="AK37379" s="79"/>
      <c r="AM37379" s="79"/>
      <c r="AS37379" s="80"/>
      <c r="BC37379" s="79"/>
    </row>
    <row r="37380" spans="30:55" x14ac:dyDescent="0.25">
      <c r="AH37380" s="79"/>
      <c r="AI37380" s="79"/>
      <c r="AJ37380" s="80"/>
      <c r="AK37380" s="79"/>
      <c r="AM37380" s="79"/>
      <c r="AS37380" s="80"/>
      <c r="BC37380" s="79"/>
    </row>
    <row r="37381" spans="30:55" x14ac:dyDescent="0.25">
      <c r="AH37381" s="79"/>
      <c r="AI37381" s="79"/>
      <c r="AJ37381" s="80"/>
      <c r="AK37381" s="79"/>
      <c r="AM37381" s="79"/>
      <c r="AS37381" s="80"/>
      <c r="BC37381" s="79"/>
    </row>
    <row r="37382" spans="30:55" x14ac:dyDescent="0.25">
      <c r="AH37382" s="79"/>
      <c r="AI37382" s="79"/>
      <c r="AJ37382" s="80"/>
      <c r="AK37382" s="79"/>
      <c r="AM37382" s="79"/>
      <c r="AS37382" s="80"/>
      <c r="BC37382" s="79"/>
    </row>
    <row r="37383" spans="30:55" x14ac:dyDescent="0.25">
      <c r="AH37383" s="79"/>
      <c r="AI37383" s="79"/>
      <c r="AJ37383" s="80"/>
      <c r="AK37383" s="79"/>
      <c r="AM37383" s="79"/>
      <c r="AS37383" s="80"/>
      <c r="BC37383" s="79"/>
    </row>
    <row r="37384" spans="30:55" x14ac:dyDescent="0.25">
      <c r="AH37384" s="79"/>
      <c r="AI37384" s="79"/>
      <c r="AJ37384" s="80"/>
      <c r="AK37384" s="79"/>
      <c r="AM37384" s="79"/>
      <c r="AS37384" s="80"/>
      <c r="BC37384" s="79"/>
    </row>
    <row r="37385" spans="30:55" x14ac:dyDescent="0.25">
      <c r="AH37385" s="79"/>
      <c r="AI37385" s="79"/>
      <c r="AJ37385" s="80"/>
      <c r="AK37385" s="79"/>
      <c r="AM37385" s="79"/>
      <c r="AS37385" s="80"/>
      <c r="BC37385" s="79"/>
    </row>
    <row r="37386" spans="30:55" x14ac:dyDescent="0.25">
      <c r="AH37386" s="79"/>
      <c r="AI37386" s="79"/>
      <c r="AJ37386" s="80"/>
      <c r="AK37386" s="79"/>
      <c r="AM37386" s="79"/>
      <c r="AS37386" s="80"/>
      <c r="BC37386" s="79"/>
    </row>
    <row r="37387" spans="30:55" x14ac:dyDescent="0.25">
      <c r="AH37387" s="79"/>
      <c r="AI37387" s="79"/>
      <c r="AJ37387" s="80"/>
      <c r="AK37387" s="79"/>
      <c r="AS37387" s="80"/>
      <c r="BC37387" s="79"/>
    </row>
    <row r="37388" spans="30:55" x14ac:dyDescent="0.25">
      <c r="AD37388" s="27"/>
      <c r="AE37388" s="27"/>
      <c r="AH37388" s="79"/>
      <c r="AI37388" s="79"/>
      <c r="AJ37388" s="80"/>
      <c r="AK37388" s="79"/>
      <c r="AS37388" s="80"/>
      <c r="BC37388" s="79"/>
    </row>
    <row r="37389" spans="30:55" x14ac:dyDescent="0.25">
      <c r="AH37389" s="79"/>
      <c r="AI37389" s="79"/>
      <c r="AJ37389" s="80"/>
      <c r="AK37389" s="79"/>
      <c r="AM37389" s="79"/>
      <c r="AS37389" s="80"/>
      <c r="BC37389" s="79"/>
    </row>
    <row r="37390" spans="30:55" x14ac:dyDescent="0.25">
      <c r="AH37390" s="79"/>
      <c r="AI37390" s="79"/>
      <c r="AJ37390" s="80"/>
      <c r="AK37390" s="79"/>
      <c r="AM37390" s="79"/>
      <c r="AS37390" s="80"/>
      <c r="BC37390" s="79"/>
    </row>
    <row r="37391" spans="30:55" x14ac:dyDescent="0.25">
      <c r="AD37391" s="27"/>
      <c r="AE37391" s="27"/>
      <c r="AH37391" s="79"/>
      <c r="AI37391" s="79"/>
      <c r="AJ37391" s="80"/>
      <c r="AK37391" s="79"/>
      <c r="AM37391" s="79"/>
      <c r="AS37391" s="80"/>
      <c r="BC37391" s="79"/>
    </row>
    <row r="37392" spans="30:55" x14ac:dyDescent="0.25">
      <c r="AH37392" s="79"/>
      <c r="AI37392" s="79"/>
      <c r="AJ37392" s="80"/>
      <c r="AK37392" s="79"/>
      <c r="AM37392" s="79"/>
      <c r="AS37392" s="80"/>
      <c r="BC37392" s="79"/>
    </row>
    <row r="37393" spans="30:55" x14ac:dyDescent="0.25">
      <c r="AD37393" s="27"/>
      <c r="AE37393" s="27"/>
      <c r="AH37393" s="79"/>
      <c r="AI37393" s="79"/>
      <c r="AJ37393" s="80"/>
      <c r="AK37393" s="79"/>
      <c r="AM37393" s="79"/>
      <c r="AS37393" s="80"/>
      <c r="BC37393" s="79"/>
    </row>
    <row r="37394" spans="30:55" x14ac:dyDescent="0.25">
      <c r="AD37394" s="27"/>
      <c r="AE37394" s="27"/>
      <c r="AH37394" s="79"/>
      <c r="AI37394" s="79"/>
      <c r="AJ37394" s="80"/>
      <c r="AK37394" s="79"/>
      <c r="AS37394" s="80"/>
      <c r="BC37394" s="79"/>
    </row>
    <row r="37395" spans="30:55" x14ac:dyDescent="0.25">
      <c r="AH37395" s="79"/>
      <c r="AI37395" s="79"/>
      <c r="AJ37395" s="80"/>
      <c r="AK37395" s="79"/>
      <c r="AM37395" s="79"/>
      <c r="AS37395" s="80"/>
      <c r="BC37395" s="79"/>
    </row>
    <row r="37396" spans="30:55" x14ac:dyDescent="0.25">
      <c r="AH37396" s="79"/>
      <c r="AI37396" s="79"/>
      <c r="AJ37396" s="80"/>
      <c r="AK37396" s="79"/>
      <c r="AM37396" s="79"/>
      <c r="AS37396" s="80"/>
      <c r="BC37396" s="79"/>
    </row>
    <row r="37397" spans="30:55" x14ac:dyDescent="0.25">
      <c r="AD37397" s="27"/>
      <c r="AE37397" s="27"/>
      <c r="AH37397" s="79"/>
      <c r="AI37397" s="79"/>
      <c r="AJ37397" s="80"/>
      <c r="AK37397" s="79"/>
      <c r="AS37397" s="80"/>
      <c r="BC37397" s="79"/>
    </row>
    <row r="37398" spans="30:55" x14ac:dyDescent="0.25">
      <c r="AH37398" s="79"/>
      <c r="AI37398" s="79"/>
      <c r="AJ37398" s="80"/>
      <c r="AK37398" s="79"/>
      <c r="AM37398" s="79"/>
      <c r="AS37398" s="80"/>
      <c r="BC37398" s="79"/>
    </row>
    <row r="37399" spans="30:55" x14ac:dyDescent="0.25">
      <c r="AH37399" s="79"/>
      <c r="AI37399" s="79"/>
      <c r="AJ37399" s="80"/>
      <c r="AK37399" s="79"/>
      <c r="AM37399" s="79"/>
      <c r="AS37399" s="80"/>
      <c r="BC37399" s="79"/>
    </row>
    <row r="37400" spans="30:55" x14ac:dyDescent="0.25">
      <c r="AH37400" s="79"/>
      <c r="AI37400" s="79"/>
      <c r="AJ37400" s="80"/>
      <c r="AK37400" s="79"/>
      <c r="AM37400" s="79"/>
      <c r="AS37400" s="80"/>
      <c r="BC37400" s="79"/>
    </row>
    <row r="37401" spans="30:55" x14ac:dyDescent="0.25">
      <c r="AH37401" s="79"/>
      <c r="AI37401" s="79"/>
      <c r="AJ37401" s="80"/>
      <c r="AK37401" s="79"/>
      <c r="AM37401" s="79"/>
      <c r="AS37401" s="80"/>
      <c r="BC37401" s="79"/>
    </row>
    <row r="37402" spans="30:55" x14ac:dyDescent="0.25">
      <c r="AH37402" s="79"/>
      <c r="AI37402" s="79"/>
      <c r="AJ37402" s="80"/>
      <c r="AK37402" s="79"/>
      <c r="AS37402" s="80"/>
      <c r="BC37402" s="79"/>
    </row>
    <row r="37403" spans="30:55" x14ac:dyDescent="0.25">
      <c r="AH37403" s="79"/>
      <c r="AI37403" s="79"/>
      <c r="AJ37403" s="80"/>
      <c r="AK37403" s="79"/>
      <c r="AM37403" s="79"/>
      <c r="AS37403" s="80"/>
      <c r="BC37403" s="79"/>
    </row>
    <row r="37404" spans="30:55" x14ac:dyDescent="0.25">
      <c r="AH37404" s="79"/>
      <c r="AI37404" s="79"/>
      <c r="AJ37404" s="80"/>
      <c r="AK37404" s="79"/>
      <c r="AS37404" s="80"/>
      <c r="BC37404" s="79"/>
    </row>
    <row r="37405" spans="30:55" x14ac:dyDescent="0.25">
      <c r="AH37405" s="79"/>
      <c r="AI37405" s="79"/>
      <c r="AJ37405" s="80"/>
      <c r="AK37405" s="79"/>
      <c r="AM37405" s="79"/>
      <c r="AS37405" s="80"/>
      <c r="BC37405" s="79"/>
    </row>
    <row r="37406" spans="30:55" x14ac:dyDescent="0.25">
      <c r="AH37406" s="79"/>
      <c r="AI37406" s="79"/>
      <c r="AJ37406" s="80"/>
      <c r="AK37406" s="79"/>
      <c r="AM37406" s="79"/>
      <c r="AS37406" s="80"/>
      <c r="BC37406" s="79"/>
    </row>
    <row r="37407" spans="30:55" x14ac:dyDescent="0.25">
      <c r="AH37407" s="79"/>
      <c r="AI37407" s="79"/>
      <c r="AJ37407" s="80"/>
      <c r="AK37407" s="79"/>
      <c r="AS37407" s="80"/>
      <c r="BC37407" s="79"/>
    </row>
    <row r="37408" spans="30:55" x14ac:dyDescent="0.25">
      <c r="AH37408" s="79"/>
      <c r="AI37408" s="79"/>
      <c r="AJ37408" s="80"/>
      <c r="AK37408" s="79"/>
      <c r="AM37408" s="79"/>
      <c r="AS37408" s="80"/>
      <c r="BC37408" s="79"/>
    </row>
    <row r="37409" spans="30:55" x14ac:dyDescent="0.25">
      <c r="AH37409" s="79"/>
      <c r="AI37409" s="79"/>
      <c r="AJ37409" s="80"/>
      <c r="AK37409" s="79"/>
      <c r="AM37409" s="79"/>
      <c r="AS37409" s="80"/>
      <c r="BC37409" s="79"/>
    </row>
    <row r="37410" spans="30:55" x14ac:dyDescent="0.25">
      <c r="AD37410" s="27"/>
      <c r="AE37410" s="27"/>
      <c r="AH37410" s="79"/>
      <c r="AI37410" s="79"/>
      <c r="AJ37410" s="80"/>
      <c r="AK37410" s="79"/>
      <c r="AM37410" s="79"/>
      <c r="AS37410" s="80"/>
      <c r="BC37410" s="79"/>
    </row>
    <row r="37411" spans="30:55" x14ac:dyDescent="0.25">
      <c r="AH37411" s="79"/>
      <c r="AI37411" s="79"/>
      <c r="AJ37411" s="80"/>
      <c r="AK37411" s="79"/>
      <c r="AM37411" s="79"/>
      <c r="AS37411" s="80"/>
      <c r="BC37411" s="79"/>
    </row>
    <row r="37412" spans="30:55" x14ac:dyDescent="0.25">
      <c r="AH37412" s="79"/>
      <c r="AI37412" s="79"/>
      <c r="AJ37412" s="80"/>
      <c r="AK37412" s="79"/>
      <c r="AM37412" s="79"/>
      <c r="AS37412" s="80"/>
      <c r="BC37412" s="79"/>
    </row>
    <row r="37413" spans="30:55" x14ac:dyDescent="0.25">
      <c r="AH37413" s="79"/>
      <c r="AI37413" s="79"/>
      <c r="AJ37413" s="80"/>
      <c r="AK37413" s="79"/>
      <c r="AM37413" s="79"/>
      <c r="AS37413" s="80"/>
      <c r="BC37413" s="79"/>
    </row>
    <row r="37414" spans="30:55" x14ac:dyDescent="0.25">
      <c r="AH37414" s="79"/>
      <c r="AI37414" s="79"/>
      <c r="AJ37414" s="80"/>
      <c r="AK37414" s="79"/>
      <c r="AM37414" s="79"/>
      <c r="AS37414" s="80"/>
      <c r="BC37414" s="79"/>
    </row>
    <row r="37415" spans="30:55" x14ac:dyDescent="0.25">
      <c r="AH37415" s="79"/>
      <c r="AI37415" s="79"/>
      <c r="AJ37415" s="80"/>
      <c r="AK37415" s="79"/>
      <c r="AS37415" s="80"/>
      <c r="BC37415" s="79"/>
    </row>
    <row r="37416" spans="30:55" x14ac:dyDescent="0.25">
      <c r="AH37416" s="79"/>
      <c r="AI37416" s="79"/>
      <c r="AJ37416" s="80"/>
      <c r="AK37416" s="79"/>
      <c r="AS37416" s="80"/>
      <c r="BC37416" s="79"/>
    </row>
    <row r="37417" spans="30:55" x14ac:dyDescent="0.25">
      <c r="AH37417" s="79"/>
      <c r="AI37417" s="79"/>
      <c r="AJ37417" s="80"/>
      <c r="AK37417" s="79"/>
      <c r="AM37417" s="79"/>
      <c r="AS37417" s="80"/>
      <c r="BC37417" s="79"/>
    </row>
    <row r="37418" spans="30:55" x14ac:dyDescent="0.25">
      <c r="AH37418" s="79"/>
      <c r="AI37418" s="79"/>
      <c r="AJ37418" s="80"/>
      <c r="AK37418" s="79"/>
      <c r="AM37418" s="79"/>
      <c r="AS37418" s="80"/>
      <c r="BC37418" s="79"/>
    </row>
    <row r="37419" spans="30:55" x14ac:dyDescent="0.25">
      <c r="AH37419" s="79"/>
      <c r="AI37419" s="79"/>
      <c r="AJ37419" s="80"/>
      <c r="AK37419" s="79"/>
      <c r="AM37419" s="79"/>
      <c r="AS37419" s="80"/>
      <c r="BC37419" s="79"/>
    </row>
    <row r="37420" spans="30:55" x14ac:dyDescent="0.25">
      <c r="AH37420" s="79"/>
      <c r="AI37420" s="79"/>
      <c r="AJ37420" s="80"/>
      <c r="AK37420" s="79"/>
      <c r="AS37420" s="80"/>
      <c r="BC37420" s="79"/>
    </row>
    <row r="37421" spans="30:55" x14ac:dyDescent="0.25">
      <c r="AD37421" s="27"/>
      <c r="AE37421" s="27"/>
      <c r="AH37421" s="79"/>
      <c r="AI37421" s="79"/>
      <c r="AJ37421" s="80"/>
      <c r="AK37421" s="79"/>
      <c r="AS37421" s="80"/>
      <c r="BC37421" s="79"/>
    </row>
    <row r="37422" spans="30:55" x14ac:dyDescent="0.25">
      <c r="AD37422" s="27"/>
      <c r="AE37422" s="27"/>
      <c r="AH37422" s="79"/>
      <c r="AI37422" s="79"/>
      <c r="AJ37422" s="80"/>
      <c r="AK37422" s="79"/>
      <c r="AS37422" s="80"/>
      <c r="BC37422" s="79"/>
    </row>
    <row r="37423" spans="30:55" x14ac:dyDescent="0.25">
      <c r="AH37423" s="79"/>
      <c r="AI37423" s="79"/>
      <c r="AJ37423" s="80"/>
      <c r="AK37423" s="79"/>
      <c r="AS37423" s="80"/>
      <c r="BC37423" s="79"/>
    </row>
    <row r="37424" spans="30:55" x14ac:dyDescent="0.25">
      <c r="AH37424" s="79"/>
      <c r="AI37424" s="79"/>
      <c r="AJ37424" s="80"/>
      <c r="AK37424" s="79"/>
      <c r="AM37424" s="79"/>
      <c r="AS37424" s="80"/>
      <c r="BC37424" s="79"/>
    </row>
    <row r="37425" spans="30:55" x14ac:dyDescent="0.25">
      <c r="AH37425" s="79"/>
      <c r="AI37425" s="79"/>
      <c r="AJ37425" s="80"/>
      <c r="AK37425" s="79"/>
      <c r="AM37425" s="79"/>
      <c r="AS37425" s="80"/>
      <c r="BC37425" s="79"/>
    </row>
    <row r="37426" spans="30:55" x14ac:dyDescent="0.25">
      <c r="AH37426" s="79"/>
      <c r="AI37426" s="79"/>
      <c r="AJ37426" s="80"/>
      <c r="AK37426" s="79"/>
      <c r="AM37426" s="79"/>
      <c r="AS37426" s="80"/>
      <c r="BC37426" s="79"/>
    </row>
    <row r="37427" spans="30:55" x14ac:dyDescent="0.25">
      <c r="AH37427" s="79"/>
      <c r="AI37427" s="79"/>
      <c r="AJ37427" s="80"/>
      <c r="AK37427" s="79"/>
      <c r="AM37427" s="79"/>
      <c r="AS37427" s="80"/>
      <c r="BC37427" s="79"/>
    </row>
    <row r="37428" spans="30:55" x14ac:dyDescent="0.25">
      <c r="AH37428" s="79"/>
      <c r="AI37428" s="79"/>
      <c r="AJ37428" s="80"/>
      <c r="AK37428" s="79"/>
      <c r="AM37428" s="79"/>
      <c r="AS37428" s="80"/>
      <c r="BC37428" s="79"/>
    </row>
    <row r="37429" spans="30:55" x14ac:dyDescent="0.25">
      <c r="AH37429" s="79"/>
      <c r="AI37429" s="79"/>
      <c r="AJ37429" s="80"/>
      <c r="AK37429" s="79"/>
      <c r="AM37429" s="79"/>
      <c r="AS37429" s="80"/>
      <c r="BC37429" s="79"/>
    </row>
    <row r="37430" spans="30:55" x14ac:dyDescent="0.25">
      <c r="AH37430" s="79"/>
      <c r="AI37430" s="79"/>
      <c r="AJ37430" s="80"/>
      <c r="AK37430" s="79"/>
      <c r="AS37430" s="80"/>
      <c r="BC37430" s="79"/>
    </row>
    <row r="37431" spans="30:55" x14ac:dyDescent="0.25">
      <c r="AH37431" s="79"/>
      <c r="AI37431" s="79"/>
      <c r="AJ37431" s="80"/>
      <c r="AK37431" s="79"/>
      <c r="AM37431" s="79"/>
      <c r="AS37431" s="80"/>
      <c r="BC37431" s="79"/>
    </row>
    <row r="37432" spans="30:55" x14ac:dyDescent="0.25">
      <c r="AD37432" s="27"/>
      <c r="AE37432" s="27"/>
      <c r="AH37432" s="79"/>
      <c r="AI37432" s="79"/>
      <c r="AJ37432" s="80"/>
      <c r="AK37432" s="79"/>
      <c r="AS37432" s="80"/>
      <c r="BC37432" s="79"/>
    </row>
    <row r="37433" spans="30:55" x14ac:dyDescent="0.25">
      <c r="AH37433" s="79"/>
      <c r="AI37433" s="79"/>
      <c r="AJ37433" s="80"/>
      <c r="AK37433" s="79"/>
      <c r="AM37433" s="79"/>
      <c r="AS37433" s="80"/>
      <c r="BC37433" s="79"/>
    </row>
    <row r="37434" spans="30:55" x14ac:dyDescent="0.25">
      <c r="AD37434" s="27"/>
      <c r="AE37434" s="27"/>
      <c r="AH37434" s="79"/>
      <c r="AI37434" s="79"/>
      <c r="AJ37434" s="80"/>
      <c r="AK37434" s="79"/>
      <c r="AM37434" s="79"/>
      <c r="AS37434" s="80"/>
      <c r="BC37434" s="79"/>
    </row>
    <row r="37435" spans="30:55" x14ac:dyDescent="0.25">
      <c r="AH37435" s="79"/>
      <c r="AI37435" s="79"/>
      <c r="AJ37435" s="80"/>
      <c r="AK37435" s="79"/>
      <c r="AM37435" s="79"/>
      <c r="AS37435" s="80"/>
      <c r="BC37435" s="79"/>
    </row>
    <row r="37436" spans="30:55" x14ac:dyDescent="0.25">
      <c r="AH37436" s="79"/>
      <c r="AI37436" s="79"/>
      <c r="AJ37436" s="80"/>
      <c r="AK37436" s="79"/>
      <c r="AS37436" s="80"/>
      <c r="BC37436" s="79"/>
    </row>
    <row r="37437" spans="30:55" x14ac:dyDescent="0.25">
      <c r="AH37437" s="79"/>
      <c r="AI37437" s="79"/>
      <c r="AJ37437" s="80"/>
      <c r="AK37437" s="79"/>
      <c r="AM37437" s="79"/>
      <c r="AS37437" s="80"/>
      <c r="BC37437" s="79"/>
    </row>
    <row r="37438" spans="30:55" x14ac:dyDescent="0.25">
      <c r="AH37438" s="79"/>
      <c r="AI37438" s="79"/>
      <c r="AJ37438" s="80"/>
      <c r="AK37438" s="79"/>
      <c r="AS37438" s="80"/>
      <c r="BC37438" s="79"/>
    </row>
    <row r="37439" spans="30:55" x14ac:dyDescent="0.25">
      <c r="AH37439" s="79"/>
      <c r="AI37439" s="79"/>
      <c r="AJ37439" s="80"/>
      <c r="AK37439" s="79"/>
      <c r="AS37439" s="80"/>
      <c r="BC37439" s="79"/>
    </row>
    <row r="37440" spans="30:55" x14ac:dyDescent="0.25">
      <c r="AH37440" s="79"/>
      <c r="AI37440" s="79"/>
      <c r="AJ37440" s="80"/>
      <c r="AK37440" s="79"/>
      <c r="AS37440" s="80"/>
      <c r="BC37440" s="79"/>
    </row>
    <row r="37441" spans="30:55" x14ac:dyDescent="0.25">
      <c r="AH37441" s="79"/>
      <c r="AI37441" s="79"/>
      <c r="AJ37441" s="80"/>
      <c r="AK37441" s="79"/>
      <c r="AM37441" s="79"/>
      <c r="AS37441" s="80"/>
      <c r="BC37441" s="79"/>
    </row>
    <row r="37442" spans="30:55" x14ac:dyDescent="0.25">
      <c r="AH37442" s="79"/>
      <c r="AI37442" s="79"/>
      <c r="AJ37442" s="80"/>
      <c r="AK37442" s="79"/>
      <c r="AM37442" s="79"/>
      <c r="AS37442" s="80"/>
      <c r="BC37442" s="79"/>
    </row>
    <row r="37443" spans="30:55" x14ac:dyDescent="0.25">
      <c r="AH37443" s="79"/>
      <c r="AI37443" s="79"/>
      <c r="AJ37443" s="80"/>
      <c r="AK37443" s="79"/>
      <c r="AM37443" s="79"/>
      <c r="AS37443" s="80"/>
      <c r="BC37443" s="79"/>
    </row>
    <row r="37444" spans="30:55" x14ac:dyDescent="0.25">
      <c r="AD37444" s="27"/>
      <c r="AE37444" s="27"/>
      <c r="AH37444" s="79"/>
      <c r="AI37444" s="79"/>
      <c r="AJ37444" s="80"/>
      <c r="AK37444" s="79"/>
      <c r="AM37444" s="79"/>
      <c r="AS37444" s="80"/>
      <c r="BC37444" s="79"/>
    </row>
    <row r="37445" spans="30:55" x14ac:dyDescent="0.25">
      <c r="AH37445" s="79"/>
      <c r="AI37445" s="79"/>
      <c r="AJ37445" s="80"/>
      <c r="AK37445" s="79"/>
      <c r="AM37445" s="79"/>
      <c r="AS37445" s="80"/>
      <c r="BC37445" s="79"/>
    </row>
    <row r="37446" spans="30:55" x14ac:dyDescent="0.25">
      <c r="AH37446" s="79"/>
      <c r="AI37446" s="79"/>
      <c r="AJ37446" s="80"/>
      <c r="AK37446" s="79"/>
      <c r="AM37446" s="79"/>
      <c r="AS37446" s="80"/>
      <c r="BC37446" s="79"/>
    </row>
    <row r="37447" spans="30:55" x14ac:dyDescent="0.25">
      <c r="AH37447" s="79"/>
      <c r="AI37447" s="79"/>
      <c r="AJ37447" s="80"/>
      <c r="AK37447" s="79"/>
      <c r="AS37447" s="80"/>
      <c r="BC37447" s="79"/>
    </row>
    <row r="37448" spans="30:55" x14ac:dyDescent="0.25">
      <c r="AD37448" s="27"/>
      <c r="AE37448" s="27"/>
      <c r="AH37448" s="79"/>
      <c r="AI37448" s="79"/>
      <c r="AJ37448" s="80"/>
      <c r="AK37448" s="79"/>
      <c r="AM37448" s="79"/>
      <c r="AS37448" s="80"/>
      <c r="BC37448" s="79"/>
    </row>
    <row r="37449" spans="30:55" x14ac:dyDescent="0.25">
      <c r="AH37449" s="79"/>
      <c r="AI37449" s="79"/>
      <c r="AJ37449" s="80"/>
      <c r="AK37449" s="79"/>
      <c r="AM37449" s="79"/>
      <c r="AS37449" s="80"/>
      <c r="BC37449" s="79"/>
    </row>
    <row r="37450" spans="30:55" x14ac:dyDescent="0.25">
      <c r="AH37450" s="79"/>
      <c r="AI37450" s="79"/>
      <c r="AJ37450" s="80"/>
      <c r="AK37450" s="79"/>
      <c r="AM37450" s="79"/>
      <c r="AS37450" s="80"/>
      <c r="BC37450" s="79"/>
    </row>
    <row r="37451" spans="30:55" x14ac:dyDescent="0.25">
      <c r="AH37451" s="79"/>
      <c r="AI37451" s="79"/>
      <c r="AJ37451" s="80"/>
      <c r="AK37451" s="79"/>
      <c r="AS37451" s="80"/>
      <c r="BC37451" s="79"/>
    </row>
    <row r="37452" spans="30:55" x14ac:dyDescent="0.25">
      <c r="AH37452" s="79"/>
      <c r="AI37452" s="79"/>
      <c r="AJ37452" s="80"/>
      <c r="AK37452" s="79"/>
      <c r="AS37452" s="80"/>
      <c r="BC37452" s="79"/>
    </row>
    <row r="37453" spans="30:55" x14ac:dyDescent="0.25">
      <c r="AD37453" s="27"/>
      <c r="AE37453" s="27"/>
      <c r="AH37453" s="79"/>
      <c r="AI37453" s="79"/>
      <c r="AJ37453" s="80"/>
      <c r="AK37453" s="79"/>
      <c r="AS37453" s="80"/>
      <c r="BC37453" s="79"/>
    </row>
    <row r="37454" spans="30:55" x14ac:dyDescent="0.25">
      <c r="AH37454" s="79"/>
      <c r="AI37454" s="79"/>
      <c r="AJ37454" s="80"/>
      <c r="AK37454" s="79"/>
      <c r="AS37454" s="80"/>
      <c r="BC37454" s="79"/>
    </row>
    <row r="37455" spans="30:55" x14ac:dyDescent="0.25">
      <c r="AH37455" s="79"/>
      <c r="AI37455" s="79"/>
      <c r="AJ37455" s="80"/>
      <c r="AK37455" s="79"/>
      <c r="AS37455" s="80"/>
      <c r="BC37455" s="79"/>
    </row>
    <row r="37456" spans="30:55" x14ac:dyDescent="0.25">
      <c r="AH37456" s="79"/>
      <c r="AI37456" s="79"/>
      <c r="AJ37456" s="80"/>
      <c r="AK37456" s="79"/>
      <c r="AS37456" s="80"/>
      <c r="BC37456" s="79"/>
    </row>
    <row r="37457" spans="34:55" x14ac:dyDescent="0.25">
      <c r="AH37457" s="79"/>
      <c r="AI37457" s="79"/>
      <c r="AJ37457" s="80"/>
      <c r="AK37457" s="79"/>
      <c r="AS37457" s="80"/>
      <c r="BC37457" s="79"/>
    </row>
    <row r="37458" spans="34:55" x14ac:dyDescent="0.25">
      <c r="AH37458" s="79"/>
      <c r="AI37458" s="79"/>
      <c r="AJ37458" s="80"/>
      <c r="AK37458" s="79"/>
      <c r="AS37458" s="80"/>
      <c r="BC37458" s="79"/>
    </row>
    <row r="37459" spans="34:55" x14ac:dyDescent="0.25">
      <c r="AH37459" s="79"/>
      <c r="AI37459" s="79"/>
      <c r="AJ37459" s="80"/>
      <c r="AK37459" s="79"/>
      <c r="AS37459" s="80"/>
      <c r="BC37459" s="79"/>
    </row>
    <row r="37460" spans="34:55" x14ac:dyDescent="0.25">
      <c r="AH37460" s="79"/>
      <c r="AI37460" s="79"/>
      <c r="AJ37460" s="80"/>
      <c r="AK37460" s="79"/>
      <c r="AS37460" s="80"/>
      <c r="BC37460" s="79"/>
    </row>
    <row r="37461" spans="34:55" x14ac:dyDescent="0.25">
      <c r="AH37461" s="79"/>
      <c r="AI37461" s="79"/>
      <c r="AJ37461" s="80"/>
      <c r="AK37461" s="79"/>
      <c r="AS37461" s="80"/>
      <c r="BC37461" s="79"/>
    </row>
    <row r="37462" spans="34:55" x14ac:dyDescent="0.25">
      <c r="AH37462" s="79"/>
      <c r="AI37462" s="79"/>
      <c r="AJ37462" s="80"/>
      <c r="AK37462" s="79"/>
      <c r="AS37462" s="80"/>
      <c r="BC37462" s="79"/>
    </row>
    <row r="37463" spans="34:55" x14ac:dyDescent="0.25">
      <c r="AH37463" s="79"/>
      <c r="AI37463" s="79"/>
      <c r="AJ37463" s="80"/>
      <c r="AK37463" s="79"/>
      <c r="AM37463" s="79"/>
      <c r="AS37463" s="80"/>
      <c r="BC37463" s="79"/>
    </row>
    <row r="37464" spans="34:55" x14ac:dyDescent="0.25">
      <c r="AH37464" s="79"/>
      <c r="AI37464" s="79"/>
      <c r="AJ37464" s="80"/>
      <c r="AK37464" s="79"/>
      <c r="AM37464" s="79"/>
      <c r="AS37464" s="80"/>
      <c r="BC37464" s="79"/>
    </row>
    <row r="37465" spans="34:55" x14ac:dyDescent="0.25">
      <c r="AH37465" s="79"/>
      <c r="AI37465" s="79"/>
      <c r="AJ37465" s="80"/>
      <c r="AK37465" s="79"/>
      <c r="AM37465" s="79"/>
      <c r="AS37465" s="80"/>
      <c r="BC37465" s="79"/>
    </row>
    <row r="37466" spans="34:55" x14ac:dyDescent="0.25">
      <c r="AH37466" s="79"/>
      <c r="AI37466" s="79"/>
      <c r="AJ37466" s="80"/>
      <c r="AK37466" s="79"/>
      <c r="AS37466" s="80"/>
      <c r="BC37466" s="79"/>
    </row>
    <row r="37467" spans="34:55" x14ac:dyDescent="0.25">
      <c r="AH37467" s="79"/>
      <c r="AI37467" s="79"/>
      <c r="AJ37467" s="80"/>
      <c r="AK37467" s="79"/>
      <c r="AS37467" s="80"/>
      <c r="BC37467" s="79"/>
    </row>
    <row r="37468" spans="34:55" x14ac:dyDescent="0.25">
      <c r="AH37468" s="79"/>
      <c r="AI37468" s="79"/>
      <c r="AJ37468" s="80"/>
      <c r="AK37468" s="79"/>
      <c r="AS37468" s="80"/>
      <c r="BC37468" s="79"/>
    </row>
    <row r="37469" spans="34:55" x14ac:dyDescent="0.25">
      <c r="AH37469" s="79"/>
      <c r="AI37469" s="79"/>
      <c r="AJ37469" s="80"/>
      <c r="AK37469" s="79"/>
      <c r="AS37469" s="80"/>
      <c r="BC37469" s="79"/>
    </row>
    <row r="37470" spans="34:55" x14ac:dyDescent="0.25">
      <c r="AH37470" s="79"/>
      <c r="AI37470" s="79"/>
      <c r="AJ37470" s="80"/>
      <c r="AK37470" s="79"/>
      <c r="AM37470" s="79"/>
      <c r="AS37470" s="80"/>
      <c r="BC37470" s="79"/>
    </row>
    <row r="37471" spans="34:55" x14ac:dyDescent="0.25">
      <c r="AH37471" s="79"/>
      <c r="AI37471" s="79"/>
      <c r="AJ37471" s="80"/>
      <c r="AK37471" s="79"/>
      <c r="AM37471" s="79"/>
      <c r="AS37471" s="80"/>
      <c r="BC37471" s="79"/>
    </row>
    <row r="37472" spans="34:55" x14ac:dyDescent="0.25">
      <c r="AH37472" s="79"/>
      <c r="AI37472" s="79"/>
      <c r="AJ37472" s="80"/>
      <c r="AK37472" s="79"/>
      <c r="AM37472" s="79"/>
      <c r="AS37472" s="80"/>
      <c r="BC37472" s="79"/>
    </row>
    <row r="37473" spans="30:55" x14ac:dyDescent="0.25">
      <c r="AH37473" s="79"/>
      <c r="AI37473" s="79"/>
      <c r="AJ37473" s="80"/>
      <c r="AK37473" s="79"/>
      <c r="AM37473" s="79"/>
      <c r="AS37473" s="80"/>
      <c r="BC37473" s="79"/>
    </row>
    <row r="37474" spans="30:55" x14ac:dyDescent="0.25">
      <c r="AH37474" s="79"/>
      <c r="AI37474" s="79"/>
      <c r="AJ37474" s="80"/>
      <c r="AK37474" s="79"/>
      <c r="AM37474" s="79"/>
      <c r="AS37474" s="80"/>
      <c r="BC37474" s="79"/>
    </row>
    <row r="37475" spans="30:55" x14ac:dyDescent="0.25">
      <c r="AH37475" s="79"/>
      <c r="AI37475" s="79"/>
      <c r="AJ37475" s="80"/>
      <c r="AK37475" s="79"/>
      <c r="AM37475" s="79"/>
      <c r="AS37475" s="80"/>
      <c r="BC37475" s="79"/>
    </row>
    <row r="37476" spans="30:55" x14ac:dyDescent="0.25">
      <c r="AH37476" s="79"/>
      <c r="AI37476" s="79"/>
      <c r="AJ37476" s="80"/>
      <c r="AK37476" s="79"/>
      <c r="AM37476" s="79"/>
      <c r="AS37476" s="80"/>
      <c r="BC37476" s="79"/>
    </row>
    <row r="37477" spans="30:55" x14ac:dyDescent="0.25">
      <c r="AH37477" s="79"/>
      <c r="AI37477" s="79"/>
      <c r="AJ37477" s="80"/>
      <c r="AK37477" s="79"/>
      <c r="AM37477" s="79"/>
      <c r="AS37477" s="80"/>
      <c r="BC37477" s="79"/>
    </row>
    <row r="37478" spans="30:55" x14ac:dyDescent="0.25">
      <c r="AH37478" s="79"/>
      <c r="AI37478" s="79"/>
      <c r="AJ37478" s="80"/>
      <c r="AK37478" s="79"/>
      <c r="AM37478" s="79"/>
      <c r="AS37478" s="80"/>
      <c r="BC37478" s="79"/>
    </row>
    <row r="37479" spans="30:55" x14ac:dyDescent="0.25">
      <c r="AH37479" s="79"/>
      <c r="AI37479" s="79"/>
      <c r="AJ37479" s="80"/>
      <c r="AK37479" s="79"/>
      <c r="AM37479" s="79"/>
      <c r="AS37479" s="80"/>
      <c r="BC37479" s="79"/>
    </row>
    <row r="37480" spans="30:55" x14ac:dyDescent="0.25">
      <c r="AH37480" s="79"/>
      <c r="AI37480" s="79"/>
      <c r="AJ37480" s="80"/>
      <c r="AK37480" s="79"/>
      <c r="AM37480" s="79"/>
      <c r="AS37480" s="80"/>
      <c r="BC37480" s="79"/>
    </row>
    <row r="37481" spans="30:55" x14ac:dyDescent="0.25">
      <c r="AH37481" s="79"/>
      <c r="AI37481" s="79"/>
      <c r="AJ37481" s="80"/>
      <c r="AK37481" s="79"/>
      <c r="AM37481" s="79"/>
      <c r="AS37481" s="80"/>
      <c r="BC37481" s="79"/>
    </row>
    <row r="37482" spans="30:55" x14ac:dyDescent="0.25">
      <c r="AH37482" s="79"/>
      <c r="AI37482" s="79"/>
      <c r="AJ37482" s="80"/>
      <c r="AK37482" s="79"/>
      <c r="AS37482" s="80"/>
      <c r="BC37482" s="79"/>
    </row>
    <row r="37483" spans="30:55" x14ac:dyDescent="0.25">
      <c r="AH37483" s="79"/>
      <c r="AI37483" s="79"/>
      <c r="AJ37483" s="80"/>
      <c r="AK37483" s="79"/>
      <c r="AS37483" s="80"/>
      <c r="BC37483" s="79"/>
    </row>
    <row r="37484" spans="30:55" x14ac:dyDescent="0.25">
      <c r="AH37484" s="79"/>
      <c r="AI37484" s="79"/>
      <c r="AJ37484" s="80"/>
      <c r="AK37484" s="79"/>
      <c r="AS37484" s="80"/>
      <c r="BC37484" s="79"/>
    </row>
    <row r="37485" spans="30:55" x14ac:dyDescent="0.25">
      <c r="AH37485" s="79"/>
      <c r="AI37485" s="79"/>
      <c r="AJ37485" s="80"/>
      <c r="AK37485" s="79"/>
      <c r="AS37485" s="80"/>
      <c r="BC37485" s="79"/>
    </row>
    <row r="37486" spans="30:55" x14ac:dyDescent="0.25">
      <c r="AD37486" s="27"/>
      <c r="AE37486" s="27"/>
      <c r="AH37486" s="79"/>
      <c r="AI37486" s="79"/>
      <c r="AJ37486" s="80"/>
      <c r="AK37486" s="79"/>
      <c r="AS37486" s="80"/>
      <c r="BC37486" s="79"/>
    </row>
    <row r="37487" spans="30:55" x14ac:dyDescent="0.25">
      <c r="AD37487" s="27"/>
      <c r="AE37487" s="27"/>
      <c r="AH37487" s="79"/>
      <c r="AI37487" s="79"/>
      <c r="AJ37487" s="80"/>
      <c r="AK37487" s="79"/>
      <c r="AS37487" s="80"/>
      <c r="BC37487" s="79"/>
    </row>
    <row r="37488" spans="30:55" x14ac:dyDescent="0.25">
      <c r="AH37488" s="79"/>
      <c r="AI37488" s="79"/>
      <c r="AJ37488" s="80"/>
      <c r="AK37488" s="79"/>
      <c r="AS37488" s="80"/>
      <c r="BC37488" s="79"/>
    </row>
    <row r="37489" spans="30:55" x14ac:dyDescent="0.25">
      <c r="AH37489" s="79"/>
      <c r="AI37489" s="79"/>
      <c r="AJ37489" s="80"/>
      <c r="AK37489" s="79"/>
      <c r="AS37489" s="80"/>
      <c r="BC37489" s="79"/>
    </row>
    <row r="37490" spans="30:55" x14ac:dyDescent="0.25">
      <c r="AH37490" s="79"/>
      <c r="AI37490" s="79"/>
      <c r="AJ37490" s="80"/>
      <c r="AK37490" s="79"/>
      <c r="AS37490" s="80"/>
      <c r="BC37490" s="79"/>
    </row>
    <row r="37491" spans="30:55" x14ac:dyDescent="0.25">
      <c r="AH37491" s="79"/>
      <c r="AI37491" s="79"/>
      <c r="AJ37491" s="80"/>
      <c r="AK37491" s="79"/>
      <c r="AM37491" s="79"/>
      <c r="AS37491" s="80"/>
      <c r="BC37491" s="79"/>
    </row>
    <row r="37492" spans="30:55" x14ac:dyDescent="0.25">
      <c r="AH37492" s="79"/>
      <c r="AI37492" s="79"/>
      <c r="AJ37492" s="80"/>
      <c r="AK37492" s="79"/>
      <c r="AM37492" s="79"/>
      <c r="AS37492" s="80"/>
      <c r="BC37492" s="79"/>
    </row>
    <row r="37493" spans="30:55" x14ac:dyDescent="0.25">
      <c r="AD37493" s="27"/>
      <c r="AE37493" s="27"/>
      <c r="AH37493" s="79"/>
      <c r="AI37493" s="79"/>
      <c r="AJ37493" s="80"/>
      <c r="AK37493" s="79"/>
      <c r="AS37493" s="80"/>
      <c r="BC37493" s="79"/>
    </row>
    <row r="37494" spans="30:55" x14ac:dyDescent="0.25">
      <c r="AH37494" s="79"/>
      <c r="AI37494" s="79"/>
      <c r="AJ37494" s="80"/>
      <c r="AK37494" s="79"/>
      <c r="AM37494" s="79"/>
      <c r="AS37494" s="80"/>
      <c r="BC37494" s="79"/>
    </row>
    <row r="37495" spans="30:55" x14ac:dyDescent="0.25">
      <c r="AH37495" s="79"/>
      <c r="AI37495" s="79"/>
      <c r="AJ37495" s="80"/>
      <c r="AK37495" s="79"/>
      <c r="AM37495" s="79"/>
      <c r="AS37495" s="80"/>
      <c r="BC37495" s="79"/>
    </row>
    <row r="37496" spans="30:55" x14ac:dyDescent="0.25">
      <c r="AH37496" s="79"/>
      <c r="AI37496" s="79"/>
      <c r="AJ37496" s="80"/>
      <c r="AK37496" s="79"/>
      <c r="AM37496" s="79"/>
      <c r="AS37496" s="80"/>
      <c r="BC37496" s="79"/>
    </row>
    <row r="37497" spans="30:55" x14ac:dyDescent="0.25">
      <c r="AH37497" s="79"/>
      <c r="AI37497" s="79"/>
      <c r="AJ37497" s="80"/>
      <c r="AK37497" s="79"/>
      <c r="AM37497" s="79"/>
      <c r="AS37497" s="80"/>
      <c r="BC37497" s="79"/>
    </row>
    <row r="37498" spans="30:55" x14ac:dyDescent="0.25">
      <c r="AH37498" s="79"/>
      <c r="AI37498" s="79"/>
      <c r="AJ37498" s="80"/>
      <c r="AK37498" s="79"/>
      <c r="AM37498" s="79"/>
      <c r="AS37498" s="80"/>
      <c r="BC37498" s="79"/>
    </row>
    <row r="37499" spans="30:55" x14ac:dyDescent="0.25">
      <c r="AH37499" s="79"/>
      <c r="AI37499" s="79"/>
      <c r="AJ37499" s="80"/>
      <c r="AK37499" s="79"/>
      <c r="AM37499" s="79"/>
      <c r="AS37499" s="80"/>
      <c r="BC37499" s="79"/>
    </row>
    <row r="37500" spans="30:55" x14ac:dyDescent="0.25">
      <c r="AH37500" s="79"/>
      <c r="AI37500" s="79"/>
      <c r="AJ37500" s="80"/>
      <c r="AK37500" s="79"/>
      <c r="AM37500" s="79"/>
      <c r="AS37500" s="80"/>
      <c r="BC37500" s="79"/>
    </row>
    <row r="37501" spans="30:55" x14ac:dyDescent="0.25">
      <c r="AD37501" s="27"/>
      <c r="AE37501" s="27"/>
      <c r="AH37501" s="79"/>
      <c r="AI37501" s="79"/>
      <c r="AJ37501" s="80"/>
      <c r="AK37501" s="79"/>
      <c r="AS37501" s="80"/>
      <c r="BC37501" s="79"/>
    </row>
    <row r="37502" spans="30:55" x14ac:dyDescent="0.25">
      <c r="AH37502" s="79"/>
      <c r="AI37502" s="79"/>
      <c r="AJ37502" s="80"/>
      <c r="AK37502" s="79"/>
      <c r="AM37502" s="79"/>
      <c r="AS37502" s="80"/>
      <c r="BC37502" s="79"/>
    </row>
    <row r="37503" spans="30:55" x14ac:dyDescent="0.25">
      <c r="AH37503" s="79"/>
      <c r="AI37503" s="79"/>
      <c r="AJ37503" s="80"/>
      <c r="AK37503" s="79"/>
      <c r="AM37503" s="79"/>
      <c r="AS37503" s="80"/>
      <c r="BC37503" s="79"/>
    </row>
    <row r="37504" spans="30:55" x14ac:dyDescent="0.25">
      <c r="AD37504" s="27"/>
      <c r="AE37504" s="27"/>
      <c r="AH37504" s="79"/>
      <c r="AI37504" s="79"/>
      <c r="AJ37504" s="80"/>
      <c r="AK37504" s="79"/>
      <c r="AM37504" s="79"/>
      <c r="AS37504" s="80"/>
      <c r="BC37504" s="79"/>
    </row>
    <row r="37505" spans="34:55" x14ac:dyDescent="0.25">
      <c r="AH37505" s="79"/>
      <c r="AI37505" s="79"/>
      <c r="AJ37505" s="80"/>
      <c r="AK37505" s="79"/>
      <c r="AM37505" s="79"/>
      <c r="AS37505" s="80"/>
      <c r="BC37505" s="79"/>
    </row>
    <row r="37506" spans="34:55" x14ac:dyDescent="0.25">
      <c r="AH37506" s="79"/>
      <c r="AI37506" s="79"/>
      <c r="AJ37506" s="80"/>
      <c r="AK37506" s="79"/>
      <c r="AM37506" s="79"/>
      <c r="AS37506" s="80"/>
      <c r="BC37506" s="79"/>
    </row>
    <row r="37507" spans="34:55" x14ac:dyDescent="0.25">
      <c r="AH37507" s="79"/>
      <c r="AI37507" s="79"/>
      <c r="AJ37507" s="80"/>
      <c r="AK37507" s="79"/>
      <c r="AM37507" s="79"/>
      <c r="AS37507" s="80"/>
      <c r="BC37507" s="79"/>
    </row>
    <row r="37508" spans="34:55" x14ac:dyDescent="0.25">
      <c r="AH37508" s="79"/>
      <c r="AI37508" s="79"/>
      <c r="AJ37508" s="80"/>
      <c r="AK37508" s="79"/>
      <c r="AM37508" s="79"/>
      <c r="AS37508" s="80"/>
      <c r="BC37508" s="79"/>
    </row>
    <row r="37509" spans="34:55" x14ac:dyDescent="0.25">
      <c r="AH37509" s="79"/>
      <c r="AI37509" s="79"/>
      <c r="AJ37509" s="80"/>
      <c r="AK37509" s="79"/>
      <c r="AM37509" s="79"/>
      <c r="AS37509" s="80"/>
      <c r="BC37509" s="79"/>
    </row>
    <row r="37510" spans="34:55" x14ac:dyDescent="0.25">
      <c r="AH37510" s="79"/>
      <c r="AI37510" s="79"/>
      <c r="AJ37510" s="80"/>
      <c r="AK37510" s="79"/>
      <c r="AS37510" s="80"/>
      <c r="BC37510" s="79"/>
    </row>
    <row r="37511" spans="34:55" x14ac:dyDescent="0.25">
      <c r="AH37511" s="79"/>
      <c r="AI37511" s="79"/>
      <c r="AJ37511" s="80"/>
      <c r="AK37511" s="79"/>
      <c r="AM37511" s="79"/>
      <c r="AS37511" s="80"/>
      <c r="BC37511" s="79"/>
    </row>
    <row r="37512" spans="34:55" x14ac:dyDescent="0.25">
      <c r="AH37512" s="79"/>
      <c r="AI37512" s="79"/>
      <c r="AJ37512" s="80"/>
      <c r="AK37512" s="79"/>
      <c r="AM37512" s="79"/>
      <c r="AS37512" s="80"/>
      <c r="BC37512" s="79"/>
    </row>
    <row r="37513" spans="34:55" x14ac:dyDescent="0.25">
      <c r="AH37513" s="79"/>
      <c r="AI37513" s="79"/>
      <c r="AJ37513" s="80"/>
      <c r="AK37513" s="79"/>
      <c r="AM37513" s="79"/>
      <c r="AS37513" s="80"/>
      <c r="BC37513" s="79"/>
    </row>
    <row r="37514" spans="34:55" x14ac:dyDescent="0.25">
      <c r="AH37514" s="79"/>
      <c r="AI37514" s="79"/>
      <c r="AJ37514" s="80"/>
      <c r="AK37514" s="79"/>
      <c r="AM37514" s="79"/>
      <c r="AS37514" s="80"/>
      <c r="BC37514" s="79"/>
    </row>
    <row r="37515" spans="34:55" x14ac:dyDescent="0.25">
      <c r="AH37515" s="79"/>
      <c r="AI37515" s="79"/>
      <c r="AJ37515" s="80"/>
      <c r="AK37515" s="79"/>
      <c r="AM37515" s="79"/>
      <c r="AS37515" s="80"/>
      <c r="BC37515" s="79"/>
    </row>
    <row r="37516" spans="34:55" x14ac:dyDescent="0.25">
      <c r="AH37516" s="79"/>
      <c r="AI37516" s="79"/>
      <c r="AJ37516" s="80"/>
      <c r="AK37516" s="79"/>
      <c r="AM37516" s="79"/>
      <c r="AS37516" s="80"/>
      <c r="BC37516" s="79"/>
    </row>
    <row r="37517" spans="34:55" x14ac:dyDescent="0.25">
      <c r="AH37517" s="79"/>
      <c r="AI37517" s="79"/>
      <c r="AJ37517" s="80"/>
      <c r="AK37517" s="79"/>
      <c r="AM37517" s="79"/>
      <c r="AS37517" s="80"/>
      <c r="BC37517" s="79"/>
    </row>
    <row r="37518" spans="34:55" x14ac:dyDescent="0.25">
      <c r="AH37518" s="79"/>
      <c r="AI37518" s="79"/>
      <c r="AJ37518" s="80"/>
      <c r="AK37518" s="79"/>
      <c r="AM37518" s="79"/>
      <c r="AS37518" s="80"/>
      <c r="BC37518" s="79"/>
    </row>
    <row r="37519" spans="34:55" x14ac:dyDescent="0.25">
      <c r="AH37519" s="79"/>
      <c r="AI37519" s="79"/>
      <c r="AJ37519" s="80"/>
      <c r="AK37519" s="79"/>
      <c r="AM37519" s="79"/>
      <c r="AS37519" s="80"/>
      <c r="BC37519" s="79"/>
    </row>
    <row r="37520" spans="34:55" x14ac:dyDescent="0.25">
      <c r="AH37520" s="79"/>
      <c r="AI37520" s="79"/>
      <c r="AJ37520" s="80"/>
      <c r="AK37520" s="79"/>
      <c r="AM37520" s="79"/>
      <c r="AS37520" s="80"/>
      <c r="BC37520" s="79"/>
    </row>
    <row r="37521" spans="30:55" x14ac:dyDescent="0.25">
      <c r="AH37521" s="79"/>
      <c r="AI37521" s="79"/>
      <c r="AJ37521" s="80"/>
      <c r="AK37521" s="79"/>
      <c r="AM37521" s="79"/>
      <c r="AS37521" s="80"/>
      <c r="BC37521" s="79"/>
    </row>
    <row r="37522" spans="30:55" x14ac:dyDescent="0.25">
      <c r="AH37522" s="79"/>
      <c r="AI37522" s="79"/>
      <c r="AJ37522" s="80"/>
      <c r="AK37522" s="79"/>
      <c r="AS37522" s="80"/>
      <c r="BC37522" s="79"/>
    </row>
    <row r="37523" spans="30:55" x14ac:dyDescent="0.25">
      <c r="AD37523" s="27"/>
      <c r="AE37523" s="27"/>
      <c r="AH37523" s="79"/>
      <c r="AI37523" s="79"/>
      <c r="AJ37523" s="80"/>
      <c r="AK37523" s="79"/>
      <c r="AR37523" s="79"/>
      <c r="AS37523" s="80"/>
      <c r="BC37523" s="79"/>
    </row>
    <row r="37524" spans="30:55" x14ac:dyDescent="0.25">
      <c r="AH37524" s="79"/>
      <c r="AI37524" s="79"/>
      <c r="AJ37524" s="80"/>
      <c r="AK37524" s="79"/>
      <c r="AS37524" s="80"/>
      <c r="BC37524" s="79"/>
    </row>
    <row r="37525" spans="30:55" x14ac:dyDescent="0.25">
      <c r="AH37525" s="79"/>
      <c r="AI37525" s="79"/>
      <c r="AJ37525" s="80"/>
      <c r="AK37525" s="79"/>
      <c r="AM37525" s="79"/>
      <c r="AS37525" s="80"/>
      <c r="BC37525" s="79"/>
    </row>
    <row r="37526" spans="30:55" x14ac:dyDescent="0.25">
      <c r="AD37526" s="27"/>
      <c r="AE37526" s="27"/>
      <c r="AH37526" s="79"/>
      <c r="AI37526" s="79"/>
      <c r="AJ37526" s="80"/>
      <c r="AK37526" s="79"/>
      <c r="AS37526" s="80"/>
      <c r="BC37526" s="79"/>
    </row>
    <row r="37527" spans="30:55" x14ac:dyDescent="0.25">
      <c r="AH37527" s="79"/>
      <c r="AI37527" s="79"/>
      <c r="AJ37527" s="80"/>
      <c r="AK37527" s="79"/>
      <c r="AS37527" s="80"/>
      <c r="BC37527" s="79"/>
    </row>
    <row r="37528" spans="30:55" x14ac:dyDescent="0.25">
      <c r="AH37528" s="79"/>
      <c r="AI37528" s="79"/>
      <c r="AJ37528" s="80"/>
      <c r="AK37528" s="79"/>
      <c r="AS37528" s="80"/>
      <c r="BC37528" s="79"/>
    </row>
    <row r="37529" spans="30:55" x14ac:dyDescent="0.25">
      <c r="AH37529" s="79"/>
      <c r="AI37529" s="79"/>
      <c r="AJ37529" s="80"/>
      <c r="AK37529" s="79"/>
      <c r="AS37529" s="80"/>
      <c r="BC37529" s="79"/>
    </row>
    <row r="37530" spans="30:55" x14ac:dyDescent="0.25">
      <c r="AD37530" s="27"/>
      <c r="AE37530" s="27"/>
      <c r="AH37530" s="79"/>
      <c r="AI37530" s="79"/>
      <c r="AJ37530" s="80"/>
      <c r="AK37530" s="79"/>
      <c r="AS37530" s="80"/>
      <c r="BC37530" s="79"/>
    </row>
    <row r="37531" spans="30:55" x14ac:dyDescent="0.25">
      <c r="AD37531" s="27"/>
      <c r="AE37531" s="27"/>
      <c r="AH37531" s="79"/>
      <c r="AI37531" s="79"/>
      <c r="AJ37531" s="80"/>
      <c r="AK37531" s="79"/>
      <c r="AS37531" s="80"/>
      <c r="BC37531" s="79"/>
    </row>
    <row r="37532" spans="30:55" x14ac:dyDescent="0.25">
      <c r="AH37532" s="79"/>
      <c r="AI37532" s="79"/>
      <c r="AJ37532" s="80"/>
      <c r="AK37532" s="79"/>
      <c r="AM37532" s="79"/>
      <c r="AS37532" s="80"/>
      <c r="BC37532" s="79"/>
    </row>
    <row r="37533" spans="30:55" x14ac:dyDescent="0.25">
      <c r="AH37533" s="79"/>
      <c r="AI37533" s="79"/>
      <c r="AJ37533" s="80"/>
      <c r="AK37533" s="79"/>
      <c r="AM37533" s="79"/>
      <c r="AS37533" s="80"/>
      <c r="BC37533" s="79"/>
    </row>
    <row r="37534" spans="30:55" x14ac:dyDescent="0.25">
      <c r="AH37534" s="79"/>
      <c r="AI37534" s="79"/>
      <c r="AJ37534" s="80"/>
      <c r="AK37534" s="79"/>
      <c r="AM37534" s="79"/>
      <c r="AS37534" s="80"/>
      <c r="BC37534" s="79"/>
    </row>
    <row r="37535" spans="30:55" x14ac:dyDescent="0.25">
      <c r="AD37535" s="27"/>
      <c r="AE37535" s="27"/>
      <c r="AH37535" s="79"/>
      <c r="AI37535" s="79"/>
      <c r="AJ37535" s="80"/>
      <c r="AK37535" s="79"/>
      <c r="AS37535" s="80"/>
      <c r="BC37535" s="79"/>
    </row>
    <row r="37536" spans="30:55" x14ac:dyDescent="0.25">
      <c r="AH37536" s="79"/>
      <c r="AI37536" s="79"/>
      <c r="AJ37536" s="80"/>
      <c r="AK37536" s="79"/>
      <c r="AM37536" s="79"/>
      <c r="AS37536" s="80"/>
      <c r="BC37536" s="79"/>
    </row>
    <row r="37537" spans="30:55" x14ac:dyDescent="0.25">
      <c r="AH37537" s="79"/>
      <c r="AI37537" s="79"/>
      <c r="AJ37537" s="80"/>
      <c r="AK37537" s="79"/>
      <c r="AS37537" s="80"/>
      <c r="BC37537" s="79"/>
    </row>
    <row r="37538" spans="30:55" x14ac:dyDescent="0.25">
      <c r="AH37538" s="79"/>
      <c r="AI37538" s="79"/>
      <c r="AJ37538" s="80"/>
      <c r="AK37538" s="79"/>
      <c r="AS37538" s="80"/>
      <c r="BC37538" s="79"/>
    </row>
    <row r="37539" spans="30:55" x14ac:dyDescent="0.25">
      <c r="AH37539" s="79"/>
      <c r="AI37539" s="79"/>
      <c r="AJ37539" s="80"/>
      <c r="AK37539" s="79"/>
      <c r="AM37539" s="79"/>
      <c r="AS37539" s="80"/>
      <c r="BC37539" s="79"/>
    </row>
    <row r="37540" spans="30:55" x14ac:dyDescent="0.25">
      <c r="AD37540" s="27"/>
      <c r="AE37540" s="27"/>
      <c r="AH37540" s="79"/>
      <c r="AI37540" s="79"/>
      <c r="AJ37540" s="80"/>
      <c r="AK37540" s="79"/>
      <c r="AS37540" s="80"/>
      <c r="BC37540" s="79"/>
    </row>
    <row r="37541" spans="30:55" x14ac:dyDescent="0.25">
      <c r="AH37541" s="79"/>
      <c r="AI37541" s="79"/>
      <c r="AJ37541" s="80"/>
      <c r="AK37541" s="79"/>
      <c r="AM37541" s="79"/>
      <c r="AS37541" s="80"/>
      <c r="BC37541" s="79"/>
    </row>
    <row r="37542" spans="30:55" x14ac:dyDescent="0.25">
      <c r="AH37542" s="79"/>
      <c r="AI37542" s="79"/>
      <c r="AJ37542" s="80"/>
      <c r="AK37542" s="79"/>
      <c r="AM37542" s="79"/>
      <c r="AS37542" s="80"/>
      <c r="BC37542" s="79"/>
    </row>
    <row r="37543" spans="30:55" x14ac:dyDescent="0.25">
      <c r="AH37543" s="79"/>
      <c r="AI37543" s="79"/>
      <c r="AJ37543" s="80"/>
      <c r="AK37543" s="79"/>
      <c r="AM37543" s="79"/>
      <c r="AS37543" s="80"/>
      <c r="BC37543" s="79"/>
    </row>
    <row r="37544" spans="30:55" x14ac:dyDescent="0.25">
      <c r="AH37544" s="79"/>
      <c r="AI37544" s="79"/>
      <c r="AJ37544" s="80"/>
      <c r="AK37544" s="79"/>
      <c r="AM37544" s="79"/>
      <c r="AS37544" s="80"/>
      <c r="BC37544" s="79"/>
    </row>
    <row r="37545" spans="30:55" x14ac:dyDescent="0.25">
      <c r="AH37545" s="79"/>
      <c r="AI37545" s="79"/>
      <c r="AJ37545" s="80"/>
      <c r="AK37545" s="79"/>
      <c r="AM37545" s="79"/>
      <c r="AS37545" s="80"/>
      <c r="BC37545" s="79"/>
    </row>
    <row r="37546" spans="30:55" x14ac:dyDescent="0.25">
      <c r="AH37546" s="79"/>
      <c r="AI37546" s="79"/>
      <c r="AJ37546" s="80"/>
      <c r="AK37546" s="79"/>
      <c r="AM37546" s="79"/>
      <c r="AS37546" s="80"/>
      <c r="BC37546" s="79"/>
    </row>
    <row r="37547" spans="30:55" x14ac:dyDescent="0.25">
      <c r="AD37547" s="27"/>
      <c r="AE37547" s="27"/>
      <c r="AH37547" s="79"/>
      <c r="AI37547" s="79"/>
      <c r="AJ37547" s="80"/>
      <c r="AK37547" s="79"/>
      <c r="AS37547" s="80"/>
      <c r="BC37547" s="79"/>
    </row>
    <row r="37548" spans="30:55" x14ac:dyDescent="0.25">
      <c r="AH37548" s="79"/>
      <c r="AI37548" s="79"/>
      <c r="AJ37548" s="80"/>
      <c r="AK37548" s="79"/>
      <c r="AM37548" s="79"/>
      <c r="AS37548" s="80"/>
      <c r="BC37548" s="79"/>
    </row>
    <row r="37549" spans="30:55" x14ac:dyDescent="0.25">
      <c r="AH37549" s="79"/>
      <c r="AI37549" s="79"/>
      <c r="AJ37549" s="80"/>
      <c r="AK37549" s="79"/>
      <c r="AM37549" s="79"/>
      <c r="AS37549" s="80"/>
      <c r="BC37549" s="79"/>
    </row>
    <row r="37550" spans="30:55" x14ac:dyDescent="0.25">
      <c r="AH37550" s="79"/>
      <c r="AI37550" s="79"/>
      <c r="AJ37550" s="80"/>
      <c r="AK37550" s="79"/>
      <c r="AM37550" s="79"/>
      <c r="AS37550" s="80"/>
      <c r="BC37550" s="79"/>
    </row>
    <row r="37551" spans="30:55" x14ac:dyDescent="0.25">
      <c r="AH37551" s="79"/>
      <c r="AI37551" s="79"/>
      <c r="AJ37551" s="80"/>
      <c r="AK37551" s="79"/>
      <c r="AM37551" s="79"/>
      <c r="AS37551" s="80"/>
      <c r="BC37551" s="79"/>
    </row>
    <row r="37552" spans="30:55" x14ac:dyDescent="0.25">
      <c r="AH37552" s="79"/>
      <c r="AI37552" s="79"/>
      <c r="AJ37552" s="80"/>
      <c r="AK37552" s="79"/>
      <c r="AM37552" s="79"/>
      <c r="AS37552" s="80"/>
      <c r="BC37552" s="79"/>
    </row>
    <row r="37553" spans="30:55" x14ac:dyDescent="0.25">
      <c r="AH37553" s="79"/>
      <c r="AI37553" s="79"/>
      <c r="AJ37553" s="80"/>
      <c r="AK37553" s="79"/>
      <c r="AM37553" s="79"/>
      <c r="AS37553" s="80"/>
      <c r="BC37553" s="79"/>
    </row>
    <row r="37554" spans="30:55" x14ac:dyDescent="0.25">
      <c r="AH37554" s="79"/>
      <c r="AI37554" s="79"/>
      <c r="AJ37554" s="80"/>
      <c r="AK37554" s="79"/>
      <c r="AM37554" s="79"/>
      <c r="AS37554" s="80"/>
      <c r="BC37554" s="79"/>
    </row>
    <row r="37555" spans="30:55" x14ac:dyDescent="0.25">
      <c r="AH37555" s="79"/>
      <c r="AI37555" s="79"/>
      <c r="AJ37555" s="80"/>
      <c r="AK37555" s="79"/>
      <c r="AM37555" s="79"/>
      <c r="AS37555" s="80"/>
      <c r="BC37555" s="79"/>
    </row>
    <row r="37556" spans="30:55" x14ac:dyDescent="0.25">
      <c r="AH37556" s="79"/>
      <c r="AI37556" s="79"/>
      <c r="AJ37556" s="80"/>
      <c r="AK37556" s="79"/>
      <c r="AM37556" s="79"/>
      <c r="AS37556" s="80"/>
      <c r="BC37556" s="79"/>
    </row>
    <row r="37557" spans="30:55" x14ac:dyDescent="0.25">
      <c r="AH37557" s="79"/>
      <c r="AI37557" s="79"/>
      <c r="AJ37557" s="80"/>
      <c r="AK37557" s="79"/>
      <c r="AS37557" s="80"/>
      <c r="BC37557" s="79"/>
    </row>
    <row r="37558" spans="30:55" x14ac:dyDescent="0.25">
      <c r="AD37558" s="27"/>
      <c r="AE37558" s="27"/>
      <c r="AH37558" s="79"/>
      <c r="AI37558" s="79"/>
      <c r="AJ37558" s="80"/>
      <c r="AK37558" s="79"/>
      <c r="AS37558" s="80"/>
      <c r="BC37558" s="79"/>
    </row>
    <row r="37559" spans="30:55" x14ac:dyDescent="0.25">
      <c r="AD37559" s="27"/>
      <c r="AE37559" s="27"/>
      <c r="AH37559" s="79"/>
      <c r="AI37559" s="79"/>
      <c r="AJ37559" s="80"/>
      <c r="AK37559" s="79"/>
      <c r="AS37559" s="80"/>
      <c r="BC37559" s="79"/>
    </row>
    <row r="37560" spans="30:55" x14ac:dyDescent="0.25">
      <c r="AH37560" s="79"/>
      <c r="AI37560" s="79"/>
      <c r="AJ37560" s="80"/>
      <c r="AK37560" s="79"/>
      <c r="AM37560" s="79"/>
      <c r="AS37560" s="80"/>
      <c r="BC37560" s="79"/>
    </row>
    <row r="37561" spans="30:55" x14ac:dyDescent="0.25">
      <c r="AH37561" s="79"/>
      <c r="AI37561" s="79"/>
      <c r="AJ37561" s="80"/>
      <c r="AK37561" s="79"/>
      <c r="AM37561" s="79"/>
      <c r="AS37561" s="80"/>
      <c r="BC37561" s="79"/>
    </row>
    <row r="37562" spans="30:55" x14ac:dyDescent="0.25">
      <c r="AH37562" s="79"/>
      <c r="AI37562" s="79"/>
      <c r="AJ37562" s="80"/>
      <c r="AK37562" s="79"/>
      <c r="AM37562" s="79"/>
      <c r="AS37562" s="80"/>
      <c r="BC37562" s="79"/>
    </row>
    <row r="37563" spans="30:55" x14ac:dyDescent="0.25">
      <c r="AH37563" s="79"/>
      <c r="AI37563" s="79"/>
      <c r="AJ37563" s="80"/>
      <c r="AK37563" s="79"/>
      <c r="AS37563" s="80"/>
      <c r="BC37563" s="79"/>
    </row>
    <row r="37564" spans="30:55" x14ac:dyDescent="0.25">
      <c r="AH37564" s="79"/>
      <c r="AI37564" s="79"/>
      <c r="AJ37564" s="80"/>
      <c r="AK37564" s="79"/>
      <c r="AM37564" s="79"/>
      <c r="AS37564" s="80"/>
      <c r="BC37564" s="79"/>
    </row>
    <row r="37565" spans="30:55" x14ac:dyDescent="0.25">
      <c r="AH37565" s="79"/>
      <c r="AI37565" s="79"/>
      <c r="AJ37565" s="80"/>
      <c r="AK37565" s="79"/>
      <c r="AM37565" s="79"/>
      <c r="AS37565" s="80"/>
      <c r="BC37565" s="79"/>
    </row>
    <row r="37566" spans="30:55" x14ac:dyDescent="0.25">
      <c r="AH37566" s="79"/>
      <c r="AI37566" s="79"/>
      <c r="AJ37566" s="80"/>
      <c r="AK37566" s="79"/>
      <c r="AM37566" s="79"/>
      <c r="AS37566" s="80"/>
      <c r="BC37566" s="79"/>
    </row>
    <row r="37567" spans="30:55" x14ac:dyDescent="0.25">
      <c r="AH37567" s="79"/>
      <c r="AI37567" s="79"/>
      <c r="AJ37567" s="80"/>
      <c r="AK37567" s="79"/>
      <c r="AM37567" s="79"/>
      <c r="AS37567" s="80"/>
      <c r="BC37567" s="79"/>
    </row>
    <row r="37568" spans="30:55" x14ac:dyDescent="0.25">
      <c r="AH37568" s="79"/>
      <c r="AI37568" s="79"/>
      <c r="AJ37568" s="80"/>
      <c r="AK37568" s="79"/>
      <c r="AS37568" s="80"/>
      <c r="BC37568" s="79"/>
    </row>
    <row r="37569" spans="30:55" x14ac:dyDescent="0.25">
      <c r="AH37569" s="79"/>
      <c r="AI37569" s="79"/>
      <c r="AJ37569" s="80"/>
      <c r="AK37569" s="79"/>
      <c r="AM37569" s="79"/>
      <c r="AS37569" s="80"/>
      <c r="BC37569" s="79"/>
    </row>
    <row r="37570" spans="30:55" x14ac:dyDescent="0.25">
      <c r="AH37570" s="79"/>
      <c r="AI37570" s="79"/>
      <c r="AJ37570" s="80"/>
      <c r="AK37570" s="79"/>
      <c r="AM37570" s="79"/>
      <c r="AS37570" s="80"/>
      <c r="BC37570" s="79"/>
    </row>
    <row r="37571" spans="30:55" x14ac:dyDescent="0.25">
      <c r="AD37571" s="27"/>
      <c r="AE37571" s="27"/>
      <c r="AH37571" s="79"/>
      <c r="AI37571" s="79"/>
      <c r="AJ37571" s="80"/>
      <c r="AK37571" s="79"/>
      <c r="AS37571" s="80"/>
      <c r="BC37571" s="79"/>
    </row>
    <row r="37572" spans="30:55" x14ac:dyDescent="0.25">
      <c r="AH37572" s="79"/>
      <c r="AI37572" s="79"/>
      <c r="AJ37572" s="80"/>
      <c r="AK37572" s="79"/>
      <c r="AM37572" s="79"/>
      <c r="AS37572" s="80"/>
      <c r="BC37572" s="79"/>
    </row>
    <row r="37573" spans="30:55" x14ac:dyDescent="0.25">
      <c r="AH37573" s="79"/>
      <c r="AI37573" s="79"/>
      <c r="AJ37573" s="80"/>
      <c r="AK37573" s="79"/>
      <c r="AM37573" s="79"/>
      <c r="AS37573" s="80"/>
      <c r="BC37573" s="79"/>
    </row>
    <row r="37574" spans="30:55" x14ac:dyDescent="0.25">
      <c r="AH37574" s="79"/>
      <c r="AI37574" s="79"/>
      <c r="AJ37574" s="80"/>
      <c r="AK37574" s="79"/>
      <c r="AM37574" s="79"/>
      <c r="AS37574" s="80"/>
      <c r="BC37574" s="79"/>
    </row>
    <row r="37575" spans="30:55" x14ac:dyDescent="0.25">
      <c r="AH37575" s="79"/>
      <c r="AI37575" s="79"/>
      <c r="AJ37575" s="80"/>
      <c r="AK37575" s="79"/>
      <c r="AM37575" s="79"/>
      <c r="AS37575" s="80"/>
      <c r="BC37575" s="79"/>
    </row>
    <row r="37576" spans="30:55" x14ac:dyDescent="0.25">
      <c r="AH37576" s="79"/>
      <c r="AI37576" s="79"/>
      <c r="AJ37576" s="80"/>
      <c r="AK37576" s="79"/>
      <c r="AM37576" s="79"/>
      <c r="AS37576" s="80"/>
      <c r="BC37576" s="79"/>
    </row>
    <row r="37577" spans="30:55" x14ac:dyDescent="0.25">
      <c r="AH37577" s="79"/>
      <c r="AI37577" s="79"/>
      <c r="AJ37577" s="80"/>
      <c r="AK37577" s="79"/>
      <c r="AM37577" s="79"/>
      <c r="AS37577" s="80"/>
      <c r="BC37577" s="79"/>
    </row>
    <row r="37578" spans="30:55" x14ac:dyDescent="0.25">
      <c r="AH37578" s="79"/>
      <c r="AI37578" s="79"/>
      <c r="AJ37578" s="80"/>
      <c r="AK37578" s="79"/>
      <c r="AM37578" s="79"/>
      <c r="AS37578" s="80"/>
      <c r="BC37578" s="79"/>
    </row>
    <row r="37579" spans="30:55" x14ac:dyDescent="0.25">
      <c r="AH37579" s="79"/>
      <c r="AI37579" s="79"/>
      <c r="AJ37579" s="80"/>
      <c r="AK37579" s="79"/>
      <c r="AM37579" s="79"/>
      <c r="AS37579" s="80"/>
      <c r="BC37579" s="79"/>
    </row>
    <row r="37580" spans="30:55" x14ac:dyDescent="0.25">
      <c r="AH37580" s="79"/>
      <c r="AI37580" s="79"/>
      <c r="AJ37580" s="80"/>
      <c r="AK37580" s="79"/>
      <c r="AM37580" s="79"/>
      <c r="AS37580" s="80"/>
      <c r="BC37580" s="79"/>
    </row>
    <row r="37581" spans="30:55" x14ac:dyDescent="0.25">
      <c r="AD37581" s="27"/>
      <c r="AE37581" s="27"/>
      <c r="AH37581" s="79"/>
      <c r="AI37581" s="79"/>
      <c r="AJ37581" s="80"/>
      <c r="AK37581" s="79"/>
      <c r="AS37581" s="80"/>
      <c r="BC37581" s="79"/>
    </row>
    <row r="37582" spans="30:55" x14ac:dyDescent="0.25">
      <c r="AH37582" s="79"/>
      <c r="AI37582" s="79"/>
      <c r="AJ37582" s="80"/>
      <c r="AK37582" s="79"/>
      <c r="AM37582" s="79"/>
      <c r="AS37582" s="80"/>
      <c r="BC37582" s="79"/>
    </row>
    <row r="37583" spans="30:55" x14ac:dyDescent="0.25">
      <c r="AH37583" s="79"/>
      <c r="AI37583" s="79"/>
      <c r="AJ37583" s="80"/>
      <c r="AK37583" s="79"/>
      <c r="AS37583" s="80"/>
      <c r="BC37583" s="79"/>
    </row>
    <row r="37584" spans="30:55" x14ac:dyDescent="0.25">
      <c r="AH37584" s="79"/>
      <c r="AI37584" s="79"/>
      <c r="AJ37584" s="80"/>
      <c r="AK37584" s="79"/>
      <c r="AS37584" s="80"/>
      <c r="BC37584" s="79"/>
    </row>
    <row r="37585" spans="30:55" x14ac:dyDescent="0.25">
      <c r="AH37585" s="79"/>
      <c r="AI37585" s="79"/>
      <c r="AJ37585" s="80"/>
      <c r="AK37585" s="79"/>
      <c r="AS37585" s="80"/>
      <c r="BC37585" s="79"/>
    </row>
    <row r="37586" spans="30:55" x14ac:dyDescent="0.25">
      <c r="AH37586" s="79"/>
      <c r="AI37586" s="79"/>
      <c r="AJ37586" s="80"/>
      <c r="AK37586" s="79"/>
      <c r="AM37586" s="79"/>
      <c r="AS37586" s="80"/>
      <c r="BC37586" s="79"/>
    </row>
    <row r="37587" spans="30:55" x14ac:dyDescent="0.25">
      <c r="AD37587" s="27"/>
      <c r="AE37587" s="27"/>
      <c r="AH37587" s="79"/>
      <c r="AI37587" s="79"/>
      <c r="AJ37587" s="80"/>
      <c r="AK37587" s="79"/>
      <c r="AM37587" s="79"/>
      <c r="AS37587" s="80"/>
      <c r="BC37587" s="79"/>
    </row>
    <row r="37588" spans="30:55" x14ac:dyDescent="0.25">
      <c r="AD37588" s="27"/>
      <c r="AE37588" s="27"/>
      <c r="AH37588" s="79"/>
      <c r="AI37588" s="79"/>
      <c r="AJ37588" s="80"/>
      <c r="AK37588" s="79"/>
      <c r="AS37588" s="80"/>
      <c r="BC37588" s="79"/>
    </row>
    <row r="37589" spans="30:55" x14ac:dyDescent="0.25">
      <c r="AD37589" s="27"/>
      <c r="AE37589" s="27"/>
      <c r="AH37589" s="79"/>
      <c r="AI37589" s="79"/>
      <c r="AJ37589" s="80"/>
      <c r="AK37589" s="79"/>
      <c r="AS37589" s="80"/>
      <c r="BC37589" s="79"/>
    </row>
    <row r="37590" spans="30:55" x14ac:dyDescent="0.25">
      <c r="AH37590" s="79"/>
      <c r="AI37590" s="79"/>
      <c r="AJ37590" s="80"/>
      <c r="AK37590" s="79"/>
      <c r="AM37590" s="79"/>
      <c r="AS37590" s="80"/>
      <c r="BC37590" s="79"/>
    </row>
    <row r="37591" spans="30:55" x14ac:dyDescent="0.25">
      <c r="AH37591" s="79"/>
      <c r="AI37591" s="79"/>
      <c r="AJ37591" s="80"/>
      <c r="AK37591" s="79"/>
      <c r="AM37591" s="79"/>
      <c r="AS37591" s="80"/>
      <c r="BC37591" s="79"/>
    </row>
    <row r="37592" spans="30:55" x14ac:dyDescent="0.25">
      <c r="AH37592" s="79"/>
      <c r="AI37592" s="79"/>
      <c r="AJ37592" s="80"/>
      <c r="AK37592" s="79"/>
      <c r="AS37592" s="80"/>
      <c r="BC37592" s="79"/>
    </row>
    <row r="37593" spans="30:55" x14ac:dyDescent="0.25">
      <c r="AH37593" s="79"/>
      <c r="AI37593" s="79"/>
      <c r="AJ37593" s="80"/>
      <c r="AK37593" s="79"/>
      <c r="AM37593" s="79"/>
      <c r="AS37593" s="80"/>
      <c r="BC37593" s="79"/>
    </row>
    <row r="37594" spans="30:55" x14ac:dyDescent="0.25">
      <c r="AH37594" s="79"/>
      <c r="AI37594" s="79"/>
      <c r="AJ37594" s="80"/>
      <c r="AK37594" s="79"/>
      <c r="AM37594" s="79"/>
      <c r="AS37594" s="80"/>
      <c r="BC37594" s="79"/>
    </row>
    <row r="37595" spans="30:55" x14ac:dyDescent="0.25">
      <c r="AH37595" s="79"/>
      <c r="AI37595" s="79"/>
      <c r="AJ37595" s="80"/>
      <c r="AK37595" s="79"/>
      <c r="AM37595" s="79"/>
      <c r="AS37595" s="80"/>
      <c r="BC37595" s="79"/>
    </row>
    <row r="37596" spans="30:55" x14ac:dyDescent="0.25">
      <c r="AH37596" s="79"/>
      <c r="AI37596" s="79"/>
      <c r="AJ37596" s="80"/>
      <c r="AK37596" s="79"/>
      <c r="AM37596" s="79"/>
      <c r="AS37596" s="80"/>
      <c r="BC37596" s="79"/>
    </row>
    <row r="37597" spans="30:55" x14ac:dyDescent="0.25">
      <c r="AH37597" s="79"/>
      <c r="AI37597" s="79"/>
      <c r="AJ37597" s="80"/>
      <c r="AK37597" s="79"/>
      <c r="AM37597" s="79"/>
      <c r="AS37597" s="80"/>
      <c r="BC37597" s="79"/>
    </row>
    <row r="37598" spans="30:55" x14ac:dyDescent="0.25">
      <c r="AH37598" s="79"/>
      <c r="AI37598" s="79"/>
      <c r="AJ37598" s="80"/>
      <c r="AK37598" s="79"/>
      <c r="AS37598" s="80"/>
      <c r="BC37598" s="79"/>
    </row>
    <row r="37599" spans="30:55" x14ac:dyDescent="0.25">
      <c r="AH37599" s="79"/>
      <c r="AI37599" s="79"/>
      <c r="AJ37599" s="80"/>
      <c r="AK37599" s="79"/>
      <c r="AM37599" s="79"/>
      <c r="AS37599" s="80"/>
      <c r="BC37599" s="79"/>
    </row>
    <row r="37600" spans="30:55" x14ac:dyDescent="0.25">
      <c r="AH37600" s="79"/>
      <c r="AI37600" s="79"/>
      <c r="AJ37600" s="80"/>
      <c r="AK37600" s="79"/>
      <c r="AS37600" s="80"/>
      <c r="BC37600" s="79"/>
    </row>
    <row r="37601" spans="30:55" x14ac:dyDescent="0.25">
      <c r="AH37601" s="79"/>
      <c r="AI37601" s="79"/>
      <c r="AJ37601" s="80"/>
      <c r="AK37601" s="79"/>
      <c r="AM37601" s="79"/>
      <c r="AS37601" s="80"/>
      <c r="BC37601" s="79"/>
    </row>
    <row r="37602" spans="30:55" x14ac:dyDescent="0.25">
      <c r="AH37602" s="79"/>
      <c r="AI37602" s="79"/>
      <c r="AJ37602" s="80"/>
      <c r="AK37602" s="79"/>
      <c r="AM37602" s="79"/>
      <c r="AS37602" s="80"/>
      <c r="BC37602" s="79"/>
    </row>
    <row r="37603" spans="30:55" x14ac:dyDescent="0.25">
      <c r="AH37603" s="79"/>
      <c r="AI37603" s="79"/>
      <c r="AJ37603" s="80"/>
      <c r="AK37603" s="79"/>
      <c r="AM37603" s="79"/>
      <c r="AS37603" s="80"/>
      <c r="BC37603" s="79"/>
    </row>
    <row r="37604" spans="30:55" x14ac:dyDescent="0.25">
      <c r="AH37604" s="79"/>
      <c r="AI37604" s="79"/>
      <c r="AJ37604" s="80"/>
      <c r="AK37604" s="79"/>
      <c r="AM37604" s="79"/>
      <c r="AS37604" s="80"/>
      <c r="BC37604" s="79"/>
    </row>
    <row r="37605" spans="30:55" x14ac:dyDescent="0.25">
      <c r="AD37605" s="27"/>
      <c r="AE37605" s="27"/>
      <c r="AH37605" s="79"/>
      <c r="AI37605" s="79"/>
      <c r="AJ37605" s="80"/>
      <c r="AK37605" s="79"/>
      <c r="AS37605" s="80"/>
      <c r="BC37605" s="79"/>
    </row>
    <row r="37606" spans="30:55" x14ac:dyDescent="0.25">
      <c r="AH37606" s="79"/>
      <c r="AI37606" s="79"/>
      <c r="AJ37606" s="80"/>
      <c r="AK37606" s="79"/>
      <c r="AM37606" s="79"/>
      <c r="AS37606" s="80"/>
      <c r="BC37606" s="79"/>
    </row>
    <row r="37607" spans="30:55" x14ac:dyDescent="0.25">
      <c r="AH37607" s="79"/>
      <c r="AI37607" s="79"/>
      <c r="AJ37607" s="80"/>
      <c r="AK37607" s="79"/>
      <c r="AM37607" s="79"/>
      <c r="AS37607" s="80"/>
      <c r="BC37607" s="79"/>
    </row>
    <row r="37608" spans="30:55" x14ac:dyDescent="0.25">
      <c r="AH37608" s="79"/>
      <c r="AI37608" s="79"/>
      <c r="AJ37608" s="80"/>
      <c r="AK37608" s="79"/>
      <c r="AM37608" s="79"/>
      <c r="AS37608" s="80"/>
      <c r="BC37608" s="79"/>
    </row>
    <row r="37609" spans="30:55" x14ac:dyDescent="0.25">
      <c r="AH37609" s="79"/>
      <c r="AI37609" s="79"/>
      <c r="AJ37609" s="80"/>
      <c r="AK37609" s="79"/>
      <c r="AM37609" s="79"/>
      <c r="AS37609" s="80"/>
      <c r="BC37609" s="79"/>
    </row>
    <row r="37610" spans="30:55" x14ac:dyDescent="0.25">
      <c r="AH37610" s="79"/>
      <c r="AI37610" s="79"/>
      <c r="AJ37610" s="80"/>
      <c r="AK37610" s="79"/>
      <c r="AS37610" s="80"/>
      <c r="BC37610" s="79"/>
    </row>
    <row r="37611" spans="30:55" x14ac:dyDescent="0.25">
      <c r="AH37611" s="79"/>
      <c r="AI37611" s="79"/>
      <c r="AJ37611" s="80"/>
      <c r="AK37611" s="79"/>
      <c r="AM37611" s="79"/>
      <c r="AS37611" s="80"/>
      <c r="BC37611" s="79"/>
    </row>
    <row r="37612" spans="30:55" x14ac:dyDescent="0.25">
      <c r="AH37612" s="79"/>
      <c r="AI37612" s="79"/>
      <c r="AJ37612" s="80"/>
      <c r="AK37612" s="79"/>
      <c r="AM37612" s="79"/>
      <c r="AS37612" s="80"/>
      <c r="BC37612" s="79"/>
    </row>
    <row r="37613" spans="30:55" x14ac:dyDescent="0.25">
      <c r="AH37613" s="79"/>
      <c r="AI37613" s="79"/>
      <c r="AJ37613" s="80"/>
      <c r="AK37613" s="79"/>
      <c r="AS37613" s="80"/>
      <c r="BC37613" s="79"/>
    </row>
    <row r="37614" spans="30:55" x14ac:dyDescent="0.25">
      <c r="AD37614" s="27"/>
      <c r="AE37614" s="27"/>
      <c r="AH37614" s="79"/>
      <c r="AI37614" s="79"/>
      <c r="AJ37614" s="80"/>
      <c r="AK37614" s="79"/>
      <c r="AS37614" s="80"/>
      <c r="BC37614" s="79"/>
    </row>
    <row r="37615" spans="30:55" x14ac:dyDescent="0.25">
      <c r="AH37615" s="79"/>
      <c r="AI37615" s="79"/>
      <c r="AJ37615" s="80"/>
      <c r="AK37615" s="79"/>
      <c r="AS37615" s="80"/>
      <c r="BC37615" s="79"/>
    </row>
    <row r="37616" spans="30:55" x14ac:dyDescent="0.25">
      <c r="AH37616" s="79"/>
      <c r="AI37616" s="79"/>
      <c r="AJ37616" s="80"/>
      <c r="AK37616" s="79"/>
      <c r="AM37616" s="79"/>
      <c r="AS37616" s="80"/>
      <c r="BC37616" s="79"/>
    </row>
    <row r="37617" spans="30:55" x14ac:dyDescent="0.25">
      <c r="AH37617" s="79"/>
      <c r="AI37617" s="79"/>
      <c r="AJ37617" s="80"/>
      <c r="AK37617" s="79"/>
      <c r="AS37617" s="80"/>
      <c r="BC37617" s="79"/>
    </row>
    <row r="37618" spans="30:55" x14ac:dyDescent="0.25">
      <c r="AH37618" s="79"/>
      <c r="AI37618" s="79"/>
      <c r="AJ37618" s="80"/>
      <c r="AK37618" s="79"/>
      <c r="AM37618" s="79"/>
      <c r="AS37618" s="80"/>
      <c r="BC37618" s="79"/>
    </row>
    <row r="37619" spans="30:55" x14ac:dyDescent="0.25">
      <c r="AH37619" s="79"/>
      <c r="AI37619" s="79"/>
      <c r="AJ37619" s="80"/>
      <c r="AK37619" s="79"/>
      <c r="AM37619" s="79"/>
      <c r="AS37619" s="80"/>
      <c r="BC37619" s="79"/>
    </row>
    <row r="37620" spans="30:55" x14ac:dyDescent="0.25">
      <c r="AH37620" s="79"/>
      <c r="AI37620" s="79"/>
      <c r="AJ37620" s="80"/>
      <c r="AK37620" s="79"/>
      <c r="AM37620" s="79"/>
      <c r="AS37620" s="80"/>
      <c r="BC37620" s="79"/>
    </row>
    <row r="37621" spans="30:55" x14ac:dyDescent="0.25">
      <c r="AH37621" s="79"/>
      <c r="AI37621" s="79"/>
      <c r="AJ37621" s="80"/>
      <c r="AK37621" s="79"/>
      <c r="AM37621" s="79"/>
      <c r="AS37621" s="80"/>
      <c r="BC37621" s="79"/>
    </row>
    <row r="37622" spans="30:55" x14ac:dyDescent="0.25">
      <c r="AH37622" s="79"/>
      <c r="AI37622" s="79"/>
      <c r="AJ37622" s="80"/>
      <c r="AK37622" s="79"/>
      <c r="AM37622" s="79"/>
      <c r="AS37622" s="80"/>
      <c r="BC37622" s="79"/>
    </row>
    <row r="37623" spans="30:55" x14ac:dyDescent="0.25">
      <c r="AH37623" s="79"/>
      <c r="AI37623" s="79"/>
      <c r="AJ37623" s="80"/>
      <c r="AK37623" s="79"/>
      <c r="AM37623" s="79"/>
      <c r="AS37623" s="80"/>
      <c r="BC37623" s="79"/>
    </row>
    <row r="37624" spans="30:55" x14ac:dyDescent="0.25">
      <c r="AH37624" s="79"/>
      <c r="AI37624" s="79"/>
      <c r="AJ37624" s="80"/>
      <c r="AK37624" s="79"/>
      <c r="AM37624" s="79"/>
      <c r="AS37624" s="80"/>
      <c r="BC37624" s="79"/>
    </row>
    <row r="37625" spans="30:55" x14ac:dyDescent="0.25">
      <c r="AH37625" s="79"/>
      <c r="AI37625" s="79"/>
      <c r="AJ37625" s="80"/>
      <c r="AK37625" s="79"/>
      <c r="AM37625" s="79"/>
      <c r="AS37625" s="80"/>
      <c r="BC37625" s="79"/>
    </row>
    <row r="37626" spans="30:55" x14ac:dyDescent="0.25">
      <c r="AH37626" s="79"/>
      <c r="AI37626" s="79"/>
      <c r="AJ37626" s="80"/>
      <c r="AK37626" s="79"/>
      <c r="AM37626" s="79"/>
      <c r="AS37626" s="80"/>
      <c r="BC37626" s="79"/>
    </row>
    <row r="37627" spans="30:55" x14ac:dyDescent="0.25">
      <c r="AH37627" s="79"/>
      <c r="AI37627" s="79"/>
      <c r="AJ37627" s="80"/>
      <c r="AK37627" s="79"/>
      <c r="AS37627" s="80"/>
      <c r="BC37627" s="79"/>
    </row>
    <row r="37628" spans="30:55" x14ac:dyDescent="0.25">
      <c r="AH37628" s="79"/>
      <c r="AI37628" s="79"/>
      <c r="AJ37628" s="80"/>
      <c r="AK37628" s="79"/>
      <c r="AM37628" s="79"/>
      <c r="AS37628" s="80"/>
      <c r="BC37628" s="79"/>
    </row>
    <row r="37629" spans="30:55" x14ac:dyDescent="0.25">
      <c r="AH37629" s="79"/>
      <c r="AI37629" s="79"/>
      <c r="AJ37629" s="80"/>
      <c r="AK37629" s="79"/>
      <c r="AM37629" s="79"/>
      <c r="AS37629" s="80"/>
      <c r="BC37629" s="79"/>
    </row>
    <row r="37630" spans="30:55" x14ac:dyDescent="0.25">
      <c r="AH37630" s="79"/>
      <c r="AI37630" s="79"/>
      <c r="AJ37630" s="80"/>
      <c r="AK37630" s="79"/>
      <c r="AM37630" s="79"/>
      <c r="AS37630" s="80"/>
      <c r="BC37630" s="79"/>
    </row>
    <row r="37631" spans="30:55" x14ac:dyDescent="0.25">
      <c r="AD37631" s="27"/>
      <c r="AE37631" s="27"/>
      <c r="AH37631" s="79"/>
      <c r="AI37631" s="79"/>
      <c r="AJ37631" s="80"/>
      <c r="AK37631" s="79"/>
      <c r="AS37631" s="80"/>
      <c r="BC37631" s="79"/>
    </row>
    <row r="37632" spans="30:55" x14ac:dyDescent="0.25">
      <c r="AH37632" s="79"/>
      <c r="AI37632" s="79"/>
      <c r="AJ37632" s="80"/>
      <c r="AK37632" s="79"/>
      <c r="AS37632" s="80"/>
      <c r="BC37632" s="79"/>
    </row>
    <row r="37633" spans="30:55" x14ac:dyDescent="0.25">
      <c r="AD37633" s="27"/>
      <c r="AE37633" s="27"/>
      <c r="AH37633" s="79"/>
      <c r="AI37633" s="79"/>
      <c r="AJ37633" s="80"/>
      <c r="AK37633" s="79"/>
      <c r="AS37633" s="80"/>
      <c r="BC37633" s="79"/>
    </row>
    <row r="37634" spans="30:55" x14ac:dyDescent="0.25">
      <c r="AD37634" s="27"/>
      <c r="AE37634" s="27"/>
      <c r="AH37634" s="79"/>
      <c r="AI37634" s="79"/>
      <c r="AJ37634" s="80"/>
      <c r="AK37634" s="79"/>
      <c r="AS37634" s="80"/>
      <c r="BC37634" s="79"/>
    </row>
    <row r="37635" spans="30:55" x14ac:dyDescent="0.25">
      <c r="AH37635" s="79"/>
      <c r="AI37635" s="79"/>
      <c r="AJ37635" s="80"/>
      <c r="AK37635" s="79"/>
      <c r="AM37635" s="79"/>
      <c r="AS37635" s="80"/>
      <c r="BC37635" s="79"/>
    </row>
    <row r="37636" spans="30:55" x14ac:dyDescent="0.25">
      <c r="AD37636" s="27"/>
      <c r="AE37636" s="27"/>
      <c r="AH37636" s="79"/>
      <c r="AI37636" s="79"/>
      <c r="AJ37636" s="80"/>
      <c r="AK37636" s="79"/>
      <c r="AS37636" s="80"/>
      <c r="BC37636" s="79"/>
    </row>
    <row r="37637" spans="30:55" x14ac:dyDescent="0.25">
      <c r="AH37637" s="79"/>
      <c r="AI37637" s="79"/>
      <c r="AJ37637" s="80"/>
      <c r="AK37637" s="79"/>
      <c r="AS37637" s="80"/>
      <c r="BC37637" s="79"/>
    </row>
    <row r="37638" spans="30:55" x14ac:dyDescent="0.25">
      <c r="AH37638" s="79"/>
      <c r="AI37638" s="79"/>
      <c r="AJ37638" s="80"/>
      <c r="AK37638" s="79"/>
      <c r="AM37638" s="79"/>
      <c r="AS37638" s="80"/>
      <c r="BC37638" s="79"/>
    </row>
    <row r="37639" spans="30:55" x14ac:dyDescent="0.25">
      <c r="AD37639" s="27"/>
      <c r="AE37639" s="27"/>
      <c r="AH37639" s="79"/>
      <c r="AI37639" s="79"/>
      <c r="AJ37639" s="80"/>
      <c r="AK37639" s="79"/>
      <c r="AS37639" s="80"/>
      <c r="BC37639" s="79"/>
    </row>
    <row r="37640" spans="30:55" x14ac:dyDescent="0.25">
      <c r="AD37640" s="27"/>
      <c r="AE37640" s="27"/>
      <c r="AH37640" s="79"/>
      <c r="AI37640" s="79"/>
      <c r="AJ37640" s="80"/>
      <c r="AK37640" s="79"/>
      <c r="AS37640" s="80"/>
      <c r="BC37640" s="79"/>
    </row>
    <row r="37641" spans="30:55" x14ac:dyDescent="0.25">
      <c r="AH37641" s="79"/>
      <c r="AI37641" s="79"/>
      <c r="AJ37641" s="80"/>
      <c r="AK37641" s="79"/>
      <c r="AM37641" s="79"/>
      <c r="AS37641" s="80"/>
      <c r="BC37641" s="79"/>
    </row>
    <row r="37642" spans="30:55" x14ac:dyDescent="0.25">
      <c r="AH37642" s="79"/>
      <c r="AI37642" s="79"/>
      <c r="AJ37642" s="80"/>
      <c r="AK37642" s="79"/>
      <c r="AM37642" s="79"/>
      <c r="AS37642" s="80"/>
      <c r="BC37642" s="79"/>
    </row>
    <row r="37643" spans="30:55" x14ac:dyDescent="0.25">
      <c r="AH37643" s="79"/>
      <c r="AI37643" s="79"/>
      <c r="AJ37643" s="80"/>
      <c r="AK37643" s="79"/>
      <c r="AM37643" s="79"/>
      <c r="AS37643" s="80"/>
      <c r="BC37643" s="79"/>
    </row>
    <row r="37644" spans="30:55" x14ac:dyDescent="0.25">
      <c r="AH37644" s="79"/>
      <c r="AI37644" s="79"/>
      <c r="AJ37644" s="80"/>
      <c r="AK37644" s="79"/>
      <c r="AM37644" s="79"/>
      <c r="AS37644" s="80"/>
      <c r="BC37644" s="79"/>
    </row>
    <row r="37645" spans="30:55" x14ac:dyDescent="0.25">
      <c r="AH37645" s="79"/>
      <c r="AI37645" s="79"/>
      <c r="AJ37645" s="80"/>
      <c r="AK37645" s="79"/>
      <c r="AM37645" s="79"/>
      <c r="AS37645" s="80"/>
      <c r="BC37645" s="79"/>
    </row>
    <row r="37646" spans="30:55" x14ac:dyDescent="0.25">
      <c r="AH37646" s="79"/>
      <c r="AI37646" s="79"/>
      <c r="AJ37646" s="80"/>
      <c r="AK37646" s="79"/>
      <c r="AM37646" s="79"/>
      <c r="AS37646" s="80"/>
      <c r="BC37646" s="79"/>
    </row>
    <row r="37647" spans="30:55" x14ac:dyDescent="0.25">
      <c r="AH37647" s="79"/>
      <c r="AI37647" s="79"/>
      <c r="AJ37647" s="80"/>
      <c r="AK37647" s="79"/>
      <c r="AM37647" s="79"/>
      <c r="AS37647" s="80"/>
      <c r="BC37647" s="79"/>
    </row>
    <row r="37648" spans="30:55" x14ac:dyDescent="0.25">
      <c r="AH37648" s="79"/>
      <c r="AI37648" s="79"/>
      <c r="AJ37648" s="80"/>
      <c r="AK37648" s="79"/>
      <c r="AS37648" s="80"/>
      <c r="BC37648" s="79"/>
    </row>
    <row r="37649" spans="30:55" x14ac:dyDescent="0.25">
      <c r="AH37649" s="79"/>
      <c r="AI37649" s="79"/>
      <c r="AJ37649" s="80"/>
      <c r="AK37649" s="79"/>
      <c r="AS37649" s="80"/>
      <c r="BC37649" s="79"/>
    </row>
    <row r="37650" spans="30:55" x14ac:dyDescent="0.25">
      <c r="AH37650" s="79"/>
      <c r="AI37650" s="79"/>
      <c r="AJ37650" s="80"/>
      <c r="AK37650" s="79"/>
      <c r="AS37650" s="80"/>
      <c r="BC37650" s="79"/>
    </row>
    <row r="37651" spans="30:55" x14ac:dyDescent="0.25">
      <c r="AH37651" s="79"/>
      <c r="AI37651" s="79"/>
      <c r="AJ37651" s="80"/>
      <c r="AK37651" s="79"/>
      <c r="AM37651" s="79"/>
      <c r="AS37651" s="80"/>
      <c r="BC37651" s="79"/>
    </row>
    <row r="37652" spans="30:55" x14ac:dyDescent="0.25">
      <c r="AH37652" s="79"/>
      <c r="AI37652" s="79"/>
      <c r="AJ37652" s="80"/>
      <c r="AK37652" s="79"/>
      <c r="AM37652" s="79"/>
      <c r="AS37652" s="80"/>
      <c r="BC37652" s="79"/>
    </row>
    <row r="37653" spans="30:55" x14ac:dyDescent="0.25">
      <c r="AD37653" s="27"/>
      <c r="AE37653" s="27"/>
      <c r="AH37653" s="79"/>
      <c r="AI37653" s="79"/>
      <c r="AJ37653" s="80"/>
      <c r="AK37653" s="79"/>
      <c r="AS37653" s="80"/>
      <c r="BC37653" s="79"/>
    </row>
    <row r="37654" spans="30:55" x14ac:dyDescent="0.25">
      <c r="AD37654" s="27"/>
      <c r="AE37654" s="27"/>
      <c r="AH37654" s="79"/>
      <c r="AI37654" s="79"/>
      <c r="AJ37654" s="80"/>
      <c r="AK37654" s="79"/>
      <c r="AS37654" s="80"/>
      <c r="BC37654" s="79"/>
    </row>
    <row r="37655" spans="30:55" x14ac:dyDescent="0.25">
      <c r="AH37655" s="79"/>
      <c r="AI37655" s="79"/>
      <c r="AJ37655" s="80"/>
      <c r="AK37655" s="79"/>
      <c r="AS37655" s="80"/>
      <c r="BC37655" s="79"/>
    </row>
    <row r="37656" spans="30:55" x14ac:dyDescent="0.25">
      <c r="AH37656" s="79"/>
      <c r="AI37656" s="79"/>
      <c r="AJ37656" s="80"/>
      <c r="AK37656" s="79"/>
      <c r="AS37656" s="80"/>
      <c r="BC37656" s="79"/>
    </row>
    <row r="37657" spans="30:55" x14ac:dyDescent="0.25">
      <c r="AH37657" s="79"/>
      <c r="AI37657" s="79"/>
      <c r="AJ37657" s="80"/>
      <c r="AK37657" s="79"/>
      <c r="AS37657" s="80"/>
      <c r="BC37657" s="79"/>
    </row>
    <row r="37658" spans="30:55" x14ac:dyDescent="0.25">
      <c r="AH37658" s="79"/>
      <c r="AI37658" s="79"/>
      <c r="AJ37658" s="80"/>
      <c r="AK37658" s="79"/>
      <c r="AM37658" s="79"/>
      <c r="AS37658" s="80"/>
      <c r="BC37658" s="79"/>
    </row>
    <row r="37659" spans="30:55" x14ac:dyDescent="0.25">
      <c r="AH37659" s="79"/>
      <c r="AI37659" s="79"/>
      <c r="AJ37659" s="80"/>
      <c r="AK37659" s="79"/>
      <c r="AS37659" s="80"/>
      <c r="BC37659" s="79"/>
    </row>
    <row r="37660" spans="30:55" x14ac:dyDescent="0.25">
      <c r="AH37660" s="79"/>
      <c r="AI37660" s="79"/>
      <c r="AJ37660" s="80"/>
      <c r="AK37660" s="79"/>
      <c r="AM37660" s="79"/>
      <c r="AS37660" s="80"/>
      <c r="BC37660" s="79"/>
    </row>
    <row r="37661" spans="30:55" x14ac:dyDescent="0.25">
      <c r="AH37661" s="79"/>
      <c r="AI37661" s="79"/>
      <c r="AJ37661" s="80"/>
      <c r="AK37661" s="79"/>
      <c r="AM37661" s="79"/>
      <c r="AS37661" s="80"/>
      <c r="BC37661" s="79"/>
    </row>
    <row r="37662" spans="30:55" x14ac:dyDescent="0.25">
      <c r="AH37662" s="79"/>
      <c r="AI37662" s="79"/>
      <c r="AJ37662" s="80"/>
      <c r="AK37662" s="79"/>
      <c r="AM37662" s="79"/>
      <c r="AS37662" s="80"/>
      <c r="BC37662" s="79"/>
    </row>
    <row r="37663" spans="30:55" x14ac:dyDescent="0.25">
      <c r="AH37663" s="79"/>
      <c r="AI37663" s="79"/>
      <c r="AJ37663" s="80"/>
      <c r="AK37663" s="79"/>
      <c r="AS37663" s="80"/>
      <c r="BC37663" s="79"/>
    </row>
    <row r="37664" spans="30:55" x14ac:dyDescent="0.25">
      <c r="AH37664" s="79"/>
      <c r="AI37664" s="79"/>
      <c r="AJ37664" s="80"/>
      <c r="AK37664" s="79"/>
      <c r="AS37664" s="80"/>
      <c r="BC37664" s="79"/>
    </row>
    <row r="37665" spans="34:55" x14ac:dyDescent="0.25">
      <c r="AH37665" s="79"/>
      <c r="AI37665" s="79"/>
      <c r="AJ37665" s="80"/>
      <c r="AK37665" s="79"/>
      <c r="AS37665" s="80"/>
      <c r="BC37665" s="79"/>
    </row>
    <row r="37666" spans="34:55" x14ac:dyDescent="0.25">
      <c r="AH37666" s="79"/>
      <c r="AI37666" s="79"/>
      <c r="AJ37666" s="80"/>
      <c r="AK37666" s="79"/>
      <c r="AM37666" s="79"/>
      <c r="AS37666" s="80"/>
      <c r="BC37666" s="79"/>
    </row>
    <row r="37667" spans="34:55" x14ac:dyDescent="0.25">
      <c r="AH37667" s="79"/>
      <c r="AI37667" s="79"/>
      <c r="AJ37667" s="80"/>
      <c r="AK37667" s="79"/>
      <c r="AM37667" s="79"/>
      <c r="AS37667" s="80"/>
      <c r="BC37667" s="79"/>
    </row>
    <row r="37668" spans="34:55" x14ac:dyDescent="0.25">
      <c r="AH37668" s="79"/>
      <c r="AI37668" s="79"/>
      <c r="AJ37668" s="80"/>
      <c r="AK37668" s="79"/>
      <c r="AM37668" s="79"/>
      <c r="AS37668" s="80"/>
      <c r="BC37668" s="79"/>
    </row>
    <row r="37669" spans="34:55" x14ac:dyDescent="0.25">
      <c r="AH37669" s="79"/>
      <c r="AI37669" s="79"/>
      <c r="AJ37669" s="80"/>
      <c r="AK37669" s="79"/>
      <c r="AS37669" s="80"/>
      <c r="BC37669" s="79"/>
    </row>
    <row r="37670" spans="34:55" x14ac:dyDescent="0.25">
      <c r="AH37670" s="79"/>
      <c r="AI37670" s="79"/>
      <c r="AJ37670" s="80"/>
      <c r="AK37670" s="79"/>
      <c r="AS37670" s="80"/>
      <c r="BC37670" s="79"/>
    </row>
    <row r="37671" spans="34:55" x14ac:dyDescent="0.25">
      <c r="AH37671" s="79"/>
      <c r="AI37671" s="79"/>
      <c r="AJ37671" s="80"/>
      <c r="AK37671" s="79"/>
      <c r="AM37671" s="79"/>
      <c r="AS37671" s="80"/>
      <c r="BC37671" s="79"/>
    </row>
    <row r="37672" spans="34:55" x14ac:dyDescent="0.25">
      <c r="AH37672" s="79"/>
      <c r="AI37672" s="79"/>
      <c r="AJ37672" s="80"/>
      <c r="AK37672" s="79"/>
      <c r="AM37672" s="79"/>
      <c r="AS37672" s="80"/>
      <c r="BC37672" s="79"/>
    </row>
    <row r="37673" spans="34:55" x14ac:dyDescent="0.25">
      <c r="AH37673" s="79"/>
      <c r="AI37673" s="79"/>
      <c r="AJ37673" s="80"/>
      <c r="AK37673" s="79"/>
      <c r="AM37673" s="79"/>
      <c r="AS37673" s="80"/>
      <c r="BC37673" s="79"/>
    </row>
    <row r="37674" spans="34:55" x14ac:dyDescent="0.25">
      <c r="AH37674" s="79"/>
      <c r="AI37674" s="79"/>
      <c r="AJ37674" s="80"/>
      <c r="AK37674" s="79"/>
      <c r="AM37674" s="79"/>
      <c r="AS37674" s="80"/>
      <c r="BC37674" s="79"/>
    </row>
    <row r="37675" spans="34:55" x14ac:dyDescent="0.25">
      <c r="AH37675" s="79"/>
      <c r="AI37675" s="79"/>
      <c r="AJ37675" s="80"/>
      <c r="AK37675" s="79"/>
      <c r="AS37675" s="80"/>
      <c r="BC37675" s="79"/>
    </row>
    <row r="37676" spans="34:55" x14ac:dyDescent="0.25">
      <c r="AH37676" s="79"/>
      <c r="AI37676" s="79"/>
      <c r="AJ37676" s="80"/>
      <c r="AK37676" s="79"/>
      <c r="AM37676" s="79"/>
      <c r="AS37676" s="80"/>
      <c r="BC37676" s="79"/>
    </row>
    <row r="37677" spans="34:55" x14ac:dyDescent="0.25">
      <c r="AH37677" s="79"/>
      <c r="AI37677" s="79"/>
      <c r="AJ37677" s="80"/>
      <c r="AK37677" s="79"/>
      <c r="AM37677" s="79"/>
      <c r="AS37677" s="80"/>
      <c r="BC37677" s="79"/>
    </row>
    <row r="37678" spans="34:55" x14ac:dyDescent="0.25">
      <c r="AH37678" s="79"/>
      <c r="AI37678" s="79"/>
      <c r="AJ37678" s="80"/>
      <c r="AK37678" s="79"/>
      <c r="AS37678" s="80"/>
      <c r="BC37678" s="79"/>
    </row>
    <row r="37679" spans="34:55" x14ac:dyDescent="0.25">
      <c r="AH37679" s="79"/>
      <c r="AI37679" s="79"/>
      <c r="AJ37679" s="80"/>
      <c r="AK37679" s="79"/>
      <c r="AM37679" s="79"/>
      <c r="AS37679" s="80"/>
      <c r="BC37679" s="79"/>
    </row>
    <row r="37680" spans="34:55" x14ac:dyDescent="0.25">
      <c r="AH37680" s="79"/>
      <c r="AI37680" s="79"/>
      <c r="AJ37680" s="80"/>
      <c r="AK37680" s="79"/>
      <c r="AM37680" s="79"/>
      <c r="AS37680" s="80"/>
      <c r="BC37680" s="79"/>
    </row>
    <row r="37681" spans="34:55" x14ac:dyDescent="0.25">
      <c r="AH37681" s="79"/>
      <c r="AI37681" s="79"/>
      <c r="AJ37681" s="80"/>
      <c r="AK37681" s="79"/>
      <c r="AM37681" s="79"/>
      <c r="AS37681" s="80"/>
      <c r="BC37681" s="79"/>
    </row>
    <row r="37682" spans="34:55" x14ac:dyDescent="0.25">
      <c r="AH37682" s="79"/>
      <c r="AI37682" s="79"/>
      <c r="AJ37682" s="80"/>
      <c r="AK37682" s="79"/>
      <c r="AM37682" s="79"/>
      <c r="AS37682" s="80"/>
      <c r="BC37682" s="79"/>
    </row>
    <row r="37683" spans="34:55" x14ac:dyDescent="0.25">
      <c r="AH37683" s="79"/>
      <c r="AI37683" s="79"/>
      <c r="AJ37683" s="80"/>
      <c r="AK37683" s="79"/>
      <c r="AM37683" s="79"/>
      <c r="AS37683" s="80"/>
      <c r="BC37683" s="79"/>
    </row>
    <row r="37684" spans="34:55" x14ac:dyDescent="0.25">
      <c r="AH37684" s="79"/>
      <c r="AI37684" s="79"/>
      <c r="AJ37684" s="80"/>
      <c r="AK37684" s="79"/>
      <c r="AM37684" s="79"/>
      <c r="AS37684" s="80"/>
      <c r="BC37684" s="79"/>
    </row>
    <row r="37685" spans="34:55" x14ac:dyDescent="0.25">
      <c r="AH37685" s="79"/>
      <c r="AI37685" s="79"/>
      <c r="AJ37685" s="80"/>
      <c r="AK37685" s="79"/>
      <c r="AM37685" s="79"/>
      <c r="AS37685" s="80"/>
      <c r="BC37685" s="79"/>
    </row>
    <row r="37686" spans="34:55" x14ac:dyDescent="0.25">
      <c r="AH37686" s="79"/>
      <c r="AI37686" s="79"/>
      <c r="AJ37686" s="80"/>
      <c r="AK37686" s="79"/>
      <c r="AM37686" s="79"/>
      <c r="AS37686" s="80"/>
      <c r="BC37686" s="79"/>
    </row>
    <row r="37687" spans="34:55" x14ac:dyDescent="0.25">
      <c r="AH37687" s="79"/>
      <c r="AI37687" s="79"/>
      <c r="AJ37687" s="80"/>
      <c r="AK37687" s="79"/>
      <c r="AM37687" s="79"/>
      <c r="AS37687" s="80"/>
      <c r="BC37687" s="79"/>
    </row>
    <row r="37688" spans="34:55" x14ac:dyDescent="0.25">
      <c r="AH37688" s="79"/>
      <c r="AI37688" s="79"/>
      <c r="AJ37688" s="80"/>
      <c r="AK37688" s="79"/>
      <c r="AM37688" s="79"/>
      <c r="AS37688" s="80"/>
      <c r="BC37688" s="79"/>
    </row>
    <row r="37689" spans="34:55" x14ac:dyDescent="0.25">
      <c r="AH37689" s="79"/>
      <c r="AI37689" s="79"/>
      <c r="AJ37689" s="80"/>
      <c r="AK37689" s="79"/>
      <c r="AM37689" s="79"/>
      <c r="AS37689" s="80"/>
      <c r="BC37689" s="79"/>
    </row>
    <row r="37690" spans="34:55" x14ac:dyDescent="0.25">
      <c r="AH37690" s="79"/>
      <c r="AI37690" s="79"/>
      <c r="AJ37690" s="80"/>
      <c r="AK37690" s="79"/>
      <c r="AS37690" s="80"/>
      <c r="BC37690" s="79"/>
    </row>
    <row r="37691" spans="34:55" x14ac:dyDescent="0.25">
      <c r="AH37691" s="79"/>
      <c r="AI37691" s="79"/>
      <c r="AJ37691" s="80"/>
      <c r="AK37691" s="79"/>
      <c r="AS37691" s="80"/>
      <c r="BC37691" s="79"/>
    </row>
    <row r="37692" spans="34:55" x14ac:dyDescent="0.25">
      <c r="AH37692" s="79"/>
      <c r="AI37692" s="79"/>
      <c r="AJ37692" s="80"/>
      <c r="AK37692" s="79"/>
      <c r="AM37692" s="79"/>
      <c r="AS37692" s="80"/>
      <c r="BC37692" s="79"/>
    </row>
    <row r="37693" spans="34:55" x14ac:dyDescent="0.25">
      <c r="AH37693" s="79"/>
      <c r="AI37693" s="79"/>
      <c r="AJ37693" s="80"/>
      <c r="AK37693" s="79"/>
      <c r="AM37693" s="79"/>
      <c r="AS37693" s="80"/>
      <c r="BC37693" s="79"/>
    </row>
    <row r="37694" spans="34:55" x14ac:dyDescent="0.25">
      <c r="AH37694" s="79"/>
      <c r="AI37694" s="79"/>
      <c r="AJ37694" s="80"/>
      <c r="AK37694" s="79"/>
      <c r="AM37694" s="79"/>
      <c r="AS37694" s="80"/>
      <c r="BC37694" s="79"/>
    </row>
    <row r="37695" spans="34:55" x14ac:dyDescent="0.25">
      <c r="AH37695" s="79"/>
      <c r="AI37695" s="79"/>
      <c r="AJ37695" s="80"/>
      <c r="AK37695" s="79"/>
      <c r="AM37695" s="79"/>
      <c r="AS37695" s="80"/>
      <c r="BC37695" s="79"/>
    </row>
    <row r="37696" spans="34:55" x14ac:dyDescent="0.25">
      <c r="AH37696" s="79"/>
      <c r="AI37696" s="79"/>
      <c r="AJ37696" s="80"/>
      <c r="AK37696" s="79"/>
      <c r="AM37696" s="79"/>
      <c r="AS37696" s="80"/>
      <c r="BC37696" s="79"/>
    </row>
    <row r="37697" spans="34:55" x14ac:dyDescent="0.25">
      <c r="AH37697" s="79"/>
      <c r="AI37697" s="79"/>
      <c r="AJ37697" s="80"/>
      <c r="AK37697" s="79"/>
      <c r="AM37697" s="79"/>
      <c r="AS37697" s="80"/>
      <c r="BC37697" s="79"/>
    </row>
    <row r="37698" spans="34:55" x14ac:dyDescent="0.25">
      <c r="AH37698" s="79"/>
      <c r="AI37698" s="79"/>
      <c r="AJ37698" s="80"/>
      <c r="AK37698" s="79"/>
      <c r="AM37698" s="79"/>
      <c r="AS37698" s="80"/>
      <c r="BC37698" s="79"/>
    </row>
    <row r="37699" spans="34:55" x14ac:dyDescent="0.25">
      <c r="AH37699" s="79"/>
      <c r="AI37699" s="79"/>
      <c r="AJ37699" s="80"/>
      <c r="AK37699" s="79"/>
      <c r="AM37699" s="79"/>
      <c r="AS37699" s="80"/>
      <c r="BC37699" s="79"/>
    </row>
    <row r="37700" spans="34:55" x14ac:dyDescent="0.25">
      <c r="AH37700" s="79"/>
      <c r="AI37700" s="79"/>
      <c r="AJ37700" s="80"/>
      <c r="AK37700" s="79"/>
      <c r="AM37700" s="79"/>
      <c r="AS37700" s="80"/>
      <c r="BC37700" s="79"/>
    </row>
    <row r="37701" spans="34:55" x14ac:dyDescent="0.25">
      <c r="AH37701" s="79"/>
      <c r="AI37701" s="79"/>
      <c r="AJ37701" s="80"/>
      <c r="AK37701" s="79"/>
      <c r="AM37701" s="79"/>
      <c r="AS37701" s="80"/>
      <c r="BC37701" s="79"/>
    </row>
    <row r="37702" spans="34:55" x14ac:dyDescent="0.25">
      <c r="AH37702" s="79"/>
      <c r="AI37702" s="79"/>
      <c r="AJ37702" s="80"/>
      <c r="AK37702" s="79"/>
      <c r="AS37702" s="80"/>
      <c r="BC37702" s="79"/>
    </row>
    <row r="37703" spans="34:55" x14ac:dyDescent="0.25">
      <c r="AH37703" s="79"/>
      <c r="AI37703" s="79"/>
      <c r="AJ37703" s="80"/>
      <c r="AK37703" s="79"/>
      <c r="AM37703" s="79"/>
      <c r="AS37703" s="80"/>
      <c r="BC37703" s="79"/>
    </row>
    <row r="37704" spans="34:55" x14ac:dyDescent="0.25">
      <c r="AH37704" s="79"/>
      <c r="AI37704" s="79"/>
      <c r="AJ37704" s="80"/>
      <c r="AK37704" s="79"/>
      <c r="AM37704" s="79"/>
      <c r="AS37704" s="80"/>
      <c r="BC37704" s="79"/>
    </row>
    <row r="37705" spans="34:55" x14ac:dyDescent="0.25">
      <c r="AH37705" s="79"/>
      <c r="AI37705" s="79"/>
      <c r="AJ37705" s="80"/>
      <c r="AK37705" s="79"/>
      <c r="AM37705" s="79"/>
      <c r="AS37705" s="80"/>
      <c r="BC37705" s="79"/>
    </row>
    <row r="37706" spans="34:55" x14ac:dyDescent="0.25">
      <c r="AH37706" s="79"/>
      <c r="AI37706" s="79"/>
      <c r="AJ37706" s="80"/>
      <c r="AK37706" s="79"/>
      <c r="AM37706" s="79"/>
      <c r="AS37706" s="80"/>
      <c r="BC37706" s="79"/>
    </row>
    <row r="37707" spans="34:55" x14ac:dyDescent="0.25">
      <c r="AH37707" s="79"/>
      <c r="AI37707" s="79"/>
      <c r="AJ37707" s="80"/>
      <c r="AK37707" s="79"/>
      <c r="AM37707" s="79"/>
      <c r="AS37707" s="80"/>
      <c r="BC37707" s="79"/>
    </row>
    <row r="37708" spans="34:55" x14ac:dyDescent="0.25">
      <c r="AH37708" s="79"/>
      <c r="AI37708" s="79"/>
      <c r="AJ37708" s="80"/>
      <c r="AK37708" s="79"/>
      <c r="AM37708" s="79"/>
      <c r="AS37708" s="80"/>
      <c r="BC37708" s="79"/>
    </row>
    <row r="37709" spans="34:55" x14ac:dyDescent="0.25">
      <c r="AH37709" s="79"/>
      <c r="AI37709" s="79"/>
      <c r="AJ37709" s="80"/>
      <c r="AK37709" s="79"/>
      <c r="AM37709" s="79"/>
      <c r="AS37709" s="80"/>
      <c r="BC37709" s="79"/>
    </row>
    <row r="37710" spans="34:55" x14ac:dyDescent="0.25">
      <c r="AH37710" s="79"/>
      <c r="AI37710" s="79"/>
      <c r="AJ37710" s="80"/>
      <c r="AK37710" s="79"/>
      <c r="AS37710" s="80"/>
      <c r="BC37710" s="79"/>
    </row>
    <row r="37711" spans="34:55" x14ac:dyDescent="0.25">
      <c r="AH37711" s="79"/>
      <c r="AI37711" s="79"/>
      <c r="AJ37711" s="80"/>
      <c r="AK37711" s="79"/>
      <c r="AM37711" s="79"/>
      <c r="AS37711" s="80"/>
      <c r="BC37711" s="79"/>
    </row>
    <row r="37712" spans="34:55" x14ac:dyDescent="0.25">
      <c r="AH37712" s="79"/>
      <c r="AI37712" s="79"/>
      <c r="AJ37712" s="80"/>
      <c r="AK37712" s="79"/>
      <c r="AM37712" s="79"/>
      <c r="AS37712" s="80"/>
      <c r="BC37712" s="79"/>
    </row>
    <row r="37713" spans="30:55" x14ac:dyDescent="0.25">
      <c r="AH37713" s="79"/>
      <c r="AI37713" s="79"/>
      <c r="AJ37713" s="80"/>
      <c r="AK37713" s="79"/>
      <c r="AS37713" s="80"/>
      <c r="BC37713" s="79"/>
    </row>
    <row r="37714" spans="30:55" x14ac:dyDescent="0.25">
      <c r="AH37714" s="79"/>
      <c r="AI37714" s="79"/>
      <c r="AJ37714" s="80"/>
      <c r="AK37714" s="79"/>
      <c r="AM37714" s="79"/>
      <c r="AS37714" s="80"/>
      <c r="BC37714" s="79"/>
    </row>
    <row r="37715" spans="30:55" x14ac:dyDescent="0.25">
      <c r="AH37715" s="79"/>
      <c r="AI37715" s="79"/>
      <c r="AJ37715" s="80"/>
      <c r="AK37715" s="79"/>
      <c r="AS37715" s="80"/>
      <c r="BC37715" s="79"/>
    </row>
    <row r="37716" spans="30:55" x14ac:dyDescent="0.25">
      <c r="AH37716" s="79"/>
      <c r="AI37716" s="79"/>
      <c r="AJ37716" s="80"/>
      <c r="AK37716" s="79"/>
      <c r="AM37716" s="79"/>
      <c r="AS37716" s="80"/>
      <c r="BC37716" s="79"/>
    </row>
    <row r="37717" spans="30:55" x14ac:dyDescent="0.25">
      <c r="AH37717" s="79"/>
      <c r="AI37717" s="79"/>
      <c r="AJ37717" s="80"/>
      <c r="AK37717" s="79"/>
      <c r="AM37717" s="79"/>
      <c r="AS37717" s="80"/>
      <c r="BC37717" s="79"/>
    </row>
    <row r="37718" spans="30:55" x14ac:dyDescent="0.25">
      <c r="AH37718" s="79"/>
      <c r="AI37718" s="79"/>
      <c r="AJ37718" s="80"/>
      <c r="AK37718" s="79"/>
      <c r="AS37718" s="80"/>
      <c r="BC37718" s="79"/>
    </row>
    <row r="37719" spans="30:55" x14ac:dyDescent="0.25">
      <c r="AH37719" s="79"/>
      <c r="AI37719" s="79"/>
      <c r="AJ37719" s="80"/>
      <c r="AK37719" s="79"/>
      <c r="AM37719" s="79"/>
      <c r="AS37719" s="80"/>
      <c r="BC37719" s="79"/>
    </row>
    <row r="37720" spans="30:55" x14ac:dyDescent="0.25">
      <c r="AH37720" s="79"/>
      <c r="AI37720" s="79"/>
      <c r="AJ37720" s="80"/>
      <c r="AK37720" s="79"/>
      <c r="AS37720" s="80"/>
      <c r="BC37720" s="79"/>
    </row>
    <row r="37721" spans="30:55" x14ac:dyDescent="0.25">
      <c r="AH37721" s="79"/>
      <c r="AI37721" s="79"/>
      <c r="AJ37721" s="80"/>
      <c r="AK37721" s="79"/>
      <c r="AM37721" s="79"/>
      <c r="AS37721" s="80"/>
      <c r="BC37721" s="79"/>
    </row>
    <row r="37722" spans="30:55" x14ac:dyDescent="0.25">
      <c r="AH37722" s="79"/>
      <c r="AI37722" s="79"/>
      <c r="AJ37722" s="80"/>
      <c r="AK37722" s="79"/>
      <c r="AM37722" s="79"/>
      <c r="AS37722" s="80"/>
      <c r="BC37722" s="79"/>
    </row>
    <row r="37723" spans="30:55" x14ac:dyDescent="0.25">
      <c r="AH37723" s="79"/>
      <c r="AI37723" s="79"/>
      <c r="AJ37723" s="80"/>
      <c r="AK37723" s="79"/>
      <c r="AM37723" s="79"/>
      <c r="AS37723" s="80"/>
      <c r="BC37723" s="79"/>
    </row>
    <row r="37724" spans="30:55" x14ac:dyDescent="0.25">
      <c r="AD37724" s="27"/>
      <c r="AE37724" s="27"/>
      <c r="AH37724" s="79"/>
      <c r="AI37724" s="79"/>
      <c r="AJ37724" s="80"/>
      <c r="AK37724" s="79"/>
      <c r="AS37724" s="80"/>
      <c r="BC37724" s="79"/>
    </row>
    <row r="37725" spans="30:55" x14ac:dyDescent="0.25">
      <c r="AH37725" s="79"/>
      <c r="AI37725" s="79"/>
      <c r="AJ37725" s="80"/>
      <c r="AK37725" s="79"/>
      <c r="AM37725" s="79"/>
      <c r="AS37725" s="80"/>
      <c r="BC37725" s="79"/>
    </row>
    <row r="37726" spans="30:55" x14ac:dyDescent="0.25">
      <c r="AH37726" s="79"/>
      <c r="AI37726" s="79"/>
      <c r="AJ37726" s="80"/>
      <c r="AK37726" s="79"/>
      <c r="AM37726" s="79"/>
      <c r="AS37726" s="80"/>
      <c r="BC37726" s="79"/>
    </row>
    <row r="37727" spans="30:55" x14ac:dyDescent="0.25">
      <c r="AH37727" s="79"/>
      <c r="AI37727" s="79"/>
      <c r="AJ37727" s="80"/>
      <c r="AK37727" s="79"/>
      <c r="AM37727" s="79"/>
      <c r="AS37727" s="80"/>
      <c r="BC37727" s="79"/>
    </row>
    <row r="37728" spans="30:55" x14ac:dyDescent="0.25">
      <c r="AH37728" s="79"/>
      <c r="AI37728" s="79"/>
      <c r="AJ37728" s="80"/>
      <c r="AK37728" s="79"/>
      <c r="AM37728" s="79"/>
      <c r="AS37728" s="80"/>
      <c r="BC37728" s="79"/>
    </row>
    <row r="37729" spans="34:55" x14ac:dyDescent="0.25">
      <c r="AH37729" s="79"/>
      <c r="AI37729" s="79"/>
      <c r="AJ37729" s="80"/>
      <c r="AK37729" s="79"/>
      <c r="AM37729" s="79"/>
      <c r="AS37729" s="80"/>
      <c r="BC37729" s="79"/>
    </row>
    <row r="37730" spans="34:55" x14ac:dyDescent="0.25">
      <c r="AH37730" s="79"/>
      <c r="AI37730" s="79"/>
      <c r="AJ37730" s="80"/>
      <c r="AK37730" s="79"/>
      <c r="AS37730" s="80"/>
      <c r="BC37730" s="79"/>
    </row>
    <row r="37731" spans="34:55" x14ac:dyDescent="0.25">
      <c r="AH37731" s="79"/>
      <c r="AI37731" s="79"/>
      <c r="AJ37731" s="80"/>
      <c r="AK37731" s="79"/>
      <c r="AM37731" s="79"/>
      <c r="AS37731" s="80"/>
      <c r="BC37731" s="79"/>
    </row>
    <row r="37732" spans="34:55" x14ac:dyDescent="0.25">
      <c r="AH37732" s="79"/>
      <c r="AI37732" s="79"/>
      <c r="AJ37732" s="80"/>
      <c r="AK37732" s="79"/>
      <c r="AM37732" s="79"/>
      <c r="AS37732" s="80"/>
      <c r="BC37732" s="79"/>
    </row>
    <row r="37733" spans="34:55" x14ac:dyDescent="0.25">
      <c r="AH37733" s="79"/>
      <c r="AI37733" s="79"/>
      <c r="AJ37733" s="80"/>
      <c r="AK37733" s="79"/>
      <c r="AM37733" s="79"/>
      <c r="AS37733" s="80"/>
      <c r="BC37733" s="79"/>
    </row>
    <row r="37734" spans="34:55" x14ac:dyDescent="0.25">
      <c r="AH37734" s="79"/>
      <c r="AI37734" s="79"/>
      <c r="AJ37734" s="80"/>
      <c r="AK37734" s="79"/>
      <c r="AM37734" s="79"/>
      <c r="AS37734" s="80"/>
      <c r="BC37734" s="79"/>
    </row>
    <row r="37735" spans="34:55" x14ac:dyDescent="0.25">
      <c r="AH37735" s="79"/>
      <c r="AI37735" s="79"/>
      <c r="AJ37735" s="80"/>
      <c r="AK37735" s="79"/>
      <c r="AM37735" s="79"/>
      <c r="AS37735" s="80"/>
      <c r="BC37735" s="79"/>
    </row>
    <row r="37736" spans="34:55" x14ac:dyDescent="0.25">
      <c r="AH37736" s="79"/>
      <c r="AI37736" s="79"/>
      <c r="AJ37736" s="80"/>
      <c r="AK37736" s="79"/>
      <c r="AM37736" s="79"/>
      <c r="AS37736" s="80"/>
      <c r="BC37736" s="79"/>
    </row>
    <row r="37737" spans="34:55" x14ac:dyDescent="0.25">
      <c r="AH37737" s="79"/>
      <c r="AI37737" s="79"/>
      <c r="AJ37737" s="80"/>
      <c r="AK37737" s="79"/>
      <c r="AS37737" s="80"/>
      <c r="BC37737" s="79"/>
    </row>
    <row r="37738" spans="34:55" x14ac:dyDescent="0.25">
      <c r="AH37738" s="79"/>
      <c r="AI37738" s="79"/>
      <c r="AJ37738" s="80"/>
      <c r="AK37738" s="79"/>
      <c r="AM37738" s="79"/>
      <c r="AS37738" s="80"/>
      <c r="BC37738" s="79"/>
    </row>
    <row r="37739" spans="34:55" x14ac:dyDescent="0.25">
      <c r="AH37739" s="79"/>
      <c r="AI37739" s="79"/>
      <c r="AJ37739" s="80"/>
      <c r="AK37739" s="79"/>
      <c r="AM37739" s="79"/>
      <c r="AS37739" s="80"/>
      <c r="BC37739" s="79"/>
    </row>
    <row r="37740" spans="34:55" x14ac:dyDescent="0.25">
      <c r="AH37740" s="79"/>
      <c r="AI37740" s="79"/>
      <c r="AJ37740" s="80"/>
      <c r="AK37740" s="79"/>
      <c r="AM37740" s="79"/>
      <c r="AS37740" s="80"/>
      <c r="BC37740" s="79"/>
    </row>
    <row r="37741" spans="34:55" x14ac:dyDescent="0.25">
      <c r="AH37741" s="79"/>
      <c r="AI37741" s="79"/>
      <c r="AJ37741" s="80"/>
      <c r="AK37741" s="79"/>
      <c r="AM37741" s="79"/>
      <c r="AS37741" s="80"/>
      <c r="BC37741" s="79"/>
    </row>
    <row r="37742" spans="34:55" x14ac:dyDescent="0.25">
      <c r="AH37742" s="79"/>
      <c r="AI37742" s="79"/>
      <c r="AJ37742" s="80"/>
      <c r="AK37742" s="79"/>
      <c r="AS37742" s="80"/>
      <c r="BC37742" s="79"/>
    </row>
    <row r="37743" spans="34:55" x14ac:dyDescent="0.25">
      <c r="AH37743" s="79"/>
      <c r="AI37743" s="79"/>
      <c r="AJ37743" s="80"/>
      <c r="AK37743" s="79"/>
      <c r="AS37743" s="80"/>
      <c r="BC37743" s="79"/>
    </row>
    <row r="37744" spans="34:55" x14ac:dyDescent="0.25">
      <c r="AH37744" s="79"/>
      <c r="AI37744" s="79"/>
      <c r="AJ37744" s="80"/>
      <c r="AK37744" s="79"/>
      <c r="AM37744" s="79"/>
      <c r="AS37744" s="80"/>
      <c r="BC37744" s="79"/>
    </row>
    <row r="37745" spans="30:55" x14ac:dyDescent="0.25">
      <c r="AH37745" s="79"/>
      <c r="AI37745" s="79"/>
      <c r="AJ37745" s="80"/>
      <c r="AK37745" s="79"/>
      <c r="AM37745" s="79"/>
      <c r="AS37745" s="80"/>
      <c r="BC37745" s="79"/>
    </row>
    <row r="37746" spans="30:55" x14ac:dyDescent="0.25">
      <c r="AH37746" s="79"/>
      <c r="AI37746" s="79"/>
      <c r="AJ37746" s="80"/>
      <c r="AK37746" s="79"/>
      <c r="AM37746" s="79"/>
      <c r="AS37746" s="80"/>
      <c r="BC37746" s="79"/>
    </row>
    <row r="37747" spans="30:55" x14ac:dyDescent="0.25">
      <c r="AH37747" s="79"/>
      <c r="AI37747" s="79"/>
      <c r="AJ37747" s="80"/>
      <c r="AK37747" s="79"/>
      <c r="AM37747" s="79"/>
      <c r="AS37747" s="80"/>
      <c r="BC37747" s="79"/>
    </row>
    <row r="37748" spans="30:55" x14ac:dyDescent="0.25">
      <c r="AH37748" s="79"/>
      <c r="AI37748" s="79"/>
      <c r="AJ37748" s="80"/>
      <c r="AK37748" s="79"/>
      <c r="AM37748" s="79"/>
      <c r="AS37748" s="80"/>
      <c r="BC37748" s="79"/>
    </row>
    <row r="37749" spans="30:55" x14ac:dyDescent="0.25">
      <c r="AH37749" s="79"/>
      <c r="AI37749" s="79"/>
      <c r="AJ37749" s="80"/>
      <c r="AK37749" s="79"/>
      <c r="AM37749" s="79"/>
      <c r="AS37749" s="80"/>
      <c r="BC37749" s="79"/>
    </row>
    <row r="37750" spans="30:55" x14ac:dyDescent="0.25">
      <c r="AH37750" s="79"/>
      <c r="AI37750" s="79"/>
      <c r="AJ37750" s="80"/>
      <c r="AK37750" s="79"/>
      <c r="AM37750" s="79"/>
      <c r="AS37750" s="80"/>
      <c r="BC37750" s="79"/>
    </row>
    <row r="37751" spans="30:55" x14ac:dyDescent="0.25">
      <c r="AH37751" s="79"/>
      <c r="AI37751" s="79"/>
      <c r="AJ37751" s="80"/>
      <c r="AK37751" s="79"/>
      <c r="AS37751" s="80"/>
      <c r="BC37751" s="79"/>
    </row>
    <row r="37752" spans="30:55" x14ac:dyDescent="0.25">
      <c r="AH37752" s="79"/>
      <c r="AI37752" s="79"/>
      <c r="AJ37752" s="80"/>
      <c r="AK37752" s="79"/>
      <c r="AM37752" s="79"/>
      <c r="AS37752" s="80"/>
      <c r="BC37752" s="79"/>
    </row>
    <row r="37753" spans="30:55" x14ac:dyDescent="0.25">
      <c r="AH37753" s="79"/>
      <c r="AI37753" s="79"/>
      <c r="AJ37753" s="80"/>
      <c r="AK37753" s="79"/>
      <c r="AM37753" s="79"/>
      <c r="AS37753" s="80"/>
      <c r="BC37753" s="79"/>
    </row>
    <row r="37754" spans="30:55" x14ac:dyDescent="0.25">
      <c r="AH37754" s="79"/>
      <c r="AI37754" s="79"/>
      <c r="AJ37754" s="80"/>
      <c r="AK37754" s="79"/>
      <c r="AM37754" s="79"/>
      <c r="AS37754" s="80"/>
      <c r="BC37754" s="79"/>
    </row>
    <row r="37755" spans="30:55" x14ac:dyDescent="0.25">
      <c r="AH37755" s="79"/>
      <c r="AI37755" s="79"/>
      <c r="AJ37755" s="80"/>
      <c r="AK37755" s="79"/>
      <c r="AM37755" s="79"/>
      <c r="AS37755" s="80"/>
      <c r="BC37755" s="79"/>
    </row>
    <row r="37756" spans="30:55" x14ac:dyDescent="0.25">
      <c r="AD37756" s="27"/>
      <c r="AE37756" s="27"/>
      <c r="AH37756" s="79"/>
      <c r="AI37756" s="79"/>
      <c r="AJ37756" s="80"/>
      <c r="AK37756" s="79"/>
      <c r="AS37756" s="80"/>
      <c r="BC37756" s="79"/>
    </row>
    <row r="37757" spans="30:55" x14ac:dyDescent="0.25">
      <c r="AH37757" s="79"/>
      <c r="AI37757" s="79"/>
      <c r="AJ37757" s="80"/>
      <c r="AK37757" s="79"/>
      <c r="AM37757" s="79"/>
      <c r="AS37757" s="80"/>
      <c r="BC37757" s="79"/>
    </row>
    <row r="37758" spans="30:55" x14ac:dyDescent="0.25">
      <c r="AH37758" s="79"/>
      <c r="AI37758" s="79"/>
      <c r="AJ37758" s="80"/>
      <c r="AK37758" s="79"/>
      <c r="AM37758" s="79"/>
      <c r="AS37758" s="80"/>
      <c r="BC37758" s="79"/>
    </row>
    <row r="37759" spans="30:55" x14ac:dyDescent="0.25">
      <c r="AH37759" s="79"/>
      <c r="AI37759" s="79"/>
      <c r="AJ37759" s="80"/>
      <c r="AK37759" s="79"/>
      <c r="AM37759" s="79"/>
      <c r="AS37759" s="80"/>
      <c r="BC37759" s="79"/>
    </row>
    <row r="37760" spans="30:55" x14ac:dyDescent="0.25">
      <c r="AH37760" s="79"/>
      <c r="AI37760" s="79"/>
      <c r="AJ37760" s="80"/>
      <c r="AK37760" s="79"/>
      <c r="AM37760" s="79"/>
      <c r="AS37760" s="80"/>
      <c r="BC37760" s="79"/>
    </row>
    <row r="37761" spans="30:55" x14ac:dyDescent="0.25">
      <c r="AH37761" s="79"/>
      <c r="AI37761" s="79"/>
      <c r="AJ37761" s="80"/>
      <c r="AK37761" s="79"/>
      <c r="AS37761" s="80"/>
      <c r="BC37761" s="79"/>
    </row>
    <row r="37762" spans="30:55" x14ac:dyDescent="0.25">
      <c r="AH37762" s="79"/>
      <c r="AI37762" s="79"/>
      <c r="AJ37762" s="80"/>
      <c r="AK37762" s="79"/>
      <c r="AM37762" s="79"/>
      <c r="AS37762" s="80"/>
      <c r="BC37762" s="79"/>
    </row>
    <row r="37763" spans="30:55" x14ac:dyDescent="0.25">
      <c r="AH37763" s="79"/>
      <c r="AI37763" s="79"/>
      <c r="AJ37763" s="80"/>
      <c r="AK37763" s="79"/>
      <c r="AM37763" s="79"/>
      <c r="AS37763" s="80"/>
      <c r="BC37763" s="79"/>
    </row>
    <row r="37764" spans="30:55" x14ac:dyDescent="0.25">
      <c r="AH37764" s="79"/>
      <c r="AI37764" s="79"/>
      <c r="AJ37764" s="80"/>
      <c r="AK37764" s="79"/>
      <c r="AM37764" s="79"/>
      <c r="AS37764" s="80"/>
      <c r="BC37764" s="79"/>
    </row>
    <row r="37765" spans="30:55" x14ac:dyDescent="0.25">
      <c r="AH37765" s="79"/>
      <c r="AI37765" s="79"/>
      <c r="AJ37765" s="80"/>
      <c r="AK37765" s="79"/>
      <c r="AM37765" s="79"/>
      <c r="AS37765" s="80"/>
      <c r="BC37765" s="79"/>
    </row>
    <row r="37766" spans="30:55" x14ac:dyDescent="0.25">
      <c r="AH37766" s="79"/>
      <c r="AI37766" s="79"/>
      <c r="AJ37766" s="80"/>
      <c r="AK37766" s="79"/>
      <c r="AM37766" s="79"/>
      <c r="AS37766" s="80"/>
      <c r="BC37766" s="79"/>
    </row>
    <row r="37767" spans="30:55" x14ac:dyDescent="0.25">
      <c r="AH37767" s="79"/>
      <c r="AI37767" s="79"/>
      <c r="AJ37767" s="80"/>
      <c r="AK37767" s="79"/>
      <c r="AM37767" s="79"/>
      <c r="AS37767" s="80"/>
      <c r="BC37767" s="79"/>
    </row>
    <row r="37768" spans="30:55" x14ac:dyDescent="0.25">
      <c r="AD37768" s="27"/>
      <c r="AE37768" s="27"/>
      <c r="AH37768" s="79"/>
      <c r="AI37768" s="79"/>
      <c r="AJ37768" s="80"/>
      <c r="AK37768" s="79"/>
      <c r="AR37768" s="79"/>
      <c r="AS37768" s="80"/>
      <c r="BC37768" s="79"/>
    </row>
    <row r="37769" spans="30:55" x14ac:dyDescent="0.25">
      <c r="AH37769" s="79"/>
      <c r="AI37769" s="79"/>
      <c r="AJ37769" s="80"/>
      <c r="AK37769" s="79"/>
      <c r="AM37769" s="79"/>
      <c r="AS37769" s="80"/>
      <c r="BC37769" s="79"/>
    </row>
    <row r="37770" spans="30:55" x14ac:dyDescent="0.25">
      <c r="AH37770" s="79"/>
      <c r="AI37770" s="79"/>
      <c r="AJ37770" s="80"/>
      <c r="AK37770" s="79"/>
      <c r="AM37770" s="79"/>
      <c r="AS37770" s="80"/>
      <c r="BC37770" s="79"/>
    </row>
    <row r="37771" spans="30:55" x14ac:dyDescent="0.25">
      <c r="AH37771" s="79"/>
      <c r="AI37771" s="79"/>
      <c r="AJ37771" s="80"/>
      <c r="AK37771" s="79"/>
      <c r="AM37771" s="79"/>
      <c r="AS37771" s="80"/>
      <c r="BC37771" s="79"/>
    </row>
    <row r="37772" spans="30:55" x14ac:dyDescent="0.25">
      <c r="AH37772" s="79"/>
      <c r="AI37772" s="79"/>
      <c r="AJ37772" s="80"/>
      <c r="AK37772" s="79"/>
      <c r="AM37772" s="79"/>
      <c r="AS37772" s="80"/>
      <c r="BC37772" s="79"/>
    </row>
    <row r="37773" spans="30:55" x14ac:dyDescent="0.25">
      <c r="AH37773" s="79"/>
      <c r="AI37773" s="79"/>
      <c r="AJ37773" s="80"/>
      <c r="AK37773" s="79"/>
      <c r="AM37773" s="79"/>
      <c r="AS37773" s="80"/>
      <c r="BC37773" s="79"/>
    </row>
    <row r="37774" spans="30:55" x14ac:dyDescent="0.25">
      <c r="AH37774" s="79"/>
      <c r="AI37774" s="79"/>
      <c r="AJ37774" s="80"/>
      <c r="AK37774" s="79"/>
      <c r="AM37774" s="79"/>
      <c r="AS37774" s="80"/>
      <c r="BC37774" s="79"/>
    </row>
    <row r="37775" spans="30:55" x14ac:dyDescent="0.25">
      <c r="AH37775" s="79"/>
      <c r="AI37775" s="79"/>
      <c r="AJ37775" s="80"/>
      <c r="AK37775" s="79"/>
      <c r="AM37775" s="79"/>
      <c r="AS37775" s="80"/>
      <c r="BC37775" s="79"/>
    </row>
    <row r="37776" spans="30:55" x14ac:dyDescent="0.25">
      <c r="AH37776" s="79"/>
      <c r="AI37776" s="79"/>
      <c r="AJ37776" s="80"/>
      <c r="AK37776" s="79"/>
      <c r="AM37776" s="79"/>
      <c r="AS37776" s="80"/>
      <c r="BC37776" s="79"/>
    </row>
    <row r="37777" spans="30:55" x14ac:dyDescent="0.25">
      <c r="AH37777" s="79"/>
      <c r="AI37777" s="79"/>
      <c r="AJ37777" s="80"/>
      <c r="AK37777" s="79"/>
      <c r="AM37777" s="79"/>
      <c r="AS37777" s="80"/>
      <c r="BC37777" s="79"/>
    </row>
    <row r="37778" spans="30:55" x14ac:dyDescent="0.25">
      <c r="AH37778" s="79"/>
      <c r="AI37778" s="79"/>
      <c r="AJ37778" s="80"/>
      <c r="AK37778" s="79"/>
      <c r="AM37778" s="79"/>
      <c r="AS37778" s="80"/>
      <c r="BC37778" s="79"/>
    </row>
    <row r="37779" spans="30:55" x14ac:dyDescent="0.25">
      <c r="AH37779" s="79"/>
      <c r="AI37779" s="79"/>
      <c r="AJ37779" s="80"/>
      <c r="AK37779" s="79"/>
      <c r="AM37779" s="79"/>
      <c r="AS37779" s="80"/>
      <c r="BC37779" s="79"/>
    </row>
    <row r="37780" spans="30:55" x14ac:dyDescent="0.25">
      <c r="AH37780" s="79"/>
      <c r="AI37780" s="79"/>
      <c r="AJ37780" s="80"/>
      <c r="AK37780" s="79"/>
      <c r="AM37780" s="79"/>
      <c r="AS37780" s="80"/>
      <c r="BC37780" s="79"/>
    </row>
    <row r="37781" spans="30:55" x14ac:dyDescent="0.25">
      <c r="AH37781" s="79"/>
      <c r="AI37781" s="79"/>
      <c r="AJ37781" s="80"/>
      <c r="AK37781" s="79"/>
      <c r="AM37781" s="79"/>
      <c r="AS37781" s="80"/>
      <c r="BC37781" s="79"/>
    </row>
    <row r="37782" spans="30:55" x14ac:dyDescent="0.25">
      <c r="AH37782" s="79"/>
      <c r="AI37782" s="79"/>
      <c r="AJ37782" s="80"/>
      <c r="AK37782" s="79"/>
      <c r="AM37782" s="79"/>
      <c r="AS37782" s="80"/>
      <c r="BC37782" s="79"/>
    </row>
    <row r="37783" spans="30:55" x14ac:dyDescent="0.25">
      <c r="AH37783" s="79"/>
      <c r="AI37783" s="79"/>
      <c r="AJ37783" s="80"/>
      <c r="AK37783" s="79"/>
      <c r="AM37783" s="79"/>
      <c r="AS37783" s="80"/>
      <c r="BC37783" s="79"/>
    </row>
    <row r="37784" spans="30:55" x14ac:dyDescent="0.25">
      <c r="AH37784" s="79"/>
      <c r="AI37784" s="79"/>
      <c r="AJ37784" s="80"/>
      <c r="AK37784" s="79"/>
      <c r="AM37784" s="79"/>
      <c r="AS37784" s="80"/>
      <c r="BC37784" s="79"/>
    </row>
    <row r="37785" spans="30:55" x14ac:dyDescent="0.25">
      <c r="AH37785" s="79"/>
      <c r="AI37785" s="79"/>
      <c r="AJ37785" s="80"/>
      <c r="AK37785" s="79"/>
      <c r="AM37785" s="79"/>
      <c r="AS37785" s="80"/>
      <c r="BC37785" s="79"/>
    </row>
    <row r="37786" spans="30:55" x14ac:dyDescent="0.25">
      <c r="AH37786" s="79"/>
      <c r="AI37786" s="79"/>
      <c r="AJ37786" s="80"/>
      <c r="AK37786" s="79"/>
      <c r="AM37786" s="79"/>
      <c r="AS37786" s="80"/>
      <c r="BC37786" s="79"/>
    </row>
    <row r="37787" spans="30:55" x14ac:dyDescent="0.25">
      <c r="AH37787" s="79"/>
      <c r="AI37787" s="79"/>
      <c r="AJ37787" s="80"/>
      <c r="AK37787" s="79"/>
      <c r="AM37787" s="79"/>
      <c r="AS37787" s="80"/>
      <c r="BC37787" s="79"/>
    </row>
    <row r="37788" spans="30:55" x14ac:dyDescent="0.25">
      <c r="AH37788" s="79"/>
      <c r="AI37788" s="79"/>
      <c r="AJ37788" s="80"/>
      <c r="AK37788" s="79"/>
      <c r="AM37788" s="79"/>
      <c r="AS37788" s="80"/>
      <c r="BC37788" s="79"/>
    </row>
    <row r="37789" spans="30:55" x14ac:dyDescent="0.25">
      <c r="AH37789" s="79"/>
      <c r="AI37789" s="79"/>
      <c r="AJ37789" s="80"/>
      <c r="AK37789" s="79"/>
      <c r="AM37789" s="79"/>
      <c r="AS37789" s="80"/>
      <c r="BC37789" s="79"/>
    </row>
    <row r="37790" spans="30:55" x14ac:dyDescent="0.25">
      <c r="AH37790" s="79"/>
      <c r="AI37790" s="79"/>
      <c r="AJ37790" s="80"/>
      <c r="AK37790" s="79"/>
      <c r="AS37790" s="80"/>
      <c r="BC37790" s="79"/>
    </row>
    <row r="37791" spans="30:55" x14ac:dyDescent="0.25">
      <c r="AD37791" s="27"/>
      <c r="AE37791" s="27"/>
      <c r="AH37791" s="79"/>
      <c r="AI37791" s="79"/>
      <c r="AJ37791" s="80"/>
      <c r="AK37791" s="79"/>
      <c r="AS37791" s="80"/>
      <c r="BC37791" s="79"/>
    </row>
    <row r="37792" spans="30:55" x14ac:dyDescent="0.25">
      <c r="AH37792" s="79"/>
      <c r="AI37792" s="79"/>
      <c r="AJ37792" s="80"/>
      <c r="AK37792" s="79"/>
      <c r="AM37792" s="79"/>
      <c r="AS37792" s="80"/>
      <c r="BC37792" s="79"/>
    </row>
    <row r="37793" spans="30:55" x14ac:dyDescent="0.25">
      <c r="AH37793" s="79"/>
      <c r="AI37793" s="79"/>
      <c r="AJ37793" s="80"/>
      <c r="AK37793" s="79"/>
      <c r="AS37793" s="80"/>
      <c r="BC37793" s="79"/>
    </row>
    <row r="37794" spans="30:55" x14ac:dyDescent="0.25">
      <c r="AD37794" s="27"/>
      <c r="AE37794" s="27"/>
      <c r="AH37794" s="79"/>
      <c r="AI37794" s="79"/>
      <c r="AJ37794" s="80"/>
      <c r="AK37794" s="79"/>
      <c r="AS37794" s="80"/>
      <c r="BC37794" s="79"/>
    </row>
    <row r="37795" spans="30:55" x14ac:dyDescent="0.25">
      <c r="AD37795" s="27"/>
      <c r="AE37795" s="27"/>
      <c r="AH37795" s="79"/>
      <c r="AI37795" s="79"/>
      <c r="AJ37795" s="80"/>
      <c r="AK37795" s="79"/>
      <c r="AS37795" s="80"/>
      <c r="BC37795" s="79"/>
    </row>
    <row r="37796" spans="30:55" x14ac:dyDescent="0.25">
      <c r="AH37796" s="79"/>
      <c r="AI37796" s="79"/>
      <c r="AJ37796" s="80"/>
      <c r="AK37796" s="79"/>
      <c r="AS37796" s="80"/>
      <c r="BC37796" s="79"/>
    </row>
    <row r="37797" spans="30:55" x14ac:dyDescent="0.25">
      <c r="AH37797" s="79"/>
      <c r="AI37797" s="79"/>
      <c r="AJ37797" s="80"/>
      <c r="AK37797" s="79"/>
      <c r="AM37797" s="79"/>
      <c r="AS37797" s="80"/>
      <c r="BC37797" s="79"/>
    </row>
    <row r="37798" spans="30:55" x14ac:dyDescent="0.25">
      <c r="AD37798" s="27"/>
      <c r="AE37798" s="27"/>
      <c r="AH37798" s="79"/>
      <c r="AI37798" s="79"/>
      <c r="AJ37798" s="80"/>
      <c r="AK37798" s="79"/>
      <c r="AS37798" s="80"/>
      <c r="BC37798" s="79"/>
    </row>
    <row r="37799" spans="30:55" x14ac:dyDescent="0.25">
      <c r="AD37799" s="27"/>
      <c r="AE37799" s="27"/>
      <c r="AH37799" s="79"/>
      <c r="AI37799" s="79"/>
      <c r="AJ37799" s="80"/>
      <c r="AK37799" s="79"/>
      <c r="AS37799" s="80"/>
      <c r="BC37799" s="79"/>
    </row>
    <row r="37800" spans="30:55" x14ac:dyDescent="0.25">
      <c r="AH37800" s="79"/>
      <c r="AI37800" s="79"/>
      <c r="AJ37800" s="80"/>
      <c r="AK37800" s="79"/>
      <c r="AM37800" s="79"/>
      <c r="AS37800" s="80"/>
      <c r="BC37800" s="79"/>
    </row>
    <row r="37801" spans="30:55" x14ac:dyDescent="0.25">
      <c r="AH37801" s="79"/>
      <c r="AI37801" s="79"/>
      <c r="AJ37801" s="80"/>
      <c r="AK37801" s="79"/>
      <c r="AM37801" s="79"/>
      <c r="AS37801" s="80"/>
      <c r="BC37801" s="79"/>
    </row>
    <row r="37802" spans="30:55" x14ac:dyDescent="0.25">
      <c r="AH37802" s="79"/>
      <c r="AI37802" s="79"/>
      <c r="AJ37802" s="80"/>
      <c r="AK37802" s="79"/>
      <c r="AM37802" s="79"/>
      <c r="AS37802" s="80"/>
      <c r="BC37802" s="79"/>
    </row>
    <row r="37803" spans="30:55" x14ac:dyDescent="0.25">
      <c r="AH37803" s="79"/>
      <c r="AI37803" s="79"/>
      <c r="AJ37803" s="80"/>
      <c r="AK37803" s="79"/>
      <c r="AM37803" s="79"/>
      <c r="AS37803" s="80"/>
      <c r="BC37803" s="79"/>
    </row>
    <row r="37804" spans="30:55" x14ac:dyDescent="0.25">
      <c r="AH37804" s="79"/>
      <c r="AI37804" s="79"/>
      <c r="AJ37804" s="80"/>
      <c r="AK37804" s="79"/>
      <c r="AM37804" s="79"/>
      <c r="AS37804" s="80"/>
      <c r="BC37804" s="79"/>
    </row>
    <row r="37805" spans="30:55" x14ac:dyDescent="0.25">
      <c r="AH37805" s="79"/>
      <c r="AI37805" s="79"/>
      <c r="AJ37805" s="80"/>
      <c r="AK37805" s="79"/>
      <c r="AM37805" s="79"/>
      <c r="AS37805" s="80"/>
      <c r="BC37805" s="79"/>
    </row>
    <row r="37806" spans="30:55" x14ac:dyDescent="0.25">
      <c r="AH37806" s="79"/>
      <c r="AI37806" s="79"/>
      <c r="AJ37806" s="80"/>
      <c r="AK37806" s="79"/>
      <c r="AM37806" s="79"/>
      <c r="AS37806" s="80"/>
      <c r="BC37806" s="79"/>
    </row>
    <row r="37807" spans="30:55" x14ac:dyDescent="0.25">
      <c r="AH37807" s="79"/>
      <c r="AI37807" s="79"/>
      <c r="AJ37807" s="80"/>
      <c r="AK37807" s="79"/>
      <c r="AM37807" s="79"/>
      <c r="AS37807" s="80"/>
      <c r="BC37807" s="79"/>
    </row>
    <row r="37808" spans="30:55" x14ac:dyDescent="0.25">
      <c r="AH37808" s="79"/>
      <c r="AI37808" s="79"/>
      <c r="AJ37808" s="80"/>
      <c r="AK37808" s="79"/>
      <c r="AM37808" s="79"/>
      <c r="AS37808" s="80"/>
      <c r="BC37808" s="79"/>
    </row>
    <row r="37809" spans="30:55" x14ac:dyDescent="0.25">
      <c r="AH37809" s="79"/>
      <c r="AI37809" s="79"/>
      <c r="AJ37809" s="80"/>
      <c r="AK37809" s="79"/>
      <c r="AM37809" s="79"/>
      <c r="AS37809" s="80"/>
      <c r="BC37809" s="79"/>
    </row>
    <row r="37810" spans="30:55" x14ac:dyDescent="0.25">
      <c r="AH37810" s="79"/>
      <c r="AI37810" s="79"/>
      <c r="AJ37810" s="80"/>
      <c r="AK37810" s="79"/>
      <c r="AM37810" s="79"/>
      <c r="AS37810" s="80"/>
      <c r="BC37810" s="79"/>
    </row>
    <row r="37811" spans="30:55" x14ac:dyDescent="0.25">
      <c r="AH37811" s="79"/>
      <c r="AI37811" s="79"/>
      <c r="AJ37811" s="80"/>
      <c r="AK37811" s="79"/>
      <c r="AM37811" s="79"/>
      <c r="AS37811" s="80"/>
      <c r="BC37811" s="79"/>
    </row>
    <row r="37812" spans="30:55" x14ac:dyDescent="0.25">
      <c r="AH37812" s="79"/>
      <c r="AI37812" s="79"/>
      <c r="AJ37812" s="80"/>
      <c r="AK37812" s="79"/>
      <c r="AM37812" s="79"/>
      <c r="AS37812" s="80"/>
      <c r="BC37812" s="79"/>
    </row>
    <row r="37813" spans="30:55" x14ac:dyDescent="0.25">
      <c r="AH37813" s="79"/>
      <c r="AI37813" s="79"/>
      <c r="AJ37813" s="80"/>
      <c r="AK37813" s="79"/>
      <c r="AM37813" s="79"/>
      <c r="AS37813" s="80"/>
      <c r="BC37813" s="79"/>
    </row>
    <row r="37814" spans="30:55" x14ac:dyDescent="0.25">
      <c r="AD37814" s="27"/>
      <c r="AE37814" s="27"/>
      <c r="AH37814" s="79"/>
      <c r="AI37814" s="79"/>
      <c r="AJ37814" s="80"/>
      <c r="AK37814" s="79"/>
      <c r="AS37814" s="80"/>
      <c r="BC37814" s="79"/>
    </row>
    <row r="37815" spans="30:55" x14ac:dyDescent="0.25">
      <c r="AH37815" s="79"/>
      <c r="AI37815" s="79"/>
      <c r="AJ37815" s="80"/>
      <c r="AK37815" s="79"/>
      <c r="AS37815" s="80"/>
      <c r="BC37815" s="79"/>
    </row>
    <row r="37816" spans="30:55" x14ac:dyDescent="0.25">
      <c r="AH37816" s="79"/>
      <c r="AI37816" s="79"/>
      <c r="AJ37816" s="80"/>
      <c r="AK37816" s="79"/>
      <c r="AM37816" s="79"/>
      <c r="AS37816" s="80"/>
      <c r="BC37816" s="79"/>
    </row>
    <row r="37817" spans="30:55" x14ac:dyDescent="0.25">
      <c r="AH37817" s="79"/>
      <c r="AI37817" s="79"/>
      <c r="AJ37817" s="80"/>
      <c r="AK37817" s="79"/>
      <c r="AM37817" s="79"/>
      <c r="AS37817" s="80"/>
      <c r="BC37817" s="79"/>
    </row>
    <row r="37818" spans="30:55" x14ac:dyDescent="0.25">
      <c r="AH37818" s="79"/>
      <c r="AI37818" s="79"/>
      <c r="AJ37818" s="80"/>
      <c r="AK37818" s="79"/>
      <c r="AM37818" s="79"/>
      <c r="AS37818" s="80"/>
      <c r="BC37818" s="79"/>
    </row>
    <row r="37819" spans="30:55" x14ac:dyDescent="0.25">
      <c r="AH37819" s="79"/>
      <c r="AI37819" s="79"/>
      <c r="AJ37819" s="80"/>
      <c r="AK37819" s="79"/>
      <c r="AM37819" s="79"/>
      <c r="AS37819" s="80"/>
      <c r="BC37819" s="79"/>
    </row>
    <row r="37820" spans="30:55" x14ac:dyDescent="0.25">
      <c r="AH37820" s="79"/>
      <c r="AI37820" s="79"/>
      <c r="AJ37820" s="80"/>
      <c r="AK37820" s="79"/>
      <c r="AM37820" s="79"/>
      <c r="AS37820" s="80"/>
      <c r="BC37820" s="79"/>
    </row>
    <row r="37821" spans="30:55" x14ac:dyDescent="0.25">
      <c r="AH37821" s="79"/>
      <c r="AI37821" s="79"/>
      <c r="AJ37821" s="80"/>
      <c r="AK37821" s="79"/>
      <c r="AM37821" s="79"/>
      <c r="AS37821" s="80"/>
      <c r="BC37821" s="79"/>
    </row>
    <row r="37822" spans="30:55" x14ac:dyDescent="0.25">
      <c r="AH37822" s="79"/>
      <c r="AI37822" s="79"/>
      <c r="AJ37822" s="80"/>
      <c r="AK37822" s="79"/>
      <c r="AS37822" s="80"/>
      <c r="BC37822" s="79"/>
    </row>
    <row r="37823" spans="30:55" x14ac:dyDescent="0.25">
      <c r="AH37823" s="79"/>
      <c r="AI37823" s="79"/>
      <c r="AJ37823" s="80"/>
      <c r="AK37823" s="79"/>
      <c r="AS37823" s="80"/>
      <c r="BC37823" s="79"/>
    </row>
    <row r="37824" spans="30:55" x14ac:dyDescent="0.25">
      <c r="AH37824" s="79"/>
      <c r="AI37824" s="79"/>
      <c r="AJ37824" s="80"/>
      <c r="AK37824" s="79"/>
      <c r="AM37824" s="79"/>
      <c r="AS37824" s="80"/>
      <c r="BC37824" s="79"/>
    </row>
    <row r="37825" spans="30:55" x14ac:dyDescent="0.25">
      <c r="AH37825" s="79"/>
      <c r="AI37825" s="79"/>
      <c r="AJ37825" s="80"/>
      <c r="AK37825" s="79"/>
      <c r="AM37825" s="79"/>
      <c r="AS37825" s="80"/>
      <c r="BC37825" s="79"/>
    </row>
    <row r="37826" spans="30:55" x14ac:dyDescent="0.25">
      <c r="AH37826" s="79"/>
      <c r="AI37826" s="79"/>
      <c r="AJ37826" s="80"/>
      <c r="AK37826" s="79"/>
      <c r="AM37826" s="79"/>
      <c r="AS37826" s="80"/>
      <c r="BC37826" s="79"/>
    </row>
    <row r="37827" spans="30:55" x14ac:dyDescent="0.25">
      <c r="AH37827" s="79"/>
      <c r="AI37827" s="79"/>
      <c r="AJ37827" s="80"/>
      <c r="AK37827" s="79"/>
      <c r="AM37827" s="79"/>
      <c r="AS37827" s="80"/>
      <c r="BC37827" s="79"/>
    </row>
    <row r="37828" spans="30:55" x14ac:dyDescent="0.25">
      <c r="AH37828" s="79"/>
      <c r="AI37828" s="79"/>
      <c r="AJ37828" s="80"/>
      <c r="AK37828" s="79"/>
      <c r="AM37828" s="79"/>
      <c r="AS37828" s="80"/>
      <c r="BC37828" s="79"/>
    </row>
    <row r="37829" spans="30:55" x14ac:dyDescent="0.25">
      <c r="AH37829" s="79"/>
      <c r="AI37829" s="79"/>
      <c r="AJ37829" s="80"/>
      <c r="AK37829" s="79"/>
      <c r="AM37829" s="79"/>
      <c r="AS37829" s="80"/>
      <c r="BC37829" s="79"/>
    </row>
    <row r="37830" spans="30:55" x14ac:dyDescent="0.25">
      <c r="AH37830" s="79"/>
      <c r="AI37830" s="79"/>
      <c r="AJ37830" s="80"/>
      <c r="AK37830" s="79"/>
      <c r="AM37830" s="79"/>
      <c r="AS37830" s="80"/>
      <c r="BC37830" s="79"/>
    </row>
    <row r="37831" spans="30:55" x14ac:dyDescent="0.25">
      <c r="AH37831" s="79"/>
      <c r="AI37831" s="79"/>
      <c r="AJ37831" s="80"/>
      <c r="AK37831" s="79"/>
      <c r="AM37831" s="79"/>
      <c r="AS37831" s="80"/>
      <c r="BC37831" s="79"/>
    </row>
    <row r="37832" spans="30:55" x14ac:dyDescent="0.25">
      <c r="AH37832" s="79"/>
      <c r="AI37832" s="79"/>
      <c r="AJ37832" s="80"/>
      <c r="AK37832" s="79"/>
      <c r="AM37832" s="79"/>
      <c r="AS37832" s="80"/>
      <c r="BC37832" s="79"/>
    </row>
    <row r="37833" spans="30:55" x14ac:dyDescent="0.25">
      <c r="AH37833" s="79"/>
      <c r="AI37833" s="79"/>
      <c r="AJ37833" s="80"/>
      <c r="AK37833" s="79"/>
      <c r="AS37833" s="80"/>
      <c r="BC37833" s="79"/>
    </row>
    <row r="37834" spans="30:55" x14ac:dyDescent="0.25">
      <c r="AH37834" s="79"/>
      <c r="AI37834" s="79"/>
      <c r="AJ37834" s="80"/>
      <c r="AK37834" s="79"/>
      <c r="AS37834" s="80"/>
      <c r="BC37834" s="79"/>
    </row>
    <row r="37835" spans="30:55" x14ac:dyDescent="0.25">
      <c r="AH37835" s="79"/>
      <c r="AI37835" s="79"/>
      <c r="AJ37835" s="80"/>
      <c r="AK37835" s="79"/>
      <c r="AS37835" s="80"/>
      <c r="BC37835" s="79"/>
    </row>
    <row r="37836" spans="30:55" x14ac:dyDescent="0.25">
      <c r="AD37836" s="27"/>
      <c r="AE37836" s="27"/>
      <c r="AH37836" s="79"/>
      <c r="AI37836" s="79"/>
      <c r="AJ37836" s="80"/>
      <c r="AK37836" s="79"/>
      <c r="AS37836" s="80"/>
      <c r="BC37836" s="79"/>
    </row>
    <row r="37837" spans="30:55" x14ac:dyDescent="0.25">
      <c r="AD37837" s="27"/>
      <c r="AE37837" s="27"/>
      <c r="AH37837" s="79"/>
      <c r="AI37837" s="79"/>
      <c r="AJ37837" s="80"/>
      <c r="AK37837" s="79"/>
      <c r="AS37837" s="80"/>
      <c r="BC37837" s="79"/>
    </row>
    <row r="37838" spans="30:55" x14ac:dyDescent="0.25">
      <c r="AH37838" s="79"/>
      <c r="AI37838" s="79"/>
      <c r="AJ37838" s="80"/>
      <c r="AK37838" s="79"/>
      <c r="AM37838" s="79"/>
      <c r="AS37838" s="80"/>
      <c r="BC37838" s="79"/>
    </row>
    <row r="37839" spans="30:55" x14ac:dyDescent="0.25">
      <c r="AH37839" s="79"/>
      <c r="AI37839" s="79"/>
      <c r="AJ37839" s="80"/>
      <c r="AK37839" s="79"/>
      <c r="AM37839" s="79"/>
      <c r="AS37839" s="80"/>
      <c r="BC37839" s="79"/>
    </row>
    <row r="37840" spans="30:55" x14ac:dyDescent="0.25">
      <c r="AH37840" s="79"/>
      <c r="AI37840" s="79"/>
      <c r="AJ37840" s="80"/>
      <c r="AK37840" s="79"/>
      <c r="AM37840" s="79"/>
      <c r="AS37840" s="80"/>
      <c r="BC37840" s="79"/>
    </row>
    <row r="37841" spans="30:55" x14ac:dyDescent="0.25">
      <c r="AH37841" s="79"/>
      <c r="AI37841" s="79"/>
      <c r="AJ37841" s="80"/>
      <c r="AK37841" s="79"/>
      <c r="AM37841" s="79"/>
      <c r="AS37841" s="80"/>
      <c r="BC37841" s="79"/>
    </row>
    <row r="37842" spans="30:55" x14ac:dyDescent="0.25">
      <c r="AH37842" s="79"/>
      <c r="AI37842" s="79"/>
      <c r="AJ37842" s="80"/>
      <c r="AK37842" s="79"/>
      <c r="AS37842" s="80"/>
      <c r="BC37842" s="79"/>
    </row>
    <row r="37843" spans="30:55" x14ac:dyDescent="0.25">
      <c r="AH37843" s="79"/>
      <c r="AI37843" s="79"/>
      <c r="AJ37843" s="80"/>
      <c r="AK37843" s="79"/>
      <c r="AM37843" s="79"/>
      <c r="AS37843" s="80"/>
      <c r="BC37843" s="79"/>
    </row>
    <row r="37844" spans="30:55" x14ac:dyDescent="0.25">
      <c r="AH37844" s="79"/>
      <c r="AI37844" s="79"/>
      <c r="AJ37844" s="80"/>
      <c r="AK37844" s="79"/>
      <c r="AS37844" s="80"/>
      <c r="BC37844" s="79"/>
    </row>
    <row r="37845" spans="30:55" x14ac:dyDescent="0.25">
      <c r="AH37845" s="79"/>
      <c r="AI37845" s="79"/>
      <c r="AJ37845" s="80"/>
      <c r="AK37845" s="79"/>
      <c r="AM37845" s="79"/>
      <c r="AS37845" s="80"/>
      <c r="BC37845" s="79"/>
    </row>
    <row r="37846" spans="30:55" x14ac:dyDescent="0.25">
      <c r="AH37846" s="79"/>
      <c r="AI37846" s="79"/>
      <c r="AJ37846" s="80"/>
      <c r="AK37846" s="79"/>
      <c r="AM37846" s="79"/>
      <c r="AS37846" s="80"/>
      <c r="BC37846" s="79"/>
    </row>
    <row r="37847" spans="30:55" x14ac:dyDescent="0.25">
      <c r="AH37847" s="79"/>
      <c r="AI37847" s="79"/>
      <c r="AJ37847" s="80"/>
      <c r="AK37847" s="79"/>
      <c r="AS37847" s="80"/>
      <c r="BC37847" s="79"/>
    </row>
    <row r="37848" spans="30:55" x14ac:dyDescent="0.25">
      <c r="AH37848" s="79"/>
      <c r="AI37848" s="79"/>
      <c r="AJ37848" s="80"/>
      <c r="AK37848" s="79"/>
      <c r="AM37848" s="79"/>
      <c r="AS37848" s="80"/>
      <c r="BC37848" s="79"/>
    </row>
    <row r="37849" spans="30:55" x14ac:dyDescent="0.25">
      <c r="AH37849" s="79"/>
      <c r="AI37849" s="79"/>
      <c r="AJ37849" s="80"/>
      <c r="AK37849" s="79"/>
      <c r="AM37849" s="79"/>
      <c r="AS37849" s="80"/>
      <c r="BC37849" s="79"/>
    </row>
    <row r="37850" spans="30:55" x14ac:dyDescent="0.25">
      <c r="AH37850" s="79"/>
      <c r="AI37850" s="79"/>
      <c r="AJ37850" s="80"/>
      <c r="AK37850" s="79"/>
      <c r="AM37850" s="79"/>
      <c r="AS37850" s="80"/>
      <c r="BC37850" s="79"/>
    </row>
    <row r="37851" spans="30:55" x14ac:dyDescent="0.25">
      <c r="AH37851" s="79"/>
      <c r="AI37851" s="79"/>
      <c r="AJ37851" s="80"/>
      <c r="AK37851" s="79"/>
      <c r="AM37851" s="79"/>
      <c r="AS37851" s="80"/>
      <c r="BC37851" s="79"/>
    </row>
    <row r="37852" spans="30:55" x14ac:dyDescent="0.25">
      <c r="AH37852" s="79"/>
      <c r="AI37852" s="79"/>
      <c r="AJ37852" s="80"/>
      <c r="AK37852" s="79"/>
      <c r="AM37852" s="79"/>
      <c r="AS37852" s="80"/>
      <c r="BC37852" s="79"/>
    </row>
    <row r="37853" spans="30:55" x14ac:dyDescent="0.25">
      <c r="AH37853" s="79"/>
      <c r="AI37853" s="79"/>
      <c r="AJ37853" s="80"/>
      <c r="AK37853" s="79"/>
      <c r="AM37853" s="79"/>
      <c r="AS37853" s="80"/>
      <c r="BC37853" s="79"/>
    </row>
    <row r="37854" spans="30:55" x14ac:dyDescent="0.25">
      <c r="AH37854" s="79"/>
      <c r="AI37854" s="79"/>
      <c r="AJ37854" s="80"/>
      <c r="AK37854" s="79"/>
      <c r="AM37854" s="79"/>
      <c r="AS37854" s="80"/>
      <c r="BC37854" s="79"/>
    </row>
    <row r="37855" spans="30:55" x14ac:dyDescent="0.25">
      <c r="AH37855" s="79"/>
      <c r="AI37855" s="79"/>
      <c r="AJ37855" s="80"/>
      <c r="AK37855" s="79"/>
      <c r="AM37855" s="79"/>
      <c r="AS37855" s="80"/>
      <c r="BC37855" s="79"/>
    </row>
    <row r="37856" spans="30:55" x14ac:dyDescent="0.25">
      <c r="AD37856" s="27"/>
      <c r="AE37856" s="27"/>
      <c r="AH37856" s="79"/>
      <c r="AI37856" s="79"/>
      <c r="AJ37856" s="80"/>
      <c r="AK37856" s="79"/>
      <c r="AS37856" s="80"/>
      <c r="BC37856" s="79"/>
    </row>
    <row r="37857" spans="30:55" x14ac:dyDescent="0.25">
      <c r="AH37857" s="79"/>
      <c r="AI37857" s="79"/>
      <c r="AJ37857" s="80"/>
      <c r="AK37857" s="79"/>
      <c r="AM37857" s="79"/>
      <c r="AS37857" s="80"/>
      <c r="BC37857" s="79"/>
    </row>
    <row r="37858" spans="30:55" x14ac:dyDescent="0.25">
      <c r="AH37858" s="79"/>
      <c r="AI37858" s="79"/>
      <c r="AJ37858" s="80"/>
      <c r="AK37858" s="79"/>
      <c r="AM37858" s="79"/>
      <c r="AS37858" s="80"/>
      <c r="BC37858" s="79"/>
    </row>
    <row r="37859" spans="30:55" x14ac:dyDescent="0.25">
      <c r="AD37859" s="27"/>
      <c r="AE37859" s="27"/>
      <c r="AH37859" s="79"/>
      <c r="AI37859" s="79"/>
      <c r="AJ37859" s="80"/>
      <c r="AK37859" s="79"/>
      <c r="AS37859" s="80"/>
      <c r="BC37859" s="79"/>
    </row>
    <row r="37860" spans="30:55" x14ac:dyDescent="0.25">
      <c r="AD37860" s="27"/>
      <c r="AE37860" s="27"/>
      <c r="AH37860" s="79"/>
      <c r="AI37860" s="79"/>
      <c r="AJ37860" s="80"/>
      <c r="AK37860" s="79"/>
      <c r="AS37860" s="80"/>
      <c r="BC37860" s="79"/>
    </row>
    <row r="37861" spans="30:55" x14ac:dyDescent="0.25">
      <c r="AH37861" s="79"/>
      <c r="AI37861" s="79"/>
      <c r="AJ37861" s="80"/>
      <c r="AK37861" s="79"/>
      <c r="AS37861" s="80"/>
      <c r="BC37861" s="79"/>
    </row>
    <row r="37862" spans="30:55" x14ac:dyDescent="0.25">
      <c r="AH37862" s="79"/>
      <c r="AI37862" s="79"/>
      <c r="AJ37862" s="80"/>
      <c r="AK37862" s="79"/>
      <c r="AM37862" s="79"/>
      <c r="AS37862" s="80"/>
      <c r="BC37862" s="79"/>
    </row>
    <row r="37863" spans="30:55" x14ac:dyDescent="0.25">
      <c r="AH37863" s="79"/>
      <c r="AI37863" s="79"/>
      <c r="AJ37863" s="80"/>
      <c r="AK37863" s="79"/>
      <c r="AS37863" s="80"/>
      <c r="BC37863" s="79"/>
    </row>
    <row r="37864" spans="30:55" x14ac:dyDescent="0.25">
      <c r="AH37864" s="79"/>
      <c r="AI37864" s="79"/>
      <c r="AJ37864" s="80"/>
      <c r="AK37864" s="79"/>
      <c r="AM37864" s="79"/>
      <c r="AS37864" s="80"/>
      <c r="BC37864" s="79"/>
    </row>
    <row r="37865" spans="30:55" x14ac:dyDescent="0.25">
      <c r="AH37865" s="79"/>
      <c r="AI37865" s="79"/>
      <c r="AJ37865" s="80"/>
      <c r="AK37865" s="79"/>
      <c r="AM37865" s="79"/>
      <c r="AS37865" s="80"/>
      <c r="BC37865" s="79"/>
    </row>
    <row r="37866" spans="30:55" x14ac:dyDescent="0.25">
      <c r="AH37866" s="79"/>
      <c r="AI37866" s="79"/>
      <c r="AJ37866" s="80"/>
      <c r="AK37866" s="79"/>
      <c r="AM37866" s="79"/>
      <c r="AS37866" s="80"/>
      <c r="BC37866" s="79"/>
    </row>
    <row r="37867" spans="30:55" x14ac:dyDescent="0.25">
      <c r="AH37867" s="79"/>
      <c r="AI37867" s="79"/>
      <c r="AJ37867" s="80"/>
      <c r="AK37867" s="79"/>
      <c r="AS37867" s="80"/>
      <c r="BC37867" s="79"/>
    </row>
    <row r="37868" spans="30:55" x14ac:dyDescent="0.25">
      <c r="AH37868" s="79"/>
      <c r="AI37868" s="79"/>
      <c r="AJ37868" s="80"/>
      <c r="AK37868" s="79"/>
      <c r="AM37868" s="79"/>
      <c r="AS37868" s="80"/>
      <c r="BC37868" s="79"/>
    </row>
    <row r="37869" spans="30:55" x14ac:dyDescent="0.25">
      <c r="AH37869" s="79"/>
      <c r="AI37869" s="79"/>
      <c r="AJ37869" s="80"/>
      <c r="AK37869" s="79"/>
      <c r="AM37869" s="79"/>
      <c r="AS37869" s="80"/>
      <c r="BC37869" s="79"/>
    </row>
    <row r="37870" spans="30:55" x14ac:dyDescent="0.25">
      <c r="AH37870" s="79"/>
      <c r="AI37870" s="79"/>
      <c r="AJ37870" s="80"/>
      <c r="AK37870" s="79"/>
      <c r="AM37870" s="79"/>
      <c r="AS37870" s="80"/>
      <c r="BC37870" s="79"/>
    </row>
    <row r="37871" spans="30:55" x14ac:dyDescent="0.25">
      <c r="AH37871" s="79"/>
      <c r="AI37871" s="79"/>
      <c r="AJ37871" s="80"/>
      <c r="AK37871" s="79"/>
      <c r="AM37871" s="79"/>
      <c r="AS37871" s="80"/>
      <c r="BC37871" s="79"/>
    </row>
    <row r="37872" spans="30:55" x14ac:dyDescent="0.25">
      <c r="AD37872" s="27"/>
      <c r="AE37872" s="27"/>
      <c r="AH37872" s="79"/>
      <c r="AI37872" s="79"/>
      <c r="AJ37872" s="80"/>
      <c r="AK37872" s="79"/>
      <c r="AS37872" s="80"/>
      <c r="BC37872" s="79"/>
    </row>
    <row r="37873" spans="30:55" x14ac:dyDescent="0.25">
      <c r="AD37873" s="27"/>
      <c r="AE37873" s="27"/>
      <c r="AH37873" s="79"/>
      <c r="AI37873" s="79"/>
      <c r="AJ37873" s="80"/>
      <c r="AK37873" s="79"/>
      <c r="AS37873" s="80"/>
      <c r="BC37873" s="79"/>
    </row>
    <row r="37874" spans="30:55" x14ac:dyDescent="0.25">
      <c r="AH37874" s="79"/>
      <c r="AI37874" s="79"/>
      <c r="AJ37874" s="80"/>
      <c r="AK37874" s="79"/>
      <c r="AM37874" s="79"/>
      <c r="AS37874" s="80"/>
      <c r="BC37874" s="79"/>
    </row>
    <row r="37875" spans="30:55" x14ac:dyDescent="0.25">
      <c r="AH37875" s="79"/>
      <c r="AI37875" s="79"/>
      <c r="AJ37875" s="80"/>
      <c r="AK37875" s="79"/>
      <c r="AM37875" s="79"/>
      <c r="AS37875" s="80"/>
      <c r="BC37875" s="79"/>
    </row>
    <row r="37876" spans="30:55" x14ac:dyDescent="0.25">
      <c r="AH37876" s="79"/>
      <c r="AI37876" s="79"/>
      <c r="AJ37876" s="80"/>
      <c r="AK37876" s="79"/>
      <c r="AM37876" s="79"/>
      <c r="AS37876" s="80"/>
      <c r="BC37876" s="79"/>
    </row>
    <row r="37877" spans="30:55" x14ac:dyDescent="0.25">
      <c r="AH37877" s="79"/>
      <c r="AI37877" s="79"/>
      <c r="AJ37877" s="80"/>
      <c r="AK37877" s="79"/>
      <c r="AM37877" s="79"/>
      <c r="AS37877" s="80"/>
      <c r="BC37877" s="79"/>
    </row>
    <row r="37878" spans="30:55" x14ac:dyDescent="0.25">
      <c r="AH37878" s="79"/>
      <c r="AI37878" s="79"/>
      <c r="AJ37878" s="80"/>
      <c r="AK37878" s="79"/>
      <c r="AM37878" s="79"/>
      <c r="AS37878" s="80"/>
      <c r="BC37878" s="79"/>
    </row>
    <row r="37879" spans="30:55" x14ac:dyDescent="0.25">
      <c r="AH37879" s="79"/>
      <c r="AI37879" s="79"/>
      <c r="AJ37879" s="80"/>
      <c r="AK37879" s="79"/>
      <c r="AM37879" s="79"/>
      <c r="AS37879" s="80"/>
      <c r="BC37879" s="79"/>
    </row>
    <row r="37880" spans="30:55" x14ac:dyDescent="0.25">
      <c r="AD37880" s="27"/>
      <c r="AE37880" s="27"/>
      <c r="AH37880" s="79"/>
      <c r="AI37880" s="79"/>
      <c r="AJ37880" s="80"/>
      <c r="AK37880" s="79"/>
      <c r="AS37880" s="80"/>
      <c r="BC37880" s="79"/>
    </row>
    <row r="37881" spans="30:55" x14ac:dyDescent="0.25">
      <c r="AH37881" s="79"/>
      <c r="AI37881" s="79"/>
      <c r="AJ37881" s="80"/>
      <c r="AK37881" s="79"/>
      <c r="AM37881" s="79"/>
      <c r="AS37881" s="80"/>
      <c r="BC37881" s="79"/>
    </row>
    <row r="37882" spans="30:55" x14ac:dyDescent="0.25">
      <c r="AH37882" s="79"/>
      <c r="AI37882" s="79"/>
      <c r="AJ37882" s="80"/>
      <c r="AK37882" s="79"/>
      <c r="AM37882" s="79"/>
      <c r="AS37882" s="80"/>
      <c r="BC37882" s="79"/>
    </row>
    <row r="37883" spans="30:55" x14ac:dyDescent="0.25">
      <c r="AH37883" s="79"/>
      <c r="AI37883" s="79"/>
      <c r="AJ37883" s="80"/>
      <c r="AK37883" s="79"/>
      <c r="AM37883" s="79"/>
      <c r="AS37883" s="80"/>
      <c r="BC37883" s="79"/>
    </row>
    <row r="37884" spans="30:55" x14ac:dyDescent="0.25">
      <c r="AH37884" s="79"/>
      <c r="AI37884" s="79"/>
      <c r="AJ37884" s="80"/>
      <c r="AK37884" s="79"/>
      <c r="AM37884" s="79"/>
      <c r="AS37884" s="80"/>
      <c r="BC37884" s="79"/>
    </row>
    <row r="37885" spans="30:55" x14ac:dyDescent="0.25">
      <c r="AH37885" s="79"/>
      <c r="AI37885" s="79"/>
      <c r="AJ37885" s="80"/>
      <c r="AK37885" s="79"/>
      <c r="AM37885" s="79"/>
      <c r="AS37885" s="80"/>
      <c r="BC37885" s="79"/>
    </row>
    <row r="37886" spans="30:55" x14ac:dyDescent="0.25">
      <c r="AH37886" s="79"/>
      <c r="AI37886" s="79"/>
      <c r="AJ37886" s="80"/>
      <c r="AK37886" s="79"/>
      <c r="AM37886" s="79"/>
      <c r="AS37886" s="80"/>
      <c r="BC37886" s="79"/>
    </row>
    <row r="37887" spans="30:55" x14ac:dyDescent="0.25">
      <c r="AH37887" s="79"/>
      <c r="AI37887" s="79"/>
      <c r="AJ37887" s="80"/>
      <c r="AK37887" s="79"/>
      <c r="AM37887" s="79"/>
      <c r="AS37887" s="80"/>
      <c r="BC37887" s="79"/>
    </row>
    <row r="37888" spans="30:55" x14ac:dyDescent="0.25">
      <c r="AD37888" s="27"/>
      <c r="AE37888" s="27"/>
      <c r="AH37888" s="79"/>
      <c r="AI37888" s="79"/>
      <c r="AJ37888" s="80"/>
      <c r="AK37888" s="79"/>
      <c r="AS37888" s="80"/>
      <c r="BC37888" s="79"/>
    </row>
    <row r="37889" spans="30:55" x14ac:dyDescent="0.25">
      <c r="AH37889" s="79"/>
      <c r="AI37889" s="79"/>
      <c r="AJ37889" s="80"/>
      <c r="AK37889" s="79"/>
      <c r="AM37889" s="79"/>
      <c r="AS37889" s="80"/>
      <c r="BC37889" s="79"/>
    </row>
    <row r="37890" spans="30:55" x14ac:dyDescent="0.25">
      <c r="AH37890" s="79"/>
      <c r="AI37890" s="79"/>
      <c r="AJ37890" s="80"/>
      <c r="AK37890" s="79"/>
      <c r="AM37890" s="79"/>
      <c r="AS37890" s="80"/>
      <c r="BC37890" s="79"/>
    </row>
    <row r="37891" spans="30:55" x14ac:dyDescent="0.25">
      <c r="AD37891" s="27"/>
      <c r="AE37891" s="27"/>
      <c r="AH37891" s="79"/>
      <c r="AI37891" s="79"/>
      <c r="AJ37891" s="80"/>
      <c r="AK37891" s="79"/>
      <c r="AS37891" s="80"/>
      <c r="BC37891" s="79"/>
    </row>
    <row r="37892" spans="30:55" x14ac:dyDescent="0.25">
      <c r="AH37892" s="79"/>
      <c r="AI37892" s="79"/>
      <c r="AJ37892" s="80"/>
      <c r="AK37892" s="79"/>
      <c r="AM37892" s="79"/>
      <c r="AS37892" s="80"/>
      <c r="BC37892" s="79"/>
    </row>
    <row r="37893" spans="30:55" x14ac:dyDescent="0.25">
      <c r="AH37893" s="79"/>
      <c r="AI37893" s="79"/>
      <c r="AJ37893" s="80"/>
      <c r="AK37893" s="79"/>
      <c r="AS37893" s="80"/>
      <c r="BC37893" s="79"/>
    </row>
    <row r="37894" spans="30:55" x14ac:dyDescent="0.25">
      <c r="AH37894" s="79"/>
      <c r="AI37894" s="79"/>
      <c r="AJ37894" s="80"/>
      <c r="AK37894" s="79"/>
      <c r="AM37894" s="79"/>
      <c r="AS37894" s="80"/>
      <c r="BC37894" s="79"/>
    </row>
    <row r="37895" spans="30:55" x14ac:dyDescent="0.25">
      <c r="AH37895" s="79"/>
      <c r="AI37895" s="79"/>
      <c r="AJ37895" s="80"/>
      <c r="AK37895" s="79"/>
      <c r="AM37895" s="79"/>
      <c r="AS37895" s="80"/>
      <c r="BC37895" s="79"/>
    </row>
    <row r="37896" spans="30:55" x14ac:dyDescent="0.25">
      <c r="AH37896" s="79"/>
      <c r="AI37896" s="79"/>
      <c r="AJ37896" s="80"/>
      <c r="AK37896" s="79"/>
      <c r="AM37896" s="79"/>
      <c r="AS37896" s="80"/>
      <c r="BC37896" s="79"/>
    </row>
    <row r="37897" spans="30:55" x14ac:dyDescent="0.25">
      <c r="AH37897" s="79"/>
      <c r="AI37897" s="79"/>
      <c r="AJ37897" s="80"/>
      <c r="AK37897" s="79"/>
      <c r="AM37897" s="79"/>
      <c r="AS37897" s="80"/>
      <c r="BC37897" s="79"/>
    </row>
    <row r="37898" spans="30:55" x14ac:dyDescent="0.25">
      <c r="AH37898" s="79"/>
      <c r="AI37898" s="79"/>
      <c r="AJ37898" s="80"/>
      <c r="AK37898" s="79"/>
      <c r="AM37898" s="79"/>
      <c r="AS37898" s="80"/>
      <c r="BC37898" s="79"/>
    </row>
    <row r="37899" spans="30:55" x14ac:dyDescent="0.25">
      <c r="AH37899" s="79"/>
      <c r="AI37899" s="79"/>
      <c r="AJ37899" s="80"/>
      <c r="AK37899" s="79"/>
      <c r="AS37899" s="80"/>
      <c r="BC37899" s="79"/>
    </row>
    <row r="37900" spans="30:55" x14ac:dyDescent="0.25">
      <c r="AH37900" s="79"/>
      <c r="AI37900" s="79"/>
      <c r="AJ37900" s="80"/>
      <c r="AK37900" s="79"/>
      <c r="AS37900" s="80"/>
      <c r="BC37900" s="79"/>
    </row>
    <row r="37901" spans="30:55" x14ac:dyDescent="0.25">
      <c r="AH37901" s="79"/>
      <c r="AI37901" s="79"/>
      <c r="AJ37901" s="80"/>
      <c r="AK37901" s="79"/>
      <c r="AS37901" s="80"/>
      <c r="BC37901" s="79"/>
    </row>
    <row r="37902" spans="30:55" x14ac:dyDescent="0.25">
      <c r="AD37902" s="27"/>
      <c r="AE37902" s="27"/>
      <c r="AH37902" s="79"/>
      <c r="AI37902" s="79"/>
      <c r="AJ37902" s="80"/>
      <c r="AK37902" s="79"/>
      <c r="AS37902" s="80"/>
      <c r="BC37902" s="79"/>
    </row>
    <row r="37903" spans="30:55" x14ac:dyDescent="0.25">
      <c r="AH37903" s="79"/>
      <c r="AI37903" s="79"/>
      <c r="AJ37903" s="80"/>
      <c r="AK37903" s="79"/>
      <c r="AM37903" s="79"/>
      <c r="AS37903" s="80"/>
      <c r="BC37903" s="79"/>
    </row>
    <row r="37904" spans="30:55" x14ac:dyDescent="0.25">
      <c r="AH37904" s="79"/>
      <c r="AI37904" s="79"/>
      <c r="AJ37904" s="80"/>
      <c r="AK37904" s="79"/>
      <c r="AM37904" s="79"/>
      <c r="AS37904" s="80"/>
      <c r="BC37904" s="79"/>
    </row>
    <row r="37905" spans="30:55" x14ac:dyDescent="0.25">
      <c r="AH37905" s="79"/>
      <c r="AI37905" s="79"/>
      <c r="AJ37905" s="80"/>
      <c r="AK37905" s="79"/>
      <c r="AM37905" s="79"/>
      <c r="AS37905" s="80"/>
      <c r="BC37905" s="79"/>
    </row>
    <row r="37906" spans="30:55" x14ac:dyDescent="0.25">
      <c r="AH37906" s="79"/>
      <c r="AI37906" s="79"/>
      <c r="AJ37906" s="80"/>
      <c r="AK37906" s="79"/>
      <c r="AM37906" s="79"/>
      <c r="AS37906" s="80"/>
      <c r="BC37906" s="79"/>
    </row>
    <row r="37907" spans="30:55" x14ac:dyDescent="0.25">
      <c r="AH37907" s="79"/>
      <c r="AI37907" s="79"/>
      <c r="AJ37907" s="80"/>
      <c r="AK37907" s="79"/>
      <c r="AM37907" s="79"/>
      <c r="AS37907" s="80"/>
      <c r="BC37907" s="79"/>
    </row>
    <row r="37908" spans="30:55" x14ac:dyDescent="0.25">
      <c r="AH37908" s="79"/>
      <c r="AI37908" s="79"/>
      <c r="AJ37908" s="80"/>
      <c r="AK37908" s="79"/>
      <c r="AM37908" s="79"/>
      <c r="AS37908" s="80"/>
      <c r="BC37908" s="79"/>
    </row>
    <row r="37909" spans="30:55" x14ac:dyDescent="0.25">
      <c r="AH37909" s="79"/>
      <c r="AI37909" s="79"/>
      <c r="AJ37909" s="80"/>
      <c r="AK37909" s="79"/>
      <c r="AM37909" s="79"/>
      <c r="AS37909" s="80"/>
      <c r="BC37909" s="79"/>
    </row>
    <row r="37910" spans="30:55" x14ac:dyDescent="0.25">
      <c r="AH37910" s="79"/>
      <c r="AI37910" s="79"/>
      <c r="AJ37910" s="80"/>
      <c r="AK37910" s="79"/>
      <c r="AM37910" s="79"/>
      <c r="AS37910" s="80"/>
      <c r="BC37910" s="79"/>
    </row>
    <row r="37911" spans="30:55" x14ac:dyDescent="0.25">
      <c r="AH37911" s="79"/>
      <c r="AI37911" s="79"/>
      <c r="AJ37911" s="80"/>
      <c r="AK37911" s="79"/>
      <c r="AM37911" s="79"/>
      <c r="AS37911" s="80"/>
      <c r="BC37911" s="79"/>
    </row>
    <row r="37912" spans="30:55" x14ac:dyDescent="0.25">
      <c r="AH37912" s="79"/>
      <c r="AI37912" s="79"/>
      <c r="AJ37912" s="80"/>
      <c r="AK37912" s="79"/>
      <c r="AM37912" s="79"/>
      <c r="AS37912" s="80"/>
      <c r="BC37912" s="79"/>
    </row>
    <row r="37913" spans="30:55" x14ac:dyDescent="0.25">
      <c r="AH37913" s="79"/>
      <c r="AI37913" s="79"/>
      <c r="AJ37913" s="80"/>
      <c r="AK37913" s="79"/>
      <c r="AM37913" s="79"/>
      <c r="AS37913" s="80"/>
      <c r="BC37913" s="79"/>
    </row>
    <row r="37914" spans="30:55" x14ac:dyDescent="0.25">
      <c r="AH37914" s="79"/>
      <c r="AI37914" s="79"/>
      <c r="AJ37914" s="80"/>
      <c r="AK37914" s="79"/>
      <c r="AS37914" s="80"/>
      <c r="BC37914" s="79"/>
    </row>
    <row r="37915" spans="30:55" x14ac:dyDescent="0.25">
      <c r="AD37915" s="27"/>
      <c r="AE37915" s="27"/>
      <c r="AH37915" s="79"/>
      <c r="AI37915" s="79"/>
      <c r="AJ37915" s="80"/>
      <c r="AK37915" s="79"/>
      <c r="AS37915" s="80"/>
      <c r="BC37915" s="79"/>
    </row>
    <row r="37916" spans="30:55" x14ac:dyDescent="0.25">
      <c r="AH37916" s="79"/>
      <c r="AI37916" s="79"/>
      <c r="AJ37916" s="80"/>
      <c r="AK37916" s="79"/>
      <c r="AS37916" s="80"/>
      <c r="BC37916" s="79"/>
    </row>
    <row r="37917" spans="30:55" x14ac:dyDescent="0.25">
      <c r="AD37917" s="27"/>
      <c r="AE37917" s="27"/>
      <c r="AH37917" s="79"/>
      <c r="AI37917" s="79"/>
      <c r="AJ37917" s="80"/>
      <c r="AK37917" s="79"/>
      <c r="AS37917" s="80"/>
      <c r="BC37917" s="79"/>
    </row>
    <row r="37918" spans="30:55" x14ac:dyDescent="0.25">
      <c r="AH37918" s="79"/>
      <c r="AI37918" s="79"/>
      <c r="AJ37918" s="80"/>
      <c r="AK37918" s="79"/>
      <c r="AM37918" s="79"/>
      <c r="AS37918" s="80"/>
      <c r="BC37918" s="79"/>
    </row>
    <row r="37919" spans="30:55" x14ac:dyDescent="0.25">
      <c r="AH37919" s="79"/>
      <c r="AI37919" s="79"/>
      <c r="AJ37919" s="80"/>
      <c r="AK37919" s="79"/>
      <c r="AM37919" s="79"/>
      <c r="AS37919" s="80"/>
      <c r="BC37919" s="79"/>
    </row>
    <row r="37920" spans="30:55" x14ac:dyDescent="0.25">
      <c r="AH37920" s="79"/>
      <c r="AI37920" s="79"/>
      <c r="AJ37920" s="80"/>
      <c r="AK37920" s="79"/>
      <c r="AM37920" s="79"/>
      <c r="AS37920" s="80"/>
      <c r="BC37920" s="79"/>
    </row>
    <row r="37921" spans="34:55" x14ac:dyDescent="0.25">
      <c r="AH37921" s="79"/>
      <c r="AI37921" s="79"/>
      <c r="AJ37921" s="80"/>
      <c r="AK37921" s="79"/>
      <c r="AM37921" s="79"/>
      <c r="AS37921" s="80"/>
      <c r="BC37921" s="79"/>
    </row>
    <row r="37922" spans="34:55" x14ac:dyDescent="0.25">
      <c r="AH37922" s="79"/>
      <c r="AI37922" s="79"/>
      <c r="AJ37922" s="80"/>
      <c r="AK37922" s="79"/>
      <c r="AM37922" s="79"/>
      <c r="AS37922" s="80"/>
      <c r="BC37922" s="79"/>
    </row>
    <row r="37923" spans="34:55" x14ac:dyDescent="0.25">
      <c r="AH37923" s="79"/>
      <c r="AI37923" s="79"/>
      <c r="AJ37923" s="80"/>
      <c r="AK37923" s="79"/>
      <c r="AM37923" s="79"/>
      <c r="AS37923" s="80"/>
      <c r="BC37923" s="79"/>
    </row>
    <row r="37924" spans="34:55" x14ac:dyDescent="0.25">
      <c r="AH37924" s="79"/>
      <c r="AI37924" s="79"/>
      <c r="AJ37924" s="80"/>
      <c r="AK37924" s="79"/>
      <c r="AM37924" s="79"/>
      <c r="AS37924" s="80"/>
      <c r="BC37924" s="79"/>
    </row>
    <row r="37925" spans="34:55" x14ac:dyDescent="0.25">
      <c r="AH37925" s="79"/>
      <c r="AI37925" s="79"/>
      <c r="AJ37925" s="80"/>
      <c r="AK37925" s="79"/>
      <c r="AM37925" s="79"/>
      <c r="AS37925" s="80"/>
      <c r="BC37925" s="79"/>
    </row>
    <row r="37926" spans="34:55" x14ac:dyDescent="0.25">
      <c r="AH37926" s="79"/>
      <c r="AI37926" s="79"/>
      <c r="AJ37926" s="80"/>
      <c r="AK37926" s="79"/>
      <c r="AM37926" s="79"/>
      <c r="AS37926" s="80"/>
      <c r="BC37926" s="79"/>
    </row>
    <row r="37927" spans="34:55" x14ac:dyDescent="0.25">
      <c r="AH37927" s="79"/>
      <c r="AI37927" s="79"/>
      <c r="AJ37927" s="80"/>
      <c r="AK37927" s="79"/>
      <c r="AM37927" s="79"/>
      <c r="AS37927" s="80"/>
      <c r="BC37927" s="79"/>
    </row>
    <row r="37928" spans="34:55" x14ac:dyDescent="0.25">
      <c r="AH37928" s="79"/>
      <c r="AI37928" s="79"/>
      <c r="AJ37928" s="80"/>
      <c r="AK37928" s="79"/>
      <c r="AM37928" s="79"/>
      <c r="AS37928" s="80"/>
      <c r="BC37928" s="79"/>
    </row>
    <row r="37929" spans="34:55" x14ac:dyDescent="0.25">
      <c r="AH37929" s="79"/>
      <c r="AI37929" s="79"/>
      <c r="AJ37929" s="80"/>
      <c r="AK37929" s="79"/>
      <c r="AM37929" s="79"/>
      <c r="AS37929" s="80"/>
      <c r="BC37929" s="79"/>
    </row>
    <row r="37930" spans="34:55" x14ac:dyDescent="0.25">
      <c r="AH37930" s="79"/>
      <c r="AI37930" s="79"/>
      <c r="AJ37930" s="80"/>
      <c r="AK37930" s="79"/>
      <c r="AM37930" s="79"/>
      <c r="AS37930" s="80"/>
      <c r="BC37930" s="79"/>
    </row>
    <row r="37931" spans="34:55" x14ac:dyDescent="0.25">
      <c r="AH37931" s="79"/>
      <c r="AI37931" s="79"/>
      <c r="AJ37931" s="80"/>
      <c r="AK37931" s="79"/>
      <c r="AM37931" s="79"/>
      <c r="AS37931" s="80"/>
      <c r="BC37931" s="79"/>
    </row>
    <row r="37932" spans="34:55" x14ac:dyDescent="0.25">
      <c r="AH37932" s="79"/>
      <c r="AI37932" s="79"/>
      <c r="AJ37932" s="80"/>
      <c r="AK37932" s="79"/>
      <c r="AM37932" s="79"/>
      <c r="AS37932" s="80"/>
      <c r="BC37932" s="79"/>
    </row>
    <row r="37933" spans="34:55" x14ac:dyDescent="0.25">
      <c r="AH37933" s="79"/>
      <c r="AI37933" s="79"/>
      <c r="AJ37933" s="80"/>
      <c r="AK37933" s="79"/>
      <c r="AM37933" s="79"/>
      <c r="AS37933" s="80"/>
      <c r="BC37933" s="79"/>
    </row>
    <row r="37934" spans="34:55" x14ac:dyDescent="0.25">
      <c r="AH37934" s="79"/>
      <c r="AI37934" s="79"/>
      <c r="AJ37934" s="80"/>
      <c r="AK37934" s="79"/>
      <c r="AS37934" s="80"/>
      <c r="BC37934" s="79"/>
    </row>
    <row r="37935" spans="34:55" x14ac:dyDescent="0.25">
      <c r="AH37935" s="79"/>
      <c r="AI37935" s="79"/>
      <c r="AJ37935" s="80"/>
      <c r="AK37935" s="79"/>
      <c r="AM37935" s="79"/>
      <c r="AS37935" s="80"/>
      <c r="BC37935" s="79"/>
    </row>
    <row r="37936" spans="34:55" x14ac:dyDescent="0.25">
      <c r="AH37936" s="79"/>
      <c r="AI37936" s="79"/>
      <c r="AJ37936" s="80"/>
      <c r="AK37936" s="79"/>
      <c r="AM37936" s="79"/>
      <c r="AS37936" s="80"/>
      <c r="BC37936" s="79"/>
    </row>
    <row r="37937" spans="34:55" x14ac:dyDescent="0.25">
      <c r="AH37937" s="79"/>
      <c r="AI37937" s="79"/>
      <c r="AJ37937" s="80"/>
      <c r="AK37937" s="79"/>
      <c r="AM37937" s="79"/>
      <c r="AS37937" s="80"/>
      <c r="BC37937" s="79"/>
    </row>
    <row r="37938" spans="34:55" x14ac:dyDescent="0.25">
      <c r="AH37938" s="79"/>
      <c r="AI37938" s="79"/>
      <c r="AJ37938" s="80"/>
      <c r="AK37938" s="79"/>
      <c r="AS37938" s="80"/>
      <c r="BC37938" s="79"/>
    </row>
    <row r="37939" spans="34:55" x14ac:dyDescent="0.25">
      <c r="AH37939" s="79"/>
      <c r="AI37939" s="79"/>
      <c r="AJ37939" s="80"/>
      <c r="AK37939" s="79"/>
      <c r="AM37939" s="79"/>
      <c r="AS37939" s="80"/>
      <c r="BC37939" s="79"/>
    </row>
    <row r="37940" spans="34:55" x14ac:dyDescent="0.25">
      <c r="AH37940" s="79"/>
      <c r="AI37940" s="79"/>
      <c r="AJ37940" s="80"/>
      <c r="AK37940" s="79"/>
      <c r="AM37940" s="79"/>
      <c r="AS37940" s="80"/>
      <c r="BC37940" s="79"/>
    </row>
    <row r="37941" spans="34:55" x14ac:dyDescent="0.25">
      <c r="AH37941" s="79"/>
      <c r="AI37941" s="79"/>
      <c r="AJ37941" s="80"/>
      <c r="AK37941" s="79"/>
      <c r="AM37941" s="79"/>
      <c r="AS37941" s="80"/>
      <c r="BC37941" s="79"/>
    </row>
    <row r="37942" spans="34:55" x14ac:dyDescent="0.25">
      <c r="AH37942" s="79"/>
      <c r="AI37942" s="79"/>
      <c r="AJ37942" s="80"/>
      <c r="AK37942" s="79"/>
      <c r="AM37942" s="79"/>
      <c r="AS37942" s="80"/>
      <c r="BC37942" s="79"/>
    </row>
    <row r="37943" spans="34:55" x14ac:dyDescent="0.25">
      <c r="AH37943" s="79"/>
      <c r="AI37943" s="79"/>
      <c r="AJ37943" s="80"/>
      <c r="AK37943" s="79"/>
      <c r="AM37943" s="79"/>
      <c r="AS37943" s="80"/>
      <c r="BC37943" s="79"/>
    </row>
    <row r="37944" spans="34:55" x14ac:dyDescent="0.25">
      <c r="AH37944" s="79"/>
      <c r="AI37944" s="79"/>
      <c r="AJ37944" s="80"/>
      <c r="AK37944" s="79"/>
      <c r="AM37944" s="79"/>
      <c r="AS37944" s="80"/>
      <c r="BC37944" s="79"/>
    </row>
    <row r="37945" spans="34:55" x14ac:dyDescent="0.25">
      <c r="AH37945" s="79"/>
      <c r="AI37945" s="79"/>
      <c r="AJ37945" s="80"/>
      <c r="AK37945" s="79"/>
      <c r="AM37945" s="79"/>
      <c r="AS37945" s="80"/>
      <c r="BC37945" s="79"/>
    </row>
    <row r="37946" spans="34:55" x14ac:dyDescent="0.25">
      <c r="AH37946" s="79"/>
      <c r="AI37946" s="79"/>
      <c r="AJ37946" s="80"/>
      <c r="AK37946" s="79"/>
      <c r="AM37946" s="79"/>
      <c r="AS37946" s="80"/>
      <c r="BC37946" s="79"/>
    </row>
    <row r="37947" spans="34:55" x14ac:dyDescent="0.25">
      <c r="AH37947" s="79"/>
      <c r="AI37947" s="79"/>
      <c r="AJ37947" s="80"/>
      <c r="AK37947" s="79"/>
      <c r="AM37947" s="79"/>
      <c r="AS37947" s="80"/>
      <c r="BC37947" s="79"/>
    </row>
    <row r="37948" spans="34:55" x14ac:dyDescent="0.25">
      <c r="AH37948" s="79"/>
      <c r="AI37948" s="79"/>
      <c r="AJ37948" s="80"/>
      <c r="AK37948" s="79"/>
      <c r="AS37948" s="80"/>
      <c r="BC37948" s="79"/>
    </row>
    <row r="37949" spans="34:55" x14ac:dyDescent="0.25">
      <c r="AH37949" s="79"/>
      <c r="AI37949" s="79"/>
      <c r="AJ37949" s="80"/>
      <c r="AK37949" s="79"/>
      <c r="AS37949" s="80"/>
      <c r="BC37949" s="79"/>
    </row>
    <row r="37950" spans="34:55" x14ac:dyDescent="0.25">
      <c r="AH37950" s="79"/>
      <c r="AI37950" s="79"/>
      <c r="AJ37950" s="80"/>
      <c r="AK37950" s="79"/>
      <c r="AM37950" s="79"/>
      <c r="AS37950" s="80"/>
      <c r="BC37950" s="79"/>
    </row>
    <row r="37951" spans="34:55" x14ac:dyDescent="0.25">
      <c r="AH37951" s="79"/>
      <c r="AI37951" s="79"/>
      <c r="AJ37951" s="80"/>
      <c r="AK37951" s="79"/>
      <c r="AM37951" s="79"/>
      <c r="AS37951" s="80"/>
      <c r="BC37951" s="79"/>
    </row>
    <row r="37952" spans="34:55" x14ac:dyDescent="0.25">
      <c r="AH37952" s="79"/>
      <c r="AI37952" s="79"/>
      <c r="AJ37952" s="80"/>
      <c r="AK37952" s="79"/>
      <c r="AM37952" s="79"/>
      <c r="AS37952" s="80"/>
      <c r="BC37952" s="79"/>
    </row>
    <row r="37953" spans="30:55" x14ac:dyDescent="0.25">
      <c r="AH37953" s="79"/>
      <c r="AI37953" s="79"/>
      <c r="AJ37953" s="80"/>
      <c r="AK37953" s="79"/>
      <c r="AM37953" s="79"/>
      <c r="AS37953" s="80"/>
      <c r="BC37953" s="79"/>
    </row>
    <row r="37954" spans="30:55" x14ac:dyDescent="0.25">
      <c r="AH37954" s="79"/>
      <c r="AI37954" s="79"/>
      <c r="AJ37954" s="80"/>
      <c r="AK37954" s="79"/>
      <c r="AM37954" s="79"/>
      <c r="AS37954" s="80"/>
      <c r="BC37954" s="79"/>
    </row>
    <row r="37955" spans="30:55" x14ac:dyDescent="0.25">
      <c r="AH37955" s="79"/>
      <c r="AI37955" s="79"/>
      <c r="AJ37955" s="80"/>
      <c r="AK37955" s="79"/>
      <c r="AM37955" s="79"/>
      <c r="AS37955" s="80"/>
      <c r="BC37955" s="79"/>
    </row>
    <row r="37956" spans="30:55" x14ac:dyDescent="0.25">
      <c r="AH37956" s="79"/>
      <c r="AI37956" s="79"/>
      <c r="AJ37956" s="80"/>
      <c r="AK37956" s="79"/>
      <c r="AM37956" s="79"/>
      <c r="AS37956" s="80"/>
      <c r="BC37956" s="79"/>
    </row>
    <row r="37957" spans="30:55" x14ac:dyDescent="0.25">
      <c r="AD37957" s="27"/>
      <c r="AE37957" s="27"/>
      <c r="AH37957" s="79"/>
      <c r="AI37957" s="79"/>
      <c r="AJ37957" s="80"/>
      <c r="AK37957" s="79"/>
      <c r="AS37957" s="80"/>
      <c r="BC37957" s="79"/>
    </row>
    <row r="37958" spans="30:55" x14ac:dyDescent="0.25">
      <c r="AH37958" s="79"/>
      <c r="AI37958" s="79"/>
      <c r="AJ37958" s="80"/>
      <c r="AK37958" s="79"/>
      <c r="AM37958" s="79"/>
      <c r="AS37958" s="80"/>
      <c r="BC37958" s="79"/>
    </row>
    <row r="37959" spans="30:55" x14ac:dyDescent="0.25">
      <c r="AD37959" s="27"/>
      <c r="AE37959" s="27"/>
      <c r="AH37959" s="79"/>
      <c r="AI37959" s="79"/>
      <c r="AJ37959" s="80"/>
      <c r="AK37959" s="79"/>
      <c r="AS37959" s="80"/>
      <c r="BC37959" s="79"/>
    </row>
    <row r="37960" spans="30:55" x14ac:dyDescent="0.25">
      <c r="AD37960" s="27"/>
      <c r="AE37960" s="27"/>
      <c r="AH37960" s="79"/>
      <c r="AI37960" s="79"/>
      <c r="AJ37960" s="80"/>
      <c r="AK37960" s="79"/>
      <c r="AS37960" s="80"/>
      <c r="BC37960" s="79"/>
    </row>
    <row r="37961" spans="30:55" x14ac:dyDescent="0.25">
      <c r="AD37961" s="27"/>
      <c r="AE37961" s="27"/>
      <c r="AH37961" s="79"/>
      <c r="AI37961" s="79"/>
      <c r="AJ37961" s="80"/>
      <c r="AK37961" s="79"/>
      <c r="AS37961" s="80"/>
      <c r="BC37961" s="79"/>
    </row>
    <row r="37962" spans="30:55" x14ac:dyDescent="0.25">
      <c r="AD37962" s="27"/>
      <c r="AE37962" s="27"/>
      <c r="AH37962" s="79"/>
      <c r="AI37962" s="79"/>
      <c r="AJ37962" s="80"/>
      <c r="AK37962" s="79"/>
      <c r="AS37962" s="80"/>
      <c r="BC37962" s="79"/>
    </row>
    <row r="37963" spans="30:55" x14ac:dyDescent="0.25">
      <c r="AH37963" s="79"/>
      <c r="AI37963" s="79"/>
      <c r="AJ37963" s="80"/>
      <c r="AK37963" s="79"/>
      <c r="AM37963" s="79"/>
      <c r="AS37963" s="80"/>
      <c r="BC37963" s="79"/>
    </row>
    <row r="37964" spans="30:55" x14ac:dyDescent="0.25">
      <c r="AH37964" s="79"/>
      <c r="AI37964" s="79"/>
      <c r="AJ37964" s="80"/>
      <c r="AK37964" s="79"/>
      <c r="AM37964" s="79"/>
      <c r="AS37964" s="80"/>
      <c r="BC37964" s="79"/>
    </row>
    <row r="37965" spans="30:55" x14ac:dyDescent="0.25">
      <c r="AD37965" s="27"/>
      <c r="AE37965" s="27"/>
      <c r="AH37965" s="79"/>
      <c r="AI37965" s="79"/>
      <c r="AJ37965" s="80"/>
      <c r="AK37965" s="79"/>
      <c r="AS37965" s="80"/>
      <c r="BC37965" s="79"/>
    </row>
    <row r="37966" spans="30:55" x14ac:dyDescent="0.25">
      <c r="AH37966" s="79"/>
      <c r="AI37966" s="79"/>
      <c r="AJ37966" s="80"/>
      <c r="AK37966" s="79"/>
      <c r="AM37966" s="79"/>
      <c r="AS37966" s="80"/>
      <c r="BC37966" s="79"/>
    </row>
    <row r="37967" spans="30:55" x14ac:dyDescent="0.25">
      <c r="AH37967" s="79"/>
      <c r="AI37967" s="79"/>
      <c r="AJ37967" s="80"/>
      <c r="AK37967" s="79"/>
      <c r="AM37967" s="79"/>
      <c r="AS37967" s="80"/>
      <c r="BC37967" s="79"/>
    </row>
    <row r="37968" spans="30:55" x14ac:dyDescent="0.25">
      <c r="AH37968" s="79"/>
      <c r="AI37968" s="79"/>
      <c r="AJ37968" s="80"/>
      <c r="AK37968" s="79"/>
      <c r="AS37968" s="80"/>
      <c r="BC37968" s="79"/>
    </row>
    <row r="37969" spans="30:55" x14ac:dyDescent="0.25">
      <c r="AH37969" s="79"/>
      <c r="AI37969" s="79"/>
      <c r="AJ37969" s="80"/>
      <c r="AK37969" s="79"/>
      <c r="AS37969" s="80"/>
      <c r="BC37969" s="79"/>
    </row>
    <row r="37970" spans="30:55" x14ac:dyDescent="0.25">
      <c r="AH37970" s="79"/>
      <c r="AI37970" s="79"/>
      <c r="AJ37970" s="80"/>
      <c r="AK37970" s="79"/>
      <c r="AS37970" s="80"/>
      <c r="BC37970" s="79"/>
    </row>
    <row r="37971" spans="30:55" x14ac:dyDescent="0.25">
      <c r="AH37971" s="79"/>
      <c r="AI37971" s="79"/>
      <c r="AJ37971" s="80"/>
      <c r="AK37971" s="79"/>
      <c r="AM37971" s="79"/>
      <c r="AS37971" s="80"/>
      <c r="BC37971" s="79"/>
    </row>
    <row r="37972" spans="30:55" x14ac:dyDescent="0.25">
      <c r="AD37972" s="27"/>
      <c r="AE37972" s="27"/>
      <c r="AH37972" s="79"/>
      <c r="AI37972" s="79"/>
      <c r="AJ37972" s="80"/>
      <c r="AK37972" s="79"/>
      <c r="AS37972" s="80"/>
      <c r="BC37972" s="79"/>
    </row>
    <row r="37973" spans="30:55" x14ac:dyDescent="0.25">
      <c r="AD37973" s="27"/>
      <c r="AE37973" s="27"/>
      <c r="AH37973" s="79"/>
      <c r="AI37973" s="79"/>
      <c r="AJ37973" s="80"/>
      <c r="AK37973" s="79"/>
      <c r="AS37973" s="80"/>
      <c r="BC37973" s="79"/>
    </row>
    <row r="37974" spans="30:55" x14ac:dyDescent="0.25">
      <c r="AH37974" s="79"/>
      <c r="AI37974" s="79"/>
      <c r="AJ37974" s="80"/>
      <c r="AK37974" s="79"/>
      <c r="AM37974" s="79"/>
      <c r="AS37974" s="80"/>
      <c r="BC37974" s="79"/>
    </row>
    <row r="37975" spans="30:55" x14ac:dyDescent="0.25">
      <c r="AH37975" s="79"/>
      <c r="AI37975" s="79"/>
      <c r="AJ37975" s="80"/>
      <c r="AK37975" s="79"/>
      <c r="AM37975" s="79"/>
      <c r="AS37975" s="80"/>
      <c r="BC37975" s="79"/>
    </row>
    <row r="37976" spans="30:55" x14ac:dyDescent="0.25">
      <c r="AH37976" s="79"/>
      <c r="AI37976" s="79"/>
      <c r="AJ37976" s="80"/>
      <c r="AK37976" s="79"/>
      <c r="AS37976" s="80"/>
      <c r="BC37976" s="79"/>
    </row>
    <row r="37977" spans="30:55" x14ac:dyDescent="0.25">
      <c r="AH37977" s="79"/>
      <c r="AI37977" s="79"/>
      <c r="AJ37977" s="80"/>
      <c r="AK37977" s="79"/>
      <c r="AM37977" s="79"/>
      <c r="AS37977" s="80"/>
      <c r="BC37977" s="79"/>
    </row>
    <row r="37978" spans="30:55" x14ac:dyDescent="0.25">
      <c r="AH37978" s="79"/>
      <c r="AI37978" s="79"/>
      <c r="AJ37978" s="80"/>
      <c r="AK37978" s="79"/>
      <c r="AM37978" s="79"/>
      <c r="AS37978" s="80"/>
      <c r="BC37978" s="79"/>
    </row>
    <row r="37979" spans="30:55" x14ac:dyDescent="0.25">
      <c r="AH37979" s="79"/>
      <c r="AI37979" s="79"/>
      <c r="AJ37979" s="80"/>
      <c r="AK37979" s="79"/>
      <c r="AS37979" s="80"/>
      <c r="BC37979" s="79"/>
    </row>
    <row r="37980" spans="30:55" x14ac:dyDescent="0.25">
      <c r="AH37980" s="79"/>
      <c r="AI37980" s="79"/>
      <c r="AJ37980" s="80"/>
      <c r="AK37980" s="79"/>
      <c r="AS37980" s="80"/>
      <c r="BC37980" s="79"/>
    </row>
    <row r="37981" spans="30:55" x14ac:dyDescent="0.25">
      <c r="AH37981" s="79"/>
      <c r="AI37981" s="79"/>
      <c r="AJ37981" s="80"/>
      <c r="AK37981" s="79"/>
      <c r="AS37981" s="80"/>
      <c r="BC37981" s="79"/>
    </row>
    <row r="37982" spans="30:55" x14ac:dyDescent="0.25">
      <c r="AH37982" s="79"/>
      <c r="AI37982" s="79"/>
      <c r="AJ37982" s="80"/>
      <c r="AK37982" s="79"/>
      <c r="AS37982" s="80"/>
      <c r="BC37982" s="79"/>
    </row>
    <row r="37983" spans="30:55" x14ac:dyDescent="0.25">
      <c r="AH37983" s="79"/>
      <c r="AI37983" s="79"/>
      <c r="AJ37983" s="80"/>
      <c r="AK37983" s="79"/>
      <c r="AM37983" s="79"/>
      <c r="AS37983" s="80"/>
      <c r="BC37983" s="79"/>
    </row>
    <row r="37984" spans="30:55" x14ac:dyDescent="0.25">
      <c r="AD37984" s="27"/>
      <c r="AE37984" s="27"/>
      <c r="AH37984" s="79"/>
      <c r="AI37984" s="79"/>
      <c r="AJ37984" s="80"/>
      <c r="AK37984" s="79"/>
      <c r="AS37984" s="80"/>
      <c r="BC37984" s="79"/>
    </row>
    <row r="37985" spans="30:55" x14ac:dyDescent="0.25">
      <c r="AF37985" s="27"/>
      <c r="AG37985" s="27"/>
      <c r="AH37985" s="79"/>
      <c r="AI37985" s="79"/>
      <c r="AJ37985" s="80"/>
      <c r="AK37985" s="79"/>
      <c r="AS37985" s="80"/>
      <c r="BC37985" s="79"/>
    </row>
    <row r="37986" spans="30:55" x14ac:dyDescent="0.25">
      <c r="AD37986" s="27"/>
      <c r="AE37986" s="27"/>
      <c r="AH37986" s="79"/>
      <c r="AI37986" s="79"/>
      <c r="AJ37986" s="80"/>
      <c r="AK37986" s="79"/>
      <c r="AS37986" s="80"/>
      <c r="BC37986" s="79"/>
    </row>
    <row r="37987" spans="30:55" x14ac:dyDescent="0.25">
      <c r="AH37987" s="79"/>
      <c r="AI37987" s="79"/>
      <c r="AJ37987" s="80"/>
      <c r="AK37987" s="79"/>
      <c r="AS37987" s="80"/>
      <c r="BC37987" s="79"/>
    </row>
    <row r="37988" spans="30:55" x14ac:dyDescent="0.25">
      <c r="AH37988" s="79"/>
      <c r="AI37988" s="79"/>
      <c r="AJ37988" s="80"/>
      <c r="AK37988" s="79"/>
      <c r="AM37988" s="79"/>
      <c r="AS37988" s="80"/>
      <c r="BC37988" s="79"/>
    </row>
    <row r="37989" spans="30:55" x14ac:dyDescent="0.25">
      <c r="AH37989" s="79"/>
      <c r="AI37989" s="79"/>
      <c r="AJ37989" s="80"/>
      <c r="AK37989" s="79"/>
      <c r="AS37989" s="80"/>
      <c r="BC37989" s="79"/>
    </row>
    <row r="37990" spans="30:55" x14ac:dyDescent="0.25">
      <c r="AH37990" s="79"/>
      <c r="AI37990" s="79"/>
      <c r="AJ37990" s="80"/>
      <c r="AK37990" s="79"/>
      <c r="AM37990" s="79"/>
      <c r="AS37990" s="80"/>
      <c r="BC37990" s="79"/>
    </row>
    <row r="37991" spans="30:55" x14ac:dyDescent="0.25">
      <c r="AH37991" s="79"/>
      <c r="AI37991" s="79"/>
      <c r="AJ37991" s="80"/>
      <c r="AK37991" s="79"/>
      <c r="AM37991" s="79"/>
      <c r="AS37991" s="80"/>
      <c r="BC37991" s="79"/>
    </row>
    <row r="37992" spans="30:55" x14ac:dyDescent="0.25">
      <c r="AH37992" s="79"/>
      <c r="AI37992" s="79"/>
      <c r="AJ37992" s="80"/>
      <c r="AK37992" s="79"/>
      <c r="AM37992" s="79"/>
      <c r="AS37992" s="80"/>
      <c r="BC37992" s="79"/>
    </row>
    <row r="37993" spans="30:55" x14ac:dyDescent="0.25">
      <c r="AH37993" s="79"/>
      <c r="AI37993" s="79"/>
      <c r="AJ37993" s="80"/>
      <c r="AK37993" s="79"/>
      <c r="AM37993" s="79"/>
      <c r="AS37993" s="80"/>
      <c r="BC37993" s="79"/>
    </row>
    <row r="37994" spans="30:55" x14ac:dyDescent="0.25">
      <c r="AH37994" s="79"/>
      <c r="AI37994" s="79"/>
      <c r="AJ37994" s="80"/>
      <c r="AK37994" s="79"/>
      <c r="AM37994" s="79"/>
      <c r="AS37994" s="80"/>
      <c r="BC37994" s="79"/>
    </row>
    <row r="37995" spans="30:55" x14ac:dyDescent="0.25">
      <c r="AH37995" s="79"/>
      <c r="AI37995" s="79"/>
      <c r="AJ37995" s="80"/>
      <c r="AK37995" s="79"/>
      <c r="AM37995" s="79"/>
      <c r="AS37995" s="80"/>
      <c r="BC37995" s="79"/>
    </row>
    <row r="37996" spans="30:55" x14ac:dyDescent="0.25">
      <c r="AH37996" s="79"/>
      <c r="AI37996" s="79"/>
      <c r="AJ37996" s="80"/>
      <c r="AK37996" s="79"/>
      <c r="AM37996" s="79"/>
      <c r="AS37996" s="80"/>
      <c r="BC37996" s="79"/>
    </row>
    <row r="37997" spans="30:55" x14ac:dyDescent="0.25">
      <c r="AD37997" s="27"/>
      <c r="AE37997" s="27"/>
      <c r="AH37997" s="79"/>
      <c r="AI37997" s="79"/>
      <c r="AJ37997" s="80"/>
      <c r="AK37997" s="79"/>
      <c r="AS37997" s="80"/>
      <c r="BC37997" s="79"/>
    </row>
    <row r="37998" spans="30:55" x14ac:dyDescent="0.25">
      <c r="AD37998" s="27"/>
      <c r="AE37998" s="27"/>
      <c r="AH37998" s="79"/>
      <c r="AI37998" s="79"/>
      <c r="AJ37998" s="80"/>
      <c r="AK37998" s="79"/>
      <c r="AM37998" s="79"/>
      <c r="AS37998" s="80"/>
      <c r="BC37998" s="79"/>
    </row>
    <row r="37999" spans="30:55" x14ac:dyDescent="0.25">
      <c r="AH37999" s="79"/>
      <c r="AI37999" s="79"/>
      <c r="AJ37999" s="80"/>
      <c r="AK37999" s="79"/>
      <c r="AM37999" s="79"/>
      <c r="AS37999" s="80"/>
      <c r="BC37999" s="79"/>
    </row>
    <row r="38000" spans="30:55" x14ac:dyDescent="0.25">
      <c r="AH38000" s="79"/>
      <c r="AI38000" s="79"/>
      <c r="AJ38000" s="80"/>
      <c r="AK38000" s="79"/>
      <c r="AM38000" s="79"/>
      <c r="AS38000" s="80"/>
      <c r="BC38000" s="79"/>
    </row>
    <row r="38001" spans="30:55" x14ac:dyDescent="0.25">
      <c r="AH38001" s="79"/>
      <c r="AI38001" s="79"/>
      <c r="AJ38001" s="80"/>
      <c r="AK38001" s="79"/>
      <c r="AM38001" s="79"/>
      <c r="AS38001" s="80"/>
      <c r="BC38001" s="79"/>
    </row>
    <row r="38002" spans="30:55" x14ac:dyDescent="0.25">
      <c r="AD38002" s="27"/>
      <c r="AE38002" s="27"/>
      <c r="AH38002" s="79"/>
      <c r="AI38002" s="79"/>
      <c r="AJ38002" s="80"/>
      <c r="AK38002" s="79"/>
      <c r="AS38002" s="80"/>
      <c r="BC38002" s="79"/>
    </row>
    <row r="38003" spans="30:55" x14ac:dyDescent="0.25">
      <c r="AH38003" s="79"/>
      <c r="AI38003" s="79"/>
      <c r="AJ38003" s="80"/>
      <c r="AK38003" s="79"/>
      <c r="AM38003" s="79"/>
      <c r="AS38003" s="80"/>
      <c r="BC38003" s="79"/>
    </row>
    <row r="38004" spans="30:55" x14ac:dyDescent="0.25">
      <c r="AD38004" s="27"/>
      <c r="AE38004" s="27"/>
      <c r="AH38004" s="79"/>
      <c r="AI38004" s="79"/>
      <c r="AJ38004" s="80"/>
      <c r="AK38004" s="79"/>
      <c r="AS38004" s="80"/>
      <c r="BC38004" s="79"/>
    </row>
    <row r="38005" spans="30:55" x14ac:dyDescent="0.25">
      <c r="AD38005" s="27"/>
      <c r="AE38005" s="27"/>
      <c r="AH38005" s="79"/>
      <c r="AI38005" s="79"/>
      <c r="AJ38005" s="80"/>
      <c r="AK38005" s="79"/>
      <c r="AS38005" s="80"/>
      <c r="BC38005" s="79"/>
    </row>
    <row r="38006" spans="30:55" x14ac:dyDescent="0.25">
      <c r="AD38006" s="27"/>
      <c r="AE38006" s="27"/>
      <c r="AH38006" s="79"/>
      <c r="AI38006" s="79"/>
      <c r="AJ38006" s="80"/>
      <c r="AK38006" s="79"/>
      <c r="AS38006" s="80"/>
      <c r="BC38006" s="79"/>
    </row>
    <row r="38007" spans="30:55" x14ac:dyDescent="0.25">
      <c r="AH38007" s="79"/>
      <c r="AI38007" s="79"/>
      <c r="AJ38007" s="80"/>
      <c r="AK38007" s="79"/>
      <c r="AS38007" s="80"/>
      <c r="BC38007" s="79"/>
    </row>
    <row r="38008" spans="30:55" x14ac:dyDescent="0.25">
      <c r="AD38008" s="27"/>
      <c r="AE38008" s="27"/>
      <c r="AH38008" s="79"/>
      <c r="AI38008" s="79"/>
      <c r="AJ38008" s="80"/>
      <c r="AK38008" s="79"/>
      <c r="AS38008" s="80"/>
      <c r="BC38008" s="79"/>
    </row>
    <row r="38009" spans="30:55" x14ac:dyDescent="0.25">
      <c r="AH38009" s="79"/>
      <c r="AI38009" s="79"/>
      <c r="AJ38009" s="80"/>
      <c r="AK38009" s="79"/>
      <c r="AM38009" s="79"/>
      <c r="AS38009" s="80"/>
      <c r="BC38009" s="79"/>
    </row>
    <row r="38010" spans="30:55" x14ac:dyDescent="0.25">
      <c r="AD38010" s="27"/>
      <c r="AE38010" s="27"/>
      <c r="AH38010" s="79"/>
      <c r="AI38010" s="79"/>
      <c r="AJ38010" s="80"/>
      <c r="AK38010" s="79"/>
      <c r="AS38010" s="80"/>
      <c r="BC38010" s="79"/>
    </row>
    <row r="38011" spans="30:55" x14ac:dyDescent="0.25">
      <c r="AH38011" s="79"/>
      <c r="AI38011" s="79"/>
      <c r="AJ38011" s="80"/>
      <c r="AK38011" s="79"/>
      <c r="AM38011" s="79"/>
      <c r="AS38011" s="80"/>
      <c r="BC38011" s="79"/>
    </row>
    <row r="38012" spans="30:55" x14ac:dyDescent="0.25">
      <c r="AH38012" s="79"/>
      <c r="AI38012" s="79"/>
      <c r="AJ38012" s="80"/>
      <c r="AK38012" s="79"/>
      <c r="AM38012" s="79"/>
      <c r="AS38012" s="80"/>
      <c r="BC38012" s="79"/>
    </row>
    <row r="38013" spans="30:55" x14ac:dyDescent="0.25">
      <c r="AH38013" s="79"/>
      <c r="AI38013" s="79"/>
      <c r="AJ38013" s="80"/>
      <c r="AK38013" s="79"/>
      <c r="AM38013" s="79"/>
      <c r="AS38013" s="80"/>
      <c r="BC38013" s="79"/>
    </row>
    <row r="38014" spans="30:55" x14ac:dyDescent="0.25">
      <c r="AH38014" s="79"/>
      <c r="AI38014" s="79"/>
      <c r="AJ38014" s="80"/>
      <c r="AK38014" s="79"/>
      <c r="AM38014" s="79"/>
      <c r="AS38014" s="80"/>
      <c r="BC38014" s="79"/>
    </row>
    <row r="38015" spans="30:55" x14ac:dyDescent="0.25">
      <c r="AH38015" s="79"/>
      <c r="AI38015" s="79"/>
      <c r="AJ38015" s="80"/>
      <c r="AK38015" s="79"/>
      <c r="AM38015" s="79"/>
      <c r="AS38015" s="80"/>
      <c r="BC38015" s="79"/>
    </row>
    <row r="38016" spans="30:55" x14ac:dyDescent="0.25">
      <c r="AH38016" s="79"/>
      <c r="AI38016" s="79"/>
      <c r="AJ38016" s="80"/>
      <c r="AK38016" s="79"/>
      <c r="AM38016" s="79"/>
      <c r="AS38016" s="80"/>
      <c r="BC38016" s="79"/>
    </row>
    <row r="38017" spans="30:55" x14ac:dyDescent="0.25">
      <c r="AH38017" s="79"/>
      <c r="AI38017" s="79"/>
      <c r="AJ38017" s="80"/>
      <c r="AK38017" s="79"/>
      <c r="AS38017" s="80"/>
      <c r="BC38017" s="79"/>
    </row>
    <row r="38018" spans="30:55" x14ac:dyDescent="0.25">
      <c r="AH38018" s="79"/>
      <c r="AI38018" s="79"/>
      <c r="AJ38018" s="80"/>
      <c r="AK38018" s="79"/>
      <c r="AS38018" s="80"/>
      <c r="BC38018" s="79"/>
    </row>
    <row r="38019" spans="30:55" x14ac:dyDescent="0.25">
      <c r="AH38019" s="79"/>
      <c r="AI38019" s="79"/>
      <c r="AJ38019" s="80"/>
      <c r="AK38019" s="79"/>
      <c r="AM38019" s="79"/>
      <c r="AS38019" s="80"/>
      <c r="BC38019" s="79"/>
    </row>
    <row r="38020" spans="30:55" x14ac:dyDescent="0.25">
      <c r="AH38020" s="79"/>
      <c r="AI38020" s="79"/>
      <c r="AJ38020" s="80"/>
      <c r="AK38020" s="79"/>
      <c r="AM38020" s="79"/>
      <c r="AS38020" s="80"/>
      <c r="BC38020" s="79"/>
    </row>
    <row r="38021" spans="30:55" x14ac:dyDescent="0.25">
      <c r="AH38021" s="79"/>
      <c r="AI38021" s="79"/>
      <c r="AJ38021" s="80"/>
      <c r="AK38021" s="79"/>
      <c r="AM38021" s="79"/>
      <c r="AS38021" s="80"/>
      <c r="BC38021" s="79"/>
    </row>
    <row r="38022" spans="30:55" x14ac:dyDescent="0.25">
      <c r="AD38022" s="27"/>
      <c r="AE38022" s="27"/>
      <c r="AH38022" s="79"/>
      <c r="AI38022" s="79"/>
      <c r="AJ38022" s="80"/>
      <c r="AK38022" s="79"/>
      <c r="AS38022" s="80"/>
      <c r="BC38022" s="79"/>
    </row>
    <row r="38023" spans="30:55" x14ac:dyDescent="0.25">
      <c r="AH38023" s="79"/>
      <c r="AI38023" s="79"/>
      <c r="AJ38023" s="80"/>
      <c r="AK38023" s="79"/>
      <c r="AS38023" s="80"/>
      <c r="BC38023" s="79"/>
    </row>
    <row r="38024" spans="30:55" x14ac:dyDescent="0.25">
      <c r="AH38024" s="79"/>
      <c r="AI38024" s="79"/>
      <c r="AJ38024" s="80"/>
      <c r="AK38024" s="79"/>
      <c r="AM38024" s="79"/>
      <c r="AS38024" s="80"/>
      <c r="BC38024" s="79"/>
    </row>
    <row r="38025" spans="30:55" x14ac:dyDescent="0.25">
      <c r="AH38025" s="79"/>
      <c r="AI38025" s="79"/>
      <c r="AJ38025" s="80"/>
      <c r="AK38025" s="79"/>
      <c r="AM38025" s="79"/>
      <c r="AS38025" s="80"/>
      <c r="BC38025" s="79"/>
    </row>
    <row r="38026" spans="30:55" x14ac:dyDescent="0.25">
      <c r="AH38026" s="79"/>
      <c r="AI38026" s="79"/>
      <c r="AJ38026" s="80"/>
      <c r="AK38026" s="79"/>
      <c r="AM38026" s="79"/>
      <c r="AS38026" s="80"/>
      <c r="BC38026" s="79"/>
    </row>
    <row r="38027" spans="30:55" x14ac:dyDescent="0.25">
      <c r="AH38027" s="79"/>
      <c r="AI38027" s="79"/>
      <c r="AJ38027" s="80"/>
      <c r="AK38027" s="79"/>
      <c r="AM38027" s="79"/>
      <c r="AS38027" s="80"/>
      <c r="BC38027" s="79"/>
    </row>
    <row r="38028" spans="30:55" x14ac:dyDescent="0.25">
      <c r="AH38028" s="79"/>
      <c r="AI38028" s="79"/>
      <c r="AJ38028" s="80"/>
      <c r="AK38028" s="79"/>
      <c r="AM38028" s="79"/>
      <c r="AS38028" s="80"/>
      <c r="BC38028" s="79"/>
    </row>
    <row r="38029" spans="30:55" x14ac:dyDescent="0.25">
      <c r="AH38029" s="79"/>
      <c r="AI38029" s="79"/>
      <c r="AJ38029" s="80"/>
      <c r="AK38029" s="79"/>
      <c r="AM38029" s="79"/>
      <c r="AS38029" s="80"/>
      <c r="BC38029" s="79"/>
    </row>
    <row r="38030" spans="30:55" x14ac:dyDescent="0.25">
      <c r="AD38030" s="27"/>
      <c r="AE38030" s="27"/>
      <c r="AH38030" s="79"/>
      <c r="AI38030" s="79"/>
      <c r="AJ38030" s="80"/>
      <c r="AK38030" s="79"/>
      <c r="AS38030" s="80"/>
      <c r="BC38030" s="79"/>
    </row>
    <row r="38031" spans="30:55" x14ac:dyDescent="0.25">
      <c r="AD38031" s="27"/>
      <c r="AE38031" s="27"/>
      <c r="AH38031" s="79"/>
      <c r="AI38031" s="79"/>
      <c r="AJ38031" s="80"/>
      <c r="AK38031" s="79"/>
      <c r="AS38031" s="80"/>
      <c r="BC38031" s="79"/>
    </row>
    <row r="38032" spans="30:55" x14ac:dyDescent="0.25">
      <c r="AH38032" s="79"/>
      <c r="AI38032" s="79"/>
      <c r="AJ38032" s="80"/>
      <c r="AK38032" s="79"/>
      <c r="AM38032" s="79"/>
      <c r="AS38032" s="80"/>
      <c r="BC38032" s="79"/>
    </row>
    <row r="38033" spans="30:55" x14ac:dyDescent="0.25">
      <c r="AH38033" s="79"/>
      <c r="AI38033" s="79"/>
      <c r="AJ38033" s="80"/>
      <c r="AK38033" s="79"/>
      <c r="AM38033" s="79"/>
      <c r="AS38033" s="80"/>
      <c r="BC38033" s="79"/>
    </row>
    <row r="38034" spans="30:55" x14ac:dyDescent="0.25">
      <c r="AH38034" s="79"/>
      <c r="AI38034" s="79"/>
      <c r="AJ38034" s="80"/>
      <c r="AK38034" s="79"/>
      <c r="AS38034" s="80"/>
      <c r="BC38034" s="79"/>
    </row>
    <row r="38035" spans="30:55" x14ac:dyDescent="0.25">
      <c r="AH38035" s="79"/>
      <c r="AI38035" s="79"/>
      <c r="AJ38035" s="80"/>
      <c r="AK38035" s="79"/>
      <c r="AM38035" s="79"/>
      <c r="AS38035" s="80"/>
      <c r="BC38035" s="79"/>
    </row>
    <row r="38036" spans="30:55" x14ac:dyDescent="0.25">
      <c r="AH38036" s="79"/>
      <c r="AI38036" s="79"/>
      <c r="AJ38036" s="80"/>
      <c r="AK38036" s="79"/>
      <c r="AM38036" s="79"/>
      <c r="AS38036" s="80"/>
      <c r="BC38036" s="79"/>
    </row>
    <row r="38037" spans="30:55" x14ac:dyDescent="0.25">
      <c r="AH38037" s="79"/>
      <c r="AI38037" s="79"/>
      <c r="AJ38037" s="80"/>
      <c r="AK38037" s="79"/>
      <c r="AM38037" s="79"/>
      <c r="AS38037" s="80"/>
      <c r="BC38037" s="79"/>
    </row>
    <row r="38038" spans="30:55" x14ac:dyDescent="0.25">
      <c r="AH38038" s="79"/>
      <c r="AI38038" s="79"/>
      <c r="AJ38038" s="80"/>
      <c r="AK38038" s="79"/>
      <c r="AM38038" s="79"/>
      <c r="AS38038" s="80"/>
      <c r="BC38038" s="79"/>
    </row>
    <row r="38039" spans="30:55" x14ac:dyDescent="0.25">
      <c r="AH38039" s="79"/>
      <c r="AI38039" s="79"/>
      <c r="AJ38039" s="80"/>
      <c r="AK38039" s="79"/>
      <c r="AM38039" s="79"/>
      <c r="AS38039" s="80"/>
      <c r="BC38039" s="79"/>
    </row>
    <row r="38040" spans="30:55" x14ac:dyDescent="0.25">
      <c r="AD38040" s="27"/>
      <c r="AE38040" s="27"/>
      <c r="AH38040" s="79"/>
      <c r="AI38040" s="79"/>
      <c r="AJ38040" s="80"/>
      <c r="AK38040" s="79"/>
      <c r="AS38040" s="80"/>
      <c r="BC38040" s="79"/>
    </row>
    <row r="38041" spans="30:55" x14ac:dyDescent="0.25">
      <c r="AH38041" s="79"/>
      <c r="AI38041" s="79"/>
      <c r="AJ38041" s="80"/>
      <c r="AK38041" s="79"/>
      <c r="AS38041" s="80"/>
      <c r="BC38041" s="79"/>
    </row>
    <row r="38042" spans="30:55" x14ac:dyDescent="0.25">
      <c r="AH38042" s="79"/>
      <c r="AI38042" s="79"/>
      <c r="AJ38042" s="80"/>
      <c r="AK38042" s="79"/>
      <c r="AM38042" s="79"/>
      <c r="AS38042" s="80"/>
      <c r="BC38042" s="79"/>
    </row>
    <row r="38043" spans="30:55" x14ac:dyDescent="0.25">
      <c r="AH38043" s="79"/>
      <c r="AI38043" s="79"/>
      <c r="AJ38043" s="80"/>
      <c r="AK38043" s="79"/>
      <c r="AS38043" s="80"/>
      <c r="BC38043" s="79"/>
    </row>
    <row r="38044" spans="30:55" x14ac:dyDescent="0.25">
      <c r="AH38044" s="79"/>
      <c r="AI38044" s="79"/>
      <c r="AJ38044" s="80"/>
      <c r="AK38044" s="79"/>
      <c r="AS38044" s="80"/>
      <c r="BC38044" s="79"/>
    </row>
    <row r="38045" spans="30:55" x14ac:dyDescent="0.25">
      <c r="AH38045" s="79"/>
      <c r="AI38045" s="79"/>
      <c r="AJ38045" s="80"/>
      <c r="AK38045" s="79"/>
      <c r="AM38045" s="79"/>
      <c r="AS38045" s="80"/>
      <c r="BC38045" s="79"/>
    </row>
    <row r="38046" spans="30:55" x14ac:dyDescent="0.25">
      <c r="AH38046" s="79"/>
      <c r="AI38046" s="79"/>
      <c r="AJ38046" s="80"/>
      <c r="AK38046" s="79"/>
      <c r="AM38046" s="79"/>
      <c r="AS38046" s="80"/>
      <c r="BC38046" s="79"/>
    </row>
    <row r="38047" spans="30:55" x14ac:dyDescent="0.25">
      <c r="AH38047" s="79"/>
      <c r="AI38047" s="79"/>
      <c r="AJ38047" s="80"/>
      <c r="AK38047" s="79"/>
      <c r="AM38047" s="79"/>
      <c r="AS38047" s="80"/>
      <c r="BC38047" s="79"/>
    </row>
    <row r="38048" spans="30:55" x14ac:dyDescent="0.25">
      <c r="AH38048" s="79"/>
      <c r="AI38048" s="79"/>
      <c r="AJ38048" s="80"/>
      <c r="AK38048" s="79"/>
      <c r="AM38048" s="79"/>
      <c r="AS38048" s="80"/>
      <c r="BC38048" s="79"/>
    </row>
    <row r="38049" spans="30:55" x14ac:dyDescent="0.25">
      <c r="AH38049" s="79"/>
      <c r="AI38049" s="79"/>
      <c r="AJ38049" s="80"/>
      <c r="AK38049" s="79"/>
      <c r="AM38049" s="79"/>
      <c r="AS38049" s="80"/>
      <c r="BC38049" s="79"/>
    </row>
    <row r="38050" spans="30:55" x14ac:dyDescent="0.25">
      <c r="AH38050" s="79"/>
      <c r="AI38050" s="79"/>
      <c r="AJ38050" s="80"/>
      <c r="AK38050" s="79"/>
      <c r="AM38050" s="79"/>
      <c r="AS38050" s="80"/>
      <c r="BC38050" s="79"/>
    </row>
    <row r="38051" spans="30:55" x14ac:dyDescent="0.25">
      <c r="AH38051" s="79"/>
      <c r="AI38051" s="79"/>
      <c r="AJ38051" s="80"/>
      <c r="AK38051" s="79"/>
      <c r="AM38051" s="79"/>
      <c r="AS38051" s="80"/>
      <c r="BC38051" s="79"/>
    </row>
    <row r="38052" spans="30:55" x14ac:dyDescent="0.25">
      <c r="AH38052" s="79"/>
      <c r="AI38052" s="79"/>
      <c r="AJ38052" s="80"/>
      <c r="AK38052" s="79"/>
      <c r="AM38052" s="79"/>
      <c r="AS38052" s="80"/>
      <c r="BC38052" s="79"/>
    </row>
    <row r="38053" spans="30:55" x14ac:dyDescent="0.25">
      <c r="AH38053" s="79"/>
      <c r="AI38053" s="79"/>
      <c r="AJ38053" s="80"/>
      <c r="AK38053" s="79"/>
      <c r="AS38053" s="80"/>
      <c r="BC38053" s="79"/>
    </row>
    <row r="38054" spans="30:55" x14ac:dyDescent="0.25">
      <c r="AH38054" s="79"/>
      <c r="AI38054" s="79"/>
      <c r="AJ38054" s="80"/>
      <c r="AK38054" s="79"/>
      <c r="AS38054" s="80"/>
      <c r="BC38054" s="79"/>
    </row>
    <row r="38055" spans="30:55" x14ac:dyDescent="0.25">
      <c r="AH38055" s="79"/>
      <c r="AI38055" s="79"/>
      <c r="AJ38055" s="80"/>
      <c r="AK38055" s="79"/>
      <c r="AM38055" s="79"/>
      <c r="AS38055" s="80"/>
      <c r="BC38055" s="79"/>
    </row>
    <row r="38056" spans="30:55" x14ac:dyDescent="0.25">
      <c r="AH38056" s="79"/>
      <c r="AI38056" s="79"/>
      <c r="AJ38056" s="80"/>
      <c r="AK38056" s="79"/>
      <c r="AM38056" s="79"/>
      <c r="AS38056" s="80"/>
      <c r="BC38056" s="79"/>
    </row>
    <row r="38057" spans="30:55" x14ac:dyDescent="0.25">
      <c r="AH38057" s="79"/>
      <c r="AI38057" s="79"/>
      <c r="AJ38057" s="80"/>
      <c r="AK38057" s="79"/>
      <c r="AS38057" s="80"/>
      <c r="BC38057" s="79"/>
    </row>
    <row r="38058" spans="30:55" x14ac:dyDescent="0.25">
      <c r="AD38058" s="27"/>
      <c r="AE38058" s="27"/>
      <c r="AH38058" s="79"/>
      <c r="AI38058" s="79"/>
      <c r="AJ38058" s="80"/>
      <c r="AK38058" s="79"/>
      <c r="AS38058" s="80"/>
      <c r="BC38058" s="79"/>
    </row>
    <row r="38059" spans="30:55" x14ac:dyDescent="0.25">
      <c r="AH38059" s="79"/>
      <c r="AI38059" s="79"/>
      <c r="AJ38059" s="80"/>
      <c r="AK38059" s="79"/>
      <c r="AM38059" s="79"/>
      <c r="AS38059" s="80"/>
      <c r="BC38059" s="79"/>
    </row>
    <row r="38060" spans="30:55" x14ac:dyDescent="0.25">
      <c r="AH38060" s="79"/>
      <c r="AI38060" s="79"/>
      <c r="AJ38060" s="80"/>
      <c r="AK38060" s="79"/>
      <c r="AS38060" s="80"/>
      <c r="BC38060" s="79"/>
    </row>
    <row r="38061" spans="30:55" x14ac:dyDescent="0.25">
      <c r="AH38061" s="79"/>
      <c r="AI38061" s="79"/>
      <c r="AJ38061" s="80"/>
      <c r="AK38061" s="79"/>
      <c r="AM38061" s="79"/>
      <c r="AS38061" s="80"/>
      <c r="BC38061" s="79"/>
    </row>
    <row r="38062" spans="30:55" x14ac:dyDescent="0.25">
      <c r="AH38062" s="79"/>
      <c r="AI38062" s="79"/>
      <c r="AJ38062" s="80"/>
      <c r="AK38062" s="79"/>
      <c r="AM38062" s="79"/>
      <c r="AS38062" s="80"/>
      <c r="BC38062" s="79"/>
    </row>
    <row r="38063" spans="30:55" x14ac:dyDescent="0.25">
      <c r="AH38063" s="79"/>
      <c r="AI38063" s="79"/>
      <c r="AJ38063" s="80"/>
      <c r="AK38063" s="79"/>
      <c r="AM38063" s="79"/>
      <c r="AS38063" s="80"/>
      <c r="BC38063" s="79"/>
    </row>
    <row r="38064" spans="30:55" x14ac:dyDescent="0.25">
      <c r="AD38064" s="27"/>
      <c r="AE38064" s="27"/>
      <c r="AH38064" s="79"/>
      <c r="AI38064" s="79"/>
      <c r="AJ38064" s="80"/>
      <c r="AK38064" s="79"/>
      <c r="AS38064" s="80"/>
      <c r="BC38064" s="79"/>
    </row>
    <row r="38065" spans="34:55" x14ac:dyDescent="0.25">
      <c r="AH38065" s="79"/>
      <c r="AI38065" s="79"/>
      <c r="AJ38065" s="80"/>
      <c r="AK38065" s="79"/>
      <c r="AS38065" s="80"/>
      <c r="BC38065" s="79"/>
    </row>
    <row r="38066" spans="34:55" x14ac:dyDescent="0.25">
      <c r="AH38066" s="79"/>
      <c r="AI38066" s="79"/>
      <c r="AJ38066" s="80"/>
      <c r="AK38066" s="79"/>
      <c r="AM38066" s="79"/>
      <c r="AS38066" s="80"/>
      <c r="BC38066" s="79"/>
    </row>
    <row r="38067" spans="34:55" x14ac:dyDescent="0.25">
      <c r="AH38067" s="79"/>
      <c r="AI38067" s="79"/>
      <c r="AJ38067" s="80"/>
      <c r="AK38067" s="79"/>
      <c r="AM38067" s="79"/>
      <c r="AS38067" s="80"/>
      <c r="BC38067" s="79"/>
    </row>
    <row r="38068" spans="34:55" x14ac:dyDescent="0.25">
      <c r="AH38068" s="79"/>
      <c r="AI38068" s="79"/>
      <c r="AJ38068" s="80"/>
      <c r="AK38068" s="79"/>
      <c r="AS38068" s="80"/>
      <c r="BC38068" s="79"/>
    </row>
    <row r="38069" spans="34:55" x14ac:dyDescent="0.25">
      <c r="AH38069" s="79"/>
      <c r="AI38069" s="79"/>
      <c r="AJ38069" s="80"/>
      <c r="AK38069" s="79"/>
      <c r="AM38069" s="79"/>
      <c r="AS38069" s="80"/>
      <c r="BC38069" s="79"/>
    </row>
    <row r="38070" spans="34:55" x14ac:dyDescent="0.25">
      <c r="AH38070" s="79"/>
      <c r="AI38070" s="79"/>
      <c r="AJ38070" s="80"/>
      <c r="AK38070" s="79"/>
      <c r="AS38070" s="80"/>
      <c r="BC38070" s="79"/>
    </row>
    <row r="38071" spans="34:55" x14ac:dyDescent="0.25">
      <c r="AH38071" s="79"/>
      <c r="AI38071" s="79"/>
      <c r="AJ38071" s="80"/>
      <c r="AK38071" s="79"/>
      <c r="AS38071" s="80"/>
      <c r="BC38071" s="79"/>
    </row>
    <row r="38072" spans="34:55" x14ac:dyDescent="0.25">
      <c r="AH38072" s="79"/>
      <c r="AI38072" s="79"/>
      <c r="AJ38072" s="80"/>
      <c r="AK38072" s="79"/>
      <c r="AM38072" s="79"/>
      <c r="AS38072" s="80"/>
      <c r="BC38072" s="79"/>
    </row>
    <row r="38073" spans="34:55" x14ac:dyDescent="0.25">
      <c r="AH38073" s="79"/>
      <c r="AI38073" s="79"/>
      <c r="AJ38073" s="80"/>
      <c r="AK38073" s="79"/>
      <c r="AM38073" s="79"/>
      <c r="AS38073" s="80"/>
      <c r="BC38073" s="79"/>
    </row>
    <row r="38074" spans="34:55" x14ac:dyDescent="0.25">
      <c r="AH38074" s="79"/>
      <c r="AI38074" s="79"/>
      <c r="AJ38074" s="80"/>
      <c r="AK38074" s="79"/>
      <c r="AM38074" s="79"/>
      <c r="AS38074" s="80"/>
      <c r="BC38074" s="79"/>
    </row>
    <row r="38075" spans="34:55" x14ac:dyDescent="0.25">
      <c r="AH38075" s="79"/>
      <c r="AI38075" s="79"/>
      <c r="AJ38075" s="80"/>
      <c r="AK38075" s="79"/>
      <c r="AM38075" s="79"/>
      <c r="AS38075" s="80"/>
      <c r="BC38075" s="79"/>
    </row>
    <row r="38076" spans="34:55" x14ac:dyDescent="0.25">
      <c r="AH38076" s="79"/>
      <c r="AI38076" s="79"/>
      <c r="AJ38076" s="80"/>
      <c r="AK38076" s="79"/>
      <c r="AM38076" s="79"/>
      <c r="AS38076" s="80"/>
      <c r="BC38076" s="79"/>
    </row>
    <row r="38077" spans="34:55" x14ac:dyDescent="0.25">
      <c r="AH38077" s="79"/>
      <c r="AI38077" s="79"/>
      <c r="AJ38077" s="80"/>
      <c r="AK38077" s="79"/>
      <c r="AM38077" s="79"/>
      <c r="AS38077" s="80"/>
      <c r="BC38077" s="79"/>
    </row>
    <row r="38078" spans="34:55" x14ac:dyDescent="0.25">
      <c r="AH38078" s="79"/>
      <c r="AI38078" s="79"/>
      <c r="AJ38078" s="80"/>
      <c r="AK38078" s="79"/>
      <c r="AM38078" s="79"/>
      <c r="AS38078" s="80"/>
      <c r="BC38078" s="79"/>
    </row>
    <row r="38079" spans="34:55" x14ac:dyDescent="0.25">
      <c r="AH38079" s="79"/>
      <c r="AI38079" s="79"/>
      <c r="AJ38079" s="80"/>
      <c r="AK38079" s="79"/>
      <c r="AM38079" s="79"/>
      <c r="AS38079" s="80"/>
      <c r="BC38079" s="79"/>
    </row>
    <row r="38080" spans="34:55" x14ac:dyDescent="0.25">
      <c r="AH38080" s="79"/>
      <c r="AI38080" s="79"/>
      <c r="AJ38080" s="80"/>
      <c r="AK38080" s="79"/>
      <c r="AM38080" s="79"/>
      <c r="AS38080" s="80"/>
      <c r="BC38080" s="79"/>
    </row>
    <row r="38081" spans="34:55" x14ac:dyDescent="0.25">
      <c r="AH38081" s="79"/>
      <c r="AI38081" s="79"/>
      <c r="AJ38081" s="80"/>
      <c r="AK38081" s="79"/>
      <c r="AM38081" s="79"/>
      <c r="AS38081" s="80"/>
      <c r="BC38081" s="79"/>
    </row>
    <row r="38082" spans="34:55" x14ac:dyDescent="0.25">
      <c r="AH38082" s="79"/>
      <c r="AI38082" s="79"/>
      <c r="AJ38082" s="80"/>
      <c r="AK38082" s="79"/>
      <c r="AM38082" s="79"/>
      <c r="AS38082" s="80"/>
      <c r="BC38082" s="79"/>
    </row>
    <row r="38083" spans="34:55" x14ac:dyDescent="0.25">
      <c r="AH38083" s="79"/>
      <c r="AI38083" s="79"/>
      <c r="AJ38083" s="80"/>
      <c r="AK38083" s="79"/>
      <c r="AM38083" s="79"/>
      <c r="AS38083" s="80"/>
      <c r="BC38083" s="79"/>
    </row>
    <row r="38084" spans="34:55" x14ac:dyDescent="0.25">
      <c r="AH38084" s="79"/>
      <c r="AI38084" s="79"/>
      <c r="AJ38084" s="80"/>
      <c r="AK38084" s="79"/>
      <c r="AM38084" s="79"/>
      <c r="AS38084" s="80"/>
      <c r="BC38084" s="79"/>
    </row>
    <row r="38085" spans="34:55" x14ac:dyDescent="0.25">
      <c r="AH38085" s="79"/>
      <c r="AI38085" s="79"/>
      <c r="AJ38085" s="80"/>
      <c r="AK38085" s="79"/>
      <c r="AM38085" s="79"/>
      <c r="AS38085" s="80"/>
      <c r="BC38085" s="79"/>
    </row>
    <row r="38086" spans="34:55" x14ac:dyDescent="0.25">
      <c r="AH38086" s="79"/>
      <c r="AI38086" s="79"/>
      <c r="AJ38086" s="80"/>
      <c r="AK38086" s="79"/>
      <c r="AM38086" s="79"/>
      <c r="AS38086" s="80"/>
      <c r="BC38086" s="79"/>
    </row>
    <row r="38087" spans="34:55" x14ac:dyDescent="0.25">
      <c r="AH38087" s="79"/>
      <c r="AI38087" s="79"/>
      <c r="AJ38087" s="80"/>
      <c r="AK38087" s="79"/>
      <c r="AM38087" s="79"/>
      <c r="AS38087" s="80"/>
      <c r="BC38087" s="79"/>
    </row>
    <row r="38088" spans="34:55" x14ac:dyDescent="0.25">
      <c r="AH38088" s="79"/>
      <c r="AI38088" s="79"/>
      <c r="AJ38088" s="80"/>
      <c r="AK38088" s="79"/>
      <c r="AM38088" s="79"/>
      <c r="AS38088" s="80"/>
      <c r="BC38088" s="79"/>
    </row>
    <row r="38089" spans="34:55" x14ac:dyDescent="0.25">
      <c r="AH38089" s="79"/>
      <c r="AI38089" s="79"/>
      <c r="AJ38089" s="80"/>
      <c r="AK38089" s="79"/>
      <c r="AM38089" s="79"/>
      <c r="AS38089" s="80"/>
      <c r="BC38089" s="79"/>
    </row>
    <row r="38090" spans="34:55" x14ac:dyDescent="0.25">
      <c r="AH38090" s="79"/>
      <c r="AI38090" s="79"/>
      <c r="AJ38090" s="80"/>
      <c r="AK38090" s="79"/>
      <c r="AM38090" s="79"/>
      <c r="AS38090" s="80"/>
      <c r="BC38090" s="79"/>
    </row>
    <row r="38091" spans="34:55" x14ac:dyDescent="0.25">
      <c r="AH38091" s="79"/>
      <c r="AI38091" s="79"/>
      <c r="AJ38091" s="80"/>
      <c r="AK38091" s="79"/>
      <c r="AM38091" s="79"/>
      <c r="AS38091" s="80"/>
      <c r="BC38091" s="79"/>
    </row>
    <row r="38092" spans="34:55" x14ac:dyDescent="0.25">
      <c r="AH38092" s="79"/>
      <c r="AI38092" s="79"/>
      <c r="AJ38092" s="80"/>
      <c r="AK38092" s="79"/>
      <c r="AM38092" s="79"/>
      <c r="AS38092" s="80"/>
      <c r="BC38092" s="79"/>
    </row>
    <row r="38093" spans="34:55" x14ac:dyDescent="0.25">
      <c r="AH38093" s="79"/>
      <c r="AI38093" s="79"/>
      <c r="AJ38093" s="80"/>
      <c r="AK38093" s="79"/>
      <c r="AS38093" s="80"/>
      <c r="BC38093" s="79"/>
    </row>
    <row r="38094" spans="34:55" x14ac:dyDescent="0.25">
      <c r="AH38094" s="79"/>
      <c r="AI38094" s="79"/>
      <c r="AJ38094" s="80"/>
      <c r="AK38094" s="79"/>
      <c r="AM38094" s="79"/>
      <c r="AS38094" s="80"/>
      <c r="BC38094" s="79"/>
    </row>
    <row r="38095" spans="34:55" x14ac:dyDescent="0.25">
      <c r="AH38095" s="79"/>
      <c r="AI38095" s="79"/>
      <c r="AJ38095" s="80"/>
      <c r="AK38095" s="79"/>
      <c r="AM38095" s="79"/>
      <c r="AS38095" s="80"/>
      <c r="BC38095" s="79"/>
    </row>
    <row r="38096" spans="34:55" x14ac:dyDescent="0.25">
      <c r="AH38096" s="79"/>
      <c r="AI38096" s="79"/>
      <c r="AJ38096" s="80"/>
      <c r="AK38096" s="79"/>
      <c r="AM38096" s="79"/>
      <c r="AS38096" s="80"/>
      <c r="BC38096" s="79"/>
    </row>
    <row r="38097" spans="34:55" x14ac:dyDescent="0.25">
      <c r="AH38097" s="79"/>
      <c r="AI38097" s="79"/>
      <c r="AJ38097" s="80"/>
      <c r="AK38097" s="79"/>
      <c r="AM38097" s="79"/>
      <c r="AS38097" s="80"/>
      <c r="BC38097" s="79"/>
    </row>
    <row r="38098" spans="34:55" x14ac:dyDescent="0.25">
      <c r="AH38098" s="79"/>
      <c r="AI38098" s="79"/>
      <c r="AJ38098" s="80"/>
      <c r="AK38098" s="79"/>
      <c r="AM38098" s="79"/>
      <c r="AS38098" s="80"/>
      <c r="BC38098" s="79"/>
    </row>
    <row r="38099" spans="34:55" x14ac:dyDescent="0.25">
      <c r="AH38099" s="79"/>
      <c r="AI38099" s="79"/>
      <c r="AJ38099" s="80"/>
      <c r="AK38099" s="79"/>
      <c r="AM38099" s="79"/>
      <c r="AS38099" s="80"/>
      <c r="BC38099" s="79"/>
    </row>
    <row r="38100" spans="34:55" x14ac:dyDescent="0.25">
      <c r="AH38100" s="79"/>
      <c r="AI38100" s="79"/>
      <c r="AJ38100" s="80"/>
      <c r="AK38100" s="79"/>
      <c r="AM38100" s="79"/>
      <c r="AS38100" s="80"/>
      <c r="BC38100" s="79"/>
    </row>
    <row r="38101" spans="34:55" x14ac:dyDescent="0.25">
      <c r="AH38101" s="79"/>
      <c r="AI38101" s="79"/>
      <c r="AJ38101" s="80"/>
      <c r="AK38101" s="79"/>
      <c r="AM38101" s="79"/>
      <c r="AS38101" s="80"/>
      <c r="BC38101" s="79"/>
    </row>
    <row r="38102" spans="34:55" x14ac:dyDescent="0.25">
      <c r="AH38102" s="79"/>
      <c r="AI38102" s="79"/>
      <c r="AJ38102" s="80"/>
      <c r="AK38102" s="79"/>
      <c r="AM38102" s="79"/>
      <c r="AS38102" s="80"/>
      <c r="BC38102" s="79"/>
    </row>
    <row r="38103" spans="34:55" x14ac:dyDescent="0.25">
      <c r="AH38103" s="79"/>
      <c r="AI38103" s="79"/>
      <c r="AJ38103" s="80"/>
      <c r="AK38103" s="79"/>
      <c r="AM38103" s="79"/>
      <c r="AS38103" s="80"/>
      <c r="BC38103" s="79"/>
    </row>
    <row r="38104" spans="34:55" x14ac:dyDescent="0.25">
      <c r="AH38104" s="79"/>
      <c r="AI38104" s="79"/>
      <c r="AJ38104" s="80"/>
      <c r="AK38104" s="79"/>
      <c r="AM38104" s="79"/>
      <c r="AS38104" s="80"/>
      <c r="BC38104" s="79"/>
    </row>
    <row r="38105" spans="34:55" x14ac:dyDescent="0.25">
      <c r="AH38105" s="79"/>
      <c r="AI38105" s="79"/>
      <c r="AJ38105" s="80"/>
      <c r="AK38105" s="79"/>
      <c r="AM38105" s="79"/>
      <c r="AS38105" s="80"/>
      <c r="BC38105" s="79"/>
    </row>
    <row r="38106" spans="34:55" x14ac:dyDescent="0.25">
      <c r="AH38106" s="79"/>
      <c r="AI38106" s="79"/>
      <c r="AJ38106" s="80"/>
      <c r="AK38106" s="79"/>
      <c r="AM38106" s="79"/>
      <c r="AS38106" s="80"/>
      <c r="BC38106" s="79"/>
    </row>
    <row r="38107" spans="34:55" x14ac:dyDescent="0.25">
      <c r="AH38107" s="79"/>
      <c r="AI38107" s="79"/>
      <c r="AJ38107" s="80"/>
      <c r="AK38107" s="79"/>
      <c r="AM38107" s="79"/>
      <c r="AS38107" s="80"/>
      <c r="BC38107" s="79"/>
    </row>
    <row r="38108" spans="34:55" x14ac:dyDescent="0.25">
      <c r="AH38108" s="79"/>
      <c r="AI38108" s="79"/>
      <c r="AJ38108" s="80"/>
      <c r="AK38108" s="79"/>
      <c r="AM38108" s="79"/>
      <c r="AS38108" s="80"/>
      <c r="BC38108" s="79"/>
    </row>
    <row r="38109" spans="34:55" x14ac:dyDescent="0.25">
      <c r="AH38109" s="79"/>
      <c r="AI38109" s="79"/>
      <c r="AJ38109" s="80"/>
      <c r="AK38109" s="79"/>
      <c r="AM38109" s="79"/>
      <c r="AS38109" s="80"/>
      <c r="BC38109" s="79"/>
    </row>
    <row r="38110" spans="34:55" x14ac:dyDescent="0.25">
      <c r="AH38110" s="79"/>
      <c r="AI38110" s="79"/>
      <c r="AJ38110" s="80"/>
      <c r="AK38110" s="79"/>
      <c r="AM38110" s="79"/>
      <c r="AS38110" s="80"/>
      <c r="BC38110" s="79"/>
    </row>
    <row r="38111" spans="34:55" x14ac:dyDescent="0.25">
      <c r="AH38111" s="79"/>
      <c r="AI38111" s="79"/>
      <c r="AJ38111" s="80"/>
      <c r="AK38111" s="79"/>
      <c r="AM38111" s="79"/>
      <c r="AS38111" s="80"/>
      <c r="BC38111" s="79"/>
    </row>
    <row r="38112" spans="34:55" x14ac:dyDescent="0.25">
      <c r="AH38112" s="79"/>
      <c r="AI38112" s="79"/>
      <c r="AJ38112" s="80"/>
      <c r="AK38112" s="79"/>
      <c r="AM38112" s="79"/>
      <c r="AS38112" s="80"/>
      <c r="BC38112" s="79"/>
    </row>
    <row r="38113" spans="30:55" x14ac:dyDescent="0.25">
      <c r="AH38113" s="79"/>
      <c r="AI38113" s="79"/>
      <c r="AJ38113" s="80"/>
      <c r="AK38113" s="79"/>
      <c r="AM38113" s="79"/>
      <c r="AS38113" s="80"/>
      <c r="BC38113" s="79"/>
    </row>
    <row r="38114" spans="30:55" x14ac:dyDescent="0.25">
      <c r="AH38114" s="79"/>
      <c r="AI38114" s="79"/>
      <c r="AJ38114" s="80"/>
      <c r="AK38114" s="79"/>
      <c r="AM38114" s="79"/>
      <c r="AS38114" s="80"/>
      <c r="BC38114" s="79"/>
    </row>
    <row r="38115" spans="30:55" x14ac:dyDescent="0.25">
      <c r="AH38115" s="79"/>
      <c r="AI38115" s="79"/>
      <c r="AJ38115" s="80"/>
      <c r="AK38115" s="79"/>
      <c r="AM38115" s="79"/>
      <c r="AS38115" s="80"/>
      <c r="BC38115" s="79"/>
    </row>
    <row r="38116" spans="30:55" x14ac:dyDescent="0.25">
      <c r="AH38116" s="79"/>
      <c r="AI38116" s="79"/>
      <c r="AJ38116" s="80"/>
      <c r="AK38116" s="79"/>
      <c r="AM38116" s="79"/>
      <c r="AS38116" s="80"/>
      <c r="BC38116" s="79"/>
    </row>
    <row r="38117" spans="30:55" x14ac:dyDescent="0.25">
      <c r="AH38117" s="79"/>
      <c r="AI38117" s="79"/>
      <c r="AJ38117" s="80"/>
      <c r="AK38117" s="79"/>
      <c r="AM38117" s="79"/>
      <c r="AS38117" s="80"/>
      <c r="BC38117" s="79"/>
    </row>
    <row r="38118" spans="30:55" x14ac:dyDescent="0.25">
      <c r="AH38118" s="79"/>
      <c r="AI38118" s="79"/>
      <c r="AJ38118" s="80"/>
      <c r="AK38118" s="79"/>
      <c r="AS38118" s="80"/>
      <c r="BC38118" s="79"/>
    </row>
    <row r="38119" spans="30:55" x14ac:dyDescent="0.25">
      <c r="AD38119" s="27"/>
      <c r="AE38119" s="27"/>
      <c r="AH38119" s="79"/>
      <c r="AI38119" s="79"/>
      <c r="AJ38119" s="80"/>
      <c r="AK38119" s="79"/>
      <c r="AS38119" s="80"/>
      <c r="BC38119" s="79"/>
    </row>
    <row r="38120" spans="30:55" x14ac:dyDescent="0.25">
      <c r="AH38120" s="79"/>
      <c r="AI38120" s="79"/>
      <c r="AJ38120" s="80"/>
      <c r="AK38120" s="79"/>
      <c r="AS38120" s="80"/>
      <c r="BC38120" s="79"/>
    </row>
    <row r="38121" spans="30:55" x14ac:dyDescent="0.25">
      <c r="AH38121" s="79"/>
      <c r="AI38121" s="79"/>
      <c r="AJ38121" s="80"/>
      <c r="AK38121" s="79"/>
      <c r="AS38121" s="80"/>
      <c r="BC38121" s="79"/>
    </row>
    <row r="38122" spans="30:55" x14ac:dyDescent="0.25">
      <c r="AD38122" s="27"/>
      <c r="AE38122" s="27"/>
      <c r="AH38122" s="79"/>
      <c r="AI38122" s="79"/>
      <c r="AJ38122" s="80"/>
      <c r="AK38122" s="79"/>
      <c r="AM38122" s="79"/>
      <c r="AS38122" s="80"/>
      <c r="BC38122" s="79"/>
    </row>
    <row r="38123" spans="30:55" x14ac:dyDescent="0.25">
      <c r="AH38123" s="79"/>
      <c r="AI38123" s="79"/>
      <c r="AJ38123" s="80"/>
      <c r="AK38123" s="79"/>
      <c r="AM38123" s="79"/>
      <c r="AS38123" s="80"/>
      <c r="BC38123" s="79"/>
    </row>
    <row r="38124" spans="30:55" x14ac:dyDescent="0.25">
      <c r="AH38124" s="79"/>
      <c r="AI38124" s="79"/>
      <c r="AJ38124" s="80"/>
      <c r="AK38124" s="79"/>
      <c r="AS38124" s="80"/>
      <c r="BC38124" s="79"/>
    </row>
    <row r="38125" spans="30:55" x14ac:dyDescent="0.25">
      <c r="AH38125" s="79"/>
      <c r="AI38125" s="79"/>
      <c r="AJ38125" s="80"/>
      <c r="AK38125" s="79"/>
      <c r="AS38125" s="80"/>
      <c r="BC38125" s="79"/>
    </row>
    <row r="38126" spans="30:55" x14ac:dyDescent="0.25">
      <c r="AH38126" s="79"/>
      <c r="AI38126" s="79"/>
      <c r="AJ38126" s="80"/>
      <c r="AK38126" s="79"/>
      <c r="AM38126" s="79"/>
      <c r="AS38126" s="80"/>
      <c r="BC38126" s="79"/>
    </row>
    <row r="38127" spans="30:55" x14ac:dyDescent="0.25">
      <c r="AH38127" s="79"/>
      <c r="AI38127" s="79"/>
      <c r="AJ38127" s="80"/>
      <c r="AK38127" s="79"/>
      <c r="AM38127" s="79"/>
      <c r="AS38127" s="80"/>
      <c r="BC38127" s="79"/>
    </row>
    <row r="38128" spans="30:55" x14ac:dyDescent="0.25">
      <c r="AH38128" s="79"/>
      <c r="AI38128" s="79"/>
      <c r="AJ38128" s="80"/>
      <c r="AK38128" s="79"/>
      <c r="AS38128" s="80"/>
      <c r="BC38128" s="79"/>
    </row>
    <row r="38129" spans="30:55" x14ac:dyDescent="0.25">
      <c r="AH38129" s="79"/>
      <c r="AI38129" s="79"/>
      <c r="AJ38129" s="80"/>
      <c r="AK38129" s="79"/>
      <c r="AS38129" s="80"/>
      <c r="BC38129" s="79"/>
    </row>
    <row r="38130" spans="30:55" x14ac:dyDescent="0.25">
      <c r="AH38130" s="79"/>
      <c r="AI38130" s="79"/>
      <c r="AJ38130" s="80"/>
      <c r="AK38130" s="79"/>
      <c r="AM38130" s="79"/>
      <c r="AS38130" s="80"/>
      <c r="BC38130" s="79"/>
    </row>
    <row r="38131" spans="30:55" x14ac:dyDescent="0.25">
      <c r="AH38131" s="79"/>
      <c r="AI38131" s="79"/>
      <c r="AJ38131" s="80"/>
      <c r="AK38131" s="79"/>
      <c r="AM38131" s="79"/>
      <c r="AS38131" s="80"/>
      <c r="BC38131" s="79"/>
    </row>
    <row r="38132" spans="30:55" x14ac:dyDescent="0.25">
      <c r="AH38132" s="79"/>
      <c r="AI38132" s="79"/>
      <c r="AJ38132" s="80"/>
      <c r="AK38132" s="79"/>
      <c r="AM38132" s="79"/>
      <c r="AS38132" s="80"/>
      <c r="BC38132" s="79"/>
    </row>
    <row r="38133" spans="30:55" x14ac:dyDescent="0.25">
      <c r="AH38133" s="79"/>
      <c r="AI38133" s="79"/>
      <c r="AJ38133" s="80"/>
      <c r="AK38133" s="79"/>
      <c r="AM38133" s="79"/>
      <c r="AS38133" s="80"/>
      <c r="BC38133" s="79"/>
    </row>
    <row r="38134" spans="30:55" x14ac:dyDescent="0.25">
      <c r="AH38134" s="79"/>
      <c r="AI38134" s="79"/>
      <c r="AJ38134" s="80"/>
      <c r="AK38134" s="79"/>
      <c r="AM38134" s="79"/>
      <c r="AS38134" s="80"/>
      <c r="BC38134" s="79"/>
    </row>
    <row r="38135" spans="30:55" x14ac:dyDescent="0.25">
      <c r="AH38135" s="79"/>
      <c r="AI38135" s="79"/>
      <c r="AJ38135" s="80"/>
      <c r="AK38135" s="79"/>
      <c r="AM38135" s="79"/>
      <c r="AS38135" s="80"/>
      <c r="BC38135" s="79"/>
    </row>
    <row r="38136" spans="30:55" x14ac:dyDescent="0.25">
      <c r="AH38136" s="79"/>
      <c r="AI38136" s="79"/>
      <c r="AJ38136" s="80"/>
      <c r="AK38136" s="79"/>
      <c r="AM38136" s="79"/>
      <c r="AS38136" s="80"/>
      <c r="BC38136" s="79"/>
    </row>
    <row r="38137" spans="30:55" x14ac:dyDescent="0.25">
      <c r="AH38137" s="79"/>
      <c r="AI38137" s="79"/>
      <c r="AJ38137" s="80"/>
      <c r="AK38137" s="79"/>
      <c r="AM38137" s="79"/>
      <c r="AS38137" s="80"/>
      <c r="BC38137" s="79"/>
    </row>
    <row r="38138" spans="30:55" x14ac:dyDescent="0.25">
      <c r="AH38138" s="79"/>
      <c r="AI38138" s="79"/>
      <c r="AJ38138" s="80"/>
      <c r="AK38138" s="79"/>
      <c r="AM38138" s="79"/>
      <c r="AS38138" s="80"/>
      <c r="BC38138" s="79"/>
    </row>
    <row r="38139" spans="30:55" x14ac:dyDescent="0.25">
      <c r="AH38139" s="79"/>
      <c r="AI38139" s="79"/>
      <c r="AJ38139" s="80"/>
      <c r="AK38139" s="79"/>
      <c r="AM38139" s="79"/>
      <c r="AS38139" s="80"/>
      <c r="BC38139" s="79"/>
    </row>
    <row r="38140" spans="30:55" x14ac:dyDescent="0.25">
      <c r="AH38140" s="79"/>
      <c r="AI38140" s="79"/>
      <c r="AJ38140" s="80"/>
      <c r="AK38140" s="79"/>
      <c r="AM38140" s="79"/>
      <c r="AS38140" s="80"/>
      <c r="BC38140" s="79"/>
    </row>
    <row r="38141" spans="30:55" x14ac:dyDescent="0.25">
      <c r="AH38141" s="79"/>
      <c r="AI38141" s="79"/>
      <c r="AJ38141" s="80"/>
      <c r="AK38141" s="79"/>
      <c r="AM38141" s="79"/>
      <c r="AS38141" s="80"/>
      <c r="BC38141" s="79"/>
    </row>
    <row r="38142" spans="30:55" x14ac:dyDescent="0.25">
      <c r="AH38142" s="79"/>
      <c r="AI38142" s="79"/>
      <c r="AJ38142" s="80"/>
      <c r="AK38142" s="79"/>
      <c r="AM38142" s="79"/>
      <c r="AS38142" s="80"/>
      <c r="BC38142" s="79"/>
    </row>
    <row r="38143" spans="30:55" x14ac:dyDescent="0.25">
      <c r="AH38143" s="79"/>
      <c r="AI38143" s="79"/>
      <c r="AJ38143" s="80"/>
      <c r="AK38143" s="79"/>
      <c r="AM38143" s="79"/>
      <c r="AS38143" s="80"/>
      <c r="BC38143" s="79"/>
    </row>
    <row r="38144" spans="30:55" x14ac:dyDescent="0.25">
      <c r="AD38144" s="27"/>
      <c r="AE38144" s="27"/>
      <c r="AH38144" s="79"/>
      <c r="AI38144" s="79"/>
      <c r="AJ38144" s="80"/>
      <c r="AK38144" s="79"/>
      <c r="AS38144" s="80"/>
      <c r="BC38144" s="79"/>
    </row>
    <row r="38145" spans="30:55" x14ac:dyDescent="0.25">
      <c r="AH38145" s="79"/>
      <c r="AI38145" s="79"/>
      <c r="AJ38145" s="80"/>
      <c r="AK38145" s="79"/>
      <c r="AS38145" s="80"/>
      <c r="BC38145" s="79"/>
    </row>
    <row r="38146" spans="30:55" x14ac:dyDescent="0.25">
      <c r="AH38146" s="79"/>
      <c r="AI38146" s="79"/>
      <c r="AJ38146" s="80"/>
      <c r="AK38146" s="79"/>
      <c r="AM38146" s="79"/>
      <c r="AS38146" s="80"/>
      <c r="BC38146" s="79"/>
    </row>
    <row r="38147" spans="30:55" x14ac:dyDescent="0.25">
      <c r="AH38147" s="79"/>
      <c r="AI38147" s="79"/>
      <c r="AJ38147" s="80"/>
      <c r="AK38147" s="79"/>
      <c r="AM38147" s="79"/>
      <c r="AS38147" s="80"/>
      <c r="BC38147" s="79"/>
    </row>
    <row r="38148" spans="30:55" x14ac:dyDescent="0.25">
      <c r="AH38148" s="79"/>
      <c r="AI38148" s="79"/>
      <c r="AJ38148" s="80"/>
      <c r="AK38148" s="79"/>
      <c r="AM38148" s="79"/>
      <c r="AS38148" s="80"/>
      <c r="BC38148" s="79"/>
    </row>
    <row r="38149" spans="30:55" x14ac:dyDescent="0.25">
      <c r="AH38149" s="79"/>
      <c r="AI38149" s="79"/>
      <c r="AJ38149" s="80"/>
      <c r="AK38149" s="79"/>
      <c r="AM38149" s="79"/>
      <c r="AS38149" s="80"/>
      <c r="BC38149" s="79"/>
    </row>
    <row r="38150" spans="30:55" x14ac:dyDescent="0.25">
      <c r="AH38150" s="79"/>
      <c r="AI38150" s="79"/>
      <c r="AJ38150" s="80"/>
      <c r="AK38150" s="79"/>
      <c r="AM38150" s="79"/>
      <c r="AS38150" s="80"/>
      <c r="BC38150" s="79"/>
    </row>
    <row r="38151" spans="30:55" x14ac:dyDescent="0.25">
      <c r="AH38151" s="79"/>
      <c r="AI38151" s="79"/>
      <c r="AJ38151" s="80"/>
      <c r="AK38151" s="79"/>
      <c r="AS38151" s="80"/>
      <c r="BC38151" s="79"/>
    </row>
    <row r="38152" spans="30:55" x14ac:dyDescent="0.25">
      <c r="AH38152" s="79"/>
      <c r="AI38152" s="79"/>
      <c r="AJ38152" s="80"/>
      <c r="AK38152" s="79"/>
      <c r="AM38152" s="79"/>
      <c r="AS38152" s="80"/>
      <c r="BC38152" s="79"/>
    </row>
    <row r="38153" spans="30:55" x14ac:dyDescent="0.25">
      <c r="AH38153" s="79"/>
      <c r="AI38153" s="79"/>
      <c r="AJ38153" s="80"/>
      <c r="AK38153" s="79"/>
      <c r="AS38153" s="80"/>
      <c r="BC38153" s="79"/>
    </row>
    <row r="38154" spans="30:55" x14ac:dyDescent="0.25">
      <c r="AH38154" s="79"/>
      <c r="AI38154" s="79"/>
      <c r="AJ38154" s="80"/>
      <c r="AK38154" s="79"/>
      <c r="AS38154" s="80"/>
      <c r="BC38154" s="79"/>
    </row>
    <row r="38155" spans="30:55" x14ac:dyDescent="0.25">
      <c r="AH38155" s="79"/>
      <c r="AI38155" s="79"/>
      <c r="AJ38155" s="80"/>
      <c r="AK38155" s="79"/>
      <c r="AM38155" s="79"/>
      <c r="AS38155" s="80"/>
      <c r="BC38155" s="79"/>
    </row>
    <row r="38156" spans="30:55" x14ac:dyDescent="0.25">
      <c r="AH38156" s="79"/>
      <c r="AI38156" s="79"/>
      <c r="AJ38156" s="80"/>
      <c r="AK38156" s="79"/>
      <c r="AM38156" s="79"/>
      <c r="AS38156" s="80"/>
      <c r="BC38156" s="79"/>
    </row>
    <row r="38157" spans="30:55" x14ac:dyDescent="0.25">
      <c r="AH38157" s="79"/>
      <c r="AI38157" s="79"/>
      <c r="AJ38157" s="80"/>
      <c r="AK38157" s="79"/>
      <c r="AM38157" s="79"/>
      <c r="AS38157" s="80"/>
      <c r="BC38157" s="79"/>
    </row>
    <row r="38158" spans="30:55" x14ac:dyDescent="0.25">
      <c r="AH38158" s="79"/>
      <c r="AI38158" s="79"/>
      <c r="AJ38158" s="80"/>
      <c r="AK38158" s="79"/>
      <c r="AS38158" s="80"/>
      <c r="BC38158" s="79"/>
    </row>
    <row r="38159" spans="30:55" x14ac:dyDescent="0.25">
      <c r="AD38159" s="27"/>
      <c r="AE38159" s="27"/>
      <c r="AH38159" s="79"/>
      <c r="AI38159" s="79"/>
      <c r="AJ38159" s="80"/>
      <c r="AK38159" s="79"/>
      <c r="AS38159" s="80"/>
      <c r="BC38159" s="79"/>
    </row>
    <row r="38160" spans="30:55" x14ac:dyDescent="0.25">
      <c r="AH38160" s="79"/>
      <c r="AI38160" s="79"/>
      <c r="AJ38160" s="80"/>
      <c r="AK38160" s="79"/>
      <c r="AM38160" s="79"/>
      <c r="AS38160" s="80"/>
      <c r="BC38160" s="79"/>
    </row>
    <row r="38161" spans="30:55" x14ac:dyDescent="0.25">
      <c r="AD38161" s="27"/>
      <c r="AE38161" s="27"/>
      <c r="AH38161" s="79"/>
      <c r="AI38161" s="79"/>
      <c r="AJ38161" s="80"/>
      <c r="AK38161" s="79"/>
      <c r="AS38161" s="80"/>
      <c r="BC38161" s="79"/>
    </row>
    <row r="38162" spans="30:55" x14ac:dyDescent="0.25">
      <c r="AD38162" s="27"/>
      <c r="AE38162" s="27"/>
      <c r="AH38162" s="79"/>
      <c r="AI38162" s="79"/>
      <c r="AJ38162" s="80"/>
      <c r="AK38162" s="79"/>
      <c r="AS38162" s="80"/>
      <c r="BC38162" s="79"/>
    </row>
    <row r="38163" spans="30:55" x14ac:dyDescent="0.25">
      <c r="AD38163" s="27"/>
      <c r="AE38163" s="27"/>
      <c r="AH38163" s="79"/>
      <c r="AI38163" s="79"/>
      <c r="AJ38163" s="80"/>
      <c r="AK38163" s="79"/>
      <c r="AS38163" s="80"/>
      <c r="BC38163" s="79"/>
    </row>
    <row r="38164" spans="30:55" x14ac:dyDescent="0.25">
      <c r="AH38164" s="79"/>
      <c r="AI38164" s="79"/>
      <c r="AJ38164" s="80"/>
      <c r="AK38164" s="79"/>
      <c r="AM38164" s="79"/>
      <c r="AS38164" s="80"/>
      <c r="BC38164" s="79"/>
    </row>
    <row r="38165" spans="30:55" x14ac:dyDescent="0.25">
      <c r="AH38165" s="79"/>
      <c r="AI38165" s="79"/>
      <c r="AJ38165" s="80"/>
      <c r="AK38165" s="79"/>
      <c r="AS38165" s="80"/>
      <c r="BC38165" s="79"/>
    </row>
    <row r="38166" spans="30:55" x14ac:dyDescent="0.25">
      <c r="AD38166" s="27"/>
      <c r="AE38166" s="27"/>
      <c r="AH38166" s="79"/>
      <c r="AI38166" s="79"/>
      <c r="AJ38166" s="80"/>
      <c r="AK38166" s="79"/>
      <c r="AS38166" s="80"/>
      <c r="BC38166" s="79"/>
    </row>
    <row r="38167" spans="30:55" x14ac:dyDescent="0.25">
      <c r="AH38167" s="79"/>
      <c r="AI38167" s="79"/>
      <c r="AJ38167" s="80"/>
      <c r="AK38167" s="79"/>
      <c r="AM38167" s="79"/>
      <c r="AS38167" s="80"/>
      <c r="BC38167" s="79"/>
    </row>
    <row r="38168" spans="30:55" x14ac:dyDescent="0.25">
      <c r="AH38168" s="79"/>
      <c r="AI38168" s="79"/>
      <c r="AJ38168" s="80"/>
      <c r="AK38168" s="79"/>
      <c r="AM38168" s="79"/>
      <c r="AS38168" s="80"/>
      <c r="BC38168" s="79"/>
    </row>
    <row r="38169" spans="30:55" x14ac:dyDescent="0.25">
      <c r="AH38169" s="79"/>
      <c r="AI38169" s="79"/>
      <c r="AJ38169" s="80"/>
      <c r="AK38169" s="79"/>
      <c r="AS38169" s="80"/>
      <c r="BC38169" s="79"/>
    </row>
    <row r="38170" spans="30:55" x14ac:dyDescent="0.25">
      <c r="AH38170" s="79"/>
      <c r="AI38170" s="79"/>
      <c r="AJ38170" s="80"/>
      <c r="AK38170" s="79"/>
      <c r="AM38170" s="79"/>
      <c r="AS38170" s="80"/>
      <c r="BC38170" s="79"/>
    </row>
    <row r="38171" spans="30:55" x14ac:dyDescent="0.25">
      <c r="AD38171" s="27"/>
      <c r="AE38171" s="27"/>
      <c r="AH38171" s="79"/>
      <c r="AI38171" s="79"/>
      <c r="AJ38171" s="80"/>
      <c r="AK38171" s="79"/>
      <c r="AM38171" s="79"/>
      <c r="AS38171" s="80"/>
      <c r="BC38171" s="79"/>
    </row>
    <row r="38172" spans="30:55" x14ac:dyDescent="0.25">
      <c r="AH38172" s="79"/>
      <c r="AI38172" s="79"/>
      <c r="AJ38172" s="80"/>
      <c r="AK38172" s="79"/>
      <c r="AM38172" s="79"/>
      <c r="AS38172" s="80"/>
      <c r="BC38172" s="79"/>
    </row>
    <row r="38173" spans="30:55" x14ac:dyDescent="0.25">
      <c r="AD38173" s="27"/>
      <c r="AE38173" s="27"/>
      <c r="AH38173" s="79"/>
      <c r="AI38173" s="79"/>
      <c r="AJ38173" s="80"/>
      <c r="AK38173" s="79"/>
      <c r="AM38173" s="79"/>
      <c r="AS38173" s="80"/>
      <c r="BC38173" s="79"/>
    </row>
    <row r="38174" spans="30:55" x14ac:dyDescent="0.25">
      <c r="AH38174" s="79"/>
      <c r="AI38174" s="79"/>
      <c r="AJ38174" s="80"/>
      <c r="AK38174" s="79"/>
      <c r="AS38174" s="80"/>
      <c r="BC38174" s="79"/>
    </row>
    <row r="38175" spans="30:55" x14ac:dyDescent="0.25">
      <c r="AD38175" s="27"/>
      <c r="AE38175" s="27"/>
      <c r="AH38175" s="79"/>
      <c r="AI38175" s="79"/>
      <c r="AJ38175" s="80"/>
      <c r="AK38175" s="79"/>
      <c r="AM38175" s="79"/>
      <c r="AS38175" s="80"/>
      <c r="BC38175" s="79"/>
    </row>
    <row r="38176" spans="30:55" x14ac:dyDescent="0.25">
      <c r="AH38176" s="79"/>
      <c r="AI38176" s="79"/>
      <c r="AJ38176" s="80"/>
      <c r="AK38176" s="79"/>
      <c r="AM38176" s="79"/>
      <c r="AS38176" s="80"/>
      <c r="BC38176" s="79"/>
    </row>
    <row r="38177" spans="30:55" x14ac:dyDescent="0.25">
      <c r="AH38177" s="79"/>
      <c r="AI38177" s="79"/>
      <c r="AJ38177" s="80"/>
      <c r="AK38177" s="79"/>
      <c r="AS38177" s="80"/>
      <c r="BC38177" s="79"/>
    </row>
    <row r="38178" spans="30:55" x14ac:dyDescent="0.25">
      <c r="AH38178" s="79"/>
      <c r="AI38178" s="79"/>
      <c r="AJ38178" s="80"/>
      <c r="AK38178" s="79"/>
      <c r="AM38178" s="79"/>
      <c r="AS38178" s="80"/>
      <c r="BC38178" s="79"/>
    </row>
    <row r="38179" spans="30:55" x14ac:dyDescent="0.25">
      <c r="AH38179" s="79"/>
      <c r="AI38179" s="79"/>
      <c r="AJ38179" s="80"/>
      <c r="AK38179" s="79"/>
      <c r="AM38179" s="79"/>
      <c r="AS38179" s="80"/>
      <c r="BC38179" s="79"/>
    </row>
    <row r="38180" spans="30:55" x14ac:dyDescent="0.25">
      <c r="AH38180" s="79"/>
      <c r="AI38180" s="79"/>
      <c r="AJ38180" s="80"/>
      <c r="AK38180" s="79"/>
      <c r="AM38180" s="79"/>
      <c r="AS38180" s="80"/>
      <c r="BC38180" s="79"/>
    </row>
    <row r="38181" spans="30:55" x14ac:dyDescent="0.25">
      <c r="AH38181" s="79"/>
      <c r="AI38181" s="79"/>
      <c r="AJ38181" s="80"/>
      <c r="AK38181" s="79"/>
      <c r="AM38181" s="79"/>
      <c r="AS38181" s="80"/>
      <c r="BC38181" s="79"/>
    </row>
    <row r="38182" spans="30:55" x14ac:dyDescent="0.25">
      <c r="AH38182" s="79"/>
      <c r="AI38182" s="79"/>
      <c r="AJ38182" s="80"/>
      <c r="AK38182" s="79"/>
      <c r="AM38182" s="79"/>
      <c r="AS38182" s="80"/>
      <c r="BC38182" s="79"/>
    </row>
    <row r="38183" spans="30:55" x14ac:dyDescent="0.25">
      <c r="AD38183" s="27"/>
      <c r="AE38183" s="27"/>
      <c r="AH38183" s="79"/>
      <c r="AI38183" s="79"/>
      <c r="AJ38183" s="80"/>
      <c r="AK38183" s="79"/>
      <c r="AS38183" s="80"/>
      <c r="BC38183" s="79"/>
    </row>
    <row r="38184" spans="30:55" x14ac:dyDescent="0.25">
      <c r="AD38184" s="27"/>
      <c r="AE38184" s="27"/>
      <c r="AH38184" s="79"/>
      <c r="AI38184" s="79"/>
      <c r="AJ38184" s="80"/>
      <c r="AK38184" s="79"/>
      <c r="AS38184" s="80"/>
      <c r="BC38184" s="79"/>
    </row>
    <row r="38185" spans="30:55" x14ac:dyDescent="0.25">
      <c r="AH38185" s="79"/>
      <c r="AI38185" s="79"/>
      <c r="AJ38185" s="80"/>
      <c r="AK38185" s="79"/>
      <c r="AM38185" s="79"/>
      <c r="AS38185" s="80"/>
      <c r="BC38185" s="79"/>
    </row>
    <row r="38186" spans="30:55" x14ac:dyDescent="0.25">
      <c r="AH38186" s="79"/>
      <c r="AI38186" s="79"/>
      <c r="AJ38186" s="80"/>
      <c r="AK38186" s="79"/>
      <c r="AS38186" s="80"/>
      <c r="BC38186" s="79"/>
    </row>
    <row r="38187" spans="30:55" x14ac:dyDescent="0.25">
      <c r="AD38187" s="27"/>
      <c r="AE38187" s="27"/>
      <c r="AH38187" s="79"/>
      <c r="AI38187" s="79"/>
      <c r="AJ38187" s="80"/>
      <c r="AK38187" s="79"/>
      <c r="AS38187" s="80"/>
      <c r="BC38187" s="79"/>
    </row>
    <row r="38188" spans="30:55" x14ac:dyDescent="0.25">
      <c r="AD38188" s="27"/>
      <c r="AE38188" s="27"/>
      <c r="AF38188" s="27"/>
      <c r="AG38188" s="27"/>
      <c r="AH38188" s="79"/>
      <c r="AI38188" s="79"/>
      <c r="AJ38188" s="80"/>
      <c r="AK38188" s="79"/>
      <c r="AS38188" s="80"/>
      <c r="BC38188" s="79"/>
    </row>
    <row r="38189" spans="30:55" x14ac:dyDescent="0.25">
      <c r="AH38189" s="79"/>
      <c r="AI38189" s="79"/>
      <c r="AJ38189" s="80"/>
      <c r="AK38189" s="79"/>
      <c r="AM38189" s="79"/>
      <c r="AS38189" s="80"/>
      <c r="BC38189" s="79"/>
    </row>
    <row r="38190" spans="30:55" x14ac:dyDescent="0.25">
      <c r="AH38190" s="79"/>
      <c r="AI38190" s="79"/>
      <c r="AJ38190" s="80"/>
      <c r="AK38190" s="79"/>
      <c r="AM38190" s="79"/>
      <c r="AS38190" s="80"/>
      <c r="BC38190" s="79"/>
    </row>
    <row r="38191" spans="30:55" x14ac:dyDescent="0.25">
      <c r="AH38191" s="79"/>
      <c r="AI38191" s="79"/>
      <c r="AJ38191" s="80"/>
      <c r="AK38191" s="79"/>
      <c r="AM38191" s="79"/>
      <c r="AS38191" s="80"/>
      <c r="BC38191" s="79"/>
    </row>
    <row r="38192" spans="30:55" x14ac:dyDescent="0.25">
      <c r="AH38192" s="79"/>
      <c r="AI38192" s="79"/>
      <c r="AJ38192" s="80"/>
      <c r="AK38192" s="79"/>
      <c r="AM38192" s="79"/>
      <c r="AS38192" s="80"/>
      <c r="BC38192" s="79"/>
    </row>
    <row r="38193" spans="30:55" x14ac:dyDescent="0.25">
      <c r="AH38193" s="79"/>
      <c r="AI38193" s="79"/>
      <c r="AJ38193" s="80"/>
      <c r="AK38193" s="79"/>
      <c r="AM38193" s="79"/>
      <c r="AS38193" s="80"/>
      <c r="BC38193" s="79"/>
    </row>
    <row r="38194" spans="30:55" x14ac:dyDescent="0.25">
      <c r="AH38194" s="79"/>
      <c r="AI38194" s="79"/>
      <c r="AJ38194" s="80"/>
      <c r="AK38194" s="79"/>
      <c r="AM38194" s="79"/>
      <c r="AS38194" s="80"/>
      <c r="BC38194" s="79"/>
    </row>
    <row r="38195" spans="30:55" x14ac:dyDescent="0.25">
      <c r="AH38195" s="79"/>
      <c r="AI38195" s="79"/>
      <c r="AJ38195" s="80"/>
      <c r="AK38195" s="79"/>
      <c r="AM38195" s="79"/>
      <c r="AS38195" s="80"/>
      <c r="BC38195" s="79"/>
    </row>
    <row r="38196" spans="30:55" x14ac:dyDescent="0.25">
      <c r="AH38196" s="79"/>
      <c r="AI38196" s="79"/>
      <c r="AJ38196" s="80"/>
      <c r="AK38196" s="79"/>
      <c r="AS38196" s="80"/>
      <c r="BC38196" s="79"/>
    </row>
    <row r="38197" spans="30:55" x14ac:dyDescent="0.25">
      <c r="AH38197" s="79"/>
      <c r="AI38197" s="79"/>
      <c r="AJ38197" s="80"/>
      <c r="AK38197" s="79"/>
      <c r="AM38197" s="79"/>
      <c r="AS38197" s="80"/>
      <c r="BC38197" s="79"/>
    </row>
    <row r="38198" spans="30:55" x14ac:dyDescent="0.25">
      <c r="AH38198" s="79"/>
      <c r="AI38198" s="79"/>
      <c r="AJ38198" s="80"/>
      <c r="AK38198" s="79"/>
      <c r="AS38198" s="80"/>
      <c r="BC38198" s="79"/>
    </row>
    <row r="38199" spans="30:55" x14ac:dyDescent="0.25">
      <c r="AH38199" s="79"/>
      <c r="AI38199" s="79"/>
      <c r="AJ38199" s="80"/>
      <c r="AK38199" s="79"/>
      <c r="AM38199" s="79"/>
      <c r="AS38199" s="80"/>
      <c r="BC38199" s="79"/>
    </row>
    <row r="38200" spans="30:55" x14ac:dyDescent="0.25">
      <c r="AH38200" s="79"/>
      <c r="AI38200" s="79"/>
      <c r="AJ38200" s="80"/>
      <c r="AK38200" s="79"/>
      <c r="AM38200" s="79"/>
      <c r="AS38200" s="80"/>
      <c r="BC38200" s="79"/>
    </row>
    <row r="38201" spans="30:55" x14ac:dyDescent="0.25">
      <c r="AH38201" s="79"/>
      <c r="AI38201" s="79"/>
      <c r="AJ38201" s="80"/>
      <c r="AK38201" s="79"/>
      <c r="AM38201" s="79"/>
      <c r="AS38201" s="80"/>
      <c r="BC38201" s="79"/>
    </row>
    <row r="38202" spans="30:55" x14ac:dyDescent="0.25">
      <c r="AD38202" s="27"/>
      <c r="AE38202" s="27"/>
      <c r="AH38202" s="79"/>
      <c r="AI38202" s="79"/>
      <c r="AJ38202" s="80"/>
      <c r="AK38202" s="79"/>
      <c r="AS38202" s="80"/>
      <c r="BC38202" s="79"/>
    </row>
    <row r="38203" spans="30:55" x14ac:dyDescent="0.25">
      <c r="AH38203" s="79"/>
      <c r="AI38203" s="79"/>
      <c r="AJ38203" s="80"/>
      <c r="AK38203" s="79"/>
      <c r="AS38203" s="80"/>
      <c r="BC38203" s="79"/>
    </row>
    <row r="38204" spans="30:55" x14ac:dyDescent="0.25">
      <c r="AD38204" s="27"/>
      <c r="AE38204" s="27"/>
      <c r="AH38204" s="79"/>
      <c r="AI38204" s="79"/>
      <c r="AJ38204" s="80"/>
      <c r="AK38204" s="79"/>
      <c r="AS38204" s="80"/>
      <c r="BC38204" s="79"/>
    </row>
    <row r="38205" spans="30:55" x14ac:dyDescent="0.25">
      <c r="AH38205" s="79"/>
      <c r="AI38205" s="79"/>
      <c r="AJ38205" s="80"/>
      <c r="AK38205" s="79"/>
      <c r="AM38205" s="79"/>
      <c r="AS38205" s="80"/>
      <c r="BC38205" s="79"/>
    </row>
    <row r="38206" spans="30:55" x14ac:dyDescent="0.25">
      <c r="AH38206" s="79"/>
      <c r="AI38206" s="79"/>
      <c r="AJ38206" s="80"/>
      <c r="AK38206" s="79"/>
      <c r="AS38206" s="80"/>
      <c r="BC38206" s="79"/>
    </row>
    <row r="38207" spans="30:55" x14ac:dyDescent="0.25">
      <c r="AD38207" s="27"/>
      <c r="AE38207" s="27"/>
      <c r="AH38207" s="79"/>
      <c r="AI38207" s="79"/>
      <c r="AJ38207" s="80"/>
      <c r="AK38207" s="79"/>
      <c r="AS38207" s="80"/>
      <c r="BC38207" s="79"/>
    </row>
    <row r="38208" spans="30:55" x14ac:dyDescent="0.25">
      <c r="AD38208" s="27"/>
      <c r="AE38208" s="27"/>
      <c r="AH38208" s="79"/>
      <c r="AI38208" s="79"/>
      <c r="AJ38208" s="80"/>
      <c r="AK38208" s="79"/>
      <c r="AS38208" s="80"/>
      <c r="BC38208" s="79"/>
    </row>
    <row r="38209" spans="30:55" x14ac:dyDescent="0.25">
      <c r="AH38209" s="79"/>
      <c r="AI38209" s="79"/>
      <c r="AJ38209" s="80"/>
      <c r="AK38209" s="79"/>
      <c r="AM38209" s="79"/>
      <c r="AS38209" s="80"/>
      <c r="BC38209" s="79"/>
    </row>
    <row r="38210" spans="30:55" x14ac:dyDescent="0.25">
      <c r="AH38210" s="79"/>
      <c r="AI38210" s="79"/>
      <c r="AJ38210" s="80"/>
      <c r="AK38210" s="79"/>
      <c r="AM38210" s="79"/>
      <c r="AS38210" s="80"/>
      <c r="BC38210" s="79"/>
    </row>
    <row r="38211" spans="30:55" x14ac:dyDescent="0.25">
      <c r="AH38211" s="79"/>
      <c r="AI38211" s="79"/>
      <c r="AJ38211" s="80"/>
      <c r="AK38211" s="79"/>
      <c r="AM38211" s="79"/>
      <c r="AS38211" s="80"/>
      <c r="BC38211" s="79"/>
    </row>
    <row r="38212" spans="30:55" x14ac:dyDescent="0.25">
      <c r="AH38212" s="79"/>
      <c r="AI38212" s="79"/>
      <c r="AJ38212" s="80"/>
      <c r="AK38212" s="79"/>
      <c r="AM38212" s="79"/>
      <c r="AS38212" s="80"/>
      <c r="BC38212" s="79"/>
    </row>
    <row r="38213" spans="30:55" x14ac:dyDescent="0.25">
      <c r="AH38213" s="79"/>
      <c r="AI38213" s="79"/>
      <c r="AJ38213" s="80"/>
      <c r="AK38213" s="79"/>
      <c r="AM38213" s="79"/>
      <c r="AS38213" s="80"/>
      <c r="BC38213" s="79"/>
    </row>
    <row r="38214" spans="30:55" x14ac:dyDescent="0.25">
      <c r="AH38214" s="79"/>
      <c r="AI38214" s="79"/>
      <c r="AJ38214" s="80"/>
      <c r="AK38214" s="79"/>
      <c r="AM38214" s="79"/>
      <c r="AS38214" s="80"/>
      <c r="BC38214" s="79"/>
    </row>
    <row r="38215" spans="30:55" x14ac:dyDescent="0.25">
      <c r="AH38215" s="79"/>
      <c r="AI38215" s="79"/>
      <c r="AJ38215" s="80"/>
      <c r="AK38215" s="79"/>
      <c r="AM38215" s="79"/>
      <c r="AS38215" s="80"/>
      <c r="BC38215" s="79"/>
    </row>
    <row r="38216" spans="30:55" x14ac:dyDescent="0.25">
      <c r="AH38216" s="79"/>
      <c r="AI38216" s="79"/>
      <c r="AJ38216" s="80"/>
      <c r="AK38216" s="79"/>
      <c r="AM38216" s="79"/>
      <c r="AS38216" s="80"/>
      <c r="BC38216" s="79"/>
    </row>
    <row r="38217" spans="30:55" x14ac:dyDescent="0.25">
      <c r="AH38217" s="79"/>
      <c r="AI38217" s="79"/>
      <c r="AJ38217" s="80"/>
      <c r="AK38217" s="79"/>
      <c r="AM38217" s="79"/>
      <c r="AS38217" s="80"/>
      <c r="BC38217" s="79"/>
    </row>
    <row r="38218" spans="30:55" x14ac:dyDescent="0.25">
      <c r="AH38218" s="79"/>
      <c r="AI38218" s="79"/>
      <c r="AJ38218" s="80"/>
      <c r="AK38218" s="79"/>
      <c r="AM38218" s="79"/>
      <c r="AS38218" s="80"/>
      <c r="BC38218" s="79"/>
    </row>
    <row r="38219" spans="30:55" x14ac:dyDescent="0.25">
      <c r="AH38219" s="79"/>
      <c r="AI38219" s="79"/>
      <c r="AJ38219" s="80"/>
      <c r="AK38219" s="79"/>
      <c r="AS38219" s="80"/>
      <c r="BC38219" s="79"/>
    </row>
    <row r="38220" spans="30:55" x14ac:dyDescent="0.25">
      <c r="AH38220" s="79"/>
      <c r="AI38220" s="79"/>
      <c r="AJ38220" s="80"/>
      <c r="AK38220" s="79"/>
      <c r="AM38220" s="79"/>
      <c r="AS38220" s="80"/>
      <c r="BC38220" s="79"/>
    </row>
    <row r="38221" spans="30:55" x14ac:dyDescent="0.25">
      <c r="AH38221" s="79"/>
      <c r="AI38221" s="79"/>
      <c r="AJ38221" s="80"/>
      <c r="AK38221" s="79"/>
      <c r="AM38221" s="79"/>
      <c r="AS38221" s="80"/>
      <c r="BC38221" s="79"/>
    </row>
    <row r="38222" spans="30:55" x14ac:dyDescent="0.25">
      <c r="AH38222" s="79"/>
      <c r="AI38222" s="79"/>
      <c r="AJ38222" s="80"/>
      <c r="AK38222" s="79"/>
      <c r="AM38222" s="79"/>
      <c r="AS38222" s="80"/>
      <c r="BC38222" s="79"/>
    </row>
    <row r="38223" spans="30:55" x14ac:dyDescent="0.25">
      <c r="AD38223" s="27"/>
      <c r="AE38223" s="27"/>
      <c r="AH38223" s="79"/>
      <c r="AI38223" s="79"/>
      <c r="AJ38223" s="80"/>
      <c r="AK38223" s="79"/>
      <c r="AS38223" s="80"/>
      <c r="BC38223" s="79"/>
    </row>
    <row r="38224" spans="30:55" x14ac:dyDescent="0.25">
      <c r="AH38224" s="79"/>
      <c r="AI38224" s="79"/>
      <c r="AJ38224" s="80"/>
      <c r="AK38224" s="79"/>
      <c r="AM38224" s="79"/>
      <c r="AS38224" s="80"/>
      <c r="BC38224" s="79"/>
    </row>
    <row r="38225" spans="30:55" x14ac:dyDescent="0.25">
      <c r="AH38225" s="79"/>
      <c r="AI38225" s="79"/>
      <c r="AJ38225" s="80"/>
      <c r="AK38225" s="79"/>
      <c r="AM38225" s="79"/>
      <c r="AS38225" s="80"/>
      <c r="BC38225" s="79"/>
    </row>
    <row r="38226" spans="30:55" x14ac:dyDescent="0.25">
      <c r="AH38226" s="79"/>
      <c r="AI38226" s="79"/>
      <c r="AJ38226" s="80"/>
      <c r="AK38226" s="79"/>
      <c r="AM38226" s="79"/>
      <c r="AS38226" s="80"/>
      <c r="BC38226" s="79"/>
    </row>
    <row r="38227" spans="30:55" x14ac:dyDescent="0.25">
      <c r="AH38227" s="79"/>
      <c r="AI38227" s="79"/>
      <c r="AJ38227" s="80"/>
      <c r="AK38227" s="79"/>
      <c r="AM38227" s="79"/>
      <c r="AS38227" s="80"/>
      <c r="BC38227" s="79"/>
    </row>
    <row r="38228" spans="30:55" x14ac:dyDescent="0.25">
      <c r="AH38228" s="79"/>
      <c r="AI38228" s="79"/>
      <c r="AJ38228" s="80"/>
      <c r="AK38228" s="79"/>
      <c r="AM38228" s="79"/>
      <c r="AS38228" s="80"/>
      <c r="BC38228" s="79"/>
    </row>
    <row r="38229" spans="30:55" x14ac:dyDescent="0.25">
      <c r="AH38229" s="79"/>
      <c r="AI38229" s="79"/>
      <c r="AJ38229" s="80"/>
      <c r="AK38229" s="79"/>
      <c r="AM38229" s="79"/>
      <c r="AS38229" s="80"/>
      <c r="BC38229" s="79"/>
    </row>
    <row r="38230" spans="30:55" x14ac:dyDescent="0.25">
      <c r="AH38230" s="79"/>
      <c r="AI38230" s="79"/>
      <c r="AJ38230" s="80"/>
      <c r="AK38230" s="79"/>
      <c r="AM38230" s="79"/>
      <c r="AS38230" s="80"/>
      <c r="BC38230" s="79"/>
    </row>
    <row r="38231" spans="30:55" x14ac:dyDescent="0.25">
      <c r="AH38231" s="79"/>
      <c r="AI38231" s="79"/>
      <c r="AJ38231" s="80"/>
      <c r="AK38231" s="79"/>
      <c r="AM38231" s="79"/>
      <c r="AS38231" s="80"/>
      <c r="BC38231" s="79"/>
    </row>
    <row r="38232" spans="30:55" x14ac:dyDescent="0.25">
      <c r="AD38232" s="27"/>
      <c r="AE38232" s="27"/>
      <c r="AH38232" s="79"/>
      <c r="AI38232" s="79"/>
      <c r="AJ38232" s="80"/>
      <c r="AK38232" s="79"/>
      <c r="AS38232" s="80"/>
      <c r="BC38232" s="79"/>
    </row>
    <row r="38233" spans="30:55" x14ac:dyDescent="0.25">
      <c r="AH38233" s="79"/>
      <c r="AI38233" s="79"/>
      <c r="AJ38233" s="80"/>
      <c r="AK38233" s="79"/>
      <c r="AM38233" s="79"/>
      <c r="AS38233" s="80"/>
      <c r="BC38233" s="79"/>
    </row>
    <row r="38234" spans="30:55" x14ac:dyDescent="0.25">
      <c r="AD38234" s="27"/>
      <c r="AE38234" s="27"/>
      <c r="AH38234" s="79"/>
      <c r="AI38234" s="79"/>
      <c r="AJ38234" s="80"/>
      <c r="AK38234" s="79"/>
      <c r="AM38234" s="79"/>
      <c r="AS38234" s="80"/>
      <c r="BC38234" s="79"/>
    </row>
    <row r="38235" spans="30:55" x14ac:dyDescent="0.25">
      <c r="AH38235" s="79"/>
      <c r="AI38235" s="79"/>
      <c r="AJ38235" s="80"/>
      <c r="AK38235" s="79"/>
      <c r="AS38235" s="80"/>
      <c r="BC38235" s="79"/>
    </row>
    <row r="38236" spans="30:55" x14ac:dyDescent="0.25">
      <c r="AH38236" s="79"/>
      <c r="AI38236" s="79"/>
      <c r="AJ38236" s="80"/>
      <c r="AK38236" s="79"/>
      <c r="AM38236" s="79"/>
      <c r="AS38236" s="80"/>
      <c r="BC38236" s="79"/>
    </row>
    <row r="38237" spans="30:55" x14ac:dyDescent="0.25">
      <c r="AH38237" s="79"/>
      <c r="AI38237" s="79"/>
      <c r="AJ38237" s="80"/>
      <c r="AK38237" s="79"/>
      <c r="AM38237" s="79"/>
      <c r="AS38237" s="80"/>
      <c r="BC38237" s="79"/>
    </row>
    <row r="38238" spans="30:55" x14ac:dyDescent="0.25">
      <c r="AH38238" s="79"/>
      <c r="AI38238" s="79"/>
      <c r="AJ38238" s="80"/>
      <c r="AK38238" s="79"/>
      <c r="AM38238" s="79"/>
      <c r="AS38238" s="80"/>
      <c r="BC38238" s="79"/>
    </row>
    <row r="38239" spans="30:55" x14ac:dyDescent="0.25">
      <c r="AH38239" s="79"/>
      <c r="AI38239" s="79"/>
      <c r="AJ38239" s="80"/>
      <c r="AK38239" s="79"/>
      <c r="AM38239" s="79"/>
      <c r="AS38239" s="80"/>
      <c r="BC38239" s="79"/>
    </row>
    <row r="38240" spans="30:55" x14ac:dyDescent="0.25">
      <c r="AH38240" s="79"/>
      <c r="AI38240" s="79"/>
      <c r="AJ38240" s="80"/>
      <c r="AK38240" s="79"/>
      <c r="AS38240" s="80"/>
      <c r="BC38240" s="79"/>
    </row>
    <row r="38241" spans="30:55" x14ac:dyDescent="0.25">
      <c r="AF38241" s="27"/>
      <c r="AG38241" s="27"/>
      <c r="AH38241" s="79"/>
      <c r="AI38241" s="79"/>
      <c r="AJ38241" s="80"/>
      <c r="AK38241" s="79"/>
      <c r="AS38241" s="80"/>
      <c r="BC38241" s="79"/>
    </row>
    <row r="38242" spans="30:55" x14ac:dyDescent="0.25">
      <c r="AF38242" s="27"/>
      <c r="AG38242" s="27"/>
      <c r="AH38242" s="79"/>
      <c r="AI38242" s="79"/>
      <c r="AJ38242" s="80"/>
      <c r="AK38242" s="79"/>
      <c r="AS38242" s="80"/>
      <c r="BC38242" s="79"/>
    </row>
    <row r="38243" spans="30:55" x14ac:dyDescent="0.25">
      <c r="AH38243" s="79"/>
      <c r="AI38243" s="79"/>
      <c r="AJ38243" s="80"/>
      <c r="AK38243" s="79"/>
      <c r="AS38243" s="80"/>
      <c r="BC38243" s="79"/>
    </row>
    <row r="38244" spans="30:55" x14ac:dyDescent="0.25">
      <c r="AH38244" s="79"/>
      <c r="AI38244" s="79"/>
      <c r="AJ38244" s="80"/>
      <c r="AK38244" s="79"/>
      <c r="AS38244" s="80"/>
      <c r="BC38244" s="79"/>
    </row>
    <row r="38245" spans="30:55" x14ac:dyDescent="0.25">
      <c r="AH38245" s="79"/>
      <c r="AI38245" s="79"/>
      <c r="AJ38245" s="80"/>
      <c r="AK38245" s="79"/>
      <c r="AS38245" s="80"/>
      <c r="BC38245" s="79"/>
    </row>
    <row r="38246" spans="30:55" x14ac:dyDescent="0.25">
      <c r="AH38246" s="79"/>
      <c r="AI38246" s="79"/>
      <c r="AJ38246" s="80"/>
      <c r="AK38246" s="79"/>
      <c r="AM38246" s="79"/>
      <c r="AS38246" s="80"/>
      <c r="BC38246" s="79"/>
    </row>
    <row r="38247" spans="30:55" x14ac:dyDescent="0.25">
      <c r="AH38247" s="79"/>
      <c r="AI38247" s="79"/>
      <c r="AJ38247" s="80"/>
      <c r="AK38247" s="79"/>
      <c r="AM38247" s="79"/>
      <c r="AS38247" s="80"/>
      <c r="BC38247" s="79"/>
    </row>
    <row r="38248" spans="30:55" x14ac:dyDescent="0.25">
      <c r="AH38248" s="79"/>
      <c r="AI38248" s="79"/>
      <c r="AJ38248" s="80"/>
      <c r="AK38248" s="79"/>
      <c r="AS38248" s="80"/>
      <c r="BC38248" s="79"/>
    </row>
    <row r="38249" spans="30:55" x14ac:dyDescent="0.25">
      <c r="AH38249" s="79"/>
      <c r="AI38249" s="79"/>
      <c r="AJ38249" s="80"/>
      <c r="AK38249" s="79"/>
      <c r="AM38249" s="79"/>
      <c r="AS38249" s="80"/>
      <c r="BC38249" s="79"/>
    </row>
    <row r="38250" spans="30:55" x14ac:dyDescent="0.25">
      <c r="AH38250" s="79"/>
      <c r="AI38250" s="79"/>
      <c r="AJ38250" s="80"/>
      <c r="AK38250" s="79"/>
      <c r="AM38250" s="79"/>
      <c r="AS38250" s="80"/>
      <c r="BC38250" s="79"/>
    </row>
    <row r="38251" spans="30:55" x14ac:dyDescent="0.25">
      <c r="AH38251" s="79"/>
      <c r="AI38251" s="79"/>
      <c r="AJ38251" s="80"/>
      <c r="AK38251" s="79"/>
      <c r="AS38251" s="80"/>
      <c r="BC38251" s="79"/>
    </row>
    <row r="38252" spans="30:55" x14ac:dyDescent="0.25">
      <c r="AD38252" s="27"/>
      <c r="AE38252" s="27"/>
      <c r="AH38252" s="79"/>
      <c r="AI38252" s="79"/>
      <c r="AJ38252" s="80"/>
      <c r="AK38252" s="79"/>
      <c r="AS38252" s="80"/>
      <c r="BC38252" s="79"/>
    </row>
    <row r="38253" spans="30:55" x14ac:dyDescent="0.25">
      <c r="AH38253" s="79"/>
      <c r="AI38253" s="79"/>
      <c r="AJ38253" s="80"/>
      <c r="AK38253" s="79"/>
      <c r="AM38253" s="79"/>
      <c r="AS38253" s="80"/>
      <c r="BC38253" s="79"/>
    </row>
    <row r="38254" spans="30:55" x14ac:dyDescent="0.25">
      <c r="AH38254" s="79"/>
      <c r="AI38254" s="79"/>
      <c r="AJ38254" s="80"/>
      <c r="AK38254" s="79"/>
      <c r="AM38254" s="79"/>
      <c r="AS38254" s="80"/>
      <c r="BC38254" s="79"/>
    </row>
    <row r="38255" spans="30:55" x14ac:dyDescent="0.25">
      <c r="AH38255" s="79"/>
      <c r="AI38255" s="79"/>
      <c r="AJ38255" s="80"/>
      <c r="AK38255" s="79"/>
      <c r="AS38255" s="80"/>
      <c r="BC38255" s="79"/>
    </row>
    <row r="38256" spans="30:55" x14ac:dyDescent="0.25">
      <c r="AH38256" s="79"/>
      <c r="AI38256" s="79"/>
      <c r="AJ38256" s="80"/>
      <c r="AK38256" s="79"/>
      <c r="AM38256" s="79"/>
      <c r="AS38256" s="80"/>
      <c r="BC38256" s="79"/>
    </row>
    <row r="38257" spans="30:55" x14ac:dyDescent="0.25">
      <c r="AH38257" s="79"/>
      <c r="AI38257" s="79"/>
      <c r="AJ38257" s="80"/>
      <c r="AK38257" s="79"/>
      <c r="AM38257" s="79"/>
      <c r="AS38257" s="80"/>
      <c r="BC38257" s="79"/>
    </row>
    <row r="38258" spans="30:55" x14ac:dyDescent="0.25">
      <c r="AH38258" s="79"/>
      <c r="AI38258" s="79"/>
      <c r="AJ38258" s="80"/>
      <c r="AK38258" s="79"/>
      <c r="AM38258" s="79"/>
      <c r="AS38258" s="80"/>
      <c r="BC38258" s="79"/>
    </row>
    <row r="38259" spans="30:55" x14ac:dyDescent="0.25">
      <c r="AH38259" s="79"/>
      <c r="AI38259" s="79"/>
      <c r="AJ38259" s="80"/>
      <c r="AK38259" s="79"/>
      <c r="AM38259" s="79"/>
      <c r="AS38259" s="80"/>
      <c r="BC38259" s="79"/>
    </row>
    <row r="38260" spans="30:55" x14ac:dyDescent="0.25">
      <c r="AH38260" s="79"/>
      <c r="AI38260" s="79"/>
      <c r="AJ38260" s="80"/>
      <c r="AK38260" s="79"/>
      <c r="AM38260" s="79"/>
      <c r="AS38260" s="80"/>
      <c r="BC38260" s="79"/>
    </row>
    <row r="38261" spans="30:55" x14ac:dyDescent="0.25">
      <c r="AH38261" s="79"/>
      <c r="AI38261" s="79"/>
      <c r="AJ38261" s="80"/>
      <c r="AK38261" s="79"/>
      <c r="AM38261" s="79"/>
      <c r="AS38261" s="80"/>
      <c r="BC38261" s="79"/>
    </row>
    <row r="38262" spans="30:55" x14ac:dyDescent="0.25">
      <c r="AD38262" s="27"/>
      <c r="AE38262" s="27"/>
      <c r="AH38262" s="79"/>
      <c r="AI38262" s="79"/>
      <c r="AJ38262" s="80"/>
      <c r="AK38262" s="79"/>
      <c r="AS38262" s="80"/>
      <c r="BC38262" s="79"/>
    </row>
    <row r="38263" spans="30:55" x14ac:dyDescent="0.25">
      <c r="AH38263" s="79"/>
      <c r="AI38263" s="79"/>
      <c r="AJ38263" s="80"/>
      <c r="AK38263" s="79"/>
      <c r="AM38263" s="79"/>
      <c r="AS38263" s="80"/>
      <c r="BC38263" s="79"/>
    </row>
    <row r="38264" spans="30:55" x14ac:dyDescent="0.25">
      <c r="AH38264" s="79"/>
      <c r="AI38264" s="79"/>
      <c r="AJ38264" s="80"/>
      <c r="AK38264" s="79"/>
      <c r="AS38264" s="80"/>
      <c r="BC38264" s="79"/>
    </row>
    <row r="38265" spans="30:55" x14ac:dyDescent="0.25">
      <c r="AH38265" s="79"/>
      <c r="AI38265" s="79"/>
      <c r="AJ38265" s="80"/>
      <c r="AK38265" s="79"/>
      <c r="AM38265" s="79"/>
      <c r="AS38265" s="80"/>
      <c r="BC38265" s="79"/>
    </row>
    <row r="38266" spans="30:55" x14ac:dyDescent="0.25">
      <c r="AH38266" s="79"/>
      <c r="AI38266" s="79"/>
      <c r="AJ38266" s="80"/>
      <c r="AK38266" s="79"/>
      <c r="AM38266" s="79"/>
      <c r="AS38266" s="80"/>
      <c r="BC38266" s="79"/>
    </row>
    <row r="38267" spans="30:55" x14ac:dyDescent="0.25">
      <c r="AD38267" s="27"/>
      <c r="AE38267" s="27"/>
      <c r="AH38267" s="79"/>
      <c r="AI38267" s="79"/>
      <c r="AJ38267" s="80"/>
      <c r="AK38267" s="79"/>
      <c r="AS38267" s="80"/>
      <c r="BC38267" s="79"/>
    </row>
    <row r="38268" spans="30:55" x14ac:dyDescent="0.25">
      <c r="AH38268" s="79"/>
      <c r="AI38268" s="79"/>
      <c r="AJ38268" s="80"/>
      <c r="AK38268" s="79"/>
      <c r="AM38268" s="79"/>
      <c r="AS38268" s="80"/>
      <c r="BC38268" s="79"/>
    </row>
    <row r="38269" spans="30:55" x14ac:dyDescent="0.25">
      <c r="AH38269" s="79"/>
      <c r="AI38269" s="79"/>
      <c r="AJ38269" s="80"/>
      <c r="AK38269" s="79"/>
      <c r="AS38269" s="80"/>
      <c r="BC38269" s="79"/>
    </row>
    <row r="38270" spans="30:55" x14ac:dyDescent="0.25">
      <c r="AH38270" s="79"/>
      <c r="AI38270" s="79"/>
      <c r="AJ38270" s="80"/>
      <c r="AK38270" s="79"/>
      <c r="AS38270" s="80"/>
      <c r="BC38270" s="79"/>
    </row>
    <row r="38271" spans="30:55" x14ac:dyDescent="0.25">
      <c r="AH38271" s="79"/>
      <c r="AI38271" s="79"/>
      <c r="AJ38271" s="80"/>
      <c r="AK38271" s="79"/>
      <c r="AM38271" s="79"/>
      <c r="AS38271" s="80"/>
      <c r="BC38271" s="79"/>
    </row>
    <row r="38272" spans="30:55" x14ac:dyDescent="0.25">
      <c r="AH38272" s="79"/>
      <c r="AI38272" s="79"/>
      <c r="AJ38272" s="80"/>
      <c r="AK38272" s="79"/>
      <c r="AS38272" s="80"/>
      <c r="BC38272" s="79"/>
    </row>
    <row r="38273" spans="30:55" x14ac:dyDescent="0.25">
      <c r="AH38273" s="79"/>
      <c r="AI38273" s="79"/>
      <c r="AJ38273" s="80"/>
      <c r="AK38273" s="79"/>
      <c r="AS38273" s="80"/>
      <c r="BC38273" s="79"/>
    </row>
    <row r="38274" spans="30:55" x14ac:dyDescent="0.25">
      <c r="AD38274" s="27"/>
      <c r="AE38274" s="27"/>
      <c r="AH38274" s="79"/>
      <c r="AI38274" s="79"/>
      <c r="AJ38274" s="80"/>
      <c r="AK38274" s="79"/>
      <c r="AM38274" s="79"/>
      <c r="AS38274" s="80"/>
      <c r="BC38274" s="79"/>
    </row>
    <row r="38275" spans="30:55" x14ac:dyDescent="0.25">
      <c r="AD38275" s="27"/>
      <c r="AE38275" s="27"/>
      <c r="AH38275" s="79"/>
      <c r="AI38275" s="79"/>
      <c r="AJ38275" s="80"/>
      <c r="AK38275" s="79"/>
      <c r="AS38275" s="80"/>
      <c r="BC38275" s="79"/>
    </row>
    <row r="38276" spans="30:55" x14ac:dyDescent="0.25">
      <c r="AH38276" s="79"/>
      <c r="AI38276" s="79"/>
      <c r="AJ38276" s="80"/>
      <c r="AK38276" s="79"/>
      <c r="AM38276" s="79"/>
      <c r="AS38276" s="80"/>
      <c r="BC38276" s="79"/>
    </row>
    <row r="38277" spans="30:55" x14ac:dyDescent="0.25">
      <c r="AH38277" s="79"/>
      <c r="AI38277" s="79"/>
      <c r="AJ38277" s="80"/>
      <c r="AK38277" s="79"/>
      <c r="AM38277" s="79"/>
      <c r="AS38277" s="80"/>
      <c r="BC38277" s="79"/>
    </row>
    <row r="38278" spans="30:55" x14ac:dyDescent="0.25">
      <c r="AH38278" s="79"/>
      <c r="AI38278" s="79"/>
      <c r="AJ38278" s="80"/>
      <c r="AK38278" s="79"/>
      <c r="AM38278" s="79"/>
      <c r="AS38278" s="80"/>
      <c r="BC38278" s="79"/>
    </row>
    <row r="38279" spans="30:55" x14ac:dyDescent="0.25">
      <c r="AD38279" s="27"/>
      <c r="AE38279" s="27"/>
      <c r="AH38279" s="79"/>
      <c r="AI38279" s="79"/>
      <c r="AJ38279" s="80"/>
      <c r="AK38279" s="79"/>
      <c r="AS38279" s="80"/>
      <c r="BC38279" s="79"/>
    </row>
    <row r="38280" spans="30:55" x14ac:dyDescent="0.25">
      <c r="AD38280" s="27"/>
      <c r="AE38280" s="27"/>
      <c r="AH38280" s="79"/>
      <c r="AI38280" s="79"/>
      <c r="AJ38280" s="80"/>
      <c r="AK38280" s="79"/>
      <c r="AS38280" s="80"/>
      <c r="BC38280" s="79"/>
    </row>
    <row r="38281" spans="30:55" x14ac:dyDescent="0.25">
      <c r="AD38281" s="27"/>
      <c r="AE38281" s="27"/>
      <c r="AH38281" s="79"/>
      <c r="AI38281" s="79"/>
      <c r="AJ38281" s="80"/>
      <c r="AK38281" s="79"/>
      <c r="AS38281" s="80"/>
      <c r="BC38281" s="79"/>
    </row>
    <row r="38282" spans="30:55" x14ac:dyDescent="0.25">
      <c r="AH38282" s="79"/>
      <c r="AI38282" s="79"/>
      <c r="AJ38282" s="80"/>
      <c r="AK38282" s="79"/>
      <c r="AM38282" s="79"/>
      <c r="AS38282" s="80"/>
      <c r="BC38282" s="79"/>
    </row>
    <row r="38283" spans="30:55" x14ac:dyDescent="0.25">
      <c r="AH38283" s="79"/>
      <c r="AI38283" s="79"/>
      <c r="AJ38283" s="80"/>
      <c r="AK38283" s="79"/>
      <c r="AM38283" s="79"/>
      <c r="AS38283" s="80"/>
      <c r="BC38283" s="79"/>
    </row>
    <row r="38284" spans="30:55" x14ac:dyDescent="0.25">
      <c r="AH38284" s="79"/>
      <c r="AI38284" s="79"/>
      <c r="AJ38284" s="80"/>
      <c r="AK38284" s="79"/>
      <c r="AM38284" s="79"/>
      <c r="AS38284" s="80"/>
      <c r="BC38284" s="79"/>
    </row>
    <row r="38285" spans="30:55" x14ac:dyDescent="0.25">
      <c r="AH38285" s="79"/>
      <c r="AI38285" s="79"/>
      <c r="AJ38285" s="80"/>
      <c r="AK38285" s="79"/>
      <c r="AM38285" s="79"/>
      <c r="AS38285" s="80"/>
      <c r="BC38285" s="79"/>
    </row>
    <row r="38286" spans="30:55" x14ac:dyDescent="0.25">
      <c r="AH38286" s="79"/>
      <c r="AI38286" s="79"/>
      <c r="AJ38286" s="80"/>
      <c r="AK38286" s="79"/>
      <c r="AS38286" s="80"/>
      <c r="BC38286" s="79"/>
    </row>
    <row r="38287" spans="30:55" x14ac:dyDescent="0.25">
      <c r="AH38287" s="79"/>
      <c r="AI38287" s="79"/>
      <c r="AJ38287" s="80"/>
      <c r="AK38287" s="79"/>
      <c r="AS38287" s="80"/>
      <c r="BC38287" s="79"/>
    </row>
    <row r="38288" spans="30:55" x14ac:dyDescent="0.25">
      <c r="AD38288" s="27"/>
      <c r="AE38288" s="27"/>
      <c r="AH38288" s="79"/>
      <c r="AI38288" s="79"/>
      <c r="AJ38288" s="80"/>
      <c r="AK38288" s="79"/>
      <c r="AS38288" s="80"/>
      <c r="BC38288" s="79"/>
    </row>
    <row r="38289" spans="30:55" x14ac:dyDescent="0.25">
      <c r="AD38289" s="27"/>
      <c r="AE38289" s="27"/>
      <c r="AH38289" s="79"/>
      <c r="AI38289" s="79"/>
      <c r="AJ38289" s="80"/>
      <c r="AK38289" s="79"/>
      <c r="AS38289" s="80"/>
      <c r="BC38289" s="79"/>
    </row>
    <row r="38290" spans="30:55" x14ac:dyDescent="0.25">
      <c r="AD38290" s="27"/>
      <c r="AE38290" s="27"/>
      <c r="AH38290" s="79"/>
      <c r="AI38290" s="79"/>
      <c r="AJ38290" s="80"/>
      <c r="AK38290" s="79"/>
      <c r="AS38290" s="80"/>
      <c r="BC38290" s="79"/>
    </row>
    <row r="38291" spans="30:55" x14ac:dyDescent="0.25">
      <c r="AD38291" s="27"/>
      <c r="AE38291" s="27"/>
      <c r="AF38291" s="27"/>
      <c r="AG38291" s="27"/>
      <c r="AH38291" s="79"/>
      <c r="AI38291" s="79"/>
      <c r="AJ38291" s="80"/>
      <c r="AK38291" s="79"/>
      <c r="AS38291" s="80"/>
      <c r="BC38291" s="79"/>
    </row>
    <row r="38292" spans="30:55" x14ac:dyDescent="0.25">
      <c r="AH38292" s="79"/>
      <c r="AI38292" s="79"/>
      <c r="AJ38292" s="80"/>
      <c r="AK38292" s="79"/>
      <c r="AM38292" s="79"/>
      <c r="AS38292" s="80"/>
      <c r="BC38292" s="79"/>
    </row>
    <row r="38293" spans="30:55" x14ac:dyDescent="0.25">
      <c r="AH38293" s="79"/>
      <c r="AI38293" s="79"/>
      <c r="AJ38293" s="80"/>
      <c r="AK38293" s="79"/>
      <c r="AS38293" s="80"/>
      <c r="BC38293" s="79"/>
    </row>
    <row r="38294" spans="30:55" x14ac:dyDescent="0.25">
      <c r="AH38294" s="79"/>
      <c r="AI38294" s="79"/>
      <c r="AJ38294" s="80"/>
      <c r="AK38294" s="79"/>
      <c r="AM38294" s="79"/>
      <c r="AS38294" s="80"/>
      <c r="BC38294" s="79"/>
    </row>
    <row r="38295" spans="30:55" x14ac:dyDescent="0.25">
      <c r="AH38295" s="79"/>
      <c r="AI38295" s="79"/>
      <c r="AJ38295" s="80"/>
      <c r="AK38295" s="79"/>
      <c r="AM38295" s="79"/>
      <c r="AS38295" s="80"/>
      <c r="BC38295" s="79"/>
    </row>
    <row r="38296" spans="30:55" x14ac:dyDescent="0.25">
      <c r="AH38296" s="79"/>
      <c r="AI38296" s="79"/>
      <c r="AJ38296" s="80"/>
      <c r="AK38296" s="79"/>
      <c r="AS38296" s="80"/>
      <c r="BC38296" s="79"/>
    </row>
    <row r="38297" spans="30:55" x14ac:dyDescent="0.25">
      <c r="AH38297" s="79"/>
      <c r="AI38297" s="79"/>
      <c r="AJ38297" s="80"/>
      <c r="AK38297" s="79"/>
      <c r="AM38297" s="79"/>
      <c r="AS38297" s="80"/>
      <c r="BC38297" s="79"/>
    </row>
    <row r="38298" spans="30:55" x14ac:dyDescent="0.25">
      <c r="AH38298" s="79"/>
      <c r="AI38298" s="79"/>
      <c r="AJ38298" s="80"/>
      <c r="AK38298" s="79"/>
      <c r="AM38298" s="79"/>
      <c r="AS38298" s="80"/>
      <c r="BC38298" s="79"/>
    </row>
    <row r="38299" spans="30:55" x14ac:dyDescent="0.25">
      <c r="AH38299" s="79"/>
      <c r="AI38299" s="79"/>
      <c r="AJ38299" s="80"/>
      <c r="AK38299" s="79"/>
      <c r="AM38299" s="79"/>
      <c r="AS38299" s="80"/>
      <c r="BC38299" s="79"/>
    </row>
    <row r="38300" spans="30:55" x14ac:dyDescent="0.25">
      <c r="AH38300" s="79"/>
      <c r="AI38300" s="79"/>
      <c r="AJ38300" s="80"/>
      <c r="AK38300" s="79"/>
      <c r="AM38300" s="79"/>
      <c r="AS38300" s="80"/>
      <c r="BC38300" s="79"/>
    </row>
    <row r="38301" spans="30:55" x14ac:dyDescent="0.25">
      <c r="AH38301" s="79"/>
      <c r="AI38301" s="79"/>
      <c r="AJ38301" s="80"/>
      <c r="AK38301" s="79"/>
      <c r="AM38301" s="79"/>
      <c r="AS38301" s="80"/>
      <c r="BC38301" s="79"/>
    </row>
    <row r="38302" spans="30:55" x14ac:dyDescent="0.25">
      <c r="AH38302" s="79"/>
      <c r="AI38302" s="79"/>
      <c r="AJ38302" s="80"/>
      <c r="AK38302" s="79"/>
      <c r="AM38302" s="79"/>
      <c r="AS38302" s="80"/>
      <c r="BC38302" s="79"/>
    </row>
    <row r="38303" spans="30:55" x14ac:dyDescent="0.25">
      <c r="AH38303" s="79"/>
      <c r="AI38303" s="79"/>
      <c r="AJ38303" s="80"/>
      <c r="AK38303" s="79"/>
      <c r="AM38303" s="79"/>
      <c r="AS38303" s="80"/>
      <c r="BC38303" s="79"/>
    </row>
    <row r="38304" spans="30:55" x14ac:dyDescent="0.25">
      <c r="AH38304" s="79"/>
      <c r="AI38304" s="79"/>
      <c r="AJ38304" s="80"/>
      <c r="AK38304" s="79"/>
      <c r="AM38304" s="79"/>
      <c r="AS38304" s="80"/>
      <c r="BC38304" s="79"/>
    </row>
    <row r="38305" spans="30:55" x14ac:dyDescent="0.25">
      <c r="AH38305" s="79"/>
      <c r="AI38305" s="79"/>
      <c r="AJ38305" s="80"/>
      <c r="AK38305" s="79"/>
      <c r="AM38305" s="79"/>
      <c r="AS38305" s="80"/>
      <c r="BC38305" s="79"/>
    </row>
    <row r="38306" spans="30:55" x14ac:dyDescent="0.25">
      <c r="AH38306" s="79"/>
      <c r="AI38306" s="79"/>
      <c r="AJ38306" s="80"/>
      <c r="AK38306" s="79"/>
      <c r="AM38306" s="79"/>
      <c r="AS38306" s="80"/>
      <c r="BC38306" s="79"/>
    </row>
    <row r="38307" spans="30:55" x14ac:dyDescent="0.25">
      <c r="AH38307" s="79"/>
      <c r="AI38307" s="79"/>
      <c r="AJ38307" s="80"/>
      <c r="AK38307" s="79"/>
      <c r="AM38307" s="79"/>
      <c r="AS38307" s="80"/>
      <c r="BC38307" s="79"/>
    </row>
    <row r="38308" spans="30:55" x14ac:dyDescent="0.25">
      <c r="AH38308" s="79"/>
      <c r="AI38308" s="79"/>
      <c r="AJ38308" s="80"/>
      <c r="AK38308" s="79"/>
      <c r="AM38308" s="79"/>
      <c r="AS38308" s="80"/>
      <c r="BC38308" s="79"/>
    </row>
    <row r="38309" spans="30:55" x14ac:dyDescent="0.25">
      <c r="AH38309" s="79"/>
      <c r="AI38309" s="79"/>
      <c r="AJ38309" s="80"/>
      <c r="AK38309" s="79"/>
      <c r="AM38309" s="79"/>
      <c r="AS38309" s="80"/>
      <c r="BC38309" s="79"/>
    </row>
    <row r="38310" spans="30:55" x14ac:dyDescent="0.25">
      <c r="AH38310" s="79"/>
      <c r="AI38310" s="79"/>
      <c r="AJ38310" s="80"/>
      <c r="AK38310" s="79"/>
      <c r="AM38310" s="79"/>
      <c r="AS38310" s="80"/>
      <c r="BC38310" s="79"/>
    </row>
    <row r="38311" spans="30:55" x14ac:dyDescent="0.25">
      <c r="AD38311" s="27"/>
      <c r="AE38311" s="27"/>
      <c r="AH38311" s="79"/>
      <c r="AI38311" s="79"/>
      <c r="AJ38311" s="80"/>
      <c r="AK38311" s="79"/>
      <c r="AS38311" s="80"/>
      <c r="BC38311" s="79"/>
    </row>
    <row r="38312" spans="30:55" x14ac:dyDescent="0.25">
      <c r="AD38312" s="27"/>
      <c r="AE38312" s="27"/>
      <c r="AH38312" s="79"/>
      <c r="AI38312" s="79"/>
      <c r="AJ38312" s="80"/>
      <c r="AK38312" s="79"/>
      <c r="AS38312" s="80"/>
      <c r="BC38312" s="79"/>
    </row>
    <row r="38313" spans="30:55" x14ac:dyDescent="0.25">
      <c r="AD38313" s="27"/>
      <c r="AE38313" s="27"/>
      <c r="AH38313" s="79"/>
      <c r="AI38313" s="79"/>
      <c r="AJ38313" s="80"/>
      <c r="AK38313" s="79"/>
      <c r="AS38313" s="80"/>
      <c r="BC38313" s="79"/>
    </row>
    <row r="38314" spans="30:55" x14ac:dyDescent="0.25">
      <c r="AD38314" s="27"/>
      <c r="AE38314" s="27"/>
      <c r="AH38314" s="79"/>
      <c r="AI38314" s="79"/>
      <c r="AJ38314" s="80"/>
      <c r="AK38314" s="79"/>
      <c r="AS38314" s="80"/>
      <c r="BC38314" s="79"/>
    </row>
    <row r="38315" spans="30:55" x14ac:dyDescent="0.25">
      <c r="AH38315" s="79"/>
      <c r="AI38315" s="79"/>
      <c r="AJ38315" s="80"/>
      <c r="AK38315" s="79"/>
      <c r="AS38315" s="80"/>
      <c r="BC38315" s="79"/>
    </row>
    <row r="38316" spans="30:55" x14ac:dyDescent="0.25">
      <c r="AH38316" s="79"/>
      <c r="AI38316" s="79"/>
      <c r="AJ38316" s="80"/>
      <c r="AK38316" s="79"/>
      <c r="AM38316" s="79"/>
      <c r="AS38316" s="80"/>
      <c r="BC38316" s="79"/>
    </row>
    <row r="38317" spans="30:55" x14ac:dyDescent="0.25">
      <c r="AH38317" s="79"/>
      <c r="AI38317" s="79"/>
      <c r="AJ38317" s="80"/>
      <c r="AK38317" s="79"/>
      <c r="AM38317" s="79"/>
      <c r="AS38317" s="80"/>
      <c r="BC38317" s="79"/>
    </row>
    <row r="38318" spans="30:55" x14ac:dyDescent="0.25">
      <c r="AH38318" s="79"/>
      <c r="AI38318" s="79"/>
      <c r="AJ38318" s="80"/>
      <c r="AK38318" s="79"/>
      <c r="AM38318" s="79"/>
      <c r="AS38318" s="80"/>
      <c r="BC38318" s="79"/>
    </row>
    <row r="38319" spans="30:55" x14ac:dyDescent="0.25">
      <c r="AF38319" s="27"/>
      <c r="AG38319" s="27"/>
      <c r="AH38319" s="79"/>
      <c r="AI38319" s="79"/>
      <c r="AJ38319" s="80"/>
      <c r="AK38319" s="79"/>
      <c r="AS38319" s="80"/>
      <c r="BC38319" s="79"/>
    </row>
    <row r="38320" spans="30:55" x14ac:dyDescent="0.25">
      <c r="AD38320" s="27"/>
      <c r="AE38320" s="27"/>
      <c r="AH38320" s="79"/>
      <c r="AI38320" s="79"/>
      <c r="AJ38320" s="80"/>
      <c r="AK38320" s="79"/>
      <c r="AS38320" s="80"/>
      <c r="BC38320" s="79"/>
    </row>
    <row r="38321" spans="30:55" x14ac:dyDescent="0.25">
      <c r="AH38321" s="79"/>
      <c r="AI38321" s="79"/>
      <c r="AJ38321" s="80"/>
      <c r="AK38321" s="79"/>
      <c r="AM38321" s="79"/>
      <c r="AS38321" s="80"/>
      <c r="BC38321" s="79"/>
    </row>
    <row r="38322" spans="30:55" x14ac:dyDescent="0.25">
      <c r="AH38322" s="79"/>
      <c r="AI38322" s="79"/>
      <c r="AJ38322" s="80"/>
      <c r="AK38322" s="79"/>
      <c r="AM38322" s="79"/>
      <c r="AS38322" s="80"/>
      <c r="BC38322" s="79"/>
    </row>
    <row r="38323" spans="30:55" x14ac:dyDescent="0.25">
      <c r="AH38323" s="79"/>
      <c r="AI38323" s="79"/>
      <c r="AJ38323" s="80"/>
      <c r="AK38323" s="79"/>
      <c r="AS38323" s="80"/>
      <c r="BC38323" s="79"/>
    </row>
    <row r="38324" spans="30:55" x14ac:dyDescent="0.25">
      <c r="AH38324" s="79"/>
      <c r="AI38324" s="79"/>
      <c r="AJ38324" s="80"/>
      <c r="AK38324" s="79"/>
      <c r="AM38324" s="79"/>
      <c r="AS38324" s="80"/>
      <c r="BC38324" s="79"/>
    </row>
    <row r="38325" spans="30:55" x14ac:dyDescent="0.25">
      <c r="AH38325" s="79"/>
      <c r="AI38325" s="79"/>
      <c r="AJ38325" s="80"/>
      <c r="AK38325" s="79"/>
      <c r="AM38325" s="79"/>
      <c r="AS38325" s="80"/>
      <c r="BC38325" s="79"/>
    </row>
    <row r="38326" spans="30:55" x14ac:dyDescent="0.25">
      <c r="AD38326" s="27"/>
      <c r="AE38326" s="27"/>
      <c r="AH38326" s="79"/>
      <c r="AI38326" s="79"/>
      <c r="AJ38326" s="80"/>
      <c r="AK38326" s="79"/>
      <c r="AS38326" s="80"/>
      <c r="BC38326" s="79"/>
    </row>
    <row r="38327" spans="30:55" x14ac:dyDescent="0.25">
      <c r="AH38327" s="79"/>
      <c r="AI38327" s="79"/>
      <c r="AJ38327" s="80"/>
      <c r="AK38327" s="79"/>
      <c r="AM38327" s="79"/>
      <c r="AS38327" s="80"/>
      <c r="BC38327" s="79"/>
    </row>
    <row r="38328" spans="30:55" x14ac:dyDescent="0.25">
      <c r="AH38328" s="79"/>
      <c r="AI38328" s="79"/>
      <c r="AJ38328" s="80"/>
      <c r="AK38328" s="79"/>
      <c r="AM38328" s="79"/>
      <c r="AS38328" s="80"/>
      <c r="BC38328" s="79"/>
    </row>
    <row r="38329" spans="30:55" x14ac:dyDescent="0.25">
      <c r="AH38329" s="79"/>
      <c r="AI38329" s="79"/>
      <c r="AJ38329" s="80"/>
      <c r="AK38329" s="79"/>
      <c r="AM38329" s="79"/>
      <c r="AS38329" s="80"/>
      <c r="BC38329" s="79"/>
    </row>
    <row r="38330" spans="30:55" x14ac:dyDescent="0.25">
      <c r="AD38330" s="27"/>
      <c r="AE38330" s="27"/>
      <c r="AH38330" s="79"/>
      <c r="AI38330" s="79"/>
      <c r="AJ38330" s="80"/>
      <c r="AK38330" s="79"/>
      <c r="AS38330" s="80"/>
      <c r="BC38330" s="79"/>
    </row>
    <row r="38331" spans="30:55" x14ac:dyDescent="0.25">
      <c r="AH38331" s="79"/>
      <c r="AI38331" s="79"/>
      <c r="AJ38331" s="80"/>
      <c r="AK38331" s="79"/>
      <c r="AS38331" s="80"/>
      <c r="BC38331" s="79"/>
    </row>
    <row r="38332" spans="30:55" x14ac:dyDescent="0.25">
      <c r="AD38332" s="27"/>
      <c r="AE38332" s="27"/>
      <c r="AH38332" s="79"/>
      <c r="AI38332" s="79"/>
      <c r="AJ38332" s="80"/>
      <c r="AK38332" s="79"/>
      <c r="AR38332" s="79"/>
      <c r="AS38332" s="80"/>
      <c r="BC38332" s="79"/>
    </row>
    <row r="38333" spans="30:55" x14ac:dyDescent="0.25">
      <c r="AH38333" s="79"/>
      <c r="AI38333" s="79"/>
      <c r="AJ38333" s="80"/>
      <c r="AK38333" s="79"/>
      <c r="AM38333" s="79"/>
      <c r="AS38333" s="80"/>
      <c r="BC38333" s="79"/>
    </row>
    <row r="38334" spans="30:55" x14ac:dyDescent="0.25">
      <c r="AH38334" s="79"/>
      <c r="AI38334" s="79"/>
      <c r="AJ38334" s="80"/>
      <c r="AK38334" s="79"/>
      <c r="AM38334" s="79"/>
      <c r="AS38334" s="80"/>
      <c r="BC38334" s="79"/>
    </row>
    <row r="38335" spans="30:55" x14ac:dyDescent="0.25">
      <c r="AH38335" s="79"/>
      <c r="AI38335" s="79"/>
      <c r="AJ38335" s="80"/>
      <c r="AK38335" s="79"/>
      <c r="AM38335" s="79"/>
      <c r="AS38335" s="80"/>
      <c r="BC38335" s="79"/>
    </row>
    <row r="38336" spans="30:55" x14ac:dyDescent="0.25">
      <c r="AH38336" s="79"/>
      <c r="AI38336" s="79"/>
      <c r="AJ38336" s="80"/>
      <c r="AK38336" s="79"/>
      <c r="AM38336" s="79"/>
      <c r="AS38336" s="80"/>
      <c r="BC38336" s="79"/>
    </row>
    <row r="38337" spans="30:55" x14ac:dyDescent="0.25">
      <c r="AH38337" s="79"/>
      <c r="AI38337" s="79"/>
      <c r="AJ38337" s="80"/>
      <c r="AK38337" s="79"/>
      <c r="AM38337" s="79"/>
      <c r="AS38337" s="80"/>
      <c r="BC38337" s="79"/>
    </row>
    <row r="38338" spans="30:55" x14ac:dyDescent="0.25">
      <c r="AH38338" s="79"/>
      <c r="AI38338" s="79"/>
      <c r="AJ38338" s="80"/>
      <c r="AK38338" s="79"/>
      <c r="AM38338" s="79"/>
      <c r="AS38338" s="80"/>
      <c r="BC38338" s="79"/>
    </row>
    <row r="38339" spans="30:55" x14ac:dyDescent="0.25">
      <c r="AH38339" s="79"/>
      <c r="AI38339" s="79"/>
      <c r="AJ38339" s="80"/>
      <c r="AK38339" s="79"/>
      <c r="AM38339" s="79"/>
      <c r="AS38339" s="80"/>
      <c r="BC38339" s="79"/>
    </row>
    <row r="38340" spans="30:55" x14ac:dyDescent="0.25">
      <c r="AD38340" s="27"/>
      <c r="AE38340" s="27"/>
      <c r="AH38340" s="79"/>
      <c r="AI38340" s="79"/>
      <c r="AJ38340" s="80"/>
      <c r="AK38340" s="79"/>
      <c r="AM38340" s="79"/>
      <c r="AS38340" s="80"/>
      <c r="BC38340" s="79"/>
    </row>
    <row r="38341" spans="30:55" x14ac:dyDescent="0.25">
      <c r="AH38341" s="79"/>
      <c r="AI38341" s="79"/>
      <c r="AJ38341" s="80"/>
      <c r="AK38341" s="79"/>
      <c r="AM38341" s="79"/>
      <c r="AS38341" s="80"/>
      <c r="BC38341" s="79"/>
    </row>
    <row r="38342" spans="30:55" x14ac:dyDescent="0.25">
      <c r="AH38342" s="79"/>
      <c r="AI38342" s="79"/>
      <c r="AJ38342" s="80"/>
      <c r="AK38342" s="79"/>
      <c r="AM38342" s="79"/>
      <c r="AS38342" s="80"/>
      <c r="BC38342" s="79"/>
    </row>
    <row r="38343" spans="30:55" x14ac:dyDescent="0.25">
      <c r="AH38343" s="79"/>
      <c r="AI38343" s="79"/>
      <c r="AJ38343" s="80"/>
      <c r="AK38343" s="79"/>
      <c r="AM38343" s="79"/>
      <c r="AS38343" s="80"/>
      <c r="BC38343" s="79"/>
    </row>
    <row r="38344" spans="30:55" x14ac:dyDescent="0.25">
      <c r="AH38344" s="79"/>
      <c r="AI38344" s="79"/>
      <c r="AJ38344" s="80"/>
      <c r="AK38344" s="79"/>
      <c r="AS38344" s="80"/>
      <c r="BC38344" s="79"/>
    </row>
    <row r="38345" spans="30:55" x14ac:dyDescent="0.25">
      <c r="AH38345" s="79"/>
      <c r="AI38345" s="79"/>
      <c r="AJ38345" s="80"/>
      <c r="AK38345" s="79"/>
      <c r="AS38345" s="80"/>
      <c r="BC38345" s="79"/>
    </row>
    <row r="38346" spans="30:55" x14ac:dyDescent="0.25">
      <c r="AH38346" s="79"/>
      <c r="AI38346" s="79"/>
      <c r="AJ38346" s="80"/>
      <c r="AK38346" s="79"/>
      <c r="AS38346" s="80"/>
      <c r="BC38346" s="79"/>
    </row>
    <row r="38347" spans="30:55" x14ac:dyDescent="0.25">
      <c r="AH38347" s="79"/>
      <c r="AI38347" s="79"/>
      <c r="AJ38347" s="80"/>
      <c r="AK38347" s="79"/>
      <c r="AM38347" s="79"/>
      <c r="AS38347" s="80"/>
      <c r="BC38347" s="79"/>
    </row>
    <row r="38348" spans="30:55" x14ac:dyDescent="0.25">
      <c r="AH38348" s="79"/>
      <c r="AI38348" s="79"/>
      <c r="AJ38348" s="80"/>
      <c r="AK38348" s="79"/>
      <c r="AM38348" s="79"/>
      <c r="AS38348" s="80"/>
      <c r="BC38348" s="79"/>
    </row>
    <row r="38349" spans="30:55" x14ac:dyDescent="0.25">
      <c r="AH38349" s="79"/>
      <c r="AI38349" s="79"/>
      <c r="AJ38349" s="80"/>
      <c r="AK38349" s="79"/>
      <c r="AS38349" s="80"/>
      <c r="BC38349" s="79"/>
    </row>
    <row r="38350" spans="30:55" x14ac:dyDescent="0.25">
      <c r="AH38350" s="79"/>
      <c r="AI38350" s="79"/>
      <c r="AJ38350" s="80"/>
      <c r="AK38350" s="79"/>
      <c r="AM38350" s="79"/>
      <c r="AS38350" s="80"/>
      <c r="BC38350" s="79"/>
    </row>
    <row r="38351" spans="30:55" x14ac:dyDescent="0.25">
      <c r="AD38351" s="27"/>
      <c r="AE38351" s="27"/>
      <c r="AH38351" s="79"/>
      <c r="AI38351" s="79"/>
      <c r="AJ38351" s="80"/>
      <c r="AK38351" s="79"/>
      <c r="AS38351" s="80"/>
      <c r="BC38351" s="79"/>
    </row>
    <row r="38352" spans="30:55" x14ac:dyDescent="0.25">
      <c r="AD38352" s="27"/>
      <c r="AE38352" s="27"/>
      <c r="AH38352" s="79"/>
      <c r="AI38352" s="79"/>
      <c r="AJ38352" s="80"/>
      <c r="AK38352" s="79"/>
      <c r="AM38352" s="79"/>
      <c r="AS38352" s="80"/>
      <c r="BC38352" s="79"/>
    </row>
    <row r="38353" spans="30:55" x14ac:dyDescent="0.25">
      <c r="AH38353" s="79"/>
      <c r="AI38353" s="79"/>
      <c r="AJ38353" s="80"/>
      <c r="AK38353" s="79"/>
      <c r="AS38353" s="80"/>
      <c r="BC38353" s="79"/>
    </row>
    <row r="38354" spans="30:55" x14ac:dyDescent="0.25">
      <c r="AH38354" s="79"/>
      <c r="AI38354" s="79"/>
      <c r="AJ38354" s="80"/>
      <c r="AK38354" s="79"/>
      <c r="AM38354" s="79"/>
      <c r="AS38354" s="80"/>
      <c r="BC38354" s="79"/>
    </row>
    <row r="38355" spans="30:55" x14ac:dyDescent="0.25">
      <c r="AH38355" s="79"/>
      <c r="AI38355" s="79"/>
      <c r="AJ38355" s="80"/>
      <c r="AK38355" s="79"/>
      <c r="AM38355" s="79"/>
      <c r="AS38355" s="80"/>
      <c r="BC38355" s="79"/>
    </row>
    <row r="38356" spans="30:55" x14ac:dyDescent="0.25">
      <c r="AH38356" s="79"/>
      <c r="AI38356" s="79"/>
      <c r="AJ38356" s="80"/>
      <c r="AK38356" s="79"/>
      <c r="AM38356" s="79"/>
      <c r="AS38356" s="80"/>
      <c r="BC38356" s="79"/>
    </row>
    <row r="38357" spans="30:55" x14ac:dyDescent="0.25">
      <c r="AH38357" s="79"/>
      <c r="AI38357" s="79"/>
      <c r="AJ38357" s="80"/>
      <c r="AK38357" s="79"/>
      <c r="AM38357" s="79"/>
      <c r="AS38357" s="80"/>
      <c r="BC38357" s="79"/>
    </row>
    <row r="38358" spans="30:55" x14ac:dyDescent="0.25">
      <c r="AH38358" s="79"/>
      <c r="AI38358" s="79"/>
      <c r="AJ38358" s="80"/>
      <c r="AK38358" s="79"/>
      <c r="AS38358" s="80"/>
      <c r="BC38358" s="79"/>
    </row>
    <row r="38359" spans="30:55" x14ac:dyDescent="0.25">
      <c r="AH38359" s="79"/>
      <c r="AI38359" s="79"/>
      <c r="AJ38359" s="80"/>
      <c r="AK38359" s="79"/>
      <c r="AM38359" s="79"/>
      <c r="AS38359" s="80"/>
      <c r="BC38359" s="79"/>
    </row>
    <row r="38360" spans="30:55" x14ac:dyDescent="0.25">
      <c r="AH38360" s="79"/>
      <c r="AI38360" s="79"/>
      <c r="AJ38360" s="80"/>
      <c r="AK38360" s="79"/>
      <c r="AS38360" s="80"/>
      <c r="BC38360" s="79"/>
    </row>
    <row r="38361" spans="30:55" x14ac:dyDescent="0.25">
      <c r="AD38361" s="27"/>
      <c r="AE38361" s="27"/>
      <c r="AH38361" s="79"/>
      <c r="AI38361" s="79"/>
      <c r="AJ38361" s="80"/>
      <c r="AK38361" s="79"/>
      <c r="AS38361" s="80"/>
      <c r="BC38361" s="79"/>
    </row>
    <row r="38362" spans="30:55" x14ac:dyDescent="0.25">
      <c r="AH38362" s="79"/>
      <c r="AI38362" s="79"/>
      <c r="AJ38362" s="80"/>
      <c r="AK38362" s="79"/>
      <c r="AS38362" s="80"/>
      <c r="BC38362" s="79"/>
    </row>
    <row r="38363" spans="30:55" x14ac:dyDescent="0.25">
      <c r="AH38363" s="79"/>
      <c r="AI38363" s="79"/>
      <c r="AJ38363" s="80"/>
      <c r="AK38363" s="79"/>
      <c r="AS38363" s="80"/>
      <c r="BC38363" s="79"/>
    </row>
    <row r="38364" spans="30:55" x14ac:dyDescent="0.25">
      <c r="AH38364" s="79"/>
      <c r="AI38364" s="79"/>
      <c r="AJ38364" s="80"/>
      <c r="AK38364" s="79"/>
      <c r="AM38364" s="79"/>
      <c r="AS38364" s="80"/>
      <c r="BC38364" s="79"/>
    </row>
    <row r="38365" spans="30:55" x14ac:dyDescent="0.25">
      <c r="AH38365" s="79"/>
      <c r="AI38365" s="79"/>
      <c r="AJ38365" s="80"/>
      <c r="AK38365" s="79"/>
      <c r="AM38365" s="79"/>
      <c r="AS38365" s="80"/>
      <c r="BC38365" s="79"/>
    </row>
    <row r="38366" spans="30:55" x14ac:dyDescent="0.25">
      <c r="AH38366" s="79"/>
      <c r="AI38366" s="79"/>
      <c r="AJ38366" s="80"/>
      <c r="AK38366" s="79"/>
      <c r="AM38366" s="79"/>
      <c r="AS38366" s="80"/>
      <c r="BC38366" s="79"/>
    </row>
    <row r="38367" spans="30:55" x14ac:dyDescent="0.25">
      <c r="AH38367" s="79"/>
      <c r="AI38367" s="79"/>
      <c r="AJ38367" s="80"/>
      <c r="AK38367" s="79"/>
      <c r="AM38367" s="79"/>
      <c r="AS38367" s="80"/>
      <c r="BC38367" s="79"/>
    </row>
    <row r="38368" spans="30:55" x14ac:dyDescent="0.25">
      <c r="AH38368" s="79"/>
      <c r="AI38368" s="79"/>
      <c r="AJ38368" s="80"/>
      <c r="AK38368" s="79"/>
      <c r="AM38368" s="79"/>
      <c r="AS38368" s="80"/>
      <c r="BC38368" s="79"/>
    </row>
    <row r="38369" spans="30:55" x14ac:dyDescent="0.25">
      <c r="AH38369" s="79"/>
      <c r="AI38369" s="79"/>
      <c r="AJ38369" s="80"/>
      <c r="AK38369" s="79"/>
      <c r="AS38369" s="80"/>
      <c r="BC38369" s="79"/>
    </row>
    <row r="38370" spans="30:55" x14ac:dyDescent="0.25">
      <c r="AH38370" s="79"/>
      <c r="AI38370" s="79"/>
      <c r="AJ38370" s="80"/>
      <c r="AK38370" s="79"/>
      <c r="AM38370" s="79"/>
      <c r="AS38370" s="80"/>
      <c r="BC38370" s="79"/>
    </row>
    <row r="38371" spans="30:55" x14ac:dyDescent="0.25">
      <c r="AH38371" s="79"/>
      <c r="AI38371" s="79"/>
      <c r="AJ38371" s="80"/>
      <c r="AK38371" s="79"/>
      <c r="AM38371" s="79"/>
      <c r="AS38371" s="80"/>
      <c r="BC38371" s="79"/>
    </row>
    <row r="38372" spans="30:55" x14ac:dyDescent="0.25">
      <c r="AH38372" s="79"/>
      <c r="AI38372" s="79"/>
      <c r="AJ38372" s="80"/>
      <c r="AK38372" s="79"/>
      <c r="AM38372" s="79"/>
      <c r="AS38372" s="80"/>
      <c r="BC38372" s="79"/>
    </row>
    <row r="38373" spans="30:55" x14ac:dyDescent="0.25">
      <c r="AH38373" s="79"/>
      <c r="AI38373" s="79"/>
      <c r="AJ38373" s="80"/>
      <c r="AK38373" s="79"/>
      <c r="AM38373" s="79"/>
      <c r="AS38373" s="80"/>
      <c r="BC38373" s="79"/>
    </row>
    <row r="38374" spans="30:55" x14ac:dyDescent="0.25">
      <c r="AH38374" s="79"/>
      <c r="AI38374" s="79"/>
      <c r="AJ38374" s="80"/>
      <c r="AK38374" s="79"/>
      <c r="AS38374" s="80"/>
      <c r="BC38374" s="79"/>
    </row>
    <row r="38375" spans="30:55" x14ac:dyDescent="0.25">
      <c r="AH38375" s="79"/>
      <c r="AI38375" s="79"/>
      <c r="AJ38375" s="80"/>
      <c r="AK38375" s="79"/>
      <c r="AS38375" s="80"/>
      <c r="BC38375" s="79"/>
    </row>
    <row r="38376" spans="30:55" x14ac:dyDescent="0.25">
      <c r="AD38376" s="27"/>
      <c r="AE38376" s="27"/>
      <c r="AH38376" s="79"/>
      <c r="AI38376" s="79"/>
      <c r="AJ38376" s="80"/>
      <c r="AK38376" s="79"/>
      <c r="AS38376" s="80"/>
      <c r="BC38376" s="79"/>
    </row>
    <row r="38377" spans="30:55" x14ac:dyDescent="0.25">
      <c r="AH38377" s="79"/>
      <c r="AI38377" s="79"/>
      <c r="AJ38377" s="80"/>
      <c r="AK38377" s="79"/>
      <c r="AS38377" s="80"/>
      <c r="BC38377" s="79"/>
    </row>
    <row r="38378" spans="30:55" x14ac:dyDescent="0.25">
      <c r="AH38378" s="79"/>
      <c r="AI38378" s="79"/>
      <c r="AJ38378" s="80"/>
      <c r="AK38378" s="79"/>
      <c r="AS38378" s="80"/>
      <c r="BC38378" s="79"/>
    </row>
    <row r="38379" spans="30:55" x14ac:dyDescent="0.25">
      <c r="AH38379" s="79"/>
      <c r="AI38379" s="79"/>
      <c r="AJ38379" s="80"/>
      <c r="AK38379" s="79"/>
      <c r="AS38379" s="80"/>
      <c r="BC38379" s="79"/>
    </row>
    <row r="38380" spans="30:55" x14ac:dyDescent="0.25">
      <c r="AH38380" s="79"/>
      <c r="AI38380" s="79"/>
      <c r="AJ38380" s="80"/>
      <c r="AK38380" s="79"/>
      <c r="AM38380" s="79"/>
      <c r="AS38380" s="80"/>
      <c r="BC38380" s="79"/>
    </row>
    <row r="38381" spans="30:55" x14ac:dyDescent="0.25">
      <c r="AH38381" s="79"/>
      <c r="AI38381" s="79"/>
      <c r="AJ38381" s="80"/>
      <c r="AK38381" s="79"/>
      <c r="AM38381" s="79"/>
      <c r="AS38381" s="80"/>
      <c r="BC38381" s="79"/>
    </row>
    <row r="38382" spans="30:55" x14ac:dyDescent="0.25">
      <c r="AH38382" s="79"/>
      <c r="AI38382" s="79"/>
      <c r="AJ38382" s="80"/>
      <c r="AK38382" s="79"/>
      <c r="AM38382" s="79"/>
      <c r="AS38382" s="80"/>
      <c r="BC38382" s="79"/>
    </row>
    <row r="38383" spans="30:55" x14ac:dyDescent="0.25">
      <c r="AD38383" s="27"/>
      <c r="AE38383" s="27"/>
      <c r="AH38383" s="79"/>
      <c r="AI38383" s="79"/>
      <c r="AJ38383" s="80"/>
      <c r="AK38383" s="79"/>
      <c r="AS38383" s="80"/>
      <c r="BC38383" s="79"/>
    </row>
    <row r="38384" spans="30:55" x14ac:dyDescent="0.25">
      <c r="AH38384" s="79"/>
      <c r="AI38384" s="79"/>
      <c r="AJ38384" s="80"/>
      <c r="AK38384" s="79"/>
      <c r="AS38384" s="80"/>
      <c r="BC38384" s="79"/>
    </row>
    <row r="38385" spans="30:55" x14ac:dyDescent="0.25">
      <c r="AH38385" s="79"/>
      <c r="AI38385" s="79"/>
      <c r="AJ38385" s="80"/>
      <c r="AK38385" s="79"/>
      <c r="AM38385" s="79"/>
      <c r="AS38385" s="80"/>
      <c r="BC38385" s="79"/>
    </row>
    <row r="38386" spans="30:55" x14ac:dyDescent="0.25">
      <c r="AD38386" s="27"/>
      <c r="AE38386" s="27"/>
      <c r="AH38386" s="79"/>
      <c r="AI38386" s="79"/>
      <c r="AJ38386" s="80"/>
      <c r="AK38386" s="79"/>
      <c r="AS38386" s="80"/>
      <c r="BC38386" s="79"/>
    </row>
    <row r="38387" spans="30:55" x14ac:dyDescent="0.25">
      <c r="AH38387" s="79"/>
      <c r="AI38387" s="79"/>
      <c r="AJ38387" s="80"/>
      <c r="AK38387" s="79"/>
      <c r="AS38387" s="80"/>
      <c r="BC38387" s="79"/>
    </row>
    <row r="38388" spans="30:55" x14ac:dyDescent="0.25">
      <c r="AH38388" s="79"/>
      <c r="AI38388" s="79"/>
      <c r="AJ38388" s="80"/>
      <c r="AK38388" s="79"/>
      <c r="AM38388" s="79"/>
      <c r="AS38388" s="80"/>
      <c r="BC38388" s="79"/>
    </row>
    <row r="38389" spans="30:55" x14ac:dyDescent="0.25">
      <c r="AD38389" s="27"/>
      <c r="AE38389" s="27"/>
      <c r="AH38389" s="79"/>
      <c r="AI38389" s="79"/>
      <c r="AJ38389" s="80"/>
      <c r="AK38389" s="79"/>
      <c r="AR38389" s="79"/>
      <c r="AS38389" s="80"/>
      <c r="BC38389" s="79"/>
    </row>
    <row r="38390" spans="30:55" x14ac:dyDescent="0.25">
      <c r="AD38390" s="27"/>
      <c r="AE38390" s="27"/>
      <c r="AH38390" s="79"/>
      <c r="AI38390" s="79"/>
      <c r="AJ38390" s="80"/>
      <c r="AK38390" s="79"/>
      <c r="AS38390" s="80"/>
      <c r="BC38390" s="79"/>
    </row>
    <row r="38391" spans="30:55" x14ac:dyDescent="0.25">
      <c r="AH38391" s="79"/>
      <c r="AI38391" s="79"/>
      <c r="AJ38391" s="80"/>
      <c r="AK38391" s="79"/>
      <c r="AS38391" s="80"/>
      <c r="BC38391" s="79"/>
    </row>
    <row r="38392" spans="30:55" x14ac:dyDescent="0.25">
      <c r="AD38392" s="27"/>
      <c r="AE38392" s="27"/>
      <c r="AH38392" s="79"/>
      <c r="AI38392" s="79"/>
      <c r="AJ38392" s="80"/>
      <c r="AK38392" s="79"/>
      <c r="AS38392" s="80"/>
      <c r="BC38392" s="79"/>
    </row>
    <row r="38393" spans="30:55" x14ac:dyDescent="0.25">
      <c r="AD38393" s="27"/>
      <c r="AE38393" s="27"/>
      <c r="AH38393" s="79"/>
      <c r="AI38393" s="79"/>
      <c r="AJ38393" s="80"/>
      <c r="AK38393" s="79"/>
      <c r="AS38393" s="80"/>
      <c r="BC38393" s="79"/>
    </row>
    <row r="38394" spans="30:55" x14ac:dyDescent="0.25">
      <c r="AD38394" s="27"/>
      <c r="AE38394" s="27"/>
      <c r="AH38394" s="79"/>
      <c r="AI38394" s="79"/>
      <c r="AJ38394" s="80"/>
      <c r="AK38394" s="79"/>
      <c r="AS38394" s="80"/>
      <c r="BC38394" s="79"/>
    </row>
    <row r="38395" spans="30:55" x14ac:dyDescent="0.25">
      <c r="AH38395" s="79"/>
      <c r="AI38395" s="79"/>
      <c r="AJ38395" s="80"/>
      <c r="AK38395" s="79"/>
      <c r="AM38395" s="79"/>
      <c r="AS38395" s="80"/>
      <c r="BC38395" s="79"/>
    </row>
    <row r="38396" spans="30:55" x14ac:dyDescent="0.25">
      <c r="AH38396" s="79"/>
      <c r="AI38396" s="79"/>
      <c r="AJ38396" s="80"/>
      <c r="AK38396" s="79"/>
      <c r="AM38396" s="79"/>
      <c r="AS38396" s="80"/>
      <c r="BC38396" s="79"/>
    </row>
    <row r="38397" spans="30:55" x14ac:dyDescent="0.25">
      <c r="AH38397" s="79"/>
      <c r="AI38397" s="79"/>
      <c r="AJ38397" s="80"/>
      <c r="AK38397" s="79"/>
      <c r="AS38397" s="80"/>
      <c r="BC38397" s="79"/>
    </row>
    <row r="38398" spans="30:55" x14ac:dyDescent="0.25">
      <c r="AH38398" s="79"/>
      <c r="AI38398" s="79"/>
      <c r="AJ38398" s="80"/>
      <c r="AK38398" s="79"/>
      <c r="AS38398" s="80"/>
      <c r="BC38398" s="79"/>
    </row>
    <row r="38399" spans="30:55" x14ac:dyDescent="0.25">
      <c r="AH38399" s="79"/>
      <c r="AI38399" s="79"/>
      <c r="AJ38399" s="80"/>
      <c r="AK38399" s="79"/>
      <c r="AS38399" s="80"/>
      <c r="BC38399" s="79"/>
    </row>
    <row r="38400" spans="30:55" x14ac:dyDescent="0.25">
      <c r="AH38400" s="79"/>
      <c r="AI38400" s="79"/>
      <c r="AJ38400" s="80"/>
      <c r="AK38400" s="79"/>
      <c r="AM38400" s="79"/>
      <c r="AS38400" s="80"/>
      <c r="BC38400" s="79"/>
    </row>
    <row r="38401" spans="30:55" x14ac:dyDescent="0.25">
      <c r="AH38401" s="79"/>
      <c r="AI38401" s="79"/>
      <c r="AJ38401" s="80"/>
      <c r="AK38401" s="79"/>
      <c r="AS38401" s="80"/>
      <c r="BC38401" s="79"/>
    </row>
    <row r="38402" spans="30:55" x14ac:dyDescent="0.25">
      <c r="AH38402" s="79"/>
      <c r="AI38402" s="79"/>
      <c r="AJ38402" s="80"/>
      <c r="AK38402" s="79"/>
      <c r="AS38402" s="80"/>
      <c r="BC38402" s="79"/>
    </row>
    <row r="38403" spans="30:55" x14ac:dyDescent="0.25">
      <c r="AH38403" s="79"/>
      <c r="AI38403" s="79"/>
      <c r="AJ38403" s="80"/>
      <c r="AK38403" s="79"/>
      <c r="AM38403" s="79"/>
      <c r="AS38403" s="80"/>
      <c r="BC38403" s="79"/>
    </row>
    <row r="38404" spans="30:55" x14ac:dyDescent="0.25">
      <c r="AD38404" s="27"/>
      <c r="AE38404" s="27"/>
      <c r="AH38404" s="79"/>
      <c r="AI38404" s="79"/>
      <c r="AJ38404" s="80"/>
      <c r="AK38404" s="79"/>
      <c r="AS38404" s="80"/>
      <c r="BC38404" s="79"/>
    </row>
    <row r="38405" spans="30:55" x14ac:dyDescent="0.25">
      <c r="AH38405" s="79"/>
      <c r="AI38405" s="79"/>
      <c r="AJ38405" s="80"/>
      <c r="AK38405" s="79"/>
      <c r="AS38405" s="80"/>
      <c r="BC38405" s="79"/>
    </row>
    <row r="38406" spans="30:55" x14ac:dyDescent="0.25">
      <c r="AH38406" s="79"/>
      <c r="AI38406" s="79"/>
      <c r="AJ38406" s="80"/>
      <c r="AK38406" s="79"/>
      <c r="AS38406" s="80"/>
      <c r="BC38406" s="79"/>
    </row>
    <row r="38407" spans="30:55" x14ac:dyDescent="0.25">
      <c r="AH38407" s="79"/>
      <c r="AI38407" s="79"/>
      <c r="AJ38407" s="80"/>
      <c r="AK38407" s="79"/>
      <c r="AM38407" s="79"/>
      <c r="AS38407" s="80"/>
      <c r="BC38407" s="79"/>
    </row>
    <row r="38408" spans="30:55" x14ac:dyDescent="0.25">
      <c r="AH38408" s="79"/>
      <c r="AI38408" s="79"/>
      <c r="AJ38408" s="80"/>
      <c r="AK38408" s="79"/>
      <c r="AS38408" s="80"/>
      <c r="BC38408" s="79"/>
    </row>
    <row r="38409" spans="30:55" x14ac:dyDescent="0.25">
      <c r="AH38409" s="79"/>
      <c r="AI38409" s="79"/>
      <c r="AJ38409" s="80"/>
      <c r="AK38409" s="79"/>
      <c r="AS38409" s="80"/>
      <c r="BC38409" s="79"/>
    </row>
    <row r="38410" spans="30:55" x14ac:dyDescent="0.25">
      <c r="AH38410" s="79"/>
      <c r="AI38410" s="79"/>
      <c r="AJ38410" s="80"/>
      <c r="AK38410" s="79"/>
      <c r="AS38410" s="80"/>
      <c r="BC38410" s="79"/>
    </row>
    <row r="38411" spans="30:55" x14ac:dyDescent="0.25">
      <c r="AH38411" s="79"/>
      <c r="AI38411" s="79"/>
      <c r="AJ38411" s="80"/>
      <c r="AK38411" s="79"/>
      <c r="AM38411" s="79"/>
      <c r="AS38411" s="80"/>
      <c r="BC38411" s="79"/>
    </row>
    <row r="38412" spans="30:55" x14ac:dyDescent="0.25">
      <c r="AH38412" s="79"/>
      <c r="AI38412" s="79"/>
      <c r="AJ38412" s="80"/>
      <c r="AK38412" s="79"/>
      <c r="AM38412" s="79"/>
      <c r="AS38412" s="80"/>
      <c r="BC38412" s="79"/>
    </row>
    <row r="38413" spans="30:55" x14ac:dyDescent="0.25">
      <c r="AH38413" s="79"/>
      <c r="AI38413" s="79"/>
      <c r="AJ38413" s="80"/>
      <c r="AK38413" s="79"/>
      <c r="AM38413" s="79"/>
      <c r="AS38413" s="80"/>
      <c r="BC38413" s="79"/>
    </row>
    <row r="38414" spans="30:55" x14ac:dyDescent="0.25">
      <c r="AH38414" s="79"/>
      <c r="AI38414" s="79"/>
      <c r="AJ38414" s="80"/>
      <c r="AK38414" s="79"/>
      <c r="AM38414" s="79"/>
      <c r="AS38414" s="80"/>
      <c r="BC38414" s="79"/>
    </row>
    <row r="38415" spans="30:55" x14ac:dyDescent="0.25">
      <c r="AD38415" s="27"/>
      <c r="AE38415" s="27"/>
      <c r="AH38415" s="79"/>
      <c r="AI38415" s="79"/>
      <c r="AJ38415" s="80"/>
      <c r="AK38415" s="79"/>
      <c r="AS38415" s="80"/>
      <c r="BC38415" s="79"/>
    </row>
    <row r="38416" spans="30:55" x14ac:dyDescent="0.25">
      <c r="AH38416" s="79"/>
      <c r="AI38416" s="79"/>
      <c r="AJ38416" s="80"/>
      <c r="AK38416" s="79"/>
      <c r="AM38416" s="79"/>
      <c r="AS38416" s="80"/>
      <c r="BC38416" s="79"/>
    </row>
    <row r="38417" spans="30:55" x14ac:dyDescent="0.25">
      <c r="AH38417" s="79"/>
      <c r="AI38417" s="79"/>
      <c r="AJ38417" s="80"/>
      <c r="AK38417" s="79"/>
      <c r="AM38417" s="79"/>
      <c r="AS38417" s="80"/>
      <c r="BC38417" s="79"/>
    </row>
    <row r="38418" spans="30:55" x14ac:dyDescent="0.25">
      <c r="AH38418" s="79"/>
      <c r="AI38418" s="79"/>
      <c r="AJ38418" s="80"/>
      <c r="AK38418" s="79"/>
      <c r="AS38418" s="80"/>
      <c r="BC38418" s="79"/>
    </row>
    <row r="38419" spans="30:55" x14ac:dyDescent="0.25">
      <c r="AH38419" s="79"/>
      <c r="AI38419" s="79"/>
      <c r="AJ38419" s="80"/>
      <c r="AK38419" s="79"/>
      <c r="AS38419" s="80"/>
      <c r="BC38419" s="79"/>
    </row>
    <row r="38420" spans="30:55" x14ac:dyDescent="0.25">
      <c r="AD38420" s="27"/>
      <c r="AE38420" s="27"/>
      <c r="AH38420" s="79"/>
      <c r="AI38420" s="79"/>
      <c r="AJ38420" s="80"/>
      <c r="AK38420" s="79"/>
      <c r="AS38420" s="80"/>
      <c r="BC38420" s="79"/>
    </row>
    <row r="38421" spans="30:55" x14ac:dyDescent="0.25">
      <c r="AD38421" s="27"/>
      <c r="AE38421" s="27"/>
      <c r="AH38421" s="79"/>
      <c r="AI38421" s="79"/>
      <c r="AJ38421" s="80"/>
      <c r="AK38421" s="79"/>
      <c r="AS38421" s="80"/>
      <c r="BC38421" s="79"/>
    </row>
    <row r="38422" spans="30:55" x14ac:dyDescent="0.25">
      <c r="AH38422" s="79"/>
      <c r="AI38422" s="79"/>
      <c r="AJ38422" s="80"/>
      <c r="AK38422" s="79"/>
      <c r="AM38422" s="79"/>
      <c r="AS38422" s="80"/>
      <c r="BC38422" s="79"/>
    </row>
    <row r="38423" spans="30:55" x14ac:dyDescent="0.25">
      <c r="AH38423" s="79"/>
      <c r="AI38423" s="79"/>
      <c r="AJ38423" s="80"/>
      <c r="AK38423" s="79"/>
      <c r="AM38423" s="79"/>
      <c r="AS38423" s="80"/>
      <c r="BC38423" s="79"/>
    </row>
    <row r="38424" spans="30:55" x14ac:dyDescent="0.25">
      <c r="AD38424" s="27"/>
      <c r="AE38424" s="27"/>
      <c r="AH38424" s="79"/>
      <c r="AI38424" s="79"/>
      <c r="AJ38424" s="80"/>
      <c r="AK38424" s="79"/>
      <c r="AS38424" s="80"/>
      <c r="BC38424" s="79"/>
    </row>
    <row r="38425" spans="30:55" x14ac:dyDescent="0.25">
      <c r="AH38425" s="79"/>
      <c r="AI38425" s="79"/>
      <c r="AJ38425" s="80"/>
      <c r="AK38425" s="79"/>
      <c r="AS38425" s="80"/>
      <c r="BC38425" s="79"/>
    </row>
    <row r="38426" spans="30:55" x14ac:dyDescent="0.25">
      <c r="AH38426" s="79"/>
      <c r="AI38426" s="79"/>
      <c r="AJ38426" s="80"/>
      <c r="AK38426" s="79"/>
      <c r="AS38426" s="80"/>
      <c r="BC38426" s="79"/>
    </row>
    <row r="38427" spans="30:55" x14ac:dyDescent="0.25">
      <c r="AH38427" s="79"/>
      <c r="AI38427" s="79"/>
      <c r="AJ38427" s="80"/>
      <c r="AK38427" s="79"/>
      <c r="AM38427" s="79"/>
      <c r="AS38427" s="80"/>
      <c r="BC38427" s="79"/>
    </row>
    <row r="38428" spans="30:55" x14ac:dyDescent="0.25">
      <c r="AH38428" s="79"/>
      <c r="AI38428" s="79"/>
      <c r="AJ38428" s="80"/>
      <c r="AK38428" s="79"/>
      <c r="AM38428" s="79"/>
      <c r="AS38428" s="80"/>
      <c r="BC38428" s="79"/>
    </row>
    <row r="38429" spans="30:55" x14ac:dyDescent="0.25">
      <c r="AH38429" s="79"/>
      <c r="AI38429" s="79"/>
      <c r="AJ38429" s="80"/>
      <c r="AK38429" s="79"/>
      <c r="AM38429" s="79"/>
      <c r="AS38429" s="80"/>
      <c r="BC38429" s="79"/>
    </row>
    <row r="38430" spans="30:55" x14ac:dyDescent="0.25">
      <c r="AH38430" s="79"/>
      <c r="AI38430" s="79"/>
      <c r="AJ38430" s="80"/>
      <c r="AK38430" s="79"/>
      <c r="AM38430" s="79"/>
      <c r="AS38430" s="80"/>
      <c r="BC38430" s="79"/>
    </row>
    <row r="38431" spans="30:55" x14ac:dyDescent="0.25">
      <c r="AH38431" s="79"/>
      <c r="AI38431" s="79"/>
      <c r="AJ38431" s="80"/>
      <c r="AK38431" s="79"/>
      <c r="AR38431" s="79"/>
      <c r="AS38431" s="80"/>
      <c r="BC38431" s="79"/>
    </row>
    <row r="38432" spans="30:55" x14ac:dyDescent="0.25">
      <c r="AH38432" s="79"/>
      <c r="AI38432" s="79"/>
      <c r="AJ38432" s="80"/>
      <c r="AK38432" s="79"/>
      <c r="AM38432" s="79"/>
      <c r="AS38432" s="80"/>
      <c r="BC38432" s="79"/>
    </row>
    <row r="38433" spans="30:55" x14ac:dyDescent="0.25">
      <c r="AD38433" s="27"/>
      <c r="AE38433" s="27"/>
      <c r="AH38433" s="79"/>
      <c r="AI38433" s="79"/>
      <c r="AJ38433" s="80"/>
      <c r="AK38433" s="79"/>
      <c r="AS38433" s="80"/>
      <c r="BC38433" s="79"/>
    </row>
    <row r="38434" spans="30:55" x14ac:dyDescent="0.25">
      <c r="AD38434" s="27"/>
      <c r="AE38434" s="27"/>
      <c r="AH38434" s="79"/>
      <c r="AI38434" s="79"/>
      <c r="AJ38434" s="80"/>
      <c r="AK38434" s="79"/>
      <c r="AS38434" s="80"/>
      <c r="BC38434" s="79"/>
    </row>
    <row r="38435" spans="30:55" x14ac:dyDescent="0.25">
      <c r="AH38435" s="79"/>
      <c r="AI38435" s="79"/>
      <c r="AJ38435" s="80"/>
      <c r="AK38435" s="79"/>
      <c r="AS38435" s="80"/>
      <c r="BC38435" s="79"/>
    </row>
    <row r="38436" spans="30:55" x14ac:dyDescent="0.25">
      <c r="AD38436" s="27"/>
      <c r="AE38436" s="27"/>
      <c r="AH38436" s="79"/>
      <c r="AI38436" s="79"/>
      <c r="AJ38436" s="80"/>
      <c r="AK38436" s="79"/>
      <c r="AS38436" s="80"/>
      <c r="BC38436" s="79"/>
    </row>
    <row r="38437" spans="30:55" x14ac:dyDescent="0.25">
      <c r="AD38437" s="27"/>
      <c r="AE38437" s="27"/>
      <c r="AH38437" s="79"/>
      <c r="AI38437" s="79"/>
      <c r="AJ38437" s="80"/>
      <c r="AK38437" s="79"/>
      <c r="AS38437" s="80"/>
      <c r="BC38437" s="79"/>
    </row>
    <row r="38438" spans="30:55" x14ac:dyDescent="0.25">
      <c r="AH38438" s="79"/>
      <c r="AI38438" s="79"/>
      <c r="AJ38438" s="80"/>
      <c r="AK38438" s="79"/>
      <c r="AS38438" s="80"/>
      <c r="BC38438" s="79"/>
    </row>
    <row r="38439" spans="30:55" x14ac:dyDescent="0.25">
      <c r="AH38439" s="79"/>
      <c r="AI38439" s="79"/>
      <c r="AJ38439" s="80"/>
      <c r="AK38439" s="79"/>
      <c r="AS38439" s="80"/>
      <c r="BC38439" s="79"/>
    </row>
    <row r="38440" spans="30:55" x14ac:dyDescent="0.25">
      <c r="AH38440" s="79"/>
      <c r="AI38440" s="79"/>
      <c r="AJ38440" s="80"/>
      <c r="AK38440" s="79"/>
      <c r="AS38440" s="80"/>
      <c r="BC38440" s="79"/>
    </row>
    <row r="38441" spans="30:55" x14ac:dyDescent="0.25">
      <c r="AH38441" s="79"/>
      <c r="AI38441" s="79"/>
      <c r="AJ38441" s="80"/>
      <c r="AK38441" s="79"/>
      <c r="AM38441" s="79"/>
      <c r="AS38441" s="80"/>
      <c r="BC38441" s="79"/>
    </row>
    <row r="38442" spans="30:55" x14ac:dyDescent="0.25">
      <c r="AH38442" s="79"/>
      <c r="AI38442" s="79"/>
      <c r="AJ38442" s="80"/>
      <c r="AK38442" s="79"/>
      <c r="AS38442" s="80"/>
      <c r="BC38442" s="79"/>
    </row>
    <row r="38443" spans="30:55" x14ac:dyDescent="0.25">
      <c r="AD38443" s="27"/>
      <c r="AE38443" s="27"/>
      <c r="AH38443" s="79"/>
      <c r="AI38443" s="79"/>
      <c r="AJ38443" s="80"/>
      <c r="AK38443" s="79"/>
      <c r="AS38443" s="80"/>
      <c r="BC38443" s="79"/>
    </row>
    <row r="38444" spans="30:55" x14ac:dyDescent="0.25">
      <c r="AH38444" s="79"/>
      <c r="AI38444" s="79"/>
      <c r="AJ38444" s="80"/>
      <c r="AK38444" s="79"/>
      <c r="AS38444" s="80"/>
      <c r="BC38444" s="79"/>
    </row>
    <row r="38445" spans="30:55" x14ac:dyDescent="0.25">
      <c r="AH38445" s="79"/>
      <c r="AI38445" s="79"/>
      <c r="AJ38445" s="80"/>
      <c r="AK38445" s="79"/>
      <c r="AM38445" s="79"/>
      <c r="AS38445" s="80"/>
      <c r="BC38445" s="79"/>
    </row>
    <row r="38446" spans="30:55" x14ac:dyDescent="0.25">
      <c r="AD38446" s="27"/>
      <c r="AE38446" s="27"/>
      <c r="AH38446" s="79"/>
      <c r="AI38446" s="79"/>
      <c r="AJ38446" s="80"/>
      <c r="AK38446" s="79"/>
      <c r="AS38446" s="80"/>
      <c r="BC38446" s="79"/>
    </row>
    <row r="38447" spans="30:55" x14ac:dyDescent="0.25">
      <c r="AH38447" s="79"/>
      <c r="AI38447" s="79"/>
      <c r="AJ38447" s="80"/>
      <c r="AK38447" s="79"/>
      <c r="AM38447" s="79"/>
      <c r="AS38447" s="80"/>
      <c r="BC38447" s="79"/>
    </row>
    <row r="38448" spans="30:55" x14ac:dyDescent="0.25">
      <c r="AH38448" s="79"/>
      <c r="AI38448" s="79"/>
      <c r="AJ38448" s="80"/>
      <c r="AK38448" s="79"/>
      <c r="AM38448" s="79"/>
      <c r="AS38448" s="80"/>
      <c r="BC38448" s="79"/>
    </row>
    <row r="38449" spans="30:55" x14ac:dyDescent="0.25">
      <c r="AD38449" s="27"/>
      <c r="AE38449" s="27"/>
      <c r="AH38449" s="79"/>
      <c r="AI38449" s="79"/>
      <c r="AJ38449" s="80"/>
      <c r="AK38449" s="79"/>
      <c r="AS38449" s="80"/>
      <c r="BC38449" s="79"/>
    </row>
    <row r="38450" spans="30:55" x14ac:dyDescent="0.25">
      <c r="AH38450" s="79"/>
      <c r="AI38450" s="79"/>
      <c r="AJ38450" s="80"/>
      <c r="AK38450" s="79"/>
      <c r="AM38450" s="79"/>
      <c r="AS38450" s="80"/>
      <c r="BC38450" s="79"/>
    </row>
    <row r="38451" spans="30:55" x14ac:dyDescent="0.25">
      <c r="AH38451" s="79"/>
      <c r="AI38451" s="79"/>
      <c r="AJ38451" s="80"/>
      <c r="AK38451" s="79"/>
      <c r="AM38451" s="79"/>
      <c r="AS38451" s="80"/>
      <c r="BC38451" s="79"/>
    </row>
    <row r="38452" spans="30:55" x14ac:dyDescent="0.25">
      <c r="AH38452" s="79"/>
      <c r="AI38452" s="79"/>
      <c r="AJ38452" s="80"/>
      <c r="AK38452" s="79"/>
      <c r="AM38452" s="79"/>
      <c r="AS38452" s="80"/>
      <c r="BC38452" s="79"/>
    </row>
    <row r="38453" spans="30:55" x14ac:dyDescent="0.25">
      <c r="AH38453" s="79"/>
      <c r="AI38453" s="79"/>
      <c r="AJ38453" s="80"/>
      <c r="AK38453" s="79"/>
      <c r="AM38453" s="79"/>
      <c r="AS38453" s="80"/>
      <c r="BC38453" s="79"/>
    </row>
    <row r="38454" spans="30:55" x14ac:dyDescent="0.25">
      <c r="AH38454" s="79"/>
      <c r="AI38454" s="79"/>
      <c r="AJ38454" s="80"/>
      <c r="AK38454" s="79"/>
      <c r="AM38454" s="79"/>
      <c r="AS38454" s="80"/>
      <c r="BC38454" s="79"/>
    </row>
    <row r="38455" spans="30:55" x14ac:dyDescent="0.25">
      <c r="AD38455" s="27"/>
      <c r="AE38455" s="27"/>
      <c r="AH38455" s="79"/>
      <c r="AI38455" s="79"/>
      <c r="AJ38455" s="80"/>
      <c r="AK38455" s="79"/>
      <c r="AS38455" s="80"/>
      <c r="BC38455" s="79"/>
    </row>
    <row r="38456" spans="30:55" x14ac:dyDescent="0.25">
      <c r="AH38456" s="79"/>
      <c r="AI38456" s="79"/>
      <c r="AJ38456" s="80"/>
      <c r="AK38456" s="79"/>
      <c r="AS38456" s="80"/>
      <c r="BC38456" s="79"/>
    </row>
    <row r="38457" spans="30:55" x14ac:dyDescent="0.25">
      <c r="AH38457" s="79"/>
      <c r="AI38457" s="79"/>
      <c r="AJ38457" s="80"/>
      <c r="AK38457" s="79"/>
      <c r="AM38457" s="79"/>
      <c r="AS38457" s="80"/>
      <c r="BC38457" s="79"/>
    </row>
    <row r="38458" spans="30:55" x14ac:dyDescent="0.25">
      <c r="AH38458" s="79"/>
      <c r="AI38458" s="79"/>
      <c r="AJ38458" s="80"/>
      <c r="AK38458" s="79"/>
      <c r="AS38458" s="80"/>
      <c r="BC38458" s="79"/>
    </row>
    <row r="38459" spans="30:55" x14ac:dyDescent="0.25">
      <c r="AH38459" s="79"/>
      <c r="AI38459" s="79"/>
      <c r="AJ38459" s="80"/>
      <c r="AK38459" s="79"/>
      <c r="AS38459" s="80"/>
      <c r="BC38459" s="79"/>
    </row>
    <row r="38460" spans="30:55" x14ac:dyDescent="0.25">
      <c r="AH38460" s="79"/>
      <c r="AI38460" s="79"/>
      <c r="AJ38460" s="80"/>
      <c r="AK38460" s="79"/>
      <c r="AS38460" s="80"/>
      <c r="BC38460" s="79"/>
    </row>
    <row r="38461" spans="30:55" x14ac:dyDescent="0.25">
      <c r="AH38461" s="79"/>
      <c r="AI38461" s="79"/>
      <c r="AJ38461" s="80"/>
      <c r="AK38461" s="79"/>
      <c r="AM38461" s="79"/>
      <c r="AS38461" s="80"/>
      <c r="BC38461" s="79"/>
    </row>
    <row r="38462" spans="30:55" x14ac:dyDescent="0.25">
      <c r="AH38462" s="79"/>
      <c r="AI38462" s="79"/>
      <c r="AJ38462" s="80"/>
      <c r="AK38462" s="79"/>
      <c r="AS38462" s="80"/>
      <c r="BC38462" s="79"/>
    </row>
    <row r="38463" spans="30:55" x14ac:dyDescent="0.25">
      <c r="AH38463" s="79"/>
      <c r="AI38463" s="79"/>
      <c r="AJ38463" s="80"/>
      <c r="AK38463" s="79"/>
      <c r="AS38463" s="80"/>
      <c r="BC38463" s="79"/>
    </row>
    <row r="38464" spans="30:55" x14ac:dyDescent="0.25">
      <c r="AH38464" s="79"/>
      <c r="AI38464" s="79"/>
      <c r="AJ38464" s="80"/>
      <c r="AK38464" s="79"/>
      <c r="AS38464" s="80"/>
      <c r="BC38464" s="79"/>
    </row>
    <row r="38465" spans="30:55" x14ac:dyDescent="0.25">
      <c r="AH38465" s="79"/>
      <c r="AI38465" s="79"/>
      <c r="AJ38465" s="80"/>
      <c r="AK38465" s="79"/>
      <c r="AM38465" s="79"/>
      <c r="AS38465" s="80"/>
      <c r="BC38465" s="79"/>
    </row>
    <row r="38466" spans="30:55" x14ac:dyDescent="0.25">
      <c r="AH38466" s="79"/>
      <c r="AI38466" s="79"/>
      <c r="AJ38466" s="80"/>
      <c r="AK38466" s="79"/>
      <c r="AM38466" s="79"/>
      <c r="AS38466" s="80"/>
      <c r="BC38466" s="79"/>
    </row>
    <row r="38467" spans="30:55" x14ac:dyDescent="0.25">
      <c r="AH38467" s="79"/>
      <c r="AI38467" s="79"/>
      <c r="AJ38467" s="80"/>
      <c r="AK38467" s="79"/>
      <c r="AS38467" s="80"/>
      <c r="BC38467" s="79"/>
    </row>
    <row r="38468" spans="30:55" x14ac:dyDescent="0.25">
      <c r="AH38468" s="79"/>
      <c r="AI38468" s="79"/>
      <c r="AJ38468" s="80"/>
      <c r="AK38468" s="79"/>
      <c r="AM38468" s="79"/>
      <c r="AS38468" s="80"/>
      <c r="BC38468" s="79"/>
    </row>
    <row r="38469" spans="30:55" x14ac:dyDescent="0.25">
      <c r="AH38469" s="79"/>
      <c r="AI38469" s="79"/>
      <c r="AJ38469" s="80"/>
      <c r="AK38469" s="79"/>
      <c r="AS38469" s="80"/>
      <c r="BC38469" s="79"/>
    </row>
    <row r="38470" spans="30:55" x14ac:dyDescent="0.25">
      <c r="AH38470" s="79"/>
      <c r="AI38470" s="79"/>
      <c r="AJ38470" s="80"/>
      <c r="AK38470" s="79"/>
      <c r="AS38470" s="80"/>
      <c r="BC38470" s="79"/>
    </row>
    <row r="38471" spans="30:55" x14ac:dyDescent="0.25">
      <c r="AH38471" s="79"/>
      <c r="AI38471" s="79"/>
      <c r="AJ38471" s="80"/>
      <c r="AK38471" s="79"/>
      <c r="AM38471" s="79"/>
      <c r="AS38471" s="80"/>
      <c r="BC38471" s="79"/>
    </row>
    <row r="38472" spans="30:55" x14ac:dyDescent="0.25">
      <c r="AH38472" s="79"/>
      <c r="AI38472" s="79"/>
      <c r="AJ38472" s="80"/>
      <c r="AK38472" s="79"/>
      <c r="AM38472" s="79"/>
      <c r="AS38472" s="80"/>
      <c r="BC38472" s="79"/>
    </row>
    <row r="38473" spans="30:55" x14ac:dyDescent="0.25">
      <c r="AH38473" s="79"/>
      <c r="AI38473" s="79"/>
      <c r="AJ38473" s="80"/>
      <c r="AK38473" s="79"/>
      <c r="AM38473" s="79"/>
      <c r="AS38473" s="80"/>
      <c r="BC38473" s="79"/>
    </row>
    <row r="38474" spans="30:55" x14ac:dyDescent="0.25">
      <c r="AH38474" s="79"/>
      <c r="AI38474" s="79"/>
      <c r="AJ38474" s="80"/>
      <c r="AK38474" s="79"/>
      <c r="AS38474" s="80"/>
      <c r="BC38474" s="79"/>
    </row>
    <row r="38475" spans="30:55" x14ac:dyDescent="0.25">
      <c r="AH38475" s="79"/>
      <c r="AI38475" s="79"/>
      <c r="AJ38475" s="80"/>
      <c r="AK38475" s="79"/>
      <c r="AM38475" s="79"/>
      <c r="AS38475" s="80"/>
      <c r="BC38475" s="79"/>
    </row>
    <row r="38476" spans="30:55" x14ac:dyDescent="0.25">
      <c r="AD38476" s="27"/>
      <c r="AE38476" s="27"/>
      <c r="AH38476" s="79"/>
      <c r="AI38476" s="79"/>
      <c r="AJ38476" s="80"/>
      <c r="AK38476" s="79"/>
      <c r="AS38476" s="80"/>
      <c r="BC38476" s="79"/>
    </row>
    <row r="38477" spans="30:55" x14ac:dyDescent="0.25">
      <c r="AH38477" s="79"/>
      <c r="AI38477" s="79"/>
      <c r="AJ38477" s="80"/>
      <c r="AK38477" s="79"/>
      <c r="AM38477" s="79"/>
      <c r="AS38477" s="80"/>
      <c r="BC38477" s="79"/>
    </row>
    <row r="38478" spans="30:55" x14ac:dyDescent="0.25">
      <c r="AH38478" s="79"/>
      <c r="AI38478" s="79"/>
      <c r="AJ38478" s="80"/>
      <c r="AK38478" s="79"/>
      <c r="AS38478" s="80"/>
      <c r="BC38478" s="79"/>
    </row>
    <row r="38479" spans="30:55" x14ac:dyDescent="0.25">
      <c r="AH38479" s="79"/>
      <c r="AI38479" s="79"/>
      <c r="AJ38479" s="80"/>
      <c r="AK38479" s="79"/>
      <c r="AS38479" s="80"/>
      <c r="BC38479" s="79"/>
    </row>
    <row r="38480" spans="30:55" x14ac:dyDescent="0.25">
      <c r="AH38480" s="79"/>
      <c r="AI38480" s="79"/>
      <c r="AJ38480" s="80"/>
      <c r="AK38480" s="79"/>
      <c r="AS38480" s="80"/>
      <c r="BC38480" s="79"/>
    </row>
    <row r="38481" spans="30:55" x14ac:dyDescent="0.25">
      <c r="AH38481" s="79"/>
      <c r="AI38481" s="79"/>
      <c r="AJ38481" s="80"/>
      <c r="AK38481" s="79"/>
      <c r="AM38481" s="79"/>
      <c r="AS38481" s="80"/>
      <c r="BC38481" s="79"/>
    </row>
    <row r="38482" spans="30:55" x14ac:dyDescent="0.25">
      <c r="AH38482" s="79"/>
      <c r="AI38482" s="79"/>
      <c r="AJ38482" s="80"/>
      <c r="AK38482" s="79"/>
      <c r="AS38482" s="80"/>
      <c r="BC38482" s="79"/>
    </row>
    <row r="38483" spans="30:55" x14ac:dyDescent="0.25">
      <c r="AH38483" s="79"/>
      <c r="AI38483" s="79"/>
      <c r="AJ38483" s="80"/>
      <c r="AK38483" s="79"/>
      <c r="AM38483" s="79"/>
      <c r="AS38483" s="80"/>
      <c r="BC38483" s="79"/>
    </row>
    <row r="38484" spans="30:55" x14ac:dyDescent="0.25">
      <c r="AH38484" s="79"/>
      <c r="AI38484" s="79"/>
      <c r="AJ38484" s="80"/>
      <c r="AK38484" s="79"/>
      <c r="AS38484" s="80"/>
      <c r="BC38484" s="79"/>
    </row>
    <row r="38485" spans="30:55" x14ac:dyDescent="0.25">
      <c r="AH38485" s="79"/>
      <c r="AI38485" s="79"/>
      <c r="AJ38485" s="80"/>
      <c r="AK38485" s="79"/>
      <c r="AM38485" s="79"/>
      <c r="AS38485" s="80"/>
      <c r="BC38485" s="79"/>
    </row>
    <row r="38486" spans="30:55" x14ac:dyDescent="0.25">
      <c r="AH38486" s="79"/>
      <c r="AI38486" s="79"/>
      <c r="AJ38486" s="80"/>
      <c r="AK38486" s="79"/>
      <c r="AM38486" s="79"/>
      <c r="AS38486" s="80"/>
      <c r="BC38486" s="79"/>
    </row>
    <row r="38487" spans="30:55" x14ac:dyDescent="0.25">
      <c r="AH38487" s="79"/>
      <c r="AI38487" s="79"/>
      <c r="AJ38487" s="80"/>
      <c r="AK38487" s="79"/>
      <c r="AM38487" s="79"/>
      <c r="AS38487" s="80"/>
      <c r="BC38487" s="79"/>
    </row>
    <row r="38488" spans="30:55" x14ac:dyDescent="0.25">
      <c r="AH38488" s="79"/>
      <c r="AI38488" s="79"/>
      <c r="AJ38488" s="80"/>
      <c r="AK38488" s="79"/>
      <c r="AM38488" s="79"/>
      <c r="AS38488" s="80"/>
      <c r="BC38488" s="79"/>
    </row>
    <row r="38489" spans="30:55" x14ac:dyDescent="0.25">
      <c r="AD38489" s="27"/>
      <c r="AE38489" s="27"/>
      <c r="AH38489" s="79"/>
      <c r="AI38489" s="79"/>
      <c r="AJ38489" s="80"/>
      <c r="AK38489" s="79"/>
      <c r="AM38489" s="79"/>
      <c r="AS38489" s="80"/>
      <c r="BC38489" s="79"/>
    </row>
    <row r="38490" spans="30:55" x14ac:dyDescent="0.25">
      <c r="AH38490" s="79"/>
      <c r="AI38490" s="79"/>
      <c r="AJ38490" s="80"/>
      <c r="AK38490" s="79"/>
      <c r="AM38490" s="79"/>
      <c r="AS38490" s="80"/>
      <c r="BC38490" s="79"/>
    </row>
    <row r="38491" spans="30:55" x14ac:dyDescent="0.25">
      <c r="AH38491" s="79"/>
      <c r="AI38491" s="79"/>
      <c r="AJ38491" s="80"/>
      <c r="AK38491" s="79"/>
      <c r="AM38491" s="79"/>
      <c r="AS38491" s="80"/>
      <c r="BC38491" s="79"/>
    </row>
    <row r="38492" spans="30:55" x14ac:dyDescent="0.25">
      <c r="AH38492" s="79"/>
      <c r="AI38492" s="79"/>
      <c r="AJ38492" s="80"/>
      <c r="AK38492" s="79"/>
      <c r="AM38492" s="79"/>
      <c r="AS38492" s="80"/>
      <c r="BC38492" s="79"/>
    </row>
    <row r="38493" spans="30:55" x14ac:dyDescent="0.25">
      <c r="AH38493" s="79"/>
      <c r="AI38493" s="79"/>
      <c r="AJ38493" s="80"/>
      <c r="AK38493" s="79"/>
      <c r="AM38493" s="79"/>
      <c r="AS38493" s="80"/>
      <c r="BC38493" s="79"/>
    </row>
    <row r="38494" spans="30:55" x14ac:dyDescent="0.25">
      <c r="AH38494" s="79"/>
      <c r="AI38494" s="79"/>
      <c r="AJ38494" s="80"/>
      <c r="AK38494" s="79"/>
      <c r="AM38494" s="79"/>
      <c r="AS38494" s="80"/>
      <c r="BC38494" s="79"/>
    </row>
    <row r="38495" spans="30:55" x14ac:dyDescent="0.25">
      <c r="AH38495" s="79"/>
      <c r="AI38495" s="79"/>
      <c r="AJ38495" s="80"/>
      <c r="AK38495" s="79"/>
      <c r="AM38495" s="79"/>
      <c r="AS38495" s="80"/>
      <c r="BC38495" s="79"/>
    </row>
    <row r="38496" spans="30:55" x14ac:dyDescent="0.25">
      <c r="AH38496" s="79"/>
      <c r="AI38496" s="79"/>
      <c r="AJ38496" s="80"/>
      <c r="AK38496" s="79"/>
      <c r="AM38496" s="79"/>
      <c r="AS38496" s="80"/>
      <c r="BC38496" s="79"/>
    </row>
    <row r="38497" spans="30:55" x14ac:dyDescent="0.25">
      <c r="AH38497" s="79"/>
      <c r="AI38497" s="79"/>
      <c r="AJ38497" s="80"/>
      <c r="AK38497" s="79"/>
      <c r="AM38497" s="79"/>
      <c r="AS38497" s="80"/>
      <c r="BC38497" s="79"/>
    </row>
    <row r="38498" spans="30:55" x14ac:dyDescent="0.25">
      <c r="AH38498" s="79"/>
      <c r="AI38498" s="79"/>
      <c r="AJ38498" s="80"/>
      <c r="AK38498" s="79"/>
      <c r="AM38498" s="79"/>
      <c r="AS38498" s="80"/>
      <c r="BC38498" s="79"/>
    </row>
    <row r="38499" spans="30:55" x14ac:dyDescent="0.25">
      <c r="AH38499" s="79"/>
      <c r="AI38499" s="79"/>
      <c r="AJ38499" s="80"/>
      <c r="AK38499" s="79"/>
      <c r="AM38499" s="79"/>
      <c r="AS38499" s="80"/>
      <c r="BC38499" s="79"/>
    </row>
    <row r="38500" spans="30:55" x14ac:dyDescent="0.25">
      <c r="AH38500" s="79"/>
      <c r="AI38500" s="79"/>
      <c r="AJ38500" s="80"/>
      <c r="AK38500" s="79"/>
      <c r="AS38500" s="80"/>
      <c r="BC38500" s="79"/>
    </row>
    <row r="38501" spans="30:55" x14ac:dyDescent="0.25">
      <c r="AH38501" s="79"/>
      <c r="AI38501" s="79"/>
      <c r="AJ38501" s="80"/>
      <c r="AK38501" s="79"/>
      <c r="AM38501" s="79"/>
      <c r="AS38501" s="80"/>
      <c r="BC38501" s="79"/>
    </row>
    <row r="38502" spans="30:55" x14ac:dyDescent="0.25">
      <c r="AH38502" s="79"/>
      <c r="AI38502" s="79"/>
      <c r="AJ38502" s="80"/>
      <c r="AK38502" s="79"/>
      <c r="AM38502" s="79"/>
      <c r="AS38502" s="80"/>
      <c r="BC38502" s="79"/>
    </row>
    <row r="38503" spans="30:55" x14ac:dyDescent="0.25">
      <c r="AD38503" s="27"/>
      <c r="AE38503" s="27"/>
      <c r="AH38503" s="79"/>
      <c r="AI38503" s="79"/>
      <c r="AJ38503" s="80"/>
      <c r="AK38503" s="79"/>
      <c r="AS38503" s="80"/>
      <c r="BC38503" s="79"/>
    </row>
    <row r="38504" spans="30:55" x14ac:dyDescent="0.25">
      <c r="AH38504" s="79"/>
      <c r="AI38504" s="79"/>
      <c r="AJ38504" s="80"/>
      <c r="AK38504" s="79"/>
      <c r="AM38504" s="79"/>
      <c r="AS38504" s="80"/>
      <c r="BC38504" s="79"/>
    </row>
    <row r="38505" spans="30:55" x14ac:dyDescent="0.25">
      <c r="AH38505" s="79"/>
      <c r="AI38505" s="79"/>
      <c r="AJ38505" s="80"/>
      <c r="AK38505" s="79"/>
      <c r="AM38505" s="79"/>
      <c r="AS38505" s="80"/>
      <c r="BC38505" s="79"/>
    </row>
    <row r="38506" spans="30:55" x14ac:dyDescent="0.25">
      <c r="AH38506" s="79"/>
      <c r="AI38506" s="79"/>
      <c r="AJ38506" s="80"/>
      <c r="AK38506" s="79"/>
      <c r="AM38506" s="79"/>
      <c r="AS38506" s="80"/>
      <c r="BC38506" s="79"/>
    </row>
    <row r="38507" spans="30:55" x14ac:dyDescent="0.25">
      <c r="AH38507" s="79"/>
      <c r="AI38507" s="79"/>
      <c r="AJ38507" s="80"/>
      <c r="AK38507" s="79"/>
      <c r="AS38507" s="80"/>
      <c r="BC38507" s="79"/>
    </row>
    <row r="38508" spans="30:55" x14ac:dyDescent="0.25">
      <c r="AH38508" s="79"/>
      <c r="AI38508" s="79"/>
      <c r="AJ38508" s="80"/>
      <c r="AK38508" s="79"/>
      <c r="AM38508" s="79"/>
      <c r="AS38508" s="80"/>
      <c r="BC38508" s="79"/>
    </row>
    <row r="38509" spans="30:55" x14ac:dyDescent="0.25">
      <c r="AH38509" s="79"/>
      <c r="AI38509" s="79"/>
      <c r="AJ38509" s="80"/>
      <c r="AK38509" s="79"/>
      <c r="AS38509" s="80"/>
      <c r="BC38509" s="79"/>
    </row>
    <row r="38510" spans="30:55" x14ac:dyDescent="0.25">
      <c r="AH38510" s="79"/>
      <c r="AI38510" s="79"/>
      <c r="AJ38510" s="80"/>
      <c r="AK38510" s="79"/>
      <c r="AS38510" s="80"/>
      <c r="BC38510" s="79"/>
    </row>
    <row r="38511" spans="30:55" x14ac:dyDescent="0.25">
      <c r="AH38511" s="79"/>
      <c r="AI38511" s="79"/>
      <c r="AJ38511" s="80"/>
      <c r="AK38511" s="79"/>
      <c r="AS38511" s="80"/>
      <c r="BC38511" s="79"/>
    </row>
    <row r="38512" spans="30:55" x14ac:dyDescent="0.25">
      <c r="AH38512" s="79"/>
      <c r="AI38512" s="79"/>
      <c r="AJ38512" s="80"/>
      <c r="AK38512" s="79"/>
      <c r="AS38512" s="80"/>
      <c r="BC38512" s="79"/>
    </row>
    <row r="38513" spans="30:55" x14ac:dyDescent="0.25">
      <c r="AH38513" s="79"/>
      <c r="AI38513" s="79"/>
      <c r="AJ38513" s="80"/>
      <c r="AK38513" s="79"/>
      <c r="AM38513" s="79"/>
      <c r="AS38513" s="80"/>
      <c r="BC38513" s="79"/>
    </row>
    <row r="38514" spans="30:55" x14ac:dyDescent="0.25">
      <c r="AH38514" s="79"/>
      <c r="AI38514" s="79"/>
      <c r="AJ38514" s="80"/>
      <c r="AK38514" s="79"/>
      <c r="AM38514" s="79"/>
      <c r="AS38514" s="80"/>
      <c r="BC38514" s="79"/>
    </row>
    <row r="38515" spans="30:55" x14ac:dyDescent="0.25">
      <c r="AH38515" s="79"/>
      <c r="AI38515" s="79"/>
      <c r="AJ38515" s="80"/>
      <c r="AK38515" s="79"/>
      <c r="AM38515" s="79"/>
      <c r="AS38515" s="80"/>
      <c r="BC38515" s="79"/>
    </row>
    <row r="38516" spans="30:55" x14ac:dyDescent="0.25">
      <c r="AH38516" s="79"/>
      <c r="AI38516" s="79"/>
      <c r="AJ38516" s="80"/>
      <c r="AK38516" s="79"/>
      <c r="AM38516" s="79"/>
      <c r="AS38516" s="80"/>
      <c r="BC38516" s="79"/>
    </row>
    <row r="38517" spans="30:55" x14ac:dyDescent="0.25">
      <c r="AH38517" s="79"/>
      <c r="AI38517" s="79"/>
      <c r="AJ38517" s="80"/>
      <c r="AK38517" s="79"/>
      <c r="AM38517" s="79"/>
      <c r="AS38517" s="80"/>
      <c r="BC38517" s="79"/>
    </row>
    <row r="38518" spans="30:55" x14ac:dyDescent="0.25">
      <c r="AH38518" s="79"/>
      <c r="AI38518" s="79"/>
      <c r="AJ38518" s="80"/>
      <c r="AK38518" s="79"/>
      <c r="AM38518" s="79"/>
      <c r="AS38518" s="80"/>
      <c r="BC38518" s="79"/>
    </row>
    <row r="38519" spans="30:55" x14ac:dyDescent="0.25">
      <c r="AH38519" s="79"/>
      <c r="AI38519" s="79"/>
      <c r="AJ38519" s="80"/>
      <c r="AK38519" s="79"/>
      <c r="AM38519" s="79"/>
      <c r="AS38519" s="80"/>
      <c r="BC38519" s="79"/>
    </row>
    <row r="38520" spans="30:55" x14ac:dyDescent="0.25">
      <c r="AH38520" s="79"/>
      <c r="AI38520" s="79"/>
      <c r="AJ38520" s="80"/>
      <c r="AK38520" s="79"/>
      <c r="AS38520" s="80"/>
      <c r="BC38520" s="79"/>
    </row>
    <row r="38521" spans="30:55" x14ac:dyDescent="0.25">
      <c r="AH38521" s="79"/>
      <c r="AI38521" s="79"/>
      <c r="AJ38521" s="80"/>
      <c r="AK38521" s="79"/>
      <c r="AS38521" s="80"/>
      <c r="BC38521" s="79"/>
    </row>
    <row r="38522" spans="30:55" x14ac:dyDescent="0.25">
      <c r="AH38522" s="79"/>
      <c r="AI38522" s="79"/>
      <c r="AJ38522" s="80"/>
      <c r="AK38522" s="79"/>
      <c r="AS38522" s="80"/>
      <c r="BC38522" s="79"/>
    </row>
    <row r="38523" spans="30:55" x14ac:dyDescent="0.25">
      <c r="AH38523" s="79"/>
      <c r="AI38523" s="79"/>
      <c r="AJ38523" s="80"/>
      <c r="AK38523" s="79"/>
      <c r="AS38523" s="80"/>
      <c r="BC38523" s="79"/>
    </row>
    <row r="38524" spans="30:55" x14ac:dyDescent="0.25">
      <c r="AH38524" s="79"/>
      <c r="AI38524" s="79"/>
      <c r="AJ38524" s="80"/>
      <c r="AK38524" s="79"/>
      <c r="AS38524" s="80"/>
      <c r="BC38524" s="79"/>
    </row>
    <row r="38525" spans="30:55" x14ac:dyDescent="0.25">
      <c r="AH38525" s="79"/>
      <c r="AI38525" s="79"/>
      <c r="AJ38525" s="80"/>
      <c r="AK38525" s="79"/>
      <c r="AS38525" s="80"/>
      <c r="BC38525" s="79"/>
    </row>
    <row r="38526" spans="30:55" x14ac:dyDescent="0.25">
      <c r="AH38526" s="79"/>
      <c r="AI38526" s="79"/>
      <c r="AJ38526" s="80"/>
      <c r="AK38526" s="79"/>
      <c r="AS38526" s="80"/>
      <c r="BC38526" s="79"/>
    </row>
    <row r="38527" spans="30:55" x14ac:dyDescent="0.25">
      <c r="AD38527" s="27"/>
      <c r="AE38527" s="27"/>
      <c r="AH38527" s="79"/>
      <c r="AI38527" s="79"/>
      <c r="AJ38527" s="80"/>
      <c r="AK38527" s="79"/>
      <c r="AS38527" s="80"/>
      <c r="BC38527" s="79"/>
    </row>
    <row r="38528" spans="30:55" x14ac:dyDescent="0.25">
      <c r="AH38528" s="79"/>
      <c r="AI38528" s="79"/>
      <c r="AJ38528" s="80"/>
      <c r="AK38528" s="79"/>
      <c r="AM38528" s="79"/>
      <c r="AS38528" s="80"/>
      <c r="BC38528" s="79"/>
    </row>
    <row r="38529" spans="34:55" x14ac:dyDescent="0.25">
      <c r="AH38529" s="79"/>
      <c r="AI38529" s="79"/>
      <c r="AJ38529" s="80"/>
      <c r="AK38529" s="79"/>
      <c r="AM38529" s="79"/>
      <c r="AS38529" s="80"/>
      <c r="BC38529" s="79"/>
    </row>
    <row r="38530" spans="34:55" x14ac:dyDescent="0.25">
      <c r="AH38530" s="79"/>
      <c r="AI38530" s="79"/>
      <c r="AJ38530" s="80"/>
      <c r="AK38530" s="79"/>
      <c r="AM38530" s="79"/>
      <c r="AS38530" s="80"/>
      <c r="BC38530" s="79"/>
    </row>
    <row r="38531" spans="34:55" x14ac:dyDescent="0.25">
      <c r="AH38531" s="79"/>
      <c r="AI38531" s="79"/>
      <c r="AJ38531" s="80"/>
      <c r="AK38531" s="79"/>
      <c r="AM38531" s="79"/>
      <c r="AS38531" s="80"/>
      <c r="BC38531" s="79"/>
    </row>
    <row r="38532" spans="34:55" x14ac:dyDescent="0.25">
      <c r="AH38532" s="79"/>
      <c r="AI38532" s="79"/>
      <c r="AJ38532" s="80"/>
      <c r="AK38532" s="79"/>
      <c r="AM38532" s="79"/>
      <c r="AS38532" s="80"/>
      <c r="BC38532" s="79"/>
    </row>
    <row r="38533" spans="34:55" x14ac:dyDescent="0.25">
      <c r="AH38533" s="79"/>
      <c r="AI38533" s="79"/>
      <c r="AJ38533" s="80"/>
      <c r="AK38533" s="79"/>
      <c r="AM38533" s="79"/>
      <c r="AS38533" s="80"/>
      <c r="BC38533" s="79"/>
    </row>
    <row r="38534" spans="34:55" x14ac:dyDescent="0.25">
      <c r="AH38534" s="79"/>
      <c r="AI38534" s="79"/>
      <c r="AJ38534" s="80"/>
      <c r="AK38534" s="79"/>
      <c r="AM38534" s="79"/>
      <c r="AS38534" s="80"/>
      <c r="BC38534" s="79"/>
    </row>
    <row r="38535" spans="34:55" x14ac:dyDescent="0.25">
      <c r="AH38535" s="79"/>
      <c r="AI38535" s="79"/>
      <c r="AJ38535" s="80"/>
      <c r="AK38535" s="79"/>
      <c r="AS38535" s="80"/>
      <c r="BC38535" s="79"/>
    </row>
    <row r="38536" spans="34:55" x14ac:dyDescent="0.25">
      <c r="AH38536" s="79"/>
      <c r="AI38536" s="79"/>
      <c r="AJ38536" s="80"/>
      <c r="AK38536" s="79"/>
      <c r="AS38536" s="80"/>
      <c r="BC38536" s="79"/>
    </row>
    <row r="38537" spans="34:55" x14ac:dyDescent="0.25">
      <c r="AH38537" s="79"/>
      <c r="AI38537" s="79"/>
      <c r="AJ38537" s="80"/>
      <c r="AK38537" s="79"/>
      <c r="AS38537" s="80"/>
      <c r="BC38537" s="79"/>
    </row>
    <row r="38538" spans="34:55" x14ac:dyDescent="0.25">
      <c r="AH38538" s="79"/>
      <c r="AI38538" s="79"/>
      <c r="AJ38538" s="80"/>
      <c r="AK38538" s="79"/>
      <c r="AS38538" s="80"/>
      <c r="BC38538" s="79"/>
    </row>
    <row r="38539" spans="34:55" x14ac:dyDescent="0.25">
      <c r="AH38539" s="79"/>
      <c r="AI38539" s="79"/>
      <c r="AJ38539" s="80"/>
      <c r="AK38539" s="79"/>
      <c r="AS38539" s="80"/>
      <c r="BC38539" s="79"/>
    </row>
    <row r="38540" spans="34:55" x14ac:dyDescent="0.25">
      <c r="AH38540" s="79"/>
      <c r="AI38540" s="79"/>
      <c r="AJ38540" s="80"/>
      <c r="AK38540" s="79"/>
      <c r="AS38540" s="80"/>
      <c r="BC38540" s="79"/>
    </row>
    <row r="38541" spans="34:55" x14ac:dyDescent="0.25">
      <c r="AH38541" s="79"/>
      <c r="AI38541" s="79"/>
      <c r="AJ38541" s="80"/>
      <c r="AK38541" s="79"/>
      <c r="AS38541" s="80"/>
      <c r="BC38541" s="79"/>
    </row>
    <row r="38542" spans="34:55" x14ac:dyDescent="0.25">
      <c r="AH38542" s="79"/>
      <c r="AI38542" s="79"/>
      <c r="AJ38542" s="80"/>
      <c r="AK38542" s="79"/>
      <c r="AM38542" s="79"/>
      <c r="AS38542" s="80"/>
      <c r="BC38542" s="79"/>
    </row>
    <row r="38543" spans="34:55" x14ac:dyDescent="0.25">
      <c r="AH38543" s="79"/>
      <c r="AI38543" s="79"/>
      <c r="AJ38543" s="80"/>
      <c r="AK38543" s="79"/>
      <c r="AS38543" s="80"/>
      <c r="BC38543" s="79"/>
    </row>
    <row r="38544" spans="34:55" x14ac:dyDescent="0.25">
      <c r="AH38544" s="79"/>
      <c r="AI38544" s="79"/>
      <c r="AJ38544" s="80"/>
      <c r="AK38544" s="79"/>
      <c r="AM38544" s="79"/>
      <c r="AS38544" s="80"/>
      <c r="BC38544" s="79"/>
    </row>
    <row r="38545" spans="30:55" x14ac:dyDescent="0.25">
      <c r="AH38545" s="79"/>
      <c r="AI38545" s="79"/>
      <c r="AJ38545" s="80"/>
      <c r="AK38545" s="79"/>
      <c r="AM38545" s="79"/>
      <c r="AS38545" s="80"/>
      <c r="BC38545" s="79"/>
    </row>
    <row r="38546" spans="30:55" x14ac:dyDescent="0.25">
      <c r="AH38546" s="79"/>
      <c r="AI38546" s="79"/>
      <c r="AJ38546" s="80"/>
      <c r="AK38546" s="79"/>
      <c r="AM38546" s="79"/>
      <c r="AS38546" s="80"/>
      <c r="BC38546" s="79"/>
    </row>
    <row r="38547" spans="30:55" x14ac:dyDescent="0.25">
      <c r="AH38547" s="79"/>
      <c r="AI38547" s="79"/>
      <c r="AJ38547" s="80"/>
      <c r="AK38547" s="79"/>
      <c r="AS38547" s="80"/>
      <c r="BC38547" s="79"/>
    </row>
    <row r="38548" spans="30:55" x14ac:dyDescent="0.25">
      <c r="AH38548" s="79"/>
      <c r="AI38548" s="79"/>
      <c r="AJ38548" s="80"/>
      <c r="AK38548" s="79"/>
      <c r="AS38548" s="80"/>
      <c r="BC38548" s="79"/>
    </row>
    <row r="38549" spans="30:55" x14ac:dyDescent="0.25">
      <c r="AH38549" s="79"/>
      <c r="AI38549" s="79"/>
      <c r="AJ38549" s="80"/>
      <c r="AK38549" s="79"/>
      <c r="AS38549" s="80"/>
      <c r="BC38549" s="79"/>
    </row>
    <row r="38550" spans="30:55" x14ac:dyDescent="0.25">
      <c r="AH38550" s="79"/>
      <c r="AI38550" s="79"/>
      <c r="AJ38550" s="80"/>
      <c r="AK38550" s="79"/>
      <c r="AS38550" s="80"/>
      <c r="BC38550" s="79"/>
    </row>
    <row r="38551" spans="30:55" x14ac:dyDescent="0.25">
      <c r="AD38551" s="27"/>
      <c r="AE38551" s="27"/>
      <c r="AH38551" s="79"/>
      <c r="AI38551" s="79"/>
      <c r="AJ38551" s="80"/>
      <c r="AK38551" s="79"/>
      <c r="AS38551" s="80"/>
      <c r="BC38551" s="79"/>
    </row>
    <row r="38552" spans="30:55" x14ac:dyDescent="0.25">
      <c r="AH38552" s="79"/>
      <c r="AI38552" s="79"/>
      <c r="AJ38552" s="80"/>
      <c r="AK38552" s="79"/>
      <c r="AS38552" s="80"/>
      <c r="BC38552" s="79"/>
    </row>
    <row r="38553" spans="30:55" x14ac:dyDescent="0.25">
      <c r="AH38553" s="79"/>
      <c r="AI38553" s="79"/>
      <c r="AJ38553" s="80"/>
      <c r="AK38553" s="79"/>
      <c r="AM38553" s="79"/>
      <c r="AS38553" s="80"/>
      <c r="BC38553" s="79"/>
    </row>
    <row r="38554" spans="30:55" x14ac:dyDescent="0.25">
      <c r="AH38554" s="79"/>
      <c r="AI38554" s="79"/>
      <c r="AJ38554" s="80"/>
      <c r="AK38554" s="79"/>
      <c r="AS38554" s="80"/>
      <c r="BC38554" s="79"/>
    </row>
    <row r="38555" spans="30:55" x14ac:dyDescent="0.25">
      <c r="AH38555" s="79"/>
      <c r="AI38555" s="79"/>
      <c r="AJ38555" s="80"/>
      <c r="AK38555" s="79"/>
      <c r="AM38555" s="79"/>
      <c r="AS38555" s="80"/>
      <c r="BC38555" s="79"/>
    </row>
    <row r="38556" spans="30:55" x14ac:dyDescent="0.25">
      <c r="AH38556" s="79"/>
      <c r="AI38556" s="79"/>
      <c r="AJ38556" s="80"/>
      <c r="AK38556" s="79"/>
      <c r="AS38556" s="80"/>
      <c r="BC38556" s="79"/>
    </row>
    <row r="38557" spans="30:55" x14ac:dyDescent="0.25">
      <c r="AH38557" s="79"/>
      <c r="AI38557" s="79"/>
      <c r="AJ38557" s="80"/>
      <c r="AK38557" s="79"/>
      <c r="AS38557" s="80"/>
      <c r="BC38557" s="79"/>
    </row>
    <row r="38558" spans="30:55" x14ac:dyDescent="0.25">
      <c r="AH38558" s="79"/>
      <c r="AI38558" s="79"/>
      <c r="AJ38558" s="80"/>
      <c r="AK38558" s="79"/>
      <c r="AS38558" s="80"/>
      <c r="BC38558" s="79"/>
    </row>
    <row r="38559" spans="30:55" x14ac:dyDescent="0.25">
      <c r="AH38559" s="79"/>
      <c r="AI38559" s="79"/>
      <c r="AJ38559" s="80"/>
      <c r="AK38559" s="79"/>
      <c r="AM38559" s="79"/>
      <c r="AS38559" s="80"/>
      <c r="BC38559" s="79"/>
    </row>
    <row r="38560" spans="30:55" x14ac:dyDescent="0.25">
      <c r="AH38560" s="79"/>
      <c r="AI38560" s="79"/>
      <c r="AJ38560" s="80"/>
      <c r="AK38560" s="79"/>
      <c r="AM38560" s="79"/>
      <c r="AS38560" s="80"/>
      <c r="BC38560" s="79"/>
    </row>
    <row r="38561" spans="30:55" x14ac:dyDescent="0.25">
      <c r="AH38561" s="79"/>
      <c r="AI38561" s="79"/>
      <c r="AJ38561" s="80"/>
      <c r="AK38561" s="79"/>
      <c r="AS38561" s="80"/>
      <c r="BC38561" s="79"/>
    </row>
    <row r="38562" spans="30:55" x14ac:dyDescent="0.25">
      <c r="AH38562" s="79"/>
      <c r="AI38562" s="79"/>
      <c r="AJ38562" s="80"/>
      <c r="AK38562" s="79"/>
      <c r="AS38562" s="80"/>
      <c r="BC38562" s="79"/>
    </row>
    <row r="38563" spans="30:55" x14ac:dyDescent="0.25">
      <c r="AH38563" s="79"/>
      <c r="AI38563" s="79"/>
      <c r="AJ38563" s="80"/>
      <c r="AK38563" s="79"/>
      <c r="AS38563" s="80"/>
      <c r="BC38563" s="79"/>
    </row>
    <row r="38564" spans="30:55" x14ac:dyDescent="0.25">
      <c r="AH38564" s="79"/>
      <c r="AI38564" s="79"/>
      <c r="AJ38564" s="80"/>
      <c r="AK38564" s="79"/>
      <c r="AM38564" s="79"/>
      <c r="AS38564" s="80"/>
      <c r="BC38564" s="79"/>
    </row>
    <row r="38565" spans="30:55" x14ac:dyDescent="0.25">
      <c r="AH38565" s="79"/>
      <c r="AI38565" s="79"/>
      <c r="AJ38565" s="80"/>
      <c r="AK38565" s="79"/>
      <c r="AS38565" s="80"/>
      <c r="BC38565" s="79"/>
    </row>
    <row r="38566" spans="30:55" x14ac:dyDescent="0.25">
      <c r="AH38566" s="79"/>
      <c r="AI38566" s="79"/>
      <c r="AJ38566" s="80"/>
      <c r="AK38566" s="79"/>
      <c r="AM38566" s="79"/>
      <c r="AS38566" s="80"/>
      <c r="BC38566" s="79"/>
    </row>
    <row r="38567" spans="30:55" x14ac:dyDescent="0.25">
      <c r="AD38567" s="27"/>
      <c r="AE38567" s="27"/>
      <c r="AH38567" s="79"/>
      <c r="AI38567" s="79"/>
      <c r="AJ38567" s="80"/>
      <c r="AK38567" s="79"/>
      <c r="AS38567" s="80"/>
      <c r="BC38567" s="79"/>
    </row>
    <row r="38568" spans="30:55" x14ac:dyDescent="0.25">
      <c r="AH38568" s="79"/>
      <c r="AI38568" s="79"/>
      <c r="AJ38568" s="80"/>
      <c r="AK38568" s="79"/>
      <c r="AM38568" s="79"/>
      <c r="AS38568" s="80"/>
      <c r="BC38568" s="79"/>
    </row>
    <row r="38569" spans="30:55" x14ac:dyDescent="0.25">
      <c r="AH38569" s="79"/>
      <c r="AI38569" s="79"/>
      <c r="AJ38569" s="80"/>
      <c r="AK38569" s="79"/>
      <c r="AM38569" s="79"/>
      <c r="AS38569" s="80"/>
      <c r="BC38569" s="79"/>
    </row>
    <row r="38570" spans="30:55" x14ac:dyDescent="0.25">
      <c r="AD38570" s="27"/>
      <c r="AE38570" s="27"/>
      <c r="AH38570" s="79"/>
      <c r="AI38570" s="79"/>
      <c r="AJ38570" s="80"/>
      <c r="AK38570" s="79"/>
      <c r="AS38570" s="80"/>
      <c r="BC38570" s="79"/>
    </row>
    <row r="38571" spans="30:55" x14ac:dyDescent="0.25">
      <c r="AD38571" s="27"/>
      <c r="AE38571" s="27"/>
      <c r="AH38571" s="79"/>
      <c r="AI38571" s="79"/>
      <c r="AJ38571" s="80"/>
      <c r="AK38571" s="79"/>
      <c r="AS38571" s="80"/>
      <c r="BC38571" s="79"/>
    </row>
    <row r="38572" spans="30:55" x14ac:dyDescent="0.25">
      <c r="AH38572" s="79"/>
      <c r="AI38572" s="79"/>
      <c r="AJ38572" s="80"/>
      <c r="AK38572" s="79"/>
      <c r="AS38572" s="80"/>
      <c r="BC38572" s="79"/>
    </row>
    <row r="38573" spans="30:55" x14ac:dyDescent="0.25">
      <c r="AH38573" s="79"/>
      <c r="AI38573" s="79"/>
      <c r="AJ38573" s="80"/>
      <c r="AK38573" s="79"/>
      <c r="AS38573" s="80"/>
      <c r="BC38573" s="79"/>
    </row>
    <row r="38574" spans="30:55" x14ac:dyDescent="0.25">
      <c r="AH38574" s="79"/>
      <c r="AI38574" s="79"/>
      <c r="AJ38574" s="80"/>
      <c r="AK38574" s="79"/>
      <c r="AM38574" s="79"/>
      <c r="AS38574" s="80"/>
      <c r="BC38574" s="79"/>
    </row>
    <row r="38575" spans="30:55" x14ac:dyDescent="0.25">
      <c r="AH38575" s="79"/>
      <c r="AI38575" s="79"/>
      <c r="AJ38575" s="80"/>
      <c r="AK38575" s="79"/>
      <c r="AM38575" s="79"/>
      <c r="AS38575" s="80"/>
      <c r="BC38575" s="79"/>
    </row>
    <row r="38576" spans="30:55" x14ac:dyDescent="0.25">
      <c r="AH38576" s="79"/>
      <c r="AI38576" s="79"/>
      <c r="AJ38576" s="80"/>
      <c r="AK38576" s="79"/>
      <c r="AM38576" s="79"/>
      <c r="AS38576" s="80"/>
      <c r="BC38576" s="79"/>
    </row>
    <row r="38577" spans="30:55" x14ac:dyDescent="0.25">
      <c r="AH38577" s="79"/>
      <c r="AI38577" s="79"/>
      <c r="AJ38577" s="80"/>
      <c r="AK38577" s="79"/>
      <c r="AM38577" s="79"/>
      <c r="AS38577" s="80"/>
      <c r="BC38577" s="79"/>
    </row>
    <row r="38578" spans="30:55" x14ac:dyDescent="0.25">
      <c r="AH38578" s="79"/>
      <c r="AI38578" s="79"/>
      <c r="AJ38578" s="80"/>
      <c r="AK38578" s="79"/>
      <c r="AM38578" s="79"/>
      <c r="AS38578" s="80"/>
      <c r="BC38578" s="79"/>
    </row>
    <row r="38579" spans="30:55" x14ac:dyDescent="0.25">
      <c r="AH38579" s="79"/>
      <c r="AI38579" s="79"/>
      <c r="AJ38579" s="80"/>
      <c r="AK38579" s="79"/>
      <c r="AM38579" s="79"/>
      <c r="AS38579" s="80"/>
      <c r="BC38579" s="79"/>
    </row>
    <row r="38580" spans="30:55" x14ac:dyDescent="0.25">
      <c r="AH38580" s="79"/>
      <c r="AI38580" s="79"/>
      <c r="AJ38580" s="80"/>
      <c r="AK38580" s="79"/>
      <c r="AM38580" s="79"/>
      <c r="AS38580" s="80"/>
      <c r="BC38580" s="79"/>
    </row>
    <row r="38581" spans="30:55" x14ac:dyDescent="0.25">
      <c r="AH38581" s="79"/>
      <c r="AI38581" s="79"/>
      <c r="AJ38581" s="80"/>
      <c r="AK38581" s="79"/>
      <c r="AM38581" s="79"/>
      <c r="AS38581" s="80"/>
      <c r="BC38581" s="79"/>
    </row>
    <row r="38582" spans="30:55" x14ac:dyDescent="0.25">
      <c r="AH38582" s="79"/>
      <c r="AI38582" s="79"/>
      <c r="AJ38582" s="80"/>
      <c r="AK38582" s="79"/>
      <c r="AS38582" s="80"/>
      <c r="BC38582" s="79"/>
    </row>
    <row r="38583" spans="30:55" x14ac:dyDescent="0.25">
      <c r="AH38583" s="79"/>
      <c r="AI38583" s="79"/>
      <c r="AJ38583" s="80"/>
      <c r="AK38583" s="79"/>
      <c r="AM38583" s="79"/>
      <c r="AS38583" s="80"/>
      <c r="BC38583" s="79"/>
    </row>
    <row r="38584" spans="30:55" x14ac:dyDescent="0.25">
      <c r="AH38584" s="79"/>
      <c r="AI38584" s="79"/>
      <c r="AJ38584" s="80"/>
      <c r="AK38584" s="79"/>
      <c r="AS38584" s="80"/>
      <c r="BC38584" s="79"/>
    </row>
    <row r="38585" spans="30:55" x14ac:dyDescent="0.25">
      <c r="AH38585" s="79"/>
      <c r="AI38585" s="79"/>
      <c r="AJ38585" s="80"/>
      <c r="AK38585" s="79"/>
      <c r="AM38585" s="79"/>
      <c r="AS38585" s="80"/>
      <c r="BC38585" s="79"/>
    </row>
    <row r="38586" spans="30:55" x14ac:dyDescent="0.25">
      <c r="AH38586" s="79"/>
      <c r="AI38586" s="79"/>
      <c r="AJ38586" s="80"/>
      <c r="AK38586" s="79"/>
      <c r="AM38586" s="79"/>
      <c r="AS38586" s="80"/>
      <c r="BC38586" s="79"/>
    </row>
    <row r="38587" spans="30:55" x14ac:dyDescent="0.25">
      <c r="AH38587" s="79"/>
      <c r="AI38587" s="79"/>
      <c r="AJ38587" s="80"/>
      <c r="AK38587" s="79"/>
      <c r="AM38587" s="79"/>
      <c r="AS38587" s="80"/>
      <c r="BC38587" s="79"/>
    </row>
    <row r="38588" spans="30:55" x14ac:dyDescent="0.25">
      <c r="AH38588" s="79"/>
      <c r="AI38588" s="79"/>
      <c r="AJ38588" s="80"/>
      <c r="AK38588" s="79"/>
      <c r="AM38588" s="79"/>
      <c r="AS38588" s="80"/>
      <c r="BC38588" s="79"/>
    </row>
    <row r="38589" spans="30:55" x14ac:dyDescent="0.25">
      <c r="AH38589" s="79"/>
      <c r="AI38589" s="79"/>
      <c r="AJ38589" s="80"/>
      <c r="AK38589" s="79"/>
      <c r="AM38589" s="79"/>
      <c r="AS38589" s="80"/>
      <c r="BC38589" s="79"/>
    </row>
    <row r="38590" spans="30:55" x14ac:dyDescent="0.25">
      <c r="AH38590" s="79"/>
      <c r="AI38590" s="79"/>
      <c r="AJ38590" s="80"/>
      <c r="AK38590" s="79"/>
      <c r="AM38590" s="79"/>
      <c r="AS38590" s="80"/>
      <c r="BC38590" s="79"/>
    </row>
    <row r="38591" spans="30:55" x14ac:dyDescent="0.25">
      <c r="AD38591" s="27"/>
      <c r="AE38591" s="27"/>
      <c r="AH38591" s="79"/>
      <c r="AI38591" s="79"/>
      <c r="AJ38591" s="80"/>
      <c r="AK38591" s="79"/>
      <c r="AS38591" s="80"/>
      <c r="BC38591" s="79"/>
    </row>
    <row r="38592" spans="30:55" x14ac:dyDescent="0.25">
      <c r="AH38592" s="79"/>
      <c r="AI38592" s="79"/>
      <c r="AJ38592" s="80"/>
      <c r="AK38592" s="79"/>
      <c r="AS38592" s="80"/>
      <c r="BC38592" s="79"/>
    </row>
    <row r="38593" spans="30:55" x14ac:dyDescent="0.25">
      <c r="AH38593" s="79"/>
      <c r="AI38593" s="79"/>
      <c r="AJ38593" s="80"/>
      <c r="AK38593" s="79"/>
      <c r="AS38593" s="80"/>
      <c r="BC38593" s="79"/>
    </row>
    <row r="38594" spans="30:55" x14ac:dyDescent="0.25">
      <c r="AH38594" s="79"/>
      <c r="AI38594" s="79"/>
      <c r="AJ38594" s="80"/>
      <c r="AK38594" s="79"/>
      <c r="AM38594" s="79"/>
      <c r="AS38594" s="80"/>
      <c r="BC38594" s="79"/>
    </row>
    <row r="38595" spans="30:55" x14ac:dyDescent="0.25">
      <c r="AH38595" s="79"/>
      <c r="AI38595" s="79"/>
      <c r="AJ38595" s="80"/>
      <c r="AK38595" s="79"/>
      <c r="AM38595" s="79"/>
      <c r="AS38595" s="80"/>
      <c r="BC38595" s="79"/>
    </row>
    <row r="38596" spans="30:55" x14ac:dyDescent="0.25">
      <c r="AH38596" s="79"/>
      <c r="AI38596" s="79"/>
      <c r="AJ38596" s="80"/>
      <c r="AK38596" s="79"/>
      <c r="AM38596" s="79"/>
      <c r="AS38596" s="80"/>
      <c r="BC38596" s="79"/>
    </row>
    <row r="38597" spans="30:55" x14ac:dyDescent="0.25">
      <c r="AD38597" s="27"/>
      <c r="AE38597" s="27"/>
      <c r="AH38597" s="79"/>
      <c r="AI38597" s="79"/>
      <c r="AJ38597" s="80"/>
      <c r="AK38597" s="79"/>
      <c r="AS38597" s="80"/>
      <c r="BC38597" s="79"/>
    </row>
    <row r="38598" spans="30:55" x14ac:dyDescent="0.25">
      <c r="AD38598" s="27"/>
      <c r="AE38598" s="27"/>
      <c r="AH38598" s="79"/>
      <c r="AI38598" s="79"/>
      <c r="AJ38598" s="80"/>
      <c r="AK38598" s="79"/>
      <c r="AS38598" s="80"/>
      <c r="BC38598" s="79"/>
    </row>
    <row r="38599" spans="30:55" x14ac:dyDescent="0.25">
      <c r="AD38599" s="27"/>
      <c r="AE38599" s="27"/>
      <c r="AH38599" s="79"/>
      <c r="AI38599" s="79"/>
      <c r="AJ38599" s="80"/>
      <c r="AK38599" s="79"/>
      <c r="AS38599" s="80"/>
      <c r="BC38599" s="79"/>
    </row>
    <row r="38600" spans="30:55" x14ac:dyDescent="0.25">
      <c r="AH38600" s="79"/>
      <c r="AI38600" s="79"/>
      <c r="AJ38600" s="80"/>
      <c r="AK38600" s="79"/>
      <c r="AS38600" s="80"/>
      <c r="BC38600" s="79"/>
    </row>
    <row r="38601" spans="30:55" x14ac:dyDescent="0.25">
      <c r="AD38601" s="27"/>
      <c r="AE38601" s="27"/>
      <c r="AH38601" s="79"/>
      <c r="AI38601" s="79"/>
      <c r="AJ38601" s="80"/>
      <c r="AK38601" s="79"/>
      <c r="AS38601" s="80"/>
      <c r="BC38601" s="79"/>
    </row>
    <row r="38602" spans="30:55" x14ac:dyDescent="0.25">
      <c r="AD38602" s="27"/>
      <c r="AE38602" s="27"/>
      <c r="AH38602" s="79"/>
      <c r="AI38602" s="79"/>
      <c r="AJ38602" s="80"/>
      <c r="AK38602" s="79"/>
      <c r="AS38602" s="80"/>
      <c r="BC38602" s="79"/>
    </row>
    <row r="38603" spans="30:55" x14ac:dyDescent="0.25">
      <c r="AH38603" s="79"/>
      <c r="AI38603" s="79"/>
      <c r="AJ38603" s="80"/>
      <c r="AK38603" s="79"/>
      <c r="AS38603" s="80"/>
      <c r="BC38603" s="79"/>
    </row>
    <row r="38604" spans="30:55" x14ac:dyDescent="0.25">
      <c r="AH38604" s="79"/>
      <c r="AI38604" s="79"/>
      <c r="AJ38604" s="80"/>
      <c r="AK38604" s="79"/>
      <c r="AM38604" s="79"/>
      <c r="AS38604" s="80"/>
      <c r="BC38604" s="79"/>
    </row>
    <row r="38605" spans="30:55" x14ac:dyDescent="0.25">
      <c r="AH38605" s="79"/>
      <c r="AI38605" s="79"/>
      <c r="AJ38605" s="80"/>
      <c r="AK38605" s="79"/>
      <c r="AM38605" s="79"/>
      <c r="AS38605" s="80"/>
      <c r="BC38605" s="79"/>
    </row>
    <row r="38606" spans="30:55" x14ac:dyDescent="0.25">
      <c r="AH38606" s="79"/>
      <c r="AI38606" s="79"/>
      <c r="AJ38606" s="80"/>
      <c r="AK38606" s="79"/>
      <c r="AM38606" s="79"/>
      <c r="AS38606" s="80"/>
      <c r="BC38606" s="79"/>
    </row>
    <row r="38607" spans="30:55" x14ac:dyDescent="0.25">
      <c r="AH38607" s="79"/>
      <c r="AI38607" s="79"/>
      <c r="AJ38607" s="80"/>
      <c r="AK38607" s="79"/>
      <c r="AM38607" s="79"/>
      <c r="AS38607" s="80"/>
      <c r="BC38607" s="79"/>
    </row>
    <row r="38608" spans="30:55" x14ac:dyDescent="0.25">
      <c r="AH38608" s="79"/>
      <c r="AI38608" s="79"/>
      <c r="AJ38608" s="80"/>
      <c r="AK38608" s="79"/>
      <c r="AM38608" s="79"/>
      <c r="AS38608" s="80"/>
      <c r="BC38608" s="79"/>
    </row>
    <row r="38609" spans="30:55" x14ac:dyDescent="0.25">
      <c r="AH38609" s="79"/>
      <c r="AI38609" s="79"/>
      <c r="AJ38609" s="80"/>
      <c r="AK38609" s="79"/>
      <c r="AM38609" s="79"/>
      <c r="AS38609" s="80"/>
      <c r="BC38609" s="79"/>
    </row>
    <row r="38610" spans="30:55" x14ac:dyDescent="0.25">
      <c r="AH38610" s="79"/>
      <c r="AI38610" s="79"/>
      <c r="AJ38610" s="80"/>
      <c r="AK38610" s="79"/>
      <c r="AM38610" s="79"/>
      <c r="AS38610" s="80"/>
      <c r="BC38610" s="79"/>
    </row>
    <row r="38611" spans="30:55" x14ac:dyDescent="0.25">
      <c r="AH38611" s="79"/>
      <c r="AI38611" s="79"/>
      <c r="AJ38611" s="80"/>
      <c r="AK38611" s="79"/>
      <c r="AM38611" s="79"/>
      <c r="AS38611" s="80"/>
      <c r="BC38611" s="79"/>
    </row>
    <row r="38612" spans="30:55" x14ac:dyDescent="0.25">
      <c r="AH38612" s="79"/>
      <c r="AI38612" s="79"/>
      <c r="AJ38612" s="80"/>
      <c r="AK38612" s="79"/>
      <c r="AM38612" s="79"/>
      <c r="AS38612" s="80"/>
      <c r="BC38612" s="79"/>
    </row>
    <row r="38613" spans="30:55" x14ac:dyDescent="0.25">
      <c r="AH38613" s="79"/>
      <c r="AI38613" s="79"/>
      <c r="AJ38613" s="80"/>
      <c r="AK38613" s="79"/>
      <c r="AM38613" s="79"/>
      <c r="AS38613" s="80"/>
      <c r="BC38613" s="79"/>
    </row>
    <row r="38614" spans="30:55" x14ac:dyDescent="0.25">
      <c r="AH38614" s="79"/>
      <c r="AI38614" s="79"/>
      <c r="AJ38614" s="80"/>
      <c r="AK38614" s="79"/>
      <c r="AM38614" s="79"/>
      <c r="AS38614" s="80"/>
      <c r="BC38614" s="79"/>
    </row>
    <row r="38615" spans="30:55" x14ac:dyDescent="0.25">
      <c r="AH38615" s="79"/>
      <c r="AI38615" s="79"/>
      <c r="AJ38615" s="80"/>
      <c r="AK38615" s="79"/>
      <c r="AS38615" s="80"/>
      <c r="BC38615" s="79"/>
    </row>
    <row r="38616" spans="30:55" x14ac:dyDescent="0.25">
      <c r="AD38616" s="27"/>
      <c r="AE38616" s="27"/>
      <c r="AH38616" s="79"/>
      <c r="AI38616" s="79"/>
      <c r="AJ38616" s="80"/>
      <c r="AK38616" s="79"/>
      <c r="AS38616" s="80"/>
      <c r="BC38616" s="79"/>
    </row>
    <row r="38617" spans="30:55" x14ac:dyDescent="0.25">
      <c r="AH38617" s="79"/>
      <c r="AI38617" s="79"/>
      <c r="AJ38617" s="80"/>
      <c r="AK38617" s="79"/>
      <c r="AS38617" s="80"/>
      <c r="BC38617" s="79"/>
    </row>
    <row r="38618" spans="30:55" x14ac:dyDescent="0.25">
      <c r="AH38618" s="79"/>
      <c r="AI38618" s="79"/>
      <c r="AJ38618" s="80"/>
      <c r="AK38618" s="79"/>
      <c r="AS38618" s="80"/>
      <c r="BC38618" s="79"/>
    </row>
    <row r="38619" spans="30:55" x14ac:dyDescent="0.25">
      <c r="AH38619" s="79"/>
      <c r="AI38619" s="79"/>
      <c r="AJ38619" s="80"/>
      <c r="AK38619" s="79"/>
      <c r="AM38619" s="79"/>
      <c r="AS38619" s="80"/>
      <c r="BC38619" s="79"/>
    </row>
    <row r="38620" spans="30:55" x14ac:dyDescent="0.25">
      <c r="AH38620" s="79"/>
      <c r="AI38620" s="79"/>
      <c r="AJ38620" s="80"/>
      <c r="AK38620" s="79"/>
      <c r="AS38620" s="80"/>
      <c r="BC38620" s="79"/>
    </row>
    <row r="38621" spans="30:55" x14ac:dyDescent="0.25">
      <c r="AH38621" s="79"/>
      <c r="AI38621" s="79"/>
      <c r="AJ38621" s="80"/>
      <c r="AK38621" s="79"/>
      <c r="AS38621" s="80"/>
      <c r="BC38621" s="79"/>
    </row>
    <row r="38622" spans="30:55" x14ac:dyDescent="0.25">
      <c r="AH38622" s="79"/>
      <c r="AI38622" s="79"/>
      <c r="AJ38622" s="80"/>
      <c r="AK38622" s="79"/>
      <c r="AS38622" s="80"/>
      <c r="BC38622" s="79"/>
    </row>
    <row r="38623" spans="30:55" x14ac:dyDescent="0.25">
      <c r="AH38623" s="79"/>
      <c r="AI38623" s="79"/>
      <c r="AJ38623" s="80"/>
      <c r="AK38623" s="79"/>
      <c r="AM38623" s="79"/>
      <c r="AS38623" s="80"/>
      <c r="BC38623" s="79"/>
    </row>
    <row r="38624" spans="30:55" x14ac:dyDescent="0.25">
      <c r="AH38624" s="79"/>
      <c r="AI38624" s="79"/>
      <c r="AJ38624" s="80"/>
      <c r="AK38624" s="79"/>
      <c r="AS38624" s="80"/>
      <c r="BC38624" s="79"/>
    </row>
    <row r="38625" spans="30:55" x14ac:dyDescent="0.25">
      <c r="AH38625" s="79"/>
      <c r="AI38625" s="79"/>
      <c r="AJ38625" s="80"/>
      <c r="AK38625" s="79"/>
      <c r="AS38625" s="80"/>
      <c r="BC38625" s="79"/>
    </row>
    <row r="38626" spans="30:55" x14ac:dyDescent="0.25">
      <c r="AD38626" s="27"/>
      <c r="AE38626" s="27"/>
      <c r="AH38626" s="79"/>
      <c r="AI38626" s="79"/>
      <c r="AJ38626" s="80"/>
      <c r="AK38626" s="79"/>
      <c r="AS38626" s="80"/>
      <c r="BC38626" s="79"/>
    </row>
    <row r="38627" spans="30:55" x14ac:dyDescent="0.25">
      <c r="AH38627" s="79"/>
      <c r="AI38627" s="79"/>
      <c r="AJ38627" s="80"/>
      <c r="AK38627" s="79"/>
      <c r="AM38627" s="79"/>
      <c r="AS38627" s="80"/>
      <c r="BC38627" s="79"/>
    </row>
    <row r="38628" spans="30:55" x14ac:dyDescent="0.25">
      <c r="AH38628" s="79"/>
      <c r="AI38628" s="79"/>
      <c r="AJ38628" s="80"/>
      <c r="AK38628" s="79"/>
      <c r="AM38628" s="79"/>
      <c r="AS38628" s="80"/>
      <c r="BC38628" s="79"/>
    </row>
    <row r="38629" spans="30:55" x14ac:dyDescent="0.25">
      <c r="AH38629" s="79"/>
      <c r="AI38629" s="79"/>
      <c r="AJ38629" s="80"/>
      <c r="AK38629" s="79"/>
      <c r="AM38629" s="79"/>
      <c r="AS38629" s="80"/>
      <c r="BC38629" s="79"/>
    </row>
    <row r="38630" spans="30:55" x14ac:dyDescent="0.25">
      <c r="AH38630" s="79"/>
      <c r="AI38630" s="79"/>
      <c r="AJ38630" s="80"/>
      <c r="AK38630" s="79"/>
      <c r="AM38630" s="79"/>
      <c r="AS38630" s="80"/>
      <c r="BC38630" s="79"/>
    </row>
    <row r="38631" spans="30:55" x14ac:dyDescent="0.25">
      <c r="AH38631" s="79"/>
      <c r="AI38631" s="79"/>
      <c r="AJ38631" s="80"/>
      <c r="AK38631" s="79"/>
      <c r="AM38631" s="79"/>
      <c r="AS38631" s="80"/>
      <c r="BC38631" s="79"/>
    </row>
    <row r="38632" spans="30:55" x14ac:dyDescent="0.25">
      <c r="AH38632" s="79"/>
      <c r="AI38632" s="79"/>
      <c r="AJ38632" s="80"/>
      <c r="AK38632" s="79"/>
      <c r="AS38632" s="80"/>
      <c r="BC38632" s="79"/>
    </row>
    <row r="38633" spans="30:55" x14ac:dyDescent="0.25">
      <c r="AH38633" s="79"/>
      <c r="AI38633" s="79"/>
      <c r="AJ38633" s="80"/>
      <c r="AK38633" s="79"/>
      <c r="AM38633" s="79"/>
      <c r="AS38633" s="80"/>
      <c r="BC38633" s="79"/>
    </row>
    <row r="38634" spans="30:55" x14ac:dyDescent="0.25">
      <c r="AH38634" s="79"/>
      <c r="AI38634" s="79"/>
      <c r="AJ38634" s="80"/>
      <c r="AK38634" s="79"/>
      <c r="AM38634" s="79"/>
      <c r="AS38634" s="80"/>
      <c r="BC38634" s="79"/>
    </row>
    <row r="38635" spans="30:55" x14ac:dyDescent="0.25">
      <c r="AD38635" s="27"/>
      <c r="AE38635" s="27"/>
      <c r="AH38635" s="79"/>
      <c r="AI38635" s="79"/>
      <c r="AJ38635" s="80"/>
      <c r="AK38635" s="79"/>
      <c r="AS38635" s="80"/>
      <c r="BC38635" s="79"/>
    </row>
    <row r="38636" spans="30:55" x14ac:dyDescent="0.25">
      <c r="AH38636" s="79"/>
      <c r="AI38636" s="79"/>
      <c r="AJ38636" s="80"/>
      <c r="AK38636" s="79"/>
      <c r="AS38636" s="80"/>
      <c r="BC38636" s="79"/>
    </row>
    <row r="38637" spans="30:55" x14ac:dyDescent="0.25">
      <c r="AH38637" s="79"/>
      <c r="AI38637" s="79"/>
      <c r="AJ38637" s="80"/>
      <c r="AK38637" s="79"/>
      <c r="AM38637" s="79"/>
      <c r="AS38637" s="80"/>
      <c r="BC38637" s="79"/>
    </row>
    <row r="38638" spans="30:55" x14ac:dyDescent="0.25">
      <c r="AH38638" s="79"/>
      <c r="AI38638" s="79"/>
      <c r="AJ38638" s="80"/>
      <c r="AK38638" s="79"/>
      <c r="AS38638" s="80"/>
      <c r="BC38638" s="79"/>
    </row>
    <row r="38639" spans="30:55" x14ac:dyDescent="0.25">
      <c r="AH38639" s="79"/>
      <c r="AI38639" s="79"/>
      <c r="AJ38639" s="80"/>
      <c r="AK38639" s="79"/>
      <c r="AM38639" s="79"/>
      <c r="AS38639" s="80"/>
      <c r="BC38639" s="79"/>
    </row>
    <row r="38640" spans="30:55" x14ac:dyDescent="0.25">
      <c r="AH38640" s="79"/>
      <c r="AI38640" s="79"/>
      <c r="AJ38640" s="80"/>
      <c r="AK38640" s="79"/>
      <c r="AM38640" s="79"/>
      <c r="AS38640" s="80"/>
      <c r="BC38640" s="79"/>
    </row>
    <row r="38641" spans="30:55" x14ac:dyDescent="0.25">
      <c r="AH38641" s="79"/>
      <c r="AI38641" s="79"/>
      <c r="AJ38641" s="80"/>
      <c r="AK38641" s="79"/>
      <c r="AS38641" s="80"/>
      <c r="BC38641" s="79"/>
    </row>
    <row r="38642" spans="30:55" x14ac:dyDescent="0.25">
      <c r="AD38642" s="27"/>
      <c r="AE38642" s="27"/>
      <c r="AH38642" s="79"/>
      <c r="AI38642" s="79"/>
      <c r="AJ38642" s="80"/>
      <c r="AK38642" s="79"/>
      <c r="AS38642" s="80"/>
      <c r="BC38642" s="79"/>
    </row>
    <row r="38643" spans="30:55" x14ac:dyDescent="0.25">
      <c r="AH38643" s="79"/>
      <c r="AI38643" s="79"/>
      <c r="AJ38643" s="80"/>
      <c r="AK38643" s="79"/>
      <c r="AM38643" s="79"/>
      <c r="AS38643" s="80"/>
      <c r="BC38643" s="79"/>
    </row>
    <row r="38644" spans="30:55" x14ac:dyDescent="0.25">
      <c r="AH38644" s="79"/>
      <c r="AI38644" s="79"/>
      <c r="AJ38644" s="80"/>
      <c r="AK38644" s="79"/>
      <c r="AM38644" s="79"/>
      <c r="AS38644" s="80"/>
      <c r="BC38644" s="79"/>
    </row>
    <row r="38645" spans="30:55" x14ac:dyDescent="0.25">
      <c r="AH38645" s="79"/>
      <c r="AI38645" s="79"/>
      <c r="AJ38645" s="80"/>
      <c r="AK38645" s="79"/>
      <c r="AM38645" s="79"/>
      <c r="AS38645" s="80"/>
      <c r="BC38645" s="79"/>
    </row>
    <row r="38646" spans="30:55" x14ac:dyDescent="0.25">
      <c r="AH38646" s="79"/>
      <c r="AI38646" s="79"/>
      <c r="AJ38646" s="80"/>
      <c r="AK38646" s="79"/>
      <c r="AM38646" s="79"/>
      <c r="AS38646" s="80"/>
      <c r="BC38646" s="79"/>
    </row>
    <row r="38647" spans="30:55" x14ac:dyDescent="0.25">
      <c r="AH38647" s="79"/>
      <c r="AI38647" s="79"/>
      <c r="AJ38647" s="80"/>
      <c r="AK38647" s="79"/>
      <c r="AM38647" s="79"/>
      <c r="AS38647" s="80"/>
      <c r="BC38647" s="79"/>
    </row>
    <row r="38648" spans="30:55" x14ac:dyDescent="0.25">
      <c r="AH38648" s="79"/>
      <c r="AI38648" s="79"/>
      <c r="AJ38648" s="80"/>
      <c r="AK38648" s="79"/>
      <c r="AM38648" s="79"/>
      <c r="AS38648" s="80"/>
      <c r="BC38648" s="79"/>
    </row>
    <row r="38649" spans="30:55" x14ac:dyDescent="0.25">
      <c r="AH38649" s="79"/>
      <c r="AI38649" s="79"/>
      <c r="AJ38649" s="80"/>
      <c r="AK38649" s="79"/>
      <c r="AM38649" s="79"/>
      <c r="AS38649" s="80"/>
      <c r="BC38649" s="79"/>
    </row>
    <row r="38650" spans="30:55" x14ac:dyDescent="0.25">
      <c r="AH38650" s="79"/>
      <c r="AI38650" s="79"/>
      <c r="AJ38650" s="80"/>
      <c r="AK38650" s="79"/>
      <c r="AM38650" s="79"/>
      <c r="AS38650" s="80"/>
      <c r="BC38650" s="79"/>
    </row>
    <row r="38651" spans="30:55" x14ac:dyDescent="0.25">
      <c r="AH38651" s="79"/>
      <c r="AI38651" s="79"/>
      <c r="AJ38651" s="80"/>
      <c r="AK38651" s="79"/>
      <c r="AM38651" s="79"/>
      <c r="AS38651" s="80"/>
      <c r="BC38651" s="79"/>
    </row>
    <row r="38652" spans="30:55" x14ac:dyDescent="0.25">
      <c r="AH38652" s="79"/>
      <c r="AI38652" s="79"/>
      <c r="AJ38652" s="80"/>
      <c r="AK38652" s="79"/>
      <c r="AM38652" s="79"/>
      <c r="AS38652" s="80"/>
      <c r="BC38652" s="79"/>
    </row>
    <row r="38653" spans="30:55" x14ac:dyDescent="0.25">
      <c r="AH38653" s="79"/>
      <c r="AI38653" s="79"/>
      <c r="AJ38653" s="80"/>
      <c r="AK38653" s="79"/>
      <c r="AM38653" s="79"/>
      <c r="AS38653" s="80"/>
      <c r="BC38653" s="79"/>
    </row>
    <row r="38654" spans="30:55" x14ac:dyDescent="0.25">
      <c r="AH38654" s="79"/>
      <c r="AI38654" s="79"/>
      <c r="AJ38654" s="80"/>
      <c r="AK38654" s="79"/>
      <c r="AM38654" s="79"/>
      <c r="AS38654" s="80"/>
      <c r="BC38654" s="79"/>
    </row>
    <row r="38655" spans="30:55" x14ac:dyDescent="0.25">
      <c r="AH38655" s="79"/>
      <c r="AI38655" s="79"/>
      <c r="AJ38655" s="80"/>
      <c r="AK38655" s="79"/>
      <c r="AM38655" s="79"/>
      <c r="AS38655" s="80"/>
      <c r="BC38655" s="79"/>
    </row>
    <row r="38656" spans="30:55" x14ac:dyDescent="0.25">
      <c r="AH38656" s="79"/>
      <c r="AI38656" s="79"/>
      <c r="AJ38656" s="80"/>
      <c r="AK38656" s="79"/>
      <c r="AM38656" s="79"/>
      <c r="AS38656" s="80"/>
      <c r="BC38656" s="79"/>
    </row>
    <row r="38657" spans="30:55" x14ac:dyDescent="0.25">
      <c r="AH38657" s="79"/>
      <c r="AI38657" s="79"/>
      <c r="AJ38657" s="80"/>
      <c r="AK38657" s="79"/>
      <c r="AM38657" s="79"/>
      <c r="AS38657" s="80"/>
      <c r="BC38657" s="79"/>
    </row>
    <row r="38658" spans="30:55" x14ac:dyDescent="0.25">
      <c r="AD38658" s="27"/>
      <c r="AE38658" s="27"/>
      <c r="AH38658" s="79"/>
      <c r="AI38658" s="79"/>
      <c r="AJ38658" s="80"/>
      <c r="AK38658" s="79"/>
      <c r="AS38658" s="80"/>
      <c r="BC38658" s="79"/>
    </row>
    <row r="38659" spans="30:55" x14ac:dyDescent="0.25">
      <c r="AH38659" s="79"/>
      <c r="AI38659" s="79"/>
      <c r="AJ38659" s="80"/>
      <c r="AK38659" s="79"/>
      <c r="AM38659" s="79"/>
      <c r="AS38659" s="80"/>
      <c r="BC38659" s="79"/>
    </row>
    <row r="38660" spans="30:55" x14ac:dyDescent="0.25">
      <c r="AD38660" s="27"/>
      <c r="AE38660" s="27"/>
      <c r="AH38660" s="79"/>
      <c r="AI38660" s="79"/>
      <c r="AJ38660" s="80"/>
      <c r="AK38660" s="79"/>
      <c r="AS38660" s="80"/>
      <c r="BC38660" s="79"/>
    </row>
    <row r="38661" spans="30:55" x14ac:dyDescent="0.25">
      <c r="AD38661" s="27"/>
      <c r="AE38661" s="27"/>
      <c r="AH38661" s="79"/>
      <c r="AI38661" s="79"/>
      <c r="AJ38661" s="80"/>
      <c r="AK38661" s="79"/>
      <c r="AS38661" s="80"/>
      <c r="BC38661" s="79"/>
    </row>
    <row r="38662" spans="30:55" x14ac:dyDescent="0.25">
      <c r="AH38662" s="79"/>
      <c r="AI38662" s="79"/>
      <c r="AJ38662" s="80"/>
      <c r="AK38662" s="79"/>
      <c r="AM38662" s="79"/>
      <c r="AS38662" s="80"/>
      <c r="BC38662" s="79"/>
    </row>
    <row r="38663" spans="30:55" x14ac:dyDescent="0.25">
      <c r="AH38663" s="79"/>
      <c r="AI38663" s="79"/>
      <c r="AJ38663" s="80"/>
      <c r="AK38663" s="79"/>
      <c r="AM38663" s="79"/>
      <c r="AS38663" s="80"/>
      <c r="BC38663" s="79"/>
    </row>
    <row r="38664" spans="30:55" x14ac:dyDescent="0.25">
      <c r="AH38664" s="79"/>
      <c r="AI38664" s="79"/>
      <c r="AJ38664" s="80"/>
      <c r="AK38664" s="79"/>
      <c r="AM38664" s="79"/>
      <c r="AS38664" s="80"/>
      <c r="BC38664" s="79"/>
    </row>
    <row r="38665" spans="30:55" x14ac:dyDescent="0.25">
      <c r="AH38665" s="79"/>
      <c r="AI38665" s="79"/>
      <c r="AJ38665" s="80"/>
      <c r="AK38665" s="79"/>
      <c r="AM38665" s="79"/>
      <c r="AS38665" s="80"/>
      <c r="BC38665" s="79"/>
    </row>
    <row r="38666" spans="30:55" x14ac:dyDescent="0.25">
      <c r="AD38666" s="27"/>
      <c r="AE38666" s="27"/>
      <c r="AH38666" s="79"/>
      <c r="AI38666" s="79"/>
      <c r="AJ38666" s="80"/>
      <c r="AK38666" s="79"/>
      <c r="AS38666" s="80"/>
      <c r="BC38666" s="79"/>
    </row>
    <row r="38667" spans="30:55" x14ac:dyDescent="0.25">
      <c r="AD38667" s="27"/>
      <c r="AE38667" s="27"/>
      <c r="AH38667" s="79"/>
      <c r="AI38667" s="79"/>
      <c r="AJ38667" s="80"/>
      <c r="AK38667" s="79"/>
      <c r="AS38667" s="80"/>
      <c r="BC38667" s="79"/>
    </row>
    <row r="38668" spans="30:55" x14ac:dyDescent="0.25">
      <c r="AD38668" s="27"/>
      <c r="AE38668" s="27"/>
      <c r="AH38668" s="79"/>
      <c r="AI38668" s="79"/>
      <c r="AJ38668" s="80"/>
      <c r="AK38668" s="79"/>
      <c r="AM38668" s="79"/>
      <c r="AS38668" s="80"/>
      <c r="BC38668" s="79"/>
    </row>
    <row r="38669" spans="30:55" x14ac:dyDescent="0.25">
      <c r="AD38669" s="27"/>
      <c r="AE38669" s="27"/>
      <c r="AH38669" s="79"/>
      <c r="AI38669" s="79"/>
      <c r="AJ38669" s="80"/>
      <c r="AK38669" s="79"/>
      <c r="AS38669" s="80"/>
      <c r="BC38669" s="79"/>
    </row>
    <row r="38670" spans="30:55" x14ac:dyDescent="0.25">
      <c r="AD38670" s="27"/>
      <c r="AE38670" s="27"/>
      <c r="AH38670" s="79"/>
      <c r="AI38670" s="79"/>
      <c r="AJ38670" s="80"/>
      <c r="AK38670" s="79"/>
      <c r="AS38670" s="80"/>
      <c r="BC38670" s="79"/>
    </row>
    <row r="38671" spans="30:55" x14ac:dyDescent="0.25">
      <c r="AD38671" s="27"/>
      <c r="AE38671" s="27"/>
      <c r="AH38671" s="79"/>
      <c r="AI38671" s="79"/>
      <c r="AJ38671" s="80"/>
      <c r="AK38671" s="79"/>
      <c r="AM38671" s="79"/>
      <c r="AS38671" s="80"/>
      <c r="BC38671" s="79"/>
    </row>
    <row r="38672" spans="30:55" x14ac:dyDescent="0.25">
      <c r="AD38672" s="27"/>
      <c r="AE38672" s="27"/>
      <c r="AH38672" s="79"/>
      <c r="AI38672" s="79"/>
      <c r="AJ38672" s="80"/>
      <c r="AK38672" s="79"/>
      <c r="AM38672" s="79"/>
      <c r="AS38672" s="80"/>
      <c r="BC38672" s="79"/>
    </row>
    <row r="38673" spans="30:55" x14ac:dyDescent="0.25">
      <c r="AH38673" s="79"/>
      <c r="AI38673" s="79"/>
      <c r="AJ38673" s="80"/>
      <c r="AK38673" s="79"/>
      <c r="AS38673" s="80"/>
      <c r="BC38673" s="79"/>
    </row>
    <row r="38674" spans="30:55" x14ac:dyDescent="0.25">
      <c r="AH38674" s="79"/>
      <c r="AI38674" s="79"/>
      <c r="AJ38674" s="80"/>
      <c r="AK38674" s="79"/>
      <c r="AS38674" s="80"/>
      <c r="BC38674" s="79"/>
    </row>
    <row r="38675" spans="30:55" x14ac:dyDescent="0.25">
      <c r="AH38675" s="79"/>
      <c r="AI38675" s="79"/>
      <c r="AJ38675" s="80"/>
      <c r="AK38675" s="79"/>
      <c r="AM38675" s="79"/>
      <c r="AS38675" s="80"/>
      <c r="BC38675" s="79"/>
    </row>
    <row r="38676" spans="30:55" x14ac:dyDescent="0.25">
      <c r="AH38676" s="79"/>
      <c r="AI38676" s="79"/>
      <c r="AJ38676" s="80"/>
      <c r="AK38676" s="79"/>
      <c r="AM38676" s="79"/>
      <c r="AS38676" s="80"/>
      <c r="BC38676" s="79"/>
    </row>
    <row r="38677" spans="30:55" x14ac:dyDescent="0.25">
      <c r="AH38677" s="79"/>
      <c r="AI38677" s="79"/>
      <c r="AJ38677" s="80"/>
      <c r="AK38677" s="79"/>
      <c r="AM38677" s="79"/>
      <c r="AS38677" s="80"/>
      <c r="BC38677" s="79"/>
    </row>
    <row r="38678" spans="30:55" x14ac:dyDescent="0.25">
      <c r="AH38678" s="79"/>
      <c r="AI38678" s="79"/>
      <c r="AJ38678" s="80"/>
      <c r="AK38678" s="79"/>
      <c r="AM38678" s="79"/>
      <c r="AS38678" s="80"/>
      <c r="BC38678" s="79"/>
    </row>
    <row r="38679" spans="30:55" x14ac:dyDescent="0.25">
      <c r="AH38679" s="79"/>
      <c r="AI38679" s="79"/>
      <c r="AJ38679" s="80"/>
      <c r="AK38679" s="79"/>
      <c r="AM38679" s="79"/>
      <c r="AS38679" s="80"/>
      <c r="BC38679" s="79"/>
    </row>
    <row r="38680" spans="30:55" x14ac:dyDescent="0.25">
      <c r="AH38680" s="79"/>
      <c r="AI38680" s="79"/>
      <c r="AJ38680" s="80"/>
      <c r="AK38680" s="79"/>
      <c r="AM38680" s="79"/>
      <c r="AS38680" s="80"/>
      <c r="BC38680" s="79"/>
    </row>
    <row r="38681" spans="30:55" x14ac:dyDescent="0.25">
      <c r="AD38681" s="27"/>
      <c r="AE38681" s="27"/>
      <c r="AH38681" s="79"/>
      <c r="AI38681" s="79"/>
      <c r="AJ38681" s="80"/>
      <c r="AK38681" s="79"/>
      <c r="AS38681" s="80"/>
      <c r="BC38681" s="79"/>
    </row>
    <row r="38682" spans="30:55" x14ac:dyDescent="0.25">
      <c r="AH38682" s="79"/>
      <c r="AI38682" s="79"/>
      <c r="AJ38682" s="80"/>
      <c r="AK38682" s="79"/>
      <c r="AM38682" s="79"/>
      <c r="AS38682" s="80"/>
      <c r="BC38682" s="79"/>
    </row>
    <row r="38683" spans="30:55" x14ac:dyDescent="0.25">
      <c r="AH38683" s="79"/>
      <c r="AI38683" s="79"/>
      <c r="AJ38683" s="80"/>
      <c r="AK38683" s="79"/>
      <c r="AM38683" s="79"/>
      <c r="AS38683" s="80"/>
      <c r="BC38683" s="79"/>
    </row>
    <row r="38684" spans="30:55" x14ac:dyDescent="0.25">
      <c r="AH38684" s="79"/>
      <c r="AI38684" s="79"/>
      <c r="AJ38684" s="80"/>
      <c r="AK38684" s="79"/>
      <c r="AM38684" s="79"/>
      <c r="AS38684" s="80"/>
      <c r="BC38684" s="79"/>
    </row>
    <row r="38685" spans="30:55" x14ac:dyDescent="0.25">
      <c r="AH38685" s="79"/>
      <c r="AI38685" s="79"/>
      <c r="AJ38685" s="80"/>
      <c r="AK38685" s="79"/>
      <c r="AM38685" s="79"/>
      <c r="AS38685" s="80"/>
      <c r="BC38685" s="79"/>
    </row>
    <row r="38686" spans="30:55" x14ac:dyDescent="0.25">
      <c r="AH38686" s="79"/>
      <c r="AI38686" s="79"/>
      <c r="AJ38686" s="80"/>
      <c r="AK38686" s="79"/>
      <c r="AM38686" s="79"/>
      <c r="AS38686" s="80"/>
      <c r="BC38686" s="79"/>
    </row>
    <row r="38687" spans="30:55" x14ac:dyDescent="0.25">
      <c r="AD38687" s="27"/>
      <c r="AE38687" s="27"/>
      <c r="AH38687" s="79"/>
      <c r="AI38687" s="79"/>
      <c r="AJ38687" s="80"/>
      <c r="AK38687" s="79"/>
      <c r="AS38687" s="80"/>
      <c r="BC38687" s="79"/>
    </row>
    <row r="38688" spans="30:55" x14ac:dyDescent="0.25">
      <c r="AD38688" s="27"/>
      <c r="AE38688" s="27"/>
      <c r="AH38688" s="79"/>
      <c r="AI38688" s="79"/>
      <c r="AJ38688" s="80"/>
      <c r="AK38688" s="79"/>
      <c r="AS38688" s="80"/>
      <c r="BC38688" s="79"/>
    </row>
    <row r="38689" spans="30:55" x14ac:dyDescent="0.25">
      <c r="AD38689" s="27"/>
      <c r="AE38689" s="27"/>
      <c r="AH38689" s="79"/>
      <c r="AI38689" s="79"/>
      <c r="AJ38689" s="80"/>
      <c r="AK38689" s="79"/>
      <c r="AS38689" s="80"/>
      <c r="BC38689" s="79"/>
    </row>
    <row r="38690" spans="30:55" x14ac:dyDescent="0.25">
      <c r="AD38690" s="27"/>
      <c r="AE38690" s="27"/>
      <c r="AH38690" s="79"/>
      <c r="AI38690" s="79"/>
      <c r="AJ38690" s="80"/>
      <c r="AK38690" s="79"/>
      <c r="AS38690" s="80"/>
      <c r="BC38690" s="79"/>
    </row>
    <row r="38691" spans="30:55" x14ac:dyDescent="0.25">
      <c r="AH38691" s="79"/>
      <c r="AI38691" s="79"/>
      <c r="AJ38691" s="80"/>
      <c r="AK38691" s="79"/>
      <c r="AS38691" s="80"/>
      <c r="BC38691" s="79"/>
    </row>
    <row r="38692" spans="30:55" x14ac:dyDescent="0.25">
      <c r="AD38692" s="27"/>
      <c r="AE38692" s="27"/>
      <c r="AH38692" s="79"/>
      <c r="AI38692" s="79"/>
      <c r="AJ38692" s="80"/>
      <c r="AK38692" s="79"/>
      <c r="AS38692" s="80"/>
      <c r="BC38692" s="79"/>
    </row>
    <row r="38693" spans="30:55" x14ac:dyDescent="0.25">
      <c r="AH38693" s="79"/>
      <c r="AI38693" s="79"/>
      <c r="AJ38693" s="80"/>
      <c r="AK38693" s="79"/>
      <c r="AM38693" s="79"/>
      <c r="AS38693" s="80"/>
      <c r="BC38693" s="79"/>
    </row>
    <row r="38694" spans="30:55" x14ac:dyDescent="0.25">
      <c r="AH38694" s="79"/>
      <c r="AI38694" s="79"/>
      <c r="AJ38694" s="80"/>
      <c r="AK38694" s="79"/>
      <c r="AS38694" s="80"/>
      <c r="BC38694" s="79"/>
    </row>
    <row r="38695" spans="30:55" x14ac:dyDescent="0.25">
      <c r="AD38695" s="27"/>
      <c r="AE38695" s="27"/>
      <c r="AH38695" s="79"/>
      <c r="AI38695" s="79"/>
      <c r="AJ38695" s="80"/>
      <c r="AK38695" s="79"/>
      <c r="AS38695" s="80"/>
      <c r="BC38695" s="79"/>
    </row>
    <row r="38696" spans="30:55" x14ac:dyDescent="0.25">
      <c r="AH38696" s="79"/>
      <c r="AI38696" s="79"/>
      <c r="AJ38696" s="80"/>
      <c r="AK38696" s="79"/>
      <c r="AM38696" s="79"/>
      <c r="AS38696" s="80"/>
      <c r="BC38696" s="79"/>
    </row>
    <row r="38697" spans="30:55" x14ac:dyDescent="0.25">
      <c r="AH38697" s="79"/>
      <c r="AI38697" s="79"/>
      <c r="AJ38697" s="80"/>
      <c r="AK38697" s="79"/>
      <c r="AM38697" s="79"/>
      <c r="AS38697" s="80"/>
      <c r="BC38697" s="79"/>
    </row>
    <row r="38698" spans="30:55" x14ac:dyDescent="0.25">
      <c r="AD38698" s="27"/>
      <c r="AE38698" s="27"/>
      <c r="AH38698" s="79"/>
      <c r="AI38698" s="79"/>
      <c r="AJ38698" s="80"/>
      <c r="AK38698" s="79"/>
      <c r="AM38698" s="79"/>
      <c r="AS38698" s="80"/>
      <c r="BC38698" s="79"/>
    </row>
    <row r="38699" spans="30:55" x14ac:dyDescent="0.25">
      <c r="AD38699" s="27"/>
      <c r="AE38699" s="27"/>
      <c r="AH38699" s="79"/>
      <c r="AI38699" s="79"/>
      <c r="AJ38699" s="80"/>
      <c r="AK38699" s="79"/>
      <c r="AS38699" s="80"/>
      <c r="BC38699" s="79"/>
    </row>
    <row r="38700" spans="30:55" x14ac:dyDescent="0.25">
      <c r="AH38700" s="79"/>
      <c r="AI38700" s="79"/>
      <c r="AJ38700" s="80"/>
      <c r="AK38700" s="79"/>
      <c r="AM38700" s="79"/>
      <c r="AS38700" s="80"/>
      <c r="BC38700" s="79"/>
    </row>
    <row r="38701" spans="30:55" x14ac:dyDescent="0.25">
      <c r="AH38701" s="79"/>
      <c r="AI38701" s="79"/>
      <c r="AJ38701" s="80"/>
      <c r="AK38701" s="79"/>
      <c r="AM38701" s="79"/>
      <c r="AS38701" s="80"/>
      <c r="BC38701" s="79"/>
    </row>
    <row r="38702" spans="30:55" x14ac:dyDescent="0.25">
      <c r="AH38702" s="79"/>
      <c r="AI38702" s="79"/>
      <c r="AJ38702" s="80"/>
      <c r="AK38702" s="79"/>
      <c r="AM38702" s="79"/>
      <c r="AS38702" s="80"/>
      <c r="BC38702" s="79"/>
    </row>
    <row r="38703" spans="30:55" x14ac:dyDescent="0.25">
      <c r="AD38703" s="27"/>
      <c r="AE38703" s="27"/>
      <c r="AH38703" s="79"/>
      <c r="AI38703" s="79"/>
      <c r="AJ38703" s="80"/>
      <c r="AK38703" s="79"/>
      <c r="AS38703" s="80"/>
      <c r="BC38703" s="79"/>
    </row>
    <row r="38704" spans="30:55" x14ac:dyDescent="0.25">
      <c r="AH38704" s="79"/>
      <c r="AI38704" s="79"/>
      <c r="AJ38704" s="80"/>
      <c r="AK38704" s="79"/>
      <c r="AR38704" s="79"/>
      <c r="AS38704" s="80"/>
      <c r="BC38704" s="79"/>
    </row>
    <row r="38705" spans="30:55" x14ac:dyDescent="0.25">
      <c r="AD38705" s="27"/>
      <c r="AE38705" s="27"/>
      <c r="AH38705" s="79"/>
      <c r="AI38705" s="79"/>
      <c r="AJ38705" s="80"/>
      <c r="AK38705" s="79"/>
      <c r="AS38705" s="80"/>
      <c r="BC38705" s="79"/>
    </row>
    <row r="38706" spans="30:55" x14ac:dyDescent="0.25">
      <c r="AD38706" s="27"/>
      <c r="AE38706" s="27"/>
      <c r="AH38706" s="79"/>
      <c r="AI38706" s="79"/>
      <c r="AJ38706" s="80"/>
      <c r="AK38706" s="79"/>
      <c r="AS38706" s="80"/>
      <c r="BC38706" s="79"/>
    </row>
    <row r="38707" spans="30:55" x14ac:dyDescent="0.25">
      <c r="AD38707" s="27"/>
      <c r="AE38707" s="27"/>
      <c r="AH38707" s="79"/>
      <c r="AI38707" s="79"/>
      <c r="AJ38707" s="80"/>
      <c r="AK38707" s="79"/>
      <c r="AS38707" s="80"/>
      <c r="BC38707" s="79"/>
    </row>
    <row r="38708" spans="30:55" x14ac:dyDescent="0.25">
      <c r="AH38708" s="79"/>
      <c r="AI38708" s="79"/>
      <c r="AJ38708" s="80"/>
      <c r="AK38708" s="79"/>
      <c r="AS38708" s="80"/>
      <c r="BC38708" s="79"/>
    </row>
    <row r="38709" spans="30:55" x14ac:dyDescent="0.25">
      <c r="AH38709" s="79"/>
      <c r="AI38709" s="79"/>
      <c r="AJ38709" s="80"/>
      <c r="AK38709" s="79"/>
      <c r="AS38709" s="80"/>
      <c r="BC38709" s="79"/>
    </row>
    <row r="38710" spans="30:55" x14ac:dyDescent="0.25">
      <c r="AH38710" s="79"/>
      <c r="AI38710" s="79"/>
      <c r="AJ38710" s="80"/>
      <c r="AK38710" s="79"/>
      <c r="AS38710" s="80"/>
      <c r="BC38710" s="79"/>
    </row>
    <row r="38711" spans="30:55" x14ac:dyDescent="0.25">
      <c r="AH38711" s="79"/>
      <c r="AI38711" s="79"/>
      <c r="AJ38711" s="80"/>
      <c r="AK38711" s="79"/>
      <c r="AM38711" s="79"/>
      <c r="AS38711" s="80"/>
      <c r="BC38711" s="79"/>
    </row>
    <row r="38712" spans="30:55" x14ac:dyDescent="0.25">
      <c r="AH38712" s="79"/>
      <c r="AI38712" s="79"/>
      <c r="AJ38712" s="80"/>
      <c r="AK38712" s="79"/>
      <c r="AM38712" s="79"/>
      <c r="AS38712" s="80"/>
      <c r="BC38712" s="79"/>
    </row>
    <row r="38713" spans="30:55" x14ac:dyDescent="0.25">
      <c r="AH38713" s="79"/>
      <c r="AI38713" s="79"/>
      <c r="AJ38713" s="80"/>
      <c r="AK38713" s="79"/>
      <c r="AS38713" s="80"/>
      <c r="BC38713" s="79"/>
    </row>
    <row r="38714" spans="30:55" x14ac:dyDescent="0.25">
      <c r="AH38714" s="79"/>
      <c r="AI38714" s="79"/>
      <c r="AJ38714" s="80"/>
      <c r="AK38714" s="79"/>
      <c r="AS38714" s="80"/>
      <c r="BC38714" s="79"/>
    </row>
    <row r="38715" spans="30:55" x14ac:dyDescent="0.25">
      <c r="AD38715" s="27"/>
      <c r="AE38715" s="27"/>
      <c r="AH38715" s="79"/>
      <c r="AI38715" s="79"/>
      <c r="AJ38715" s="80"/>
      <c r="AK38715" s="79"/>
      <c r="AS38715" s="80"/>
      <c r="BC38715" s="79"/>
    </row>
    <row r="38716" spans="30:55" x14ac:dyDescent="0.25">
      <c r="AH38716" s="79"/>
      <c r="AI38716" s="79"/>
      <c r="AJ38716" s="80"/>
      <c r="AK38716" s="79"/>
      <c r="AM38716" s="79"/>
      <c r="AS38716" s="80"/>
      <c r="BC38716" s="79"/>
    </row>
    <row r="38717" spans="30:55" x14ac:dyDescent="0.25">
      <c r="AD38717" s="27"/>
      <c r="AE38717" s="27"/>
      <c r="AH38717" s="79"/>
      <c r="AI38717" s="79"/>
      <c r="AJ38717" s="80"/>
      <c r="AK38717" s="79"/>
      <c r="AS38717" s="80"/>
      <c r="BC38717" s="79"/>
    </row>
    <row r="38718" spans="30:55" x14ac:dyDescent="0.25">
      <c r="AD38718" s="27"/>
      <c r="AE38718" s="27"/>
      <c r="AH38718" s="79"/>
      <c r="AI38718" s="79"/>
      <c r="AJ38718" s="80"/>
      <c r="AK38718" s="79"/>
      <c r="AS38718" s="80"/>
      <c r="BC38718" s="79"/>
    </row>
    <row r="38719" spans="30:55" x14ac:dyDescent="0.25">
      <c r="AD38719" s="27"/>
      <c r="AE38719" s="27"/>
      <c r="AH38719" s="79"/>
      <c r="AI38719" s="79"/>
      <c r="AJ38719" s="80"/>
      <c r="AK38719" s="79"/>
      <c r="AS38719" s="80"/>
      <c r="BC38719" s="79"/>
    </row>
    <row r="38720" spans="30:55" x14ac:dyDescent="0.25">
      <c r="AD38720" s="27"/>
      <c r="AE38720" s="27"/>
      <c r="AH38720" s="79"/>
      <c r="AI38720" s="79"/>
      <c r="AJ38720" s="80"/>
      <c r="AK38720" s="79"/>
      <c r="AS38720" s="80"/>
      <c r="BC38720" s="79"/>
    </row>
    <row r="38721" spans="30:55" x14ac:dyDescent="0.25">
      <c r="AH38721" s="79"/>
      <c r="AI38721" s="79"/>
      <c r="AJ38721" s="80"/>
      <c r="AK38721" s="79"/>
      <c r="AS38721" s="80"/>
      <c r="BC38721" s="79"/>
    </row>
    <row r="38722" spans="30:55" x14ac:dyDescent="0.25">
      <c r="AH38722" s="79"/>
      <c r="AI38722" s="79"/>
      <c r="AJ38722" s="80"/>
      <c r="AK38722" s="79"/>
      <c r="AS38722" s="80"/>
      <c r="BC38722" s="79"/>
    </row>
    <row r="38723" spans="30:55" x14ac:dyDescent="0.25">
      <c r="AH38723" s="79"/>
      <c r="AI38723" s="79"/>
      <c r="AJ38723" s="80"/>
      <c r="AK38723" s="79"/>
      <c r="AS38723" s="80"/>
      <c r="BC38723" s="79"/>
    </row>
    <row r="38724" spans="30:55" x14ac:dyDescent="0.25">
      <c r="AH38724" s="79"/>
      <c r="AI38724" s="79"/>
      <c r="AJ38724" s="80"/>
      <c r="AK38724" s="79"/>
      <c r="AM38724" s="79"/>
      <c r="AS38724" s="80"/>
      <c r="BC38724" s="79"/>
    </row>
    <row r="38725" spans="30:55" x14ac:dyDescent="0.25">
      <c r="AD38725" s="27"/>
      <c r="AE38725" s="27"/>
      <c r="AH38725" s="79"/>
      <c r="AI38725" s="79"/>
      <c r="AJ38725" s="80"/>
      <c r="AK38725" s="79"/>
      <c r="AS38725" s="80"/>
      <c r="BC38725" s="79"/>
    </row>
    <row r="38726" spans="30:55" x14ac:dyDescent="0.25">
      <c r="AD38726" s="27"/>
      <c r="AE38726" s="27"/>
      <c r="AH38726" s="79"/>
      <c r="AI38726" s="79"/>
      <c r="AJ38726" s="80"/>
      <c r="AK38726" s="79"/>
      <c r="AR38726" s="79"/>
      <c r="AS38726" s="80"/>
      <c r="BC38726" s="79"/>
    </row>
    <row r="38727" spans="30:55" x14ac:dyDescent="0.25">
      <c r="AD38727" s="27"/>
      <c r="AE38727" s="27"/>
      <c r="AH38727" s="79"/>
      <c r="AI38727" s="79"/>
      <c r="AJ38727" s="80"/>
      <c r="AK38727" s="79"/>
      <c r="AS38727" s="80"/>
      <c r="BC38727" s="79"/>
    </row>
    <row r="38728" spans="30:55" x14ac:dyDescent="0.25">
      <c r="AH38728" s="79"/>
      <c r="AI38728" s="79"/>
      <c r="AJ38728" s="80"/>
      <c r="AK38728" s="79"/>
      <c r="AM38728" s="79"/>
      <c r="AS38728" s="80"/>
      <c r="BC38728" s="79"/>
    </row>
    <row r="38729" spans="30:55" x14ac:dyDescent="0.25">
      <c r="AH38729" s="79"/>
      <c r="AI38729" s="79"/>
      <c r="AJ38729" s="80"/>
      <c r="AK38729" s="79"/>
      <c r="AM38729" s="79"/>
      <c r="AS38729" s="80"/>
      <c r="BC38729" s="79"/>
    </row>
    <row r="38730" spans="30:55" x14ac:dyDescent="0.25">
      <c r="AH38730" s="79"/>
      <c r="AI38730" s="79"/>
      <c r="AJ38730" s="80"/>
      <c r="AK38730" s="79"/>
      <c r="AS38730" s="80"/>
      <c r="BC38730" s="79"/>
    </row>
    <row r="38731" spans="30:55" x14ac:dyDescent="0.25">
      <c r="AH38731" s="79"/>
      <c r="AI38731" s="79"/>
      <c r="AJ38731" s="80"/>
      <c r="AK38731" s="79"/>
      <c r="AS38731" s="80"/>
      <c r="BC38731" s="79"/>
    </row>
    <row r="38732" spans="30:55" x14ac:dyDescent="0.25">
      <c r="AD38732" s="27"/>
      <c r="AE38732" s="27"/>
      <c r="AH38732" s="79"/>
      <c r="AI38732" s="79"/>
      <c r="AJ38732" s="80"/>
      <c r="AK38732" s="79"/>
      <c r="AS38732" s="80"/>
      <c r="BC38732" s="79"/>
    </row>
    <row r="38733" spans="30:55" x14ac:dyDescent="0.25">
      <c r="AH38733" s="79"/>
      <c r="AI38733" s="79"/>
      <c r="AJ38733" s="80"/>
      <c r="AK38733" s="79"/>
      <c r="AM38733" s="79"/>
      <c r="AS38733" s="80"/>
      <c r="BC38733" s="79"/>
    </row>
    <row r="38734" spans="30:55" x14ac:dyDescent="0.25">
      <c r="AH38734" s="79"/>
      <c r="AI38734" s="79"/>
      <c r="AJ38734" s="80"/>
      <c r="AK38734" s="79"/>
      <c r="AM38734" s="79"/>
      <c r="AS38734" s="80"/>
      <c r="BC38734" s="79"/>
    </row>
    <row r="38735" spans="30:55" x14ac:dyDescent="0.25">
      <c r="AH38735" s="79"/>
      <c r="AI38735" s="79"/>
      <c r="AJ38735" s="80"/>
      <c r="AK38735" s="79"/>
      <c r="AM38735" s="79"/>
      <c r="AS38735" s="80"/>
      <c r="BC38735" s="79"/>
    </row>
    <row r="38736" spans="30:55" x14ac:dyDescent="0.25">
      <c r="AH38736" s="79"/>
      <c r="AI38736" s="79"/>
      <c r="AJ38736" s="80"/>
      <c r="AK38736" s="79"/>
      <c r="AM38736" s="79"/>
      <c r="AS38736" s="80"/>
      <c r="BC38736" s="79"/>
    </row>
    <row r="38737" spans="30:55" x14ac:dyDescent="0.25">
      <c r="AH38737" s="79"/>
      <c r="AI38737" s="79"/>
      <c r="AJ38737" s="80"/>
      <c r="AK38737" s="79"/>
      <c r="AM38737" s="79"/>
      <c r="AS38737" s="80"/>
      <c r="BC38737" s="79"/>
    </row>
    <row r="38738" spans="30:55" x14ac:dyDescent="0.25">
      <c r="AH38738" s="79"/>
      <c r="AI38738" s="79"/>
      <c r="AJ38738" s="80"/>
      <c r="AK38738" s="79"/>
      <c r="AS38738" s="80"/>
      <c r="BC38738" s="79"/>
    </row>
    <row r="38739" spans="30:55" x14ac:dyDescent="0.25">
      <c r="AH38739" s="79"/>
      <c r="AI38739" s="79"/>
      <c r="AJ38739" s="80"/>
      <c r="AK38739" s="79"/>
      <c r="AM38739" s="79"/>
      <c r="AS38739" s="80"/>
      <c r="BC38739" s="79"/>
    </row>
    <row r="38740" spans="30:55" x14ac:dyDescent="0.25">
      <c r="AH38740" s="79"/>
      <c r="AI38740" s="79"/>
      <c r="AJ38740" s="80"/>
      <c r="AK38740" s="79"/>
      <c r="AM38740" s="79"/>
      <c r="AS38740" s="80"/>
      <c r="BC38740" s="79"/>
    </row>
    <row r="38741" spans="30:55" x14ac:dyDescent="0.25">
      <c r="AD38741" s="27"/>
      <c r="AE38741" s="27"/>
      <c r="AH38741" s="79"/>
      <c r="AI38741" s="79"/>
      <c r="AJ38741" s="80"/>
      <c r="AK38741" s="79"/>
      <c r="AS38741" s="80"/>
      <c r="BC38741" s="79"/>
    </row>
    <row r="38742" spans="30:55" x14ac:dyDescent="0.25">
      <c r="AD38742" s="27"/>
      <c r="AE38742" s="27"/>
      <c r="AH38742" s="79"/>
      <c r="AI38742" s="79"/>
      <c r="AJ38742" s="80"/>
      <c r="AK38742" s="79"/>
      <c r="AS38742" s="80"/>
      <c r="BC38742" s="79"/>
    </row>
    <row r="38743" spans="30:55" x14ac:dyDescent="0.25">
      <c r="AD38743" s="27"/>
      <c r="AE38743" s="27"/>
      <c r="AH38743" s="79"/>
      <c r="AI38743" s="79"/>
      <c r="AJ38743" s="80"/>
      <c r="AK38743" s="79"/>
      <c r="AS38743" s="80"/>
      <c r="BC38743" s="79"/>
    </row>
    <row r="38744" spans="30:55" x14ac:dyDescent="0.25">
      <c r="AH38744" s="79"/>
      <c r="AI38744" s="79"/>
      <c r="AJ38744" s="80"/>
      <c r="AK38744" s="79"/>
      <c r="AM38744" s="79"/>
      <c r="AS38744" s="80"/>
      <c r="BC38744" s="79"/>
    </row>
    <row r="38745" spans="30:55" x14ac:dyDescent="0.25">
      <c r="AH38745" s="79"/>
      <c r="AI38745" s="79"/>
      <c r="AJ38745" s="80"/>
      <c r="AK38745" s="79"/>
      <c r="AM38745" s="79"/>
      <c r="AS38745" s="80"/>
      <c r="BC38745" s="79"/>
    </row>
    <row r="38746" spans="30:55" x14ac:dyDescent="0.25">
      <c r="AH38746" s="79"/>
      <c r="AI38746" s="79"/>
      <c r="AJ38746" s="80"/>
      <c r="AK38746" s="79"/>
      <c r="AM38746" s="79"/>
      <c r="AS38746" s="80"/>
      <c r="BC38746" s="79"/>
    </row>
    <row r="38747" spans="30:55" x14ac:dyDescent="0.25">
      <c r="AH38747" s="79"/>
      <c r="AI38747" s="79"/>
      <c r="AJ38747" s="80"/>
      <c r="AK38747" s="79"/>
      <c r="AM38747" s="79"/>
      <c r="AS38747" s="80"/>
      <c r="BC38747" s="79"/>
    </row>
    <row r="38748" spans="30:55" x14ac:dyDescent="0.25">
      <c r="AH38748" s="79"/>
      <c r="AI38748" s="79"/>
      <c r="AJ38748" s="80"/>
      <c r="AK38748" s="79"/>
      <c r="AM38748" s="79"/>
      <c r="AS38748" s="80"/>
      <c r="BC38748" s="79"/>
    </row>
    <row r="38749" spans="30:55" x14ac:dyDescent="0.25">
      <c r="AH38749" s="79"/>
      <c r="AI38749" s="79"/>
      <c r="AJ38749" s="80"/>
      <c r="AK38749" s="79"/>
      <c r="AS38749" s="80"/>
      <c r="BC38749" s="79"/>
    </row>
    <row r="38750" spans="30:55" x14ac:dyDescent="0.25">
      <c r="AH38750" s="79"/>
      <c r="AI38750" s="79"/>
      <c r="AJ38750" s="80"/>
      <c r="AK38750" s="79"/>
      <c r="AM38750" s="79"/>
      <c r="AS38750" s="80"/>
      <c r="BC38750" s="79"/>
    </row>
    <row r="38751" spans="30:55" x14ac:dyDescent="0.25">
      <c r="AH38751" s="79"/>
      <c r="AI38751" s="79"/>
      <c r="AJ38751" s="80"/>
      <c r="AK38751" s="79"/>
      <c r="AM38751" s="79"/>
      <c r="AS38751" s="80"/>
      <c r="BC38751" s="79"/>
    </row>
    <row r="38752" spans="30:55" x14ac:dyDescent="0.25">
      <c r="AH38752" s="79"/>
      <c r="AI38752" s="79"/>
      <c r="AJ38752" s="80"/>
      <c r="AK38752" s="79"/>
      <c r="AM38752" s="79"/>
      <c r="AS38752" s="80"/>
      <c r="BC38752" s="79"/>
    </row>
    <row r="38753" spans="30:55" x14ac:dyDescent="0.25">
      <c r="AH38753" s="79"/>
      <c r="AI38753" s="79"/>
      <c r="AJ38753" s="80"/>
      <c r="AK38753" s="79"/>
      <c r="AM38753" s="79"/>
      <c r="AS38753" s="80"/>
      <c r="BC38753" s="79"/>
    </row>
    <row r="38754" spans="30:55" x14ac:dyDescent="0.25">
      <c r="AH38754" s="79"/>
      <c r="AI38754" s="79"/>
      <c r="AJ38754" s="80"/>
      <c r="AK38754" s="79"/>
      <c r="AM38754" s="79"/>
      <c r="AS38754" s="80"/>
      <c r="BC38754" s="79"/>
    </row>
    <row r="38755" spans="30:55" x14ac:dyDescent="0.25">
      <c r="AH38755" s="79"/>
      <c r="AI38755" s="79"/>
      <c r="AJ38755" s="80"/>
      <c r="AK38755" s="79"/>
      <c r="AM38755" s="79"/>
      <c r="AS38755" s="80"/>
      <c r="BC38755" s="79"/>
    </row>
    <row r="38756" spans="30:55" x14ac:dyDescent="0.25">
      <c r="AH38756" s="79"/>
      <c r="AI38756" s="79"/>
      <c r="AJ38756" s="80"/>
      <c r="AK38756" s="79"/>
      <c r="AM38756" s="79"/>
      <c r="AS38756" s="80"/>
      <c r="BC38756" s="79"/>
    </row>
    <row r="38757" spans="30:55" x14ac:dyDescent="0.25">
      <c r="AD38757" s="27"/>
      <c r="AE38757" s="27"/>
      <c r="AH38757" s="79"/>
      <c r="AI38757" s="79"/>
      <c r="AJ38757" s="80"/>
      <c r="AK38757" s="79"/>
      <c r="AS38757" s="80"/>
      <c r="BC38757" s="79"/>
    </row>
    <row r="38758" spans="30:55" x14ac:dyDescent="0.25">
      <c r="AH38758" s="79"/>
      <c r="AI38758" s="79"/>
      <c r="AJ38758" s="80"/>
      <c r="AK38758" s="79"/>
      <c r="AS38758" s="80"/>
      <c r="BC38758" s="79"/>
    </row>
    <row r="38759" spans="30:55" x14ac:dyDescent="0.25">
      <c r="AH38759" s="79"/>
      <c r="AI38759" s="79"/>
      <c r="AJ38759" s="80"/>
      <c r="AK38759" s="79"/>
      <c r="AM38759" s="79"/>
      <c r="AS38759" s="80"/>
      <c r="BC38759" s="79"/>
    </row>
    <row r="38760" spans="30:55" x14ac:dyDescent="0.25">
      <c r="AD38760" s="27"/>
      <c r="AE38760" s="27"/>
      <c r="AH38760" s="79"/>
      <c r="AI38760" s="79"/>
      <c r="AJ38760" s="80"/>
      <c r="AK38760" s="79"/>
      <c r="AS38760" s="80"/>
      <c r="BC38760" s="79"/>
    </row>
    <row r="38761" spans="30:55" x14ac:dyDescent="0.25">
      <c r="AD38761" s="27"/>
      <c r="AE38761" s="27"/>
      <c r="AH38761" s="79"/>
      <c r="AI38761" s="79"/>
      <c r="AJ38761" s="80"/>
      <c r="AK38761" s="79"/>
      <c r="AS38761" s="80"/>
      <c r="BC38761" s="79"/>
    </row>
    <row r="38762" spans="30:55" x14ac:dyDescent="0.25">
      <c r="AH38762" s="79"/>
      <c r="AI38762" s="79"/>
      <c r="AJ38762" s="80"/>
      <c r="AK38762" s="79"/>
      <c r="AM38762" s="79"/>
      <c r="AS38762" s="80"/>
      <c r="BC38762" s="79"/>
    </row>
    <row r="38763" spans="30:55" x14ac:dyDescent="0.25">
      <c r="AH38763" s="79"/>
      <c r="AI38763" s="79"/>
      <c r="AJ38763" s="80"/>
      <c r="AK38763" s="79"/>
      <c r="AS38763" s="80"/>
      <c r="BC38763" s="79"/>
    </row>
    <row r="38764" spans="30:55" x14ac:dyDescent="0.25">
      <c r="AH38764" s="79"/>
      <c r="AI38764" s="79"/>
      <c r="AJ38764" s="80"/>
      <c r="AK38764" s="79"/>
      <c r="AS38764" s="80"/>
      <c r="BC38764" s="79"/>
    </row>
    <row r="38765" spans="30:55" x14ac:dyDescent="0.25">
      <c r="AD38765" s="27"/>
      <c r="AE38765" s="27"/>
      <c r="AH38765" s="79"/>
      <c r="AI38765" s="79"/>
      <c r="AJ38765" s="80"/>
      <c r="AK38765" s="79"/>
      <c r="AR38765" s="79"/>
      <c r="AS38765" s="80"/>
      <c r="BC38765" s="79"/>
    </row>
    <row r="38766" spans="30:55" x14ac:dyDescent="0.25">
      <c r="AH38766" s="79"/>
      <c r="AI38766" s="79"/>
      <c r="AJ38766" s="80"/>
      <c r="AK38766" s="79"/>
      <c r="AM38766" s="79"/>
      <c r="AS38766" s="80"/>
      <c r="BC38766" s="79"/>
    </row>
    <row r="38767" spans="30:55" x14ac:dyDescent="0.25">
      <c r="AD38767" s="27"/>
      <c r="AE38767" s="27"/>
      <c r="AH38767" s="79"/>
      <c r="AI38767" s="79"/>
      <c r="AJ38767" s="80"/>
      <c r="AK38767" s="79"/>
      <c r="AS38767" s="80"/>
      <c r="BC38767" s="79"/>
    </row>
    <row r="38768" spans="30:55" x14ac:dyDescent="0.25">
      <c r="AH38768" s="79"/>
      <c r="AI38768" s="79"/>
      <c r="AJ38768" s="80"/>
      <c r="AK38768" s="79"/>
      <c r="AM38768" s="79"/>
      <c r="AS38768" s="80"/>
      <c r="BC38768" s="79"/>
    </row>
    <row r="38769" spans="30:55" x14ac:dyDescent="0.25">
      <c r="AH38769" s="79"/>
      <c r="AI38769" s="79"/>
      <c r="AJ38769" s="80"/>
      <c r="AK38769" s="79"/>
      <c r="AM38769" s="79"/>
      <c r="AS38769" s="80"/>
      <c r="BC38769" s="79"/>
    </row>
    <row r="38770" spans="30:55" x14ac:dyDescent="0.25">
      <c r="AD38770" s="27"/>
      <c r="AE38770" s="27"/>
      <c r="AH38770" s="79"/>
      <c r="AI38770" s="79"/>
      <c r="AJ38770" s="80"/>
      <c r="AK38770" s="79"/>
      <c r="AS38770" s="80"/>
      <c r="BC38770" s="79"/>
    </row>
    <row r="38771" spans="30:55" x14ac:dyDescent="0.25">
      <c r="AH38771" s="79"/>
      <c r="AI38771" s="79"/>
      <c r="AJ38771" s="80"/>
      <c r="AK38771" s="79"/>
      <c r="AM38771" s="79"/>
      <c r="AS38771" s="80"/>
      <c r="BC38771" s="79"/>
    </row>
    <row r="38772" spans="30:55" x14ac:dyDescent="0.25">
      <c r="AH38772" s="79"/>
      <c r="AI38772" s="79"/>
      <c r="AJ38772" s="80"/>
      <c r="AK38772" s="79"/>
      <c r="AM38772" s="79"/>
      <c r="AS38772" s="80"/>
      <c r="BC38772" s="79"/>
    </row>
    <row r="38773" spans="30:55" x14ac:dyDescent="0.25">
      <c r="AH38773" s="79"/>
      <c r="AI38773" s="79"/>
      <c r="AJ38773" s="80"/>
      <c r="AK38773" s="79"/>
      <c r="AS38773" s="80"/>
      <c r="BC38773" s="79"/>
    </row>
    <row r="38774" spans="30:55" x14ac:dyDescent="0.25">
      <c r="AH38774" s="79"/>
      <c r="AI38774" s="79"/>
      <c r="AJ38774" s="80"/>
      <c r="AK38774" s="79"/>
      <c r="AS38774" s="80"/>
      <c r="BC38774" s="79"/>
    </row>
    <row r="38775" spans="30:55" x14ac:dyDescent="0.25">
      <c r="AH38775" s="79"/>
      <c r="AI38775" s="79"/>
      <c r="AJ38775" s="80"/>
      <c r="AK38775" s="79"/>
      <c r="AM38775" s="79"/>
      <c r="AS38775" s="80"/>
      <c r="BC38775" s="79"/>
    </row>
    <row r="38776" spans="30:55" x14ac:dyDescent="0.25">
      <c r="AH38776" s="79"/>
      <c r="AI38776" s="79"/>
      <c r="AJ38776" s="80"/>
      <c r="AK38776" s="79"/>
      <c r="AM38776" s="79"/>
      <c r="AS38776" s="80"/>
      <c r="BC38776" s="79"/>
    </row>
    <row r="38777" spans="30:55" x14ac:dyDescent="0.25">
      <c r="AD38777" s="27"/>
      <c r="AE38777" s="27"/>
      <c r="AH38777" s="79"/>
      <c r="AI38777" s="79"/>
      <c r="AJ38777" s="80"/>
      <c r="AK38777" s="79"/>
      <c r="AS38777" s="80"/>
      <c r="BC38777" s="79"/>
    </row>
    <row r="38778" spans="30:55" x14ac:dyDescent="0.25">
      <c r="AH38778" s="79"/>
      <c r="AI38778" s="79"/>
      <c r="AJ38778" s="80"/>
      <c r="AK38778" s="79"/>
      <c r="AS38778" s="80"/>
      <c r="BC38778" s="79"/>
    </row>
    <row r="38779" spans="30:55" x14ac:dyDescent="0.25">
      <c r="AH38779" s="79"/>
      <c r="AI38779" s="79"/>
      <c r="AJ38779" s="80"/>
      <c r="AK38779" s="79"/>
      <c r="AM38779" s="79"/>
      <c r="AS38779" s="80"/>
      <c r="BC38779" s="79"/>
    </row>
    <row r="38780" spans="30:55" x14ac:dyDescent="0.25">
      <c r="AD38780" s="27"/>
      <c r="AE38780" s="27"/>
      <c r="AH38780" s="79"/>
      <c r="AI38780" s="79"/>
      <c r="AJ38780" s="80"/>
      <c r="AK38780" s="79"/>
      <c r="AS38780" s="80"/>
      <c r="BC38780" s="79"/>
    </row>
    <row r="38781" spans="30:55" x14ac:dyDescent="0.25">
      <c r="AD38781" s="27"/>
      <c r="AE38781" s="27"/>
      <c r="AH38781" s="79"/>
      <c r="AI38781" s="79"/>
      <c r="AJ38781" s="80"/>
      <c r="AK38781" s="79"/>
      <c r="AS38781" s="80"/>
      <c r="BC38781" s="79"/>
    </row>
    <row r="38782" spans="30:55" x14ac:dyDescent="0.25">
      <c r="AH38782" s="79"/>
      <c r="AI38782" s="79"/>
      <c r="AJ38782" s="80"/>
      <c r="AK38782" s="79"/>
      <c r="AM38782" s="79"/>
      <c r="AS38782" s="80"/>
      <c r="BC38782" s="79"/>
    </row>
    <row r="38783" spans="30:55" x14ac:dyDescent="0.25">
      <c r="AH38783" s="79"/>
      <c r="AI38783" s="79"/>
      <c r="AJ38783" s="80"/>
      <c r="AK38783" s="79"/>
      <c r="AM38783" s="79"/>
      <c r="AS38783" s="80"/>
      <c r="BC38783" s="79"/>
    </row>
    <row r="38784" spans="30:55" x14ac:dyDescent="0.25">
      <c r="AH38784" s="79"/>
      <c r="AI38784" s="79"/>
      <c r="AJ38784" s="80"/>
      <c r="AK38784" s="79"/>
      <c r="AS38784" s="80"/>
      <c r="BC38784" s="79"/>
    </row>
    <row r="38785" spans="30:55" x14ac:dyDescent="0.25">
      <c r="AH38785" s="79"/>
      <c r="AI38785" s="79"/>
      <c r="AJ38785" s="80"/>
      <c r="AK38785" s="79"/>
      <c r="AM38785" s="79"/>
      <c r="AS38785" s="80"/>
      <c r="BC38785" s="79"/>
    </row>
    <row r="38786" spans="30:55" x14ac:dyDescent="0.25">
      <c r="AH38786" s="79"/>
      <c r="AI38786" s="79"/>
      <c r="AJ38786" s="80"/>
      <c r="AK38786" s="79"/>
      <c r="AM38786" s="79"/>
      <c r="AS38786" s="80"/>
      <c r="BC38786" s="79"/>
    </row>
    <row r="38787" spans="30:55" x14ac:dyDescent="0.25">
      <c r="AH38787" s="79"/>
      <c r="AI38787" s="79"/>
      <c r="AJ38787" s="80"/>
      <c r="AK38787" s="79"/>
      <c r="AM38787" s="79"/>
      <c r="AS38787" s="80"/>
      <c r="BC38787" s="79"/>
    </row>
    <row r="38788" spans="30:55" x14ac:dyDescent="0.25">
      <c r="AH38788" s="79"/>
      <c r="AI38788" s="79"/>
      <c r="AJ38788" s="80"/>
      <c r="AK38788" s="79"/>
      <c r="AS38788" s="80"/>
      <c r="BC38788" s="79"/>
    </row>
    <row r="38789" spans="30:55" x14ac:dyDescent="0.25">
      <c r="AD38789" s="27"/>
      <c r="AE38789" s="27"/>
      <c r="AH38789" s="79"/>
      <c r="AI38789" s="79"/>
      <c r="AJ38789" s="80"/>
      <c r="AK38789" s="79"/>
      <c r="AS38789" s="80"/>
      <c r="BC38789" s="79"/>
    </row>
    <row r="38790" spans="30:55" x14ac:dyDescent="0.25">
      <c r="AH38790" s="79"/>
      <c r="AI38790" s="79"/>
      <c r="AJ38790" s="80"/>
      <c r="AK38790" s="79"/>
      <c r="AS38790" s="80"/>
      <c r="BC38790" s="79"/>
    </row>
    <row r="38791" spans="30:55" x14ac:dyDescent="0.25">
      <c r="AD38791" s="27"/>
      <c r="AE38791" s="27"/>
      <c r="AH38791" s="79"/>
      <c r="AI38791" s="79"/>
      <c r="AJ38791" s="80"/>
      <c r="AK38791" s="79"/>
      <c r="AS38791" s="80"/>
      <c r="BC38791" s="79"/>
    </row>
    <row r="38792" spans="30:55" x14ac:dyDescent="0.25">
      <c r="AH38792" s="79"/>
      <c r="AI38792" s="79"/>
      <c r="AJ38792" s="80"/>
      <c r="AK38792" s="79"/>
      <c r="AM38792" s="79"/>
      <c r="AS38792" s="80"/>
      <c r="BC38792" s="79"/>
    </row>
    <row r="38793" spans="30:55" x14ac:dyDescent="0.25">
      <c r="AD38793" s="27"/>
      <c r="AE38793" s="27"/>
      <c r="AH38793" s="79"/>
      <c r="AI38793" s="79"/>
      <c r="AJ38793" s="80"/>
      <c r="AK38793" s="79"/>
      <c r="AS38793" s="80"/>
      <c r="BC38793" s="79"/>
    </row>
    <row r="38794" spans="30:55" x14ac:dyDescent="0.25">
      <c r="AH38794" s="79"/>
      <c r="AI38794" s="79"/>
      <c r="AJ38794" s="80"/>
      <c r="AK38794" s="79"/>
      <c r="AM38794" s="79"/>
      <c r="AS38794" s="80"/>
      <c r="BC38794" s="79"/>
    </row>
    <row r="38795" spans="30:55" x14ac:dyDescent="0.25">
      <c r="AH38795" s="79"/>
      <c r="AI38795" s="79"/>
      <c r="AJ38795" s="80"/>
      <c r="AK38795" s="79"/>
      <c r="AM38795" s="79"/>
      <c r="AS38795" s="80"/>
      <c r="BC38795" s="79"/>
    </row>
    <row r="38796" spans="30:55" x14ac:dyDescent="0.25">
      <c r="AH38796" s="79"/>
      <c r="AI38796" s="79"/>
      <c r="AJ38796" s="80"/>
      <c r="AK38796" s="79"/>
      <c r="AM38796" s="79"/>
      <c r="AS38796" s="80"/>
      <c r="BC38796" s="79"/>
    </row>
    <row r="38797" spans="30:55" x14ac:dyDescent="0.25">
      <c r="AH38797" s="79"/>
      <c r="AI38797" s="79"/>
      <c r="AJ38797" s="80"/>
      <c r="AK38797" s="79"/>
      <c r="AM38797" s="79"/>
      <c r="AS38797" s="80"/>
      <c r="BC38797" s="79"/>
    </row>
    <row r="38798" spans="30:55" x14ac:dyDescent="0.25">
      <c r="AH38798" s="79"/>
      <c r="AI38798" s="79"/>
      <c r="AJ38798" s="80"/>
      <c r="AK38798" s="79"/>
      <c r="AS38798" s="80"/>
      <c r="BC38798" s="79"/>
    </row>
    <row r="38799" spans="30:55" x14ac:dyDescent="0.25">
      <c r="AD38799" s="27"/>
      <c r="AE38799" s="27"/>
      <c r="AH38799" s="79"/>
      <c r="AI38799" s="79"/>
      <c r="AJ38799" s="80"/>
      <c r="AK38799" s="79"/>
      <c r="AS38799" s="80"/>
      <c r="BC38799" s="79"/>
    </row>
    <row r="38800" spans="30:55" x14ac:dyDescent="0.25">
      <c r="AD38800" s="27"/>
      <c r="AE38800" s="27"/>
      <c r="AH38800" s="79"/>
      <c r="AI38800" s="79"/>
      <c r="AJ38800" s="80"/>
      <c r="AK38800" s="79"/>
      <c r="AS38800" s="80"/>
      <c r="BC38800" s="79"/>
    </row>
    <row r="38801" spans="30:55" x14ac:dyDescent="0.25">
      <c r="AH38801" s="79"/>
      <c r="AI38801" s="79"/>
      <c r="AJ38801" s="80"/>
      <c r="AK38801" s="79"/>
      <c r="AM38801" s="79"/>
      <c r="AS38801" s="80"/>
      <c r="BC38801" s="79"/>
    </row>
    <row r="38802" spans="30:55" x14ac:dyDescent="0.25">
      <c r="AH38802" s="79"/>
      <c r="AI38802" s="79"/>
      <c r="AJ38802" s="80"/>
      <c r="AK38802" s="79"/>
      <c r="AM38802" s="79"/>
      <c r="AS38802" s="80"/>
      <c r="BC38802" s="79"/>
    </row>
    <row r="38803" spans="30:55" x14ac:dyDescent="0.25">
      <c r="AH38803" s="79"/>
      <c r="AI38803" s="79"/>
      <c r="AJ38803" s="80"/>
      <c r="AK38803" s="79"/>
      <c r="AS38803" s="80"/>
      <c r="BC38803" s="79"/>
    </row>
    <row r="38804" spans="30:55" x14ac:dyDescent="0.25">
      <c r="AD38804" s="27"/>
      <c r="AE38804" s="27"/>
      <c r="AH38804" s="79"/>
      <c r="AI38804" s="79"/>
      <c r="AJ38804" s="80"/>
      <c r="AK38804" s="79"/>
      <c r="AS38804" s="80"/>
      <c r="BC38804" s="79"/>
    </row>
    <row r="38805" spans="30:55" x14ac:dyDescent="0.25">
      <c r="AD38805" s="27"/>
      <c r="AE38805" s="27"/>
      <c r="AH38805" s="79"/>
      <c r="AI38805" s="79"/>
      <c r="AJ38805" s="80"/>
      <c r="AK38805" s="79"/>
      <c r="AS38805" s="80"/>
      <c r="BC38805" s="79"/>
    </row>
    <row r="38806" spans="30:55" x14ac:dyDescent="0.25">
      <c r="AD38806" s="27"/>
      <c r="AE38806" s="27"/>
      <c r="AH38806" s="79"/>
      <c r="AI38806" s="79"/>
      <c r="AJ38806" s="80"/>
      <c r="AK38806" s="79"/>
      <c r="AS38806" s="80"/>
      <c r="BC38806" s="79"/>
    </row>
    <row r="38807" spans="30:55" x14ac:dyDescent="0.25">
      <c r="AH38807" s="79"/>
      <c r="AI38807" s="79"/>
      <c r="AJ38807" s="80"/>
      <c r="AK38807" s="79"/>
      <c r="AM38807" s="79"/>
      <c r="AS38807" s="80"/>
      <c r="BC38807" s="79"/>
    </row>
    <row r="38808" spans="30:55" x14ac:dyDescent="0.25">
      <c r="AH38808" s="79"/>
      <c r="AI38808" s="79"/>
      <c r="AJ38808" s="80"/>
      <c r="AK38808" s="79"/>
      <c r="AS38808" s="80"/>
      <c r="BC38808" s="79"/>
    </row>
    <row r="38809" spans="30:55" x14ac:dyDescent="0.25">
      <c r="AD38809" s="27"/>
      <c r="AE38809" s="27"/>
      <c r="AH38809" s="79"/>
      <c r="AI38809" s="79"/>
      <c r="AJ38809" s="80"/>
      <c r="AK38809" s="79"/>
      <c r="AS38809" s="80"/>
      <c r="BC38809" s="79"/>
    </row>
    <row r="38810" spans="30:55" x14ac:dyDescent="0.25">
      <c r="AH38810" s="79"/>
      <c r="AI38810" s="79"/>
      <c r="AJ38810" s="80"/>
      <c r="AK38810" s="79"/>
      <c r="AS38810" s="80"/>
      <c r="BC38810" s="79"/>
    </row>
    <row r="38811" spans="30:55" x14ac:dyDescent="0.25">
      <c r="AH38811" s="79"/>
      <c r="AI38811" s="79"/>
      <c r="AJ38811" s="80"/>
      <c r="AK38811" s="79"/>
      <c r="AS38811" s="80"/>
      <c r="BC38811" s="79"/>
    </row>
    <row r="38812" spans="30:55" x14ac:dyDescent="0.25">
      <c r="AH38812" s="79"/>
      <c r="AI38812" s="79"/>
      <c r="AJ38812" s="80"/>
      <c r="AK38812" s="79"/>
      <c r="AS38812" s="80"/>
      <c r="BC38812" s="79"/>
    </row>
    <row r="38813" spans="30:55" x14ac:dyDescent="0.25">
      <c r="AH38813" s="79"/>
      <c r="AI38813" s="79"/>
      <c r="AJ38813" s="80"/>
      <c r="AK38813" s="79"/>
      <c r="AM38813" s="79"/>
      <c r="AS38813" s="80"/>
      <c r="BC38813" s="79"/>
    </row>
    <row r="38814" spans="30:55" x14ac:dyDescent="0.25">
      <c r="AH38814" s="79"/>
      <c r="AI38814" s="79"/>
      <c r="AJ38814" s="80"/>
      <c r="AK38814" s="79"/>
      <c r="AM38814" s="79"/>
      <c r="AS38814" s="80"/>
      <c r="BC38814" s="79"/>
    </row>
    <row r="38815" spans="30:55" x14ac:dyDescent="0.25">
      <c r="AH38815" s="79"/>
      <c r="AI38815" s="79"/>
      <c r="AJ38815" s="80"/>
      <c r="AK38815" s="79"/>
      <c r="AM38815" s="79"/>
      <c r="AS38815" s="80"/>
      <c r="BC38815" s="79"/>
    </row>
    <row r="38816" spans="30:55" x14ac:dyDescent="0.25">
      <c r="AH38816" s="79"/>
      <c r="AI38816" s="79"/>
      <c r="AJ38816" s="80"/>
      <c r="AK38816" s="79"/>
      <c r="AS38816" s="80"/>
      <c r="BC38816" s="79"/>
    </row>
    <row r="38817" spans="30:55" x14ac:dyDescent="0.25">
      <c r="AH38817" s="79"/>
      <c r="AI38817" s="79"/>
      <c r="AJ38817" s="80"/>
      <c r="AK38817" s="79"/>
      <c r="AS38817" s="80"/>
      <c r="BC38817" s="79"/>
    </row>
    <row r="38818" spans="30:55" x14ac:dyDescent="0.25">
      <c r="AH38818" s="79"/>
      <c r="AI38818" s="79"/>
      <c r="AJ38818" s="80"/>
      <c r="AK38818" s="79"/>
      <c r="AM38818" s="79"/>
      <c r="AS38818" s="80"/>
      <c r="BC38818" s="79"/>
    </row>
    <row r="38819" spans="30:55" x14ac:dyDescent="0.25">
      <c r="AH38819" s="79"/>
      <c r="AI38819" s="79"/>
      <c r="AJ38819" s="80"/>
      <c r="AK38819" s="79"/>
      <c r="AM38819" s="79"/>
      <c r="AS38819" s="80"/>
      <c r="BC38819" s="79"/>
    </row>
    <row r="38820" spans="30:55" x14ac:dyDescent="0.25">
      <c r="AD38820" s="27"/>
      <c r="AE38820" s="27"/>
      <c r="AH38820" s="79"/>
      <c r="AI38820" s="79"/>
      <c r="AJ38820" s="80"/>
      <c r="AK38820" s="79"/>
      <c r="AS38820" s="80"/>
      <c r="BC38820" s="79"/>
    </row>
    <row r="38821" spans="30:55" x14ac:dyDescent="0.25">
      <c r="AD38821" s="27"/>
      <c r="AE38821" s="27"/>
      <c r="AH38821" s="79"/>
      <c r="AI38821" s="79"/>
      <c r="AJ38821" s="80"/>
      <c r="AK38821" s="79"/>
      <c r="AS38821" s="80"/>
      <c r="BC38821" s="79"/>
    </row>
    <row r="38822" spans="30:55" x14ac:dyDescent="0.25">
      <c r="AD38822" s="27"/>
      <c r="AE38822" s="27"/>
      <c r="AH38822" s="79"/>
      <c r="AI38822" s="79"/>
      <c r="AJ38822" s="80"/>
      <c r="AK38822" s="79"/>
      <c r="AS38822" s="80"/>
      <c r="BC38822" s="79"/>
    </row>
    <row r="38823" spans="30:55" x14ac:dyDescent="0.25">
      <c r="AH38823" s="79"/>
      <c r="AI38823" s="79"/>
      <c r="AJ38823" s="80"/>
      <c r="AK38823" s="79"/>
      <c r="AS38823" s="80"/>
      <c r="BC38823" s="79"/>
    </row>
    <row r="38824" spans="30:55" x14ac:dyDescent="0.25">
      <c r="AH38824" s="79"/>
      <c r="AI38824" s="79"/>
      <c r="AJ38824" s="80"/>
      <c r="AK38824" s="79"/>
      <c r="AM38824" s="79"/>
      <c r="AS38824" s="80"/>
      <c r="BC38824" s="79"/>
    </row>
    <row r="38825" spans="30:55" x14ac:dyDescent="0.25">
      <c r="AH38825" s="79"/>
      <c r="AI38825" s="79"/>
      <c r="AJ38825" s="80"/>
      <c r="AK38825" s="79"/>
      <c r="AM38825" s="79"/>
      <c r="AS38825" s="80"/>
      <c r="BC38825" s="79"/>
    </row>
    <row r="38826" spans="30:55" x14ac:dyDescent="0.25">
      <c r="AD38826" s="27"/>
      <c r="AE38826" s="27"/>
      <c r="AH38826" s="79"/>
      <c r="AI38826" s="79"/>
      <c r="AJ38826" s="80"/>
      <c r="AK38826" s="79"/>
      <c r="AS38826" s="80"/>
      <c r="BC38826" s="79"/>
    </row>
    <row r="38827" spans="30:55" x14ac:dyDescent="0.25">
      <c r="AD38827" s="27"/>
      <c r="AE38827" s="27"/>
      <c r="AH38827" s="79"/>
      <c r="AI38827" s="79"/>
      <c r="AJ38827" s="80"/>
      <c r="AK38827" s="79"/>
      <c r="AS38827" s="80"/>
      <c r="BC38827" s="79"/>
    </row>
    <row r="38828" spans="30:55" x14ac:dyDescent="0.25">
      <c r="AD38828" s="27"/>
      <c r="AE38828" s="27"/>
      <c r="AH38828" s="79"/>
      <c r="AI38828" s="79"/>
      <c r="AJ38828" s="80"/>
      <c r="AK38828" s="79"/>
      <c r="AS38828" s="80"/>
      <c r="BC38828" s="79"/>
    </row>
    <row r="38829" spans="30:55" x14ac:dyDescent="0.25">
      <c r="AH38829" s="79"/>
      <c r="AI38829" s="79"/>
      <c r="AJ38829" s="80"/>
      <c r="AK38829" s="79"/>
      <c r="AM38829" s="79"/>
      <c r="AS38829" s="80"/>
      <c r="BC38829" s="79"/>
    </row>
    <row r="38830" spans="30:55" x14ac:dyDescent="0.25">
      <c r="AD38830" s="27"/>
      <c r="AE38830" s="27"/>
      <c r="AH38830" s="79"/>
      <c r="AI38830" s="79"/>
      <c r="AJ38830" s="80"/>
      <c r="AK38830" s="79"/>
      <c r="AS38830" s="80"/>
      <c r="BC38830" s="79"/>
    </row>
    <row r="38831" spans="30:55" x14ac:dyDescent="0.25">
      <c r="AH38831" s="79"/>
      <c r="AI38831" s="79"/>
      <c r="AJ38831" s="80"/>
      <c r="AK38831" s="79"/>
      <c r="AM38831" s="79"/>
      <c r="AS38831" s="80"/>
      <c r="BC38831" s="79"/>
    </row>
    <row r="38832" spans="30:55" x14ac:dyDescent="0.25">
      <c r="AD38832" s="27"/>
      <c r="AE38832" s="27"/>
      <c r="AH38832" s="79"/>
      <c r="AI38832" s="79"/>
      <c r="AJ38832" s="80"/>
      <c r="AK38832" s="79"/>
      <c r="AS38832" s="80"/>
      <c r="BC38832" s="79"/>
    </row>
    <row r="38833" spans="30:55" x14ac:dyDescent="0.25">
      <c r="AD38833" s="27"/>
      <c r="AE38833" s="27"/>
      <c r="AH38833" s="79"/>
      <c r="AI38833" s="79"/>
      <c r="AJ38833" s="80"/>
      <c r="AK38833" s="79"/>
      <c r="AS38833" s="80"/>
      <c r="BC38833" s="79"/>
    </row>
    <row r="38834" spans="30:55" x14ac:dyDescent="0.25">
      <c r="AH38834" s="79"/>
      <c r="AI38834" s="79"/>
      <c r="AJ38834" s="80"/>
      <c r="AK38834" s="79"/>
      <c r="AM38834" s="79"/>
      <c r="AS38834" s="80"/>
      <c r="BC38834" s="79"/>
    </row>
    <row r="38835" spans="30:55" x14ac:dyDescent="0.25">
      <c r="AH38835" s="79"/>
      <c r="AI38835" s="79"/>
      <c r="AJ38835" s="80"/>
      <c r="AK38835" s="79"/>
      <c r="AM38835" s="79"/>
      <c r="AS38835" s="80"/>
      <c r="BC38835" s="79"/>
    </row>
    <row r="38836" spans="30:55" x14ac:dyDescent="0.25">
      <c r="AH38836" s="79"/>
      <c r="AI38836" s="79"/>
      <c r="AJ38836" s="80"/>
      <c r="AK38836" s="79"/>
      <c r="AM38836" s="79"/>
      <c r="AS38836" s="80"/>
      <c r="BC38836" s="79"/>
    </row>
    <row r="38837" spans="30:55" x14ac:dyDescent="0.25">
      <c r="AH38837" s="79"/>
      <c r="AI38837" s="79"/>
      <c r="AJ38837" s="80"/>
      <c r="AK38837" s="79"/>
      <c r="AM38837" s="79"/>
      <c r="AS38837" s="80"/>
      <c r="BC38837" s="79"/>
    </row>
    <row r="38838" spans="30:55" x14ac:dyDescent="0.25">
      <c r="AD38838" s="27"/>
      <c r="AE38838" s="27"/>
      <c r="AH38838" s="79"/>
      <c r="AI38838" s="79"/>
      <c r="AJ38838" s="80"/>
      <c r="AK38838" s="79"/>
      <c r="AS38838" s="80"/>
      <c r="BC38838" s="79"/>
    </row>
    <row r="38839" spans="30:55" x14ac:dyDescent="0.25">
      <c r="AD38839" s="27"/>
      <c r="AE38839" s="27"/>
      <c r="AH38839" s="79"/>
      <c r="AI38839" s="79"/>
      <c r="AJ38839" s="80"/>
      <c r="AK38839" s="79"/>
      <c r="AS38839" s="80"/>
      <c r="BC38839" s="79"/>
    </row>
    <row r="38840" spans="30:55" x14ac:dyDescent="0.25">
      <c r="AD38840" s="27"/>
      <c r="AE38840" s="27"/>
      <c r="AH38840" s="79"/>
      <c r="AI38840" s="79"/>
      <c r="AJ38840" s="80"/>
      <c r="AK38840" s="79"/>
      <c r="AS38840" s="80"/>
      <c r="BC38840" s="79"/>
    </row>
    <row r="38841" spans="30:55" x14ac:dyDescent="0.25">
      <c r="AH38841" s="79"/>
      <c r="AI38841" s="79"/>
      <c r="AJ38841" s="80"/>
      <c r="AK38841" s="79"/>
      <c r="AM38841" s="79"/>
      <c r="AS38841" s="80"/>
      <c r="BC38841" s="79"/>
    </row>
    <row r="38842" spans="30:55" x14ac:dyDescent="0.25">
      <c r="AD38842" s="27"/>
      <c r="AE38842" s="27"/>
      <c r="AH38842" s="79"/>
      <c r="AI38842" s="79"/>
      <c r="AJ38842" s="80"/>
      <c r="AK38842" s="79"/>
      <c r="AS38842" s="80"/>
      <c r="BC38842" s="79"/>
    </row>
    <row r="38843" spans="30:55" x14ac:dyDescent="0.25">
      <c r="AD38843" s="27"/>
      <c r="AE38843" s="27"/>
      <c r="AH38843" s="79"/>
      <c r="AI38843" s="79"/>
      <c r="AJ38843" s="80"/>
      <c r="AK38843" s="79"/>
      <c r="AS38843" s="80"/>
      <c r="BC38843" s="79"/>
    </row>
    <row r="38844" spans="30:55" x14ac:dyDescent="0.25">
      <c r="AH38844" s="79"/>
      <c r="AI38844" s="79"/>
      <c r="AJ38844" s="80"/>
      <c r="AK38844" s="79"/>
      <c r="AM38844" s="79"/>
      <c r="AS38844" s="80"/>
      <c r="BC38844" s="79"/>
    </row>
    <row r="38845" spans="30:55" x14ac:dyDescent="0.25">
      <c r="AH38845" s="79"/>
      <c r="AI38845" s="79"/>
      <c r="AJ38845" s="80"/>
      <c r="AK38845" s="79"/>
      <c r="AM38845" s="79"/>
      <c r="AS38845" s="80"/>
      <c r="BC38845" s="79"/>
    </row>
    <row r="38846" spans="30:55" x14ac:dyDescent="0.25">
      <c r="AH38846" s="79"/>
      <c r="AI38846" s="79"/>
      <c r="AJ38846" s="80"/>
      <c r="AK38846" s="79"/>
      <c r="AM38846" s="79"/>
      <c r="AS38846" s="80"/>
      <c r="BC38846" s="79"/>
    </row>
    <row r="38847" spans="30:55" x14ac:dyDescent="0.25">
      <c r="AH38847" s="79"/>
      <c r="AI38847" s="79"/>
      <c r="AJ38847" s="80"/>
      <c r="AK38847" s="79"/>
      <c r="AM38847" s="79"/>
      <c r="AS38847" s="80"/>
      <c r="BC38847" s="79"/>
    </row>
    <row r="38848" spans="30:55" x14ac:dyDescent="0.25">
      <c r="AH38848" s="79"/>
      <c r="AI38848" s="79"/>
      <c r="AJ38848" s="80"/>
      <c r="AK38848" s="79"/>
      <c r="AS38848" s="80"/>
      <c r="BC38848" s="79"/>
    </row>
    <row r="38849" spans="30:55" x14ac:dyDescent="0.25">
      <c r="AH38849" s="79"/>
      <c r="AI38849" s="79"/>
      <c r="AJ38849" s="80"/>
      <c r="AK38849" s="79"/>
      <c r="AM38849" s="79"/>
      <c r="AS38849" s="80"/>
      <c r="BC38849" s="79"/>
    </row>
    <row r="38850" spans="30:55" x14ac:dyDescent="0.25">
      <c r="AH38850" s="79"/>
      <c r="AI38850" s="79"/>
      <c r="AJ38850" s="80"/>
      <c r="AK38850" s="79"/>
      <c r="AS38850" s="80"/>
      <c r="BC38850" s="79"/>
    </row>
    <row r="38851" spans="30:55" x14ac:dyDescent="0.25">
      <c r="AH38851" s="79"/>
      <c r="AI38851" s="79"/>
      <c r="AJ38851" s="80"/>
      <c r="AK38851" s="79"/>
      <c r="AM38851" s="79"/>
      <c r="AS38851" s="80"/>
      <c r="BC38851" s="79"/>
    </row>
    <row r="38852" spans="30:55" x14ac:dyDescent="0.25">
      <c r="AD38852" s="27"/>
      <c r="AE38852" s="27"/>
      <c r="AH38852" s="79"/>
      <c r="AI38852" s="79"/>
      <c r="AJ38852" s="80"/>
      <c r="AK38852" s="79"/>
      <c r="AS38852" s="80"/>
      <c r="BC38852" s="79"/>
    </row>
    <row r="38853" spans="30:55" x14ac:dyDescent="0.25">
      <c r="AH38853" s="79"/>
      <c r="AI38853" s="79"/>
      <c r="AJ38853" s="80"/>
      <c r="AK38853" s="79"/>
      <c r="AS38853" s="80"/>
      <c r="BC38853" s="79"/>
    </row>
    <row r="38854" spans="30:55" x14ac:dyDescent="0.25">
      <c r="AH38854" s="79"/>
      <c r="AI38854" s="79"/>
      <c r="AJ38854" s="80"/>
      <c r="AK38854" s="79"/>
      <c r="AS38854" s="80"/>
      <c r="BC38854" s="79"/>
    </row>
    <row r="38855" spans="30:55" x14ac:dyDescent="0.25">
      <c r="AD38855" s="27"/>
      <c r="AE38855" s="27"/>
      <c r="AH38855" s="79"/>
      <c r="AI38855" s="79"/>
      <c r="AJ38855" s="80"/>
      <c r="AK38855" s="79"/>
      <c r="AS38855" s="80"/>
      <c r="BC38855" s="79"/>
    </row>
    <row r="38856" spans="30:55" x14ac:dyDescent="0.25">
      <c r="AH38856" s="79"/>
      <c r="AI38856" s="79"/>
      <c r="AJ38856" s="80"/>
      <c r="AK38856" s="79"/>
      <c r="AM38856" s="79"/>
      <c r="AS38856" s="80"/>
      <c r="BC38856" s="79"/>
    </row>
    <row r="38857" spans="30:55" x14ac:dyDescent="0.25">
      <c r="AH38857" s="79"/>
      <c r="AI38857" s="79"/>
      <c r="AJ38857" s="80"/>
      <c r="AK38857" s="79"/>
      <c r="AM38857" s="79"/>
      <c r="AS38857" s="80"/>
      <c r="BC38857" s="79"/>
    </row>
    <row r="38858" spans="30:55" x14ac:dyDescent="0.25">
      <c r="AH38858" s="79"/>
      <c r="AI38858" s="79"/>
      <c r="AJ38858" s="80"/>
      <c r="AK38858" s="79"/>
      <c r="AS38858" s="80"/>
      <c r="BC38858" s="79"/>
    </row>
    <row r="38859" spans="30:55" x14ac:dyDescent="0.25">
      <c r="AH38859" s="79"/>
      <c r="AI38859" s="79"/>
      <c r="AJ38859" s="80"/>
      <c r="AK38859" s="79"/>
      <c r="AS38859" s="80"/>
      <c r="BC38859" s="79"/>
    </row>
    <row r="38860" spans="30:55" x14ac:dyDescent="0.25">
      <c r="AH38860" s="79"/>
      <c r="AI38860" s="79"/>
      <c r="AJ38860" s="80"/>
      <c r="AK38860" s="79"/>
      <c r="AM38860" s="79"/>
      <c r="AS38860" s="80"/>
      <c r="BC38860" s="79"/>
    </row>
    <row r="38861" spans="30:55" x14ac:dyDescent="0.25">
      <c r="AH38861" s="79"/>
      <c r="AI38861" s="79"/>
      <c r="AJ38861" s="80"/>
      <c r="AK38861" s="79"/>
      <c r="AM38861" s="79"/>
      <c r="AS38861" s="80"/>
      <c r="BC38861" s="79"/>
    </row>
    <row r="38862" spans="30:55" x14ac:dyDescent="0.25">
      <c r="AH38862" s="79"/>
      <c r="AI38862" s="79"/>
      <c r="AJ38862" s="80"/>
      <c r="AK38862" s="79"/>
      <c r="AM38862" s="79"/>
      <c r="AS38862" s="80"/>
      <c r="BC38862" s="79"/>
    </row>
    <row r="38863" spans="30:55" x14ac:dyDescent="0.25">
      <c r="AD38863" s="27"/>
      <c r="AE38863" s="27"/>
      <c r="AH38863" s="79"/>
      <c r="AI38863" s="79"/>
      <c r="AJ38863" s="80"/>
      <c r="AK38863" s="79"/>
      <c r="AS38863" s="80"/>
      <c r="BC38863" s="79"/>
    </row>
    <row r="38864" spans="30:55" x14ac:dyDescent="0.25">
      <c r="AD38864" s="27"/>
      <c r="AE38864" s="27"/>
      <c r="AH38864" s="79"/>
      <c r="AI38864" s="79"/>
      <c r="AJ38864" s="80"/>
      <c r="AK38864" s="79"/>
      <c r="AS38864" s="80"/>
      <c r="BC38864" s="79"/>
    </row>
    <row r="38865" spans="30:55" x14ac:dyDescent="0.25">
      <c r="AH38865" s="79"/>
      <c r="AI38865" s="79"/>
      <c r="AJ38865" s="80"/>
      <c r="AK38865" s="79"/>
      <c r="AM38865" s="79"/>
      <c r="AS38865" s="80"/>
      <c r="BC38865" s="79"/>
    </row>
    <row r="38866" spans="30:55" x14ac:dyDescent="0.25">
      <c r="AH38866" s="79"/>
      <c r="AI38866" s="79"/>
      <c r="AJ38866" s="80"/>
      <c r="AK38866" s="79"/>
      <c r="AM38866" s="79"/>
      <c r="AS38866" s="80"/>
      <c r="BC38866" s="79"/>
    </row>
    <row r="38867" spans="30:55" x14ac:dyDescent="0.25">
      <c r="AH38867" s="79"/>
      <c r="AI38867" s="79"/>
      <c r="AJ38867" s="80"/>
      <c r="AK38867" s="79"/>
      <c r="AS38867" s="80"/>
      <c r="BC38867" s="79"/>
    </row>
    <row r="38868" spans="30:55" x14ac:dyDescent="0.25">
      <c r="AH38868" s="79"/>
      <c r="AI38868" s="79"/>
      <c r="AJ38868" s="80"/>
      <c r="AK38868" s="79"/>
      <c r="AM38868" s="79"/>
      <c r="AS38868" s="80"/>
      <c r="BC38868" s="79"/>
    </row>
    <row r="38869" spans="30:55" x14ac:dyDescent="0.25">
      <c r="AH38869" s="79"/>
      <c r="AI38869" s="79"/>
      <c r="AJ38869" s="80"/>
      <c r="AK38869" s="79"/>
      <c r="AM38869" s="79"/>
      <c r="AS38869" s="80"/>
      <c r="BC38869" s="79"/>
    </row>
    <row r="38870" spans="30:55" x14ac:dyDescent="0.25">
      <c r="AD38870" s="27"/>
      <c r="AE38870" s="27"/>
      <c r="AH38870" s="79"/>
      <c r="AI38870" s="79"/>
      <c r="AJ38870" s="80"/>
      <c r="AK38870" s="79"/>
      <c r="AS38870" s="80"/>
      <c r="BC38870" s="79"/>
    </row>
    <row r="38871" spans="30:55" x14ac:dyDescent="0.25">
      <c r="AH38871" s="79"/>
      <c r="AI38871" s="79"/>
      <c r="AJ38871" s="80"/>
      <c r="AK38871" s="79"/>
      <c r="AM38871" s="79"/>
      <c r="AS38871" s="80"/>
      <c r="BC38871" s="79"/>
    </row>
    <row r="38872" spans="30:55" x14ac:dyDescent="0.25">
      <c r="AH38872" s="79"/>
      <c r="AI38872" s="79"/>
      <c r="AJ38872" s="80"/>
      <c r="AK38872" s="79"/>
      <c r="AM38872" s="79"/>
      <c r="AS38872" s="80"/>
      <c r="BC38872" s="79"/>
    </row>
    <row r="38873" spans="30:55" x14ac:dyDescent="0.25">
      <c r="AH38873" s="79"/>
      <c r="AI38873" s="79"/>
      <c r="AJ38873" s="80"/>
      <c r="AK38873" s="79"/>
      <c r="AM38873" s="79"/>
      <c r="AS38873" s="80"/>
      <c r="BC38873" s="79"/>
    </row>
    <row r="38874" spans="30:55" x14ac:dyDescent="0.25">
      <c r="AH38874" s="79"/>
      <c r="AI38874" s="79"/>
      <c r="AJ38874" s="80"/>
      <c r="AK38874" s="79"/>
      <c r="AM38874" s="79"/>
      <c r="AS38874" s="80"/>
      <c r="BC38874" s="79"/>
    </row>
    <row r="38875" spans="30:55" x14ac:dyDescent="0.25">
      <c r="AH38875" s="79"/>
      <c r="AI38875" s="79"/>
      <c r="AJ38875" s="80"/>
      <c r="AK38875" s="79"/>
      <c r="AM38875" s="79"/>
      <c r="AS38875" s="80"/>
      <c r="BC38875" s="79"/>
    </row>
    <row r="38876" spans="30:55" x14ac:dyDescent="0.25">
      <c r="AH38876" s="79"/>
      <c r="AI38876" s="79"/>
      <c r="AJ38876" s="80"/>
      <c r="AK38876" s="79"/>
      <c r="AM38876" s="79"/>
      <c r="AS38876" s="80"/>
      <c r="BC38876" s="79"/>
    </row>
    <row r="38877" spans="30:55" x14ac:dyDescent="0.25">
      <c r="AH38877" s="79"/>
      <c r="AI38877" s="79"/>
      <c r="AJ38877" s="80"/>
      <c r="AK38877" s="79"/>
      <c r="AM38877" s="79"/>
      <c r="AS38877" s="80"/>
      <c r="BC38877" s="79"/>
    </row>
    <row r="38878" spans="30:55" x14ac:dyDescent="0.25">
      <c r="AH38878" s="79"/>
      <c r="AI38878" s="79"/>
      <c r="AJ38878" s="80"/>
      <c r="AK38878" s="79"/>
      <c r="AM38878" s="79"/>
      <c r="AS38878" s="80"/>
      <c r="BC38878" s="79"/>
    </row>
    <row r="38879" spans="30:55" x14ac:dyDescent="0.25">
      <c r="AH38879" s="79"/>
      <c r="AI38879" s="79"/>
      <c r="AJ38879" s="80"/>
      <c r="AK38879" s="79"/>
      <c r="AM38879" s="79"/>
      <c r="AS38879" s="80"/>
      <c r="BC38879" s="79"/>
    </row>
    <row r="38880" spans="30:55" x14ac:dyDescent="0.25">
      <c r="AH38880" s="79"/>
      <c r="AI38880" s="79"/>
      <c r="AJ38880" s="80"/>
      <c r="AK38880" s="79"/>
      <c r="AM38880" s="79"/>
      <c r="AS38880" s="80"/>
      <c r="BC38880" s="79"/>
    </row>
    <row r="38881" spans="30:55" x14ac:dyDescent="0.25">
      <c r="AH38881" s="79"/>
      <c r="AI38881" s="79"/>
      <c r="AJ38881" s="80"/>
      <c r="AK38881" s="79"/>
      <c r="AM38881" s="79"/>
      <c r="AS38881" s="80"/>
      <c r="BC38881" s="79"/>
    </row>
    <row r="38882" spans="30:55" x14ac:dyDescent="0.25">
      <c r="AD38882" s="27"/>
      <c r="AE38882" s="27"/>
      <c r="AH38882" s="79"/>
      <c r="AI38882" s="79"/>
      <c r="AJ38882" s="80"/>
      <c r="AK38882" s="79"/>
      <c r="AS38882" s="80"/>
      <c r="BC38882" s="79"/>
    </row>
    <row r="38883" spans="30:55" x14ac:dyDescent="0.25">
      <c r="AH38883" s="79"/>
      <c r="AI38883" s="79"/>
      <c r="AJ38883" s="80"/>
      <c r="AK38883" s="79"/>
      <c r="AS38883" s="80"/>
      <c r="BC38883" s="79"/>
    </row>
    <row r="38884" spans="30:55" x14ac:dyDescent="0.25">
      <c r="AH38884" s="79"/>
      <c r="AI38884" s="79"/>
      <c r="AJ38884" s="80"/>
      <c r="AK38884" s="79"/>
      <c r="AS38884" s="80"/>
      <c r="BC38884" s="79"/>
    </row>
    <row r="38885" spans="30:55" x14ac:dyDescent="0.25">
      <c r="AH38885" s="79"/>
      <c r="AI38885" s="79"/>
      <c r="AJ38885" s="80"/>
      <c r="AK38885" s="79"/>
      <c r="AS38885" s="80"/>
      <c r="BC38885" s="79"/>
    </row>
    <row r="38886" spans="30:55" x14ac:dyDescent="0.25">
      <c r="AH38886" s="79"/>
      <c r="AI38886" s="79"/>
      <c r="AJ38886" s="80"/>
      <c r="AK38886" s="79"/>
      <c r="AS38886" s="80"/>
      <c r="BC38886" s="79"/>
    </row>
    <row r="38887" spans="30:55" x14ac:dyDescent="0.25">
      <c r="AH38887" s="79"/>
      <c r="AI38887" s="79"/>
      <c r="AJ38887" s="80"/>
      <c r="AK38887" s="79"/>
      <c r="AM38887" s="79"/>
      <c r="AS38887" s="80"/>
      <c r="BC38887" s="79"/>
    </row>
    <row r="38888" spans="30:55" x14ac:dyDescent="0.25">
      <c r="AH38888" s="79"/>
      <c r="AI38888" s="79"/>
      <c r="AJ38888" s="80"/>
      <c r="AK38888" s="79"/>
      <c r="AM38888" s="79"/>
      <c r="AS38888" s="80"/>
      <c r="BC38888" s="79"/>
    </row>
    <row r="38889" spans="30:55" x14ac:dyDescent="0.25">
      <c r="AH38889" s="79"/>
      <c r="AI38889" s="79"/>
      <c r="AJ38889" s="80"/>
      <c r="AK38889" s="79"/>
      <c r="AM38889" s="79"/>
      <c r="AS38889" s="80"/>
      <c r="BC38889" s="79"/>
    </row>
    <row r="38890" spans="30:55" x14ac:dyDescent="0.25">
      <c r="AH38890" s="79"/>
      <c r="AI38890" s="79"/>
      <c r="AJ38890" s="80"/>
      <c r="AK38890" s="79"/>
      <c r="AM38890" s="79"/>
      <c r="AS38890" s="80"/>
      <c r="BC38890" s="79"/>
    </row>
    <row r="38891" spans="30:55" x14ac:dyDescent="0.25">
      <c r="AH38891" s="79"/>
      <c r="AI38891" s="79"/>
      <c r="AJ38891" s="80"/>
      <c r="AK38891" s="79"/>
      <c r="AS38891" s="80"/>
      <c r="BC38891" s="79"/>
    </row>
    <row r="38892" spans="30:55" x14ac:dyDescent="0.25">
      <c r="AH38892" s="79"/>
      <c r="AI38892" s="79"/>
      <c r="AJ38892" s="80"/>
      <c r="AK38892" s="79"/>
      <c r="AM38892" s="79"/>
      <c r="AS38892" s="80"/>
      <c r="BC38892" s="79"/>
    </row>
    <row r="38893" spans="30:55" x14ac:dyDescent="0.25">
      <c r="AH38893" s="79"/>
      <c r="AI38893" s="79"/>
      <c r="AJ38893" s="80"/>
      <c r="AK38893" s="79"/>
      <c r="AM38893" s="79"/>
      <c r="AS38893" s="80"/>
      <c r="BC38893" s="79"/>
    </row>
    <row r="38894" spans="30:55" x14ac:dyDescent="0.25">
      <c r="AH38894" s="79"/>
      <c r="AI38894" s="79"/>
      <c r="AJ38894" s="80"/>
      <c r="AK38894" s="79"/>
      <c r="AM38894" s="79"/>
      <c r="AS38894" s="80"/>
      <c r="BC38894" s="79"/>
    </row>
    <row r="38895" spans="30:55" x14ac:dyDescent="0.25">
      <c r="AH38895" s="79"/>
      <c r="AI38895" s="79"/>
      <c r="AJ38895" s="80"/>
      <c r="AK38895" s="79"/>
      <c r="AM38895" s="79"/>
      <c r="AS38895" s="80"/>
      <c r="BC38895" s="79"/>
    </row>
    <row r="38896" spans="30:55" x14ac:dyDescent="0.25">
      <c r="AH38896" s="79"/>
      <c r="AI38896" s="79"/>
      <c r="AJ38896" s="80"/>
      <c r="AK38896" s="79"/>
      <c r="AS38896" s="80"/>
      <c r="BC38896" s="79"/>
    </row>
    <row r="38897" spans="30:55" x14ac:dyDescent="0.25">
      <c r="AH38897" s="79"/>
      <c r="AI38897" s="79"/>
      <c r="AJ38897" s="80"/>
      <c r="AK38897" s="79"/>
      <c r="AM38897" s="79"/>
      <c r="AS38897" s="80"/>
      <c r="BC38897" s="79"/>
    </row>
    <row r="38898" spans="30:55" x14ac:dyDescent="0.25">
      <c r="AH38898" s="79"/>
      <c r="AI38898" s="79"/>
      <c r="AJ38898" s="80"/>
      <c r="AK38898" s="79"/>
      <c r="AM38898" s="79"/>
      <c r="AS38898" s="80"/>
      <c r="BC38898" s="79"/>
    </row>
    <row r="38899" spans="30:55" x14ac:dyDescent="0.25">
      <c r="AH38899" s="79"/>
      <c r="AI38899" s="79"/>
      <c r="AJ38899" s="80"/>
      <c r="AK38899" s="79"/>
      <c r="AS38899" s="80"/>
      <c r="BC38899" s="79"/>
    </row>
    <row r="38900" spans="30:55" x14ac:dyDescent="0.25">
      <c r="AH38900" s="79"/>
      <c r="AI38900" s="79"/>
      <c r="AJ38900" s="80"/>
      <c r="AK38900" s="79"/>
      <c r="AM38900" s="79"/>
      <c r="AS38900" s="80"/>
      <c r="BC38900" s="79"/>
    </row>
    <row r="38901" spans="30:55" x14ac:dyDescent="0.25">
      <c r="AH38901" s="79"/>
      <c r="AI38901" s="79"/>
      <c r="AJ38901" s="80"/>
      <c r="AK38901" s="79"/>
      <c r="AS38901" s="80"/>
      <c r="BC38901" s="79"/>
    </row>
    <row r="38902" spans="30:55" x14ac:dyDescent="0.25">
      <c r="AH38902" s="79"/>
      <c r="AI38902" s="79"/>
      <c r="AJ38902" s="80"/>
      <c r="AK38902" s="79"/>
      <c r="AS38902" s="80"/>
      <c r="BC38902" s="79"/>
    </row>
    <row r="38903" spans="30:55" x14ac:dyDescent="0.25">
      <c r="AD38903" s="27"/>
      <c r="AE38903" s="27"/>
      <c r="AH38903" s="79"/>
      <c r="AI38903" s="79"/>
      <c r="AJ38903" s="80"/>
      <c r="AK38903" s="79"/>
      <c r="AM38903" s="79"/>
      <c r="AS38903" s="80"/>
      <c r="BC38903" s="79"/>
    </row>
    <row r="38904" spans="30:55" x14ac:dyDescent="0.25">
      <c r="AD38904" s="27"/>
      <c r="AE38904" s="27"/>
      <c r="AH38904" s="79"/>
      <c r="AI38904" s="79"/>
      <c r="AJ38904" s="80"/>
      <c r="AK38904" s="79"/>
      <c r="AM38904" s="79"/>
      <c r="AS38904" s="80"/>
      <c r="BC38904" s="79"/>
    </row>
    <row r="38905" spans="30:55" x14ac:dyDescent="0.25">
      <c r="AD38905" s="27"/>
      <c r="AE38905" s="27"/>
      <c r="AH38905" s="79"/>
      <c r="AI38905" s="79"/>
      <c r="AJ38905" s="80"/>
      <c r="AK38905" s="79"/>
      <c r="AM38905" s="79"/>
      <c r="AS38905" s="80"/>
      <c r="BC38905" s="79"/>
    </row>
    <row r="38906" spans="30:55" x14ac:dyDescent="0.25">
      <c r="AH38906" s="79"/>
      <c r="AI38906" s="79"/>
      <c r="AJ38906" s="80"/>
      <c r="AK38906" s="79"/>
      <c r="AM38906" s="79"/>
      <c r="AS38906" s="80"/>
      <c r="BC38906" s="79"/>
    </row>
    <row r="38907" spans="30:55" x14ac:dyDescent="0.25">
      <c r="AD38907" s="27"/>
      <c r="AE38907" s="27"/>
      <c r="AH38907" s="79"/>
      <c r="AI38907" s="79"/>
      <c r="AJ38907" s="80"/>
      <c r="AK38907" s="79"/>
      <c r="AS38907" s="80"/>
      <c r="BC38907" s="79"/>
    </row>
    <row r="38908" spans="30:55" x14ac:dyDescent="0.25">
      <c r="AD38908" s="27"/>
      <c r="AE38908" s="27"/>
      <c r="AH38908" s="79"/>
      <c r="AI38908" s="79"/>
      <c r="AJ38908" s="80"/>
      <c r="AK38908" s="79"/>
      <c r="AS38908" s="80"/>
      <c r="BC38908" s="79"/>
    </row>
    <row r="38909" spans="30:55" x14ac:dyDescent="0.25">
      <c r="AH38909" s="79"/>
      <c r="AI38909" s="79"/>
      <c r="AJ38909" s="80"/>
      <c r="AK38909" s="79"/>
      <c r="AM38909" s="79"/>
      <c r="AS38909" s="80"/>
      <c r="BC38909" s="79"/>
    </row>
    <row r="38910" spans="30:55" x14ac:dyDescent="0.25">
      <c r="AD38910" s="27"/>
      <c r="AE38910" s="27"/>
      <c r="AH38910" s="79"/>
      <c r="AI38910" s="79"/>
      <c r="AJ38910" s="80"/>
      <c r="AK38910" s="79"/>
      <c r="AS38910" s="80"/>
      <c r="BC38910" s="79"/>
    </row>
    <row r="38911" spans="30:55" x14ac:dyDescent="0.25">
      <c r="AH38911" s="79"/>
      <c r="AI38911" s="79"/>
      <c r="AJ38911" s="80"/>
      <c r="AK38911" s="79"/>
      <c r="AM38911" s="79"/>
      <c r="AS38911" s="80"/>
      <c r="BC38911" s="79"/>
    </row>
    <row r="38912" spans="30:55" x14ac:dyDescent="0.25">
      <c r="AH38912" s="79"/>
      <c r="AI38912" s="79"/>
      <c r="AJ38912" s="80"/>
      <c r="AK38912" s="79"/>
      <c r="AM38912" s="79"/>
      <c r="AS38912" s="80"/>
      <c r="BC38912" s="79"/>
    </row>
    <row r="38913" spans="30:55" x14ac:dyDescent="0.25">
      <c r="AH38913" s="79"/>
      <c r="AI38913" s="79"/>
      <c r="AJ38913" s="80"/>
      <c r="AK38913" s="79"/>
      <c r="AM38913" s="79"/>
      <c r="AS38913" s="80"/>
      <c r="BC38913" s="79"/>
    </row>
    <row r="38914" spans="30:55" x14ac:dyDescent="0.25">
      <c r="AD38914" s="27"/>
      <c r="AE38914" s="27"/>
      <c r="AH38914" s="79"/>
      <c r="AI38914" s="79"/>
      <c r="AJ38914" s="80"/>
      <c r="AK38914" s="79"/>
      <c r="AS38914" s="80"/>
      <c r="BC38914" s="79"/>
    </row>
    <row r="38915" spans="30:55" x14ac:dyDescent="0.25">
      <c r="AH38915" s="79"/>
      <c r="AI38915" s="79"/>
      <c r="AJ38915" s="80"/>
      <c r="AK38915" s="79"/>
      <c r="AM38915" s="79"/>
      <c r="AS38915" s="80"/>
      <c r="BC38915" s="79"/>
    </row>
    <row r="38916" spans="30:55" x14ac:dyDescent="0.25">
      <c r="AH38916" s="79"/>
      <c r="AI38916" s="79"/>
      <c r="AJ38916" s="80"/>
      <c r="AK38916" s="79"/>
      <c r="AM38916" s="79"/>
      <c r="AS38916" s="80"/>
      <c r="BC38916" s="79"/>
    </row>
    <row r="38917" spans="30:55" x14ac:dyDescent="0.25">
      <c r="AH38917" s="79"/>
      <c r="AI38917" s="79"/>
      <c r="AJ38917" s="80"/>
      <c r="AK38917" s="79"/>
      <c r="AM38917" s="79"/>
      <c r="AS38917" s="80"/>
      <c r="BC38917" s="79"/>
    </row>
    <row r="38918" spans="30:55" x14ac:dyDescent="0.25">
      <c r="AH38918" s="79"/>
      <c r="AI38918" s="79"/>
      <c r="AJ38918" s="80"/>
      <c r="AK38918" s="79"/>
      <c r="AM38918" s="79"/>
      <c r="AS38918" s="80"/>
      <c r="BC38918" s="79"/>
    </row>
    <row r="38919" spans="30:55" x14ac:dyDescent="0.25">
      <c r="AH38919" s="79"/>
      <c r="AI38919" s="79"/>
      <c r="AJ38919" s="80"/>
      <c r="AK38919" s="79"/>
      <c r="AS38919" s="80"/>
      <c r="BC38919" s="79"/>
    </row>
    <row r="38920" spans="30:55" x14ac:dyDescent="0.25">
      <c r="AH38920" s="79"/>
      <c r="AI38920" s="79"/>
      <c r="AJ38920" s="80"/>
      <c r="AK38920" s="79"/>
      <c r="AM38920" s="79"/>
      <c r="AS38920" s="80"/>
      <c r="BC38920" s="79"/>
    </row>
    <row r="38921" spans="30:55" x14ac:dyDescent="0.25">
      <c r="AH38921" s="79"/>
      <c r="AI38921" s="79"/>
      <c r="AJ38921" s="80"/>
      <c r="AK38921" s="79"/>
      <c r="AM38921" s="79"/>
      <c r="AS38921" s="80"/>
      <c r="BC38921" s="79"/>
    </row>
    <row r="38922" spans="30:55" x14ac:dyDescent="0.25">
      <c r="AH38922" s="79"/>
      <c r="AI38922" s="79"/>
      <c r="AJ38922" s="80"/>
      <c r="AK38922" s="79"/>
      <c r="AM38922" s="79"/>
      <c r="AS38922" s="80"/>
      <c r="BC38922" s="79"/>
    </row>
    <row r="38923" spans="30:55" x14ac:dyDescent="0.25">
      <c r="AH38923" s="79"/>
      <c r="AI38923" s="79"/>
      <c r="AJ38923" s="80"/>
      <c r="AK38923" s="79"/>
      <c r="AM38923" s="79"/>
      <c r="AS38923" s="80"/>
      <c r="BC38923" s="79"/>
    </row>
    <row r="38924" spans="30:55" x14ac:dyDescent="0.25">
      <c r="AH38924" s="79"/>
      <c r="AI38924" s="79"/>
      <c r="AJ38924" s="80"/>
      <c r="AK38924" s="79"/>
      <c r="AS38924" s="80"/>
      <c r="BC38924" s="79"/>
    </row>
    <row r="38925" spans="30:55" x14ac:dyDescent="0.25">
      <c r="AH38925" s="79"/>
      <c r="AI38925" s="79"/>
      <c r="AJ38925" s="80"/>
      <c r="AK38925" s="79"/>
      <c r="AS38925" s="80"/>
      <c r="BC38925" s="79"/>
    </row>
    <row r="38926" spans="30:55" x14ac:dyDescent="0.25">
      <c r="AH38926" s="79"/>
      <c r="AI38926" s="79"/>
      <c r="AJ38926" s="80"/>
      <c r="AK38926" s="79"/>
      <c r="AS38926" s="80"/>
      <c r="BC38926" s="79"/>
    </row>
    <row r="38927" spans="30:55" x14ac:dyDescent="0.25">
      <c r="AH38927" s="79"/>
      <c r="AI38927" s="79"/>
      <c r="AJ38927" s="80"/>
      <c r="AK38927" s="79"/>
      <c r="AS38927" s="80"/>
      <c r="BC38927" s="79"/>
    </row>
    <row r="38928" spans="30:55" x14ac:dyDescent="0.25">
      <c r="AD38928" s="27"/>
      <c r="AE38928" s="27"/>
      <c r="AH38928" s="79"/>
      <c r="AI38928" s="79"/>
      <c r="AJ38928" s="80"/>
      <c r="AK38928" s="79"/>
      <c r="AS38928" s="80"/>
      <c r="BC38928" s="79"/>
    </row>
    <row r="38929" spans="30:55" x14ac:dyDescent="0.25">
      <c r="AD38929" s="27"/>
      <c r="AE38929" s="27"/>
      <c r="AH38929" s="79"/>
      <c r="AI38929" s="79"/>
      <c r="AJ38929" s="80"/>
      <c r="AK38929" s="79"/>
      <c r="AS38929" s="80"/>
      <c r="BC38929" s="79"/>
    </row>
    <row r="38930" spans="30:55" x14ac:dyDescent="0.25">
      <c r="AD38930" s="27"/>
      <c r="AE38930" s="27"/>
      <c r="AH38930" s="79"/>
      <c r="AI38930" s="79"/>
      <c r="AJ38930" s="80"/>
      <c r="AK38930" s="79"/>
      <c r="AS38930" s="80"/>
      <c r="BC38930" s="79"/>
    </row>
    <row r="38931" spans="30:55" x14ac:dyDescent="0.25">
      <c r="AH38931" s="79"/>
      <c r="AI38931" s="79"/>
      <c r="AJ38931" s="80"/>
      <c r="AK38931" s="79"/>
      <c r="AM38931" s="79"/>
      <c r="AS38931" s="80"/>
      <c r="BC38931" s="79"/>
    </row>
    <row r="38932" spans="30:55" x14ac:dyDescent="0.25">
      <c r="AH38932" s="79"/>
      <c r="AI38932" s="79"/>
      <c r="AJ38932" s="80"/>
      <c r="AK38932" s="79"/>
      <c r="AM38932" s="79"/>
      <c r="AS38932" s="80"/>
      <c r="BC38932" s="79"/>
    </row>
    <row r="38933" spans="30:55" x14ac:dyDescent="0.25">
      <c r="AH38933" s="79"/>
      <c r="AI38933" s="79"/>
      <c r="AJ38933" s="80"/>
      <c r="AK38933" s="79"/>
      <c r="AS38933" s="80"/>
      <c r="BC38933" s="79"/>
    </row>
    <row r="38934" spans="30:55" x14ac:dyDescent="0.25">
      <c r="AH38934" s="79"/>
      <c r="AI38934" s="79"/>
      <c r="AJ38934" s="80"/>
      <c r="AK38934" s="79"/>
      <c r="AM38934" s="79"/>
      <c r="AS38934" s="80"/>
      <c r="BC38934" s="79"/>
    </row>
    <row r="38935" spans="30:55" x14ac:dyDescent="0.25">
      <c r="AH38935" s="79"/>
      <c r="AI38935" s="79"/>
      <c r="AJ38935" s="80"/>
      <c r="AK38935" s="79"/>
      <c r="AM38935" s="79"/>
      <c r="AS38935" s="80"/>
      <c r="BC38935" s="79"/>
    </row>
    <row r="38936" spans="30:55" x14ac:dyDescent="0.25">
      <c r="AD38936" s="27"/>
      <c r="AE38936" s="27"/>
      <c r="AH38936" s="79"/>
      <c r="AI38936" s="79"/>
      <c r="AJ38936" s="80"/>
      <c r="AK38936" s="79"/>
      <c r="AS38936" s="80"/>
      <c r="BC38936" s="79"/>
    </row>
    <row r="38937" spans="30:55" x14ac:dyDescent="0.25">
      <c r="AH38937" s="79"/>
      <c r="AI38937" s="79"/>
      <c r="AJ38937" s="80"/>
      <c r="AK38937" s="79"/>
      <c r="AM38937" s="79"/>
      <c r="AS38937" s="80"/>
      <c r="BC38937" s="79"/>
    </row>
    <row r="38938" spans="30:55" x14ac:dyDescent="0.25">
      <c r="AD38938" s="27"/>
      <c r="AE38938" s="27"/>
      <c r="AH38938" s="79"/>
      <c r="AI38938" s="79"/>
      <c r="AJ38938" s="80"/>
      <c r="AK38938" s="79"/>
      <c r="AS38938" s="80"/>
      <c r="BC38938" s="79"/>
    </row>
    <row r="38939" spans="30:55" x14ac:dyDescent="0.25">
      <c r="AH38939" s="79"/>
      <c r="AI38939" s="79"/>
      <c r="AJ38939" s="80"/>
      <c r="AK38939" s="79"/>
      <c r="AM38939" s="79"/>
      <c r="AS38939" s="80"/>
      <c r="BC38939" s="79"/>
    </row>
    <row r="38940" spans="30:55" x14ac:dyDescent="0.25">
      <c r="AD38940" s="27"/>
      <c r="AE38940" s="27"/>
      <c r="AH38940" s="79"/>
      <c r="AI38940" s="79"/>
      <c r="AJ38940" s="80"/>
      <c r="AK38940" s="79"/>
      <c r="AS38940" s="80"/>
      <c r="BC38940" s="79"/>
    </row>
    <row r="38941" spans="30:55" x14ac:dyDescent="0.25">
      <c r="AH38941" s="79"/>
      <c r="AI38941" s="79"/>
      <c r="AJ38941" s="80"/>
      <c r="AK38941" s="79"/>
      <c r="AS38941" s="80"/>
      <c r="BC38941" s="79"/>
    </row>
    <row r="38942" spans="30:55" x14ac:dyDescent="0.25">
      <c r="AH38942" s="79"/>
      <c r="AI38942" s="79"/>
      <c r="AJ38942" s="80"/>
      <c r="AK38942" s="79"/>
      <c r="AM38942" s="79"/>
      <c r="AS38942" s="80"/>
      <c r="BC38942" s="79"/>
    </row>
    <row r="38943" spans="30:55" x14ac:dyDescent="0.25">
      <c r="AH38943" s="79"/>
      <c r="AI38943" s="79"/>
      <c r="AJ38943" s="80"/>
      <c r="AK38943" s="79"/>
      <c r="AM38943" s="79"/>
      <c r="AS38943" s="80"/>
      <c r="BC38943" s="79"/>
    </row>
    <row r="38944" spans="30:55" x14ac:dyDescent="0.25">
      <c r="AH38944" s="79"/>
      <c r="AI38944" s="79"/>
      <c r="AJ38944" s="80"/>
      <c r="AK38944" s="79"/>
      <c r="AM38944" s="79"/>
      <c r="AS38944" s="80"/>
      <c r="BC38944" s="79"/>
    </row>
    <row r="38945" spans="30:55" x14ac:dyDescent="0.25">
      <c r="AH38945" s="79"/>
      <c r="AI38945" s="79"/>
      <c r="AJ38945" s="80"/>
      <c r="AK38945" s="79"/>
      <c r="AS38945" s="80"/>
      <c r="BC38945" s="79"/>
    </row>
    <row r="38946" spans="30:55" x14ac:dyDescent="0.25">
      <c r="AD38946" s="27"/>
      <c r="AE38946" s="27"/>
      <c r="AH38946" s="79"/>
      <c r="AI38946" s="79"/>
      <c r="AJ38946" s="80"/>
      <c r="AK38946" s="79"/>
      <c r="AM38946" s="79"/>
      <c r="AS38946" s="80"/>
      <c r="BC38946" s="79"/>
    </row>
    <row r="38947" spans="30:55" x14ac:dyDescent="0.25">
      <c r="AD38947" s="27"/>
      <c r="AE38947" s="27"/>
      <c r="AH38947" s="79"/>
      <c r="AI38947" s="79"/>
      <c r="AJ38947" s="80"/>
      <c r="AK38947" s="79"/>
      <c r="AS38947" s="80"/>
      <c r="BC38947" s="79"/>
    </row>
    <row r="38948" spans="30:55" x14ac:dyDescent="0.25">
      <c r="AD38948" s="27"/>
      <c r="AE38948" s="27"/>
      <c r="AH38948" s="79"/>
      <c r="AI38948" s="79"/>
      <c r="AJ38948" s="80"/>
      <c r="AK38948" s="79"/>
      <c r="AS38948" s="80"/>
      <c r="BC38948" s="79"/>
    </row>
    <row r="38949" spans="30:55" x14ac:dyDescent="0.25">
      <c r="AD38949" s="27"/>
      <c r="AE38949" s="27"/>
      <c r="AH38949" s="79"/>
      <c r="AI38949" s="79"/>
      <c r="AJ38949" s="80"/>
      <c r="AK38949" s="79"/>
      <c r="AS38949" s="80"/>
      <c r="BC38949" s="79"/>
    </row>
    <row r="38950" spans="30:55" x14ac:dyDescent="0.25">
      <c r="AD38950" s="27"/>
      <c r="AE38950" s="27"/>
      <c r="AH38950" s="79"/>
      <c r="AI38950" s="79"/>
      <c r="AJ38950" s="80"/>
      <c r="AK38950" s="79"/>
      <c r="AS38950" s="80"/>
      <c r="BC38950" s="79"/>
    </row>
    <row r="38951" spans="30:55" x14ac:dyDescent="0.25">
      <c r="AD38951" s="27"/>
      <c r="AE38951" s="27"/>
      <c r="AH38951" s="79"/>
      <c r="AI38951" s="79"/>
      <c r="AJ38951" s="80"/>
      <c r="AK38951" s="79"/>
      <c r="AS38951" s="80"/>
      <c r="BC38951" s="79"/>
    </row>
    <row r="38952" spans="30:55" x14ac:dyDescent="0.25">
      <c r="AD38952" s="27"/>
      <c r="AE38952" s="27"/>
      <c r="AH38952" s="79"/>
      <c r="AI38952" s="79"/>
      <c r="AJ38952" s="80"/>
      <c r="AK38952" s="79"/>
      <c r="AS38952" s="80"/>
      <c r="BC38952" s="79"/>
    </row>
    <row r="38953" spans="30:55" x14ac:dyDescent="0.25">
      <c r="AH38953" s="79"/>
      <c r="AI38953" s="79"/>
      <c r="AJ38953" s="80"/>
      <c r="AK38953" s="79"/>
      <c r="AS38953" s="80"/>
      <c r="BC38953" s="79"/>
    </row>
    <row r="38954" spans="30:55" x14ac:dyDescent="0.25">
      <c r="AH38954" s="79"/>
      <c r="AI38954" s="79"/>
      <c r="AJ38954" s="80"/>
      <c r="AK38954" s="79"/>
      <c r="AS38954" s="80"/>
      <c r="BC38954" s="79"/>
    </row>
    <row r="38955" spans="30:55" x14ac:dyDescent="0.25">
      <c r="AH38955" s="79"/>
      <c r="AI38955" s="79"/>
      <c r="AJ38955" s="80"/>
      <c r="AK38955" s="79"/>
      <c r="AS38955" s="80"/>
      <c r="BC38955" s="79"/>
    </row>
    <row r="38956" spans="30:55" x14ac:dyDescent="0.25">
      <c r="AH38956" s="79"/>
      <c r="AI38956" s="79"/>
      <c r="AJ38956" s="80"/>
      <c r="AK38956" s="79"/>
      <c r="AM38956" s="79"/>
      <c r="AS38956" s="80"/>
      <c r="BC38956" s="79"/>
    </row>
    <row r="38957" spans="30:55" x14ac:dyDescent="0.25">
      <c r="AH38957" s="79"/>
      <c r="AI38957" s="79"/>
      <c r="AJ38957" s="80"/>
      <c r="AK38957" s="79"/>
      <c r="AS38957" s="80"/>
      <c r="BC38957" s="79"/>
    </row>
    <row r="38958" spans="30:55" x14ac:dyDescent="0.25">
      <c r="AD38958" s="27"/>
      <c r="AE38958" s="27"/>
      <c r="AH38958" s="79"/>
      <c r="AI38958" s="79"/>
      <c r="AJ38958" s="80"/>
      <c r="AK38958" s="79"/>
      <c r="AR38958" s="79"/>
      <c r="AS38958" s="80"/>
      <c r="BC38958" s="79"/>
    </row>
    <row r="38959" spans="30:55" x14ac:dyDescent="0.25">
      <c r="AD38959" s="27"/>
      <c r="AE38959" s="27"/>
      <c r="AH38959" s="79"/>
      <c r="AI38959" s="79"/>
      <c r="AJ38959" s="80"/>
      <c r="AK38959" s="79"/>
      <c r="AS38959" s="80"/>
      <c r="BC38959" s="79"/>
    </row>
    <row r="38960" spans="30:55" x14ac:dyDescent="0.25">
      <c r="AD38960" s="27"/>
      <c r="AE38960" s="27"/>
      <c r="AH38960" s="79"/>
      <c r="AI38960" s="79"/>
      <c r="AJ38960" s="80"/>
      <c r="AK38960" s="79"/>
      <c r="AS38960" s="80"/>
      <c r="BC38960" s="79"/>
    </row>
    <row r="38961" spans="30:55" x14ac:dyDescent="0.25">
      <c r="AD38961" s="27"/>
      <c r="AE38961" s="27"/>
      <c r="AH38961" s="79"/>
      <c r="AI38961" s="79"/>
      <c r="AJ38961" s="80"/>
      <c r="AK38961" s="79"/>
      <c r="AS38961" s="80"/>
      <c r="BC38961" s="79"/>
    </row>
    <row r="38962" spans="30:55" x14ac:dyDescent="0.25">
      <c r="AD38962" s="27"/>
      <c r="AE38962" s="27"/>
      <c r="AH38962" s="79"/>
      <c r="AI38962" s="79"/>
      <c r="AJ38962" s="80"/>
      <c r="AK38962" s="79"/>
      <c r="AS38962" s="80"/>
      <c r="BC38962" s="79"/>
    </row>
    <row r="38963" spans="30:55" x14ac:dyDescent="0.25">
      <c r="AH38963" s="79"/>
      <c r="AI38963" s="79"/>
      <c r="AJ38963" s="80"/>
      <c r="AK38963" s="79"/>
      <c r="AS38963" s="80"/>
      <c r="BC38963" s="79"/>
    </row>
    <row r="38964" spans="30:55" x14ac:dyDescent="0.25">
      <c r="AH38964" s="79"/>
      <c r="AI38964" s="79"/>
      <c r="AJ38964" s="80"/>
      <c r="AK38964" s="79"/>
      <c r="AM38964" s="79"/>
      <c r="AS38964" s="80"/>
      <c r="BC38964" s="79"/>
    </row>
    <row r="38965" spans="30:55" x14ac:dyDescent="0.25">
      <c r="AH38965" s="79"/>
      <c r="AI38965" s="79"/>
      <c r="AJ38965" s="80"/>
      <c r="AK38965" s="79"/>
      <c r="AM38965" s="79"/>
      <c r="AS38965" s="80"/>
      <c r="BC38965" s="79"/>
    </row>
    <row r="38966" spans="30:55" x14ac:dyDescent="0.25">
      <c r="AD38966" s="27"/>
      <c r="AE38966" s="27"/>
      <c r="AH38966" s="79"/>
      <c r="AI38966" s="79"/>
      <c r="AJ38966" s="80"/>
      <c r="AK38966" s="79"/>
      <c r="AS38966" s="80"/>
      <c r="BC38966" s="79"/>
    </row>
    <row r="38967" spans="30:55" x14ac:dyDescent="0.25">
      <c r="AH38967" s="79"/>
      <c r="AI38967" s="79"/>
      <c r="AJ38967" s="80"/>
      <c r="AK38967" s="79"/>
      <c r="AS38967" s="80"/>
      <c r="BC38967" s="79"/>
    </row>
    <row r="38968" spans="30:55" x14ac:dyDescent="0.25">
      <c r="AD38968" s="27"/>
      <c r="AE38968" s="27"/>
      <c r="AH38968" s="79"/>
      <c r="AI38968" s="79"/>
      <c r="AJ38968" s="80"/>
      <c r="AK38968" s="79"/>
      <c r="AS38968" s="80"/>
      <c r="BC38968" s="79"/>
    </row>
    <row r="38969" spans="30:55" x14ac:dyDescent="0.25">
      <c r="AH38969" s="79"/>
      <c r="AI38969" s="79"/>
      <c r="AJ38969" s="80"/>
      <c r="AK38969" s="79"/>
      <c r="AM38969" s="79"/>
      <c r="AS38969" s="80"/>
      <c r="BC38969" s="79"/>
    </row>
    <row r="38970" spans="30:55" x14ac:dyDescent="0.25">
      <c r="AD38970" s="27"/>
      <c r="AE38970" s="27"/>
      <c r="AH38970" s="79"/>
      <c r="AI38970" s="79"/>
      <c r="AJ38970" s="80"/>
      <c r="AK38970" s="79"/>
      <c r="AS38970" s="80"/>
      <c r="BC38970" s="79"/>
    </row>
    <row r="38971" spans="30:55" x14ac:dyDescent="0.25">
      <c r="AD38971" s="27"/>
      <c r="AE38971" s="27"/>
      <c r="AH38971" s="79"/>
      <c r="AI38971" s="79"/>
      <c r="AJ38971" s="80"/>
      <c r="AK38971" s="79"/>
      <c r="AS38971" s="80"/>
      <c r="BC38971" s="79"/>
    </row>
    <row r="38972" spans="30:55" x14ac:dyDescent="0.25">
      <c r="AD38972" s="27"/>
      <c r="AE38972" s="27"/>
      <c r="AH38972" s="79"/>
      <c r="AI38972" s="79"/>
      <c r="AJ38972" s="80"/>
      <c r="AK38972" s="79"/>
      <c r="AS38972" s="80"/>
      <c r="BC38972" s="79"/>
    </row>
    <row r="38973" spans="30:55" x14ac:dyDescent="0.25">
      <c r="AD38973" s="27"/>
      <c r="AE38973" s="27"/>
      <c r="AH38973" s="79"/>
      <c r="AI38973" s="79"/>
      <c r="AJ38973" s="80"/>
      <c r="AK38973" s="79"/>
      <c r="AS38973" s="80"/>
      <c r="BC38973" s="79"/>
    </row>
    <row r="38974" spans="30:55" x14ac:dyDescent="0.25">
      <c r="AH38974" s="79"/>
      <c r="AI38974" s="79"/>
      <c r="AJ38974" s="80"/>
      <c r="AK38974" s="79"/>
      <c r="AS38974" s="80"/>
      <c r="BC38974" s="79"/>
    </row>
    <row r="38975" spans="30:55" x14ac:dyDescent="0.25">
      <c r="AH38975" s="79"/>
      <c r="AI38975" s="79"/>
      <c r="AJ38975" s="80"/>
      <c r="AK38975" s="79"/>
      <c r="AR38975" s="79"/>
      <c r="AS38975" s="80"/>
      <c r="BC38975" s="79"/>
    </row>
    <row r="38976" spans="30:55" x14ac:dyDescent="0.25">
      <c r="AH38976" s="79"/>
      <c r="AI38976" s="79"/>
      <c r="AJ38976" s="80"/>
      <c r="AK38976" s="79"/>
      <c r="AM38976" s="79"/>
      <c r="AS38976" s="80"/>
      <c r="BC38976" s="79"/>
    </row>
    <row r="38977" spans="30:55" x14ac:dyDescent="0.25">
      <c r="AH38977" s="79"/>
      <c r="AI38977" s="79"/>
      <c r="AJ38977" s="80"/>
      <c r="AK38977" s="79"/>
      <c r="AM38977" s="79"/>
      <c r="AS38977" s="80"/>
      <c r="BC38977" s="79"/>
    </row>
    <row r="38978" spans="30:55" x14ac:dyDescent="0.25">
      <c r="AH38978" s="79"/>
      <c r="AI38978" s="79"/>
      <c r="AJ38978" s="80"/>
      <c r="AK38978" s="79"/>
      <c r="AM38978" s="79"/>
      <c r="AS38978" s="80"/>
      <c r="BC38978" s="79"/>
    </row>
    <row r="38979" spans="30:55" x14ac:dyDescent="0.25">
      <c r="AD38979" s="27"/>
      <c r="AE38979" s="27"/>
      <c r="AH38979" s="79"/>
      <c r="AI38979" s="79"/>
      <c r="AJ38979" s="80"/>
      <c r="AK38979" s="79"/>
      <c r="AS38979" s="80"/>
      <c r="BC38979" s="79"/>
    </row>
    <row r="38980" spans="30:55" x14ac:dyDescent="0.25">
      <c r="AH38980" s="79"/>
      <c r="AI38980" s="79"/>
      <c r="AJ38980" s="80"/>
      <c r="AK38980" s="79"/>
      <c r="AM38980" s="79"/>
      <c r="AS38980" s="80"/>
      <c r="BC38980" s="79"/>
    </row>
    <row r="38981" spans="30:55" x14ac:dyDescent="0.25">
      <c r="AD38981" s="27"/>
      <c r="AE38981" s="27"/>
      <c r="AH38981" s="79"/>
      <c r="AI38981" s="79"/>
      <c r="AJ38981" s="80"/>
      <c r="AK38981" s="79"/>
      <c r="AS38981" s="80"/>
      <c r="BC38981" s="79"/>
    </row>
    <row r="38982" spans="30:55" x14ac:dyDescent="0.25">
      <c r="AD38982" s="27"/>
      <c r="AE38982" s="27"/>
      <c r="AH38982" s="79"/>
      <c r="AI38982" s="79"/>
      <c r="AJ38982" s="80"/>
      <c r="AK38982" s="79"/>
      <c r="AS38982" s="80"/>
      <c r="BC38982" s="79"/>
    </row>
    <row r="38983" spans="30:55" x14ac:dyDescent="0.25">
      <c r="AD38983" s="27"/>
      <c r="AE38983" s="27"/>
      <c r="AH38983" s="79"/>
      <c r="AI38983" s="79"/>
      <c r="AJ38983" s="80"/>
      <c r="AK38983" s="79"/>
      <c r="AS38983" s="80"/>
      <c r="BC38983" s="79"/>
    </row>
    <row r="38984" spans="30:55" x14ac:dyDescent="0.25">
      <c r="AD38984" s="27"/>
      <c r="AE38984" s="27"/>
      <c r="AH38984" s="79"/>
      <c r="AI38984" s="79"/>
      <c r="AJ38984" s="80"/>
      <c r="AK38984" s="79"/>
      <c r="AS38984" s="80"/>
      <c r="BC38984" s="79"/>
    </row>
    <row r="38985" spans="30:55" x14ac:dyDescent="0.25">
      <c r="AD38985" s="27"/>
      <c r="AE38985" s="27"/>
      <c r="AH38985" s="79"/>
      <c r="AI38985" s="79"/>
      <c r="AJ38985" s="80"/>
      <c r="AK38985" s="79"/>
      <c r="AS38985" s="80"/>
      <c r="BC38985" s="79"/>
    </row>
    <row r="38986" spans="30:55" x14ac:dyDescent="0.25">
      <c r="AH38986" s="79"/>
      <c r="AI38986" s="79"/>
      <c r="AJ38986" s="80"/>
      <c r="AK38986" s="79"/>
      <c r="AS38986" s="80"/>
      <c r="BC38986" s="79"/>
    </row>
    <row r="38987" spans="30:55" x14ac:dyDescent="0.25">
      <c r="AD38987" s="27"/>
      <c r="AE38987" s="27"/>
      <c r="AH38987" s="79"/>
      <c r="AI38987" s="79"/>
      <c r="AJ38987" s="80"/>
      <c r="AK38987" s="79"/>
      <c r="AS38987" s="80"/>
      <c r="BC38987" s="79"/>
    </row>
    <row r="38988" spans="30:55" x14ac:dyDescent="0.25">
      <c r="AH38988" s="79"/>
      <c r="AI38988" s="79"/>
      <c r="AJ38988" s="80"/>
      <c r="AK38988" s="79"/>
      <c r="AM38988" s="79"/>
      <c r="AS38988" s="80"/>
      <c r="BC38988" s="79"/>
    </row>
    <row r="38989" spans="30:55" x14ac:dyDescent="0.25">
      <c r="AH38989" s="79"/>
      <c r="AI38989" s="79"/>
      <c r="AJ38989" s="80"/>
      <c r="AK38989" s="79"/>
      <c r="AM38989" s="79"/>
      <c r="AS38989" s="80"/>
      <c r="BC38989" s="79"/>
    </row>
    <row r="38990" spans="30:55" x14ac:dyDescent="0.25">
      <c r="AH38990" s="79"/>
      <c r="AI38990" s="79"/>
      <c r="AJ38990" s="80"/>
      <c r="AK38990" s="79"/>
      <c r="AM38990" s="79"/>
      <c r="AS38990" s="80"/>
      <c r="BC38990" s="79"/>
    </row>
    <row r="38991" spans="30:55" x14ac:dyDescent="0.25">
      <c r="AD38991" s="27"/>
      <c r="AE38991" s="27"/>
      <c r="AH38991" s="79"/>
      <c r="AI38991" s="79"/>
      <c r="AJ38991" s="80"/>
      <c r="AK38991" s="79"/>
      <c r="AS38991" s="80"/>
      <c r="BC38991" s="79"/>
    </row>
    <row r="38992" spans="30:55" x14ac:dyDescent="0.25">
      <c r="AD38992" s="27"/>
      <c r="AE38992" s="27"/>
      <c r="AH38992" s="79"/>
      <c r="AI38992" s="79"/>
      <c r="AJ38992" s="80"/>
      <c r="AK38992" s="79"/>
      <c r="AS38992" s="80"/>
      <c r="BC38992" s="79"/>
    </row>
    <row r="38993" spans="30:55" x14ac:dyDescent="0.25">
      <c r="AD38993" s="27"/>
      <c r="AE38993" s="27"/>
      <c r="AH38993" s="79"/>
      <c r="AI38993" s="79"/>
      <c r="AJ38993" s="80"/>
      <c r="AK38993" s="79"/>
      <c r="AS38993" s="80"/>
      <c r="BC38993" s="79"/>
    </row>
    <row r="38994" spans="30:55" x14ac:dyDescent="0.25">
      <c r="AD38994" s="27"/>
      <c r="AE38994" s="27"/>
      <c r="AH38994" s="79"/>
      <c r="AI38994" s="79"/>
      <c r="AJ38994" s="80"/>
      <c r="AK38994" s="79"/>
      <c r="AS38994" s="80"/>
      <c r="BC38994" s="79"/>
    </row>
    <row r="38995" spans="30:55" x14ac:dyDescent="0.25">
      <c r="AH38995" s="79"/>
      <c r="AI38995" s="79"/>
      <c r="AJ38995" s="80"/>
      <c r="AK38995" s="79"/>
      <c r="AM38995" s="79"/>
      <c r="AS38995" s="80"/>
      <c r="BC38995" s="79"/>
    </row>
    <row r="38996" spans="30:55" x14ac:dyDescent="0.25">
      <c r="AH38996" s="79"/>
      <c r="AI38996" s="79"/>
      <c r="AJ38996" s="80"/>
      <c r="AK38996" s="79"/>
      <c r="AM38996" s="79"/>
      <c r="AS38996" s="80"/>
      <c r="BC38996" s="79"/>
    </row>
    <row r="38997" spans="30:55" x14ac:dyDescent="0.25">
      <c r="AH38997" s="79"/>
      <c r="AI38997" s="79"/>
      <c r="AJ38997" s="80"/>
      <c r="AK38997" s="79"/>
      <c r="AM38997" s="79"/>
      <c r="AS38997" s="80"/>
      <c r="BC38997" s="79"/>
    </row>
    <row r="38998" spans="30:55" x14ac:dyDescent="0.25">
      <c r="AD38998" s="27"/>
      <c r="AE38998" s="27"/>
      <c r="AH38998" s="79"/>
      <c r="AI38998" s="79"/>
      <c r="AJ38998" s="80"/>
      <c r="AK38998" s="79"/>
      <c r="AM38998" s="79"/>
      <c r="AS38998" s="80"/>
      <c r="BC38998" s="79"/>
    </row>
    <row r="38999" spans="30:55" x14ac:dyDescent="0.25">
      <c r="AH38999" s="79"/>
      <c r="AI38999" s="79"/>
      <c r="AJ38999" s="80"/>
      <c r="AK38999" s="79"/>
      <c r="AM38999" s="79"/>
      <c r="AS38999" s="80"/>
      <c r="BC38999" s="79"/>
    </row>
    <row r="39000" spans="30:55" x14ac:dyDescent="0.25">
      <c r="AH39000" s="79"/>
      <c r="AI39000" s="79"/>
      <c r="AJ39000" s="80"/>
      <c r="AK39000" s="79"/>
      <c r="AM39000" s="79"/>
      <c r="AS39000" s="80"/>
      <c r="BC39000" s="79"/>
    </row>
    <row r="39001" spans="30:55" x14ac:dyDescent="0.25">
      <c r="AD39001" s="27"/>
      <c r="AE39001" s="27"/>
      <c r="AH39001" s="79"/>
      <c r="AI39001" s="79"/>
      <c r="AJ39001" s="80"/>
      <c r="AK39001" s="79"/>
      <c r="AS39001" s="80"/>
      <c r="BC39001" s="79"/>
    </row>
    <row r="39002" spans="30:55" x14ac:dyDescent="0.25">
      <c r="AD39002" s="27"/>
      <c r="AE39002" s="27"/>
      <c r="AH39002" s="79"/>
      <c r="AI39002" s="79"/>
      <c r="AJ39002" s="80"/>
      <c r="AK39002" s="79"/>
      <c r="AS39002" s="80"/>
      <c r="BC39002" s="79"/>
    </row>
    <row r="39003" spans="30:55" x14ac:dyDescent="0.25">
      <c r="AD39003" s="27"/>
      <c r="AE39003" s="27"/>
      <c r="AH39003" s="79"/>
      <c r="AI39003" s="79"/>
      <c r="AJ39003" s="80"/>
      <c r="AK39003" s="79"/>
      <c r="AS39003" s="80"/>
      <c r="BC39003" s="79"/>
    </row>
    <row r="39004" spans="30:55" x14ac:dyDescent="0.25">
      <c r="AH39004" s="79"/>
      <c r="AI39004" s="79"/>
      <c r="AJ39004" s="80"/>
      <c r="AK39004" s="79"/>
      <c r="AM39004" s="79"/>
      <c r="AS39004" s="80"/>
      <c r="BC39004" s="79"/>
    </row>
    <row r="39005" spans="30:55" x14ac:dyDescent="0.25">
      <c r="AH39005" s="79"/>
      <c r="AI39005" s="79"/>
      <c r="AJ39005" s="80"/>
      <c r="AK39005" s="79"/>
      <c r="AM39005" s="79"/>
      <c r="AS39005" s="80"/>
      <c r="BC39005" s="79"/>
    </row>
    <row r="39006" spans="30:55" x14ac:dyDescent="0.25">
      <c r="AH39006" s="79"/>
      <c r="AI39006" s="79"/>
      <c r="AJ39006" s="80"/>
      <c r="AK39006" s="79"/>
      <c r="AM39006" s="79"/>
      <c r="AS39006" s="80"/>
      <c r="BC39006" s="79"/>
    </row>
    <row r="39007" spans="30:55" x14ac:dyDescent="0.25">
      <c r="AD39007" s="27"/>
      <c r="AE39007" s="27"/>
      <c r="AH39007" s="79"/>
      <c r="AI39007" s="79"/>
      <c r="AJ39007" s="80"/>
      <c r="AK39007" s="79"/>
      <c r="AS39007" s="80"/>
      <c r="BC39007" s="79"/>
    </row>
    <row r="39008" spans="30:55" x14ac:dyDescent="0.25">
      <c r="AH39008" s="79"/>
      <c r="AI39008" s="79"/>
      <c r="AJ39008" s="80"/>
      <c r="AK39008" s="79"/>
      <c r="AM39008" s="79"/>
      <c r="AS39008" s="80"/>
      <c r="BC39008" s="79"/>
    </row>
    <row r="39009" spans="30:55" x14ac:dyDescent="0.25">
      <c r="AH39009" s="79"/>
      <c r="AI39009" s="79"/>
      <c r="AJ39009" s="80"/>
      <c r="AK39009" s="79"/>
      <c r="AM39009" s="79"/>
      <c r="AS39009" s="80"/>
      <c r="BC39009" s="79"/>
    </row>
    <row r="39010" spans="30:55" x14ac:dyDescent="0.25">
      <c r="AH39010" s="79"/>
      <c r="AI39010" s="79"/>
      <c r="AJ39010" s="80"/>
      <c r="AK39010" s="79"/>
      <c r="AM39010" s="79"/>
      <c r="AS39010" s="80"/>
      <c r="BC39010" s="79"/>
    </row>
    <row r="39011" spans="30:55" x14ac:dyDescent="0.25">
      <c r="AH39011" s="79"/>
      <c r="AI39011" s="79"/>
      <c r="AJ39011" s="80"/>
      <c r="AK39011" s="79"/>
      <c r="AM39011" s="79"/>
      <c r="AS39011" s="80"/>
      <c r="BC39011" s="79"/>
    </row>
    <row r="39012" spans="30:55" x14ac:dyDescent="0.25">
      <c r="AD39012" s="27"/>
      <c r="AE39012" s="27"/>
      <c r="AH39012" s="79"/>
      <c r="AI39012" s="79"/>
      <c r="AJ39012" s="80"/>
      <c r="AK39012" s="79"/>
      <c r="AS39012" s="80"/>
      <c r="BC39012" s="79"/>
    </row>
    <row r="39013" spans="30:55" x14ac:dyDescent="0.25">
      <c r="AH39013" s="79"/>
      <c r="AI39013" s="79"/>
      <c r="AJ39013" s="80"/>
      <c r="AK39013" s="79"/>
      <c r="AM39013" s="79"/>
      <c r="AS39013" s="80"/>
      <c r="BC39013" s="79"/>
    </row>
    <row r="39014" spans="30:55" x14ac:dyDescent="0.25">
      <c r="AD39014" s="27"/>
      <c r="AE39014" s="27"/>
      <c r="AH39014" s="79"/>
      <c r="AI39014" s="79"/>
      <c r="AJ39014" s="80"/>
      <c r="AK39014" s="79"/>
      <c r="AS39014" s="80"/>
      <c r="BC39014" s="79"/>
    </row>
    <row r="39015" spans="30:55" x14ac:dyDescent="0.25">
      <c r="AH39015" s="79"/>
      <c r="AI39015" s="79"/>
      <c r="AJ39015" s="80"/>
      <c r="AK39015" s="79"/>
      <c r="AS39015" s="80"/>
      <c r="BC39015" s="79"/>
    </row>
    <row r="39016" spans="30:55" x14ac:dyDescent="0.25">
      <c r="AH39016" s="79"/>
      <c r="AI39016" s="79"/>
      <c r="AJ39016" s="80"/>
      <c r="AK39016" s="79"/>
      <c r="AS39016" s="80"/>
      <c r="BC39016" s="79"/>
    </row>
    <row r="39017" spans="30:55" x14ac:dyDescent="0.25">
      <c r="AH39017" s="79"/>
      <c r="AI39017" s="79"/>
      <c r="AJ39017" s="80"/>
      <c r="AK39017" s="79"/>
      <c r="AS39017" s="80"/>
      <c r="BC39017" s="79"/>
    </row>
    <row r="39018" spans="30:55" x14ac:dyDescent="0.25">
      <c r="AD39018" s="27"/>
      <c r="AE39018" s="27"/>
      <c r="AH39018" s="79"/>
      <c r="AI39018" s="79"/>
      <c r="AJ39018" s="80"/>
      <c r="AK39018" s="79"/>
      <c r="AS39018" s="80"/>
      <c r="BC39018" s="79"/>
    </row>
    <row r="39019" spans="30:55" x14ac:dyDescent="0.25">
      <c r="AH39019" s="79"/>
      <c r="AI39019" s="79"/>
      <c r="AJ39019" s="80"/>
      <c r="AK39019" s="79"/>
      <c r="AM39019" s="79"/>
      <c r="AS39019" s="80"/>
      <c r="BC39019" s="79"/>
    </row>
    <row r="39020" spans="30:55" x14ac:dyDescent="0.25">
      <c r="AH39020" s="79"/>
      <c r="AI39020" s="79"/>
      <c r="AJ39020" s="80"/>
      <c r="AK39020" s="79"/>
      <c r="AM39020" s="79"/>
      <c r="AS39020" s="80"/>
      <c r="BC39020" s="79"/>
    </row>
    <row r="39021" spans="30:55" x14ac:dyDescent="0.25">
      <c r="AD39021" s="27"/>
      <c r="AE39021" s="27"/>
      <c r="AH39021" s="79"/>
      <c r="AI39021" s="79"/>
      <c r="AJ39021" s="80"/>
      <c r="AK39021" s="79"/>
      <c r="AS39021" s="80"/>
      <c r="BC39021" s="79"/>
    </row>
    <row r="39022" spans="30:55" x14ac:dyDescent="0.25">
      <c r="AH39022" s="79"/>
      <c r="AI39022" s="79"/>
      <c r="AJ39022" s="80"/>
      <c r="AK39022" s="79"/>
      <c r="AM39022" s="79"/>
      <c r="AS39022" s="80"/>
      <c r="BC39022" s="79"/>
    </row>
    <row r="39023" spans="30:55" x14ac:dyDescent="0.25">
      <c r="AH39023" s="79"/>
      <c r="AI39023" s="79"/>
      <c r="AJ39023" s="80"/>
      <c r="AK39023" s="79"/>
      <c r="AM39023" s="79"/>
      <c r="AS39023" s="80"/>
      <c r="BC39023" s="79"/>
    </row>
    <row r="39024" spans="30:55" x14ac:dyDescent="0.25">
      <c r="AH39024" s="79"/>
      <c r="AI39024" s="79"/>
      <c r="AJ39024" s="80"/>
      <c r="AK39024" s="79"/>
      <c r="AM39024" s="79"/>
      <c r="AS39024" s="80"/>
      <c r="BC39024" s="79"/>
    </row>
    <row r="39025" spans="30:55" x14ac:dyDescent="0.25">
      <c r="AH39025" s="79"/>
      <c r="AI39025" s="79"/>
      <c r="AJ39025" s="80"/>
      <c r="AK39025" s="79"/>
      <c r="AM39025" s="79"/>
      <c r="AS39025" s="80"/>
      <c r="BC39025" s="79"/>
    </row>
    <row r="39026" spans="30:55" x14ac:dyDescent="0.25">
      <c r="AH39026" s="79"/>
      <c r="AI39026" s="79"/>
      <c r="AJ39026" s="80"/>
      <c r="AK39026" s="79"/>
      <c r="AS39026" s="80"/>
      <c r="BC39026" s="79"/>
    </row>
    <row r="39027" spans="30:55" x14ac:dyDescent="0.25">
      <c r="AD39027" s="27"/>
      <c r="AE39027" s="27"/>
      <c r="AH39027" s="79"/>
      <c r="AI39027" s="79"/>
      <c r="AJ39027" s="80"/>
      <c r="AK39027" s="79"/>
      <c r="AS39027" s="80"/>
      <c r="BC39027" s="79"/>
    </row>
    <row r="39028" spans="30:55" x14ac:dyDescent="0.25">
      <c r="AD39028" s="27"/>
      <c r="AE39028" s="27"/>
      <c r="AH39028" s="79"/>
      <c r="AI39028" s="79"/>
      <c r="AJ39028" s="80"/>
      <c r="AK39028" s="79"/>
      <c r="AS39028" s="80"/>
      <c r="BC39028" s="79"/>
    </row>
    <row r="39029" spans="30:55" x14ac:dyDescent="0.25">
      <c r="AH39029" s="79"/>
      <c r="AI39029" s="79"/>
      <c r="AJ39029" s="80"/>
      <c r="AK39029" s="79"/>
      <c r="AM39029" s="79"/>
      <c r="AS39029" s="80"/>
      <c r="BC39029" s="79"/>
    </row>
    <row r="39030" spans="30:55" x14ac:dyDescent="0.25">
      <c r="AH39030" s="79"/>
      <c r="AI39030" s="79"/>
      <c r="AJ39030" s="80"/>
      <c r="AK39030" s="79"/>
      <c r="AM39030" s="79"/>
      <c r="AS39030" s="80"/>
      <c r="BC39030" s="79"/>
    </row>
    <row r="39031" spans="30:55" x14ac:dyDescent="0.25">
      <c r="AH39031" s="79"/>
      <c r="AI39031" s="79"/>
      <c r="AJ39031" s="80"/>
      <c r="AK39031" s="79"/>
      <c r="AM39031" s="79"/>
      <c r="AS39031" s="80"/>
      <c r="BC39031" s="79"/>
    </row>
    <row r="39032" spans="30:55" x14ac:dyDescent="0.25">
      <c r="AH39032" s="79"/>
      <c r="AI39032" s="79"/>
      <c r="AJ39032" s="80"/>
      <c r="AK39032" s="79"/>
      <c r="AM39032" s="79"/>
      <c r="AS39032" s="80"/>
      <c r="BC39032" s="79"/>
    </row>
    <row r="39033" spans="30:55" x14ac:dyDescent="0.25">
      <c r="AH39033" s="79"/>
      <c r="AI39033" s="79"/>
      <c r="AJ39033" s="80"/>
      <c r="AK39033" s="79"/>
      <c r="AM39033" s="79"/>
      <c r="AS39033" s="80"/>
      <c r="BC39033" s="79"/>
    </row>
    <row r="39034" spans="30:55" x14ac:dyDescent="0.25">
      <c r="AH39034" s="79"/>
      <c r="AI39034" s="79"/>
      <c r="AJ39034" s="80"/>
      <c r="AK39034" s="79"/>
      <c r="AM39034" s="79"/>
      <c r="AS39034" s="80"/>
      <c r="BC39034" s="79"/>
    </row>
    <row r="39035" spans="30:55" x14ac:dyDescent="0.25">
      <c r="AH39035" s="79"/>
      <c r="AI39035" s="79"/>
      <c r="AJ39035" s="80"/>
      <c r="AK39035" s="79"/>
      <c r="AM39035" s="79"/>
      <c r="AS39035" s="80"/>
      <c r="BC39035" s="79"/>
    </row>
    <row r="39036" spans="30:55" x14ac:dyDescent="0.25">
      <c r="AD39036" s="27"/>
      <c r="AE39036" s="27"/>
      <c r="AH39036" s="79"/>
      <c r="AI39036" s="79"/>
      <c r="AJ39036" s="80"/>
      <c r="AK39036" s="79"/>
      <c r="AS39036" s="80"/>
      <c r="BC39036" s="79"/>
    </row>
    <row r="39037" spans="30:55" x14ac:dyDescent="0.25">
      <c r="AH39037" s="79"/>
      <c r="AI39037" s="79"/>
      <c r="AJ39037" s="80"/>
      <c r="AK39037" s="79"/>
      <c r="AM39037" s="79"/>
      <c r="AS39037" s="80"/>
      <c r="BC39037" s="79"/>
    </row>
    <row r="39038" spans="30:55" x14ac:dyDescent="0.25">
      <c r="AH39038" s="79"/>
      <c r="AI39038" s="79"/>
      <c r="AJ39038" s="80"/>
      <c r="AK39038" s="79"/>
      <c r="AM39038" s="79"/>
      <c r="AS39038" s="80"/>
      <c r="BC39038" s="79"/>
    </row>
    <row r="39039" spans="30:55" x14ac:dyDescent="0.25">
      <c r="AH39039" s="79"/>
      <c r="AI39039" s="79"/>
      <c r="AJ39039" s="80"/>
      <c r="AK39039" s="79"/>
      <c r="AM39039" s="79"/>
      <c r="AS39039" s="80"/>
      <c r="BC39039" s="79"/>
    </row>
    <row r="39040" spans="30:55" x14ac:dyDescent="0.25">
      <c r="AH39040" s="79"/>
      <c r="AI39040" s="79"/>
      <c r="AJ39040" s="80"/>
      <c r="AK39040" s="79"/>
      <c r="AM39040" s="79"/>
      <c r="AS39040" s="80"/>
      <c r="BC39040" s="79"/>
    </row>
    <row r="39041" spans="30:55" x14ac:dyDescent="0.25">
      <c r="AD39041" s="27"/>
      <c r="AE39041" s="27"/>
      <c r="AH39041" s="79"/>
      <c r="AI39041" s="79"/>
      <c r="AJ39041" s="80"/>
      <c r="AK39041" s="79"/>
      <c r="AS39041" s="80"/>
      <c r="BC39041" s="79"/>
    </row>
    <row r="39042" spans="30:55" x14ac:dyDescent="0.25">
      <c r="AH39042" s="79"/>
      <c r="AI39042" s="79"/>
      <c r="AJ39042" s="80"/>
      <c r="AK39042" s="79"/>
      <c r="AM39042" s="79"/>
      <c r="AS39042" s="80"/>
      <c r="BC39042" s="79"/>
    </row>
    <row r="39043" spans="30:55" x14ac:dyDescent="0.25">
      <c r="AH39043" s="79"/>
      <c r="AI39043" s="79"/>
      <c r="AJ39043" s="80"/>
      <c r="AK39043" s="79"/>
      <c r="AM39043" s="79"/>
      <c r="AS39043" s="80"/>
      <c r="BC39043" s="79"/>
    </row>
    <row r="39044" spans="30:55" x14ac:dyDescent="0.25">
      <c r="AH39044" s="79"/>
      <c r="AI39044" s="79"/>
      <c r="AJ39044" s="80"/>
      <c r="AK39044" s="79"/>
      <c r="AS39044" s="80"/>
      <c r="BC39044" s="79"/>
    </row>
    <row r="39045" spans="30:55" x14ac:dyDescent="0.25">
      <c r="AH39045" s="79"/>
      <c r="AI39045" s="79"/>
      <c r="AJ39045" s="80"/>
      <c r="AK39045" s="79"/>
      <c r="AM39045" s="79"/>
      <c r="AS39045" s="80"/>
      <c r="BC39045" s="79"/>
    </row>
    <row r="39046" spans="30:55" x14ac:dyDescent="0.25">
      <c r="AH39046" s="79"/>
      <c r="AI39046" s="79"/>
      <c r="AJ39046" s="80"/>
      <c r="AK39046" s="79"/>
      <c r="AM39046" s="79"/>
      <c r="AS39046" s="80"/>
      <c r="BC39046" s="79"/>
    </row>
    <row r="39047" spans="30:55" x14ac:dyDescent="0.25">
      <c r="AH39047" s="79"/>
      <c r="AI39047" s="79"/>
      <c r="AJ39047" s="80"/>
      <c r="AK39047" s="79"/>
      <c r="AM39047" s="79"/>
      <c r="AS39047" s="80"/>
      <c r="BC39047" s="79"/>
    </row>
    <row r="39048" spans="30:55" x14ac:dyDescent="0.25">
      <c r="AH39048" s="79"/>
      <c r="AI39048" s="79"/>
      <c r="AJ39048" s="80"/>
      <c r="AK39048" s="79"/>
      <c r="AM39048" s="79"/>
      <c r="AS39048" s="80"/>
      <c r="BC39048" s="79"/>
    </row>
    <row r="39049" spans="30:55" x14ac:dyDescent="0.25">
      <c r="AH39049" s="79"/>
      <c r="AI39049" s="79"/>
      <c r="AJ39049" s="80"/>
      <c r="AK39049" s="79"/>
      <c r="AM39049" s="79"/>
      <c r="AS39049" s="80"/>
      <c r="BC39049" s="79"/>
    </row>
    <row r="39050" spans="30:55" x14ac:dyDescent="0.25">
      <c r="AH39050" s="79"/>
      <c r="AI39050" s="79"/>
      <c r="AJ39050" s="80"/>
      <c r="AK39050" s="79"/>
      <c r="AS39050" s="80"/>
      <c r="BC39050" s="79"/>
    </row>
    <row r="39051" spans="30:55" x14ac:dyDescent="0.25">
      <c r="AD39051" s="27"/>
      <c r="AE39051" s="27"/>
      <c r="AH39051" s="79"/>
      <c r="AI39051" s="79"/>
      <c r="AJ39051" s="80"/>
      <c r="AK39051" s="79"/>
      <c r="AS39051" s="80"/>
      <c r="BC39051" s="79"/>
    </row>
    <row r="39052" spans="30:55" x14ac:dyDescent="0.25">
      <c r="AD39052" s="27"/>
      <c r="AE39052" s="27"/>
      <c r="AH39052" s="79"/>
      <c r="AI39052" s="79"/>
      <c r="AJ39052" s="80"/>
      <c r="AK39052" s="79"/>
      <c r="AS39052" s="80"/>
      <c r="BC39052" s="79"/>
    </row>
    <row r="39053" spans="30:55" x14ac:dyDescent="0.25">
      <c r="AD39053" s="27"/>
      <c r="AE39053" s="27"/>
      <c r="AH39053" s="79"/>
      <c r="AI39053" s="79"/>
      <c r="AJ39053" s="80"/>
      <c r="AK39053" s="79"/>
      <c r="AS39053" s="80"/>
      <c r="BC39053" s="79"/>
    </row>
    <row r="39054" spans="30:55" x14ac:dyDescent="0.25">
      <c r="AD39054" s="27"/>
      <c r="AE39054" s="27"/>
      <c r="AH39054" s="79"/>
      <c r="AI39054" s="79"/>
      <c r="AJ39054" s="80"/>
      <c r="AK39054" s="79"/>
      <c r="AS39054" s="80"/>
      <c r="BC39054" s="79"/>
    </row>
    <row r="39055" spans="30:55" x14ac:dyDescent="0.25">
      <c r="AH39055" s="79"/>
      <c r="AI39055" s="79"/>
      <c r="AJ39055" s="80"/>
      <c r="AK39055" s="79"/>
      <c r="AM39055" s="79"/>
      <c r="AS39055" s="80"/>
      <c r="BC39055" s="79"/>
    </row>
    <row r="39056" spans="30:55" x14ac:dyDescent="0.25">
      <c r="AD39056" s="27"/>
      <c r="AE39056" s="27"/>
      <c r="AH39056" s="79"/>
      <c r="AI39056" s="79"/>
      <c r="AJ39056" s="80"/>
      <c r="AK39056" s="79"/>
      <c r="AS39056" s="80"/>
      <c r="BC39056" s="79"/>
    </row>
    <row r="39057" spans="30:55" x14ac:dyDescent="0.25">
      <c r="AH39057" s="79"/>
      <c r="AI39057" s="79"/>
      <c r="AJ39057" s="80"/>
      <c r="AK39057" s="79"/>
      <c r="AM39057" s="79"/>
      <c r="AS39057" s="80"/>
      <c r="BC39057" s="79"/>
    </row>
    <row r="39058" spans="30:55" x14ac:dyDescent="0.25">
      <c r="AD39058" s="27"/>
      <c r="AE39058" s="27"/>
      <c r="AH39058" s="79"/>
      <c r="AI39058" s="79"/>
      <c r="AJ39058" s="80"/>
      <c r="AK39058" s="79"/>
      <c r="AS39058" s="80"/>
      <c r="BC39058" s="79"/>
    </row>
    <row r="39059" spans="30:55" x14ac:dyDescent="0.25">
      <c r="AH39059" s="79"/>
      <c r="AI39059" s="79"/>
      <c r="AJ39059" s="80"/>
      <c r="AK39059" s="79"/>
      <c r="AM39059" s="79"/>
      <c r="AS39059" s="80"/>
      <c r="BC39059" s="79"/>
    </row>
    <row r="39060" spans="30:55" x14ac:dyDescent="0.25">
      <c r="AH39060" s="79"/>
      <c r="AI39060" s="79"/>
      <c r="AJ39060" s="80"/>
      <c r="AK39060" s="79"/>
      <c r="AM39060" s="79"/>
      <c r="AS39060" s="80"/>
      <c r="BC39060" s="79"/>
    </row>
    <row r="39061" spans="30:55" x14ac:dyDescent="0.25">
      <c r="AD39061" s="27"/>
      <c r="AE39061" s="27"/>
      <c r="AH39061" s="79"/>
      <c r="AI39061" s="79"/>
      <c r="AJ39061" s="80"/>
      <c r="AK39061" s="79"/>
      <c r="AS39061" s="80"/>
      <c r="BC39061" s="79"/>
    </row>
    <row r="39062" spans="30:55" x14ac:dyDescent="0.25">
      <c r="AD39062" s="27"/>
      <c r="AE39062" s="27"/>
      <c r="AH39062" s="79"/>
      <c r="AI39062" s="79"/>
      <c r="AJ39062" s="80"/>
      <c r="AK39062" s="79"/>
      <c r="AS39062" s="80"/>
      <c r="BC39062" s="79"/>
    </row>
    <row r="39063" spans="30:55" x14ac:dyDescent="0.25">
      <c r="AH39063" s="79"/>
      <c r="AI39063" s="79"/>
      <c r="AJ39063" s="80"/>
      <c r="AK39063" s="79"/>
      <c r="AS39063" s="80"/>
      <c r="BC39063" s="79"/>
    </row>
    <row r="39064" spans="30:55" x14ac:dyDescent="0.25">
      <c r="AD39064" s="27"/>
      <c r="AE39064" s="27"/>
      <c r="AH39064" s="79"/>
      <c r="AI39064" s="79"/>
      <c r="AJ39064" s="80"/>
      <c r="AK39064" s="79"/>
      <c r="AS39064" s="80"/>
      <c r="BC39064" s="79"/>
    </row>
    <row r="39065" spans="30:55" x14ac:dyDescent="0.25">
      <c r="AH39065" s="79"/>
      <c r="AI39065" s="79"/>
      <c r="AJ39065" s="80"/>
      <c r="AK39065" s="79"/>
      <c r="AM39065" s="79"/>
      <c r="AS39065" s="80"/>
      <c r="BC39065" s="79"/>
    </row>
    <row r="39066" spans="30:55" x14ac:dyDescent="0.25">
      <c r="AH39066" s="79"/>
      <c r="AI39066" s="79"/>
      <c r="AJ39066" s="80"/>
      <c r="AK39066" s="79"/>
      <c r="AM39066" s="79"/>
      <c r="AS39066" s="80"/>
      <c r="BC39066" s="79"/>
    </row>
    <row r="39067" spans="30:55" x14ac:dyDescent="0.25">
      <c r="AH39067" s="79"/>
      <c r="AI39067" s="79"/>
      <c r="AJ39067" s="80"/>
      <c r="AK39067" s="79"/>
      <c r="AM39067" s="79"/>
      <c r="AS39067" s="80"/>
      <c r="BC39067" s="79"/>
    </row>
    <row r="39068" spans="30:55" x14ac:dyDescent="0.25">
      <c r="AH39068" s="79"/>
      <c r="AI39068" s="79"/>
      <c r="AJ39068" s="80"/>
      <c r="AK39068" s="79"/>
      <c r="AM39068" s="79"/>
      <c r="AS39068" s="80"/>
      <c r="BC39068" s="79"/>
    </row>
    <row r="39069" spans="30:55" x14ac:dyDescent="0.25">
      <c r="AH39069" s="79"/>
      <c r="AI39069" s="79"/>
      <c r="AJ39069" s="80"/>
      <c r="AK39069" s="79"/>
      <c r="AM39069" s="79"/>
      <c r="AS39069" s="80"/>
      <c r="BC39069" s="79"/>
    </row>
    <row r="39070" spans="30:55" x14ac:dyDescent="0.25">
      <c r="AH39070" s="79"/>
      <c r="AI39070" s="79"/>
      <c r="AJ39070" s="80"/>
      <c r="AK39070" s="79"/>
      <c r="AM39070" s="79"/>
      <c r="AS39070" s="80"/>
      <c r="BC39070" s="79"/>
    </row>
    <row r="39071" spans="30:55" x14ac:dyDescent="0.25">
      <c r="AH39071" s="79"/>
      <c r="AI39071" s="79"/>
      <c r="AJ39071" s="80"/>
      <c r="AK39071" s="79"/>
      <c r="AM39071" s="79"/>
      <c r="AS39071" s="80"/>
      <c r="BC39071" s="79"/>
    </row>
    <row r="39072" spans="30:55" x14ac:dyDescent="0.25">
      <c r="AH39072" s="79"/>
      <c r="AI39072" s="79"/>
      <c r="AJ39072" s="80"/>
      <c r="AK39072" s="79"/>
      <c r="AM39072" s="79"/>
      <c r="AS39072" s="80"/>
      <c r="BC39072" s="79"/>
    </row>
    <row r="39073" spans="30:55" x14ac:dyDescent="0.25">
      <c r="AH39073" s="79"/>
      <c r="AI39073" s="79"/>
      <c r="AJ39073" s="80"/>
      <c r="AK39073" s="79"/>
      <c r="AM39073" s="79"/>
      <c r="AS39073" s="80"/>
      <c r="BC39073" s="79"/>
    </row>
    <row r="39074" spans="30:55" x14ac:dyDescent="0.25">
      <c r="AH39074" s="79"/>
      <c r="AI39074" s="79"/>
      <c r="AJ39074" s="80"/>
      <c r="AK39074" s="79"/>
      <c r="AS39074" s="80"/>
      <c r="BC39074" s="79"/>
    </row>
    <row r="39075" spans="30:55" x14ac:dyDescent="0.25">
      <c r="AH39075" s="79"/>
      <c r="AI39075" s="79"/>
      <c r="AJ39075" s="80"/>
      <c r="AK39075" s="79"/>
      <c r="AM39075" s="79"/>
      <c r="AS39075" s="80"/>
      <c r="BC39075" s="79"/>
    </row>
    <row r="39076" spans="30:55" x14ac:dyDescent="0.25">
      <c r="AH39076" s="79"/>
      <c r="AI39076" s="79"/>
      <c r="AJ39076" s="80"/>
      <c r="AK39076" s="79"/>
      <c r="AM39076" s="79"/>
      <c r="AS39076" s="80"/>
      <c r="BC39076" s="79"/>
    </row>
    <row r="39077" spans="30:55" x14ac:dyDescent="0.25">
      <c r="AH39077" s="79"/>
      <c r="AI39077" s="79"/>
      <c r="AJ39077" s="80"/>
      <c r="AK39077" s="79"/>
      <c r="AM39077" s="79"/>
      <c r="AS39077" s="80"/>
      <c r="BC39077" s="79"/>
    </row>
    <row r="39078" spans="30:55" x14ac:dyDescent="0.25">
      <c r="AH39078" s="79"/>
      <c r="AI39078" s="79"/>
      <c r="AJ39078" s="80"/>
      <c r="AK39078" s="79"/>
      <c r="AM39078" s="79"/>
      <c r="AS39078" s="80"/>
      <c r="BC39078" s="79"/>
    </row>
    <row r="39079" spans="30:55" x14ac:dyDescent="0.25">
      <c r="AH39079" s="79"/>
      <c r="AI39079" s="79"/>
      <c r="AJ39079" s="80"/>
      <c r="AK39079" s="79"/>
      <c r="AM39079" s="79"/>
      <c r="AS39079" s="80"/>
      <c r="BC39079" s="79"/>
    </row>
    <row r="39080" spans="30:55" x14ac:dyDescent="0.25">
      <c r="AH39080" s="79"/>
      <c r="AI39080" s="79"/>
      <c r="AJ39080" s="80"/>
      <c r="AK39080" s="79"/>
      <c r="AM39080" s="79"/>
      <c r="AS39080" s="80"/>
      <c r="BC39080" s="79"/>
    </row>
    <row r="39081" spans="30:55" x14ac:dyDescent="0.25">
      <c r="AH39081" s="79"/>
      <c r="AI39081" s="79"/>
      <c r="AJ39081" s="80"/>
      <c r="AK39081" s="79"/>
      <c r="AM39081" s="79"/>
      <c r="AS39081" s="80"/>
      <c r="BC39081" s="79"/>
    </row>
    <row r="39082" spans="30:55" x14ac:dyDescent="0.25">
      <c r="AH39082" s="79"/>
      <c r="AI39082" s="79"/>
      <c r="AJ39082" s="80"/>
      <c r="AK39082" s="79"/>
      <c r="AM39082" s="79"/>
      <c r="AS39082" s="80"/>
      <c r="BC39082" s="79"/>
    </row>
    <row r="39083" spans="30:55" x14ac:dyDescent="0.25">
      <c r="AH39083" s="79"/>
      <c r="AI39083" s="79"/>
      <c r="AJ39083" s="80"/>
      <c r="AK39083" s="79"/>
      <c r="AM39083" s="79"/>
      <c r="AS39083" s="80"/>
      <c r="BC39083" s="79"/>
    </row>
    <row r="39084" spans="30:55" x14ac:dyDescent="0.25">
      <c r="AH39084" s="79"/>
      <c r="AI39084" s="79"/>
      <c r="AJ39084" s="80"/>
      <c r="AK39084" s="79"/>
      <c r="AM39084" s="79"/>
      <c r="AS39084" s="80"/>
      <c r="BC39084" s="79"/>
    </row>
    <row r="39085" spans="30:55" x14ac:dyDescent="0.25">
      <c r="AH39085" s="79"/>
      <c r="AI39085" s="79"/>
      <c r="AJ39085" s="80"/>
      <c r="AK39085" s="79"/>
      <c r="AM39085" s="79"/>
      <c r="AS39085" s="80"/>
      <c r="BC39085" s="79"/>
    </row>
    <row r="39086" spans="30:55" x14ac:dyDescent="0.25">
      <c r="AH39086" s="79"/>
      <c r="AI39086" s="79"/>
      <c r="AJ39086" s="80"/>
      <c r="AK39086" s="79"/>
      <c r="AM39086" s="79"/>
      <c r="AS39086" s="80"/>
      <c r="BC39086" s="79"/>
    </row>
    <row r="39087" spans="30:55" x14ac:dyDescent="0.25">
      <c r="AD39087" s="27"/>
      <c r="AE39087" s="27"/>
      <c r="AH39087" s="79"/>
      <c r="AI39087" s="79"/>
      <c r="AJ39087" s="80"/>
      <c r="AK39087" s="79"/>
      <c r="AS39087" s="80"/>
      <c r="BC39087" s="79"/>
    </row>
    <row r="39088" spans="30:55" x14ac:dyDescent="0.25">
      <c r="AH39088" s="79"/>
      <c r="AI39088" s="79"/>
      <c r="AJ39088" s="80"/>
      <c r="AK39088" s="79"/>
      <c r="AS39088" s="80"/>
      <c r="BC39088" s="79"/>
    </row>
    <row r="39089" spans="30:55" x14ac:dyDescent="0.25">
      <c r="AH39089" s="79"/>
      <c r="AI39089" s="79"/>
      <c r="AJ39089" s="80"/>
      <c r="AK39089" s="79"/>
      <c r="AS39089" s="80"/>
      <c r="BC39089" s="79"/>
    </row>
    <row r="39090" spans="30:55" x14ac:dyDescent="0.25">
      <c r="AD39090" s="27"/>
      <c r="AE39090" s="27"/>
      <c r="AH39090" s="79"/>
      <c r="AI39090" s="79"/>
      <c r="AJ39090" s="80"/>
      <c r="AK39090" s="79"/>
      <c r="AS39090" s="80"/>
      <c r="BC39090" s="79"/>
    </row>
    <row r="39091" spans="30:55" x14ac:dyDescent="0.25">
      <c r="AH39091" s="79"/>
      <c r="AI39091" s="79"/>
      <c r="AJ39091" s="80"/>
      <c r="AK39091" s="79"/>
      <c r="AM39091" s="79"/>
      <c r="AS39091" s="80"/>
      <c r="BC39091" s="79"/>
    </row>
    <row r="39092" spans="30:55" x14ac:dyDescent="0.25">
      <c r="AD39092" s="27"/>
      <c r="AE39092" s="27"/>
      <c r="AH39092" s="79"/>
      <c r="AI39092" s="79"/>
      <c r="AJ39092" s="80"/>
      <c r="AK39092" s="79"/>
      <c r="AS39092" s="80"/>
      <c r="BC39092" s="79"/>
    </row>
    <row r="39093" spans="30:55" x14ac:dyDescent="0.25">
      <c r="AH39093" s="79"/>
      <c r="AI39093" s="79"/>
      <c r="AJ39093" s="80"/>
      <c r="AK39093" s="79"/>
      <c r="AM39093" s="79"/>
      <c r="AS39093" s="80"/>
      <c r="BC39093" s="79"/>
    </row>
    <row r="39094" spans="30:55" x14ac:dyDescent="0.25">
      <c r="AH39094" s="79"/>
      <c r="AI39094" s="79"/>
      <c r="AJ39094" s="80"/>
      <c r="AK39094" s="79"/>
      <c r="AM39094" s="79"/>
      <c r="AS39094" s="80"/>
      <c r="BC39094" s="79"/>
    </row>
    <row r="39095" spans="30:55" x14ac:dyDescent="0.25">
      <c r="AD39095" s="27"/>
      <c r="AE39095" s="27"/>
      <c r="AH39095" s="79"/>
      <c r="AI39095" s="79"/>
      <c r="AJ39095" s="80"/>
      <c r="AK39095" s="79"/>
      <c r="AS39095" s="80"/>
      <c r="BC39095" s="79"/>
    </row>
    <row r="39096" spans="30:55" x14ac:dyDescent="0.25">
      <c r="AH39096" s="79"/>
      <c r="AI39096" s="79"/>
      <c r="AJ39096" s="80"/>
      <c r="AK39096" s="79"/>
      <c r="AM39096" s="79"/>
      <c r="AS39096" s="80"/>
      <c r="BC39096" s="79"/>
    </row>
    <row r="39097" spans="30:55" x14ac:dyDescent="0.25">
      <c r="AH39097" s="79"/>
      <c r="AI39097" s="79"/>
      <c r="AJ39097" s="80"/>
      <c r="AK39097" s="79"/>
      <c r="AM39097" s="79"/>
      <c r="AS39097" s="80"/>
      <c r="BC39097" s="79"/>
    </row>
    <row r="39098" spans="30:55" x14ac:dyDescent="0.25">
      <c r="AH39098" s="79"/>
      <c r="AI39098" s="79"/>
      <c r="AJ39098" s="80"/>
      <c r="AK39098" s="79"/>
      <c r="AS39098" s="80"/>
      <c r="BC39098" s="79"/>
    </row>
    <row r="39099" spans="30:55" x14ac:dyDescent="0.25">
      <c r="AH39099" s="79"/>
      <c r="AI39099" s="79"/>
      <c r="AJ39099" s="80"/>
      <c r="AK39099" s="79"/>
      <c r="AM39099" s="79"/>
      <c r="AS39099" s="80"/>
      <c r="BC39099" s="79"/>
    </row>
    <row r="39100" spans="30:55" x14ac:dyDescent="0.25">
      <c r="AH39100" s="79"/>
      <c r="AI39100" s="79"/>
      <c r="AJ39100" s="80"/>
      <c r="AK39100" s="79"/>
      <c r="AM39100" s="79"/>
      <c r="AS39100" s="80"/>
      <c r="BC39100" s="79"/>
    </row>
    <row r="39101" spans="30:55" x14ac:dyDescent="0.25">
      <c r="AH39101" s="79"/>
      <c r="AI39101" s="79"/>
      <c r="AJ39101" s="80"/>
      <c r="AK39101" s="79"/>
      <c r="AM39101" s="79"/>
      <c r="AS39101" s="80"/>
      <c r="BC39101" s="79"/>
    </row>
    <row r="39102" spans="30:55" x14ac:dyDescent="0.25">
      <c r="AH39102" s="79"/>
      <c r="AI39102" s="79"/>
      <c r="AJ39102" s="80"/>
      <c r="AK39102" s="79"/>
      <c r="AS39102" s="80"/>
      <c r="BC39102" s="79"/>
    </row>
    <row r="39103" spans="30:55" x14ac:dyDescent="0.25">
      <c r="AH39103" s="79"/>
      <c r="AI39103" s="79"/>
      <c r="AJ39103" s="80"/>
      <c r="AK39103" s="79"/>
      <c r="AM39103" s="79"/>
      <c r="AS39103" s="80"/>
      <c r="BC39103" s="79"/>
    </row>
    <row r="39104" spans="30:55" x14ac:dyDescent="0.25">
      <c r="AH39104" s="79"/>
      <c r="AI39104" s="79"/>
      <c r="AJ39104" s="80"/>
      <c r="AK39104" s="79"/>
      <c r="AM39104" s="79"/>
      <c r="AS39104" s="80"/>
      <c r="BC39104" s="79"/>
    </row>
    <row r="39105" spans="30:55" x14ac:dyDescent="0.25">
      <c r="AD39105" s="27"/>
      <c r="AE39105" s="27"/>
      <c r="AH39105" s="79"/>
      <c r="AI39105" s="79"/>
      <c r="AJ39105" s="80"/>
      <c r="AK39105" s="79"/>
      <c r="AS39105" s="80"/>
      <c r="BC39105" s="79"/>
    </row>
    <row r="39106" spans="30:55" x14ac:dyDescent="0.25">
      <c r="AH39106" s="79"/>
      <c r="AI39106" s="79"/>
      <c r="AJ39106" s="80"/>
      <c r="AK39106" s="79"/>
      <c r="AS39106" s="80"/>
      <c r="BC39106" s="79"/>
    </row>
    <row r="39107" spans="30:55" x14ac:dyDescent="0.25">
      <c r="AD39107" s="27"/>
      <c r="AE39107" s="27"/>
      <c r="AH39107" s="79"/>
      <c r="AI39107" s="79"/>
      <c r="AJ39107" s="80"/>
      <c r="AK39107" s="79"/>
      <c r="AS39107" s="80"/>
      <c r="BC39107" s="79"/>
    </row>
    <row r="39108" spans="30:55" x14ac:dyDescent="0.25">
      <c r="AH39108" s="79"/>
      <c r="AI39108" s="79"/>
      <c r="AJ39108" s="80"/>
      <c r="AK39108" s="79"/>
      <c r="AM39108" s="79"/>
      <c r="AS39108" s="80"/>
      <c r="BC39108" s="79"/>
    </row>
    <row r="39109" spans="30:55" x14ac:dyDescent="0.25">
      <c r="AH39109" s="79"/>
      <c r="AI39109" s="79"/>
      <c r="AJ39109" s="80"/>
      <c r="AK39109" s="79"/>
      <c r="AM39109" s="79"/>
      <c r="AS39109" s="80"/>
      <c r="BC39109" s="79"/>
    </row>
    <row r="39110" spans="30:55" x14ac:dyDescent="0.25">
      <c r="AD39110" s="27"/>
      <c r="AE39110" s="27"/>
      <c r="AH39110" s="79"/>
      <c r="AI39110" s="79"/>
      <c r="AJ39110" s="80"/>
      <c r="AK39110" s="79"/>
      <c r="AS39110" s="80"/>
      <c r="BC39110" s="79"/>
    </row>
    <row r="39111" spans="30:55" x14ac:dyDescent="0.25">
      <c r="AD39111" s="27"/>
      <c r="AE39111" s="27"/>
      <c r="AH39111" s="79"/>
      <c r="AI39111" s="79"/>
      <c r="AJ39111" s="80"/>
      <c r="AK39111" s="79"/>
      <c r="AS39111" s="80"/>
      <c r="BC39111" s="79"/>
    </row>
    <row r="39112" spans="30:55" x14ac:dyDescent="0.25">
      <c r="AH39112" s="79"/>
      <c r="AI39112" s="79"/>
      <c r="AJ39112" s="80"/>
      <c r="AK39112" s="79"/>
      <c r="AM39112" s="79"/>
      <c r="AS39112" s="80"/>
      <c r="BC39112" s="79"/>
    </row>
    <row r="39113" spans="30:55" x14ac:dyDescent="0.25">
      <c r="AH39113" s="79"/>
      <c r="AI39113" s="79"/>
      <c r="AJ39113" s="80"/>
      <c r="AK39113" s="79"/>
      <c r="AM39113" s="79"/>
      <c r="AS39113" s="80"/>
      <c r="BC39113" s="79"/>
    </row>
    <row r="39114" spans="30:55" x14ac:dyDescent="0.25">
      <c r="AH39114" s="79"/>
      <c r="AI39114" s="79"/>
      <c r="AJ39114" s="80"/>
      <c r="AK39114" s="79"/>
      <c r="AM39114" s="79"/>
      <c r="AS39114" s="80"/>
      <c r="BC39114" s="79"/>
    </row>
    <row r="39115" spans="30:55" x14ac:dyDescent="0.25">
      <c r="AH39115" s="79"/>
      <c r="AI39115" s="79"/>
      <c r="AJ39115" s="80"/>
      <c r="AK39115" s="79"/>
      <c r="AM39115" s="79"/>
      <c r="AS39115" s="80"/>
      <c r="BC39115" s="79"/>
    </row>
    <row r="39116" spans="30:55" x14ac:dyDescent="0.25">
      <c r="AH39116" s="79"/>
      <c r="AI39116" s="79"/>
      <c r="AJ39116" s="80"/>
      <c r="AK39116" s="79"/>
      <c r="AM39116" s="79"/>
      <c r="AS39116" s="80"/>
      <c r="BC39116" s="79"/>
    </row>
    <row r="39117" spans="30:55" x14ac:dyDescent="0.25">
      <c r="AH39117" s="79"/>
      <c r="AI39117" s="79"/>
      <c r="AJ39117" s="80"/>
      <c r="AK39117" s="79"/>
      <c r="AM39117" s="79"/>
      <c r="AS39117" s="80"/>
      <c r="BC39117" s="79"/>
    </row>
    <row r="39118" spans="30:55" x14ac:dyDescent="0.25">
      <c r="AH39118" s="79"/>
      <c r="AI39118" s="79"/>
      <c r="AJ39118" s="80"/>
      <c r="AK39118" s="79"/>
      <c r="AS39118" s="80"/>
      <c r="BC39118" s="79"/>
    </row>
    <row r="39119" spans="30:55" x14ac:dyDescent="0.25">
      <c r="AH39119" s="79"/>
      <c r="AI39119" s="79"/>
      <c r="AJ39119" s="80"/>
      <c r="AK39119" s="79"/>
      <c r="AS39119" s="80"/>
      <c r="BC39119" s="79"/>
    </row>
    <row r="39120" spans="30:55" x14ac:dyDescent="0.25">
      <c r="AD39120" s="27"/>
      <c r="AE39120" s="27"/>
      <c r="AH39120" s="79"/>
      <c r="AI39120" s="79"/>
      <c r="AJ39120" s="80"/>
      <c r="AK39120" s="79"/>
      <c r="AS39120" s="80"/>
      <c r="BC39120" s="79"/>
    </row>
    <row r="39121" spans="30:55" x14ac:dyDescent="0.25">
      <c r="AD39121" s="27"/>
      <c r="AE39121" s="27"/>
      <c r="AH39121" s="79"/>
      <c r="AI39121" s="79"/>
      <c r="AJ39121" s="80"/>
      <c r="AK39121" s="79"/>
      <c r="AS39121" s="80"/>
      <c r="BC39121" s="79"/>
    </row>
    <row r="39122" spans="30:55" x14ac:dyDescent="0.25">
      <c r="AH39122" s="79"/>
      <c r="AI39122" s="79"/>
      <c r="AJ39122" s="80"/>
      <c r="AK39122" s="79"/>
      <c r="AS39122" s="80"/>
      <c r="BC39122" s="79"/>
    </row>
    <row r="39123" spans="30:55" x14ac:dyDescent="0.25">
      <c r="AH39123" s="79"/>
      <c r="AI39123" s="79"/>
      <c r="AJ39123" s="80"/>
      <c r="AK39123" s="79"/>
      <c r="AM39123" s="79"/>
      <c r="AS39123" s="80"/>
      <c r="BC39123" s="79"/>
    </row>
    <row r="39124" spans="30:55" x14ac:dyDescent="0.25">
      <c r="AD39124" s="27"/>
      <c r="AE39124" s="27"/>
      <c r="AH39124" s="79"/>
      <c r="AI39124" s="79"/>
      <c r="AJ39124" s="80"/>
      <c r="AK39124" s="79"/>
      <c r="AS39124" s="80"/>
      <c r="BC39124" s="79"/>
    </row>
    <row r="39125" spans="30:55" x14ac:dyDescent="0.25">
      <c r="AD39125" s="27"/>
      <c r="AE39125" s="27"/>
      <c r="AH39125" s="79"/>
      <c r="AI39125" s="79"/>
      <c r="AJ39125" s="80"/>
      <c r="AK39125" s="79"/>
      <c r="AS39125" s="80"/>
      <c r="BC39125" s="79"/>
    </row>
    <row r="39126" spans="30:55" x14ac:dyDescent="0.25">
      <c r="AD39126" s="27"/>
      <c r="AE39126" s="27"/>
      <c r="AH39126" s="79"/>
      <c r="AI39126" s="79"/>
      <c r="AJ39126" s="80"/>
      <c r="AK39126" s="79"/>
      <c r="AS39126" s="80"/>
      <c r="BC39126" s="79"/>
    </row>
    <row r="39127" spans="30:55" x14ac:dyDescent="0.25">
      <c r="AD39127" s="27"/>
      <c r="AE39127" s="27"/>
      <c r="AH39127" s="79"/>
      <c r="AI39127" s="79"/>
      <c r="AJ39127" s="80"/>
      <c r="AK39127" s="79"/>
      <c r="AS39127" s="80"/>
      <c r="BC39127" s="79"/>
    </row>
    <row r="39128" spans="30:55" x14ac:dyDescent="0.25">
      <c r="AH39128" s="79"/>
      <c r="AI39128" s="79"/>
      <c r="AJ39128" s="80"/>
      <c r="AK39128" s="79"/>
      <c r="AS39128" s="80"/>
      <c r="BC39128" s="79"/>
    </row>
    <row r="39129" spans="30:55" x14ac:dyDescent="0.25">
      <c r="AH39129" s="79"/>
      <c r="AI39129" s="79"/>
      <c r="AJ39129" s="80"/>
      <c r="AK39129" s="79"/>
      <c r="AM39129" s="79"/>
      <c r="AS39129" s="80"/>
      <c r="BC39129" s="79"/>
    </row>
    <row r="39130" spans="30:55" x14ac:dyDescent="0.25">
      <c r="AH39130" s="79"/>
      <c r="AI39130" s="79"/>
      <c r="AJ39130" s="80"/>
      <c r="AK39130" s="79"/>
      <c r="AM39130" s="79"/>
      <c r="AS39130" s="80"/>
      <c r="BC39130" s="79"/>
    </row>
    <row r="39131" spans="30:55" x14ac:dyDescent="0.25">
      <c r="AH39131" s="79"/>
      <c r="AI39131" s="79"/>
      <c r="AJ39131" s="80"/>
      <c r="AK39131" s="79"/>
      <c r="AM39131" s="79"/>
      <c r="AS39131" s="80"/>
      <c r="BC39131" s="79"/>
    </row>
    <row r="39132" spans="30:55" x14ac:dyDescent="0.25">
      <c r="AD39132" s="27"/>
      <c r="AE39132" s="27"/>
      <c r="AH39132" s="79"/>
      <c r="AI39132" s="79"/>
      <c r="AJ39132" s="80"/>
      <c r="AK39132" s="79"/>
      <c r="AS39132" s="80"/>
      <c r="BC39132" s="79"/>
    </row>
    <row r="39133" spans="30:55" x14ac:dyDescent="0.25">
      <c r="AD39133" s="27"/>
      <c r="AE39133" s="27"/>
      <c r="AH39133" s="79"/>
      <c r="AI39133" s="79"/>
      <c r="AJ39133" s="80"/>
      <c r="AK39133" s="79"/>
      <c r="AS39133" s="80"/>
      <c r="BC39133" s="79"/>
    </row>
    <row r="39134" spans="30:55" x14ac:dyDescent="0.25">
      <c r="AD39134" s="27"/>
      <c r="AE39134" s="27"/>
      <c r="AH39134" s="79"/>
      <c r="AI39134" s="79"/>
      <c r="AJ39134" s="80"/>
      <c r="AK39134" s="79"/>
      <c r="AS39134" s="80"/>
      <c r="BC39134" s="79"/>
    </row>
    <row r="39135" spans="30:55" x14ac:dyDescent="0.25">
      <c r="AH39135" s="79"/>
      <c r="AI39135" s="79"/>
      <c r="AJ39135" s="80"/>
      <c r="AK39135" s="79"/>
      <c r="AM39135" s="79"/>
      <c r="AS39135" s="80"/>
      <c r="BC39135" s="79"/>
    </row>
    <row r="39136" spans="30:55" x14ac:dyDescent="0.25">
      <c r="AD39136" s="27"/>
      <c r="AE39136" s="27"/>
      <c r="AH39136" s="79"/>
      <c r="AI39136" s="79"/>
      <c r="AJ39136" s="80"/>
      <c r="AK39136" s="79"/>
      <c r="AM39136" s="79"/>
      <c r="AS39136" s="80"/>
      <c r="BC39136" s="79"/>
    </row>
    <row r="39137" spans="30:55" x14ac:dyDescent="0.25">
      <c r="AH39137" s="79"/>
      <c r="AI39137" s="79"/>
      <c r="AJ39137" s="80"/>
      <c r="AK39137" s="79"/>
      <c r="AS39137" s="80"/>
      <c r="BC39137" s="79"/>
    </row>
    <row r="39138" spans="30:55" x14ac:dyDescent="0.25">
      <c r="AH39138" s="79"/>
      <c r="AI39138" s="79"/>
      <c r="AJ39138" s="80"/>
      <c r="AK39138" s="79"/>
      <c r="AS39138" s="80"/>
      <c r="BC39138" s="79"/>
    </row>
    <row r="39139" spans="30:55" x14ac:dyDescent="0.25">
      <c r="AD39139" s="27"/>
      <c r="AE39139" s="27"/>
      <c r="AH39139" s="79"/>
      <c r="AI39139" s="79"/>
      <c r="AJ39139" s="80"/>
      <c r="AK39139" s="79"/>
      <c r="AS39139" s="80"/>
      <c r="BC39139" s="79"/>
    </row>
    <row r="39140" spans="30:55" x14ac:dyDescent="0.25">
      <c r="AH39140" s="79"/>
      <c r="AI39140" s="79"/>
      <c r="AJ39140" s="80"/>
      <c r="AK39140" s="79"/>
      <c r="AM39140" s="79"/>
      <c r="AS39140" s="80"/>
      <c r="BC39140" s="79"/>
    </row>
    <row r="39141" spans="30:55" x14ac:dyDescent="0.25">
      <c r="AH39141" s="79"/>
      <c r="AI39141" s="79"/>
      <c r="AJ39141" s="80"/>
      <c r="AK39141" s="79"/>
      <c r="AM39141" s="79"/>
      <c r="AS39141" s="80"/>
      <c r="BC39141" s="79"/>
    </row>
    <row r="39142" spans="30:55" x14ac:dyDescent="0.25">
      <c r="AH39142" s="79"/>
      <c r="AI39142" s="79"/>
      <c r="AJ39142" s="80"/>
      <c r="AK39142" s="79"/>
      <c r="AM39142" s="79"/>
      <c r="AS39142" s="80"/>
      <c r="BC39142" s="79"/>
    </row>
    <row r="39143" spans="30:55" x14ac:dyDescent="0.25">
      <c r="AH39143" s="79"/>
      <c r="AI39143" s="79"/>
      <c r="AJ39143" s="80"/>
      <c r="AK39143" s="79"/>
      <c r="AM39143" s="79"/>
      <c r="AS39143" s="80"/>
      <c r="BC39143" s="79"/>
    </row>
    <row r="39144" spans="30:55" x14ac:dyDescent="0.25">
      <c r="AH39144" s="79"/>
      <c r="AI39144" s="79"/>
      <c r="AJ39144" s="80"/>
      <c r="AK39144" s="79"/>
      <c r="AM39144" s="79"/>
      <c r="AS39144" s="80"/>
      <c r="BC39144" s="79"/>
    </row>
    <row r="39145" spans="30:55" x14ac:dyDescent="0.25">
      <c r="AD39145" s="27"/>
      <c r="AE39145" s="27"/>
      <c r="AH39145" s="79"/>
      <c r="AI39145" s="79"/>
      <c r="AJ39145" s="80"/>
      <c r="AK39145" s="79"/>
      <c r="AS39145" s="80"/>
      <c r="BC39145" s="79"/>
    </row>
    <row r="39146" spans="30:55" x14ac:dyDescent="0.25">
      <c r="AH39146" s="79"/>
      <c r="AI39146" s="79"/>
      <c r="AJ39146" s="80"/>
      <c r="AK39146" s="79"/>
      <c r="AM39146" s="79"/>
      <c r="AS39146" s="80"/>
      <c r="BC39146" s="79"/>
    </row>
    <row r="39147" spans="30:55" x14ac:dyDescent="0.25">
      <c r="AH39147" s="79"/>
      <c r="AI39147" s="79"/>
      <c r="AJ39147" s="80"/>
      <c r="AK39147" s="79"/>
      <c r="AM39147" s="79"/>
      <c r="AS39147" s="80"/>
      <c r="BC39147" s="79"/>
    </row>
    <row r="39148" spans="30:55" x14ac:dyDescent="0.25">
      <c r="AD39148" s="27"/>
      <c r="AE39148" s="27"/>
      <c r="AH39148" s="79"/>
      <c r="AI39148" s="79"/>
      <c r="AJ39148" s="80"/>
      <c r="AK39148" s="79"/>
      <c r="AS39148" s="80"/>
      <c r="BC39148" s="79"/>
    </row>
    <row r="39149" spans="30:55" x14ac:dyDescent="0.25">
      <c r="AD39149" s="27"/>
      <c r="AE39149" s="27"/>
      <c r="AH39149" s="79"/>
      <c r="AI39149" s="79"/>
      <c r="AJ39149" s="80"/>
      <c r="AK39149" s="79"/>
      <c r="AM39149" s="79"/>
      <c r="AS39149" s="80"/>
      <c r="BC39149" s="79"/>
    </row>
    <row r="39150" spans="30:55" x14ac:dyDescent="0.25">
      <c r="AH39150" s="79"/>
      <c r="AI39150" s="79"/>
      <c r="AJ39150" s="80"/>
      <c r="AK39150" s="79"/>
      <c r="AM39150" s="79"/>
      <c r="AS39150" s="80"/>
      <c r="BC39150" s="79"/>
    </row>
    <row r="39151" spans="30:55" x14ac:dyDescent="0.25">
      <c r="AH39151" s="79"/>
      <c r="AI39151" s="79"/>
      <c r="AJ39151" s="80"/>
      <c r="AK39151" s="79"/>
      <c r="AM39151" s="79"/>
      <c r="AS39151" s="80"/>
      <c r="BC39151" s="79"/>
    </row>
    <row r="39152" spans="30:55" x14ac:dyDescent="0.25">
      <c r="AH39152" s="79"/>
      <c r="AI39152" s="79"/>
      <c r="AJ39152" s="80"/>
      <c r="AK39152" s="79"/>
      <c r="AM39152" s="79"/>
      <c r="AS39152" s="80"/>
      <c r="BC39152" s="79"/>
    </row>
    <row r="39153" spans="30:55" x14ac:dyDescent="0.25">
      <c r="AD39153" s="27"/>
      <c r="AE39153" s="27"/>
      <c r="AH39153" s="79"/>
      <c r="AI39153" s="79"/>
      <c r="AJ39153" s="80"/>
      <c r="AK39153" s="79"/>
      <c r="AS39153" s="80"/>
      <c r="BC39153" s="79"/>
    </row>
    <row r="39154" spans="30:55" x14ac:dyDescent="0.25">
      <c r="AD39154" s="27"/>
      <c r="AE39154" s="27"/>
      <c r="AH39154" s="79"/>
      <c r="AI39154" s="79"/>
      <c r="AJ39154" s="80"/>
      <c r="AK39154" s="79"/>
      <c r="AS39154" s="80"/>
      <c r="BC39154" s="79"/>
    </row>
    <row r="39155" spans="30:55" x14ac:dyDescent="0.25">
      <c r="AH39155" s="79"/>
      <c r="AI39155" s="79"/>
      <c r="AJ39155" s="80"/>
      <c r="AK39155" s="79"/>
      <c r="AS39155" s="80"/>
      <c r="BC39155" s="79"/>
    </row>
    <row r="39156" spans="30:55" x14ac:dyDescent="0.25">
      <c r="AH39156" s="79"/>
      <c r="AI39156" s="79"/>
      <c r="AJ39156" s="80"/>
      <c r="AK39156" s="79"/>
      <c r="AM39156" s="79"/>
      <c r="AS39156" s="80"/>
      <c r="BC39156" s="79"/>
    </row>
    <row r="39157" spans="30:55" x14ac:dyDescent="0.25">
      <c r="AD39157" s="27"/>
      <c r="AE39157" s="27"/>
      <c r="AH39157" s="79"/>
      <c r="AI39157" s="79"/>
      <c r="AJ39157" s="80"/>
      <c r="AK39157" s="79"/>
      <c r="AS39157" s="80"/>
      <c r="BC39157" s="79"/>
    </row>
    <row r="39158" spans="30:55" x14ac:dyDescent="0.25">
      <c r="AH39158" s="79"/>
      <c r="AI39158" s="79"/>
      <c r="AJ39158" s="80"/>
      <c r="AK39158" s="79"/>
      <c r="AM39158" s="79"/>
      <c r="AS39158" s="80"/>
      <c r="BC39158" s="79"/>
    </row>
    <row r="39159" spans="30:55" x14ac:dyDescent="0.25">
      <c r="AH39159" s="79"/>
      <c r="AI39159" s="79"/>
      <c r="AJ39159" s="80"/>
      <c r="AK39159" s="79"/>
      <c r="AS39159" s="80"/>
      <c r="BC39159" s="79"/>
    </row>
    <row r="39160" spans="30:55" x14ac:dyDescent="0.25">
      <c r="AH39160" s="79"/>
      <c r="AI39160" s="79"/>
      <c r="AJ39160" s="80"/>
      <c r="AK39160" s="79"/>
      <c r="AM39160" s="79"/>
      <c r="AS39160" s="80"/>
      <c r="BC39160" s="79"/>
    </row>
    <row r="39161" spans="30:55" x14ac:dyDescent="0.25">
      <c r="AH39161" s="79"/>
      <c r="AI39161" s="79"/>
      <c r="AJ39161" s="80"/>
      <c r="AK39161" s="79"/>
      <c r="AM39161" s="79"/>
      <c r="AS39161" s="80"/>
      <c r="BC39161" s="79"/>
    </row>
    <row r="39162" spans="30:55" x14ac:dyDescent="0.25">
      <c r="AH39162" s="79"/>
      <c r="AI39162" s="79"/>
      <c r="AJ39162" s="80"/>
      <c r="AK39162" s="79"/>
      <c r="AM39162" s="79"/>
      <c r="AS39162" s="80"/>
      <c r="BC39162" s="79"/>
    </row>
    <row r="39163" spans="30:55" x14ac:dyDescent="0.25">
      <c r="AH39163" s="79"/>
      <c r="AI39163" s="79"/>
      <c r="AJ39163" s="80"/>
      <c r="AK39163" s="79"/>
      <c r="AS39163" s="80"/>
      <c r="BC39163" s="79"/>
    </row>
    <row r="39164" spans="30:55" x14ac:dyDescent="0.25">
      <c r="AH39164" s="79"/>
      <c r="AI39164" s="79"/>
      <c r="AJ39164" s="80"/>
      <c r="AK39164" s="79"/>
      <c r="AM39164" s="79"/>
      <c r="AS39164" s="80"/>
      <c r="BC39164" s="79"/>
    </row>
    <row r="39165" spans="30:55" x14ac:dyDescent="0.25">
      <c r="AH39165" s="79"/>
      <c r="AI39165" s="79"/>
      <c r="AJ39165" s="80"/>
      <c r="AK39165" s="79"/>
      <c r="AM39165" s="79"/>
      <c r="AS39165" s="80"/>
      <c r="BC39165" s="79"/>
    </row>
    <row r="39166" spans="30:55" x14ac:dyDescent="0.25">
      <c r="AH39166" s="79"/>
      <c r="AI39166" s="79"/>
      <c r="AJ39166" s="80"/>
      <c r="AK39166" s="79"/>
      <c r="AM39166" s="79"/>
      <c r="AS39166" s="80"/>
      <c r="BC39166" s="79"/>
    </row>
    <row r="39167" spans="30:55" x14ac:dyDescent="0.25">
      <c r="AH39167" s="79"/>
      <c r="AI39167" s="79"/>
      <c r="AJ39167" s="80"/>
      <c r="AK39167" s="79"/>
      <c r="AM39167" s="79"/>
      <c r="AS39167" s="80"/>
      <c r="BC39167" s="79"/>
    </row>
    <row r="39168" spans="30:55" x14ac:dyDescent="0.25">
      <c r="AH39168" s="79"/>
      <c r="AI39168" s="79"/>
      <c r="AJ39168" s="80"/>
      <c r="AK39168" s="79"/>
      <c r="AM39168" s="79"/>
      <c r="AS39168" s="80"/>
      <c r="BC39168" s="79"/>
    </row>
    <row r="39169" spans="30:55" x14ac:dyDescent="0.25">
      <c r="AH39169" s="79"/>
      <c r="AI39169" s="79"/>
      <c r="AJ39169" s="80"/>
      <c r="AK39169" s="79"/>
      <c r="AM39169" s="79"/>
      <c r="AS39169" s="80"/>
      <c r="BC39169" s="79"/>
    </row>
    <row r="39170" spans="30:55" x14ac:dyDescent="0.25">
      <c r="AH39170" s="79"/>
      <c r="AI39170" s="79"/>
      <c r="AJ39170" s="80"/>
      <c r="AK39170" s="79"/>
      <c r="AS39170" s="80"/>
      <c r="BC39170" s="79"/>
    </row>
    <row r="39171" spans="30:55" x14ac:dyDescent="0.25">
      <c r="AH39171" s="79"/>
      <c r="AI39171" s="79"/>
      <c r="AJ39171" s="80"/>
      <c r="AK39171" s="79"/>
      <c r="AM39171" s="79"/>
      <c r="AS39171" s="80"/>
      <c r="BC39171" s="79"/>
    </row>
    <row r="39172" spans="30:55" x14ac:dyDescent="0.25">
      <c r="AH39172" s="79"/>
      <c r="AI39172" s="79"/>
      <c r="AJ39172" s="80"/>
      <c r="AK39172" s="79"/>
      <c r="AM39172" s="79"/>
      <c r="AS39172" s="80"/>
      <c r="BC39172" s="79"/>
    </row>
    <row r="39173" spans="30:55" x14ac:dyDescent="0.25">
      <c r="AH39173" s="79"/>
      <c r="AI39173" s="79"/>
      <c r="AJ39173" s="80"/>
      <c r="AK39173" s="79"/>
      <c r="AS39173" s="80"/>
      <c r="BC39173" s="79"/>
    </row>
    <row r="39174" spans="30:55" x14ac:dyDescent="0.25">
      <c r="AH39174" s="79"/>
      <c r="AI39174" s="79"/>
      <c r="AJ39174" s="80"/>
      <c r="AK39174" s="79"/>
      <c r="AM39174" s="79"/>
      <c r="AS39174" s="80"/>
      <c r="BC39174" s="79"/>
    </row>
    <row r="39175" spans="30:55" x14ac:dyDescent="0.25">
      <c r="AH39175" s="79"/>
      <c r="AI39175" s="79"/>
      <c r="AJ39175" s="80"/>
      <c r="AK39175" s="79"/>
      <c r="AM39175" s="79"/>
      <c r="AS39175" s="80"/>
      <c r="BC39175" s="79"/>
    </row>
    <row r="39176" spans="30:55" x14ac:dyDescent="0.25">
      <c r="AH39176" s="79"/>
      <c r="AI39176" s="79"/>
      <c r="AJ39176" s="80"/>
      <c r="AK39176" s="79"/>
      <c r="AS39176" s="80"/>
      <c r="BC39176" s="79"/>
    </row>
    <row r="39177" spans="30:55" x14ac:dyDescent="0.25">
      <c r="AH39177" s="79"/>
      <c r="AI39177" s="79"/>
      <c r="AJ39177" s="80"/>
      <c r="AK39177" s="79"/>
      <c r="AM39177" s="79"/>
      <c r="AS39177" s="80"/>
      <c r="BC39177" s="79"/>
    </row>
    <row r="39178" spans="30:55" x14ac:dyDescent="0.25">
      <c r="AH39178" s="79"/>
      <c r="AI39178" s="79"/>
      <c r="AJ39178" s="80"/>
      <c r="AK39178" s="79"/>
      <c r="AM39178" s="79"/>
      <c r="AS39178" s="80"/>
      <c r="BC39178" s="79"/>
    </row>
    <row r="39179" spans="30:55" x14ac:dyDescent="0.25">
      <c r="AH39179" s="79"/>
      <c r="AI39179" s="79"/>
      <c r="AJ39179" s="80"/>
      <c r="AK39179" s="79"/>
      <c r="AM39179" s="79"/>
      <c r="AS39179" s="80"/>
      <c r="BC39179" s="79"/>
    </row>
    <row r="39180" spans="30:55" x14ac:dyDescent="0.25">
      <c r="AH39180" s="79"/>
      <c r="AI39180" s="79"/>
      <c r="AJ39180" s="80"/>
      <c r="AK39180" s="79"/>
      <c r="AM39180" s="79"/>
      <c r="AS39180" s="80"/>
      <c r="BC39180" s="79"/>
    </row>
    <row r="39181" spans="30:55" x14ac:dyDescent="0.25">
      <c r="AH39181" s="79"/>
      <c r="AI39181" s="79"/>
      <c r="AJ39181" s="80"/>
      <c r="AK39181" s="79"/>
      <c r="AM39181" s="79"/>
      <c r="AS39181" s="80"/>
      <c r="BC39181" s="79"/>
    </row>
    <row r="39182" spans="30:55" x14ac:dyDescent="0.25">
      <c r="AH39182" s="79"/>
      <c r="AI39182" s="79"/>
      <c r="AJ39182" s="80"/>
      <c r="AK39182" s="79"/>
      <c r="AM39182" s="79"/>
      <c r="AS39182" s="80"/>
      <c r="BC39182" s="79"/>
    </row>
    <row r="39183" spans="30:55" x14ac:dyDescent="0.25">
      <c r="AD39183" s="27"/>
      <c r="AE39183" s="27"/>
      <c r="AH39183" s="79"/>
      <c r="AI39183" s="79"/>
      <c r="AJ39183" s="80"/>
      <c r="AK39183" s="79"/>
      <c r="AS39183" s="80"/>
      <c r="BC39183" s="79"/>
    </row>
    <row r="39184" spans="30:55" x14ac:dyDescent="0.25">
      <c r="AH39184" s="79"/>
      <c r="AI39184" s="79"/>
      <c r="AJ39184" s="80"/>
      <c r="AK39184" s="79"/>
      <c r="AM39184" s="79"/>
      <c r="AS39184" s="80"/>
      <c r="BC39184" s="79"/>
    </row>
    <row r="39185" spans="30:55" x14ac:dyDescent="0.25">
      <c r="AH39185" s="79"/>
      <c r="AI39185" s="79"/>
      <c r="AJ39185" s="80"/>
      <c r="AK39185" s="79"/>
      <c r="AS39185" s="80"/>
      <c r="BC39185" s="79"/>
    </row>
    <row r="39186" spans="30:55" x14ac:dyDescent="0.25">
      <c r="AH39186" s="79"/>
      <c r="AI39186" s="79"/>
      <c r="AJ39186" s="80"/>
      <c r="AK39186" s="79"/>
      <c r="AM39186" s="79"/>
      <c r="AS39186" s="80"/>
      <c r="BC39186" s="79"/>
    </row>
    <row r="39187" spans="30:55" x14ac:dyDescent="0.25">
      <c r="AH39187" s="79"/>
      <c r="AI39187" s="79"/>
      <c r="AJ39187" s="80"/>
      <c r="AK39187" s="79"/>
      <c r="AM39187" s="79"/>
      <c r="AS39187" s="80"/>
      <c r="BC39187" s="79"/>
    </row>
    <row r="39188" spans="30:55" x14ac:dyDescent="0.25">
      <c r="AH39188" s="79"/>
      <c r="AI39188" s="79"/>
      <c r="AJ39188" s="80"/>
      <c r="AK39188" s="79"/>
      <c r="AM39188" s="79"/>
      <c r="AS39188" s="80"/>
      <c r="BC39188" s="79"/>
    </row>
    <row r="39189" spans="30:55" x14ac:dyDescent="0.25">
      <c r="AH39189" s="79"/>
      <c r="AI39189" s="79"/>
      <c r="AJ39189" s="80"/>
      <c r="AK39189" s="79"/>
      <c r="AM39189" s="79"/>
      <c r="AS39189" s="80"/>
      <c r="BC39189" s="79"/>
    </row>
    <row r="39190" spans="30:55" x14ac:dyDescent="0.25">
      <c r="AH39190" s="79"/>
      <c r="AI39190" s="79"/>
      <c r="AJ39190" s="80"/>
      <c r="AK39190" s="79"/>
      <c r="AM39190" s="79"/>
      <c r="AS39190" s="80"/>
      <c r="BC39190" s="79"/>
    </row>
    <row r="39191" spans="30:55" x14ac:dyDescent="0.25">
      <c r="AH39191" s="79"/>
      <c r="AI39191" s="79"/>
      <c r="AJ39191" s="80"/>
      <c r="AK39191" s="79"/>
      <c r="AM39191" s="79"/>
      <c r="AS39191" s="80"/>
      <c r="BC39191" s="79"/>
    </row>
    <row r="39192" spans="30:55" x14ac:dyDescent="0.25">
      <c r="AH39192" s="79"/>
      <c r="AI39192" s="79"/>
      <c r="AJ39192" s="80"/>
      <c r="AK39192" s="79"/>
      <c r="AM39192" s="79"/>
      <c r="AS39192" s="80"/>
      <c r="BC39192" s="79"/>
    </row>
    <row r="39193" spans="30:55" x14ac:dyDescent="0.25">
      <c r="AH39193" s="79"/>
      <c r="AI39193" s="79"/>
      <c r="AJ39193" s="80"/>
      <c r="AK39193" s="79"/>
      <c r="AM39193" s="79"/>
      <c r="AS39193" s="80"/>
      <c r="BC39193" s="79"/>
    </row>
    <row r="39194" spans="30:55" x14ac:dyDescent="0.25">
      <c r="AD39194" s="27"/>
      <c r="AE39194" s="27"/>
      <c r="AH39194" s="79"/>
      <c r="AI39194" s="79"/>
      <c r="AJ39194" s="80"/>
      <c r="AK39194" s="79"/>
      <c r="AS39194" s="80"/>
      <c r="BC39194" s="79"/>
    </row>
    <row r="39195" spans="30:55" x14ac:dyDescent="0.25">
      <c r="AD39195" s="27"/>
      <c r="AE39195" s="27"/>
      <c r="AH39195" s="79"/>
      <c r="AI39195" s="79"/>
      <c r="AJ39195" s="80"/>
      <c r="AK39195" s="79"/>
      <c r="AS39195" s="80"/>
      <c r="BC39195" s="79"/>
    </row>
    <row r="39196" spans="30:55" x14ac:dyDescent="0.25">
      <c r="AH39196" s="79"/>
      <c r="AI39196" s="79"/>
      <c r="AJ39196" s="80"/>
      <c r="AK39196" s="79"/>
      <c r="AS39196" s="80"/>
      <c r="BC39196" s="79"/>
    </row>
    <row r="39197" spans="30:55" x14ac:dyDescent="0.25">
      <c r="AD39197" s="27"/>
      <c r="AE39197" s="27"/>
      <c r="AH39197" s="79"/>
      <c r="AI39197" s="79"/>
      <c r="AJ39197" s="80"/>
      <c r="AK39197" s="79"/>
      <c r="AM39197" s="79"/>
      <c r="AR39197" s="79"/>
      <c r="AS39197" s="80"/>
      <c r="BC39197" s="79"/>
    </row>
    <row r="39198" spans="30:55" x14ac:dyDescent="0.25">
      <c r="AH39198" s="79"/>
      <c r="AI39198" s="79"/>
      <c r="AJ39198" s="80"/>
      <c r="AK39198" s="79"/>
      <c r="AM39198" s="79"/>
      <c r="AS39198" s="80"/>
      <c r="BC39198" s="79"/>
    </row>
    <row r="39199" spans="30:55" x14ac:dyDescent="0.25">
      <c r="AH39199" s="79"/>
      <c r="AI39199" s="79"/>
      <c r="AJ39199" s="80"/>
      <c r="AK39199" s="79"/>
      <c r="AM39199" s="79"/>
      <c r="AS39199" s="80"/>
      <c r="BC39199" s="79"/>
    </row>
    <row r="39200" spans="30:55" x14ac:dyDescent="0.25">
      <c r="AD39200" s="27"/>
      <c r="AE39200" s="27"/>
      <c r="AH39200" s="79"/>
      <c r="AI39200" s="79"/>
      <c r="AJ39200" s="80"/>
      <c r="AK39200" s="79"/>
      <c r="AS39200" s="80"/>
      <c r="BC39200" s="79"/>
    </row>
    <row r="39201" spans="30:55" x14ac:dyDescent="0.25">
      <c r="AH39201" s="79"/>
      <c r="AI39201" s="79"/>
      <c r="AJ39201" s="80"/>
      <c r="AK39201" s="79"/>
      <c r="AS39201" s="80"/>
      <c r="BC39201" s="79"/>
    </row>
    <row r="39202" spans="30:55" x14ac:dyDescent="0.25">
      <c r="AD39202" s="27"/>
      <c r="AE39202" s="27"/>
      <c r="AH39202" s="79"/>
      <c r="AI39202" s="79"/>
      <c r="AJ39202" s="80"/>
      <c r="AK39202" s="79"/>
      <c r="AS39202" s="80"/>
      <c r="BC39202" s="79"/>
    </row>
    <row r="39203" spans="30:55" x14ac:dyDescent="0.25">
      <c r="AH39203" s="79"/>
      <c r="AI39203" s="79"/>
      <c r="AJ39203" s="80"/>
      <c r="AK39203" s="79"/>
      <c r="AM39203" s="79"/>
      <c r="AS39203" s="80"/>
      <c r="BC39203" s="79"/>
    </row>
    <row r="39204" spans="30:55" x14ac:dyDescent="0.25">
      <c r="AH39204" s="79"/>
      <c r="AI39204" s="79"/>
      <c r="AJ39204" s="80"/>
      <c r="AK39204" s="79"/>
      <c r="AM39204" s="79"/>
      <c r="AS39204" s="80"/>
      <c r="BC39204" s="79"/>
    </row>
    <row r="39205" spans="30:55" x14ac:dyDescent="0.25">
      <c r="AH39205" s="79"/>
      <c r="AI39205" s="79"/>
      <c r="AJ39205" s="80"/>
      <c r="AK39205" s="79"/>
      <c r="AS39205" s="80"/>
      <c r="BC39205" s="79"/>
    </row>
    <row r="39206" spans="30:55" x14ac:dyDescent="0.25">
      <c r="AH39206" s="79"/>
      <c r="AI39206" s="79"/>
      <c r="AJ39206" s="80"/>
      <c r="AK39206" s="79"/>
      <c r="AM39206" s="79"/>
      <c r="AS39206" s="80"/>
      <c r="BC39206" s="79"/>
    </row>
    <row r="39207" spans="30:55" x14ac:dyDescent="0.25">
      <c r="AH39207" s="79"/>
      <c r="AI39207" s="79"/>
      <c r="AJ39207" s="80"/>
      <c r="AK39207" s="79"/>
      <c r="AM39207" s="79"/>
      <c r="AS39207" s="80"/>
      <c r="BC39207" s="79"/>
    </row>
    <row r="39208" spans="30:55" x14ac:dyDescent="0.25">
      <c r="AH39208" s="79"/>
      <c r="AI39208" s="79"/>
      <c r="AJ39208" s="80"/>
      <c r="AK39208" s="79"/>
      <c r="AM39208" s="79"/>
      <c r="AS39208" s="80"/>
      <c r="BC39208" s="79"/>
    </row>
    <row r="39209" spans="30:55" x14ac:dyDescent="0.25">
      <c r="AH39209" s="79"/>
      <c r="AI39209" s="79"/>
      <c r="AJ39209" s="80"/>
      <c r="AK39209" s="79"/>
      <c r="AM39209" s="79"/>
      <c r="AS39209" s="80"/>
      <c r="BC39209" s="79"/>
    </row>
    <row r="39210" spans="30:55" x14ac:dyDescent="0.25">
      <c r="AH39210" s="79"/>
      <c r="AI39210" s="79"/>
      <c r="AJ39210" s="80"/>
      <c r="AK39210" s="79"/>
      <c r="AM39210" s="79"/>
      <c r="AS39210" s="80"/>
      <c r="BC39210" s="79"/>
    </row>
    <row r="39211" spans="30:55" x14ac:dyDescent="0.25">
      <c r="AH39211" s="79"/>
      <c r="AI39211" s="79"/>
      <c r="AJ39211" s="80"/>
      <c r="AK39211" s="79"/>
      <c r="AM39211" s="79"/>
      <c r="AS39211" s="80"/>
      <c r="BC39211" s="79"/>
    </row>
    <row r="39212" spans="30:55" x14ac:dyDescent="0.25">
      <c r="AH39212" s="79"/>
      <c r="AI39212" s="79"/>
      <c r="AJ39212" s="80"/>
      <c r="AK39212" s="79"/>
      <c r="AM39212" s="79"/>
      <c r="AS39212" s="80"/>
      <c r="BC39212" s="79"/>
    </row>
    <row r="39213" spans="30:55" x14ac:dyDescent="0.25">
      <c r="AD39213" s="27"/>
      <c r="AE39213" s="27"/>
      <c r="AH39213" s="79"/>
      <c r="AI39213" s="79"/>
      <c r="AJ39213" s="80"/>
      <c r="AK39213" s="79"/>
      <c r="AS39213" s="80"/>
      <c r="BC39213" s="79"/>
    </row>
    <row r="39214" spans="30:55" x14ac:dyDescent="0.25">
      <c r="AD39214" s="27"/>
      <c r="AE39214" s="27"/>
      <c r="AH39214" s="79"/>
      <c r="AI39214" s="79"/>
      <c r="AJ39214" s="80"/>
      <c r="AK39214" s="79"/>
      <c r="AS39214" s="80"/>
      <c r="BC39214" s="79"/>
    </row>
    <row r="39215" spans="30:55" x14ac:dyDescent="0.25">
      <c r="AD39215" s="27"/>
      <c r="AE39215" s="27"/>
      <c r="AH39215" s="79"/>
      <c r="AI39215" s="79"/>
      <c r="AJ39215" s="80"/>
      <c r="AK39215" s="79"/>
      <c r="AS39215" s="80"/>
      <c r="BC39215" s="79"/>
    </row>
    <row r="39216" spans="30:55" x14ac:dyDescent="0.25">
      <c r="AH39216" s="79"/>
      <c r="AI39216" s="79"/>
      <c r="AJ39216" s="80"/>
      <c r="AK39216" s="79"/>
      <c r="AS39216" s="80"/>
      <c r="BC39216" s="79"/>
    </row>
    <row r="39217" spans="30:55" x14ac:dyDescent="0.25">
      <c r="AD39217" s="27"/>
      <c r="AE39217" s="27"/>
      <c r="AH39217" s="79"/>
      <c r="AI39217" s="79"/>
      <c r="AJ39217" s="80"/>
      <c r="AK39217" s="79"/>
      <c r="AS39217" s="80"/>
      <c r="BC39217" s="79"/>
    </row>
    <row r="39218" spans="30:55" x14ac:dyDescent="0.25">
      <c r="AH39218" s="79"/>
      <c r="AI39218" s="79"/>
      <c r="AJ39218" s="80"/>
      <c r="AK39218" s="79"/>
      <c r="AM39218" s="79"/>
      <c r="AS39218" s="80"/>
      <c r="BC39218" s="79"/>
    </row>
    <row r="39219" spans="30:55" x14ac:dyDescent="0.25">
      <c r="AD39219" s="27"/>
      <c r="AE39219" s="27"/>
      <c r="AH39219" s="79"/>
      <c r="AI39219" s="79"/>
      <c r="AJ39219" s="80"/>
      <c r="AK39219" s="79"/>
      <c r="AS39219" s="80"/>
      <c r="BC39219" s="79"/>
    </row>
    <row r="39220" spans="30:55" x14ac:dyDescent="0.25">
      <c r="AH39220" s="79"/>
      <c r="AI39220" s="79"/>
      <c r="AJ39220" s="80"/>
      <c r="AK39220" s="79"/>
      <c r="AM39220" s="79"/>
      <c r="AS39220" s="80"/>
      <c r="BC39220" s="79"/>
    </row>
    <row r="39221" spans="30:55" x14ac:dyDescent="0.25">
      <c r="AH39221" s="79"/>
      <c r="AI39221" s="79"/>
      <c r="AJ39221" s="80"/>
      <c r="AK39221" s="79"/>
      <c r="AM39221" s="79"/>
      <c r="AS39221" s="80"/>
      <c r="BC39221" s="79"/>
    </row>
    <row r="39222" spans="30:55" x14ac:dyDescent="0.25">
      <c r="AD39222" s="27"/>
      <c r="AE39222" s="27"/>
      <c r="AH39222" s="79"/>
      <c r="AI39222" s="79"/>
      <c r="AJ39222" s="80"/>
      <c r="AK39222" s="79"/>
      <c r="AS39222" s="80"/>
      <c r="AV39222" s="79"/>
      <c r="AW39222" s="80"/>
      <c r="BC39222" s="79"/>
    </row>
    <row r="39223" spans="30:55" x14ac:dyDescent="0.25">
      <c r="AD39223" s="27"/>
      <c r="AE39223" s="27"/>
      <c r="AH39223" s="79"/>
      <c r="AI39223" s="79"/>
      <c r="AJ39223" s="80"/>
      <c r="AK39223" s="79"/>
      <c r="AS39223" s="80"/>
      <c r="AV39223" s="79"/>
      <c r="AW39223" s="80"/>
      <c r="BC39223" s="79"/>
    </row>
    <row r="39224" spans="30:55" x14ac:dyDescent="0.25">
      <c r="AH39224" s="79"/>
      <c r="AI39224" s="79"/>
      <c r="AJ39224" s="80"/>
      <c r="AK39224" s="79"/>
      <c r="AM39224" s="79"/>
      <c r="AS39224" s="80"/>
      <c r="BC39224" s="79"/>
    </row>
    <row r="39225" spans="30:55" x14ac:dyDescent="0.25">
      <c r="AH39225" s="79"/>
      <c r="AI39225" s="79"/>
      <c r="AJ39225" s="80"/>
      <c r="AK39225" s="79"/>
      <c r="AM39225" s="79"/>
      <c r="AS39225" s="80"/>
      <c r="BC39225" s="79"/>
    </row>
    <row r="39226" spans="30:55" x14ac:dyDescent="0.25">
      <c r="AH39226" s="79"/>
      <c r="AI39226" s="79"/>
      <c r="AJ39226" s="80"/>
      <c r="AK39226" s="79"/>
      <c r="AM39226" s="79"/>
      <c r="AS39226" s="80"/>
      <c r="BC39226" s="79"/>
    </row>
    <row r="39227" spans="30:55" x14ac:dyDescent="0.25">
      <c r="AD39227" s="27"/>
      <c r="AE39227" s="27"/>
      <c r="AH39227" s="79"/>
      <c r="AI39227" s="79"/>
      <c r="AJ39227" s="80"/>
      <c r="AK39227" s="79"/>
      <c r="AS39227" s="80"/>
      <c r="BC39227" s="79"/>
    </row>
    <row r="39228" spans="30:55" x14ac:dyDescent="0.25">
      <c r="AH39228" s="79"/>
      <c r="AI39228" s="79"/>
      <c r="AJ39228" s="80"/>
      <c r="AK39228" s="79"/>
      <c r="AM39228" s="79"/>
      <c r="AS39228" s="80"/>
      <c r="BC39228" s="79"/>
    </row>
    <row r="39229" spans="30:55" x14ac:dyDescent="0.25">
      <c r="AH39229" s="79"/>
      <c r="AI39229" s="79"/>
      <c r="AJ39229" s="80"/>
      <c r="AK39229" s="79"/>
      <c r="AM39229" s="79"/>
      <c r="AS39229" s="80"/>
      <c r="BC39229" s="79"/>
    </row>
    <row r="39230" spans="30:55" x14ac:dyDescent="0.25">
      <c r="AD39230" s="27"/>
      <c r="AE39230" s="27"/>
      <c r="AH39230" s="79"/>
      <c r="AI39230" s="79"/>
      <c r="AJ39230" s="80"/>
      <c r="AK39230" s="79"/>
      <c r="AM39230" s="79"/>
      <c r="AS39230" s="80"/>
      <c r="BC39230" s="79"/>
    </row>
    <row r="39231" spans="30:55" x14ac:dyDescent="0.25">
      <c r="AD39231" s="27"/>
      <c r="AE39231" s="27"/>
      <c r="AH39231" s="79"/>
      <c r="AI39231" s="79"/>
      <c r="AJ39231" s="80"/>
      <c r="AK39231" s="79"/>
      <c r="AM39231" s="79"/>
      <c r="AS39231" s="80"/>
      <c r="BC39231" s="79"/>
    </row>
    <row r="39232" spans="30:55" x14ac:dyDescent="0.25">
      <c r="AH39232" s="79"/>
      <c r="AI39232" s="79"/>
      <c r="AJ39232" s="80"/>
      <c r="AK39232" s="79"/>
      <c r="AM39232" s="79"/>
      <c r="AS39232" s="80"/>
      <c r="BC39232" s="79"/>
    </row>
    <row r="39233" spans="30:55" x14ac:dyDescent="0.25">
      <c r="AH39233" s="79"/>
      <c r="AI39233" s="79"/>
      <c r="AJ39233" s="80"/>
      <c r="AK39233" s="79"/>
      <c r="AM39233" s="79"/>
      <c r="AS39233" s="80"/>
      <c r="BC39233" s="79"/>
    </row>
    <row r="39234" spans="30:55" x14ac:dyDescent="0.25">
      <c r="AH39234" s="79"/>
      <c r="AI39234" s="79"/>
      <c r="AJ39234" s="80"/>
      <c r="AK39234" s="79"/>
      <c r="AM39234" s="79"/>
      <c r="AS39234" s="80"/>
      <c r="BC39234" s="79"/>
    </row>
    <row r="39235" spans="30:55" x14ac:dyDescent="0.25">
      <c r="AD39235" s="27"/>
      <c r="AE39235" s="27"/>
      <c r="AH39235" s="79"/>
      <c r="AI39235" s="79"/>
      <c r="AJ39235" s="80"/>
      <c r="AK39235" s="79"/>
      <c r="AS39235" s="80"/>
      <c r="BC39235" s="79"/>
    </row>
    <row r="39236" spans="30:55" x14ac:dyDescent="0.25">
      <c r="AH39236" s="79"/>
      <c r="AI39236" s="79"/>
      <c r="AJ39236" s="80"/>
      <c r="AK39236" s="79"/>
      <c r="AM39236" s="79"/>
      <c r="AS39236" s="80"/>
      <c r="BC39236" s="79"/>
    </row>
    <row r="39237" spans="30:55" x14ac:dyDescent="0.25">
      <c r="AH39237" s="79"/>
      <c r="AI39237" s="79"/>
      <c r="AJ39237" s="80"/>
      <c r="AK39237" s="79"/>
      <c r="AM39237" s="79"/>
      <c r="AS39237" s="80"/>
      <c r="BC39237" s="79"/>
    </row>
    <row r="39238" spans="30:55" x14ac:dyDescent="0.25">
      <c r="AH39238" s="79"/>
      <c r="AI39238" s="79"/>
      <c r="AJ39238" s="80"/>
      <c r="AK39238" s="79"/>
      <c r="AM39238" s="79"/>
      <c r="AS39238" s="80"/>
      <c r="BC39238" s="79"/>
    </row>
    <row r="39239" spans="30:55" x14ac:dyDescent="0.25">
      <c r="AH39239" s="79"/>
      <c r="AI39239" s="79"/>
      <c r="AJ39239" s="80"/>
      <c r="AK39239" s="79"/>
      <c r="AM39239" s="79"/>
      <c r="AS39239" s="80"/>
      <c r="BC39239" s="79"/>
    </row>
    <row r="39240" spans="30:55" x14ac:dyDescent="0.25">
      <c r="AD39240" s="27"/>
      <c r="AE39240" s="27"/>
      <c r="AH39240" s="79"/>
      <c r="AI39240" s="79"/>
      <c r="AJ39240" s="80"/>
      <c r="AK39240" s="79"/>
      <c r="AS39240" s="80"/>
      <c r="BC39240" s="79"/>
    </row>
    <row r="39241" spans="30:55" x14ac:dyDescent="0.25">
      <c r="AD39241" s="27"/>
      <c r="AE39241" s="27"/>
      <c r="AH39241" s="79"/>
      <c r="AI39241" s="79"/>
      <c r="AJ39241" s="80"/>
      <c r="AK39241" s="79"/>
      <c r="AS39241" s="80"/>
      <c r="BC39241" s="79"/>
    </row>
    <row r="39242" spans="30:55" x14ac:dyDescent="0.25">
      <c r="AH39242" s="79"/>
      <c r="AI39242" s="79"/>
      <c r="AJ39242" s="80"/>
      <c r="AK39242" s="79"/>
      <c r="AM39242" s="79"/>
      <c r="AS39242" s="80"/>
      <c r="BC39242" s="79"/>
    </row>
    <row r="39243" spans="30:55" x14ac:dyDescent="0.25">
      <c r="AH39243" s="79"/>
      <c r="AI39243" s="79"/>
      <c r="AJ39243" s="80"/>
      <c r="AK39243" s="79"/>
      <c r="AM39243" s="79"/>
      <c r="AS39243" s="80"/>
      <c r="BC39243" s="79"/>
    </row>
    <row r="39244" spans="30:55" x14ac:dyDescent="0.25">
      <c r="AH39244" s="79"/>
      <c r="AI39244" s="79"/>
      <c r="AJ39244" s="80"/>
      <c r="AK39244" s="79"/>
      <c r="AM39244" s="79"/>
      <c r="AS39244" s="80"/>
      <c r="BC39244" s="79"/>
    </row>
    <row r="39245" spans="30:55" x14ac:dyDescent="0.25">
      <c r="AH39245" s="79"/>
      <c r="AI39245" s="79"/>
      <c r="AJ39245" s="80"/>
      <c r="AK39245" s="79"/>
      <c r="AM39245" s="79"/>
      <c r="AS39245" s="80"/>
      <c r="BC39245" s="79"/>
    </row>
    <row r="39246" spans="30:55" x14ac:dyDescent="0.25">
      <c r="AH39246" s="79"/>
      <c r="AI39246" s="79"/>
      <c r="AJ39246" s="80"/>
      <c r="AK39246" s="79"/>
      <c r="AM39246" s="79"/>
      <c r="AS39246" s="80"/>
      <c r="BC39246" s="79"/>
    </row>
    <row r="39247" spans="30:55" x14ac:dyDescent="0.25">
      <c r="AH39247" s="79"/>
      <c r="AI39247" s="79"/>
      <c r="AJ39247" s="80"/>
      <c r="AK39247" s="79"/>
      <c r="AM39247" s="79"/>
      <c r="AS39247" s="80"/>
      <c r="BC39247" s="79"/>
    </row>
    <row r="39248" spans="30:55" x14ac:dyDescent="0.25">
      <c r="AH39248" s="79"/>
      <c r="AI39248" s="79"/>
      <c r="AJ39248" s="80"/>
      <c r="AK39248" s="79"/>
      <c r="AM39248" s="79"/>
      <c r="AS39248" s="80"/>
      <c r="BC39248" s="79"/>
    </row>
    <row r="39249" spans="30:55" x14ac:dyDescent="0.25">
      <c r="AD39249" s="27"/>
      <c r="AE39249" s="27"/>
      <c r="AH39249" s="79"/>
      <c r="AI39249" s="79"/>
      <c r="AJ39249" s="80"/>
      <c r="AK39249" s="79"/>
      <c r="AS39249" s="80"/>
      <c r="BC39249" s="79"/>
    </row>
    <row r="39250" spans="30:55" x14ac:dyDescent="0.25">
      <c r="AD39250" s="27"/>
      <c r="AE39250" s="27"/>
      <c r="AH39250" s="79"/>
      <c r="AI39250" s="79"/>
      <c r="AJ39250" s="80"/>
      <c r="AK39250" s="79"/>
      <c r="AR39250" s="79"/>
      <c r="AS39250" s="80"/>
      <c r="BC39250" s="79"/>
    </row>
    <row r="39251" spans="30:55" x14ac:dyDescent="0.25">
      <c r="AH39251" s="79"/>
      <c r="AI39251" s="79"/>
      <c r="AJ39251" s="80"/>
      <c r="AK39251" s="79"/>
      <c r="AS39251" s="80"/>
      <c r="BC39251" s="79"/>
    </row>
    <row r="39252" spans="30:55" x14ac:dyDescent="0.25">
      <c r="AH39252" s="79"/>
      <c r="AI39252" s="79"/>
      <c r="AJ39252" s="80"/>
      <c r="AK39252" s="79"/>
      <c r="AM39252" s="79"/>
      <c r="AS39252" s="80"/>
      <c r="BC39252" s="79"/>
    </row>
    <row r="39253" spans="30:55" x14ac:dyDescent="0.25">
      <c r="AH39253" s="79"/>
      <c r="AI39253" s="79"/>
      <c r="AJ39253" s="80"/>
      <c r="AK39253" s="79"/>
      <c r="AM39253" s="79"/>
      <c r="AS39253" s="80"/>
      <c r="BC39253" s="79"/>
    </row>
    <row r="39254" spans="30:55" x14ac:dyDescent="0.25">
      <c r="AD39254" s="27"/>
      <c r="AE39254" s="27"/>
      <c r="AH39254" s="79"/>
      <c r="AI39254" s="79"/>
      <c r="AJ39254" s="80"/>
      <c r="AK39254" s="79"/>
      <c r="AS39254" s="80"/>
      <c r="BC39254" s="79"/>
    </row>
    <row r="39255" spans="30:55" x14ac:dyDescent="0.25">
      <c r="AD39255" s="27"/>
      <c r="AE39255" s="27"/>
      <c r="AH39255" s="79"/>
      <c r="AI39255" s="79"/>
      <c r="AJ39255" s="80"/>
      <c r="AK39255" s="79"/>
      <c r="AS39255" s="80"/>
      <c r="BC39255" s="79"/>
    </row>
    <row r="39256" spans="30:55" x14ac:dyDescent="0.25">
      <c r="AH39256" s="79"/>
      <c r="AI39256" s="79"/>
      <c r="AJ39256" s="80"/>
      <c r="AK39256" s="79"/>
      <c r="AS39256" s="80"/>
      <c r="BC39256" s="79"/>
    </row>
    <row r="39257" spans="30:55" x14ac:dyDescent="0.25">
      <c r="AH39257" s="79"/>
      <c r="AI39257" s="79"/>
      <c r="AJ39257" s="80"/>
      <c r="AK39257" s="79"/>
      <c r="AM39257" s="79"/>
      <c r="AS39257" s="80"/>
      <c r="BC39257" s="79"/>
    </row>
    <row r="39258" spans="30:55" x14ac:dyDescent="0.25">
      <c r="AH39258" s="79"/>
      <c r="AI39258" s="79"/>
      <c r="AJ39258" s="80"/>
      <c r="AK39258" s="79"/>
      <c r="AM39258" s="79"/>
      <c r="AS39258" s="80"/>
      <c r="BC39258" s="79"/>
    </row>
    <row r="39259" spans="30:55" x14ac:dyDescent="0.25">
      <c r="AH39259" s="79"/>
      <c r="AI39259" s="79"/>
      <c r="AJ39259" s="80"/>
      <c r="AK39259" s="79"/>
      <c r="AM39259" s="79"/>
      <c r="AS39259" s="80"/>
      <c r="BC39259" s="79"/>
    </row>
    <row r="39260" spans="30:55" x14ac:dyDescent="0.25">
      <c r="AH39260" s="79"/>
      <c r="AI39260" s="79"/>
      <c r="AJ39260" s="80"/>
      <c r="AK39260" s="79"/>
      <c r="AM39260" s="79"/>
      <c r="AS39260" s="80"/>
      <c r="BC39260" s="79"/>
    </row>
    <row r="39261" spans="30:55" x14ac:dyDescent="0.25">
      <c r="AH39261" s="79"/>
      <c r="AI39261" s="79"/>
      <c r="AJ39261" s="80"/>
      <c r="AK39261" s="79"/>
      <c r="AM39261" s="79"/>
      <c r="AS39261" s="80"/>
      <c r="BC39261" s="79"/>
    </row>
    <row r="39262" spans="30:55" x14ac:dyDescent="0.25">
      <c r="AH39262" s="79"/>
      <c r="AI39262" s="79"/>
      <c r="AJ39262" s="80"/>
      <c r="AK39262" s="79"/>
      <c r="AM39262" s="79"/>
      <c r="AS39262" s="80"/>
      <c r="BC39262" s="79"/>
    </row>
    <row r="39263" spans="30:55" x14ac:dyDescent="0.25">
      <c r="AH39263" s="79"/>
      <c r="AI39263" s="79"/>
      <c r="AJ39263" s="80"/>
      <c r="AK39263" s="79"/>
      <c r="AS39263" s="80"/>
      <c r="BC39263" s="79"/>
    </row>
    <row r="39264" spans="30:55" x14ac:dyDescent="0.25">
      <c r="AH39264" s="79"/>
      <c r="AI39264" s="79"/>
      <c r="AJ39264" s="80"/>
      <c r="AK39264" s="79"/>
      <c r="AM39264" s="79"/>
      <c r="AS39264" s="80"/>
      <c r="BC39264" s="79"/>
    </row>
    <row r="39265" spans="30:55" x14ac:dyDescent="0.25">
      <c r="AH39265" s="79"/>
      <c r="AI39265" s="79"/>
      <c r="AJ39265" s="80"/>
      <c r="AK39265" s="79"/>
      <c r="AM39265" s="79"/>
      <c r="AS39265" s="80"/>
      <c r="BC39265" s="79"/>
    </row>
    <row r="39266" spans="30:55" x14ac:dyDescent="0.25">
      <c r="AH39266" s="79"/>
      <c r="AI39266" s="79"/>
      <c r="AJ39266" s="80"/>
      <c r="AK39266" s="79"/>
      <c r="AM39266" s="79"/>
      <c r="AS39266" s="80"/>
      <c r="BC39266" s="79"/>
    </row>
    <row r="39267" spans="30:55" x14ac:dyDescent="0.25">
      <c r="AH39267" s="79"/>
      <c r="AI39267" s="79"/>
      <c r="AJ39267" s="80"/>
      <c r="AK39267" s="79"/>
      <c r="AM39267" s="79"/>
      <c r="AS39267" s="80"/>
      <c r="BC39267" s="79"/>
    </row>
    <row r="39268" spans="30:55" x14ac:dyDescent="0.25">
      <c r="AH39268" s="79"/>
      <c r="AI39268" s="79"/>
      <c r="AJ39268" s="80"/>
      <c r="AK39268" s="79"/>
      <c r="AM39268" s="79"/>
      <c r="AS39268" s="80"/>
      <c r="BC39268" s="79"/>
    </row>
    <row r="39269" spans="30:55" x14ac:dyDescent="0.25">
      <c r="AH39269" s="79"/>
      <c r="AI39269" s="79"/>
      <c r="AJ39269" s="80"/>
      <c r="AK39269" s="79"/>
      <c r="AM39269" s="79"/>
      <c r="AS39269" s="80"/>
      <c r="BC39269" s="79"/>
    </row>
    <row r="39270" spans="30:55" x14ac:dyDescent="0.25">
      <c r="AH39270" s="79"/>
      <c r="AI39270" s="79"/>
      <c r="AJ39270" s="80"/>
      <c r="AK39270" s="79"/>
      <c r="AM39270" s="79"/>
      <c r="AS39270" s="80"/>
      <c r="BC39270" s="79"/>
    </row>
    <row r="39271" spans="30:55" x14ac:dyDescent="0.25">
      <c r="AD39271" s="27"/>
      <c r="AE39271" s="27"/>
      <c r="AH39271" s="79"/>
      <c r="AI39271" s="79"/>
      <c r="AJ39271" s="80"/>
      <c r="AK39271" s="79"/>
      <c r="AS39271" s="80"/>
      <c r="BC39271" s="79"/>
    </row>
    <row r="39272" spans="30:55" x14ac:dyDescent="0.25">
      <c r="AH39272" s="79"/>
      <c r="AI39272" s="79"/>
      <c r="AJ39272" s="80"/>
      <c r="AK39272" s="79"/>
      <c r="AS39272" s="80"/>
      <c r="BC39272" s="79"/>
    </row>
    <row r="39273" spans="30:55" x14ac:dyDescent="0.25">
      <c r="AH39273" s="79"/>
      <c r="AI39273" s="79"/>
      <c r="AJ39273" s="80"/>
      <c r="AK39273" s="79"/>
      <c r="AM39273" s="79"/>
      <c r="AS39273" s="80"/>
      <c r="BC39273" s="79"/>
    </row>
    <row r="39274" spans="30:55" x14ac:dyDescent="0.25">
      <c r="AH39274" s="79"/>
      <c r="AI39274" s="79"/>
      <c r="AJ39274" s="80"/>
      <c r="AK39274" s="79"/>
      <c r="AS39274" s="80"/>
      <c r="BC39274" s="79"/>
    </row>
    <row r="39275" spans="30:55" x14ac:dyDescent="0.25">
      <c r="AH39275" s="79"/>
      <c r="AI39275" s="79"/>
      <c r="AJ39275" s="80"/>
      <c r="AK39275" s="79"/>
      <c r="AM39275" s="79"/>
      <c r="AS39275" s="80"/>
      <c r="BC39275" s="79"/>
    </row>
    <row r="39276" spans="30:55" x14ac:dyDescent="0.25">
      <c r="AH39276" s="79"/>
      <c r="AI39276" s="79"/>
      <c r="AJ39276" s="80"/>
      <c r="AK39276" s="79"/>
      <c r="AM39276" s="79"/>
      <c r="AS39276" s="80"/>
      <c r="BC39276" s="79"/>
    </row>
    <row r="39277" spans="30:55" x14ac:dyDescent="0.25">
      <c r="AH39277" s="79"/>
      <c r="AI39277" s="79"/>
      <c r="AJ39277" s="80"/>
      <c r="AK39277" s="79"/>
      <c r="AM39277" s="79"/>
      <c r="AS39277" s="80"/>
      <c r="BC39277" s="79"/>
    </row>
    <row r="39278" spans="30:55" x14ac:dyDescent="0.25">
      <c r="AH39278" s="79"/>
      <c r="AI39278" s="79"/>
      <c r="AJ39278" s="80"/>
      <c r="AK39278" s="79"/>
      <c r="AM39278" s="79"/>
      <c r="AS39278" s="80"/>
      <c r="BC39278" s="79"/>
    </row>
    <row r="39279" spans="30:55" x14ac:dyDescent="0.25">
      <c r="AH39279" s="79"/>
      <c r="AI39279" s="79"/>
      <c r="AJ39279" s="80"/>
      <c r="AK39279" s="79"/>
      <c r="AM39279" s="79"/>
      <c r="AS39279" s="80"/>
      <c r="BC39279" s="79"/>
    </row>
    <row r="39280" spans="30:55" x14ac:dyDescent="0.25">
      <c r="AH39280" s="79"/>
      <c r="AI39280" s="79"/>
      <c r="AJ39280" s="80"/>
      <c r="AK39280" s="79"/>
      <c r="AS39280" s="80"/>
      <c r="BC39280" s="79"/>
    </row>
    <row r="39281" spans="34:55" x14ac:dyDescent="0.25">
      <c r="AH39281" s="79"/>
      <c r="AI39281" s="79"/>
      <c r="AJ39281" s="80"/>
      <c r="AK39281" s="79"/>
      <c r="AS39281" s="80"/>
      <c r="BC39281" s="79"/>
    </row>
    <row r="39282" spans="34:55" x14ac:dyDescent="0.25">
      <c r="AH39282" s="79"/>
      <c r="AI39282" s="79"/>
      <c r="AJ39282" s="80"/>
      <c r="AK39282" s="79"/>
      <c r="AM39282" s="79"/>
      <c r="AS39282" s="80"/>
      <c r="BC39282" s="79"/>
    </row>
    <row r="39283" spans="34:55" x14ac:dyDescent="0.25">
      <c r="AH39283" s="79"/>
      <c r="AI39283" s="79"/>
      <c r="AJ39283" s="80"/>
      <c r="AK39283" s="79"/>
      <c r="AM39283" s="79"/>
      <c r="AS39283" s="80"/>
      <c r="BC39283" s="79"/>
    </row>
    <row r="39284" spans="34:55" x14ac:dyDescent="0.25">
      <c r="AH39284" s="79"/>
      <c r="AI39284" s="79"/>
      <c r="AJ39284" s="80"/>
      <c r="AK39284" s="79"/>
      <c r="AM39284" s="79"/>
      <c r="AS39284" s="80"/>
      <c r="BC39284" s="79"/>
    </row>
    <row r="39285" spans="34:55" x14ac:dyDescent="0.25">
      <c r="AH39285" s="79"/>
      <c r="AI39285" s="79"/>
      <c r="AJ39285" s="80"/>
      <c r="AK39285" s="79"/>
      <c r="AM39285" s="79"/>
      <c r="AS39285" s="80"/>
      <c r="BC39285" s="79"/>
    </row>
    <row r="39286" spans="34:55" x14ac:dyDescent="0.25">
      <c r="AH39286" s="79"/>
      <c r="AI39286" s="79"/>
      <c r="AJ39286" s="80"/>
      <c r="AK39286" s="79"/>
      <c r="AM39286" s="79"/>
      <c r="AS39286" s="80"/>
      <c r="BC39286" s="79"/>
    </row>
    <row r="39287" spans="34:55" x14ac:dyDescent="0.25">
      <c r="AH39287" s="79"/>
      <c r="AI39287" s="79"/>
      <c r="AJ39287" s="80"/>
      <c r="AK39287" s="79"/>
      <c r="AM39287" s="79"/>
      <c r="AS39287" s="80"/>
      <c r="BC39287" s="79"/>
    </row>
    <row r="39288" spans="34:55" x14ac:dyDescent="0.25">
      <c r="AH39288" s="79"/>
      <c r="AI39288" s="79"/>
      <c r="AJ39288" s="80"/>
      <c r="AK39288" s="79"/>
      <c r="AS39288" s="80"/>
      <c r="BC39288" s="79"/>
    </row>
    <row r="39289" spans="34:55" x14ac:dyDescent="0.25">
      <c r="AH39289" s="79"/>
      <c r="AI39289" s="79"/>
      <c r="AJ39289" s="80"/>
      <c r="AK39289" s="79"/>
      <c r="AM39289" s="79"/>
      <c r="AS39289" s="80"/>
      <c r="BC39289" s="79"/>
    </row>
    <row r="39290" spans="34:55" x14ac:dyDescent="0.25">
      <c r="AH39290" s="79"/>
      <c r="AI39290" s="79"/>
      <c r="AJ39290" s="80"/>
      <c r="AK39290" s="79"/>
      <c r="AM39290" s="79"/>
      <c r="AS39290" s="80"/>
      <c r="BC39290" s="79"/>
    </row>
    <row r="39291" spans="34:55" x14ac:dyDescent="0.25">
      <c r="AH39291" s="79"/>
      <c r="AI39291" s="79"/>
      <c r="AJ39291" s="80"/>
      <c r="AK39291" s="79"/>
      <c r="AM39291" s="79"/>
      <c r="AS39291" s="80"/>
      <c r="BC39291" s="79"/>
    </row>
    <row r="39292" spans="34:55" x14ac:dyDescent="0.25">
      <c r="AH39292" s="79"/>
      <c r="AI39292" s="79"/>
      <c r="AJ39292" s="80"/>
      <c r="AK39292" s="79"/>
      <c r="AM39292" s="79"/>
      <c r="AS39292" s="80"/>
      <c r="BC39292" s="79"/>
    </row>
    <row r="39293" spans="34:55" x14ac:dyDescent="0.25">
      <c r="AH39293" s="79"/>
      <c r="AI39293" s="79"/>
      <c r="AJ39293" s="80"/>
      <c r="AK39293" s="79"/>
      <c r="AM39293" s="79"/>
      <c r="AS39293" s="80"/>
      <c r="BC39293" s="79"/>
    </row>
    <row r="39294" spans="34:55" x14ac:dyDescent="0.25">
      <c r="AH39294" s="79"/>
      <c r="AI39294" s="79"/>
      <c r="AJ39294" s="80"/>
      <c r="AK39294" s="79"/>
      <c r="AM39294" s="79"/>
      <c r="AS39294" s="80"/>
      <c r="BC39294" s="79"/>
    </row>
    <row r="39295" spans="34:55" x14ac:dyDescent="0.25">
      <c r="AH39295" s="79"/>
      <c r="AI39295" s="79"/>
      <c r="AJ39295" s="80"/>
      <c r="AK39295" s="79"/>
      <c r="AM39295" s="79"/>
      <c r="AS39295" s="80"/>
      <c r="BC39295" s="79"/>
    </row>
    <row r="39296" spans="34:55" x14ac:dyDescent="0.25">
      <c r="AH39296" s="79"/>
      <c r="AI39296" s="79"/>
      <c r="AJ39296" s="80"/>
      <c r="AK39296" s="79"/>
      <c r="AM39296" s="79"/>
      <c r="AS39296" s="80"/>
      <c r="BC39296" s="79"/>
    </row>
    <row r="39297" spans="30:55" x14ac:dyDescent="0.25">
      <c r="AH39297" s="79"/>
      <c r="AI39297" s="79"/>
      <c r="AJ39297" s="80"/>
      <c r="AK39297" s="79"/>
      <c r="AM39297" s="79"/>
      <c r="AS39297" s="80"/>
      <c r="BC39297" s="79"/>
    </row>
    <row r="39298" spans="30:55" x14ac:dyDescent="0.25">
      <c r="AH39298" s="79"/>
      <c r="AI39298" s="79"/>
      <c r="AJ39298" s="80"/>
      <c r="AK39298" s="79"/>
      <c r="AM39298" s="79"/>
      <c r="AS39298" s="80"/>
      <c r="BC39298" s="79"/>
    </row>
    <row r="39299" spans="30:55" x14ac:dyDescent="0.25">
      <c r="AH39299" s="79"/>
      <c r="AI39299" s="79"/>
      <c r="AJ39299" s="80"/>
      <c r="AK39299" s="79"/>
      <c r="AM39299" s="79"/>
      <c r="AS39299" s="80"/>
      <c r="BC39299" s="79"/>
    </row>
    <row r="39300" spans="30:55" x14ac:dyDescent="0.25">
      <c r="AD39300" s="27"/>
      <c r="AE39300" s="27"/>
      <c r="AH39300" s="79"/>
      <c r="AI39300" s="79"/>
      <c r="AJ39300" s="80"/>
      <c r="AK39300" s="79"/>
      <c r="AS39300" s="80"/>
      <c r="BC39300" s="79"/>
    </row>
    <row r="39301" spans="30:55" x14ac:dyDescent="0.25">
      <c r="AD39301" s="27"/>
      <c r="AE39301" s="27"/>
      <c r="AH39301" s="79"/>
      <c r="AI39301" s="79"/>
      <c r="AJ39301" s="80"/>
      <c r="AK39301" s="79"/>
      <c r="AS39301" s="80"/>
      <c r="BC39301" s="79"/>
    </row>
    <row r="39302" spans="30:55" x14ac:dyDescent="0.25">
      <c r="AD39302" s="27"/>
      <c r="AE39302" s="27"/>
      <c r="AH39302" s="79"/>
      <c r="AI39302" s="79"/>
      <c r="AJ39302" s="80"/>
      <c r="AK39302" s="79"/>
      <c r="AM39302" s="79"/>
      <c r="AS39302" s="80"/>
      <c r="BC39302" s="79"/>
    </row>
    <row r="39303" spans="30:55" x14ac:dyDescent="0.25">
      <c r="AH39303" s="79"/>
      <c r="AI39303" s="79"/>
      <c r="AJ39303" s="80"/>
      <c r="AK39303" s="79"/>
      <c r="AM39303" s="79"/>
      <c r="AS39303" s="80"/>
      <c r="BC39303" s="79"/>
    </row>
    <row r="39304" spans="30:55" x14ac:dyDescent="0.25">
      <c r="AH39304" s="79"/>
      <c r="AI39304" s="79"/>
      <c r="AJ39304" s="80"/>
      <c r="AK39304" s="79"/>
      <c r="AM39304" s="79"/>
      <c r="AS39304" s="80"/>
      <c r="BC39304" s="79"/>
    </row>
    <row r="39305" spans="30:55" x14ac:dyDescent="0.25">
      <c r="AH39305" s="79"/>
      <c r="AI39305" s="79"/>
      <c r="AJ39305" s="80"/>
      <c r="AK39305" s="79"/>
      <c r="AM39305" s="79"/>
      <c r="AS39305" s="80"/>
      <c r="BC39305" s="79"/>
    </row>
    <row r="39306" spans="30:55" x14ac:dyDescent="0.25">
      <c r="AH39306" s="79"/>
      <c r="AI39306" s="79"/>
      <c r="AJ39306" s="80"/>
      <c r="AK39306" s="79"/>
      <c r="AM39306" s="79"/>
      <c r="AS39306" s="80"/>
      <c r="BC39306" s="79"/>
    </row>
    <row r="39307" spans="30:55" x14ac:dyDescent="0.25">
      <c r="AH39307" s="79"/>
      <c r="AI39307" s="79"/>
      <c r="AJ39307" s="80"/>
      <c r="AK39307" s="79"/>
      <c r="AM39307" s="79"/>
      <c r="AS39307" s="80"/>
      <c r="BC39307" s="79"/>
    </row>
    <row r="39308" spans="30:55" x14ac:dyDescent="0.25">
      <c r="AH39308" s="79"/>
      <c r="AI39308" s="79"/>
      <c r="AJ39308" s="80"/>
      <c r="AK39308" s="79"/>
      <c r="AM39308" s="79"/>
      <c r="AS39308" s="80"/>
      <c r="BC39308" s="79"/>
    </row>
    <row r="39309" spans="30:55" x14ac:dyDescent="0.25">
      <c r="AH39309" s="79"/>
      <c r="AI39309" s="79"/>
      <c r="AJ39309" s="80"/>
      <c r="AK39309" s="79"/>
      <c r="AM39309" s="79"/>
      <c r="AS39309" s="80"/>
      <c r="BC39309" s="79"/>
    </row>
    <row r="39310" spans="30:55" x14ac:dyDescent="0.25">
      <c r="AH39310" s="79"/>
      <c r="AI39310" s="79"/>
      <c r="AJ39310" s="80"/>
      <c r="AK39310" s="79"/>
      <c r="AM39310" s="79"/>
      <c r="AS39310" s="80"/>
      <c r="BC39310" s="79"/>
    </row>
    <row r="39311" spans="30:55" x14ac:dyDescent="0.25">
      <c r="AD39311" s="27"/>
      <c r="AE39311" s="27"/>
      <c r="AH39311" s="79"/>
      <c r="AI39311" s="79"/>
      <c r="AJ39311" s="80"/>
      <c r="AK39311" s="79"/>
      <c r="AS39311" s="80"/>
      <c r="BC39311" s="79"/>
    </row>
    <row r="39312" spans="30:55" x14ac:dyDescent="0.25">
      <c r="AD39312" s="27"/>
      <c r="AE39312" s="27"/>
      <c r="AH39312" s="79"/>
      <c r="AI39312" s="79"/>
      <c r="AJ39312" s="80"/>
      <c r="AK39312" s="79"/>
      <c r="AS39312" s="80"/>
      <c r="BC39312" s="79"/>
    </row>
    <row r="39313" spans="34:55" x14ac:dyDescent="0.25">
      <c r="AH39313" s="79"/>
      <c r="AI39313" s="79"/>
      <c r="AJ39313" s="80"/>
      <c r="AK39313" s="79"/>
      <c r="AM39313" s="79"/>
      <c r="AS39313" s="80"/>
      <c r="BC39313" s="79"/>
    </row>
    <row r="39314" spans="34:55" x14ac:dyDescent="0.25">
      <c r="AH39314" s="79"/>
      <c r="AI39314" s="79"/>
      <c r="AJ39314" s="80"/>
      <c r="AK39314" s="79"/>
      <c r="AM39314" s="79"/>
      <c r="AS39314" s="80"/>
      <c r="BC39314" s="79"/>
    </row>
    <row r="39315" spans="34:55" x14ac:dyDescent="0.25">
      <c r="AH39315" s="79"/>
      <c r="AI39315" s="79"/>
      <c r="AJ39315" s="80"/>
      <c r="AK39315" s="79"/>
      <c r="AM39315" s="79"/>
      <c r="AS39315" s="80"/>
      <c r="BC39315" s="79"/>
    </row>
    <row r="39316" spans="34:55" x14ac:dyDescent="0.25">
      <c r="AH39316" s="79"/>
      <c r="AI39316" s="79"/>
      <c r="AJ39316" s="80"/>
      <c r="AK39316" s="79"/>
      <c r="AM39316" s="79"/>
      <c r="AS39316" s="80"/>
      <c r="BC39316" s="79"/>
    </row>
    <row r="39317" spans="34:55" x14ac:dyDescent="0.25">
      <c r="AH39317" s="79"/>
      <c r="AI39317" s="79"/>
      <c r="AJ39317" s="80"/>
      <c r="AK39317" s="79"/>
      <c r="AM39317" s="79"/>
      <c r="AS39317" s="80"/>
      <c r="BC39317" s="79"/>
    </row>
    <row r="39318" spans="34:55" x14ac:dyDescent="0.25">
      <c r="AH39318" s="79"/>
      <c r="AI39318" s="79"/>
      <c r="AJ39318" s="80"/>
      <c r="AK39318" s="79"/>
      <c r="AM39318" s="79"/>
      <c r="AS39318" s="80"/>
      <c r="BC39318" s="79"/>
    </row>
    <row r="39319" spans="34:55" x14ac:dyDescent="0.25">
      <c r="AH39319" s="79"/>
      <c r="AI39319" s="79"/>
      <c r="AJ39319" s="80"/>
      <c r="AK39319" s="79"/>
      <c r="AM39319" s="79"/>
      <c r="AS39319" s="80"/>
      <c r="BC39319" s="79"/>
    </row>
    <row r="39320" spans="34:55" x14ac:dyDescent="0.25">
      <c r="AH39320" s="79"/>
      <c r="AI39320" s="79"/>
      <c r="AJ39320" s="80"/>
      <c r="AK39320" s="79"/>
      <c r="AM39320" s="79"/>
      <c r="AS39320" s="80"/>
      <c r="BC39320" s="79"/>
    </row>
    <row r="39321" spans="34:55" x14ac:dyDescent="0.25">
      <c r="AH39321" s="79"/>
      <c r="AI39321" s="79"/>
      <c r="AJ39321" s="80"/>
      <c r="AK39321" s="79"/>
      <c r="AM39321" s="79"/>
      <c r="AS39321" s="80"/>
      <c r="BC39321" s="79"/>
    </row>
    <row r="39322" spans="34:55" x14ac:dyDescent="0.25">
      <c r="AH39322" s="79"/>
      <c r="AI39322" s="79"/>
      <c r="AJ39322" s="80"/>
      <c r="AK39322" s="79"/>
      <c r="AM39322" s="79"/>
      <c r="AS39322" s="80"/>
      <c r="BC39322" s="79"/>
    </row>
    <row r="39323" spans="34:55" x14ac:dyDescent="0.25">
      <c r="AH39323" s="79"/>
      <c r="AI39323" s="79"/>
      <c r="AJ39323" s="80"/>
      <c r="AK39323" s="79"/>
      <c r="AM39323" s="79"/>
      <c r="AS39323" s="80"/>
      <c r="BC39323" s="79"/>
    </row>
    <row r="39324" spans="34:55" x14ac:dyDescent="0.25">
      <c r="AH39324" s="79"/>
      <c r="AI39324" s="79"/>
      <c r="AJ39324" s="80"/>
      <c r="AK39324" s="79"/>
      <c r="AM39324" s="79"/>
      <c r="AS39324" s="80"/>
      <c r="BC39324" s="79"/>
    </row>
    <row r="39325" spans="34:55" x14ac:dyDescent="0.25">
      <c r="AH39325" s="79"/>
      <c r="AI39325" s="79"/>
      <c r="AJ39325" s="80"/>
      <c r="AK39325" s="79"/>
      <c r="AS39325" s="80"/>
      <c r="AW39325" s="80"/>
      <c r="BC39325" s="79"/>
    </row>
    <row r="39326" spans="34:55" x14ac:dyDescent="0.25">
      <c r="AH39326" s="79"/>
      <c r="AI39326" s="79"/>
      <c r="AJ39326" s="80"/>
      <c r="AK39326" s="79"/>
      <c r="AS39326" s="80"/>
      <c r="BC39326" s="79"/>
    </row>
    <row r="39327" spans="34:55" x14ac:dyDescent="0.25">
      <c r="AH39327" s="79"/>
      <c r="AI39327" s="79"/>
      <c r="AJ39327" s="80"/>
      <c r="AK39327" s="79"/>
      <c r="AM39327" s="79"/>
      <c r="AS39327" s="80"/>
      <c r="BC39327" s="79"/>
    </row>
    <row r="39328" spans="34:55" x14ac:dyDescent="0.25">
      <c r="AH39328" s="79"/>
      <c r="AI39328" s="79"/>
      <c r="AJ39328" s="80"/>
      <c r="AK39328" s="79"/>
      <c r="AM39328" s="79"/>
      <c r="AS39328" s="80"/>
      <c r="BC39328" s="79"/>
    </row>
    <row r="39329" spans="34:55" x14ac:dyDescent="0.25">
      <c r="AH39329" s="79"/>
      <c r="AI39329" s="79"/>
      <c r="AJ39329" s="80"/>
      <c r="AK39329" s="79"/>
      <c r="AM39329" s="79"/>
      <c r="AS39329" s="80"/>
      <c r="BC39329" s="79"/>
    </row>
    <row r="39330" spans="34:55" x14ac:dyDescent="0.25">
      <c r="AH39330" s="79"/>
      <c r="AI39330" s="79"/>
      <c r="AJ39330" s="80"/>
      <c r="AK39330" s="79"/>
      <c r="AM39330" s="79"/>
      <c r="AS39330" s="80"/>
      <c r="BC39330" s="79"/>
    </row>
    <row r="39331" spans="34:55" x14ac:dyDescent="0.25">
      <c r="AH39331" s="79"/>
      <c r="AI39331" s="79"/>
      <c r="AJ39331" s="80"/>
      <c r="AK39331" s="79"/>
      <c r="AM39331" s="79"/>
      <c r="AS39331" s="80"/>
      <c r="BC39331" s="79"/>
    </row>
    <row r="39332" spans="34:55" x14ac:dyDescent="0.25">
      <c r="AH39332" s="79"/>
      <c r="AI39332" s="79"/>
      <c r="AJ39332" s="80"/>
      <c r="AK39332" s="79"/>
      <c r="AS39332" s="80"/>
      <c r="AW39332" s="80"/>
      <c r="BC39332" s="79"/>
    </row>
    <row r="39333" spans="34:55" x14ac:dyDescent="0.25">
      <c r="AH39333" s="79"/>
      <c r="AI39333" s="79"/>
      <c r="AJ39333" s="80"/>
      <c r="AK39333" s="79"/>
      <c r="AM39333" s="79"/>
      <c r="AS39333" s="80"/>
      <c r="BC39333" s="79"/>
    </row>
    <row r="39334" spans="34:55" x14ac:dyDescent="0.25">
      <c r="AH39334" s="79"/>
      <c r="AI39334" s="79"/>
      <c r="AJ39334" s="80"/>
      <c r="AK39334" s="79"/>
      <c r="AM39334" s="79"/>
      <c r="AS39334" s="80"/>
      <c r="BC39334" s="79"/>
    </row>
    <row r="39335" spans="34:55" x14ac:dyDescent="0.25">
      <c r="AH39335" s="79"/>
      <c r="AI39335" s="79"/>
      <c r="AJ39335" s="80"/>
      <c r="AK39335" s="79"/>
      <c r="AM39335" s="79"/>
      <c r="AS39335" s="80"/>
      <c r="BC39335" s="79"/>
    </row>
    <row r="39336" spans="34:55" x14ac:dyDescent="0.25">
      <c r="AH39336" s="79"/>
      <c r="AI39336" s="79"/>
      <c r="AJ39336" s="80"/>
      <c r="AK39336" s="79"/>
      <c r="AM39336" s="79"/>
      <c r="AS39336" s="80"/>
      <c r="BC39336" s="79"/>
    </row>
    <row r="39337" spans="34:55" x14ac:dyDescent="0.25">
      <c r="AH39337" s="79"/>
      <c r="AI39337" s="79"/>
      <c r="AJ39337" s="80"/>
      <c r="AK39337" s="79"/>
      <c r="AM39337" s="79"/>
      <c r="AS39337" s="80"/>
      <c r="BC39337" s="79"/>
    </row>
    <row r="39338" spans="34:55" x14ac:dyDescent="0.25">
      <c r="AH39338" s="79"/>
      <c r="AI39338" s="79"/>
      <c r="AJ39338" s="80"/>
      <c r="AK39338" s="79"/>
      <c r="AM39338" s="79"/>
      <c r="AS39338" s="80"/>
      <c r="BC39338" s="79"/>
    </row>
    <row r="39339" spans="34:55" x14ac:dyDescent="0.25">
      <c r="AH39339" s="79"/>
      <c r="AI39339" s="79"/>
      <c r="AJ39339" s="80"/>
      <c r="AK39339" s="79"/>
      <c r="AM39339" s="79"/>
      <c r="AS39339" s="80"/>
      <c r="BC39339" s="79"/>
    </row>
    <row r="39340" spans="34:55" x14ac:dyDescent="0.25">
      <c r="AH39340" s="79"/>
      <c r="AI39340" s="79"/>
      <c r="AJ39340" s="80"/>
      <c r="AK39340" s="79"/>
      <c r="AM39340" s="79"/>
      <c r="AS39340" s="80"/>
      <c r="BC39340" s="79"/>
    </row>
    <row r="39341" spans="34:55" x14ac:dyDescent="0.25">
      <c r="AH39341" s="79"/>
      <c r="AI39341" s="79"/>
      <c r="AJ39341" s="80"/>
      <c r="AK39341" s="79"/>
      <c r="AM39341" s="79"/>
      <c r="AS39341" s="80"/>
      <c r="BC39341" s="79"/>
    </row>
    <row r="39342" spans="34:55" x14ac:dyDescent="0.25">
      <c r="AH39342" s="79"/>
      <c r="AI39342" s="79"/>
      <c r="AJ39342" s="80"/>
      <c r="AK39342" s="79"/>
      <c r="AM39342" s="79"/>
      <c r="AS39342" s="80"/>
      <c r="BC39342" s="79"/>
    </row>
    <row r="39343" spans="34:55" x14ac:dyDescent="0.25">
      <c r="AH39343" s="79"/>
      <c r="AI39343" s="79"/>
      <c r="AJ39343" s="80"/>
      <c r="AK39343" s="79"/>
      <c r="AM39343" s="79"/>
      <c r="AS39343" s="80"/>
      <c r="BC39343" s="79"/>
    </row>
    <row r="39344" spans="34:55" x14ac:dyDescent="0.25">
      <c r="AH39344" s="79"/>
      <c r="AI39344" s="79"/>
      <c r="AJ39344" s="80"/>
      <c r="AK39344" s="79"/>
      <c r="AM39344" s="79"/>
      <c r="AS39344" s="80"/>
      <c r="BC39344" s="79"/>
    </row>
    <row r="39345" spans="34:55" x14ac:dyDescent="0.25">
      <c r="AH39345" s="79"/>
      <c r="AI39345" s="79"/>
      <c r="AJ39345" s="80"/>
      <c r="AK39345" s="79"/>
      <c r="AM39345" s="79"/>
      <c r="AS39345" s="80"/>
      <c r="BC39345" s="79"/>
    </row>
    <row r="39346" spans="34:55" x14ac:dyDescent="0.25">
      <c r="AH39346" s="79"/>
      <c r="AI39346" s="79"/>
      <c r="AJ39346" s="80"/>
      <c r="AK39346" s="79"/>
      <c r="AM39346" s="79"/>
      <c r="AS39346" s="80"/>
      <c r="BC39346" s="79"/>
    </row>
    <row r="39347" spans="34:55" x14ac:dyDescent="0.25">
      <c r="AH39347" s="79"/>
      <c r="AI39347" s="79"/>
      <c r="AJ39347" s="80"/>
      <c r="AK39347" s="79"/>
      <c r="AM39347" s="79"/>
      <c r="AS39347" s="80"/>
      <c r="BC39347" s="79"/>
    </row>
    <row r="39348" spans="34:55" x14ac:dyDescent="0.25">
      <c r="AH39348" s="79"/>
      <c r="AI39348" s="79"/>
      <c r="AJ39348" s="80"/>
      <c r="AK39348" s="79"/>
      <c r="AM39348" s="79"/>
      <c r="AS39348" s="80"/>
      <c r="BC39348" s="79"/>
    </row>
    <row r="39349" spans="34:55" x14ac:dyDescent="0.25">
      <c r="AH39349" s="79"/>
      <c r="AI39349" s="79"/>
      <c r="AJ39349" s="80"/>
      <c r="AK39349" s="79"/>
      <c r="AM39349" s="79"/>
      <c r="AS39349" s="80"/>
      <c r="BC39349" s="79"/>
    </row>
    <row r="39350" spans="34:55" x14ac:dyDescent="0.25">
      <c r="AH39350" s="79"/>
      <c r="AI39350" s="79"/>
      <c r="AJ39350" s="80"/>
      <c r="AK39350" s="79"/>
      <c r="AM39350" s="79"/>
      <c r="AS39350" s="80"/>
      <c r="BC39350" s="79"/>
    </row>
    <row r="39351" spans="34:55" x14ac:dyDescent="0.25">
      <c r="AH39351" s="79"/>
      <c r="AI39351" s="79"/>
      <c r="AJ39351" s="80"/>
      <c r="AK39351" s="79"/>
      <c r="AM39351" s="79"/>
      <c r="AS39351" s="80"/>
      <c r="BC39351" s="79"/>
    </row>
    <row r="39352" spans="34:55" x14ac:dyDescent="0.25">
      <c r="AH39352" s="79"/>
      <c r="AI39352" s="79"/>
      <c r="AJ39352" s="80"/>
      <c r="AK39352" s="79"/>
      <c r="AM39352" s="79"/>
      <c r="AS39352" s="80"/>
      <c r="BC39352" s="79"/>
    </row>
    <row r="39353" spans="34:55" x14ac:dyDescent="0.25">
      <c r="AH39353" s="79"/>
      <c r="AI39353" s="79"/>
      <c r="AJ39353" s="80"/>
      <c r="AK39353" s="79"/>
      <c r="AM39353" s="79"/>
      <c r="AS39353" s="80"/>
      <c r="BC39353" s="79"/>
    </row>
    <row r="39354" spans="34:55" x14ac:dyDescent="0.25">
      <c r="AH39354" s="79"/>
      <c r="AI39354" s="79"/>
      <c r="AJ39354" s="80"/>
      <c r="AK39354" s="79"/>
      <c r="AM39354" s="79"/>
      <c r="AS39354" s="80"/>
      <c r="BC39354" s="79"/>
    </row>
    <row r="39355" spans="34:55" x14ac:dyDescent="0.25">
      <c r="AH39355" s="79"/>
      <c r="AI39355" s="79"/>
      <c r="AJ39355" s="80"/>
      <c r="AK39355" s="79"/>
      <c r="AM39355" s="79"/>
      <c r="AS39355" s="80"/>
      <c r="BC39355" s="79"/>
    </row>
    <row r="39356" spans="34:55" x14ac:dyDescent="0.25">
      <c r="AH39356" s="79"/>
      <c r="AI39356" s="79"/>
      <c r="AJ39356" s="80"/>
      <c r="AK39356" s="79"/>
      <c r="AM39356" s="79"/>
      <c r="AS39356" s="80"/>
      <c r="BC39356" s="79"/>
    </row>
    <row r="39357" spans="34:55" x14ac:dyDescent="0.25">
      <c r="AH39357" s="79"/>
      <c r="AI39357" s="79"/>
      <c r="AJ39357" s="80"/>
      <c r="AK39357" s="79"/>
      <c r="AM39357" s="79"/>
      <c r="AS39357" s="80"/>
      <c r="BC39357" s="79"/>
    </row>
    <row r="39358" spans="34:55" x14ac:dyDescent="0.25">
      <c r="AH39358" s="79"/>
      <c r="AI39358" s="79"/>
      <c r="AJ39358" s="80"/>
      <c r="AK39358" s="79"/>
      <c r="AM39358" s="79"/>
      <c r="AS39358" s="80"/>
      <c r="BC39358" s="79"/>
    </row>
    <row r="39359" spans="34:55" x14ac:dyDescent="0.25">
      <c r="AH39359" s="79"/>
      <c r="AI39359" s="79"/>
      <c r="AJ39359" s="80"/>
      <c r="AK39359" s="79"/>
      <c r="AM39359" s="79"/>
      <c r="AS39359" s="80"/>
      <c r="BC39359" s="79"/>
    </row>
    <row r="39360" spans="34:55" x14ac:dyDescent="0.25">
      <c r="AH39360" s="79"/>
      <c r="AI39360" s="79"/>
      <c r="AJ39360" s="80"/>
      <c r="AK39360" s="79"/>
      <c r="AM39360" s="79"/>
      <c r="AS39360" s="80"/>
      <c r="BC39360" s="79"/>
    </row>
    <row r="39361" spans="34:55" x14ac:dyDescent="0.25">
      <c r="AH39361" s="79"/>
      <c r="AI39361" s="79"/>
      <c r="AJ39361" s="80"/>
      <c r="AK39361" s="79"/>
      <c r="AM39361" s="79"/>
      <c r="AS39361" s="80"/>
      <c r="BC39361" s="79"/>
    </row>
    <row r="39362" spans="34:55" x14ac:dyDescent="0.25">
      <c r="AH39362" s="79"/>
      <c r="AI39362" s="79"/>
      <c r="AJ39362" s="80"/>
      <c r="AK39362" s="79"/>
      <c r="AM39362" s="79"/>
      <c r="AS39362" s="80"/>
      <c r="BC39362" s="79"/>
    </row>
    <row r="39363" spans="34:55" x14ac:dyDescent="0.25">
      <c r="AH39363" s="79"/>
      <c r="AI39363" s="79"/>
      <c r="AJ39363" s="80"/>
      <c r="AK39363" s="79"/>
      <c r="AM39363" s="79"/>
      <c r="AS39363" s="80"/>
      <c r="BC39363" s="79"/>
    </row>
    <row r="39364" spans="34:55" x14ac:dyDescent="0.25">
      <c r="AH39364" s="79"/>
      <c r="AI39364" s="79"/>
      <c r="AJ39364" s="80"/>
      <c r="AK39364" s="79"/>
      <c r="AM39364" s="79"/>
      <c r="AS39364" s="80"/>
      <c r="BC39364" s="79"/>
    </row>
    <row r="39365" spans="34:55" x14ac:dyDescent="0.25">
      <c r="AH39365" s="79"/>
      <c r="AI39365" s="79"/>
      <c r="AJ39365" s="80"/>
      <c r="AK39365" s="79"/>
      <c r="AM39365" s="79"/>
      <c r="AS39365" s="80"/>
      <c r="BC39365" s="79"/>
    </row>
    <row r="39366" spans="34:55" x14ac:dyDescent="0.25">
      <c r="AH39366" s="79"/>
      <c r="AI39366" s="79"/>
      <c r="AJ39366" s="80"/>
      <c r="AK39366" s="79"/>
      <c r="AM39366" s="79"/>
      <c r="AS39366" s="80"/>
      <c r="BC39366" s="79"/>
    </row>
    <row r="39367" spans="34:55" x14ac:dyDescent="0.25">
      <c r="AH39367" s="79"/>
      <c r="AI39367" s="79"/>
      <c r="AJ39367" s="80"/>
      <c r="AK39367" s="79"/>
      <c r="AM39367" s="79"/>
      <c r="AS39367" s="80"/>
      <c r="BC39367" s="79"/>
    </row>
    <row r="39368" spans="34:55" x14ac:dyDescent="0.25">
      <c r="AH39368" s="79"/>
      <c r="AI39368" s="79"/>
      <c r="AJ39368" s="80"/>
      <c r="AK39368" s="79"/>
      <c r="AM39368" s="79"/>
      <c r="AS39368" s="80"/>
      <c r="BC39368" s="79"/>
    </row>
    <row r="39369" spans="34:55" x14ac:dyDescent="0.25">
      <c r="AH39369" s="79"/>
      <c r="AI39369" s="79"/>
      <c r="AJ39369" s="80"/>
      <c r="AK39369" s="79"/>
      <c r="AM39369" s="79"/>
      <c r="AS39369" s="80"/>
      <c r="BC39369" s="79"/>
    </row>
    <row r="39370" spans="34:55" x14ac:dyDescent="0.25">
      <c r="AH39370" s="79"/>
      <c r="AI39370" s="79"/>
      <c r="AJ39370" s="80"/>
      <c r="AK39370" s="79"/>
      <c r="AM39370" s="79"/>
      <c r="AS39370" s="80"/>
      <c r="BC39370" s="79"/>
    </row>
    <row r="39371" spans="34:55" x14ac:dyDescent="0.25">
      <c r="AH39371" s="79"/>
      <c r="AI39371" s="79"/>
      <c r="AJ39371" s="80"/>
      <c r="AK39371" s="79"/>
      <c r="AM39371" s="79"/>
      <c r="AS39371" s="80"/>
      <c r="BC39371" s="79"/>
    </row>
    <row r="39372" spans="34:55" x14ac:dyDescent="0.25">
      <c r="AH39372" s="79"/>
      <c r="AI39372" s="79"/>
      <c r="AJ39372" s="80"/>
      <c r="AK39372" s="79"/>
      <c r="AM39372" s="79"/>
      <c r="AS39372" s="80"/>
      <c r="BC39372" s="79"/>
    </row>
    <row r="39373" spans="34:55" x14ac:dyDescent="0.25">
      <c r="AH39373" s="79"/>
      <c r="AI39373" s="79"/>
      <c r="AJ39373" s="80"/>
      <c r="AK39373" s="79"/>
      <c r="AM39373" s="79"/>
      <c r="AS39373" s="80"/>
      <c r="BC39373" s="79"/>
    </row>
    <row r="39374" spans="34:55" x14ac:dyDescent="0.25">
      <c r="AH39374" s="79"/>
      <c r="AI39374" s="79"/>
      <c r="AJ39374" s="80"/>
      <c r="AK39374" s="79"/>
      <c r="AM39374" s="79"/>
      <c r="AS39374" s="80"/>
      <c r="BC39374" s="79"/>
    </row>
    <row r="39375" spans="34:55" x14ac:dyDescent="0.25">
      <c r="AH39375" s="79"/>
      <c r="AI39375" s="79"/>
      <c r="AJ39375" s="80"/>
      <c r="AK39375" s="79"/>
      <c r="AM39375" s="79"/>
      <c r="AS39375" s="80"/>
      <c r="BC39375" s="79"/>
    </row>
    <row r="39376" spans="34:55" x14ac:dyDescent="0.25">
      <c r="AH39376" s="79"/>
      <c r="AI39376" s="79"/>
      <c r="AJ39376" s="80"/>
      <c r="AK39376" s="79"/>
      <c r="AM39376" s="79"/>
      <c r="AS39376" s="80"/>
      <c r="BC39376" s="79"/>
    </row>
    <row r="39377" spans="30:55" x14ac:dyDescent="0.25">
      <c r="AH39377" s="79"/>
      <c r="AI39377" s="79"/>
      <c r="AJ39377" s="80"/>
      <c r="AK39377" s="79"/>
      <c r="AM39377" s="79"/>
      <c r="AS39377" s="80"/>
      <c r="BC39377" s="79"/>
    </row>
    <row r="39378" spans="30:55" x14ac:dyDescent="0.25">
      <c r="AH39378" s="79"/>
      <c r="AI39378" s="79"/>
      <c r="AJ39378" s="80"/>
      <c r="AK39378" s="79"/>
      <c r="AM39378" s="79"/>
      <c r="AS39378" s="80"/>
      <c r="BC39378" s="79"/>
    </row>
    <row r="39379" spans="30:55" x14ac:dyDescent="0.25">
      <c r="AH39379" s="79"/>
      <c r="AI39379" s="79"/>
      <c r="AJ39379" s="80"/>
      <c r="AK39379" s="79"/>
      <c r="AM39379" s="79"/>
      <c r="AS39379" s="80"/>
      <c r="BC39379" s="79"/>
    </row>
    <row r="39380" spans="30:55" x14ac:dyDescent="0.25">
      <c r="AH39380" s="79"/>
      <c r="AI39380" s="79"/>
      <c r="AJ39380" s="80"/>
      <c r="AK39380" s="79"/>
      <c r="AM39380" s="79"/>
      <c r="AS39380" s="80"/>
      <c r="BC39380" s="79"/>
    </row>
    <row r="39381" spans="30:55" x14ac:dyDescent="0.25">
      <c r="AD39381" s="27"/>
      <c r="AE39381" s="27"/>
      <c r="AH39381" s="79"/>
      <c r="AI39381" s="79"/>
      <c r="AJ39381" s="80"/>
      <c r="AK39381" s="79"/>
      <c r="AR39381" s="79"/>
      <c r="AS39381" s="80"/>
      <c r="BC39381" s="79"/>
    </row>
    <row r="39382" spans="30:55" x14ac:dyDescent="0.25">
      <c r="AD39382" s="27"/>
      <c r="AE39382" s="27"/>
      <c r="AH39382" s="79"/>
      <c r="AI39382" s="79"/>
      <c r="AJ39382" s="80"/>
      <c r="AK39382" s="79"/>
      <c r="AS39382" s="80"/>
      <c r="BC39382" s="79"/>
    </row>
    <row r="39383" spans="30:55" x14ac:dyDescent="0.25">
      <c r="AH39383" s="79"/>
      <c r="AI39383" s="79"/>
      <c r="AJ39383" s="80"/>
      <c r="AK39383" s="79"/>
      <c r="AS39383" s="80"/>
      <c r="BC39383" s="79"/>
    </row>
    <row r="39384" spans="30:55" x14ac:dyDescent="0.25">
      <c r="AH39384" s="79"/>
      <c r="AI39384" s="79"/>
      <c r="AJ39384" s="80"/>
      <c r="AK39384" s="79"/>
      <c r="AM39384" s="79"/>
      <c r="AS39384" s="80"/>
      <c r="BC39384" s="79"/>
    </row>
    <row r="39385" spans="30:55" x14ac:dyDescent="0.25">
      <c r="AH39385" s="79"/>
      <c r="AI39385" s="79"/>
      <c r="AJ39385" s="80"/>
      <c r="AK39385" s="79"/>
      <c r="AM39385" s="79"/>
      <c r="AS39385" s="80"/>
      <c r="BC39385" s="79"/>
    </row>
    <row r="39386" spans="30:55" x14ac:dyDescent="0.25">
      <c r="AH39386" s="79"/>
      <c r="AI39386" s="79"/>
      <c r="AJ39386" s="80"/>
      <c r="AK39386" s="79"/>
      <c r="AM39386" s="79"/>
      <c r="AS39386" s="80"/>
      <c r="BC39386" s="79"/>
    </row>
    <row r="39387" spans="30:55" x14ac:dyDescent="0.25">
      <c r="AD39387" s="27"/>
      <c r="AE39387" s="27"/>
      <c r="AH39387" s="79"/>
      <c r="AI39387" s="79"/>
      <c r="AJ39387" s="80"/>
      <c r="AK39387" s="79"/>
      <c r="AS39387" s="80"/>
      <c r="BC39387" s="79"/>
    </row>
    <row r="39388" spans="30:55" x14ac:dyDescent="0.25">
      <c r="AH39388" s="79"/>
      <c r="AI39388" s="79"/>
      <c r="AJ39388" s="80"/>
      <c r="AK39388" s="79"/>
      <c r="AM39388" s="79"/>
      <c r="AS39388" s="80"/>
      <c r="BC39388" s="79"/>
    </row>
    <row r="39389" spans="30:55" x14ac:dyDescent="0.25">
      <c r="AH39389" s="79"/>
      <c r="AI39389" s="79"/>
      <c r="AJ39389" s="80"/>
      <c r="AK39389" s="79"/>
      <c r="AM39389" s="79"/>
      <c r="AS39389" s="80"/>
      <c r="BC39389" s="79"/>
    </row>
    <row r="39390" spans="30:55" x14ac:dyDescent="0.25">
      <c r="AH39390" s="79"/>
      <c r="AI39390" s="79"/>
      <c r="AJ39390" s="80"/>
      <c r="AK39390" s="79"/>
      <c r="AS39390" s="80"/>
      <c r="BC39390" s="79"/>
    </row>
    <row r="39391" spans="30:55" x14ac:dyDescent="0.25">
      <c r="AH39391" s="79"/>
      <c r="AI39391" s="79"/>
      <c r="AJ39391" s="80"/>
      <c r="AK39391" s="79"/>
      <c r="AM39391" s="79"/>
      <c r="AS39391" s="80"/>
      <c r="BC39391" s="79"/>
    </row>
    <row r="39392" spans="30:55" x14ac:dyDescent="0.25">
      <c r="AH39392" s="79"/>
      <c r="AI39392" s="79"/>
      <c r="AJ39392" s="80"/>
      <c r="AK39392" s="79"/>
      <c r="AS39392" s="80"/>
      <c r="BC39392" s="79"/>
    </row>
    <row r="39393" spans="34:55" x14ac:dyDescent="0.25">
      <c r="AH39393" s="79"/>
      <c r="AI39393" s="79"/>
      <c r="AJ39393" s="80"/>
      <c r="AK39393" s="79"/>
      <c r="AM39393" s="79"/>
      <c r="AS39393" s="80"/>
      <c r="BC39393" s="79"/>
    </row>
    <row r="39394" spans="34:55" x14ac:dyDescent="0.25">
      <c r="AH39394" s="79"/>
      <c r="AI39394" s="79"/>
      <c r="AJ39394" s="80"/>
      <c r="AK39394" s="79"/>
      <c r="AS39394" s="80"/>
      <c r="BC39394" s="79"/>
    </row>
    <row r="39395" spans="34:55" x14ac:dyDescent="0.25">
      <c r="AH39395" s="79"/>
      <c r="AI39395" s="79"/>
      <c r="AJ39395" s="80"/>
      <c r="AK39395" s="79"/>
      <c r="AS39395" s="80"/>
      <c r="BC39395" s="79"/>
    </row>
    <row r="39396" spans="34:55" x14ac:dyDescent="0.25">
      <c r="AH39396" s="79"/>
      <c r="AI39396" s="79"/>
      <c r="AJ39396" s="80"/>
      <c r="AK39396" s="79"/>
      <c r="AM39396" s="79"/>
      <c r="AS39396" s="80"/>
      <c r="BC39396" s="79"/>
    </row>
    <row r="39397" spans="34:55" x14ac:dyDescent="0.25">
      <c r="AH39397" s="79"/>
      <c r="AI39397" s="79"/>
      <c r="AJ39397" s="80"/>
      <c r="AK39397" s="79"/>
      <c r="AS39397" s="80"/>
      <c r="BC39397" s="79"/>
    </row>
    <row r="39398" spans="34:55" x14ac:dyDescent="0.25">
      <c r="AH39398" s="79"/>
      <c r="AI39398" s="79"/>
      <c r="AJ39398" s="80"/>
      <c r="AK39398" s="79"/>
      <c r="AM39398" s="79"/>
      <c r="AS39398" s="80"/>
      <c r="BC39398" s="79"/>
    </row>
    <row r="39399" spans="34:55" x14ac:dyDescent="0.25">
      <c r="AH39399" s="79"/>
      <c r="AI39399" s="79"/>
      <c r="AJ39399" s="80"/>
      <c r="AK39399" s="79"/>
      <c r="AM39399" s="79"/>
      <c r="AS39399" s="80"/>
      <c r="BC39399" s="79"/>
    </row>
    <row r="39400" spans="34:55" x14ac:dyDescent="0.25">
      <c r="AH39400" s="79"/>
      <c r="AI39400" s="79"/>
      <c r="AJ39400" s="80"/>
      <c r="AK39400" s="79"/>
      <c r="AM39400" s="79"/>
      <c r="AS39400" s="80"/>
      <c r="BC39400" s="79"/>
    </row>
    <row r="39401" spans="34:55" x14ac:dyDescent="0.25">
      <c r="AH39401" s="79"/>
      <c r="AI39401" s="79"/>
      <c r="AJ39401" s="80"/>
      <c r="AK39401" s="79"/>
      <c r="AM39401" s="79"/>
      <c r="AS39401" s="80"/>
      <c r="BC39401" s="79"/>
    </row>
    <row r="39402" spans="34:55" x14ac:dyDescent="0.25">
      <c r="AH39402" s="79"/>
      <c r="AI39402" s="79"/>
      <c r="AJ39402" s="80"/>
      <c r="AK39402" s="79"/>
      <c r="AM39402" s="79"/>
      <c r="AS39402" s="80"/>
      <c r="BC39402" s="79"/>
    </row>
    <row r="39403" spans="34:55" x14ac:dyDescent="0.25">
      <c r="AH39403" s="79"/>
      <c r="AI39403" s="79"/>
      <c r="AJ39403" s="80"/>
      <c r="AK39403" s="79"/>
      <c r="AM39403" s="79"/>
      <c r="AS39403" s="80"/>
      <c r="BC39403" s="79"/>
    </row>
    <row r="39404" spans="34:55" x14ac:dyDescent="0.25">
      <c r="AH39404" s="79"/>
      <c r="AI39404" s="79"/>
      <c r="AJ39404" s="80"/>
      <c r="AK39404" s="79"/>
      <c r="AM39404" s="79"/>
      <c r="AS39404" s="80"/>
      <c r="BC39404" s="79"/>
    </row>
    <row r="39405" spans="34:55" x14ac:dyDescent="0.25">
      <c r="AH39405" s="79"/>
      <c r="AI39405" s="79"/>
      <c r="AJ39405" s="80"/>
      <c r="AK39405" s="79"/>
      <c r="AM39405" s="79"/>
      <c r="AS39405" s="80"/>
      <c r="AV39405" s="79"/>
      <c r="AW39405" s="80"/>
      <c r="AX39405" s="80"/>
      <c r="BC39405" s="79"/>
    </row>
    <row r="39406" spans="34:55" x14ac:dyDescent="0.25">
      <c r="AH39406" s="79"/>
      <c r="AI39406" s="79"/>
      <c r="AJ39406" s="80"/>
      <c r="AK39406" s="79"/>
      <c r="AM39406" s="79"/>
      <c r="AS39406" s="80"/>
      <c r="BC39406" s="79"/>
    </row>
    <row r="39407" spans="34:55" x14ac:dyDescent="0.25">
      <c r="AH39407" s="79"/>
      <c r="AI39407" s="79"/>
      <c r="AJ39407" s="80"/>
      <c r="AK39407" s="79"/>
      <c r="AS39407" s="80"/>
      <c r="BC39407" s="79"/>
    </row>
    <row r="39408" spans="34:55" x14ac:dyDescent="0.25">
      <c r="AH39408" s="79"/>
      <c r="AI39408" s="79"/>
      <c r="AJ39408" s="80"/>
      <c r="AK39408" s="79"/>
      <c r="AM39408" s="79"/>
      <c r="AS39408" s="80"/>
      <c r="AV39408" s="79"/>
      <c r="AW39408" s="80"/>
      <c r="AX39408" s="80"/>
      <c r="BC39408" s="79"/>
    </row>
    <row r="39409" spans="34:55" x14ac:dyDescent="0.25">
      <c r="AH39409" s="79"/>
      <c r="AI39409" s="79"/>
      <c r="AJ39409" s="80"/>
      <c r="AK39409" s="79"/>
      <c r="AM39409" s="79"/>
      <c r="AS39409" s="80"/>
      <c r="AV39409" s="79"/>
      <c r="AW39409" s="80"/>
      <c r="AX39409" s="80"/>
      <c r="BC39409" s="79"/>
    </row>
    <row r="39410" spans="34:55" x14ac:dyDescent="0.25">
      <c r="AH39410" s="79"/>
      <c r="AI39410" s="79"/>
      <c r="AJ39410" s="80"/>
      <c r="AK39410" s="79"/>
      <c r="AM39410" s="79"/>
      <c r="AS39410" s="80"/>
      <c r="BC39410" s="79"/>
    </row>
    <row r="39411" spans="34:55" x14ac:dyDescent="0.25">
      <c r="AH39411" s="79"/>
      <c r="AI39411" s="79"/>
      <c r="AJ39411" s="80"/>
      <c r="AK39411" s="79"/>
      <c r="AM39411" s="79"/>
      <c r="AS39411" s="80"/>
      <c r="BC39411" s="79"/>
    </row>
    <row r="39412" spans="34:55" x14ac:dyDescent="0.25">
      <c r="AH39412" s="79"/>
      <c r="AI39412" s="79"/>
      <c r="AJ39412" s="80"/>
      <c r="AK39412" s="79"/>
      <c r="AM39412" s="79"/>
      <c r="AS39412" s="80"/>
      <c r="BC39412" s="79"/>
    </row>
    <row r="39413" spans="34:55" x14ac:dyDescent="0.25">
      <c r="AH39413" s="79"/>
      <c r="AI39413" s="79"/>
      <c r="AJ39413" s="80"/>
      <c r="AK39413" s="79"/>
      <c r="AM39413" s="79"/>
      <c r="AS39413" s="80"/>
      <c r="BC39413" s="79"/>
    </row>
    <row r="39414" spans="34:55" x14ac:dyDescent="0.25">
      <c r="AH39414" s="79"/>
      <c r="AI39414" s="79"/>
      <c r="AJ39414" s="80"/>
      <c r="AK39414" s="79"/>
      <c r="AM39414" s="79"/>
      <c r="AS39414" s="80"/>
      <c r="BC39414" s="79"/>
    </row>
    <row r="39415" spans="34:55" x14ac:dyDescent="0.25">
      <c r="AH39415" s="79"/>
      <c r="AI39415" s="79"/>
      <c r="AJ39415" s="80"/>
      <c r="AK39415" s="79"/>
      <c r="AM39415" s="79"/>
      <c r="AS39415" s="80"/>
      <c r="BC39415" s="79"/>
    </row>
    <row r="39416" spans="34:55" x14ac:dyDescent="0.25">
      <c r="AH39416" s="79"/>
      <c r="AI39416" s="79"/>
      <c r="AJ39416" s="80"/>
      <c r="AK39416" s="79"/>
      <c r="AM39416" s="79"/>
      <c r="AS39416" s="80"/>
      <c r="BC39416" s="79"/>
    </row>
    <row r="39417" spans="34:55" x14ac:dyDescent="0.25">
      <c r="AH39417" s="79"/>
      <c r="AI39417" s="79"/>
      <c r="AJ39417" s="80"/>
      <c r="AK39417" s="79"/>
      <c r="AM39417" s="79"/>
      <c r="AS39417" s="80"/>
      <c r="BC39417" s="79"/>
    </row>
    <row r="39418" spans="34:55" x14ac:dyDescent="0.25">
      <c r="AH39418" s="79"/>
      <c r="AI39418" s="79"/>
      <c r="AJ39418" s="80"/>
      <c r="AK39418" s="79"/>
      <c r="AM39418" s="79"/>
      <c r="AS39418" s="80"/>
      <c r="BC39418" s="79"/>
    </row>
    <row r="39419" spans="34:55" x14ac:dyDescent="0.25">
      <c r="AH39419" s="79"/>
      <c r="AI39419" s="79"/>
      <c r="AJ39419" s="80"/>
      <c r="AK39419" s="79"/>
      <c r="AM39419" s="79"/>
      <c r="AS39419" s="80"/>
      <c r="BC39419" s="79"/>
    </row>
    <row r="39420" spans="34:55" x14ac:dyDescent="0.25">
      <c r="AH39420" s="79"/>
      <c r="AI39420" s="79"/>
      <c r="AJ39420" s="80"/>
      <c r="AK39420" s="79"/>
      <c r="AM39420" s="79"/>
      <c r="AS39420" s="80"/>
      <c r="BC39420" s="79"/>
    </row>
    <row r="39421" spans="34:55" x14ac:dyDescent="0.25">
      <c r="AH39421" s="79"/>
      <c r="AI39421" s="79"/>
      <c r="AJ39421" s="80"/>
      <c r="AK39421" s="79"/>
      <c r="AM39421" s="79"/>
      <c r="AS39421" s="80"/>
      <c r="BC39421" s="79"/>
    </row>
    <row r="39422" spans="34:55" x14ac:dyDescent="0.25">
      <c r="AH39422" s="79"/>
      <c r="AI39422" s="79"/>
      <c r="AJ39422" s="80"/>
      <c r="AK39422" s="79"/>
      <c r="AS39422" s="80"/>
      <c r="BC39422" s="79"/>
    </row>
    <row r="39423" spans="34:55" x14ac:dyDescent="0.25">
      <c r="AH39423" s="79"/>
      <c r="AI39423" s="79"/>
      <c r="AJ39423" s="80"/>
      <c r="AK39423" s="79"/>
      <c r="AM39423" s="79"/>
      <c r="AS39423" s="80"/>
      <c r="BC39423" s="79"/>
    </row>
    <row r="39424" spans="34:55" x14ac:dyDescent="0.25">
      <c r="AH39424" s="79"/>
      <c r="AI39424" s="79"/>
      <c r="AJ39424" s="80"/>
      <c r="AK39424" s="79"/>
      <c r="AM39424" s="79"/>
      <c r="AS39424" s="80"/>
      <c r="BC39424" s="79"/>
    </row>
    <row r="39425" spans="30:55" x14ac:dyDescent="0.25">
      <c r="AD39425" s="27"/>
      <c r="AE39425" s="27"/>
      <c r="AH39425" s="79"/>
      <c r="AI39425" s="79"/>
      <c r="AJ39425" s="80"/>
      <c r="AK39425" s="79"/>
      <c r="AS39425" s="80"/>
      <c r="BC39425" s="79"/>
    </row>
    <row r="39426" spans="30:55" x14ac:dyDescent="0.25">
      <c r="AH39426" s="79"/>
      <c r="AI39426" s="79"/>
      <c r="AJ39426" s="80"/>
      <c r="AK39426" s="79"/>
      <c r="AM39426" s="79"/>
      <c r="AS39426" s="80"/>
      <c r="BC39426" s="79"/>
    </row>
    <row r="39427" spans="30:55" x14ac:dyDescent="0.25">
      <c r="AH39427" s="79"/>
      <c r="AI39427" s="79"/>
      <c r="AJ39427" s="80"/>
      <c r="AK39427" s="79"/>
      <c r="AM39427" s="79"/>
      <c r="AS39427" s="80"/>
      <c r="BC39427" s="79"/>
    </row>
    <row r="39428" spans="30:55" x14ac:dyDescent="0.25">
      <c r="AH39428" s="79"/>
      <c r="AI39428" s="79"/>
      <c r="AJ39428" s="80"/>
      <c r="AK39428" s="79"/>
      <c r="AM39428" s="79"/>
      <c r="AS39428" s="80"/>
      <c r="BC39428" s="79"/>
    </row>
    <row r="39429" spans="30:55" x14ac:dyDescent="0.25">
      <c r="AH39429" s="79"/>
      <c r="AI39429" s="79"/>
      <c r="AJ39429" s="80"/>
      <c r="AK39429" s="79"/>
      <c r="AM39429" s="79"/>
      <c r="AS39429" s="80"/>
      <c r="BC39429" s="79"/>
    </row>
    <row r="39430" spans="30:55" x14ac:dyDescent="0.25">
      <c r="AH39430" s="79"/>
      <c r="AI39430" s="79"/>
      <c r="AJ39430" s="80"/>
      <c r="AK39430" s="79"/>
      <c r="AM39430" s="79"/>
      <c r="AS39430" s="80"/>
      <c r="BC39430" s="79"/>
    </row>
    <row r="39431" spans="30:55" x14ac:dyDescent="0.25">
      <c r="AH39431" s="79"/>
      <c r="AI39431" s="79"/>
      <c r="AJ39431" s="80"/>
      <c r="AK39431" s="79"/>
      <c r="AM39431" s="79"/>
      <c r="AS39431" s="80"/>
      <c r="BC39431" s="79"/>
    </row>
    <row r="39432" spans="30:55" x14ac:dyDescent="0.25">
      <c r="AH39432" s="79"/>
      <c r="AI39432" s="79"/>
      <c r="AJ39432" s="80"/>
      <c r="AK39432" s="79"/>
      <c r="AM39432" s="79"/>
      <c r="AS39432" s="80"/>
      <c r="BC39432" s="79"/>
    </row>
    <row r="39433" spans="30:55" x14ac:dyDescent="0.25">
      <c r="AH39433" s="79"/>
      <c r="AI39433" s="79"/>
      <c r="AJ39433" s="80"/>
      <c r="AK39433" s="79"/>
      <c r="AM39433" s="79"/>
      <c r="AS39433" s="80"/>
      <c r="BC39433" s="79"/>
    </row>
    <row r="39434" spans="30:55" x14ac:dyDescent="0.25">
      <c r="AH39434" s="79"/>
      <c r="AI39434" s="79"/>
      <c r="AJ39434" s="80"/>
      <c r="AK39434" s="79"/>
      <c r="AM39434" s="79"/>
      <c r="AS39434" s="80"/>
      <c r="BC39434" s="79"/>
    </row>
    <row r="39435" spans="30:55" x14ac:dyDescent="0.25">
      <c r="AH39435" s="79"/>
      <c r="AI39435" s="79"/>
      <c r="AJ39435" s="80"/>
      <c r="AK39435" s="79"/>
      <c r="AM39435" s="79"/>
      <c r="AS39435" s="80"/>
      <c r="BC39435" s="79"/>
    </row>
    <row r="39436" spans="30:55" x14ac:dyDescent="0.25">
      <c r="AH39436" s="79"/>
      <c r="AI39436" s="79"/>
      <c r="AJ39436" s="80"/>
      <c r="AK39436" s="79"/>
      <c r="AM39436" s="79"/>
      <c r="AS39436" s="80"/>
      <c r="BC39436" s="79"/>
    </row>
    <row r="39437" spans="30:55" x14ac:dyDescent="0.25">
      <c r="AH39437" s="79"/>
      <c r="AI39437" s="79"/>
      <c r="AJ39437" s="80"/>
      <c r="AK39437" s="79"/>
      <c r="AM39437" s="79"/>
      <c r="AS39437" s="80"/>
      <c r="BC39437" s="79"/>
    </row>
    <row r="39438" spans="30:55" x14ac:dyDescent="0.25">
      <c r="AH39438" s="79"/>
      <c r="AI39438" s="79"/>
      <c r="AJ39438" s="80"/>
      <c r="AK39438" s="79"/>
      <c r="AM39438" s="79"/>
      <c r="AS39438" s="80"/>
      <c r="BC39438" s="79"/>
    </row>
    <row r="39439" spans="30:55" x14ac:dyDescent="0.25">
      <c r="AH39439" s="79"/>
      <c r="AI39439" s="79"/>
      <c r="AJ39439" s="80"/>
      <c r="AK39439" s="79"/>
      <c r="AM39439" s="79"/>
      <c r="AS39439" s="80"/>
      <c r="BC39439" s="79"/>
    </row>
    <row r="39440" spans="30:55" x14ac:dyDescent="0.25">
      <c r="AH39440" s="79"/>
      <c r="AI39440" s="79"/>
      <c r="AJ39440" s="80"/>
      <c r="AK39440" s="79"/>
      <c r="AM39440" s="79"/>
      <c r="AS39440" s="80"/>
      <c r="BC39440" s="79"/>
    </row>
    <row r="39441" spans="30:55" x14ac:dyDescent="0.25">
      <c r="AH39441" s="79"/>
      <c r="AI39441" s="79"/>
      <c r="AJ39441" s="80"/>
      <c r="AK39441" s="79"/>
      <c r="AM39441" s="79"/>
      <c r="AS39441" s="80"/>
      <c r="BC39441" s="79"/>
    </row>
    <row r="39442" spans="30:55" x14ac:dyDescent="0.25">
      <c r="AH39442" s="79"/>
      <c r="AI39442" s="79"/>
      <c r="AJ39442" s="80"/>
      <c r="AK39442" s="79"/>
      <c r="AM39442" s="79"/>
      <c r="AS39442" s="80"/>
      <c r="BC39442" s="79"/>
    </row>
    <row r="39443" spans="30:55" x14ac:dyDescent="0.25">
      <c r="AH39443" s="79"/>
      <c r="AI39443" s="79"/>
      <c r="AJ39443" s="80"/>
      <c r="AK39443" s="79"/>
      <c r="AM39443" s="79"/>
      <c r="AS39443" s="80"/>
      <c r="BC39443" s="79"/>
    </row>
    <row r="39444" spans="30:55" x14ac:dyDescent="0.25">
      <c r="AH39444" s="79"/>
      <c r="AI39444" s="79"/>
      <c r="AJ39444" s="80"/>
      <c r="AK39444" s="79"/>
      <c r="AM39444" s="79"/>
      <c r="AS39444" s="80"/>
      <c r="BC39444" s="79"/>
    </row>
    <row r="39445" spans="30:55" x14ac:dyDescent="0.25">
      <c r="AH39445" s="79"/>
      <c r="AI39445" s="79"/>
      <c r="AJ39445" s="80"/>
      <c r="AK39445" s="79"/>
      <c r="AS39445" s="80"/>
      <c r="BC39445" s="79"/>
    </row>
    <row r="39446" spans="30:55" x14ac:dyDescent="0.25">
      <c r="AH39446" s="79"/>
      <c r="AI39446" s="79"/>
      <c r="AJ39446" s="80"/>
      <c r="AK39446" s="79"/>
      <c r="AM39446" s="79"/>
      <c r="AS39446" s="80"/>
      <c r="BC39446" s="79"/>
    </row>
    <row r="39447" spans="30:55" x14ac:dyDescent="0.25">
      <c r="AH39447" s="79"/>
      <c r="AI39447" s="79"/>
      <c r="AJ39447" s="80"/>
      <c r="AK39447" s="79"/>
      <c r="AM39447" s="79"/>
      <c r="AS39447" s="80"/>
      <c r="BC39447" s="79"/>
    </row>
    <row r="39448" spans="30:55" x14ac:dyDescent="0.25">
      <c r="AH39448" s="79"/>
      <c r="AI39448" s="79"/>
      <c r="AJ39448" s="80"/>
      <c r="AK39448" s="79"/>
      <c r="AM39448" s="79"/>
      <c r="AS39448" s="80"/>
      <c r="BC39448" s="79"/>
    </row>
    <row r="39449" spans="30:55" x14ac:dyDescent="0.25">
      <c r="AH39449" s="79"/>
      <c r="AI39449" s="79"/>
      <c r="AJ39449" s="80"/>
      <c r="AK39449" s="79"/>
      <c r="AM39449" s="79"/>
      <c r="AS39449" s="80"/>
      <c r="BC39449" s="79"/>
    </row>
    <row r="39450" spans="30:55" x14ac:dyDescent="0.25">
      <c r="AD39450" s="27"/>
      <c r="AE39450" s="27"/>
      <c r="AH39450" s="79"/>
      <c r="AI39450" s="79"/>
      <c r="AJ39450" s="80"/>
      <c r="AK39450" s="79"/>
      <c r="AS39450" s="80"/>
      <c r="BC39450" s="79"/>
    </row>
    <row r="39451" spans="30:55" x14ac:dyDescent="0.25">
      <c r="AD39451" s="27"/>
      <c r="AE39451" s="27"/>
      <c r="AH39451" s="79"/>
      <c r="AI39451" s="79"/>
      <c r="AJ39451" s="80"/>
      <c r="AK39451" s="79"/>
      <c r="AS39451" s="80"/>
      <c r="BC39451" s="79"/>
    </row>
    <row r="39452" spans="30:55" x14ac:dyDescent="0.25">
      <c r="AH39452" s="79"/>
      <c r="AI39452" s="79"/>
      <c r="AJ39452" s="80"/>
      <c r="AK39452" s="79"/>
      <c r="AM39452" s="79"/>
      <c r="AS39452" s="80"/>
      <c r="BC39452" s="79"/>
    </row>
    <row r="39453" spans="30:55" x14ac:dyDescent="0.25">
      <c r="AH39453" s="79"/>
      <c r="AI39453" s="79"/>
      <c r="AJ39453" s="80"/>
      <c r="AK39453" s="79"/>
      <c r="AM39453" s="79"/>
      <c r="AS39453" s="80"/>
      <c r="BC39453" s="79"/>
    </row>
    <row r="39454" spans="30:55" x14ac:dyDescent="0.25">
      <c r="AH39454" s="79"/>
      <c r="AI39454" s="79"/>
      <c r="AJ39454" s="80"/>
      <c r="AK39454" s="79"/>
      <c r="AM39454" s="79"/>
      <c r="AS39454" s="80"/>
      <c r="BC39454" s="79"/>
    </row>
    <row r="39455" spans="30:55" x14ac:dyDescent="0.25">
      <c r="AH39455" s="79"/>
      <c r="AI39455" s="79"/>
      <c r="AJ39455" s="80"/>
      <c r="AK39455" s="79"/>
      <c r="AM39455" s="79"/>
      <c r="AS39455" s="80"/>
      <c r="BC39455" s="79"/>
    </row>
    <row r="39456" spans="30:55" x14ac:dyDescent="0.25">
      <c r="AH39456" s="79"/>
      <c r="AI39456" s="79"/>
      <c r="AJ39456" s="80"/>
      <c r="AK39456" s="79"/>
      <c r="AM39456" s="79"/>
      <c r="AS39456" s="80"/>
      <c r="BC39456" s="79"/>
    </row>
    <row r="39457" spans="30:55" x14ac:dyDescent="0.25">
      <c r="AH39457" s="79"/>
      <c r="AI39457" s="79"/>
      <c r="AJ39457" s="80"/>
      <c r="AK39457" s="79"/>
      <c r="AM39457" s="79"/>
      <c r="AS39457" s="80"/>
      <c r="BC39457" s="79"/>
    </row>
    <row r="39458" spans="30:55" x14ac:dyDescent="0.25">
      <c r="AH39458" s="79"/>
      <c r="AI39458" s="79"/>
      <c r="AJ39458" s="80"/>
      <c r="AK39458" s="79"/>
      <c r="AM39458" s="79"/>
      <c r="AS39458" s="80"/>
      <c r="BC39458" s="79"/>
    </row>
    <row r="39459" spans="30:55" x14ac:dyDescent="0.25">
      <c r="AH39459" s="79"/>
      <c r="AI39459" s="79"/>
      <c r="AJ39459" s="80"/>
      <c r="AK39459" s="79"/>
      <c r="AM39459" s="79"/>
      <c r="AS39459" s="80"/>
      <c r="BC39459" s="79"/>
    </row>
    <row r="39460" spans="30:55" x14ac:dyDescent="0.25">
      <c r="AH39460" s="79"/>
      <c r="AI39460" s="79"/>
      <c r="AJ39460" s="80"/>
      <c r="AK39460" s="79"/>
      <c r="AM39460" s="79"/>
      <c r="AS39460" s="80"/>
      <c r="BC39460" s="79"/>
    </row>
    <row r="39461" spans="30:55" x14ac:dyDescent="0.25">
      <c r="AH39461" s="79"/>
      <c r="AI39461" s="79"/>
      <c r="AJ39461" s="80"/>
      <c r="AK39461" s="79"/>
      <c r="AM39461" s="79"/>
      <c r="AS39461" s="80"/>
      <c r="BC39461" s="79"/>
    </row>
    <row r="39462" spans="30:55" x14ac:dyDescent="0.25">
      <c r="AH39462" s="79"/>
      <c r="AI39462" s="79"/>
      <c r="AJ39462" s="80"/>
      <c r="AK39462" s="79"/>
      <c r="AM39462" s="79"/>
      <c r="AS39462" s="80"/>
      <c r="BC39462" s="79"/>
    </row>
    <row r="39463" spans="30:55" x14ac:dyDescent="0.25">
      <c r="AH39463" s="79"/>
      <c r="AI39463" s="79"/>
      <c r="AJ39463" s="80"/>
      <c r="AK39463" s="79"/>
      <c r="AM39463" s="79"/>
      <c r="AS39463" s="80"/>
      <c r="BC39463" s="79"/>
    </row>
    <row r="39464" spans="30:55" x14ac:dyDescent="0.25">
      <c r="AH39464" s="79"/>
      <c r="AI39464" s="79"/>
      <c r="AJ39464" s="80"/>
      <c r="AK39464" s="79"/>
      <c r="AM39464" s="79"/>
      <c r="AS39464" s="80"/>
      <c r="BC39464" s="79"/>
    </row>
    <row r="39465" spans="30:55" x14ac:dyDescent="0.25">
      <c r="AH39465" s="79"/>
      <c r="AI39465" s="79"/>
      <c r="AJ39465" s="80"/>
      <c r="AK39465" s="79"/>
      <c r="AM39465" s="79"/>
      <c r="AS39465" s="80"/>
      <c r="BC39465" s="79"/>
    </row>
    <row r="39466" spans="30:55" x14ac:dyDescent="0.25">
      <c r="AD39466" s="27"/>
      <c r="AE39466" s="27"/>
      <c r="AH39466" s="79"/>
      <c r="AI39466" s="79"/>
      <c r="AJ39466" s="80"/>
      <c r="AK39466" s="79"/>
      <c r="AM39466" s="79"/>
      <c r="AS39466" s="80"/>
      <c r="BC39466" s="79"/>
    </row>
    <row r="39467" spans="30:55" x14ac:dyDescent="0.25">
      <c r="AH39467" s="79"/>
      <c r="AI39467" s="79"/>
      <c r="AJ39467" s="80"/>
      <c r="AK39467" s="79"/>
      <c r="AM39467" s="79"/>
      <c r="AS39467" s="80"/>
      <c r="AV39467" s="79"/>
      <c r="AW39467" s="80"/>
      <c r="AX39467" s="80"/>
      <c r="BC39467" s="79"/>
    </row>
    <row r="39468" spans="30:55" x14ac:dyDescent="0.25">
      <c r="AH39468" s="79"/>
      <c r="AI39468" s="79"/>
      <c r="AJ39468" s="80"/>
      <c r="AK39468" s="79"/>
      <c r="AM39468" s="79"/>
      <c r="AS39468" s="80"/>
      <c r="BC39468" s="79"/>
    </row>
    <row r="39469" spans="30:55" x14ac:dyDescent="0.25">
      <c r="AH39469" s="79"/>
      <c r="AI39469" s="79"/>
      <c r="AJ39469" s="80"/>
      <c r="AK39469" s="79"/>
      <c r="AM39469" s="79"/>
      <c r="AS39469" s="80"/>
      <c r="BC39469" s="79"/>
    </row>
    <row r="39470" spans="30:55" x14ac:dyDescent="0.25">
      <c r="AH39470" s="79"/>
      <c r="AI39470" s="79"/>
      <c r="AJ39470" s="80"/>
      <c r="AK39470" s="79"/>
      <c r="AM39470" s="79"/>
      <c r="AS39470" s="80"/>
      <c r="BC39470" s="79"/>
    </row>
    <row r="39471" spans="30:55" x14ac:dyDescent="0.25">
      <c r="AH39471" s="79"/>
      <c r="AI39471" s="79"/>
      <c r="AJ39471" s="80"/>
      <c r="AK39471" s="79"/>
      <c r="AM39471" s="79"/>
      <c r="AS39471" s="80"/>
      <c r="BC39471" s="79"/>
    </row>
    <row r="39472" spans="30:55" x14ac:dyDescent="0.25">
      <c r="AH39472" s="79"/>
      <c r="AI39472" s="79"/>
      <c r="AJ39472" s="80"/>
      <c r="AK39472" s="79"/>
      <c r="AM39472" s="79"/>
      <c r="AS39472" s="80"/>
      <c r="BC39472" s="79"/>
    </row>
    <row r="39473" spans="30:55" x14ac:dyDescent="0.25">
      <c r="AD39473" s="27"/>
      <c r="AE39473" s="27"/>
      <c r="AH39473" s="79"/>
      <c r="AI39473" s="79"/>
      <c r="AJ39473" s="80"/>
      <c r="AK39473" s="79"/>
      <c r="AS39473" s="80"/>
      <c r="BC39473" s="79"/>
    </row>
    <row r="39474" spans="30:55" x14ac:dyDescent="0.25">
      <c r="AH39474" s="79"/>
      <c r="AI39474" s="79"/>
      <c r="AJ39474" s="80"/>
      <c r="AK39474" s="79"/>
      <c r="AM39474" s="79"/>
      <c r="AS39474" s="80"/>
      <c r="BC39474" s="79"/>
    </row>
    <row r="39475" spans="30:55" x14ac:dyDescent="0.25">
      <c r="AH39475" s="79"/>
      <c r="AI39475" s="79"/>
      <c r="AJ39475" s="80"/>
      <c r="AK39475" s="79"/>
      <c r="AM39475" s="79"/>
      <c r="AS39475" s="80"/>
      <c r="BC39475" s="79"/>
    </row>
    <row r="39476" spans="30:55" x14ac:dyDescent="0.25">
      <c r="AH39476" s="79"/>
      <c r="AI39476" s="79"/>
      <c r="AJ39476" s="80"/>
      <c r="AK39476" s="79"/>
      <c r="AM39476" s="79"/>
      <c r="AS39476" s="80"/>
      <c r="BC39476" s="79"/>
    </row>
    <row r="39477" spans="30:55" x14ac:dyDescent="0.25">
      <c r="AH39477" s="79"/>
      <c r="AI39477" s="79"/>
      <c r="AJ39477" s="80"/>
      <c r="AK39477" s="79"/>
      <c r="AM39477" s="79"/>
      <c r="AS39477" s="80"/>
      <c r="BC39477" s="79"/>
    </row>
    <row r="39478" spans="30:55" x14ac:dyDescent="0.25">
      <c r="AH39478" s="79"/>
      <c r="AI39478" s="79"/>
      <c r="AJ39478" s="80"/>
      <c r="AK39478" s="79"/>
      <c r="AM39478" s="79"/>
      <c r="AS39478" s="80"/>
      <c r="BC39478" s="79"/>
    </row>
    <row r="39479" spans="30:55" x14ac:dyDescent="0.25">
      <c r="AH39479" s="79"/>
      <c r="AI39479" s="79"/>
      <c r="AJ39479" s="80"/>
      <c r="AK39479" s="79"/>
      <c r="AM39479" s="79"/>
      <c r="AS39479" s="80"/>
      <c r="BC39479" s="79"/>
    </row>
    <row r="39480" spans="30:55" x14ac:dyDescent="0.25">
      <c r="AH39480" s="79"/>
      <c r="AI39480" s="79"/>
      <c r="AJ39480" s="80"/>
      <c r="AK39480" s="79"/>
      <c r="AM39480" s="79"/>
      <c r="AS39480" s="80"/>
      <c r="BC39480" s="79"/>
    </row>
    <row r="39481" spans="30:55" x14ac:dyDescent="0.25">
      <c r="AH39481" s="79"/>
      <c r="AI39481" s="79"/>
      <c r="AJ39481" s="80"/>
      <c r="AK39481" s="79"/>
      <c r="AM39481" s="79"/>
      <c r="AS39481" s="80"/>
      <c r="BC39481" s="79"/>
    </row>
    <row r="39482" spans="30:55" x14ac:dyDescent="0.25">
      <c r="AH39482" s="79"/>
      <c r="AI39482" s="79"/>
      <c r="AJ39482" s="80"/>
      <c r="AK39482" s="79"/>
      <c r="AM39482" s="79"/>
      <c r="AS39482" s="80"/>
      <c r="BC39482" s="79"/>
    </row>
    <row r="39483" spans="30:55" x14ac:dyDescent="0.25">
      <c r="AH39483" s="79"/>
      <c r="AI39483" s="79"/>
      <c r="AJ39483" s="80"/>
      <c r="AK39483" s="79"/>
      <c r="AM39483" s="79"/>
      <c r="AS39483" s="80"/>
      <c r="BC39483" s="79"/>
    </row>
    <row r="39484" spans="30:55" x14ac:dyDescent="0.25">
      <c r="AH39484" s="79"/>
      <c r="AI39484" s="79"/>
      <c r="AJ39484" s="80"/>
      <c r="AK39484" s="79"/>
      <c r="AM39484" s="79"/>
      <c r="AS39484" s="80"/>
      <c r="BC39484" s="79"/>
    </row>
    <row r="39485" spans="30:55" x14ac:dyDescent="0.25">
      <c r="AH39485" s="79"/>
      <c r="AI39485" s="79"/>
      <c r="AJ39485" s="80"/>
      <c r="AK39485" s="79"/>
      <c r="AM39485" s="79"/>
      <c r="AS39485" s="80"/>
      <c r="BC39485" s="79"/>
    </row>
    <row r="39486" spans="30:55" x14ac:dyDescent="0.25">
      <c r="AH39486" s="79"/>
      <c r="AI39486" s="79"/>
      <c r="AJ39486" s="80"/>
      <c r="AK39486" s="79"/>
      <c r="AM39486" s="79"/>
      <c r="AS39486" s="80"/>
      <c r="BC39486" s="79"/>
    </row>
    <row r="39487" spans="30:55" x14ac:dyDescent="0.25">
      <c r="AH39487" s="79"/>
      <c r="AI39487" s="79"/>
      <c r="AJ39487" s="80"/>
      <c r="AK39487" s="79"/>
      <c r="AM39487" s="79"/>
      <c r="AS39487" s="80"/>
      <c r="BC39487" s="79"/>
    </row>
    <row r="39488" spans="30:55" x14ac:dyDescent="0.25">
      <c r="AH39488" s="79"/>
      <c r="AI39488" s="79"/>
      <c r="AJ39488" s="80"/>
      <c r="AK39488" s="79"/>
      <c r="AM39488" s="79"/>
      <c r="AS39488" s="80"/>
      <c r="BC39488" s="79"/>
    </row>
    <row r="39489" spans="30:55" x14ac:dyDescent="0.25">
      <c r="AH39489" s="79"/>
      <c r="AI39489" s="79"/>
      <c r="AJ39489" s="80"/>
      <c r="AK39489" s="79"/>
      <c r="AM39489" s="79"/>
      <c r="AS39489" s="80"/>
      <c r="BC39489" s="79"/>
    </row>
    <row r="39490" spans="30:55" x14ac:dyDescent="0.25">
      <c r="AH39490" s="79"/>
      <c r="AI39490" s="79"/>
      <c r="AJ39490" s="80"/>
      <c r="AK39490" s="79"/>
      <c r="AM39490" s="79"/>
      <c r="AS39490" s="80"/>
      <c r="BC39490" s="79"/>
    </row>
    <row r="39491" spans="30:55" x14ac:dyDescent="0.25">
      <c r="AH39491" s="79"/>
      <c r="AI39491" s="79"/>
      <c r="AJ39491" s="80"/>
      <c r="AK39491" s="79"/>
      <c r="AM39491" s="79"/>
      <c r="AS39491" s="80"/>
      <c r="BC39491" s="79"/>
    </row>
    <row r="39492" spans="30:55" x14ac:dyDescent="0.25">
      <c r="AH39492" s="79"/>
      <c r="AI39492" s="79"/>
      <c r="AJ39492" s="80"/>
      <c r="AK39492" s="79"/>
      <c r="AS39492" s="80"/>
      <c r="BC39492" s="79"/>
    </row>
    <row r="39493" spans="30:55" x14ac:dyDescent="0.25">
      <c r="AH39493" s="79"/>
      <c r="AI39493" s="79"/>
      <c r="AJ39493" s="80"/>
      <c r="AK39493" s="79"/>
      <c r="AS39493" s="80"/>
      <c r="BC39493" s="79"/>
    </row>
    <row r="39494" spans="30:55" x14ac:dyDescent="0.25">
      <c r="AD39494" s="27"/>
      <c r="AE39494" s="27"/>
      <c r="AH39494" s="79"/>
      <c r="AI39494" s="79"/>
      <c r="AJ39494" s="80"/>
      <c r="AK39494" s="79"/>
      <c r="AM39494" s="79"/>
      <c r="AS39494" s="80"/>
      <c r="BC39494" s="79"/>
    </row>
    <row r="39495" spans="30:55" x14ac:dyDescent="0.25">
      <c r="AH39495" s="79"/>
      <c r="AI39495" s="79"/>
      <c r="AJ39495" s="80"/>
      <c r="AK39495" s="79"/>
      <c r="AM39495" s="79"/>
      <c r="AS39495" s="80"/>
      <c r="BC39495" s="79"/>
    </row>
    <row r="39496" spans="30:55" x14ac:dyDescent="0.25">
      <c r="AH39496" s="79"/>
      <c r="AI39496" s="79"/>
      <c r="AJ39496" s="80"/>
      <c r="AK39496" s="79"/>
      <c r="AM39496" s="79"/>
      <c r="AS39496" s="80"/>
      <c r="BC39496" s="79"/>
    </row>
    <row r="39497" spans="30:55" x14ac:dyDescent="0.25">
      <c r="AH39497" s="79"/>
      <c r="AI39497" s="79"/>
      <c r="AJ39497" s="80"/>
      <c r="AK39497" s="79"/>
      <c r="AM39497" s="79"/>
      <c r="AS39497" s="80"/>
      <c r="BC39497" s="79"/>
    </row>
    <row r="39498" spans="30:55" x14ac:dyDescent="0.25">
      <c r="AH39498" s="79"/>
      <c r="AI39498" s="79"/>
      <c r="AJ39498" s="80"/>
      <c r="AK39498" s="79"/>
      <c r="AM39498" s="79"/>
      <c r="AS39498" s="80"/>
      <c r="BC39498" s="79"/>
    </row>
    <row r="39499" spans="30:55" x14ac:dyDescent="0.25">
      <c r="AH39499" s="79"/>
      <c r="AI39499" s="79"/>
      <c r="AJ39499" s="80"/>
      <c r="AK39499" s="79"/>
      <c r="AM39499" s="79"/>
      <c r="AS39499" s="80"/>
      <c r="BC39499" s="79"/>
    </row>
    <row r="39500" spans="30:55" x14ac:dyDescent="0.25">
      <c r="AH39500" s="79"/>
      <c r="AI39500" s="79"/>
      <c r="AJ39500" s="80"/>
      <c r="AK39500" s="79"/>
      <c r="AM39500" s="79"/>
      <c r="AS39500" s="80"/>
      <c r="BC39500" s="79"/>
    </row>
    <row r="39501" spans="30:55" x14ac:dyDescent="0.25">
      <c r="AH39501" s="79"/>
      <c r="AI39501" s="79"/>
      <c r="AJ39501" s="80"/>
      <c r="AK39501" s="79"/>
      <c r="AM39501" s="79"/>
      <c r="AS39501" s="80"/>
      <c r="BC39501" s="79"/>
    </row>
    <row r="39502" spans="30:55" x14ac:dyDescent="0.25">
      <c r="AH39502" s="79"/>
      <c r="AI39502" s="79"/>
      <c r="AJ39502" s="80"/>
      <c r="AK39502" s="79"/>
      <c r="AM39502" s="79"/>
      <c r="AS39502" s="80"/>
      <c r="BC39502" s="79"/>
    </row>
    <row r="39503" spans="30:55" x14ac:dyDescent="0.25">
      <c r="AH39503" s="79"/>
      <c r="AI39503" s="79"/>
      <c r="AJ39503" s="80"/>
      <c r="AK39503" s="79"/>
      <c r="AM39503" s="79"/>
      <c r="AS39503" s="80"/>
      <c r="BC39503" s="79"/>
    </row>
    <row r="39504" spans="30:55" x14ac:dyDescent="0.25">
      <c r="AH39504" s="79"/>
      <c r="AI39504" s="79"/>
      <c r="AJ39504" s="80"/>
      <c r="AK39504" s="79"/>
      <c r="AM39504" s="79"/>
      <c r="AS39504" s="80"/>
      <c r="BC39504" s="79"/>
    </row>
    <row r="39505" spans="30:55" x14ac:dyDescent="0.25">
      <c r="AH39505" s="79"/>
      <c r="AI39505" s="79"/>
      <c r="AJ39505" s="80"/>
      <c r="AK39505" s="79"/>
      <c r="AM39505" s="79"/>
      <c r="AS39505" s="80"/>
      <c r="BC39505" s="79"/>
    </row>
    <row r="39506" spans="30:55" x14ac:dyDescent="0.25">
      <c r="AH39506" s="79"/>
      <c r="AI39506" s="79"/>
      <c r="AJ39506" s="80"/>
      <c r="AK39506" s="79"/>
      <c r="AM39506" s="79"/>
      <c r="AS39506" s="80"/>
      <c r="BC39506" s="79"/>
    </row>
    <row r="39507" spans="30:55" x14ac:dyDescent="0.25">
      <c r="AH39507" s="79"/>
      <c r="AI39507" s="79"/>
      <c r="AJ39507" s="80"/>
      <c r="AK39507" s="79"/>
      <c r="AM39507" s="79"/>
      <c r="AS39507" s="80"/>
      <c r="BC39507" s="79"/>
    </row>
    <row r="39508" spans="30:55" x14ac:dyDescent="0.25">
      <c r="AH39508" s="79"/>
      <c r="AI39508" s="79"/>
      <c r="AJ39508" s="80"/>
      <c r="AK39508" s="79"/>
      <c r="AM39508" s="79"/>
      <c r="AS39508" s="80"/>
      <c r="BC39508" s="79"/>
    </row>
    <row r="39509" spans="30:55" x14ac:dyDescent="0.25">
      <c r="AH39509" s="79"/>
      <c r="AI39509" s="79"/>
      <c r="AJ39509" s="80"/>
      <c r="AK39509" s="79"/>
      <c r="AM39509" s="79"/>
      <c r="AS39509" s="80"/>
      <c r="BC39509" s="79"/>
    </row>
    <row r="39510" spans="30:55" x14ac:dyDescent="0.25">
      <c r="AH39510" s="79"/>
      <c r="AI39510" s="79"/>
      <c r="AJ39510" s="80"/>
      <c r="AK39510" s="79"/>
      <c r="AM39510" s="79"/>
      <c r="AS39510" s="80"/>
      <c r="BC39510" s="79"/>
    </row>
    <row r="39511" spans="30:55" x14ac:dyDescent="0.25">
      <c r="AH39511" s="79"/>
      <c r="AI39511" s="79"/>
      <c r="AJ39511" s="80"/>
      <c r="AK39511" s="79"/>
      <c r="AM39511" s="79"/>
      <c r="AS39511" s="80"/>
      <c r="BC39511" s="79"/>
    </row>
    <row r="39512" spans="30:55" x14ac:dyDescent="0.25">
      <c r="AH39512" s="79"/>
      <c r="AI39512" s="79"/>
      <c r="AJ39512" s="80"/>
      <c r="AK39512" s="79"/>
      <c r="AM39512" s="79"/>
      <c r="AS39512" s="80"/>
      <c r="BC39512" s="79"/>
    </row>
    <row r="39513" spans="30:55" x14ac:dyDescent="0.25">
      <c r="AH39513" s="79"/>
      <c r="AI39513" s="79"/>
      <c r="AJ39513" s="80"/>
      <c r="AK39513" s="79"/>
      <c r="AM39513" s="79"/>
      <c r="AS39513" s="80"/>
      <c r="BC39513" s="79"/>
    </row>
    <row r="39514" spans="30:55" x14ac:dyDescent="0.25">
      <c r="AH39514" s="79"/>
      <c r="AI39514" s="79"/>
      <c r="AJ39514" s="80"/>
      <c r="AK39514" s="79"/>
      <c r="AM39514" s="79"/>
      <c r="AS39514" s="80"/>
      <c r="BC39514" s="79"/>
    </row>
    <row r="39515" spans="30:55" x14ac:dyDescent="0.25">
      <c r="AH39515" s="79"/>
      <c r="AI39515" s="79"/>
      <c r="AJ39515" s="80"/>
      <c r="AK39515" s="79"/>
      <c r="AM39515" s="79"/>
      <c r="AS39515" s="80"/>
      <c r="BC39515" s="79"/>
    </row>
    <row r="39516" spans="30:55" x14ac:dyDescent="0.25">
      <c r="AD39516" s="27"/>
      <c r="AE39516" s="27"/>
      <c r="AH39516" s="79"/>
      <c r="AI39516" s="79"/>
      <c r="AJ39516" s="80"/>
      <c r="AK39516" s="79"/>
      <c r="AM39516" s="79"/>
      <c r="AS39516" s="80"/>
      <c r="BC39516" s="79"/>
    </row>
    <row r="39517" spans="30:55" x14ac:dyDescent="0.25">
      <c r="AD39517" s="27"/>
      <c r="AE39517" s="27"/>
      <c r="AH39517" s="79"/>
      <c r="AI39517" s="79"/>
      <c r="AJ39517" s="80"/>
      <c r="AK39517" s="79"/>
      <c r="AM39517" s="79"/>
      <c r="AS39517" s="80"/>
      <c r="BC39517" s="79"/>
    </row>
    <row r="39518" spans="30:55" x14ac:dyDescent="0.25">
      <c r="AD39518" s="27"/>
      <c r="AE39518" s="27"/>
      <c r="AH39518" s="79"/>
      <c r="AI39518" s="79"/>
      <c r="AJ39518" s="80"/>
      <c r="AK39518" s="79"/>
      <c r="AM39518" s="79"/>
      <c r="AS39518" s="80"/>
      <c r="BC39518" s="79"/>
    </row>
    <row r="39519" spans="30:55" x14ac:dyDescent="0.25">
      <c r="AD39519" s="27"/>
      <c r="AE39519" s="27"/>
      <c r="AH39519" s="79"/>
      <c r="AI39519" s="79"/>
      <c r="AJ39519" s="80"/>
      <c r="AK39519" s="79"/>
      <c r="AM39519" s="79"/>
      <c r="AS39519" s="80"/>
      <c r="BC39519" s="79"/>
    </row>
    <row r="39520" spans="30:55" x14ac:dyDescent="0.25">
      <c r="AD39520" s="27"/>
      <c r="AE39520" s="27"/>
      <c r="AH39520" s="79"/>
      <c r="AI39520" s="79"/>
      <c r="AJ39520" s="80"/>
      <c r="AK39520" s="79"/>
      <c r="AM39520" s="79"/>
      <c r="AS39520" s="80"/>
      <c r="BC39520" s="79"/>
    </row>
    <row r="39521" spans="34:55" x14ac:dyDescent="0.25">
      <c r="AH39521" s="79"/>
      <c r="AI39521" s="79"/>
      <c r="AJ39521" s="80"/>
      <c r="AK39521" s="79"/>
      <c r="AM39521" s="79"/>
      <c r="AS39521" s="80"/>
      <c r="BC39521" s="79"/>
    </row>
    <row r="39522" spans="34:55" x14ac:dyDescent="0.25">
      <c r="AH39522" s="79"/>
      <c r="AI39522" s="79"/>
      <c r="AJ39522" s="80"/>
      <c r="AK39522" s="79"/>
      <c r="AM39522" s="79"/>
      <c r="AS39522" s="80"/>
      <c r="BC39522" s="79"/>
    </row>
    <row r="39523" spans="34:55" x14ac:dyDescent="0.25">
      <c r="AH39523" s="79"/>
      <c r="AI39523" s="79"/>
      <c r="AJ39523" s="80"/>
      <c r="AK39523" s="79"/>
      <c r="AM39523" s="79"/>
      <c r="AS39523" s="80"/>
      <c r="BC39523" s="79"/>
    </row>
    <row r="39524" spans="34:55" x14ac:dyDescent="0.25">
      <c r="AH39524" s="79"/>
      <c r="AI39524" s="79"/>
      <c r="AJ39524" s="80"/>
      <c r="AK39524" s="79"/>
      <c r="AM39524" s="79"/>
      <c r="AS39524" s="80"/>
      <c r="BC39524" s="79"/>
    </row>
    <row r="39525" spans="34:55" x14ac:dyDescent="0.25">
      <c r="AH39525" s="79"/>
      <c r="AI39525" s="79"/>
      <c r="AJ39525" s="80"/>
      <c r="AK39525" s="79"/>
      <c r="AM39525" s="79"/>
      <c r="AS39525" s="80"/>
      <c r="BC39525" s="79"/>
    </row>
    <row r="39526" spans="34:55" x14ac:dyDescent="0.25">
      <c r="AH39526" s="79"/>
      <c r="AI39526" s="79"/>
      <c r="AJ39526" s="80"/>
      <c r="AK39526" s="79"/>
      <c r="AM39526" s="79"/>
      <c r="AS39526" s="80"/>
      <c r="BC39526" s="79"/>
    </row>
    <row r="39527" spans="34:55" x14ac:dyDescent="0.25">
      <c r="AH39527" s="79"/>
      <c r="AI39527" s="79"/>
      <c r="AJ39527" s="80"/>
      <c r="AK39527" s="79"/>
      <c r="AM39527" s="79"/>
      <c r="AS39527" s="80"/>
      <c r="BC39527" s="79"/>
    </row>
    <row r="39528" spans="34:55" x14ac:dyDescent="0.25">
      <c r="AH39528" s="79"/>
      <c r="AI39528" s="79"/>
      <c r="AJ39528" s="80"/>
      <c r="AK39528" s="79"/>
      <c r="AM39528" s="79"/>
      <c r="AS39528" s="80"/>
      <c r="BC39528" s="79"/>
    </row>
    <row r="39529" spans="34:55" x14ac:dyDescent="0.25">
      <c r="AH39529" s="79"/>
      <c r="AI39529" s="79"/>
      <c r="AJ39529" s="80"/>
      <c r="AK39529" s="79"/>
      <c r="AM39529" s="79"/>
      <c r="AS39529" s="80"/>
      <c r="BC39529" s="79"/>
    </row>
    <row r="39530" spans="34:55" x14ac:dyDescent="0.25">
      <c r="AH39530" s="79"/>
      <c r="AI39530" s="79"/>
      <c r="AJ39530" s="80"/>
      <c r="AK39530" s="79"/>
      <c r="AM39530" s="79"/>
      <c r="AS39530" s="80"/>
      <c r="BC39530" s="79"/>
    </row>
    <row r="39531" spans="34:55" x14ac:dyDescent="0.25">
      <c r="AH39531" s="79"/>
      <c r="AI39531" s="79"/>
      <c r="AJ39531" s="80"/>
      <c r="AK39531" s="79"/>
      <c r="AM39531" s="79"/>
      <c r="AS39531" s="80"/>
      <c r="BC39531" s="79"/>
    </row>
    <row r="39532" spans="34:55" x14ac:dyDescent="0.25">
      <c r="AH39532" s="79"/>
      <c r="AI39532" s="79"/>
      <c r="AJ39532" s="80"/>
      <c r="AK39532" s="79"/>
      <c r="AM39532" s="79"/>
      <c r="AS39532" s="80"/>
      <c r="BC39532" s="79"/>
    </row>
    <row r="39533" spans="34:55" x14ac:dyDescent="0.25">
      <c r="AH39533" s="79"/>
      <c r="AI39533" s="79"/>
      <c r="AJ39533" s="80"/>
      <c r="AK39533" s="79"/>
      <c r="AM39533" s="79"/>
      <c r="AS39533" s="80"/>
      <c r="BC39533" s="79"/>
    </row>
    <row r="39534" spans="34:55" x14ac:dyDescent="0.25">
      <c r="AH39534" s="79"/>
      <c r="AI39534" s="79"/>
      <c r="AJ39534" s="80"/>
      <c r="AK39534" s="79"/>
      <c r="AM39534" s="79"/>
      <c r="AS39534" s="80"/>
      <c r="BC39534" s="79"/>
    </row>
    <row r="39535" spans="34:55" x14ac:dyDescent="0.25">
      <c r="AH39535" s="79"/>
      <c r="AI39535" s="79"/>
      <c r="AJ39535" s="80"/>
      <c r="AK39535" s="79"/>
      <c r="AM39535" s="79"/>
      <c r="AS39535" s="80"/>
      <c r="BC39535" s="79"/>
    </row>
    <row r="39536" spans="34:55" x14ac:dyDescent="0.25">
      <c r="AH39536" s="79"/>
      <c r="AI39536" s="79"/>
      <c r="AJ39536" s="80"/>
      <c r="AK39536" s="79"/>
      <c r="AM39536" s="79"/>
      <c r="AS39536" s="80"/>
      <c r="BC39536" s="79"/>
    </row>
    <row r="39537" spans="30:55" x14ac:dyDescent="0.25">
      <c r="AH39537" s="79"/>
      <c r="AI39537" s="79"/>
      <c r="AJ39537" s="80"/>
      <c r="AK39537" s="79"/>
      <c r="AM39537" s="79"/>
      <c r="AS39537" s="80"/>
      <c r="BC39537" s="79"/>
    </row>
    <row r="39538" spans="30:55" x14ac:dyDescent="0.25">
      <c r="AH39538" s="79"/>
      <c r="AI39538" s="79"/>
      <c r="AJ39538" s="80"/>
      <c r="AK39538" s="79"/>
      <c r="AM39538" s="79"/>
      <c r="AS39538" s="80"/>
      <c r="BC39538" s="79"/>
    </row>
    <row r="39539" spans="30:55" x14ac:dyDescent="0.25">
      <c r="AH39539" s="79"/>
      <c r="AI39539" s="79"/>
      <c r="AJ39539" s="80"/>
      <c r="AK39539" s="79"/>
      <c r="AM39539" s="79"/>
      <c r="AS39539" s="80"/>
      <c r="BC39539" s="79"/>
    </row>
    <row r="39540" spans="30:55" x14ac:dyDescent="0.25">
      <c r="AH39540" s="79"/>
      <c r="AI39540" s="79"/>
      <c r="AJ39540" s="80"/>
      <c r="AK39540" s="79"/>
      <c r="AM39540" s="79"/>
      <c r="AS39540" s="80"/>
      <c r="BC39540" s="79"/>
    </row>
    <row r="39541" spans="30:55" x14ac:dyDescent="0.25">
      <c r="AH39541" s="79"/>
      <c r="AI39541" s="79"/>
      <c r="AJ39541" s="80"/>
      <c r="AK39541" s="79"/>
      <c r="AS39541" s="80"/>
      <c r="BC39541" s="79"/>
    </row>
    <row r="39542" spans="30:55" x14ac:dyDescent="0.25">
      <c r="AH39542" s="79"/>
      <c r="AI39542" s="79"/>
      <c r="AJ39542" s="80"/>
      <c r="AK39542" s="79"/>
      <c r="AM39542" s="79"/>
      <c r="AS39542" s="80"/>
      <c r="BC39542" s="79"/>
    </row>
    <row r="39543" spans="30:55" x14ac:dyDescent="0.25">
      <c r="AD39543" s="27"/>
      <c r="AE39543" s="27"/>
      <c r="AH39543" s="79"/>
      <c r="AI39543" s="79"/>
      <c r="AJ39543" s="80"/>
      <c r="AK39543" s="79"/>
      <c r="AS39543" s="80"/>
      <c r="BC39543" s="79"/>
    </row>
    <row r="39544" spans="30:55" x14ac:dyDescent="0.25">
      <c r="AD39544" s="27"/>
      <c r="AE39544" s="27"/>
      <c r="AH39544" s="79"/>
      <c r="AI39544" s="79"/>
      <c r="AJ39544" s="80"/>
      <c r="AK39544" s="79"/>
      <c r="AS39544" s="80"/>
      <c r="BC39544" s="79"/>
    </row>
    <row r="39545" spans="30:55" x14ac:dyDescent="0.25">
      <c r="AH39545" s="79"/>
      <c r="AI39545" s="79"/>
      <c r="AJ39545" s="80"/>
      <c r="AK39545" s="79"/>
      <c r="AM39545" s="79"/>
      <c r="AS39545" s="80"/>
      <c r="AV39545" s="79"/>
      <c r="AW39545" s="80"/>
      <c r="AX39545" s="80"/>
      <c r="BC39545" s="79"/>
    </row>
    <row r="39546" spans="30:55" x14ac:dyDescent="0.25">
      <c r="AH39546" s="79"/>
      <c r="AI39546" s="79"/>
      <c r="AJ39546" s="80"/>
      <c r="AK39546" s="79"/>
      <c r="AM39546" s="79"/>
      <c r="AS39546" s="80"/>
      <c r="BC39546" s="79"/>
    </row>
    <row r="39547" spans="30:55" x14ac:dyDescent="0.25">
      <c r="AH39547" s="79"/>
      <c r="AI39547" s="79"/>
      <c r="AJ39547" s="80"/>
      <c r="AK39547" s="79"/>
      <c r="AM39547" s="79"/>
      <c r="AS39547" s="80"/>
      <c r="BC39547" s="79"/>
    </row>
    <row r="39548" spans="30:55" x14ac:dyDescent="0.25">
      <c r="AD39548" s="27"/>
      <c r="AE39548" s="27"/>
      <c r="AH39548" s="79"/>
      <c r="AI39548" s="79"/>
      <c r="AJ39548" s="80"/>
      <c r="AK39548" s="79"/>
      <c r="AS39548" s="80"/>
      <c r="AV39548" s="79"/>
      <c r="AW39548" s="80"/>
      <c r="BC39548" s="79"/>
    </row>
    <row r="39549" spans="30:55" x14ac:dyDescent="0.25">
      <c r="AH39549" s="79"/>
      <c r="AI39549" s="79"/>
      <c r="AJ39549" s="80"/>
      <c r="AK39549" s="79"/>
      <c r="AM39549" s="79"/>
      <c r="AS39549" s="80"/>
      <c r="BC39549" s="79"/>
    </row>
    <row r="39550" spans="30:55" x14ac:dyDescent="0.25">
      <c r="AH39550" s="79"/>
      <c r="AI39550" s="79"/>
      <c r="AJ39550" s="80"/>
      <c r="AK39550" s="79"/>
      <c r="AM39550" s="79"/>
      <c r="AS39550" s="80"/>
      <c r="BC39550" s="79"/>
    </row>
    <row r="39551" spans="30:55" x14ac:dyDescent="0.25">
      <c r="AH39551" s="79"/>
      <c r="AI39551" s="79"/>
      <c r="AJ39551" s="80"/>
      <c r="AK39551" s="79"/>
      <c r="AS39551" s="80"/>
      <c r="BC39551" s="79"/>
    </row>
    <row r="39552" spans="30:55" x14ac:dyDescent="0.25">
      <c r="AH39552" s="79"/>
      <c r="AI39552" s="79"/>
      <c r="AJ39552" s="80"/>
      <c r="AK39552" s="79"/>
      <c r="AM39552" s="79"/>
      <c r="AS39552" s="80"/>
      <c r="BC39552" s="79"/>
    </row>
    <row r="39553" spans="30:55" x14ac:dyDescent="0.25">
      <c r="AH39553" s="79"/>
      <c r="AI39553" s="79"/>
      <c r="AJ39553" s="80"/>
      <c r="AK39553" s="79"/>
      <c r="AM39553" s="79"/>
      <c r="AS39553" s="80"/>
      <c r="BC39553" s="79"/>
    </row>
    <row r="39554" spans="30:55" x14ac:dyDescent="0.25">
      <c r="AH39554" s="79"/>
      <c r="AI39554" s="79"/>
      <c r="AJ39554" s="80"/>
      <c r="AK39554" s="79"/>
      <c r="AM39554" s="79"/>
      <c r="AS39554" s="80"/>
      <c r="BC39554" s="79"/>
    </row>
    <row r="39555" spans="30:55" x14ac:dyDescent="0.25">
      <c r="AH39555" s="79"/>
      <c r="AI39555" s="79"/>
      <c r="AJ39555" s="80"/>
      <c r="AK39555" s="79"/>
      <c r="AM39555" s="79"/>
      <c r="AS39555" s="80"/>
      <c r="BC39555" s="79"/>
    </row>
    <row r="39556" spans="30:55" x14ac:dyDescent="0.25">
      <c r="AH39556" s="79"/>
      <c r="AI39556" s="79"/>
      <c r="AJ39556" s="80"/>
      <c r="AK39556" s="79"/>
      <c r="AS39556" s="80"/>
      <c r="BC39556" s="79"/>
    </row>
    <row r="39557" spans="30:55" x14ac:dyDescent="0.25">
      <c r="AH39557" s="79"/>
      <c r="AI39557" s="79"/>
      <c r="AJ39557" s="80"/>
      <c r="AK39557" s="79"/>
      <c r="AM39557" s="79"/>
      <c r="AS39557" s="80"/>
      <c r="BC39557" s="79"/>
    </row>
    <row r="39558" spans="30:55" x14ac:dyDescent="0.25">
      <c r="AH39558" s="79"/>
      <c r="AI39558" s="79"/>
      <c r="AJ39558" s="80"/>
      <c r="AK39558" s="79"/>
      <c r="AM39558" s="79"/>
      <c r="AS39558" s="80"/>
      <c r="BC39558" s="79"/>
    </row>
    <row r="39559" spans="30:55" x14ac:dyDescent="0.25">
      <c r="AH39559" s="79"/>
      <c r="AI39559" s="79"/>
      <c r="AJ39559" s="80"/>
      <c r="AK39559" s="79"/>
      <c r="AM39559" s="79"/>
      <c r="AS39559" s="80"/>
      <c r="BC39559" s="79"/>
    </row>
    <row r="39560" spans="30:55" x14ac:dyDescent="0.25">
      <c r="AH39560" s="79"/>
      <c r="AI39560" s="79"/>
      <c r="AJ39560" s="80"/>
      <c r="AK39560" s="79"/>
      <c r="AM39560" s="79"/>
      <c r="AS39560" s="80"/>
      <c r="BC39560" s="79"/>
    </row>
    <row r="39561" spans="30:55" x14ac:dyDescent="0.25">
      <c r="AH39561" s="79"/>
      <c r="AI39561" s="79"/>
      <c r="AJ39561" s="80"/>
      <c r="AK39561" s="79"/>
      <c r="AM39561" s="79"/>
      <c r="AS39561" s="80"/>
      <c r="BC39561" s="79"/>
    </row>
    <row r="39562" spans="30:55" x14ac:dyDescent="0.25">
      <c r="AH39562" s="79"/>
      <c r="AI39562" s="79"/>
      <c r="AJ39562" s="80"/>
      <c r="AK39562" s="79"/>
      <c r="AM39562" s="79"/>
      <c r="AS39562" s="80"/>
      <c r="BC39562" s="79"/>
    </row>
    <row r="39563" spans="30:55" x14ac:dyDescent="0.25">
      <c r="AH39563" s="79"/>
      <c r="AI39563" s="79"/>
      <c r="AJ39563" s="80"/>
      <c r="AK39563" s="79"/>
      <c r="AM39563" s="79"/>
      <c r="AS39563" s="80"/>
      <c r="BC39563" s="79"/>
    </row>
    <row r="39564" spans="30:55" x14ac:dyDescent="0.25">
      <c r="AH39564" s="79"/>
      <c r="AI39564" s="79"/>
      <c r="AJ39564" s="80"/>
      <c r="AK39564" s="79"/>
      <c r="AM39564" s="79"/>
      <c r="AS39564" s="80"/>
      <c r="BC39564" s="79"/>
    </row>
    <row r="39565" spans="30:55" x14ac:dyDescent="0.25">
      <c r="AD39565" s="27"/>
      <c r="AE39565" s="27"/>
      <c r="AH39565" s="79"/>
      <c r="AI39565" s="79"/>
      <c r="AJ39565" s="80"/>
      <c r="AK39565" s="79"/>
      <c r="AS39565" s="80"/>
      <c r="BC39565" s="79"/>
    </row>
    <row r="39566" spans="30:55" x14ac:dyDescent="0.25">
      <c r="AD39566" s="27"/>
      <c r="AE39566" s="27"/>
      <c r="AH39566" s="79"/>
      <c r="AI39566" s="79"/>
      <c r="AJ39566" s="80"/>
      <c r="AK39566" s="79"/>
      <c r="AS39566" s="80"/>
      <c r="BC39566" s="79"/>
    </row>
    <row r="39567" spans="30:55" x14ac:dyDescent="0.25">
      <c r="AD39567" s="27"/>
      <c r="AE39567" s="27"/>
      <c r="AH39567" s="79"/>
      <c r="AI39567" s="79"/>
      <c r="AJ39567" s="80"/>
      <c r="AK39567" s="79"/>
      <c r="AS39567" s="80"/>
      <c r="BC39567" s="79"/>
    </row>
    <row r="39568" spans="30:55" x14ac:dyDescent="0.25">
      <c r="AD39568" s="27"/>
      <c r="AE39568" s="27"/>
      <c r="AH39568" s="79"/>
      <c r="AI39568" s="79"/>
      <c r="AJ39568" s="80"/>
      <c r="AK39568" s="79"/>
      <c r="AS39568" s="80"/>
      <c r="BC39568" s="79"/>
    </row>
    <row r="39569" spans="30:55" x14ac:dyDescent="0.25">
      <c r="AD39569" s="27"/>
      <c r="AE39569" s="27"/>
      <c r="AH39569" s="79"/>
      <c r="AI39569" s="79"/>
      <c r="AJ39569" s="80"/>
      <c r="AK39569" s="79"/>
      <c r="AS39569" s="80"/>
      <c r="BC39569" s="79"/>
    </row>
    <row r="39570" spans="30:55" x14ac:dyDescent="0.25">
      <c r="AD39570" s="27"/>
      <c r="AE39570" s="27"/>
      <c r="AH39570" s="79"/>
      <c r="AI39570" s="79"/>
      <c r="AJ39570" s="80"/>
      <c r="AK39570" s="79"/>
      <c r="AS39570" s="80"/>
      <c r="BC39570" s="79"/>
    </row>
    <row r="39571" spans="30:55" x14ac:dyDescent="0.25">
      <c r="AH39571" s="79"/>
      <c r="AI39571" s="79"/>
      <c r="AJ39571" s="80"/>
      <c r="AK39571" s="79"/>
      <c r="AM39571" s="79"/>
      <c r="AS39571" s="80"/>
      <c r="BC39571" s="79"/>
    </row>
    <row r="39572" spans="30:55" x14ac:dyDescent="0.25">
      <c r="AH39572" s="79"/>
      <c r="AI39572" s="79"/>
      <c r="AJ39572" s="80"/>
      <c r="AK39572" s="79"/>
      <c r="AM39572" s="79"/>
      <c r="AS39572" s="80"/>
      <c r="BC39572" s="79"/>
    </row>
    <row r="39573" spans="30:55" x14ac:dyDescent="0.25">
      <c r="AH39573" s="79"/>
      <c r="AI39573" s="79"/>
      <c r="AJ39573" s="80"/>
      <c r="AK39573" s="79"/>
      <c r="AM39573" s="79"/>
      <c r="AS39573" s="80"/>
      <c r="BC39573" s="79"/>
    </row>
    <row r="39574" spans="30:55" x14ac:dyDescent="0.25">
      <c r="AH39574" s="79"/>
      <c r="AI39574" s="79"/>
      <c r="AJ39574" s="80"/>
      <c r="AK39574" s="79"/>
      <c r="AM39574" s="79"/>
      <c r="AS39574" s="80"/>
      <c r="BC39574" s="79"/>
    </row>
    <row r="39575" spans="30:55" x14ac:dyDescent="0.25">
      <c r="AH39575" s="79"/>
      <c r="AI39575" s="79"/>
      <c r="AJ39575" s="80"/>
      <c r="AK39575" s="79"/>
      <c r="AM39575" s="79"/>
      <c r="AS39575" s="80"/>
      <c r="BC39575" s="79"/>
    </row>
    <row r="39576" spans="30:55" x14ac:dyDescent="0.25">
      <c r="AH39576" s="79"/>
      <c r="AI39576" s="79"/>
      <c r="AJ39576" s="80"/>
      <c r="AK39576" s="79"/>
      <c r="AM39576" s="79"/>
      <c r="AS39576" s="80"/>
      <c r="BC39576" s="79"/>
    </row>
    <row r="39577" spans="30:55" x14ac:dyDescent="0.25">
      <c r="AH39577" s="79"/>
      <c r="AI39577" s="79"/>
      <c r="AJ39577" s="80"/>
      <c r="AK39577" s="79"/>
      <c r="AM39577" s="79"/>
      <c r="AS39577" s="80"/>
      <c r="BC39577" s="79"/>
    </row>
    <row r="39578" spans="30:55" x14ac:dyDescent="0.25">
      <c r="AH39578" s="79"/>
      <c r="AI39578" s="79"/>
      <c r="AJ39578" s="80"/>
      <c r="AK39578" s="79"/>
      <c r="AM39578" s="79"/>
      <c r="AS39578" s="80"/>
      <c r="BC39578" s="79"/>
    </row>
    <row r="39579" spans="30:55" x14ac:dyDescent="0.25">
      <c r="AH39579" s="79"/>
      <c r="AI39579" s="79"/>
      <c r="AJ39579" s="80"/>
      <c r="AK39579" s="79"/>
      <c r="AM39579" s="79"/>
      <c r="AS39579" s="80"/>
      <c r="BC39579" s="79"/>
    </row>
    <row r="39580" spans="30:55" x14ac:dyDescent="0.25">
      <c r="AH39580" s="79"/>
      <c r="AI39580" s="79"/>
      <c r="AJ39580" s="80"/>
      <c r="AK39580" s="79"/>
      <c r="AM39580" s="79"/>
      <c r="AS39580" s="80"/>
      <c r="BC39580" s="79"/>
    </row>
    <row r="39581" spans="30:55" x14ac:dyDescent="0.25">
      <c r="AD39581" s="27"/>
      <c r="AE39581" s="27"/>
      <c r="AH39581" s="79"/>
      <c r="AI39581" s="79"/>
      <c r="AJ39581" s="80"/>
      <c r="AK39581" s="79"/>
      <c r="AS39581" s="80"/>
      <c r="BC39581" s="79"/>
    </row>
    <row r="39582" spans="30:55" x14ac:dyDescent="0.25">
      <c r="AH39582" s="79"/>
      <c r="AI39582" s="79"/>
      <c r="AJ39582" s="80"/>
      <c r="AK39582" s="79"/>
      <c r="AM39582" s="79"/>
      <c r="AS39582" s="80"/>
      <c r="BC39582" s="79"/>
    </row>
    <row r="39583" spans="30:55" x14ac:dyDescent="0.25">
      <c r="AH39583" s="79"/>
      <c r="AI39583" s="79"/>
      <c r="AJ39583" s="80"/>
      <c r="AK39583" s="79"/>
      <c r="AM39583" s="79"/>
      <c r="AS39583" s="80"/>
      <c r="BC39583" s="79"/>
    </row>
    <row r="39584" spans="30:55" x14ac:dyDescent="0.25">
      <c r="AH39584" s="79"/>
      <c r="AI39584" s="79"/>
      <c r="AJ39584" s="80"/>
      <c r="AK39584" s="79"/>
      <c r="AM39584" s="79"/>
      <c r="AS39584" s="80"/>
      <c r="BC39584" s="79"/>
    </row>
    <row r="39585" spans="30:55" x14ac:dyDescent="0.25">
      <c r="AH39585" s="79"/>
      <c r="AI39585" s="79"/>
      <c r="AJ39585" s="80"/>
      <c r="AK39585" s="79"/>
      <c r="AM39585" s="79"/>
      <c r="AS39585" s="80"/>
      <c r="BC39585" s="79"/>
    </row>
    <row r="39586" spans="30:55" x14ac:dyDescent="0.25">
      <c r="AH39586" s="79"/>
      <c r="AI39586" s="79"/>
      <c r="AJ39586" s="80"/>
      <c r="AK39586" s="79"/>
      <c r="AM39586" s="79"/>
      <c r="AS39586" s="80"/>
      <c r="BC39586" s="79"/>
    </row>
    <row r="39587" spans="30:55" x14ac:dyDescent="0.25">
      <c r="AH39587" s="79"/>
      <c r="AI39587" s="79"/>
      <c r="AJ39587" s="80"/>
      <c r="AK39587" s="79"/>
      <c r="AM39587" s="79"/>
      <c r="AS39587" s="80"/>
      <c r="BC39587" s="79"/>
    </row>
    <row r="39588" spans="30:55" x14ac:dyDescent="0.25">
      <c r="AH39588" s="79"/>
      <c r="AI39588" s="79"/>
      <c r="AJ39588" s="80"/>
      <c r="AK39588" s="79"/>
      <c r="AM39588" s="79"/>
      <c r="AS39588" s="80"/>
      <c r="BC39588" s="79"/>
    </row>
    <row r="39589" spans="30:55" x14ac:dyDescent="0.25">
      <c r="AH39589" s="79"/>
      <c r="AI39589" s="79"/>
      <c r="AJ39589" s="80"/>
      <c r="AK39589" s="79"/>
      <c r="AM39589" s="79"/>
      <c r="AS39589" s="80"/>
      <c r="BC39589" s="79"/>
    </row>
    <row r="39590" spans="30:55" x14ac:dyDescent="0.25">
      <c r="AH39590" s="79"/>
      <c r="AI39590" s="79"/>
      <c r="AJ39590" s="80"/>
      <c r="AK39590" s="79"/>
      <c r="AM39590" s="79"/>
      <c r="AS39590" s="80"/>
      <c r="BC39590" s="79"/>
    </row>
    <row r="39591" spans="30:55" x14ac:dyDescent="0.25">
      <c r="AH39591" s="79"/>
      <c r="AI39591" s="79"/>
      <c r="AJ39591" s="80"/>
      <c r="AK39591" s="79"/>
      <c r="AS39591" s="80"/>
      <c r="BC39591" s="79"/>
    </row>
    <row r="39592" spans="30:55" x14ac:dyDescent="0.25">
      <c r="AH39592" s="79"/>
      <c r="AI39592" s="79"/>
      <c r="AJ39592" s="80"/>
      <c r="AK39592" s="79"/>
      <c r="AM39592" s="79"/>
      <c r="AS39592" s="80"/>
      <c r="BC39592" s="79"/>
    </row>
    <row r="39593" spans="30:55" x14ac:dyDescent="0.25">
      <c r="AH39593" s="79"/>
      <c r="AI39593" s="79"/>
      <c r="AJ39593" s="80"/>
      <c r="AK39593" s="79"/>
      <c r="AM39593" s="79"/>
      <c r="AS39593" s="80"/>
      <c r="BC39593" s="79"/>
    </row>
    <row r="39594" spans="30:55" x14ac:dyDescent="0.25">
      <c r="AH39594" s="79"/>
      <c r="AI39594" s="79"/>
      <c r="AJ39594" s="80"/>
      <c r="AK39594" s="79"/>
      <c r="AM39594" s="79"/>
      <c r="AS39594" s="80"/>
      <c r="BC39594" s="79"/>
    </row>
    <row r="39595" spans="30:55" x14ac:dyDescent="0.25">
      <c r="AH39595" s="79"/>
      <c r="AI39595" s="79"/>
      <c r="AJ39595" s="80"/>
      <c r="AK39595" s="79"/>
      <c r="AM39595" s="79"/>
      <c r="AS39595" s="80"/>
      <c r="BC39595" s="79"/>
    </row>
    <row r="39596" spans="30:55" x14ac:dyDescent="0.25">
      <c r="AH39596" s="79"/>
      <c r="AI39596" s="79"/>
      <c r="AJ39596" s="80"/>
      <c r="AK39596" s="79"/>
      <c r="AM39596" s="79"/>
      <c r="AS39596" s="80"/>
      <c r="BC39596" s="79"/>
    </row>
    <row r="39597" spans="30:55" x14ac:dyDescent="0.25">
      <c r="AH39597" s="79"/>
      <c r="AI39597" s="79"/>
      <c r="AJ39597" s="80"/>
      <c r="AK39597" s="79"/>
      <c r="AM39597" s="79"/>
      <c r="AS39597" s="80"/>
      <c r="BC39597" s="79"/>
    </row>
    <row r="39598" spans="30:55" x14ac:dyDescent="0.25">
      <c r="AH39598" s="79"/>
      <c r="AI39598" s="79"/>
      <c r="AJ39598" s="80"/>
      <c r="AK39598" s="79"/>
      <c r="AM39598" s="79"/>
      <c r="AS39598" s="80"/>
      <c r="BC39598" s="79"/>
    </row>
    <row r="39599" spans="30:55" x14ac:dyDescent="0.25">
      <c r="AD39599" s="27"/>
      <c r="AE39599" s="27"/>
      <c r="AH39599" s="79"/>
      <c r="AI39599" s="79"/>
      <c r="AJ39599" s="80"/>
      <c r="AK39599" s="79"/>
      <c r="AM39599" s="79"/>
      <c r="AS39599" s="80"/>
      <c r="BC39599" s="79"/>
    </row>
    <row r="39600" spans="30:55" x14ac:dyDescent="0.25">
      <c r="AD39600" s="27"/>
      <c r="AE39600" s="27"/>
      <c r="AH39600" s="79"/>
      <c r="AI39600" s="79"/>
      <c r="AJ39600" s="80"/>
      <c r="AK39600" s="79"/>
      <c r="AM39600" s="79"/>
      <c r="AS39600" s="80"/>
      <c r="BC39600" s="79"/>
    </row>
    <row r="39601" spans="34:55" x14ac:dyDescent="0.25">
      <c r="AH39601" s="79"/>
      <c r="AI39601" s="79"/>
      <c r="AJ39601" s="80"/>
      <c r="AK39601" s="79"/>
      <c r="AM39601" s="79"/>
      <c r="AS39601" s="80"/>
      <c r="BC39601" s="79"/>
    </row>
    <row r="39602" spans="34:55" x14ac:dyDescent="0.25">
      <c r="AH39602" s="79"/>
      <c r="AI39602" s="79"/>
      <c r="AJ39602" s="80"/>
      <c r="AK39602" s="79"/>
      <c r="AS39602" s="80"/>
      <c r="BC39602" s="79"/>
    </row>
    <row r="39603" spans="34:55" x14ac:dyDescent="0.25">
      <c r="AH39603" s="79"/>
      <c r="AI39603" s="79"/>
      <c r="AJ39603" s="80"/>
      <c r="AK39603" s="79"/>
      <c r="AS39603" s="80"/>
      <c r="BC39603" s="79"/>
    </row>
    <row r="39604" spans="34:55" x14ac:dyDescent="0.25">
      <c r="AH39604" s="79"/>
      <c r="AI39604" s="79"/>
      <c r="AJ39604" s="80"/>
      <c r="AK39604" s="79"/>
      <c r="AS39604" s="80"/>
      <c r="BC39604" s="79"/>
    </row>
    <row r="39605" spans="34:55" x14ac:dyDescent="0.25">
      <c r="AH39605" s="79"/>
      <c r="AI39605" s="79"/>
      <c r="AJ39605" s="80"/>
      <c r="AK39605" s="79"/>
      <c r="AM39605" s="79"/>
      <c r="AS39605" s="80"/>
      <c r="BC39605" s="79"/>
    </row>
    <row r="39606" spans="34:55" x14ac:dyDescent="0.25">
      <c r="AH39606" s="79"/>
      <c r="AI39606" s="79"/>
      <c r="AJ39606" s="80"/>
      <c r="AK39606" s="79"/>
      <c r="AM39606" s="79"/>
      <c r="AS39606" s="80"/>
      <c r="BC39606" s="79"/>
    </row>
    <row r="39607" spans="34:55" x14ac:dyDescent="0.25">
      <c r="AH39607" s="79"/>
      <c r="AI39607" s="79"/>
      <c r="AJ39607" s="80"/>
      <c r="AK39607" s="79"/>
      <c r="AM39607" s="79"/>
      <c r="AS39607" s="80"/>
      <c r="BC39607" s="79"/>
    </row>
    <row r="39608" spans="34:55" x14ac:dyDescent="0.25">
      <c r="AH39608" s="79"/>
      <c r="AI39608" s="79"/>
      <c r="AJ39608" s="80"/>
      <c r="AK39608" s="79"/>
      <c r="AM39608" s="79"/>
      <c r="AS39608" s="80"/>
      <c r="BC39608" s="79"/>
    </row>
    <row r="39609" spans="34:55" x14ac:dyDescent="0.25">
      <c r="AH39609" s="79"/>
      <c r="AI39609" s="79"/>
      <c r="AJ39609" s="80"/>
      <c r="AK39609" s="79"/>
      <c r="AM39609" s="79"/>
      <c r="AS39609" s="80"/>
      <c r="BC39609" s="79"/>
    </row>
    <row r="39610" spans="34:55" x14ac:dyDescent="0.25">
      <c r="AH39610" s="79"/>
      <c r="AI39610" s="79"/>
      <c r="AJ39610" s="80"/>
      <c r="AK39610" s="79"/>
      <c r="AM39610" s="79"/>
      <c r="AS39610" s="80"/>
      <c r="BC39610" s="79"/>
    </row>
    <row r="39611" spans="34:55" x14ac:dyDescent="0.25">
      <c r="AH39611" s="79"/>
      <c r="AI39611" s="79"/>
      <c r="AJ39611" s="80"/>
      <c r="AK39611" s="79"/>
      <c r="AM39611" s="79"/>
      <c r="AS39611" s="80"/>
      <c r="BC39611" s="79"/>
    </row>
    <row r="39612" spans="34:55" x14ac:dyDescent="0.25">
      <c r="AH39612" s="79"/>
      <c r="AI39612" s="79"/>
      <c r="AJ39612" s="80"/>
      <c r="AK39612" s="79"/>
      <c r="AM39612" s="79"/>
      <c r="AS39612" s="80"/>
      <c r="BC39612" s="79"/>
    </row>
    <row r="39613" spans="34:55" x14ac:dyDescent="0.25">
      <c r="AH39613" s="79"/>
      <c r="AI39613" s="79"/>
      <c r="AJ39613" s="80"/>
      <c r="AK39613" s="79"/>
      <c r="AM39613" s="79"/>
      <c r="AS39613" s="80"/>
      <c r="BC39613" s="79"/>
    </row>
    <row r="39614" spans="34:55" x14ac:dyDescent="0.25">
      <c r="AH39614" s="79"/>
      <c r="AI39614" s="79"/>
      <c r="AJ39614" s="80"/>
      <c r="AK39614" s="79"/>
      <c r="AM39614" s="79"/>
      <c r="AS39614" s="80"/>
      <c r="BC39614" s="79"/>
    </row>
    <row r="39615" spans="34:55" x14ac:dyDescent="0.25">
      <c r="AH39615" s="79"/>
      <c r="AI39615" s="79"/>
      <c r="AJ39615" s="80"/>
      <c r="AK39615" s="79"/>
      <c r="AM39615" s="79"/>
      <c r="AS39615" s="80"/>
      <c r="BC39615" s="79"/>
    </row>
    <row r="39616" spans="34:55" x14ac:dyDescent="0.25">
      <c r="AH39616" s="79"/>
      <c r="AI39616" s="79"/>
      <c r="AJ39616" s="80"/>
      <c r="AK39616" s="79"/>
      <c r="AM39616" s="79"/>
      <c r="AS39616" s="80"/>
      <c r="BC39616" s="79"/>
    </row>
    <row r="39617" spans="34:55" x14ac:dyDescent="0.25">
      <c r="AH39617" s="79"/>
      <c r="AI39617" s="79"/>
      <c r="AJ39617" s="80"/>
      <c r="AK39617" s="79"/>
      <c r="AM39617" s="79"/>
      <c r="AS39617" s="80"/>
      <c r="BC39617" s="79"/>
    </row>
    <row r="39618" spans="34:55" x14ac:dyDescent="0.25">
      <c r="AH39618" s="79"/>
      <c r="AI39618" s="79"/>
      <c r="AJ39618" s="80"/>
      <c r="AK39618" s="79"/>
      <c r="AM39618" s="79"/>
      <c r="AS39618" s="80"/>
      <c r="BC39618" s="79"/>
    </row>
    <row r="39619" spans="34:55" x14ac:dyDescent="0.25">
      <c r="AH39619" s="79"/>
      <c r="AI39619" s="79"/>
      <c r="AJ39619" s="80"/>
      <c r="AK39619" s="79"/>
      <c r="AM39619" s="79"/>
      <c r="AS39619" s="80"/>
      <c r="BC39619" s="79"/>
    </row>
    <row r="39620" spans="34:55" x14ac:dyDescent="0.25">
      <c r="AH39620" s="79"/>
      <c r="AI39620" s="79"/>
      <c r="AJ39620" s="80"/>
      <c r="AK39620" s="79"/>
      <c r="AM39620" s="79"/>
      <c r="AS39620" s="80"/>
      <c r="BC39620" s="79"/>
    </row>
    <row r="39621" spans="34:55" x14ac:dyDescent="0.25">
      <c r="AH39621" s="79"/>
      <c r="AI39621" s="79"/>
      <c r="AJ39621" s="80"/>
      <c r="AK39621" s="79"/>
      <c r="AM39621" s="79"/>
      <c r="AS39621" s="80"/>
      <c r="BC39621" s="79"/>
    </row>
    <row r="39622" spans="34:55" x14ac:dyDescent="0.25">
      <c r="AH39622" s="79"/>
      <c r="AI39622" s="79"/>
      <c r="AJ39622" s="80"/>
      <c r="AK39622" s="79"/>
      <c r="AM39622" s="79"/>
      <c r="AS39622" s="80"/>
      <c r="BC39622" s="79"/>
    </row>
    <row r="39623" spans="34:55" x14ac:dyDescent="0.25">
      <c r="AH39623" s="79"/>
      <c r="AI39623" s="79"/>
      <c r="AJ39623" s="80"/>
      <c r="AK39623" s="79"/>
      <c r="AM39623" s="79"/>
      <c r="AS39623" s="80"/>
      <c r="BC39623" s="79"/>
    </row>
    <row r="39624" spans="34:55" x14ac:dyDescent="0.25">
      <c r="AH39624" s="79"/>
      <c r="AI39624" s="79"/>
      <c r="AJ39624" s="80"/>
      <c r="AK39624" s="79"/>
      <c r="AM39624" s="79"/>
      <c r="AS39624" s="80"/>
      <c r="BC39624" s="79"/>
    </row>
    <row r="39625" spans="34:55" x14ac:dyDescent="0.25">
      <c r="AH39625" s="79"/>
      <c r="AI39625" s="79"/>
      <c r="AJ39625" s="80"/>
      <c r="AK39625" s="79"/>
      <c r="AM39625" s="79"/>
      <c r="AS39625" s="80"/>
      <c r="BC39625" s="79"/>
    </row>
    <row r="39626" spans="34:55" x14ac:dyDescent="0.25">
      <c r="AH39626" s="79"/>
      <c r="AI39626" s="79"/>
      <c r="AJ39626" s="80"/>
      <c r="AK39626" s="79"/>
      <c r="AM39626" s="79"/>
      <c r="AS39626" s="80"/>
      <c r="BC39626" s="79"/>
    </row>
    <row r="39627" spans="34:55" x14ac:dyDescent="0.25">
      <c r="AH39627" s="79"/>
      <c r="AI39627" s="79"/>
      <c r="AJ39627" s="80"/>
      <c r="AK39627" s="79"/>
      <c r="AM39627" s="79"/>
      <c r="AS39627" s="80"/>
      <c r="BC39627" s="79"/>
    </row>
    <row r="39628" spans="34:55" x14ac:dyDescent="0.25">
      <c r="AH39628" s="79"/>
      <c r="AI39628" s="79"/>
      <c r="AJ39628" s="80"/>
      <c r="AK39628" s="79"/>
      <c r="AM39628" s="79"/>
      <c r="AS39628" s="80"/>
      <c r="BC39628" s="79"/>
    </row>
    <row r="39629" spans="34:55" x14ac:dyDescent="0.25">
      <c r="AH39629" s="79"/>
      <c r="AI39629" s="79"/>
      <c r="AJ39629" s="80"/>
      <c r="AK39629" s="79"/>
      <c r="AM39629" s="79"/>
      <c r="AS39629" s="80"/>
      <c r="BC39629" s="79"/>
    </row>
    <row r="39630" spans="34:55" x14ac:dyDescent="0.25">
      <c r="AH39630" s="79"/>
      <c r="AI39630" s="79"/>
      <c r="AJ39630" s="80"/>
      <c r="AK39630" s="79"/>
      <c r="AM39630" s="79"/>
      <c r="AS39630" s="80"/>
      <c r="BC39630" s="79"/>
    </row>
    <row r="39631" spans="34:55" x14ac:dyDescent="0.25">
      <c r="AH39631" s="79"/>
      <c r="AI39631" s="79"/>
      <c r="AJ39631" s="80"/>
      <c r="AK39631" s="79"/>
      <c r="AM39631" s="79"/>
      <c r="AS39631" s="80"/>
      <c r="BC39631" s="79"/>
    </row>
    <row r="39632" spans="34:55" x14ac:dyDescent="0.25">
      <c r="AH39632" s="79"/>
      <c r="AI39632" s="79"/>
      <c r="AJ39632" s="80"/>
      <c r="AK39632" s="79"/>
      <c r="AM39632" s="79"/>
      <c r="AS39632" s="80"/>
      <c r="BC39632" s="79"/>
    </row>
    <row r="39633" spans="30:55" x14ac:dyDescent="0.25">
      <c r="AH39633" s="79"/>
      <c r="AI39633" s="79"/>
      <c r="AJ39633" s="80"/>
      <c r="AK39633" s="79"/>
      <c r="AM39633" s="79"/>
      <c r="AS39633" s="80"/>
      <c r="BC39633" s="79"/>
    </row>
    <row r="39634" spans="30:55" x14ac:dyDescent="0.25">
      <c r="AH39634" s="79"/>
      <c r="AI39634" s="79"/>
      <c r="AJ39634" s="80"/>
      <c r="AK39634" s="79"/>
      <c r="AM39634" s="79"/>
      <c r="AS39634" s="80"/>
      <c r="BC39634" s="79"/>
    </row>
    <row r="39635" spans="30:55" x14ac:dyDescent="0.25">
      <c r="AH39635" s="79"/>
      <c r="AI39635" s="79"/>
      <c r="AJ39635" s="80"/>
      <c r="AK39635" s="79"/>
      <c r="AM39635" s="79"/>
      <c r="AS39635" s="80"/>
      <c r="BC39635" s="79"/>
    </row>
    <row r="39636" spans="30:55" x14ac:dyDescent="0.25">
      <c r="AH39636" s="79"/>
      <c r="AI39636" s="79"/>
      <c r="AJ39636" s="80"/>
      <c r="AK39636" s="79"/>
      <c r="AM39636" s="79"/>
      <c r="AS39636" s="80"/>
      <c r="BC39636" s="79"/>
    </row>
    <row r="39637" spans="30:55" x14ac:dyDescent="0.25">
      <c r="AH39637" s="79"/>
      <c r="AI39637" s="79"/>
      <c r="AJ39637" s="80"/>
      <c r="AK39637" s="79"/>
      <c r="AM39637" s="79"/>
      <c r="AS39637" s="80"/>
      <c r="BC39637" s="79"/>
    </row>
    <row r="39638" spans="30:55" x14ac:dyDescent="0.25">
      <c r="AH39638" s="79"/>
      <c r="AI39638" s="79"/>
      <c r="AJ39638" s="80"/>
      <c r="AK39638" s="79"/>
      <c r="AM39638" s="79"/>
      <c r="AS39638" s="80"/>
      <c r="BC39638" s="79"/>
    </row>
    <row r="39639" spans="30:55" x14ac:dyDescent="0.25">
      <c r="AH39639" s="79"/>
      <c r="AI39639" s="79"/>
      <c r="AJ39639" s="80"/>
      <c r="AK39639" s="79"/>
      <c r="AM39639" s="79"/>
      <c r="AS39639" s="80"/>
      <c r="BC39639" s="79"/>
    </row>
    <row r="39640" spans="30:55" x14ac:dyDescent="0.25">
      <c r="AH39640" s="79"/>
      <c r="AI39640" s="79"/>
      <c r="AJ39640" s="80"/>
      <c r="AK39640" s="79"/>
      <c r="AM39640" s="79"/>
      <c r="AS39640" s="80"/>
      <c r="BC39640" s="79"/>
    </row>
    <row r="39641" spans="30:55" x14ac:dyDescent="0.25">
      <c r="AH39641" s="79"/>
      <c r="AI39641" s="79"/>
      <c r="AJ39641" s="80"/>
      <c r="AK39641" s="79"/>
      <c r="AM39641" s="79"/>
      <c r="AS39641" s="80"/>
      <c r="BC39641" s="79"/>
    </row>
    <row r="39642" spans="30:55" x14ac:dyDescent="0.25">
      <c r="AH39642" s="79"/>
      <c r="AI39642" s="79"/>
      <c r="AJ39642" s="80"/>
      <c r="AK39642" s="79"/>
      <c r="AM39642" s="79"/>
      <c r="AS39642" s="80"/>
      <c r="BC39642" s="79"/>
    </row>
    <row r="39643" spans="30:55" x14ac:dyDescent="0.25">
      <c r="AD39643" s="27"/>
      <c r="AE39643" s="27"/>
      <c r="AH39643" s="79"/>
      <c r="AI39643" s="79"/>
      <c r="AJ39643" s="80"/>
      <c r="AK39643" s="79"/>
      <c r="AS39643" s="80"/>
      <c r="BC39643" s="79"/>
    </row>
    <row r="39644" spans="30:55" x14ac:dyDescent="0.25">
      <c r="AH39644" s="79"/>
      <c r="AI39644" s="79"/>
      <c r="AJ39644" s="80"/>
      <c r="AK39644" s="79"/>
      <c r="AM39644" s="79"/>
      <c r="AS39644" s="80"/>
      <c r="BC39644" s="79"/>
    </row>
    <row r="39645" spans="30:55" x14ac:dyDescent="0.25">
      <c r="AH39645" s="79"/>
      <c r="AI39645" s="79"/>
      <c r="AJ39645" s="80"/>
      <c r="AK39645" s="79"/>
      <c r="AM39645" s="79"/>
      <c r="AS39645" s="80"/>
      <c r="BC39645" s="79"/>
    </row>
    <row r="39646" spans="30:55" x14ac:dyDescent="0.25">
      <c r="AH39646" s="79"/>
      <c r="AI39646" s="79"/>
      <c r="AJ39646" s="80"/>
      <c r="AK39646" s="79"/>
      <c r="AM39646" s="79"/>
      <c r="AS39646" s="80"/>
      <c r="BC39646" s="79"/>
    </row>
    <row r="39647" spans="30:55" x14ac:dyDescent="0.25">
      <c r="AH39647" s="79"/>
      <c r="AI39647" s="79"/>
      <c r="AJ39647" s="80"/>
      <c r="AK39647" s="79"/>
      <c r="AM39647" s="79"/>
      <c r="AS39647" s="80"/>
      <c r="BC39647" s="79"/>
    </row>
    <row r="39648" spans="30:55" x14ac:dyDescent="0.25">
      <c r="AH39648" s="79"/>
      <c r="AI39648" s="79"/>
      <c r="AJ39648" s="80"/>
      <c r="AK39648" s="79"/>
      <c r="AM39648" s="79"/>
      <c r="AS39648" s="80"/>
      <c r="BC39648" s="79"/>
    </row>
    <row r="39649" spans="30:55" x14ac:dyDescent="0.25">
      <c r="AH39649" s="79"/>
      <c r="AI39649" s="79"/>
      <c r="AJ39649" s="80"/>
      <c r="AK39649" s="79"/>
      <c r="AM39649" s="79"/>
      <c r="AS39649" s="80"/>
      <c r="BC39649" s="79"/>
    </row>
    <row r="39650" spans="30:55" x14ac:dyDescent="0.25">
      <c r="AH39650" s="79"/>
      <c r="AI39650" s="79"/>
      <c r="AJ39650" s="80"/>
      <c r="AK39650" s="79"/>
      <c r="AM39650" s="79"/>
      <c r="AS39650" s="80"/>
      <c r="BC39650" s="79"/>
    </row>
    <row r="39651" spans="30:55" x14ac:dyDescent="0.25">
      <c r="AH39651" s="79"/>
      <c r="AI39651" s="79"/>
      <c r="AJ39651" s="80"/>
      <c r="AK39651" s="79"/>
      <c r="AM39651" s="79"/>
      <c r="AS39651" s="80"/>
      <c r="BC39651" s="79"/>
    </row>
    <row r="39652" spans="30:55" x14ac:dyDescent="0.25">
      <c r="AH39652" s="79"/>
      <c r="AI39652" s="79"/>
      <c r="AJ39652" s="80"/>
      <c r="AK39652" s="79"/>
      <c r="AM39652" s="79"/>
      <c r="AS39652" s="80"/>
      <c r="BC39652" s="79"/>
    </row>
    <row r="39653" spans="30:55" x14ac:dyDescent="0.25">
      <c r="AH39653" s="79"/>
      <c r="AI39653" s="79"/>
      <c r="AJ39653" s="80"/>
      <c r="AK39653" s="79"/>
      <c r="AM39653" s="79"/>
      <c r="AS39653" s="80"/>
      <c r="BC39653" s="79"/>
    </row>
    <row r="39654" spans="30:55" x14ac:dyDescent="0.25">
      <c r="AH39654" s="79"/>
      <c r="AI39654" s="79"/>
      <c r="AJ39654" s="80"/>
      <c r="AK39654" s="79"/>
      <c r="AM39654" s="79"/>
      <c r="AS39654" s="80"/>
      <c r="BC39654" s="79"/>
    </row>
    <row r="39655" spans="30:55" x14ac:dyDescent="0.25">
      <c r="AH39655" s="79"/>
      <c r="AI39655" s="79"/>
      <c r="AJ39655" s="80"/>
      <c r="AK39655" s="79"/>
      <c r="AM39655" s="79"/>
      <c r="AS39655" s="80"/>
      <c r="BC39655" s="79"/>
    </row>
    <row r="39656" spans="30:55" x14ac:dyDescent="0.25">
      <c r="AH39656" s="79"/>
      <c r="AI39656" s="79"/>
      <c r="AJ39656" s="80"/>
      <c r="AK39656" s="79"/>
      <c r="AM39656" s="79"/>
      <c r="AS39656" s="80"/>
      <c r="BC39656" s="79"/>
    </row>
    <row r="39657" spans="30:55" x14ac:dyDescent="0.25">
      <c r="AD39657" s="27"/>
      <c r="AE39657" s="27"/>
      <c r="AH39657" s="79"/>
      <c r="AI39657" s="79"/>
      <c r="AJ39657" s="80"/>
      <c r="AK39657" s="79"/>
      <c r="AS39657" s="80"/>
      <c r="BC39657" s="79"/>
    </row>
    <row r="39658" spans="30:55" x14ac:dyDescent="0.25">
      <c r="AH39658" s="79"/>
      <c r="AI39658" s="79"/>
      <c r="AJ39658" s="80"/>
      <c r="AK39658" s="79"/>
      <c r="AM39658" s="79"/>
      <c r="AS39658" s="80"/>
      <c r="BC39658" s="79"/>
    </row>
    <row r="39659" spans="30:55" x14ac:dyDescent="0.25">
      <c r="AH39659" s="79"/>
      <c r="AI39659" s="79"/>
      <c r="AJ39659" s="80"/>
      <c r="AK39659" s="79"/>
      <c r="AM39659" s="79"/>
      <c r="AS39659" s="80"/>
      <c r="BC39659" s="79"/>
    </row>
    <row r="39660" spans="30:55" x14ac:dyDescent="0.25">
      <c r="AH39660" s="79"/>
      <c r="AI39660" s="79"/>
      <c r="AJ39660" s="80"/>
      <c r="AK39660" s="79"/>
      <c r="AM39660" s="79"/>
      <c r="AS39660" s="80"/>
      <c r="BC39660" s="79"/>
    </row>
    <row r="39661" spans="30:55" x14ac:dyDescent="0.25">
      <c r="AH39661" s="79"/>
      <c r="AI39661" s="79"/>
      <c r="AJ39661" s="80"/>
      <c r="AK39661" s="79"/>
      <c r="AM39661" s="79"/>
      <c r="AS39661" s="80"/>
      <c r="BC39661" s="79"/>
    </row>
    <row r="39662" spans="30:55" x14ac:dyDescent="0.25">
      <c r="AH39662" s="79"/>
      <c r="AI39662" s="79"/>
      <c r="AJ39662" s="80"/>
      <c r="AK39662" s="79"/>
      <c r="AM39662" s="79"/>
      <c r="AS39662" s="80"/>
      <c r="BC39662" s="79"/>
    </row>
    <row r="39663" spans="30:55" x14ac:dyDescent="0.25">
      <c r="AH39663" s="79"/>
      <c r="AI39663" s="79"/>
      <c r="AJ39663" s="80"/>
      <c r="AK39663" s="79"/>
      <c r="AM39663" s="79"/>
      <c r="AS39663" s="80"/>
      <c r="BC39663" s="79"/>
    </row>
    <row r="39664" spans="30:55" x14ac:dyDescent="0.25">
      <c r="AH39664" s="79"/>
      <c r="AI39664" s="79"/>
      <c r="AJ39664" s="80"/>
      <c r="AK39664" s="79"/>
      <c r="AM39664" s="79"/>
      <c r="AS39664" s="80"/>
      <c r="BC39664" s="79"/>
    </row>
    <row r="39665" spans="30:55" x14ac:dyDescent="0.25">
      <c r="AH39665" s="79"/>
      <c r="AI39665" s="79"/>
      <c r="AJ39665" s="80"/>
      <c r="AK39665" s="79"/>
      <c r="AM39665" s="79"/>
      <c r="AS39665" s="80"/>
      <c r="BC39665" s="79"/>
    </row>
    <row r="39666" spans="30:55" x14ac:dyDescent="0.25">
      <c r="AH39666" s="79"/>
      <c r="AI39666" s="79"/>
      <c r="AJ39666" s="80"/>
      <c r="AK39666" s="79"/>
      <c r="AM39666" s="79"/>
      <c r="AS39666" s="80"/>
      <c r="BC39666" s="79"/>
    </row>
    <row r="39667" spans="30:55" x14ac:dyDescent="0.25">
      <c r="AH39667" s="79"/>
      <c r="AI39667" s="79"/>
      <c r="AJ39667" s="80"/>
      <c r="AK39667" s="79"/>
      <c r="AM39667" s="79"/>
      <c r="AS39667" s="80"/>
      <c r="BC39667" s="79"/>
    </row>
    <row r="39668" spans="30:55" x14ac:dyDescent="0.25">
      <c r="AH39668" s="79"/>
      <c r="AI39668" s="79"/>
      <c r="AJ39668" s="80"/>
      <c r="AK39668" s="79"/>
      <c r="AM39668" s="79"/>
      <c r="AS39668" s="80"/>
      <c r="BC39668" s="79"/>
    </row>
    <row r="39669" spans="30:55" x14ac:dyDescent="0.25">
      <c r="AD39669" s="27"/>
      <c r="AE39669" s="27"/>
      <c r="AH39669" s="79"/>
      <c r="AI39669" s="79"/>
      <c r="AJ39669" s="80"/>
      <c r="AK39669" s="79"/>
      <c r="AS39669" s="80"/>
      <c r="BC39669" s="79"/>
    </row>
    <row r="39670" spans="30:55" x14ac:dyDescent="0.25">
      <c r="AD39670" s="27"/>
      <c r="AE39670" s="27"/>
      <c r="AH39670" s="79"/>
      <c r="AI39670" s="79"/>
      <c r="AJ39670" s="80"/>
      <c r="AK39670" s="79"/>
      <c r="AS39670" s="80"/>
      <c r="BC39670" s="79"/>
    </row>
    <row r="39671" spans="30:55" x14ac:dyDescent="0.25">
      <c r="AD39671" s="27"/>
      <c r="AE39671" s="27"/>
      <c r="AH39671" s="79"/>
      <c r="AI39671" s="79"/>
      <c r="AJ39671" s="80"/>
      <c r="AK39671" s="79"/>
      <c r="AS39671" s="80"/>
      <c r="BC39671" s="79"/>
    </row>
    <row r="39672" spans="30:55" x14ac:dyDescent="0.25">
      <c r="AD39672" s="27"/>
      <c r="AE39672" s="27"/>
      <c r="AH39672" s="79"/>
      <c r="AI39672" s="79"/>
      <c r="AJ39672" s="80"/>
      <c r="AK39672" s="79"/>
      <c r="AS39672" s="80"/>
      <c r="BC39672" s="79"/>
    </row>
    <row r="39673" spans="30:55" x14ac:dyDescent="0.25">
      <c r="AD39673" s="27"/>
      <c r="AE39673" s="27"/>
      <c r="AH39673" s="79"/>
      <c r="AI39673" s="79"/>
      <c r="AJ39673" s="80"/>
      <c r="AK39673" s="79"/>
      <c r="AS39673" s="80"/>
      <c r="BC39673" s="79"/>
    </row>
    <row r="39674" spans="30:55" x14ac:dyDescent="0.25">
      <c r="AD39674" s="27"/>
      <c r="AE39674" s="27"/>
      <c r="AH39674" s="79"/>
      <c r="AI39674" s="79"/>
      <c r="AJ39674" s="80"/>
      <c r="AK39674" s="79"/>
      <c r="AS39674" s="80"/>
      <c r="BC39674" s="79"/>
    </row>
    <row r="39675" spans="30:55" x14ac:dyDescent="0.25">
      <c r="AH39675" s="79"/>
      <c r="AI39675" s="79"/>
      <c r="AJ39675" s="80"/>
      <c r="AK39675" s="79"/>
      <c r="AM39675" s="79"/>
      <c r="AS39675" s="80"/>
      <c r="BC39675" s="79"/>
    </row>
    <row r="39676" spans="30:55" x14ac:dyDescent="0.25">
      <c r="AH39676" s="79"/>
      <c r="AI39676" s="79"/>
      <c r="AJ39676" s="80"/>
      <c r="AK39676" s="79"/>
      <c r="AM39676" s="79"/>
      <c r="AS39676" s="80"/>
      <c r="BC39676" s="79"/>
    </row>
    <row r="39677" spans="30:55" x14ac:dyDescent="0.25">
      <c r="AH39677" s="79"/>
      <c r="AI39677" s="79"/>
      <c r="AJ39677" s="80"/>
      <c r="AK39677" s="79"/>
      <c r="AM39677" s="79"/>
      <c r="AS39677" s="80"/>
      <c r="BC39677" s="79"/>
    </row>
    <row r="39678" spans="30:55" x14ac:dyDescent="0.25">
      <c r="AD39678" s="27"/>
      <c r="AE39678" s="27"/>
      <c r="AH39678" s="79"/>
      <c r="AI39678" s="79"/>
      <c r="AJ39678" s="80"/>
      <c r="AK39678" s="79"/>
      <c r="AM39678" s="79"/>
      <c r="AS39678" s="80"/>
      <c r="BC39678" s="79"/>
    </row>
    <row r="39679" spans="30:55" x14ac:dyDescent="0.25">
      <c r="AH39679" s="79"/>
      <c r="AI39679" s="79"/>
      <c r="AJ39679" s="80"/>
      <c r="AK39679" s="79"/>
      <c r="AM39679" s="79"/>
      <c r="AS39679" s="80"/>
      <c r="BC39679" s="79"/>
    </row>
    <row r="39680" spans="30:55" x14ac:dyDescent="0.25">
      <c r="AH39680" s="79"/>
      <c r="AI39680" s="79"/>
      <c r="AJ39680" s="80"/>
      <c r="AK39680" s="79"/>
      <c r="AM39680" s="79"/>
      <c r="AS39680" s="80"/>
      <c r="BC39680" s="79"/>
    </row>
    <row r="39681" spans="34:55" x14ac:dyDescent="0.25">
      <c r="AH39681" s="79"/>
      <c r="AI39681" s="79"/>
      <c r="AJ39681" s="80"/>
      <c r="AK39681" s="79"/>
      <c r="AM39681" s="79"/>
      <c r="AS39681" s="80"/>
      <c r="BC39681" s="79"/>
    </row>
    <row r="39682" spans="34:55" x14ac:dyDescent="0.25">
      <c r="AH39682" s="79"/>
      <c r="AI39682" s="79"/>
      <c r="AJ39682" s="80"/>
      <c r="AK39682" s="79"/>
      <c r="AM39682" s="79"/>
      <c r="AS39682" s="80"/>
      <c r="BC39682" s="79"/>
    </row>
    <row r="39683" spans="34:55" x14ac:dyDescent="0.25">
      <c r="AH39683" s="79"/>
      <c r="AI39683" s="79"/>
      <c r="AJ39683" s="80"/>
      <c r="AK39683" s="79"/>
      <c r="AM39683" s="79"/>
      <c r="AS39683" s="80"/>
      <c r="BC39683" s="79"/>
    </row>
    <row r="39684" spans="34:55" x14ac:dyDescent="0.25">
      <c r="AH39684" s="79"/>
      <c r="AI39684" s="79"/>
      <c r="AJ39684" s="80"/>
      <c r="AK39684" s="79"/>
      <c r="AM39684" s="79"/>
      <c r="AS39684" s="80"/>
      <c r="BC39684" s="79"/>
    </row>
    <row r="39685" spans="34:55" x14ac:dyDescent="0.25">
      <c r="AH39685" s="79"/>
      <c r="AI39685" s="79"/>
      <c r="AJ39685" s="80"/>
      <c r="AK39685" s="79"/>
      <c r="AM39685" s="79"/>
      <c r="AS39685" s="80"/>
      <c r="BC39685" s="79"/>
    </row>
    <row r="39686" spans="34:55" x14ac:dyDescent="0.25">
      <c r="AH39686" s="79"/>
      <c r="AI39686" s="79"/>
      <c r="AJ39686" s="80"/>
      <c r="AK39686" s="79"/>
      <c r="AM39686" s="79"/>
      <c r="AS39686" s="80"/>
      <c r="BC39686" s="79"/>
    </row>
    <row r="39687" spans="34:55" x14ac:dyDescent="0.25">
      <c r="AH39687" s="79"/>
      <c r="AI39687" s="79"/>
      <c r="AJ39687" s="80"/>
      <c r="AK39687" s="79"/>
      <c r="AR39687" s="79"/>
      <c r="AS39687" s="80"/>
      <c r="BC39687" s="79"/>
    </row>
    <row r="39688" spans="34:55" x14ac:dyDescent="0.25">
      <c r="AH39688" s="79"/>
      <c r="AI39688" s="79"/>
      <c r="AJ39688" s="80"/>
      <c r="AK39688" s="79"/>
      <c r="AM39688" s="79"/>
      <c r="AS39688" s="80"/>
      <c r="BC39688" s="79"/>
    </row>
    <row r="39689" spans="34:55" x14ac:dyDescent="0.25">
      <c r="AH39689" s="79"/>
      <c r="AI39689" s="79"/>
      <c r="AJ39689" s="80"/>
      <c r="AK39689" s="79"/>
      <c r="AM39689" s="79"/>
      <c r="AS39689" s="80"/>
      <c r="BC39689" s="79"/>
    </row>
    <row r="39690" spans="34:55" x14ac:dyDescent="0.25">
      <c r="AH39690" s="79"/>
      <c r="AI39690" s="79"/>
      <c r="AJ39690" s="80"/>
      <c r="AK39690" s="79"/>
      <c r="AM39690" s="79"/>
      <c r="AS39690" s="80"/>
      <c r="BC39690" s="79"/>
    </row>
    <row r="39691" spans="34:55" x14ac:dyDescent="0.25">
      <c r="AH39691" s="79"/>
      <c r="AI39691" s="79"/>
      <c r="AJ39691" s="80"/>
      <c r="AK39691" s="79"/>
      <c r="AM39691" s="79"/>
      <c r="AS39691" s="80"/>
      <c r="BC39691" s="79"/>
    </row>
    <row r="39692" spans="34:55" x14ac:dyDescent="0.25">
      <c r="AH39692" s="79"/>
      <c r="AI39692" s="79"/>
      <c r="AJ39692" s="80"/>
      <c r="AK39692" s="79"/>
      <c r="AM39692" s="79"/>
      <c r="AS39692" s="80"/>
      <c r="BC39692" s="79"/>
    </row>
    <row r="39693" spans="34:55" x14ac:dyDescent="0.25">
      <c r="AH39693" s="79"/>
      <c r="AI39693" s="79"/>
      <c r="AJ39693" s="80"/>
      <c r="AK39693" s="79"/>
      <c r="AM39693" s="79"/>
      <c r="AS39693" s="80"/>
      <c r="BC39693" s="79"/>
    </row>
    <row r="39694" spans="34:55" x14ac:dyDescent="0.25">
      <c r="AH39694" s="79"/>
      <c r="AI39694" s="79"/>
      <c r="AJ39694" s="80"/>
      <c r="AK39694" s="79"/>
      <c r="AM39694" s="79"/>
      <c r="AS39694" s="80"/>
      <c r="BC39694" s="79"/>
    </row>
    <row r="39695" spans="34:55" x14ac:dyDescent="0.25">
      <c r="AH39695" s="79"/>
      <c r="AI39695" s="79"/>
      <c r="AJ39695" s="80"/>
      <c r="AK39695" s="79"/>
      <c r="AS39695" s="80"/>
      <c r="BC39695" s="79"/>
    </row>
    <row r="39696" spans="34:55" x14ac:dyDescent="0.25">
      <c r="AH39696" s="79"/>
      <c r="AI39696" s="79"/>
      <c r="AJ39696" s="80"/>
      <c r="AK39696" s="79"/>
      <c r="AS39696" s="80"/>
      <c r="BC39696" s="79"/>
    </row>
    <row r="39697" spans="30:55" x14ac:dyDescent="0.25">
      <c r="AH39697" s="79"/>
      <c r="AI39697" s="79"/>
      <c r="AJ39697" s="80"/>
      <c r="AK39697" s="79"/>
      <c r="AS39697" s="80"/>
      <c r="BC39697" s="79"/>
    </row>
    <row r="39698" spans="30:55" x14ac:dyDescent="0.25">
      <c r="AD39698" s="27"/>
      <c r="AE39698" s="27"/>
      <c r="AH39698" s="79"/>
      <c r="AI39698" s="79"/>
      <c r="AJ39698" s="80"/>
      <c r="AK39698" s="79"/>
      <c r="AS39698" s="80"/>
      <c r="BC39698" s="79"/>
    </row>
    <row r="39699" spans="30:55" x14ac:dyDescent="0.25">
      <c r="AH39699" s="79"/>
      <c r="AI39699" s="79"/>
      <c r="AJ39699" s="80"/>
      <c r="AK39699" s="79"/>
      <c r="AS39699" s="80"/>
      <c r="AW39699" s="80"/>
      <c r="BC39699" s="79"/>
    </row>
    <row r="39700" spans="30:55" x14ac:dyDescent="0.25">
      <c r="AH39700" s="79"/>
      <c r="AI39700" s="79"/>
      <c r="AJ39700" s="80"/>
      <c r="AK39700" s="79"/>
      <c r="AS39700" s="80"/>
      <c r="BC39700" s="79"/>
    </row>
    <row r="39701" spans="30:55" x14ac:dyDescent="0.25">
      <c r="AH39701" s="79"/>
      <c r="AI39701" s="79"/>
      <c r="AJ39701" s="80"/>
      <c r="AK39701" s="79"/>
      <c r="AM39701" s="79"/>
      <c r="AS39701" s="80"/>
      <c r="BC39701" s="79"/>
    </row>
    <row r="39702" spans="30:55" x14ac:dyDescent="0.25">
      <c r="AD39702" s="27"/>
      <c r="AE39702" s="27"/>
      <c r="AH39702" s="79"/>
      <c r="AI39702" s="79"/>
      <c r="AJ39702" s="80"/>
      <c r="AK39702" s="79"/>
      <c r="AM39702" s="79"/>
      <c r="AS39702" s="80"/>
      <c r="BC39702" s="79"/>
    </row>
    <row r="39703" spans="30:55" x14ac:dyDescent="0.25">
      <c r="AH39703" s="79"/>
      <c r="AI39703" s="79"/>
      <c r="AJ39703" s="80"/>
      <c r="AK39703" s="79"/>
      <c r="AS39703" s="80"/>
      <c r="AW39703" s="80"/>
      <c r="BC39703" s="79"/>
    </row>
    <row r="39704" spans="30:55" x14ac:dyDescent="0.25">
      <c r="AH39704" s="79"/>
      <c r="AI39704" s="79"/>
      <c r="AJ39704" s="80"/>
      <c r="AK39704" s="79"/>
      <c r="AS39704" s="80"/>
      <c r="AW39704" s="80"/>
      <c r="BC39704" s="79"/>
    </row>
    <row r="39705" spans="30:55" x14ac:dyDescent="0.25">
      <c r="AH39705" s="79"/>
      <c r="AI39705" s="79"/>
      <c r="AJ39705" s="80"/>
      <c r="AK39705" s="79"/>
      <c r="AS39705" s="80"/>
      <c r="AW39705" s="80"/>
      <c r="BC39705" s="79"/>
    </row>
    <row r="39706" spans="30:55" x14ac:dyDescent="0.25">
      <c r="AH39706" s="79"/>
      <c r="AI39706" s="79"/>
      <c r="AJ39706" s="80"/>
      <c r="AK39706" s="79"/>
      <c r="AS39706" s="80"/>
      <c r="AW39706" s="80"/>
      <c r="BC39706" s="79"/>
    </row>
    <row r="39707" spans="30:55" x14ac:dyDescent="0.25">
      <c r="AH39707" s="79"/>
      <c r="AI39707" s="79"/>
      <c r="AJ39707" s="80"/>
      <c r="AK39707" s="79"/>
      <c r="AS39707" s="80"/>
      <c r="AW39707" s="80"/>
      <c r="BC39707" s="79"/>
    </row>
    <row r="39708" spans="30:55" x14ac:dyDescent="0.25">
      <c r="AH39708" s="79"/>
      <c r="AI39708" s="79"/>
      <c r="AJ39708" s="80"/>
      <c r="AK39708" s="79"/>
      <c r="AS39708" s="80"/>
      <c r="AW39708" s="80"/>
      <c r="BC39708" s="79"/>
    </row>
    <row r="39709" spans="30:55" x14ac:dyDescent="0.25">
      <c r="AH39709" s="79"/>
      <c r="AI39709" s="79"/>
      <c r="AJ39709" s="80"/>
      <c r="AK39709" s="79"/>
      <c r="AS39709" s="80"/>
      <c r="AW39709" s="80"/>
      <c r="BC39709" s="79"/>
    </row>
    <row r="39710" spans="30:55" x14ac:dyDescent="0.25">
      <c r="AH39710" s="79"/>
      <c r="AI39710" s="79"/>
      <c r="AJ39710" s="80"/>
      <c r="AK39710" s="79"/>
      <c r="AS39710" s="80"/>
      <c r="AW39710" s="80"/>
      <c r="BC39710" s="79"/>
    </row>
    <row r="39711" spans="30:55" x14ac:dyDescent="0.25">
      <c r="AH39711" s="79"/>
      <c r="AI39711" s="79"/>
      <c r="AJ39711" s="80"/>
      <c r="AK39711" s="79"/>
      <c r="AS39711" s="80"/>
      <c r="AW39711" s="80"/>
      <c r="BC39711" s="79"/>
    </row>
    <row r="39712" spans="30:55" x14ac:dyDescent="0.25">
      <c r="AH39712" s="79"/>
      <c r="AI39712" s="79"/>
      <c r="AJ39712" s="80"/>
      <c r="AK39712" s="79"/>
      <c r="AS39712" s="80"/>
      <c r="AW39712" s="80"/>
      <c r="BC39712" s="79"/>
    </row>
    <row r="39713" spans="34:55" x14ac:dyDescent="0.25">
      <c r="AH39713" s="79"/>
      <c r="AI39713" s="79"/>
      <c r="AJ39713" s="80"/>
      <c r="AK39713" s="79"/>
      <c r="AS39713" s="80"/>
      <c r="AW39713" s="80"/>
      <c r="BC39713" s="79"/>
    </row>
    <row r="39714" spans="34:55" x14ac:dyDescent="0.25">
      <c r="AH39714" s="79"/>
      <c r="AI39714" s="79"/>
      <c r="AJ39714" s="80"/>
      <c r="AK39714" s="79"/>
      <c r="AS39714" s="80"/>
      <c r="AW39714" s="80"/>
      <c r="BC39714" s="79"/>
    </row>
    <row r="39715" spans="34:55" x14ac:dyDescent="0.25">
      <c r="AH39715" s="79"/>
      <c r="AI39715" s="79"/>
      <c r="AJ39715" s="80"/>
      <c r="AK39715" s="79"/>
      <c r="AS39715" s="80"/>
      <c r="AW39715" s="80"/>
      <c r="BC39715" s="79"/>
    </row>
    <row r="39716" spans="34:55" x14ac:dyDescent="0.25">
      <c r="AH39716" s="79"/>
      <c r="AI39716" s="79"/>
      <c r="AJ39716" s="80"/>
      <c r="AK39716" s="79"/>
      <c r="AS39716" s="80"/>
      <c r="AW39716" s="80"/>
      <c r="BC39716" s="79"/>
    </row>
    <row r="39717" spans="34:55" x14ac:dyDescent="0.25">
      <c r="AH39717" s="79"/>
      <c r="AI39717" s="79"/>
      <c r="AJ39717" s="80"/>
      <c r="AK39717" s="79"/>
      <c r="AM39717" s="79"/>
      <c r="AS39717" s="80"/>
      <c r="BC39717" s="79"/>
    </row>
    <row r="39718" spans="34:55" x14ac:dyDescent="0.25">
      <c r="AH39718" s="79"/>
      <c r="AI39718" s="79"/>
      <c r="AJ39718" s="80"/>
      <c r="AK39718" s="79"/>
      <c r="AS39718" s="80"/>
      <c r="AW39718" s="80"/>
      <c r="BC39718" s="79"/>
    </row>
    <row r="39719" spans="34:55" x14ac:dyDescent="0.25">
      <c r="AH39719" s="79"/>
      <c r="AI39719" s="79"/>
      <c r="AJ39719" s="80"/>
      <c r="AK39719" s="79"/>
      <c r="AS39719" s="80"/>
      <c r="AW39719" s="80"/>
      <c r="BC39719" s="79"/>
    </row>
    <row r="39720" spans="34:55" x14ac:dyDescent="0.25">
      <c r="AH39720" s="79"/>
      <c r="AI39720" s="79"/>
      <c r="AJ39720" s="80"/>
      <c r="AK39720" s="79"/>
      <c r="AS39720" s="80"/>
      <c r="AW39720" s="80"/>
      <c r="BC39720" s="79"/>
    </row>
    <row r="39721" spans="34:55" x14ac:dyDescent="0.25">
      <c r="AH39721" s="79"/>
      <c r="AI39721" s="79"/>
      <c r="AJ39721" s="80"/>
      <c r="AK39721" s="79"/>
      <c r="AS39721" s="80"/>
      <c r="AW39721" s="80"/>
      <c r="BC39721" s="79"/>
    </row>
    <row r="39722" spans="34:55" x14ac:dyDescent="0.25">
      <c r="AH39722" s="79"/>
      <c r="AI39722" s="79"/>
      <c r="AJ39722" s="80"/>
      <c r="AK39722" s="79"/>
      <c r="AS39722" s="80"/>
      <c r="AW39722" s="80"/>
      <c r="BC39722" s="79"/>
    </row>
    <row r="39723" spans="34:55" x14ac:dyDescent="0.25">
      <c r="AH39723" s="79"/>
      <c r="AI39723" s="79"/>
      <c r="AJ39723" s="80"/>
      <c r="AK39723" s="79"/>
      <c r="AS39723" s="80"/>
      <c r="AW39723" s="80"/>
      <c r="BC39723" s="79"/>
    </row>
    <row r="39724" spans="34:55" x14ac:dyDescent="0.25">
      <c r="AH39724" s="79"/>
      <c r="AI39724" s="79"/>
      <c r="AJ39724" s="80"/>
      <c r="AK39724" s="79"/>
      <c r="AS39724" s="80"/>
      <c r="AW39724" s="80"/>
      <c r="BC39724" s="79"/>
    </row>
    <row r="39725" spans="34:55" x14ac:dyDescent="0.25">
      <c r="AH39725" s="79"/>
      <c r="AI39725" s="79"/>
      <c r="AJ39725" s="80"/>
      <c r="AK39725" s="79"/>
      <c r="AS39725" s="80"/>
      <c r="AW39725" s="80"/>
      <c r="BC39725" s="79"/>
    </row>
    <row r="39726" spans="34:55" x14ac:dyDescent="0.25">
      <c r="AH39726" s="79"/>
      <c r="AI39726" s="79"/>
      <c r="AJ39726" s="80"/>
      <c r="AK39726" s="79"/>
      <c r="AS39726" s="80"/>
      <c r="AW39726" s="80"/>
      <c r="BC39726" s="79"/>
    </row>
    <row r="39727" spans="34:55" x14ac:dyDescent="0.25">
      <c r="AH39727" s="79"/>
      <c r="AI39727" s="79"/>
      <c r="AJ39727" s="80"/>
      <c r="AK39727" s="79"/>
      <c r="AS39727" s="80"/>
      <c r="AW39727" s="80"/>
      <c r="BC39727" s="79"/>
    </row>
    <row r="39728" spans="34:55" x14ac:dyDescent="0.25">
      <c r="AH39728" s="79"/>
      <c r="AI39728" s="79"/>
      <c r="AJ39728" s="80"/>
      <c r="AK39728" s="79"/>
      <c r="AS39728" s="80"/>
      <c r="AW39728" s="80"/>
      <c r="BC39728" s="79"/>
    </row>
    <row r="39729" spans="34:55" x14ac:dyDescent="0.25">
      <c r="AH39729" s="79"/>
      <c r="AI39729" s="79"/>
      <c r="AJ39729" s="80"/>
      <c r="AK39729" s="79"/>
      <c r="AS39729" s="80"/>
      <c r="AW39729" s="80"/>
      <c r="BC39729" s="79"/>
    </row>
    <row r="39730" spans="34:55" x14ac:dyDescent="0.25">
      <c r="AH39730" s="79"/>
      <c r="AI39730" s="79"/>
      <c r="AJ39730" s="80"/>
      <c r="AK39730" s="79"/>
      <c r="AS39730" s="80"/>
      <c r="AW39730" s="80"/>
      <c r="BC39730" s="79"/>
    </row>
    <row r="39731" spans="34:55" x14ac:dyDescent="0.25">
      <c r="AH39731" s="79"/>
      <c r="AI39731" s="79"/>
      <c r="AJ39731" s="80"/>
      <c r="AK39731" s="79"/>
      <c r="AM39731" s="79"/>
      <c r="AS39731" s="80"/>
      <c r="BC39731" s="79"/>
    </row>
    <row r="39732" spans="34:55" x14ac:dyDescent="0.25">
      <c r="AH39732" s="79"/>
      <c r="AI39732" s="79"/>
      <c r="AJ39732" s="80"/>
      <c r="AK39732" s="79"/>
      <c r="AS39732" s="80"/>
      <c r="AW39732" s="80"/>
      <c r="BC39732" s="79"/>
    </row>
    <row r="39733" spans="34:55" x14ac:dyDescent="0.25">
      <c r="AH39733" s="79"/>
      <c r="AI39733" s="79"/>
      <c r="AJ39733" s="80"/>
      <c r="AK39733" s="79"/>
      <c r="AS39733" s="80"/>
      <c r="AW39733" s="80"/>
      <c r="BC39733" s="79"/>
    </row>
    <row r="39734" spans="34:55" x14ac:dyDescent="0.25">
      <c r="AH39734" s="79"/>
      <c r="AI39734" s="79"/>
      <c r="AJ39734" s="80"/>
      <c r="AK39734" s="79"/>
      <c r="AS39734" s="80"/>
      <c r="AW39734" s="80"/>
      <c r="BC39734" s="79"/>
    </row>
    <row r="39735" spans="34:55" x14ac:dyDescent="0.25">
      <c r="AH39735" s="79"/>
      <c r="AI39735" s="79"/>
      <c r="AJ39735" s="80"/>
      <c r="AK39735" s="79"/>
      <c r="AS39735" s="80"/>
      <c r="AW39735" s="80"/>
      <c r="BC39735" s="79"/>
    </row>
    <row r="39736" spans="34:55" x14ac:dyDescent="0.25">
      <c r="AH39736" s="79"/>
      <c r="AI39736" s="79"/>
      <c r="AJ39736" s="80"/>
      <c r="AK39736" s="79"/>
      <c r="AS39736" s="80"/>
      <c r="AW39736" s="80"/>
      <c r="BC39736" s="79"/>
    </row>
    <row r="39737" spans="34:55" x14ac:dyDescent="0.25">
      <c r="AH39737" s="79"/>
      <c r="AI39737" s="79"/>
      <c r="AJ39737" s="80"/>
      <c r="AK39737" s="79"/>
      <c r="AS39737" s="80"/>
      <c r="AW39737" s="80"/>
      <c r="BC39737" s="79"/>
    </row>
    <row r="39738" spans="34:55" x14ac:dyDescent="0.25">
      <c r="AH39738" s="79"/>
      <c r="AI39738" s="79"/>
      <c r="AJ39738" s="80"/>
      <c r="AK39738" s="79"/>
      <c r="AS39738" s="80"/>
      <c r="AW39738" s="80"/>
      <c r="BC39738" s="79"/>
    </row>
    <row r="39739" spans="34:55" x14ac:dyDescent="0.25">
      <c r="AH39739" s="79"/>
      <c r="AI39739" s="79"/>
      <c r="AJ39739" s="80"/>
      <c r="AK39739" s="79"/>
      <c r="AS39739" s="80"/>
      <c r="AW39739" s="80"/>
      <c r="BC39739" s="79"/>
    </row>
    <row r="39740" spans="34:55" x14ac:dyDescent="0.25">
      <c r="AH39740" s="79"/>
      <c r="AI39740" s="79"/>
      <c r="AJ39740" s="80"/>
      <c r="AK39740" s="79"/>
      <c r="AS39740" s="80"/>
      <c r="AW39740" s="80"/>
      <c r="BC39740" s="79"/>
    </row>
    <row r="39741" spans="34:55" x14ac:dyDescent="0.25">
      <c r="AH39741" s="79"/>
      <c r="AI39741" s="79"/>
      <c r="AJ39741" s="80"/>
      <c r="AK39741" s="79"/>
      <c r="AS39741" s="80"/>
      <c r="AW39741" s="80"/>
      <c r="BC39741" s="79"/>
    </row>
    <row r="39742" spans="34:55" x14ac:dyDescent="0.25">
      <c r="AH39742" s="79"/>
      <c r="AI39742" s="79"/>
      <c r="AJ39742" s="80"/>
      <c r="AK39742" s="79"/>
      <c r="AS39742" s="80"/>
      <c r="AW39742" s="80"/>
      <c r="BC39742" s="79"/>
    </row>
    <row r="39743" spans="34:55" x14ac:dyDescent="0.25">
      <c r="AH39743" s="79"/>
      <c r="AI39743" s="79"/>
      <c r="AJ39743" s="80"/>
      <c r="AK39743" s="79"/>
      <c r="AS39743" s="80"/>
      <c r="AW39743" s="80"/>
      <c r="BC39743" s="79"/>
    </row>
    <row r="39744" spans="34:55" x14ac:dyDescent="0.25">
      <c r="AH39744" s="79"/>
      <c r="AI39744" s="79"/>
      <c r="AJ39744" s="80"/>
      <c r="AK39744" s="79"/>
      <c r="AS39744" s="80"/>
      <c r="AW39744" s="80"/>
      <c r="BC39744" s="79"/>
    </row>
    <row r="39745" spans="34:55" x14ac:dyDescent="0.25">
      <c r="AH39745" s="79"/>
      <c r="AI39745" s="79"/>
      <c r="AJ39745" s="80"/>
      <c r="AK39745" s="79"/>
      <c r="AS39745" s="80"/>
      <c r="AW39745" s="80"/>
      <c r="BC39745" s="79"/>
    </row>
    <row r="39746" spans="34:55" x14ac:dyDescent="0.25">
      <c r="AH39746" s="79"/>
      <c r="AI39746" s="79"/>
      <c r="AJ39746" s="80"/>
      <c r="AK39746" s="79"/>
      <c r="AS39746" s="80"/>
      <c r="AW39746" s="80"/>
      <c r="BC39746" s="79"/>
    </row>
    <row r="39747" spans="34:55" x14ac:dyDescent="0.25">
      <c r="AH39747" s="79"/>
      <c r="AI39747" s="79"/>
      <c r="AJ39747" s="80"/>
      <c r="AK39747" s="79"/>
      <c r="AS39747" s="80"/>
      <c r="AW39747" s="80"/>
      <c r="BC39747" s="79"/>
    </row>
    <row r="39748" spans="34:55" x14ac:dyDescent="0.25">
      <c r="AH39748" s="79"/>
      <c r="AI39748" s="79"/>
      <c r="AJ39748" s="80"/>
      <c r="AK39748" s="79"/>
      <c r="AS39748" s="80"/>
      <c r="AW39748" s="80"/>
      <c r="BC39748" s="79"/>
    </row>
    <row r="39749" spans="34:55" x14ac:dyDescent="0.25">
      <c r="AH39749" s="79"/>
      <c r="AI39749" s="79"/>
      <c r="AJ39749" s="80"/>
      <c r="AK39749" s="79"/>
      <c r="AS39749" s="80"/>
      <c r="AW39749" s="80"/>
      <c r="BC39749" s="79"/>
    </row>
    <row r="39750" spans="34:55" x14ac:dyDescent="0.25">
      <c r="AH39750" s="79"/>
      <c r="AI39750" s="79"/>
      <c r="AJ39750" s="80"/>
      <c r="AK39750" s="79"/>
      <c r="AS39750" s="80"/>
      <c r="AW39750" s="80"/>
      <c r="BC39750" s="79"/>
    </row>
    <row r="39751" spans="34:55" x14ac:dyDescent="0.25">
      <c r="AH39751" s="79"/>
      <c r="AI39751" s="79"/>
      <c r="AJ39751" s="80"/>
      <c r="AK39751" s="79"/>
      <c r="AS39751" s="80"/>
      <c r="AW39751" s="80"/>
      <c r="BC39751" s="79"/>
    </row>
    <row r="39752" spans="34:55" x14ac:dyDescent="0.25">
      <c r="AH39752" s="79"/>
      <c r="AI39752" s="79"/>
      <c r="AJ39752" s="80"/>
      <c r="AK39752" s="79"/>
      <c r="AS39752" s="80"/>
      <c r="AW39752" s="80"/>
      <c r="BC39752" s="79"/>
    </row>
    <row r="39753" spans="34:55" x14ac:dyDescent="0.25">
      <c r="AH39753" s="79"/>
      <c r="AI39753" s="79"/>
      <c r="AJ39753" s="80"/>
      <c r="AK39753" s="79"/>
      <c r="AS39753" s="80"/>
      <c r="AW39753" s="80"/>
      <c r="BC39753" s="79"/>
    </row>
    <row r="39754" spans="34:55" x14ac:dyDescent="0.25">
      <c r="AH39754" s="79"/>
      <c r="AI39754" s="79"/>
      <c r="AJ39754" s="80"/>
      <c r="AK39754" s="79"/>
      <c r="AS39754" s="80"/>
      <c r="AW39754" s="80"/>
      <c r="BC39754" s="79"/>
    </row>
    <row r="39755" spans="34:55" x14ac:dyDescent="0.25">
      <c r="AH39755" s="79"/>
      <c r="AI39755" s="79"/>
      <c r="AJ39755" s="80"/>
      <c r="AK39755" s="79"/>
      <c r="AS39755" s="80"/>
      <c r="AW39755" s="80"/>
      <c r="BC39755" s="79"/>
    </row>
    <row r="39756" spans="34:55" x14ac:dyDescent="0.25">
      <c r="AH39756" s="79"/>
      <c r="AI39756" s="79"/>
      <c r="AJ39756" s="80"/>
      <c r="AK39756" s="79"/>
      <c r="AS39756" s="80"/>
      <c r="AW39756" s="80"/>
      <c r="BC39756" s="79"/>
    </row>
    <row r="39757" spans="34:55" x14ac:dyDescent="0.25">
      <c r="AH39757" s="79"/>
      <c r="AI39757" s="79"/>
      <c r="AJ39757" s="80"/>
      <c r="AK39757" s="79"/>
      <c r="AS39757" s="80"/>
      <c r="AW39757" s="80"/>
      <c r="BC39757" s="79"/>
    </row>
    <row r="39758" spans="34:55" x14ac:dyDescent="0.25">
      <c r="AH39758" s="79"/>
      <c r="AI39758" s="79"/>
      <c r="AJ39758" s="80"/>
      <c r="AK39758" s="79"/>
      <c r="AS39758" s="80"/>
      <c r="AW39758" s="80"/>
      <c r="BC39758" s="79"/>
    </row>
    <row r="39759" spans="34:55" x14ac:dyDescent="0.25">
      <c r="AH39759" s="79"/>
      <c r="AI39759" s="79"/>
      <c r="AJ39759" s="80"/>
      <c r="AK39759" s="79"/>
      <c r="AS39759" s="80"/>
      <c r="AW39759" s="80"/>
      <c r="BC39759" s="79"/>
    </row>
    <row r="39760" spans="34:55" x14ac:dyDescent="0.25">
      <c r="AH39760" s="79"/>
      <c r="AI39760" s="79"/>
      <c r="AJ39760" s="80"/>
      <c r="AK39760" s="79"/>
      <c r="AS39760" s="80"/>
      <c r="AW39760" s="80"/>
      <c r="BC39760" s="79"/>
    </row>
    <row r="39761" spans="34:55" x14ac:dyDescent="0.25">
      <c r="AH39761" s="79"/>
      <c r="AI39761" s="79"/>
      <c r="AJ39761" s="80"/>
      <c r="AK39761" s="79"/>
      <c r="AS39761" s="80"/>
      <c r="AW39761" s="80"/>
      <c r="BC39761" s="79"/>
    </row>
    <row r="39762" spans="34:55" x14ac:dyDescent="0.25">
      <c r="AH39762" s="79"/>
      <c r="AI39762" s="79"/>
      <c r="AJ39762" s="80"/>
      <c r="AK39762" s="79"/>
      <c r="AS39762" s="80"/>
      <c r="AW39762" s="80"/>
      <c r="BC39762" s="79"/>
    </row>
    <row r="39763" spans="34:55" x14ac:dyDescent="0.25">
      <c r="AH39763" s="79"/>
      <c r="AI39763" s="79"/>
      <c r="AJ39763" s="80"/>
      <c r="AK39763" s="79"/>
      <c r="AS39763" s="80"/>
      <c r="AW39763" s="80"/>
      <c r="BC39763" s="79"/>
    </row>
    <row r="39764" spans="34:55" x14ac:dyDescent="0.25">
      <c r="AH39764" s="79"/>
      <c r="AI39764" s="79"/>
      <c r="AJ39764" s="80"/>
      <c r="AK39764" s="79"/>
      <c r="AS39764" s="80"/>
      <c r="AW39764" s="80"/>
      <c r="BC39764" s="79"/>
    </row>
    <row r="39765" spans="34:55" x14ac:dyDescent="0.25">
      <c r="AH39765" s="79"/>
      <c r="AI39765" s="79"/>
      <c r="AJ39765" s="80"/>
      <c r="AK39765" s="79"/>
      <c r="AS39765" s="80"/>
      <c r="AW39765" s="80"/>
      <c r="BC39765" s="79"/>
    </row>
    <row r="39766" spans="34:55" x14ac:dyDescent="0.25">
      <c r="AH39766" s="79"/>
      <c r="AI39766" s="79"/>
      <c r="AJ39766" s="80"/>
      <c r="AK39766" s="79"/>
      <c r="AS39766" s="80"/>
      <c r="AW39766" s="80"/>
      <c r="BC39766" s="79"/>
    </row>
    <row r="39767" spans="34:55" x14ac:dyDescent="0.25">
      <c r="AH39767" s="79"/>
      <c r="AI39767" s="79"/>
      <c r="AJ39767" s="80"/>
      <c r="AK39767" s="79"/>
      <c r="AS39767" s="80"/>
      <c r="AW39767" s="80"/>
      <c r="BC39767" s="79"/>
    </row>
    <row r="39768" spans="34:55" x14ac:dyDescent="0.25">
      <c r="AH39768" s="79"/>
      <c r="AI39768" s="79"/>
      <c r="AJ39768" s="80"/>
      <c r="AK39768" s="79"/>
      <c r="AS39768" s="80"/>
      <c r="AW39768" s="80"/>
      <c r="BC39768" s="79"/>
    </row>
    <row r="39769" spans="34:55" x14ac:dyDescent="0.25">
      <c r="AH39769" s="79"/>
      <c r="AI39769" s="79"/>
      <c r="AJ39769" s="80"/>
      <c r="AK39769" s="79"/>
      <c r="AS39769" s="80"/>
      <c r="AW39769" s="80"/>
      <c r="BC39769" s="79"/>
    </row>
    <row r="39770" spans="34:55" x14ac:dyDescent="0.25">
      <c r="AH39770" s="79"/>
      <c r="AI39770" s="79"/>
      <c r="AJ39770" s="80"/>
      <c r="AK39770" s="79"/>
      <c r="AS39770" s="80"/>
      <c r="AW39770" s="80"/>
      <c r="BC39770" s="79"/>
    </row>
    <row r="39771" spans="34:55" x14ac:dyDescent="0.25">
      <c r="AH39771" s="79"/>
      <c r="AI39771" s="79"/>
      <c r="AJ39771" s="80"/>
      <c r="AK39771" s="79"/>
      <c r="AS39771" s="80"/>
      <c r="AW39771" s="80"/>
      <c r="BC39771" s="79"/>
    </row>
    <row r="39772" spans="34:55" x14ac:dyDescent="0.25">
      <c r="AH39772" s="79"/>
      <c r="AI39772" s="79"/>
      <c r="AJ39772" s="80"/>
      <c r="AK39772" s="79"/>
      <c r="AS39772" s="80"/>
      <c r="AW39772" s="80"/>
      <c r="BC39772" s="79"/>
    </row>
    <row r="39773" spans="34:55" x14ac:dyDescent="0.25">
      <c r="AH39773" s="79"/>
      <c r="AI39773" s="79"/>
      <c r="AJ39773" s="80"/>
      <c r="AK39773" s="79"/>
      <c r="AS39773" s="80"/>
      <c r="AW39773" s="80"/>
      <c r="BC39773" s="79"/>
    </row>
    <row r="39774" spans="34:55" x14ac:dyDescent="0.25">
      <c r="AH39774" s="79"/>
      <c r="AI39774" s="79"/>
      <c r="AJ39774" s="80"/>
      <c r="AK39774" s="79"/>
      <c r="AM39774" s="79"/>
      <c r="AS39774" s="80"/>
      <c r="BC39774" s="79"/>
    </row>
    <row r="39775" spans="34:55" x14ac:dyDescent="0.25">
      <c r="AH39775" s="79"/>
      <c r="AI39775" s="79"/>
      <c r="AJ39775" s="80"/>
      <c r="AK39775" s="79"/>
      <c r="AS39775" s="80"/>
      <c r="AW39775" s="80"/>
      <c r="BC39775" s="79"/>
    </row>
    <row r="39776" spans="34:55" x14ac:dyDescent="0.25">
      <c r="AH39776" s="79"/>
      <c r="AI39776" s="79"/>
      <c r="AJ39776" s="80"/>
      <c r="AK39776" s="79"/>
      <c r="AS39776" s="80"/>
      <c r="AW39776" s="80"/>
      <c r="BC39776" s="79"/>
    </row>
    <row r="39777" spans="34:55" x14ac:dyDescent="0.25">
      <c r="AH39777" s="79"/>
      <c r="AI39777" s="79"/>
      <c r="AJ39777" s="80"/>
      <c r="AK39777" s="79"/>
      <c r="AS39777" s="80"/>
      <c r="AW39777" s="80"/>
      <c r="BC39777" s="79"/>
    </row>
    <row r="39778" spans="34:55" x14ac:dyDescent="0.25">
      <c r="AH39778" s="79"/>
      <c r="AI39778" s="79"/>
      <c r="AJ39778" s="80"/>
      <c r="AK39778" s="79"/>
      <c r="AS39778" s="80"/>
      <c r="AW39778" s="80"/>
      <c r="BC39778" s="79"/>
    </row>
    <row r="39779" spans="34:55" x14ac:dyDescent="0.25">
      <c r="AH39779" s="79"/>
      <c r="AI39779" s="79"/>
      <c r="AJ39779" s="80"/>
      <c r="AK39779" s="79"/>
      <c r="AS39779" s="80"/>
      <c r="AW39779" s="80"/>
      <c r="BC39779" s="79"/>
    </row>
    <row r="39780" spans="34:55" x14ac:dyDescent="0.25">
      <c r="AH39780" s="79"/>
      <c r="AI39780" s="79"/>
      <c r="AJ39780" s="80"/>
      <c r="AK39780" s="79"/>
      <c r="AS39780" s="80"/>
      <c r="AW39780" s="80"/>
      <c r="BC39780" s="79"/>
    </row>
    <row r="39781" spans="34:55" x14ac:dyDescent="0.25">
      <c r="AH39781" s="79"/>
      <c r="AI39781" s="79"/>
      <c r="AJ39781" s="80"/>
      <c r="AK39781" s="79"/>
      <c r="AS39781" s="80"/>
      <c r="AW39781" s="80"/>
      <c r="BC39781" s="79"/>
    </row>
    <row r="39782" spans="34:55" x14ac:dyDescent="0.25">
      <c r="AH39782" s="79"/>
      <c r="AI39782" s="79"/>
      <c r="AJ39782" s="80"/>
      <c r="AK39782" s="79"/>
      <c r="AS39782" s="80"/>
      <c r="AW39782" s="80"/>
      <c r="BC39782" s="79"/>
    </row>
    <row r="39783" spans="34:55" x14ac:dyDescent="0.25">
      <c r="AH39783" s="79"/>
      <c r="AI39783" s="79"/>
      <c r="AJ39783" s="80"/>
      <c r="AK39783" s="79"/>
      <c r="AS39783" s="80"/>
      <c r="AW39783" s="80"/>
      <c r="BC39783" s="79"/>
    </row>
    <row r="39784" spans="34:55" x14ac:dyDescent="0.25">
      <c r="AH39784" s="79"/>
      <c r="AI39784" s="79"/>
      <c r="AJ39784" s="80"/>
      <c r="AK39784" s="79"/>
      <c r="AS39784" s="80"/>
      <c r="AW39784" s="80"/>
      <c r="BC39784" s="79"/>
    </row>
    <row r="39785" spans="34:55" x14ac:dyDescent="0.25">
      <c r="AH39785" s="79"/>
      <c r="AI39785" s="79"/>
      <c r="AJ39785" s="80"/>
      <c r="AK39785" s="79"/>
      <c r="AS39785" s="80"/>
      <c r="AW39785" s="80"/>
      <c r="BC39785" s="79"/>
    </row>
    <row r="39786" spans="34:55" x14ac:dyDescent="0.25">
      <c r="AH39786" s="79"/>
      <c r="AI39786" s="79"/>
      <c r="AJ39786" s="80"/>
      <c r="AK39786" s="79"/>
      <c r="AS39786" s="80"/>
      <c r="AW39786" s="80"/>
      <c r="BC39786" s="79"/>
    </row>
    <row r="39787" spans="34:55" x14ac:dyDescent="0.25">
      <c r="AH39787" s="79"/>
      <c r="AI39787" s="79"/>
      <c r="AJ39787" s="80"/>
      <c r="AK39787" s="79"/>
      <c r="AS39787" s="80"/>
      <c r="AW39787" s="80"/>
      <c r="BC39787" s="79"/>
    </row>
    <row r="39788" spans="34:55" x14ac:dyDescent="0.25">
      <c r="AH39788" s="79"/>
      <c r="AI39788" s="79"/>
      <c r="AJ39788" s="80"/>
      <c r="AK39788" s="79"/>
      <c r="AS39788" s="80"/>
      <c r="AW39788" s="80"/>
      <c r="BC39788" s="79"/>
    </row>
    <row r="39789" spans="34:55" x14ac:dyDescent="0.25">
      <c r="AH39789" s="79"/>
      <c r="AI39789" s="79"/>
      <c r="AJ39789" s="80"/>
      <c r="AK39789" s="79"/>
      <c r="AS39789" s="80"/>
      <c r="AW39789" s="80"/>
      <c r="BC39789" s="79"/>
    </row>
    <row r="39790" spans="34:55" x14ac:dyDescent="0.25">
      <c r="AH39790" s="79"/>
      <c r="AI39790" s="79"/>
      <c r="AJ39790" s="80"/>
      <c r="AK39790" s="79"/>
      <c r="AS39790" s="80"/>
      <c r="AW39790" s="80"/>
      <c r="BC39790" s="79"/>
    </row>
    <row r="39791" spans="34:55" x14ac:dyDescent="0.25">
      <c r="AH39791" s="79"/>
      <c r="AI39791" s="79"/>
      <c r="AJ39791" s="80"/>
      <c r="AK39791" s="79"/>
      <c r="AS39791" s="80"/>
      <c r="AW39791" s="80"/>
      <c r="BC39791" s="79"/>
    </row>
    <row r="39792" spans="34:55" x14ac:dyDescent="0.25">
      <c r="AH39792" s="79"/>
      <c r="AI39792" s="79"/>
      <c r="AJ39792" s="80"/>
      <c r="AK39792" s="79"/>
      <c r="AS39792" s="80"/>
      <c r="AW39792" s="80"/>
      <c r="BC39792" s="79"/>
    </row>
    <row r="39793" spans="34:55" x14ac:dyDescent="0.25">
      <c r="AH39793" s="79"/>
      <c r="AI39793" s="79"/>
      <c r="AJ39793" s="80"/>
      <c r="AK39793" s="79"/>
      <c r="AS39793" s="80"/>
      <c r="AW39793" s="80"/>
      <c r="BC39793" s="79"/>
    </row>
    <row r="39794" spans="34:55" x14ac:dyDescent="0.25">
      <c r="AH39794" s="79"/>
      <c r="AI39794" s="79"/>
      <c r="AJ39794" s="80"/>
      <c r="AK39794" s="79"/>
      <c r="AS39794" s="80"/>
      <c r="AW39794" s="80"/>
      <c r="BC39794" s="79"/>
    </row>
    <row r="39795" spans="34:55" x14ac:dyDescent="0.25">
      <c r="AH39795" s="79"/>
      <c r="AI39795" s="79"/>
      <c r="AJ39795" s="80"/>
      <c r="AK39795" s="79"/>
      <c r="AS39795" s="80"/>
      <c r="AW39795" s="80"/>
      <c r="BC39795" s="79"/>
    </row>
    <row r="39796" spans="34:55" x14ac:dyDescent="0.25">
      <c r="AH39796" s="79"/>
      <c r="AI39796" s="79"/>
      <c r="AJ39796" s="80"/>
      <c r="AK39796" s="79"/>
      <c r="AS39796" s="80"/>
      <c r="AW39796" s="80"/>
      <c r="BC39796" s="79"/>
    </row>
    <row r="39797" spans="34:55" x14ac:dyDescent="0.25">
      <c r="AH39797" s="79"/>
      <c r="AI39797" s="79"/>
      <c r="AJ39797" s="80"/>
      <c r="AK39797" s="79"/>
      <c r="AS39797" s="80"/>
      <c r="AW39797" s="80"/>
      <c r="BC39797" s="79"/>
    </row>
    <row r="39798" spans="34:55" x14ac:dyDescent="0.25">
      <c r="AH39798" s="79"/>
      <c r="AI39798" s="79"/>
      <c r="AJ39798" s="80"/>
      <c r="AK39798" s="79"/>
      <c r="AS39798" s="80"/>
      <c r="AW39798" s="80"/>
      <c r="BC39798" s="79"/>
    </row>
    <row r="39799" spans="34:55" x14ac:dyDescent="0.25">
      <c r="AH39799" s="79"/>
      <c r="AI39799" s="79"/>
      <c r="AJ39799" s="80"/>
      <c r="AK39799" s="79"/>
      <c r="AS39799" s="80"/>
      <c r="AW39799" s="80"/>
      <c r="BC39799" s="79"/>
    </row>
    <row r="39800" spans="34:55" x14ac:dyDescent="0.25">
      <c r="AH39800" s="79"/>
      <c r="AI39800" s="79"/>
      <c r="AJ39800" s="80"/>
      <c r="AK39800" s="79"/>
      <c r="AS39800" s="80"/>
      <c r="AW39800" s="80"/>
      <c r="BC39800" s="79"/>
    </row>
    <row r="39801" spans="34:55" x14ac:dyDescent="0.25">
      <c r="AH39801" s="79"/>
      <c r="AI39801" s="79"/>
      <c r="AJ39801" s="80"/>
      <c r="AK39801" s="79"/>
      <c r="AS39801" s="80"/>
      <c r="AW39801" s="80"/>
      <c r="BC39801" s="79"/>
    </row>
    <row r="39802" spans="34:55" x14ac:dyDescent="0.25">
      <c r="AH39802" s="79"/>
      <c r="AI39802" s="79"/>
      <c r="AJ39802" s="80"/>
      <c r="AK39802" s="79"/>
      <c r="AS39802" s="80"/>
      <c r="AW39802" s="80"/>
      <c r="BC39802" s="79"/>
    </row>
    <row r="39803" spans="34:55" x14ac:dyDescent="0.25">
      <c r="AH39803" s="79"/>
      <c r="AI39803" s="79"/>
      <c r="AJ39803" s="80"/>
      <c r="AK39803" s="79"/>
      <c r="AS39803" s="80"/>
      <c r="AW39803" s="80"/>
      <c r="BC39803" s="79"/>
    </row>
    <row r="39804" spans="34:55" x14ac:dyDescent="0.25">
      <c r="AH39804" s="79"/>
      <c r="AI39804" s="79"/>
      <c r="AJ39804" s="80"/>
      <c r="AK39804" s="79"/>
      <c r="AS39804" s="80"/>
      <c r="AW39804" s="80"/>
      <c r="BC39804" s="79"/>
    </row>
    <row r="39805" spans="34:55" x14ac:dyDescent="0.25">
      <c r="AH39805" s="79"/>
      <c r="AI39805" s="79"/>
      <c r="AJ39805" s="80"/>
      <c r="AK39805" s="79"/>
      <c r="AS39805" s="80"/>
      <c r="AW39805" s="80"/>
      <c r="BC39805" s="79"/>
    </row>
    <row r="39806" spans="34:55" x14ac:dyDescent="0.25">
      <c r="AH39806" s="79"/>
      <c r="AI39806" s="79"/>
      <c r="AJ39806" s="80"/>
      <c r="AK39806" s="79"/>
      <c r="AS39806" s="80"/>
      <c r="AW39806" s="80"/>
      <c r="BC39806" s="79"/>
    </row>
    <row r="39807" spans="34:55" x14ac:dyDescent="0.25">
      <c r="AH39807" s="79"/>
      <c r="AI39807" s="79"/>
      <c r="AJ39807" s="80"/>
      <c r="AK39807" s="79"/>
      <c r="AS39807" s="80"/>
      <c r="AW39807" s="80"/>
      <c r="BC39807" s="79"/>
    </row>
    <row r="39808" spans="34:55" x14ac:dyDescent="0.25">
      <c r="AH39808" s="79"/>
      <c r="AI39808" s="79"/>
      <c r="AJ39808" s="80"/>
      <c r="AK39808" s="79"/>
      <c r="AS39808" s="80"/>
      <c r="AW39808" s="80"/>
      <c r="BC39808" s="79"/>
    </row>
    <row r="39809" spans="30:55" x14ac:dyDescent="0.25">
      <c r="AH39809" s="79"/>
      <c r="AI39809" s="79"/>
      <c r="AJ39809" s="80"/>
      <c r="AK39809" s="79"/>
      <c r="AS39809" s="80"/>
      <c r="AW39809" s="80"/>
      <c r="BC39809" s="79"/>
    </row>
    <row r="39810" spans="30:55" x14ac:dyDescent="0.25">
      <c r="AH39810" s="79"/>
      <c r="AI39810" s="79"/>
      <c r="AJ39810" s="80"/>
      <c r="AK39810" s="79"/>
      <c r="AS39810" s="80"/>
      <c r="AW39810" s="80"/>
      <c r="BC39810" s="79"/>
    </row>
    <row r="39811" spans="30:55" x14ac:dyDescent="0.25">
      <c r="AH39811" s="79"/>
      <c r="AI39811" s="79"/>
      <c r="AJ39811" s="80"/>
      <c r="AK39811" s="79"/>
      <c r="AS39811" s="80"/>
      <c r="AW39811" s="80"/>
      <c r="BC39811" s="79"/>
    </row>
    <row r="39812" spans="30:55" x14ac:dyDescent="0.25">
      <c r="AH39812" s="79"/>
      <c r="AI39812" s="79"/>
      <c r="AJ39812" s="80"/>
      <c r="AK39812" s="79"/>
      <c r="AS39812" s="80"/>
      <c r="AW39812" s="80"/>
      <c r="BC39812" s="79"/>
    </row>
    <row r="39813" spans="30:55" x14ac:dyDescent="0.25">
      <c r="AH39813" s="79"/>
      <c r="AI39813" s="79"/>
      <c r="AJ39813" s="80"/>
      <c r="AK39813" s="79"/>
      <c r="AS39813" s="80"/>
      <c r="AW39813" s="80"/>
      <c r="BC39813" s="79"/>
    </row>
    <row r="39814" spans="30:55" x14ac:dyDescent="0.25">
      <c r="AH39814" s="79"/>
      <c r="AI39814" s="79"/>
      <c r="AJ39814" s="80"/>
      <c r="AK39814" s="79"/>
      <c r="AS39814" s="80"/>
      <c r="AW39814" s="80"/>
      <c r="BC39814" s="79"/>
    </row>
    <row r="39815" spans="30:55" x14ac:dyDescent="0.25">
      <c r="AH39815" s="79"/>
      <c r="AI39815" s="79"/>
      <c r="AJ39815" s="80"/>
      <c r="AK39815" s="79"/>
      <c r="AS39815" s="80"/>
      <c r="AW39815" s="80"/>
      <c r="BC39815" s="79"/>
    </row>
    <row r="39816" spans="30:55" x14ac:dyDescent="0.25">
      <c r="AH39816" s="79"/>
      <c r="AI39816" s="79"/>
      <c r="AJ39816" s="80"/>
      <c r="AK39816" s="79"/>
      <c r="AS39816" s="80"/>
      <c r="AW39816" s="80"/>
      <c r="BC39816" s="79"/>
    </row>
    <row r="39817" spans="30:55" x14ac:dyDescent="0.25">
      <c r="AH39817" s="79"/>
      <c r="AI39817" s="79"/>
      <c r="AJ39817" s="80"/>
      <c r="AK39817" s="79"/>
      <c r="AM39817" s="79"/>
      <c r="AS39817" s="80"/>
      <c r="BC39817" s="79"/>
    </row>
    <row r="39818" spans="30:55" x14ac:dyDescent="0.25">
      <c r="AH39818" s="79"/>
      <c r="AI39818" s="79"/>
      <c r="AJ39818" s="80"/>
      <c r="AK39818" s="79"/>
      <c r="AS39818" s="80"/>
      <c r="AW39818" s="80"/>
      <c r="BC39818" s="79"/>
    </row>
    <row r="39819" spans="30:55" x14ac:dyDescent="0.25">
      <c r="AH39819" s="79"/>
      <c r="AI39819" s="79"/>
      <c r="AJ39819" s="80"/>
      <c r="AK39819" s="79"/>
      <c r="AS39819" s="80"/>
      <c r="AW39819" s="80"/>
      <c r="BC39819" s="79"/>
    </row>
    <row r="39820" spans="30:55" x14ac:dyDescent="0.25">
      <c r="AH39820" s="79"/>
      <c r="AI39820" s="79"/>
      <c r="AJ39820" s="80"/>
      <c r="AK39820" s="79"/>
      <c r="AS39820" s="80"/>
      <c r="AW39820" s="80"/>
      <c r="BC39820" s="79"/>
    </row>
    <row r="39821" spans="30:55" x14ac:dyDescent="0.25">
      <c r="AD39821" s="27"/>
      <c r="AE39821" s="27"/>
      <c r="AH39821" s="79"/>
      <c r="AI39821" s="79"/>
      <c r="AJ39821" s="80"/>
      <c r="AK39821" s="79"/>
      <c r="AS39821" s="80"/>
      <c r="BC39821" s="79"/>
    </row>
    <row r="39822" spans="30:55" x14ac:dyDescent="0.25">
      <c r="AD39822" s="27"/>
      <c r="AE39822" s="27"/>
      <c r="AH39822" s="79"/>
      <c r="AI39822" s="79"/>
      <c r="AJ39822" s="80"/>
      <c r="AK39822" s="79"/>
      <c r="AM39822" s="79"/>
      <c r="AS39822" s="80"/>
      <c r="BC39822" s="79"/>
    </row>
    <row r="39823" spans="30:55" x14ac:dyDescent="0.25">
      <c r="AD39823" s="27"/>
      <c r="AE39823" s="27"/>
      <c r="AH39823" s="79"/>
      <c r="AI39823" s="79"/>
      <c r="AJ39823" s="80"/>
      <c r="AK39823" s="79"/>
      <c r="AM39823" s="79"/>
      <c r="AS39823" s="80"/>
      <c r="BC39823" s="79"/>
    </row>
    <row r="39824" spans="30:55" x14ac:dyDescent="0.25">
      <c r="AD39824" s="27"/>
      <c r="AE39824" s="27"/>
      <c r="AH39824" s="79"/>
      <c r="AI39824" s="79"/>
      <c r="AJ39824" s="80"/>
      <c r="AK39824" s="79"/>
      <c r="AS39824" s="80"/>
      <c r="BC39824" s="79"/>
    </row>
    <row r="39825" spans="30:55" x14ac:dyDescent="0.25">
      <c r="AD39825" s="27"/>
      <c r="AE39825" s="27"/>
      <c r="AH39825" s="79"/>
      <c r="AI39825" s="79"/>
      <c r="AJ39825" s="80"/>
      <c r="AK39825" s="79"/>
      <c r="AM39825" s="79"/>
      <c r="AS39825" s="80"/>
      <c r="BC39825" s="79"/>
    </row>
    <row r="39826" spans="30:55" x14ac:dyDescent="0.25">
      <c r="AD39826" s="27"/>
      <c r="AE39826" s="27"/>
      <c r="AH39826" s="79"/>
      <c r="AI39826" s="79"/>
      <c r="AJ39826" s="80"/>
      <c r="AK39826" s="79"/>
      <c r="AM39826" s="79"/>
      <c r="AS39826" s="80"/>
      <c r="BC39826" s="79"/>
    </row>
    <row r="39827" spans="30:55" x14ac:dyDescent="0.25">
      <c r="AD39827" s="27"/>
      <c r="AE39827" s="27"/>
      <c r="AH39827" s="79"/>
      <c r="AI39827" s="79"/>
      <c r="AJ39827" s="80"/>
      <c r="AK39827" s="79"/>
      <c r="AM39827" s="79"/>
      <c r="AS39827" s="80"/>
      <c r="BC39827" s="79"/>
    </row>
    <row r="39828" spans="30:55" x14ac:dyDescent="0.25">
      <c r="AD39828" s="27"/>
      <c r="AE39828" s="27"/>
      <c r="AH39828" s="79"/>
      <c r="AI39828" s="79"/>
      <c r="AJ39828" s="80"/>
      <c r="AK39828" s="79"/>
      <c r="AM39828" s="79"/>
      <c r="AS39828" s="80"/>
      <c r="BC39828" s="79"/>
    </row>
    <row r="39829" spans="30:55" x14ac:dyDescent="0.25">
      <c r="AD39829" s="27"/>
      <c r="AE39829" s="27"/>
      <c r="AH39829" s="79"/>
      <c r="AI39829" s="79"/>
      <c r="AJ39829" s="80"/>
      <c r="AK39829" s="79"/>
      <c r="AM39829" s="79"/>
      <c r="AS39829" s="80"/>
      <c r="BC39829" s="79"/>
    </row>
    <row r="39830" spans="30:55" x14ac:dyDescent="0.25">
      <c r="AH39830" s="79"/>
      <c r="AI39830" s="79"/>
      <c r="AJ39830" s="80"/>
      <c r="AK39830" s="79"/>
      <c r="AM39830" s="79"/>
      <c r="AS39830" s="80"/>
      <c r="BC39830" s="79"/>
    </row>
    <row r="39831" spans="30:55" x14ac:dyDescent="0.25">
      <c r="AH39831" s="79"/>
      <c r="AI39831" s="79"/>
      <c r="AJ39831" s="80"/>
      <c r="AK39831" s="79"/>
      <c r="AS39831" s="80"/>
      <c r="AW39831" s="80"/>
      <c r="BC39831" s="79"/>
    </row>
    <row r="39832" spans="30:55" x14ac:dyDescent="0.25">
      <c r="AH39832" s="79"/>
      <c r="AI39832" s="79"/>
      <c r="AJ39832" s="80"/>
      <c r="AK39832" s="79"/>
      <c r="AS39832" s="80"/>
      <c r="AW39832" s="80"/>
      <c r="BC39832" s="79"/>
    </row>
    <row r="39833" spans="30:55" x14ac:dyDescent="0.25">
      <c r="AH39833" s="79"/>
      <c r="AI39833" s="79"/>
      <c r="AJ39833" s="80"/>
      <c r="AK39833" s="79"/>
      <c r="AS39833" s="80"/>
      <c r="AW39833" s="80"/>
      <c r="BC39833" s="79"/>
    </row>
    <row r="39834" spans="30:55" x14ac:dyDescent="0.25">
      <c r="AH39834" s="79"/>
      <c r="AI39834" s="79"/>
      <c r="AJ39834" s="80"/>
      <c r="AK39834" s="79"/>
      <c r="AM39834" s="79"/>
      <c r="AS39834" s="80"/>
      <c r="BC39834" s="79"/>
    </row>
    <row r="39835" spans="30:55" x14ac:dyDescent="0.25">
      <c r="AH39835" s="79"/>
      <c r="AI39835" s="79"/>
      <c r="AJ39835" s="80"/>
      <c r="AK39835" s="79"/>
      <c r="AS39835" s="80"/>
      <c r="AW39835" s="80"/>
      <c r="BC39835" s="79"/>
    </row>
    <row r="39836" spans="30:55" x14ac:dyDescent="0.25">
      <c r="AH39836" s="79"/>
      <c r="AI39836" s="79"/>
      <c r="AJ39836" s="80"/>
      <c r="AK39836" s="79"/>
      <c r="AS39836" s="80"/>
      <c r="AW39836" s="80"/>
      <c r="BC39836" s="79"/>
    </row>
    <row r="39837" spans="30:55" x14ac:dyDescent="0.25">
      <c r="AH39837" s="79"/>
      <c r="AI39837" s="79"/>
      <c r="AJ39837" s="80"/>
      <c r="AK39837" s="79"/>
      <c r="AS39837" s="80"/>
      <c r="AW39837" s="80"/>
      <c r="BC39837" s="79"/>
    </row>
    <row r="39838" spans="30:55" x14ac:dyDescent="0.25">
      <c r="AH39838" s="79"/>
      <c r="AI39838" s="79"/>
      <c r="AJ39838" s="80"/>
      <c r="AK39838" s="79"/>
      <c r="AS39838" s="80"/>
      <c r="AW39838" s="80"/>
      <c r="BC39838" s="79"/>
    </row>
    <row r="39839" spans="30:55" x14ac:dyDescent="0.25">
      <c r="AH39839" s="79"/>
      <c r="AI39839" s="79"/>
      <c r="AJ39839" s="80"/>
      <c r="AK39839" s="79"/>
      <c r="AS39839" s="80"/>
      <c r="AW39839" s="80"/>
      <c r="BC39839" s="79"/>
    </row>
    <row r="39840" spans="30:55" x14ac:dyDescent="0.25">
      <c r="AH39840" s="79"/>
      <c r="AI39840" s="79"/>
      <c r="AJ39840" s="80"/>
      <c r="AK39840" s="79"/>
      <c r="AS39840" s="80"/>
      <c r="AW39840" s="80"/>
      <c r="BC39840" s="79"/>
    </row>
    <row r="39841" spans="30:55" x14ac:dyDescent="0.25">
      <c r="AH39841" s="79"/>
      <c r="AI39841" s="79"/>
      <c r="AJ39841" s="80"/>
      <c r="AK39841" s="79"/>
      <c r="AM39841" s="79"/>
      <c r="AS39841" s="80"/>
      <c r="BC39841" s="79"/>
    </row>
    <row r="39842" spans="30:55" x14ac:dyDescent="0.25">
      <c r="AH39842" s="79"/>
      <c r="AI39842" s="79"/>
      <c r="AJ39842" s="80"/>
      <c r="AK39842" s="79"/>
      <c r="AM39842" s="79"/>
      <c r="AS39842" s="80"/>
      <c r="BC39842" s="79"/>
    </row>
    <row r="39843" spans="30:55" x14ac:dyDescent="0.25">
      <c r="AH39843" s="79"/>
      <c r="AI39843" s="79"/>
      <c r="AJ39843" s="80"/>
      <c r="AK39843" s="79"/>
      <c r="AS39843" s="80"/>
      <c r="BC39843" s="79"/>
    </row>
    <row r="39844" spans="30:55" x14ac:dyDescent="0.25">
      <c r="AH39844" s="79"/>
      <c r="AI39844" s="79"/>
      <c r="AJ39844" s="80"/>
      <c r="AK39844" s="79"/>
      <c r="AS39844" s="80"/>
      <c r="BC39844" s="79"/>
    </row>
    <row r="39845" spans="30:55" x14ac:dyDescent="0.25">
      <c r="AH39845" s="79"/>
      <c r="AI39845" s="79"/>
      <c r="AJ39845" s="80"/>
      <c r="AK39845" s="79"/>
      <c r="AR39845" s="79"/>
      <c r="AS39845" s="80"/>
      <c r="BC39845" s="79"/>
    </row>
    <row r="39846" spans="30:55" x14ac:dyDescent="0.25">
      <c r="AH39846" s="79"/>
      <c r="AI39846" s="79"/>
      <c r="AJ39846" s="80"/>
      <c r="AK39846" s="79"/>
      <c r="AM39846" s="79"/>
      <c r="AS39846" s="80"/>
      <c r="BC39846" s="79"/>
    </row>
    <row r="39847" spans="30:55" x14ac:dyDescent="0.25">
      <c r="AH39847" s="79"/>
      <c r="AI39847" s="79"/>
      <c r="AJ39847" s="80"/>
      <c r="AK39847" s="79"/>
      <c r="AM39847" s="79"/>
      <c r="AS39847" s="80"/>
      <c r="BC39847" s="79"/>
    </row>
    <row r="39848" spans="30:55" x14ac:dyDescent="0.25">
      <c r="AH39848" s="79"/>
      <c r="AI39848" s="79"/>
      <c r="AJ39848" s="80"/>
      <c r="AK39848" s="79"/>
      <c r="AM39848" s="79"/>
      <c r="AS39848" s="80"/>
      <c r="BC39848" s="79"/>
    </row>
    <row r="39849" spans="30:55" x14ac:dyDescent="0.25">
      <c r="AH39849" s="79"/>
      <c r="AI39849" s="79"/>
      <c r="AJ39849" s="80"/>
      <c r="AK39849" s="79"/>
      <c r="AS39849" s="80"/>
      <c r="BC39849" s="79"/>
    </row>
    <row r="39850" spans="30:55" x14ac:dyDescent="0.25">
      <c r="AH39850" s="79"/>
      <c r="AI39850" s="79"/>
      <c r="AJ39850" s="80"/>
      <c r="AK39850" s="79"/>
      <c r="AS39850" s="80"/>
      <c r="BC39850" s="79"/>
    </row>
    <row r="39851" spans="30:55" x14ac:dyDescent="0.25">
      <c r="AH39851" s="79"/>
      <c r="AI39851" s="79"/>
      <c r="AJ39851" s="80"/>
      <c r="AK39851" s="79"/>
      <c r="AM39851" s="79"/>
      <c r="AS39851" s="80"/>
      <c r="BC39851" s="79"/>
    </row>
    <row r="39852" spans="30:55" x14ac:dyDescent="0.25">
      <c r="AD39852" s="27"/>
      <c r="AE39852" s="27"/>
      <c r="AH39852" s="79"/>
      <c r="AI39852" s="79"/>
      <c r="AJ39852" s="80"/>
      <c r="AK39852" s="79"/>
      <c r="AM39852" s="79"/>
      <c r="AS39852" s="80"/>
      <c r="BC39852" s="79"/>
    </row>
    <row r="39853" spans="30:55" x14ac:dyDescent="0.25">
      <c r="AH39853" s="79"/>
      <c r="AI39853" s="79"/>
      <c r="AJ39853" s="80"/>
      <c r="AK39853" s="79"/>
      <c r="AS39853" s="80"/>
      <c r="BC39853" s="79"/>
    </row>
    <row r="39854" spans="30:55" x14ac:dyDescent="0.25">
      <c r="AH39854" s="79"/>
      <c r="AI39854" s="79"/>
      <c r="AJ39854" s="80"/>
      <c r="AK39854" s="79"/>
      <c r="AM39854" s="79"/>
      <c r="AS39854" s="80"/>
      <c r="BC39854" s="79"/>
    </row>
    <row r="39855" spans="30:55" x14ac:dyDescent="0.25">
      <c r="AH39855" s="79"/>
      <c r="AI39855" s="79"/>
      <c r="AJ39855" s="80"/>
      <c r="AK39855" s="79"/>
      <c r="AS39855" s="80"/>
      <c r="BC39855" s="79"/>
    </row>
    <row r="39856" spans="30:55" x14ac:dyDescent="0.25">
      <c r="AH39856" s="79"/>
      <c r="AI39856" s="79"/>
      <c r="AJ39856" s="80"/>
      <c r="AK39856" s="79"/>
      <c r="AM39856" s="79"/>
      <c r="AS39856" s="80"/>
      <c r="BC39856" s="79"/>
    </row>
    <row r="39857" spans="30:55" x14ac:dyDescent="0.25">
      <c r="AH39857" s="79"/>
      <c r="AI39857" s="79"/>
      <c r="AJ39857" s="80"/>
      <c r="AK39857" s="79"/>
      <c r="AM39857" s="79"/>
      <c r="AS39857" s="80"/>
      <c r="BC39857" s="79"/>
    </row>
    <row r="39858" spans="30:55" x14ac:dyDescent="0.25">
      <c r="AH39858" s="79"/>
      <c r="AI39858" s="79"/>
      <c r="AJ39858" s="80"/>
      <c r="AK39858" s="79"/>
      <c r="AS39858" s="80"/>
      <c r="BC39858" s="79"/>
    </row>
    <row r="39859" spans="30:55" x14ac:dyDescent="0.25">
      <c r="AH39859" s="79"/>
      <c r="AI39859" s="79"/>
      <c r="AJ39859" s="80"/>
      <c r="AK39859" s="79"/>
      <c r="AS39859" s="80"/>
      <c r="BC39859" s="79"/>
    </row>
    <row r="39860" spans="30:55" x14ac:dyDescent="0.25">
      <c r="AH39860" s="79"/>
      <c r="AI39860" s="79"/>
      <c r="AJ39860" s="80"/>
      <c r="AK39860" s="79"/>
      <c r="AS39860" s="80"/>
      <c r="BC39860" s="79"/>
    </row>
    <row r="39861" spans="30:55" x14ac:dyDescent="0.25">
      <c r="AH39861" s="79"/>
      <c r="AI39861" s="79"/>
      <c r="AJ39861" s="80"/>
      <c r="AK39861" s="79"/>
      <c r="AM39861" s="79"/>
      <c r="AS39861" s="80"/>
      <c r="BC39861" s="79"/>
    </row>
    <row r="39862" spans="30:55" x14ac:dyDescent="0.25">
      <c r="AH39862" s="79"/>
      <c r="AI39862" s="79"/>
      <c r="AJ39862" s="80"/>
      <c r="AK39862" s="79"/>
      <c r="AS39862" s="80"/>
      <c r="BC39862" s="79"/>
    </row>
    <row r="39863" spans="30:55" x14ac:dyDescent="0.25">
      <c r="AD39863" s="27"/>
      <c r="AE39863" s="27"/>
      <c r="AH39863" s="79"/>
      <c r="AI39863" s="79"/>
      <c r="AJ39863" s="80"/>
      <c r="AK39863" s="79"/>
      <c r="AM39863" s="79"/>
      <c r="AS39863" s="80"/>
      <c r="BC39863" s="79"/>
    </row>
    <row r="39864" spans="30:55" x14ac:dyDescent="0.25">
      <c r="AH39864" s="79"/>
      <c r="AI39864" s="79"/>
      <c r="AJ39864" s="80"/>
      <c r="AK39864" s="79"/>
      <c r="AS39864" s="80"/>
      <c r="BC39864" s="79"/>
    </row>
    <row r="39865" spans="30:55" x14ac:dyDescent="0.25">
      <c r="AD39865" s="27"/>
      <c r="AE39865" s="27"/>
      <c r="AH39865" s="79"/>
      <c r="AI39865" s="79"/>
      <c r="AJ39865" s="80"/>
      <c r="AK39865" s="79"/>
      <c r="AM39865" s="79"/>
      <c r="AS39865" s="80"/>
      <c r="BC39865" s="79"/>
    </row>
    <row r="39866" spans="30:55" x14ac:dyDescent="0.25">
      <c r="AH39866" s="79"/>
      <c r="AI39866" s="79"/>
      <c r="AJ39866" s="80"/>
      <c r="AK39866" s="79"/>
      <c r="AS39866" s="80"/>
      <c r="BC39866" s="79"/>
    </row>
    <row r="39867" spans="30:55" x14ac:dyDescent="0.25">
      <c r="AH39867" s="79"/>
      <c r="AI39867" s="79"/>
      <c r="AJ39867" s="80"/>
      <c r="AK39867" s="79"/>
      <c r="AM39867" s="79"/>
      <c r="AS39867" s="80"/>
      <c r="BC39867" s="79"/>
    </row>
    <row r="39868" spans="30:55" x14ac:dyDescent="0.25">
      <c r="AH39868" s="79"/>
      <c r="AI39868" s="79"/>
      <c r="AJ39868" s="80"/>
      <c r="AK39868" s="79"/>
      <c r="AM39868" s="79"/>
      <c r="AS39868" s="80"/>
      <c r="BC39868" s="79"/>
    </row>
    <row r="39869" spans="30:55" x14ac:dyDescent="0.25">
      <c r="AH39869" s="79"/>
      <c r="AI39869" s="79"/>
      <c r="AJ39869" s="80"/>
      <c r="AK39869" s="79"/>
      <c r="AM39869" s="79"/>
      <c r="AS39869" s="80"/>
      <c r="BC39869" s="79"/>
    </row>
    <row r="39870" spans="30:55" x14ac:dyDescent="0.25">
      <c r="AH39870" s="79"/>
      <c r="AI39870" s="79"/>
      <c r="AJ39870" s="80"/>
      <c r="AK39870" s="79"/>
      <c r="AM39870" s="79"/>
      <c r="AS39870" s="80"/>
      <c r="BC39870" s="79"/>
    </row>
    <row r="39871" spans="30:55" x14ac:dyDescent="0.25">
      <c r="AD39871" s="27"/>
      <c r="AE39871" s="27"/>
      <c r="AH39871" s="79"/>
      <c r="AI39871" s="79"/>
      <c r="AJ39871" s="80"/>
      <c r="AK39871" s="79"/>
      <c r="AM39871" s="79"/>
      <c r="AS39871" s="80"/>
      <c r="BC39871" s="79"/>
    </row>
    <row r="39872" spans="30:55" x14ac:dyDescent="0.25">
      <c r="AD39872" s="27"/>
      <c r="AE39872" s="27"/>
      <c r="AH39872" s="79"/>
      <c r="AI39872" s="79"/>
      <c r="AJ39872" s="80"/>
      <c r="AK39872" s="79"/>
      <c r="AS39872" s="80"/>
      <c r="BC39872" s="79"/>
    </row>
    <row r="39873" spans="30:55" x14ac:dyDescent="0.25">
      <c r="AH39873" s="79"/>
      <c r="AI39873" s="79"/>
      <c r="AJ39873" s="80"/>
      <c r="AK39873" s="79"/>
      <c r="AS39873" s="80"/>
      <c r="BC39873" s="79"/>
    </row>
    <row r="39874" spans="30:55" x14ac:dyDescent="0.25">
      <c r="AH39874" s="79"/>
      <c r="AI39874" s="79"/>
      <c r="AJ39874" s="80"/>
      <c r="AK39874" s="79"/>
      <c r="AM39874" s="79"/>
      <c r="AS39874" s="80"/>
      <c r="BC39874" s="79"/>
    </row>
    <row r="39875" spans="30:55" x14ac:dyDescent="0.25">
      <c r="AH39875" s="79"/>
      <c r="AI39875" s="79"/>
      <c r="AJ39875" s="80"/>
      <c r="AK39875" s="79"/>
      <c r="AS39875" s="80"/>
      <c r="BC39875" s="79"/>
    </row>
    <row r="39876" spans="30:55" x14ac:dyDescent="0.25">
      <c r="AH39876" s="79"/>
      <c r="AI39876" s="79"/>
      <c r="AJ39876" s="80"/>
      <c r="AK39876" s="79"/>
      <c r="AS39876" s="80"/>
      <c r="BC39876" s="79"/>
    </row>
    <row r="39877" spans="30:55" x14ac:dyDescent="0.25">
      <c r="AD39877" s="27"/>
      <c r="AE39877" s="27"/>
      <c r="AH39877" s="79"/>
      <c r="AI39877" s="79"/>
      <c r="AJ39877" s="80"/>
      <c r="AK39877" s="79"/>
      <c r="AS39877" s="80"/>
      <c r="BC39877" s="79"/>
    </row>
    <row r="39878" spans="30:55" x14ac:dyDescent="0.25">
      <c r="AH39878" s="79"/>
      <c r="AI39878" s="79"/>
      <c r="AJ39878" s="80"/>
      <c r="AK39878" s="79"/>
      <c r="AM39878" s="79"/>
      <c r="AS39878" s="80"/>
      <c r="BC39878" s="79"/>
    </row>
    <row r="39879" spans="30:55" x14ac:dyDescent="0.25">
      <c r="AH39879" s="79"/>
      <c r="AI39879" s="79"/>
      <c r="AJ39879" s="80"/>
      <c r="AK39879" s="79"/>
      <c r="AM39879" s="79"/>
      <c r="AS39879" s="80"/>
      <c r="BC39879" s="79"/>
    </row>
    <row r="39880" spans="30:55" x14ac:dyDescent="0.25">
      <c r="AD39880" s="27"/>
      <c r="AE39880" s="27"/>
      <c r="AH39880" s="79"/>
      <c r="AI39880" s="79"/>
      <c r="AJ39880" s="80"/>
      <c r="AK39880" s="79"/>
      <c r="AS39880" s="80"/>
      <c r="BC39880" s="79"/>
    </row>
    <row r="39881" spans="30:55" x14ac:dyDescent="0.25">
      <c r="AH39881" s="79"/>
      <c r="AI39881" s="79"/>
      <c r="AJ39881" s="80"/>
      <c r="AK39881" s="79"/>
      <c r="AM39881" s="79"/>
      <c r="AS39881" s="80"/>
      <c r="BC39881" s="79"/>
    </row>
    <row r="39882" spans="30:55" x14ac:dyDescent="0.25">
      <c r="AH39882" s="79"/>
      <c r="AI39882" s="79"/>
      <c r="AJ39882" s="80"/>
      <c r="AK39882" s="79"/>
      <c r="AM39882" s="79"/>
      <c r="AS39882" s="80"/>
      <c r="BC39882" s="79"/>
    </row>
    <row r="39883" spans="30:55" x14ac:dyDescent="0.25">
      <c r="AH39883" s="79"/>
      <c r="AI39883" s="79"/>
      <c r="AJ39883" s="80"/>
      <c r="AK39883" s="79"/>
      <c r="AM39883" s="79"/>
      <c r="AS39883" s="80"/>
      <c r="BC39883" s="79"/>
    </row>
    <row r="39884" spans="30:55" x14ac:dyDescent="0.25">
      <c r="AH39884" s="79"/>
      <c r="AI39884" s="79"/>
      <c r="AJ39884" s="80"/>
      <c r="AK39884" s="79"/>
      <c r="AM39884" s="79"/>
      <c r="AS39884" s="80"/>
      <c r="BC39884" s="79"/>
    </row>
    <row r="39885" spans="30:55" x14ac:dyDescent="0.25">
      <c r="AH39885" s="79"/>
      <c r="AI39885" s="79"/>
      <c r="AJ39885" s="80"/>
      <c r="AK39885" s="79"/>
      <c r="AS39885" s="80"/>
      <c r="BC39885" s="79"/>
    </row>
    <row r="39886" spans="30:55" x14ac:dyDescent="0.25">
      <c r="AH39886" s="79"/>
      <c r="AI39886" s="79"/>
      <c r="AJ39886" s="80"/>
      <c r="AK39886" s="79"/>
      <c r="AM39886" s="79"/>
      <c r="AS39886" s="80"/>
      <c r="BC39886" s="79"/>
    </row>
    <row r="39887" spans="30:55" x14ac:dyDescent="0.25">
      <c r="AH39887" s="79"/>
      <c r="AI39887" s="79"/>
      <c r="AJ39887" s="80"/>
      <c r="AK39887" s="79"/>
      <c r="AS39887" s="80"/>
      <c r="BC39887" s="79"/>
    </row>
    <row r="39888" spans="30:55" x14ac:dyDescent="0.25">
      <c r="AD39888" s="27"/>
      <c r="AE39888" s="27"/>
      <c r="AH39888" s="79"/>
      <c r="AI39888" s="79"/>
      <c r="AJ39888" s="80"/>
      <c r="AK39888" s="79"/>
      <c r="AS39888" s="80"/>
      <c r="BC39888" s="79"/>
    </row>
    <row r="39889" spans="30:55" x14ac:dyDescent="0.25">
      <c r="AH39889" s="79"/>
      <c r="AI39889" s="79"/>
      <c r="AJ39889" s="80"/>
      <c r="AK39889" s="79"/>
      <c r="AM39889" s="79"/>
      <c r="AS39889" s="80"/>
      <c r="BC39889" s="79"/>
    </row>
    <row r="39890" spans="30:55" x14ac:dyDescent="0.25">
      <c r="AH39890" s="79"/>
      <c r="AI39890" s="79"/>
      <c r="AJ39890" s="80"/>
      <c r="AK39890" s="79"/>
      <c r="AM39890" s="79"/>
      <c r="AS39890" s="80"/>
      <c r="BC39890" s="79"/>
    </row>
    <row r="39891" spans="30:55" x14ac:dyDescent="0.25">
      <c r="AH39891" s="79"/>
      <c r="AI39891" s="79"/>
      <c r="AJ39891" s="80"/>
      <c r="AK39891" s="79"/>
      <c r="AM39891" s="79"/>
      <c r="AS39891" s="80"/>
      <c r="BC39891" s="79"/>
    </row>
    <row r="39892" spans="30:55" x14ac:dyDescent="0.25">
      <c r="AH39892" s="79"/>
      <c r="AI39892" s="79"/>
      <c r="AJ39892" s="80"/>
      <c r="AK39892" s="79"/>
      <c r="AM39892" s="79"/>
      <c r="AS39892" s="80"/>
      <c r="BC39892" s="79"/>
    </row>
    <row r="39893" spans="30:55" x14ac:dyDescent="0.25">
      <c r="AD39893" s="27"/>
      <c r="AE39893" s="27"/>
      <c r="AH39893" s="79"/>
      <c r="AI39893" s="79"/>
      <c r="AJ39893" s="80"/>
      <c r="AK39893" s="79"/>
      <c r="AS39893" s="80"/>
      <c r="BC39893" s="79"/>
    </row>
    <row r="39894" spans="30:55" x14ac:dyDescent="0.25">
      <c r="AH39894" s="79"/>
      <c r="AI39894" s="79"/>
      <c r="AJ39894" s="80"/>
      <c r="AK39894" s="79"/>
      <c r="AM39894" s="79"/>
      <c r="AS39894" s="80"/>
      <c r="BC39894" s="79"/>
    </row>
    <row r="39895" spans="30:55" x14ac:dyDescent="0.25">
      <c r="AH39895" s="79"/>
      <c r="AI39895" s="79"/>
      <c r="AJ39895" s="80"/>
      <c r="AK39895" s="79"/>
      <c r="AS39895" s="80"/>
      <c r="BC39895" s="79"/>
    </row>
    <row r="39896" spans="30:55" x14ac:dyDescent="0.25">
      <c r="AH39896" s="79"/>
      <c r="AI39896" s="79"/>
      <c r="AJ39896" s="80"/>
      <c r="AK39896" s="79"/>
      <c r="AM39896" s="79"/>
      <c r="AS39896" s="80"/>
      <c r="BC39896" s="79"/>
    </row>
    <row r="39897" spans="30:55" x14ac:dyDescent="0.25">
      <c r="AH39897" s="79"/>
      <c r="AI39897" s="79"/>
      <c r="AJ39897" s="80"/>
      <c r="AK39897" s="79"/>
      <c r="AS39897" s="80"/>
      <c r="BC39897" s="79"/>
    </row>
    <row r="39898" spans="30:55" x14ac:dyDescent="0.25">
      <c r="AH39898" s="79"/>
      <c r="AI39898" s="79"/>
      <c r="AJ39898" s="80"/>
      <c r="AK39898" s="79"/>
      <c r="AM39898" s="79"/>
      <c r="AS39898" s="80"/>
      <c r="BC39898" s="79"/>
    </row>
    <row r="39899" spans="30:55" x14ac:dyDescent="0.25">
      <c r="AH39899" s="79"/>
      <c r="AI39899" s="79"/>
      <c r="AJ39899" s="80"/>
      <c r="AK39899" s="79"/>
      <c r="AM39899" s="79"/>
      <c r="AS39899" s="80"/>
      <c r="BC39899" s="79"/>
    </row>
    <row r="39900" spans="30:55" x14ac:dyDescent="0.25">
      <c r="AD39900" s="27"/>
      <c r="AE39900" s="27"/>
      <c r="AH39900" s="79"/>
      <c r="AI39900" s="79"/>
      <c r="AJ39900" s="80"/>
      <c r="AK39900" s="79"/>
      <c r="AS39900" s="80"/>
      <c r="BC39900" s="79"/>
    </row>
    <row r="39901" spans="30:55" x14ac:dyDescent="0.25">
      <c r="AH39901" s="79"/>
      <c r="AI39901" s="79"/>
      <c r="AJ39901" s="80"/>
      <c r="AK39901" s="79"/>
      <c r="AM39901" s="79"/>
      <c r="AS39901" s="80"/>
      <c r="BC39901" s="79"/>
    </row>
    <row r="39902" spans="30:55" x14ac:dyDescent="0.25">
      <c r="AH39902" s="79"/>
      <c r="AI39902" s="79"/>
      <c r="AJ39902" s="80"/>
      <c r="AK39902" s="79"/>
      <c r="AS39902" s="80"/>
      <c r="BC39902" s="79"/>
    </row>
    <row r="39903" spans="30:55" x14ac:dyDescent="0.25">
      <c r="AH39903" s="79"/>
      <c r="AI39903" s="79"/>
      <c r="AJ39903" s="80"/>
      <c r="AK39903" s="79"/>
      <c r="AS39903" s="80"/>
      <c r="BC39903" s="79"/>
    </row>
    <row r="39904" spans="30:55" x14ac:dyDescent="0.25">
      <c r="AH39904" s="79"/>
      <c r="AI39904" s="79"/>
      <c r="AJ39904" s="80"/>
      <c r="AK39904" s="79"/>
      <c r="AM39904" s="79"/>
      <c r="AS39904" s="80"/>
      <c r="BC39904" s="79"/>
    </row>
    <row r="39905" spans="30:55" x14ac:dyDescent="0.25">
      <c r="AH39905" s="79"/>
      <c r="AI39905" s="79"/>
      <c r="AJ39905" s="80"/>
      <c r="AK39905" s="79"/>
      <c r="AM39905" s="79"/>
      <c r="AS39905" s="80"/>
      <c r="BC39905" s="79"/>
    </row>
    <row r="39906" spans="30:55" x14ac:dyDescent="0.25">
      <c r="AD39906" s="27"/>
      <c r="AE39906" s="27"/>
      <c r="AH39906" s="79"/>
      <c r="AI39906" s="79"/>
      <c r="AJ39906" s="80"/>
      <c r="AK39906" s="79"/>
      <c r="AS39906" s="80"/>
      <c r="BC39906" s="79"/>
    </row>
    <row r="39907" spans="30:55" x14ac:dyDescent="0.25">
      <c r="AH39907" s="79"/>
      <c r="AI39907" s="79"/>
      <c r="AJ39907" s="80"/>
      <c r="AK39907" s="79"/>
      <c r="AM39907" s="79"/>
      <c r="AS39907" s="80"/>
      <c r="BC39907" s="79"/>
    </row>
    <row r="39908" spans="30:55" x14ac:dyDescent="0.25">
      <c r="AD39908" s="27"/>
      <c r="AE39908" s="27"/>
      <c r="AH39908" s="79"/>
      <c r="AI39908" s="79"/>
      <c r="AJ39908" s="80"/>
      <c r="AK39908" s="79"/>
      <c r="AS39908" s="80"/>
      <c r="BC39908" s="79"/>
    </row>
    <row r="39909" spans="30:55" x14ac:dyDescent="0.25">
      <c r="AH39909" s="79"/>
      <c r="AI39909" s="79"/>
      <c r="AJ39909" s="80"/>
      <c r="AK39909" s="79"/>
      <c r="AM39909" s="79"/>
      <c r="AS39909" s="80"/>
      <c r="BC39909" s="79"/>
    </row>
    <row r="39910" spans="30:55" x14ac:dyDescent="0.25">
      <c r="AH39910" s="79"/>
      <c r="AI39910" s="79"/>
      <c r="AJ39910" s="80"/>
      <c r="AK39910" s="79"/>
      <c r="AM39910" s="79"/>
      <c r="AS39910" s="80"/>
      <c r="BC39910" s="79"/>
    </row>
    <row r="39911" spans="30:55" x14ac:dyDescent="0.25">
      <c r="AH39911" s="79"/>
      <c r="AI39911" s="79"/>
      <c r="AJ39911" s="80"/>
      <c r="AK39911" s="79"/>
      <c r="AS39911" s="80"/>
      <c r="BC39911" s="79"/>
    </row>
    <row r="39912" spans="30:55" x14ac:dyDescent="0.25">
      <c r="AH39912" s="79"/>
      <c r="AI39912" s="79"/>
      <c r="AJ39912" s="80"/>
      <c r="AK39912" s="79"/>
      <c r="AS39912" s="80"/>
      <c r="BC39912" s="79"/>
    </row>
    <row r="39913" spans="30:55" x14ac:dyDescent="0.25">
      <c r="AH39913" s="79"/>
      <c r="AI39913" s="79"/>
      <c r="AJ39913" s="80"/>
      <c r="AK39913" s="79"/>
      <c r="AM39913" s="79"/>
      <c r="AS39913" s="80"/>
      <c r="BC39913" s="79"/>
    </row>
    <row r="39914" spans="30:55" x14ac:dyDescent="0.25">
      <c r="AH39914" s="79"/>
      <c r="AI39914" s="79"/>
      <c r="AJ39914" s="80"/>
      <c r="AK39914" s="79"/>
      <c r="AM39914" s="79"/>
      <c r="AS39914" s="80"/>
      <c r="BC39914" s="79"/>
    </row>
    <row r="39915" spans="30:55" x14ac:dyDescent="0.25">
      <c r="AH39915" s="79"/>
      <c r="AI39915" s="79"/>
      <c r="AJ39915" s="80"/>
      <c r="AK39915" s="79"/>
      <c r="AM39915" s="79"/>
      <c r="AS39915" s="80"/>
      <c r="BC39915" s="79"/>
    </row>
    <row r="39916" spans="30:55" x14ac:dyDescent="0.25">
      <c r="AH39916" s="79"/>
      <c r="AI39916" s="79"/>
      <c r="AJ39916" s="80"/>
      <c r="AK39916" s="79"/>
      <c r="AS39916" s="80"/>
      <c r="BC39916" s="79"/>
    </row>
    <row r="39917" spans="30:55" x14ac:dyDescent="0.25">
      <c r="AH39917" s="79"/>
      <c r="AI39917" s="79"/>
      <c r="AJ39917" s="80"/>
      <c r="AK39917" s="79"/>
      <c r="AM39917" s="79"/>
      <c r="AS39917" s="80"/>
      <c r="BC39917" s="79"/>
    </row>
    <row r="39918" spans="30:55" x14ac:dyDescent="0.25">
      <c r="AH39918" s="79"/>
      <c r="AI39918" s="79"/>
      <c r="AJ39918" s="80"/>
      <c r="AK39918" s="79"/>
      <c r="AS39918" s="80"/>
      <c r="BC39918" s="79"/>
    </row>
    <row r="39919" spans="30:55" x14ac:dyDescent="0.25">
      <c r="AH39919" s="79"/>
      <c r="AI39919" s="79"/>
      <c r="AJ39919" s="80"/>
      <c r="AK39919" s="79"/>
      <c r="AM39919" s="79"/>
      <c r="AS39919" s="80"/>
      <c r="BC39919" s="79"/>
    </row>
    <row r="39920" spans="30:55" x14ac:dyDescent="0.25">
      <c r="AH39920" s="79"/>
      <c r="AI39920" s="79"/>
      <c r="AJ39920" s="80"/>
      <c r="AK39920" s="79"/>
      <c r="AS39920" s="80"/>
      <c r="BC39920" s="79"/>
    </row>
    <row r="39921" spans="30:55" x14ac:dyDescent="0.25">
      <c r="AH39921" s="79"/>
      <c r="AI39921" s="79"/>
      <c r="AJ39921" s="80"/>
      <c r="AK39921" s="79"/>
      <c r="AM39921" s="79"/>
      <c r="AS39921" s="80"/>
      <c r="BC39921" s="79"/>
    </row>
    <row r="39922" spans="30:55" x14ac:dyDescent="0.25">
      <c r="AD39922" s="27"/>
      <c r="AE39922" s="27"/>
      <c r="AH39922" s="79"/>
      <c r="AI39922" s="79"/>
      <c r="AJ39922" s="80"/>
      <c r="AK39922" s="79"/>
      <c r="AS39922" s="80"/>
      <c r="BC39922" s="79"/>
    </row>
    <row r="39923" spans="30:55" x14ac:dyDescent="0.25">
      <c r="AH39923" s="79"/>
      <c r="AI39923" s="79"/>
      <c r="AJ39923" s="80"/>
      <c r="AK39923" s="79"/>
      <c r="AS39923" s="80"/>
      <c r="BC39923" s="79"/>
    </row>
    <row r="39924" spans="30:55" x14ac:dyDescent="0.25">
      <c r="AH39924" s="79"/>
      <c r="AI39924" s="79"/>
      <c r="AJ39924" s="80"/>
      <c r="AK39924" s="79"/>
      <c r="AM39924" s="79"/>
      <c r="AS39924" s="80"/>
      <c r="BC39924" s="79"/>
    </row>
    <row r="39925" spans="30:55" x14ac:dyDescent="0.25">
      <c r="AH39925" s="79"/>
      <c r="AI39925" s="79"/>
      <c r="AJ39925" s="80"/>
      <c r="AK39925" s="79"/>
      <c r="AS39925" s="80"/>
      <c r="BC39925" s="79"/>
    </row>
    <row r="39926" spans="30:55" x14ac:dyDescent="0.25">
      <c r="AH39926" s="79"/>
      <c r="AI39926" s="79"/>
      <c r="AJ39926" s="80"/>
      <c r="AK39926" s="79"/>
      <c r="AM39926" s="79"/>
      <c r="AS39926" s="80"/>
      <c r="BC39926" s="79"/>
    </row>
    <row r="39927" spans="30:55" x14ac:dyDescent="0.25">
      <c r="AH39927" s="79"/>
      <c r="AI39927" s="79"/>
      <c r="AJ39927" s="80"/>
      <c r="AK39927" s="79"/>
      <c r="AM39927" s="79"/>
      <c r="AS39927" s="80"/>
      <c r="BC39927" s="79"/>
    </row>
    <row r="39928" spans="30:55" x14ac:dyDescent="0.25">
      <c r="AH39928" s="79"/>
      <c r="AI39928" s="79"/>
      <c r="AJ39928" s="80"/>
      <c r="AK39928" s="79"/>
      <c r="AM39928" s="79"/>
      <c r="AS39928" s="80"/>
      <c r="BC39928" s="79"/>
    </row>
    <row r="39929" spans="30:55" x14ac:dyDescent="0.25">
      <c r="AH39929" s="79"/>
      <c r="AI39929" s="79"/>
      <c r="AJ39929" s="80"/>
      <c r="AK39929" s="79"/>
      <c r="AM39929" s="79"/>
      <c r="AS39929" s="80"/>
      <c r="BC39929" s="79"/>
    </row>
    <row r="39930" spans="30:55" x14ac:dyDescent="0.25">
      <c r="AD39930" s="27"/>
      <c r="AE39930" s="27"/>
      <c r="AH39930" s="79"/>
      <c r="AI39930" s="79"/>
      <c r="AJ39930" s="80"/>
      <c r="AK39930" s="79"/>
      <c r="AS39930" s="80"/>
      <c r="BC39930" s="79"/>
    </row>
    <row r="39931" spans="30:55" x14ac:dyDescent="0.25">
      <c r="AH39931" s="79"/>
      <c r="AI39931" s="79"/>
      <c r="AJ39931" s="80"/>
      <c r="AK39931" s="79"/>
      <c r="AS39931" s="80"/>
      <c r="BC39931" s="79"/>
    </row>
    <row r="39932" spans="30:55" x14ac:dyDescent="0.25">
      <c r="AD39932" s="27"/>
      <c r="AE39932" s="27"/>
      <c r="AH39932" s="79"/>
      <c r="AI39932" s="79"/>
      <c r="AJ39932" s="80"/>
      <c r="AK39932" s="79"/>
      <c r="AS39932" s="80"/>
      <c r="BC39932" s="79"/>
    </row>
    <row r="39933" spans="30:55" x14ac:dyDescent="0.25">
      <c r="AH39933" s="79"/>
      <c r="AI39933" s="79"/>
      <c r="AJ39933" s="80"/>
      <c r="AK39933" s="79"/>
      <c r="AM39933" s="79"/>
      <c r="AS39933" s="80"/>
      <c r="BC39933" s="79"/>
    </row>
    <row r="39934" spans="30:55" x14ac:dyDescent="0.25">
      <c r="AH39934" s="79"/>
      <c r="AI39934" s="79"/>
      <c r="AJ39934" s="80"/>
      <c r="AK39934" s="79"/>
      <c r="AM39934" s="79"/>
      <c r="AS39934" s="80"/>
      <c r="BC39934" s="79"/>
    </row>
    <row r="39935" spans="30:55" x14ac:dyDescent="0.25">
      <c r="AH39935" s="79"/>
      <c r="AI39935" s="79"/>
      <c r="AJ39935" s="80"/>
      <c r="AK39935" s="79"/>
      <c r="AM39935" s="79"/>
      <c r="AS39935" s="80"/>
      <c r="BC39935" s="79"/>
    </row>
    <row r="39936" spans="30:55" x14ac:dyDescent="0.25">
      <c r="AH39936" s="79"/>
      <c r="AI39936" s="79"/>
      <c r="AJ39936" s="80"/>
      <c r="AK39936" s="79"/>
      <c r="AS39936" s="80"/>
      <c r="BC39936" s="79"/>
    </row>
    <row r="39937" spans="30:55" x14ac:dyDescent="0.25">
      <c r="AD39937" s="27"/>
      <c r="AE39937" s="27"/>
      <c r="AH39937" s="79"/>
      <c r="AI39937" s="79"/>
      <c r="AJ39937" s="80"/>
      <c r="AK39937" s="79"/>
      <c r="AM39937" s="79"/>
      <c r="AS39937" s="80"/>
      <c r="BC39937" s="79"/>
    </row>
    <row r="39938" spans="30:55" x14ac:dyDescent="0.25">
      <c r="AH39938" s="79"/>
      <c r="AI39938" s="79"/>
      <c r="AJ39938" s="80"/>
      <c r="AK39938" s="79"/>
      <c r="AM39938" s="79"/>
      <c r="AS39938" s="80"/>
      <c r="BC39938" s="79"/>
    </row>
    <row r="39939" spans="30:55" x14ac:dyDescent="0.25">
      <c r="AH39939" s="79"/>
      <c r="AI39939" s="79"/>
      <c r="AJ39939" s="80"/>
      <c r="AK39939" s="79"/>
      <c r="AS39939" s="80"/>
      <c r="BC39939" s="79"/>
    </row>
    <row r="39940" spans="30:55" x14ac:dyDescent="0.25">
      <c r="AH39940" s="79"/>
      <c r="AI39940" s="79"/>
      <c r="AJ39940" s="80"/>
      <c r="AK39940" s="79"/>
      <c r="AM39940" s="79"/>
      <c r="AS39940" s="80"/>
      <c r="BC39940" s="79"/>
    </row>
    <row r="39941" spans="30:55" x14ac:dyDescent="0.25">
      <c r="AH39941" s="79"/>
      <c r="AI39941" s="79"/>
      <c r="AJ39941" s="80"/>
      <c r="AK39941" s="79"/>
      <c r="AS39941" s="80"/>
      <c r="BC39941" s="79"/>
    </row>
    <row r="39942" spans="30:55" x14ac:dyDescent="0.25">
      <c r="AH39942" s="79"/>
      <c r="AI39942" s="79"/>
      <c r="AJ39942" s="80"/>
      <c r="AK39942" s="79"/>
      <c r="AM39942" s="79"/>
      <c r="AS39942" s="80"/>
      <c r="BC39942" s="79"/>
    </row>
    <row r="39943" spans="30:55" x14ac:dyDescent="0.25">
      <c r="AH39943" s="79"/>
      <c r="AI39943" s="79"/>
      <c r="AJ39943" s="80"/>
      <c r="AK39943" s="79"/>
      <c r="AS39943" s="80"/>
      <c r="BC39943" s="79"/>
    </row>
    <row r="39944" spans="30:55" x14ac:dyDescent="0.25">
      <c r="AH39944" s="79"/>
      <c r="AI39944" s="79"/>
      <c r="AJ39944" s="80"/>
      <c r="AK39944" s="79"/>
      <c r="AS39944" s="80"/>
      <c r="BC39944" s="79"/>
    </row>
    <row r="39945" spans="30:55" x14ac:dyDescent="0.25">
      <c r="AH39945" s="79"/>
      <c r="AI39945" s="79"/>
      <c r="AJ39945" s="80"/>
      <c r="AK39945" s="79"/>
      <c r="AM39945" s="79"/>
      <c r="AS39945" s="80"/>
      <c r="BC39945" s="79"/>
    </row>
    <row r="39946" spans="30:55" x14ac:dyDescent="0.25">
      <c r="AD39946" s="27"/>
      <c r="AE39946" s="27"/>
      <c r="AH39946" s="79"/>
      <c r="AI39946" s="79"/>
      <c r="AJ39946" s="80"/>
      <c r="AK39946" s="79"/>
      <c r="AM39946" s="79"/>
      <c r="AS39946" s="80"/>
      <c r="BC39946" s="79"/>
    </row>
    <row r="39947" spans="30:55" x14ac:dyDescent="0.25">
      <c r="AH39947" s="79"/>
      <c r="AI39947" s="79"/>
      <c r="AJ39947" s="80"/>
      <c r="AK39947" s="79"/>
      <c r="AS39947" s="80"/>
      <c r="BC39947" s="79"/>
    </row>
    <row r="39948" spans="30:55" x14ac:dyDescent="0.25">
      <c r="AH39948" s="79"/>
      <c r="AI39948" s="79"/>
      <c r="AJ39948" s="80"/>
      <c r="AK39948" s="79"/>
      <c r="AS39948" s="80"/>
      <c r="BC39948" s="79"/>
    </row>
    <row r="39949" spans="30:55" x14ac:dyDescent="0.25">
      <c r="AH39949" s="79"/>
      <c r="AI39949" s="79"/>
      <c r="AJ39949" s="80"/>
      <c r="AK39949" s="79"/>
      <c r="AM39949" s="79"/>
      <c r="AS39949" s="80"/>
      <c r="BC39949" s="79"/>
    </row>
    <row r="39950" spans="30:55" x14ac:dyDescent="0.25">
      <c r="AH39950" s="79"/>
      <c r="AI39950" s="79"/>
      <c r="AJ39950" s="80"/>
      <c r="AK39950" s="79"/>
      <c r="AM39950" s="79"/>
      <c r="AS39950" s="80"/>
      <c r="BC39950" s="79"/>
    </row>
    <row r="39951" spans="30:55" x14ac:dyDescent="0.25">
      <c r="AH39951" s="79"/>
      <c r="AI39951" s="79"/>
      <c r="AJ39951" s="80"/>
      <c r="AK39951" s="79"/>
      <c r="AM39951" s="79"/>
      <c r="AS39951" s="80"/>
      <c r="BC39951" s="79"/>
    </row>
    <row r="39952" spans="30:55" x14ac:dyDescent="0.25">
      <c r="AH39952" s="79"/>
      <c r="AI39952" s="79"/>
      <c r="AJ39952" s="80"/>
      <c r="AK39952" s="79"/>
      <c r="AS39952" s="80"/>
      <c r="BC39952" s="79"/>
    </row>
    <row r="39953" spans="30:55" x14ac:dyDescent="0.25">
      <c r="AH39953" s="79"/>
      <c r="AI39953" s="79"/>
      <c r="AJ39953" s="80"/>
      <c r="AK39953" s="79"/>
      <c r="AS39953" s="80"/>
      <c r="BC39953" s="79"/>
    </row>
    <row r="39954" spans="30:55" x14ac:dyDescent="0.25">
      <c r="AH39954" s="79"/>
      <c r="AI39954" s="79"/>
      <c r="AJ39954" s="80"/>
      <c r="AK39954" s="79"/>
      <c r="AS39954" s="80"/>
      <c r="BC39954" s="79"/>
    </row>
    <row r="39955" spans="30:55" x14ac:dyDescent="0.25">
      <c r="AD39955" s="27"/>
      <c r="AE39955" s="27"/>
      <c r="AH39955" s="79"/>
      <c r="AI39955" s="79"/>
      <c r="AJ39955" s="80"/>
      <c r="AK39955" s="79"/>
      <c r="AS39955" s="80"/>
      <c r="BC39955" s="79"/>
    </row>
    <row r="39956" spans="30:55" x14ac:dyDescent="0.25">
      <c r="AH39956" s="79"/>
      <c r="AI39956" s="79"/>
      <c r="AJ39956" s="80"/>
      <c r="AK39956" s="79"/>
      <c r="AS39956" s="80"/>
      <c r="BC39956" s="79"/>
    </row>
    <row r="39957" spans="30:55" x14ac:dyDescent="0.25">
      <c r="AH39957" s="79"/>
      <c r="AI39957" s="79"/>
      <c r="AJ39957" s="80"/>
      <c r="AK39957" s="79"/>
      <c r="AS39957" s="80"/>
      <c r="BC39957" s="79"/>
    </row>
    <row r="39958" spans="30:55" x14ac:dyDescent="0.25">
      <c r="AH39958" s="79"/>
      <c r="AI39958" s="79"/>
      <c r="AJ39958" s="80"/>
      <c r="AK39958" s="79"/>
      <c r="AS39958" s="80"/>
      <c r="BC39958" s="79"/>
    </row>
    <row r="39959" spans="30:55" x14ac:dyDescent="0.25">
      <c r="AH39959" s="79"/>
      <c r="AI39959" s="79"/>
      <c r="AJ39959" s="80"/>
      <c r="AK39959" s="79"/>
      <c r="AS39959" s="80"/>
      <c r="BC39959" s="79"/>
    </row>
    <row r="39960" spans="30:55" x14ac:dyDescent="0.25">
      <c r="AD39960" s="27"/>
      <c r="AE39960" s="27"/>
      <c r="AH39960" s="79"/>
      <c r="AI39960" s="79"/>
      <c r="AJ39960" s="80"/>
      <c r="AK39960" s="79"/>
      <c r="AM39960" s="79"/>
      <c r="AS39960" s="80"/>
      <c r="BC39960" s="79"/>
    </row>
    <row r="39961" spans="30:55" x14ac:dyDescent="0.25">
      <c r="AH39961" s="79"/>
      <c r="AI39961" s="79"/>
      <c r="AJ39961" s="80"/>
      <c r="AK39961" s="79"/>
      <c r="AM39961" s="79"/>
      <c r="AS39961" s="80"/>
      <c r="BC39961" s="79"/>
    </row>
    <row r="39962" spans="30:55" x14ac:dyDescent="0.25">
      <c r="AH39962" s="79"/>
      <c r="AI39962" s="79"/>
      <c r="AJ39962" s="80"/>
      <c r="AK39962" s="79"/>
      <c r="AS39962" s="80"/>
      <c r="BC39962" s="79"/>
    </row>
    <row r="39963" spans="30:55" x14ac:dyDescent="0.25">
      <c r="AD39963" s="27"/>
      <c r="AE39963" s="27"/>
      <c r="AH39963" s="79"/>
      <c r="AI39963" s="79"/>
      <c r="AJ39963" s="80"/>
      <c r="AK39963" s="79"/>
      <c r="AM39963" s="79"/>
      <c r="AS39963" s="80"/>
      <c r="BC39963" s="79"/>
    </row>
    <row r="39964" spans="30:55" x14ac:dyDescent="0.25">
      <c r="AH39964" s="79"/>
      <c r="AI39964" s="79"/>
      <c r="AJ39964" s="80"/>
      <c r="AK39964" s="79"/>
      <c r="AS39964" s="80"/>
      <c r="BC39964" s="79"/>
    </row>
    <row r="39965" spans="30:55" x14ac:dyDescent="0.25">
      <c r="AH39965" s="79"/>
      <c r="AI39965" s="79"/>
      <c r="AJ39965" s="80"/>
      <c r="AK39965" s="79"/>
      <c r="AS39965" s="80"/>
      <c r="BC39965" s="79"/>
    </row>
    <row r="39966" spans="30:55" x14ac:dyDescent="0.25">
      <c r="AH39966" s="79"/>
      <c r="AI39966" s="79"/>
      <c r="AJ39966" s="80"/>
      <c r="AK39966" s="79"/>
      <c r="AM39966" s="79"/>
      <c r="AS39966" s="80"/>
      <c r="BC39966" s="79"/>
    </row>
    <row r="39967" spans="30:55" x14ac:dyDescent="0.25">
      <c r="AH39967" s="79"/>
      <c r="AI39967" s="79"/>
      <c r="AJ39967" s="80"/>
      <c r="AK39967" s="79"/>
      <c r="AS39967" s="80"/>
      <c r="BC39967" s="79"/>
    </row>
    <row r="39968" spans="30:55" x14ac:dyDescent="0.25">
      <c r="AH39968" s="79"/>
      <c r="AI39968" s="79"/>
      <c r="AJ39968" s="80"/>
      <c r="AK39968" s="79"/>
      <c r="AS39968" s="80"/>
      <c r="BC39968" s="79"/>
    </row>
    <row r="39969" spans="30:55" x14ac:dyDescent="0.25">
      <c r="AH39969" s="79"/>
      <c r="AI39969" s="79"/>
      <c r="AJ39969" s="80"/>
      <c r="AK39969" s="79"/>
      <c r="AS39969" s="80"/>
      <c r="BC39969" s="79"/>
    </row>
    <row r="39970" spans="30:55" x14ac:dyDescent="0.25">
      <c r="AH39970" s="79"/>
      <c r="AI39970" s="79"/>
      <c r="AJ39970" s="80"/>
      <c r="AK39970" s="79"/>
      <c r="AS39970" s="80"/>
      <c r="BC39970" s="79"/>
    </row>
    <row r="39971" spans="30:55" x14ac:dyDescent="0.25">
      <c r="AH39971" s="79"/>
      <c r="AI39971" s="79"/>
      <c r="AJ39971" s="80"/>
      <c r="AK39971" s="79"/>
      <c r="AM39971" s="79"/>
      <c r="AS39971" s="80"/>
      <c r="BC39971" s="79"/>
    </row>
    <row r="39972" spans="30:55" x14ac:dyDescent="0.25">
      <c r="AH39972" s="79"/>
      <c r="AI39972" s="79"/>
      <c r="AJ39972" s="80"/>
      <c r="AK39972" s="79"/>
      <c r="AM39972" s="79"/>
      <c r="AS39972" s="80"/>
      <c r="BC39972" s="79"/>
    </row>
    <row r="39973" spans="30:55" x14ac:dyDescent="0.25">
      <c r="AH39973" s="79"/>
      <c r="AI39973" s="79"/>
      <c r="AJ39973" s="80"/>
      <c r="AK39973" s="79"/>
      <c r="AS39973" s="80"/>
      <c r="BC39973" s="79"/>
    </row>
    <row r="39974" spans="30:55" x14ac:dyDescent="0.25">
      <c r="AH39974" s="79"/>
      <c r="AI39974" s="79"/>
      <c r="AJ39974" s="80"/>
      <c r="AK39974" s="79"/>
      <c r="AM39974" s="79"/>
      <c r="AS39974" s="80"/>
      <c r="BC39974" s="79"/>
    </row>
    <row r="39975" spans="30:55" x14ac:dyDescent="0.25">
      <c r="AD39975" s="27"/>
      <c r="AE39975" s="27"/>
      <c r="AH39975" s="79"/>
      <c r="AI39975" s="79"/>
      <c r="AJ39975" s="80"/>
      <c r="AK39975" s="79"/>
      <c r="AS39975" s="80"/>
      <c r="BC39975" s="79"/>
    </row>
    <row r="39976" spans="30:55" x14ac:dyDescent="0.25">
      <c r="AD39976" s="27"/>
      <c r="AE39976" s="27"/>
      <c r="AH39976" s="79"/>
      <c r="AI39976" s="79"/>
      <c r="AJ39976" s="80"/>
      <c r="AK39976" s="79"/>
      <c r="AS39976" s="80"/>
      <c r="BC39976" s="79"/>
    </row>
    <row r="39977" spans="30:55" x14ac:dyDescent="0.25">
      <c r="AH39977" s="79"/>
      <c r="AI39977" s="79"/>
      <c r="AJ39977" s="80"/>
      <c r="AK39977" s="79"/>
      <c r="AM39977" s="79"/>
      <c r="AS39977" s="80"/>
      <c r="BC39977" s="79"/>
    </row>
    <row r="39978" spans="30:55" x14ac:dyDescent="0.25">
      <c r="AD39978" s="27"/>
      <c r="AE39978" s="27"/>
      <c r="AH39978" s="79"/>
      <c r="AI39978" s="79"/>
      <c r="AJ39978" s="80"/>
      <c r="AK39978" s="79"/>
      <c r="AS39978" s="80"/>
      <c r="BC39978" s="79"/>
    </row>
    <row r="39979" spans="30:55" x14ac:dyDescent="0.25">
      <c r="AH39979" s="79"/>
      <c r="AI39979" s="79"/>
      <c r="AJ39979" s="80"/>
      <c r="AK39979" s="79"/>
      <c r="AM39979" s="79"/>
      <c r="AS39979" s="80"/>
      <c r="BC39979" s="79"/>
    </row>
    <row r="39980" spans="30:55" x14ac:dyDescent="0.25">
      <c r="AH39980" s="79"/>
      <c r="AI39980" s="79"/>
      <c r="AJ39980" s="80"/>
      <c r="AK39980" s="79"/>
      <c r="AS39980" s="80"/>
      <c r="BC39980" s="79"/>
    </row>
    <row r="39981" spans="30:55" x14ac:dyDescent="0.25">
      <c r="AD39981" s="27"/>
      <c r="AE39981" s="27"/>
      <c r="AF39981" s="27"/>
      <c r="AG39981" s="27"/>
      <c r="AH39981" s="79"/>
      <c r="AI39981" s="79"/>
      <c r="AJ39981" s="80"/>
      <c r="AK39981" s="79"/>
      <c r="AS39981" s="80"/>
      <c r="BC39981" s="79"/>
    </row>
    <row r="39982" spans="30:55" x14ac:dyDescent="0.25">
      <c r="AH39982" s="79"/>
      <c r="AI39982" s="79"/>
      <c r="AJ39982" s="80"/>
      <c r="AK39982" s="79"/>
      <c r="AM39982" s="79"/>
      <c r="AS39982" s="80"/>
      <c r="BC39982" s="79"/>
    </row>
    <row r="39983" spans="30:55" x14ac:dyDescent="0.25">
      <c r="AH39983" s="79"/>
      <c r="AI39983" s="79"/>
      <c r="AJ39983" s="80"/>
      <c r="AK39983" s="79"/>
      <c r="AM39983" s="79"/>
      <c r="AS39983" s="80"/>
      <c r="BC39983" s="79"/>
    </row>
    <row r="39984" spans="30:55" x14ac:dyDescent="0.25">
      <c r="AH39984" s="79"/>
      <c r="AI39984" s="79"/>
      <c r="AJ39984" s="80"/>
      <c r="AK39984" s="79"/>
      <c r="AM39984" s="79"/>
      <c r="AS39984" s="80"/>
      <c r="BC39984" s="79"/>
    </row>
    <row r="39985" spans="30:55" x14ac:dyDescent="0.25">
      <c r="AH39985" s="79"/>
      <c r="AI39985" s="79"/>
      <c r="AJ39985" s="80"/>
      <c r="AK39985" s="79"/>
      <c r="AS39985" s="80"/>
      <c r="BC39985" s="79"/>
    </row>
    <row r="39986" spans="30:55" x14ac:dyDescent="0.25">
      <c r="AH39986" s="79"/>
      <c r="AI39986" s="79"/>
      <c r="AJ39986" s="80"/>
      <c r="AK39986" s="79"/>
      <c r="AS39986" s="80"/>
      <c r="BC39986" s="79"/>
    </row>
    <row r="39987" spans="30:55" x14ac:dyDescent="0.25">
      <c r="AH39987" s="79"/>
      <c r="AI39987" s="79"/>
      <c r="AJ39987" s="80"/>
      <c r="AK39987" s="79"/>
      <c r="AS39987" s="80"/>
      <c r="BC39987" s="79"/>
    </row>
    <row r="39988" spans="30:55" x14ac:dyDescent="0.25">
      <c r="AD39988" s="27"/>
      <c r="AE39988" s="27"/>
      <c r="AH39988" s="79"/>
      <c r="AI39988" s="79"/>
      <c r="AJ39988" s="80"/>
      <c r="AK39988" s="79"/>
      <c r="AR39988" s="79"/>
      <c r="AS39988" s="80"/>
      <c r="BC39988" s="79"/>
    </row>
    <row r="39989" spans="30:55" x14ac:dyDescent="0.25">
      <c r="AH39989" s="79"/>
      <c r="AI39989" s="79"/>
      <c r="AJ39989" s="80"/>
      <c r="AK39989" s="79"/>
      <c r="AS39989" s="80"/>
      <c r="BC39989" s="79"/>
    </row>
    <row r="39990" spans="30:55" x14ac:dyDescent="0.25">
      <c r="AH39990" s="79"/>
      <c r="AI39990" s="79"/>
      <c r="AJ39990" s="80"/>
      <c r="AK39990" s="79"/>
      <c r="AS39990" s="80"/>
      <c r="BC39990" s="79"/>
    </row>
    <row r="39991" spans="30:55" x14ac:dyDescent="0.25">
      <c r="AD39991" s="27"/>
      <c r="AE39991" s="27"/>
      <c r="AH39991" s="79"/>
      <c r="AI39991" s="79"/>
      <c r="AJ39991" s="80"/>
      <c r="AK39991" s="79"/>
      <c r="AS39991" s="80"/>
      <c r="BC39991" s="79"/>
    </row>
    <row r="39992" spans="30:55" x14ac:dyDescent="0.25">
      <c r="AD39992" s="27"/>
      <c r="AE39992" s="27"/>
      <c r="AH39992" s="79"/>
      <c r="AI39992" s="79"/>
      <c r="AJ39992" s="80"/>
      <c r="AK39992" s="79"/>
      <c r="AS39992" s="80"/>
      <c r="BC39992" s="79"/>
    </row>
    <row r="39993" spans="30:55" x14ac:dyDescent="0.25">
      <c r="AH39993" s="79"/>
      <c r="AI39993" s="79"/>
      <c r="AJ39993" s="80"/>
      <c r="AK39993" s="79"/>
      <c r="AM39993" s="79"/>
      <c r="AS39993" s="80"/>
      <c r="BC39993" s="79"/>
    </row>
    <row r="39994" spans="30:55" x14ac:dyDescent="0.25">
      <c r="AD39994" s="27"/>
      <c r="AE39994" s="27"/>
      <c r="AH39994" s="79"/>
      <c r="AI39994" s="79"/>
      <c r="AJ39994" s="80"/>
      <c r="AK39994" s="79"/>
      <c r="AS39994" s="80"/>
      <c r="BC39994" s="79"/>
    </row>
    <row r="39995" spans="30:55" x14ac:dyDescent="0.25">
      <c r="AH39995" s="79"/>
      <c r="AI39995" s="79"/>
      <c r="AJ39995" s="80"/>
      <c r="AK39995" s="79"/>
      <c r="AM39995" s="79"/>
      <c r="AS39995" s="80"/>
      <c r="BC39995" s="79"/>
    </row>
    <row r="39996" spans="30:55" x14ac:dyDescent="0.25">
      <c r="AD39996" s="27"/>
      <c r="AE39996" s="27"/>
      <c r="AH39996" s="79"/>
      <c r="AI39996" s="79"/>
      <c r="AJ39996" s="80"/>
      <c r="AK39996" s="79"/>
      <c r="AS39996" s="80"/>
      <c r="BC39996" s="79"/>
    </row>
    <row r="39997" spans="30:55" x14ac:dyDescent="0.25">
      <c r="AD39997" s="27"/>
      <c r="AE39997" s="27"/>
      <c r="AH39997" s="79"/>
      <c r="AI39997" s="79"/>
      <c r="AJ39997" s="80"/>
      <c r="AK39997" s="79"/>
      <c r="AS39997" s="80"/>
      <c r="BC39997" s="79"/>
    </row>
    <row r="39998" spans="30:55" x14ac:dyDescent="0.25">
      <c r="AH39998" s="79"/>
      <c r="AI39998" s="79"/>
      <c r="AJ39998" s="80"/>
      <c r="AK39998" s="79"/>
      <c r="AS39998" s="80"/>
      <c r="BC39998" s="79"/>
    </row>
    <row r="39999" spans="30:55" x14ac:dyDescent="0.25">
      <c r="AD39999" s="27"/>
      <c r="AE39999" s="27"/>
      <c r="AH39999" s="79"/>
      <c r="AI39999" s="79"/>
      <c r="AJ39999" s="80"/>
      <c r="AK39999" s="79"/>
      <c r="AM39999" s="79"/>
      <c r="AS39999" s="80"/>
      <c r="BC39999" s="79"/>
    </row>
    <row r="40000" spans="30:55" x14ac:dyDescent="0.25">
      <c r="AD40000" s="27"/>
      <c r="AE40000" s="27"/>
      <c r="AH40000" s="79"/>
      <c r="AI40000" s="79"/>
      <c r="AJ40000" s="80"/>
      <c r="AK40000" s="79"/>
      <c r="AM40000" s="79"/>
      <c r="AS40000" s="80"/>
      <c r="BC40000" s="79"/>
    </row>
    <row r="40001" spans="30:55" x14ac:dyDescent="0.25">
      <c r="AH40001" s="79"/>
      <c r="AI40001" s="79"/>
      <c r="AJ40001" s="80"/>
      <c r="AK40001" s="79"/>
      <c r="AS40001" s="80"/>
      <c r="BC40001" s="79"/>
    </row>
    <row r="40002" spans="30:55" x14ac:dyDescent="0.25">
      <c r="AH40002" s="79"/>
      <c r="AI40002" s="79"/>
      <c r="AJ40002" s="80"/>
      <c r="AK40002" s="79"/>
      <c r="AM40002" s="79"/>
      <c r="AS40002" s="80"/>
      <c r="BC40002" s="79"/>
    </row>
    <row r="40003" spans="30:55" x14ac:dyDescent="0.25">
      <c r="AH40003" s="79"/>
      <c r="AI40003" s="79"/>
      <c r="AJ40003" s="80"/>
      <c r="AK40003" s="79"/>
      <c r="AS40003" s="80"/>
      <c r="BC40003" s="79"/>
    </row>
    <row r="40004" spans="30:55" x14ac:dyDescent="0.25">
      <c r="AD40004" s="27"/>
      <c r="AE40004" s="27"/>
      <c r="AH40004" s="79"/>
      <c r="AI40004" s="79"/>
      <c r="AJ40004" s="80"/>
      <c r="AK40004" s="79"/>
      <c r="AS40004" s="80"/>
      <c r="BC40004" s="79"/>
    </row>
    <row r="40005" spans="30:55" x14ac:dyDescent="0.25">
      <c r="AH40005" s="79"/>
      <c r="AI40005" s="79"/>
      <c r="AJ40005" s="80"/>
      <c r="AK40005" s="79"/>
      <c r="AS40005" s="80"/>
      <c r="BC40005" s="79"/>
    </row>
    <row r="40006" spans="30:55" x14ac:dyDescent="0.25">
      <c r="AH40006" s="79"/>
      <c r="AI40006" s="79"/>
      <c r="AJ40006" s="80"/>
      <c r="AK40006" s="79"/>
      <c r="AS40006" s="80"/>
      <c r="BC40006" s="79"/>
    </row>
    <row r="40007" spans="30:55" x14ac:dyDescent="0.25">
      <c r="AH40007" s="79"/>
      <c r="AI40007" s="79"/>
      <c r="AJ40007" s="80"/>
      <c r="AK40007" s="79"/>
      <c r="AS40007" s="80"/>
      <c r="BC40007" s="79"/>
    </row>
    <row r="40008" spans="30:55" x14ac:dyDescent="0.25">
      <c r="AH40008" s="79"/>
      <c r="AI40008" s="79"/>
      <c r="AJ40008" s="80"/>
      <c r="AK40008" s="79"/>
      <c r="AM40008" s="79"/>
      <c r="AS40008" s="80"/>
      <c r="BC40008" s="79"/>
    </row>
    <row r="40009" spans="30:55" x14ac:dyDescent="0.25">
      <c r="AD40009" s="27"/>
      <c r="AE40009" s="27"/>
      <c r="AH40009" s="79"/>
      <c r="AI40009" s="79"/>
      <c r="AJ40009" s="80"/>
      <c r="AK40009" s="79"/>
      <c r="AM40009" s="79"/>
      <c r="AS40009" s="80"/>
      <c r="BC40009" s="79"/>
    </row>
    <row r="40010" spans="30:55" x14ac:dyDescent="0.25">
      <c r="AH40010" s="79"/>
      <c r="AI40010" s="79"/>
      <c r="AJ40010" s="80"/>
      <c r="AK40010" s="79"/>
      <c r="AS40010" s="80"/>
      <c r="BC40010" s="79"/>
    </row>
    <row r="40011" spans="30:55" x14ac:dyDescent="0.25">
      <c r="AH40011" s="79"/>
      <c r="AI40011" s="79"/>
      <c r="AJ40011" s="80"/>
      <c r="AK40011" s="79"/>
      <c r="AM40011" s="79"/>
      <c r="AS40011" s="80"/>
      <c r="BC40011" s="79"/>
    </row>
    <row r="40012" spans="30:55" x14ac:dyDescent="0.25">
      <c r="AH40012" s="79"/>
      <c r="AI40012" s="79"/>
      <c r="AJ40012" s="80"/>
      <c r="AK40012" s="79"/>
      <c r="AM40012" s="79"/>
      <c r="AS40012" s="80"/>
      <c r="BC40012" s="79"/>
    </row>
    <row r="40013" spans="30:55" x14ac:dyDescent="0.25">
      <c r="AH40013" s="79"/>
      <c r="AI40013" s="79"/>
      <c r="AJ40013" s="80"/>
      <c r="AK40013" s="79"/>
      <c r="AS40013" s="80"/>
      <c r="BC40013" s="79"/>
    </row>
    <row r="40014" spans="30:55" x14ac:dyDescent="0.25">
      <c r="AH40014" s="79"/>
      <c r="AI40014" s="79"/>
      <c r="AJ40014" s="80"/>
      <c r="AK40014" s="79"/>
      <c r="AM40014" s="79"/>
      <c r="AS40014" s="80"/>
      <c r="BC40014" s="79"/>
    </row>
    <row r="40015" spans="30:55" x14ac:dyDescent="0.25">
      <c r="AH40015" s="79"/>
      <c r="AI40015" s="79"/>
      <c r="AJ40015" s="80"/>
      <c r="AK40015" s="79"/>
      <c r="AM40015" s="79"/>
      <c r="AS40015" s="80"/>
      <c r="BC40015" s="79"/>
    </row>
    <row r="40016" spans="30:55" x14ac:dyDescent="0.25">
      <c r="AH40016" s="79"/>
      <c r="AI40016" s="79"/>
      <c r="AJ40016" s="80"/>
      <c r="AK40016" s="79"/>
      <c r="AS40016" s="80"/>
      <c r="BC40016" s="79"/>
    </row>
    <row r="40017" spans="30:55" x14ac:dyDescent="0.25">
      <c r="AH40017" s="79"/>
      <c r="AI40017" s="79"/>
      <c r="AJ40017" s="80"/>
      <c r="AK40017" s="79"/>
      <c r="AS40017" s="80"/>
      <c r="BC40017" s="79"/>
    </row>
    <row r="40018" spans="30:55" x14ac:dyDescent="0.25">
      <c r="AH40018" s="79"/>
      <c r="AI40018" s="79"/>
      <c r="AJ40018" s="80"/>
      <c r="AK40018" s="79"/>
      <c r="AM40018" s="79"/>
      <c r="AS40018" s="80"/>
      <c r="BC40018" s="79"/>
    </row>
    <row r="40019" spans="30:55" x14ac:dyDescent="0.25">
      <c r="AD40019" s="27"/>
      <c r="AE40019" s="27"/>
      <c r="AH40019" s="79"/>
      <c r="AI40019" s="79"/>
      <c r="AJ40019" s="80"/>
      <c r="AK40019" s="79"/>
      <c r="AM40019" s="79"/>
      <c r="AS40019" s="80"/>
      <c r="BC40019" s="79"/>
    </row>
    <row r="40020" spans="30:55" x14ac:dyDescent="0.25">
      <c r="AH40020" s="79"/>
      <c r="AI40020" s="79"/>
      <c r="AJ40020" s="80"/>
      <c r="AK40020" s="79"/>
      <c r="AS40020" s="80"/>
      <c r="BC40020" s="79"/>
    </row>
    <row r="40021" spans="30:55" x14ac:dyDescent="0.25">
      <c r="AH40021" s="79"/>
      <c r="AI40021" s="79"/>
      <c r="AJ40021" s="80"/>
      <c r="AK40021" s="79"/>
      <c r="AS40021" s="80"/>
      <c r="BC40021" s="79"/>
    </row>
    <row r="40022" spans="30:55" x14ac:dyDescent="0.25">
      <c r="AH40022" s="79"/>
      <c r="AI40022" s="79"/>
      <c r="AJ40022" s="80"/>
      <c r="AK40022" s="79"/>
      <c r="AS40022" s="80"/>
      <c r="BC40022" s="79"/>
    </row>
    <row r="40023" spans="30:55" x14ac:dyDescent="0.25">
      <c r="AH40023" s="79"/>
      <c r="AI40023" s="79"/>
      <c r="AJ40023" s="80"/>
      <c r="AK40023" s="79"/>
      <c r="AM40023" s="79"/>
      <c r="AS40023" s="80"/>
      <c r="BC40023" s="79"/>
    </row>
    <row r="40024" spans="30:55" x14ac:dyDescent="0.25">
      <c r="AH40024" s="79"/>
      <c r="AI40024" s="79"/>
      <c r="AJ40024" s="80"/>
      <c r="AK40024" s="79"/>
      <c r="AM40024" s="79"/>
      <c r="AS40024" s="80"/>
      <c r="BC40024" s="79"/>
    </row>
    <row r="40025" spans="30:55" x14ac:dyDescent="0.25">
      <c r="AH40025" s="79"/>
      <c r="AI40025" s="79"/>
      <c r="AJ40025" s="80"/>
      <c r="AK40025" s="79"/>
      <c r="AS40025" s="80"/>
      <c r="BC40025" s="79"/>
    </row>
    <row r="40026" spans="30:55" x14ac:dyDescent="0.25">
      <c r="AH40026" s="79"/>
      <c r="AI40026" s="79"/>
      <c r="AJ40026" s="80"/>
      <c r="AK40026" s="79"/>
      <c r="AM40026" s="79"/>
      <c r="AS40026" s="80"/>
      <c r="BC40026" s="79"/>
    </row>
    <row r="40027" spans="30:55" x14ac:dyDescent="0.25">
      <c r="AD40027" s="27"/>
      <c r="AE40027" s="27"/>
      <c r="AH40027" s="79"/>
      <c r="AI40027" s="79"/>
      <c r="AJ40027" s="80"/>
      <c r="AK40027" s="79"/>
      <c r="AS40027" s="80"/>
      <c r="BC40027" s="79"/>
    </row>
    <row r="40028" spans="30:55" x14ac:dyDescent="0.25">
      <c r="AH40028" s="79"/>
      <c r="AI40028" s="79"/>
      <c r="AJ40028" s="80"/>
      <c r="AK40028" s="79"/>
      <c r="AS40028" s="80"/>
      <c r="BC40028" s="79"/>
    </row>
    <row r="40029" spans="30:55" x14ac:dyDescent="0.25">
      <c r="AH40029" s="79"/>
      <c r="AI40029" s="79"/>
      <c r="AJ40029" s="80"/>
      <c r="AK40029" s="79"/>
      <c r="AS40029" s="80"/>
      <c r="BC40029" s="79"/>
    </row>
    <row r="40030" spans="30:55" x14ac:dyDescent="0.25">
      <c r="AD40030" s="27"/>
      <c r="AE40030" s="27"/>
      <c r="AH40030" s="79"/>
      <c r="AI40030" s="79"/>
      <c r="AJ40030" s="80"/>
      <c r="AK40030" s="79"/>
      <c r="AS40030" s="80"/>
      <c r="BC40030" s="79"/>
    </row>
    <row r="40031" spans="30:55" x14ac:dyDescent="0.25">
      <c r="AH40031" s="79"/>
      <c r="AI40031" s="79"/>
      <c r="AJ40031" s="80"/>
      <c r="AK40031" s="79"/>
      <c r="AS40031" s="80"/>
      <c r="BC40031" s="79"/>
    </row>
    <row r="40032" spans="30:55" x14ac:dyDescent="0.25">
      <c r="AH40032" s="79"/>
      <c r="AI40032" s="79"/>
      <c r="AJ40032" s="80"/>
      <c r="AK40032" s="79"/>
      <c r="AS40032" s="80"/>
      <c r="BC40032" s="79"/>
    </row>
    <row r="40033" spans="30:55" x14ac:dyDescent="0.25">
      <c r="AD40033" s="27"/>
      <c r="AE40033" s="27"/>
      <c r="AH40033" s="79"/>
      <c r="AI40033" s="79"/>
      <c r="AJ40033" s="80"/>
      <c r="AK40033" s="79"/>
      <c r="AM40033" s="79"/>
      <c r="AS40033" s="80"/>
      <c r="BC40033" s="79"/>
    </row>
    <row r="40034" spans="30:55" x14ac:dyDescent="0.25">
      <c r="AH40034" s="79"/>
      <c r="AI40034" s="79"/>
      <c r="AJ40034" s="80"/>
      <c r="AK40034" s="79"/>
      <c r="AS40034" s="80"/>
      <c r="BC40034" s="79"/>
    </row>
    <row r="40035" spans="30:55" x14ac:dyDescent="0.25">
      <c r="AD40035" s="27"/>
      <c r="AE40035" s="27"/>
      <c r="AH40035" s="79"/>
      <c r="AI40035" s="79"/>
      <c r="AJ40035" s="80"/>
      <c r="AK40035" s="79"/>
      <c r="AS40035" s="80"/>
      <c r="BC40035" s="79"/>
    </row>
    <row r="40036" spans="30:55" x14ac:dyDescent="0.25">
      <c r="AH40036" s="79"/>
      <c r="AI40036" s="79"/>
      <c r="AJ40036" s="80"/>
      <c r="AK40036" s="79"/>
      <c r="AS40036" s="80"/>
      <c r="BC40036" s="79"/>
    </row>
    <row r="40037" spans="30:55" x14ac:dyDescent="0.25">
      <c r="AH40037" s="79"/>
      <c r="AI40037" s="79"/>
      <c r="AJ40037" s="80"/>
      <c r="AK40037" s="79"/>
      <c r="AS40037" s="80"/>
      <c r="BC40037" s="79"/>
    </row>
    <row r="40038" spans="30:55" x14ac:dyDescent="0.25">
      <c r="AH40038" s="79"/>
      <c r="AI40038" s="79"/>
      <c r="AJ40038" s="80"/>
      <c r="AK40038" s="79"/>
      <c r="AM40038" s="79"/>
      <c r="AS40038" s="80"/>
      <c r="BC40038" s="79"/>
    </row>
    <row r="40039" spans="30:55" x14ac:dyDescent="0.25">
      <c r="AD40039" s="27"/>
      <c r="AE40039" s="27"/>
      <c r="AH40039" s="79"/>
      <c r="AI40039" s="79"/>
      <c r="AJ40039" s="80"/>
      <c r="AK40039" s="79"/>
      <c r="AS40039" s="80"/>
      <c r="BC40039" s="79"/>
    </row>
    <row r="40040" spans="30:55" x14ac:dyDescent="0.25">
      <c r="AD40040" s="27"/>
      <c r="AE40040" s="27"/>
      <c r="AH40040" s="79"/>
      <c r="AI40040" s="79"/>
      <c r="AJ40040" s="80"/>
      <c r="AK40040" s="79"/>
      <c r="AS40040" s="80"/>
      <c r="BC40040" s="79"/>
    </row>
    <row r="40041" spans="30:55" x14ac:dyDescent="0.25">
      <c r="AH40041" s="79"/>
      <c r="AI40041" s="79"/>
      <c r="AJ40041" s="80"/>
      <c r="AK40041" s="79"/>
      <c r="AM40041" s="79"/>
      <c r="AS40041" s="80"/>
      <c r="BC40041" s="79"/>
    </row>
    <row r="40042" spans="30:55" x14ac:dyDescent="0.25">
      <c r="AD40042" s="27"/>
      <c r="AE40042" s="27"/>
      <c r="AH40042" s="79"/>
      <c r="AI40042" s="79"/>
      <c r="AJ40042" s="80"/>
      <c r="AK40042" s="79"/>
      <c r="AS40042" s="80"/>
      <c r="BC40042" s="79"/>
    </row>
    <row r="40043" spans="30:55" x14ac:dyDescent="0.25">
      <c r="AH40043" s="79"/>
      <c r="AI40043" s="79"/>
      <c r="AJ40043" s="80"/>
      <c r="AK40043" s="79"/>
      <c r="AM40043" s="79"/>
      <c r="AS40043" s="80"/>
      <c r="BC40043" s="79"/>
    </row>
    <row r="40044" spans="30:55" x14ac:dyDescent="0.25">
      <c r="AH40044" s="79"/>
      <c r="AI40044" s="79"/>
      <c r="AJ40044" s="80"/>
      <c r="AK40044" s="79"/>
      <c r="AS40044" s="80"/>
      <c r="BC40044" s="79"/>
    </row>
    <row r="40045" spans="30:55" x14ac:dyDescent="0.25">
      <c r="AH40045" s="79"/>
      <c r="AI40045" s="79"/>
      <c r="AJ40045" s="80"/>
      <c r="AK40045" s="79"/>
      <c r="AS40045" s="80"/>
      <c r="BC40045" s="79"/>
    </row>
    <row r="40046" spans="30:55" x14ac:dyDescent="0.25">
      <c r="AH40046" s="79"/>
      <c r="AI40046" s="79"/>
      <c r="AJ40046" s="80"/>
      <c r="AK40046" s="79"/>
      <c r="AS40046" s="80"/>
      <c r="BC40046" s="79"/>
    </row>
    <row r="40047" spans="30:55" x14ac:dyDescent="0.25">
      <c r="AD40047" s="27"/>
      <c r="AE40047" s="27"/>
      <c r="AH40047" s="79"/>
      <c r="AI40047" s="79"/>
      <c r="AJ40047" s="80"/>
      <c r="AK40047" s="79"/>
      <c r="AS40047" s="80"/>
      <c r="BC40047" s="79"/>
    </row>
    <row r="40048" spans="30:55" x14ac:dyDescent="0.25">
      <c r="AH40048" s="79"/>
      <c r="AI40048" s="79"/>
      <c r="AJ40048" s="80"/>
      <c r="AK40048" s="79"/>
      <c r="AR40048" s="79"/>
      <c r="AS40048" s="80"/>
      <c r="BC40048" s="79"/>
    </row>
    <row r="40049" spans="30:55" x14ac:dyDescent="0.25">
      <c r="AH40049" s="79"/>
      <c r="AI40049" s="79"/>
      <c r="AJ40049" s="80"/>
      <c r="AK40049" s="79"/>
      <c r="AM40049" s="79"/>
      <c r="AS40049" s="80"/>
      <c r="BC40049" s="79"/>
    </row>
    <row r="40050" spans="30:55" x14ac:dyDescent="0.25">
      <c r="AH40050" s="79"/>
      <c r="AI40050" s="79"/>
      <c r="AJ40050" s="80"/>
      <c r="AK40050" s="79"/>
      <c r="AS40050" s="80"/>
      <c r="BC40050" s="79"/>
    </row>
    <row r="40051" spans="30:55" x14ac:dyDescent="0.25">
      <c r="AH40051" s="79"/>
      <c r="AI40051" s="79"/>
      <c r="AJ40051" s="80"/>
      <c r="AK40051" s="79"/>
      <c r="AS40051" s="80"/>
      <c r="BC40051" s="79"/>
    </row>
    <row r="40052" spans="30:55" x14ac:dyDescent="0.25">
      <c r="AH40052" s="79"/>
      <c r="AI40052" s="79"/>
      <c r="AJ40052" s="80"/>
      <c r="AK40052" s="79"/>
      <c r="AM40052" s="79"/>
      <c r="AS40052" s="80"/>
      <c r="BC40052" s="79"/>
    </row>
    <row r="40053" spans="30:55" x14ac:dyDescent="0.25">
      <c r="AH40053" s="79"/>
      <c r="AI40053" s="79"/>
      <c r="AJ40053" s="80"/>
      <c r="AK40053" s="79"/>
      <c r="AM40053" s="79"/>
      <c r="AS40053" s="80"/>
      <c r="BC40053" s="79"/>
    </row>
    <row r="40054" spans="30:55" x14ac:dyDescent="0.25">
      <c r="AH40054" s="79"/>
      <c r="AI40054" s="79"/>
      <c r="AJ40054" s="80"/>
      <c r="AK40054" s="79"/>
      <c r="AM40054" s="79"/>
      <c r="AS40054" s="80"/>
      <c r="BC40054" s="79"/>
    </row>
    <row r="40055" spans="30:55" x14ac:dyDescent="0.25">
      <c r="AH40055" s="79"/>
      <c r="AI40055" s="79"/>
      <c r="AJ40055" s="80"/>
      <c r="AK40055" s="79"/>
      <c r="AM40055" s="79"/>
      <c r="AS40055" s="80"/>
      <c r="BC40055" s="79"/>
    </row>
    <row r="40056" spans="30:55" x14ac:dyDescent="0.25">
      <c r="AH40056" s="79"/>
      <c r="AI40056" s="79"/>
      <c r="AJ40056" s="80"/>
      <c r="AK40056" s="79"/>
      <c r="AM40056" s="79"/>
      <c r="AS40056" s="80"/>
      <c r="BC40056" s="79"/>
    </row>
    <row r="40057" spans="30:55" x14ac:dyDescent="0.25">
      <c r="AH40057" s="79"/>
      <c r="AI40057" s="79"/>
      <c r="AJ40057" s="80"/>
      <c r="AK40057" s="79"/>
      <c r="AM40057" s="79"/>
      <c r="AS40057" s="80"/>
      <c r="BC40057" s="79"/>
    </row>
    <row r="40058" spans="30:55" x14ac:dyDescent="0.25">
      <c r="AH40058" s="79"/>
      <c r="AI40058" s="79"/>
      <c r="AJ40058" s="80"/>
      <c r="AK40058" s="79"/>
      <c r="AM40058" s="79"/>
      <c r="AS40058" s="80"/>
      <c r="BC40058" s="79"/>
    </row>
    <row r="40059" spans="30:55" x14ac:dyDescent="0.25">
      <c r="AH40059" s="79"/>
      <c r="AI40059" s="79"/>
      <c r="AJ40059" s="80"/>
      <c r="AK40059" s="79"/>
      <c r="AM40059" s="79"/>
      <c r="AS40059" s="80"/>
      <c r="BC40059" s="79"/>
    </row>
    <row r="40060" spans="30:55" x14ac:dyDescent="0.25">
      <c r="AH40060" s="79"/>
      <c r="AI40060" s="79"/>
      <c r="AJ40060" s="80"/>
      <c r="AK40060" s="79"/>
      <c r="AM40060" s="79"/>
      <c r="AS40060" s="80"/>
      <c r="BC40060" s="79"/>
    </row>
    <row r="40061" spans="30:55" x14ac:dyDescent="0.25">
      <c r="AH40061" s="79"/>
      <c r="AI40061" s="79"/>
      <c r="AJ40061" s="80"/>
      <c r="AK40061" s="79"/>
      <c r="AM40061" s="79"/>
      <c r="AS40061" s="80"/>
      <c r="BC40061" s="79"/>
    </row>
    <row r="40062" spans="30:55" x14ac:dyDescent="0.25">
      <c r="AD40062" s="27"/>
      <c r="AE40062" s="27"/>
      <c r="AH40062" s="79"/>
      <c r="AI40062" s="79"/>
      <c r="AJ40062" s="80"/>
      <c r="AK40062" s="79"/>
      <c r="AS40062" s="80"/>
      <c r="BC40062" s="79"/>
    </row>
    <row r="40063" spans="30:55" x14ac:dyDescent="0.25">
      <c r="AH40063" s="79"/>
      <c r="AI40063" s="79"/>
      <c r="AJ40063" s="80"/>
      <c r="AK40063" s="79"/>
      <c r="AS40063" s="80"/>
      <c r="BC40063" s="79"/>
    </row>
    <row r="40064" spans="30:55" x14ac:dyDescent="0.25">
      <c r="AH40064" s="79"/>
      <c r="AI40064" s="79"/>
      <c r="AJ40064" s="80"/>
      <c r="AK40064" s="79"/>
      <c r="AM40064" s="79"/>
      <c r="AS40064" s="80"/>
      <c r="BC40064" s="79"/>
    </row>
    <row r="40065" spans="30:55" x14ac:dyDescent="0.25">
      <c r="AD40065" s="27"/>
      <c r="AE40065" s="27"/>
      <c r="AH40065" s="79"/>
      <c r="AI40065" s="79"/>
      <c r="AJ40065" s="80"/>
      <c r="AK40065" s="79"/>
      <c r="AM40065" s="79"/>
      <c r="AS40065" s="80"/>
      <c r="BC40065" s="79"/>
    </row>
    <row r="40066" spans="30:55" x14ac:dyDescent="0.25">
      <c r="AH40066" s="79"/>
      <c r="AI40066" s="79"/>
      <c r="AJ40066" s="80"/>
      <c r="AK40066" s="79"/>
      <c r="AM40066" s="79"/>
      <c r="AS40066" s="80"/>
      <c r="BC40066" s="79"/>
    </row>
    <row r="40067" spans="30:55" x14ac:dyDescent="0.25">
      <c r="AD40067" s="27"/>
      <c r="AE40067" s="27"/>
      <c r="AH40067" s="79"/>
      <c r="AI40067" s="79"/>
      <c r="AJ40067" s="80"/>
      <c r="AK40067" s="79"/>
      <c r="AS40067" s="80"/>
      <c r="BC40067" s="79"/>
    </row>
    <row r="40068" spans="30:55" x14ac:dyDescent="0.25">
      <c r="AH40068" s="79"/>
      <c r="AI40068" s="79"/>
      <c r="AJ40068" s="80"/>
      <c r="AK40068" s="79"/>
      <c r="AM40068" s="79"/>
      <c r="AS40068" s="80"/>
      <c r="BC40068" s="79"/>
    </row>
    <row r="40069" spans="30:55" x14ac:dyDescent="0.25">
      <c r="AH40069" s="79"/>
      <c r="AI40069" s="79"/>
      <c r="AJ40069" s="80"/>
      <c r="AK40069" s="79"/>
      <c r="AM40069" s="79"/>
      <c r="AS40069" s="80"/>
      <c r="BC40069" s="79"/>
    </row>
    <row r="40070" spans="30:55" x14ac:dyDescent="0.25">
      <c r="AH40070" s="79"/>
      <c r="AI40070" s="79"/>
      <c r="AJ40070" s="80"/>
      <c r="AK40070" s="79"/>
      <c r="AM40070" s="79"/>
      <c r="AS40070" s="80"/>
      <c r="BC40070" s="79"/>
    </row>
    <row r="40071" spans="30:55" x14ac:dyDescent="0.25">
      <c r="AH40071" s="79"/>
      <c r="AI40071" s="79"/>
      <c r="AJ40071" s="80"/>
      <c r="AK40071" s="79"/>
      <c r="AM40071" s="79"/>
      <c r="AS40071" s="80"/>
      <c r="BC40071" s="79"/>
    </row>
    <row r="40072" spans="30:55" x14ac:dyDescent="0.25">
      <c r="AD40072" s="27"/>
      <c r="AE40072" s="27"/>
      <c r="AH40072" s="79"/>
      <c r="AI40072" s="79"/>
      <c r="AJ40072" s="80"/>
      <c r="AK40072" s="79"/>
      <c r="AS40072" s="80"/>
      <c r="BC40072" s="79"/>
    </row>
    <row r="40073" spans="30:55" x14ac:dyDescent="0.25">
      <c r="AH40073" s="79"/>
      <c r="AI40073" s="79"/>
      <c r="AJ40073" s="80"/>
      <c r="AK40073" s="79"/>
      <c r="AS40073" s="80"/>
      <c r="BC40073" s="79"/>
    </row>
    <row r="40074" spans="30:55" x14ac:dyDescent="0.25">
      <c r="AH40074" s="79"/>
      <c r="AI40074" s="79"/>
      <c r="AJ40074" s="80"/>
      <c r="AK40074" s="79"/>
      <c r="AR40074" s="79"/>
      <c r="AS40074" s="80"/>
      <c r="BC40074" s="79"/>
    </row>
    <row r="40075" spans="30:55" x14ac:dyDescent="0.25">
      <c r="AH40075" s="79"/>
      <c r="AI40075" s="79"/>
      <c r="AJ40075" s="80"/>
      <c r="AK40075" s="79"/>
      <c r="AS40075" s="80"/>
      <c r="BC40075" s="79"/>
    </row>
    <row r="40076" spans="30:55" x14ac:dyDescent="0.25">
      <c r="AH40076" s="79"/>
      <c r="AI40076" s="79"/>
      <c r="AJ40076" s="80"/>
      <c r="AK40076" s="79"/>
      <c r="AM40076" s="79"/>
      <c r="AS40076" s="80"/>
      <c r="BC40076" s="79"/>
    </row>
    <row r="40077" spans="30:55" x14ac:dyDescent="0.25">
      <c r="AD40077" s="27"/>
      <c r="AE40077" s="27"/>
      <c r="AH40077" s="79"/>
      <c r="AI40077" s="79"/>
      <c r="AJ40077" s="80"/>
      <c r="AK40077" s="79"/>
      <c r="AS40077" s="80"/>
      <c r="BC40077" s="79"/>
    </row>
    <row r="40078" spans="30:55" x14ac:dyDescent="0.25">
      <c r="AD40078" s="27"/>
      <c r="AE40078" s="27"/>
      <c r="AH40078" s="79"/>
      <c r="AI40078" s="79"/>
      <c r="AJ40078" s="80"/>
      <c r="AK40078" s="79"/>
      <c r="AS40078" s="80"/>
      <c r="BC40078" s="79"/>
    </row>
    <row r="40079" spans="30:55" x14ac:dyDescent="0.25">
      <c r="AD40079" s="27"/>
      <c r="AE40079" s="27"/>
      <c r="AH40079" s="79"/>
      <c r="AI40079" s="79"/>
      <c r="AJ40079" s="80"/>
      <c r="AK40079" s="79"/>
      <c r="AS40079" s="80"/>
      <c r="BC40079" s="79"/>
    </row>
    <row r="40080" spans="30:55" x14ac:dyDescent="0.25">
      <c r="AH40080" s="79"/>
      <c r="AI40080" s="79"/>
      <c r="AJ40080" s="80"/>
      <c r="AK40080" s="79"/>
      <c r="AM40080" s="79"/>
      <c r="AS40080" s="80"/>
      <c r="BC40080" s="79"/>
    </row>
    <row r="40081" spans="30:55" x14ac:dyDescent="0.25">
      <c r="AH40081" s="79"/>
      <c r="AI40081" s="79"/>
      <c r="AJ40081" s="80"/>
      <c r="AK40081" s="79"/>
      <c r="AS40081" s="80"/>
      <c r="BC40081" s="79"/>
    </row>
    <row r="40082" spans="30:55" x14ac:dyDescent="0.25">
      <c r="AH40082" s="79"/>
      <c r="AI40082" s="79"/>
      <c r="AJ40082" s="80"/>
      <c r="AK40082" s="79"/>
      <c r="AS40082" s="80"/>
      <c r="BC40082" s="79"/>
    </row>
    <row r="40083" spans="30:55" x14ac:dyDescent="0.25">
      <c r="AH40083" s="79"/>
      <c r="AI40083" s="79"/>
      <c r="AJ40083" s="80"/>
      <c r="AK40083" s="79"/>
      <c r="AS40083" s="80"/>
      <c r="BC40083" s="79"/>
    </row>
    <row r="40084" spans="30:55" x14ac:dyDescent="0.25">
      <c r="AH40084" s="79"/>
      <c r="AI40084" s="79"/>
      <c r="AJ40084" s="80"/>
      <c r="AK40084" s="79"/>
      <c r="AM40084" s="79"/>
      <c r="AS40084" s="80"/>
      <c r="BC40084" s="79"/>
    </row>
    <row r="40085" spans="30:55" x14ac:dyDescent="0.25">
      <c r="AH40085" s="79"/>
      <c r="AI40085" s="79"/>
      <c r="AJ40085" s="80"/>
      <c r="AK40085" s="79"/>
      <c r="AM40085" s="79"/>
      <c r="AS40085" s="80"/>
      <c r="BC40085" s="79"/>
    </row>
    <row r="40086" spans="30:55" x14ac:dyDescent="0.25">
      <c r="AD40086" s="27"/>
      <c r="AE40086" s="27"/>
      <c r="AH40086" s="79"/>
      <c r="AI40086" s="79"/>
      <c r="AJ40086" s="80"/>
      <c r="AK40086" s="79"/>
      <c r="AM40086" s="79"/>
      <c r="AS40086" s="80"/>
      <c r="BC40086" s="79"/>
    </row>
    <row r="40087" spans="30:55" x14ac:dyDescent="0.25">
      <c r="AD40087" s="27"/>
      <c r="AE40087" s="27"/>
      <c r="AH40087" s="79"/>
      <c r="AI40087" s="79"/>
      <c r="AJ40087" s="80"/>
      <c r="AK40087" s="79"/>
      <c r="AS40087" s="80"/>
      <c r="BC40087" s="79"/>
    </row>
    <row r="40088" spans="30:55" x14ac:dyDescent="0.25">
      <c r="AH40088" s="79"/>
      <c r="AI40088" s="79"/>
      <c r="AJ40088" s="80"/>
      <c r="AK40088" s="79"/>
      <c r="AM40088" s="79"/>
      <c r="AS40088" s="80"/>
      <c r="BC40088" s="79"/>
    </row>
    <row r="40089" spans="30:55" x14ac:dyDescent="0.25">
      <c r="AD40089" s="27"/>
      <c r="AE40089" s="27"/>
      <c r="AH40089" s="79"/>
      <c r="AI40089" s="79"/>
      <c r="AJ40089" s="80"/>
      <c r="AK40089" s="79"/>
      <c r="AS40089" s="80"/>
      <c r="BC40089" s="79"/>
    </row>
    <row r="40090" spans="30:55" x14ac:dyDescent="0.25">
      <c r="AH40090" s="79"/>
      <c r="AI40090" s="79"/>
      <c r="AJ40090" s="80"/>
      <c r="AK40090" s="79"/>
      <c r="AS40090" s="80"/>
      <c r="BC40090" s="79"/>
    </row>
    <row r="40091" spans="30:55" x14ac:dyDescent="0.25">
      <c r="AH40091" s="79"/>
      <c r="AI40091" s="79"/>
      <c r="AJ40091" s="80"/>
      <c r="AK40091" s="79"/>
      <c r="AS40091" s="80"/>
      <c r="BC40091" s="79"/>
    </row>
    <row r="40092" spans="30:55" x14ac:dyDescent="0.25">
      <c r="AH40092" s="79"/>
      <c r="AI40092" s="79"/>
      <c r="AJ40092" s="80"/>
      <c r="AK40092" s="79"/>
      <c r="AM40092" s="79"/>
      <c r="AS40092" s="80"/>
      <c r="BC40092" s="79"/>
    </row>
    <row r="40093" spans="30:55" x14ac:dyDescent="0.25">
      <c r="AH40093" s="79"/>
      <c r="AI40093" s="79"/>
      <c r="AJ40093" s="80"/>
      <c r="AK40093" s="79"/>
      <c r="AM40093" s="79"/>
      <c r="AS40093" s="80"/>
      <c r="BC40093" s="79"/>
    </row>
    <row r="40094" spans="30:55" x14ac:dyDescent="0.25">
      <c r="AH40094" s="79"/>
      <c r="AI40094" s="79"/>
      <c r="AJ40094" s="80"/>
      <c r="AK40094" s="79"/>
      <c r="AM40094" s="79"/>
      <c r="AS40094" s="80"/>
      <c r="BC40094" s="79"/>
    </row>
    <row r="40095" spans="30:55" x14ac:dyDescent="0.25">
      <c r="AD40095" s="27"/>
      <c r="AE40095" s="27"/>
      <c r="AH40095" s="79"/>
      <c r="AI40095" s="79"/>
      <c r="AJ40095" s="80"/>
      <c r="AK40095" s="79"/>
      <c r="AS40095" s="80"/>
      <c r="BC40095" s="79"/>
    </row>
    <row r="40096" spans="30:55" x14ac:dyDescent="0.25">
      <c r="AH40096" s="79"/>
      <c r="AI40096" s="79"/>
      <c r="AJ40096" s="80"/>
      <c r="AK40096" s="79"/>
      <c r="AS40096" s="80"/>
      <c r="BC40096" s="79"/>
    </row>
    <row r="40097" spans="30:55" x14ac:dyDescent="0.25">
      <c r="AH40097" s="79"/>
      <c r="AI40097" s="79"/>
      <c r="AJ40097" s="80"/>
      <c r="AK40097" s="79"/>
      <c r="AM40097" s="79"/>
      <c r="AS40097" s="80"/>
      <c r="BC40097" s="79"/>
    </row>
    <row r="40098" spans="30:55" x14ac:dyDescent="0.25">
      <c r="AH40098" s="79"/>
      <c r="AI40098" s="79"/>
      <c r="AJ40098" s="80"/>
      <c r="AK40098" s="79"/>
      <c r="AM40098" s="79"/>
      <c r="AS40098" s="80"/>
      <c r="BC40098" s="79"/>
    </row>
    <row r="40099" spans="30:55" x14ac:dyDescent="0.25">
      <c r="AH40099" s="79"/>
      <c r="AI40099" s="79"/>
      <c r="AJ40099" s="80"/>
      <c r="AK40099" s="79"/>
      <c r="AS40099" s="80"/>
      <c r="BC40099" s="79"/>
    </row>
    <row r="40100" spans="30:55" x14ac:dyDescent="0.25">
      <c r="AH40100" s="79"/>
      <c r="AI40100" s="79"/>
      <c r="AJ40100" s="80"/>
      <c r="AK40100" s="79"/>
      <c r="AM40100" s="79"/>
      <c r="AS40100" s="80"/>
      <c r="BC40100" s="79"/>
    </row>
    <row r="40101" spans="30:55" x14ac:dyDescent="0.25">
      <c r="AD40101" s="27"/>
      <c r="AE40101" s="27"/>
      <c r="AH40101" s="79"/>
      <c r="AI40101" s="79"/>
      <c r="AJ40101" s="80"/>
      <c r="AK40101" s="79"/>
      <c r="AS40101" s="80"/>
      <c r="BC40101" s="79"/>
    </row>
    <row r="40102" spans="30:55" x14ac:dyDescent="0.25">
      <c r="AH40102" s="79"/>
      <c r="AI40102" s="79"/>
      <c r="AJ40102" s="80"/>
      <c r="AK40102" s="79"/>
      <c r="AS40102" s="80"/>
      <c r="BC40102" s="79"/>
    </row>
    <row r="40103" spans="30:55" x14ac:dyDescent="0.25">
      <c r="AH40103" s="79"/>
      <c r="AI40103" s="79"/>
      <c r="AJ40103" s="80"/>
      <c r="AK40103" s="79"/>
      <c r="AM40103" s="79"/>
      <c r="AS40103" s="80"/>
      <c r="BC40103" s="79"/>
    </row>
    <row r="40104" spans="30:55" x14ac:dyDescent="0.25">
      <c r="AD40104" s="27"/>
      <c r="AE40104" s="27"/>
      <c r="AH40104" s="79"/>
      <c r="AI40104" s="79"/>
      <c r="AJ40104" s="80"/>
      <c r="AK40104" s="79"/>
      <c r="AS40104" s="80"/>
      <c r="BC40104" s="79"/>
    </row>
    <row r="40105" spans="30:55" x14ac:dyDescent="0.25">
      <c r="AD40105" s="27"/>
      <c r="AE40105" s="27"/>
      <c r="AH40105" s="79"/>
      <c r="AI40105" s="79"/>
      <c r="AJ40105" s="80"/>
      <c r="AK40105" s="79"/>
      <c r="AM40105" s="79"/>
      <c r="AS40105" s="80"/>
      <c r="BC40105" s="79"/>
    </row>
    <row r="40106" spans="30:55" x14ac:dyDescent="0.25">
      <c r="AH40106" s="79"/>
      <c r="AI40106" s="79"/>
      <c r="AJ40106" s="80"/>
      <c r="AK40106" s="79"/>
      <c r="AM40106" s="79"/>
      <c r="AS40106" s="80"/>
      <c r="BC40106" s="79"/>
    </row>
    <row r="40107" spans="30:55" x14ac:dyDescent="0.25">
      <c r="AH40107" s="79"/>
      <c r="AI40107" s="79"/>
      <c r="AJ40107" s="80"/>
      <c r="AK40107" s="79"/>
      <c r="AM40107" s="79"/>
      <c r="AS40107" s="80"/>
      <c r="BC40107" s="79"/>
    </row>
    <row r="40108" spans="30:55" x14ac:dyDescent="0.25">
      <c r="AH40108" s="79"/>
      <c r="AI40108" s="79"/>
      <c r="AJ40108" s="80"/>
      <c r="AK40108" s="79"/>
      <c r="AS40108" s="80"/>
      <c r="BC40108" s="79"/>
    </row>
    <row r="40109" spans="30:55" x14ac:dyDescent="0.25">
      <c r="AH40109" s="79"/>
      <c r="AI40109" s="79"/>
      <c r="AJ40109" s="80"/>
      <c r="AK40109" s="79"/>
      <c r="AM40109" s="79"/>
      <c r="AS40109" s="80"/>
      <c r="BC40109" s="79"/>
    </row>
    <row r="40110" spans="30:55" x14ac:dyDescent="0.25">
      <c r="AH40110" s="79"/>
      <c r="AI40110" s="79"/>
      <c r="AJ40110" s="80"/>
      <c r="AK40110" s="79"/>
      <c r="AM40110" s="79"/>
      <c r="AS40110" s="80"/>
      <c r="BC40110" s="79"/>
    </row>
    <row r="40111" spans="30:55" x14ac:dyDescent="0.25">
      <c r="AH40111" s="79"/>
      <c r="AI40111" s="79"/>
      <c r="AJ40111" s="80"/>
      <c r="AK40111" s="79"/>
      <c r="AS40111" s="80"/>
      <c r="BC40111" s="79"/>
    </row>
    <row r="40112" spans="30:55" x14ac:dyDescent="0.25">
      <c r="AH40112" s="79"/>
      <c r="AI40112" s="79"/>
      <c r="AJ40112" s="80"/>
      <c r="AK40112" s="79"/>
      <c r="AS40112" s="80"/>
      <c r="BC40112" s="79"/>
    </row>
    <row r="40113" spans="30:55" x14ac:dyDescent="0.25">
      <c r="AH40113" s="79"/>
      <c r="AI40113" s="79"/>
      <c r="AJ40113" s="80"/>
      <c r="AK40113" s="79"/>
      <c r="AM40113" s="79"/>
      <c r="AS40113" s="80"/>
      <c r="BC40113" s="79"/>
    </row>
    <row r="40114" spans="30:55" x14ac:dyDescent="0.25">
      <c r="AH40114" s="79"/>
      <c r="AI40114" s="79"/>
      <c r="AJ40114" s="80"/>
      <c r="AK40114" s="79"/>
      <c r="AM40114" s="79"/>
      <c r="AS40114" s="80"/>
      <c r="BC40114" s="79"/>
    </row>
    <row r="40115" spans="30:55" x14ac:dyDescent="0.25">
      <c r="AD40115" s="27"/>
      <c r="AE40115" s="27"/>
      <c r="AH40115" s="79"/>
      <c r="AI40115" s="79"/>
      <c r="AJ40115" s="80"/>
      <c r="AK40115" s="79"/>
      <c r="AS40115" s="80"/>
      <c r="BC40115" s="79"/>
    </row>
    <row r="40116" spans="30:55" x14ac:dyDescent="0.25">
      <c r="AH40116" s="79"/>
      <c r="AI40116" s="79"/>
      <c r="AJ40116" s="80"/>
      <c r="AK40116" s="79"/>
      <c r="AS40116" s="80"/>
      <c r="BC40116" s="79"/>
    </row>
    <row r="40117" spans="30:55" x14ac:dyDescent="0.25">
      <c r="AH40117" s="79"/>
      <c r="AI40117" s="79"/>
      <c r="AJ40117" s="80"/>
      <c r="AK40117" s="79"/>
      <c r="AM40117" s="79"/>
      <c r="AS40117" s="80"/>
      <c r="BC40117" s="79"/>
    </row>
    <row r="40118" spans="30:55" x14ac:dyDescent="0.25">
      <c r="AH40118" s="79"/>
      <c r="AI40118" s="79"/>
      <c r="AJ40118" s="80"/>
      <c r="AK40118" s="79"/>
      <c r="AS40118" s="80"/>
      <c r="BC40118" s="79"/>
    </row>
    <row r="40119" spans="30:55" x14ac:dyDescent="0.25">
      <c r="AH40119" s="79"/>
      <c r="AI40119" s="79"/>
      <c r="AJ40119" s="80"/>
      <c r="AK40119" s="79"/>
      <c r="AS40119" s="80"/>
      <c r="BC40119" s="79"/>
    </row>
    <row r="40120" spans="30:55" x14ac:dyDescent="0.25">
      <c r="AH40120" s="79"/>
      <c r="AI40120" s="79"/>
      <c r="AJ40120" s="80"/>
      <c r="AK40120" s="79"/>
      <c r="AM40120" s="79"/>
      <c r="AS40120" s="80"/>
      <c r="BC40120" s="79"/>
    </row>
    <row r="40121" spans="30:55" x14ac:dyDescent="0.25">
      <c r="AH40121" s="79"/>
      <c r="AI40121" s="79"/>
      <c r="AJ40121" s="80"/>
      <c r="AK40121" s="79"/>
      <c r="AS40121" s="80"/>
      <c r="BC40121" s="79"/>
    </row>
    <row r="40122" spans="30:55" x14ac:dyDescent="0.25">
      <c r="AH40122" s="79"/>
      <c r="AI40122" s="79"/>
      <c r="AJ40122" s="80"/>
      <c r="AK40122" s="79"/>
      <c r="AS40122" s="80"/>
      <c r="BC40122" s="79"/>
    </row>
    <row r="40123" spans="30:55" x14ac:dyDescent="0.25">
      <c r="AD40123" s="27"/>
      <c r="AE40123" s="27"/>
      <c r="AH40123" s="79"/>
      <c r="AI40123" s="79"/>
      <c r="AJ40123" s="80"/>
      <c r="AK40123" s="79"/>
      <c r="AS40123" s="80"/>
      <c r="BC40123" s="79"/>
    </row>
    <row r="40124" spans="30:55" x14ac:dyDescent="0.25">
      <c r="AH40124" s="79"/>
      <c r="AI40124" s="79"/>
      <c r="AJ40124" s="80"/>
      <c r="AK40124" s="79"/>
      <c r="AS40124" s="80"/>
      <c r="BC40124" s="79"/>
    </row>
    <row r="40125" spans="30:55" x14ac:dyDescent="0.25">
      <c r="AH40125" s="79"/>
      <c r="AI40125" s="79"/>
      <c r="AJ40125" s="80"/>
      <c r="AK40125" s="79"/>
      <c r="AM40125" s="79"/>
      <c r="AS40125" s="80"/>
      <c r="BC40125" s="79"/>
    </row>
    <row r="40126" spans="30:55" x14ac:dyDescent="0.25">
      <c r="AD40126" s="27"/>
      <c r="AE40126" s="27"/>
      <c r="AH40126" s="79"/>
      <c r="AI40126" s="79"/>
      <c r="AJ40126" s="80"/>
      <c r="AK40126" s="79"/>
      <c r="AM40126" s="79"/>
      <c r="AS40126" s="80"/>
      <c r="BC40126" s="79"/>
    </row>
    <row r="40127" spans="30:55" x14ac:dyDescent="0.25">
      <c r="AH40127" s="79"/>
      <c r="AI40127" s="79"/>
      <c r="AJ40127" s="80"/>
      <c r="AK40127" s="79"/>
      <c r="AM40127" s="79"/>
      <c r="AS40127" s="80"/>
      <c r="BC40127" s="79"/>
    </row>
    <row r="40128" spans="30:55" x14ac:dyDescent="0.25">
      <c r="AH40128" s="79"/>
      <c r="AI40128" s="79"/>
      <c r="AJ40128" s="80"/>
      <c r="AK40128" s="79"/>
      <c r="AS40128" s="80"/>
      <c r="BC40128" s="79"/>
    </row>
    <row r="40129" spans="30:55" x14ac:dyDescent="0.25">
      <c r="AH40129" s="79"/>
      <c r="AI40129" s="79"/>
      <c r="AJ40129" s="80"/>
      <c r="AK40129" s="79"/>
      <c r="AM40129" s="79"/>
      <c r="AS40129" s="80"/>
      <c r="AV40129" s="79"/>
      <c r="AW40129" s="80"/>
      <c r="AX40129" s="80"/>
      <c r="BC40129" s="79"/>
    </row>
    <row r="40130" spans="30:55" x14ac:dyDescent="0.25">
      <c r="AH40130" s="79"/>
      <c r="AI40130" s="79"/>
      <c r="AJ40130" s="80"/>
      <c r="AK40130" s="79"/>
      <c r="AS40130" s="80"/>
      <c r="BC40130" s="79"/>
    </row>
    <row r="40131" spans="30:55" x14ac:dyDescent="0.25">
      <c r="AH40131" s="79"/>
      <c r="AI40131" s="79"/>
      <c r="AJ40131" s="80"/>
      <c r="AK40131" s="79"/>
      <c r="AM40131" s="79"/>
      <c r="AS40131" s="80"/>
      <c r="BC40131" s="79"/>
    </row>
    <row r="40132" spans="30:55" x14ac:dyDescent="0.25">
      <c r="AH40132" s="79"/>
      <c r="AI40132" s="79"/>
      <c r="AJ40132" s="80"/>
      <c r="AK40132" s="79"/>
      <c r="AM40132" s="79"/>
      <c r="AS40132" s="80"/>
      <c r="BC40132" s="79"/>
    </row>
    <row r="40133" spans="30:55" x14ac:dyDescent="0.25">
      <c r="AD40133" s="27"/>
      <c r="AE40133" s="27"/>
      <c r="AH40133" s="79"/>
      <c r="AI40133" s="79"/>
      <c r="AJ40133" s="80"/>
      <c r="AK40133" s="79"/>
      <c r="AM40133" s="79"/>
      <c r="AS40133" s="80"/>
      <c r="BC40133" s="79"/>
    </row>
    <row r="40134" spans="30:55" x14ac:dyDescent="0.25">
      <c r="AD40134" s="27"/>
      <c r="AE40134" s="27"/>
      <c r="AH40134" s="79"/>
      <c r="AI40134" s="79"/>
      <c r="AJ40134" s="80"/>
      <c r="AK40134" s="79"/>
      <c r="AS40134" s="80"/>
      <c r="BC40134" s="79"/>
    </row>
    <row r="40135" spans="30:55" x14ac:dyDescent="0.25">
      <c r="AH40135" s="79"/>
      <c r="AI40135" s="79"/>
      <c r="AJ40135" s="80"/>
      <c r="AK40135" s="79"/>
      <c r="AM40135" s="79"/>
      <c r="AS40135" s="80"/>
      <c r="BC40135" s="79"/>
    </row>
    <row r="40136" spans="30:55" x14ac:dyDescent="0.25">
      <c r="AH40136" s="79"/>
      <c r="AI40136" s="79"/>
      <c r="AJ40136" s="80"/>
      <c r="AK40136" s="79"/>
      <c r="AM40136" s="79"/>
      <c r="AS40136" s="80"/>
      <c r="BC40136" s="79"/>
    </row>
    <row r="40137" spans="30:55" x14ac:dyDescent="0.25">
      <c r="AH40137" s="79"/>
      <c r="AI40137" s="79"/>
      <c r="AJ40137" s="80"/>
      <c r="AK40137" s="79"/>
      <c r="AM40137" s="79"/>
      <c r="AS40137" s="80"/>
      <c r="BC40137" s="79"/>
    </row>
    <row r="40138" spans="30:55" x14ac:dyDescent="0.25">
      <c r="AH40138" s="79"/>
      <c r="AI40138" s="79"/>
      <c r="AJ40138" s="80"/>
      <c r="AK40138" s="79"/>
      <c r="AM40138" s="79"/>
      <c r="AS40138" s="80"/>
      <c r="BC40138" s="79"/>
    </row>
    <row r="40139" spans="30:55" x14ac:dyDescent="0.25">
      <c r="AH40139" s="79"/>
      <c r="AI40139" s="79"/>
      <c r="AJ40139" s="80"/>
      <c r="AK40139" s="79"/>
      <c r="AM40139" s="79"/>
      <c r="AS40139" s="80"/>
      <c r="BC40139" s="79"/>
    </row>
    <row r="40140" spans="30:55" x14ac:dyDescent="0.25">
      <c r="AD40140" s="27"/>
      <c r="AE40140" s="27"/>
      <c r="AH40140" s="79"/>
      <c r="AI40140" s="79"/>
      <c r="AJ40140" s="80"/>
      <c r="AK40140" s="79"/>
      <c r="AR40140" s="79"/>
      <c r="AS40140" s="80"/>
      <c r="BC40140" s="79"/>
    </row>
    <row r="40141" spans="30:55" x14ac:dyDescent="0.25">
      <c r="AH40141" s="79"/>
      <c r="AI40141" s="79"/>
      <c r="AJ40141" s="80"/>
      <c r="AK40141" s="79"/>
      <c r="AM40141" s="79"/>
      <c r="AS40141" s="80"/>
      <c r="BC40141" s="79"/>
    </row>
    <row r="40142" spans="30:55" x14ac:dyDescent="0.25">
      <c r="AH40142" s="79"/>
      <c r="AI40142" s="79"/>
      <c r="AJ40142" s="80"/>
      <c r="AK40142" s="79"/>
      <c r="AM40142" s="79"/>
      <c r="AS40142" s="80"/>
      <c r="BC40142" s="79"/>
    </row>
    <row r="40143" spans="30:55" x14ac:dyDescent="0.25">
      <c r="AD40143" s="27"/>
      <c r="AE40143" s="27"/>
      <c r="AH40143" s="79"/>
      <c r="AI40143" s="79"/>
      <c r="AJ40143" s="80"/>
      <c r="AK40143" s="79"/>
      <c r="AS40143" s="80"/>
      <c r="BC40143" s="79"/>
    </row>
    <row r="40144" spans="30:55" x14ac:dyDescent="0.25">
      <c r="AH40144" s="79"/>
      <c r="AI40144" s="79"/>
      <c r="AJ40144" s="80"/>
      <c r="AK40144" s="79"/>
      <c r="AM40144" s="79"/>
      <c r="AS40144" s="80"/>
      <c r="BC40144" s="79"/>
    </row>
    <row r="40145" spans="30:55" x14ac:dyDescent="0.25">
      <c r="AD40145" s="27"/>
      <c r="AE40145" s="27"/>
      <c r="AH40145" s="79"/>
      <c r="AI40145" s="79"/>
      <c r="AJ40145" s="80"/>
      <c r="AK40145" s="79"/>
      <c r="AS40145" s="80"/>
      <c r="BC40145" s="79"/>
    </row>
    <row r="40146" spans="30:55" x14ac:dyDescent="0.25">
      <c r="AH40146" s="79"/>
      <c r="AI40146" s="79"/>
      <c r="AJ40146" s="80"/>
      <c r="AK40146" s="79"/>
      <c r="AM40146" s="79"/>
      <c r="AS40146" s="80"/>
      <c r="BC40146" s="79"/>
    </row>
    <row r="40147" spans="30:55" x14ac:dyDescent="0.25">
      <c r="AH40147" s="79"/>
      <c r="AI40147" s="79"/>
      <c r="AJ40147" s="80"/>
      <c r="AK40147" s="79"/>
      <c r="AM40147" s="79"/>
      <c r="AS40147" s="80"/>
      <c r="BC40147" s="79"/>
    </row>
    <row r="40148" spans="30:55" x14ac:dyDescent="0.25">
      <c r="AH40148" s="79"/>
      <c r="AI40148" s="79"/>
      <c r="AJ40148" s="80"/>
      <c r="AK40148" s="79"/>
      <c r="AM40148" s="79"/>
      <c r="AS40148" s="80"/>
      <c r="BC40148" s="79"/>
    </row>
    <row r="40149" spans="30:55" x14ac:dyDescent="0.25">
      <c r="AH40149" s="79"/>
      <c r="AI40149" s="79"/>
      <c r="AJ40149" s="80"/>
      <c r="AK40149" s="79"/>
      <c r="AS40149" s="80"/>
      <c r="BC40149" s="79"/>
    </row>
    <row r="40150" spans="30:55" x14ac:dyDescent="0.25">
      <c r="AH40150" s="79"/>
      <c r="AI40150" s="79"/>
      <c r="AJ40150" s="80"/>
      <c r="AK40150" s="79"/>
      <c r="AS40150" s="80"/>
      <c r="BC40150" s="79"/>
    </row>
    <row r="40151" spans="30:55" x14ac:dyDescent="0.25">
      <c r="AD40151" s="27"/>
      <c r="AE40151" s="27"/>
      <c r="AH40151" s="79"/>
      <c r="AI40151" s="79"/>
      <c r="AJ40151" s="80"/>
      <c r="AK40151" s="79"/>
      <c r="AS40151" s="80"/>
      <c r="BC40151" s="79"/>
    </row>
    <row r="40152" spans="30:55" x14ac:dyDescent="0.25">
      <c r="AH40152" s="79"/>
      <c r="AI40152" s="79"/>
      <c r="AJ40152" s="80"/>
      <c r="AK40152" s="79"/>
      <c r="AS40152" s="80"/>
      <c r="BC40152" s="79"/>
    </row>
    <row r="40153" spans="30:55" x14ac:dyDescent="0.25">
      <c r="AD40153" s="27"/>
      <c r="AE40153" s="27"/>
      <c r="AH40153" s="79"/>
      <c r="AI40153" s="79"/>
      <c r="AJ40153" s="80"/>
      <c r="AK40153" s="79"/>
      <c r="AM40153" s="79"/>
      <c r="AS40153" s="80"/>
      <c r="BC40153" s="79"/>
    </row>
    <row r="40154" spans="30:55" x14ac:dyDescent="0.25">
      <c r="AH40154" s="79"/>
      <c r="AI40154" s="79"/>
      <c r="AJ40154" s="80"/>
      <c r="AK40154" s="79"/>
      <c r="AM40154" s="79"/>
      <c r="AS40154" s="80"/>
      <c r="BC40154" s="79"/>
    </row>
    <row r="40155" spans="30:55" x14ac:dyDescent="0.25">
      <c r="AH40155" s="79"/>
      <c r="AI40155" s="79"/>
      <c r="AJ40155" s="80"/>
      <c r="AK40155" s="79"/>
      <c r="AM40155" s="79"/>
      <c r="AS40155" s="80"/>
      <c r="BC40155" s="79"/>
    </row>
    <row r="40156" spans="30:55" x14ac:dyDescent="0.25">
      <c r="AH40156" s="79"/>
      <c r="AI40156" s="79"/>
      <c r="AJ40156" s="80"/>
      <c r="AK40156" s="79"/>
      <c r="AS40156" s="80"/>
      <c r="BC40156" s="79"/>
    </row>
    <row r="40157" spans="30:55" x14ac:dyDescent="0.25">
      <c r="AH40157" s="79"/>
      <c r="AI40157" s="79"/>
      <c r="AJ40157" s="80"/>
      <c r="AK40157" s="79"/>
      <c r="AM40157" s="79"/>
      <c r="AS40157" s="80"/>
      <c r="BC40157" s="79"/>
    </row>
    <row r="40158" spans="30:55" x14ac:dyDescent="0.25">
      <c r="AD40158" s="27"/>
      <c r="AE40158" s="27"/>
      <c r="AH40158" s="79"/>
      <c r="AI40158" s="79"/>
      <c r="AJ40158" s="80"/>
      <c r="AK40158" s="79"/>
      <c r="AS40158" s="80"/>
      <c r="BC40158" s="79"/>
    </row>
    <row r="40159" spans="30:55" x14ac:dyDescent="0.25">
      <c r="AH40159" s="79"/>
      <c r="AI40159" s="79"/>
      <c r="AJ40159" s="80"/>
      <c r="AK40159" s="79"/>
      <c r="AM40159" s="79"/>
      <c r="AS40159" s="80"/>
      <c r="BC40159" s="79"/>
    </row>
    <row r="40160" spans="30:55" x14ac:dyDescent="0.25">
      <c r="AH40160" s="79"/>
      <c r="AI40160" s="79"/>
      <c r="AJ40160" s="80"/>
      <c r="AK40160" s="79"/>
      <c r="AM40160" s="79"/>
      <c r="AS40160" s="80"/>
      <c r="BC40160" s="79"/>
    </row>
    <row r="40161" spans="30:55" x14ac:dyDescent="0.25">
      <c r="AH40161" s="79"/>
      <c r="AI40161" s="79"/>
      <c r="AJ40161" s="80"/>
      <c r="AK40161" s="79"/>
      <c r="AS40161" s="80"/>
      <c r="BC40161" s="79"/>
    </row>
    <row r="40162" spans="30:55" x14ac:dyDescent="0.25">
      <c r="AH40162" s="79"/>
      <c r="AI40162" s="79"/>
      <c r="AJ40162" s="80"/>
      <c r="AK40162" s="79"/>
      <c r="AM40162" s="79"/>
      <c r="AS40162" s="80"/>
      <c r="BC40162" s="79"/>
    </row>
    <row r="40163" spans="30:55" x14ac:dyDescent="0.25">
      <c r="AH40163" s="79"/>
      <c r="AI40163" s="79"/>
      <c r="AJ40163" s="80"/>
      <c r="AK40163" s="79"/>
      <c r="AM40163" s="79"/>
      <c r="AS40163" s="80"/>
      <c r="BC40163" s="79"/>
    </row>
    <row r="40164" spans="30:55" x14ac:dyDescent="0.25">
      <c r="AH40164" s="79"/>
      <c r="AI40164" s="79"/>
      <c r="AJ40164" s="80"/>
      <c r="AK40164" s="79"/>
      <c r="AS40164" s="80"/>
      <c r="BC40164" s="79"/>
    </row>
    <row r="40165" spans="30:55" x14ac:dyDescent="0.25">
      <c r="AD40165" s="27"/>
      <c r="AE40165" s="27"/>
      <c r="AH40165" s="79"/>
      <c r="AI40165" s="79"/>
      <c r="AJ40165" s="80"/>
      <c r="AK40165" s="79"/>
      <c r="AS40165" s="80"/>
      <c r="BC40165" s="79"/>
    </row>
    <row r="40166" spans="30:55" x14ac:dyDescent="0.25">
      <c r="AH40166" s="79"/>
      <c r="AI40166" s="79"/>
      <c r="AJ40166" s="80"/>
      <c r="AK40166" s="79"/>
      <c r="AM40166" s="79"/>
      <c r="AS40166" s="80"/>
      <c r="BC40166" s="79"/>
    </row>
    <row r="40167" spans="30:55" x14ac:dyDescent="0.25">
      <c r="AD40167" s="27"/>
      <c r="AE40167" s="27"/>
      <c r="AH40167" s="79"/>
      <c r="AI40167" s="79"/>
      <c r="AJ40167" s="80"/>
      <c r="AK40167" s="79"/>
      <c r="AM40167" s="79"/>
      <c r="AS40167" s="80"/>
      <c r="BC40167" s="79"/>
    </row>
    <row r="40168" spans="30:55" x14ac:dyDescent="0.25">
      <c r="AH40168" s="79"/>
      <c r="AI40168" s="79"/>
      <c r="AJ40168" s="80"/>
      <c r="AK40168" s="79"/>
      <c r="AM40168" s="79"/>
      <c r="AS40168" s="80"/>
      <c r="BC40168" s="79"/>
    </row>
    <row r="40169" spans="30:55" x14ac:dyDescent="0.25">
      <c r="AH40169" s="79"/>
      <c r="AI40169" s="79"/>
      <c r="AJ40169" s="80"/>
      <c r="AK40169" s="79"/>
      <c r="AS40169" s="80"/>
      <c r="BC40169" s="79"/>
    </row>
    <row r="40170" spans="30:55" x14ac:dyDescent="0.25">
      <c r="AH40170" s="79"/>
      <c r="AI40170" s="79"/>
      <c r="AJ40170" s="80"/>
      <c r="AK40170" s="79"/>
      <c r="AS40170" s="80"/>
      <c r="BC40170" s="79"/>
    </row>
    <row r="40171" spans="30:55" x14ac:dyDescent="0.25">
      <c r="AH40171" s="79"/>
      <c r="AI40171" s="79"/>
      <c r="AJ40171" s="80"/>
      <c r="AK40171" s="79"/>
      <c r="AS40171" s="80"/>
      <c r="BC40171" s="79"/>
    </row>
    <row r="40172" spans="30:55" x14ac:dyDescent="0.25">
      <c r="AH40172" s="79"/>
      <c r="AI40172" s="79"/>
      <c r="AJ40172" s="80"/>
      <c r="AK40172" s="79"/>
      <c r="AS40172" s="80"/>
      <c r="BC40172" s="79"/>
    </row>
    <row r="40173" spans="30:55" x14ac:dyDescent="0.25">
      <c r="AH40173" s="79"/>
      <c r="AI40173" s="79"/>
      <c r="AJ40173" s="80"/>
      <c r="AK40173" s="79"/>
      <c r="AS40173" s="80"/>
      <c r="BC40173" s="79"/>
    </row>
    <row r="40174" spans="30:55" x14ac:dyDescent="0.25">
      <c r="AH40174" s="79"/>
      <c r="AI40174" s="79"/>
      <c r="AJ40174" s="80"/>
      <c r="AK40174" s="79"/>
      <c r="AS40174" s="80"/>
      <c r="BC40174" s="79"/>
    </row>
    <row r="40175" spans="30:55" x14ac:dyDescent="0.25">
      <c r="AH40175" s="79"/>
      <c r="AI40175" s="79"/>
      <c r="AJ40175" s="80"/>
      <c r="AK40175" s="79"/>
      <c r="AM40175" s="79"/>
      <c r="AS40175" s="80"/>
      <c r="BC40175" s="79"/>
    </row>
    <row r="40176" spans="30:55" x14ac:dyDescent="0.25">
      <c r="AH40176" s="79"/>
      <c r="AI40176" s="79"/>
      <c r="AJ40176" s="80"/>
      <c r="AK40176" s="79"/>
      <c r="AM40176" s="79"/>
      <c r="AS40176" s="80"/>
      <c r="BC40176" s="79"/>
    </row>
    <row r="40177" spans="30:55" x14ac:dyDescent="0.25">
      <c r="AH40177" s="79"/>
      <c r="AI40177" s="79"/>
      <c r="AJ40177" s="80"/>
      <c r="AK40177" s="79"/>
      <c r="AS40177" s="80"/>
      <c r="BC40177" s="79"/>
    </row>
    <row r="40178" spans="30:55" x14ac:dyDescent="0.25">
      <c r="AH40178" s="79"/>
      <c r="AI40178" s="79"/>
      <c r="AJ40178" s="80"/>
      <c r="AK40178" s="79"/>
      <c r="AM40178" s="79"/>
      <c r="AS40178" s="80"/>
      <c r="BC40178" s="79"/>
    </row>
    <row r="40179" spans="30:55" x14ac:dyDescent="0.25">
      <c r="AH40179" s="79"/>
      <c r="AI40179" s="79"/>
      <c r="AJ40179" s="80"/>
      <c r="AK40179" s="79"/>
      <c r="AM40179" s="79"/>
      <c r="AS40179" s="80"/>
      <c r="BC40179" s="79"/>
    </row>
    <row r="40180" spans="30:55" x14ac:dyDescent="0.25">
      <c r="AH40180" s="79"/>
      <c r="AI40180" s="79"/>
      <c r="AJ40180" s="80"/>
      <c r="AK40180" s="79"/>
      <c r="AM40180" s="79"/>
      <c r="AS40180" s="80"/>
      <c r="BC40180" s="79"/>
    </row>
    <row r="40181" spans="30:55" x14ac:dyDescent="0.25">
      <c r="AH40181" s="79"/>
      <c r="AI40181" s="79"/>
      <c r="AJ40181" s="80"/>
      <c r="AK40181" s="79"/>
      <c r="AM40181" s="79"/>
      <c r="AS40181" s="80"/>
      <c r="BC40181" s="79"/>
    </row>
    <row r="40182" spans="30:55" x14ac:dyDescent="0.25">
      <c r="AH40182" s="79"/>
      <c r="AI40182" s="79"/>
      <c r="AJ40182" s="80"/>
      <c r="AK40182" s="79"/>
      <c r="AM40182" s="79"/>
      <c r="AS40182" s="80"/>
      <c r="BC40182" s="79"/>
    </row>
    <row r="40183" spans="30:55" x14ac:dyDescent="0.25">
      <c r="AH40183" s="79"/>
      <c r="AI40183" s="79"/>
      <c r="AJ40183" s="80"/>
      <c r="AK40183" s="79"/>
      <c r="AS40183" s="80"/>
      <c r="BC40183" s="79"/>
    </row>
    <row r="40184" spans="30:55" x14ac:dyDescent="0.25">
      <c r="AH40184" s="79"/>
      <c r="AI40184" s="79"/>
      <c r="AJ40184" s="80"/>
      <c r="AK40184" s="79"/>
      <c r="AS40184" s="80"/>
      <c r="BC40184" s="79"/>
    </row>
    <row r="40185" spans="30:55" x14ac:dyDescent="0.25">
      <c r="AH40185" s="79"/>
      <c r="AI40185" s="79"/>
      <c r="AJ40185" s="80"/>
      <c r="AK40185" s="79"/>
      <c r="AS40185" s="80"/>
      <c r="BC40185" s="79"/>
    </row>
    <row r="40186" spans="30:55" x14ac:dyDescent="0.25">
      <c r="AD40186" s="27"/>
      <c r="AE40186" s="27"/>
      <c r="AH40186" s="79"/>
      <c r="AI40186" s="79"/>
      <c r="AJ40186" s="80"/>
      <c r="AK40186" s="79"/>
      <c r="AS40186" s="80"/>
      <c r="BC40186" s="79"/>
    </row>
    <row r="40187" spans="30:55" x14ac:dyDescent="0.25">
      <c r="AH40187" s="79"/>
      <c r="AI40187" s="79"/>
      <c r="AJ40187" s="80"/>
      <c r="AK40187" s="79"/>
      <c r="AS40187" s="80"/>
      <c r="BC40187" s="79"/>
    </row>
    <row r="40188" spans="30:55" x14ac:dyDescent="0.25">
      <c r="AH40188" s="79"/>
      <c r="AI40188" s="79"/>
      <c r="AJ40188" s="80"/>
      <c r="AK40188" s="79"/>
      <c r="AS40188" s="80"/>
      <c r="BC40188" s="79"/>
    </row>
    <row r="40189" spans="30:55" x14ac:dyDescent="0.25">
      <c r="AD40189" s="27"/>
      <c r="AE40189" s="27"/>
      <c r="AH40189" s="79"/>
      <c r="AI40189" s="79"/>
      <c r="AJ40189" s="80"/>
      <c r="AK40189" s="79"/>
      <c r="AS40189" s="80"/>
      <c r="BC40189" s="79"/>
    </row>
    <row r="40190" spans="30:55" x14ac:dyDescent="0.25">
      <c r="AD40190" s="27"/>
      <c r="AE40190" s="27"/>
      <c r="AH40190" s="79"/>
      <c r="AI40190" s="79"/>
      <c r="AJ40190" s="80"/>
      <c r="AK40190" s="79"/>
      <c r="AM40190" s="79"/>
      <c r="AS40190" s="80"/>
      <c r="BC40190" s="79"/>
    </row>
    <row r="40191" spans="30:55" x14ac:dyDescent="0.25">
      <c r="AH40191" s="79"/>
      <c r="AI40191" s="79"/>
      <c r="AJ40191" s="80"/>
      <c r="AK40191" s="79"/>
      <c r="AS40191" s="80"/>
      <c r="BC40191" s="79"/>
    </row>
    <row r="40192" spans="30:55" x14ac:dyDescent="0.25">
      <c r="AH40192" s="79"/>
      <c r="AI40192" s="79"/>
      <c r="AJ40192" s="80"/>
      <c r="AK40192" s="79"/>
      <c r="AM40192" s="79"/>
      <c r="AS40192" s="80"/>
      <c r="AV40192" s="79"/>
      <c r="AW40192" s="80"/>
      <c r="AX40192" s="80"/>
      <c r="BC40192" s="79"/>
    </row>
    <row r="40193" spans="30:55" x14ac:dyDescent="0.25">
      <c r="AH40193" s="79"/>
      <c r="AI40193" s="79"/>
      <c r="AJ40193" s="80"/>
      <c r="AK40193" s="79"/>
      <c r="AS40193" s="80"/>
      <c r="BC40193" s="79"/>
    </row>
    <row r="40194" spans="30:55" x14ac:dyDescent="0.25">
      <c r="AH40194" s="79"/>
      <c r="AI40194" s="79"/>
      <c r="AJ40194" s="80"/>
      <c r="AK40194" s="79"/>
      <c r="AS40194" s="80"/>
      <c r="BC40194" s="79"/>
    </row>
    <row r="40195" spans="30:55" x14ac:dyDescent="0.25">
      <c r="AH40195" s="79"/>
      <c r="AI40195" s="79"/>
      <c r="AJ40195" s="80"/>
      <c r="AK40195" s="79"/>
      <c r="AM40195" s="79"/>
      <c r="AS40195" s="80"/>
      <c r="BC40195" s="79"/>
    </row>
    <row r="40196" spans="30:55" x14ac:dyDescent="0.25">
      <c r="AH40196" s="79"/>
      <c r="AI40196" s="79"/>
      <c r="AJ40196" s="80"/>
      <c r="AK40196" s="79"/>
      <c r="AM40196" s="79"/>
      <c r="AS40196" s="80"/>
      <c r="AV40196" s="79"/>
      <c r="AW40196" s="80"/>
      <c r="AX40196" s="80"/>
      <c r="BC40196" s="79"/>
    </row>
    <row r="40197" spans="30:55" x14ac:dyDescent="0.25">
      <c r="AD40197" s="27"/>
      <c r="AE40197" s="27"/>
      <c r="AH40197" s="79"/>
      <c r="AI40197" s="79"/>
      <c r="AJ40197" s="80"/>
      <c r="AK40197" s="79"/>
      <c r="AM40197" s="79"/>
      <c r="AS40197" s="80"/>
      <c r="BC40197" s="79"/>
    </row>
    <row r="40198" spans="30:55" x14ac:dyDescent="0.25">
      <c r="AH40198" s="79"/>
      <c r="AI40198" s="79"/>
      <c r="AJ40198" s="80"/>
      <c r="AK40198" s="79"/>
      <c r="AM40198" s="79"/>
      <c r="AS40198" s="80"/>
      <c r="BC40198" s="79"/>
    </row>
    <row r="40199" spans="30:55" x14ac:dyDescent="0.25">
      <c r="AD40199" s="27"/>
      <c r="AE40199" s="27"/>
      <c r="AH40199" s="79"/>
      <c r="AI40199" s="79"/>
      <c r="AJ40199" s="80"/>
      <c r="AK40199" s="79"/>
      <c r="AS40199" s="80"/>
      <c r="BC40199" s="79"/>
    </row>
    <row r="40200" spans="30:55" x14ac:dyDescent="0.25">
      <c r="AH40200" s="79"/>
      <c r="AI40200" s="79"/>
      <c r="AJ40200" s="80"/>
      <c r="AK40200" s="79"/>
      <c r="AM40200" s="79"/>
      <c r="AS40200" s="80"/>
      <c r="BC40200" s="79"/>
    </row>
    <row r="40201" spans="30:55" x14ac:dyDescent="0.25">
      <c r="AH40201" s="79"/>
      <c r="AI40201" s="79"/>
      <c r="AJ40201" s="80"/>
      <c r="AK40201" s="79"/>
      <c r="AS40201" s="80"/>
      <c r="BC40201" s="79"/>
    </row>
    <row r="40202" spans="30:55" x14ac:dyDescent="0.25">
      <c r="AH40202" s="79"/>
      <c r="AI40202" s="79"/>
      <c r="AJ40202" s="80"/>
      <c r="AK40202" s="79"/>
      <c r="AS40202" s="80"/>
      <c r="BC40202" s="79"/>
    </row>
    <row r="40203" spans="30:55" x14ac:dyDescent="0.25">
      <c r="AD40203" s="27"/>
      <c r="AE40203" s="27"/>
      <c r="AH40203" s="79"/>
      <c r="AI40203" s="79"/>
      <c r="AJ40203" s="80"/>
      <c r="AK40203" s="79"/>
      <c r="AS40203" s="80"/>
      <c r="BC40203" s="79"/>
    </row>
    <row r="40204" spans="30:55" x14ac:dyDescent="0.25">
      <c r="AH40204" s="79"/>
      <c r="AI40204" s="79"/>
      <c r="AJ40204" s="80"/>
      <c r="AK40204" s="79"/>
      <c r="AS40204" s="80"/>
      <c r="AV40204" s="79"/>
      <c r="AW40204" s="80"/>
      <c r="AX40204" s="80"/>
      <c r="BC40204" s="79"/>
    </row>
    <row r="40205" spans="30:55" x14ac:dyDescent="0.25">
      <c r="AD40205" s="27"/>
      <c r="AE40205" s="27"/>
      <c r="AH40205" s="79"/>
      <c r="AI40205" s="79"/>
      <c r="AJ40205" s="80"/>
      <c r="AK40205" s="79"/>
      <c r="AS40205" s="80"/>
      <c r="BC40205" s="79"/>
    </row>
    <row r="40206" spans="30:55" x14ac:dyDescent="0.25">
      <c r="AH40206" s="79"/>
      <c r="AI40206" s="79"/>
      <c r="AJ40206" s="80"/>
      <c r="AK40206" s="79"/>
      <c r="AS40206" s="80"/>
      <c r="BC40206" s="79"/>
    </row>
    <row r="40207" spans="30:55" x14ac:dyDescent="0.25">
      <c r="AD40207" s="27"/>
      <c r="AE40207" s="27"/>
      <c r="AH40207" s="79"/>
      <c r="AI40207" s="79"/>
      <c r="AJ40207" s="80"/>
      <c r="AK40207" s="79"/>
      <c r="AS40207" s="80"/>
      <c r="BC40207" s="79"/>
    </row>
    <row r="40208" spans="30:55" x14ac:dyDescent="0.25">
      <c r="AD40208" s="27"/>
      <c r="AE40208" s="27"/>
      <c r="AH40208" s="79"/>
      <c r="AI40208" s="79"/>
      <c r="AJ40208" s="80"/>
      <c r="AK40208" s="79"/>
      <c r="AM40208" s="79"/>
      <c r="AS40208" s="80"/>
      <c r="BC40208" s="79"/>
    </row>
    <row r="40209" spans="30:55" x14ac:dyDescent="0.25">
      <c r="AH40209" s="79"/>
      <c r="AI40209" s="79"/>
      <c r="AJ40209" s="80"/>
      <c r="AK40209" s="79"/>
      <c r="AM40209" s="79"/>
      <c r="AS40209" s="80"/>
      <c r="BC40209" s="79"/>
    </row>
    <row r="40210" spans="30:55" x14ac:dyDescent="0.25">
      <c r="AH40210" s="79"/>
      <c r="AI40210" s="79"/>
      <c r="AJ40210" s="80"/>
      <c r="AK40210" s="79"/>
      <c r="AS40210" s="80"/>
      <c r="BC40210" s="79"/>
    </row>
    <row r="40211" spans="30:55" x14ac:dyDescent="0.25">
      <c r="AH40211" s="79"/>
      <c r="AI40211" s="79"/>
      <c r="AJ40211" s="80"/>
      <c r="AK40211" s="79"/>
      <c r="AS40211" s="80"/>
      <c r="BC40211" s="79"/>
    </row>
    <row r="40212" spans="30:55" x14ac:dyDescent="0.25">
      <c r="AD40212" s="27"/>
      <c r="AE40212" s="27"/>
      <c r="AH40212" s="79"/>
      <c r="AI40212" s="79"/>
      <c r="AJ40212" s="80"/>
      <c r="AK40212" s="79"/>
      <c r="AS40212" s="80"/>
      <c r="BC40212" s="79"/>
    </row>
    <row r="40213" spans="30:55" x14ac:dyDescent="0.25">
      <c r="AH40213" s="79"/>
      <c r="AI40213" s="79"/>
      <c r="AJ40213" s="80"/>
      <c r="AK40213" s="79"/>
      <c r="AM40213" s="79"/>
      <c r="AS40213" s="80"/>
      <c r="BC40213" s="79"/>
    </row>
    <row r="40214" spans="30:55" x14ac:dyDescent="0.25">
      <c r="AD40214" s="27"/>
      <c r="AE40214" s="27"/>
      <c r="AH40214" s="79"/>
      <c r="AI40214" s="79"/>
      <c r="AJ40214" s="80"/>
      <c r="AK40214" s="79"/>
      <c r="AS40214" s="80"/>
      <c r="BC40214" s="79"/>
    </row>
    <row r="40215" spans="30:55" x14ac:dyDescent="0.25">
      <c r="AH40215" s="79"/>
      <c r="AI40215" s="79"/>
      <c r="AJ40215" s="80"/>
      <c r="AK40215" s="79"/>
      <c r="AS40215" s="80"/>
      <c r="BC40215" s="79"/>
    </row>
    <row r="40216" spans="30:55" x14ac:dyDescent="0.25">
      <c r="AD40216" s="27"/>
      <c r="AE40216" s="27"/>
      <c r="AH40216" s="79"/>
      <c r="AI40216" s="79"/>
      <c r="AJ40216" s="80"/>
      <c r="AK40216" s="79"/>
      <c r="AS40216" s="80"/>
      <c r="AV40216" s="79"/>
      <c r="AW40216" s="80"/>
      <c r="AX40216" s="80"/>
      <c r="BC40216" s="79"/>
    </row>
    <row r="40217" spans="30:55" x14ac:dyDescent="0.25">
      <c r="AD40217" s="27"/>
      <c r="AE40217" s="27"/>
      <c r="AH40217" s="79"/>
      <c r="AI40217" s="79"/>
      <c r="AJ40217" s="80"/>
      <c r="AK40217" s="79"/>
      <c r="AM40217" s="79"/>
      <c r="AS40217" s="80"/>
      <c r="BC40217" s="79"/>
    </row>
    <row r="40218" spans="30:55" x14ac:dyDescent="0.25">
      <c r="AD40218" s="27"/>
      <c r="AE40218" s="27"/>
      <c r="AH40218" s="79"/>
      <c r="AI40218" s="79"/>
      <c r="AJ40218" s="80"/>
      <c r="AK40218" s="79"/>
      <c r="AM40218" s="79"/>
      <c r="AS40218" s="80"/>
      <c r="BC40218" s="79"/>
    </row>
    <row r="40219" spans="30:55" x14ac:dyDescent="0.25">
      <c r="AH40219" s="79"/>
      <c r="AI40219" s="79"/>
      <c r="AJ40219" s="80"/>
      <c r="AK40219" s="79"/>
      <c r="AS40219" s="80"/>
      <c r="AV40219" s="79"/>
      <c r="AW40219" s="80"/>
      <c r="AX40219" s="80"/>
      <c r="BC40219" s="79"/>
    </row>
    <row r="40220" spans="30:55" x14ac:dyDescent="0.25">
      <c r="AH40220" s="79"/>
      <c r="AI40220" s="79"/>
      <c r="AJ40220" s="80"/>
      <c r="AK40220" s="79"/>
      <c r="AS40220" s="80"/>
      <c r="BC40220" s="79"/>
    </row>
    <row r="40221" spans="30:55" x14ac:dyDescent="0.25">
      <c r="AH40221" s="79"/>
      <c r="AI40221" s="79"/>
      <c r="AJ40221" s="80"/>
      <c r="AK40221" s="79"/>
      <c r="AM40221" s="79"/>
      <c r="AS40221" s="80"/>
      <c r="BC40221" s="79"/>
    </row>
    <row r="40222" spans="30:55" x14ac:dyDescent="0.25">
      <c r="AH40222" s="79"/>
      <c r="AI40222" s="79"/>
      <c r="AJ40222" s="80"/>
      <c r="AK40222" s="79"/>
      <c r="AS40222" s="80"/>
      <c r="BC40222" s="79"/>
    </row>
    <row r="40223" spans="30:55" x14ac:dyDescent="0.25">
      <c r="AD40223" s="27"/>
      <c r="AE40223" s="27"/>
      <c r="AH40223" s="79"/>
      <c r="AI40223" s="79"/>
      <c r="AJ40223" s="80"/>
      <c r="AK40223" s="79"/>
      <c r="AS40223" s="80"/>
      <c r="BC40223" s="79"/>
    </row>
    <row r="40224" spans="30:55" x14ac:dyDescent="0.25">
      <c r="AH40224" s="79"/>
      <c r="AI40224" s="79"/>
      <c r="AJ40224" s="80"/>
      <c r="AK40224" s="79"/>
      <c r="AS40224" s="80"/>
      <c r="BC40224" s="79"/>
    </row>
    <row r="40225" spans="30:55" x14ac:dyDescent="0.25">
      <c r="AH40225" s="79"/>
      <c r="AI40225" s="79"/>
      <c r="AJ40225" s="80"/>
      <c r="AK40225" s="79"/>
      <c r="AM40225" s="79"/>
      <c r="AS40225" s="80"/>
      <c r="BC40225" s="79"/>
    </row>
    <row r="40226" spans="30:55" x14ac:dyDescent="0.25">
      <c r="AH40226" s="79"/>
      <c r="AI40226" s="79"/>
      <c r="AJ40226" s="80"/>
      <c r="AK40226" s="79"/>
      <c r="AM40226" s="79"/>
      <c r="AS40226" s="80"/>
      <c r="BC40226" s="79"/>
    </row>
    <row r="40227" spans="30:55" x14ac:dyDescent="0.25">
      <c r="AH40227" s="79"/>
      <c r="AI40227" s="79"/>
      <c r="AJ40227" s="80"/>
      <c r="AK40227" s="79"/>
      <c r="AM40227" s="79"/>
      <c r="AS40227" s="80"/>
      <c r="BC40227" s="79"/>
    </row>
    <row r="40228" spans="30:55" x14ac:dyDescent="0.25">
      <c r="AH40228" s="79"/>
      <c r="AI40228" s="79"/>
      <c r="AJ40228" s="80"/>
      <c r="AK40228" s="79"/>
      <c r="AM40228" s="79"/>
      <c r="AS40228" s="80"/>
      <c r="BC40228" s="79"/>
    </row>
    <row r="40229" spans="30:55" x14ac:dyDescent="0.25">
      <c r="AH40229" s="79"/>
      <c r="AI40229" s="79"/>
      <c r="AJ40229" s="80"/>
      <c r="AK40229" s="79"/>
      <c r="AS40229" s="80"/>
      <c r="BC40229" s="79"/>
    </row>
    <row r="40230" spans="30:55" x14ac:dyDescent="0.25">
      <c r="AD40230" s="27"/>
      <c r="AE40230" s="27"/>
      <c r="AH40230" s="79"/>
      <c r="AI40230" s="79"/>
      <c r="AJ40230" s="80"/>
      <c r="AK40230" s="79"/>
      <c r="AS40230" s="80"/>
      <c r="BC40230" s="79"/>
    </row>
    <row r="40231" spans="30:55" x14ac:dyDescent="0.25">
      <c r="AD40231" s="27"/>
      <c r="AE40231" s="27"/>
      <c r="AH40231" s="79"/>
      <c r="AI40231" s="79"/>
      <c r="AJ40231" s="80"/>
      <c r="AK40231" s="79"/>
      <c r="AS40231" s="80"/>
      <c r="BC40231" s="79"/>
    </row>
    <row r="40232" spans="30:55" x14ac:dyDescent="0.25">
      <c r="AH40232" s="79"/>
      <c r="AI40232" s="79"/>
      <c r="AJ40232" s="80"/>
      <c r="AK40232" s="79"/>
      <c r="AS40232" s="80"/>
      <c r="BC40232" s="79"/>
    </row>
    <row r="40233" spans="30:55" x14ac:dyDescent="0.25">
      <c r="AH40233" s="79"/>
      <c r="AI40233" s="79"/>
      <c r="AJ40233" s="80"/>
      <c r="AK40233" s="79"/>
      <c r="AM40233" s="79"/>
      <c r="AS40233" s="80"/>
      <c r="BC40233" s="79"/>
    </row>
    <row r="40234" spans="30:55" x14ac:dyDescent="0.25">
      <c r="AD40234" s="27"/>
      <c r="AE40234" s="27"/>
      <c r="AH40234" s="79"/>
      <c r="AI40234" s="79"/>
      <c r="AJ40234" s="80"/>
      <c r="AK40234" s="79"/>
      <c r="AM40234" s="79"/>
      <c r="AS40234" s="80"/>
      <c r="BC40234" s="79"/>
    </row>
    <row r="40235" spans="30:55" x14ac:dyDescent="0.25">
      <c r="AD40235" s="27"/>
      <c r="AE40235" s="27"/>
      <c r="AH40235" s="79"/>
      <c r="AI40235" s="79"/>
      <c r="AJ40235" s="80"/>
      <c r="AK40235" s="79"/>
      <c r="AM40235" s="79"/>
      <c r="AS40235" s="80"/>
      <c r="BC40235" s="79"/>
    </row>
    <row r="40236" spans="30:55" x14ac:dyDescent="0.25">
      <c r="AH40236" s="79"/>
      <c r="AI40236" s="79"/>
      <c r="AJ40236" s="80"/>
      <c r="AK40236" s="79"/>
      <c r="AS40236" s="80"/>
      <c r="BC40236" s="79"/>
    </row>
    <row r="40237" spans="30:55" x14ac:dyDescent="0.25">
      <c r="AH40237" s="79"/>
      <c r="AI40237" s="79"/>
      <c r="AJ40237" s="80"/>
      <c r="AK40237" s="79"/>
      <c r="AM40237" s="79"/>
      <c r="AS40237" s="80"/>
      <c r="BC40237" s="79"/>
    </row>
    <row r="40238" spans="30:55" x14ac:dyDescent="0.25">
      <c r="AH40238" s="79"/>
      <c r="AI40238" s="79"/>
      <c r="AJ40238" s="80"/>
      <c r="AK40238" s="79"/>
      <c r="AM40238" s="79"/>
      <c r="AS40238" s="80"/>
      <c r="BC40238" s="79"/>
    </row>
    <row r="40239" spans="30:55" x14ac:dyDescent="0.25">
      <c r="AH40239" s="79"/>
      <c r="AI40239" s="79"/>
      <c r="AJ40239" s="80"/>
      <c r="AK40239" s="79"/>
      <c r="AM40239" s="79"/>
      <c r="AS40239" s="80"/>
      <c r="BC40239" s="79"/>
    </row>
    <row r="40240" spans="30:55" x14ac:dyDescent="0.25">
      <c r="AD40240" s="27"/>
      <c r="AE40240" s="27"/>
      <c r="AH40240" s="79"/>
      <c r="AI40240" s="79"/>
      <c r="AJ40240" s="80"/>
      <c r="AK40240" s="79"/>
      <c r="AS40240" s="80"/>
      <c r="AW40240" s="80"/>
      <c r="BC40240" s="79"/>
    </row>
    <row r="40241" spans="30:55" x14ac:dyDescent="0.25">
      <c r="AD40241" s="27"/>
      <c r="AE40241" s="27"/>
      <c r="AH40241" s="79"/>
      <c r="AI40241" s="79"/>
      <c r="AJ40241" s="80"/>
      <c r="AK40241" s="79"/>
      <c r="AS40241" s="80"/>
      <c r="AW40241" s="80"/>
      <c r="BC40241" s="79"/>
    </row>
    <row r="40242" spans="30:55" x14ac:dyDescent="0.25">
      <c r="AD40242" s="27"/>
      <c r="AE40242" s="27"/>
      <c r="AH40242" s="79"/>
      <c r="AI40242" s="79"/>
      <c r="AJ40242" s="80"/>
      <c r="AK40242" s="79"/>
      <c r="AS40242" s="80"/>
      <c r="BC40242" s="79"/>
    </row>
    <row r="40243" spans="30:55" x14ac:dyDescent="0.25">
      <c r="AD40243" s="27"/>
      <c r="AE40243" s="27"/>
      <c r="AH40243" s="79"/>
      <c r="AI40243" s="79"/>
      <c r="AJ40243" s="80"/>
      <c r="AK40243" s="79"/>
      <c r="AS40243" s="80"/>
      <c r="BC40243" s="79"/>
    </row>
    <row r="40244" spans="30:55" x14ac:dyDescent="0.25">
      <c r="AH40244" s="79"/>
      <c r="AI40244" s="79"/>
      <c r="AJ40244" s="80"/>
      <c r="AK40244" s="79"/>
      <c r="AS40244" s="80"/>
      <c r="AW40244" s="80"/>
      <c r="BC40244" s="79"/>
    </row>
    <row r="40245" spans="30:55" x14ac:dyDescent="0.25">
      <c r="AH40245" s="79"/>
      <c r="AI40245" s="79"/>
      <c r="AJ40245" s="80"/>
      <c r="AK40245" s="79"/>
      <c r="AS40245" s="80"/>
      <c r="AW40245" s="80"/>
      <c r="BC40245" s="79"/>
    </row>
    <row r="40246" spans="30:55" x14ac:dyDescent="0.25">
      <c r="AD40246" s="27"/>
      <c r="AE40246" s="27"/>
      <c r="AH40246" s="79"/>
      <c r="AI40246" s="79"/>
      <c r="AJ40246" s="80"/>
      <c r="AK40246" s="79"/>
      <c r="AS40246" s="80"/>
      <c r="AW40246" s="80"/>
      <c r="BC40246" s="79"/>
    </row>
    <row r="40247" spans="30:55" x14ac:dyDescent="0.25">
      <c r="AD40247" s="27"/>
      <c r="AE40247" s="27"/>
      <c r="AH40247" s="79"/>
      <c r="AI40247" s="79"/>
      <c r="AJ40247" s="80"/>
      <c r="AK40247" s="79"/>
      <c r="AS40247" s="80"/>
      <c r="AW40247" s="80"/>
      <c r="BC40247" s="79"/>
    </row>
    <row r="40248" spans="30:55" x14ac:dyDescent="0.25">
      <c r="AD40248" s="27"/>
      <c r="AE40248" s="27"/>
      <c r="AH40248" s="79"/>
      <c r="AI40248" s="79"/>
      <c r="AJ40248" s="80"/>
      <c r="AK40248" s="79"/>
      <c r="AS40248" s="80"/>
      <c r="AW40248" s="80"/>
      <c r="BC40248" s="79"/>
    </row>
    <row r="40249" spans="30:55" x14ac:dyDescent="0.25">
      <c r="AH40249" s="79"/>
      <c r="AI40249" s="79"/>
      <c r="AJ40249" s="80"/>
      <c r="AK40249" s="79"/>
      <c r="AS40249" s="80"/>
      <c r="BC40249" s="79"/>
    </row>
    <row r="40250" spans="30:55" x14ac:dyDescent="0.25">
      <c r="AD40250" s="27"/>
      <c r="AE40250" s="27"/>
      <c r="AH40250" s="79"/>
      <c r="AI40250" s="79"/>
      <c r="AJ40250" s="80"/>
      <c r="AK40250" s="79"/>
      <c r="AS40250" s="80"/>
      <c r="BC40250" s="79"/>
    </row>
    <row r="40251" spans="30:55" x14ac:dyDescent="0.25">
      <c r="AH40251" s="79"/>
      <c r="AI40251" s="79"/>
      <c r="AJ40251" s="80"/>
      <c r="AK40251" s="79"/>
      <c r="AS40251" s="80"/>
      <c r="AW40251" s="80"/>
      <c r="BC40251" s="79"/>
    </row>
    <row r="40252" spans="30:55" x14ac:dyDescent="0.25">
      <c r="AH40252" s="79"/>
      <c r="AI40252" s="79"/>
      <c r="AJ40252" s="80"/>
      <c r="AK40252" s="79"/>
      <c r="AS40252" s="80"/>
      <c r="BC40252" s="79"/>
    </row>
    <row r="40253" spans="30:55" x14ac:dyDescent="0.25">
      <c r="AH40253" s="79"/>
      <c r="AI40253" s="79"/>
      <c r="AJ40253" s="80"/>
      <c r="AK40253" s="79"/>
      <c r="AS40253" s="80"/>
      <c r="BC40253" s="79"/>
    </row>
    <row r="40254" spans="30:55" x14ac:dyDescent="0.25">
      <c r="AD40254" s="27"/>
      <c r="AE40254" s="27"/>
      <c r="AH40254" s="79"/>
      <c r="AI40254" s="79"/>
      <c r="AJ40254" s="80"/>
      <c r="AK40254" s="79"/>
      <c r="AS40254" s="80"/>
      <c r="BC40254" s="79"/>
    </row>
    <row r="40255" spans="30:55" x14ac:dyDescent="0.25">
      <c r="AD40255" s="27"/>
      <c r="AE40255" s="27"/>
      <c r="AH40255" s="79"/>
      <c r="AI40255" s="79"/>
      <c r="AJ40255" s="80"/>
      <c r="AK40255" s="79"/>
      <c r="AS40255" s="80"/>
      <c r="AW40255" s="80"/>
      <c r="BC40255" s="79"/>
    </row>
    <row r="40256" spans="30:55" x14ac:dyDescent="0.25">
      <c r="AH40256" s="79"/>
      <c r="AI40256" s="79"/>
      <c r="AJ40256" s="80"/>
      <c r="AK40256" s="79"/>
      <c r="AS40256" s="80"/>
      <c r="AW40256" s="80"/>
      <c r="BC40256" s="79"/>
    </row>
    <row r="40257" spans="30:55" x14ac:dyDescent="0.25">
      <c r="AH40257" s="79"/>
      <c r="AI40257" s="79"/>
      <c r="AJ40257" s="80"/>
      <c r="AK40257" s="79"/>
      <c r="AS40257" s="80"/>
      <c r="BC40257" s="79"/>
    </row>
    <row r="40258" spans="30:55" x14ac:dyDescent="0.25">
      <c r="AH40258" s="79"/>
      <c r="AI40258" s="79"/>
      <c r="AJ40258" s="80"/>
      <c r="AK40258" s="79"/>
      <c r="AS40258" s="80"/>
      <c r="BC40258" s="79"/>
    </row>
    <row r="40259" spans="30:55" x14ac:dyDescent="0.25">
      <c r="AD40259" s="27"/>
      <c r="AE40259" s="27"/>
      <c r="AH40259" s="79"/>
      <c r="AI40259" s="79"/>
      <c r="AJ40259" s="80"/>
      <c r="AK40259" s="79"/>
      <c r="AS40259" s="80"/>
      <c r="BC40259" s="79"/>
    </row>
    <row r="40260" spans="30:55" x14ac:dyDescent="0.25">
      <c r="AD40260" s="27"/>
      <c r="AE40260" s="27"/>
      <c r="AH40260" s="79"/>
      <c r="AI40260" s="79"/>
      <c r="AJ40260" s="80"/>
      <c r="AK40260" s="79"/>
      <c r="AS40260" s="80"/>
      <c r="BC40260" s="79"/>
    </row>
    <row r="40261" spans="30:55" x14ac:dyDescent="0.25">
      <c r="AD40261" s="27"/>
      <c r="AE40261" s="27"/>
      <c r="AH40261" s="79"/>
      <c r="AI40261" s="79"/>
      <c r="AJ40261" s="80"/>
      <c r="AK40261" s="79"/>
      <c r="AS40261" s="80"/>
      <c r="BC40261" s="79"/>
    </row>
    <row r="40262" spans="30:55" x14ac:dyDescent="0.25">
      <c r="AH40262" s="79"/>
      <c r="AI40262" s="79"/>
      <c r="AJ40262" s="80"/>
      <c r="AK40262" s="79"/>
      <c r="AS40262" s="80"/>
      <c r="BC40262" s="79"/>
    </row>
    <row r="40263" spans="30:55" x14ac:dyDescent="0.25">
      <c r="AH40263" s="79"/>
      <c r="AI40263" s="79"/>
      <c r="AJ40263" s="80"/>
      <c r="AK40263" s="79"/>
      <c r="AS40263" s="80"/>
      <c r="BC40263" s="79"/>
    </row>
    <row r="40264" spans="30:55" x14ac:dyDescent="0.25">
      <c r="AD40264" s="27"/>
      <c r="AE40264" s="27"/>
      <c r="AH40264" s="79"/>
      <c r="AI40264" s="79"/>
      <c r="AJ40264" s="80"/>
      <c r="AK40264" s="79"/>
      <c r="AS40264" s="80"/>
      <c r="BC40264" s="79"/>
    </row>
    <row r="40265" spans="30:55" x14ac:dyDescent="0.25">
      <c r="AH40265" s="79"/>
      <c r="AI40265" s="79"/>
      <c r="AJ40265" s="80"/>
      <c r="AK40265" s="79"/>
      <c r="AS40265" s="80"/>
      <c r="BC40265" s="79"/>
    </row>
    <row r="40266" spans="30:55" x14ac:dyDescent="0.25">
      <c r="AH40266" s="79"/>
      <c r="AI40266" s="79"/>
      <c r="AJ40266" s="80"/>
      <c r="AK40266" s="79"/>
      <c r="AS40266" s="80"/>
      <c r="BC40266" s="79"/>
    </row>
    <row r="40267" spans="30:55" x14ac:dyDescent="0.25">
      <c r="AH40267" s="79"/>
      <c r="AI40267" s="79"/>
      <c r="AJ40267" s="80"/>
      <c r="AK40267" s="79"/>
      <c r="AS40267" s="80"/>
      <c r="BC40267" s="79"/>
    </row>
    <row r="40268" spans="30:55" x14ac:dyDescent="0.25">
      <c r="AH40268" s="79"/>
      <c r="AI40268" s="79"/>
      <c r="AJ40268" s="80"/>
      <c r="AK40268" s="79"/>
      <c r="AM40268" s="79"/>
      <c r="AS40268" s="80"/>
      <c r="BC40268" s="79"/>
    </row>
    <row r="40269" spans="30:55" x14ac:dyDescent="0.25">
      <c r="AH40269" s="79"/>
      <c r="AI40269" s="79"/>
      <c r="AJ40269" s="80"/>
      <c r="AK40269" s="79"/>
      <c r="AM40269" s="79"/>
      <c r="AS40269" s="80"/>
      <c r="AV40269" s="79"/>
      <c r="AW40269" s="80"/>
      <c r="AX40269" s="80"/>
      <c r="BC40269" s="79"/>
    </row>
    <row r="40270" spans="30:55" x14ac:dyDescent="0.25">
      <c r="AD40270" s="27"/>
      <c r="AE40270" s="27"/>
      <c r="AH40270" s="79"/>
      <c r="AI40270" s="79"/>
      <c r="AJ40270" s="80"/>
      <c r="AK40270" s="79"/>
      <c r="AS40270" s="80"/>
      <c r="BC40270" s="79"/>
    </row>
    <row r="40271" spans="30:55" x14ac:dyDescent="0.25">
      <c r="AD40271" s="27"/>
      <c r="AE40271" s="27"/>
      <c r="AH40271" s="79"/>
      <c r="AI40271" s="79"/>
      <c r="AJ40271" s="80"/>
      <c r="AK40271" s="79"/>
      <c r="AS40271" s="80"/>
      <c r="AW40271" s="80"/>
      <c r="AX40271" s="80"/>
      <c r="BC40271" s="79"/>
    </row>
    <row r="40272" spans="30:55" x14ac:dyDescent="0.25">
      <c r="AH40272" s="79"/>
      <c r="AI40272" s="79"/>
      <c r="AJ40272" s="80"/>
      <c r="AK40272" s="79"/>
      <c r="AS40272" s="80"/>
      <c r="AW40272" s="80"/>
      <c r="AX40272" s="80"/>
      <c r="BC40272" s="79"/>
    </row>
    <row r="40273" spans="30:55" x14ac:dyDescent="0.25">
      <c r="AH40273" s="79"/>
      <c r="AI40273" s="79"/>
      <c r="AJ40273" s="80"/>
      <c r="AK40273" s="79"/>
      <c r="AS40273" s="80"/>
      <c r="BC40273" s="79"/>
    </row>
    <row r="40274" spans="30:55" x14ac:dyDescent="0.25">
      <c r="AD40274" s="27"/>
      <c r="AE40274" s="27"/>
      <c r="AH40274" s="79"/>
      <c r="AI40274" s="79"/>
      <c r="AJ40274" s="80"/>
      <c r="AK40274" s="79"/>
      <c r="AM40274" s="79"/>
      <c r="AS40274" s="80"/>
      <c r="AV40274" s="79"/>
      <c r="AW40274" s="80"/>
      <c r="AX40274" s="80"/>
      <c r="BC40274" s="79"/>
    </row>
    <row r="40275" spans="30:55" x14ac:dyDescent="0.25">
      <c r="AD40275" s="27"/>
      <c r="AE40275" s="27"/>
      <c r="AH40275" s="79"/>
      <c r="AI40275" s="79"/>
      <c r="AJ40275" s="80"/>
      <c r="AK40275" s="79"/>
      <c r="AM40275" s="79"/>
      <c r="AS40275" s="80"/>
      <c r="AV40275" s="79"/>
      <c r="AW40275" s="80"/>
      <c r="AX40275" s="80"/>
      <c r="BC40275" s="79"/>
    </row>
    <row r="40276" spans="30:55" x14ac:dyDescent="0.25">
      <c r="AD40276" s="27"/>
      <c r="AE40276" s="27"/>
      <c r="AH40276" s="79"/>
      <c r="AI40276" s="79"/>
      <c r="AJ40276" s="80"/>
      <c r="AK40276" s="79"/>
      <c r="AM40276" s="79"/>
      <c r="AS40276" s="80"/>
      <c r="AV40276" s="79"/>
      <c r="AW40276" s="80"/>
      <c r="AX40276" s="80"/>
      <c r="BC40276" s="79"/>
    </row>
    <row r="40277" spans="30:55" x14ac:dyDescent="0.25">
      <c r="AD40277" s="27"/>
      <c r="AE40277" s="27"/>
      <c r="AH40277" s="79"/>
      <c r="AI40277" s="79"/>
      <c r="AJ40277" s="80"/>
      <c r="AK40277" s="79"/>
      <c r="AM40277" s="79"/>
      <c r="AS40277" s="80"/>
      <c r="AV40277" s="79"/>
      <c r="AW40277" s="80"/>
      <c r="AX40277" s="80"/>
      <c r="BC40277" s="79"/>
    </row>
    <row r="40278" spans="30:55" x14ac:dyDescent="0.25">
      <c r="AD40278" s="27"/>
      <c r="AE40278" s="27"/>
      <c r="AH40278" s="79"/>
      <c r="AI40278" s="79"/>
      <c r="AJ40278" s="80"/>
      <c r="AK40278" s="79"/>
      <c r="AM40278" s="79"/>
      <c r="AS40278" s="80"/>
      <c r="AV40278" s="79"/>
      <c r="AW40278" s="80"/>
      <c r="AX40278" s="80"/>
      <c r="BC40278" s="79"/>
    </row>
    <row r="40279" spans="30:55" x14ac:dyDescent="0.25">
      <c r="AD40279" s="27"/>
      <c r="AE40279" s="27"/>
      <c r="AH40279" s="79"/>
      <c r="AI40279" s="79"/>
      <c r="AJ40279" s="80"/>
      <c r="AK40279" s="79"/>
      <c r="AM40279" s="79"/>
      <c r="AS40279" s="80"/>
      <c r="AV40279" s="79"/>
      <c r="AW40279" s="80"/>
      <c r="AX40279" s="80"/>
      <c r="BC40279" s="79"/>
    </row>
    <row r="40280" spans="30:55" x14ac:dyDescent="0.25">
      <c r="AD40280" s="27"/>
      <c r="AE40280" s="27"/>
      <c r="AH40280" s="79"/>
      <c r="AI40280" s="79"/>
      <c r="AJ40280" s="80"/>
      <c r="AK40280" s="79"/>
      <c r="AM40280" s="79"/>
      <c r="AS40280" s="80"/>
      <c r="AV40280" s="79"/>
      <c r="AW40280" s="80"/>
      <c r="AX40280" s="80"/>
      <c r="BC40280" s="79"/>
    </row>
    <row r="40281" spans="30:55" x14ac:dyDescent="0.25">
      <c r="AD40281" s="27"/>
      <c r="AE40281" s="27"/>
      <c r="AH40281" s="79"/>
      <c r="AI40281" s="79"/>
      <c r="AJ40281" s="80"/>
      <c r="AK40281" s="79"/>
      <c r="AM40281" s="79"/>
      <c r="AS40281" s="80"/>
      <c r="AV40281" s="79"/>
      <c r="AW40281" s="80"/>
      <c r="AX40281" s="80"/>
      <c r="BC40281" s="79"/>
    </row>
    <row r="40282" spans="30:55" x14ac:dyDescent="0.25">
      <c r="AD40282" s="27"/>
      <c r="AE40282" s="27"/>
      <c r="AH40282" s="79"/>
      <c r="AI40282" s="79"/>
      <c r="AJ40282" s="80"/>
      <c r="AK40282" s="79"/>
      <c r="AM40282" s="79"/>
      <c r="AS40282" s="80"/>
      <c r="AV40282" s="79"/>
      <c r="AW40282" s="80"/>
      <c r="AX40282" s="80"/>
      <c r="BC40282" s="79"/>
    </row>
    <row r="40283" spans="30:55" x14ac:dyDescent="0.25">
      <c r="AD40283" s="27"/>
      <c r="AE40283" s="27"/>
      <c r="AH40283" s="79"/>
      <c r="AI40283" s="79"/>
      <c r="AJ40283" s="80"/>
      <c r="AK40283" s="79"/>
      <c r="AM40283" s="79"/>
      <c r="AS40283" s="80"/>
      <c r="AV40283" s="79"/>
      <c r="AW40283" s="80"/>
      <c r="AX40283" s="80"/>
      <c r="BC40283" s="79"/>
    </row>
    <row r="40284" spans="30:55" x14ac:dyDescent="0.25">
      <c r="AD40284" s="27"/>
      <c r="AE40284" s="27"/>
      <c r="AH40284" s="79"/>
      <c r="AI40284" s="79"/>
      <c r="AJ40284" s="80"/>
      <c r="AK40284" s="79"/>
      <c r="AM40284" s="79"/>
      <c r="AS40284" s="80"/>
      <c r="AV40284" s="79"/>
      <c r="AW40284" s="80"/>
      <c r="AX40284" s="80"/>
      <c r="BC40284" s="79"/>
    </row>
    <row r="40285" spans="30:55" x14ac:dyDescent="0.25">
      <c r="AD40285" s="27"/>
      <c r="AE40285" s="27"/>
      <c r="AH40285" s="79"/>
      <c r="AI40285" s="79"/>
      <c r="AJ40285" s="80"/>
      <c r="AK40285" s="79"/>
      <c r="AM40285" s="79"/>
      <c r="AS40285" s="80"/>
      <c r="AV40285" s="79"/>
      <c r="AW40285" s="80"/>
      <c r="AX40285" s="80"/>
      <c r="BC40285" s="79"/>
    </row>
    <row r="40286" spans="30:55" x14ac:dyDescent="0.25">
      <c r="AD40286" s="27"/>
      <c r="AE40286" s="27"/>
      <c r="AH40286" s="79"/>
      <c r="AI40286" s="79"/>
      <c r="AJ40286" s="80"/>
      <c r="AK40286" s="79"/>
      <c r="AM40286" s="79"/>
      <c r="AS40286" s="80"/>
      <c r="AV40286" s="79"/>
      <c r="AW40286" s="80"/>
      <c r="AX40286" s="80"/>
      <c r="BC40286" s="79"/>
    </row>
    <row r="40287" spans="30:55" x14ac:dyDescent="0.25">
      <c r="AD40287" s="27"/>
      <c r="AE40287" s="27"/>
      <c r="AH40287" s="79"/>
      <c r="AI40287" s="79"/>
      <c r="AJ40287" s="80"/>
      <c r="AK40287" s="79"/>
      <c r="AM40287" s="79"/>
      <c r="AS40287" s="80"/>
      <c r="AV40287" s="79"/>
      <c r="AW40287" s="80"/>
      <c r="AX40287" s="80"/>
      <c r="BC40287" s="79"/>
    </row>
    <row r="40288" spans="30:55" x14ac:dyDescent="0.25">
      <c r="AD40288" s="27"/>
      <c r="AE40288" s="27"/>
      <c r="AH40288" s="79"/>
      <c r="AI40288" s="79"/>
      <c r="AJ40288" s="80"/>
      <c r="AK40288" s="79"/>
      <c r="AM40288" s="79"/>
      <c r="AS40288" s="80"/>
      <c r="AV40288" s="79"/>
      <c r="AW40288" s="80"/>
      <c r="AX40288" s="80"/>
      <c r="BC40288" s="79"/>
    </row>
    <row r="40289" spans="30:55" x14ac:dyDescent="0.25">
      <c r="AD40289" s="27"/>
      <c r="AE40289" s="27"/>
      <c r="AH40289" s="79"/>
      <c r="AI40289" s="79"/>
      <c r="AJ40289" s="80"/>
      <c r="AK40289" s="79"/>
      <c r="AM40289" s="79"/>
      <c r="AS40289" s="80"/>
      <c r="AV40289" s="79"/>
      <c r="AW40289" s="80"/>
      <c r="AX40289" s="80"/>
      <c r="BC40289" s="79"/>
    </row>
    <row r="40290" spans="30:55" x14ac:dyDescent="0.25">
      <c r="AD40290" s="27"/>
      <c r="AE40290" s="27"/>
      <c r="AH40290" s="79"/>
      <c r="AI40290" s="79"/>
      <c r="AJ40290" s="80"/>
      <c r="AK40290" s="79"/>
      <c r="AM40290" s="79"/>
      <c r="AS40290" s="80"/>
      <c r="AV40290" s="79"/>
      <c r="AW40290" s="80"/>
      <c r="AX40290" s="80"/>
      <c r="BC40290" s="79"/>
    </row>
    <row r="40291" spans="30:55" x14ac:dyDescent="0.25">
      <c r="AD40291" s="27"/>
      <c r="AE40291" s="27"/>
      <c r="AH40291" s="79"/>
      <c r="AI40291" s="79"/>
      <c r="AJ40291" s="80"/>
      <c r="AK40291" s="79"/>
      <c r="AM40291" s="79"/>
      <c r="AS40291" s="80"/>
      <c r="AV40291" s="79"/>
      <c r="AW40291" s="80"/>
      <c r="AX40291" s="80"/>
      <c r="BC40291" s="79"/>
    </row>
    <row r="40292" spans="30:55" x14ac:dyDescent="0.25">
      <c r="AD40292" s="27"/>
      <c r="AE40292" s="27"/>
      <c r="AH40292" s="79"/>
      <c r="AI40292" s="79"/>
      <c r="AJ40292" s="80"/>
      <c r="AK40292" s="79"/>
      <c r="AM40292" s="79"/>
      <c r="AS40292" s="80"/>
      <c r="AV40292" s="79"/>
      <c r="AW40292" s="80"/>
      <c r="AX40292" s="80"/>
      <c r="BC40292" s="79"/>
    </row>
    <row r="40293" spans="30:55" x14ac:dyDescent="0.25">
      <c r="AD40293" s="27"/>
      <c r="AE40293" s="27"/>
      <c r="AH40293" s="79"/>
      <c r="AI40293" s="79"/>
      <c r="AJ40293" s="80"/>
      <c r="AK40293" s="79"/>
      <c r="AM40293" s="79"/>
      <c r="AS40293" s="80"/>
      <c r="AV40293" s="79"/>
      <c r="AW40293" s="80"/>
      <c r="AX40293" s="80"/>
      <c r="BC40293" s="79"/>
    </row>
    <row r="40294" spans="30:55" x14ac:dyDescent="0.25">
      <c r="AD40294" s="27"/>
      <c r="AE40294" s="27"/>
      <c r="AH40294" s="79"/>
      <c r="AI40294" s="79"/>
      <c r="AJ40294" s="80"/>
      <c r="AK40294" s="79"/>
      <c r="AM40294" s="79"/>
      <c r="AS40294" s="80"/>
      <c r="AV40294" s="79"/>
      <c r="AW40294" s="80"/>
      <c r="AX40294" s="80"/>
      <c r="BC40294" s="79"/>
    </row>
    <row r="40295" spans="30:55" x14ac:dyDescent="0.25">
      <c r="AD40295" s="27"/>
      <c r="AE40295" s="27"/>
      <c r="AH40295" s="79"/>
      <c r="AI40295" s="79"/>
      <c r="AJ40295" s="80"/>
      <c r="AK40295" s="79"/>
      <c r="AM40295" s="79"/>
      <c r="AS40295" s="80"/>
      <c r="AV40295" s="79"/>
      <c r="AW40295" s="80"/>
      <c r="AX40295" s="80"/>
      <c r="BC40295" s="79"/>
    </row>
    <row r="40296" spans="30:55" x14ac:dyDescent="0.25">
      <c r="AD40296" s="27"/>
      <c r="AE40296" s="27"/>
      <c r="AH40296" s="79"/>
      <c r="AI40296" s="79"/>
      <c r="AJ40296" s="80"/>
      <c r="AK40296" s="79"/>
      <c r="AM40296" s="79"/>
      <c r="AS40296" s="80"/>
      <c r="AV40296" s="79"/>
      <c r="AW40296" s="80"/>
      <c r="AX40296" s="80"/>
      <c r="BC40296" s="79"/>
    </row>
    <row r="40297" spans="30:55" x14ac:dyDescent="0.25">
      <c r="AD40297" s="27"/>
      <c r="AE40297" s="27"/>
      <c r="AH40297" s="79"/>
      <c r="AI40297" s="79"/>
      <c r="AJ40297" s="80"/>
      <c r="AK40297" s="79"/>
      <c r="AM40297" s="79"/>
      <c r="AS40297" s="80"/>
      <c r="AV40297" s="79"/>
      <c r="AW40297" s="80"/>
      <c r="AX40297" s="80"/>
      <c r="BC40297" s="79"/>
    </row>
    <row r="40298" spans="30:55" x14ac:dyDescent="0.25">
      <c r="AD40298" s="27"/>
      <c r="AE40298" s="27"/>
      <c r="AH40298" s="79"/>
      <c r="AI40298" s="79"/>
      <c r="AJ40298" s="80"/>
      <c r="AK40298" s="79"/>
      <c r="AS40298" s="80"/>
      <c r="AW40298" s="80"/>
      <c r="AX40298" s="80"/>
      <c r="BC40298" s="79"/>
    </row>
    <row r="40299" spans="30:55" x14ac:dyDescent="0.25">
      <c r="AH40299" s="79"/>
      <c r="AI40299" s="79"/>
      <c r="AJ40299" s="80"/>
      <c r="AK40299" s="79"/>
      <c r="AM40299" s="79"/>
      <c r="AS40299" s="80"/>
      <c r="BC40299" s="79"/>
    </row>
    <row r="40300" spans="30:55" x14ac:dyDescent="0.25">
      <c r="AH40300" s="79"/>
      <c r="AI40300" s="79"/>
      <c r="AJ40300" s="80"/>
      <c r="AK40300" s="79"/>
      <c r="AM40300" s="79"/>
      <c r="AS40300" s="80"/>
      <c r="AV40300" s="79"/>
      <c r="AW40300" s="80"/>
      <c r="AX40300" s="80"/>
      <c r="BC40300" s="79"/>
    </row>
    <row r="40301" spans="30:55" x14ac:dyDescent="0.25">
      <c r="AD40301" s="27"/>
      <c r="AE40301" s="27"/>
      <c r="AH40301" s="79"/>
      <c r="AI40301" s="79"/>
      <c r="AJ40301" s="80"/>
      <c r="AK40301" s="79"/>
      <c r="AS40301" s="80"/>
      <c r="BC40301" s="79"/>
    </row>
    <row r="40302" spans="30:55" x14ac:dyDescent="0.25">
      <c r="AD40302" s="27"/>
      <c r="AE40302" s="27"/>
      <c r="AH40302" s="79"/>
      <c r="AI40302" s="79"/>
      <c r="AJ40302" s="80"/>
      <c r="AK40302" s="79"/>
      <c r="AS40302" s="80"/>
      <c r="AW40302" s="80"/>
      <c r="AX40302" s="80"/>
      <c r="BC40302" s="79"/>
    </row>
    <row r="40303" spans="30:55" x14ac:dyDescent="0.25">
      <c r="AH40303" s="79"/>
      <c r="AI40303" s="79"/>
      <c r="AJ40303" s="80"/>
      <c r="AK40303" s="79"/>
      <c r="AM40303" s="79"/>
      <c r="AS40303" s="80"/>
      <c r="AV40303" s="79"/>
      <c r="AW40303" s="80"/>
      <c r="AX40303" s="80"/>
      <c r="BC40303" s="79"/>
    </row>
    <row r="40304" spans="30:55" x14ac:dyDescent="0.25">
      <c r="AH40304" s="79"/>
      <c r="AI40304" s="79"/>
      <c r="AJ40304" s="80"/>
      <c r="AK40304" s="79"/>
      <c r="AS40304" s="80"/>
      <c r="AW40304" s="80"/>
      <c r="AX40304" s="80"/>
      <c r="BC40304" s="79"/>
    </row>
    <row r="40305" spans="30:55" x14ac:dyDescent="0.25">
      <c r="AD40305" s="27"/>
      <c r="AE40305" s="27"/>
      <c r="AH40305" s="79"/>
      <c r="AI40305" s="79"/>
      <c r="AJ40305" s="80"/>
      <c r="AK40305" s="79"/>
      <c r="AS40305" s="80"/>
      <c r="AW40305" s="80"/>
      <c r="AX40305" s="80"/>
      <c r="BC40305" s="79"/>
    </row>
    <row r="40306" spans="30:55" x14ac:dyDescent="0.25">
      <c r="AD40306" s="27"/>
      <c r="AE40306" s="27"/>
      <c r="AH40306" s="79"/>
      <c r="AI40306" s="79"/>
      <c r="AJ40306" s="80"/>
      <c r="AK40306" s="79"/>
      <c r="AS40306" s="80"/>
      <c r="AW40306" s="80"/>
      <c r="AX40306" s="80"/>
      <c r="BC40306" s="79"/>
    </row>
    <row r="40307" spans="30:55" x14ac:dyDescent="0.25">
      <c r="AD40307" s="27"/>
      <c r="AE40307" s="27"/>
      <c r="AH40307" s="79"/>
      <c r="AI40307" s="79"/>
      <c r="AJ40307" s="80"/>
      <c r="AK40307" s="79"/>
      <c r="AS40307" s="80"/>
      <c r="AW40307" s="80"/>
      <c r="AX40307" s="80"/>
      <c r="BC40307" s="79"/>
    </row>
    <row r="40308" spans="30:55" x14ac:dyDescent="0.25">
      <c r="AD40308" s="27"/>
      <c r="AE40308" s="27"/>
      <c r="AH40308" s="79"/>
      <c r="AI40308" s="79"/>
      <c r="AJ40308" s="80"/>
      <c r="AK40308" s="79"/>
      <c r="AS40308" s="80"/>
      <c r="AW40308" s="80"/>
      <c r="AX40308" s="80"/>
      <c r="BC40308" s="79"/>
    </row>
    <row r="40309" spans="30:55" x14ac:dyDescent="0.25">
      <c r="AD40309" s="27"/>
      <c r="AE40309" s="27"/>
      <c r="AH40309" s="79"/>
      <c r="AI40309" s="79"/>
      <c r="AJ40309" s="80"/>
      <c r="AK40309" s="79"/>
      <c r="AS40309" s="80"/>
      <c r="AW40309" s="80"/>
      <c r="AX40309" s="80"/>
      <c r="BC40309" s="79"/>
    </row>
    <row r="40310" spans="30:55" x14ac:dyDescent="0.25">
      <c r="AD40310" s="27"/>
      <c r="AE40310" s="27"/>
      <c r="AH40310" s="79"/>
      <c r="AI40310" s="79"/>
      <c r="AJ40310" s="80"/>
      <c r="AK40310" s="79"/>
      <c r="AS40310" s="80"/>
      <c r="BC40310" s="79"/>
    </row>
    <row r="40311" spans="30:55" x14ac:dyDescent="0.25">
      <c r="AD40311" s="27"/>
      <c r="AE40311" s="27"/>
      <c r="AH40311" s="79"/>
      <c r="AI40311" s="79"/>
      <c r="AJ40311" s="80"/>
      <c r="AK40311" s="79"/>
      <c r="AS40311" s="80"/>
      <c r="AW40311" s="80"/>
      <c r="AX40311" s="80"/>
      <c r="BC40311" s="79"/>
    </row>
    <row r="40312" spans="30:55" x14ac:dyDescent="0.25">
      <c r="AD40312" s="27"/>
      <c r="AE40312" s="27"/>
      <c r="AH40312" s="79"/>
      <c r="AI40312" s="79"/>
      <c r="AJ40312" s="80"/>
      <c r="AK40312" s="79"/>
      <c r="AS40312" s="80"/>
      <c r="AW40312" s="80"/>
      <c r="AX40312" s="80"/>
      <c r="BC40312" s="79"/>
    </row>
    <row r="40313" spans="30:55" x14ac:dyDescent="0.25">
      <c r="AH40313" s="79"/>
      <c r="AI40313" s="79"/>
      <c r="AJ40313" s="80"/>
      <c r="AK40313" s="79"/>
      <c r="AS40313" s="80"/>
      <c r="BC40313" s="79"/>
    </row>
    <row r="40314" spans="30:55" x14ac:dyDescent="0.25">
      <c r="AH40314" s="79"/>
      <c r="AI40314" s="79"/>
      <c r="AJ40314" s="80"/>
      <c r="AK40314" s="79"/>
      <c r="AS40314" s="80"/>
      <c r="AW40314" s="80"/>
      <c r="AX40314" s="80"/>
      <c r="BC40314" s="79"/>
    </row>
    <row r="40315" spans="30:55" x14ac:dyDescent="0.25">
      <c r="AH40315" s="79"/>
      <c r="AI40315" s="79"/>
      <c r="AJ40315" s="80"/>
      <c r="AK40315" s="79"/>
      <c r="AM40315" s="79"/>
      <c r="AS40315" s="80"/>
      <c r="AV40315" s="79"/>
      <c r="AW40315" s="80"/>
      <c r="AX40315" s="80"/>
      <c r="BC40315" s="79"/>
    </row>
    <row r="40316" spans="30:55" x14ac:dyDescent="0.25">
      <c r="AD40316" s="27"/>
      <c r="AE40316" s="27"/>
      <c r="AH40316" s="79"/>
      <c r="AI40316" s="79"/>
      <c r="AJ40316" s="80"/>
      <c r="AK40316" s="79"/>
      <c r="AS40316" s="80"/>
      <c r="AW40316" s="80"/>
      <c r="BC40316" s="79"/>
    </row>
    <row r="40317" spans="30:55" x14ac:dyDescent="0.25">
      <c r="AH40317" s="79"/>
      <c r="AI40317" s="79"/>
      <c r="AJ40317" s="80"/>
      <c r="AK40317" s="79"/>
      <c r="AS40317" s="80"/>
      <c r="AW40317" s="80"/>
      <c r="BC40317" s="79"/>
    </row>
    <row r="40318" spans="30:55" x14ac:dyDescent="0.25">
      <c r="AH40318" s="79"/>
      <c r="AI40318" s="79"/>
      <c r="AJ40318" s="80"/>
      <c r="AK40318" s="79"/>
      <c r="AS40318" s="80"/>
      <c r="BC40318" s="79"/>
    </row>
    <row r="40319" spans="30:55" x14ac:dyDescent="0.25">
      <c r="AD40319" s="27"/>
      <c r="AE40319" s="27"/>
      <c r="AH40319" s="79"/>
      <c r="AI40319" s="79"/>
      <c r="AJ40319" s="80"/>
      <c r="AK40319" s="79"/>
      <c r="AS40319" s="80"/>
      <c r="AW40319" s="80"/>
      <c r="BC40319" s="79"/>
    </row>
    <row r="40320" spans="30:55" x14ac:dyDescent="0.25">
      <c r="AD40320" s="27"/>
      <c r="AE40320" s="27"/>
      <c r="AH40320" s="79"/>
      <c r="AI40320" s="79"/>
      <c r="AJ40320" s="80"/>
      <c r="AK40320" s="79"/>
      <c r="AS40320" s="80"/>
      <c r="AW40320" s="80"/>
      <c r="BC40320" s="79"/>
    </row>
    <row r="40321" spans="30:55" x14ac:dyDescent="0.25">
      <c r="AD40321" s="27"/>
      <c r="AE40321" s="27"/>
      <c r="AH40321" s="79"/>
      <c r="AI40321" s="79"/>
      <c r="AJ40321" s="80"/>
      <c r="AK40321" s="79"/>
      <c r="AS40321" s="80"/>
      <c r="BC40321" s="79"/>
    </row>
    <row r="40322" spans="30:55" x14ac:dyDescent="0.25">
      <c r="AD40322" s="27"/>
      <c r="AE40322" s="27"/>
      <c r="AH40322" s="79"/>
      <c r="AI40322" s="79"/>
      <c r="AJ40322" s="80"/>
      <c r="AK40322" s="79"/>
      <c r="AS40322" s="80"/>
      <c r="AW40322" s="80"/>
      <c r="BC40322" s="79"/>
    </row>
    <row r="40323" spans="30:55" x14ac:dyDescent="0.25">
      <c r="AD40323" s="27"/>
      <c r="AE40323" s="27"/>
      <c r="AH40323" s="79"/>
      <c r="AI40323" s="79"/>
      <c r="AJ40323" s="80"/>
      <c r="AK40323" s="79"/>
      <c r="AS40323" s="80"/>
      <c r="AW40323" s="80"/>
      <c r="BC40323" s="79"/>
    </row>
    <row r="40324" spans="30:55" x14ac:dyDescent="0.25">
      <c r="AD40324" s="27"/>
      <c r="AE40324" s="27"/>
      <c r="AH40324" s="79"/>
      <c r="AI40324" s="79"/>
      <c r="AJ40324" s="80"/>
      <c r="AK40324" s="79"/>
      <c r="AS40324" s="80"/>
      <c r="AW40324" s="80"/>
      <c r="BC40324" s="79"/>
    </row>
    <row r="40325" spans="30:55" x14ac:dyDescent="0.25">
      <c r="AD40325" s="27"/>
      <c r="AE40325" s="27"/>
      <c r="AH40325" s="79"/>
      <c r="AI40325" s="79"/>
      <c r="AJ40325" s="80"/>
      <c r="AK40325" s="79"/>
      <c r="AS40325" s="80"/>
      <c r="AW40325" s="80"/>
      <c r="BC40325" s="79"/>
    </row>
    <row r="40326" spans="30:55" x14ac:dyDescent="0.25">
      <c r="AD40326" s="27"/>
      <c r="AE40326" s="27"/>
      <c r="AH40326" s="79"/>
      <c r="AI40326" s="79"/>
      <c r="AJ40326" s="80"/>
      <c r="AK40326" s="79"/>
      <c r="AS40326" s="80"/>
      <c r="AW40326" s="80"/>
      <c r="BC40326" s="79"/>
    </row>
    <row r="40327" spans="30:55" x14ac:dyDescent="0.25">
      <c r="AH40327" s="79"/>
      <c r="AI40327" s="79"/>
      <c r="AJ40327" s="80"/>
      <c r="AK40327" s="79"/>
      <c r="AS40327" s="80"/>
      <c r="BC40327" s="79"/>
    </row>
    <row r="40328" spans="30:55" x14ac:dyDescent="0.25">
      <c r="AH40328" s="79"/>
      <c r="AI40328" s="79"/>
      <c r="AJ40328" s="80"/>
      <c r="AK40328" s="79"/>
      <c r="AS40328" s="80"/>
      <c r="BC40328" s="79"/>
    </row>
    <row r="40329" spans="30:55" x14ac:dyDescent="0.25">
      <c r="AH40329" s="79"/>
      <c r="AI40329" s="79"/>
      <c r="AJ40329" s="80"/>
      <c r="AK40329" s="79"/>
      <c r="AS40329" s="80"/>
      <c r="AW40329" s="80"/>
      <c r="BC40329" s="79"/>
    </row>
    <row r="40330" spans="30:55" x14ac:dyDescent="0.25">
      <c r="AH40330" s="79"/>
      <c r="AI40330" s="79"/>
      <c r="AJ40330" s="80"/>
      <c r="AK40330" s="79"/>
      <c r="AS40330" s="80"/>
      <c r="AW40330" s="80"/>
      <c r="BC40330" s="79"/>
    </row>
    <row r="40331" spans="30:55" x14ac:dyDescent="0.25">
      <c r="AD40331" s="27"/>
      <c r="AE40331" s="27"/>
      <c r="AH40331" s="79"/>
      <c r="AI40331" s="79"/>
      <c r="AJ40331" s="80"/>
      <c r="AK40331" s="79"/>
      <c r="AS40331" s="80"/>
      <c r="AW40331" s="80"/>
      <c r="BC40331" s="79"/>
    </row>
    <row r="40332" spans="30:55" x14ac:dyDescent="0.25">
      <c r="AH40332" s="79"/>
      <c r="AI40332" s="79"/>
      <c r="AJ40332" s="80"/>
      <c r="AK40332" s="79"/>
      <c r="AS40332" s="80"/>
      <c r="AW40332" s="80"/>
      <c r="BC40332" s="79"/>
    </row>
    <row r="40333" spans="30:55" x14ac:dyDescent="0.25">
      <c r="AH40333" s="79"/>
      <c r="AI40333" s="79"/>
      <c r="AJ40333" s="80"/>
      <c r="AK40333" s="79"/>
      <c r="AO40333" s="80"/>
      <c r="AS40333" s="80"/>
      <c r="BC40333" s="79"/>
    </row>
    <row r="40334" spans="30:55" x14ac:dyDescent="0.25">
      <c r="AD40334" s="27"/>
      <c r="AE40334" s="27"/>
      <c r="AH40334" s="79"/>
      <c r="AI40334" s="79"/>
      <c r="AJ40334" s="80"/>
      <c r="AK40334" s="79"/>
      <c r="AS40334" s="80"/>
      <c r="AW40334" s="80"/>
      <c r="BC40334" s="79"/>
    </row>
    <row r="40335" spans="30:55" x14ac:dyDescent="0.25">
      <c r="AH40335" s="79"/>
      <c r="AI40335" s="79"/>
      <c r="AJ40335" s="80"/>
      <c r="AK40335" s="79"/>
      <c r="AS40335" s="80"/>
      <c r="AW40335" s="80"/>
      <c r="BC40335" s="79"/>
    </row>
    <row r="40336" spans="30:55" x14ac:dyDescent="0.25">
      <c r="AH40336" s="79"/>
      <c r="AI40336" s="79"/>
      <c r="AJ40336" s="80"/>
      <c r="AK40336" s="79"/>
      <c r="AS40336" s="80"/>
      <c r="AW40336" s="80"/>
      <c r="BC40336" s="79"/>
    </row>
    <row r="40337" spans="34:55" x14ac:dyDescent="0.25">
      <c r="AH40337" s="79"/>
      <c r="AI40337" s="79"/>
      <c r="AJ40337" s="80"/>
      <c r="AK40337" s="79"/>
      <c r="AS40337" s="80"/>
      <c r="AW40337" s="80"/>
      <c r="BC40337" s="79"/>
    </row>
    <row r="40338" spans="34:55" x14ac:dyDescent="0.25">
      <c r="AH40338" s="79"/>
      <c r="AI40338" s="79"/>
      <c r="AJ40338" s="80"/>
      <c r="AK40338" s="79"/>
      <c r="AS40338" s="80"/>
      <c r="AW40338" s="80"/>
      <c r="BC40338" s="79"/>
    </row>
    <row r="40339" spans="34:55" x14ac:dyDescent="0.25">
      <c r="AH40339" s="79"/>
      <c r="AI40339" s="79"/>
      <c r="AJ40339" s="80"/>
      <c r="AK40339" s="79"/>
      <c r="AS40339" s="80"/>
      <c r="AW40339" s="80"/>
      <c r="BC40339" s="79"/>
    </row>
    <row r="40340" spans="34:55" x14ac:dyDescent="0.25">
      <c r="AH40340" s="79"/>
      <c r="AI40340" s="79"/>
      <c r="AJ40340" s="80"/>
      <c r="AK40340" s="79"/>
      <c r="AS40340" s="80"/>
      <c r="AW40340" s="80"/>
      <c r="BC40340" s="79"/>
    </row>
    <row r="40341" spans="34:55" x14ac:dyDescent="0.25">
      <c r="AH40341" s="79"/>
      <c r="AI40341" s="79"/>
      <c r="AJ40341" s="80"/>
      <c r="AK40341" s="79"/>
      <c r="AS40341" s="80"/>
      <c r="AW40341" s="80"/>
      <c r="BC40341" s="79"/>
    </row>
    <row r="40342" spans="34:55" x14ac:dyDescent="0.25">
      <c r="AH40342" s="79"/>
      <c r="AI40342" s="79"/>
      <c r="AJ40342" s="80"/>
      <c r="AK40342" s="79"/>
      <c r="AS40342" s="80"/>
      <c r="AW40342" s="80"/>
      <c r="BC40342" s="79"/>
    </row>
    <row r="40343" spans="34:55" x14ac:dyDescent="0.25">
      <c r="AH40343" s="79"/>
      <c r="AI40343" s="79"/>
      <c r="AJ40343" s="80"/>
      <c r="AK40343" s="79"/>
      <c r="AS40343" s="80"/>
      <c r="AW40343" s="80"/>
      <c r="BC40343" s="79"/>
    </row>
    <row r="40344" spans="34:55" x14ac:dyDescent="0.25">
      <c r="AH40344" s="79"/>
      <c r="AI40344" s="79"/>
      <c r="AJ40344" s="80"/>
      <c r="AK40344" s="79"/>
      <c r="AS40344" s="80"/>
      <c r="AW40344" s="80"/>
      <c r="BC40344" s="79"/>
    </row>
    <row r="40345" spans="34:55" x14ac:dyDescent="0.25">
      <c r="AH40345" s="79"/>
      <c r="AI40345" s="79"/>
      <c r="AJ40345" s="80"/>
      <c r="AK40345" s="79"/>
      <c r="AS40345" s="80"/>
      <c r="AW40345" s="80"/>
      <c r="BC40345" s="79"/>
    </row>
    <row r="40346" spans="34:55" x14ac:dyDescent="0.25">
      <c r="AH40346" s="79"/>
      <c r="AI40346" s="79"/>
      <c r="AJ40346" s="80"/>
      <c r="AK40346" s="79"/>
      <c r="AS40346" s="80"/>
      <c r="AW40346" s="80"/>
      <c r="BC40346" s="79"/>
    </row>
    <row r="40347" spans="34:55" x14ac:dyDescent="0.25">
      <c r="AH40347" s="79"/>
      <c r="AI40347" s="79"/>
      <c r="AJ40347" s="80"/>
      <c r="AK40347" s="79"/>
      <c r="AS40347" s="80"/>
      <c r="AW40347" s="80"/>
      <c r="AX40347" s="80"/>
      <c r="BC40347" s="79"/>
    </row>
    <row r="40348" spans="34:55" x14ac:dyDescent="0.25">
      <c r="AH40348" s="79"/>
      <c r="AI40348" s="79"/>
      <c r="AJ40348" s="80"/>
      <c r="AK40348" s="79"/>
      <c r="AS40348" s="80"/>
      <c r="AW40348" s="80"/>
      <c r="BC40348" s="79"/>
    </row>
    <row r="40349" spans="34:55" x14ac:dyDescent="0.25">
      <c r="AH40349" s="79"/>
      <c r="AI40349" s="79"/>
      <c r="AJ40349" s="80"/>
      <c r="AK40349" s="79"/>
      <c r="AS40349" s="80"/>
      <c r="AW40349" s="80"/>
      <c r="BC40349" s="79"/>
    </row>
    <row r="40350" spans="34:55" x14ac:dyDescent="0.25">
      <c r="AH40350" s="79"/>
      <c r="AI40350" s="79"/>
      <c r="AJ40350" s="80"/>
      <c r="AK40350" s="79"/>
      <c r="AS40350" s="80"/>
      <c r="AW40350" s="80"/>
      <c r="BC40350" s="79"/>
    </row>
    <row r="40351" spans="34:55" x14ac:dyDescent="0.25">
      <c r="AH40351" s="79"/>
      <c r="AI40351" s="79"/>
      <c r="AJ40351" s="80"/>
      <c r="AK40351" s="79"/>
      <c r="AO40351" s="80"/>
      <c r="AS40351" s="80"/>
      <c r="AW40351" s="80"/>
      <c r="BC40351" s="79"/>
    </row>
    <row r="40352" spans="34:55" x14ac:dyDescent="0.25">
      <c r="AH40352" s="79"/>
      <c r="AI40352" s="79"/>
      <c r="AJ40352" s="80"/>
      <c r="AK40352" s="79"/>
      <c r="AQ40352" s="80"/>
      <c r="AR40352" s="79"/>
      <c r="AS40352" s="80"/>
      <c r="AW40352" s="80"/>
      <c r="BC40352" s="79"/>
    </row>
    <row r="40353" spans="34:55" x14ac:dyDescent="0.25">
      <c r="AH40353" s="79"/>
      <c r="AI40353" s="79"/>
      <c r="AJ40353" s="80"/>
      <c r="AK40353" s="79"/>
      <c r="AS40353" s="80"/>
      <c r="AW40353" s="80"/>
      <c r="BC40353" s="79"/>
    </row>
    <row r="40354" spans="34:55" x14ac:dyDescent="0.25">
      <c r="AH40354" s="79"/>
      <c r="AI40354" s="79"/>
      <c r="AJ40354" s="80"/>
      <c r="AK40354" s="79"/>
      <c r="AS40354" s="80"/>
      <c r="AW40354" s="80"/>
      <c r="BC40354" s="79"/>
    </row>
    <row r="40355" spans="34:55" x14ac:dyDescent="0.25">
      <c r="AH40355" s="79"/>
      <c r="AI40355" s="79"/>
      <c r="AJ40355" s="80"/>
      <c r="AK40355" s="79"/>
      <c r="AS40355" s="80"/>
      <c r="AW40355" s="80"/>
      <c r="BC40355" s="79"/>
    </row>
    <row r="40356" spans="34:55" x14ac:dyDescent="0.25">
      <c r="AH40356" s="79"/>
      <c r="AI40356" s="79"/>
      <c r="AJ40356" s="80"/>
      <c r="AK40356" s="79"/>
      <c r="AS40356" s="80"/>
      <c r="AW40356" s="80"/>
      <c r="BC40356" s="79"/>
    </row>
    <row r="40357" spans="34:55" x14ac:dyDescent="0.25">
      <c r="AH40357" s="79"/>
      <c r="AI40357" s="79"/>
      <c r="AJ40357" s="80"/>
      <c r="AK40357" s="79"/>
      <c r="AS40357" s="80"/>
      <c r="AW40357" s="80"/>
      <c r="BC40357" s="79"/>
    </row>
    <row r="40358" spans="34:55" x14ac:dyDescent="0.25">
      <c r="AH40358" s="79"/>
      <c r="AI40358" s="79"/>
      <c r="AJ40358" s="80"/>
      <c r="AK40358" s="79"/>
      <c r="AS40358" s="80"/>
      <c r="AW40358" s="80"/>
      <c r="BC40358" s="79"/>
    </row>
    <row r="40359" spans="34:55" x14ac:dyDescent="0.25">
      <c r="AH40359" s="79"/>
      <c r="AI40359" s="79"/>
      <c r="AJ40359" s="80"/>
      <c r="AK40359" s="79"/>
      <c r="AS40359" s="80"/>
      <c r="AW40359" s="80"/>
      <c r="BC40359" s="79"/>
    </row>
    <row r="40360" spans="34:55" x14ac:dyDescent="0.25">
      <c r="AH40360" s="79"/>
      <c r="AI40360" s="79"/>
      <c r="AJ40360" s="80"/>
      <c r="AK40360" s="79"/>
      <c r="AS40360" s="80"/>
      <c r="AW40360" s="80"/>
      <c r="BC40360" s="79"/>
    </row>
    <row r="40361" spans="34:55" x14ac:dyDescent="0.25">
      <c r="AH40361" s="79"/>
      <c r="AI40361" s="79"/>
      <c r="AJ40361" s="80"/>
      <c r="AK40361" s="79"/>
      <c r="AS40361" s="80"/>
      <c r="AW40361" s="80"/>
      <c r="BC40361" s="79"/>
    </row>
    <row r="40362" spans="34:55" x14ac:dyDescent="0.25">
      <c r="AH40362" s="79"/>
      <c r="AI40362" s="79"/>
      <c r="AJ40362" s="80"/>
      <c r="AK40362" s="79"/>
      <c r="AS40362" s="80"/>
      <c r="AW40362" s="80"/>
      <c r="BC40362" s="79"/>
    </row>
    <row r="40363" spans="34:55" x14ac:dyDescent="0.25">
      <c r="AH40363" s="79"/>
      <c r="AI40363" s="79"/>
      <c r="AJ40363" s="80"/>
      <c r="AK40363" s="79"/>
      <c r="AS40363" s="80"/>
      <c r="AW40363" s="80"/>
      <c r="BC40363" s="79"/>
    </row>
    <row r="40364" spans="34:55" x14ac:dyDescent="0.25">
      <c r="AH40364" s="79"/>
      <c r="AI40364" s="79"/>
      <c r="AJ40364" s="80"/>
      <c r="AK40364" s="79"/>
      <c r="AS40364" s="80"/>
      <c r="AW40364" s="80"/>
      <c r="BC40364" s="79"/>
    </row>
    <row r="40365" spans="34:55" x14ac:dyDescent="0.25">
      <c r="AH40365" s="79"/>
      <c r="AI40365" s="79"/>
      <c r="AJ40365" s="80"/>
      <c r="AK40365" s="79"/>
      <c r="AS40365" s="80"/>
      <c r="AW40365" s="80"/>
      <c r="BC40365" s="79"/>
    </row>
    <row r="40366" spans="34:55" x14ac:dyDescent="0.25">
      <c r="AH40366" s="79"/>
      <c r="AI40366" s="79"/>
      <c r="AJ40366" s="80"/>
      <c r="AK40366" s="79"/>
      <c r="AS40366" s="80"/>
      <c r="AW40366" s="80"/>
      <c r="BC40366" s="79"/>
    </row>
    <row r="40367" spans="34:55" x14ac:dyDescent="0.25">
      <c r="AH40367" s="79"/>
      <c r="AI40367" s="79"/>
      <c r="AJ40367" s="80"/>
      <c r="AK40367" s="79"/>
      <c r="AS40367" s="80"/>
      <c r="AW40367" s="80"/>
      <c r="BC40367" s="79"/>
    </row>
    <row r="40368" spans="34:55" x14ac:dyDescent="0.25">
      <c r="AH40368" s="79"/>
      <c r="AI40368" s="79"/>
      <c r="AJ40368" s="80"/>
      <c r="AK40368" s="79"/>
      <c r="AS40368" s="80"/>
      <c r="AW40368" s="80"/>
      <c r="BC40368" s="79"/>
    </row>
    <row r="40369" spans="34:55" x14ac:dyDescent="0.25">
      <c r="AH40369" s="79"/>
      <c r="AI40369" s="79"/>
      <c r="AJ40369" s="80"/>
      <c r="AK40369" s="79"/>
      <c r="AS40369" s="80"/>
      <c r="AW40369" s="80"/>
      <c r="BC40369" s="79"/>
    </row>
    <row r="40370" spans="34:55" x14ac:dyDescent="0.25">
      <c r="AH40370" s="79"/>
      <c r="AI40370" s="79"/>
      <c r="AJ40370" s="80"/>
      <c r="AK40370" s="79"/>
      <c r="AS40370" s="80"/>
      <c r="AW40370" s="80"/>
      <c r="BC40370" s="79"/>
    </row>
    <row r="40371" spans="34:55" x14ac:dyDescent="0.25">
      <c r="AH40371" s="79"/>
      <c r="AI40371" s="79"/>
      <c r="AJ40371" s="80"/>
      <c r="AK40371" s="79"/>
      <c r="AS40371" s="80"/>
      <c r="AW40371" s="80"/>
      <c r="BC40371" s="79"/>
    </row>
    <row r="40372" spans="34:55" x14ac:dyDescent="0.25">
      <c r="AH40372" s="79"/>
      <c r="AI40372" s="79"/>
      <c r="AJ40372" s="80"/>
      <c r="AK40372" s="79"/>
      <c r="AS40372" s="80"/>
      <c r="AW40372" s="80"/>
      <c r="BC40372" s="79"/>
    </row>
    <row r="40373" spans="34:55" x14ac:dyDescent="0.25">
      <c r="AH40373" s="79"/>
      <c r="AI40373" s="79"/>
      <c r="AJ40373" s="80"/>
      <c r="AK40373" s="79"/>
      <c r="AS40373" s="80"/>
      <c r="AW40373" s="80"/>
      <c r="BC40373" s="79"/>
    </row>
    <row r="40374" spans="34:55" x14ac:dyDescent="0.25">
      <c r="AH40374" s="79"/>
      <c r="AI40374" s="79"/>
      <c r="AJ40374" s="80"/>
      <c r="AK40374" s="79"/>
      <c r="AS40374" s="80"/>
      <c r="AW40374" s="80"/>
      <c r="BC40374" s="79"/>
    </row>
    <row r="40375" spans="34:55" x14ac:dyDescent="0.25">
      <c r="AH40375" s="79"/>
      <c r="AI40375" s="79"/>
      <c r="AJ40375" s="80"/>
      <c r="AK40375" s="79"/>
      <c r="AS40375" s="80"/>
      <c r="AW40375" s="80"/>
      <c r="BC40375" s="79"/>
    </row>
    <row r="40376" spans="34:55" x14ac:dyDescent="0.25">
      <c r="AH40376" s="79"/>
      <c r="AI40376" s="79"/>
      <c r="AJ40376" s="80"/>
      <c r="AK40376" s="79"/>
      <c r="AS40376" s="80"/>
      <c r="AW40376" s="80"/>
      <c r="BC40376" s="79"/>
    </row>
    <row r="40377" spans="34:55" x14ac:dyDescent="0.25">
      <c r="AH40377" s="79"/>
      <c r="AI40377" s="79"/>
      <c r="AJ40377" s="80"/>
      <c r="AK40377" s="79"/>
      <c r="AS40377" s="80"/>
      <c r="AW40377" s="80"/>
      <c r="BC40377" s="79"/>
    </row>
    <row r="40378" spans="34:55" x14ac:dyDescent="0.25">
      <c r="AH40378" s="79"/>
      <c r="AI40378" s="79"/>
      <c r="AJ40378" s="80"/>
      <c r="AK40378" s="79"/>
      <c r="AS40378" s="80"/>
      <c r="AW40378" s="80"/>
      <c r="BC40378" s="79"/>
    </row>
    <row r="40379" spans="34:55" x14ac:dyDescent="0.25">
      <c r="AH40379" s="79"/>
      <c r="AI40379" s="79"/>
      <c r="AJ40379" s="80"/>
      <c r="AK40379" s="79"/>
      <c r="AS40379" s="80"/>
      <c r="AW40379" s="80"/>
      <c r="BC40379" s="79"/>
    </row>
    <row r="40380" spans="34:55" x14ac:dyDescent="0.25">
      <c r="AH40380" s="79"/>
      <c r="AI40380" s="79"/>
      <c r="AJ40380" s="80"/>
      <c r="AK40380" s="79"/>
      <c r="AS40380" s="80"/>
      <c r="AW40380" s="80"/>
      <c r="BC40380" s="79"/>
    </row>
    <row r="40381" spans="34:55" x14ac:dyDescent="0.25">
      <c r="AH40381" s="79"/>
      <c r="AI40381" s="79"/>
      <c r="AJ40381" s="80"/>
      <c r="AK40381" s="79"/>
      <c r="AS40381" s="80"/>
      <c r="AW40381" s="80"/>
      <c r="BC40381" s="79"/>
    </row>
    <row r="40382" spans="34:55" x14ac:dyDescent="0.25">
      <c r="AH40382" s="79"/>
      <c r="AI40382" s="79"/>
      <c r="AJ40382" s="80"/>
      <c r="AK40382" s="79"/>
      <c r="AS40382" s="80"/>
      <c r="AW40382" s="80"/>
      <c r="BC40382" s="79"/>
    </row>
    <row r="40383" spans="34:55" x14ac:dyDescent="0.25">
      <c r="AH40383" s="79"/>
      <c r="AI40383" s="79"/>
      <c r="AJ40383" s="80"/>
      <c r="AK40383" s="79"/>
      <c r="AS40383" s="80"/>
      <c r="AW40383" s="80"/>
      <c r="BC40383" s="79"/>
    </row>
    <row r="40384" spans="34:55" x14ac:dyDescent="0.25">
      <c r="AH40384" s="79"/>
      <c r="AI40384" s="79"/>
      <c r="AJ40384" s="80"/>
      <c r="AK40384" s="79"/>
      <c r="AS40384" s="80"/>
      <c r="AW40384" s="80"/>
      <c r="BC40384" s="79"/>
    </row>
    <row r="40385" spans="30:55" x14ac:dyDescent="0.25">
      <c r="AH40385" s="79"/>
      <c r="AI40385" s="79"/>
      <c r="AJ40385" s="80"/>
      <c r="AK40385" s="79"/>
      <c r="AS40385" s="80"/>
      <c r="AW40385" s="80"/>
      <c r="BC40385" s="79"/>
    </row>
    <row r="40386" spans="30:55" x14ac:dyDescent="0.25">
      <c r="AD40386" s="27"/>
      <c r="AE40386" s="27"/>
      <c r="AH40386" s="79"/>
      <c r="AI40386" s="79"/>
      <c r="AJ40386" s="80"/>
      <c r="AK40386" s="79"/>
      <c r="AS40386" s="80"/>
      <c r="AW40386" s="80"/>
      <c r="BC40386" s="79"/>
    </row>
    <row r="40387" spans="30:55" x14ac:dyDescent="0.25">
      <c r="AH40387" s="79"/>
      <c r="AI40387" s="79"/>
      <c r="AJ40387" s="80"/>
      <c r="AK40387" s="79"/>
      <c r="AS40387" s="80"/>
      <c r="AW40387" s="80"/>
      <c r="BC40387" s="79"/>
    </row>
    <row r="40388" spans="30:55" x14ac:dyDescent="0.25">
      <c r="AH40388" s="79"/>
      <c r="AI40388" s="79"/>
      <c r="AJ40388" s="80"/>
      <c r="AK40388" s="79"/>
      <c r="AS40388" s="80"/>
      <c r="AW40388" s="80"/>
      <c r="BC40388" s="79"/>
    </row>
    <row r="40389" spans="30:55" x14ac:dyDescent="0.25">
      <c r="AD40389" s="27"/>
      <c r="AE40389" s="27"/>
      <c r="AH40389" s="79"/>
      <c r="AI40389" s="79"/>
      <c r="AJ40389" s="80"/>
      <c r="AK40389" s="79"/>
      <c r="AS40389" s="80"/>
      <c r="AW40389" s="80"/>
      <c r="BC40389" s="79"/>
    </row>
    <row r="40390" spans="30:55" x14ac:dyDescent="0.25">
      <c r="AH40390" s="79"/>
      <c r="AI40390" s="79"/>
      <c r="AJ40390" s="80"/>
      <c r="AK40390" s="79"/>
      <c r="AS40390" s="80"/>
      <c r="AW40390" s="80"/>
      <c r="BC40390" s="79"/>
    </row>
    <row r="40391" spans="30:55" x14ac:dyDescent="0.25">
      <c r="AH40391" s="79"/>
      <c r="AI40391" s="79"/>
      <c r="AJ40391" s="80"/>
      <c r="AK40391" s="79"/>
      <c r="AS40391" s="80"/>
      <c r="AW40391" s="80"/>
      <c r="BC40391" s="79"/>
    </row>
    <row r="40392" spans="30:55" x14ac:dyDescent="0.25">
      <c r="AH40392" s="79"/>
      <c r="AI40392" s="79"/>
      <c r="AJ40392" s="80"/>
      <c r="AK40392" s="79"/>
      <c r="AS40392" s="80"/>
      <c r="AW40392" s="80"/>
      <c r="BC40392" s="79"/>
    </row>
    <row r="40393" spans="30:55" x14ac:dyDescent="0.25">
      <c r="AH40393" s="79"/>
      <c r="AI40393" s="79"/>
      <c r="AJ40393" s="80"/>
      <c r="AK40393" s="79"/>
      <c r="AS40393" s="80"/>
      <c r="BC40393" s="79"/>
    </row>
    <row r="40394" spans="30:55" x14ac:dyDescent="0.25">
      <c r="AH40394" s="79"/>
      <c r="AI40394" s="79"/>
      <c r="AJ40394" s="80"/>
      <c r="AK40394" s="79"/>
      <c r="AS40394" s="80"/>
      <c r="AW40394" s="80"/>
      <c r="BC40394" s="79"/>
    </row>
    <row r="40395" spans="30:55" x14ac:dyDescent="0.25">
      <c r="AH40395" s="79"/>
      <c r="AI40395" s="79"/>
      <c r="AJ40395" s="80"/>
      <c r="AK40395" s="79"/>
      <c r="AS40395" s="80"/>
      <c r="AW40395" s="80"/>
      <c r="BC40395" s="79"/>
    </row>
    <row r="40396" spans="30:55" x14ac:dyDescent="0.25">
      <c r="AH40396" s="79"/>
      <c r="AI40396" s="79"/>
      <c r="AJ40396" s="80"/>
      <c r="AK40396" s="79"/>
      <c r="AS40396" s="80"/>
      <c r="AW40396" s="80"/>
      <c r="BC40396" s="79"/>
    </row>
    <row r="40397" spans="30:55" x14ac:dyDescent="0.25">
      <c r="AH40397" s="79"/>
      <c r="AI40397" s="79"/>
      <c r="AJ40397" s="80"/>
      <c r="AK40397" s="79"/>
      <c r="AS40397" s="80"/>
      <c r="AW40397" s="80"/>
      <c r="BC40397" s="79"/>
    </row>
    <row r="40398" spans="30:55" x14ac:dyDescent="0.25">
      <c r="AH40398" s="79"/>
      <c r="AI40398" s="79"/>
      <c r="AJ40398" s="80"/>
      <c r="AK40398" s="79"/>
      <c r="AS40398" s="80"/>
      <c r="AW40398" s="80"/>
      <c r="BC40398" s="79"/>
    </row>
    <row r="40399" spans="30:55" x14ac:dyDescent="0.25">
      <c r="AH40399" s="79"/>
      <c r="AI40399" s="79"/>
      <c r="AJ40399" s="80"/>
      <c r="AK40399" s="79"/>
      <c r="AS40399" s="80"/>
      <c r="AW40399" s="80"/>
      <c r="BC40399" s="79"/>
    </row>
    <row r="40400" spans="30:55" x14ac:dyDescent="0.25">
      <c r="AH40400" s="79"/>
      <c r="AI40400" s="79"/>
      <c r="AJ40400" s="80"/>
      <c r="AK40400" s="79"/>
      <c r="AS40400" s="80"/>
      <c r="AW40400" s="80"/>
      <c r="BC40400" s="79"/>
    </row>
    <row r="40401" spans="30:55" x14ac:dyDescent="0.25">
      <c r="AH40401" s="79"/>
      <c r="AI40401" s="79"/>
      <c r="AJ40401" s="80"/>
      <c r="AK40401" s="79"/>
      <c r="AS40401" s="80"/>
      <c r="AW40401" s="80"/>
      <c r="BC40401" s="79"/>
    </row>
    <row r="40402" spans="30:55" x14ac:dyDescent="0.25">
      <c r="AD40402" s="27"/>
      <c r="AE40402" s="27"/>
      <c r="AH40402" s="79"/>
      <c r="AI40402" s="79"/>
      <c r="AJ40402" s="80"/>
      <c r="AK40402" s="79"/>
      <c r="AS40402" s="80"/>
      <c r="AW40402" s="80"/>
      <c r="BC40402" s="79"/>
    </row>
    <row r="40403" spans="30:55" x14ac:dyDescent="0.25">
      <c r="AH40403" s="79"/>
      <c r="AI40403" s="79"/>
      <c r="AJ40403" s="80"/>
      <c r="AK40403" s="79"/>
      <c r="AS40403" s="80"/>
      <c r="AW40403" s="80"/>
      <c r="BC40403" s="79"/>
    </row>
    <row r="40404" spans="30:55" x14ac:dyDescent="0.25">
      <c r="AH40404" s="79"/>
      <c r="AI40404" s="79"/>
      <c r="AJ40404" s="80"/>
      <c r="AK40404" s="79"/>
      <c r="AS40404" s="80"/>
      <c r="AW40404" s="80"/>
      <c r="BC40404" s="79"/>
    </row>
    <row r="40405" spans="30:55" x14ac:dyDescent="0.25">
      <c r="AH40405" s="79"/>
      <c r="AI40405" s="79"/>
      <c r="AJ40405" s="80"/>
      <c r="AK40405" s="79"/>
      <c r="AS40405" s="80"/>
      <c r="AW40405" s="80"/>
      <c r="BC40405" s="79"/>
    </row>
    <row r="40406" spans="30:55" x14ac:dyDescent="0.25">
      <c r="AH40406" s="79"/>
      <c r="AI40406" s="79"/>
      <c r="AJ40406" s="80"/>
      <c r="AK40406" s="79"/>
      <c r="AS40406" s="80"/>
      <c r="AW40406" s="80"/>
      <c r="BC40406" s="79"/>
    </row>
    <row r="40407" spans="30:55" x14ac:dyDescent="0.25">
      <c r="AD40407" s="27"/>
      <c r="AE40407" s="27"/>
      <c r="AH40407" s="79"/>
      <c r="AI40407" s="79"/>
      <c r="AJ40407" s="80"/>
      <c r="AK40407" s="79"/>
      <c r="AS40407" s="80"/>
      <c r="BC40407" s="79"/>
    </row>
    <row r="40408" spans="30:55" x14ac:dyDescent="0.25">
      <c r="AD40408" s="27"/>
      <c r="AE40408" s="27"/>
      <c r="AH40408" s="79"/>
      <c r="AI40408" s="79"/>
      <c r="AJ40408" s="80"/>
      <c r="AK40408" s="79"/>
      <c r="AS40408" s="80"/>
      <c r="AW40408" s="80"/>
      <c r="BC40408" s="79"/>
    </row>
    <row r="40409" spans="30:55" x14ac:dyDescent="0.25">
      <c r="AD40409" s="27"/>
      <c r="AE40409" s="27"/>
      <c r="AH40409" s="79"/>
      <c r="AI40409" s="79"/>
      <c r="AJ40409" s="80"/>
      <c r="AK40409" s="79"/>
      <c r="AS40409" s="80"/>
      <c r="AW40409" s="80"/>
      <c r="BC40409" s="79"/>
    </row>
    <row r="40410" spans="30:55" x14ac:dyDescent="0.25">
      <c r="AD40410" s="27"/>
      <c r="AE40410" s="27"/>
      <c r="AH40410" s="79"/>
      <c r="AI40410" s="79"/>
      <c r="AJ40410" s="80"/>
      <c r="AK40410" s="79"/>
      <c r="AS40410" s="80"/>
      <c r="BC40410" s="79"/>
    </row>
    <row r="40411" spans="30:55" x14ac:dyDescent="0.25">
      <c r="AD40411" s="27"/>
      <c r="AE40411" s="27"/>
      <c r="AH40411" s="79"/>
      <c r="AI40411" s="79"/>
      <c r="AJ40411" s="80"/>
      <c r="AK40411" s="79"/>
      <c r="AS40411" s="80"/>
      <c r="AW40411" s="80"/>
      <c r="BC40411" s="79"/>
    </row>
    <row r="40412" spans="30:55" x14ac:dyDescent="0.25">
      <c r="AH40412" s="79"/>
      <c r="AI40412" s="79"/>
      <c r="AJ40412" s="80"/>
      <c r="AK40412" s="79"/>
      <c r="AS40412" s="80"/>
      <c r="AW40412" s="80"/>
      <c r="BC40412" s="79"/>
    </row>
    <row r="40413" spans="30:55" x14ac:dyDescent="0.25">
      <c r="AD40413" s="27"/>
      <c r="AE40413" s="27"/>
      <c r="AH40413" s="79"/>
      <c r="AI40413" s="79"/>
      <c r="AJ40413" s="80"/>
      <c r="AK40413" s="79"/>
      <c r="AS40413" s="80"/>
      <c r="AW40413" s="80"/>
      <c r="BC40413" s="79"/>
    </row>
    <row r="40414" spans="30:55" x14ac:dyDescent="0.25">
      <c r="AD40414" s="27"/>
      <c r="AE40414" s="27"/>
      <c r="AH40414" s="79"/>
      <c r="AI40414" s="79"/>
      <c r="AJ40414" s="80"/>
      <c r="AK40414" s="79"/>
      <c r="AS40414" s="80"/>
      <c r="AW40414" s="80"/>
      <c r="BC40414" s="79"/>
    </row>
    <row r="40415" spans="30:55" x14ac:dyDescent="0.25">
      <c r="AD40415" s="27"/>
      <c r="AE40415" s="27"/>
      <c r="AH40415" s="79"/>
      <c r="AI40415" s="79"/>
      <c r="AJ40415" s="80"/>
      <c r="AK40415" s="79"/>
      <c r="AS40415" s="80"/>
      <c r="AW40415" s="80"/>
      <c r="BC40415" s="79"/>
    </row>
    <row r="40416" spans="30:55" x14ac:dyDescent="0.25">
      <c r="AH40416" s="79"/>
      <c r="AI40416" s="79"/>
      <c r="AJ40416" s="80"/>
      <c r="AK40416" s="79"/>
      <c r="AS40416" s="80"/>
      <c r="AW40416" s="80"/>
      <c r="BC40416" s="79"/>
    </row>
    <row r="40417" spans="30:55" x14ac:dyDescent="0.25">
      <c r="AD40417" s="27"/>
      <c r="AE40417" s="27"/>
      <c r="AH40417" s="79"/>
      <c r="AI40417" s="79"/>
      <c r="AJ40417" s="80"/>
      <c r="AK40417" s="79"/>
      <c r="AS40417" s="80"/>
      <c r="BC40417" s="79"/>
    </row>
    <row r="40418" spans="30:55" x14ac:dyDescent="0.25">
      <c r="AH40418" s="79"/>
      <c r="AI40418" s="79"/>
      <c r="AJ40418" s="80"/>
      <c r="AK40418" s="79"/>
      <c r="AS40418" s="80"/>
      <c r="AW40418" s="80"/>
      <c r="BC40418" s="79"/>
    </row>
    <row r="40419" spans="30:55" x14ac:dyDescent="0.25">
      <c r="AD40419" s="27"/>
      <c r="AE40419" s="27"/>
      <c r="AH40419" s="79"/>
      <c r="AI40419" s="79"/>
      <c r="AJ40419" s="80"/>
      <c r="AK40419" s="79"/>
      <c r="AS40419" s="80"/>
      <c r="AW40419" s="80"/>
      <c r="BC40419" s="79"/>
    </row>
    <row r="40420" spans="30:55" x14ac:dyDescent="0.25">
      <c r="AH40420" s="79"/>
      <c r="AI40420" s="79"/>
      <c r="AJ40420" s="80"/>
      <c r="AK40420" s="79"/>
      <c r="AS40420" s="80"/>
      <c r="BC40420" s="79"/>
    </row>
    <row r="40421" spans="30:55" x14ac:dyDescent="0.25">
      <c r="AH40421" s="79"/>
      <c r="AI40421" s="79"/>
      <c r="AJ40421" s="80"/>
      <c r="AK40421" s="79"/>
      <c r="AS40421" s="80"/>
      <c r="AW40421" s="80"/>
      <c r="BC40421" s="79"/>
    </row>
    <row r="40422" spans="30:55" x14ac:dyDescent="0.25">
      <c r="AD40422" s="27"/>
      <c r="AE40422" s="27"/>
      <c r="AH40422" s="79"/>
      <c r="AI40422" s="79"/>
      <c r="AJ40422" s="80"/>
      <c r="AK40422" s="79"/>
      <c r="AS40422" s="80"/>
      <c r="AW40422" s="80"/>
      <c r="AX40422" s="80"/>
      <c r="BC40422" s="79"/>
    </row>
    <row r="40423" spans="30:55" x14ac:dyDescent="0.25">
      <c r="AH40423" s="79"/>
      <c r="AI40423" s="79"/>
      <c r="AJ40423" s="80"/>
      <c r="AK40423" s="79"/>
      <c r="AS40423" s="80"/>
      <c r="AW40423" s="80"/>
      <c r="BC40423" s="79"/>
    </row>
    <row r="40424" spans="30:55" x14ac:dyDescent="0.25">
      <c r="AH40424" s="79"/>
      <c r="AI40424" s="79"/>
      <c r="AJ40424" s="80"/>
      <c r="AK40424" s="79"/>
      <c r="AS40424" s="80"/>
      <c r="AW40424" s="80"/>
      <c r="BC40424" s="79"/>
    </row>
    <row r="40425" spans="30:55" x14ac:dyDescent="0.25">
      <c r="AH40425" s="79"/>
      <c r="AI40425" s="79"/>
      <c r="AJ40425" s="80"/>
      <c r="AK40425" s="79"/>
      <c r="AS40425" s="80"/>
      <c r="AW40425" s="80"/>
      <c r="BC40425" s="79"/>
    </row>
    <row r="40426" spans="30:55" x14ac:dyDescent="0.25">
      <c r="AH40426" s="79"/>
      <c r="AI40426" s="79"/>
      <c r="AJ40426" s="80"/>
      <c r="AK40426" s="79"/>
      <c r="AS40426" s="80"/>
      <c r="BC40426" s="79"/>
    </row>
    <row r="40427" spans="30:55" x14ac:dyDescent="0.25">
      <c r="AD40427" s="27"/>
      <c r="AE40427" s="27"/>
      <c r="AH40427" s="79"/>
      <c r="AI40427" s="79"/>
      <c r="AJ40427" s="80"/>
      <c r="AK40427" s="79"/>
      <c r="AS40427" s="80"/>
      <c r="AW40427" s="80"/>
      <c r="BC40427" s="79"/>
    </row>
    <row r="40428" spans="30:55" x14ac:dyDescent="0.25">
      <c r="AD40428" s="27"/>
      <c r="AE40428" s="27"/>
      <c r="AH40428" s="79"/>
      <c r="AI40428" s="79"/>
      <c r="AJ40428" s="80"/>
      <c r="AK40428" s="79"/>
      <c r="AS40428" s="80"/>
      <c r="AW40428" s="80"/>
      <c r="BC40428" s="79"/>
    </row>
    <row r="40429" spans="30:55" x14ac:dyDescent="0.25">
      <c r="AD40429" s="27"/>
      <c r="AE40429" s="27"/>
      <c r="AH40429" s="79"/>
      <c r="AI40429" s="79"/>
      <c r="AJ40429" s="80"/>
      <c r="AK40429" s="79"/>
      <c r="AM40429" s="79"/>
      <c r="AS40429" s="80"/>
      <c r="AW40429" s="80"/>
      <c r="BC40429" s="79"/>
    </row>
    <row r="40430" spans="30:55" x14ac:dyDescent="0.25">
      <c r="AD40430" s="27"/>
      <c r="AE40430" s="27"/>
      <c r="AH40430" s="79"/>
      <c r="AI40430" s="79"/>
      <c r="AJ40430" s="80"/>
      <c r="AK40430" s="79"/>
      <c r="AS40430" s="80"/>
      <c r="AW40430" s="80"/>
      <c r="BC40430" s="79"/>
    </row>
    <row r="40431" spans="30:55" x14ac:dyDescent="0.25">
      <c r="AH40431" s="79"/>
      <c r="AI40431" s="79"/>
      <c r="AJ40431" s="80"/>
      <c r="AK40431" s="79"/>
      <c r="AS40431" s="80"/>
      <c r="AW40431" s="80"/>
      <c r="BC40431" s="79"/>
    </row>
    <row r="40432" spans="30:55" x14ac:dyDescent="0.25">
      <c r="AD40432" s="27"/>
      <c r="AE40432" s="27"/>
      <c r="AH40432" s="79"/>
      <c r="AI40432" s="79"/>
      <c r="AJ40432" s="80"/>
      <c r="AK40432" s="79"/>
      <c r="AM40432" s="79"/>
      <c r="AS40432" s="80"/>
      <c r="AW40432" s="80"/>
      <c r="BC40432" s="79"/>
    </row>
    <row r="40433" spans="30:55" x14ac:dyDescent="0.25">
      <c r="AD40433" s="27"/>
      <c r="AE40433" s="27"/>
      <c r="AH40433" s="79"/>
      <c r="AI40433" s="79"/>
      <c r="AJ40433" s="80"/>
      <c r="AK40433" s="79"/>
      <c r="AS40433" s="80"/>
      <c r="AW40433" s="80"/>
      <c r="BC40433" s="79"/>
    </row>
    <row r="40434" spans="30:55" x14ac:dyDescent="0.25">
      <c r="AH40434" s="79"/>
      <c r="AI40434" s="79"/>
      <c r="AJ40434" s="80"/>
      <c r="AK40434" s="79"/>
      <c r="AM40434" s="79"/>
      <c r="AS40434" s="80"/>
      <c r="AW40434" s="80"/>
      <c r="AX40434" s="80"/>
      <c r="BC40434" s="79"/>
    </row>
    <row r="40435" spans="30:55" x14ac:dyDescent="0.25">
      <c r="AH40435" s="79"/>
      <c r="AI40435" s="79"/>
      <c r="AJ40435" s="80"/>
      <c r="AK40435" s="79"/>
      <c r="AM40435" s="79"/>
      <c r="AS40435" s="80"/>
      <c r="AW40435" s="80"/>
      <c r="AX40435" s="80"/>
      <c r="BC40435" s="79"/>
    </row>
    <row r="40436" spans="30:55" x14ac:dyDescent="0.25">
      <c r="AH40436" s="79"/>
      <c r="AI40436" s="79"/>
      <c r="AJ40436" s="80"/>
      <c r="AK40436" s="79"/>
      <c r="AM40436" s="79"/>
      <c r="AS40436" s="80"/>
      <c r="AW40436" s="80"/>
      <c r="BC40436" s="79"/>
    </row>
    <row r="40437" spans="30:55" x14ac:dyDescent="0.25">
      <c r="AH40437" s="79"/>
      <c r="AI40437" s="79"/>
      <c r="AJ40437" s="80"/>
      <c r="AK40437" s="79"/>
      <c r="AM40437" s="79"/>
      <c r="AS40437" s="80"/>
      <c r="AW40437" s="80"/>
      <c r="BC40437" s="79"/>
    </row>
    <row r="40438" spans="30:55" x14ac:dyDescent="0.25">
      <c r="AH40438" s="79"/>
      <c r="AI40438" s="79"/>
      <c r="AJ40438" s="80"/>
      <c r="AK40438" s="79"/>
      <c r="AM40438" s="79"/>
      <c r="AS40438" s="80"/>
      <c r="AW40438" s="80"/>
      <c r="BC40438" s="79"/>
    </row>
    <row r="40439" spans="30:55" x14ac:dyDescent="0.25">
      <c r="AD40439" s="27"/>
      <c r="AE40439" s="27"/>
      <c r="AH40439" s="79"/>
      <c r="AI40439" s="79"/>
      <c r="AJ40439" s="80"/>
      <c r="AK40439" s="79"/>
      <c r="AS40439" s="80"/>
      <c r="AW40439" s="80"/>
      <c r="BC40439" s="79"/>
    </row>
    <row r="40440" spans="30:55" x14ac:dyDescent="0.25">
      <c r="AH40440" s="79"/>
      <c r="AI40440" s="79"/>
      <c r="AJ40440" s="80"/>
      <c r="AK40440" s="79"/>
      <c r="AS40440" s="80"/>
      <c r="AW40440" s="80"/>
      <c r="BC40440" s="79"/>
    </row>
    <row r="40441" spans="30:55" x14ac:dyDescent="0.25">
      <c r="AD40441" s="27"/>
      <c r="AE40441" s="27"/>
      <c r="AH40441" s="79"/>
      <c r="AI40441" s="79"/>
      <c r="AJ40441" s="80"/>
      <c r="AK40441" s="79"/>
      <c r="AS40441" s="80"/>
      <c r="AW40441" s="80"/>
      <c r="BC40441" s="79"/>
    </row>
    <row r="40442" spans="30:55" x14ac:dyDescent="0.25">
      <c r="AD40442" s="27"/>
      <c r="AE40442" s="27"/>
      <c r="AH40442" s="79"/>
      <c r="AI40442" s="79"/>
      <c r="AJ40442" s="80"/>
      <c r="AK40442" s="79"/>
      <c r="AS40442" s="80"/>
      <c r="BC40442" s="79"/>
    </row>
    <row r="40443" spans="30:55" x14ac:dyDescent="0.25">
      <c r="AH40443" s="79"/>
      <c r="AI40443" s="79"/>
      <c r="AJ40443" s="80"/>
      <c r="AK40443" s="79"/>
      <c r="AM40443" s="79"/>
      <c r="AS40443" s="80"/>
      <c r="AW40443" s="80"/>
      <c r="BC40443" s="79"/>
    </row>
    <row r="40444" spans="30:55" x14ac:dyDescent="0.25">
      <c r="AH40444" s="79"/>
      <c r="AI40444" s="79"/>
      <c r="AJ40444" s="80"/>
      <c r="AK40444" s="79"/>
      <c r="AM40444" s="79"/>
      <c r="AS40444" s="80"/>
      <c r="BC40444" s="79"/>
    </row>
    <row r="40445" spans="30:55" x14ac:dyDescent="0.25">
      <c r="AH40445" s="79"/>
      <c r="AI40445" s="79"/>
      <c r="AJ40445" s="80"/>
      <c r="AK40445" s="79"/>
      <c r="AM40445" s="79"/>
      <c r="AS40445" s="80"/>
      <c r="AW40445" s="80"/>
      <c r="BC40445" s="79"/>
    </row>
    <row r="40446" spans="30:55" x14ac:dyDescent="0.25">
      <c r="AD40446" s="27"/>
      <c r="AE40446" s="27"/>
      <c r="AH40446" s="79"/>
      <c r="AI40446" s="79"/>
      <c r="AJ40446" s="80"/>
      <c r="AK40446" s="79"/>
      <c r="AM40446" s="79"/>
      <c r="AS40446" s="80"/>
      <c r="AW40446" s="80"/>
      <c r="BC40446" s="79"/>
    </row>
    <row r="40447" spans="30:55" x14ac:dyDescent="0.25">
      <c r="AD40447" s="27"/>
      <c r="AE40447" s="27"/>
      <c r="AH40447" s="79"/>
      <c r="AI40447" s="79"/>
      <c r="AJ40447" s="80"/>
      <c r="AK40447" s="79"/>
      <c r="AM40447" s="79"/>
      <c r="AS40447" s="80"/>
      <c r="BC40447" s="79"/>
    </row>
    <row r="40448" spans="30:55" x14ac:dyDescent="0.25">
      <c r="AD40448" s="27"/>
      <c r="AE40448" s="27"/>
      <c r="AH40448" s="79"/>
      <c r="AI40448" s="79"/>
      <c r="AJ40448" s="80"/>
      <c r="AK40448" s="79"/>
      <c r="AM40448" s="79"/>
      <c r="AS40448" s="80"/>
      <c r="AW40448" s="80"/>
      <c r="BC40448" s="79"/>
    </row>
    <row r="40449" spans="30:55" x14ac:dyDescent="0.25">
      <c r="AH40449" s="79"/>
      <c r="AI40449" s="79"/>
      <c r="AJ40449" s="80"/>
      <c r="AK40449" s="79"/>
      <c r="AS40449" s="80"/>
      <c r="AW40449" s="80"/>
      <c r="BC40449" s="79"/>
    </row>
    <row r="40450" spans="30:55" x14ac:dyDescent="0.25">
      <c r="AD40450" s="27"/>
      <c r="AE40450" s="27"/>
      <c r="AH40450" s="79"/>
      <c r="AI40450" s="79"/>
      <c r="AJ40450" s="80"/>
      <c r="AK40450" s="79"/>
      <c r="AM40450" s="79"/>
      <c r="AS40450" s="80"/>
      <c r="BC40450" s="79"/>
    </row>
    <row r="40451" spans="30:55" x14ac:dyDescent="0.25">
      <c r="AH40451" s="79"/>
      <c r="AI40451" s="79"/>
      <c r="AJ40451" s="80"/>
      <c r="AK40451" s="79"/>
      <c r="AM40451" s="79"/>
      <c r="AS40451" s="80"/>
      <c r="AW40451" s="80"/>
      <c r="BC40451" s="79"/>
    </row>
    <row r="40452" spans="30:55" x14ac:dyDescent="0.25">
      <c r="AD40452" s="27"/>
      <c r="AE40452" s="27"/>
      <c r="AH40452" s="79"/>
      <c r="AI40452" s="79"/>
      <c r="AJ40452" s="80"/>
      <c r="AK40452" s="79"/>
      <c r="AS40452" s="80"/>
      <c r="AW40452" s="80"/>
      <c r="BC40452" s="79"/>
    </row>
    <row r="40453" spans="30:55" x14ac:dyDescent="0.25">
      <c r="AD40453" s="27"/>
      <c r="AE40453" s="27"/>
      <c r="AH40453" s="79"/>
      <c r="AI40453" s="79"/>
      <c r="AJ40453" s="80"/>
      <c r="AK40453" s="79"/>
      <c r="AS40453" s="80"/>
      <c r="AW40453" s="80"/>
      <c r="BC40453" s="79"/>
    </row>
    <row r="40454" spans="30:55" x14ac:dyDescent="0.25">
      <c r="AH40454" s="79"/>
      <c r="AI40454" s="79"/>
      <c r="AJ40454" s="80"/>
      <c r="AK40454" s="79"/>
      <c r="AM40454" s="79"/>
      <c r="AS40454" s="80"/>
      <c r="BC40454" s="79"/>
    </row>
    <row r="40455" spans="30:55" x14ac:dyDescent="0.25">
      <c r="AD40455" s="27"/>
      <c r="AE40455" s="27"/>
      <c r="AH40455" s="79"/>
      <c r="AI40455" s="79"/>
      <c r="AJ40455" s="80"/>
      <c r="AK40455" s="79"/>
      <c r="AS40455" s="80"/>
      <c r="AW40455" s="80"/>
      <c r="BC40455" s="79"/>
    </row>
    <row r="40456" spans="30:55" x14ac:dyDescent="0.25">
      <c r="AH40456" s="79"/>
      <c r="AI40456" s="79"/>
      <c r="AJ40456" s="80"/>
      <c r="AK40456" s="79"/>
      <c r="AM40456" s="79"/>
      <c r="AS40456" s="80"/>
      <c r="BC40456" s="79"/>
    </row>
    <row r="40457" spans="30:55" x14ac:dyDescent="0.25">
      <c r="AD40457" s="27"/>
      <c r="AE40457" s="27"/>
      <c r="AH40457" s="79"/>
      <c r="AI40457" s="79"/>
      <c r="AJ40457" s="80"/>
      <c r="AK40457" s="79"/>
      <c r="AS40457" s="80"/>
      <c r="BC40457" s="79"/>
    </row>
    <row r="40458" spans="30:55" x14ac:dyDescent="0.25">
      <c r="AD40458" s="27"/>
      <c r="AE40458" s="27"/>
      <c r="AH40458" s="79"/>
      <c r="AI40458" s="79"/>
      <c r="AJ40458" s="80"/>
      <c r="AK40458" s="79"/>
      <c r="AM40458" s="79"/>
      <c r="AS40458" s="80"/>
      <c r="AW40458" s="80"/>
      <c r="BC40458" s="79"/>
    </row>
    <row r="40459" spans="30:55" x14ac:dyDescent="0.25">
      <c r="AH40459" s="79"/>
      <c r="AI40459" s="79"/>
      <c r="AJ40459" s="80"/>
      <c r="AK40459" s="79"/>
      <c r="AM40459" s="79"/>
      <c r="AS40459" s="80"/>
      <c r="AW40459" s="80"/>
      <c r="AX40459" s="80"/>
      <c r="BC40459" s="79"/>
    </row>
    <row r="40460" spans="30:55" x14ac:dyDescent="0.25">
      <c r="AH40460" s="79"/>
      <c r="AI40460" s="79"/>
      <c r="AJ40460" s="80"/>
      <c r="AK40460" s="79"/>
      <c r="AM40460" s="79"/>
      <c r="AS40460" s="80"/>
      <c r="AW40460" s="80"/>
      <c r="BC40460" s="79"/>
    </row>
    <row r="40461" spans="30:55" x14ac:dyDescent="0.25">
      <c r="AH40461" s="79"/>
      <c r="AI40461" s="79"/>
      <c r="AJ40461" s="80"/>
      <c r="AK40461" s="79"/>
      <c r="AS40461" s="80"/>
      <c r="AW40461" s="80"/>
      <c r="BC40461" s="79"/>
    </row>
    <row r="40462" spans="30:55" x14ac:dyDescent="0.25">
      <c r="AH40462" s="79"/>
      <c r="AI40462" s="79"/>
      <c r="AJ40462" s="80"/>
      <c r="AK40462" s="79"/>
      <c r="AS40462" s="80"/>
      <c r="AW40462" s="80"/>
      <c r="BC40462" s="79"/>
    </row>
    <row r="40463" spans="30:55" x14ac:dyDescent="0.25">
      <c r="AH40463" s="79"/>
      <c r="AI40463" s="79"/>
      <c r="AJ40463" s="80"/>
      <c r="AK40463" s="79"/>
      <c r="AM40463" s="79"/>
      <c r="AS40463" s="80"/>
      <c r="AW40463" s="80"/>
      <c r="BC40463" s="79"/>
    </row>
    <row r="40464" spans="30:55" x14ac:dyDescent="0.25">
      <c r="AH40464" s="79"/>
      <c r="AI40464" s="79"/>
      <c r="AJ40464" s="80"/>
      <c r="AK40464" s="79"/>
      <c r="AS40464" s="80"/>
      <c r="BC40464" s="79"/>
    </row>
    <row r="40465" spans="30:55" x14ac:dyDescent="0.25">
      <c r="AH40465" s="79"/>
      <c r="AI40465" s="79"/>
      <c r="AJ40465" s="80"/>
      <c r="AK40465" s="79"/>
      <c r="AM40465" s="79"/>
      <c r="AS40465" s="80"/>
      <c r="AW40465" s="80"/>
      <c r="BC40465" s="79"/>
    </row>
    <row r="40466" spans="30:55" x14ac:dyDescent="0.25">
      <c r="AH40466" s="79"/>
      <c r="AI40466" s="79"/>
      <c r="AJ40466" s="80"/>
      <c r="AK40466" s="79"/>
      <c r="AM40466" s="79"/>
      <c r="AS40466" s="80"/>
      <c r="AW40466" s="80"/>
      <c r="BC40466" s="79"/>
    </row>
    <row r="40467" spans="30:55" x14ac:dyDescent="0.25">
      <c r="AD40467" s="27"/>
      <c r="AE40467" s="27"/>
      <c r="AH40467" s="79"/>
      <c r="AI40467" s="79"/>
      <c r="AJ40467" s="80"/>
      <c r="AK40467" s="79"/>
      <c r="AM40467" s="79"/>
      <c r="AS40467" s="80"/>
      <c r="AW40467" s="80"/>
      <c r="BC40467" s="79"/>
    </row>
    <row r="40468" spans="30:55" x14ac:dyDescent="0.25">
      <c r="AH40468" s="79"/>
      <c r="AI40468" s="79"/>
      <c r="AJ40468" s="80"/>
      <c r="AK40468" s="79"/>
      <c r="AM40468" s="79"/>
      <c r="AS40468" s="80"/>
      <c r="AW40468" s="80"/>
      <c r="BC40468" s="79"/>
    </row>
    <row r="40469" spans="30:55" x14ac:dyDescent="0.25">
      <c r="AH40469" s="79"/>
      <c r="AI40469" s="79"/>
      <c r="AJ40469" s="80"/>
      <c r="AK40469" s="79"/>
      <c r="AM40469" s="79"/>
      <c r="AS40469" s="80"/>
      <c r="AW40469" s="80"/>
      <c r="BC40469" s="79"/>
    </row>
    <row r="40470" spans="30:55" x14ac:dyDescent="0.25">
      <c r="AD40470" s="27"/>
      <c r="AE40470" s="27"/>
      <c r="AH40470" s="79"/>
      <c r="AI40470" s="79"/>
      <c r="AJ40470" s="80"/>
      <c r="AK40470" s="79"/>
      <c r="AS40470" s="80"/>
      <c r="BC40470" s="79"/>
    </row>
    <row r="40471" spans="30:55" x14ac:dyDescent="0.25">
      <c r="AD40471" s="27"/>
      <c r="AE40471" s="27"/>
      <c r="AH40471" s="79"/>
      <c r="AI40471" s="79"/>
      <c r="AJ40471" s="80"/>
      <c r="AK40471" s="79"/>
      <c r="AM40471" s="79"/>
      <c r="AS40471" s="80"/>
      <c r="BC40471" s="79"/>
    </row>
    <row r="40472" spans="30:55" x14ac:dyDescent="0.25">
      <c r="AH40472" s="79"/>
      <c r="AI40472" s="79"/>
      <c r="AJ40472" s="80"/>
      <c r="AK40472" s="79"/>
      <c r="AM40472" s="79"/>
      <c r="AS40472" s="80"/>
      <c r="BC40472" s="79"/>
    </row>
    <row r="40473" spans="30:55" x14ac:dyDescent="0.25">
      <c r="AH40473" s="79"/>
      <c r="AI40473" s="79"/>
      <c r="AJ40473" s="80"/>
      <c r="AK40473" s="79"/>
      <c r="AM40473" s="79"/>
      <c r="AS40473" s="80"/>
      <c r="BC40473" s="79"/>
    </row>
    <row r="40474" spans="30:55" x14ac:dyDescent="0.25">
      <c r="AD40474" s="27"/>
      <c r="AE40474" s="27"/>
      <c r="AH40474" s="79"/>
      <c r="AI40474" s="79"/>
      <c r="AJ40474" s="80"/>
      <c r="AK40474" s="79"/>
      <c r="AS40474" s="80"/>
      <c r="BC40474" s="79"/>
    </row>
    <row r="40475" spans="30:55" x14ac:dyDescent="0.25">
      <c r="AD40475" s="27"/>
      <c r="AE40475" s="27"/>
      <c r="AH40475" s="79"/>
      <c r="AI40475" s="79"/>
      <c r="AJ40475" s="80"/>
      <c r="AK40475" s="79"/>
      <c r="AS40475" s="80"/>
      <c r="AW40475" s="80"/>
      <c r="BC40475" s="79"/>
    </row>
    <row r="40476" spans="30:55" x14ac:dyDescent="0.25">
      <c r="AD40476" s="27"/>
      <c r="AE40476" s="27"/>
      <c r="AH40476" s="79"/>
      <c r="AI40476" s="79"/>
      <c r="AJ40476" s="80"/>
      <c r="AK40476" s="79"/>
      <c r="AS40476" s="80"/>
      <c r="BC40476" s="79"/>
    </row>
    <row r="40477" spans="30:55" x14ac:dyDescent="0.25">
      <c r="AH40477" s="79"/>
      <c r="AI40477" s="79"/>
      <c r="AJ40477" s="80"/>
      <c r="AK40477" s="79"/>
      <c r="AM40477" s="79"/>
      <c r="AS40477" s="80"/>
      <c r="BC40477" s="79"/>
    </row>
    <row r="40478" spans="30:55" x14ac:dyDescent="0.25">
      <c r="AH40478" s="79"/>
      <c r="AI40478" s="79"/>
      <c r="AJ40478" s="80"/>
      <c r="AK40478" s="79"/>
      <c r="AM40478" s="79"/>
      <c r="AS40478" s="80"/>
      <c r="AW40478" s="80"/>
      <c r="BC40478" s="79"/>
    </row>
    <row r="40479" spans="30:55" x14ac:dyDescent="0.25">
      <c r="AH40479" s="79"/>
      <c r="AI40479" s="79"/>
      <c r="AJ40479" s="80"/>
      <c r="AK40479" s="79"/>
      <c r="AM40479" s="79"/>
      <c r="AS40479" s="80"/>
      <c r="AW40479" s="80"/>
      <c r="BC40479" s="79"/>
    </row>
    <row r="40480" spans="30:55" x14ac:dyDescent="0.25">
      <c r="AH40480" s="79"/>
      <c r="AI40480" s="79"/>
      <c r="AJ40480" s="80"/>
      <c r="AK40480" s="79"/>
      <c r="AM40480" s="79"/>
      <c r="AS40480" s="80"/>
      <c r="BC40480" s="79"/>
    </row>
    <row r="40481" spans="30:55" x14ac:dyDescent="0.25">
      <c r="AH40481" s="79"/>
      <c r="AI40481" s="79"/>
      <c r="AJ40481" s="80"/>
      <c r="AK40481" s="79"/>
      <c r="AM40481" s="79"/>
      <c r="AS40481" s="80"/>
      <c r="AW40481" s="80"/>
      <c r="BC40481" s="79"/>
    </row>
    <row r="40482" spans="30:55" x14ac:dyDescent="0.25">
      <c r="AH40482" s="79"/>
      <c r="AI40482" s="79"/>
      <c r="AJ40482" s="80"/>
      <c r="AK40482" s="79"/>
      <c r="AM40482" s="79"/>
      <c r="AS40482" s="80"/>
      <c r="BC40482" s="79"/>
    </row>
    <row r="40483" spans="30:55" x14ac:dyDescent="0.25">
      <c r="AH40483" s="79"/>
      <c r="AI40483" s="79"/>
      <c r="AJ40483" s="80"/>
      <c r="AK40483" s="79"/>
      <c r="AM40483" s="79"/>
      <c r="AS40483" s="80"/>
      <c r="AW40483" s="80"/>
      <c r="BC40483" s="79"/>
    </row>
    <row r="40484" spans="30:55" x14ac:dyDescent="0.25">
      <c r="AH40484" s="79"/>
      <c r="AI40484" s="79"/>
      <c r="AJ40484" s="80"/>
      <c r="AK40484" s="79"/>
      <c r="AM40484" s="79"/>
      <c r="AS40484" s="80"/>
      <c r="AW40484" s="80"/>
      <c r="BC40484" s="79"/>
    </row>
    <row r="40485" spans="30:55" x14ac:dyDescent="0.25">
      <c r="AD40485" s="27"/>
      <c r="AE40485" s="27"/>
      <c r="AH40485" s="79"/>
      <c r="AI40485" s="79"/>
      <c r="AJ40485" s="80"/>
      <c r="AK40485" s="79"/>
      <c r="AS40485" s="80"/>
      <c r="BC40485" s="79"/>
    </row>
    <row r="40486" spans="30:55" x14ac:dyDescent="0.25">
      <c r="AH40486" s="79"/>
      <c r="AI40486" s="79"/>
      <c r="AJ40486" s="80"/>
      <c r="AK40486" s="79"/>
      <c r="AM40486" s="79"/>
      <c r="AS40486" s="80"/>
      <c r="AW40486" s="80"/>
      <c r="BC40486" s="79"/>
    </row>
    <row r="40487" spans="30:55" x14ac:dyDescent="0.25">
      <c r="AH40487" s="79"/>
      <c r="AI40487" s="79"/>
      <c r="AJ40487" s="80"/>
      <c r="AK40487" s="79"/>
      <c r="AM40487" s="79"/>
      <c r="AS40487" s="80"/>
      <c r="AW40487" s="80"/>
      <c r="BC40487" s="79"/>
    </row>
    <row r="40488" spans="30:55" x14ac:dyDescent="0.25">
      <c r="AH40488" s="79"/>
      <c r="AI40488" s="79"/>
      <c r="AJ40488" s="80"/>
      <c r="AK40488" s="79"/>
      <c r="AM40488" s="79"/>
      <c r="AS40488" s="80"/>
      <c r="AW40488" s="80"/>
      <c r="BC40488" s="79"/>
    </row>
    <row r="40489" spans="30:55" x14ac:dyDescent="0.25">
      <c r="AH40489" s="79"/>
      <c r="AI40489" s="79"/>
      <c r="AJ40489" s="80"/>
      <c r="AK40489" s="79"/>
      <c r="AM40489" s="79"/>
      <c r="AS40489" s="80"/>
      <c r="AW40489" s="80"/>
      <c r="BC40489" s="79"/>
    </row>
    <row r="40490" spans="30:55" x14ac:dyDescent="0.25">
      <c r="AD40490" s="27"/>
      <c r="AE40490" s="27"/>
      <c r="AH40490" s="79"/>
      <c r="AI40490" s="79"/>
      <c r="AJ40490" s="80"/>
      <c r="AK40490" s="79"/>
      <c r="AS40490" s="80"/>
      <c r="BC40490" s="79"/>
    </row>
    <row r="40491" spans="30:55" x14ac:dyDescent="0.25">
      <c r="AD40491" s="27"/>
      <c r="AE40491" s="27"/>
      <c r="AH40491" s="79"/>
      <c r="AI40491" s="79"/>
      <c r="AJ40491" s="80"/>
      <c r="AK40491" s="79"/>
      <c r="AS40491" s="80"/>
      <c r="BC40491" s="79"/>
    </row>
    <row r="40492" spans="30:55" x14ac:dyDescent="0.25">
      <c r="AH40492" s="79"/>
      <c r="AI40492" s="79"/>
      <c r="AJ40492" s="80"/>
      <c r="AK40492" s="79"/>
      <c r="AM40492" s="79"/>
      <c r="AS40492" s="80"/>
      <c r="AW40492" s="80"/>
      <c r="BC40492" s="79"/>
    </row>
    <row r="40493" spans="30:55" x14ac:dyDescent="0.25">
      <c r="AD40493" s="27"/>
      <c r="AE40493" s="27"/>
      <c r="AH40493" s="79"/>
      <c r="AI40493" s="79"/>
      <c r="AJ40493" s="80"/>
      <c r="AK40493" s="79"/>
      <c r="AS40493" s="80"/>
      <c r="BC40493" s="79"/>
    </row>
    <row r="40494" spans="30:55" x14ac:dyDescent="0.25">
      <c r="AD40494" s="27"/>
      <c r="AE40494" s="27"/>
      <c r="AH40494" s="79"/>
      <c r="AI40494" s="79"/>
      <c r="AJ40494" s="80"/>
      <c r="AK40494" s="79"/>
      <c r="AS40494" s="80"/>
      <c r="AW40494" s="80"/>
      <c r="BC40494" s="79"/>
    </row>
    <row r="40495" spans="30:55" x14ac:dyDescent="0.25">
      <c r="AD40495" s="27"/>
      <c r="AE40495" s="27"/>
      <c r="AH40495" s="79"/>
      <c r="AI40495" s="79"/>
      <c r="AJ40495" s="80"/>
      <c r="AK40495" s="79"/>
      <c r="AS40495" s="80"/>
      <c r="AW40495" s="80"/>
      <c r="BC40495" s="79"/>
    </row>
    <row r="40496" spans="30:55" x14ac:dyDescent="0.25">
      <c r="AD40496" s="27"/>
      <c r="AE40496" s="27"/>
      <c r="AH40496" s="79"/>
      <c r="AI40496" s="79"/>
      <c r="AJ40496" s="80"/>
      <c r="AK40496" s="79"/>
      <c r="AS40496" s="80"/>
      <c r="BC40496" s="79"/>
    </row>
    <row r="40497" spans="30:55" x14ac:dyDescent="0.25">
      <c r="AH40497" s="79"/>
      <c r="AI40497" s="79"/>
      <c r="AJ40497" s="80"/>
      <c r="AK40497" s="79"/>
      <c r="AM40497" s="79"/>
      <c r="AS40497" s="80"/>
      <c r="AW40497" s="80"/>
      <c r="BC40497" s="79"/>
    </row>
    <row r="40498" spans="30:55" x14ac:dyDescent="0.25">
      <c r="AH40498" s="79"/>
      <c r="AI40498" s="79"/>
      <c r="AJ40498" s="80"/>
      <c r="AK40498" s="79"/>
      <c r="AM40498" s="79"/>
      <c r="AS40498" s="80"/>
      <c r="AW40498" s="80"/>
      <c r="BC40498" s="79"/>
    </row>
    <row r="40499" spans="30:55" x14ac:dyDescent="0.25">
      <c r="AH40499" s="79"/>
      <c r="AI40499" s="79"/>
      <c r="AJ40499" s="80"/>
      <c r="AK40499" s="79"/>
      <c r="AM40499" s="79"/>
      <c r="AS40499" s="80"/>
      <c r="AW40499" s="80"/>
      <c r="BC40499" s="79"/>
    </row>
    <row r="40500" spans="30:55" x14ac:dyDescent="0.25">
      <c r="AH40500" s="79"/>
      <c r="AI40500" s="79"/>
      <c r="AJ40500" s="80"/>
      <c r="AK40500" s="79"/>
      <c r="AM40500" s="79"/>
      <c r="AS40500" s="80"/>
      <c r="AW40500" s="80"/>
      <c r="BC40500" s="79"/>
    </row>
    <row r="40501" spans="30:55" x14ac:dyDescent="0.25">
      <c r="AH40501" s="79"/>
      <c r="AI40501" s="79"/>
      <c r="AJ40501" s="80"/>
      <c r="AK40501" s="79"/>
      <c r="AM40501" s="79"/>
      <c r="AS40501" s="80"/>
      <c r="AW40501" s="80"/>
      <c r="BC40501" s="79"/>
    </row>
    <row r="40502" spans="30:55" x14ac:dyDescent="0.25">
      <c r="AH40502" s="79"/>
      <c r="AI40502" s="79"/>
      <c r="AJ40502" s="80"/>
      <c r="AK40502" s="79"/>
      <c r="AM40502" s="79"/>
      <c r="AS40502" s="80"/>
      <c r="AW40502" s="80"/>
      <c r="BC40502" s="79"/>
    </row>
    <row r="40503" spans="30:55" x14ac:dyDescent="0.25">
      <c r="AH40503" s="79"/>
      <c r="AI40503" s="79"/>
      <c r="AJ40503" s="80"/>
      <c r="AK40503" s="79"/>
      <c r="AS40503" s="80"/>
      <c r="AW40503" s="80"/>
      <c r="BC40503" s="79"/>
    </row>
    <row r="40504" spans="30:55" x14ac:dyDescent="0.25">
      <c r="AH40504" s="79"/>
      <c r="AI40504" s="79"/>
      <c r="AJ40504" s="80"/>
      <c r="AK40504" s="79"/>
      <c r="AM40504" s="79"/>
      <c r="AS40504" s="80"/>
      <c r="BC40504" s="79"/>
    </row>
    <row r="40505" spans="30:55" x14ac:dyDescent="0.25">
      <c r="AH40505" s="79"/>
      <c r="AI40505" s="79"/>
      <c r="AJ40505" s="80"/>
      <c r="AK40505" s="79"/>
      <c r="AM40505" s="79"/>
      <c r="AS40505" s="80"/>
      <c r="BC40505" s="79"/>
    </row>
    <row r="40506" spans="30:55" x14ac:dyDescent="0.25">
      <c r="AH40506" s="79"/>
      <c r="AI40506" s="79"/>
      <c r="AJ40506" s="80"/>
      <c r="AK40506" s="79"/>
      <c r="AM40506" s="79"/>
      <c r="AS40506" s="80"/>
      <c r="AW40506" s="80"/>
      <c r="BC40506" s="79"/>
    </row>
    <row r="40507" spans="30:55" x14ac:dyDescent="0.25">
      <c r="AH40507" s="79"/>
      <c r="AI40507" s="79"/>
      <c r="AJ40507" s="80"/>
      <c r="AK40507" s="79"/>
      <c r="AS40507" s="80"/>
      <c r="AW40507" s="80"/>
      <c r="BC40507" s="79"/>
    </row>
    <row r="40508" spans="30:55" x14ac:dyDescent="0.25">
      <c r="AD40508" s="27"/>
      <c r="AE40508" s="27"/>
      <c r="AH40508" s="79"/>
      <c r="AI40508" s="79"/>
      <c r="AJ40508" s="80"/>
      <c r="AK40508" s="79"/>
      <c r="AM40508" s="79"/>
      <c r="AS40508" s="80"/>
      <c r="BC40508" s="79"/>
    </row>
    <row r="40509" spans="30:55" x14ac:dyDescent="0.25">
      <c r="AH40509" s="79"/>
      <c r="AI40509" s="79"/>
      <c r="AJ40509" s="80"/>
      <c r="AK40509" s="79"/>
      <c r="AS40509" s="80"/>
      <c r="BC40509" s="79"/>
    </row>
    <row r="40510" spans="30:55" x14ac:dyDescent="0.25">
      <c r="AD40510" s="27"/>
      <c r="AE40510" s="27"/>
      <c r="AH40510" s="79"/>
      <c r="AI40510" s="79"/>
      <c r="AJ40510" s="80"/>
      <c r="AK40510" s="79"/>
      <c r="AS40510" s="80"/>
      <c r="AW40510" s="80"/>
      <c r="BC40510" s="79"/>
    </row>
    <row r="40511" spans="30:55" x14ac:dyDescent="0.25">
      <c r="AH40511" s="79"/>
      <c r="AI40511" s="79"/>
      <c r="AJ40511" s="80"/>
      <c r="AK40511" s="79"/>
      <c r="AS40511" s="80"/>
      <c r="AW40511" s="80"/>
      <c r="BC40511" s="79"/>
    </row>
    <row r="40512" spans="30:55" x14ac:dyDescent="0.25">
      <c r="AD40512" s="27"/>
      <c r="AE40512" s="27"/>
      <c r="AH40512" s="79"/>
      <c r="AI40512" s="79"/>
      <c r="AJ40512" s="80"/>
      <c r="AK40512" s="79"/>
      <c r="AS40512" s="80"/>
      <c r="AW40512" s="80"/>
      <c r="BC40512" s="79"/>
    </row>
    <row r="40513" spans="30:55" x14ac:dyDescent="0.25">
      <c r="AD40513" s="27"/>
      <c r="AE40513" s="27"/>
      <c r="AH40513" s="79"/>
      <c r="AI40513" s="79"/>
      <c r="AJ40513" s="80"/>
      <c r="AK40513" s="79"/>
      <c r="AS40513" s="80"/>
      <c r="BC40513" s="79"/>
    </row>
    <row r="40514" spans="30:55" x14ac:dyDescent="0.25">
      <c r="AD40514" s="27"/>
      <c r="AE40514" s="27"/>
      <c r="AH40514" s="79"/>
      <c r="AI40514" s="79"/>
      <c r="AJ40514" s="80"/>
      <c r="AK40514" s="79"/>
      <c r="AS40514" s="80"/>
      <c r="AW40514" s="80"/>
      <c r="BC40514" s="79"/>
    </row>
    <row r="40515" spans="30:55" x14ac:dyDescent="0.25">
      <c r="AH40515" s="79"/>
      <c r="AI40515" s="79"/>
      <c r="AJ40515" s="80"/>
      <c r="AK40515" s="79"/>
      <c r="AS40515" s="80"/>
      <c r="BC40515" s="79"/>
    </row>
    <row r="40516" spans="30:55" x14ac:dyDescent="0.25">
      <c r="AH40516" s="79"/>
      <c r="AI40516" s="79"/>
      <c r="AJ40516" s="80"/>
      <c r="AK40516" s="79"/>
      <c r="AS40516" s="80"/>
      <c r="AW40516" s="80"/>
      <c r="BC40516" s="79"/>
    </row>
    <row r="40517" spans="30:55" x14ac:dyDescent="0.25">
      <c r="AD40517" s="27"/>
      <c r="AE40517" s="27"/>
      <c r="AH40517" s="79"/>
      <c r="AI40517" s="79"/>
      <c r="AJ40517" s="80"/>
      <c r="AK40517" s="79"/>
      <c r="AS40517" s="80"/>
      <c r="BC40517" s="79"/>
    </row>
    <row r="40518" spans="30:55" x14ac:dyDescent="0.25">
      <c r="AH40518" s="79"/>
      <c r="AI40518" s="79"/>
      <c r="AJ40518" s="80"/>
      <c r="AK40518" s="79"/>
      <c r="AS40518" s="80"/>
      <c r="AW40518" s="80"/>
      <c r="AX40518" s="80"/>
      <c r="BC40518" s="79"/>
    </row>
    <row r="40519" spans="30:55" x14ac:dyDescent="0.25">
      <c r="AD40519" s="27"/>
      <c r="AE40519" s="27"/>
      <c r="AH40519" s="79"/>
      <c r="AI40519" s="79"/>
      <c r="AJ40519" s="80"/>
      <c r="AK40519" s="79"/>
      <c r="AS40519" s="80"/>
      <c r="AW40519" s="80"/>
      <c r="BC40519" s="79"/>
    </row>
    <row r="40520" spans="30:55" x14ac:dyDescent="0.25">
      <c r="AH40520" s="79"/>
      <c r="AI40520" s="79"/>
      <c r="AJ40520" s="80"/>
      <c r="AK40520" s="79"/>
      <c r="AS40520" s="80"/>
      <c r="BC40520" s="79"/>
    </row>
    <row r="40521" spans="30:55" x14ac:dyDescent="0.25">
      <c r="AH40521" s="79"/>
      <c r="AI40521" s="79"/>
      <c r="AJ40521" s="80"/>
      <c r="AK40521" s="79"/>
      <c r="AS40521" s="80"/>
      <c r="AW40521" s="80"/>
      <c r="BC40521" s="79"/>
    </row>
    <row r="40522" spans="30:55" x14ac:dyDescent="0.25">
      <c r="AH40522" s="79"/>
      <c r="AI40522" s="79"/>
      <c r="AJ40522" s="80"/>
      <c r="AK40522" s="79"/>
      <c r="AS40522" s="80"/>
      <c r="BC40522" s="79"/>
    </row>
    <row r="40523" spans="30:55" x14ac:dyDescent="0.25">
      <c r="AH40523" s="79"/>
      <c r="AI40523" s="79"/>
      <c r="AJ40523" s="80"/>
      <c r="AK40523" s="79"/>
      <c r="AS40523" s="80"/>
      <c r="BC40523" s="79"/>
    </row>
    <row r="40524" spans="30:55" x14ac:dyDescent="0.25">
      <c r="AD40524" s="27"/>
      <c r="AE40524" s="27"/>
      <c r="AH40524" s="79"/>
      <c r="AI40524" s="79"/>
      <c r="AJ40524" s="80"/>
      <c r="AK40524" s="79"/>
      <c r="AS40524" s="80"/>
      <c r="BC40524" s="79"/>
    </row>
    <row r="40525" spans="30:55" x14ac:dyDescent="0.25">
      <c r="AD40525" s="27"/>
      <c r="AE40525" s="27"/>
      <c r="AH40525" s="79"/>
      <c r="AI40525" s="79"/>
      <c r="AJ40525" s="80"/>
      <c r="AK40525" s="79"/>
      <c r="AS40525" s="80"/>
      <c r="BC40525" s="79"/>
    </row>
    <row r="40526" spans="30:55" x14ac:dyDescent="0.25">
      <c r="AD40526" s="27"/>
      <c r="AE40526" s="27"/>
      <c r="AH40526" s="79"/>
      <c r="AI40526" s="79"/>
      <c r="AJ40526" s="80"/>
      <c r="AK40526" s="79"/>
      <c r="AS40526" s="80"/>
      <c r="BC40526" s="79"/>
    </row>
    <row r="40527" spans="30:55" x14ac:dyDescent="0.25">
      <c r="AD40527" s="27"/>
      <c r="AE40527" s="27"/>
      <c r="AH40527" s="79"/>
      <c r="AI40527" s="79"/>
      <c r="AJ40527" s="80"/>
      <c r="AK40527" s="79"/>
      <c r="AS40527" s="80"/>
      <c r="AW40527" s="80"/>
      <c r="BC40527" s="79"/>
    </row>
    <row r="40528" spans="30:55" x14ac:dyDescent="0.25">
      <c r="AD40528" s="27"/>
      <c r="AE40528" s="27"/>
      <c r="AH40528" s="79"/>
      <c r="AI40528" s="79"/>
      <c r="AJ40528" s="80"/>
      <c r="AK40528" s="79"/>
      <c r="AS40528" s="80"/>
      <c r="BC40528" s="79"/>
    </row>
    <row r="40529" spans="30:55" x14ac:dyDescent="0.25">
      <c r="AH40529" s="79"/>
      <c r="AI40529" s="79"/>
      <c r="AJ40529" s="80"/>
      <c r="AK40529" s="79"/>
      <c r="AS40529" s="80"/>
      <c r="BC40529" s="79"/>
    </row>
    <row r="40530" spans="30:55" x14ac:dyDescent="0.25">
      <c r="AH40530" s="79"/>
      <c r="AI40530" s="79"/>
      <c r="AJ40530" s="80"/>
      <c r="AK40530" s="79"/>
      <c r="AS40530" s="80"/>
      <c r="AW40530" s="80"/>
      <c r="BC40530" s="79"/>
    </row>
    <row r="40531" spans="30:55" x14ac:dyDescent="0.25">
      <c r="AD40531" s="27"/>
      <c r="AE40531" s="27"/>
      <c r="AH40531" s="79"/>
      <c r="AI40531" s="79"/>
      <c r="AJ40531" s="80"/>
      <c r="AK40531" s="79"/>
      <c r="AS40531" s="80"/>
      <c r="BC40531" s="79"/>
    </row>
    <row r="40532" spans="30:55" x14ac:dyDescent="0.25">
      <c r="AH40532" s="79"/>
      <c r="AI40532" s="79"/>
      <c r="AJ40532" s="80"/>
      <c r="AK40532" s="79"/>
      <c r="AS40532" s="80"/>
      <c r="BC40532" s="79"/>
    </row>
    <row r="40533" spans="30:55" x14ac:dyDescent="0.25">
      <c r="AD40533" s="27"/>
      <c r="AE40533" s="27"/>
      <c r="AH40533" s="79"/>
      <c r="AI40533" s="79"/>
      <c r="AJ40533" s="80"/>
      <c r="AK40533" s="79"/>
      <c r="AS40533" s="80"/>
      <c r="BC40533" s="79"/>
    </row>
    <row r="40534" spans="30:55" x14ac:dyDescent="0.25">
      <c r="AD40534" s="27"/>
      <c r="AE40534" s="27"/>
      <c r="AH40534" s="79"/>
      <c r="AI40534" s="79"/>
      <c r="AJ40534" s="80"/>
      <c r="AK40534" s="79"/>
      <c r="AS40534" s="80"/>
      <c r="BC40534" s="79"/>
    </row>
    <row r="40535" spans="30:55" x14ac:dyDescent="0.25">
      <c r="AD40535" s="27"/>
      <c r="AE40535" s="27"/>
      <c r="AH40535" s="79"/>
      <c r="AI40535" s="79"/>
      <c r="AJ40535" s="80"/>
      <c r="AK40535" s="79"/>
      <c r="AS40535" s="80"/>
      <c r="BC40535" s="79"/>
    </row>
    <row r="40536" spans="30:55" x14ac:dyDescent="0.25">
      <c r="AD40536" s="27"/>
      <c r="AE40536" s="27"/>
      <c r="AH40536" s="79"/>
      <c r="AI40536" s="79"/>
      <c r="AJ40536" s="80"/>
      <c r="AK40536" s="79"/>
      <c r="AS40536" s="80"/>
      <c r="AW40536" s="80"/>
      <c r="BC40536" s="79"/>
    </row>
    <row r="40537" spans="30:55" x14ac:dyDescent="0.25">
      <c r="AH40537" s="79"/>
      <c r="AI40537" s="79"/>
      <c r="AJ40537" s="80"/>
      <c r="AK40537" s="79"/>
      <c r="AS40537" s="80"/>
      <c r="BC40537" s="79"/>
    </row>
    <row r="40538" spans="30:55" x14ac:dyDescent="0.25">
      <c r="AD40538" s="27"/>
      <c r="AE40538" s="27"/>
      <c r="AH40538" s="79"/>
      <c r="AI40538" s="79"/>
      <c r="AJ40538" s="80"/>
      <c r="AK40538" s="79"/>
      <c r="AS40538" s="80"/>
      <c r="BC40538" s="79"/>
    </row>
    <row r="40539" spans="30:55" x14ac:dyDescent="0.25">
      <c r="AD40539" s="27"/>
      <c r="AE40539" s="27"/>
      <c r="AH40539" s="79"/>
      <c r="AI40539" s="79"/>
      <c r="AJ40539" s="80"/>
      <c r="AK40539" s="79"/>
      <c r="AS40539" s="80"/>
      <c r="BC40539" s="79"/>
    </row>
    <row r="40540" spans="30:55" x14ac:dyDescent="0.25">
      <c r="AD40540" s="27"/>
      <c r="AE40540" s="27"/>
      <c r="AH40540" s="79"/>
      <c r="AI40540" s="79"/>
      <c r="AJ40540" s="80"/>
      <c r="AK40540" s="79"/>
      <c r="AS40540" s="80"/>
      <c r="BC40540" s="79"/>
    </row>
    <row r="40541" spans="30:55" x14ac:dyDescent="0.25">
      <c r="AD40541" s="27"/>
      <c r="AE40541" s="27"/>
      <c r="AH40541" s="79"/>
      <c r="AI40541" s="79"/>
      <c r="AJ40541" s="80"/>
      <c r="AK40541" s="79"/>
      <c r="AS40541" s="80"/>
      <c r="AW40541" s="80"/>
      <c r="BC40541" s="79"/>
    </row>
    <row r="40542" spans="30:55" x14ac:dyDescent="0.25">
      <c r="AD40542" s="27"/>
      <c r="AE40542" s="27"/>
      <c r="AH40542" s="79"/>
      <c r="AI40542" s="79"/>
      <c r="AJ40542" s="80"/>
      <c r="AK40542" s="79"/>
      <c r="AS40542" s="80"/>
      <c r="AW40542" s="80"/>
      <c r="BC40542" s="79"/>
    </row>
    <row r="40543" spans="30:55" x14ac:dyDescent="0.25">
      <c r="AD40543" s="27"/>
      <c r="AE40543" s="27"/>
      <c r="AH40543" s="79"/>
      <c r="AI40543" s="79"/>
      <c r="AJ40543" s="80"/>
      <c r="AK40543" s="79"/>
      <c r="AS40543" s="80"/>
      <c r="AW40543" s="80"/>
      <c r="BC40543" s="79"/>
    </row>
    <row r="40544" spans="30:55" x14ac:dyDescent="0.25">
      <c r="AD40544" s="27"/>
      <c r="AE40544" s="27"/>
      <c r="AH40544" s="79"/>
      <c r="AI40544" s="79"/>
      <c r="AJ40544" s="80"/>
      <c r="AK40544" s="79"/>
      <c r="AS40544" s="80"/>
      <c r="BC40544" s="79"/>
    </row>
    <row r="40545" spans="30:55" x14ac:dyDescent="0.25">
      <c r="AD40545" s="27"/>
      <c r="AE40545" s="27"/>
      <c r="AH40545" s="79"/>
      <c r="AI40545" s="79"/>
      <c r="AJ40545" s="80"/>
      <c r="AK40545" s="79"/>
      <c r="AS40545" s="80"/>
      <c r="AW40545" s="80"/>
      <c r="BC40545" s="79"/>
    </row>
    <row r="40546" spans="30:55" x14ac:dyDescent="0.25">
      <c r="AD40546" s="27"/>
      <c r="AE40546" s="27"/>
      <c r="AH40546" s="79"/>
      <c r="AI40546" s="79"/>
      <c r="AJ40546" s="80"/>
      <c r="AK40546" s="79"/>
      <c r="AS40546" s="80"/>
      <c r="BC40546" s="79"/>
    </row>
    <row r="40547" spans="30:55" x14ac:dyDescent="0.25">
      <c r="AH40547" s="79"/>
      <c r="AI40547" s="79"/>
      <c r="AJ40547" s="80"/>
      <c r="AK40547" s="79"/>
      <c r="AS40547" s="80"/>
      <c r="AW40547" s="80"/>
      <c r="BC40547" s="79"/>
    </row>
    <row r="40548" spans="30:55" x14ac:dyDescent="0.25">
      <c r="AD40548" s="27"/>
      <c r="AE40548" s="27"/>
      <c r="AH40548" s="79"/>
      <c r="AI40548" s="79"/>
      <c r="AJ40548" s="80"/>
      <c r="AK40548" s="79"/>
      <c r="AS40548" s="80"/>
      <c r="BC40548" s="79"/>
    </row>
    <row r="40549" spans="30:55" x14ac:dyDescent="0.25">
      <c r="AH40549" s="79"/>
      <c r="AI40549" s="79"/>
      <c r="AJ40549" s="80"/>
      <c r="AK40549" s="79"/>
      <c r="AM40549" s="79"/>
      <c r="AS40549" s="80"/>
      <c r="BC40549" s="79"/>
    </row>
    <row r="40550" spans="30:55" x14ac:dyDescent="0.25">
      <c r="AD40550" s="27"/>
      <c r="AE40550" s="27"/>
      <c r="AH40550" s="79"/>
      <c r="AI40550" s="79"/>
      <c r="AJ40550" s="80"/>
      <c r="AK40550" s="79"/>
      <c r="AS40550" s="80"/>
      <c r="BC40550" s="79"/>
    </row>
    <row r="40551" spans="30:55" x14ac:dyDescent="0.25">
      <c r="AH40551" s="79"/>
      <c r="AI40551" s="79"/>
      <c r="AJ40551" s="80"/>
      <c r="AK40551" s="79"/>
      <c r="AS40551" s="80"/>
      <c r="BC40551" s="79"/>
    </row>
    <row r="40552" spans="30:55" x14ac:dyDescent="0.25">
      <c r="AD40552" s="27"/>
      <c r="AE40552" s="27"/>
      <c r="AH40552" s="79"/>
      <c r="AI40552" s="79"/>
      <c r="AJ40552" s="80"/>
      <c r="AK40552" s="79"/>
      <c r="AS40552" s="80"/>
      <c r="AW40552" s="80"/>
      <c r="BC40552" s="79"/>
    </row>
    <row r="40553" spans="30:55" x14ac:dyDescent="0.25">
      <c r="AD40553" s="27"/>
      <c r="AE40553" s="27"/>
      <c r="AH40553" s="79"/>
      <c r="AI40553" s="79"/>
      <c r="AJ40553" s="80"/>
      <c r="AK40553" s="79"/>
      <c r="AS40553" s="80"/>
      <c r="BC40553" s="79"/>
    </row>
    <row r="40554" spans="30:55" x14ac:dyDescent="0.25">
      <c r="AH40554" s="79"/>
      <c r="AI40554" s="79"/>
      <c r="AJ40554" s="80"/>
      <c r="AK40554" s="79"/>
      <c r="AS40554" s="80"/>
      <c r="BC40554" s="79"/>
    </row>
    <row r="40555" spans="30:55" x14ac:dyDescent="0.25">
      <c r="AD40555" s="27"/>
      <c r="AE40555" s="27"/>
      <c r="AH40555" s="79"/>
      <c r="AI40555" s="79"/>
      <c r="AJ40555" s="80"/>
      <c r="AK40555" s="79"/>
      <c r="AS40555" s="80"/>
      <c r="BC40555" s="79"/>
    </row>
    <row r="40556" spans="30:55" x14ac:dyDescent="0.25">
      <c r="AH40556" s="79"/>
      <c r="AI40556" s="79"/>
      <c r="AJ40556" s="80"/>
      <c r="AK40556" s="79"/>
      <c r="AS40556" s="80"/>
      <c r="BC40556" s="79"/>
    </row>
    <row r="40557" spans="30:55" x14ac:dyDescent="0.25">
      <c r="AH40557" s="79"/>
      <c r="AI40557" s="79"/>
      <c r="AJ40557" s="80"/>
      <c r="AK40557" s="79"/>
      <c r="AS40557" s="80"/>
      <c r="BC40557" s="79"/>
    </row>
    <row r="40558" spans="30:55" x14ac:dyDescent="0.25">
      <c r="AH40558" s="79"/>
      <c r="AI40558" s="79"/>
      <c r="AJ40558" s="80"/>
      <c r="AK40558" s="79"/>
      <c r="AS40558" s="80"/>
      <c r="BC40558" s="79"/>
    </row>
    <row r="40559" spans="30:55" x14ac:dyDescent="0.25">
      <c r="AH40559" s="79"/>
      <c r="AI40559" s="79"/>
      <c r="AJ40559" s="80"/>
      <c r="AK40559" s="79"/>
      <c r="AS40559" s="80"/>
      <c r="BC40559" s="79"/>
    </row>
    <row r="40560" spans="30:55" x14ac:dyDescent="0.25">
      <c r="AH40560" s="79"/>
      <c r="AI40560" s="79"/>
      <c r="AJ40560" s="80"/>
      <c r="AK40560" s="79"/>
      <c r="AS40560" s="80"/>
      <c r="BC40560" s="79"/>
    </row>
    <row r="40561" spans="30:55" x14ac:dyDescent="0.25">
      <c r="AH40561" s="79"/>
      <c r="AI40561" s="79"/>
      <c r="AJ40561" s="80"/>
      <c r="AK40561" s="79"/>
      <c r="AS40561" s="80"/>
      <c r="BC40561" s="79"/>
    </row>
    <row r="40562" spans="30:55" x14ac:dyDescent="0.25">
      <c r="AH40562" s="79"/>
      <c r="AI40562" s="79"/>
      <c r="AJ40562" s="80"/>
      <c r="AK40562" s="79"/>
      <c r="AS40562" s="80"/>
      <c r="BC40562" s="79"/>
    </row>
    <row r="40563" spans="30:55" x14ac:dyDescent="0.25">
      <c r="AH40563" s="79"/>
      <c r="AI40563" s="79"/>
      <c r="AJ40563" s="80"/>
      <c r="AK40563" s="79"/>
      <c r="AS40563" s="80"/>
      <c r="BC40563" s="79"/>
    </row>
    <row r="40564" spans="30:55" x14ac:dyDescent="0.25">
      <c r="AH40564" s="79"/>
      <c r="AI40564" s="79"/>
      <c r="AJ40564" s="80"/>
      <c r="AK40564" s="79"/>
      <c r="AM40564" s="79"/>
      <c r="AS40564" s="80"/>
      <c r="BC40564" s="79"/>
    </row>
    <row r="40565" spans="30:55" x14ac:dyDescent="0.25">
      <c r="AH40565" s="79"/>
      <c r="AI40565" s="79"/>
      <c r="AJ40565" s="80"/>
      <c r="AK40565" s="79"/>
      <c r="AM40565" s="79"/>
      <c r="AS40565" s="80"/>
      <c r="AW40565" s="80"/>
      <c r="BC40565" s="79"/>
    </row>
    <row r="40566" spans="30:55" x14ac:dyDescent="0.25">
      <c r="AH40566" s="79"/>
      <c r="AI40566" s="79"/>
      <c r="AJ40566" s="80"/>
      <c r="AK40566" s="79"/>
      <c r="AM40566" s="79"/>
      <c r="AS40566" s="80"/>
      <c r="AW40566" s="80"/>
      <c r="BC40566" s="79"/>
    </row>
    <row r="40567" spans="30:55" x14ac:dyDescent="0.25">
      <c r="AD40567" s="27"/>
      <c r="AE40567" s="27"/>
      <c r="AH40567" s="79"/>
      <c r="AI40567" s="79"/>
      <c r="AJ40567" s="80"/>
      <c r="AK40567" s="79"/>
      <c r="AS40567" s="80"/>
      <c r="AW40567" s="80"/>
      <c r="BC40567" s="79"/>
    </row>
    <row r="40568" spans="30:55" x14ac:dyDescent="0.25">
      <c r="AH40568" s="79"/>
      <c r="AI40568" s="79"/>
      <c r="AJ40568" s="80"/>
      <c r="AK40568" s="79"/>
      <c r="AS40568" s="80"/>
      <c r="BC40568" s="79"/>
    </row>
    <row r="40569" spans="30:55" x14ac:dyDescent="0.25">
      <c r="AH40569" s="79"/>
      <c r="AI40569" s="79"/>
      <c r="AJ40569" s="80"/>
      <c r="AK40569" s="79"/>
      <c r="AM40569" s="79"/>
      <c r="AS40569" s="80"/>
      <c r="AW40569" s="80"/>
      <c r="BC40569" s="79"/>
    </row>
    <row r="40570" spans="30:55" x14ac:dyDescent="0.25">
      <c r="AH40570" s="79"/>
      <c r="AI40570" s="79"/>
      <c r="AJ40570" s="80"/>
      <c r="AK40570" s="79"/>
      <c r="AM40570" s="79"/>
      <c r="AS40570" s="80"/>
      <c r="AW40570" s="80"/>
      <c r="BC40570" s="79"/>
    </row>
    <row r="40571" spans="30:55" x14ac:dyDescent="0.25">
      <c r="AH40571" s="79"/>
      <c r="AI40571" s="79"/>
      <c r="AJ40571" s="80"/>
      <c r="AK40571" s="79"/>
      <c r="AM40571" s="79"/>
      <c r="AS40571" s="80"/>
      <c r="AW40571" s="80"/>
      <c r="BC40571" s="79"/>
    </row>
    <row r="40572" spans="30:55" x14ac:dyDescent="0.25">
      <c r="AH40572" s="79"/>
      <c r="AI40572" s="79"/>
      <c r="AJ40572" s="80"/>
      <c r="AK40572" s="79"/>
      <c r="AM40572" s="79"/>
      <c r="AS40572" s="80"/>
      <c r="BC40572" s="79"/>
    </row>
    <row r="40573" spans="30:55" x14ac:dyDescent="0.25">
      <c r="AH40573" s="79"/>
      <c r="AI40573" s="79"/>
      <c r="AJ40573" s="80"/>
      <c r="AK40573" s="79"/>
      <c r="AM40573" s="79"/>
      <c r="AS40573" s="80"/>
      <c r="BC40573" s="79"/>
    </row>
    <row r="40574" spans="30:55" x14ac:dyDescent="0.25">
      <c r="AH40574" s="79"/>
      <c r="AI40574" s="79"/>
      <c r="AJ40574" s="80"/>
      <c r="AK40574" s="79"/>
      <c r="AS40574" s="80"/>
      <c r="AW40574" s="80"/>
      <c r="BC40574" s="79"/>
    </row>
    <row r="40575" spans="30:55" x14ac:dyDescent="0.25">
      <c r="AH40575" s="79"/>
      <c r="AI40575" s="79"/>
      <c r="AJ40575" s="80"/>
      <c r="AK40575" s="79"/>
      <c r="AS40575" s="80"/>
      <c r="BC40575" s="79"/>
    </row>
    <row r="40576" spans="30:55" x14ac:dyDescent="0.25">
      <c r="AH40576" s="79"/>
      <c r="AI40576" s="79"/>
      <c r="AJ40576" s="80"/>
      <c r="AK40576" s="79"/>
      <c r="AS40576" s="80"/>
      <c r="BC40576" s="79"/>
    </row>
    <row r="40577" spans="30:55" x14ac:dyDescent="0.25">
      <c r="AH40577" s="79"/>
      <c r="AI40577" s="79"/>
      <c r="AJ40577" s="80"/>
      <c r="AK40577" s="79"/>
      <c r="AS40577" s="80"/>
      <c r="BC40577" s="79"/>
    </row>
    <row r="40578" spans="30:55" x14ac:dyDescent="0.25">
      <c r="AH40578" s="79"/>
      <c r="AI40578" s="79"/>
      <c r="AJ40578" s="80"/>
      <c r="AK40578" s="79"/>
      <c r="AM40578" s="79"/>
      <c r="AS40578" s="80"/>
      <c r="AW40578" s="80"/>
      <c r="BC40578" s="79"/>
    </row>
    <row r="40579" spans="30:55" x14ac:dyDescent="0.25">
      <c r="AD40579" s="27"/>
      <c r="AE40579" s="27"/>
      <c r="AH40579" s="79"/>
      <c r="AI40579" s="79"/>
      <c r="AJ40579" s="80"/>
      <c r="AK40579" s="79"/>
      <c r="AS40579" s="80"/>
      <c r="AW40579" s="80"/>
      <c r="BC40579" s="79"/>
    </row>
    <row r="40580" spans="30:55" x14ac:dyDescent="0.25">
      <c r="AH40580" s="79"/>
      <c r="AI40580" s="79"/>
      <c r="AJ40580" s="80"/>
      <c r="AK40580" s="79"/>
      <c r="AM40580" s="79"/>
      <c r="AS40580" s="80"/>
      <c r="AW40580" s="80"/>
      <c r="BC40580" s="79"/>
    </row>
    <row r="40581" spans="30:55" x14ac:dyDescent="0.25">
      <c r="AH40581" s="79"/>
      <c r="AI40581" s="79"/>
      <c r="AJ40581" s="80"/>
      <c r="AK40581" s="79"/>
      <c r="AM40581" s="79"/>
      <c r="AS40581" s="80"/>
      <c r="AW40581" s="80"/>
      <c r="BC40581" s="79"/>
    </row>
    <row r="40582" spans="30:55" x14ac:dyDescent="0.25">
      <c r="AH40582" s="79"/>
      <c r="AI40582" s="79"/>
      <c r="AJ40582" s="80"/>
      <c r="AK40582" s="79"/>
      <c r="AS40582" s="80"/>
      <c r="BC40582" s="79"/>
    </row>
    <row r="40583" spans="30:55" x14ac:dyDescent="0.25">
      <c r="AH40583" s="79"/>
      <c r="AI40583" s="79"/>
      <c r="AJ40583" s="80"/>
      <c r="AK40583" s="79"/>
      <c r="AM40583" s="79"/>
      <c r="AS40583" s="80"/>
      <c r="BC40583" s="79"/>
    </row>
    <row r="40584" spans="30:55" x14ac:dyDescent="0.25">
      <c r="AH40584" s="79"/>
      <c r="AI40584" s="79"/>
      <c r="AJ40584" s="80"/>
      <c r="AK40584" s="79"/>
      <c r="AS40584" s="80"/>
      <c r="BC40584" s="79"/>
    </row>
    <row r="40585" spans="30:55" x14ac:dyDescent="0.25">
      <c r="AH40585" s="79"/>
      <c r="AI40585" s="79"/>
      <c r="AJ40585" s="80"/>
      <c r="AK40585" s="79"/>
      <c r="AS40585" s="80"/>
      <c r="BC40585" s="79"/>
    </row>
    <row r="40586" spans="30:55" x14ac:dyDescent="0.25">
      <c r="AH40586" s="79"/>
      <c r="AI40586" s="79"/>
      <c r="AJ40586" s="80"/>
      <c r="AK40586" s="79"/>
      <c r="AS40586" s="80"/>
      <c r="AW40586" s="80"/>
      <c r="BC40586" s="79"/>
    </row>
    <row r="40587" spans="30:55" x14ac:dyDescent="0.25">
      <c r="AH40587" s="79"/>
      <c r="AI40587" s="79"/>
      <c r="AJ40587" s="80"/>
      <c r="AK40587" s="79"/>
      <c r="AS40587" s="80"/>
      <c r="BC40587" s="79"/>
    </row>
    <row r="40588" spans="30:55" x14ac:dyDescent="0.25">
      <c r="AH40588" s="79"/>
      <c r="AI40588" s="79"/>
      <c r="AJ40588" s="80"/>
      <c r="AK40588" s="79"/>
      <c r="AS40588" s="80"/>
      <c r="BC40588" s="79"/>
    </row>
    <row r="40589" spans="30:55" x14ac:dyDescent="0.25">
      <c r="AH40589" s="79"/>
      <c r="AI40589" s="79"/>
      <c r="AJ40589" s="80"/>
      <c r="AK40589" s="79"/>
      <c r="AS40589" s="80"/>
      <c r="AW40589" s="80"/>
      <c r="BC40589" s="79"/>
    </row>
    <row r="40590" spans="30:55" x14ac:dyDescent="0.25">
      <c r="AH40590" s="79"/>
      <c r="AI40590" s="79"/>
      <c r="AJ40590" s="80"/>
      <c r="AK40590" s="79"/>
      <c r="AS40590" s="80"/>
      <c r="BC40590" s="79"/>
    </row>
    <row r="40591" spans="30:55" x14ac:dyDescent="0.25">
      <c r="AH40591" s="79"/>
      <c r="AI40591" s="79"/>
      <c r="AJ40591" s="80"/>
      <c r="AK40591" s="79"/>
      <c r="AS40591" s="80"/>
      <c r="BC40591" s="79"/>
    </row>
    <row r="40592" spans="30:55" x14ac:dyDescent="0.25">
      <c r="AH40592" s="79"/>
      <c r="AI40592" s="79"/>
      <c r="AJ40592" s="80"/>
      <c r="AK40592" s="79"/>
      <c r="AS40592" s="80"/>
      <c r="AW40592" s="80"/>
      <c r="BC40592" s="79"/>
    </row>
    <row r="40593" spans="30:55" x14ac:dyDescent="0.25">
      <c r="AH40593" s="79"/>
      <c r="AI40593" s="79"/>
      <c r="AJ40593" s="80"/>
      <c r="AK40593" s="79"/>
      <c r="AS40593" s="80"/>
      <c r="BC40593" s="79"/>
    </row>
    <row r="40594" spans="30:55" x14ac:dyDescent="0.25">
      <c r="AH40594" s="79"/>
      <c r="AI40594" s="79"/>
      <c r="AJ40594" s="80"/>
      <c r="AK40594" s="79"/>
      <c r="AS40594" s="80"/>
      <c r="BC40594" s="79"/>
    </row>
    <row r="40595" spans="30:55" x14ac:dyDescent="0.25">
      <c r="AH40595" s="79"/>
      <c r="AI40595" s="79"/>
      <c r="AJ40595" s="80"/>
      <c r="AK40595" s="79"/>
      <c r="AS40595" s="80"/>
      <c r="BC40595" s="79"/>
    </row>
    <row r="40596" spans="30:55" x14ac:dyDescent="0.25">
      <c r="AH40596" s="79"/>
      <c r="AI40596" s="79"/>
      <c r="AJ40596" s="80"/>
      <c r="AK40596" s="79"/>
      <c r="AM40596" s="79"/>
      <c r="AS40596" s="80"/>
      <c r="AW40596" s="80"/>
      <c r="BC40596" s="79"/>
    </row>
    <row r="40597" spans="30:55" x14ac:dyDescent="0.25">
      <c r="AH40597" s="79"/>
      <c r="AI40597" s="79"/>
      <c r="AJ40597" s="80"/>
      <c r="AK40597" s="79"/>
      <c r="AS40597" s="80"/>
      <c r="BC40597" s="79"/>
    </row>
    <row r="40598" spans="30:55" x14ac:dyDescent="0.25">
      <c r="AH40598" s="79"/>
      <c r="AI40598" s="79"/>
      <c r="AJ40598" s="80"/>
      <c r="AK40598" s="79"/>
      <c r="AM40598" s="79"/>
      <c r="AS40598" s="80"/>
      <c r="AW40598" s="80"/>
      <c r="BC40598" s="79"/>
    </row>
    <row r="40599" spans="30:55" x14ac:dyDescent="0.25">
      <c r="AH40599" s="79"/>
      <c r="AI40599" s="79"/>
      <c r="AJ40599" s="80"/>
      <c r="AK40599" s="79"/>
      <c r="AS40599" s="80"/>
      <c r="BC40599" s="79"/>
    </row>
    <row r="40600" spans="30:55" x14ac:dyDescent="0.25">
      <c r="AH40600" s="79"/>
      <c r="AI40600" s="79"/>
      <c r="AJ40600" s="80"/>
      <c r="AK40600" s="79"/>
      <c r="AS40600" s="80"/>
      <c r="AW40600" s="80"/>
      <c r="BC40600" s="79"/>
    </row>
    <row r="40601" spans="30:55" x14ac:dyDescent="0.25">
      <c r="AD40601" s="27"/>
      <c r="AE40601" s="27"/>
      <c r="AH40601" s="79"/>
      <c r="AI40601" s="79"/>
      <c r="AJ40601" s="80"/>
      <c r="AK40601" s="79"/>
      <c r="AS40601" s="80"/>
      <c r="BC40601" s="79"/>
    </row>
    <row r="40602" spans="30:55" x14ac:dyDescent="0.25">
      <c r="AH40602" s="79"/>
      <c r="AI40602" s="79"/>
      <c r="AJ40602" s="80"/>
      <c r="AK40602" s="79"/>
      <c r="AM40602" s="79"/>
      <c r="AS40602" s="80"/>
      <c r="AW40602" s="80"/>
      <c r="AX40602" s="80"/>
      <c r="BC40602" s="79"/>
    </row>
    <row r="40603" spans="30:55" x14ac:dyDescent="0.25">
      <c r="AH40603" s="79"/>
      <c r="AI40603" s="79"/>
      <c r="AJ40603" s="80"/>
      <c r="AK40603" s="79"/>
      <c r="AM40603" s="79"/>
      <c r="AS40603" s="80"/>
      <c r="AW40603" s="80"/>
      <c r="BC40603" s="79"/>
    </row>
    <row r="40604" spans="30:55" x14ac:dyDescent="0.25">
      <c r="AH40604" s="79"/>
      <c r="AI40604" s="79"/>
      <c r="AJ40604" s="80"/>
      <c r="AK40604" s="79"/>
      <c r="AS40604" s="80"/>
      <c r="BC40604" s="79"/>
    </row>
    <row r="40605" spans="30:55" x14ac:dyDescent="0.25">
      <c r="AH40605" s="79"/>
      <c r="AI40605" s="79"/>
      <c r="AJ40605" s="80"/>
      <c r="AK40605" s="79"/>
      <c r="AS40605" s="80"/>
      <c r="BC40605" s="79"/>
    </row>
    <row r="40606" spans="30:55" x14ac:dyDescent="0.25">
      <c r="AH40606" s="79"/>
      <c r="AI40606" s="79"/>
      <c r="AJ40606" s="80"/>
      <c r="AK40606" s="79"/>
      <c r="AS40606" s="80"/>
      <c r="BC40606" s="79"/>
    </row>
    <row r="40607" spans="30:55" x14ac:dyDescent="0.25">
      <c r="AH40607" s="79"/>
      <c r="AI40607" s="79"/>
      <c r="AJ40607" s="80"/>
      <c r="AK40607" s="79"/>
      <c r="AS40607" s="80"/>
      <c r="BC40607" s="79"/>
    </row>
    <row r="40608" spans="30:55" x14ac:dyDescent="0.25">
      <c r="AH40608" s="79"/>
      <c r="AI40608" s="79"/>
      <c r="AJ40608" s="80"/>
      <c r="AK40608" s="79"/>
      <c r="AS40608" s="80"/>
      <c r="BC40608" s="79"/>
    </row>
    <row r="40609" spans="30:55" x14ac:dyDescent="0.25">
      <c r="AH40609" s="79"/>
      <c r="AI40609" s="79"/>
      <c r="AJ40609" s="80"/>
      <c r="AK40609" s="79"/>
      <c r="AS40609" s="80"/>
      <c r="BC40609" s="79"/>
    </row>
    <row r="40610" spans="30:55" x14ac:dyDescent="0.25">
      <c r="AH40610" s="79"/>
      <c r="AI40610" s="79"/>
      <c r="AJ40610" s="80"/>
      <c r="AK40610" s="79"/>
      <c r="AS40610" s="80"/>
      <c r="BC40610" s="79"/>
    </row>
    <row r="40611" spans="30:55" x14ac:dyDescent="0.25">
      <c r="AH40611" s="79"/>
      <c r="AI40611" s="79"/>
      <c r="AJ40611" s="80"/>
      <c r="AK40611" s="79"/>
      <c r="AS40611" s="80"/>
      <c r="BC40611" s="79"/>
    </row>
    <row r="40612" spans="30:55" x14ac:dyDescent="0.25">
      <c r="AH40612" s="79"/>
      <c r="AI40612" s="79"/>
      <c r="AJ40612" s="80"/>
      <c r="AK40612" s="79"/>
      <c r="AS40612" s="80"/>
      <c r="BC40612" s="79"/>
    </row>
    <row r="40613" spans="30:55" x14ac:dyDescent="0.25">
      <c r="AD40613" s="27"/>
      <c r="AE40613" s="27"/>
      <c r="AH40613" s="79"/>
      <c r="AI40613" s="79"/>
      <c r="AJ40613" s="80"/>
      <c r="AK40613" s="79"/>
      <c r="AS40613" s="80"/>
      <c r="BC40613" s="79"/>
    </row>
    <row r="40614" spans="30:55" x14ac:dyDescent="0.25">
      <c r="AD40614" s="27"/>
      <c r="AE40614" s="27"/>
      <c r="AH40614" s="79"/>
      <c r="AI40614" s="79"/>
      <c r="AJ40614" s="80"/>
      <c r="AK40614" s="79"/>
      <c r="AS40614" s="80"/>
      <c r="BC40614" s="79"/>
    </row>
    <row r="40615" spans="30:55" x14ac:dyDescent="0.25">
      <c r="AD40615" s="27"/>
      <c r="AE40615" s="27"/>
      <c r="AH40615" s="79"/>
      <c r="AI40615" s="79"/>
      <c r="AJ40615" s="80"/>
      <c r="AK40615" s="79"/>
      <c r="AS40615" s="80"/>
      <c r="BC40615" s="79"/>
    </row>
    <row r="40616" spans="30:55" x14ac:dyDescent="0.25">
      <c r="AH40616" s="79"/>
      <c r="AI40616" s="79"/>
      <c r="AJ40616" s="80"/>
      <c r="AK40616" s="79"/>
      <c r="AS40616" s="80"/>
      <c r="BC40616" s="79"/>
    </row>
    <row r="40617" spans="30:55" x14ac:dyDescent="0.25">
      <c r="AD40617" s="27"/>
      <c r="AE40617" s="27"/>
      <c r="AH40617" s="79"/>
      <c r="AI40617" s="79"/>
      <c r="AJ40617" s="80"/>
      <c r="AK40617" s="79"/>
      <c r="AS40617" s="80"/>
      <c r="BC40617" s="79"/>
    </row>
    <row r="40618" spans="30:55" x14ac:dyDescent="0.25">
      <c r="AD40618" s="27"/>
      <c r="AE40618" s="27"/>
      <c r="AH40618" s="79"/>
      <c r="AI40618" s="79"/>
      <c r="AJ40618" s="80"/>
      <c r="AK40618" s="79"/>
      <c r="AS40618" s="80"/>
      <c r="BC40618" s="79"/>
    </row>
    <row r="40619" spans="30:55" x14ac:dyDescent="0.25">
      <c r="AH40619" s="79"/>
      <c r="AI40619" s="79"/>
      <c r="AJ40619" s="80"/>
      <c r="AK40619" s="79"/>
      <c r="AS40619" s="80"/>
      <c r="BC40619" s="79"/>
    </row>
    <row r="40620" spans="30:55" x14ac:dyDescent="0.25">
      <c r="AD40620" s="27"/>
      <c r="AE40620" s="27"/>
      <c r="AH40620" s="79"/>
      <c r="AI40620" s="79"/>
      <c r="AJ40620" s="80"/>
      <c r="AK40620" s="79"/>
      <c r="AS40620" s="80"/>
      <c r="BC40620" s="79"/>
    </row>
    <row r="40621" spans="30:55" x14ac:dyDescent="0.25">
      <c r="AD40621" s="27"/>
      <c r="AE40621" s="27"/>
      <c r="AH40621" s="79"/>
      <c r="AI40621" s="79"/>
      <c r="AJ40621" s="80"/>
      <c r="AK40621" s="79"/>
      <c r="AS40621" s="80"/>
      <c r="BC40621" s="79"/>
    </row>
    <row r="40622" spans="30:55" x14ac:dyDescent="0.25">
      <c r="AD40622" s="27"/>
      <c r="AE40622" s="27"/>
      <c r="AH40622" s="79"/>
      <c r="AI40622" s="79"/>
      <c r="AJ40622" s="80"/>
      <c r="AK40622" s="79"/>
      <c r="AS40622" s="80"/>
      <c r="BC40622" s="79"/>
    </row>
    <row r="40623" spans="30:55" x14ac:dyDescent="0.25">
      <c r="AH40623" s="79"/>
      <c r="AI40623" s="79"/>
      <c r="AJ40623" s="80"/>
      <c r="AK40623" s="79"/>
      <c r="AS40623" s="80"/>
      <c r="BC40623" s="79"/>
    </row>
    <row r="40624" spans="30:55" x14ac:dyDescent="0.25">
      <c r="AD40624" s="27"/>
      <c r="AE40624" s="27"/>
      <c r="AH40624" s="79"/>
      <c r="AI40624" s="79"/>
      <c r="AJ40624" s="80"/>
      <c r="AK40624" s="79"/>
      <c r="AS40624" s="80"/>
      <c r="BC40624" s="79"/>
    </row>
    <row r="40625" spans="30:55" x14ac:dyDescent="0.25">
      <c r="AH40625" s="79"/>
      <c r="AI40625" s="79"/>
      <c r="AJ40625" s="80"/>
      <c r="AK40625" s="79"/>
      <c r="AS40625" s="80"/>
      <c r="BC40625" s="79"/>
    </row>
    <row r="40626" spans="30:55" x14ac:dyDescent="0.25">
      <c r="AH40626" s="79"/>
      <c r="AI40626" s="79"/>
      <c r="AJ40626" s="80"/>
      <c r="AK40626" s="79"/>
      <c r="AS40626" s="80"/>
      <c r="BC40626" s="79"/>
    </row>
    <row r="40627" spans="30:55" x14ac:dyDescent="0.25">
      <c r="AH40627" s="79"/>
      <c r="AI40627" s="79"/>
      <c r="AJ40627" s="80"/>
      <c r="AK40627" s="79"/>
      <c r="AS40627" s="80"/>
      <c r="BC40627" s="79"/>
    </row>
    <row r="40628" spans="30:55" x14ac:dyDescent="0.25">
      <c r="AH40628" s="79"/>
      <c r="AI40628" s="79"/>
      <c r="AJ40628" s="80"/>
      <c r="AK40628" s="79"/>
      <c r="AS40628" s="80"/>
      <c r="BC40628" s="79"/>
    </row>
    <row r="40629" spans="30:55" x14ac:dyDescent="0.25">
      <c r="AD40629" s="27"/>
      <c r="AE40629" s="27"/>
      <c r="AH40629" s="79"/>
      <c r="AI40629" s="79"/>
      <c r="AJ40629" s="80"/>
      <c r="AK40629" s="79"/>
      <c r="AS40629" s="80"/>
      <c r="BC40629" s="79"/>
    </row>
    <row r="40630" spans="30:55" x14ac:dyDescent="0.25">
      <c r="AD40630" s="27"/>
      <c r="AE40630" s="27"/>
      <c r="AH40630" s="79"/>
      <c r="AI40630" s="79"/>
      <c r="AJ40630" s="80"/>
      <c r="AK40630" s="79"/>
      <c r="AS40630" s="80"/>
      <c r="BC40630" s="79"/>
    </row>
    <row r="40631" spans="30:55" x14ac:dyDescent="0.25">
      <c r="AH40631" s="79"/>
      <c r="AI40631" s="79"/>
      <c r="AJ40631" s="80"/>
      <c r="AK40631" s="79"/>
      <c r="AM40631" s="79"/>
      <c r="AS40631" s="80"/>
      <c r="AW40631" s="80"/>
      <c r="BC40631" s="79"/>
    </row>
    <row r="40632" spans="30:55" x14ac:dyDescent="0.25">
      <c r="AH40632" s="79"/>
      <c r="AI40632" s="79"/>
      <c r="AJ40632" s="80"/>
      <c r="AK40632" s="79"/>
      <c r="AS40632" s="80"/>
      <c r="BC40632" s="79"/>
    </row>
    <row r="40633" spans="30:55" x14ac:dyDescent="0.25">
      <c r="AD40633" s="27"/>
      <c r="AE40633" s="27"/>
      <c r="AH40633" s="79"/>
      <c r="AI40633" s="79"/>
      <c r="AJ40633" s="80"/>
      <c r="AK40633" s="79"/>
      <c r="AS40633" s="80"/>
      <c r="BC40633" s="79"/>
    </row>
    <row r="40634" spans="30:55" x14ac:dyDescent="0.25">
      <c r="AD40634" s="27"/>
      <c r="AE40634" s="27"/>
      <c r="AH40634" s="79"/>
      <c r="AI40634" s="79"/>
      <c r="AJ40634" s="80"/>
      <c r="AK40634" s="79"/>
      <c r="AS40634" s="80"/>
      <c r="BC40634" s="79"/>
    </row>
    <row r="40635" spans="30:55" x14ac:dyDescent="0.25">
      <c r="AH40635" s="79"/>
      <c r="AI40635" s="79"/>
      <c r="AJ40635" s="80"/>
      <c r="AK40635" s="79"/>
      <c r="AS40635" s="80"/>
      <c r="BC40635" s="79"/>
    </row>
    <row r="40636" spans="30:55" x14ac:dyDescent="0.25">
      <c r="AD40636" s="27"/>
      <c r="AE40636" s="27"/>
      <c r="AH40636" s="79"/>
      <c r="AI40636" s="79"/>
      <c r="AJ40636" s="80"/>
      <c r="AK40636" s="79"/>
      <c r="AS40636" s="80"/>
      <c r="BC40636" s="79"/>
    </row>
    <row r="40637" spans="30:55" x14ac:dyDescent="0.25">
      <c r="AH40637" s="79"/>
      <c r="AI40637" s="79"/>
      <c r="AJ40637" s="80"/>
      <c r="AK40637" s="79"/>
      <c r="AM40637" s="79"/>
      <c r="AS40637" s="80"/>
      <c r="AW40637" s="80"/>
      <c r="BC40637" s="79"/>
    </row>
    <row r="40638" spans="30:55" x14ac:dyDescent="0.25">
      <c r="AH40638" s="79"/>
      <c r="AI40638" s="79"/>
      <c r="AJ40638" s="80"/>
      <c r="AK40638" s="79"/>
      <c r="AS40638" s="80"/>
      <c r="BC40638" s="79"/>
    </row>
    <row r="40639" spans="30:55" x14ac:dyDescent="0.25">
      <c r="AH40639" s="79"/>
      <c r="AI40639" s="79"/>
      <c r="AJ40639" s="80"/>
      <c r="AK40639" s="79"/>
      <c r="AM40639" s="79"/>
      <c r="AS40639" s="80"/>
      <c r="BC40639" s="79"/>
    </row>
    <row r="40640" spans="30:55" x14ac:dyDescent="0.25">
      <c r="AH40640" s="79"/>
      <c r="AI40640" s="79"/>
      <c r="AJ40640" s="80"/>
      <c r="AK40640" s="79"/>
      <c r="AM40640" s="79"/>
      <c r="AS40640" s="80"/>
      <c r="AW40640" s="80"/>
      <c r="BC40640" s="79"/>
    </row>
    <row r="40641" spans="30:55" x14ac:dyDescent="0.25">
      <c r="AH40641" s="79"/>
      <c r="AI40641" s="79"/>
      <c r="AJ40641" s="80"/>
      <c r="AK40641" s="79"/>
      <c r="AS40641" s="80"/>
      <c r="AW40641" s="80"/>
      <c r="BC40641" s="79"/>
    </row>
    <row r="40642" spans="30:55" x14ac:dyDescent="0.25">
      <c r="AD40642" s="27"/>
      <c r="AE40642" s="27"/>
      <c r="AH40642" s="79"/>
      <c r="AI40642" s="79"/>
      <c r="AJ40642" s="80"/>
      <c r="AK40642" s="79"/>
      <c r="AM40642" s="79"/>
      <c r="AS40642" s="80"/>
      <c r="BC40642" s="79"/>
    </row>
    <row r="40643" spans="30:55" x14ac:dyDescent="0.25">
      <c r="AH40643" s="79"/>
      <c r="AI40643" s="79"/>
      <c r="AJ40643" s="80"/>
      <c r="AK40643" s="79"/>
      <c r="AM40643" s="79"/>
      <c r="AS40643" s="80"/>
      <c r="AW40643" s="80"/>
      <c r="BC40643" s="79"/>
    </row>
    <row r="40644" spans="30:55" x14ac:dyDescent="0.25">
      <c r="AH40644" s="79"/>
      <c r="AI40644" s="79"/>
      <c r="AJ40644" s="80"/>
      <c r="AK40644" s="79"/>
      <c r="AM40644" s="79"/>
      <c r="AS40644" s="80"/>
      <c r="AW40644" s="80"/>
      <c r="BC40644" s="79"/>
    </row>
    <row r="40645" spans="30:55" x14ac:dyDescent="0.25">
      <c r="AH40645" s="79"/>
      <c r="AI40645" s="79"/>
      <c r="AJ40645" s="80"/>
      <c r="AK40645" s="79"/>
      <c r="AM40645" s="79"/>
      <c r="AS40645" s="80"/>
      <c r="AW40645" s="80"/>
      <c r="BC40645" s="79"/>
    </row>
    <row r="40646" spans="30:55" x14ac:dyDescent="0.25">
      <c r="AH40646" s="79"/>
      <c r="AI40646" s="79"/>
      <c r="AJ40646" s="80"/>
      <c r="AK40646" s="79"/>
      <c r="AM40646" s="79"/>
      <c r="AS40646" s="80"/>
      <c r="AW40646" s="80"/>
      <c r="BC40646" s="79"/>
    </row>
    <row r="40647" spans="30:55" x14ac:dyDescent="0.25">
      <c r="AH40647" s="79"/>
      <c r="AI40647" s="79"/>
      <c r="AJ40647" s="80"/>
      <c r="AK40647" s="79"/>
      <c r="AM40647" s="79"/>
      <c r="AS40647" s="80"/>
      <c r="AW40647" s="80"/>
      <c r="BC40647" s="79"/>
    </row>
    <row r="40648" spans="30:55" x14ac:dyDescent="0.25">
      <c r="AH40648" s="79"/>
      <c r="AI40648" s="79"/>
      <c r="AJ40648" s="80"/>
      <c r="AK40648" s="79"/>
      <c r="AM40648" s="79"/>
      <c r="AS40648" s="80"/>
      <c r="AW40648" s="80"/>
      <c r="BC40648" s="79"/>
    </row>
    <row r="40649" spans="30:55" x14ac:dyDescent="0.25">
      <c r="AH40649" s="79"/>
      <c r="AI40649" s="79"/>
      <c r="AJ40649" s="80"/>
      <c r="AK40649" s="79"/>
      <c r="AM40649" s="79"/>
      <c r="AS40649" s="80"/>
      <c r="AW40649" s="80"/>
      <c r="BC40649" s="79"/>
    </row>
    <row r="40650" spans="30:55" x14ac:dyDescent="0.25">
      <c r="AH40650" s="79"/>
      <c r="AI40650" s="79"/>
      <c r="AJ40650" s="80"/>
      <c r="AK40650" s="79"/>
      <c r="AM40650" s="79"/>
      <c r="AS40650" s="80"/>
      <c r="AW40650" s="80"/>
      <c r="BC40650" s="79"/>
    </row>
    <row r="40651" spans="30:55" x14ac:dyDescent="0.25">
      <c r="AH40651" s="79"/>
      <c r="AI40651" s="79"/>
      <c r="AJ40651" s="80"/>
      <c r="AK40651" s="79"/>
      <c r="AM40651" s="79"/>
      <c r="AS40651" s="80"/>
      <c r="AW40651" s="80"/>
      <c r="BC40651" s="79"/>
    </row>
    <row r="40652" spans="30:55" x14ac:dyDescent="0.25">
      <c r="AH40652" s="79"/>
      <c r="AI40652" s="79"/>
      <c r="AJ40652" s="80"/>
      <c r="AK40652" s="79"/>
      <c r="AM40652" s="79"/>
      <c r="AS40652" s="80"/>
      <c r="BC40652" s="79"/>
    </row>
    <row r="40653" spans="30:55" x14ac:dyDescent="0.25">
      <c r="AH40653" s="79"/>
      <c r="AI40653" s="79"/>
      <c r="AJ40653" s="80"/>
      <c r="AK40653" s="79"/>
      <c r="AM40653" s="79"/>
      <c r="AS40653" s="80"/>
      <c r="AW40653" s="80"/>
      <c r="BC40653" s="79"/>
    </row>
    <row r="40654" spans="30:55" x14ac:dyDescent="0.25">
      <c r="AH40654" s="79"/>
      <c r="AI40654" s="79"/>
      <c r="AJ40654" s="80"/>
      <c r="AK40654" s="79"/>
      <c r="AM40654" s="79"/>
      <c r="AS40654" s="80"/>
      <c r="AW40654" s="80"/>
      <c r="BC40654" s="79"/>
    </row>
    <row r="40655" spans="30:55" x14ac:dyDescent="0.25">
      <c r="AH40655" s="79"/>
      <c r="AI40655" s="79"/>
      <c r="AJ40655" s="80"/>
      <c r="AK40655" s="79"/>
      <c r="AM40655" s="79"/>
      <c r="AS40655" s="80"/>
      <c r="BC40655" s="79"/>
    </row>
    <row r="40656" spans="30:55" x14ac:dyDescent="0.25">
      <c r="AH40656" s="79"/>
      <c r="AI40656" s="79"/>
      <c r="AJ40656" s="80"/>
      <c r="AK40656" s="79"/>
      <c r="AM40656" s="79"/>
      <c r="AS40656" s="80"/>
      <c r="BC40656" s="79"/>
    </row>
    <row r="40657" spans="30:55" x14ac:dyDescent="0.25">
      <c r="AD40657" s="27"/>
      <c r="AE40657" s="27"/>
      <c r="AH40657" s="79"/>
      <c r="AI40657" s="79"/>
      <c r="AJ40657" s="80"/>
      <c r="AK40657" s="79"/>
      <c r="AS40657" s="80"/>
      <c r="BC40657" s="79"/>
    </row>
    <row r="40658" spans="30:55" x14ac:dyDescent="0.25">
      <c r="AH40658" s="79"/>
      <c r="AI40658" s="79"/>
      <c r="AJ40658" s="80"/>
      <c r="AK40658" s="79"/>
      <c r="AM40658" s="79"/>
      <c r="AS40658" s="80"/>
      <c r="AW40658" s="80"/>
      <c r="BC40658" s="79"/>
    </row>
    <row r="40659" spans="30:55" x14ac:dyDescent="0.25">
      <c r="AH40659" s="79"/>
      <c r="AI40659" s="79"/>
      <c r="AJ40659" s="80"/>
      <c r="AK40659" s="79"/>
      <c r="AM40659" s="79"/>
      <c r="AS40659" s="80"/>
      <c r="AW40659" s="80"/>
      <c r="BC40659" s="79"/>
    </row>
    <row r="40660" spans="30:55" x14ac:dyDescent="0.25">
      <c r="AH40660" s="79"/>
      <c r="AI40660" s="79"/>
      <c r="AJ40660" s="80"/>
      <c r="AK40660" s="79"/>
      <c r="AM40660" s="79"/>
      <c r="AS40660" s="80"/>
      <c r="AW40660" s="80"/>
      <c r="BC40660" s="79"/>
    </row>
    <row r="40661" spans="30:55" x14ac:dyDescent="0.25">
      <c r="AH40661" s="79"/>
      <c r="AI40661" s="79"/>
      <c r="AJ40661" s="80"/>
      <c r="AK40661" s="79"/>
      <c r="AM40661" s="79"/>
      <c r="AS40661" s="80"/>
      <c r="AW40661" s="80"/>
      <c r="BC40661" s="79"/>
    </row>
    <row r="40662" spans="30:55" x14ac:dyDescent="0.25">
      <c r="AD40662" s="27"/>
      <c r="AE40662" s="27"/>
      <c r="AH40662" s="79"/>
      <c r="AI40662" s="79"/>
      <c r="AJ40662" s="80"/>
      <c r="AK40662" s="79"/>
      <c r="AS40662" s="80"/>
      <c r="AW40662" s="80"/>
      <c r="BC40662" s="79"/>
    </row>
    <row r="40663" spans="30:55" x14ac:dyDescent="0.25">
      <c r="AH40663" s="79"/>
      <c r="AI40663" s="79"/>
      <c r="AJ40663" s="80"/>
      <c r="AK40663" s="79"/>
      <c r="AM40663" s="79"/>
      <c r="AS40663" s="80"/>
      <c r="AW40663" s="80"/>
      <c r="BC40663" s="79"/>
    </row>
    <row r="40664" spans="30:55" x14ac:dyDescent="0.25">
      <c r="AH40664" s="79"/>
      <c r="AI40664" s="79"/>
      <c r="AJ40664" s="80"/>
      <c r="AK40664" s="79"/>
      <c r="AM40664" s="79"/>
      <c r="AS40664" s="80"/>
      <c r="AW40664" s="80"/>
      <c r="BC40664" s="79"/>
    </row>
    <row r="40665" spans="30:55" x14ac:dyDescent="0.25">
      <c r="AH40665" s="79"/>
      <c r="AI40665" s="79"/>
      <c r="AJ40665" s="80"/>
      <c r="AK40665" s="79"/>
      <c r="AM40665" s="79"/>
      <c r="AS40665" s="80"/>
      <c r="AW40665" s="80"/>
      <c r="BC40665" s="79"/>
    </row>
    <row r="40666" spans="30:55" x14ac:dyDescent="0.25">
      <c r="AH40666" s="79"/>
      <c r="AI40666" s="79"/>
      <c r="AJ40666" s="80"/>
      <c r="AK40666" s="79"/>
      <c r="AM40666" s="79"/>
      <c r="AS40666" s="80"/>
      <c r="AW40666" s="80"/>
      <c r="BC40666" s="79"/>
    </row>
    <row r="40667" spans="30:55" x14ac:dyDescent="0.25">
      <c r="AH40667" s="79"/>
      <c r="AI40667" s="79"/>
      <c r="AJ40667" s="80"/>
      <c r="AK40667" s="79"/>
      <c r="AM40667" s="79"/>
      <c r="AS40667" s="80"/>
      <c r="AW40667" s="80"/>
      <c r="BC40667" s="79"/>
    </row>
    <row r="40668" spans="30:55" x14ac:dyDescent="0.25">
      <c r="AH40668" s="79"/>
      <c r="AI40668" s="79"/>
      <c r="AJ40668" s="80"/>
      <c r="AK40668" s="79"/>
      <c r="AM40668" s="79"/>
      <c r="AS40668" s="80"/>
      <c r="AW40668" s="80"/>
      <c r="BC40668" s="79"/>
    </row>
    <row r="40669" spans="30:55" x14ac:dyDescent="0.25">
      <c r="AH40669" s="79"/>
      <c r="AI40669" s="79"/>
      <c r="AJ40669" s="80"/>
      <c r="AK40669" s="79"/>
      <c r="AS40669" s="80"/>
      <c r="AW40669" s="80"/>
      <c r="BC40669" s="79"/>
    </row>
    <row r="40670" spans="30:55" x14ac:dyDescent="0.25">
      <c r="AH40670" s="79"/>
      <c r="AI40670" s="79"/>
      <c r="AJ40670" s="80"/>
      <c r="AK40670" s="79"/>
      <c r="AM40670" s="79"/>
      <c r="AS40670" s="80"/>
      <c r="AW40670" s="80"/>
      <c r="BC40670" s="79"/>
    </row>
    <row r="40671" spans="30:55" x14ac:dyDescent="0.25">
      <c r="AD40671" s="27"/>
      <c r="AE40671" s="27"/>
      <c r="AH40671" s="79"/>
      <c r="AI40671" s="79"/>
      <c r="AJ40671" s="80"/>
      <c r="AK40671" s="79"/>
      <c r="AS40671" s="80"/>
      <c r="BC40671" s="79"/>
    </row>
    <row r="40672" spans="30:55" x14ac:dyDescent="0.25">
      <c r="AH40672" s="79"/>
      <c r="AI40672" s="79"/>
      <c r="AJ40672" s="80"/>
      <c r="AK40672" s="79"/>
      <c r="AM40672" s="79"/>
      <c r="AS40672" s="80"/>
      <c r="AW40672" s="80"/>
      <c r="BC40672" s="79"/>
    </row>
    <row r="40673" spans="30:55" x14ac:dyDescent="0.25">
      <c r="AH40673" s="79"/>
      <c r="AI40673" s="79"/>
      <c r="AJ40673" s="80"/>
      <c r="AK40673" s="79"/>
      <c r="AM40673" s="79"/>
      <c r="AS40673" s="80"/>
      <c r="AW40673" s="80"/>
      <c r="BC40673" s="79"/>
    </row>
    <row r="40674" spans="30:55" x14ac:dyDescent="0.25">
      <c r="AH40674" s="79"/>
      <c r="AI40674" s="79"/>
      <c r="AJ40674" s="80"/>
      <c r="AK40674" s="79"/>
      <c r="AM40674" s="79"/>
      <c r="AS40674" s="80"/>
      <c r="AW40674" s="80"/>
      <c r="BC40674" s="79"/>
    </row>
    <row r="40675" spans="30:55" x14ac:dyDescent="0.25">
      <c r="AH40675" s="79"/>
      <c r="AI40675" s="79"/>
      <c r="AJ40675" s="80"/>
      <c r="AK40675" s="79"/>
      <c r="AM40675" s="79"/>
      <c r="AS40675" s="80"/>
      <c r="AW40675" s="80"/>
      <c r="BC40675" s="79"/>
    </row>
    <row r="40676" spans="30:55" x14ac:dyDescent="0.25">
      <c r="AD40676" s="27"/>
      <c r="AE40676" s="27"/>
      <c r="AH40676" s="79"/>
      <c r="AI40676" s="79"/>
      <c r="AJ40676" s="80"/>
      <c r="AK40676" s="79"/>
      <c r="AS40676" s="80"/>
      <c r="BC40676" s="79"/>
    </row>
    <row r="40677" spans="30:55" x14ac:dyDescent="0.25">
      <c r="AH40677" s="79"/>
      <c r="AI40677" s="79"/>
      <c r="AJ40677" s="80"/>
      <c r="AK40677" s="79"/>
      <c r="AM40677" s="79"/>
      <c r="AS40677" s="80"/>
      <c r="AW40677" s="80"/>
      <c r="BC40677" s="79"/>
    </row>
    <row r="40678" spans="30:55" x14ac:dyDescent="0.25">
      <c r="AH40678" s="79"/>
      <c r="AI40678" s="79"/>
      <c r="AJ40678" s="80"/>
      <c r="AK40678" s="79"/>
      <c r="AS40678" s="80"/>
      <c r="BC40678" s="79"/>
    </row>
    <row r="40679" spans="30:55" x14ac:dyDescent="0.25">
      <c r="AH40679" s="79"/>
      <c r="AI40679" s="79"/>
      <c r="AJ40679" s="80"/>
      <c r="AK40679" s="79"/>
      <c r="AM40679" s="79"/>
      <c r="AS40679" s="80"/>
      <c r="AW40679" s="80"/>
      <c r="BC40679" s="79"/>
    </row>
    <row r="40680" spans="30:55" x14ac:dyDescent="0.25">
      <c r="AH40680" s="79"/>
      <c r="AI40680" s="79"/>
      <c r="AJ40680" s="80"/>
      <c r="AK40680" s="79"/>
      <c r="AM40680" s="79"/>
      <c r="AS40680" s="80"/>
      <c r="AW40680" s="80"/>
      <c r="BC40680" s="79"/>
    </row>
    <row r="40681" spans="30:55" x14ac:dyDescent="0.25">
      <c r="AH40681" s="79"/>
      <c r="AI40681" s="79"/>
      <c r="AJ40681" s="80"/>
      <c r="AK40681" s="79"/>
      <c r="AM40681" s="79"/>
      <c r="AS40681" s="80"/>
      <c r="AW40681" s="80"/>
      <c r="BC40681" s="79"/>
    </row>
    <row r="40682" spans="30:55" x14ac:dyDescent="0.25">
      <c r="AH40682" s="79"/>
      <c r="AI40682" s="79"/>
      <c r="AJ40682" s="80"/>
      <c r="AK40682" s="79"/>
      <c r="AM40682" s="79"/>
      <c r="AS40682" s="80"/>
      <c r="AW40682" s="80"/>
      <c r="BC40682" s="79"/>
    </row>
    <row r="40683" spans="30:55" x14ac:dyDescent="0.25">
      <c r="AH40683" s="79"/>
      <c r="AI40683" s="79"/>
      <c r="AJ40683" s="80"/>
      <c r="AK40683" s="79"/>
      <c r="AM40683" s="79"/>
      <c r="AS40683" s="80"/>
      <c r="AW40683" s="80"/>
      <c r="BC40683" s="79"/>
    </row>
    <row r="40684" spans="30:55" x14ac:dyDescent="0.25">
      <c r="AH40684" s="79"/>
      <c r="AI40684" s="79"/>
      <c r="AJ40684" s="80"/>
      <c r="AK40684" s="79"/>
      <c r="AM40684" s="79"/>
      <c r="AS40684" s="80"/>
      <c r="AW40684" s="80"/>
      <c r="BC40684" s="79"/>
    </row>
    <row r="40685" spans="30:55" x14ac:dyDescent="0.25">
      <c r="AD40685" s="27"/>
      <c r="AE40685" s="27"/>
      <c r="AH40685" s="79"/>
      <c r="AI40685" s="79"/>
      <c r="AJ40685" s="80"/>
      <c r="AK40685" s="79"/>
      <c r="AS40685" s="80"/>
      <c r="AW40685" s="80"/>
      <c r="BC40685" s="79"/>
    </row>
    <row r="40686" spans="30:55" x14ac:dyDescent="0.25">
      <c r="AH40686" s="79"/>
      <c r="AI40686" s="79"/>
      <c r="AJ40686" s="80"/>
      <c r="AK40686" s="79"/>
      <c r="AS40686" s="80"/>
      <c r="BC40686" s="79"/>
    </row>
    <row r="40687" spans="30:55" x14ac:dyDescent="0.25">
      <c r="AH40687" s="79"/>
      <c r="AI40687" s="79"/>
      <c r="AJ40687" s="80"/>
      <c r="AK40687" s="79"/>
      <c r="AM40687" s="79"/>
      <c r="AS40687" s="80"/>
      <c r="AW40687" s="80"/>
      <c r="BC40687" s="79"/>
    </row>
    <row r="40688" spans="30:55" x14ac:dyDescent="0.25">
      <c r="AD40688" s="27"/>
      <c r="AE40688" s="27"/>
      <c r="AH40688" s="79"/>
      <c r="AI40688" s="79"/>
      <c r="AJ40688" s="80"/>
      <c r="AK40688" s="79"/>
      <c r="AS40688" s="80"/>
      <c r="BC40688" s="79"/>
    </row>
    <row r="40689" spans="30:55" x14ac:dyDescent="0.25">
      <c r="AD40689" s="27"/>
      <c r="AE40689" s="27"/>
      <c r="AH40689" s="79"/>
      <c r="AI40689" s="79"/>
      <c r="AJ40689" s="80"/>
      <c r="AK40689" s="79"/>
      <c r="AS40689" s="80"/>
      <c r="BC40689" s="79"/>
    </row>
    <row r="40690" spans="30:55" x14ac:dyDescent="0.25">
      <c r="AD40690" s="27"/>
      <c r="AE40690" s="27"/>
      <c r="AH40690" s="79"/>
      <c r="AI40690" s="79"/>
      <c r="AJ40690" s="80"/>
      <c r="AK40690" s="79"/>
      <c r="AS40690" s="80"/>
      <c r="BC40690" s="79"/>
    </row>
    <row r="40691" spans="30:55" x14ac:dyDescent="0.25">
      <c r="AH40691" s="79"/>
      <c r="AI40691" s="79"/>
      <c r="AJ40691" s="80"/>
      <c r="AK40691" s="79"/>
      <c r="AS40691" s="80"/>
      <c r="BC40691" s="79"/>
    </row>
    <row r="40692" spans="30:55" x14ac:dyDescent="0.25">
      <c r="AD40692" s="27"/>
      <c r="AE40692" s="27"/>
      <c r="AH40692" s="79"/>
      <c r="AI40692" s="79"/>
      <c r="AJ40692" s="80"/>
      <c r="AK40692" s="79"/>
      <c r="AS40692" s="80"/>
      <c r="BC40692" s="79"/>
    </row>
    <row r="40693" spans="30:55" x14ac:dyDescent="0.25">
      <c r="AH40693" s="79"/>
      <c r="AI40693" s="79"/>
      <c r="AJ40693" s="80"/>
      <c r="AK40693" s="79"/>
      <c r="AS40693" s="80"/>
      <c r="BC40693" s="79"/>
    </row>
    <row r="40694" spans="30:55" x14ac:dyDescent="0.25">
      <c r="AD40694" s="27"/>
      <c r="AE40694" s="27"/>
      <c r="AH40694" s="79"/>
      <c r="AI40694" s="79"/>
      <c r="AJ40694" s="80"/>
      <c r="AK40694" s="79"/>
      <c r="AS40694" s="80"/>
      <c r="BC40694" s="79"/>
    </row>
    <row r="40695" spans="30:55" x14ac:dyDescent="0.25">
      <c r="AD40695" s="27"/>
      <c r="AE40695" s="27"/>
      <c r="AH40695" s="79"/>
      <c r="AI40695" s="79"/>
      <c r="AJ40695" s="80"/>
      <c r="AK40695" s="79"/>
      <c r="AS40695" s="80"/>
      <c r="AW40695" s="80"/>
      <c r="BC40695" s="79"/>
    </row>
    <row r="40696" spans="30:55" x14ac:dyDescent="0.25">
      <c r="AD40696" s="27"/>
      <c r="AE40696" s="27"/>
      <c r="AH40696" s="79"/>
      <c r="AI40696" s="79"/>
      <c r="AJ40696" s="80"/>
      <c r="AK40696" s="79"/>
      <c r="AS40696" s="80"/>
      <c r="BC40696" s="79"/>
    </row>
    <row r="40697" spans="30:55" x14ac:dyDescent="0.25">
      <c r="AH40697" s="79"/>
      <c r="AI40697" s="79"/>
      <c r="AJ40697" s="80"/>
      <c r="AK40697" s="79"/>
      <c r="AS40697" s="80"/>
      <c r="BC40697" s="79"/>
    </row>
    <row r="40698" spans="30:55" x14ac:dyDescent="0.25">
      <c r="AH40698" s="79"/>
      <c r="AI40698" s="79"/>
      <c r="AJ40698" s="80"/>
      <c r="AK40698" s="79"/>
      <c r="AS40698" s="80"/>
      <c r="BC40698" s="79"/>
    </row>
    <row r="40699" spans="30:55" x14ac:dyDescent="0.25">
      <c r="AD40699" s="27"/>
      <c r="AE40699" s="27"/>
      <c r="AH40699" s="79"/>
      <c r="AI40699" s="79"/>
      <c r="AJ40699" s="80"/>
      <c r="AK40699" s="79"/>
      <c r="AS40699" s="80"/>
      <c r="AW40699" s="80"/>
      <c r="BC40699" s="79"/>
    </row>
    <row r="40700" spans="30:55" x14ac:dyDescent="0.25">
      <c r="AD40700" s="27"/>
      <c r="AE40700" s="27"/>
      <c r="AH40700" s="79"/>
      <c r="AI40700" s="79"/>
      <c r="AJ40700" s="80"/>
      <c r="AK40700" s="79"/>
      <c r="AS40700" s="80"/>
      <c r="BC40700" s="79"/>
    </row>
    <row r="40701" spans="30:55" x14ac:dyDescent="0.25">
      <c r="AD40701" s="27"/>
      <c r="AE40701" s="27"/>
      <c r="AH40701" s="79"/>
      <c r="AI40701" s="79"/>
      <c r="AJ40701" s="80"/>
      <c r="AK40701" s="79"/>
      <c r="AS40701" s="80"/>
      <c r="BC40701" s="79"/>
    </row>
    <row r="40702" spans="30:55" x14ac:dyDescent="0.25">
      <c r="AD40702" s="27"/>
      <c r="AE40702" s="27"/>
      <c r="AH40702" s="79"/>
      <c r="AI40702" s="79"/>
      <c r="AJ40702" s="80"/>
      <c r="AK40702" s="79"/>
      <c r="AS40702" s="80"/>
      <c r="AW40702" s="80"/>
      <c r="BC40702" s="79"/>
    </row>
    <row r="40703" spans="30:55" x14ac:dyDescent="0.25">
      <c r="AD40703" s="27"/>
      <c r="AE40703" s="27"/>
      <c r="AH40703" s="79"/>
      <c r="AI40703" s="79"/>
      <c r="AJ40703" s="80"/>
      <c r="AK40703" s="79"/>
      <c r="AS40703" s="80"/>
      <c r="BC40703" s="79"/>
    </row>
    <row r="40704" spans="30:55" x14ac:dyDescent="0.25">
      <c r="AD40704" s="27"/>
      <c r="AE40704" s="27"/>
      <c r="AH40704" s="79"/>
      <c r="AI40704" s="79"/>
      <c r="AJ40704" s="80"/>
      <c r="AK40704" s="79"/>
      <c r="AS40704" s="80"/>
      <c r="BC40704" s="79"/>
    </row>
    <row r="40705" spans="30:55" x14ac:dyDescent="0.25">
      <c r="AD40705" s="27"/>
      <c r="AE40705" s="27"/>
      <c r="AH40705" s="79"/>
      <c r="AI40705" s="79"/>
      <c r="AJ40705" s="80"/>
      <c r="AK40705" s="79"/>
      <c r="AS40705" s="80"/>
      <c r="BC40705" s="79"/>
    </row>
    <row r="40706" spans="30:55" x14ac:dyDescent="0.25">
      <c r="AH40706" s="79"/>
      <c r="AI40706" s="79"/>
      <c r="AJ40706" s="80"/>
      <c r="AK40706" s="79"/>
      <c r="AS40706" s="80"/>
      <c r="BC40706" s="79"/>
    </row>
    <row r="40707" spans="30:55" x14ac:dyDescent="0.25">
      <c r="AH40707" s="79"/>
      <c r="AI40707" s="79"/>
      <c r="AJ40707" s="80"/>
      <c r="AK40707" s="79"/>
      <c r="AM40707" s="79"/>
      <c r="AS40707" s="80"/>
      <c r="AW40707" s="80"/>
      <c r="BC40707" s="79"/>
    </row>
    <row r="40708" spans="30:55" x14ac:dyDescent="0.25">
      <c r="AH40708" s="79"/>
      <c r="AI40708" s="79"/>
      <c r="AJ40708" s="80"/>
      <c r="AK40708" s="79"/>
      <c r="AM40708" s="79"/>
      <c r="AS40708" s="80"/>
      <c r="AW40708" s="80"/>
      <c r="BC40708" s="79"/>
    </row>
    <row r="40709" spans="30:55" x14ac:dyDescent="0.25">
      <c r="AH40709" s="79"/>
      <c r="AI40709" s="79"/>
      <c r="AJ40709" s="80"/>
      <c r="AK40709" s="79"/>
      <c r="AM40709" s="79"/>
      <c r="AS40709" s="80"/>
      <c r="AW40709" s="80"/>
      <c r="BC40709" s="79"/>
    </row>
    <row r="40710" spans="30:55" x14ac:dyDescent="0.25">
      <c r="AH40710" s="79"/>
      <c r="AI40710" s="79"/>
      <c r="AJ40710" s="80"/>
      <c r="AK40710" s="79"/>
      <c r="AS40710" s="80"/>
      <c r="BC40710" s="79"/>
    </row>
    <row r="40711" spans="30:55" x14ac:dyDescent="0.25">
      <c r="AH40711" s="79"/>
      <c r="AI40711" s="79"/>
      <c r="AJ40711" s="80"/>
      <c r="AK40711" s="79"/>
      <c r="AM40711" s="79"/>
      <c r="AS40711" s="80"/>
      <c r="AW40711" s="80"/>
      <c r="BC40711" s="79"/>
    </row>
    <row r="40712" spans="30:55" x14ac:dyDescent="0.25">
      <c r="AH40712" s="79"/>
      <c r="AI40712" s="79"/>
      <c r="AJ40712" s="80"/>
      <c r="AK40712" s="79"/>
      <c r="AM40712" s="79"/>
      <c r="AS40712" s="80"/>
      <c r="AW40712" s="80"/>
      <c r="AX40712" s="80"/>
      <c r="BC40712" s="79"/>
    </row>
    <row r="40713" spans="30:55" x14ac:dyDescent="0.25">
      <c r="AH40713" s="79"/>
      <c r="AI40713" s="79"/>
      <c r="AJ40713" s="80"/>
      <c r="AK40713" s="79"/>
      <c r="AM40713" s="79"/>
      <c r="AS40713" s="80"/>
      <c r="AW40713" s="80"/>
      <c r="BC40713" s="79"/>
    </row>
    <row r="40714" spans="30:55" x14ac:dyDescent="0.25">
      <c r="AH40714" s="79"/>
      <c r="AI40714" s="79"/>
      <c r="AJ40714" s="80"/>
      <c r="AK40714" s="79"/>
      <c r="AM40714" s="79"/>
      <c r="AS40714" s="80"/>
      <c r="AW40714" s="80"/>
      <c r="BC40714" s="79"/>
    </row>
    <row r="40715" spans="30:55" x14ac:dyDescent="0.25">
      <c r="AH40715" s="79"/>
      <c r="AI40715" s="79"/>
      <c r="AJ40715" s="80"/>
      <c r="AK40715" s="79"/>
      <c r="AS40715" s="80"/>
      <c r="BC40715" s="79"/>
    </row>
    <row r="40716" spans="30:55" x14ac:dyDescent="0.25">
      <c r="AH40716" s="79"/>
      <c r="AI40716" s="79"/>
      <c r="AJ40716" s="80"/>
      <c r="AK40716" s="79"/>
      <c r="AM40716" s="79"/>
      <c r="AS40716" s="80"/>
      <c r="AW40716" s="80"/>
      <c r="BC40716" s="79"/>
    </row>
    <row r="40717" spans="30:55" x14ac:dyDescent="0.25">
      <c r="AD40717" s="27"/>
      <c r="AE40717" s="27"/>
      <c r="AH40717" s="79"/>
      <c r="AI40717" s="79"/>
      <c r="AJ40717" s="80"/>
      <c r="AK40717" s="79"/>
      <c r="AS40717" s="80"/>
      <c r="BC40717" s="79"/>
    </row>
    <row r="40718" spans="30:55" x14ac:dyDescent="0.25">
      <c r="AD40718" s="27"/>
      <c r="AE40718" s="27"/>
      <c r="AH40718" s="79"/>
      <c r="AI40718" s="79"/>
      <c r="AJ40718" s="80"/>
      <c r="AK40718" s="79"/>
      <c r="AS40718" s="80"/>
      <c r="BC40718" s="79"/>
    </row>
    <row r="40719" spans="30:55" x14ac:dyDescent="0.25">
      <c r="AH40719" s="79"/>
      <c r="AI40719" s="79"/>
      <c r="AJ40719" s="80"/>
      <c r="AK40719" s="79"/>
      <c r="AM40719" s="79"/>
      <c r="AS40719" s="80"/>
      <c r="AW40719" s="80"/>
      <c r="BC40719" s="79"/>
    </row>
    <row r="40720" spans="30:55" x14ac:dyDescent="0.25">
      <c r="AH40720" s="79"/>
      <c r="AI40720" s="79"/>
      <c r="AJ40720" s="80"/>
      <c r="AK40720" s="79"/>
      <c r="AM40720" s="79"/>
      <c r="AS40720" s="80"/>
      <c r="AW40720" s="80"/>
      <c r="BC40720" s="79"/>
    </row>
    <row r="40721" spans="30:55" x14ac:dyDescent="0.25">
      <c r="AH40721" s="79"/>
      <c r="AI40721" s="79"/>
      <c r="AJ40721" s="80"/>
      <c r="AK40721" s="79"/>
      <c r="AM40721" s="79"/>
      <c r="AS40721" s="80"/>
      <c r="AW40721" s="80"/>
      <c r="BC40721" s="79"/>
    </row>
    <row r="40722" spans="30:55" x14ac:dyDescent="0.25">
      <c r="AH40722" s="79"/>
      <c r="AI40722" s="79"/>
      <c r="AJ40722" s="80"/>
      <c r="AK40722" s="79"/>
      <c r="AM40722" s="79"/>
      <c r="AS40722" s="80"/>
      <c r="AW40722" s="80"/>
      <c r="BC40722" s="79"/>
    </row>
    <row r="40723" spans="30:55" x14ac:dyDescent="0.25">
      <c r="AH40723" s="79"/>
      <c r="AI40723" s="79"/>
      <c r="AJ40723" s="80"/>
      <c r="AK40723" s="79"/>
      <c r="AM40723" s="79"/>
      <c r="AS40723" s="80"/>
      <c r="AW40723" s="80"/>
      <c r="BC40723" s="79"/>
    </row>
    <row r="40724" spans="30:55" x14ac:dyDescent="0.25">
      <c r="AH40724" s="79"/>
      <c r="AI40724" s="79"/>
      <c r="AJ40724" s="80"/>
      <c r="AK40724" s="79"/>
      <c r="AM40724" s="79"/>
      <c r="AS40724" s="80"/>
      <c r="BC40724" s="79"/>
    </row>
    <row r="40725" spans="30:55" x14ac:dyDescent="0.25">
      <c r="AH40725" s="79"/>
      <c r="AI40725" s="79"/>
      <c r="AJ40725" s="80"/>
      <c r="AK40725" s="79"/>
      <c r="AM40725" s="79"/>
      <c r="AS40725" s="80"/>
      <c r="AW40725" s="80"/>
      <c r="BC40725" s="79"/>
    </row>
    <row r="40726" spans="30:55" x14ac:dyDescent="0.25">
      <c r="AD40726" s="27"/>
      <c r="AE40726" s="27"/>
      <c r="AH40726" s="79"/>
      <c r="AI40726" s="79"/>
      <c r="AJ40726" s="80"/>
      <c r="AK40726" s="79"/>
      <c r="AS40726" s="80"/>
      <c r="BC40726" s="79"/>
    </row>
    <row r="40727" spans="30:55" x14ac:dyDescent="0.25">
      <c r="AH40727" s="79"/>
      <c r="AI40727" s="79"/>
      <c r="AJ40727" s="80"/>
      <c r="AK40727" s="79"/>
      <c r="AM40727" s="79"/>
      <c r="AS40727" s="80"/>
      <c r="AW40727" s="80"/>
      <c r="BC40727" s="79"/>
    </row>
    <row r="40728" spans="30:55" x14ac:dyDescent="0.25">
      <c r="AH40728" s="79"/>
      <c r="AI40728" s="79"/>
      <c r="AJ40728" s="80"/>
      <c r="AK40728" s="79"/>
      <c r="AS40728" s="80"/>
      <c r="BC40728" s="79"/>
    </row>
    <row r="40729" spans="30:55" x14ac:dyDescent="0.25">
      <c r="AD40729" s="27"/>
      <c r="AE40729" s="27"/>
      <c r="AH40729" s="79"/>
      <c r="AI40729" s="79"/>
      <c r="AJ40729" s="80"/>
      <c r="AK40729" s="79"/>
      <c r="AS40729" s="80"/>
      <c r="BC40729" s="79"/>
    </row>
    <row r="40730" spans="30:55" x14ac:dyDescent="0.25">
      <c r="AH40730" s="79"/>
      <c r="AI40730" s="79"/>
      <c r="AJ40730" s="80"/>
      <c r="AK40730" s="79"/>
      <c r="AM40730" s="79"/>
      <c r="AS40730" s="80"/>
      <c r="AW40730" s="80"/>
      <c r="BC40730" s="79"/>
    </row>
    <row r="40731" spans="30:55" x14ac:dyDescent="0.25">
      <c r="AD40731" s="27"/>
      <c r="AE40731" s="27"/>
      <c r="AH40731" s="79"/>
      <c r="AI40731" s="79"/>
      <c r="AJ40731" s="80"/>
      <c r="AK40731" s="79"/>
      <c r="AM40731" s="79"/>
      <c r="AS40731" s="80"/>
      <c r="BC40731" s="79"/>
    </row>
    <row r="40732" spans="30:55" x14ac:dyDescent="0.25">
      <c r="AD40732" s="27"/>
      <c r="AE40732" s="27"/>
      <c r="AH40732" s="79"/>
      <c r="AI40732" s="79"/>
      <c r="AJ40732" s="80"/>
      <c r="AK40732" s="79"/>
      <c r="AS40732" s="80"/>
      <c r="BC40732" s="79"/>
    </row>
    <row r="40733" spans="30:55" x14ac:dyDescent="0.25">
      <c r="AH40733" s="79"/>
      <c r="AI40733" s="79"/>
      <c r="AJ40733" s="80"/>
      <c r="AK40733" s="79"/>
      <c r="AM40733" s="79"/>
      <c r="AS40733" s="80"/>
      <c r="AW40733" s="80"/>
      <c r="BC40733" s="79"/>
    </row>
    <row r="40734" spans="30:55" x14ac:dyDescent="0.25">
      <c r="AH40734" s="79"/>
      <c r="AI40734" s="79"/>
      <c r="AJ40734" s="80"/>
      <c r="AK40734" s="79"/>
      <c r="AM40734" s="79"/>
      <c r="AS40734" s="80"/>
      <c r="AW40734" s="80"/>
      <c r="BC40734" s="79"/>
    </row>
    <row r="40735" spans="30:55" x14ac:dyDescent="0.25">
      <c r="AH40735" s="79"/>
      <c r="AI40735" s="79"/>
      <c r="AJ40735" s="80"/>
      <c r="AK40735" s="79"/>
      <c r="AM40735" s="79"/>
      <c r="AS40735" s="80"/>
      <c r="AW40735" s="80"/>
      <c r="BC40735" s="79"/>
    </row>
    <row r="40736" spans="30:55" x14ac:dyDescent="0.25">
      <c r="AD40736" s="27"/>
      <c r="AE40736" s="27"/>
      <c r="AH40736" s="79"/>
      <c r="AI40736" s="79"/>
      <c r="AJ40736" s="80"/>
      <c r="AK40736" s="79"/>
      <c r="AS40736" s="80"/>
      <c r="BC40736" s="79"/>
    </row>
    <row r="40737" spans="30:55" x14ac:dyDescent="0.25">
      <c r="AD40737" s="27"/>
      <c r="AE40737" s="27"/>
      <c r="AH40737" s="79"/>
      <c r="AI40737" s="79"/>
      <c r="AJ40737" s="80"/>
      <c r="AK40737" s="79"/>
      <c r="AS40737" s="80"/>
      <c r="AW40737" s="80"/>
      <c r="BC40737" s="79"/>
    </row>
    <row r="40738" spans="30:55" x14ac:dyDescent="0.25">
      <c r="AH40738" s="79"/>
      <c r="AI40738" s="79"/>
      <c r="AJ40738" s="80"/>
      <c r="AK40738" s="79"/>
      <c r="AS40738" s="80"/>
      <c r="BC40738" s="79"/>
    </row>
    <row r="40739" spans="30:55" x14ac:dyDescent="0.25">
      <c r="AH40739" s="79"/>
      <c r="AI40739" s="79"/>
      <c r="AJ40739" s="80"/>
      <c r="AK40739" s="79"/>
      <c r="AS40739" s="80"/>
      <c r="BC40739" s="79"/>
    </row>
    <row r="40740" spans="30:55" x14ac:dyDescent="0.25">
      <c r="AH40740" s="79"/>
      <c r="AI40740" s="79"/>
      <c r="AJ40740" s="80"/>
      <c r="AK40740" s="79"/>
      <c r="AM40740" s="79"/>
      <c r="AS40740" s="80"/>
      <c r="AW40740" s="80"/>
      <c r="BC40740" s="79"/>
    </row>
    <row r="40741" spans="30:55" x14ac:dyDescent="0.25">
      <c r="AH40741" s="79"/>
      <c r="AI40741" s="79"/>
      <c r="AJ40741" s="80"/>
      <c r="AK40741" s="79"/>
      <c r="AS40741" s="80"/>
      <c r="BC40741" s="79"/>
    </row>
    <row r="40742" spans="30:55" x14ac:dyDescent="0.25">
      <c r="AH40742" s="79"/>
      <c r="AI40742" s="79"/>
      <c r="AJ40742" s="80"/>
      <c r="AK40742" s="79"/>
      <c r="AM40742" s="79"/>
      <c r="AS40742" s="80"/>
      <c r="AW40742" s="80"/>
      <c r="BC40742" s="79"/>
    </row>
    <row r="40743" spans="30:55" x14ac:dyDescent="0.25">
      <c r="AH40743" s="79"/>
      <c r="AI40743" s="79"/>
      <c r="AJ40743" s="80"/>
      <c r="AK40743" s="79"/>
      <c r="AM40743" s="79"/>
      <c r="AS40743" s="80"/>
      <c r="AW40743" s="80"/>
      <c r="BC40743" s="79"/>
    </row>
    <row r="40744" spans="30:55" x14ac:dyDescent="0.25">
      <c r="AH40744" s="79"/>
      <c r="AI40744" s="79"/>
      <c r="AJ40744" s="80"/>
      <c r="AK40744" s="79"/>
      <c r="AM40744" s="79"/>
      <c r="AS40744" s="80"/>
      <c r="AW40744" s="80"/>
      <c r="BC40744" s="79"/>
    </row>
    <row r="40745" spans="30:55" x14ac:dyDescent="0.25">
      <c r="AH40745" s="79"/>
      <c r="AI40745" s="79"/>
      <c r="AJ40745" s="80"/>
      <c r="AK40745" s="79"/>
      <c r="AM40745" s="79"/>
      <c r="AS40745" s="80"/>
      <c r="AW40745" s="80"/>
      <c r="BC40745" s="79"/>
    </row>
    <row r="40746" spans="30:55" x14ac:dyDescent="0.25">
      <c r="AH40746" s="79"/>
      <c r="AI40746" s="79"/>
      <c r="AJ40746" s="80"/>
      <c r="AK40746" s="79"/>
      <c r="AM40746" s="79"/>
      <c r="AS40746" s="80"/>
      <c r="BC40746" s="79"/>
    </row>
    <row r="40747" spans="30:55" x14ac:dyDescent="0.25">
      <c r="AD40747" s="27"/>
      <c r="AE40747" s="27"/>
      <c r="AH40747" s="79"/>
      <c r="AI40747" s="79"/>
      <c r="AJ40747" s="80"/>
      <c r="AK40747" s="79"/>
      <c r="AS40747" s="80"/>
      <c r="BC40747" s="79"/>
    </row>
    <row r="40748" spans="30:55" x14ac:dyDescent="0.25">
      <c r="AH40748" s="79"/>
      <c r="AI40748" s="79"/>
      <c r="AJ40748" s="80"/>
      <c r="AK40748" s="79"/>
      <c r="AM40748" s="79"/>
      <c r="AS40748" s="80"/>
      <c r="AW40748" s="80"/>
      <c r="BC40748" s="79"/>
    </row>
    <row r="40749" spans="30:55" x14ac:dyDescent="0.25">
      <c r="AH40749" s="79"/>
      <c r="AI40749" s="79"/>
      <c r="AJ40749" s="80"/>
      <c r="AK40749" s="79"/>
      <c r="AM40749" s="79"/>
      <c r="AS40749" s="80"/>
      <c r="AW40749" s="80"/>
      <c r="BC40749" s="79"/>
    </row>
    <row r="40750" spans="30:55" x14ac:dyDescent="0.25">
      <c r="AD40750" s="27"/>
      <c r="AE40750" s="27"/>
      <c r="AH40750" s="79"/>
      <c r="AI40750" s="79"/>
      <c r="AJ40750" s="80"/>
      <c r="AK40750" s="79"/>
      <c r="AS40750" s="80"/>
      <c r="BC40750" s="79"/>
    </row>
    <row r="40751" spans="30:55" x14ac:dyDescent="0.25">
      <c r="AD40751" s="27"/>
      <c r="AE40751" s="27"/>
      <c r="AH40751" s="79"/>
      <c r="AI40751" s="79"/>
      <c r="AJ40751" s="80"/>
      <c r="AK40751" s="79"/>
      <c r="AM40751" s="79"/>
      <c r="AS40751" s="80"/>
      <c r="BC40751" s="79"/>
    </row>
    <row r="40752" spans="30:55" x14ac:dyDescent="0.25">
      <c r="AH40752" s="79"/>
      <c r="AI40752" s="79"/>
      <c r="AJ40752" s="80"/>
      <c r="AK40752" s="79"/>
      <c r="AS40752" s="80"/>
      <c r="BC40752" s="79"/>
    </row>
    <row r="40753" spans="34:55" x14ac:dyDescent="0.25">
      <c r="AH40753" s="79"/>
      <c r="AI40753" s="79"/>
      <c r="AJ40753" s="80"/>
      <c r="AK40753" s="79"/>
      <c r="AS40753" s="80"/>
      <c r="BC40753" s="79"/>
    </row>
    <row r="40754" spans="34:55" x14ac:dyDescent="0.25">
      <c r="AH40754" s="79"/>
      <c r="AI40754" s="79"/>
      <c r="AJ40754" s="80"/>
      <c r="AK40754" s="79"/>
      <c r="AS40754" s="80"/>
      <c r="BC40754" s="79"/>
    </row>
    <row r="40755" spans="34:55" x14ac:dyDescent="0.25">
      <c r="AH40755" s="79"/>
      <c r="AI40755" s="79"/>
      <c r="AJ40755" s="80"/>
      <c r="AK40755" s="79"/>
      <c r="AM40755" s="79"/>
      <c r="AS40755" s="80"/>
      <c r="AW40755" s="80"/>
      <c r="BC40755" s="79"/>
    </row>
    <row r="40756" spans="34:55" x14ac:dyDescent="0.25">
      <c r="AH40756" s="79"/>
      <c r="AI40756" s="79"/>
      <c r="AJ40756" s="80"/>
      <c r="AK40756" s="79"/>
      <c r="AM40756" s="79"/>
      <c r="AS40756" s="80"/>
      <c r="AW40756" s="80"/>
      <c r="BC40756" s="79"/>
    </row>
    <row r="40757" spans="34:55" x14ac:dyDescent="0.25">
      <c r="AH40757" s="79"/>
      <c r="AI40757" s="79"/>
      <c r="AJ40757" s="80"/>
      <c r="AK40757" s="79"/>
      <c r="AM40757" s="79"/>
      <c r="AS40757" s="80"/>
      <c r="AW40757" s="80"/>
      <c r="BC40757" s="79"/>
    </row>
    <row r="40758" spans="34:55" x14ac:dyDescent="0.25">
      <c r="AH40758" s="79"/>
      <c r="AI40758" s="79"/>
      <c r="AJ40758" s="80"/>
      <c r="AK40758" s="79"/>
      <c r="AM40758" s="79"/>
      <c r="AS40758" s="80"/>
      <c r="AW40758" s="80"/>
      <c r="BC40758" s="79"/>
    </row>
    <row r="40759" spans="34:55" x14ac:dyDescent="0.25">
      <c r="AH40759" s="79"/>
      <c r="AI40759" s="79"/>
      <c r="AJ40759" s="80"/>
      <c r="AK40759" s="79"/>
      <c r="AM40759" s="79"/>
      <c r="AS40759" s="80"/>
      <c r="AW40759" s="80"/>
      <c r="BC40759" s="79"/>
    </row>
    <row r="40760" spans="34:55" x14ac:dyDescent="0.25">
      <c r="AH40760" s="79"/>
      <c r="AI40760" s="79"/>
      <c r="AJ40760" s="80"/>
      <c r="AK40760" s="79"/>
      <c r="AM40760" s="79"/>
      <c r="AS40760" s="80"/>
      <c r="AW40760" s="80"/>
      <c r="BC40760" s="79"/>
    </row>
    <row r="40761" spans="34:55" x14ac:dyDescent="0.25">
      <c r="AH40761" s="79"/>
      <c r="AI40761" s="79"/>
      <c r="AJ40761" s="80"/>
      <c r="AK40761" s="79"/>
      <c r="AM40761" s="79"/>
      <c r="AS40761" s="80"/>
      <c r="AW40761" s="80"/>
      <c r="BC40761" s="79"/>
    </row>
    <row r="40762" spans="34:55" x14ac:dyDescent="0.25">
      <c r="AH40762" s="79"/>
      <c r="AI40762" s="79"/>
      <c r="AJ40762" s="80"/>
      <c r="AK40762" s="79"/>
      <c r="AM40762" s="79"/>
      <c r="AS40762" s="80"/>
      <c r="AW40762" s="80"/>
      <c r="BC40762" s="79"/>
    </row>
    <row r="40763" spans="34:55" x14ac:dyDescent="0.25">
      <c r="AH40763" s="79"/>
      <c r="AI40763" s="79"/>
      <c r="AJ40763" s="80"/>
      <c r="AK40763" s="79"/>
      <c r="AS40763" s="80"/>
      <c r="BC40763" s="79"/>
    </row>
    <row r="40764" spans="34:55" x14ac:dyDescent="0.25">
      <c r="AH40764" s="79"/>
      <c r="AI40764" s="79"/>
      <c r="AJ40764" s="80"/>
      <c r="AK40764" s="79"/>
      <c r="AS40764" s="80"/>
      <c r="BC40764" s="79"/>
    </row>
    <row r="40765" spans="34:55" x14ac:dyDescent="0.25">
      <c r="AH40765" s="79"/>
      <c r="AI40765" s="79"/>
      <c r="AJ40765" s="80"/>
      <c r="AK40765" s="79"/>
      <c r="AS40765" s="80"/>
      <c r="BC40765" s="79"/>
    </row>
    <row r="40766" spans="34:55" x14ac:dyDescent="0.25">
      <c r="AH40766" s="79"/>
      <c r="AI40766" s="79"/>
      <c r="AJ40766" s="80"/>
      <c r="AK40766" s="79"/>
      <c r="AS40766" s="80"/>
      <c r="BC40766" s="79"/>
    </row>
    <row r="40767" spans="34:55" x14ac:dyDescent="0.25">
      <c r="AH40767" s="79"/>
      <c r="AI40767" s="79"/>
      <c r="AJ40767" s="80"/>
      <c r="AK40767" s="79"/>
      <c r="AM40767" s="79"/>
      <c r="AS40767" s="80"/>
      <c r="AW40767" s="80"/>
      <c r="BC40767" s="79"/>
    </row>
    <row r="40768" spans="34:55" x14ac:dyDescent="0.25">
      <c r="AH40768" s="79"/>
      <c r="AI40768" s="79"/>
      <c r="AJ40768" s="80"/>
      <c r="AK40768" s="79"/>
      <c r="AM40768" s="79"/>
      <c r="AS40768" s="80"/>
      <c r="AW40768" s="80"/>
      <c r="BC40768" s="79"/>
    </row>
    <row r="40769" spans="30:55" x14ac:dyDescent="0.25">
      <c r="AH40769" s="79"/>
      <c r="AI40769" s="79"/>
      <c r="AJ40769" s="80"/>
      <c r="AK40769" s="79"/>
      <c r="AS40769" s="80"/>
      <c r="BC40769" s="79"/>
    </row>
    <row r="40770" spans="30:55" x14ac:dyDescent="0.25">
      <c r="AH40770" s="79"/>
      <c r="AI40770" s="79"/>
      <c r="AJ40770" s="80"/>
      <c r="AK40770" s="79"/>
      <c r="AM40770" s="79"/>
      <c r="AS40770" s="80"/>
      <c r="AW40770" s="80"/>
      <c r="BC40770" s="79"/>
    </row>
    <row r="40771" spans="30:55" x14ac:dyDescent="0.25">
      <c r="AH40771" s="79"/>
      <c r="AI40771" s="79"/>
      <c r="AJ40771" s="80"/>
      <c r="AK40771" s="79"/>
      <c r="AM40771" s="79"/>
      <c r="AS40771" s="80"/>
      <c r="AW40771" s="80"/>
      <c r="BC40771" s="79"/>
    </row>
    <row r="40772" spans="30:55" x14ac:dyDescent="0.25">
      <c r="AH40772" s="79"/>
      <c r="AI40772" s="79"/>
      <c r="AJ40772" s="80"/>
      <c r="AK40772" s="79"/>
      <c r="AM40772" s="79"/>
      <c r="AS40772" s="80"/>
      <c r="AW40772" s="80"/>
      <c r="BC40772" s="79"/>
    </row>
    <row r="40773" spans="30:55" x14ac:dyDescent="0.25">
      <c r="AH40773" s="79"/>
      <c r="AI40773" s="79"/>
      <c r="AJ40773" s="80"/>
      <c r="AK40773" s="79"/>
      <c r="AM40773" s="79"/>
      <c r="AS40773" s="80"/>
      <c r="AW40773" s="80"/>
      <c r="BC40773" s="79"/>
    </row>
    <row r="40774" spans="30:55" x14ac:dyDescent="0.25">
      <c r="AH40774" s="79"/>
      <c r="AI40774" s="79"/>
      <c r="AJ40774" s="80"/>
      <c r="AK40774" s="79"/>
      <c r="AM40774" s="79"/>
      <c r="AS40774" s="80"/>
      <c r="AW40774" s="80"/>
      <c r="BC40774" s="79"/>
    </row>
    <row r="40775" spans="30:55" x14ac:dyDescent="0.25">
      <c r="AH40775" s="79"/>
      <c r="AI40775" s="79"/>
      <c r="AJ40775" s="80"/>
      <c r="AK40775" s="79"/>
      <c r="AM40775" s="79"/>
      <c r="AS40775" s="80"/>
      <c r="AW40775" s="80"/>
      <c r="BC40775" s="79"/>
    </row>
    <row r="40776" spans="30:55" x14ac:dyDescent="0.25">
      <c r="AH40776" s="79"/>
      <c r="AI40776" s="79"/>
      <c r="AJ40776" s="80"/>
      <c r="AK40776" s="79"/>
      <c r="AM40776" s="79"/>
      <c r="AS40776" s="80"/>
      <c r="AW40776" s="80"/>
      <c r="BC40776" s="79"/>
    </row>
    <row r="40777" spans="30:55" x14ac:dyDescent="0.25">
      <c r="AH40777" s="79"/>
      <c r="AI40777" s="79"/>
      <c r="AJ40777" s="80"/>
      <c r="AK40777" s="79"/>
      <c r="AM40777" s="79"/>
      <c r="AS40777" s="80"/>
      <c r="AW40777" s="80"/>
      <c r="BC40777" s="79"/>
    </row>
    <row r="40778" spans="30:55" x14ac:dyDescent="0.25">
      <c r="AH40778" s="79"/>
      <c r="AI40778" s="79"/>
      <c r="AJ40778" s="80"/>
      <c r="AK40778" s="79"/>
      <c r="AM40778" s="79"/>
      <c r="AS40778" s="80"/>
      <c r="AW40778" s="80"/>
      <c r="BC40778" s="79"/>
    </row>
    <row r="40779" spans="30:55" x14ac:dyDescent="0.25">
      <c r="AH40779" s="79"/>
      <c r="AI40779" s="79"/>
      <c r="AJ40779" s="80"/>
      <c r="AK40779" s="79"/>
      <c r="AM40779" s="79"/>
      <c r="AS40779" s="80"/>
      <c r="AW40779" s="80"/>
      <c r="BC40779" s="79"/>
    </row>
    <row r="40780" spans="30:55" x14ac:dyDescent="0.25">
      <c r="AH40780" s="79"/>
      <c r="AI40780" s="79"/>
      <c r="AJ40780" s="80"/>
      <c r="AK40780" s="79"/>
      <c r="AS40780" s="80"/>
      <c r="BC40780" s="79"/>
    </row>
    <row r="40781" spans="30:55" x14ac:dyDescent="0.25">
      <c r="AH40781" s="79"/>
      <c r="AI40781" s="79"/>
      <c r="AJ40781" s="80"/>
      <c r="AK40781" s="79"/>
      <c r="AM40781" s="79"/>
      <c r="AS40781" s="80"/>
      <c r="AW40781" s="80"/>
      <c r="BC40781" s="79"/>
    </row>
    <row r="40782" spans="30:55" x14ac:dyDescent="0.25">
      <c r="AH40782" s="79"/>
      <c r="AI40782" s="79"/>
      <c r="AJ40782" s="80"/>
      <c r="AK40782" s="79"/>
      <c r="AM40782" s="79"/>
      <c r="AS40782" s="80"/>
      <c r="AW40782" s="80"/>
      <c r="BC40782" s="79"/>
    </row>
    <row r="40783" spans="30:55" x14ac:dyDescent="0.25">
      <c r="AH40783" s="79"/>
      <c r="AI40783" s="79"/>
      <c r="AJ40783" s="80"/>
      <c r="AK40783" s="79"/>
      <c r="AM40783" s="79"/>
      <c r="AS40783" s="80"/>
      <c r="AW40783" s="80"/>
      <c r="BC40783" s="79"/>
    </row>
    <row r="40784" spans="30:55" x14ac:dyDescent="0.25">
      <c r="AD40784" s="27"/>
      <c r="AE40784" s="27"/>
      <c r="AH40784" s="79"/>
      <c r="AI40784" s="79"/>
      <c r="AJ40784" s="80"/>
      <c r="AK40784" s="79"/>
      <c r="AS40784" s="80"/>
      <c r="BC40784" s="79"/>
    </row>
    <row r="40785" spans="30:55" x14ac:dyDescent="0.25">
      <c r="AH40785" s="79"/>
      <c r="AI40785" s="79"/>
      <c r="AJ40785" s="80"/>
      <c r="AK40785" s="79"/>
      <c r="AM40785" s="79"/>
      <c r="AS40785" s="80"/>
      <c r="AW40785" s="80"/>
      <c r="BC40785" s="79"/>
    </row>
    <row r="40786" spans="30:55" x14ac:dyDescent="0.25">
      <c r="AD40786" s="27"/>
      <c r="AE40786" s="27"/>
      <c r="AH40786" s="79"/>
      <c r="AI40786" s="79"/>
      <c r="AJ40786" s="80"/>
      <c r="AK40786" s="79"/>
      <c r="AS40786" s="80"/>
      <c r="BC40786" s="79"/>
    </row>
    <row r="40787" spans="30:55" x14ac:dyDescent="0.25">
      <c r="AH40787" s="79"/>
      <c r="AI40787" s="79"/>
      <c r="AJ40787" s="80"/>
      <c r="AK40787" s="79"/>
      <c r="AS40787" s="80"/>
      <c r="BC40787" s="79"/>
    </row>
    <row r="40788" spans="30:55" x14ac:dyDescent="0.25">
      <c r="AD40788" s="27"/>
      <c r="AE40788" s="27"/>
      <c r="AH40788" s="79"/>
      <c r="AI40788" s="79"/>
      <c r="AJ40788" s="80"/>
      <c r="AK40788" s="79"/>
      <c r="AS40788" s="80"/>
      <c r="BC40788" s="79"/>
    </row>
    <row r="40789" spans="30:55" x14ac:dyDescent="0.25">
      <c r="AD40789" s="27"/>
      <c r="AE40789" s="27"/>
      <c r="AH40789" s="79"/>
      <c r="AI40789" s="79"/>
      <c r="AJ40789" s="80"/>
      <c r="AK40789" s="79"/>
      <c r="AS40789" s="80"/>
      <c r="BC40789" s="79"/>
    </row>
    <row r="40790" spans="30:55" x14ac:dyDescent="0.25">
      <c r="AD40790" s="27"/>
      <c r="AE40790" s="27"/>
      <c r="AH40790" s="79"/>
      <c r="AI40790" s="79"/>
      <c r="AJ40790" s="80"/>
      <c r="AK40790" s="79"/>
      <c r="AM40790" s="79"/>
      <c r="AS40790" s="80"/>
      <c r="BC40790" s="79"/>
    </row>
    <row r="40791" spans="30:55" x14ac:dyDescent="0.25">
      <c r="AH40791" s="79"/>
      <c r="AI40791" s="79"/>
      <c r="AJ40791" s="80"/>
      <c r="AK40791" s="79"/>
      <c r="AM40791" s="79"/>
      <c r="AS40791" s="80"/>
      <c r="AW40791" s="80"/>
      <c r="BC40791" s="79"/>
    </row>
    <row r="40792" spans="30:55" x14ac:dyDescent="0.25">
      <c r="AH40792" s="79"/>
      <c r="AI40792" s="79"/>
      <c r="AJ40792" s="80"/>
      <c r="AK40792" s="79"/>
      <c r="AS40792" s="80"/>
      <c r="BC40792" s="79"/>
    </row>
    <row r="40793" spans="30:55" x14ac:dyDescent="0.25">
      <c r="AH40793" s="79"/>
      <c r="AI40793" s="79"/>
      <c r="AJ40793" s="80"/>
      <c r="AK40793" s="79"/>
      <c r="AM40793" s="79"/>
      <c r="AS40793" s="80"/>
      <c r="AW40793" s="80"/>
      <c r="BC40793" s="79"/>
    </row>
    <row r="40794" spans="30:55" x14ac:dyDescent="0.25">
      <c r="AH40794" s="79"/>
      <c r="AI40794" s="79"/>
      <c r="AJ40794" s="80"/>
      <c r="AK40794" s="79"/>
      <c r="AM40794" s="79"/>
      <c r="AS40794" s="80"/>
      <c r="AW40794" s="80"/>
      <c r="BC40794" s="79"/>
    </row>
    <row r="40795" spans="30:55" x14ac:dyDescent="0.25">
      <c r="AH40795" s="79"/>
      <c r="AI40795" s="79"/>
      <c r="AJ40795" s="80"/>
      <c r="AK40795" s="79"/>
      <c r="AM40795" s="79"/>
      <c r="AS40795" s="80"/>
      <c r="AW40795" s="80"/>
      <c r="BC40795" s="79"/>
    </row>
    <row r="40796" spans="30:55" x14ac:dyDescent="0.25">
      <c r="AH40796" s="79"/>
      <c r="AI40796" s="79"/>
      <c r="AJ40796" s="80"/>
      <c r="AK40796" s="79"/>
      <c r="AM40796" s="79"/>
      <c r="AS40796" s="80"/>
      <c r="AW40796" s="80"/>
      <c r="BC40796" s="79"/>
    </row>
    <row r="40797" spans="30:55" x14ac:dyDescent="0.25">
      <c r="AH40797" s="79"/>
      <c r="AI40797" s="79"/>
      <c r="AJ40797" s="80"/>
      <c r="AK40797" s="79"/>
      <c r="AM40797" s="79"/>
      <c r="AS40797" s="80"/>
      <c r="AW40797" s="80"/>
      <c r="BC40797" s="79"/>
    </row>
    <row r="40798" spans="30:55" x14ac:dyDescent="0.25">
      <c r="AH40798" s="79"/>
      <c r="AI40798" s="79"/>
      <c r="AJ40798" s="80"/>
      <c r="AK40798" s="79"/>
      <c r="AM40798" s="79"/>
      <c r="AS40798" s="80"/>
      <c r="AW40798" s="80"/>
      <c r="BC40798" s="79"/>
    </row>
    <row r="40799" spans="30:55" x14ac:dyDescent="0.25">
      <c r="AD40799" s="27"/>
      <c r="AE40799" s="27"/>
      <c r="AH40799" s="79"/>
      <c r="AI40799" s="79"/>
      <c r="AJ40799" s="80"/>
      <c r="AK40799" s="79"/>
      <c r="AS40799" s="80"/>
      <c r="BC40799" s="79"/>
    </row>
    <row r="40800" spans="30:55" x14ac:dyDescent="0.25">
      <c r="AH40800" s="79"/>
      <c r="AI40800" s="79"/>
      <c r="AJ40800" s="80"/>
      <c r="AK40800" s="79"/>
      <c r="AM40800" s="79"/>
      <c r="AS40800" s="80"/>
      <c r="AW40800" s="80"/>
      <c r="BC40800" s="79"/>
    </row>
    <row r="40801" spans="30:55" x14ac:dyDescent="0.25">
      <c r="AH40801" s="79"/>
      <c r="AI40801" s="79"/>
      <c r="AJ40801" s="80"/>
      <c r="AK40801" s="79"/>
      <c r="AM40801" s="79"/>
      <c r="AS40801" s="80"/>
      <c r="AW40801" s="80"/>
      <c r="BC40801" s="79"/>
    </row>
    <row r="40802" spans="30:55" x14ac:dyDescent="0.25">
      <c r="AH40802" s="79"/>
      <c r="AI40802" s="79"/>
      <c r="AJ40802" s="80"/>
      <c r="AK40802" s="79"/>
      <c r="AM40802" s="79"/>
      <c r="AS40802" s="80"/>
      <c r="AW40802" s="80"/>
      <c r="BC40802" s="79"/>
    </row>
    <row r="40803" spans="30:55" x14ac:dyDescent="0.25">
      <c r="AH40803" s="79"/>
      <c r="AI40803" s="79"/>
      <c r="AJ40803" s="80"/>
      <c r="AK40803" s="79"/>
      <c r="AM40803" s="79"/>
      <c r="AS40803" s="80"/>
      <c r="AW40803" s="80"/>
      <c r="BC40803" s="79"/>
    </row>
    <row r="40804" spans="30:55" x14ac:dyDescent="0.25">
      <c r="AD40804" s="27"/>
      <c r="AE40804" s="27"/>
      <c r="AH40804" s="79"/>
      <c r="AI40804" s="79"/>
      <c r="AJ40804" s="80"/>
      <c r="AK40804" s="79"/>
      <c r="AS40804" s="80"/>
      <c r="BC40804" s="79"/>
    </row>
    <row r="40805" spans="30:55" x14ac:dyDescent="0.25">
      <c r="AH40805" s="79"/>
      <c r="AI40805" s="79"/>
      <c r="AJ40805" s="80"/>
      <c r="AK40805" s="79"/>
      <c r="AM40805" s="79"/>
      <c r="AS40805" s="80"/>
      <c r="AW40805" s="80"/>
      <c r="BC40805" s="79"/>
    </row>
    <row r="40806" spans="30:55" x14ac:dyDescent="0.25">
      <c r="AH40806" s="79"/>
      <c r="AI40806" s="79"/>
      <c r="AJ40806" s="80"/>
      <c r="AK40806" s="79"/>
      <c r="AM40806" s="79"/>
      <c r="AS40806" s="80"/>
      <c r="AW40806" s="80"/>
      <c r="BC40806" s="79"/>
    </row>
    <row r="40807" spans="30:55" x14ac:dyDescent="0.25">
      <c r="AH40807" s="79"/>
      <c r="AI40807" s="79"/>
      <c r="AJ40807" s="80"/>
      <c r="AK40807" s="79"/>
      <c r="AM40807" s="79"/>
      <c r="AS40807" s="80"/>
      <c r="AW40807" s="80"/>
      <c r="BC40807" s="79"/>
    </row>
    <row r="40808" spans="30:55" x14ac:dyDescent="0.25">
      <c r="AH40808" s="79"/>
      <c r="AI40808" s="79"/>
      <c r="AJ40808" s="80"/>
      <c r="AK40808" s="79"/>
      <c r="AM40808" s="79"/>
      <c r="AS40808" s="80"/>
      <c r="AW40808" s="80"/>
      <c r="BC40808" s="79"/>
    </row>
    <row r="40809" spans="30:55" x14ac:dyDescent="0.25">
      <c r="AH40809" s="79"/>
      <c r="AI40809" s="79"/>
      <c r="AJ40809" s="80"/>
      <c r="AK40809" s="79"/>
      <c r="AM40809" s="79"/>
      <c r="AS40809" s="80"/>
      <c r="AW40809" s="80"/>
      <c r="BC40809" s="79"/>
    </row>
    <row r="40810" spans="30:55" x14ac:dyDescent="0.25">
      <c r="AH40810" s="79"/>
      <c r="AI40810" s="79"/>
      <c r="AJ40810" s="80"/>
      <c r="AK40810" s="79"/>
      <c r="AM40810" s="79"/>
      <c r="AS40810" s="80"/>
      <c r="AW40810" s="80"/>
      <c r="BC40810" s="79"/>
    </row>
    <row r="40811" spans="30:55" x14ac:dyDescent="0.25">
      <c r="AH40811" s="79"/>
      <c r="AI40811" s="79"/>
      <c r="AJ40811" s="80"/>
      <c r="AK40811" s="79"/>
      <c r="AM40811" s="79"/>
      <c r="AS40811" s="80"/>
      <c r="AW40811" s="80"/>
      <c r="BC40811" s="79"/>
    </row>
    <row r="40812" spans="30:55" x14ac:dyDescent="0.25">
      <c r="AH40812" s="79"/>
      <c r="AI40812" s="79"/>
      <c r="AJ40812" s="80"/>
      <c r="AK40812" s="79"/>
      <c r="AM40812" s="79"/>
      <c r="AS40812" s="80"/>
      <c r="AW40812" s="80"/>
      <c r="BC40812" s="79"/>
    </row>
    <row r="40813" spans="30:55" x14ac:dyDescent="0.25">
      <c r="AH40813" s="79"/>
      <c r="AI40813" s="79"/>
      <c r="AJ40813" s="80"/>
      <c r="AK40813" s="79"/>
      <c r="AM40813" s="79"/>
      <c r="AS40813" s="80"/>
      <c r="AW40813" s="80"/>
      <c r="BC40813" s="79"/>
    </row>
    <row r="40814" spans="30:55" x14ac:dyDescent="0.25">
      <c r="AH40814" s="79"/>
      <c r="AI40814" s="79"/>
      <c r="AJ40814" s="80"/>
      <c r="AK40814" s="79"/>
      <c r="AM40814" s="79"/>
      <c r="AS40814" s="80"/>
      <c r="AW40814" s="80"/>
      <c r="AX40814" s="80"/>
      <c r="BC40814" s="79"/>
    </row>
    <row r="40815" spans="30:55" x14ac:dyDescent="0.25">
      <c r="AD40815" s="27"/>
      <c r="AE40815" s="27"/>
      <c r="AH40815" s="79"/>
      <c r="AI40815" s="79"/>
      <c r="AJ40815" s="80"/>
      <c r="AK40815" s="79"/>
      <c r="AM40815" s="79"/>
      <c r="AS40815" s="80"/>
      <c r="BC40815" s="79"/>
    </row>
    <row r="40816" spans="30:55" x14ac:dyDescent="0.25">
      <c r="AH40816" s="79"/>
      <c r="AI40816" s="79"/>
      <c r="AJ40816" s="80"/>
      <c r="AK40816" s="79"/>
      <c r="AM40816" s="79"/>
      <c r="AS40816" s="80"/>
      <c r="AW40816" s="80"/>
      <c r="BC40816" s="79"/>
    </row>
    <row r="40817" spans="30:55" x14ac:dyDescent="0.25">
      <c r="AH40817" s="79"/>
      <c r="AI40817" s="79"/>
      <c r="AJ40817" s="80"/>
      <c r="AK40817" s="79"/>
      <c r="AM40817" s="79"/>
      <c r="AS40817" s="80"/>
      <c r="AW40817" s="80"/>
      <c r="BC40817" s="79"/>
    </row>
    <row r="40818" spans="30:55" x14ac:dyDescent="0.25">
      <c r="AH40818" s="79"/>
      <c r="AI40818" s="79"/>
      <c r="AJ40818" s="80"/>
      <c r="AK40818" s="79"/>
      <c r="AM40818" s="79"/>
      <c r="AS40818" s="80"/>
      <c r="AW40818" s="80"/>
      <c r="BC40818" s="79"/>
    </row>
    <row r="40819" spans="30:55" x14ac:dyDescent="0.25">
      <c r="AH40819" s="79"/>
      <c r="AI40819" s="79"/>
      <c r="AJ40819" s="80"/>
      <c r="AK40819" s="79"/>
      <c r="AM40819" s="79"/>
      <c r="AS40819" s="80"/>
      <c r="AW40819" s="80"/>
      <c r="BC40819" s="79"/>
    </row>
    <row r="40820" spans="30:55" x14ac:dyDescent="0.25">
      <c r="AH40820" s="79"/>
      <c r="AI40820" s="79"/>
      <c r="AJ40820" s="80"/>
      <c r="AK40820" s="79"/>
      <c r="AM40820" s="79"/>
      <c r="AS40820" s="80"/>
      <c r="AW40820" s="80"/>
      <c r="BC40820" s="79"/>
    </row>
    <row r="40821" spans="30:55" x14ac:dyDescent="0.25">
      <c r="AH40821" s="79"/>
      <c r="AI40821" s="79"/>
      <c r="AJ40821" s="80"/>
      <c r="AK40821" s="79"/>
      <c r="AM40821" s="79"/>
      <c r="AS40821" s="80"/>
      <c r="AW40821" s="80"/>
      <c r="BC40821" s="79"/>
    </row>
    <row r="40822" spans="30:55" x14ac:dyDescent="0.25">
      <c r="AH40822" s="79"/>
      <c r="AI40822" s="79"/>
      <c r="AJ40822" s="80"/>
      <c r="AK40822" s="79"/>
      <c r="AM40822" s="79"/>
      <c r="AS40822" s="80"/>
      <c r="AW40822" s="80"/>
      <c r="BC40822" s="79"/>
    </row>
    <row r="40823" spans="30:55" x14ac:dyDescent="0.25">
      <c r="AH40823" s="79"/>
      <c r="AI40823" s="79"/>
      <c r="AJ40823" s="80"/>
      <c r="AK40823" s="79"/>
      <c r="AM40823" s="79"/>
      <c r="AS40823" s="80"/>
      <c r="AW40823" s="80"/>
      <c r="BC40823" s="79"/>
    </row>
    <row r="40824" spans="30:55" x14ac:dyDescent="0.25">
      <c r="AH40824" s="79"/>
      <c r="AI40824" s="79"/>
      <c r="AJ40824" s="80"/>
      <c r="AK40824" s="79"/>
      <c r="AM40824" s="79"/>
      <c r="AS40824" s="80"/>
      <c r="BC40824" s="79"/>
    </row>
    <row r="40825" spans="30:55" x14ac:dyDescent="0.25">
      <c r="AH40825" s="79"/>
      <c r="AI40825" s="79"/>
      <c r="AJ40825" s="80"/>
      <c r="AK40825" s="79"/>
      <c r="AM40825" s="79"/>
      <c r="AS40825" s="80"/>
      <c r="AW40825" s="80"/>
      <c r="BC40825" s="79"/>
    </row>
    <row r="40826" spans="30:55" x14ac:dyDescent="0.25">
      <c r="AH40826" s="79"/>
      <c r="AI40826" s="79"/>
      <c r="AJ40826" s="80"/>
      <c r="AK40826" s="79"/>
      <c r="AM40826" s="79"/>
      <c r="AS40826" s="80"/>
      <c r="BC40826" s="79"/>
    </row>
    <row r="40827" spans="30:55" x14ac:dyDescent="0.25">
      <c r="AH40827" s="79"/>
      <c r="AI40827" s="79"/>
      <c r="AJ40827" s="80"/>
      <c r="AK40827" s="79"/>
      <c r="AM40827" s="79"/>
      <c r="AS40827" s="80"/>
      <c r="BC40827" s="79"/>
    </row>
    <row r="40828" spans="30:55" x14ac:dyDescent="0.25">
      <c r="AH40828" s="79"/>
      <c r="AI40828" s="79"/>
      <c r="AJ40828" s="80"/>
      <c r="AK40828" s="79"/>
      <c r="AM40828" s="79"/>
      <c r="AS40828" s="80"/>
      <c r="AW40828" s="80"/>
      <c r="BC40828" s="79"/>
    </row>
    <row r="40829" spans="30:55" x14ac:dyDescent="0.25">
      <c r="AH40829" s="79"/>
      <c r="AI40829" s="79"/>
      <c r="AJ40829" s="80"/>
      <c r="AK40829" s="79"/>
      <c r="AM40829" s="79"/>
      <c r="AS40829" s="80"/>
      <c r="AW40829" s="80"/>
      <c r="BC40829" s="79"/>
    </row>
    <row r="40830" spans="30:55" x14ac:dyDescent="0.25">
      <c r="AH40830" s="79"/>
      <c r="AI40830" s="79"/>
      <c r="AJ40830" s="80"/>
      <c r="AK40830" s="79"/>
      <c r="AS40830" s="80"/>
      <c r="BC40830" s="79"/>
    </row>
    <row r="40831" spans="30:55" x14ac:dyDescent="0.25">
      <c r="AD40831" s="27"/>
      <c r="AE40831" s="27"/>
      <c r="AH40831" s="79"/>
      <c r="AI40831" s="79"/>
      <c r="AJ40831" s="80"/>
      <c r="AK40831" s="79"/>
      <c r="AS40831" s="80"/>
      <c r="BC40831" s="79"/>
    </row>
    <row r="40832" spans="30:55" x14ac:dyDescent="0.25">
      <c r="AH40832" s="79"/>
      <c r="AI40832" s="79"/>
      <c r="AJ40832" s="80"/>
      <c r="AK40832" s="79"/>
      <c r="AM40832" s="79"/>
      <c r="AS40832" s="80"/>
      <c r="AW40832" s="80"/>
      <c r="BC40832" s="79"/>
    </row>
    <row r="40833" spans="30:55" x14ac:dyDescent="0.25">
      <c r="AH40833" s="79"/>
      <c r="AI40833" s="79"/>
      <c r="AJ40833" s="80"/>
      <c r="AK40833" s="79"/>
      <c r="AM40833" s="79"/>
      <c r="AS40833" s="80"/>
      <c r="AW40833" s="80"/>
      <c r="BC40833" s="79"/>
    </row>
    <row r="40834" spans="30:55" x14ac:dyDescent="0.25">
      <c r="AD40834" s="27"/>
      <c r="AE40834" s="27"/>
      <c r="AH40834" s="79"/>
      <c r="AI40834" s="79"/>
      <c r="AJ40834" s="80"/>
      <c r="AK40834" s="79"/>
      <c r="AS40834" s="80"/>
      <c r="BC40834" s="79"/>
    </row>
    <row r="40835" spans="30:55" x14ac:dyDescent="0.25">
      <c r="AH40835" s="79"/>
      <c r="AI40835" s="79"/>
      <c r="AJ40835" s="80"/>
      <c r="AK40835" s="79"/>
      <c r="AS40835" s="80"/>
      <c r="BC40835" s="79"/>
    </row>
    <row r="40836" spans="30:55" x14ac:dyDescent="0.25">
      <c r="AD40836" s="27"/>
      <c r="AE40836" s="27"/>
      <c r="AH40836" s="79"/>
      <c r="AI40836" s="79"/>
      <c r="AJ40836" s="80"/>
      <c r="AK40836" s="79"/>
      <c r="AS40836" s="80"/>
      <c r="BC40836" s="79"/>
    </row>
    <row r="40837" spans="30:55" x14ac:dyDescent="0.25">
      <c r="AD40837" s="27"/>
      <c r="AE40837" s="27"/>
      <c r="AH40837" s="79"/>
      <c r="AI40837" s="79"/>
      <c r="AJ40837" s="80"/>
      <c r="AK40837" s="79"/>
      <c r="AS40837" s="80"/>
      <c r="BC40837" s="79"/>
    </row>
    <row r="40838" spans="30:55" x14ac:dyDescent="0.25">
      <c r="AD40838" s="27"/>
      <c r="AE40838" s="27"/>
      <c r="AH40838" s="79"/>
      <c r="AI40838" s="79"/>
      <c r="AJ40838" s="80"/>
      <c r="AK40838" s="79"/>
      <c r="AS40838" s="80"/>
      <c r="BC40838" s="79"/>
    </row>
    <row r="40839" spans="30:55" x14ac:dyDescent="0.25">
      <c r="AD40839" s="27"/>
      <c r="AE40839" s="27"/>
      <c r="AH40839" s="79"/>
      <c r="AI40839" s="79"/>
      <c r="AJ40839" s="80"/>
      <c r="AK40839" s="79"/>
      <c r="AS40839" s="80"/>
      <c r="BC40839" s="79"/>
    </row>
    <row r="40840" spans="30:55" x14ac:dyDescent="0.25">
      <c r="AD40840" s="27"/>
      <c r="AE40840" s="27"/>
      <c r="AH40840" s="79"/>
      <c r="AI40840" s="79"/>
      <c r="AJ40840" s="80"/>
      <c r="AK40840" s="79"/>
      <c r="AS40840" s="80"/>
      <c r="BC40840" s="79"/>
    </row>
    <row r="40841" spans="30:55" x14ac:dyDescent="0.25">
      <c r="AD40841" s="27"/>
      <c r="AE40841" s="27"/>
      <c r="AH40841" s="79"/>
      <c r="AI40841" s="79"/>
      <c r="AJ40841" s="80"/>
      <c r="AK40841" s="79"/>
      <c r="AS40841" s="80"/>
      <c r="BC40841" s="79"/>
    </row>
    <row r="40842" spans="30:55" x14ac:dyDescent="0.25">
      <c r="AH40842" s="79"/>
      <c r="AI40842" s="79"/>
      <c r="AJ40842" s="80"/>
      <c r="AK40842" s="79"/>
      <c r="AM40842" s="79"/>
      <c r="AS40842" s="80"/>
      <c r="AW40842" s="80"/>
      <c r="BC40842" s="79"/>
    </row>
    <row r="40843" spans="30:55" x14ac:dyDescent="0.25">
      <c r="AH40843" s="79"/>
      <c r="AI40843" s="79"/>
      <c r="AJ40843" s="80"/>
      <c r="AK40843" s="79"/>
      <c r="AM40843" s="79"/>
      <c r="AS40843" s="80"/>
      <c r="AW40843" s="80"/>
      <c r="BC40843" s="79"/>
    </row>
    <row r="40844" spans="30:55" x14ac:dyDescent="0.25">
      <c r="AH40844" s="79"/>
      <c r="AI40844" s="79"/>
      <c r="AJ40844" s="80"/>
      <c r="AK40844" s="79"/>
      <c r="AM40844" s="79"/>
      <c r="AS40844" s="80"/>
      <c r="AW40844" s="80"/>
      <c r="BC40844" s="79"/>
    </row>
    <row r="40845" spans="30:55" x14ac:dyDescent="0.25">
      <c r="AH40845" s="79"/>
      <c r="AI40845" s="79"/>
      <c r="AJ40845" s="80"/>
      <c r="AK40845" s="79"/>
      <c r="AM40845" s="79"/>
      <c r="AS40845" s="80"/>
      <c r="BC40845" s="79"/>
    </row>
    <row r="40846" spans="30:55" x14ac:dyDescent="0.25">
      <c r="AD40846" s="27"/>
      <c r="AE40846" s="27"/>
      <c r="AH40846" s="79"/>
      <c r="AI40846" s="79"/>
      <c r="AJ40846" s="80"/>
      <c r="AK40846" s="79"/>
      <c r="AS40846" s="80"/>
      <c r="BC40846" s="79"/>
    </row>
    <row r="40847" spans="30:55" x14ac:dyDescent="0.25">
      <c r="AH40847" s="79"/>
      <c r="AI40847" s="79"/>
      <c r="AJ40847" s="80"/>
      <c r="AK40847" s="79"/>
      <c r="AS40847" s="80"/>
      <c r="BC40847" s="79"/>
    </row>
    <row r="40848" spans="30:55" x14ac:dyDescent="0.25">
      <c r="AD40848" s="27"/>
      <c r="AE40848" s="27"/>
      <c r="AH40848" s="79"/>
      <c r="AI40848" s="79"/>
      <c r="AJ40848" s="80"/>
      <c r="AK40848" s="79"/>
      <c r="AM40848" s="79"/>
      <c r="AS40848" s="80"/>
      <c r="BC40848" s="79"/>
    </row>
    <row r="40849" spans="30:55" x14ac:dyDescent="0.25">
      <c r="AD40849" s="27"/>
      <c r="AE40849" s="27"/>
      <c r="AH40849" s="79"/>
      <c r="AI40849" s="79"/>
      <c r="AJ40849" s="80"/>
      <c r="AK40849" s="79"/>
      <c r="AS40849" s="80"/>
      <c r="BC40849" s="79"/>
    </row>
    <row r="40850" spans="30:55" x14ac:dyDescent="0.25">
      <c r="AH40850" s="79"/>
      <c r="AI40850" s="79"/>
      <c r="AJ40850" s="80"/>
      <c r="AK40850" s="79"/>
      <c r="AM40850" s="79"/>
      <c r="AS40850" s="80"/>
      <c r="BC40850" s="79"/>
    </row>
    <row r="40851" spans="30:55" x14ac:dyDescent="0.25">
      <c r="AH40851" s="79"/>
      <c r="AI40851" s="79"/>
      <c r="AJ40851" s="80"/>
      <c r="AK40851" s="79"/>
      <c r="AM40851" s="79"/>
      <c r="AS40851" s="80"/>
      <c r="AW40851" s="80"/>
      <c r="BC40851" s="79"/>
    </row>
    <row r="40852" spans="30:55" x14ac:dyDescent="0.25">
      <c r="AH40852" s="79"/>
      <c r="AI40852" s="79"/>
      <c r="AJ40852" s="80"/>
      <c r="AK40852" s="79"/>
      <c r="AS40852" s="80"/>
      <c r="BC40852" s="79"/>
    </row>
    <row r="40853" spans="30:55" x14ac:dyDescent="0.25">
      <c r="AD40853" s="27"/>
      <c r="AE40853" s="27"/>
      <c r="AH40853" s="79"/>
      <c r="AI40853" s="79"/>
      <c r="AJ40853" s="80"/>
      <c r="AK40853" s="79"/>
      <c r="AS40853" s="80"/>
      <c r="BC40853" s="79"/>
    </row>
    <row r="40854" spans="30:55" x14ac:dyDescent="0.25">
      <c r="AH40854" s="79"/>
      <c r="AI40854" s="79"/>
      <c r="AJ40854" s="80"/>
      <c r="AK40854" s="79"/>
      <c r="AS40854" s="80"/>
      <c r="BC40854" s="79"/>
    </row>
    <row r="40855" spans="30:55" x14ac:dyDescent="0.25">
      <c r="AH40855" s="79"/>
      <c r="AI40855" s="79"/>
      <c r="AJ40855" s="80"/>
      <c r="AK40855" s="79"/>
      <c r="AM40855" s="79"/>
      <c r="AS40855" s="80"/>
      <c r="AW40855" s="80"/>
      <c r="BC40855" s="79"/>
    </row>
    <row r="40856" spans="30:55" x14ac:dyDescent="0.25">
      <c r="AH40856" s="79"/>
      <c r="AI40856" s="79"/>
      <c r="AJ40856" s="80"/>
      <c r="AK40856" s="79"/>
      <c r="AM40856" s="79"/>
      <c r="AS40856" s="80"/>
      <c r="AW40856" s="80"/>
      <c r="BC40856" s="79"/>
    </row>
    <row r="40857" spans="30:55" x14ac:dyDescent="0.25">
      <c r="AH40857" s="79"/>
      <c r="AI40857" s="79"/>
      <c r="AJ40857" s="80"/>
      <c r="AK40857" s="79"/>
      <c r="AS40857" s="80"/>
      <c r="BC40857" s="79"/>
    </row>
    <row r="40858" spans="30:55" x14ac:dyDescent="0.25">
      <c r="AH40858" s="79"/>
      <c r="AI40858" s="79"/>
      <c r="AJ40858" s="80"/>
      <c r="AK40858" s="79"/>
      <c r="AS40858" s="80"/>
      <c r="BC40858" s="79"/>
    </row>
    <row r="40859" spans="30:55" x14ac:dyDescent="0.25">
      <c r="AD40859" s="27"/>
      <c r="AE40859" s="27"/>
      <c r="AH40859" s="79"/>
      <c r="AI40859" s="79"/>
      <c r="AJ40859" s="80"/>
      <c r="AK40859" s="79"/>
      <c r="AM40859" s="79"/>
      <c r="AS40859" s="80"/>
      <c r="BC40859" s="79"/>
    </row>
    <row r="40860" spans="30:55" x14ac:dyDescent="0.25">
      <c r="AH40860" s="79"/>
      <c r="AI40860" s="79"/>
      <c r="AJ40860" s="80"/>
      <c r="AK40860" s="79"/>
      <c r="AS40860" s="80"/>
      <c r="BC40860" s="79"/>
    </row>
    <row r="40861" spans="30:55" x14ac:dyDescent="0.25">
      <c r="AD40861" s="27"/>
      <c r="AE40861" s="27"/>
      <c r="AH40861" s="79"/>
      <c r="AI40861" s="79"/>
      <c r="AJ40861" s="80"/>
      <c r="AK40861" s="79"/>
      <c r="AS40861" s="80"/>
      <c r="BC40861" s="79"/>
    </row>
    <row r="40862" spans="30:55" x14ac:dyDescent="0.25">
      <c r="AH40862" s="79"/>
      <c r="AI40862" s="79"/>
      <c r="AJ40862" s="80"/>
      <c r="AK40862" s="79"/>
      <c r="AS40862" s="80"/>
      <c r="BC40862" s="79"/>
    </row>
    <row r="40863" spans="30:55" x14ac:dyDescent="0.25">
      <c r="AH40863" s="79"/>
      <c r="AI40863" s="79"/>
      <c r="AJ40863" s="80"/>
      <c r="AK40863" s="79"/>
      <c r="AS40863" s="80"/>
      <c r="BC40863" s="79"/>
    </row>
    <row r="40864" spans="30:55" x14ac:dyDescent="0.25">
      <c r="AD40864" s="27"/>
      <c r="AE40864" s="27"/>
      <c r="AH40864" s="79"/>
      <c r="AI40864" s="79"/>
      <c r="AJ40864" s="80"/>
      <c r="AK40864" s="79"/>
      <c r="AS40864" s="80"/>
      <c r="BC40864" s="79"/>
    </row>
    <row r="40865" spans="30:55" x14ac:dyDescent="0.25">
      <c r="AD40865" s="27"/>
      <c r="AE40865" s="27"/>
      <c r="AH40865" s="79"/>
      <c r="AI40865" s="79"/>
      <c r="AJ40865" s="80"/>
      <c r="AK40865" s="79"/>
      <c r="AS40865" s="80"/>
      <c r="BC40865" s="79"/>
    </row>
    <row r="40866" spans="30:55" x14ac:dyDescent="0.25">
      <c r="AD40866" s="27"/>
      <c r="AE40866" s="27"/>
      <c r="AH40866" s="79"/>
      <c r="AI40866" s="79"/>
      <c r="AJ40866" s="80"/>
      <c r="AK40866" s="79"/>
      <c r="AS40866" s="80"/>
      <c r="BC40866" s="79"/>
    </row>
    <row r="40867" spans="30:55" x14ac:dyDescent="0.25">
      <c r="AH40867" s="79"/>
      <c r="AI40867" s="79"/>
      <c r="AJ40867" s="80"/>
      <c r="AK40867" s="79"/>
      <c r="AS40867" s="80"/>
      <c r="BC40867" s="79"/>
    </row>
    <row r="40868" spans="30:55" x14ac:dyDescent="0.25">
      <c r="AH40868" s="79"/>
      <c r="AI40868" s="79"/>
      <c r="AJ40868" s="80"/>
      <c r="AK40868" s="79"/>
      <c r="AM40868" s="79"/>
      <c r="AS40868" s="80"/>
      <c r="AW40868" s="80"/>
      <c r="BC40868" s="79"/>
    </row>
    <row r="40869" spans="30:55" x14ac:dyDescent="0.25">
      <c r="AH40869" s="79"/>
      <c r="AI40869" s="79"/>
      <c r="AJ40869" s="80"/>
      <c r="AK40869" s="79"/>
      <c r="AS40869" s="80"/>
      <c r="BC40869" s="79"/>
    </row>
    <row r="40870" spans="30:55" x14ac:dyDescent="0.25">
      <c r="AH40870" s="79"/>
      <c r="AI40870" s="79"/>
      <c r="AJ40870" s="80"/>
      <c r="AK40870" s="79"/>
      <c r="AM40870" s="79"/>
      <c r="AS40870" s="80"/>
      <c r="AW40870" s="80"/>
      <c r="BC40870" s="79"/>
    </row>
    <row r="40871" spans="30:55" x14ac:dyDescent="0.25">
      <c r="AH40871" s="79"/>
      <c r="AI40871" s="79"/>
      <c r="AJ40871" s="80"/>
      <c r="AK40871" s="79"/>
      <c r="AM40871" s="79"/>
      <c r="AS40871" s="80"/>
      <c r="AW40871" s="80"/>
      <c r="BC40871" s="79"/>
    </row>
    <row r="40872" spans="30:55" x14ac:dyDescent="0.25">
      <c r="AH40872" s="79"/>
      <c r="AI40872" s="79"/>
      <c r="AJ40872" s="80"/>
      <c r="AK40872" s="79"/>
      <c r="AM40872" s="79"/>
      <c r="AS40872" s="80"/>
      <c r="AW40872" s="80"/>
      <c r="BC40872" s="79"/>
    </row>
    <row r="40873" spans="30:55" x14ac:dyDescent="0.25">
      <c r="AH40873" s="79"/>
      <c r="AI40873" s="79"/>
      <c r="AJ40873" s="80"/>
      <c r="AK40873" s="79"/>
      <c r="AM40873" s="79"/>
      <c r="AS40873" s="80"/>
      <c r="AW40873" s="80"/>
      <c r="BC40873" s="79"/>
    </row>
    <row r="40874" spans="30:55" x14ac:dyDescent="0.25">
      <c r="AD40874" s="27"/>
      <c r="AE40874" s="27"/>
      <c r="AH40874" s="79"/>
      <c r="AI40874" s="79"/>
      <c r="AJ40874" s="80"/>
      <c r="AK40874" s="79"/>
      <c r="AS40874" s="80"/>
      <c r="BC40874" s="79"/>
    </row>
    <row r="40875" spans="30:55" x14ac:dyDescent="0.25">
      <c r="AD40875" s="27"/>
      <c r="AE40875" s="27"/>
      <c r="AH40875" s="79"/>
      <c r="AI40875" s="79"/>
      <c r="AJ40875" s="80"/>
      <c r="AK40875" s="79"/>
      <c r="AS40875" s="80"/>
      <c r="BC40875" s="79"/>
    </row>
    <row r="40876" spans="30:55" x14ac:dyDescent="0.25">
      <c r="AH40876" s="79"/>
      <c r="AI40876" s="79"/>
      <c r="AJ40876" s="80"/>
      <c r="AK40876" s="79"/>
      <c r="AM40876" s="79"/>
      <c r="AS40876" s="80"/>
      <c r="AW40876" s="80"/>
      <c r="BC40876" s="79"/>
    </row>
    <row r="40877" spans="30:55" x14ac:dyDescent="0.25">
      <c r="AH40877" s="79"/>
      <c r="AI40877" s="79"/>
      <c r="AJ40877" s="80"/>
      <c r="AK40877" s="79"/>
      <c r="AM40877" s="79"/>
      <c r="AS40877" s="80"/>
      <c r="AW40877" s="80"/>
      <c r="BC40877" s="79"/>
    </row>
    <row r="40878" spans="30:55" x14ac:dyDescent="0.25">
      <c r="AD40878" s="27"/>
      <c r="AE40878" s="27"/>
      <c r="AH40878" s="79"/>
      <c r="AI40878" s="79"/>
      <c r="AJ40878" s="80"/>
      <c r="AK40878" s="79"/>
      <c r="AS40878" s="80"/>
      <c r="BC40878" s="79"/>
    </row>
    <row r="40879" spans="30:55" x14ac:dyDescent="0.25">
      <c r="AD40879" s="27"/>
      <c r="AE40879" s="27"/>
      <c r="AH40879" s="79"/>
      <c r="AI40879" s="79"/>
      <c r="AJ40879" s="80"/>
      <c r="AK40879" s="79"/>
      <c r="AS40879" s="80"/>
      <c r="BC40879" s="79"/>
    </row>
    <row r="40880" spans="30:55" x14ac:dyDescent="0.25">
      <c r="AD40880" s="27"/>
      <c r="AE40880" s="27"/>
      <c r="AH40880" s="79"/>
      <c r="AI40880" s="79"/>
      <c r="AJ40880" s="80"/>
      <c r="AK40880" s="79"/>
      <c r="AS40880" s="80"/>
      <c r="BC40880" s="79"/>
    </row>
    <row r="40881" spans="30:55" x14ac:dyDescent="0.25">
      <c r="AH40881" s="79"/>
      <c r="AI40881" s="79"/>
      <c r="AJ40881" s="80"/>
      <c r="AK40881" s="79"/>
      <c r="AM40881" s="79"/>
      <c r="AS40881" s="80"/>
      <c r="AW40881" s="80"/>
      <c r="BC40881" s="79"/>
    </row>
    <row r="40882" spans="30:55" x14ac:dyDescent="0.25">
      <c r="AH40882" s="79"/>
      <c r="AI40882" s="79"/>
      <c r="AJ40882" s="80"/>
      <c r="AK40882" s="79"/>
      <c r="AM40882" s="79"/>
      <c r="AS40882" s="80"/>
      <c r="AW40882" s="80"/>
      <c r="BC40882" s="79"/>
    </row>
    <row r="40883" spans="30:55" x14ac:dyDescent="0.25">
      <c r="AH40883" s="79"/>
      <c r="AI40883" s="79"/>
      <c r="AJ40883" s="80"/>
      <c r="AK40883" s="79"/>
      <c r="AM40883" s="79"/>
      <c r="AS40883" s="80"/>
      <c r="AW40883" s="80"/>
      <c r="BC40883" s="79"/>
    </row>
    <row r="40884" spans="30:55" x14ac:dyDescent="0.25">
      <c r="AH40884" s="79"/>
      <c r="AI40884" s="79"/>
      <c r="AJ40884" s="80"/>
      <c r="AK40884" s="79"/>
      <c r="AM40884" s="79"/>
      <c r="AS40884" s="80"/>
      <c r="AW40884" s="80"/>
      <c r="BC40884" s="79"/>
    </row>
    <row r="40885" spans="30:55" x14ac:dyDescent="0.25">
      <c r="AH40885" s="79"/>
      <c r="AI40885" s="79"/>
      <c r="AJ40885" s="80"/>
      <c r="AK40885" s="79"/>
      <c r="AM40885" s="79"/>
      <c r="AS40885" s="80"/>
      <c r="AW40885" s="80"/>
      <c r="BC40885" s="79"/>
    </row>
    <row r="40886" spans="30:55" x14ac:dyDescent="0.25">
      <c r="AH40886" s="79"/>
      <c r="AI40886" s="79"/>
      <c r="AJ40886" s="80"/>
      <c r="AK40886" s="79"/>
      <c r="AM40886" s="79"/>
      <c r="AS40886" s="80"/>
      <c r="AW40886" s="80"/>
      <c r="BC40886" s="79"/>
    </row>
    <row r="40887" spans="30:55" x14ac:dyDescent="0.25">
      <c r="AH40887" s="79"/>
      <c r="AI40887" s="79"/>
      <c r="AJ40887" s="80"/>
      <c r="AK40887" s="79"/>
      <c r="AM40887" s="79"/>
      <c r="AS40887" s="80"/>
      <c r="AW40887" s="80"/>
      <c r="BC40887" s="79"/>
    </row>
    <row r="40888" spans="30:55" x14ac:dyDescent="0.25">
      <c r="AH40888" s="79"/>
      <c r="AI40888" s="79"/>
      <c r="AJ40888" s="80"/>
      <c r="AK40888" s="79"/>
      <c r="AM40888" s="79"/>
      <c r="AS40888" s="80"/>
      <c r="BC40888" s="79"/>
    </row>
    <row r="40889" spans="30:55" x14ac:dyDescent="0.25">
      <c r="AD40889" s="27"/>
      <c r="AE40889" s="27"/>
      <c r="AH40889" s="79"/>
      <c r="AI40889" s="79"/>
      <c r="AJ40889" s="80"/>
      <c r="AK40889" s="79"/>
      <c r="AS40889" s="80"/>
      <c r="BC40889" s="79"/>
    </row>
    <row r="40890" spans="30:55" x14ac:dyDescent="0.25">
      <c r="AH40890" s="79"/>
      <c r="AI40890" s="79"/>
      <c r="AJ40890" s="80"/>
      <c r="AK40890" s="79"/>
      <c r="AM40890" s="79"/>
      <c r="AS40890" s="80"/>
      <c r="AW40890" s="80"/>
      <c r="BC40890" s="79"/>
    </row>
    <row r="40891" spans="30:55" x14ac:dyDescent="0.25">
      <c r="AH40891" s="79"/>
      <c r="AI40891" s="79"/>
      <c r="AJ40891" s="80"/>
      <c r="AK40891" s="79"/>
      <c r="AM40891" s="79"/>
      <c r="AS40891" s="80"/>
      <c r="AW40891" s="80"/>
      <c r="BC40891" s="79"/>
    </row>
    <row r="40892" spans="30:55" x14ac:dyDescent="0.25">
      <c r="AD40892" s="27"/>
      <c r="AE40892" s="27"/>
      <c r="AH40892" s="79"/>
      <c r="AI40892" s="79"/>
      <c r="AJ40892" s="80"/>
      <c r="AK40892" s="79"/>
      <c r="AS40892" s="80"/>
      <c r="BC40892" s="79"/>
    </row>
    <row r="40893" spans="30:55" x14ac:dyDescent="0.25">
      <c r="AD40893" s="27"/>
      <c r="AE40893" s="27"/>
      <c r="AH40893" s="79"/>
      <c r="AI40893" s="79"/>
      <c r="AJ40893" s="80"/>
      <c r="AK40893" s="79"/>
      <c r="AS40893" s="80"/>
      <c r="BC40893" s="79"/>
    </row>
    <row r="40894" spans="30:55" x14ac:dyDescent="0.25">
      <c r="AH40894" s="79"/>
      <c r="AI40894" s="79"/>
      <c r="AJ40894" s="80"/>
      <c r="AK40894" s="79"/>
      <c r="AM40894" s="79"/>
      <c r="AS40894" s="80"/>
      <c r="AW40894" s="80"/>
      <c r="BC40894" s="79"/>
    </row>
    <row r="40895" spans="30:55" x14ac:dyDescent="0.25">
      <c r="AH40895" s="79"/>
      <c r="AI40895" s="79"/>
      <c r="AJ40895" s="80"/>
      <c r="AK40895" s="79"/>
      <c r="AM40895" s="79"/>
      <c r="AS40895" s="80"/>
      <c r="AW40895" s="80"/>
      <c r="BC40895" s="79"/>
    </row>
    <row r="40896" spans="30:55" x14ac:dyDescent="0.25">
      <c r="AD40896" s="27"/>
      <c r="AE40896" s="27"/>
      <c r="AH40896" s="79"/>
      <c r="AI40896" s="79"/>
      <c r="AJ40896" s="80"/>
      <c r="AK40896" s="79"/>
      <c r="AS40896" s="80"/>
      <c r="BC40896" s="79"/>
    </row>
    <row r="40897" spans="30:55" x14ac:dyDescent="0.25">
      <c r="AD40897" s="27"/>
      <c r="AE40897" s="27"/>
      <c r="AH40897" s="79"/>
      <c r="AI40897" s="79"/>
      <c r="AJ40897" s="80"/>
      <c r="AK40897" s="79"/>
      <c r="AS40897" s="80"/>
      <c r="BC40897" s="79"/>
    </row>
    <row r="40898" spans="30:55" x14ac:dyDescent="0.25">
      <c r="AD40898" s="27"/>
      <c r="AE40898" s="27"/>
      <c r="AH40898" s="79"/>
      <c r="AI40898" s="79"/>
      <c r="AJ40898" s="80"/>
      <c r="AK40898" s="79"/>
      <c r="AS40898" s="80"/>
      <c r="BC40898" s="79"/>
    </row>
    <row r="40899" spans="30:55" x14ac:dyDescent="0.25">
      <c r="AH40899" s="79"/>
      <c r="AI40899" s="79"/>
      <c r="AJ40899" s="80"/>
      <c r="AK40899" s="79"/>
      <c r="AS40899" s="80"/>
      <c r="BC40899" s="79"/>
    </row>
    <row r="40900" spans="30:55" x14ac:dyDescent="0.25">
      <c r="AH40900" s="79"/>
      <c r="AI40900" s="79"/>
      <c r="AJ40900" s="80"/>
      <c r="AK40900" s="79"/>
      <c r="AM40900" s="79"/>
      <c r="AS40900" s="80"/>
      <c r="BC40900" s="79"/>
    </row>
    <row r="40901" spans="30:55" x14ac:dyDescent="0.25">
      <c r="AH40901" s="79"/>
      <c r="AI40901" s="79"/>
      <c r="AJ40901" s="80"/>
      <c r="AK40901" s="79"/>
      <c r="AM40901" s="79"/>
      <c r="AS40901" s="80"/>
      <c r="AW40901" s="80"/>
      <c r="BC40901" s="79"/>
    </row>
    <row r="40902" spans="30:55" x14ac:dyDescent="0.25">
      <c r="AH40902" s="79"/>
      <c r="AI40902" s="79"/>
      <c r="AJ40902" s="80"/>
      <c r="AK40902" s="79"/>
      <c r="AS40902" s="80"/>
      <c r="BC40902" s="79"/>
    </row>
    <row r="40903" spans="30:55" x14ac:dyDescent="0.25">
      <c r="AD40903" s="27"/>
      <c r="AE40903" s="27"/>
      <c r="AH40903" s="79"/>
      <c r="AI40903" s="79"/>
      <c r="AJ40903" s="80"/>
      <c r="AK40903" s="79"/>
      <c r="AS40903" s="80"/>
      <c r="BC40903" s="79"/>
    </row>
    <row r="40904" spans="30:55" x14ac:dyDescent="0.25">
      <c r="AD40904" s="27"/>
      <c r="AE40904" s="27"/>
      <c r="AH40904" s="79"/>
      <c r="AI40904" s="79"/>
      <c r="AJ40904" s="80"/>
      <c r="AK40904" s="79"/>
      <c r="AS40904" s="80"/>
      <c r="BC40904" s="79"/>
    </row>
    <row r="40905" spans="30:55" x14ac:dyDescent="0.25">
      <c r="AD40905" s="27"/>
      <c r="AE40905" s="27"/>
      <c r="AH40905" s="79"/>
      <c r="AI40905" s="79"/>
      <c r="AJ40905" s="80"/>
      <c r="AK40905" s="79"/>
      <c r="AM40905" s="79"/>
      <c r="AS40905" s="80"/>
      <c r="BC40905" s="79"/>
    </row>
    <row r="40906" spans="30:55" x14ac:dyDescent="0.25">
      <c r="AH40906" s="79"/>
      <c r="AI40906" s="79"/>
      <c r="AJ40906" s="80"/>
      <c r="AK40906" s="79"/>
      <c r="AM40906" s="79"/>
      <c r="AS40906" s="80"/>
      <c r="AW40906" s="80"/>
      <c r="BC40906" s="79"/>
    </row>
    <row r="40907" spans="30:55" x14ac:dyDescent="0.25">
      <c r="AH40907" s="79"/>
      <c r="AI40907" s="79"/>
      <c r="AJ40907" s="80"/>
      <c r="AK40907" s="79"/>
      <c r="AM40907" s="79"/>
      <c r="AS40907" s="80"/>
      <c r="AW40907" s="80"/>
      <c r="BC40907" s="79"/>
    </row>
    <row r="40908" spans="30:55" x14ac:dyDescent="0.25">
      <c r="AH40908" s="79"/>
      <c r="AI40908" s="79"/>
      <c r="AJ40908" s="80"/>
      <c r="AK40908" s="79"/>
      <c r="AM40908" s="79"/>
      <c r="AS40908" s="80"/>
      <c r="AW40908" s="80"/>
      <c r="BC40908" s="79"/>
    </row>
    <row r="40909" spans="30:55" x14ac:dyDescent="0.25">
      <c r="AH40909" s="79"/>
      <c r="AI40909" s="79"/>
      <c r="AJ40909" s="80"/>
      <c r="AK40909" s="79"/>
      <c r="AM40909" s="79"/>
      <c r="AS40909" s="80"/>
      <c r="AW40909" s="80"/>
      <c r="BC40909" s="79"/>
    </row>
    <row r="40910" spans="30:55" x14ac:dyDescent="0.25">
      <c r="AH40910" s="79"/>
      <c r="AI40910" s="79"/>
      <c r="AJ40910" s="80"/>
      <c r="AK40910" s="79"/>
      <c r="AM40910" s="79"/>
      <c r="AS40910" s="80"/>
      <c r="AW40910" s="80"/>
      <c r="BC40910" s="79"/>
    </row>
    <row r="40911" spans="30:55" x14ac:dyDescent="0.25">
      <c r="AH40911" s="79"/>
      <c r="AI40911" s="79"/>
      <c r="AJ40911" s="80"/>
      <c r="AK40911" s="79"/>
      <c r="AM40911" s="79"/>
      <c r="AS40911" s="80"/>
      <c r="AW40911" s="80"/>
      <c r="BC40911" s="79"/>
    </row>
    <row r="40912" spans="30:55" x14ac:dyDescent="0.25">
      <c r="AH40912" s="79"/>
      <c r="AI40912" s="79"/>
      <c r="AJ40912" s="80"/>
      <c r="AK40912" s="79"/>
      <c r="AM40912" s="79"/>
      <c r="AS40912" s="80"/>
      <c r="AW40912" s="80"/>
      <c r="BC40912" s="79"/>
    </row>
    <row r="40913" spans="30:55" x14ac:dyDescent="0.25">
      <c r="AH40913" s="79"/>
      <c r="AI40913" s="79"/>
      <c r="AJ40913" s="80"/>
      <c r="AK40913" s="79"/>
      <c r="AM40913" s="79"/>
      <c r="AS40913" s="80"/>
      <c r="AW40913" s="80"/>
      <c r="BC40913" s="79"/>
    </row>
    <row r="40914" spans="30:55" x14ac:dyDescent="0.25">
      <c r="AH40914" s="79"/>
      <c r="AI40914" s="79"/>
      <c r="AJ40914" s="80"/>
      <c r="AK40914" s="79"/>
      <c r="AM40914" s="79"/>
      <c r="AS40914" s="80"/>
      <c r="AW40914" s="80"/>
      <c r="BC40914" s="79"/>
    </row>
    <row r="40915" spans="30:55" x14ac:dyDescent="0.25">
      <c r="AH40915" s="79"/>
      <c r="AI40915" s="79"/>
      <c r="AJ40915" s="80"/>
      <c r="AK40915" s="79"/>
      <c r="AS40915" s="80"/>
      <c r="BC40915" s="79"/>
    </row>
    <row r="40916" spans="30:55" x14ac:dyDescent="0.25">
      <c r="AH40916" s="79"/>
      <c r="AI40916" s="79"/>
      <c r="AJ40916" s="80"/>
      <c r="AK40916" s="79"/>
      <c r="AM40916" s="79"/>
      <c r="AS40916" s="80"/>
      <c r="AW40916" s="80"/>
      <c r="BC40916" s="79"/>
    </row>
    <row r="40917" spans="30:55" x14ac:dyDescent="0.25">
      <c r="AH40917" s="79"/>
      <c r="AI40917" s="79"/>
      <c r="AJ40917" s="80"/>
      <c r="AK40917" s="79"/>
      <c r="AM40917" s="79"/>
      <c r="AS40917" s="80"/>
      <c r="AW40917" s="80"/>
      <c r="BC40917" s="79"/>
    </row>
    <row r="40918" spans="30:55" x14ac:dyDescent="0.25">
      <c r="AH40918" s="79"/>
      <c r="AI40918" s="79"/>
      <c r="AJ40918" s="80"/>
      <c r="AK40918" s="79"/>
      <c r="AM40918" s="79"/>
      <c r="AS40918" s="80"/>
      <c r="AW40918" s="80"/>
      <c r="BC40918" s="79"/>
    </row>
    <row r="40919" spans="30:55" x14ac:dyDescent="0.25">
      <c r="AD40919" s="27"/>
      <c r="AE40919" s="27"/>
      <c r="AH40919" s="79"/>
      <c r="AI40919" s="79"/>
      <c r="AJ40919" s="80"/>
      <c r="AK40919" s="79"/>
      <c r="AS40919" s="80"/>
      <c r="BC40919" s="79"/>
    </row>
    <row r="40920" spans="30:55" x14ac:dyDescent="0.25">
      <c r="AH40920" s="79"/>
      <c r="AI40920" s="79"/>
      <c r="AJ40920" s="80"/>
      <c r="AK40920" s="79"/>
      <c r="AS40920" s="80"/>
      <c r="BC40920" s="79"/>
    </row>
    <row r="40921" spans="30:55" x14ac:dyDescent="0.25">
      <c r="AH40921" s="79"/>
      <c r="AI40921" s="79"/>
      <c r="AJ40921" s="80"/>
      <c r="AK40921" s="79"/>
      <c r="AM40921" s="79"/>
      <c r="AS40921" s="80"/>
      <c r="AW40921" s="80"/>
      <c r="BC40921" s="79"/>
    </row>
    <row r="40922" spans="30:55" x14ac:dyDescent="0.25">
      <c r="AH40922" s="79"/>
      <c r="AI40922" s="79"/>
      <c r="AJ40922" s="80"/>
      <c r="AK40922" s="79"/>
      <c r="AS40922" s="80"/>
      <c r="BC40922" s="79"/>
    </row>
    <row r="40923" spans="30:55" x14ac:dyDescent="0.25">
      <c r="AH40923" s="79"/>
      <c r="AI40923" s="79"/>
      <c r="AJ40923" s="80"/>
      <c r="AK40923" s="79"/>
      <c r="AM40923" s="79"/>
      <c r="AS40923" s="80"/>
      <c r="AW40923" s="80"/>
      <c r="BC40923" s="79"/>
    </row>
    <row r="40924" spans="30:55" x14ac:dyDescent="0.25">
      <c r="AH40924" s="79"/>
      <c r="AI40924" s="79"/>
      <c r="AJ40924" s="80"/>
      <c r="AK40924" s="79"/>
      <c r="AM40924" s="79"/>
      <c r="AS40924" s="80"/>
      <c r="BC40924" s="79"/>
    </row>
    <row r="40925" spans="30:55" x14ac:dyDescent="0.25">
      <c r="AH40925" s="79"/>
      <c r="AI40925" s="79"/>
      <c r="AJ40925" s="80"/>
      <c r="AK40925" s="79"/>
      <c r="AM40925" s="79"/>
      <c r="AS40925" s="80"/>
      <c r="AW40925" s="80"/>
      <c r="BC40925" s="79"/>
    </row>
    <row r="40926" spans="30:55" x14ac:dyDescent="0.25">
      <c r="AH40926" s="79"/>
      <c r="AI40926" s="79"/>
      <c r="AJ40926" s="80"/>
      <c r="AK40926" s="79"/>
      <c r="AM40926" s="79"/>
      <c r="AS40926" s="80"/>
      <c r="AW40926" s="80"/>
      <c r="BC40926" s="79"/>
    </row>
    <row r="40927" spans="30:55" x14ac:dyDescent="0.25">
      <c r="AD40927" s="27"/>
      <c r="AE40927" s="27"/>
      <c r="AH40927" s="79"/>
      <c r="AI40927" s="79"/>
      <c r="AJ40927" s="80"/>
      <c r="AK40927" s="79"/>
      <c r="AS40927" s="80"/>
      <c r="BC40927" s="79"/>
    </row>
    <row r="40928" spans="30:55" x14ac:dyDescent="0.25">
      <c r="AH40928" s="79"/>
      <c r="AI40928" s="79"/>
      <c r="AJ40928" s="80"/>
      <c r="AK40928" s="79"/>
      <c r="AM40928" s="79"/>
      <c r="AS40928" s="80"/>
      <c r="BC40928" s="79"/>
    </row>
    <row r="40929" spans="30:55" x14ac:dyDescent="0.25">
      <c r="AD40929" s="27"/>
      <c r="AE40929" s="27"/>
      <c r="AH40929" s="79"/>
      <c r="AI40929" s="79"/>
      <c r="AJ40929" s="80"/>
      <c r="AK40929" s="79"/>
      <c r="AS40929" s="80"/>
      <c r="BC40929" s="79"/>
    </row>
    <row r="40930" spans="30:55" x14ac:dyDescent="0.25">
      <c r="AD40930" s="27"/>
      <c r="AE40930" s="27"/>
      <c r="AH40930" s="79"/>
      <c r="AI40930" s="79"/>
      <c r="AJ40930" s="80"/>
      <c r="AK40930" s="79"/>
      <c r="AS40930" s="80"/>
      <c r="BC40930" s="79"/>
    </row>
    <row r="40931" spans="30:55" x14ac:dyDescent="0.25">
      <c r="AH40931" s="79"/>
      <c r="AI40931" s="79"/>
      <c r="AJ40931" s="80"/>
      <c r="AK40931" s="79"/>
      <c r="AS40931" s="80"/>
      <c r="BC40931" s="79"/>
    </row>
    <row r="40932" spans="30:55" x14ac:dyDescent="0.25">
      <c r="AH40932" s="79"/>
      <c r="AI40932" s="79"/>
      <c r="AJ40932" s="80"/>
      <c r="AK40932" s="79"/>
      <c r="AM40932" s="79"/>
      <c r="AS40932" s="80"/>
      <c r="AW40932" s="80"/>
      <c r="BC40932" s="79"/>
    </row>
    <row r="40933" spans="30:55" x14ac:dyDescent="0.25">
      <c r="AH40933" s="79"/>
      <c r="AI40933" s="79"/>
      <c r="AJ40933" s="80"/>
      <c r="AK40933" s="79"/>
      <c r="AM40933" s="79"/>
      <c r="AS40933" s="80"/>
      <c r="AW40933" s="80"/>
      <c r="BC40933" s="79"/>
    </row>
    <row r="40934" spans="30:55" x14ac:dyDescent="0.25">
      <c r="AH40934" s="79"/>
      <c r="AI40934" s="79"/>
      <c r="AJ40934" s="80"/>
      <c r="AK40934" s="79"/>
      <c r="AS40934" s="80"/>
      <c r="BC40934" s="79"/>
    </row>
    <row r="40935" spans="30:55" x14ac:dyDescent="0.25">
      <c r="AH40935" s="79"/>
      <c r="AI40935" s="79"/>
      <c r="AJ40935" s="80"/>
      <c r="AK40935" s="79"/>
      <c r="AS40935" s="80"/>
      <c r="BC40935" s="79"/>
    </row>
    <row r="40936" spans="30:55" x14ac:dyDescent="0.25">
      <c r="AH40936" s="79"/>
      <c r="AI40936" s="79"/>
      <c r="AJ40936" s="80"/>
      <c r="AK40936" s="79"/>
      <c r="AS40936" s="80"/>
      <c r="BC40936" s="79"/>
    </row>
    <row r="40937" spans="30:55" x14ac:dyDescent="0.25">
      <c r="AH40937" s="79"/>
      <c r="AI40937" s="79"/>
      <c r="AJ40937" s="80"/>
      <c r="AK40937" s="79"/>
      <c r="AS40937" s="80"/>
      <c r="BC40937" s="79"/>
    </row>
    <row r="40938" spans="30:55" x14ac:dyDescent="0.25">
      <c r="AH40938" s="79"/>
      <c r="AI40938" s="79"/>
      <c r="AJ40938" s="80"/>
      <c r="AK40938" s="79"/>
      <c r="AM40938" s="79"/>
      <c r="AS40938" s="80"/>
      <c r="AW40938" s="80"/>
      <c r="BC40938" s="79"/>
    </row>
    <row r="40939" spans="30:55" x14ac:dyDescent="0.25">
      <c r="AD40939" s="27"/>
      <c r="AE40939" s="27"/>
      <c r="AH40939" s="79"/>
      <c r="AI40939" s="79"/>
      <c r="AJ40939" s="80"/>
      <c r="AK40939" s="79"/>
      <c r="AM40939" s="79"/>
      <c r="AS40939" s="80"/>
      <c r="BC40939" s="79"/>
    </row>
    <row r="40940" spans="30:55" x14ac:dyDescent="0.25">
      <c r="AD40940" s="27"/>
      <c r="AE40940" s="27"/>
      <c r="AH40940" s="79"/>
      <c r="AI40940" s="79"/>
      <c r="AJ40940" s="80"/>
      <c r="AK40940" s="79"/>
      <c r="AM40940" s="79"/>
      <c r="AS40940" s="80"/>
      <c r="BC40940" s="79"/>
    </row>
    <row r="40941" spans="30:55" x14ac:dyDescent="0.25">
      <c r="AD40941" s="27"/>
      <c r="AE40941" s="27"/>
      <c r="AF40941" s="27"/>
      <c r="AG40941" s="27"/>
      <c r="AH40941" s="79"/>
      <c r="AI40941" s="79"/>
      <c r="AJ40941" s="80"/>
      <c r="AK40941" s="79"/>
      <c r="AS40941" s="80"/>
      <c r="BC40941" s="79"/>
    </row>
    <row r="40942" spans="30:55" x14ac:dyDescent="0.25">
      <c r="AD40942" s="27"/>
      <c r="AE40942" s="27"/>
      <c r="AH40942" s="79"/>
      <c r="AI40942" s="79"/>
      <c r="AJ40942" s="80"/>
      <c r="AK40942" s="79"/>
      <c r="AS40942" s="80"/>
      <c r="BC40942" s="79"/>
    </row>
    <row r="40943" spans="30:55" x14ac:dyDescent="0.25">
      <c r="AD40943" s="27"/>
      <c r="AE40943" s="27"/>
      <c r="AH40943" s="79"/>
      <c r="AI40943" s="79"/>
      <c r="AJ40943" s="80"/>
      <c r="AK40943" s="79"/>
      <c r="AS40943" s="80"/>
      <c r="BC40943" s="79"/>
    </row>
    <row r="40944" spans="30:55" x14ac:dyDescent="0.25">
      <c r="AH40944" s="79"/>
      <c r="AI40944" s="79"/>
      <c r="AJ40944" s="80"/>
      <c r="AK40944" s="79"/>
      <c r="AM40944" s="79"/>
      <c r="AS40944" s="80"/>
      <c r="AW40944" s="80"/>
      <c r="BC40944" s="79"/>
    </row>
    <row r="40945" spans="34:55" x14ac:dyDescent="0.25">
      <c r="AH40945" s="79"/>
      <c r="AI40945" s="79"/>
      <c r="AJ40945" s="80"/>
      <c r="AK40945" s="79"/>
      <c r="AM40945" s="79"/>
      <c r="AS40945" s="80"/>
      <c r="AW40945" s="80"/>
      <c r="BC40945" s="79"/>
    </row>
    <row r="40946" spans="34:55" x14ac:dyDescent="0.25">
      <c r="AH40946" s="79"/>
      <c r="AI40946" s="79"/>
      <c r="AJ40946" s="80"/>
      <c r="AK40946" s="79"/>
      <c r="AM40946" s="79"/>
      <c r="AS40946" s="80"/>
      <c r="AW40946" s="80"/>
      <c r="BC40946" s="79"/>
    </row>
    <row r="40947" spans="34:55" x14ac:dyDescent="0.25">
      <c r="AH40947" s="79"/>
      <c r="AI40947" s="79"/>
      <c r="AJ40947" s="80"/>
      <c r="AK40947" s="79"/>
      <c r="AM40947" s="79"/>
      <c r="AS40947" s="80"/>
      <c r="AW40947" s="80"/>
      <c r="BC40947" s="79"/>
    </row>
    <row r="40948" spans="34:55" x14ac:dyDescent="0.25">
      <c r="AH40948" s="79"/>
      <c r="AI40948" s="79"/>
      <c r="AJ40948" s="80"/>
      <c r="AK40948" s="79"/>
      <c r="AM40948" s="79"/>
      <c r="AS40948" s="80"/>
      <c r="AW40948" s="80"/>
      <c r="BC40948" s="79"/>
    </row>
    <row r="40949" spans="34:55" x14ac:dyDescent="0.25">
      <c r="AH40949" s="79"/>
      <c r="AI40949" s="79"/>
      <c r="AJ40949" s="80"/>
      <c r="AK40949" s="79"/>
      <c r="AM40949" s="79"/>
      <c r="AS40949" s="80"/>
      <c r="AW40949" s="80"/>
      <c r="BC40949" s="79"/>
    </row>
    <row r="40950" spans="34:55" x14ac:dyDescent="0.25">
      <c r="AH40950" s="79"/>
      <c r="AI40950" s="79"/>
      <c r="AJ40950" s="80"/>
      <c r="AK40950" s="79"/>
      <c r="AM40950" s="79"/>
      <c r="AS40950" s="80"/>
      <c r="AW40950" s="80"/>
      <c r="BC40950" s="79"/>
    </row>
    <row r="40951" spans="34:55" x14ac:dyDescent="0.25">
      <c r="AH40951" s="79"/>
      <c r="AI40951" s="79"/>
      <c r="AJ40951" s="80"/>
      <c r="AK40951" s="79"/>
      <c r="AS40951" s="80"/>
      <c r="BC40951" s="79"/>
    </row>
    <row r="40952" spans="34:55" x14ac:dyDescent="0.25">
      <c r="AH40952" s="79"/>
      <c r="AI40952" s="79"/>
      <c r="AJ40952" s="80"/>
      <c r="AK40952" s="79"/>
      <c r="AM40952" s="79"/>
      <c r="AS40952" s="80"/>
      <c r="AW40952" s="80"/>
      <c r="BC40952" s="79"/>
    </row>
    <row r="40953" spans="34:55" x14ac:dyDescent="0.25">
      <c r="AH40953" s="79"/>
      <c r="AI40953" s="79"/>
      <c r="AJ40953" s="80"/>
      <c r="AK40953" s="79"/>
      <c r="AM40953" s="79"/>
      <c r="AS40953" s="80"/>
      <c r="AW40953" s="80"/>
      <c r="BC40953" s="79"/>
    </row>
    <row r="40954" spans="34:55" x14ac:dyDescent="0.25">
      <c r="AH40954" s="79"/>
      <c r="AI40954" s="79"/>
      <c r="AJ40954" s="80"/>
      <c r="AK40954" s="79"/>
      <c r="AM40954" s="79"/>
      <c r="AS40954" s="80"/>
      <c r="AW40954" s="80"/>
      <c r="BC40954" s="79"/>
    </row>
    <row r="40955" spans="34:55" x14ac:dyDescent="0.25">
      <c r="AH40955" s="79"/>
      <c r="AI40955" s="79"/>
      <c r="AJ40955" s="80"/>
      <c r="AK40955" s="79"/>
      <c r="AM40955" s="79"/>
      <c r="AS40955" s="80"/>
      <c r="AW40955" s="80"/>
      <c r="BC40955" s="79"/>
    </row>
    <row r="40956" spans="34:55" x14ac:dyDescent="0.25">
      <c r="AH40956" s="79"/>
      <c r="AI40956" s="79"/>
      <c r="AJ40956" s="80"/>
      <c r="AK40956" s="79"/>
      <c r="AM40956" s="79"/>
      <c r="AS40956" s="80"/>
      <c r="AW40956" s="80"/>
      <c r="BC40956" s="79"/>
    </row>
    <row r="40957" spans="34:55" x14ac:dyDescent="0.25">
      <c r="AH40957" s="79"/>
      <c r="AI40957" s="79"/>
      <c r="AJ40957" s="80"/>
      <c r="AK40957" s="79"/>
      <c r="AM40957" s="79"/>
      <c r="AS40957" s="80"/>
      <c r="AW40957" s="80"/>
      <c r="BC40957" s="79"/>
    </row>
    <row r="40958" spans="34:55" x14ac:dyDescent="0.25">
      <c r="AH40958" s="79"/>
      <c r="AI40958" s="79"/>
      <c r="AJ40958" s="80"/>
      <c r="AK40958" s="79"/>
      <c r="AM40958" s="79"/>
      <c r="AS40958" s="80"/>
      <c r="AW40958" s="80"/>
      <c r="BC40958" s="79"/>
    </row>
    <row r="40959" spans="34:55" x14ac:dyDescent="0.25">
      <c r="AH40959" s="79"/>
      <c r="AI40959" s="79"/>
      <c r="AJ40959" s="80"/>
      <c r="AK40959" s="79"/>
      <c r="AM40959" s="79"/>
      <c r="AS40959" s="80"/>
      <c r="AW40959" s="80"/>
      <c r="BC40959" s="79"/>
    </row>
    <row r="40960" spans="34:55" x14ac:dyDescent="0.25">
      <c r="AH40960" s="79"/>
      <c r="AI40960" s="79"/>
      <c r="AJ40960" s="80"/>
      <c r="AK40960" s="79"/>
      <c r="AS40960" s="80"/>
      <c r="BC40960" s="79"/>
    </row>
    <row r="40961" spans="30:55" x14ac:dyDescent="0.25">
      <c r="AH40961" s="79"/>
      <c r="AI40961" s="79"/>
      <c r="AJ40961" s="80"/>
      <c r="AK40961" s="79"/>
      <c r="AM40961" s="79"/>
      <c r="AS40961" s="80"/>
      <c r="BC40961" s="79"/>
    </row>
    <row r="40962" spans="30:55" x14ac:dyDescent="0.25">
      <c r="AH40962" s="79"/>
      <c r="AI40962" s="79"/>
      <c r="AJ40962" s="80"/>
      <c r="AK40962" s="79"/>
      <c r="AM40962" s="79"/>
      <c r="AS40962" s="80"/>
      <c r="BC40962" s="79"/>
    </row>
    <row r="40963" spans="30:55" x14ac:dyDescent="0.25">
      <c r="AH40963" s="79"/>
      <c r="AI40963" s="79"/>
      <c r="AJ40963" s="80"/>
      <c r="AK40963" s="79"/>
      <c r="AS40963" s="80"/>
      <c r="BC40963" s="79"/>
    </row>
    <row r="40964" spans="30:55" x14ac:dyDescent="0.25">
      <c r="AD40964" s="27"/>
      <c r="AE40964" s="27"/>
      <c r="AH40964" s="79"/>
      <c r="AI40964" s="79"/>
      <c r="AJ40964" s="80"/>
      <c r="AK40964" s="79"/>
      <c r="AS40964" s="80"/>
      <c r="BC40964" s="79"/>
    </row>
    <row r="40965" spans="30:55" x14ac:dyDescent="0.25">
      <c r="AD40965" s="27"/>
      <c r="AE40965" s="27"/>
      <c r="AH40965" s="79"/>
      <c r="AI40965" s="79"/>
      <c r="AJ40965" s="80"/>
      <c r="AK40965" s="79"/>
      <c r="AS40965" s="80"/>
      <c r="BC40965" s="79"/>
    </row>
    <row r="40966" spans="30:55" x14ac:dyDescent="0.25">
      <c r="AH40966" s="79"/>
      <c r="AI40966" s="79"/>
      <c r="AJ40966" s="80"/>
      <c r="AK40966" s="79"/>
      <c r="AS40966" s="80"/>
      <c r="BC40966" s="79"/>
    </row>
    <row r="40967" spans="30:55" x14ac:dyDescent="0.25">
      <c r="AD40967" s="27"/>
      <c r="AE40967" s="27"/>
      <c r="AH40967" s="79"/>
      <c r="AI40967" s="79"/>
      <c r="AJ40967" s="80"/>
      <c r="AK40967" s="79"/>
      <c r="AS40967" s="80"/>
      <c r="BC40967" s="79"/>
    </row>
    <row r="40968" spans="30:55" x14ac:dyDescent="0.25">
      <c r="AD40968" s="27"/>
      <c r="AE40968" s="27"/>
      <c r="AH40968" s="79"/>
      <c r="AI40968" s="79"/>
      <c r="AJ40968" s="80"/>
      <c r="AK40968" s="79"/>
      <c r="AS40968" s="80"/>
      <c r="BC40968" s="79"/>
    </row>
    <row r="40969" spans="30:55" x14ac:dyDescent="0.25">
      <c r="AD40969" s="27"/>
      <c r="AE40969" s="27"/>
      <c r="AH40969" s="79"/>
      <c r="AI40969" s="79"/>
      <c r="AJ40969" s="80"/>
      <c r="AK40969" s="79"/>
      <c r="AS40969" s="80"/>
      <c r="BC40969" s="79"/>
    </row>
    <row r="40970" spans="30:55" x14ac:dyDescent="0.25">
      <c r="AD40970" s="27"/>
      <c r="AE40970" s="27"/>
      <c r="AH40970" s="79"/>
      <c r="AI40970" s="79"/>
      <c r="AJ40970" s="80"/>
      <c r="AK40970" s="79"/>
      <c r="AS40970" s="80"/>
      <c r="BC40970" s="79"/>
    </row>
    <row r="40971" spans="30:55" x14ac:dyDescent="0.25">
      <c r="AH40971" s="79"/>
      <c r="AI40971" s="79"/>
      <c r="AJ40971" s="80"/>
      <c r="AK40971" s="79"/>
      <c r="AS40971" s="80"/>
      <c r="BC40971" s="79"/>
    </row>
    <row r="40972" spans="30:55" x14ac:dyDescent="0.25">
      <c r="AH40972" s="79"/>
      <c r="AI40972" s="79"/>
      <c r="AJ40972" s="80"/>
      <c r="AK40972" s="79"/>
      <c r="AS40972" s="80"/>
      <c r="BC40972" s="79"/>
    </row>
    <row r="40973" spans="30:55" x14ac:dyDescent="0.25">
      <c r="AH40973" s="79"/>
      <c r="AI40973" s="79"/>
      <c r="AJ40973" s="80"/>
      <c r="AK40973" s="79"/>
      <c r="AS40973" s="80"/>
      <c r="BC40973" s="79"/>
    </row>
    <row r="40974" spans="30:55" x14ac:dyDescent="0.25">
      <c r="AH40974" s="79"/>
      <c r="AI40974" s="79"/>
      <c r="AJ40974" s="80"/>
      <c r="AK40974" s="79"/>
      <c r="AS40974" s="80"/>
      <c r="BC40974" s="79"/>
    </row>
    <row r="40975" spans="30:55" x14ac:dyDescent="0.25">
      <c r="AH40975" s="79"/>
      <c r="AI40975" s="79"/>
      <c r="AJ40975" s="80"/>
      <c r="AK40975" s="79"/>
      <c r="AS40975" s="80"/>
      <c r="BC40975" s="79"/>
    </row>
    <row r="40976" spans="30:55" x14ac:dyDescent="0.25">
      <c r="AH40976" s="79"/>
      <c r="AI40976" s="79"/>
      <c r="AJ40976" s="80"/>
      <c r="AK40976" s="79"/>
      <c r="AS40976" s="80"/>
      <c r="BC40976" s="79"/>
    </row>
    <row r="40977" spans="30:55" x14ac:dyDescent="0.25">
      <c r="AH40977" s="79"/>
      <c r="AI40977" s="79"/>
      <c r="AJ40977" s="80"/>
      <c r="AK40977" s="79"/>
      <c r="AM40977" s="79"/>
      <c r="AS40977" s="80"/>
      <c r="AW40977" s="80"/>
      <c r="BC40977" s="79"/>
    </row>
    <row r="40978" spans="30:55" x14ac:dyDescent="0.25">
      <c r="AH40978" s="79"/>
      <c r="AI40978" s="79"/>
      <c r="AJ40978" s="80"/>
      <c r="AK40978" s="79"/>
      <c r="AS40978" s="80"/>
      <c r="BC40978" s="79"/>
    </row>
    <row r="40979" spans="30:55" x14ac:dyDescent="0.25">
      <c r="AH40979" s="79"/>
      <c r="AI40979" s="79"/>
      <c r="AJ40979" s="80"/>
      <c r="AK40979" s="79"/>
      <c r="AS40979" s="80"/>
      <c r="BC40979" s="79"/>
    </row>
    <row r="40980" spans="30:55" x14ac:dyDescent="0.25">
      <c r="AH40980" s="79"/>
      <c r="AI40980" s="79"/>
      <c r="AJ40980" s="80"/>
      <c r="AK40980" s="79"/>
      <c r="AM40980" s="79"/>
      <c r="AS40980" s="80"/>
      <c r="AW40980" s="80"/>
      <c r="BC40980" s="79"/>
    </row>
    <row r="40981" spans="30:55" x14ac:dyDescent="0.25">
      <c r="AH40981" s="79"/>
      <c r="AI40981" s="79"/>
      <c r="AJ40981" s="80"/>
      <c r="AK40981" s="79"/>
      <c r="AM40981" s="79"/>
      <c r="AS40981" s="80"/>
      <c r="AW40981" s="80"/>
      <c r="BC40981" s="79"/>
    </row>
    <row r="40982" spans="30:55" x14ac:dyDescent="0.25">
      <c r="AH40982" s="79"/>
      <c r="AI40982" s="79"/>
      <c r="AJ40982" s="80"/>
      <c r="AK40982" s="79"/>
      <c r="AS40982" s="80"/>
      <c r="BC40982" s="79"/>
    </row>
    <row r="40983" spans="30:55" x14ac:dyDescent="0.25">
      <c r="AH40983" s="79"/>
      <c r="AI40983" s="79"/>
      <c r="AJ40983" s="80"/>
      <c r="AK40983" s="79"/>
      <c r="AS40983" s="80"/>
      <c r="BC40983" s="79"/>
    </row>
    <row r="40984" spans="30:55" x14ac:dyDescent="0.25">
      <c r="AH40984" s="79"/>
      <c r="AI40984" s="79"/>
      <c r="AJ40984" s="80"/>
      <c r="AK40984" s="79"/>
      <c r="AM40984" s="79"/>
      <c r="AS40984" s="80"/>
      <c r="AW40984" s="80"/>
      <c r="BC40984" s="79"/>
    </row>
    <row r="40985" spans="30:55" x14ac:dyDescent="0.25">
      <c r="AH40985" s="79"/>
      <c r="AI40985" s="79"/>
      <c r="AJ40985" s="80"/>
      <c r="AK40985" s="79"/>
      <c r="AM40985" s="79"/>
      <c r="AS40985" s="80"/>
      <c r="AW40985" s="80"/>
      <c r="BC40985" s="79"/>
    </row>
    <row r="40986" spans="30:55" x14ac:dyDescent="0.25">
      <c r="AH40986" s="79"/>
      <c r="AI40986" s="79"/>
      <c r="AJ40986" s="80"/>
      <c r="AK40986" s="79"/>
      <c r="AM40986" s="79"/>
      <c r="AS40986" s="80"/>
      <c r="AW40986" s="80"/>
      <c r="BC40986" s="79"/>
    </row>
    <row r="40987" spans="30:55" x14ac:dyDescent="0.25">
      <c r="AH40987" s="79"/>
      <c r="AI40987" s="79"/>
      <c r="AJ40987" s="80"/>
      <c r="AK40987" s="79"/>
      <c r="AM40987" s="79"/>
      <c r="AS40987" s="80"/>
      <c r="AW40987" s="80"/>
      <c r="BC40987" s="79"/>
    </row>
    <row r="40988" spans="30:55" x14ac:dyDescent="0.25">
      <c r="AH40988" s="79"/>
      <c r="AI40988" s="79"/>
      <c r="AJ40988" s="80"/>
      <c r="AK40988" s="79"/>
      <c r="AM40988" s="79"/>
      <c r="AS40988" s="80"/>
      <c r="BC40988" s="79"/>
    </row>
    <row r="40989" spans="30:55" x14ac:dyDescent="0.25">
      <c r="AD40989" s="27"/>
      <c r="AE40989" s="27"/>
      <c r="AH40989" s="79"/>
      <c r="AI40989" s="79"/>
      <c r="AJ40989" s="80"/>
      <c r="AK40989" s="79"/>
      <c r="AS40989" s="80"/>
      <c r="BC40989" s="79"/>
    </row>
    <row r="40990" spans="30:55" x14ac:dyDescent="0.25">
      <c r="AH40990" s="79"/>
      <c r="AI40990" s="79"/>
      <c r="AJ40990" s="80"/>
      <c r="AK40990" s="79"/>
      <c r="AM40990" s="79"/>
      <c r="AS40990" s="80"/>
      <c r="AW40990" s="80"/>
      <c r="BC40990" s="79"/>
    </row>
    <row r="40991" spans="30:55" x14ac:dyDescent="0.25">
      <c r="AH40991" s="79"/>
      <c r="AI40991" s="79"/>
      <c r="AJ40991" s="80"/>
      <c r="AK40991" s="79"/>
      <c r="AM40991" s="79"/>
      <c r="AS40991" s="80"/>
      <c r="BC40991" s="79"/>
    </row>
    <row r="40992" spans="30:55" x14ac:dyDescent="0.25">
      <c r="AH40992" s="79"/>
      <c r="AI40992" s="79"/>
      <c r="AJ40992" s="80"/>
      <c r="AK40992" s="79"/>
      <c r="AM40992" s="79"/>
      <c r="AS40992" s="80"/>
      <c r="BC40992" s="79"/>
    </row>
    <row r="40993" spans="30:55" x14ac:dyDescent="0.25">
      <c r="AD40993" s="27"/>
      <c r="AE40993" s="27"/>
      <c r="AH40993" s="79"/>
      <c r="AI40993" s="79"/>
      <c r="AJ40993" s="80"/>
      <c r="AK40993" s="79"/>
      <c r="AS40993" s="80"/>
      <c r="BC40993" s="79"/>
    </row>
    <row r="40994" spans="30:55" x14ac:dyDescent="0.25">
      <c r="AH40994" s="79"/>
      <c r="AI40994" s="79"/>
      <c r="AJ40994" s="80"/>
      <c r="AK40994" s="79"/>
      <c r="AS40994" s="80"/>
      <c r="BC40994" s="79"/>
    </row>
    <row r="40995" spans="30:55" x14ac:dyDescent="0.25">
      <c r="AH40995" s="79"/>
      <c r="AI40995" s="79"/>
      <c r="AJ40995" s="80"/>
      <c r="AK40995" s="79"/>
      <c r="AS40995" s="80"/>
      <c r="BC40995" s="79"/>
    </row>
    <row r="40996" spans="30:55" x14ac:dyDescent="0.25">
      <c r="AH40996" s="79"/>
      <c r="AI40996" s="79"/>
      <c r="AJ40996" s="80"/>
      <c r="AK40996" s="79"/>
      <c r="AM40996" s="79"/>
      <c r="AS40996" s="80"/>
      <c r="AW40996" s="80"/>
      <c r="BC40996" s="79"/>
    </row>
    <row r="40997" spans="30:55" x14ac:dyDescent="0.25">
      <c r="AH40997" s="79"/>
      <c r="AI40997" s="79"/>
      <c r="AJ40997" s="80"/>
      <c r="AK40997" s="79"/>
      <c r="AM40997" s="79"/>
      <c r="AS40997" s="80"/>
      <c r="AW40997" s="80"/>
      <c r="BC40997" s="79"/>
    </row>
    <row r="40998" spans="30:55" x14ac:dyDescent="0.25">
      <c r="AH40998" s="79"/>
      <c r="AI40998" s="79"/>
      <c r="AJ40998" s="80"/>
      <c r="AK40998" s="79"/>
      <c r="AM40998" s="79"/>
      <c r="AS40998" s="80"/>
      <c r="AW40998" s="80"/>
      <c r="BC40998" s="79"/>
    </row>
    <row r="40999" spans="30:55" x14ac:dyDescent="0.25">
      <c r="AH40999" s="79"/>
      <c r="AI40999" s="79"/>
      <c r="AJ40999" s="80"/>
      <c r="AK40999" s="79"/>
      <c r="AM40999" s="79"/>
      <c r="AS40999" s="80"/>
      <c r="AW40999" s="80"/>
      <c r="BC40999" s="79"/>
    </row>
    <row r="41000" spans="30:55" x14ac:dyDescent="0.25">
      <c r="AD41000" s="27"/>
      <c r="AE41000" s="27"/>
      <c r="AH41000" s="79"/>
      <c r="AI41000" s="79"/>
      <c r="AJ41000" s="80"/>
      <c r="AK41000" s="79"/>
      <c r="AS41000" s="80"/>
      <c r="BC41000" s="79"/>
    </row>
    <row r="41001" spans="30:55" x14ac:dyDescent="0.25">
      <c r="AH41001" s="79"/>
      <c r="AI41001" s="79"/>
      <c r="AJ41001" s="80"/>
      <c r="AK41001" s="79"/>
      <c r="AM41001" s="79"/>
      <c r="AS41001" s="80"/>
      <c r="AW41001" s="80"/>
      <c r="BC41001" s="79"/>
    </row>
    <row r="41002" spans="30:55" x14ac:dyDescent="0.25">
      <c r="AD41002" s="27"/>
      <c r="AE41002" s="27"/>
      <c r="AH41002" s="79"/>
      <c r="AI41002" s="79"/>
      <c r="AJ41002" s="80"/>
      <c r="AK41002" s="79"/>
      <c r="AS41002" s="80"/>
      <c r="BC41002" s="79"/>
    </row>
    <row r="41003" spans="30:55" x14ac:dyDescent="0.25">
      <c r="AH41003" s="79"/>
      <c r="AI41003" s="79"/>
      <c r="AJ41003" s="80"/>
      <c r="AK41003" s="79"/>
      <c r="AM41003" s="79"/>
      <c r="AS41003" s="80"/>
      <c r="AW41003" s="80"/>
      <c r="BC41003" s="79"/>
    </row>
    <row r="41004" spans="30:55" x14ac:dyDescent="0.25">
      <c r="AH41004" s="79"/>
      <c r="AI41004" s="79"/>
      <c r="AJ41004" s="80"/>
      <c r="AK41004" s="79"/>
      <c r="AM41004" s="79"/>
      <c r="AS41004" s="80"/>
      <c r="AW41004" s="80"/>
      <c r="BC41004" s="79"/>
    </row>
    <row r="41005" spans="30:55" x14ac:dyDescent="0.25">
      <c r="AD41005" s="27"/>
      <c r="AE41005" s="27"/>
      <c r="AH41005" s="79"/>
      <c r="AI41005" s="79"/>
      <c r="AJ41005" s="80"/>
      <c r="AK41005" s="79"/>
      <c r="AS41005" s="80"/>
      <c r="BC41005" s="79"/>
    </row>
    <row r="41006" spans="30:55" x14ac:dyDescent="0.25">
      <c r="AH41006" s="79"/>
      <c r="AI41006" s="79"/>
      <c r="AJ41006" s="80"/>
      <c r="AK41006" s="79"/>
      <c r="AM41006" s="79"/>
      <c r="AS41006" s="80"/>
      <c r="AW41006" s="80"/>
      <c r="BC41006" s="79"/>
    </row>
    <row r="41007" spans="30:55" x14ac:dyDescent="0.25">
      <c r="AH41007" s="79"/>
      <c r="AI41007" s="79"/>
      <c r="AJ41007" s="80"/>
      <c r="AK41007" s="79"/>
      <c r="AM41007" s="79"/>
      <c r="AS41007" s="80"/>
      <c r="AW41007" s="80"/>
      <c r="BC41007" s="79"/>
    </row>
    <row r="41008" spans="30:55" x14ac:dyDescent="0.25">
      <c r="AH41008" s="79"/>
      <c r="AI41008" s="79"/>
      <c r="AJ41008" s="80"/>
      <c r="AK41008" s="79"/>
      <c r="AM41008" s="79"/>
      <c r="AS41008" s="80"/>
      <c r="AW41008" s="80"/>
      <c r="BC41008" s="79"/>
    </row>
    <row r="41009" spans="30:55" x14ac:dyDescent="0.25">
      <c r="AH41009" s="79"/>
      <c r="AI41009" s="79"/>
      <c r="AJ41009" s="80"/>
      <c r="AK41009" s="79"/>
      <c r="AM41009" s="79"/>
      <c r="AS41009" s="80"/>
      <c r="AW41009" s="80"/>
      <c r="BC41009" s="79"/>
    </row>
    <row r="41010" spans="30:55" x14ac:dyDescent="0.25">
      <c r="AH41010" s="79"/>
      <c r="AI41010" s="79"/>
      <c r="AJ41010" s="80"/>
      <c r="AK41010" s="79"/>
      <c r="AM41010" s="79"/>
      <c r="AS41010" s="80"/>
      <c r="AW41010" s="80"/>
      <c r="BC41010" s="79"/>
    </row>
    <row r="41011" spans="30:55" x14ac:dyDescent="0.25">
      <c r="AH41011" s="79"/>
      <c r="AI41011" s="79"/>
      <c r="AJ41011" s="80"/>
      <c r="AK41011" s="79"/>
      <c r="AS41011" s="80"/>
      <c r="BC41011" s="79"/>
    </row>
    <row r="41012" spans="30:55" x14ac:dyDescent="0.25">
      <c r="AH41012" s="79"/>
      <c r="AI41012" s="79"/>
      <c r="AJ41012" s="80"/>
      <c r="AK41012" s="79"/>
      <c r="AS41012" s="80"/>
      <c r="BC41012" s="79"/>
    </row>
    <row r="41013" spans="30:55" x14ac:dyDescent="0.25">
      <c r="AD41013" s="27"/>
      <c r="AE41013" s="27"/>
      <c r="AH41013" s="79"/>
      <c r="AI41013" s="79"/>
      <c r="AJ41013" s="80"/>
      <c r="AK41013" s="79"/>
      <c r="AS41013" s="80"/>
      <c r="BC41013" s="79"/>
    </row>
    <row r="41014" spans="30:55" x14ac:dyDescent="0.25">
      <c r="AD41014" s="27"/>
      <c r="AE41014" s="27"/>
      <c r="AH41014" s="79"/>
      <c r="AI41014" s="79"/>
      <c r="AJ41014" s="80"/>
      <c r="AK41014" s="79"/>
      <c r="AS41014" s="80"/>
      <c r="BC41014" s="79"/>
    </row>
    <row r="41015" spans="30:55" x14ac:dyDescent="0.25">
      <c r="AH41015" s="79"/>
      <c r="AI41015" s="79"/>
      <c r="AJ41015" s="80"/>
      <c r="AK41015" s="79"/>
      <c r="AM41015" s="79"/>
      <c r="AS41015" s="80"/>
      <c r="AW41015" s="80"/>
      <c r="BC41015" s="79"/>
    </row>
    <row r="41016" spans="30:55" x14ac:dyDescent="0.25">
      <c r="AD41016" s="27"/>
      <c r="AE41016" s="27"/>
      <c r="AH41016" s="79"/>
      <c r="AI41016" s="79"/>
      <c r="AJ41016" s="80"/>
      <c r="AK41016" s="79"/>
      <c r="AS41016" s="80"/>
      <c r="BC41016" s="79"/>
    </row>
    <row r="41017" spans="30:55" x14ac:dyDescent="0.25">
      <c r="AH41017" s="79"/>
      <c r="AI41017" s="79"/>
      <c r="AJ41017" s="80"/>
      <c r="AK41017" s="79"/>
      <c r="AM41017" s="79"/>
      <c r="AS41017" s="80"/>
      <c r="AW41017" s="80"/>
      <c r="BC41017" s="79"/>
    </row>
    <row r="41018" spans="30:55" x14ac:dyDescent="0.25">
      <c r="AH41018" s="79"/>
      <c r="AI41018" s="79"/>
      <c r="AJ41018" s="80"/>
      <c r="AK41018" s="79"/>
      <c r="AM41018" s="79"/>
      <c r="AS41018" s="80"/>
      <c r="AW41018" s="80"/>
      <c r="BC41018" s="79"/>
    </row>
    <row r="41019" spans="30:55" x14ac:dyDescent="0.25">
      <c r="AH41019" s="79"/>
      <c r="AI41019" s="79"/>
      <c r="AJ41019" s="80"/>
      <c r="AK41019" s="79"/>
      <c r="AS41019" s="80"/>
      <c r="BC41019" s="79"/>
    </row>
    <row r="41020" spans="30:55" x14ac:dyDescent="0.25">
      <c r="AH41020" s="79"/>
      <c r="AI41020" s="79"/>
      <c r="AJ41020" s="80"/>
      <c r="AK41020" s="79"/>
      <c r="AS41020" s="80"/>
      <c r="BC41020" s="79"/>
    </row>
    <row r="41021" spans="30:55" x14ac:dyDescent="0.25">
      <c r="AD41021" s="27"/>
      <c r="AE41021" s="27"/>
      <c r="AH41021" s="79"/>
      <c r="AI41021" s="79"/>
      <c r="AJ41021" s="80"/>
      <c r="AK41021" s="79"/>
      <c r="AS41021" s="80"/>
      <c r="BC41021" s="79"/>
    </row>
    <row r="41022" spans="30:55" x14ac:dyDescent="0.25">
      <c r="AD41022" s="27"/>
      <c r="AE41022" s="27"/>
      <c r="AH41022" s="79"/>
      <c r="AI41022" s="79"/>
      <c r="AJ41022" s="80"/>
      <c r="AK41022" s="79"/>
      <c r="AS41022" s="80"/>
      <c r="BC41022" s="79"/>
    </row>
    <row r="41023" spans="30:55" x14ac:dyDescent="0.25">
      <c r="AH41023" s="79"/>
      <c r="AI41023" s="79"/>
      <c r="AJ41023" s="80"/>
      <c r="AK41023" s="79"/>
      <c r="AS41023" s="80"/>
      <c r="BC41023" s="79"/>
    </row>
    <row r="41024" spans="30:55" x14ac:dyDescent="0.25">
      <c r="AD41024" s="27"/>
      <c r="AE41024" s="27"/>
      <c r="AH41024" s="79"/>
      <c r="AI41024" s="79"/>
      <c r="AJ41024" s="80"/>
      <c r="AK41024" s="79"/>
      <c r="AS41024" s="80"/>
      <c r="BC41024" s="79"/>
    </row>
    <row r="41025" spans="30:55" x14ac:dyDescent="0.25">
      <c r="AH41025" s="79"/>
      <c r="AI41025" s="79"/>
      <c r="AJ41025" s="80"/>
      <c r="AK41025" s="79"/>
      <c r="AM41025" s="79"/>
      <c r="AS41025" s="80"/>
      <c r="AW41025" s="80"/>
      <c r="BC41025" s="79"/>
    </row>
    <row r="41026" spans="30:55" x14ac:dyDescent="0.25">
      <c r="AH41026" s="79"/>
      <c r="AI41026" s="79"/>
      <c r="AJ41026" s="80"/>
      <c r="AK41026" s="79"/>
      <c r="AM41026" s="79"/>
      <c r="AS41026" s="80"/>
      <c r="AW41026" s="80"/>
      <c r="BC41026" s="79"/>
    </row>
    <row r="41027" spans="30:55" x14ac:dyDescent="0.25">
      <c r="AH41027" s="79"/>
      <c r="AI41027" s="79"/>
      <c r="AJ41027" s="80"/>
      <c r="AK41027" s="79"/>
      <c r="AM41027" s="79"/>
      <c r="AS41027" s="80"/>
      <c r="BC41027" s="79"/>
    </row>
    <row r="41028" spans="30:55" x14ac:dyDescent="0.25">
      <c r="AD41028" s="27"/>
      <c r="AE41028" s="27"/>
      <c r="AH41028" s="79"/>
      <c r="AI41028" s="79"/>
      <c r="AJ41028" s="80"/>
      <c r="AK41028" s="79"/>
      <c r="AS41028" s="80"/>
      <c r="BC41028" s="79"/>
    </row>
    <row r="41029" spans="30:55" x14ac:dyDescent="0.25">
      <c r="AH41029" s="79"/>
      <c r="AI41029" s="79"/>
      <c r="AJ41029" s="80"/>
      <c r="AK41029" s="79"/>
      <c r="AM41029" s="79"/>
      <c r="AS41029" s="80"/>
      <c r="AW41029" s="80"/>
      <c r="BC41029" s="79"/>
    </row>
    <row r="41030" spans="30:55" x14ac:dyDescent="0.25">
      <c r="AH41030" s="79"/>
      <c r="AI41030" s="79"/>
      <c r="AJ41030" s="80"/>
      <c r="AK41030" s="79"/>
      <c r="AM41030" s="79"/>
      <c r="AS41030" s="80"/>
      <c r="AW41030" s="80"/>
      <c r="BC41030" s="79"/>
    </row>
    <row r="41031" spans="30:55" x14ac:dyDescent="0.25">
      <c r="AH41031" s="79"/>
      <c r="AI41031" s="79"/>
      <c r="AJ41031" s="80"/>
      <c r="AK41031" s="79"/>
      <c r="AM41031" s="79"/>
      <c r="AS41031" s="80"/>
      <c r="AW41031" s="80"/>
      <c r="BC41031" s="79"/>
    </row>
    <row r="41032" spans="30:55" x14ac:dyDescent="0.25">
      <c r="AH41032" s="79"/>
      <c r="AI41032" s="79"/>
      <c r="AJ41032" s="80"/>
      <c r="AK41032" s="79"/>
      <c r="AS41032" s="80"/>
      <c r="BC41032" s="79"/>
    </row>
    <row r="41033" spans="30:55" x14ac:dyDescent="0.25">
      <c r="AH41033" s="79"/>
      <c r="AI41033" s="79"/>
      <c r="AJ41033" s="80"/>
      <c r="AK41033" s="79"/>
      <c r="AM41033" s="79"/>
      <c r="AS41033" s="80"/>
      <c r="BC41033" s="79"/>
    </row>
    <row r="41034" spans="30:55" x14ac:dyDescent="0.25">
      <c r="AH41034" s="79"/>
      <c r="AI41034" s="79"/>
      <c r="AJ41034" s="80"/>
      <c r="AK41034" s="79"/>
      <c r="AS41034" s="80"/>
      <c r="BC41034" s="79"/>
    </row>
    <row r="41035" spans="30:55" x14ac:dyDescent="0.25">
      <c r="AH41035" s="79"/>
      <c r="AI41035" s="79"/>
      <c r="AJ41035" s="80"/>
      <c r="AK41035" s="79"/>
      <c r="AS41035" s="80"/>
      <c r="BC41035" s="79"/>
    </row>
    <row r="41036" spans="30:55" x14ac:dyDescent="0.25">
      <c r="AH41036" s="79"/>
      <c r="AI41036" s="79"/>
      <c r="AJ41036" s="80"/>
      <c r="AK41036" s="79"/>
      <c r="AS41036" s="80"/>
      <c r="BC41036" s="79"/>
    </row>
    <row r="41037" spans="30:55" x14ac:dyDescent="0.25">
      <c r="AH41037" s="79"/>
      <c r="AI41037" s="79"/>
      <c r="AJ41037" s="80"/>
      <c r="AK41037" s="79"/>
      <c r="AM41037" s="79"/>
      <c r="AS41037" s="80"/>
      <c r="AW41037" s="80"/>
      <c r="BC41037" s="79"/>
    </row>
    <row r="41038" spans="30:55" x14ac:dyDescent="0.25">
      <c r="AD41038" s="27"/>
      <c r="AE41038" s="27"/>
      <c r="AH41038" s="79"/>
      <c r="AI41038" s="79"/>
      <c r="AJ41038" s="80"/>
      <c r="AK41038" s="79"/>
      <c r="AS41038" s="80"/>
      <c r="BC41038" s="79"/>
    </row>
    <row r="41039" spans="30:55" x14ac:dyDescent="0.25">
      <c r="AH41039" s="79"/>
      <c r="AI41039" s="79"/>
      <c r="AJ41039" s="80"/>
      <c r="AK41039" s="79"/>
      <c r="AS41039" s="80"/>
      <c r="BC41039" s="79"/>
    </row>
    <row r="41040" spans="30:55" x14ac:dyDescent="0.25">
      <c r="AD41040" s="27"/>
      <c r="AE41040" s="27"/>
      <c r="AH41040" s="79"/>
      <c r="AI41040" s="79"/>
      <c r="AJ41040" s="80"/>
      <c r="AK41040" s="79"/>
      <c r="AS41040" s="80"/>
      <c r="BC41040" s="79"/>
    </row>
    <row r="41041" spans="30:55" x14ac:dyDescent="0.25">
      <c r="AH41041" s="79"/>
      <c r="AI41041" s="79"/>
      <c r="AJ41041" s="80"/>
      <c r="AK41041" s="79"/>
      <c r="AM41041" s="79"/>
      <c r="AS41041" s="80"/>
      <c r="AW41041" s="80"/>
      <c r="BC41041" s="79"/>
    </row>
    <row r="41042" spans="30:55" x14ac:dyDescent="0.25">
      <c r="AH41042" s="79"/>
      <c r="AI41042" s="79"/>
      <c r="AJ41042" s="80"/>
      <c r="AK41042" s="79"/>
      <c r="AM41042" s="79"/>
      <c r="AS41042" s="80"/>
      <c r="AW41042" s="80"/>
      <c r="BC41042" s="79"/>
    </row>
    <row r="41043" spans="30:55" x14ac:dyDescent="0.25">
      <c r="AH41043" s="79"/>
      <c r="AI41043" s="79"/>
      <c r="AJ41043" s="80"/>
      <c r="AK41043" s="79"/>
      <c r="AM41043" s="79"/>
      <c r="AS41043" s="80"/>
      <c r="AW41043" s="80"/>
      <c r="BC41043" s="79"/>
    </row>
    <row r="41044" spans="30:55" x14ac:dyDescent="0.25">
      <c r="AD41044" s="27"/>
      <c r="AE41044" s="27"/>
      <c r="AH41044" s="79"/>
      <c r="AI41044" s="79"/>
      <c r="AJ41044" s="80"/>
      <c r="AK41044" s="79"/>
      <c r="AM41044" s="79"/>
      <c r="AS41044" s="80"/>
      <c r="BC41044" s="79"/>
    </row>
    <row r="41045" spans="30:55" x14ac:dyDescent="0.25">
      <c r="AH41045" s="79"/>
      <c r="AI41045" s="79"/>
      <c r="AJ41045" s="80"/>
      <c r="AK41045" s="79"/>
      <c r="AM41045" s="79"/>
      <c r="AS41045" s="80"/>
      <c r="AW41045" s="80"/>
      <c r="BC41045" s="79"/>
    </row>
    <row r="41046" spans="30:55" x14ac:dyDescent="0.25">
      <c r="AH41046" s="79"/>
      <c r="AI41046" s="79"/>
      <c r="AJ41046" s="80"/>
      <c r="AK41046" s="79"/>
      <c r="AM41046" s="79"/>
      <c r="AS41046" s="80"/>
      <c r="AW41046" s="80"/>
      <c r="BC41046" s="79"/>
    </row>
    <row r="41047" spans="30:55" x14ac:dyDescent="0.25">
      <c r="AH41047" s="79"/>
      <c r="AI41047" s="79"/>
      <c r="AJ41047" s="80"/>
      <c r="AK41047" s="79"/>
      <c r="AM41047" s="79"/>
      <c r="AS41047" s="80"/>
      <c r="AW41047" s="80"/>
      <c r="BC41047" s="79"/>
    </row>
    <row r="41048" spans="30:55" x14ac:dyDescent="0.25">
      <c r="AH41048" s="79"/>
      <c r="AI41048" s="79"/>
      <c r="AJ41048" s="80"/>
      <c r="AK41048" s="79"/>
      <c r="AM41048" s="79"/>
      <c r="AS41048" s="80"/>
      <c r="AW41048" s="80"/>
      <c r="BC41048" s="79"/>
    </row>
    <row r="41049" spans="30:55" x14ac:dyDescent="0.25">
      <c r="AD41049" s="27"/>
      <c r="AE41049" s="27"/>
      <c r="AH41049" s="79"/>
      <c r="AI41049" s="79"/>
      <c r="AJ41049" s="80"/>
      <c r="AK41049" s="79"/>
      <c r="AS41049" s="80"/>
      <c r="BC41049" s="79"/>
    </row>
    <row r="41050" spans="30:55" x14ac:dyDescent="0.25">
      <c r="AH41050" s="79"/>
      <c r="AI41050" s="79"/>
      <c r="AJ41050" s="80"/>
      <c r="AK41050" s="79"/>
      <c r="AS41050" s="80"/>
      <c r="BC41050" s="79"/>
    </row>
    <row r="41051" spans="30:55" x14ac:dyDescent="0.25">
      <c r="AD41051" s="27"/>
      <c r="AE41051" s="27"/>
      <c r="AH41051" s="79"/>
      <c r="AI41051" s="79"/>
      <c r="AJ41051" s="80"/>
      <c r="AK41051" s="79"/>
      <c r="AS41051" s="80"/>
      <c r="BC41051" s="79"/>
    </row>
    <row r="41052" spans="30:55" x14ac:dyDescent="0.25">
      <c r="AD41052" s="27"/>
      <c r="AE41052" s="27"/>
      <c r="AH41052" s="79"/>
      <c r="AI41052" s="79"/>
      <c r="AJ41052" s="80"/>
      <c r="AK41052" s="79"/>
      <c r="AS41052" s="80"/>
      <c r="BC41052" s="79"/>
    </row>
    <row r="41053" spans="30:55" x14ac:dyDescent="0.25">
      <c r="AH41053" s="79"/>
      <c r="AI41053" s="79"/>
      <c r="AJ41053" s="80"/>
      <c r="AK41053" s="79"/>
      <c r="AM41053" s="79"/>
      <c r="AS41053" s="80"/>
      <c r="AW41053" s="80"/>
      <c r="BC41053" s="79"/>
    </row>
    <row r="41054" spans="30:55" x14ac:dyDescent="0.25">
      <c r="AH41054" s="79"/>
      <c r="AI41054" s="79"/>
      <c r="AJ41054" s="80"/>
      <c r="AK41054" s="79"/>
      <c r="AM41054" s="79"/>
      <c r="AS41054" s="80"/>
      <c r="AW41054" s="80"/>
      <c r="BC41054" s="79"/>
    </row>
    <row r="41055" spans="30:55" x14ac:dyDescent="0.25">
      <c r="AD41055" s="27"/>
      <c r="AE41055" s="27"/>
      <c r="AH41055" s="79"/>
      <c r="AI41055" s="79"/>
      <c r="AJ41055" s="80"/>
      <c r="AK41055" s="79"/>
      <c r="AS41055" s="80"/>
      <c r="BC41055" s="79"/>
    </row>
    <row r="41056" spans="30:55" x14ac:dyDescent="0.25">
      <c r="AH41056" s="79"/>
      <c r="AI41056" s="79"/>
      <c r="AJ41056" s="80"/>
      <c r="AK41056" s="79"/>
      <c r="AS41056" s="80"/>
      <c r="BC41056" s="79"/>
    </row>
    <row r="41057" spans="30:55" x14ac:dyDescent="0.25">
      <c r="AH41057" s="79"/>
      <c r="AI41057" s="79"/>
      <c r="AJ41057" s="80"/>
      <c r="AK41057" s="79"/>
      <c r="AS41057" s="80"/>
      <c r="BC41057" s="79"/>
    </row>
    <row r="41058" spans="30:55" x14ac:dyDescent="0.25">
      <c r="AH41058" s="79"/>
      <c r="AI41058" s="79"/>
      <c r="AJ41058" s="80"/>
      <c r="AK41058" s="79"/>
      <c r="AM41058" s="79"/>
      <c r="AS41058" s="80"/>
      <c r="AW41058" s="80"/>
      <c r="BC41058" s="79"/>
    </row>
    <row r="41059" spans="30:55" x14ac:dyDescent="0.25">
      <c r="AH41059" s="79"/>
      <c r="AI41059" s="79"/>
      <c r="AJ41059" s="80"/>
      <c r="AK41059" s="79"/>
      <c r="AM41059" s="79"/>
      <c r="AS41059" s="80"/>
      <c r="AW41059" s="80"/>
      <c r="BC41059" s="79"/>
    </row>
    <row r="41060" spans="30:55" x14ac:dyDescent="0.25">
      <c r="AH41060" s="79"/>
      <c r="AI41060" s="79"/>
      <c r="AJ41060" s="80"/>
      <c r="AK41060" s="79"/>
      <c r="AM41060" s="79"/>
      <c r="AS41060" s="80"/>
      <c r="AW41060" s="80"/>
      <c r="BC41060" s="79"/>
    </row>
    <row r="41061" spans="30:55" x14ac:dyDescent="0.25">
      <c r="AD41061" s="27"/>
      <c r="AE41061" s="27"/>
      <c r="AH41061" s="79"/>
      <c r="AI41061" s="79"/>
      <c r="AJ41061" s="80"/>
      <c r="AK41061" s="79"/>
      <c r="AS41061" s="80"/>
      <c r="BC41061" s="79"/>
    </row>
    <row r="41062" spans="30:55" x14ac:dyDescent="0.25">
      <c r="AH41062" s="79"/>
      <c r="AI41062" s="79"/>
      <c r="AJ41062" s="80"/>
      <c r="AK41062" s="79"/>
      <c r="AS41062" s="80"/>
      <c r="BC41062" s="79"/>
    </row>
    <row r="41063" spans="30:55" x14ac:dyDescent="0.25">
      <c r="AH41063" s="79"/>
      <c r="AI41063" s="79"/>
      <c r="AJ41063" s="80"/>
      <c r="AK41063" s="79"/>
      <c r="AM41063" s="79"/>
      <c r="AS41063" s="80"/>
      <c r="AW41063" s="80"/>
      <c r="BC41063" s="79"/>
    </row>
    <row r="41064" spans="30:55" x14ac:dyDescent="0.25">
      <c r="AH41064" s="79"/>
      <c r="AI41064" s="79"/>
      <c r="AJ41064" s="80"/>
      <c r="AK41064" s="79"/>
      <c r="AS41064" s="80"/>
      <c r="BC41064" s="79"/>
    </row>
    <row r="41065" spans="30:55" x14ac:dyDescent="0.25">
      <c r="AH41065" s="79"/>
      <c r="AI41065" s="79"/>
      <c r="AJ41065" s="80"/>
      <c r="AK41065" s="79"/>
      <c r="AS41065" s="80"/>
      <c r="BC41065" s="79"/>
    </row>
    <row r="41066" spans="30:55" x14ac:dyDescent="0.25">
      <c r="AH41066" s="79"/>
      <c r="AI41066" s="79"/>
      <c r="AJ41066" s="80"/>
      <c r="AK41066" s="79"/>
      <c r="AM41066" s="79"/>
      <c r="AS41066" s="80"/>
      <c r="AW41066" s="80"/>
      <c r="BC41066" s="79"/>
    </row>
    <row r="41067" spans="30:55" x14ac:dyDescent="0.25">
      <c r="AH41067" s="79"/>
      <c r="AI41067" s="79"/>
      <c r="AJ41067" s="80"/>
      <c r="AK41067" s="79"/>
      <c r="AM41067" s="79"/>
      <c r="AS41067" s="80"/>
      <c r="AW41067" s="80"/>
      <c r="BC41067" s="79"/>
    </row>
    <row r="41068" spans="30:55" x14ac:dyDescent="0.25">
      <c r="AH41068" s="79"/>
      <c r="AI41068" s="79"/>
      <c r="AJ41068" s="80"/>
      <c r="AK41068" s="79"/>
      <c r="AS41068" s="80"/>
      <c r="BC41068" s="79"/>
    </row>
    <row r="41069" spans="30:55" x14ac:dyDescent="0.25">
      <c r="AH41069" s="79"/>
      <c r="AI41069" s="79"/>
      <c r="AJ41069" s="80"/>
      <c r="AK41069" s="79"/>
      <c r="AM41069" s="79"/>
      <c r="AS41069" s="80"/>
      <c r="AW41069" s="80"/>
      <c r="BC41069" s="79"/>
    </row>
    <row r="41070" spans="30:55" x14ac:dyDescent="0.25">
      <c r="AH41070" s="79"/>
      <c r="AI41070" s="79"/>
      <c r="AJ41070" s="80"/>
      <c r="AK41070" s="79"/>
      <c r="AM41070" s="79"/>
      <c r="AS41070" s="80"/>
      <c r="AW41070" s="80"/>
      <c r="BC41070" s="79"/>
    </row>
    <row r="41071" spans="30:55" x14ac:dyDescent="0.25">
      <c r="AH41071" s="79"/>
      <c r="AI41071" s="79"/>
      <c r="AJ41071" s="80"/>
      <c r="AK41071" s="79"/>
      <c r="AM41071" s="79"/>
      <c r="AS41071" s="80"/>
      <c r="AW41071" s="80"/>
      <c r="BC41071" s="79"/>
    </row>
    <row r="41072" spans="30:55" x14ac:dyDescent="0.25">
      <c r="AH41072" s="79"/>
      <c r="AI41072" s="79"/>
      <c r="AJ41072" s="80"/>
      <c r="AK41072" s="79"/>
      <c r="AM41072" s="79"/>
      <c r="AS41072" s="80"/>
      <c r="AW41072" s="80"/>
      <c r="BC41072" s="79"/>
    </row>
    <row r="41073" spans="30:55" x14ac:dyDescent="0.25">
      <c r="AH41073" s="79"/>
      <c r="AI41073" s="79"/>
      <c r="AJ41073" s="80"/>
      <c r="AK41073" s="79"/>
      <c r="AM41073" s="79"/>
      <c r="AS41073" s="80"/>
      <c r="AW41073" s="80"/>
      <c r="BC41073" s="79"/>
    </row>
    <row r="41074" spans="30:55" x14ac:dyDescent="0.25">
      <c r="AH41074" s="79"/>
      <c r="AI41074" s="79"/>
      <c r="AJ41074" s="80"/>
      <c r="AK41074" s="79"/>
      <c r="AM41074" s="79"/>
      <c r="AS41074" s="80"/>
      <c r="AW41074" s="80"/>
      <c r="BC41074" s="79"/>
    </row>
    <row r="41075" spans="30:55" x14ac:dyDescent="0.25">
      <c r="AH41075" s="79"/>
      <c r="AI41075" s="79"/>
      <c r="AJ41075" s="80"/>
      <c r="AK41075" s="79"/>
      <c r="AM41075" s="79"/>
      <c r="AS41075" s="80"/>
      <c r="BC41075" s="79"/>
    </row>
    <row r="41076" spans="30:55" x14ac:dyDescent="0.25">
      <c r="AH41076" s="79"/>
      <c r="AI41076" s="79"/>
      <c r="AJ41076" s="80"/>
      <c r="AK41076" s="79"/>
      <c r="AM41076" s="79"/>
      <c r="AS41076" s="80"/>
      <c r="BC41076" s="79"/>
    </row>
    <row r="41077" spans="30:55" x14ac:dyDescent="0.25">
      <c r="AH41077" s="79"/>
      <c r="AI41077" s="79"/>
      <c r="AJ41077" s="80"/>
      <c r="AK41077" s="79"/>
      <c r="AM41077" s="79"/>
      <c r="AS41077" s="80"/>
      <c r="AW41077" s="80"/>
      <c r="BC41077" s="79"/>
    </row>
    <row r="41078" spans="30:55" x14ac:dyDescent="0.25">
      <c r="AH41078" s="79"/>
      <c r="AI41078" s="79"/>
      <c r="AJ41078" s="80"/>
      <c r="AK41078" s="79"/>
      <c r="AM41078" s="79"/>
      <c r="AS41078" s="80"/>
      <c r="AW41078" s="80"/>
      <c r="BC41078" s="79"/>
    </row>
    <row r="41079" spans="30:55" x14ac:dyDescent="0.25">
      <c r="AD41079" s="27"/>
      <c r="AE41079" s="27"/>
      <c r="AH41079" s="79"/>
      <c r="AI41079" s="79"/>
      <c r="AJ41079" s="80"/>
      <c r="AK41079" s="79"/>
      <c r="AS41079" s="80"/>
      <c r="BC41079" s="79"/>
    </row>
    <row r="41080" spans="30:55" x14ac:dyDescent="0.25">
      <c r="AD41080" s="27"/>
      <c r="AE41080" s="27"/>
      <c r="AH41080" s="79"/>
      <c r="AI41080" s="79"/>
      <c r="AJ41080" s="80"/>
      <c r="AK41080" s="79"/>
      <c r="AS41080" s="80"/>
      <c r="BC41080" s="79"/>
    </row>
    <row r="41081" spans="30:55" x14ac:dyDescent="0.25">
      <c r="AH41081" s="79"/>
      <c r="AI41081" s="79"/>
      <c r="AJ41081" s="80"/>
      <c r="AK41081" s="79"/>
      <c r="AS41081" s="80"/>
      <c r="BC41081" s="79"/>
    </row>
    <row r="41082" spans="30:55" x14ac:dyDescent="0.25">
      <c r="AH41082" s="79"/>
      <c r="AI41082" s="79"/>
      <c r="AJ41082" s="80"/>
      <c r="AK41082" s="79"/>
      <c r="AM41082" s="79"/>
      <c r="AS41082" s="80"/>
      <c r="AW41082" s="80"/>
      <c r="BC41082" s="79"/>
    </row>
    <row r="41083" spans="30:55" x14ac:dyDescent="0.25">
      <c r="AH41083" s="79"/>
      <c r="AI41083" s="79"/>
      <c r="AJ41083" s="80"/>
      <c r="AK41083" s="79"/>
      <c r="AM41083" s="79"/>
      <c r="AS41083" s="80"/>
      <c r="AW41083" s="80"/>
      <c r="BC41083" s="79"/>
    </row>
    <row r="41084" spans="30:55" x14ac:dyDescent="0.25">
      <c r="AD41084" s="27"/>
      <c r="AE41084" s="27"/>
      <c r="AH41084" s="79"/>
      <c r="AI41084" s="79"/>
      <c r="AJ41084" s="80"/>
      <c r="AK41084" s="79"/>
      <c r="AS41084" s="80"/>
      <c r="BC41084" s="79"/>
    </row>
    <row r="41085" spans="30:55" x14ac:dyDescent="0.25">
      <c r="AD41085" s="27"/>
      <c r="AE41085" s="27"/>
      <c r="AH41085" s="79"/>
      <c r="AI41085" s="79"/>
      <c r="AJ41085" s="80"/>
      <c r="AK41085" s="79"/>
      <c r="AS41085" s="80"/>
      <c r="BC41085" s="79"/>
    </row>
    <row r="41086" spans="30:55" x14ac:dyDescent="0.25">
      <c r="AH41086" s="79"/>
      <c r="AI41086" s="79"/>
      <c r="AJ41086" s="80"/>
      <c r="AK41086" s="79"/>
      <c r="AM41086" s="79"/>
      <c r="AS41086" s="80"/>
      <c r="AW41086" s="80"/>
      <c r="BC41086" s="79"/>
    </row>
    <row r="41087" spans="30:55" x14ac:dyDescent="0.25">
      <c r="AH41087" s="79"/>
      <c r="AI41087" s="79"/>
      <c r="AJ41087" s="80"/>
      <c r="AK41087" s="79"/>
      <c r="AM41087" s="79"/>
      <c r="AS41087" s="80"/>
      <c r="BC41087" s="79"/>
    </row>
    <row r="41088" spans="30:55" x14ac:dyDescent="0.25">
      <c r="AH41088" s="79"/>
      <c r="AI41088" s="79"/>
      <c r="AJ41088" s="80"/>
      <c r="AK41088" s="79"/>
      <c r="AM41088" s="79"/>
      <c r="AS41088" s="80"/>
      <c r="BC41088" s="79"/>
    </row>
    <row r="41089" spans="30:55" x14ac:dyDescent="0.25">
      <c r="AH41089" s="79"/>
      <c r="AI41089" s="79"/>
      <c r="AJ41089" s="80"/>
      <c r="AK41089" s="79"/>
      <c r="AM41089" s="79"/>
      <c r="AS41089" s="80"/>
      <c r="BC41089" s="79"/>
    </row>
    <row r="41090" spans="30:55" x14ac:dyDescent="0.25">
      <c r="AD41090" s="27"/>
      <c r="AE41090" s="27"/>
      <c r="AH41090" s="79"/>
      <c r="AI41090" s="79"/>
      <c r="AJ41090" s="80"/>
      <c r="AK41090" s="79"/>
      <c r="AS41090" s="80"/>
      <c r="BC41090" s="79"/>
    </row>
    <row r="41091" spans="30:55" x14ac:dyDescent="0.25">
      <c r="AD41091" s="27"/>
      <c r="AE41091" s="27"/>
      <c r="AH41091" s="79"/>
      <c r="AI41091" s="79"/>
      <c r="AJ41091" s="80"/>
      <c r="AK41091" s="79"/>
      <c r="AS41091" s="80"/>
      <c r="BC41091" s="79"/>
    </row>
    <row r="41092" spans="30:55" x14ac:dyDescent="0.25">
      <c r="AD41092" s="27"/>
      <c r="AE41092" s="27"/>
      <c r="AH41092" s="79"/>
      <c r="AI41092" s="79"/>
      <c r="AJ41092" s="80"/>
      <c r="AK41092" s="79"/>
      <c r="AS41092" s="80"/>
      <c r="BC41092" s="79"/>
    </row>
    <row r="41093" spans="30:55" x14ac:dyDescent="0.25">
      <c r="AD41093" s="27"/>
      <c r="AE41093" s="27"/>
      <c r="AH41093" s="79"/>
      <c r="AI41093" s="79"/>
      <c r="AJ41093" s="80"/>
      <c r="AK41093" s="79"/>
      <c r="AS41093" s="80"/>
      <c r="BC41093" s="79"/>
    </row>
    <row r="41094" spans="30:55" x14ac:dyDescent="0.25">
      <c r="AD41094" s="27"/>
      <c r="AE41094" s="27"/>
      <c r="AH41094" s="79"/>
      <c r="AI41094" s="79"/>
      <c r="AJ41094" s="80"/>
      <c r="AK41094" s="79"/>
      <c r="AS41094" s="80"/>
      <c r="BC41094" s="79"/>
    </row>
    <row r="41095" spans="30:55" x14ac:dyDescent="0.25">
      <c r="AD41095" s="27"/>
      <c r="AE41095" s="27"/>
      <c r="AH41095" s="79"/>
      <c r="AI41095" s="79"/>
      <c r="AJ41095" s="80"/>
      <c r="AK41095" s="79"/>
      <c r="AS41095" s="80"/>
      <c r="BC41095" s="79"/>
    </row>
    <row r="41096" spans="30:55" x14ac:dyDescent="0.25">
      <c r="AH41096" s="79"/>
      <c r="AI41096" s="79"/>
      <c r="AJ41096" s="80"/>
      <c r="AK41096" s="79"/>
      <c r="AS41096" s="80"/>
      <c r="BC41096" s="79"/>
    </row>
    <row r="41097" spans="30:55" x14ac:dyDescent="0.25">
      <c r="AH41097" s="79"/>
      <c r="AI41097" s="79"/>
      <c r="AJ41097" s="80"/>
      <c r="AK41097" s="79"/>
      <c r="AS41097" s="80"/>
      <c r="BC41097" s="79"/>
    </row>
    <row r="41098" spans="30:55" x14ac:dyDescent="0.25">
      <c r="AH41098" s="79"/>
      <c r="AI41098" s="79"/>
      <c r="AJ41098" s="80"/>
      <c r="AK41098" s="79"/>
      <c r="AS41098" s="80"/>
      <c r="BC41098" s="79"/>
    </row>
    <row r="41099" spans="30:55" x14ac:dyDescent="0.25">
      <c r="AH41099" s="79"/>
      <c r="AI41099" s="79"/>
      <c r="AJ41099" s="80"/>
      <c r="AK41099" s="79"/>
      <c r="AS41099" s="80"/>
      <c r="BC41099" s="79"/>
    </row>
    <row r="41100" spans="30:55" x14ac:dyDescent="0.25">
      <c r="AH41100" s="79"/>
      <c r="AI41100" s="79"/>
      <c r="AJ41100" s="80"/>
      <c r="AK41100" s="79"/>
      <c r="AS41100" s="80"/>
      <c r="BC41100" s="79"/>
    </row>
    <row r="41101" spans="30:55" x14ac:dyDescent="0.25">
      <c r="AD41101" s="27"/>
      <c r="AE41101" s="27"/>
      <c r="AH41101" s="79"/>
      <c r="AI41101" s="79"/>
      <c r="AJ41101" s="80"/>
      <c r="AK41101" s="79"/>
      <c r="AS41101" s="80"/>
      <c r="BC41101" s="79"/>
    </row>
    <row r="41102" spans="30:55" x14ac:dyDescent="0.25">
      <c r="AH41102" s="79"/>
      <c r="AI41102" s="79"/>
      <c r="AJ41102" s="80"/>
      <c r="AK41102" s="79"/>
      <c r="AS41102" s="80"/>
      <c r="BC41102" s="79"/>
    </row>
    <row r="41103" spans="30:55" x14ac:dyDescent="0.25">
      <c r="AD41103" s="27"/>
      <c r="AE41103" s="27"/>
      <c r="AH41103" s="79"/>
      <c r="AI41103" s="79"/>
      <c r="AJ41103" s="80"/>
      <c r="AK41103" s="79"/>
      <c r="AS41103" s="80"/>
      <c r="BC41103" s="79"/>
    </row>
    <row r="41104" spans="30:55" x14ac:dyDescent="0.25">
      <c r="AD41104" s="27"/>
      <c r="AE41104" s="27"/>
      <c r="AH41104" s="79"/>
      <c r="AI41104" s="79"/>
      <c r="AJ41104" s="80"/>
      <c r="AK41104" s="79"/>
      <c r="AS41104" s="80"/>
      <c r="BC41104" s="79"/>
    </row>
    <row r="41105" spans="30:55" x14ac:dyDescent="0.25">
      <c r="AH41105" s="79"/>
      <c r="AI41105" s="79"/>
      <c r="AJ41105" s="80"/>
      <c r="AK41105" s="79"/>
      <c r="AS41105" s="80"/>
      <c r="BC41105" s="79"/>
    </row>
    <row r="41106" spans="30:55" x14ac:dyDescent="0.25">
      <c r="AD41106" s="27"/>
      <c r="AE41106" s="27"/>
      <c r="AH41106" s="79"/>
      <c r="AI41106" s="79"/>
      <c r="AJ41106" s="80"/>
      <c r="AK41106" s="79"/>
      <c r="AS41106" s="80"/>
      <c r="BC41106" s="79"/>
    </row>
    <row r="41107" spans="30:55" x14ac:dyDescent="0.25">
      <c r="AD41107" s="27"/>
      <c r="AE41107" s="27"/>
      <c r="AH41107" s="79"/>
      <c r="AI41107" s="79"/>
      <c r="AJ41107" s="80"/>
      <c r="AK41107" s="79"/>
      <c r="AS41107" s="80"/>
      <c r="BC41107" s="79"/>
    </row>
    <row r="41108" spans="30:55" x14ac:dyDescent="0.25">
      <c r="AH41108" s="79"/>
      <c r="AI41108" s="79"/>
      <c r="AJ41108" s="80"/>
      <c r="AK41108" s="79"/>
      <c r="AS41108" s="80"/>
      <c r="BC41108" s="79"/>
    </row>
    <row r="41109" spans="30:55" x14ac:dyDescent="0.25">
      <c r="AH41109" s="79"/>
      <c r="AI41109" s="79"/>
      <c r="AJ41109" s="80"/>
      <c r="AK41109" s="79"/>
      <c r="AS41109" s="80"/>
      <c r="BC41109" s="79"/>
    </row>
    <row r="41110" spans="30:55" x14ac:dyDescent="0.25">
      <c r="AH41110" s="79"/>
      <c r="AI41110" s="79"/>
      <c r="AJ41110" s="80"/>
      <c r="AK41110" s="79"/>
      <c r="AS41110" s="80"/>
      <c r="BC41110" s="79"/>
    </row>
    <row r="41111" spans="30:55" x14ac:dyDescent="0.25">
      <c r="AH41111" s="79"/>
      <c r="AI41111" s="79"/>
      <c r="AJ41111" s="80"/>
      <c r="AK41111" s="79"/>
      <c r="AS41111" s="80"/>
      <c r="BC41111" s="79"/>
    </row>
    <row r="41112" spans="30:55" x14ac:dyDescent="0.25">
      <c r="AH41112" s="79"/>
      <c r="AI41112" s="79"/>
      <c r="AJ41112" s="80"/>
      <c r="AK41112" s="79"/>
      <c r="AS41112" s="80"/>
      <c r="BC41112" s="79"/>
    </row>
    <row r="41113" spans="30:55" x14ac:dyDescent="0.25">
      <c r="AD41113" s="27"/>
      <c r="AE41113" s="27"/>
      <c r="AH41113" s="79"/>
      <c r="AI41113" s="79"/>
      <c r="AJ41113" s="80"/>
      <c r="AK41113" s="79"/>
      <c r="AS41113" s="80"/>
      <c r="BC41113" s="79"/>
    </row>
    <row r="41114" spans="30:55" x14ac:dyDescent="0.25">
      <c r="AH41114" s="79"/>
      <c r="AI41114" s="79"/>
      <c r="AJ41114" s="80"/>
      <c r="AK41114" s="79"/>
      <c r="AS41114" s="80"/>
      <c r="BC41114" s="79"/>
    </row>
    <row r="41115" spans="30:55" x14ac:dyDescent="0.25">
      <c r="AD41115" s="27"/>
      <c r="AE41115" s="27"/>
      <c r="AH41115" s="79"/>
      <c r="AI41115" s="79"/>
      <c r="AJ41115" s="80"/>
      <c r="AK41115" s="79"/>
      <c r="AS41115" s="80"/>
      <c r="BC41115" s="79"/>
    </row>
    <row r="41116" spans="30:55" x14ac:dyDescent="0.25">
      <c r="AH41116" s="79"/>
      <c r="AI41116" s="79"/>
      <c r="AJ41116" s="80"/>
      <c r="AK41116" s="79"/>
      <c r="AS41116" s="80"/>
      <c r="BC41116" s="79"/>
    </row>
    <row r="41117" spans="30:55" x14ac:dyDescent="0.25">
      <c r="AD41117" s="27"/>
      <c r="AE41117" s="27"/>
      <c r="AH41117" s="79"/>
      <c r="AI41117" s="79"/>
      <c r="AJ41117" s="80"/>
      <c r="AK41117" s="79"/>
      <c r="AS41117" s="80"/>
      <c r="BC41117" s="79"/>
    </row>
    <row r="41118" spans="30:55" x14ac:dyDescent="0.25">
      <c r="AH41118" s="79"/>
      <c r="AI41118" s="79"/>
      <c r="AJ41118" s="80"/>
      <c r="AK41118" s="79"/>
      <c r="AS41118" s="80"/>
      <c r="BC41118" s="79"/>
    </row>
    <row r="41119" spans="30:55" x14ac:dyDescent="0.25">
      <c r="AH41119" s="79"/>
      <c r="AI41119" s="79"/>
      <c r="AJ41119" s="80"/>
      <c r="AK41119" s="79"/>
      <c r="AS41119" s="80"/>
      <c r="BC41119" s="79"/>
    </row>
    <row r="41120" spans="30:55" x14ac:dyDescent="0.25">
      <c r="AH41120" s="79"/>
      <c r="AI41120" s="79"/>
      <c r="AJ41120" s="80"/>
      <c r="AK41120" s="79"/>
      <c r="AS41120" s="80"/>
      <c r="BC41120" s="79"/>
    </row>
    <row r="41121" spans="30:55" x14ac:dyDescent="0.25">
      <c r="AD41121" s="27"/>
      <c r="AE41121" s="27"/>
      <c r="AH41121" s="79"/>
      <c r="AI41121" s="79"/>
      <c r="AJ41121" s="80"/>
      <c r="AK41121" s="79"/>
      <c r="AS41121" s="80"/>
      <c r="BC41121" s="79"/>
    </row>
    <row r="41122" spans="30:55" x14ac:dyDescent="0.25">
      <c r="AD41122" s="27"/>
      <c r="AE41122" s="27"/>
      <c r="AH41122" s="79"/>
      <c r="AI41122" s="79"/>
      <c r="AJ41122" s="80"/>
      <c r="AK41122" s="79"/>
      <c r="AS41122" s="80"/>
      <c r="BC41122" s="79"/>
    </row>
    <row r="41123" spans="30:55" x14ac:dyDescent="0.25">
      <c r="AH41123" s="79"/>
      <c r="AI41123" s="79"/>
      <c r="AJ41123" s="80"/>
      <c r="AK41123" s="79"/>
      <c r="AM41123" s="79"/>
      <c r="AS41123" s="80"/>
      <c r="AW41123" s="80"/>
      <c r="BC41123" s="79"/>
    </row>
    <row r="41124" spans="30:55" x14ac:dyDescent="0.25">
      <c r="AH41124" s="79"/>
      <c r="AI41124" s="79"/>
      <c r="AJ41124" s="80"/>
      <c r="AK41124" s="79"/>
      <c r="AS41124" s="80"/>
      <c r="BC41124" s="79"/>
    </row>
    <row r="41125" spans="30:55" x14ac:dyDescent="0.25">
      <c r="AH41125" s="79"/>
      <c r="AI41125" s="79"/>
      <c r="AJ41125" s="80"/>
      <c r="AK41125" s="79"/>
      <c r="AS41125" s="80"/>
      <c r="BC41125" s="79"/>
    </row>
    <row r="41126" spans="30:55" x14ac:dyDescent="0.25">
      <c r="AH41126" s="79"/>
      <c r="AI41126" s="79"/>
      <c r="AJ41126" s="80"/>
      <c r="AK41126" s="79"/>
      <c r="AM41126" s="79"/>
      <c r="AS41126" s="80"/>
      <c r="AW41126" s="80"/>
      <c r="BC41126" s="79"/>
    </row>
    <row r="41127" spans="30:55" x14ac:dyDescent="0.25">
      <c r="AH41127" s="79"/>
      <c r="AI41127" s="79"/>
      <c r="AJ41127" s="80"/>
      <c r="AK41127" s="79"/>
      <c r="AM41127" s="79"/>
      <c r="AS41127" s="80"/>
      <c r="AW41127" s="80"/>
      <c r="BC41127" s="79"/>
    </row>
    <row r="41128" spans="30:55" x14ac:dyDescent="0.25">
      <c r="AH41128" s="79"/>
      <c r="AI41128" s="79"/>
      <c r="AJ41128" s="80"/>
      <c r="AK41128" s="79"/>
      <c r="AM41128" s="79"/>
      <c r="AS41128" s="80"/>
      <c r="AW41128" s="80"/>
      <c r="BC41128" s="79"/>
    </row>
    <row r="41129" spans="30:55" x14ac:dyDescent="0.25">
      <c r="AD41129" s="27"/>
      <c r="AE41129" s="27"/>
      <c r="AH41129" s="79"/>
      <c r="AI41129" s="79"/>
      <c r="AJ41129" s="80"/>
      <c r="AK41129" s="79"/>
      <c r="AM41129" s="79"/>
      <c r="AS41129" s="80"/>
      <c r="BC41129" s="79"/>
    </row>
    <row r="41130" spans="30:55" x14ac:dyDescent="0.25">
      <c r="AH41130" s="79"/>
      <c r="AI41130" s="79"/>
      <c r="AJ41130" s="80"/>
      <c r="AK41130" s="79"/>
      <c r="AM41130" s="79"/>
      <c r="AS41130" s="80"/>
      <c r="AW41130" s="80"/>
      <c r="BC41130" s="79"/>
    </row>
    <row r="41131" spans="30:55" x14ac:dyDescent="0.25">
      <c r="AH41131" s="79"/>
      <c r="AI41131" s="79"/>
      <c r="AJ41131" s="80"/>
      <c r="AK41131" s="79"/>
      <c r="AM41131" s="79"/>
      <c r="AS41131" s="80"/>
      <c r="AW41131" s="80"/>
      <c r="BC41131" s="79"/>
    </row>
    <row r="41132" spans="30:55" x14ac:dyDescent="0.25">
      <c r="AH41132" s="79"/>
      <c r="AI41132" s="79"/>
      <c r="AJ41132" s="80"/>
      <c r="AK41132" s="79"/>
      <c r="AS41132" s="80"/>
      <c r="BC41132" s="79"/>
    </row>
    <row r="41133" spans="30:55" x14ac:dyDescent="0.25">
      <c r="AD41133" s="27"/>
      <c r="AE41133" s="27"/>
      <c r="AH41133" s="79"/>
      <c r="AI41133" s="79"/>
      <c r="AJ41133" s="80"/>
      <c r="AK41133" s="79"/>
      <c r="AS41133" s="80"/>
      <c r="BC41133" s="79"/>
    </row>
    <row r="41134" spans="30:55" x14ac:dyDescent="0.25">
      <c r="AD41134" s="27"/>
      <c r="AE41134" s="27"/>
      <c r="AH41134" s="79"/>
      <c r="AI41134" s="79"/>
      <c r="AJ41134" s="80"/>
      <c r="AK41134" s="79"/>
      <c r="AM41134" s="79"/>
      <c r="AS41134" s="80"/>
      <c r="BC41134" s="79"/>
    </row>
    <row r="41135" spans="30:55" x14ac:dyDescent="0.25">
      <c r="AH41135" s="79"/>
      <c r="AI41135" s="79"/>
      <c r="AJ41135" s="80"/>
      <c r="AK41135" s="79"/>
      <c r="AM41135" s="79"/>
      <c r="AS41135" s="80"/>
      <c r="AW41135" s="80"/>
      <c r="BC41135" s="79"/>
    </row>
    <row r="41136" spans="30:55" x14ac:dyDescent="0.25">
      <c r="AH41136" s="79"/>
      <c r="AI41136" s="79"/>
      <c r="AJ41136" s="80"/>
      <c r="AK41136" s="79"/>
      <c r="AS41136" s="80"/>
      <c r="BC41136" s="79"/>
    </row>
    <row r="41137" spans="34:55" x14ac:dyDescent="0.25">
      <c r="AH41137" s="79"/>
      <c r="AI41137" s="79"/>
      <c r="AJ41137" s="80"/>
      <c r="AK41137" s="79"/>
      <c r="AM41137" s="79"/>
      <c r="AS41137" s="80"/>
      <c r="AW41137" s="80"/>
      <c r="BC41137" s="79"/>
    </row>
    <row r="41138" spans="34:55" x14ac:dyDescent="0.25">
      <c r="AH41138" s="79"/>
      <c r="AI41138" s="79"/>
      <c r="AJ41138" s="80"/>
      <c r="AK41138" s="79"/>
      <c r="AS41138" s="80"/>
      <c r="BC41138" s="79"/>
    </row>
    <row r="41139" spans="34:55" x14ac:dyDescent="0.25">
      <c r="AH41139" s="79"/>
      <c r="AI41139" s="79"/>
      <c r="AJ41139" s="80"/>
      <c r="AK41139" s="79"/>
      <c r="AM41139" s="79"/>
      <c r="AS41139" s="80"/>
      <c r="AW41139" s="80"/>
      <c r="BC41139" s="79"/>
    </row>
    <row r="41140" spans="34:55" x14ac:dyDescent="0.25">
      <c r="AH41140" s="79"/>
      <c r="AI41140" s="79"/>
      <c r="AJ41140" s="80"/>
      <c r="AK41140" s="79"/>
      <c r="AM41140" s="79"/>
      <c r="AS41140" s="80"/>
      <c r="AW41140" s="80"/>
      <c r="BC41140" s="79"/>
    </row>
    <row r="41141" spans="34:55" x14ac:dyDescent="0.25">
      <c r="AH41141" s="79"/>
      <c r="AI41141" s="79"/>
      <c r="AJ41141" s="80"/>
      <c r="AK41141" s="79"/>
      <c r="AM41141" s="79"/>
      <c r="AS41141" s="80"/>
      <c r="AW41141" s="80"/>
      <c r="BC41141" s="79"/>
    </row>
    <row r="41142" spans="34:55" x14ac:dyDescent="0.25">
      <c r="AH41142" s="79"/>
      <c r="AI41142" s="79"/>
      <c r="AJ41142" s="80"/>
      <c r="AK41142" s="79"/>
      <c r="AS41142" s="80"/>
      <c r="BC41142" s="79"/>
    </row>
    <row r="41143" spans="34:55" x14ac:dyDescent="0.25">
      <c r="AH41143" s="79"/>
      <c r="AI41143" s="79"/>
      <c r="AJ41143" s="80"/>
      <c r="AK41143" s="79"/>
      <c r="AM41143" s="79"/>
      <c r="AS41143" s="80"/>
      <c r="AW41143" s="80"/>
      <c r="BC41143" s="79"/>
    </row>
    <row r="41144" spans="34:55" x14ac:dyDescent="0.25">
      <c r="AH41144" s="79"/>
      <c r="AI41144" s="79"/>
      <c r="AJ41144" s="80"/>
      <c r="AK41144" s="79"/>
      <c r="AS41144" s="80"/>
      <c r="BC41144" s="79"/>
    </row>
    <row r="41145" spans="34:55" x14ac:dyDescent="0.25">
      <c r="AH41145" s="79"/>
      <c r="AI41145" s="79"/>
      <c r="AJ41145" s="80"/>
      <c r="AK41145" s="79"/>
      <c r="AS41145" s="80"/>
      <c r="BC41145" s="79"/>
    </row>
    <row r="41146" spans="34:55" x14ac:dyDescent="0.25">
      <c r="AH41146" s="79"/>
      <c r="AI41146" s="79"/>
      <c r="AJ41146" s="80"/>
      <c r="AK41146" s="79"/>
      <c r="AM41146" s="79"/>
      <c r="AS41146" s="80"/>
      <c r="AW41146" s="80"/>
      <c r="BC41146" s="79"/>
    </row>
    <row r="41147" spans="34:55" x14ac:dyDescent="0.25">
      <c r="AH41147" s="79"/>
      <c r="AI41147" s="79"/>
      <c r="AJ41147" s="80"/>
      <c r="AK41147" s="79"/>
      <c r="AM41147" s="79"/>
      <c r="AS41147" s="80"/>
      <c r="AW41147" s="80"/>
      <c r="BC41147" s="79"/>
    </row>
    <row r="41148" spans="34:55" x14ac:dyDescent="0.25">
      <c r="AH41148" s="79"/>
      <c r="AI41148" s="79"/>
      <c r="AJ41148" s="80"/>
      <c r="AK41148" s="79"/>
      <c r="AM41148" s="79"/>
      <c r="AS41148" s="80"/>
      <c r="BC41148" s="79"/>
    </row>
    <row r="41149" spans="34:55" x14ac:dyDescent="0.25">
      <c r="AH41149" s="79"/>
      <c r="AI41149" s="79"/>
      <c r="AJ41149" s="80"/>
      <c r="AK41149" s="79"/>
      <c r="AM41149" s="79"/>
      <c r="AS41149" s="80"/>
      <c r="AW41149" s="80"/>
      <c r="BC41149" s="79"/>
    </row>
    <row r="41150" spans="34:55" x14ac:dyDescent="0.25">
      <c r="AH41150" s="79"/>
      <c r="AI41150" s="79"/>
      <c r="AJ41150" s="80"/>
      <c r="AK41150" s="79"/>
      <c r="AM41150" s="79"/>
      <c r="AS41150" s="80"/>
      <c r="AW41150" s="80"/>
      <c r="BC41150" s="79"/>
    </row>
    <row r="41151" spans="34:55" x14ac:dyDescent="0.25">
      <c r="AH41151" s="79"/>
      <c r="AI41151" s="79"/>
      <c r="AJ41151" s="80"/>
      <c r="AK41151" s="79"/>
      <c r="AM41151" s="79"/>
      <c r="AS41151" s="80"/>
      <c r="AW41151" s="80"/>
      <c r="BC41151" s="79"/>
    </row>
    <row r="41152" spans="34:55" x14ac:dyDescent="0.25">
      <c r="AH41152" s="79"/>
      <c r="AI41152" s="79"/>
      <c r="AJ41152" s="80"/>
      <c r="AK41152" s="79"/>
      <c r="AM41152" s="79"/>
      <c r="AS41152" s="80"/>
      <c r="AW41152" s="80"/>
      <c r="BC41152" s="79"/>
    </row>
    <row r="41153" spans="30:55" x14ac:dyDescent="0.25">
      <c r="AH41153" s="79"/>
      <c r="AI41153" s="79"/>
      <c r="AJ41153" s="80"/>
      <c r="AK41153" s="79"/>
      <c r="AS41153" s="80"/>
      <c r="BC41153" s="79"/>
    </row>
    <row r="41154" spans="30:55" x14ac:dyDescent="0.25">
      <c r="AH41154" s="79"/>
      <c r="AI41154" s="79"/>
      <c r="AJ41154" s="80"/>
      <c r="AK41154" s="79"/>
      <c r="AM41154" s="79"/>
      <c r="AS41154" s="80"/>
      <c r="AW41154" s="80"/>
      <c r="BC41154" s="79"/>
    </row>
    <row r="41155" spans="30:55" x14ac:dyDescent="0.25">
      <c r="AH41155" s="79"/>
      <c r="AI41155" s="79"/>
      <c r="AJ41155" s="80"/>
      <c r="AK41155" s="79"/>
      <c r="AS41155" s="80"/>
      <c r="BC41155" s="79"/>
    </row>
    <row r="41156" spans="30:55" x14ac:dyDescent="0.25">
      <c r="AH41156" s="79"/>
      <c r="AI41156" s="79"/>
      <c r="AJ41156" s="80"/>
      <c r="AK41156" s="79"/>
      <c r="AM41156" s="79"/>
      <c r="AS41156" s="80"/>
      <c r="AW41156" s="80"/>
      <c r="BC41156" s="79"/>
    </row>
    <row r="41157" spans="30:55" x14ac:dyDescent="0.25">
      <c r="AD41157" s="27"/>
      <c r="AE41157" s="27"/>
      <c r="AH41157" s="79"/>
      <c r="AI41157" s="79"/>
      <c r="AJ41157" s="80"/>
      <c r="AK41157" s="79"/>
      <c r="AS41157" s="80"/>
      <c r="BC41157" s="79"/>
    </row>
    <row r="41158" spans="30:55" x14ac:dyDescent="0.25">
      <c r="AH41158" s="79"/>
      <c r="AI41158" s="79"/>
      <c r="AJ41158" s="80"/>
      <c r="AK41158" s="79"/>
      <c r="AM41158" s="79"/>
      <c r="AS41158" s="80"/>
      <c r="AW41158" s="80"/>
      <c r="BC41158" s="79"/>
    </row>
    <row r="41159" spans="30:55" x14ac:dyDescent="0.25">
      <c r="AD41159" s="27"/>
      <c r="AE41159" s="27"/>
      <c r="AH41159" s="79"/>
      <c r="AI41159" s="79"/>
      <c r="AJ41159" s="80"/>
      <c r="AK41159" s="79"/>
      <c r="AS41159" s="80"/>
      <c r="BC41159" s="79"/>
    </row>
    <row r="41160" spans="30:55" x14ac:dyDescent="0.25">
      <c r="AD41160" s="27"/>
      <c r="AE41160" s="27"/>
      <c r="AH41160" s="79"/>
      <c r="AI41160" s="79"/>
      <c r="AJ41160" s="80"/>
      <c r="AK41160" s="79"/>
      <c r="AS41160" s="80"/>
      <c r="BC41160" s="79"/>
    </row>
    <row r="41161" spans="30:55" x14ac:dyDescent="0.25">
      <c r="AH41161" s="79"/>
      <c r="AI41161" s="79"/>
      <c r="AJ41161" s="80"/>
      <c r="AK41161" s="79"/>
      <c r="AS41161" s="80"/>
      <c r="BC41161" s="79"/>
    </row>
    <row r="41162" spans="30:55" x14ac:dyDescent="0.25">
      <c r="AH41162" s="79"/>
      <c r="AI41162" s="79"/>
      <c r="AJ41162" s="80"/>
      <c r="AK41162" s="79"/>
      <c r="AS41162" s="80"/>
      <c r="BC41162" s="79"/>
    </row>
    <row r="41163" spans="30:55" x14ac:dyDescent="0.25">
      <c r="AH41163" s="79"/>
      <c r="AI41163" s="79"/>
      <c r="AJ41163" s="80"/>
      <c r="AK41163" s="79"/>
      <c r="AM41163" s="79"/>
      <c r="AS41163" s="80"/>
      <c r="AW41163" s="80"/>
      <c r="BC41163" s="79"/>
    </row>
    <row r="41164" spans="30:55" x14ac:dyDescent="0.25">
      <c r="AH41164" s="79"/>
      <c r="AI41164" s="79"/>
      <c r="AJ41164" s="80"/>
      <c r="AK41164" s="79"/>
      <c r="AM41164" s="79"/>
      <c r="AS41164" s="80"/>
      <c r="AW41164" s="80"/>
      <c r="BC41164" s="79"/>
    </row>
    <row r="41165" spans="30:55" x14ac:dyDescent="0.25">
      <c r="AD41165" s="27"/>
      <c r="AE41165" s="27"/>
      <c r="AH41165" s="79"/>
      <c r="AI41165" s="79"/>
      <c r="AJ41165" s="80"/>
      <c r="AK41165" s="79"/>
      <c r="AS41165" s="80"/>
      <c r="BC41165" s="79"/>
    </row>
    <row r="41166" spans="30:55" x14ac:dyDescent="0.25">
      <c r="AH41166" s="79"/>
      <c r="AI41166" s="79"/>
      <c r="AJ41166" s="80"/>
      <c r="AK41166" s="79"/>
      <c r="AM41166" s="79"/>
      <c r="AS41166" s="80"/>
      <c r="AW41166" s="80"/>
      <c r="BC41166" s="79"/>
    </row>
    <row r="41167" spans="30:55" x14ac:dyDescent="0.25">
      <c r="AH41167" s="79"/>
      <c r="AI41167" s="79"/>
      <c r="AJ41167" s="80"/>
      <c r="AK41167" s="79"/>
      <c r="AM41167" s="79"/>
      <c r="AS41167" s="80"/>
      <c r="AW41167" s="80"/>
      <c r="BC41167" s="79"/>
    </row>
    <row r="41168" spans="30:55" x14ac:dyDescent="0.25">
      <c r="AH41168" s="79"/>
      <c r="AI41168" s="79"/>
      <c r="AJ41168" s="80"/>
      <c r="AK41168" s="79"/>
      <c r="AM41168" s="79"/>
      <c r="AS41168" s="80"/>
      <c r="AW41168" s="80"/>
      <c r="BC41168" s="79"/>
    </row>
    <row r="41169" spans="30:55" x14ac:dyDescent="0.25">
      <c r="AH41169" s="79"/>
      <c r="AI41169" s="79"/>
      <c r="AJ41169" s="80"/>
      <c r="AK41169" s="79"/>
      <c r="AM41169" s="79"/>
      <c r="AS41169" s="80"/>
      <c r="AW41169" s="80"/>
      <c r="BC41169" s="79"/>
    </row>
    <row r="41170" spans="30:55" x14ac:dyDescent="0.25">
      <c r="AD41170" s="27"/>
      <c r="AE41170" s="27"/>
      <c r="AH41170" s="79"/>
      <c r="AI41170" s="79"/>
      <c r="AJ41170" s="80"/>
      <c r="AK41170" s="79"/>
      <c r="AS41170" s="80"/>
      <c r="BC41170" s="79"/>
    </row>
    <row r="41171" spans="30:55" x14ac:dyDescent="0.25">
      <c r="AD41171" s="27"/>
      <c r="AE41171" s="27"/>
      <c r="AH41171" s="79"/>
      <c r="AI41171" s="79"/>
      <c r="AJ41171" s="80"/>
      <c r="AK41171" s="79"/>
      <c r="AS41171" s="80"/>
      <c r="BC41171" s="79"/>
    </row>
    <row r="41172" spans="30:55" x14ac:dyDescent="0.25">
      <c r="AD41172" s="27"/>
      <c r="AE41172" s="27"/>
      <c r="AH41172" s="79"/>
      <c r="AI41172" s="79"/>
      <c r="AJ41172" s="80"/>
      <c r="AK41172" s="79"/>
      <c r="AS41172" s="80"/>
      <c r="BC41172" s="79"/>
    </row>
    <row r="41173" spans="30:55" x14ac:dyDescent="0.25">
      <c r="AH41173" s="79"/>
      <c r="AI41173" s="79"/>
      <c r="AJ41173" s="80"/>
      <c r="AK41173" s="79"/>
      <c r="AM41173" s="79"/>
      <c r="AS41173" s="80"/>
      <c r="AW41173" s="80"/>
      <c r="BC41173" s="79"/>
    </row>
    <row r="41174" spans="30:55" x14ac:dyDescent="0.25">
      <c r="AH41174" s="79"/>
      <c r="AI41174" s="79"/>
      <c r="AJ41174" s="80"/>
      <c r="AK41174" s="79"/>
      <c r="AM41174" s="79"/>
      <c r="AS41174" s="80"/>
      <c r="AW41174" s="80"/>
      <c r="BC41174" s="79"/>
    </row>
    <row r="41175" spans="30:55" x14ac:dyDescent="0.25">
      <c r="AH41175" s="79"/>
      <c r="AI41175" s="79"/>
      <c r="AJ41175" s="80"/>
      <c r="AK41175" s="79"/>
      <c r="AS41175" s="80"/>
      <c r="BC41175" s="79"/>
    </row>
    <row r="41176" spans="30:55" x14ac:dyDescent="0.25">
      <c r="AD41176" s="27"/>
      <c r="AE41176" s="27"/>
      <c r="AH41176" s="79"/>
      <c r="AI41176" s="79"/>
      <c r="AJ41176" s="80"/>
      <c r="AK41176" s="79"/>
      <c r="AS41176" s="80"/>
      <c r="BC41176" s="79"/>
    </row>
    <row r="41177" spans="30:55" x14ac:dyDescent="0.25">
      <c r="AH41177" s="79"/>
      <c r="AI41177" s="79"/>
      <c r="AJ41177" s="80"/>
      <c r="AK41177" s="79"/>
      <c r="AM41177" s="79"/>
      <c r="AS41177" s="80"/>
      <c r="AW41177" s="80"/>
      <c r="BC41177" s="79"/>
    </row>
    <row r="41178" spans="30:55" x14ac:dyDescent="0.25">
      <c r="AH41178" s="79"/>
      <c r="AI41178" s="79"/>
      <c r="AJ41178" s="80"/>
      <c r="AK41178" s="79"/>
      <c r="AM41178" s="79"/>
      <c r="AS41178" s="80"/>
      <c r="AW41178" s="80"/>
      <c r="BC41178" s="79"/>
    </row>
    <row r="41179" spans="30:55" x14ac:dyDescent="0.25">
      <c r="AH41179" s="79"/>
      <c r="AI41179" s="79"/>
      <c r="AJ41179" s="80"/>
      <c r="AK41179" s="79"/>
      <c r="AS41179" s="80"/>
      <c r="BC41179" s="79"/>
    </row>
    <row r="41180" spans="30:55" x14ac:dyDescent="0.25">
      <c r="AH41180" s="79"/>
      <c r="AI41180" s="79"/>
      <c r="AJ41180" s="80"/>
      <c r="AK41180" s="79"/>
      <c r="AS41180" s="80"/>
      <c r="BC41180" s="79"/>
    </row>
    <row r="41181" spans="30:55" x14ac:dyDescent="0.25">
      <c r="AH41181" s="79"/>
      <c r="AI41181" s="79"/>
      <c r="AJ41181" s="80"/>
      <c r="AK41181" s="79"/>
      <c r="AM41181" s="79"/>
      <c r="AS41181" s="80"/>
      <c r="AW41181" s="80"/>
      <c r="BC41181" s="79"/>
    </row>
    <row r="41182" spans="30:55" x14ac:dyDescent="0.25">
      <c r="AH41182" s="79"/>
      <c r="AI41182" s="79"/>
      <c r="AJ41182" s="80"/>
      <c r="AK41182" s="79"/>
      <c r="AM41182" s="79"/>
      <c r="AS41182" s="80"/>
      <c r="AW41182" s="80"/>
      <c r="BC41182" s="79"/>
    </row>
    <row r="41183" spans="30:55" x14ac:dyDescent="0.25">
      <c r="AH41183" s="79"/>
      <c r="AI41183" s="79"/>
      <c r="AJ41183" s="80"/>
      <c r="AK41183" s="79"/>
      <c r="AM41183" s="79"/>
      <c r="AS41183" s="80"/>
      <c r="AW41183" s="80"/>
      <c r="BC41183" s="79"/>
    </row>
    <row r="41184" spans="30:55" x14ac:dyDescent="0.25">
      <c r="AH41184" s="79"/>
      <c r="AI41184" s="79"/>
      <c r="AJ41184" s="80"/>
      <c r="AK41184" s="79"/>
      <c r="AM41184" s="79"/>
      <c r="AS41184" s="80"/>
      <c r="AW41184" s="80"/>
      <c r="BC41184" s="79"/>
    </row>
    <row r="41185" spans="30:55" x14ac:dyDescent="0.25">
      <c r="AH41185" s="79"/>
      <c r="AI41185" s="79"/>
      <c r="AJ41185" s="80"/>
      <c r="AK41185" s="79"/>
      <c r="AM41185" s="79"/>
      <c r="AS41185" s="80"/>
      <c r="AW41185" s="80"/>
      <c r="BC41185" s="79"/>
    </row>
    <row r="41186" spans="30:55" x14ac:dyDescent="0.25">
      <c r="AD41186" s="27"/>
      <c r="AE41186" s="27"/>
      <c r="AH41186" s="79"/>
      <c r="AI41186" s="79"/>
      <c r="AJ41186" s="80"/>
      <c r="AK41186" s="79"/>
      <c r="AS41186" s="80"/>
      <c r="BC41186" s="79"/>
    </row>
    <row r="41187" spans="30:55" x14ac:dyDescent="0.25">
      <c r="AD41187" s="27"/>
      <c r="AE41187" s="27"/>
      <c r="AH41187" s="79"/>
      <c r="AI41187" s="79"/>
      <c r="AJ41187" s="80"/>
      <c r="AK41187" s="79"/>
      <c r="AS41187" s="80"/>
      <c r="BC41187" s="79"/>
    </row>
    <row r="41188" spans="30:55" x14ac:dyDescent="0.25">
      <c r="AH41188" s="79"/>
      <c r="AI41188" s="79"/>
      <c r="AJ41188" s="80"/>
      <c r="AK41188" s="79"/>
      <c r="AS41188" s="80"/>
      <c r="BC41188" s="79"/>
    </row>
    <row r="41189" spans="30:55" x14ac:dyDescent="0.25">
      <c r="AH41189" s="79"/>
      <c r="AI41189" s="79"/>
      <c r="AJ41189" s="80"/>
      <c r="AK41189" s="79"/>
      <c r="AS41189" s="80"/>
      <c r="BC41189" s="79"/>
    </row>
    <row r="41190" spans="30:55" x14ac:dyDescent="0.25">
      <c r="AH41190" s="79"/>
      <c r="AI41190" s="79"/>
      <c r="AJ41190" s="80"/>
      <c r="AK41190" s="79"/>
      <c r="AM41190" s="79"/>
      <c r="AS41190" s="80"/>
      <c r="AW41190" s="80"/>
      <c r="BC41190" s="79"/>
    </row>
    <row r="41191" spans="30:55" x14ac:dyDescent="0.25">
      <c r="AH41191" s="79"/>
      <c r="AI41191" s="79"/>
      <c r="AJ41191" s="80"/>
      <c r="AK41191" s="79"/>
      <c r="AM41191" s="79"/>
      <c r="AS41191" s="80"/>
      <c r="AW41191" s="80"/>
      <c r="BC41191" s="79"/>
    </row>
    <row r="41192" spans="30:55" x14ac:dyDescent="0.25">
      <c r="AH41192" s="79"/>
      <c r="AI41192" s="79"/>
      <c r="AJ41192" s="80"/>
      <c r="AK41192" s="79"/>
      <c r="AM41192" s="79"/>
      <c r="AS41192" s="80"/>
      <c r="AW41192" s="80"/>
      <c r="BC41192" s="79"/>
    </row>
    <row r="41193" spans="30:55" x14ac:dyDescent="0.25">
      <c r="AH41193" s="79"/>
      <c r="AI41193" s="79"/>
      <c r="AJ41193" s="80"/>
      <c r="AK41193" s="79"/>
      <c r="AS41193" s="80"/>
      <c r="BC41193" s="79"/>
    </row>
    <row r="41194" spans="30:55" x14ac:dyDescent="0.25">
      <c r="AD41194" s="27"/>
      <c r="AE41194" s="27"/>
      <c r="AH41194" s="79"/>
      <c r="AI41194" s="79"/>
      <c r="AJ41194" s="80"/>
      <c r="AK41194" s="79"/>
      <c r="AS41194" s="80"/>
      <c r="BC41194" s="79"/>
    </row>
    <row r="41195" spans="30:55" x14ac:dyDescent="0.25">
      <c r="AD41195" s="27"/>
      <c r="AE41195" s="27"/>
      <c r="AH41195" s="79"/>
      <c r="AI41195" s="79"/>
      <c r="AJ41195" s="80"/>
      <c r="AK41195" s="79"/>
      <c r="AS41195" s="80"/>
      <c r="BC41195" s="79"/>
    </row>
    <row r="41196" spans="30:55" x14ac:dyDescent="0.25">
      <c r="AH41196" s="79"/>
      <c r="AI41196" s="79"/>
      <c r="AJ41196" s="80"/>
      <c r="AK41196" s="79"/>
      <c r="AM41196" s="79"/>
      <c r="AS41196" s="80"/>
      <c r="AW41196" s="80"/>
      <c r="BC41196" s="79"/>
    </row>
    <row r="41197" spans="30:55" x14ac:dyDescent="0.25">
      <c r="AD41197" s="27"/>
      <c r="AE41197" s="27"/>
      <c r="AH41197" s="79"/>
      <c r="AI41197" s="79"/>
      <c r="AJ41197" s="80"/>
      <c r="AK41197" s="79"/>
      <c r="AS41197" s="80"/>
      <c r="BC41197" s="79"/>
    </row>
    <row r="41198" spans="30:55" x14ac:dyDescent="0.25">
      <c r="AD41198" s="27"/>
      <c r="AE41198" s="27"/>
      <c r="AH41198" s="79"/>
      <c r="AI41198" s="79"/>
      <c r="AJ41198" s="80"/>
      <c r="AK41198" s="79"/>
      <c r="AM41198" s="79"/>
      <c r="AS41198" s="80"/>
      <c r="BC41198" s="79"/>
    </row>
    <row r="41199" spans="30:55" x14ac:dyDescent="0.25">
      <c r="AH41199" s="79"/>
      <c r="AI41199" s="79"/>
      <c r="AJ41199" s="80"/>
      <c r="AK41199" s="79"/>
      <c r="AM41199" s="79"/>
      <c r="AS41199" s="80"/>
      <c r="AW41199" s="80"/>
      <c r="BC41199" s="79"/>
    </row>
    <row r="41200" spans="30:55" x14ac:dyDescent="0.25">
      <c r="AD41200" s="27"/>
      <c r="AE41200" s="27"/>
      <c r="AH41200" s="79"/>
      <c r="AI41200" s="79"/>
      <c r="AJ41200" s="80"/>
      <c r="AK41200" s="79"/>
      <c r="AS41200" s="80"/>
      <c r="BC41200" s="79"/>
    </row>
    <row r="41201" spans="34:55" x14ac:dyDescent="0.25">
      <c r="AH41201" s="79"/>
      <c r="AI41201" s="79"/>
      <c r="AJ41201" s="80"/>
      <c r="AK41201" s="79"/>
      <c r="AM41201" s="79"/>
      <c r="AS41201" s="80"/>
      <c r="AW41201" s="80"/>
      <c r="BC41201" s="79"/>
    </row>
    <row r="41202" spans="34:55" x14ac:dyDescent="0.25">
      <c r="AH41202" s="79"/>
      <c r="AI41202" s="79"/>
      <c r="AJ41202" s="80"/>
      <c r="AK41202" s="79"/>
      <c r="AM41202" s="79"/>
      <c r="AS41202" s="80"/>
      <c r="AW41202" s="80"/>
      <c r="BC41202" s="79"/>
    </row>
    <row r="41203" spans="34:55" x14ac:dyDescent="0.25">
      <c r="AH41203" s="79"/>
      <c r="AI41203" s="79"/>
      <c r="AJ41203" s="80"/>
      <c r="AK41203" s="79"/>
      <c r="AM41203" s="79"/>
      <c r="AS41203" s="80"/>
      <c r="AW41203" s="80"/>
      <c r="BC41203" s="79"/>
    </row>
    <row r="41204" spans="34:55" x14ac:dyDescent="0.25">
      <c r="AH41204" s="79"/>
      <c r="AI41204" s="79"/>
      <c r="AJ41204" s="80"/>
      <c r="AK41204" s="79"/>
      <c r="AS41204" s="80"/>
      <c r="BC41204" s="79"/>
    </row>
    <row r="41205" spans="34:55" x14ac:dyDescent="0.25">
      <c r="AH41205" s="79"/>
      <c r="AI41205" s="79"/>
      <c r="AJ41205" s="80"/>
      <c r="AK41205" s="79"/>
      <c r="AM41205" s="79"/>
      <c r="AS41205" s="80"/>
      <c r="AW41205" s="80"/>
      <c r="BC41205" s="79"/>
    </row>
    <row r="41206" spans="34:55" x14ac:dyDescent="0.25">
      <c r="AH41206" s="79"/>
      <c r="AI41206" s="79"/>
      <c r="AJ41206" s="80"/>
      <c r="AK41206" s="79"/>
      <c r="AM41206" s="79"/>
      <c r="AS41206" s="80"/>
      <c r="AW41206" s="80"/>
      <c r="BC41206" s="79"/>
    </row>
    <row r="41207" spans="34:55" x14ac:dyDescent="0.25">
      <c r="AH41207" s="79"/>
      <c r="AI41207" s="79"/>
      <c r="AJ41207" s="80"/>
      <c r="AK41207" s="79"/>
      <c r="AM41207" s="79"/>
      <c r="AS41207" s="80"/>
      <c r="AW41207" s="80"/>
      <c r="BC41207" s="79"/>
    </row>
    <row r="41208" spans="34:55" x14ac:dyDescent="0.25">
      <c r="AH41208" s="79"/>
      <c r="AI41208" s="79"/>
      <c r="AJ41208" s="80"/>
      <c r="AK41208" s="79"/>
      <c r="AM41208" s="79"/>
      <c r="AS41208" s="80"/>
      <c r="AW41208" s="80"/>
      <c r="BC41208" s="79"/>
    </row>
    <row r="41209" spans="34:55" x14ac:dyDescent="0.25">
      <c r="AH41209" s="79"/>
      <c r="AI41209" s="79"/>
      <c r="AJ41209" s="80"/>
      <c r="AK41209" s="79"/>
      <c r="AM41209" s="79"/>
      <c r="AS41209" s="80"/>
      <c r="AW41209" s="80"/>
      <c r="BC41209" s="79"/>
    </row>
    <row r="41210" spans="34:55" x14ac:dyDescent="0.25">
      <c r="AH41210" s="79"/>
      <c r="AI41210" s="79"/>
      <c r="AJ41210" s="80"/>
      <c r="AK41210" s="79"/>
      <c r="AM41210" s="79"/>
      <c r="AS41210" s="80"/>
      <c r="AW41210" s="80"/>
      <c r="BC41210" s="79"/>
    </row>
    <row r="41211" spans="34:55" x14ac:dyDescent="0.25">
      <c r="AH41211" s="79"/>
      <c r="AI41211" s="79"/>
      <c r="AJ41211" s="80"/>
      <c r="AK41211" s="79"/>
      <c r="AS41211" s="80"/>
      <c r="BC41211" s="79"/>
    </row>
    <row r="41212" spans="34:55" x14ac:dyDescent="0.25">
      <c r="AH41212" s="79"/>
      <c r="AI41212" s="79"/>
      <c r="AJ41212" s="80"/>
      <c r="AK41212" s="79"/>
      <c r="AM41212" s="79"/>
      <c r="AS41212" s="80"/>
      <c r="AW41212" s="80"/>
      <c r="BC41212" s="79"/>
    </row>
    <row r="41213" spans="34:55" x14ac:dyDescent="0.25">
      <c r="AH41213" s="79"/>
      <c r="AI41213" s="79"/>
      <c r="AJ41213" s="80"/>
      <c r="AK41213" s="79"/>
      <c r="AM41213" s="79"/>
      <c r="AS41213" s="80"/>
      <c r="AW41213" s="80"/>
      <c r="BC41213" s="79"/>
    </row>
    <row r="41214" spans="34:55" x14ac:dyDescent="0.25">
      <c r="AH41214" s="79"/>
      <c r="AI41214" s="79"/>
      <c r="AJ41214" s="80"/>
      <c r="AK41214" s="79"/>
      <c r="AM41214" s="79"/>
      <c r="AS41214" s="80"/>
      <c r="AW41214" s="80"/>
      <c r="BC41214" s="79"/>
    </row>
    <row r="41215" spans="34:55" x14ac:dyDescent="0.25">
      <c r="AH41215" s="79"/>
      <c r="AI41215" s="79"/>
      <c r="AJ41215" s="80"/>
      <c r="AK41215" s="79"/>
      <c r="AM41215" s="79"/>
      <c r="AS41215" s="80"/>
      <c r="AW41215" s="80"/>
      <c r="BC41215" s="79"/>
    </row>
    <row r="41216" spans="34:55" x14ac:dyDescent="0.25">
      <c r="AH41216" s="79"/>
      <c r="AI41216" s="79"/>
      <c r="AJ41216" s="80"/>
      <c r="AK41216" s="79"/>
      <c r="AM41216" s="79"/>
      <c r="AS41216" s="80"/>
      <c r="AW41216" s="80"/>
      <c r="BC41216" s="79"/>
    </row>
    <row r="41217" spans="30:55" x14ac:dyDescent="0.25">
      <c r="AH41217" s="79"/>
      <c r="AI41217" s="79"/>
      <c r="AJ41217" s="80"/>
      <c r="AK41217" s="79"/>
      <c r="AS41217" s="80"/>
      <c r="BC41217" s="79"/>
    </row>
    <row r="41218" spans="30:55" x14ac:dyDescent="0.25">
      <c r="AH41218" s="79"/>
      <c r="AI41218" s="79"/>
      <c r="AJ41218" s="80"/>
      <c r="AK41218" s="79"/>
      <c r="AM41218" s="79"/>
      <c r="AS41218" s="80"/>
      <c r="AW41218" s="80"/>
      <c r="BC41218" s="79"/>
    </row>
    <row r="41219" spans="30:55" x14ac:dyDescent="0.25">
      <c r="AH41219" s="79"/>
      <c r="AI41219" s="79"/>
      <c r="AJ41219" s="80"/>
      <c r="AK41219" s="79"/>
      <c r="AM41219" s="79"/>
      <c r="AS41219" s="80"/>
      <c r="AW41219" s="80"/>
      <c r="BC41219" s="79"/>
    </row>
    <row r="41220" spans="30:55" x14ac:dyDescent="0.25">
      <c r="AH41220" s="79"/>
      <c r="AI41220" s="79"/>
      <c r="AJ41220" s="80"/>
      <c r="AK41220" s="79"/>
      <c r="AS41220" s="80"/>
      <c r="BC41220" s="79"/>
    </row>
    <row r="41221" spans="30:55" x14ac:dyDescent="0.25">
      <c r="AH41221" s="79"/>
      <c r="AI41221" s="79"/>
      <c r="AJ41221" s="80"/>
      <c r="AK41221" s="79"/>
      <c r="AM41221" s="79"/>
      <c r="AS41221" s="80"/>
      <c r="AW41221" s="80"/>
      <c r="BC41221" s="79"/>
    </row>
    <row r="41222" spans="30:55" x14ac:dyDescent="0.25">
      <c r="AH41222" s="79"/>
      <c r="AI41222" s="79"/>
      <c r="AJ41222" s="80"/>
      <c r="AK41222" s="79"/>
      <c r="AM41222" s="79"/>
      <c r="AS41222" s="80"/>
      <c r="AW41222" s="80"/>
      <c r="BC41222" s="79"/>
    </row>
    <row r="41223" spans="30:55" x14ac:dyDescent="0.25">
      <c r="AH41223" s="79"/>
      <c r="AI41223" s="79"/>
      <c r="AJ41223" s="80"/>
      <c r="AK41223" s="79"/>
      <c r="AM41223" s="79"/>
      <c r="AS41223" s="80"/>
      <c r="AW41223" s="80"/>
      <c r="BC41223" s="79"/>
    </row>
    <row r="41224" spans="30:55" x14ac:dyDescent="0.25">
      <c r="AH41224" s="79"/>
      <c r="AI41224" s="79"/>
      <c r="AJ41224" s="80"/>
      <c r="AK41224" s="79"/>
      <c r="AM41224" s="79"/>
      <c r="AS41224" s="80"/>
      <c r="BC41224" s="79"/>
    </row>
    <row r="41225" spans="30:55" x14ac:dyDescent="0.25">
      <c r="AH41225" s="79"/>
      <c r="AI41225" s="79"/>
      <c r="AJ41225" s="80"/>
      <c r="AK41225" s="79"/>
      <c r="AM41225" s="79"/>
      <c r="AS41225" s="80"/>
      <c r="BC41225" s="79"/>
    </row>
    <row r="41226" spans="30:55" x14ac:dyDescent="0.25">
      <c r="AH41226" s="79"/>
      <c r="AI41226" s="79"/>
      <c r="AJ41226" s="80"/>
      <c r="AK41226" s="79"/>
      <c r="AM41226" s="79"/>
      <c r="AS41226" s="80"/>
      <c r="AW41226" s="80"/>
      <c r="BC41226" s="79"/>
    </row>
    <row r="41227" spans="30:55" x14ac:dyDescent="0.25">
      <c r="AH41227" s="79"/>
      <c r="AI41227" s="79"/>
      <c r="AJ41227" s="80"/>
      <c r="AK41227" s="79"/>
      <c r="AS41227" s="80"/>
      <c r="BC41227" s="79"/>
    </row>
    <row r="41228" spans="30:55" x14ac:dyDescent="0.25">
      <c r="AH41228" s="79"/>
      <c r="AI41228" s="79"/>
      <c r="AJ41228" s="80"/>
      <c r="AK41228" s="79"/>
      <c r="AS41228" s="80"/>
      <c r="BC41228" s="79"/>
    </row>
    <row r="41229" spans="30:55" x14ac:dyDescent="0.25">
      <c r="AH41229" s="79"/>
      <c r="AI41229" s="79"/>
      <c r="AJ41229" s="80"/>
      <c r="AK41229" s="79"/>
      <c r="AS41229" s="80"/>
      <c r="BC41229" s="79"/>
    </row>
    <row r="41230" spans="30:55" x14ac:dyDescent="0.25">
      <c r="AD41230" s="27"/>
      <c r="AE41230" s="27"/>
      <c r="AH41230" s="79"/>
      <c r="AI41230" s="79"/>
      <c r="AJ41230" s="80"/>
      <c r="AK41230" s="79"/>
      <c r="AS41230" s="80"/>
      <c r="BC41230" s="79"/>
    </row>
    <row r="41231" spans="30:55" x14ac:dyDescent="0.25">
      <c r="AD41231" s="27"/>
      <c r="AE41231" s="27"/>
      <c r="AH41231" s="79"/>
      <c r="AI41231" s="79"/>
      <c r="AJ41231" s="80"/>
      <c r="AK41231" s="79"/>
      <c r="AS41231" s="80"/>
      <c r="BC41231" s="79"/>
    </row>
    <row r="41232" spans="30:55" x14ac:dyDescent="0.25">
      <c r="AD41232" s="27"/>
      <c r="AE41232" s="27"/>
      <c r="AH41232" s="79"/>
      <c r="AI41232" s="79"/>
      <c r="AJ41232" s="80"/>
      <c r="AK41232" s="79"/>
      <c r="AS41232" s="80"/>
      <c r="BC41232" s="79"/>
    </row>
    <row r="41233" spans="30:55" x14ac:dyDescent="0.25">
      <c r="AH41233" s="79"/>
      <c r="AI41233" s="79"/>
      <c r="AJ41233" s="80"/>
      <c r="AK41233" s="79"/>
      <c r="AS41233" s="80"/>
      <c r="BC41233" s="79"/>
    </row>
    <row r="41234" spans="30:55" x14ac:dyDescent="0.25">
      <c r="AH41234" s="79"/>
      <c r="AI41234" s="79"/>
      <c r="AJ41234" s="80"/>
      <c r="AK41234" s="79"/>
      <c r="AS41234" s="80"/>
      <c r="BC41234" s="79"/>
    </row>
    <row r="41235" spans="30:55" x14ac:dyDescent="0.25">
      <c r="AH41235" s="79"/>
      <c r="AI41235" s="79"/>
      <c r="AJ41235" s="80"/>
      <c r="AK41235" s="79"/>
      <c r="AS41235" s="80"/>
      <c r="BC41235" s="79"/>
    </row>
    <row r="41236" spans="30:55" x14ac:dyDescent="0.25">
      <c r="AH41236" s="79"/>
      <c r="AI41236" s="79"/>
      <c r="AJ41236" s="80"/>
      <c r="AK41236" s="79"/>
      <c r="AS41236" s="80"/>
      <c r="BC41236" s="79"/>
    </row>
    <row r="41237" spans="30:55" x14ac:dyDescent="0.25">
      <c r="AH41237" s="79"/>
      <c r="AI41237" s="79"/>
      <c r="AJ41237" s="80"/>
      <c r="AK41237" s="79"/>
      <c r="AS41237" s="80"/>
      <c r="BC41237" s="79"/>
    </row>
    <row r="41238" spans="30:55" x14ac:dyDescent="0.25">
      <c r="AD41238" s="27"/>
      <c r="AE41238" s="27"/>
      <c r="AH41238" s="79"/>
      <c r="AI41238" s="79"/>
      <c r="AJ41238" s="80"/>
      <c r="AK41238" s="79"/>
      <c r="AS41238" s="80"/>
      <c r="BC41238" s="79"/>
    </row>
    <row r="41239" spans="30:55" x14ac:dyDescent="0.25">
      <c r="AH41239" s="79"/>
      <c r="AI41239" s="79"/>
      <c r="AJ41239" s="80"/>
      <c r="AK41239" s="79"/>
      <c r="AS41239" s="80"/>
      <c r="BC41239" s="79"/>
    </row>
    <row r="41240" spans="30:55" x14ac:dyDescent="0.25">
      <c r="AH41240" s="79"/>
      <c r="AI41240" s="79"/>
      <c r="AJ41240" s="80"/>
      <c r="AK41240" s="79"/>
      <c r="AS41240" s="80"/>
      <c r="BC41240" s="79"/>
    </row>
    <row r="41241" spans="30:55" x14ac:dyDescent="0.25">
      <c r="AH41241" s="79"/>
      <c r="AI41241" s="79"/>
      <c r="AJ41241" s="80"/>
      <c r="AK41241" s="79"/>
      <c r="AS41241" s="80"/>
      <c r="BC41241" s="79"/>
    </row>
    <row r="41242" spans="30:55" x14ac:dyDescent="0.25">
      <c r="AH41242" s="79"/>
      <c r="AI41242" s="79"/>
      <c r="AJ41242" s="80"/>
      <c r="AK41242" s="79"/>
      <c r="AS41242" s="80"/>
      <c r="BC41242" s="79"/>
    </row>
    <row r="41243" spans="30:55" x14ac:dyDescent="0.25">
      <c r="AD41243" s="27"/>
      <c r="AE41243" s="27"/>
      <c r="AH41243" s="79"/>
      <c r="AI41243" s="79"/>
      <c r="AJ41243" s="80"/>
      <c r="AK41243" s="79"/>
      <c r="AS41243" s="80"/>
      <c r="BC41243" s="79"/>
    </row>
    <row r="41244" spans="30:55" x14ac:dyDescent="0.25">
      <c r="AD41244" s="27"/>
      <c r="AE41244" s="27"/>
      <c r="AH41244" s="79"/>
      <c r="AI41244" s="79"/>
      <c r="AJ41244" s="80"/>
      <c r="AK41244" s="79"/>
      <c r="AS41244" s="80"/>
      <c r="BC41244" s="79"/>
    </row>
    <row r="41245" spans="30:55" x14ac:dyDescent="0.25">
      <c r="AH41245" s="79"/>
      <c r="AI41245" s="79"/>
      <c r="AJ41245" s="80"/>
      <c r="AK41245" s="79"/>
      <c r="AM41245" s="79"/>
      <c r="AS41245" s="80"/>
      <c r="AW41245" s="80"/>
      <c r="BC41245" s="79"/>
    </row>
    <row r="41246" spans="30:55" x14ac:dyDescent="0.25">
      <c r="AH41246" s="79"/>
      <c r="AI41246" s="79"/>
      <c r="AJ41246" s="80"/>
      <c r="AK41246" s="79"/>
      <c r="AS41246" s="80"/>
      <c r="BC41246" s="79"/>
    </row>
    <row r="41247" spans="30:55" x14ac:dyDescent="0.25">
      <c r="AH41247" s="79"/>
      <c r="AI41247" s="79"/>
      <c r="AJ41247" s="80"/>
      <c r="AK41247" s="79"/>
      <c r="AM41247" s="79"/>
      <c r="AS41247" s="80"/>
      <c r="AW41247" s="80"/>
      <c r="BC41247" s="79"/>
    </row>
    <row r="41248" spans="30:55" x14ac:dyDescent="0.25">
      <c r="AH41248" s="79"/>
      <c r="AI41248" s="79"/>
      <c r="AJ41248" s="80"/>
      <c r="AK41248" s="79"/>
      <c r="AM41248" s="79"/>
      <c r="AS41248" s="80"/>
      <c r="AW41248" s="80"/>
      <c r="BC41248" s="79"/>
    </row>
    <row r="41249" spans="30:55" x14ac:dyDescent="0.25">
      <c r="AH41249" s="79"/>
      <c r="AI41249" s="79"/>
      <c r="AJ41249" s="80"/>
      <c r="AK41249" s="79"/>
      <c r="AM41249" s="79"/>
      <c r="AS41249" s="80"/>
      <c r="AW41249" s="80"/>
      <c r="BC41249" s="79"/>
    </row>
    <row r="41250" spans="30:55" x14ac:dyDescent="0.25">
      <c r="AH41250" s="79"/>
      <c r="AI41250" s="79"/>
      <c r="AJ41250" s="80"/>
      <c r="AK41250" s="79"/>
      <c r="AM41250" s="79"/>
      <c r="AS41250" s="80"/>
      <c r="AW41250" s="80"/>
      <c r="BC41250" s="79"/>
    </row>
    <row r="41251" spans="30:55" x14ac:dyDescent="0.25">
      <c r="AH41251" s="79"/>
      <c r="AI41251" s="79"/>
      <c r="AJ41251" s="80"/>
      <c r="AK41251" s="79"/>
      <c r="AM41251" s="79"/>
      <c r="AS41251" s="80"/>
      <c r="AW41251" s="80"/>
      <c r="BC41251" s="79"/>
    </row>
    <row r="41252" spans="30:55" x14ac:dyDescent="0.25">
      <c r="AH41252" s="79"/>
      <c r="AI41252" s="79"/>
      <c r="AJ41252" s="80"/>
      <c r="AK41252" s="79"/>
      <c r="AS41252" s="80"/>
      <c r="BC41252" s="79"/>
    </row>
    <row r="41253" spans="30:55" x14ac:dyDescent="0.25">
      <c r="AH41253" s="79"/>
      <c r="AI41253" s="79"/>
      <c r="AJ41253" s="80"/>
      <c r="AK41253" s="79"/>
      <c r="AM41253" s="79"/>
      <c r="AS41253" s="80"/>
      <c r="AW41253" s="80"/>
      <c r="BC41253" s="79"/>
    </row>
    <row r="41254" spans="30:55" x14ac:dyDescent="0.25">
      <c r="AD41254" s="27"/>
      <c r="AE41254" s="27"/>
      <c r="AH41254" s="79"/>
      <c r="AI41254" s="79"/>
      <c r="AJ41254" s="80"/>
      <c r="AK41254" s="79"/>
      <c r="AS41254" s="80"/>
      <c r="BC41254" s="79"/>
    </row>
    <row r="41255" spans="30:55" x14ac:dyDescent="0.25">
      <c r="AD41255" s="27"/>
      <c r="AE41255" s="27"/>
      <c r="AH41255" s="79"/>
      <c r="AI41255" s="79"/>
      <c r="AJ41255" s="80"/>
      <c r="AK41255" s="79"/>
      <c r="AS41255" s="80"/>
      <c r="BC41255" s="79"/>
    </row>
    <row r="41256" spans="30:55" x14ac:dyDescent="0.25">
      <c r="AD41256" s="27"/>
      <c r="AE41256" s="27"/>
      <c r="AH41256" s="79"/>
      <c r="AI41256" s="79"/>
      <c r="AJ41256" s="80"/>
      <c r="AK41256" s="79"/>
      <c r="AS41256" s="80"/>
      <c r="BC41256" s="79"/>
    </row>
    <row r="41257" spans="30:55" x14ac:dyDescent="0.25">
      <c r="AD41257" s="27"/>
      <c r="AE41257" s="27"/>
      <c r="AH41257" s="79"/>
      <c r="AI41257" s="79"/>
      <c r="AJ41257" s="80"/>
      <c r="AK41257" s="79"/>
      <c r="AS41257" s="80"/>
      <c r="BC41257" s="79"/>
    </row>
    <row r="41258" spans="30:55" x14ac:dyDescent="0.25">
      <c r="AH41258" s="79"/>
      <c r="AI41258" s="79"/>
      <c r="AJ41258" s="80"/>
      <c r="AK41258" s="79"/>
      <c r="AM41258" s="79"/>
      <c r="AS41258" s="80"/>
      <c r="AW41258" s="80"/>
      <c r="BC41258" s="79"/>
    </row>
    <row r="41259" spans="30:55" x14ac:dyDescent="0.25">
      <c r="AD41259" s="27"/>
      <c r="AE41259" s="27"/>
      <c r="AH41259" s="79"/>
      <c r="AI41259" s="79"/>
      <c r="AJ41259" s="80"/>
      <c r="AK41259" s="79"/>
      <c r="AS41259" s="80"/>
      <c r="BC41259" s="79"/>
    </row>
    <row r="41260" spans="30:55" x14ac:dyDescent="0.25">
      <c r="AD41260" s="27"/>
      <c r="AE41260" s="27"/>
      <c r="AH41260" s="79"/>
      <c r="AI41260" s="79"/>
      <c r="AJ41260" s="80"/>
      <c r="AK41260" s="79"/>
      <c r="AS41260" s="80"/>
      <c r="BC41260" s="79"/>
    </row>
    <row r="41261" spans="30:55" x14ac:dyDescent="0.25">
      <c r="AD41261" s="27"/>
      <c r="AE41261" s="27"/>
      <c r="AH41261" s="79"/>
      <c r="AI41261" s="79"/>
      <c r="AJ41261" s="80"/>
      <c r="AK41261" s="79"/>
      <c r="AS41261" s="80"/>
      <c r="BC41261" s="79"/>
    </row>
    <row r="41262" spans="30:55" x14ac:dyDescent="0.25">
      <c r="AD41262" s="27"/>
      <c r="AE41262" s="27"/>
      <c r="AH41262" s="79"/>
      <c r="AI41262" s="79"/>
      <c r="AJ41262" s="80"/>
      <c r="AK41262" s="79"/>
      <c r="AS41262" s="80"/>
      <c r="BC41262" s="79"/>
    </row>
    <row r="41263" spans="30:55" x14ac:dyDescent="0.25">
      <c r="AH41263" s="79"/>
      <c r="AI41263" s="79"/>
      <c r="AJ41263" s="80"/>
      <c r="AK41263" s="79"/>
      <c r="AM41263" s="79"/>
      <c r="AS41263" s="80"/>
      <c r="AW41263" s="80"/>
      <c r="BC41263" s="79"/>
    </row>
    <row r="41264" spans="30:55" x14ac:dyDescent="0.25">
      <c r="AH41264" s="79"/>
      <c r="AI41264" s="79"/>
      <c r="AJ41264" s="80"/>
      <c r="AK41264" s="79"/>
      <c r="AM41264" s="79"/>
      <c r="AS41264" s="80"/>
      <c r="AW41264" s="80"/>
      <c r="BC41264" s="79"/>
    </row>
    <row r="41265" spans="30:55" x14ac:dyDescent="0.25">
      <c r="AH41265" s="79"/>
      <c r="AI41265" s="79"/>
      <c r="AJ41265" s="80"/>
      <c r="AK41265" s="79"/>
      <c r="AM41265" s="79"/>
      <c r="AS41265" s="80"/>
      <c r="BC41265" s="79"/>
    </row>
    <row r="41266" spans="30:55" x14ac:dyDescent="0.25">
      <c r="AH41266" s="79"/>
      <c r="AI41266" s="79"/>
      <c r="AJ41266" s="80"/>
      <c r="AK41266" s="79"/>
      <c r="AM41266" s="79"/>
      <c r="AS41266" s="80"/>
      <c r="BC41266" s="79"/>
    </row>
    <row r="41267" spans="30:55" x14ac:dyDescent="0.25">
      <c r="AH41267" s="79"/>
      <c r="AI41267" s="79"/>
      <c r="AJ41267" s="80"/>
      <c r="AK41267" s="79"/>
      <c r="AM41267" s="79"/>
      <c r="AS41267" s="80"/>
      <c r="AW41267" s="80"/>
      <c r="BC41267" s="79"/>
    </row>
    <row r="41268" spans="30:55" x14ac:dyDescent="0.25">
      <c r="AH41268" s="79"/>
      <c r="AI41268" s="79"/>
      <c r="AJ41268" s="80"/>
      <c r="AK41268" s="79"/>
      <c r="AM41268" s="79"/>
      <c r="AS41268" s="80"/>
      <c r="AW41268" s="80"/>
      <c r="BC41268" s="79"/>
    </row>
    <row r="41269" spans="30:55" x14ac:dyDescent="0.25">
      <c r="AH41269" s="79"/>
      <c r="AI41269" s="79"/>
      <c r="AJ41269" s="80"/>
      <c r="AK41269" s="79"/>
      <c r="AM41269" s="79"/>
      <c r="AS41269" s="80"/>
      <c r="AW41269" s="80"/>
      <c r="BC41269" s="79"/>
    </row>
    <row r="41270" spans="30:55" x14ac:dyDescent="0.25">
      <c r="AH41270" s="79"/>
      <c r="AI41270" s="79"/>
      <c r="AJ41270" s="80"/>
      <c r="AK41270" s="79"/>
      <c r="AM41270" s="79"/>
      <c r="AS41270" s="80"/>
      <c r="AW41270" s="80"/>
      <c r="BC41270" s="79"/>
    </row>
    <row r="41271" spans="30:55" x14ac:dyDescent="0.25">
      <c r="AH41271" s="79"/>
      <c r="AI41271" s="79"/>
      <c r="AJ41271" s="80"/>
      <c r="AK41271" s="79"/>
      <c r="AM41271" s="79"/>
      <c r="AS41271" s="80"/>
      <c r="BC41271" s="79"/>
    </row>
    <row r="41272" spans="30:55" x14ac:dyDescent="0.25">
      <c r="AH41272" s="79"/>
      <c r="AI41272" s="79"/>
      <c r="AJ41272" s="80"/>
      <c r="AK41272" s="79"/>
      <c r="AM41272" s="79"/>
      <c r="AS41272" s="80"/>
      <c r="BC41272" s="79"/>
    </row>
    <row r="41273" spans="30:55" x14ac:dyDescent="0.25">
      <c r="AH41273" s="79"/>
      <c r="AI41273" s="79"/>
      <c r="AJ41273" s="80"/>
      <c r="AK41273" s="79"/>
      <c r="AM41273" s="79"/>
      <c r="AS41273" s="80"/>
      <c r="AW41273" s="80"/>
      <c r="BC41273" s="79"/>
    </row>
    <row r="41274" spans="30:55" x14ac:dyDescent="0.25">
      <c r="AH41274" s="79"/>
      <c r="AI41274" s="79"/>
      <c r="AJ41274" s="80"/>
      <c r="AK41274" s="79"/>
      <c r="AM41274" s="79"/>
      <c r="AS41274" s="80"/>
      <c r="AW41274" s="80"/>
      <c r="BC41274" s="79"/>
    </row>
    <row r="41275" spans="30:55" x14ac:dyDescent="0.25">
      <c r="AH41275" s="79"/>
      <c r="AI41275" s="79"/>
      <c r="AJ41275" s="80"/>
      <c r="AK41275" s="79"/>
      <c r="AM41275" s="79"/>
      <c r="AS41275" s="80"/>
      <c r="BC41275" s="79"/>
    </row>
    <row r="41276" spans="30:55" x14ac:dyDescent="0.25">
      <c r="AD41276" s="27"/>
      <c r="AE41276" s="27"/>
      <c r="AH41276" s="79"/>
      <c r="AI41276" s="79"/>
      <c r="AJ41276" s="80"/>
      <c r="AK41276" s="79"/>
      <c r="AS41276" s="80"/>
      <c r="BC41276" s="79"/>
    </row>
    <row r="41277" spans="30:55" x14ac:dyDescent="0.25">
      <c r="AD41277" s="27"/>
      <c r="AE41277" s="27"/>
      <c r="AH41277" s="79"/>
      <c r="AI41277" s="79"/>
      <c r="AJ41277" s="80"/>
      <c r="AK41277" s="79"/>
      <c r="AS41277" s="80"/>
      <c r="BC41277" s="79"/>
    </row>
    <row r="41278" spans="30:55" x14ac:dyDescent="0.25">
      <c r="AD41278" s="27"/>
      <c r="AE41278" s="27"/>
      <c r="AH41278" s="79"/>
      <c r="AI41278" s="79"/>
      <c r="AJ41278" s="80"/>
      <c r="AK41278" s="79"/>
      <c r="AS41278" s="80"/>
      <c r="BC41278" s="79"/>
    </row>
    <row r="41279" spans="30:55" x14ac:dyDescent="0.25">
      <c r="AH41279" s="79"/>
      <c r="AI41279" s="79"/>
      <c r="AJ41279" s="80"/>
      <c r="AK41279" s="79"/>
      <c r="AM41279" s="79"/>
      <c r="AS41279" s="80"/>
      <c r="AW41279" s="80"/>
      <c r="BC41279" s="79"/>
    </row>
    <row r="41280" spans="30:55" x14ac:dyDescent="0.25">
      <c r="AH41280" s="79"/>
      <c r="AI41280" s="79"/>
      <c r="AJ41280" s="80"/>
      <c r="AK41280" s="79"/>
      <c r="AM41280" s="79"/>
      <c r="AS41280" s="80"/>
      <c r="AW41280" s="80"/>
      <c r="BC41280" s="79"/>
    </row>
    <row r="41281" spans="30:55" x14ac:dyDescent="0.25">
      <c r="AD41281" s="27"/>
      <c r="AE41281" s="27"/>
      <c r="AH41281" s="79"/>
      <c r="AI41281" s="79"/>
      <c r="AJ41281" s="80"/>
      <c r="AK41281" s="79"/>
      <c r="AS41281" s="80"/>
      <c r="BC41281" s="79"/>
    </row>
    <row r="41282" spans="30:55" x14ac:dyDescent="0.25">
      <c r="AD41282" s="27"/>
      <c r="AE41282" s="27"/>
      <c r="AH41282" s="79"/>
      <c r="AI41282" s="79"/>
      <c r="AJ41282" s="80"/>
      <c r="AK41282" s="79"/>
      <c r="AS41282" s="80"/>
      <c r="BC41282" s="79"/>
    </row>
    <row r="41283" spans="30:55" x14ac:dyDescent="0.25">
      <c r="AD41283" s="27"/>
      <c r="AE41283" s="27"/>
      <c r="AH41283" s="79"/>
      <c r="AI41283" s="79"/>
      <c r="AJ41283" s="80"/>
      <c r="AK41283" s="79"/>
      <c r="AS41283" s="80"/>
      <c r="BC41283" s="79"/>
    </row>
    <row r="41284" spans="30:55" x14ac:dyDescent="0.25">
      <c r="AH41284" s="79"/>
      <c r="AI41284" s="79"/>
      <c r="AJ41284" s="80"/>
      <c r="AK41284" s="79"/>
      <c r="AM41284" s="79"/>
      <c r="AS41284" s="80"/>
      <c r="AW41284" s="80"/>
      <c r="BC41284" s="79"/>
    </row>
    <row r="41285" spans="30:55" x14ac:dyDescent="0.25">
      <c r="AD41285" s="27"/>
      <c r="AE41285" s="27"/>
      <c r="AH41285" s="79"/>
      <c r="AI41285" s="79"/>
      <c r="AJ41285" s="80"/>
      <c r="AK41285" s="79"/>
      <c r="AS41285" s="80"/>
      <c r="BC41285" s="79"/>
    </row>
    <row r="41286" spans="30:55" x14ac:dyDescent="0.25">
      <c r="AH41286" s="79"/>
      <c r="AI41286" s="79"/>
      <c r="AJ41286" s="80"/>
      <c r="AK41286" s="79"/>
      <c r="AM41286" s="79"/>
      <c r="AS41286" s="80"/>
      <c r="AW41286" s="80"/>
      <c r="BC41286" s="79"/>
    </row>
    <row r="41287" spans="30:55" x14ac:dyDescent="0.25">
      <c r="AH41287" s="79"/>
      <c r="AI41287" s="79"/>
      <c r="AJ41287" s="80"/>
      <c r="AK41287" s="79"/>
      <c r="AM41287" s="79"/>
      <c r="AS41287" s="80"/>
      <c r="AW41287" s="80"/>
      <c r="BC41287" s="79"/>
    </row>
    <row r="41288" spans="30:55" x14ac:dyDescent="0.25">
      <c r="AD41288" s="27"/>
      <c r="AE41288" s="27"/>
      <c r="AH41288" s="79"/>
      <c r="AI41288" s="79"/>
      <c r="AJ41288" s="80"/>
      <c r="AK41288" s="79"/>
      <c r="AS41288" s="80"/>
      <c r="BC41288" s="79"/>
    </row>
    <row r="41289" spans="30:55" x14ac:dyDescent="0.25">
      <c r="AH41289" s="79"/>
      <c r="AI41289" s="79"/>
      <c r="AJ41289" s="80"/>
      <c r="AK41289" s="79"/>
      <c r="AM41289" s="79"/>
      <c r="AS41289" s="80"/>
      <c r="BC41289" s="79"/>
    </row>
    <row r="41290" spans="30:55" x14ac:dyDescent="0.25">
      <c r="AH41290" s="79"/>
      <c r="AI41290" s="79"/>
      <c r="AJ41290" s="80"/>
      <c r="AK41290" s="79"/>
      <c r="AM41290" s="79"/>
      <c r="AS41290" s="80"/>
      <c r="AW41290" s="80"/>
      <c r="BC41290" s="79"/>
    </row>
    <row r="41291" spans="30:55" x14ac:dyDescent="0.25">
      <c r="AH41291" s="79"/>
      <c r="AI41291" s="79"/>
      <c r="AJ41291" s="80"/>
      <c r="AK41291" s="79"/>
      <c r="AM41291" s="79"/>
      <c r="AS41291" s="80"/>
      <c r="AW41291" s="80"/>
      <c r="BC41291" s="79"/>
    </row>
    <row r="41292" spans="30:55" x14ac:dyDescent="0.25">
      <c r="AH41292" s="79"/>
      <c r="AI41292" s="79"/>
      <c r="AJ41292" s="80"/>
      <c r="AK41292" s="79"/>
      <c r="AS41292" s="80"/>
      <c r="BC41292" s="79"/>
    </row>
    <row r="41293" spans="30:55" x14ac:dyDescent="0.25">
      <c r="AH41293" s="79"/>
      <c r="AI41293" s="79"/>
      <c r="AJ41293" s="80"/>
      <c r="AK41293" s="79"/>
      <c r="AM41293" s="79"/>
      <c r="AS41293" s="80"/>
      <c r="AW41293" s="80"/>
      <c r="BC41293" s="79"/>
    </row>
    <row r="41294" spans="30:55" x14ac:dyDescent="0.25">
      <c r="AD41294" s="27"/>
      <c r="AE41294" s="27"/>
      <c r="AH41294" s="79"/>
      <c r="AI41294" s="79"/>
      <c r="AJ41294" s="80"/>
      <c r="AK41294" s="79"/>
      <c r="AS41294" s="80"/>
      <c r="BC41294" s="79"/>
    </row>
    <row r="41295" spans="30:55" x14ac:dyDescent="0.25">
      <c r="AD41295" s="27"/>
      <c r="AE41295" s="27"/>
      <c r="AH41295" s="79"/>
      <c r="AI41295" s="79"/>
      <c r="AJ41295" s="80"/>
      <c r="AK41295" s="79"/>
      <c r="AS41295" s="80"/>
      <c r="BC41295" s="79"/>
    </row>
    <row r="41296" spans="30:55" x14ac:dyDescent="0.25">
      <c r="AH41296" s="79"/>
      <c r="AI41296" s="79"/>
      <c r="AJ41296" s="80"/>
      <c r="AK41296" s="79"/>
      <c r="AM41296" s="79"/>
      <c r="AS41296" s="80"/>
      <c r="AW41296" s="80"/>
      <c r="BC41296" s="79"/>
    </row>
    <row r="41297" spans="30:55" x14ac:dyDescent="0.25">
      <c r="AH41297" s="79"/>
      <c r="AI41297" s="79"/>
      <c r="AJ41297" s="80"/>
      <c r="AK41297" s="79"/>
      <c r="AM41297" s="79"/>
      <c r="AS41297" s="80"/>
      <c r="BC41297" s="79"/>
    </row>
    <row r="41298" spans="30:55" x14ac:dyDescent="0.25">
      <c r="AH41298" s="79"/>
      <c r="AI41298" s="79"/>
      <c r="AJ41298" s="80"/>
      <c r="AK41298" s="79"/>
      <c r="AM41298" s="79"/>
      <c r="AS41298" s="80"/>
      <c r="AW41298" s="80"/>
      <c r="BC41298" s="79"/>
    </row>
    <row r="41299" spans="30:55" x14ac:dyDescent="0.25">
      <c r="AH41299" s="79"/>
      <c r="AI41299" s="79"/>
      <c r="AJ41299" s="80"/>
      <c r="AK41299" s="79"/>
      <c r="AS41299" s="80"/>
      <c r="BC41299" s="79"/>
    </row>
    <row r="41300" spans="30:55" x14ac:dyDescent="0.25">
      <c r="AH41300" s="79"/>
      <c r="AI41300" s="79"/>
      <c r="AJ41300" s="80"/>
      <c r="AK41300" s="79"/>
      <c r="AM41300" s="79"/>
      <c r="AS41300" s="80"/>
      <c r="AW41300" s="80"/>
      <c r="BC41300" s="79"/>
    </row>
    <row r="41301" spans="30:55" x14ac:dyDescent="0.25">
      <c r="AH41301" s="79"/>
      <c r="AI41301" s="79"/>
      <c r="AJ41301" s="80"/>
      <c r="AK41301" s="79"/>
      <c r="AM41301" s="79"/>
      <c r="AS41301" s="80"/>
      <c r="AW41301" s="80"/>
      <c r="BC41301" s="79"/>
    </row>
    <row r="41302" spans="30:55" x14ac:dyDescent="0.25">
      <c r="AH41302" s="79"/>
      <c r="AI41302" s="79"/>
      <c r="AJ41302" s="80"/>
      <c r="AK41302" s="79"/>
      <c r="AM41302" s="79"/>
      <c r="AS41302" s="80"/>
      <c r="AW41302" s="80"/>
      <c r="BC41302" s="79"/>
    </row>
    <row r="41303" spans="30:55" x14ac:dyDescent="0.25">
      <c r="AH41303" s="79"/>
      <c r="AI41303" s="79"/>
      <c r="AJ41303" s="80"/>
      <c r="AK41303" s="79"/>
      <c r="AM41303" s="79"/>
      <c r="AS41303" s="80"/>
      <c r="AW41303" s="80"/>
      <c r="BC41303" s="79"/>
    </row>
    <row r="41304" spans="30:55" x14ac:dyDescent="0.25">
      <c r="AH41304" s="79"/>
      <c r="AI41304" s="79"/>
      <c r="AJ41304" s="80"/>
      <c r="AK41304" s="79"/>
      <c r="AM41304" s="79"/>
      <c r="AS41304" s="80"/>
      <c r="AW41304" s="80"/>
      <c r="BC41304" s="79"/>
    </row>
    <row r="41305" spans="30:55" x14ac:dyDescent="0.25">
      <c r="AH41305" s="79"/>
      <c r="AI41305" s="79"/>
      <c r="AJ41305" s="80"/>
      <c r="AK41305" s="79"/>
      <c r="AM41305" s="79"/>
      <c r="AS41305" s="80"/>
      <c r="AW41305" s="80"/>
      <c r="BC41305" s="79"/>
    </row>
    <row r="41306" spans="30:55" x14ac:dyDescent="0.25">
      <c r="AH41306" s="79"/>
      <c r="AI41306" s="79"/>
      <c r="AJ41306" s="80"/>
      <c r="AK41306" s="79"/>
      <c r="AM41306" s="79"/>
      <c r="AS41306" s="80"/>
      <c r="AW41306" s="80"/>
      <c r="BC41306" s="79"/>
    </row>
    <row r="41307" spans="30:55" x14ac:dyDescent="0.25">
      <c r="AD41307" s="27"/>
      <c r="AE41307" s="27"/>
      <c r="AH41307" s="79"/>
      <c r="AI41307" s="79"/>
      <c r="AJ41307" s="80"/>
      <c r="AK41307" s="79"/>
      <c r="AS41307" s="80"/>
      <c r="BC41307" s="79"/>
    </row>
    <row r="41308" spans="30:55" x14ac:dyDescent="0.25">
      <c r="AD41308" s="27"/>
      <c r="AE41308" s="27"/>
      <c r="AH41308" s="79"/>
      <c r="AI41308" s="79"/>
      <c r="AJ41308" s="80"/>
      <c r="AK41308" s="79"/>
      <c r="AS41308" s="80"/>
      <c r="BC41308" s="79"/>
    </row>
    <row r="41309" spans="30:55" x14ac:dyDescent="0.25">
      <c r="AH41309" s="79"/>
      <c r="AI41309" s="79"/>
      <c r="AJ41309" s="80"/>
      <c r="AK41309" s="79"/>
      <c r="AS41309" s="80"/>
      <c r="BC41309" s="79"/>
    </row>
    <row r="41310" spans="30:55" x14ac:dyDescent="0.25">
      <c r="AD41310" s="27"/>
      <c r="AE41310" s="27"/>
      <c r="AH41310" s="79"/>
      <c r="AI41310" s="79"/>
      <c r="AJ41310" s="80"/>
      <c r="AK41310" s="79"/>
      <c r="AS41310" s="80"/>
      <c r="BC41310" s="79"/>
    </row>
    <row r="41311" spans="30:55" x14ac:dyDescent="0.25">
      <c r="AD41311" s="27"/>
      <c r="AE41311" s="27"/>
      <c r="AH41311" s="79"/>
      <c r="AI41311" s="79"/>
      <c r="AJ41311" s="80"/>
      <c r="AK41311" s="79"/>
      <c r="AS41311" s="80"/>
      <c r="BC41311" s="79"/>
    </row>
    <row r="41312" spans="30:55" x14ac:dyDescent="0.25">
      <c r="AD41312" s="27"/>
      <c r="AE41312" s="27"/>
      <c r="AH41312" s="79"/>
      <c r="AI41312" s="79"/>
      <c r="AJ41312" s="80"/>
      <c r="AK41312" s="79"/>
      <c r="AS41312" s="80"/>
      <c r="BC41312" s="79"/>
    </row>
    <row r="41313" spans="30:55" x14ac:dyDescent="0.25">
      <c r="AD41313" s="27"/>
      <c r="AE41313" s="27"/>
      <c r="AH41313" s="79"/>
      <c r="AI41313" s="79"/>
      <c r="AJ41313" s="80"/>
      <c r="AK41313" s="79"/>
      <c r="AS41313" s="80"/>
      <c r="BC41313" s="79"/>
    </row>
    <row r="41314" spans="30:55" x14ac:dyDescent="0.25">
      <c r="AD41314" s="27"/>
      <c r="AE41314" s="27"/>
      <c r="AH41314" s="79"/>
      <c r="AI41314" s="79"/>
      <c r="AJ41314" s="80"/>
      <c r="AK41314" s="79"/>
      <c r="AS41314" s="80"/>
      <c r="BC41314" s="79"/>
    </row>
    <row r="41315" spans="30:55" x14ac:dyDescent="0.25">
      <c r="AD41315" s="27"/>
      <c r="AE41315" s="27"/>
      <c r="AH41315" s="79"/>
      <c r="AI41315" s="79"/>
      <c r="AJ41315" s="80"/>
      <c r="AK41315" s="79"/>
      <c r="AS41315" s="80"/>
      <c r="BC41315" s="79"/>
    </row>
    <row r="41316" spans="30:55" x14ac:dyDescent="0.25">
      <c r="AH41316" s="79"/>
      <c r="AI41316" s="79"/>
      <c r="AJ41316" s="80"/>
      <c r="AK41316" s="79"/>
      <c r="AM41316" s="79"/>
      <c r="AS41316" s="80"/>
      <c r="AW41316" s="80"/>
      <c r="BC41316" s="79"/>
    </row>
    <row r="41317" spans="30:55" x14ac:dyDescent="0.25">
      <c r="AH41317" s="79"/>
      <c r="AI41317" s="79"/>
      <c r="AJ41317" s="80"/>
      <c r="AK41317" s="79"/>
      <c r="AM41317" s="79"/>
      <c r="AS41317" s="80"/>
      <c r="AW41317" s="80"/>
      <c r="BC41317" s="79"/>
    </row>
    <row r="41318" spans="30:55" x14ac:dyDescent="0.25">
      <c r="AH41318" s="79"/>
      <c r="AI41318" s="79"/>
      <c r="AJ41318" s="80"/>
      <c r="AK41318" s="79"/>
      <c r="AM41318" s="79"/>
      <c r="AS41318" s="80"/>
      <c r="AW41318" s="80"/>
      <c r="BC41318" s="79"/>
    </row>
    <row r="41319" spans="30:55" x14ac:dyDescent="0.25">
      <c r="AD41319" s="27"/>
      <c r="AE41319" s="27"/>
      <c r="AH41319" s="79"/>
      <c r="AI41319" s="79"/>
      <c r="AJ41319" s="80"/>
      <c r="AK41319" s="79"/>
      <c r="AS41319" s="80"/>
      <c r="BC41319" s="79"/>
    </row>
    <row r="41320" spans="30:55" x14ac:dyDescent="0.25">
      <c r="AH41320" s="79"/>
      <c r="AI41320" s="79"/>
      <c r="AJ41320" s="80"/>
      <c r="AK41320" s="79"/>
      <c r="AM41320" s="79"/>
      <c r="AS41320" s="80"/>
      <c r="AW41320" s="80"/>
      <c r="BC41320" s="79"/>
    </row>
    <row r="41321" spans="30:55" x14ac:dyDescent="0.25">
      <c r="AD41321" s="27"/>
      <c r="AE41321" s="27"/>
      <c r="AH41321" s="79"/>
      <c r="AI41321" s="79"/>
      <c r="AJ41321" s="80"/>
      <c r="AK41321" s="79"/>
      <c r="AS41321" s="80"/>
      <c r="BC41321" s="79"/>
    </row>
    <row r="41322" spans="30:55" x14ac:dyDescent="0.25">
      <c r="AD41322" s="27"/>
      <c r="AE41322" s="27"/>
      <c r="AH41322" s="79"/>
      <c r="AI41322" s="79"/>
      <c r="AJ41322" s="80"/>
      <c r="AK41322" s="79"/>
      <c r="AS41322" s="80"/>
      <c r="BC41322" s="79"/>
    </row>
    <row r="41323" spans="30:55" x14ac:dyDescent="0.25">
      <c r="AD41323" s="27"/>
      <c r="AE41323" s="27"/>
      <c r="AH41323" s="79"/>
      <c r="AI41323" s="79"/>
      <c r="AJ41323" s="80"/>
      <c r="AK41323" s="79"/>
      <c r="AS41323" s="80"/>
      <c r="BC41323" s="79"/>
    </row>
    <row r="41324" spans="30:55" x14ac:dyDescent="0.25">
      <c r="AD41324" s="27"/>
      <c r="AE41324" s="27"/>
      <c r="AH41324" s="79"/>
      <c r="AI41324" s="79"/>
      <c r="AJ41324" s="80"/>
      <c r="AK41324" s="79"/>
      <c r="AS41324" s="80"/>
      <c r="BC41324" s="79"/>
    </row>
    <row r="41325" spans="30:55" x14ac:dyDescent="0.25">
      <c r="AH41325" s="79"/>
      <c r="AI41325" s="79"/>
      <c r="AJ41325" s="80"/>
      <c r="AK41325" s="79"/>
      <c r="AS41325" s="80"/>
      <c r="BC41325" s="79"/>
    </row>
    <row r="41326" spans="30:55" x14ac:dyDescent="0.25">
      <c r="AD41326" s="27"/>
      <c r="AE41326" s="27"/>
      <c r="AH41326" s="79"/>
      <c r="AI41326" s="79"/>
      <c r="AJ41326" s="80"/>
      <c r="AK41326" s="79"/>
      <c r="AS41326" s="80"/>
      <c r="BC41326" s="79"/>
    </row>
    <row r="41327" spans="30:55" x14ac:dyDescent="0.25">
      <c r="AD41327" s="27"/>
      <c r="AE41327" s="27"/>
      <c r="AH41327" s="79"/>
      <c r="AI41327" s="79"/>
      <c r="AJ41327" s="80"/>
      <c r="AK41327" s="79"/>
      <c r="AS41327" s="80"/>
      <c r="BC41327" s="79"/>
    </row>
    <row r="41328" spans="30:55" x14ac:dyDescent="0.25">
      <c r="AD41328" s="27"/>
      <c r="AE41328" s="27"/>
      <c r="AH41328" s="79"/>
      <c r="AI41328" s="79"/>
      <c r="AJ41328" s="80"/>
      <c r="AK41328" s="79"/>
      <c r="AS41328" s="80"/>
      <c r="BC41328" s="79"/>
    </row>
    <row r="41329" spans="30:55" x14ac:dyDescent="0.25">
      <c r="AH41329" s="79"/>
      <c r="AI41329" s="79"/>
      <c r="AJ41329" s="80"/>
      <c r="AK41329" s="79"/>
      <c r="AM41329" s="79"/>
      <c r="AS41329" s="80"/>
      <c r="AW41329" s="80"/>
      <c r="BC41329" s="79"/>
    </row>
    <row r="41330" spans="30:55" x14ac:dyDescent="0.25">
      <c r="AH41330" s="79"/>
      <c r="AI41330" s="79"/>
      <c r="AJ41330" s="80"/>
      <c r="AK41330" s="79"/>
      <c r="AM41330" s="79"/>
      <c r="AS41330" s="80"/>
      <c r="AW41330" s="80"/>
      <c r="BC41330" s="79"/>
    </row>
    <row r="41331" spans="30:55" x14ac:dyDescent="0.25">
      <c r="AH41331" s="79"/>
      <c r="AI41331" s="79"/>
      <c r="AJ41331" s="80"/>
      <c r="AK41331" s="79"/>
      <c r="AM41331" s="79"/>
      <c r="AS41331" s="80"/>
      <c r="AW41331" s="80"/>
      <c r="BC41331" s="79"/>
    </row>
    <row r="41332" spans="30:55" x14ac:dyDescent="0.25">
      <c r="AH41332" s="79"/>
      <c r="AI41332" s="79"/>
      <c r="AJ41332" s="80"/>
      <c r="AK41332" s="79"/>
      <c r="AM41332" s="79"/>
      <c r="AS41332" s="80"/>
      <c r="AW41332" s="80"/>
      <c r="BC41332" s="79"/>
    </row>
    <row r="41333" spans="30:55" x14ac:dyDescent="0.25">
      <c r="AH41333" s="79"/>
      <c r="AI41333" s="79"/>
      <c r="AJ41333" s="80"/>
      <c r="AK41333" s="79"/>
      <c r="AM41333" s="79"/>
      <c r="AS41333" s="80"/>
      <c r="AW41333" s="80"/>
      <c r="BC41333" s="79"/>
    </row>
    <row r="41334" spans="30:55" x14ac:dyDescent="0.25">
      <c r="AD41334" s="27"/>
      <c r="AE41334" s="27"/>
      <c r="AH41334" s="79"/>
      <c r="AI41334" s="79"/>
      <c r="AJ41334" s="80"/>
      <c r="AK41334" s="79"/>
      <c r="AS41334" s="80"/>
      <c r="BC41334" s="79"/>
    </row>
    <row r="41335" spans="30:55" x14ac:dyDescent="0.25">
      <c r="AD41335" s="27"/>
      <c r="AE41335" s="27"/>
      <c r="AH41335" s="79"/>
      <c r="AI41335" s="79"/>
      <c r="AJ41335" s="80"/>
      <c r="AK41335" s="79"/>
      <c r="AS41335" s="80"/>
      <c r="BC41335" s="79"/>
    </row>
    <row r="41336" spans="30:55" x14ac:dyDescent="0.25">
      <c r="AD41336" s="27"/>
      <c r="AE41336" s="27"/>
      <c r="AH41336" s="79"/>
      <c r="AI41336" s="79"/>
      <c r="AJ41336" s="80"/>
      <c r="AK41336" s="79"/>
      <c r="AS41336" s="80"/>
      <c r="BC41336" s="79"/>
    </row>
    <row r="41337" spans="30:55" x14ac:dyDescent="0.25">
      <c r="AD41337" s="27"/>
      <c r="AE41337" s="27"/>
      <c r="AH41337" s="79"/>
      <c r="AI41337" s="79"/>
      <c r="AJ41337" s="80"/>
      <c r="AK41337" s="79"/>
      <c r="AS41337" s="80"/>
      <c r="BC41337" s="79"/>
    </row>
    <row r="41338" spans="30:55" x14ac:dyDescent="0.25">
      <c r="AH41338" s="79"/>
      <c r="AI41338" s="79"/>
      <c r="AJ41338" s="80"/>
      <c r="AK41338" s="79"/>
      <c r="AS41338" s="80"/>
      <c r="BC41338" s="79"/>
    </row>
    <row r="41339" spans="30:55" x14ac:dyDescent="0.25">
      <c r="AH41339" s="79"/>
      <c r="AI41339" s="79"/>
      <c r="AJ41339" s="80"/>
      <c r="AK41339" s="79"/>
      <c r="AS41339" s="80"/>
      <c r="BC41339" s="79"/>
    </row>
    <row r="41340" spans="30:55" x14ac:dyDescent="0.25">
      <c r="AD41340" s="27"/>
      <c r="AE41340" s="27"/>
      <c r="AH41340" s="79"/>
      <c r="AI41340" s="79"/>
      <c r="AJ41340" s="80"/>
      <c r="AK41340" s="79"/>
      <c r="AS41340" s="80"/>
      <c r="BC41340" s="79"/>
    </row>
    <row r="41341" spans="30:55" x14ac:dyDescent="0.25">
      <c r="AH41341" s="79"/>
      <c r="AI41341" s="79"/>
      <c r="AJ41341" s="80"/>
      <c r="AK41341" s="79"/>
      <c r="AS41341" s="80"/>
      <c r="BC41341" s="79"/>
    </row>
    <row r="41342" spans="30:55" x14ac:dyDescent="0.25">
      <c r="AD41342" s="27"/>
      <c r="AE41342" s="27"/>
      <c r="AH41342" s="79"/>
      <c r="AI41342" s="79"/>
      <c r="AJ41342" s="80"/>
      <c r="AK41342" s="79"/>
      <c r="AS41342" s="80"/>
      <c r="BC41342" s="79"/>
    </row>
    <row r="41343" spans="30:55" x14ac:dyDescent="0.25">
      <c r="AH41343" s="79"/>
      <c r="AI41343" s="79"/>
      <c r="AJ41343" s="80"/>
      <c r="AK41343" s="79"/>
      <c r="AS41343" s="80"/>
      <c r="BC41343" s="79"/>
    </row>
    <row r="41344" spans="30:55" x14ac:dyDescent="0.25">
      <c r="AD41344" s="27"/>
      <c r="AE41344" s="27"/>
      <c r="AH41344" s="79"/>
      <c r="AI41344" s="79"/>
      <c r="AJ41344" s="80"/>
      <c r="AK41344" s="79"/>
      <c r="AS41344" s="80"/>
      <c r="BC41344" s="79"/>
    </row>
    <row r="41345" spans="30:55" x14ac:dyDescent="0.25">
      <c r="AD41345" s="27"/>
      <c r="AE41345" s="27"/>
      <c r="AH41345" s="79"/>
      <c r="AI41345" s="79"/>
      <c r="AJ41345" s="80"/>
      <c r="AK41345" s="79"/>
      <c r="AS41345" s="80"/>
      <c r="BC41345" s="79"/>
    </row>
    <row r="41346" spans="30:55" x14ac:dyDescent="0.25">
      <c r="AD41346" s="27"/>
      <c r="AE41346" s="27"/>
      <c r="AH41346" s="79"/>
      <c r="AI41346" s="79"/>
      <c r="AJ41346" s="80"/>
      <c r="AK41346" s="79"/>
      <c r="AS41346" s="80"/>
      <c r="BC41346" s="79"/>
    </row>
    <row r="41347" spans="30:55" x14ac:dyDescent="0.25">
      <c r="AD41347" s="27"/>
      <c r="AE41347" s="27"/>
      <c r="AH41347" s="79"/>
      <c r="AI41347" s="79"/>
      <c r="AJ41347" s="80"/>
      <c r="AK41347" s="79"/>
      <c r="AS41347" s="80"/>
      <c r="BC41347" s="79"/>
    </row>
    <row r="41348" spans="30:55" x14ac:dyDescent="0.25">
      <c r="AD41348" s="27"/>
      <c r="AE41348" s="27"/>
      <c r="AH41348" s="79"/>
      <c r="AI41348" s="79"/>
      <c r="AJ41348" s="80"/>
      <c r="AK41348" s="79"/>
      <c r="AS41348" s="80"/>
      <c r="BC41348" s="79"/>
    </row>
    <row r="41349" spans="30:55" x14ac:dyDescent="0.25">
      <c r="AH41349" s="79"/>
      <c r="AI41349" s="79"/>
      <c r="AJ41349" s="80"/>
      <c r="AK41349" s="79"/>
      <c r="AS41349" s="80"/>
      <c r="BC41349" s="79"/>
    </row>
    <row r="41350" spans="30:55" x14ac:dyDescent="0.25">
      <c r="AH41350" s="79"/>
      <c r="AI41350" s="79"/>
      <c r="AJ41350" s="80"/>
      <c r="AK41350" s="79"/>
      <c r="AS41350" s="80"/>
      <c r="BC41350" s="79"/>
    </row>
    <row r="41351" spans="30:55" x14ac:dyDescent="0.25">
      <c r="AD41351" s="27"/>
      <c r="AE41351" s="27"/>
      <c r="AH41351" s="79"/>
      <c r="AI41351" s="79"/>
      <c r="AJ41351" s="80"/>
      <c r="AK41351" s="79"/>
      <c r="AS41351" s="80"/>
      <c r="BC41351" s="79"/>
    </row>
    <row r="41352" spans="30:55" x14ac:dyDescent="0.25">
      <c r="AH41352" s="79"/>
      <c r="AI41352" s="79"/>
      <c r="AJ41352" s="80"/>
      <c r="AK41352" s="79"/>
      <c r="AS41352" s="80"/>
      <c r="BC41352" s="79"/>
    </row>
    <row r="41353" spans="30:55" x14ac:dyDescent="0.25">
      <c r="AH41353" s="79"/>
      <c r="AI41353" s="79"/>
      <c r="AJ41353" s="80"/>
      <c r="AK41353" s="79"/>
      <c r="AS41353" s="80"/>
      <c r="BC41353" s="79"/>
    </row>
    <row r="41354" spans="30:55" x14ac:dyDescent="0.25">
      <c r="AD41354" s="27"/>
      <c r="AE41354" s="27"/>
      <c r="AH41354" s="79"/>
      <c r="AI41354" s="79"/>
      <c r="AJ41354" s="80"/>
      <c r="AK41354" s="79"/>
      <c r="AS41354" s="80"/>
      <c r="BC41354" s="79"/>
    </row>
    <row r="41355" spans="30:55" x14ac:dyDescent="0.25">
      <c r="AH41355" s="79"/>
      <c r="AI41355" s="79"/>
      <c r="AJ41355" s="80"/>
      <c r="AK41355" s="79"/>
      <c r="AS41355" s="80"/>
      <c r="BC41355" s="79"/>
    </row>
    <row r="41356" spans="30:55" x14ac:dyDescent="0.25">
      <c r="AH41356" s="79"/>
      <c r="AI41356" s="79"/>
      <c r="AJ41356" s="80"/>
      <c r="AK41356" s="79"/>
      <c r="AS41356" s="80"/>
      <c r="BC41356" s="79"/>
    </row>
    <row r="41357" spans="30:55" x14ac:dyDescent="0.25">
      <c r="AH41357" s="79"/>
      <c r="AI41357" s="79"/>
      <c r="AJ41357" s="80"/>
      <c r="AK41357" s="79"/>
      <c r="AS41357" s="80"/>
      <c r="BC41357" s="79"/>
    </row>
    <row r="41358" spans="30:55" x14ac:dyDescent="0.25">
      <c r="AD41358" s="27"/>
      <c r="AE41358" s="27"/>
      <c r="AH41358" s="79"/>
      <c r="AI41358" s="79"/>
      <c r="AJ41358" s="80"/>
      <c r="AK41358" s="79"/>
      <c r="AS41358" s="80"/>
      <c r="BC41358" s="79"/>
    </row>
    <row r="41359" spans="30:55" x14ac:dyDescent="0.25">
      <c r="AD41359" s="27"/>
      <c r="AE41359" s="27"/>
      <c r="AH41359" s="79"/>
      <c r="AI41359" s="79"/>
      <c r="AJ41359" s="80"/>
      <c r="AK41359" s="79"/>
      <c r="AM41359" s="79"/>
      <c r="AS41359" s="80"/>
      <c r="BC41359" s="79"/>
    </row>
    <row r="41360" spans="30:55" x14ac:dyDescent="0.25">
      <c r="AH41360" s="79"/>
      <c r="AI41360" s="79"/>
      <c r="AJ41360" s="80"/>
      <c r="AK41360" s="79"/>
      <c r="AS41360" s="80"/>
      <c r="BC41360" s="79"/>
    </row>
    <row r="41361" spans="30:55" x14ac:dyDescent="0.25">
      <c r="AH41361" s="79"/>
      <c r="AI41361" s="79"/>
      <c r="AJ41361" s="80"/>
      <c r="AK41361" s="79"/>
      <c r="AM41361" s="79"/>
      <c r="AS41361" s="80"/>
      <c r="AW41361" s="80"/>
      <c r="BC41361" s="79"/>
    </row>
    <row r="41362" spans="30:55" x14ac:dyDescent="0.25">
      <c r="AD41362" s="27"/>
      <c r="AE41362" s="27"/>
      <c r="AH41362" s="79"/>
      <c r="AI41362" s="79"/>
      <c r="AJ41362" s="80"/>
      <c r="AK41362" s="79"/>
      <c r="AM41362" s="79"/>
      <c r="AS41362" s="80"/>
      <c r="BC41362" s="79"/>
    </row>
    <row r="41363" spans="30:55" x14ac:dyDescent="0.25">
      <c r="AD41363" s="27"/>
      <c r="AE41363" s="27"/>
      <c r="AH41363" s="79"/>
      <c r="AI41363" s="79"/>
      <c r="AJ41363" s="80"/>
      <c r="AK41363" s="79"/>
      <c r="AM41363" s="79"/>
      <c r="AS41363" s="80"/>
      <c r="BC41363" s="79"/>
    </row>
    <row r="41364" spans="30:55" x14ac:dyDescent="0.25">
      <c r="AH41364" s="79"/>
      <c r="AI41364" s="79"/>
      <c r="AJ41364" s="80"/>
      <c r="AK41364" s="79"/>
      <c r="AS41364" s="80"/>
      <c r="BC41364" s="79"/>
    </row>
    <row r="41365" spans="30:55" x14ac:dyDescent="0.25">
      <c r="AD41365" s="27"/>
      <c r="AE41365" s="27"/>
      <c r="AH41365" s="79"/>
      <c r="AI41365" s="79"/>
      <c r="AJ41365" s="80"/>
      <c r="AK41365" s="79"/>
      <c r="AS41365" s="80"/>
      <c r="BC41365" s="79"/>
    </row>
    <row r="41366" spans="30:55" x14ac:dyDescent="0.25">
      <c r="AD41366" s="27"/>
      <c r="AE41366" s="27"/>
      <c r="AH41366" s="79"/>
      <c r="AI41366" s="79"/>
      <c r="AJ41366" s="80"/>
      <c r="AK41366" s="79"/>
      <c r="AS41366" s="80"/>
      <c r="BC41366" s="79"/>
    </row>
    <row r="41367" spans="30:55" x14ac:dyDescent="0.25">
      <c r="AH41367" s="79"/>
      <c r="AI41367" s="79"/>
      <c r="AJ41367" s="80"/>
      <c r="AK41367" s="79"/>
      <c r="AS41367" s="80"/>
      <c r="BC41367" s="79"/>
    </row>
    <row r="41368" spans="30:55" x14ac:dyDescent="0.25">
      <c r="AD41368" s="27"/>
      <c r="AE41368" s="27"/>
      <c r="AH41368" s="79"/>
      <c r="AI41368" s="79"/>
      <c r="AJ41368" s="80"/>
      <c r="AK41368" s="79"/>
      <c r="AS41368" s="80"/>
      <c r="BC41368" s="79"/>
    </row>
    <row r="41369" spans="30:55" x14ac:dyDescent="0.25">
      <c r="AD41369" s="27"/>
      <c r="AE41369" s="27"/>
      <c r="AH41369" s="79"/>
      <c r="AI41369" s="79"/>
      <c r="AJ41369" s="80"/>
      <c r="AK41369" s="79"/>
      <c r="AS41369" s="80"/>
      <c r="BC41369" s="79"/>
    </row>
    <row r="41370" spans="30:55" x14ac:dyDescent="0.25">
      <c r="AD41370" s="27"/>
      <c r="AE41370" s="27"/>
      <c r="AH41370" s="79"/>
      <c r="AI41370" s="79"/>
      <c r="AJ41370" s="80"/>
      <c r="AK41370" s="79"/>
      <c r="AS41370" s="80"/>
      <c r="BC41370" s="79"/>
    </row>
    <row r="41371" spans="30:55" x14ac:dyDescent="0.25">
      <c r="AH41371" s="79"/>
      <c r="AI41371" s="79"/>
      <c r="AJ41371" s="80"/>
      <c r="AK41371" s="79"/>
      <c r="AS41371" s="80"/>
      <c r="BC41371" s="79"/>
    </row>
    <row r="41372" spans="30:55" x14ac:dyDescent="0.25">
      <c r="AD41372" s="27"/>
      <c r="AE41372" s="27"/>
      <c r="AH41372" s="79"/>
      <c r="AI41372" s="79"/>
      <c r="AJ41372" s="80"/>
      <c r="AK41372" s="79"/>
      <c r="AS41372" s="80"/>
      <c r="BC41372" s="79"/>
    </row>
    <row r="41373" spans="30:55" x14ac:dyDescent="0.25">
      <c r="AH41373" s="79"/>
      <c r="AI41373" s="79"/>
      <c r="AJ41373" s="80"/>
      <c r="AK41373" s="79"/>
      <c r="AM41373" s="79"/>
      <c r="AS41373" s="80"/>
      <c r="AW41373" s="80"/>
      <c r="BC41373" s="79"/>
    </row>
    <row r="41374" spans="30:55" x14ac:dyDescent="0.25">
      <c r="AD41374" s="27"/>
      <c r="AE41374" s="27"/>
      <c r="AH41374" s="79"/>
      <c r="AI41374" s="79"/>
      <c r="AJ41374" s="80"/>
      <c r="AK41374" s="79"/>
      <c r="AS41374" s="80"/>
      <c r="BC41374" s="79"/>
    </row>
    <row r="41375" spans="30:55" x14ac:dyDescent="0.25">
      <c r="AH41375" s="79"/>
      <c r="AI41375" s="79"/>
      <c r="AJ41375" s="80"/>
      <c r="AK41375" s="79"/>
      <c r="AM41375" s="79"/>
      <c r="AS41375" s="80"/>
      <c r="AW41375" s="80"/>
      <c r="BC41375" s="79"/>
    </row>
    <row r="41376" spans="30:55" x14ac:dyDescent="0.25">
      <c r="AD41376" s="27"/>
      <c r="AE41376" s="27"/>
      <c r="AH41376" s="79"/>
      <c r="AI41376" s="79"/>
      <c r="AJ41376" s="80"/>
      <c r="AK41376" s="79"/>
      <c r="AS41376" s="80"/>
      <c r="BC41376" s="79"/>
    </row>
    <row r="41377" spans="30:55" x14ac:dyDescent="0.25">
      <c r="AD41377" s="27"/>
      <c r="AE41377" s="27"/>
      <c r="AH41377" s="79"/>
      <c r="AI41377" s="79"/>
      <c r="AJ41377" s="80"/>
      <c r="AK41377" s="79"/>
      <c r="AS41377" s="80"/>
      <c r="BC41377" s="79"/>
    </row>
    <row r="41378" spans="30:55" x14ac:dyDescent="0.25">
      <c r="AH41378" s="79"/>
      <c r="AI41378" s="79"/>
      <c r="AJ41378" s="80"/>
      <c r="AK41378" s="79"/>
      <c r="AS41378" s="80"/>
      <c r="BC41378" s="79"/>
    </row>
    <row r="41379" spans="30:55" x14ac:dyDescent="0.25">
      <c r="AH41379" s="79"/>
      <c r="AI41379" s="79"/>
      <c r="AJ41379" s="80"/>
      <c r="AK41379" s="79"/>
      <c r="AS41379" s="80"/>
      <c r="BC41379" s="79"/>
    </row>
    <row r="41380" spans="30:55" x14ac:dyDescent="0.25">
      <c r="AH41380" s="79"/>
      <c r="AI41380" s="79"/>
      <c r="AJ41380" s="80"/>
      <c r="AK41380" s="79"/>
      <c r="AS41380" s="80"/>
      <c r="BC41380" s="79"/>
    </row>
    <row r="41381" spans="30:55" x14ac:dyDescent="0.25">
      <c r="AH41381" s="79"/>
      <c r="AI41381" s="79"/>
      <c r="AJ41381" s="80"/>
      <c r="AK41381" s="79"/>
      <c r="AS41381" s="80"/>
      <c r="BC41381" s="79"/>
    </row>
    <row r="41382" spans="30:55" x14ac:dyDescent="0.25">
      <c r="AH41382" s="79"/>
      <c r="AI41382" s="79"/>
      <c r="AJ41382" s="80"/>
      <c r="AK41382" s="79"/>
      <c r="AM41382" s="79"/>
      <c r="AS41382" s="80"/>
      <c r="AW41382" s="80"/>
      <c r="BC41382" s="79"/>
    </row>
    <row r="41383" spans="30:55" x14ac:dyDescent="0.25">
      <c r="AH41383" s="79"/>
      <c r="AI41383" s="79"/>
      <c r="AJ41383" s="80"/>
      <c r="AK41383" s="79"/>
      <c r="AM41383" s="79"/>
      <c r="AS41383" s="80"/>
      <c r="AW41383" s="80"/>
      <c r="BC41383" s="79"/>
    </row>
    <row r="41384" spans="30:55" x14ac:dyDescent="0.25">
      <c r="AH41384" s="79"/>
      <c r="AI41384" s="79"/>
      <c r="AJ41384" s="80"/>
      <c r="AK41384" s="79"/>
      <c r="AM41384" s="79"/>
      <c r="AS41384" s="80"/>
      <c r="AW41384" s="80"/>
      <c r="BC41384" s="79"/>
    </row>
    <row r="41385" spans="30:55" x14ac:dyDescent="0.25">
      <c r="AH41385" s="79"/>
      <c r="AI41385" s="79"/>
      <c r="AJ41385" s="80"/>
      <c r="AK41385" s="79"/>
      <c r="AS41385" s="80"/>
      <c r="BC41385" s="79"/>
    </row>
    <row r="41386" spans="30:55" x14ac:dyDescent="0.25">
      <c r="AH41386" s="79"/>
      <c r="AI41386" s="79"/>
      <c r="AJ41386" s="80"/>
      <c r="AK41386" s="79"/>
      <c r="AS41386" s="80"/>
      <c r="BC41386" s="79"/>
    </row>
    <row r="41387" spans="30:55" x14ac:dyDescent="0.25">
      <c r="AH41387" s="79"/>
      <c r="AI41387" s="79"/>
      <c r="AJ41387" s="80"/>
      <c r="AK41387" s="79"/>
      <c r="AM41387" s="79"/>
      <c r="AS41387" s="80"/>
      <c r="AW41387" s="80"/>
      <c r="BC41387" s="79"/>
    </row>
    <row r="41388" spans="30:55" x14ac:dyDescent="0.25">
      <c r="AH41388" s="79"/>
      <c r="AI41388" s="79"/>
      <c r="AJ41388" s="80"/>
      <c r="AK41388" s="79"/>
      <c r="AS41388" s="80"/>
      <c r="BC41388" s="79"/>
    </row>
    <row r="41389" spans="30:55" x14ac:dyDescent="0.25">
      <c r="AH41389" s="79"/>
      <c r="AI41389" s="79"/>
      <c r="AJ41389" s="80"/>
      <c r="AK41389" s="79"/>
      <c r="AM41389" s="79"/>
      <c r="AS41389" s="80"/>
      <c r="AW41389" s="80"/>
      <c r="BC41389" s="79"/>
    </row>
    <row r="41390" spans="30:55" x14ac:dyDescent="0.25">
      <c r="AH41390" s="79"/>
      <c r="AI41390" s="79"/>
      <c r="AJ41390" s="80"/>
      <c r="AK41390" s="79"/>
      <c r="AM41390" s="79"/>
      <c r="AS41390" s="80"/>
      <c r="AW41390" s="80"/>
      <c r="BC41390" s="79"/>
    </row>
    <row r="41391" spans="30:55" x14ac:dyDescent="0.25">
      <c r="AH41391" s="79"/>
      <c r="AI41391" s="79"/>
      <c r="AJ41391" s="80"/>
      <c r="AK41391" s="79"/>
      <c r="AS41391" s="80"/>
      <c r="BC41391" s="79"/>
    </row>
    <row r="41392" spans="30:55" x14ac:dyDescent="0.25">
      <c r="AH41392" s="79"/>
      <c r="AI41392" s="79"/>
      <c r="AJ41392" s="80"/>
      <c r="AK41392" s="79"/>
      <c r="AS41392" s="80"/>
      <c r="BC41392" s="79"/>
    </row>
    <row r="41393" spans="30:55" x14ac:dyDescent="0.25">
      <c r="AH41393" s="79"/>
      <c r="AI41393" s="79"/>
      <c r="AJ41393" s="80"/>
      <c r="AK41393" s="79"/>
      <c r="AM41393" s="79"/>
      <c r="AS41393" s="80"/>
      <c r="AW41393" s="80"/>
      <c r="BC41393" s="79"/>
    </row>
    <row r="41394" spans="30:55" x14ac:dyDescent="0.25">
      <c r="AD41394" s="27"/>
      <c r="AE41394" s="27"/>
      <c r="AH41394" s="79"/>
      <c r="AI41394" s="79"/>
      <c r="AJ41394" s="80"/>
      <c r="AK41394" s="79"/>
      <c r="AS41394" s="80"/>
      <c r="BC41394" s="79"/>
    </row>
    <row r="41395" spans="30:55" x14ac:dyDescent="0.25">
      <c r="AD41395" s="27"/>
      <c r="AE41395" s="27"/>
      <c r="AH41395" s="79"/>
      <c r="AI41395" s="79"/>
      <c r="AJ41395" s="80"/>
      <c r="AK41395" s="79"/>
      <c r="AS41395" s="80"/>
      <c r="BC41395" s="79"/>
    </row>
    <row r="41396" spans="30:55" x14ac:dyDescent="0.25">
      <c r="AD41396" s="27"/>
      <c r="AE41396" s="27"/>
      <c r="AH41396" s="79"/>
      <c r="AI41396" s="79"/>
      <c r="AJ41396" s="80"/>
      <c r="AK41396" s="79"/>
      <c r="AS41396" s="80"/>
      <c r="BC41396" s="79"/>
    </row>
    <row r="41397" spans="30:55" x14ac:dyDescent="0.25">
      <c r="AD41397" s="27"/>
      <c r="AE41397" s="27"/>
      <c r="AH41397" s="79"/>
      <c r="AI41397" s="79"/>
      <c r="AJ41397" s="80"/>
      <c r="AK41397" s="79"/>
      <c r="AS41397" s="80"/>
      <c r="BC41397" s="79"/>
    </row>
    <row r="41398" spans="30:55" x14ac:dyDescent="0.25">
      <c r="AH41398" s="79"/>
      <c r="AI41398" s="79"/>
      <c r="AJ41398" s="80"/>
      <c r="AK41398" s="79"/>
      <c r="AS41398" s="80"/>
      <c r="BC41398" s="79"/>
    </row>
    <row r="41399" spans="30:55" x14ac:dyDescent="0.25">
      <c r="AH41399" s="79"/>
      <c r="AI41399" s="79"/>
      <c r="AJ41399" s="80"/>
      <c r="AK41399" s="79"/>
      <c r="AM41399" s="79"/>
      <c r="AS41399" s="80"/>
      <c r="AW41399" s="80"/>
      <c r="BC41399" s="79"/>
    </row>
    <row r="41400" spans="30:55" x14ac:dyDescent="0.25">
      <c r="AH41400" s="79"/>
      <c r="AI41400" s="79"/>
      <c r="AJ41400" s="80"/>
      <c r="AK41400" s="79"/>
      <c r="AM41400" s="79"/>
      <c r="AS41400" s="80"/>
      <c r="AW41400" s="80"/>
      <c r="BC41400" s="79"/>
    </row>
    <row r="41401" spans="30:55" x14ac:dyDescent="0.25">
      <c r="AH41401" s="79"/>
      <c r="AI41401" s="79"/>
      <c r="AJ41401" s="80"/>
      <c r="AK41401" s="79"/>
      <c r="AM41401" s="79"/>
      <c r="AS41401" s="80"/>
      <c r="AW41401" s="80"/>
      <c r="BC41401" s="79"/>
    </row>
    <row r="41402" spans="30:55" x14ac:dyDescent="0.25">
      <c r="AH41402" s="79"/>
      <c r="AI41402" s="79"/>
      <c r="AJ41402" s="80"/>
      <c r="AK41402" s="79"/>
      <c r="AM41402" s="79"/>
      <c r="AS41402" s="80"/>
      <c r="AW41402" s="80"/>
      <c r="BC41402" s="79"/>
    </row>
    <row r="41403" spans="30:55" x14ac:dyDescent="0.25">
      <c r="AH41403" s="79"/>
      <c r="AI41403" s="79"/>
      <c r="AJ41403" s="80"/>
      <c r="AK41403" s="79"/>
      <c r="AM41403" s="79"/>
      <c r="AS41403" s="80"/>
      <c r="AW41403" s="80"/>
      <c r="BC41403" s="79"/>
    </row>
    <row r="41404" spans="30:55" x14ac:dyDescent="0.25">
      <c r="AH41404" s="79"/>
      <c r="AI41404" s="79"/>
      <c r="AJ41404" s="80"/>
      <c r="AK41404" s="79"/>
      <c r="AM41404" s="79"/>
      <c r="AS41404" s="80"/>
      <c r="AW41404" s="80"/>
      <c r="BC41404" s="79"/>
    </row>
    <row r="41405" spans="30:55" x14ac:dyDescent="0.25">
      <c r="AH41405" s="79"/>
      <c r="AI41405" s="79"/>
      <c r="AJ41405" s="80"/>
      <c r="AK41405" s="79"/>
      <c r="AS41405" s="80"/>
      <c r="BC41405" s="79"/>
    </row>
    <row r="41406" spans="30:55" x14ac:dyDescent="0.25">
      <c r="AH41406" s="79"/>
      <c r="AI41406" s="79"/>
      <c r="AJ41406" s="80"/>
      <c r="AK41406" s="79"/>
      <c r="AS41406" s="80"/>
      <c r="BC41406" s="79"/>
    </row>
    <row r="41407" spans="30:55" x14ac:dyDescent="0.25">
      <c r="AD41407" s="27"/>
      <c r="AE41407" s="27"/>
      <c r="AH41407" s="79"/>
      <c r="AI41407" s="79"/>
      <c r="AJ41407" s="80"/>
      <c r="AK41407" s="79"/>
      <c r="AS41407" s="80"/>
      <c r="BC41407" s="79"/>
    </row>
    <row r="41408" spans="30:55" x14ac:dyDescent="0.25">
      <c r="AD41408" s="27"/>
      <c r="AE41408" s="27"/>
      <c r="AH41408" s="79"/>
      <c r="AI41408" s="79"/>
      <c r="AJ41408" s="80"/>
      <c r="AK41408" s="79"/>
      <c r="AS41408" s="80"/>
      <c r="BC41408" s="79"/>
    </row>
    <row r="41409" spans="30:55" x14ac:dyDescent="0.25">
      <c r="AD41409" s="27"/>
      <c r="AE41409" s="27"/>
      <c r="AH41409" s="79"/>
      <c r="AI41409" s="79"/>
      <c r="AJ41409" s="80"/>
      <c r="AK41409" s="79"/>
      <c r="AS41409" s="80"/>
      <c r="BC41409" s="79"/>
    </row>
    <row r="41410" spans="30:55" x14ac:dyDescent="0.25">
      <c r="AH41410" s="79"/>
      <c r="AI41410" s="79"/>
      <c r="AJ41410" s="80"/>
      <c r="AK41410" s="79"/>
      <c r="AS41410" s="80"/>
      <c r="BC41410" s="79"/>
    </row>
    <row r="41411" spans="30:55" x14ac:dyDescent="0.25">
      <c r="AD41411" s="27"/>
      <c r="AE41411" s="27"/>
      <c r="AH41411" s="79"/>
      <c r="AI41411" s="79"/>
      <c r="AJ41411" s="80"/>
      <c r="AK41411" s="79"/>
      <c r="AS41411" s="80"/>
      <c r="BC41411" s="79"/>
    </row>
    <row r="41412" spans="30:55" x14ac:dyDescent="0.25">
      <c r="AH41412" s="79"/>
      <c r="AI41412" s="79"/>
      <c r="AJ41412" s="80"/>
      <c r="AK41412" s="79"/>
      <c r="AM41412" s="79"/>
      <c r="AS41412" s="80"/>
      <c r="AW41412" s="80"/>
      <c r="BC41412" s="79"/>
    </row>
    <row r="41413" spans="30:55" x14ac:dyDescent="0.25">
      <c r="AD41413" s="27"/>
      <c r="AE41413" s="27"/>
      <c r="AH41413" s="79"/>
      <c r="AI41413" s="79"/>
      <c r="AJ41413" s="80"/>
      <c r="AK41413" s="79"/>
      <c r="AS41413" s="80"/>
      <c r="BC41413" s="79"/>
    </row>
    <row r="41414" spans="30:55" x14ac:dyDescent="0.25">
      <c r="AH41414" s="79"/>
      <c r="AI41414" s="79"/>
      <c r="AJ41414" s="80"/>
      <c r="AK41414" s="79"/>
      <c r="AM41414" s="79"/>
      <c r="AS41414" s="80"/>
      <c r="AW41414" s="80"/>
      <c r="BC41414" s="79"/>
    </row>
    <row r="41415" spans="30:55" x14ac:dyDescent="0.25">
      <c r="AD41415" s="27"/>
      <c r="AE41415" s="27"/>
      <c r="AH41415" s="79"/>
      <c r="AI41415" s="79"/>
      <c r="AJ41415" s="80"/>
      <c r="AK41415" s="79"/>
      <c r="AS41415" s="80"/>
      <c r="BC41415" s="79"/>
    </row>
    <row r="41416" spans="30:55" x14ac:dyDescent="0.25">
      <c r="AD41416" s="27"/>
      <c r="AE41416" s="27"/>
      <c r="AH41416" s="79"/>
      <c r="AI41416" s="79"/>
      <c r="AJ41416" s="80"/>
      <c r="AK41416" s="79"/>
      <c r="AS41416" s="80"/>
      <c r="BC41416" s="79"/>
    </row>
    <row r="41417" spans="30:55" x14ac:dyDescent="0.25">
      <c r="AD41417" s="27"/>
      <c r="AE41417" s="27"/>
      <c r="AH41417" s="79"/>
      <c r="AI41417" s="79"/>
      <c r="AJ41417" s="80"/>
      <c r="AK41417" s="79"/>
      <c r="AS41417" s="80"/>
      <c r="BC41417" s="79"/>
    </row>
    <row r="41418" spans="30:55" x14ac:dyDescent="0.25">
      <c r="AD41418" s="27"/>
      <c r="AE41418" s="27"/>
      <c r="AH41418" s="79"/>
      <c r="AI41418" s="79"/>
      <c r="AJ41418" s="80"/>
      <c r="AK41418" s="79"/>
      <c r="AS41418" s="80"/>
      <c r="BC41418" s="79"/>
    </row>
    <row r="41419" spans="30:55" x14ac:dyDescent="0.25">
      <c r="AD41419" s="27"/>
      <c r="AE41419" s="27"/>
      <c r="AH41419" s="79"/>
      <c r="AI41419" s="79"/>
      <c r="AJ41419" s="80"/>
      <c r="AK41419" s="79"/>
      <c r="AS41419" s="80"/>
      <c r="BC41419" s="79"/>
    </row>
    <row r="41420" spans="30:55" x14ac:dyDescent="0.25">
      <c r="AD41420" s="27"/>
      <c r="AE41420" s="27"/>
      <c r="AH41420" s="79"/>
      <c r="AI41420" s="79"/>
      <c r="AJ41420" s="80"/>
      <c r="AK41420" s="79"/>
      <c r="AS41420" s="80"/>
      <c r="BC41420" s="79"/>
    </row>
    <row r="41421" spans="30:55" x14ac:dyDescent="0.25">
      <c r="AH41421" s="79"/>
      <c r="AI41421" s="79"/>
      <c r="AJ41421" s="80"/>
      <c r="AK41421" s="79"/>
      <c r="AM41421" s="79"/>
      <c r="AS41421" s="80"/>
      <c r="AW41421" s="80"/>
      <c r="BC41421" s="79"/>
    </row>
    <row r="41422" spans="30:55" x14ac:dyDescent="0.25">
      <c r="AD41422" s="27"/>
      <c r="AE41422" s="27"/>
      <c r="AH41422" s="79"/>
      <c r="AI41422" s="79"/>
      <c r="AJ41422" s="80"/>
      <c r="AK41422" s="79"/>
      <c r="AS41422" s="80"/>
      <c r="BC41422" s="79"/>
    </row>
    <row r="41423" spans="30:55" x14ac:dyDescent="0.25">
      <c r="AD41423" s="27"/>
      <c r="AE41423" s="27"/>
      <c r="AH41423" s="79"/>
      <c r="AI41423" s="79"/>
      <c r="AJ41423" s="80"/>
      <c r="AK41423" s="79"/>
      <c r="AS41423" s="80"/>
      <c r="BC41423" s="79"/>
    </row>
    <row r="41424" spans="30:55" x14ac:dyDescent="0.25">
      <c r="AH41424" s="79"/>
      <c r="AI41424" s="79"/>
      <c r="AJ41424" s="80"/>
      <c r="AK41424" s="79"/>
      <c r="AM41424" s="79"/>
      <c r="AS41424" s="80"/>
      <c r="BC41424" s="79"/>
    </row>
    <row r="41425" spans="30:55" x14ac:dyDescent="0.25">
      <c r="AH41425" s="79"/>
      <c r="AI41425" s="79"/>
      <c r="AJ41425" s="80"/>
      <c r="AK41425" s="79"/>
      <c r="AM41425" s="79"/>
      <c r="AS41425" s="80"/>
      <c r="AW41425" s="80"/>
      <c r="BC41425" s="79"/>
    </row>
    <row r="41426" spans="30:55" x14ac:dyDescent="0.25">
      <c r="AH41426" s="79"/>
      <c r="AI41426" s="79"/>
      <c r="AJ41426" s="80"/>
      <c r="AK41426" s="79"/>
      <c r="AM41426" s="79"/>
      <c r="AS41426" s="80"/>
      <c r="BC41426" s="79"/>
    </row>
    <row r="41427" spans="30:55" x14ac:dyDescent="0.25">
      <c r="AD41427" s="27"/>
      <c r="AE41427" s="27"/>
      <c r="AH41427" s="79"/>
      <c r="AI41427" s="79"/>
      <c r="AJ41427" s="80"/>
      <c r="AK41427" s="79"/>
      <c r="AS41427" s="80"/>
      <c r="BC41427" s="79"/>
    </row>
    <row r="41428" spans="30:55" x14ac:dyDescent="0.25">
      <c r="AH41428" s="79"/>
      <c r="AI41428" s="79"/>
      <c r="AJ41428" s="80"/>
      <c r="AK41428" s="79"/>
      <c r="AM41428" s="79"/>
      <c r="AS41428" s="80"/>
      <c r="AW41428" s="80"/>
      <c r="BC41428" s="79"/>
    </row>
    <row r="41429" spans="30:55" x14ac:dyDescent="0.25">
      <c r="AD41429" s="27"/>
      <c r="AE41429" s="27"/>
      <c r="AH41429" s="79"/>
      <c r="AI41429" s="79"/>
      <c r="AJ41429" s="80"/>
      <c r="AK41429" s="79"/>
      <c r="AS41429" s="80"/>
      <c r="BC41429" s="79"/>
    </row>
    <row r="41430" spans="30:55" x14ac:dyDescent="0.25">
      <c r="AH41430" s="79"/>
      <c r="AI41430" s="79"/>
      <c r="AJ41430" s="80"/>
      <c r="AK41430" s="79"/>
      <c r="AS41430" s="80"/>
      <c r="BC41430" s="79"/>
    </row>
    <row r="41431" spans="30:55" x14ac:dyDescent="0.25">
      <c r="AH41431" s="79"/>
      <c r="AI41431" s="79"/>
      <c r="AJ41431" s="80"/>
      <c r="AK41431" s="79"/>
      <c r="AS41431" s="80"/>
      <c r="BC41431" s="79"/>
    </row>
    <row r="41432" spans="30:55" x14ac:dyDescent="0.25">
      <c r="AH41432" s="79"/>
      <c r="AI41432" s="79"/>
      <c r="AJ41432" s="80"/>
      <c r="AK41432" s="79"/>
      <c r="AS41432" s="80"/>
      <c r="BC41432" s="79"/>
    </row>
    <row r="41433" spans="30:55" x14ac:dyDescent="0.25">
      <c r="AD41433" s="27"/>
      <c r="AE41433" s="27"/>
      <c r="AH41433" s="79"/>
      <c r="AI41433" s="79"/>
      <c r="AJ41433" s="80"/>
      <c r="AK41433" s="79"/>
      <c r="AS41433" s="80"/>
      <c r="BC41433" s="79"/>
    </row>
    <row r="41434" spans="30:55" x14ac:dyDescent="0.25">
      <c r="AH41434" s="79"/>
      <c r="AI41434" s="79"/>
      <c r="AJ41434" s="80"/>
      <c r="AK41434" s="79"/>
      <c r="AM41434" s="79"/>
      <c r="AS41434" s="80"/>
      <c r="AW41434" s="80"/>
      <c r="BC41434" s="79"/>
    </row>
    <row r="41435" spans="30:55" x14ac:dyDescent="0.25">
      <c r="AH41435" s="79"/>
      <c r="AI41435" s="79"/>
      <c r="AJ41435" s="80"/>
      <c r="AK41435" s="79"/>
      <c r="AM41435" s="79"/>
      <c r="AS41435" s="80"/>
      <c r="AW41435" s="80"/>
      <c r="BC41435" s="79"/>
    </row>
    <row r="41436" spans="30:55" x14ac:dyDescent="0.25">
      <c r="AH41436" s="79"/>
      <c r="AI41436" s="79"/>
      <c r="AJ41436" s="80"/>
      <c r="AK41436" s="79"/>
      <c r="AM41436" s="79"/>
      <c r="AS41436" s="80"/>
      <c r="AW41436" s="80"/>
      <c r="BC41436" s="79"/>
    </row>
    <row r="41437" spans="30:55" x14ac:dyDescent="0.25">
      <c r="AH41437" s="79"/>
      <c r="AI41437" s="79"/>
      <c r="AJ41437" s="80"/>
      <c r="AK41437" s="79"/>
      <c r="AS41437" s="80"/>
      <c r="BC41437" s="79"/>
    </row>
    <row r="41438" spans="30:55" x14ac:dyDescent="0.25">
      <c r="AH41438" s="79"/>
      <c r="AI41438" s="79"/>
      <c r="AJ41438" s="80"/>
      <c r="AK41438" s="79"/>
      <c r="AS41438" s="80"/>
      <c r="BC41438" s="79"/>
    </row>
    <row r="41439" spans="30:55" x14ac:dyDescent="0.25">
      <c r="AH41439" s="79"/>
      <c r="AI41439" s="79"/>
      <c r="AJ41439" s="80"/>
      <c r="AK41439" s="79"/>
      <c r="AS41439" s="80"/>
      <c r="BC41439" s="79"/>
    </row>
    <row r="41440" spans="30:55" x14ac:dyDescent="0.25">
      <c r="AH41440" s="79"/>
      <c r="AI41440" s="79"/>
      <c r="AJ41440" s="80"/>
      <c r="AK41440" s="79"/>
      <c r="AS41440" s="80"/>
      <c r="BC41440" s="79"/>
    </row>
    <row r="41441" spans="30:55" x14ac:dyDescent="0.25">
      <c r="AH41441" s="79"/>
      <c r="AI41441" s="79"/>
      <c r="AJ41441" s="80"/>
      <c r="AK41441" s="79"/>
      <c r="AS41441" s="80"/>
      <c r="BC41441" s="79"/>
    </row>
    <row r="41442" spans="30:55" x14ac:dyDescent="0.25">
      <c r="AD41442" s="27"/>
      <c r="AE41442" s="27"/>
      <c r="AH41442" s="79"/>
      <c r="AI41442" s="79"/>
      <c r="AJ41442" s="80"/>
      <c r="AK41442" s="79"/>
      <c r="AS41442" s="80"/>
      <c r="BC41442" s="79"/>
    </row>
    <row r="41443" spans="30:55" x14ac:dyDescent="0.25">
      <c r="AD41443" s="27"/>
      <c r="AE41443" s="27"/>
      <c r="AH41443" s="79"/>
      <c r="AI41443" s="79"/>
      <c r="AJ41443" s="80"/>
      <c r="AK41443" s="79"/>
      <c r="AM41443" s="79"/>
      <c r="AS41443" s="80"/>
      <c r="BC41443" s="79"/>
    </row>
    <row r="41444" spans="30:55" x14ac:dyDescent="0.25">
      <c r="AD41444" s="27"/>
      <c r="AE41444" s="27"/>
      <c r="AH41444" s="79"/>
      <c r="AI41444" s="79"/>
      <c r="AJ41444" s="80"/>
      <c r="AK41444" s="79"/>
      <c r="AM41444" s="79"/>
      <c r="AS41444" s="80"/>
      <c r="BC41444" s="79"/>
    </row>
    <row r="41445" spans="30:55" x14ac:dyDescent="0.25">
      <c r="AD41445" s="27"/>
      <c r="AE41445" s="27"/>
      <c r="AH41445" s="79"/>
      <c r="AI41445" s="79"/>
      <c r="AJ41445" s="80"/>
      <c r="AK41445" s="79"/>
      <c r="AM41445" s="79"/>
      <c r="AS41445" s="80"/>
      <c r="BC41445" s="79"/>
    </row>
    <row r="41446" spans="30:55" x14ac:dyDescent="0.25">
      <c r="AD41446" s="27"/>
      <c r="AE41446" s="27"/>
      <c r="AH41446" s="79"/>
      <c r="AI41446" s="79"/>
      <c r="AJ41446" s="80"/>
      <c r="AK41446" s="79"/>
      <c r="AM41446" s="79"/>
      <c r="AS41446" s="80"/>
      <c r="BC41446" s="79"/>
    </row>
    <row r="41447" spans="30:55" x14ac:dyDescent="0.25">
      <c r="AH41447" s="79"/>
      <c r="AI41447" s="79"/>
      <c r="AJ41447" s="80"/>
      <c r="AK41447" s="79"/>
      <c r="AM41447" s="79"/>
      <c r="AS41447" s="80"/>
      <c r="BC41447" s="79"/>
    </row>
    <row r="41448" spans="30:55" x14ac:dyDescent="0.25">
      <c r="AD41448" s="27"/>
      <c r="AE41448" s="27"/>
      <c r="AH41448" s="79"/>
      <c r="AI41448" s="79"/>
      <c r="AJ41448" s="80"/>
      <c r="AK41448" s="79"/>
      <c r="AM41448" s="79"/>
      <c r="AS41448" s="80"/>
      <c r="BC41448" s="79"/>
    </row>
    <row r="41449" spans="30:55" x14ac:dyDescent="0.25">
      <c r="AH41449" s="79"/>
      <c r="AI41449" s="79"/>
      <c r="AJ41449" s="80"/>
      <c r="AK41449" s="79"/>
      <c r="AM41449" s="79"/>
      <c r="AS41449" s="80"/>
      <c r="BC41449" s="79"/>
    </row>
    <row r="41450" spans="30:55" x14ac:dyDescent="0.25">
      <c r="AH41450" s="79"/>
      <c r="AI41450" s="79"/>
      <c r="AJ41450" s="80"/>
      <c r="AK41450" s="79"/>
      <c r="AM41450" s="79"/>
      <c r="AS41450" s="80"/>
      <c r="BC41450" s="79"/>
    </row>
    <row r="41451" spans="30:55" x14ac:dyDescent="0.25">
      <c r="AH41451" s="79"/>
      <c r="AI41451" s="79"/>
      <c r="AJ41451" s="80"/>
      <c r="AK41451" s="79"/>
      <c r="AM41451" s="79"/>
      <c r="AS41451" s="80"/>
      <c r="BC41451" s="79"/>
    </row>
    <row r="41452" spans="30:55" x14ac:dyDescent="0.25">
      <c r="AH41452" s="79"/>
      <c r="AI41452" s="79"/>
      <c r="AJ41452" s="80"/>
      <c r="AK41452" s="79"/>
      <c r="AM41452" s="79"/>
      <c r="AS41452" s="80"/>
      <c r="AW41452" s="80"/>
      <c r="BC41452" s="79"/>
    </row>
    <row r="41453" spans="30:55" x14ac:dyDescent="0.25">
      <c r="AH41453" s="79"/>
      <c r="AI41453" s="79"/>
      <c r="AJ41453" s="80"/>
      <c r="AK41453" s="79"/>
      <c r="AM41453" s="79"/>
      <c r="AS41453" s="80"/>
      <c r="AW41453" s="80"/>
      <c r="BC41453" s="79"/>
    </row>
    <row r="41454" spans="30:55" x14ac:dyDescent="0.25">
      <c r="AH41454" s="79"/>
      <c r="AI41454" s="79"/>
      <c r="AJ41454" s="80"/>
      <c r="AK41454" s="79"/>
      <c r="AS41454" s="80"/>
      <c r="BC41454" s="79"/>
    </row>
    <row r="41455" spans="30:55" x14ac:dyDescent="0.25">
      <c r="AH41455" s="79"/>
      <c r="AI41455" s="79"/>
      <c r="AJ41455" s="80"/>
      <c r="AK41455" s="79"/>
      <c r="AM41455" s="79"/>
      <c r="AS41455" s="80"/>
      <c r="AW41455" s="80"/>
      <c r="BC41455" s="79"/>
    </row>
    <row r="41456" spans="30:55" x14ac:dyDescent="0.25">
      <c r="AH41456" s="79"/>
      <c r="AI41456" s="79"/>
      <c r="AJ41456" s="80"/>
      <c r="AK41456" s="79"/>
      <c r="AM41456" s="79"/>
      <c r="AS41456" s="80"/>
      <c r="AW41456" s="80"/>
      <c r="BC41456" s="79"/>
    </row>
    <row r="41457" spans="30:55" x14ac:dyDescent="0.25">
      <c r="AH41457" s="79"/>
      <c r="AI41457" s="79"/>
      <c r="AJ41457" s="80"/>
      <c r="AK41457" s="79"/>
      <c r="AS41457" s="80"/>
      <c r="BC41457" s="79"/>
    </row>
    <row r="41458" spans="30:55" x14ac:dyDescent="0.25">
      <c r="AH41458" s="79"/>
      <c r="AI41458" s="79"/>
      <c r="AJ41458" s="80"/>
      <c r="AK41458" s="79"/>
      <c r="AS41458" s="80"/>
      <c r="BC41458" s="79"/>
    </row>
    <row r="41459" spans="30:55" x14ac:dyDescent="0.25">
      <c r="AH41459" s="79"/>
      <c r="AI41459" s="79"/>
      <c r="AJ41459" s="80"/>
      <c r="AK41459" s="79"/>
      <c r="AS41459" s="80"/>
      <c r="BC41459" s="79"/>
    </row>
    <row r="41460" spans="30:55" x14ac:dyDescent="0.25">
      <c r="AH41460" s="79"/>
      <c r="AI41460" s="79"/>
      <c r="AJ41460" s="80"/>
      <c r="AK41460" s="79"/>
      <c r="AS41460" s="80"/>
      <c r="BC41460" s="79"/>
    </row>
    <row r="41461" spans="30:55" x14ac:dyDescent="0.25">
      <c r="AH41461" s="79"/>
      <c r="AI41461" s="79"/>
      <c r="AJ41461" s="80"/>
      <c r="AK41461" s="79"/>
      <c r="AS41461" s="80"/>
      <c r="BC41461" s="79"/>
    </row>
    <row r="41462" spans="30:55" x14ac:dyDescent="0.25">
      <c r="AH41462" s="79"/>
      <c r="AI41462" s="79"/>
      <c r="AJ41462" s="80"/>
      <c r="AK41462" s="79"/>
      <c r="AS41462" s="80"/>
      <c r="BC41462" s="79"/>
    </row>
    <row r="41463" spans="30:55" x14ac:dyDescent="0.25">
      <c r="AH41463" s="79"/>
      <c r="AI41463" s="79"/>
      <c r="AJ41463" s="80"/>
      <c r="AK41463" s="79"/>
      <c r="AS41463" s="80"/>
      <c r="BC41463" s="79"/>
    </row>
    <row r="41464" spans="30:55" x14ac:dyDescent="0.25">
      <c r="AH41464" s="79"/>
      <c r="AI41464" s="79"/>
      <c r="AJ41464" s="80"/>
      <c r="AK41464" s="79"/>
      <c r="AM41464" s="79"/>
      <c r="AS41464" s="80"/>
      <c r="AW41464" s="80"/>
      <c r="BC41464" s="79"/>
    </row>
    <row r="41465" spans="30:55" x14ac:dyDescent="0.25">
      <c r="AH41465" s="79"/>
      <c r="AI41465" s="79"/>
      <c r="AJ41465" s="80"/>
      <c r="AK41465" s="79"/>
      <c r="AS41465" s="80"/>
      <c r="BC41465" s="79"/>
    </row>
    <row r="41466" spans="30:55" x14ac:dyDescent="0.25">
      <c r="AH41466" s="79"/>
      <c r="AI41466" s="79"/>
      <c r="AJ41466" s="80"/>
      <c r="AK41466" s="79"/>
      <c r="AS41466" s="80"/>
      <c r="BC41466" s="79"/>
    </row>
    <row r="41467" spans="30:55" x14ac:dyDescent="0.25">
      <c r="AH41467" s="79"/>
      <c r="AI41467" s="79"/>
      <c r="AJ41467" s="80"/>
      <c r="AK41467" s="79"/>
      <c r="AM41467" s="79"/>
      <c r="AS41467" s="80"/>
      <c r="AW41467" s="80"/>
      <c r="BC41467" s="79"/>
    </row>
    <row r="41468" spans="30:55" x14ac:dyDescent="0.25">
      <c r="AH41468" s="79"/>
      <c r="AI41468" s="79"/>
      <c r="AJ41468" s="80"/>
      <c r="AK41468" s="79"/>
      <c r="AM41468" s="79"/>
      <c r="AS41468" s="80"/>
      <c r="AW41468" s="80"/>
      <c r="BC41468" s="79"/>
    </row>
    <row r="41469" spans="30:55" x14ac:dyDescent="0.25">
      <c r="AH41469" s="79"/>
      <c r="AI41469" s="79"/>
      <c r="AJ41469" s="80"/>
      <c r="AK41469" s="79"/>
      <c r="AM41469" s="79"/>
      <c r="AS41469" s="80"/>
      <c r="AW41469" s="80"/>
      <c r="BC41469" s="79"/>
    </row>
    <row r="41470" spans="30:55" x14ac:dyDescent="0.25">
      <c r="AH41470" s="79"/>
      <c r="AI41470" s="79"/>
      <c r="AJ41470" s="80"/>
      <c r="AK41470" s="79"/>
      <c r="AS41470" s="80"/>
      <c r="BC41470" s="79"/>
    </row>
    <row r="41471" spans="30:55" x14ac:dyDescent="0.25">
      <c r="AD41471" s="27"/>
      <c r="AE41471" s="27"/>
      <c r="AH41471" s="79"/>
      <c r="AI41471" s="79"/>
      <c r="AJ41471" s="80"/>
      <c r="AK41471" s="79"/>
      <c r="AS41471" s="80"/>
      <c r="BC41471" s="79"/>
    </row>
    <row r="41472" spans="30:55" x14ac:dyDescent="0.25">
      <c r="AH41472" s="79"/>
      <c r="AI41472" s="79"/>
      <c r="AJ41472" s="80"/>
      <c r="AK41472" s="79"/>
      <c r="AS41472" s="80"/>
      <c r="BC41472" s="79"/>
    </row>
    <row r="41473" spans="30:55" x14ac:dyDescent="0.25">
      <c r="AH41473" s="79"/>
      <c r="AI41473" s="79"/>
      <c r="AJ41473" s="80"/>
      <c r="AK41473" s="79"/>
      <c r="AS41473" s="80"/>
      <c r="BC41473" s="79"/>
    </row>
    <row r="41474" spans="30:55" x14ac:dyDescent="0.25">
      <c r="AD41474" s="27"/>
      <c r="AE41474" s="27"/>
      <c r="AH41474" s="79"/>
      <c r="AI41474" s="79"/>
      <c r="AJ41474" s="80"/>
      <c r="AK41474" s="79"/>
      <c r="AS41474" s="80"/>
      <c r="BC41474" s="79"/>
    </row>
    <row r="41475" spans="30:55" x14ac:dyDescent="0.25">
      <c r="AD41475" s="27"/>
      <c r="AE41475" s="27"/>
      <c r="AH41475" s="79"/>
      <c r="AI41475" s="79"/>
      <c r="AJ41475" s="80"/>
      <c r="AK41475" s="79"/>
      <c r="AS41475" s="80"/>
      <c r="BC41475" s="79"/>
    </row>
    <row r="41476" spans="30:55" x14ac:dyDescent="0.25">
      <c r="AH41476" s="79"/>
      <c r="AI41476" s="79"/>
      <c r="AJ41476" s="80"/>
      <c r="AK41476" s="79"/>
      <c r="AS41476" s="80"/>
      <c r="BC41476" s="79"/>
    </row>
    <row r="41477" spans="30:55" x14ac:dyDescent="0.25">
      <c r="AH41477" s="79"/>
      <c r="AI41477" s="79"/>
      <c r="AJ41477" s="80"/>
      <c r="AK41477" s="79"/>
      <c r="AS41477" s="80"/>
      <c r="BC41477" s="79"/>
    </row>
    <row r="41478" spans="30:55" x14ac:dyDescent="0.25">
      <c r="AH41478" s="79"/>
      <c r="AI41478" s="79"/>
      <c r="AJ41478" s="80"/>
      <c r="AK41478" s="79"/>
      <c r="AS41478" s="80"/>
      <c r="BC41478" s="79"/>
    </row>
    <row r="41479" spans="30:55" x14ac:dyDescent="0.25">
      <c r="AH41479" s="79"/>
      <c r="AI41479" s="79"/>
      <c r="AJ41479" s="80"/>
      <c r="AK41479" s="79"/>
      <c r="AS41479" s="80"/>
      <c r="BC41479" s="79"/>
    </row>
    <row r="41480" spans="30:55" x14ac:dyDescent="0.25">
      <c r="AH41480" s="79"/>
      <c r="AI41480" s="79"/>
      <c r="AJ41480" s="80"/>
      <c r="AK41480" s="79"/>
      <c r="AS41480" s="80"/>
      <c r="BC41480" s="79"/>
    </row>
    <row r="41481" spans="30:55" x14ac:dyDescent="0.25">
      <c r="AH41481" s="79"/>
      <c r="AI41481" s="79"/>
      <c r="AJ41481" s="80"/>
      <c r="AK41481" s="79"/>
      <c r="AS41481" s="80"/>
      <c r="BC41481" s="79"/>
    </row>
    <row r="41482" spans="30:55" x14ac:dyDescent="0.25">
      <c r="AH41482" s="79"/>
      <c r="AI41482" s="79"/>
      <c r="AJ41482" s="80"/>
      <c r="AK41482" s="79"/>
      <c r="AS41482" s="80"/>
      <c r="BC41482" s="79"/>
    </row>
    <row r="41483" spans="30:55" x14ac:dyDescent="0.25">
      <c r="AH41483" s="79"/>
      <c r="AI41483" s="79"/>
      <c r="AJ41483" s="80"/>
      <c r="AK41483" s="79"/>
      <c r="AM41483" s="79"/>
      <c r="AS41483" s="80"/>
      <c r="BC41483" s="79"/>
    </row>
    <row r="41484" spans="30:55" x14ac:dyDescent="0.25">
      <c r="AH41484" s="79"/>
      <c r="AI41484" s="79"/>
      <c r="AJ41484" s="80"/>
      <c r="AK41484" s="79"/>
      <c r="AS41484" s="80"/>
      <c r="BC41484" s="79"/>
    </row>
    <row r="41485" spans="30:55" x14ac:dyDescent="0.25">
      <c r="AH41485" s="79"/>
      <c r="AI41485" s="79"/>
      <c r="AJ41485" s="80"/>
      <c r="AK41485" s="79"/>
      <c r="AM41485" s="79"/>
      <c r="AS41485" s="80"/>
      <c r="AW41485" s="80"/>
      <c r="BC41485" s="79"/>
    </row>
    <row r="41486" spans="30:55" x14ac:dyDescent="0.25">
      <c r="AH41486" s="79"/>
      <c r="AI41486" s="79"/>
      <c r="AJ41486" s="80"/>
      <c r="AK41486" s="79"/>
      <c r="AM41486" s="79"/>
      <c r="AS41486" s="80"/>
      <c r="AW41486" s="80"/>
      <c r="BC41486" s="79"/>
    </row>
    <row r="41487" spans="30:55" x14ac:dyDescent="0.25">
      <c r="AH41487" s="79"/>
      <c r="AI41487" s="79"/>
      <c r="AJ41487" s="80"/>
      <c r="AK41487" s="79"/>
      <c r="AS41487" s="80"/>
      <c r="BC41487" s="79"/>
    </row>
    <row r="41488" spans="30:55" x14ac:dyDescent="0.25">
      <c r="AH41488" s="79"/>
      <c r="AI41488" s="79"/>
      <c r="AJ41488" s="80"/>
      <c r="AK41488" s="79"/>
      <c r="AS41488" s="80"/>
      <c r="BC41488" s="79"/>
    </row>
    <row r="41489" spans="30:55" x14ac:dyDescent="0.25">
      <c r="AH41489" s="79"/>
      <c r="AI41489" s="79"/>
      <c r="AJ41489" s="80"/>
      <c r="AK41489" s="79"/>
      <c r="AM41489" s="79"/>
      <c r="AS41489" s="80"/>
      <c r="BC41489" s="79"/>
    </row>
    <row r="41490" spans="30:55" x14ac:dyDescent="0.25">
      <c r="AD41490" s="27"/>
      <c r="AE41490" s="27"/>
      <c r="AH41490" s="79"/>
      <c r="AI41490" s="79"/>
      <c r="AJ41490" s="80"/>
      <c r="AK41490" s="79"/>
      <c r="AS41490" s="80"/>
      <c r="BC41490" s="79"/>
    </row>
    <row r="41491" spans="30:55" x14ac:dyDescent="0.25">
      <c r="AD41491" s="27"/>
      <c r="AE41491" s="27"/>
      <c r="AH41491" s="79"/>
      <c r="AI41491" s="79"/>
      <c r="AJ41491" s="80"/>
      <c r="AK41491" s="79"/>
      <c r="AS41491" s="80"/>
      <c r="BC41491" s="79"/>
    </row>
    <row r="41492" spans="30:55" x14ac:dyDescent="0.25">
      <c r="AH41492" s="79"/>
      <c r="AI41492" s="79"/>
      <c r="AJ41492" s="80"/>
      <c r="AK41492" s="79"/>
      <c r="AS41492" s="80"/>
      <c r="BC41492" s="79"/>
    </row>
    <row r="41493" spans="30:55" x14ac:dyDescent="0.25">
      <c r="AH41493" s="79"/>
      <c r="AI41493" s="79"/>
      <c r="AJ41493" s="80"/>
      <c r="AK41493" s="79"/>
      <c r="AS41493" s="80"/>
      <c r="BC41493" s="79"/>
    </row>
    <row r="41494" spans="30:55" x14ac:dyDescent="0.25">
      <c r="AH41494" s="79"/>
      <c r="AI41494" s="79"/>
      <c r="AJ41494" s="80"/>
      <c r="AK41494" s="79"/>
      <c r="AS41494" s="80"/>
      <c r="BC41494" s="79"/>
    </row>
    <row r="41495" spans="30:55" x14ac:dyDescent="0.25">
      <c r="AH41495" s="79"/>
      <c r="AI41495" s="79"/>
      <c r="AJ41495" s="80"/>
      <c r="AK41495" s="79"/>
      <c r="AS41495" s="80"/>
      <c r="BC41495" s="79"/>
    </row>
    <row r="41496" spans="30:55" x14ac:dyDescent="0.25">
      <c r="AH41496" s="79"/>
      <c r="AI41496" s="79"/>
      <c r="AJ41496" s="80"/>
      <c r="AK41496" s="79"/>
      <c r="AS41496" s="80"/>
      <c r="BC41496" s="79"/>
    </row>
    <row r="41497" spans="30:55" x14ac:dyDescent="0.25">
      <c r="AD41497" s="27"/>
      <c r="AE41497" s="27"/>
      <c r="AH41497" s="79"/>
      <c r="AI41497" s="79"/>
      <c r="AJ41497" s="80"/>
      <c r="AK41497" s="79"/>
      <c r="AS41497" s="80"/>
      <c r="BC41497" s="79"/>
    </row>
    <row r="41498" spans="30:55" x14ac:dyDescent="0.25">
      <c r="AD41498" s="27"/>
      <c r="AE41498" s="27"/>
      <c r="AH41498" s="79"/>
      <c r="AI41498" s="79"/>
      <c r="AJ41498" s="80"/>
      <c r="AK41498" s="79"/>
      <c r="AS41498" s="80"/>
      <c r="BC41498" s="79"/>
    </row>
    <row r="41499" spans="30:55" x14ac:dyDescent="0.25">
      <c r="AD41499" s="27"/>
      <c r="AE41499" s="27"/>
      <c r="AH41499" s="79"/>
      <c r="AI41499" s="79"/>
      <c r="AJ41499" s="80"/>
      <c r="AK41499" s="79"/>
      <c r="AS41499" s="80"/>
      <c r="BC41499" s="79"/>
    </row>
    <row r="41500" spans="30:55" x14ac:dyDescent="0.25">
      <c r="AD41500" s="27"/>
      <c r="AE41500" s="27"/>
      <c r="AH41500" s="79"/>
      <c r="AI41500" s="79"/>
      <c r="AJ41500" s="80"/>
      <c r="AK41500" s="79"/>
      <c r="AS41500" s="80"/>
      <c r="BC41500" s="79"/>
    </row>
    <row r="41501" spans="30:55" x14ac:dyDescent="0.25">
      <c r="AH41501" s="79"/>
      <c r="AI41501" s="79"/>
      <c r="AJ41501" s="80"/>
      <c r="AK41501" s="79"/>
      <c r="AS41501" s="80"/>
      <c r="BC41501" s="79"/>
    </row>
    <row r="41502" spans="30:55" x14ac:dyDescent="0.25">
      <c r="AD41502" s="27"/>
      <c r="AE41502" s="27"/>
      <c r="AH41502" s="79"/>
      <c r="AI41502" s="79"/>
      <c r="AJ41502" s="80"/>
      <c r="AK41502" s="79"/>
      <c r="AS41502" s="80"/>
      <c r="BC41502" s="79"/>
    </row>
    <row r="41503" spans="30:55" x14ac:dyDescent="0.25">
      <c r="AD41503" s="27"/>
      <c r="AE41503" s="27"/>
      <c r="AH41503" s="79"/>
      <c r="AI41503" s="79"/>
      <c r="AJ41503" s="80"/>
      <c r="AK41503" s="79"/>
      <c r="AS41503" s="80"/>
      <c r="BC41503" s="79"/>
    </row>
    <row r="41504" spans="30:55" x14ac:dyDescent="0.25">
      <c r="AH41504" s="79"/>
      <c r="AI41504" s="79"/>
      <c r="AJ41504" s="80"/>
      <c r="AK41504" s="79"/>
      <c r="AM41504" s="79"/>
      <c r="AS41504" s="80"/>
      <c r="AW41504" s="80"/>
      <c r="BC41504" s="79"/>
    </row>
    <row r="41505" spans="30:55" x14ac:dyDescent="0.25">
      <c r="AD41505" s="27"/>
      <c r="AE41505" s="27"/>
      <c r="AH41505" s="79"/>
      <c r="AI41505" s="79"/>
      <c r="AJ41505" s="80"/>
      <c r="AK41505" s="79"/>
      <c r="AS41505" s="80"/>
      <c r="BC41505" s="79"/>
    </row>
    <row r="41506" spans="30:55" x14ac:dyDescent="0.25">
      <c r="AH41506" s="79"/>
      <c r="AI41506" s="79"/>
      <c r="AJ41506" s="80"/>
      <c r="AK41506" s="79"/>
      <c r="AS41506" s="80"/>
      <c r="BC41506" s="79"/>
    </row>
    <row r="41507" spans="30:55" x14ac:dyDescent="0.25">
      <c r="AH41507" s="79"/>
      <c r="AI41507" s="79"/>
      <c r="AJ41507" s="80"/>
      <c r="AK41507" s="79"/>
      <c r="AM41507" s="79"/>
      <c r="AS41507" s="80"/>
      <c r="AW41507" s="80"/>
      <c r="BC41507" s="79"/>
    </row>
    <row r="41508" spans="30:55" x14ac:dyDescent="0.25">
      <c r="AH41508" s="79"/>
      <c r="AI41508" s="79"/>
      <c r="AJ41508" s="80"/>
      <c r="AK41508" s="79"/>
      <c r="AM41508" s="79"/>
      <c r="AS41508" s="80"/>
      <c r="AW41508" s="80"/>
      <c r="BC41508" s="79"/>
    </row>
    <row r="41509" spans="30:55" x14ac:dyDescent="0.25">
      <c r="AH41509" s="79"/>
      <c r="AI41509" s="79"/>
      <c r="AJ41509" s="80"/>
      <c r="AK41509" s="79"/>
      <c r="AM41509" s="79"/>
      <c r="AS41509" s="80"/>
      <c r="AW41509" s="80"/>
      <c r="BC41509" s="79"/>
    </row>
    <row r="41510" spans="30:55" x14ac:dyDescent="0.25">
      <c r="AH41510" s="79"/>
      <c r="AI41510" s="79"/>
      <c r="AJ41510" s="80"/>
      <c r="AK41510" s="79"/>
      <c r="AS41510" s="80"/>
      <c r="BC41510" s="79"/>
    </row>
    <row r="41511" spans="30:55" x14ac:dyDescent="0.25">
      <c r="AH41511" s="79"/>
      <c r="AI41511" s="79"/>
      <c r="AJ41511" s="80"/>
      <c r="AK41511" s="79"/>
      <c r="AM41511" s="79"/>
      <c r="AS41511" s="80"/>
      <c r="AW41511" s="80"/>
      <c r="BC41511" s="79"/>
    </row>
    <row r="41512" spans="30:55" x14ac:dyDescent="0.25">
      <c r="AH41512" s="79"/>
      <c r="AI41512" s="79"/>
      <c r="AJ41512" s="80"/>
      <c r="AK41512" s="79"/>
      <c r="AM41512" s="79"/>
      <c r="AS41512" s="80"/>
      <c r="AW41512" s="80"/>
      <c r="BC41512" s="79"/>
    </row>
    <row r="41513" spans="30:55" x14ac:dyDescent="0.25">
      <c r="AH41513" s="79"/>
      <c r="AI41513" s="79"/>
      <c r="AJ41513" s="80"/>
      <c r="AK41513" s="79"/>
      <c r="AM41513" s="79"/>
      <c r="AS41513" s="80"/>
      <c r="AW41513" s="80"/>
      <c r="BC41513" s="79"/>
    </row>
    <row r="41514" spans="30:55" x14ac:dyDescent="0.25">
      <c r="AH41514" s="79"/>
      <c r="AI41514" s="79"/>
      <c r="AJ41514" s="80"/>
      <c r="AK41514" s="79"/>
      <c r="AM41514" s="79"/>
      <c r="AS41514" s="80"/>
      <c r="AW41514" s="80"/>
      <c r="BC41514" s="79"/>
    </row>
    <row r="41515" spans="30:55" x14ac:dyDescent="0.25">
      <c r="AH41515" s="79"/>
      <c r="AI41515" s="79"/>
      <c r="AJ41515" s="80"/>
      <c r="AK41515" s="79"/>
      <c r="AM41515" s="79"/>
      <c r="AS41515" s="80"/>
      <c r="AW41515" s="80"/>
      <c r="BC41515" s="79"/>
    </row>
    <row r="41516" spans="30:55" x14ac:dyDescent="0.25">
      <c r="AH41516" s="79"/>
      <c r="AI41516" s="79"/>
      <c r="AJ41516" s="80"/>
      <c r="AK41516" s="79"/>
      <c r="AM41516" s="79"/>
      <c r="AS41516" s="80"/>
      <c r="AW41516" s="80"/>
      <c r="BC41516" s="79"/>
    </row>
    <row r="41517" spans="30:55" x14ac:dyDescent="0.25">
      <c r="AH41517" s="79"/>
      <c r="AI41517" s="79"/>
      <c r="AJ41517" s="80"/>
      <c r="AK41517" s="79"/>
      <c r="AS41517" s="80"/>
      <c r="BC41517" s="79"/>
    </row>
    <row r="41518" spans="30:55" x14ac:dyDescent="0.25">
      <c r="AH41518" s="79"/>
      <c r="AI41518" s="79"/>
      <c r="AJ41518" s="80"/>
      <c r="AK41518" s="79"/>
      <c r="AM41518" s="79"/>
      <c r="AS41518" s="80"/>
      <c r="AW41518" s="80"/>
      <c r="BC41518" s="79"/>
    </row>
    <row r="41519" spans="30:55" x14ac:dyDescent="0.25">
      <c r="AD41519" s="27"/>
      <c r="AE41519" s="27"/>
      <c r="AH41519" s="79"/>
      <c r="AI41519" s="79"/>
      <c r="AJ41519" s="80"/>
      <c r="AK41519" s="79"/>
      <c r="AS41519" s="80"/>
      <c r="BC41519" s="79"/>
    </row>
    <row r="41520" spans="30:55" x14ac:dyDescent="0.25">
      <c r="AH41520" s="79"/>
      <c r="AI41520" s="79"/>
      <c r="AJ41520" s="80"/>
      <c r="AK41520" s="79"/>
      <c r="AM41520" s="79"/>
      <c r="AS41520" s="80"/>
      <c r="AW41520" s="80"/>
      <c r="BC41520" s="79"/>
    </row>
    <row r="41521" spans="30:55" x14ac:dyDescent="0.25">
      <c r="AH41521" s="79"/>
      <c r="AI41521" s="79"/>
      <c r="AJ41521" s="80"/>
      <c r="AK41521" s="79"/>
      <c r="AM41521" s="79"/>
      <c r="AS41521" s="80"/>
      <c r="AW41521" s="80"/>
      <c r="BC41521" s="79"/>
    </row>
    <row r="41522" spans="30:55" x14ac:dyDescent="0.25">
      <c r="AH41522" s="79"/>
      <c r="AI41522" s="79"/>
      <c r="AJ41522" s="80"/>
      <c r="AK41522" s="79"/>
      <c r="AM41522" s="79"/>
      <c r="AS41522" s="80"/>
      <c r="AW41522" s="80"/>
      <c r="BC41522" s="79"/>
    </row>
    <row r="41523" spans="30:55" x14ac:dyDescent="0.25">
      <c r="AH41523" s="79"/>
      <c r="AI41523" s="79"/>
      <c r="AJ41523" s="80"/>
      <c r="AK41523" s="79"/>
      <c r="AM41523" s="79"/>
      <c r="AS41523" s="80"/>
      <c r="AW41523" s="80"/>
      <c r="BC41523" s="79"/>
    </row>
    <row r="41524" spans="30:55" x14ac:dyDescent="0.25">
      <c r="AH41524" s="79"/>
      <c r="AI41524" s="79"/>
      <c r="AJ41524" s="80"/>
      <c r="AK41524" s="79"/>
      <c r="AM41524" s="79"/>
      <c r="AS41524" s="80"/>
      <c r="AW41524" s="80"/>
      <c r="BC41524" s="79"/>
    </row>
    <row r="41525" spans="30:55" x14ac:dyDescent="0.25">
      <c r="AH41525" s="79"/>
      <c r="AI41525" s="79"/>
      <c r="AJ41525" s="80"/>
      <c r="AK41525" s="79"/>
      <c r="AM41525" s="79"/>
      <c r="AS41525" s="80"/>
      <c r="AW41525" s="80"/>
      <c r="BC41525" s="79"/>
    </row>
    <row r="41526" spans="30:55" x14ac:dyDescent="0.25">
      <c r="AD41526" s="27"/>
      <c r="AE41526" s="27"/>
      <c r="AH41526" s="79"/>
      <c r="AI41526" s="79"/>
      <c r="AJ41526" s="80"/>
      <c r="AK41526" s="79"/>
      <c r="AM41526" s="79"/>
      <c r="AS41526" s="80"/>
      <c r="BC41526" s="79"/>
    </row>
    <row r="41527" spans="30:55" x14ac:dyDescent="0.25">
      <c r="AD41527" s="27"/>
      <c r="AE41527" s="27"/>
      <c r="AH41527" s="79"/>
      <c r="AI41527" s="79"/>
      <c r="AJ41527" s="80"/>
      <c r="AK41527" s="79"/>
      <c r="AM41527" s="79"/>
      <c r="AS41527" s="80"/>
      <c r="BC41527" s="79"/>
    </row>
    <row r="41528" spans="30:55" x14ac:dyDescent="0.25">
      <c r="AD41528" s="27"/>
      <c r="AE41528" s="27"/>
      <c r="AH41528" s="79"/>
      <c r="AI41528" s="79"/>
      <c r="AJ41528" s="80"/>
      <c r="AK41528" s="79"/>
      <c r="AS41528" s="80"/>
      <c r="BC41528" s="79"/>
    </row>
    <row r="41529" spans="30:55" x14ac:dyDescent="0.25">
      <c r="AD41529" s="27"/>
      <c r="AE41529" s="27"/>
      <c r="AH41529" s="79"/>
      <c r="AI41529" s="79"/>
      <c r="AJ41529" s="80"/>
      <c r="AK41529" s="79"/>
      <c r="AM41529" s="79"/>
      <c r="AS41529" s="80"/>
      <c r="BC41529" s="79"/>
    </row>
    <row r="41530" spans="30:55" x14ac:dyDescent="0.25">
      <c r="AD41530" s="27"/>
      <c r="AE41530" s="27"/>
      <c r="AH41530" s="79"/>
      <c r="AI41530" s="79"/>
      <c r="AJ41530" s="80"/>
      <c r="AK41530" s="79"/>
      <c r="AS41530" s="80"/>
      <c r="BC41530" s="79"/>
    </row>
    <row r="41531" spans="30:55" x14ac:dyDescent="0.25">
      <c r="AD41531" s="27"/>
      <c r="AE41531" s="27"/>
      <c r="AH41531" s="79"/>
      <c r="AI41531" s="79"/>
      <c r="AJ41531" s="80"/>
      <c r="AK41531" s="79"/>
      <c r="AM41531" s="79"/>
      <c r="AS41531" s="80"/>
      <c r="BC41531" s="79"/>
    </row>
    <row r="41532" spans="30:55" x14ac:dyDescent="0.25">
      <c r="AD41532" s="27"/>
      <c r="AE41532" s="27"/>
      <c r="AH41532" s="79"/>
      <c r="AI41532" s="79"/>
      <c r="AJ41532" s="80"/>
      <c r="AK41532" s="79"/>
      <c r="AM41532" s="79"/>
      <c r="AS41532" s="80"/>
      <c r="BC41532" s="79"/>
    </row>
    <row r="41533" spans="30:55" x14ac:dyDescent="0.25">
      <c r="AD41533" s="27"/>
      <c r="AE41533" s="27"/>
      <c r="AH41533" s="79"/>
      <c r="AI41533" s="79"/>
      <c r="AJ41533" s="80"/>
      <c r="AK41533" s="79"/>
      <c r="AM41533" s="79"/>
      <c r="AS41533" s="80"/>
      <c r="BC41533" s="79"/>
    </row>
    <row r="41534" spans="30:55" x14ac:dyDescent="0.25">
      <c r="AH41534" s="79"/>
      <c r="AI41534" s="79"/>
      <c r="AJ41534" s="80"/>
      <c r="AK41534" s="79"/>
      <c r="AM41534" s="79"/>
      <c r="AS41534" s="80"/>
      <c r="BC41534" s="79"/>
    </row>
    <row r="41535" spans="30:55" x14ac:dyDescent="0.25">
      <c r="AD41535" s="27"/>
      <c r="AE41535" s="27"/>
      <c r="AH41535" s="79"/>
      <c r="AI41535" s="79"/>
      <c r="AJ41535" s="80"/>
      <c r="AK41535" s="79"/>
      <c r="AS41535" s="80"/>
      <c r="BC41535" s="79"/>
    </row>
    <row r="41536" spans="30:55" x14ac:dyDescent="0.25">
      <c r="AD41536" s="27"/>
      <c r="AE41536" s="27"/>
      <c r="AH41536" s="79"/>
      <c r="AI41536" s="79"/>
      <c r="AJ41536" s="80"/>
      <c r="AK41536" s="79"/>
      <c r="AM41536" s="79"/>
      <c r="AS41536" s="80"/>
      <c r="BC41536" s="79"/>
    </row>
    <row r="41537" spans="30:55" x14ac:dyDescent="0.25">
      <c r="AH41537" s="79"/>
      <c r="AI41537" s="79"/>
      <c r="AJ41537" s="80"/>
      <c r="AK41537" s="79"/>
      <c r="AM41537" s="79"/>
      <c r="AS41537" s="80"/>
      <c r="BC41537" s="79"/>
    </row>
    <row r="41538" spans="30:55" x14ac:dyDescent="0.25">
      <c r="AH41538" s="79"/>
      <c r="AI41538" s="79"/>
      <c r="AJ41538" s="80"/>
      <c r="AK41538" s="79"/>
      <c r="AM41538" s="79"/>
      <c r="AS41538" s="80"/>
      <c r="BC41538" s="79"/>
    </row>
    <row r="41539" spans="30:55" x14ac:dyDescent="0.25">
      <c r="AD41539" s="27"/>
      <c r="AE41539" s="27"/>
      <c r="AH41539" s="79"/>
      <c r="AI41539" s="79"/>
      <c r="AJ41539" s="80"/>
      <c r="AK41539" s="79"/>
      <c r="AS41539" s="80"/>
      <c r="BC41539" s="79"/>
    </row>
    <row r="41540" spans="30:55" x14ac:dyDescent="0.25">
      <c r="AH41540" s="79"/>
      <c r="AI41540" s="79"/>
      <c r="AJ41540" s="80"/>
      <c r="AK41540" s="79"/>
      <c r="AM41540" s="79"/>
      <c r="AS41540" s="80"/>
      <c r="BC41540" s="79"/>
    </row>
    <row r="41541" spans="30:55" x14ac:dyDescent="0.25">
      <c r="AH41541" s="79"/>
      <c r="AI41541" s="79"/>
      <c r="AJ41541" s="80"/>
      <c r="AK41541" s="79"/>
      <c r="AM41541" s="79"/>
      <c r="AS41541" s="80"/>
      <c r="BC41541" s="79"/>
    </row>
    <row r="41542" spans="30:55" x14ac:dyDescent="0.25">
      <c r="AD41542" s="27"/>
      <c r="AE41542" s="27"/>
      <c r="AH41542" s="79"/>
      <c r="AI41542" s="79"/>
      <c r="AJ41542" s="80"/>
      <c r="AK41542" s="79"/>
      <c r="AS41542" s="80"/>
      <c r="BC41542" s="79"/>
    </row>
    <row r="41543" spans="30:55" x14ac:dyDescent="0.25">
      <c r="AH41543" s="79"/>
      <c r="AI41543" s="79"/>
      <c r="AJ41543" s="80"/>
      <c r="AK41543" s="79"/>
      <c r="AM41543" s="79"/>
      <c r="AS41543" s="80"/>
      <c r="BC41543" s="79"/>
    </row>
    <row r="41544" spans="30:55" x14ac:dyDescent="0.25">
      <c r="AH41544" s="79"/>
      <c r="AI41544" s="79"/>
      <c r="AJ41544" s="80"/>
      <c r="AK41544" s="79"/>
      <c r="AM41544" s="79"/>
      <c r="AS41544" s="80"/>
      <c r="BC41544" s="79"/>
    </row>
    <row r="41545" spans="30:55" x14ac:dyDescent="0.25">
      <c r="AD41545" s="27"/>
      <c r="AE41545" s="27"/>
      <c r="AH41545" s="79"/>
      <c r="AI41545" s="79"/>
      <c r="AJ41545" s="80"/>
      <c r="AK41545" s="79"/>
      <c r="AM41545" s="79"/>
      <c r="AS41545" s="80"/>
      <c r="BC41545" s="79"/>
    </row>
    <row r="41546" spans="30:55" x14ac:dyDescent="0.25">
      <c r="AH41546" s="79"/>
      <c r="AI41546" s="79"/>
      <c r="AJ41546" s="80"/>
      <c r="AK41546" s="79"/>
      <c r="AM41546" s="79"/>
      <c r="AS41546" s="80"/>
      <c r="AW41546" s="80"/>
      <c r="BC41546" s="79"/>
    </row>
    <row r="41547" spans="30:55" x14ac:dyDescent="0.25">
      <c r="AD41547" s="27"/>
      <c r="AE41547" s="27"/>
      <c r="AH41547" s="79"/>
      <c r="AI41547" s="79"/>
      <c r="AJ41547" s="80"/>
      <c r="AK41547" s="79"/>
      <c r="AS41547" s="80"/>
      <c r="BC41547" s="79"/>
    </row>
    <row r="41548" spans="30:55" x14ac:dyDescent="0.25">
      <c r="AD41548" s="27"/>
      <c r="AE41548" s="27"/>
      <c r="AH41548" s="79"/>
      <c r="AI41548" s="79"/>
      <c r="AJ41548" s="80"/>
      <c r="AK41548" s="79"/>
      <c r="AS41548" s="80"/>
      <c r="BC41548" s="79"/>
    </row>
    <row r="41549" spans="30:55" x14ac:dyDescent="0.25">
      <c r="AH41549" s="79"/>
      <c r="AI41549" s="79"/>
      <c r="AJ41549" s="80"/>
      <c r="AK41549" s="79"/>
      <c r="AS41549" s="80"/>
      <c r="BC41549" s="79"/>
    </row>
    <row r="41550" spans="30:55" x14ac:dyDescent="0.25">
      <c r="AH41550" s="79"/>
      <c r="AI41550" s="79"/>
      <c r="AJ41550" s="80"/>
      <c r="AK41550" s="79"/>
      <c r="AS41550" s="80"/>
      <c r="BC41550" s="79"/>
    </row>
    <row r="41551" spans="30:55" x14ac:dyDescent="0.25">
      <c r="AD41551" s="27"/>
      <c r="AE41551" s="27"/>
      <c r="AH41551" s="79"/>
      <c r="AI41551" s="79"/>
      <c r="AJ41551" s="80"/>
      <c r="AK41551" s="79"/>
      <c r="AS41551" s="80"/>
      <c r="BC41551" s="79"/>
    </row>
    <row r="41552" spans="30:55" x14ac:dyDescent="0.25">
      <c r="AH41552" s="79"/>
      <c r="AI41552" s="79"/>
      <c r="AJ41552" s="80"/>
      <c r="AK41552" s="79"/>
      <c r="AS41552" s="80"/>
      <c r="BC41552" s="79"/>
    </row>
    <row r="41553" spans="30:55" x14ac:dyDescent="0.25">
      <c r="AH41553" s="79"/>
      <c r="AI41553" s="79"/>
      <c r="AJ41553" s="80"/>
      <c r="AK41553" s="79"/>
      <c r="AS41553" s="80"/>
      <c r="BC41553" s="79"/>
    </row>
    <row r="41554" spans="30:55" x14ac:dyDescent="0.25">
      <c r="AH41554" s="79"/>
      <c r="AI41554" s="79"/>
      <c r="AJ41554" s="80"/>
      <c r="AK41554" s="79"/>
      <c r="AS41554" s="80"/>
      <c r="BC41554" s="79"/>
    </row>
    <row r="41555" spans="30:55" x14ac:dyDescent="0.25">
      <c r="AH41555" s="79"/>
      <c r="AI41555" s="79"/>
      <c r="AJ41555" s="80"/>
      <c r="AK41555" s="79"/>
      <c r="AS41555" s="80"/>
      <c r="BC41555" s="79"/>
    </row>
    <row r="41556" spans="30:55" x14ac:dyDescent="0.25">
      <c r="AH41556" s="79"/>
      <c r="AI41556" s="79"/>
      <c r="AJ41556" s="80"/>
      <c r="AK41556" s="79"/>
      <c r="AS41556" s="80"/>
      <c r="BC41556" s="79"/>
    </row>
    <row r="41557" spans="30:55" x14ac:dyDescent="0.25">
      <c r="AH41557" s="79"/>
      <c r="AI41557" s="79"/>
      <c r="AJ41557" s="80"/>
      <c r="AK41557" s="79"/>
      <c r="AS41557" s="80"/>
      <c r="BC41557" s="79"/>
    </row>
    <row r="41558" spans="30:55" x14ac:dyDescent="0.25">
      <c r="AH41558" s="79"/>
      <c r="AI41558" s="79"/>
      <c r="AJ41558" s="80"/>
      <c r="AK41558" s="79"/>
      <c r="AS41558" s="80"/>
      <c r="BC41558" s="79"/>
    </row>
    <row r="41559" spans="30:55" x14ac:dyDescent="0.25">
      <c r="AD41559" s="27"/>
      <c r="AE41559" s="27"/>
      <c r="AH41559" s="79"/>
      <c r="AI41559" s="79"/>
      <c r="AJ41559" s="80"/>
      <c r="AK41559" s="79"/>
      <c r="AS41559" s="80"/>
      <c r="BC41559" s="79"/>
    </row>
    <row r="41560" spans="30:55" x14ac:dyDescent="0.25">
      <c r="AH41560" s="79"/>
      <c r="AI41560" s="79"/>
      <c r="AJ41560" s="80"/>
      <c r="AK41560" s="79"/>
      <c r="AS41560" s="80"/>
      <c r="BC41560" s="79"/>
    </row>
    <row r="41561" spans="30:55" x14ac:dyDescent="0.25">
      <c r="AD41561" s="27"/>
      <c r="AE41561" s="27"/>
      <c r="AH41561" s="79"/>
      <c r="AI41561" s="79"/>
      <c r="AJ41561" s="80"/>
      <c r="AK41561" s="79"/>
      <c r="AS41561" s="80"/>
      <c r="BC41561" s="79"/>
    </row>
    <row r="41562" spans="30:55" x14ac:dyDescent="0.25">
      <c r="AD41562" s="27"/>
      <c r="AE41562" s="27"/>
      <c r="AH41562" s="79"/>
      <c r="AI41562" s="79"/>
      <c r="AJ41562" s="80"/>
      <c r="AK41562" s="79"/>
      <c r="AS41562" s="80"/>
      <c r="BC41562" s="79"/>
    </row>
    <row r="41563" spans="30:55" x14ac:dyDescent="0.25">
      <c r="AD41563" s="27"/>
      <c r="AE41563" s="27"/>
      <c r="AH41563" s="79"/>
      <c r="AI41563" s="79"/>
      <c r="AJ41563" s="80"/>
      <c r="AK41563" s="79"/>
      <c r="AS41563" s="80"/>
      <c r="BC41563" s="79"/>
    </row>
    <row r="41564" spans="30:55" x14ac:dyDescent="0.25">
      <c r="AD41564" s="27"/>
      <c r="AE41564" s="27"/>
      <c r="AH41564" s="79"/>
      <c r="AI41564" s="79"/>
      <c r="AJ41564" s="80"/>
      <c r="AK41564" s="79"/>
      <c r="AS41564" s="80"/>
      <c r="BC41564" s="79"/>
    </row>
    <row r="41565" spans="30:55" x14ac:dyDescent="0.25">
      <c r="AD41565" s="27"/>
      <c r="AE41565" s="27"/>
      <c r="AH41565" s="79"/>
      <c r="AI41565" s="79"/>
      <c r="AJ41565" s="80"/>
      <c r="AK41565" s="79"/>
      <c r="AS41565" s="80"/>
      <c r="BC41565" s="79"/>
    </row>
    <row r="41566" spans="30:55" x14ac:dyDescent="0.25">
      <c r="AD41566" s="27"/>
      <c r="AE41566" s="27"/>
      <c r="AH41566" s="79"/>
      <c r="AI41566" s="79"/>
      <c r="AJ41566" s="80"/>
      <c r="AK41566" s="79"/>
      <c r="AS41566" s="80"/>
      <c r="BC41566" s="79"/>
    </row>
    <row r="41567" spans="30:55" x14ac:dyDescent="0.25">
      <c r="AH41567" s="79"/>
      <c r="AI41567" s="79"/>
      <c r="AJ41567" s="80"/>
      <c r="AK41567" s="79"/>
      <c r="AS41567" s="80"/>
      <c r="BC41567" s="79"/>
    </row>
    <row r="41568" spans="30:55" x14ac:dyDescent="0.25">
      <c r="AD41568" s="27"/>
      <c r="AE41568" s="27"/>
      <c r="AH41568" s="79"/>
      <c r="AI41568" s="79"/>
      <c r="AJ41568" s="80"/>
      <c r="AK41568" s="79"/>
      <c r="AS41568" s="80"/>
      <c r="BC41568" s="79"/>
    </row>
    <row r="41569" spans="30:55" x14ac:dyDescent="0.25">
      <c r="AH41569" s="79"/>
      <c r="AI41569" s="79"/>
      <c r="AJ41569" s="80"/>
      <c r="AK41569" s="79"/>
      <c r="AS41569" s="80"/>
      <c r="BC41569" s="79"/>
    </row>
    <row r="41570" spans="30:55" x14ac:dyDescent="0.25">
      <c r="AD41570" s="27"/>
      <c r="AE41570" s="27"/>
      <c r="AH41570" s="79"/>
      <c r="AI41570" s="79"/>
      <c r="AJ41570" s="80"/>
      <c r="AK41570" s="79"/>
      <c r="AS41570" s="80"/>
      <c r="BC41570" s="79"/>
    </row>
    <row r="41571" spans="30:55" x14ac:dyDescent="0.25">
      <c r="AH41571" s="79"/>
      <c r="AI41571" s="79"/>
      <c r="AJ41571" s="80"/>
      <c r="AK41571" s="79"/>
      <c r="AS41571" s="80"/>
      <c r="BC41571" s="79"/>
    </row>
    <row r="41572" spans="30:55" x14ac:dyDescent="0.25">
      <c r="AH41572" s="79"/>
      <c r="AI41572" s="79"/>
      <c r="AJ41572" s="80"/>
      <c r="AK41572" s="79"/>
      <c r="AS41572" s="80"/>
      <c r="BC41572" s="79"/>
    </row>
    <row r="41573" spans="30:55" x14ac:dyDescent="0.25">
      <c r="AH41573" s="79"/>
      <c r="AI41573" s="79"/>
      <c r="AJ41573" s="80"/>
      <c r="AK41573" s="79"/>
      <c r="AS41573" s="80"/>
      <c r="BC41573" s="79"/>
    </row>
    <row r="41574" spans="30:55" x14ac:dyDescent="0.25">
      <c r="AH41574" s="79"/>
      <c r="AI41574" s="79"/>
      <c r="AJ41574" s="80"/>
      <c r="AK41574" s="79"/>
      <c r="AS41574" s="80"/>
      <c r="BC41574" s="79"/>
    </row>
    <row r="41575" spans="30:55" x14ac:dyDescent="0.25">
      <c r="AD41575" s="27"/>
      <c r="AE41575" s="27"/>
      <c r="AH41575" s="79"/>
      <c r="AI41575" s="79"/>
      <c r="AJ41575" s="80"/>
      <c r="AK41575" s="79"/>
      <c r="AS41575" s="80"/>
      <c r="BC41575" s="79"/>
    </row>
    <row r="41576" spans="30:55" x14ac:dyDescent="0.25">
      <c r="AH41576" s="79"/>
      <c r="AI41576" s="79"/>
      <c r="AJ41576" s="80"/>
      <c r="AK41576" s="79"/>
      <c r="AS41576" s="80"/>
      <c r="BC41576" s="79"/>
    </row>
    <row r="41577" spans="30:55" x14ac:dyDescent="0.25">
      <c r="AH41577" s="79"/>
      <c r="AI41577" s="79"/>
      <c r="AJ41577" s="80"/>
      <c r="AK41577" s="79"/>
      <c r="AS41577" s="80"/>
      <c r="BC41577" s="79"/>
    </row>
    <row r="41578" spans="30:55" x14ac:dyDescent="0.25">
      <c r="AH41578" s="79"/>
      <c r="AI41578" s="79"/>
      <c r="AJ41578" s="80"/>
      <c r="AK41578" s="79"/>
      <c r="AS41578" s="80"/>
      <c r="BC41578" s="79"/>
    </row>
    <row r="41579" spans="30:55" x14ac:dyDescent="0.25">
      <c r="AH41579" s="79"/>
      <c r="AI41579" s="79"/>
      <c r="AJ41579" s="80"/>
      <c r="AK41579" s="79"/>
      <c r="AM41579" s="79"/>
      <c r="AS41579" s="80"/>
      <c r="AW41579" s="80"/>
      <c r="BC41579" s="79"/>
    </row>
    <row r="41580" spans="30:55" x14ac:dyDescent="0.25">
      <c r="AH41580" s="79"/>
      <c r="AI41580" s="79"/>
      <c r="AJ41580" s="80"/>
      <c r="AK41580" s="79"/>
      <c r="AM41580" s="79"/>
      <c r="AS41580" s="80"/>
      <c r="AW41580" s="80"/>
      <c r="BC41580" s="79"/>
    </row>
    <row r="41581" spans="30:55" x14ac:dyDescent="0.25">
      <c r="AH41581" s="79"/>
      <c r="AI41581" s="79"/>
      <c r="AJ41581" s="80"/>
      <c r="AK41581" s="79"/>
      <c r="AS41581" s="80"/>
      <c r="BC41581" s="79"/>
    </row>
    <row r="41582" spans="30:55" x14ac:dyDescent="0.25">
      <c r="AH41582" s="79"/>
      <c r="AI41582" s="79"/>
      <c r="AJ41582" s="80"/>
      <c r="AK41582" s="79"/>
      <c r="AS41582" s="80"/>
      <c r="BC41582" s="79"/>
    </row>
    <row r="41583" spans="30:55" x14ac:dyDescent="0.25">
      <c r="AD41583" s="27"/>
      <c r="AE41583" s="27"/>
      <c r="AH41583" s="79"/>
      <c r="AI41583" s="79"/>
      <c r="AJ41583" s="80"/>
      <c r="AK41583" s="79"/>
      <c r="AS41583" s="80"/>
      <c r="BC41583" s="79"/>
    </row>
    <row r="41584" spans="30:55" x14ac:dyDescent="0.25">
      <c r="AH41584" s="79"/>
      <c r="AI41584" s="79"/>
      <c r="AJ41584" s="80"/>
      <c r="AK41584" s="79"/>
      <c r="AM41584" s="79"/>
      <c r="AS41584" s="80"/>
      <c r="AW41584" s="80"/>
      <c r="BC41584" s="79"/>
    </row>
    <row r="41585" spans="30:55" x14ac:dyDescent="0.25">
      <c r="AH41585" s="79"/>
      <c r="AI41585" s="79"/>
      <c r="AJ41585" s="80"/>
      <c r="AK41585" s="79"/>
      <c r="AM41585" s="79"/>
      <c r="AS41585" s="80"/>
      <c r="AW41585" s="80"/>
      <c r="BC41585" s="79"/>
    </row>
    <row r="41586" spans="30:55" x14ac:dyDescent="0.25">
      <c r="AH41586" s="79"/>
      <c r="AI41586" s="79"/>
      <c r="AJ41586" s="80"/>
      <c r="AK41586" s="79"/>
      <c r="AM41586" s="79"/>
      <c r="AS41586" s="80"/>
      <c r="AW41586" s="80"/>
      <c r="BC41586" s="79"/>
    </row>
    <row r="41587" spans="30:55" x14ac:dyDescent="0.25">
      <c r="AH41587" s="79"/>
      <c r="AI41587" s="79"/>
      <c r="AJ41587" s="80"/>
      <c r="AK41587" s="79"/>
      <c r="AM41587" s="79"/>
      <c r="AS41587" s="80"/>
      <c r="AW41587" s="80"/>
      <c r="BC41587" s="79"/>
    </row>
    <row r="41588" spans="30:55" x14ac:dyDescent="0.25">
      <c r="AH41588" s="79"/>
      <c r="AI41588" s="79"/>
      <c r="AJ41588" s="80"/>
      <c r="AK41588" s="79"/>
      <c r="AM41588" s="79"/>
      <c r="AS41588" s="80"/>
      <c r="AW41588" s="80"/>
      <c r="BC41588" s="79"/>
    </row>
    <row r="41589" spans="30:55" x14ac:dyDescent="0.25">
      <c r="AH41589" s="79"/>
      <c r="AI41589" s="79"/>
      <c r="AJ41589" s="80"/>
      <c r="AK41589" s="79"/>
      <c r="AS41589" s="80"/>
      <c r="BC41589" s="79"/>
    </row>
    <row r="41590" spans="30:55" x14ac:dyDescent="0.25">
      <c r="AH41590" s="79"/>
      <c r="AI41590" s="79"/>
      <c r="AJ41590" s="80"/>
      <c r="AK41590" s="79"/>
      <c r="AM41590" s="79"/>
      <c r="AS41590" s="80"/>
      <c r="AW41590" s="80"/>
      <c r="BC41590" s="79"/>
    </row>
    <row r="41591" spans="30:55" x14ac:dyDescent="0.25">
      <c r="AH41591" s="79"/>
      <c r="AI41591" s="79"/>
      <c r="AJ41591" s="80"/>
      <c r="AK41591" s="79"/>
      <c r="AS41591" s="80"/>
      <c r="BC41591" s="79"/>
    </row>
    <row r="41592" spans="30:55" x14ac:dyDescent="0.25">
      <c r="AH41592" s="79"/>
      <c r="AI41592" s="79"/>
      <c r="AJ41592" s="80"/>
      <c r="AK41592" s="79"/>
      <c r="AS41592" s="80"/>
      <c r="BC41592" s="79"/>
    </row>
    <row r="41593" spans="30:55" x14ac:dyDescent="0.25">
      <c r="AD41593" s="27"/>
      <c r="AE41593" s="27"/>
      <c r="AH41593" s="79"/>
      <c r="AI41593" s="79"/>
      <c r="AJ41593" s="80"/>
      <c r="AK41593" s="79"/>
      <c r="AM41593" s="79"/>
      <c r="AS41593" s="80"/>
      <c r="AW41593" s="80"/>
      <c r="BC41593" s="79"/>
    </row>
    <row r="41594" spans="30:55" x14ac:dyDescent="0.25">
      <c r="AD41594" s="27"/>
      <c r="AE41594" s="27"/>
      <c r="AH41594" s="79"/>
      <c r="AI41594" s="79"/>
      <c r="AJ41594" s="80"/>
      <c r="AK41594" s="79"/>
      <c r="AM41594" s="79"/>
      <c r="AS41594" s="80"/>
      <c r="BC41594" s="79"/>
    </row>
    <row r="41595" spans="30:55" x14ac:dyDescent="0.25">
      <c r="AD41595" s="27"/>
      <c r="AE41595" s="27"/>
      <c r="AH41595" s="79"/>
      <c r="AI41595" s="79"/>
      <c r="AJ41595" s="80"/>
      <c r="AK41595" s="79"/>
      <c r="AS41595" s="80"/>
      <c r="BC41595" s="79"/>
    </row>
    <row r="41596" spans="30:55" x14ac:dyDescent="0.25">
      <c r="AD41596" s="27"/>
      <c r="AE41596" s="27"/>
      <c r="AH41596" s="79"/>
      <c r="AI41596" s="79"/>
      <c r="AJ41596" s="80"/>
      <c r="AK41596" s="79"/>
      <c r="AS41596" s="80"/>
      <c r="BC41596" s="79"/>
    </row>
    <row r="41597" spans="30:55" x14ac:dyDescent="0.25">
      <c r="AD41597" s="27"/>
      <c r="AE41597" s="27"/>
      <c r="AH41597" s="79"/>
      <c r="AI41597" s="79"/>
      <c r="AJ41597" s="80"/>
      <c r="AK41597" s="79"/>
      <c r="AS41597" s="80"/>
      <c r="BC41597" s="79"/>
    </row>
    <row r="41598" spans="30:55" x14ac:dyDescent="0.25">
      <c r="AD41598" s="27"/>
      <c r="AE41598" s="27"/>
      <c r="AH41598" s="79"/>
      <c r="AI41598" s="79"/>
      <c r="AJ41598" s="80"/>
      <c r="AK41598" s="79"/>
      <c r="AS41598" s="80"/>
      <c r="BC41598" s="79"/>
    </row>
    <row r="41599" spans="30:55" x14ac:dyDescent="0.25">
      <c r="AH41599" s="79"/>
      <c r="AI41599" s="79"/>
      <c r="AJ41599" s="80"/>
      <c r="AK41599" s="79"/>
      <c r="AS41599" s="80"/>
      <c r="BC41599" s="79"/>
    </row>
    <row r="41600" spans="30:55" x14ac:dyDescent="0.25">
      <c r="AH41600" s="79"/>
      <c r="AI41600" s="79"/>
      <c r="AJ41600" s="80"/>
      <c r="AK41600" s="79"/>
      <c r="AM41600" s="79"/>
      <c r="AS41600" s="80"/>
      <c r="AW41600" s="80"/>
      <c r="BC41600" s="79"/>
    </row>
    <row r="41601" spans="30:55" x14ac:dyDescent="0.25">
      <c r="AH41601" s="79"/>
      <c r="AI41601" s="79"/>
      <c r="AJ41601" s="80"/>
      <c r="AK41601" s="79"/>
      <c r="AM41601" s="79"/>
      <c r="AS41601" s="80"/>
      <c r="AW41601" s="80"/>
      <c r="BC41601" s="79"/>
    </row>
    <row r="41602" spans="30:55" x14ac:dyDescent="0.25">
      <c r="AH41602" s="79"/>
      <c r="AI41602" s="79"/>
      <c r="AJ41602" s="80"/>
      <c r="AK41602" s="79"/>
      <c r="AS41602" s="80"/>
      <c r="BC41602" s="79"/>
    </row>
    <row r="41603" spans="30:55" x14ac:dyDescent="0.25">
      <c r="AH41603" s="79"/>
      <c r="AI41603" s="79"/>
      <c r="AJ41603" s="80"/>
      <c r="AK41603" s="79"/>
      <c r="AS41603" s="80"/>
      <c r="BC41603" s="79"/>
    </row>
    <row r="41604" spans="30:55" x14ac:dyDescent="0.25">
      <c r="AD41604" s="27"/>
      <c r="AE41604" s="27"/>
      <c r="AH41604" s="79"/>
      <c r="AI41604" s="79"/>
      <c r="AJ41604" s="80"/>
      <c r="AK41604" s="79"/>
      <c r="AS41604" s="80"/>
      <c r="BC41604" s="79"/>
    </row>
    <row r="41605" spans="30:55" x14ac:dyDescent="0.25">
      <c r="AH41605" s="79"/>
      <c r="AI41605" s="79"/>
      <c r="AJ41605" s="80"/>
      <c r="AK41605" s="79"/>
      <c r="AS41605" s="80"/>
      <c r="BC41605" s="79"/>
    </row>
    <row r="41606" spans="30:55" x14ac:dyDescent="0.25">
      <c r="AH41606" s="79"/>
      <c r="AI41606" s="79"/>
      <c r="AJ41606" s="80"/>
      <c r="AK41606" s="79"/>
      <c r="AM41606" s="79"/>
      <c r="AS41606" s="80"/>
      <c r="AW41606" s="80"/>
      <c r="BC41606" s="79"/>
    </row>
    <row r="41607" spans="30:55" x14ac:dyDescent="0.25">
      <c r="AD41607" s="27"/>
      <c r="AE41607" s="27"/>
      <c r="AH41607" s="79"/>
      <c r="AI41607" s="79"/>
      <c r="AJ41607" s="80"/>
      <c r="AK41607" s="79"/>
      <c r="AS41607" s="80"/>
      <c r="BC41607" s="79"/>
    </row>
    <row r="41608" spans="30:55" x14ac:dyDescent="0.25">
      <c r="AD41608" s="27"/>
      <c r="AE41608" s="27"/>
      <c r="AH41608" s="79"/>
      <c r="AI41608" s="79"/>
      <c r="AJ41608" s="80"/>
      <c r="AK41608" s="79"/>
      <c r="AS41608" s="80"/>
      <c r="BC41608" s="79"/>
    </row>
    <row r="41609" spans="30:55" x14ac:dyDescent="0.25">
      <c r="AD41609" s="27"/>
      <c r="AE41609" s="27"/>
      <c r="AH41609" s="79"/>
      <c r="AI41609" s="79"/>
      <c r="AJ41609" s="80"/>
      <c r="AK41609" s="79"/>
      <c r="AS41609" s="80"/>
      <c r="BC41609" s="79"/>
    </row>
    <row r="41610" spans="30:55" x14ac:dyDescent="0.25">
      <c r="AD41610" s="27"/>
      <c r="AE41610" s="27"/>
      <c r="AH41610" s="79"/>
      <c r="AI41610" s="79"/>
      <c r="AJ41610" s="80"/>
      <c r="AK41610" s="79"/>
      <c r="AS41610" s="80"/>
      <c r="BC41610" s="79"/>
    </row>
    <row r="41611" spans="30:55" x14ac:dyDescent="0.25">
      <c r="AD41611" s="27"/>
      <c r="AE41611" s="27"/>
      <c r="AH41611" s="79"/>
      <c r="AI41611" s="79"/>
      <c r="AJ41611" s="80"/>
      <c r="AK41611" s="79"/>
      <c r="AS41611" s="80"/>
      <c r="BC41611" s="79"/>
    </row>
    <row r="41612" spans="30:55" x14ac:dyDescent="0.25">
      <c r="AD41612" s="27"/>
      <c r="AE41612" s="27"/>
      <c r="AH41612" s="79"/>
      <c r="AI41612" s="79"/>
      <c r="AJ41612" s="80"/>
      <c r="AK41612" s="79"/>
      <c r="AS41612" s="80"/>
      <c r="BC41612" s="79"/>
    </row>
    <row r="41613" spans="30:55" x14ac:dyDescent="0.25">
      <c r="AD41613" s="27"/>
      <c r="AE41613" s="27"/>
      <c r="AH41613" s="79"/>
      <c r="AI41613" s="79"/>
      <c r="AJ41613" s="80"/>
      <c r="AK41613" s="79"/>
      <c r="AS41613" s="80"/>
      <c r="BC41613" s="79"/>
    </row>
    <row r="41614" spans="30:55" x14ac:dyDescent="0.25">
      <c r="AD41614" s="27"/>
      <c r="AE41614" s="27"/>
      <c r="AH41614" s="79"/>
      <c r="AI41614" s="79"/>
      <c r="AJ41614" s="80"/>
      <c r="AK41614" s="79"/>
      <c r="AS41614" s="80"/>
      <c r="BC41614" s="79"/>
    </row>
    <row r="41615" spans="30:55" x14ac:dyDescent="0.25">
      <c r="AH41615" s="79"/>
      <c r="AI41615" s="79"/>
      <c r="AJ41615" s="80"/>
      <c r="AK41615" s="79"/>
      <c r="AS41615" s="80"/>
      <c r="BC41615" s="79"/>
    </row>
    <row r="41616" spans="30:55" x14ac:dyDescent="0.25">
      <c r="AH41616" s="79"/>
      <c r="AI41616" s="79"/>
      <c r="AJ41616" s="80"/>
      <c r="AK41616" s="79"/>
      <c r="AM41616" s="79"/>
      <c r="AS41616" s="80"/>
      <c r="BC41616" s="79"/>
    </row>
    <row r="41617" spans="30:55" x14ac:dyDescent="0.25">
      <c r="AH41617" s="79"/>
      <c r="AI41617" s="79"/>
      <c r="AJ41617" s="80"/>
      <c r="AK41617" s="79"/>
      <c r="AM41617" s="79"/>
      <c r="AS41617" s="80"/>
      <c r="AW41617" s="80"/>
      <c r="BC41617" s="79"/>
    </row>
    <row r="41618" spans="30:55" x14ac:dyDescent="0.25">
      <c r="AH41618" s="79"/>
      <c r="AI41618" s="79"/>
      <c r="AJ41618" s="80"/>
      <c r="AK41618" s="79"/>
      <c r="AS41618" s="80"/>
      <c r="BC41618" s="79"/>
    </row>
    <row r="41619" spans="30:55" x14ac:dyDescent="0.25">
      <c r="AH41619" s="79"/>
      <c r="AI41619" s="79"/>
      <c r="AJ41619" s="80"/>
      <c r="AK41619" s="79"/>
      <c r="AS41619" s="80"/>
      <c r="BC41619" s="79"/>
    </row>
    <row r="41620" spans="30:55" x14ac:dyDescent="0.25">
      <c r="AH41620" s="79"/>
      <c r="AI41620" s="79"/>
      <c r="AJ41620" s="80"/>
      <c r="AK41620" s="79"/>
      <c r="AS41620" s="80"/>
      <c r="BC41620" s="79"/>
    </row>
    <row r="41621" spans="30:55" x14ac:dyDescent="0.25">
      <c r="AH41621" s="79"/>
      <c r="AI41621" s="79"/>
      <c r="AJ41621" s="80"/>
      <c r="AK41621" s="79"/>
      <c r="AS41621" s="80"/>
      <c r="BC41621" s="79"/>
    </row>
    <row r="41622" spans="30:55" x14ac:dyDescent="0.25">
      <c r="AH41622" s="79"/>
      <c r="AI41622" s="79"/>
      <c r="AJ41622" s="80"/>
      <c r="AK41622" s="79"/>
      <c r="AS41622" s="80"/>
      <c r="BC41622" s="79"/>
    </row>
    <row r="41623" spans="30:55" x14ac:dyDescent="0.25">
      <c r="AH41623" s="79"/>
      <c r="AI41623" s="79"/>
      <c r="AJ41623" s="80"/>
      <c r="AK41623" s="79"/>
      <c r="AM41623" s="79"/>
      <c r="AS41623" s="80"/>
      <c r="AW41623" s="80"/>
      <c r="BC41623" s="79"/>
    </row>
    <row r="41624" spans="30:55" x14ac:dyDescent="0.25">
      <c r="AH41624" s="79"/>
      <c r="AI41624" s="79"/>
      <c r="AJ41624" s="80"/>
      <c r="AK41624" s="79"/>
      <c r="AM41624" s="79"/>
      <c r="AS41624" s="80"/>
      <c r="AW41624" s="80"/>
      <c r="BC41624" s="79"/>
    </row>
    <row r="41625" spans="30:55" x14ac:dyDescent="0.25">
      <c r="AH41625" s="79"/>
      <c r="AI41625" s="79"/>
      <c r="AJ41625" s="80"/>
      <c r="AK41625" s="79"/>
      <c r="AM41625" s="79"/>
      <c r="AS41625" s="80"/>
      <c r="AW41625" s="80"/>
      <c r="BC41625" s="79"/>
    </row>
    <row r="41626" spans="30:55" x14ac:dyDescent="0.25">
      <c r="AH41626" s="79"/>
      <c r="AI41626" s="79"/>
      <c r="AJ41626" s="80"/>
      <c r="AK41626" s="79"/>
      <c r="AM41626" s="79"/>
      <c r="AS41626" s="80"/>
      <c r="AW41626" s="80"/>
      <c r="BC41626" s="79"/>
    </row>
    <row r="41627" spans="30:55" x14ac:dyDescent="0.25">
      <c r="AD41627" s="27"/>
      <c r="AE41627" s="27"/>
      <c r="AH41627" s="79"/>
      <c r="AI41627" s="79"/>
      <c r="AJ41627" s="80"/>
      <c r="AK41627" s="79"/>
      <c r="AS41627" s="80"/>
      <c r="BC41627" s="79"/>
    </row>
    <row r="41628" spans="30:55" x14ac:dyDescent="0.25">
      <c r="AH41628" s="79"/>
      <c r="AI41628" s="79"/>
      <c r="AJ41628" s="80"/>
      <c r="AK41628" s="79"/>
      <c r="AM41628" s="79"/>
      <c r="AS41628" s="80"/>
      <c r="AW41628" s="80"/>
      <c r="BC41628" s="79"/>
    </row>
    <row r="41629" spans="30:55" x14ac:dyDescent="0.25">
      <c r="AD41629" s="27"/>
      <c r="AE41629" s="27"/>
      <c r="AH41629" s="79"/>
      <c r="AI41629" s="79"/>
      <c r="AJ41629" s="80"/>
      <c r="AK41629" s="79"/>
      <c r="AS41629" s="80"/>
      <c r="BC41629" s="79"/>
    </row>
    <row r="41630" spans="30:55" x14ac:dyDescent="0.25">
      <c r="AH41630" s="79"/>
      <c r="AI41630" s="79"/>
      <c r="AJ41630" s="80"/>
      <c r="AK41630" s="79"/>
      <c r="AM41630" s="79"/>
      <c r="AS41630" s="80"/>
      <c r="AW41630" s="80"/>
      <c r="BC41630" s="79"/>
    </row>
    <row r="41631" spans="30:55" x14ac:dyDescent="0.25">
      <c r="AH41631" s="79"/>
      <c r="AI41631" s="79"/>
      <c r="AJ41631" s="80"/>
      <c r="AK41631" s="79"/>
      <c r="AM41631" s="79"/>
      <c r="AS41631" s="80"/>
      <c r="AW41631" s="80"/>
      <c r="BC41631" s="79"/>
    </row>
    <row r="41632" spans="30:55" x14ac:dyDescent="0.25">
      <c r="AH41632" s="79"/>
      <c r="AI41632" s="79"/>
      <c r="AJ41632" s="80"/>
      <c r="AK41632" s="79"/>
      <c r="AS41632" s="80"/>
      <c r="BC41632" s="79"/>
    </row>
    <row r="41633" spans="30:55" x14ac:dyDescent="0.25">
      <c r="AH41633" s="79"/>
      <c r="AI41633" s="79"/>
      <c r="AJ41633" s="80"/>
      <c r="AK41633" s="79"/>
      <c r="AS41633" s="80"/>
      <c r="BC41633" s="79"/>
    </row>
    <row r="41634" spans="30:55" x14ac:dyDescent="0.25">
      <c r="AH41634" s="79"/>
      <c r="AI41634" s="79"/>
      <c r="AJ41634" s="80"/>
      <c r="AK41634" s="79"/>
      <c r="AS41634" s="80"/>
      <c r="BC41634" s="79"/>
    </row>
    <row r="41635" spans="30:55" x14ac:dyDescent="0.25">
      <c r="AD41635" s="27"/>
      <c r="AE41635" s="27"/>
      <c r="AH41635" s="79"/>
      <c r="AI41635" s="79"/>
      <c r="AJ41635" s="80"/>
      <c r="AK41635" s="79"/>
      <c r="AS41635" s="80"/>
      <c r="BC41635" s="79"/>
    </row>
    <row r="41636" spans="30:55" x14ac:dyDescent="0.25">
      <c r="AD41636" s="27"/>
      <c r="AE41636" s="27"/>
      <c r="AH41636" s="79"/>
      <c r="AI41636" s="79"/>
      <c r="AJ41636" s="80"/>
      <c r="AK41636" s="79"/>
      <c r="AS41636" s="80"/>
      <c r="BC41636" s="79"/>
    </row>
    <row r="41637" spans="30:55" x14ac:dyDescent="0.25">
      <c r="AD41637" s="27"/>
      <c r="AE41637" s="27"/>
      <c r="AH41637" s="79"/>
      <c r="AI41637" s="79"/>
      <c r="AJ41637" s="80"/>
      <c r="AK41637" s="79"/>
      <c r="AS41637" s="80"/>
      <c r="BC41637" s="79"/>
    </row>
    <row r="41638" spans="30:55" x14ac:dyDescent="0.25">
      <c r="AD41638" s="27"/>
      <c r="AE41638" s="27"/>
      <c r="AH41638" s="79"/>
      <c r="AI41638" s="79"/>
      <c r="AJ41638" s="80"/>
      <c r="AK41638" s="79"/>
      <c r="AS41638" s="80"/>
      <c r="BC41638" s="79"/>
    </row>
    <row r="41639" spans="30:55" x14ac:dyDescent="0.25">
      <c r="AD41639" s="27"/>
      <c r="AE41639" s="27"/>
      <c r="AH41639" s="79"/>
      <c r="AI41639" s="79"/>
      <c r="AJ41639" s="80"/>
      <c r="AK41639" s="79"/>
      <c r="AM41639" s="79"/>
      <c r="AS41639" s="80"/>
      <c r="BC41639" s="79"/>
    </row>
    <row r="41640" spans="30:55" x14ac:dyDescent="0.25">
      <c r="AD41640" s="27"/>
      <c r="AE41640" s="27"/>
      <c r="AH41640" s="79"/>
      <c r="AI41640" s="79"/>
      <c r="AJ41640" s="80"/>
      <c r="AK41640" s="79"/>
      <c r="AS41640" s="80"/>
      <c r="BC41640" s="79"/>
    </row>
    <row r="41641" spans="30:55" x14ac:dyDescent="0.25">
      <c r="AH41641" s="79"/>
      <c r="AI41641" s="79"/>
      <c r="AJ41641" s="80"/>
      <c r="AK41641" s="79"/>
      <c r="AM41641" s="79"/>
      <c r="AS41641" s="80"/>
      <c r="AW41641" s="80"/>
      <c r="BC41641" s="79"/>
    </row>
    <row r="41642" spans="30:55" x14ac:dyDescent="0.25">
      <c r="AH41642" s="79"/>
      <c r="AI41642" s="79"/>
      <c r="AJ41642" s="80"/>
      <c r="AK41642" s="79"/>
      <c r="AM41642" s="79"/>
      <c r="AS41642" s="80"/>
      <c r="AW41642" s="80"/>
      <c r="BC41642" s="79"/>
    </row>
    <row r="41643" spans="30:55" x14ac:dyDescent="0.25">
      <c r="AH41643" s="79"/>
      <c r="AI41643" s="79"/>
      <c r="AJ41643" s="80"/>
      <c r="AK41643" s="79"/>
      <c r="AM41643" s="79"/>
      <c r="AS41643" s="80"/>
      <c r="AW41643" s="80"/>
      <c r="BC41643" s="79"/>
    </row>
    <row r="41644" spans="30:55" x14ac:dyDescent="0.25">
      <c r="AH41644" s="79"/>
      <c r="AI41644" s="79"/>
      <c r="AJ41644" s="80"/>
      <c r="AK41644" s="79"/>
      <c r="AM41644" s="79"/>
      <c r="AS41644" s="80"/>
      <c r="AW41644" s="80"/>
      <c r="BC41644" s="79"/>
    </row>
    <row r="41645" spans="30:55" x14ac:dyDescent="0.25">
      <c r="AH41645" s="79"/>
      <c r="AI41645" s="79"/>
      <c r="AJ41645" s="80"/>
      <c r="AK41645" s="79"/>
      <c r="AM41645" s="79"/>
      <c r="AS41645" s="80"/>
      <c r="AW41645" s="80"/>
      <c r="BC41645" s="79"/>
    </row>
    <row r="41646" spans="30:55" x14ac:dyDescent="0.25">
      <c r="AD41646" s="27"/>
      <c r="AE41646" s="27"/>
      <c r="AH41646" s="79"/>
      <c r="AI41646" s="79"/>
      <c r="AJ41646" s="80"/>
      <c r="AK41646" s="79"/>
      <c r="AM41646" s="79"/>
      <c r="AS41646" s="80"/>
      <c r="AW41646" s="80"/>
      <c r="BC41646" s="79"/>
    </row>
    <row r="41647" spans="30:55" x14ac:dyDescent="0.25">
      <c r="AD41647" s="27"/>
      <c r="AE41647" s="27"/>
      <c r="AH41647" s="79"/>
      <c r="AI41647" s="79"/>
      <c r="AJ41647" s="80"/>
      <c r="AK41647" s="79"/>
      <c r="AM41647" s="79"/>
      <c r="AS41647" s="80"/>
      <c r="BC41647" s="79"/>
    </row>
    <row r="41648" spans="30:55" x14ac:dyDescent="0.25">
      <c r="AD41648" s="27"/>
      <c r="AE41648" s="27"/>
      <c r="AH41648" s="79"/>
      <c r="AI41648" s="79"/>
      <c r="AJ41648" s="80"/>
      <c r="AK41648" s="79"/>
      <c r="AS41648" s="80"/>
      <c r="BC41648" s="79"/>
    </row>
    <row r="41649" spans="30:55" x14ac:dyDescent="0.25">
      <c r="AD41649" s="27"/>
      <c r="AE41649" s="27"/>
      <c r="AH41649" s="79"/>
      <c r="AI41649" s="79"/>
      <c r="AJ41649" s="80"/>
      <c r="AK41649" s="79"/>
      <c r="AS41649" s="80"/>
      <c r="BC41649" s="79"/>
    </row>
    <row r="41650" spans="30:55" x14ac:dyDescent="0.25">
      <c r="AH41650" s="79"/>
      <c r="AI41650" s="79"/>
      <c r="AJ41650" s="80"/>
      <c r="AK41650" s="79"/>
      <c r="AM41650" s="79"/>
      <c r="AS41650" s="80"/>
      <c r="AW41650" s="80"/>
      <c r="BC41650" s="79"/>
    </row>
    <row r="41651" spans="30:55" x14ac:dyDescent="0.25">
      <c r="AH41651" s="79"/>
      <c r="AI41651" s="79"/>
      <c r="AJ41651" s="80"/>
      <c r="AK41651" s="79"/>
      <c r="AM41651" s="79"/>
      <c r="AS41651" s="80"/>
      <c r="AW41651" s="80"/>
      <c r="BC41651" s="79"/>
    </row>
    <row r="41652" spans="30:55" x14ac:dyDescent="0.25">
      <c r="AH41652" s="79"/>
      <c r="AI41652" s="79"/>
      <c r="AJ41652" s="80"/>
      <c r="AK41652" s="79"/>
      <c r="AM41652" s="79"/>
      <c r="AS41652" s="80"/>
      <c r="AW41652" s="80"/>
      <c r="BC41652" s="79"/>
    </row>
    <row r="41653" spans="30:55" x14ac:dyDescent="0.25">
      <c r="AH41653" s="79"/>
      <c r="AI41653" s="79"/>
      <c r="AJ41653" s="80"/>
      <c r="AK41653" s="79"/>
      <c r="AM41653" s="79"/>
      <c r="AS41653" s="80"/>
      <c r="AW41653" s="80"/>
      <c r="BC41653" s="79"/>
    </row>
    <row r="41654" spans="30:55" x14ac:dyDescent="0.25">
      <c r="AH41654" s="79"/>
      <c r="AI41654" s="79"/>
      <c r="AJ41654" s="80"/>
      <c r="AK41654" s="79"/>
      <c r="AM41654" s="79"/>
      <c r="AS41654" s="80"/>
      <c r="AW41654" s="80"/>
      <c r="BC41654" s="79"/>
    </row>
    <row r="41655" spans="30:55" x14ac:dyDescent="0.25">
      <c r="AH41655" s="79"/>
      <c r="AI41655" s="79"/>
      <c r="AJ41655" s="80"/>
      <c r="AK41655" s="79"/>
      <c r="AM41655" s="79"/>
      <c r="AS41655" s="80"/>
      <c r="AW41655" s="80"/>
      <c r="BC41655" s="79"/>
    </row>
    <row r="41656" spans="30:55" x14ac:dyDescent="0.25">
      <c r="AD41656" s="27"/>
      <c r="AE41656" s="27"/>
      <c r="AH41656" s="79"/>
      <c r="AI41656" s="79"/>
      <c r="AJ41656" s="80"/>
      <c r="AK41656" s="79"/>
      <c r="AM41656" s="79"/>
      <c r="AS41656" s="80"/>
      <c r="BC41656" s="79"/>
    </row>
    <row r="41657" spans="30:55" x14ac:dyDescent="0.25">
      <c r="AD41657" s="27"/>
      <c r="AE41657" s="27"/>
      <c r="AH41657" s="79"/>
      <c r="AI41657" s="79"/>
      <c r="AJ41657" s="80"/>
      <c r="AK41657" s="79"/>
      <c r="AS41657" s="80"/>
      <c r="AW41657" s="80"/>
      <c r="BC41657" s="79"/>
    </row>
    <row r="41658" spans="30:55" x14ac:dyDescent="0.25">
      <c r="AH41658" s="79"/>
      <c r="AI41658" s="79"/>
      <c r="AJ41658" s="80"/>
      <c r="AK41658" s="79"/>
      <c r="AS41658" s="80"/>
      <c r="BC41658" s="79"/>
    </row>
    <row r="41659" spans="30:55" x14ac:dyDescent="0.25">
      <c r="AD41659" s="27"/>
      <c r="AE41659" s="27"/>
      <c r="AH41659" s="79"/>
      <c r="AI41659" s="79"/>
      <c r="AJ41659" s="80"/>
      <c r="AK41659" s="79"/>
      <c r="AS41659" s="80"/>
      <c r="BC41659" s="79"/>
    </row>
    <row r="41660" spans="30:55" x14ac:dyDescent="0.25">
      <c r="AH41660" s="79"/>
      <c r="AI41660" s="79"/>
      <c r="AJ41660" s="80"/>
      <c r="AK41660" s="79"/>
      <c r="AM41660" s="79"/>
      <c r="AS41660" s="80"/>
      <c r="AW41660" s="80"/>
      <c r="BC41660" s="79"/>
    </row>
    <row r="41661" spans="30:55" x14ac:dyDescent="0.25">
      <c r="AH41661" s="79"/>
      <c r="AI41661" s="79"/>
      <c r="AJ41661" s="80"/>
      <c r="AK41661" s="79"/>
      <c r="AM41661" s="79"/>
      <c r="AS41661" s="80"/>
      <c r="AW41661" s="80"/>
      <c r="BC41661" s="79"/>
    </row>
    <row r="41662" spans="30:55" x14ac:dyDescent="0.25">
      <c r="AH41662" s="79"/>
      <c r="AI41662" s="79"/>
      <c r="AJ41662" s="80"/>
      <c r="AK41662" s="79"/>
      <c r="AM41662" s="79"/>
      <c r="AS41662" s="80"/>
      <c r="AW41662" s="80"/>
      <c r="BC41662" s="79"/>
    </row>
    <row r="41663" spans="30:55" x14ac:dyDescent="0.25">
      <c r="AD41663" s="27"/>
      <c r="AE41663" s="27"/>
      <c r="AH41663" s="79"/>
      <c r="AI41663" s="79"/>
      <c r="AJ41663" s="80"/>
      <c r="AK41663" s="79"/>
      <c r="AS41663" s="80"/>
      <c r="BC41663" s="79"/>
    </row>
    <row r="41664" spans="30:55" x14ac:dyDescent="0.25">
      <c r="AD41664" s="27"/>
      <c r="AE41664" s="27"/>
      <c r="AH41664" s="79"/>
      <c r="AI41664" s="79"/>
      <c r="AJ41664" s="80"/>
      <c r="AK41664" s="79"/>
      <c r="AM41664" s="79"/>
      <c r="AS41664" s="80"/>
      <c r="AW41664" s="80"/>
      <c r="BC41664" s="79"/>
    </row>
    <row r="41665" spans="30:55" x14ac:dyDescent="0.25">
      <c r="AD41665" s="27"/>
      <c r="AE41665" s="27"/>
      <c r="AH41665" s="79"/>
      <c r="AI41665" s="79"/>
      <c r="AJ41665" s="80"/>
      <c r="AK41665" s="79"/>
      <c r="AM41665" s="79"/>
      <c r="AS41665" s="80"/>
      <c r="BC41665" s="79"/>
    </row>
    <row r="41666" spans="30:55" x14ac:dyDescent="0.25">
      <c r="AD41666" s="27"/>
      <c r="AE41666" s="27"/>
      <c r="AH41666" s="79"/>
      <c r="AI41666" s="79"/>
      <c r="AJ41666" s="80"/>
      <c r="AK41666" s="79"/>
      <c r="AM41666" s="79"/>
      <c r="AS41666" s="80"/>
      <c r="AW41666" s="80"/>
      <c r="BC41666" s="79"/>
    </row>
    <row r="41667" spans="30:55" x14ac:dyDescent="0.25">
      <c r="AD41667" s="27"/>
      <c r="AE41667" s="27"/>
      <c r="AH41667" s="79"/>
      <c r="AI41667" s="79"/>
      <c r="AJ41667" s="80"/>
      <c r="AK41667" s="79"/>
      <c r="AM41667" s="79"/>
      <c r="AS41667" s="80"/>
      <c r="BC41667" s="79"/>
    </row>
    <row r="41668" spans="30:55" x14ac:dyDescent="0.25">
      <c r="AH41668" s="79"/>
      <c r="AI41668" s="79"/>
      <c r="AJ41668" s="80"/>
      <c r="AK41668" s="79"/>
      <c r="AM41668" s="79"/>
      <c r="AS41668" s="80"/>
      <c r="AW41668" s="80"/>
      <c r="BC41668" s="79"/>
    </row>
    <row r="41669" spans="30:55" x14ac:dyDescent="0.25">
      <c r="AD41669" s="27"/>
      <c r="AE41669" s="27"/>
      <c r="AH41669" s="79"/>
      <c r="AI41669" s="79"/>
      <c r="AJ41669" s="80"/>
      <c r="AK41669" s="79"/>
      <c r="AM41669" s="79"/>
      <c r="AS41669" s="80"/>
      <c r="AW41669" s="80"/>
      <c r="BC41669" s="79"/>
    </row>
    <row r="41670" spans="30:55" x14ac:dyDescent="0.25">
      <c r="AD41670" s="27"/>
      <c r="AE41670" s="27"/>
      <c r="AH41670" s="79"/>
      <c r="AI41670" s="79"/>
      <c r="AJ41670" s="80"/>
      <c r="AK41670" s="79"/>
      <c r="AM41670" s="79"/>
      <c r="AS41670" s="80"/>
      <c r="BC41670" s="79"/>
    </row>
    <row r="41671" spans="30:55" x14ac:dyDescent="0.25">
      <c r="AD41671" s="27"/>
      <c r="AE41671" s="27"/>
      <c r="AH41671" s="79"/>
      <c r="AI41671" s="79"/>
      <c r="AJ41671" s="80"/>
      <c r="AK41671" s="79"/>
      <c r="AM41671" s="79"/>
      <c r="AS41671" s="80"/>
      <c r="AW41671" s="80"/>
      <c r="BC41671" s="79"/>
    </row>
    <row r="41672" spans="30:55" x14ac:dyDescent="0.25">
      <c r="AD41672" s="27"/>
      <c r="AE41672" s="27"/>
      <c r="AH41672" s="79"/>
      <c r="AI41672" s="79"/>
      <c r="AJ41672" s="80"/>
      <c r="AK41672" s="79"/>
      <c r="AM41672" s="79"/>
      <c r="AS41672" s="80"/>
      <c r="BC41672" s="79"/>
    </row>
    <row r="41673" spans="30:55" x14ac:dyDescent="0.25">
      <c r="AH41673" s="79"/>
      <c r="AI41673" s="79"/>
      <c r="AJ41673" s="80"/>
      <c r="AK41673" s="79"/>
      <c r="AS41673" s="80"/>
      <c r="BC41673" s="79"/>
    </row>
    <row r="41674" spans="30:55" x14ac:dyDescent="0.25">
      <c r="AH41674" s="79"/>
      <c r="AI41674" s="79"/>
      <c r="AJ41674" s="80"/>
      <c r="AK41674" s="79"/>
      <c r="AM41674" s="79"/>
      <c r="AS41674" s="80"/>
      <c r="AW41674" s="80"/>
      <c r="BC41674" s="79"/>
    </row>
    <row r="41675" spans="30:55" x14ac:dyDescent="0.25">
      <c r="AD41675" s="27"/>
      <c r="AE41675" s="27"/>
      <c r="AH41675" s="79"/>
      <c r="AI41675" s="79"/>
      <c r="AJ41675" s="80"/>
      <c r="AK41675" s="79"/>
      <c r="AM41675" s="79"/>
      <c r="AS41675" s="80"/>
      <c r="AW41675" s="80"/>
      <c r="BC41675" s="79"/>
    </row>
    <row r="41676" spans="30:55" x14ac:dyDescent="0.25">
      <c r="AD41676" s="27"/>
      <c r="AE41676" s="27"/>
      <c r="AH41676" s="79"/>
      <c r="AI41676" s="79"/>
      <c r="AJ41676" s="80"/>
      <c r="AK41676" s="79"/>
      <c r="AM41676" s="79"/>
      <c r="AS41676" s="80"/>
      <c r="BC41676" s="79"/>
    </row>
    <row r="41677" spans="30:55" x14ac:dyDescent="0.25">
      <c r="AD41677" s="27"/>
      <c r="AE41677" s="27"/>
      <c r="AH41677" s="79"/>
      <c r="AI41677" s="79"/>
      <c r="AJ41677" s="80"/>
      <c r="AK41677" s="79"/>
      <c r="AS41677" s="80"/>
      <c r="BC41677" s="79"/>
    </row>
    <row r="41678" spans="30:55" x14ac:dyDescent="0.25">
      <c r="AH41678" s="79"/>
      <c r="AI41678" s="79"/>
      <c r="AJ41678" s="80"/>
      <c r="AK41678" s="79"/>
      <c r="AM41678" s="79"/>
      <c r="AS41678" s="80"/>
      <c r="AW41678" s="80"/>
      <c r="BC41678" s="79"/>
    </row>
    <row r="41679" spans="30:55" x14ac:dyDescent="0.25">
      <c r="AH41679" s="79"/>
      <c r="AI41679" s="79"/>
      <c r="AJ41679" s="80"/>
      <c r="AK41679" s="79"/>
      <c r="AM41679" s="79"/>
      <c r="AS41679" s="80"/>
      <c r="AW41679" s="80"/>
      <c r="BC41679" s="79"/>
    </row>
    <row r="41680" spans="30:55" x14ac:dyDescent="0.25">
      <c r="AH41680" s="79"/>
      <c r="AI41680" s="79"/>
      <c r="AJ41680" s="80"/>
      <c r="AK41680" s="79"/>
      <c r="AM41680" s="79"/>
      <c r="AS41680" s="80"/>
      <c r="BC41680" s="79"/>
    </row>
    <row r="41681" spans="30:55" x14ac:dyDescent="0.25">
      <c r="AD41681" s="27"/>
      <c r="AE41681" s="27"/>
      <c r="AH41681" s="79"/>
      <c r="AI41681" s="79"/>
      <c r="AJ41681" s="80"/>
      <c r="AK41681" s="79"/>
      <c r="AM41681" s="79"/>
      <c r="AS41681" s="80"/>
      <c r="AW41681" s="80"/>
      <c r="BC41681" s="79"/>
    </row>
    <row r="41682" spans="30:55" x14ac:dyDescent="0.25">
      <c r="AD41682" s="27"/>
      <c r="AE41682" s="27"/>
      <c r="AH41682" s="79"/>
      <c r="AI41682" s="79"/>
      <c r="AJ41682" s="80"/>
      <c r="AK41682" s="79"/>
      <c r="AM41682" s="79"/>
      <c r="AS41682" s="80"/>
      <c r="AW41682" s="80"/>
      <c r="BC41682" s="79"/>
    </row>
    <row r="41683" spans="30:55" x14ac:dyDescent="0.25">
      <c r="AD41683" s="27"/>
      <c r="AE41683" s="27"/>
      <c r="AH41683" s="79"/>
      <c r="AI41683" s="79"/>
      <c r="AJ41683" s="80"/>
      <c r="AK41683" s="79"/>
      <c r="AS41683" s="80"/>
      <c r="BC41683" s="79"/>
    </row>
    <row r="41684" spans="30:55" x14ac:dyDescent="0.25">
      <c r="AD41684" s="27"/>
      <c r="AE41684" s="27"/>
      <c r="AH41684" s="79"/>
      <c r="AI41684" s="79"/>
      <c r="AJ41684" s="80"/>
      <c r="AK41684" s="79"/>
      <c r="AS41684" s="80"/>
      <c r="BC41684" s="79"/>
    </row>
    <row r="41685" spans="30:55" x14ac:dyDescent="0.25">
      <c r="AD41685" s="27"/>
      <c r="AE41685" s="27"/>
      <c r="AH41685" s="79"/>
      <c r="AI41685" s="79"/>
      <c r="AJ41685" s="80"/>
      <c r="AK41685" s="79"/>
      <c r="AS41685" s="80"/>
      <c r="BC41685" s="79"/>
    </row>
    <row r="41686" spans="30:55" x14ac:dyDescent="0.25">
      <c r="AH41686" s="79"/>
      <c r="AI41686" s="79"/>
      <c r="AJ41686" s="80"/>
      <c r="AK41686" s="79"/>
      <c r="AM41686" s="79"/>
      <c r="AS41686" s="80"/>
      <c r="BC41686" s="79"/>
    </row>
    <row r="41687" spans="30:55" x14ac:dyDescent="0.25">
      <c r="AH41687" s="79"/>
      <c r="AI41687" s="79"/>
      <c r="AJ41687" s="80"/>
      <c r="AK41687" s="79"/>
      <c r="AS41687" s="80"/>
      <c r="BC41687" s="79"/>
    </row>
    <row r="41688" spans="30:55" x14ac:dyDescent="0.25">
      <c r="AD41688" s="27"/>
      <c r="AE41688" s="27"/>
      <c r="AH41688" s="79"/>
      <c r="AI41688" s="79"/>
      <c r="AJ41688" s="80"/>
      <c r="AK41688" s="79"/>
      <c r="AS41688" s="80"/>
      <c r="BC41688" s="79"/>
    </row>
    <row r="41689" spans="30:55" x14ac:dyDescent="0.25">
      <c r="AD41689" s="27"/>
      <c r="AE41689" s="27"/>
      <c r="AH41689" s="79"/>
      <c r="AI41689" s="79"/>
      <c r="AJ41689" s="80"/>
      <c r="AK41689" s="79"/>
      <c r="AS41689" s="80"/>
      <c r="BC41689" s="79"/>
    </row>
    <row r="41690" spans="30:55" x14ac:dyDescent="0.25">
      <c r="AD41690" s="27"/>
      <c r="AE41690" s="27"/>
      <c r="AH41690" s="79"/>
      <c r="AI41690" s="79"/>
      <c r="AJ41690" s="80"/>
      <c r="AK41690" s="79"/>
      <c r="AS41690" s="80"/>
      <c r="BC41690" s="79"/>
    </row>
    <row r="41691" spans="30:55" x14ac:dyDescent="0.25">
      <c r="AD41691" s="27"/>
      <c r="AE41691" s="27"/>
      <c r="AH41691" s="79"/>
      <c r="AI41691" s="79"/>
      <c r="AJ41691" s="80"/>
      <c r="AK41691" s="79"/>
      <c r="AS41691" s="80"/>
      <c r="BC41691" s="79"/>
    </row>
    <row r="41692" spans="30:55" x14ac:dyDescent="0.25">
      <c r="AD41692" s="27"/>
      <c r="AE41692" s="27"/>
      <c r="AH41692" s="79"/>
      <c r="AI41692" s="79"/>
      <c r="AJ41692" s="80"/>
      <c r="AK41692" s="79"/>
      <c r="AS41692" s="80"/>
      <c r="BC41692" s="79"/>
    </row>
    <row r="41693" spans="30:55" x14ac:dyDescent="0.25">
      <c r="AD41693" s="27"/>
      <c r="AE41693" s="27"/>
      <c r="AH41693" s="79"/>
      <c r="AI41693" s="79"/>
      <c r="AJ41693" s="80"/>
      <c r="AK41693" s="79"/>
      <c r="AM41693" s="79"/>
      <c r="AS41693" s="80"/>
      <c r="BC41693" s="79"/>
    </row>
    <row r="41694" spans="30:55" x14ac:dyDescent="0.25">
      <c r="AD41694" s="27"/>
      <c r="AE41694" s="27"/>
      <c r="AH41694" s="79"/>
      <c r="AI41694" s="79"/>
      <c r="AJ41694" s="80"/>
      <c r="AK41694" s="79"/>
      <c r="AS41694" s="80"/>
      <c r="BC41694" s="79"/>
    </row>
    <row r="41695" spans="30:55" x14ac:dyDescent="0.25">
      <c r="AH41695" s="79"/>
      <c r="AI41695" s="79"/>
      <c r="AJ41695" s="80"/>
      <c r="AK41695" s="79"/>
      <c r="AS41695" s="80"/>
      <c r="BC41695" s="79"/>
    </row>
    <row r="41696" spans="30:55" x14ac:dyDescent="0.25">
      <c r="AH41696" s="79"/>
      <c r="AI41696" s="79"/>
      <c r="AJ41696" s="80"/>
      <c r="AK41696" s="79"/>
      <c r="AS41696" s="80"/>
      <c r="BC41696" s="79"/>
    </row>
    <row r="41697" spans="30:55" x14ac:dyDescent="0.25">
      <c r="AH41697" s="79"/>
      <c r="AI41697" s="79"/>
      <c r="AJ41697" s="80"/>
      <c r="AK41697" s="79"/>
      <c r="AS41697" s="80"/>
      <c r="BC41697" s="79"/>
    </row>
    <row r="41698" spans="30:55" x14ac:dyDescent="0.25">
      <c r="AH41698" s="79"/>
      <c r="AI41698" s="79"/>
      <c r="AJ41698" s="80"/>
      <c r="AK41698" s="79"/>
      <c r="AS41698" s="80"/>
      <c r="BC41698" s="79"/>
    </row>
    <row r="41699" spans="30:55" x14ac:dyDescent="0.25">
      <c r="AH41699" s="79"/>
      <c r="AI41699" s="79"/>
      <c r="AJ41699" s="80"/>
      <c r="AK41699" s="79"/>
      <c r="AS41699" s="80"/>
      <c r="BC41699" s="79"/>
    </row>
    <row r="41700" spans="30:55" x14ac:dyDescent="0.25">
      <c r="AH41700" s="79"/>
      <c r="AI41700" s="79"/>
      <c r="AJ41700" s="80"/>
      <c r="AK41700" s="79"/>
      <c r="AS41700" s="80"/>
      <c r="BC41700" s="79"/>
    </row>
    <row r="41701" spans="30:55" x14ac:dyDescent="0.25">
      <c r="AH41701" s="79"/>
      <c r="AI41701" s="79"/>
      <c r="AJ41701" s="80"/>
      <c r="AK41701" s="79"/>
      <c r="AS41701" s="80"/>
      <c r="BC41701" s="79"/>
    </row>
    <row r="41702" spans="30:55" x14ac:dyDescent="0.25">
      <c r="AH41702" s="79"/>
      <c r="AI41702" s="79"/>
      <c r="AJ41702" s="80"/>
      <c r="AK41702" s="79"/>
      <c r="AS41702" s="80"/>
      <c r="BC41702" s="79"/>
    </row>
    <row r="41703" spans="30:55" x14ac:dyDescent="0.25">
      <c r="AD41703" s="27"/>
      <c r="AE41703" s="27"/>
      <c r="AH41703" s="79"/>
      <c r="AI41703" s="79"/>
      <c r="AJ41703" s="80"/>
      <c r="AK41703" s="79"/>
      <c r="AS41703" s="80"/>
      <c r="BC41703" s="79"/>
    </row>
    <row r="41704" spans="30:55" x14ac:dyDescent="0.25">
      <c r="AH41704" s="79"/>
      <c r="AI41704" s="79"/>
      <c r="AJ41704" s="80"/>
      <c r="AK41704" s="79"/>
      <c r="AM41704" s="79"/>
      <c r="AS41704" s="80"/>
      <c r="AW41704" s="80"/>
      <c r="BC41704" s="79"/>
    </row>
    <row r="41705" spans="30:55" x14ac:dyDescent="0.25">
      <c r="AH41705" s="79"/>
      <c r="AI41705" s="79"/>
      <c r="AJ41705" s="80"/>
      <c r="AK41705" s="79"/>
      <c r="AS41705" s="80"/>
      <c r="BC41705" s="79"/>
    </row>
    <row r="41706" spans="30:55" x14ac:dyDescent="0.25">
      <c r="AH41706" s="79"/>
      <c r="AI41706" s="79"/>
      <c r="AJ41706" s="80"/>
      <c r="AK41706" s="79"/>
      <c r="AS41706" s="80"/>
      <c r="BC41706" s="79"/>
    </row>
    <row r="41707" spans="30:55" x14ac:dyDescent="0.25">
      <c r="AH41707" s="79"/>
      <c r="AI41707" s="79"/>
      <c r="AJ41707" s="80"/>
      <c r="AK41707" s="79"/>
      <c r="AM41707" s="79"/>
      <c r="AS41707" s="80"/>
      <c r="AW41707" s="80"/>
      <c r="BC41707" s="79"/>
    </row>
    <row r="41708" spans="30:55" x14ac:dyDescent="0.25">
      <c r="AH41708" s="79"/>
      <c r="AI41708" s="79"/>
      <c r="AJ41708" s="80"/>
      <c r="AK41708" s="79"/>
      <c r="AM41708" s="79"/>
      <c r="AS41708" s="80"/>
      <c r="BC41708" s="79"/>
    </row>
    <row r="41709" spans="30:55" x14ac:dyDescent="0.25">
      <c r="AH41709" s="79"/>
      <c r="AI41709" s="79"/>
      <c r="AJ41709" s="80"/>
      <c r="AK41709" s="79"/>
      <c r="AM41709" s="79"/>
      <c r="AS41709" s="80"/>
      <c r="AW41709" s="80"/>
      <c r="BC41709" s="79"/>
    </row>
    <row r="41710" spans="30:55" x14ac:dyDescent="0.25">
      <c r="AD41710" s="27"/>
      <c r="AE41710" s="27"/>
      <c r="AH41710" s="79"/>
      <c r="AI41710" s="79"/>
      <c r="AJ41710" s="80"/>
      <c r="AK41710" s="79"/>
      <c r="AS41710" s="80"/>
      <c r="BC41710" s="79"/>
    </row>
    <row r="41711" spans="30:55" x14ac:dyDescent="0.25">
      <c r="AD41711" s="27"/>
      <c r="AE41711" s="27"/>
      <c r="AH41711" s="79"/>
      <c r="AI41711" s="79"/>
      <c r="AJ41711" s="80"/>
      <c r="AK41711" s="79"/>
      <c r="AS41711" s="80"/>
      <c r="BC41711" s="79"/>
    </row>
    <row r="41712" spans="30:55" x14ac:dyDescent="0.25">
      <c r="AD41712" s="27"/>
      <c r="AE41712" s="27"/>
      <c r="AH41712" s="79"/>
      <c r="AI41712" s="79"/>
      <c r="AJ41712" s="80"/>
      <c r="AK41712" s="79"/>
      <c r="AS41712" s="80"/>
      <c r="BC41712" s="79"/>
    </row>
    <row r="41713" spans="30:55" x14ac:dyDescent="0.25">
      <c r="AD41713" s="27"/>
      <c r="AE41713" s="27"/>
      <c r="AH41713" s="79"/>
      <c r="AI41713" s="79"/>
      <c r="AJ41713" s="80"/>
      <c r="AK41713" s="79"/>
      <c r="AS41713" s="80"/>
      <c r="BC41713" s="79"/>
    </row>
    <row r="41714" spans="30:55" x14ac:dyDescent="0.25">
      <c r="AD41714" s="27"/>
      <c r="AE41714" s="27"/>
      <c r="AH41714" s="79"/>
      <c r="AI41714" s="79"/>
      <c r="AJ41714" s="80"/>
      <c r="AK41714" s="79"/>
      <c r="AS41714" s="80"/>
      <c r="BC41714" s="79"/>
    </row>
    <row r="41715" spans="30:55" x14ac:dyDescent="0.25">
      <c r="AD41715" s="27"/>
      <c r="AE41715" s="27"/>
      <c r="AH41715" s="79"/>
      <c r="AI41715" s="79"/>
      <c r="AJ41715" s="80"/>
      <c r="AK41715" s="79"/>
      <c r="AS41715" s="80"/>
      <c r="BC41715" s="79"/>
    </row>
    <row r="41716" spans="30:55" x14ac:dyDescent="0.25">
      <c r="AD41716" s="27"/>
      <c r="AE41716" s="27"/>
      <c r="AH41716" s="79"/>
      <c r="AI41716" s="79"/>
      <c r="AJ41716" s="80"/>
      <c r="AK41716" s="79"/>
      <c r="AS41716" s="80"/>
      <c r="BC41716" s="79"/>
    </row>
    <row r="41717" spans="30:55" x14ac:dyDescent="0.25">
      <c r="AH41717" s="79"/>
      <c r="AI41717" s="79"/>
      <c r="AJ41717" s="80"/>
      <c r="AK41717" s="79"/>
      <c r="AS41717" s="80"/>
      <c r="BC41717" s="79"/>
    </row>
    <row r="41718" spans="30:55" x14ac:dyDescent="0.25">
      <c r="AD41718" s="27"/>
      <c r="AE41718" s="27"/>
      <c r="AH41718" s="79"/>
      <c r="AI41718" s="79"/>
      <c r="AJ41718" s="80"/>
      <c r="AK41718" s="79"/>
      <c r="AS41718" s="80"/>
      <c r="BC41718" s="79"/>
    </row>
    <row r="41719" spans="30:55" x14ac:dyDescent="0.25">
      <c r="AH41719" s="79"/>
      <c r="AI41719" s="79"/>
      <c r="AJ41719" s="80"/>
      <c r="AK41719" s="79"/>
      <c r="AM41719" s="79"/>
      <c r="AS41719" s="80"/>
      <c r="AW41719" s="80"/>
      <c r="BC41719" s="79"/>
    </row>
    <row r="41720" spans="30:55" x14ac:dyDescent="0.25">
      <c r="AH41720" s="79"/>
      <c r="AI41720" s="79"/>
      <c r="AJ41720" s="80"/>
      <c r="AK41720" s="79"/>
      <c r="AM41720" s="79"/>
      <c r="AS41720" s="80"/>
      <c r="AW41720" s="80"/>
      <c r="BC41720" s="79"/>
    </row>
    <row r="41721" spans="30:55" x14ac:dyDescent="0.25">
      <c r="AH41721" s="79"/>
      <c r="AI41721" s="79"/>
      <c r="AJ41721" s="80"/>
      <c r="AK41721" s="79"/>
      <c r="AM41721" s="79"/>
      <c r="AS41721" s="80"/>
      <c r="AW41721" s="80"/>
      <c r="BC41721" s="79"/>
    </row>
    <row r="41722" spans="30:55" x14ac:dyDescent="0.25">
      <c r="AH41722" s="79"/>
      <c r="AI41722" s="79"/>
      <c r="AJ41722" s="80"/>
      <c r="AK41722" s="79"/>
      <c r="AM41722" s="79"/>
      <c r="AS41722" s="80"/>
      <c r="AW41722" s="80"/>
      <c r="BC41722" s="79"/>
    </row>
    <row r="41723" spans="30:55" x14ac:dyDescent="0.25">
      <c r="AH41723" s="79"/>
      <c r="AI41723" s="79"/>
      <c r="AJ41723" s="80"/>
      <c r="AK41723" s="79"/>
      <c r="AM41723" s="79"/>
      <c r="AS41723" s="80"/>
      <c r="AW41723" s="80"/>
      <c r="BC41723" s="79"/>
    </row>
    <row r="41724" spans="30:55" x14ac:dyDescent="0.25">
      <c r="AH41724" s="79"/>
      <c r="AI41724" s="79"/>
      <c r="AJ41724" s="80"/>
      <c r="AK41724" s="79"/>
      <c r="AM41724" s="79"/>
      <c r="AS41724" s="80"/>
      <c r="AW41724" s="80"/>
      <c r="BC41724" s="79"/>
    </row>
    <row r="41725" spans="30:55" x14ac:dyDescent="0.25">
      <c r="AH41725" s="79"/>
      <c r="AI41725" s="79"/>
      <c r="AJ41725" s="80"/>
      <c r="AK41725" s="79"/>
      <c r="AM41725" s="79"/>
      <c r="AS41725" s="80"/>
      <c r="AW41725" s="80"/>
      <c r="BC41725" s="79"/>
    </row>
    <row r="41726" spans="30:55" x14ac:dyDescent="0.25">
      <c r="AH41726" s="79"/>
      <c r="AI41726" s="79"/>
      <c r="AJ41726" s="80"/>
      <c r="AK41726" s="79"/>
      <c r="AM41726" s="79"/>
      <c r="AS41726" s="80"/>
      <c r="AW41726" s="80"/>
      <c r="BC41726" s="79"/>
    </row>
    <row r="41727" spans="30:55" x14ac:dyDescent="0.25">
      <c r="AH41727" s="79"/>
      <c r="AI41727" s="79"/>
      <c r="AJ41727" s="80"/>
      <c r="AK41727" s="79"/>
      <c r="AM41727" s="79"/>
      <c r="AS41727" s="80"/>
      <c r="AW41727" s="80"/>
      <c r="BC41727" s="79"/>
    </row>
    <row r="41728" spans="30:55" x14ac:dyDescent="0.25">
      <c r="AH41728" s="79"/>
      <c r="AI41728" s="79"/>
      <c r="AJ41728" s="80"/>
      <c r="AK41728" s="79"/>
      <c r="AM41728" s="79"/>
      <c r="AS41728" s="80"/>
      <c r="AW41728" s="80"/>
      <c r="BC41728" s="79"/>
    </row>
    <row r="41729" spans="30:55" x14ac:dyDescent="0.25">
      <c r="AH41729" s="79"/>
      <c r="AI41729" s="79"/>
      <c r="AJ41729" s="80"/>
      <c r="AK41729" s="79"/>
      <c r="AM41729" s="79"/>
      <c r="AS41729" s="80"/>
      <c r="AW41729" s="80"/>
      <c r="BC41729" s="79"/>
    </row>
    <row r="41730" spans="30:55" x14ac:dyDescent="0.25">
      <c r="AH41730" s="79"/>
      <c r="AI41730" s="79"/>
      <c r="AJ41730" s="80"/>
      <c r="AK41730" s="79"/>
      <c r="AS41730" s="80"/>
      <c r="BC41730" s="79"/>
    </row>
    <row r="41731" spans="30:55" x14ac:dyDescent="0.25">
      <c r="AH41731" s="79"/>
      <c r="AI41731" s="79"/>
      <c r="AJ41731" s="80"/>
      <c r="AK41731" s="79"/>
      <c r="AM41731" s="79"/>
      <c r="AS41731" s="80"/>
      <c r="AW41731" s="80"/>
      <c r="BC41731" s="79"/>
    </row>
    <row r="41732" spans="30:55" x14ac:dyDescent="0.25">
      <c r="AH41732" s="79"/>
      <c r="AI41732" s="79"/>
      <c r="AJ41732" s="80"/>
      <c r="AK41732" s="79"/>
      <c r="AS41732" s="80"/>
      <c r="BC41732" s="79"/>
    </row>
    <row r="41733" spans="30:55" x14ac:dyDescent="0.25">
      <c r="AH41733" s="79"/>
      <c r="AI41733" s="79"/>
      <c r="AJ41733" s="80"/>
      <c r="AK41733" s="79"/>
      <c r="AS41733" s="80"/>
      <c r="BC41733" s="79"/>
    </row>
    <row r="41734" spans="30:55" x14ac:dyDescent="0.25">
      <c r="AH41734" s="79"/>
      <c r="AI41734" s="79"/>
      <c r="AJ41734" s="80"/>
      <c r="AK41734" s="79"/>
      <c r="AS41734" s="80"/>
      <c r="BC41734" s="79"/>
    </row>
    <row r="41735" spans="30:55" x14ac:dyDescent="0.25">
      <c r="AH41735" s="79"/>
      <c r="AI41735" s="79"/>
      <c r="AJ41735" s="80"/>
      <c r="AK41735" s="79"/>
      <c r="AM41735" s="79"/>
      <c r="AS41735" s="80"/>
      <c r="AW41735" s="80"/>
      <c r="BC41735" s="79"/>
    </row>
    <row r="41736" spans="30:55" x14ac:dyDescent="0.25">
      <c r="AH41736" s="79"/>
      <c r="AI41736" s="79"/>
      <c r="AJ41736" s="80"/>
      <c r="AK41736" s="79"/>
      <c r="AM41736" s="79"/>
      <c r="AS41736" s="80"/>
      <c r="AW41736" s="80"/>
      <c r="BC41736" s="79"/>
    </row>
    <row r="41737" spans="30:55" x14ac:dyDescent="0.25">
      <c r="AH41737" s="79"/>
      <c r="AI41737" s="79"/>
      <c r="AJ41737" s="80"/>
      <c r="AK41737" s="79"/>
      <c r="AS41737" s="80"/>
      <c r="BC41737" s="79"/>
    </row>
    <row r="41738" spans="30:55" x14ac:dyDescent="0.25">
      <c r="AH41738" s="79"/>
      <c r="AI41738" s="79"/>
      <c r="AJ41738" s="80"/>
      <c r="AK41738" s="79"/>
      <c r="AM41738" s="79"/>
      <c r="AS41738" s="80"/>
      <c r="AW41738" s="80"/>
      <c r="BC41738" s="79"/>
    </row>
    <row r="41739" spans="30:55" x14ac:dyDescent="0.25">
      <c r="AH41739" s="79"/>
      <c r="AI41739" s="79"/>
      <c r="AJ41739" s="80"/>
      <c r="AK41739" s="79"/>
      <c r="AM41739" s="79"/>
      <c r="AS41739" s="80"/>
      <c r="BC41739" s="79"/>
    </row>
    <row r="41740" spans="30:55" x14ac:dyDescent="0.25">
      <c r="AH41740" s="79"/>
      <c r="AI41740" s="79"/>
      <c r="AJ41740" s="80"/>
      <c r="AK41740" s="79"/>
      <c r="AM41740" s="79"/>
      <c r="AS41740" s="80"/>
      <c r="AW41740" s="80"/>
      <c r="BC41740" s="79"/>
    </row>
    <row r="41741" spans="30:55" x14ac:dyDescent="0.25">
      <c r="AD41741" s="27"/>
      <c r="AE41741" s="27"/>
      <c r="AH41741" s="79"/>
      <c r="AI41741" s="79"/>
      <c r="AJ41741" s="80"/>
      <c r="AK41741" s="79"/>
      <c r="AS41741" s="80"/>
      <c r="BC41741" s="79"/>
    </row>
    <row r="41742" spans="30:55" x14ac:dyDescent="0.25">
      <c r="AD41742" s="27"/>
      <c r="AE41742" s="27"/>
      <c r="AH41742" s="79"/>
      <c r="AI41742" s="79"/>
      <c r="AJ41742" s="80"/>
      <c r="AK41742" s="79"/>
      <c r="AS41742" s="80"/>
      <c r="BC41742" s="79"/>
    </row>
    <row r="41743" spans="30:55" x14ac:dyDescent="0.25">
      <c r="AH41743" s="79"/>
      <c r="AI41743" s="79"/>
      <c r="AJ41743" s="80"/>
      <c r="AK41743" s="79"/>
      <c r="AM41743" s="79"/>
      <c r="AS41743" s="80"/>
      <c r="AW41743" s="80"/>
      <c r="BC41743" s="79"/>
    </row>
    <row r="41744" spans="30:55" x14ac:dyDescent="0.25">
      <c r="AH41744" s="79"/>
      <c r="AI41744" s="79"/>
      <c r="AJ41744" s="80"/>
      <c r="AK41744" s="79"/>
      <c r="AM41744" s="79"/>
      <c r="AS41744" s="80"/>
      <c r="AW41744" s="80"/>
      <c r="BC41744" s="79"/>
    </row>
    <row r="41745" spans="30:55" x14ac:dyDescent="0.25">
      <c r="AH41745" s="79"/>
      <c r="AI41745" s="79"/>
      <c r="AJ41745" s="80"/>
      <c r="AK41745" s="79"/>
      <c r="AM41745" s="79"/>
      <c r="AS41745" s="80"/>
      <c r="AW41745" s="80"/>
      <c r="BC41745" s="79"/>
    </row>
    <row r="41746" spans="30:55" x14ac:dyDescent="0.25">
      <c r="AD41746" s="27"/>
      <c r="AE41746" s="27"/>
      <c r="AH41746" s="79"/>
      <c r="AI41746" s="79"/>
      <c r="AJ41746" s="80"/>
      <c r="AK41746" s="79"/>
      <c r="AM41746" s="79"/>
      <c r="AS41746" s="80"/>
      <c r="BC41746" s="79"/>
    </row>
    <row r="41747" spans="30:55" x14ac:dyDescent="0.25">
      <c r="AH41747" s="79"/>
      <c r="AI41747" s="79"/>
      <c r="AJ41747" s="80"/>
      <c r="AK41747" s="79"/>
      <c r="AS41747" s="80"/>
      <c r="BC41747" s="79"/>
    </row>
    <row r="41748" spans="30:55" x14ac:dyDescent="0.25">
      <c r="AH41748" s="79"/>
      <c r="AI41748" s="79"/>
      <c r="AJ41748" s="80"/>
      <c r="AK41748" s="79"/>
      <c r="AS41748" s="80"/>
      <c r="BC41748" s="79"/>
    </row>
    <row r="41749" spans="30:55" x14ac:dyDescent="0.25">
      <c r="AH41749" s="79"/>
      <c r="AI41749" s="79"/>
      <c r="AJ41749" s="80"/>
      <c r="AK41749" s="79"/>
      <c r="AM41749" s="79"/>
      <c r="AS41749" s="80"/>
      <c r="BC41749" s="79"/>
    </row>
    <row r="41750" spans="30:55" x14ac:dyDescent="0.25">
      <c r="AH41750" s="79"/>
      <c r="AI41750" s="79"/>
      <c r="AJ41750" s="80"/>
      <c r="AK41750" s="79"/>
      <c r="AS41750" s="80"/>
      <c r="BC41750" s="79"/>
    </row>
    <row r="41751" spans="30:55" x14ac:dyDescent="0.25">
      <c r="AH41751" s="79"/>
      <c r="AI41751" s="79"/>
      <c r="AJ41751" s="80"/>
      <c r="AK41751" s="79"/>
      <c r="AS41751" s="80"/>
      <c r="BC41751" s="79"/>
    </row>
    <row r="41752" spans="30:55" x14ac:dyDescent="0.25">
      <c r="AH41752" s="79"/>
      <c r="AI41752" s="79"/>
      <c r="AJ41752" s="80"/>
      <c r="AK41752" s="79"/>
      <c r="AS41752" s="80"/>
      <c r="BC41752" s="79"/>
    </row>
    <row r="41753" spans="30:55" x14ac:dyDescent="0.25">
      <c r="AH41753" s="79"/>
      <c r="AI41753" s="79"/>
      <c r="AJ41753" s="80"/>
      <c r="AK41753" s="79"/>
      <c r="AM41753" s="79"/>
      <c r="AS41753" s="80"/>
      <c r="AW41753" s="80"/>
      <c r="BC41753" s="79"/>
    </row>
    <row r="41754" spans="30:55" x14ac:dyDescent="0.25">
      <c r="AH41754" s="79"/>
      <c r="AI41754" s="79"/>
      <c r="AJ41754" s="80"/>
      <c r="AK41754" s="79"/>
      <c r="AM41754" s="79"/>
      <c r="AS41754" s="80"/>
      <c r="AW41754" s="80"/>
      <c r="BC41754" s="79"/>
    </row>
    <row r="41755" spans="30:55" x14ac:dyDescent="0.25">
      <c r="AH41755" s="79"/>
      <c r="AI41755" s="79"/>
      <c r="AJ41755" s="80"/>
      <c r="AK41755" s="79"/>
      <c r="AM41755" s="79"/>
      <c r="AS41755" s="80"/>
      <c r="AW41755" s="80"/>
      <c r="BC41755" s="79"/>
    </row>
    <row r="41756" spans="30:55" x14ac:dyDescent="0.25">
      <c r="AH41756" s="79"/>
      <c r="AI41756" s="79"/>
      <c r="AJ41756" s="80"/>
      <c r="AK41756" s="79"/>
      <c r="AM41756" s="79"/>
      <c r="AS41756" s="80"/>
      <c r="AW41756" s="80"/>
      <c r="BC41756" s="79"/>
    </row>
    <row r="41757" spans="30:55" x14ac:dyDescent="0.25">
      <c r="AH41757" s="79"/>
      <c r="AI41757" s="79"/>
      <c r="AJ41757" s="80"/>
      <c r="AK41757" s="79"/>
      <c r="AM41757" s="79"/>
      <c r="AS41757" s="80"/>
      <c r="AW41757" s="80"/>
      <c r="BC41757" s="79"/>
    </row>
    <row r="41758" spans="30:55" x14ac:dyDescent="0.25">
      <c r="AH41758" s="79"/>
      <c r="AI41758" s="79"/>
      <c r="AJ41758" s="80"/>
      <c r="AK41758" s="79"/>
      <c r="AM41758" s="79"/>
      <c r="AS41758" s="80"/>
      <c r="AW41758" s="80"/>
      <c r="BC41758" s="79"/>
    </row>
    <row r="41759" spans="30:55" x14ac:dyDescent="0.25">
      <c r="AH41759" s="79"/>
      <c r="AI41759" s="79"/>
      <c r="AJ41759" s="80"/>
      <c r="AK41759" s="79"/>
      <c r="AM41759" s="79"/>
      <c r="AS41759" s="80"/>
      <c r="AW41759" s="80"/>
      <c r="BC41759" s="79"/>
    </row>
    <row r="41760" spans="30:55" x14ac:dyDescent="0.25">
      <c r="AH41760" s="79"/>
      <c r="AI41760" s="79"/>
      <c r="AJ41760" s="80"/>
      <c r="AK41760" s="79"/>
      <c r="AM41760" s="79"/>
      <c r="AS41760" s="80"/>
      <c r="AW41760" s="80"/>
      <c r="BC41760" s="79"/>
    </row>
    <row r="41761" spans="22:55" x14ac:dyDescent="0.25">
      <c r="AD41761" s="27"/>
      <c r="AE41761" s="27"/>
      <c r="AH41761" s="79"/>
      <c r="AI41761" s="79"/>
      <c r="AJ41761" s="80"/>
      <c r="AK41761" s="79"/>
      <c r="AM41761" s="79"/>
      <c r="AS41761" s="80"/>
      <c r="BC41761" s="79"/>
    </row>
    <row r="41762" spans="22:55" x14ac:dyDescent="0.25">
      <c r="AH41762" s="79"/>
      <c r="AI41762" s="79"/>
      <c r="AJ41762" s="80"/>
      <c r="AK41762" s="79"/>
      <c r="AM41762" s="79"/>
      <c r="AS41762" s="80"/>
      <c r="AW41762" s="80"/>
      <c r="BC41762" s="79"/>
    </row>
    <row r="41763" spans="22:55" x14ac:dyDescent="0.25">
      <c r="AH41763" s="79"/>
      <c r="AI41763" s="79"/>
      <c r="AJ41763" s="80"/>
      <c r="AK41763" s="79"/>
      <c r="AS41763" s="80"/>
      <c r="BC41763" s="79"/>
    </row>
    <row r="41764" spans="22:55" x14ac:dyDescent="0.25">
      <c r="AH41764" s="79"/>
      <c r="AI41764" s="79"/>
      <c r="AJ41764" s="80"/>
      <c r="AK41764" s="79"/>
      <c r="AM41764" s="79"/>
      <c r="AS41764" s="80"/>
      <c r="AW41764" s="80"/>
      <c r="BC41764" s="79"/>
    </row>
    <row r="41765" spans="22:55" x14ac:dyDescent="0.25">
      <c r="AH41765" s="79"/>
      <c r="AI41765" s="79"/>
      <c r="AJ41765" s="80"/>
      <c r="AK41765" s="79"/>
      <c r="AM41765" s="79"/>
      <c r="AS41765" s="80"/>
      <c r="AW41765" s="80"/>
      <c r="BC41765" s="79"/>
    </row>
    <row r="41766" spans="22:55" x14ac:dyDescent="0.25">
      <c r="AH41766" s="79"/>
      <c r="AI41766" s="79"/>
      <c r="AJ41766" s="80"/>
      <c r="AK41766" s="79"/>
      <c r="AM41766" s="79"/>
      <c r="AS41766" s="80"/>
      <c r="AW41766" s="80"/>
      <c r="BC41766" s="79"/>
    </row>
    <row r="41767" spans="22:55" x14ac:dyDescent="0.25">
      <c r="AH41767" s="79"/>
      <c r="AI41767" s="79"/>
      <c r="AJ41767" s="80"/>
      <c r="AK41767" s="79"/>
      <c r="AM41767" s="79"/>
      <c r="AS41767" s="80"/>
      <c r="AW41767" s="80"/>
      <c r="BC41767" s="79"/>
    </row>
    <row r="41768" spans="22:55" x14ac:dyDescent="0.25">
      <c r="AH41768" s="79"/>
      <c r="AI41768" s="79"/>
      <c r="AJ41768" s="80"/>
      <c r="AK41768" s="79"/>
      <c r="AS41768" s="80"/>
      <c r="BC41768" s="79"/>
    </row>
    <row r="41769" spans="22:55" x14ac:dyDescent="0.25">
      <c r="V41769" s="81"/>
      <c r="AH41769" s="79"/>
      <c r="AI41769" s="79"/>
      <c r="AJ41769" s="80"/>
      <c r="AK41769" s="79"/>
      <c r="AM41769" s="79"/>
      <c r="AS41769" s="80"/>
      <c r="BC41769" s="79"/>
    </row>
    <row r="41770" spans="22:55" x14ac:dyDescent="0.25">
      <c r="AH41770" s="79"/>
      <c r="AI41770" s="79"/>
      <c r="AJ41770" s="80"/>
      <c r="AK41770" s="79"/>
      <c r="AM41770" s="79"/>
      <c r="AS41770" s="80"/>
      <c r="AW41770" s="80"/>
      <c r="BC41770" s="79"/>
    </row>
    <row r="41771" spans="22:55" x14ac:dyDescent="0.25">
      <c r="AH41771" s="79"/>
      <c r="AI41771" s="79"/>
      <c r="AJ41771" s="80"/>
      <c r="AK41771" s="79"/>
      <c r="AM41771" s="79"/>
      <c r="AS41771" s="80"/>
      <c r="BC41771" s="79"/>
    </row>
    <row r="41772" spans="22:55" x14ac:dyDescent="0.25">
      <c r="AD41772" s="27"/>
      <c r="AE41772" s="27"/>
      <c r="AH41772" s="79"/>
      <c r="AI41772" s="79"/>
      <c r="AJ41772" s="80"/>
      <c r="AK41772" s="79"/>
      <c r="AS41772" s="80"/>
      <c r="BC41772" s="79"/>
    </row>
    <row r="41773" spans="22:55" x14ac:dyDescent="0.25">
      <c r="AD41773" s="27"/>
      <c r="AE41773" s="27"/>
      <c r="AH41773" s="79"/>
      <c r="AI41773" s="79"/>
      <c r="AJ41773" s="80"/>
      <c r="AK41773" s="79"/>
      <c r="AS41773" s="80"/>
      <c r="BC41773" s="79"/>
    </row>
    <row r="41774" spans="22:55" x14ac:dyDescent="0.25">
      <c r="AH41774" s="79"/>
      <c r="AI41774" s="79"/>
      <c r="AJ41774" s="80"/>
      <c r="AK41774" s="79"/>
      <c r="AM41774" s="79"/>
      <c r="AS41774" s="80"/>
      <c r="AW41774" s="80"/>
      <c r="BC41774" s="79"/>
    </row>
    <row r="41775" spans="22:55" x14ac:dyDescent="0.25">
      <c r="AD41775" s="27"/>
      <c r="AE41775" s="27"/>
      <c r="AH41775" s="79"/>
      <c r="AI41775" s="79"/>
      <c r="AJ41775" s="80"/>
      <c r="AK41775" s="79"/>
      <c r="AS41775" s="80"/>
      <c r="BC41775" s="79"/>
    </row>
    <row r="41776" spans="22:55" x14ac:dyDescent="0.25">
      <c r="AH41776" s="79"/>
      <c r="AI41776" s="79"/>
      <c r="AJ41776" s="80"/>
      <c r="AK41776" s="79"/>
      <c r="AS41776" s="80"/>
      <c r="BC41776" s="79"/>
    </row>
    <row r="41777" spans="30:55" x14ac:dyDescent="0.25">
      <c r="AH41777" s="79"/>
      <c r="AI41777" s="79"/>
      <c r="AJ41777" s="80"/>
      <c r="AK41777" s="79"/>
      <c r="AM41777" s="79"/>
      <c r="AS41777" s="80"/>
      <c r="AW41777" s="80"/>
      <c r="BC41777" s="79"/>
    </row>
    <row r="41778" spans="30:55" x14ac:dyDescent="0.25">
      <c r="AH41778" s="79"/>
      <c r="AI41778" s="79"/>
      <c r="AJ41778" s="80"/>
      <c r="AK41778" s="79"/>
      <c r="AM41778" s="79"/>
      <c r="AS41778" s="80"/>
      <c r="AW41778" s="80"/>
      <c r="BC41778" s="79"/>
    </row>
    <row r="41779" spans="30:55" x14ac:dyDescent="0.25">
      <c r="AH41779" s="79"/>
      <c r="AI41779" s="79"/>
      <c r="AJ41779" s="80"/>
      <c r="AK41779" s="79"/>
      <c r="AM41779" s="79"/>
      <c r="AS41779" s="80"/>
      <c r="AW41779" s="80"/>
      <c r="BC41779" s="79"/>
    </row>
    <row r="41780" spans="30:55" x14ac:dyDescent="0.25">
      <c r="AD41780" s="27"/>
      <c r="AE41780" s="27"/>
      <c r="AH41780" s="79"/>
      <c r="AI41780" s="79"/>
      <c r="AJ41780" s="80"/>
      <c r="AK41780" s="79"/>
      <c r="AS41780" s="80"/>
      <c r="BC41780" s="79"/>
    </row>
    <row r="41781" spans="30:55" x14ac:dyDescent="0.25">
      <c r="AD41781" s="27"/>
      <c r="AE41781" s="27"/>
      <c r="AH41781" s="79"/>
      <c r="AI41781" s="79"/>
      <c r="AJ41781" s="80"/>
      <c r="AK41781" s="79"/>
      <c r="AS41781" s="80"/>
      <c r="BC41781" s="79"/>
    </row>
    <row r="41782" spans="30:55" x14ac:dyDescent="0.25">
      <c r="AD41782" s="27"/>
      <c r="AE41782" s="27"/>
      <c r="AH41782" s="79"/>
      <c r="AI41782" s="79"/>
      <c r="AJ41782" s="80"/>
      <c r="AK41782" s="79"/>
      <c r="AS41782" s="80"/>
      <c r="BC41782" s="79"/>
    </row>
    <row r="41783" spans="30:55" x14ac:dyDescent="0.25">
      <c r="AH41783" s="79"/>
      <c r="AI41783" s="79"/>
      <c r="AJ41783" s="80"/>
      <c r="AK41783" s="79"/>
      <c r="AM41783" s="79"/>
      <c r="AS41783" s="80"/>
      <c r="AW41783" s="80"/>
      <c r="BC41783" s="79"/>
    </row>
    <row r="41784" spans="30:55" x14ac:dyDescent="0.25">
      <c r="AD41784" s="27"/>
      <c r="AE41784" s="27"/>
      <c r="AH41784" s="79"/>
      <c r="AI41784" s="79"/>
      <c r="AJ41784" s="80"/>
      <c r="AK41784" s="79"/>
      <c r="AM41784" s="79"/>
      <c r="AS41784" s="80"/>
      <c r="AW41784" s="80"/>
      <c r="BC41784" s="79"/>
    </row>
    <row r="41785" spans="30:55" x14ac:dyDescent="0.25">
      <c r="AH41785" s="79"/>
      <c r="AI41785" s="79"/>
      <c r="AJ41785" s="80"/>
      <c r="AK41785" s="79"/>
      <c r="AM41785" s="79"/>
      <c r="AS41785" s="80"/>
      <c r="AW41785" s="80"/>
      <c r="BC41785" s="79"/>
    </row>
    <row r="41786" spans="30:55" x14ac:dyDescent="0.25">
      <c r="AH41786" s="79"/>
      <c r="AI41786" s="79"/>
      <c r="AJ41786" s="80"/>
      <c r="AK41786" s="79"/>
      <c r="AM41786" s="79"/>
      <c r="AS41786" s="80"/>
      <c r="AW41786" s="80"/>
      <c r="BC41786" s="79"/>
    </row>
    <row r="41787" spans="30:55" x14ac:dyDescent="0.25">
      <c r="AH41787" s="79"/>
      <c r="AI41787" s="79"/>
      <c r="AJ41787" s="80"/>
      <c r="AK41787" s="79"/>
      <c r="AM41787" s="79"/>
      <c r="AS41787" s="80"/>
      <c r="AW41787" s="80"/>
      <c r="BC41787" s="79"/>
    </row>
    <row r="41788" spans="30:55" x14ac:dyDescent="0.25">
      <c r="AH41788" s="79"/>
      <c r="AI41788" s="79"/>
      <c r="AJ41788" s="80"/>
      <c r="AK41788" s="79"/>
      <c r="AM41788" s="79"/>
      <c r="AS41788" s="80"/>
      <c r="AW41788" s="80"/>
      <c r="BC41788" s="79"/>
    </row>
    <row r="41789" spans="30:55" x14ac:dyDescent="0.25">
      <c r="AH41789" s="79"/>
      <c r="AI41789" s="79"/>
      <c r="AJ41789" s="80"/>
      <c r="AK41789" s="79"/>
      <c r="AM41789" s="79"/>
      <c r="AS41789" s="80"/>
      <c r="AW41789" s="80"/>
      <c r="BC41789" s="79"/>
    </row>
    <row r="41790" spans="30:55" x14ac:dyDescent="0.25">
      <c r="AH41790" s="79"/>
      <c r="AI41790" s="79"/>
      <c r="AJ41790" s="80"/>
      <c r="AK41790" s="79"/>
      <c r="AM41790" s="79"/>
      <c r="AS41790" s="80"/>
      <c r="AW41790" s="80"/>
      <c r="BC41790" s="79"/>
    </row>
    <row r="41791" spans="30:55" x14ac:dyDescent="0.25">
      <c r="AH41791" s="79"/>
      <c r="AI41791" s="79"/>
      <c r="AJ41791" s="80"/>
      <c r="AK41791" s="79"/>
      <c r="AS41791" s="80"/>
      <c r="BC41791" s="79"/>
    </row>
    <row r="41792" spans="30:55" x14ac:dyDescent="0.25">
      <c r="AH41792" s="79"/>
      <c r="AI41792" s="79"/>
      <c r="AJ41792" s="80"/>
      <c r="AK41792" s="79"/>
      <c r="AS41792" s="80"/>
      <c r="BC41792" s="79"/>
    </row>
    <row r="41793" spans="34:55" x14ac:dyDescent="0.25">
      <c r="AH41793" s="79"/>
      <c r="AI41793" s="79"/>
      <c r="AJ41793" s="80"/>
      <c r="AK41793" s="79"/>
      <c r="AS41793" s="80"/>
      <c r="BC41793" s="79"/>
    </row>
    <row r="41794" spans="34:55" x14ac:dyDescent="0.25">
      <c r="AH41794" s="79"/>
      <c r="AI41794" s="79"/>
      <c r="AJ41794" s="80"/>
      <c r="AK41794" s="79"/>
      <c r="AS41794" s="80"/>
      <c r="BC41794" s="79"/>
    </row>
    <row r="41795" spans="34:55" x14ac:dyDescent="0.25">
      <c r="AH41795" s="79"/>
      <c r="AI41795" s="79"/>
      <c r="AJ41795" s="80"/>
      <c r="AK41795" s="79"/>
      <c r="AS41795" s="80"/>
      <c r="BC41795" s="79"/>
    </row>
    <row r="41796" spans="34:55" x14ac:dyDescent="0.25">
      <c r="AH41796" s="79"/>
      <c r="AI41796" s="79"/>
      <c r="AJ41796" s="80"/>
      <c r="AK41796" s="79"/>
      <c r="AM41796" s="79"/>
      <c r="AS41796" s="80"/>
      <c r="AW41796" s="80"/>
      <c r="BC41796" s="79"/>
    </row>
    <row r="41797" spans="34:55" x14ac:dyDescent="0.25">
      <c r="AH41797" s="79"/>
      <c r="AI41797" s="79"/>
      <c r="AJ41797" s="80"/>
      <c r="AK41797" s="79"/>
      <c r="AM41797" s="79"/>
      <c r="AS41797" s="80"/>
      <c r="AW41797" s="80"/>
      <c r="BC41797" s="79"/>
    </row>
    <row r="41798" spans="34:55" x14ac:dyDescent="0.25">
      <c r="AH41798" s="79"/>
      <c r="AI41798" s="79"/>
      <c r="AJ41798" s="80"/>
      <c r="AK41798" s="79"/>
      <c r="AS41798" s="80"/>
      <c r="BC41798" s="79"/>
    </row>
    <row r="41799" spans="34:55" x14ac:dyDescent="0.25">
      <c r="AH41799" s="79"/>
      <c r="AI41799" s="79"/>
      <c r="AJ41799" s="80"/>
      <c r="AK41799" s="79"/>
      <c r="AM41799" s="79"/>
      <c r="AS41799" s="80"/>
      <c r="AW41799" s="80"/>
      <c r="BC41799" s="79"/>
    </row>
    <row r="41800" spans="34:55" x14ac:dyDescent="0.25">
      <c r="AH41800" s="79"/>
      <c r="AI41800" s="79"/>
      <c r="AJ41800" s="80"/>
      <c r="AK41800" s="79"/>
      <c r="AM41800" s="79"/>
      <c r="AS41800" s="80"/>
      <c r="AW41800" s="80"/>
      <c r="BC41800" s="79"/>
    </row>
    <row r="41801" spans="34:55" x14ac:dyDescent="0.25">
      <c r="AH41801" s="79"/>
      <c r="AI41801" s="79"/>
      <c r="AJ41801" s="80"/>
      <c r="AK41801" s="79"/>
      <c r="AM41801" s="79"/>
      <c r="AS41801" s="80"/>
      <c r="AW41801" s="80"/>
      <c r="BC41801" s="79"/>
    </row>
    <row r="41802" spans="34:55" x14ac:dyDescent="0.25">
      <c r="AH41802" s="79"/>
      <c r="AI41802" s="79"/>
      <c r="AJ41802" s="80"/>
      <c r="AK41802" s="79"/>
      <c r="AM41802" s="79"/>
      <c r="AS41802" s="80"/>
      <c r="AW41802" s="80"/>
      <c r="BC41802" s="79"/>
    </row>
    <row r="41803" spans="34:55" x14ac:dyDescent="0.25">
      <c r="AH41803" s="79"/>
      <c r="AI41803" s="79"/>
      <c r="AJ41803" s="80"/>
      <c r="AK41803" s="79"/>
      <c r="AS41803" s="80"/>
      <c r="BC41803" s="79"/>
    </row>
    <row r="41804" spans="34:55" x14ac:dyDescent="0.25">
      <c r="AH41804" s="79"/>
      <c r="AI41804" s="79"/>
      <c r="AJ41804" s="80"/>
      <c r="AK41804" s="79"/>
      <c r="AM41804" s="79"/>
      <c r="AS41804" s="80"/>
      <c r="AW41804" s="80"/>
      <c r="BC41804" s="79"/>
    </row>
    <row r="41805" spans="34:55" x14ac:dyDescent="0.25">
      <c r="AH41805" s="79"/>
      <c r="AI41805" s="79"/>
      <c r="AJ41805" s="80"/>
      <c r="AK41805" s="79"/>
      <c r="AS41805" s="80"/>
      <c r="BC41805" s="79"/>
    </row>
    <row r="41806" spans="34:55" x14ac:dyDescent="0.25">
      <c r="AH41806" s="79"/>
      <c r="AI41806" s="79"/>
      <c r="AJ41806" s="80"/>
      <c r="AK41806" s="79"/>
      <c r="AS41806" s="80"/>
      <c r="BC41806" s="79"/>
    </row>
    <row r="41807" spans="34:55" x14ac:dyDescent="0.25">
      <c r="AH41807" s="79"/>
      <c r="AI41807" s="79"/>
      <c r="AJ41807" s="80"/>
      <c r="AK41807" s="79"/>
      <c r="AS41807" s="80"/>
      <c r="BC41807" s="79"/>
    </row>
    <row r="41808" spans="34:55" x14ac:dyDescent="0.25">
      <c r="AH41808" s="79"/>
      <c r="AI41808" s="79"/>
      <c r="AJ41808" s="80"/>
      <c r="AK41808" s="79"/>
      <c r="AS41808" s="80"/>
      <c r="BC41808" s="79"/>
    </row>
    <row r="41809" spans="30:55" x14ac:dyDescent="0.25">
      <c r="AD41809" s="27"/>
      <c r="AE41809" s="27"/>
      <c r="AH41809" s="79"/>
      <c r="AI41809" s="79"/>
      <c r="AJ41809" s="80"/>
      <c r="AK41809" s="79"/>
      <c r="AS41809" s="80"/>
      <c r="BC41809" s="79"/>
    </row>
    <row r="41810" spans="30:55" x14ac:dyDescent="0.25">
      <c r="AD41810" s="27"/>
      <c r="AE41810" s="27"/>
      <c r="AH41810" s="79"/>
      <c r="AI41810" s="79"/>
      <c r="AJ41810" s="80"/>
      <c r="AK41810" s="79"/>
      <c r="AS41810" s="80"/>
      <c r="BC41810" s="79"/>
    </row>
    <row r="41811" spans="30:55" x14ac:dyDescent="0.25">
      <c r="AH41811" s="79"/>
      <c r="AI41811" s="79"/>
      <c r="AJ41811" s="80"/>
      <c r="AK41811" s="79"/>
      <c r="AS41811" s="80"/>
      <c r="BC41811" s="79"/>
    </row>
    <row r="41812" spans="30:55" x14ac:dyDescent="0.25">
      <c r="AH41812" s="79"/>
      <c r="AI41812" s="79"/>
      <c r="AJ41812" s="80"/>
      <c r="AK41812" s="79"/>
      <c r="AS41812" s="80"/>
      <c r="BC41812" s="79"/>
    </row>
    <row r="41813" spans="30:55" x14ac:dyDescent="0.25">
      <c r="AH41813" s="79"/>
      <c r="AI41813" s="79"/>
      <c r="AJ41813" s="80"/>
      <c r="AK41813" s="79"/>
      <c r="AS41813" s="80"/>
      <c r="BC41813" s="79"/>
    </row>
    <row r="41814" spans="30:55" x14ac:dyDescent="0.25">
      <c r="AD41814" s="27"/>
      <c r="AE41814" s="27"/>
      <c r="AH41814" s="79"/>
      <c r="AI41814" s="79"/>
      <c r="AJ41814" s="80"/>
      <c r="AK41814" s="79"/>
      <c r="AS41814" s="80"/>
      <c r="BC41814" s="79"/>
    </row>
    <row r="41815" spans="30:55" x14ac:dyDescent="0.25">
      <c r="AD41815" s="27"/>
      <c r="AE41815" s="27"/>
      <c r="AH41815" s="79"/>
      <c r="AI41815" s="79"/>
      <c r="AJ41815" s="80"/>
      <c r="AK41815" s="79"/>
      <c r="AS41815" s="80"/>
      <c r="BC41815" s="79"/>
    </row>
    <row r="41816" spans="30:55" x14ac:dyDescent="0.25">
      <c r="AH41816" s="79"/>
      <c r="AI41816" s="79"/>
      <c r="AJ41816" s="80"/>
      <c r="AK41816" s="79"/>
      <c r="AS41816" s="80"/>
      <c r="BC41816" s="79"/>
    </row>
    <row r="41817" spans="30:55" x14ac:dyDescent="0.25">
      <c r="AH41817" s="79"/>
      <c r="AI41817" s="79"/>
      <c r="AJ41817" s="80"/>
      <c r="AK41817" s="79"/>
      <c r="AS41817" s="80"/>
      <c r="BC41817" s="79"/>
    </row>
    <row r="41818" spans="30:55" x14ac:dyDescent="0.25">
      <c r="AH41818" s="79"/>
      <c r="AI41818" s="79"/>
      <c r="AJ41818" s="80"/>
      <c r="AK41818" s="79"/>
      <c r="AS41818" s="80"/>
      <c r="BC41818" s="79"/>
    </row>
    <row r="41819" spans="30:55" x14ac:dyDescent="0.25">
      <c r="AD41819" s="27"/>
      <c r="AE41819" s="27"/>
      <c r="AH41819" s="79"/>
      <c r="AI41819" s="79"/>
      <c r="AJ41819" s="80"/>
      <c r="AK41819" s="79"/>
      <c r="AM41819" s="79"/>
      <c r="AS41819" s="80"/>
      <c r="BC41819" s="79"/>
    </row>
    <row r="41820" spans="30:55" x14ac:dyDescent="0.25">
      <c r="AH41820" s="79"/>
      <c r="AI41820" s="79"/>
      <c r="AJ41820" s="80"/>
      <c r="AK41820" s="79"/>
      <c r="AM41820" s="79"/>
      <c r="AS41820" s="80"/>
      <c r="BC41820" s="79"/>
    </row>
    <row r="41821" spans="30:55" x14ac:dyDescent="0.25">
      <c r="AH41821" s="79"/>
      <c r="AI41821" s="79"/>
      <c r="AJ41821" s="80"/>
      <c r="AK41821" s="79"/>
      <c r="AM41821" s="79"/>
      <c r="AS41821" s="80"/>
      <c r="BC41821" s="79"/>
    </row>
    <row r="41822" spans="30:55" x14ac:dyDescent="0.25">
      <c r="AD41822" s="27"/>
      <c r="AE41822" s="27"/>
      <c r="AH41822" s="79"/>
      <c r="AI41822" s="79"/>
      <c r="AJ41822" s="80"/>
      <c r="AK41822" s="79"/>
      <c r="AM41822" s="79"/>
      <c r="AS41822" s="80"/>
      <c r="BC41822" s="79"/>
    </row>
    <row r="41823" spans="30:55" x14ac:dyDescent="0.25">
      <c r="AH41823" s="79"/>
      <c r="AI41823" s="79"/>
      <c r="AJ41823" s="80"/>
      <c r="AK41823" s="79"/>
      <c r="AS41823" s="80"/>
      <c r="BC41823" s="79"/>
    </row>
    <row r="41824" spans="30:55" x14ac:dyDescent="0.25">
      <c r="AD41824" s="27"/>
      <c r="AE41824" s="27"/>
      <c r="AH41824" s="79"/>
      <c r="AI41824" s="79"/>
      <c r="AJ41824" s="80"/>
      <c r="AK41824" s="79"/>
      <c r="AS41824" s="80"/>
      <c r="BC41824" s="79"/>
    </row>
    <row r="41825" spans="30:55" x14ac:dyDescent="0.25">
      <c r="AH41825" s="79"/>
      <c r="AI41825" s="79"/>
      <c r="AJ41825" s="80"/>
      <c r="AK41825" s="79"/>
      <c r="AM41825" s="79"/>
      <c r="AS41825" s="80"/>
      <c r="BC41825" s="79"/>
    </row>
    <row r="41826" spans="30:55" x14ac:dyDescent="0.25">
      <c r="AH41826" s="79"/>
      <c r="AI41826" s="79"/>
      <c r="AJ41826" s="80"/>
      <c r="AK41826" s="79"/>
      <c r="AM41826" s="79"/>
      <c r="AS41826" s="80"/>
      <c r="BC41826" s="79"/>
    </row>
    <row r="41827" spans="30:55" x14ac:dyDescent="0.25">
      <c r="AD41827" s="27"/>
      <c r="AE41827" s="27"/>
      <c r="AH41827" s="79"/>
      <c r="AI41827" s="79"/>
      <c r="AJ41827" s="80"/>
      <c r="AK41827" s="79"/>
      <c r="AS41827" s="80"/>
      <c r="BC41827" s="79"/>
    </row>
    <row r="41828" spans="30:55" x14ac:dyDescent="0.25">
      <c r="AD41828" s="27"/>
      <c r="AE41828" s="27"/>
      <c r="AH41828" s="79"/>
      <c r="AI41828" s="79"/>
      <c r="AJ41828" s="80"/>
      <c r="AK41828" s="79"/>
      <c r="AS41828" s="80"/>
      <c r="BC41828" s="79"/>
    </row>
    <row r="41829" spans="30:55" x14ac:dyDescent="0.25">
      <c r="AD41829" s="27"/>
      <c r="AE41829" s="27"/>
      <c r="AH41829" s="79"/>
      <c r="AI41829" s="79"/>
      <c r="AJ41829" s="80"/>
      <c r="AK41829" s="79"/>
      <c r="AS41829" s="80"/>
      <c r="BC41829" s="79"/>
    </row>
    <row r="41830" spans="30:55" x14ac:dyDescent="0.25">
      <c r="AH41830" s="79"/>
      <c r="AI41830" s="79"/>
      <c r="AJ41830" s="80"/>
      <c r="AK41830" s="79"/>
      <c r="AM41830" s="79"/>
      <c r="AS41830" s="80"/>
      <c r="BC41830" s="79"/>
    </row>
    <row r="41831" spans="30:55" x14ac:dyDescent="0.25">
      <c r="AD41831" s="27"/>
      <c r="AE41831" s="27"/>
      <c r="AH41831" s="79"/>
      <c r="AI41831" s="79"/>
      <c r="AJ41831" s="80"/>
      <c r="AK41831" s="79"/>
      <c r="AS41831" s="80"/>
      <c r="BC41831" s="79"/>
    </row>
    <row r="41832" spans="30:55" x14ac:dyDescent="0.25">
      <c r="AD41832" s="27"/>
      <c r="AE41832" s="27"/>
      <c r="AH41832" s="79"/>
      <c r="AI41832" s="79"/>
      <c r="AJ41832" s="80"/>
      <c r="AK41832" s="79"/>
      <c r="AS41832" s="80"/>
      <c r="BC41832" s="79"/>
    </row>
    <row r="41833" spans="30:55" x14ac:dyDescent="0.25">
      <c r="AH41833" s="79"/>
      <c r="AI41833" s="79"/>
      <c r="AJ41833" s="80"/>
      <c r="AK41833" s="79"/>
      <c r="AM41833" s="79"/>
      <c r="AS41833" s="80"/>
      <c r="BC41833" s="79"/>
    </row>
    <row r="41834" spans="30:55" x14ac:dyDescent="0.25">
      <c r="AD41834" s="27"/>
      <c r="AE41834" s="27"/>
      <c r="AH41834" s="79"/>
      <c r="AI41834" s="79"/>
      <c r="AJ41834" s="80"/>
      <c r="AK41834" s="79"/>
      <c r="AS41834" s="80"/>
      <c r="BC41834" s="79"/>
    </row>
    <row r="41835" spans="30:55" x14ac:dyDescent="0.25">
      <c r="AH41835" s="79"/>
      <c r="AI41835" s="79"/>
      <c r="AJ41835" s="80"/>
      <c r="AK41835" s="79"/>
      <c r="AS41835" s="80"/>
      <c r="BC41835" s="79"/>
    </row>
    <row r="41836" spans="30:55" x14ac:dyDescent="0.25">
      <c r="AD41836" s="27"/>
      <c r="AE41836" s="27"/>
      <c r="AH41836" s="79"/>
      <c r="AI41836" s="79"/>
      <c r="AJ41836" s="80"/>
      <c r="AK41836" s="79"/>
      <c r="AS41836" s="80"/>
      <c r="BC41836" s="79"/>
    </row>
    <row r="41837" spans="30:55" x14ac:dyDescent="0.25">
      <c r="AD41837" s="27"/>
      <c r="AE41837" s="27"/>
      <c r="AH41837" s="79"/>
      <c r="AI41837" s="79"/>
      <c r="AJ41837" s="80"/>
      <c r="AK41837" s="79"/>
      <c r="AM41837" s="79"/>
      <c r="AS41837" s="80"/>
      <c r="BC41837" s="79"/>
    </row>
    <row r="41838" spans="30:55" x14ac:dyDescent="0.25">
      <c r="AH41838" s="79"/>
      <c r="AI41838" s="79"/>
      <c r="AJ41838" s="80"/>
      <c r="AK41838" s="79"/>
      <c r="AM41838" s="79"/>
      <c r="AS41838" s="80"/>
      <c r="AW41838" s="80"/>
      <c r="BC41838" s="79"/>
    </row>
    <row r="41839" spans="30:55" x14ac:dyDescent="0.25">
      <c r="AH41839" s="79"/>
      <c r="AI41839" s="79"/>
      <c r="AJ41839" s="80"/>
      <c r="AK41839" s="79"/>
      <c r="AM41839" s="79"/>
      <c r="AS41839" s="80"/>
      <c r="AW41839" s="80"/>
      <c r="BC41839" s="79"/>
    </row>
    <row r="41840" spans="30:55" x14ac:dyDescent="0.25">
      <c r="AH41840" s="79"/>
      <c r="AI41840" s="79"/>
      <c r="AJ41840" s="80"/>
      <c r="AK41840" s="79"/>
      <c r="AM41840" s="79"/>
      <c r="AS41840" s="80"/>
      <c r="AW41840" s="80"/>
      <c r="BC41840" s="79"/>
    </row>
    <row r="41841" spans="30:55" x14ac:dyDescent="0.25">
      <c r="AD41841" s="27"/>
      <c r="AE41841" s="27"/>
      <c r="AH41841" s="79"/>
      <c r="AI41841" s="79"/>
      <c r="AJ41841" s="80"/>
      <c r="AK41841" s="79"/>
      <c r="AS41841" s="80"/>
      <c r="BC41841" s="79"/>
    </row>
    <row r="41842" spans="30:55" x14ac:dyDescent="0.25">
      <c r="AH41842" s="79"/>
      <c r="AI41842" s="79"/>
      <c r="AJ41842" s="80"/>
      <c r="AK41842" s="79"/>
      <c r="AM41842" s="79"/>
      <c r="AS41842" s="80"/>
      <c r="AW41842" s="80"/>
      <c r="BC41842" s="79"/>
    </row>
    <row r="41843" spans="30:55" x14ac:dyDescent="0.25">
      <c r="AH41843" s="79"/>
      <c r="AI41843" s="79"/>
      <c r="AJ41843" s="80"/>
      <c r="AK41843" s="79"/>
      <c r="AM41843" s="79"/>
      <c r="AS41843" s="80"/>
      <c r="AW41843" s="80"/>
      <c r="BC41843" s="79"/>
    </row>
    <row r="41844" spans="30:55" x14ac:dyDescent="0.25">
      <c r="AD41844" s="27"/>
      <c r="AE41844" s="27"/>
      <c r="AH41844" s="79"/>
      <c r="AI41844" s="79"/>
      <c r="AJ41844" s="80"/>
      <c r="AK41844" s="79"/>
      <c r="AS41844" s="80"/>
      <c r="BC41844" s="79"/>
    </row>
    <row r="41845" spans="30:55" x14ac:dyDescent="0.25">
      <c r="AH41845" s="79"/>
      <c r="AI41845" s="79"/>
      <c r="AJ41845" s="80"/>
      <c r="AK41845" s="79"/>
      <c r="AM41845" s="79"/>
      <c r="AS41845" s="80"/>
      <c r="AW41845" s="80"/>
      <c r="BC41845" s="79"/>
    </row>
    <row r="41846" spans="30:55" x14ac:dyDescent="0.25">
      <c r="AH41846" s="79"/>
      <c r="AI41846" s="79"/>
      <c r="AJ41846" s="80"/>
      <c r="AK41846" s="79"/>
      <c r="AM41846" s="79"/>
      <c r="AS41846" s="80"/>
      <c r="AW41846" s="80"/>
      <c r="BC41846" s="79"/>
    </row>
    <row r="41847" spans="30:55" x14ac:dyDescent="0.25">
      <c r="AH41847" s="79"/>
      <c r="AI41847" s="79"/>
      <c r="AJ41847" s="80"/>
      <c r="AK41847" s="79"/>
      <c r="AM41847" s="79"/>
      <c r="AS41847" s="80"/>
      <c r="AW41847" s="80"/>
      <c r="BC41847" s="79"/>
    </row>
    <row r="41848" spans="30:55" x14ac:dyDescent="0.25">
      <c r="AH41848" s="79"/>
      <c r="AI41848" s="79"/>
      <c r="AJ41848" s="80"/>
      <c r="AK41848" s="79"/>
      <c r="AM41848" s="79"/>
      <c r="AS41848" s="80"/>
      <c r="AW41848" s="80"/>
      <c r="BC41848" s="79"/>
    </row>
    <row r="41849" spans="30:55" x14ac:dyDescent="0.25">
      <c r="AD41849" s="27"/>
      <c r="AE41849" s="27"/>
      <c r="AH41849" s="79"/>
      <c r="AI41849" s="79"/>
      <c r="AJ41849" s="80"/>
      <c r="AK41849" s="79"/>
      <c r="AS41849" s="80"/>
      <c r="BC41849" s="79"/>
    </row>
    <row r="41850" spans="30:55" x14ac:dyDescent="0.25">
      <c r="AH41850" s="79"/>
      <c r="AI41850" s="79"/>
      <c r="AJ41850" s="80"/>
      <c r="AK41850" s="79"/>
      <c r="AS41850" s="80"/>
      <c r="BC41850" s="79"/>
    </row>
    <row r="41851" spans="30:55" x14ac:dyDescent="0.25">
      <c r="AH41851" s="79"/>
      <c r="AI41851" s="79"/>
      <c r="AJ41851" s="80"/>
      <c r="AK41851" s="79"/>
      <c r="AS41851" s="80"/>
      <c r="BC41851" s="79"/>
    </row>
    <row r="41852" spans="30:55" x14ac:dyDescent="0.25">
      <c r="AH41852" s="79"/>
      <c r="AI41852" s="79"/>
      <c r="AJ41852" s="80"/>
      <c r="AK41852" s="79"/>
      <c r="AS41852" s="80"/>
      <c r="BC41852" s="79"/>
    </row>
    <row r="41853" spans="30:55" x14ac:dyDescent="0.25">
      <c r="AD41853" s="27"/>
      <c r="AE41853" s="27"/>
      <c r="AH41853" s="79"/>
      <c r="AI41853" s="79"/>
      <c r="AJ41853" s="80"/>
      <c r="AK41853" s="79"/>
      <c r="AS41853" s="80"/>
      <c r="BC41853" s="79"/>
    </row>
    <row r="41854" spans="30:55" x14ac:dyDescent="0.25">
      <c r="AD41854" s="27"/>
      <c r="AE41854" s="27"/>
      <c r="AH41854" s="79"/>
      <c r="AI41854" s="79"/>
      <c r="AJ41854" s="80"/>
      <c r="AK41854" s="79"/>
      <c r="AS41854" s="80"/>
      <c r="BC41854" s="79"/>
    </row>
    <row r="41855" spans="30:55" x14ac:dyDescent="0.25">
      <c r="AH41855" s="79"/>
      <c r="AI41855" s="79"/>
      <c r="AJ41855" s="80"/>
      <c r="AK41855" s="79"/>
      <c r="AS41855" s="80"/>
      <c r="BC41855" s="79"/>
    </row>
    <row r="41856" spans="30:55" x14ac:dyDescent="0.25">
      <c r="AD41856" s="27"/>
      <c r="AE41856" s="27"/>
      <c r="AH41856" s="79"/>
      <c r="AI41856" s="79"/>
      <c r="AJ41856" s="80"/>
      <c r="AK41856" s="79"/>
      <c r="AS41856" s="80"/>
      <c r="BC41856" s="79"/>
    </row>
    <row r="41857" spans="30:55" x14ac:dyDescent="0.25">
      <c r="AD41857" s="27"/>
      <c r="AE41857" s="27"/>
      <c r="AH41857" s="79"/>
      <c r="AI41857" s="79"/>
      <c r="AJ41857" s="80"/>
      <c r="AK41857" s="79"/>
      <c r="AS41857" s="80"/>
      <c r="BC41857" s="79"/>
    </row>
    <row r="41858" spans="30:55" x14ac:dyDescent="0.25">
      <c r="AD41858" s="27"/>
      <c r="AE41858" s="27"/>
      <c r="AH41858" s="79"/>
      <c r="AI41858" s="79"/>
      <c r="AJ41858" s="80"/>
      <c r="AK41858" s="79"/>
      <c r="AS41858" s="80"/>
      <c r="BC41858" s="79"/>
    </row>
    <row r="41859" spans="30:55" x14ac:dyDescent="0.25">
      <c r="AD41859" s="27"/>
      <c r="AE41859" s="27"/>
      <c r="AH41859" s="79"/>
      <c r="AI41859" s="79"/>
      <c r="AJ41859" s="80"/>
      <c r="AK41859" s="79"/>
      <c r="AS41859" s="80"/>
      <c r="BC41859" s="79"/>
    </row>
    <row r="41860" spans="30:55" x14ac:dyDescent="0.25">
      <c r="AH41860" s="79"/>
      <c r="AI41860" s="79"/>
      <c r="AJ41860" s="80"/>
      <c r="AK41860" s="79"/>
      <c r="AS41860" s="80"/>
      <c r="BC41860" s="79"/>
    </row>
    <row r="41861" spans="30:55" x14ac:dyDescent="0.25">
      <c r="AH41861" s="79"/>
      <c r="AI41861" s="79"/>
      <c r="AJ41861" s="80"/>
      <c r="AK41861" s="79"/>
      <c r="AS41861" s="80"/>
      <c r="BC41861" s="79"/>
    </row>
    <row r="41862" spans="30:55" x14ac:dyDescent="0.25">
      <c r="AH41862" s="79"/>
      <c r="AI41862" s="79"/>
      <c r="AJ41862" s="80"/>
      <c r="AK41862" s="79"/>
      <c r="AS41862" s="80"/>
      <c r="BC41862" s="79"/>
    </row>
    <row r="41863" spans="30:55" x14ac:dyDescent="0.25">
      <c r="AD41863" s="27"/>
      <c r="AE41863" s="27"/>
      <c r="AH41863" s="79"/>
      <c r="AI41863" s="79"/>
      <c r="AJ41863" s="80"/>
      <c r="AK41863" s="79"/>
      <c r="AS41863" s="80"/>
      <c r="BC41863" s="79"/>
    </row>
    <row r="41864" spans="30:55" x14ac:dyDescent="0.25">
      <c r="AH41864" s="79"/>
      <c r="AI41864" s="79"/>
      <c r="AJ41864" s="80"/>
      <c r="AK41864" s="79"/>
      <c r="AS41864" s="80"/>
      <c r="BC41864" s="79"/>
    </row>
    <row r="41865" spans="30:55" x14ac:dyDescent="0.25">
      <c r="AH41865" s="79"/>
      <c r="AI41865" s="79"/>
      <c r="AJ41865" s="80"/>
      <c r="AK41865" s="79"/>
      <c r="AS41865" s="80"/>
      <c r="BC41865" s="79"/>
    </row>
    <row r="41866" spans="30:55" x14ac:dyDescent="0.25">
      <c r="AD41866" s="27"/>
      <c r="AE41866" s="27"/>
      <c r="AH41866" s="79"/>
      <c r="AI41866" s="79"/>
      <c r="AJ41866" s="80"/>
      <c r="AK41866" s="79"/>
      <c r="AS41866" s="80"/>
      <c r="BC41866" s="79"/>
    </row>
    <row r="41867" spans="30:55" x14ac:dyDescent="0.25">
      <c r="AH41867" s="79"/>
      <c r="AI41867" s="79"/>
      <c r="AJ41867" s="80"/>
      <c r="AK41867" s="79"/>
      <c r="AS41867" s="80"/>
      <c r="BC41867" s="79"/>
    </row>
    <row r="41868" spans="30:55" x14ac:dyDescent="0.25">
      <c r="AD41868" s="27"/>
      <c r="AE41868" s="27"/>
      <c r="AH41868" s="79"/>
      <c r="AI41868" s="79"/>
      <c r="AJ41868" s="80"/>
      <c r="AK41868" s="79"/>
      <c r="AS41868" s="80"/>
      <c r="BC41868" s="79"/>
    </row>
    <row r="41869" spans="30:55" x14ac:dyDescent="0.25">
      <c r="AD41869" s="27"/>
      <c r="AE41869" s="27"/>
      <c r="AH41869" s="79"/>
      <c r="AI41869" s="79"/>
      <c r="AJ41869" s="80"/>
      <c r="AK41869" s="79"/>
      <c r="AS41869" s="80"/>
      <c r="BC41869" s="79"/>
    </row>
    <row r="41870" spans="30:55" x14ac:dyDescent="0.25">
      <c r="AD41870" s="27"/>
      <c r="AE41870" s="27"/>
      <c r="AH41870" s="79"/>
      <c r="AI41870" s="79"/>
      <c r="AJ41870" s="80"/>
      <c r="AK41870" s="79"/>
      <c r="AS41870" s="80"/>
      <c r="BC41870" s="79"/>
    </row>
    <row r="41871" spans="30:55" x14ac:dyDescent="0.25">
      <c r="AD41871" s="27"/>
      <c r="AE41871" s="27"/>
      <c r="AH41871" s="79"/>
      <c r="AI41871" s="79"/>
      <c r="AJ41871" s="80"/>
      <c r="AK41871" s="79"/>
      <c r="AS41871" s="80"/>
      <c r="BC41871" s="79"/>
    </row>
    <row r="41872" spans="30:55" x14ac:dyDescent="0.25">
      <c r="AD41872" s="27"/>
      <c r="AE41872" s="27"/>
      <c r="AH41872" s="79"/>
      <c r="AI41872" s="79"/>
      <c r="AJ41872" s="80"/>
      <c r="AK41872" s="79"/>
      <c r="AS41872" s="80"/>
      <c r="BC41872" s="79"/>
    </row>
    <row r="41873" spans="30:55" x14ac:dyDescent="0.25">
      <c r="AD41873" s="27"/>
      <c r="AE41873" s="27"/>
      <c r="AH41873" s="79"/>
      <c r="AI41873" s="79"/>
      <c r="AJ41873" s="80"/>
      <c r="AK41873" s="79"/>
      <c r="AS41873" s="80"/>
      <c r="BC41873" s="79"/>
    </row>
    <row r="41874" spans="30:55" x14ac:dyDescent="0.25">
      <c r="AD41874" s="27"/>
      <c r="AE41874" s="27"/>
      <c r="AH41874" s="79"/>
      <c r="AI41874" s="79"/>
      <c r="AJ41874" s="80"/>
      <c r="AK41874" s="79"/>
      <c r="AS41874" s="80"/>
      <c r="BC41874" s="79"/>
    </row>
    <row r="41875" spans="30:55" x14ac:dyDescent="0.25">
      <c r="AD41875" s="27"/>
      <c r="AE41875" s="27"/>
      <c r="AH41875" s="79"/>
      <c r="AI41875" s="79"/>
      <c r="AJ41875" s="80"/>
      <c r="AK41875" s="79"/>
      <c r="AS41875" s="80"/>
      <c r="BC41875" s="79"/>
    </row>
    <row r="41876" spans="30:55" x14ac:dyDescent="0.25">
      <c r="AD41876" s="27"/>
      <c r="AE41876" s="27"/>
      <c r="AH41876" s="79"/>
      <c r="AI41876" s="79"/>
      <c r="AJ41876" s="80"/>
      <c r="AK41876" s="79"/>
      <c r="AS41876" s="80"/>
      <c r="BC41876" s="79"/>
    </row>
    <row r="41877" spans="30:55" x14ac:dyDescent="0.25">
      <c r="AD41877" s="27"/>
      <c r="AE41877" s="27"/>
      <c r="AH41877" s="79"/>
      <c r="AI41877" s="79"/>
      <c r="AJ41877" s="80"/>
      <c r="AK41877" s="79"/>
      <c r="AS41877" s="80"/>
      <c r="BC41877" s="79"/>
    </row>
    <row r="41878" spans="30:55" x14ac:dyDescent="0.25">
      <c r="AD41878" s="27"/>
      <c r="AE41878" s="27"/>
      <c r="AH41878" s="79"/>
      <c r="AI41878" s="79"/>
      <c r="AJ41878" s="80"/>
      <c r="AK41878" s="79"/>
      <c r="AS41878" s="80"/>
      <c r="BC41878" s="79"/>
    </row>
    <row r="41879" spans="30:55" x14ac:dyDescent="0.25">
      <c r="AH41879" s="79"/>
      <c r="AI41879" s="79"/>
      <c r="AJ41879" s="80"/>
      <c r="AK41879" s="79"/>
      <c r="AS41879" s="80"/>
      <c r="BC41879" s="79"/>
    </row>
    <row r="41880" spans="30:55" x14ac:dyDescent="0.25">
      <c r="AH41880" s="79"/>
      <c r="AI41880" s="79"/>
      <c r="AJ41880" s="80"/>
      <c r="AK41880" s="79"/>
      <c r="AS41880" s="80"/>
      <c r="BC41880" s="79"/>
    </row>
    <row r="41881" spans="30:55" x14ac:dyDescent="0.25">
      <c r="AH41881" s="79"/>
      <c r="AI41881" s="79"/>
      <c r="AJ41881" s="80"/>
      <c r="AK41881" s="79"/>
      <c r="AS41881" s="80"/>
      <c r="BC41881" s="79"/>
    </row>
    <row r="41882" spans="30:55" x14ac:dyDescent="0.25">
      <c r="AH41882" s="79"/>
      <c r="AI41882" s="79"/>
      <c r="AJ41882" s="80"/>
      <c r="AK41882" s="79"/>
      <c r="AS41882" s="80"/>
      <c r="BC41882" s="79"/>
    </row>
    <row r="41883" spans="30:55" x14ac:dyDescent="0.25">
      <c r="AH41883" s="79"/>
      <c r="AI41883" s="79"/>
      <c r="AJ41883" s="80"/>
      <c r="AK41883" s="79"/>
      <c r="AS41883" s="80"/>
      <c r="BC41883" s="79"/>
    </row>
    <row r="41884" spans="30:55" x14ac:dyDescent="0.25">
      <c r="AD41884" s="27"/>
      <c r="AE41884" s="27"/>
      <c r="AH41884" s="79"/>
      <c r="AI41884" s="79"/>
      <c r="AJ41884" s="80"/>
      <c r="AK41884" s="79"/>
      <c r="AM41884" s="79"/>
      <c r="AS41884" s="80"/>
      <c r="BC41884" s="79"/>
    </row>
    <row r="41885" spans="30:55" x14ac:dyDescent="0.25">
      <c r="AH41885" s="79"/>
      <c r="AI41885" s="79"/>
      <c r="AJ41885" s="80"/>
      <c r="AK41885" s="79"/>
      <c r="AS41885" s="80"/>
      <c r="BC41885" s="79"/>
    </row>
    <row r="41886" spans="30:55" x14ac:dyDescent="0.25">
      <c r="AH41886" s="79"/>
      <c r="AI41886" s="79"/>
      <c r="AJ41886" s="80"/>
      <c r="AK41886" s="79"/>
      <c r="AS41886" s="80"/>
      <c r="BC41886" s="79"/>
    </row>
    <row r="41887" spans="30:55" x14ac:dyDescent="0.25">
      <c r="AH41887" s="79"/>
      <c r="AI41887" s="79"/>
      <c r="AJ41887" s="80"/>
      <c r="AK41887" s="79"/>
      <c r="AS41887" s="80"/>
      <c r="BC41887" s="79"/>
    </row>
    <row r="41888" spans="30:55" x14ac:dyDescent="0.25">
      <c r="AH41888" s="79"/>
      <c r="AI41888" s="79"/>
      <c r="AJ41888" s="80"/>
      <c r="AK41888" s="79"/>
      <c r="AS41888" s="80"/>
      <c r="BC41888" s="79"/>
    </row>
    <row r="41889" spans="34:55" x14ac:dyDescent="0.25">
      <c r="AH41889" s="79"/>
      <c r="AI41889" s="79"/>
      <c r="AJ41889" s="80"/>
      <c r="AK41889" s="79"/>
      <c r="AS41889" s="80"/>
      <c r="BC41889" s="79"/>
    </row>
    <row r="41890" spans="34:55" x14ac:dyDescent="0.25">
      <c r="AH41890" s="79"/>
      <c r="AI41890" s="79"/>
      <c r="AJ41890" s="80"/>
      <c r="AK41890" s="79"/>
      <c r="AS41890" s="80"/>
      <c r="BC41890" s="79"/>
    </row>
    <row r="41891" spans="34:55" x14ac:dyDescent="0.25">
      <c r="AH41891" s="79"/>
      <c r="AI41891" s="79"/>
      <c r="AJ41891" s="80"/>
      <c r="AK41891" s="79"/>
      <c r="AS41891" s="80"/>
      <c r="BC41891" s="79"/>
    </row>
    <row r="41892" spans="34:55" x14ac:dyDescent="0.25">
      <c r="AH41892" s="79"/>
      <c r="AI41892" s="79"/>
      <c r="AJ41892" s="80"/>
      <c r="AK41892" s="79"/>
      <c r="AS41892" s="80"/>
      <c r="BC41892" s="79"/>
    </row>
    <row r="41893" spans="34:55" x14ac:dyDescent="0.25">
      <c r="AH41893" s="79"/>
      <c r="AI41893" s="79"/>
      <c r="AJ41893" s="80"/>
      <c r="AK41893" s="79"/>
      <c r="AS41893" s="80"/>
      <c r="BC41893" s="79"/>
    </row>
    <row r="41894" spans="34:55" x14ac:dyDescent="0.25">
      <c r="AH41894" s="79"/>
      <c r="AI41894" s="79"/>
      <c r="AJ41894" s="80"/>
      <c r="AK41894" s="79"/>
      <c r="AS41894" s="80"/>
      <c r="BC41894" s="79"/>
    </row>
    <row r="41895" spans="34:55" x14ac:dyDescent="0.25">
      <c r="AH41895" s="79"/>
      <c r="AI41895" s="79"/>
      <c r="AJ41895" s="80"/>
      <c r="AK41895" s="79"/>
      <c r="AS41895" s="80"/>
      <c r="BC41895" s="79"/>
    </row>
    <row r="41896" spans="34:55" x14ac:dyDescent="0.25">
      <c r="AH41896" s="79"/>
      <c r="AI41896" s="79"/>
      <c r="AJ41896" s="80"/>
      <c r="AK41896" s="79"/>
      <c r="AS41896" s="80"/>
      <c r="BC41896" s="79"/>
    </row>
    <row r="41897" spans="34:55" x14ac:dyDescent="0.25">
      <c r="AH41897" s="79"/>
      <c r="AI41897" s="79"/>
      <c r="AJ41897" s="80"/>
      <c r="AK41897" s="79"/>
      <c r="AS41897" s="80"/>
      <c r="BC41897" s="79"/>
    </row>
    <row r="41898" spans="34:55" x14ac:dyDescent="0.25">
      <c r="AH41898" s="79"/>
      <c r="AI41898" s="79"/>
      <c r="AJ41898" s="80"/>
      <c r="AK41898" s="79"/>
      <c r="AS41898" s="80"/>
      <c r="BC41898" s="79"/>
    </row>
    <row r="41899" spans="34:55" x14ac:dyDescent="0.25">
      <c r="AH41899" s="79"/>
      <c r="AI41899" s="79"/>
      <c r="AJ41899" s="80"/>
      <c r="AK41899" s="79"/>
      <c r="AS41899" s="80"/>
      <c r="BC41899" s="79"/>
    </row>
    <row r="41900" spans="34:55" x14ac:dyDescent="0.25">
      <c r="AH41900" s="79"/>
      <c r="AI41900" s="79"/>
      <c r="AJ41900" s="80"/>
      <c r="AK41900" s="79"/>
      <c r="AS41900" s="80"/>
      <c r="BC41900" s="79"/>
    </row>
    <row r="41901" spans="34:55" x14ac:dyDescent="0.25">
      <c r="AH41901" s="79"/>
      <c r="AI41901" s="79"/>
      <c r="AJ41901" s="80"/>
      <c r="AK41901" s="79"/>
      <c r="AS41901" s="80"/>
      <c r="BC41901" s="79"/>
    </row>
    <row r="41902" spans="34:55" x14ac:dyDescent="0.25">
      <c r="AH41902" s="79"/>
      <c r="AI41902" s="79"/>
      <c r="AJ41902" s="80"/>
      <c r="AK41902" s="79"/>
      <c r="AS41902" s="80"/>
      <c r="BC41902" s="79"/>
    </row>
    <row r="41903" spans="34:55" x14ac:dyDescent="0.25">
      <c r="AH41903" s="79"/>
      <c r="AI41903" s="79"/>
      <c r="AJ41903" s="80"/>
      <c r="AK41903" s="79"/>
      <c r="AS41903" s="80"/>
      <c r="BC41903" s="79"/>
    </row>
    <row r="41904" spans="34:55" x14ac:dyDescent="0.25">
      <c r="AH41904" s="79"/>
      <c r="AI41904" s="79"/>
      <c r="AJ41904" s="80"/>
      <c r="AK41904" s="79"/>
      <c r="AS41904" s="80"/>
      <c r="BC41904" s="79"/>
    </row>
    <row r="41905" spans="30:55" x14ac:dyDescent="0.25">
      <c r="AH41905" s="79"/>
      <c r="AI41905" s="79"/>
      <c r="AJ41905" s="80"/>
      <c r="AK41905" s="79"/>
      <c r="AS41905" s="80"/>
      <c r="BC41905" s="79"/>
    </row>
    <row r="41906" spans="30:55" x14ac:dyDescent="0.25">
      <c r="AH41906" s="79"/>
      <c r="AI41906" s="79"/>
      <c r="AJ41906" s="80"/>
      <c r="AK41906" s="79"/>
      <c r="AS41906" s="80"/>
      <c r="BC41906" s="79"/>
    </row>
    <row r="41907" spans="30:55" x14ac:dyDescent="0.25">
      <c r="AH41907" s="79"/>
      <c r="AI41907" s="79"/>
      <c r="AJ41907" s="80"/>
      <c r="AK41907" s="79"/>
      <c r="AS41907" s="80"/>
      <c r="BC41907" s="79"/>
    </row>
    <row r="41908" spans="30:55" x14ac:dyDescent="0.25">
      <c r="AH41908" s="79"/>
      <c r="AI41908" s="79"/>
      <c r="AJ41908" s="80"/>
      <c r="AK41908" s="79"/>
      <c r="AS41908" s="80"/>
      <c r="BC41908" s="79"/>
    </row>
    <row r="41909" spans="30:55" x14ac:dyDescent="0.25">
      <c r="AH41909" s="79"/>
      <c r="AI41909" s="79"/>
      <c r="AJ41909" s="80"/>
      <c r="AK41909" s="79"/>
      <c r="AS41909" s="80"/>
      <c r="BC41909" s="79"/>
    </row>
    <row r="41910" spans="30:55" x14ac:dyDescent="0.25">
      <c r="AH41910" s="79"/>
      <c r="AI41910" s="79"/>
      <c r="AJ41910" s="80"/>
      <c r="AK41910" s="79"/>
      <c r="AS41910" s="80"/>
      <c r="BC41910" s="79"/>
    </row>
    <row r="41911" spans="30:55" x14ac:dyDescent="0.25">
      <c r="AH41911" s="79"/>
      <c r="AI41911" s="79"/>
      <c r="AJ41911" s="80"/>
      <c r="AK41911" s="79"/>
      <c r="AS41911" s="80"/>
      <c r="BC41911" s="79"/>
    </row>
    <row r="41912" spans="30:55" x14ac:dyDescent="0.25">
      <c r="AD41912" s="27"/>
      <c r="AE41912" s="27"/>
      <c r="AH41912" s="79"/>
      <c r="AI41912" s="79"/>
      <c r="AJ41912" s="80"/>
      <c r="AK41912" s="79"/>
      <c r="AS41912" s="80"/>
      <c r="BC41912" s="79"/>
    </row>
    <row r="41913" spans="30:55" x14ac:dyDescent="0.25">
      <c r="AH41913" s="79"/>
      <c r="AI41913" s="79"/>
      <c r="AJ41913" s="80"/>
      <c r="AK41913" s="79"/>
      <c r="AM41913" s="79"/>
      <c r="AS41913" s="80"/>
      <c r="BC41913" s="79"/>
    </row>
    <row r="41914" spans="30:55" x14ac:dyDescent="0.25">
      <c r="AD41914" s="27"/>
      <c r="AE41914" s="27"/>
      <c r="AH41914" s="79"/>
      <c r="AI41914" s="79"/>
      <c r="AJ41914" s="80"/>
      <c r="AK41914" s="79"/>
      <c r="AM41914" s="79"/>
      <c r="AS41914" s="80"/>
      <c r="BC41914" s="79"/>
    </row>
    <row r="41915" spans="30:55" x14ac:dyDescent="0.25">
      <c r="AH41915" s="79"/>
      <c r="AI41915" s="79"/>
      <c r="AJ41915" s="80"/>
      <c r="AK41915" s="79"/>
      <c r="AS41915" s="80"/>
      <c r="BC41915" s="79"/>
    </row>
    <row r="41916" spans="30:55" x14ac:dyDescent="0.25">
      <c r="AD41916" s="27"/>
      <c r="AE41916" s="27"/>
      <c r="AH41916" s="79"/>
      <c r="AI41916" s="79"/>
      <c r="AJ41916" s="80"/>
      <c r="AK41916" s="79"/>
      <c r="AM41916" s="79"/>
      <c r="AS41916" s="80"/>
      <c r="BC41916" s="79"/>
    </row>
    <row r="41917" spans="30:55" x14ac:dyDescent="0.25">
      <c r="AH41917" s="79"/>
      <c r="AI41917" s="79"/>
      <c r="AJ41917" s="80"/>
      <c r="AK41917" s="79"/>
      <c r="AM41917" s="79"/>
      <c r="AS41917" s="80"/>
      <c r="BC41917" s="79"/>
    </row>
    <row r="41918" spans="30:55" x14ac:dyDescent="0.25">
      <c r="AH41918" s="79"/>
      <c r="AI41918" s="79"/>
      <c r="AJ41918" s="80"/>
      <c r="AK41918" s="79"/>
      <c r="AM41918" s="79"/>
      <c r="AS41918" s="80"/>
      <c r="BC41918" s="79"/>
    </row>
    <row r="41919" spans="30:55" x14ac:dyDescent="0.25">
      <c r="AD41919" s="27"/>
      <c r="AE41919" s="27"/>
      <c r="AH41919" s="79"/>
      <c r="AI41919" s="79"/>
      <c r="AJ41919" s="80"/>
      <c r="AK41919" s="79"/>
      <c r="AM41919" s="79"/>
      <c r="AS41919" s="80"/>
      <c r="BC41919" s="79"/>
    </row>
    <row r="41920" spans="30:55" x14ac:dyDescent="0.25">
      <c r="AH41920" s="79"/>
      <c r="AI41920" s="79"/>
      <c r="AJ41920" s="80"/>
      <c r="AK41920" s="79"/>
      <c r="AM41920" s="79"/>
      <c r="AS41920" s="80"/>
      <c r="BC41920" s="79"/>
    </row>
    <row r="41921" spans="30:55" x14ac:dyDescent="0.25">
      <c r="AH41921" s="79"/>
      <c r="AI41921" s="79"/>
      <c r="AJ41921" s="80"/>
      <c r="AK41921" s="79"/>
      <c r="AS41921" s="80"/>
      <c r="BC41921" s="79"/>
    </row>
    <row r="41922" spans="30:55" x14ac:dyDescent="0.25">
      <c r="AD41922" s="27"/>
      <c r="AE41922" s="27"/>
      <c r="AH41922" s="79"/>
      <c r="AI41922" s="79"/>
      <c r="AJ41922" s="80"/>
      <c r="AK41922" s="79"/>
      <c r="AM41922" s="79"/>
      <c r="AS41922" s="80"/>
      <c r="AW41922" s="80"/>
      <c r="BC41922" s="79"/>
    </row>
    <row r="41923" spans="30:55" x14ac:dyDescent="0.25">
      <c r="AD41923" s="27"/>
      <c r="AE41923" s="27"/>
      <c r="AH41923" s="79"/>
      <c r="AI41923" s="79"/>
      <c r="AJ41923" s="80"/>
      <c r="AK41923" s="79"/>
      <c r="AM41923" s="79"/>
      <c r="AS41923" s="80"/>
      <c r="AW41923" s="80"/>
      <c r="BC41923" s="79"/>
    </row>
    <row r="41924" spans="30:55" x14ac:dyDescent="0.25">
      <c r="AH41924" s="79"/>
      <c r="AI41924" s="79"/>
      <c r="AJ41924" s="80"/>
      <c r="AK41924" s="79"/>
      <c r="AS41924" s="80"/>
      <c r="BC41924" s="79"/>
    </row>
    <row r="41925" spans="30:55" x14ac:dyDescent="0.25">
      <c r="AH41925" s="79"/>
      <c r="AI41925" s="79"/>
      <c r="AJ41925" s="80"/>
      <c r="AK41925" s="79"/>
      <c r="AS41925" s="80"/>
      <c r="BC41925" s="79"/>
    </row>
    <row r="41926" spans="30:55" x14ac:dyDescent="0.25">
      <c r="AH41926" s="79"/>
      <c r="AI41926" s="79"/>
      <c r="AJ41926" s="80"/>
      <c r="AK41926" s="79"/>
      <c r="AS41926" s="80"/>
      <c r="BC41926" s="79"/>
    </row>
    <row r="41927" spans="30:55" x14ac:dyDescent="0.25">
      <c r="AH41927" s="79"/>
      <c r="AI41927" s="79"/>
      <c r="AJ41927" s="80"/>
      <c r="AK41927" s="79"/>
      <c r="AM41927" s="79"/>
      <c r="AS41927" s="80"/>
      <c r="BC41927" s="79"/>
    </row>
    <row r="41928" spans="30:55" x14ac:dyDescent="0.25">
      <c r="AH41928" s="79"/>
      <c r="AI41928" s="79"/>
      <c r="AJ41928" s="80"/>
      <c r="AK41928" s="79"/>
      <c r="AM41928" s="79"/>
      <c r="AS41928" s="80"/>
      <c r="BC41928" s="79"/>
    </row>
    <row r="41929" spans="30:55" x14ac:dyDescent="0.25">
      <c r="AH41929" s="79"/>
      <c r="AI41929" s="79"/>
      <c r="AJ41929" s="80"/>
      <c r="AK41929" s="79"/>
      <c r="AM41929" s="79"/>
      <c r="AS41929" s="80"/>
      <c r="BC41929" s="79"/>
    </row>
    <row r="41930" spans="30:55" x14ac:dyDescent="0.25">
      <c r="AH41930" s="79"/>
      <c r="AI41930" s="79"/>
      <c r="AJ41930" s="80"/>
      <c r="AK41930" s="79"/>
      <c r="AS41930" s="80"/>
      <c r="BC41930" s="79"/>
    </row>
    <row r="41931" spans="30:55" x14ac:dyDescent="0.25">
      <c r="AD41931" s="27"/>
      <c r="AE41931" s="27"/>
      <c r="AH41931" s="79"/>
      <c r="AI41931" s="79"/>
      <c r="AJ41931" s="80"/>
      <c r="AK41931" s="79"/>
      <c r="AS41931" s="80"/>
      <c r="BC41931" s="79"/>
    </row>
    <row r="41932" spans="30:55" x14ac:dyDescent="0.25">
      <c r="AH41932" s="79"/>
      <c r="AI41932" s="79"/>
      <c r="AJ41932" s="80"/>
      <c r="AK41932" s="79"/>
      <c r="AS41932" s="80"/>
      <c r="BC41932" s="79"/>
    </row>
    <row r="41933" spans="30:55" x14ac:dyDescent="0.25">
      <c r="AH41933" s="79"/>
      <c r="AI41933" s="79"/>
      <c r="AJ41933" s="80"/>
      <c r="AK41933" s="79"/>
      <c r="AS41933" s="80"/>
      <c r="BC41933" s="79"/>
    </row>
    <row r="41934" spans="30:55" x14ac:dyDescent="0.25">
      <c r="AH41934" s="79"/>
      <c r="AI41934" s="79"/>
      <c r="AJ41934" s="80"/>
      <c r="AK41934" s="79"/>
      <c r="AS41934" s="80"/>
      <c r="BC41934" s="79"/>
    </row>
    <row r="41935" spans="30:55" x14ac:dyDescent="0.25">
      <c r="AH41935" s="79"/>
      <c r="AI41935" s="79"/>
      <c r="AJ41935" s="80"/>
      <c r="AK41935" s="79"/>
      <c r="AS41935" s="80"/>
      <c r="BC41935" s="79"/>
    </row>
    <row r="41936" spans="30:55" x14ac:dyDescent="0.25">
      <c r="AH41936" s="79"/>
      <c r="AI41936" s="79"/>
      <c r="AJ41936" s="80"/>
      <c r="AK41936" s="79"/>
      <c r="AS41936" s="80"/>
      <c r="BC41936" s="79"/>
    </row>
    <row r="41937" spans="34:55" x14ac:dyDescent="0.25">
      <c r="AH41937" s="79"/>
      <c r="AI41937" s="79"/>
      <c r="AJ41937" s="80"/>
      <c r="AK41937" s="79"/>
      <c r="AS41937" s="80"/>
      <c r="BC41937" s="79"/>
    </row>
    <row r="41938" spans="34:55" x14ac:dyDescent="0.25">
      <c r="AH41938" s="79"/>
      <c r="AI41938" s="79"/>
      <c r="AJ41938" s="80"/>
      <c r="AK41938" s="79"/>
      <c r="AS41938" s="80"/>
      <c r="BC41938" s="79"/>
    </row>
    <row r="41939" spans="34:55" x14ac:dyDescent="0.25">
      <c r="AH41939" s="79"/>
      <c r="AI41939" s="79"/>
      <c r="AJ41939" s="80"/>
      <c r="AK41939" s="79"/>
      <c r="AS41939" s="80"/>
      <c r="BC41939" s="79"/>
    </row>
    <row r="41940" spans="34:55" x14ac:dyDescent="0.25">
      <c r="AH41940" s="79"/>
      <c r="AI41940" s="79"/>
      <c r="AJ41940" s="80"/>
      <c r="AK41940" s="79"/>
      <c r="AS41940" s="80"/>
      <c r="BC41940" s="79"/>
    </row>
    <row r="41941" spans="34:55" x14ac:dyDescent="0.25">
      <c r="AH41941" s="79"/>
      <c r="AI41941" s="79"/>
      <c r="AJ41941" s="80"/>
      <c r="AK41941" s="79"/>
      <c r="AS41941" s="80"/>
      <c r="BC41941" s="79"/>
    </row>
    <row r="41942" spans="34:55" x14ac:dyDescent="0.25">
      <c r="AH41942" s="79"/>
      <c r="AI41942" s="79"/>
      <c r="AJ41942" s="80"/>
      <c r="AK41942" s="79"/>
      <c r="AS41942" s="80"/>
      <c r="BC41942" s="79"/>
    </row>
    <row r="41943" spans="34:55" x14ac:dyDescent="0.25">
      <c r="AH41943" s="79"/>
      <c r="AI41943" s="79"/>
      <c r="AJ41943" s="80"/>
      <c r="AK41943" s="79"/>
      <c r="AS41943" s="80"/>
      <c r="BC41943" s="79"/>
    </row>
    <row r="41944" spans="34:55" x14ac:dyDescent="0.25">
      <c r="AH41944" s="79"/>
      <c r="AI41944" s="79"/>
      <c r="AJ41944" s="80"/>
      <c r="AK41944" s="79"/>
      <c r="AS41944" s="80"/>
      <c r="BC41944" s="79"/>
    </row>
    <row r="41945" spans="34:55" x14ac:dyDescent="0.25">
      <c r="AH41945" s="79"/>
      <c r="AI41945" s="79"/>
      <c r="AJ41945" s="80"/>
      <c r="AK41945" s="79"/>
      <c r="AS41945" s="80"/>
      <c r="BC41945" s="79"/>
    </row>
    <row r="41946" spans="34:55" x14ac:dyDescent="0.25">
      <c r="AH41946" s="79"/>
      <c r="AI41946" s="79"/>
      <c r="AJ41946" s="80"/>
      <c r="AK41946" s="79"/>
      <c r="AS41946" s="80"/>
      <c r="BC41946" s="79"/>
    </row>
    <row r="41947" spans="34:55" x14ac:dyDescent="0.25">
      <c r="AH41947" s="79"/>
      <c r="AI41947" s="79"/>
      <c r="AJ41947" s="80"/>
      <c r="AK41947" s="79"/>
      <c r="AS41947" s="80"/>
      <c r="BC41947" s="79"/>
    </row>
    <row r="41948" spans="34:55" x14ac:dyDescent="0.25">
      <c r="AH41948" s="79"/>
      <c r="AI41948" s="79"/>
      <c r="AJ41948" s="80"/>
      <c r="AK41948" s="79"/>
      <c r="AS41948" s="80"/>
      <c r="BC41948" s="79"/>
    </row>
    <row r="41949" spans="34:55" x14ac:dyDescent="0.25">
      <c r="AH41949" s="79"/>
      <c r="AI41949" s="79"/>
      <c r="AJ41949" s="80"/>
      <c r="AK41949" s="79"/>
      <c r="AS41949" s="80"/>
      <c r="BC41949" s="79"/>
    </row>
    <row r="41950" spans="34:55" x14ac:dyDescent="0.25">
      <c r="AH41950" s="79"/>
      <c r="AI41950" s="79"/>
      <c r="AJ41950" s="80"/>
      <c r="AK41950" s="79"/>
      <c r="AM41950" s="79"/>
      <c r="AS41950" s="80"/>
      <c r="BC41950" s="79"/>
    </row>
    <row r="41951" spans="34:55" x14ac:dyDescent="0.25">
      <c r="AH41951" s="79"/>
      <c r="AI41951" s="79"/>
      <c r="AJ41951" s="80"/>
      <c r="AK41951" s="79"/>
      <c r="AS41951" s="80"/>
      <c r="BC41951" s="79"/>
    </row>
    <row r="41952" spans="34:55" x14ac:dyDescent="0.25">
      <c r="AH41952" s="79"/>
      <c r="AI41952" s="79"/>
      <c r="AJ41952" s="80"/>
      <c r="AK41952" s="79"/>
      <c r="AS41952" s="80"/>
      <c r="BC41952" s="79"/>
    </row>
    <row r="41953" spans="30:55" x14ac:dyDescent="0.25">
      <c r="AH41953" s="79"/>
      <c r="AI41953" s="79"/>
      <c r="AJ41953" s="80"/>
      <c r="AK41953" s="79"/>
      <c r="AS41953" s="80"/>
      <c r="BC41953" s="79"/>
    </row>
    <row r="41954" spans="30:55" x14ac:dyDescent="0.25">
      <c r="AH41954" s="79"/>
      <c r="AI41954" s="79"/>
      <c r="AJ41954" s="80"/>
      <c r="AK41954" s="79"/>
      <c r="AS41954" s="80"/>
      <c r="BC41954" s="79"/>
    </row>
    <row r="41955" spans="30:55" x14ac:dyDescent="0.25">
      <c r="AH41955" s="79"/>
      <c r="AI41955" s="79"/>
      <c r="AJ41955" s="80"/>
      <c r="AK41955" s="79"/>
      <c r="AM41955" s="79"/>
      <c r="AS41955" s="80"/>
      <c r="BC41955" s="79"/>
    </row>
    <row r="41956" spans="30:55" x14ac:dyDescent="0.25">
      <c r="AH41956" s="79"/>
      <c r="AI41956" s="79"/>
      <c r="AJ41956" s="80"/>
      <c r="AK41956" s="79"/>
      <c r="AS41956" s="80"/>
      <c r="BC41956" s="79"/>
    </row>
    <row r="41957" spans="30:55" x14ac:dyDescent="0.25">
      <c r="AH41957" s="79"/>
      <c r="AI41957" s="79"/>
      <c r="AJ41957" s="80"/>
      <c r="AK41957" s="79"/>
      <c r="AM41957" s="79"/>
      <c r="AS41957" s="80"/>
      <c r="AW41957" s="80"/>
      <c r="BC41957" s="79"/>
    </row>
    <row r="41958" spans="30:55" x14ac:dyDescent="0.25">
      <c r="AH41958" s="79"/>
      <c r="AI41958" s="79"/>
      <c r="AJ41958" s="80"/>
      <c r="AK41958" s="79"/>
      <c r="AM41958" s="79"/>
      <c r="AS41958" s="80"/>
      <c r="AW41958" s="80"/>
      <c r="BC41958" s="79"/>
    </row>
    <row r="41959" spans="30:55" x14ac:dyDescent="0.25">
      <c r="AH41959" s="79"/>
      <c r="AI41959" s="79"/>
      <c r="AJ41959" s="80"/>
      <c r="AK41959" s="79"/>
      <c r="AM41959" s="79"/>
      <c r="AS41959" s="80"/>
      <c r="AW41959" s="80"/>
      <c r="BC41959" s="79"/>
    </row>
    <row r="41960" spans="30:55" x14ac:dyDescent="0.25">
      <c r="AH41960" s="79"/>
      <c r="AI41960" s="79"/>
      <c r="AJ41960" s="80"/>
      <c r="AK41960" s="79"/>
      <c r="AM41960" s="79"/>
      <c r="AS41960" s="80"/>
      <c r="AW41960" s="80"/>
      <c r="BC41960" s="79"/>
    </row>
    <row r="41961" spans="30:55" x14ac:dyDescent="0.25">
      <c r="AD41961" s="27"/>
      <c r="AE41961" s="27"/>
      <c r="AH41961" s="79"/>
      <c r="AI41961" s="79"/>
      <c r="AJ41961" s="80"/>
      <c r="AK41961" s="79"/>
      <c r="AS41961" s="80"/>
      <c r="BC41961" s="79"/>
    </row>
    <row r="41962" spans="30:55" x14ac:dyDescent="0.25">
      <c r="AH41962" s="79"/>
      <c r="AI41962" s="79"/>
      <c r="AJ41962" s="80"/>
      <c r="AK41962" s="79"/>
      <c r="AM41962" s="79"/>
      <c r="AS41962" s="80"/>
      <c r="AW41962" s="80"/>
      <c r="BC41962" s="79"/>
    </row>
    <row r="41963" spans="30:55" x14ac:dyDescent="0.25">
      <c r="AD41963" s="27"/>
      <c r="AE41963" s="27"/>
      <c r="AH41963" s="79"/>
      <c r="AI41963" s="79"/>
      <c r="AJ41963" s="80"/>
      <c r="AK41963" s="79"/>
      <c r="AS41963" s="80"/>
      <c r="BC41963" s="79"/>
    </row>
    <row r="41964" spans="30:55" x14ac:dyDescent="0.25">
      <c r="AD41964" s="27"/>
      <c r="AE41964" s="27"/>
      <c r="AH41964" s="79"/>
      <c r="AI41964" s="79"/>
      <c r="AJ41964" s="80"/>
      <c r="AK41964" s="79"/>
      <c r="AS41964" s="80"/>
      <c r="BC41964" s="79"/>
    </row>
    <row r="41965" spans="30:55" x14ac:dyDescent="0.25">
      <c r="AD41965" s="27"/>
      <c r="AE41965" s="27"/>
      <c r="AH41965" s="79"/>
      <c r="AI41965" s="79"/>
      <c r="AJ41965" s="80"/>
      <c r="AK41965" s="79"/>
      <c r="AS41965" s="80"/>
      <c r="BC41965" s="79"/>
    </row>
    <row r="41966" spans="30:55" x14ac:dyDescent="0.25">
      <c r="AD41966" s="27"/>
      <c r="AE41966" s="27"/>
      <c r="AH41966" s="79"/>
      <c r="AI41966" s="79"/>
      <c r="AJ41966" s="80"/>
      <c r="AK41966" s="79"/>
      <c r="AS41966" s="80"/>
      <c r="BC41966" s="79"/>
    </row>
    <row r="41967" spans="30:55" x14ac:dyDescent="0.25">
      <c r="AH41967" s="79"/>
      <c r="AI41967" s="79"/>
      <c r="AJ41967" s="80"/>
      <c r="AK41967" s="79"/>
      <c r="AM41967" s="79"/>
      <c r="AS41967" s="80"/>
      <c r="AW41967" s="80"/>
      <c r="BC41967" s="79"/>
    </row>
    <row r="41968" spans="30:55" x14ac:dyDescent="0.25">
      <c r="AD41968" s="27"/>
      <c r="AE41968" s="27"/>
      <c r="AH41968" s="79"/>
      <c r="AI41968" s="79"/>
      <c r="AJ41968" s="80"/>
      <c r="AK41968" s="79"/>
      <c r="AS41968" s="80"/>
      <c r="BC41968" s="79"/>
    </row>
    <row r="41969" spans="30:55" x14ac:dyDescent="0.25">
      <c r="AD41969" s="27"/>
      <c r="AE41969" s="27"/>
      <c r="AH41969" s="79"/>
      <c r="AI41969" s="79"/>
      <c r="AJ41969" s="80"/>
      <c r="AK41969" s="79"/>
      <c r="AS41969" s="80"/>
      <c r="BC41969" s="79"/>
    </row>
    <row r="41970" spans="30:55" x14ac:dyDescent="0.25">
      <c r="AH41970" s="79"/>
      <c r="AI41970" s="79"/>
      <c r="AJ41970" s="80"/>
      <c r="AK41970" s="79"/>
      <c r="AS41970" s="80"/>
      <c r="BC41970" s="79"/>
    </row>
    <row r="41971" spans="30:55" x14ac:dyDescent="0.25">
      <c r="AH41971" s="79"/>
      <c r="AI41971" s="79"/>
      <c r="AJ41971" s="80"/>
      <c r="AK41971" s="79"/>
      <c r="AS41971" s="80"/>
      <c r="BC41971" s="79"/>
    </row>
    <row r="41972" spans="30:55" x14ac:dyDescent="0.25">
      <c r="AH41972" s="79"/>
      <c r="AI41972" s="79"/>
      <c r="AJ41972" s="80"/>
      <c r="AK41972" s="79"/>
      <c r="AM41972" s="79"/>
      <c r="AS41972" s="80"/>
      <c r="AW41972" s="80"/>
      <c r="BC41972" s="79"/>
    </row>
    <row r="41973" spans="30:55" x14ac:dyDescent="0.25">
      <c r="AH41973" s="79"/>
      <c r="AI41973" s="79"/>
      <c r="AJ41973" s="80"/>
      <c r="AK41973" s="79"/>
      <c r="AM41973" s="79"/>
      <c r="AS41973" s="80"/>
      <c r="AW41973" s="80"/>
      <c r="BC41973" s="79"/>
    </row>
    <row r="41974" spans="30:55" x14ac:dyDescent="0.25">
      <c r="AH41974" s="79"/>
      <c r="AI41974" s="79"/>
      <c r="AJ41974" s="80"/>
      <c r="AK41974" s="79"/>
      <c r="AM41974" s="79"/>
      <c r="AS41974" s="80"/>
      <c r="AW41974" s="80"/>
      <c r="BC41974" s="79"/>
    </row>
    <row r="41975" spans="30:55" x14ac:dyDescent="0.25">
      <c r="AH41975" s="79"/>
      <c r="AI41975" s="79"/>
      <c r="AJ41975" s="80"/>
      <c r="AK41975" s="79"/>
      <c r="AM41975" s="79"/>
      <c r="AS41975" s="80"/>
      <c r="AW41975" s="80"/>
      <c r="BC41975" s="79"/>
    </row>
    <row r="41976" spans="30:55" x14ac:dyDescent="0.25">
      <c r="AH41976" s="79"/>
      <c r="AI41976" s="79"/>
      <c r="AJ41976" s="80"/>
      <c r="AK41976" s="79"/>
      <c r="AS41976" s="80"/>
      <c r="BC41976" s="79"/>
    </row>
    <row r="41977" spans="30:55" x14ac:dyDescent="0.25">
      <c r="AD41977" s="27"/>
      <c r="AE41977" s="27"/>
      <c r="AH41977" s="79"/>
      <c r="AI41977" s="79"/>
      <c r="AJ41977" s="80"/>
      <c r="AK41977" s="79"/>
      <c r="AS41977" s="80"/>
      <c r="BC41977" s="79"/>
    </row>
    <row r="41978" spans="30:55" x14ac:dyDescent="0.25">
      <c r="AH41978" s="79"/>
      <c r="AI41978" s="79"/>
      <c r="AJ41978" s="80"/>
      <c r="AK41978" s="79"/>
      <c r="AM41978" s="79"/>
      <c r="AS41978" s="80"/>
      <c r="BC41978" s="79"/>
    </row>
    <row r="41979" spans="30:55" x14ac:dyDescent="0.25">
      <c r="AH41979" s="79"/>
      <c r="AI41979" s="79"/>
      <c r="AJ41979" s="80"/>
      <c r="AK41979" s="79"/>
      <c r="AM41979" s="79"/>
      <c r="AS41979" s="80"/>
      <c r="BC41979" s="79"/>
    </row>
    <row r="41980" spans="30:55" x14ac:dyDescent="0.25">
      <c r="AH41980" s="79"/>
      <c r="AI41980" s="79"/>
      <c r="AJ41980" s="80"/>
      <c r="AK41980" s="79"/>
      <c r="AM41980" s="79"/>
      <c r="AS41980" s="80"/>
      <c r="AW41980" s="80"/>
      <c r="BC41980" s="79"/>
    </row>
    <row r="41981" spans="30:55" x14ac:dyDescent="0.25">
      <c r="AH41981" s="79"/>
      <c r="AI41981" s="79"/>
      <c r="AJ41981" s="80"/>
      <c r="AK41981" s="79"/>
      <c r="AS41981" s="80"/>
      <c r="BC41981" s="79"/>
    </row>
    <row r="41982" spans="30:55" x14ac:dyDescent="0.25">
      <c r="AD41982" s="27"/>
      <c r="AE41982" s="27"/>
      <c r="AH41982" s="79"/>
      <c r="AI41982" s="79"/>
      <c r="AJ41982" s="80"/>
      <c r="AK41982" s="79"/>
      <c r="AS41982" s="80"/>
      <c r="BC41982" s="79"/>
    </row>
    <row r="41983" spans="30:55" x14ac:dyDescent="0.25">
      <c r="AH41983" s="79"/>
      <c r="AI41983" s="79"/>
      <c r="AJ41983" s="80"/>
      <c r="AK41983" s="79"/>
      <c r="AS41983" s="80"/>
      <c r="BC41983" s="79"/>
    </row>
    <row r="41984" spans="30:55" x14ac:dyDescent="0.25">
      <c r="AH41984" s="79"/>
      <c r="AI41984" s="79"/>
      <c r="AJ41984" s="80"/>
      <c r="AK41984" s="79"/>
      <c r="AS41984" s="80"/>
      <c r="BC41984" s="79"/>
    </row>
    <row r="41985" spans="30:55" x14ac:dyDescent="0.25">
      <c r="AD41985" s="27"/>
      <c r="AE41985" s="27"/>
      <c r="AH41985" s="79"/>
      <c r="AI41985" s="79"/>
      <c r="AJ41985" s="80"/>
      <c r="AK41985" s="79"/>
      <c r="AS41985" s="80"/>
      <c r="BC41985" s="79"/>
    </row>
    <row r="41986" spans="30:55" x14ac:dyDescent="0.25">
      <c r="AH41986" s="79"/>
      <c r="AI41986" s="79"/>
      <c r="AJ41986" s="80"/>
      <c r="AK41986" s="79"/>
      <c r="AS41986" s="80"/>
      <c r="BC41986" s="79"/>
    </row>
    <row r="41987" spans="30:55" x14ac:dyDescent="0.25">
      <c r="AH41987" s="79"/>
      <c r="AI41987" s="79"/>
      <c r="AJ41987" s="80"/>
      <c r="AK41987" s="79"/>
      <c r="AS41987" s="80"/>
      <c r="BC41987" s="79"/>
    </row>
    <row r="41988" spans="30:55" x14ac:dyDescent="0.25">
      <c r="AH41988" s="79"/>
      <c r="AI41988" s="79"/>
      <c r="AJ41988" s="80"/>
      <c r="AK41988" s="79"/>
      <c r="AS41988" s="80"/>
      <c r="BC41988" s="79"/>
    </row>
    <row r="41989" spans="30:55" x14ac:dyDescent="0.25">
      <c r="AH41989" s="79"/>
      <c r="AI41989" s="79"/>
      <c r="AJ41989" s="80"/>
      <c r="AK41989" s="79"/>
      <c r="AS41989" s="80"/>
      <c r="BC41989" s="79"/>
    </row>
    <row r="41990" spans="30:55" x14ac:dyDescent="0.25">
      <c r="AH41990" s="79"/>
      <c r="AI41990" s="79"/>
      <c r="AJ41990" s="80"/>
      <c r="AK41990" s="79"/>
      <c r="AS41990" s="80"/>
      <c r="BC41990" s="79"/>
    </row>
    <row r="41991" spans="30:55" x14ac:dyDescent="0.25">
      <c r="AH41991" s="79"/>
      <c r="AI41991" s="79"/>
      <c r="AJ41991" s="80"/>
      <c r="AK41991" s="79"/>
      <c r="AM41991" s="79"/>
      <c r="AS41991" s="80"/>
      <c r="BC41991" s="79"/>
    </row>
    <row r="41992" spans="30:55" x14ac:dyDescent="0.25">
      <c r="AH41992" s="79"/>
      <c r="AI41992" s="79"/>
      <c r="AJ41992" s="80"/>
      <c r="AK41992" s="79"/>
      <c r="AM41992" s="79"/>
      <c r="AS41992" s="80"/>
      <c r="BC41992" s="79"/>
    </row>
    <row r="41993" spans="30:55" x14ac:dyDescent="0.25">
      <c r="AD41993" s="27"/>
      <c r="AE41993" s="27"/>
      <c r="AH41993" s="79"/>
      <c r="AI41993" s="79"/>
      <c r="AJ41993" s="80"/>
      <c r="AK41993" s="79"/>
      <c r="AM41993" s="79"/>
      <c r="AS41993" s="80"/>
      <c r="BC41993" s="79"/>
    </row>
    <row r="41994" spans="30:55" x14ac:dyDescent="0.25">
      <c r="AD41994" s="27"/>
      <c r="AE41994" s="27"/>
      <c r="AH41994" s="79"/>
      <c r="AI41994" s="79"/>
      <c r="AJ41994" s="80"/>
      <c r="AK41994" s="79"/>
      <c r="AM41994" s="79"/>
      <c r="AS41994" s="80"/>
      <c r="BC41994" s="79"/>
    </row>
    <row r="41995" spans="30:55" x14ac:dyDescent="0.25">
      <c r="AD41995" s="27"/>
      <c r="AE41995" s="27"/>
      <c r="AH41995" s="79"/>
      <c r="AI41995" s="79"/>
      <c r="AJ41995" s="80"/>
      <c r="AK41995" s="79"/>
      <c r="AM41995" s="79"/>
      <c r="AS41995" s="80"/>
      <c r="BC41995" s="79"/>
    </row>
    <row r="41996" spans="30:55" x14ac:dyDescent="0.25">
      <c r="AD41996" s="27"/>
      <c r="AE41996" s="27"/>
      <c r="AH41996" s="79"/>
      <c r="AI41996" s="79"/>
      <c r="AJ41996" s="80"/>
      <c r="AK41996" s="79"/>
      <c r="AM41996" s="79"/>
      <c r="AS41996" s="80"/>
      <c r="BC41996" s="79"/>
    </row>
    <row r="41997" spans="30:55" x14ac:dyDescent="0.25">
      <c r="AH41997" s="79"/>
      <c r="AI41997" s="79"/>
      <c r="AJ41997" s="80"/>
      <c r="AK41997" s="79"/>
      <c r="AM41997" s="79"/>
      <c r="AS41997" s="80"/>
      <c r="BC41997" s="79"/>
    </row>
    <row r="41998" spans="30:55" x14ac:dyDescent="0.25">
      <c r="AD41998" s="27"/>
      <c r="AE41998" s="27"/>
      <c r="AH41998" s="79"/>
      <c r="AI41998" s="79"/>
      <c r="AJ41998" s="80"/>
      <c r="AK41998" s="79"/>
      <c r="AS41998" s="80"/>
      <c r="AW41998" s="80"/>
      <c r="BC41998" s="79"/>
    </row>
    <row r="41999" spans="30:55" x14ac:dyDescent="0.25">
      <c r="AD41999" s="27"/>
      <c r="AE41999" s="27"/>
      <c r="AH41999" s="79"/>
      <c r="AI41999" s="79"/>
      <c r="AJ41999" s="80"/>
      <c r="AK41999" s="79"/>
      <c r="AM41999" s="79"/>
      <c r="AS41999" s="80"/>
      <c r="AW41999" s="80"/>
      <c r="BC41999" s="79"/>
    </row>
    <row r="42000" spans="30:55" x14ac:dyDescent="0.25">
      <c r="AD42000" s="27"/>
      <c r="AE42000" s="27"/>
      <c r="AH42000" s="79"/>
      <c r="AI42000" s="79"/>
      <c r="AJ42000" s="80"/>
      <c r="AK42000" s="79"/>
      <c r="AM42000" s="79"/>
      <c r="AS42000" s="80"/>
      <c r="AW42000" s="80"/>
      <c r="AX42000" s="80"/>
      <c r="BC42000" s="79"/>
    </row>
    <row r="42001" spans="30:55" x14ac:dyDescent="0.25">
      <c r="AD42001" s="27"/>
      <c r="AE42001" s="27"/>
      <c r="AH42001" s="79"/>
      <c r="AI42001" s="79"/>
      <c r="AJ42001" s="80"/>
      <c r="AK42001" s="79"/>
      <c r="AM42001" s="79"/>
      <c r="AS42001" s="80"/>
      <c r="AW42001" s="80"/>
      <c r="AX42001" s="80"/>
      <c r="BC42001" s="79"/>
    </row>
    <row r="42002" spans="30:55" x14ac:dyDescent="0.25">
      <c r="AD42002" s="27"/>
      <c r="AE42002" s="27"/>
      <c r="AH42002" s="79"/>
      <c r="AI42002" s="79"/>
      <c r="AJ42002" s="80"/>
      <c r="AK42002" s="79"/>
      <c r="AM42002" s="79"/>
      <c r="AS42002" s="80"/>
      <c r="AW42002" s="80"/>
      <c r="BC42002" s="79"/>
    </row>
    <row r="42003" spans="30:55" x14ac:dyDescent="0.25">
      <c r="AD42003" s="27"/>
      <c r="AE42003" s="27"/>
      <c r="AH42003" s="79"/>
      <c r="AI42003" s="79"/>
      <c r="AJ42003" s="80"/>
      <c r="AK42003" s="79"/>
      <c r="AM42003" s="79"/>
      <c r="AS42003" s="80"/>
      <c r="BC42003" s="79"/>
    </row>
    <row r="42004" spans="30:55" x14ac:dyDescent="0.25">
      <c r="AD42004" s="27"/>
      <c r="AE42004" s="27"/>
      <c r="AH42004" s="79"/>
      <c r="AI42004" s="79"/>
      <c r="AJ42004" s="80"/>
      <c r="AK42004" s="79"/>
      <c r="AM42004" s="79"/>
      <c r="AS42004" s="80"/>
      <c r="AW42004" s="80"/>
      <c r="BC42004" s="79"/>
    </row>
    <row r="42005" spans="30:55" x14ac:dyDescent="0.25">
      <c r="AD42005" s="27"/>
      <c r="AE42005" s="27"/>
      <c r="AH42005" s="79"/>
      <c r="AI42005" s="79"/>
      <c r="AJ42005" s="80"/>
      <c r="AK42005" s="79"/>
      <c r="AM42005" s="79"/>
      <c r="AS42005" s="80"/>
      <c r="BC42005" s="79"/>
    </row>
    <row r="42006" spans="30:55" x14ac:dyDescent="0.25">
      <c r="AD42006" s="27"/>
      <c r="AE42006" s="27"/>
      <c r="AH42006" s="79"/>
      <c r="AI42006" s="79"/>
      <c r="AJ42006" s="80"/>
      <c r="AK42006" s="79"/>
      <c r="AM42006" s="79"/>
      <c r="AS42006" s="80"/>
      <c r="AW42006" s="80"/>
      <c r="BC42006" s="79"/>
    </row>
    <row r="42007" spans="30:55" x14ac:dyDescent="0.25">
      <c r="AD42007" s="27"/>
      <c r="AE42007" s="27"/>
      <c r="AH42007" s="79"/>
      <c r="AI42007" s="79"/>
      <c r="AJ42007" s="80"/>
      <c r="AK42007" s="79"/>
      <c r="AM42007" s="79"/>
      <c r="AS42007" s="80"/>
      <c r="AW42007" s="80"/>
      <c r="BC42007" s="79"/>
    </row>
    <row r="42008" spans="30:55" x14ac:dyDescent="0.25">
      <c r="AD42008" s="27"/>
      <c r="AE42008" s="27"/>
      <c r="AH42008" s="79"/>
      <c r="AI42008" s="79"/>
      <c r="AJ42008" s="80"/>
      <c r="AK42008" s="79"/>
      <c r="AM42008" s="79"/>
      <c r="AS42008" s="80"/>
      <c r="BC42008" s="79"/>
    </row>
    <row r="42009" spans="30:55" x14ac:dyDescent="0.25">
      <c r="AD42009" s="27"/>
      <c r="AE42009" s="27"/>
      <c r="AH42009" s="79"/>
      <c r="AI42009" s="79"/>
      <c r="AJ42009" s="80"/>
      <c r="AK42009" s="79"/>
      <c r="AM42009" s="79"/>
      <c r="AS42009" s="80"/>
      <c r="AW42009" s="80"/>
      <c r="BC42009" s="79"/>
    </row>
    <row r="42010" spans="30:55" x14ac:dyDescent="0.25">
      <c r="AD42010" s="27"/>
      <c r="AE42010" s="27"/>
      <c r="AH42010" s="79"/>
      <c r="AI42010" s="79"/>
      <c r="AJ42010" s="80"/>
      <c r="AK42010" s="79"/>
      <c r="AM42010" s="79"/>
      <c r="AS42010" s="80"/>
      <c r="BC42010" s="79"/>
    </row>
    <row r="42011" spans="30:55" x14ac:dyDescent="0.25">
      <c r="AD42011" s="27"/>
      <c r="AE42011" s="27"/>
      <c r="AH42011" s="79"/>
      <c r="AI42011" s="79"/>
      <c r="AJ42011" s="80"/>
      <c r="AK42011" s="79"/>
      <c r="AM42011" s="79"/>
      <c r="AS42011" s="80"/>
      <c r="AW42011" s="80"/>
      <c r="BC42011" s="79"/>
    </row>
    <row r="42012" spans="30:55" x14ac:dyDescent="0.25">
      <c r="AD42012" s="27"/>
      <c r="AE42012" s="27"/>
      <c r="AH42012" s="79"/>
      <c r="AI42012" s="79"/>
      <c r="AJ42012" s="80"/>
      <c r="AK42012" s="79"/>
      <c r="AM42012" s="79"/>
      <c r="AS42012" s="80"/>
      <c r="AW42012" s="80"/>
      <c r="BC42012" s="79"/>
    </row>
    <row r="42013" spans="30:55" x14ac:dyDescent="0.25">
      <c r="AD42013" s="27"/>
      <c r="AE42013" s="27"/>
      <c r="AH42013" s="79"/>
      <c r="AI42013" s="79"/>
      <c r="AJ42013" s="80"/>
      <c r="AK42013" s="79"/>
      <c r="AS42013" s="80"/>
      <c r="AW42013" s="80"/>
      <c r="BC42013" s="79"/>
    </row>
    <row r="42014" spans="30:55" x14ac:dyDescent="0.25">
      <c r="AD42014" s="27"/>
      <c r="AE42014" s="27"/>
      <c r="AH42014" s="79"/>
      <c r="AI42014" s="79"/>
      <c r="AJ42014" s="80"/>
      <c r="AK42014" s="79"/>
      <c r="AM42014" s="79"/>
      <c r="AS42014" s="80"/>
      <c r="AW42014" s="80"/>
      <c r="BC42014" s="79"/>
    </row>
    <row r="42015" spans="30:55" x14ac:dyDescent="0.25">
      <c r="AD42015" s="27"/>
      <c r="AE42015" s="27"/>
      <c r="AH42015" s="79"/>
      <c r="AI42015" s="79"/>
      <c r="AJ42015" s="80"/>
      <c r="AK42015" s="79"/>
      <c r="AM42015" s="79"/>
      <c r="AS42015" s="80"/>
      <c r="AW42015" s="80"/>
      <c r="BC42015" s="79"/>
    </row>
    <row r="42016" spans="30:55" x14ac:dyDescent="0.25">
      <c r="AD42016" s="27"/>
      <c r="AE42016" s="27"/>
      <c r="AH42016" s="79"/>
      <c r="AI42016" s="79"/>
      <c r="AJ42016" s="80"/>
      <c r="AK42016" s="79"/>
      <c r="AM42016" s="79"/>
      <c r="AS42016" s="80"/>
      <c r="AW42016" s="80"/>
      <c r="BC42016" s="79"/>
    </row>
    <row r="42017" spans="30:55" x14ac:dyDescent="0.25">
      <c r="AD42017" s="27"/>
      <c r="AE42017" s="27"/>
      <c r="AH42017" s="79"/>
      <c r="AI42017" s="79"/>
      <c r="AJ42017" s="80"/>
      <c r="AK42017" s="79"/>
      <c r="AM42017" s="79"/>
      <c r="AS42017" s="80"/>
      <c r="AW42017" s="80"/>
      <c r="BC42017" s="79"/>
    </row>
    <row r="42018" spans="30:55" x14ac:dyDescent="0.25">
      <c r="AD42018" s="27"/>
      <c r="AE42018" s="27"/>
      <c r="AH42018" s="79"/>
      <c r="AI42018" s="79"/>
      <c r="AJ42018" s="80"/>
      <c r="AK42018" s="79"/>
      <c r="AM42018" s="79"/>
      <c r="AS42018" s="80"/>
      <c r="AW42018" s="80"/>
      <c r="BC42018" s="79"/>
    </row>
    <row r="42019" spans="30:55" x14ac:dyDescent="0.25">
      <c r="AH42019" s="79"/>
      <c r="AI42019" s="79"/>
      <c r="AJ42019" s="80"/>
      <c r="AK42019" s="79"/>
      <c r="AS42019" s="80"/>
      <c r="BC42019" s="79"/>
    </row>
    <row r="42020" spans="30:55" x14ac:dyDescent="0.25">
      <c r="AH42020" s="79"/>
      <c r="AI42020" s="79"/>
      <c r="AJ42020" s="80"/>
      <c r="AK42020" s="79"/>
      <c r="AS42020" s="80"/>
      <c r="BC42020" s="79"/>
    </row>
    <row r="42021" spans="30:55" x14ac:dyDescent="0.25">
      <c r="AD42021" s="27"/>
      <c r="AE42021" s="27"/>
      <c r="AH42021" s="79"/>
      <c r="AI42021" s="79"/>
      <c r="AJ42021" s="80"/>
      <c r="AK42021" s="79"/>
      <c r="AM42021" s="79"/>
      <c r="AS42021" s="80"/>
      <c r="BC42021" s="79"/>
    </row>
    <row r="42022" spans="30:55" x14ac:dyDescent="0.25">
      <c r="AH42022" s="79"/>
      <c r="AI42022" s="79"/>
      <c r="AJ42022" s="80"/>
      <c r="AK42022" s="79"/>
      <c r="AS42022" s="80"/>
      <c r="BC42022" s="79"/>
    </row>
    <row r="42023" spans="30:55" x14ac:dyDescent="0.25">
      <c r="AH42023" s="79"/>
      <c r="AI42023" s="79"/>
      <c r="AJ42023" s="80"/>
      <c r="AK42023" s="79"/>
      <c r="AS42023" s="80"/>
      <c r="BC42023" s="79"/>
    </row>
    <row r="42024" spans="30:55" x14ac:dyDescent="0.25">
      <c r="AD42024" s="27"/>
      <c r="AE42024" s="27"/>
      <c r="AH42024" s="79"/>
      <c r="AI42024" s="79"/>
      <c r="AJ42024" s="80"/>
      <c r="AK42024" s="79"/>
      <c r="AS42024" s="80"/>
      <c r="BC42024" s="79"/>
    </row>
    <row r="42025" spans="30:55" x14ac:dyDescent="0.25">
      <c r="AD42025" s="27"/>
      <c r="AE42025" s="27"/>
      <c r="AH42025" s="79"/>
      <c r="AI42025" s="79"/>
      <c r="AJ42025" s="80"/>
      <c r="AK42025" s="79"/>
      <c r="AS42025" s="80"/>
      <c r="BC42025" s="79"/>
    </row>
    <row r="42026" spans="30:55" x14ac:dyDescent="0.25">
      <c r="AH42026" s="79"/>
      <c r="AI42026" s="79"/>
      <c r="AJ42026" s="80"/>
      <c r="AK42026" s="79"/>
      <c r="AS42026" s="80"/>
      <c r="BC42026" s="79"/>
    </row>
    <row r="42027" spans="30:55" x14ac:dyDescent="0.25">
      <c r="AH42027" s="79"/>
      <c r="AI42027" s="79"/>
      <c r="AJ42027" s="80"/>
      <c r="AK42027" s="79"/>
      <c r="AS42027" s="80"/>
      <c r="BC42027" s="79"/>
    </row>
    <row r="42028" spans="30:55" x14ac:dyDescent="0.25">
      <c r="AH42028" s="79"/>
      <c r="AI42028" s="79"/>
      <c r="AJ42028" s="80"/>
      <c r="AK42028" s="79"/>
      <c r="AS42028" s="80"/>
      <c r="BC42028" s="79"/>
    </row>
    <row r="42029" spans="30:55" x14ac:dyDescent="0.25">
      <c r="AD42029" s="27"/>
      <c r="AE42029" s="27"/>
      <c r="AH42029" s="79"/>
      <c r="AI42029" s="79"/>
      <c r="AJ42029" s="80"/>
      <c r="AK42029" s="79"/>
      <c r="AM42029" s="79"/>
      <c r="AS42029" s="80"/>
      <c r="BC42029" s="79"/>
    </row>
    <row r="42030" spans="30:55" x14ac:dyDescent="0.25">
      <c r="AD42030" s="27"/>
      <c r="AE42030" s="27"/>
      <c r="AH42030" s="79"/>
      <c r="AI42030" s="79"/>
      <c r="AJ42030" s="80"/>
      <c r="AK42030" s="79"/>
      <c r="AS42030" s="80"/>
      <c r="BC42030" s="79"/>
    </row>
    <row r="42031" spans="30:55" x14ac:dyDescent="0.25">
      <c r="AD42031" s="27"/>
      <c r="AE42031" s="27"/>
      <c r="AH42031" s="79"/>
      <c r="AI42031" s="79"/>
      <c r="AJ42031" s="80"/>
      <c r="AK42031" s="79"/>
      <c r="AM42031" s="79"/>
      <c r="AS42031" s="80"/>
      <c r="BC42031" s="79"/>
    </row>
    <row r="42032" spans="30:55" x14ac:dyDescent="0.25">
      <c r="AH42032" s="79"/>
      <c r="AI42032" s="79"/>
      <c r="AJ42032" s="80"/>
      <c r="AK42032" s="79"/>
      <c r="AM42032" s="79"/>
      <c r="AS42032" s="80"/>
      <c r="BC42032" s="79"/>
    </row>
    <row r="42033" spans="30:55" x14ac:dyDescent="0.25">
      <c r="AH42033" s="79"/>
      <c r="AI42033" s="79"/>
      <c r="AJ42033" s="80"/>
      <c r="AK42033" s="79"/>
      <c r="AS42033" s="80"/>
      <c r="BC42033" s="79"/>
    </row>
    <row r="42034" spans="30:55" x14ac:dyDescent="0.25">
      <c r="AD42034" s="27"/>
      <c r="AE42034" s="27"/>
      <c r="AH42034" s="79"/>
      <c r="AI42034" s="79"/>
      <c r="AJ42034" s="80"/>
      <c r="AK42034" s="79"/>
      <c r="AM42034" s="79"/>
      <c r="AS42034" s="80"/>
      <c r="BC42034" s="79"/>
    </row>
    <row r="42035" spans="30:55" x14ac:dyDescent="0.25">
      <c r="AD42035" s="27"/>
      <c r="AE42035" s="27"/>
      <c r="AH42035" s="79"/>
      <c r="AI42035" s="79"/>
      <c r="AJ42035" s="80"/>
      <c r="AK42035" s="79"/>
      <c r="AS42035" s="80"/>
      <c r="BC42035" s="79"/>
    </row>
    <row r="42036" spans="30:55" x14ac:dyDescent="0.25">
      <c r="AH42036" s="79"/>
      <c r="AI42036" s="79"/>
      <c r="AJ42036" s="80"/>
      <c r="AK42036" s="79"/>
      <c r="AS42036" s="80"/>
      <c r="BC42036" s="79"/>
    </row>
    <row r="42037" spans="30:55" x14ac:dyDescent="0.25">
      <c r="AD42037" s="27"/>
      <c r="AE42037" s="27"/>
      <c r="AH42037" s="79"/>
      <c r="AI42037" s="79"/>
      <c r="AJ42037" s="80"/>
      <c r="AK42037" s="79"/>
      <c r="AM42037" s="79"/>
      <c r="AS42037" s="80"/>
      <c r="BC42037" s="79"/>
    </row>
    <row r="42038" spans="30:55" x14ac:dyDescent="0.25">
      <c r="AH42038" s="79"/>
      <c r="AI42038" s="79"/>
      <c r="AJ42038" s="80"/>
      <c r="AK42038" s="79"/>
      <c r="AS42038" s="80"/>
      <c r="BC42038" s="79"/>
    </row>
    <row r="42039" spans="30:55" x14ac:dyDescent="0.25">
      <c r="AD42039" s="27"/>
      <c r="AE42039" s="27"/>
      <c r="AH42039" s="79"/>
      <c r="AI42039" s="79"/>
      <c r="AJ42039" s="80"/>
      <c r="AK42039" s="79"/>
      <c r="AS42039" s="80"/>
      <c r="BC42039" s="79"/>
    </row>
    <row r="42040" spans="30:55" x14ac:dyDescent="0.25">
      <c r="AH42040" s="79"/>
      <c r="AI42040" s="79"/>
      <c r="AJ42040" s="80"/>
      <c r="AK42040" s="79"/>
      <c r="AS42040" s="80"/>
      <c r="BC42040" s="79"/>
    </row>
    <row r="42041" spans="30:55" x14ac:dyDescent="0.25">
      <c r="AD42041" s="27"/>
      <c r="AE42041" s="27"/>
      <c r="AH42041" s="79"/>
      <c r="AI42041" s="79"/>
      <c r="AJ42041" s="80"/>
      <c r="AK42041" s="79"/>
      <c r="AM42041" s="79"/>
      <c r="AS42041" s="80"/>
      <c r="BC42041" s="79"/>
    </row>
    <row r="42042" spans="30:55" x14ac:dyDescent="0.25">
      <c r="AD42042" s="27"/>
      <c r="AE42042" s="27"/>
      <c r="AH42042" s="79"/>
      <c r="AI42042" s="79"/>
      <c r="AJ42042" s="80"/>
      <c r="AK42042" s="79"/>
      <c r="AS42042" s="80"/>
      <c r="BC42042" s="79"/>
    </row>
    <row r="42043" spans="30:55" x14ac:dyDescent="0.25">
      <c r="AD42043" s="27"/>
      <c r="AE42043" s="27"/>
      <c r="AH42043" s="79"/>
      <c r="AI42043" s="79"/>
      <c r="AJ42043" s="80"/>
      <c r="AK42043" s="79"/>
      <c r="AS42043" s="80"/>
      <c r="BC42043" s="79"/>
    </row>
    <row r="42044" spans="30:55" x14ac:dyDescent="0.25">
      <c r="AD42044" s="27"/>
      <c r="AE42044" s="27"/>
      <c r="AH42044" s="79"/>
      <c r="AI42044" s="79"/>
      <c r="AJ42044" s="80"/>
      <c r="AK42044" s="79"/>
      <c r="AS42044" s="80"/>
      <c r="BC42044" s="79"/>
    </row>
    <row r="42045" spans="30:55" x14ac:dyDescent="0.25">
      <c r="AH42045" s="79"/>
      <c r="AI42045" s="79"/>
      <c r="AJ42045" s="80"/>
      <c r="AK42045" s="79"/>
      <c r="AS42045" s="80"/>
      <c r="BC42045" s="79"/>
    </row>
    <row r="42046" spans="30:55" x14ac:dyDescent="0.25">
      <c r="AD42046" s="27"/>
      <c r="AE42046" s="27"/>
      <c r="AH42046" s="79"/>
      <c r="AI42046" s="79"/>
      <c r="AJ42046" s="80"/>
      <c r="AK42046" s="79"/>
      <c r="AS42046" s="80"/>
      <c r="BC42046" s="79"/>
    </row>
    <row r="42047" spans="30:55" x14ac:dyDescent="0.25">
      <c r="AH42047" s="79"/>
      <c r="AI42047" s="79"/>
      <c r="AJ42047" s="80"/>
      <c r="AK42047" s="79"/>
      <c r="AM42047" s="79"/>
      <c r="AS42047" s="80"/>
      <c r="BC42047" s="79"/>
    </row>
    <row r="42048" spans="30:55" x14ac:dyDescent="0.25">
      <c r="AD42048" s="27"/>
      <c r="AE42048" s="27"/>
      <c r="AH42048" s="79"/>
      <c r="AI42048" s="79"/>
      <c r="AJ42048" s="80"/>
      <c r="AK42048" s="79"/>
      <c r="AS42048" s="80"/>
      <c r="BC42048" s="79"/>
    </row>
    <row r="42049" spans="30:55" x14ac:dyDescent="0.25">
      <c r="AH42049" s="79"/>
      <c r="AI42049" s="79"/>
      <c r="AJ42049" s="80"/>
      <c r="AK42049" s="79"/>
      <c r="AM42049" s="79"/>
      <c r="AS42049" s="80"/>
      <c r="BC42049" s="79"/>
    </row>
    <row r="42050" spans="30:55" x14ac:dyDescent="0.25">
      <c r="AD42050" s="27"/>
      <c r="AE42050" s="27"/>
      <c r="AH42050" s="79"/>
      <c r="AI42050" s="79"/>
      <c r="AJ42050" s="80"/>
      <c r="AK42050" s="79"/>
      <c r="AM42050" s="79"/>
      <c r="AS42050" s="80"/>
      <c r="BC42050" s="79"/>
    </row>
    <row r="42051" spans="30:55" x14ac:dyDescent="0.25">
      <c r="AD42051" s="27"/>
      <c r="AE42051" s="27"/>
      <c r="AH42051" s="79"/>
      <c r="AI42051" s="79"/>
      <c r="AJ42051" s="80"/>
      <c r="AK42051" s="79"/>
      <c r="AS42051" s="80"/>
      <c r="BC42051" s="79"/>
    </row>
    <row r="42052" spans="30:55" x14ac:dyDescent="0.25">
      <c r="AH42052" s="79"/>
      <c r="AI42052" s="79"/>
      <c r="AJ42052" s="80"/>
      <c r="AK42052" s="79"/>
      <c r="AS42052" s="80"/>
      <c r="BC42052" s="79"/>
    </row>
    <row r="42053" spans="30:55" x14ac:dyDescent="0.25">
      <c r="AH42053" s="79"/>
      <c r="AI42053" s="79"/>
      <c r="AJ42053" s="80"/>
      <c r="AK42053" s="79"/>
      <c r="AS42053" s="80"/>
      <c r="BC42053" s="79"/>
    </row>
    <row r="42054" spans="30:55" x14ac:dyDescent="0.25">
      <c r="AH42054" s="79"/>
      <c r="AI42054" s="79"/>
      <c r="AJ42054" s="80"/>
      <c r="AK42054" s="79"/>
      <c r="AS42054" s="80"/>
      <c r="BC42054" s="79"/>
    </row>
    <row r="42055" spans="30:55" x14ac:dyDescent="0.25">
      <c r="AH42055" s="79"/>
      <c r="AI42055" s="79"/>
      <c r="AJ42055" s="80"/>
      <c r="AK42055" s="79"/>
      <c r="AS42055" s="80"/>
      <c r="BC42055" s="79"/>
    </row>
    <row r="42056" spans="30:55" x14ac:dyDescent="0.25">
      <c r="AD42056" s="27"/>
      <c r="AE42056" s="27"/>
      <c r="AH42056" s="79"/>
      <c r="AI42056" s="79"/>
      <c r="AJ42056" s="80"/>
      <c r="AK42056" s="79"/>
      <c r="AS42056" s="80"/>
      <c r="BC42056" s="79"/>
    </row>
    <row r="42057" spans="30:55" x14ac:dyDescent="0.25">
      <c r="AD42057" s="27"/>
      <c r="AE42057" s="27"/>
      <c r="AH42057" s="79"/>
      <c r="AI42057" s="79"/>
      <c r="AJ42057" s="80"/>
      <c r="AK42057" s="79"/>
      <c r="AS42057" s="80"/>
      <c r="BC42057" s="79"/>
    </row>
    <row r="42058" spans="30:55" x14ac:dyDescent="0.25">
      <c r="AH42058" s="79"/>
      <c r="AI42058" s="79"/>
      <c r="AJ42058" s="80"/>
      <c r="AK42058" s="79"/>
      <c r="AM42058" s="79"/>
      <c r="AS42058" s="80"/>
      <c r="BC42058" s="79"/>
    </row>
    <row r="42059" spans="30:55" x14ac:dyDescent="0.25">
      <c r="AH42059" s="79"/>
      <c r="AI42059" s="79"/>
      <c r="AJ42059" s="80"/>
      <c r="AK42059" s="79"/>
      <c r="AS42059" s="80"/>
      <c r="BC42059" s="79"/>
    </row>
    <row r="42060" spans="30:55" x14ac:dyDescent="0.25">
      <c r="AD42060" s="27"/>
      <c r="AE42060" s="27"/>
      <c r="AH42060" s="79"/>
      <c r="AI42060" s="79"/>
      <c r="AJ42060" s="80"/>
      <c r="AK42060" s="79"/>
      <c r="AS42060" s="80"/>
      <c r="BC42060" s="79"/>
    </row>
    <row r="42061" spans="30:55" x14ac:dyDescent="0.25">
      <c r="AD42061" s="27"/>
      <c r="AE42061" s="27"/>
      <c r="AH42061" s="79"/>
      <c r="AI42061" s="79"/>
      <c r="AJ42061" s="80"/>
      <c r="AK42061" s="79"/>
      <c r="AM42061" s="79"/>
      <c r="AS42061" s="80"/>
      <c r="BC42061" s="79"/>
    </row>
    <row r="42062" spans="30:55" x14ac:dyDescent="0.25">
      <c r="AH42062" s="79"/>
      <c r="AI42062" s="79"/>
      <c r="AJ42062" s="80"/>
      <c r="AK42062" s="79"/>
      <c r="AS42062" s="80"/>
      <c r="BC42062" s="79"/>
    </row>
    <row r="42063" spans="30:55" x14ac:dyDescent="0.25">
      <c r="AH42063" s="79"/>
      <c r="AI42063" s="79"/>
      <c r="AJ42063" s="80"/>
      <c r="AK42063" s="79"/>
      <c r="AM42063" s="79"/>
      <c r="AS42063" s="80"/>
      <c r="BC42063" s="79"/>
    </row>
    <row r="42064" spans="30:55" x14ac:dyDescent="0.25">
      <c r="AD42064" s="27"/>
      <c r="AE42064" s="27"/>
      <c r="AH42064" s="79"/>
      <c r="AI42064" s="79"/>
      <c r="AJ42064" s="80"/>
      <c r="AK42064" s="79"/>
      <c r="AS42064" s="80"/>
      <c r="BC42064" s="79"/>
    </row>
    <row r="42065" spans="30:55" x14ac:dyDescent="0.25">
      <c r="AH42065" s="79"/>
      <c r="AI42065" s="79"/>
      <c r="AJ42065" s="80"/>
      <c r="AK42065" s="79"/>
      <c r="AS42065" s="80"/>
      <c r="BC42065" s="79"/>
    </row>
    <row r="42066" spans="30:55" x14ac:dyDescent="0.25">
      <c r="AH42066" s="79"/>
      <c r="AI42066" s="79"/>
      <c r="AJ42066" s="80"/>
      <c r="AK42066" s="79"/>
      <c r="AS42066" s="80"/>
      <c r="BC42066" s="79"/>
    </row>
    <row r="42067" spans="30:55" x14ac:dyDescent="0.25">
      <c r="AH42067" s="79"/>
      <c r="AI42067" s="79"/>
      <c r="AJ42067" s="80"/>
      <c r="AK42067" s="79"/>
      <c r="AM42067" s="79"/>
      <c r="AS42067" s="80"/>
      <c r="AW42067" s="80"/>
      <c r="BC42067" s="79"/>
    </row>
    <row r="42068" spans="30:55" x14ac:dyDescent="0.25">
      <c r="AH42068" s="79"/>
      <c r="AI42068" s="79"/>
      <c r="AJ42068" s="80"/>
      <c r="AK42068" s="79"/>
      <c r="AS42068" s="80"/>
      <c r="BC42068" s="79"/>
    </row>
    <row r="42069" spans="30:55" x14ac:dyDescent="0.25">
      <c r="AH42069" s="79"/>
      <c r="AI42069" s="79"/>
      <c r="AJ42069" s="80"/>
      <c r="AK42069" s="79"/>
      <c r="AS42069" s="80"/>
      <c r="BC42069" s="79"/>
    </row>
    <row r="42070" spans="30:55" x14ac:dyDescent="0.25">
      <c r="AH42070" s="79"/>
      <c r="AI42070" s="79"/>
      <c r="AJ42070" s="80"/>
      <c r="AK42070" s="79"/>
      <c r="AM42070" s="79"/>
      <c r="AS42070" s="80"/>
      <c r="BC42070" s="79"/>
    </row>
    <row r="42071" spans="30:55" x14ac:dyDescent="0.25">
      <c r="AH42071" s="79"/>
      <c r="AI42071" s="79"/>
      <c r="AJ42071" s="80"/>
      <c r="AK42071" s="79"/>
      <c r="AS42071" s="80"/>
      <c r="BC42071" s="79"/>
    </row>
    <row r="42072" spans="30:55" x14ac:dyDescent="0.25">
      <c r="AH42072" s="79"/>
      <c r="AI42072" s="79"/>
      <c r="AJ42072" s="80"/>
      <c r="AK42072" s="79"/>
      <c r="AS42072" s="80"/>
      <c r="BC42072" s="79"/>
    </row>
    <row r="42073" spans="30:55" x14ac:dyDescent="0.25">
      <c r="AH42073" s="79"/>
      <c r="AI42073" s="79"/>
      <c r="AJ42073" s="80"/>
      <c r="AK42073" s="79"/>
      <c r="AS42073" s="80"/>
      <c r="BC42073" s="79"/>
    </row>
    <row r="42074" spans="30:55" x14ac:dyDescent="0.25">
      <c r="AD42074" s="27"/>
      <c r="AE42074" s="27"/>
      <c r="AH42074" s="79"/>
      <c r="AI42074" s="79"/>
      <c r="AJ42074" s="80"/>
      <c r="AK42074" s="79"/>
      <c r="AS42074" s="80"/>
      <c r="BC42074" s="79"/>
    </row>
    <row r="42075" spans="30:55" x14ac:dyDescent="0.25">
      <c r="AH42075" s="79"/>
      <c r="AI42075" s="79"/>
      <c r="AJ42075" s="80"/>
      <c r="AK42075" s="79"/>
      <c r="AS42075" s="80"/>
      <c r="BC42075" s="79"/>
    </row>
    <row r="42076" spans="30:55" x14ac:dyDescent="0.25">
      <c r="AD42076" s="27"/>
      <c r="AE42076" s="27"/>
      <c r="AH42076" s="79"/>
      <c r="AI42076" s="79"/>
      <c r="AJ42076" s="80"/>
      <c r="AK42076" s="79"/>
      <c r="AS42076" s="80"/>
      <c r="BC42076" s="79"/>
    </row>
    <row r="42077" spans="30:55" x14ac:dyDescent="0.25">
      <c r="AH42077" s="79"/>
      <c r="AI42077" s="79"/>
      <c r="AJ42077" s="80"/>
      <c r="AK42077" s="79"/>
      <c r="AS42077" s="80"/>
      <c r="BC42077" s="79"/>
    </row>
    <row r="42078" spans="30:55" x14ac:dyDescent="0.25">
      <c r="AD42078" s="27"/>
      <c r="AE42078" s="27"/>
      <c r="AH42078" s="79"/>
      <c r="AI42078" s="79"/>
      <c r="AJ42078" s="80"/>
      <c r="AK42078" s="79"/>
      <c r="AS42078" s="80"/>
      <c r="BC42078" s="79"/>
    </row>
    <row r="42079" spans="30:55" x14ac:dyDescent="0.25">
      <c r="AD42079" s="27"/>
      <c r="AE42079" s="27"/>
      <c r="AH42079" s="79"/>
      <c r="AI42079" s="79"/>
      <c r="AJ42079" s="80"/>
      <c r="AK42079" s="79"/>
      <c r="AS42079" s="80"/>
      <c r="BC42079" s="79"/>
    </row>
    <row r="42080" spans="30:55" x14ac:dyDescent="0.25">
      <c r="AD42080" s="27"/>
      <c r="AE42080" s="27"/>
      <c r="AH42080" s="79"/>
      <c r="AI42080" s="79"/>
      <c r="AJ42080" s="80"/>
      <c r="AK42080" s="79"/>
      <c r="AS42080" s="80"/>
      <c r="BC42080" s="79"/>
    </row>
    <row r="42081" spans="30:55" x14ac:dyDescent="0.25">
      <c r="AH42081" s="79"/>
      <c r="AI42081" s="79"/>
      <c r="AJ42081" s="80"/>
      <c r="AK42081" s="79"/>
      <c r="AM42081" s="79"/>
      <c r="AS42081" s="80"/>
      <c r="AW42081" s="80"/>
      <c r="BC42081" s="79"/>
    </row>
    <row r="42082" spans="30:55" x14ac:dyDescent="0.25">
      <c r="AH42082" s="79"/>
      <c r="AI42082" s="79"/>
      <c r="AJ42082" s="80"/>
      <c r="AK42082" s="79"/>
      <c r="AS42082" s="80"/>
      <c r="BC42082" s="79"/>
    </row>
    <row r="42083" spans="30:55" x14ac:dyDescent="0.25">
      <c r="AH42083" s="79"/>
      <c r="AI42083" s="79"/>
      <c r="AJ42083" s="80"/>
      <c r="AK42083" s="79"/>
      <c r="AM42083" s="79"/>
      <c r="AS42083" s="80"/>
      <c r="AW42083" s="80"/>
      <c r="BC42083" s="79"/>
    </row>
    <row r="42084" spans="30:55" x14ac:dyDescent="0.25">
      <c r="AH42084" s="79"/>
      <c r="AI42084" s="79"/>
      <c r="AJ42084" s="80"/>
      <c r="AK42084" s="79"/>
      <c r="AM42084" s="79"/>
      <c r="AS42084" s="80"/>
      <c r="AW42084" s="80"/>
      <c r="BC42084" s="79"/>
    </row>
    <row r="42085" spans="30:55" x14ac:dyDescent="0.25">
      <c r="AH42085" s="79"/>
      <c r="AI42085" s="79"/>
      <c r="AJ42085" s="80"/>
      <c r="AK42085" s="79"/>
      <c r="AM42085" s="79"/>
      <c r="AS42085" s="80"/>
      <c r="AW42085" s="80"/>
      <c r="BC42085" s="79"/>
    </row>
    <row r="42086" spans="30:55" x14ac:dyDescent="0.25">
      <c r="AH42086" s="79"/>
      <c r="AI42086" s="79"/>
      <c r="AJ42086" s="80"/>
      <c r="AK42086" s="79"/>
      <c r="AS42086" s="80"/>
      <c r="BC42086" s="79"/>
    </row>
    <row r="42087" spans="30:55" x14ac:dyDescent="0.25">
      <c r="AH42087" s="79"/>
      <c r="AI42087" s="79"/>
      <c r="AJ42087" s="80"/>
      <c r="AK42087" s="79"/>
      <c r="AM42087" s="79"/>
      <c r="AS42087" s="80"/>
      <c r="AW42087" s="80"/>
      <c r="BC42087" s="79"/>
    </row>
    <row r="42088" spans="30:55" x14ac:dyDescent="0.25">
      <c r="AD42088" s="27"/>
      <c r="AE42088" s="27"/>
      <c r="AH42088" s="79"/>
      <c r="AI42088" s="79"/>
      <c r="AJ42088" s="80"/>
      <c r="AK42088" s="79"/>
      <c r="AS42088" s="80"/>
      <c r="BC42088" s="79"/>
    </row>
    <row r="42089" spans="30:55" x14ac:dyDescent="0.25">
      <c r="AH42089" s="79"/>
      <c r="AI42089" s="79"/>
      <c r="AJ42089" s="80"/>
      <c r="AK42089" s="79"/>
      <c r="AM42089" s="79"/>
      <c r="AS42089" s="80"/>
      <c r="BC42089" s="79"/>
    </row>
    <row r="42090" spans="30:55" x14ac:dyDescent="0.25">
      <c r="AH42090" s="79"/>
      <c r="AI42090" s="79"/>
      <c r="AJ42090" s="80"/>
      <c r="AK42090" s="79"/>
      <c r="AM42090" s="79"/>
      <c r="AS42090" s="80"/>
      <c r="BC42090" s="79"/>
    </row>
    <row r="42091" spans="30:55" x14ac:dyDescent="0.25">
      <c r="AH42091" s="79"/>
      <c r="AI42091" s="79"/>
      <c r="AJ42091" s="80"/>
      <c r="AK42091" s="79"/>
      <c r="AS42091" s="80"/>
      <c r="BC42091" s="79"/>
    </row>
    <row r="42092" spans="30:55" x14ac:dyDescent="0.25">
      <c r="AH42092" s="79"/>
      <c r="AI42092" s="79"/>
      <c r="AJ42092" s="80"/>
      <c r="AK42092" s="79"/>
      <c r="AS42092" s="80"/>
      <c r="BC42092" s="79"/>
    </row>
    <row r="42093" spans="30:55" x14ac:dyDescent="0.25">
      <c r="AH42093" s="79"/>
      <c r="AI42093" s="79"/>
      <c r="AJ42093" s="80"/>
      <c r="AK42093" s="79"/>
      <c r="AM42093" s="79"/>
      <c r="AS42093" s="80"/>
      <c r="BC42093" s="79"/>
    </row>
    <row r="42094" spans="30:55" x14ac:dyDescent="0.25">
      <c r="AH42094" s="79"/>
      <c r="AI42094" s="79"/>
      <c r="AJ42094" s="80"/>
      <c r="AK42094" s="79"/>
      <c r="AS42094" s="80"/>
      <c r="BC42094" s="79"/>
    </row>
    <row r="42095" spans="30:55" x14ac:dyDescent="0.25">
      <c r="AH42095" s="79"/>
      <c r="AI42095" s="79"/>
      <c r="AJ42095" s="80"/>
      <c r="AK42095" s="79"/>
      <c r="AS42095" s="80"/>
      <c r="BC42095" s="79"/>
    </row>
    <row r="42096" spans="30:55" x14ac:dyDescent="0.25">
      <c r="AD42096" s="27"/>
      <c r="AE42096" s="27"/>
      <c r="AH42096" s="79"/>
      <c r="AI42096" s="79"/>
      <c r="AJ42096" s="80"/>
      <c r="AK42096" s="79"/>
      <c r="AM42096" s="79"/>
      <c r="AS42096" s="80"/>
      <c r="BC42096" s="79"/>
    </row>
    <row r="42097" spans="30:55" x14ac:dyDescent="0.25">
      <c r="AH42097" s="79"/>
      <c r="AI42097" s="79"/>
      <c r="AJ42097" s="80"/>
      <c r="AK42097" s="79"/>
      <c r="AS42097" s="80"/>
      <c r="BC42097" s="79"/>
    </row>
    <row r="42098" spans="30:55" x14ac:dyDescent="0.25">
      <c r="AH42098" s="79"/>
      <c r="AI42098" s="79"/>
      <c r="AJ42098" s="80"/>
      <c r="AK42098" s="79"/>
      <c r="AS42098" s="80"/>
      <c r="BC42098" s="79"/>
    </row>
    <row r="42099" spans="30:55" x14ac:dyDescent="0.25">
      <c r="AD42099" s="27"/>
      <c r="AE42099" s="27"/>
      <c r="AH42099" s="79"/>
      <c r="AI42099" s="79"/>
      <c r="AJ42099" s="80"/>
      <c r="AK42099" s="79"/>
      <c r="AS42099" s="80"/>
      <c r="BC42099" s="79"/>
    </row>
    <row r="42100" spans="30:55" x14ac:dyDescent="0.25">
      <c r="AH42100" s="79"/>
      <c r="AI42100" s="79"/>
      <c r="AJ42100" s="80"/>
      <c r="AK42100" s="79"/>
      <c r="AS42100" s="80"/>
      <c r="BC42100" s="79"/>
    </row>
    <row r="42101" spans="30:55" x14ac:dyDescent="0.25">
      <c r="AH42101" s="79"/>
      <c r="AI42101" s="79"/>
      <c r="AJ42101" s="80"/>
      <c r="AK42101" s="79"/>
      <c r="AS42101" s="80"/>
      <c r="BC42101" s="79"/>
    </row>
    <row r="42102" spans="30:55" x14ac:dyDescent="0.25">
      <c r="AH42102" s="79"/>
      <c r="AI42102" s="79"/>
      <c r="AJ42102" s="80"/>
      <c r="AK42102" s="79"/>
      <c r="AS42102" s="80"/>
      <c r="BC42102" s="79"/>
    </row>
    <row r="42103" spans="30:55" x14ac:dyDescent="0.25">
      <c r="AD42103" s="27"/>
      <c r="AE42103" s="27"/>
      <c r="AH42103" s="79"/>
      <c r="AI42103" s="79"/>
      <c r="AJ42103" s="80"/>
      <c r="AK42103" s="79"/>
      <c r="AS42103" s="80"/>
      <c r="BC42103" s="79"/>
    </row>
    <row r="42104" spans="30:55" x14ac:dyDescent="0.25">
      <c r="AH42104" s="79"/>
      <c r="AI42104" s="79"/>
      <c r="AJ42104" s="80"/>
      <c r="AK42104" s="79"/>
      <c r="AM42104" s="79"/>
      <c r="AS42104" s="80"/>
      <c r="BC42104" s="79"/>
    </row>
    <row r="42105" spans="30:55" x14ac:dyDescent="0.25">
      <c r="AH42105" s="79"/>
      <c r="AI42105" s="79"/>
      <c r="AJ42105" s="80"/>
      <c r="AK42105" s="79"/>
      <c r="AS42105" s="80"/>
      <c r="BC42105" s="79"/>
    </row>
    <row r="42106" spans="30:55" x14ac:dyDescent="0.25">
      <c r="AD42106" s="27"/>
      <c r="AE42106" s="27"/>
      <c r="AH42106" s="79"/>
      <c r="AI42106" s="79"/>
      <c r="AJ42106" s="80"/>
      <c r="AK42106" s="79"/>
      <c r="AS42106" s="80"/>
      <c r="BC42106" s="79"/>
    </row>
    <row r="42107" spans="30:55" x14ac:dyDescent="0.25">
      <c r="AH42107" s="79"/>
      <c r="AI42107" s="79"/>
      <c r="AJ42107" s="80"/>
      <c r="AK42107" s="79"/>
      <c r="AS42107" s="80"/>
      <c r="BC42107" s="79"/>
    </row>
    <row r="42108" spans="30:55" x14ac:dyDescent="0.25">
      <c r="AD42108" s="27"/>
      <c r="AE42108" s="27"/>
      <c r="AH42108" s="79"/>
      <c r="AI42108" s="79"/>
      <c r="AJ42108" s="80"/>
      <c r="AK42108" s="79"/>
      <c r="AS42108" s="80"/>
      <c r="BC42108" s="79"/>
    </row>
    <row r="42109" spans="30:55" x14ac:dyDescent="0.25">
      <c r="AH42109" s="79"/>
      <c r="AI42109" s="79"/>
      <c r="AJ42109" s="80"/>
      <c r="AK42109" s="79"/>
      <c r="AM42109" s="79"/>
      <c r="AS42109" s="80"/>
      <c r="BC42109" s="79"/>
    </row>
    <row r="42110" spans="30:55" x14ac:dyDescent="0.25">
      <c r="AH42110" s="79"/>
      <c r="AI42110" s="79"/>
      <c r="AJ42110" s="80"/>
      <c r="AK42110" s="79"/>
      <c r="AS42110" s="80"/>
      <c r="BC42110" s="79"/>
    </row>
    <row r="42111" spans="30:55" x14ac:dyDescent="0.25">
      <c r="AH42111" s="79"/>
      <c r="AI42111" s="79"/>
      <c r="AJ42111" s="80"/>
      <c r="AK42111" s="79"/>
      <c r="AM42111" s="79"/>
      <c r="AS42111" s="80"/>
      <c r="BC42111" s="79"/>
    </row>
    <row r="42112" spans="30:55" x14ac:dyDescent="0.25">
      <c r="AH42112" s="79"/>
      <c r="AI42112" s="79"/>
      <c r="AJ42112" s="80"/>
      <c r="AK42112" s="79"/>
      <c r="AS42112" s="80"/>
      <c r="BC42112" s="79"/>
    </row>
    <row r="42113" spans="30:55" x14ac:dyDescent="0.25">
      <c r="AH42113" s="79"/>
      <c r="AI42113" s="79"/>
      <c r="AJ42113" s="80"/>
      <c r="AK42113" s="79"/>
      <c r="AM42113" s="79"/>
      <c r="AS42113" s="80"/>
      <c r="BC42113" s="79"/>
    </row>
    <row r="42114" spans="30:55" x14ac:dyDescent="0.25">
      <c r="AH42114" s="79"/>
      <c r="AI42114" s="79"/>
      <c r="AJ42114" s="80"/>
      <c r="AK42114" s="79"/>
      <c r="AS42114" s="80"/>
      <c r="BC42114" s="79"/>
    </row>
    <row r="42115" spans="30:55" x14ac:dyDescent="0.25">
      <c r="AH42115" s="79"/>
      <c r="AI42115" s="79"/>
      <c r="AJ42115" s="80"/>
      <c r="AK42115" s="79"/>
      <c r="AM42115" s="79"/>
      <c r="AS42115" s="80"/>
      <c r="BC42115" s="79"/>
    </row>
    <row r="42116" spans="30:55" x14ac:dyDescent="0.25">
      <c r="AH42116" s="79"/>
      <c r="AI42116" s="79"/>
      <c r="AJ42116" s="80"/>
      <c r="AK42116" s="79"/>
      <c r="AS42116" s="80"/>
      <c r="BC42116" s="79"/>
    </row>
    <row r="42117" spans="30:55" x14ac:dyDescent="0.25">
      <c r="AH42117" s="79"/>
      <c r="AI42117" s="79"/>
      <c r="AJ42117" s="80"/>
      <c r="AK42117" s="79"/>
      <c r="AS42117" s="80"/>
      <c r="BC42117" s="79"/>
    </row>
    <row r="42118" spans="30:55" x14ac:dyDescent="0.25">
      <c r="AH42118" s="79"/>
      <c r="AI42118" s="79"/>
      <c r="AJ42118" s="80"/>
      <c r="AK42118" s="79"/>
      <c r="AM42118" s="79"/>
      <c r="AS42118" s="80"/>
      <c r="BC42118" s="79"/>
    </row>
    <row r="42119" spans="30:55" x14ac:dyDescent="0.25">
      <c r="AD42119" s="27"/>
      <c r="AE42119" s="27"/>
      <c r="AH42119" s="79"/>
      <c r="AI42119" s="79"/>
      <c r="AJ42119" s="80"/>
      <c r="AK42119" s="79"/>
      <c r="AM42119" s="79"/>
      <c r="AS42119" s="80"/>
      <c r="BC42119" s="79"/>
    </row>
    <row r="42120" spans="30:55" x14ac:dyDescent="0.25">
      <c r="AH42120" s="79"/>
      <c r="AI42120" s="79"/>
      <c r="AJ42120" s="80"/>
      <c r="AK42120" s="79"/>
      <c r="AM42120" s="79"/>
      <c r="AS42120" s="80"/>
      <c r="AW42120" s="80"/>
      <c r="BC42120" s="79"/>
    </row>
    <row r="42121" spans="30:55" x14ac:dyDescent="0.25">
      <c r="AH42121" s="79"/>
      <c r="AI42121" s="79"/>
      <c r="AJ42121" s="80"/>
      <c r="AK42121" s="79"/>
      <c r="AM42121" s="79"/>
      <c r="AS42121" s="80"/>
      <c r="AW42121" s="80"/>
      <c r="BC42121" s="79"/>
    </row>
    <row r="42122" spans="30:55" x14ac:dyDescent="0.25">
      <c r="AH42122" s="79"/>
      <c r="AI42122" s="79"/>
      <c r="AJ42122" s="80"/>
      <c r="AK42122" s="79"/>
      <c r="AS42122" s="80"/>
      <c r="BC42122" s="79"/>
    </row>
    <row r="42123" spans="30:55" x14ac:dyDescent="0.25">
      <c r="AH42123" s="79"/>
      <c r="AI42123" s="79"/>
      <c r="AJ42123" s="80"/>
      <c r="AK42123" s="79"/>
      <c r="AM42123" s="79"/>
      <c r="AS42123" s="80"/>
      <c r="AW42123" s="80"/>
      <c r="BC42123" s="79"/>
    </row>
    <row r="42124" spans="30:55" x14ac:dyDescent="0.25">
      <c r="AD42124" s="27"/>
      <c r="AE42124" s="27"/>
      <c r="AH42124" s="79"/>
      <c r="AI42124" s="79"/>
      <c r="AJ42124" s="80"/>
      <c r="AK42124" s="79"/>
      <c r="AS42124" s="80"/>
      <c r="BC42124" s="79"/>
    </row>
    <row r="42125" spans="30:55" x14ac:dyDescent="0.25">
      <c r="AH42125" s="79"/>
      <c r="AI42125" s="79"/>
      <c r="AJ42125" s="80"/>
      <c r="AK42125" s="79"/>
      <c r="AM42125" s="79"/>
      <c r="AS42125" s="80"/>
      <c r="AW42125" s="80"/>
      <c r="BC42125" s="79"/>
    </row>
    <row r="42126" spans="30:55" x14ac:dyDescent="0.25">
      <c r="AH42126" s="79"/>
      <c r="AI42126" s="79"/>
      <c r="AJ42126" s="80"/>
      <c r="AK42126" s="79"/>
      <c r="AM42126" s="79"/>
      <c r="AS42126" s="80"/>
      <c r="AW42126" s="80"/>
      <c r="BC42126" s="79"/>
    </row>
    <row r="42127" spans="30:55" x14ac:dyDescent="0.25">
      <c r="AH42127" s="79"/>
      <c r="AI42127" s="79"/>
      <c r="AJ42127" s="80"/>
      <c r="AK42127" s="79"/>
      <c r="AM42127" s="79"/>
      <c r="AS42127" s="80"/>
      <c r="AW42127" s="80"/>
      <c r="BC42127" s="79"/>
    </row>
    <row r="42128" spans="30:55" x14ac:dyDescent="0.25">
      <c r="AH42128" s="79"/>
      <c r="AI42128" s="79"/>
      <c r="AJ42128" s="80"/>
      <c r="AK42128" s="79"/>
      <c r="AM42128" s="79"/>
      <c r="AS42128" s="80"/>
      <c r="AW42128" s="80"/>
      <c r="BC42128" s="79"/>
    </row>
    <row r="42129" spans="30:55" x14ac:dyDescent="0.25">
      <c r="AH42129" s="79"/>
      <c r="AI42129" s="79"/>
      <c r="AJ42129" s="80"/>
      <c r="AK42129" s="79"/>
      <c r="AS42129" s="80"/>
      <c r="BC42129" s="79"/>
    </row>
    <row r="42130" spans="30:55" x14ac:dyDescent="0.25">
      <c r="AH42130" s="79"/>
      <c r="AI42130" s="79"/>
      <c r="AJ42130" s="80"/>
      <c r="AK42130" s="79"/>
      <c r="AM42130" s="79"/>
      <c r="AS42130" s="80"/>
      <c r="AW42130" s="80"/>
      <c r="BC42130" s="79"/>
    </row>
    <row r="42131" spans="30:55" x14ac:dyDescent="0.25">
      <c r="AH42131" s="79"/>
      <c r="AI42131" s="79"/>
      <c r="AJ42131" s="80"/>
      <c r="AK42131" s="79"/>
      <c r="AM42131" s="79"/>
      <c r="AS42131" s="80"/>
      <c r="AW42131" s="80"/>
      <c r="BC42131" s="79"/>
    </row>
    <row r="42132" spans="30:55" x14ac:dyDescent="0.25">
      <c r="AH42132" s="79"/>
      <c r="AI42132" s="79"/>
      <c r="AJ42132" s="80"/>
      <c r="AK42132" s="79"/>
      <c r="AM42132" s="79"/>
      <c r="AS42132" s="80"/>
      <c r="AW42132" s="80"/>
      <c r="BC42132" s="79"/>
    </row>
    <row r="42133" spans="30:55" x14ac:dyDescent="0.25">
      <c r="AH42133" s="79"/>
      <c r="AI42133" s="79"/>
      <c r="AJ42133" s="80"/>
      <c r="AK42133" s="79"/>
      <c r="AM42133" s="79"/>
      <c r="AS42133" s="80"/>
      <c r="AW42133" s="80"/>
      <c r="BC42133" s="79"/>
    </row>
    <row r="42134" spans="30:55" x14ac:dyDescent="0.25">
      <c r="AH42134" s="79"/>
      <c r="AI42134" s="79"/>
      <c r="AJ42134" s="80"/>
      <c r="AK42134" s="79"/>
      <c r="AM42134" s="79"/>
      <c r="AS42134" s="80"/>
      <c r="BC42134" s="79"/>
    </row>
    <row r="42135" spans="30:55" x14ac:dyDescent="0.25">
      <c r="AD42135" s="27"/>
      <c r="AE42135" s="27"/>
      <c r="AH42135" s="79"/>
      <c r="AI42135" s="79"/>
      <c r="AJ42135" s="80"/>
      <c r="AK42135" s="79"/>
      <c r="AS42135" s="80"/>
      <c r="BC42135" s="79"/>
    </row>
    <row r="42136" spans="30:55" x14ac:dyDescent="0.25">
      <c r="AH42136" s="79"/>
      <c r="AI42136" s="79"/>
      <c r="AJ42136" s="80"/>
      <c r="AK42136" s="79"/>
      <c r="AM42136" s="79"/>
      <c r="AS42136" s="80"/>
      <c r="AW42136" s="80"/>
      <c r="BC42136" s="79"/>
    </row>
    <row r="42137" spans="30:55" x14ac:dyDescent="0.25">
      <c r="AH42137" s="79"/>
      <c r="AI42137" s="79"/>
      <c r="AJ42137" s="80"/>
      <c r="AK42137" s="79"/>
      <c r="AM42137" s="79"/>
      <c r="AS42137" s="80"/>
      <c r="AW42137" s="80"/>
      <c r="BC42137" s="79"/>
    </row>
    <row r="42138" spans="30:55" x14ac:dyDescent="0.25">
      <c r="AH42138" s="79"/>
      <c r="AI42138" s="79"/>
      <c r="AJ42138" s="80"/>
      <c r="AK42138" s="79"/>
      <c r="AM42138" s="79"/>
      <c r="AS42138" s="80"/>
      <c r="AW42138" s="80"/>
      <c r="BC42138" s="79"/>
    </row>
    <row r="42139" spans="30:55" x14ac:dyDescent="0.25">
      <c r="AH42139" s="79"/>
      <c r="AI42139" s="79"/>
      <c r="AJ42139" s="80"/>
      <c r="AK42139" s="79"/>
      <c r="AM42139" s="79"/>
      <c r="AS42139" s="80"/>
      <c r="AW42139" s="80"/>
      <c r="BC42139" s="79"/>
    </row>
    <row r="42140" spans="30:55" x14ac:dyDescent="0.25">
      <c r="AH42140" s="79"/>
      <c r="AI42140" s="79"/>
      <c r="AJ42140" s="80"/>
      <c r="AK42140" s="79"/>
      <c r="AS42140" s="80"/>
      <c r="BC42140" s="79"/>
    </row>
    <row r="42141" spans="30:55" x14ac:dyDescent="0.25">
      <c r="AH42141" s="79"/>
      <c r="AI42141" s="79"/>
      <c r="AJ42141" s="80"/>
      <c r="AK42141" s="79"/>
      <c r="AS42141" s="80"/>
      <c r="BC42141" s="79"/>
    </row>
    <row r="42142" spans="30:55" x14ac:dyDescent="0.25">
      <c r="AH42142" s="79"/>
      <c r="AI42142" s="79"/>
      <c r="AJ42142" s="80"/>
      <c r="AK42142" s="79"/>
      <c r="AM42142" s="79"/>
      <c r="AS42142" s="80"/>
      <c r="AW42142" s="80"/>
      <c r="BC42142" s="79"/>
    </row>
    <row r="42143" spans="30:55" x14ac:dyDescent="0.25">
      <c r="AH42143" s="79"/>
      <c r="AI42143" s="79"/>
      <c r="AJ42143" s="80"/>
      <c r="AK42143" s="79"/>
      <c r="AS42143" s="80"/>
      <c r="BC42143" s="79"/>
    </row>
    <row r="42144" spans="30:55" x14ac:dyDescent="0.25">
      <c r="AH42144" s="79"/>
      <c r="AI42144" s="79"/>
      <c r="AJ42144" s="80"/>
      <c r="AK42144" s="79"/>
      <c r="AS42144" s="80"/>
      <c r="BC42144" s="79"/>
    </row>
    <row r="42145" spans="30:55" x14ac:dyDescent="0.25">
      <c r="AD42145" s="27"/>
      <c r="AE42145" s="27"/>
      <c r="AH42145" s="79"/>
      <c r="AI42145" s="79"/>
      <c r="AJ42145" s="80"/>
      <c r="AK42145" s="79"/>
      <c r="AM42145" s="79"/>
      <c r="AS42145" s="80"/>
      <c r="AW42145" s="80"/>
      <c r="BC42145" s="79"/>
    </row>
    <row r="42146" spans="30:55" x14ac:dyDescent="0.25">
      <c r="AD42146" s="27"/>
      <c r="AE42146" s="27"/>
      <c r="AH42146" s="79"/>
      <c r="AI42146" s="79"/>
      <c r="AJ42146" s="80"/>
      <c r="AK42146" s="79"/>
      <c r="AM42146" s="79"/>
      <c r="AS42146" s="80"/>
      <c r="AW42146" s="80"/>
      <c r="BC42146" s="79"/>
    </row>
    <row r="42147" spans="30:55" x14ac:dyDescent="0.25">
      <c r="AD42147" s="27"/>
      <c r="AE42147" s="27"/>
      <c r="AH42147" s="79"/>
      <c r="AI42147" s="79"/>
      <c r="AJ42147" s="80"/>
      <c r="AK42147" s="79"/>
      <c r="AM42147" s="79"/>
      <c r="AS42147" s="80"/>
      <c r="AW42147" s="80"/>
      <c r="BC42147" s="79"/>
    </row>
    <row r="42148" spans="30:55" x14ac:dyDescent="0.25">
      <c r="AD42148" s="27"/>
      <c r="AE42148" s="27"/>
      <c r="AH42148" s="79"/>
      <c r="AI42148" s="79"/>
      <c r="AJ42148" s="80"/>
      <c r="AK42148" s="79"/>
      <c r="AM42148" s="79"/>
      <c r="AS42148" s="80"/>
      <c r="AW42148" s="80"/>
      <c r="BC42148" s="79"/>
    </row>
    <row r="42149" spans="30:55" x14ac:dyDescent="0.25">
      <c r="AD42149" s="27"/>
      <c r="AE42149" s="27"/>
      <c r="AH42149" s="79"/>
      <c r="AI42149" s="79"/>
      <c r="AJ42149" s="80"/>
      <c r="AK42149" s="79"/>
      <c r="AM42149" s="79"/>
      <c r="AS42149" s="80"/>
      <c r="AW42149" s="80"/>
      <c r="BC42149" s="79"/>
    </row>
    <row r="42150" spans="30:55" x14ac:dyDescent="0.25">
      <c r="AD42150" s="27"/>
      <c r="AE42150" s="27"/>
      <c r="AH42150" s="79"/>
      <c r="AI42150" s="79"/>
      <c r="AJ42150" s="80"/>
      <c r="AK42150" s="79"/>
      <c r="AM42150" s="79"/>
      <c r="AS42150" s="80"/>
      <c r="AW42150" s="80"/>
      <c r="BC42150" s="79"/>
    </row>
    <row r="42151" spans="30:55" x14ac:dyDescent="0.25">
      <c r="AD42151" s="27"/>
      <c r="AE42151" s="27"/>
      <c r="AH42151" s="79"/>
      <c r="AI42151" s="79"/>
      <c r="AJ42151" s="80"/>
      <c r="AK42151" s="79"/>
      <c r="AM42151" s="79"/>
      <c r="AS42151" s="80"/>
      <c r="AW42151" s="80"/>
      <c r="BC42151" s="79"/>
    </row>
    <row r="42152" spans="30:55" x14ac:dyDescent="0.25">
      <c r="AD42152" s="27"/>
      <c r="AE42152" s="27"/>
      <c r="AH42152" s="79"/>
      <c r="AI42152" s="79"/>
      <c r="AJ42152" s="80"/>
      <c r="AK42152" s="79"/>
      <c r="AM42152" s="79"/>
      <c r="AS42152" s="80"/>
      <c r="AW42152" s="80"/>
      <c r="BC42152" s="79"/>
    </row>
    <row r="42153" spans="30:55" x14ac:dyDescent="0.25">
      <c r="AD42153" s="27"/>
      <c r="AE42153" s="27"/>
      <c r="AH42153" s="79"/>
      <c r="AI42153" s="79"/>
      <c r="AJ42153" s="80"/>
      <c r="AK42153" s="79"/>
      <c r="AM42153" s="79"/>
      <c r="AS42153" s="80"/>
      <c r="AW42153" s="80"/>
      <c r="BC42153" s="79"/>
    </row>
    <row r="42154" spans="30:55" x14ac:dyDescent="0.25">
      <c r="AD42154" s="27"/>
      <c r="AE42154" s="27"/>
      <c r="AH42154" s="79"/>
      <c r="AI42154" s="79"/>
      <c r="AJ42154" s="80"/>
      <c r="AK42154" s="79"/>
      <c r="AM42154" s="79"/>
      <c r="AS42154" s="80"/>
      <c r="AW42154" s="80"/>
      <c r="BC42154" s="79"/>
    </row>
    <row r="42155" spans="30:55" x14ac:dyDescent="0.25">
      <c r="AD42155" s="27"/>
      <c r="AE42155" s="27"/>
      <c r="AH42155" s="79"/>
      <c r="AI42155" s="79"/>
      <c r="AJ42155" s="80"/>
      <c r="AK42155" s="79"/>
      <c r="AM42155" s="79"/>
      <c r="AS42155" s="80"/>
      <c r="AW42155" s="80"/>
      <c r="BC42155" s="79"/>
    </row>
    <row r="42156" spans="30:55" x14ac:dyDescent="0.25">
      <c r="AH42156" s="79"/>
      <c r="AI42156" s="79"/>
      <c r="AJ42156" s="80"/>
      <c r="AK42156" s="79"/>
      <c r="AS42156" s="80"/>
      <c r="BC42156" s="79"/>
    </row>
    <row r="42157" spans="30:55" x14ac:dyDescent="0.25">
      <c r="AD42157" s="27"/>
      <c r="AE42157" s="27"/>
      <c r="AH42157" s="79"/>
      <c r="AI42157" s="79"/>
      <c r="AJ42157" s="80"/>
      <c r="AK42157" s="79"/>
      <c r="AS42157" s="80"/>
      <c r="BC42157" s="79"/>
    </row>
    <row r="42158" spans="30:55" x14ac:dyDescent="0.25">
      <c r="AH42158" s="79"/>
      <c r="AI42158" s="79"/>
      <c r="AJ42158" s="80"/>
      <c r="AK42158" s="79"/>
      <c r="AM42158" s="79"/>
      <c r="AS42158" s="80"/>
      <c r="AW42158" s="80"/>
      <c r="BC42158" s="79"/>
    </row>
    <row r="42159" spans="30:55" x14ac:dyDescent="0.25">
      <c r="AH42159" s="79"/>
      <c r="AI42159" s="79"/>
      <c r="AJ42159" s="80"/>
      <c r="AK42159" s="79"/>
      <c r="AM42159" s="79"/>
      <c r="AS42159" s="80"/>
      <c r="AW42159" s="80"/>
      <c r="BC42159" s="79"/>
    </row>
    <row r="42160" spans="30:55" x14ac:dyDescent="0.25">
      <c r="AD42160" s="27"/>
      <c r="AE42160" s="27"/>
      <c r="AH42160" s="79"/>
      <c r="AI42160" s="79"/>
      <c r="AJ42160" s="80"/>
      <c r="AK42160" s="79"/>
      <c r="AS42160" s="80"/>
      <c r="BC42160" s="79"/>
    </row>
    <row r="42161" spans="30:55" x14ac:dyDescent="0.25">
      <c r="AD42161" s="27"/>
      <c r="AE42161" s="27"/>
      <c r="AH42161" s="79"/>
      <c r="AI42161" s="79"/>
      <c r="AJ42161" s="80"/>
      <c r="AK42161" s="79"/>
      <c r="AM42161" s="79"/>
      <c r="AS42161" s="80"/>
      <c r="AW42161" s="80"/>
      <c r="BC42161" s="79"/>
    </row>
    <row r="42162" spans="30:55" x14ac:dyDescent="0.25">
      <c r="AD42162" s="27"/>
      <c r="AE42162" s="27"/>
      <c r="AH42162" s="79"/>
      <c r="AI42162" s="79"/>
      <c r="AJ42162" s="80"/>
      <c r="AK42162" s="79"/>
      <c r="AM42162" s="79"/>
      <c r="AS42162" s="80"/>
      <c r="BC42162" s="79"/>
    </row>
    <row r="42163" spans="30:55" x14ac:dyDescent="0.25">
      <c r="AD42163" s="27"/>
      <c r="AE42163" s="27"/>
      <c r="AH42163" s="79"/>
      <c r="AI42163" s="79"/>
      <c r="AJ42163" s="80"/>
      <c r="AK42163" s="79"/>
      <c r="AS42163" s="80"/>
      <c r="BC42163" s="79"/>
    </row>
    <row r="42164" spans="30:55" x14ac:dyDescent="0.25">
      <c r="AD42164" s="27"/>
      <c r="AE42164" s="27"/>
      <c r="AH42164" s="79"/>
      <c r="AI42164" s="79"/>
      <c r="AJ42164" s="80"/>
      <c r="AK42164" s="79"/>
      <c r="AS42164" s="80"/>
      <c r="BC42164" s="79"/>
    </row>
    <row r="42165" spans="30:55" x14ac:dyDescent="0.25">
      <c r="AD42165" s="27"/>
      <c r="AE42165" s="27"/>
      <c r="AH42165" s="79"/>
      <c r="AI42165" s="79"/>
      <c r="AJ42165" s="80"/>
      <c r="AK42165" s="79"/>
      <c r="AS42165" s="80"/>
      <c r="BC42165" s="79"/>
    </row>
    <row r="42166" spans="30:55" x14ac:dyDescent="0.25">
      <c r="AH42166" s="79"/>
      <c r="AI42166" s="79"/>
      <c r="AJ42166" s="80"/>
      <c r="AK42166" s="79"/>
      <c r="AM42166" s="79"/>
      <c r="AS42166" s="80"/>
      <c r="AW42166" s="80"/>
      <c r="BC42166" s="79"/>
    </row>
    <row r="42167" spans="30:55" x14ac:dyDescent="0.25">
      <c r="AH42167" s="79"/>
      <c r="AI42167" s="79"/>
      <c r="AJ42167" s="80"/>
      <c r="AK42167" s="79"/>
      <c r="AM42167" s="79"/>
      <c r="AS42167" s="80"/>
      <c r="AW42167" s="80"/>
      <c r="BC42167" s="79"/>
    </row>
    <row r="42168" spans="30:55" x14ac:dyDescent="0.25">
      <c r="AH42168" s="79"/>
      <c r="AI42168" s="79"/>
      <c r="AJ42168" s="80"/>
      <c r="AK42168" s="79"/>
      <c r="AM42168" s="79"/>
      <c r="AS42168" s="80"/>
      <c r="AW42168" s="80"/>
      <c r="BC42168" s="79"/>
    </row>
    <row r="42169" spans="30:55" x14ac:dyDescent="0.25">
      <c r="AH42169" s="79"/>
      <c r="AI42169" s="79"/>
      <c r="AJ42169" s="80"/>
      <c r="AK42169" s="79"/>
      <c r="AM42169" s="79"/>
      <c r="AS42169" s="80"/>
      <c r="AW42169" s="80"/>
      <c r="BC42169" s="79"/>
    </row>
    <row r="42170" spans="30:55" x14ac:dyDescent="0.25">
      <c r="AH42170" s="79"/>
      <c r="AI42170" s="79"/>
      <c r="AJ42170" s="80"/>
      <c r="AK42170" s="79"/>
      <c r="AM42170" s="79"/>
      <c r="AS42170" s="80"/>
      <c r="AW42170" s="80"/>
      <c r="BC42170" s="79"/>
    </row>
    <row r="42171" spans="30:55" x14ac:dyDescent="0.25">
      <c r="AH42171" s="79"/>
      <c r="AI42171" s="79"/>
      <c r="AJ42171" s="80"/>
      <c r="AK42171" s="79"/>
      <c r="AM42171" s="79"/>
      <c r="AS42171" s="80"/>
      <c r="AW42171" s="80"/>
      <c r="BC42171" s="79"/>
    </row>
    <row r="42172" spans="30:55" x14ac:dyDescent="0.25">
      <c r="AH42172" s="79"/>
      <c r="AI42172" s="79"/>
      <c r="AJ42172" s="80"/>
      <c r="AK42172" s="79"/>
      <c r="AM42172" s="79"/>
      <c r="AS42172" s="80"/>
      <c r="AW42172" s="80"/>
      <c r="BC42172" s="79"/>
    </row>
    <row r="42173" spans="30:55" x14ac:dyDescent="0.25">
      <c r="AH42173" s="79"/>
      <c r="AI42173" s="79"/>
      <c r="AJ42173" s="80"/>
      <c r="AK42173" s="79"/>
      <c r="AM42173" s="79"/>
      <c r="AS42173" s="80"/>
      <c r="AW42173" s="80"/>
      <c r="BC42173" s="79"/>
    </row>
    <row r="42174" spans="30:55" x14ac:dyDescent="0.25">
      <c r="AH42174" s="79"/>
      <c r="AI42174" s="79"/>
      <c r="AJ42174" s="80"/>
      <c r="AK42174" s="79"/>
      <c r="AM42174" s="79"/>
      <c r="AS42174" s="80"/>
      <c r="AW42174" s="80"/>
      <c r="BC42174" s="79"/>
    </row>
    <row r="42175" spans="30:55" x14ac:dyDescent="0.25">
      <c r="AH42175" s="79"/>
      <c r="AI42175" s="79"/>
      <c r="AJ42175" s="80"/>
      <c r="AK42175" s="79"/>
      <c r="AM42175" s="79"/>
      <c r="AS42175" s="80"/>
      <c r="AW42175" s="80"/>
      <c r="BC42175" s="79"/>
    </row>
    <row r="42176" spans="30:55" x14ac:dyDescent="0.25">
      <c r="AH42176" s="79"/>
      <c r="AI42176" s="79"/>
      <c r="AJ42176" s="80"/>
      <c r="AK42176" s="79"/>
      <c r="AM42176" s="79"/>
      <c r="AS42176" s="80"/>
      <c r="AW42176" s="80"/>
      <c r="BC42176" s="79"/>
    </row>
    <row r="42177" spans="30:55" x14ac:dyDescent="0.25">
      <c r="AH42177" s="79"/>
      <c r="AI42177" s="79"/>
      <c r="AJ42177" s="80"/>
      <c r="AK42177" s="79"/>
      <c r="AM42177" s="79"/>
      <c r="AS42177" s="80"/>
      <c r="AW42177" s="80"/>
      <c r="BC42177" s="79"/>
    </row>
    <row r="42178" spans="30:55" x14ac:dyDescent="0.25">
      <c r="AH42178" s="79"/>
      <c r="AI42178" s="79"/>
      <c r="AJ42178" s="80"/>
      <c r="AK42178" s="79"/>
      <c r="AM42178" s="79"/>
      <c r="AS42178" s="80"/>
      <c r="AW42178" s="80"/>
      <c r="BC42178" s="79"/>
    </row>
    <row r="42179" spans="30:55" x14ac:dyDescent="0.25">
      <c r="AH42179" s="79"/>
      <c r="AI42179" s="79"/>
      <c r="AJ42179" s="80"/>
      <c r="AK42179" s="79"/>
      <c r="AS42179" s="80"/>
      <c r="BC42179" s="79"/>
    </row>
    <row r="42180" spans="30:55" x14ac:dyDescent="0.25">
      <c r="AH42180" s="79"/>
      <c r="AI42180" s="79"/>
      <c r="AJ42180" s="80"/>
      <c r="AK42180" s="79"/>
      <c r="AS42180" s="80"/>
      <c r="AW42180" s="80"/>
      <c r="BC42180" s="79"/>
    </row>
    <row r="42181" spans="30:55" x14ac:dyDescent="0.25">
      <c r="AD42181" s="27"/>
      <c r="AE42181" s="27"/>
      <c r="AH42181" s="79"/>
      <c r="AI42181" s="79"/>
      <c r="AJ42181" s="80"/>
      <c r="AK42181" s="79"/>
      <c r="AO42181" s="80"/>
      <c r="AS42181" s="80"/>
      <c r="AW42181" s="80"/>
      <c r="AX42181" s="80"/>
      <c r="BC42181" s="79"/>
    </row>
    <row r="42182" spans="30:55" x14ac:dyDescent="0.25">
      <c r="AH42182" s="79"/>
      <c r="AI42182" s="79"/>
      <c r="AJ42182" s="80"/>
      <c r="AK42182" s="79"/>
      <c r="AS42182" s="80"/>
      <c r="AW42182" s="80"/>
      <c r="BC42182" s="79"/>
    </row>
    <row r="42183" spans="30:55" x14ac:dyDescent="0.25">
      <c r="AH42183" s="79"/>
      <c r="AI42183" s="79"/>
      <c r="AJ42183" s="80"/>
      <c r="AK42183" s="79"/>
      <c r="AS42183" s="80"/>
      <c r="AW42183" s="80"/>
      <c r="BC42183" s="79"/>
    </row>
    <row r="42184" spans="30:55" x14ac:dyDescent="0.25">
      <c r="AH42184" s="79"/>
      <c r="AI42184" s="79"/>
      <c r="AJ42184" s="80"/>
      <c r="AK42184" s="79"/>
      <c r="AS42184" s="80"/>
      <c r="AW42184" s="80"/>
      <c r="BC42184" s="79"/>
    </row>
    <row r="42185" spans="30:55" x14ac:dyDescent="0.25">
      <c r="AD42185" s="27"/>
      <c r="AE42185" s="27"/>
      <c r="AH42185" s="79"/>
      <c r="AI42185" s="79"/>
      <c r="AJ42185" s="80"/>
      <c r="AK42185" s="79"/>
      <c r="AM42185" s="79"/>
      <c r="AS42185" s="80"/>
      <c r="AW42185" s="80"/>
      <c r="AX42185" s="80"/>
      <c r="BC42185" s="79"/>
    </row>
    <row r="42186" spans="30:55" x14ac:dyDescent="0.25">
      <c r="AH42186" s="79"/>
      <c r="AI42186" s="79"/>
      <c r="AJ42186" s="80"/>
      <c r="AK42186" s="79"/>
      <c r="AO42186" s="80"/>
      <c r="AS42186" s="80"/>
      <c r="AW42186" s="80"/>
      <c r="AX42186" s="80"/>
      <c r="BC42186" s="79"/>
    </row>
    <row r="42187" spans="30:55" x14ac:dyDescent="0.25">
      <c r="AH42187" s="79"/>
      <c r="AI42187" s="79"/>
      <c r="AJ42187" s="80"/>
      <c r="AK42187" s="79"/>
      <c r="AO42187" s="80"/>
      <c r="AS42187" s="80"/>
      <c r="AW42187" s="80"/>
      <c r="AX42187" s="80"/>
      <c r="BC42187" s="79"/>
    </row>
    <row r="42188" spans="30:55" x14ac:dyDescent="0.25">
      <c r="AH42188" s="79"/>
      <c r="AI42188" s="79"/>
      <c r="AJ42188" s="80"/>
      <c r="AK42188" s="79"/>
      <c r="AO42188" s="80"/>
      <c r="AS42188" s="80"/>
      <c r="AW42188" s="80"/>
      <c r="AX42188" s="80"/>
      <c r="BC42188" s="79"/>
    </row>
    <row r="42189" spans="30:55" x14ac:dyDescent="0.25">
      <c r="AH42189" s="79"/>
      <c r="AI42189" s="79"/>
      <c r="AJ42189" s="80"/>
      <c r="AK42189" s="79"/>
      <c r="AO42189" s="80"/>
      <c r="AS42189" s="80"/>
      <c r="AW42189" s="80"/>
      <c r="AX42189" s="80"/>
      <c r="BC42189" s="79"/>
    </row>
    <row r="42190" spans="30:55" x14ac:dyDescent="0.25">
      <c r="AH42190" s="79"/>
      <c r="AI42190" s="79"/>
      <c r="AJ42190" s="80"/>
      <c r="AK42190" s="79"/>
      <c r="AO42190" s="80"/>
      <c r="AS42190" s="80"/>
      <c r="AW42190" s="80"/>
      <c r="AX42190" s="80"/>
      <c r="BC42190" s="79"/>
    </row>
    <row r="42191" spans="30:55" x14ac:dyDescent="0.25">
      <c r="AD42191" s="27"/>
      <c r="AE42191" s="27"/>
      <c r="AH42191" s="79"/>
      <c r="AI42191" s="79"/>
      <c r="AJ42191" s="80"/>
      <c r="AK42191" s="79"/>
      <c r="AO42191" s="80"/>
      <c r="AS42191" s="80"/>
      <c r="AW42191" s="80"/>
      <c r="AX42191" s="80"/>
      <c r="BC42191" s="79"/>
    </row>
    <row r="42192" spans="30:55" x14ac:dyDescent="0.25">
      <c r="AD42192" s="27"/>
      <c r="AE42192" s="27"/>
      <c r="AH42192" s="79"/>
      <c r="AI42192" s="79"/>
      <c r="AJ42192" s="80"/>
      <c r="AK42192" s="79"/>
      <c r="AO42192" s="80"/>
      <c r="AS42192" s="80"/>
      <c r="AW42192" s="80"/>
      <c r="AX42192" s="80"/>
      <c r="BC42192" s="79"/>
    </row>
    <row r="42193" spans="30:55" x14ac:dyDescent="0.25">
      <c r="AD42193" s="27"/>
      <c r="AE42193" s="27"/>
      <c r="AH42193" s="79"/>
      <c r="AI42193" s="79"/>
      <c r="AJ42193" s="80"/>
      <c r="AK42193" s="79"/>
      <c r="AO42193" s="80"/>
      <c r="AS42193" s="80"/>
      <c r="AW42193" s="80"/>
      <c r="AX42193" s="80"/>
      <c r="BC42193" s="79"/>
    </row>
    <row r="42194" spans="30:55" x14ac:dyDescent="0.25">
      <c r="AH42194" s="79"/>
      <c r="AI42194" s="79"/>
      <c r="AJ42194" s="80"/>
      <c r="AK42194" s="79"/>
      <c r="AO42194" s="80"/>
      <c r="AS42194" s="80"/>
      <c r="AW42194" s="80"/>
      <c r="AX42194" s="80"/>
      <c r="BC42194" s="79"/>
    </row>
    <row r="42195" spans="30:55" x14ac:dyDescent="0.25">
      <c r="AH42195" s="79"/>
      <c r="AI42195" s="79"/>
      <c r="AJ42195" s="80"/>
      <c r="AK42195" s="79"/>
      <c r="AO42195" s="80"/>
      <c r="AS42195" s="80"/>
      <c r="AW42195" s="80"/>
      <c r="AX42195" s="80"/>
      <c r="BC42195" s="79"/>
    </row>
    <row r="42196" spans="30:55" x14ac:dyDescent="0.25">
      <c r="AH42196" s="79"/>
      <c r="AI42196" s="79"/>
      <c r="AJ42196" s="80"/>
      <c r="AK42196" s="79"/>
      <c r="AO42196" s="80"/>
      <c r="AS42196" s="80"/>
      <c r="AW42196" s="80"/>
      <c r="AX42196" s="80"/>
      <c r="BC42196" s="79"/>
    </row>
    <row r="42197" spans="30:55" x14ac:dyDescent="0.25">
      <c r="AH42197" s="79"/>
      <c r="AI42197" s="79"/>
      <c r="AJ42197" s="80"/>
      <c r="AK42197" s="79"/>
      <c r="AS42197" s="80"/>
      <c r="BC42197" s="79"/>
    </row>
    <row r="42198" spans="30:55" x14ac:dyDescent="0.25">
      <c r="AH42198" s="79"/>
      <c r="AI42198" s="79"/>
      <c r="AJ42198" s="80"/>
      <c r="AK42198" s="79"/>
      <c r="AS42198" s="80"/>
      <c r="AW42198" s="80"/>
      <c r="BC42198" s="79"/>
    </row>
    <row r="42199" spans="30:55" x14ac:dyDescent="0.25">
      <c r="AD42199" s="27"/>
      <c r="AE42199" s="27"/>
      <c r="AH42199" s="79"/>
      <c r="AI42199" s="79"/>
      <c r="AJ42199" s="80"/>
      <c r="AK42199" s="79"/>
      <c r="AO42199" s="80"/>
      <c r="AS42199" s="80"/>
      <c r="AW42199" s="80"/>
      <c r="AX42199" s="80"/>
      <c r="BC42199" s="79"/>
    </row>
    <row r="42200" spans="30:55" x14ac:dyDescent="0.25">
      <c r="AH42200" s="79"/>
      <c r="AI42200" s="79"/>
      <c r="AJ42200" s="80"/>
      <c r="AK42200" s="79"/>
      <c r="AO42200" s="80"/>
      <c r="AS42200" s="80"/>
      <c r="AW42200" s="80"/>
      <c r="AX42200" s="80"/>
      <c r="BC42200" s="79"/>
    </row>
    <row r="42201" spans="30:55" x14ac:dyDescent="0.25">
      <c r="AD42201" s="27"/>
      <c r="AE42201" s="27"/>
      <c r="AH42201" s="79"/>
      <c r="AI42201" s="79"/>
      <c r="AJ42201" s="80"/>
      <c r="AK42201" s="79"/>
      <c r="AO42201" s="80"/>
      <c r="AS42201" s="80"/>
      <c r="AW42201" s="80"/>
      <c r="AX42201" s="80"/>
      <c r="BC42201" s="79"/>
    </row>
    <row r="42202" spans="30:55" x14ac:dyDescent="0.25">
      <c r="AH42202" s="79"/>
      <c r="AI42202" s="79"/>
      <c r="AJ42202" s="80"/>
      <c r="AK42202" s="79"/>
      <c r="AO42202" s="80"/>
      <c r="AS42202" s="80"/>
      <c r="AW42202" s="80"/>
      <c r="AX42202" s="80"/>
      <c r="BC42202" s="79"/>
    </row>
    <row r="42203" spans="30:55" x14ac:dyDescent="0.25">
      <c r="AH42203" s="79"/>
      <c r="AI42203" s="79"/>
      <c r="AJ42203" s="80"/>
      <c r="AK42203" s="79"/>
      <c r="AS42203" s="80"/>
      <c r="BC42203" s="79"/>
    </row>
    <row r="42204" spans="30:55" x14ac:dyDescent="0.25">
      <c r="AH42204" s="79"/>
      <c r="AI42204" s="79"/>
      <c r="AJ42204" s="80"/>
      <c r="AK42204" s="79"/>
      <c r="AO42204" s="80"/>
      <c r="AS42204" s="80"/>
      <c r="AW42204" s="80"/>
      <c r="AX42204" s="80"/>
      <c r="BC42204" s="79"/>
    </row>
    <row r="42205" spans="30:55" x14ac:dyDescent="0.25">
      <c r="AH42205" s="79"/>
      <c r="AI42205" s="79"/>
      <c r="AJ42205" s="80"/>
      <c r="AK42205" s="79"/>
      <c r="AO42205" s="80"/>
      <c r="AS42205" s="80"/>
      <c r="AW42205" s="80"/>
      <c r="AX42205" s="80"/>
      <c r="BC42205" s="79"/>
    </row>
    <row r="42206" spans="30:55" x14ac:dyDescent="0.25">
      <c r="AH42206" s="79"/>
      <c r="AI42206" s="79"/>
      <c r="AJ42206" s="80"/>
      <c r="AK42206" s="79"/>
      <c r="AO42206" s="80"/>
      <c r="AS42206" s="80"/>
      <c r="AW42206" s="80"/>
      <c r="AX42206" s="80"/>
      <c r="BC42206" s="79"/>
    </row>
    <row r="42207" spans="30:55" x14ac:dyDescent="0.25">
      <c r="AD42207" s="27"/>
      <c r="AE42207" s="27"/>
      <c r="AH42207" s="79"/>
      <c r="AI42207" s="79"/>
      <c r="AJ42207" s="80"/>
      <c r="AK42207" s="79"/>
      <c r="AO42207" s="80"/>
      <c r="AS42207" s="80"/>
      <c r="AW42207" s="80"/>
      <c r="AX42207" s="80"/>
      <c r="BC42207" s="79"/>
    </row>
    <row r="42208" spans="30:55" x14ac:dyDescent="0.25">
      <c r="AH42208" s="79"/>
      <c r="AI42208" s="79"/>
      <c r="AJ42208" s="80"/>
      <c r="AK42208" s="79"/>
      <c r="AO42208" s="80"/>
      <c r="AS42208" s="80"/>
      <c r="AW42208" s="80"/>
      <c r="AX42208" s="80"/>
      <c r="BC42208" s="79"/>
    </row>
    <row r="42209" spans="30:55" x14ac:dyDescent="0.25">
      <c r="AH42209" s="79"/>
      <c r="AI42209" s="79"/>
      <c r="AJ42209" s="80"/>
      <c r="AK42209" s="79"/>
      <c r="AO42209" s="80"/>
      <c r="AS42209" s="80"/>
      <c r="AW42209" s="80"/>
      <c r="AX42209" s="80"/>
      <c r="BC42209" s="79"/>
    </row>
    <row r="42210" spans="30:55" x14ac:dyDescent="0.25">
      <c r="AD42210" s="27"/>
      <c r="AE42210" s="27"/>
      <c r="AH42210" s="79"/>
      <c r="AI42210" s="79"/>
      <c r="AJ42210" s="80"/>
      <c r="AK42210" s="79"/>
      <c r="AO42210" s="80"/>
      <c r="AS42210" s="80"/>
      <c r="AW42210" s="80"/>
      <c r="AX42210" s="80"/>
      <c r="BC42210" s="79"/>
    </row>
    <row r="42211" spans="30:55" x14ac:dyDescent="0.25">
      <c r="AH42211" s="79"/>
      <c r="AI42211" s="79"/>
      <c r="AJ42211" s="80"/>
      <c r="AK42211" s="79"/>
      <c r="AO42211" s="80"/>
      <c r="AS42211" s="80"/>
      <c r="AW42211" s="80"/>
      <c r="AX42211" s="80"/>
      <c r="BC42211" s="79"/>
    </row>
    <row r="42212" spans="30:55" x14ac:dyDescent="0.25">
      <c r="AD42212" s="27"/>
      <c r="AE42212" s="27"/>
      <c r="AH42212" s="79"/>
      <c r="AI42212" s="79"/>
      <c r="AJ42212" s="80"/>
      <c r="AK42212" s="79"/>
      <c r="AS42212" s="80"/>
      <c r="BC42212" s="79"/>
    </row>
    <row r="42213" spans="30:55" x14ac:dyDescent="0.25">
      <c r="AH42213" s="79"/>
      <c r="AI42213" s="79"/>
      <c r="AJ42213" s="80"/>
      <c r="AK42213" s="79"/>
      <c r="AM42213" s="79"/>
      <c r="AO42213" s="80"/>
      <c r="AS42213" s="80"/>
      <c r="AW42213" s="80"/>
      <c r="AX42213" s="80"/>
      <c r="BC42213" s="79"/>
    </row>
    <row r="42214" spans="30:55" x14ac:dyDescent="0.25">
      <c r="AD42214" s="27"/>
      <c r="AE42214" s="27"/>
      <c r="AH42214" s="79"/>
      <c r="AI42214" s="79"/>
      <c r="AJ42214" s="80"/>
      <c r="AK42214" s="79"/>
      <c r="AO42214" s="80"/>
      <c r="AS42214" s="80"/>
      <c r="AW42214" s="80"/>
      <c r="AX42214" s="80"/>
      <c r="BC42214" s="79"/>
    </row>
    <row r="42215" spans="30:55" x14ac:dyDescent="0.25">
      <c r="AH42215" s="79"/>
      <c r="AI42215" s="79"/>
      <c r="AJ42215" s="80"/>
      <c r="AK42215" s="79"/>
      <c r="AM42215" s="79"/>
      <c r="AS42215" s="80"/>
      <c r="AW42215" s="80"/>
      <c r="BC42215" s="79"/>
    </row>
    <row r="42216" spans="30:55" x14ac:dyDescent="0.25">
      <c r="AH42216" s="79"/>
      <c r="AI42216" s="79"/>
      <c r="AJ42216" s="80"/>
      <c r="AK42216" s="79"/>
      <c r="AO42216" s="80"/>
      <c r="AS42216" s="80"/>
      <c r="AW42216" s="80"/>
      <c r="AX42216" s="80"/>
      <c r="BC42216" s="79"/>
    </row>
    <row r="42217" spans="30:55" x14ac:dyDescent="0.25">
      <c r="AD42217" s="27"/>
      <c r="AE42217" s="27"/>
      <c r="AH42217" s="79"/>
      <c r="AI42217" s="79"/>
      <c r="AJ42217" s="80"/>
      <c r="AK42217" s="79"/>
      <c r="AO42217" s="80"/>
      <c r="AS42217" s="80"/>
      <c r="AW42217" s="80"/>
      <c r="AX42217" s="80"/>
      <c r="BC42217" s="79"/>
    </row>
    <row r="42218" spans="30:55" x14ac:dyDescent="0.25">
      <c r="AH42218" s="79"/>
      <c r="AI42218" s="79"/>
      <c r="AJ42218" s="80"/>
      <c r="AK42218" s="79"/>
      <c r="AS42218" s="80"/>
      <c r="AW42218" s="80"/>
      <c r="BC42218" s="79"/>
    </row>
    <row r="42219" spans="30:55" x14ac:dyDescent="0.25">
      <c r="AD42219" s="27"/>
      <c r="AE42219" s="27"/>
      <c r="AH42219" s="79"/>
      <c r="AI42219" s="79"/>
      <c r="AJ42219" s="80"/>
      <c r="AK42219" s="79"/>
      <c r="AS42219" s="80"/>
      <c r="AW42219" s="80"/>
      <c r="BC42219" s="79"/>
    </row>
    <row r="42220" spans="30:55" x14ac:dyDescent="0.25">
      <c r="AH42220" s="79"/>
      <c r="AI42220" s="79"/>
      <c r="AJ42220" s="80"/>
      <c r="AK42220" s="79"/>
      <c r="AM42220" s="79"/>
      <c r="AS42220" s="80"/>
      <c r="BC42220" s="79"/>
    </row>
    <row r="42221" spans="30:55" x14ac:dyDescent="0.25">
      <c r="AD42221" s="27"/>
      <c r="AE42221" s="27"/>
      <c r="AH42221" s="79"/>
      <c r="AI42221" s="79"/>
      <c r="AJ42221" s="80"/>
      <c r="AK42221" s="79"/>
      <c r="AO42221" s="80"/>
      <c r="AS42221" s="80"/>
      <c r="AW42221" s="80"/>
      <c r="AX42221" s="80"/>
      <c r="BC42221" s="79"/>
    </row>
    <row r="42222" spans="30:55" x14ac:dyDescent="0.25">
      <c r="AD42222" s="27"/>
      <c r="AE42222" s="27"/>
      <c r="AH42222" s="79"/>
      <c r="AI42222" s="79"/>
      <c r="AJ42222" s="80"/>
      <c r="AK42222" s="79"/>
      <c r="AO42222" s="80"/>
      <c r="AS42222" s="80"/>
      <c r="AW42222" s="80"/>
      <c r="AX42222" s="80"/>
      <c r="BC42222" s="79"/>
    </row>
    <row r="42223" spans="30:55" x14ac:dyDescent="0.25">
      <c r="AH42223" s="79"/>
      <c r="AI42223" s="79"/>
      <c r="AJ42223" s="80"/>
      <c r="AK42223" s="79"/>
      <c r="AO42223" s="80"/>
      <c r="AS42223" s="80"/>
      <c r="AW42223" s="80"/>
      <c r="AX42223" s="80"/>
      <c r="BC42223" s="79"/>
    </row>
    <row r="42224" spans="30:55" x14ac:dyDescent="0.25">
      <c r="AD42224" s="27"/>
      <c r="AE42224" s="27"/>
      <c r="AH42224" s="79"/>
      <c r="AI42224" s="79"/>
      <c r="AJ42224" s="80"/>
      <c r="AK42224" s="79"/>
      <c r="AS42224" s="80"/>
      <c r="AW42224" s="80"/>
      <c r="BC42224" s="79"/>
    </row>
    <row r="42225" spans="30:55" x14ac:dyDescent="0.25">
      <c r="AH42225" s="79"/>
      <c r="AI42225" s="79"/>
      <c r="AJ42225" s="80"/>
      <c r="AK42225" s="79"/>
      <c r="AO42225" s="80"/>
      <c r="AS42225" s="80"/>
      <c r="AW42225" s="80"/>
      <c r="AX42225" s="80"/>
      <c r="BC42225" s="79"/>
    </row>
    <row r="42226" spans="30:55" x14ac:dyDescent="0.25">
      <c r="AD42226" s="27"/>
      <c r="AE42226" s="27"/>
      <c r="AH42226" s="79"/>
      <c r="AI42226" s="79"/>
      <c r="AJ42226" s="80"/>
      <c r="AK42226" s="79"/>
      <c r="AO42226" s="80"/>
      <c r="AS42226" s="80"/>
      <c r="AW42226" s="80"/>
      <c r="AX42226" s="80"/>
      <c r="BC42226" s="79"/>
    </row>
    <row r="42227" spans="30:55" x14ac:dyDescent="0.25">
      <c r="AD42227" s="27"/>
      <c r="AE42227" s="27"/>
      <c r="AH42227" s="79"/>
      <c r="AI42227" s="79"/>
      <c r="AJ42227" s="80"/>
      <c r="AK42227" s="79"/>
      <c r="AO42227" s="80"/>
      <c r="AS42227" s="80"/>
      <c r="AW42227" s="80"/>
      <c r="AX42227" s="80"/>
      <c r="BC42227" s="79"/>
    </row>
    <row r="42228" spans="30:55" x14ac:dyDescent="0.25">
      <c r="AD42228" s="27"/>
      <c r="AE42228" s="27"/>
      <c r="AH42228" s="79"/>
      <c r="AI42228" s="79"/>
      <c r="AJ42228" s="80"/>
      <c r="AK42228" s="79"/>
      <c r="AS42228" s="80"/>
      <c r="AW42228" s="80"/>
      <c r="BC42228" s="79"/>
    </row>
    <row r="42229" spans="30:55" x14ac:dyDescent="0.25">
      <c r="AD42229" s="27"/>
      <c r="AE42229" s="27"/>
      <c r="AH42229" s="79"/>
      <c r="AI42229" s="79"/>
      <c r="AJ42229" s="80"/>
      <c r="AK42229" s="79"/>
      <c r="AM42229" s="79"/>
      <c r="AS42229" s="80"/>
      <c r="AW42229" s="80"/>
      <c r="BC42229" s="79"/>
    </row>
    <row r="42230" spans="30:55" x14ac:dyDescent="0.25">
      <c r="AD42230" s="27"/>
      <c r="AE42230" s="27"/>
      <c r="AH42230" s="79"/>
      <c r="AI42230" s="79"/>
      <c r="AJ42230" s="80"/>
      <c r="AK42230" s="79"/>
      <c r="AS42230" s="80"/>
      <c r="BC42230" s="79"/>
    </row>
    <row r="42231" spans="30:55" x14ac:dyDescent="0.25">
      <c r="AH42231" s="79"/>
      <c r="AI42231" s="79"/>
      <c r="AJ42231" s="80"/>
      <c r="AK42231" s="79"/>
      <c r="AO42231" s="80"/>
      <c r="AS42231" s="80"/>
      <c r="AW42231" s="80"/>
      <c r="AX42231" s="80"/>
      <c r="BC42231" s="79"/>
    </row>
    <row r="42232" spans="30:55" x14ac:dyDescent="0.25">
      <c r="AH42232" s="79"/>
      <c r="AI42232" s="79"/>
      <c r="AJ42232" s="80"/>
      <c r="AK42232" s="79"/>
      <c r="AO42232" s="80"/>
      <c r="AS42232" s="80"/>
      <c r="AW42232" s="80"/>
      <c r="AX42232" s="80"/>
      <c r="BC42232" s="79"/>
    </row>
    <row r="42233" spans="30:55" x14ac:dyDescent="0.25">
      <c r="AH42233" s="79"/>
      <c r="AI42233" s="79"/>
      <c r="AJ42233" s="80"/>
      <c r="AK42233" s="79"/>
      <c r="AO42233" s="80"/>
      <c r="AS42233" s="80"/>
      <c r="AW42233" s="80"/>
      <c r="AX42233" s="80"/>
      <c r="BC42233" s="79"/>
    </row>
    <row r="42234" spans="30:55" x14ac:dyDescent="0.25">
      <c r="AD42234" s="27"/>
      <c r="AE42234" s="27"/>
      <c r="AH42234" s="79"/>
      <c r="AI42234" s="79"/>
      <c r="AJ42234" s="80"/>
      <c r="AK42234" s="79"/>
      <c r="AS42234" s="80"/>
      <c r="AW42234" s="80"/>
      <c r="BC42234" s="79"/>
    </row>
    <row r="42235" spans="30:55" x14ac:dyDescent="0.25">
      <c r="AH42235" s="79"/>
      <c r="AI42235" s="79"/>
      <c r="AJ42235" s="80"/>
      <c r="AK42235" s="79"/>
      <c r="AO42235" s="80"/>
      <c r="AS42235" s="80"/>
      <c r="AW42235" s="80"/>
      <c r="AX42235" s="80"/>
      <c r="BC42235" s="79"/>
    </row>
    <row r="42236" spans="30:55" x14ac:dyDescent="0.25">
      <c r="AH42236" s="79"/>
      <c r="AI42236" s="79"/>
      <c r="AJ42236" s="80"/>
      <c r="AK42236" s="79"/>
      <c r="AO42236" s="80"/>
      <c r="AS42236" s="80"/>
      <c r="AW42236" s="80"/>
      <c r="AX42236" s="80"/>
      <c r="BC42236" s="79"/>
    </row>
    <row r="42237" spans="30:55" x14ac:dyDescent="0.25">
      <c r="AD42237" s="27"/>
      <c r="AE42237" s="27"/>
      <c r="AH42237" s="79"/>
      <c r="AI42237" s="79"/>
      <c r="AJ42237" s="80"/>
      <c r="AK42237" s="79"/>
      <c r="AO42237" s="80"/>
      <c r="AS42237" s="80"/>
      <c r="AW42237" s="80"/>
      <c r="AX42237" s="80"/>
      <c r="BC42237" s="79"/>
    </row>
    <row r="42238" spans="30:55" x14ac:dyDescent="0.25">
      <c r="AH42238" s="79"/>
      <c r="AI42238" s="79"/>
      <c r="AJ42238" s="80"/>
      <c r="AK42238" s="79"/>
      <c r="AO42238" s="80"/>
      <c r="AS42238" s="80"/>
      <c r="AW42238" s="80"/>
      <c r="AX42238" s="80"/>
      <c r="BC42238" s="79"/>
    </row>
    <row r="42239" spans="30:55" x14ac:dyDescent="0.25">
      <c r="AD42239" s="27"/>
      <c r="AE42239" s="27"/>
      <c r="AH42239" s="79"/>
      <c r="AI42239" s="79"/>
      <c r="AJ42239" s="80"/>
      <c r="AK42239" s="79"/>
      <c r="AS42239" s="80"/>
      <c r="BC42239" s="79"/>
    </row>
    <row r="42240" spans="30:55" x14ac:dyDescent="0.25">
      <c r="AD42240" s="27"/>
      <c r="AE42240" s="27"/>
      <c r="AH42240" s="79"/>
      <c r="AI42240" s="79"/>
      <c r="AJ42240" s="80"/>
      <c r="AK42240" s="79"/>
      <c r="AS42240" s="80"/>
      <c r="AW42240" s="80"/>
      <c r="BC42240" s="79"/>
    </row>
    <row r="42241" spans="30:55" x14ac:dyDescent="0.25">
      <c r="AD42241" s="27"/>
      <c r="AE42241" s="27"/>
      <c r="AH42241" s="79"/>
      <c r="AI42241" s="79"/>
      <c r="AJ42241" s="80"/>
      <c r="AK42241" s="79"/>
      <c r="AS42241" s="80"/>
      <c r="AW42241" s="80"/>
      <c r="BC42241" s="79"/>
    </row>
    <row r="42242" spans="30:55" x14ac:dyDescent="0.25">
      <c r="AD42242" s="27"/>
      <c r="AE42242" s="27"/>
      <c r="AH42242" s="79"/>
      <c r="AI42242" s="79"/>
      <c r="AJ42242" s="80"/>
      <c r="AK42242" s="79"/>
      <c r="AO42242" s="80"/>
      <c r="AS42242" s="80"/>
      <c r="AW42242" s="80"/>
      <c r="AX42242" s="80"/>
      <c r="BC42242" s="79"/>
    </row>
    <row r="42243" spans="30:55" x14ac:dyDescent="0.25">
      <c r="AH42243" s="79"/>
      <c r="AI42243" s="79"/>
      <c r="AJ42243" s="80"/>
      <c r="AK42243" s="79"/>
      <c r="AM42243" s="79"/>
      <c r="AS42243" s="80"/>
      <c r="BC42243" s="79"/>
    </row>
    <row r="42244" spans="30:55" x14ac:dyDescent="0.25">
      <c r="AD42244" s="27"/>
      <c r="AE42244" s="27"/>
      <c r="AH42244" s="79"/>
      <c r="AI42244" s="79"/>
      <c r="AJ42244" s="80"/>
      <c r="AK42244" s="79"/>
      <c r="AS42244" s="80"/>
      <c r="BC42244" s="79"/>
    </row>
    <row r="42245" spans="30:55" x14ac:dyDescent="0.25">
      <c r="AD42245" s="27"/>
      <c r="AE42245" s="27"/>
      <c r="AH42245" s="79"/>
      <c r="AI42245" s="79"/>
      <c r="AJ42245" s="80"/>
      <c r="AK42245" s="79"/>
      <c r="AS42245" s="80"/>
      <c r="AW42245" s="80"/>
      <c r="BC42245" s="79"/>
    </row>
    <row r="42246" spans="30:55" x14ac:dyDescent="0.25">
      <c r="AD42246" s="27"/>
      <c r="AE42246" s="27"/>
      <c r="AH42246" s="79"/>
      <c r="AI42246" s="79"/>
      <c r="AJ42246" s="80"/>
      <c r="AK42246" s="79"/>
      <c r="AO42246" s="80"/>
      <c r="AS42246" s="80"/>
      <c r="AW42246" s="80"/>
      <c r="BC42246" s="79"/>
    </row>
    <row r="42247" spans="30:55" x14ac:dyDescent="0.25">
      <c r="AD42247" s="27"/>
      <c r="AE42247" s="27"/>
      <c r="AH42247" s="79"/>
      <c r="AI42247" s="79"/>
      <c r="AJ42247" s="80"/>
      <c r="AK42247" s="79"/>
      <c r="AQ42247" s="80"/>
      <c r="AR42247" s="79"/>
      <c r="AS42247" s="80"/>
      <c r="BC42247" s="79"/>
    </row>
    <row r="42248" spans="30:55" x14ac:dyDescent="0.25">
      <c r="AD42248" s="27"/>
      <c r="AE42248" s="27"/>
      <c r="AH42248" s="79"/>
      <c r="AI42248" s="79"/>
      <c r="AJ42248" s="80"/>
      <c r="AK42248" s="79"/>
      <c r="AO42248" s="80"/>
      <c r="AS42248" s="80"/>
      <c r="AW42248" s="80"/>
      <c r="AX42248" s="80"/>
      <c r="BC42248" s="79"/>
    </row>
    <row r="42249" spans="30:55" x14ac:dyDescent="0.25">
      <c r="AH42249" s="79"/>
      <c r="AI42249" s="79"/>
      <c r="AJ42249" s="80"/>
      <c r="AK42249" s="79"/>
      <c r="AN42249" s="80"/>
      <c r="AS42249" s="80"/>
      <c r="AW42249" s="80"/>
      <c r="AX42249" s="80"/>
      <c r="BC42249" s="79"/>
    </row>
    <row r="42250" spans="30:55" x14ac:dyDescent="0.25">
      <c r="AH42250" s="79"/>
      <c r="AI42250" s="79"/>
      <c r="AJ42250" s="80"/>
      <c r="AK42250" s="79"/>
      <c r="AS42250" s="80"/>
      <c r="AW42250" s="80"/>
      <c r="AX42250" s="80"/>
      <c r="BC42250" s="79"/>
    </row>
    <row r="42251" spans="30:55" x14ac:dyDescent="0.25">
      <c r="AH42251" s="79"/>
      <c r="AI42251" s="79"/>
      <c r="AJ42251" s="80"/>
      <c r="AK42251" s="79"/>
      <c r="AO42251" s="80"/>
      <c r="AS42251" s="80"/>
      <c r="AW42251" s="80"/>
      <c r="AX42251" s="80"/>
      <c r="BC42251" s="79"/>
    </row>
    <row r="42252" spans="30:55" x14ac:dyDescent="0.25">
      <c r="AD42252" s="27"/>
      <c r="AE42252" s="27"/>
      <c r="AH42252" s="79"/>
      <c r="AI42252" s="79"/>
      <c r="AJ42252" s="80"/>
      <c r="AK42252" s="79"/>
      <c r="AO42252" s="80"/>
      <c r="AS42252" s="80"/>
      <c r="AW42252" s="80"/>
      <c r="AX42252" s="80"/>
      <c r="BC42252" s="79"/>
    </row>
    <row r="42253" spans="30:55" x14ac:dyDescent="0.25">
      <c r="AD42253" s="27"/>
      <c r="AE42253" s="27"/>
      <c r="AH42253" s="79"/>
      <c r="AI42253" s="79"/>
      <c r="AJ42253" s="80"/>
      <c r="AK42253" s="79"/>
      <c r="AO42253" s="80"/>
      <c r="AS42253" s="80"/>
      <c r="AW42253" s="80"/>
      <c r="AX42253" s="80"/>
      <c r="BC42253" s="79"/>
    </row>
    <row r="42254" spans="30:55" x14ac:dyDescent="0.25">
      <c r="AD42254" s="27"/>
      <c r="AE42254" s="27"/>
      <c r="AH42254" s="79"/>
      <c r="AI42254" s="79"/>
      <c r="AJ42254" s="80"/>
      <c r="AK42254" s="79"/>
      <c r="AO42254" s="80"/>
      <c r="AS42254" s="80"/>
      <c r="AW42254" s="80"/>
      <c r="AX42254" s="80"/>
      <c r="BC42254" s="79"/>
    </row>
    <row r="42255" spans="30:55" x14ac:dyDescent="0.25">
      <c r="AH42255" s="79"/>
      <c r="AI42255" s="79"/>
      <c r="AJ42255" s="80"/>
      <c r="AK42255" s="79"/>
      <c r="AS42255" s="80"/>
      <c r="BC42255" s="79"/>
    </row>
    <row r="42256" spans="30:55" x14ac:dyDescent="0.25">
      <c r="AD42256" s="27"/>
      <c r="AE42256" s="27"/>
      <c r="AH42256" s="79"/>
      <c r="AI42256" s="79"/>
      <c r="AJ42256" s="80"/>
      <c r="AK42256" s="79"/>
      <c r="AO42256" s="80"/>
      <c r="AS42256" s="80"/>
      <c r="AW42256" s="80"/>
      <c r="AX42256" s="80"/>
      <c r="BC42256" s="79"/>
    </row>
    <row r="42257" spans="30:55" x14ac:dyDescent="0.25">
      <c r="AH42257" s="79"/>
      <c r="AI42257" s="79"/>
      <c r="AJ42257" s="80"/>
      <c r="AK42257" s="79"/>
      <c r="AS42257" s="80"/>
      <c r="BC42257" s="79"/>
    </row>
    <row r="42258" spans="30:55" x14ac:dyDescent="0.25">
      <c r="AH42258" s="79"/>
      <c r="AI42258" s="79"/>
      <c r="AJ42258" s="80"/>
      <c r="AK42258" s="79"/>
      <c r="AM42258" s="79"/>
      <c r="AS42258" s="80"/>
      <c r="BC42258" s="79"/>
    </row>
    <row r="42259" spans="30:55" x14ac:dyDescent="0.25">
      <c r="AD42259" s="27"/>
      <c r="AE42259" s="27"/>
      <c r="AH42259" s="79"/>
      <c r="AI42259" s="79"/>
      <c r="AJ42259" s="80"/>
      <c r="AK42259" s="79"/>
      <c r="AO42259" s="80"/>
      <c r="AS42259" s="80"/>
      <c r="AW42259" s="80"/>
      <c r="AX42259" s="80"/>
      <c r="BC42259" s="79"/>
    </row>
    <row r="42260" spans="30:55" x14ac:dyDescent="0.25">
      <c r="AD42260" s="27"/>
      <c r="AE42260" s="27"/>
      <c r="AH42260" s="79"/>
      <c r="AI42260" s="79"/>
      <c r="AJ42260" s="80"/>
      <c r="AK42260" s="79"/>
      <c r="AN42260" s="80"/>
      <c r="AS42260" s="80"/>
      <c r="AW42260" s="80"/>
      <c r="AX42260" s="80"/>
      <c r="BC42260" s="79"/>
    </row>
    <row r="42261" spans="30:55" x14ac:dyDescent="0.25">
      <c r="AD42261" s="27"/>
      <c r="AE42261" s="27"/>
      <c r="AH42261" s="79"/>
      <c r="AI42261" s="79"/>
      <c r="AJ42261" s="80"/>
      <c r="AK42261" s="79"/>
      <c r="AS42261" s="80"/>
      <c r="AW42261" s="80"/>
      <c r="AX42261" s="80"/>
      <c r="BC42261" s="79"/>
    </row>
    <row r="42262" spans="30:55" x14ac:dyDescent="0.25">
      <c r="AH42262" s="79"/>
      <c r="AI42262" s="79"/>
      <c r="AJ42262" s="80"/>
      <c r="AK42262" s="79"/>
      <c r="AO42262" s="80"/>
      <c r="AS42262" s="80"/>
      <c r="AW42262" s="80"/>
      <c r="AX42262" s="80"/>
      <c r="BC42262" s="79"/>
    </row>
    <row r="42263" spans="30:55" x14ac:dyDescent="0.25">
      <c r="AD42263" s="27"/>
      <c r="AE42263" s="27"/>
      <c r="AH42263" s="79"/>
      <c r="AI42263" s="79"/>
      <c r="AJ42263" s="80"/>
      <c r="AK42263" s="79"/>
      <c r="AS42263" s="80"/>
      <c r="BC42263" s="79"/>
    </row>
    <row r="42264" spans="30:55" x14ac:dyDescent="0.25">
      <c r="AH42264" s="79"/>
      <c r="AI42264" s="79"/>
      <c r="AJ42264" s="80"/>
      <c r="AK42264" s="79"/>
      <c r="AO42264" s="80"/>
      <c r="AS42264" s="80"/>
      <c r="AW42264" s="80"/>
      <c r="AX42264" s="80"/>
      <c r="BC42264" s="79"/>
    </row>
    <row r="42265" spans="30:55" x14ac:dyDescent="0.25">
      <c r="AH42265" s="79"/>
      <c r="AI42265" s="79"/>
      <c r="AJ42265" s="80"/>
      <c r="AK42265" s="79"/>
      <c r="AM42265" s="79"/>
      <c r="AS42265" s="80"/>
      <c r="BC42265" s="79"/>
    </row>
    <row r="42266" spans="30:55" x14ac:dyDescent="0.25">
      <c r="AH42266" s="79"/>
      <c r="AI42266" s="79"/>
      <c r="AJ42266" s="80"/>
      <c r="AK42266" s="79"/>
      <c r="AS42266" s="80"/>
      <c r="BC42266" s="79"/>
    </row>
    <row r="42267" spans="30:55" x14ac:dyDescent="0.25">
      <c r="AH42267" s="79"/>
      <c r="AI42267" s="79"/>
      <c r="AJ42267" s="80"/>
      <c r="AK42267" s="79"/>
      <c r="AM42267" s="79"/>
      <c r="AS42267" s="80"/>
      <c r="BC42267" s="79"/>
    </row>
    <row r="42268" spans="30:55" x14ac:dyDescent="0.25">
      <c r="AH42268" s="79"/>
      <c r="AI42268" s="79"/>
      <c r="AJ42268" s="80"/>
      <c r="AK42268" s="79"/>
      <c r="AM42268" s="79"/>
      <c r="AS42268" s="80"/>
      <c r="BC42268" s="79"/>
    </row>
    <row r="42269" spans="30:55" x14ac:dyDescent="0.25">
      <c r="AH42269" s="79"/>
      <c r="AI42269" s="79"/>
      <c r="AJ42269" s="80"/>
      <c r="AK42269" s="79"/>
      <c r="AM42269" s="79"/>
      <c r="AS42269" s="80"/>
      <c r="BC42269" s="79"/>
    </row>
    <row r="42270" spans="30:55" x14ac:dyDescent="0.25">
      <c r="AH42270" s="79"/>
      <c r="AI42270" s="79"/>
      <c r="AJ42270" s="80"/>
      <c r="AK42270" s="79"/>
      <c r="AM42270" s="79"/>
      <c r="AS42270" s="80"/>
      <c r="BC42270" s="79"/>
    </row>
    <row r="42271" spans="30:55" x14ac:dyDescent="0.25">
      <c r="AD42271" s="27"/>
      <c r="AE42271" s="27"/>
      <c r="AH42271" s="79"/>
      <c r="AI42271" s="79"/>
      <c r="AJ42271" s="80"/>
      <c r="AK42271" s="79"/>
      <c r="AS42271" s="80"/>
      <c r="BC42271" s="79"/>
    </row>
    <row r="42272" spans="30:55" x14ac:dyDescent="0.25">
      <c r="AH42272" s="79"/>
      <c r="AI42272" s="79"/>
      <c r="AJ42272" s="80"/>
      <c r="AK42272" s="79"/>
      <c r="AM42272" s="79"/>
      <c r="AS42272" s="80"/>
      <c r="BC42272" s="79"/>
    </row>
    <row r="42273" spans="30:55" x14ac:dyDescent="0.25">
      <c r="AH42273" s="79"/>
      <c r="AI42273" s="79"/>
      <c r="AJ42273" s="80"/>
      <c r="AK42273" s="79"/>
      <c r="AM42273" s="79"/>
      <c r="AS42273" s="80"/>
      <c r="BC42273" s="79"/>
    </row>
    <row r="42274" spans="30:55" x14ac:dyDescent="0.25">
      <c r="AH42274" s="79"/>
      <c r="AI42274" s="79"/>
      <c r="AJ42274" s="80"/>
      <c r="AK42274" s="79"/>
      <c r="AM42274" s="79"/>
      <c r="AS42274" s="80"/>
      <c r="BC42274" s="79"/>
    </row>
    <row r="42275" spans="30:55" x14ac:dyDescent="0.25">
      <c r="AH42275" s="79"/>
      <c r="AI42275" s="79"/>
      <c r="AJ42275" s="80"/>
      <c r="AK42275" s="79"/>
      <c r="AM42275" s="79"/>
      <c r="AS42275" s="80"/>
      <c r="BC42275" s="79"/>
    </row>
    <row r="42276" spans="30:55" x14ac:dyDescent="0.25">
      <c r="AH42276" s="79"/>
      <c r="AI42276" s="79"/>
      <c r="AJ42276" s="80"/>
      <c r="AK42276" s="79"/>
      <c r="AM42276" s="79"/>
      <c r="AS42276" s="80"/>
      <c r="BC42276" s="79"/>
    </row>
    <row r="42277" spans="30:55" x14ac:dyDescent="0.25">
      <c r="AH42277" s="79"/>
      <c r="AI42277" s="79"/>
      <c r="AJ42277" s="80"/>
      <c r="AK42277" s="79"/>
      <c r="AS42277" s="80"/>
      <c r="BC42277" s="79"/>
    </row>
    <row r="42278" spans="30:55" x14ac:dyDescent="0.25">
      <c r="AD42278" s="27"/>
      <c r="AE42278" s="27"/>
      <c r="AH42278" s="79"/>
      <c r="AI42278" s="79"/>
      <c r="AJ42278" s="80"/>
      <c r="AK42278" s="79"/>
      <c r="AO42278" s="80"/>
      <c r="AS42278" s="80"/>
      <c r="AW42278" s="80"/>
      <c r="AX42278" s="80"/>
      <c r="BC42278" s="79"/>
    </row>
    <row r="42279" spans="30:55" x14ac:dyDescent="0.25">
      <c r="AD42279" s="27"/>
      <c r="AE42279" s="27"/>
      <c r="AH42279" s="79"/>
      <c r="AI42279" s="79"/>
      <c r="AJ42279" s="80"/>
      <c r="AK42279" s="79"/>
      <c r="AS42279" s="80"/>
      <c r="BC42279" s="79"/>
    </row>
    <row r="42280" spans="30:55" x14ac:dyDescent="0.25">
      <c r="AH42280" s="79"/>
      <c r="AI42280" s="79"/>
      <c r="AJ42280" s="80"/>
      <c r="AK42280" s="79"/>
      <c r="AS42280" s="80"/>
      <c r="BC42280" s="79"/>
    </row>
    <row r="42281" spans="30:55" x14ac:dyDescent="0.25">
      <c r="AH42281" s="79"/>
      <c r="AI42281" s="79"/>
      <c r="AJ42281" s="80"/>
      <c r="AK42281" s="79"/>
      <c r="AS42281" s="80"/>
      <c r="BC42281" s="79"/>
    </row>
    <row r="42282" spans="30:55" x14ac:dyDescent="0.25">
      <c r="AD42282" s="27"/>
      <c r="AE42282" s="27"/>
      <c r="AH42282" s="79"/>
      <c r="AI42282" s="79"/>
      <c r="AJ42282" s="80"/>
      <c r="AK42282" s="79"/>
      <c r="AM42282" s="79"/>
      <c r="AS42282" s="80"/>
      <c r="AW42282" s="80"/>
      <c r="BC42282" s="79"/>
    </row>
    <row r="42283" spans="30:55" x14ac:dyDescent="0.25">
      <c r="AD42283" s="27"/>
      <c r="AE42283" s="27"/>
      <c r="AH42283" s="79"/>
      <c r="AI42283" s="79"/>
      <c r="AJ42283" s="80"/>
      <c r="AK42283" s="79"/>
      <c r="AM42283" s="79"/>
      <c r="AS42283" s="80"/>
      <c r="BC42283" s="79"/>
    </row>
    <row r="42284" spans="30:55" x14ac:dyDescent="0.25">
      <c r="AD42284" s="27"/>
      <c r="AE42284" s="27"/>
      <c r="AH42284" s="79"/>
      <c r="AI42284" s="79"/>
      <c r="AJ42284" s="80"/>
      <c r="AK42284" s="79"/>
      <c r="AM42284" s="79"/>
      <c r="AS42284" s="80"/>
      <c r="AW42284" s="80"/>
      <c r="BC42284" s="79"/>
    </row>
    <row r="42285" spans="30:55" x14ac:dyDescent="0.25">
      <c r="AD42285" s="27"/>
      <c r="AE42285" s="27"/>
      <c r="AH42285" s="79"/>
      <c r="AI42285" s="79"/>
      <c r="AJ42285" s="80"/>
      <c r="AK42285" s="79"/>
      <c r="AS42285" s="80"/>
      <c r="BC42285" s="79"/>
    </row>
    <row r="42286" spans="30:55" x14ac:dyDescent="0.25">
      <c r="AH42286" s="79"/>
      <c r="AI42286" s="79"/>
      <c r="AJ42286" s="80"/>
      <c r="AK42286" s="79"/>
      <c r="AN42286" s="80"/>
      <c r="AS42286" s="80"/>
      <c r="AW42286" s="80"/>
      <c r="AX42286" s="80"/>
      <c r="BC42286" s="79"/>
    </row>
    <row r="42287" spans="30:55" x14ac:dyDescent="0.25">
      <c r="AH42287" s="79"/>
      <c r="AI42287" s="79"/>
      <c r="AJ42287" s="80"/>
      <c r="AK42287" s="79"/>
      <c r="AS42287" s="80"/>
      <c r="AW42287" s="80"/>
      <c r="AX42287" s="80"/>
      <c r="BC42287" s="79"/>
    </row>
    <row r="42288" spans="30:55" x14ac:dyDescent="0.25">
      <c r="AD42288" s="27"/>
      <c r="AE42288" s="27"/>
      <c r="AH42288" s="79"/>
      <c r="AI42288" s="79"/>
      <c r="AJ42288" s="80"/>
      <c r="AK42288" s="79"/>
      <c r="AS42288" s="80"/>
      <c r="BC42288" s="79"/>
    </row>
    <row r="42289" spans="30:55" x14ac:dyDescent="0.25">
      <c r="AH42289" s="79"/>
      <c r="AI42289" s="79"/>
      <c r="AJ42289" s="80"/>
      <c r="AK42289" s="79"/>
      <c r="AO42289" s="80"/>
      <c r="AS42289" s="80"/>
      <c r="AW42289" s="80"/>
      <c r="AX42289" s="80"/>
      <c r="BC42289" s="79"/>
    </row>
    <row r="42290" spans="30:55" x14ac:dyDescent="0.25">
      <c r="AD42290" s="27"/>
      <c r="AE42290" s="27"/>
      <c r="AH42290" s="79"/>
      <c r="AI42290" s="79"/>
      <c r="AJ42290" s="80"/>
      <c r="AK42290" s="79"/>
      <c r="AS42290" s="80"/>
      <c r="AW42290" s="80"/>
      <c r="BC42290" s="79"/>
    </row>
    <row r="42291" spans="30:55" x14ac:dyDescent="0.25">
      <c r="AD42291" s="27"/>
      <c r="AE42291" s="27"/>
      <c r="AH42291" s="79"/>
      <c r="AI42291" s="79"/>
      <c r="AJ42291" s="80"/>
      <c r="AK42291" s="79"/>
      <c r="AO42291" s="80"/>
      <c r="AS42291" s="80"/>
      <c r="AW42291" s="80"/>
      <c r="AX42291" s="80"/>
      <c r="BC42291" s="79"/>
    </row>
    <row r="42292" spans="30:55" x14ac:dyDescent="0.25">
      <c r="AD42292" s="27"/>
      <c r="AE42292" s="27"/>
      <c r="AH42292" s="79"/>
      <c r="AI42292" s="79"/>
      <c r="AJ42292" s="80"/>
      <c r="AK42292" s="79"/>
      <c r="AO42292" s="80"/>
      <c r="AS42292" s="80"/>
      <c r="AW42292" s="80"/>
      <c r="AX42292" s="80"/>
      <c r="BC42292" s="79"/>
    </row>
    <row r="42293" spans="30:55" x14ac:dyDescent="0.25">
      <c r="AD42293" s="27"/>
      <c r="AE42293" s="27"/>
      <c r="AH42293" s="79"/>
      <c r="AI42293" s="79"/>
      <c r="AJ42293" s="80"/>
      <c r="AK42293" s="79"/>
      <c r="AM42293" s="79"/>
      <c r="AN42293" s="80"/>
      <c r="AS42293" s="80"/>
      <c r="AW42293" s="80"/>
      <c r="BC42293" s="79"/>
    </row>
    <row r="42294" spans="30:55" x14ac:dyDescent="0.25">
      <c r="AD42294" s="27"/>
      <c r="AE42294" s="27"/>
      <c r="AH42294" s="79"/>
      <c r="AI42294" s="79"/>
      <c r="AJ42294" s="80"/>
      <c r="AK42294" s="79"/>
      <c r="AM42294" s="79"/>
      <c r="AP42294" s="80"/>
      <c r="AR42294" s="79"/>
      <c r="AS42294" s="80"/>
      <c r="AW42294" s="80"/>
      <c r="BC42294" s="79"/>
    </row>
    <row r="42295" spans="30:55" x14ac:dyDescent="0.25">
      <c r="AD42295" s="27"/>
      <c r="AE42295" s="27"/>
      <c r="AH42295" s="79"/>
      <c r="AI42295" s="79"/>
      <c r="AJ42295" s="80"/>
      <c r="AK42295" s="79"/>
      <c r="AN42295" s="80"/>
      <c r="AS42295" s="80"/>
      <c r="AW42295" s="80"/>
      <c r="AX42295" s="80"/>
      <c r="BC42295" s="79"/>
    </row>
    <row r="42296" spans="30:55" x14ac:dyDescent="0.25">
      <c r="AH42296" s="79"/>
      <c r="AI42296" s="79"/>
      <c r="AJ42296" s="80"/>
      <c r="AK42296" s="79"/>
      <c r="AO42296" s="80"/>
      <c r="AS42296" s="80"/>
      <c r="AW42296" s="80"/>
      <c r="AX42296" s="80"/>
      <c r="BC42296" s="79"/>
    </row>
    <row r="42297" spans="30:55" x14ac:dyDescent="0.25">
      <c r="AD42297" s="27"/>
      <c r="AE42297" s="27"/>
      <c r="AH42297" s="79"/>
      <c r="AI42297" s="79"/>
      <c r="AJ42297" s="80"/>
      <c r="AK42297" s="79"/>
      <c r="AS42297" s="80"/>
      <c r="BC42297" s="79"/>
    </row>
    <row r="42298" spans="30:55" x14ac:dyDescent="0.25">
      <c r="AD42298" s="27"/>
      <c r="AE42298" s="27"/>
      <c r="AH42298" s="79"/>
      <c r="AI42298" s="79"/>
      <c r="AJ42298" s="80"/>
      <c r="AK42298" s="79"/>
      <c r="AM42298" s="79"/>
      <c r="AS42298" s="80"/>
      <c r="BC42298" s="79"/>
    </row>
    <row r="42299" spans="30:55" x14ac:dyDescent="0.25">
      <c r="AH42299" s="79"/>
      <c r="AI42299" s="79"/>
      <c r="AJ42299" s="80"/>
      <c r="AK42299" s="79"/>
      <c r="AS42299" s="80"/>
      <c r="BC42299" s="79"/>
    </row>
    <row r="42300" spans="30:55" x14ac:dyDescent="0.25">
      <c r="AD42300" s="27"/>
      <c r="AE42300" s="27"/>
      <c r="AH42300" s="79"/>
      <c r="AI42300" s="79"/>
      <c r="AJ42300" s="80"/>
      <c r="AK42300" s="79"/>
      <c r="AS42300" s="80"/>
      <c r="BC42300" s="79"/>
    </row>
    <row r="42301" spans="30:55" x14ac:dyDescent="0.25">
      <c r="AH42301" s="79"/>
      <c r="AI42301" s="79"/>
      <c r="AJ42301" s="80"/>
      <c r="AK42301" s="79"/>
      <c r="AO42301" s="80"/>
      <c r="AS42301" s="80"/>
      <c r="AW42301" s="80"/>
      <c r="BC42301" s="79"/>
    </row>
    <row r="42302" spans="30:55" x14ac:dyDescent="0.25">
      <c r="AD42302" s="27"/>
      <c r="AE42302" s="27"/>
      <c r="AH42302" s="79"/>
      <c r="AI42302" s="79"/>
      <c r="AJ42302" s="80"/>
      <c r="AK42302" s="79"/>
      <c r="AS42302" s="80"/>
      <c r="BC42302" s="79"/>
    </row>
    <row r="42303" spans="30:55" x14ac:dyDescent="0.25">
      <c r="AD42303" s="27"/>
      <c r="AE42303" s="27"/>
      <c r="AH42303" s="79"/>
      <c r="AI42303" s="79"/>
      <c r="AJ42303" s="80"/>
      <c r="AK42303" s="79"/>
      <c r="AS42303" s="80"/>
      <c r="BC42303" s="79"/>
    </row>
    <row r="42304" spans="30:55" x14ac:dyDescent="0.25">
      <c r="AD42304" s="27"/>
      <c r="AE42304" s="27"/>
      <c r="AH42304" s="79"/>
      <c r="AI42304" s="79"/>
      <c r="AJ42304" s="80"/>
      <c r="AK42304" s="79"/>
      <c r="AM42304" s="79"/>
      <c r="AS42304" s="80"/>
      <c r="BC42304" s="79"/>
    </row>
    <row r="42305" spans="30:55" x14ac:dyDescent="0.25">
      <c r="AH42305" s="79"/>
      <c r="AI42305" s="79"/>
      <c r="AJ42305" s="80"/>
      <c r="AK42305" s="79"/>
      <c r="AN42305" s="80"/>
      <c r="AS42305" s="80"/>
      <c r="AW42305" s="80"/>
      <c r="AX42305" s="80"/>
      <c r="BC42305" s="79"/>
    </row>
    <row r="42306" spans="30:55" x14ac:dyDescent="0.25">
      <c r="AH42306" s="79"/>
      <c r="AI42306" s="79"/>
      <c r="AJ42306" s="80"/>
      <c r="AK42306" s="79"/>
      <c r="AS42306" s="80"/>
      <c r="AW42306" s="80"/>
      <c r="AX42306" s="80"/>
      <c r="BC42306" s="79"/>
    </row>
    <row r="42307" spans="30:55" x14ac:dyDescent="0.25">
      <c r="AD42307" s="27"/>
      <c r="AE42307" s="27"/>
      <c r="AH42307" s="79"/>
      <c r="AI42307" s="79"/>
      <c r="AJ42307" s="80"/>
      <c r="AK42307" s="79"/>
      <c r="AS42307" s="80"/>
      <c r="BC42307" s="79"/>
    </row>
    <row r="42308" spans="30:55" x14ac:dyDescent="0.25">
      <c r="AD42308" s="27"/>
      <c r="AE42308" s="27"/>
      <c r="AH42308" s="79"/>
      <c r="AI42308" s="79"/>
      <c r="AJ42308" s="80"/>
      <c r="AK42308" s="79"/>
      <c r="AS42308" s="80"/>
      <c r="AW42308" s="80"/>
      <c r="BC42308" s="79"/>
    </row>
    <row r="42309" spans="30:55" x14ac:dyDescent="0.25">
      <c r="AD42309" s="27"/>
      <c r="AE42309" s="27"/>
      <c r="AH42309" s="79"/>
      <c r="AI42309" s="79"/>
      <c r="AJ42309" s="80"/>
      <c r="AK42309" s="79"/>
      <c r="AN42309" s="80"/>
      <c r="AS42309" s="80"/>
      <c r="AW42309" s="80"/>
      <c r="BC42309" s="79"/>
    </row>
    <row r="42310" spans="30:55" x14ac:dyDescent="0.25">
      <c r="AD42310" s="27"/>
      <c r="AE42310" s="27"/>
      <c r="AH42310" s="79"/>
      <c r="AI42310" s="79"/>
      <c r="AJ42310" s="80"/>
      <c r="AK42310" s="79"/>
      <c r="AS42310" s="80"/>
      <c r="AW42310" s="80"/>
      <c r="BC42310" s="79"/>
    </row>
    <row r="42311" spans="30:55" x14ac:dyDescent="0.25">
      <c r="AH42311" s="79"/>
      <c r="AI42311" s="79"/>
      <c r="AJ42311" s="80"/>
      <c r="AK42311" s="79"/>
      <c r="AO42311" s="80"/>
      <c r="AS42311" s="80"/>
      <c r="AW42311" s="80"/>
      <c r="AX42311" s="80"/>
      <c r="BC42311" s="79"/>
    </row>
    <row r="42312" spans="30:55" x14ac:dyDescent="0.25">
      <c r="AH42312" s="79"/>
      <c r="AI42312" s="79"/>
      <c r="AJ42312" s="80"/>
      <c r="AK42312" s="79"/>
      <c r="AO42312" s="80"/>
      <c r="AS42312" s="80"/>
      <c r="AW42312" s="80"/>
      <c r="AX42312" s="80"/>
      <c r="BC42312" s="79"/>
    </row>
    <row r="42313" spans="30:55" x14ac:dyDescent="0.25">
      <c r="AD42313" s="27"/>
      <c r="AE42313" s="27"/>
      <c r="AH42313" s="79"/>
      <c r="AI42313" s="79"/>
      <c r="AJ42313" s="80"/>
      <c r="AK42313" s="79"/>
      <c r="AS42313" s="80"/>
      <c r="BC42313" s="79"/>
    </row>
    <row r="42314" spans="30:55" x14ac:dyDescent="0.25">
      <c r="AH42314" s="79"/>
      <c r="AI42314" s="79"/>
      <c r="AJ42314" s="80"/>
      <c r="AK42314" s="79"/>
      <c r="AM42314" s="79"/>
      <c r="AS42314" s="80"/>
      <c r="AW42314" s="80"/>
      <c r="BC42314" s="79"/>
    </row>
    <row r="42315" spans="30:55" x14ac:dyDescent="0.25">
      <c r="AD42315" s="27"/>
      <c r="AE42315" s="27"/>
      <c r="AH42315" s="79"/>
      <c r="AI42315" s="79"/>
      <c r="AJ42315" s="80"/>
      <c r="AK42315" s="79"/>
      <c r="AS42315" s="80"/>
      <c r="AW42315" s="80"/>
      <c r="BC42315" s="79"/>
    </row>
    <row r="42316" spans="30:55" x14ac:dyDescent="0.25">
      <c r="AH42316" s="79"/>
      <c r="AI42316" s="79"/>
      <c r="AJ42316" s="80"/>
      <c r="AK42316" s="79"/>
      <c r="AM42316" s="79"/>
      <c r="AS42316" s="80"/>
      <c r="AW42316" s="80"/>
      <c r="BC42316" s="79"/>
    </row>
    <row r="42317" spans="30:55" x14ac:dyDescent="0.25">
      <c r="AH42317" s="79"/>
      <c r="AI42317" s="79"/>
      <c r="AJ42317" s="80"/>
      <c r="AK42317" s="79"/>
      <c r="AO42317" s="80"/>
      <c r="AS42317" s="80"/>
      <c r="AW42317" s="80"/>
      <c r="AX42317" s="80"/>
      <c r="BC42317" s="79"/>
    </row>
    <row r="42318" spans="30:55" x14ac:dyDescent="0.25">
      <c r="AH42318" s="79"/>
      <c r="AI42318" s="79"/>
      <c r="AJ42318" s="80"/>
      <c r="AK42318" s="79"/>
      <c r="AO42318" s="80"/>
      <c r="AS42318" s="80"/>
      <c r="AW42318" s="80"/>
      <c r="AX42318" s="80"/>
      <c r="BC42318" s="79"/>
    </row>
    <row r="42319" spans="30:55" x14ac:dyDescent="0.25">
      <c r="AD42319" s="27"/>
      <c r="AE42319" s="27"/>
      <c r="AH42319" s="79"/>
      <c r="AI42319" s="79"/>
      <c r="AJ42319" s="80"/>
      <c r="AK42319" s="79"/>
      <c r="AS42319" s="80"/>
      <c r="AW42319" s="80"/>
      <c r="BC42319" s="79"/>
    </row>
    <row r="42320" spans="30:55" x14ac:dyDescent="0.25">
      <c r="AH42320" s="79"/>
      <c r="AI42320" s="79"/>
      <c r="AJ42320" s="80"/>
      <c r="AK42320" s="79"/>
      <c r="AS42320" s="80"/>
      <c r="AW42320" s="80"/>
      <c r="BC42320" s="79"/>
    </row>
    <row r="42321" spans="30:55" x14ac:dyDescent="0.25">
      <c r="AH42321" s="79"/>
      <c r="AI42321" s="79"/>
      <c r="AJ42321" s="80"/>
      <c r="AK42321" s="79"/>
      <c r="AM42321" s="79"/>
      <c r="AS42321" s="80"/>
      <c r="AW42321" s="80"/>
      <c r="BC42321" s="79"/>
    </row>
    <row r="42322" spans="30:55" x14ac:dyDescent="0.25">
      <c r="AH42322" s="79"/>
      <c r="AI42322" s="79"/>
      <c r="AJ42322" s="80"/>
      <c r="AK42322" s="79"/>
      <c r="AS42322" s="80"/>
      <c r="BC42322" s="79"/>
    </row>
    <row r="42323" spans="30:55" x14ac:dyDescent="0.25">
      <c r="AD42323" s="27"/>
      <c r="AE42323" s="27"/>
      <c r="AH42323" s="79"/>
      <c r="AI42323" s="79"/>
      <c r="AJ42323" s="80"/>
      <c r="AK42323" s="79"/>
      <c r="AS42323" s="80"/>
      <c r="AW42323" s="80"/>
      <c r="BC42323" s="79"/>
    </row>
    <row r="42324" spans="30:55" x14ac:dyDescent="0.25">
      <c r="AD42324" s="27"/>
      <c r="AE42324" s="27"/>
      <c r="AH42324" s="79"/>
      <c r="AI42324" s="79"/>
      <c r="AJ42324" s="80"/>
      <c r="AK42324" s="79"/>
      <c r="AS42324" s="80"/>
      <c r="AW42324" s="80"/>
      <c r="BC42324" s="79"/>
    </row>
    <row r="42325" spans="30:55" x14ac:dyDescent="0.25">
      <c r="AH42325" s="79"/>
      <c r="AI42325" s="79"/>
      <c r="AJ42325" s="80"/>
      <c r="AK42325" s="79"/>
      <c r="AS42325" s="80"/>
      <c r="AW42325" s="80"/>
      <c r="BC42325" s="79"/>
    </row>
    <row r="42326" spans="30:55" x14ac:dyDescent="0.25">
      <c r="AD42326" s="27"/>
      <c r="AE42326" s="27"/>
      <c r="AH42326" s="79"/>
      <c r="AI42326" s="79"/>
      <c r="AJ42326" s="80"/>
      <c r="AK42326" s="79"/>
      <c r="AS42326" s="80"/>
      <c r="BC42326" s="79"/>
    </row>
    <row r="42327" spans="30:55" x14ac:dyDescent="0.25">
      <c r="AD42327" s="27"/>
      <c r="AE42327" s="27"/>
      <c r="AH42327" s="79"/>
      <c r="AI42327" s="79"/>
      <c r="AJ42327" s="80"/>
      <c r="AK42327" s="79"/>
      <c r="AS42327" s="80"/>
      <c r="AW42327" s="80"/>
      <c r="BC42327" s="79"/>
    </row>
    <row r="42328" spans="30:55" x14ac:dyDescent="0.25">
      <c r="AH42328" s="79"/>
      <c r="AI42328" s="79"/>
      <c r="AJ42328" s="80"/>
      <c r="AK42328" s="79"/>
      <c r="AS42328" s="80"/>
      <c r="AW42328" s="80"/>
      <c r="AX42328" s="80"/>
      <c r="BC42328" s="79"/>
    </row>
    <row r="42329" spans="30:55" x14ac:dyDescent="0.25">
      <c r="AD42329" s="27"/>
      <c r="AE42329" s="27"/>
      <c r="AH42329" s="79"/>
      <c r="AI42329" s="79"/>
      <c r="AJ42329" s="80"/>
      <c r="AK42329" s="79"/>
      <c r="AS42329" s="80"/>
      <c r="AW42329" s="80"/>
      <c r="BC42329" s="79"/>
    </row>
    <row r="42330" spans="30:55" x14ac:dyDescent="0.25">
      <c r="AD42330" s="27"/>
      <c r="AE42330" s="27"/>
      <c r="AH42330" s="79"/>
      <c r="AI42330" s="79"/>
      <c r="AJ42330" s="80"/>
      <c r="AK42330" s="79"/>
      <c r="AO42330" s="80"/>
      <c r="AS42330" s="80"/>
      <c r="BC42330" s="79"/>
    </row>
    <row r="42331" spans="30:55" x14ac:dyDescent="0.25">
      <c r="AD42331" s="27"/>
      <c r="AE42331" s="27"/>
      <c r="AH42331" s="79"/>
      <c r="AI42331" s="79"/>
      <c r="AJ42331" s="80"/>
      <c r="AK42331" s="79"/>
      <c r="AS42331" s="80"/>
      <c r="AW42331" s="80"/>
      <c r="BC42331" s="79"/>
    </row>
    <row r="42332" spans="30:55" x14ac:dyDescent="0.25">
      <c r="AD42332" s="27"/>
      <c r="AE42332" s="27"/>
      <c r="AH42332" s="79"/>
      <c r="AI42332" s="79"/>
      <c r="AJ42332" s="80"/>
      <c r="AK42332" s="79"/>
      <c r="AS42332" s="80"/>
      <c r="AW42332" s="80"/>
      <c r="BC42332" s="79"/>
    </row>
    <row r="42333" spans="30:55" x14ac:dyDescent="0.25">
      <c r="AH42333" s="79"/>
      <c r="AI42333" s="79"/>
      <c r="AJ42333" s="80"/>
      <c r="AK42333" s="79"/>
      <c r="AM42333" s="79"/>
      <c r="AS42333" s="80"/>
      <c r="BC42333" s="79"/>
    </row>
    <row r="42334" spans="30:55" x14ac:dyDescent="0.25">
      <c r="AD42334" s="27"/>
      <c r="AE42334" s="27"/>
      <c r="AH42334" s="79"/>
      <c r="AI42334" s="79"/>
      <c r="AJ42334" s="80"/>
      <c r="AK42334" s="79"/>
      <c r="AS42334" s="80"/>
      <c r="AW42334" s="80"/>
      <c r="BC42334" s="79"/>
    </row>
    <row r="42335" spans="30:55" x14ac:dyDescent="0.25">
      <c r="AD42335" s="27"/>
      <c r="AE42335" s="27"/>
      <c r="AH42335" s="79"/>
      <c r="AI42335" s="79"/>
      <c r="AJ42335" s="80"/>
      <c r="AK42335" s="79"/>
      <c r="AS42335" s="80"/>
      <c r="BC42335" s="79"/>
    </row>
    <row r="42336" spans="30:55" x14ac:dyDescent="0.25">
      <c r="AD42336" s="27"/>
      <c r="AE42336" s="27"/>
      <c r="AH42336" s="79"/>
      <c r="AI42336" s="79"/>
      <c r="AJ42336" s="80"/>
      <c r="AK42336" s="79"/>
      <c r="AM42336" s="79"/>
      <c r="AS42336" s="80"/>
      <c r="AW42336" s="80"/>
      <c r="BC42336" s="79"/>
    </row>
    <row r="42337" spans="30:55" x14ac:dyDescent="0.25">
      <c r="AD42337" s="27"/>
      <c r="AE42337" s="27"/>
      <c r="AH42337" s="79"/>
      <c r="AI42337" s="79"/>
      <c r="AJ42337" s="80"/>
      <c r="AK42337" s="79"/>
      <c r="AS42337" s="80"/>
      <c r="BC42337" s="79"/>
    </row>
    <row r="42338" spans="30:55" x14ac:dyDescent="0.25">
      <c r="AH42338" s="79"/>
      <c r="AI42338" s="79"/>
      <c r="AJ42338" s="80"/>
      <c r="AK42338" s="79"/>
      <c r="AM42338" s="79"/>
      <c r="AS42338" s="80"/>
      <c r="AW42338" s="80"/>
      <c r="BC42338" s="79"/>
    </row>
    <row r="42339" spans="30:55" x14ac:dyDescent="0.25">
      <c r="AH42339" s="79"/>
      <c r="AI42339" s="79"/>
      <c r="AJ42339" s="80"/>
      <c r="AK42339" s="79"/>
      <c r="AS42339" s="80"/>
      <c r="AW42339" s="80"/>
      <c r="BC42339" s="79"/>
    </row>
    <row r="42340" spans="30:55" x14ac:dyDescent="0.25">
      <c r="AD42340" s="27"/>
      <c r="AE42340" s="27"/>
      <c r="AH42340" s="79"/>
      <c r="AI42340" s="79"/>
      <c r="AJ42340" s="80"/>
      <c r="AK42340" s="79"/>
      <c r="AS42340" s="80"/>
      <c r="AW42340" s="80"/>
      <c r="BC42340" s="79"/>
    </row>
    <row r="42341" spans="30:55" x14ac:dyDescent="0.25">
      <c r="AD42341" s="27"/>
      <c r="AE42341" s="27"/>
      <c r="AH42341" s="79"/>
      <c r="AI42341" s="79"/>
      <c r="AJ42341" s="80"/>
      <c r="AK42341" s="79"/>
      <c r="AS42341" s="80"/>
      <c r="AW42341" s="80"/>
      <c r="BC42341" s="79"/>
    </row>
    <row r="42342" spans="30:55" x14ac:dyDescent="0.25">
      <c r="AD42342" s="27"/>
      <c r="AE42342" s="27"/>
      <c r="AH42342" s="79"/>
      <c r="AI42342" s="79"/>
      <c r="AJ42342" s="80"/>
      <c r="AK42342" s="79"/>
      <c r="AS42342" s="80"/>
      <c r="AW42342" s="80"/>
      <c r="BC42342" s="79"/>
    </row>
    <row r="42343" spans="30:55" x14ac:dyDescent="0.25">
      <c r="AH42343" s="79"/>
      <c r="AI42343" s="79"/>
      <c r="AJ42343" s="80"/>
      <c r="AK42343" s="79"/>
      <c r="AS42343" s="80"/>
      <c r="AW42343" s="80"/>
      <c r="BC42343" s="79"/>
    </row>
    <row r="42344" spans="30:55" x14ac:dyDescent="0.25">
      <c r="AD42344" s="27"/>
      <c r="AE42344" s="27"/>
      <c r="AH42344" s="79"/>
      <c r="AI42344" s="79"/>
      <c r="AJ42344" s="80"/>
      <c r="AK42344" s="79"/>
      <c r="AS42344" s="80"/>
      <c r="BC42344" s="79"/>
    </row>
    <row r="42345" spans="30:55" x14ac:dyDescent="0.25">
      <c r="AH42345" s="79"/>
      <c r="AI42345" s="79"/>
      <c r="AJ42345" s="80"/>
      <c r="AK42345" s="79"/>
      <c r="AS42345" s="80"/>
      <c r="BC42345" s="79"/>
    </row>
    <row r="42346" spans="30:55" x14ac:dyDescent="0.25">
      <c r="AD42346" s="27"/>
      <c r="AE42346" s="27"/>
      <c r="AH42346" s="79"/>
      <c r="AI42346" s="79"/>
      <c r="AJ42346" s="80"/>
      <c r="AK42346" s="79"/>
      <c r="AS42346" s="80"/>
      <c r="AW42346" s="80"/>
      <c r="BC42346" s="79"/>
    </row>
    <row r="42347" spans="30:55" x14ac:dyDescent="0.25">
      <c r="AD42347" s="27"/>
      <c r="AE42347" s="27"/>
      <c r="AH42347" s="79"/>
      <c r="AI42347" s="79"/>
      <c r="AJ42347" s="80"/>
      <c r="AK42347" s="79"/>
      <c r="AS42347" s="80"/>
      <c r="BC42347" s="79"/>
    </row>
    <row r="42348" spans="30:55" x14ac:dyDescent="0.25">
      <c r="AD42348" s="27"/>
      <c r="AE42348" s="27"/>
      <c r="AH42348" s="79"/>
      <c r="AI42348" s="79"/>
      <c r="AJ42348" s="80"/>
      <c r="AK42348" s="79"/>
      <c r="AS42348" s="80"/>
      <c r="BC42348" s="79"/>
    </row>
    <row r="42349" spans="30:55" x14ac:dyDescent="0.25">
      <c r="AD42349" s="27"/>
      <c r="AE42349" s="27"/>
      <c r="AH42349" s="79"/>
      <c r="AI42349" s="79"/>
      <c r="AJ42349" s="80"/>
      <c r="AK42349" s="79"/>
      <c r="AM42349" s="79"/>
      <c r="AS42349" s="80"/>
      <c r="AW42349" s="80"/>
      <c r="BC42349" s="79"/>
    </row>
    <row r="42350" spans="30:55" x14ac:dyDescent="0.25">
      <c r="AD42350" s="27"/>
      <c r="AE42350" s="27"/>
      <c r="AH42350" s="79"/>
      <c r="AI42350" s="79"/>
      <c r="AJ42350" s="80"/>
      <c r="AK42350" s="79"/>
      <c r="AM42350" s="79"/>
      <c r="AS42350" s="80"/>
      <c r="AW42350" s="80"/>
      <c r="BC42350" s="79"/>
    </row>
    <row r="42351" spans="30:55" x14ac:dyDescent="0.25">
      <c r="AH42351" s="79"/>
      <c r="AI42351" s="79"/>
      <c r="AJ42351" s="80"/>
      <c r="AK42351" s="79"/>
      <c r="AM42351" s="79"/>
      <c r="AS42351" s="80"/>
      <c r="BC42351" s="79"/>
    </row>
    <row r="42352" spans="30:55" x14ac:dyDescent="0.25">
      <c r="AH42352" s="79"/>
      <c r="AI42352" s="79"/>
      <c r="AJ42352" s="80"/>
      <c r="AK42352" s="79"/>
      <c r="AS42352" s="80"/>
      <c r="BC42352" s="79"/>
    </row>
    <row r="42353" spans="30:55" x14ac:dyDescent="0.25">
      <c r="AH42353" s="79"/>
      <c r="AI42353" s="79"/>
      <c r="AJ42353" s="80"/>
      <c r="AK42353" s="79"/>
      <c r="AS42353" s="80"/>
      <c r="AW42353" s="80"/>
      <c r="BC42353" s="79"/>
    </row>
    <row r="42354" spans="30:55" x14ac:dyDescent="0.25">
      <c r="AH42354" s="79"/>
      <c r="AI42354" s="79"/>
      <c r="AJ42354" s="80"/>
      <c r="AK42354" s="79"/>
      <c r="AS42354" s="80"/>
      <c r="AW42354" s="80"/>
      <c r="BC42354" s="79"/>
    </row>
    <row r="42355" spans="30:55" x14ac:dyDescent="0.25">
      <c r="AH42355" s="79"/>
      <c r="AI42355" s="79"/>
      <c r="AJ42355" s="80"/>
      <c r="AK42355" s="79"/>
      <c r="AS42355" s="80"/>
      <c r="AW42355" s="80"/>
      <c r="BC42355" s="79"/>
    </row>
    <row r="42356" spans="30:55" x14ac:dyDescent="0.25">
      <c r="AH42356" s="79"/>
      <c r="AI42356" s="79"/>
      <c r="AJ42356" s="80"/>
      <c r="AK42356" s="79"/>
      <c r="AS42356" s="80"/>
      <c r="AW42356" s="80"/>
      <c r="BC42356" s="79"/>
    </row>
    <row r="42357" spans="30:55" x14ac:dyDescent="0.25">
      <c r="AH42357" s="79"/>
      <c r="AI42357" s="79"/>
      <c r="AJ42357" s="80"/>
      <c r="AK42357" s="79"/>
      <c r="AS42357" s="80"/>
      <c r="AW42357" s="80"/>
      <c r="BC42357" s="79"/>
    </row>
    <row r="42358" spans="30:55" x14ac:dyDescent="0.25">
      <c r="AH42358" s="79"/>
      <c r="AI42358" s="79"/>
      <c r="AJ42358" s="80"/>
      <c r="AK42358" s="79"/>
      <c r="AS42358" s="80"/>
      <c r="AW42358" s="80"/>
      <c r="BC42358" s="79"/>
    </row>
    <row r="42359" spans="30:55" x14ac:dyDescent="0.25">
      <c r="AH42359" s="79"/>
      <c r="AI42359" s="79"/>
      <c r="AJ42359" s="80"/>
      <c r="AK42359" s="79"/>
      <c r="AS42359" s="80"/>
      <c r="AW42359" s="80"/>
      <c r="BC42359" s="79"/>
    </row>
    <row r="42360" spans="30:55" x14ac:dyDescent="0.25">
      <c r="AD42360" s="27"/>
      <c r="AE42360" s="27"/>
      <c r="AH42360" s="79"/>
      <c r="AI42360" s="79"/>
      <c r="AJ42360" s="80"/>
      <c r="AK42360" s="79"/>
      <c r="AS42360" s="80"/>
      <c r="AW42360" s="80"/>
      <c r="BC42360" s="79"/>
    </row>
    <row r="42361" spans="30:55" x14ac:dyDescent="0.25">
      <c r="AD42361" s="27"/>
      <c r="AE42361" s="27"/>
      <c r="AH42361" s="79"/>
      <c r="AI42361" s="79"/>
      <c r="AJ42361" s="80"/>
      <c r="AK42361" s="79"/>
      <c r="AS42361" s="80"/>
      <c r="BC42361" s="79"/>
    </row>
    <row r="42362" spans="30:55" x14ac:dyDescent="0.25">
      <c r="AH42362" s="79"/>
      <c r="AI42362" s="79"/>
      <c r="AJ42362" s="80"/>
      <c r="AK42362" s="79"/>
      <c r="AS42362" s="80"/>
      <c r="AW42362" s="80"/>
      <c r="BC42362" s="79"/>
    </row>
    <row r="42363" spans="30:55" x14ac:dyDescent="0.25">
      <c r="AH42363" s="79"/>
      <c r="AI42363" s="79"/>
      <c r="AJ42363" s="80"/>
      <c r="AK42363" s="79"/>
      <c r="AM42363" s="79"/>
      <c r="AS42363" s="80"/>
      <c r="BC42363" s="79"/>
    </row>
    <row r="42364" spans="30:55" x14ac:dyDescent="0.25">
      <c r="AD42364" s="27"/>
      <c r="AE42364" s="27"/>
      <c r="AH42364" s="79"/>
      <c r="AI42364" s="79"/>
      <c r="AJ42364" s="80"/>
      <c r="AK42364" s="79"/>
      <c r="AS42364" s="80"/>
      <c r="AW42364" s="80"/>
      <c r="BC42364" s="79"/>
    </row>
    <row r="42365" spans="30:55" x14ac:dyDescent="0.25">
      <c r="AD42365" s="27"/>
      <c r="AE42365" s="27"/>
      <c r="AH42365" s="79"/>
      <c r="AI42365" s="79"/>
      <c r="AJ42365" s="80"/>
      <c r="AK42365" s="79"/>
      <c r="AS42365" s="80"/>
      <c r="BC42365" s="79"/>
    </row>
    <row r="42366" spans="30:55" x14ac:dyDescent="0.25">
      <c r="AD42366" s="27"/>
      <c r="AE42366" s="27"/>
      <c r="AH42366" s="79"/>
      <c r="AI42366" s="79"/>
      <c r="AJ42366" s="80"/>
      <c r="AK42366" s="79"/>
      <c r="AS42366" s="80"/>
      <c r="BC42366" s="79"/>
    </row>
    <row r="42367" spans="30:55" x14ac:dyDescent="0.25">
      <c r="AD42367" s="27"/>
      <c r="AE42367" s="27"/>
      <c r="AH42367" s="79"/>
      <c r="AI42367" s="79"/>
      <c r="AJ42367" s="80"/>
      <c r="AK42367" s="79"/>
      <c r="AS42367" s="80"/>
      <c r="BC42367" s="79"/>
    </row>
    <row r="42368" spans="30:55" x14ac:dyDescent="0.25">
      <c r="AD42368" s="27"/>
      <c r="AE42368" s="27"/>
      <c r="AH42368" s="79"/>
      <c r="AI42368" s="79"/>
      <c r="AJ42368" s="80"/>
      <c r="AK42368" s="79"/>
      <c r="AS42368" s="80"/>
      <c r="AV42368" s="79"/>
      <c r="AW42368" s="80"/>
      <c r="AX42368" s="80"/>
      <c r="BC42368" s="79"/>
    </row>
    <row r="42369" spans="30:55" x14ac:dyDescent="0.25">
      <c r="AD42369" s="27"/>
      <c r="AE42369" s="27"/>
      <c r="AH42369" s="79"/>
      <c r="AI42369" s="79"/>
      <c r="AJ42369" s="80"/>
      <c r="AK42369" s="79"/>
      <c r="AS42369" s="80"/>
      <c r="BC42369" s="79"/>
    </row>
    <row r="42370" spans="30:55" x14ac:dyDescent="0.25">
      <c r="AD42370" s="27"/>
      <c r="AE42370" s="27"/>
      <c r="AH42370" s="79"/>
      <c r="AI42370" s="79"/>
      <c r="AJ42370" s="80"/>
      <c r="AK42370" s="79"/>
      <c r="AS42370" s="80"/>
      <c r="BC42370" s="79"/>
    </row>
    <row r="42371" spans="30:55" x14ac:dyDescent="0.25">
      <c r="AD42371" s="27"/>
      <c r="AE42371" s="27"/>
      <c r="AH42371" s="79"/>
      <c r="AI42371" s="79"/>
      <c r="AJ42371" s="80"/>
      <c r="AK42371" s="79"/>
      <c r="AS42371" s="80"/>
      <c r="BC42371" s="79"/>
    </row>
    <row r="42372" spans="30:55" x14ac:dyDescent="0.25">
      <c r="AH42372" s="79"/>
      <c r="AI42372" s="79"/>
      <c r="AJ42372" s="80"/>
      <c r="AK42372" s="79"/>
      <c r="AS42372" s="80"/>
      <c r="BC42372" s="79"/>
    </row>
    <row r="42373" spans="30:55" x14ac:dyDescent="0.25">
      <c r="AH42373" s="79"/>
      <c r="AI42373" s="79"/>
      <c r="AJ42373" s="80"/>
      <c r="AK42373" s="79"/>
      <c r="AS42373" s="80"/>
      <c r="BC42373" s="79"/>
    </row>
    <row r="42374" spans="30:55" x14ac:dyDescent="0.25">
      <c r="AH42374" s="79"/>
      <c r="AI42374" s="79"/>
      <c r="AJ42374" s="80"/>
      <c r="AK42374" s="79"/>
      <c r="AS42374" s="80"/>
      <c r="AV42374" s="79"/>
      <c r="AW42374" s="80"/>
      <c r="AX42374" s="80"/>
      <c r="BC42374" s="79"/>
    </row>
    <row r="42375" spans="30:55" x14ac:dyDescent="0.25">
      <c r="AH42375" s="79"/>
      <c r="AI42375" s="79"/>
      <c r="AJ42375" s="80"/>
      <c r="AK42375" s="79"/>
      <c r="AS42375" s="80"/>
      <c r="BC42375" s="79"/>
    </row>
    <row r="42376" spans="30:55" x14ac:dyDescent="0.25">
      <c r="AH42376" s="79"/>
      <c r="AI42376" s="79"/>
      <c r="AJ42376" s="80"/>
      <c r="AK42376" s="79"/>
      <c r="AS42376" s="80"/>
      <c r="AW42376" s="80"/>
      <c r="BC42376" s="79"/>
    </row>
    <row r="42377" spans="30:55" x14ac:dyDescent="0.25">
      <c r="AD42377" s="27"/>
      <c r="AE42377" s="27"/>
      <c r="AH42377" s="79"/>
      <c r="AI42377" s="79"/>
      <c r="AJ42377" s="80"/>
      <c r="AK42377" s="79"/>
      <c r="AM42377" s="79"/>
      <c r="AS42377" s="80"/>
      <c r="AV42377" s="79"/>
      <c r="AW42377" s="80"/>
      <c r="BC42377" s="79"/>
    </row>
    <row r="42378" spans="30:55" x14ac:dyDescent="0.25">
      <c r="AD42378" s="27"/>
      <c r="AE42378" s="27"/>
      <c r="AH42378" s="79"/>
      <c r="AI42378" s="79"/>
      <c r="AJ42378" s="80"/>
      <c r="AK42378" s="79"/>
      <c r="AM42378" s="79"/>
      <c r="AS42378" s="80"/>
      <c r="AV42378" s="79"/>
      <c r="AW42378" s="80"/>
      <c r="BC42378" s="79"/>
    </row>
    <row r="42379" spans="30:55" x14ac:dyDescent="0.25">
      <c r="AH42379" s="79"/>
      <c r="AI42379" s="79"/>
      <c r="AJ42379" s="80"/>
      <c r="AK42379" s="79"/>
      <c r="AS42379" s="80"/>
      <c r="AW42379" s="80"/>
      <c r="AX42379" s="80"/>
      <c r="BC42379" s="79"/>
    </row>
    <row r="42380" spans="30:55" x14ac:dyDescent="0.25">
      <c r="AH42380" s="79"/>
      <c r="AI42380" s="79"/>
      <c r="AJ42380" s="80"/>
      <c r="AK42380" s="79"/>
      <c r="AS42380" s="80"/>
      <c r="BC42380" s="79"/>
    </row>
    <row r="42381" spans="30:55" x14ac:dyDescent="0.25">
      <c r="AH42381" s="79"/>
      <c r="AI42381" s="79"/>
      <c r="AJ42381" s="80"/>
      <c r="AK42381" s="79"/>
      <c r="AS42381" s="80"/>
      <c r="BC42381" s="79"/>
    </row>
    <row r="42382" spans="30:55" x14ac:dyDescent="0.25">
      <c r="AD42382" s="27"/>
      <c r="AE42382" s="27"/>
      <c r="AH42382" s="79"/>
      <c r="AI42382" s="79"/>
      <c r="AJ42382" s="80"/>
      <c r="AK42382" s="79"/>
      <c r="AS42382" s="80"/>
      <c r="AW42382" s="80"/>
      <c r="AX42382" s="80"/>
      <c r="BC42382" s="79"/>
    </row>
    <row r="42383" spans="30:55" x14ac:dyDescent="0.25">
      <c r="AD42383" s="27"/>
      <c r="AE42383" s="27"/>
      <c r="AH42383" s="79"/>
      <c r="AI42383" s="79"/>
      <c r="AJ42383" s="80"/>
      <c r="AK42383" s="79"/>
      <c r="AS42383" s="80"/>
      <c r="AW42383" s="80"/>
      <c r="AX42383" s="80"/>
      <c r="BC42383" s="79"/>
    </row>
    <row r="42384" spans="30:55" x14ac:dyDescent="0.25">
      <c r="AH42384" s="79"/>
      <c r="AI42384" s="79"/>
      <c r="AJ42384" s="80"/>
      <c r="AK42384" s="79"/>
      <c r="AS42384" s="80"/>
      <c r="AW42384" s="80"/>
      <c r="AX42384" s="80"/>
      <c r="BC42384" s="79"/>
    </row>
    <row r="42385" spans="30:55" x14ac:dyDescent="0.25">
      <c r="AH42385" s="79"/>
      <c r="AI42385" s="79"/>
      <c r="AJ42385" s="80"/>
      <c r="AK42385" s="79"/>
      <c r="AS42385" s="80"/>
      <c r="AW42385" s="80"/>
      <c r="AX42385" s="80"/>
      <c r="BC42385" s="79"/>
    </row>
    <row r="42386" spans="30:55" x14ac:dyDescent="0.25">
      <c r="AH42386" s="79"/>
      <c r="AI42386" s="79"/>
      <c r="AJ42386" s="80"/>
      <c r="AK42386" s="79"/>
      <c r="AS42386" s="80"/>
      <c r="AW42386" s="80"/>
      <c r="AX42386" s="80"/>
      <c r="BC42386" s="79"/>
    </row>
    <row r="42387" spans="30:55" x14ac:dyDescent="0.25">
      <c r="AD42387" s="27"/>
      <c r="AE42387" s="27"/>
      <c r="AH42387" s="79"/>
      <c r="AI42387" s="79"/>
      <c r="AJ42387" s="80"/>
      <c r="AK42387" s="79"/>
      <c r="AS42387" s="80"/>
      <c r="AW42387" s="80"/>
      <c r="BC42387" s="79"/>
    </row>
    <row r="42388" spans="30:55" x14ac:dyDescent="0.25">
      <c r="AD42388" s="27"/>
      <c r="AE42388" s="27"/>
      <c r="AH42388" s="79"/>
      <c r="AI42388" s="79"/>
      <c r="AJ42388" s="80"/>
      <c r="AK42388" s="79"/>
      <c r="AS42388" s="80"/>
      <c r="AW42388" s="80"/>
      <c r="BC42388" s="79"/>
    </row>
    <row r="42389" spans="30:55" x14ac:dyDescent="0.25">
      <c r="AD42389" s="27"/>
      <c r="AE42389" s="27"/>
      <c r="AH42389" s="79"/>
      <c r="AI42389" s="79"/>
      <c r="AJ42389" s="80"/>
      <c r="AK42389" s="79"/>
      <c r="AS42389" s="80"/>
      <c r="AW42389" s="80"/>
      <c r="AX42389" s="80"/>
      <c r="BC42389" s="79"/>
    </row>
    <row r="42390" spans="30:55" x14ac:dyDescent="0.25">
      <c r="AD42390" s="27"/>
      <c r="AE42390" s="27"/>
      <c r="AH42390" s="79"/>
      <c r="AI42390" s="79"/>
      <c r="AJ42390" s="80"/>
      <c r="AK42390" s="79"/>
      <c r="AS42390" s="80"/>
      <c r="AW42390" s="80"/>
      <c r="AX42390" s="80"/>
      <c r="BC42390" s="79"/>
    </row>
    <row r="42391" spans="30:55" x14ac:dyDescent="0.25">
      <c r="AD42391" s="27"/>
      <c r="AE42391" s="27"/>
      <c r="AH42391" s="79"/>
      <c r="AI42391" s="79"/>
      <c r="AJ42391" s="80"/>
      <c r="AK42391" s="79"/>
      <c r="AS42391" s="80"/>
      <c r="AW42391" s="80"/>
      <c r="BC42391" s="79"/>
    </row>
    <row r="42392" spans="30:55" x14ac:dyDescent="0.25">
      <c r="AD42392" s="27"/>
      <c r="AE42392" s="27"/>
      <c r="AH42392" s="79"/>
      <c r="AI42392" s="79"/>
      <c r="AJ42392" s="80"/>
      <c r="AK42392" s="79"/>
      <c r="AS42392" s="80"/>
      <c r="AW42392" s="80"/>
      <c r="AX42392" s="80"/>
      <c r="BC42392" s="79"/>
    </row>
    <row r="42393" spans="30:55" x14ac:dyDescent="0.25">
      <c r="AH42393" s="79"/>
      <c r="AI42393" s="79"/>
      <c r="AJ42393" s="80"/>
      <c r="AK42393" s="79"/>
      <c r="AS42393" s="80"/>
      <c r="BC42393" s="79"/>
    </row>
    <row r="42394" spans="30:55" x14ac:dyDescent="0.25">
      <c r="AD42394" s="27"/>
      <c r="AE42394" s="27"/>
      <c r="AH42394" s="79"/>
      <c r="AI42394" s="79"/>
      <c r="AJ42394" s="80"/>
      <c r="AK42394" s="79"/>
      <c r="AS42394" s="80"/>
      <c r="AW42394" s="80"/>
      <c r="AX42394" s="80"/>
      <c r="BC42394" s="79"/>
    </row>
    <row r="42395" spans="30:55" x14ac:dyDescent="0.25">
      <c r="AD42395" s="27"/>
      <c r="AE42395" s="27"/>
      <c r="AH42395" s="79"/>
      <c r="AI42395" s="79"/>
      <c r="AJ42395" s="80"/>
      <c r="AK42395" s="79"/>
      <c r="AM42395" s="79"/>
      <c r="AS42395" s="80"/>
      <c r="AW42395" s="80"/>
      <c r="BC42395" s="79"/>
    </row>
    <row r="42396" spans="30:55" x14ac:dyDescent="0.25">
      <c r="AD42396" s="27"/>
      <c r="AE42396" s="27"/>
      <c r="AH42396" s="79"/>
      <c r="AI42396" s="79"/>
      <c r="AJ42396" s="80"/>
      <c r="AK42396" s="79"/>
      <c r="AM42396" s="79"/>
      <c r="AS42396" s="80"/>
      <c r="AW42396" s="80"/>
      <c r="BC42396" s="79"/>
    </row>
    <row r="42397" spans="30:55" x14ac:dyDescent="0.25">
      <c r="AD42397" s="27"/>
      <c r="AE42397" s="27"/>
      <c r="AH42397" s="79"/>
      <c r="AI42397" s="79"/>
      <c r="AJ42397" s="80"/>
      <c r="AK42397" s="79"/>
      <c r="AS42397" s="80"/>
      <c r="AW42397" s="80"/>
      <c r="AX42397" s="80"/>
      <c r="BC42397" s="79"/>
    </row>
    <row r="42398" spans="30:55" x14ac:dyDescent="0.25">
      <c r="AH42398" s="79"/>
      <c r="AI42398" s="79"/>
      <c r="AJ42398" s="80"/>
      <c r="AK42398" s="79"/>
      <c r="AS42398" s="80"/>
      <c r="BC42398" s="79"/>
    </row>
    <row r="42399" spans="30:55" x14ac:dyDescent="0.25">
      <c r="AH42399" s="79"/>
      <c r="AI42399" s="79"/>
      <c r="AJ42399" s="80"/>
      <c r="AK42399" s="79"/>
      <c r="AS42399" s="80"/>
      <c r="BC42399" s="79"/>
    </row>
    <row r="42400" spans="30:55" x14ac:dyDescent="0.25">
      <c r="AD42400" s="27"/>
      <c r="AE42400" s="27"/>
      <c r="AH42400" s="79"/>
      <c r="AI42400" s="79"/>
      <c r="AJ42400" s="80"/>
      <c r="AK42400" s="79"/>
      <c r="AS42400" s="80"/>
      <c r="AW42400" s="80"/>
      <c r="AX42400" s="80"/>
      <c r="BC42400" s="79"/>
    </row>
    <row r="42401" spans="30:55" x14ac:dyDescent="0.25">
      <c r="AH42401" s="79"/>
      <c r="AI42401" s="79"/>
      <c r="AJ42401" s="80"/>
      <c r="AK42401" s="79"/>
      <c r="AM42401" s="79"/>
      <c r="AS42401" s="80"/>
      <c r="AW42401" s="80"/>
      <c r="BC42401" s="79"/>
    </row>
    <row r="42402" spans="30:55" x14ac:dyDescent="0.25">
      <c r="AH42402" s="79"/>
      <c r="AI42402" s="79"/>
      <c r="AJ42402" s="80"/>
      <c r="AK42402" s="79"/>
      <c r="AM42402" s="79"/>
      <c r="AS42402" s="80"/>
      <c r="BC42402" s="79"/>
    </row>
    <row r="42403" spans="30:55" x14ac:dyDescent="0.25">
      <c r="AD42403" s="27"/>
      <c r="AE42403" s="27"/>
      <c r="AH42403" s="79"/>
      <c r="AI42403" s="79"/>
      <c r="AJ42403" s="80"/>
      <c r="AK42403" s="79"/>
      <c r="AS42403" s="80"/>
      <c r="AW42403" s="80"/>
      <c r="AX42403" s="80"/>
      <c r="BC42403" s="79"/>
    </row>
    <row r="42404" spans="30:55" x14ac:dyDescent="0.25">
      <c r="AH42404" s="79"/>
      <c r="AI42404" s="79"/>
      <c r="AJ42404" s="80"/>
      <c r="AK42404" s="79"/>
      <c r="AS42404" s="80"/>
      <c r="AW42404" s="80"/>
      <c r="AX42404" s="80"/>
      <c r="BC42404" s="79"/>
    </row>
    <row r="42405" spans="30:55" x14ac:dyDescent="0.25">
      <c r="AH42405" s="79"/>
      <c r="AI42405" s="79"/>
      <c r="AJ42405" s="80"/>
      <c r="AK42405" s="79"/>
      <c r="AM42405" s="79"/>
      <c r="AS42405" s="80"/>
      <c r="AW42405" s="80"/>
      <c r="BC42405" s="79"/>
    </row>
    <row r="42406" spans="30:55" x14ac:dyDescent="0.25">
      <c r="AD42406" s="27"/>
      <c r="AE42406" s="27"/>
      <c r="AH42406" s="79"/>
      <c r="AI42406" s="79"/>
      <c r="AJ42406" s="80"/>
      <c r="AK42406" s="79"/>
      <c r="AS42406" s="80"/>
      <c r="AW42406" s="80"/>
      <c r="BC42406" s="79"/>
    </row>
    <row r="42407" spans="30:55" x14ac:dyDescent="0.25">
      <c r="AH42407" s="79"/>
      <c r="AI42407" s="79"/>
      <c r="AJ42407" s="80"/>
      <c r="AK42407" s="79"/>
      <c r="AS42407" s="80"/>
      <c r="BC42407" s="79"/>
    </row>
    <row r="42408" spans="30:55" x14ac:dyDescent="0.25">
      <c r="AH42408" s="79"/>
      <c r="AI42408" s="79"/>
      <c r="AJ42408" s="80"/>
      <c r="AK42408" s="79"/>
      <c r="AS42408" s="80"/>
      <c r="BC42408" s="79"/>
    </row>
    <row r="42409" spans="30:55" x14ac:dyDescent="0.25">
      <c r="AH42409" s="79"/>
      <c r="AI42409" s="79"/>
      <c r="AJ42409" s="80"/>
      <c r="AK42409" s="79"/>
      <c r="AS42409" s="80"/>
      <c r="AW42409" s="80"/>
      <c r="BC42409" s="79"/>
    </row>
    <row r="42410" spans="30:55" x14ac:dyDescent="0.25">
      <c r="AD42410" s="27"/>
      <c r="AE42410" s="27"/>
      <c r="AH42410" s="79"/>
      <c r="AI42410" s="79"/>
      <c r="AJ42410" s="80"/>
      <c r="AK42410" s="79"/>
      <c r="AS42410" s="80"/>
      <c r="AW42410" s="80"/>
      <c r="BC42410" s="79"/>
    </row>
    <row r="42411" spans="30:55" x14ac:dyDescent="0.25">
      <c r="AD42411" s="27"/>
      <c r="AE42411" s="27"/>
      <c r="AH42411" s="79"/>
      <c r="AI42411" s="79"/>
      <c r="AJ42411" s="80"/>
      <c r="AK42411" s="79"/>
      <c r="AM42411" s="79"/>
      <c r="AS42411" s="80"/>
      <c r="AW42411" s="80"/>
      <c r="BC42411" s="79"/>
    </row>
    <row r="42412" spans="30:55" x14ac:dyDescent="0.25">
      <c r="AH42412" s="79"/>
      <c r="AI42412" s="79"/>
      <c r="AJ42412" s="80"/>
      <c r="AK42412" s="79"/>
      <c r="AS42412" s="80"/>
      <c r="AW42412" s="80"/>
      <c r="BC42412" s="79"/>
    </row>
    <row r="42413" spans="30:55" x14ac:dyDescent="0.25">
      <c r="AD42413" s="27"/>
      <c r="AE42413" s="27"/>
      <c r="AH42413" s="79"/>
      <c r="AI42413" s="79"/>
      <c r="AJ42413" s="80"/>
      <c r="AK42413" s="79"/>
      <c r="AS42413" s="80"/>
      <c r="AW42413" s="80"/>
      <c r="AX42413" s="80"/>
      <c r="BC42413" s="79"/>
    </row>
    <row r="42414" spans="30:55" x14ac:dyDescent="0.25">
      <c r="AH42414" s="79"/>
      <c r="AI42414" s="79"/>
      <c r="AJ42414" s="80"/>
      <c r="AK42414" s="79"/>
      <c r="AS42414" s="80"/>
      <c r="AW42414" s="80"/>
      <c r="AX42414" s="80"/>
      <c r="BC42414" s="79"/>
    </row>
    <row r="42415" spans="30:55" x14ac:dyDescent="0.25">
      <c r="AD42415" s="27"/>
      <c r="AE42415" s="27"/>
      <c r="AH42415" s="79"/>
      <c r="AI42415" s="79"/>
      <c r="AJ42415" s="80"/>
      <c r="AK42415" s="79"/>
      <c r="AS42415" s="80"/>
      <c r="AW42415" s="80"/>
      <c r="BC42415" s="79"/>
    </row>
    <row r="42416" spans="30:55" x14ac:dyDescent="0.25">
      <c r="AD42416" s="27"/>
      <c r="AE42416" s="27"/>
      <c r="AH42416" s="79"/>
      <c r="AI42416" s="79"/>
      <c r="AJ42416" s="80"/>
      <c r="AK42416" s="79"/>
      <c r="AS42416" s="80"/>
      <c r="AW42416" s="80"/>
      <c r="BC42416" s="79"/>
    </row>
    <row r="42417" spans="30:55" x14ac:dyDescent="0.25">
      <c r="AD42417" s="27"/>
      <c r="AE42417" s="27"/>
      <c r="AH42417" s="79"/>
      <c r="AI42417" s="79"/>
      <c r="AJ42417" s="80"/>
      <c r="AK42417" s="79"/>
      <c r="AS42417" s="80"/>
      <c r="BC42417" s="79"/>
    </row>
    <row r="42418" spans="30:55" x14ac:dyDescent="0.25">
      <c r="AD42418" s="27"/>
      <c r="AE42418" s="27"/>
      <c r="AH42418" s="79"/>
      <c r="AI42418" s="79"/>
      <c r="AJ42418" s="80"/>
      <c r="AK42418" s="79"/>
      <c r="AS42418" s="80"/>
      <c r="AW42418" s="80"/>
      <c r="AX42418" s="80"/>
      <c r="BC42418" s="79"/>
    </row>
    <row r="42419" spans="30:55" x14ac:dyDescent="0.25">
      <c r="AD42419" s="27"/>
      <c r="AE42419" s="27"/>
      <c r="AH42419" s="79"/>
      <c r="AI42419" s="79"/>
      <c r="AJ42419" s="80"/>
      <c r="AK42419" s="79"/>
      <c r="AS42419" s="80"/>
      <c r="AW42419" s="80"/>
      <c r="BC42419" s="79"/>
    </row>
    <row r="42420" spans="30:55" x14ac:dyDescent="0.25">
      <c r="AD42420" s="27"/>
      <c r="AE42420" s="27"/>
      <c r="AH42420" s="79"/>
      <c r="AI42420" s="79"/>
      <c r="AJ42420" s="80"/>
      <c r="AK42420" s="79"/>
      <c r="AS42420" s="80"/>
      <c r="AW42420" s="80"/>
      <c r="BC42420" s="79"/>
    </row>
    <row r="42421" spans="30:55" x14ac:dyDescent="0.25">
      <c r="AD42421" s="27"/>
      <c r="AE42421" s="27"/>
      <c r="AH42421" s="79"/>
      <c r="AI42421" s="79"/>
      <c r="AJ42421" s="80"/>
      <c r="AK42421" s="79"/>
      <c r="AS42421" s="80"/>
      <c r="BC42421" s="79"/>
    </row>
    <row r="42422" spans="30:55" x14ac:dyDescent="0.25">
      <c r="AD42422" s="27"/>
      <c r="AE42422" s="27"/>
      <c r="AH42422" s="79"/>
      <c r="AI42422" s="79"/>
      <c r="AJ42422" s="80"/>
      <c r="AK42422" s="79"/>
      <c r="AS42422" s="80"/>
      <c r="AW42422" s="80"/>
      <c r="AX42422" s="80"/>
      <c r="BC42422" s="79"/>
    </row>
    <row r="42423" spans="30:55" x14ac:dyDescent="0.25">
      <c r="AD42423" s="27"/>
      <c r="AE42423" s="27"/>
      <c r="AH42423" s="79"/>
      <c r="AI42423" s="79"/>
      <c r="AJ42423" s="80"/>
      <c r="AK42423" s="79"/>
      <c r="AS42423" s="80"/>
      <c r="AW42423" s="80"/>
      <c r="AX42423" s="80"/>
      <c r="BC42423" s="79"/>
    </row>
    <row r="42424" spans="30:55" x14ac:dyDescent="0.25">
      <c r="AD42424" s="27"/>
      <c r="AE42424" s="27"/>
      <c r="AH42424" s="79"/>
      <c r="AI42424" s="79"/>
      <c r="AJ42424" s="80"/>
      <c r="AK42424" s="79"/>
      <c r="AS42424" s="80"/>
      <c r="AW42424" s="80"/>
      <c r="AX42424" s="80"/>
      <c r="BC42424" s="79"/>
    </row>
    <row r="42425" spans="30:55" x14ac:dyDescent="0.25">
      <c r="AD42425" s="27"/>
      <c r="AE42425" s="27"/>
      <c r="AH42425" s="79"/>
      <c r="AI42425" s="79"/>
      <c r="AJ42425" s="80"/>
      <c r="AK42425" s="79"/>
      <c r="AS42425" s="80"/>
      <c r="AW42425" s="80"/>
      <c r="BC42425" s="79"/>
    </row>
    <row r="42426" spans="30:55" x14ac:dyDescent="0.25">
      <c r="AH42426" s="79"/>
      <c r="AI42426" s="79"/>
      <c r="AJ42426" s="80"/>
      <c r="AK42426" s="79"/>
      <c r="AS42426" s="80"/>
      <c r="AW42426" s="80"/>
      <c r="BC42426" s="79"/>
    </row>
    <row r="42427" spans="30:55" x14ac:dyDescent="0.25">
      <c r="AH42427" s="79"/>
      <c r="AI42427" s="79"/>
      <c r="AJ42427" s="80"/>
      <c r="AK42427" s="79"/>
      <c r="AS42427" s="80"/>
      <c r="AW42427" s="80"/>
      <c r="BC42427" s="79"/>
    </row>
    <row r="42428" spans="30:55" x14ac:dyDescent="0.25">
      <c r="AH42428" s="79"/>
      <c r="AI42428" s="79"/>
      <c r="AJ42428" s="80"/>
      <c r="AK42428" s="79"/>
      <c r="AS42428" s="80"/>
      <c r="BC42428" s="79"/>
    </row>
    <row r="42429" spans="30:55" x14ac:dyDescent="0.25">
      <c r="AH42429" s="79"/>
      <c r="AI42429" s="79"/>
      <c r="AJ42429" s="80"/>
      <c r="AK42429" s="79"/>
      <c r="AS42429" s="80"/>
      <c r="AW42429" s="80"/>
      <c r="BC42429" s="79"/>
    </row>
    <row r="42430" spans="30:55" x14ac:dyDescent="0.25">
      <c r="AH42430" s="79"/>
      <c r="AI42430" s="79"/>
      <c r="AJ42430" s="80"/>
      <c r="AK42430" s="79"/>
      <c r="AS42430" s="80"/>
      <c r="AW42430" s="80"/>
      <c r="BC42430" s="79"/>
    </row>
    <row r="42431" spans="30:55" x14ac:dyDescent="0.25">
      <c r="AD42431" s="27"/>
      <c r="AE42431" s="27"/>
      <c r="AH42431" s="79"/>
      <c r="AI42431" s="79"/>
      <c r="AJ42431" s="80"/>
      <c r="AK42431" s="79"/>
      <c r="AS42431" s="80"/>
      <c r="AW42431" s="80"/>
      <c r="BC42431" s="79"/>
    </row>
    <row r="42432" spans="30:55" x14ac:dyDescent="0.25">
      <c r="AH42432" s="79"/>
      <c r="AI42432" s="79"/>
      <c r="AJ42432" s="80"/>
      <c r="AK42432" s="79"/>
      <c r="AS42432" s="80"/>
      <c r="AW42432" s="80"/>
      <c r="BC42432" s="79"/>
    </row>
    <row r="42433" spans="30:55" x14ac:dyDescent="0.25">
      <c r="AD42433" s="27"/>
      <c r="AE42433" s="27"/>
      <c r="AH42433" s="79"/>
      <c r="AI42433" s="79"/>
      <c r="AJ42433" s="80"/>
      <c r="AK42433" s="79"/>
      <c r="AS42433" s="80"/>
      <c r="BC42433" s="79"/>
    </row>
    <row r="42434" spans="30:55" x14ac:dyDescent="0.25">
      <c r="AD42434" s="27"/>
      <c r="AE42434" s="27"/>
      <c r="AH42434" s="79"/>
      <c r="AI42434" s="79"/>
      <c r="AJ42434" s="80"/>
      <c r="AK42434" s="79"/>
      <c r="AS42434" s="80"/>
      <c r="AW42434" s="80"/>
      <c r="BC42434" s="79"/>
    </row>
    <row r="42435" spans="30:55" x14ac:dyDescent="0.25">
      <c r="AD42435" s="27"/>
      <c r="AE42435" s="27"/>
      <c r="AH42435" s="79"/>
      <c r="AI42435" s="79"/>
      <c r="AJ42435" s="80"/>
      <c r="AK42435" s="79"/>
      <c r="AS42435" s="80"/>
      <c r="AW42435" s="80"/>
      <c r="BC42435" s="79"/>
    </row>
    <row r="42436" spans="30:55" x14ac:dyDescent="0.25">
      <c r="AH42436" s="79"/>
      <c r="AI42436" s="79"/>
      <c r="AJ42436" s="80"/>
      <c r="AK42436" s="79"/>
      <c r="AS42436" s="80"/>
      <c r="AW42436" s="80"/>
      <c r="BC42436" s="79"/>
    </row>
    <row r="42437" spans="30:55" x14ac:dyDescent="0.25">
      <c r="AH42437" s="79"/>
      <c r="AI42437" s="79"/>
      <c r="AJ42437" s="80"/>
      <c r="AK42437" s="79"/>
      <c r="AM42437" s="79"/>
      <c r="AS42437" s="80"/>
      <c r="BC42437" s="79"/>
    </row>
    <row r="42438" spans="30:55" x14ac:dyDescent="0.25">
      <c r="AH42438" s="79"/>
      <c r="AI42438" s="79"/>
      <c r="AJ42438" s="80"/>
      <c r="AK42438" s="79"/>
      <c r="AS42438" s="80"/>
      <c r="AW42438" s="80"/>
      <c r="BC42438" s="79"/>
    </row>
    <row r="42439" spans="30:55" x14ac:dyDescent="0.25">
      <c r="AH42439" s="79"/>
      <c r="AI42439" s="79"/>
      <c r="AJ42439" s="80"/>
      <c r="AK42439" s="79"/>
      <c r="AS42439" s="80"/>
      <c r="AW42439" s="80"/>
      <c r="BC42439" s="79"/>
    </row>
    <row r="42440" spans="30:55" x14ac:dyDescent="0.25">
      <c r="AH42440" s="79"/>
      <c r="AI42440" s="79"/>
      <c r="AJ42440" s="80"/>
      <c r="AK42440" s="79"/>
      <c r="AS42440" s="80"/>
      <c r="AW42440" s="80"/>
      <c r="BC42440" s="79"/>
    </row>
    <row r="42441" spans="30:55" x14ac:dyDescent="0.25">
      <c r="AH42441" s="79"/>
      <c r="AI42441" s="79"/>
      <c r="AJ42441" s="80"/>
      <c r="AK42441" s="79"/>
      <c r="AS42441" s="80"/>
      <c r="AW42441" s="80"/>
      <c r="BC42441" s="79"/>
    </row>
    <row r="42442" spans="30:55" x14ac:dyDescent="0.25">
      <c r="AD42442" s="27"/>
      <c r="AE42442" s="27"/>
      <c r="AH42442" s="79"/>
      <c r="AI42442" s="79"/>
      <c r="AJ42442" s="80"/>
      <c r="AK42442" s="79"/>
      <c r="AS42442" s="80"/>
      <c r="AW42442" s="80"/>
      <c r="AX42442" s="80"/>
      <c r="BC42442" s="79"/>
    </row>
    <row r="42443" spans="30:55" x14ac:dyDescent="0.25">
      <c r="AD42443" s="27"/>
      <c r="AE42443" s="27"/>
      <c r="AH42443" s="79"/>
      <c r="AI42443" s="79"/>
      <c r="AJ42443" s="80"/>
      <c r="AK42443" s="79"/>
      <c r="AS42443" s="80"/>
      <c r="AW42443" s="80"/>
      <c r="BC42443" s="79"/>
    </row>
    <row r="42444" spans="30:55" x14ac:dyDescent="0.25">
      <c r="AD42444" s="27"/>
      <c r="AE42444" s="27"/>
      <c r="AH42444" s="79"/>
      <c r="AI42444" s="79"/>
      <c r="AJ42444" s="80"/>
      <c r="AK42444" s="79"/>
      <c r="AS42444" s="80"/>
      <c r="AW42444" s="80"/>
      <c r="BC42444" s="79"/>
    </row>
    <row r="42445" spans="30:55" x14ac:dyDescent="0.25">
      <c r="AD42445" s="27"/>
      <c r="AE42445" s="27"/>
      <c r="AH42445" s="79"/>
      <c r="AI42445" s="79"/>
      <c r="AJ42445" s="80"/>
      <c r="AK42445" s="79"/>
      <c r="AS42445" s="80"/>
      <c r="AW42445" s="80"/>
      <c r="BC42445" s="79"/>
    </row>
    <row r="42446" spans="30:55" x14ac:dyDescent="0.25">
      <c r="AH42446" s="79"/>
      <c r="AI42446" s="79"/>
      <c r="AJ42446" s="80"/>
      <c r="AK42446" s="79"/>
      <c r="AS42446" s="80"/>
      <c r="AW42446" s="80"/>
      <c r="AX42446" s="80"/>
      <c r="BC42446" s="79"/>
    </row>
    <row r="42447" spans="30:55" x14ac:dyDescent="0.25">
      <c r="AD42447" s="27"/>
      <c r="AE42447" s="27"/>
      <c r="AH42447" s="79"/>
      <c r="AI42447" s="79"/>
      <c r="AJ42447" s="80"/>
      <c r="AK42447" s="79"/>
      <c r="AS42447" s="80"/>
      <c r="AW42447" s="80"/>
      <c r="AX42447" s="80"/>
      <c r="BC42447" s="79"/>
    </row>
    <row r="42448" spans="30:55" x14ac:dyDescent="0.25">
      <c r="AD42448" s="27"/>
      <c r="AE42448" s="27"/>
      <c r="AH42448" s="79"/>
      <c r="AI42448" s="79"/>
      <c r="AJ42448" s="80"/>
      <c r="AK42448" s="79"/>
      <c r="AS42448" s="80"/>
      <c r="AW42448" s="80"/>
      <c r="AX42448" s="80"/>
      <c r="BC42448" s="79"/>
    </row>
    <row r="42449" spans="30:55" x14ac:dyDescent="0.25">
      <c r="AH42449" s="79"/>
      <c r="AI42449" s="79"/>
      <c r="AJ42449" s="80"/>
      <c r="AK42449" s="79"/>
      <c r="AS42449" s="80"/>
      <c r="AW42449" s="80"/>
      <c r="AX42449" s="80"/>
      <c r="BC42449" s="79"/>
    </row>
    <row r="42450" spans="30:55" x14ac:dyDescent="0.25">
      <c r="AD42450" s="27"/>
      <c r="AE42450" s="27"/>
      <c r="AH42450" s="79"/>
      <c r="AI42450" s="79"/>
      <c r="AJ42450" s="80"/>
      <c r="AK42450" s="79"/>
      <c r="AS42450" s="80"/>
      <c r="AW42450" s="80"/>
      <c r="AX42450" s="80"/>
      <c r="BC42450" s="79"/>
    </row>
    <row r="42451" spans="30:55" x14ac:dyDescent="0.25">
      <c r="AD42451" s="27"/>
      <c r="AE42451" s="27"/>
      <c r="AH42451" s="79"/>
      <c r="AI42451" s="79"/>
      <c r="AJ42451" s="80"/>
      <c r="AK42451" s="79"/>
      <c r="AS42451" s="80"/>
      <c r="AW42451" s="80"/>
      <c r="AX42451" s="80"/>
      <c r="BC42451" s="79"/>
    </row>
    <row r="42452" spans="30:55" x14ac:dyDescent="0.25">
      <c r="AD42452" s="27"/>
      <c r="AE42452" s="27"/>
      <c r="AH42452" s="79"/>
      <c r="AI42452" s="79"/>
      <c r="AJ42452" s="80"/>
      <c r="AK42452" s="79"/>
      <c r="AS42452" s="80"/>
      <c r="AW42452" s="80"/>
      <c r="BC42452" s="79"/>
    </row>
    <row r="42453" spans="30:55" x14ac:dyDescent="0.25">
      <c r="AH42453" s="79"/>
      <c r="AI42453" s="79"/>
      <c r="AJ42453" s="80"/>
      <c r="AK42453" s="79"/>
      <c r="AS42453" s="80"/>
      <c r="AW42453" s="80"/>
      <c r="BC42453" s="79"/>
    </row>
    <row r="42454" spans="30:55" x14ac:dyDescent="0.25">
      <c r="AH42454" s="79"/>
      <c r="AI42454" s="79"/>
      <c r="AJ42454" s="80"/>
      <c r="AK42454" s="79"/>
      <c r="AM42454" s="79"/>
      <c r="AS42454" s="80"/>
      <c r="AW42454" s="80"/>
      <c r="BC42454" s="79"/>
    </row>
    <row r="42455" spans="30:55" x14ac:dyDescent="0.25">
      <c r="AD42455" s="27"/>
      <c r="AE42455" s="27"/>
      <c r="AH42455" s="79"/>
      <c r="AI42455" s="79"/>
      <c r="AJ42455" s="80"/>
      <c r="AK42455" s="79"/>
      <c r="AS42455" s="80"/>
      <c r="AW42455" s="80"/>
      <c r="AX42455" s="80"/>
      <c r="BC42455" s="79"/>
    </row>
    <row r="42456" spans="30:55" x14ac:dyDescent="0.25">
      <c r="AD42456" s="27"/>
      <c r="AE42456" s="27"/>
      <c r="AH42456" s="79"/>
      <c r="AI42456" s="79"/>
      <c r="AJ42456" s="80"/>
      <c r="AK42456" s="79"/>
      <c r="AS42456" s="80"/>
      <c r="AW42456" s="80"/>
      <c r="AX42456" s="80"/>
      <c r="BC42456" s="79"/>
    </row>
    <row r="42457" spans="30:55" x14ac:dyDescent="0.25">
      <c r="AD42457" s="27"/>
      <c r="AE42457" s="27"/>
      <c r="AH42457" s="79"/>
      <c r="AI42457" s="79"/>
      <c r="AJ42457" s="80"/>
      <c r="AK42457" s="79"/>
      <c r="AS42457" s="80"/>
      <c r="AW42457" s="80"/>
      <c r="BC42457" s="79"/>
    </row>
    <row r="42458" spans="30:55" x14ac:dyDescent="0.25">
      <c r="AD42458" s="27"/>
      <c r="AE42458" s="27"/>
      <c r="AH42458" s="79"/>
      <c r="AI42458" s="79"/>
      <c r="AJ42458" s="80"/>
      <c r="AK42458" s="79"/>
      <c r="AM42458" s="79"/>
      <c r="AS42458" s="80"/>
      <c r="AW42458" s="80"/>
      <c r="BC42458" s="79"/>
    </row>
    <row r="42459" spans="30:55" x14ac:dyDescent="0.25">
      <c r="AD42459" s="27"/>
      <c r="AE42459" s="27"/>
      <c r="AH42459" s="79"/>
      <c r="AI42459" s="79"/>
      <c r="AJ42459" s="80"/>
      <c r="AK42459" s="79"/>
      <c r="AM42459" s="79"/>
      <c r="AS42459" s="80"/>
      <c r="AW42459" s="80"/>
      <c r="BC42459" s="79"/>
    </row>
    <row r="42460" spans="30:55" x14ac:dyDescent="0.25">
      <c r="AD42460" s="27"/>
      <c r="AE42460" s="27"/>
      <c r="AH42460" s="79"/>
      <c r="AI42460" s="79"/>
      <c r="AJ42460" s="80"/>
      <c r="AK42460" s="79"/>
      <c r="AS42460" s="80"/>
      <c r="AW42460" s="80"/>
      <c r="BC42460" s="79"/>
    </row>
    <row r="42461" spans="30:55" x14ac:dyDescent="0.25">
      <c r="AD42461" s="27"/>
      <c r="AE42461" s="27"/>
      <c r="AH42461" s="79"/>
      <c r="AI42461" s="79"/>
      <c r="AJ42461" s="80"/>
      <c r="AK42461" s="79"/>
      <c r="AS42461" s="80"/>
      <c r="BC42461" s="79"/>
    </row>
    <row r="42462" spans="30:55" x14ac:dyDescent="0.25">
      <c r="AD42462" s="27"/>
      <c r="AE42462" s="27"/>
      <c r="AH42462" s="79"/>
      <c r="AI42462" s="79"/>
      <c r="AJ42462" s="80"/>
      <c r="AK42462" s="79"/>
      <c r="AS42462" s="80"/>
      <c r="AW42462" s="80"/>
      <c r="AX42462" s="80"/>
      <c r="BC42462" s="79"/>
    </row>
    <row r="42463" spans="30:55" x14ac:dyDescent="0.25">
      <c r="AD42463" s="27"/>
      <c r="AE42463" s="27"/>
      <c r="AH42463" s="79"/>
      <c r="AI42463" s="79"/>
      <c r="AJ42463" s="80"/>
      <c r="AK42463" s="79"/>
      <c r="AM42463" s="79"/>
      <c r="AS42463" s="80"/>
      <c r="BC42463" s="79"/>
    </row>
    <row r="42464" spans="30:55" x14ac:dyDescent="0.25">
      <c r="AD42464" s="27"/>
      <c r="AE42464" s="27"/>
      <c r="AH42464" s="79"/>
      <c r="AI42464" s="79"/>
      <c r="AJ42464" s="80"/>
      <c r="AK42464" s="79"/>
      <c r="AS42464" s="80"/>
      <c r="AW42464" s="80"/>
      <c r="AX42464" s="80"/>
      <c r="BC42464" s="79"/>
    </row>
    <row r="42465" spans="30:55" x14ac:dyDescent="0.25">
      <c r="AD42465" s="27"/>
      <c r="AE42465" s="27"/>
      <c r="AH42465" s="79"/>
      <c r="AI42465" s="79"/>
      <c r="AJ42465" s="80"/>
      <c r="AK42465" s="79"/>
      <c r="AS42465" s="80"/>
      <c r="AW42465" s="80"/>
      <c r="AX42465" s="80"/>
      <c r="BC42465" s="79"/>
    </row>
    <row r="42466" spans="30:55" x14ac:dyDescent="0.25">
      <c r="AD42466" s="27"/>
      <c r="AE42466" s="27"/>
      <c r="AH42466" s="79"/>
      <c r="AI42466" s="79"/>
      <c r="AJ42466" s="80"/>
      <c r="AK42466" s="79"/>
      <c r="AS42466" s="80"/>
      <c r="AW42466" s="80"/>
      <c r="AX42466" s="80"/>
      <c r="BC42466" s="79"/>
    </row>
    <row r="42467" spans="30:55" x14ac:dyDescent="0.25">
      <c r="AH42467" s="79"/>
      <c r="AI42467" s="79"/>
      <c r="AJ42467" s="80"/>
      <c r="AK42467" s="79"/>
      <c r="AS42467" s="80"/>
      <c r="AW42467" s="80"/>
      <c r="AX42467" s="80"/>
      <c r="BC42467" s="79"/>
    </row>
    <row r="42468" spans="30:55" x14ac:dyDescent="0.25">
      <c r="AD42468" s="27"/>
      <c r="AE42468" s="27"/>
      <c r="AH42468" s="79"/>
      <c r="AI42468" s="79"/>
      <c r="AJ42468" s="80"/>
      <c r="AK42468" s="79"/>
      <c r="AS42468" s="80"/>
      <c r="AW42468" s="80"/>
      <c r="BC42468" s="79"/>
    </row>
    <row r="42469" spans="30:55" x14ac:dyDescent="0.25">
      <c r="AH42469" s="79"/>
      <c r="AI42469" s="79"/>
      <c r="AJ42469" s="80"/>
      <c r="AK42469" s="79"/>
      <c r="AM42469" s="79"/>
      <c r="AS42469" s="80"/>
      <c r="AW42469" s="80"/>
      <c r="BC42469" s="79"/>
    </row>
    <row r="42470" spans="30:55" x14ac:dyDescent="0.25">
      <c r="AD42470" s="27"/>
      <c r="AE42470" s="27"/>
      <c r="AH42470" s="79"/>
      <c r="AI42470" s="79"/>
      <c r="AJ42470" s="80"/>
      <c r="AK42470" s="79"/>
      <c r="AS42470" s="80"/>
      <c r="AW42470" s="80"/>
      <c r="BC42470" s="79"/>
    </row>
    <row r="42471" spans="30:55" x14ac:dyDescent="0.25">
      <c r="AD42471" s="27"/>
      <c r="AE42471" s="27"/>
      <c r="AH42471" s="79"/>
      <c r="AI42471" s="79"/>
      <c r="AJ42471" s="80"/>
      <c r="AK42471" s="79"/>
      <c r="AS42471" s="80"/>
      <c r="AW42471" s="80"/>
      <c r="BC42471" s="79"/>
    </row>
    <row r="42472" spans="30:55" x14ac:dyDescent="0.25">
      <c r="AD42472" s="27"/>
      <c r="AE42472" s="27"/>
      <c r="AH42472" s="79"/>
      <c r="AI42472" s="79"/>
      <c r="AJ42472" s="80"/>
      <c r="AK42472" s="79"/>
      <c r="AS42472" s="80"/>
      <c r="AW42472" s="80"/>
      <c r="BC42472" s="79"/>
    </row>
    <row r="42473" spans="30:55" x14ac:dyDescent="0.25">
      <c r="AD42473" s="27"/>
      <c r="AE42473" s="27"/>
      <c r="AH42473" s="79"/>
      <c r="AI42473" s="79"/>
      <c r="AJ42473" s="80"/>
      <c r="AK42473" s="79"/>
      <c r="AS42473" s="80"/>
      <c r="AW42473" s="80"/>
      <c r="BC42473" s="79"/>
    </row>
    <row r="42474" spans="30:55" x14ac:dyDescent="0.25">
      <c r="AD42474" s="27"/>
      <c r="AE42474" s="27"/>
      <c r="AH42474" s="79"/>
      <c r="AI42474" s="79"/>
      <c r="AJ42474" s="80"/>
      <c r="AK42474" s="79"/>
      <c r="AS42474" s="80"/>
      <c r="BC42474" s="79"/>
    </row>
    <row r="42475" spans="30:55" x14ac:dyDescent="0.25">
      <c r="AD42475" s="27"/>
      <c r="AE42475" s="27"/>
      <c r="AH42475" s="79"/>
      <c r="AI42475" s="79"/>
      <c r="AJ42475" s="80"/>
      <c r="AK42475" s="79"/>
      <c r="AS42475" s="80"/>
      <c r="AW42475" s="80"/>
      <c r="AX42475" s="80"/>
      <c r="BC42475" s="79"/>
    </row>
    <row r="42476" spans="30:55" x14ac:dyDescent="0.25">
      <c r="AD42476" s="27"/>
      <c r="AE42476" s="27"/>
      <c r="AH42476" s="79"/>
      <c r="AI42476" s="79"/>
      <c r="AJ42476" s="80"/>
      <c r="AK42476" s="79"/>
      <c r="AS42476" s="80"/>
      <c r="AW42476" s="80"/>
      <c r="AX42476" s="80"/>
      <c r="BC42476" s="79"/>
    </row>
    <row r="42477" spans="30:55" x14ac:dyDescent="0.25">
      <c r="AD42477" s="27"/>
      <c r="AE42477" s="27"/>
      <c r="AH42477" s="79"/>
      <c r="AI42477" s="79"/>
      <c r="AJ42477" s="80"/>
      <c r="AK42477" s="79"/>
      <c r="AS42477" s="80"/>
      <c r="AW42477" s="80"/>
      <c r="BC42477" s="79"/>
    </row>
    <row r="42478" spans="30:55" x14ac:dyDescent="0.25">
      <c r="AD42478" s="27"/>
      <c r="AE42478" s="27"/>
      <c r="AH42478" s="79"/>
      <c r="AI42478" s="79"/>
      <c r="AJ42478" s="80"/>
      <c r="AK42478" s="79"/>
      <c r="AS42478" s="80"/>
      <c r="AW42478" s="80"/>
      <c r="BC42478" s="79"/>
    </row>
    <row r="42479" spans="30:55" x14ac:dyDescent="0.25">
      <c r="AD42479" s="27"/>
      <c r="AE42479" s="27"/>
      <c r="AH42479" s="79"/>
      <c r="AI42479" s="79"/>
      <c r="AJ42479" s="80"/>
      <c r="AK42479" s="79"/>
      <c r="AS42479" s="80"/>
      <c r="AW42479" s="80"/>
      <c r="BC42479" s="79"/>
    </row>
    <row r="42480" spans="30:55" x14ac:dyDescent="0.25">
      <c r="AH42480" s="79"/>
      <c r="AI42480" s="79"/>
      <c r="AJ42480" s="80"/>
      <c r="AK42480" s="79"/>
      <c r="AS42480" s="80"/>
      <c r="AW42480" s="80"/>
      <c r="BC42480" s="79"/>
    </row>
    <row r="42481" spans="30:55" x14ac:dyDescent="0.25">
      <c r="AD42481" s="27"/>
      <c r="AE42481" s="27"/>
      <c r="AH42481" s="79"/>
      <c r="AI42481" s="79"/>
      <c r="AJ42481" s="80"/>
      <c r="AK42481" s="79"/>
      <c r="AS42481" s="80"/>
      <c r="AW42481" s="80"/>
      <c r="BC42481" s="79"/>
    </row>
    <row r="42482" spans="30:55" x14ac:dyDescent="0.25">
      <c r="AH42482" s="79"/>
      <c r="AI42482" s="79"/>
      <c r="AJ42482" s="80"/>
      <c r="AK42482" s="79"/>
      <c r="AS42482" s="80"/>
      <c r="AW42482" s="80"/>
      <c r="AX42482" s="80"/>
      <c r="BC42482" s="79"/>
    </row>
    <row r="42483" spans="30:55" x14ac:dyDescent="0.25">
      <c r="AD42483" s="27"/>
      <c r="AE42483" s="27"/>
      <c r="AH42483" s="79"/>
      <c r="AI42483" s="79"/>
      <c r="AJ42483" s="80"/>
      <c r="AK42483" s="79"/>
      <c r="AS42483" s="80"/>
      <c r="AW42483" s="80"/>
      <c r="BC42483" s="79"/>
    </row>
    <row r="42484" spans="30:55" x14ac:dyDescent="0.25">
      <c r="AD42484" s="27"/>
      <c r="AE42484" s="27"/>
      <c r="AH42484" s="79"/>
      <c r="AI42484" s="79"/>
      <c r="AJ42484" s="80"/>
      <c r="AK42484" s="79"/>
      <c r="AS42484" s="80"/>
      <c r="AW42484" s="80"/>
      <c r="BC42484" s="79"/>
    </row>
    <row r="42485" spans="30:55" x14ac:dyDescent="0.25">
      <c r="AD42485" s="27"/>
      <c r="AE42485" s="27"/>
      <c r="AH42485" s="79"/>
      <c r="AI42485" s="79"/>
      <c r="AJ42485" s="80"/>
      <c r="AK42485" s="79"/>
      <c r="AS42485" s="80"/>
      <c r="AW42485" s="80"/>
      <c r="AX42485" s="80"/>
      <c r="BC42485" s="79"/>
    </row>
    <row r="42486" spans="30:55" x14ac:dyDescent="0.25">
      <c r="AD42486" s="27"/>
      <c r="AE42486" s="27"/>
      <c r="AH42486" s="79"/>
      <c r="AI42486" s="79"/>
      <c r="AJ42486" s="80"/>
      <c r="AK42486" s="79"/>
      <c r="AS42486" s="80"/>
      <c r="AW42486" s="80"/>
      <c r="BC42486" s="79"/>
    </row>
    <row r="42487" spans="30:55" x14ac:dyDescent="0.25">
      <c r="AH42487" s="79"/>
      <c r="AI42487" s="79"/>
      <c r="AJ42487" s="80"/>
      <c r="AK42487" s="79"/>
      <c r="AS42487" s="80"/>
      <c r="AW42487" s="80"/>
      <c r="BC42487" s="79"/>
    </row>
    <row r="42488" spans="30:55" x14ac:dyDescent="0.25">
      <c r="AD42488" s="27"/>
      <c r="AE42488" s="27"/>
      <c r="AH42488" s="79"/>
      <c r="AI42488" s="79"/>
      <c r="AJ42488" s="80"/>
      <c r="AK42488" s="79"/>
      <c r="AS42488" s="80"/>
      <c r="AW42488" s="80"/>
      <c r="BC42488" s="79"/>
    </row>
    <row r="42489" spans="30:55" x14ac:dyDescent="0.25">
      <c r="AH42489" s="79"/>
      <c r="AI42489" s="79"/>
      <c r="AJ42489" s="80"/>
      <c r="AK42489" s="79"/>
      <c r="AS42489" s="80"/>
      <c r="AW42489" s="80"/>
      <c r="BC42489" s="79"/>
    </row>
    <row r="42490" spans="30:55" x14ac:dyDescent="0.25">
      <c r="AH42490" s="79"/>
      <c r="AI42490" s="79"/>
      <c r="AJ42490" s="80"/>
      <c r="AK42490" s="79"/>
      <c r="AS42490" s="80"/>
      <c r="AW42490" s="80"/>
      <c r="BC42490" s="79"/>
    </row>
    <row r="42491" spans="30:55" x14ac:dyDescent="0.25">
      <c r="AD42491" s="27"/>
      <c r="AE42491" s="27"/>
      <c r="AH42491" s="79"/>
      <c r="AI42491" s="79"/>
      <c r="AJ42491" s="80"/>
      <c r="AK42491" s="79"/>
      <c r="AS42491" s="80"/>
      <c r="AW42491" s="80"/>
      <c r="AX42491" s="80"/>
      <c r="BC42491" s="79"/>
    </row>
    <row r="42492" spans="30:55" x14ac:dyDescent="0.25">
      <c r="AD42492" s="27"/>
      <c r="AE42492" s="27"/>
      <c r="AH42492" s="79"/>
      <c r="AI42492" s="79"/>
      <c r="AJ42492" s="80"/>
      <c r="AK42492" s="79"/>
      <c r="AS42492" s="80"/>
      <c r="AW42492" s="80"/>
      <c r="BC42492" s="79"/>
    </row>
    <row r="42493" spans="30:55" x14ac:dyDescent="0.25">
      <c r="AD42493" s="27"/>
      <c r="AE42493" s="27"/>
      <c r="AH42493" s="79"/>
      <c r="AI42493" s="79"/>
      <c r="AJ42493" s="80"/>
      <c r="AK42493" s="79"/>
      <c r="AS42493" s="80"/>
      <c r="AW42493" s="80"/>
      <c r="AX42493" s="80"/>
      <c r="BC42493" s="79"/>
    </row>
    <row r="42494" spans="30:55" x14ac:dyDescent="0.25">
      <c r="AD42494" s="27"/>
      <c r="AE42494" s="27"/>
      <c r="AH42494" s="79"/>
      <c r="AI42494" s="79"/>
      <c r="AJ42494" s="80"/>
      <c r="AK42494" s="79"/>
      <c r="AS42494" s="80"/>
      <c r="AW42494" s="80"/>
      <c r="AX42494" s="80"/>
      <c r="BC42494" s="79"/>
    </row>
    <row r="42495" spans="30:55" x14ac:dyDescent="0.25">
      <c r="AH42495" s="79"/>
      <c r="AI42495" s="79"/>
      <c r="AJ42495" s="80"/>
      <c r="AK42495" s="79"/>
      <c r="AM42495" s="79"/>
      <c r="AS42495" s="80"/>
      <c r="BC42495" s="79"/>
    </row>
    <row r="42496" spans="30:55" x14ac:dyDescent="0.25">
      <c r="AH42496" s="79"/>
      <c r="AI42496" s="79"/>
      <c r="AJ42496" s="80"/>
      <c r="AK42496" s="79"/>
      <c r="AM42496" s="79"/>
      <c r="AS42496" s="80"/>
      <c r="BC42496" s="79"/>
    </row>
    <row r="42497" spans="30:55" x14ac:dyDescent="0.25">
      <c r="AD42497" s="27"/>
      <c r="AE42497" s="27"/>
      <c r="AH42497" s="79"/>
      <c r="AI42497" s="79"/>
      <c r="AJ42497" s="80"/>
      <c r="AK42497" s="79"/>
      <c r="AS42497" s="80"/>
      <c r="AW42497" s="80"/>
      <c r="AX42497" s="80"/>
      <c r="BC42497" s="79"/>
    </row>
    <row r="42498" spans="30:55" x14ac:dyDescent="0.25">
      <c r="AH42498" s="79"/>
      <c r="AI42498" s="79"/>
      <c r="AJ42498" s="80"/>
      <c r="AK42498" s="79"/>
      <c r="AS42498" s="80"/>
      <c r="AW42498" s="80"/>
      <c r="BC42498" s="79"/>
    </row>
    <row r="42499" spans="30:55" x14ac:dyDescent="0.25">
      <c r="AH42499" s="79"/>
      <c r="AI42499" s="79"/>
      <c r="AJ42499" s="80"/>
      <c r="AK42499" s="79"/>
      <c r="AS42499" s="80"/>
      <c r="AW42499" s="80"/>
      <c r="BC42499" s="79"/>
    </row>
    <row r="42500" spans="30:55" x14ac:dyDescent="0.25">
      <c r="AD42500" s="27"/>
      <c r="AE42500" s="27"/>
      <c r="AH42500" s="79"/>
      <c r="AI42500" s="79"/>
      <c r="AJ42500" s="80"/>
      <c r="AK42500" s="79"/>
      <c r="AS42500" s="80"/>
      <c r="AW42500" s="80"/>
      <c r="BC42500" s="79"/>
    </row>
    <row r="42501" spans="30:55" x14ac:dyDescent="0.25">
      <c r="AH42501" s="79"/>
      <c r="AI42501" s="79"/>
      <c r="AJ42501" s="80"/>
      <c r="AK42501" s="79"/>
      <c r="AS42501" s="80"/>
      <c r="AW42501" s="80"/>
      <c r="BC42501" s="79"/>
    </row>
    <row r="42502" spans="30:55" x14ac:dyDescent="0.25">
      <c r="AH42502" s="79"/>
      <c r="AI42502" s="79"/>
      <c r="AJ42502" s="80"/>
      <c r="AK42502" s="79"/>
      <c r="AM42502" s="79"/>
      <c r="AS42502" s="80"/>
      <c r="BC42502" s="79"/>
    </row>
    <row r="42503" spans="30:55" x14ac:dyDescent="0.25">
      <c r="AD42503" s="27"/>
      <c r="AE42503" s="27"/>
      <c r="AH42503" s="79"/>
      <c r="AI42503" s="79"/>
      <c r="AJ42503" s="80"/>
      <c r="AK42503" s="79"/>
      <c r="AS42503" s="80"/>
      <c r="AW42503" s="80"/>
      <c r="BC42503" s="79"/>
    </row>
    <row r="42504" spans="30:55" x14ac:dyDescent="0.25">
      <c r="AD42504" s="27"/>
      <c r="AE42504" s="27"/>
      <c r="AH42504" s="79"/>
      <c r="AI42504" s="79"/>
      <c r="AJ42504" s="80"/>
      <c r="AK42504" s="79"/>
      <c r="AS42504" s="80"/>
      <c r="AW42504" s="80"/>
      <c r="BC42504" s="79"/>
    </row>
    <row r="42505" spans="30:55" x14ac:dyDescent="0.25">
      <c r="AD42505" s="27"/>
      <c r="AE42505" s="27"/>
      <c r="AH42505" s="79"/>
      <c r="AI42505" s="79"/>
      <c r="AJ42505" s="80"/>
      <c r="AK42505" s="79"/>
      <c r="AS42505" s="80"/>
      <c r="AW42505" s="80"/>
      <c r="BC42505" s="79"/>
    </row>
    <row r="42506" spans="30:55" x14ac:dyDescent="0.25">
      <c r="AD42506" s="27"/>
      <c r="AE42506" s="27"/>
      <c r="AH42506" s="79"/>
      <c r="AI42506" s="79"/>
      <c r="AJ42506" s="80"/>
      <c r="AK42506" s="79"/>
      <c r="AS42506" s="80"/>
      <c r="AW42506" s="80"/>
      <c r="BC42506" s="79"/>
    </row>
    <row r="42507" spans="30:55" x14ac:dyDescent="0.25">
      <c r="AD42507" s="27"/>
      <c r="AE42507" s="27"/>
      <c r="AH42507" s="79"/>
      <c r="AI42507" s="79"/>
      <c r="AJ42507" s="80"/>
      <c r="AK42507" s="79"/>
      <c r="AS42507" s="80"/>
      <c r="AW42507" s="80"/>
      <c r="BC42507" s="79"/>
    </row>
    <row r="42508" spans="30:55" x14ac:dyDescent="0.25">
      <c r="AD42508" s="27"/>
      <c r="AE42508" s="27"/>
      <c r="AH42508" s="79"/>
      <c r="AI42508" s="79"/>
      <c r="AJ42508" s="80"/>
      <c r="AK42508" s="79"/>
      <c r="AS42508" s="80"/>
      <c r="AW42508" s="80"/>
      <c r="BC42508" s="79"/>
    </row>
    <row r="42509" spans="30:55" x14ac:dyDescent="0.25">
      <c r="AD42509" s="27"/>
      <c r="AE42509" s="27"/>
      <c r="AH42509" s="79"/>
      <c r="AI42509" s="79"/>
      <c r="AJ42509" s="80"/>
      <c r="AK42509" s="79"/>
      <c r="AS42509" s="80"/>
      <c r="AW42509" s="80"/>
      <c r="BC42509" s="79"/>
    </row>
    <row r="42510" spans="30:55" x14ac:dyDescent="0.25">
      <c r="AD42510" s="27"/>
      <c r="AE42510" s="27"/>
      <c r="AH42510" s="79"/>
      <c r="AI42510" s="79"/>
      <c r="AJ42510" s="80"/>
      <c r="AK42510" s="79"/>
      <c r="AS42510" s="80"/>
      <c r="AW42510" s="80"/>
      <c r="BC42510" s="79"/>
    </row>
    <row r="42511" spans="30:55" x14ac:dyDescent="0.25">
      <c r="AD42511" s="27"/>
      <c r="AE42511" s="27"/>
      <c r="AH42511" s="79"/>
      <c r="AI42511" s="79"/>
      <c r="AJ42511" s="80"/>
      <c r="AK42511" s="79"/>
      <c r="AS42511" s="80"/>
      <c r="AW42511" s="80"/>
      <c r="BC42511" s="79"/>
    </row>
    <row r="42512" spans="30:55" x14ac:dyDescent="0.25">
      <c r="AD42512" s="27"/>
      <c r="AE42512" s="27"/>
      <c r="AH42512" s="79"/>
      <c r="AI42512" s="79"/>
      <c r="AJ42512" s="80"/>
      <c r="AK42512" s="79"/>
      <c r="AS42512" s="80"/>
      <c r="BC42512" s="79"/>
    </row>
    <row r="42513" spans="30:55" x14ac:dyDescent="0.25">
      <c r="AH42513" s="79"/>
      <c r="AI42513" s="79"/>
      <c r="AJ42513" s="80"/>
      <c r="AK42513" s="79"/>
      <c r="AS42513" s="80"/>
      <c r="AW42513" s="80"/>
      <c r="BC42513" s="79"/>
    </row>
    <row r="42514" spans="30:55" x14ac:dyDescent="0.25">
      <c r="AH42514" s="79"/>
      <c r="AI42514" s="79"/>
      <c r="AJ42514" s="80"/>
      <c r="AK42514" s="79"/>
      <c r="AS42514" s="80"/>
      <c r="AW42514" s="80"/>
      <c r="BC42514" s="79"/>
    </row>
    <row r="42515" spans="30:55" x14ac:dyDescent="0.25">
      <c r="AH42515" s="79"/>
      <c r="AI42515" s="79"/>
      <c r="AJ42515" s="80"/>
      <c r="AK42515" s="79"/>
      <c r="AS42515" s="80"/>
      <c r="AW42515" s="80"/>
      <c r="BC42515" s="79"/>
    </row>
    <row r="42516" spans="30:55" x14ac:dyDescent="0.25">
      <c r="AD42516" s="27"/>
      <c r="AE42516" s="27"/>
      <c r="AH42516" s="79"/>
      <c r="AI42516" s="79"/>
      <c r="AJ42516" s="80"/>
      <c r="AK42516" s="79"/>
      <c r="AS42516" s="80"/>
      <c r="AW42516" s="80"/>
      <c r="BC42516" s="79"/>
    </row>
    <row r="42517" spans="30:55" x14ac:dyDescent="0.25">
      <c r="AD42517" s="27"/>
      <c r="AE42517" s="27"/>
      <c r="AH42517" s="79"/>
      <c r="AI42517" s="79"/>
      <c r="AJ42517" s="80"/>
      <c r="AK42517" s="79"/>
      <c r="AS42517" s="80"/>
      <c r="AW42517" s="80"/>
      <c r="BC42517" s="79"/>
    </row>
    <row r="42518" spans="30:55" x14ac:dyDescent="0.25">
      <c r="AD42518" s="27"/>
      <c r="AE42518" s="27"/>
      <c r="AH42518" s="79"/>
      <c r="AI42518" s="79"/>
      <c r="AJ42518" s="80"/>
      <c r="AK42518" s="79"/>
      <c r="AS42518" s="80"/>
      <c r="AW42518" s="80"/>
      <c r="BC42518" s="79"/>
    </row>
    <row r="42519" spans="30:55" x14ac:dyDescent="0.25">
      <c r="AD42519" s="27"/>
      <c r="AE42519" s="27"/>
      <c r="AH42519" s="79"/>
      <c r="AI42519" s="79"/>
      <c r="AJ42519" s="80"/>
      <c r="AK42519" s="79"/>
      <c r="AS42519" s="80"/>
      <c r="AW42519" s="80"/>
      <c r="AX42519" s="80"/>
      <c r="BC42519" s="79"/>
    </row>
    <row r="42520" spans="30:55" x14ac:dyDescent="0.25">
      <c r="AD42520" s="27"/>
      <c r="AE42520" s="27"/>
      <c r="AH42520" s="79"/>
      <c r="AI42520" s="79"/>
      <c r="AJ42520" s="80"/>
      <c r="AK42520" s="79"/>
      <c r="AS42520" s="80"/>
      <c r="AW42520" s="80"/>
      <c r="BC42520" s="79"/>
    </row>
    <row r="42521" spans="30:55" x14ac:dyDescent="0.25">
      <c r="AD42521" s="27"/>
      <c r="AE42521" s="27"/>
      <c r="AH42521" s="79"/>
      <c r="AI42521" s="79"/>
      <c r="AJ42521" s="80"/>
      <c r="AK42521" s="79"/>
      <c r="AS42521" s="80"/>
      <c r="AW42521" s="80"/>
      <c r="BC42521" s="79"/>
    </row>
    <row r="42522" spans="30:55" x14ac:dyDescent="0.25">
      <c r="AD42522" s="27"/>
      <c r="AE42522" s="27"/>
      <c r="AH42522" s="79"/>
      <c r="AI42522" s="79"/>
      <c r="AJ42522" s="80"/>
      <c r="AK42522" s="79"/>
      <c r="AS42522" s="80"/>
      <c r="AW42522" s="80"/>
      <c r="BC42522" s="79"/>
    </row>
    <row r="42523" spans="30:55" x14ac:dyDescent="0.25">
      <c r="AD42523" s="27"/>
      <c r="AE42523" s="27"/>
      <c r="AH42523" s="79"/>
      <c r="AI42523" s="79"/>
      <c r="AJ42523" s="80"/>
      <c r="AK42523" s="79"/>
      <c r="AS42523" s="80"/>
      <c r="AW42523" s="80"/>
      <c r="BC42523" s="79"/>
    </row>
    <row r="42524" spans="30:55" x14ac:dyDescent="0.25">
      <c r="AD42524" s="27"/>
      <c r="AE42524" s="27"/>
      <c r="AH42524" s="79"/>
      <c r="AI42524" s="79"/>
      <c r="AJ42524" s="80"/>
      <c r="AK42524" s="79"/>
      <c r="AS42524" s="80"/>
      <c r="AW42524" s="80"/>
      <c r="BC42524" s="79"/>
    </row>
    <row r="42525" spans="30:55" x14ac:dyDescent="0.25">
      <c r="AD42525" s="27"/>
      <c r="AE42525" s="27"/>
      <c r="AH42525" s="79"/>
      <c r="AI42525" s="79"/>
      <c r="AJ42525" s="80"/>
      <c r="AK42525" s="79"/>
      <c r="AS42525" s="80"/>
      <c r="BC42525" s="79"/>
    </row>
    <row r="42526" spans="30:55" x14ac:dyDescent="0.25">
      <c r="AD42526" s="27"/>
      <c r="AE42526" s="27"/>
      <c r="AH42526" s="79"/>
      <c r="AI42526" s="79"/>
      <c r="AJ42526" s="80"/>
      <c r="AK42526" s="79"/>
      <c r="AS42526" s="80"/>
      <c r="AW42526" s="80"/>
      <c r="BC42526" s="79"/>
    </row>
    <row r="42527" spans="30:55" x14ac:dyDescent="0.25">
      <c r="AD42527" s="27"/>
      <c r="AE42527" s="27"/>
      <c r="AH42527" s="79"/>
      <c r="AI42527" s="79"/>
      <c r="AJ42527" s="80"/>
      <c r="AK42527" s="79"/>
      <c r="AS42527" s="80"/>
      <c r="AW42527" s="80"/>
      <c r="BC42527" s="79"/>
    </row>
    <row r="42528" spans="30:55" x14ac:dyDescent="0.25">
      <c r="AD42528" s="27"/>
      <c r="AE42528" s="27"/>
      <c r="AH42528" s="79"/>
      <c r="AI42528" s="79"/>
      <c r="AJ42528" s="80"/>
      <c r="AK42528" s="79"/>
      <c r="AS42528" s="80"/>
      <c r="AW42528" s="80"/>
      <c r="BC42528" s="79"/>
    </row>
    <row r="42529" spans="30:55" x14ac:dyDescent="0.25">
      <c r="AH42529" s="79"/>
      <c r="AI42529" s="79"/>
      <c r="AJ42529" s="80"/>
      <c r="AK42529" s="79"/>
      <c r="AS42529" s="80"/>
      <c r="AW42529" s="80"/>
      <c r="BC42529" s="79"/>
    </row>
    <row r="42530" spans="30:55" x14ac:dyDescent="0.25">
      <c r="AH42530" s="79"/>
      <c r="AI42530" s="79"/>
      <c r="AJ42530" s="80"/>
      <c r="AK42530" s="79"/>
      <c r="AS42530" s="80"/>
      <c r="AW42530" s="80"/>
      <c r="BC42530" s="79"/>
    </row>
    <row r="42531" spans="30:55" x14ac:dyDescent="0.25">
      <c r="AH42531" s="79"/>
      <c r="AI42531" s="79"/>
      <c r="AJ42531" s="80"/>
      <c r="AK42531" s="79"/>
      <c r="AS42531" s="80"/>
      <c r="AW42531" s="80"/>
      <c r="BC42531" s="79"/>
    </row>
    <row r="42532" spans="30:55" x14ac:dyDescent="0.25">
      <c r="AH42532" s="79"/>
      <c r="AI42532" s="79"/>
      <c r="AJ42532" s="80"/>
      <c r="AK42532" s="79"/>
      <c r="AS42532" s="80"/>
      <c r="AW42532" s="80"/>
      <c r="BC42532" s="79"/>
    </row>
    <row r="42533" spans="30:55" x14ac:dyDescent="0.25">
      <c r="AH42533" s="79"/>
      <c r="AI42533" s="79"/>
      <c r="AJ42533" s="80"/>
      <c r="AK42533" s="79"/>
      <c r="AS42533" s="80"/>
      <c r="AW42533" s="80"/>
      <c r="BC42533" s="79"/>
    </row>
    <row r="42534" spans="30:55" x14ac:dyDescent="0.25">
      <c r="AH42534" s="79"/>
      <c r="AI42534" s="79"/>
      <c r="AJ42534" s="80"/>
      <c r="AK42534" s="79"/>
      <c r="AS42534" s="80"/>
      <c r="AW42534" s="80"/>
      <c r="BC42534" s="79"/>
    </row>
    <row r="42535" spans="30:55" x14ac:dyDescent="0.25">
      <c r="AH42535" s="79"/>
      <c r="AI42535" s="79"/>
      <c r="AJ42535" s="80"/>
      <c r="AK42535" s="79"/>
      <c r="AS42535" s="80"/>
      <c r="AW42535" s="80"/>
      <c r="BC42535" s="79"/>
    </row>
    <row r="42536" spans="30:55" x14ac:dyDescent="0.25">
      <c r="AH42536" s="79"/>
      <c r="AI42536" s="79"/>
      <c r="AJ42536" s="80"/>
      <c r="AK42536" s="79"/>
      <c r="AS42536" s="80"/>
      <c r="AW42536" s="80"/>
      <c r="BC42536" s="79"/>
    </row>
    <row r="42537" spans="30:55" x14ac:dyDescent="0.25">
      <c r="AH42537" s="79"/>
      <c r="AI42537" s="79"/>
      <c r="AJ42537" s="80"/>
      <c r="AK42537" s="79"/>
      <c r="AS42537" s="80"/>
      <c r="AW42537" s="80"/>
      <c r="BC42537" s="79"/>
    </row>
    <row r="42538" spans="30:55" x14ac:dyDescent="0.25">
      <c r="AH42538" s="79"/>
      <c r="AI42538" s="79"/>
      <c r="AJ42538" s="80"/>
      <c r="AK42538" s="79"/>
      <c r="AS42538" s="80"/>
      <c r="AW42538" s="80"/>
      <c r="BC42538" s="79"/>
    </row>
    <row r="42539" spans="30:55" x14ac:dyDescent="0.25">
      <c r="AH42539" s="79"/>
      <c r="AI42539" s="79"/>
      <c r="AJ42539" s="80"/>
      <c r="AK42539" s="79"/>
      <c r="AS42539" s="80"/>
      <c r="BC42539" s="79"/>
    </row>
    <row r="42540" spans="30:55" x14ac:dyDescent="0.25">
      <c r="AD42540" s="27"/>
      <c r="AE42540" s="27"/>
      <c r="AH42540" s="79"/>
      <c r="AI42540" s="79"/>
      <c r="AJ42540" s="80"/>
      <c r="AK42540" s="79"/>
      <c r="AS42540" s="80"/>
      <c r="AW42540" s="80"/>
      <c r="AX42540" s="80"/>
      <c r="BC42540" s="79"/>
    </row>
    <row r="42541" spans="30:55" x14ac:dyDescent="0.25">
      <c r="AH42541" s="79"/>
      <c r="AI42541" s="79"/>
      <c r="AJ42541" s="80"/>
      <c r="AK42541" s="79"/>
      <c r="AM42541" s="79"/>
      <c r="AS42541" s="80"/>
      <c r="AW42541" s="80"/>
      <c r="BC42541" s="79"/>
    </row>
    <row r="42542" spans="30:55" x14ac:dyDescent="0.25">
      <c r="AH42542" s="79"/>
      <c r="AI42542" s="79"/>
      <c r="AJ42542" s="80"/>
      <c r="AK42542" s="79"/>
      <c r="AM42542" s="79"/>
      <c r="AS42542" s="80"/>
      <c r="BC42542" s="79"/>
    </row>
    <row r="42543" spans="30:55" x14ac:dyDescent="0.25">
      <c r="AH42543" s="79"/>
      <c r="AI42543" s="79"/>
      <c r="AJ42543" s="80"/>
      <c r="AK42543" s="79"/>
      <c r="AM42543" s="79"/>
      <c r="AS42543" s="80"/>
      <c r="AW42543" s="80"/>
      <c r="BC42543" s="79"/>
    </row>
    <row r="42544" spans="30:55" x14ac:dyDescent="0.25">
      <c r="AD42544" s="27"/>
      <c r="AE42544" s="27"/>
      <c r="AH42544" s="79"/>
      <c r="AI42544" s="79"/>
      <c r="AJ42544" s="80"/>
      <c r="AK42544" s="79"/>
      <c r="AS42544" s="80"/>
      <c r="AW42544" s="80"/>
      <c r="BC42544" s="79"/>
    </row>
    <row r="42545" spans="30:55" x14ac:dyDescent="0.25">
      <c r="AH42545" s="79"/>
      <c r="AI42545" s="79"/>
      <c r="AJ42545" s="80"/>
      <c r="AK42545" s="79"/>
      <c r="AS42545" s="80"/>
      <c r="AW42545" s="80"/>
      <c r="BC42545" s="79"/>
    </row>
    <row r="42546" spans="30:55" x14ac:dyDescent="0.25">
      <c r="AD42546" s="27"/>
      <c r="AE42546" s="27"/>
      <c r="AH42546" s="79"/>
      <c r="AI42546" s="79"/>
      <c r="AJ42546" s="80"/>
      <c r="AK42546" s="79"/>
      <c r="AS42546" s="80"/>
      <c r="AW42546" s="80"/>
      <c r="AX42546" s="80"/>
      <c r="BC42546" s="79"/>
    </row>
    <row r="42547" spans="30:55" x14ac:dyDescent="0.25">
      <c r="AD42547" s="27"/>
      <c r="AE42547" s="27"/>
      <c r="AH42547" s="79"/>
      <c r="AI42547" s="79"/>
      <c r="AJ42547" s="80"/>
      <c r="AK42547" s="79"/>
      <c r="AS42547" s="80"/>
      <c r="AW42547" s="80"/>
      <c r="BC42547" s="79"/>
    </row>
    <row r="42548" spans="30:55" x14ac:dyDescent="0.25">
      <c r="AD42548" s="27"/>
      <c r="AE42548" s="27"/>
      <c r="AH42548" s="79"/>
      <c r="AI42548" s="79"/>
      <c r="AJ42548" s="80"/>
      <c r="AK42548" s="79"/>
      <c r="AS42548" s="80"/>
      <c r="AW42548" s="80"/>
      <c r="BC42548" s="79"/>
    </row>
    <row r="42549" spans="30:55" x14ac:dyDescent="0.25">
      <c r="AD42549" s="27"/>
      <c r="AE42549" s="27"/>
      <c r="AH42549" s="79"/>
      <c r="AI42549" s="79"/>
      <c r="AJ42549" s="80"/>
      <c r="AK42549" s="79"/>
      <c r="AS42549" s="80"/>
      <c r="AW42549" s="80"/>
      <c r="BC42549" s="79"/>
    </row>
    <row r="42550" spans="30:55" x14ac:dyDescent="0.25">
      <c r="AD42550" s="27"/>
      <c r="AE42550" s="27"/>
      <c r="AH42550" s="79"/>
      <c r="AI42550" s="79"/>
      <c r="AJ42550" s="80"/>
      <c r="AK42550" s="79"/>
      <c r="AS42550" s="80"/>
      <c r="BC42550" s="79"/>
    </row>
    <row r="42551" spans="30:55" x14ac:dyDescent="0.25">
      <c r="AD42551" s="27"/>
      <c r="AE42551" s="27"/>
      <c r="AH42551" s="79"/>
      <c r="AI42551" s="79"/>
      <c r="AJ42551" s="80"/>
      <c r="AK42551" s="79"/>
      <c r="AS42551" s="80"/>
      <c r="AW42551" s="80"/>
      <c r="BC42551" s="79"/>
    </row>
    <row r="42552" spans="30:55" x14ac:dyDescent="0.25">
      <c r="AD42552" s="27"/>
      <c r="AE42552" s="27"/>
      <c r="AH42552" s="79"/>
      <c r="AI42552" s="79"/>
      <c r="AJ42552" s="80"/>
      <c r="AK42552" s="79"/>
      <c r="AS42552" s="80"/>
      <c r="AW42552" s="80"/>
      <c r="AX42552" s="80"/>
      <c r="BC42552" s="79"/>
    </row>
    <row r="42553" spans="30:55" x14ac:dyDescent="0.25">
      <c r="AD42553" s="27"/>
      <c r="AE42553" s="27"/>
      <c r="AH42553" s="79"/>
      <c r="AI42553" s="79"/>
      <c r="AJ42553" s="80"/>
      <c r="AK42553" s="79"/>
      <c r="AS42553" s="80"/>
      <c r="AW42553" s="80"/>
      <c r="AX42553" s="80"/>
      <c r="BC42553" s="79"/>
    </row>
    <row r="42554" spans="30:55" x14ac:dyDescent="0.25">
      <c r="AD42554" s="27"/>
      <c r="AE42554" s="27"/>
      <c r="AH42554" s="79"/>
      <c r="AI42554" s="79"/>
      <c r="AJ42554" s="80"/>
      <c r="AK42554" s="79"/>
      <c r="AS42554" s="80"/>
      <c r="AW42554" s="80"/>
      <c r="AX42554" s="80"/>
      <c r="BC42554" s="79"/>
    </row>
    <row r="42555" spans="30:55" x14ac:dyDescent="0.25">
      <c r="AD42555" s="27"/>
      <c r="AE42555" s="27"/>
      <c r="AH42555" s="79"/>
      <c r="AI42555" s="79"/>
      <c r="AJ42555" s="80"/>
      <c r="AK42555" s="79"/>
      <c r="AS42555" s="80"/>
      <c r="AW42555" s="80"/>
      <c r="BC42555" s="79"/>
    </row>
    <row r="42556" spans="30:55" x14ac:dyDescent="0.25">
      <c r="AH42556" s="79"/>
      <c r="AI42556" s="79"/>
      <c r="AJ42556" s="80"/>
      <c r="AK42556" s="79"/>
      <c r="AS42556" s="80"/>
      <c r="AW42556" s="80"/>
      <c r="BC42556" s="79"/>
    </row>
    <row r="42557" spans="30:55" x14ac:dyDescent="0.25">
      <c r="AD42557" s="27"/>
      <c r="AE42557" s="27"/>
      <c r="AH42557" s="79"/>
      <c r="AI42557" s="79"/>
      <c r="AJ42557" s="80"/>
      <c r="AK42557" s="79"/>
      <c r="AS42557" s="80"/>
      <c r="AW42557" s="80"/>
      <c r="BC42557" s="79"/>
    </row>
    <row r="42558" spans="30:55" x14ac:dyDescent="0.25">
      <c r="AD42558" s="27"/>
      <c r="AE42558" s="27"/>
      <c r="AH42558" s="79"/>
      <c r="AI42558" s="79"/>
      <c r="AJ42558" s="80"/>
      <c r="AK42558" s="79"/>
      <c r="AS42558" s="80"/>
      <c r="AW42558" s="80"/>
      <c r="BC42558" s="79"/>
    </row>
    <row r="42559" spans="30:55" x14ac:dyDescent="0.25">
      <c r="AD42559" s="27"/>
      <c r="AE42559" s="27"/>
      <c r="AH42559" s="79"/>
      <c r="AI42559" s="79"/>
      <c r="AJ42559" s="80"/>
      <c r="AK42559" s="79"/>
      <c r="AS42559" s="80"/>
      <c r="AW42559" s="80"/>
      <c r="BC42559" s="79"/>
    </row>
    <row r="42560" spans="30:55" x14ac:dyDescent="0.25">
      <c r="AD42560" s="27"/>
      <c r="AE42560" s="27"/>
      <c r="AH42560" s="79"/>
      <c r="AI42560" s="79"/>
      <c r="AJ42560" s="80"/>
      <c r="AK42560" s="79"/>
      <c r="AS42560" s="80"/>
      <c r="AW42560" s="80"/>
      <c r="BC42560" s="79"/>
    </row>
    <row r="42561" spans="30:55" x14ac:dyDescent="0.25">
      <c r="AH42561" s="79"/>
      <c r="AI42561" s="79"/>
      <c r="AJ42561" s="80"/>
      <c r="AK42561" s="79"/>
      <c r="AS42561" s="80"/>
      <c r="AW42561" s="80"/>
      <c r="BC42561" s="79"/>
    </row>
    <row r="42562" spans="30:55" x14ac:dyDescent="0.25">
      <c r="AD42562" s="27"/>
      <c r="AE42562" s="27"/>
      <c r="AH42562" s="79"/>
      <c r="AI42562" s="79"/>
      <c r="AJ42562" s="80"/>
      <c r="AK42562" s="79"/>
      <c r="AS42562" s="80"/>
      <c r="BC42562" s="79"/>
    </row>
    <row r="42563" spans="30:55" x14ac:dyDescent="0.25">
      <c r="AH42563" s="79"/>
      <c r="AI42563" s="79"/>
      <c r="AJ42563" s="80"/>
      <c r="AK42563" s="79"/>
      <c r="AS42563" s="80"/>
      <c r="AW42563" s="80"/>
      <c r="BC42563" s="79"/>
    </row>
    <row r="42564" spans="30:55" x14ac:dyDescent="0.25">
      <c r="AH42564" s="79"/>
      <c r="AI42564" s="79"/>
      <c r="AJ42564" s="80"/>
      <c r="AK42564" s="79"/>
      <c r="AS42564" s="80"/>
      <c r="AW42564" s="80"/>
      <c r="BC42564" s="79"/>
    </row>
    <row r="42565" spans="30:55" x14ac:dyDescent="0.25">
      <c r="AD42565" s="27"/>
      <c r="AE42565" s="27"/>
      <c r="AH42565" s="79"/>
      <c r="AI42565" s="79"/>
      <c r="AJ42565" s="80"/>
      <c r="AK42565" s="79"/>
      <c r="AS42565" s="80"/>
      <c r="AW42565" s="80"/>
      <c r="BC42565" s="79"/>
    </row>
    <row r="42566" spans="30:55" x14ac:dyDescent="0.25">
      <c r="AH42566" s="79"/>
      <c r="AI42566" s="79"/>
      <c r="AJ42566" s="80"/>
      <c r="AK42566" s="79"/>
      <c r="AS42566" s="80"/>
      <c r="AW42566" s="80"/>
      <c r="BC42566" s="79"/>
    </row>
    <row r="42567" spans="30:55" x14ac:dyDescent="0.25">
      <c r="AH42567" s="79"/>
      <c r="AI42567" s="79"/>
      <c r="AJ42567" s="80"/>
      <c r="AK42567" s="79"/>
      <c r="AS42567" s="80"/>
      <c r="AW42567" s="80"/>
      <c r="BC42567" s="79"/>
    </row>
    <row r="42568" spans="30:55" x14ac:dyDescent="0.25">
      <c r="AH42568" s="79"/>
      <c r="AI42568" s="79"/>
      <c r="AJ42568" s="80"/>
      <c r="AK42568" s="79"/>
      <c r="AS42568" s="80"/>
      <c r="AW42568" s="80"/>
      <c r="BC42568" s="79"/>
    </row>
    <row r="42569" spans="30:55" x14ac:dyDescent="0.25">
      <c r="AH42569" s="79"/>
      <c r="AI42569" s="79"/>
      <c r="AJ42569" s="80"/>
      <c r="AK42569" s="79"/>
      <c r="AS42569" s="80"/>
      <c r="AW42569" s="80"/>
      <c r="BC42569" s="79"/>
    </row>
    <row r="42570" spans="30:55" x14ac:dyDescent="0.25">
      <c r="AH42570" s="79"/>
      <c r="AI42570" s="79"/>
      <c r="AJ42570" s="80"/>
      <c r="AK42570" s="79"/>
      <c r="AS42570" s="80"/>
      <c r="AW42570" s="80"/>
      <c r="BC42570" s="79"/>
    </row>
    <row r="42571" spans="30:55" x14ac:dyDescent="0.25">
      <c r="AD42571" s="27"/>
      <c r="AE42571" s="27"/>
      <c r="AH42571" s="79"/>
      <c r="AI42571" s="79"/>
      <c r="AJ42571" s="80"/>
      <c r="AK42571" s="79"/>
      <c r="AS42571" s="80"/>
      <c r="AW42571" s="80"/>
      <c r="BC42571" s="79"/>
    </row>
    <row r="42572" spans="30:55" x14ac:dyDescent="0.25">
      <c r="AH42572" s="79"/>
      <c r="AI42572" s="79"/>
      <c r="AJ42572" s="80"/>
      <c r="AK42572" s="79"/>
      <c r="AS42572" s="80"/>
      <c r="AW42572" s="80"/>
      <c r="AX42572" s="80"/>
      <c r="BC42572" s="79"/>
    </row>
    <row r="42573" spans="30:55" x14ac:dyDescent="0.25">
      <c r="AH42573" s="79"/>
      <c r="AI42573" s="79"/>
      <c r="AJ42573" s="80"/>
      <c r="AK42573" s="79"/>
      <c r="AS42573" s="80"/>
      <c r="AW42573" s="80"/>
      <c r="BC42573" s="79"/>
    </row>
    <row r="42574" spans="30:55" x14ac:dyDescent="0.25">
      <c r="AH42574" s="79"/>
      <c r="AI42574" s="79"/>
      <c r="AJ42574" s="80"/>
      <c r="AK42574" s="79"/>
      <c r="AS42574" s="80"/>
      <c r="AW42574" s="80"/>
      <c r="BC42574" s="79"/>
    </row>
    <row r="42575" spans="30:55" x14ac:dyDescent="0.25">
      <c r="AD42575" s="27"/>
      <c r="AE42575" s="27"/>
      <c r="AH42575" s="79"/>
      <c r="AI42575" s="79"/>
      <c r="AJ42575" s="80"/>
      <c r="AK42575" s="79"/>
      <c r="AS42575" s="80"/>
      <c r="AW42575" s="80"/>
      <c r="BC42575" s="79"/>
    </row>
    <row r="42576" spans="30:55" x14ac:dyDescent="0.25">
      <c r="AD42576" s="27"/>
      <c r="AE42576" s="27"/>
      <c r="AH42576" s="79"/>
      <c r="AI42576" s="79"/>
      <c r="AJ42576" s="80"/>
      <c r="AK42576" s="79"/>
      <c r="AS42576" s="80"/>
      <c r="AW42576" s="80"/>
      <c r="BC42576" s="79"/>
    </row>
    <row r="42577" spans="30:55" x14ac:dyDescent="0.25">
      <c r="AD42577" s="27"/>
      <c r="AE42577" s="27"/>
      <c r="AH42577" s="79"/>
      <c r="AI42577" s="79"/>
      <c r="AJ42577" s="80"/>
      <c r="AK42577" s="79"/>
      <c r="AS42577" s="80"/>
      <c r="AW42577" s="80"/>
      <c r="BC42577" s="79"/>
    </row>
    <row r="42578" spans="30:55" x14ac:dyDescent="0.25">
      <c r="AD42578" s="27"/>
      <c r="AE42578" s="27"/>
      <c r="AH42578" s="79"/>
      <c r="AI42578" s="79"/>
      <c r="AJ42578" s="80"/>
      <c r="AK42578" s="79"/>
      <c r="AS42578" s="80"/>
      <c r="AW42578" s="80"/>
      <c r="BC42578" s="79"/>
    </row>
    <row r="42579" spans="30:55" x14ac:dyDescent="0.25">
      <c r="AD42579" s="27"/>
      <c r="AE42579" s="27"/>
      <c r="AH42579" s="79"/>
      <c r="AI42579" s="79"/>
      <c r="AJ42579" s="80"/>
      <c r="AK42579" s="79"/>
      <c r="AS42579" s="80"/>
      <c r="AW42579" s="80"/>
      <c r="BC42579" s="79"/>
    </row>
    <row r="42580" spans="30:55" x14ac:dyDescent="0.25">
      <c r="AD42580" s="27"/>
      <c r="AE42580" s="27"/>
      <c r="AH42580" s="79"/>
      <c r="AI42580" s="79"/>
      <c r="AJ42580" s="80"/>
      <c r="AK42580" s="79"/>
      <c r="AS42580" s="80"/>
      <c r="AW42580" s="80"/>
      <c r="BC42580" s="79"/>
    </row>
    <row r="42581" spans="30:55" x14ac:dyDescent="0.25">
      <c r="AH42581" s="79"/>
      <c r="AI42581" s="79"/>
      <c r="AJ42581" s="80"/>
      <c r="AK42581" s="79"/>
      <c r="AS42581" s="80"/>
      <c r="BC42581" s="79"/>
    </row>
    <row r="42582" spans="30:55" x14ac:dyDescent="0.25">
      <c r="AH42582" s="79"/>
      <c r="AI42582" s="79"/>
      <c r="AJ42582" s="80"/>
      <c r="AK42582" s="79"/>
      <c r="AS42582" s="80"/>
      <c r="AW42582" s="80"/>
      <c r="BC42582" s="79"/>
    </row>
    <row r="42583" spans="30:55" x14ac:dyDescent="0.25">
      <c r="AH42583" s="79"/>
      <c r="AI42583" s="79"/>
      <c r="AJ42583" s="80"/>
      <c r="AK42583" s="79"/>
      <c r="AO42583" s="80"/>
      <c r="AS42583" s="80"/>
      <c r="BC42583" s="79"/>
    </row>
    <row r="42584" spans="30:55" x14ac:dyDescent="0.25">
      <c r="AD42584" s="27"/>
      <c r="AE42584" s="27"/>
      <c r="AH42584" s="79"/>
      <c r="AI42584" s="79"/>
      <c r="AJ42584" s="80"/>
      <c r="AK42584" s="79"/>
      <c r="AS42584" s="80"/>
      <c r="AW42584" s="80"/>
      <c r="BC42584" s="79"/>
    </row>
    <row r="42585" spans="30:55" x14ac:dyDescent="0.25">
      <c r="AD42585" s="27"/>
      <c r="AE42585" s="27"/>
      <c r="AH42585" s="79"/>
      <c r="AI42585" s="79"/>
      <c r="AJ42585" s="80"/>
      <c r="AK42585" s="79"/>
      <c r="AS42585" s="80"/>
      <c r="AW42585" s="80"/>
      <c r="BC42585" s="79"/>
    </row>
    <row r="42586" spans="30:55" x14ac:dyDescent="0.25">
      <c r="AD42586" s="27"/>
      <c r="AE42586" s="27"/>
      <c r="AH42586" s="79"/>
      <c r="AI42586" s="79"/>
      <c r="AJ42586" s="80"/>
      <c r="AK42586" s="79"/>
      <c r="AS42586" s="80"/>
      <c r="AW42586" s="80"/>
      <c r="BC42586" s="79"/>
    </row>
    <row r="42587" spans="30:55" x14ac:dyDescent="0.25">
      <c r="AH42587" s="79"/>
      <c r="AI42587" s="79"/>
      <c r="AJ42587" s="80"/>
      <c r="AK42587" s="79"/>
      <c r="AM42587" s="79"/>
      <c r="AS42587" s="80"/>
      <c r="AW42587" s="80"/>
      <c r="BC42587" s="79"/>
    </row>
    <row r="42588" spans="30:55" x14ac:dyDescent="0.25">
      <c r="AH42588" s="79"/>
      <c r="AI42588" s="79"/>
      <c r="AJ42588" s="80"/>
      <c r="AK42588" s="79"/>
      <c r="AS42588" s="80"/>
      <c r="AW42588" s="80"/>
      <c r="BC42588" s="79"/>
    </row>
    <row r="42589" spans="30:55" x14ac:dyDescent="0.25">
      <c r="AD42589" s="27"/>
      <c r="AE42589" s="27"/>
      <c r="AH42589" s="79"/>
      <c r="AI42589" s="79"/>
      <c r="AJ42589" s="80"/>
      <c r="AK42589" s="79"/>
      <c r="AS42589" s="80"/>
      <c r="AW42589" s="80"/>
      <c r="BC42589" s="79"/>
    </row>
    <row r="42590" spans="30:55" x14ac:dyDescent="0.25">
      <c r="AD42590" s="27"/>
      <c r="AE42590" s="27"/>
      <c r="AH42590" s="79"/>
      <c r="AI42590" s="79"/>
      <c r="AJ42590" s="80"/>
      <c r="AK42590" s="79"/>
      <c r="AS42590" s="80"/>
      <c r="AW42590" s="80"/>
      <c r="BC42590" s="79"/>
    </row>
    <row r="42591" spans="30:55" x14ac:dyDescent="0.25">
      <c r="AD42591" s="27"/>
      <c r="AE42591" s="27"/>
      <c r="AH42591" s="79"/>
      <c r="AI42591" s="79"/>
      <c r="AJ42591" s="80"/>
      <c r="AK42591" s="79"/>
      <c r="AS42591" s="80"/>
      <c r="AW42591" s="80"/>
      <c r="BC42591" s="79"/>
    </row>
    <row r="42592" spans="30:55" x14ac:dyDescent="0.25">
      <c r="AH42592" s="79"/>
      <c r="AI42592" s="79"/>
      <c r="AJ42592" s="80"/>
      <c r="AK42592" s="79"/>
      <c r="AS42592" s="80"/>
      <c r="AW42592" s="80"/>
      <c r="BC42592" s="79"/>
    </row>
    <row r="42593" spans="30:55" x14ac:dyDescent="0.25">
      <c r="AH42593" s="79"/>
      <c r="AI42593" s="79"/>
      <c r="AJ42593" s="80"/>
      <c r="AK42593" s="79"/>
      <c r="AS42593" s="80"/>
      <c r="AW42593" s="80"/>
      <c r="BC42593" s="79"/>
    </row>
    <row r="42594" spans="30:55" x14ac:dyDescent="0.25">
      <c r="AD42594" s="27"/>
      <c r="AE42594" s="27"/>
      <c r="AH42594" s="79"/>
      <c r="AI42594" s="79"/>
      <c r="AJ42594" s="80"/>
      <c r="AK42594" s="79"/>
      <c r="AS42594" s="80"/>
      <c r="AW42594" s="80"/>
      <c r="BC42594" s="79"/>
    </row>
    <row r="42595" spans="30:55" x14ac:dyDescent="0.25">
      <c r="AD42595" s="27"/>
      <c r="AE42595" s="27"/>
      <c r="AH42595" s="79"/>
      <c r="AI42595" s="79"/>
      <c r="AJ42595" s="80"/>
      <c r="AK42595" s="79"/>
      <c r="AS42595" s="80"/>
      <c r="AW42595" s="80"/>
      <c r="BC42595" s="79"/>
    </row>
    <row r="42596" spans="30:55" x14ac:dyDescent="0.25">
      <c r="AD42596" s="27"/>
      <c r="AE42596" s="27"/>
      <c r="AH42596" s="79"/>
      <c r="AI42596" s="79"/>
      <c r="AJ42596" s="80"/>
      <c r="AK42596" s="79"/>
      <c r="AS42596" s="80"/>
      <c r="AW42596" s="80"/>
      <c r="BC42596" s="79"/>
    </row>
    <row r="42597" spans="30:55" x14ac:dyDescent="0.25">
      <c r="AH42597" s="79"/>
      <c r="AI42597" s="79"/>
      <c r="AJ42597" s="80"/>
      <c r="AK42597" s="79"/>
      <c r="AM42597" s="79"/>
      <c r="AS42597" s="80"/>
      <c r="AW42597" s="80"/>
      <c r="BC42597" s="79"/>
    </row>
    <row r="42598" spans="30:55" x14ac:dyDescent="0.25">
      <c r="AD42598" s="27"/>
      <c r="AE42598" s="27"/>
      <c r="AH42598" s="79"/>
      <c r="AI42598" s="79"/>
      <c r="AJ42598" s="80"/>
      <c r="AK42598" s="79"/>
      <c r="AS42598" s="80"/>
      <c r="AW42598" s="80"/>
      <c r="BC42598" s="79"/>
    </row>
    <row r="42599" spans="30:55" x14ac:dyDescent="0.25">
      <c r="AD42599" s="27"/>
      <c r="AE42599" s="27"/>
      <c r="AH42599" s="79"/>
      <c r="AI42599" s="79"/>
      <c r="AJ42599" s="80"/>
      <c r="AK42599" s="79"/>
      <c r="AS42599" s="80"/>
      <c r="AW42599" s="80"/>
      <c r="BC42599" s="79"/>
    </row>
    <row r="42600" spans="30:55" x14ac:dyDescent="0.25">
      <c r="AD42600" s="27"/>
      <c r="AE42600" s="27"/>
      <c r="AH42600" s="79"/>
      <c r="AI42600" s="79"/>
      <c r="AJ42600" s="80"/>
      <c r="AK42600" s="79"/>
      <c r="AS42600" s="80"/>
      <c r="AW42600" s="80"/>
      <c r="BC42600" s="79"/>
    </row>
    <row r="42601" spans="30:55" x14ac:dyDescent="0.25">
      <c r="AD42601" s="27"/>
      <c r="AE42601" s="27"/>
      <c r="AH42601" s="79"/>
      <c r="AI42601" s="79"/>
      <c r="AJ42601" s="80"/>
      <c r="AK42601" s="79"/>
      <c r="AS42601" s="80"/>
      <c r="AW42601" s="80"/>
      <c r="BC42601" s="79"/>
    </row>
    <row r="42602" spans="30:55" x14ac:dyDescent="0.25">
      <c r="AH42602" s="79"/>
      <c r="AI42602" s="79"/>
      <c r="AJ42602" s="80"/>
      <c r="AK42602" s="79"/>
      <c r="AS42602" s="80"/>
      <c r="AW42602" s="80"/>
      <c r="BC42602" s="79"/>
    </row>
    <row r="42603" spans="30:55" x14ac:dyDescent="0.25">
      <c r="AH42603" s="79"/>
      <c r="AI42603" s="79"/>
      <c r="AJ42603" s="80"/>
      <c r="AK42603" s="79"/>
      <c r="AS42603" s="80"/>
      <c r="AW42603" s="80"/>
      <c r="BC42603" s="79"/>
    </row>
    <row r="42604" spans="30:55" x14ac:dyDescent="0.25">
      <c r="AH42604" s="79"/>
      <c r="AI42604" s="79"/>
      <c r="AJ42604" s="80"/>
      <c r="AK42604" s="79"/>
      <c r="AS42604" s="80"/>
      <c r="AW42604" s="80"/>
      <c r="BC42604" s="79"/>
    </row>
    <row r="42605" spans="30:55" x14ac:dyDescent="0.25">
      <c r="AH42605" s="79"/>
      <c r="AI42605" s="79"/>
      <c r="AJ42605" s="80"/>
      <c r="AK42605" s="79"/>
      <c r="AS42605" s="80"/>
      <c r="AW42605" s="80"/>
      <c r="BC42605" s="79"/>
    </row>
    <row r="42606" spans="30:55" x14ac:dyDescent="0.25">
      <c r="AH42606" s="79"/>
      <c r="AI42606" s="79"/>
      <c r="AJ42606" s="80"/>
      <c r="AK42606" s="79"/>
      <c r="AS42606" s="80"/>
      <c r="AW42606" s="80"/>
      <c r="AX42606" s="80"/>
      <c r="BC42606" s="79"/>
    </row>
    <row r="42607" spans="30:55" x14ac:dyDescent="0.25">
      <c r="AH42607" s="79"/>
      <c r="AI42607" s="79"/>
      <c r="AJ42607" s="80"/>
      <c r="AK42607" s="79"/>
      <c r="AS42607" s="80"/>
      <c r="AW42607" s="80"/>
      <c r="BC42607" s="79"/>
    </row>
    <row r="42608" spans="30:55" x14ac:dyDescent="0.25">
      <c r="AH42608" s="79"/>
      <c r="AI42608" s="79"/>
      <c r="AJ42608" s="80"/>
      <c r="AK42608" s="79"/>
      <c r="AM42608" s="79"/>
      <c r="AS42608" s="80"/>
      <c r="AW42608" s="80"/>
      <c r="BC42608" s="79"/>
    </row>
    <row r="42609" spans="30:55" x14ac:dyDescent="0.25">
      <c r="AH42609" s="79"/>
      <c r="AI42609" s="79"/>
      <c r="AJ42609" s="80"/>
      <c r="AK42609" s="79"/>
      <c r="AS42609" s="80"/>
      <c r="AW42609" s="80"/>
      <c r="BC42609" s="79"/>
    </row>
    <row r="42610" spans="30:55" x14ac:dyDescent="0.25">
      <c r="AH42610" s="79"/>
      <c r="AI42610" s="79"/>
      <c r="AJ42610" s="80"/>
      <c r="AK42610" s="79"/>
      <c r="AS42610" s="80"/>
      <c r="AW42610" s="80"/>
      <c r="BC42610" s="79"/>
    </row>
    <row r="42611" spans="30:55" x14ac:dyDescent="0.25">
      <c r="AD42611" s="27"/>
      <c r="AE42611" s="27"/>
      <c r="AH42611" s="79"/>
      <c r="AI42611" s="79"/>
      <c r="AJ42611" s="80"/>
      <c r="AK42611" s="79"/>
      <c r="AS42611" s="80"/>
      <c r="AW42611" s="80"/>
      <c r="BC42611" s="79"/>
    </row>
    <row r="42612" spans="30:55" x14ac:dyDescent="0.25">
      <c r="AD42612" s="27"/>
      <c r="AE42612" s="27"/>
      <c r="AH42612" s="79"/>
      <c r="AI42612" s="79"/>
      <c r="AJ42612" s="80"/>
      <c r="AK42612" s="79"/>
      <c r="AS42612" s="80"/>
      <c r="AW42612" s="80"/>
      <c r="BC42612" s="79"/>
    </row>
    <row r="42613" spans="30:55" x14ac:dyDescent="0.25">
      <c r="AD42613" s="27"/>
      <c r="AE42613" s="27"/>
      <c r="AH42613" s="79"/>
      <c r="AI42613" s="79"/>
      <c r="AJ42613" s="80"/>
      <c r="AK42613" s="79"/>
      <c r="AS42613" s="80"/>
      <c r="AW42613" s="80"/>
      <c r="BC42613" s="79"/>
    </row>
    <row r="42614" spans="30:55" x14ac:dyDescent="0.25">
      <c r="AD42614" s="27"/>
      <c r="AE42614" s="27"/>
      <c r="AH42614" s="79"/>
      <c r="AI42614" s="79"/>
      <c r="AJ42614" s="80"/>
      <c r="AK42614" s="79"/>
      <c r="AS42614" s="80"/>
      <c r="AW42614" s="80"/>
      <c r="BC42614" s="79"/>
    </row>
    <row r="42615" spans="30:55" x14ac:dyDescent="0.25">
      <c r="AD42615" s="27"/>
      <c r="AE42615" s="27"/>
      <c r="AH42615" s="79"/>
      <c r="AI42615" s="79"/>
      <c r="AJ42615" s="80"/>
      <c r="AK42615" s="79"/>
      <c r="AS42615" s="80"/>
      <c r="AW42615" s="80"/>
      <c r="BC42615" s="79"/>
    </row>
    <row r="42616" spans="30:55" x14ac:dyDescent="0.25">
      <c r="AD42616" s="27"/>
      <c r="AE42616" s="27"/>
      <c r="AH42616" s="79"/>
      <c r="AI42616" s="79"/>
      <c r="AJ42616" s="80"/>
      <c r="AK42616" s="79"/>
      <c r="AS42616" s="80"/>
      <c r="AW42616" s="80"/>
      <c r="BC42616" s="79"/>
    </row>
    <row r="42617" spans="30:55" x14ac:dyDescent="0.25">
      <c r="AD42617" s="27"/>
      <c r="AE42617" s="27"/>
      <c r="AH42617" s="79"/>
      <c r="AI42617" s="79"/>
      <c r="AJ42617" s="80"/>
      <c r="AK42617" s="79"/>
      <c r="AS42617" s="80"/>
      <c r="AW42617" s="80"/>
      <c r="BC42617" s="79"/>
    </row>
    <row r="42618" spans="30:55" x14ac:dyDescent="0.25">
      <c r="AH42618" s="79"/>
      <c r="AI42618" s="79"/>
      <c r="AJ42618" s="80"/>
      <c r="AK42618" s="79"/>
      <c r="AS42618" s="80"/>
      <c r="AW42618" s="80"/>
      <c r="BC42618" s="79"/>
    </row>
    <row r="42619" spans="30:55" x14ac:dyDescent="0.25">
      <c r="AH42619" s="79"/>
      <c r="AI42619" s="79"/>
      <c r="AJ42619" s="80"/>
      <c r="AK42619" s="79"/>
      <c r="AS42619" s="80"/>
      <c r="AW42619" s="80"/>
      <c r="BC42619" s="79"/>
    </row>
    <row r="42620" spans="30:55" x14ac:dyDescent="0.25">
      <c r="AD42620" s="27"/>
      <c r="AE42620" s="27"/>
      <c r="AH42620" s="79"/>
      <c r="AI42620" s="79"/>
      <c r="AJ42620" s="80"/>
      <c r="AK42620" s="79"/>
      <c r="AS42620" s="80"/>
      <c r="AW42620" s="80"/>
      <c r="BC42620" s="79"/>
    </row>
    <row r="42621" spans="30:55" x14ac:dyDescent="0.25">
      <c r="AD42621" s="27"/>
      <c r="AE42621" s="27"/>
      <c r="AH42621" s="79"/>
      <c r="AI42621" s="79"/>
      <c r="AJ42621" s="80"/>
      <c r="AK42621" s="79"/>
      <c r="AS42621" s="80"/>
      <c r="AW42621" s="80"/>
      <c r="BC42621" s="79"/>
    </row>
    <row r="42622" spans="30:55" x14ac:dyDescent="0.25">
      <c r="AD42622" s="27"/>
      <c r="AE42622" s="27"/>
      <c r="AH42622" s="79"/>
      <c r="AI42622" s="79"/>
      <c r="AJ42622" s="80"/>
      <c r="AK42622" s="79"/>
      <c r="AS42622" s="80"/>
      <c r="AW42622" s="80"/>
      <c r="BC42622" s="79"/>
    </row>
    <row r="42623" spans="30:55" x14ac:dyDescent="0.25">
      <c r="AH42623" s="79"/>
      <c r="AI42623" s="79"/>
      <c r="AJ42623" s="80"/>
      <c r="AK42623" s="79"/>
      <c r="AS42623" s="80"/>
      <c r="AW42623" s="80"/>
      <c r="BC42623" s="79"/>
    </row>
    <row r="42624" spans="30:55" x14ac:dyDescent="0.25">
      <c r="AH42624" s="79"/>
      <c r="AI42624" s="79"/>
      <c r="AJ42624" s="80"/>
      <c r="AK42624" s="79"/>
      <c r="AS42624" s="80"/>
      <c r="AW42624" s="80"/>
      <c r="BC42624" s="79"/>
    </row>
    <row r="42625" spans="30:55" x14ac:dyDescent="0.25">
      <c r="AD42625" s="27"/>
      <c r="AE42625" s="27"/>
      <c r="AH42625" s="79"/>
      <c r="AI42625" s="79"/>
      <c r="AJ42625" s="80"/>
      <c r="AK42625" s="79"/>
      <c r="AS42625" s="80"/>
      <c r="AW42625" s="80"/>
      <c r="BC42625" s="79"/>
    </row>
    <row r="42626" spans="30:55" x14ac:dyDescent="0.25">
      <c r="AD42626" s="27"/>
      <c r="AE42626" s="27"/>
      <c r="AH42626" s="79"/>
      <c r="AI42626" s="79"/>
      <c r="AJ42626" s="80"/>
      <c r="AK42626" s="79"/>
      <c r="AS42626" s="80"/>
      <c r="AW42626" s="80"/>
      <c r="BC42626" s="79"/>
    </row>
    <row r="42627" spans="30:55" x14ac:dyDescent="0.25">
      <c r="AD42627" s="27"/>
      <c r="AE42627" s="27"/>
      <c r="AH42627" s="79"/>
      <c r="AI42627" s="79"/>
      <c r="AJ42627" s="80"/>
      <c r="AK42627" s="79"/>
      <c r="AS42627" s="80"/>
      <c r="BC42627" s="79"/>
    </row>
    <row r="42628" spans="30:55" x14ac:dyDescent="0.25">
      <c r="AD42628" s="27"/>
      <c r="AE42628" s="27"/>
      <c r="AH42628" s="79"/>
      <c r="AI42628" s="79"/>
      <c r="AJ42628" s="80"/>
      <c r="AK42628" s="79"/>
      <c r="AS42628" s="80"/>
      <c r="AW42628" s="80"/>
      <c r="BC42628" s="79"/>
    </row>
    <row r="42629" spans="30:55" x14ac:dyDescent="0.25">
      <c r="AD42629" s="27"/>
      <c r="AE42629" s="27"/>
      <c r="AH42629" s="79"/>
      <c r="AI42629" s="79"/>
      <c r="AJ42629" s="80"/>
      <c r="AK42629" s="79"/>
      <c r="AS42629" s="80"/>
      <c r="BC42629" s="79"/>
    </row>
    <row r="42630" spans="30:55" x14ac:dyDescent="0.25">
      <c r="AD42630" s="27"/>
      <c r="AE42630" s="27"/>
      <c r="AH42630" s="79"/>
      <c r="AI42630" s="79"/>
      <c r="AJ42630" s="80"/>
      <c r="AK42630" s="79"/>
      <c r="AS42630" s="80"/>
      <c r="AW42630" s="80"/>
      <c r="BC42630" s="79"/>
    </row>
    <row r="42631" spans="30:55" x14ac:dyDescent="0.25">
      <c r="AD42631" s="27"/>
      <c r="AE42631" s="27"/>
      <c r="AH42631" s="79"/>
      <c r="AI42631" s="79"/>
      <c r="AJ42631" s="80"/>
      <c r="AK42631" s="79"/>
      <c r="AS42631" s="80"/>
      <c r="AW42631" s="80"/>
      <c r="BC42631" s="79"/>
    </row>
    <row r="42632" spans="30:55" x14ac:dyDescent="0.25">
      <c r="AD42632" s="27"/>
      <c r="AE42632" s="27"/>
      <c r="AH42632" s="79"/>
      <c r="AI42632" s="79"/>
      <c r="AJ42632" s="80"/>
      <c r="AK42632" s="79"/>
      <c r="AS42632" s="80"/>
      <c r="AW42632" s="80"/>
      <c r="BC42632" s="79"/>
    </row>
    <row r="42633" spans="30:55" x14ac:dyDescent="0.25">
      <c r="AD42633" s="27"/>
      <c r="AE42633" s="27"/>
      <c r="AH42633" s="79"/>
      <c r="AI42633" s="79"/>
      <c r="AJ42633" s="80"/>
      <c r="AK42633" s="79"/>
      <c r="AS42633" s="80"/>
      <c r="AW42633" s="80"/>
      <c r="BC42633" s="79"/>
    </row>
    <row r="42634" spans="30:55" x14ac:dyDescent="0.25">
      <c r="AD42634" s="27"/>
      <c r="AE42634" s="27"/>
      <c r="AH42634" s="79"/>
      <c r="AI42634" s="79"/>
      <c r="AJ42634" s="80"/>
      <c r="AK42634" s="79"/>
      <c r="AS42634" s="80"/>
      <c r="AW42634" s="80"/>
      <c r="BC42634" s="79"/>
    </row>
    <row r="42635" spans="30:55" x14ac:dyDescent="0.25">
      <c r="AD42635" s="27"/>
      <c r="AE42635" s="27"/>
      <c r="AH42635" s="79"/>
      <c r="AI42635" s="79"/>
      <c r="AJ42635" s="80"/>
      <c r="AK42635" s="79"/>
      <c r="AS42635" s="80"/>
      <c r="AW42635" s="80"/>
      <c r="BC42635" s="79"/>
    </row>
    <row r="42636" spans="30:55" x14ac:dyDescent="0.25">
      <c r="AD42636" s="27"/>
      <c r="AE42636" s="27"/>
      <c r="AH42636" s="79"/>
      <c r="AI42636" s="79"/>
      <c r="AJ42636" s="80"/>
      <c r="AK42636" s="79"/>
      <c r="AS42636" s="80"/>
      <c r="AW42636" s="80"/>
      <c r="BC42636" s="79"/>
    </row>
    <row r="42637" spans="30:55" x14ac:dyDescent="0.25">
      <c r="AD42637" s="27"/>
      <c r="AE42637" s="27"/>
      <c r="AH42637" s="79"/>
      <c r="AI42637" s="79"/>
      <c r="AJ42637" s="80"/>
      <c r="AK42637" s="79"/>
      <c r="AS42637" s="80"/>
      <c r="AW42637" s="80"/>
      <c r="BC42637" s="79"/>
    </row>
    <row r="42638" spans="30:55" x14ac:dyDescent="0.25">
      <c r="AD42638" s="27"/>
      <c r="AE42638" s="27"/>
      <c r="AH42638" s="79"/>
      <c r="AI42638" s="79"/>
      <c r="AJ42638" s="80"/>
      <c r="AK42638" s="79"/>
      <c r="AS42638" s="80"/>
      <c r="AW42638" s="80"/>
      <c r="BC42638" s="79"/>
    </row>
    <row r="42639" spans="30:55" x14ac:dyDescent="0.25">
      <c r="AH42639" s="79"/>
      <c r="AI42639" s="79"/>
      <c r="AJ42639" s="80"/>
      <c r="AK42639" s="79"/>
      <c r="AM42639" s="79"/>
      <c r="AS42639" s="80"/>
      <c r="AW42639" s="80"/>
      <c r="BC42639" s="79"/>
    </row>
    <row r="42640" spans="30:55" x14ac:dyDescent="0.25">
      <c r="AH42640" s="79"/>
      <c r="AI42640" s="79"/>
      <c r="AJ42640" s="80"/>
      <c r="AK42640" s="79"/>
      <c r="AM42640" s="79"/>
      <c r="AS42640" s="80"/>
      <c r="BC42640" s="79"/>
    </row>
    <row r="42641" spans="30:55" x14ac:dyDescent="0.25">
      <c r="AD42641" s="27"/>
      <c r="AE42641" s="27"/>
      <c r="AH42641" s="79"/>
      <c r="AI42641" s="79"/>
      <c r="AJ42641" s="80"/>
      <c r="AK42641" s="79"/>
      <c r="AS42641" s="80"/>
      <c r="AW42641" s="80"/>
      <c r="BC42641" s="79"/>
    </row>
    <row r="42642" spans="30:55" x14ac:dyDescent="0.25">
      <c r="AD42642" s="27"/>
      <c r="AE42642" s="27"/>
      <c r="AH42642" s="79"/>
      <c r="AI42642" s="79"/>
      <c r="AJ42642" s="80"/>
      <c r="AK42642" s="79"/>
      <c r="AS42642" s="80"/>
      <c r="AW42642" s="80"/>
      <c r="BC42642" s="79"/>
    </row>
    <row r="42643" spans="30:55" x14ac:dyDescent="0.25">
      <c r="AH42643" s="79"/>
      <c r="AI42643" s="79"/>
      <c r="AJ42643" s="80"/>
      <c r="AK42643" s="79"/>
      <c r="AM42643" s="79"/>
      <c r="AS42643" s="80"/>
      <c r="BC42643" s="79"/>
    </row>
    <row r="42644" spans="30:55" x14ac:dyDescent="0.25">
      <c r="AH42644" s="79"/>
      <c r="AI42644" s="79"/>
      <c r="AJ42644" s="80"/>
      <c r="AK42644" s="79"/>
      <c r="AM42644" s="79"/>
      <c r="AS42644" s="80"/>
      <c r="BC42644" s="79"/>
    </row>
    <row r="42645" spans="30:55" x14ac:dyDescent="0.25">
      <c r="AD42645" s="27"/>
      <c r="AE42645" s="27"/>
      <c r="AH42645" s="79"/>
      <c r="AI42645" s="79"/>
      <c r="AJ42645" s="80"/>
      <c r="AK42645" s="79"/>
      <c r="AM42645" s="79"/>
      <c r="AS42645" s="80"/>
      <c r="BC42645" s="79"/>
    </row>
    <row r="42646" spans="30:55" x14ac:dyDescent="0.25">
      <c r="AH42646" s="79"/>
      <c r="AI42646" s="79"/>
      <c r="AJ42646" s="80"/>
      <c r="AK42646" s="79"/>
      <c r="AS42646" s="80"/>
      <c r="AW42646" s="80"/>
      <c r="BC42646" s="79"/>
    </row>
    <row r="42647" spans="30:55" x14ac:dyDescent="0.25">
      <c r="AH42647" s="79"/>
      <c r="AI42647" s="79"/>
      <c r="AJ42647" s="80"/>
      <c r="AK42647" s="79"/>
      <c r="AM42647" s="79"/>
      <c r="AS42647" s="80"/>
      <c r="BC42647" s="79"/>
    </row>
    <row r="42648" spans="30:55" x14ac:dyDescent="0.25">
      <c r="AH42648" s="79"/>
      <c r="AI42648" s="79"/>
      <c r="AJ42648" s="80"/>
      <c r="AK42648" s="79"/>
      <c r="AM42648" s="79"/>
      <c r="AS42648" s="80"/>
      <c r="BC42648" s="79"/>
    </row>
    <row r="42649" spans="30:55" x14ac:dyDescent="0.25">
      <c r="AH42649" s="79"/>
      <c r="AI42649" s="79"/>
      <c r="AJ42649" s="80"/>
      <c r="AK42649" s="79"/>
      <c r="AS42649" s="80"/>
      <c r="AW42649" s="80"/>
      <c r="BC42649" s="79"/>
    </row>
    <row r="42650" spans="30:55" x14ac:dyDescent="0.25">
      <c r="AH42650" s="79"/>
      <c r="AI42650" s="79"/>
      <c r="AJ42650" s="80"/>
      <c r="AK42650" s="79"/>
      <c r="AS42650" s="80"/>
      <c r="AW42650" s="80"/>
      <c r="BC42650" s="79"/>
    </row>
    <row r="42651" spans="30:55" x14ac:dyDescent="0.25">
      <c r="AH42651" s="79"/>
      <c r="AI42651" s="79"/>
      <c r="AJ42651" s="80"/>
      <c r="AK42651" s="79"/>
      <c r="AS42651" s="80"/>
      <c r="AW42651" s="80"/>
      <c r="BC42651" s="79"/>
    </row>
    <row r="42652" spans="30:55" x14ac:dyDescent="0.25">
      <c r="AH42652" s="79"/>
      <c r="AI42652" s="79"/>
      <c r="AJ42652" s="80"/>
      <c r="AK42652" s="79"/>
      <c r="AM42652" s="79"/>
      <c r="AS42652" s="80"/>
      <c r="AW42652" s="80"/>
      <c r="BC42652" s="79"/>
    </row>
    <row r="42653" spans="30:55" x14ac:dyDescent="0.25">
      <c r="AH42653" s="79"/>
      <c r="AI42653" s="79"/>
      <c r="AJ42653" s="80"/>
      <c r="AK42653" s="79"/>
      <c r="AS42653" s="80"/>
      <c r="AW42653" s="80"/>
      <c r="BC42653" s="79"/>
    </row>
    <row r="42654" spans="30:55" x14ac:dyDescent="0.25">
      <c r="AD42654" s="27"/>
      <c r="AE42654" s="27"/>
      <c r="AH42654" s="79"/>
      <c r="AI42654" s="79"/>
      <c r="AJ42654" s="80"/>
      <c r="AK42654" s="79"/>
      <c r="AS42654" s="80"/>
      <c r="AW42654" s="80"/>
      <c r="BC42654" s="79"/>
    </row>
    <row r="42655" spans="30:55" x14ac:dyDescent="0.25">
      <c r="AD42655" s="27"/>
      <c r="AE42655" s="27"/>
      <c r="AH42655" s="79"/>
      <c r="AI42655" s="79"/>
      <c r="AJ42655" s="80"/>
      <c r="AK42655" s="79"/>
      <c r="AS42655" s="80"/>
      <c r="AW42655" s="80"/>
      <c r="BC42655" s="79"/>
    </row>
    <row r="42656" spans="30:55" x14ac:dyDescent="0.25">
      <c r="AD42656" s="27"/>
      <c r="AE42656" s="27"/>
      <c r="AH42656" s="79"/>
      <c r="AI42656" s="79"/>
      <c r="AJ42656" s="80"/>
      <c r="AK42656" s="79"/>
      <c r="AS42656" s="80"/>
      <c r="AW42656" s="80"/>
      <c r="BC42656" s="79"/>
    </row>
    <row r="42657" spans="30:55" x14ac:dyDescent="0.25">
      <c r="AD42657" s="27"/>
      <c r="AE42657" s="27"/>
      <c r="AH42657" s="79"/>
      <c r="AI42657" s="79"/>
      <c r="AJ42657" s="80"/>
      <c r="AK42657" s="79"/>
      <c r="AM42657" s="79"/>
      <c r="AS42657" s="80"/>
      <c r="AW42657" s="80"/>
      <c r="BC42657" s="79"/>
    </row>
    <row r="42658" spans="30:55" x14ac:dyDescent="0.25">
      <c r="AD42658" s="27"/>
      <c r="AE42658" s="27"/>
      <c r="AH42658" s="79"/>
      <c r="AI42658" s="79"/>
      <c r="AJ42658" s="80"/>
      <c r="AK42658" s="79"/>
      <c r="AS42658" s="80"/>
      <c r="BC42658" s="79"/>
    </row>
    <row r="42659" spans="30:55" x14ac:dyDescent="0.25">
      <c r="AH42659" s="79"/>
      <c r="AI42659" s="79"/>
      <c r="AJ42659" s="80"/>
      <c r="AK42659" s="79"/>
      <c r="AS42659" s="80"/>
      <c r="BC42659" s="79"/>
    </row>
    <row r="42660" spans="30:55" x14ac:dyDescent="0.25">
      <c r="AD42660" s="27"/>
      <c r="AE42660" s="27"/>
      <c r="AH42660" s="79"/>
      <c r="AI42660" s="79"/>
      <c r="AJ42660" s="80"/>
      <c r="AK42660" s="79"/>
      <c r="AS42660" s="80"/>
      <c r="AW42660" s="80"/>
      <c r="BC42660" s="79"/>
    </row>
    <row r="42661" spans="30:55" x14ac:dyDescent="0.25">
      <c r="AD42661" s="27"/>
      <c r="AE42661" s="27"/>
      <c r="AH42661" s="79"/>
      <c r="AI42661" s="79"/>
      <c r="AJ42661" s="80"/>
      <c r="AK42661" s="79"/>
      <c r="AS42661" s="80"/>
      <c r="BC42661" s="79"/>
    </row>
    <row r="42662" spans="30:55" x14ac:dyDescent="0.25">
      <c r="AH42662" s="79"/>
      <c r="AI42662" s="79"/>
      <c r="AJ42662" s="80"/>
      <c r="AK42662" s="79"/>
      <c r="AS42662" s="80"/>
      <c r="BC42662" s="79"/>
    </row>
    <row r="42663" spans="30:55" x14ac:dyDescent="0.25">
      <c r="AH42663" s="79"/>
      <c r="AI42663" s="79"/>
      <c r="AJ42663" s="80"/>
      <c r="AK42663" s="79"/>
      <c r="AS42663" s="80"/>
      <c r="BC42663" s="79"/>
    </row>
    <row r="42664" spans="30:55" x14ac:dyDescent="0.25">
      <c r="AH42664" s="79"/>
      <c r="AI42664" s="79"/>
      <c r="AJ42664" s="80"/>
      <c r="AK42664" s="79"/>
      <c r="AS42664" s="80"/>
      <c r="BC42664" s="79"/>
    </row>
    <row r="42665" spans="30:55" x14ac:dyDescent="0.25">
      <c r="AH42665" s="79"/>
      <c r="AI42665" s="79"/>
      <c r="AJ42665" s="80"/>
      <c r="AK42665" s="79"/>
      <c r="AS42665" s="80"/>
      <c r="BC42665" s="79"/>
    </row>
    <row r="42666" spans="30:55" x14ac:dyDescent="0.25">
      <c r="AD42666" s="27"/>
      <c r="AE42666" s="27"/>
      <c r="AH42666" s="79"/>
      <c r="AI42666" s="79"/>
      <c r="AJ42666" s="80"/>
      <c r="AK42666" s="79"/>
      <c r="AS42666" s="80"/>
      <c r="BC42666" s="79"/>
    </row>
    <row r="42667" spans="30:55" x14ac:dyDescent="0.25">
      <c r="AH42667" s="79"/>
      <c r="AI42667" s="79"/>
      <c r="AJ42667" s="80"/>
      <c r="AK42667" s="79"/>
      <c r="AM42667" s="79"/>
      <c r="AS42667" s="80"/>
      <c r="BC42667" s="79"/>
    </row>
    <row r="42668" spans="30:55" x14ac:dyDescent="0.25">
      <c r="AD42668" s="27"/>
      <c r="AE42668" s="27"/>
      <c r="AH42668" s="79"/>
      <c r="AI42668" s="79"/>
      <c r="AJ42668" s="80"/>
      <c r="AK42668" s="79"/>
      <c r="AS42668" s="80"/>
      <c r="BC42668" s="79"/>
    </row>
    <row r="42669" spans="30:55" x14ac:dyDescent="0.25">
      <c r="AH42669" s="79"/>
      <c r="AI42669" s="79"/>
      <c r="AJ42669" s="80"/>
      <c r="AK42669" s="79"/>
      <c r="AS42669" s="80"/>
      <c r="BC42669" s="79"/>
    </row>
    <row r="42670" spans="30:55" x14ac:dyDescent="0.25">
      <c r="AH42670" s="79"/>
      <c r="AI42670" s="79"/>
      <c r="AJ42670" s="80"/>
      <c r="AK42670" s="79"/>
      <c r="AS42670" s="80"/>
      <c r="BC42670" s="79"/>
    </row>
    <row r="42671" spans="30:55" x14ac:dyDescent="0.25">
      <c r="AD42671" s="27"/>
      <c r="AE42671" s="27"/>
      <c r="AH42671" s="79"/>
      <c r="AI42671" s="79"/>
      <c r="AJ42671" s="80"/>
      <c r="AK42671" s="79"/>
      <c r="AS42671" s="80"/>
      <c r="BC42671" s="79"/>
    </row>
    <row r="42672" spans="30:55" x14ac:dyDescent="0.25">
      <c r="AH42672" s="79"/>
      <c r="AI42672" s="79"/>
      <c r="AJ42672" s="80"/>
      <c r="AK42672" s="79"/>
      <c r="AS42672" s="80"/>
      <c r="BC42672" s="79"/>
    </row>
    <row r="42673" spans="30:55" x14ac:dyDescent="0.25">
      <c r="AD42673" s="27"/>
      <c r="AE42673" s="27"/>
      <c r="AH42673" s="79"/>
      <c r="AI42673" s="79"/>
      <c r="AJ42673" s="80"/>
      <c r="AK42673" s="79"/>
      <c r="AM42673" s="79"/>
      <c r="AS42673" s="80"/>
      <c r="BC42673" s="79"/>
    </row>
    <row r="42674" spans="30:55" x14ac:dyDescent="0.25">
      <c r="AD42674" s="27"/>
      <c r="AE42674" s="27"/>
      <c r="AH42674" s="79"/>
      <c r="AI42674" s="79"/>
      <c r="AJ42674" s="80"/>
      <c r="AK42674" s="79"/>
      <c r="AS42674" s="80"/>
      <c r="BC42674" s="79"/>
    </row>
    <row r="42675" spans="30:55" x14ac:dyDescent="0.25">
      <c r="AD42675" s="27"/>
      <c r="AE42675" s="27"/>
      <c r="AH42675" s="79"/>
      <c r="AI42675" s="79"/>
      <c r="AJ42675" s="80"/>
      <c r="AK42675" s="79"/>
      <c r="AS42675" s="80"/>
      <c r="AW42675" s="80"/>
      <c r="BC42675" s="79"/>
    </row>
    <row r="42676" spans="30:55" x14ac:dyDescent="0.25">
      <c r="AD42676" s="27"/>
      <c r="AE42676" s="27"/>
      <c r="AH42676" s="79"/>
      <c r="AI42676" s="79"/>
      <c r="AJ42676" s="80"/>
      <c r="AK42676" s="79"/>
      <c r="AS42676" s="80"/>
      <c r="BC42676" s="79"/>
    </row>
    <row r="42677" spans="30:55" x14ac:dyDescent="0.25">
      <c r="AD42677" s="27"/>
      <c r="AE42677" s="27"/>
      <c r="AH42677" s="79"/>
      <c r="AI42677" s="79"/>
      <c r="AJ42677" s="80"/>
      <c r="AK42677" s="79"/>
      <c r="AS42677" s="80"/>
      <c r="AW42677" s="80"/>
      <c r="BC42677" s="79"/>
    </row>
    <row r="42678" spans="30:55" x14ac:dyDescent="0.25">
      <c r="AD42678" s="27"/>
      <c r="AE42678" s="27"/>
      <c r="AH42678" s="79"/>
      <c r="AI42678" s="79"/>
      <c r="AJ42678" s="80"/>
      <c r="AK42678" s="79"/>
      <c r="AS42678" s="80"/>
      <c r="BC42678" s="79"/>
    </row>
    <row r="42679" spans="30:55" x14ac:dyDescent="0.25">
      <c r="AH42679" s="79"/>
      <c r="AI42679" s="79"/>
      <c r="AJ42679" s="80"/>
      <c r="AK42679" s="79"/>
      <c r="AS42679" s="80"/>
      <c r="BC42679" s="79"/>
    </row>
    <row r="42680" spans="30:55" x14ac:dyDescent="0.25">
      <c r="AH42680" s="79"/>
      <c r="AI42680" s="79"/>
      <c r="AJ42680" s="80"/>
      <c r="AK42680" s="79"/>
      <c r="AS42680" s="80"/>
      <c r="BC42680" s="79"/>
    </row>
    <row r="42681" spans="30:55" x14ac:dyDescent="0.25">
      <c r="AH42681" s="79"/>
      <c r="AI42681" s="79"/>
      <c r="AJ42681" s="80"/>
      <c r="AK42681" s="79"/>
      <c r="AS42681" s="80"/>
      <c r="AW42681" s="80"/>
      <c r="BC42681" s="79"/>
    </row>
    <row r="42682" spans="30:55" x14ac:dyDescent="0.25">
      <c r="AH42682" s="79"/>
      <c r="AI42682" s="79"/>
      <c r="AJ42682" s="80"/>
      <c r="AK42682" s="79"/>
      <c r="AS42682" s="80"/>
      <c r="BC42682" s="79"/>
    </row>
    <row r="42683" spans="30:55" x14ac:dyDescent="0.25">
      <c r="AD42683" s="27"/>
      <c r="AE42683" s="27"/>
      <c r="AH42683" s="79"/>
      <c r="AI42683" s="79"/>
      <c r="AJ42683" s="80"/>
      <c r="AK42683" s="79"/>
      <c r="AS42683" s="80"/>
      <c r="BC42683" s="79"/>
    </row>
    <row r="42684" spans="30:55" x14ac:dyDescent="0.25">
      <c r="AH42684" s="79"/>
      <c r="AI42684" s="79"/>
      <c r="AJ42684" s="80"/>
      <c r="AK42684" s="79"/>
      <c r="AS42684" s="80"/>
      <c r="BC42684" s="79"/>
    </row>
    <row r="42685" spans="30:55" x14ac:dyDescent="0.25">
      <c r="AD42685" s="27"/>
      <c r="AE42685" s="27"/>
      <c r="AH42685" s="79"/>
      <c r="AI42685" s="79"/>
      <c r="AJ42685" s="80"/>
      <c r="AK42685" s="79"/>
      <c r="AS42685" s="80"/>
      <c r="AW42685" s="80"/>
      <c r="BC42685" s="79"/>
    </row>
    <row r="42686" spans="30:55" x14ac:dyDescent="0.25">
      <c r="AH42686" s="79"/>
      <c r="AI42686" s="79"/>
      <c r="AJ42686" s="80"/>
      <c r="AK42686" s="79"/>
      <c r="AS42686" s="80"/>
      <c r="BC42686" s="79"/>
    </row>
    <row r="42687" spans="30:55" x14ac:dyDescent="0.25">
      <c r="AD42687" s="27"/>
      <c r="AE42687" s="27"/>
      <c r="AH42687" s="79"/>
      <c r="AI42687" s="79"/>
      <c r="AJ42687" s="80"/>
      <c r="AK42687" s="79"/>
      <c r="AM42687" s="79"/>
      <c r="AS42687" s="80"/>
      <c r="BC42687" s="79"/>
    </row>
    <row r="42688" spans="30:55" x14ac:dyDescent="0.25">
      <c r="AD42688" s="27"/>
      <c r="AE42688" s="27"/>
      <c r="AH42688" s="79"/>
      <c r="AI42688" s="79"/>
      <c r="AJ42688" s="80"/>
      <c r="AK42688" s="79"/>
      <c r="AS42688" s="80"/>
      <c r="BC42688" s="79"/>
    </row>
    <row r="42689" spans="30:55" x14ac:dyDescent="0.25">
      <c r="AH42689" s="79"/>
      <c r="AI42689" s="79"/>
      <c r="AJ42689" s="80"/>
      <c r="AK42689" s="79"/>
      <c r="AS42689" s="80"/>
      <c r="BC42689" s="79"/>
    </row>
    <row r="42690" spans="30:55" x14ac:dyDescent="0.25">
      <c r="AD42690" s="27"/>
      <c r="AE42690" s="27"/>
      <c r="AH42690" s="79"/>
      <c r="AI42690" s="79"/>
      <c r="AJ42690" s="80"/>
      <c r="AK42690" s="79"/>
      <c r="AS42690" s="80"/>
      <c r="BC42690" s="79"/>
    </row>
    <row r="42691" spans="30:55" x14ac:dyDescent="0.25">
      <c r="AH42691" s="79"/>
      <c r="AI42691" s="79"/>
      <c r="AJ42691" s="80"/>
      <c r="AK42691" s="79"/>
      <c r="AS42691" s="80"/>
      <c r="BC42691" s="79"/>
    </row>
    <row r="42692" spans="30:55" x14ac:dyDescent="0.25">
      <c r="AH42692" s="79"/>
      <c r="AI42692" s="79"/>
      <c r="AJ42692" s="80"/>
      <c r="AK42692" s="79"/>
      <c r="AS42692" s="80"/>
      <c r="BC42692" s="79"/>
    </row>
    <row r="42693" spans="30:55" x14ac:dyDescent="0.25">
      <c r="AD42693" s="27"/>
      <c r="AE42693" s="27"/>
      <c r="AH42693" s="79"/>
      <c r="AI42693" s="79"/>
      <c r="AJ42693" s="80"/>
      <c r="AK42693" s="79"/>
      <c r="AS42693" s="80"/>
      <c r="BC42693" s="79"/>
    </row>
    <row r="42694" spans="30:55" x14ac:dyDescent="0.25">
      <c r="AD42694" s="27"/>
      <c r="AE42694" s="27"/>
      <c r="AH42694" s="79"/>
      <c r="AI42694" s="79"/>
      <c r="AJ42694" s="80"/>
      <c r="AK42694" s="79"/>
      <c r="AS42694" s="80"/>
      <c r="BC42694" s="79"/>
    </row>
    <row r="42695" spans="30:55" x14ac:dyDescent="0.25">
      <c r="AH42695" s="79"/>
      <c r="AI42695" s="79"/>
      <c r="AJ42695" s="80"/>
      <c r="AK42695" s="79"/>
      <c r="AS42695" s="80"/>
      <c r="BC42695" s="79"/>
    </row>
    <row r="42696" spans="30:55" x14ac:dyDescent="0.25">
      <c r="AD42696" s="27"/>
      <c r="AE42696" s="27"/>
      <c r="AH42696" s="79"/>
      <c r="AI42696" s="79"/>
      <c r="AJ42696" s="80"/>
      <c r="AK42696" s="79"/>
      <c r="AS42696" s="80"/>
      <c r="BC42696" s="79"/>
    </row>
    <row r="42697" spans="30:55" x14ac:dyDescent="0.25">
      <c r="AD42697" s="27"/>
      <c r="AE42697" s="27"/>
      <c r="AH42697" s="79"/>
      <c r="AI42697" s="79"/>
      <c r="AJ42697" s="80"/>
      <c r="AK42697" s="79"/>
      <c r="AS42697" s="80"/>
      <c r="BC42697" s="79"/>
    </row>
    <row r="42698" spans="30:55" x14ac:dyDescent="0.25">
      <c r="AD42698" s="27"/>
      <c r="AE42698" s="27"/>
      <c r="AH42698" s="79"/>
      <c r="AI42698" s="79"/>
      <c r="AJ42698" s="80"/>
      <c r="AK42698" s="79"/>
      <c r="AS42698" s="80"/>
      <c r="BC42698" s="79"/>
    </row>
    <row r="42699" spans="30:55" x14ac:dyDescent="0.25">
      <c r="AD42699" s="27"/>
      <c r="AE42699" s="27"/>
      <c r="AH42699" s="79"/>
      <c r="AI42699" s="79"/>
      <c r="AJ42699" s="80"/>
      <c r="AK42699" s="79"/>
      <c r="AS42699" s="80"/>
      <c r="BC42699" s="79"/>
    </row>
    <row r="42700" spans="30:55" x14ac:dyDescent="0.25">
      <c r="AD42700" s="27"/>
      <c r="AE42700" s="27"/>
      <c r="AH42700" s="79"/>
      <c r="AI42700" s="79"/>
      <c r="AJ42700" s="80"/>
      <c r="AK42700" s="79"/>
      <c r="AS42700" s="80"/>
      <c r="AW42700" s="80"/>
      <c r="BC42700" s="79"/>
    </row>
    <row r="42701" spans="30:55" x14ac:dyDescent="0.25">
      <c r="AD42701" s="27"/>
      <c r="AE42701" s="27"/>
      <c r="AH42701" s="79"/>
      <c r="AI42701" s="79"/>
      <c r="AJ42701" s="80"/>
      <c r="AK42701" s="79"/>
      <c r="AS42701" s="80"/>
      <c r="BC42701" s="79"/>
    </row>
    <row r="42702" spans="30:55" x14ac:dyDescent="0.25">
      <c r="AH42702" s="79"/>
      <c r="AI42702" s="79"/>
      <c r="AJ42702" s="80"/>
      <c r="AK42702" s="79"/>
      <c r="AS42702" s="80"/>
      <c r="BC42702" s="79"/>
    </row>
    <row r="42703" spans="30:55" x14ac:dyDescent="0.25">
      <c r="AH42703" s="79"/>
      <c r="AI42703" s="79"/>
      <c r="AJ42703" s="80"/>
      <c r="AK42703" s="79"/>
      <c r="AS42703" s="80"/>
      <c r="AW42703" s="80"/>
      <c r="BC42703" s="79"/>
    </row>
    <row r="42704" spans="30:55" x14ac:dyDescent="0.25">
      <c r="AH42704" s="79"/>
      <c r="AI42704" s="79"/>
      <c r="AJ42704" s="80"/>
      <c r="AK42704" s="79"/>
      <c r="AS42704" s="80"/>
      <c r="BC42704" s="79"/>
    </row>
    <row r="42705" spans="30:55" x14ac:dyDescent="0.25">
      <c r="AD42705" s="27"/>
      <c r="AE42705" s="27"/>
      <c r="AH42705" s="79"/>
      <c r="AI42705" s="79"/>
      <c r="AJ42705" s="80"/>
      <c r="AK42705" s="79"/>
      <c r="AS42705" s="80"/>
      <c r="AW42705" s="80"/>
      <c r="BC42705" s="79"/>
    </row>
    <row r="42706" spans="30:55" x14ac:dyDescent="0.25">
      <c r="AH42706" s="79"/>
      <c r="AI42706" s="79"/>
      <c r="AJ42706" s="80"/>
      <c r="AK42706" s="79"/>
      <c r="AS42706" s="80"/>
      <c r="BC42706" s="79"/>
    </row>
    <row r="42707" spans="30:55" x14ac:dyDescent="0.25">
      <c r="AH42707" s="79"/>
      <c r="AI42707" s="79"/>
      <c r="AJ42707" s="80"/>
      <c r="AK42707" s="79"/>
      <c r="AS42707" s="80"/>
      <c r="BC42707" s="79"/>
    </row>
    <row r="42708" spans="30:55" x14ac:dyDescent="0.25">
      <c r="AH42708" s="79"/>
      <c r="AI42708" s="79"/>
      <c r="AJ42708" s="80"/>
      <c r="AK42708" s="79"/>
      <c r="AS42708" s="80"/>
      <c r="BC42708" s="79"/>
    </row>
    <row r="42709" spans="30:55" x14ac:dyDescent="0.25">
      <c r="AH42709" s="79"/>
      <c r="AI42709" s="79"/>
      <c r="AJ42709" s="80"/>
      <c r="AK42709" s="79"/>
      <c r="AS42709" s="80"/>
      <c r="AW42709" s="80"/>
      <c r="BC42709" s="79"/>
    </row>
    <row r="42710" spans="30:55" x14ac:dyDescent="0.25">
      <c r="AD42710" s="27"/>
      <c r="AE42710" s="27"/>
      <c r="AH42710" s="79"/>
      <c r="AI42710" s="79"/>
      <c r="AJ42710" s="80"/>
      <c r="AK42710" s="79"/>
      <c r="AS42710" s="80"/>
      <c r="BC42710" s="79"/>
    </row>
    <row r="42711" spans="30:55" x14ac:dyDescent="0.25">
      <c r="AH42711" s="79"/>
      <c r="AI42711" s="79"/>
      <c r="AJ42711" s="80"/>
      <c r="AK42711" s="79"/>
      <c r="AS42711" s="80"/>
      <c r="BC42711" s="79"/>
    </row>
    <row r="42712" spans="30:55" x14ac:dyDescent="0.25">
      <c r="AH42712" s="79"/>
      <c r="AI42712" s="79"/>
      <c r="AJ42712" s="80"/>
      <c r="AK42712" s="79"/>
      <c r="AS42712" s="80"/>
      <c r="AW42712" s="80"/>
      <c r="BC42712" s="79"/>
    </row>
    <row r="42713" spans="30:55" x14ac:dyDescent="0.25">
      <c r="AD42713" s="27"/>
      <c r="AE42713" s="27"/>
      <c r="AH42713" s="79"/>
      <c r="AI42713" s="79"/>
      <c r="AJ42713" s="80"/>
      <c r="AK42713" s="79"/>
      <c r="AS42713" s="80"/>
      <c r="BC42713" s="79"/>
    </row>
    <row r="42714" spans="30:55" x14ac:dyDescent="0.25">
      <c r="AH42714" s="79"/>
      <c r="AI42714" s="79"/>
      <c r="AJ42714" s="80"/>
      <c r="AK42714" s="79"/>
      <c r="AS42714" s="80"/>
      <c r="BC42714" s="79"/>
    </row>
    <row r="42715" spans="30:55" x14ac:dyDescent="0.25">
      <c r="AH42715" s="79"/>
      <c r="AI42715" s="79"/>
      <c r="AJ42715" s="80"/>
      <c r="AK42715" s="79"/>
      <c r="AS42715" s="80"/>
      <c r="BC42715" s="79"/>
    </row>
    <row r="42716" spans="30:55" x14ac:dyDescent="0.25">
      <c r="AH42716" s="79"/>
      <c r="AI42716" s="79"/>
      <c r="AJ42716" s="80"/>
      <c r="AK42716" s="79"/>
      <c r="AS42716" s="80"/>
      <c r="BC42716" s="79"/>
    </row>
    <row r="42717" spans="30:55" x14ac:dyDescent="0.25">
      <c r="AD42717" s="27"/>
      <c r="AE42717" s="27"/>
      <c r="AH42717" s="79"/>
      <c r="AI42717" s="79"/>
      <c r="AJ42717" s="80"/>
      <c r="AK42717" s="79"/>
      <c r="AS42717" s="80"/>
      <c r="BC42717" s="79"/>
    </row>
    <row r="42718" spans="30:55" x14ac:dyDescent="0.25">
      <c r="AD42718" s="27"/>
      <c r="AE42718" s="27"/>
      <c r="AH42718" s="79"/>
      <c r="AI42718" s="79"/>
      <c r="AJ42718" s="80"/>
      <c r="AK42718" s="79"/>
      <c r="AS42718" s="80"/>
      <c r="BC42718" s="79"/>
    </row>
    <row r="42719" spans="30:55" x14ac:dyDescent="0.25">
      <c r="AH42719" s="79"/>
      <c r="AI42719" s="79"/>
      <c r="AJ42719" s="80"/>
      <c r="AK42719" s="79"/>
      <c r="AS42719" s="80"/>
      <c r="BC42719" s="79"/>
    </row>
    <row r="42720" spans="30:55" x14ac:dyDescent="0.25">
      <c r="AD42720" s="27"/>
      <c r="AE42720" s="27"/>
      <c r="AH42720" s="79"/>
      <c r="AI42720" s="79"/>
      <c r="AJ42720" s="80"/>
      <c r="AK42720" s="79"/>
      <c r="AS42720" s="80"/>
      <c r="BC42720" s="79"/>
    </row>
    <row r="42721" spans="30:55" x14ac:dyDescent="0.25">
      <c r="AD42721" s="27"/>
      <c r="AE42721" s="27"/>
      <c r="AH42721" s="79"/>
      <c r="AI42721" s="79"/>
      <c r="AJ42721" s="80"/>
      <c r="AK42721" s="79"/>
      <c r="AS42721" s="80"/>
      <c r="BC42721" s="79"/>
    </row>
    <row r="42722" spans="30:55" x14ac:dyDescent="0.25">
      <c r="AH42722" s="79"/>
      <c r="AI42722" s="79"/>
      <c r="AJ42722" s="80"/>
      <c r="AK42722" s="79"/>
      <c r="AS42722" s="80"/>
      <c r="BC42722" s="79"/>
    </row>
    <row r="42723" spans="30:55" x14ac:dyDescent="0.25">
      <c r="AH42723" s="79"/>
      <c r="AI42723" s="79"/>
      <c r="AJ42723" s="80"/>
      <c r="AK42723" s="79"/>
      <c r="AS42723" s="80"/>
      <c r="AW42723" s="80"/>
      <c r="BC42723" s="79"/>
    </row>
    <row r="42724" spans="30:55" x14ac:dyDescent="0.25">
      <c r="AH42724" s="79"/>
      <c r="AI42724" s="79"/>
      <c r="AJ42724" s="80"/>
      <c r="AK42724" s="79"/>
      <c r="AS42724" s="80"/>
      <c r="BC42724" s="79"/>
    </row>
    <row r="42725" spans="30:55" x14ac:dyDescent="0.25">
      <c r="AH42725" s="79"/>
      <c r="AI42725" s="79"/>
      <c r="AJ42725" s="80"/>
      <c r="AK42725" s="79"/>
      <c r="AS42725" s="80"/>
      <c r="BC42725" s="79"/>
    </row>
    <row r="42726" spans="30:55" x14ac:dyDescent="0.25">
      <c r="AH42726" s="79"/>
      <c r="AI42726" s="79"/>
      <c r="AJ42726" s="80"/>
      <c r="AK42726" s="79"/>
      <c r="AS42726" s="80"/>
      <c r="AW42726" s="80"/>
      <c r="BC42726" s="79"/>
    </row>
    <row r="42727" spans="30:55" x14ac:dyDescent="0.25">
      <c r="AH42727" s="79"/>
      <c r="AI42727" s="79"/>
      <c r="AJ42727" s="80"/>
      <c r="AK42727" s="79"/>
      <c r="AS42727" s="80"/>
      <c r="BC42727" s="79"/>
    </row>
    <row r="42728" spans="30:55" x14ac:dyDescent="0.25">
      <c r="AD42728" s="27"/>
      <c r="AE42728" s="27"/>
      <c r="AH42728" s="79"/>
      <c r="AI42728" s="79"/>
      <c r="AJ42728" s="80"/>
      <c r="AK42728" s="79"/>
      <c r="AS42728" s="80"/>
      <c r="BC42728" s="79"/>
    </row>
    <row r="42729" spans="30:55" x14ac:dyDescent="0.25">
      <c r="AH42729" s="79"/>
      <c r="AI42729" s="79"/>
      <c r="AJ42729" s="80"/>
      <c r="AK42729" s="79"/>
      <c r="AM42729" s="79"/>
      <c r="AS42729" s="80"/>
      <c r="BC42729" s="79"/>
    </row>
    <row r="42730" spans="30:55" x14ac:dyDescent="0.25">
      <c r="AD42730" s="27"/>
      <c r="AE42730" s="27"/>
      <c r="AH42730" s="79"/>
      <c r="AI42730" s="79"/>
      <c r="AJ42730" s="80"/>
      <c r="AK42730" s="79"/>
      <c r="AS42730" s="80"/>
      <c r="AW42730" s="80"/>
      <c r="BC42730" s="79"/>
    </row>
    <row r="42731" spans="30:55" x14ac:dyDescent="0.25">
      <c r="AD42731" s="27"/>
      <c r="AE42731" s="27"/>
      <c r="AH42731" s="79"/>
      <c r="AI42731" s="79"/>
      <c r="AJ42731" s="80"/>
      <c r="AK42731" s="79"/>
      <c r="AS42731" s="80"/>
      <c r="BC42731" s="79"/>
    </row>
    <row r="42732" spans="30:55" x14ac:dyDescent="0.25">
      <c r="AD42732" s="27"/>
      <c r="AE42732" s="27"/>
      <c r="AH42732" s="79"/>
      <c r="AI42732" s="79"/>
      <c r="AJ42732" s="80"/>
      <c r="AK42732" s="79"/>
      <c r="AS42732" s="80"/>
      <c r="BC42732" s="79"/>
    </row>
    <row r="42733" spans="30:55" x14ac:dyDescent="0.25">
      <c r="AD42733" s="27"/>
      <c r="AE42733" s="27"/>
      <c r="AH42733" s="79"/>
      <c r="AI42733" s="79"/>
      <c r="AJ42733" s="80"/>
      <c r="AK42733" s="79"/>
      <c r="AS42733" s="80"/>
      <c r="BC42733" s="79"/>
    </row>
    <row r="42734" spans="30:55" x14ac:dyDescent="0.25">
      <c r="AH42734" s="79"/>
      <c r="AI42734" s="79"/>
      <c r="AJ42734" s="80"/>
      <c r="AK42734" s="79"/>
      <c r="AR42734" s="79"/>
      <c r="AS42734" s="80"/>
      <c r="AW42734" s="80"/>
      <c r="AX42734" s="80"/>
      <c r="BC42734" s="79"/>
    </row>
    <row r="42735" spans="30:55" x14ac:dyDescent="0.25">
      <c r="AD42735" s="27"/>
      <c r="AE42735" s="27"/>
      <c r="AH42735" s="79"/>
      <c r="AI42735" s="79"/>
      <c r="AJ42735" s="80"/>
      <c r="AK42735" s="79"/>
      <c r="AR42735" s="79"/>
      <c r="AS42735" s="80"/>
      <c r="AV42735" s="79"/>
      <c r="AW42735" s="80"/>
      <c r="AX42735" s="80"/>
      <c r="BC42735" s="79"/>
    </row>
    <row r="42736" spans="30:55" x14ac:dyDescent="0.25">
      <c r="AD42736" s="27"/>
      <c r="AE42736" s="27"/>
      <c r="AH42736" s="79"/>
      <c r="AI42736" s="79"/>
      <c r="AJ42736" s="80"/>
      <c r="AK42736" s="79"/>
      <c r="AR42736" s="79"/>
      <c r="AS42736" s="80"/>
      <c r="AV42736" s="79"/>
      <c r="AW42736" s="80"/>
      <c r="AX42736" s="80"/>
      <c r="BC42736" s="79"/>
    </row>
    <row r="42737" spans="30:55" x14ac:dyDescent="0.25">
      <c r="AD42737" s="27"/>
      <c r="AE42737" s="27"/>
      <c r="AH42737" s="79"/>
      <c r="AI42737" s="79"/>
      <c r="AJ42737" s="80"/>
      <c r="AK42737" s="79"/>
      <c r="AS42737" s="80"/>
      <c r="AW42737" s="80"/>
      <c r="AX42737" s="80"/>
      <c r="BC42737" s="79"/>
    </row>
    <row r="42738" spans="30:55" x14ac:dyDescent="0.25">
      <c r="AH42738" s="79"/>
      <c r="AI42738" s="79"/>
      <c r="AJ42738" s="80"/>
      <c r="AK42738" s="79"/>
      <c r="AS42738" s="80"/>
      <c r="AW42738" s="80"/>
      <c r="AX42738" s="80"/>
      <c r="BC42738" s="79"/>
    </row>
    <row r="42739" spans="30:55" x14ac:dyDescent="0.25">
      <c r="AH42739" s="79"/>
      <c r="AI42739" s="79"/>
      <c r="AJ42739" s="80"/>
      <c r="AK42739" s="79"/>
      <c r="AS42739" s="80"/>
      <c r="AW42739" s="80"/>
      <c r="AX42739" s="80"/>
      <c r="BC42739" s="79"/>
    </row>
    <row r="42740" spans="30:55" x14ac:dyDescent="0.25">
      <c r="AH42740" s="79"/>
      <c r="AI42740" s="79"/>
      <c r="AJ42740" s="80"/>
      <c r="AK42740" s="79"/>
      <c r="AS42740" s="80"/>
      <c r="AW42740" s="80"/>
      <c r="AX42740" s="80"/>
      <c r="BC42740" s="79"/>
    </row>
    <row r="42741" spans="30:55" x14ac:dyDescent="0.25">
      <c r="AD42741" s="27"/>
      <c r="AE42741" s="27"/>
      <c r="AH42741" s="79"/>
      <c r="AI42741" s="79"/>
      <c r="AJ42741" s="80"/>
      <c r="AK42741" s="79"/>
      <c r="AS42741" s="80"/>
      <c r="AW42741" s="80"/>
      <c r="BC42741" s="79"/>
    </row>
    <row r="42742" spans="30:55" x14ac:dyDescent="0.25">
      <c r="AD42742" s="27"/>
      <c r="AE42742" s="27"/>
      <c r="AH42742" s="79"/>
      <c r="AI42742" s="79"/>
      <c r="AJ42742" s="80"/>
      <c r="AK42742" s="79"/>
      <c r="AS42742" s="80"/>
      <c r="AW42742" s="80"/>
      <c r="BC42742" s="79"/>
    </row>
    <row r="42743" spans="30:55" x14ac:dyDescent="0.25">
      <c r="AD42743" s="27"/>
      <c r="AE42743" s="27"/>
      <c r="AH42743" s="79"/>
      <c r="AI42743" s="79"/>
      <c r="AJ42743" s="80"/>
      <c r="AK42743" s="79"/>
      <c r="AR42743" s="79"/>
      <c r="AS42743" s="80"/>
      <c r="BC42743" s="79"/>
    </row>
    <row r="42744" spans="30:55" x14ac:dyDescent="0.25">
      <c r="AD42744" s="27"/>
      <c r="AE42744" s="27"/>
      <c r="AH42744" s="79"/>
      <c r="AI42744" s="79"/>
      <c r="AJ42744" s="80"/>
      <c r="AK42744" s="79"/>
      <c r="AS42744" s="80"/>
      <c r="AW42744" s="80"/>
      <c r="AX42744" s="80"/>
      <c r="BC42744" s="79"/>
    </row>
    <row r="42745" spans="30:55" x14ac:dyDescent="0.25">
      <c r="AD42745" s="27"/>
      <c r="AE42745" s="27"/>
      <c r="AH42745" s="79"/>
      <c r="AI42745" s="79"/>
      <c r="AJ42745" s="80"/>
      <c r="AK42745" s="79"/>
      <c r="AR42745" s="79"/>
      <c r="AS42745" s="80"/>
      <c r="AW42745" s="80"/>
      <c r="AX42745" s="80"/>
      <c r="BC42745" s="79"/>
    </row>
    <row r="42746" spans="30:55" x14ac:dyDescent="0.25">
      <c r="AD42746" s="27"/>
      <c r="AE42746" s="27"/>
      <c r="AH42746" s="79"/>
      <c r="AI42746" s="79"/>
      <c r="AJ42746" s="80"/>
      <c r="AK42746" s="79"/>
      <c r="AS42746" s="80"/>
      <c r="BC42746" s="79"/>
    </row>
    <row r="42747" spans="30:55" x14ac:dyDescent="0.25">
      <c r="AH42747" s="79"/>
      <c r="AI42747" s="79"/>
      <c r="AJ42747" s="80"/>
      <c r="AK42747" s="79"/>
      <c r="AM42747" s="79"/>
      <c r="AS42747" s="80"/>
      <c r="AW42747" s="80"/>
      <c r="BC42747" s="79"/>
    </row>
    <row r="42748" spans="30:55" x14ac:dyDescent="0.25">
      <c r="AH42748" s="79"/>
      <c r="AI42748" s="79"/>
      <c r="AJ42748" s="80"/>
      <c r="AK42748" s="79"/>
      <c r="AM42748" s="79"/>
      <c r="AS42748" s="80"/>
      <c r="AW42748" s="80"/>
      <c r="BC42748" s="79"/>
    </row>
    <row r="42749" spans="30:55" x14ac:dyDescent="0.25">
      <c r="AD42749" s="27"/>
      <c r="AE42749" s="27"/>
      <c r="AH42749" s="79"/>
      <c r="AI42749" s="79"/>
      <c r="AJ42749" s="80"/>
      <c r="AK42749" s="79"/>
      <c r="AN42749" s="80"/>
      <c r="AS42749" s="80"/>
      <c r="AW42749" s="80"/>
      <c r="AX42749" s="80"/>
      <c r="BC42749" s="79"/>
    </row>
    <row r="42750" spans="30:55" x14ac:dyDescent="0.25">
      <c r="AD42750" s="27"/>
      <c r="AE42750" s="27"/>
      <c r="AH42750" s="79"/>
      <c r="AI42750" s="79"/>
      <c r="AJ42750" s="80"/>
      <c r="AK42750" s="79"/>
      <c r="AS42750" s="80"/>
      <c r="AW42750" s="80"/>
      <c r="AX42750" s="80"/>
      <c r="BC42750" s="79"/>
    </row>
    <row r="42751" spans="30:55" x14ac:dyDescent="0.25">
      <c r="AH42751" s="79"/>
      <c r="AI42751" s="79"/>
      <c r="AJ42751" s="80"/>
      <c r="AK42751" s="79"/>
      <c r="AS42751" s="80"/>
      <c r="BC42751" s="79"/>
    </row>
    <row r="42752" spans="30:55" x14ac:dyDescent="0.25">
      <c r="AD42752" s="27"/>
      <c r="AE42752" s="27"/>
      <c r="AH42752" s="79"/>
      <c r="AI42752" s="79"/>
      <c r="AJ42752" s="80"/>
      <c r="AK42752" s="79"/>
      <c r="AS42752" s="80"/>
      <c r="AW42752" s="80"/>
      <c r="AX42752" s="80"/>
      <c r="BC42752" s="79"/>
    </row>
    <row r="42753" spans="30:55" x14ac:dyDescent="0.25">
      <c r="AD42753" s="27"/>
      <c r="AE42753" s="27"/>
      <c r="AH42753" s="79"/>
      <c r="AI42753" s="79"/>
      <c r="AJ42753" s="80"/>
      <c r="AK42753" s="79"/>
      <c r="AS42753" s="80"/>
      <c r="AW42753" s="80"/>
      <c r="BC42753" s="79"/>
    </row>
    <row r="42754" spans="30:55" x14ac:dyDescent="0.25">
      <c r="AH42754" s="79"/>
      <c r="AI42754" s="79"/>
      <c r="AJ42754" s="80"/>
      <c r="AK42754" s="79"/>
      <c r="AM42754" s="79"/>
      <c r="AS42754" s="80"/>
      <c r="AW42754" s="80"/>
      <c r="BC42754" s="79"/>
    </row>
    <row r="42755" spans="30:55" x14ac:dyDescent="0.25">
      <c r="AH42755" s="79"/>
      <c r="AI42755" s="79"/>
      <c r="AJ42755" s="80"/>
      <c r="AK42755" s="79"/>
      <c r="AM42755" s="79"/>
      <c r="AS42755" s="80"/>
      <c r="AW42755" s="80"/>
      <c r="BC42755" s="79"/>
    </row>
    <row r="42756" spans="30:55" x14ac:dyDescent="0.25">
      <c r="AD42756" s="27"/>
      <c r="AE42756" s="27"/>
      <c r="AH42756" s="79"/>
      <c r="AI42756" s="79"/>
      <c r="AJ42756" s="80"/>
      <c r="AK42756" s="79"/>
      <c r="AO42756" s="80"/>
      <c r="AS42756" s="80"/>
      <c r="AW42756" s="80"/>
      <c r="AX42756" s="80"/>
      <c r="BC42756" s="79"/>
    </row>
    <row r="42757" spans="30:55" x14ac:dyDescent="0.25">
      <c r="AD42757" s="27"/>
      <c r="AE42757" s="27"/>
      <c r="AH42757" s="79"/>
      <c r="AI42757" s="79"/>
      <c r="AJ42757" s="80"/>
      <c r="AK42757" s="79"/>
      <c r="AS42757" s="80"/>
      <c r="AW42757" s="80"/>
      <c r="AX42757" s="80"/>
      <c r="BC42757" s="79"/>
    </row>
    <row r="42758" spans="30:55" x14ac:dyDescent="0.25">
      <c r="AH42758" s="79"/>
      <c r="AI42758" s="79"/>
      <c r="AJ42758" s="80"/>
      <c r="AK42758" s="79"/>
      <c r="AS42758" s="80"/>
      <c r="AW42758" s="80"/>
      <c r="AX42758" s="80"/>
      <c r="BC42758" s="79"/>
    </row>
    <row r="42759" spans="30:55" x14ac:dyDescent="0.25">
      <c r="AD42759" s="27"/>
      <c r="AE42759" s="27"/>
      <c r="AH42759" s="79"/>
      <c r="AI42759" s="79"/>
      <c r="AJ42759" s="80"/>
      <c r="AK42759" s="79"/>
      <c r="AS42759" s="80"/>
      <c r="AW42759" s="80"/>
      <c r="BC42759" s="79"/>
    </row>
    <row r="42760" spans="30:55" x14ac:dyDescent="0.25">
      <c r="AH42760" s="79"/>
      <c r="AI42760" s="79"/>
      <c r="AJ42760" s="80"/>
      <c r="AK42760" s="79"/>
      <c r="AS42760" s="80"/>
      <c r="AW42760" s="80"/>
      <c r="BC42760" s="79"/>
    </row>
    <row r="42761" spans="30:55" x14ac:dyDescent="0.25">
      <c r="AH42761" s="79"/>
      <c r="AI42761" s="79"/>
      <c r="AJ42761" s="80"/>
      <c r="AK42761" s="79"/>
      <c r="AS42761" s="80"/>
      <c r="AW42761" s="80"/>
      <c r="AX42761" s="80"/>
      <c r="BC42761" s="79"/>
    </row>
    <row r="42762" spans="30:55" x14ac:dyDescent="0.25">
      <c r="AH42762" s="79"/>
      <c r="AI42762" s="79"/>
      <c r="AJ42762" s="80"/>
      <c r="AK42762" s="79"/>
      <c r="AS42762" s="80"/>
      <c r="AW42762" s="80"/>
      <c r="BC42762" s="79"/>
    </row>
    <row r="42763" spans="30:55" x14ac:dyDescent="0.25">
      <c r="AD42763" s="27"/>
      <c r="AE42763" s="27"/>
      <c r="AH42763" s="79"/>
      <c r="AI42763" s="79"/>
      <c r="AJ42763" s="80"/>
      <c r="AK42763" s="79"/>
      <c r="AS42763" s="80"/>
      <c r="AW42763" s="80"/>
      <c r="AX42763" s="80"/>
      <c r="BC42763" s="79"/>
    </row>
    <row r="42764" spans="30:55" x14ac:dyDescent="0.25">
      <c r="AD42764" s="27"/>
      <c r="AE42764" s="27"/>
      <c r="AH42764" s="79"/>
      <c r="AI42764" s="79"/>
      <c r="AJ42764" s="80"/>
      <c r="AK42764" s="79"/>
      <c r="AS42764" s="80"/>
      <c r="AW42764" s="80"/>
      <c r="AX42764" s="80"/>
      <c r="BC42764" s="79"/>
    </row>
    <row r="42765" spans="30:55" x14ac:dyDescent="0.25">
      <c r="AD42765" s="27"/>
      <c r="AE42765" s="27"/>
      <c r="AH42765" s="79"/>
      <c r="AI42765" s="79"/>
      <c r="AJ42765" s="80"/>
      <c r="AK42765" s="79"/>
      <c r="AS42765" s="80"/>
      <c r="AW42765" s="80"/>
      <c r="AX42765" s="80"/>
      <c r="BC42765" s="79"/>
    </row>
    <row r="42766" spans="30:55" x14ac:dyDescent="0.25">
      <c r="AD42766" s="27"/>
      <c r="AE42766" s="27"/>
      <c r="AH42766" s="79"/>
      <c r="AI42766" s="79"/>
      <c r="AJ42766" s="80"/>
      <c r="AK42766" s="79"/>
      <c r="AS42766" s="80"/>
      <c r="AW42766" s="80"/>
      <c r="AX42766" s="80"/>
      <c r="BC42766" s="79"/>
    </row>
    <row r="42767" spans="30:55" x14ac:dyDescent="0.25">
      <c r="AD42767" s="27"/>
      <c r="AE42767" s="27"/>
      <c r="AH42767" s="79"/>
      <c r="AI42767" s="79"/>
      <c r="AJ42767" s="80"/>
      <c r="AK42767" s="79"/>
      <c r="AS42767" s="80"/>
      <c r="AW42767" s="80"/>
      <c r="AX42767" s="80"/>
      <c r="BC42767" s="79"/>
    </row>
    <row r="42768" spans="30:55" x14ac:dyDescent="0.25">
      <c r="AD42768" s="27"/>
      <c r="AE42768" s="27"/>
      <c r="AH42768" s="79"/>
      <c r="AI42768" s="79"/>
      <c r="AJ42768" s="80"/>
      <c r="AK42768" s="79"/>
      <c r="AS42768" s="80"/>
      <c r="AW42768" s="80"/>
      <c r="BC42768" s="79"/>
    </row>
    <row r="42769" spans="30:55" x14ac:dyDescent="0.25">
      <c r="AD42769" s="27"/>
      <c r="AE42769" s="27"/>
      <c r="AH42769" s="79"/>
      <c r="AI42769" s="79"/>
      <c r="AJ42769" s="80"/>
      <c r="AK42769" s="79"/>
      <c r="AS42769" s="80"/>
      <c r="AW42769" s="80"/>
      <c r="AX42769" s="80"/>
      <c r="BC42769" s="79"/>
    </row>
    <row r="42770" spans="30:55" x14ac:dyDescent="0.25">
      <c r="AD42770" s="27"/>
      <c r="AE42770" s="27"/>
      <c r="AH42770" s="79"/>
      <c r="AI42770" s="79"/>
      <c r="AJ42770" s="80"/>
      <c r="AK42770" s="79"/>
      <c r="AS42770" s="80"/>
      <c r="AW42770" s="80"/>
      <c r="AX42770" s="80"/>
      <c r="BC42770" s="79"/>
    </row>
    <row r="42771" spans="30:55" x14ac:dyDescent="0.25">
      <c r="AD42771" s="27"/>
      <c r="AE42771" s="27"/>
      <c r="AH42771" s="79"/>
      <c r="AI42771" s="79"/>
      <c r="AJ42771" s="80"/>
      <c r="AK42771" s="79"/>
      <c r="AS42771" s="80"/>
      <c r="AW42771" s="80"/>
      <c r="AX42771" s="80"/>
      <c r="BC42771" s="79"/>
    </row>
    <row r="42772" spans="30:55" x14ac:dyDescent="0.25">
      <c r="AD42772" s="27"/>
      <c r="AE42772" s="27"/>
      <c r="AH42772" s="79"/>
      <c r="AI42772" s="79"/>
      <c r="AJ42772" s="80"/>
      <c r="AK42772" s="79"/>
      <c r="AS42772" s="80"/>
      <c r="AW42772" s="80"/>
      <c r="AX42772" s="80"/>
      <c r="BC42772" s="79"/>
    </row>
    <row r="42773" spans="30:55" x14ac:dyDescent="0.25">
      <c r="AD42773" s="27"/>
      <c r="AE42773" s="27"/>
      <c r="AH42773" s="79"/>
      <c r="AI42773" s="79"/>
      <c r="AJ42773" s="80"/>
      <c r="AK42773" s="79"/>
      <c r="AS42773" s="80"/>
      <c r="AW42773" s="80"/>
      <c r="AX42773" s="80"/>
      <c r="BC42773" s="79"/>
    </row>
    <row r="42774" spans="30:55" x14ac:dyDescent="0.25">
      <c r="AD42774" s="27"/>
      <c r="AE42774" s="27"/>
      <c r="AH42774" s="79"/>
      <c r="AI42774" s="79"/>
      <c r="AJ42774" s="80"/>
      <c r="AK42774" s="79"/>
      <c r="AS42774" s="80"/>
      <c r="AW42774" s="80"/>
      <c r="AX42774" s="80"/>
      <c r="BC42774" s="79"/>
    </row>
    <row r="42775" spans="30:55" x14ac:dyDescent="0.25">
      <c r="AH42775" s="79"/>
      <c r="AI42775" s="79"/>
      <c r="AJ42775" s="80"/>
      <c r="AK42775" s="79"/>
      <c r="AS42775" s="80"/>
      <c r="AW42775" s="80"/>
      <c r="AX42775" s="80"/>
      <c r="BC42775" s="79"/>
    </row>
    <row r="42776" spans="30:55" x14ac:dyDescent="0.25">
      <c r="AH42776" s="79"/>
      <c r="AI42776" s="79"/>
      <c r="AJ42776" s="80"/>
      <c r="AK42776" s="79"/>
      <c r="AM42776" s="79"/>
      <c r="AS42776" s="80"/>
      <c r="AW42776" s="80"/>
      <c r="BC42776" s="79"/>
    </row>
    <row r="42777" spans="30:55" x14ac:dyDescent="0.25">
      <c r="AH42777" s="79"/>
      <c r="AI42777" s="79"/>
      <c r="AJ42777" s="80"/>
      <c r="AK42777" s="79"/>
      <c r="AM42777" s="79"/>
      <c r="AS42777" s="80"/>
      <c r="BC42777" s="79"/>
    </row>
    <row r="42778" spans="30:55" x14ac:dyDescent="0.25">
      <c r="AD42778" s="27"/>
      <c r="AE42778" s="27"/>
      <c r="AH42778" s="79"/>
      <c r="AI42778" s="79"/>
      <c r="AJ42778" s="80"/>
      <c r="AK42778" s="79"/>
      <c r="AS42778" s="80"/>
      <c r="AW42778" s="80"/>
      <c r="AX42778" s="80"/>
      <c r="BC42778" s="79"/>
    </row>
    <row r="42779" spans="30:55" x14ac:dyDescent="0.25">
      <c r="AH42779" s="79"/>
      <c r="AI42779" s="79"/>
      <c r="AJ42779" s="80"/>
      <c r="AK42779" s="79"/>
      <c r="AM42779" s="79"/>
      <c r="AS42779" s="80"/>
      <c r="AW42779" s="80"/>
      <c r="BC42779" s="79"/>
    </row>
    <row r="42780" spans="30:55" x14ac:dyDescent="0.25">
      <c r="AD42780" s="27"/>
      <c r="AE42780" s="27"/>
      <c r="AH42780" s="79"/>
      <c r="AI42780" s="79"/>
      <c r="AJ42780" s="80"/>
      <c r="AK42780" s="79"/>
      <c r="AS42780" s="80"/>
      <c r="AW42780" s="80"/>
      <c r="BC42780" s="79"/>
    </row>
    <row r="42781" spans="30:55" x14ac:dyDescent="0.25">
      <c r="AD42781" s="27"/>
      <c r="AE42781" s="27"/>
      <c r="AH42781" s="79"/>
      <c r="AI42781" s="79"/>
      <c r="AJ42781" s="80"/>
      <c r="AK42781" s="79"/>
      <c r="AS42781" s="80"/>
      <c r="AW42781" s="80"/>
      <c r="AX42781" s="80"/>
      <c r="BC42781" s="79"/>
    </row>
    <row r="42782" spans="30:55" x14ac:dyDescent="0.25">
      <c r="AD42782" s="27"/>
      <c r="AE42782" s="27"/>
      <c r="AH42782" s="79"/>
      <c r="AI42782" s="79"/>
      <c r="AJ42782" s="80"/>
      <c r="AK42782" s="79"/>
      <c r="AS42782" s="80"/>
      <c r="AW42782" s="80"/>
      <c r="BC42782" s="79"/>
    </row>
    <row r="42783" spans="30:55" x14ac:dyDescent="0.25">
      <c r="AD42783" s="27"/>
      <c r="AE42783" s="27"/>
      <c r="AH42783" s="79"/>
      <c r="AI42783" s="79"/>
      <c r="AJ42783" s="80"/>
      <c r="AK42783" s="79"/>
      <c r="AS42783" s="80"/>
      <c r="AW42783" s="80"/>
      <c r="AX42783" s="80"/>
      <c r="BC42783" s="79"/>
    </row>
    <row r="42784" spans="30:55" x14ac:dyDescent="0.25">
      <c r="AH42784" s="79"/>
      <c r="AI42784" s="79"/>
      <c r="AJ42784" s="80"/>
      <c r="AK42784" s="79"/>
      <c r="AS42784" s="80"/>
      <c r="AW42784" s="80"/>
      <c r="BC42784" s="79"/>
    </row>
    <row r="42785" spans="30:55" x14ac:dyDescent="0.25">
      <c r="AD42785" s="27"/>
      <c r="AE42785" s="27"/>
      <c r="AH42785" s="79"/>
      <c r="AI42785" s="79"/>
      <c r="AJ42785" s="80"/>
      <c r="AK42785" s="79"/>
      <c r="AS42785" s="80"/>
      <c r="AW42785" s="80"/>
      <c r="AX42785" s="80"/>
      <c r="BC42785" s="79"/>
    </row>
    <row r="42786" spans="30:55" x14ac:dyDescent="0.25">
      <c r="AD42786" s="27"/>
      <c r="AE42786" s="27"/>
      <c r="AH42786" s="79"/>
      <c r="AI42786" s="79"/>
      <c r="AJ42786" s="80"/>
      <c r="AK42786" s="79"/>
      <c r="AS42786" s="80"/>
      <c r="AW42786" s="80"/>
      <c r="AX42786" s="80"/>
      <c r="BC42786" s="79"/>
    </row>
    <row r="42787" spans="30:55" x14ac:dyDescent="0.25">
      <c r="AD42787" s="27"/>
      <c r="AE42787" s="27"/>
      <c r="AH42787" s="79"/>
      <c r="AI42787" s="79"/>
      <c r="AJ42787" s="80"/>
      <c r="AK42787" s="79"/>
      <c r="AS42787" s="80"/>
      <c r="AW42787" s="80"/>
      <c r="BC42787" s="79"/>
    </row>
    <row r="42788" spans="30:55" x14ac:dyDescent="0.25">
      <c r="AH42788" s="79"/>
      <c r="AI42788" s="79"/>
      <c r="AJ42788" s="80"/>
      <c r="AK42788" s="79"/>
      <c r="AS42788" s="80"/>
      <c r="AW42788" s="80"/>
      <c r="BC42788" s="79"/>
    </row>
    <row r="42789" spans="30:55" x14ac:dyDescent="0.25">
      <c r="AD42789" s="27"/>
      <c r="AE42789" s="27"/>
      <c r="AH42789" s="79"/>
      <c r="AI42789" s="79"/>
      <c r="AJ42789" s="80"/>
      <c r="AK42789" s="79"/>
      <c r="AM42789" s="79"/>
      <c r="AS42789" s="80"/>
      <c r="AW42789" s="80"/>
      <c r="AX42789" s="80"/>
      <c r="BC42789" s="79"/>
    </row>
    <row r="42790" spans="30:55" x14ac:dyDescent="0.25">
      <c r="AD42790" s="27"/>
      <c r="AE42790" s="27"/>
      <c r="AH42790" s="79"/>
      <c r="AI42790" s="79"/>
      <c r="AJ42790" s="80"/>
      <c r="AK42790" s="79"/>
      <c r="AS42790" s="80"/>
      <c r="AW42790" s="80"/>
      <c r="AX42790" s="80"/>
      <c r="BC42790" s="79"/>
    </row>
    <row r="42791" spans="30:55" x14ac:dyDescent="0.25">
      <c r="AD42791" s="27"/>
      <c r="AE42791" s="27"/>
      <c r="AH42791" s="79"/>
      <c r="AI42791" s="79"/>
      <c r="AJ42791" s="80"/>
      <c r="AK42791" s="79"/>
      <c r="AS42791" s="80"/>
      <c r="BC42791" s="79"/>
    </row>
    <row r="42792" spans="30:55" x14ac:dyDescent="0.25">
      <c r="AD42792" s="27"/>
      <c r="AE42792" s="27"/>
      <c r="AH42792" s="79"/>
      <c r="AI42792" s="79"/>
      <c r="AJ42792" s="80"/>
      <c r="AK42792" s="79"/>
      <c r="AS42792" s="80"/>
      <c r="AV42792" s="79"/>
      <c r="AW42792" s="80"/>
      <c r="AX42792" s="80"/>
      <c r="BC42792" s="79"/>
    </row>
    <row r="42793" spans="30:55" x14ac:dyDescent="0.25">
      <c r="AH42793" s="79"/>
      <c r="AI42793" s="79"/>
      <c r="AJ42793" s="80"/>
      <c r="AK42793" s="79"/>
      <c r="AS42793" s="80"/>
      <c r="AV42793" s="79"/>
      <c r="AW42793" s="80"/>
      <c r="AX42793" s="80"/>
      <c r="BC42793" s="79"/>
    </row>
    <row r="42794" spans="30:55" x14ac:dyDescent="0.25">
      <c r="AH42794" s="79"/>
      <c r="AI42794" s="79"/>
      <c r="AJ42794" s="80"/>
      <c r="AK42794" s="79"/>
      <c r="AS42794" s="80"/>
      <c r="AV42794" s="79"/>
      <c r="AW42794" s="80"/>
      <c r="AX42794" s="80"/>
      <c r="BC42794" s="79"/>
    </row>
    <row r="42795" spans="30:55" x14ac:dyDescent="0.25">
      <c r="AD42795" s="27"/>
      <c r="AE42795" s="27"/>
      <c r="AH42795" s="79"/>
      <c r="AI42795" s="79"/>
      <c r="AJ42795" s="80"/>
      <c r="AK42795" s="79"/>
      <c r="AS42795" s="80"/>
      <c r="AV42795" s="79"/>
      <c r="AW42795" s="80"/>
      <c r="AX42795" s="80"/>
      <c r="BC42795" s="79"/>
    </row>
    <row r="42796" spans="30:55" x14ac:dyDescent="0.25">
      <c r="AD42796" s="27"/>
      <c r="AE42796" s="27"/>
      <c r="AH42796" s="79"/>
      <c r="AI42796" s="79"/>
      <c r="AJ42796" s="80"/>
      <c r="AK42796" s="79"/>
      <c r="AR42796" s="79"/>
      <c r="AS42796" s="80"/>
      <c r="AV42796" s="79"/>
      <c r="AW42796" s="80"/>
      <c r="AX42796" s="80"/>
      <c r="BC42796" s="79"/>
    </row>
    <row r="42797" spans="30:55" x14ac:dyDescent="0.25">
      <c r="AH42797" s="79"/>
      <c r="AI42797" s="79"/>
      <c r="AJ42797" s="80"/>
      <c r="AK42797" s="79"/>
      <c r="AS42797" s="80"/>
      <c r="AW42797" s="80"/>
      <c r="BC42797" s="79"/>
    </row>
    <row r="42798" spans="30:55" x14ac:dyDescent="0.25">
      <c r="AH42798" s="79"/>
      <c r="AI42798" s="79"/>
      <c r="AJ42798" s="80"/>
      <c r="AK42798" s="79"/>
      <c r="AS42798" s="80"/>
      <c r="AV42798" s="79"/>
      <c r="AW42798" s="80"/>
      <c r="AX42798" s="80"/>
      <c r="BC42798" s="79"/>
    </row>
    <row r="42799" spans="30:55" x14ac:dyDescent="0.25">
      <c r="AD42799" s="27"/>
      <c r="AE42799" s="27"/>
      <c r="AH42799" s="79"/>
      <c r="AI42799" s="79"/>
      <c r="AJ42799" s="80"/>
      <c r="AK42799" s="79"/>
      <c r="AS42799" s="80"/>
      <c r="AW42799" s="80"/>
      <c r="BC42799" s="79"/>
    </row>
    <row r="42800" spans="30:55" x14ac:dyDescent="0.25">
      <c r="AH42800" s="79"/>
      <c r="AI42800" s="79"/>
      <c r="AJ42800" s="80"/>
      <c r="AK42800" s="79"/>
      <c r="AS42800" s="80"/>
      <c r="BC42800" s="79"/>
    </row>
    <row r="42801" spans="30:55" x14ac:dyDescent="0.25">
      <c r="AH42801" s="79"/>
      <c r="AI42801" s="79"/>
      <c r="AJ42801" s="80"/>
      <c r="AK42801" s="79"/>
      <c r="AS42801" s="80"/>
      <c r="AW42801" s="80"/>
      <c r="AX42801" s="80"/>
      <c r="BC42801" s="79"/>
    </row>
    <row r="42802" spans="30:55" x14ac:dyDescent="0.25">
      <c r="AD42802" s="27"/>
      <c r="AE42802" s="27"/>
      <c r="AH42802" s="79"/>
      <c r="AI42802" s="79"/>
      <c r="AJ42802" s="80"/>
      <c r="AK42802" s="79"/>
      <c r="AS42802" s="80"/>
      <c r="AW42802" s="80"/>
      <c r="AX42802" s="80"/>
      <c r="BC42802" s="79"/>
    </row>
    <row r="42803" spans="30:55" x14ac:dyDescent="0.25">
      <c r="AD42803" s="27"/>
      <c r="AE42803" s="27"/>
      <c r="AH42803" s="79"/>
      <c r="AI42803" s="79"/>
      <c r="AJ42803" s="80"/>
      <c r="AK42803" s="79"/>
      <c r="AO42803" s="80"/>
      <c r="AS42803" s="80"/>
      <c r="AW42803" s="80"/>
      <c r="AX42803" s="80"/>
      <c r="BC42803" s="79"/>
    </row>
    <row r="42804" spans="30:55" x14ac:dyDescent="0.25">
      <c r="AD42804" s="27"/>
      <c r="AE42804" s="27"/>
      <c r="AH42804" s="79"/>
      <c r="AI42804" s="79"/>
      <c r="AJ42804" s="80"/>
      <c r="AK42804" s="79"/>
      <c r="AS42804" s="80"/>
      <c r="AW42804" s="80"/>
      <c r="AX42804" s="80"/>
      <c r="BC42804" s="79"/>
    </row>
    <row r="42805" spans="30:55" x14ac:dyDescent="0.25">
      <c r="AH42805" s="79"/>
      <c r="AI42805" s="79"/>
      <c r="AJ42805" s="80"/>
      <c r="AK42805" s="79"/>
      <c r="AS42805" s="80"/>
      <c r="AW42805" s="80"/>
      <c r="AX42805" s="80"/>
      <c r="BC42805" s="79"/>
    </row>
    <row r="42806" spans="30:55" x14ac:dyDescent="0.25">
      <c r="AD42806" s="27"/>
      <c r="AE42806" s="27"/>
      <c r="AH42806" s="79"/>
      <c r="AI42806" s="79"/>
      <c r="AJ42806" s="80"/>
      <c r="AK42806" s="79"/>
      <c r="AS42806" s="80"/>
      <c r="AW42806" s="80"/>
      <c r="AX42806" s="80"/>
      <c r="BC42806" s="79"/>
    </row>
    <row r="42807" spans="30:55" x14ac:dyDescent="0.25">
      <c r="AD42807" s="27"/>
      <c r="AE42807" s="27"/>
      <c r="AH42807" s="79"/>
      <c r="AI42807" s="79"/>
      <c r="AJ42807" s="80"/>
      <c r="AK42807" s="79"/>
      <c r="AS42807" s="80"/>
      <c r="AW42807" s="80"/>
      <c r="AX42807" s="80"/>
      <c r="BC42807" s="79"/>
    </row>
    <row r="42808" spans="30:55" x14ac:dyDescent="0.25">
      <c r="AH42808" s="79"/>
      <c r="AI42808" s="79"/>
      <c r="AJ42808" s="80"/>
      <c r="AK42808" s="79"/>
      <c r="AS42808" s="80"/>
      <c r="AW42808" s="80"/>
      <c r="BC42808" s="79"/>
    </row>
    <row r="42809" spans="30:55" x14ac:dyDescent="0.25">
      <c r="AH42809" s="79"/>
      <c r="AI42809" s="79"/>
      <c r="AJ42809" s="80"/>
      <c r="AK42809" s="79"/>
      <c r="AS42809" s="80"/>
      <c r="AW42809" s="80"/>
      <c r="BC42809" s="79"/>
    </row>
    <row r="42810" spans="30:55" x14ac:dyDescent="0.25">
      <c r="AH42810" s="79"/>
      <c r="AI42810" s="79"/>
      <c r="AJ42810" s="80"/>
      <c r="AK42810" s="79"/>
      <c r="AS42810" s="80"/>
      <c r="AW42810" s="80"/>
      <c r="AX42810" s="80"/>
      <c r="BC42810" s="79"/>
    </row>
    <row r="42811" spans="30:55" x14ac:dyDescent="0.25">
      <c r="AD42811" s="27"/>
      <c r="AE42811" s="27"/>
      <c r="AH42811" s="79"/>
      <c r="AI42811" s="79"/>
      <c r="AJ42811" s="80"/>
      <c r="AK42811" s="79"/>
      <c r="AS42811" s="80"/>
      <c r="BC42811" s="79"/>
    </row>
    <row r="42812" spans="30:55" x14ac:dyDescent="0.25">
      <c r="AD42812" s="27"/>
      <c r="AE42812" s="27"/>
      <c r="AH42812" s="79"/>
      <c r="AI42812" s="79"/>
      <c r="AJ42812" s="80"/>
      <c r="AK42812" s="79"/>
      <c r="AS42812" s="80"/>
      <c r="AW42812" s="80"/>
      <c r="AX42812" s="80"/>
      <c r="BC42812" s="79"/>
    </row>
    <row r="42813" spans="30:55" x14ac:dyDescent="0.25">
      <c r="AD42813" s="27"/>
      <c r="AE42813" s="27"/>
      <c r="AH42813" s="79"/>
      <c r="AI42813" s="79"/>
      <c r="AJ42813" s="80"/>
      <c r="AK42813" s="79"/>
      <c r="AS42813" s="80"/>
      <c r="AW42813" s="80"/>
      <c r="BC42813" s="79"/>
    </row>
    <row r="42814" spans="30:55" x14ac:dyDescent="0.25">
      <c r="AD42814" s="27"/>
      <c r="AE42814" s="27"/>
      <c r="AH42814" s="79"/>
      <c r="AI42814" s="79"/>
      <c r="AJ42814" s="80"/>
      <c r="AK42814" s="79"/>
      <c r="AS42814" s="80"/>
      <c r="BC42814" s="79"/>
    </row>
    <row r="42815" spans="30:55" x14ac:dyDescent="0.25">
      <c r="AD42815" s="27"/>
      <c r="AE42815" s="27"/>
      <c r="AH42815" s="79"/>
      <c r="AI42815" s="79"/>
      <c r="AJ42815" s="80"/>
      <c r="AK42815" s="79"/>
      <c r="AS42815" s="80"/>
      <c r="BC42815" s="79"/>
    </row>
    <row r="42816" spans="30:55" x14ac:dyDescent="0.25">
      <c r="AH42816" s="79"/>
      <c r="AI42816" s="79"/>
      <c r="AJ42816" s="80"/>
      <c r="AK42816" s="79"/>
      <c r="AS42816" s="80"/>
      <c r="BC42816" s="79"/>
    </row>
    <row r="42817" spans="30:55" x14ac:dyDescent="0.25">
      <c r="AH42817" s="79"/>
      <c r="AI42817" s="79"/>
      <c r="AJ42817" s="80"/>
      <c r="AK42817" s="79"/>
      <c r="AS42817" s="80"/>
      <c r="BC42817" s="79"/>
    </row>
    <row r="42818" spans="30:55" x14ac:dyDescent="0.25">
      <c r="AD42818" s="27"/>
      <c r="AE42818" s="27"/>
      <c r="AH42818" s="79"/>
      <c r="AI42818" s="79"/>
      <c r="AJ42818" s="80"/>
      <c r="AK42818" s="79"/>
      <c r="AS42818" s="80"/>
      <c r="AV42818" s="79"/>
      <c r="AW42818" s="80"/>
      <c r="AX42818" s="80"/>
      <c r="BC42818" s="79"/>
    </row>
    <row r="42819" spans="30:55" x14ac:dyDescent="0.25">
      <c r="AD42819" s="27"/>
      <c r="AE42819" s="27"/>
      <c r="AH42819" s="79"/>
      <c r="AI42819" s="79"/>
      <c r="AJ42819" s="80"/>
      <c r="AK42819" s="79"/>
      <c r="AS42819" s="80"/>
      <c r="AV42819" s="79"/>
      <c r="AW42819" s="80"/>
      <c r="AX42819" s="80"/>
      <c r="BC42819" s="79"/>
    </row>
    <row r="42820" spans="30:55" x14ac:dyDescent="0.25">
      <c r="AD42820" s="27"/>
      <c r="AE42820" s="27"/>
      <c r="AH42820" s="79"/>
      <c r="AI42820" s="79"/>
      <c r="AJ42820" s="80"/>
      <c r="AK42820" s="79"/>
      <c r="AS42820" s="80"/>
      <c r="BC42820" s="79"/>
    </row>
    <row r="42821" spans="30:55" x14ac:dyDescent="0.25">
      <c r="AD42821" s="27"/>
      <c r="AE42821" s="27"/>
      <c r="AH42821" s="79"/>
      <c r="AI42821" s="79"/>
      <c r="AJ42821" s="80"/>
      <c r="AK42821" s="79"/>
      <c r="AS42821" s="80"/>
      <c r="BC42821" s="79"/>
    </row>
    <row r="42822" spans="30:55" x14ac:dyDescent="0.25">
      <c r="AD42822" s="27"/>
      <c r="AE42822" s="27"/>
      <c r="AH42822" s="79"/>
      <c r="AI42822" s="79"/>
      <c r="AJ42822" s="80"/>
      <c r="AK42822" s="79"/>
      <c r="AS42822" s="80"/>
      <c r="AW42822" s="80"/>
      <c r="AX42822" s="80"/>
      <c r="BC42822" s="79"/>
    </row>
    <row r="42823" spans="30:55" x14ac:dyDescent="0.25">
      <c r="AD42823" s="27"/>
      <c r="AE42823" s="27"/>
      <c r="AH42823" s="79"/>
      <c r="AI42823" s="79"/>
      <c r="AJ42823" s="80"/>
      <c r="AK42823" s="79"/>
      <c r="AR42823" s="79"/>
      <c r="AS42823" s="80"/>
      <c r="AW42823" s="80"/>
      <c r="AX42823" s="80"/>
      <c r="BC42823" s="79"/>
    </row>
    <row r="42824" spans="30:55" x14ac:dyDescent="0.25">
      <c r="AD42824" s="27"/>
      <c r="AE42824" s="27"/>
      <c r="AH42824" s="79"/>
      <c r="AI42824" s="79"/>
      <c r="AJ42824" s="80"/>
      <c r="AK42824" s="79"/>
      <c r="AS42824" s="80"/>
      <c r="AW42824" s="80"/>
      <c r="AX42824" s="80"/>
      <c r="BC42824" s="79"/>
    </row>
    <row r="42825" spans="30:55" x14ac:dyDescent="0.25">
      <c r="AH42825" s="79"/>
      <c r="AI42825" s="79"/>
      <c r="AJ42825" s="80"/>
      <c r="AK42825" s="79"/>
      <c r="AS42825" s="80"/>
      <c r="BC42825" s="79"/>
    </row>
    <row r="42826" spans="30:55" x14ac:dyDescent="0.25">
      <c r="AH42826" s="79"/>
      <c r="AI42826" s="79"/>
      <c r="AJ42826" s="80"/>
      <c r="AK42826" s="79"/>
      <c r="AS42826" s="80"/>
      <c r="AW42826" s="80"/>
      <c r="BC42826" s="79"/>
    </row>
    <row r="42827" spans="30:55" x14ac:dyDescent="0.25">
      <c r="AD42827" s="27"/>
      <c r="AE42827" s="27"/>
      <c r="AH42827" s="79"/>
      <c r="AI42827" s="79"/>
      <c r="AJ42827" s="80"/>
      <c r="AK42827" s="79"/>
      <c r="AS42827" s="80"/>
      <c r="AW42827" s="80"/>
      <c r="AX42827" s="80"/>
      <c r="BC42827" s="79"/>
    </row>
    <row r="42828" spans="30:55" x14ac:dyDescent="0.25">
      <c r="AD42828" s="27"/>
      <c r="AE42828" s="27"/>
      <c r="AH42828" s="79"/>
      <c r="AI42828" s="79"/>
      <c r="AJ42828" s="80"/>
      <c r="AK42828" s="79"/>
      <c r="AS42828" s="80"/>
      <c r="BC42828" s="79"/>
    </row>
    <row r="42829" spans="30:55" x14ac:dyDescent="0.25">
      <c r="AD42829" s="27"/>
      <c r="AE42829" s="27"/>
      <c r="AH42829" s="79"/>
      <c r="AI42829" s="79"/>
      <c r="AJ42829" s="80"/>
      <c r="AK42829" s="79"/>
      <c r="AS42829" s="80"/>
      <c r="AW42829" s="80"/>
      <c r="AX42829" s="80"/>
      <c r="BC42829" s="79"/>
    </row>
    <row r="42830" spans="30:55" x14ac:dyDescent="0.25">
      <c r="AD42830" s="27"/>
      <c r="AE42830" s="27"/>
      <c r="AH42830" s="79"/>
      <c r="AI42830" s="79"/>
      <c r="AJ42830" s="80"/>
      <c r="AK42830" s="79"/>
      <c r="AS42830" s="80"/>
      <c r="AW42830" s="80"/>
      <c r="AX42830" s="80"/>
      <c r="BC42830" s="79"/>
    </row>
    <row r="42831" spans="30:55" x14ac:dyDescent="0.25">
      <c r="AD42831" s="27"/>
      <c r="AE42831" s="27"/>
      <c r="AH42831" s="79"/>
      <c r="AI42831" s="79"/>
      <c r="AJ42831" s="80"/>
      <c r="AK42831" s="79"/>
      <c r="AS42831" s="80"/>
      <c r="AW42831" s="80"/>
      <c r="AX42831" s="80"/>
      <c r="BC42831" s="79"/>
    </row>
    <row r="42832" spans="30:55" x14ac:dyDescent="0.25">
      <c r="AD42832" s="27"/>
      <c r="AE42832" s="27"/>
      <c r="AH42832" s="79"/>
      <c r="AI42832" s="79"/>
      <c r="AJ42832" s="80"/>
      <c r="AK42832" s="79"/>
      <c r="AS42832" s="80"/>
      <c r="AW42832" s="80"/>
      <c r="AX42832" s="80"/>
      <c r="BC42832" s="79"/>
    </row>
    <row r="42833" spans="30:55" x14ac:dyDescent="0.25">
      <c r="AH42833" s="79"/>
      <c r="AI42833" s="79"/>
      <c r="AJ42833" s="80"/>
      <c r="AK42833" s="79"/>
      <c r="AS42833" s="80"/>
      <c r="AW42833" s="80"/>
      <c r="AX42833" s="80"/>
      <c r="BC42833" s="79"/>
    </row>
    <row r="42834" spans="30:55" x14ac:dyDescent="0.25">
      <c r="AD42834" s="27"/>
      <c r="AE42834" s="27"/>
      <c r="AH42834" s="79"/>
      <c r="AI42834" s="79"/>
      <c r="AJ42834" s="80"/>
      <c r="AK42834" s="79"/>
      <c r="AS42834" s="80"/>
      <c r="AW42834" s="80"/>
      <c r="AX42834" s="80"/>
      <c r="BC42834" s="79"/>
    </row>
    <row r="42835" spans="30:55" x14ac:dyDescent="0.25">
      <c r="AD42835" s="27"/>
      <c r="AE42835" s="27"/>
      <c r="AH42835" s="79"/>
      <c r="AI42835" s="79"/>
      <c r="AJ42835" s="80"/>
      <c r="AK42835" s="79"/>
      <c r="AS42835" s="80"/>
      <c r="AW42835" s="80"/>
      <c r="AX42835" s="80"/>
      <c r="BC42835" s="79"/>
    </row>
    <row r="42836" spans="30:55" x14ac:dyDescent="0.25">
      <c r="AD42836" s="27"/>
      <c r="AE42836" s="27"/>
      <c r="AH42836" s="79"/>
      <c r="AI42836" s="79"/>
      <c r="AJ42836" s="80"/>
      <c r="AK42836" s="79"/>
      <c r="AS42836" s="80"/>
      <c r="AW42836" s="80"/>
      <c r="AX42836" s="80"/>
      <c r="BC42836" s="79"/>
    </row>
    <row r="42837" spans="30:55" x14ac:dyDescent="0.25">
      <c r="AD42837" s="27"/>
      <c r="AE42837" s="27"/>
      <c r="AH42837" s="79"/>
      <c r="AI42837" s="79"/>
      <c r="AJ42837" s="80"/>
      <c r="AK42837" s="79"/>
      <c r="AS42837" s="80"/>
      <c r="AW42837" s="80"/>
      <c r="AX42837" s="80"/>
      <c r="BC42837" s="79"/>
    </row>
    <row r="42838" spans="30:55" x14ac:dyDescent="0.25">
      <c r="AD42838" s="27"/>
      <c r="AE42838" s="27"/>
      <c r="AH42838" s="79"/>
      <c r="AI42838" s="79"/>
      <c r="AJ42838" s="80"/>
      <c r="AK42838" s="79"/>
      <c r="AS42838" s="80"/>
      <c r="AW42838" s="80"/>
      <c r="AX42838" s="80"/>
      <c r="BC42838" s="79"/>
    </row>
    <row r="42839" spans="30:55" x14ac:dyDescent="0.25">
      <c r="AD42839" s="27"/>
      <c r="AE42839" s="27"/>
      <c r="AH42839" s="79"/>
      <c r="AI42839" s="79"/>
      <c r="AJ42839" s="80"/>
      <c r="AK42839" s="79"/>
      <c r="AS42839" s="80"/>
      <c r="AW42839" s="80"/>
      <c r="AX42839" s="80"/>
      <c r="BC42839" s="79"/>
    </row>
    <row r="42840" spans="30:55" x14ac:dyDescent="0.25">
      <c r="AD42840" s="27"/>
      <c r="AE42840" s="27"/>
      <c r="AH42840" s="79"/>
      <c r="AI42840" s="79"/>
      <c r="AJ42840" s="80"/>
      <c r="AK42840" s="79"/>
      <c r="AS42840" s="80"/>
      <c r="AW42840" s="80"/>
      <c r="AX42840" s="80"/>
      <c r="BC42840" s="79"/>
    </row>
    <row r="42841" spans="30:55" x14ac:dyDescent="0.25">
      <c r="AD42841" s="27"/>
      <c r="AE42841" s="27"/>
      <c r="AH42841" s="79"/>
      <c r="AI42841" s="79"/>
      <c r="AJ42841" s="80"/>
      <c r="AK42841" s="79"/>
      <c r="AS42841" s="80"/>
      <c r="AW42841" s="80"/>
      <c r="AX42841" s="80"/>
      <c r="BC42841" s="79"/>
    </row>
    <row r="42842" spans="30:55" x14ac:dyDescent="0.25">
      <c r="AD42842" s="27"/>
      <c r="AE42842" s="27"/>
      <c r="AH42842" s="79"/>
      <c r="AI42842" s="79"/>
      <c r="AJ42842" s="80"/>
      <c r="AK42842" s="79"/>
      <c r="AS42842" s="80"/>
      <c r="AW42842" s="80"/>
      <c r="AX42842" s="80"/>
      <c r="BC42842" s="79"/>
    </row>
    <row r="42843" spans="30:55" x14ac:dyDescent="0.25">
      <c r="AD42843" s="27"/>
      <c r="AE42843" s="27"/>
      <c r="AH42843" s="79"/>
      <c r="AI42843" s="79"/>
      <c r="AJ42843" s="80"/>
      <c r="AK42843" s="79"/>
      <c r="AM42843" s="79"/>
      <c r="AS42843" s="80"/>
      <c r="BC42843" s="79"/>
    </row>
    <row r="42844" spans="30:55" x14ac:dyDescent="0.25">
      <c r="AD42844" s="27"/>
      <c r="AE42844" s="27"/>
      <c r="AH42844" s="79"/>
      <c r="AI42844" s="79"/>
      <c r="AJ42844" s="80"/>
      <c r="AK42844" s="79"/>
      <c r="AM42844" s="79"/>
      <c r="AS42844" s="80"/>
      <c r="BC42844" s="79"/>
    </row>
    <row r="42845" spans="30:55" x14ac:dyDescent="0.25">
      <c r="AD42845" s="27"/>
      <c r="AE42845" s="27"/>
      <c r="AH42845" s="79"/>
      <c r="AI42845" s="79"/>
      <c r="AJ42845" s="80"/>
      <c r="AK42845" s="79"/>
      <c r="AS42845" s="80"/>
      <c r="AW42845" s="80"/>
      <c r="AX42845" s="80"/>
      <c r="BC42845" s="79"/>
    </row>
    <row r="42846" spans="30:55" x14ac:dyDescent="0.25">
      <c r="AD42846" s="27"/>
      <c r="AE42846" s="27"/>
      <c r="AH42846" s="79"/>
      <c r="AI42846" s="79"/>
      <c r="AJ42846" s="80"/>
      <c r="AK42846" s="79"/>
      <c r="AS42846" s="80"/>
      <c r="AW42846" s="80"/>
      <c r="AX42846" s="80"/>
      <c r="BC42846" s="79"/>
    </row>
    <row r="42847" spans="30:55" x14ac:dyDescent="0.25">
      <c r="AD42847" s="27"/>
      <c r="AE42847" s="27"/>
      <c r="AH42847" s="79"/>
      <c r="AI42847" s="79"/>
      <c r="AJ42847" s="80"/>
      <c r="AK42847" s="79"/>
      <c r="AS42847" s="80"/>
      <c r="AW42847" s="80"/>
      <c r="AX42847" s="80"/>
      <c r="BC42847" s="79"/>
    </row>
    <row r="42848" spans="30:55" x14ac:dyDescent="0.25">
      <c r="AH42848" s="79"/>
      <c r="AI42848" s="79"/>
      <c r="AJ42848" s="80"/>
      <c r="AK42848" s="79"/>
      <c r="AS42848" s="80"/>
      <c r="AW42848" s="80"/>
      <c r="AX42848" s="80"/>
      <c r="BC42848" s="79"/>
    </row>
    <row r="42849" spans="30:55" x14ac:dyDescent="0.25">
      <c r="AH42849" s="79"/>
      <c r="AI42849" s="79"/>
      <c r="AJ42849" s="80"/>
      <c r="AK42849" s="79"/>
      <c r="AS42849" s="80"/>
      <c r="AW42849" s="80"/>
      <c r="BC42849" s="79"/>
    </row>
    <row r="42850" spans="30:55" x14ac:dyDescent="0.25">
      <c r="AD42850" s="27"/>
      <c r="AE42850" s="27"/>
      <c r="AH42850" s="79"/>
      <c r="AI42850" s="79"/>
      <c r="AJ42850" s="80"/>
      <c r="AK42850" s="79"/>
      <c r="AS42850" s="80"/>
      <c r="AW42850" s="80"/>
      <c r="AX42850" s="80"/>
      <c r="BC42850" s="79"/>
    </row>
    <row r="42851" spans="30:55" x14ac:dyDescent="0.25">
      <c r="AH42851" s="79"/>
      <c r="AI42851" s="79"/>
      <c r="AJ42851" s="80"/>
      <c r="AK42851" s="79"/>
      <c r="AS42851" s="80"/>
      <c r="AW42851" s="80"/>
      <c r="AX42851" s="80"/>
      <c r="BC42851" s="79"/>
    </row>
    <row r="42852" spans="30:55" x14ac:dyDescent="0.25">
      <c r="AH42852" s="79"/>
      <c r="AI42852" s="79"/>
      <c r="AJ42852" s="80"/>
      <c r="AK42852" s="79"/>
      <c r="AS42852" s="80"/>
      <c r="AW42852" s="80"/>
      <c r="AX42852" s="80"/>
      <c r="BC42852" s="79"/>
    </row>
    <row r="42853" spans="30:55" x14ac:dyDescent="0.25">
      <c r="AD42853" s="27"/>
      <c r="AE42853" s="27"/>
      <c r="AH42853" s="79"/>
      <c r="AI42853" s="79"/>
      <c r="AJ42853" s="80"/>
      <c r="AK42853" s="79"/>
      <c r="AS42853" s="80"/>
      <c r="BC42853" s="79"/>
    </row>
    <row r="42854" spans="30:55" x14ac:dyDescent="0.25">
      <c r="AD42854" s="27"/>
      <c r="AE42854" s="27"/>
      <c r="AH42854" s="79"/>
      <c r="AI42854" s="79"/>
      <c r="AJ42854" s="80"/>
      <c r="AK42854" s="79"/>
      <c r="AS42854" s="80"/>
      <c r="AW42854" s="80"/>
      <c r="AX42854" s="80"/>
      <c r="BC42854" s="79"/>
    </row>
    <row r="42855" spans="30:55" x14ac:dyDescent="0.25">
      <c r="AD42855" s="27"/>
      <c r="AE42855" s="27"/>
      <c r="AH42855" s="79"/>
      <c r="AI42855" s="79"/>
      <c r="AJ42855" s="80"/>
      <c r="AK42855" s="79"/>
      <c r="AS42855" s="80"/>
      <c r="BC42855" s="79"/>
    </row>
    <row r="42856" spans="30:55" x14ac:dyDescent="0.25">
      <c r="AD42856" s="27"/>
      <c r="AE42856" s="27"/>
      <c r="AH42856" s="79"/>
      <c r="AI42856" s="79"/>
      <c r="AJ42856" s="80"/>
      <c r="AK42856" s="79"/>
      <c r="AS42856" s="80"/>
      <c r="AW42856" s="80"/>
      <c r="AX42856" s="80"/>
      <c r="BC42856" s="79"/>
    </row>
    <row r="42857" spans="30:55" x14ac:dyDescent="0.25">
      <c r="AD42857" s="27"/>
      <c r="AE42857" s="27"/>
      <c r="AH42857" s="79"/>
      <c r="AI42857" s="79"/>
      <c r="AJ42857" s="80"/>
      <c r="AK42857" s="79"/>
      <c r="AS42857" s="80"/>
      <c r="AW42857" s="80"/>
      <c r="AX42857" s="80"/>
      <c r="BC42857" s="79"/>
    </row>
    <row r="42858" spans="30:55" x14ac:dyDescent="0.25">
      <c r="AH42858" s="79"/>
      <c r="AI42858" s="79"/>
      <c r="AJ42858" s="80"/>
      <c r="AK42858" s="79"/>
      <c r="AS42858" s="80"/>
      <c r="AW42858" s="80"/>
      <c r="BC42858" s="79"/>
    </row>
    <row r="42859" spans="30:55" x14ac:dyDescent="0.25">
      <c r="AH42859" s="79"/>
      <c r="AI42859" s="79"/>
      <c r="AJ42859" s="80"/>
      <c r="AK42859" s="79"/>
      <c r="AS42859" s="80"/>
      <c r="AW42859" s="80"/>
      <c r="BC42859" s="79"/>
    </row>
    <row r="42860" spans="30:55" x14ac:dyDescent="0.25">
      <c r="AH42860" s="79"/>
      <c r="AI42860" s="79"/>
      <c r="AJ42860" s="80"/>
      <c r="AK42860" s="79"/>
      <c r="AS42860" s="80"/>
      <c r="BC42860" s="79"/>
    </row>
    <row r="42861" spans="30:55" x14ac:dyDescent="0.25">
      <c r="AH42861" s="79"/>
      <c r="AI42861" s="79"/>
      <c r="AJ42861" s="80"/>
      <c r="AK42861" s="79"/>
      <c r="AS42861" s="80"/>
      <c r="AW42861" s="80"/>
      <c r="BC42861" s="79"/>
    </row>
    <row r="42862" spans="30:55" x14ac:dyDescent="0.25">
      <c r="AD42862" s="27"/>
      <c r="AE42862" s="27"/>
      <c r="AH42862" s="79"/>
      <c r="AI42862" s="79"/>
      <c r="AJ42862" s="80"/>
      <c r="AK42862" s="79"/>
      <c r="AS42862" s="80"/>
      <c r="AW42862" s="80"/>
      <c r="AX42862" s="80"/>
      <c r="BC42862" s="79"/>
    </row>
    <row r="42863" spans="30:55" x14ac:dyDescent="0.25">
      <c r="AH42863" s="79"/>
      <c r="AI42863" s="79"/>
      <c r="AJ42863" s="80"/>
      <c r="AK42863" s="79"/>
      <c r="AS42863" s="80"/>
      <c r="AW42863" s="80"/>
      <c r="AX42863" s="80"/>
      <c r="BC42863" s="79"/>
    </row>
    <row r="42864" spans="30:55" x14ac:dyDescent="0.25">
      <c r="AD42864" s="27"/>
      <c r="AE42864" s="27"/>
      <c r="AH42864" s="79"/>
      <c r="AI42864" s="79"/>
      <c r="AJ42864" s="80"/>
      <c r="AK42864" s="79"/>
      <c r="AS42864" s="80"/>
      <c r="AW42864" s="80"/>
      <c r="AX42864" s="80"/>
      <c r="BC42864" s="79"/>
    </row>
    <row r="42865" spans="30:55" x14ac:dyDescent="0.25">
      <c r="AD42865" s="27"/>
      <c r="AE42865" s="27"/>
      <c r="AH42865" s="79"/>
      <c r="AI42865" s="79"/>
      <c r="AJ42865" s="80"/>
      <c r="AK42865" s="79"/>
      <c r="AS42865" s="80"/>
      <c r="AW42865" s="80"/>
      <c r="AX42865" s="80"/>
      <c r="BC42865" s="79"/>
    </row>
    <row r="42866" spans="30:55" x14ac:dyDescent="0.25">
      <c r="AD42866" s="27"/>
      <c r="AE42866" s="27"/>
      <c r="AH42866" s="79"/>
      <c r="AI42866" s="79"/>
      <c r="AJ42866" s="80"/>
      <c r="AK42866" s="79"/>
      <c r="AS42866" s="80"/>
      <c r="AW42866" s="80"/>
      <c r="AX42866" s="80"/>
      <c r="BC42866" s="79"/>
    </row>
    <row r="42867" spans="30:55" x14ac:dyDescent="0.25">
      <c r="AD42867" s="27"/>
      <c r="AE42867" s="27"/>
      <c r="AH42867" s="79"/>
      <c r="AI42867" s="79"/>
      <c r="AJ42867" s="80"/>
      <c r="AK42867" s="79"/>
      <c r="AS42867" s="80"/>
      <c r="AW42867" s="80"/>
      <c r="AX42867" s="80"/>
      <c r="BC42867" s="79"/>
    </row>
    <row r="42868" spans="30:55" x14ac:dyDescent="0.25">
      <c r="AD42868" s="27"/>
      <c r="AE42868" s="27"/>
      <c r="AH42868" s="79"/>
      <c r="AI42868" s="79"/>
      <c r="AJ42868" s="80"/>
      <c r="AK42868" s="79"/>
      <c r="AS42868" s="80"/>
      <c r="AW42868" s="80"/>
      <c r="BC42868" s="79"/>
    </row>
    <row r="42869" spans="30:55" x14ac:dyDescent="0.25">
      <c r="AH42869" s="79"/>
      <c r="AI42869" s="79"/>
      <c r="AJ42869" s="80"/>
      <c r="AK42869" s="79"/>
      <c r="AM42869" s="79"/>
      <c r="AS42869" s="80"/>
      <c r="AW42869" s="80"/>
      <c r="BC42869" s="79"/>
    </row>
    <row r="42870" spans="30:55" x14ac:dyDescent="0.25">
      <c r="AD42870" s="27"/>
      <c r="AE42870" s="27"/>
      <c r="AH42870" s="79"/>
      <c r="AI42870" s="79"/>
      <c r="AJ42870" s="80"/>
      <c r="AK42870" s="79"/>
      <c r="AS42870" s="80"/>
      <c r="AW42870" s="80"/>
      <c r="AX42870" s="80"/>
      <c r="BC42870" s="79"/>
    </row>
    <row r="42871" spans="30:55" x14ac:dyDescent="0.25">
      <c r="AD42871" s="27"/>
      <c r="AE42871" s="27"/>
      <c r="AH42871" s="79"/>
      <c r="AI42871" s="79"/>
      <c r="AJ42871" s="80"/>
      <c r="AK42871" s="79"/>
      <c r="AS42871" s="80"/>
      <c r="AW42871" s="80"/>
      <c r="AX42871" s="80"/>
      <c r="BC42871" s="79"/>
    </row>
    <row r="42872" spans="30:55" x14ac:dyDescent="0.25">
      <c r="AD42872" s="27"/>
      <c r="AE42872" s="27"/>
      <c r="AH42872" s="79"/>
      <c r="AI42872" s="79"/>
      <c r="AJ42872" s="80"/>
      <c r="AK42872" s="79"/>
      <c r="AS42872" s="80"/>
      <c r="BC42872" s="79"/>
    </row>
    <row r="42873" spans="30:55" x14ac:dyDescent="0.25">
      <c r="AD42873" s="27"/>
      <c r="AE42873" s="27"/>
      <c r="AH42873" s="79"/>
      <c r="AI42873" s="79"/>
      <c r="AJ42873" s="80"/>
      <c r="AK42873" s="79"/>
      <c r="AM42873" s="79"/>
      <c r="AS42873" s="80"/>
      <c r="AW42873" s="80"/>
      <c r="BC42873" s="79"/>
    </row>
    <row r="42874" spans="30:55" x14ac:dyDescent="0.25">
      <c r="AD42874" s="27"/>
      <c r="AE42874" s="27"/>
      <c r="AH42874" s="79"/>
      <c r="AI42874" s="79"/>
      <c r="AJ42874" s="80"/>
      <c r="AK42874" s="79"/>
      <c r="AM42874" s="79"/>
      <c r="AS42874" s="80"/>
      <c r="BC42874" s="79"/>
    </row>
    <row r="42875" spans="30:55" x14ac:dyDescent="0.25">
      <c r="AD42875" s="27"/>
      <c r="AE42875" s="27"/>
      <c r="AH42875" s="79"/>
      <c r="AI42875" s="79"/>
      <c r="AJ42875" s="80"/>
      <c r="AK42875" s="79"/>
      <c r="AS42875" s="80"/>
      <c r="AW42875" s="80"/>
      <c r="AX42875" s="80"/>
      <c r="BC42875" s="79"/>
    </row>
    <row r="42876" spans="30:55" x14ac:dyDescent="0.25">
      <c r="AD42876" s="27"/>
      <c r="AE42876" s="27"/>
      <c r="AH42876" s="79"/>
      <c r="AI42876" s="79"/>
      <c r="AJ42876" s="80"/>
      <c r="AK42876" s="79"/>
      <c r="AS42876" s="80"/>
      <c r="AW42876" s="80"/>
      <c r="AX42876" s="80"/>
      <c r="BC42876" s="79"/>
    </row>
    <row r="42877" spans="30:55" x14ac:dyDescent="0.25">
      <c r="AD42877" s="27"/>
      <c r="AE42877" s="27"/>
      <c r="AH42877" s="79"/>
      <c r="AI42877" s="79"/>
      <c r="AJ42877" s="80"/>
      <c r="AK42877" s="79"/>
      <c r="AS42877" s="80"/>
      <c r="AW42877" s="80"/>
      <c r="AX42877" s="80"/>
      <c r="BC42877" s="79"/>
    </row>
    <row r="42878" spans="30:55" x14ac:dyDescent="0.25">
      <c r="AD42878" s="27"/>
      <c r="AE42878" s="27"/>
      <c r="AH42878" s="79"/>
      <c r="AI42878" s="79"/>
      <c r="AJ42878" s="80"/>
      <c r="AK42878" s="79"/>
      <c r="AS42878" s="80"/>
      <c r="AW42878" s="80"/>
      <c r="AX42878" s="80"/>
      <c r="BC42878" s="79"/>
    </row>
    <row r="42879" spans="30:55" x14ac:dyDescent="0.25">
      <c r="AH42879" s="79"/>
      <c r="AI42879" s="79"/>
      <c r="AJ42879" s="80"/>
      <c r="AK42879" s="79"/>
      <c r="AS42879" s="80"/>
      <c r="AW42879" s="80"/>
      <c r="AX42879" s="80"/>
      <c r="BC42879" s="79"/>
    </row>
    <row r="42880" spans="30:55" x14ac:dyDescent="0.25">
      <c r="AD42880" s="27"/>
      <c r="AE42880" s="27"/>
      <c r="AH42880" s="79"/>
      <c r="AI42880" s="79"/>
      <c r="AJ42880" s="80"/>
      <c r="AK42880" s="79"/>
      <c r="AS42880" s="80"/>
      <c r="BC42880" s="79"/>
    </row>
    <row r="42881" spans="30:55" x14ac:dyDescent="0.25">
      <c r="AH42881" s="79"/>
      <c r="AI42881" s="79"/>
      <c r="AJ42881" s="80"/>
      <c r="AK42881" s="79"/>
      <c r="AS42881" s="80"/>
      <c r="BC42881" s="79"/>
    </row>
    <row r="42882" spans="30:55" x14ac:dyDescent="0.25">
      <c r="AH42882" s="79"/>
      <c r="AI42882" s="79"/>
      <c r="AJ42882" s="80"/>
      <c r="AK42882" s="79"/>
      <c r="AS42882" s="80"/>
      <c r="AW42882" s="80"/>
      <c r="AX42882" s="80"/>
      <c r="BC42882" s="79"/>
    </row>
    <row r="42883" spans="30:55" x14ac:dyDescent="0.25">
      <c r="AD42883" s="27"/>
      <c r="AE42883" s="27"/>
      <c r="AH42883" s="79"/>
      <c r="AI42883" s="79"/>
      <c r="AJ42883" s="80"/>
      <c r="AK42883" s="79"/>
      <c r="AS42883" s="80"/>
      <c r="BC42883" s="79"/>
    </row>
    <row r="42884" spans="30:55" x14ac:dyDescent="0.25">
      <c r="AD42884" s="27"/>
      <c r="AE42884" s="27"/>
      <c r="AH42884" s="79"/>
      <c r="AI42884" s="79"/>
      <c r="AJ42884" s="80"/>
      <c r="AK42884" s="79"/>
      <c r="AS42884" s="80"/>
      <c r="BC42884" s="79"/>
    </row>
    <row r="42885" spans="30:55" x14ac:dyDescent="0.25">
      <c r="AD42885" s="27"/>
      <c r="AE42885" s="27"/>
      <c r="AH42885" s="79"/>
      <c r="AI42885" s="79"/>
      <c r="AJ42885" s="80"/>
      <c r="AK42885" s="79"/>
      <c r="AS42885" s="80"/>
      <c r="AW42885" s="80"/>
      <c r="AX42885" s="80"/>
      <c r="BC42885" s="79"/>
    </row>
    <row r="42886" spans="30:55" x14ac:dyDescent="0.25">
      <c r="AH42886" s="79"/>
      <c r="AI42886" s="79"/>
      <c r="AJ42886" s="80"/>
      <c r="AK42886" s="79"/>
      <c r="AS42886" s="80"/>
      <c r="AW42886" s="80"/>
      <c r="BC42886" s="79"/>
    </row>
    <row r="42887" spans="30:55" x14ac:dyDescent="0.25">
      <c r="AD42887" s="27"/>
      <c r="AE42887" s="27"/>
      <c r="AH42887" s="79"/>
      <c r="AI42887" s="79"/>
      <c r="AJ42887" s="80"/>
      <c r="AK42887" s="79"/>
      <c r="AS42887" s="80"/>
      <c r="BC42887" s="79"/>
    </row>
    <row r="42888" spans="30:55" x14ac:dyDescent="0.25">
      <c r="AD42888" s="27"/>
      <c r="AE42888" s="27"/>
      <c r="AH42888" s="79"/>
      <c r="AI42888" s="79"/>
      <c r="AJ42888" s="80"/>
      <c r="AK42888" s="79"/>
      <c r="AS42888" s="80"/>
      <c r="AW42888" s="80"/>
      <c r="AX42888" s="80"/>
      <c r="BC42888" s="79"/>
    </row>
    <row r="42889" spans="30:55" x14ac:dyDescent="0.25">
      <c r="AD42889" s="27"/>
      <c r="AE42889" s="27"/>
      <c r="AH42889" s="79"/>
      <c r="AI42889" s="79"/>
      <c r="AJ42889" s="80"/>
      <c r="AK42889" s="79"/>
      <c r="AS42889" s="80"/>
      <c r="AW42889" s="80"/>
      <c r="AX42889" s="80"/>
      <c r="BC42889" s="79"/>
    </row>
    <row r="42890" spans="30:55" x14ac:dyDescent="0.25">
      <c r="AH42890" s="79"/>
      <c r="AI42890" s="79"/>
      <c r="AJ42890" s="80"/>
      <c r="AK42890" s="79"/>
      <c r="AS42890" s="80"/>
      <c r="AW42890" s="80"/>
      <c r="BC42890" s="79"/>
    </row>
    <row r="42891" spans="30:55" x14ac:dyDescent="0.25">
      <c r="AH42891" s="79"/>
      <c r="AI42891" s="79"/>
      <c r="AJ42891" s="80"/>
      <c r="AK42891" s="79"/>
      <c r="AS42891" s="80"/>
      <c r="BC42891" s="79"/>
    </row>
    <row r="42892" spans="30:55" x14ac:dyDescent="0.25">
      <c r="AH42892" s="79"/>
      <c r="AI42892" s="79"/>
      <c r="AJ42892" s="80"/>
      <c r="AK42892" s="79"/>
      <c r="AS42892" s="80"/>
      <c r="BC42892" s="79"/>
    </row>
    <row r="42893" spans="30:55" x14ac:dyDescent="0.25">
      <c r="AH42893" s="79"/>
      <c r="AI42893" s="79"/>
      <c r="AJ42893" s="80"/>
      <c r="AK42893" s="79"/>
      <c r="AS42893" s="80"/>
      <c r="BC42893" s="79"/>
    </row>
    <row r="42894" spans="30:55" x14ac:dyDescent="0.25">
      <c r="AD42894" s="27"/>
      <c r="AE42894" s="27"/>
      <c r="AH42894" s="79"/>
      <c r="AI42894" s="79"/>
      <c r="AJ42894" s="80"/>
      <c r="AK42894" s="79"/>
      <c r="AS42894" s="80"/>
      <c r="AW42894" s="80"/>
      <c r="BC42894" s="79"/>
    </row>
    <row r="42895" spans="30:55" x14ac:dyDescent="0.25">
      <c r="AD42895" s="27"/>
      <c r="AE42895" s="27"/>
      <c r="AH42895" s="79"/>
      <c r="AI42895" s="79"/>
      <c r="AJ42895" s="80"/>
      <c r="AK42895" s="79"/>
      <c r="AS42895" s="80"/>
      <c r="AW42895" s="80"/>
      <c r="AX42895" s="80"/>
      <c r="BC42895" s="79"/>
    </row>
    <row r="42896" spans="30:55" x14ac:dyDescent="0.25">
      <c r="AD42896" s="27"/>
      <c r="AE42896" s="27"/>
      <c r="AH42896" s="79"/>
      <c r="AI42896" s="79"/>
      <c r="AJ42896" s="80"/>
      <c r="AK42896" s="79"/>
      <c r="AS42896" s="80"/>
      <c r="BC42896" s="79"/>
    </row>
    <row r="42897" spans="30:55" x14ac:dyDescent="0.25">
      <c r="AD42897" s="27"/>
      <c r="AE42897" s="27"/>
      <c r="AH42897" s="79"/>
      <c r="AI42897" s="79"/>
      <c r="AJ42897" s="80"/>
      <c r="AK42897" s="79"/>
      <c r="AS42897" s="80"/>
      <c r="AW42897" s="80"/>
      <c r="BC42897" s="79"/>
    </row>
    <row r="42898" spans="30:55" x14ac:dyDescent="0.25">
      <c r="AD42898" s="27"/>
      <c r="AE42898" s="27"/>
      <c r="AH42898" s="79"/>
      <c r="AI42898" s="79"/>
      <c r="AJ42898" s="80"/>
      <c r="AK42898" s="79"/>
      <c r="AS42898" s="80"/>
      <c r="BC42898" s="79"/>
    </row>
    <row r="42899" spans="30:55" x14ac:dyDescent="0.25">
      <c r="AD42899" s="27"/>
      <c r="AE42899" s="27"/>
      <c r="AH42899" s="79"/>
      <c r="AI42899" s="79"/>
      <c r="AJ42899" s="80"/>
      <c r="AK42899" s="79"/>
      <c r="AS42899" s="80"/>
      <c r="AW42899" s="80"/>
      <c r="AX42899" s="80"/>
      <c r="BC42899" s="79"/>
    </row>
    <row r="42900" spans="30:55" x14ac:dyDescent="0.25">
      <c r="AH42900" s="79"/>
      <c r="AI42900" s="79"/>
      <c r="AJ42900" s="80"/>
      <c r="AK42900" s="79"/>
      <c r="AM42900" s="79"/>
      <c r="AS42900" s="80"/>
      <c r="BC42900" s="79"/>
    </row>
    <row r="42901" spans="30:55" x14ac:dyDescent="0.25">
      <c r="AD42901" s="27"/>
      <c r="AE42901" s="27"/>
      <c r="AH42901" s="79"/>
      <c r="AI42901" s="79"/>
      <c r="AJ42901" s="80"/>
      <c r="AK42901" s="79"/>
      <c r="AS42901" s="80"/>
      <c r="AW42901" s="80"/>
      <c r="AX42901" s="80"/>
      <c r="BC42901" s="79"/>
    </row>
    <row r="42902" spans="30:55" x14ac:dyDescent="0.25">
      <c r="AD42902" s="27"/>
      <c r="AE42902" s="27"/>
      <c r="AH42902" s="79"/>
      <c r="AI42902" s="79"/>
      <c r="AJ42902" s="80"/>
      <c r="AK42902" s="79"/>
      <c r="AS42902" s="80"/>
      <c r="BC42902" s="79"/>
    </row>
    <row r="42903" spans="30:55" x14ac:dyDescent="0.25">
      <c r="AD42903" s="27"/>
      <c r="AE42903" s="27"/>
      <c r="AH42903" s="79"/>
      <c r="AI42903" s="79"/>
      <c r="AJ42903" s="80"/>
      <c r="AK42903" s="79"/>
      <c r="AS42903" s="80"/>
      <c r="BC42903" s="79"/>
    </row>
    <row r="42904" spans="30:55" x14ac:dyDescent="0.25">
      <c r="AD42904" s="27"/>
      <c r="AE42904" s="27"/>
      <c r="AH42904" s="79"/>
      <c r="AI42904" s="79"/>
      <c r="AJ42904" s="80"/>
      <c r="AK42904" s="79"/>
      <c r="AS42904" s="80"/>
      <c r="BC42904" s="79"/>
    </row>
    <row r="42905" spans="30:55" x14ac:dyDescent="0.25">
      <c r="AD42905" s="27"/>
      <c r="AE42905" s="27"/>
      <c r="AH42905" s="79"/>
      <c r="AI42905" s="79"/>
      <c r="AJ42905" s="80"/>
      <c r="AK42905" s="79"/>
      <c r="AS42905" s="80"/>
      <c r="AW42905" s="80"/>
      <c r="AX42905" s="80"/>
      <c r="BC42905" s="79"/>
    </row>
    <row r="42906" spans="30:55" x14ac:dyDescent="0.25">
      <c r="AD42906" s="27"/>
      <c r="AE42906" s="27"/>
      <c r="AH42906" s="79"/>
      <c r="AI42906" s="79"/>
      <c r="AJ42906" s="80"/>
      <c r="AK42906" s="79"/>
      <c r="AS42906" s="80"/>
      <c r="AW42906" s="80"/>
      <c r="AX42906" s="80"/>
      <c r="BC42906" s="79"/>
    </row>
    <row r="42907" spans="30:55" x14ac:dyDescent="0.25">
      <c r="AD42907" s="27"/>
      <c r="AE42907" s="27"/>
      <c r="AH42907" s="79"/>
      <c r="AI42907" s="79"/>
      <c r="AJ42907" s="80"/>
      <c r="AK42907" s="79"/>
      <c r="AS42907" s="80"/>
      <c r="AW42907" s="80"/>
      <c r="AX42907" s="80"/>
      <c r="BC42907" s="79"/>
    </row>
    <row r="42908" spans="30:55" x14ac:dyDescent="0.25">
      <c r="AD42908" s="27"/>
      <c r="AE42908" s="27"/>
      <c r="AH42908" s="79"/>
      <c r="AI42908" s="79"/>
      <c r="AJ42908" s="80"/>
      <c r="AK42908" s="79"/>
      <c r="AS42908" s="80"/>
      <c r="AW42908" s="80"/>
      <c r="BC42908" s="79"/>
    </row>
    <row r="42909" spans="30:55" x14ac:dyDescent="0.25">
      <c r="AD42909" s="27"/>
      <c r="AE42909" s="27"/>
      <c r="AH42909" s="79"/>
      <c r="AI42909" s="79"/>
      <c r="AJ42909" s="80"/>
      <c r="AK42909" s="79"/>
      <c r="AS42909" s="80"/>
      <c r="BC42909" s="79"/>
    </row>
    <row r="42910" spans="30:55" x14ac:dyDescent="0.25">
      <c r="AH42910" s="79"/>
      <c r="AI42910" s="79"/>
      <c r="AJ42910" s="80"/>
      <c r="AK42910" s="79"/>
      <c r="AS42910" s="80"/>
      <c r="BC42910" s="79"/>
    </row>
    <row r="42911" spans="30:55" x14ac:dyDescent="0.25">
      <c r="AH42911" s="79"/>
      <c r="AI42911" s="79"/>
      <c r="AJ42911" s="80"/>
      <c r="AK42911" s="79"/>
      <c r="AS42911" s="80"/>
      <c r="BC42911" s="79"/>
    </row>
    <row r="42912" spans="30:55" x14ac:dyDescent="0.25">
      <c r="AH42912" s="79"/>
      <c r="AI42912" s="79"/>
      <c r="AJ42912" s="80"/>
      <c r="AK42912" s="79"/>
      <c r="AS42912" s="80"/>
      <c r="BC42912" s="79"/>
    </row>
    <row r="42913" spans="30:55" x14ac:dyDescent="0.25">
      <c r="AH42913" s="79"/>
      <c r="AI42913" s="79"/>
      <c r="AJ42913" s="80"/>
      <c r="AK42913" s="79"/>
      <c r="AS42913" s="80"/>
      <c r="BC42913" s="79"/>
    </row>
    <row r="42914" spans="30:55" x14ac:dyDescent="0.25">
      <c r="AH42914" s="79"/>
      <c r="AI42914" s="79"/>
      <c r="AJ42914" s="80"/>
      <c r="AK42914" s="79"/>
      <c r="AS42914" s="80"/>
      <c r="BC42914" s="79"/>
    </row>
    <row r="42915" spans="30:55" x14ac:dyDescent="0.25">
      <c r="AH42915" s="79"/>
      <c r="AI42915" s="79"/>
      <c r="AJ42915" s="80"/>
      <c r="AK42915" s="79"/>
      <c r="AS42915" s="80"/>
      <c r="BC42915" s="79"/>
    </row>
    <row r="42916" spans="30:55" x14ac:dyDescent="0.25">
      <c r="AD42916" s="27"/>
      <c r="AE42916" s="27"/>
      <c r="AH42916" s="79"/>
      <c r="AI42916" s="79"/>
      <c r="AJ42916" s="80"/>
      <c r="AK42916" s="79"/>
      <c r="AS42916" s="80"/>
      <c r="BC42916" s="79"/>
    </row>
    <row r="42917" spans="30:55" x14ac:dyDescent="0.25">
      <c r="AH42917" s="79"/>
      <c r="AI42917" s="79"/>
      <c r="AJ42917" s="80"/>
      <c r="AK42917" s="79"/>
      <c r="AS42917" s="80"/>
      <c r="AW42917" s="80"/>
      <c r="AX42917" s="80"/>
      <c r="BC42917" s="79"/>
    </row>
    <row r="42918" spans="30:55" x14ac:dyDescent="0.25">
      <c r="AH42918" s="79"/>
      <c r="AI42918" s="79"/>
      <c r="AJ42918" s="80"/>
      <c r="AK42918" s="79"/>
      <c r="AS42918" s="80"/>
      <c r="BC42918" s="79"/>
    </row>
    <row r="42919" spans="30:55" x14ac:dyDescent="0.25">
      <c r="AH42919" s="79"/>
      <c r="AI42919" s="79"/>
      <c r="AJ42919" s="80"/>
      <c r="AK42919" s="79"/>
      <c r="AS42919" s="80"/>
      <c r="BC42919" s="79"/>
    </row>
    <row r="42920" spans="30:55" x14ac:dyDescent="0.25">
      <c r="AD42920" s="27"/>
      <c r="AE42920" s="27"/>
      <c r="AH42920" s="79"/>
      <c r="AI42920" s="79"/>
      <c r="AJ42920" s="80"/>
      <c r="AK42920" s="79"/>
      <c r="AS42920" s="80"/>
      <c r="BC42920" s="79"/>
    </row>
    <row r="42921" spans="30:55" x14ac:dyDescent="0.25">
      <c r="AD42921" s="27"/>
      <c r="AE42921" s="27"/>
      <c r="AH42921" s="79"/>
      <c r="AI42921" s="79"/>
      <c r="AJ42921" s="80"/>
      <c r="AK42921" s="79"/>
      <c r="AS42921" s="80"/>
      <c r="BC42921" s="79"/>
    </row>
    <row r="42922" spans="30:55" x14ac:dyDescent="0.25">
      <c r="AD42922" s="27"/>
      <c r="AE42922" s="27"/>
      <c r="AH42922" s="79"/>
      <c r="AI42922" s="79"/>
      <c r="AJ42922" s="80"/>
      <c r="AK42922" s="79"/>
      <c r="AS42922" s="80"/>
      <c r="BC42922" s="79"/>
    </row>
    <row r="42923" spans="30:55" x14ac:dyDescent="0.25">
      <c r="AD42923" s="27"/>
      <c r="AE42923" s="27"/>
      <c r="AH42923" s="79"/>
      <c r="AI42923" s="79"/>
      <c r="AJ42923" s="80"/>
      <c r="AK42923" s="79"/>
      <c r="AS42923" s="80"/>
      <c r="AW42923" s="80"/>
      <c r="BC42923" s="79"/>
    </row>
    <row r="42924" spans="30:55" x14ac:dyDescent="0.25">
      <c r="AD42924" s="27"/>
      <c r="AE42924" s="27"/>
      <c r="AH42924" s="79"/>
      <c r="AI42924" s="79"/>
      <c r="AJ42924" s="80"/>
      <c r="AK42924" s="79"/>
      <c r="AS42924" s="80"/>
      <c r="AW42924" s="80"/>
      <c r="BC42924" s="79"/>
    </row>
    <row r="42925" spans="30:55" x14ac:dyDescent="0.25">
      <c r="AD42925" s="27"/>
      <c r="AE42925" s="27"/>
      <c r="AH42925" s="79"/>
      <c r="AI42925" s="79"/>
      <c r="AJ42925" s="80"/>
      <c r="AK42925" s="79"/>
      <c r="AS42925" s="80"/>
      <c r="BC42925" s="79"/>
    </row>
    <row r="42926" spans="30:55" x14ac:dyDescent="0.25">
      <c r="AD42926" s="27"/>
      <c r="AE42926" s="27"/>
      <c r="AH42926" s="79"/>
      <c r="AI42926" s="79"/>
      <c r="AJ42926" s="80"/>
      <c r="AK42926" s="79"/>
      <c r="AS42926" s="80"/>
      <c r="AW42926" s="80"/>
      <c r="BC42926" s="79"/>
    </row>
    <row r="42927" spans="30:55" x14ac:dyDescent="0.25">
      <c r="AH42927" s="79"/>
      <c r="AI42927" s="79"/>
      <c r="AJ42927" s="80"/>
      <c r="AK42927" s="79"/>
      <c r="AM42927" s="79"/>
      <c r="AS42927" s="80"/>
      <c r="BC42927" s="79"/>
    </row>
    <row r="42928" spans="30:55" x14ac:dyDescent="0.25">
      <c r="AH42928" s="79"/>
      <c r="AI42928" s="79"/>
      <c r="AJ42928" s="80"/>
      <c r="AK42928" s="79"/>
      <c r="AS42928" s="80"/>
      <c r="BC42928" s="79"/>
    </row>
    <row r="42929" spans="30:55" x14ac:dyDescent="0.25">
      <c r="AD42929" s="27"/>
      <c r="AE42929" s="27"/>
      <c r="AH42929" s="79"/>
      <c r="AI42929" s="79"/>
      <c r="AJ42929" s="80"/>
      <c r="AK42929" s="79"/>
      <c r="AS42929" s="80"/>
      <c r="BC42929" s="79"/>
    </row>
    <row r="42930" spans="30:55" x14ac:dyDescent="0.25">
      <c r="AD42930" s="27"/>
      <c r="AE42930" s="27"/>
      <c r="AH42930" s="79"/>
      <c r="AI42930" s="79"/>
      <c r="AJ42930" s="80"/>
      <c r="AK42930" s="79"/>
      <c r="AS42930" s="80"/>
      <c r="BC42930" s="79"/>
    </row>
    <row r="42931" spans="30:55" x14ac:dyDescent="0.25">
      <c r="AH42931" s="79"/>
      <c r="AI42931" s="79"/>
      <c r="AJ42931" s="80"/>
      <c r="AK42931" s="79"/>
      <c r="AS42931" s="80"/>
      <c r="BC42931" s="79"/>
    </row>
    <row r="42932" spans="30:55" x14ac:dyDescent="0.25">
      <c r="AD42932" s="27"/>
      <c r="AE42932" s="27"/>
      <c r="AH42932" s="79"/>
      <c r="AI42932" s="79"/>
      <c r="AJ42932" s="80"/>
      <c r="AK42932" s="79"/>
      <c r="AS42932" s="80"/>
      <c r="BC42932" s="79"/>
    </row>
    <row r="42933" spans="30:55" x14ac:dyDescent="0.25">
      <c r="AD42933" s="27"/>
      <c r="AE42933" s="27"/>
      <c r="AH42933" s="79"/>
      <c r="AI42933" s="79"/>
      <c r="AJ42933" s="80"/>
      <c r="AK42933" s="79"/>
      <c r="AS42933" s="80"/>
      <c r="BC42933" s="79"/>
    </row>
    <row r="42934" spans="30:55" x14ac:dyDescent="0.25">
      <c r="AD42934" s="27"/>
      <c r="AE42934" s="27"/>
      <c r="AH42934" s="79"/>
      <c r="AI42934" s="79"/>
      <c r="AJ42934" s="80"/>
      <c r="AK42934" s="79"/>
      <c r="AS42934" s="80"/>
      <c r="AW42934" s="80"/>
      <c r="BC42934" s="79"/>
    </row>
    <row r="42935" spans="30:55" x14ac:dyDescent="0.25">
      <c r="AD42935" s="27"/>
      <c r="AE42935" s="27"/>
      <c r="AH42935" s="79"/>
      <c r="AI42935" s="79"/>
      <c r="AJ42935" s="80"/>
      <c r="AK42935" s="79"/>
      <c r="AS42935" s="80"/>
      <c r="AW42935" s="80"/>
      <c r="BC42935" s="79"/>
    </row>
    <row r="42936" spans="30:55" x14ac:dyDescent="0.25">
      <c r="AD42936" s="27"/>
      <c r="AE42936" s="27"/>
      <c r="AH42936" s="79"/>
      <c r="AI42936" s="79"/>
      <c r="AJ42936" s="80"/>
      <c r="AK42936" s="79"/>
      <c r="AS42936" s="80"/>
      <c r="BC42936" s="79"/>
    </row>
    <row r="42937" spans="30:55" x14ac:dyDescent="0.25">
      <c r="AD42937" s="27"/>
      <c r="AE42937" s="27"/>
      <c r="AH42937" s="79"/>
      <c r="AI42937" s="79"/>
      <c r="AJ42937" s="80"/>
      <c r="AK42937" s="79"/>
      <c r="AS42937" s="80"/>
      <c r="BC42937" s="79"/>
    </row>
    <row r="42938" spans="30:55" x14ac:dyDescent="0.25">
      <c r="AD42938" s="27"/>
      <c r="AE42938" s="27"/>
      <c r="AH42938" s="79"/>
      <c r="AI42938" s="79"/>
      <c r="AJ42938" s="80"/>
      <c r="AK42938" s="79"/>
      <c r="AS42938" s="80"/>
      <c r="BC42938" s="79"/>
    </row>
    <row r="42939" spans="30:55" x14ac:dyDescent="0.25">
      <c r="AH42939" s="79"/>
      <c r="AI42939" s="79"/>
      <c r="AJ42939" s="80"/>
      <c r="AK42939" s="79"/>
      <c r="AS42939" s="80"/>
      <c r="BC42939" s="79"/>
    </row>
    <row r="42940" spans="30:55" x14ac:dyDescent="0.25">
      <c r="AH42940" s="79"/>
      <c r="AI42940" s="79"/>
      <c r="AJ42940" s="80"/>
      <c r="AK42940" s="79"/>
      <c r="AS42940" s="80"/>
      <c r="AW42940" s="80"/>
      <c r="BC42940" s="79"/>
    </row>
    <row r="42941" spans="30:55" x14ac:dyDescent="0.25">
      <c r="AH42941" s="79"/>
      <c r="AI42941" s="79"/>
      <c r="AJ42941" s="80"/>
      <c r="AK42941" s="79"/>
      <c r="AS42941" s="80"/>
      <c r="AW42941" s="80"/>
      <c r="BC42941" s="79"/>
    </row>
    <row r="42942" spans="30:55" x14ac:dyDescent="0.25">
      <c r="AH42942" s="79"/>
      <c r="AI42942" s="79"/>
      <c r="AJ42942" s="80"/>
      <c r="AK42942" s="79"/>
      <c r="AS42942" s="80"/>
      <c r="AW42942" s="80"/>
      <c r="BC42942" s="79"/>
    </row>
    <row r="42943" spans="30:55" x14ac:dyDescent="0.25">
      <c r="AH42943" s="79"/>
      <c r="AI42943" s="79"/>
      <c r="AJ42943" s="80"/>
      <c r="AK42943" s="79"/>
      <c r="AM42943" s="79"/>
      <c r="AS42943" s="80"/>
      <c r="BC42943" s="79"/>
    </row>
    <row r="42944" spans="30:55" x14ac:dyDescent="0.25">
      <c r="AH42944" s="79"/>
      <c r="AI42944" s="79"/>
      <c r="AJ42944" s="80"/>
      <c r="AK42944" s="79"/>
      <c r="AS42944" s="80"/>
      <c r="BC42944" s="79"/>
    </row>
    <row r="42945" spans="30:55" x14ac:dyDescent="0.25">
      <c r="AH42945" s="79"/>
      <c r="AI42945" s="79"/>
      <c r="AJ42945" s="80"/>
      <c r="AK42945" s="79"/>
      <c r="AS42945" s="80"/>
      <c r="BC42945" s="79"/>
    </row>
    <row r="42946" spans="30:55" x14ac:dyDescent="0.25">
      <c r="AD42946" s="27"/>
      <c r="AE42946" s="27"/>
      <c r="AH42946" s="79"/>
      <c r="AI42946" s="79"/>
      <c r="AJ42946" s="80"/>
      <c r="AK42946" s="79"/>
      <c r="AS42946" s="80"/>
      <c r="BC42946" s="79"/>
    </row>
    <row r="42947" spans="30:55" x14ac:dyDescent="0.25">
      <c r="AD42947" s="27"/>
      <c r="AE42947" s="27"/>
      <c r="AH42947" s="79"/>
      <c r="AI42947" s="79"/>
      <c r="AJ42947" s="80"/>
      <c r="AK42947" s="79"/>
      <c r="AS42947" s="80"/>
      <c r="BC42947" s="79"/>
    </row>
    <row r="42948" spans="30:55" x14ac:dyDescent="0.25">
      <c r="AD42948" s="27"/>
      <c r="AE42948" s="27"/>
      <c r="AH42948" s="79"/>
      <c r="AI42948" s="79"/>
      <c r="AJ42948" s="80"/>
      <c r="AK42948" s="79"/>
      <c r="AS42948" s="80"/>
      <c r="BC42948" s="79"/>
    </row>
    <row r="42949" spans="30:55" x14ac:dyDescent="0.25">
      <c r="AD42949" s="27"/>
      <c r="AE42949" s="27"/>
      <c r="AH42949" s="79"/>
      <c r="AI42949" s="79"/>
      <c r="AJ42949" s="80"/>
      <c r="AK42949" s="79"/>
      <c r="AS42949" s="80"/>
      <c r="BC42949" s="79"/>
    </row>
    <row r="42950" spans="30:55" x14ac:dyDescent="0.25">
      <c r="AD42950" s="27"/>
      <c r="AE42950" s="27"/>
      <c r="AH42950" s="79"/>
      <c r="AI42950" s="79"/>
      <c r="AJ42950" s="80"/>
      <c r="AK42950" s="79"/>
      <c r="AS42950" s="80"/>
      <c r="BC42950" s="79"/>
    </row>
    <row r="42951" spans="30:55" x14ac:dyDescent="0.25">
      <c r="AH42951" s="79"/>
      <c r="AI42951" s="79"/>
      <c r="AJ42951" s="80"/>
      <c r="AK42951" s="79"/>
      <c r="AS42951" s="80"/>
      <c r="BC42951" s="79"/>
    </row>
    <row r="42952" spans="30:55" x14ac:dyDescent="0.25">
      <c r="AH42952" s="79"/>
      <c r="AI42952" s="79"/>
      <c r="AJ42952" s="80"/>
      <c r="AK42952" s="79"/>
      <c r="AS42952" s="80"/>
      <c r="BC42952" s="79"/>
    </row>
    <row r="42953" spans="30:55" x14ac:dyDescent="0.25">
      <c r="AD42953" s="27"/>
      <c r="AE42953" s="27"/>
      <c r="AH42953" s="79"/>
      <c r="AI42953" s="79"/>
      <c r="AJ42953" s="80"/>
      <c r="AK42953" s="79"/>
      <c r="AS42953" s="80"/>
      <c r="BC42953" s="79"/>
    </row>
    <row r="42954" spans="30:55" x14ac:dyDescent="0.25">
      <c r="AD42954" s="27"/>
      <c r="AE42954" s="27"/>
      <c r="AH42954" s="79"/>
      <c r="AI42954" s="79"/>
      <c r="AJ42954" s="80"/>
      <c r="AK42954" s="79"/>
      <c r="AS42954" s="80"/>
      <c r="BC42954" s="79"/>
    </row>
    <row r="42955" spans="30:55" x14ac:dyDescent="0.25">
      <c r="AH42955" s="79"/>
      <c r="AI42955" s="79"/>
      <c r="AJ42955" s="80"/>
      <c r="AK42955" s="79"/>
      <c r="AS42955" s="80"/>
      <c r="BC42955" s="79"/>
    </row>
    <row r="42956" spans="30:55" x14ac:dyDescent="0.25">
      <c r="AH42956" s="79"/>
      <c r="AI42956" s="79"/>
      <c r="AJ42956" s="80"/>
      <c r="AK42956" s="79"/>
      <c r="AS42956" s="80"/>
      <c r="BC42956" s="79"/>
    </row>
    <row r="42957" spans="30:55" x14ac:dyDescent="0.25">
      <c r="AD42957" s="27"/>
      <c r="AE42957" s="27"/>
      <c r="AH42957" s="79"/>
      <c r="AI42957" s="79"/>
      <c r="AJ42957" s="80"/>
      <c r="AK42957" s="79"/>
      <c r="AS42957" s="80"/>
      <c r="BC42957" s="79"/>
    </row>
    <row r="42958" spans="30:55" x14ac:dyDescent="0.25">
      <c r="AD42958" s="27"/>
      <c r="AE42958" s="27"/>
      <c r="AH42958" s="79"/>
      <c r="AI42958" s="79"/>
      <c r="AJ42958" s="80"/>
      <c r="AK42958" s="79"/>
      <c r="AS42958" s="80"/>
      <c r="BC42958" s="79"/>
    </row>
    <row r="42959" spans="30:55" x14ac:dyDescent="0.25">
      <c r="AD42959" s="27"/>
      <c r="AE42959" s="27"/>
      <c r="AH42959" s="79"/>
      <c r="AI42959" s="79"/>
      <c r="AJ42959" s="80"/>
      <c r="AK42959" s="79"/>
      <c r="AS42959" s="80"/>
      <c r="BC42959" s="79"/>
    </row>
    <row r="42960" spans="30:55" x14ac:dyDescent="0.25">
      <c r="AD42960" s="27"/>
      <c r="AE42960" s="27"/>
      <c r="AH42960" s="79"/>
      <c r="AI42960" s="79"/>
      <c r="AJ42960" s="80"/>
      <c r="AK42960" s="79"/>
      <c r="AS42960" s="80"/>
      <c r="BC42960" s="79"/>
    </row>
    <row r="42961" spans="30:55" x14ac:dyDescent="0.25">
      <c r="AD42961" s="27"/>
      <c r="AE42961" s="27"/>
      <c r="AH42961" s="79"/>
      <c r="AI42961" s="79"/>
      <c r="AJ42961" s="80"/>
      <c r="AK42961" s="79"/>
      <c r="AS42961" s="80"/>
      <c r="BC42961" s="79"/>
    </row>
    <row r="42962" spans="30:55" x14ac:dyDescent="0.25">
      <c r="AD42962" s="27"/>
      <c r="AE42962" s="27"/>
      <c r="AH42962" s="79"/>
      <c r="AI42962" s="79"/>
      <c r="AJ42962" s="80"/>
      <c r="AK42962" s="79"/>
      <c r="AS42962" s="80"/>
      <c r="BC42962" s="79"/>
    </row>
    <row r="42963" spans="30:55" x14ac:dyDescent="0.25">
      <c r="AD42963" s="27"/>
      <c r="AE42963" s="27"/>
      <c r="AH42963" s="79"/>
      <c r="AI42963" s="79"/>
      <c r="AJ42963" s="80"/>
      <c r="AK42963" s="79"/>
      <c r="AS42963" s="80"/>
      <c r="BC42963" s="79"/>
    </row>
    <row r="42964" spans="30:55" x14ac:dyDescent="0.25">
      <c r="AD42964" s="27"/>
      <c r="AE42964" s="27"/>
      <c r="AH42964" s="79"/>
      <c r="AI42964" s="79"/>
      <c r="AJ42964" s="80"/>
      <c r="AK42964" s="79"/>
      <c r="AS42964" s="80"/>
      <c r="BC42964" s="79"/>
    </row>
    <row r="42965" spans="30:55" x14ac:dyDescent="0.25">
      <c r="AD42965" s="27"/>
      <c r="AE42965" s="27"/>
      <c r="AH42965" s="79"/>
      <c r="AI42965" s="79"/>
      <c r="AJ42965" s="80"/>
      <c r="AK42965" s="79"/>
      <c r="AS42965" s="80"/>
      <c r="BC42965" s="79"/>
    </row>
    <row r="42966" spans="30:55" x14ac:dyDescent="0.25">
      <c r="AD42966" s="27"/>
      <c r="AE42966" s="27"/>
      <c r="AH42966" s="79"/>
      <c r="AI42966" s="79"/>
      <c r="AJ42966" s="80"/>
      <c r="AK42966" s="79"/>
      <c r="AS42966" s="80"/>
      <c r="BC42966" s="79"/>
    </row>
    <row r="42967" spans="30:55" x14ac:dyDescent="0.25">
      <c r="AD42967" s="27"/>
      <c r="AE42967" s="27"/>
      <c r="AH42967" s="79"/>
      <c r="AI42967" s="79"/>
      <c r="AJ42967" s="80"/>
      <c r="AK42967" s="79"/>
      <c r="AS42967" s="80"/>
      <c r="BC42967" s="79"/>
    </row>
    <row r="42968" spans="30:55" x14ac:dyDescent="0.25">
      <c r="AH42968" s="79"/>
      <c r="AI42968" s="79"/>
      <c r="AJ42968" s="80"/>
      <c r="AK42968" s="79"/>
      <c r="AS42968" s="80"/>
      <c r="BC42968" s="79"/>
    </row>
    <row r="42969" spans="30:55" x14ac:dyDescent="0.25">
      <c r="AH42969" s="79"/>
      <c r="AI42969" s="79"/>
      <c r="AJ42969" s="80"/>
      <c r="AK42969" s="79"/>
      <c r="AM42969" s="79"/>
      <c r="AS42969" s="80"/>
      <c r="BC42969" s="79"/>
    </row>
    <row r="42970" spans="30:55" x14ac:dyDescent="0.25">
      <c r="AH42970" s="79"/>
      <c r="AI42970" s="79"/>
      <c r="AJ42970" s="80"/>
      <c r="AK42970" s="79"/>
      <c r="AS42970" s="80"/>
      <c r="AW42970" s="80"/>
      <c r="BC42970" s="79"/>
    </row>
    <row r="42971" spans="30:55" x14ac:dyDescent="0.25">
      <c r="AD42971" s="27"/>
      <c r="AE42971" s="27"/>
      <c r="AH42971" s="79"/>
      <c r="AI42971" s="79"/>
      <c r="AJ42971" s="80"/>
      <c r="AK42971" s="79"/>
      <c r="AS42971" s="80"/>
      <c r="BC42971" s="79"/>
    </row>
    <row r="42972" spans="30:55" x14ac:dyDescent="0.25">
      <c r="AD42972" s="27"/>
      <c r="AE42972" s="27"/>
      <c r="AH42972" s="79"/>
      <c r="AI42972" s="79"/>
      <c r="AJ42972" s="80"/>
      <c r="AK42972" s="79"/>
      <c r="AS42972" s="80"/>
      <c r="BC42972" s="79"/>
    </row>
    <row r="42973" spans="30:55" x14ac:dyDescent="0.25">
      <c r="AD42973" s="27"/>
      <c r="AE42973" s="27"/>
      <c r="AH42973" s="79"/>
      <c r="AI42973" s="79"/>
      <c r="AJ42973" s="80"/>
      <c r="AK42973" s="79"/>
      <c r="AM42973" s="79"/>
      <c r="AS42973" s="80"/>
      <c r="BC42973" s="79"/>
    </row>
    <row r="42974" spans="30:55" x14ac:dyDescent="0.25">
      <c r="AD42974" s="27"/>
      <c r="AE42974" s="27"/>
      <c r="AH42974" s="79"/>
      <c r="AI42974" s="79"/>
      <c r="AJ42974" s="80"/>
      <c r="AK42974" s="79"/>
      <c r="AS42974" s="80"/>
      <c r="BC42974" s="79"/>
    </row>
    <row r="42975" spans="30:55" x14ac:dyDescent="0.25">
      <c r="AD42975" s="27"/>
      <c r="AE42975" s="27"/>
      <c r="AH42975" s="79"/>
      <c r="AI42975" s="79"/>
      <c r="AJ42975" s="80"/>
      <c r="AK42975" s="79"/>
      <c r="AS42975" s="80"/>
      <c r="BC42975" s="79"/>
    </row>
    <row r="42976" spans="30:55" x14ac:dyDescent="0.25">
      <c r="AD42976" s="27"/>
      <c r="AE42976" s="27"/>
      <c r="AH42976" s="79"/>
      <c r="AI42976" s="79"/>
      <c r="AJ42976" s="80"/>
      <c r="AK42976" s="79"/>
      <c r="AS42976" s="80"/>
      <c r="BC42976" s="79"/>
    </row>
    <row r="42977" spans="30:55" x14ac:dyDescent="0.25">
      <c r="AD42977" s="27"/>
      <c r="AE42977" s="27"/>
      <c r="AH42977" s="79"/>
      <c r="AI42977" s="79"/>
      <c r="AJ42977" s="80"/>
      <c r="AK42977" s="79"/>
      <c r="AS42977" s="80"/>
      <c r="BC42977" s="79"/>
    </row>
    <row r="42978" spans="30:55" x14ac:dyDescent="0.25">
      <c r="AD42978" s="27"/>
      <c r="AE42978" s="27"/>
      <c r="AH42978" s="79"/>
      <c r="AI42978" s="79"/>
      <c r="AJ42978" s="80"/>
      <c r="AK42978" s="79"/>
      <c r="AS42978" s="80"/>
      <c r="BC42978" s="79"/>
    </row>
    <row r="42979" spans="30:55" x14ac:dyDescent="0.25">
      <c r="AH42979" s="79"/>
      <c r="AI42979" s="79"/>
      <c r="AJ42979" s="80"/>
      <c r="AK42979" s="79"/>
      <c r="AS42979" s="80"/>
      <c r="BC42979" s="79"/>
    </row>
    <row r="42980" spans="30:55" x14ac:dyDescent="0.25">
      <c r="AD42980" s="27"/>
      <c r="AE42980" s="27"/>
      <c r="AH42980" s="79"/>
      <c r="AI42980" s="79"/>
      <c r="AJ42980" s="80"/>
      <c r="AK42980" s="79"/>
      <c r="AS42980" s="80"/>
      <c r="BC42980" s="79"/>
    </row>
    <row r="42981" spans="30:55" x14ac:dyDescent="0.25">
      <c r="AH42981" s="79"/>
      <c r="AI42981" s="79"/>
      <c r="AJ42981" s="80"/>
      <c r="AK42981" s="79"/>
      <c r="AS42981" s="80"/>
      <c r="BC42981" s="79"/>
    </row>
    <row r="42982" spans="30:55" x14ac:dyDescent="0.25">
      <c r="AH42982" s="79"/>
      <c r="AI42982" s="79"/>
      <c r="AJ42982" s="80"/>
      <c r="AK42982" s="79"/>
      <c r="AS42982" s="80"/>
      <c r="BC42982" s="79"/>
    </row>
    <row r="42983" spans="30:55" x14ac:dyDescent="0.25">
      <c r="AH42983" s="79"/>
      <c r="AI42983" s="79"/>
      <c r="AJ42983" s="80"/>
      <c r="AK42983" s="79"/>
      <c r="AS42983" s="80"/>
      <c r="BC42983" s="79"/>
    </row>
    <row r="42984" spans="30:55" x14ac:dyDescent="0.25">
      <c r="AD42984" s="27"/>
      <c r="AE42984" s="27"/>
      <c r="AH42984" s="79"/>
      <c r="AI42984" s="79"/>
      <c r="AJ42984" s="80"/>
      <c r="AK42984" s="79"/>
      <c r="AS42984" s="80"/>
      <c r="BC42984" s="79"/>
    </row>
    <row r="42985" spans="30:55" x14ac:dyDescent="0.25">
      <c r="AH42985" s="79"/>
      <c r="AI42985" s="79"/>
      <c r="AJ42985" s="80"/>
      <c r="AK42985" s="79"/>
      <c r="AR42985" s="79"/>
      <c r="AS42985" s="80"/>
      <c r="AW42985" s="80"/>
      <c r="AX42985" s="80"/>
      <c r="BC42985" s="79"/>
    </row>
    <row r="42986" spans="30:55" x14ac:dyDescent="0.25">
      <c r="AD42986" s="27"/>
      <c r="AE42986" s="27"/>
      <c r="AH42986" s="79"/>
      <c r="AI42986" s="79"/>
      <c r="AJ42986" s="80"/>
      <c r="AK42986" s="79"/>
      <c r="AS42986" s="80"/>
      <c r="AW42986" s="80"/>
      <c r="AX42986" s="80"/>
      <c r="BC42986" s="79"/>
    </row>
    <row r="42987" spans="30:55" x14ac:dyDescent="0.25">
      <c r="AH42987" s="79"/>
      <c r="AI42987" s="79"/>
      <c r="AJ42987" s="80"/>
      <c r="AK42987" s="79"/>
      <c r="AM42987" s="79"/>
      <c r="AS42987" s="80"/>
      <c r="AW42987" s="80"/>
      <c r="AX42987" s="80"/>
      <c r="BC42987" s="79"/>
    </row>
    <row r="42988" spans="30:55" x14ac:dyDescent="0.25">
      <c r="AH42988" s="79"/>
      <c r="AI42988" s="79"/>
      <c r="AJ42988" s="80"/>
      <c r="AK42988" s="79"/>
      <c r="AS42988" s="80"/>
      <c r="AW42988" s="80"/>
      <c r="BC42988" s="79"/>
    </row>
    <row r="42989" spans="30:55" x14ac:dyDescent="0.25">
      <c r="AH42989" s="79"/>
      <c r="AI42989" s="79"/>
      <c r="AJ42989" s="80"/>
      <c r="AK42989" s="79"/>
      <c r="AR42989" s="79"/>
      <c r="AS42989" s="80"/>
      <c r="BC42989" s="79"/>
    </row>
    <row r="42990" spans="30:55" x14ac:dyDescent="0.25">
      <c r="AD42990" s="27"/>
      <c r="AE42990" s="27"/>
      <c r="AH42990" s="79"/>
      <c r="AI42990" s="79"/>
      <c r="AJ42990" s="80"/>
      <c r="AK42990" s="79"/>
      <c r="AS42990" s="80"/>
      <c r="AW42990" s="80"/>
      <c r="AX42990" s="80"/>
      <c r="BC42990" s="79"/>
    </row>
    <row r="42991" spans="30:55" x14ac:dyDescent="0.25">
      <c r="AD42991" s="27"/>
      <c r="AE42991" s="27"/>
      <c r="AH42991" s="79"/>
      <c r="AI42991" s="79"/>
      <c r="AJ42991" s="80"/>
      <c r="AK42991" s="79"/>
      <c r="AS42991" s="80"/>
      <c r="AW42991" s="80"/>
      <c r="AX42991" s="80"/>
      <c r="BC42991" s="79"/>
    </row>
    <row r="42992" spans="30:55" x14ac:dyDescent="0.25">
      <c r="AD42992" s="27"/>
      <c r="AE42992" s="27"/>
      <c r="AH42992" s="79"/>
      <c r="AI42992" s="79"/>
      <c r="AJ42992" s="80"/>
      <c r="AK42992" s="79"/>
      <c r="AS42992" s="80"/>
      <c r="AW42992" s="80"/>
      <c r="AX42992" s="80"/>
      <c r="BC42992" s="79"/>
    </row>
    <row r="42993" spans="30:55" x14ac:dyDescent="0.25">
      <c r="AH42993" s="79"/>
      <c r="AI42993" s="79"/>
      <c r="AJ42993" s="80"/>
      <c r="AK42993" s="79"/>
      <c r="AM42993" s="79"/>
      <c r="AS42993" s="80"/>
      <c r="AW42993" s="80"/>
      <c r="AX42993" s="80"/>
      <c r="BC42993" s="79"/>
    </row>
    <row r="42994" spans="30:55" x14ac:dyDescent="0.25">
      <c r="AH42994" s="79"/>
      <c r="AI42994" s="79"/>
      <c r="AJ42994" s="80"/>
      <c r="AK42994" s="79"/>
      <c r="AS42994" s="80"/>
      <c r="AW42994" s="80"/>
      <c r="AX42994" s="80"/>
      <c r="BC42994" s="79"/>
    </row>
    <row r="42995" spans="30:55" x14ac:dyDescent="0.25">
      <c r="AD42995" s="27"/>
      <c r="AE42995" s="27"/>
      <c r="AH42995" s="79"/>
      <c r="AI42995" s="79"/>
      <c r="AJ42995" s="80"/>
      <c r="AK42995" s="79"/>
      <c r="AS42995" s="80"/>
      <c r="AW42995" s="80"/>
      <c r="AX42995" s="80"/>
      <c r="BC42995" s="79"/>
    </row>
    <row r="42996" spans="30:55" x14ac:dyDescent="0.25">
      <c r="AD42996" s="27"/>
      <c r="AE42996" s="27"/>
      <c r="AH42996" s="79"/>
      <c r="AI42996" s="79"/>
      <c r="AJ42996" s="80"/>
      <c r="AK42996" s="79"/>
      <c r="AS42996" s="80"/>
      <c r="AW42996" s="80"/>
      <c r="AX42996" s="80"/>
      <c r="BC42996" s="79"/>
    </row>
    <row r="42997" spans="30:55" x14ac:dyDescent="0.25">
      <c r="AH42997" s="79"/>
      <c r="AI42997" s="79"/>
      <c r="AJ42997" s="80"/>
      <c r="AK42997" s="79"/>
      <c r="AS42997" s="80"/>
      <c r="AW42997" s="80"/>
      <c r="AX42997" s="80"/>
      <c r="BC42997" s="79"/>
    </row>
    <row r="42998" spans="30:55" x14ac:dyDescent="0.25">
      <c r="AD42998" s="27"/>
      <c r="AE42998" s="27"/>
      <c r="AH42998" s="79"/>
      <c r="AI42998" s="79"/>
      <c r="AJ42998" s="80"/>
      <c r="AK42998" s="79"/>
      <c r="AS42998" s="80"/>
      <c r="AW42998" s="80"/>
      <c r="AX42998" s="80"/>
      <c r="BC42998" s="79"/>
    </row>
    <row r="42999" spans="30:55" x14ac:dyDescent="0.25">
      <c r="AD42999" s="27"/>
      <c r="AE42999" s="27"/>
      <c r="AH42999" s="79"/>
      <c r="AI42999" s="79"/>
      <c r="AJ42999" s="80"/>
      <c r="AK42999" s="79"/>
      <c r="AS42999" s="80"/>
      <c r="AW42999" s="80"/>
      <c r="AX42999" s="80"/>
      <c r="BC42999" s="79"/>
    </row>
    <row r="43000" spans="30:55" x14ac:dyDescent="0.25">
      <c r="AD43000" s="27"/>
      <c r="AE43000" s="27"/>
      <c r="AH43000" s="79"/>
      <c r="AI43000" s="79"/>
      <c r="AJ43000" s="80"/>
      <c r="AK43000" s="79"/>
      <c r="AS43000" s="80"/>
      <c r="AW43000" s="80"/>
      <c r="AX43000" s="80"/>
      <c r="BC43000" s="79"/>
    </row>
    <row r="43001" spans="30:55" x14ac:dyDescent="0.25">
      <c r="AH43001" s="79"/>
      <c r="AI43001" s="79"/>
      <c r="AJ43001" s="80"/>
      <c r="AK43001" s="79"/>
      <c r="AS43001" s="80"/>
      <c r="AW43001" s="80"/>
      <c r="BC43001" s="79"/>
    </row>
    <row r="43002" spans="30:55" x14ac:dyDescent="0.25">
      <c r="AD43002" s="27"/>
      <c r="AE43002" s="27"/>
      <c r="AH43002" s="79"/>
      <c r="AI43002" s="79"/>
      <c r="AJ43002" s="80"/>
      <c r="AK43002" s="79"/>
      <c r="AM43002" s="79"/>
      <c r="AS43002" s="80"/>
      <c r="AW43002" s="80"/>
      <c r="AX43002" s="80"/>
      <c r="BC43002" s="79"/>
    </row>
    <row r="43003" spans="30:55" x14ac:dyDescent="0.25">
      <c r="AH43003" s="79"/>
      <c r="AI43003" s="79"/>
      <c r="AJ43003" s="80"/>
      <c r="AK43003" s="79"/>
      <c r="AS43003" s="80"/>
      <c r="AW43003" s="80"/>
      <c r="AX43003" s="80"/>
      <c r="BC43003" s="79"/>
    </row>
    <row r="43004" spans="30:55" x14ac:dyDescent="0.25">
      <c r="AD43004" s="27"/>
      <c r="AE43004" s="27"/>
      <c r="AH43004" s="79"/>
      <c r="AI43004" s="79"/>
      <c r="AJ43004" s="80"/>
      <c r="AK43004" s="79"/>
      <c r="AS43004" s="80"/>
      <c r="AW43004" s="80"/>
      <c r="AX43004" s="80"/>
      <c r="BC43004" s="79"/>
    </row>
    <row r="43005" spans="30:55" x14ac:dyDescent="0.25">
      <c r="AH43005" s="79"/>
      <c r="AI43005" s="79"/>
      <c r="AJ43005" s="80"/>
      <c r="AK43005" s="79"/>
      <c r="AS43005" s="80"/>
      <c r="AW43005" s="80"/>
      <c r="BC43005" s="79"/>
    </row>
    <row r="43006" spans="30:55" x14ac:dyDescent="0.25">
      <c r="AD43006" s="27"/>
      <c r="AE43006" s="27"/>
      <c r="AH43006" s="79"/>
      <c r="AI43006" s="79"/>
      <c r="AJ43006" s="80"/>
      <c r="AK43006" s="79"/>
      <c r="AS43006" s="80"/>
      <c r="AW43006" s="80"/>
      <c r="AX43006" s="80"/>
      <c r="BC43006" s="79"/>
    </row>
    <row r="43007" spans="30:55" x14ac:dyDescent="0.25">
      <c r="AD43007" s="27"/>
      <c r="AE43007" s="27"/>
      <c r="AH43007" s="79"/>
      <c r="AI43007" s="79"/>
      <c r="AJ43007" s="80"/>
      <c r="AK43007" s="79"/>
      <c r="AM43007" s="79"/>
      <c r="AS43007" s="80"/>
      <c r="AW43007" s="80"/>
      <c r="AX43007" s="80"/>
      <c r="BC43007" s="79"/>
    </row>
    <row r="43008" spans="30:55" x14ac:dyDescent="0.25">
      <c r="AD43008" s="27"/>
      <c r="AE43008" s="27"/>
      <c r="AH43008" s="79"/>
      <c r="AI43008" s="79"/>
      <c r="AJ43008" s="80"/>
      <c r="AK43008" s="79"/>
      <c r="AM43008" s="79"/>
      <c r="AS43008" s="80"/>
      <c r="AW43008" s="80"/>
      <c r="AX43008" s="80"/>
      <c r="BC43008" s="79"/>
    </row>
    <row r="43009" spans="30:55" x14ac:dyDescent="0.25">
      <c r="AH43009" s="79"/>
      <c r="AI43009" s="79"/>
      <c r="AJ43009" s="80"/>
      <c r="AK43009" s="79"/>
      <c r="AM43009" s="79"/>
      <c r="AS43009" s="80"/>
      <c r="AW43009" s="80"/>
      <c r="AX43009" s="80"/>
      <c r="BC43009" s="79"/>
    </row>
    <row r="43010" spans="30:55" x14ac:dyDescent="0.25">
      <c r="AD43010" s="27"/>
      <c r="AE43010" s="27"/>
      <c r="AH43010" s="79"/>
      <c r="AI43010" s="79"/>
      <c r="AJ43010" s="80"/>
      <c r="AK43010" s="79"/>
      <c r="AM43010" s="79"/>
      <c r="AS43010" s="80"/>
      <c r="AW43010" s="80"/>
      <c r="AX43010" s="80"/>
      <c r="BC43010" s="79"/>
    </row>
    <row r="43011" spans="30:55" x14ac:dyDescent="0.25">
      <c r="AD43011" s="27"/>
      <c r="AE43011" s="27"/>
      <c r="AH43011" s="79"/>
      <c r="AI43011" s="79"/>
      <c r="AJ43011" s="80"/>
      <c r="AK43011" s="79"/>
      <c r="AM43011" s="79"/>
      <c r="AS43011" s="80"/>
      <c r="AW43011" s="80"/>
      <c r="AX43011" s="80"/>
      <c r="BC43011" s="79"/>
    </row>
    <row r="43012" spans="30:55" x14ac:dyDescent="0.25">
      <c r="AD43012" s="27"/>
      <c r="AE43012" s="27"/>
      <c r="AH43012" s="79"/>
      <c r="AI43012" s="79"/>
      <c r="AJ43012" s="80"/>
      <c r="AK43012" s="79"/>
      <c r="AM43012" s="79"/>
      <c r="AS43012" s="80"/>
      <c r="AW43012" s="80"/>
      <c r="AX43012" s="80"/>
      <c r="BC43012" s="79"/>
    </row>
    <row r="43013" spans="30:55" x14ac:dyDescent="0.25">
      <c r="AD43013" s="27"/>
      <c r="AE43013" s="27"/>
      <c r="AH43013" s="79"/>
      <c r="AI43013" s="79"/>
      <c r="AJ43013" s="80"/>
      <c r="AK43013" s="79"/>
      <c r="AM43013" s="79"/>
      <c r="AS43013" s="80"/>
      <c r="AW43013" s="80"/>
      <c r="AX43013" s="80"/>
      <c r="BC43013" s="79"/>
    </row>
    <row r="43014" spans="30:55" x14ac:dyDescent="0.25">
      <c r="AD43014" s="27"/>
      <c r="AE43014" s="27"/>
      <c r="AH43014" s="79"/>
      <c r="AI43014" s="79"/>
      <c r="AJ43014" s="80"/>
      <c r="AK43014" s="79"/>
      <c r="AS43014" s="80"/>
      <c r="AW43014" s="80"/>
      <c r="BC43014" s="79"/>
    </row>
    <row r="43015" spans="30:55" x14ac:dyDescent="0.25">
      <c r="AD43015" s="27"/>
      <c r="AE43015" s="27"/>
      <c r="AH43015" s="79"/>
      <c r="AI43015" s="79"/>
      <c r="AJ43015" s="80"/>
      <c r="AK43015" s="79"/>
      <c r="AS43015" s="80"/>
      <c r="AW43015" s="80"/>
      <c r="BC43015" s="79"/>
    </row>
    <row r="43016" spans="30:55" x14ac:dyDescent="0.25">
      <c r="AD43016" s="27"/>
      <c r="AE43016" s="27"/>
      <c r="AH43016" s="79"/>
      <c r="AI43016" s="79"/>
      <c r="AJ43016" s="80"/>
      <c r="AK43016" s="79"/>
      <c r="AS43016" s="80"/>
      <c r="AW43016" s="80"/>
      <c r="AX43016" s="80"/>
      <c r="BC43016" s="79"/>
    </row>
    <row r="43017" spans="30:55" x14ac:dyDescent="0.25">
      <c r="AD43017" s="27"/>
      <c r="AE43017" s="27"/>
      <c r="AH43017" s="79"/>
      <c r="AI43017" s="79"/>
      <c r="AJ43017" s="80"/>
      <c r="AK43017" s="79"/>
      <c r="AS43017" s="80"/>
      <c r="AW43017" s="80"/>
      <c r="AX43017" s="80"/>
      <c r="BC43017" s="79"/>
    </row>
    <row r="43018" spans="30:55" x14ac:dyDescent="0.25">
      <c r="AD43018" s="27"/>
      <c r="AE43018" s="27"/>
      <c r="AH43018" s="79"/>
      <c r="AI43018" s="79"/>
      <c r="AJ43018" s="80"/>
      <c r="AK43018" s="79"/>
      <c r="AS43018" s="80"/>
      <c r="AW43018" s="80"/>
      <c r="AX43018" s="80"/>
      <c r="BC43018" s="79"/>
    </row>
    <row r="43019" spans="30:55" x14ac:dyDescent="0.25">
      <c r="AD43019" s="27"/>
      <c r="AE43019" s="27"/>
      <c r="AH43019" s="79"/>
      <c r="AI43019" s="79"/>
      <c r="AJ43019" s="80"/>
      <c r="AK43019" s="79"/>
      <c r="AS43019" s="80"/>
      <c r="AW43019" s="80"/>
      <c r="AX43019" s="80"/>
      <c r="BC43019" s="79"/>
    </row>
    <row r="43020" spans="30:55" x14ac:dyDescent="0.25">
      <c r="AD43020" s="27"/>
      <c r="AE43020" s="27"/>
      <c r="AH43020" s="79"/>
      <c r="AI43020" s="79"/>
      <c r="AJ43020" s="80"/>
      <c r="AK43020" s="79"/>
      <c r="AS43020" s="80"/>
      <c r="AW43020" s="80"/>
      <c r="AX43020" s="80"/>
      <c r="BC43020" s="79"/>
    </row>
    <row r="43021" spans="30:55" x14ac:dyDescent="0.25">
      <c r="AD43021" s="27"/>
      <c r="AE43021" s="27"/>
      <c r="AH43021" s="79"/>
      <c r="AI43021" s="79"/>
      <c r="AJ43021" s="80"/>
      <c r="AK43021" s="79"/>
      <c r="AS43021" s="80"/>
      <c r="AW43021" s="80"/>
      <c r="AX43021" s="80"/>
      <c r="BC43021" s="79"/>
    </row>
    <row r="43022" spans="30:55" x14ac:dyDescent="0.25">
      <c r="AD43022" s="27"/>
      <c r="AE43022" s="27"/>
      <c r="AH43022" s="79"/>
      <c r="AI43022" s="79"/>
      <c r="AJ43022" s="80"/>
      <c r="AK43022" s="79"/>
      <c r="AS43022" s="80"/>
      <c r="AW43022" s="80"/>
      <c r="AX43022" s="80"/>
      <c r="BC43022" s="79"/>
    </row>
    <row r="43023" spans="30:55" x14ac:dyDescent="0.25">
      <c r="AH43023" s="79"/>
      <c r="AI43023" s="79"/>
      <c r="AJ43023" s="80"/>
      <c r="AK43023" s="79"/>
      <c r="AS43023" s="80"/>
      <c r="AW43023" s="80"/>
      <c r="AX43023" s="80"/>
      <c r="BC43023" s="79"/>
    </row>
    <row r="43024" spans="30:55" x14ac:dyDescent="0.25">
      <c r="AD43024" s="27"/>
      <c r="AE43024" s="27"/>
      <c r="AH43024" s="79"/>
      <c r="AI43024" s="79"/>
      <c r="AJ43024" s="80"/>
      <c r="AK43024" s="79"/>
      <c r="AS43024" s="80"/>
      <c r="AW43024" s="80"/>
      <c r="AX43024" s="80"/>
      <c r="BC43024" s="79"/>
    </row>
    <row r="43025" spans="30:55" x14ac:dyDescent="0.25">
      <c r="AD43025" s="27"/>
      <c r="AE43025" s="27"/>
      <c r="AH43025" s="79"/>
      <c r="AI43025" s="79"/>
      <c r="AJ43025" s="80"/>
      <c r="AK43025" s="79"/>
      <c r="AS43025" s="80"/>
      <c r="AW43025" s="80"/>
      <c r="AX43025" s="80"/>
      <c r="BC43025" s="79"/>
    </row>
    <row r="43026" spans="30:55" x14ac:dyDescent="0.25">
      <c r="AD43026" s="27"/>
      <c r="AE43026" s="27"/>
      <c r="AH43026" s="79"/>
      <c r="AI43026" s="79"/>
      <c r="AJ43026" s="80"/>
      <c r="AK43026" s="79"/>
      <c r="AS43026" s="80"/>
      <c r="AW43026" s="80"/>
      <c r="AX43026" s="80"/>
      <c r="BC43026" s="79"/>
    </row>
    <row r="43027" spans="30:55" x14ac:dyDescent="0.25">
      <c r="AD43027" s="27"/>
      <c r="AE43027" s="27"/>
      <c r="AH43027" s="79"/>
      <c r="AI43027" s="79"/>
      <c r="AJ43027" s="80"/>
      <c r="AK43027" s="79"/>
      <c r="AS43027" s="80"/>
      <c r="AW43027" s="80"/>
      <c r="AX43027" s="80"/>
      <c r="BC43027" s="79"/>
    </row>
    <row r="43028" spans="30:55" x14ac:dyDescent="0.25">
      <c r="AD43028" s="27"/>
      <c r="AE43028" s="27"/>
      <c r="AH43028" s="79"/>
      <c r="AI43028" s="79"/>
      <c r="AJ43028" s="80"/>
      <c r="AK43028" s="79"/>
      <c r="AS43028" s="80"/>
      <c r="AW43028" s="80"/>
      <c r="AX43028" s="80"/>
      <c r="BC43028" s="79"/>
    </row>
    <row r="43029" spans="30:55" x14ac:dyDescent="0.25">
      <c r="AD43029" s="27"/>
      <c r="AE43029" s="27"/>
      <c r="AH43029" s="79"/>
      <c r="AI43029" s="79"/>
      <c r="AJ43029" s="80"/>
      <c r="AK43029" s="79"/>
      <c r="AS43029" s="80"/>
      <c r="AW43029" s="80"/>
      <c r="AX43029" s="80"/>
      <c r="BC43029" s="79"/>
    </row>
    <row r="43030" spans="30:55" x14ac:dyDescent="0.25">
      <c r="AD43030" s="27"/>
      <c r="AE43030" s="27"/>
      <c r="AH43030" s="79"/>
      <c r="AI43030" s="79"/>
      <c r="AJ43030" s="80"/>
      <c r="AK43030" s="79"/>
      <c r="AS43030" s="80"/>
      <c r="AW43030" s="80"/>
      <c r="AX43030" s="80"/>
      <c r="BC43030" s="79"/>
    </row>
    <row r="43031" spans="30:55" x14ac:dyDescent="0.25">
      <c r="AD43031" s="27"/>
      <c r="AE43031" s="27"/>
      <c r="AH43031" s="79"/>
      <c r="AI43031" s="79"/>
      <c r="AJ43031" s="80"/>
      <c r="AK43031" s="79"/>
      <c r="AS43031" s="80"/>
      <c r="AW43031" s="80"/>
      <c r="AX43031" s="80"/>
      <c r="BC43031" s="79"/>
    </row>
    <row r="43032" spans="30:55" x14ac:dyDescent="0.25">
      <c r="AD43032" s="27"/>
      <c r="AE43032" s="27"/>
      <c r="AH43032" s="79"/>
      <c r="AI43032" s="79"/>
      <c r="AJ43032" s="80"/>
      <c r="AK43032" s="79"/>
      <c r="AS43032" s="80"/>
      <c r="AW43032" s="80"/>
      <c r="AX43032" s="80"/>
      <c r="BC43032" s="79"/>
    </row>
    <row r="43033" spans="30:55" x14ac:dyDescent="0.25">
      <c r="AD43033" s="27"/>
      <c r="AE43033" s="27"/>
      <c r="AH43033" s="79"/>
      <c r="AI43033" s="79"/>
      <c r="AJ43033" s="80"/>
      <c r="AK43033" s="79"/>
      <c r="AS43033" s="80"/>
      <c r="AW43033" s="80"/>
      <c r="AX43033" s="80"/>
      <c r="BC43033" s="79"/>
    </row>
    <row r="43034" spans="30:55" x14ac:dyDescent="0.25">
      <c r="AD43034" s="27"/>
      <c r="AE43034" s="27"/>
      <c r="AH43034" s="79"/>
      <c r="AI43034" s="79"/>
      <c r="AJ43034" s="80"/>
      <c r="AK43034" s="79"/>
      <c r="AS43034" s="80"/>
      <c r="AW43034" s="80"/>
      <c r="AX43034" s="80"/>
      <c r="BC43034" s="79"/>
    </row>
    <row r="43035" spans="30:55" x14ac:dyDescent="0.25">
      <c r="AD43035" s="27"/>
      <c r="AE43035" s="27"/>
      <c r="AH43035" s="79"/>
      <c r="AI43035" s="79"/>
      <c r="AJ43035" s="80"/>
      <c r="AK43035" s="79"/>
      <c r="AS43035" s="80"/>
      <c r="AW43035" s="80"/>
      <c r="AX43035" s="80"/>
      <c r="BC43035" s="79"/>
    </row>
    <row r="43036" spans="30:55" x14ac:dyDescent="0.25">
      <c r="AD43036" s="27"/>
      <c r="AE43036" s="27"/>
      <c r="AH43036" s="79"/>
      <c r="AI43036" s="79"/>
      <c r="AJ43036" s="80"/>
      <c r="AK43036" s="79"/>
      <c r="AS43036" s="80"/>
      <c r="AW43036" s="80"/>
      <c r="AX43036" s="80"/>
      <c r="BC43036" s="79"/>
    </row>
    <row r="43037" spans="30:55" x14ac:dyDescent="0.25">
      <c r="AD43037" s="27"/>
      <c r="AE43037" s="27"/>
      <c r="AH43037" s="79"/>
      <c r="AI43037" s="79"/>
      <c r="AJ43037" s="80"/>
      <c r="AK43037" s="79"/>
      <c r="AS43037" s="80"/>
      <c r="AW43037" s="80"/>
      <c r="AX43037" s="80"/>
      <c r="BC43037" s="79"/>
    </row>
    <row r="43038" spans="30:55" x14ac:dyDescent="0.25">
      <c r="AH43038" s="79"/>
      <c r="AI43038" s="79"/>
      <c r="AJ43038" s="80"/>
      <c r="AK43038" s="79"/>
      <c r="AS43038" s="80"/>
      <c r="AW43038" s="80"/>
      <c r="AX43038" s="80"/>
      <c r="BC43038" s="79"/>
    </row>
    <row r="43039" spans="30:55" x14ac:dyDescent="0.25">
      <c r="AD43039" s="27"/>
      <c r="AE43039" s="27"/>
      <c r="AH43039" s="79"/>
      <c r="AI43039" s="79"/>
      <c r="AJ43039" s="80"/>
      <c r="AK43039" s="79"/>
      <c r="AS43039" s="80"/>
      <c r="AW43039" s="80"/>
      <c r="AX43039" s="80"/>
      <c r="BC43039" s="79"/>
    </row>
    <row r="43040" spans="30:55" x14ac:dyDescent="0.25">
      <c r="AH43040" s="79"/>
      <c r="AI43040" s="79"/>
      <c r="AJ43040" s="80"/>
      <c r="AK43040" s="79"/>
      <c r="AM43040" s="79"/>
      <c r="AS43040" s="80"/>
      <c r="BC43040" s="79"/>
    </row>
    <row r="43041" spans="30:55" x14ac:dyDescent="0.25">
      <c r="AD43041" s="27"/>
      <c r="AE43041" s="27"/>
      <c r="AH43041" s="79"/>
      <c r="AI43041" s="79"/>
      <c r="AJ43041" s="80"/>
      <c r="AK43041" s="79"/>
      <c r="AS43041" s="80"/>
      <c r="BC43041" s="79"/>
    </row>
    <row r="43042" spans="30:55" x14ac:dyDescent="0.25">
      <c r="AD43042" s="27"/>
      <c r="AE43042" s="27"/>
      <c r="AH43042" s="79"/>
      <c r="AI43042" s="79"/>
      <c r="AJ43042" s="80"/>
      <c r="AK43042" s="79"/>
      <c r="AS43042" s="80"/>
      <c r="AW43042" s="80"/>
      <c r="AX43042" s="80"/>
      <c r="BC43042" s="79"/>
    </row>
    <row r="43043" spans="30:55" x14ac:dyDescent="0.25">
      <c r="AD43043" s="27"/>
      <c r="AE43043" s="27"/>
      <c r="AH43043" s="79"/>
      <c r="AI43043" s="79"/>
      <c r="AJ43043" s="80"/>
      <c r="AK43043" s="79"/>
      <c r="AS43043" s="80"/>
      <c r="AW43043" s="80"/>
      <c r="AX43043" s="80"/>
      <c r="BC43043" s="79"/>
    </row>
    <row r="43044" spans="30:55" x14ac:dyDescent="0.25">
      <c r="AD43044" s="27"/>
      <c r="AE43044" s="27"/>
      <c r="AH43044" s="79"/>
      <c r="AI43044" s="79"/>
      <c r="AJ43044" s="80"/>
      <c r="AK43044" s="79"/>
      <c r="AM43044" s="79"/>
      <c r="AS43044" s="80"/>
      <c r="AW43044" s="80"/>
      <c r="AX43044" s="80"/>
      <c r="BC43044" s="79"/>
    </row>
    <row r="43045" spans="30:55" x14ac:dyDescent="0.25">
      <c r="AD43045" s="27"/>
      <c r="AE43045" s="27"/>
      <c r="AH43045" s="79"/>
      <c r="AI43045" s="79"/>
      <c r="AJ43045" s="80"/>
      <c r="AK43045" s="79"/>
      <c r="AS43045" s="80"/>
      <c r="BC43045" s="79"/>
    </row>
    <row r="43046" spans="30:55" x14ac:dyDescent="0.25">
      <c r="AD43046" s="27"/>
      <c r="AE43046" s="27"/>
      <c r="AH43046" s="79"/>
      <c r="AI43046" s="79"/>
      <c r="AJ43046" s="80"/>
      <c r="AK43046" s="79"/>
      <c r="AS43046" s="80"/>
      <c r="BC43046" s="79"/>
    </row>
    <row r="43047" spans="30:55" x14ac:dyDescent="0.25">
      <c r="AD43047" s="27"/>
      <c r="AE43047" s="27"/>
      <c r="AH43047" s="79"/>
      <c r="AI43047" s="79"/>
      <c r="AJ43047" s="80"/>
      <c r="AK43047" s="79"/>
      <c r="AS43047" s="80"/>
      <c r="AV43047" s="79"/>
      <c r="AW43047" s="80"/>
      <c r="AX43047" s="80"/>
      <c r="BC43047" s="79"/>
    </row>
    <row r="43048" spans="30:55" x14ac:dyDescent="0.25">
      <c r="AH43048" s="79"/>
      <c r="AI43048" s="79"/>
      <c r="AJ43048" s="80"/>
      <c r="AK43048" s="79"/>
      <c r="AS43048" s="80"/>
      <c r="AV43048" s="79"/>
      <c r="AW43048" s="80"/>
      <c r="AX43048" s="80"/>
      <c r="BC43048" s="79"/>
    </row>
    <row r="43049" spans="30:55" x14ac:dyDescent="0.25">
      <c r="AD43049" s="27"/>
      <c r="AE43049" s="27"/>
      <c r="AH43049" s="79"/>
      <c r="AI43049" s="79"/>
      <c r="AJ43049" s="80"/>
      <c r="AK43049" s="79"/>
      <c r="AS43049" s="80"/>
      <c r="AW43049" s="80"/>
      <c r="AX43049" s="80"/>
      <c r="BC43049" s="79"/>
    </row>
    <row r="43050" spans="30:55" x14ac:dyDescent="0.25">
      <c r="AH43050" s="79"/>
      <c r="AI43050" s="79"/>
      <c r="AJ43050" s="80"/>
      <c r="AK43050" s="79"/>
      <c r="AM43050" s="79"/>
      <c r="AS43050" s="80"/>
      <c r="BC43050" s="79"/>
    </row>
    <row r="43051" spans="30:55" x14ac:dyDescent="0.25">
      <c r="AH43051" s="79"/>
      <c r="AI43051" s="79"/>
      <c r="AJ43051" s="80"/>
      <c r="AK43051" s="79"/>
      <c r="AM43051" s="79"/>
      <c r="AS43051" s="80"/>
      <c r="AW43051" s="80"/>
      <c r="AX43051" s="80"/>
      <c r="BC43051" s="79"/>
    </row>
    <row r="43052" spans="30:55" x14ac:dyDescent="0.25">
      <c r="AH43052" s="79"/>
      <c r="AI43052" s="79"/>
      <c r="AJ43052" s="80"/>
      <c r="AK43052" s="79"/>
      <c r="AS43052" s="80"/>
      <c r="AW43052" s="80"/>
      <c r="BC43052" s="79"/>
    </row>
    <row r="43053" spans="30:55" x14ac:dyDescent="0.25">
      <c r="AD43053" s="27"/>
      <c r="AE43053" s="27"/>
      <c r="AH43053" s="79"/>
      <c r="AI43053" s="79"/>
      <c r="AJ43053" s="80"/>
      <c r="AK43053" s="79"/>
      <c r="AS43053" s="80"/>
      <c r="BC43053" s="79"/>
    </row>
    <row r="43054" spans="30:55" x14ac:dyDescent="0.25">
      <c r="AD43054" s="27"/>
      <c r="AE43054" s="27"/>
      <c r="AH43054" s="79"/>
      <c r="AI43054" s="79"/>
      <c r="AJ43054" s="80"/>
      <c r="AK43054" s="79"/>
      <c r="AS43054" s="80"/>
      <c r="AW43054" s="80"/>
      <c r="AX43054" s="80"/>
      <c r="BC43054" s="79"/>
    </row>
    <row r="43055" spans="30:55" x14ac:dyDescent="0.25">
      <c r="AH43055" s="79"/>
      <c r="AI43055" s="79"/>
      <c r="AJ43055" s="80"/>
      <c r="AK43055" s="79"/>
      <c r="AS43055" s="80"/>
      <c r="BC43055" s="79"/>
    </row>
    <row r="43056" spans="30:55" x14ac:dyDescent="0.25">
      <c r="AD43056" s="27"/>
      <c r="AE43056" s="27"/>
      <c r="AH43056" s="79"/>
      <c r="AI43056" s="79"/>
      <c r="AJ43056" s="80"/>
      <c r="AK43056" s="79"/>
      <c r="AS43056" s="80"/>
      <c r="AW43056" s="80"/>
      <c r="AX43056" s="80"/>
      <c r="BC43056" s="79"/>
    </row>
    <row r="43057" spans="30:55" x14ac:dyDescent="0.25">
      <c r="AD43057" s="27"/>
      <c r="AE43057" s="27"/>
      <c r="AH43057" s="79"/>
      <c r="AI43057" s="79"/>
      <c r="AJ43057" s="80"/>
      <c r="AK43057" s="79"/>
      <c r="AS43057" s="80"/>
      <c r="BC43057" s="79"/>
    </row>
    <row r="43058" spans="30:55" x14ac:dyDescent="0.25">
      <c r="AH43058" s="79"/>
      <c r="AI43058" s="79"/>
      <c r="AJ43058" s="80"/>
      <c r="AK43058" s="79"/>
      <c r="AS43058" s="80"/>
      <c r="BC43058" s="79"/>
    </row>
    <row r="43059" spans="30:55" x14ac:dyDescent="0.25">
      <c r="AH43059" s="79"/>
      <c r="AI43059" s="79"/>
      <c r="AJ43059" s="80"/>
      <c r="AK43059" s="79"/>
      <c r="AS43059" s="80"/>
      <c r="BC43059" s="79"/>
    </row>
    <row r="43060" spans="30:55" x14ac:dyDescent="0.25">
      <c r="AD43060" s="27"/>
      <c r="AE43060" s="27"/>
      <c r="AH43060" s="79"/>
      <c r="AI43060" s="79"/>
      <c r="AJ43060" s="80"/>
      <c r="AK43060" s="79"/>
      <c r="AS43060" s="80"/>
      <c r="AW43060" s="80"/>
      <c r="AX43060" s="80"/>
      <c r="BC43060" s="79"/>
    </row>
    <row r="43061" spans="30:55" x14ac:dyDescent="0.25">
      <c r="AD43061" s="27"/>
      <c r="AE43061" s="27"/>
      <c r="AH43061" s="79"/>
      <c r="AI43061" s="79"/>
      <c r="AJ43061" s="80"/>
      <c r="AK43061" s="79"/>
      <c r="AS43061" s="80"/>
      <c r="AW43061" s="80"/>
      <c r="AX43061" s="80"/>
      <c r="BC43061" s="79"/>
    </row>
    <row r="43062" spans="30:55" x14ac:dyDescent="0.25">
      <c r="AD43062" s="27"/>
      <c r="AE43062" s="27"/>
      <c r="AH43062" s="79"/>
      <c r="AI43062" s="79"/>
      <c r="AJ43062" s="80"/>
      <c r="AK43062" s="79"/>
      <c r="AS43062" s="80"/>
      <c r="AW43062" s="80"/>
      <c r="AX43062" s="80"/>
      <c r="BC43062" s="79"/>
    </row>
    <row r="43063" spans="30:55" x14ac:dyDescent="0.25">
      <c r="AD43063" s="27"/>
      <c r="AE43063" s="27"/>
      <c r="AH43063" s="79"/>
      <c r="AI43063" s="79"/>
      <c r="AJ43063" s="80"/>
      <c r="AK43063" s="79"/>
      <c r="AS43063" s="80"/>
      <c r="AW43063" s="80"/>
      <c r="AX43063" s="80"/>
      <c r="BC43063" s="79"/>
    </row>
    <row r="43064" spans="30:55" x14ac:dyDescent="0.25">
      <c r="AH43064" s="79"/>
      <c r="AI43064" s="79"/>
      <c r="AJ43064" s="80"/>
      <c r="AK43064" s="79"/>
      <c r="AM43064" s="79"/>
      <c r="AS43064" s="80"/>
      <c r="BC43064" s="79"/>
    </row>
    <row r="43065" spans="30:55" x14ac:dyDescent="0.25">
      <c r="AH43065" s="79"/>
      <c r="AI43065" s="79"/>
      <c r="AJ43065" s="80"/>
      <c r="AK43065" s="79"/>
      <c r="AS43065" s="80"/>
      <c r="AW43065" s="80"/>
      <c r="AX43065" s="80"/>
      <c r="BC43065" s="79"/>
    </row>
    <row r="43066" spans="30:55" x14ac:dyDescent="0.25">
      <c r="AD43066" s="27"/>
      <c r="AE43066" s="27"/>
      <c r="AH43066" s="79"/>
      <c r="AI43066" s="79"/>
      <c r="AJ43066" s="80"/>
      <c r="AK43066" s="79"/>
      <c r="AS43066" s="80"/>
      <c r="BC43066" s="79"/>
    </row>
    <row r="43067" spans="30:55" x14ac:dyDescent="0.25">
      <c r="AH43067" s="79"/>
      <c r="AI43067" s="79"/>
      <c r="AJ43067" s="80"/>
      <c r="AK43067" s="79"/>
      <c r="AS43067" s="80"/>
      <c r="BC43067" s="79"/>
    </row>
    <row r="43068" spans="30:55" x14ac:dyDescent="0.25">
      <c r="AH43068" s="79"/>
      <c r="AI43068" s="79"/>
      <c r="AJ43068" s="80"/>
      <c r="AK43068" s="79"/>
      <c r="AS43068" s="80"/>
      <c r="BC43068" s="79"/>
    </row>
    <row r="43069" spans="30:55" x14ac:dyDescent="0.25">
      <c r="AD43069" s="27"/>
      <c r="AE43069" s="27"/>
      <c r="AH43069" s="79"/>
      <c r="AI43069" s="79"/>
      <c r="AJ43069" s="80"/>
      <c r="AK43069" s="79"/>
      <c r="AS43069" s="80"/>
      <c r="BC43069" s="79"/>
    </row>
    <row r="43070" spans="30:55" x14ac:dyDescent="0.25">
      <c r="AD43070" s="27"/>
      <c r="AE43070" s="27"/>
      <c r="AH43070" s="79"/>
      <c r="AI43070" s="79"/>
      <c r="AJ43070" s="80"/>
      <c r="AK43070" s="79"/>
      <c r="AS43070" s="80"/>
      <c r="BC43070" s="79"/>
    </row>
    <row r="43071" spans="30:55" x14ac:dyDescent="0.25">
      <c r="AD43071" s="27"/>
      <c r="AE43071" s="27"/>
      <c r="AH43071" s="79"/>
      <c r="AI43071" s="79"/>
      <c r="AJ43071" s="80"/>
      <c r="AK43071" s="79"/>
      <c r="AS43071" s="80"/>
      <c r="AW43071" s="80"/>
      <c r="BC43071" s="79"/>
    </row>
    <row r="43072" spans="30:55" x14ac:dyDescent="0.25">
      <c r="AH43072" s="79"/>
      <c r="AI43072" s="79"/>
      <c r="AJ43072" s="80"/>
      <c r="AK43072" s="79"/>
      <c r="AS43072" s="80"/>
      <c r="AW43072" s="80"/>
      <c r="BC43072" s="79"/>
    </row>
    <row r="43073" spans="30:55" x14ac:dyDescent="0.25">
      <c r="AD43073" s="27"/>
      <c r="AE43073" s="27"/>
      <c r="AH43073" s="79"/>
      <c r="AI43073" s="79"/>
      <c r="AJ43073" s="80"/>
      <c r="AK43073" s="79"/>
      <c r="AS43073" s="80"/>
      <c r="BC43073" s="79"/>
    </row>
    <row r="43074" spans="30:55" x14ac:dyDescent="0.25">
      <c r="AD43074" s="27"/>
      <c r="AE43074" s="27"/>
      <c r="AH43074" s="79"/>
      <c r="AI43074" s="79"/>
      <c r="AJ43074" s="80"/>
      <c r="AK43074" s="79"/>
      <c r="AS43074" s="80"/>
      <c r="BC43074" s="79"/>
    </row>
    <row r="43075" spans="30:55" x14ac:dyDescent="0.25">
      <c r="AD43075" s="27"/>
      <c r="AE43075" s="27"/>
      <c r="AH43075" s="79"/>
      <c r="AI43075" s="79"/>
      <c r="AJ43075" s="80"/>
      <c r="AK43075" s="79"/>
      <c r="AS43075" s="80"/>
      <c r="BC43075" s="79"/>
    </row>
    <row r="43076" spans="30:55" x14ac:dyDescent="0.25">
      <c r="AH43076" s="79"/>
      <c r="AI43076" s="79"/>
      <c r="AJ43076" s="80"/>
      <c r="AK43076" s="79"/>
      <c r="AS43076" s="80"/>
      <c r="BC43076" s="79"/>
    </row>
    <row r="43077" spans="30:55" x14ac:dyDescent="0.25">
      <c r="AH43077" s="79"/>
      <c r="AI43077" s="79"/>
      <c r="AJ43077" s="80"/>
      <c r="AK43077" s="79"/>
      <c r="AS43077" s="80"/>
      <c r="BC43077" s="79"/>
    </row>
    <row r="43078" spans="30:55" x14ac:dyDescent="0.25">
      <c r="AH43078" s="79"/>
      <c r="AI43078" s="79"/>
      <c r="AJ43078" s="80"/>
      <c r="AK43078" s="79"/>
      <c r="AS43078" s="80"/>
      <c r="BC43078" s="79"/>
    </row>
    <row r="43079" spans="30:55" x14ac:dyDescent="0.25">
      <c r="AH43079" s="79"/>
      <c r="AI43079" s="79"/>
      <c r="AJ43079" s="80"/>
      <c r="AK43079" s="79"/>
      <c r="AS43079" s="80"/>
      <c r="AW43079" s="80"/>
      <c r="AX43079" s="80"/>
      <c r="BC43079" s="79"/>
    </row>
    <row r="43080" spans="30:55" x14ac:dyDescent="0.25">
      <c r="AH43080" s="79"/>
      <c r="AI43080" s="79"/>
      <c r="AJ43080" s="80"/>
      <c r="AK43080" s="79"/>
      <c r="AS43080" s="80"/>
      <c r="BC43080" s="79"/>
    </row>
    <row r="43081" spans="30:55" x14ac:dyDescent="0.25">
      <c r="AH43081" s="79"/>
      <c r="AI43081" s="79"/>
      <c r="AJ43081" s="80"/>
      <c r="AK43081" s="79"/>
      <c r="AS43081" s="80"/>
      <c r="BC43081" s="79"/>
    </row>
    <row r="43082" spans="30:55" x14ac:dyDescent="0.25">
      <c r="AH43082" s="79"/>
      <c r="AI43082" s="79"/>
      <c r="AJ43082" s="80"/>
      <c r="AK43082" s="79"/>
      <c r="AS43082" s="80"/>
      <c r="BC43082" s="79"/>
    </row>
    <row r="43083" spans="30:55" x14ac:dyDescent="0.25">
      <c r="AH43083" s="79"/>
      <c r="AI43083" s="79"/>
      <c r="AJ43083" s="80"/>
      <c r="AK43083" s="79"/>
      <c r="AS43083" s="80"/>
      <c r="BC43083" s="79"/>
    </row>
    <row r="43084" spans="30:55" x14ac:dyDescent="0.25">
      <c r="AH43084" s="79"/>
      <c r="AI43084" s="79"/>
      <c r="AJ43084" s="80"/>
      <c r="AK43084" s="79"/>
      <c r="AS43084" s="80"/>
      <c r="AW43084" s="80"/>
      <c r="BC43084" s="79"/>
    </row>
    <row r="43085" spans="30:55" x14ac:dyDescent="0.25">
      <c r="AH43085" s="79"/>
      <c r="AI43085" s="79"/>
      <c r="AJ43085" s="80"/>
      <c r="AK43085" s="79"/>
      <c r="AM43085" s="79"/>
      <c r="AS43085" s="80"/>
      <c r="AV43085" s="79"/>
      <c r="AW43085" s="80"/>
      <c r="AX43085" s="80"/>
      <c r="BC43085" s="79"/>
    </row>
    <row r="43086" spans="30:55" x14ac:dyDescent="0.25">
      <c r="AH43086" s="79"/>
      <c r="AI43086" s="79"/>
      <c r="AJ43086" s="80"/>
      <c r="AK43086" s="79"/>
      <c r="AS43086" s="80"/>
      <c r="AW43086" s="80"/>
      <c r="AX43086" s="80"/>
      <c r="BC43086" s="79"/>
    </row>
    <row r="43087" spans="30:55" x14ac:dyDescent="0.25">
      <c r="AD43087" s="27"/>
      <c r="AE43087" s="27"/>
      <c r="AH43087" s="79"/>
      <c r="AI43087" s="79"/>
      <c r="AJ43087" s="80"/>
      <c r="AK43087" s="79"/>
      <c r="AS43087" s="80"/>
      <c r="AW43087" s="80"/>
      <c r="AX43087" s="80"/>
      <c r="BC43087" s="79"/>
    </row>
    <row r="43088" spans="30:55" x14ac:dyDescent="0.25">
      <c r="AD43088" s="27"/>
      <c r="AE43088" s="27"/>
      <c r="AH43088" s="79"/>
      <c r="AI43088" s="79"/>
      <c r="AJ43088" s="80"/>
      <c r="AK43088" s="79"/>
      <c r="AS43088" s="80"/>
      <c r="AW43088" s="80"/>
      <c r="AX43088" s="80"/>
      <c r="BC43088" s="79"/>
    </row>
    <row r="43089" spans="30:55" x14ac:dyDescent="0.25">
      <c r="AH43089" s="79"/>
      <c r="AI43089" s="79"/>
      <c r="AJ43089" s="80"/>
      <c r="AK43089" s="79"/>
      <c r="AS43089" s="80"/>
      <c r="AW43089" s="80"/>
      <c r="AX43089" s="80"/>
      <c r="BC43089" s="79"/>
    </row>
    <row r="43090" spans="30:55" x14ac:dyDescent="0.25">
      <c r="AD43090" s="27"/>
      <c r="AE43090" s="27"/>
      <c r="AH43090" s="79"/>
      <c r="AI43090" s="79"/>
      <c r="AJ43090" s="80"/>
      <c r="AK43090" s="79"/>
      <c r="AS43090" s="80"/>
      <c r="AW43090" s="80"/>
      <c r="AX43090" s="80"/>
      <c r="BC43090" s="79"/>
    </row>
    <row r="43091" spans="30:55" x14ac:dyDescent="0.25">
      <c r="AH43091" s="79"/>
      <c r="AI43091" s="79"/>
      <c r="AJ43091" s="80"/>
      <c r="AK43091" s="79"/>
      <c r="AS43091" s="80"/>
      <c r="AW43091" s="80"/>
      <c r="AX43091" s="80"/>
      <c r="BC43091" s="79"/>
    </row>
    <row r="43092" spans="30:55" x14ac:dyDescent="0.25">
      <c r="AH43092" s="79"/>
      <c r="AI43092" s="79"/>
      <c r="AJ43092" s="80"/>
      <c r="AK43092" s="79"/>
      <c r="AS43092" s="80"/>
      <c r="BC43092" s="79"/>
    </row>
    <row r="43093" spans="30:55" x14ac:dyDescent="0.25">
      <c r="AD43093" s="27"/>
      <c r="AE43093" s="27"/>
      <c r="AH43093" s="79"/>
      <c r="AI43093" s="79"/>
      <c r="AJ43093" s="80"/>
      <c r="AK43093" s="79"/>
      <c r="AS43093" s="80"/>
      <c r="AW43093" s="80"/>
      <c r="AX43093" s="80"/>
      <c r="BC43093" s="79"/>
    </row>
    <row r="43094" spans="30:55" x14ac:dyDescent="0.25">
      <c r="AD43094" s="27"/>
      <c r="AE43094" s="27"/>
      <c r="AH43094" s="79"/>
      <c r="AI43094" s="79"/>
      <c r="AJ43094" s="80"/>
      <c r="AK43094" s="79"/>
      <c r="AS43094" s="80"/>
      <c r="AW43094" s="80"/>
      <c r="AX43094" s="80"/>
      <c r="BC43094" s="79"/>
    </row>
    <row r="43095" spans="30:55" x14ac:dyDescent="0.25">
      <c r="AD43095" s="27"/>
      <c r="AE43095" s="27"/>
      <c r="AH43095" s="79"/>
      <c r="AI43095" s="79"/>
      <c r="AJ43095" s="80"/>
      <c r="AK43095" s="79"/>
      <c r="AS43095" s="80"/>
      <c r="AW43095" s="80"/>
      <c r="AX43095" s="80"/>
      <c r="BC43095" s="79"/>
    </row>
    <row r="43096" spans="30:55" x14ac:dyDescent="0.25">
      <c r="AD43096" s="27"/>
      <c r="AE43096" s="27"/>
      <c r="AH43096" s="79"/>
      <c r="AI43096" s="79"/>
      <c r="AJ43096" s="80"/>
      <c r="AK43096" s="79"/>
      <c r="AS43096" s="80"/>
      <c r="AW43096" s="80"/>
      <c r="AX43096" s="80"/>
      <c r="BC43096" s="79"/>
    </row>
    <row r="43097" spans="30:55" x14ac:dyDescent="0.25">
      <c r="AD43097" s="27"/>
      <c r="AE43097" s="27"/>
      <c r="AH43097" s="79"/>
      <c r="AI43097" s="79"/>
      <c r="AJ43097" s="80"/>
      <c r="AK43097" s="79"/>
      <c r="AS43097" s="80"/>
      <c r="AW43097" s="80"/>
      <c r="AX43097" s="80"/>
      <c r="BC43097" s="79"/>
    </row>
    <row r="43098" spans="30:55" x14ac:dyDescent="0.25">
      <c r="AD43098" s="27"/>
      <c r="AE43098" s="27"/>
      <c r="AH43098" s="79"/>
      <c r="AI43098" s="79"/>
      <c r="AJ43098" s="80"/>
      <c r="AK43098" s="79"/>
      <c r="AS43098" s="80"/>
      <c r="AW43098" s="80"/>
      <c r="AX43098" s="80"/>
      <c r="BC43098" s="79"/>
    </row>
    <row r="43099" spans="30:55" x14ac:dyDescent="0.25">
      <c r="AD43099" s="27"/>
      <c r="AE43099" s="27"/>
      <c r="AH43099" s="79"/>
      <c r="AI43099" s="79"/>
      <c r="AJ43099" s="80"/>
      <c r="AK43099" s="79"/>
      <c r="AS43099" s="80"/>
      <c r="BC43099" s="79"/>
    </row>
    <row r="43100" spans="30:55" x14ac:dyDescent="0.25">
      <c r="AD43100" s="27"/>
      <c r="AE43100" s="27"/>
      <c r="AH43100" s="79"/>
      <c r="AI43100" s="79"/>
      <c r="AJ43100" s="80"/>
      <c r="AK43100" s="79"/>
      <c r="AS43100" s="80"/>
      <c r="AW43100" s="80"/>
      <c r="AX43100" s="80"/>
      <c r="BC43100" s="79"/>
    </row>
    <row r="43101" spans="30:55" x14ac:dyDescent="0.25">
      <c r="AD43101" s="27"/>
      <c r="AE43101" s="27"/>
      <c r="AH43101" s="79"/>
      <c r="AI43101" s="79"/>
      <c r="AJ43101" s="80"/>
      <c r="AK43101" s="79"/>
      <c r="AS43101" s="80"/>
      <c r="AW43101" s="80"/>
      <c r="BC43101" s="79"/>
    </row>
    <row r="43102" spans="30:55" x14ac:dyDescent="0.25">
      <c r="AD43102" s="27"/>
      <c r="AE43102" s="27"/>
      <c r="AH43102" s="79"/>
      <c r="AI43102" s="79"/>
      <c r="AJ43102" s="80"/>
      <c r="AK43102" s="79"/>
      <c r="AS43102" s="80"/>
      <c r="BC43102" s="79"/>
    </row>
    <row r="43103" spans="30:55" x14ac:dyDescent="0.25">
      <c r="AD43103" s="27"/>
      <c r="AE43103" s="27"/>
      <c r="AH43103" s="79"/>
      <c r="AI43103" s="79"/>
      <c r="AJ43103" s="80"/>
      <c r="AK43103" s="79"/>
      <c r="AS43103" s="80"/>
      <c r="AW43103" s="80"/>
      <c r="BC43103" s="79"/>
    </row>
    <row r="43104" spans="30:55" x14ac:dyDescent="0.25">
      <c r="AH43104" s="79"/>
      <c r="AI43104" s="79"/>
      <c r="AJ43104" s="80"/>
      <c r="AK43104" s="79"/>
      <c r="AS43104" s="80"/>
      <c r="AW43104" s="80"/>
      <c r="AX43104" s="80"/>
      <c r="BC43104" s="79"/>
    </row>
    <row r="43105" spans="30:55" x14ac:dyDescent="0.25">
      <c r="AH43105" s="79"/>
      <c r="AI43105" s="79"/>
      <c r="AJ43105" s="80"/>
      <c r="AK43105" s="79"/>
      <c r="AS43105" s="80"/>
      <c r="AW43105" s="80"/>
      <c r="AX43105" s="80"/>
      <c r="BC43105" s="79"/>
    </row>
    <row r="43106" spans="30:55" x14ac:dyDescent="0.25">
      <c r="AD43106" s="27"/>
      <c r="AE43106" s="27"/>
      <c r="AH43106" s="79"/>
      <c r="AI43106" s="79"/>
      <c r="AJ43106" s="80"/>
      <c r="AK43106" s="79"/>
      <c r="AS43106" s="80"/>
      <c r="BC43106" s="79"/>
    </row>
    <row r="43107" spans="30:55" x14ac:dyDescent="0.25">
      <c r="AH43107" s="79"/>
      <c r="AI43107" s="79"/>
      <c r="AJ43107" s="80"/>
      <c r="AK43107" s="79"/>
      <c r="AS43107" s="80"/>
      <c r="BC43107" s="79"/>
    </row>
    <row r="43108" spans="30:55" x14ac:dyDescent="0.25">
      <c r="AH43108" s="79"/>
      <c r="AI43108" s="79"/>
      <c r="AJ43108" s="80"/>
      <c r="AK43108" s="79"/>
      <c r="AS43108" s="80"/>
      <c r="BC43108" s="79"/>
    </row>
    <row r="43109" spans="30:55" x14ac:dyDescent="0.25">
      <c r="AD43109" s="27"/>
      <c r="AE43109" s="27"/>
      <c r="AH43109" s="79"/>
      <c r="AI43109" s="79"/>
      <c r="AJ43109" s="80"/>
      <c r="AK43109" s="79"/>
      <c r="AS43109" s="80"/>
      <c r="AW43109" s="80"/>
      <c r="AX43109" s="80"/>
      <c r="BC43109" s="79"/>
    </row>
    <row r="43110" spans="30:55" x14ac:dyDescent="0.25">
      <c r="AH43110" s="79"/>
      <c r="AI43110" s="79"/>
      <c r="AJ43110" s="80"/>
      <c r="AK43110" s="79"/>
      <c r="AM43110" s="79"/>
      <c r="AS43110" s="80"/>
      <c r="AW43110" s="80"/>
      <c r="BC43110" s="79"/>
    </row>
    <row r="43111" spans="30:55" x14ac:dyDescent="0.25">
      <c r="AD43111" s="27"/>
      <c r="AE43111" s="27"/>
      <c r="AH43111" s="79"/>
      <c r="AI43111" s="79"/>
      <c r="AJ43111" s="80"/>
      <c r="AK43111" s="79"/>
      <c r="AS43111" s="80"/>
      <c r="AW43111" s="80"/>
      <c r="AX43111" s="80"/>
      <c r="BC43111" s="79"/>
    </row>
    <row r="43112" spans="30:55" x14ac:dyDescent="0.25">
      <c r="AH43112" s="79"/>
      <c r="AI43112" s="79"/>
      <c r="AJ43112" s="80"/>
      <c r="AK43112" s="79"/>
      <c r="AS43112" s="80"/>
      <c r="BC43112" s="79"/>
    </row>
    <row r="43113" spans="30:55" x14ac:dyDescent="0.25">
      <c r="AH43113" s="79"/>
      <c r="AI43113" s="79"/>
      <c r="AJ43113" s="80"/>
      <c r="AK43113" s="79"/>
      <c r="AS43113" s="80"/>
      <c r="AW43113" s="80"/>
      <c r="AX43113" s="80"/>
      <c r="BC43113" s="79"/>
    </row>
    <row r="43114" spans="30:55" x14ac:dyDescent="0.25">
      <c r="AD43114" s="27"/>
      <c r="AE43114" s="27"/>
      <c r="AH43114" s="79"/>
      <c r="AI43114" s="79"/>
      <c r="AJ43114" s="80"/>
      <c r="AK43114" s="79"/>
      <c r="AS43114" s="80"/>
      <c r="BC43114" s="79"/>
    </row>
    <row r="43115" spans="30:55" x14ac:dyDescent="0.25">
      <c r="AD43115" s="27"/>
      <c r="AE43115" s="27"/>
      <c r="AH43115" s="79"/>
      <c r="AI43115" s="79"/>
      <c r="AJ43115" s="80"/>
      <c r="AK43115" s="79"/>
      <c r="AS43115" s="80"/>
      <c r="BC43115" s="79"/>
    </row>
    <row r="43116" spans="30:55" x14ac:dyDescent="0.25">
      <c r="AH43116" s="79"/>
      <c r="AI43116" s="79"/>
      <c r="AJ43116" s="80"/>
      <c r="AK43116" s="79"/>
      <c r="AS43116" s="80"/>
      <c r="BC43116" s="79"/>
    </row>
    <row r="43117" spans="30:55" x14ac:dyDescent="0.25">
      <c r="AD43117" s="27"/>
      <c r="AE43117" s="27"/>
      <c r="AH43117" s="79"/>
      <c r="AI43117" s="79"/>
      <c r="AJ43117" s="80"/>
      <c r="AK43117" s="79"/>
      <c r="AS43117" s="80"/>
      <c r="BC43117" s="79"/>
    </row>
    <row r="43118" spans="30:55" x14ac:dyDescent="0.25">
      <c r="AD43118" s="27"/>
      <c r="AE43118" s="27"/>
      <c r="AH43118" s="79"/>
      <c r="AI43118" s="79"/>
      <c r="AJ43118" s="80"/>
      <c r="AK43118" s="79"/>
      <c r="AS43118" s="80"/>
      <c r="BC43118" s="79"/>
    </row>
    <row r="43119" spans="30:55" x14ac:dyDescent="0.25">
      <c r="AD43119" s="27"/>
      <c r="AE43119" s="27"/>
      <c r="AH43119" s="79"/>
      <c r="AI43119" s="79"/>
      <c r="AJ43119" s="80"/>
      <c r="AK43119" s="79"/>
      <c r="AS43119" s="80"/>
      <c r="AW43119" s="80"/>
      <c r="BC43119" s="79"/>
    </row>
    <row r="43120" spans="30:55" x14ac:dyDescent="0.25">
      <c r="AD43120" s="27"/>
      <c r="AE43120" s="27"/>
      <c r="AH43120" s="79"/>
      <c r="AI43120" s="79"/>
      <c r="AJ43120" s="80"/>
      <c r="AK43120" s="79"/>
      <c r="AS43120" s="80"/>
      <c r="AW43120" s="80"/>
      <c r="BC43120" s="79"/>
    </row>
    <row r="43121" spans="30:55" x14ac:dyDescent="0.25">
      <c r="AD43121" s="27"/>
      <c r="AE43121" s="27"/>
      <c r="AH43121" s="79"/>
      <c r="AI43121" s="79"/>
      <c r="AJ43121" s="80"/>
      <c r="AK43121" s="79"/>
      <c r="AS43121" s="80"/>
      <c r="BC43121" s="79"/>
    </row>
    <row r="43122" spans="30:55" x14ac:dyDescent="0.25">
      <c r="AD43122" s="27"/>
      <c r="AE43122" s="27"/>
      <c r="AH43122" s="79"/>
      <c r="AI43122" s="79"/>
      <c r="AJ43122" s="80"/>
      <c r="AK43122" s="79"/>
      <c r="AS43122" s="80"/>
      <c r="BC43122" s="79"/>
    </row>
    <row r="43123" spans="30:55" x14ac:dyDescent="0.25">
      <c r="AD43123" s="27"/>
      <c r="AE43123" s="27"/>
      <c r="AH43123" s="79"/>
      <c r="AI43123" s="79"/>
      <c r="AJ43123" s="80"/>
      <c r="AK43123" s="79"/>
      <c r="AS43123" s="80"/>
      <c r="BC43123" s="79"/>
    </row>
    <row r="43124" spans="30:55" x14ac:dyDescent="0.25">
      <c r="AD43124" s="27"/>
      <c r="AE43124" s="27"/>
      <c r="AH43124" s="79"/>
      <c r="AI43124" s="79"/>
      <c r="AJ43124" s="80"/>
      <c r="AK43124" s="79"/>
      <c r="AS43124" s="80"/>
      <c r="BC43124" s="79"/>
    </row>
    <row r="43125" spans="30:55" x14ac:dyDescent="0.25">
      <c r="AH43125" s="79"/>
      <c r="AI43125" s="79"/>
      <c r="AJ43125" s="80"/>
      <c r="AK43125" s="79"/>
      <c r="AS43125" s="80"/>
      <c r="BC43125" s="79"/>
    </row>
    <row r="43126" spans="30:55" x14ac:dyDescent="0.25">
      <c r="AD43126" s="27"/>
      <c r="AE43126" s="27"/>
      <c r="AH43126" s="79"/>
      <c r="AI43126" s="79"/>
      <c r="AJ43126" s="80"/>
      <c r="AK43126" s="79"/>
      <c r="AS43126" s="80"/>
      <c r="BC43126" s="79"/>
    </row>
    <row r="43127" spans="30:55" x14ac:dyDescent="0.25">
      <c r="AD43127" s="27"/>
      <c r="AE43127" s="27"/>
      <c r="AH43127" s="79"/>
      <c r="AI43127" s="79"/>
      <c r="AJ43127" s="80"/>
      <c r="AK43127" s="79"/>
      <c r="AS43127" s="80"/>
      <c r="BC43127" s="79"/>
    </row>
    <row r="43128" spans="30:55" x14ac:dyDescent="0.25">
      <c r="AD43128" s="27"/>
      <c r="AE43128" s="27"/>
      <c r="AH43128" s="79"/>
      <c r="AI43128" s="79"/>
      <c r="AJ43128" s="80"/>
      <c r="AK43128" s="79"/>
      <c r="AS43128" s="80"/>
      <c r="BC43128" s="79"/>
    </row>
    <row r="43129" spans="30:55" x14ac:dyDescent="0.25">
      <c r="AD43129" s="27"/>
      <c r="AE43129" s="27"/>
      <c r="AH43129" s="79"/>
      <c r="AI43129" s="79"/>
      <c r="AJ43129" s="80"/>
      <c r="AK43129" s="79"/>
      <c r="AS43129" s="80"/>
      <c r="BC43129" s="79"/>
    </row>
    <row r="43130" spans="30:55" x14ac:dyDescent="0.25">
      <c r="AD43130" s="27"/>
      <c r="AE43130" s="27"/>
      <c r="AH43130" s="79"/>
      <c r="AI43130" s="79"/>
      <c r="AJ43130" s="80"/>
      <c r="AK43130" s="79"/>
      <c r="AS43130" s="80"/>
      <c r="BC43130" s="79"/>
    </row>
    <row r="43131" spans="30:55" x14ac:dyDescent="0.25">
      <c r="AD43131" s="27"/>
      <c r="AE43131" s="27"/>
      <c r="AH43131" s="79"/>
      <c r="AI43131" s="79"/>
      <c r="AJ43131" s="80"/>
      <c r="AK43131" s="79"/>
      <c r="AS43131" s="80"/>
      <c r="BC43131" s="79"/>
    </row>
    <row r="43132" spans="30:55" x14ac:dyDescent="0.25">
      <c r="AD43132" s="27"/>
      <c r="AE43132" s="27"/>
      <c r="AH43132" s="79"/>
      <c r="AI43132" s="79"/>
      <c r="AJ43132" s="80"/>
      <c r="AK43132" s="79"/>
      <c r="AS43132" s="80"/>
      <c r="BC43132" s="79"/>
    </row>
    <row r="43133" spans="30:55" x14ac:dyDescent="0.25">
      <c r="AD43133" s="27"/>
      <c r="AE43133" s="27"/>
      <c r="AH43133" s="79"/>
      <c r="AI43133" s="79"/>
      <c r="AJ43133" s="80"/>
      <c r="AK43133" s="79"/>
      <c r="AS43133" s="80"/>
      <c r="BC43133" s="79"/>
    </row>
    <row r="43134" spans="30:55" x14ac:dyDescent="0.25">
      <c r="AD43134" s="27"/>
      <c r="AE43134" s="27"/>
      <c r="AH43134" s="79"/>
      <c r="AI43134" s="79"/>
      <c r="AJ43134" s="80"/>
      <c r="AK43134" s="79"/>
      <c r="AS43134" s="80"/>
      <c r="BC43134" s="79"/>
    </row>
    <row r="43135" spans="30:55" x14ac:dyDescent="0.25">
      <c r="AD43135" s="27"/>
      <c r="AE43135" s="27"/>
      <c r="AH43135" s="79"/>
      <c r="AI43135" s="79"/>
      <c r="AJ43135" s="80"/>
      <c r="AK43135" s="79"/>
      <c r="AS43135" s="80"/>
      <c r="BC43135" s="79"/>
    </row>
    <row r="43136" spans="30:55" x14ac:dyDescent="0.25">
      <c r="AD43136" s="27"/>
      <c r="AE43136" s="27"/>
      <c r="AH43136" s="79"/>
      <c r="AI43136" s="79"/>
      <c r="AJ43136" s="80"/>
      <c r="AK43136" s="79"/>
      <c r="AS43136" s="80"/>
      <c r="BC43136" s="79"/>
    </row>
    <row r="43137" spans="30:55" x14ac:dyDescent="0.25">
      <c r="AD43137" s="27"/>
      <c r="AE43137" s="27"/>
      <c r="AH43137" s="79"/>
      <c r="AI43137" s="79"/>
      <c r="AJ43137" s="80"/>
      <c r="AK43137" s="79"/>
      <c r="AS43137" s="80"/>
      <c r="BC43137" s="79"/>
    </row>
    <row r="43138" spans="30:55" x14ac:dyDescent="0.25">
      <c r="AD43138" s="27"/>
      <c r="AE43138" s="27"/>
      <c r="AH43138" s="79"/>
      <c r="AI43138" s="79"/>
      <c r="AJ43138" s="80"/>
      <c r="AK43138" s="79"/>
      <c r="AS43138" s="80"/>
      <c r="BC43138" s="79"/>
    </row>
    <row r="43139" spans="30:55" x14ac:dyDescent="0.25">
      <c r="AD43139" s="27"/>
      <c r="AE43139" s="27"/>
      <c r="AH43139" s="79"/>
      <c r="AI43139" s="79"/>
      <c r="AJ43139" s="80"/>
      <c r="AK43139" s="79"/>
      <c r="AS43139" s="80"/>
      <c r="BC43139" s="79"/>
    </row>
    <row r="43140" spans="30:55" x14ac:dyDescent="0.25">
      <c r="AD43140" s="27"/>
      <c r="AE43140" s="27"/>
      <c r="AH43140" s="79"/>
      <c r="AI43140" s="79"/>
      <c r="AJ43140" s="80"/>
      <c r="AK43140" s="79"/>
      <c r="AS43140" s="80"/>
      <c r="BC43140" s="79"/>
    </row>
    <row r="43141" spans="30:55" x14ac:dyDescent="0.25">
      <c r="AD43141" s="27"/>
      <c r="AE43141" s="27"/>
      <c r="AH43141" s="79"/>
      <c r="AI43141" s="79"/>
      <c r="AJ43141" s="80"/>
      <c r="AK43141" s="79"/>
      <c r="AS43141" s="80"/>
      <c r="BC43141" s="79"/>
    </row>
    <row r="43142" spans="30:55" x14ac:dyDescent="0.25">
      <c r="AH43142" s="79"/>
      <c r="AI43142" s="79"/>
      <c r="AJ43142" s="80"/>
      <c r="AK43142" s="79"/>
      <c r="AS43142" s="80"/>
      <c r="BC43142" s="79"/>
    </row>
    <row r="43143" spans="30:55" x14ac:dyDescent="0.25">
      <c r="AD43143" s="27"/>
      <c r="AE43143" s="27"/>
      <c r="AH43143" s="79"/>
      <c r="AI43143" s="79"/>
      <c r="AJ43143" s="80"/>
      <c r="AK43143" s="79"/>
      <c r="AS43143" s="80"/>
      <c r="BC43143" s="79"/>
    </row>
    <row r="43144" spans="30:55" x14ac:dyDescent="0.25">
      <c r="AD43144" s="27"/>
      <c r="AE43144" s="27"/>
      <c r="AH43144" s="79"/>
      <c r="AI43144" s="79"/>
      <c r="AJ43144" s="80"/>
      <c r="AK43144" s="79"/>
      <c r="AS43144" s="80"/>
      <c r="BC43144" s="79"/>
    </row>
    <row r="43145" spans="30:55" x14ac:dyDescent="0.25">
      <c r="AD43145" s="27"/>
      <c r="AE43145" s="27"/>
      <c r="AH43145" s="79"/>
      <c r="AI43145" s="79"/>
      <c r="AJ43145" s="80"/>
      <c r="AK43145" s="79"/>
      <c r="AS43145" s="80"/>
      <c r="BC43145" s="79"/>
    </row>
    <row r="43146" spans="30:55" x14ac:dyDescent="0.25">
      <c r="AH43146" s="79"/>
      <c r="AI43146" s="79"/>
      <c r="AJ43146" s="80"/>
      <c r="AK43146" s="79"/>
      <c r="AS43146" s="80"/>
      <c r="BC43146" s="79"/>
    </row>
    <row r="43147" spans="30:55" x14ac:dyDescent="0.25">
      <c r="AH43147" s="79"/>
      <c r="AI43147" s="79"/>
      <c r="AJ43147" s="80"/>
      <c r="AK43147" s="79"/>
      <c r="AS43147" s="80"/>
      <c r="BC43147" s="79"/>
    </row>
    <row r="43148" spans="30:55" x14ac:dyDescent="0.25">
      <c r="AH43148" s="79"/>
      <c r="AI43148" s="79"/>
      <c r="AJ43148" s="80"/>
      <c r="AK43148" s="79"/>
      <c r="AS43148" s="80"/>
      <c r="BC43148" s="79"/>
    </row>
    <row r="43149" spans="30:55" x14ac:dyDescent="0.25">
      <c r="AD43149" s="27"/>
      <c r="AE43149" s="27"/>
      <c r="AH43149" s="79"/>
      <c r="AI43149" s="79"/>
      <c r="AJ43149" s="80"/>
      <c r="AK43149" s="79"/>
      <c r="AS43149" s="80"/>
      <c r="BC43149" s="79"/>
    </row>
    <row r="43150" spans="30:55" x14ac:dyDescent="0.25">
      <c r="AD43150" s="27"/>
      <c r="AE43150" s="27"/>
      <c r="AH43150" s="79"/>
      <c r="AI43150" s="79"/>
      <c r="AJ43150" s="80"/>
      <c r="AK43150" s="79"/>
      <c r="AS43150" s="80"/>
      <c r="BC43150" s="79"/>
    </row>
    <row r="43151" spans="30:55" x14ac:dyDescent="0.25">
      <c r="AD43151" s="27"/>
      <c r="AE43151" s="27"/>
      <c r="AH43151" s="79"/>
      <c r="AI43151" s="79"/>
      <c r="AJ43151" s="80"/>
      <c r="AK43151" s="79"/>
      <c r="AS43151" s="80"/>
      <c r="BC43151" s="79"/>
    </row>
    <row r="43152" spans="30:55" x14ac:dyDescent="0.25">
      <c r="AH43152" s="79"/>
      <c r="AI43152" s="79"/>
      <c r="AJ43152" s="80"/>
      <c r="AK43152" s="79"/>
      <c r="AS43152" s="80"/>
      <c r="BC43152" s="79"/>
    </row>
    <row r="43153" spans="30:55" x14ac:dyDescent="0.25">
      <c r="AD43153" s="27"/>
      <c r="AE43153" s="27"/>
      <c r="AH43153" s="79"/>
      <c r="AI43153" s="79"/>
      <c r="AJ43153" s="80"/>
      <c r="AK43153" s="79"/>
      <c r="AS43153" s="80"/>
      <c r="AW43153" s="80"/>
      <c r="AX43153" s="80"/>
      <c r="BC43153" s="79"/>
    </row>
    <row r="43154" spans="30:55" x14ac:dyDescent="0.25">
      <c r="AD43154" s="27"/>
      <c r="AE43154" s="27"/>
      <c r="AH43154" s="79"/>
      <c r="AI43154" s="79"/>
      <c r="AJ43154" s="80"/>
      <c r="AK43154" s="79"/>
      <c r="AS43154" s="80"/>
      <c r="BC43154" s="79"/>
    </row>
    <row r="43155" spans="30:55" x14ac:dyDescent="0.25">
      <c r="AD43155" s="27"/>
      <c r="AE43155" s="27"/>
      <c r="AH43155" s="79"/>
      <c r="AI43155" s="79"/>
      <c r="AJ43155" s="80"/>
      <c r="AK43155" s="79"/>
      <c r="AS43155" s="80"/>
      <c r="BC43155" s="79"/>
    </row>
    <row r="43156" spans="30:55" x14ac:dyDescent="0.25">
      <c r="AD43156" s="27"/>
      <c r="AE43156" s="27"/>
      <c r="AH43156" s="79"/>
      <c r="AI43156" s="79"/>
      <c r="AJ43156" s="80"/>
      <c r="AK43156" s="79"/>
      <c r="AS43156" s="80"/>
      <c r="BC43156" s="79"/>
    </row>
    <row r="43157" spans="30:55" x14ac:dyDescent="0.25">
      <c r="AD43157" s="27"/>
      <c r="AE43157" s="27"/>
      <c r="AH43157" s="79"/>
      <c r="AI43157" s="79"/>
      <c r="AJ43157" s="80"/>
      <c r="AK43157" s="79"/>
      <c r="AM43157" s="79"/>
      <c r="AS43157" s="80"/>
      <c r="AW43157" s="80"/>
      <c r="AX43157" s="80"/>
      <c r="BC43157" s="79"/>
    </row>
    <row r="43158" spans="30:55" x14ac:dyDescent="0.25">
      <c r="AH43158" s="79"/>
      <c r="AI43158" s="79"/>
      <c r="AJ43158" s="80"/>
      <c r="AK43158" s="79"/>
      <c r="AS43158" s="80"/>
      <c r="AW43158" s="80"/>
      <c r="AX43158" s="80"/>
      <c r="BC43158" s="79"/>
    </row>
    <row r="43159" spans="30:55" x14ac:dyDescent="0.25">
      <c r="AH43159" s="79"/>
      <c r="AI43159" s="79"/>
      <c r="AJ43159" s="80"/>
      <c r="AK43159" s="79"/>
      <c r="AS43159" s="80"/>
      <c r="BC43159" s="79"/>
    </row>
    <row r="43160" spans="30:55" x14ac:dyDescent="0.25">
      <c r="AD43160" s="27"/>
      <c r="AE43160" s="27"/>
      <c r="AH43160" s="79"/>
      <c r="AI43160" s="79"/>
      <c r="AJ43160" s="80"/>
      <c r="AK43160" s="79"/>
      <c r="AS43160" s="80"/>
      <c r="AW43160" s="80"/>
      <c r="AX43160" s="80"/>
      <c r="BC43160" s="79"/>
    </row>
    <row r="43161" spans="30:55" x14ac:dyDescent="0.25">
      <c r="AD43161" s="27"/>
      <c r="AE43161" s="27"/>
      <c r="AH43161" s="79"/>
      <c r="AI43161" s="79"/>
      <c r="AJ43161" s="80"/>
      <c r="AK43161" s="79"/>
      <c r="AS43161" s="80"/>
      <c r="BC43161" s="79"/>
    </row>
    <row r="43162" spans="30:55" x14ac:dyDescent="0.25">
      <c r="AD43162" s="27"/>
      <c r="AE43162" s="27"/>
      <c r="AH43162" s="79"/>
      <c r="AI43162" s="79"/>
      <c r="AJ43162" s="80"/>
      <c r="AK43162" s="79"/>
      <c r="AS43162" s="80"/>
      <c r="AW43162" s="80"/>
      <c r="BC43162" s="79"/>
    </row>
    <row r="43163" spans="30:55" x14ac:dyDescent="0.25">
      <c r="AD43163" s="27"/>
      <c r="AE43163" s="27"/>
      <c r="AH43163" s="79"/>
      <c r="AI43163" s="79"/>
      <c r="AJ43163" s="80"/>
      <c r="AK43163" s="79"/>
      <c r="AS43163" s="80"/>
      <c r="BC43163" s="79"/>
    </row>
    <row r="43164" spans="30:55" x14ac:dyDescent="0.25">
      <c r="AH43164" s="79"/>
      <c r="AI43164" s="79"/>
      <c r="AJ43164" s="80"/>
      <c r="AK43164" s="79"/>
      <c r="AS43164" s="80"/>
      <c r="BC43164" s="79"/>
    </row>
    <row r="43165" spans="30:55" x14ac:dyDescent="0.25">
      <c r="AD43165" s="27"/>
      <c r="AE43165" s="27"/>
      <c r="AH43165" s="79"/>
      <c r="AI43165" s="79"/>
      <c r="AJ43165" s="80"/>
      <c r="AK43165" s="79"/>
      <c r="AS43165" s="80"/>
      <c r="AW43165" s="80"/>
      <c r="BC43165" s="79"/>
    </row>
    <row r="43166" spans="30:55" x14ac:dyDescent="0.25">
      <c r="AH43166" s="79"/>
      <c r="AI43166" s="79"/>
      <c r="AJ43166" s="80"/>
      <c r="AK43166" s="79"/>
      <c r="AS43166" s="80"/>
      <c r="AW43166" s="80"/>
      <c r="BC43166" s="79"/>
    </row>
    <row r="43167" spans="30:55" x14ac:dyDescent="0.25">
      <c r="AD43167" s="27"/>
      <c r="AE43167" s="27"/>
      <c r="AH43167" s="79"/>
      <c r="AI43167" s="79"/>
      <c r="AJ43167" s="80"/>
      <c r="AK43167" s="79"/>
      <c r="AS43167" s="80"/>
      <c r="BC43167" s="79"/>
    </row>
    <row r="43168" spans="30:55" x14ac:dyDescent="0.25">
      <c r="AD43168" s="27"/>
      <c r="AE43168" s="27"/>
      <c r="AH43168" s="79"/>
      <c r="AI43168" s="79"/>
      <c r="AJ43168" s="80"/>
      <c r="AK43168" s="79"/>
      <c r="AS43168" s="80"/>
      <c r="BC43168" s="79"/>
    </row>
    <row r="43169" spans="30:55" x14ac:dyDescent="0.25">
      <c r="AH43169" s="79"/>
      <c r="AI43169" s="79"/>
      <c r="AJ43169" s="80"/>
      <c r="AK43169" s="79"/>
      <c r="AS43169" s="80"/>
      <c r="BC43169" s="79"/>
    </row>
    <row r="43170" spans="30:55" x14ac:dyDescent="0.25">
      <c r="AH43170" s="79"/>
      <c r="AI43170" s="79"/>
      <c r="AJ43170" s="80"/>
      <c r="AK43170" s="79"/>
      <c r="AS43170" s="80"/>
      <c r="BC43170" s="79"/>
    </row>
    <row r="43171" spans="30:55" x14ac:dyDescent="0.25">
      <c r="AH43171" s="79"/>
      <c r="AI43171" s="79"/>
      <c r="AJ43171" s="80"/>
      <c r="AK43171" s="79"/>
      <c r="AM43171" s="79"/>
      <c r="AS43171" s="80"/>
      <c r="BC43171" s="79"/>
    </row>
    <row r="43172" spans="30:55" x14ac:dyDescent="0.25">
      <c r="AD43172" s="27"/>
      <c r="AE43172" s="27"/>
      <c r="AH43172" s="79"/>
      <c r="AI43172" s="79"/>
      <c r="AJ43172" s="80"/>
      <c r="AK43172" s="79"/>
      <c r="AM43172" s="79"/>
      <c r="AS43172" s="80"/>
      <c r="BC43172" s="79"/>
    </row>
    <row r="43173" spans="30:55" x14ac:dyDescent="0.25">
      <c r="AH43173" s="79"/>
      <c r="AI43173" s="79"/>
      <c r="AJ43173" s="80"/>
      <c r="AK43173" s="79"/>
      <c r="AS43173" s="80"/>
      <c r="BC43173" s="79"/>
    </row>
    <row r="43174" spans="30:55" x14ac:dyDescent="0.25">
      <c r="AH43174" s="79"/>
      <c r="AI43174" s="79"/>
      <c r="AJ43174" s="80"/>
      <c r="AK43174" s="79"/>
      <c r="AS43174" s="80"/>
      <c r="BC43174" s="79"/>
    </row>
    <row r="43175" spans="30:55" x14ac:dyDescent="0.25">
      <c r="AD43175" s="27"/>
      <c r="AE43175" s="27"/>
      <c r="AH43175" s="79"/>
      <c r="AI43175" s="79"/>
      <c r="AJ43175" s="80"/>
      <c r="AK43175" s="79"/>
      <c r="AS43175" s="80"/>
      <c r="BC43175" s="79"/>
    </row>
    <row r="43176" spans="30:55" x14ac:dyDescent="0.25">
      <c r="AD43176" s="27"/>
      <c r="AE43176" s="27"/>
      <c r="AH43176" s="79"/>
      <c r="AI43176" s="79"/>
      <c r="AJ43176" s="80"/>
      <c r="AK43176" s="79"/>
      <c r="AS43176" s="80"/>
      <c r="BC43176" s="79"/>
    </row>
    <row r="43177" spans="30:55" x14ac:dyDescent="0.25">
      <c r="AH43177" s="79"/>
      <c r="AI43177" s="79"/>
      <c r="AJ43177" s="80"/>
      <c r="AK43177" s="79"/>
      <c r="AS43177" s="80"/>
      <c r="BC43177" s="79"/>
    </row>
    <row r="43178" spans="30:55" x14ac:dyDescent="0.25">
      <c r="AH43178" s="79"/>
      <c r="AI43178" s="79"/>
      <c r="AJ43178" s="80"/>
      <c r="AK43178" s="79"/>
      <c r="AS43178" s="80"/>
      <c r="BC43178" s="79"/>
    </row>
    <row r="43179" spans="30:55" x14ac:dyDescent="0.25">
      <c r="AH43179" s="79"/>
      <c r="AI43179" s="79"/>
      <c r="AJ43179" s="80"/>
      <c r="AK43179" s="79"/>
      <c r="AS43179" s="80"/>
      <c r="BC43179" s="79"/>
    </row>
    <row r="43180" spans="30:55" x14ac:dyDescent="0.25">
      <c r="AH43180" s="79"/>
      <c r="AI43180" s="79"/>
      <c r="AJ43180" s="80"/>
      <c r="AK43180" s="79"/>
      <c r="AS43180" s="80"/>
      <c r="BC43180" s="79"/>
    </row>
    <row r="43181" spans="30:55" x14ac:dyDescent="0.25">
      <c r="AH43181" s="79"/>
      <c r="AI43181" s="79"/>
      <c r="AJ43181" s="80"/>
      <c r="AK43181" s="79"/>
      <c r="AS43181" s="80"/>
      <c r="BC43181" s="79"/>
    </row>
    <row r="43182" spans="30:55" x14ac:dyDescent="0.25">
      <c r="AH43182" s="79"/>
      <c r="AI43182" s="79"/>
      <c r="AJ43182" s="80"/>
      <c r="AK43182" s="79"/>
      <c r="AS43182" s="80"/>
      <c r="BC43182" s="79"/>
    </row>
    <row r="43183" spans="30:55" x14ac:dyDescent="0.25">
      <c r="AH43183" s="79"/>
      <c r="AI43183" s="79"/>
      <c r="AJ43183" s="80"/>
      <c r="AK43183" s="79"/>
      <c r="AS43183" s="80"/>
      <c r="BC43183" s="79"/>
    </row>
    <row r="43184" spans="30:55" x14ac:dyDescent="0.25">
      <c r="AH43184" s="79"/>
      <c r="AI43184" s="79"/>
      <c r="AJ43184" s="80"/>
      <c r="AK43184" s="79"/>
      <c r="AS43184" s="80"/>
      <c r="BC43184" s="79"/>
    </row>
    <row r="43185" spans="30:55" x14ac:dyDescent="0.25">
      <c r="AH43185" s="79"/>
      <c r="AI43185" s="79"/>
      <c r="AJ43185" s="80"/>
      <c r="AK43185" s="79"/>
      <c r="AS43185" s="80"/>
      <c r="BC43185" s="79"/>
    </row>
    <row r="43186" spans="30:55" x14ac:dyDescent="0.25">
      <c r="AH43186" s="79"/>
      <c r="AI43186" s="79"/>
      <c r="AJ43186" s="80"/>
      <c r="AK43186" s="79"/>
      <c r="AS43186" s="80"/>
      <c r="BC43186" s="79"/>
    </row>
    <row r="43187" spans="30:55" x14ac:dyDescent="0.25">
      <c r="AH43187" s="79"/>
      <c r="AI43187" s="79"/>
      <c r="AJ43187" s="80"/>
      <c r="AK43187" s="79"/>
      <c r="AS43187" s="80"/>
      <c r="BC43187" s="79"/>
    </row>
    <row r="43188" spans="30:55" x14ac:dyDescent="0.25">
      <c r="AH43188" s="79"/>
      <c r="AI43188" s="79"/>
      <c r="AJ43188" s="80"/>
      <c r="AK43188" s="79"/>
      <c r="AS43188" s="80"/>
      <c r="BC43188" s="79"/>
    </row>
    <row r="43189" spans="30:55" x14ac:dyDescent="0.25">
      <c r="AH43189" s="79"/>
      <c r="AI43189" s="79"/>
      <c r="AJ43189" s="80"/>
      <c r="AK43189" s="79"/>
      <c r="AS43189" s="80"/>
      <c r="BC43189" s="79"/>
    </row>
    <row r="43190" spans="30:55" x14ac:dyDescent="0.25">
      <c r="AD43190" s="27"/>
      <c r="AE43190" s="27"/>
      <c r="AH43190" s="79"/>
      <c r="AI43190" s="79"/>
      <c r="AJ43190" s="80"/>
      <c r="AK43190" s="79"/>
      <c r="AS43190" s="80"/>
      <c r="BC43190" s="79"/>
    </row>
    <row r="43191" spans="30:55" x14ac:dyDescent="0.25">
      <c r="AH43191" s="79"/>
      <c r="AI43191" s="79"/>
      <c r="AJ43191" s="80"/>
      <c r="AK43191" s="79"/>
      <c r="AS43191" s="80"/>
      <c r="BC43191" s="79"/>
    </row>
    <row r="43192" spans="30:55" x14ac:dyDescent="0.25">
      <c r="AD43192" s="27"/>
      <c r="AE43192" s="27"/>
      <c r="AH43192" s="79"/>
      <c r="AI43192" s="79"/>
      <c r="AJ43192" s="80"/>
      <c r="AK43192" s="79"/>
      <c r="AS43192" s="80"/>
      <c r="BC43192" s="79"/>
    </row>
    <row r="43193" spans="30:55" x14ac:dyDescent="0.25">
      <c r="AD43193" s="27"/>
      <c r="AE43193" s="27"/>
      <c r="AH43193" s="79"/>
      <c r="AI43193" s="79"/>
      <c r="AJ43193" s="80"/>
      <c r="AK43193" s="79"/>
      <c r="AS43193" s="80"/>
      <c r="BC43193" s="79"/>
    </row>
    <row r="43194" spans="30:55" x14ac:dyDescent="0.25">
      <c r="AD43194" s="27"/>
      <c r="AE43194" s="27"/>
      <c r="AH43194" s="79"/>
      <c r="AI43194" s="79"/>
      <c r="AJ43194" s="80"/>
      <c r="AK43194" s="79"/>
      <c r="AS43194" s="80"/>
      <c r="BC43194" s="79"/>
    </row>
    <row r="43195" spans="30:55" x14ac:dyDescent="0.25">
      <c r="AH43195" s="79"/>
      <c r="AI43195" s="79"/>
      <c r="AJ43195" s="80"/>
      <c r="AK43195" s="79"/>
      <c r="AM43195" s="79"/>
      <c r="AS43195" s="80"/>
      <c r="BC43195" s="79"/>
    </row>
    <row r="43196" spans="30:55" x14ac:dyDescent="0.25">
      <c r="AD43196" s="27"/>
      <c r="AE43196" s="27"/>
      <c r="AH43196" s="79"/>
      <c r="AI43196" s="79"/>
      <c r="AJ43196" s="80"/>
      <c r="AK43196" s="79"/>
      <c r="AS43196" s="80"/>
      <c r="AV43196" s="79"/>
      <c r="AW43196" s="80"/>
      <c r="AX43196" s="80"/>
      <c r="BC43196" s="79"/>
    </row>
    <row r="43197" spans="30:55" x14ac:dyDescent="0.25">
      <c r="AD43197" s="27"/>
      <c r="AE43197" s="27"/>
      <c r="AH43197" s="79"/>
      <c r="AI43197" s="79"/>
      <c r="AJ43197" s="80"/>
      <c r="AK43197" s="79"/>
      <c r="AS43197" s="80"/>
      <c r="BC43197" s="79"/>
    </row>
    <row r="43198" spans="30:55" x14ac:dyDescent="0.25">
      <c r="AD43198" s="27"/>
      <c r="AE43198" s="27"/>
      <c r="AH43198" s="79"/>
      <c r="AI43198" s="79"/>
      <c r="AJ43198" s="80"/>
      <c r="AK43198" s="79"/>
      <c r="AS43198" s="80"/>
      <c r="AW43198" s="80"/>
      <c r="AX43198" s="80"/>
      <c r="BC43198" s="79"/>
    </row>
    <row r="43199" spans="30:55" x14ac:dyDescent="0.25">
      <c r="AH43199" s="79"/>
      <c r="AI43199" s="79"/>
      <c r="AJ43199" s="80"/>
      <c r="AK43199" s="79"/>
      <c r="AS43199" s="80"/>
      <c r="AW43199" s="80"/>
      <c r="AX43199" s="80"/>
      <c r="BC43199" s="79"/>
    </row>
    <row r="43200" spans="30:55" x14ac:dyDescent="0.25">
      <c r="AD43200" s="27"/>
      <c r="AE43200" s="27"/>
      <c r="AH43200" s="79"/>
      <c r="AI43200" s="79"/>
      <c r="AJ43200" s="80"/>
      <c r="AK43200" s="79"/>
      <c r="AS43200" s="80"/>
      <c r="AV43200" s="79"/>
      <c r="AW43200" s="80"/>
      <c r="AX43200" s="80"/>
      <c r="BC43200" s="79"/>
    </row>
    <row r="43201" spans="30:55" x14ac:dyDescent="0.25">
      <c r="AH43201" s="79"/>
      <c r="AI43201" s="79"/>
      <c r="AJ43201" s="80"/>
      <c r="AK43201" s="79"/>
      <c r="AS43201" s="80"/>
      <c r="AV43201" s="79"/>
      <c r="AW43201" s="80"/>
      <c r="AX43201" s="80"/>
      <c r="BC43201" s="79"/>
    </row>
    <row r="43202" spans="30:55" x14ac:dyDescent="0.25">
      <c r="AH43202" s="79"/>
      <c r="AI43202" s="79"/>
      <c r="AJ43202" s="80"/>
      <c r="AK43202" s="79"/>
      <c r="AS43202" s="80"/>
      <c r="AW43202" s="80"/>
      <c r="BC43202" s="79"/>
    </row>
    <row r="43203" spans="30:55" x14ac:dyDescent="0.25">
      <c r="AH43203" s="79"/>
      <c r="AI43203" s="79"/>
      <c r="AJ43203" s="80"/>
      <c r="AK43203" s="79"/>
      <c r="AO43203" s="80"/>
      <c r="AS43203" s="80"/>
      <c r="BC43203" s="79"/>
    </row>
    <row r="43204" spans="30:55" x14ac:dyDescent="0.25">
      <c r="AH43204" s="79"/>
      <c r="AI43204" s="79"/>
      <c r="AJ43204" s="80"/>
      <c r="AK43204" s="79"/>
      <c r="AS43204" s="80"/>
      <c r="AW43204" s="80"/>
      <c r="BC43204" s="79"/>
    </row>
    <row r="43205" spans="30:55" x14ac:dyDescent="0.25">
      <c r="AH43205" s="79"/>
      <c r="AI43205" s="79"/>
      <c r="AJ43205" s="80"/>
      <c r="AK43205" s="79"/>
      <c r="AO43205" s="80"/>
      <c r="AS43205" s="80"/>
      <c r="AW43205" s="80"/>
      <c r="BC43205" s="79"/>
    </row>
    <row r="43206" spans="30:55" x14ac:dyDescent="0.25">
      <c r="AH43206" s="79"/>
      <c r="AI43206" s="79"/>
      <c r="AJ43206" s="80"/>
      <c r="AK43206" s="79"/>
      <c r="AQ43206" s="80"/>
      <c r="AR43206" s="79"/>
      <c r="AS43206" s="80"/>
      <c r="BC43206" s="79"/>
    </row>
    <row r="43207" spans="30:55" x14ac:dyDescent="0.25">
      <c r="AD43207" s="27"/>
      <c r="AE43207" s="27"/>
      <c r="AH43207" s="79"/>
      <c r="AI43207" s="79"/>
      <c r="AJ43207" s="80"/>
      <c r="AK43207" s="79"/>
      <c r="AS43207" s="80"/>
      <c r="BC43207" s="79"/>
    </row>
    <row r="43208" spans="30:55" x14ac:dyDescent="0.25">
      <c r="AD43208" s="27"/>
      <c r="AE43208" s="27"/>
      <c r="AH43208" s="79"/>
      <c r="AI43208" s="79"/>
      <c r="AJ43208" s="80"/>
      <c r="AK43208" s="79"/>
      <c r="AS43208" s="80"/>
      <c r="AV43208" s="79"/>
      <c r="AW43208" s="80"/>
      <c r="AX43208" s="80"/>
      <c r="BC43208" s="79"/>
    </row>
    <row r="43209" spans="30:55" x14ac:dyDescent="0.25">
      <c r="AD43209" s="27"/>
      <c r="AE43209" s="27"/>
      <c r="AH43209" s="79"/>
      <c r="AI43209" s="79"/>
      <c r="AJ43209" s="80"/>
      <c r="AK43209" s="79"/>
      <c r="AS43209" s="80"/>
      <c r="BC43209" s="79"/>
    </row>
    <row r="43210" spans="30:55" x14ac:dyDescent="0.25">
      <c r="AH43210" s="79"/>
      <c r="AI43210" s="79"/>
      <c r="AJ43210" s="80"/>
      <c r="AK43210" s="79"/>
      <c r="AS43210" s="80"/>
      <c r="BC43210" s="79"/>
    </row>
    <row r="43211" spans="30:55" x14ac:dyDescent="0.25">
      <c r="AH43211" s="79"/>
      <c r="AI43211" s="79"/>
      <c r="AJ43211" s="80"/>
      <c r="AK43211" s="79"/>
      <c r="AS43211" s="80"/>
      <c r="BC43211" s="79"/>
    </row>
    <row r="43212" spans="30:55" x14ac:dyDescent="0.25">
      <c r="AH43212" s="79"/>
      <c r="AI43212" s="79"/>
      <c r="AJ43212" s="80"/>
      <c r="AK43212" s="79"/>
      <c r="AS43212" s="80"/>
      <c r="AW43212" s="80"/>
      <c r="AX43212" s="80"/>
      <c r="BC43212" s="79"/>
    </row>
    <row r="43213" spans="30:55" x14ac:dyDescent="0.25">
      <c r="AD43213" s="27"/>
      <c r="AE43213" s="27"/>
      <c r="AH43213" s="79"/>
      <c r="AI43213" s="79"/>
      <c r="AJ43213" s="80"/>
      <c r="AK43213" s="79"/>
      <c r="AS43213" s="80"/>
      <c r="BC43213" s="79"/>
    </row>
    <row r="43214" spans="30:55" x14ac:dyDescent="0.25">
      <c r="AD43214" s="27"/>
      <c r="AE43214" s="27"/>
      <c r="AH43214" s="79"/>
      <c r="AI43214" s="79"/>
      <c r="AJ43214" s="80"/>
      <c r="AK43214" s="79"/>
      <c r="AS43214" s="80"/>
      <c r="BC43214" s="79"/>
    </row>
    <row r="43215" spans="30:55" x14ac:dyDescent="0.25">
      <c r="AD43215" s="27"/>
      <c r="AE43215" s="27"/>
      <c r="AH43215" s="79"/>
      <c r="AI43215" s="79"/>
      <c r="AJ43215" s="80"/>
      <c r="AK43215" s="79"/>
      <c r="AS43215" s="80"/>
      <c r="BC43215" s="79"/>
    </row>
    <row r="43216" spans="30:55" x14ac:dyDescent="0.25">
      <c r="AH43216" s="79"/>
      <c r="AI43216" s="79"/>
      <c r="AJ43216" s="80"/>
      <c r="AK43216" s="79"/>
      <c r="AM43216" s="79"/>
      <c r="AS43216" s="80"/>
      <c r="AW43216" s="80"/>
      <c r="AX43216" s="80"/>
      <c r="BC43216" s="79"/>
    </row>
    <row r="43217" spans="30:55" x14ac:dyDescent="0.25">
      <c r="AH43217" s="79"/>
      <c r="AI43217" s="79"/>
      <c r="AJ43217" s="80"/>
      <c r="AK43217" s="79"/>
      <c r="AM43217" s="79"/>
      <c r="AS43217" s="80"/>
      <c r="BC43217" s="79"/>
    </row>
    <row r="43218" spans="30:55" x14ac:dyDescent="0.25">
      <c r="AD43218" s="27"/>
      <c r="AE43218" s="27"/>
      <c r="AH43218" s="79"/>
      <c r="AI43218" s="79"/>
      <c r="AJ43218" s="80"/>
      <c r="AK43218" s="79"/>
      <c r="AS43218" s="80"/>
      <c r="BC43218" s="79"/>
    </row>
    <row r="43219" spans="30:55" x14ac:dyDescent="0.25">
      <c r="AH43219" s="79"/>
      <c r="AI43219" s="79"/>
      <c r="AJ43219" s="80"/>
      <c r="AK43219" s="79"/>
      <c r="AS43219" s="80"/>
      <c r="BC43219" s="79"/>
    </row>
    <row r="43220" spans="30:55" x14ac:dyDescent="0.25">
      <c r="AH43220" s="79"/>
      <c r="AI43220" s="79"/>
      <c r="AJ43220" s="80"/>
      <c r="AK43220" s="79"/>
      <c r="AS43220" s="80"/>
      <c r="BC43220" s="79"/>
    </row>
    <row r="43221" spans="30:55" x14ac:dyDescent="0.25">
      <c r="AD43221" s="27"/>
      <c r="AE43221" s="27"/>
      <c r="AH43221" s="79"/>
      <c r="AI43221" s="79"/>
      <c r="AJ43221" s="80"/>
      <c r="AK43221" s="79"/>
      <c r="AS43221" s="80"/>
      <c r="BC43221" s="79"/>
    </row>
    <row r="43222" spans="30:55" x14ac:dyDescent="0.25">
      <c r="AD43222" s="27"/>
      <c r="AE43222" s="27"/>
      <c r="AH43222" s="79"/>
      <c r="AI43222" s="79"/>
      <c r="AJ43222" s="80"/>
      <c r="AK43222" s="79"/>
      <c r="AS43222" s="80"/>
      <c r="AW43222" s="80"/>
      <c r="BC43222" s="79"/>
    </row>
    <row r="43223" spans="30:55" x14ac:dyDescent="0.25">
      <c r="AD43223" s="27"/>
      <c r="AE43223" s="27"/>
      <c r="AH43223" s="79"/>
      <c r="AI43223" s="79"/>
      <c r="AJ43223" s="80"/>
      <c r="AK43223" s="79"/>
      <c r="AR43223" s="79"/>
      <c r="AS43223" s="80"/>
      <c r="BC43223" s="79"/>
    </row>
    <row r="43224" spans="30:55" x14ac:dyDescent="0.25">
      <c r="AD43224" s="27"/>
      <c r="AE43224" s="27"/>
      <c r="AH43224" s="79"/>
      <c r="AI43224" s="79"/>
      <c r="AJ43224" s="80"/>
      <c r="AK43224" s="79"/>
      <c r="AS43224" s="80"/>
      <c r="BC43224" s="79"/>
    </row>
    <row r="43225" spans="30:55" x14ac:dyDescent="0.25">
      <c r="AD43225" s="27"/>
      <c r="AE43225" s="27"/>
      <c r="AH43225" s="79"/>
      <c r="AI43225" s="79"/>
      <c r="AJ43225" s="80"/>
      <c r="AK43225" s="79"/>
      <c r="AS43225" s="80"/>
      <c r="BC43225" s="79"/>
    </row>
    <row r="43226" spans="30:55" x14ac:dyDescent="0.25">
      <c r="AD43226" s="27"/>
      <c r="AE43226" s="27"/>
      <c r="AH43226" s="79"/>
      <c r="AI43226" s="79"/>
      <c r="AJ43226" s="80"/>
      <c r="AK43226" s="79"/>
      <c r="AR43226" s="79"/>
      <c r="AS43226" s="80"/>
      <c r="BC43226" s="79"/>
    </row>
    <row r="43227" spans="30:55" x14ac:dyDescent="0.25">
      <c r="AH43227" s="79"/>
      <c r="AI43227" s="79"/>
      <c r="AJ43227" s="80"/>
      <c r="AK43227" s="79"/>
      <c r="AM43227" s="79"/>
      <c r="AS43227" s="80"/>
      <c r="AV43227" s="79"/>
      <c r="AW43227" s="80"/>
      <c r="AX43227" s="80"/>
      <c r="BC43227" s="79"/>
    </row>
    <row r="43228" spans="30:55" x14ac:dyDescent="0.25">
      <c r="AH43228" s="79"/>
      <c r="AI43228" s="79"/>
      <c r="AJ43228" s="80"/>
      <c r="AK43228" s="79"/>
      <c r="AM43228" s="79"/>
      <c r="AS43228" s="80"/>
      <c r="AW43228" s="80"/>
      <c r="BC43228" s="79"/>
    </row>
    <row r="43229" spans="30:55" x14ac:dyDescent="0.25">
      <c r="AH43229" s="79"/>
      <c r="AI43229" s="79"/>
      <c r="AJ43229" s="80"/>
      <c r="AK43229" s="79"/>
      <c r="AM43229" s="79"/>
      <c r="AO43229" s="80"/>
      <c r="AS43229" s="80"/>
      <c r="BC43229" s="79"/>
    </row>
    <row r="43230" spans="30:55" x14ac:dyDescent="0.25">
      <c r="AD43230" s="27"/>
      <c r="AE43230" s="27"/>
      <c r="AH43230" s="79"/>
      <c r="AI43230" s="79"/>
      <c r="AJ43230" s="80"/>
      <c r="AK43230" s="79"/>
      <c r="AS43230" s="80"/>
      <c r="AV43230" s="79"/>
      <c r="AW43230" s="80"/>
      <c r="AX43230" s="80"/>
      <c r="BC43230" s="79"/>
    </row>
    <row r="43231" spans="30:55" x14ac:dyDescent="0.25">
      <c r="AH43231" s="79"/>
      <c r="AI43231" s="79"/>
      <c r="AJ43231" s="80"/>
      <c r="AK43231" s="79"/>
      <c r="AM43231" s="79"/>
      <c r="AS43231" s="80"/>
      <c r="BC43231" s="79"/>
    </row>
    <row r="43232" spans="30:55" x14ac:dyDescent="0.25">
      <c r="AH43232" s="79"/>
      <c r="AI43232" s="79"/>
      <c r="AJ43232" s="80"/>
      <c r="AK43232" s="79"/>
      <c r="AM43232" s="79"/>
      <c r="AS43232" s="80"/>
      <c r="BC43232" s="79"/>
    </row>
    <row r="43233" spans="30:55" x14ac:dyDescent="0.25">
      <c r="AD43233" s="27"/>
      <c r="AE43233" s="27"/>
      <c r="AH43233" s="79"/>
      <c r="AI43233" s="79"/>
      <c r="AJ43233" s="80"/>
      <c r="AK43233" s="79"/>
      <c r="AS43233" s="80"/>
      <c r="AV43233" s="79"/>
      <c r="AW43233" s="80"/>
      <c r="AX43233" s="80"/>
      <c r="BC43233" s="79"/>
    </row>
    <row r="43234" spans="30:55" x14ac:dyDescent="0.25">
      <c r="AH43234" s="79"/>
      <c r="AI43234" s="79"/>
      <c r="AJ43234" s="80"/>
      <c r="AK43234" s="79"/>
      <c r="AS43234" s="80"/>
      <c r="AV43234" s="79"/>
      <c r="AW43234" s="80"/>
      <c r="AX43234" s="80"/>
      <c r="BC43234" s="79"/>
    </row>
    <row r="43235" spans="30:55" x14ac:dyDescent="0.25">
      <c r="AD43235" s="27"/>
      <c r="AE43235" s="27"/>
      <c r="AH43235" s="79"/>
      <c r="AI43235" s="79"/>
      <c r="AJ43235" s="80"/>
      <c r="AK43235" s="79"/>
      <c r="AS43235" s="80"/>
      <c r="BC43235" s="79"/>
    </row>
    <row r="43236" spans="30:55" x14ac:dyDescent="0.25">
      <c r="AH43236" s="79"/>
      <c r="AI43236" s="79"/>
      <c r="AJ43236" s="80"/>
      <c r="AK43236" s="79"/>
      <c r="AS43236" s="80"/>
      <c r="BC43236" s="79"/>
    </row>
    <row r="43237" spans="30:55" x14ac:dyDescent="0.25">
      <c r="AH43237" s="79"/>
      <c r="AI43237" s="79"/>
      <c r="AJ43237" s="80"/>
      <c r="AK43237" s="79"/>
      <c r="AS43237" s="80"/>
      <c r="BC43237" s="79"/>
    </row>
    <row r="43238" spans="30:55" x14ac:dyDescent="0.25">
      <c r="AH43238" s="79"/>
      <c r="AI43238" s="79"/>
      <c r="AJ43238" s="80"/>
      <c r="AK43238" s="79"/>
      <c r="AS43238" s="80"/>
      <c r="BC43238" s="79"/>
    </row>
    <row r="43239" spans="30:55" x14ac:dyDescent="0.25">
      <c r="AH43239" s="79"/>
      <c r="AI43239" s="79"/>
      <c r="AJ43239" s="80"/>
      <c r="AK43239" s="79"/>
      <c r="AS43239" s="80"/>
      <c r="BC43239" s="79"/>
    </row>
    <row r="43240" spans="30:55" x14ac:dyDescent="0.25">
      <c r="AD43240" s="27"/>
      <c r="AE43240" s="27"/>
      <c r="AH43240" s="79"/>
      <c r="AI43240" s="79"/>
      <c r="AJ43240" s="80"/>
      <c r="AK43240" s="79"/>
      <c r="AM43240" s="79"/>
      <c r="AS43240" s="80"/>
      <c r="AU43240" s="82"/>
      <c r="AV43240" s="79"/>
      <c r="AW43240" s="80"/>
      <c r="AX43240" s="80"/>
      <c r="BC43240" s="79"/>
    </row>
    <row r="43241" spans="30:55" x14ac:dyDescent="0.25">
      <c r="AH43241" s="79"/>
      <c r="AI43241" s="79"/>
      <c r="AJ43241" s="80"/>
      <c r="AK43241" s="79"/>
      <c r="AS43241" s="80"/>
      <c r="BC43241" s="79"/>
    </row>
    <row r="43242" spans="30:55" x14ac:dyDescent="0.25">
      <c r="AH43242" s="79"/>
      <c r="AI43242" s="79"/>
      <c r="AJ43242" s="80"/>
      <c r="AK43242" s="79"/>
      <c r="AS43242" s="80"/>
      <c r="BC43242" s="79"/>
    </row>
    <row r="43243" spans="30:55" x14ac:dyDescent="0.25">
      <c r="AH43243" s="79"/>
      <c r="AI43243" s="79"/>
      <c r="AJ43243" s="80"/>
      <c r="AK43243" s="79"/>
      <c r="AS43243" s="80"/>
      <c r="BC43243" s="79"/>
    </row>
    <row r="43244" spans="30:55" x14ac:dyDescent="0.25">
      <c r="AH43244" s="79"/>
      <c r="AI43244" s="79"/>
      <c r="AJ43244" s="80"/>
      <c r="AK43244" s="79"/>
      <c r="AS43244" s="80"/>
      <c r="AV43244" s="79"/>
      <c r="AW43244" s="80"/>
      <c r="AX43244" s="80"/>
      <c r="BC43244" s="79"/>
    </row>
    <row r="43245" spans="30:55" x14ac:dyDescent="0.25">
      <c r="AD43245" s="27"/>
      <c r="AE43245" s="27"/>
      <c r="AH43245" s="79"/>
      <c r="AI43245" s="79"/>
      <c r="AJ43245" s="80"/>
      <c r="AK43245" s="79"/>
      <c r="AS43245" s="80"/>
      <c r="BC43245" s="79"/>
    </row>
    <row r="43246" spans="30:55" x14ac:dyDescent="0.25">
      <c r="AH43246" s="79"/>
      <c r="AI43246" s="79"/>
      <c r="AJ43246" s="80"/>
      <c r="AK43246" s="79"/>
      <c r="AS43246" s="80"/>
      <c r="BC43246" s="79"/>
    </row>
    <row r="43247" spans="30:55" x14ac:dyDescent="0.25">
      <c r="AH43247" s="79"/>
      <c r="AI43247" s="79"/>
      <c r="AJ43247" s="80"/>
      <c r="AK43247" s="79"/>
      <c r="AS43247" s="80"/>
      <c r="BC43247" s="79"/>
    </row>
    <row r="43248" spans="30:55" x14ac:dyDescent="0.25">
      <c r="AD43248" s="27"/>
      <c r="AE43248" s="27"/>
      <c r="AH43248" s="79"/>
      <c r="AI43248" s="79"/>
      <c r="AJ43248" s="80"/>
      <c r="AK43248" s="79"/>
      <c r="AS43248" s="80"/>
      <c r="BC43248" s="79"/>
    </row>
    <row r="43249" spans="30:55" x14ac:dyDescent="0.25">
      <c r="AD43249" s="27"/>
      <c r="AE43249" s="27"/>
      <c r="AH43249" s="79"/>
      <c r="AI43249" s="79"/>
      <c r="AJ43249" s="80"/>
      <c r="AK43249" s="79"/>
      <c r="AS43249" s="80"/>
      <c r="BC43249" s="79"/>
    </row>
    <row r="43250" spans="30:55" x14ac:dyDescent="0.25">
      <c r="AH43250" s="79"/>
      <c r="AI43250" s="79"/>
      <c r="AJ43250" s="80"/>
      <c r="AK43250" s="79"/>
      <c r="AM43250" s="79"/>
      <c r="AS43250" s="80"/>
      <c r="BC43250" s="79"/>
    </row>
    <row r="43251" spans="30:55" x14ac:dyDescent="0.25">
      <c r="AD43251" s="27"/>
      <c r="AE43251" s="27"/>
      <c r="AH43251" s="79"/>
      <c r="AI43251" s="79"/>
      <c r="AJ43251" s="80"/>
      <c r="AK43251" s="79"/>
      <c r="AS43251" s="80"/>
      <c r="BC43251" s="79"/>
    </row>
    <row r="43252" spans="30:55" x14ac:dyDescent="0.25">
      <c r="AH43252" s="79"/>
      <c r="AI43252" s="79"/>
      <c r="AJ43252" s="80"/>
      <c r="AK43252" s="79"/>
      <c r="AS43252" s="80"/>
      <c r="BC43252" s="79"/>
    </row>
    <row r="43253" spans="30:55" x14ac:dyDescent="0.25">
      <c r="AH43253" s="79"/>
      <c r="AI43253" s="79"/>
      <c r="AJ43253" s="80"/>
      <c r="AK43253" s="79"/>
      <c r="AR43253" s="79"/>
      <c r="AS43253" s="80"/>
      <c r="BC43253" s="79"/>
    </row>
    <row r="43254" spans="30:55" x14ac:dyDescent="0.25">
      <c r="AH43254" s="79"/>
      <c r="AI43254" s="79"/>
      <c r="AJ43254" s="80"/>
      <c r="AK43254" s="79"/>
      <c r="AS43254" s="80"/>
      <c r="BC43254" s="79"/>
    </row>
    <row r="43255" spans="30:55" x14ac:dyDescent="0.25">
      <c r="AH43255" s="79"/>
      <c r="AI43255" s="79"/>
      <c r="AJ43255" s="80"/>
      <c r="AK43255" s="79"/>
      <c r="AS43255" s="80"/>
      <c r="BC43255" s="79"/>
    </row>
    <row r="43256" spans="30:55" x14ac:dyDescent="0.25">
      <c r="AH43256" s="79"/>
      <c r="AI43256" s="79"/>
      <c r="AJ43256" s="80"/>
      <c r="AK43256" s="79"/>
      <c r="AS43256" s="80"/>
      <c r="BC43256" s="79"/>
    </row>
    <row r="43257" spans="30:55" x14ac:dyDescent="0.25">
      <c r="AD43257" s="27"/>
      <c r="AE43257" s="27"/>
      <c r="AH43257" s="79"/>
      <c r="AI43257" s="79"/>
      <c r="AJ43257" s="80"/>
      <c r="AK43257" s="79"/>
      <c r="AL43257" s="79"/>
      <c r="AM43257" s="79"/>
      <c r="AS43257" s="80"/>
      <c r="AV43257" s="79"/>
      <c r="AW43257" s="80"/>
      <c r="AX43257" s="80"/>
      <c r="BC43257" s="79"/>
    </row>
    <row r="43258" spans="30:55" x14ac:dyDescent="0.25">
      <c r="AD43258" s="27"/>
      <c r="AE43258" s="27"/>
      <c r="AH43258" s="79"/>
      <c r="AI43258" s="79"/>
      <c r="AJ43258" s="80"/>
      <c r="AK43258" s="79"/>
      <c r="AS43258" s="80"/>
      <c r="BC43258" s="79"/>
    </row>
    <row r="43259" spans="30:55" x14ac:dyDescent="0.25">
      <c r="AH43259" s="79"/>
      <c r="AI43259" s="79"/>
      <c r="AJ43259" s="80"/>
      <c r="AK43259" s="79"/>
      <c r="AS43259" s="80"/>
      <c r="AW43259" s="80"/>
      <c r="AX43259" s="80"/>
      <c r="BC43259" s="79"/>
    </row>
    <row r="43260" spans="30:55" x14ac:dyDescent="0.25">
      <c r="AD43260" s="27"/>
      <c r="AE43260" s="27"/>
      <c r="AH43260" s="79"/>
      <c r="AI43260" s="79"/>
      <c r="AJ43260" s="80"/>
      <c r="AK43260" s="79"/>
      <c r="AS43260" s="80"/>
      <c r="AW43260" s="80"/>
      <c r="AX43260" s="80"/>
      <c r="BC43260" s="79"/>
    </row>
    <row r="43261" spans="30:55" x14ac:dyDescent="0.25">
      <c r="AH43261" s="79"/>
      <c r="AI43261" s="79"/>
      <c r="AJ43261" s="80"/>
      <c r="AK43261" s="79"/>
      <c r="AS43261" s="80"/>
      <c r="BC43261" s="79"/>
    </row>
    <row r="43262" spans="30:55" x14ac:dyDescent="0.25">
      <c r="AH43262" s="79"/>
      <c r="AI43262" s="79"/>
      <c r="AJ43262" s="80"/>
      <c r="AK43262" s="79"/>
      <c r="AS43262" s="80"/>
      <c r="BC43262" s="79"/>
    </row>
    <row r="43263" spans="30:55" x14ac:dyDescent="0.25">
      <c r="AH43263" s="79"/>
      <c r="AI43263" s="79"/>
      <c r="AJ43263" s="80"/>
      <c r="AK43263" s="79"/>
      <c r="AS43263" s="80"/>
      <c r="BC43263" s="79"/>
    </row>
    <row r="43264" spans="30:55" x14ac:dyDescent="0.25">
      <c r="AH43264" s="79"/>
      <c r="AI43264" s="79"/>
      <c r="AJ43264" s="80"/>
      <c r="AK43264" s="79"/>
      <c r="AM43264" s="79"/>
      <c r="AS43264" s="80"/>
      <c r="BC43264" s="79"/>
    </row>
    <row r="43265" spans="30:55" x14ac:dyDescent="0.25">
      <c r="AH43265" s="79"/>
      <c r="AI43265" s="79"/>
      <c r="AJ43265" s="80"/>
      <c r="AK43265" s="79"/>
      <c r="AS43265" s="80"/>
      <c r="AW43265" s="80"/>
      <c r="BC43265" s="79"/>
    </row>
    <row r="43266" spans="30:55" x14ac:dyDescent="0.25">
      <c r="AH43266" s="79"/>
      <c r="AI43266" s="79"/>
      <c r="AJ43266" s="80"/>
      <c r="AK43266" s="79"/>
      <c r="AM43266" s="79"/>
      <c r="AS43266" s="80"/>
      <c r="AW43266" s="80"/>
      <c r="BC43266" s="79"/>
    </row>
    <row r="43267" spans="30:55" x14ac:dyDescent="0.25">
      <c r="AH43267" s="79"/>
      <c r="AI43267" s="79"/>
      <c r="AJ43267" s="80"/>
      <c r="AK43267" s="79"/>
      <c r="AS43267" s="80"/>
      <c r="BC43267" s="79"/>
    </row>
    <row r="43268" spans="30:55" x14ac:dyDescent="0.25">
      <c r="AH43268" s="79"/>
      <c r="AI43268" s="79"/>
      <c r="AJ43268" s="80"/>
      <c r="AK43268" s="79"/>
      <c r="AS43268" s="80"/>
      <c r="BC43268" s="79"/>
    </row>
    <row r="43269" spans="30:55" x14ac:dyDescent="0.25">
      <c r="AD43269" s="27"/>
      <c r="AE43269" s="27"/>
      <c r="AH43269" s="79"/>
      <c r="AI43269" s="79"/>
      <c r="AJ43269" s="80"/>
      <c r="AK43269" s="79"/>
      <c r="AS43269" s="80"/>
      <c r="AW43269" s="80"/>
      <c r="AX43269" s="80"/>
      <c r="BC43269" s="79"/>
    </row>
    <row r="43270" spans="30:55" x14ac:dyDescent="0.25">
      <c r="AD43270" s="27"/>
      <c r="AE43270" s="27"/>
      <c r="AH43270" s="79"/>
      <c r="AI43270" s="79"/>
      <c r="AJ43270" s="80"/>
      <c r="AK43270" s="79"/>
      <c r="AS43270" s="80"/>
      <c r="BC43270" s="79"/>
    </row>
    <row r="43271" spans="30:55" x14ac:dyDescent="0.25">
      <c r="AH43271" s="79"/>
      <c r="AI43271" s="79"/>
      <c r="AJ43271" s="80"/>
      <c r="AK43271" s="79"/>
      <c r="AS43271" s="80"/>
      <c r="AW43271" s="80"/>
      <c r="BC43271" s="79"/>
    </row>
    <row r="43272" spans="30:55" x14ac:dyDescent="0.25">
      <c r="AH43272" s="79"/>
      <c r="AI43272" s="79"/>
      <c r="AJ43272" s="80"/>
      <c r="AK43272" s="79"/>
      <c r="AS43272" s="80"/>
      <c r="AW43272" s="80"/>
      <c r="BC43272" s="79"/>
    </row>
    <row r="43273" spans="30:55" x14ac:dyDescent="0.25">
      <c r="AH43273" s="79"/>
      <c r="AI43273" s="79"/>
      <c r="AJ43273" s="80"/>
      <c r="AK43273" s="79"/>
      <c r="AO43273" s="80"/>
      <c r="AS43273" s="80"/>
      <c r="BC43273" s="79"/>
    </row>
    <row r="43274" spans="30:55" x14ac:dyDescent="0.25">
      <c r="AD43274" s="27"/>
      <c r="AE43274" s="27"/>
      <c r="AH43274" s="79"/>
      <c r="AI43274" s="79"/>
      <c r="AJ43274" s="80"/>
      <c r="AK43274" s="79"/>
      <c r="AS43274" s="80"/>
      <c r="AW43274" s="80"/>
      <c r="AX43274" s="80"/>
      <c r="BC43274" s="79"/>
    </row>
    <row r="43275" spans="30:55" x14ac:dyDescent="0.25">
      <c r="AD43275" s="27"/>
      <c r="AE43275" s="27"/>
      <c r="AH43275" s="79"/>
      <c r="AI43275" s="79"/>
      <c r="AJ43275" s="80"/>
      <c r="AK43275" s="79"/>
      <c r="AS43275" s="80"/>
      <c r="AW43275" s="80"/>
      <c r="AX43275" s="80"/>
      <c r="BC43275" s="79"/>
    </row>
    <row r="43276" spans="30:55" x14ac:dyDescent="0.25">
      <c r="AD43276" s="27"/>
      <c r="AE43276" s="27"/>
      <c r="AH43276" s="79"/>
      <c r="AI43276" s="79"/>
      <c r="AJ43276" s="80"/>
      <c r="AK43276" s="79"/>
      <c r="AS43276" s="80"/>
      <c r="BC43276" s="79"/>
    </row>
    <row r="43277" spans="30:55" x14ac:dyDescent="0.25">
      <c r="AD43277" s="27"/>
      <c r="AE43277" s="27"/>
      <c r="AH43277" s="79"/>
      <c r="AI43277" s="79"/>
      <c r="AJ43277" s="80"/>
      <c r="AK43277" s="79"/>
      <c r="AS43277" s="80"/>
      <c r="AW43277" s="80"/>
      <c r="AX43277" s="80"/>
      <c r="BC43277" s="79"/>
    </row>
    <row r="43278" spans="30:55" x14ac:dyDescent="0.25">
      <c r="AD43278" s="27"/>
      <c r="AE43278" s="27"/>
      <c r="AH43278" s="79"/>
      <c r="AI43278" s="79"/>
      <c r="AJ43278" s="80"/>
      <c r="AK43278" s="79"/>
      <c r="AS43278" s="80"/>
      <c r="BC43278" s="79"/>
    </row>
    <row r="43279" spans="30:55" x14ac:dyDescent="0.25">
      <c r="AH43279" s="79"/>
      <c r="AI43279" s="79"/>
      <c r="AJ43279" s="80"/>
      <c r="AK43279" s="79"/>
      <c r="AM43279" s="79"/>
      <c r="AS43279" s="80"/>
      <c r="AV43279" s="79"/>
      <c r="AW43279" s="80"/>
      <c r="AX43279" s="80"/>
      <c r="BC43279" s="79"/>
    </row>
    <row r="43280" spans="30:55" x14ac:dyDescent="0.25">
      <c r="AD43280" s="27"/>
      <c r="AE43280" s="27"/>
      <c r="AH43280" s="79"/>
      <c r="AI43280" s="79"/>
      <c r="AJ43280" s="80"/>
      <c r="AK43280" s="79"/>
      <c r="AM43280" s="79"/>
      <c r="AS43280" s="80"/>
      <c r="AV43280" s="79"/>
      <c r="AW43280" s="80"/>
      <c r="AX43280" s="80"/>
      <c r="BC43280" s="79"/>
    </row>
    <row r="43281" spans="30:55" x14ac:dyDescent="0.25">
      <c r="AD43281" s="27"/>
      <c r="AE43281" s="27"/>
      <c r="AH43281" s="79"/>
      <c r="AI43281" s="79"/>
      <c r="AJ43281" s="80"/>
      <c r="AK43281" s="79"/>
      <c r="AS43281" s="80"/>
      <c r="AW43281" s="80"/>
      <c r="AX43281" s="80"/>
      <c r="BC43281" s="79"/>
    </row>
    <row r="43282" spans="30:55" x14ac:dyDescent="0.25">
      <c r="AH43282" s="79"/>
      <c r="AI43282" s="79"/>
      <c r="AJ43282" s="80"/>
      <c r="AK43282" s="79"/>
      <c r="AM43282" s="79"/>
      <c r="AS43282" s="80"/>
      <c r="AW43282" s="80"/>
      <c r="AX43282" s="80"/>
      <c r="BC43282" s="79"/>
    </row>
    <row r="43283" spans="30:55" x14ac:dyDescent="0.25">
      <c r="AH43283" s="79"/>
      <c r="AI43283" s="79"/>
      <c r="AJ43283" s="80"/>
      <c r="AK43283" s="79"/>
      <c r="AM43283" s="79"/>
      <c r="AS43283" s="80"/>
      <c r="AV43283" s="79"/>
      <c r="AW43283" s="80"/>
      <c r="AX43283" s="80"/>
      <c r="BC43283" s="79"/>
    </row>
    <row r="43284" spans="30:55" x14ac:dyDescent="0.25">
      <c r="AD43284" s="27"/>
      <c r="AE43284" s="27"/>
      <c r="AH43284" s="79"/>
      <c r="AI43284" s="79"/>
      <c r="AJ43284" s="80"/>
      <c r="AK43284" s="79"/>
      <c r="AS43284" s="80"/>
      <c r="AW43284" s="80"/>
      <c r="AX43284" s="80"/>
      <c r="BC43284" s="79"/>
    </row>
    <row r="43285" spans="30:55" x14ac:dyDescent="0.25">
      <c r="AD43285" s="27"/>
      <c r="AE43285" s="27"/>
      <c r="AH43285" s="79"/>
      <c r="AI43285" s="79"/>
      <c r="AJ43285" s="80"/>
      <c r="AK43285" s="79"/>
      <c r="AS43285" s="80"/>
      <c r="AW43285" s="80"/>
      <c r="AX43285" s="80"/>
      <c r="BC43285" s="79"/>
    </row>
    <row r="43286" spans="30:55" x14ac:dyDescent="0.25">
      <c r="AD43286" s="27"/>
      <c r="AE43286" s="27"/>
      <c r="AH43286" s="79"/>
      <c r="AI43286" s="79"/>
      <c r="AJ43286" s="80"/>
      <c r="AK43286" s="79"/>
      <c r="AS43286" s="80"/>
      <c r="AW43286" s="80"/>
      <c r="AX43286" s="80"/>
      <c r="BC43286" s="79"/>
    </row>
    <row r="43287" spans="30:55" x14ac:dyDescent="0.25">
      <c r="AD43287" s="27"/>
      <c r="AE43287" s="27"/>
      <c r="AH43287" s="79"/>
      <c r="AI43287" s="79"/>
      <c r="AJ43287" s="80"/>
      <c r="AK43287" s="79"/>
      <c r="AS43287" s="80"/>
      <c r="AW43287" s="80"/>
      <c r="BC43287" s="79"/>
    </row>
    <row r="43288" spans="30:55" x14ac:dyDescent="0.25">
      <c r="AD43288" s="27"/>
      <c r="AE43288" s="27"/>
      <c r="AH43288" s="79"/>
      <c r="AI43288" s="79"/>
      <c r="AJ43288" s="80"/>
      <c r="AK43288" s="79"/>
      <c r="AS43288" s="80"/>
      <c r="BC43288" s="79"/>
    </row>
    <row r="43289" spans="30:55" x14ac:dyDescent="0.25">
      <c r="AD43289" s="27"/>
      <c r="AE43289" s="27"/>
      <c r="AH43289" s="79"/>
      <c r="AI43289" s="79"/>
      <c r="AJ43289" s="80"/>
      <c r="AK43289" s="79"/>
      <c r="AS43289" s="80"/>
      <c r="AW43289" s="80"/>
      <c r="BC43289" s="79"/>
    </row>
    <row r="43290" spans="30:55" x14ac:dyDescent="0.25">
      <c r="AD43290" s="27"/>
      <c r="AE43290" s="27"/>
      <c r="AH43290" s="79"/>
      <c r="AI43290" s="79"/>
      <c r="AJ43290" s="80"/>
      <c r="AK43290" s="79"/>
      <c r="AS43290" s="80"/>
      <c r="BC43290" s="79"/>
    </row>
    <row r="43291" spans="30:55" x14ac:dyDescent="0.25">
      <c r="AD43291" s="27"/>
      <c r="AE43291" s="27"/>
      <c r="AH43291" s="79"/>
      <c r="AI43291" s="79"/>
      <c r="AJ43291" s="80"/>
      <c r="AK43291" s="79"/>
      <c r="AS43291" s="80"/>
      <c r="AW43291" s="80"/>
      <c r="BC43291" s="79"/>
    </row>
    <row r="43292" spans="30:55" x14ac:dyDescent="0.25">
      <c r="AD43292" s="27"/>
      <c r="AE43292" s="27"/>
      <c r="AH43292" s="79"/>
      <c r="AI43292" s="79"/>
      <c r="AJ43292" s="80"/>
      <c r="AK43292" s="79"/>
      <c r="AS43292" s="80"/>
      <c r="BC43292" s="79"/>
    </row>
    <row r="43293" spans="30:55" x14ac:dyDescent="0.25">
      <c r="AD43293" s="27"/>
      <c r="AE43293" s="27"/>
      <c r="AH43293" s="79"/>
      <c r="AI43293" s="79"/>
      <c r="AJ43293" s="80"/>
      <c r="AK43293" s="79"/>
      <c r="AS43293" s="80"/>
      <c r="AW43293" s="80"/>
      <c r="BC43293" s="79"/>
    </row>
    <row r="43294" spans="30:55" x14ac:dyDescent="0.25">
      <c r="AD43294" s="27"/>
      <c r="AE43294" s="27"/>
      <c r="AH43294" s="79"/>
      <c r="AI43294" s="79"/>
      <c r="AJ43294" s="80"/>
      <c r="AK43294" s="79"/>
      <c r="AS43294" s="80"/>
      <c r="BC43294" s="79"/>
    </row>
    <row r="43295" spans="30:55" x14ac:dyDescent="0.25">
      <c r="AD43295" s="27"/>
      <c r="AE43295" s="27"/>
      <c r="AH43295" s="79"/>
      <c r="AI43295" s="79"/>
      <c r="AJ43295" s="80"/>
      <c r="AK43295" s="79"/>
      <c r="AS43295" s="80"/>
      <c r="AW43295" s="80"/>
      <c r="BC43295" s="79"/>
    </row>
    <row r="43296" spans="30:55" x14ac:dyDescent="0.25">
      <c r="AD43296" s="27"/>
      <c r="AE43296" s="27"/>
      <c r="AH43296" s="79"/>
      <c r="AI43296" s="79"/>
      <c r="AJ43296" s="80"/>
      <c r="AK43296" s="79"/>
      <c r="AS43296" s="80"/>
      <c r="BC43296" s="79"/>
    </row>
    <row r="43297" spans="30:55" x14ac:dyDescent="0.25">
      <c r="AD43297" s="27"/>
      <c r="AE43297" s="27"/>
      <c r="AH43297" s="79"/>
      <c r="AI43297" s="79"/>
      <c r="AJ43297" s="80"/>
      <c r="AK43297" s="79"/>
      <c r="AS43297" s="80"/>
      <c r="BC43297" s="79"/>
    </row>
    <row r="43298" spans="30:55" x14ac:dyDescent="0.25">
      <c r="AH43298" s="79"/>
      <c r="AI43298" s="79"/>
      <c r="AJ43298" s="80"/>
      <c r="AK43298" s="79"/>
      <c r="AS43298" s="80"/>
      <c r="AW43298" s="80"/>
      <c r="AX43298" s="80"/>
      <c r="BC43298" s="79"/>
    </row>
    <row r="43299" spans="30:55" x14ac:dyDescent="0.25">
      <c r="AH43299" s="79"/>
      <c r="AI43299" s="79"/>
      <c r="AJ43299" s="80"/>
      <c r="AK43299" s="79"/>
      <c r="AS43299" s="80"/>
      <c r="AV43299" s="79"/>
      <c r="AW43299" s="80"/>
      <c r="BC43299" s="79"/>
    </row>
    <row r="43300" spans="30:55" x14ac:dyDescent="0.25">
      <c r="AH43300" s="79"/>
      <c r="AI43300" s="79"/>
      <c r="AJ43300" s="80"/>
      <c r="AK43300" s="79"/>
      <c r="AS43300" s="80"/>
      <c r="AW43300" s="80"/>
      <c r="AX43300" s="80"/>
      <c r="BC43300" s="79"/>
    </row>
    <row r="43301" spans="30:55" x14ac:dyDescent="0.25">
      <c r="AH43301" s="79"/>
      <c r="AI43301" s="79"/>
      <c r="AJ43301" s="80"/>
      <c r="AK43301" s="79"/>
      <c r="AS43301" s="80"/>
      <c r="AW43301" s="80"/>
      <c r="AX43301" s="80"/>
      <c r="BC43301" s="79"/>
    </row>
    <row r="43302" spans="30:55" x14ac:dyDescent="0.25">
      <c r="AH43302" s="79"/>
      <c r="AI43302" s="79"/>
      <c r="AJ43302" s="80"/>
      <c r="AK43302" s="79"/>
      <c r="AR43302" s="79"/>
      <c r="AS43302" s="80"/>
      <c r="AW43302" s="80"/>
      <c r="AX43302" s="80"/>
      <c r="BC43302" s="79"/>
    </row>
    <row r="43303" spans="30:55" x14ac:dyDescent="0.25">
      <c r="AH43303" s="79"/>
      <c r="AI43303" s="79"/>
      <c r="AJ43303" s="80"/>
      <c r="AK43303" s="79"/>
      <c r="AM43303" s="79"/>
      <c r="AS43303" s="80"/>
      <c r="AV43303" s="79"/>
      <c r="AW43303" s="80"/>
      <c r="AX43303" s="80"/>
      <c r="BC43303" s="79"/>
    </row>
    <row r="43304" spans="30:55" x14ac:dyDescent="0.25">
      <c r="AH43304" s="79"/>
      <c r="AI43304" s="79"/>
      <c r="AJ43304" s="80"/>
      <c r="AK43304" s="79"/>
      <c r="AM43304" s="79"/>
      <c r="AO43304" s="80"/>
      <c r="AS43304" s="80"/>
      <c r="AW43304" s="80"/>
      <c r="AX43304" s="80"/>
      <c r="BC43304" s="79"/>
    </row>
    <row r="43305" spans="30:55" x14ac:dyDescent="0.25">
      <c r="AH43305" s="79"/>
      <c r="AI43305" s="79"/>
      <c r="AJ43305" s="80"/>
      <c r="AK43305" s="79"/>
      <c r="AS43305" s="80"/>
      <c r="AW43305" s="80"/>
      <c r="AX43305" s="80"/>
      <c r="BC43305" s="79"/>
    </row>
    <row r="43306" spans="30:55" x14ac:dyDescent="0.25">
      <c r="AH43306" s="79"/>
      <c r="AI43306" s="79"/>
      <c r="AJ43306" s="80"/>
      <c r="AK43306" s="79"/>
      <c r="AS43306" s="80"/>
      <c r="BC43306" s="79"/>
    </row>
    <row r="43307" spans="30:55" x14ac:dyDescent="0.25">
      <c r="AH43307" s="79"/>
      <c r="AI43307" s="79"/>
      <c r="AJ43307" s="80"/>
      <c r="AK43307" s="79"/>
      <c r="AM43307" s="79"/>
      <c r="AS43307" s="80"/>
      <c r="BC43307" s="79"/>
    </row>
    <row r="43308" spans="30:55" x14ac:dyDescent="0.25">
      <c r="AH43308" s="79"/>
      <c r="AI43308" s="79"/>
      <c r="AJ43308" s="80"/>
      <c r="AK43308" s="79"/>
      <c r="AM43308" s="79"/>
      <c r="AS43308" s="80"/>
      <c r="AW43308" s="80"/>
      <c r="BC43308" s="79"/>
    </row>
    <row r="43309" spans="30:55" x14ac:dyDescent="0.25">
      <c r="AH43309" s="79"/>
      <c r="AI43309" s="79"/>
      <c r="AJ43309" s="80"/>
      <c r="AK43309" s="79"/>
      <c r="AS43309" s="80"/>
      <c r="AW43309" s="80"/>
      <c r="AX43309" s="80"/>
      <c r="BC43309" s="79"/>
    </row>
    <row r="43310" spans="30:55" x14ac:dyDescent="0.25">
      <c r="AD43310" s="27"/>
      <c r="AE43310" s="27"/>
      <c r="AH43310" s="79"/>
      <c r="AI43310" s="79"/>
      <c r="AJ43310" s="80"/>
      <c r="AK43310" s="79"/>
      <c r="AS43310" s="80"/>
      <c r="BC43310" s="79"/>
    </row>
    <row r="43311" spans="30:55" x14ac:dyDescent="0.25">
      <c r="AH43311" s="79"/>
      <c r="AI43311" s="79"/>
      <c r="AJ43311" s="80"/>
      <c r="AK43311" s="79"/>
      <c r="AO43311" s="80"/>
      <c r="AS43311" s="80"/>
      <c r="AW43311" s="80"/>
      <c r="AX43311" s="80"/>
      <c r="BC43311" s="79"/>
    </row>
    <row r="43312" spans="30:55" x14ac:dyDescent="0.25">
      <c r="AH43312" s="79"/>
      <c r="AI43312" s="79"/>
      <c r="AJ43312" s="80"/>
      <c r="AK43312" s="79"/>
      <c r="AM43312" s="79"/>
      <c r="AS43312" s="80"/>
      <c r="AV43312" s="79"/>
      <c r="AW43312" s="80"/>
      <c r="AX43312" s="80"/>
      <c r="BC43312" s="79"/>
    </row>
    <row r="43313" spans="30:55" x14ac:dyDescent="0.25">
      <c r="AH43313" s="79"/>
      <c r="AI43313" s="79"/>
      <c r="AJ43313" s="80"/>
      <c r="AK43313" s="79"/>
      <c r="AM43313" s="79"/>
      <c r="AS43313" s="80"/>
      <c r="AV43313" s="79"/>
      <c r="AW43313" s="80"/>
      <c r="AX43313" s="80"/>
      <c r="BC43313" s="79"/>
    </row>
    <row r="43314" spans="30:55" x14ac:dyDescent="0.25">
      <c r="AD43314" s="27"/>
      <c r="AE43314" s="27"/>
      <c r="AH43314" s="79"/>
      <c r="AI43314" s="79"/>
      <c r="AJ43314" s="80"/>
      <c r="AK43314" s="79"/>
      <c r="AS43314" s="80"/>
      <c r="AW43314" s="80"/>
      <c r="BC43314" s="79"/>
    </row>
    <row r="43315" spans="30:55" x14ac:dyDescent="0.25">
      <c r="AD43315" s="27"/>
      <c r="AE43315" s="27"/>
      <c r="AH43315" s="79"/>
      <c r="AI43315" s="79"/>
      <c r="AJ43315" s="80"/>
      <c r="AK43315" s="79"/>
      <c r="AS43315" s="80"/>
      <c r="BC43315" s="79"/>
    </row>
    <row r="43316" spans="30:55" x14ac:dyDescent="0.25">
      <c r="AH43316" s="79"/>
      <c r="AI43316" s="79"/>
      <c r="AJ43316" s="80"/>
      <c r="AK43316" s="79"/>
      <c r="AS43316" s="80"/>
      <c r="BC43316" s="79"/>
    </row>
    <row r="43317" spans="30:55" x14ac:dyDescent="0.25">
      <c r="AH43317" s="79"/>
      <c r="AI43317" s="79"/>
      <c r="AJ43317" s="80"/>
      <c r="AK43317" s="79"/>
      <c r="AS43317" s="80"/>
      <c r="AW43317" s="80"/>
      <c r="AX43317" s="80"/>
      <c r="BC43317" s="79"/>
    </row>
    <row r="43318" spans="30:55" x14ac:dyDescent="0.25">
      <c r="AD43318" s="27"/>
      <c r="AE43318" s="27"/>
      <c r="AH43318" s="79"/>
      <c r="AI43318" s="79"/>
      <c r="AJ43318" s="80"/>
      <c r="AK43318" s="79"/>
      <c r="AS43318" s="80"/>
      <c r="AW43318" s="80"/>
      <c r="BC43318" s="79"/>
    </row>
    <row r="43319" spans="30:55" x14ac:dyDescent="0.25">
      <c r="AD43319" s="27"/>
      <c r="AE43319" s="27"/>
      <c r="AH43319" s="79"/>
      <c r="AI43319" s="79"/>
      <c r="AJ43319" s="80"/>
      <c r="AK43319" s="79"/>
      <c r="AS43319" s="80"/>
      <c r="AW43319" s="80"/>
      <c r="BC43319" s="79"/>
    </row>
    <row r="43320" spans="30:55" x14ac:dyDescent="0.25">
      <c r="AD43320" s="27"/>
      <c r="AE43320" s="27"/>
      <c r="AH43320" s="79"/>
      <c r="AI43320" s="79"/>
      <c r="AJ43320" s="80"/>
      <c r="AK43320" s="79"/>
      <c r="AS43320" s="80"/>
      <c r="BC43320" s="79"/>
    </row>
    <row r="43321" spans="30:55" x14ac:dyDescent="0.25">
      <c r="AD43321" s="27"/>
      <c r="AE43321" s="27"/>
      <c r="AH43321" s="79"/>
      <c r="AI43321" s="79"/>
      <c r="AJ43321" s="80"/>
      <c r="AK43321" s="79"/>
      <c r="AS43321" s="80"/>
      <c r="BC43321" s="79"/>
    </row>
    <row r="43322" spans="30:55" x14ac:dyDescent="0.25">
      <c r="AH43322" s="79"/>
      <c r="AI43322" s="79"/>
      <c r="AJ43322" s="80"/>
      <c r="AK43322" s="79"/>
      <c r="AS43322" s="80"/>
      <c r="AU43322" s="79"/>
      <c r="AV43322" s="79"/>
      <c r="AW43322" s="80"/>
      <c r="AX43322" s="80"/>
      <c r="BC43322" s="79"/>
    </row>
    <row r="43323" spans="30:55" x14ac:dyDescent="0.25">
      <c r="AH43323" s="79"/>
      <c r="AI43323" s="79"/>
      <c r="AJ43323" s="80"/>
      <c r="AK43323" s="79"/>
      <c r="AM43323" s="79"/>
      <c r="AS43323" s="80"/>
      <c r="AW43323" s="80"/>
      <c r="AX43323" s="80"/>
      <c r="BC43323" s="79"/>
    </row>
    <row r="43324" spans="30:55" x14ac:dyDescent="0.25">
      <c r="AH43324" s="79"/>
      <c r="AI43324" s="79"/>
      <c r="AJ43324" s="80"/>
      <c r="AK43324" s="79"/>
      <c r="AM43324" s="79"/>
      <c r="AS43324" s="80"/>
      <c r="AV43324" s="79"/>
      <c r="AW43324" s="80"/>
      <c r="AX43324" s="80"/>
      <c r="BC43324" s="79"/>
    </row>
    <row r="43325" spans="30:55" x14ac:dyDescent="0.25">
      <c r="AH43325" s="79"/>
      <c r="AI43325" s="79"/>
      <c r="AJ43325" s="80"/>
      <c r="AK43325" s="79"/>
      <c r="AS43325" s="80"/>
      <c r="AW43325" s="80"/>
      <c r="AX43325" s="80"/>
      <c r="BC43325" s="79"/>
    </row>
    <row r="43326" spans="30:55" x14ac:dyDescent="0.25">
      <c r="AD43326" s="27"/>
      <c r="AE43326" s="27"/>
      <c r="AH43326" s="79"/>
      <c r="AI43326" s="79"/>
      <c r="AJ43326" s="80"/>
      <c r="AK43326" s="79"/>
      <c r="AS43326" s="80"/>
      <c r="AW43326" s="80"/>
      <c r="AX43326" s="80"/>
      <c r="BC43326" s="79"/>
    </row>
    <row r="43327" spans="30:55" x14ac:dyDescent="0.25">
      <c r="AD43327" s="27"/>
      <c r="AE43327" s="27"/>
      <c r="AH43327" s="79"/>
      <c r="AI43327" s="79"/>
      <c r="AJ43327" s="80"/>
      <c r="AK43327" s="79"/>
      <c r="AS43327" s="80"/>
      <c r="AW43327" s="80"/>
      <c r="AX43327" s="80"/>
      <c r="BC43327" s="79"/>
    </row>
    <row r="43328" spans="30:55" x14ac:dyDescent="0.25">
      <c r="AD43328" s="27"/>
      <c r="AE43328" s="27"/>
      <c r="AH43328" s="79"/>
      <c r="AI43328" s="79"/>
      <c r="AJ43328" s="80"/>
      <c r="AK43328" s="79"/>
      <c r="AS43328" s="80"/>
      <c r="AW43328" s="80"/>
      <c r="AX43328" s="80"/>
      <c r="BC43328" s="79"/>
    </row>
    <row r="43329" spans="30:55" x14ac:dyDescent="0.25">
      <c r="AD43329" s="27"/>
      <c r="AE43329" s="27"/>
      <c r="AH43329" s="79"/>
      <c r="AI43329" s="79"/>
      <c r="AJ43329" s="80"/>
      <c r="AK43329" s="79"/>
      <c r="AS43329" s="80"/>
      <c r="AW43329" s="80"/>
      <c r="AX43329" s="80"/>
      <c r="BC43329" s="79"/>
    </row>
    <row r="43330" spans="30:55" x14ac:dyDescent="0.25">
      <c r="AD43330" s="27"/>
      <c r="AE43330" s="27"/>
      <c r="AH43330" s="79"/>
      <c r="AI43330" s="79"/>
      <c r="AJ43330" s="80"/>
      <c r="AK43330" s="79"/>
      <c r="AS43330" s="80"/>
      <c r="AW43330" s="80"/>
      <c r="AX43330" s="80"/>
      <c r="BC43330" s="79"/>
    </row>
    <row r="43331" spans="30:55" x14ac:dyDescent="0.25">
      <c r="AD43331" s="27"/>
      <c r="AE43331" s="27"/>
      <c r="AH43331" s="79"/>
      <c r="AI43331" s="79"/>
      <c r="AJ43331" s="80"/>
      <c r="AK43331" s="79"/>
      <c r="AS43331" s="80"/>
      <c r="AV43331" s="79"/>
      <c r="AW43331" s="80"/>
      <c r="AX43331" s="80"/>
      <c r="BC43331" s="79"/>
    </row>
    <row r="43332" spans="30:55" x14ac:dyDescent="0.25">
      <c r="AH43332" s="79"/>
      <c r="AI43332" s="79"/>
      <c r="AJ43332" s="80"/>
      <c r="AK43332" s="79"/>
      <c r="AS43332" s="80"/>
      <c r="AW43332" s="80"/>
      <c r="AX43332" s="80"/>
      <c r="BC43332" s="79"/>
    </row>
    <row r="43333" spans="30:55" x14ac:dyDescent="0.25">
      <c r="AH43333" s="79"/>
      <c r="AI43333" s="79"/>
      <c r="AJ43333" s="80"/>
      <c r="AK43333" s="79"/>
      <c r="AM43333" s="79"/>
      <c r="AS43333" s="80"/>
      <c r="AV43333" s="79"/>
      <c r="AW43333" s="80"/>
      <c r="AX43333" s="80"/>
      <c r="BC43333" s="79"/>
    </row>
    <row r="43334" spans="30:55" x14ac:dyDescent="0.25">
      <c r="AH43334" s="79"/>
      <c r="AI43334" s="79"/>
      <c r="AJ43334" s="80"/>
      <c r="AK43334" s="79"/>
      <c r="AS43334" s="80"/>
      <c r="BC43334" s="79"/>
    </row>
    <row r="43335" spans="30:55" x14ac:dyDescent="0.25">
      <c r="AH43335" s="79"/>
      <c r="AI43335" s="79"/>
      <c r="AJ43335" s="80"/>
      <c r="AK43335" s="79"/>
      <c r="AM43335" s="79"/>
      <c r="AS43335" s="80"/>
      <c r="BC43335" s="79"/>
    </row>
    <row r="43336" spans="30:55" x14ac:dyDescent="0.25">
      <c r="AH43336" s="79"/>
      <c r="AI43336" s="79"/>
      <c r="AJ43336" s="80"/>
      <c r="AK43336" s="79"/>
      <c r="AS43336" s="80"/>
      <c r="BC43336" s="79"/>
    </row>
    <row r="43337" spans="30:55" x14ac:dyDescent="0.25">
      <c r="AD43337" s="27"/>
      <c r="AE43337" s="27"/>
      <c r="AH43337" s="79"/>
      <c r="AI43337" s="79"/>
      <c r="AJ43337" s="80"/>
      <c r="AK43337" s="79"/>
      <c r="AM43337" s="79"/>
      <c r="AS43337" s="80"/>
      <c r="BC43337" s="79"/>
    </row>
    <row r="43338" spans="30:55" x14ac:dyDescent="0.25">
      <c r="AD43338" s="27"/>
      <c r="AE43338" s="27"/>
      <c r="AH43338" s="79"/>
      <c r="AI43338" s="79"/>
      <c r="AJ43338" s="80"/>
      <c r="AK43338" s="79"/>
      <c r="AS43338" s="80"/>
      <c r="AW43338" s="80"/>
      <c r="AX43338" s="80"/>
      <c r="BC43338" s="79"/>
    </row>
    <row r="43339" spans="30:55" x14ac:dyDescent="0.25">
      <c r="AD43339" s="27"/>
      <c r="AE43339" s="27"/>
      <c r="AH43339" s="79"/>
      <c r="AI43339" s="79"/>
      <c r="AJ43339" s="80"/>
      <c r="AK43339" s="79"/>
      <c r="AS43339" s="80"/>
      <c r="AW43339" s="80"/>
      <c r="AX43339" s="80"/>
      <c r="BC43339" s="79"/>
    </row>
    <row r="43340" spans="30:55" x14ac:dyDescent="0.25">
      <c r="AH43340" s="79"/>
      <c r="AI43340" s="79"/>
      <c r="AJ43340" s="80"/>
      <c r="AK43340" s="79"/>
      <c r="AS43340" s="80"/>
      <c r="AW43340" s="80"/>
      <c r="AX43340" s="80"/>
      <c r="BC43340" s="79"/>
    </row>
    <row r="43341" spans="30:55" x14ac:dyDescent="0.25">
      <c r="AH43341" s="79"/>
      <c r="AI43341" s="79"/>
      <c r="AJ43341" s="80"/>
      <c r="AK43341" s="79"/>
      <c r="AS43341" s="80"/>
      <c r="AW43341" s="80"/>
      <c r="AX43341" s="80"/>
      <c r="BC43341" s="79"/>
    </row>
    <row r="43342" spans="30:55" x14ac:dyDescent="0.25">
      <c r="AH43342" s="79"/>
      <c r="AI43342" s="79"/>
      <c r="AJ43342" s="80"/>
      <c r="AK43342" s="79"/>
      <c r="AM43342" s="79"/>
      <c r="AS43342" s="80"/>
      <c r="AW43342" s="80"/>
      <c r="AX43342" s="80"/>
      <c r="BC43342" s="79"/>
    </row>
    <row r="43343" spans="30:55" x14ac:dyDescent="0.25">
      <c r="AH43343" s="79"/>
      <c r="AI43343" s="79"/>
      <c r="AJ43343" s="80"/>
      <c r="AK43343" s="79"/>
      <c r="AM43343" s="79"/>
      <c r="AS43343" s="80"/>
      <c r="AW43343" s="80"/>
      <c r="AX43343" s="80"/>
      <c r="BC43343" s="79"/>
    </row>
    <row r="43344" spans="30:55" x14ac:dyDescent="0.25">
      <c r="AH43344" s="79"/>
      <c r="AI43344" s="79"/>
      <c r="AJ43344" s="80"/>
      <c r="AK43344" s="79"/>
      <c r="AM43344" s="79"/>
      <c r="AS43344" s="80"/>
      <c r="AW43344" s="80"/>
      <c r="AX43344" s="80"/>
      <c r="BC43344" s="79"/>
    </row>
    <row r="43345" spans="30:55" x14ac:dyDescent="0.25">
      <c r="AD43345" s="27"/>
      <c r="AE43345" s="27"/>
      <c r="AH43345" s="79"/>
      <c r="AI43345" s="79"/>
      <c r="AJ43345" s="80"/>
      <c r="AK43345" s="79"/>
      <c r="AM43345" s="79"/>
      <c r="AS43345" s="80"/>
      <c r="AW43345" s="80"/>
      <c r="AX43345" s="80"/>
      <c r="BC43345" s="79"/>
    </row>
    <row r="43346" spans="30:55" x14ac:dyDescent="0.25">
      <c r="AD43346" s="27"/>
      <c r="AE43346" s="27"/>
      <c r="AH43346" s="79"/>
      <c r="AI43346" s="79"/>
      <c r="AJ43346" s="80"/>
      <c r="AK43346" s="79"/>
      <c r="AM43346" s="79"/>
      <c r="AS43346" s="80"/>
      <c r="AV43346" s="79"/>
      <c r="AW43346" s="80"/>
      <c r="AX43346" s="80"/>
      <c r="BC43346" s="79"/>
    </row>
    <row r="43347" spans="30:55" x14ac:dyDescent="0.25">
      <c r="AD43347" s="27"/>
      <c r="AE43347" s="27"/>
      <c r="AH43347" s="79"/>
      <c r="AI43347" s="79"/>
      <c r="AJ43347" s="80"/>
      <c r="AK43347" s="79"/>
      <c r="AR43347" s="79"/>
      <c r="AS43347" s="80"/>
      <c r="AW43347" s="80"/>
      <c r="AX43347" s="80"/>
      <c r="BC43347" s="79"/>
    </row>
    <row r="43348" spans="30:55" x14ac:dyDescent="0.25">
      <c r="AD43348" s="27"/>
      <c r="AE43348" s="27"/>
      <c r="AH43348" s="79"/>
      <c r="AI43348" s="79"/>
      <c r="AJ43348" s="80"/>
      <c r="AK43348" s="79"/>
      <c r="AS43348" s="80"/>
      <c r="AV43348" s="79"/>
      <c r="AW43348" s="80"/>
      <c r="BC43348" s="79"/>
    </row>
    <row r="43349" spans="30:55" x14ac:dyDescent="0.25">
      <c r="AD43349" s="27"/>
      <c r="AE43349" s="27"/>
      <c r="AH43349" s="79"/>
      <c r="AI43349" s="79"/>
      <c r="AJ43349" s="80"/>
      <c r="AK43349" s="79"/>
      <c r="AM43349" s="79"/>
      <c r="AS43349" s="80"/>
      <c r="AV43349" s="79"/>
      <c r="AW43349" s="80"/>
      <c r="AX43349" s="80"/>
      <c r="BC43349" s="79"/>
    </row>
    <row r="43350" spans="30:55" x14ac:dyDescent="0.25">
      <c r="AD43350" s="27"/>
      <c r="AE43350" s="27"/>
      <c r="AH43350" s="79"/>
      <c r="AI43350" s="79"/>
      <c r="AJ43350" s="80"/>
      <c r="AK43350" s="79"/>
      <c r="AM43350" s="79"/>
      <c r="AS43350" s="80"/>
      <c r="AV43350" s="79"/>
      <c r="AW43350" s="80"/>
      <c r="AX43350" s="80"/>
      <c r="BC43350" s="79"/>
    </row>
    <row r="43351" spans="30:55" x14ac:dyDescent="0.25">
      <c r="AD43351" s="27"/>
      <c r="AE43351" s="27"/>
      <c r="AH43351" s="79"/>
      <c r="AI43351" s="79"/>
      <c r="AJ43351" s="80"/>
      <c r="AK43351" s="79"/>
      <c r="AS43351" s="80"/>
      <c r="AW43351" s="80"/>
      <c r="AX43351" s="80"/>
      <c r="BC43351" s="79"/>
    </row>
    <row r="43352" spans="30:55" x14ac:dyDescent="0.25">
      <c r="AD43352" s="27"/>
      <c r="AE43352" s="27"/>
      <c r="AH43352" s="79"/>
      <c r="AI43352" s="79"/>
      <c r="AJ43352" s="80"/>
      <c r="AK43352" s="79"/>
      <c r="AS43352" s="80"/>
      <c r="AV43352" s="79"/>
      <c r="AW43352" s="80"/>
      <c r="AX43352" s="80"/>
      <c r="BC43352" s="79"/>
    </row>
    <row r="43353" spans="30:55" x14ac:dyDescent="0.25">
      <c r="AD43353" s="27"/>
      <c r="AE43353" s="27"/>
      <c r="AH43353" s="79"/>
      <c r="AI43353" s="79"/>
      <c r="AJ43353" s="80"/>
      <c r="AK43353" s="79"/>
      <c r="AM43353" s="79"/>
      <c r="AS43353" s="80"/>
      <c r="AW43353" s="80"/>
      <c r="BC43353" s="79"/>
    </row>
    <row r="43354" spans="30:55" x14ac:dyDescent="0.25">
      <c r="AH43354" s="79"/>
      <c r="AI43354" s="79"/>
      <c r="AJ43354" s="80"/>
      <c r="AK43354" s="79"/>
      <c r="AS43354" s="80"/>
      <c r="AW43354" s="80"/>
      <c r="BC43354" s="79"/>
    </row>
    <row r="43355" spans="30:55" x14ac:dyDescent="0.25">
      <c r="AH43355" s="79"/>
      <c r="AI43355" s="79"/>
      <c r="AJ43355" s="80"/>
      <c r="AK43355" s="79"/>
      <c r="AM43355" s="79"/>
      <c r="AS43355" s="80"/>
      <c r="AW43355" s="80"/>
      <c r="BC43355" s="79"/>
    </row>
    <row r="43356" spans="30:55" x14ac:dyDescent="0.25">
      <c r="AH43356" s="79"/>
      <c r="AI43356" s="79"/>
      <c r="AJ43356" s="80"/>
      <c r="AK43356" s="79"/>
      <c r="AM43356" s="79"/>
      <c r="AS43356" s="80"/>
      <c r="AW43356" s="80"/>
      <c r="BC43356" s="79"/>
    </row>
    <row r="43357" spans="30:55" x14ac:dyDescent="0.25">
      <c r="AH43357" s="79"/>
      <c r="AI43357" s="79"/>
      <c r="AJ43357" s="80"/>
      <c r="AK43357" s="79"/>
      <c r="AS43357" s="80"/>
      <c r="AW43357" s="80"/>
      <c r="BC43357" s="79"/>
    </row>
    <row r="43358" spans="30:55" x14ac:dyDescent="0.25">
      <c r="AH43358" s="79"/>
      <c r="AI43358" s="79"/>
      <c r="AJ43358" s="80"/>
      <c r="AK43358" s="79"/>
      <c r="AM43358" s="79"/>
      <c r="AS43358" s="80"/>
      <c r="AV43358" s="79"/>
      <c r="AW43358" s="80"/>
      <c r="AX43358" s="80"/>
      <c r="BC43358" s="79"/>
    </row>
    <row r="43359" spans="30:55" x14ac:dyDescent="0.25">
      <c r="AH43359" s="79"/>
      <c r="AI43359" s="79"/>
      <c r="AJ43359" s="80"/>
      <c r="AK43359" s="79"/>
      <c r="AM43359" s="79"/>
      <c r="AS43359" s="80"/>
      <c r="AV43359" s="79"/>
      <c r="AW43359" s="80"/>
      <c r="AX43359" s="80"/>
      <c r="BC43359" s="79"/>
    </row>
    <row r="43360" spans="30:55" x14ac:dyDescent="0.25">
      <c r="AD43360" s="27"/>
      <c r="AE43360" s="27"/>
      <c r="AH43360" s="79"/>
      <c r="AI43360" s="79"/>
      <c r="AJ43360" s="80"/>
      <c r="AK43360" s="79"/>
      <c r="AM43360" s="79"/>
      <c r="AS43360" s="80"/>
      <c r="AW43360" s="80"/>
      <c r="AX43360" s="80"/>
      <c r="BC43360" s="79"/>
    </row>
    <row r="43361" spans="30:55" x14ac:dyDescent="0.25">
      <c r="AD43361" s="27"/>
      <c r="AE43361" s="27"/>
      <c r="AH43361" s="79"/>
      <c r="AI43361" s="79"/>
      <c r="AJ43361" s="80"/>
      <c r="AK43361" s="79"/>
      <c r="AM43361" s="79"/>
      <c r="AS43361" s="80"/>
      <c r="AW43361" s="80"/>
      <c r="AX43361" s="80"/>
      <c r="BC43361" s="79"/>
    </row>
    <row r="43362" spans="30:55" x14ac:dyDescent="0.25">
      <c r="AH43362" s="79"/>
      <c r="AI43362" s="79"/>
      <c r="AJ43362" s="80"/>
      <c r="AK43362" s="79"/>
      <c r="AS43362" s="80"/>
      <c r="AW43362" s="80"/>
      <c r="AX43362" s="80"/>
      <c r="BC43362" s="79"/>
    </row>
    <row r="43363" spans="30:55" x14ac:dyDescent="0.25">
      <c r="AD43363" s="27"/>
      <c r="AE43363" s="27"/>
      <c r="AH43363" s="79"/>
      <c r="AI43363" s="79"/>
      <c r="AJ43363" s="80"/>
      <c r="AK43363" s="79"/>
      <c r="AM43363" s="79"/>
      <c r="AS43363" s="80"/>
      <c r="AW43363" s="80"/>
      <c r="AX43363" s="80"/>
      <c r="BC43363" s="79"/>
    </row>
    <row r="43364" spans="30:55" x14ac:dyDescent="0.25">
      <c r="AD43364" s="27"/>
      <c r="AE43364" s="27"/>
      <c r="AH43364" s="79"/>
      <c r="AI43364" s="79"/>
      <c r="AJ43364" s="80"/>
      <c r="AK43364" s="79"/>
      <c r="AM43364" s="79"/>
      <c r="AS43364" s="80"/>
      <c r="AW43364" s="80"/>
      <c r="AX43364" s="80"/>
      <c r="BC43364" s="79"/>
    </row>
    <row r="43365" spans="30:55" x14ac:dyDescent="0.25">
      <c r="AD43365" s="27"/>
      <c r="AE43365" s="27"/>
      <c r="AH43365" s="79"/>
      <c r="AI43365" s="79"/>
      <c r="AJ43365" s="80"/>
      <c r="AK43365" s="79"/>
      <c r="AM43365" s="79"/>
      <c r="AS43365" s="80"/>
      <c r="AW43365" s="80"/>
      <c r="AX43365" s="80"/>
      <c r="BC43365" s="79"/>
    </row>
    <row r="43366" spans="30:55" x14ac:dyDescent="0.25">
      <c r="AD43366" s="27"/>
      <c r="AE43366" s="27"/>
      <c r="AH43366" s="79"/>
      <c r="AI43366" s="79"/>
      <c r="AJ43366" s="80"/>
      <c r="AK43366" s="79"/>
      <c r="AM43366" s="79"/>
      <c r="AS43366" s="80"/>
      <c r="AW43366" s="80"/>
      <c r="AX43366" s="80"/>
      <c r="BC43366" s="79"/>
    </row>
    <row r="43367" spans="30:55" x14ac:dyDescent="0.25">
      <c r="AD43367" s="27"/>
      <c r="AE43367" s="27"/>
      <c r="AH43367" s="79"/>
      <c r="AI43367" s="79"/>
      <c r="AJ43367" s="80"/>
      <c r="AK43367" s="79"/>
      <c r="AM43367" s="79"/>
      <c r="AS43367" s="80"/>
      <c r="AW43367" s="80"/>
      <c r="AX43367" s="80"/>
      <c r="BC43367" s="79"/>
    </row>
    <row r="43368" spans="30:55" x14ac:dyDescent="0.25">
      <c r="AD43368" s="27"/>
      <c r="AE43368" s="27"/>
      <c r="AH43368" s="79"/>
      <c r="AI43368" s="79"/>
      <c r="AJ43368" s="80"/>
      <c r="AK43368" s="79"/>
      <c r="AM43368" s="79"/>
      <c r="AS43368" s="80"/>
      <c r="AW43368" s="80"/>
      <c r="AX43368" s="80"/>
      <c r="BC43368" s="79"/>
    </row>
    <row r="43369" spans="30:55" x14ac:dyDescent="0.25">
      <c r="AH43369" s="79"/>
      <c r="AI43369" s="79"/>
      <c r="AJ43369" s="80"/>
      <c r="AK43369" s="79"/>
      <c r="AS43369" s="80"/>
      <c r="AW43369" s="80"/>
      <c r="AX43369" s="80"/>
      <c r="BC43369" s="79"/>
    </row>
    <row r="43370" spans="30:55" x14ac:dyDescent="0.25">
      <c r="AH43370" s="79"/>
      <c r="AI43370" s="79"/>
      <c r="AJ43370" s="80"/>
      <c r="AK43370" s="79"/>
      <c r="AS43370" s="80"/>
      <c r="AV43370" s="79"/>
      <c r="AW43370" s="80"/>
      <c r="AX43370" s="80"/>
      <c r="BC43370" s="79"/>
    </row>
    <row r="43371" spans="30:55" x14ac:dyDescent="0.25">
      <c r="AH43371" s="79"/>
      <c r="AI43371" s="79"/>
      <c r="AJ43371" s="80"/>
      <c r="AK43371" s="79"/>
      <c r="AM43371" s="79"/>
      <c r="AR43371" s="79"/>
      <c r="AS43371" s="80"/>
      <c r="AV43371" s="79"/>
      <c r="AW43371" s="80"/>
      <c r="AX43371" s="80"/>
      <c r="BC43371" s="79"/>
    </row>
    <row r="43372" spans="30:55" x14ac:dyDescent="0.25">
      <c r="AD43372" s="27"/>
      <c r="AE43372" s="27"/>
      <c r="AH43372" s="79"/>
      <c r="AI43372" s="79"/>
      <c r="AJ43372" s="80"/>
      <c r="AK43372" s="79"/>
      <c r="AM43372" s="79"/>
      <c r="AS43372" s="80"/>
      <c r="AV43372" s="79"/>
      <c r="AW43372" s="80"/>
      <c r="AX43372" s="80"/>
      <c r="BC43372" s="79"/>
    </row>
    <row r="43373" spans="30:55" x14ac:dyDescent="0.25">
      <c r="AD43373" s="27"/>
      <c r="AE43373" s="27"/>
      <c r="AH43373" s="79"/>
      <c r="AI43373" s="79"/>
      <c r="AJ43373" s="80"/>
      <c r="AK43373" s="79"/>
      <c r="AM43373" s="79"/>
      <c r="AR43373" s="79"/>
      <c r="AS43373" s="80"/>
      <c r="AV43373" s="79"/>
      <c r="AW43373" s="80"/>
      <c r="AX43373" s="80"/>
      <c r="BC43373" s="79"/>
    </row>
    <row r="43374" spans="30:55" x14ac:dyDescent="0.25">
      <c r="AH43374" s="79"/>
      <c r="AI43374" s="79"/>
      <c r="AJ43374" s="80"/>
      <c r="AK43374" s="79"/>
      <c r="AS43374" s="80"/>
      <c r="AW43374" s="80"/>
      <c r="AX43374" s="80"/>
      <c r="BC43374" s="79"/>
    </row>
    <row r="43375" spans="30:55" x14ac:dyDescent="0.25">
      <c r="AH43375" s="79"/>
      <c r="AI43375" s="79"/>
      <c r="AJ43375" s="80"/>
      <c r="AK43375" s="79"/>
      <c r="AS43375" s="80"/>
      <c r="AW43375" s="80"/>
      <c r="AX43375" s="80"/>
      <c r="BC43375" s="79"/>
    </row>
    <row r="43376" spans="30:55" x14ac:dyDescent="0.25">
      <c r="AH43376" s="79"/>
      <c r="AI43376" s="79"/>
      <c r="AJ43376" s="80"/>
      <c r="AK43376" s="79"/>
      <c r="AM43376" s="79"/>
      <c r="AS43376" s="80"/>
      <c r="AV43376" s="79"/>
      <c r="AW43376" s="80"/>
      <c r="AX43376" s="80"/>
      <c r="BC43376" s="79"/>
    </row>
    <row r="43377" spans="34:55" x14ac:dyDescent="0.25">
      <c r="AH43377" s="79"/>
      <c r="AI43377" s="79"/>
      <c r="AJ43377" s="80"/>
      <c r="AK43377" s="79"/>
      <c r="AM43377" s="79"/>
      <c r="AS43377" s="80"/>
      <c r="AV43377" s="79"/>
      <c r="AW43377" s="80"/>
      <c r="AX43377" s="80"/>
      <c r="BC43377" s="79"/>
    </row>
    <row r="43378" spans="34:55" x14ac:dyDescent="0.25">
      <c r="AH43378" s="79"/>
      <c r="AI43378" s="79"/>
      <c r="AJ43378" s="80"/>
      <c r="AK43378" s="79"/>
      <c r="AM43378" s="79"/>
      <c r="AS43378" s="80"/>
      <c r="AV43378" s="79"/>
      <c r="AW43378" s="80"/>
      <c r="AX43378" s="80"/>
      <c r="BC43378" s="79"/>
    </row>
    <row r="43379" spans="34:55" x14ac:dyDescent="0.25">
      <c r="AH43379" s="79"/>
      <c r="AI43379" s="79"/>
      <c r="AJ43379" s="80"/>
      <c r="AK43379" s="79"/>
      <c r="AM43379" s="79"/>
      <c r="AS43379" s="80"/>
      <c r="AV43379" s="79"/>
      <c r="AW43379" s="80"/>
      <c r="AX43379" s="80"/>
      <c r="BC43379" s="79"/>
    </row>
    <row r="43380" spans="34:55" x14ac:dyDescent="0.25">
      <c r="AH43380" s="79"/>
      <c r="AI43380" s="79"/>
      <c r="AJ43380" s="80"/>
      <c r="AK43380" s="79"/>
      <c r="AM43380" s="79"/>
      <c r="AS43380" s="80"/>
      <c r="AW43380" s="80"/>
      <c r="AX43380" s="80"/>
      <c r="BC43380" s="79"/>
    </row>
    <row r="43381" spans="34:55" x14ac:dyDescent="0.25">
      <c r="AH43381" s="79"/>
      <c r="AI43381" s="79"/>
      <c r="AJ43381" s="80"/>
      <c r="AK43381" s="79"/>
      <c r="AM43381" s="79"/>
      <c r="AS43381" s="80"/>
      <c r="AW43381" s="80"/>
      <c r="AX43381" s="80"/>
      <c r="BC43381" s="79"/>
    </row>
    <row r="43382" spans="34:55" x14ac:dyDescent="0.25">
      <c r="AH43382" s="79"/>
      <c r="AI43382" s="79"/>
      <c r="AJ43382" s="80"/>
      <c r="AK43382" s="79"/>
      <c r="AM43382" s="79"/>
      <c r="AS43382" s="80"/>
      <c r="AV43382" s="79"/>
      <c r="AW43382" s="80"/>
      <c r="AX43382" s="80"/>
      <c r="BC43382" s="79"/>
    </row>
    <row r="43383" spans="34:55" x14ac:dyDescent="0.25">
      <c r="AH43383" s="79"/>
      <c r="AI43383" s="79"/>
      <c r="AJ43383" s="80"/>
      <c r="AK43383" s="79"/>
      <c r="AS43383" s="80"/>
      <c r="AW43383" s="80"/>
      <c r="AX43383" s="80"/>
      <c r="BC43383" s="79"/>
    </row>
    <row r="43384" spans="34:55" x14ac:dyDescent="0.25">
      <c r="AH43384" s="79"/>
      <c r="AI43384" s="79"/>
      <c r="AJ43384" s="80"/>
      <c r="AK43384" s="79"/>
      <c r="AS43384" s="80"/>
      <c r="AV43384" s="79"/>
      <c r="AW43384" s="80"/>
      <c r="AX43384" s="80"/>
      <c r="BC43384" s="79"/>
    </row>
    <row r="43385" spans="34:55" x14ac:dyDescent="0.25">
      <c r="AH43385" s="79"/>
      <c r="AI43385" s="79"/>
      <c r="AJ43385" s="80"/>
      <c r="AK43385" s="79"/>
      <c r="AS43385" s="80"/>
      <c r="AW43385" s="80"/>
      <c r="AX43385" s="80"/>
      <c r="BC43385" s="79"/>
    </row>
    <row r="43386" spans="34:55" x14ac:dyDescent="0.25">
      <c r="AH43386" s="79"/>
      <c r="AI43386" s="79"/>
      <c r="AJ43386" s="80"/>
      <c r="AK43386" s="79"/>
      <c r="AS43386" s="80"/>
      <c r="AV43386" s="79"/>
      <c r="AW43386" s="80"/>
      <c r="AX43386" s="80"/>
      <c r="BC43386" s="79"/>
    </row>
    <row r="43387" spans="34:55" x14ac:dyDescent="0.25">
      <c r="AH43387" s="79"/>
      <c r="AI43387" s="79"/>
      <c r="AJ43387" s="80"/>
      <c r="AK43387" s="79"/>
      <c r="AM43387" s="79"/>
      <c r="AS43387" s="80"/>
      <c r="AW43387" s="80"/>
      <c r="AX43387" s="80"/>
      <c r="BC43387" s="79"/>
    </row>
    <row r="43388" spans="34:55" x14ac:dyDescent="0.25">
      <c r="AH43388" s="79"/>
      <c r="AI43388" s="79"/>
      <c r="AJ43388" s="80"/>
      <c r="AK43388" s="79"/>
      <c r="AM43388" s="79"/>
      <c r="AS43388" s="80"/>
      <c r="AV43388" s="79"/>
      <c r="AW43388" s="80"/>
      <c r="AX43388" s="80"/>
      <c r="BC43388" s="79"/>
    </row>
    <row r="43389" spans="34:55" x14ac:dyDescent="0.25">
      <c r="AH43389" s="79"/>
      <c r="AI43389" s="79"/>
      <c r="AJ43389" s="80"/>
      <c r="AK43389" s="79"/>
      <c r="AM43389" s="79"/>
      <c r="AS43389" s="80"/>
      <c r="AW43389" s="80"/>
      <c r="AX43389" s="80"/>
      <c r="BC43389" s="79"/>
    </row>
    <row r="43390" spans="34:55" x14ac:dyDescent="0.25">
      <c r="AH43390" s="79"/>
      <c r="AI43390" s="79"/>
      <c r="AJ43390" s="80"/>
      <c r="AK43390" s="79"/>
      <c r="AM43390" s="79"/>
      <c r="AS43390" s="80"/>
      <c r="AW43390" s="80"/>
      <c r="AX43390" s="80"/>
      <c r="BC43390" s="79"/>
    </row>
    <row r="43391" spans="34:55" x14ac:dyDescent="0.25">
      <c r="AH43391" s="79"/>
      <c r="AI43391" s="79"/>
      <c r="AJ43391" s="80"/>
      <c r="AK43391" s="79"/>
      <c r="AM43391" s="79"/>
      <c r="AS43391" s="80"/>
      <c r="AW43391" s="80"/>
      <c r="AX43391" s="80"/>
      <c r="BC43391" s="79"/>
    </row>
    <row r="43392" spans="34:55" x14ac:dyDescent="0.25">
      <c r="AH43392" s="79"/>
      <c r="AI43392" s="79"/>
      <c r="AJ43392" s="80"/>
      <c r="AK43392" s="79"/>
      <c r="AM43392" s="79"/>
      <c r="AS43392" s="80"/>
      <c r="AW43392" s="80"/>
      <c r="AX43392" s="80"/>
      <c r="BC43392" s="79"/>
    </row>
    <row r="43393" spans="34:55" x14ac:dyDescent="0.25">
      <c r="AH43393" s="79"/>
      <c r="AI43393" s="79"/>
      <c r="AJ43393" s="80"/>
      <c r="AK43393" s="79"/>
      <c r="AM43393" s="79"/>
      <c r="AS43393" s="80"/>
      <c r="AW43393" s="80"/>
      <c r="AX43393" s="80"/>
      <c r="BC43393" s="79"/>
    </row>
    <row r="43394" spans="34:55" x14ac:dyDescent="0.25">
      <c r="AH43394" s="79"/>
      <c r="AI43394" s="79"/>
      <c r="AJ43394" s="80"/>
      <c r="AK43394" s="79"/>
      <c r="AM43394" s="79"/>
      <c r="AS43394" s="80"/>
      <c r="AV43394" s="79"/>
      <c r="AW43394" s="80"/>
      <c r="AX43394" s="80"/>
      <c r="BC43394" s="79"/>
    </row>
    <row r="43395" spans="34:55" x14ac:dyDescent="0.25">
      <c r="AH43395" s="79"/>
      <c r="AI43395" s="79"/>
      <c r="AJ43395" s="80"/>
      <c r="AK43395" s="79"/>
      <c r="AM43395" s="79"/>
      <c r="AS43395" s="80"/>
      <c r="AW43395" s="80"/>
      <c r="AX43395" s="80"/>
      <c r="BC43395" s="79"/>
    </row>
    <row r="43396" spans="34:55" x14ac:dyDescent="0.25">
      <c r="AH43396" s="79"/>
      <c r="AI43396" s="79"/>
      <c r="AJ43396" s="80"/>
      <c r="AK43396" s="79"/>
      <c r="AM43396" s="79"/>
      <c r="AS43396" s="80"/>
      <c r="AW43396" s="80"/>
      <c r="AX43396" s="80"/>
      <c r="BC43396" s="79"/>
    </row>
    <row r="43397" spans="34:55" x14ac:dyDescent="0.25">
      <c r="AH43397" s="79"/>
      <c r="AI43397" s="79"/>
      <c r="AJ43397" s="80"/>
      <c r="AK43397" s="79"/>
      <c r="AM43397" s="79"/>
      <c r="AS43397" s="80"/>
      <c r="AV43397" s="79"/>
      <c r="AW43397" s="80"/>
      <c r="AX43397" s="80"/>
      <c r="BC43397" s="79"/>
    </row>
    <row r="43398" spans="34:55" x14ac:dyDescent="0.25">
      <c r="AH43398" s="79"/>
      <c r="AI43398" s="79"/>
      <c r="AJ43398" s="80"/>
      <c r="AK43398" s="79"/>
      <c r="AM43398" s="79"/>
      <c r="AS43398" s="80"/>
      <c r="AW43398" s="80"/>
      <c r="AX43398" s="80"/>
      <c r="BC43398" s="79"/>
    </row>
    <row r="43399" spans="34:55" x14ac:dyDescent="0.25">
      <c r="AH43399" s="79"/>
      <c r="AI43399" s="79"/>
      <c r="AJ43399" s="80"/>
      <c r="AK43399" s="79"/>
      <c r="AM43399" s="79"/>
      <c r="AS43399" s="80"/>
      <c r="AW43399" s="80"/>
      <c r="AX43399" s="80"/>
      <c r="BC43399" s="79"/>
    </row>
    <row r="43400" spans="34:55" x14ac:dyDescent="0.25">
      <c r="AH43400" s="79"/>
      <c r="AI43400" s="79"/>
      <c r="AJ43400" s="80"/>
      <c r="AK43400" s="79"/>
      <c r="AM43400" s="79"/>
      <c r="AS43400" s="80"/>
      <c r="AV43400" s="79"/>
      <c r="AW43400" s="80"/>
      <c r="AX43400" s="80"/>
      <c r="BC43400" s="79"/>
    </row>
    <row r="43401" spans="34:55" x14ac:dyDescent="0.25">
      <c r="AH43401" s="79"/>
      <c r="AI43401" s="79"/>
      <c r="AJ43401" s="80"/>
      <c r="AK43401" s="79"/>
      <c r="AM43401" s="79"/>
      <c r="AS43401" s="80"/>
      <c r="AW43401" s="80"/>
      <c r="AX43401" s="80"/>
      <c r="BC43401" s="79"/>
    </row>
    <row r="43402" spans="34:55" x14ac:dyDescent="0.25">
      <c r="AH43402" s="79"/>
      <c r="AI43402" s="79"/>
      <c r="AJ43402" s="80"/>
      <c r="AK43402" s="79"/>
      <c r="AM43402" s="79"/>
      <c r="AS43402" s="80"/>
      <c r="AW43402" s="80"/>
      <c r="AX43402" s="80"/>
      <c r="BC43402" s="79"/>
    </row>
    <row r="43403" spans="34:55" x14ac:dyDescent="0.25">
      <c r="AH43403" s="79"/>
      <c r="AI43403" s="79"/>
      <c r="AJ43403" s="80"/>
      <c r="AK43403" s="79"/>
      <c r="AS43403" s="80"/>
      <c r="AW43403" s="80"/>
      <c r="AX43403" s="80"/>
      <c r="BC43403" s="79"/>
    </row>
    <row r="43404" spans="34:55" x14ac:dyDescent="0.25">
      <c r="AH43404" s="79"/>
      <c r="AI43404" s="79"/>
      <c r="AJ43404" s="80"/>
      <c r="AK43404" s="79"/>
      <c r="AS43404" s="80"/>
      <c r="AV43404" s="79"/>
      <c r="AW43404" s="80"/>
      <c r="AX43404" s="80"/>
      <c r="BC43404" s="79"/>
    </row>
    <row r="43405" spans="34:55" x14ac:dyDescent="0.25">
      <c r="AH43405" s="79"/>
      <c r="AI43405" s="79"/>
      <c r="AJ43405" s="80"/>
      <c r="AK43405" s="79"/>
      <c r="AM43405" s="79"/>
      <c r="AS43405" s="80"/>
      <c r="AW43405" s="80"/>
      <c r="AX43405" s="80"/>
      <c r="BC43405" s="79"/>
    </row>
    <row r="43406" spans="34:55" x14ac:dyDescent="0.25">
      <c r="AH43406" s="79"/>
      <c r="AI43406" s="79"/>
      <c r="AJ43406" s="80"/>
      <c r="AK43406" s="79"/>
      <c r="AM43406" s="79"/>
      <c r="AS43406" s="80"/>
      <c r="AW43406" s="80"/>
      <c r="AX43406" s="80"/>
      <c r="BC43406" s="79"/>
    </row>
    <row r="43407" spans="34:55" x14ac:dyDescent="0.25">
      <c r="AH43407" s="79"/>
      <c r="AI43407" s="79"/>
      <c r="AJ43407" s="80"/>
      <c r="AK43407" s="79"/>
      <c r="AM43407" s="79"/>
      <c r="AS43407" s="80"/>
      <c r="AV43407" s="79"/>
      <c r="AW43407" s="80"/>
      <c r="AX43407" s="80"/>
      <c r="BC43407" s="79"/>
    </row>
    <row r="43408" spans="34:55" x14ac:dyDescent="0.25">
      <c r="AH43408" s="79"/>
      <c r="AI43408" s="79"/>
      <c r="AJ43408" s="80"/>
      <c r="AK43408" s="79"/>
      <c r="AM43408" s="79"/>
      <c r="AS43408" s="80"/>
      <c r="AW43408" s="80"/>
      <c r="AX43408" s="80"/>
      <c r="BC43408" s="79"/>
    </row>
    <row r="43409" spans="34:55" x14ac:dyDescent="0.25">
      <c r="AH43409" s="79"/>
      <c r="AI43409" s="79"/>
      <c r="AJ43409" s="80"/>
      <c r="AK43409" s="79"/>
      <c r="AM43409" s="79"/>
      <c r="AS43409" s="80"/>
      <c r="AW43409" s="80"/>
      <c r="AX43409" s="80"/>
      <c r="BC43409" s="79"/>
    </row>
    <row r="43410" spans="34:55" x14ac:dyDescent="0.25">
      <c r="AH43410" s="79"/>
      <c r="AI43410" s="79"/>
      <c r="AJ43410" s="80"/>
      <c r="AK43410" s="79"/>
      <c r="AM43410" s="79"/>
      <c r="AS43410" s="80"/>
      <c r="AV43410" s="79"/>
      <c r="AW43410" s="80"/>
      <c r="AX43410" s="80"/>
      <c r="BC43410" s="79"/>
    </row>
    <row r="43411" spans="34:55" x14ac:dyDescent="0.25">
      <c r="AH43411" s="79"/>
      <c r="AI43411" s="79"/>
      <c r="AJ43411" s="80"/>
      <c r="AK43411" s="79"/>
      <c r="AM43411" s="79"/>
      <c r="AS43411" s="80"/>
      <c r="AW43411" s="80"/>
      <c r="AX43411" s="80"/>
      <c r="BC43411" s="79"/>
    </row>
    <row r="43412" spans="34:55" x14ac:dyDescent="0.25">
      <c r="AH43412" s="79"/>
      <c r="AI43412" s="79"/>
      <c r="AJ43412" s="80"/>
      <c r="AK43412" s="79"/>
      <c r="AM43412" s="79"/>
      <c r="AS43412" s="80"/>
      <c r="AW43412" s="80"/>
      <c r="AX43412" s="80"/>
      <c r="BC43412" s="79"/>
    </row>
    <row r="43413" spans="34:55" x14ac:dyDescent="0.25">
      <c r="AH43413" s="79"/>
      <c r="AI43413" s="79"/>
      <c r="AJ43413" s="80"/>
      <c r="AK43413" s="79"/>
      <c r="AM43413" s="79"/>
      <c r="AS43413" s="80"/>
      <c r="AV43413" s="79"/>
      <c r="AW43413" s="80"/>
      <c r="AX43413" s="80"/>
      <c r="BC43413" s="79"/>
    </row>
    <row r="43414" spans="34:55" x14ac:dyDescent="0.25">
      <c r="AH43414" s="79"/>
      <c r="AI43414" s="79"/>
      <c r="AJ43414" s="80"/>
      <c r="AK43414" s="79"/>
      <c r="AS43414" s="80"/>
      <c r="AW43414" s="80"/>
      <c r="AX43414" s="80"/>
      <c r="BC43414" s="79"/>
    </row>
    <row r="43415" spans="34:55" x14ac:dyDescent="0.25">
      <c r="AH43415" s="79"/>
      <c r="AI43415" s="79"/>
      <c r="AJ43415" s="80"/>
      <c r="AK43415" s="79"/>
      <c r="AS43415" s="80"/>
      <c r="AV43415" s="79"/>
      <c r="AW43415" s="80"/>
      <c r="AX43415" s="80"/>
      <c r="BC43415" s="79"/>
    </row>
    <row r="43416" spans="34:55" x14ac:dyDescent="0.25">
      <c r="AH43416" s="79"/>
      <c r="AI43416" s="79"/>
      <c r="AJ43416" s="80"/>
      <c r="AK43416" s="79"/>
      <c r="AS43416" s="80"/>
      <c r="AW43416" s="80"/>
      <c r="AX43416" s="80"/>
      <c r="BC43416" s="79"/>
    </row>
    <row r="43417" spans="34:55" x14ac:dyDescent="0.25">
      <c r="AH43417" s="79"/>
      <c r="AI43417" s="79"/>
      <c r="AJ43417" s="80"/>
      <c r="AK43417" s="79"/>
      <c r="AS43417" s="80"/>
      <c r="AW43417" s="80"/>
      <c r="AX43417" s="80"/>
      <c r="BC43417" s="79"/>
    </row>
    <row r="43418" spans="34:55" x14ac:dyDescent="0.25">
      <c r="AH43418" s="79"/>
      <c r="AI43418" s="79"/>
      <c r="AJ43418" s="80"/>
      <c r="AK43418" s="79"/>
      <c r="AS43418" s="80"/>
      <c r="AV43418" s="79"/>
      <c r="AW43418" s="80"/>
      <c r="AX43418" s="80"/>
      <c r="BC43418" s="79"/>
    </row>
    <row r="43419" spans="34:55" x14ac:dyDescent="0.25">
      <c r="AH43419" s="79"/>
      <c r="AI43419" s="79"/>
      <c r="AJ43419" s="80"/>
      <c r="AK43419" s="79"/>
      <c r="AM43419" s="79"/>
      <c r="AS43419" s="80"/>
      <c r="AW43419" s="80"/>
      <c r="AX43419" s="80"/>
      <c r="BC43419" s="79"/>
    </row>
    <row r="43420" spans="34:55" x14ac:dyDescent="0.25">
      <c r="AH43420" s="79"/>
      <c r="AI43420" s="79"/>
      <c r="AJ43420" s="80"/>
      <c r="AK43420" s="79"/>
      <c r="AM43420" s="79"/>
      <c r="AS43420" s="80"/>
      <c r="AV43420" s="79"/>
      <c r="AW43420" s="80"/>
      <c r="AX43420" s="80"/>
      <c r="BC43420" s="79"/>
    </row>
    <row r="43421" spans="34:55" x14ac:dyDescent="0.25">
      <c r="AH43421" s="79"/>
      <c r="AI43421" s="79"/>
      <c r="AJ43421" s="80"/>
      <c r="AK43421" s="79"/>
      <c r="AM43421" s="79"/>
      <c r="AS43421" s="80"/>
      <c r="AW43421" s="80"/>
      <c r="AX43421" s="80"/>
      <c r="BC43421" s="79"/>
    </row>
    <row r="43422" spans="34:55" x14ac:dyDescent="0.25">
      <c r="AH43422" s="79"/>
      <c r="AI43422" s="79"/>
      <c r="AJ43422" s="80"/>
      <c r="AK43422" s="79"/>
      <c r="AM43422" s="79"/>
      <c r="AS43422" s="80"/>
      <c r="AW43422" s="80"/>
      <c r="AX43422" s="80"/>
      <c r="BC43422" s="79"/>
    </row>
    <row r="43423" spans="34:55" x14ac:dyDescent="0.25">
      <c r="AH43423" s="79"/>
      <c r="AI43423" s="79"/>
      <c r="AJ43423" s="80"/>
      <c r="AK43423" s="79"/>
      <c r="AM43423" s="79"/>
      <c r="AS43423" s="80"/>
      <c r="AV43423" s="79"/>
      <c r="AW43423" s="80"/>
      <c r="AX43423" s="80"/>
      <c r="BC43423" s="79"/>
    </row>
    <row r="43424" spans="34:55" x14ac:dyDescent="0.25">
      <c r="AH43424" s="79"/>
      <c r="AI43424" s="79"/>
      <c r="AJ43424" s="80"/>
      <c r="AK43424" s="79"/>
      <c r="AM43424" s="79"/>
      <c r="AS43424" s="80"/>
      <c r="AW43424" s="80"/>
      <c r="AX43424" s="80"/>
      <c r="BC43424" s="79"/>
    </row>
    <row r="43425" spans="30:55" x14ac:dyDescent="0.25">
      <c r="AH43425" s="79"/>
      <c r="AI43425" s="79"/>
      <c r="AJ43425" s="80"/>
      <c r="AK43425" s="79"/>
      <c r="AM43425" s="79"/>
      <c r="AS43425" s="80"/>
      <c r="AW43425" s="80"/>
      <c r="AX43425" s="80"/>
      <c r="BC43425" s="79"/>
    </row>
    <row r="43426" spans="30:55" x14ac:dyDescent="0.25">
      <c r="AH43426" s="79"/>
      <c r="AI43426" s="79"/>
      <c r="AJ43426" s="80"/>
      <c r="AK43426" s="79"/>
      <c r="AM43426" s="79"/>
      <c r="AS43426" s="80"/>
      <c r="AV43426" s="79"/>
      <c r="AW43426" s="80"/>
      <c r="AX43426" s="80"/>
      <c r="BC43426" s="79"/>
    </row>
    <row r="43427" spans="30:55" x14ac:dyDescent="0.25">
      <c r="AH43427" s="79"/>
      <c r="AI43427" s="79"/>
      <c r="AJ43427" s="80"/>
      <c r="AK43427" s="79"/>
      <c r="AM43427" s="79"/>
      <c r="AS43427" s="80"/>
      <c r="AW43427" s="80"/>
      <c r="AX43427" s="80"/>
      <c r="BC43427" s="79"/>
    </row>
    <row r="43428" spans="30:55" x14ac:dyDescent="0.25">
      <c r="AH43428" s="79"/>
      <c r="AI43428" s="79"/>
      <c r="AJ43428" s="80"/>
      <c r="AK43428" s="79"/>
      <c r="AM43428" s="79"/>
      <c r="AS43428" s="80"/>
      <c r="AW43428" s="80"/>
      <c r="AX43428" s="80"/>
      <c r="BC43428" s="79"/>
    </row>
    <row r="43429" spans="30:55" x14ac:dyDescent="0.25">
      <c r="AH43429" s="79"/>
      <c r="AI43429" s="79"/>
      <c r="AJ43429" s="80"/>
      <c r="AK43429" s="79"/>
      <c r="AM43429" s="79"/>
      <c r="AS43429" s="80"/>
      <c r="AV43429" s="79"/>
      <c r="AW43429" s="80"/>
      <c r="AX43429" s="80"/>
      <c r="BC43429" s="79"/>
    </row>
    <row r="43430" spans="30:55" x14ac:dyDescent="0.25">
      <c r="AH43430" s="79"/>
      <c r="AI43430" s="79"/>
      <c r="AJ43430" s="80"/>
      <c r="AK43430" s="79"/>
      <c r="AM43430" s="79"/>
      <c r="AS43430" s="80"/>
      <c r="AW43430" s="80"/>
      <c r="AX43430" s="80"/>
      <c r="BC43430" s="79"/>
    </row>
    <row r="43431" spans="30:55" x14ac:dyDescent="0.25">
      <c r="AH43431" s="79"/>
      <c r="AI43431" s="79"/>
      <c r="AJ43431" s="80"/>
      <c r="AK43431" s="79"/>
      <c r="AM43431" s="79"/>
      <c r="AS43431" s="80"/>
      <c r="AW43431" s="80"/>
      <c r="AX43431" s="80"/>
      <c r="BC43431" s="79"/>
    </row>
    <row r="43432" spans="30:55" x14ac:dyDescent="0.25">
      <c r="AH43432" s="79"/>
      <c r="AI43432" s="79"/>
      <c r="AJ43432" s="80"/>
      <c r="AK43432" s="79"/>
      <c r="AM43432" s="79"/>
      <c r="AS43432" s="80"/>
      <c r="AV43432" s="79"/>
      <c r="AW43432" s="80"/>
      <c r="AX43432" s="80"/>
      <c r="BC43432" s="79"/>
    </row>
    <row r="43433" spans="30:55" x14ac:dyDescent="0.25">
      <c r="AH43433" s="79"/>
      <c r="AI43433" s="79"/>
      <c r="AJ43433" s="80"/>
      <c r="AK43433" s="79"/>
      <c r="AS43433" s="80"/>
      <c r="AW43433" s="80"/>
      <c r="AX43433" s="80"/>
      <c r="BC43433" s="79"/>
    </row>
    <row r="43434" spans="30:55" x14ac:dyDescent="0.25">
      <c r="AH43434" s="79"/>
      <c r="AI43434" s="79"/>
      <c r="AJ43434" s="80"/>
      <c r="AK43434" s="79"/>
      <c r="AS43434" s="80"/>
      <c r="AW43434" s="80"/>
      <c r="AX43434" s="80"/>
      <c r="BC43434" s="79"/>
    </row>
    <row r="43435" spans="30:55" x14ac:dyDescent="0.25">
      <c r="AH43435" s="79"/>
      <c r="AI43435" s="79"/>
      <c r="AJ43435" s="80"/>
      <c r="AK43435" s="79"/>
      <c r="AS43435" s="80"/>
      <c r="AV43435" s="79"/>
      <c r="AW43435" s="80"/>
      <c r="AX43435" s="80"/>
      <c r="BC43435" s="79"/>
    </row>
    <row r="43436" spans="30:55" x14ac:dyDescent="0.25">
      <c r="AH43436" s="79"/>
      <c r="AI43436" s="79"/>
      <c r="AJ43436" s="80"/>
      <c r="AK43436" s="79"/>
      <c r="AM43436" s="79"/>
      <c r="AS43436" s="80"/>
      <c r="AW43436" s="80"/>
      <c r="AX43436" s="80"/>
      <c r="BC43436" s="79"/>
    </row>
    <row r="43437" spans="30:55" x14ac:dyDescent="0.25">
      <c r="AH43437" s="79"/>
      <c r="AI43437" s="79"/>
      <c r="AJ43437" s="80"/>
      <c r="AK43437" s="79"/>
      <c r="AM43437" s="79"/>
      <c r="AS43437" s="80"/>
      <c r="AV43437" s="79"/>
      <c r="AW43437" s="80"/>
      <c r="AX43437" s="80"/>
      <c r="BC43437" s="79"/>
    </row>
    <row r="43438" spans="30:55" x14ac:dyDescent="0.25">
      <c r="AH43438" s="79"/>
      <c r="AI43438" s="79"/>
      <c r="AJ43438" s="80"/>
      <c r="AK43438" s="79"/>
      <c r="AS43438" s="80"/>
      <c r="AW43438" s="80"/>
      <c r="BC43438" s="79"/>
    </row>
    <row r="43439" spans="30:55" x14ac:dyDescent="0.25">
      <c r="AH43439" s="79"/>
      <c r="AI43439" s="79"/>
      <c r="AJ43439" s="80"/>
      <c r="AK43439" s="79"/>
      <c r="AS43439" s="80"/>
      <c r="AW43439" s="80"/>
      <c r="BC43439" s="79"/>
    </row>
    <row r="43440" spans="30:55" x14ac:dyDescent="0.25">
      <c r="AD43440" s="27"/>
      <c r="AE43440" s="27"/>
      <c r="AH43440" s="79"/>
      <c r="AI43440" s="79"/>
      <c r="AJ43440" s="80"/>
      <c r="AK43440" s="79"/>
      <c r="AM43440" s="79"/>
      <c r="AS43440" s="80"/>
      <c r="AW43440" s="80"/>
      <c r="AX43440" s="80"/>
      <c r="BC43440" s="79"/>
    </row>
    <row r="43441" spans="30:55" x14ac:dyDescent="0.25">
      <c r="AD43441" s="27"/>
      <c r="AE43441" s="27"/>
      <c r="AH43441" s="79"/>
      <c r="AI43441" s="79"/>
      <c r="AJ43441" s="80"/>
      <c r="AK43441" s="79"/>
      <c r="AM43441" s="79"/>
      <c r="AS43441" s="80"/>
      <c r="AW43441" s="80"/>
      <c r="AX43441" s="80"/>
      <c r="BC43441" s="79"/>
    </row>
    <row r="43442" spans="30:55" x14ac:dyDescent="0.25">
      <c r="AD43442" s="27"/>
      <c r="AE43442" s="27"/>
      <c r="AH43442" s="79"/>
      <c r="AI43442" s="79"/>
      <c r="AJ43442" s="80"/>
      <c r="AK43442" s="79"/>
      <c r="AM43442" s="79"/>
      <c r="AS43442" s="80"/>
      <c r="AV43442" s="79"/>
      <c r="AW43442" s="80"/>
      <c r="AX43442" s="80"/>
      <c r="BC43442" s="79"/>
    </row>
    <row r="43443" spans="30:55" x14ac:dyDescent="0.25">
      <c r="AH43443" s="79"/>
      <c r="AI43443" s="79"/>
      <c r="AJ43443" s="80"/>
      <c r="AK43443" s="79"/>
      <c r="AS43443" s="80"/>
      <c r="AV43443" s="79"/>
      <c r="AW43443" s="80"/>
      <c r="AX43443" s="80"/>
      <c r="BC43443" s="79"/>
    </row>
    <row r="43444" spans="30:55" x14ac:dyDescent="0.25">
      <c r="AH43444" s="79"/>
      <c r="AI43444" s="79"/>
      <c r="AJ43444" s="80"/>
      <c r="AK43444" s="79"/>
      <c r="AS43444" s="80"/>
      <c r="AV43444" s="79"/>
      <c r="AW43444" s="80"/>
      <c r="AX43444" s="80"/>
      <c r="BC43444" s="79"/>
    </row>
    <row r="43445" spans="30:55" x14ac:dyDescent="0.25">
      <c r="AH43445" s="79"/>
      <c r="AI43445" s="79"/>
      <c r="AJ43445" s="80"/>
      <c r="AK43445" s="79"/>
      <c r="AM43445" s="79"/>
      <c r="AS43445" s="80"/>
      <c r="AV43445" s="79"/>
      <c r="AW43445" s="80"/>
      <c r="AX43445" s="80"/>
      <c r="BC43445" s="79"/>
    </row>
    <row r="43446" spans="30:55" x14ac:dyDescent="0.25">
      <c r="AD43446" s="27"/>
      <c r="AE43446" s="27"/>
      <c r="AH43446" s="79"/>
      <c r="AI43446" s="79"/>
      <c r="AJ43446" s="80"/>
      <c r="AK43446" s="79"/>
      <c r="AS43446" s="80"/>
      <c r="AW43446" s="80"/>
      <c r="BC43446" s="79"/>
    </row>
    <row r="43447" spans="30:55" x14ac:dyDescent="0.25">
      <c r="AD43447" s="27"/>
      <c r="AE43447" s="27"/>
      <c r="AH43447" s="79"/>
      <c r="AI43447" s="79"/>
      <c r="AJ43447" s="80"/>
      <c r="AK43447" s="79"/>
      <c r="AS43447" s="80"/>
      <c r="BC43447" s="79"/>
    </row>
    <row r="43448" spans="30:55" x14ac:dyDescent="0.25">
      <c r="AD43448" s="27"/>
      <c r="AE43448" s="27"/>
      <c r="AH43448" s="79"/>
      <c r="AI43448" s="79"/>
      <c r="AJ43448" s="80"/>
      <c r="AK43448" s="79"/>
      <c r="AS43448" s="80"/>
      <c r="AW43448" s="80"/>
      <c r="AX43448" s="80"/>
      <c r="BC43448" s="79"/>
    </row>
    <row r="43449" spans="30:55" x14ac:dyDescent="0.25">
      <c r="AD43449" s="27"/>
      <c r="AE43449" s="27"/>
      <c r="AH43449" s="79"/>
      <c r="AI43449" s="79"/>
      <c r="AJ43449" s="80"/>
      <c r="AK43449" s="79"/>
      <c r="AM43449" s="79"/>
      <c r="AS43449" s="80"/>
      <c r="AW43449" s="80"/>
      <c r="BC43449" s="79"/>
    </row>
    <row r="43450" spans="30:55" x14ac:dyDescent="0.25">
      <c r="AD43450" s="27"/>
      <c r="AE43450" s="27"/>
      <c r="AH43450" s="79"/>
      <c r="AI43450" s="79"/>
      <c r="AJ43450" s="80"/>
      <c r="AK43450" s="79"/>
      <c r="AM43450" s="79"/>
      <c r="AS43450" s="80"/>
      <c r="BC43450" s="79"/>
    </row>
    <row r="43451" spans="30:55" x14ac:dyDescent="0.25">
      <c r="AH43451" s="79"/>
      <c r="AI43451" s="79"/>
      <c r="AJ43451" s="80"/>
      <c r="AK43451" s="79"/>
      <c r="AM43451" s="79"/>
      <c r="AS43451" s="80"/>
      <c r="BC43451" s="79"/>
    </row>
    <row r="43452" spans="30:55" x14ac:dyDescent="0.25">
      <c r="AD43452" s="27"/>
      <c r="AE43452" s="27"/>
      <c r="AH43452" s="79"/>
      <c r="AI43452" s="79"/>
      <c r="AJ43452" s="80"/>
      <c r="AK43452" s="79"/>
      <c r="AM43452" s="79"/>
      <c r="AS43452" s="80"/>
      <c r="AW43452" s="80"/>
      <c r="BC43452" s="79"/>
    </row>
    <row r="43453" spans="30:55" x14ac:dyDescent="0.25">
      <c r="AD43453" s="27"/>
      <c r="AE43453" s="27"/>
      <c r="AH43453" s="79"/>
      <c r="AI43453" s="79"/>
      <c r="AJ43453" s="80"/>
      <c r="AK43453" s="79"/>
      <c r="AM43453" s="79"/>
      <c r="AS43453" s="80"/>
      <c r="BC43453" s="79"/>
    </row>
    <row r="43454" spans="30:55" x14ac:dyDescent="0.25">
      <c r="AH43454" s="79"/>
      <c r="AI43454" s="79"/>
      <c r="AJ43454" s="80"/>
      <c r="AK43454" s="79"/>
      <c r="AS43454" s="80"/>
      <c r="AW43454" s="80"/>
      <c r="BC43454" s="79"/>
    </row>
    <row r="43455" spans="30:55" x14ac:dyDescent="0.25">
      <c r="AH43455" s="79"/>
      <c r="AI43455" s="79"/>
      <c r="AJ43455" s="80"/>
      <c r="AK43455" s="79"/>
      <c r="AS43455" s="80"/>
      <c r="BC43455" s="79"/>
    </row>
    <row r="43456" spans="30:55" x14ac:dyDescent="0.25">
      <c r="AH43456" s="79"/>
      <c r="AI43456" s="79"/>
      <c r="AJ43456" s="80"/>
      <c r="AK43456" s="79"/>
      <c r="AS43456" s="80"/>
      <c r="BC43456" s="79"/>
    </row>
    <row r="43457" spans="30:55" x14ac:dyDescent="0.25">
      <c r="AH43457" s="79"/>
      <c r="AI43457" s="79"/>
      <c r="AJ43457" s="80"/>
      <c r="AK43457" s="79"/>
      <c r="AS43457" s="80"/>
      <c r="AW43457" s="80"/>
      <c r="BC43457" s="79"/>
    </row>
    <row r="43458" spans="30:55" x14ac:dyDescent="0.25">
      <c r="AH43458" s="79"/>
      <c r="AI43458" s="79"/>
      <c r="AJ43458" s="80"/>
      <c r="AK43458" s="79"/>
      <c r="AS43458" s="80"/>
      <c r="BC43458" s="79"/>
    </row>
    <row r="43459" spans="30:55" x14ac:dyDescent="0.25">
      <c r="AH43459" s="79"/>
      <c r="AI43459" s="79"/>
      <c r="AJ43459" s="80"/>
      <c r="AK43459" s="79"/>
      <c r="AS43459" s="80"/>
      <c r="AW43459" s="80"/>
      <c r="BC43459" s="79"/>
    </row>
    <row r="43460" spans="30:55" x14ac:dyDescent="0.25">
      <c r="AH43460" s="79"/>
      <c r="AI43460" s="79"/>
      <c r="AJ43460" s="80"/>
      <c r="AK43460" s="79"/>
      <c r="AS43460" s="80"/>
      <c r="BC43460" s="79"/>
    </row>
    <row r="43461" spans="30:55" x14ac:dyDescent="0.25">
      <c r="AH43461" s="79"/>
      <c r="AI43461" s="79"/>
      <c r="AJ43461" s="80"/>
      <c r="AK43461" s="79"/>
      <c r="AS43461" s="80"/>
      <c r="AW43461" s="80"/>
      <c r="BC43461" s="79"/>
    </row>
    <row r="43462" spans="30:55" x14ac:dyDescent="0.25">
      <c r="AH43462" s="79"/>
      <c r="AI43462" s="79"/>
      <c r="AJ43462" s="80"/>
      <c r="AK43462" s="79"/>
      <c r="AS43462" s="80"/>
      <c r="BC43462" s="79"/>
    </row>
    <row r="43463" spans="30:55" x14ac:dyDescent="0.25">
      <c r="AH43463" s="79"/>
      <c r="AI43463" s="79"/>
      <c r="AJ43463" s="80"/>
      <c r="AK43463" s="79"/>
      <c r="AS43463" s="80"/>
      <c r="BC43463" s="79"/>
    </row>
    <row r="43464" spans="30:55" x14ac:dyDescent="0.25">
      <c r="AH43464" s="79"/>
      <c r="AI43464" s="79"/>
      <c r="AJ43464" s="80"/>
      <c r="AK43464" s="79"/>
      <c r="AS43464" s="80"/>
      <c r="BC43464" s="79"/>
    </row>
    <row r="43465" spans="30:55" x14ac:dyDescent="0.25">
      <c r="AH43465" s="79"/>
      <c r="AI43465" s="79"/>
      <c r="AJ43465" s="80"/>
      <c r="AK43465" s="79"/>
      <c r="AS43465" s="80"/>
      <c r="BC43465" s="79"/>
    </row>
    <row r="43466" spans="30:55" x14ac:dyDescent="0.25">
      <c r="AD43466" s="27"/>
      <c r="AE43466" s="27"/>
      <c r="AH43466" s="79"/>
      <c r="AI43466" s="79"/>
      <c r="AJ43466" s="80"/>
      <c r="AK43466" s="79"/>
      <c r="AM43466" s="79"/>
      <c r="AS43466" s="80"/>
      <c r="AW43466" s="80"/>
      <c r="BC43466" s="79"/>
    </row>
    <row r="43467" spans="30:55" x14ac:dyDescent="0.25">
      <c r="AD43467" s="27"/>
      <c r="AE43467" s="27"/>
      <c r="AH43467" s="79"/>
      <c r="AI43467" s="79"/>
      <c r="AJ43467" s="80"/>
      <c r="AK43467" s="79"/>
      <c r="AM43467" s="79"/>
      <c r="AS43467" s="80"/>
      <c r="BC43467" s="79"/>
    </row>
    <row r="43468" spans="30:55" x14ac:dyDescent="0.25">
      <c r="AD43468" s="27"/>
      <c r="AE43468" s="27"/>
      <c r="AH43468" s="79"/>
      <c r="AI43468" s="79"/>
      <c r="AJ43468" s="80"/>
      <c r="AK43468" s="79"/>
      <c r="AM43468" s="79"/>
      <c r="AS43468" s="80"/>
      <c r="AW43468" s="80"/>
      <c r="BC43468" s="79"/>
    </row>
    <row r="43469" spans="30:55" x14ac:dyDescent="0.25">
      <c r="AD43469" s="27"/>
      <c r="AE43469" s="27"/>
      <c r="AH43469" s="79"/>
      <c r="AI43469" s="79"/>
      <c r="AJ43469" s="80"/>
      <c r="AK43469" s="79"/>
      <c r="AM43469" s="79"/>
      <c r="AS43469" s="80"/>
      <c r="BC43469" s="79"/>
    </row>
    <row r="43470" spans="30:55" x14ac:dyDescent="0.25">
      <c r="AH43470" s="79"/>
      <c r="AI43470" s="79"/>
      <c r="AJ43470" s="80"/>
      <c r="AK43470" s="79"/>
      <c r="AS43470" s="80"/>
      <c r="AW43470" s="80"/>
      <c r="BC43470" s="79"/>
    </row>
    <row r="43471" spans="30:55" x14ac:dyDescent="0.25">
      <c r="AH43471" s="79"/>
      <c r="AI43471" s="79"/>
      <c r="AJ43471" s="80"/>
      <c r="AK43471" s="79"/>
      <c r="AS43471" s="80"/>
      <c r="BC43471" s="79"/>
    </row>
    <row r="43472" spans="30:55" x14ac:dyDescent="0.25">
      <c r="AH43472" s="79"/>
      <c r="AI43472" s="79"/>
      <c r="AJ43472" s="80"/>
      <c r="AK43472" s="79"/>
      <c r="AS43472" s="80"/>
      <c r="BC43472" s="79"/>
    </row>
    <row r="43473" spans="30:55" x14ac:dyDescent="0.25">
      <c r="AH43473" s="79"/>
      <c r="AI43473" s="79"/>
      <c r="AJ43473" s="80"/>
      <c r="AK43473" s="79"/>
      <c r="AM43473" s="79"/>
      <c r="AS43473" s="80"/>
      <c r="BC43473" s="79"/>
    </row>
    <row r="43474" spans="30:55" x14ac:dyDescent="0.25">
      <c r="AH43474" s="79"/>
      <c r="AI43474" s="79"/>
      <c r="AJ43474" s="80"/>
      <c r="AK43474" s="79"/>
      <c r="AS43474" s="80"/>
      <c r="BC43474" s="79"/>
    </row>
    <row r="43475" spans="30:55" x14ac:dyDescent="0.25">
      <c r="AH43475" s="79"/>
      <c r="AI43475" s="79"/>
      <c r="AJ43475" s="80"/>
      <c r="AK43475" s="79"/>
      <c r="AS43475" s="80"/>
      <c r="BC43475" s="79"/>
    </row>
    <row r="43476" spans="30:55" x14ac:dyDescent="0.25">
      <c r="AH43476" s="79"/>
      <c r="AI43476" s="79"/>
      <c r="AJ43476" s="80"/>
      <c r="AK43476" s="79"/>
      <c r="AS43476" s="80"/>
      <c r="BC43476" s="79"/>
    </row>
    <row r="43477" spans="30:55" x14ac:dyDescent="0.25">
      <c r="AD43477" s="27"/>
      <c r="AE43477" s="27"/>
      <c r="AH43477" s="79"/>
      <c r="AI43477" s="79"/>
      <c r="AJ43477" s="80"/>
      <c r="AK43477" s="79"/>
      <c r="AM43477" s="79"/>
      <c r="AS43477" s="80"/>
      <c r="BC43477" s="79"/>
    </row>
    <row r="43478" spans="30:55" x14ac:dyDescent="0.25">
      <c r="AD43478" s="27"/>
      <c r="AE43478" s="27"/>
      <c r="AH43478" s="79"/>
      <c r="AI43478" s="79"/>
      <c r="AJ43478" s="80"/>
      <c r="AK43478" s="79"/>
      <c r="AM43478" s="79"/>
      <c r="AS43478" s="80"/>
      <c r="BC43478" s="79"/>
    </row>
    <row r="43479" spans="30:55" x14ac:dyDescent="0.25">
      <c r="AH43479" s="79"/>
      <c r="AI43479" s="79"/>
      <c r="AJ43479" s="80"/>
      <c r="AK43479" s="79"/>
      <c r="AS43479" s="80"/>
      <c r="BC43479" s="79"/>
    </row>
    <row r="43480" spans="30:55" x14ac:dyDescent="0.25">
      <c r="AD43480" s="27"/>
      <c r="AE43480" s="27"/>
      <c r="AH43480" s="79"/>
      <c r="AI43480" s="79"/>
      <c r="AJ43480" s="80"/>
      <c r="AK43480" s="79"/>
      <c r="AM43480" s="79"/>
      <c r="AS43480" s="80"/>
      <c r="BC43480" s="79"/>
    </row>
    <row r="43481" spans="30:55" x14ac:dyDescent="0.25">
      <c r="AD43481" s="27"/>
      <c r="AE43481" s="27"/>
      <c r="AH43481" s="79"/>
      <c r="AI43481" s="79"/>
      <c r="AJ43481" s="80"/>
      <c r="AK43481" s="79"/>
      <c r="AM43481" s="79"/>
      <c r="AS43481" s="80"/>
      <c r="BC43481" s="79"/>
    </row>
    <row r="43482" spans="30:55" x14ac:dyDescent="0.25">
      <c r="AD43482" s="27"/>
      <c r="AE43482" s="27"/>
      <c r="AH43482" s="79"/>
      <c r="AI43482" s="79"/>
      <c r="AJ43482" s="80"/>
      <c r="AK43482" s="79"/>
      <c r="AM43482" s="79"/>
      <c r="AS43482" s="80"/>
      <c r="BC43482" s="79"/>
    </row>
    <row r="43483" spans="30:55" x14ac:dyDescent="0.25">
      <c r="AD43483" s="27"/>
      <c r="AE43483" s="27"/>
      <c r="AH43483" s="79"/>
      <c r="AI43483" s="79"/>
      <c r="AJ43483" s="80"/>
      <c r="AK43483" s="79"/>
      <c r="AM43483" s="79"/>
      <c r="AS43483" s="80"/>
      <c r="BC43483" s="79"/>
    </row>
    <row r="43484" spans="30:55" x14ac:dyDescent="0.25">
      <c r="AD43484" s="27"/>
      <c r="AE43484" s="27"/>
      <c r="AH43484" s="79"/>
      <c r="AI43484" s="79"/>
      <c r="AJ43484" s="80"/>
      <c r="AK43484" s="79"/>
      <c r="AM43484" s="79"/>
      <c r="AS43484" s="80"/>
      <c r="BC43484" s="79"/>
    </row>
    <row r="43485" spans="30:55" x14ac:dyDescent="0.25">
      <c r="AD43485" s="27"/>
      <c r="AE43485" s="27"/>
      <c r="AH43485" s="79"/>
      <c r="AI43485" s="79"/>
      <c r="AJ43485" s="80"/>
      <c r="AK43485" s="79"/>
      <c r="AM43485" s="79"/>
      <c r="AS43485" s="80"/>
      <c r="BC43485" s="79"/>
    </row>
    <row r="43486" spans="30:55" x14ac:dyDescent="0.25">
      <c r="AH43486" s="79"/>
      <c r="AI43486" s="79"/>
      <c r="AJ43486" s="80"/>
      <c r="AK43486" s="79"/>
      <c r="AS43486" s="80"/>
      <c r="BC43486" s="79"/>
    </row>
    <row r="43487" spans="30:55" x14ac:dyDescent="0.25">
      <c r="AH43487" s="79"/>
      <c r="AI43487" s="79"/>
      <c r="AJ43487" s="80"/>
      <c r="AK43487" s="79"/>
      <c r="AS43487" s="80"/>
      <c r="AV43487" s="79"/>
      <c r="AW43487" s="80"/>
      <c r="AX43487" s="80"/>
      <c r="BC43487" s="79"/>
    </row>
    <row r="43488" spans="30:55" x14ac:dyDescent="0.25">
      <c r="AH43488" s="79"/>
      <c r="AI43488" s="79"/>
      <c r="AJ43488" s="80"/>
      <c r="AK43488" s="79"/>
      <c r="AS43488" s="80"/>
      <c r="AV43488" s="79"/>
      <c r="AW43488" s="80"/>
      <c r="AX43488" s="80"/>
      <c r="BC43488" s="79"/>
    </row>
    <row r="43489" spans="30:55" x14ac:dyDescent="0.25">
      <c r="AH43489" s="79"/>
      <c r="AI43489" s="79"/>
      <c r="AJ43489" s="80"/>
      <c r="AK43489" s="79"/>
      <c r="AM43489" s="79"/>
      <c r="AS43489" s="80"/>
      <c r="AV43489" s="79"/>
      <c r="AW43489" s="80"/>
      <c r="AX43489" s="80"/>
      <c r="BC43489" s="79"/>
    </row>
    <row r="43490" spans="30:55" x14ac:dyDescent="0.25">
      <c r="AH43490" s="79"/>
      <c r="AI43490" s="79"/>
      <c r="AJ43490" s="80"/>
      <c r="AK43490" s="79"/>
      <c r="AS43490" s="80"/>
      <c r="AV43490" s="79"/>
      <c r="AW43490" s="80"/>
      <c r="AX43490" s="80"/>
      <c r="BC43490" s="79"/>
    </row>
    <row r="43491" spans="30:55" x14ac:dyDescent="0.25">
      <c r="AH43491" s="79"/>
      <c r="AI43491" s="79"/>
      <c r="AJ43491" s="80"/>
      <c r="AK43491" s="79"/>
      <c r="AM43491" s="79"/>
      <c r="AS43491" s="80"/>
      <c r="AV43491" s="79"/>
      <c r="AW43491" s="80"/>
      <c r="AX43491" s="80"/>
      <c r="BC43491" s="79"/>
    </row>
    <row r="43492" spans="30:55" x14ac:dyDescent="0.25">
      <c r="AH43492" s="79"/>
      <c r="AI43492" s="79"/>
      <c r="AJ43492" s="80"/>
      <c r="AK43492" s="79"/>
      <c r="AS43492" s="80"/>
      <c r="AV43492" s="79"/>
      <c r="AW43492" s="80"/>
      <c r="AX43492" s="80"/>
      <c r="BC43492" s="79"/>
    </row>
    <row r="43493" spans="30:55" x14ac:dyDescent="0.25">
      <c r="AH43493" s="79"/>
      <c r="AI43493" s="79"/>
      <c r="AJ43493" s="80"/>
      <c r="AK43493" s="79"/>
      <c r="AS43493" s="80"/>
      <c r="AV43493" s="79"/>
      <c r="AW43493" s="80"/>
      <c r="AX43493" s="80"/>
      <c r="BC43493" s="79"/>
    </row>
    <row r="43494" spans="30:55" x14ac:dyDescent="0.25">
      <c r="AH43494" s="79"/>
      <c r="AI43494" s="79"/>
      <c r="AJ43494" s="80"/>
      <c r="AK43494" s="79"/>
      <c r="AO43494" s="80"/>
      <c r="AS43494" s="80"/>
      <c r="AW43494" s="80"/>
      <c r="AX43494" s="80"/>
      <c r="BC43494" s="79"/>
    </row>
    <row r="43495" spans="30:55" x14ac:dyDescent="0.25">
      <c r="AD43495" s="27"/>
      <c r="AE43495" s="27"/>
      <c r="AH43495" s="79"/>
      <c r="AI43495" s="79"/>
      <c r="AJ43495" s="80"/>
      <c r="AK43495" s="79"/>
      <c r="AM43495" s="79"/>
      <c r="AS43495" s="80"/>
      <c r="AV43495" s="79"/>
      <c r="AW43495" s="80"/>
      <c r="AX43495" s="80"/>
      <c r="BC43495" s="79"/>
    </row>
    <row r="43496" spans="30:55" x14ac:dyDescent="0.25">
      <c r="AH43496" s="79"/>
      <c r="AI43496" s="79"/>
      <c r="AJ43496" s="80"/>
      <c r="AK43496" s="79"/>
      <c r="AS43496" s="80"/>
      <c r="AV43496" s="79"/>
      <c r="AW43496" s="80"/>
      <c r="AX43496" s="80"/>
      <c r="BC43496" s="79"/>
    </row>
    <row r="43497" spans="30:55" x14ac:dyDescent="0.25">
      <c r="AH43497" s="79"/>
      <c r="AI43497" s="79"/>
      <c r="AJ43497" s="80"/>
      <c r="AK43497" s="79"/>
      <c r="AM43497" s="79"/>
      <c r="AS43497" s="80"/>
      <c r="AV43497" s="79"/>
      <c r="AW43497" s="80"/>
      <c r="AX43497" s="80"/>
      <c r="BC43497" s="79"/>
    </row>
    <row r="43498" spans="30:55" x14ac:dyDescent="0.25">
      <c r="AH43498" s="79"/>
      <c r="AI43498" s="79"/>
      <c r="AJ43498" s="80"/>
      <c r="AK43498" s="79"/>
      <c r="AM43498" s="79"/>
      <c r="AS43498" s="80"/>
      <c r="AV43498" s="79"/>
      <c r="AW43498" s="80"/>
      <c r="AX43498" s="80"/>
      <c r="BC43498" s="79"/>
    </row>
    <row r="43499" spans="30:55" x14ac:dyDescent="0.25">
      <c r="AH43499" s="79"/>
      <c r="AI43499" s="79"/>
      <c r="AJ43499" s="80"/>
      <c r="AK43499" s="79"/>
      <c r="AM43499" s="79"/>
      <c r="AS43499" s="80"/>
      <c r="AV43499" s="79"/>
      <c r="AW43499" s="80"/>
      <c r="AX43499" s="80"/>
      <c r="BC43499" s="79"/>
    </row>
    <row r="43500" spans="30:55" x14ac:dyDescent="0.25">
      <c r="AH43500" s="79"/>
      <c r="AI43500" s="79"/>
      <c r="AJ43500" s="80"/>
      <c r="AK43500" s="79"/>
      <c r="AM43500" s="79"/>
      <c r="AS43500" s="80"/>
      <c r="AV43500" s="79"/>
      <c r="AW43500" s="80"/>
      <c r="AX43500" s="80"/>
      <c r="BC43500" s="79"/>
    </row>
    <row r="43501" spans="30:55" x14ac:dyDescent="0.25">
      <c r="AH43501" s="79"/>
      <c r="AI43501" s="79"/>
      <c r="AJ43501" s="80"/>
      <c r="AK43501" s="79"/>
      <c r="AS43501" s="80"/>
      <c r="AV43501" s="79"/>
      <c r="AW43501" s="80"/>
      <c r="AX43501" s="80"/>
      <c r="BC43501" s="79"/>
    </row>
    <row r="43502" spans="30:55" x14ac:dyDescent="0.25">
      <c r="AH43502" s="79"/>
      <c r="AI43502" s="79"/>
      <c r="AJ43502" s="80"/>
      <c r="AK43502" s="79"/>
      <c r="AS43502" s="80"/>
      <c r="AV43502" s="79"/>
      <c r="AW43502" s="80"/>
      <c r="AX43502" s="80"/>
      <c r="BC43502" s="79"/>
    </row>
    <row r="43503" spans="30:55" x14ac:dyDescent="0.25">
      <c r="AH43503" s="79"/>
      <c r="AI43503" s="79"/>
      <c r="AJ43503" s="80"/>
      <c r="AK43503" s="79"/>
      <c r="AS43503" s="80"/>
      <c r="AV43503" s="79"/>
      <c r="AW43503" s="80"/>
      <c r="AX43503" s="80"/>
      <c r="BC43503" s="79"/>
    </row>
    <row r="43504" spans="30:55" x14ac:dyDescent="0.25">
      <c r="AH43504" s="79"/>
      <c r="AI43504" s="79"/>
      <c r="AJ43504" s="80"/>
      <c r="AK43504" s="79"/>
      <c r="AS43504" s="80"/>
      <c r="AV43504" s="79"/>
      <c r="AW43504" s="80"/>
      <c r="AX43504" s="80"/>
      <c r="BC43504" s="79"/>
    </row>
    <row r="43505" spans="30:55" x14ac:dyDescent="0.25">
      <c r="AH43505" s="79"/>
      <c r="AI43505" s="79"/>
      <c r="AJ43505" s="80"/>
      <c r="AK43505" s="79"/>
      <c r="AS43505" s="80"/>
      <c r="AV43505" s="79"/>
      <c r="AW43505" s="80"/>
      <c r="AX43505" s="80"/>
      <c r="BC43505" s="79"/>
    </row>
    <row r="43506" spans="30:55" x14ac:dyDescent="0.25">
      <c r="AH43506" s="79"/>
      <c r="AI43506" s="79"/>
      <c r="AJ43506" s="80"/>
      <c r="AK43506" s="79"/>
      <c r="AS43506" s="80"/>
      <c r="AV43506" s="79"/>
      <c r="AW43506" s="80"/>
      <c r="AX43506" s="80"/>
      <c r="BC43506" s="79"/>
    </row>
    <row r="43507" spans="30:55" x14ac:dyDescent="0.25">
      <c r="AH43507" s="79"/>
      <c r="AI43507" s="79"/>
      <c r="AJ43507" s="80"/>
      <c r="AK43507" s="79"/>
      <c r="AM43507" s="79"/>
      <c r="AS43507" s="80"/>
      <c r="AV43507" s="79"/>
      <c r="AW43507" s="80"/>
      <c r="AX43507" s="80"/>
      <c r="BC43507" s="79"/>
    </row>
    <row r="43508" spans="30:55" x14ac:dyDescent="0.25">
      <c r="AD43508" s="27"/>
      <c r="AE43508" s="27"/>
      <c r="AH43508" s="79"/>
      <c r="AI43508" s="79"/>
      <c r="AJ43508" s="80"/>
      <c r="AK43508" s="79"/>
      <c r="AM43508" s="79"/>
      <c r="AS43508" s="80"/>
      <c r="AV43508" s="79"/>
      <c r="AW43508" s="80"/>
      <c r="AX43508" s="80"/>
      <c r="BC43508" s="79"/>
    </row>
    <row r="43509" spans="30:55" x14ac:dyDescent="0.25">
      <c r="AH43509" s="79"/>
      <c r="AI43509" s="79"/>
      <c r="AJ43509" s="80"/>
      <c r="AK43509" s="79"/>
      <c r="AM43509" s="79"/>
      <c r="AS43509" s="80"/>
      <c r="AV43509" s="79"/>
      <c r="AW43509" s="80"/>
      <c r="AX43509" s="80"/>
      <c r="BC43509" s="79"/>
    </row>
    <row r="43510" spans="30:55" x14ac:dyDescent="0.25">
      <c r="AH43510" s="79"/>
      <c r="AI43510" s="79"/>
      <c r="AJ43510" s="80"/>
      <c r="AK43510" s="79"/>
      <c r="AM43510" s="79"/>
      <c r="AS43510" s="80"/>
      <c r="AV43510" s="79"/>
      <c r="AW43510" s="80"/>
      <c r="AX43510" s="80"/>
      <c r="BC43510" s="79"/>
    </row>
    <row r="43511" spans="30:55" x14ac:dyDescent="0.25">
      <c r="AH43511" s="79"/>
      <c r="AI43511" s="79"/>
      <c r="AJ43511" s="80"/>
      <c r="AK43511" s="79"/>
      <c r="AM43511" s="79"/>
      <c r="AS43511" s="80"/>
      <c r="AV43511" s="79"/>
      <c r="AW43511" s="80"/>
      <c r="AX43511" s="80"/>
      <c r="BC43511" s="79"/>
    </row>
    <row r="43512" spans="30:55" x14ac:dyDescent="0.25">
      <c r="AH43512" s="79"/>
      <c r="AI43512" s="79"/>
      <c r="AJ43512" s="80"/>
      <c r="AK43512" s="79"/>
      <c r="AM43512" s="79"/>
      <c r="AS43512" s="80"/>
      <c r="AV43512" s="79"/>
      <c r="AW43512" s="80"/>
      <c r="AX43512" s="80"/>
      <c r="BC43512" s="79"/>
    </row>
    <row r="43513" spans="30:55" x14ac:dyDescent="0.25">
      <c r="AH43513" s="79"/>
      <c r="AI43513" s="79"/>
      <c r="AJ43513" s="80"/>
      <c r="AK43513" s="79"/>
      <c r="AM43513" s="79"/>
      <c r="AS43513" s="80"/>
      <c r="AW43513" s="80"/>
      <c r="AX43513" s="80"/>
      <c r="BC43513" s="79"/>
    </row>
    <row r="43514" spans="30:55" x14ac:dyDescent="0.25">
      <c r="AH43514" s="79"/>
      <c r="AI43514" s="79"/>
      <c r="AJ43514" s="80"/>
      <c r="AK43514" s="79"/>
      <c r="AM43514" s="79"/>
      <c r="AS43514" s="80"/>
      <c r="AV43514" s="79"/>
      <c r="AW43514" s="80"/>
      <c r="AX43514" s="80"/>
      <c r="BC43514" s="79"/>
    </row>
    <row r="43515" spans="30:55" x14ac:dyDescent="0.25">
      <c r="AH43515" s="79"/>
      <c r="AI43515" s="79"/>
      <c r="AJ43515" s="80"/>
      <c r="AK43515" s="79"/>
      <c r="AM43515" s="79"/>
      <c r="AS43515" s="80"/>
      <c r="AV43515" s="79"/>
      <c r="AW43515" s="80"/>
      <c r="AX43515" s="80"/>
      <c r="BC43515" s="79"/>
    </row>
    <row r="43516" spans="30:55" x14ac:dyDescent="0.25">
      <c r="AD43516" s="27"/>
      <c r="AE43516" s="27"/>
      <c r="AH43516" s="79"/>
      <c r="AI43516" s="79"/>
      <c r="AJ43516" s="80"/>
      <c r="AK43516" s="79"/>
      <c r="AM43516" s="79"/>
      <c r="AS43516" s="80"/>
      <c r="AV43516" s="79"/>
      <c r="AW43516" s="80"/>
      <c r="AX43516" s="80"/>
      <c r="BC43516" s="79"/>
    </row>
    <row r="43517" spans="30:55" x14ac:dyDescent="0.25">
      <c r="AD43517" s="27"/>
      <c r="AE43517" s="27"/>
      <c r="AH43517" s="79"/>
      <c r="AI43517" s="79"/>
      <c r="AJ43517" s="80"/>
      <c r="AK43517" s="79"/>
      <c r="AS43517" s="80"/>
      <c r="AW43517" s="80"/>
      <c r="AX43517" s="80"/>
      <c r="BC43517" s="79"/>
    </row>
    <row r="43518" spans="30:55" x14ac:dyDescent="0.25">
      <c r="AD43518" s="27"/>
      <c r="AE43518" s="27"/>
      <c r="AH43518" s="79"/>
      <c r="AI43518" s="79"/>
      <c r="AJ43518" s="80"/>
      <c r="AK43518" s="79"/>
      <c r="AS43518" s="80"/>
      <c r="AV43518" s="79"/>
      <c r="AW43518" s="80"/>
      <c r="AX43518" s="80"/>
      <c r="BC43518" s="79"/>
    </row>
    <row r="43519" spans="30:55" x14ac:dyDescent="0.25">
      <c r="AD43519" s="27"/>
      <c r="AE43519" s="27"/>
      <c r="AH43519" s="79"/>
      <c r="AI43519" s="79"/>
      <c r="AJ43519" s="80"/>
      <c r="AK43519" s="79"/>
      <c r="AS43519" s="80"/>
      <c r="AW43519" s="80"/>
      <c r="AX43519" s="80"/>
      <c r="BC43519" s="79"/>
    </row>
    <row r="43520" spans="30:55" x14ac:dyDescent="0.25">
      <c r="AD43520" s="27"/>
      <c r="AE43520" s="27"/>
      <c r="AH43520" s="79"/>
      <c r="AI43520" s="79"/>
      <c r="AJ43520" s="80"/>
      <c r="AK43520" s="79"/>
      <c r="AS43520" s="80"/>
      <c r="AV43520" s="79"/>
      <c r="AW43520" s="80"/>
      <c r="AX43520" s="80"/>
      <c r="BC43520" s="79"/>
    </row>
    <row r="43521" spans="30:55" x14ac:dyDescent="0.25">
      <c r="AD43521" s="27"/>
      <c r="AE43521" s="27"/>
      <c r="AH43521" s="79"/>
      <c r="AI43521" s="79"/>
      <c r="AJ43521" s="80"/>
      <c r="AK43521" s="79"/>
      <c r="AM43521" s="79"/>
      <c r="AS43521" s="80"/>
      <c r="AV43521" s="79"/>
      <c r="AW43521" s="80"/>
      <c r="AX43521" s="80"/>
      <c r="BC43521" s="79"/>
    </row>
    <row r="43522" spans="30:55" x14ac:dyDescent="0.25">
      <c r="AH43522" s="79"/>
      <c r="AI43522" s="79"/>
      <c r="AJ43522" s="80"/>
      <c r="AK43522" s="79"/>
      <c r="AM43522" s="79"/>
      <c r="AS43522" s="80"/>
      <c r="AV43522" s="79"/>
      <c r="AW43522" s="80"/>
      <c r="AX43522" s="80"/>
      <c r="BC43522" s="79"/>
    </row>
    <row r="43523" spans="30:55" x14ac:dyDescent="0.25">
      <c r="AH43523" s="79"/>
      <c r="AI43523" s="79"/>
      <c r="AJ43523" s="80"/>
      <c r="AK43523" s="79"/>
      <c r="AM43523" s="79"/>
      <c r="AS43523" s="80"/>
      <c r="AV43523" s="79"/>
      <c r="AW43523" s="80"/>
      <c r="AX43523" s="80"/>
      <c r="BC43523" s="79"/>
    </row>
    <row r="43524" spans="30:55" x14ac:dyDescent="0.25">
      <c r="AD43524" s="27"/>
      <c r="AE43524" s="27"/>
      <c r="AH43524" s="79"/>
      <c r="AI43524" s="79"/>
      <c r="AJ43524" s="80"/>
      <c r="AK43524" s="79"/>
      <c r="AM43524" s="79"/>
      <c r="AS43524" s="80"/>
      <c r="AV43524" s="79"/>
      <c r="AW43524" s="80"/>
      <c r="AX43524" s="80"/>
      <c r="BC43524" s="79"/>
    </row>
    <row r="43525" spans="30:55" x14ac:dyDescent="0.25">
      <c r="AH43525" s="79"/>
      <c r="AI43525" s="79"/>
      <c r="AJ43525" s="80"/>
      <c r="AK43525" s="79"/>
      <c r="AM43525" s="79"/>
      <c r="AS43525" s="80"/>
      <c r="AW43525" s="80"/>
      <c r="AX43525" s="80"/>
      <c r="BC43525" s="79"/>
    </row>
    <row r="43526" spans="30:55" x14ac:dyDescent="0.25">
      <c r="AH43526" s="79"/>
      <c r="AI43526" s="79"/>
      <c r="AJ43526" s="80"/>
      <c r="AK43526" s="79"/>
      <c r="AM43526" s="79"/>
      <c r="AS43526" s="80"/>
      <c r="AV43526" s="79"/>
      <c r="AW43526" s="80"/>
      <c r="AX43526" s="80"/>
      <c r="BC43526" s="79"/>
    </row>
    <row r="43527" spans="30:55" x14ac:dyDescent="0.25">
      <c r="AH43527" s="79"/>
      <c r="AI43527" s="79"/>
      <c r="AJ43527" s="80"/>
      <c r="AK43527" s="79"/>
      <c r="AM43527" s="79"/>
      <c r="AS43527" s="80"/>
      <c r="AV43527" s="79"/>
      <c r="AW43527" s="80"/>
      <c r="AX43527" s="80"/>
      <c r="BC43527" s="79"/>
    </row>
    <row r="43528" spans="30:55" x14ac:dyDescent="0.25">
      <c r="AH43528" s="79"/>
      <c r="AI43528" s="79"/>
      <c r="AJ43528" s="80"/>
      <c r="AK43528" s="79"/>
      <c r="AM43528" s="79"/>
      <c r="AS43528" s="80"/>
      <c r="AV43528" s="79"/>
      <c r="AW43528" s="80"/>
      <c r="AX43528" s="80"/>
      <c r="BC43528" s="79"/>
    </row>
    <row r="43529" spans="30:55" x14ac:dyDescent="0.25">
      <c r="AH43529" s="79"/>
      <c r="AI43529" s="79"/>
      <c r="AJ43529" s="80"/>
      <c r="AK43529" s="79"/>
      <c r="AM43529" s="79"/>
      <c r="AS43529" s="80"/>
      <c r="AV43529" s="79"/>
      <c r="AW43529" s="80"/>
      <c r="AX43529" s="80"/>
      <c r="BC43529" s="79"/>
    </row>
    <row r="43530" spans="30:55" x14ac:dyDescent="0.25">
      <c r="AH43530" s="79"/>
      <c r="AI43530" s="79"/>
      <c r="AJ43530" s="80"/>
      <c r="AK43530" s="79"/>
      <c r="AM43530" s="79"/>
      <c r="AS43530" s="80"/>
      <c r="AV43530" s="79"/>
      <c r="AW43530" s="80"/>
      <c r="AX43530" s="80"/>
      <c r="BC43530" s="79"/>
    </row>
    <row r="43531" spans="30:55" x14ac:dyDescent="0.25">
      <c r="AH43531" s="79"/>
      <c r="AI43531" s="79"/>
      <c r="AJ43531" s="80"/>
      <c r="AK43531" s="79"/>
      <c r="AM43531" s="79"/>
      <c r="AS43531" s="80"/>
      <c r="AV43531" s="79"/>
      <c r="AW43531" s="80"/>
      <c r="AX43531" s="80"/>
      <c r="BC43531" s="79"/>
    </row>
    <row r="43532" spans="30:55" x14ac:dyDescent="0.25">
      <c r="AD43532" s="27"/>
      <c r="AE43532" s="27"/>
      <c r="AH43532" s="79"/>
      <c r="AI43532" s="79"/>
      <c r="AJ43532" s="80"/>
      <c r="AK43532" s="79"/>
      <c r="AM43532" s="79"/>
      <c r="AS43532" s="80"/>
      <c r="AV43532" s="79"/>
      <c r="AW43532" s="80"/>
      <c r="AX43532" s="80"/>
      <c r="BC43532" s="79"/>
    </row>
    <row r="43533" spans="30:55" x14ac:dyDescent="0.25">
      <c r="AH43533" s="79"/>
      <c r="AI43533" s="79"/>
      <c r="AJ43533" s="80"/>
      <c r="AK43533" s="79"/>
      <c r="AM43533" s="79"/>
      <c r="AS43533" s="80"/>
      <c r="AW43533" s="80"/>
      <c r="AX43533" s="80"/>
      <c r="BC43533" s="79"/>
    </row>
    <row r="43534" spans="30:55" x14ac:dyDescent="0.25">
      <c r="AH43534" s="79"/>
      <c r="AI43534" s="79"/>
      <c r="AJ43534" s="80"/>
      <c r="AK43534" s="79"/>
      <c r="AM43534" s="79"/>
      <c r="AS43534" s="80"/>
      <c r="AV43534" s="79"/>
      <c r="AW43534" s="80"/>
      <c r="AX43534" s="80"/>
      <c r="BC43534" s="79"/>
    </row>
    <row r="43535" spans="30:55" x14ac:dyDescent="0.25">
      <c r="AH43535" s="79"/>
      <c r="AI43535" s="79"/>
      <c r="AJ43535" s="80"/>
      <c r="AK43535" s="79"/>
      <c r="AS43535" s="80"/>
      <c r="AV43535" s="79"/>
      <c r="AW43535" s="80"/>
      <c r="AX43535" s="80"/>
      <c r="BC43535" s="79"/>
    </row>
    <row r="43536" spans="30:55" x14ac:dyDescent="0.25">
      <c r="AH43536" s="79"/>
      <c r="AI43536" s="79"/>
      <c r="AJ43536" s="80"/>
      <c r="AK43536" s="79"/>
      <c r="AM43536" s="79"/>
      <c r="AS43536" s="80"/>
      <c r="AW43536" s="80"/>
      <c r="AX43536" s="80"/>
      <c r="BC43536" s="79"/>
    </row>
    <row r="43537" spans="30:55" x14ac:dyDescent="0.25">
      <c r="AH43537" s="79"/>
      <c r="AI43537" s="79"/>
      <c r="AJ43537" s="80"/>
      <c r="AK43537" s="79"/>
      <c r="AM43537" s="79"/>
      <c r="AS43537" s="80"/>
      <c r="AV43537" s="79"/>
      <c r="AW43537" s="80"/>
      <c r="AX43537" s="80"/>
      <c r="BC43537" s="79"/>
    </row>
    <row r="43538" spans="30:55" x14ac:dyDescent="0.25">
      <c r="AH43538" s="79"/>
      <c r="AI43538" s="79"/>
      <c r="AJ43538" s="80"/>
      <c r="AK43538" s="79"/>
      <c r="AM43538" s="79"/>
      <c r="AS43538" s="80"/>
      <c r="AW43538" s="80"/>
      <c r="AX43538" s="80"/>
      <c r="BC43538" s="79"/>
    </row>
    <row r="43539" spans="30:55" x14ac:dyDescent="0.25">
      <c r="AH43539" s="79"/>
      <c r="AI43539" s="79"/>
      <c r="AJ43539" s="80"/>
      <c r="AK43539" s="79"/>
      <c r="AM43539" s="79"/>
      <c r="AS43539" s="80"/>
      <c r="AV43539" s="79"/>
      <c r="AW43539" s="80"/>
      <c r="AX43539" s="80"/>
      <c r="BC43539" s="79"/>
    </row>
    <row r="43540" spans="30:55" x14ac:dyDescent="0.25">
      <c r="AH43540" s="79"/>
      <c r="AI43540" s="79"/>
      <c r="AJ43540" s="80"/>
      <c r="AK43540" s="79"/>
      <c r="AS43540" s="80"/>
      <c r="AW43540" s="80"/>
      <c r="AX43540" s="80"/>
      <c r="BC43540" s="79"/>
    </row>
    <row r="43541" spans="30:55" x14ac:dyDescent="0.25">
      <c r="AH43541" s="79"/>
      <c r="AI43541" s="79"/>
      <c r="AJ43541" s="80"/>
      <c r="AK43541" s="79"/>
      <c r="AS43541" s="80"/>
      <c r="AV43541" s="79"/>
      <c r="AW43541" s="80"/>
      <c r="AX43541" s="80"/>
      <c r="BC43541" s="79"/>
    </row>
    <row r="43542" spans="30:55" x14ac:dyDescent="0.25">
      <c r="AD43542" s="27"/>
      <c r="AE43542" s="27"/>
      <c r="AH43542" s="79"/>
      <c r="AI43542" s="79"/>
      <c r="AJ43542" s="80"/>
      <c r="AK43542" s="79"/>
      <c r="AS43542" s="80"/>
      <c r="AW43542" s="80"/>
      <c r="AX43542" s="80"/>
      <c r="BC43542" s="79"/>
    </row>
    <row r="43543" spans="30:55" x14ac:dyDescent="0.25">
      <c r="AD43543" s="27"/>
      <c r="AE43543" s="27"/>
      <c r="AH43543" s="79"/>
      <c r="AI43543" s="79"/>
      <c r="AJ43543" s="80"/>
      <c r="AK43543" s="79"/>
      <c r="AS43543" s="80"/>
      <c r="AV43543" s="79"/>
      <c r="AW43543" s="80"/>
      <c r="AX43543" s="80"/>
      <c r="BC43543" s="79"/>
    </row>
    <row r="43544" spans="30:55" x14ac:dyDescent="0.25">
      <c r="AH43544" s="79"/>
      <c r="AI43544" s="79"/>
      <c r="AJ43544" s="80"/>
      <c r="AK43544" s="79"/>
      <c r="AS43544" s="80"/>
      <c r="AW43544" s="80"/>
      <c r="AX43544" s="80"/>
      <c r="BC43544" s="79"/>
    </row>
    <row r="43545" spans="30:55" x14ac:dyDescent="0.25">
      <c r="AH43545" s="79"/>
      <c r="AI43545" s="79"/>
      <c r="AJ43545" s="80"/>
      <c r="AK43545" s="79"/>
      <c r="AS43545" s="80"/>
      <c r="AW43545" s="80"/>
      <c r="BC43545" s="79"/>
    </row>
    <row r="43546" spans="30:55" x14ac:dyDescent="0.25">
      <c r="AH43546" s="79"/>
      <c r="AI43546" s="79"/>
      <c r="AJ43546" s="80"/>
      <c r="AK43546" s="79"/>
      <c r="AO43546" s="80"/>
      <c r="AS43546" s="80"/>
      <c r="BC43546" s="79"/>
    </row>
    <row r="43547" spans="30:55" x14ac:dyDescent="0.25">
      <c r="AH43547" s="79"/>
      <c r="AI43547" s="79"/>
      <c r="AJ43547" s="80"/>
      <c r="AK43547" s="79"/>
      <c r="AM43547" s="79"/>
      <c r="AS43547" s="80"/>
      <c r="AW43547" s="80"/>
      <c r="BC43547" s="79"/>
    </row>
    <row r="43548" spans="30:55" x14ac:dyDescent="0.25">
      <c r="AD43548" s="27"/>
      <c r="AE43548" s="27"/>
      <c r="AH43548" s="79"/>
      <c r="AI43548" s="79"/>
      <c r="AJ43548" s="80"/>
      <c r="AK43548" s="79"/>
      <c r="AM43548" s="79"/>
      <c r="AS43548" s="80"/>
      <c r="AW43548" s="80"/>
      <c r="AX43548" s="80"/>
      <c r="BC43548" s="79"/>
    </row>
    <row r="43549" spans="30:55" x14ac:dyDescent="0.25">
      <c r="AD43549" s="27"/>
      <c r="AE43549" s="27"/>
      <c r="AH43549" s="79"/>
      <c r="AI43549" s="79"/>
      <c r="AJ43549" s="80"/>
      <c r="AK43549" s="79"/>
      <c r="AM43549" s="79"/>
      <c r="AS43549" s="80"/>
      <c r="AW43549" s="80"/>
      <c r="AX43549" s="80"/>
      <c r="BC43549" s="79"/>
    </row>
    <row r="43550" spans="30:55" x14ac:dyDescent="0.25">
      <c r="AD43550" s="27"/>
      <c r="AE43550" s="27"/>
      <c r="AH43550" s="79"/>
      <c r="AI43550" s="79"/>
      <c r="AJ43550" s="80"/>
      <c r="AK43550" s="79"/>
      <c r="AM43550" s="79"/>
      <c r="AS43550" s="80"/>
      <c r="AW43550" s="80"/>
      <c r="AX43550" s="80"/>
      <c r="BC43550" s="79"/>
    </row>
    <row r="43551" spans="30:55" x14ac:dyDescent="0.25">
      <c r="AD43551" s="27"/>
      <c r="AE43551" s="27"/>
      <c r="AH43551" s="79"/>
      <c r="AI43551" s="79"/>
      <c r="AJ43551" s="80"/>
      <c r="AK43551" s="79"/>
      <c r="AM43551" s="79"/>
      <c r="AS43551" s="80"/>
      <c r="AW43551" s="80"/>
      <c r="AX43551" s="80"/>
      <c r="BC43551" s="79"/>
    </row>
    <row r="43552" spans="30:55" x14ac:dyDescent="0.25">
      <c r="AH43552" s="79"/>
      <c r="AI43552" s="79"/>
      <c r="AJ43552" s="80"/>
      <c r="AK43552" s="79"/>
      <c r="AM43552" s="79"/>
      <c r="AS43552" s="80"/>
      <c r="AW43552" s="80"/>
      <c r="BC43552" s="79"/>
    </row>
    <row r="43553" spans="30:55" x14ac:dyDescent="0.25">
      <c r="AH43553" s="79"/>
      <c r="AI43553" s="79"/>
      <c r="AJ43553" s="80"/>
      <c r="AK43553" s="79"/>
      <c r="AS43553" s="80"/>
      <c r="AW43553" s="80"/>
      <c r="BC43553" s="79"/>
    </row>
    <row r="43554" spans="30:55" x14ac:dyDescent="0.25">
      <c r="AH43554" s="79"/>
      <c r="AI43554" s="79"/>
      <c r="AJ43554" s="80"/>
      <c r="AK43554" s="79"/>
      <c r="AS43554" s="80"/>
      <c r="AW43554" s="80"/>
      <c r="BC43554" s="79"/>
    </row>
    <row r="43555" spans="30:55" x14ac:dyDescent="0.25">
      <c r="AH43555" s="79"/>
      <c r="AI43555" s="79"/>
      <c r="AJ43555" s="80"/>
      <c r="AK43555" s="79"/>
      <c r="AM43555" s="79"/>
      <c r="AS43555" s="80"/>
      <c r="AW43555" s="80"/>
      <c r="BC43555" s="79"/>
    </row>
    <row r="43556" spans="30:55" x14ac:dyDescent="0.25">
      <c r="AH43556" s="79"/>
      <c r="AI43556" s="79"/>
      <c r="AJ43556" s="80"/>
      <c r="AK43556" s="79"/>
      <c r="AS43556" s="80"/>
      <c r="AW43556" s="80"/>
      <c r="BC43556" s="79"/>
    </row>
    <row r="43557" spans="30:55" x14ac:dyDescent="0.25">
      <c r="AH43557" s="79"/>
      <c r="AI43557" s="79"/>
      <c r="AJ43557" s="80"/>
      <c r="AK43557" s="79"/>
      <c r="AS43557" s="80"/>
      <c r="AW43557" s="80"/>
      <c r="BC43557" s="79"/>
    </row>
    <row r="43558" spans="30:55" x14ac:dyDescent="0.25">
      <c r="AH43558" s="79"/>
      <c r="AI43558" s="79"/>
      <c r="AJ43558" s="80"/>
      <c r="AK43558" s="79"/>
      <c r="AS43558" s="80"/>
      <c r="AW43558" s="80"/>
      <c r="BC43558" s="79"/>
    </row>
    <row r="43559" spans="30:55" x14ac:dyDescent="0.25">
      <c r="AH43559" s="79"/>
      <c r="AI43559" s="79"/>
      <c r="AJ43559" s="80"/>
      <c r="AK43559" s="79"/>
      <c r="AS43559" s="80"/>
      <c r="AW43559" s="80"/>
      <c r="BC43559" s="79"/>
    </row>
    <row r="43560" spans="30:55" x14ac:dyDescent="0.25">
      <c r="AH43560" s="79"/>
      <c r="AI43560" s="79"/>
      <c r="AJ43560" s="80"/>
      <c r="AK43560" s="79"/>
      <c r="AO43560" s="80"/>
      <c r="AS43560" s="80"/>
      <c r="BC43560" s="79"/>
    </row>
    <row r="43561" spans="30:55" x14ac:dyDescent="0.25">
      <c r="AH43561" s="79"/>
      <c r="AI43561" s="79"/>
      <c r="AJ43561" s="80"/>
      <c r="AK43561" s="79"/>
      <c r="AS43561" s="80"/>
      <c r="AW43561" s="80"/>
      <c r="AX43561" s="80"/>
      <c r="BC43561" s="79"/>
    </row>
    <row r="43562" spans="30:55" x14ac:dyDescent="0.25">
      <c r="AD43562" s="27"/>
      <c r="AE43562" s="27"/>
      <c r="AH43562" s="79"/>
      <c r="AI43562" s="79"/>
      <c r="AJ43562" s="80"/>
      <c r="AK43562" s="79"/>
      <c r="AS43562" s="80"/>
      <c r="AW43562" s="80"/>
      <c r="BC43562" s="79"/>
    </row>
    <row r="43563" spans="30:55" x14ac:dyDescent="0.25">
      <c r="AD43563" s="27"/>
      <c r="AE43563" s="27"/>
      <c r="AH43563" s="79"/>
      <c r="AI43563" s="79"/>
      <c r="AJ43563" s="80"/>
      <c r="AK43563" s="79"/>
      <c r="AM43563" s="79"/>
      <c r="AS43563" s="80"/>
      <c r="AW43563" s="80"/>
      <c r="BC43563" s="79"/>
    </row>
    <row r="43564" spans="30:55" x14ac:dyDescent="0.25">
      <c r="AD43564" s="27"/>
      <c r="AE43564" s="27"/>
      <c r="AH43564" s="79"/>
      <c r="AI43564" s="79"/>
      <c r="AJ43564" s="80"/>
      <c r="AK43564" s="79"/>
      <c r="AM43564" s="79"/>
      <c r="AS43564" s="80"/>
      <c r="AV43564" s="79"/>
      <c r="AW43564" s="80"/>
      <c r="BC43564" s="79"/>
    </row>
    <row r="43565" spans="30:55" x14ac:dyDescent="0.25">
      <c r="AH43565" s="79"/>
      <c r="AI43565" s="79"/>
      <c r="AJ43565" s="80"/>
      <c r="AK43565" s="79"/>
      <c r="AM43565" s="79"/>
      <c r="AS43565" s="80"/>
      <c r="AW43565" s="80"/>
      <c r="AX43565" s="80"/>
      <c r="BC43565" s="79"/>
    </row>
    <row r="43566" spans="30:55" x14ac:dyDescent="0.25">
      <c r="AH43566" s="79"/>
      <c r="AI43566" s="79"/>
      <c r="AJ43566" s="80"/>
      <c r="AK43566" s="79"/>
      <c r="AS43566" s="80"/>
      <c r="AW43566" s="80"/>
      <c r="AX43566" s="80"/>
      <c r="BC43566" s="79"/>
    </row>
    <row r="43567" spans="30:55" x14ac:dyDescent="0.25">
      <c r="AH43567" s="79"/>
      <c r="AI43567" s="79"/>
      <c r="AJ43567" s="80"/>
      <c r="AK43567" s="79"/>
      <c r="AS43567" s="80"/>
      <c r="AW43567" s="80"/>
      <c r="AX43567" s="80"/>
      <c r="BC43567" s="79"/>
    </row>
    <row r="43568" spans="30:55" x14ac:dyDescent="0.25">
      <c r="AH43568" s="79"/>
      <c r="AI43568" s="79"/>
      <c r="AJ43568" s="80"/>
      <c r="AK43568" s="79"/>
      <c r="AS43568" s="80"/>
      <c r="AW43568" s="80"/>
      <c r="AX43568" s="80"/>
      <c r="BC43568" s="79"/>
    </row>
    <row r="43569" spans="30:55" x14ac:dyDescent="0.25">
      <c r="AH43569" s="79"/>
      <c r="AI43569" s="79"/>
      <c r="AJ43569" s="80"/>
      <c r="AK43569" s="79"/>
      <c r="AS43569" s="80"/>
      <c r="AW43569" s="80"/>
      <c r="AX43569" s="80"/>
      <c r="BC43569" s="79"/>
    </row>
    <row r="43570" spans="30:55" x14ac:dyDescent="0.25">
      <c r="AD43570" s="27"/>
      <c r="AE43570" s="27"/>
      <c r="AH43570" s="79"/>
      <c r="AI43570" s="79"/>
      <c r="AJ43570" s="80"/>
      <c r="AK43570" s="79"/>
      <c r="AM43570" s="79"/>
      <c r="AS43570" s="80"/>
      <c r="AW43570" s="80"/>
      <c r="BC43570" s="79"/>
    </row>
    <row r="43571" spans="30:55" x14ac:dyDescent="0.25">
      <c r="AH43571" s="79"/>
      <c r="AI43571" s="79"/>
      <c r="AJ43571" s="80"/>
      <c r="AK43571" s="79"/>
      <c r="AM43571" s="79"/>
      <c r="AS43571" s="80"/>
      <c r="AW43571" s="80"/>
      <c r="AX43571" s="80"/>
      <c r="BC43571" s="79"/>
    </row>
    <row r="43572" spans="30:55" x14ac:dyDescent="0.25">
      <c r="AD43572" s="27"/>
      <c r="AE43572" s="27"/>
      <c r="AH43572" s="79"/>
      <c r="AI43572" s="79"/>
      <c r="AJ43572" s="80"/>
      <c r="AK43572" s="79"/>
      <c r="AS43572" s="80"/>
      <c r="AW43572" s="80"/>
      <c r="AX43572" s="80"/>
      <c r="BC43572" s="79"/>
    </row>
    <row r="43573" spans="30:55" x14ac:dyDescent="0.25">
      <c r="AD43573" s="27"/>
      <c r="AE43573" s="27"/>
      <c r="AH43573" s="79"/>
      <c r="AI43573" s="79"/>
      <c r="AJ43573" s="80"/>
      <c r="AK43573" s="79"/>
      <c r="AS43573" s="80"/>
      <c r="AW43573" s="80"/>
      <c r="AX43573" s="80"/>
      <c r="BC43573" s="79"/>
    </row>
    <row r="43574" spans="30:55" x14ac:dyDescent="0.25">
      <c r="AH43574" s="79"/>
      <c r="AI43574" s="79"/>
      <c r="AJ43574" s="80"/>
      <c r="AK43574" s="79"/>
      <c r="AS43574" s="80"/>
      <c r="AW43574" s="80"/>
      <c r="AX43574" s="80"/>
      <c r="BC43574" s="79"/>
    </row>
    <row r="43575" spans="30:55" x14ac:dyDescent="0.25">
      <c r="AH43575" s="79"/>
      <c r="AI43575" s="79"/>
      <c r="AJ43575" s="80"/>
      <c r="AK43575" s="79"/>
      <c r="AS43575" s="80"/>
      <c r="BC43575" s="79"/>
    </row>
    <row r="43576" spans="30:55" x14ac:dyDescent="0.25">
      <c r="AH43576" s="79"/>
      <c r="AI43576" s="79"/>
      <c r="AJ43576" s="80"/>
      <c r="AK43576" s="79"/>
      <c r="AS43576" s="80"/>
      <c r="AW43576" s="80"/>
      <c r="AX43576" s="80"/>
      <c r="BC43576" s="79"/>
    </row>
    <row r="43577" spans="30:55" x14ac:dyDescent="0.25">
      <c r="AH43577" s="79"/>
      <c r="AI43577" s="79"/>
      <c r="AJ43577" s="80"/>
      <c r="AK43577" s="79"/>
      <c r="AS43577" s="80"/>
      <c r="BC43577" s="79"/>
    </row>
    <row r="43578" spans="30:55" x14ac:dyDescent="0.25">
      <c r="AD43578" s="27"/>
      <c r="AE43578" s="27"/>
      <c r="AH43578" s="79"/>
      <c r="AI43578" s="79"/>
      <c r="AJ43578" s="80"/>
      <c r="AK43578" s="79"/>
      <c r="AS43578" s="80"/>
      <c r="BC43578" s="79"/>
    </row>
    <row r="43579" spans="30:55" x14ac:dyDescent="0.25">
      <c r="AH43579" s="79"/>
      <c r="AI43579" s="79"/>
      <c r="AJ43579" s="80"/>
      <c r="AK43579" s="79"/>
      <c r="AS43579" s="80"/>
      <c r="BC43579" s="79"/>
    </row>
    <row r="43580" spans="30:55" x14ac:dyDescent="0.25">
      <c r="AD43580" s="27"/>
      <c r="AE43580" s="27"/>
      <c r="AH43580" s="79"/>
      <c r="AI43580" s="79"/>
      <c r="AJ43580" s="80"/>
      <c r="AK43580" s="79"/>
      <c r="AS43580" s="80"/>
      <c r="BC43580" s="79"/>
    </row>
    <row r="43581" spans="30:55" x14ac:dyDescent="0.25">
      <c r="AD43581" s="27"/>
      <c r="AE43581" s="27"/>
      <c r="AH43581" s="79"/>
      <c r="AI43581" s="79"/>
      <c r="AJ43581" s="80"/>
      <c r="AK43581" s="79"/>
      <c r="AO43581" s="80"/>
      <c r="AS43581" s="80"/>
      <c r="AW43581" s="80"/>
      <c r="AX43581" s="80"/>
      <c r="BC43581" s="79"/>
    </row>
    <row r="43582" spans="30:55" x14ac:dyDescent="0.25">
      <c r="AD43582" s="27"/>
      <c r="AE43582" s="27"/>
      <c r="AH43582" s="79"/>
      <c r="AI43582" s="79"/>
      <c r="AJ43582" s="80"/>
      <c r="AK43582" s="79"/>
      <c r="AS43582" s="80"/>
      <c r="AW43582" s="80"/>
      <c r="AX43582" s="80"/>
      <c r="BC43582" s="79"/>
    </row>
    <row r="43583" spans="30:55" x14ac:dyDescent="0.25">
      <c r="AH43583" s="79"/>
      <c r="AI43583" s="79"/>
      <c r="AJ43583" s="80"/>
      <c r="AK43583" s="79"/>
      <c r="AS43583" s="80"/>
      <c r="BC43583" s="79"/>
    </row>
    <row r="43584" spans="30:55" x14ac:dyDescent="0.25">
      <c r="AH43584" s="79"/>
      <c r="AI43584" s="79"/>
      <c r="AJ43584" s="80"/>
      <c r="AK43584" s="79"/>
      <c r="AS43584" s="80"/>
      <c r="BC43584" s="79"/>
    </row>
    <row r="43585" spans="30:55" x14ac:dyDescent="0.25">
      <c r="AH43585" s="79"/>
      <c r="AI43585" s="79"/>
      <c r="AJ43585" s="80"/>
      <c r="AK43585" s="79"/>
      <c r="AS43585" s="80"/>
      <c r="AV43585" s="79"/>
      <c r="AW43585" s="80"/>
      <c r="AX43585" s="80"/>
      <c r="BC43585" s="79"/>
    </row>
    <row r="43586" spans="30:55" x14ac:dyDescent="0.25">
      <c r="AH43586" s="79"/>
      <c r="AI43586" s="79"/>
      <c r="AJ43586" s="80"/>
      <c r="AK43586" s="79"/>
      <c r="AS43586" s="80"/>
      <c r="AW43586" s="80"/>
      <c r="AX43586" s="80"/>
      <c r="BC43586" s="79"/>
    </row>
    <row r="43587" spans="30:55" x14ac:dyDescent="0.25">
      <c r="AH43587" s="79"/>
      <c r="AI43587" s="79"/>
      <c r="AJ43587" s="80"/>
      <c r="AK43587" s="79"/>
      <c r="AS43587" s="80"/>
      <c r="AV43587" s="79"/>
      <c r="AW43587" s="80"/>
      <c r="AX43587" s="80"/>
      <c r="BC43587" s="79"/>
    </row>
    <row r="43588" spans="30:55" x14ac:dyDescent="0.25">
      <c r="AH43588" s="79"/>
      <c r="AI43588" s="79"/>
      <c r="AJ43588" s="80"/>
      <c r="AK43588" s="79"/>
      <c r="AS43588" s="80"/>
      <c r="AW43588" s="80"/>
      <c r="AX43588" s="80"/>
      <c r="BC43588" s="79"/>
    </row>
    <row r="43589" spans="30:55" x14ac:dyDescent="0.25">
      <c r="AH43589" s="79"/>
      <c r="AI43589" s="79"/>
      <c r="AJ43589" s="80"/>
      <c r="AK43589" s="79"/>
      <c r="AS43589" s="80"/>
      <c r="AW43589" s="80"/>
      <c r="BC43589" s="79"/>
    </row>
    <row r="43590" spans="30:55" x14ac:dyDescent="0.25">
      <c r="AH43590" s="79"/>
      <c r="AI43590" s="79"/>
      <c r="AJ43590" s="80"/>
      <c r="AK43590" s="79"/>
      <c r="AS43590" s="80"/>
      <c r="AW43590" s="80"/>
      <c r="AX43590" s="80"/>
      <c r="BC43590" s="79"/>
    </row>
    <row r="43591" spans="30:55" x14ac:dyDescent="0.25">
      <c r="AH43591" s="79"/>
      <c r="AI43591" s="79"/>
      <c r="AJ43591" s="80"/>
      <c r="AK43591" s="79"/>
      <c r="AS43591" s="80"/>
      <c r="AW43591" s="80"/>
      <c r="AX43591" s="80"/>
      <c r="BC43591" s="79"/>
    </row>
    <row r="43592" spans="30:55" x14ac:dyDescent="0.25">
      <c r="AH43592" s="79"/>
      <c r="AI43592" s="79"/>
      <c r="AJ43592" s="80"/>
      <c r="AK43592" s="79"/>
      <c r="AS43592" s="80"/>
      <c r="AW43592" s="80"/>
      <c r="AX43592" s="80"/>
      <c r="BC43592" s="79"/>
    </row>
    <row r="43593" spans="30:55" x14ac:dyDescent="0.25">
      <c r="AH43593" s="79"/>
      <c r="AI43593" s="79"/>
      <c r="AJ43593" s="80"/>
      <c r="AK43593" s="79"/>
      <c r="AS43593" s="80"/>
      <c r="AW43593" s="80"/>
      <c r="BC43593" s="79"/>
    </row>
    <row r="43594" spans="30:55" x14ac:dyDescent="0.25">
      <c r="AD43594" s="27"/>
      <c r="AE43594" s="27"/>
      <c r="AH43594" s="79"/>
      <c r="AI43594" s="79"/>
      <c r="AJ43594" s="80"/>
      <c r="AK43594" s="79"/>
      <c r="AM43594" s="79"/>
      <c r="AS43594" s="80"/>
      <c r="AV43594" s="79"/>
      <c r="AW43594" s="80"/>
      <c r="AX43594" s="80"/>
      <c r="BC43594" s="79"/>
    </row>
    <row r="43595" spans="30:55" x14ac:dyDescent="0.25">
      <c r="AH43595" s="79"/>
      <c r="AI43595" s="79"/>
      <c r="AJ43595" s="80"/>
      <c r="AK43595" s="79"/>
      <c r="AS43595" s="80"/>
      <c r="AW43595" s="80"/>
      <c r="AX43595" s="80"/>
      <c r="BC43595" s="79"/>
    </row>
    <row r="43596" spans="30:55" x14ac:dyDescent="0.25">
      <c r="AH43596" s="79"/>
      <c r="AI43596" s="79"/>
      <c r="AJ43596" s="80"/>
      <c r="AK43596" s="79"/>
      <c r="AS43596" s="80"/>
      <c r="AW43596" s="80"/>
      <c r="AX43596" s="80"/>
      <c r="BC43596" s="79"/>
    </row>
    <row r="43597" spans="30:55" x14ac:dyDescent="0.25">
      <c r="AH43597" s="79"/>
      <c r="AI43597" s="79"/>
      <c r="AJ43597" s="80"/>
      <c r="AK43597" s="79"/>
      <c r="AS43597" s="80"/>
      <c r="AW43597" s="80"/>
      <c r="AX43597" s="80"/>
      <c r="BC43597" s="79"/>
    </row>
    <row r="43598" spans="30:55" x14ac:dyDescent="0.25">
      <c r="AD43598" s="27"/>
      <c r="AE43598" s="27"/>
      <c r="AH43598" s="79"/>
      <c r="AI43598" s="79"/>
      <c r="AJ43598" s="80"/>
      <c r="AK43598" s="79"/>
      <c r="AS43598" s="80"/>
      <c r="AW43598" s="80"/>
      <c r="AX43598" s="80"/>
      <c r="BC43598" s="79"/>
    </row>
    <row r="43599" spans="30:55" x14ac:dyDescent="0.25">
      <c r="AH43599" s="79"/>
      <c r="AI43599" s="79"/>
      <c r="AJ43599" s="80"/>
      <c r="AK43599" s="79"/>
      <c r="AS43599" s="80"/>
      <c r="AW43599" s="80"/>
      <c r="AX43599" s="80"/>
      <c r="BC43599" s="79"/>
    </row>
    <row r="43600" spans="30:55" x14ac:dyDescent="0.25">
      <c r="AH43600" s="79"/>
      <c r="AI43600" s="79"/>
      <c r="AJ43600" s="80"/>
      <c r="AK43600" s="79"/>
      <c r="AS43600" s="80"/>
      <c r="AW43600" s="80"/>
      <c r="AX43600" s="80"/>
      <c r="BC43600" s="79"/>
    </row>
    <row r="43601" spans="30:55" x14ac:dyDescent="0.25">
      <c r="AH43601" s="79"/>
      <c r="AI43601" s="79"/>
      <c r="AJ43601" s="80"/>
      <c r="AK43601" s="79"/>
      <c r="AM43601" s="79"/>
      <c r="AS43601" s="80"/>
      <c r="AW43601" s="80"/>
      <c r="BC43601" s="79"/>
    </row>
    <row r="43602" spans="30:55" x14ac:dyDescent="0.25">
      <c r="AH43602" s="79"/>
      <c r="AI43602" s="79"/>
      <c r="AJ43602" s="80"/>
      <c r="AK43602" s="79"/>
      <c r="AM43602" s="79"/>
      <c r="AS43602" s="80"/>
      <c r="AW43602" s="80"/>
      <c r="BC43602" s="79"/>
    </row>
    <row r="43603" spans="30:55" x14ac:dyDescent="0.25">
      <c r="AD43603" s="27"/>
      <c r="AE43603" s="27"/>
      <c r="AH43603" s="79"/>
      <c r="AI43603" s="79"/>
      <c r="AJ43603" s="80"/>
      <c r="AK43603" s="79"/>
      <c r="AS43603" s="80"/>
      <c r="AW43603" s="80"/>
      <c r="AX43603" s="80"/>
      <c r="BC43603" s="79"/>
    </row>
    <row r="43604" spans="30:55" x14ac:dyDescent="0.25">
      <c r="AH43604" s="79"/>
      <c r="AI43604" s="79"/>
      <c r="AJ43604" s="80"/>
      <c r="AK43604" s="79"/>
      <c r="AS43604" s="80"/>
      <c r="AW43604" s="80"/>
      <c r="AX43604" s="80"/>
      <c r="BC43604" s="79"/>
    </row>
    <row r="43605" spans="30:55" x14ac:dyDescent="0.25">
      <c r="AH43605" s="79"/>
      <c r="AI43605" s="79"/>
      <c r="AJ43605" s="80"/>
      <c r="AK43605" s="79"/>
      <c r="AS43605" s="80"/>
      <c r="AW43605" s="80"/>
      <c r="AX43605" s="80"/>
      <c r="BC43605" s="79"/>
    </row>
    <row r="43606" spans="30:55" x14ac:dyDescent="0.25">
      <c r="AH43606" s="79"/>
      <c r="AI43606" s="79"/>
      <c r="AJ43606" s="80"/>
      <c r="AK43606" s="79"/>
      <c r="AM43606" s="79"/>
      <c r="AS43606" s="80"/>
      <c r="AW43606" s="80"/>
      <c r="AX43606" s="80"/>
      <c r="BC43606" s="79"/>
    </row>
    <row r="43607" spans="30:55" x14ac:dyDescent="0.25">
      <c r="AH43607" s="79"/>
      <c r="AI43607" s="79"/>
      <c r="AJ43607" s="80"/>
      <c r="AK43607" s="79"/>
      <c r="AM43607" s="79"/>
      <c r="AS43607" s="80"/>
      <c r="AW43607" s="80"/>
      <c r="AX43607" s="80"/>
      <c r="BC43607" s="79"/>
    </row>
    <row r="43608" spans="30:55" x14ac:dyDescent="0.25">
      <c r="AH43608" s="79"/>
      <c r="AI43608" s="79"/>
      <c r="AJ43608" s="80"/>
      <c r="AK43608" s="79"/>
      <c r="AM43608" s="79"/>
      <c r="AS43608" s="80"/>
      <c r="AW43608" s="80"/>
      <c r="AX43608" s="80"/>
      <c r="BC43608" s="79"/>
    </row>
    <row r="43609" spans="30:55" x14ac:dyDescent="0.25">
      <c r="AH43609" s="79"/>
      <c r="AI43609" s="79"/>
      <c r="AJ43609" s="80"/>
      <c r="AK43609" s="79"/>
      <c r="AM43609" s="79"/>
      <c r="AS43609" s="80"/>
      <c r="AW43609" s="80"/>
      <c r="AX43609" s="80"/>
      <c r="BC43609" s="79"/>
    </row>
    <row r="43610" spans="30:55" x14ac:dyDescent="0.25">
      <c r="AH43610" s="79"/>
      <c r="AI43610" s="79"/>
      <c r="AJ43610" s="80"/>
      <c r="AK43610" s="79"/>
      <c r="AM43610" s="79"/>
      <c r="AS43610" s="80"/>
      <c r="AW43610" s="80"/>
      <c r="AX43610" s="80"/>
      <c r="BC43610" s="79"/>
    </row>
    <row r="43611" spans="30:55" x14ac:dyDescent="0.25">
      <c r="AH43611" s="79"/>
      <c r="AI43611" s="79"/>
      <c r="AJ43611" s="80"/>
      <c r="AK43611" s="79"/>
      <c r="AM43611" s="79"/>
      <c r="AS43611" s="80"/>
      <c r="AW43611" s="80"/>
      <c r="AX43611" s="80"/>
      <c r="BC43611" s="79"/>
    </row>
    <row r="43612" spans="30:55" x14ac:dyDescent="0.25">
      <c r="AH43612" s="79"/>
      <c r="AI43612" s="79"/>
      <c r="AJ43612" s="80"/>
      <c r="AK43612" s="79"/>
      <c r="AM43612" s="79"/>
      <c r="AS43612" s="80"/>
      <c r="AW43612" s="80"/>
      <c r="AX43612" s="80"/>
      <c r="BC43612" s="79"/>
    </row>
    <row r="43613" spans="30:55" x14ac:dyDescent="0.25">
      <c r="AH43613" s="79"/>
      <c r="AI43613" s="79"/>
      <c r="AJ43613" s="80"/>
      <c r="AK43613" s="79"/>
      <c r="AM43613" s="79"/>
      <c r="AS43613" s="80"/>
      <c r="AW43613" s="80"/>
      <c r="AX43613" s="80"/>
      <c r="BC43613" s="79"/>
    </row>
    <row r="43614" spans="30:55" x14ac:dyDescent="0.25">
      <c r="AH43614" s="79"/>
      <c r="AI43614" s="79"/>
      <c r="AJ43614" s="80"/>
      <c r="AK43614" s="79"/>
      <c r="AS43614" s="80"/>
      <c r="AW43614" s="80"/>
      <c r="BC43614" s="79"/>
    </row>
    <row r="43615" spans="30:55" x14ac:dyDescent="0.25">
      <c r="AH43615" s="79"/>
      <c r="AI43615" s="79"/>
      <c r="AJ43615" s="80"/>
      <c r="AK43615" s="79"/>
      <c r="AS43615" s="80"/>
      <c r="AW43615" s="80"/>
      <c r="BC43615" s="79"/>
    </row>
    <row r="43616" spans="30:55" x14ac:dyDescent="0.25">
      <c r="AH43616" s="79"/>
      <c r="AI43616" s="79"/>
      <c r="AJ43616" s="80"/>
      <c r="AK43616" s="79"/>
      <c r="AS43616" s="80"/>
      <c r="AW43616" s="80"/>
      <c r="AX43616" s="80"/>
      <c r="BC43616" s="79"/>
    </row>
    <row r="43617" spans="30:55" x14ac:dyDescent="0.25">
      <c r="AH43617" s="79"/>
      <c r="AI43617" s="79"/>
      <c r="AJ43617" s="80"/>
      <c r="AK43617" s="79"/>
      <c r="AS43617" s="80"/>
      <c r="AW43617" s="80"/>
      <c r="AX43617" s="80"/>
      <c r="BC43617" s="79"/>
    </row>
    <row r="43618" spans="30:55" x14ac:dyDescent="0.25">
      <c r="AH43618" s="79"/>
      <c r="AI43618" s="79"/>
      <c r="AJ43618" s="80"/>
      <c r="AK43618" s="79"/>
      <c r="AS43618" s="80"/>
      <c r="AW43618" s="80"/>
      <c r="AX43618" s="80"/>
      <c r="BC43618" s="79"/>
    </row>
    <row r="43619" spans="30:55" x14ac:dyDescent="0.25">
      <c r="AH43619" s="79"/>
      <c r="AI43619" s="79"/>
      <c r="AJ43619" s="80"/>
      <c r="AK43619" s="79"/>
      <c r="AS43619" s="80"/>
      <c r="AW43619" s="80"/>
      <c r="AX43619" s="80"/>
      <c r="BC43619" s="79"/>
    </row>
    <row r="43620" spans="30:55" x14ac:dyDescent="0.25">
      <c r="AD43620" s="27"/>
      <c r="AE43620" s="27"/>
      <c r="AH43620" s="79"/>
      <c r="AI43620" s="79"/>
      <c r="AJ43620" s="80"/>
      <c r="AK43620" s="79"/>
      <c r="AM43620" s="79"/>
      <c r="AS43620" s="80"/>
      <c r="AW43620" s="80"/>
      <c r="AX43620" s="80"/>
      <c r="BC43620" s="79"/>
    </row>
    <row r="43621" spans="30:55" x14ac:dyDescent="0.25">
      <c r="AD43621" s="27"/>
      <c r="AE43621" s="27"/>
      <c r="AH43621" s="79"/>
      <c r="AI43621" s="79"/>
      <c r="AJ43621" s="80"/>
      <c r="AK43621" s="79"/>
      <c r="AM43621" s="79"/>
      <c r="AS43621" s="80"/>
      <c r="AW43621" s="80"/>
      <c r="AX43621" s="80"/>
      <c r="BC43621" s="79"/>
    </row>
    <row r="43622" spans="30:55" x14ac:dyDescent="0.25">
      <c r="AD43622" s="27"/>
      <c r="AE43622" s="27"/>
      <c r="AH43622" s="79"/>
      <c r="AI43622" s="79"/>
      <c r="AJ43622" s="80"/>
      <c r="AK43622" s="79"/>
      <c r="AS43622" s="80"/>
      <c r="AW43622" s="80"/>
      <c r="BC43622" s="79"/>
    </row>
    <row r="43623" spans="30:55" x14ac:dyDescent="0.25">
      <c r="AH43623" s="79"/>
      <c r="AI43623" s="79"/>
      <c r="AJ43623" s="80"/>
      <c r="AK43623" s="79"/>
      <c r="AS43623" s="80"/>
      <c r="AW43623" s="80"/>
      <c r="AX43623" s="80"/>
      <c r="BC43623" s="79"/>
    </row>
    <row r="43624" spans="30:55" x14ac:dyDescent="0.25">
      <c r="AH43624" s="79"/>
      <c r="AI43624" s="79"/>
      <c r="AJ43624" s="80"/>
      <c r="AK43624" s="79"/>
      <c r="AS43624" s="80"/>
      <c r="AW43624" s="80"/>
      <c r="BC43624" s="79"/>
    </row>
    <row r="43625" spans="30:55" x14ac:dyDescent="0.25">
      <c r="AH43625" s="79"/>
      <c r="AI43625" s="79"/>
      <c r="AJ43625" s="80"/>
      <c r="AK43625" s="79"/>
      <c r="AS43625" s="80"/>
      <c r="AW43625" s="80"/>
      <c r="BC43625" s="79"/>
    </row>
    <row r="43626" spans="30:55" x14ac:dyDescent="0.25">
      <c r="AD43626" s="27"/>
      <c r="AE43626" s="27"/>
      <c r="AH43626" s="79"/>
      <c r="AI43626" s="79"/>
      <c r="AJ43626" s="80"/>
      <c r="AK43626" s="79"/>
      <c r="AS43626" s="80"/>
      <c r="AW43626" s="80"/>
      <c r="AX43626" s="80"/>
      <c r="BC43626" s="79"/>
    </row>
    <row r="43627" spans="30:55" x14ac:dyDescent="0.25">
      <c r="AH43627" s="79"/>
      <c r="AI43627" s="79"/>
      <c r="AJ43627" s="80"/>
      <c r="AK43627" s="79"/>
      <c r="AS43627" s="80"/>
      <c r="AW43627" s="80"/>
      <c r="AX43627" s="80"/>
      <c r="BC43627" s="79"/>
    </row>
    <row r="43628" spans="30:55" x14ac:dyDescent="0.25">
      <c r="AH43628" s="79"/>
      <c r="AI43628" s="79"/>
      <c r="AJ43628" s="80"/>
      <c r="AK43628" s="79"/>
      <c r="AS43628" s="80"/>
      <c r="AW43628" s="80"/>
      <c r="AX43628" s="80"/>
      <c r="BC43628" s="79"/>
    </row>
    <row r="43629" spans="30:55" x14ac:dyDescent="0.25">
      <c r="AH43629" s="79"/>
      <c r="AI43629" s="79"/>
      <c r="AJ43629" s="80"/>
      <c r="AK43629" s="79"/>
      <c r="AM43629" s="79"/>
      <c r="AS43629" s="80"/>
      <c r="AW43629" s="80"/>
      <c r="AX43629" s="80"/>
      <c r="BC43629" s="79"/>
    </row>
    <row r="43630" spans="30:55" x14ac:dyDescent="0.25">
      <c r="AD43630" s="27"/>
      <c r="AE43630" s="27"/>
      <c r="AH43630" s="79"/>
      <c r="AI43630" s="79"/>
      <c r="AJ43630" s="80"/>
      <c r="AK43630" s="79"/>
      <c r="AS43630" s="80"/>
      <c r="BC43630" s="79"/>
    </row>
    <row r="43631" spans="30:55" x14ac:dyDescent="0.25">
      <c r="AD43631" s="27"/>
      <c r="AE43631" s="27"/>
      <c r="AH43631" s="79"/>
      <c r="AI43631" s="79"/>
      <c r="AJ43631" s="80"/>
      <c r="AK43631" s="79"/>
      <c r="AS43631" s="80"/>
      <c r="AW43631" s="80"/>
      <c r="BC43631" s="79"/>
    </row>
    <row r="43632" spans="30:55" x14ac:dyDescent="0.25">
      <c r="AD43632" s="27"/>
      <c r="AE43632" s="27"/>
      <c r="AH43632" s="79"/>
      <c r="AI43632" s="79"/>
      <c r="AJ43632" s="80"/>
      <c r="AK43632" s="79"/>
      <c r="AO43632" s="80"/>
      <c r="AS43632" s="80"/>
      <c r="BC43632" s="79"/>
    </row>
    <row r="43633" spans="30:55" x14ac:dyDescent="0.25">
      <c r="AH43633" s="79"/>
      <c r="AI43633" s="79"/>
      <c r="AJ43633" s="80"/>
      <c r="AK43633" s="79"/>
      <c r="AM43633" s="79"/>
      <c r="AS43633" s="80"/>
      <c r="AW43633" s="80"/>
      <c r="BC43633" s="79"/>
    </row>
    <row r="43634" spans="30:55" x14ac:dyDescent="0.25">
      <c r="AH43634" s="79"/>
      <c r="AI43634" s="79"/>
      <c r="AJ43634" s="80"/>
      <c r="AK43634" s="79"/>
      <c r="AS43634" s="80"/>
      <c r="AW43634" s="80"/>
      <c r="AX43634" s="80"/>
      <c r="BC43634" s="79"/>
    </row>
    <row r="43635" spans="30:55" x14ac:dyDescent="0.25">
      <c r="AH43635" s="79"/>
      <c r="AI43635" s="79"/>
      <c r="AJ43635" s="80"/>
      <c r="AK43635" s="79"/>
      <c r="AS43635" s="80"/>
      <c r="AW43635" s="80"/>
      <c r="AX43635" s="80"/>
      <c r="BC43635" s="79"/>
    </row>
    <row r="43636" spans="30:55" x14ac:dyDescent="0.25">
      <c r="AD43636" s="27"/>
      <c r="AE43636" s="27"/>
      <c r="AH43636" s="79"/>
      <c r="AI43636" s="79"/>
      <c r="AJ43636" s="80"/>
      <c r="AK43636" s="79"/>
      <c r="AS43636" s="80"/>
      <c r="AW43636" s="80"/>
      <c r="AX43636" s="80"/>
      <c r="BC43636" s="79"/>
    </row>
    <row r="43637" spans="30:55" x14ac:dyDescent="0.25">
      <c r="AH43637" s="79"/>
      <c r="AI43637" s="79"/>
      <c r="AJ43637" s="80"/>
      <c r="AK43637" s="79"/>
      <c r="AS43637" s="80"/>
      <c r="AW43637" s="80"/>
      <c r="BC43637" s="79"/>
    </row>
    <row r="43638" spans="30:55" x14ac:dyDescent="0.25">
      <c r="AD43638" s="27"/>
      <c r="AE43638" s="27"/>
      <c r="AH43638" s="79"/>
      <c r="AI43638" s="79"/>
      <c r="AJ43638" s="80"/>
      <c r="AK43638" s="79"/>
      <c r="AM43638" s="79"/>
      <c r="AS43638" s="80"/>
      <c r="AW43638" s="80"/>
      <c r="BC43638" s="79"/>
    </row>
    <row r="43639" spans="30:55" x14ac:dyDescent="0.25">
      <c r="AD43639" s="27"/>
      <c r="AE43639" s="27"/>
      <c r="AH43639" s="79"/>
      <c r="AI43639" s="79"/>
      <c r="AJ43639" s="80"/>
      <c r="AK43639" s="79"/>
      <c r="AS43639" s="80"/>
      <c r="AW43639" s="80"/>
      <c r="AX43639" s="80"/>
      <c r="BC43639" s="79"/>
    </row>
    <row r="43640" spans="30:55" x14ac:dyDescent="0.25">
      <c r="AH43640" s="79"/>
      <c r="AI43640" s="79"/>
      <c r="AJ43640" s="80"/>
      <c r="AK43640" s="79"/>
      <c r="AS43640" s="80"/>
      <c r="AW43640" s="80"/>
      <c r="AX43640" s="80"/>
      <c r="BC43640" s="79"/>
    </row>
    <row r="43641" spans="30:55" x14ac:dyDescent="0.25">
      <c r="AH43641" s="79"/>
      <c r="AI43641" s="79"/>
      <c r="AJ43641" s="80"/>
      <c r="AK43641" s="79"/>
      <c r="AS43641" s="80"/>
      <c r="AW43641" s="80"/>
      <c r="AX43641" s="80"/>
      <c r="BC43641" s="79"/>
    </row>
    <row r="43642" spans="30:55" x14ac:dyDescent="0.25">
      <c r="AH43642" s="79"/>
      <c r="AI43642" s="79"/>
      <c r="AJ43642" s="80"/>
      <c r="AK43642" s="79"/>
      <c r="AS43642" s="80"/>
      <c r="AW43642" s="80"/>
      <c r="AX43642" s="80"/>
      <c r="BC43642" s="79"/>
    </row>
    <row r="43643" spans="30:55" x14ac:dyDescent="0.25">
      <c r="AH43643" s="79"/>
      <c r="AI43643" s="79"/>
      <c r="AJ43643" s="80"/>
      <c r="AK43643" s="79"/>
      <c r="AS43643" s="80"/>
      <c r="AW43643" s="80"/>
      <c r="AX43643" s="80"/>
      <c r="BC43643" s="79"/>
    </row>
    <row r="43644" spans="30:55" x14ac:dyDescent="0.25">
      <c r="AH43644" s="79"/>
      <c r="AI43644" s="79"/>
      <c r="AJ43644" s="80"/>
      <c r="AK43644" s="79"/>
      <c r="AM43644" s="79"/>
      <c r="AS43644" s="80"/>
      <c r="AW43644" s="80"/>
      <c r="BC43644" s="79"/>
    </row>
    <row r="43645" spans="30:55" x14ac:dyDescent="0.25">
      <c r="AD43645" s="27"/>
      <c r="AE43645" s="27"/>
      <c r="AH43645" s="79"/>
      <c r="AI43645" s="79"/>
      <c r="AJ43645" s="80"/>
      <c r="AK43645" s="79"/>
      <c r="AM43645" s="79"/>
      <c r="AS43645" s="80"/>
      <c r="AW43645" s="80"/>
      <c r="BC43645" s="79"/>
    </row>
    <row r="43646" spans="30:55" x14ac:dyDescent="0.25">
      <c r="AH43646" s="79"/>
      <c r="AI43646" s="79"/>
      <c r="AJ43646" s="80"/>
      <c r="AK43646" s="79"/>
      <c r="AM43646" s="79"/>
      <c r="AS43646" s="80"/>
      <c r="AW43646" s="80"/>
      <c r="AX43646" s="80"/>
      <c r="BC43646" s="79"/>
    </row>
    <row r="43647" spans="30:55" x14ac:dyDescent="0.25">
      <c r="AD43647" s="27"/>
      <c r="AE43647" s="27"/>
      <c r="AH43647" s="79"/>
      <c r="AI43647" s="79"/>
      <c r="AJ43647" s="80"/>
      <c r="AK43647" s="79"/>
      <c r="AS43647" s="80"/>
      <c r="AW43647" s="80"/>
      <c r="BC43647" s="79"/>
    </row>
    <row r="43648" spans="30:55" x14ac:dyDescent="0.25">
      <c r="AD43648" s="27"/>
      <c r="AE43648" s="27"/>
      <c r="AH43648" s="79"/>
      <c r="AI43648" s="79"/>
      <c r="AJ43648" s="80"/>
      <c r="AK43648" s="79"/>
      <c r="AS43648" s="80"/>
      <c r="AW43648" s="80"/>
      <c r="AX43648" s="80"/>
      <c r="BC43648" s="79"/>
    </row>
    <row r="43649" spans="30:55" x14ac:dyDescent="0.25">
      <c r="AD43649" s="27"/>
      <c r="AE43649" s="27"/>
      <c r="AH43649" s="79"/>
      <c r="AI43649" s="79"/>
      <c r="AJ43649" s="80"/>
      <c r="AK43649" s="79"/>
      <c r="AM43649" s="79"/>
      <c r="AS43649" s="80"/>
      <c r="AW43649" s="80"/>
      <c r="BC43649" s="79"/>
    </row>
    <row r="43650" spans="30:55" x14ac:dyDescent="0.25">
      <c r="AD43650" s="27"/>
      <c r="AE43650" s="27"/>
      <c r="AH43650" s="79"/>
      <c r="AI43650" s="79"/>
      <c r="AJ43650" s="80"/>
      <c r="AK43650" s="79"/>
      <c r="AS43650" s="80"/>
      <c r="AW43650" s="80"/>
      <c r="BC43650" s="79"/>
    </row>
    <row r="43651" spans="30:55" x14ac:dyDescent="0.25">
      <c r="AD43651" s="27"/>
      <c r="AE43651" s="27"/>
      <c r="AH43651" s="79"/>
      <c r="AI43651" s="79"/>
      <c r="AJ43651" s="80"/>
      <c r="AK43651" s="79"/>
      <c r="AS43651" s="80"/>
      <c r="AW43651" s="80"/>
      <c r="AX43651" s="80"/>
      <c r="BC43651" s="79"/>
    </row>
    <row r="43652" spans="30:55" x14ac:dyDescent="0.25">
      <c r="AH43652" s="79"/>
      <c r="AI43652" s="79"/>
      <c r="AJ43652" s="80"/>
      <c r="AK43652" s="79"/>
      <c r="AS43652" s="80"/>
      <c r="AW43652" s="80"/>
      <c r="BC43652" s="79"/>
    </row>
    <row r="43653" spans="30:55" x14ac:dyDescent="0.25">
      <c r="AD43653" s="27"/>
      <c r="AE43653" s="27"/>
      <c r="AH43653" s="79"/>
      <c r="AI43653" s="79"/>
      <c r="AJ43653" s="80"/>
      <c r="AK43653" s="79"/>
      <c r="AS43653" s="80"/>
      <c r="AW43653" s="80"/>
      <c r="BC43653" s="79"/>
    </row>
    <row r="43654" spans="30:55" x14ac:dyDescent="0.25">
      <c r="AD43654" s="27"/>
      <c r="AE43654" s="27"/>
      <c r="AH43654" s="79"/>
      <c r="AI43654" s="79"/>
      <c r="AJ43654" s="80"/>
      <c r="AK43654" s="79"/>
      <c r="AS43654" s="80"/>
      <c r="AV43654" s="79"/>
      <c r="AW43654" s="80"/>
      <c r="BC43654" s="79"/>
    </row>
    <row r="43655" spans="30:55" x14ac:dyDescent="0.25">
      <c r="AD43655" s="27"/>
      <c r="AE43655" s="27"/>
      <c r="AH43655" s="79"/>
      <c r="AI43655" s="79"/>
      <c r="AJ43655" s="80"/>
      <c r="AK43655" s="79"/>
      <c r="AS43655" s="80"/>
      <c r="AV43655" s="79"/>
      <c r="AW43655" s="80"/>
      <c r="BC43655" s="79"/>
    </row>
    <row r="43656" spans="30:55" x14ac:dyDescent="0.25">
      <c r="AH43656" s="79"/>
      <c r="AI43656" s="79"/>
      <c r="AJ43656" s="80"/>
      <c r="AK43656" s="79"/>
      <c r="AM43656" s="79"/>
      <c r="AS43656" s="80"/>
      <c r="AW43656" s="80"/>
      <c r="BC43656" s="79"/>
    </row>
    <row r="43657" spans="30:55" x14ac:dyDescent="0.25">
      <c r="AH43657" s="79"/>
      <c r="AI43657" s="79"/>
      <c r="AJ43657" s="80"/>
      <c r="AK43657" s="79"/>
      <c r="AM43657" s="79"/>
      <c r="AS43657" s="80"/>
      <c r="AW43657" s="80"/>
      <c r="BC43657" s="79"/>
    </row>
    <row r="43658" spans="30:55" x14ac:dyDescent="0.25">
      <c r="AH43658" s="79"/>
      <c r="AI43658" s="79"/>
      <c r="AJ43658" s="80"/>
      <c r="AK43658" s="79"/>
      <c r="AM43658" s="79"/>
      <c r="AS43658" s="80"/>
      <c r="AW43658" s="80"/>
      <c r="BC43658" s="79"/>
    </row>
    <row r="43659" spans="30:55" x14ac:dyDescent="0.25">
      <c r="AH43659" s="79"/>
      <c r="AI43659" s="79"/>
      <c r="AJ43659" s="80"/>
      <c r="AK43659" s="79"/>
      <c r="AS43659" s="80"/>
      <c r="AW43659" s="80"/>
      <c r="AX43659" s="80"/>
      <c r="BC43659" s="79"/>
    </row>
    <row r="43660" spans="30:55" x14ac:dyDescent="0.25">
      <c r="AH43660" s="79"/>
      <c r="AI43660" s="79"/>
      <c r="AJ43660" s="80"/>
      <c r="AK43660" s="79"/>
      <c r="AM43660" s="79"/>
      <c r="AS43660" s="80"/>
      <c r="AW43660" s="80"/>
      <c r="AX43660" s="80"/>
      <c r="BC43660" s="79"/>
    </row>
    <row r="43661" spans="30:55" x14ac:dyDescent="0.25">
      <c r="AH43661" s="79"/>
      <c r="AI43661" s="79"/>
      <c r="AJ43661" s="80"/>
      <c r="AK43661" s="79"/>
      <c r="AM43661" s="79"/>
      <c r="AS43661" s="80"/>
      <c r="AW43661" s="80"/>
      <c r="AX43661" s="80"/>
      <c r="BC43661" s="79"/>
    </row>
    <row r="43662" spans="30:55" x14ac:dyDescent="0.25">
      <c r="AH43662" s="79"/>
      <c r="AI43662" s="79"/>
      <c r="AJ43662" s="80"/>
      <c r="AK43662" s="79"/>
      <c r="AS43662" s="80"/>
      <c r="AW43662" s="80"/>
      <c r="AX43662" s="80"/>
      <c r="BC43662" s="79"/>
    </row>
    <row r="43663" spans="30:55" x14ac:dyDescent="0.25">
      <c r="AH43663" s="79"/>
      <c r="AI43663" s="79"/>
      <c r="AJ43663" s="80"/>
      <c r="AK43663" s="79"/>
      <c r="AS43663" s="80"/>
      <c r="AW43663" s="80"/>
      <c r="AX43663" s="80"/>
      <c r="BC43663" s="79"/>
    </row>
    <row r="43664" spans="30:55" x14ac:dyDescent="0.25">
      <c r="AD43664" s="27"/>
      <c r="AE43664" s="27"/>
      <c r="AH43664" s="79"/>
      <c r="AI43664" s="79"/>
      <c r="AJ43664" s="80"/>
      <c r="AK43664" s="79"/>
      <c r="AS43664" s="80"/>
      <c r="AW43664" s="80"/>
      <c r="AX43664" s="80"/>
      <c r="BC43664" s="79"/>
    </row>
    <row r="43665" spans="30:55" x14ac:dyDescent="0.25">
      <c r="AH43665" s="79"/>
      <c r="AI43665" s="79"/>
      <c r="AJ43665" s="80"/>
      <c r="AK43665" s="79"/>
      <c r="AM43665" s="79"/>
      <c r="AS43665" s="80"/>
      <c r="AW43665" s="80"/>
      <c r="AX43665" s="80"/>
      <c r="BC43665" s="79"/>
    </row>
    <row r="43666" spans="30:55" x14ac:dyDescent="0.25">
      <c r="AH43666" s="79"/>
      <c r="AI43666" s="79"/>
      <c r="AJ43666" s="80"/>
      <c r="AK43666" s="79"/>
      <c r="AM43666" s="79"/>
      <c r="AS43666" s="80"/>
      <c r="AW43666" s="80"/>
      <c r="AX43666" s="80"/>
      <c r="BC43666" s="79"/>
    </row>
    <row r="43667" spans="30:55" x14ac:dyDescent="0.25">
      <c r="AH43667" s="79"/>
      <c r="AI43667" s="79"/>
      <c r="AJ43667" s="80"/>
      <c r="AK43667" s="79"/>
      <c r="AM43667" s="79"/>
      <c r="AS43667" s="80"/>
      <c r="AW43667" s="80"/>
      <c r="BC43667" s="79"/>
    </row>
    <row r="43668" spans="30:55" x14ac:dyDescent="0.25">
      <c r="AH43668" s="79"/>
      <c r="AI43668" s="79"/>
      <c r="AJ43668" s="80"/>
      <c r="AK43668" s="79"/>
      <c r="AM43668" s="79"/>
      <c r="AS43668" s="80"/>
      <c r="AW43668" s="80"/>
      <c r="BC43668" s="79"/>
    </row>
    <row r="43669" spans="30:55" x14ac:dyDescent="0.25">
      <c r="AD43669" s="27"/>
      <c r="AE43669" s="27"/>
      <c r="AH43669" s="79"/>
      <c r="AI43669" s="79"/>
      <c r="AJ43669" s="80"/>
      <c r="AK43669" s="79"/>
      <c r="AS43669" s="80"/>
      <c r="AW43669" s="80"/>
      <c r="BC43669" s="79"/>
    </row>
    <row r="43670" spans="30:55" x14ac:dyDescent="0.25">
      <c r="AH43670" s="79"/>
      <c r="AI43670" s="79"/>
      <c r="AJ43670" s="80"/>
      <c r="AK43670" s="79"/>
      <c r="AS43670" s="80"/>
      <c r="AW43670" s="80"/>
      <c r="AX43670" s="80"/>
      <c r="BC43670" s="79"/>
    </row>
    <row r="43671" spans="30:55" x14ac:dyDescent="0.25">
      <c r="AH43671" s="79"/>
      <c r="AI43671" s="79"/>
      <c r="AJ43671" s="80"/>
      <c r="AK43671" s="79"/>
      <c r="AM43671" s="79"/>
      <c r="AS43671" s="80"/>
      <c r="AW43671" s="80"/>
      <c r="BC43671" s="79"/>
    </row>
    <row r="43672" spans="30:55" x14ac:dyDescent="0.25">
      <c r="AH43672" s="79"/>
      <c r="AI43672" s="79"/>
      <c r="AJ43672" s="80"/>
      <c r="AK43672" s="79"/>
      <c r="AM43672" s="79"/>
      <c r="AS43672" s="80"/>
      <c r="AW43672" s="80"/>
      <c r="BC43672" s="79"/>
    </row>
    <row r="43673" spans="30:55" x14ac:dyDescent="0.25">
      <c r="AH43673" s="79"/>
      <c r="AI43673" s="79"/>
      <c r="AJ43673" s="80"/>
      <c r="AK43673" s="79"/>
      <c r="AS43673" s="80"/>
      <c r="AW43673" s="80"/>
      <c r="AX43673" s="80"/>
      <c r="BC43673" s="79"/>
    </row>
    <row r="43674" spans="30:55" x14ac:dyDescent="0.25">
      <c r="AH43674" s="79"/>
      <c r="AI43674" s="79"/>
      <c r="AJ43674" s="80"/>
      <c r="AK43674" s="79"/>
      <c r="AS43674" s="80"/>
      <c r="AW43674" s="80"/>
      <c r="AX43674" s="80"/>
      <c r="BC43674" s="79"/>
    </row>
    <row r="43675" spans="30:55" x14ac:dyDescent="0.25">
      <c r="AH43675" s="79"/>
      <c r="AI43675" s="79"/>
      <c r="AJ43675" s="80"/>
      <c r="AK43675" s="79"/>
      <c r="AM43675" s="79"/>
      <c r="AS43675" s="80"/>
      <c r="AW43675" s="80"/>
      <c r="AX43675" s="80"/>
      <c r="BC43675" s="79"/>
    </row>
    <row r="43676" spans="30:55" x14ac:dyDescent="0.25">
      <c r="AH43676" s="79"/>
      <c r="AI43676" s="79"/>
      <c r="AJ43676" s="80"/>
      <c r="AK43676" s="79"/>
      <c r="AM43676" s="79"/>
      <c r="AS43676" s="80"/>
      <c r="AW43676" s="80"/>
      <c r="BC43676" s="79"/>
    </row>
    <row r="43677" spans="30:55" x14ac:dyDescent="0.25">
      <c r="AH43677" s="79"/>
      <c r="AI43677" s="79"/>
      <c r="AJ43677" s="80"/>
      <c r="AK43677" s="79"/>
      <c r="AM43677" s="79"/>
      <c r="AS43677" s="80"/>
      <c r="AW43677" s="80"/>
      <c r="BC43677" s="79"/>
    </row>
    <row r="43678" spans="30:55" x14ac:dyDescent="0.25">
      <c r="AD43678" s="27"/>
      <c r="AE43678" s="27"/>
      <c r="AH43678" s="79"/>
      <c r="AI43678" s="79"/>
      <c r="AJ43678" s="80"/>
      <c r="AK43678" s="79"/>
      <c r="AM43678" s="79"/>
      <c r="AS43678" s="80"/>
      <c r="AW43678" s="80"/>
      <c r="BC43678" s="79"/>
    </row>
    <row r="43679" spans="30:55" x14ac:dyDescent="0.25">
      <c r="AD43679" s="27"/>
      <c r="AE43679" s="27"/>
      <c r="AH43679" s="79"/>
      <c r="AI43679" s="79"/>
      <c r="AJ43679" s="80"/>
      <c r="AK43679" s="79"/>
      <c r="AS43679" s="80"/>
      <c r="AW43679" s="80"/>
      <c r="AX43679" s="80"/>
      <c r="BC43679" s="79"/>
    </row>
    <row r="43680" spans="30:55" x14ac:dyDescent="0.25">
      <c r="AD43680" s="27"/>
      <c r="AE43680" s="27"/>
      <c r="AH43680" s="79"/>
      <c r="AI43680" s="79"/>
      <c r="AJ43680" s="80"/>
      <c r="AK43680" s="79"/>
      <c r="AS43680" s="80"/>
      <c r="AW43680" s="80"/>
      <c r="AX43680" s="80"/>
      <c r="BC43680" s="79"/>
    </row>
    <row r="43681" spans="30:55" x14ac:dyDescent="0.25">
      <c r="AD43681" s="27"/>
      <c r="AE43681" s="27"/>
      <c r="AH43681" s="79"/>
      <c r="AI43681" s="79"/>
      <c r="AJ43681" s="80"/>
      <c r="AK43681" s="79"/>
      <c r="AS43681" s="80"/>
      <c r="AW43681" s="80"/>
      <c r="AX43681" s="80"/>
      <c r="BC43681" s="79"/>
    </row>
    <row r="43682" spans="30:55" x14ac:dyDescent="0.25">
      <c r="AH43682" s="79"/>
      <c r="AI43682" s="79"/>
      <c r="AJ43682" s="80"/>
      <c r="AK43682" s="79"/>
      <c r="AS43682" s="80"/>
      <c r="AW43682" s="80"/>
      <c r="AX43682" s="80"/>
      <c r="BC43682" s="79"/>
    </row>
    <row r="43683" spans="30:55" x14ac:dyDescent="0.25">
      <c r="AD43683" s="27"/>
      <c r="AE43683" s="27"/>
      <c r="AH43683" s="79"/>
      <c r="AI43683" s="79"/>
      <c r="AJ43683" s="80"/>
      <c r="AK43683" s="79"/>
      <c r="AS43683" s="80"/>
      <c r="AW43683" s="80"/>
      <c r="AX43683" s="80"/>
      <c r="BC43683" s="79"/>
    </row>
    <row r="43684" spans="30:55" x14ac:dyDescent="0.25">
      <c r="AD43684" s="27"/>
      <c r="AE43684" s="27"/>
      <c r="AH43684" s="79"/>
      <c r="AI43684" s="79"/>
      <c r="AJ43684" s="80"/>
      <c r="AK43684" s="79"/>
      <c r="AS43684" s="80"/>
      <c r="AW43684" s="80"/>
      <c r="AX43684" s="80"/>
      <c r="BC43684" s="79"/>
    </row>
    <row r="43685" spans="30:55" x14ac:dyDescent="0.25">
      <c r="AD43685" s="27"/>
      <c r="AE43685" s="27"/>
      <c r="AH43685" s="79"/>
      <c r="AI43685" s="79"/>
      <c r="AJ43685" s="80"/>
      <c r="AK43685" s="79"/>
      <c r="AS43685" s="80"/>
      <c r="AW43685" s="80"/>
      <c r="AX43685" s="80"/>
      <c r="BC43685" s="79"/>
    </row>
    <row r="43686" spans="30:55" x14ac:dyDescent="0.25">
      <c r="AH43686" s="79"/>
      <c r="AI43686" s="79"/>
      <c r="AJ43686" s="80"/>
      <c r="AK43686" s="79"/>
      <c r="AS43686" s="80"/>
      <c r="AW43686" s="80"/>
      <c r="BC43686" s="79"/>
    </row>
    <row r="43687" spans="30:55" x14ac:dyDescent="0.25">
      <c r="AD43687" s="27"/>
      <c r="AE43687" s="27"/>
      <c r="AH43687" s="79"/>
      <c r="AI43687" s="79"/>
      <c r="AJ43687" s="80"/>
      <c r="AK43687" s="79"/>
      <c r="AS43687" s="80"/>
      <c r="AW43687" s="80"/>
      <c r="AX43687" s="80"/>
      <c r="BC43687" s="79"/>
    </row>
    <row r="43688" spans="30:55" x14ac:dyDescent="0.25">
      <c r="AD43688" s="27"/>
      <c r="AE43688" s="27"/>
      <c r="AH43688" s="79"/>
      <c r="AI43688" s="79"/>
      <c r="AJ43688" s="80"/>
      <c r="AK43688" s="79"/>
      <c r="AS43688" s="80"/>
      <c r="AW43688" s="80"/>
      <c r="BC43688" s="79"/>
    </row>
    <row r="43689" spans="30:55" x14ac:dyDescent="0.25">
      <c r="AD43689" s="27"/>
      <c r="AE43689" s="27"/>
      <c r="AH43689" s="79"/>
      <c r="AI43689" s="79"/>
      <c r="AJ43689" s="80"/>
      <c r="AK43689" s="79"/>
      <c r="AS43689" s="80"/>
      <c r="AW43689" s="80"/>
      <c r="AX43689" s="80"/>
      <c r="BC43689" s="79"/>
    </row>
    <row r="43690" spans="30:55" x14ac:dyDescent="0.25">
      <c r="AD43690" s="27"/>
      <c r="AE43690" s="27"/>
      <c r="AH43690" s="79"/>
      <c r="AI43690" s="79"/>
      <c r="AJ43690" s="80"/>
      <c r="AK43690" s="79"/>
      <c r="AS43690" s="80"/>
      <c r="AW43690" s="80"/>
      <c r="BC43690" s="79"/>
    </row>
    <row r="43691" spans="30:55" x14ac:dyDescent="0.25">
      <c r="AD43691" s="27"/>
      <c r="AE43691" s="27"/>
      <c r="AH43691" s="79"/>
      <c r="AI43691" s="79"/>
      <c r="AJ43691" s="80"/>
      <c r="AK43691" s="79"/>
      <c r="AS43691" s="80"/>
      <c r="AW43691" s="80"/>
      <c r="BC43691" s="79"/>
    </row>
    <row r="43692" spans="30:55" x14ac:dyDescent="0.25">
      <c r="AD43692" s="27"/>
      <c r="AE43692" s="27"/>
      <c r="AH43692" s="79"/>
      <c r="AI43692" s="79"/>
      <c r="AJ43692" s="80"/>
      <c r="AK43692" s="79"/>
      <c r="AS43692" s="80"/>
      <c r="AW43692" s="80"/>
      <c r="BC43692" s="79"/>
    </row>
    <row r="43693" spans="30:55" x14ac:dyDescent="0.25">
      <c r="AH43693" s="79"/>
      <c r="AI43693" s="79"/>
      <c r="AJ43693" s="80"/>
      <c r="AK43693" s="79"/>
      <c r="AS43693" s="80"/>
      <c r="AW43693" s="80"/>
      <c r="AX43693" s="80"/>
      <c r="BC43693" s="79"/>
    </row>
    <row r="43694" spans="30:55" x14ac:dyDescent="0.25">
      <c r="AH43694" s="79"/>
      <c r="AI43694" s="79"/>
      <c r="AJ43694" s="80"/>
      <c r="AK43694" s="79"/>
      <c r="AS43694" s="80"/>
      <c r="AW43694" s="80"/>
      <c r="AX43694" s="80"/>
      <c r="BC43694" s="79"/>
    </row>
    <row r="43695" spans="30:55" x14ac:dyDescent="0.25">
      <c r="AH43695" s="79"/>
      <c r="AI43695" s="79"/>
      <c r="AJ43695" s="80"/>
      <c r="AK43695" s="79"/>
      <c r="AS43695" s="80"/>
      <c r="AW43695" s="80"/>
      <c r="AX43695" s="80"/>
      <c r="BC43695" s="79"/>
    </row>
    <row r="43696" spans="30:55" x14ac:dyDescent="0.25">
      <c r="AH43696" s="79"/>
      <c r="AI43696" s="79"/>
      <c r="AJ43696" s="80"/>
      <c r="AK43696" s="79"/>
      <c r="AS43696" s="80"/>
      <c r="AW43696" s="80"/>
      <c r="AX43696" s="80"/>
      <c r="BC43696" s="79"/>
    </row>
    <row r="43697" spans="30:55" x14ac:dyDescent="0.25">
      <c r="AH43697" s="79"/>
      <c r="AI43697" s="79"/>
      <c r="AJ43697" s="80"/>
      <c r="AK43697" s="79"/>
      <c r="AS43697" s="80"/>
      <c r="AW43697" s="80"/>
      <c r="AX43697" s="80"/>
      <c r="BC43697" s="79"/>
    </row>
    <row r="43698" spans="30:55" x14ac:dyDescent="0.25">
      <c r="AH43698" s="79"/>
      <c r="AI43698" s="79"/>
      <c r="AJ43698" s="80"/>
      <c r="AK43698" s="79"/>
      <c r="AS43698" s="80"/>
      <c r="AW43698" s="80"/>
      <c r="AX43698" s="80"/>
      <c r="BC43698" s="79"/>
    </row>
    <row r="43699" spans="30:55" x14ac:dyDescent="0.25">
      <c r="AH43699" s="79"/>
      <c r="AI43699" s="79"/>
      <c r="AJ43699" s="80"/>
      <c r="AK43699" s="79"/>
      <c r="AS43699" s="80"/>
      <c r="AW43699" s="80"/>
      <c r="AX43699" s="80"/>
      <c r="BC43699" s="79"/>
    </row>
    <row r="43700" spans="30:55" x14ac:dyDescent="0.25">
      <c r="AH43700" s="79"/>
      <c r="AI43700" s="79"/>
      <c r="AJ43700" s="80"/>
      <c r="AK43700" s="79"/>
      <c r="AS43700" s="80"/>
      <c r="AW43700" s="80"/>
      <c r="BC43700" s="79"/>
    </row>
    <row r="43701" spans="30:55" x14ac:dyDescent="0.25">
      <c r="AH43701" s="79"/>
      <c r="AI43701" s="79"/>
      <c r="AJ43701" s="80"/>
      <c r="AK43701" s="79"/>
      <c r="AS43701" s="80"/>
      <c r="AW43701" s="80"/>
      <c r="BC43701" s="79"/>
    </row>
    <row r="43702" spans="30:55" x14ac:dyDescent="0.25">
      <c r="AH43702" s="79"/>
      <c r="AI43702" s="79"/>
      <c r="AJ43702" s="80"/>
      <c r="AK43702" s="79"/>
      <c r="AS43702" s="80"/>
      <c r="AW43702" s="80"/>
      <c r="BC43702" s="79"/>
    </row>
    <row r="43703" spans="30:55" x14ac:dyDescent="0.25">
      <c r="AH43703" s="79"/>
      <c r="AI43703" s="79"/>
      <c r="AJ43703" s="80"/>
      <c r="AK43703" s="79"/>
      <c r="AS43703" s="80"/>
      <c r="AW43703" s="80"/>
      <c r="AX43703" s="80"/>
      <c r="BC43703" s="79"/>
    </row>
    <row r="43704" spans="30:55" x14ac:dyDescent="0.25">
      <c r="AH43704" s="79"/>
      <c r="AI43704" s="79"/>
      <c r="AJ43704" s="80"/>
      <c r="AK43704" s="79"/>
      <c r="AS43704" s="80"/>
      <c r="AW43704" s="80"/>
      <c r="AX43704" s="80"/>
      <c r="BC43704" s="79"/>
    </row>
    <row r="43705" spans="30:55" x14ac:dyDescent="0.25">
      <c r="AD43705" s="27"/>
      <c r="AE43705" s="27"/>
      <c r="AH43705" s="79"/>
      <c r="AI43705" s="79"/>
      <c r="AJ43705" s="80"/>
      <c r="AK43705" s="79"/>
      <c r="AS43705" s="80"/>
      <c r="AW43705" s="80"/>
      <c r="AX43705" s="80"/>
      <c r="BC43705" s="79"/>
    </row>
    <row r="43706" spans="30:55" x14ac:dyDescent="0.25">
      <c r="AD43706" s="27"/>
      <c r="AE43706" s="27"/>
      <c r="AH43706" s="79"/>
      <c r="AI43706" s="79"/>
      <c r="AJ43706" s="80"/>
      <c r="AK43706" s="79"/>
      <c r="AS43706" s="80"/>
      <c r="AW43706" s="80"/>
      <c r="AX43706" s="80"/>
      <c r="BC43706" s="79"/>
    </row>
    <row r="43707" spans="30:55" x14ac:dyDescent="0.25">
      <c r="AD43707" s="27"/>
      <c r="AE43707" s="27"/>
      <c r="AH43707" s="79"/>
      <c r="AI43707" s="79"/>
      <c r="AJ43707" s="80"/>
      <c r="AK43707" s="79"/>
      <c r="AS43707" s="80"/>
      <c r="AW43707" s="80"/>
      <c r="AX43707" s="80"/>
      <c r="BC43707" s="79"/>
    </row>
    <row r="43708" spans="30:55" x14ac:dyDescent="0.25">
      <c r="AD43708" s="27"/>
      <c r="AE43708" s="27"/>
      <c r="AH43708" s="79"/>
      <c r="AI43708" s="79"/>
      <c r="AJ43708" s="80"/>
      <c r="AK43708" s="79"/>
      <c r="AS43708" s="80"/>
      <c r="AW43708" s="80"/>
      <c r="AX43708" s="80"/>
      <c r="BC43708" s="79"/>
    </row>
    <row r="43709" spans="30:55" x14ac:dyDescent="0.25">
      <c r="AH43709" s="79"/>
      <c r="AI43709" s="79"/>
      <c r="AJ43709" s="80"/>
      <c r="AK43709" s="79"/>
      <c r="AM43709" s="79"/>
      <c r="AS43709" s="80"/>
      <c r="AW43709" s="80"/>
      <c r="BC43709" s="79"/>
    </row>
    <row r="43710" spans="30:55" x14ac:dyDescent="0.25">
      <c r="AD43710" s="27"/>
      <c r="AE43710" s="27"/>
      <c r="AH43710" s="79"/>
      <c r="AI43710" s="79"/>
      <c r="AJ43710" s="80"/>
      <c r="AK43710" s="79"/>
      <c r="AS43710" s="80"/>
      <c r="AW43710" s="80"/>
      <c r="AX43710" s="80"/>
      <c r="BC43710" s="79"/>
    </row>
    <row r="43711" spans="30:55" x14ac:dyDescent="0.25">
      <c r="AH43711" s="79"/>
      <c r="AI43711" s="79"/>
      <c r="AJ43711" s="80"/>
      <c r="AK43711" s="79"/>
      <c r="AS43711" s="80"/>
      <c r="AW43711" s="80"/>
      <c r="BC43711" s="79"/>
    </row>
    <row r="43712" spans="30:55" x14ac:dyDescent="0.25">
      <c r="AH43712" s="79"/>
      <c r="AI43712" s="79"/>
      <c r="AJ43712" s="80"/>
      <c r="AK43712" s="79"/>
      <c r="AS43712" s="80"/>
      <c r="AW43712" s="80"/>
      <c r="AX43712" s="80"/>
      <c r="BC43712" s="79"/>
    </row>
    <row r="43713" spans="30:55" x14ac:dyDescent="0.25">
      <c r="AH43713" s="79"/>
      <c r="AI43713" s="79"/>
      <c r="AJ43713" s="80"/>
      <c r="AK43713" s="79"/>
      <c r="AS43713" s="80"/>
      <c r="AW43713" s="80"/>
      <c r="AX43713" s="80"/>
      <c r="BC43713" s="79"/>
    </row>
    <row r="43714" spans="30:55" x14ac:dyDescent="0.25">
      <c r="AD43714" s="27"/>
      <c r="AE43714" s="27"/>
      <c r="AH43714" s="79"/>
      <c r="AI43714" s="79"/>
      <c r="AJ43714" s="80"/>
      <c r="AK43714" s="79"/>
      <c r="AS43714" s="80"/>
      <c r="AW43714" s="80"/>
      <c r="AX43714" s="80"/>
      <c r="BC43714" s="79"/>
    </row>
    <row r="43715" spans="30:55" x14ac:dyDescent="0.25">
      <c r="AH43715" s="79"/>
      <c r="AI43715" s="79"/>
      <c r="AJ43715" s="80"/>
      <c r="AK43715" s="79"/>
      <c r="AS43715" s="80"/>
      <c r="AW43715" s="80"/>
      <c r="BC43715" s="79"/>
    </row>
    <row r="43716" spans="30:55" x14ac:dyDescent="0.25">
      <c r="AH43716" s="79"/>
      <c r="AI43716" s="79"/>
      <c r="AJ43716" s="80"/>
      <c r="AK43716" s="79"/>
      <c r="AS43716" s="80"/>
      <c r="AW43716" s="80"/>
      <c r="BC43716" s="79"/>
    </row>
    <row r="43717" spans="30:55" x14ac:dyDescent="0.25">
      <c r="AH43717" s="79"/>
      <c r="AI43717" s="79"/>
      <c r="AJ43717" s="80"/>
      <c r="AK43717" s="79"/>
      <c r="AS43717" s="80"/>
      <c r="AW43717" s="80"/>
      <c r="BC43717" s="79"/>
    </row>
    <row r="43718" spans="30:55" x14ac:dyDescent="0.25">
      <c r="AH43718" s="79"/>
      <c r="AI43718" s="79"/>
      <c r="AJ43718" s="80"/>
      <c r="AK43718" s="79"/>
      <c r="AS43718" s="80"/>
      <c r="AV43718" s="79"/>
      <c r="AW43718" s="80"/>
      <c r="BC43718" s="79"/>
    </row>
    <row r="43719" spans="30:55" x14ac:dyDescent="0.25">
      <c r="AH43719" s="79"/>
      <c r="AI43719" s="79"/>
      <c r="AJ43719" s="80"/>
      <c r="AK43719" s="79"/>
      <c r="AS43719" s="80"/>
      <c r="AW43719" s="80"/>
      <c r="BC43719" s="79"/>
    </row>
    <row r="43720" spans="30:55" x14ac:dyDescent="0.25">
      <c r="AH43720" s="79"/>
      <c r="AI43720" s="79"/>
      <c r="AJ43720" s="80"/>
      <c r="AK43720" s="79"/>
      <c r="AS43720" s="80"/>
      <c r="AW43720" s="80"/>
      <c r="AX43720" s="80"/>
      <c r="BC43720" s="79"/>
    </row>
    <row r="43721" spans="30:55" x14ac:dyDescent="0.25">
      <c r="AD43721" s="27"/>
      <c r="AE43721" s="27"/>
      <c r="AH43721" s="79"/>
      <c r="AI43721" s="79"/>
      <c r="AJ43721" s="80"/>
      <c r="AK43721" s="79"/>
      <c r="AS43721" s="80"/>
      <c r="AW43721" s="80"/>
      <c r="AX43721" s="80"/>
      <c r="BC43721" s="79"/>
    </row>
    <row r="43722" spans="30:55" x14ac:dyDescent="0.25">
      <c r="AD43722" s="27"/>
      <c r="AE43722" s="27"/>
      <c r="AH43722" s="79"/>
      <c r="AI43722" s="79"/>
      <c r="AJ43722" s="80"/>
      <c r="AK43722" s="79"/>
      <c r="AS43722" s="80"/>
      <c r="AW43722" s="80"/>
      <c r="AX43722" s="80"/>
      <c r="BC43722" s="79"/>
    </row>
    <row r="43723" spans="30:55" x14ac:dyDescent="0.25">
      <c r="AH43723" s="79"/>
      <c r="AI43723" s="79"/>
      <c r="AJ43723" s="80"/>
      <c r="AK43723" s="79"/>
      <c r="AS43723" s="80"/>
      <c r="AW43723" s="80"/>
      <c r="AX43723" s="80"/>
      <c r="BC43723" s="79"/>
    </row>
    <row r="43724" spans="30:55" x14ac:dyDescent="0.25">
      <c r="AH43724" s="79"/>
      <c r="AI43724" s="79"/>
      <c r="AJ43724" s="80"/>
      <c r="AK43724" s="79"/>
      <c r="AS43724" s="80"/>
      <c r="AW43724" s="80"/>
      <c r="AX43724" s="80"/>
      <c r="BC43724" s="79"/>
    </row>
    <row r="43725" spans="30:55" x14ac:dyDescent="0.25">
      <c r="AH43725" s="79"/>
      <c r="AI43725" s="79"/>
      <c r="AJ43725" s="80"/>
      <c r="AK43725" s="79"/>
      <c r="AS43725" s="80"/>
      <c r="AW43725" s="80"/>
      <c r="AX43725" s="80"/>
      <c r="BC43725" s="79"/>
    </row>
    <row r="43726" spans="30:55" x14ac:dyDescent="0.25">
      <c r="AH43726" s="79"/>
      <c r="AI43726" s="79"/>
      <c r="AJ43726" s="80"/>
      <c r="AK43726" s="79"/>
      <c r="AS43726" s="80"/>
      <c r="AW43726" s="80"/>
      <c r="AX43726" s="80"/>
      <c r="BC43726" s="79"/>
    </row>
    <row r="43727" spans="30:55" x14ac:dyDescent="0.25">
      <c r="AH43727" s="79"/>
      <c r="AI43727" s="79"/>
      <c r="AJ43727" s="80"/>
      <c r="AK43727" s="79"/>
      <c r="AS43727" s="80"/>
      <c r="AW43727" s="80"/>
      <c r="AX43727" s="80"/>
      <c r="BC43727" s="79"/>
    </row>
    <row r="43728" spans="30:55" x14ac:dyDescent="0.25">
      <c r="AH43728" s="79"/>
      <c r="AI43728" s="79"/>
      <c r="AJ43728" s="80"/>
      <c r="AK43728" s="79"/>
      <c r="AS43728" s="80"/>
      <c r="AW43728" s="80"/>
      <c r="AX43728" s="80"/>
      <c r="BC43728" s="79"/>
    </row>
    <row r="43729" spans="30:55" x14ac:dyDescent="0.25">
      <c r="AH43729" s="79"/>
      <c r="AI43729" s="79"/>
      <c r="AJ43729" s="80"/>
      <c r="AK43729" s="79"/>
      <c r="AS43729" s="80"/>
      <c r="AW43729" s="80"/>
      <c r="AX43729" s="80"/>
      <c r="BC43729" s="79"/>
    </row>
    <row r="43730" spans="30:55" x14ac:dyDescent="0.25">
      <c r="AH43730" s="79"/>
      <c r="AI43730" s="79"/>
      <c r="AJ43730" s="80"/>
      <c r="AK43730" s="79"/>
      <c r="AS43730" s="80"/>
      <c r="AW43730" s="80"/>
      <c r="AX43730" s="80"/>
      <c r="BC43730" s="79"/>
    </row>
    <row r="43731" spans="30:55" x14ac:dyDescent="0.25">
      <c r="AH43731" s="79"/>
      <c r="AI43731" s="79"/>
      <c r="AJ43731" s="80"/>
      <c r="AK43731" s="79"/>
      <c r="AS43731" s="80"/>
      <c r="AW43731" s="80"/>
      <c r="AX43731" s="80"/>
      <c r="BC43731" s="79"/>
    </row>
    <row r="43732" spans="30:55" x14ac:dyDescent="0.25">
      <c r="AH43732" s="79"/>
      <c r="AI43732" s="79"/>
      <c r="AJ43732" s="80"/>
      <c r="AK43732" s="79"/>
      <c r="AS43732" s="80"/>
      <c r="AW43732" s="80"/>
      <c r="AX43732" s="80"/>
      <c r="BC43732" s="79"/>
    </row>
    <row r="43733" spans="30:55" x14ac:dyDescent="0.25">
      <c r="AH43733" s="79"/>
      <c r="AI43733" s="79"/>
      <c r="AJ43733" s="80"/>
      <c r="AK43733" s="79"/>
      <c r="AS43733" s="80"/>
      <c r="AW43733" s="80"/>
      <c r="AX43733" s="80"/>
      <c r="BC43733" s="79"/>
    </row>
    <row r="43734" spans="30:55" x14ac:dyDescent="0.25">
      <c r="AH43734" s="79"/>
      <c r="AI43734" s="79"/>
      <c r="AJ43734" s="80"/>
      <c r="AK43734" s="79"/>
      <c r="AS43734" s="80"/>
      <c r="AW43734" s="80"/>
      <c r="AX43734" s="80"/>
      <c r="BC43734" s="79"/>
    </row>
    <row r="43735" spans="30:55" x14ac:dyDescent="0.25">
      <c r="AH43735" s="79"/>
      <c r="AI43735" s="79"/>
      <c r="AJ43735" s="80"/>
      <c r="AK43735" s="79"/>
      <c r="AS43735" s="80"/>
      <c r="AW43735" s="80"/>
      <c r="AX43735" s="80"/>
      <c r="BC43735" s="79"/>
    </row>
    <row r="43736" spans="30:55" x14ac:dyDescent="0.25">
      <c r="AH43736" s="79"/>
      <c r="AI43736" s="79"/>
      <c r="AJ43736" s="80"/>
      <c r="AK43736" s="79"/>
      <c r="AS43736" s="80"/>
      <c r="AW43736" s="80"/>
      <c r="AX43736" s="80"/>
      <c r="BC43736" s="79"/>
    </row>
    <row r="43737" spans="30:55" x14ac:dyDescent="0.25">
      <c r="AH43737" s="79"/>
      <c r="AI43737" s="79"/>
      <c r="AJ43737" s="80"/>
      <c r="AK43737" s="79"/>
      <c r="AS43737" s="80"/>
      <c r="AW43737" s="80"/>
      <c r="AX43737" s="80"/>
      <c r="BC43737" s="79"/>
    </row>
    <row r="43738" spans="30:55" x14ac:dyDescent="0.25">
      <c r="AH43738" s="79"/>
      <c r="AI43738" s="79"/>
      <c r="AJ43738" s="80"/>
      <c r="AK43738" s="79"/>
      <c r="AS43738" s="80"/>
      <c r="AW43738" s="80"/>
      <c r="AX43738" s="80"/>
      <c r="BC43738" s="79"/>
    </row>
    <row r="43739" spans="30:55" x14ac:dyDescent="0.25">
      <c r="AH43739" s="79"/>
      <c r="AI43739" s="79"/>
      <c r="AJ43739" s="80"/>
      <c r="AK43739" s="79"/>
      <c r="AS43739" s="80"/>
      <c r="AW43739" s="80"/>
      <c r="AX43739" s="80"/>
      <c r="BC43739" s="79"/>
    </row>
    <row r="43740" spans="30:55" x14ac:dyDescent="0.25">
      <c r="AH43740" s="79"/>
      <c r="AI43740" s="79"/>
      <c r="AJ43740" s="80"/>
      <c r="AK43740" s="79"/>
      <c r="AS43740" s="80"/>
      <c r="AW43740" s="80"/>
      <c r="AX43740" s="80"/>
      <c r="BC43740" s="79"/>
    </row>
    <row r="43741" spans="30:55" x14ac:dyDescent="0.25">
      <c r="AH43741" s="79"/>
      <c r="AI43741" s="79"/>
      <c r="AJ43741" s="80"/>
      <c r="AK43741" s="79"/>
      <c r="AS43741" s="80"/>
      <c r="AW43741" s="80"/>
      <c r="AX43741" s="80"/>
      <c r="BC43741" s="79"/>
    </row>
    <row r="43742" spans="30:55" x14ac:dyDescent="0.25">
      <c r="AH43742" s="79"/>
      <c r="AI43742" s="79"/>
      <c r="AJ43742" s="80"/>
      <c r="AK43742" s="79"/>
      <c r="AS43742" s="80"/>
      <c r="AW43742" s="80"/>
      <c r="AX43742" s="80"/>
      <c r="BC43742" s="79"/>
    </row>
    <row r="43743" spans="30:55" x14ac:dyDescent="0.25">
      <c r="AD43743" s="27"/>
      <c r="AE43743" s="27"/>
      <c r="AH43743" s="79"/>
      <c r="AI43743" s="79"/>
      <c r="AJ43743" s="80"/>
      <c r="AK43743" s="79"/>
      <c r="AS43743" s="80"/>
      <c r="AW43743" s="80"/>
      <c r="AX43743" s="80"/>
      <c r="BC43743" s="79"/>
    </row>
    <row r="43744" spans="30:55" x14ac:dyDescent="0.25">
      <c r="AD43744" s="27"/>
      <c r="AE43744" s="27"/>
      <c r="AH43744" s="79"/>
      <c r="AI43744" s="79"/>
      <c r="AJ43744" s="80"/>
      <c r="AK43744" s="79"/>
      <c r="AS43744" s="80"/>
      <c r="AW43744" s="80"/>
      <c r="AX43744" s="80"/>
      <c r="BC43744" s="79"/>
    </row>
    <row r="43745" spans="30:55" x14ac:dyDescent="0.25">
      <c r="AH43745" s="79"/>
      <c r="AI43745" s="79"/>
      <c r="AJ43745" s="80"/>
      <c r="AK43745" s="79"/>
      <c r="AM43745" s="79"/>
      <c r="AS43745" s="80"/>
      <c r="AW43745" s="80"/>
      <c r="BC43745" s="79"/>
    </row>
    <row r="43746" spans="30:55" x14ac:dyDescent="0.25">
      <c r="AD43746" s="27"/>
      <c r="AE43746" s="27"/>
      <c r="AH43746" s="79"/>
      <c r="AI43746" s="79"/>
      <c r="AJ43746" s="80"/>
      <c r="AK43746" s="79"/>
      <c r="AS43746" s="80"/>
      <c r="AW43746" s="80"/>
      <c r="AX43746" s="80"/>
      <c r="BC43746" s="79"/>
    </row>
    <row r="43747" spans="30:55" x14ac:dyDescent="0.25">
      <c r="AH43747" s="79"/>
      <c r="AI43747" s="79"/>
      <c r="AJ43747" s="80"/>
      <c r="AK43747" s="79"/>
      <c r="AM43747" s="79"/>
      <c r="AS43747" s="80"/>
      <c r="AW43747" s="80"/>
      <c r="BC43747" s="79"/>
    </row>
    <row r="43748" spans="30:55" x14ac:dyDescent="0.25">
      <c r="AH43748" s="79"/>
      <c r="AI43748" s="79"/>
      <c r="AJ43748" s="80"/>
      <c r="AK43748" s="79"/>
      <c r="AS43748" s="80"/>
      <c r="AW43748" s="80"/>
      <c r="AX43748" s="80"/>
      <c r="BC43748" s="79"/>
    </row>
    <row r="43749" spans="30:55" x14ac:dyDescent="0.25">
      <c r="AH43749" s="79"/>
      <c r="AI43749" s="79"/>
      <c r="AJ43749" s="80"/>
      <c r="AK43749" s="79"/>
      <c r="AS43749" s="80"/>
      <c r="AW43749" s="80"/>
      <c r="AX43749" s="80"/>
      <c r="BC43749" s="79"/>
    </row>
    <row r="43750" spans="30:55" x14ac:dyDescent="0.25">
      <c r="AD43750" s="27"/>
      <c r="AE43750" s="27"/>
      <c r="AH43750" s="79"/>
      <c r="AI43750" s="79"/>
      <c r="AJ43750" s="80"/>
      <c r="AK43750" s="79"/>
      <c r="AS43750" s="80"/>
      <c r="AW43750" s="80"/>
      <c r="BC43750" s="79"/>
    </row>
    <row r="43751" spans="30:55" x14ac:dyDescent="0.25">
      <c r="AH43751" s="79"/>
      <c r="AI43751" s="79"/>
      <c r="AJ43751" s="80"/>
      <c r="AK43751" s="79"/>
      <c r="AS43751" s="80"/>
      <c r="AW43751" s="80"/>
      <c r="AX43751" s="80"/>
      <c r="BC43751" s="79"/>
    </row>
    <row r="43752" spans="30:55" x14ac:dyDescent="0.25">
      <c r="AH43752" s="79"/>
      <c r="AI43752" s="79"/>
      <c r="AJ43752" s="80"/>
      <c r="AK43752" s="79"/>
      <c r="AS43752" s="80"/>
      <c r="AW43752" s="80"/>
      <c r="AX43752" s="80"/>
      <c r="BC43752" s="79"/>
    </row>
    <row r="43753" spans="30:55" x14ac:dyDescent="0.25">
      <c r="AH43753" s="79"/>
      <c r="AI43753" s="79"/>
      <c r="AJ43753" s="80"/>
      <c r="AK43753" s="79"/>
      <c r="AS43753" s="80"/>
      <c r="AW43753" s="80"/>
      <c r="AX43753" s="80"/>
      <c r="BC43753" s="79"/>
    </row>
    <row r="43754" spans="30:55" x14ac:dyDescent="0.25">
      <c r="AH43754" s="79"/>
      <c r="AI43754" s="79"/>
      <c r="AJ43754" s="80"/>
      <c r="AK43754" s="79"/>
      <c r="AS43754" s="80"/>
      <c r="AW43754" s="80"/>
      <c r="AX43754" s="80"/>
      <c r="BC43754" s="79"/>
    </row>
    <row r="43755" spans="30:55" x14ac:dyDescent="0.25">
      <c r="AH43755" s="79"/>
      <c r="AI43755" s="79"/>
      <c r="AJ43755" s="80"/>
      <c r="AK43755" s="79"/>
      <c r="AS43755" s="80"/>
      <c r="AW43755" s="80"/>
      <c r="AX43755" s="80"/>
      <c r="BC43755" s="79"/>
    </row>
    <row r="43756" spans="30:55" x14ac:dyDescent="0.25">
      <c r="AH43756" s="79"/>
      <c r="AI43756" s="79"/>
      <c r="AJ43756" s="80"/>
      <c r="AK43756" s="79"/>
      <c r="AS43756" s="80"/>
      <c r="AW43756" s="80"/>
      <c r="AX43756" s="80"/>
      <c r="BC43756" s="79"/>
    </row>
    <row r="43757" spans="30:55" x14ac:dyDescent="0.25">
      <c r="AH43757" s="79"/>
      <c r="AI43757" s="79"/>
      <c r="AJ43757" s="80"/>
      <c r="AK43757" s="79"/>
      <c r="AS43757" s="80"/>
      <c r="AW43757" s="80"/>
      <c r="AX43757" s="80"/>
      <c r="BC43757" s="79"/>
    </row>
    <row r="43758" spans="30:55" x14ac:dyDescent="0.25">
      <c r="AH43758" s="79"/>
      <c r="AI43758" s="79"/>
      <c r="AJ43758" s="80"/>
      <c r="AK43758" s="79"/>
      <c r="AS43758" s="80"/>
      <c r="AW43758" s="80"/>
      <c r="AX43758" s="80"/>
      <c r="BC43758" s="79"/>
    </row>
    <row r="43759" spans="30:55" x14ac:dyDescent="0.25">
      <c r="AH43759" s="79"/>
      <c r="AI43759" s="79"/>
      <c r="AJ43759" s="80"/>
      <c r="AK43759" s="79"/>
      <c r="AS43759" s="80"/>
      <c r="AW43759" s="80"/>
      <c r="AX43759" s="80"/>
      <c r="BC43759" s="79"/>
    </row>
    <row r="43760" spans="30:55" x14ac:dyDescent="0.25">
      <c r="AD43760" s="27"/>
      <c r="AE43760" s="27"/>
      <c r="AH43760" s="79"/>
      <c r="AI43760" s="79"/>
      <c r="AJ43760" s="80"/>
      <c r="AK43760" s="79"/>
      <c r="AS43760" s="80"/>
      <c r="AW43760" s="80"/>
      <c r="AX43760" s="80"/>
      <c r="BC43760" s="79"/>
    </row>
    <row r="43761" spans="30:55" x14ac:dyDescent="0.25">
      <c r="AD43761" s="27"/>
      <c r="AE43761" s="27"/>
      <c r="AH43761" s="79"/>
      <c r="AI43761" s="79"/>
      <c r="AJ43761" s="80"/>
      <c r="AK43761" s="79"/>
      <c r="AS43761" s="80"/>
      <c r="AW43761" s="80"/>
      <c r="AX43761" s="80"/>
      <c r="BC43761" s="79"/>
    </row>
    <row r="43762" spans="30:55" x14ac:dyDescent="0.25">
      <c r="AD43762" s="27"/>
      <c r="AE43762" s="27"/>
      <c r="AH43762" s="79"/>
      <c r="AI43762" s="79"/>
      <c r="AJ43762" s="80"/>
      <c r="AK43762" s="79"/>
      <c r="AS43762" s="80"/>
      <c r="AW43762" s="80"/>
      <c r="AX43762" s="80"/>
      <c r="BC43762" s="79"/>
    </row>
    <row r="43763" spans="30:55" x14ac:dyDescent="0.25">
      <c r="AD43763" s="27"/>
      <c r="AE43763" s="27"/>
      <c r="AH43763" s="79"/>
      <c r="AI43763" s="79"/>
      <c r="AJ43763" s="80"/>
      <c r="AK43763" s="79"/>
      <c r="AS43763" s="80"/>
      <c r="AW43763" s="80"/>
      <c r="AX43763" s="80"/>
      <c r="BC43763" s="79"/>
    </row>
    <row r="43764" spans="30:55" x14ac:dyDescent="0.25">
      <c r="AD43764" s="27"/>
      <c r="AE43764" s="27"/>
      <c r="AH43764" s="79"/>
      <c r="AI43764" s="79"/>
      <c r="AJ43764" s="80"/>
      <c r="AK43764" s="79"/>
      <c r="AS43764" s="80"/>
      <c r="AW43764" s="80"/>
      <c r="AX43764" s="80"/>
      <c r="BC43764" s="79"/>
    </row>
    <row r="43765" spans="30:55" x14ac:dyDescent="0.25">
      <c r="AD43765" s="27"/>
      <c r="AE43765" s="27"/>
      <c r="AH43765" s="79"/>
      <c r="AI43765" s="79"/>
      <c r="AJ43765" s="80"/>
      <c r="AK43765" s="79"/>
      <c r="AM43765" s="79"/>
      <c r="AS43765" s="80"/>
      <c r="AW43765" s="80"/>
      <c r="AX43765" s="80"/>
      <c r="BC43765" s="79"/>
    </row>
    <row r="43766" spans="30:55" x14ac:dyDescent="0.25">
      <c r="AH43766" s="79"/>
      <c r="AI43766" s="79"/>
      <c r="AJ43766" s="80"/>
      <c r="AK43766" s="79"/>
      <c r="AS43766" s="80"/>
      <c r="AW43766" s="80"/>
      <c r="BC43766" s="79"/>
    </row>
    <row r="43767" spans="30:55" x14ac:dyDescent="0.25">
      <c r="AH43767" s="79"/>
      <c r="AI43767" s="79"/>
      <c r="AJ43767" s="80"/>
      <c r="AK43767" s="79"/>
      <c r="AS43767" s="80"/>
      <c r="AW43767" s="80"/>
      <c r="AX43767" s="80"/>
      <c r="BC43767" s="79"/>
    </row>
    <row r="43768" spans="30:55" x14ac:dyDescent="0.25">
      <c r="AH43768" s="79"/>
      <c r="AI43768" s="79"/>
      <c r="AJ43768" s="80"/>
      <c r="AK43768" s="79"/>
      <c r="AS43768" s="80"/>
      <c r="AW43768" s="80"/>
      <c r="AX43768" s="80"/>
      <c r="BC43768" s="79"/>
    </row>
    <row r="43769" spans="30:55" x14ac:dyDescent="0.25">
      <c r="AH43769" s="79"/>
      <c r="AI43769" s="79"/>
      <c r="AJ43769" s="80"/>
      <c r="AK43769" s="79"/>
      <c r="AS43769" s="80"/>
      <c r="AW43769" s="80"/>
      <c r="BC43769" s="79"/>
    </row>
    <row r="43770" spans="30:55" x14ac:dyDescent="0.25">
      <c r="AH43770" s="79"/>
      <c r="AI43770" s="79"/>
      <c r="AJ43770" s="80"/>
      <c r="AK43770" s="79"/>
      <c r="AS43770" s="80"/>
      <c r="AW43770" s="80"/>
      <c r="AX43770" s="80"/>
      <c r="BC43770" s="79"/>
    </row>
    <row r="43771" spans="30:55" x14ac:dyDescent="0.25">
      <c r="AH43771" s="79"/>
      <c r="AI43771" s="79"/>
      <c r="AJ43771" s="80"/>
      <c r="AK43771" s="79"/>
      <c r="AS43771" s="80"/>
      <c r="AW43771" s="80"/>
      <c r="AX43771" s="80"/>
      <c r="BC43771" s="79"/>
    </row>
    <row r="43772" spans="30:55" x14ac:dyDescent="0.25">
      <c r="AD43772" s="27"/>
      <c r="AE43772" s="27"/>
      <c r="AH43772" s="79"/>
      <c r="AI43772" s="79"/>
      <c r="AJ43772" s="80"/>
      <c r="AK43772" s="79"/>
      <c r="AS43772" s="80"/>
      <c r="AW43772" s="80"/>
      <c r="BC43772" s="79"/>
    </row>
    <row r="43773" spans="30:55" x14ac:dyDescent="0.25">
      <c r="AD43773" s="27"/>
      <c r="AE43773" s="27"/>
      <c r="AH43773" s="79"/>
      <c r="AI43773" s="79"/>
      <c r="AJ43773" s="80"/>
      <c r="AK43773" s="79"/>
      <c r="AS43773" s="80"/>
      <c r="AW43773" s="80"/>
      <c r="AX43773" s="80"/>
      <c r="BC43773" s="79"/>
    </row>
    <row r="43774" spans="30:55" x14ac:dyDescent="0.25">
      <c r="AH43774" s="79"/>
      <c r="AI43774" s="79"/>
      <c r="AJ43774" s="80"/>
      <c r="AK43774" s="79"/>
      <c r="AS43774" s="80"/>
      <c r="AW43774" s="80"/>
      <c r="BC43774" s="79"/>
    </row>
    <row r="43775" spans="30:55" x14ac:dyDescent="0.25">
      <c r="AH43775" s="79"/>
      <c r="AI43775" s="79"/>
      <c r="AJ43775" s="80"/>
      <c r="AK43775" s="79"/>
      <c r="AS43775" s="80"/>
      <c r="AW43775" s="80"/>
      <c r="BC43775" s="79"/>
    </row>
    <row r="43776" spans="30:55" x14ac:dyDescent="0.25">
      <c r="AH43776" s="79"/>
      <c r="AI43776" s="79"/>
      <c r="AJ43776" s="80"/>
      <c r="AK43776" s="79"/>
      <c r="AS43776" s="80"/>
      <c r="AW43776" s="80"/>
      <c r="BC43776" s="79"/>
    </row>
    <row r="43777" spans="30:55" x14ac:dyDescent="0.25">
      <c r="AH43777" s="79"/>
      <c r="AI43777" s="79"/>
      <c r="AJ43777" s="80"/>
      <c r="AK43777" s="79"/>
      <c r="AS43777" s="80"/>
      <c r="AW43777" s="80"/>
      <c r="BC43777" s="79"/>
    </row>
    <row r="43778" spans="30:55" x14ac:dyDescent="0.25">
      <c r="AH43778" s="79"/>
      <c r="AI43778" s="79"/>
      <c r="AJ43778" s="80"/>
      <c r="AK43778" s="79"/>
      <c r="AS43778" s="80"/>
      <c r="AW43778" s="80"/>
      <c r="BC43778" s="79"/>
    </row>
    <row r="43779" spans="30:55" x14ac:dyDescent="0.25">
      <c r="AH43779" s="79"/>
      <c r="AI43779" s="79"/>
      <c r="AJ43779" s="80"/>
      <c r="AK43779" s="79"/>
      <c r="AS43779" s="80"/>
      <c r="AW43779" s="80"/>
      <c r="BC43779" s="79"/>
    </row>
    <row r="43780" spans="30:55" x14ac:dyDescent="0.25">
      <c r="AH43780" s="79"/>
      <c r="AI43780" s="79"/>
      <c r="AJ43780" s="80"/>
      <c r="AK43780" s="79"/>
      <c r="AS43780" s="80"/>
      <c r="AW43780" s="80"/>
      <c r="BC43780" s="79"/>
    </row>
    <row r="43781" spans="30:55" x14ac:dyDescent="0.25">
      <c r="AH43781" s="79"/>
      <c r="AI43781" s="79"/>
      <c r="AJ43781" s="80"/>
      <c r="AK43781" s="79"/>
      <c r="AS43781" s="80"/>
      <c r="AW43781" s="80"/>
      <c r="BC43781" s="79"/>
    </row>
    <row r="43782" spans="30:55" x14ac:dyDescent="0.25">
      <c r="AD43782" s="27"/>
      <c r="AE43782" s="27"/>
      <c r="AH43782" s="79"/>
      <c r="AI43782" s="79"/>
      <c r="AJ43782" s="80"/>
      <c r="AK43782" s="79"/>
      <c r="AS43782" s="80"/>
      <c r="AW43782" s="80"/>
      <c r="BC43782" s="79"/>
    </row>
    <row r="43783" spans="30:55" x14ac:dyDescent="0.25">
      <c r="AH43783" s="79"/>
      <c r="AI43783" s="79"/>
      <c r="AJ43783" s="80"/>
      <c r="AK43783" s="79"/>
      <c r="AS43783" s="80"/>
      <c r="AW43783" s="80"/>
      <c r="AX43783" s="80"/>
      <c r="BC43783" s="79"/>
    </row>
    <row r="43784" spans="30:55" x14ac:dyDescent="0.25">
      <c r="AH43784" s="79"/>
      <c r="AI43784" s="79"/>
      <c r="AJ43784" s="80"/>
      <c r="AK43784" s="79"/>
      <c r="AS43784" s="80"/>
      <c r="AW43784" s="80"/>
      <c r="AX43784" s="80"/>
      <c r="BC43784" s="79"/>
    </row>
    <row r="43785" spans="30:55" x14ac:dyDescent="0.25">
      <c r="AH43785" s="79"/>
      <c r="AI43785" s="79"/>
      <c r="AJ43785" s="80"/>
      <c r="AK43785" s="79"/>
      <c r="AS43785" s="80"/>
      <c r="AW43785" s="80"/>
      <c r="AX43785" s="80"/>
      <c r="BC43785" s="79"/>
    </row>
    <row r="43786" spans="30:55" x14ac:dyDescent="0.25">
      <c r="AH43786" s="79"/>
      <c r="AI43786" s="79"/>
      <c r="AJ43786" s="80"/>
      <c r="AK43786" s="79"/>
      <c r="AS43786" s="80"/>
      <c r="AW43786" s="80"/>
      <c r="AX43786" s="80"/>
      <c r="BC43786" s="79"/>
    </row>
    <row r="43787" spans="30:55" x14ac:dyDescent="0.25">
      <c r="AH43787" s="79"/>
      <c r="AI43787" s="79"/>
      <c r="AJ43787" s="80"/>
      <c r="AK43787" s="79"/>
      <c r="AS43787" s="80"/>
      <c r="AW43787" s="80"/>
      <c r="AX43787" s="80"/>
      <c r="BC43787" s="79"/>
    </row>
    <row r="43788" spans="30:55" x14ac:dyDescent="0.25">
      <c r="AH43788" s="79"/>
      <c r="AI43788" s="79"/>
      <c r="AJ43788" s="80"/>
      <c r="AK43788" s="79"/>
      <c r="AS43788" s="80"/>
      <c r="AW43788" s="80"/>
      <c r="AX43788" s="80"/>
      <c r="BC43788" s="79"/>
    </row>
    <row r="43789" spans="30:55" x14ac:dyDescent="0.25">
      <c r="AH43789" s="79"/>
      <c r="AI43789" s="79"/>
      <c r="AJ43789" s="80"/>
      <c r="AK43789" s="79"/>
      <c r="AS43789" s="80"/>
      <c r="AW43789" s="80"/>
      <c r="AX43789" s="80"/>
      <c r="BC43789" s="79"/>
    </row>
    <row r="43790" spans="30:55" x14ac:dyDescent="0.25">
      <c r="AH43790" s="79"/>
      <c r="AI43790" s="79"/>
      <c r="AJ43790" s="80"/>
      <c r="AK43790" s="79"/>
      <c r="AS43790" s="80"/>
      <c r="AW43790" s="80"/>
      <c r="AX43790" s="80"/>
      <c r="BC43790" s="79"/>
    </row>
    <row r="43791" spans="30:55" x14ac:dyDescent="0.25">
      <c r="AD43791" s="27"/>
      <c r="AE43791" s="27"/>
      <c r="AH43791" s="79"/>
      <c r="AI43791" s="79"/>
      <c r="AJ43791" s="80"/>
      <c r="AK43791" s="79"/>
      <c r="AS43791" s="80"/>
      <c r="AW43791" s="80"/>
      <c r="BC43791" s="79"/>
    </row>
    <row r="43792" spans="30:55" x14ac:dyDescent="0.25">
      <c r="AH43792" s="79"/>
      <c r="AI43792" s="79"/>
      <c r="AJ43792" s="80"/>
      <c r="AK43792" s="79"/>
      <c r="AS43792" s="80"/>
      <c r="AW43792" s="80"/>
      <c r="AX43792" s="80"/>
      <c r="BC43792" s="79"/>
    </row>
    <row r="43793" spans="30:55" x14ac:dyDescent="0.25">
      <c r="AH43793" s="79"/>
      <c r="AI43793" s="79"/>
      <c r="AJ43793" s="80"/>
      <c r="AK43793" s="79"/>
      <c r="AS43793" s="80"/>
      <c r="AW43793" s="80"/>
      <c r="AX43793" s="80"/>
      <c r="BC43793" s="79"/>
    </row>
    <row r="43794" spans="30:55" x14ac:dyDescent="0.25">
      <c r="AH43794" s="79"/>
      <c r="AI43794" s="79"/>
      <c r="AJ43794" s="80"/>
      <c r="AK43794" s="79"/>
      <c r="AS43794" s="80"/>
      <c r="AW43794" s="80"/>
      <c r="BC43794" s="79"/>
    </row>
    <row r="43795" spans="30:55" x14ac:dyDescent="0.25">
      <c r="AH43795" s="79"/>
      <c r="AI43795" s="79"/>
      <c r="AJ43795" s="80"/>
      <c r="AK43795" s="79"/>
      <c r="AS43795" s="80"/>
      <c r="AW43795" s="80"/>
      <c r="BC43795" s="79"/>
    </row>
    <row r="43796" spans="30:55" x14ac:dyDescent="0.25">
      <c r="AH43796" s="79"/>
      <c r="AI43796" s="79"/>
      <c r="AJ43796" s="80"/>
      <c r="AK43796" s="79"/>
      <c r="AS43796" s="80"/>
      <c r="AW43796" s="80"/>
      <c r="BC43796" s="79"/>
    </row>
    <row r="43797" spans="30:55" x14ac:dyDescent="0.25">
      <c r="AH43797" s="79"/>
      <c r="AI43797" s="79"/>
      <c r="AJ43797" s="80"/>
      <c r="AK43797" s="79"/>
      <c r="AS43797" s="80"/>
      <c r="AW43797" s="80"/>
      <c r="AX43797" s="80"/>
      <c r="BC43797" s="79"/>
    </row>
    <row r="43798" spans="30:55" x14ac:dyDescent="0.25">
      <c r="AH43798" s="79"/>
      <c r="AI43798" s="79"/>
      <c r="AJ43798" s="80"/>
      <c r="AK43798" s="79"/>
      <c r="AM43798" s="79"/>
      <c r="AS43798" s="80"/>
      <c r="AW43798" s="80"/>
      <c r="AX43798" s="80"/>
      <c r="BC43798" s="79"/>
    </row>
    <row r="43799" spans="30:55" x14ac:dyDescent="0.25">
      <c r="AH43799" s="79"/>
      <c r="AI43799" s="79"/>
      <c r="AJ43799" s="80"/>
      <c r="AK43799" s="79"/>
      <c r="AM43799" s="79"/>
      <c r="AS43799" s="80"/>
      <c r="AW43799" s="80"/>
      <c r="AX43799" s="80"/>
      <c r="BC43799" s="79"/>
    </row>
    <row r="43800" spans="30:55" x14ac:dyDescent="0.25">
      <c r="AH43800" s="79"/>
      <c r="AI43800" s="79"/>
      <c r="AJ43800" s="80"/>
      <c r="AK43800" s="79"/>
      <c r="AS43800" s="80"/>
      <c r="AW43800" s="80"/>
      <c r="AX43800" s="80"/>
      <c r="BC43800" s="79"/>
    </row>
    <row r="43801" spans="30:55" x14ac:dyDescent="0.25">
      <c r="AH43801" s="79"/>
      <c r="AI43801" s="79"/>
      <c r="AJ43801" s="80"/>
      <c r="AK43801" s="79"/>
      <c r="AS43801" s="80"/>
      <c r="AW43801" s="80"/>
      <c r="AX43801" s="80"/>
      <c r="BC43801" s="79"/>
    </row>
    <row r="43802" spans="30:55" x14ac:dyDescent="0.25">
      <c r="AH43802" s="79"/>
      <c r="AI43802" s="79"/>
      <c r="AJ43802" s="80"/>
      <c r="AK43802" s="79"/>
      <c r="AS43802" s="80"/>
      <c r="AW43802" s="80"/>
      <c r="AX43802" s="80"/>
      <c r="BC43802" s="79"/>
    </row>
    <row r="43803" spans="30:55" x14ac:dyDescent="0.25">
      <c r="AH43803" s="79"/>
      <c r="AI43803" s="79"/>
      <c r="AJ43803" s="80"/>
      <c r="AK43803" s="79"/>
      <c r="AS43803" s="80"/>
      <c r="AW43803" s="80"/>
      <c r="AX43803" s="80"/>
      <c r="BC43803" s="79"/>
    </row>
    <row r="43804" spans="30:55" x14ac:dyDescent="0.25">
      <c r="AH43804" s="79"/>
      <c r="AI43804" s="79"/>
      <c r="AJ43804" s="80"/>
      <c r="AK43804" s="79"/>
      <c r="AS43804" s="80"/>
      <c r="AW43804" s="80"/>
      <c r="AX43804" s="80"/>
      <c r="BC43804" s="79"/>
    </row>
    <row r="43805" spans="30:55" x14ac:dyDescent="0.25">
      <c r="AD43805" s="27"/>
      <c r="AE43805" s="27"/>
      <c r="AH43805" s="79"/>
      <c r="AI43805" s="79"/>
      <c r="AJ43805" s="80"/>
      <c r="AK43805" s="79"/>
      <c r="AS43805" s="80"/>
      <c r="AW43805" s="80"/>
      <c r="AX43805" s="80"/>
      <c r="BC43805" s="79"/>
    </row>
    <row r="43806" spans="30:55" x14ac:dyDescent="0.25">
      <c r="AD43806" s="27"/>
      <c r="AE43806" s="27"/>
      <c r="AH43806" s="79"/>
      <c r="AI43806" s="79"/>
      <c r="AJ43806" s="80"/>
      <c r="AK43806" s="79"/>
      <c r="AS43806" s="80"/>
      <c r="AW43806" s="80"/>
      <c r="AX43806" s="80"/>
      <c r="BC43806" s="79"/>
    </row>
    <row r="43807" spans="30:55" x14ac:dyDescent="0.25">
      <c r="AH43807" s="79"/>
      <c r="AI43807" s="79"/>
      <c r="AJ43807" s="80"/>
      <c r="AK43807" s="79"/>
      <c r="AS43807" s="80"/>
      <c r="AW43807" s="80"/>
      <c r="AX43807" s="80"/>
      <c r="BC43807" s="79"/>
    </row>
    <row r="43808" spans="30:55" x14ac:dyDescent="0.25">
      <c r="AH43808" s="79"/>
      <c r="AI43808" s="79"/>
      <c r="AJ43808" s="80"/>
      <c r="AK43808" s="79"/>
      <c r="AM43808" s="79"/>
      <c r="AS43808" s="80"/>
      <c r="AW43808" s="80"/>
      <c r="AX43808" s="80"/>
      <c r="BC43808" s="79"/>
    </row>
    <row r="43809" spans="34:55" x14ac:dyDescent="0.25">
      <c r="AH43809" s="79"/>
      <c r="AI43809" s="79"/>
      <c r="AJ43809" s="80"/>
      <c r="AK43809" s="79"/>
      <c r="AM43809" s="79"/>
      <c r="AS43809" s="80"/>
      <c r="AW43809" s="80"/>
      <c r="AX43809" s="80"/>
      <c r="BC43809" s="79"/>
    </row>
    <row r="43810" spans="34:55" x14ac:dyDescent="0.25">
      <c r="AH43810" s="79"/>
      <c r="AI43810" s="79"/>
      <c r="AJ43810" s="80"/>
      <c r="AK43810" s="79"/>
      <c r="AM43810" s="79"/>
      <c r="AS43810" s="80"/>
      <c r="AW43810" s="80"/>
      <c r="AX43810" s="80"/>
      <c r="BC43810" s="79"/>
    </row>
    <row r="43811" spans="34:55" x14ac:dyDescent="0.25">
      <c r="AH43811" s="79"/>
      <c r="AI43811" s="79"/>
      <c r="AJ43811" s="80"/>
      <c r="AK43811" s="79"/>
      <c r="AM43811" s="79"/>
      <c r="AS43811" s="80"/>
      <c r="AW43811" s="80"/>
      <c r="AX43811" s="80"/>
      <c r="BC43811" s="79"/>
    </row>
    <row r="43812" spans="34:55" x14ac:dyDescent="0.25">
      <c r="AH43812" s="79"/>
      <c r="AI43812" s="79"/>
      <c r="AJ43812" s="80"/>
      <c r="AK43812" s="79"/>
      <c r="AS43812" s="80"/>
      <c r="AW43812" s="80"/>
      <c r="AX43812" s="80"/>
      <c r="BC43812" s="79"/>
    </row>
    <row r="43813" spans="34:55" x14ac:dyDescent="0.25">
      <c r="AH43813" s="79"/>
      <c r="AI43813" s="79"/>
      <c r="AJ43813" s="80"/>
      <c r="AK43813" s="79"/>
      <c r="AS43813" s="80"/>
      <c r="AW43813" s="80"/>
      <c r="AX43813" s="80"/>
      <c r="BC43813" s="79"/>
    </row>
    <row r="43814" spans="34:55" x14ac:dyDescent="0.25">
      <c r="AH43814" s="79"/>
      <c r="AI43814" s="79"/>
      <c r="AJ43814" s="80"/>
      <c r="AK43814" s="79"/>
      <c r="AS43814" s="80"/>
      <c r="AW43814" s="80"/>
      <c r="AX43814" s="80"/>
      <c r="BC43814" s="79"/>
    </row>
    <row r="43815" spans="34:55" x14ac:dyDescent="0.25">
      <c r="AH43815" s="79"/>
      <c r="AI43815" s="79"/>
      <c r="AJ43815" s="80"/>
      <c r="AK43815" s="79"/>
      <c r="AS43815" s="80"/>
      <c r="AW43815" s="80"/>
      <c r="AX43815" s="80"/>
      <c r="BC43815" s="79"/>
    </row>
    <row r="43816" spans="34:55" x14ac:dyDescent="0.25">
      <c r="AH43816" s="79"/>
      <c r="AI43816" s="79"/>
      <c r="AJ43816" s="80"/>
      <c r="AK43816" s="79"/>
      <c r="AS43816" s="80"/>
      <c r="AW43816" s="80"/>
      <c r="AX43816" s="80"/>
      <c r="BC43816" s="79"/>
    </row>
    <row r="43817" spans="34:55" x14ac:dyDescent="0.25">
      <c r="AH43817" s="79"/>
      <c r="AI43817" s="79"/>
      <c r="AJ43817" s="80"/>
      <c r="AK43817" s="79"/>
      <c r="AS43817" s="80"/>
      <c r="AW43817" s="80"/>
      <c r="AX43817" s="80"/>
      <c r="BC43817" s="79"/>
    </row>
    <row r="43818" spans="34:55" x14ac:dyDescent="0.25">
      <c r="AH43818" s="79"/>
      <c r="AI43818" s="79"/>
      <c r="AJ43818" s="80"/>
      <c r="AK43818" s="79"/>
      <c r="AS43818" s="80"/>
      <c r="AW43818" s="80"/>
      <c r="AX43818" s="80"/>
      <c r="BC43818" s="79"/>
    </row>
    <row r="43819" spans="34:55" x14ac:dyDescent="0.25">
      <c r="AH43819" s="79"/>
      <c r="AI43819" s="79"/>
      <c r="AJ43819" s="80"/>
      <c r="AK43819" s="79"/>
      <c r="AM43819" s="79"/>
      <c r="AS43819" s="80"/>
      <c r="AW43819" s="80"/>
      <c r="AX43819" s="80"/>
      <c r="BC43819" s="79"/>
    </row>
    <row r="43820" spans="34:55" x14ac:dyDescent="0.25">
      <c r="AH43820" s="79"/>
      <c r="AI43820" s="79"/>
      <c r="AJ43820" s="80"/>
      <c r="AK43820" s="79"/>
      <c r="AM43820" s="79"/>
      <c r="AS43820" s="80"/>
      <c r="AW43820" s="80"/>
      <c r="AX43820" s="80"/>
      <c r="BC43820" s="79"/>
    </row>
    <row r="43821" spans="34:55" x14ac:dyDescent="0.25">
      <c r="AH43821" s="79"/>
      <c r="AI43821" s="79"/>
      <c r="AJ43821" s="80"/>
      <c r="AK43821" s="79"/>
      <c r="AM43821" s="79"/>
      <c r="AS43821" s="80"/>
      <c r="AW43821" s="80"/>
      <c r="AX43821" s="80"/>
      <c r="BC43821" s="79"/>
    </row>
    <row r="43822" spans="34:55" x14ac:dyDescent="0.25">
      <c r="AH43822" s="79"/>
      <c r="AI43822" s="79"/>
      <c r="AJ43822" s="80"/>
      <c r="AK43822" s="79"/>
      <c r="AM43822" s="79"/>
      <c r="AS43822" s="80"/>
      <c r="AW43822" s="80"/>
      <c r="AX43822" s="80"/>
      <c r="BC43822" s="79"/>
    </row>
    <row r="43823" spans="34:55" x14ac:dyDescent="0.25">
      <c r="AH43823" s="79"/>
      <c r="AI43823" s="79"/>
      <c r="AJ43823" s="80"/>
      <c r="AK43823" s="79"/>
      <c r="AM43823" s="79"/>
      <c r="AS43823" s="80"/>
      <c r="AW43823" s="80"/>
      <c r="AX43823" s="80"/>
      <c r="BC43823" s="79"/>
    </row>
    <row r="43824" spans="34:55" x14ac:dyDescent="0.25">
      <c r="AH43824" s="79"/>
      <c r="AI43824" s="79"/>
      <c r="AJ43824" s="80"/>
      <c r="AK43824" s="79"/>
      <c r="AM43824" s="79"/>
      <c r="AS43824" s="80"/>
      <c r="AW43824" s="80"/>
      <c r="AX43824" s="80"/>
      <c r="BC43824" s="79"/>
    </row>
    <row r="43825" spans="30:55" x14ac:dyDescent="0.25">
      <c r="AH43825" s="79"/>
      <c r="AI43825" s="79"/>
      <c r="AJ43825" s="80"/>
      <c r="AK43825" s="79"/>
      <c r="AM43825" s="79"/>
      <c r="AS43825" s="80"/>
      <c r="AW43825" s="80"/>
      <c r="BC43825" s="79"/>
    </row>
    <row r="43826" spans="30:55" x14ac:dyDescent="0.25">
      <c r="AH43826" s="79"/>
      <c r="AI43826" s="79"/>
      <c r="AJ43826" s="80"/>
      <c r="AK43826" s="79"/>
      <c r="AM43826" s="79"/>
      <c r="AS43826" s="80"/>
      <c r="AW43826" s="80"/>
      <c r="BC43826" s="79"/>
    </row>
    <row r="43827" spans="30:55" x14ac:dyDescent="0.25">
      <c r="AD43827" s="27"/>
      <c r="AE43827" s="27"/>
      <c r="AH43827" s="79"/>
      <c r="AI43827" s="79"/>
      <c r="AJ43827" s="80"/>
      <c r="AK43827" s="79"/>
      <c r="AS43827" s="80"/>
      <c r="AW43827" s="80"/>
      <c r="AX43827" s="80"/>
      <c r="BC43827" s="79"/>
    </row>
    <row r="43828" spans="30:55" x14ac:dyDescent="0.25">
      <c r="AD43828" s="27"/>
      <c r="AE43828" s="27"/>
      <c r="AH43828" s="79"/>
      <c r="AI43828" s="79"/>
      <c r="AJ43828" s="80"/>
      <c r="AK43828" s="79"/>
      <c r="AS43828" s="80"/>
      <c r="AW43828" s="80"/>
      <c r="BC43828" s="79"/>
    </row>
    <row r="43829" spans="30:55" x14ac:dyDescent="0.25">
      <c r="AD43829" s="27"/>
      <c r="AE43829" s="27"/>
      <c r="AH43829" s="79"/>
      <c r="AI43829" s="79"/>
      <c r="AJ43829" s="80"/>
      <c r="AK43829" s="79"/>
      <c r="AS43829" s="80"/>
      <c r="AW43829" s="80"/>
      <c r="AX43829" s="80"/>
      <c r="BC43829" s="79"/>
    </row>
    <row r="43830" spans="30:55" x14ac:dyDescent="0.25">
      <c r="AD43830" s="27"/>
      <c r="AE43830" s="27"/>
      <c r="AH43830" s="79"/>
      <c r="AI43830" s="79"/>
      <c r="AJ43830" s="80"/>
      <c r="AK43830" s="79"/>
      <c r="AS43830" s="80"/>
      <c r="AW43830" s="80"/>
      <c r="AX43830" s="80"/>
      <c r="BC43830" s="79"/>
    </row>
    <row r="43831" spans="30:55" x14ac:dyDescent="0.25">
      <c r="AH43831" s="79"/>
      <c r="AI43831" s="79"/>
      <c r="AJ43831" s="80"/>
      <c r="AK43831" s="79"/>
      <c r="AM43831" s="79"/>
      <c r="AS43831" s="80"/>
      <c r="AW43831" s="80"/>
      <c r="AX43831" s="80"/>
      <c r="BC43831" s="79"/>
    </row>
    <row r="43832" spans="30:55" x14ac:dyDescent="0.25">
      <c r="AH43832" s="79"/>
      <c r="AI43832" s="79"/>
      <c r="AJ43832" s="80"/>
      <c r="AK43832" s="79"/>
      <c r="AM43832" s="79"/>
      <c r="AS43832" s="80"/>
      <c r="AW43832" s="80"/>
      <c r="AX43832" s="80"/>
      <c r="BC43832" s="79"/>
    </row>
    <row r="43833" spans="30:55" x14ac:dyDescent="0.25">
      <c r="AH43833" s="79"/>
      <c r="AI43833" s="79"/>
      <c r="AJ43833" s="80"/>
      <c r="AK43833" s="79"/>
      <c r="AS43833" s="80"/>
      <c r="AW43833" s="80"/>
      <c r="AX43833" s="80"/>
      <c r="BC43833" s="79"/>
    </row>
    <row r="43834" spans="30:55" x14ac:dyDescent="0.25">
      <c r="AH43834" s="79"/>
      <c r="AI43834" s="79"/>
      <c r="AJ43834" s="80"/>
      <c r="AK43834" s="79"/>
      <c r="AS43834" s="80"/>
      <c r="AW43834" s="80"/>
      <c r="AX43834" s="80"/>
      <c r="BC43834" s="79"/>
    </row>
    <row r="43835" spans="30:55" x14ac:dyDescent="0.25">
      <c r="AH43835" s="79"/>
      <c r="AI43835" s="79"/>
      <c r="AJ43835" s="80"/>
      <c r="AK43835" s="79"/>
      <c r="AS43835" s="80"/>
      <c r="AW43835" s="80"/>
      <c r="BC43835" s="79"/>
    </row>
    <row r="43836" spans="30:55" x14ac:dyDescent="0.25">
      <c r="AH43836" s="79"/>
      <c r="AI43836" s="79"/>
      <c r="AJ43836" s="80"/>
      <c r="AK43836" s="79"/>
      <c r="AS43836" s="80"/>
      <c r="AW43836" s="80"/>
      <c r="AX43836" s="80"/>
      <c r="BC43836" s="79"/>
    </row>
    <row r="43837" spans="30:55" x14ac:dyDescent="0.25">
      <c r="AH43837" s="79"/>
      <c r="AI43837" s="79"/>
      <c r="AJ43837" s="80"/>
      <c r="AK43837" s="79"/>
      <c r="AS43837" s="80"/>
      <c r="AW43837" s="80"/>
      <c r="AX43837" s="80"/>
      <c r="BC43837" s="79"/>
    </row>
    <row r="43838" spans="30:55" x14ac:dyDescent="0.25">
      <c r="AH43838" s="79"/>
      <c r="AI43838" s="79"/>
      <c r="AJ43838" s="80"/>
      <c r="AK43838" s="79"/>
      <c r="AS43838" s="80"/>
      <c r="AW43838" s="80"/>
      <c r="AX43838" s="80"/>
      <c r="BC43838" s="79"/>
    </row>
    <row r="43839" spans="30:55" x14ac:dyDescent="0.25">
      <c r="AH43839" s="79"/>
      <c r="AI43839" s="79"/>
      <c r="AJ43839" s="80"/>
      <c r="AK43839" s="79"/>
      <c r="AS43839" s="80"/>
      <c r="AW43839" s="80"/>
      <c r="AX43839" s="80"/>
      <c r="BC43839" s="79"/>
    </row>
    <row r="43840" spans="30:55" x14ac:dyDescent="0.25">
      <c r="AH43840" s="79"/>
      <c r="AI43840" s="79"/>
      <c r="AJ43840" s="80"/>
      <c r="AK43840" s="79"/>
      <c r="AS43840" s="80"/>
      <c r="AW43840" s="80"/>
      <c r="AX43840" s="80"/>
      <c r="BC43840" s="79"/>
    </row>
    <row r="43841" spans="30:55" x14ac:dyDescent="0.25">
      <c r="AD43841" s="27"/>
      <c r="AE43841" s="27"/>
      <c r="AH43841" s="79"/>
      <c r="AI43841" s="79"/>
      <c r="AJ43841" s="80"/>
      <c r="AK43841" s="79"/>
      <c r="AM43841" s="79"/>
      <c r="AS43841" s="80"/>
      <c r="AW43841" s="80"/>
      <c r="BC43841" s="79"/>
    </row>
    <row r="43842" spans="30:55" x14ac:dyDescent="0.25">
      <c r="AH43842" s="79"/>
      <c r="AI43842" s="79"/>
      <c r="AJ43842" s="80"/>
      <c r="AK43842" s="79"/>
      <c r="AS43842" s="80"/>
      <c r="AW43842" s="80"/>
      <c r="BC43842" s="79"/>
    </row>
    <row r="43843" spans="30:55" x14ac:dyDescent="0.25">
      <c r="AH43843" s="79"/>
      <c r="AI43843" s="79"/>
      <c r="AJ43843" s="80"/>
      <c r="AK43843" s="79"/>
      <c r="AS43843" s="80"/>
      <c r="AW43843" s="80"/>
      <c r="BC43843" s="79"/>
    </row>
    <row r="43844" spans="30:55" x14ac:dyDescent="0.25">
      <c r="AH43844" s="79"/>
      <c r="AI43844" s="79"/>
      <c r="AJ43844" s="80"/>
      <c r="AK43844" s="79"/>
      <c r="AS43844" s="80"/>
      <c r="AW43844" s="80"/>
      <c r="BC43844" s="79"/>
    </row>
    <row r="43845" spans="30:55" x14ac:dyDescent="0.25">
      <c r="AH43845" s="79"/>
      <c r="AI43845" s="79"/>
      <c r="AJ43845" s="80"/>
      <c r="AK43845" s="79"/>
      <c r="AS43845" s="80"/>
      <c r="AW43845" s="80"/>
      <c r="AX43845" s="80"/>
      <c r="BC43845" s="79"/>
    </row>
    <row r="43846" spans="30:55" x14ac:dyDescent="0.25">
      <c r="AD43846" s="27"/>
      <c r="AE43846" s="27"/>
      <c r="AH43846" s="79"/>
      <c r="AI43846" s="79"/>
      <c r="AJ43846" s="80"/>
      <c r="AK43846" s="79"/>
      <c r="AS43846" s="80"/>
      <c r="AW43846" s="80"/>
      <c r="BC43846" s="79"/>
    </row>
    <row r="43847" spans="30:55" x14ac:dyDescent="0.25">
      <c r="AH43847" s="79"/>
      <c r="AI43847" s="79"/>
      <c r="AJ43847" s="80"/>
      <c r="AK43847" s="79"/>
      <c r="AM43847" s="79"/>
      <c r="AS43847" s="80"/>
      <c r="AW43847" s="80"/>
      <c r="AX43847" s="80"/>
      <c r="BC43847" s="79"/>
    </row>
    <row r="43848" spans="30:55" x14ac:dyDescent="0.25">
      <c r="AH43848" s="79"/>
      <c r="AI43848" s="79"/>
      <c r="AJ43848" s="80"/>
      <c r="AK43848" s="79"/>
      <c r="AM43848" s="79"/>
      <c r="AS43848" s="80"/>
      <c r="AW43848" s="80"/>
      <c r="AX43848" s="80"/>
      <c r="BC43848" s="79"/>
    </row>
    <row r="43849" spans="30:55" x14ac:dyDescent="0.25">
      <c r="AH43849" s="79"/>
      <c r="AI43849" s="79"/>
      <c r="AJ43849" s="80"/>
      <c r="AK43849" s="79"/>
      <c r="AM43849" s="79"/>
      <c r="AS43849" s="80"/>
      <c r="AW43849" s="80"/>
      <c r="AX43849" s="80"/>
      <c r="BC43849" s="79"/>
    </row>
    <row r="43850" spans="30:55" x14ac:dyDescent="0.25">
      <c r="AH43850" s="79"/>
      <c r="AI43850" s="79"/>
      <c r="AJ43850" s="80"/>
      <c r="AK43850" s="79"/>
      <c r="AM43850" s="79"/>
      <c r="AS43850" s="80"/>
      <c r="AW43850" s="80"/>
      <c r="AX43850" s="80"/>
      <c r="BC43850" s="79"/>
    </row>
    <row r="43851" spans="30:55" x14ac:dyDescent="0.25">
      <c r="AH43851" s="79"/>
      <c r="AI43851" s="79"/>
      <c r="AJ43851" s="80"/>
      <c r="AK43851" s="79"/>
      <c r="AM43851" s="79"/>
      <c r="AS43851" s="80"/>
      <c r="AW43851" s="80"/>
      <c r="AX43851" s="80"/>
      <c r="BC43851" s="79"/>
    </row>
    <row r="43852" spans="30:55" x14ac:dyDescent="0.25">
      <c r="AH43852" s="79"/>
      <c r="AI43852" s="79"/>
      <c r="AJ43852" s="80"/>
      <c r="AK43852" s="79"/>
      <c r="AM43852" s="79"/>
      <c r="AS43852" s="80"/>
      <c r="AW43852" s="80"/>
      <c r="AX43852" s="80"/>
      <c r="BC43852" s="79"/>
    </row>
    <row r="43853" spans="30:55" x14ac:dyDescent="0.25">
      <c r="AH43853" s="79"/>
      <c r="AI43853" s="79"/>
      <c r="AJ43853" s="80"/>
      <c r="AK43853" s="79"/>
      <c r="AM43853" s="79"/>
      <c r="AS43853" s="80"/>
      <c r="AW43853" s="80"/>
      <c r="AX43853" s="80"/>
      <c r="BC43853" s="79"/>
    </row>
    <row r="43854" spans="30:55" x14ac:dyDescent="0.25">
      <c r="AH43854" s="79"/>
      <c r="AI43854" s="79"/>
      <c r="AJ43854" s="80"/>
      <c r="AK43854" s="79"/>
      <c r="AM43854" s="79"/>
      <c r="AS43854" s="80"/>
      <c r="AW43854" s="80"/>
      <c r="AX43854" s="80"/>
      <c r="BC43854" s="79"/>
    </row>
    <row r="43855" spans="30:55" x14ac:dyDescent="0.25">
      <c r="AH43855" s="79"/>
      <c r="AI43855" s="79"/>
      <c r="AJ43855" s="80"/>
      <c r="AK43855" s="79"/>
      <c r="AM43855" s="79"/>
      <c r="AS43855" s="80"/>
      <c r="AW43855" s="80"/>
      <c r="AX43855" s="80"/>
      <c r="BC43855" s="79"/>
    </row>
    <row r="43856" spans="30:55" x14ac:dyDescent="0.25">
      <c r="AH43856" s="79"/>
      <c r="AI43856" s="79"/>
      <c r="AJ43856" s="80"/>
      <c r="AK43856" s="79"/>
      <c r="AM43856" s="79"/>
      <c r="AS43856" s="80"/>
      <c r="AW43856" s="80"/>
      <c r="AX43856" s="80"/>
      <c r="BC43856" s="79"/>
    </row>
    <row r="43857" spans="34:55" x14ac:dyDescent="0.25">
      <c r="AH43857" s="79"/>
      <c r="AI43857" s="79"/>
      <c r="AJ43857" s="80"/>
      <c r="AK43857" s="79"/>
      <c r="AM43857" s="79"/>
      <c r="AS43857" s="80"/>
      <c r="AW43857" s="80"/>
      <c r="BC43857" s="79"/>
    </row>
    <row r="43858" spans="34:55" x14ac:dyDescent="0.25">
      <c r="AH43858" s="79"/>
      <c r="AI43858" s="79"/>
      <c r="AJ43858" s="80"/>
      <c r="AK43858" s="79"/>
      <c r="AS43858" s="80"/>
      <c r="AW43858" s="80"/>
      <c r="AX43858" s="80"/>
      <c r="BC43858" s="79"/>
    </row>
    <row r="43859" spans="34:55" x14ac:dyDescent="0.25">
      <c r="AH43859" s="79"/>
      <c r="AI43859" s="79"/>
      <c r="AJ43859" s="80"/>
      <c r="AK43859" s="79"/>
      <c r="AS43859" s="80"/>
      <c r="AW43859" s="80"/>
      <c r="AX43859" s="80"/>
      <c r="BC43859" s="79"/>
    </row>
    <row r="43860" spans="34:55" x14ac:dyDescent="0.25">
      <c r="AH43860" s="79"/>
      <c r="AI43860" s="79"/>
      <c r="AJ43860" s="80"/>
      <c r="AK43860" s="79"/>
      <c r="AS43860" s="80"/>
      <c r="AW43860" s="80"/>
      <c r="BC43860" s="79"/>
    </row>
    <row r="43861" spans="34:55" x14ac:dyDescent="0.25">
      <c r="AH43861" s="79"/>
      <c r="AI43861" s="79"/>
      <c r="AJ43861" s="80"/>
      <c r="AK43861" s="79"/>
      <c r="AS43861" s="80"/>
      <c r="AW43861" s="80"/>
      <c r="BC43861" s="79"/>
    </row>
    <row r="43862" spans="34:55" x14ac:dyDescent="0.25">
      <c r="AH43862" s="79"/>
      <c r="AI43862" s="79"/>
      <c r="AJ43862" s="80"/>
      <c r="AK43862" s="79"/>
      <c r="AM43862" s="79"/>
      <c r="AS43862" s="80"/>
      <c r="AW43862" s="80"/>
      <c r="BC43862" s="79"/>
    </row>
    <row r="43863" spans="34:55" x14ac:dyDescent="0.25">
      <c r="AH43863" s="79"/>
      <c r="AI43863" s="79"/>
      <c r="AJ43863" s="80"/>
      <c r="AK43863" s="79"/>
      <c r="AM43863" s="79"/>
      <c r="AS43863" s="80"/>
      <c r="AW43863" s="80"/>
      <c r="BC43863" s="79"/>
    </row>
    <row r="43864" spans="34:55" x14ac:dyDescent="0.25">
      <c r="AH43864" s="79"/>
      <c r="AI43864" s="79"/>
      <c r="AJ43864" s="80"/>
      <c r="AK43864" s="79"/>
      <c r="AM43864" s="79"/>
      <c r="AS43864" s="80"/>
      <c r="AW43864" s="80"/>
      <c r="AX43864" s="80"/>
      <c r="BC43864" s="79"/>
    </row>
    <row r="43865" spans="34:55" x14ac:dyDescent="0.25">
      <c r="AH43865" s="79"/>
      <c r="AI43865" s="79"/>
      <c r="AJ43865" s="80"/>
      <c r="AK43865" s="79"/>
      <c r="AM43865" s="79"/>
      <c r="AS43865" s="80"/>
      <c r="AW43865" s="80"/>
      <c r="AX43865" s="80"/>
      <c r="BC43865" s="79"/>
    </row>
    <row r="43866" spans="34:55" x14ac:dyDescent="0.25">
      <c r="AH43866" s="79"/>
      <c r="AI43866" s="79"/>
      <c r="AJ43866" s="80"/>
      <c r="AK43866" s="79"/>
      <c r="AM43866" s="79"/>
      <c r="AS43866" s="80"/>
      <c r="AW43866" s="80"/>
      <c r="BC43866" s="79"/>
    </row>
    <row r="43867" spans="34:55" x14ac:dyDescent="0.25">
      <c r="AH43867" s="79"/>
      <c r="AI43867" s="79"/>
      <c r="AJ43867" s="80"/>
      <c r="AK43867" s="79"/>
      <c r="AM43867" s="79"/>
      <c r="AS43867" s="80"/>
      <c r="AW43867" s="80"/>
      <c r="BC43867" s="79"/>
    </row>
    <row r="43868" spans="34:55" x14ac:dyDescent="0.25">
      <c r="AH43868" s="79"/>
      <c r="AI43868" s="79"/>
      <c r="AJ43868" s="80"/>
      <c r="AK43868" s="79"/>
      <c r="AM43868" s="79"/>
      <c r="AS43868" s="80"/>
      <c r="AW43868" s="80"/>
      <c r="AX43868" s="80"/>
      <c r="BC43868" s="79"/>
    </row>
    <row r="43869" spans="34:55" x14ac:dyDescent="0.25">
      <c r="AH43869" s="79"/>
      <c r="AI43869" s="79"/>
      <c r="AJ43869" s="80"/>
      <c r="AK43869" s="79"/>
      <c r="AM43869" s="79"/>
      <c r="AS43869" s="80"/>
      <c r="AW43869" s="80"/>
      <c r="AX43869" s="80"/>
      <c r="BC43869" s="79"/>
    </row>
    <row r="43870" spans="34:55" x14ac:dyDescent="0.25">
      <c r="AH43870" s="79"/>
      <c r="AI43870" s="79"/>
      <c r="AJ43870" s="80"/>
      <c r="AK43870" s="79"/>
      <c r="AM43870" s="79"/>
      <c r="AS43870" s="80"/>
      <c r="AW43870" s="80"/>
      <c r="AX43870" s="80"/>
      <c r="BC43870" s="79"/>
    </row>
    <row r="43871" spans="34:55" x14ac:dyDescent="0.25">
      <c r="AH43871" s="79"/>
      <c r="AI43871" s="79"/>
      <c r="AJ43871" s="80"/>
      <c r="AK43871" s="79"/>
      <c r="AM43871" s="79"/>
      <c r="AS43871" s="80"/>
      <c r="AW43871" s="80"/>
      <c r="BC43871" s="79"/>
    </row>
    <row r="43872" spans="34:55" x14ac:dyDescent="0.25">
      <c r="AH43872" s="79"/>
      <c r="AI43872" s="79"/>
      <c r="AJ43872" s="80"/>
      <c r="AK43872" s="79"/>
      <c r="AM43872" s="79"/>
      <c r="AS43872" s="80"/>
      <c r="AW43872" s="80"/>
      <c r="BC43872" s="79"/>
    </row>
    <row r="43873" spans="34:55" x14ac:dyDescent="0.25">
      <c r="AH43873" s="79"/>
      <c r="AI43873" s="79"/>
      <c r="AJ43873" s="80"/>
      <c r="AK43873" s="79"/>
      <c r="AS43873" s="80"/>
      <c r="AW43873" s="80"/>
      <c r="BC43873" s="79"/>
    </row>
    <row r="43874" spans="34:55" x14ac:dyDescent="0.25">
      <c r="AH43874" s="79"/>
      <c r="AI43874" s="79"/>
      <c r="AJ43874" s="80"/>
      <c r="AK43874" s="79"/>
      <c r="AS43874" s="80"/>
      <c r="AW43874" s="80"/>
      <c r="BC43874" s="79"/>
    </row>
    <row r="43875" spans="34:55" x14ac:dyDescent="0.25">
      <c r="AH43875" s="79"/>
      <c r="AI43875" s="79"/>
      <c r="AJ43875" s="80"/>
      <c r="AK43875" s="79"/>
      <c r="AS43875" s="80"/>
      <c r="AW43875" s="80"/>
      <c r="AX43875" s="80"/>
      <c r="BC43875" s="79"/>
    </row>
    <row r="43876" spans="34:55" x14ac:dyDescent="0.25">
      <c r="AH43876" s="79"/>
      <c r="AI43876" s="79"/>
      <c r="AJ43876" s="80"/>
      <c r="AK43876" s="79"/>
      <c r="AS43876" s="80"/>
      <c r="AW43876" s="80"/>
      <c r="AX43876" s="80"/>
      <c r="BC43876" s="79"/>
    </row>
    <row r="43877" spans="34:55" x14ac:dyDescent="0.25">
      <c r="AH43877" s="79"/>
      <c r="AI43877" s="79"/>
      <c r="AJ43877" s="80"/>
      <c r="AK43877" s="79"/>
      <c r="AS43877" s="80"/>
      <c r="AW43877" s="80"/>
      <c r="BC43877" s="79"/>
    </row>
    <row r="43878" spans="34:55" x14ac:dyDescent="0.25">
      <c r="AH43878" s="79"/>
      <c r="AI43878" s="79"/>
      <c r="AJ43878" s="80"/>
      <c r="AK43878" s="79"/>
      <c r="AS43878" s="80"/>
      <c r="AW43878" s="80"/>
      <c r="BC43878" s="79"/>
    </row>
    <row r="43879" spans="34:55" x14ac:dyDescent="0.25">
      <c r="AH43879" s="79"/>
      <c r="AI43879" s="79"/>
      <c r="AJ43879" s="80"/>
      <c r="AK43879" s="79"/>
      <c r="AS43879" s="80"/>
      <c r="AW43879" s="80"/>
      <c r="BC43879" s="79"/>
    </row>
    <row r="43880" spans="34:55" x14ac:dyDescent="0.25">
      <c r="AH43880" s="79"/>
      <c r="AI43880" s="79"/>
      <c r="AJ43880" s="80"/>
      <c r="AK43880" s="79"/>
      <c r="AM43880" s="79"/>
      <c r="AS43880" s="80"/>
      <c r="AW43880" s="80"/>
      <c r="AX43880" s="80"/>
      <c r="BC43880" s="79"/>
    </row>
    <row r="43881" spans="34:55" x14ac:dyDescent="0.25">
      <c r="AH43881" s="79"/>
      <c r="AI43881" s="79"/>
      <c r="AJ43881" s="80"/>
      <c r="AK43881" s="79"/>
      <c r="AM43881" s="79"/>
      <c r="AS43881" s="80"/>
      <c r="AW43881" s="80"/>
      <c r="BC43881" s="79"/>
    </row>
    <row r="43882" spans="34:55" x14ac:dyDescent="0.25">
      <c r="AH43882" s="79"/>
      <c r="AI43882" s="79"/>
      <c r="AJ43882" s="80"/>
      <c r="AK43882" s="79"/>
      <c r="AM43882" s="79"/>
      <c r="AO43882" s="80"/>
      <c r="AS43882" s="80"/>
      <c r="BC43882" s="79"/>
    </row>
    <row r="43883" spans="34:55" x14ac:dyDescent="0.25">
      <c r="AH43883" s="79"/>
      <c r="AI43883" s="79"/>
      <c r="AJ43883" s="80"/>
      <c r="AK43883" s="79"/>
      <c r="AS43883" s="80"/>
      <c r="AW43883" s="80"/>
      <c r="AX43883" s="80"/>
      <c r="BC43883" s="79"/>
    </row>
    <row r="43884" spans="34:55" x14ac:dyDescent="0.25">
      <c r="AH43884" s="79"/>
      <c r="AI43884" s="79"/>
      <c r="AJ43884" s="80"/>
      <c r="AK43884" s="79"/>
      <c r="AS43884" s="80"/>
      <c r="AW43884" s="80"/>
      <c r="AX43884" s="80"/>
      <c r="BC43884" s="79"/>
    </row>
    <row r="43885" spans="34:55" x14ac:dyDescent="0.25">
      <c r="AH43885" s="79"/>
      <c r="AI43885" s="79"/>
      <c r="AJ43885" s="80"/>
      <c r="AK43885" s="79"/>
      <c r="AS43885" s="80"/>
      <c r="AW43885" s="80"/>
      <c r="AX43885" s="80"/>
      <c r="BC43885" s="79"/>
    </row>
    <row r="43886" spans="34:55" x14ac:dyDescent="0.25">
      <c r="AH43886" s="79"/>
      <c r="AI43886" s="79"/>
      <c r="AJ43886" s="80"/>
      <c r="AK43886" s="79"/>
      <c r="AM43886" s="79"/>
      <c r="AS43886" s="80"/>
      <c r="AW43886" s="80"/>
      <c r="BC43886" s="79"/>
    </row>
    <row r="43887" spans="34:55" x14ac:dyDescent="0.25">
      <c r="AH43887" s="79"/>
      <c r="AI43887" s="79"/>
      <c r="AJ43887" s="80"/>
      <c r="AK43887" s="79"/>
      <c r="AM43887" s="79"/>
      <c r="AS43887" s="80"/>
      <c r="AW43887" s="80"/>
      <c r="BC43887" s="79"/>
    </row>
    <row r="43888" spans="34:55" x14ac:dyDescent="0.25">
      <c r="AH43888" s="79"/>
      <c r="AI43888" s="79"/>
      <c r="AJ43888" s="80"/>
      <c r="AK43888" s="79"/>
      <c r="AM43888" s="79"/>
      <c r="AS43888" s="80"/>
      <c r="AW43888" s="80"/>
      <c r="AX43888" s="80"/>
      <c r="BC43888" s="79"/>
    </row>
    <row r="43889" spans="30:55" x14ac:dyDescent="0.25">
      <c r="AH43889" s="79"/>
      <c r="AI43889" s="79"/>
      <c r="AJ43889" s="80"/>
      <c r="AK43889" s="79"/>
      <c r="AM43889" s="79"/>
      <c r="AS43889" s="80"/>
      <c r="AW43889" s="80"/>
      <c r="AX43889" s="80"/>
      <c r="BC43889" s="79"/>
    </row>
    <row r="43890" spans="30:55" x14ac:dyDescent="0.25">
      <c r="AH43890" s="79"/>
      <c r="AI43890" s="79"/>
      <c r="AJ43890" s="80"/>
      <c r="AK43890" s="79"/>
      <c r="AM43890" s="79"/>
      <c r="AS43890" s="80"/>
      <c r="AW43890" s="80"/>
      <c r="AX43890" s="80"/>
      <c r="BC43890" s="79"/>
    </row>
    <row r="43891" spans="30:55" x14ac:dyDescent="0.25">
      <c r="AH43891" s="79"/>
      <c r="AI43891" s="79"/>
      <c r="AJ43891" s="80"/>
      <c r="AK43891" s="79"/>
      <c r="AM43891" s="79"/>
      <c r="AS43891" s="80"/>
      <c r="AW43891" s="80"/>
      <c r="AX43891" s="80"/>
      <c r="BC43891" s="79"/>
    </row>
    <row r="43892" spans="30:55" x14ac:dyDescent="0.25">
      <c r="AD43892" s="27"/>
      <c r="AE43892" s="27"/>
      <c r="AH43892" s="79"/>
      <c r="AI43892" s="79"/>
      <c r="AJ43892" s="80"/>
      <c r="AK43892" s="79"/>
      <c r="AS43892" s="80"/>
      <c r="AW43892" s="80"/>
      <c r="AX43892" s="80"/>
      <c r="BC43892" s="79"/>
    </row>
    <row r="43893" spans="30:55" x14ac:dyDescent="0.25">
      <c r="AH43893" s="79"/>
      <c r="AI43893" s="79"/>
      <c r="AJ43893" s="80"/>
      <c r="AK43893" s="79"/>
      <c r="AM43893" s="79"/>
      <c r="AS43893" s="80"/>
      <c r="AW43893" s="80"/>
      <c r="BC43893" s="79"/>
    </row>
    <row r="43894" spans="30:55" x14ac:dyDescent="0.25">
      <c r="AH43894" s="79"/>
      <c r="AI43894" s="79"/>
      <c r="AJ43894" s="80"/>
      <c r="AK43894" s="79"/>
      <c r="AM43894" s="79"/>
      <c r="AS43894" s="80"/>
      <c r="AW43894" s="80"/>
      <c r="BC43894" s="79"/>
    </row>
    <row r="43895" spans="30:55" x14ac:dyDescent="0.25">
      <c r="AH43895" s="79"/>
      <c r="AI43895" s="79"/>
      <c r="AJ43895" s="80"/>
      <c r="AK43895" s="79"/>
      <c r="AM43895" s="79"/>
      <c r="AS43895" s="80"/>
      <c r="AW43895" s="80"/>
      <c r="BC43895" s="79"/>
    </row>
    <row r="43896" spans="30:55" x14ac:dyDescent="0.25">
      <c r="AH43896" s="79"/>
      <c r="AI43896" s="79"/>
      <c r="AJ43896" s="80"/>
      <c r="AK43896" s="79"/>
      <c r="AS43896" s="80"/>
      <c r="AW43896" s="80"/>
      <c r="AX43896" s="80"/>
      <c r="BC43896" s="79"/>
    </row>
    <row r="43897" spans="30:55" x14ac:dyDescent="0.25">
      <c r="AD43897" s="27"/>
      <c r="AE43897" s="27"/>
      <c r="AH43897" s="79"/>
      <c r="AI43897" s="79"/>
      <c r="AJ43897" s="80"/>
      <c r="AK43897" s="79"/>
      <c r="AS43897" s="80"/>
      <c r="AW43897" s="80"/>
      <c r="BC43897" s="79"/>
    </row>
    <row r="43898" spans="30:55" x14ac:dyDescent="0.25">
      <c r="AD43898" s="27"/>
      <c r="AE43898" s="27"/>
      <c r="AH43898" s="79"/>
      <c r="AI43898" s="79"/>
      <c r="AJ43898" s="80"/>
      <c r="AK43898" s="79"/>
      <c r="AS43898" s="80"/>
      <c r="AW43898" s="80"/>
      <c r="AX43898" s="80"/>
      <c r="BC43898" s="79"/>
    </row>
    <row r="43899" spans="30:55" x14ac:dyDescent="0.25">
      <c r="AH43899" s="79"/>
      <c r="AI43899" s="79"/>
      <c r="AJ43899" s="80"/>
      <c r="AK43899" s="79"/>
      <c r="AS43899" s="80"/>
      <c r="AW43899" s="80"/>
      <c r="AX43899" s="80"/>
      <c r="BC43899" s="79"/>
    </row>
    <row r="43900" spans="30:55" x14ac:dyDescent="0.25">
      <c r="AH43900" s="79"/>
      <c r="AI43900" s="79"/>
      <c r="AJ43900" s="80"/>
      <c r="AK43900" s="79"/>
      <c r="AM43900" s="79"/>
      <c r="AS43900" s="80"/>
      <c r="AW43900" s="80"/>
      <c r="BC43900" s="79"/>
    </row>
    <row r="43901" spans="30:55" x14ac:dyDescent="0.25">
      <c r="AH43901" s="79"/>
      <c r="AI43901" s="79"/>
      <c r="AJ43901" s="80"/>
      <c r="AK43901" s="79"/>
      <c r="AS43901" s="80"/>
      <c r="AW43901" s="80"/>
      <c r="AX43901" s="80"/>
      <c r="BC43901" s="79"/>
    </row>
    <row r="43902" spans="30:55" x14ac:dyDescent="0.25">
      <c r="AH43902" s="79"/>
      <c r="AI43902" s="79"/>
      <c r="AJ43902" s="80"/>
      <c r="AK43902" s="79"/>
      <c r="AS43902" s="80"/>
      <c r="AW43902" s="80"/>
      <c r="AX43902" s="80"/>
      <c r="BC43902" s="79"/>
    </row>
    <row r="43903" spans="30:55" x14ac:dyDescent="0.25">
      <c r="AD43903" s="27"/>
      <c r="AE43903" s="27"/>
      <c r="AH43903" s="79"/>
      <c r="AI43903" s="79"/>
      <c r="AJ43903" s="80"/>
      <c r="AK43903" s="79"/>
      <c r="AS43903" s="80"/>
      <c r="AW43903" s="80"/>
      <c r="BC43903" s="79"/>
    </row>
    <row r="43904" spans="30:55" x14ac:dyDescent="0.25">
      <c r="AH43904" s="79"/>
      <c r="AI43904" s="79"/>
      <c r="AJ43904" s="80"/>
      <c r="AK43904" s="79"/>
      <c r="AS43904" s="80"/>
      <c r="AW43904" s="80"/>
      <c r="BC43904" s="79"/>
    </row>
    <row r="43905" spans="30:55" x14ac:dyDescent="0.25">
      <c r="AH43905" s="79"/>
      <c r="AI43905" s="79"/>
      <c r="AJ43905" s="80"/>
      <c r="AK43905" s="79"/>
      <c r="AS43905" s="80"/>
      <c r="AW43905" s="80"/>
      <c r="BC43905" s="79"/>
    </row>
    <row r="43906" spans="30:55" x14ac:dyDescent="0.25">
      <c r="AD43906" s="27"/>
      <c r="AE43906" s="27"/>
      <c r="AH43906" s="79"/>
      <c r="AI43906" s="79"/>
      <c r="AJ43906" s="80"/>
      <c r="AK43906" s="79"/>
      <c r="AM43906" s="79"/>
      <c r="AS43906" s="80"/>
      <c r="AW43906" s="80"/>
      <c r="BC43906" s="79"/>
    </row>
    <row r="43907" spans="30:55" x14ac:dyDescent="0.25">
      <c r="AH43907" s="79"/>
      <c r="AI43907" s="79"/>
      <c r="AJ43907" s="80"/>
      <c r="AK43907" s="79"/>
      <c r="AS43907" s="80"/>
      <c r="AW43907" s="80"/>
      <c r="AX43907" s="80"/>
      <c r="BC43907" s="79"/>
    </row>
    <row r="43908" spans="30:55" x14ac:dyDescent="0.25">
      <c r="AH43908" s="79"/>
      <c r="AI43908" s="79"/>
      <c r="AJ43908" s="80"/>
      <c r="AK43908" s="79"/>
      <c r="AS43908" s="80"/>
      <c r="AW43908" s="80"/>
      <c r="AX43908" s="80"/>
      <c r="BC43908" s="79"/>
    </row>
    <row r="43909" spans="30:55" x14ac:dyDescent="0.25">
      <c r="AH43909" s="79"/>
      <c r="AI43909" s="79"/>
      <c r="AJ43909" s="80"/>
      <c r="AK43909" s="79"/>
      <c r="AS43909" s="80"/>
      <c r="AW43909" s="80"/>
      <c r="AX43909" s="80"/>
      <c r="BC43909" s="79"/>
    </row>
    <row r="43910" spans="30:55" x14ac:dyDescent="0.25">
      <c r="AH43910" s="79"/>
      <c r="AI43910" s="79"/>
      <c r="AJ43910" s="80"/>
      <c r="AK43910" s="79"/>
      <c r="AS43910" s="80"/>
      <c r="AW43910" s="80"/>
      <c r="AX43910" s="80"/>
      <c r="BC43910" s="79"/>
    </row>
    <row r="43911" spans="30:55" x14ac:dyDescent="0.25">
      <c r="AD43911" s="27"/>
      <c r="AE43911" s="27"/>
      <c r="AH43911" s="79"/>
      <c r="AI43911" s="79"/>
      <c r="AJ43911" s="80"/>
      <c r="AK43911" s="79"/>
      <c r="AM43911" s="79"/>
      <c r="AS43911" s="80"/>
      <c r="AW43911" s="80"/>
      <c r="BC43911" s="79"/>
    </row>
    <row r="43912" spans="30:55" x14ac:dyDescent="0.25">
      <c r="AH43912" s="79"/>
      <c r="AI43912" s="79"/>
      <c r="AJ43912" s="80"/>
      <c r="AK43912" s="79"/>
      <c r="AS43912" s="80"/>
      <c r="AW43912" s="80"/>
      <c r="AX43912" s="80"/>
      <c r="BC43912" s="79"/>
    </row>
    <row r="43913" spans="30:55" x14ac:dyDescent="0.25">
      <c r="AH43913" s="79"/>
      <c r="AI43913" s="79"/>
      <c r="AJ43913" s="80"/>
      <c r="AK43913" s="79"/>
      <c r="AS43913" s="80"/>
      <c r="AW43913" s="80"/>
      <c r="AX43913" s="80"/>
      <c r="BC43913" s="79"/>
    </row>
    <row r="43914" spans="30:55" x14ac:dyDescent="0.25">
      <c r="AH43914" s="79"/>
      <c r="AI43914" s="79"/>
      <c r="AJ43914" s="80"/>
      <c r="AK43914" s="79"/>
      <c r="AS43914" s="80"/>
      <c r="AW43914" s="80"/>
      <c r="AX43914" s="80"/>
      <c r="BC43914" s="79"/>
    </row>
    <row r="43915" spans="30:55" x14ac:dyDescent="0.25">
      <c r="AH43915" s="79"/>
      <c r="AI43915" s="79"/>
      <c r="AJ43915" s="80"/>
      <c r="AK43915" s="79"/>
      <c r="AS43915" s="80"/>
      <c r="AW43915" s="80"/>
      <c r="AX43915" s="80"/>
      <c r="BC43915" s="79"/>
    </row>
    <row r="43916" spans="30:55" x14ac:dyDescent="0.25">
      <c r="AH43916" s="79"/>
      <c r="AI43916" s="79"/>
      <c r="AJ43916" s="80"/>
      <c r="AK43916" s="79"/>
      <c r="AS43916" s="80"/>
      <c r="AW43916" s="80"/>
      <c r="AX43916" s="80"/>
      <c r="BC43916" s="79"/>
    </row>
    <row r="43917" spans="30:55" x14ac:dyDescent="0.25">
      <c r="AH43917" s="79"/>
      <c r="AI43917" s="79"/>
      <c r="AJ43917" s="80"/>
      <c r="AK43917" s="79"/>
      <c r="AS43917" s="80"/>
      <c r="AW43917" s="80"/>
      <c r="AX43917" s="80"/>
      <c r="BC43917" s="79"/>
    </row>
    <row r="43918" spans="30:55" x14ac:dyDescent="0.25">
      <c r="AH43918" s="79"/>
      <c r="AI43918" s="79"/>
      <c r="AJ43918" s="80"/>
      <c r="AK43918" s="79"/>
      <c r="AS43918" s="80"/>
      <c r="AW43918" s="80"/>
      <c r="BC43918" s="79"/>
    </row>
    <row r="43919" spans="30:55" x14ac:dyDescent="0.25">
      <c r="AH43919" s="79"/>
      <c r="AI43919" s="79"/>
      <c r="AJ43919" s="80"/>
      <c r="AK43919" s="79"/>
      <c r="AS43919" s="80"/>
      <c r="AW43919" s="80"/>
      <c r="BC43919" s="79"/>
    </row>
    <row r="43920" spans="30:55" x14ac:dyDescent="0.25">
      <c r="AH43920" s="79"/>
      <c r="AI43920" s="79"/>
      <c r="AJ43920" s="80"/>
      <c r="AK43920" s="79"/>
      <c r="AS43920" s="80"/>
      <c r="AW43920" s="80"/>
      <c r="BC43920" s="79"/>
    </row>
    <row r="43921" spans="30:55" x14ac:dyDescent="0.25">
      <c r="AH43921" s="79"/>
      <c r="AI43921" s="79"/>
      <c r="AJ43921" s="80"/>
      <c r="AK43921" s="79"/>
      <c r="AS43921" s="80"/>
      <c r="AW43921" s="80"/>
      <c r="AX43921" s="80"/>
      <c r="BC43921" s="79"/>
    </row>
    <row r="43922" spans="30:55" x14ac:dyDescent="0.25">
      <c r="AH43922" s="79"/>
      <c r="AI43922" s="79"/>
      <c r="AJ43922" s="80"/>
      <c r="AK43922" s="79"/>
      <c r="AS43922" s="80"/>
      <c r="AW43922" s="80"/>
      <c r="BC43922" s="79"/>
    </row>
    <row r="43923" spans="30:55" x14ac:dyDescent="0.25">
      <c r="AD43923" s="27"/>
      <c r="AE43923" s="27"/>
      <c r="AH43923" s="79"/>
      <c r="AI43923" s="79"/>
      <c r="AJ43923" s="80"/>
      <c r="AK43923" s="79"/>
      <c r="AM43923" s="79"/>
      <c r="AS43923" s="80"/>
      <c r="AW43923" s="80"/>
      <c r="BC43923" s="79"/>
    </row>
    <row r="43924" spans="30:55" x14ac:dyDescent="0.25">
      <c r="AH43924" s="79"/>
      <c r="AI43924" s="79"/>
      <c r="AJ43924" s="80"/>
      <c r="AK43924" s="79"/>
      <c r="AS43924" s="80"/>
      <c r="AW43924" s="80"/>
      <c r="BC43924" s="79"/>
    </row>
    <row r="43925" spans="30:55" x14ac:dyDescent="0.25">
      <c r="AH43925" s="79"/>
      <c r="AI43925" s="79"/>
      <c r="AJ43925" s="80"/>
      <c r="AK43925" s="79"/>
      <c r="AM43925" s="79"/>
      <c r="AS43925" s="80"/>
      <c r="AW43925" s="80"/>
      <c r="AX43925" s="80"/>
      <c r="BC43925" s="79"/>
    </row>
    <row r="43926" spans="30:55" x14ac:dyDescent="0.25">
      <c r="AH43926" s="79"/>
      <c r="AI43926" s="79"/>
      <c r="AJ43926" s="80"/>
      <c r="AK43926" s="79"/>
      <c r="AM43926" s="79"/>
      <c r="AS43926" s="80"/>
      <c r="AW43926" s="80"/>
      <c r="AX43926" s="80"/>
      <c r="BC43926" s="79"/>
    </row>
    <row r="43927" spans="30:55" x14ac:dyDescent="0.25">
      <c r="AH43927" s="79"/>
      <c r="AI43927" s="79"/>
      <c r="AJ43927" s="80"/>
      <c r="AK43927" s="79"/>
      <c r="AM43927" s="79"/>
      <c r="AS43927" s="80"/>
      <c r="AW43927" s="80"/>
      <c r="AX43927" s="80"/>
      <c r="BC43927" s="79"/>
    </row>
    <row r="43928" spans="30:55" x14ac:dyDescent="0.25">
      <c r="AH43928" s="79"/>
      <c r="AI43928" s="79"/>
      <c r="AJ43928" s="80"/>
      <c r="AK43928" s="79"/>
      <c r="AM43928" s="79"/>
      <c r="AS43928" s="80"/>
      <c r="AW43928" s="80"/>
      <c r="AX43928" s="80"/>
      <c r="BC43928" s="79"/>
    </row>
    <row r="43929" spans="30:55" x14ac:dyDescent="0.25">
      <c r="AD43929" s="27"/>
      <c r="AE43929" s="27"/>
      <c r="AH43929" s="79"/>
      <c r="AI43929" s="79"/>
      <c r="AJ43929" s="80"/>
      <c r="AK43929" s="79"/>
      <c r="AM43929" s="79"/>
      <c r="AS43929" s="80"/>
      <c r="AW43929" s="80"/>
      <c r="AX43929" s="80"/>
      <c r="BC43929" s="79"/>
    </row>
    <row r="43930" spans="30:55" x14ac:dyDescent="0.25">
      <c r="AH43930" s="79"/>
      <c r="AI43930" s="79"/>
      <c r="AJ43930" s="80"/>
      <c r="AK43930" s="79"/>
      <c r="AM43930" s="79"/>
      <c r="AS43930" s="80"/>
      <c r="AW43930" s="80"/>
      <c r="AX43930" s="80"/>
      <c r="BC43930" s="79"/>
    </row>
    <row r="43931" spans="30:55" x14ac:dyDescent="0.25">
      <c r="AH43931" s="79"/>
      <c r="AI43931" s="79"/>
      <c r="AJ43931" s="80"/>
      <c r="AK43931" s="79"/>
      <c r="AM43931" s="79"/>
      <c r="AS43931" s="80"/>
      <c r="AW43931" s="80"/>
      <c r="AX43931" s="80"/>
      <c r="BC43931" s="79"/>
    </row>
    <row r="43932" spans="30:55" x14ac:dyDescent="0.25">
      <c r="AH43932" s="79"/>
      <c r="AI43932" s="79"/>
      <c r="AJ43932" s="80"/>
      <c r="AK43932" s="79"/>
      <c r="AM43932" s="79"/>
      <c r="AS43932" s="80"/>
      <c r="AW43932" s="80"/>
      <c r="AX43932" s="80"/>
      <c r="BC43932" s="79"/>
    </row>
    <row r="43933" spans="30:55" x14ac:dyDescent="0.25">
      <c r="AH43933" s="79"/>
      <c r="AI43933" s="79"/>
      <c r="AJ43933" s="80"/>
      <c r="AK43933" s="79"/>
      <c r="AM43933" s="79"/>
      <c r="AS43933" s="80"/>
      <c r="AW43933" s="80"/>
      <c r="AX43933" s="80"/>
      <c r="BC43933" s="79"/>
    </row>
    <row r="43934" spans="30:55" x14ac:dyDescent="0.25">
      <c r="AH43934" s="79"/>
      <c r="AI43934" s="79"/>
      <c r="AJ43934" s="80"/>
      <c r="AK43934" s="79"/>
      <c r="AM43934" s="79"/>
      <c r="AS43934" s="80"/>
      <c r="AW43934" s="80"/>
      <c r="BC43934" s="79"/>
    </row>
    <row r="43935" spans="30:55" x14ac:dyDescent="0.25">
      <c r="AH43935" s="79"/>
      <c r="AI43935" s="79"/>
      <c r="AJ43935" s="80"/>
      <c r="AK43935" s="79"/>
      <c r="AM43935" s="79"/>
      <c r="AS43935" s="80"/>
      <c r="AW43935" s="80"/>
      <c r="BC43935" s="79"/>
    </row>
    <row r="43936" spans="30:55" x14ac:dyDescent="0.25">
      <c r="AH43936" s="79"/>
      <c r="AI43936" s="79"/>
      <c r="AJ43936" s="80"/>
      <c r="AK43936" s="79"/>
      <c r="AM43936" s="79"/>
      <c r="AS43936" s="80"/>
      <c r="AW43936" s="80"/>
      <c r="BC43936" s="79"/>
    </row>
    <row r="43937" spans="30:55" x14ac:dyDescent="0.25">
      <c r="AH43937" s="79"/>
      <c r="AI43937" s="79"/>
      <c r="AJ43937" s="80"/>
      <c r="AK43937" s="79"/>
      <c r="AS43937" s="80"/>
      <c r="AW43937" s="80"/>
      <c r="AX43937" s="80"/>
      <c r="BC43937" s="79"/>
    </row>
    <row r="43938" spans="30:55" x14ac:dyDescent="0.25">
      <c r="AH43938" s="79"/>
      <c r="AI43938" s="79"/>
      <c r="AJ43938" s="80"/>
      <c r="AK43938" s="79"/>
      <c r="AS43938" s="80"/>
      <c r="AW43938" s="80"/>
      <c r="AX43938" s="80"/>
      <c r="BC43938" s="79"/>
    </row>
    <row r="43939" spans="30:55" x14ac:dyDescent="0.25">
      <c r="AH43939" s="79"/>
      <c r="AI43939" s="79"/>
      <c r="AJ43939" s="80"/>
      <c r="AK43939" s="79"/>
      <c r="AS43939" s="80"/>
      <c r="AW43939" s="80"/>
      <c r="AX43939" s="80"/>
      <c r="BC43939" s="79"/>
    </row>
    <row r="43940" spans="30:55" x14ac:dyDescent="0.25">
      <c r="AH43940" s="79"/>
      <c r="AI43940" s="79"/>
      <c r="AJ43940" s="80"/>
      <c r="AK43940" s="79"/>
      <c r="AM43940" s="79"/>
      <c r="AS43940" s="80"/>
      <c r="AW43940" s="80"/>
      <c r="BC43940" s="79"/>
    </row>
    <row r="43941" spans="30:55" x14ac:dyDescent="0.25">
      <c r="AH43941" s="79"/>
      <c r="AI43941" s="79"/>
      <c r="AJ43941" s="80"/>
      <c r="AK43941" s="79"/>
      <c r="AM43941" s="79"/>
      <c r="AS43941" s="80"/>
      <c r="AW43941" s="80"/>
      <c r="BC43941" s="79"/>
    </row>
    <row r="43942" spans="30:55" x14ac:dyDescent="0.25">
      <c r="AH43942" s="79"/>
      <c r="AI43942" s="79"/>
      <c r="AJ43942" s="80"/>
      <c r="AK43942" s="79"/>
      <c r="AM43942" s="79"/>
      <c r="AS43942" s="80"/>
      <c r="AW43942" s="80"/>
      <c r="AX43942" s="80"/>
      <c r="BC43942" s="79"/>
    </row>
    <row r="43943" spans="30:55" x14ac:dyDescent="0.25">
      <c r="AH43943" s="79"/>
      <c r="AI43943" s="79"/>
      <c r="AJ43943" s="80"/>
      <c r="AK43943" s="79"/>
      <c r="AM43943" s="79"/>
      <c r="AS43943" s="80"/>
      <c r="AW43943" s="80"/>
      <c r="AX43943" s="80"/>
      <c r="BC43943" s="79"/>
    </row>
    <row r="43944" spans="30:55" x14ac:dyDescent="0.25">
      <c r="AH43944" s="79"/>
      <c r="AI43944" s="79"/>
      <c r="AJ43944" s="80"/>
      <c r="AK43944" s="79"/>
      <c r="AM43944" s="79"/>
      <c r="AS43944" s="80"/>
      <c r="AW43944" s="80"/>
      <c r="BC43944" s="79"/>
    </row>
    <row r="43945" spans="30:55" x14ac:dyDescent="0.25">
      <c r="AD43945" s="27"/>
      <c r="AE43945" s="27"/>
      <c r="AH43945" s="79"/>
      <c r="AI43945" s="79"/>
      <c r="AJ43945" s="80"/>
      <c r="AK43945" s="79"/>
      <c r="AS43945" s="80"/>
      <c r="AW43945" s="80"/>
      <c r="BC43945" s="79"/>
    </row>
    <row r="43946" spans="30:55" x14ac:dyDescent="0.25">
      <c r="AD43946" s="27"/>
      <c r="AE43946" s="27"/>
      <c r="AH43946" s="79"/>
      <c r="AI43946" s="79"/>
      <c r="AJ43946" s="80"/>
      <c r="AK43946" s="79"/>
      <c r="AS43946" s="80"/>
      <c r="AW43946" s="80"/>
      <c r="AX43946" s="80"/>
      <c r="BC43946" s="79"/>
    </row>
    <row r="43947" spans="30:55" x14ac:dyDescent="0.25">
      <c r="AH43947" s="79"/>
      <c r="AI43947" s="79"/>
      <c r="AJ43947" s="80"/>
      <c r="AK43947" s="79"/>
      <c r="AS43947" s="80"/>
      <c r="AW43947" s="80"/>
      <c r="BC43947" s="79"/>
    </row>
    <row r="43948" spans="30:55" x14ac:dyDescent="0.25">
      <c r="AH43948" s="79"/>
      <c r="AI43948" s="79"/>
      <c r="AJ43948" s="80"/>
      <c r="AK43948" s="79"/>
      <c r="AS43948" s="80"/>
      <c r="BC43948" s="79"/>
    </row>
    <row r="43949" spans="30:55" x14ac:dyDescent="0.25">
      <c r="AH43949" s="79"/>
      <c r="AI43949" s="79"/>
      <c r="AJ43949" s="80"/>
      <c r="AK43949" s="79"/>
      <c r="AS43949" s="80"/>
      <c r="AW43949" s="80"/>
      <c r="AX43949" s="80"/>
      <c r="BC43949" s="79"/>
    </row>
    <row r="43950" spans="30:55" x14ac:dyDescent="0.25">
      <c r="AH43950" s="79"/>
      <c r="AI43950" s="79"/>
      <c r="AJ43950" s="80"/>
      <c r="AK43950" s="79"/>
      <c r="AS43950" s="80"/>
      <c r="AW43950" s="80"/>
      <c r="BC43950" s="79"/>
    </row>
    <row r="43951" spans="30:55" x14ac:dyDescent="0.25">
      <c r="AH43951" s="79"/>
      <c r="AI43951" s="79"/>
      <c r="AJ43951" s="80"/>
      <c r="AK43951" s="79"/>
      <c r="AS43951" s="80"/>
      <c r="AW43951" s="80"/>
      <c r="BC43951" s="79"/>
    </row>
    <row r="43952" spans="30:55" x14ac:dyDescent="0.25">
      <c r="AH43952" s="79"/>
      <c r="AI43952" s="79"/>
      <c r="AJ43952" s="80"/>
      <c r="AK43952" s="79"/>
      <c r="AS43952" s="80"/>
      <c r="AW43952" s="80"/>
      <c r="BC43952" s="79"/>
    </row>
    <row r="43953" spans="30:55" x14ac:dyDescent="0.25">
      <c r="AH43953" s="79"/>
      <c r="AI43953" s="79"/>
      <c r="AJ43953" s="80"/>
      <c r="AK43953" s="79"/>
      <c r="AS43953" s="80"/>
      <c r="AW43953" s="80"/>
      <c r="AX43953" s="80"/>
      <c r="BC43953" s="79"/>
    </row>
    <row r="43954" spans="30:55" x14ac:dyDescent="0.25">
      <c r="AH43954" s="79"/>
      <c r="AI43954" s="79"/>
      <c r="AJ43954" s="80"/>
      <c r="AK43954" s="79"/>
      <c r="AS43954" s="80"/>
      <c r="AW43954" s="80"/>
      <c r="BC43954" s="79"/>
    </row>
    <row r="43955" spans="30:55" x14ac:dyDescent="0.25">
      <c r="AH43955" s="79"/>
      <c r="AI43955" s="79"/>
      <c r="AJ43955" s="80"/>
      <c r="AK43955" s="79"/>
      <c r="AS43955" s="80"/>
      <c r="AW43955" s="80"/>
      <c r="AX43955" s="80"/>
      <c r="BC43955" s="79"/>
    </row>
    <row r="43956" spans="30:55" x14ac:dyDescent="0.25">
      <c r="AH43956" s="79"/>
      <c r="AI43956" s="79"/>
      <c r="AJ43956" s="80"/>
      <c r="AK43956" s="79"/>
      <c r="AS43956" s="80"/>
      <c r="AW43956" s="80"/>
      <c r="AX43956" s="80"/>
      <c r="BC43956" s="79"/>
    </row>
    <row r="43957" spans="30:55" x14ac:dyDescent="0.25">
      <c r="AH43957" s="79"/>
      <c r="AI43957" s="79"/>
      <c r="AJ43957" s="80"/>
      <c r="AK43957" s="79"/>
      <c r="AM43957" s="79"/>
      <c r="AS43957" s="80"/>
      <c r="AW43957" s="80"/>
      <c r="AX43957" s="80"/>
      <c r="BC43957" s="79"/>
    </row>
    <row r="43958" spans="30:55" x14ac:dyDescent="0.25">
      <c r="AH43958" s="79"/>
      <c r="AI43958" s="79"/>
      <c r="AJ43958" s="80"/>
      <c r="AK43958" s="79"/>
      <c r="AM43958" s="79"/>
      <c r="AS43958" s="80"/>
      <c r="AW43958" s="80"/>
      <c r="AX43958" s="80"/>
      <c r="BC43958" s="79"/>
    </row>
    <row r="43959" spans="30:55" x14ac:dyDescent="0.25">
      <c r="AH43959" s="79"/>
      <c r="AI43959" s="79"/>
      <c r="AJ43959" s="80"/>
      <c r="AK43959" s="79"/>
      <c r="AM43959" s="79"/>
      <c r="AS43959" s="80"/>
      <c r="AW43959" s="80"/>
      <c r="AX43959" s="80"/>
      <c r="BC43959" s="79"/>
    </row>
    <row r="43960" spans="30:55" x14ac:dyDescent="0.25">
      <c r="AH43960" s="79"/>
      <c r="AI43960" s="79"/>
      <c r="AJ43960" s="80"/>
      <c r="AK43960" s="79"/>
      <c r="AM43960" s="79"/>
      <c r="AS43960" s="80"/>
      <c r="AW43960" s="80"/>
      <c r="AX43960" s="80"/>
      <c r="BC43960" s="79"/>
    </row>
    <row r="43961" spans="30:55" x14ac:dyDescent="0.25">
      <c r="AH43961" s="79"/>
      <c r="AI43961" s="79"/>
      <c r="AJ43961" s="80"/>
      <c r="AK43961" s="79"/>
      <c r="AM43961" s="79"/>
      <c r="AS43961" s="80"/>
      <c r="AW43961" s="80"/>
      <c r="BC43961" s="79"/>
    </row>
    <row r="43962" spans="30:55" x14ac:dyDescent="0.25">
      <c r="AD43962" s="27"/>
      <c r="AE43962" s="27"/>
      <c r="AH43962" s="79"/>
      <c r="AI43962" s="79"/>
      <c r="AJ43962" s="80"/>
      <c r="AK43962" s="79"/>
      <c r="AM43962" s="79"/>
      <c r="AS43962" s="80"/>
      <c r="AW43962" s="80"/>
      <c r="BC43962" s="79"/>
    </row>
    <row r="43963" spans="30:55" x14ac:dyDescent="0.25">
      <c r="AH43963" s="79"/>
      <c r="AI43963" s="79"/>
      <c r="AJ43963" s="80"/>
      <c r="AK43963" s="79"/>
      <c r="AS43963" s="80"/>
      <c r="AW43963" s="80"/>
      <c r="AX43963" s="80"/>
      <c r="BC43963" s="79"/>
    </row>
    <row r="43964" spans="30:55" x14ac:dyDescent="0.25">
      <c r="AH43964" s="79"/>
      <c r="AI43964" s="79"/>
      <c r="AJ43964" s="80"/>
      <c r="AK43964" s="79"/>
      <c r="AS43964" s="80"/>
      <c r="AW43964" s="80"/>
      <c r="AX43964" s="80"/>
      <c r="BC43964" s="79"/>
    </row>
    <row r="43965" spans="30:55" x14ac:dyDescent="0.25">
      <c r="AH43965" s="79"/>
      <c r="AI43965" s="79"/>
      <c r="AJ43965" s="80"/>
      <c r="AK43965" s="79"/>
      <c r="AM43965" s="79"/>
      <c r="AS43965" s="80"/>
      <c r="AW43965" s="80"/>
      <c r="AX43965" s="80"/>
      <c r="BC43965" s="79"/>
    </row>
    <row r="43966" spans="30:55" x14ac:dyDescent="0.25">
      <c r="AH43966" s="79"/>
      <c r="AI43966" s="79"/>
      <c r="AJ43966" s="80"/>
      <c r="AK43966" s="79"/>
      <c r="AM43966" s="79"/>
      <c r="AS43966" s="80"/>
      <c r="AW43966" s="80"/>
      <c r="AX43966" s="80"/>
      <c r="BC43966" s="79"/>
    </row>
    <row r="43967" spans="30:55" x14ac:dyDescent="0.25">
      <c r="AH43967" s="79"/>
      <c r="AI43967" s="79"/>
      <c r="AJ43967" s="80"/>
      <c r="AK43967" s="79"/>
      <c r="AM43967" s="79"/>
      <c r="AS43967" s="80"/>
      <c r="AW43967" s="80"/>
      <c r="BC43967" s="79"/>
    </row>
    <row r="43968" spans="30:55" x14ac:dyDescent="0.25">
      <c r="AH43968" s="79"/>
      <c r="AI43968" s="79"/>
      <c r="AJ43968" s="80"/>
      <c r="AK43968" s="79"/>
      <c r="AS43968" s="80"/>
      <c r="AW43968" s="80"/>
      <c r="AX43968" s="80"/>
      <c r="BC43968" s="79"/>
    </row>
    <row r="43969" spans="30:55" x14ac:dyDescent="0.25">
      <c r="AH43969" s="79"/>
      <c r="AI43969" s="79"/>
      <c r="AJ43969" s="80"/>
      <c r="AK43969" s="79"/>
      <c r="AS43969" s="80"/>
      <c r="AW43969" s="80"/>
      <c r="AX43969" s="80"/>
      <c r="BC43969" s="79"/>
    </row>
    <row r="43970" spans="30:55" x14ac:dyDescent="0.25">
      <c r="AH43970" s="79"/>
      <c r="AI43970" s="79"/>
      <c r="AJ43970" s="80"/>
      <c r="AK43970" s="79"/>
      <c r="AM43970" s="79"/>
      <c r="AS43970" s="80"/>
      <c r="AW43970" s="80"/>
      <c r="BC43970" s="79"/>
    </row>
    <row r="43971" spans="30:55" x14ac:dyDescent="0.25">
      <c r="AH43971" s="79"/>
      <c r="AI43971" s="79"/>
      <c r="AJ43971" s="80"/>
      <c r="AK43971" s="79"/>
      <c r="AM43971" s="79"/>
      <c r="AS43971" s="80"/>
      <c r="AW43971" s="80"/>
      <c r="BC43971" s="79"/>
    </row>
    <row r="43972" spans="30:55" x14ac:dyDescent="0.25">
      <c r="AH43972" s="79"/>
      <c r="AI43972" s="79"/>
      <c r="AJ43972" s="80"/>
      <c r="AK43972" s="79"/>
      <c r="AS43972" s="80"/>
      <c r="AW43972" s="80"/>
      <c r="AX43972" s="80"/>
      <c r="BC43972" s="79"/>
    </row>
    <row r="43973" spans="30:55" x14ac:dyDescent="0.25">
      <c r="AH43973" s="79"/>
      <c r="AI43973" s="79"/>
      <c r="AJ43973" s="80"/>
      <c r="AK43973" s="79"/>
      <c r="AS43973" s="80"/>
      <c r="AW43973" s="80"/>
      <c r="AX43973" s="80"/>
      <c r="BC43973" s="79"/>
    </row>
    <row r="43974" spans="30:55" x14ac:dyDescent="0.25">
      <c r="AH43974" s="79"/>
      <c r="AI43974" s="79"/>
      <c r="AJ43974" s="80"/>
      <c r="AK43974" s="79"/>
      <c r="AS43974" s="80"/>
      <c r="AW43974" s="80"/>
      <c r="AX43974" s="80"/>
      <c r="BC43974" s="79"/>
    </row>
    <row r="43975" spans="30:55" x14ac:dyDescent="0.25">
      <c r="AH43975" s="79"/>
      <c r="AI43975" s="79"/>
      <c r="AJ43975" s="80"/>
      <c r="AK43975" s="79"/>
      <c r="AS43975" s="80"/>
      <c r="AW43975" s="80"/>
      <c r="AX43975" s="80"/>
      <c r="BC43975" s="79"/>
    </row>
    <row r="43976" spans="30:55" x14ac:dyDescent="0.25">
      <c r="AH43976" s="79"/>
      <c r="AI43976" s="79"/>
      <c r="AJ43976" s="80"/>
      <c r="AK43976" s="79"/>
      <c r="AS43976" s="80"/>
      <c r="AW43976" s="80"/>
      <c r="AX43976" s="80"/>
      <c r="BC43976" s="79"/>
    </row>
    <row r="43977" spans="30:55" x14ac:dyDescent="0.25">
      <c r="AH43977" s="79"/>
      <c r="AI43977" s="79"/>
      <c r="AJ43977" s="80"/>
      <c r="AK43977" s="79"/>
      <c r="AS43977" s="80"/>
      <c r="AW43977" s="80"/>
      <c r="AX43977" s="80"/>
      <c r="BC43977" s="79"/>
    </row>
    <row r="43978" spans="30:55" x14ac:dyDescent="0.25">
      <c r="AH43978" s="79"/>
      <c r="AI43978" s="79"/>
      <c r="AJ43978" s="80"/>
      <c r="AK43978" s="79"/>
      <c r="AS43978" s="80"/>
      <c r="AW43978" s="80"/>
      <c r="AX43978" s="80"/>
      <c r="BC43978" s="79"/>
    </row>
    <row r="43979" spans="30:55" x14ac:dyDescent="0.25">
      <c r="AH43979" s="79"/>
      <c r="AI43979" s="79"/>
      <c r="AJ43979" s="80"/>
      <c r="AK43979" s="79"/>
      <c r="AM43979" s="79"/>
      <c r="AS43979" s="80"/>
      <c r="AW43979" s="80"/>
      <c r="BC43979" s="79"/>
    </row>
    <row r="43980" spans="30:55" x14ac:dyDescent="0.25">
      <c r="AH43980" s="79"/>
      <c r="AI43980" s="79"/>
      <c r="AJ43980" s="80"/>
      <c r="AK43980" s="79"/>
      <c r="AM43980" s="79"/>
      <c r="AS43980" s="80"/>
      <c r="AW43980" s="80"/>
      <c r="BC43980" s="79"/>
    </row>
    <row r="43981" spans="30:55" x14ac:dyDescent="0.25">
      <c r="AD43981" s="27"/>
      <c r="AE43981" s="27"/>
      <c r="AH43981" s="79"/>
      <c r="AI43981" s="79"/>
      <c r="AJ43981" s="80"/>
      <c r="AK43981" s="79"/>
      <c r="AS43981" s="80"/>
      <c r="AW43981" s="80"/>
      <c r="AX43981" s="80"/>
      <c r="BC43981" s="79"/>
    </row>
    <row r="43982" spans="30:55" x14ac:dyDescent="0.25">
      <c r="AH43982" s="79"/>
      <c r="AI43982" s="79"/>
      <c r="AJ43982" s="80"/>
      <c r="AK43982" s="79"/>
      <c r="AS43982" s="80"/>
      <c r="AW43982" s="80"/>
      <c r="BC43982" s="79"/>
    </row>
    <row r="43983" spans="30:55" x14ac:dyDescent="0.25">
      <c r="AD43983" s="27"/>
      <c r="AE43983" s="27"/>
      <c r="AH43983" s="79"/>
      <c r="AI43983" s="79"/>
      <c r="AJ43983" s="80"/>
      <c r="AK43983" s="79"/>
      <c r="AS43983" s="80"/>
      <c r="AW43983" s="80"/>
      <c r="AX43983" s="80"/>
      <c r="BC43983" s="79"/>
    </row>
    <row r="43984" spans="30:55" x14ac:dyDescent="0.25">
      <c r="AD43984" s="27"/>
      <c r="AE43984" s="27"/>
      <c r="AH43984" s="79"/>
      <c r="AI43984" s="79"/>
      <c r="AJ43984" s="80"/>
      <c r="AK43984" s="79"/>
      <c r="AS43984" s="80"/>
      <c r="AV43984" s="79"/>
      <c r="AW43984" s="80"/>
      <c r="AX43984" s="80"/>
      <c r="BC43984" s="79"/>
    </row>
    <row r="43985" spans="34:55" x14ac:dyDescent="0.25">
      <c r="AH43985" s="79"/>
      <c r="AI43985" s="79"/>
      <c r="AJ43985" s="80"/>
      <c r="AK43985" s="79"/>
      <c r="AM43985" s="79"/>
      <c r="AS43985" s="80"/>
      <c r="AW43985" s="80"/>
      <c r="BC43985" s="79"/>
    </row>
    <row r="43986" spans="34:55" x14ac:dyDescent="0.25">
      <c r="AH43986" s="79"/>
      <c r="AI43986" s="79"/>
      <c r="AJ43986" s="80"/>
      <c r="AK43986" s="79"/>
      <c r="AM43986" s="79"/>
      <c r="AS43986" s="80"/>
      <c r="AW43986" s="80"/>
      <c r="BC43986" s="79"/>
    </row>
    <row r="43987" spans="34:55" x14ac:dyDescent="0.25">
      <c r="AH43987" s="79"/>
      <c r="AI43987" s="79"/>
      <c r="AJ43987" s="80"/>
      <c r="AK43987" s="79"/>
      <c r="AS43987" s="80"/>
      <c r="AW43987" s="80"/>
      <c r="AX43987" s="80"/>
      <c r="BC43987" s="79"/>
    </row>
    <row r="43988" spans="34:55" x14ac:dyDescent="0.25">
      <c r="AH43988" s="79"/>
      <c r="AI43988" s="79"/>
      <c r="AJ43988" s="80"/>
      <c r="AK43988" s="79"/>
      <c r="AS43988" s="80"/>
      <c r="AW43988" s="80"/>
      <c r="AX43988" s="80"/>
      <c r="BC43988" s="79"/>
    </row>
    <row r="43989" spans="34:55" x14ac:dyDescent="0.25">
      <c r="AH43989" s="79"/>
      <c r="AI43989" s="79"/>
      <c r="AJ43989" s="80"/>
      <c r="AK43989" s="79"/>
      <c r="AS43989" s="80"/>
      <c r="AW43989" s="80"/>
      <c r="AX43989" s="80"/>
      <c r="BC43989" s="79"/>
    </row>
    <row r="43990" spans="34:55" x14ac:dyDescent="0.25">
      <c r="AH43990" s="79"/>
      <c r="AI43990" s="79"/>
      <c r="AJ43990" s="80"/>
      <c r="AK43990" s="79"/>
      <c r="AM43990" s="79"/>
      <c r="AS43990" s="80"/>
      <c r="AW43990" s="80"/>
      <c r="BC43990" s="79"/>
    </row>
    <row r="43991" spans="34:55" x14ac:dyDescent="0.25">
      <c r="AH43991" s="79"/>
      <c r="AI43991" s="79"/>
      <c r="AJ43991" s="80"/>
      <c r="AK43991" s="79"/>
      <c r="AS43991" s="80"/>
      <c r="AW43991" s="80"/>
      <c r="AX43991" s="80"/>
      <c r="BC43991" s="79"/>
    </row>
    <row r="43992" spans="34:55" x14ac:dyDescent="0.25">
      <c r="AH43992" s="79"/>
      <c r="AI43992" s="79"/>
      <c r="AJ43992" s="80"/>
      <c r="AK43992" s="79"/>
      <c r="AS43992" s="80"/>
      <c r="AW43992" s="80"/>
      <c r="BC43992" s="79"/>
    </row>
    <row r="43993" spans="34:55" x14ac:dyDescent="0.25">
      <c r="AH43993" s="79"/>
      <c r="AI43993" s="79"/>
      <c r="AJ43993" s="80"/>
      <c r="AK43993" s="79"/>
      <c r="AM43993" s="79"/>
      <c r="AS43993" s="80"/>
      <c r="AW43993" s="80"/>
      <c r="AX43993" s="80"/>
      <c r="BC43993" s="79"/>
    </row>
    <row r="43994" spans="34:55" x14ac:dyDescent="0.25">
      <c r="AH43994" s="79"/>
      <c r="AI43994" s="79"/>
      <c r="AJ43994" s="80"/>
      <c r="AK43994" s="79"/>
      <c r="AM43994" s="79"/>
      <c r="AS43994" s="80"/>
      <c r="AW43994" s="80"/>
      <c r="AX43994" s="80"/>
      <c r="BC43994" s="79"/>
    </row>
    <row r="43995" spans="34:55" x14ac:dyDescent="0.25">
      <c r="AH43995" s="79"/>
      <c r="AI43995" s="79"/>
      <c r="AJ43995" s="80"/>
      <c r="AK43995" s="79"/>
      <c r="AM43995" s="79"/>
      <c r="AS43995" s="80"/>
      <c r="AW43995" s="80"/>
      <c r="AX43995" s="80"/>
      <c r="BC43995" s="79"/>
    </row>
    <row r="43996" spans="34:55" x14ac:dyDescent="0.25">
      <c r="AH43996" s="79"/>
      <c r="AI43996" s="79"/>
      <c r="AJ43996" s="80"/>
      <c r="AK43996" s="79"/>
      <c r="AM43996" s="79"/>
      <c r="AS43996" s="80"/>
      <c r="AW43996" s="80"/>
      <c r="AX43996" s="80"/>
      <c r="BC43996" s="79"/>
    </row>
    <row r="43997" spans="34:55" x14ac:dyDescent="0.25">
      <c r="AH43997" s="79"/>
      <c r="AI43997" s="79"/>
      <c r="AJ43997" s="80"/>
      <c r="AK43997" s="79"/>
      <c r="AM43997" s="79"/>
      <c r="AS43997" s="80"/>
      <c r="AW43997" s="80"/>
      <c r="AX43997" s="80"/>
      <c r="BC43997" s="79"/>
    </row>
    <row r="43998" spans="34:55" x14ac:dyDescent="0.25">
      <c r="AH43998" s="79"/>
      <c r="AI43998" s="79"/>
      <c r="AJ43998" s="80"/>
      <c r="AK43998" s="79"/>
      <c r="AM43998" s="79"/>
      <c r="AS43998" s="80"/>
      <c r="AW43998" s="80"/>
      <c r="AX43998" s="80"/>
      <c r="BC43998" s="79"/>
    </row>
    <row r="43999" spans="34:55" x14ac:dyDescent="0.25">
      <c r="AH43999" s="79"/>
      <c r="AI43999" s="79"/>
      <c r="AJ43999" s="80"/>
      <c r="AK43999" s="79"/>
      <c r="AS43999" s="80"/>
      <c r="AW43999" s="80"/>
      <c r="AX43999" s="80"/>
      <c r="BC43999" s="79"/>
    </row>
    <row r="44000" spans="34:55" x14ac:dyDescent="0.25">
      <c r="AH44000" s="79"/>
      <c r="AI44000" s="79"/>
      <c r="AJ44000" s="80"/>
      <c r="AK44000" s="79"/>
      <c r="AM44000" s="79"/>
      <c r="AS44000" s="80"/>
      <c r="AW44000" s="80"/>
      <c r="AX44000" s="80"/>
      <c r="BC44000" s="79"/>
    </row>
    <row r="44001" spans="30:55" x14ac:dyDescent="0.25">
      <c r="AH44001" s="79"/>
      <c r="AI44001" s="79"/>
      <c r="AJ44001" s="80"/>
      <c r="AK44001" s="79"/>
      <c r="AM44001" s="79"/>
      <c r="AS44001" s="80"/>
      <c r="AW44001" s="80"/>
      <c r="AX44001" s="80"/>
      <c r="BC44001" s="79"/>
    </row>
    <row r="44002" spans="30:55" x14ac:dyDescent="0.25">
      <c r="AH44002" s="79"/>
      <c r="AI44002" s="79"/>
      <c r="AJ44002" s="80"/>
      <c r="AK44002" s="79"/>
      <c r="AM44002" s="79"/>
      <c r="AS44002" s="80"/>
      <c r="AW44002" s="80"/>
      <c r="AX44002" s="80"/>
      <c r="BC44002" s="79"/>
    </row>
    <row r="44003" spans="30:55" x14ac:dyDescent="0.25">
      <c r="AH44003" s="79"/>
      <c r="AI44003" s="79"/>
      <c r="AJ44003" s="80"/>
      <c r="AK44003" s="79"/>
      <c r="AM44003" s="79"/>
      <c r="AS44003" s="80"/>
      <c r="AW44003" s="80"/>
      <c r="AX44003" s="80"/>
      <c r="BC44003" s="79"/>
    </row>
    <row r="44004" spans="30:55" x14ac:dyDescent="0.25">
      <c r="AH44004" s="79"/>
      <c r="AI44004" s="79"/>
      <c r="AJ44004" s="80"/>
      <c r="AK44004" s="79"/>
      <c r="AM44004" s="79"/>
      <c r="AS44004" s="80"/>
      <c r="AW44004" s="80"/>
      <c r="AX44004" s="80"/>
      <c r="BC44004" s="79"/>
    </row>
    <row r="44005" spans="30:55" x14ac:dyDescent="0.25">
      <c r="AH44005" s="79"/>
      <c r="AI44005" s="79"/>
      <c r="AJ44005" s="80"/>
      <c r="AK44005" s="79"/>
      <c r="AM44005" s="79"/>
      <c r="AS44005" s="80"/>
      <c r="AW44005" s="80"/>
      <c r="AX44005" s="80"/>
      <c r="BC44005" s="79"/>
    </row>
    <row r="44006" spans="30:55" x14ac:dyDescent="0.25">
      <c r="AD44006" s="27"/>
      <c r="AE44006" s="27"/>
      <c r="AH44006" s="79"/>
      <c r="AI44006" s="79"/>
      <c r="AJ44006" s="80"/>
      <c r="AK44006" s="79"/>
      <c r="AS44006" s="80"/>
      <c r="AW44006" s="80"/>
      <c r="AX44006" s="80"/>
      <c r="BC44006" s="79"/>
    </row>
    <row r="44007" spans="30:55" x14ac:dyDescent="0.25">
      <c r="AH44007" s="79"/>
      <c r="AI44007" s="79"/>
      <c r="AJ44007" s="80"/>
      <c r="AK44007" s="79"/>
      <c r="AS44007" s="80"/>
      <c r="AW44007" s="80"/>
      <c r="BC44007" s="79"/>
    </row>
    <row r="44008" spans="30:55" x14ac:dyDescent="0.25">
      <c r="AH44008" s="79"/>
      <c r="AI44008" s="79"/>
      <c r="AJ44008" s="80"/>
      <c r="AK44008" s="79"/>
      <c r="AS44008" s="80"/>
      <c r="AW44008" s="80"/>
      <c r="BC44008" s="79"/>
    </row>
    <row r="44009" spans="30:55" x14ac:dyDescent="0.25">
      <c r="AD44009" s="27"/>
      <c r="AE44009" s="27"/>
      <c r="AH44009" s="79"/>
      <c r="AI44009" s="79"/>
      <c r="AJ44009" s="80"/>
      <c r="AK44009" s="79"/>
      <c r="AS44009" s="80"/>
      <c r="AW44009" s="80"/>
      <c r="AX44009" s="80"/>
      <c r="BC44009" s="79"/>
    </row>
    <row r="44010" spans="30:55" x14ac:dyDescent="0.25">
      <c r="AD44010" s="27"/>
      <c r="AE44010" s="27"/>
      <c r="AH44010" s="79"/>
      <c r="AI44010" s="79"/>
      <c r="AJ44010" s="80"/>
      <c r="AK44010" s="79"/>
      <c r="AS44010" s="80"/>
      <c r="AW44010" s="80"/>
      <c r="AX44010" s="80"/>
      <c r="BC44010" s="79"/>
    </row>
    <row r="44011" spans="30:55" x14ac:dyDescent="0.25">
      <c r="AD44011" s="27"/>
      <c r="AE44011" s="27"/>
      <c r="AH44011" s="79"/>
      <c r="AI44011" s="79"/>
      <c r="AJ44011" s="80"/>
      <c r="AK44011" s="79"/>
      <c r="AS44011" s="80"/>
      <c r="AW44011" s="80"/>
      <c r="AX44011" s="80"/>
      <c r="BC44011" s="79"/>
    </row>
    <row r="44012" spans="30:55" x14ac:dyDescent="0.25">
      <c r="AH44012" s="79"/>
      <c r="AI44012" s="79"/>
      <c r="AJ44012" s="80"/>
      <c r="AK44012" s="79"/>
      <c r="AS44012" s="80"/>
      <c r="AW44012" s="80"/>
      <c r="AX44012" s="80"/>
      <c r="BC44012" s="79"/>
    </row>
    <row r="44013" spans="30:55" x14ac:dyDescent="0.25">
      <c r="AH44013" s="79"/>
      <c r="AI44013" s="79"/>
      <c r="AJ44013" s="80"/>
      <c r="AK44013" s="79"/>
      <c r="AM44013" s="79"/>
      <c r="AS44013" s="80"/>
      <c r="AW44013" s="80"/>
      <c r="AX44013" s="80"/>
      <c r="BC44013" s="79"/>
    </row>
    <row r="44014" spans="30:55" x14ac:dyDescent="0.25">
      <c r="AH44014" s="79"/>
      <c r="AI44014" s="79"/>
      <c r="AJ44014" s="80"/>
      <c r="AK44014" s="79"/>
      <c r="AM44014" s="79"/>
      <c r="AS44014" s="80"/>
      <c r="AW44014" s="80"/>
      <c r="AX44014" s="80"/>
      <c r="BC44014" s="79"/>
    </row>
    <row r="44015" spans="30:55" x14ac:dyDescent="0.25">
      <c r="AH44015" s="79"/>
      <c r="AI44015" s="79"/>
      <c r="AJ44015" s="80"/>
      <c r="AK44015" s="79"/>
      <c r="AM44015" s="79"/>
      <c r="AS44015" s="80"/>
      <c r="AW44015" s="80"/>
      <c r="AX44015" s="80"/>
      <c r="BC44015" s="79"/>
    </row>
    <row r="44016" spans="30:55" x14ac:dyDescent="0.25">
      <c r="AH44016" s="79"/>
      <c r="AI44016" s="79"/>
      <c r="AJ44016" s="80"/>
      <c r="AK44016" s="79"/>
      <c r="AM44016" s="79"/>
      <c r="AS44016" s="80"/>
      <c r="AW44016" s="80"/>
      <c r="AX44016" s="80"/>
      <c r="BC44016" s="79"/>
    </row>
    <row r="44017" spans="30:55" x14ac:dyDescent="0.25">
      <c r="AD44017" s="27"/>
      <c r="AE44017" s="27"/>
      <c r="AH44017" s="79"/>
      <c r="AI44017" s="79"/>
      <c r="AJ44017" s="80"/>
      <c r="AK44017" s="79"/>
      <c r="AS44017" s="80"/>
      <c r="AW44017" s="80"/>
      <c r="AX44017" s="80"/>
      <c r="BC44017" s="79"/>
    </row>
    <row r="44018" spans="30:55" x14ac:dyDescent="0.25">
      <c r="AD44018" s="27"/>
      <c r="AE44018" s="27"/>
      <c r="AH44018" s="79"/>
      <c r="AI44018" s="79"/>
      <c r="AJ44018" s="80"/>
      <c r="AK44018" s="79"/>
      <c r="AS44018" s="80"/>
      <c r="AW44018" s="80"/>
      <c r="AX44018" s="80"/>
      <c r="BC44018" s="79"/>
    </row>
    <row r="44019" spans="30:55" x14ac:dyDescent="0.25">
      <c r="AD44019" s="27"/>
      <c r="AE44019" s="27"/>
      <c r="AH44019" s="79"/>
      <c r="AI44019" s="79"/>
      <c r="AJ44019" s="80"/>
      <c r="AK44019" s="79"/>
      <c r="AS44019" s="80"/>
      <c r="AW44019" s="80"/>
      <c r="AX44019" s="80"/>
      <c r="BC44019" s="79"/>
    </row>
    <row r="44020" spans="30:55" x14ac:dyDescent="0.25">
      <c r="AD44020" s="27"/>
      <c r="AE44020" s="27"/>
      <c r="AH44020" s="79"/>
      <c r="AI44020" s="79"/>
      <c r="AJ44020" s="80"/>
      <c r="AK44020" s="79"/>
      <c r="AS44020" s="80"/>
      <c r="AW44020" s="80"/>
      <c r="BC44020" s="79"/>
    </row>
    <row r="44021" spans="30:55" x14ac:dyDescent="0.25">
      <c r="AD44021" s="27"/>
      <c r="AE44021" s="27"/>
      <c r="AH44021" s="79"/>
      <c r="AI44021" s="79"/>
      <c r="AJ44021" s="80"/>
      <c r="AK44021" s="79"/>
      <c r="AS44021" s="80"/>
      <c r="AW44021" s="80"/>
      <c r="BC44021" s="79"/>
    </row>
    <row r="44022" spans="30:55" x14ac:dyDescent="0.25">
      <c r="AD44022" s="27"/>
      <c r="AE44022" s="27"/>
      <c r="AH44022" s="79"/>
      <c r="AI44022" s="79"/>
      <c r="AJ44022" s="80"/>
      <c r="AK44022" s="79"/>
      <c r="AO44022" s="80"/>
      <c r="AS44022" s="80"/>
      <c r="BC44022" s="79"/>
    </row>
    <row r="44023" spans="30:55" x14ac:dyDescent="0.25">
      <c r="AD44023" s="27"/>
      <c r="AE44023" s="27"/>
      <c r="AH44023" s="79"/>
      <c r="AI44023" s="79"/>
      <c r="AJ44023" s="80"/>
      <c r="AK44023" s="79"/>
      <c r="AS44023" s="80"/>
      <c r="AW44023" s="80"/>
      <c r="AX44023" s="80"/>
      <c r="BC44023" s="79"/>
    </row>
    <row r="44024" spans="30:55" x14ac:dyDescent="0.25">
      <c r="AD44024" s="27"/>
      <c r="AE44024" s="27"/>
      <c r="AH44024" s="79"/>
      <c r="AI44024" s="79"/>
      <c r="AJ44024" s="80"/>
      <c r="AK44024" s="79"/>
      <c r="AS44024" s="80"/>
      <c r="AW44024" s="80"/>
      <c r="AX44024" s="80"/>
      <c r="BC44024" s="79"/>
    </row>
    <row r="44025" spans="30:55" x14ac:dyDescent="0.25">
      <c r="AD44025" s="27"/>
      <c r="AE44025" s="27"/>
      <c r="AH44025" s="79"/>
      <c r="AI44025" s="79"/>
      <c r="AJ44025" s="80"/>
      <c r="AK44025" s="79"/>
      <c r="AS44025" s="80"/>
      <c r="AW44025" s="80"/>
      <c r="BC44025" s="79"/>
    </row>
    <row r="44026" spans="30:55" x14ac:dyDescent="0.25">
      <c r="AD44026" s="27"/>
      <c r="AE44026" s="27"/>
      <c r="AH44026" s="79"/>
      <c r="AI44026" s="79"/>
      <c r="AJ44026" s="80"/>
      <c r="AK44026" s="79"/>
      <c r="AO44026" s="80"/>
      <c r="AS44026" s="80"/>
      <c r="BC44026" s="79"/>
    </row>
    <row r="44027" spans="30:55" x14ac:dyDescent="0.25">
      <c r="AH44027" s="79"/>
      <c r="AI44027" s="79"/>
      <c r="AJ44027" s="80"/>
      <c r="AK44027" s="79"/>
      <c r="AM44027" s="79"/>
      <c r="AS44027" s="80"/>
      <c r="AW44027" s="80"/>
      <c r="BC44027" s="79"/>
    </row>
    <row r="44028" spans="30:55" x14ac:dyDescent="0.25">
      <c r="AH44028" s="79"/>
      <c r="AI44028" s="79"/>
      <c r="AJ44028" s="80"/>
      <c r="AK44028" s="79"/>
      <c r="AM44028" s="79"/>
      <c r="AS44028" s="80"/>
      <c r="AW44028" s="80"/>
      <c r="BC44028" s="79"/>
    </row>
    <row r="44029" spans="30:55" x14ac:dyDescent="0.25">
      <c r="AD44029" s="27"/>
      <c r="AE44029" s="27"/>
      <c r="AH44029" s="79"/>
      <c r="AI44029" s="79"/>
      <c r="AJ44029" s="80"/>
      <c r="AK44029" s="79"/>
      <c r="AM44029" s="79"/>
      <c r="AS44029" s="80"/>
      <c r="AW44029" s="80"/>
      <c r="AX44029" s="80"/>
      <c r="BC44029" s="79"/>
    </row>
    <row r="44030" spans="30:55" x14ac:dyDescent="0.25">
      <c r="AD44030" s="27"/>
      <c r="AE44030" s="27"/>
      <c r="AH44030" s="79"/>
      <c r="AI44030" s="79"/>
      <c r="AJ44030" s="80"/>
      <c r="AK44030" s="79"/>
      <c r="AM44030" s="79"/>
      <c r="AS44030" s="80"/>
      <c r="AW44030" s="80"/>
      <c r="AX44030" s="80"/>
      <c r="BC44030" s="79"/>
    </row>
    <row r="44031" spans="30:55" x14ac:dyDescent="0.25">
      <c r="AD44031" s="27"/>
      <c r="AE44031" s="27"/>
      <c r="AH44031" s="79"/>
      <c r="AI44031" s="79"/>
      <c r="AJ44031" s="80"/>
      <c r="AK44031" s="79"/>
      <c r="AS44031" s="80"/>
      <c r="AW44031" s="80"/>
      <c r="AX44031" s="80"/>
      <c r="BC44031" s="79"/>
    </row>
    <row r="44032" spans="30:55" x14ac:dyDescent="0.25">
      <c r="AD44032" s="27"/>
      <c r="AE44032" s="27"/>
      <c r="AH44032" s="79"/>
      <c r="AI44032" s="79"/>
      <c r="AJ44032" s="80"/>
      <c r="AK44032" s="79"/>
      <c r="AS44032" s="80"/>
      <c r="AV44032" s="79"/>
      <c r="AW44032" s="80"/>
      <c r="AX44032" s="80"/>
      <c r="BC44032" s="79"/>
    </row>
    <row r="44033" spans="30:55" x14ac:dyDescent="0.25">
      <c r="AD44033" s="27"/>
      <c r="AE44033" s="27"/>
      <c r="AH44033" s="79"/>
      <c r="AI44033" s="79"/>
      <c r="AJ44033" s="80"/>
      <c r="AK44033" s="79"/>
      <c r="AS44033" s="80"/>
      <c r="BC44033" s="79"/>
    </row>
    <row r="44034" spans="30:55" x14ac:dyDescent="0.25">
      <c r="AD44034" s="27"/>
      <c r="AE44034" s="27"/>
      <c r="AH44034" s="79"/>
      <c r="AI44034" s="79"/>
      <c r="AJ44034" s="80"/>
      <c r="AK44034" s="79"/>
      <c r="AS44034" s="80"/>
      <c r="AW44034" s="80"/>
      <c r="AX44034" s="80"/>
      <c r="BC44034" s="79"/>
    </row>
    <row r="44035" spans="30:55" x14ac:dyDescent="0.25">
      <c r="AD44035" s="27"/>
      <c r="AE44035" s="27"/>
      <c r="AH44035" s="79"/>
      <c r="AI44035" s="79"/>
      <c r="AJ44035" s="80"/>
      <c r="AK44035" s="79"/>
      <c r="AS44035" s="80"/>
      <c r="AW44035" s="80"/>
      <c r="AX44035" s="80"/>
      <c r="BC44035" s="79"/>
    </row>
    <row r="44036" spans="30:55" x14ac:dyDescent="0.25">
      <c r="AD44036" s="27"/>
      <c r="AE44036" s="27"/>
      <c r="AH44036" s="79"/>
      <c r="AI44036" s="79"/>
      <c r="AJ44036" s="80"/>
      <c r="AK44036" s="79"/>
      <c r="AS44036" s="80"/>
      <c r="AW44036" s="80"/>
      <c r="AX44036" s="80"/>
      <c r="BC44036" s="79"/>
    </row>
    <row r="44037" spans="30:55" x14ac:dyDescent="0.25">
      <c r="AD44037" s="27"/>
      <c r="AE44037" s="27"/>
      <c r="AH44037" s="79"/>
      <c r="AI44037" s="79"/>
      <c r="AJ44037" s="80"/>
      <c r="AK44037" s="79"/>
      <c r="AS44037" s="80"/>
      <c r="AW44037" s="80"/>
      <c r="BC44037" s="79"/>
    </row>
    <row r="44038" spans="30:55" x14ac:dyDescent="0.25">
      <c r="AD44038" s="27"/>
      <c r="AE44038" s="27"/>
      <c r="AH44038" s="79"/>
      <c r="AI44038" s="79"/>
      <c r="AJ44038" s="80"/>
      <c r="AK44038" s="79"/>
      <c r="AS44038" s="80"/>
      <c r="AW44038" s="80"/>
      <c r="BC44038" s="79"/>
    </row>
    <row r="44039" spans="30:55" x14ac:dyDescent="0.25">
      <c r="AH44039" s="79"/>
      <c r="AI44039" s="79"/>
      <c r="AJ44039" s="80"/>
      <c r="AK44039" s="79"/>
      <c r="AM44039" s="79"/>
      <c r="AS44039" s="80"/>
      <c r="AW44039" s="80"/>
      <c r="AX44039" s="80"/>
      <c r="BC44039" s="79"/>
    </row>
    <row r="44040" spans="30:55" x14ac:dyDescent="0.25">
      <c r="AD44040" s="27"/>
      <c r="AE44040" s="27"/>
      <c r="AH44040" s="79"/>
      <c r="AI44040" s="79"/>
      <c r="AJ44040" s="80"/>
      <c r="AK44040" s="79"/>
      <c r="AS44040" s="80"/>
      <c r="AW44040" s="80"/>
      <c r="AX44040" s="80"/>
      <c r="BC44040" s="79"/>
    </row>
    <row r="44041" spans="30:55" x14ac:dyDescent="0.25">
      <c r="AH44041" s="79"/>
      <c r="AI44041" s="79"/>
      <c r="AJ44041" s="80"/>
      <c r="AK44041" s="79"/>
      <c r="AS44041" s="80"/>
      <c r="AW44041" s="80"/>
      <c r="AX44041" s="80"/>
      <c r="BC44041" s="79"/>
    </row>
    <row r="44042" spans="30:55" x14ac:dyDescent="0.25">
      <c r="AH44042" s="79"/>
      <c r="AI44042" s="79"/>
      <c r="AJ44042" s="80"/>
      <c r="AK44042" s="79"/>
      <c r="AS44042" s="80"/>
      <c r="AW44042" s="80"/>
      <c r="AX44042" s="80"/>
      <c r="BC44042" s="79"/>
    </row>
    <row r="44043" spans="30:55" x14ac:dyDescent="0.25">
      <c r="AH44043" s="79"/>
      <c r="AI44043" s="79"/>
      <c r="AJ44043" s="80"/>
      <c r="AK44043" s="79"/>
      <c r="AS44043" s="80"/>
      <c r="AW44043" s="80"/>
      <c r="BC44043" s="79"/>
    </row>
    <row r="44044" spans="30:55" x14ac:dyDescent="0.25">
      <c r="AH44044" s="79"/>
      <c r="AI44044" s="79"/>
      <c r="AJ44044" s="80"/>
      <c r="AK44044" s="79"/>
      <c r="AS44044" s="80"/>
      <c r="AW44044" s="80"/>
      <c r="AX44044" s="80"/>
      <c r="BC44044" s="79"/>
    </row>
    <row r="44045" spans="30:55" x14ac:dyDescent="0.25">
      <c r="AH44045" s="79"/>
      <c r="AI44045" s="79"/>
      <c r="AJ44045" s="80"/>
      <c r="AK44045" s="79"/>
      <c r="AS44045" s="80"/>
      <c r="AW44045" s="80"/>
      <c r="BC44045" s="79"/>
    </row>
    <row r="44046" spans="30:55" x14ac:dyDescent="0.25">
      <c r="AH44046" s="79"/>
      <c r="AI44046" s="79"/>
      <c r="AJ44046" s="80"/>
      <c r="AK44046" s="79"/>
      <c r="AS44046" s="80"/>
      <c r="AW44046" s="80"/>
      <c r="BC44046" s="79"/>
    </row>
    <row r="44047" spans="30:55" x14ac:dyDescent="0.25">
      <c r="AD44047" s="27"/>
      <c r="AE44047" s="27"/>
      <c r="AH44047" s="79"/>
      <c r="AI44047" s="79"/>
      <c r="AJ44047" s="80"/>
      <c r="AK44047" s="79"/>
      <c r="AS44047" s="80"/>
      <c r="AW44047" s="80"/>
      <c r="AX44047" s="80"/>
      <c r="BC44047" s="79"/>
    </row>
    <row r="44048" spans="30:55" x14ac:dyDescent="0.25">
      <c r="AH44048" s="79"/>
      <c r="AI44048" s="79"/>
      <c r="AJ44048" s="80"/>
      <c r="AK44048" s="79"/>
      <c r="AS44048" s="80"/>
      <c r="AW44048" s="80"/>
      <c r="AX44048" s="80"/>
      <c r="BC44048" s="79"/>
    </row>
    <row r="44049" spans="30:55" x14ac:dyDescent="0.25">
      <c r="AH44049" s="79"/>
      <c r="AI44049" s="79"/>
      <c r="AJ44049" s="80"/>
      <c r="AK44049" s="79"/>
      <c r="AS44049" s="80"/>
      <c r="AW44049" s="80"/>
      <c r="AX44049" s="80"/>
      <c r="BC44049" s="79"/>
    </row>
    <row r="44050" spans="30:55" x14ac:dyDescent="0.25">
      <c r="AD44050" s="27"/>
      <c r="AE44050" s="27"/>
      <c r="AH44050" s="79"/>
      <c r="AI44050" s="79"/>
      <c r="AJ44050" s="80"/>
      <c r="AK44050" s="79"/>
      <c r="AS44050" s="80"/>
      <c r="AW44050" s="80"/>
      <c r="AX44050" s="80"/>
      <c r="BC44050" s="79"/>
    </row>
    <row r="44051" spans="30:55" x14ac:dyDescent="0.25">
      <c r="AH44051" s="79"/>
      <c r="AI44051" s="79"/>
      <c r="AJ44051" s="80"/>
      <c r="AK44051" s="79"/>
      <c r="AS44051" s="80"/>
      <c r="AW44051" s="80"/>
      <c r="AX44051" s="80"/>
      <c r="BC44051" s="79"/>
    </row>
    <row r="44052" spans="30:55" x14ac:dyDescent="0.25">
      <c r="AH44052" s="79"/>
      <c r="AI44052" s="79"/>
      <c r="AJ44052" s="80"/>
      <c r="AK44052" s="79"/>
      <c r="AS44052" s="80"/>
      <c r="AW44052" s="80"/>
      <c r="BC44052" s="79"/>
    </row>
    <row r="44053" spans="30:55" x14ac:dyDescent="0.25">
      <c r="AH44053" s="79"/>
      <c r="AI44053" s="79"/>
      <c r="AJ44053" s="80"/>
      <c r="AK44053" s="79"/>
      <c r="AS44053" s="80"/>
      <c r="AW44053" s="80"/>
      <c r="AX44053" s="80"/>
      <c r="BC44053" s="79"/>
    </row>
    <row r="44054" spans="30:55" x14ac:dyDescent="0.25">
      <c r="AH44054" s="79"/>
      <c r="AI44054" s="79"/>
      <c r="AJ44054" s="80"/>
      <c r="AK44054" s="79"/>
      <c r="AS44054" s="80"/>
      <c r="AW44054" s="80"/>
      <c r="BC44054" s="79"/>
    </row>
    <row r="44055" spans="30:55" x14ac:dyDescent="0.25">
      <c r="AH44055" s="79"/>
      <c r="AI44055" s="79"/>
      <c r="AJ44055" s="80"/>
      <c r="AK44055" s="79"/>
      <c r="AS44055" s="80"/>
      <c r="AW44055" s="80"/>
      <c r="BC44055" s="79"/>
    </row>
    <row r="44056" spans="30:55" x14ac:dyDescent="0.25">
      <c r="AD44056" s="27"/>
      <c r="AE44056" s="27"/>
      <c r="AH44056" s="79"/>
      <c r="AI44056" s="79"/>
      <c r="AJ44056" s="80"/>
      <c r="AK44056" s="79"/>
      <c r="AS44056" s="80"/>
      <c r="AW44056" s="80"/>
      <c r="BC44056" s="79"/>
    </row>
    <row r="44057" spans="30:55" x14ac:dyDescent="0.25">
      <c r="AD44057" s="27"/>
      <c r="AE44057" s="27"/>
      <c r="AH44057" s="79"/>
      <c r="AI44057" s="79"/>
      <c r="AJ44057" s="80"/>
      <c r="AK44057" s="79"/>
      <c r="AS44057" s="80"/>
      <c r="AW44057" s="80"/>
      <c r="BC44057" s="79"/>
    </row>
    <row r="44058" spans="30:55" x14ac:dyDescent="0.25">
      <c r="AH44058" s="79"/>
      <c r="AI44058" s="79"/>
      <c r="AJ44058" s="80"/>
      <c r="AK44058" s="79"/>
      <c r="AM44058" s="79"/>
      <c r="AS44058" s="80"/>
      <c r="AW44058" s="80"/>
      <c r="BC44058" s="79"/>
    </row>
    <row r="44059" spans="30:55" x14ac:dyDescent="0.25">
      <c r="AH44059" s="79"/>
      <c r="AI44059" s="79"/>
      <c r="AJ44059" s="80"/>
      <c r="AK44059" s="79"/>
      <c r="AM44059" s="79"/>
      <c r="AS44059" s="80"/>
      <c r="AW44059" s="80"/>
      <c r="BC44059" s="79"/>
    </row>
    <row r="44060" spans="30:55" x14ac:dyDescent="0.25">
      <c r="AH44060" s="79"/>
      <c r="AI44060" s="79"/>
      <c r="AJ44060" s="80"/>
      <c r="AK44060" s="79"/>
      <c r="AM44060" s="79"/>
      <c r="AS44060" s="80"/>
      <c r="AW44060" s="80"/>
      <c r="BC44060" s="79"/>
    </row>
    <row r="44061" spans="30:55" x14ac:dyDescent="0.25">
      <c r="AH44061" s="79"/>
      <c r="AI44061" s="79"/>
      <c r="AJ44061" s="80"/>
      <c r="AK44061" s="79"/>
      <c r="AS44061" s="80"/>
      <c r="AW44061" s="80"/>
      <c r="BC44061" s="79"/>
    </row>
    <row r="44062" spans="30:55" x14ac:dyDescent="0.25">
      <c r="AH44062" s="79"/>
      <c r="AI44062" s="79"/>
      <c r="AJ44062" s="80"/>
      <c r="AK44062" s="79"/>
      <c r="AS44062" s="80"/>
      <c r="AW44062" s="80"/>
      <c r="BC44062" s="79"/>
    </row>
    <row r="44063" spans="30:55" x14ac:dyDescent="0.25">
      <c r="AH44063" s="79"/>
      <c r="AI44063" s="79"/>
      <c r="AJ44063" s="80"/>
      <c r="AK44063" s="79"/>
      <c r="AS44063" s="80"/>
      <c r="AW44063" s="80"/>
      <c r="BC44063" s="79"/>
    </row>
    <row r="44064" spans="30:55" x14ac:dyDescent="0.25">
      <c r="AH44064" s="79"/>
      <c r="AI44064" s="79"/>
      <c r="AJ44064" s="80"/>
      <c r="AK44064" s="79"/>
      <c r="AS44064" s="80"/>
      <c r="AW44064" s="80"/>
      <c r="BC44064" s="79"/>
    </row>
    <row r="44065" spans="30:55" x14ac:dyDescent="0.25">
      <c r="AH44065" s="79"/>
      <c r="AI44065" s="79"/>
      <c r="AJ44065" s="80"/>
      <c r="AK44065" s="79"/>
      <c r="AS44065" s="80"/>
      <c r="AW44065" s="80"/>
      <c r="BC44065" s="79"/>
    </row>
    <row r="44066" spans="30:55" x14ac:dyDescent="0.25">
      <c r="AD44066" s="27"/>
      <c r="AE44066" s="27"/>
      <c r="AH44066" s="79"/>
      <c r="AI44066" s="79"/>
      <c r="AJ44066" s="80"/>
      <c r="AK44066" s="79"/>
      <c r="AS44066" s="80"/>
      <c r="AW44066" s="80"/>
      <c r="BC44066" s="79"/>
    </row>
    <row r="44067" spans="30:55" x14ac:dyDescent="0.25">
      <c r="AH44067" s="79"/>
      <c r="AI44067" s="79"/>
      <c r="AJ44067" s="80"/>
      <c r="AK44067" s="79"/>
      <c r="AM44067" s="79"/>
      <c r="AS44067" s="80"/>
      <c r="AW44067" s="80"/>
      <c r="BC44067" s="79"/>
    </row>
    <row r="44068" spans="30:55" x14ac:dyDescent="0.25">
      <c r="AD44068" s="27"/>
      <c r="AE44068" s="27"/>
      <c r="AH44068" s="79"/>
      <c r="AI44068" s="79"/>
      <c r="AJ44068" s="80"/>
      <c r="AK44068" s="79"/>
      <c r="AS44068" s="80"/>
      <c r="AW44068" s="80"/>
      <c r="AX44068" s="80"/>
      <c r="BC44068" s="79"/>
    </row>
    <row r="44069" spans="30:55" x14ac:dyDescent="0.25">
      <c r="AH44069" s="79"/>
      <c r="AI44069" s="79"/>
      <c r="AJ44069" s="80"/>
      <c r="AK44069" s="79"/>
      <c r="AS44069" s="80"/>
      <c r="AW44069" s="80"/>
      <c r="BC44069" s="79"/>
    </row>
    <row r="44070" spans="30:55" x14ac:dyDescent="0.25">
      <c r="AD44070" s="27"/>
      <c r="AE44070" s="27"/>
      <c r="AH44070" s="79"/>
      <c r="AI44070" s="79"/>
      <c r="AJ44070" s="80"/>
      <c r="AK44070" s="79"/>
      <c r="AM44070" s="79"/>
      <c r="AS44070" s="80"/>
      <c r="AW44070" s="80"/>
      <c r="BC44070" s="79"/>
    </row>
    <row r="44071" spans="30:55" x14ac:dyDescent="0.25">
      <c r="AH44071" s="79"/>
      <c r="AI44071" s="79"/>
      <c r="AJ44071" s="80"/>
      <c r="AK44071" s="79"/>
      <c r="AM44071" s="79"/>
      <c r="AS44071" s="80"/>
      <c r="AW44071" s="80"/>
      <c r="BC44071" s="79"/>
    </row>
    <row r="44072" spans="30:55" x14ac:dyDescent="0.25">
      <c r="AD44072" s="27"/>
      <c r="AE44072" s="27"/>
      <c r="AH44072" s="79"/>
      <c r="AI44072" s="79"/>
      <c r="AJ44072" s="80"/>
      <c r="AK44072" s="79"/>
      <c r="AM44072" s="79"/>
      <c r="AS44072" s="80"/>
      <c r="AW44072" s="80"/>
      <c r="BC44072" s="79"/>
    </row>
    <row r="44073" spans="30:55" x14ac:dyDescent="0.25">
      <c r="AH44073" s="79"/>
      <c r="AI44073" s="79"/>
      <c r="AJ44073" s="80"/>
      <c r="AK44073" s="79"/>
      <c r="AM44073" s="79"/>
      <c r="AS44073" s="80"/>
      <c r="AW44073" s="80"/>
      <c r="BC44073" s="79"/>
    </row>
    <row r="44074" spans="30:55" x14ac:dyDescent="0.25">
      <c r="AH44074" s="79"/>
      <c r="AI44074" s="79"/>
      <c r="AJ44074" s="80"/>
      <c r="AK44074" s="79"/>
      <c r="AM44074" s="79"/>
      <c r="AS44074" s="80"/>
      <c r="AW44074" s="80"/>
      <c r="BC44074" s="79"/>
    </row>
    <row r="44075" spans="30:55" x14ac:dyDescent="0.25">
      <c r="AH44075" s="79"/>
      <c r="AI44075" s="79"/>
      <c r="AJ44075" s="80"/>
      <c r="AK44075" s="79"/>
      <c r="AM44075" s="79"/>
      <c r="AS44075" s="80"/>
      <c r="AW44075" s="80"/>
      <c r="BC44075" s="79"/>
    </row>
    <row r="44076" spans="30:55" x14ac:dyDescent="0.25">
      <c r="AD44076" s="27"/>
      <c r="AE44076" s="27"/>
      <c r="AH44076" s="79"/>
      <c r="AI44076" s="79"/>
      <c r="AJ44076" s="80"/>
      <c r="AK44076" s="79"/>
      <c r="AS44076" s="80"/>
      <c r="AW44076" s="80"/>
      <c r="AX44076" s="80"/>
      <c r="BC44076" s="79"/>
    </row>
    <row r="44077" spans="30:55" x14ac:dyDescent="0.25">
      <c r="AD44077" s="27"/>
      <c r="AE44077" s="27"/>
      <c r="AH44077" s="79"/>
      <c r="AI44077" s="79"/>
      <c r="AJ44077" s="80"/>
      <c r="AK44077" s="79"/>
      <c r="AS44077" s="80"/>
      <c r="AW44077" s="80"/>
      <c r="AX44077" s="80"/>
      <c r="BC44077" s="79"/>
    </row>
    <row r="44078" spans="30:55" x14ac:dyDescent="0.25">
      <c r="AH44078" s="79"/>
      <c r="AI44078" s="79"/>
      <c r="AJ44078" s="80"/>
      <c r="AK44078" s="79"/>
      <c r="AM44078" s="79"/>
      <c r="AS44078" s="80"/>
      <c r="AW44078" s="80"/>
      <c r="BC44078" s="79"/>
    </row>
    <row r="44079" spans="30:55" x14ac:dyDescent="0.25">
      <c r="AD44079" s="27"/>
      <c r="AE44079" s="27"/>
      <c r="AH44079" s="79"/>
      <c r="AI44079" s="79"/>
      <c r="AJ44079" s="80"/>
      <c r="AK44079" s="79"/>
      <c r="AS44079" s="80"/>
      <c r="AW44079" s="80"/>
      <c r="AX44079" s="80"/>
      <c r="BC44079" s="79"/>
    </row>
    <row r="44080" spans="30:55" x14ac:dyDescent="0.25">
      <c r="AH44080" s="79"/>
      <c r="AI44080" s="79"/>
      <c r="AJ44080" s="80"/>
      <c r="AK44080" s="79"/>
      <c r="AS44080" s="80"/>
      <c r="AW44080" s="80"/>
      <c r="BC44080" s="79"/>
    </row>
    <row r="44081" spans="30:55" x14ac:dyDescent="0.25">
      <c r="AH44081" s="79"/>
      <c r="AI44081" s="79"/>
      <c r="AJ44081" s="80"/>
      <c r="AK44081" s="79"/>
      <c r="AS44081" s="80"/>
      <c r="AW44081" s="80"/>
      <c r="AX44081" s="80"/>
      <c r="BC44081" s="79"/>
    </row>
    <row r="44082" spans="30:55" x14ac:dyDescent="0.25">
      <c r="AD44082" s="27"/>
      <c r="AE44082" s="27"/>
      <c r="AH44082" s="79"/>
      <c r="AI44082" s="79"/>
      <c r="AJ44082" s="80"/>
      <c r="AK44082" s="79"/>
      <c r="AS44082" s="80"/>
      <c r="AW44082" s="80"/>
      <c r="BC44082" s="79"/>
    </row>
    <row r="44083" spans="30:55" x14ac:dyDescent="0.25">
      <c r="AD44083" s="27"/>
      <c r="AE44083" s="27"/>
      <c r="AH44083" s="79"/>
      <c r="AI44083" s="79"/>
      <c r="AJ44083" s="80"/>
      <c r="AK44083" s="79"/>
      <c r="AS44083" s="80"/>
      <c r="AW44083" s="80"/>
      <c r="BC44083" s="79"/>
    </row>
    <row r="44084" spans="30:55" x14ac:dyDescent="0.25">
      <c r="AD44084" s="27"/>
      <c r="AE44084" s="27"/>
      <c r="AH44084" s="79"/>
      <c r="AI44084" s="79"/>
      <c r="AJ44084" s="80"/>
      <c r="AK44084" s="79"/>
      <c r="AO44084" s="80"/>
      <c r="AS44084" s="80"/>
      <c r="BC44084" s="79"/>
    </row>
    <row r="44085" spans="30:55" x14ac:dyDescent="0.25">
      <c r="AH44085" s="79"/>
      <c r="AI44085" s="79"/>
      <c r="AJ44085" s="80"/>
      <c r="AK44085" s="79"/>
      <c r="AS44085" s="80"/>
      <c r="AW44085" s="80"/>
      <c r="BC44085" s="79"/>
    </row>
    <row r="44086" spans="30:55" x14ac:dyDescent="0.25">
      <c r="AH44086" s="79"/>
      <c r="AI44086" s="79"/>
      <c r="AJ44086" s="80"/>
      <c r="AK44086" s="79"/>
      <c r="AS44086" s="80"/>
      <c r="AW44086" s="80"/>
      <c r="BC44086" s="79"/>
    </row>
    <row r="44087" spans="30:55" x14ac:dyDescent="0.25">
      <c r="AH44087" s="79"/>
      <c r="AI44087" s="79"/>
      <c r="AJ44087" s="80"/>
      <c r="AK44087" s="79"/>
      <c r="AS44087" s="80"/>
      <c r="AW44087" s="80"/>
      <c r="AX44087" s="80"/>
      <c r="BC44087" s="79"/>
    </row>
    <row r="44088" spans="30:55" x14ac:dyDescent="0.25">
      <c r="AH44088" s="79"/>
      <c r="AI44088" s="79"/>
      <c r="AJ44088" s="80"/>
      <c r="AK44088" s="79"/>
      <c r="AS44088" s="80"/>
      <c r="AW44088" s="80"/>
      <c r="AX44088" s="80"/>
      <c r="BC44088" s="79"/>
    </row>
    <row r="44089" spans="30:55" x14ac:dyDescent="0.25">
      <c r="AH44089" s="79"/>
      <c r="AI44089" s="79"/>
      <c r="AJ44089" s="80"/>
      <c r="AK44089" s="79"/>
      <c r="AS44089" s="80"/>
      <c r="AW44089" s="80"/>
      <c r="AX44089" s="80"/>
      <c r="BC44089" s="79"/>
    </row>
    <row r="44090" spans="30:55" x14ac:dyDescent="0.25">
      <c r="AH44090" s="79"/>
      <c r="AI44090" s="79"/>
      <c r="AJ44090" s="80"/>
      <c r="AK44090" s="79"/>
      <c r="AS44090" s="80"/>
      <c r="AW44090" s="80"/>
      <c r="AX44090" s="80"/>
      <c r="BC44090" s="79"/>
    </row>
    <row r="44091" spans="30:55" x14ac:dyDescent="0.25">
      <c r="AH44091" s="79"/>
      <c r="AI44091" s="79"/>
      <c r="AJ44091" s="80"/>
      <c r="AK44091" s="79"/>
      <c r="AS44091" s="80"/>
      <c r="AW44091" s="80"/>
      <c r="AX44091" s="80"/>
      <c r="BC44091" s="79"/>
    </row>
    <row r="44092" spans="30:55" x14ac:dyDescent="0.25">
      <c r="AH44092" s="79"/>
      <c r="AI44092" s="79"/>
      <c r="AJ44092" s="80"/>
      <c r="AK44092" s="79"/>
      <c r="AS44092" s="80"/>
      <c r="AW44092" s="80"/>
      <c r="BC44092" s="79"/>
    </row>
    <row r="44093" spans="30:55" x14ac:dyDescent="0.25">
      <c r="AH44093" s="79"/>
      <c r="AI44093" s="79"/>
      <c r="AJ44093" s="80"/>
      <c r="AK44093" s="79"/>
      <c r="AS44093" s="80"/>
      <c r="AW44093" s="80"/>
      <c r="BC44093" s="79"/>
    </row>
    <row r="44094" spans="30:55" x14ac:dyDescent="0.25">
      <c r="AH44094" s="79"/>
      <c r="AI44094" s="79"/>
      <c r="AJ44094" s="80"/>
      <c r="AK44094" s="79"/>
      <c r="AS44094" s="80"/>
      <c r="AW44094" s="80"/>
      <c r="AX44094" s="80"/>
      <c r="BC44094" s="79"/>
    </row>
    <row r="44095" spans="30:55" x14ac:dyDescent="0.25">
      <c r="AH44095" s="79"/>
      <c r="AI44095" s="79"/>
      <c r="AJ44095" s="80"/>
      <c r="AK44095" s="79"/>
      <c r="AS44095" s="80"/>
      <c r="AW44095" s="80"/>
      <c r="AX44095" s="80"/>
      <c r="BC44095" s="79"/>
    </row>
    <row r="44096" spans="30:55" x14ac:dyDescent="0.25">
      <c r="AH44096" s="79"/>
      <c r="AI44096" s="79"/>
      <c r="AJ44096" s="80"/>
      <c r="AK44096" s="79"/>
      <c r="AS44096" s="80"/>
      <c r="AW44096" s="80"/>
      <c r="AX44096" s="80"/>
      <c r="BC44096" s="79"/>
    </row>
    <row r="44097" spans="30:55" x14ac:dyDescent="0.25">
      <c r="AH44097" s="79"/>
      <c r="AI44097" s="79"/>
      <c r="AJ44097" s="80"/>
      <c r="AK44097" s="79"/>
      <c r="AS44097" s="80"/>
      <c r="AW44097" s="80"/>
      <c r="AX44097" s="80"/>
      <c r="BC44097" s="79"/>
    </row>
    <row r="44098" spans="30:55" x14ac:dyDescent="0.25">
      <c r="AH44098" s="79"/>
      <c r="AI44098" s="79"/>
      <c r="AJ44098" s="80"/>
      <c r="AK44098" s="79"/>
      <c r="AS44098" s="80"/>
      <c r="AW44098" s="80"/>
      <c r="BC44098" s="79"/>
    </row>
    <row r="44099" spans="30:55" x14ac:dyDescent="0.25">
      <c r="AH44099" s="79"/>
      <c r="AI44099" s="79"/>
      <c r="AJ44099" s="80"/>
      <c r="AK44099" s="79"/>
      <c r="AS44099" s="80"/>
      <c r="AW44099" s="80"/>
      <c r="AX44099" s="80"/>
      <c r="BC44099" s="79"/>
    </row>
    <row r="44100" spans="30:55" x14ac:dyDescent="0.25">
      <c r="AD44100" s="27"/>
      <c r="AE44100" s="27"/>
      <c r="AH44100" s="79"/>
      <c r="AI44100" s="79"/>
      <c r="AJ44100" s="80"/>
      <c r="AK44100" s="79"/>
      <c r="AS44100" s="80"/>
      <c r="AW44100" s="80"/>
      <c r="BC44100" s="79"/>
    </row>
    <row r="44101" spans="30:55" x14ac:dyDescent="0.25">
      <c r="AH44101" s="79"/>
      <c r="AI44101" s="79"/>
      <c r="AJ44101" s="80"/>
      <c r="AK44101" s="79"/>
      <c r="AS44101" s="80"/>
      <c r="AW44101" s="80"/>
      <c r="AX44101" s="80"/>
      <c r="BC44101" s="79"/>
    </row>
    <row r="44102" spans="30:55" x14ac:dyDescent="0.25">
      <c r="AH44102" s="79"/>
      <c r="AI44102" s="79"/>
      <c r="AJ44102" s="80"/>
      <c r="AK44102" s="79"/>
      <c r="AS44102" s="80"/>
      <c r="AW44102" s="80"/>
      <c r="BC44102" s="79"/>
    </row>
    <row r="44103" spans="30:55" x14ac:dyDescent="0.25">
      <c r="AH44103" s="79"/>
      <c r="AI44103" s="79"/>
      <c r="AJ44103" s="80"/>
      <c r="AK44103" s="79"/>
      <c r="AS44103" s="80"/>
      <c r="AW44103" s="80"/>
      <c r="BC44103" s="79"/>
    </row>
    <row r="44104" spans="30:55" x14ac:dyDescent="0.25">
      <c r="AH44104" s="79"/>
      <c r="AI44104" s="79"/>
      <c r="AJ44104" s="80"/>
      <c r="AK44104" s="79"/>
      <c r="AS44104" s="80"/>
      <c r="AW44104" s="80"/>
      <c r="BC44104" s="79"/>
    </row>
    <row r="44105" spans="30:55" x14ac:dyDescent="0.25">
      <c r="AH44105" s="79"/>
      <c r="AI44105" s="79"/>
      <c r="AJ44105" s="80"/>
      <c r="AK44105" s="79"/>
      <c r="AS44105" s="80"/>
      <c r="AW44105" s="80"/>
      <c r="BC44105" s="79"/>
    </row>
    <row r="44106" spans="30:55" x14ac:dyDescent="0.25">
      <c r="AH44106" s="79"/>
      <c r="AI44106" s="79"/>
      <c r="AJ44106" s="80"/>
      <c r="AK44106" s="79"/>
      <c r="AS44106" s="80"/>
      <c r="BC44106" s="79"/>
    </row>
    <row r="44107" spans="30:55" x14ac:dyDescent="0.25">
      <c r="AH44107" s="79"/>
      <c r="AI44107" s="79"/>
      <c r="AJ44107" s="80"/>
      <c r="AK44107" s="79"/>
      <c r="AM44107" s="79"/>
      <c r="AS44107" s="80"/>
      <c r="AW44107" s="80"/>
      <c r="BC44107" s="79"/>
    </row>
    <row r="44108" spans="30:55" x14ac:dyDescent="0.25">
      <c r="AH44108" s="79"/>
      <c r="AI44108" s="79"/>
      <c r="AJ44108" s="80"/>
      <c r="AK44108" s="79"/>
      <c r="AS44108" s="80"/>
      <c r="AW44108" s="80"/>
      <c r="AX44108" s="80"/>
      <c r="BC44108" s="79"/>
    </row>
    <row r="44109" spans="30:55" x14ac:dyDescent="0.25">
      <c r="AH44109" s="79"/>
      <c r="AI44109" s="79"/>
      <c r="AJ44109" s="80"/>
      <c r="AK44109" s="79"/>
      <c r="AS44109" s="80"/>
      <c r="AW44109" s="80"/>
      <c r="AX44109" s="80"/>
      <c r="BC44109" s="79"/>
    </row>
    <row r="44110" spans="30:55" x14ac:dyDescent="0.25">
      <c r="AH44110" s="79"/>
      <c r="AI44110" s="79"/>
      <c r="AJ44110" s="80"/>
      <c r="AK44110" s="79"/>
      <c r="AS44110" s="80"/>
      <c r="AW44110" s="80"/>
      <c r="AX44110" s="80"/>
      <c r="BC44110" s="79"/>
    </row>
    <row r="44111" spans="30:55" x14ac:dyDescent="0.25">
      <c r="AD44111" s="27"/>
      <c r="AE44111" s="27"/>
      <c r="AH44111" s="79"/>
      <c r="AI44111" s="79"/>
      <c r="AJ44111" s="80"/>
      <c r="AK44111" s="79"/>
      <c r="AM44111" s="79"/>
      <c r="AS44111" s="80"/>
      <c r="AW44111" s="80"/>
      <c r="BC44111" s="79"/>
    </row>
    <row r="44112" spans="30:55" x14ac:dyDescent="0.25">
      <c r="AD44112" s="27"/>
      <c r="AE44112" s="27"/>
      <c r="AH44112" s="79"/>
      <c r="AI44112" s="79"/>
      <c r="AJ44112" s="80"/>
      <c r="AK44112" s="79"/>
      <c r="AM44112" s="79"/>
      <c r="AS44112" s="80"/>
      <c r="AW44112" s="80"/>
      <c r="BC44112" s="79"/>
    </row>
    <row r="44113" spans="30:55" x14ac:dyDescent="0.25">
      <c r="AD44113" s="27"/>
      <c r="AE44113" s="27"/>
      <c r="AH44113" s="79"/>
      <c r="AI44113" s="79"/>
      <c r="AJ44113" s="80"/>
      <c r="AK44113" s="79"/>
      <c r="AM44113" s="79"/>
      <c r="AS44113" s="80"/>
      <c r="AW44113" s="80"/>
      <c r="BC44113" s="79"/>
    </row>
    <row r="44114" spans="30:55" x14ac:dyDescent="0.25">
      <c r="AD44114" s="27"/>
      <c r="AE44114" s="27"/>
      <c r="AH44114" s="79"/>
      <c r="AI44114" s="79"/>
      <c r="AJ44114" s="80"/>
      <c r="AK44114" s="79"/>
      <c r="AM44114" s="79"/>
      <c r="AS44114" s="80"/>
      <c r="AW44114" s="80"/>
      <c r="BC44114" s="79"/>
    </row>
    <row r="44115" spans="30:55" x14ac:dyDescent="0.25">
      <c r="AD44115" s="27"/>
      <c r="AE44115" s="27"/>
      <c r="AH44115" s="79"/>
      <c r="AI44115" s="79"/>
      <c r="AJ44115" s="80"/>
      <c r="AK44115" s="79"/>
      <c r="AM44115" s="79"/>
      <c r="AS44115" s="80"/>
      <c r="AW44115" s="80"/>
      <c r="BC44115" s="79"/>
    </row>
    <row r="44116" spans="30:55" x14ac:dyDescent="0.25">
      <c r="AD44116" s="27"/>
      <c r="AE44116" s="27"/>
      <c r="AH44116" s="79"/>
      <c r="AI44116" s="79"/>
      <c r="AJ44116" s="80"/>
      <c r="AK44116" s="79"/>
      <c r="AM44116" s="79"/>
      <c r="AS44116" s="80"/>
      <c r="AW44116" s="80"/>
      <c r="BC44116" s="79"/>
    </row>
    <row r="44117" spans="30:55" x14ac:dyDescent="0.25">
      <c r="AH44117" s="79"/>
      <c r="AI44117" s="79"/>
      <c r="AJ44117" s="80"/>
      <c r="AK44117" s="79"/>
      <c r="AS44117" s="80"/>
      <c r="BC44117" s="79"/>
    </row>
    <row r="44118" spans="30:55" x14ac:dyDescent="0.25">
      <c r="AH44118" s="79"/>
      <c r="AI44118" s="79"/>
      <c r="AJ44118" s="80"/>
      <c r="AK44118" s="79"/>
      <c r="AS44118" s="80"/>
      <c r="BC44118" s="79"/>
    </row>
    <row r="44119" spans="30:55" x14ac:dyDescent="0.25">
      <c r="AD44119" s="27"/>
      <c r="AE44119" s="27"/>
      <c r="AH44119" s="79"/>
      <c r="AI44119" s="79"/>
      <c r="AJ44119" s="80"/>
      <c r="AK44119" s="79"/>
      <c r="AS44119" s="80"/>
      <c r="AW44119" s="80"/>
      <c r="BC44119" s="79"/>
    </row>
    <row r="44120" spans="30:55" x14ac:dyDescent="0.25">
      <c r="AD44120" s="27"/>
      <c r="AE44120" s="27"/>
      <c r="AH44120" s="79"/>
      <c r="AI44120" s="79"/>
      <c r="AJ44120" s="80"/>
      <c r="AK44120" s="79"/>
      <c r="AS44120" s="80"/>
      <c r="AW44120" s="80"/>
      <c r="BC44120" s="79"/>
    </row>
    <row r="44121" spans="30:55" x14ac:dyDescent="0.25">
      <c r="AD44121" s="27"/>
      <c r="AE44121" s="27"/>
      <c r="AH44121" s="79"/>
      <c r="AI44121" s="79"/>
      <c r="AJ44121" s="80"/>
      <c r="AK44121" s="79"/>
      <c r="AS44121" s="80"/>
      <c r="AW44121" s="80"/>
      <c r="BC44121" s="79"/>
    </row>
    <row r="44122" spans="30:55" x14ac:dyDescent="0.25">
      <c r="AD44122" s="27"/>
      <c r="AE44122" s="27"/>
      <c r="AH44122" s="79"/>
      <c r="AI44122" s="79"/>
      <c r="AJ44122" s="80"/>
      <c r="AK44122" s="79"/>
      <c r="AS44122" s="80"/>
      <c r="AW44122" s="80"/>
      <c r="BC44122" s="79"/>
    </row>
    <row r="44123" spans="30:55" x14ac:dyDescent="0.25">
      <c r="AD44123" s="27"/>
      <c r="AE44123" s="27"/>
      <c r="AH44123" s="79"/>
      <c r="AI44123" s="79"/>
      <c r="AJ44123" s="80"/>
      <c r="AK44123" s="79"/>
      <c r="AS44123" s="80"/>
      <c r="AW44123" s="80"/>
      <c r="BC44123" s="79"/>
    </row>
    <row r="44124" spans="30:55" x14ac:dyDescent="0.25">
      <c r="AD44124" s="27"/>
      <c r="AE44124" s="27"/>
      <c r="AH44124" s="79"/>
      <c r="AI44124" s="79"/>
      <c r="AJ44124" s="80"/>
      <c r="AK44124" s="79"/>
      <c r="AS44124" s="80"/>
      <c r="AW44124" s="80"/>
      <c r="BC44124" s="79"/>
    </row>
    <row r="44125" spans="30:55" x14ac:dyDescent="0.25">
      <c r="AH44125" s="79"/>
      <c r="AI44125" s="79"/>
      <c r="AJ44125" s="80"/>
      <c r="AK44125" s="79"/>
      <c r="AS44125" s="80"/>
      <c r="AW44125" s="80"/>
      <c r="BC44125" s="79"/>
    </row>
    <row r="44126" spans="30:55" x14ac:dyDescent="0.25">
      <c r="AH44126" s="79"/>
      <c r="AI44126" s="79"/>
      <c r="AJ44126" s="80"/>
      <c r="AK44126" s="79"/>
      <c r="AS44126" s="80"/>
      <c r="AW44126" s="80"/>
      <c r="BC44126" s="79"/>
    </row>
    <row r="44127" spans="30:55" x14ac:dyDescent="0.25">
      <c r="AH44127" s="79"/>
      <c r="AI44127" s="79"/>
      <c r="AJ44127" s="80"/>
      <c r="AK44127" s="79"/>
      <c r="AM44127" s="79"/>
      <c r="AS44127" s="80"/>
      <c r="AW44127" s="80"/>
      <c r="BC44127" s="79"/>
    </row>
    <row r="44128" spans="30:55" x14ac:dyDescent="0.25">
      <c r="AD44128" s="27"/>
      <c r="AE44128" s="27"/>
      <c r="AH44128" s="79"/>
      <c r="AI44128" s="79"/>
      <c r="AJ44128" s="80"/>
      <c r="AK44128" s="79"/>
      <c r="AS44128" s="80"/>
      <c r="AW44128" s="80"/>
      <c r="BC44128" s="79"/>
    </row>
    <row r="44129" spans="30:55" x14ac:dyDescent="0.25">
      <c r="AH44129" s="79"/>
      <c r="AI44129" s="79"/>
      <c r="AJ44129" s="80"/>
      <c r="AK44129" s="79"/>
      <c r="AM44129" s="79"/>
      <c r="AS44129" s="80"/>
      <c r="AW44129" s="80"/>
      <c r="BC44129" s="79"/>
    </row>
    <row r="44130" spans="30:55" x14ac:dyDescent="0.25">
      <c r="AH44130" s="79"/>
      <c r="AI44130" s="79"/>
      <c r="AJ44130" s="80"/>
      <c r="AK44130" s="79"/>
      <c r="AS44130" s="80"/>
      <c r="AW44130" s="80"/>
      <c r="BC44130" s="79"/>
    </row>
    <row r="44131" spans="30:55" x14ac:dyDescent="0.25">
      <c r="AH44131" s="79"/>
      <c r="AI44131" s="79"/>
      <c r="AJ44131" s="80"/>
      <c r="AK44131" s="79"/>
      <c r="AS44131" s="80"/>
      <c r="AW44131" s="80"/>
      <c r="BC44131" s="79"/>
    </row>
    <row r="44132" spans="30:55" x14ac:dyDescent="0.25">
      <c r="AH44132" s="79"/>
      <c r="AI44132" s="79"/>
      <c r="AJ44132" s="80"/>
      <c r="AK44132" s="79"/>
      <c r="AS44132" s="80"/>
      <c r="AW44132" s="80"/>
      <c r="AX44132" s="80"/>
      <c r="BC44132" s="79"/>
    </row>
    <row r="44133" spans="30:55" x14ac:dyDescent="0.25">
      <c r="AH44133" s="79"/>
      <c r="AI44133" s="79"/>
      <c r="AJ44133" s="80"/>
      <c r="AK44133" s="79"/>
      <c r="AS44133" s="80"/>
      <c r="AW44133" s="80"/>
      <c r="AX44133" s="80"/>
      <c r="BC44133" s="79"/>
    </row>
    <row r="44134" spans="30:55" x14ac:dyDescent="0.25">
      <c r="AH44134" s="79"/>
      <c r="AI44134" s="79"/>
      <c r="AJ44134" s="80"/>
      <c r="AK44134" s="79"/>
      <c r="AS44134" s="80"/>
      <c r="AW44134" s="80"/>
      <c r="AX44134" s="80"/>
      <c r="BC44134" s="79"/>
    </row>
    <row r="44135" spans="30:55" x14ac:dyDescent="0.25">
      <c r="AH44135" s="79"/>
      <c r="AI44135" s="79"/>
      <c r="AJ44135" s="80"/>
      <c r="AK44135" s="79"/>
      <c r="AS44135" s="80"/>
      <c r="AW44135" s="80"/>
      <c r="BC44135" s="79"/>
    </row>
    <row r="44136" spans="30:55" x14ac:dyDescent="0.25">
      <c r="AH44136" s="79"/>
      <c r="AI44136" s="79"/>
      <c r="AJ44136" s="80"/>
      <c r="AK44136" s="79"/>
      <c r="AM44136" s="79"/>
      <c r="AS44136" s="80"/>
      <c r="AW44136" s="80"/>
      <c r="BC44136" s="79"/>
    </row>
    <row r="44137" spans="30:55" x14ac:dyDescent="0.25">
      <c r="AH44137" s="79"/>
      <c r="AI44137" s="79"/>
      <c r="AJ44137" s="80"/>
      <c r="AK44137" s="79"/>
      <c r="AM44137" s="79"/>
      <c r="AS44137" s="80"/>
      <c r="AW44137" s="80"/>
      <c r="BC44137" s="79"/>
    </row>
    <row r="44138" spans="30:55" x14ac:dyDescent="0.25">
      <c r="AH44138" s="79"/>
      <c r="AI44138" s="79"/>
      <c r="AJ44138" s="80"/>
      <c r="AK44138" s="79"/>
      <c r="AS44138" s="80"/>
      <c r="AW44138" s="80"/>
      <c r="BC44138" s="79"/>
    </row>
    <row r="44139" spans="30:55" x14ac:dyDescent="0.25">
      <c r="AH44139" s="79"/>
      <c r="AI44139" s="79"/>
      <c r="AJ44139" s="80"/>
      <c r="AK44139" s="79"/>
      <c r="AS44139" s="80"/>
      <c r="AW44139" s="80"/>
      <c r="AX44139" s="80"/>
      <c r="BC44139" s="79"/>
    </row>
    <row r="44140" spans="30:55" x14ac:dyDescent="0.25">
      <c r="AH44140" s="79"/>
      <c r="AI44140" s="79"/>
      <c r="AJ44140" s="80"/>
      <c r="AK44140" s="79"/>
      <c r="AS44140" s="80"/>
      <c r="AW44140" s="80"/>
      <c r="AX44140" s="80"/>
      <c r="BC44140" s="79"/>
    </row>
    <row r="44141" spans="30:55" x14ac:dyDescent="0.25">
      <c r="AH44141" s="79"/>
      <c r="AI44141" s="79"/>
      <c r="AJ44141" s="80"/>
      <c r="AK44141" s="79"/>
      <c r="AM44141" s="79"/>
      <c r="AS44141" s="80"/>
      <c r="AW44141" s="80"/>
      <c r="BC44141" s="79"/>
    </row>
    <row r="44142" spans="30:55" x14ac:dyDescent="0.25">
      <c r="AH44142" s="79"/>
      <c r="AI44142" s="79"/>
      <c r="AJ44142" s="80"/>
      <c r="AK44142" s="79"/>
      <c r="AS44142" s="80"/>
      <c r="AW44142" s="80"/>
      <c r="AX44142" s="80"/>
      <c r="BC44142" s="79"/>
    </row>
    <row r="44143" spans="30:55" x14ac:dyDescent="0.25">
      <c r="AH44143" s="79"/>
      <c r="AI44143" s="79"/>
      <c r="AJ44143" s="80"/>
      <c r="AK44143" s="79"/>
      <c r="AM44143" s="79"/>
      <c r="AS44143" s="80"/>
      <c r="AW44143" s="80"/>
      <c r="BC44143" s="79"/>
    </row>
    <row r="44144" spans="30:55" x14ac:dyDescent="0.25">
      <c r="AD44144" s="27"/>
      <c r="AE44144" s="27"/>
      <c r="AH44144" s="79"/>
      <c r="AI44144" s="79"/>
      <c r="AJ44144" s="80"/>
      <c r="AK44144" s="79"/>
      <c r="AS44144" s="80"/>
      <c r="AW44144" s="80"/>
      <c r="BC44144" s="79"/>
    </row>
    <row r="44145" spans="30:55" x14ac:dyDescent="0.25">
      <c r="AD44145" s="27"/>
      <c r="AE44145" s="27"/>
      <c r="AH44145" s="79"/>
      <c r="AI44145" s="79"/>
      <c r="AJ44145" s="80"/>
      <c r="AK44145" s="79"/>
      <c r="AS44145" s="80"/>
      <c r="AW44145" s="80"/>
      <c r="BC44145" s="79"/>
    </row>
    <row r="44146" spans="30:55" x14ac:dyDescent="0.25">
      <c r="AH44146" s="79"/>
      <c r="AI44146" s="79"/>
      <c r="AJ44146" s="80"/>
      <c r="AK44146" s="79"/>
      <c r="AM44146" s="79"/>
      <c r="AS44146" s="80"/>
      <c r="AW44146" s="80"/>
      <c r="BC44146" s="79"/>
    </row>
    <row r="44147" spans="30:55" x14ac:dyDescent="0.25">
      <c r="AD44147" s="27"/>
      <c r="AE44147" s="27"/>
      <c r="AH44147" s="79"/>
      <c r="AI44147" s="79"/>
      <c r="AJ44147" s="80"/>
      <c r="AK44147" s="79"/>
      <c r="AM44147" s="79"/>
      <c r="AS44147" s="80"/>
      <c r="AW44147" s="80"/>
      <c r="BC44147" s="79"/>
    </row>
    <row r="44148" spans="30:55" x14ac:dyDescent="0.25">
      <c r="AH44148" s="79"/>
      <c r="AI44148" s="79"/>
      <c r="AJ44148" s="80"/>
      <c r="AK44148" s="79"/>
      <c r="AM44148" s="79"/>
      <c r="AS44148" s="80"/>
      <c r="AW44148" s="80"/>
      <c r="BC44148" s="79"/>
    </row>
    <row r="44149" spans="30:55" x14ac:dyDescent="0.25">
      <c r="AH44149" s="79"/>
      <c r="AI44149" s="79"/>
      <c r="AJ44149" s="80"/>
      <c r="AK44149" s="79"/>
      <c r="AM44149" s="79"/>
      <c r="AS44149" s="80"/>
      <c r="AW44149" s="80"/>
      <c r="BC44149" s="79"/>
    </row>
    <row r="44150" spans="30:55" x14ac:dyDescent="0.25">
      <c r="AH44150" s="79"/>
      <c r="AI44150" s="79"/>
      <c r="AJ44150" s="80"/>
      <c r="AK44150" s="79"/>
      <c r="AM44150" s="79"/>
      <c r="AS44150" s="80"/>
      <c r="AW44150" s="80"/>
      <c r="BC44150" s="79"/>
    </row>
    <row r="44151" spans="30:55" x14ac:dyDescent="0.25">
      <c r="AD44151" s="27"/>
      <c r="AE44151" s="27"/>
      <c r="AH44151" s="79"/>
      <c r="AI44151" s="79"/>
      <c r="AJ44151" s="80"/>
      <c r="AK44151" s="79"/>
      <c r="AM44151" s="79"/>
      <c r="AS44151" s="80"/>
      <c r="AW44151" s="80"/>
      <c r="BC44151" s="79"/>
    </row>
    <row r="44152" spans="30:55" x14ac:dyDescent="0.25">
      <c r="AH44152" s="79"/>
      <c r="AI44152" s="79"/>
      <c r="AJ44152" s="80"/>
      <c r="AK44152" s="79"/>
      <c r="AM44152" s="79"/>
      <c r="AS44152" s="80"/>
      <c r="AW44152" s="80"/>
      <c r="BC44152" s="79"/>
    </row>
    <row r="44153" spans="30:55" x14ac:dyDescent="0.25">
      <c r="AH44153" s="79"/>
      <c r="AI44153" s="79"/>
      <c r="AJ44153" s="80"/>
      <c r="AK44153" s="79"/>
      <c r="AM44153" s="79"/>
      <c r="AS44153" s="80"/>
      <c r="AW44153" s="80"/>
      <c r="BC44153" s="79"/>
    </row>
    <row r="44154" spans="30:55" x14ac:dyDescent="0.25">
      <c r="AH44154" s="79"/>
      <c r="AI44154" s="79"/>
      <c r="AJ44154" s="80"/>
      <c r="AK44154" s="79"/>
      <c r="AM44154" s="79"/>
      <c r="AS44154" s="80"/>
      <c r="AW44154" s="80"/>
      <c r="BC44154" s="79"/>
    </row>
    <row r="44155" spans="30:55" x14ac:dyDescent="0.25">
      <c r="AH44155" s="79"/>
      <c r="AI44155" s="79"/>
      <c r="AJ44155" s="80"/>
      <c r="AK44155" s="79"/>
      <c r="AM44155" s="79"/>
      <c r="AS44155" s="80"/>
      <c r="AW44155" s="80"/>
      <c r="BC44155" s="79"/>
    </row>
    <row r="44156" spans="30:55" x14ac:dyDescent="0.25">
      <c r="AH44156" s="79"/>
      <c r="AI44156" s="79"/>
      <c r="AJ44156" s="80"/>
      <c r="AK44156" s="79"/>
      <c r="AS44156" s="80"/>
      <c r="AW44156" s="80"/>
      <c r="BC44156" s="79"/>
    </row>
    <row r="44157" spans="30:55" x14ac:dyDescent="0.25">
      <c r="AH44157" s="79"/>
      <c r="AI44157" s="79"/>
      <c r="AJ44157" s="80"/>
      <c r="AK44157" s="79"/>
      <c r="AM44157" s="79"/>
      <c r="AS44157" s="80"/>
      <c r="AW44157" s="80"/>
      <c r="BC44157" s="79"/>
    </row>
    <row r="44158" spans="30:55" x14ac:dyDescent="0.25">
      <c r="AH44158" s="79"/>
      <c r="AI44158" s="79"/>
      <c r="AJ44158" s="80"/>
      <c r="AK44158" s="79"/>
      <c r="AM44158" s="79"/>
      <c r="AS44158" s="80"/>
      <c r="AW44158" s="80"/>
      <c r="BC44158" s="79"/>
    </row>
    <row r="44159" spans="30:55" x14ac:dyDescent="0.25">
      <c r="AH44159" s="79"/>
      <c r="AI44159" s="79"/>
      <c r="AJ44159" s="80"/>
      <c r="AK44159" s="79"/>
      <c r="AM44159" s="79"/>
      <c r="AS44159" s="80"/>
      <c r="AW44159" s="80"/>
      <c r="BC44159" s="79"/>
    </row>
    <row r="44160" spans="30:55" x14ac:dyDescent="0.25">
      <c r="AD44160" s="27"/>
      <c r="AE44160" s="27"/>
      <c r="AH44160" s="79"/>
      <c r="AI44160" s="79"/>
      <c r="AJ44160" s="80"/>
      <c r="AK44160" s="79"/>
      <c r="AS44160" s="80"/>
      <c r="AW44160" s="80"/>
      <c r="BC44160" s="79"/>
    </row>
    <row r="44161" spans="30:55" x14ac:dyDescent="0.25">
      <c r="AD44161" s="27"/>
      <c r="AE44161" s="27"/>
      <c r="AH44161" s="79"/>
      <c r="AI44161" s="79"/>
      <c r="AJ44161" s="80"/>
      <c r="AK44161" s="79"/>
      <c r="AS44161" s="80"/>
      <c r="AW44161" s="80"/>
      <c r="AX44161" s="80"/>
      <c r="BC44161" s="79"/>
    </row>
    <row r="44162" spans="30:55" x14ac:dyDescent="0.25">
      <c r="AH44162" s="79"/>
      <c r="AI44162" s="79"/>
      <c r="AJ44162" s="80"/>
      <c r="AK44162" s="79"/>
      <c r="AS44162" s="80"/>
      <c r="AW44162" s="80"/>
      <c r="BC44162" s="79"/>
    </row>
    <row r="44163" spans="30:55" x14ac:dyDescent="0.25">
      <c r="AH44163" s="79"/>
      <c r="AI44163" s="79"/>
      <c r="AJ44163" s="80"/>
      <c r="AK44163" s="79"/>
      <c r="AS44163" s="80"/>
      <c r="AW44163" s="80"/>
      <c r="BC44163" s="79"/>
    </row>
    <row r="44164" spans="30:55" x14ac:dyDescent="0.25">
      <c r="AH44164" s="79"/>
      <c r="AI44164" s="79"/>
      <c r="AJ44164" s="80"/>
      <c r="AK44164" s="79"/>
      <c r="AS44164" s="80"/>
      <c r="AW44164" s="80"/>
      <c r="BC44164" s="79"/>
    </row>
    <row r="44165" spans="30:55" x14ac:dyDescent="0.25">
      <c r="AH44165" s="79"/>
      <c r="AI44165" s="79"/>
      <c r="AJ44165" s="80"/>
      <c r="AK44165" s="79"/>
      <c r="AM44165" s="79"/>
      <c r="AS44165" s="80"/>
      <c r="AW44165" s="80"/>
      <c r="BC44165" s="79"/>
    </row>
    <row r="44166" spans="30:55" x14ac:dyDescent="0.25">
      <c r="AH44166" s="79"/>
      <c r="AI44166" s="79"/>
      <c r="AJ44166" s="80"/>
      <c r="AK44166" s="79"/>
      <c r="AS44166" s="80"/>
      <c r="AW44166" s="80"/>
      <c r="BC44166" s="79"/>
    </row>
    <row r="44167" spans="30:55" x14ac:dyDescent="0.25">
      <c r="AH44167" s="79"/>
      <c r="AI44167" s="79"/>
      <c r="AJ44167" s="80"/>
      <c r="AK44167" s="79"/>
      <c r="AS44167" s="80"/>
      <c r="AW44167" s="80"/>
      <c r="BC44167" s="79"/>
    </row>
    <row r="44168" spans="30:55" x14ac:dyDescent="0.25">
      <c r="AH44168" s="79"/>
      <c r="AI44168" s="79"/>
      <c r="AJ44168" s="80"/>
      <c r="AK44168" s="79"/>
      <c r="AS44168" s="80"/>
      <c r="AW44168" s="80"/>
      <c r="AX44168" s="80"/>
      <c r="BC44168" s="79"/>
    </row>
    <row r="44169" spans="30:55" x14ac:dyDescent="0.25">
      <c r="AH44169" s="79"/>
      <c r="AI44169" s="79"/>
      <c r="AJ44169" s="80"/>
      <c r="AK44169" s="79"/>
      <c r="AS44169" s="80"/>
      <c r="AW44169" s="80"/>
      <c r="AX44169" s="80"/>
      <c r="BC44169" s="79"/>
    </row>
    <row r="44170" spans="30:55" x14ac:dyDescent="0.25">
      <c r="AH44170" s="79"/>
      <c r="AI44170" s="79"/>
      <c r="AJ44170" s="80"/>
      <c r="AK44170" s="79"/>
      <c r="AS44170" s="80"/>
      <c r="AW44170" s="80"/>
      <c r="BC44170" s="79"/>
    </row>
    <row r="44171" spans="30:55" x14ac:dyDescent="0.25">
      <c r="AH44171" s="79"/>
      <c r="AI44171" s="79"/>
      <c r="AJ44171" s="80"/>
      <c r="AK44171" s="79"/>
      <c r="AS44171" s="80"/>
      <c r="AW44171" s="80"/>
      <c r="BC44171" s="79"/>
    </row>
    <row r="44172" spans="30:55" x14ac:dyDescent="0.25">
      <c r="AH44172" s="79"/>
      <c r="AI44172" s="79"/>
      <c r="AJ44172" s="80"/>
      <c r="AK44172" s="79"/>
      <c r="AM44172" s="79"/>
      <c r="AS44172" s="80"/>
      <c r="AW44172" s="80"/>
      <c r="BC44172" s="79"/>
    </row>
    <row r="44173" spans="30:55" x14ac:dyDescent="0.25">
      <c r="AH44173" s="79"/>
      <c r="AI44173" s="79"/>
      <c r="AJ44173" s="80"/>
      <c r="AK44173" s="79"/>
      <c r="AM44173" s="79"/>
      <c r="AS44173" s="80"/>
      <c r="AW44173" s="80"/>
      <c r="BC44173" s="79"/>
    </row>
    <row r="44174" spans="30:55" x14ac:dyDescent="0.25">
      <c r="AD44174" s="27"/>
      <c r="AE44174" s="27"/>
      <c r="AH44174" s="79"/>
      <c r="AI44174" s="79"/>
      <c r="AJ44174" s="80"/>
      <c r="AK44174" s="79"/>
      <c r="AM44174" s="79"/>
      <c r="AS44174" s="80"/>
      <c r="BC44174" s="79"/>
    </row>
    <row r="44175" spans="30:55" x14ac:dyDescent="0.25">
      <c r="AH44175" s="79"/>
      <c r="AI44175" s="79"/>
      <c r="AJ44175" s="80"/>
      <c r="AK44175" s="79"/>
      <c r="AM44175" s="79"/>
      <c r="AS44175" s="80"/>
      <c r="AW44175" s="80"/>
      <c r="BC44175" s="79"/>
    </row>
    <row r="44176" spans="30:55" x14ac:dyDescent="0.25">
      <c r="AD44176" s="27"/>
      <c r="AE44176" s="27"/>
      <c r="AH44176" s="79"/>
      <c r="AI44176" s="79"/>
      <c r="AJ44176" s="80"/>
      <c r="AK44176" s="79"/>
      <c r="AS44176" s="80"/>
      <c r="AW44176" s="80"/>
      <c r="BC44176" s="79"/>
    </row>
    <row r="44177" spans="30:55" x14ac:dyDescent="0.25">
      <c r="AD44177" s="27"/>
      <c r="AE44177" s="27"/>
      <c r="AH44177" s="79"/>
      <c r="AI44177" s="79"/>
      <c r="AJ44177" s="80"/>
      <c r="AK44177" s="79"/>
      <c r="AS44177" s="80"/>
      <c r="AW44177" s="80"/>
      <c r="BC44177" s="79"/>
    </row>
    <row r="44178" spans="30:55" x14ac:dyDescent="0.25">
      <c r="AD44178" s="27"/>
      <c r="AE44178" s="27"/>
      <c r="AH44178" s="79"/>
      <c r="AI44178" s="79"/>
      <c r="AJ44178" s="80"/>
      <c r="AK44178" s="79"/>
      <c r="AS44178" s="80"/>
      <c r="AW44178" s="80"/>
      <c r="AX44178" s="80"/>
      <c r="BC44178" s="79"/>
    </row>
    <row r="44179" spans="30:55" x14ac:dyDescent="0.25">
      <c r="AD44179" s="27"/>
      <c r="AE44179" s="27"/>
      <c r="AH44179" s="79"/>
      <c r="AI44179" s="79"/>
      <c r="AJ44179" s="80"/>
      <c r="AK44179" s="79"/>
      <c r="AS44179" s="80"/>
      <c r="AW44179" s="80"/>
      <c r="BC44179" s="79"/>
    </row>
    <row r="44180" spans="30:55" x14ac:dyDescent="0.25">
      <c r="AH44180" s="79"/>
      <c r="AI44180" s="79"/>
      <c r="AJ44180" s="80"/>
      <c r="AK44180" s="79"/>
      <c r="AM44180" s="79"/>
      <c r="AS44180" s="80"/>
      <c r="AW44180" s="80"/>
      <c r="BC44180" s="79"/>
    </row>
    <row r="44181" spans="30:55" x14ac:dyDescent="0.25">
      <c r="AH44181" s="79"/>
      <c r="AI44181" s="79"/>
      <c r="AJ44181" s="80"/>
      <c r="AK44181" s="79"/>
      <c r="AM44181" s="79"/>
      <c r="AS44181" s="80"/>
      <c r="AW44181" s="80"/>
      <c r="BC44181" s="79"/>
    </row>
    <row r="44182" spans="30:55" x14ac:dyDescent="0.25">
      <c r="AH44182" s="79"/>
      <c r="AI44182" s="79"/>
      <c r="AJ44182" s="80"/>
      <c r="AK44182" s="79"/>
      <c r="AM44182" s="79"/>
      <c r="AS44182" s="80"/>
      <c r="AW44182" s="80"/>
      <c r="BC44182" s="79"/>
    </row>
    <row r="44183" spans="30:55" x14ac:dyDescent="0.25">
      <c r="AH44183" s="79"/>
      <c r="AI44183" s="79"/>
      <c r="AJ44183" s="80"/>
      <c r="AK44183" s="79"/>
      <c r="AM44183" s="79"/>
      <c r="AS44183" s="80"/>
      <c r="AW44183" s="80"/>
      <c r="BC44183" s="79"/>
    </row>
    <row r="44184" spans="30:55" x14ac:dyDescent="0.25">
      <c r="AD44184" s="27"/>
      <c r="AE44184" s="27"/>
      <c r="AH44184" s="79"/>
      <c r="AI44184" s="79"/>
      <c r="AJ44184" s="80"/>
      <c r="AK44184" s="79"/>
      <c r="AS44184" s="80"/>
      <c r="AW44184" s="80"/>
      <c r="BC44184" s="79"/>
    </row>
    <row r="44185" spans="30:55" x14ac:dyDescent="0.25">
      <c r="AH44185" s="79"/>
      <c r="AI44185" s="79"/>
      <c r="AJ44185" s="80"/>
      <c r="AK44185" s="79"/>
      <c r="AS44185" s="80"/>
      <c r="AW44185" s="80"/>
      <c r="BC44185" s="79"/>
    </row>
    <row r="44186" spans="30:55" x14ac:dyDescent="0.25">
      <c r="AH44186" s="79"/>
      <c r="AI44186" s="79"/>
      <c r="AJ44186" s="80"/>
      <c r="AK44186" s="79"/>
      <c r="AS44186" s="80"/>
      <c r="AW44186" s="80"/>
      <c r="BC44186" s="79"/>
    </row>
    <row r="44187" spans="30:55" x14ac:dyDescent="0.25">
      <c r="AH44187" s="79"/>
      <c r="AI44187" s="79"/>
      <c r="AJ44187" s="80"/>
      <c r="AK44187" s="79"/>
      <c r="AS44187" s="80"/>
      <c r="AW44187" s="80"/>
      <c r="AX44187" s="80"/>
      <c r="BC44187" s="79"/>
    </row>
    <row r="44188" spans="30:55" x14ac:dyDescent="0.25">
      <c r="AH44188" s="79"/>
      <c r="AI44188" s="79"/>
      <c r="AJ44188" s="80"/>
      <c r="AK44188" s="79"/>
      <c r="AM44188" s="79"/>
      <c r="AS44188" s="80"/>
      <c r="AW44188" s="80"/>
      <c r="BC44188" s="79"/>
    </row>
    <row r="44189" spans="30:55" x14ac:dyDescent="0.25">
      <c r="AH44189" s="79"/>
      <c r="AI44189" s="79"/>
      <c r="AJ44189" s="80"/>
      <c r="AK44189" s="79"/>
      <c r="AM44189" s="79"/>
      <c r="AS44189" s="80"/>
      <c r="AW44189" s="80"/>
      <c r="BC44189" s="79"/>
    </row>
    <row r="44190" spans="30:55" x14ac:dyDescent="0.25">
      <c r="AD44190" s="27"/>
      <c r="AE44190" s="27"/>
      <c r="AH44190" s="79"/>
      <c r="AI44190" s="79"/>
      <c r="AJ44190" s="80"/>
      <c r="AK44190" s="79"/>
      <c r="AM44190" s="79"/>
      <c r="AS44190" s="80"/>
      <c r="AW44190" s="80"/>
      <c r="BC44190" s="79"/>
    </row>
    <row r="44191" spans="30:55" x14ac:dyDescent="0.25">
      <c r="AH44191" s="79"/>
      <c r="AI44191" s="79"/>
      <c r="AJ44191" s="80"/>
      <c r="AK44191" s="79"/>
      <c r="AM44191" s="79"/>
      <c r="AS44191" s="80"/>
      <c r="AW44191" s="80"/>
      <c r="BC44191" s="79"/>
    </row>
    <row r="44192" spans="30:55" x14ac:dyDescent="0.25">
      <c r="AH44192" s="79"/>
      <c r="AI44192" s="79"/>
      <c r="AJ44192" s="80"/>
      <c r="AK44192" s="79"/>
      <c r="AM44192" s="79"/>
      <c r="AS44192" s="80"/>
      <c r="AW44192" s="80"/>
      <c r="BC44192" s="79"/>
    </row>
    <row r="44193" spans="34:55" x14ac:dyDescent="0.25">
      <c r="AH44193" s="79"/>
      <c r="AI44193" s="79"/>
      <c r="AJ44193" s="80"/>
      <c r="AK44193" s="79"/>
      <c r="AM44193" s="79"/>
      <c r="AS44193" s="80"/>
      <c r="AW44193" s="80"/>
      <c r="AX44193" s="80"/>
      <c r="BC44193" s="79"/>
    </row>
    <row r="44194" spans="34:55" x14ac:dyDescent="0.25">
      <c r="AH44194" s="79"/>
      <c r="AI44194" s="79"/>
      <c r="AJ44194" s="80"/>
      <c r="AK44194" s="79"/>
      <c r="AS44194" s="80"/>
      <c r="AW44194" s="80"/>
      <c r="BC44194" s="79"/>
    </row>
    <row r="44195" spans="34:55" x14ac:dyDescent="0.25">
      <c r="AH44195" s="79"/>
      <c r="AI44195" s="79"/>
      <c r="AJ44195" s="80"/>
      <c r="AK44195" s="79"/>
      <c r="AS44195" s="80"/>
      <c r="AW44195" s="80"/>
      <c r="BC44195" s="79"/>
    </row>
    <row r="44196" spans="34:55" x14ac:dyDescent="0.25">
      <c r="AH44196" s="79"/>
      <c r="AI44196" s="79"/>
      <c r="AJ44196" s="80"/>
      <c r="AK44196" s="79"/>
      <c r="AS44196" s="80"/>
      <c r="AW44196" s="80"/>
      <c r="BC44196" s="79"/>
    </row>
    <row r="44197" spans="34:55" x14ac:dyDescent="0.25">
      <c r="AH44197" s="79"/>
      <c r="AI44197" s="79"/>
      <c r="AJ44197" s="80"/>
      <c r="AK44197" s="79"/>
      <c r="AS44197" s="80"/>
      <c r="AW44197" s="80"/>
      <c r="AX44197" s="80"/>
      <c r="BC44197" s="79"/>
    </row>
    <row r="44198" spans="34:55" x14ac:dyDescent="0.25">
      <c r="AH44198" s="79"/>
      <c r="AI44198" s="79"/>
      <c r="AJ44198" s="80"/>
      <c r="AK44198" s="79"/>
      <c r="AS44198" s="80"/>
      <c r="AW44198" s="80"/>
      <c r="BC44198" s="79"/>
    </row>
    <row r="44199" spans="34:55" x14ac:dyDescent="0.25">
      <c r="AH44199" s="79"/>
      <c r="AI44199" s="79"/>
      <c r="AJ44199" s="80"/>
      <c r="AK44199" s="79"/>
      <c r="AS44199" s="80"/>
      <c r="AW44199" s="80"/>
      <c r="BC44199" s="79"/>
    </row>
    <row r="44200" spans="34:55" x14ac:dyDescent="0.25">
      <c r="AH44200" s="79"/>
      <c r="AI44200" s="79"/>
      <c r="AJ44200" s="80"/>
      <c r="AK44200" s="79"/>
      <c r="AS44200" s="80"/>
      <c r="AW44200" s="80"/>
      <c r="BC44200" s="79"/>
    </row>
    <row r="44201" spans="34:55" x14ac:dyDescent="0.25">
      <c r="AH44201" s="79"/>
      <c r="AI44201" s="79"/>
      <c r="AJ44201" s="80"/>
      <c r="AK44201" s="79"/>
      <c r="AS44201" s="80"/>
      <c r="AW44201" s="80"/>
      <c r="BC44201" s="79"/>
    </row>
    <row r="44202" spans="34:55" x14ac:dyDescent="0.25">
      <c r="AH44202" s="79"/>
      <c r="AI44202" s="79"/>
      <c r="AJ44202" s="80"/>
      <c r="AK44202" s="79"/>
      <c r="AS44202" s="80"/>
      <c r="AW44202" s="80"/>
      <c r="BC44202" s="79"/>
    </row>
    <row r="44203" spans="34:55" x14ac:dyDescent="0.25">
      <c r="AH44203" s="79"/>
      <c r="AI44203" s="79"/>
      <c r="AJ44203" s="80"/>
      <c r="AK44203" s="79"/>
      <c r="AS44203" s="80"/>
      <c r="AW44203" s="80"/>
      <c r="BC44203" s="79"/>
    </row>
    <row r="44204" spans="34:55" x14ac:dyDescent="0.25">
      <c r="AH44204" s="79"/>
      <c r="AI44204" s="79"/>
      <c r="AJ44204" s="80"/>
      <c r="AK44204" s="79"/>
      <c r="AS44204" s="80"/>
      <c r="AW44204" s="80"/>
      <c r="BC44204" s="79"/>
    </row>
    <row r="44205" spans="34:55" x14ac:dyDescent="0.25">
      <c r="AH44205" s="79"/>
      <c r="AI44205" s="79"/>
      <c r="AJ44205" s="80"/>
      <c r="AK44205" s="79"/>
      <c r="AS44205" s="80"/>
      <c r="AW44205" s="80"/>
      <c r="BC44205" s="79"/>
    </row>
    <row r="44206" spans="34:55" x14ac:dyDescent="0.25">
      <c r="AH44206" s="79"/>
      <c r="AI44206" s="79"/>
      <c r="AJ44206" s="80"/>
      <c r="AK44206" s="79"/>
      <c r="AS44206" s="80"/>
      <c r="AW44206" s="80"/>
      <c r="BC44206" s="79"/>
    </row>
    <row r="44207" spans="34:55" x14ac:dyDescent="0.25">
      <c r="AH44207" s="79"/>
      <c r="AI44207" s="79"/>
      <c r="AJ44207" s="80"/>
      <c r="AK44207" s="79"/>
      <c r="AS44207" s="80"/>
      <c r="AW44207" s="80"/>
      <c r="BC44207" s="79"/>
    </row>
    <row r="44208" spans="34:55" x14ac:dyDescent="0.25">
      <c r="AH44208" s="79"/>
      <c r="AI44208" s="79"/>
      <c r="AJ44208" s="80"/>
      <c r="AK44208" s="79"/>
      <c r="AS44208" s="80"/>
      <c r="AW44208" s="80"/>
      <c r="BC44208" s="79"/>
    </row>
    <row r="44209" spans="34:55" x14ac:dyDescent="0.25">
      <c r="AH44209" s="79"/>
      <c r="AI44209" s="79"/>
      <c r="AJ44209" s="80"/>
      <c r="AK44209" s="79"/>
      <c r="AS44209" s="80"/>
      <c r="AW44209" s="80"/>
      <c r="AX44209" s="80"/>
      <c r="BC44209" s="79"/>
    </row>
    <row r="44210" spans="34:55" x14ac:dyDescent="0.25">
      <c r="AH44210" s="79"/>
      <c r="AI44210" s="79"/>
      <c r="AJ44210" s="80"/>
      <c r="AK44210" s="79"/>
      <c r="AS44210" s="80"/>
      <c r="AW44210" s="80"/>
      <c r="BC44210" s="79"/>
    </row>
    <row r="44211" spans="34:55" x14ac:dyDescent="0.25">
      <c r="AH44211" s="79"/>
      <c r="AI44211" s="79"/>
      <c r="AJ44211" s="80"/>
      <c r="AK44211" s="79"/>
      <c r="AS44211" s="80"/>
      <c r="AW44211" s="80"/>
      <c r="BC44211" s="79"/>
    </row>
    <row r="44212" spans="34:55" x14ac:dyDescent="0.25">
      <c r="AH44212" s="79"/>
      <c r="AI44212" s="79"/>
      <c r="AJ44212" s="80"/>
      <c r="AK44212" s="79"/>
      <c r="AS44212" s="80"/>
      <c r="AW44212" s="80"/>
      <c r="BC44212" s="79"/>
    </row>
    <row r="44213" spans="34:55" x14ac:dyDescent="0.25">
      <c r="AH44213" s="79"/>
      <c r="AI44213" s="79"/>
      <c r="AJ44213" s="80"/>
      <c r="AK44213" s="79"/>
      <c r="AS44213" s="80"/>
      <c r="AW44213" s="80"/>
      <c r="BC44213" s="79"/>
    </row>
    <row r="44214" spans="34:55" x14ac:dyDescent="0.25">
      <c r="AH44214" s="79"/>
      <c r="AI44214" s="79"/>
      <c r="AJ44214" s="80"/>
      <c r="AK44214" s="79"/>
      <c r="AS44214" s="80"/>
      <c r="AW44214" s="80"/>
      <c r="AX44214" s="80"/>
      <c r="BC44214" s="79"/>
    </row>
    <row r="44215" spans="34:55" x14ac:dyDescent="0.25">
      <c r="AH44215" s="79"/>
      <c r="AI44215" s="79"/>
      <c r="AJ44215" s="80"/>
      <c r="AK44215" s="79"/>
      <c r="AS44215" s="80"/>
      <c r="AW44215" s="80"/>
      <c r="BC44215" s="79"/>
    </row>
    <row r="44216" spans="34:55" x14ac:dyDescent="0.25">
      <c r="AH44216" s="79"/>
      <c r="AI44216" s="79"/>
      <c r="AJ44216" s="80"/>
      <c r="AK44216" s="79"/>
      <c r="AM44216" s="79"/>
      <c r="AS44216" s="80"/>
      <c r="AW44216" s="80"/>
      <c r="BC44216" s="79"/>
    </row>
    <row r="44217" spans="34:55" x14ac:dyDescent="0.25">
      <c r="AH44217" s="79"/>
      <c r="AI44217" s="79"/>
      <c r="AJ44217" s="80"/>
      <c r="AK44217" s="79"/>
      <c r="AM44217" s="79"/>
      <c r="AS44217" s="80"/>
      <c r="BC44217" s="79"/>
    </row>
    <row r="44218" spans="34:55" x14ac:dyDescent="0.25">
      <c r="AH44218" s="79"/>
      <c r="AI44218" s="79"/>
      <c r="AJ44218" s="80"/>
      <c r="AK44218" s="79"/>
      <c r="AM44218" s="79"/>
      <c r="AS44218" s="80"/>
      <c r="AW44218" s="80"/>
      <c r="BC44218" s="79"/>
    </row>
    <row r="44219" spans="34:55" x14ac:dyDescent="0.25">
      <c r="AH44219" s="79"/>
      <c r="AI44219" s="79"/>
      <c r="AJ44219" s="80"/>
      <c r="AK44219" s="79"/>
      <c r="AM44219" s="79"/>
      <c r="AS44219" s="80"/>
      <c r="AW44219" s="80"/>
      <c r="BC44219" s="79"/>
    </row>
    <row r="44220" spans="34:55" x14ac:dyDescent="0.25">
      <c r="AH44220" s="79"/>
      <c r="AI44220" s="79"/>
      <c r="AJ44220" s="80"/>
      <c r="AK44220" s="79"/>
      <c r="AS44220" s="80"/>
      <c r="AW44220" s="80"/>
      <c r="BC44220" s="79"/>
    </row>
    <row r="44221" spans="34:55" x14ac:dyDescent="0.25">
      <c r="AH44221" s="79"/>
      <c r="AI44221" s="79"/>
      <c r="AJ44221" s="80"/>
      <c r="AK44221" s="79"/>
      <c r="AS44221" s="80"/>
      <c r="AW44221" s="80"/>
      <c r="BC44221" s="79"/>
    </row>
    <row r="44222" spans="34:55" x14ac:dyDescent="0.25">
      <c r="AH44222" s="79"/>
      <c r="AI44222" s="79"/>
      <c r="AJ44222" s="80"/>
      <c r="AK44222" s="79"/>
      <c r="AS44222" s="80"/>
      <c r="AW44222" s="80"/>
      <c r="AX44222" s="80"/>
      <c r="BC44222" s="79"/>
    </row>
    <row r="44223" spans="34:55" x14ac:dyDescent="0.25">
      <c r="AH44223" s="79"/>
      <c r="AI44223" s="79"/>
      <c r="AJ44223" s="80"/>
      <c r="AK44223" s="79"/>
      <c r="AS44223" s="80"/>
      <c r="AW44223" s="80"/>
      <c r="AX44223" s="80"/>
      <c r="BC44223" s="79"/>
    </row>
    <row r="44224" spans="34:55" x14ac:dyDescent="0.25">
      <c r="AH44224" s="79"/>
      <c r="AI44224" s="79"/>
      <c r="AJ44224" s="80"/>
      <c r="AK44224" s="79"/>
      <c r="AM44224" s="79"/>
      <c r="AS44224" s="80"/>
      <c r="AW44224" s="80"/>
      <c r="BC44224" s="79"/>
    </row>
    <row r="44225" spans="30:55" x14ac:dyDescent="0.25">
      <c r="AH44225" s="79"/>
      <c r="AI44225" s="79"/>
      <c r="AJ44225" s="80"/>
      <c r="AK44225" s="79"/>
      <c r="AM44225" s="79"/>
      <c r="AS44225" s="80"/>
      <c r="AW44225" s="80"/>
      <c r="BC44225" s="79"/>
    </row>
    <row r="44226" spans="30:55" x14ac:dyDescent="0.25">
      <c r="AD44226" s="27"/>
      <c r="AE44226" s="27"/>
      <c r="AH44226" s="79"/>
      <c r="AI44226" s="79"/>
      <c r="AJ44226" s="80"/>
      <c r="AK44226" s="79"/>
      <c r="AS44226" s="80"/>
      <c r="AW44226" s="80"/>
      <c r="AX44226" s="80"/>
      <c r="BC44226" s="79"/>
    </row>
    <row r="44227" spans="30:55" x14ac:dyDescent="0.25">
      <c r="AH44227" s="79"/>
      <c r="AI44227" s="79"/>
      <c r="AJ44227" s="80"/>
      <c r="AK44227" s="79"/>
      <c r="AS44227" s="80"/>
      <c r="AW44227" s="80"/>
      <c r="BC44227" s="79"/>
    </row>
    <row r="44228" spans="30:55" x14ac:dyDescent="0.25">
      <c r="AH44228" s="79"/>
      <c r="AI44228" s="79"/>
      <c r="AJ44228" s="80"/>
      <c r="AK44228" s="79"/>
      <c r="AS44228" s="80"/>
      <c r="AW44228" s="80"/>
      <c r="BC44228" s="79"/>
    </row>
    <row r="44229" spans="30:55" x14ac:dyDescent="0.25">
      <c r="AH44229" s="79"/>
      <c r="AI44229" s="79"/>
      <c r="AJ44229" s="80"/>
      <c r="AK44229" s="79"/>
      <c r="AS44229" s="80"/>
      <c r="AW44229" s="80"/>
      <c r="BC44229" s="79"/>
    </row>
    <row r="44230" spans="30:55" x14ac:dyDescent="0.25">
      <c r="AH44230" s="79"/>
      <c r="AI44230" s="79"/>
      <c r="AJ44230" s="80"/>
      <c r="AK44230" s="79"/>
      <c r="AS44230" s="80"/>
      <c r="AW44230" s="80"/>
      <c r="BC44230" s="79"/>
    </row>
    <row r="44231" spans="30:55" x14ac:dyDescent="0.25">
      <c r="AH44231" s="79"/>
      <c r="AI44231" s="79"/>
      <c r="AJ44231" s="80"/>
      <c r="AK44231" s="79"/>
      <c r="AS44231" s="80"/>
      <c r="AW44231" s="80"/>
      <c r="AX44231" s="80"/>
      <c r="BC44231" s="79"/>
    </row>
    <row r="44232" spans="30:55" x14ac:dyDescent="0.25">
      <c r="AH44232" s="79"/>
      <c r="AI44232" s="79"/>
      <c r="AJ44232" s="80"/>
      <c r="AK44232" s="79"/>
      <c r="AS44232" s="80"/>
      <c r="AW44232" s="80"/>
      <c r="BC44232" s="79"/>
    </row>
    <row r="44233" spans="30:55" x14ac:dyDescent="0.25">
      <c r="AH44233" s="79"/>
      <c r="AI44233" s="79"/>
      <c r="AJ44233" s="80"/>
      <c r="AK44233" s="79"/>
      <c r="AS44233" s="80"/>
      <c r="AW44233" s="80"/>
      <c r="BC44233" s="79"/>
    </row>
    <row r="44234" spans="30:55" x14ac:dyDescent="0.25">
      <c r="AH44234" s="79"/>
      <c r="AI44234" s="79"/>
      <c r="AJ44234" s="80"/>
      <c r="AK44234" s="79"/>
      <c r="AS44234" s="80"/>
      <c r="AW44234" s="80"/>
      <c r="BC44234" s="79"/>
    </row>
    <row r="44235" spans="30:55" x14ac:dyDescent="0.25">
      <c r="AH44235" s="79"/>
      <c r="AI44235" s="79"/>
      <c r="AJ44235" s="80"/>
      <c r="AK44235" s="79"/>
      <c r="AS44235" s="80"/>
      <c r="AW44235" s="80"/>
      <c r="BC44235" s="79"/>
    </row>
    <row r="44236" spans="30:55" x14ac:dyDescent="0.25">
      <c r="AH44236" s="79"/>
      <c r="AI44236" s="79"/>
      <c r="AJ44236" s="80"/>
      <c r="AK44236" s="79"/>
      <c r="AS44236" s="80"/>
      <c r="AW44236" s="80"/>
      <c r="BC44236" s="79"/>
    </row>
    <row r="44237" spans="30:55" x14ac:dyDescent="0.25">
      <c r="AH44237" s="79"/>
      <c r="AI44237" s="79"/>
      <c r="AJ44237" s="80"/>
      <c r="AK44237" s="79"/>
      <c r="AS44237" s="80"/>
      <c r="AW44237" s="80"/>
      <c r="BC44237" s="79"/>
    </row>
    <row r="44238" spans="30:55" x14ac:dyDescent="0.25">
      <c r="AH44238" s="79"/>
      <c r="AI44238" s="79"/>
      <c r="AJ44238" s="80"/>
      <c r="AK44238" s="79"/>
      <c r="AM44238" s="79"/>
      <c r="AS44238" s="80"/>
      <c r="AW44238" s="80"/>
      <c r="BC44238" s="79"/>
    </row>
    <row r="44239" spans="30:55" x14ac:dyDescent="0.25">
      <c r="AD44239" s="27"/>
      <c r="AE44239" s="27"/>
      <c r="AH44239" s="79"/>
      <c r="AI44239" s="79"/>
      <c r="AJ44239" s="80"/>
      <c r="AK44239" s="79"/>
      <c r="AS44239" s="80"/>
      <c r="AW44239" s="80"/>
      <c r="BC44239" s="79"/>
    </row>
    <row r="44240" spans="30:55" x14ac:dyDescent="0.25">
      <c r="AD44240" s="27"/>
      <c r="AE44240" s="27"/>
      <c r="AH44240" s="79"/>
      <c r="AI44240" s="79"/>
      <c r="AJ44240" s="80"/>
      <c r="AK44240" s="79"/>
      <c r="AS44240" s="80"/>
      <c r="AW44240" s="80"/>
      <c r="BC44240" s="79"/>
    </row>
    <row r="44241" spans="30:55" x14ac:dyDescent="0.25">
      <c r="AD44241" s="27"/>
      <c r="AE44241" s="27"/>
      <c r="AH44241" s="79"/>
      <c r="AI44241" s="79"/>
      <c r="AJ44241" s="80"/>
      <c r="AK44241" s="79"/>
      <c r="AS44241" s="80"/>
      <c r="AW44241" s="80"/>
      <c r="BC44241" s="79"/>
    </row>
    <row r="44242" spans="30:55" x14ac:dyDescent="0.25">
      <c r="AD44242" s="27"/>
      <c r="AE44242" s="27"/>
      <c r="AH44242" s="79"/>
      <c r="AI44242" s="79"/>
      <c r="AJ44242" s="80"/>
      <c r="AK44242" s="79"/>
      <c r="AS44242" s="80"/>
      <c r="AW44242" s="80"/>
      <c r="BC44242" s="79"/>
    </row>
    <row r="44243" spans="30:55" x14ac:dyDescent="0.25">
      <c r="AH44243" s="79"/>
      <c r="AI44243" s="79"/>
      <c r="AJ44243" s="80"/>
      <c r="AK44243" s="79"/>
      <c r="AM44243" s="79"/>
      <c r="AS44243" s="80"/>
      <c r="AW44243" s="80"/>
      <c r="BC44243" s="79"/>
    </row>
    <row r="44244" spans="30:55" x14ac:dyDescent="0.25">
      <c r="AH44244" s="79"/>
      <c r="AI44244" s="79"/>
      <c r="AJ44244" s="80"/>
      <c r="AK44244" s="79"/>
      <c r="AM44244" s="79"/>
      <c r="AS44244" s="80"/>
      <c r="AW44244" s="80"/>
      <c r="BC44244" s="79"/>
    </row>
    <row r="44245" spans="30:55" x14ac:dyDescent="0.25">
      <c r="AH44245" s="79"/>
      <c r="AI44245" s="79"/>
      <c r="AJ44245" s="80"/>
      <c r="AK44245" s="79"/>
      <c r="AM44245" s="79"/>
      <c r="AS44245" s="80"/>
      <c r="AW44245" s="80"/>
      <c r="BC44245" s="79"/>
    </row>
    <row r="44246" spans="30:55" x14ac:dyDescent="0.25">
      <c r="AH44246" s="79"/>
      <c r="AI44246" s="79"/>
      <c r="AJ44246" s="80"/>
      <c r="AK44246" s="79"/>
      <c r="AM44246" s="79"/>
      <c r="AS44246" s="80"/>
      <c r="AW44246" s="80"/>
      <c r="BC44246" s="79"/>
    </row>
    <row r="44247" spans="30:55" x14ac:dyDescent="0.25">
      <c r="AH44247" s="79"/>
      <c r="AI44247" s="79"/>
      <c r="AJ44247" s="80"/>
      <c r="AK44247" s="79"/>
      <c r="AS44247" s="80"/>
      <c r="AW44247" s="80"/>
      <c r="BC44247" s="79"/>
    </row>
    <row r="44248" spans="30:55" x14ac:dyDescent="0.25">
      <c r="AH44248" s="79"/>
      <c r="AI44248" s="79"/>
      <c r="AJ44248" s="80"/>
      <c r="AK44248" s="79"/>
      <c r="AM44248" s="79"/>
      <c r="AS44248" s="80"/>
      <c r="AW44248" s="80"/>
      <c r="BC44248" s="79"/>
    </row>
    <row r="44249" spans="30:55" x14ac:dyDescent="0.25">
      <c r="AD44249" s="27"/>
      <c r="AE44249" s="27"/>
      <c r="AH44249" s="79"/>
      <c r="AI44249" s="79"/>
      <c r="AJ44249" s="80"/>
      <c r="AK44249" s="79"/>
      <c r="AM44249" s="79"/>
      <c r="AS44249" s="80"/>
      <c r="AW44249" s="80"/>
      <c r="BC44249" s="79"/>
    </row>
    <row r="44250" spans="30:55" x14ac:dyDescent="0.25">
      <c r="AH44250" s="79"/>
      <c r="AI44250" s="79"/>
      <c r="AJ44250" s="80"/>
      <c r="AK44250" s="79"/>
      <c r="AM44250" s="79"/>
      <c r="AS44250" s="80"/>
      <c r="AW44250" s="80"/>
      <c r="BC44250" s="79"/>
    </row>
    <row r="44251" spans="30:55" x14ac:dyDescent="0.25">
      <c r="AD44251" s="27"/>
      <c r="AE44251" s="27"/>
      <c r="AH44251" s="79"/>
      <c r="AI44251" s="79"/>
      <c r="AJ44251" s="80"/>
      <c r="AK44251" s="79"/>
      <c r="AM44251" s="79"/>
      <c r="AS44251" s="80"/>
      <c r="AW44251" s="80"/>
      <c r="AX44251" s="80"/>
      <c r="BC44251" s="79"/>
    </row>
    <row r="44252" spans="30:55" x14ac:dyDescent="0.25">
      <c r="AH44252" s="79"/>
      <c r="AI44252" s="79"/>
      <c r="AJ44252" s="80"/>
      <c r="AK44252" s="79"/>
      <c r="AS44252" s="80"/>
      <c r="BC44252" s="79"/>
    </row>
    <row r="44253" spans="30:55" x14ac:dyDescent="0.25">
      <c r="AH44253" s="79"/>
      <c r="AI44253" s="79"/>
      <c r="AJ44253" s="80"/>
      <c r="AK44253" s="79"/>
      <c r="AM44253" s="79"/>
      <c r="AS44253" s="80"/>
      <c r="AW44253" s="80"/>
      <c r="BC44253" s="79"/>
    </row>
    <row r="44254" spans="30:55" x14ac:dyDescent="0.25">
      <c r="AH44254" s="79"/>
      <c r="AI44254" s="79"/>
      <c r="AJ44254" s="80"/>
      <c r="AK44254" s="79"/>
      <c r="AM44254" s="79"/>
      <c r="AS44254" s="80"/>
      <c r="AW44254" s="80"/>
      <c r="BC44254" s="79"/>
    </row>
    <row r="44255" spans="30:55" x14ac:dyDescent="0.25">
      <c r="AH44255" s="79"/>
      <c r="AI44255" s="79"/>
      <c r="AJ44255" s="80"/>
      <c r="AK44255" s="79"/>
      <c r="AM44255" s="79"/>
      <c r="AS44255" s="80"/>
      <c r="AW44255" s="80"/>
      <c r="BC44255" s="79"/>
    </row>
    <row r="44256" spans="30:55" x14ac:dyDescent="0.25">
      <c r="AH44256" s="79"/>
      <c r="AI44256" s="79"/>
      <c r="AJ44256" s="80"/>
      <c r="AK44256" s="79"/>
      <c r="AM44256" s="79"/>
      <c r="AS44256" s="80"/>
      <c r="AW44256" s="80"/>
      <c r="BC44256" s="79"/>
    </row>
    <row r="44257" spans="30:55" x14ac:dyDescent="0.25">
      <c r="AH44257" s="79"/>
      <c r="AI44257" s="79"/>
      <c r="AJ44257" s="80"/>
      <c r="AK44257" s="79"/>
      <c r="AM44257" s="79"/>
      <c r="AS44257" s="80"/>
      <c r="AW44257" s="80"/>
      <c r="BC44257" s="79"/>
    </row>
    <row r="44258" spans="30:55" x14ac:dyDescent="0.25">
      <c r="AH44258" s="79"/>
      <c r="AI44258" s="79"/>
      <c r="AJ44258" s="80"/>
      <c r="AK44258" s="79"/>
      <c r="AM44258" s="79"/>
      <c r="AS44258" s="80"/>
      <c r="AW44258" s="80"/>
      <c r="BC44258" s="79"/>
    </row>
    <row r="44259" spans="30:55" x14ac:dyDescent="0.25">
      <c r="AH44259" s="79"/>
      <c r="AI44259" s="79"/>
      <c r="AJ44259" s="80"/>
      <c r="AK44259" s="79"/>
      <c r="AM44259" s="79"/>
      <c r="AS44259" s="80"/>
      <c r="AW44259" s="80"/>
      <c r="BC44259" s="79"/>
    </row>
    <row r="44260" spans="30:55" x14ac:dyDescent="0.25">
      <c r="AH44260" s="79"/>
      <c r="AI44260" s="79"/>
      <c r="AJ44260" s="80"/>
      <c r="AK44260" s="79"/>
      <c r="AM44260" s="79"/>
      <c r="AS44260" s="80"/>
      <c r="AW44260" s="80"/>
      <c r="BC44260" s="79"/>
    </row>
    <row r="44261" spans="30:55" x14ac:dyDescent="0.25">
      <c r="AD44261" s="27"/>
      <c r="AE44261" s="27"/>
      <c r="AH44261" s="79"/>
      <c r="AI44261" s="79"/>
      <c r="AJ44261" s="80"/>
      <c r="AK44261" s="79"/>
      <c r="AM44261" s="79"/>
      <c r="AS44261" s="80"/>
      <c r="AW44261" s="80"/>
      <c r="BC44261" s="79"/>
    </row>
    <row r="44262" spans="30:55" x14ac:dyDescent="0.25">
      <c r="AH44262" s="79"/>
      <c r="AI44262" s="79"/>
      <c r="AJ44262" s="80"/>
      <c r="AK44262" s="79"/>
      <c r="AM44262" s="79"/>
      <c r="AS44262" s="80"/>
      <c r="AW44262" s="80"/>
      <c r="BC44262" s="79"/>
    </row>
    <row r="44263" spans="30:55" x14ac:dyDescent="0.25">
      <c r="AH44263" s="79"/>
      <c r="AI44263" s="79"/>
      <c r="AJ44263" s="80"/>
      <c r="AK44263" s="79"/>
      <c r="AM44263" s="79"/>
      <c r="AS44263" s="80"/>
      <c r="AW44263" s="80"/>
      <c r="BC44263" s="79"/>
    </row>
    <row r="44264" spans="30:55" x14ac:dyDescent="0.25">
      <c r="AH44264" s="79"/>
      <c r="AI44264" s="79"/>
      <c r="AJ44264" s="80"/>
      <c r="AK44264" s="79"/>
      <c r="AM44264" s="79"/>
      <c r="AS44264" s="80"/>
      <c r="AW44264" s="80"/>
      <c r="BC44264" s="79"/>
    </row>
    <row r="44265" spans="30:55" x14ac:dyDescent="0.25">
      <c r="AH44265" s="79"/>
      <c r="AI44265" s="79"/>
      <c r="AJ44265" s="80"/>
      <c r="AK44265" s="79"/>
      <c r="AM44265" s="79"/>
      <c r="AS44265" s="80"/>
      <c r="AW44265" s="80"/>
      <c r="BC44265" s="79"/>
    </row>
    <row r="44266" spans="30:55" x14ac:dyDescent="0.25">
      <c r="AH44266" s="79"/>
      <c r="AI44266" s="79"/>
      <c r="AJ44266" s="80"/>
      <c r="AK44266" s="79"/>
      <c r="AM44266" s="79"/>
      <c r="AS44266" s="80"/>
      <c r="AW44266" s="80"/>
      <c r="BC44266" s="79"/>
    </row>
    <row r="44267" spans="30:55" x14ac:dyDescent="0.25">
      <c r="AD44267" s="27"/>
      <c r="AE44267" s="27"/>
      <c r="AH44267" s="79"/>
      <c r="AI44267" s="79"/>
      <c r="AJ44267" s="80"/>
      <c r="AK44267" s="79"/>
      <c r="AS44267" s="80"/>
      <c r="AW44267" s="80"/>
      <c r="BC44267" s="79"/>
    </row>
    <row r="44268" spans="30:55" x14ac:dyDescent="0.25">
      <c r="AD44268" s="27"/>
      <c r="AE44268" s="27"/>
      <c r="AH44268" s="79"/>
      <c r="AI44268" s="79"/>
      <c r="AJ44268" s="80"/>
      <c r="AK44268" s="79"/>
      <c r="AS44268" s="80"/>
      <c r="AW44268" s="80"/>
      <c r="BC44268" s="79"/>
    </row>
    <row r="44269" spans="30:55" x14ac:dyDescent="0.25">
      <c r="AD44269" s="27"/>
      <c r="AE44269" s="27"/>
      <c r="AH44269" s="79"/>
      <c r="AI44269" s="79"/>
      <c r="AJ44269" s="80"/>
      <c r="AK44269" s="79"/>
      <c r="AS44269" s="80"/>
      <c r="AW44269" s="80"/>
      <c r="BC44269" s="79"/>
    </row>
    <row r="44270" spans="30:55" x14ac:dyDescent="0.25">
      <c r="AD44270" s="27"/>
      <c r="AE44270" s="27"/>
      <c r="AH44270" s="79"/>
      <c r="AI44270" s="79"/>
      <c r="AJ44270" s="80"/>
      <c r="AK44270" s="79"/>
      <c r="AS44270" s="80"/>
      <c r="AW44270" s="80"/>
      <c r="BC44270" s="79"/>
    </row>
    <row r="44271" spans="30:55" x14ac:dyDescent="0.25">
      <c r="AD44271" s="27"/>
      <c r="AE44271" s="27"/>
      <c r="AH44271" s="79"/>
      <c r="AI44271" s="79"/>
      <c r="AJ44271" s="80"/>
      <c r="AK44271" s="79"/>
      <c r="AS44271" s="80"/>
      <c r="AW44271" s="80"/>
      <c r="AX44271" s="80"/>
      <c r="BC44271" s="79"/>
    </row>
    <row r="44272" spans="30:55" x14ac:dyDescent="0.25">
      <c r="AD44272" s="27"/>
      <c r="AE44272" s="27"/>
      <c r="AH44272" s="79"/>
      <c r="AI44272" s="79"/>
      <c r="AJ44272" s="80"/>
      <c r="AK44272" s="79"/>
      <c r="AS44272" s="80"/>
      <c r="AW44272" s="80"/>
      <c r="BC44272" s="79"/>
    </row>
    <row r="44273" spans="30:55" x14ac:dyDescent="0.25">
      <c r="AD44273" s="27"/>
      <c r="AE44273" s="27"/>
      <c r="AH44273" s="79"/>
      <c r="AI44273" s="79"/>
      <c r="AJ44273" s="80"/>
      <c r="AK44273" s="79"/>
      <c r="AS44273" s="80"/>
      <c r="AW44273" s="80"/>
      <c r="BC44273" s="79"/>
    </row>
    <row r="44274" spans="30:55" x14ac:dyDescent="0.25">
      <c r="AH44274" s="79"/>
      <c r="AI44274" s="79"/>
      <c r="AJ44274" s="80"/>
      <c r="AK44274" s="79"/>
      <c r="AS44274" s="80"/>
      <c r="AW44274" s="80"/>
      <c r="BC44274" s="79"/>
    </row>
    <row r="44275" spans="30:55" x14ac:dyDescent="0.25">
      <c r="AH44275" s="79"/>
      <c r="AI44275" s="79"/>
      <c r="AJ44275" s="80"/>
      <c r="AK44275" s="79"/>
      <c r="AS44275" s="80"/>
      <c r="AW44275" s="80"/>
      <c r="BC44275" s="79"/>
    </row>
    <row r="44276" spans="30:55" x14ac:dyDescent="0.25">
      <c r="AH44276" s="79"/>
      <c r="AI44276" s="79"/>
      <c r="AJ44276" s="80"/>
      <c r="AK44276" s="79"/>
      <c r="AS44276" s="80"/>
      <c r="AW44276" s="80"/>
      <c r="BC44276" s="79"/>
    </row>
    <row r="44277" spans="30:55" x14ac:dyDescent="0.25">
      <c r="AH44277" s="79"/>
      <c r="AI44277" s="79"/>
      <c r="AJ44277" s="80"/>
      <c r="AK44277" s="79"/>
      <c r="AS44277" s="80"/>
      <c r="AW44277" s="80"/>
      <c r="BC44277" s="79"/>
    </row>
    <row r="44278" spans="30:55" x14ac:dyDescent="0.25">
      <c r="AH44278" s="79"/>
      <c r="AI44278" s="79"/>
      <c r="AJ44278" s="80"/>
      <c r="AK44278" s="79"/>
      <c r="AS44278" s="80"/>
      <c r="AW44278" s="80"/>
      <c r="BC44278" s="79"/>
    </row>
    <row r="44279" spans="30:55" x14ac:dyDescent="0.25">
      <c r="AH44279" s="79"/>
      <c r="AI44279" s="79"/>
      <c r="AJ44279" s="80"/>
      <c r="AK44279" s="79"/>
      <c r="AS44279" s="80"/>
      <c r="AW44279" s="80"/>
      <c r="BC44279" s="79"/>
    </row>
    <row r="44280" spans="30:55" x14ac:dyDescent="0.25">
      <c r="AH44280" s="79"/>
      <c r="AI44280" s="79"/>
      <c r="AJ44280" s="80"/>
      <c r="AK44280" s="79"/>
      <c r="AS44280" s="80"/>
      <c r="AW44280" s="80"/>
      <c r="BC44280" s="79"/>
    </row>
    <row r="44281" spans="30:55" x14ac:dyDescent="0.25">
      <c r="AH44281" s="79"/>
      <c r="AI44281" s="79"/>
      <c r="AJ44281" s="80"/>
      <c r="AK44281" s="79"/>
      <c r="AS44281" s="80"/>
      <c r="AW44281" s="80"/>
      <c r="BC44281" s="79"/>
    </row>
    <row r="44282" spans="30:55" x14ac:dyDescent="0.25">
      <c r="AH44282" s="79"/>
      <c r="AI44282" s="79"/>
      <c r="AJ44282" s="80"/>
      <c r="AK44282" s="79"/>
      <c r="AS44282" s="80"/>
      <c r="AW44282" s="80"/>
      <c r="BC44282" s="79"/>
    </row>
    <row r="44283" spans="30:55" x14ac:dyDescent="0.25">
      <c r="AH44283" s="79"/>
      <c r="AI44283" s="79"/>
      <c r="AJ44283" s="80"/>
      <c r="AK44283" s="79"/>
      <c r="AS44283" s="80"/>
      <c r="AW44283" s="80"/>
      <c r="BC44283" s="79"/>
    </row>
    <row r="44284" spans="30:55" x14ac:dyDescent="0.25">
      <c r="AH44284" s="79"/>
      <c r="AI44284" s="79"/>
      <c r="AJ44284" s="80"/>
      <c r="AK44284" s="79"/>
      <c r="AS44284" s="80"/>
      <c r="AW44284" s="80"/>
      <c r="BC44284" s="79"/>
    </row>
    <row r="44285" spans="30:55" x14ac:dyDescent="0.25">
      <c r="AH44285" s="79"/>
      <c r="AI44285" s="79"/>
      <c r="AJ44285" s="80"/>
      <c r="AK44285" s="79"/>
      <c r="AS44285" s="80"/>
      <c r="AW44285" s="80"/>
      <c r="BC44285" s="79"/>
    </row>
    <row r="44286" spans="30:55" x14ac:dyDescent="0.25">
      <c r="AH44286" s="79"/>
      <c r="AI44286" s="79"/>
      <c r="AJ44286" s="80"/>
      <c r="AK44286" s="79"/>
      <c r="AS44286" s="80"/>
      <c r="AW44286" s="80"/>
      <c r="BC44286" s="79"/>
    </row>
    <row r="44287" spans="30:55" x14ac:dyDescent="0.25">
      <c r="AH44287" s="79"/>
      <c r="AI44287" s="79"/>
      <c r="AJ44287" s="80"/>
      <c r="AK44287" s="79"/>
      <c r="AS44287" s="80"/>
      <c r="AW44287" s="80"/>
      <c r="BC44287" s="79"/>
    </row>
    <row r="44288" spans="30:55" x14ac:dyDescent="0.25">
      <c r="AH44288" s="79"/>
      <c r="AI44288" s="79"/>
      <c r="AJ44288" s="80"/>
      <c r="AK44288" s="79"/>
      <c r="AS44288" s="80"/>
      <c r="AW44288" s="80"/>
      <c r="BC44288" s="79"/>
    </row>
    <row r="44289" spans="34:55" x14ac:dyDescent="0.25">
      <c r="AH44289" s="79"/>
      <c r="AI44289" s="79"/>
      <c r="AJ44289" s="80"/>
      <c r="AK44289" s="79"/>
      <c r="AS44289" s="80"/>
      <c r="AW44289" s="80"/>
      <c r="BC44289" s="79"/>
    </row>
    <row r="44290" spans="34:55" x14ac:dyDescent="0.25">
      <c r="AH44290" s="79"/>
      <c r="AI44290" s="79"/>
      <c r="AJ44290" s="80"/>
      <c r="AK44290" s="79"/>
      <c r="AS44290" s="80"/>
      <c r="AW44290" s="80"/>
      <c r="BC44290" s="79"/>
    </row>
    <row r="44291" spans="34:55" x14ac:dyDescent="0.25">
      <c r="AH44291" s="79"/>
      <c r="AI44291" s="79"/>
      <c r="AJ44291" s="80"/>
      <c r="AK44291" s="79"/>
      <c r="AS44291" s="80"/>
      <c r="AW44291" s="80"/>
      <c r="BC44291" s="79"/>
    </row>
    <row r="44292" spans="34:55" x14ac:dyDescent="0.25">
      <c r="AH44292" s="79"/>
      <c r="AI44292" s="79"/>
      <c r="AJ44292" s="80"/>
      <c r="AK44292" s="79"/>
      <c r="AS44292" s="80"/>
      <c r="AW44292" s="80"/>
      <c r="BC44292" s="79"/>
    </row>
    <row r="44293" spans="34:55" x14ac:dyDescent="0.25">
      <c r="AH44293" s="79"/>
      <c r="AI44293" s="79"/>
      <c r="AJ44293" s="80"/>
      <c r="AK44293" s="79"/>
      <c r="AS44293" s="80"/>
      <c r="AW44293" s="80"/>
      <c r="BC44293" s="79"/>
    </row>
    <row r="44294" spans="34:55" x14ac:dyDescent="0.25">
      <c r="AH44294" s="79"/>
      <c r="AI44294" s="79"/>
      <c r="AJ44294" s="80"/>
      <c r="AK44294" s="79"/>
      <c r="AS44294" s="80"/>
      <c r="AW44294" s="80"/>
      <c r="BC44294" s="79"/>
    </row>
    <row r="44295" spans="34:55" x14ac:dyDescent="0.25">
      <c r="AH44295" s="79"/>
      <c r="AI44295" s="79"/>
      <c r="AJ44295" s="80"/>
      <c r="AK44295" s="79"/>
      <c r="AS44295" s="80"/>
      <c r="AW44295" s="80"/>
      <c r="BC44295" s="79"/>
    </row>
    <row r="44296" spans="34:55" x14ac:dyDescent="0.25">
      <c r="AH44296" s="79"/>
      <c r="AI44296" s="79"/>
      <c r="AJ44296" s="80"/>
      <c r="AK44296" s="79"/>
      <c r="AS44296" s="80"/>
      <c r="AW44296" s="80"/>
      <c r="BC44296" s="79"/>
    </row>
    <row r="44297" spans="34:55" x14ac:dyDescent="0.25">
      <c r="AH44297" s="79"/>
      <c r="AI44297" s="79"/>
      <c r="AJ44297" s="80"/>
      <c r="AK44297" s="79"/>
      <c r="AS44297" s="80"/>
      <c r="AW44297" s="80"/>
      <c r="BC44297" s="79"/>
    </row>
    <row r="44298" spans="34:55" x14ac:dyDescent="0.25">
      <c r="AH44298" s="79"/>
      <c r="AI44298" s="79"/>
      <c r="AJ44298" s="80"/>
      <c r="AK44298" s="79"/>
      <c r="AS44298" s="80"/>
      <c r="AW44298" s="80"/>
      <c r="BC44298" s="79"/>
    </row>
    <row r="44299" spans="34:55" x14ac:dyDescent="0.25">
      <c r="AH44299" s="79"/>
      <c r="AI44299" s="79"/>
      <c r="AJ44299" s="80"/>
      <c r="AK44299" s="79"/>
      <c r="AM44299" s="79"/>
      <c r="AS44299" s="80"/>
      <c r="BC44299" s="79"/>
    </row>
    <row r="44300" spans="34:55" x14ac:dyDescent="0.25">
      <c r="AH44300" s="79"/>
      <c r="AI44300" s="79"/>
      <c r="AJ44300" s="80"/>
      <c r="AK44300" s="79"/>
      <c r="AM44300" s="79"/>
      <c r="AS44300" s="80"/>
      <c r="AW44300" s="80"/>
      <c r="BC44300" s="79"/>
    </row>
    <row r="44301" spans="34:55" x14ac:dyDescent="0.25">
      <c r="AH44301" s="79"/>
      <c r="AI44301" s="79"/>
      <c r="AJ44301" s="80"/>
      <c r="AK44301" s="79"/>
      <c r="AM44301" s="79"/>
      <c r="AS44301" s="80"/>
      <c r="BC44301" s="79"/>
    </row>
    <row r="44302" spans="34:55" x14ac:dyDescent="0.25">
      <c r="AH44302" s="79"/>
      <c r="AI44302" s="79"/>
      <c r="AJ44302" s="80"/>
      <c r="AK44302" s="79"/>
      <c r="AM44302" s="79"/>
      <c r="AS44302" s="80"/>
      <c r="BC44302" s="79"/>
    </row>
    <row r="44303" spans="34:55" x14ac:dyDescent="0.25">
      <c r="AH44303" s="79"/>
      <c r="AI44303" s="79"/>
      <c r="AJ44303" s="80"/>
      <c r="AK44303" s="79"/>
      <c r="AM44303" s="79"/>
      <c r="AS44303" s="80"/>
      <c r="BC44303" s="79"/>
    </row>
    <row r="44304" spans="34:55" x14ac:dyDescent="0.25">
      <c r="AH44304" s="79"/>
      <c r="AI44304" s="79"/>
      <c r="AJ44304" s="80"/>
      <c r="AK44304" s="79"/>
      <c r="AM44304" s="79"/>
      <c r="AS44304" s="80"/>
      <c r="AW44304" s="80"/>
      <c r="BC44304" s="79"/>
    </row>
    <row r="44305" spans="30:55" x14ac:dyDescent="0.25">
      <c r="AD44305" s="27"/>
      <c r="AE44305" s="27"/>
      <c r="AH44305" s="79"/>
      <c r="AI44305" s="79"/>
      <c r="AJ44305" s="80"/>
      <c r="AK44305" s="79"/>
      <c r="AM44305" s="79"/>
      <c r="AS44305" s="80"/>
      <c r="BC44305" s="79"/>
    </row>
    <row r="44306" spans="30:55" x14ac:dyDescent="0.25">
      <c r="AH44306" s="79"/>
      <c r="AI44306" s="79"/>
      <c r="AJ44306" s="80"/>
      <c r="AK44306" s="79"/>
      <c r="AM44306" s="79"/>
      <c r="AS44306" s="80"/>
      <c r="AW44306" s="80"/>
      <c r="BC44306" s="79"/>
    </row>
    <row r="44307" spans="30:55" x14ac:dyDescent="0.25">
      <c r="AH44307" s="79"/>
      <c r="AI44307" s="79"/>
      <c r="AJ44307" s="80"/>
      <c r="AK44307" s="79"/>
      <c r="AM44307" s="79"/>
      <c r="AS44307" s="80"/>
      <c r="AW44307" s="80"/>
      <c r="BC44307" s="79"/>
    </row>
    <row r="44308" spans="30:55" x14ac:dyDescent="0.25">
      <c r="AH44308" s="79"/>
      <c r="AI44308" s="79"/>
      <c r="AJ44308" s="80"/>
      <c r="AK44308" s="79"/>
      <c r="AM44308" s="79"/>
      <c r="AS44308" s="80"/>
      <c r="BC44308" s="79"/>
    </row>
    <row r="44309" spans="30:55" x14ac:dyDescent="0.25">
      <c r="AH44309" s="79"/>
      <c r="AI44309" s="79"/>
      <c r="AJ44309" s="80"/>
      <c r="AK44309" s="79"/>
      <c r="AM44309" s="79"/>
      <c r="AS44309" s="80"/>
      <c r="AW44309" s="80"/>
      <c r="BC44309" s="79"/>
    </row>
    <row r="44310" spans="30:55" x14ac:dyDescent="0.25">
      <c r="AH44310" s="79"/>
      <c r="AI44310" s="79"/>
      <c r="AJ44310" s="80"/>
      <c r="AK44310" s="79"/>
      <c r="AM44310" s="79"/>
      <c r="AS44310" s="80"/>
      <c r="BC44310" s="79"/>
    </row>
    <row r="44311" spans="30:55" x14ac:dyDescent="0.25">
      <c r="AH44311" s="79"/>
      <c r="AI44311" s="79"/>
      <c r="AJ44311" s="80"/>
      <c r="AK44311" s="79"/>
      <c r="AM44311" s="79"/>
      <c r="AS44311" s="80"/>
      <c r="AW44311" s="80"/>
      <c r="BC44311" s="79"/>
    </row>
    <row r="44312" spans="30:55" x14ac:dyDescent="0.25">
      <c r="AH44312" s="79"/>
      <c r="AI44312" s="79"/>
      <c r="AJ44312" s="80"/>
      <c r="AK44312" s="79"/>
      <c r="AM44312" s="79"/>
      <c r="AS44312" s="80"/>
      <c r="BC44312" s="79"/>
    </row>
    <row r="44313" spans="30:55" x14ac:dyDescent="0.25">
      <c r="AH44313" s="79"/>
      <c r="AI44313" s="79"/>
      <c r="AJ44313" s="80"/>
      <c r="AK44313" s="79"/>
      <c r="AM44313" s="79"/>
      <c r="AS44313" s="80"/>
      <c r="BC44313" s="79"/>
    </row>
    <row r="44314" spans="30:55" x14ac:dyDescent="0.25">
      <c r="AH44314" s="79"/>
      <c r="AI44314" s="79"/>
      <c r="AJ44314" s="80"/>
      <c r="AK44314" s="79"/>
      <c r="AM44314" s="79"/>
      <c r="AS44314" s="80"/>
      <c r="AW44314" s="80"/>
      <c r="BC44314" s="79"/>
    </row>
    <row r="44315" spans="30:55" x14ac:dyDescent="0.25">
      <c r="AH44315" s="79"/>
      <c r="AI44315" s="79"/>
      <c r="AJ44315" s="80"/>
      <c r="AK44315" s="79"/>
      <c r="AM44315" s="79"/>
      <c r="AS44315" s="80"/>
      <c r="BC44315" s="79"/>
    </row>
    <row r="44316" spans="30:55" x14ac:dyDescent="0.25">
      <c r="AH44316" s="79"/>
      <c r="AI44316" s="79"/>
      <c r="AJ44316" s="80"/>
      <c r="AK44316" s="79"/>
      <c r="AM44316" s="79"/>
      <c r="AS44316" s="80"/>
      <c r="AW44316" s="80"/>
      <c r="BC44316" s="79"/>
    </row>
    <row r="44317" spans="30:55" x14ac:dyDescent="0.25">
      <c r="AH44317" s="79"/>
      <c r="AI44317" s="79"/>
      <c r="AJ44317" s="80"/>
      <c r="AK44317" s="79"/>
      <c r="AM44317" s="79"/>
      <c r="AS44317" s="80"/>
      <c r="AW44317" s="80"/>
      <c r="BC44317" s="79"/>
    </row>
    <row r="44318" spans="30:55" x14ac:dyDescent="0.25">
      <c r="AH44318" s="79"/>
      <c r="AI44318" s="79"/>
      <c r="AJ44318" s="80"/>
      <c r="AK44318" s="79"/>
      <c r="AM44318" s="79"/>
      <c r="AS44318" s="80"/>
      <c r="BC44318" s="79"/>
    </row>
    <row r="44319" spans="30:55" x14ac:dyDescent="0.25">
      <c r="AH44319" s="79"/>
      <c r="AI44319" s="79"/>
      <c r="AJ44319" s="80"/>
      <c r="AK44319" s="79"/>
      <c r="AM44319" s="79"/>
      <c r="AS44319" s="80"/>
      <c r="BC44319" s="79"/>
    </row>
    <row r="44320" spans="30:55" x14ac:dyDescent="0.25">
      <c r="AH44320" s="79"/>
      <c r="AI44320" s="79"/>
      <c r="AJ44320" s="80"/>
      <c r="AK44320" s="79"/>
      <c r="AS44320" s="80"/>
      <c r="BC44320" s="79"/>
    </row>
    <row r="44321" spans="30:55" x14ac:dyDescent="0.25">
      <c r="AH44321" s="79"/>
      <c r="AI44321" s="79"/>
      <c r="AJ44321" s="80"/>
      <c r="AK44321" s="79"/>
      <c r="AM44321" s="79"/>
      <c r="AS44321" s="80"/>
      <c r="AW44321" s="80"/>
      <c r="BC44321" s="79"/>
    </row>
    <row r="44322" spans="30:55" x14ac:dyDescent="0.25">
      <c r="AH44322" s="79"/>
      <c r="AI44322" s="79"/>
      <c r="AJ44322" s="80"/>
      <c r="AK44322" s="79"/>
      <c r="AM44322" s="79"/>
      <c r="AS44322" s="80"/>
      <c r="BC44322" s="79"/>
    </row>
    <row r="44323" spans="30:55" x14ac:dyDescent="0.25">
      <c r="AH44323" s="79"/>
      <c r="AI44323" s="79"/>
      <c r="AJ44323" s="80"/>
      <c r="AK44323" s="79"/>
      <c r="AM44323" s="79"/>
      <c r="AS44323" s="80"/>
      <c r="AW44323" s="80"/>
      <c r="BC44323" s="79"/>
    </row>
    <row r="44324" spans="30:55" x14ac:dyDescent="0.25">
      <c r="AD44324" s="27"/>
      <c r="AE44324" s="27"/>
      <c r="AH44324" s="79"/>
      <c r="AI44324" s="79"/>
      <c r="AJ44324" s="80"/>
      <c r="AK44324" s="79"/>
      <c r="AS44324" s="80"/>
      <c r="AW44324" s="80"/>
      <c r="BC44324" s="79"/>
    </row>
    <row r="44325" spans="30:55" x14ac:dyDescent="0.25">
      <c r="AH44325" s="79"/>
      <c r="AI44325" s="79"/>
      <c r="AJ44325" s="80"/>
      <c r="AK44325" s="79"/>
      <c r="AM44325" s="79"/>
      <c r="AS44325" s="80"/>
      <c r="BC44325" s="79"/>
    </row>
    <row r="44326" spans="30:55" x14ac:dyDescent="0.25">
      <c r="AH44326" s="79"/>
      <c r="AI44326" s="79"/>
      <c r="AJ44326" s="80"/>
      <c r="AK44326" s="79"/>
      <c r="AM44326" s="79"/>
      <c r="AS44326" s="80"/>
      <c r="AW44326" s="80"/>
      <c r="BC44326" s="79"/>
    </row>
    <row r="44327" spans="30:55" x14ac:dyDescent="0.25">
      <c r="AH44327" s="79"/>
      <c r="AI44327" s="79"/>
      <c r="AJ44327" s="80"/>
      <c r="AK44327" s="79"/>
      <c r="AM44327" s="79"/>
      <c r="AS44327" s="80"/>
      <c r="BC44327" s="79"/>
    </row>
    <row r="44328" spans="30:55" x14ac:dyDescent="0.25">
      <c r="AH44328" s="79"/>
      <c r="AI44328" s="79"/>
      <c r="AJ44328" s="80"/>
      <c r="AK44328" s="79"/>
      <c r="AM44328" s="79"/>
      <c r="AS44328" s="80"/>
      <c r="AW44328" s="80"/>
      <c r="BC44328" s="79"/>
    </row>
    <row r="44329" spans="30:55" x14ac:dyDescent="0.25">
      <c r="AH44329" s="79"/>
      <c r="AI44329" s="79"/>
      <c r="AJ44329" s="80"/>
      <c r="AK44329" s="79"/>
      <c r="AM44329" s="79"/>
      <c r="AS44329" s="80"/>
      <c r="BC44329" s="79"/>
    </row>
    <row r="44330" spans="30:55" x14ac:dyDescent="0.25">
      <c r="AH44330" s="79"/>
      <c r="AI44330" s="79"/>
      <c r="AJ44330" s="80"/>
      <c r="AK44330" s="79"/>
      <c r="AM44330" s="79"/>
      <c r="AS44330" s="80"/>
      <c r="AW44330" s="80"/>
      <c r="BC44330" s="79"/>
    </row>
    <row r="44331" spans="30:55" x14ac:dyDescent="0.25">
      <c r="AH44331" s="79"/>
      <c r="AI44331" s="79"/>
      <c r="AJ44331" s="80"/>
      <c r="AK44331" s="79"/>
      <c r="AS44331" s="80"/>
      <c r="BC44331" s="79"/>
    </row>
    <row r="44332" spans="30:55" x14ac:dyDescent="0.25">
      <c r="AD44332" s="27"/>
      <c r="AE44332" s="27"/>
      <c r="AH44332" s="79"/>
      <c r="AI44332" s="79"/>
      <c r="AJ44332" s="80"/>
      <c r="AK44332" s="79"/>
      <c r="AS44332" s="80"/>
      <c r="AW44332" s="80"/>
      <c r="BC44332" s="79"/>
    </row>
    <row r="44333" spans="30:55" x14ac:dyDescent="0.25">
      <c r="AD44333" s="27"/>
      <c r="AE44333" s="27"/>
      <c r="AH44333" s="79"/>
      <c r="AI44333" s="79"/>
      <c r="AJ44333" s="80"/>
      <c r="AK44333" s="79"/>
      <c r="AS44333" s="80"/>
      <c r="BC44333" s="79"/>
    </row>
    <row r="44334" spans="30:55" x14ac:dyDescent="0.25">
      <c r="AD44334" s="27"/>
      <c r="AE44334" s="27"/>
      <c r="AH44334" s="79"/>
      <c r="AI44334" s="79"/>
      <c r="AJ44334" s="80"/>
      <c r="AK44334" s="79"/>
      <c r="AS44334" s="80"/>
      <c r="AW44334" s="80"/>
      <c r="BC44334" s="79"/>
    </row>
    <row r="44335" spans="30:55" x14ac:dyDescent="0.25">
      <c r="AD44335" s="27"/>
      <c r="AE44335" s="27"/>
      <c r="AH44335" s="79"/>
      <c r="AI44335" s="79"/>
      <c r="AJ44335" s="80"/>
      <c r="AK44335" s="79"/>
      <c r="AS44335" s="80"/>
      <c r="BC44335" s="79"/>
    </row>
    <row r="44336" spans="30:55" x14ac:dyDescent="0.25">
      <c r="AH44336" s="79"/>
      <c r="AI44336" s="79"/>
      <c r="AJ44336" s="80"/>
      <c r="AK44336" s="79"/>
      <c r="AM44336" s="79"/>
      <c r="AS44336" s="80"/>
      <c r="AW44336" s="80"/>
      <c r="BC44336" s="79"/>
    </row>
    <row r="44337" spans="34:55" x14ac:dyDescent="0.25">
      <c r="AH44337" s="79"/>
      <c r="AI44337" s="79"/>
      <c r="AJ44337" s="80"/>
      <c r="AK44337" s="79"/>
      <c r="AS44337" s="80"/>
      <c r="BC44337" s="79"/>
    </row>
    <row r="44338" spans="34:55" x14ac:dyDescent="0.25">
      <c r="AH44338" s="79"/>
      <c r="AI44338" s="79"/>
      <c r="AJ44338" s="80"/>
      <c r="AK44338" s="79"/>
      <c r="AS44338" s="80"/>
      <c r="AW44338" s="80"/>
      <c r="BC44338" s="79"/>
    </row>
    <row r="44339" spans="34:55" x14ac:dyDescent="0.25">
      <c r="AH44339" s="79"/>
      <c r="AI44339" s="79"/>
      <c r="AJ44339" s="80"/>
      <c r="AK44339" s="79"/>
      <c r="AS44339" s="80"/>
      <c r="BC44339" s="79"/>
    </row>
    <row r="44340" spans="34:55" x14ac:dyDescent="0.25">
      <c r="AH44340" s="79"/>
      <c r="AI44340" s="79"/>
      <c r="AJ44340" s="80"/>
      <c r="AK44340" s="79"/>
      <c r="AM44340" s="79"/>
      <c r="AS44340" s="80"/>
      <c r="AW44340" s="80"/>
      <c r="BC44340" s="79"/>
    </row>
    <row r="44341" spans="34:55" x14ac:dyDescent="0.25">
      <c r="AH44341" s="79"/>
      <c r="AI44341" s="79"/>
      <c r="AJ44341" s="80"/>
      <c r="AK44341" s="79"/>
      <c r="AM44341" s="79"/>
      <c r="AS44341" s="80"/>
      <c r="BC44341" s="79"/>
    </row>
    <row r="44342" spans="34:55" x14ac:dyDescent="0.25">
      <c r="AH44342" s="79"/>
      <c r="AI44342" s="79"/>
      <c r="AJ44342" s="80"/>
      <c r="AK44342" s="79"/>
      <c r="AM44342" s="79"/>
      <c r="AS44342" s="80"/>
      <c r="AW44342" s="80"/>
      <c r="BC44342" s="79"/>
    </row>
    <row r="44343" spans="34:55" x14ac:dyDescent="0.25">
      <c r="AH44343" s="79"/>
      <c r="AI44343" s="79"/>
      <c r="AJ44343" s="80"/>
      <c r="AK44343" s="79"/>
      <c r="AM44343" s="79"/>
      <c r="AS44343" s="80"/>
      <c r="BC44343" s="79"/>
    </row>
    <row r="44344" spans="34:55" x14ac:dyDescent="0.25">
      <c r="AH44344" s="79"/>
      <c r="AI44344" s="79"/>
      <c r="AJ44344" s="80"/>
      <c r="AK44344" s="79"/>
      <c r="AM44344" s="79"/>
      <c r="AS44344" s="80"/>
      <c r="AW44344" s="80"/>
      <c r="BC44344" s="79"/>
    </row>
    <row r="44345" spans="34:55" x14ac:dyDescent="0.25">
      <c r="AH44345" s="79"/>
      <c r="AI44345" s="79"/>
      <c r="AJ44345" s="80"/>
      <c r="AK44345" s="79"/>
      <c r="AM44345" s="79"/>
      <c r="AS44345" s="80"/>
      <c r="BC44345" s="79"/>
    </row>
    <row r="44346" spans="34:55" x14ac:dyDescent="0.25">
      <c r="AH44346" s="79"/>
      <c r="AI44346" s="79"/>
      <c r="AJ44346" s="80"/>
      <c r="AK44346" s="79"/>
      <c r="AS44346" s="80"/>
      <c r="AW44346" s="80"/>
      <c r="BC44346" s="79"/>
    </row>
    <row r="44347" spans="34:55" x14ac:dyDescent="0.25">
      <c r="AH44347" s="79"/>
      <c r="AI44347" s="79"/>
      <c r="AJ44347" s="80"/>
      <c r="AK44347" s="79"/>
      <c r="AS44347" s="80"/>
      <c r="AW44347" s="80"/>
      <c r="BC44347" s="79"/>
    </row>
    <row r="44348" spans="34:55" x14ac:dyDescent="0.25">
      <c r="AH44348" s="79"/>
      <c r="AI44348" s="79"/>
      <c r="AJ44348" s="80"/>
      <c r="AK44348" s="79"/>
      <c r="AS44348" s="80"/>
      <c r="AW44348" s="80"/>
      <c r="BC44348" s="79"/>
    </row>
    <row r="44349" spans="34:55" x14ac:dyDescent="0.25">
      <c r="AH44349" s="79"/>
      <c r="AI44349" s="79"/>
      <c r="AJ44349" s="80"/>
      <c r="AK44349" s="79"/>
      <c r="AS44349" s="80"/>
      <c r="AW44349" s="80"/>
      <c r="BC44349" s="79"/>
    </row>
    <row r="44350" spans="34:55" x14ac:dyDescent="0.25">
      <c r="AH44350" s="79"/>
      <c r="AI44350" s="79"/>
      <c r="AJ44350" s="80"/>
      <c r="AK44350" s="79"/>
      <c r="AS44350" s="80"/>
      <c r="AW44350" s="80"/>
      <c r="BC44350" s="79"/>
    </row>
    <row r="44351" spans="34:55" x14ac:dyDescent="0.25">
      <c r="AH44351" s="79"/>
      <c r="AI44351" s="79"/>
      <c r="AJ44351" s="80"/>
      <c r="AK44351" s="79"/>
      <c r="AM44351" s="79"/>
      <c r="AS44351" s="80"/>
      <c r="BC44351" s="79"/>
    </row>
    <row r="44352" spans="34:55" x14ac:dyDescent="0.25">
      <c r="AH44352" s="79"/>
      <c r="AI44352" s="79"/>
      <c r="AJ44352" s="80"/>
      <c r="AK44352" s="79"/>
      <c r="AS44352" s="80"/>
      <c r="AW44352" s="80"/>
      <c r="BC44352" s="79"/>
    </row>
    <row r="44353" spans="30:55" x14ac:dyDescent="0.25">
      <c r="AH44353" s="79"/>
      <c r="AI44353" s="79"/>
      <c r="AJ44353" s="80"/>
      <c r="AK44353" s="79"/>
      <c r="AS44353" s="80"/>
      <c r="AW44353" s="80"/>
      <c r="BC44353" s="79"/>
    </row>
    <row r="44354" spans="30:55" x14ac:dyDescent="0.25">
      <c r="AD44354" s="27"/>
      <c r="AE44354" s="27"/>
      <c r="AH44354" s="79"/>
      <c r="AI44354" s="79"/>
      <c r="AJ44354" s="80"/>
      <c r="AK44354" s="79"/>
      <c r="AS44354" s="80"/>
      <c r="BC44354" s="79"/>
    </row>
    <row r="44355" spans="30:55" x14ac:dyDescent="0.25">
      <c r="AH44355" s="79"/>
      <c r="AI44355" s="79"/>
      <c r="AJ44355" s="80"/>
      <c r="AK44355" s="79"/>
      <c r="AS44355" s="80"/>
      <c r="AW44355" s="80"/>
      <c r="BC44355" s="79"/>
    </row>
    <row r="44356" spans="30:55" x14ac:dyDescent="0.25">
      <c r="AH44356" s="79"/>
      <c r="AI44356" s="79"/>
      <c r="AJ44356" s="80"/>
      <c r="AK44356" s="79"/>
      <c r="AS44356" s="80"/>
      <c r="AW44356" s="80"/>
      <c r="BC44356" s="79"/>
    </row>
    <row r="44357" spans="30:55" x14ac:dyDescent="0.25">
      <c r="AH44357" s="79"/>
      <c r="AI44357" s="79"/>
      <c r="AJ44357" s="80"/>
      <c r="AK44357" s="79"/>
      <c r="AS44357" s="80"/>
      <c r="AW44357" s="80"/>
      <c r="BC44357" s="79"/>
    </row>
    <row r="44358" spans="30:55" x14ac:dyDescent="0.25">
      <c r="AH44358" s="79"/>
      <c r="AI44358" s="79"/>
      <c r="AJ44358" s="80"/>
      <c r="AK44358" s="79"/>
      <c r="AS44358" s="80"/>
      <c r="AW44358" s="80"/>
      <c r="BC44358" s="79"/>
    </row>
    <row r="44359" spans="30:55" x14ac:dyDescent="0.25">
      <c r="AH44359" s="79"/>
      <c r="AI44359" s="79"/>
      <c r="AJ44359" s="80"/>
      <c r="AK44359" s="79"/>
      <c r="AS44359" s="80"/>
      <c r="AW44359" s="80"/>
      <c r="BC44359" s="79"/>
    </row>
    <row r="44360" spans="30:55" x14ac:dyDescent="0.25">
      <c r="AH44360" s="79"/>
      <c r="AI44360" s="79"/>
      <c r="AJ44360" s="80"/>
      <c r="AK44360" s="79"/>
      <c r="AS44360" s="80"/>
      <c r="AW44360" s="80"/>
      <c r="BC44360" s="79"/>
    </row>
    <row r="44361" spans="30:55" x14ac:dyDescent="0.25">
      <c r="AH44361" s="79"/>
      <c r="AI44361" s="79"/>
      <c r="AJ44361" s="80"/>
      <c r="AK44361" s="79"/>
      <c r="AS44361" s="80"/>
      <c r="AW44361" s="80"/>
      <c r="BC44361" s="79"/>
    </row>
    <row r="44362" spans="30:55" x14ac:dyDescent="0.25">
      <c r="AH44362" s="79"/>
      <c r="AI44362" s="79"/>
      <c r="AJ44362" s="80"/>
      <c r="AK44362" s="79"/>
      <c r="AS44362" s="80"/>
      <c r="AW44362" s="80"/>
      <c r="BC44362" s="79"/>
    </row>
    <row r="44363" spans="30:55" x14ac:dyDescent="0.25">
      <c r="AH44363" s="79"/>
      <c r="AI44363" s="79"/>
      <c r="AJ44363" s="80"/>
      <c r="AK44363" s="79"/>
      <c r="AS44363" s="80"/>
      <c r="AW44363" s="80"/>
      <c r="BC44363" s="79"/>
    </row>
    <row r="44364" spans="30:55" x14ac:dyDescent="0.25">
      <c r="AH44364" s="79"/>
      <c r="AI44364" s="79"/>
      <c r="AJ44364" s="80"/>
      <c r="AK44364" s="79"/>
      <c r="AS44364" s="80"/>
      <c r="AW44364" s="80"/>
      <c r="BC44364" s="79"/>
    </row>
    <row r="44365" spans="30:55" x14ac:dyDescent="0.25">
      <c r="AH44365" s="79"/>
      <c r="AI44365" s="79"/>
      <c r="AJ44365" s="80"/>
      <c r="AK44365" s="79"/>
      <c r="AS44365" s="80"/>
      <c r="AW44365" s="80"/>
      <c r="BC44365" s="79"/>
    </row>
    <row r="44366" spans="30:55" x14ac:dyDescent="0.25">
      <c r="AH44366" s="79"/>
      <c r="AI44366" s="79"/>
      <c r="AJ44366" s="80"/>
      <c r="AK44366" s="79"/>
      <c r="AS44366" s="80"/>
      <c r="AW44366" s="80"/>
      <c r="BC44366" s="79"/>
    </row>
    <row r="44367" spans="30:55" x14ac:dyDescent="0.25">
      <c r="AH44367" s="79"/>
      <c r="AI44367" s="79"/>
      <c r="AJ44367" s="80"/>
      <c r="AK44367" s="79"/>
      <c r="AS44367" s="80"/>
      <c r="AW44367" s="80"/>
      <c r="BC44367" s="79"/>
    </row>
    <row r="44368" spans="30:55" x14ac:dyDescent="0.25">
      <c r="AH44368" s="79"/>
      <c r="AI44368" s="79"/>
      <c r="AJ44368" s="80"/>
      <c r="AK44368" s="79"/>
      <c r="AS44368" s="80"/>
      <c r="AW44368" s="80"/>
      <c r="BC44368" s="79"/>
    </row>
    <row r="44369" spans="30:55" x14ac:dyDescent="0.25">
      <c r="AH44369" s="79"/>
      <c r="AI44369" s="79"/>
      <c r="AJ44369" s="80"/>
      <c r="AK44369" s="79"/>
      <c r="AS44369" s="80"/>
      <c r="AW44369" s="80"/>
      <c r="BC44369" s="79"/>
    </row>
    <row r="44370" spans="30:55" x14ac:dyDescent="0.25">
      <c r="AH44370" s="79"/>
      <c r="AI44370" s="79"/>
      <c r="AJ44370" s="80"/>
      <c r="AK44370" s="79"/>
      <c r="AS44370" s="80"/>
      <c r="AW44370" s="80"/>
      <c r="BC44370" s="79"/>
    </row>
    <row r="44371" spans="30:55" x14ac:dyDescent="0.25">
      <c r="AH44371" s="79"/>
      <c r="AI44371" s="79"/>
      <c r="AJ44371" s="80"/>
      <c r="AK44371" s="79"/>
      <c r="AS44371" s="80"/>
      <c r="AW44371" s="80"/>
      <c r="BC44371" s="79"/>
    </row>
    <row r="44372" spans="30:55" x14ac:dyDescent="0.25">
      <c r="AH44372" s="79"/>
      <c r="AI44372" s="79"/>
      <c r="AJ44372" s="80"/>
      <c r="AK44372" s="79"/>
      <c r="AS44372" s="80"/>
      <c r="AW44372" s="80"/>
      <c r="BC44372" s="79"/>
    </row>
    <row r="44373" spans="30:55" x14ac:dyDescent="0.25">
      <c r="AH44373" s="79"/>
      <c r="AI44373" s="79"/>
      <c r="AJ44373" s="80"/>
      <c r="AK44373" s="79"/>
      <c r="AS44373" s="80"/>
      <c r="AW44373" s="80"/>
      <c r="BC44373" s="79"/>
    </row>
    <row r="44374" spans="30:55" x14ac:dyDescent="0.25">
      <c r="AD44374" s="27"/>
      <c r="AE44374" s="27"/>
      <c r="AH44374" s="79"/>
      <c r="AI44374" s="79"/>
      <c r="AJ44374" s="80"/>
      <c r="AK44374" s="79"/>
      <c r="AS44374" s="80"/>
      <c r="BC44374" s="79"/>
    </row>
    <row r="44375" spans="30:55" x14ac:dyDescent="0.25">
      <c r="AH44375" s="79"/>
      <c r="AI44375" s="79"/>
      <c r="AJ44375" s="80"/>
      <c r="AK44375" s="79"/>
      <c r="AS44375" s="80"/>
      <c r="AW44375" s="80"/>
      <c r="BC44375" s="79"/>
    </row>
    <row r="44376" spans="30:55" x14ac:dyDescent="0.25">
      <c r="AH44376" s="79"/>
      <c r="AI44376" s="79"/>
      <c r="AJ44376" s="80"/>
      <c r="AK44376" s="79"/>
      <c r="AS44376" s="80"/>
      <c r="AW44376" s="80"/>
      <c r="BC44376" s="79"/>
    </row>
    <row r="44377" spans="30:55" x14ac:dyDescent="0.25">
      <c r="AH44377" s="79"/>
      <c r="AI44377" s="79"/>
      <c r="AJ44377" s="80"/>
      <c r="AK44377" s="79"/>
      <c r="AS44377" s="80"/>
      <c r="AW44377" s="80"/>
      <c r="BC44377" s="79"/>
    </row>
    <row r="44378" spans="30:55" x14ac:dyDescent="0.25">
      <c r="AH44378" s="79"/>
      <c r="AI44378" s="79"/>
      <c r="AJ44378" s="80"/>
      <c r="AK44378" s="79"/>
      <c r="AS44378" s="80"/>
      <c r="AW44378" s="80"/>
      <c r="BC44378" s="79"/>
    </row>
    <row r="44379" spans="30:55" x14ac:dyDescent="0.25">
      <c r="AH44379" s="79"/>
      <c r="AI44379" s="79"/>
      <c r="AJ44379" s="80"/>
      <c r="AK44379" s="79"/>
      <c r="AS44379" s="80"/>
      <c r="AW44379" s="80"/>
      <c r="BC44379" s="79"/>
    </row>
    <row r="44380" spans="30:55" x14ac:dyDescent="0.25">
      <c r="AH44380" s="79"/>
      <c r="AI44380" s="79"/>
      <c r="AJ44380" s="80"/>
      <c r="AK44380" s="79"/>
      <c r="AS44380" s="80"/>
      <c r="AW44380" s="80"/>
      <c r="BC44380" s="79"/>
    </row>
    <row r="44381" spans="30:55" x14ac:dyDescent="0.25">
      <c r="AH44381" s="79"/>
      <c r="AI44381" s="79"/>
      <c r="AJ44381" s="80"/>
      <c r="AK44381" s="79"/>
      <c r="AS44381" s="80"/>
      <c r="AW44381" s="80"/>
      <c r="BC44381" s="79"/>
    </row>
    <row r="44382" spans="30:55" x14ac:dyDescent="0.25">
      <c r="AH44382" s="79"/>
      <c r="AI44382" s="79"/>
      <c r="AJ44382" s="80"/>
      <c r="AK44382" s="79"/>
      <c r="AS44382" s="80"/>
      <c r="AW44382" s="80"/>
      <c r="BC44382" s="79"/>
    </row>
    <row r="44383" spans="30:55" x14ac:dyDescent="0.25">
      <c r="AH44383" s="79"/>
      <c r="AI44383" s="79"/>
      <c r="AJ44383" s="80"/>
      <c r="AK44383" s="79"/>
      <c r="AS44383" s="80"/>
      <c r="AW44383" s="80"/>
      <c r="BC44383" s="79"/>
    </row>
    <row r="44384" spans="30:55" x14ac:dyDescent="0.25">
      <c r="AH44384" s="79"/>
      <c r="AI44384" s="79"/>
      <c r="AJ44384" s="80"/>
      <c r="AK44384" s="79"/>
      <c r="AS44384" s="80"/>
      <c r="AW44384" s="80"/>
      <c r="BC44384" s="79"/>
    </row>
    <row r="44385" spans="34:55" x14ac:dyDescent="0.25">
      <c r="AH44385" s="79"/>
      <c r="AI44385" s="79"/>
      <c r="AJ44385" s="80"/>
      <c r="AK44385" s="79"/>
      <c r="AS44385" s="80"/>
      <c r="AW44385" s="80"/>
      <c r="BC44385" s="79"/>
    </row>
    <row r="44386" spans="34:55" x14ac:dyDescent="0.25">
      <c r="AH44386" s="79"/>
      <c r="AI44386" s="79"/>
      <c r="AJ44386" s="80"/>
      <c r="AK44386" s="79"/>
      <c r="AS44386" s="80"/>
      <c r="AW44386" s="80"/>
      <c r="BC44386" s="79"/>
    </row>
    <row r="44387" spans="34:55" x14ac:dyDescent="0.25">
      <c r="AH44387" s="79"/>
      <c r="AI44387" s="79"/>
      <c r="AJ44387" s="80"/>
      <c r="AK44387" s="79"/>
      <c r="AS44387" s="80"/>
      <c r="BC44387" s="79"/>
    </row>
    <row r="44388" spans="34:55" x14ac:dyDescent="0.25">
      <c r="AH44388" s="79"/>
      <c r="AI44388" s="79"/>
      <c r="AJ44388" s="80"/>
      <c r="AK44388" s="79"/>
      <c r="AS44388" s="80"/>
      <c r="AW44388" s="80"/>
      <c r="BC44388" s="79"/>
    </row>
    <row r="44389" spans="34:55" x14ac:dyDescent="0.25">
      <c r="AH44389" s="79"/>
      <c r="AI44389" s="79"/>
      <c r="AJ44389" s="80"/>
      <c r="AK44389" s="79"/>
      <c r="AS44389" s="80"/>
      <c r="AW44389" s="80"/>
      <c r="BC44389" s="79"/>
    </row>
    <row r="44390" spans="34:55" x14ac:dyDescent="0.25">
      <c r="AH44390" s="79"/>
      <c r="AI44390" s="79"/>
      <c r="AJ44390" s="80"/>
      <c r="AK44390" s="79"/>
      <c r="AS44390" s="80"/>
      <c r="AW44390" s="80"/>
      <c r="BC44390" s="79"/>
    </row>
    <row r="44391" spans="34:55" x14ac:dyDescent="0.25">
      <c r="AH44391" s="79"/>
      <c r="AI44391" s="79"/>
      <c r="AJ44391" s="80"/>
      <c r="AK44391" s="79"/>
      <c r="AS44391" s="80"/>
      <c r="AW44391" s="80"/>
      <c r="BC44391" s="79"/>
    </row>
    <row r="44392" spans="34:55" x14ac:dyDescent="0.25">
      <c r="AH44392" s="79"/>
      <c r="AI44392" s="79"/>
      <c r="AJ44392" s="80"/>
      <c r="AK44392" s="79"/>
      <c r="AS44392" s="80"/>
      <c r="AW44392" s="80"/>
      <c r="BC44392" s="79"/>
    </row>
    <row r="44393" spans="34:55" x14ac:dyDescent="0.25">
      <c r="AH44393" s="79"/>
      <c r="AI44393" s="79"/>
      <c r="AJ44393" s="80"/>
      <c r="AK44393" s="79"/>
      <c r="AS44393" s="80"/>
      <c r="AW44393" s="80"/>
      <c r="BC44393" s="79"/>
    </row>
    <row r="44394" spans="34:55" x14ac:dyDescent="0.25">
      <c r="AH44394" s="79"/>
      <c r="AI44394" s="79"/>
      <c r="AJ44394" s="80"/>
      <c r="AK44394" s="79"/>
      <c r="AS44394" s="80"/>
      <c r="AW44394" s="80"/>
      <c r="BC44394" s="79"/>
    </row>
    <row r="44395" spans="34:55" x14ac:dyDescent="0.25">
      <c r="AH44395" s="79"/>
      <c r="AI44395" s="79"/>
      <c r="AJ44395" s="80"/>
      <c r="AK44395" s="79"/>
      <c r="AS44395" s="80"/>
      <c r="AW44395" s="80"/>
      <c r="AX44395" s="80"/>
      <c r="BC44395" s="79"/>
    </row>
    <row r="44396" spans="34:55" x14ac:dyDescent="0.25">
      <c r="AH44396" s="79"/>
      <c r="AI44396" s="79"/>
      <c r="AJ44396" s="80"/>
      <c r="AK44396" s="79"/>
      <c r="AS44396" s="80"/>
      <c r="AW44396" s="80"/>
      <c r="BC44396" s="79"/>
    </row>
    <row r="44397" spans="34:55" x14ac:dyDescent="0.25">
      <c r="AH44397" s="79"/>
      <c r="AI44397" s="79"/>
      <c r="AJ44397" s="80"/>
      <c r="AK44397" s="79"/>
      <c r="AS44397" s="80"/>
      <c r="AW44397" s="80"/>
      <c r="BC44397" s="79"/>
    </row>
    <row r="44398" spans="34:55" x14ac:dyDescent="0.25">
      <c r="AH44398" s="79"/>
      <c r="AI44398" s="79"/>
      <c r="AJ44398" s="80"/>
      <c r="AK44398" s="79"/>
      <c r="AS44398" s="80"/>
      <c r="AW44398" s="80"/>
      <c r="BC44398" s="79"/>
    </row>
    <row r="44399" spans="34:55" x14ac:dyDescent="0.25">
      <c r="AH44399" s="79"/>
      <c r="AI44399" s="79"/>
      <c r="AJ44399" s="80"/>
      <c r="AK44399" s="79"/>
      <c r="AS44399" s="80"/>
      <c r="AW44399" s="80"/>
      <c r="BC44399" s="79"/>
    </row>
    <row r="44400" spans="34:55" x14ac:dyDescent="0.25">
      <c r="AH44400" s="79"/>
      <c r="AI44400" s="79"/>
      <c r="AJ44400" s="80"/>
      <c r="AK44400" s="79"/>
      <c r="AS44400" s="80"/>
      <c r="AW44400" s="80"/>
      <c r="AX44400" s="80"/>
      <c r="BC44400" s="79"/>
    </row>
    <row r="44401" spans="30:55" x14ac:dyDescent="0.25">
      <c r="AH44401" s="79"/>
      <c r="AI44401" s="79"/>
      <c r="AJ44401" s="80"/>
      <c r="AK44401" s="79"/>
      <c r="AS44401" s="80"/>
      <c r="AW44401" s="80"/>
      <c r="BC44401" s="79"/>
    </row>
    <row r="44402" spans="30:55" x14ac:dyDescent="0.25">
      <c r="AH44402" s="79"/>
      <c r="AI44402" s="79"/>
      <c r="AJ44402" s="80"/>
      <c r="AK44402" s="79"/>
      <c r="AS44402" s="80"/>
      <c r="AW44402" s="80"/>
      <c r="BC44402" s="79"/>
    </row>
    <row r="44403" spans="30:55" x14ac:dyDescent="0.25">
      <c r="AH44403" s="79"/>
      <c r="AI44403" s="79"/>
      <c r="AJ44403" s="80"/>
      <c r="AK44403" s="79"/>
      <c r="AS44403" s="80"/>
      <c r="AW44403" s="80"/>
      <c r="BC44403" s="79"/>
    </row>
    <row r="44404" spans="30:55" x14ac:dyDescent="0.25">
      <c r="AH44404" s="79"/>
      <c r="AI44404" s="79"/>
      <c r="AJ44404" s="80"/>
      <c r="AK44404" s="79"/>
      <c r="AS44404" s="80"/>
      <c r="BC44404" s="79"/>
    </row>
    <row r="44405" spans="30:55" x14ac:dyDescent="0.25">
      <c r="AD44405" s="27"/>
      <c r="AE44405" s="27"/>
      <c r="AH44405" s="79"/>
      <c r="AI44405" s="79"/>
      <c r="AJ44405" s="80"/>
      <c r="AK44405" s="79"/>
      <c r="AS44405" s="80"/>
      <c r="BC44405" s="79"/>
    </row>
    <row r="44406" spans="30:55" x14ac:dyDescent="0.25">
      <c r="AD44406" s="27"/>
      <c r="AE44406" s="27"/>
      <c r="AH44406" s="79"/>
      <c r="AI44406" s="79"/>
      <c r="AJ44406" s="80"/>
      <c r="AK44406" s="79"/>
      <c r="AM44406" s="79"/>
      <c r="AS44406" s="80"/>
      <c r="AW44406" s="80"/>
      <c r="BC44406" s="79"/>
    </row>
    <row r="44407" spans="30:55" x14ac:dyDescent="0.25">
      <c r="AD44407" s="27"/>
      <c r="AE44407" s="27"/>
      <c r="AH44407" s="79"/>
      <c r="AI44407" s="79"/>
      <c r="AJ44407" s="80"/>
      <c r="AK44407" s="79"/>
      <c r="AM44407" s="79"/>
      <c r="AS44407" s="80"/>
      <c r="AW44407" s="80"/>
      <c r="BC44407" s="79"/>
    </row>
    <row r="44408" spans="30:55" x14ac:dyDescent="0.25">
      <c r="AH44408" s="79"/>
      <c r="AI44408" s="79"/>
      <c r="AJ44408" s="80"/>
      <c r="AK44408" s="79"/>
      <c r="AM44408" s="79"/>
      <c r="AS44408" s="80"/>
      <c r="BC44408" s="79"/>
    </row>
    <row r="44409" spans="30:55" x14ac:dyDescent="0.25">
      <c r="AD44409" s="27"/>
      <c r="AE44409" s="27"/>
      <c r="AH44409" s="79"/>
      <c r="AI44409" s="79"/>
      <c r="AJ44409" s="80"/>
      <c r="AK44409" s="79"/>
      <c r="AS44409" s="80"/>
      <c r="AW44409" s="80"/>
      <c r="BC44409" s="79"/>
    </row>
    <row r="44410" spans="30:55" x14ac:dyDescent="0.25">
      <c r="AH44410" s="79"/>
      <c r="AI44410" s="79"/>
      <c r="AJ44410" s="80"/>
      <c r="AK44410" s="79"/>
      <c r="AS44410" s="80"/>
      <c r="BC44410" s="79"/>
    </row>
    <row r="44411" spans="30:55" x14ac:dyDescent="0.25">
      <c r="AD44411" s="27"/>
      <c r="AE44411" s="27"/>
      <c r="AH44411" s="79"/>
      <c r="AI44411" s="79"/>
      <c r="AJ44411" s="80"/>
      <c r="AK44411" s="79"/>
      <c r="AM44411" s="79"/>
      <c r="AS44411" s="80"/>
      <c r="BC44411" s="79"/>
    </row>
    <row r="44412" spans="30:55" x14ac:dyDescent="0.25">
      <c r="AD44412" s="27"/>
      <c r="AE44412" s="27"/>
      <c r="AH44412" s="79"/>
      <c r="AI44412" s="79"/>
      <c r="AJ44412" s="80"/>
      <c r="AK44412" s="79"/>
      <c r="AS44412" s="80"/>
      <c r="AW44412" s="80"/>
      <c r="BC44412" s="79"/>
    </row>
    <row r="44413" spans="30:55" x14ac:dyDescent="0.25">
      <c r="AD44413" s="27"/>
      <c r="AE44413" s="27"/>
      <c r="AH44413" s="79"/>
      <c r="AI44413" s="79"/>
      <c r="AJ44413" s="80"/>
      <c r="AK44413" s="79"/>
      <c r="AM44413" s="79"/>
      <c r="AS44413" s="80"/>
      <c r="AW44413" s="80"/>
      <c r="BC44413" s="79"/>
    </row>
    <row r="44414" spans="30:55" x14ac:dyDescent="0.25">
      <c r="AD44414" s="27"/>
      <c r="AE44414" s="27"/>
      <c r="AH44414" s="79"/>
      <c r="AI44414" s="79"/>
      <c r="AJ44414" s="80"/>
      <c r="AK44414" s="79"/>
      <c r="AM44414" s="79"/>
      <c r="AS44414" s="80"/>
      <c r="AW44414" s="80"/>
      <c r="BC44414" s="79"/>
    </row>
    <row r="44415" spans="30:55" x14ac:dyDescent="0.25">
      <c r="AH44415" s="79"/>
      <c r="AI44415" s="79"/>
      <c r="AJ44415" s="80"/>
      <c r="AK44415" s="79"/>
      <c r="AM44415" s="79"/>
      <c r="AS44415" s="80"/>
      <c r="BC44415" s="79"/>
    </row>
    <row r="44416" spans="30:55" x14ac:dyDescent="0.25">
      <c r="AH44416" s="79"/>
      <c r="AI44416" s="79"/>
      <c r="AJ44416" s="80"/>
      <c r="AK44416" s="79"/>
      <c r="AS44416" s="80"/>
      <c r="AW44416" s="80"/>
      <c r="BC44416" s="79"/>
    </row>
    <row r="44417" spans="30:55" x14ac:dyDescent="0.25">
      <c r="AH44417" s="79"/>
      <c r="AI44417" s="79"/>
      <c r="AJ44417" s="80"/>
      <c r="AK44417" s="79"/>
      <c r="AS44417" s="80"/>
      <c r="BC44417" s="79"/>
    </row>
    <row r="44418" spans="30:55" x14ac:dyDescent="0.25">
      <c r="AD44418" s="27"/>
      <c r="AE44418" s="27"/>
      <c r="AH44418" s="79"/>
      <c r="AI44418" s="79"/>
      <c r="AJ44418" s="80"/>
      <c r="AK44418" s="79"/>
      <c r="AM44418" s="79"/>
      <c r="AS44418" s="80"/>
      <c r="AW44418" s="80"/>
      <c r="BC44418" s="79"/>
    </row>
    <row r="44419" spans="30:55" x14ac:dyDescent="0.25">
      <c r="AH44419" s="79"/>
      <c r="AI44419" s="79"/>
      <c r="AJ44419" s="80"/>
      <c r="AK44419" s="79"/>
      <c r="AS44419" s="80"/>
      <c r="AW44419" s="80"/>
      <c r="BC44419" s="79"/>
    </row>
    <row r="44420" spans="30:55" x14ac:dyDescent="0.25">
      <c r="AH44420" s="79"/>
      <c r="AI44420" s="79"/>
      <c r="AJ44420" s="80"/>
      <c r="AK44420" s="79"/>
      <c r="AS44420" s="80"/>
      <c r="AW44420" s="80"/>
      <c r="BC44420" s="79"/>
    </row>
    <row r="44421" spans="30:55" x14ac:dyDescent="0.25">
      <c r="AH44421" s="79"/>
      <c r="AI44421" s="79"/>
      <c r="AJ44421" s="80"/>
      <c r="AK44421" s="79"/>
      <c r="AM44421" s="79"/>
      <c r="AS44421" s="80"/>
      <c r="BC44421" s="79"/>
    </row>
    <row r="44422" spans="30:55" x14ac:dyDescent="0.25">
      <c r="AD44422" s="27"/>
      <c r="AE44422" s="27"/>
      <c r="AH44422" s="79"/>
      <c r="AI44422" s="79"/>
      <c r="AJ44422" s="80"/>
      <c r="AK44422" s="79"/>
      <c r="AM44422" s="79"/>
      <c r="AS44422" s="80"/>
      <c r="AW44422" s="80"/>
      <c r="BC44422" s="79"/>
    </row>
    <row r="44423" spans="30:55" x14ac:dyDescent="0.25">
      <c r="AH44423" s="79"/>
      <c r="AI44423" s="79"/>
      <c r="AJ44423" s="80"/>
      <c r="AK44423" s="79"/>
      <c r="AS44423" s="80"/>
      <c r="AW44423" s="80"/>
      <c r="BC44423" s="79"/>
    </row>
    <row r="44424" spans="30:55" x14ac:dyDescent="0.25">
      <c r="AD44424" s="27"/>
      <c r="AE44424" s="27"/>
      <c r="AH44424" s="79"/>
      <c r="AI44424" s="79"/>
      <c r="AJ44424" s="80"/>
      <c r="AK44424" s="79"/>
      <c r="AM44424" s="79"/>
      <c r="AS44424" s="80"/>
      <c r="AW44424" s="80"/>
      <c r="BC44424" s="79"/>
    </row>
    <row r="44425" spans="30:55" x14ac:dyDescent="0.25">
      <c r="AH44425" s="79"/>
      <c r="AI44425" s="79"/>
      <c r="AJ44425" s="80"/>
      <c r="AK44425" s="79"/>
      <c r="AM44425" s="79"/>
      <c r="AS44425" s="80"/>
      <c r="AW44425" s="80"/>
      <c r="BC44425" s="79"/>
    </row>
    <row r="44426" spans="30:55" x14ac:dyDescent="0.25">
      <c r="AH44426" s="79"/>
      <c r="AI44426" s="79"/>
      <c r="AJ44426" s="80"/>
      <c r="AK44426" s="79"/>
      <c r="AS44426" s="80"/>
      <c r="AW44426" s="80"/>
      <c r="BC44426" s="79"/>
    </row>
    <row r="44427" spans="30:55" x14ac:dyDescent="0.25">
      <c r="AH44427" s="79"/>
      <c r="AI44427" s="79"/>
      <c r="AJ44427" s="80"/>
      <c r="AK44427" s="79"/>
      <c r="AS44427" s="80"/>
      <c r="AW44427" s="80"/>
      <c r="BC44427" s="79"/>
    </row>
    <row r="44428" spans="30:55" x14ac:dyDescent="0.25">
      <c r="AH44428" s="79"/>
      <c r="AI44428" s="79"/>
      <c r="AJ44428" s="80"/>
      <c r="AK44428" s="79"/>
      <c r="AS44428" s="80"/>
      <c r="AW44428" s="80"/>
      <c r="BC44428" s="79"/>
    </row>
    <row r="44429" spans="30:55" x14ac:dyDescent="0.25">
      <c r="AH44429" s="79"/>
      <c r="AI44429" s="79"/>
      <c r="AJ44429" s="80"/>
      <c r="AK44429" s="79"/>
      <c r="AS44429" s="80"/>
      <c r="AW44429" s="80"/>
      <c r="BC44429" s="79"/>
    </row>
    <row r="44430" spans="30:55" x14ac:dyDescent="0.25">
      <c r="AH44430" s="79"/>
      <c r="AI44430" s="79"/>
      <c r="AJ44430" s="80"/>
      <c r="AK44430" s="79"/>
      <c r="AS44430" s="80"/>
      <c r="AW44430" s="80"/>
      <c r="BC44430" s="79"/>
    </row>
    <row r="44431" spans="30:55" x14ac:dyDescent="0.25">
      <c r="AD44431" s="27"/>
      <c r="AE44431" s="27"/>
      <c r="AH44431" s="79"/>
      <c r="AI44431" s="79"/>
      <c r="AJ44431" s="80"/>
      <c r="AK44431" s="79"/>
      <c r="AM44431" s="79"/>
      <c r="AS44431" s="80"/>
      <c r="AW44431" s="80"/>
      <c r="BC44431" s="79"/>
    </row>
    <row r="44432" spans="30:55" x14ac:dyDescent="0.25">
      <c r="AD44432" s="27"/>
      <c r="AE44432" s="27"/>
      <c r="AH44432" s="79"/>
      <c r="AI44432" s="79"/>
      <c r="AJ44432" s="80"/>
      <c r="AK44432" s="79"/>
      <c r="AM44432" s="79"/>
      <c r="AS44432" s="80"/>
      <c r="AW44432" s="80"/>
      <c r="BC44432" s="79"/>
    </row>
    <row r="44433" spans="30:55" x14ac:dyDescent="0.25">
      <c r="AH44433" s="79"/>
      <c r="AI44433" s="79"/>
      <c r="AJ44433" s="80"/>
      <c r="AK44433" s="79"/>
      <c r="AS44433" s="80"/>
      <c r="AW44433" s="80"/>
      <c r="BC44433" s="79"/>
    </row>
    <row r="44434" spans="30:55" x14ac:dyDescent="0.25">
      <c r="AH44434" s="79"/>
      <c r="AI44434" s="79"/>
      <c r="AJ44434" s="80"/>
      <c r="AK44434" s="79"/>
      <c r="AS44434" s="80"/>
      <c r="AW44434" s="80"/>
      <c r="BC44434" s="79"/>
    </row>
    <row r="44435" spans="30:55" x14ac:dyDescent="0.25">
      <c r="AH44435" s="79"/>
      <c r="AI44435" s="79"/>
      <c r="AJ44435" s="80"/>
      <c r="AK44435" s="79"/>
      <c r="AS44435" s="80"/>
      <c r="AW44435" s="80"/>
      <c r="BC44435" s="79"/>
    </row>
    <row r="44436" spans="30:55" x14ac:dyDescent="0.25">
      <c r="AH44436" s="79"/>
      <c r="AI44436" s="79"/>
      <c r="AJ44436" s="80"/>
      <c r="AK44436" s="79"/>
      <c r="AS44436" s="80"/>
      <c r="BC44436" s="79"/>
    </row>
    <row r="44437" spans="30:55" x14ac:dyDescent="0.25">
      <c r="AD44437" s="27"/>
      <c r="AE44437" s="27"/>
      <c r="AH44437" s="79"/>
      <c r="AI44437" s="79"/>
      <c r="AJ44437" s="80"/>
      <c r="AK44437" s="79"/>
      <c r="AM44437" s="79"/>
      <c r="AS44437" s="80"/>
      <c r="AW44437" s="80"/>
      <c r="BC44437" s="79"/>
    </row>
    <row r="44438" spans="30:55" x14ac:dyDescent="0.25">
      <c r="AH44438" s="79"/>
      <c r="AI44438" s="79"/>
      <c r="AJ44438" s="80"/>
      <c r="AK44438" s="79"/>
      <c r="AS44438" s="80"/>
      <c r="AW44438" s="80"/>
      <c r="BC44438" s="79"/>
    </row>
    <row r="44439" spans="30:55" x14ac:dyDescent="0.25">
      <c r="AH44439" s="79"/>
      <c r="AI44439" s="79"/>
      <c r="AJ44439" s="80"/>
      <c r="AK44439" s="79"/>
      <c r="AS44439" s="80"/>
      <c r="AW44439" s="80"/>
      <c r="BC44439" s="79"/>
    </row>
    <row r="44440" spans="30:55" x14ac:dyDescent="0.25">
      <c r="AD44440" s="27"/>
      <c r="AE44440" s="27"/>
      <c r="AH44440" s="79"/>
      <c r="AI44440" s="79"/>
      <c r="AJ44440" s="80"/>
      <c r="AK44440" s="79"/>
      <c r="AM44440" s="79"/>
      <c r="AS44440" s="80"/>
      <c r="AW44440" s="80"/>
      <c r="BC44440" s="79"/>
    </row>
    <row r="44441" spans="30:55" x14ac:dyDescent="0.25">
      <c r="AH44441" s="79"/>
      <c r="AI44441" s="79"/>
      <c r="AJ44441" s="80"/>
      <c r="AK44441" s="79"/>
      <c r="AS44441" s="80"/>
      <c r="AW44441" s="80"/>
      <c r="BC44441" s="79"/>
    </row>
    <row r="44442" spans="30:55" x14ac:dyDescent="0.25">
      <c r="AH44442" s="79"/>
      <c r="AI44442" s="79"/>
      <c r="AJ44442" s="80"/>
      <c r="AK44442" s="79"/>
      <c r="AS44442" s="80"/>
      <c r="AW44442" s="80"/>
      <c r="BC44442" s="79"/>
    </row>
    <row r="44443" spans="30:55" x14ac:dyDescent="0.25">
      <c r="AH44443" s="79"/>
      <c r="AI44443" s="79"/>
      <c r="AJ44443" s="80"/>
      <c r="AK44443" s="79"/>
      <c r="AS44443" s="80"/>
      <c r="AW44443" s="80"/>
      <c r="BC44443" s="79"/>
    </row>
    <row r="44444" spans="30:55" x14ac:dyDescent="0.25">
      <c r="AH44444" s="79"/>
      <c r="AI44444" s="79"/>
      <c r="AJ44444" s="80"/>
      <c r="AK44444" s="79"/>
      <c r="AS44444" s="80"/>
      <c r="AW44444" s="80"/>
      <c r="BC44444" s="79"/>
    </row>
    <row r="44445" spans="30:55" x14ac:dyDescent="0.25">
      <c r="AD44445" s="27"/>
      <c r="AE44445" s="27"/>
      <c r="AH44445" s="79"/>
      <c r="AI44445" s="79"/>
      <c r="AJ44445" s="80"/>
      <c r="AK44445" s="79"/>
      <c r="AS44445" s="80"/>
      <c r="BC44445" s="79"/>
    </row>
    <row r="44446" spans="30:55" x14ac:dyDescent="0.25">
      <c r="AD44446" s="27"/>
      <c r="AE44446" s="27"/>
      <c r="AH44446" s="79"/>
      <c r="AI44446" s="79"/>
      <c r="AJ44446" s="80"/>
      <c r="AK44446" s="79"/>
      <c r="AS44446" s="80"/>
      <c r="BC44446" s="79"/>
    </row>
    <row r="44447" spans="30:55" x14ac:dyDescent="0.25">
      <c r="AD44447" s="27"/>
      <c r="AE44447" s="27"/>
      <c r="AH44447" s="79"/>
      <c r="AI44447" s="79"/>
      <c r="AJ44447" s="80"/>
      <c r="AK44447" s="79"/>
      <c r="AS44447" s="80"/>
      <c r="BC44447" s="79"/>
    </row>
    <row r="44448" spans="30:55" x14ac:dyDescent="0.25">
      <c r="AH44448" s="79"/>
      <c r="AI44448" s="79"/>
      <c r="AJ44448" s="80"/>
      <c r="AK44448" s="79"/>
      <c r="AS44448" s="80"/>
      <c r="AW44448" s="80"/>
      <c r="BC44448" s="79"/>
    </row>
    <row r="44449" spans="30:55" x14ac:dyDescent="0.25">
      <c r="AH44449" s="79"/>
      <c r="AI44449" s="79"/>
      <c r="AJ44449" s="80"/>
      <c r="AK44449" s="79"/>
      <c r="AS44449" s="80"/>
      <c r="AW44449" s="80"/>
      <c r="BC44449" s="79"/>
    </row>
    <row r="44450" spans="30:55" x14ac:dyDescent="0.25">
      <c r="AH44450" s="79"/>
      <c r="AI44450" s="79"/>
      <c r="AJ44450" s="80"/>
      <c r="AK44450" s="79"/>
      <c r="AS44450" s="80"/>
      <c r="AW44450" s="80"/>
      <c r="BC44450" s="79"/>
    </row>
    <row r="44451" spans="30:55" x14ac:dyDescent="0.25">
      <c r="AH44451" s="79"/>
      <c r="AI44451" s="79"/>
      <c r="AJ44451" s="80"/>
      <c r="AK44451" s="79"/>
      <c r="AS44451" s="80"/>
      <c r="AW44451" s="80"/>
      <c r="BC44451" s="79"/>
    </row>
    <row r="44452" spans="30:55" x14ac:dyDescent="0.25">
      <c r="AH44452" s="79"/>
      <c r="AI44452" s="79"/>
      <c r="AJ44452" s="80"/>
      <c r="AK44452" s="79"/>
      <c r="AS44452" s="80"/>
      <c r="AW44452" s="80"/>
      <c r="BC44452" s="79"/>
    </row>
    <row r="44453" spans="30:55" x14ac:dyDescent="0.25">
      <c r="AD44453" s="27"/>
      <c r="AE44453" s="27"/>
      <c r="AH44453" s="79"/>
      <c r="AI44453" s="79"/>
      <c r="AJ44453" s="80"/>
      <c r="AK44453" s="79"/>
      <c r="AS44453" s="80"/>
      <c r="BC44453" s="79"/>
    </row>
    <row r="44454" spans="30:55" x14ac:dyDescent="0.25">
      <c r="AH44454" s="79"/>
      <c r="AI44454" s="79"/>
      <c r="AJ44454" s="80"/>
      <c r="AK44454" s="79"/>
      <c r="AM44454" s="79"/>
      <c r="AS44454" s="80"/>
      <c r="BC44454" s="79"/>
    </row>
    <row r="44455" spans="30:55" x14ac:dyDescent="0.25">
      <c r="AH44455" s="79"/>
      <c r="AI44455" s="79"/>
      <c r="AJ44455" s="80"/>
      <c r="AK44455" s="79"/>
      <c r="AS44455" s="80"/>
      <c r="BC44455" s="79"/>
    </row>
    <row r="44456" spans="30:55" x14ac:dyDescent="0.25">
      <c r="AH44456" s="79"/>
      <c r="AI44456" s="79"/>
      <c r="AJ44456" s="80"/>
      <c r="AK44456" s="79"/>
      <c r="AS44456" s="80"/>
      <c r="BC44456" s="79"/>
    </row>
    <row r="44457" spans="30:55" x14ac:dyDescent="0.25">
      <c r="AH44457" s="79"/>
      <c r="AI44457" s="79"/>
      <c r="AJ44457" s="80"/>
      <c r="AK44457" s="79"/>
      <c r="AM44457" s="79"/>
      <c r="AS44457" s="80"/>
      <c r="BC44457" s="79"/>
    </row>
    <row r="44458" spans="30:55" x14ac:dyDescent="0.25">
      <c r="AD44458" s="27"/>
      <c r="AE44458" s="27"/>
      <c r="AH44458" s="79"/>
      <c r="AI44458" s="79"/>
      <c r="AJ44458" s="80"/>
      <c r="AK44458" s="79"/>
      <c r="AS44458" s="80"/>
      <c r="BC44458" s="79"/>
    </row>
    <row r="44459" spans="30:55" x14ac:dyDescent="0.25">
      <c r="AD44459" s="27"/>
      <c r="AE44459" s="27"/>
      <c r="AH44459" s="79"/>
      <c r="AI44459" s="79"/>
      <c r="AJ44459" s="80"/>
      <c r="AK44459" s="79"/>
      <c r="AM44459" s="79"/>
      <c r="AS44459" s="80"/>
      <c r="BC44459" s="79"/>
    </row>
    <row r="44460" spans="30:55" x14ac:dyDescent="0.25">
      <c r="AD44460" s="27"/>
      <c r="AE44460" s="27"/>
      <c r="AH44460" s="79"/>
      <c r="AI44460" s="79"/>
      <c r="AJ44460" s="80"/>
      <c r="AK44460" s="79"/>
      <c r="AM44460" s="79"/>
      <c r="AS44460" s="80"/>
      <c r="AW44460" s="80"/>
      <c r="BC44460" s="79"/>
    </row>
    <row r="44461" spans="30:55" x14ac:dyDescent="0.25">
      <c r="AD44461" s="27"/>
      <c r="AE44461" s="27"/>
      <c r="AH44461" s="79"/>
      <c r="AI44461" s="79"/>
      <c r="AJ44461" s="80"/>
      <c r="AK44461" s="79"/>
      <c r="AM44461" s="79"/>
      <c r="AS44461" s="80"/>
      <c r="AW44461" s="80"/>
      <c r="BC44461" s="79"/>
    </row>
    <row r="44462" spans="30:55" x14ac:dyDescent="0.25">
      <c r="AH44462" s="79"/>
      <c r="AI44462" s="79"/>
      <c r="AJ44462" s="80"/>
      <c r="AK44462" s="79"/>
      <c r="AS44462" s="80"/>
      <c r="AW44462" s="80"/>
      <c r="BC44462" s="79"/>
    </row>
    <row r="44463" spans="30:55" x14ac:dyDescent="0.25">
      <c r="AH44463" s="79"/>
      <c r="AI44463" s="79"/>
      <c r="AJ44463" s="80"/>
      <c r="AK44463" s="79"/>
      <c r="AS44463" s="80"/>
      <c r="AW44463" s="80"/>
      <c r="BC44463" s="79"/>
    </row>
    <row r="44464" spans="30:55" x14ac:dyDescent="0.25">
      <c r="AH44464" s="79"/>
      <c r="AI44464" s="79"/>
      <c r="AJ44464" s="80"/>
      <c r="AK44464" s="79"/>
      <c r="AS44464" s="80"/>
      <c r="AW44464" s="80"/>
      <c r="BC44464" s="79"/>
    </row>
    <row r="44465" spans="30:55" x14ac:dyDescent="0.25">
      <c r="AD44465" s="27"/>
      <c r="AE44465" s="27"/>
      <c r="AH44465" s="79"/>
      <c r="AI44465" s="79"/>
      <c r="AJ44465" s="80"/>
      <c r="AK44465" s="79"/>
      <c r="AM44465" s="79"/>
      <c r="AS44465" s="80"/>
      <c r="AW44465" s="80"/>
      <c r="BC44465" s="79"/>
    </row>
    <row r="44466" spans="30:55" x14ac:dyDescent="0.25">
      <c r="AD44466" s="27"/>
      <c r="AE44466" s="27"/>
      <c r="AH44466" s="79"/>
      <c r="AI44466" s="79"/>
      <c r="AJ44466" s="80"/>
      <c r="AK44466" s="79"/>
      <c r="AM44466" s="79"/>
      <c r="AS44466" s="80"/>
      <c r="AW44466" s="80"/>
      <c r="BC44466" s="79"/>
    </row>
    <row r="44467" spans="30:55" x14ac:dyDescent="0.25">
      <c r="AD44467" s="27"/>
      <c r="AE44467" s="27"/>
      <c r="AH44467" s="79"/>
      <c r="AI44467" s="79"/>
      <c r="AJ44467" s="80"/>
      <c r="AK44467" s="79"/>
      <c r="AM44467" s="79"/>
      <c r="AS44467" s="80"/>
      <c r="AW44467" s="80"/>
      <c r="BC44467" s="79"/>
    </row>
    <row r="44468" spans="30:55" x14ac:dyDescent="0.25">
      <c r="AD44468" s="27"/>
      <c r="AE44468" s="27"/>
      <c r="AH44468" s="79"/>
      <c r="AI44468" s="79"/>
      <c r="AJ44468" s="80"/>
      <c r="AK44468" s="79"/>
      <c r="AM44468" s="79"/>
      <c r="AS44468" s="80"/>
      <c r="AW44468" s="80"/>
      <c r="BC44468" s="79"/>
    </row>
    <row r="44469" spans="30:55" x14ac:dyDescent="0.25">
      <c r="AD44469" s="27"/>
      <c r="AE44469" s="27"/>
      <c r="AH44469" s="79"/>
      <c r="AI44469" s="79"/>
      <c r="AJ44469" s="80"/>
      <c r="AK44469" s="79"/>
      <c r="AM44469" s="79"/>
      <c r="AS44469" s="80"/>
      <c r="AW44469" s="80"/>
      <c r="BC44469" s="79"/>
    </row>
    <row r="44470" spans="30:55" x14ac:dyDescent="0.25">
      <c r="AD44470" s="27"/>
      <c r="AE44470" s="27"/>
      <c r="AH44470" s="79"/>
      <c r="AI44470" s="79"/>
      <c r="AJ44470" s="80"/>
      <c r="AK44470" s="79"/>
      <c r="AM44470" s="79"/>
      <c r="AS44470" s="80"/>
      <c r="AW44470" s="80"/>
      <c r="BC44470" s="79"/>
    </row>
    <row r="44471" spans="30:55" x14ac:dyDescent="0.25">
      <c r="AD44471" s="27"/>
      <c r="AE44471" s="27"/>
      <c r="AH44471" s="79"/>
      <c r="AI44471" s="79"/>
      <c r="AJ44471" s="80"/>
      <c r="AK44471" s="79"/>
      <c r="AM44471" s="79"/>
      <c r="AS44471" s="80"/>
      <c r="AW44471" s="80"/>
      <c r="BC44471" s="79"/>
    </row>
    <row r="44472" spans="30:55" x14ac:dyDescent="0.25">
      <c r="AD44472" s="27"/>
      <c r="AE44472" s="27"/>
      <c r="AH44472" s="79"/>
      <c r="AI44472" s="79"/>
      <c r="AJ44472" s="80"/>
      <c r="AK44472" s="79"/>
      <c r="AM44472" s="79"/>
      <c r="AS44472" s="80"/>
      <c r="AW44472" s="80"/>
      <c r="BC44472" s="79"/>
    </row>
    <row r="44473" spans="30:55" x14ac:dyDescent="0.25">
      <c r="AD44473" s="27"/>
      <c r="AE44473" s="27"/>
      <c r="AH44473" s="79"/>
      <c r="AI44473" s="79"/>
      <c r="AJ44473" s="80"/>
      <c r="AK44473" s="79"/>
      <c r="AM44473" s="79"/>
      <c r="AS44473" s="80"/>
      <c r="AW44473" s="80"/>
      <c r="BC44473" s="79"/>
    </row>
    <row r="44474" spans="30:55" x14ac:dyDescent="0.25">
      <c r="AD44474" s="27"/>
      <c r="AE44474" s="27"/>
      <c r="AH44474" s="79"/>
      <c r="AI44474" s="79"/>
      <c r="AJ44474" s="80"/>
      <c r="AK44474" s="79"/>
      <c r="AM44474" s="79"/>
      <c r="AS44474" s="80"/>
      <c r="AW44474" s="80"/>
      <c r="BC44474" s="79"/>
    </row>
    <row r="44475" spans="30:55" x14ac:dyDescent="0.25">
      <c r="AD44475" s="27"/>
      <c r="AE44475" s="27"/>
      <c r="AH44475" s="79"/>
      <c r="AI44475" s="79"/>
      <c r="AJ44475" s="80"/>
      <c r="AK44475" s="79"/>
      <c r="AM44475" s="79"/>
      <c r="AS44475" s="80"/>
      <c r="AW44475" s="80"/>
      <c r="BC44475" s="79"/>
    </row>
    <row r="44476" spans="30:55" x14ac:dyDescent="0.25">
      <c r="AD44476" s="27"/>
      <c r="AE44476" s="27"/>
      <c r="AH44476" s="79"/>
      <c r="AI44476" s="79"/>
      <c r="AJ44476" s="80"/>
      <c r="AK44476" s="79"/>
      <c r="AM44476" s="79"/>
      <c r="AS44476" s="80"/>
      <c r="AW44476" s="80"/>
      <c r="BC44476" s="79"/>
    </row>
    <row r="44477" spans="30:55" x14ac:dyDescent="0.25">
      <c r="AD44477" s="27"/>
      <c r="AE44477" s="27"/>
      <c r="AH44477" s="79"/>
      <c r="AI44477" s="79"/>
      <c r="AJ44477" s="80"/>
      <c r="AK44477" s="79"/>
      <c r="AM44477" s="79"/>
      <c r="AS44477" s="80"/>
      <c r="AW44477" s="80"/>
      <c r="BC44477" s="79"/>
    </row>
    <row r="44478" spans="30:55" x14ac:dyDescent="0.25">
      <c r="AD44478" s="27"/>
      <c r="AE44478" s="27"/>
      <c r="AH44478" s="79"/>
      <c r="AI44478" s="79"/>
      <c r="AJ44478" s="80"/>
      <c r="AK44478" s="79"/>
      <c r="AM44478" s="79"/>
      <c r="AS44478" s="80"/>
      <c r="AW44478" s="80"/>
      <c r="BC44478" s="79"/>
    </row>
    <row r="44479" spans="30:55" x14ac:dyDescent="0.25">
      <c r="AD44479" s="27"/>
      <c r="AE44479" s="27"/>
      <c r="AH44479" s="79"/>
      <c r="AI44479" s="79"/>
      <c r="AJ44479" s="80"/>
      <c r="AK44479" s="79"/>
      <c r="AM44479" s="79"/>
      <c r="AS44479" s="80"/>
      <c r="AW44479" s="80"/>
      <c r="BC44479" s="79"/>
    </row>
    <row r="44480" spans="30:55" x14ac:dyDescent="0.25">
      <c r="AD44480" s="27"/>
      <c r="AE44480" s="27"/>
      <c r="AH44480" s="79"/>
      <c r="AI44480" s="79"/>
      <c r="AJ44480" s="80"/>
      <c r="AK44480" s="79"/>
      <c r="AM44480" s="79"/>
      <c r="AS44480" s="80"/>
      <c r="BC44480" s="79"/>
    </row>
    <row r="44481" spans="30:55" x14ac:dyDescent="0.25">
      <c r="AH44481" s="79"/>
      <c r="AI44481" s="79"/>
      <c r="AJ44481" s="80"/>
      <c r="AK44481" s="79"/>
      <c r="AM44481" s="79"/>
      <c r="AS44481" s="80"/>
      <c r="AW44481" s="80"/>
      <c r="BC44481" s="79"/>
    </row>
    <row r="44482" spans="30:55" x14ac:dyDescent="0.25">
      <c r="AH44482" s="79"/>
      <c r="AI44482" s="79"/>
      <c r="AJ44482" s="80"/>
      <c r="AK44482" s="79"/>
      <c r="AO44482" s="80"/>
      <c r="AS44482" s="80"/>
      <c r="AW44482" s="80"/>
      <c r="AX44482" s="80"/>
      <c r="BC44482" s="79"/>
    </row>
    <row r="44483" spans="30:55" x14ac:dyDescent="0.25">
      <c r="AH44483" s="79"/>
      <c r="AI44483" s="79"/>
      <c r="AJ44483" s="80"/>
      <c r="AK44483" s="79"/>
      <c r="AS44483" s="80"/>
      <c r="AW44483" s="80"/>
      <c r="BC44483" s="79"/>
    </row>
    <row r="44484" spans="30:55" x14ac:dyDescent="0.25">
      <c r="AH44484" s="79"/>
      <c r="AI44484" s="79"/>
      <c r="AJ44484" s="80"/>
      <c r="AK44484" s="79"/>
      <c r="AM44484" s="79"/>
      <c r="AO44484" s="80"/>
      <c r="AS44484" s="80"/>
      <c r="AW44484" s="80"/>
      <c r="AX44484" s="80"/>
      <c r="BC44484" s="79"/>
    </row>
    <row r="44485" spans="30:55" x14ac:dyDescent="0.25">
      <c r="AD44485" s="27"/>
      <c r="AE44485" s="27"/>
      <c r="AH44485" s="79"/>
      <c r="AI44485" s="79"/>
      <c r="AJ44485" s="80"/>
      <c r="AK44485" s="79"/>
      <c r="AS44485" s="80"/>
      <c r="AW44485" s="80"/>
      <c r="AX44485" s="80"/>
      <c r="BC44485" s="79"/>
    </row>
    <row r="44486" spans="30:55" x14ac:dyDescent="0.25">
      <c r="AH44486" s="79"/>
      <c r="AI44486" s="79"/>
      <c r="AJ44486" s="80"/>
      <c r="AK44486" s="79"/>
      <c r="AO44486" s="80"/>
      <c r="AS44486" s="80"/>
      <c r="AW44486" s="80"/>
      <c r="AX44486" s="80"/>
      <c r="BC44486" s="79"/>
    </row>
    <row r="44487" spans="30:55" x14ac:dyDescent="0.25">
      <c r="AH44487" s="79"/>
      <c r="AI44487" s="79"/>
      <c r="AJ44487" s="80"/>
      <c r="AK44487" s="79"/>
      <c r="AM44487" s="79"/>
      <c r="AS44487" s="80"/>
      <c r="AV44487" s="79"/>
      <c r="AW44487" s="80"/>
      <c r="AX44487" s="80"/>
      <c r="BC44487" s="79"/>
    </row>
    <row r="44488" spans="30:55" x14ac:dyDescent="0.25">
      <c r="AH44488" s="79"/>
      <c r="AI44488" s="79"/>
      <c r="AJ44488" s="80"/>
      <c r="AK44488" s="79"/>
      <c r="AM44488" s="79"/>
      <c r="AS44488" s="80"/>
      <c r="AV44488" s="79"/>
      <c r="AW44488" s="80"/>
      <c r="AX44488" s="80"/>
      <c r="BC44488" s="79"/>
    </row>
    <row r="44489" spans="30:55" x14ac:dyDescent="0.25">
      <c r="AD44489" s="27"/>
      <c r="AE44489" s="27"/>
      <c r="AH44489" s="79"/>
      <c r="AI44489" s="79"/>
      <c r="AJ44489" s="80"/>
      <c r="AK44489" s="79"/>
      <c r="AS44489" s="80"/>
      <c r="BC44489" s="79"/>
    </row>
    <row r="44490" spans="30:55" x14ac:dyDescent="0.25">
      <c r="AH44490" s="79"/>
      <c r="AI44490" s="79"/>
      <c r="AJ44490" s="80"/>
      <c r="AK44490" s="79"/>
      <c r="AS44490" s="80"/>
      <c r="AW44490" s="80"/>
      <c r="AX44490" s="80"/>
      <c r="BC44490" s="79"/>
    </row>
    <row r="44491" spans="30:55" x14ac:dyDescent="0.25">
      <c r="AH44491" s="79"/>
      <c r="AI44491" s="79"/>
      <c r="AJ44491" s="80"/>
      <c r="AK44491" s="79"/>
      <c r="AS44491" s="80"/>
      <c r="AW44491" s="80"/>
      <c r="AX44491" s="80"/>
      <c r="BC44491" s="79"/>
    </row>
    <row r="44492" spans="30:55" x14ac:dyDescent="0.25">
      <c r="AD44492" s="27"/>
      <c r="AE44492" s="27"/>
      <c r="AH44492" s="79"/>
      <c r="AI44492" s="79"/>
      <c r="AJ44492" s="80"/>
      <c r="AK44492" s="79"/>
      <c r="AM44492" s="79"/>
      <c r="AS44492" s="80"/>
      <c r="AV44492" s="79"/>
      <c r="AW44492" s="80"/>
      <c r="AX44492" s="80"/>
      <c r="BC44492" s="79"/>
    </row>
    <row r="44493" spans="30:55" x14ac:dyDescent="0.25">
      <c r="AD44493" s="27"/>
      <c r="AE44493" s="27"/>
      <c r="AH44493" s="79"/>
      <c r="AI44493" s="79"/>
      <c r="AJ44493" s="80"/>
      <c r="AK44493" s="79"/>
      <c r="AM44493" s="79"/>
      <c r="AS44493" s="80"/>
      <c r="AV44493" s="79"/>
      <c r="AW44493" s="80"/>
      <c r="AX44493" s="80"/>
      <c r="BC44493" s="79"/>
    </row>
    <row r="44494" spans="30:55" x14ac:dyDescent="0.25">
      <c r="AH44494" s="79"/>
      <c r="AI44494" s="79"/>
      <c r="AJ44494" s="80"/>
      <c r="AK44494" s="79"/>
      <c r="AM44494" s="79"/>
      <c r="AS44494" s="80"/>
      <c r="AW44494" s="80"/>
      <c r="AX44494" s="80"/>
      <c r="BC44494" s="79"/>
    </row>
    <row r="44495" spans="30:55" x14ac:dyDescent="0.25">
      <c r="AH44495" s="79"/>
      <c r="AI44495" s="79"/>
      <c r="AJ44495" s="80"/>
      <c r="AK44495" s="79"/>
      <c r="AO44495" s="80"/>
      <c r="AS44495" s="80"/>
      <c r="AW44495" s="80"/>
      <c r="AX44495" s="80"/>
      <c r="BC44495" s="79"/>
    </row>
    <row r="44496" spans="30:55" x14ac:dyDescent="0.25">
      <c r="AH44496" s="79"/>
      <c r="AI44496" s="79"/>
      <c r="AJ44496" s="80"/>
      <c r="AK44496" s="79"/>
      <c r="AM44496" s="79"/>
      <c r="AS44496" s="80"/>
      <c r="AW44496" s="80"/>
      <c r="AX44496" s="80"/>
      <c r="BC44496" s="79"/>
    </row>
    <row r="44497" spans="30:55" x14ac:dyDescent="0.25">
      <c r="AD44497" s="27"/>
      <c r="AE44497" s="27"/>
      <c r="AH44497" s="79"/>
      <c r="AI44497" s="79"/>
      <c r="AJ44497" s="80"/>
      <c r="AK44497" s="79"/>
      <c r="AS44497" s="80"/>
      <c r="AW44497" s="80"/>
      <c r="AX44497" s="80"/>
      <c r="BC44497" s="79"/>
    </row>
    <row r="44498" spans="30:55" x14ac:dyDescent="0.25">
      <c r="AD44498" s="27"/>
      <c r="AE44498" s="27"/>
      <c r="AH44498" s="79"/>
      <c r="AI44498" s="79"/>
      <c r="AJ44498" s="80"/>
      <c r="AK44498" s="79"/>
      <c r="AS44498" s="80"/>
      <c r="AW44498" s="80"/>
      <c r="AX44498" s="80"/>
      <c r="BC44498" s="79"/>
    </row>
    <row r="44499" spans="30:55" x14ac:dyDescent="0.25">
      <c r="AD44499" s="27"/>
      <c r="AE44499" s="27"/>
      <c r="AH44499" s="79"/>
      <c r="AI44499" s="79"/>
      <c r="AJ44499" s="80"/>
      <c r="AK44499" s="79"/>
      <c r="AS44499" s="80"/>
      <c r="AW44499" s="80"/>
      <c r="AX44499" s="80"/>
      <c r="BC44499" s="79"/>
    </row>
    <row r="44500" spans="30:55" x14ac:dyDescent="0.25">
      <c r="AD44500" s="27"/>
      <c r="AE44500" s="27"/>
      <c r="AH44500" s="79"/>
      <c r="AI44500" s="79"/>
      <c r="AJ44500" s="80"/>
      <c r="AK44500" s="79"/>
      <c r="AS44500" s="80"/>
      <c r="AW44500" s="80"/>
      <c r="AX44500" s="80"/>
      <c r="BC44500" s="79"/>
    </row>
    <row r="44501" spans="30:55" x14ac:dyDescent="0.25">
      <c r="AD44501" s="27"/>
      <c r="AE44501" s="27"/>
      <c r="AH44501" s="79"/>
      <c r="AI44501" s="79"/>
      <c r="AJ44501" s="80"/>
      <c r="AK44501" s="79"/>
      <c r="AS44501" s="80"/>
      <c r="AW44501" s="80"/>
      <c r="AX44501" s="80"/>
      <c r="BC44501" s="79"/>
    </row>
    <row r="44502" spans="30:55" x14ac:dyDescent="0.25">
      <c r="AD44502" s="27"/>
      <c r="AE44502" s="27"/>
      <c r="AH44502" s="79"/>
      <c r="AI44502" s="79"/>
      <c r="AJ44502" s="80"/>
      <c r="AK44502" s="79"/>
      <c r="AS44502" s="80"/>
      <c r="AW44502" s="80"/>
      <c r="AX44502" s="80"/>
      <c r="BC44502" s="79"/>
    </row>
    <row r="44503" spans="30:55" x14ac:dyDescent="0.25">
      <c r="AD44503" s="27"/>
      <c r="AE44503" s="27"/>
      <c r="AH44503" s="79"/>
      <c r="AI44503" s="79"/>
      <c r="AJ44503" s="80"/>
      <c r="AK44503" s="79"/>
      <c r="AS44503" s="80"/>
      <c r="AW44503" s="80"/>
      <c r="AX44503" s="80"/>
      <c r="BC44503" s="79"/>
    </row>
    <row r="44504" spans="30:55" x14ac:dyDescent="0.25">
      <c r="AD44504" s="27"/>
      <c r="AE44504" s="27"/>
      <c r="AH44504" s="79"/>
      <c r="AI44504" s="79"/>
      <c r="AJ44504" s="80"/>
      <c r="AK44504" s="79"/>
      <c r="AS44504" s="80"/>
      <c r="AW44504" s="80"/>
      <c r="AX44504" s="80"/>
      <c r="BC44504" s="79"/>
    </row>
    <row r="44505" spans="30:55" x14ac:dyDescent="0.25">
      <c r="AD44505" s="27"/>
      <c r="AE44505" s="27"/>
      <c r="AH44505" s="79"/>
      <c r="AI44505" s="79"/>
      <c r="AJ44505" s="80"/>
      <c r="AK44505" s="79"/>
      <c r="AS44505" s="80"/>
      <c r="AW44505" s="80"/>
      <c r="AX44505" s="80"/>
      <c r="BC44505" s="79"/>
    </row>
    <row r="44506" spans="30:55" x14ac:dyDescent="0.25">
      <c r="AD44506" s="27"/>
      <c r="AE44506" s="27"/>
      <c r="AH44506" s="79"/>
      <c r="AI44506" s="79"/>
      <c r="AJ44506" s="80"/>
      <c r="AK44506" s="79"/>
      <c r="AS44506" s="80"/>
      <c r="AW44506" s="80"/>
      <c r="AX44506" s="80"/>
      <c r="BC44506" s="79"/>
    </row>
    <row r="44507" spans="30:55" x14ac:dyDescent="0.25">
      <c r="AD44507" s="27"/>
      <c r="AE44507" s="27"/>
      <c r="AH44507" s="79"/>
      <c r="AI44507" s="79"/>
      <c r="AJ44507" s="80"/>
      <c r="AK44507" s="79"/>
      <c r="AS44507" s="80"/>
      <c r="AW44507" s="80"/>
      <c r="AX44507" s="80"/>
      <c r="BC44507" s="79"/>
    </row>
    <row r="44508" spans="30:55" x14ac:dyDescent="0.25">
      <c r="AH44508" s="79"/>
      <c r="AI44508" s="79"/>
      <c r="AJ44508" s="80"/>
      <c r="AK44508" s="79"/>
      <c r="AM44508" s="79"/>
      <c r="AS44508" s="80"/>
      <c r="AW44508" s="80"/>
      <c r="BC44508" s="79"/>
    </row>
    <row r="44509" spans="30:55" x14ac:dyDescent="0.25">
      <c r="AH44509" s="79"/>
      <c r="AI44509" s="79"/>
      <c r="AJ44509" s="80"/>
      <c r="AK44509" s="79"/>
      <c r="AM44509" s="79"/>
      <c r="AS44509" s="80"/>
      <c r="AW44509" s="80"/>
      <c r="BC44509" s="79"/>
    </row>
    <row r="44510" spans="30:55" x14ac:dyDescent="0.25">
      <c r="AH44510" s="79"/>
      <c r="AI44510" s="79"/>
      <c r="AJ44510" s="80"/>
      <c r="AK44510" s="79"/>
      <c r="AM44510" s="79"/>
      <c r="AS44510" s="80"/>
      <c r="AW44510" s="80"/>
      <c r="BC44510" s="79"/>
    </row>
    <row r="44511" spans="30:55" x14ac:dyDescent="0.25">
      <c r="AH44511" s="79"/>
      <c r="AI44511" s="79"/>
      <c r="AJ44511" s="80"/>
      <c r="AK44511" s="79"/>
      <c r="AM44511" s="79"/>
      <c r="AS44511" s="80"/>
      <c r="AW44511" s="80"/>
      <c r="BC44511" s="79"/>
    </row>
    <row r="44512" spans="30:55" x14ac:dyDescent="0.25">
      <c r="AH44512" s="79"/>
      <c r="AI44512" s="79"/>
      <c r="AJ44512" s="80"/>
      <c r="AK44512" s="79"/>
      <c r="AM44512" s="79"/>
      <c r="AS44512" s="80"/>
      <c r="AW44512" s="80"/>
      <c r="BC44512" s="79"/>
    </row>
    <row r="44513" spans="34:55" x14ac:dyDescent="0.25">
      <c r="AH44513" s="79"/>
      <c r="AI44513" s="79"/>
      <c r="AJ44513" s="80"/>
      <c r="AK44513" s="79"/>
      <c r="AM44513" s="79"/>
      <c r="AS44513" s="80"/>
      <c r="AW44513" s="80"/>
      <c r="BC44513" s="79"/>
    </row>
    <row r="44514" spans="34:55" x14ac:dyDescent="0.25">
      <c r="AH44514" s="79"/>
      <c r="AI44514" s="79"/>
      <c r="AJ44514" s="80"/>
      <c r="AK44514" s="79"/>
      <c r="AM44514" s="79"/>
      <c r="AS44514" s="80"/>
      <c r="AV44514" s="79"/>
      <c r="AW44514" s="80"/>
      <c r="BC44514" s="79"/>
    </row>
    <row r="44515" spans="34:55" x14ac:dyDescent="0.25">
      <c r="AH44515" s="79"/>
      <c r="AI44515" s="79"/>
      <c r="AJ44515" s="80"/>
      <c r="AK44515" s="79"/>
      <c r="AM44515" s="79"/>
      <c r="AO44515" s="80"/>
      <c r="AS44515" s="80"/>
      <c r="BC44515" s="79"/>
    </row>
    <row r="44516" spans="34:55" x14ac:dyDescent="0.25">
      <c r="AH44516" s="79"/>
      <c r="AI44516" s="79"/>
      <c r="AJ44516" s="80"/>
      <c r="AK44516" s="79"/>
      <c r="AM44516" s="79"/>
      <c r="AS44516" s="80"/>
      <c r="AW44516" s="80"/>
      <c r="BC44516" s="79"/>
    </row>
    <row r="44517" spans="34:55" x14ac:dyDescent="0.25">
      <c r="AH44517" s="79"/>
      <c r="AI44517" s="79"/>
      <c r="AJ44517" s="80"/>
      <c r="AK44517" s="79"/>
      <c r="AM44517" s="79"/>
      <c r="AO44517" s="80"/>
      <c r="AS44517" s="80"/>
      <c r="BC44517" s="79"/>
    </row>
    <row r="44518" spans="34:55" x14ac:dyDescent="0.25">
      <c r="AH44518" s="79"/>
      <c r="AI44518" s="79"/>
      <c r="AJ44518" s="80"/>
      <c r="AK44518" s="79"/>
      <c r="AM44518" s="79"/>
      <c r="AS44518" s="80"/>
      <c r="AW44518" s="80"/>
      <c r="BC44518" s="79"/>
    </row>
    <row r="44519" spans="34:55" x14ac:dyDescent="0.25">
      <c r="AH44519" s="79"/>
      <c r="AI44519" s="79"/>
      <c r="AJ44519" s="80"/>
      <c r="AK44519" s="79"/>
      <c r="AM44519" s="79"/>
      <c r="AS44519" s="80"/>
      <c r="AW44519" s="80"/>
      <c r="BC44519" s="79"/>
    </row>
    <row r="44520" spans="34:55" x14ac:dyDescent="0.25">
      <c r="AH44520" s="79"/>
      <c r="AI44520" s="79"/>
      <c r="AJ44520" s="80"/>
      <c r="AK44520" s="79"/>
      <c r="AM44520" s="79"/>
      <c r="AS44520" s="80"/>
      <c r="AW44520" s="80"/>
      <c r="BC44520" s="79"/>
    </row>
    <row r="44521" spans="34:55" x14ac:dyDescent="0.25">
      <c r="AH44521" s="79"/>
      <c r="AI44521" s="79"/>
      <c r="AJ44521" s="80"/>
      <c r="AK44521" s="79"/>
      <c r="AM44521" s="79"/>
      <c r="AS44521" s="80"/>
      <c r="AW44521" s="80"/>
      <c r="BC44521" s="79"/>
    </row>
    <row r="44522" spans="34:55" x14ac:dyDescent="0.25">
      <c r="AH44522" s="79"/>
      <c r="AI44522" s="79"/>
      <c r="AJ44522" s="80"/>
      <c r="AK44522" s="79"/>
      <c r="AM44522" s="79"/>
      <c r="AS44522" s="80"/>
      <c r="AW44522" s="80"/>
      <c r="BC44522" s="79"/>
    </row>
    <row r="44523" spans="34:55" x14ac:dyDescent="0.25">
      <c r="AH44523" s="79"/>
      <c r="AI44523" s="79"/>
      <c r="AJ44523" s="80"/>
      <c r="AK44523" s="79"/>
      <c r="AM44523" s="79"/>
      <c r="AS44523" s="80"/>
      <c r="AW44523" s="80"/>
      <c r="BC44523" s="79"/>
    </row>
    <row r="44524" spans="34:55" x14ac:dyDescent="0.25">
      <c r="AH44524" s="79"/>
      <c r="AI44524" s="79"/>
      <c r="AJ44524" s="80"/>
      <c r="AK44524" s="79"/>
      <c r="AM44524" s="79"/>
      <c r="AS44524" s="80"/>
      <c r="AW44524" s="80"/>
      <c r="BC44524" s="79"/>
    </row>
    <row r="44525" spans="34:55" x14ac:dyDescent="0.25">
      <c r="AH44525" s="79"/>
      <c r="AI44525" s="79"/>
      <c r="AJ44525" s="80"/>
      <c r="AK44525" s="79"/>
      <c r="AM44525" s="79"/>
      <c r="AS44525" s="80"/>
      <c r="AW44525" s="80"/>
      <c r="BC44525" s="79"/>
    </row>
    <row r="44526" spans="34:55" x14ac:dyDescent="0.25">
      <c r="AH44526" s="79"/>
      <c r="AI44526" s="79"/>
      <c r="AJ44526" s="80"/>
      <c r="AK44526" s="79"/>
      <c r="AM44526" s="79"/>
      <c r="AS44526" s="80"/>
      <c r="AW44526" s="80"/>
      <c r="BC44526" s="79"/>
    </row>
    <row r="44527" spans="34:55" x14ac:dyDescent="0.25">
      <c r="AH44527" s="79"/>
      <c r="AI44527" s="79"/>
      <c r="AJ44527" s="80"/>
      <c r="AK44527" s="79"/>
      <c r="AM44527" s="79"/>
      <c r="AS44527" s="80"/>
      <c r="AW44527" s="80"/>
      <c r="BC44527" s="79"/>
    </row>
    <row r="44528" spans="34:55" x14ac:dyDescent="0.25">
      <c r="AH44528" s="79"/>
      <c r="AI44528" s="79"/>
      <c r="AJ44528" s="80"/>
      <c r="AK44528" s="79"/>
      <c r="AM44528" s="79"/>
      <c r="AS44528" s="80"/>
      <c r="AW44528" s="80"/>
      <c r="BC44528" s="79"/>
    </row>
    <row r="44529" spans="30:55" x14ac:dyDescent="0.25">
      <c r="AH44529" s="79"/>
      <c r="AI44529" s="79"/>
      <c r="AJ44529" s="80"/>
      <c r="AK44529" s="79"/>
      <c r="AM44529" s="79"/>
      <c r="AS44529" s="80"/>
      <c r="AW44529" s="80"/>
      <c r="BC44529" s="79"/>
    </row>
    <row r="44530" spans="30:55" x14ac:dyDescent="0.25">
      <c r="AH44530" s="79"/>
      <c r="AI44530" s="79"/>
      <c r="AJ44530" s="80"/>
      <c r="AK44530" s="79"/>
      <c r="AM44530" s="79"/>
      <c r="AS44530" s="80"/>
      <c r="AW44530" s="80"/>
      <c r="BC44530" s="79"/>
    </row>
    <row r="44531" spans="30:55" x14ac:dyDescent="0.25">
      <c r="AH44531" s="79"/>
      <c r="AI44531" s="79"/>
      <c r="AJ44531" s="80"/>
      <c r="AK44531" s="79"/>
      <c r="AM44531" s="79"/>
      <c r="AS44531" s="80"/>
      <c r="AW44531" s="80"/>
      <c r="BC44531" s="79"/>
    </row>
    <row r="44532" spans="30:55" x14ac:dyDescent="0.25">
      <c r="AH44532" s="79"/>
      <c r="AI44532" s="79"/>
      <c r="AJ44532" s="80"/>
      <c r="AK44532" s="79"/>
      <c r="AM44532" s="79"/>
      <c r="AS44532" s="80"/>
      <c r="AW44532" s="80"/>
      <c r="BC44532" s="79"/>
    </row>
    <row r="44533" spans="30:55" x14ac:dyDescent="0.25">
      <c r="AH44533" s="79"/>
      <c r="AI44533" s="79"/>
      <c r="AJ44533" s="80"/>
      <c r="AK44533" s="79"/>
      <c r="AM44533" s="79"/>
      <c r="AS44533" s="80"/>
      <c r="AW44533" s="80"/>
      <c r="BC44533" s="79"/>
    </row>
    <row r="44534" spans="30:55" x14ac:dyDescent="0.25">
      <c r="AH44534" s="79"/>
      <c r="AI44534" s="79"/>
      <c r="AJ44534" s="80"/>
      <c r="AK44534" s="79"/>
      <c r="AM44534" s="79"/>
      <c r="AS44534" s="80"/>
      <c r="AW44534" s="80"/>
      <c r="BC44534" s="79"/>
    </row>
    <row r="44535" spans="30:55" x14ac:dyDescent="0.25">
      <c r="AH44535" s="79"/>
      <c r="AI44535" s="79"/>
      <c r="AJ44535" s="80"/>
      <c r="AK44535" s="79"/>
      <c r="AM44535" s="79"/>
      <c r="AS44535" s="80"/>
      <c r="AW44535" s="80"/>
      <c r="BC44535" s="79"/>
    </row>
    <row r="44536" spans="30:55" x14ac:dyDescent="0.25">
      <c r="AH44536" s="79"/>
      <c r="AI44536" s="79"/>
      <c r="AJ44536" s="80"/>
      <c r="AK44536" s="79"/>
      <c r="AM44536" s="79"/>
      <c r="AS44536" s="80"/>
      <c r="AW44536" s="80"/>
      <c r="BC44536" s="79"/>
    </row>
    <row r="44537" spans="30:55" x14ac:dyDescent="0.25">
      <c r="AD44537" s="27"/>
      <c r="AE44537" s="27"/>
      <c r="AH44537" s="79"/>
      <c r="AI44537" s="79"/>
      <c r="AJ44537" s="80"/>
      <c r="AK44537" s="79"/>
      <c r="AS44537" s="80"/>
      <c r="AW44537" s="80"/>
      <c r="AX44537" s="80"/>
      <c r="BC44537" s="79"/>
    </row>
    <row r="44538" spans="30:55" x14ac:dyDescent="0.25">
      <c r="AD44538" s="27"/>
      <c r="AE44538" s="27"/>
      <c r="AH44538" s="79"/>
      <c r="AI44538" s="79"/>
      <c r="AJ44538" s="80"/>
      <c r="AK44538" s="79"/>
      <c r="AS44538" s="80"/>
      <c r="AW44538" s="80"/>
      <c r="AX44538" s="80"/>
      <c r="BC44538" s="79"/>
    </row>
    <row r="44539" spans="30:55" x14ac:dyDescent="0.25">
      <c r="AD44539" s="27"/>
      <c r="AE44539" s="27"/>
      <c r="AH44539" s="79"/>
      <c r="AI44539" s="79"/>
      <c r="AJ44539" s="80"/>
      <c r="AK44539" s="79"/>
      <c r="AS44539" s="80"/>
      <c r="AW44539" s="80"/>
      <c r="AX44539" s="80"/>
      <c r="BC44539" s="79"/>
    </row>
    <row r="44540" spans="30:55" x14ac:dyDescent="0.25">
      <c r="AH44540" s="79"/>
      <c r="AI44540" s="79"/>
      <c r="AJ44540" s="80"/>
      <c r="AK44540" s="79"/>
      <c r="AS44540" s="80"/>
      <c r="AW44540" s="80"/>
      <c r="AX44540" s="80"/>
      <c r="BC44540" s="79"/>
    </row>
    <row r="44541" spans="30:55" x14ac:dyDescent="0.25">
      <c r="AD44541" s="27"/>
      <c r="AE44541" s="27"/>
      <c r="AH44541" s="79"/>
      <c r="AI44541" s="79"/>
      <c r="AJ44541" s="80"/>
      <c r="AK44541" s="79"/>
      <c r="AM44541" s="79"/>
      <c r="AS44541" s="80"/>
      <c r="AV44541" s="79"/>
      <c r="AW44541" s="80"/>
      <c r="AX44541" s="80"/>
      <c r="BC44541" s="79"/>
    </row>
    <row r="44542" spans="30:55" x14ac:dyDescent="0.25">
      <c r="AD44542" s="27"/>
      <c r="AE44542" s="27"/>
      <c r="AH44542" s="79"/>
      <c r="AI44542" s="79"/>
      <c r="AJ44542" s="80"/>
      <c r="AK44542" s="79"/>
      <c r="AS44542" s="80"/>
      <c r="AW44542" s="80"/>
      <c r="AX44542" s="80"/>
      <c r="BC44542" s="79"/>
    </row>
    <row r="44543" spans="30:55" x14ac:dyDescent="0.25">
      <c r="AD44543" s="27"/>
      <c r="AE44543" s="27"/>
      <c r="AH44543" s="79"/>
      <c r="AI44543" s="79"/>
      <c r="AJ44543" s="80"/>
      <c r="AK44543" s="79"/>
      <c r="AS44543" s="80"/>
      <c r="AW44543" s="80"/>
      <c r="AX44543" s="80"/>
      <c r="BC44543" s="79"/>
    </row>
    <row r="44544" spans="30:55" x14ac:dyDescent="0.25">
      <c r="AH44544" s="79"/>
      <c r="AI44544" s="79"/>
      <c r="AJ44544" s="80"/>
      <c r="AK44544" s="79"/>
      <c r="AM44544" s="79"/>
      <c r="AS44544" s="80"/>
      <c r="AW44544" s="80"/>
      <c r="BC44544" s="79"/>
    </row>
    <row r="44545" spans="30:55" x14ac:dyDescent="0.25">
      <c r="AD44545" s="27"/>
      <c r="AE44545" s="27"/>
      <c r="AH44545" s="79"/>
      <c r="AI44545" s="79"/>
      <c r="AJ44545" s="80"/>
      <c r="AK44545" s="79"/>
      <c r="AS44545" s="80"/>
      <c r="AW44545" s="80"/>
      <c r="AX44545" s="80"/>
      <c r="BC44545" s="79"/>
    </row>
    <row r="44546" spans="30:55" x14ac:dyDescent="0.25">
      <c r="AD44546" s="27"/>
      <c r="AE44546" s="27"/>
      <c r="AH44546" s="79"/>
      <c r="AI44546" s="79"/>
      <c r="AJ44546" s="80"/>
      <c r="AK44546" s="79"/>
      <c r="AS44546" s="80"/>
      <c r="AW44546" s="80"/>
      <c r="AX44546" s="80"/>
      <c r="BC44546" s="79"/>
    </row>
    <row r="44547" spans="30:55" x14ac:dyDescent="0.25">
      <c r="AH44547" s="79"/>
      <c r="AI44547" s="79"/>
      <c r="AJ44547" s="80"/>
      <c r="AK44547" s="79"/>
      <c r="AM44547" s="79"/>
      <c r="AS44547" s="80"/>
      <c r="AW44547" s="80"/>
      <c r="BC44547" s="79"/>
    </row>
    <row r="44548" spans="30:55" x14ac:dyDescent="0.25">
      <c r="AH44548" s="79"/>
      <c r="AI44548" s="79"/>
      <c r="AJ44548" s="80"/>
      <c r="AK44548" s="79"/>
      <c r="AM44548" s="79"/>
      <c r="AS44548" s="80"/>
      <c r="AW44548" s="80"/>
      <c r="BC44548" s="79"/>
    </row>
    <row r="44549" spans="30:55" x14ac:dyDescent="0.25">
      <c r="AD44549" s="27"/>
      <c r="AE44549" s="27"/>
      <c r="AH44549" s="79"/>
      <c r="AI44549" s="79"/>
      <c r="AJ44549" s="80"/>
      <c r="AK44549" s="79"/>
      <c r="AS44549" s="80"/>
      <c r="AW44549" s="80"/>
      <c r="AX44549" s="80"/>
      <c r="BC44549" s="79"/>
    </row>
    <row r="44550" spans="30:55" x14ac:dyDescent="0.25">
      <c r="AD44550" s="27"/>
      <c r="AE44550" s="27"/>
      <c r="AH44550" s="79"/>
      <c r="AI44550" s="79"/>
      <c r="AJ44550" s="80"/>
      <c r="AK44550" s="79"/>
      <c r="AS44550" s="80"/>
      <c r="AW44550" s="80"/>
      <c r="BC44550" s="79"/>
    </row>
    <row r="44551" spans="30:55" x14ac:dyDescent="0.25">
      <c r="AH44551" s="79"/>
      <c r="AI44551" s="79"/>
      <c r="AJ44551" s="80"/>
      <c r="AK44551" s="79"/>
      <c r="AM44551" s="79"/>
      <c r="AS44551" s="80"/>
      <c r="AW44551" s="80"/>
      <c r="AX44551" s="80"/>
      <c r="BC44551" s="79"/>
    </row>
    <row r="44552" spans="30:55" x14ac:dyDescent="0.25">
      <c r="AH44552" s="79"/>
      <c r="AI44552" s="79"/>
      <c r="AJ44552" s="80"/>
      <c r="AK44552" s="79"/>
      <c r="AS44552" s="80"/>
      <c r="AW44552" s="80"/>
      <c r="AX44552" s="80"/>
      <c r="BC44552" s="79"/>
    </row>
    <row r="44553" spans="30:55" x14ac:dyDescent="0.25">
      <c r="AD44553" s="27"/>
      <c r="AE44553" s="27"/>
      <c r="AH44553" s="79"/>
      <c r="AI44553" s="79"/>
      <c r="AJ44553" s="80"/>
      <c r="AK44553" s="79"/>
      <c r="AM44553" s="79"/>
      <c r="AS44553" s="80"/>
      <c r="AW44553" s="80"/>
      <c r="BC44553" s="79"/>
    </row>
    <row r="44554" spans="30:55" x14ac:dyDescent="0.25">
      <c r="AH44554" s="79"/>
      <c r="AI44554" s="79"/>
      <c r="AJ44554" s="80"/>
      <c r="AK44554" s="79"/>
      <c r="AM44554" s="79"/>
      <c r="AS44554" s="80"/>
      <c r="AW44554" s="80"/>
      <c r="AX44554" s="80"/>
      <c r="BC44554" s="79"/>
    </row>
    <row r="44555" spans="30:55" x14ac:dyDescent="0.25">
      <c r="AH44555" s="79"/>
      <c r="AI44555" s="79"/>
      <c r="AJ44555" s="80"/>
      <c r="AK44555" s="79"/>
      <c r="AM44555" s="79"/>
      <c r="AS44555" s="80"/>
      <c r="AV44555" s="79"/>
      <c r="AW44555" s="80"/>
      <c r="AX44555" s="80"/>
      <c r="BC44555" s="79"/>
    </row>
    <row r="44556" spans="30:55" x14ac:dyDescent="0.25">
      <c r="AH44556" s="79"/>
      <c r="AI44556" s="79"/>
      <c r="AJ44556" s="80"/>
      <c r="AK44556" s="79"/>
      <c r="AM44556" s="79"/>
      <c r="AS44556" s="80"/>
      <c r="AV44556" s="79"/>
      <c r="AW44556" s="80"/>
      <c r="AX44556" s="80"/>
      <c r="BC44556" s="79"/>
    </row>
    <row r="44557" spans="30:55" x14ac:dyDescent="0.25">
      <c r="AH44557" s="79"/>
      <c r="AI44557" s="79"/>
      <c r="AJ44557" s="80"/>
      <c r="AK44557" s="79"/>
      <c r="AM44557" s="79"/>
      <c r="AS44557" s="80"/>
      <c r="AV44557" s="79"/>
      <c r="AW44557" s="80"/>
      <c r="AX44557" s="80"/>
      <c r="BC44557" s="79"/>
    </row>
    <row r="44558" spans="30:55" x14ac:dyDescent="0.25">
      <c r="AH44558" s="79"/>
      <c r="AI44558" s="79"/>
      <c r="AJ44558" s="80"/>
      <c r="AK44558" s="79"/>
      <c r="AM44558" s="79"/>
      <c r="AS44558" s="80"/>
      <c r="AW44558" s="80"/>
      <c r="BC44558" s="79"/>
    </row>
    <row r="44559" spans="30:55" x14ac:dyDescent="0.25">
      <c r="AH44559" s="79"/>
      <c r="AI44559" s="79"/>
      <c r="AJ44559" s="80"/>
      <c r="AK44559" s="79"/>
      <c r="AM44559" s="79"/>
      <c r="AO44559" s="80"/>
      <c r="AS44559" s="80"/>
      <c r="AW44559" s="80"/>
      <c r="AX44559" s="80"/>
      <c r="BC44559" s="79"/>
    </row>
    <row r="44560" spans="30:55" x14ac:dyDescent="0.25">
      <c r="AH44560" s="79"/>
      <c r="AI44560" s="79"/>
      <c r="AJ44560" s="80"/>
      <c r="AK44560" s="79"/>
      <c r="AM44560" s="79"/>
      <c r="AS44560" s="80"/>
      <c r="AW44560" s="80"/>
      <c r="BC44560" s="79"/>
    </row>
    <row r="44561" spans="30:55" x14ac:dyDescent="0.25">
      <c r="AH44561" s="79"/>
      <c r="AI44561" s="79"/>
      <c r="AJ44561" s="80"/>
      <c r="AK44561" s="79"/>
      <c r="AS44561" s="80"/>
      <c r="AW44561" s="80"/>
      <c r="AX44561" s="80"/>
      <c r="BC44561" s="79"/>
    </row>
    <row r="44562" spans="30:55" x14ac:dyDescent="0.25">
      <c r="AD44562" s="27"/>
      <c r="AE44562" s="27"/>
      <c r="AH44562" s="79"/>
      <c r="AI44562" s="79"/>
      <c r="AJ44562" s="80"/>
      <c r="AK44562" s="79"/>
      <c r="AM44562" s="79"/>
      <c r="AS44562" s="80"/>
      <c r="AW44562" s="80"/>
      <c r="AX44562" s="80"/>
      <c r="BC44562" s="79"/>
    </row>
    <row r="44563" spans="30:55" x14ac:dyDescent="0.25">
      <c r="AH44563" s="79"/>
      <c r="AI44563" s="79"/>
      <c r="AJ44563" s="80"/>
      <c r="AK44563" s="79"/>
      <c r="AM44563" s="79"/>
      <c r="AS44563" s="80"/>
      <c r="AW44563" s="80"/>
      <c r="BC44563" s="79"/>
    </row>
    <row r="44564" spans="30:55" x14ac:dyDescent="0.25">
      <c r="AH44564" s="79"/>
      <c r="AI44564" s="79"/>
      <c r="AJ44564" s="80"/>
      <c r="AK44564" s="79"/>
      <c r="AM44564" s="79"/>
      <c r="AS44564" s="80"/>
      <c r="AW44564" s="80"/>
      <c r="BC44564" s="79"/>
    </row>
    <row r="44565" spans="30:55" x14ac:dyDescent="0.25">
      <c r="AH44565" s="79"/>
      <c r="AI44565" s="79"/>
      <c r="AJ44565" s="80"/>
      <c r="AK44565" s="79"/>
      <c r="AM44565" s="79"/>
      <c r="AO44565" s="80"/>
      <c r="AS44565" s="80"/>
      <c r="BC44565" s="79"/>
    </row>
    <row r="44566" spans="30:55" x14ac:dyDescent="0.25">
      <c r="AD44566" s="27"/>
      <c r="AE44566" s="27"/>
      <c r="AH44566" s="79"/>
      <c r="AI44566" s="79"/>
      <c r="AJ44566" s="80"/>
      <c r="AK44566" s="79"/>
      <c r="AS44566" s="80"/>
      <c r="AW44566" s="80"/>
      <c r="AX44566" s="80"/>
      <c r="BC44566" s="79"/>
    </row>
    <row r="44567" spans="30:55" x14ac:dyDescent="0.25">
      <c r="AD44567" s="27"/>
      <c r="AE44567" s="27"/>
      <c r="AH44567" s="79"/>
      <c r="AI44567" s="79"/>
      <c r="AJ44567" s="80"/>
      <c r="AK44567" s="79"/>
      <c r="AS44567" s="80"/>
      <c r="AW44567" s="80"/>
      <c r="AX44567" s="80"/>
      <c r="BC44567" s="79"/>
    </row>
    <row r="44568" spans="30:55" x14ac:dyDescent="0.25">
      <c r="AD44568" s="27"/>
      <c r="AE44568" s="27"/>
      <c r="AH44568" s="79"/>
      <c r="AI44568" s="79"/>
      <c r="AJ44568" s="80"/>
      <c r="AK44568" s="79"/>
      <c r="AS44568" s="80"/>
      <c r="AV44568" s="79"/>
      <c r="AW44568" s="80"/>
      <c r="AX44568" s="80"/>
      <c r="BC44568" s="79"/>
    </row>
    <row r="44569" spans="30:55" x14ac:dyDescent="0.25">
      <c r="AH44569" s="79"/>
      <c r="AI44569" s="79"/>
      <c r="AJ44569" s="80"/>
      <c r="AK44569" s="79"/>
      <c r="AS44569" s="80"/>
      <c r="AW44569" s="80"/>
      <c r="AX44569" s="80"/>
      <c r="BC44569" s="79"/>
    </row>
    <row r="44570" spans="30:55" x14ac:dyDescent="0.25">
      <c r="AH44570" s="79"/>
      <c r="AI44570" s="79"/>
      <c r="AJ44570" s="80"/>
      <c r="AK44570" s="79"/>
      <c r="AS44570" s="80"/>
      <c r="AW44570" s="80"/>
      <c r="AX44570" s="80"/>
      <c r="BC44570" s="79"/>
    </row>
    <row r="44571" spans="30:55" x14ac:dyDescent="0.25">
      <c r="AH44571" s="79"/>
      <c r="AI44571" s="79"/>
      <c r="AJ44571" s="80"/>
      <c r="AK44571" s="79"/>
      <c r="AS44571" s="80"/>
      <c r="AV44571" s="79"/>
      <c r="AW44571" s="80"/>
      <c r="AX44571" s="80"/>
      <c r="BC44571" s="79"/>
    </row>
    <row r="44572" spans="30:55" x14ac:dyDescent="0.25">
      <c r="AH44572" s="79"/>
      <c r="AI44572" s="79"/>
      <c r="AJ44572" s="80"/>
      <c r="AK44572" s="79"/>
      <c r="AS44572" s="80"/>
      <c r="AW44572" s="80"/>
      <c r="AX44572" s="80"/>
      <c r="BC44572" s="79"/>
    </row>
    <row r="44573" spans="30:55" x14ac:dyDescent="0.25">
      <c r="AD44573" s="27"/>
      <c r="AE44573" s="27"/>
      <c r="AH44573" s="79"/>
      <c r="AI44573" s="79"/>
      <c r="AJ44573" s="80"/>
      <c r="AK44573" s="79"/>
      <c r="AM44573" s="79"/>
      <c r="AS44573" s="80"/>
      <c r="AW44573" s="80"/>
      <c r="AX44573" s="80"/>
      <c r="BC44573" s="79"/>
    </row>
    <row r="44574" spans="30:55" x14ac:dyDescent="0.25">
      <c r="AH44574" s="79"/>
      <c r="AI44574" s="79"/>
      <c r="AJ44574" s="80"/>
      <c r="AK44574" s="79"/>
      <c r="AM44574" s="79"/>
      <c r="AS44574" s="80"/>
      <c r="AW44574" s="80"/>
      <c r="AX44574" s="80"/>
      <c r="BC44574" s="79"/>
    </row>
    <row r="44575" spans="30:55" x14ac:dyDescent="0.25">
      <c r="AH44575" s="79"/>
      <c r="AI44575" s="79"/>
      <c r="AJ44575" s="80"/>
      <c r="AK44575" s="79"/>
      <c r="AS44575" s="80"/>
      <c r="AW44575" s="80"/>
      <c r="BC44575" s="79"/>
    </row>
    <row r="44576" spans="30:55" x14ac:dyDescent="0.25">
      <c r="AH44576" s="79"/>
      <c r="AI44576" s="79"/>
      <c r="AJ44576" s="80"/>
      <c r="AK44576" s="79"/>
      <c r="AS44576" s="80"/>
      <c r="AW44576" s="80"/>
      <c r="AX44576" s="80"/>
      <c r="BC44576" s="79"/>
    </row>
    <row r="44577" spans="30:55" x14ac:dyDescent="0.25">
      <c r="AH44577" s="79"/>
      <c r="AI44577" s="79"/>
      <c r="AJ44577" s="80"/>
      <c r="AK44577" s="79"/>
      <c r="AM44577" s="79"/>
      <c r="AS44577" s="80"/>
      <c r="AW44577" s="80"/>
      <c r="AX44577" s="80"/>
      <c r="BC44577" s="79"/>
    </row>
    <row r="44578" spans="30:55" x14ac:dyDescent="0.25">
      <c r="AD44578" s="27"/>
      <c r="AE44578" s="27"/>
      <c r="AH44578" s="79"/>
      <c r="AI44578" s="79"/>
      <c r="AJ44578" s="80"/>
      <c r="AK44578" s="79"/>
      <c r="AS44578" s="80"/>
      <c r="AW44578" s="80"/>
      <c r="AX44578" s="80"/>
      <c r="BC44578" s="79"/>
    </row>
    <row r="44579" spans="30:55" x14ac:dyDescent="0.25">
      <c r="AD44579" s="27"/>
      <c r="AE44579" s="27"/>
      <c r="AH44579" s="79"/>
      <c r="AI44579" s="79"/>
      <c r="AJ44579" s="80"/>
      <c r="AK44579" s="79"/>
      <c r="AS44579" s="80"/>
      <c r="AW44579" s="80"/>
      <c r="AX44579" s="80"/>
      <c r="BC44579" s="79"/>
    </row>
    <row r="44580" spans="30:55" x14ac:dyDescent="0.25">
      <c r="AH44580" s="79"/>
      <c r="AI44580" s="79"/>
      <c r="AJ44580" s="80"/>
      <c r="AK44580" s="79"/>
      <c r="AS44580" s="80"/>
      <c r="BC44580" s="79"/>
    </row>
    <row r="44581" spans="30:55" x14ac:dyDescent="0.25">
      <c r="AD44581" s="27"/>
      <c r="AE44581" s="27"/>
      <c r="AH44581" s="79"/>
      <c r="AI44581" s="79"/>
      <c r="AJ44581" s="80"/>
      <c r="AK44581" s="79"/>
      <c r="AS44581" s="80"/>
      <c r="BC44581" s="79"/>
    </row>
    <row r="44582" spans="30:55" x14ac:dyDescent="0.25">
      <c r="AD44582" s="27"/>
      <c r="AE44582" s="27"/>
      <c r="AH44582" s="79"/>
      <c r="AI44582" s="79"/>
      <c r="AJ44582" s="80"/>
      <c r="AK44582" s="79"/>
      <c r="AS44582" s="80"/>
      <c r="BC44582" s="79"/>
    </row>
    <row r="44583" spans="30:55" x14ac:dyDescent="0.25">
      <c r="AD44583" s="27"/>
      <c r="AE44583" s="27"/>
      <c r="AH44583" s="79"/>
      <c r="AI44583" s="79"/>
      <c r="AJ44583" s="80"/>
      <c r="AK44583" s="79"/>
      <c r="AS44583" s="80"/>
      <c r="BC44583" s="79"/>
    </row>
    <row r="44584" spans="30:55" x14ac:dyDescent="0.25">
      <c r="AH44584" s="79"/>
      <c r="AI44584" s="79"/>
      <c r="AJ44584" s="80"/>
      <c r="AK44584" s="79"/>
      <c r="AS44584" s="80"/>
      <c r="AW44584" s="80"/>
      <c r="BC44584" s="79"/>
    </row>
    <row r="44585" spans="30:55" x14ac:dyDescent="0.25">
      <c r="AH44585" s="79"/>
      <c r="AI44585" s="79"/>
      <c r="AJ44585" s="80"/>
      <c r="AK44585" s="79"/>
      <c r="AS44585" s="80"/>
      <c r="BC44585" s="79"/>
    </row>
    <row r="44586" spans="30:55" x14ac:dyDescent="0.25">
      <c r="AD44586" s="27"/>
      <c r="AE44586" s="27"/>
      <c r="AH44586" s="79"/>
      <c r="AI44586" s="79"/>
      <c r="AJ44586" s="80"/>
      <c r="AK44586" s="79"/>
      <c r="AM44586" s="79"/>
      <c r="AS44586" s="80"/>
      <c r="AW44586" s="80"/>
      <c r="BC44586" s="79"/>
    </row>
    <row r="44587" spans="30:55" x14ac:dyDescent="0.25">
      <c r="AD44587" s="27"/>
      <c r="AE44587" s="27"/>
      <c r="AH44587" s="79"/>
      <c r="AI44587" s="79"/>
      <c r="AJ44587" s="80"/>
      <c r="AK44587" s="79"/>
      <c r="AM44587" s="79"/>
      <c r="AS44587" s="80"/>
      <c r="BC44587" s="79"/>
    </row>
    <row r="44588" spans="30:55" x14ac:dyDescent="0.25">
      <c r="AH44588" s="79"/>
      <c r="AI44588" s="79"/>
      <c r="AJ44588" s="80"/>
      <c r="AK44588" s="79"/>
      <c r="AM44588" s="79"/>
      <c r="AS44588" s="80"/>
      <c r="AV44588" s="79"/>
      <c r="AW44588" s="80"/>
      <c r="BC44588" s="79"/>
    </row>
    <row r="44589" spans="30:55" x14ac:dyDescent="0.25">
      <c r="AD44589" s="27"/>
      <c r="AE44589" s="27"/>
      <c r="AH44589" s="79"/>
      <c r="AI44589" s="79"/>
      <c r="AJ44589" s="80"/>
      <c r="AK44589" s="79"/>
      <c r="AM44589" s="79"/>
      <c r="AS44589" s="80"/>
      <c r="AV44589" s="79"/>
      <c r="AW44589" s="80"/>
      <c r="AX44589" s="80"/>
      <c r="BC44589" s="79"/>
    </row>
    <row r="44590" spans="30:55" x14ac:dyDescent="0.25">
      <c r="AD44590" s="27"/>
      <c r="AE44590" s="27"/>
      <c r="AH44590" s="79"/>
      <c r="AI44590" s="79"/>
      <c r="AJ44590" s="80"/>
      <c r="AK44590" s="79"/>
      <c r="AM44590" s="79"/>
      <c r="AS44590" s="80"/>
      <c r="AV44590" s="79"/>
      <c r="AW44590" s="80"/>
      <c r="AX44590" s="80"/>
      <c r="BC44590" s="79"/>
    </row>
    <row r="44591" spans="30:55" x14ac:dyDescent="0.25">
      <c r="AH44591" s="79"/>
      <c r="AI44591" s="79"/>
      <c r="AJ44591" s="80"/>
      <c r="AK44591" s="79"/>
      <c r="AM44591" s="79"/>
      <c r="AS44591" s="80"/>
      <c r="AW44591" s="80"/>
      <c r="AX44591" s="80"/>
      <c r="BC44591" s="79"/>
    </row>
    <row r="44592" spans="30:55" x14ac:dyDescent="0.25">
      <c r="AH44592" s="79"/>
      <c r="AI44592" s="79"/>
      <c r="AJ44592" s="80"/>
      <c r="AK44592" s="79"/>
      <c r="AM44592" s="79"/>
      <c r="AS44592" s="80"/>
      <c r="AW44592" s="80"/>
      <c r="AX44592" s="80"/>
      <c r="BC44592" s="79"/>
    </row>
    <row r="44593" spans="30:55" x14ac:dyDescent="0.25">
      <c r="AH44593" s="79"/>
      <c r="AI44593" s="79"/>
      <c r="AJ44593" s="80"/>
      <c r="AK44593" s="79"/>
      <c r="AS44593" s="80"/>
      <c r="AW44593" s="80"/>
      <c r="BC44593" s="79"/>
    </row>
    <row r="44594" spans="30:55" x14ac:dyDescent="0.25">
      <c r="AD44594" s="27"/>
      <c r="AE44594" s="27"/>
      <c r="AH44594" s="79"/>
      <c r="AI44594" s="79"/>
      <c r="AJ44594" s="80"/>
      <c r="AK44594" s="79"/>
      <c r="AS44594" s="80"/>
      <c r="BC44594" s="79"/>
    </row>
    <row r="44595" spans="30:55" x14ac:dyDescent="0.25">
      <c r="AD44595" s="27"/>
      <c r="AE44595" s="27"/>
      <c r="AH44595" s="79"/>
      <c r="AI44595" s="79"/>
      <c r="AJ44595" s="80"/>
      <c r="AK44595" s="79"/>
      <c r="AS44595" s="80"/>
      <c r="BC44595" s="79"/>
    </row>
    <row r="44596" spans="30:55" x14ac:dyDescent="0.25">
      <c r="AD44596" s="27"/>
      <c r="AE44596" s="27"/>
      <c r="AH44596" s="79"/>
      <c r="AI44596" s="79"/>
      <c r="AJ44596" s="80"/>
      <c r="AK44596" s="79"/>
      <c r="AM44596" s="79"/>
      <c r="AS44596" s="80"/>
      <c r="BC44596" s="79"/>
    </row>
    <row r="44597" spans="30:55" x14ac:dyDescent="0.25">
      <c r="AD44597" s="27"/>
      <c r="AE44597" s="27"/>
      <c r="AH44597" s="79"/>
      <c r="AI44597" s="79"/>
      <c r="AJ44597" s="80"/>
      <c r="AK44597" s="79"/>
      <c r="AM44597" s="79"/>
      <c r="AS44597" s="80"/>
      <c r="AV44597" s="79"/>
      <c r="AW44597" s="80"/>
      <c r="AX44597" s="80"/>
      <c r="BC44597" s="79"/>
    </row>
    <row r="44598" spans="30:55" x14ac:dyDescent="0.25">
      <c r="AH44598" s="79"/>
      <c r="AI44598" s="79"/>
      <c r="AJ44598" s="80"/>
      <c r="AK44598" s="79"/>
      <c r="AS44598" s="80"/>
      <c r="AV44598" s="79"/>
      <c r="AW44598" s="80"/>
      <c r="AX44598" s="80"/>
      <c r="BC44598" s="79"/>
    </row>
    <row r="44599" spans="30:55" x14ac:dyDescent="0.25">
      <c r="AH44599" s="79"/>
      <c r="AI44599" s="79"/>
      <c r="AJ44599" s="80"/>
      <c r="AK44599" s="79"/>
      <c r="AM44599" s="79"/>
      <c r="AS44599" s="80"/>
      <c r="AW44599" s="80"/>
      <c r="AX44599" s="80"/>
      <c r="BC44599" s="79"/>
    </row>
    <row r="44600" spans="30:55" x14ac:dyDescent="0.25">
      <c r="AH44600" s="79"/>
      <c r="AI44600" s="79"/>
      <c r="AJ44600" s="80"/>
      <c r="AK44600" s="79"/>
      <c r="AM44600" s="79"/>
      <c r="AS44600" s="80"/>
      <c r="AV44600" s="79"/>
      <c r="AW44600" s="80"/>
      <c r="AX44600" s="80"/>
      <c r="BC44600" s="79"/>
    </row>
    <row r="44601" spans="30:55" x14ac:dyDescent="0.25">
      <c r="AD44601" s="27"/>
      <c r="AE44601" s="27"/>
      <c r="AH44601" s="79"/>
      <c r="AI44601" s="79"/>
      <c r="AJ44601" s="80"/>
      <c r="AK44601" s="79"/>
      <c r="AM44601" s="79"/>
      <c r="AS44601" s="80"/>
      <c r="AV44601" s="79"/>
      <c r="AW44601" s="80"/>
      <c r="AX44601" s="80"/>
      <c r="BC44601" s="79"/>
    </row>
    <row r="44602" spans="30:55" x14ac:dyDescent="0.25">
      <c r="AH44602" s="79"/>
      <c r="AI44602" s="79"/>
      <c r="AJ44602" s="80"/>
      <c r="AK44602" s="79"/>
      <c r="AS44602" s="80"/>
      <c r="AW44602" s="80"/>
      <c r="AX44602" s="80"/>
      <c r="BC44602" s="79"/>
    </row>
    <row r="44603" spans="30:55" x14ac:dyDescent="0.25">
      <c r="AH44603" s="79"/>
      <c r="AI44603" s="79"/>
      <c r="AJ44603" s="80"/>
      <c r="AK44603" s="79"/>
      <c r="AM44603" s="79"/>
      <c r="AS44603" s="80"/>
      <c r="AV44603" s="79"/>
      <c r="AW44603" s="80"/>
      <c r="AX44603" s="80"/>
      <c r="BC44603" s="79"/>
    </row>
    <row r="44604" spans="30:55" x14ac:dyDescent="0.25">
      <c r="AD44604" s="27"/>
      <c r="AE44604" s="27"/>
      <c r="AH44604" s="79"/>
      <c r="AI44604" s="79"/>
      <c r="AJ44604" s="80"/>
      <c r="AK44604" s="79"/>
      <c r="AM44604" s="79"/>
      <c r="AS44604" s="80"/>
      <c r="AV44604" s="79"/>
      <c r="AW44604" s="80"/>
      <c r="AX44604" s="80"/>
      <c r="BC44604" s="79"/>
    </row>
    <row r="44605" spans="30:55" x14ac:dyDescent="0.25">
      <c r="AD44605" s="27"/>
      <c r="AE44605" s="27"/>
      <c r="AH44605" s="79"/>
      <c r="AI44605" s="79"/>
      <c r="AJ44605" s="80"/>
      <c r="AK44605" s="79"/>
      <c r="AM44605" s="79"/>
      <c r="AS44605" s="80"/>
      <c r="AV44605" s="79"/>
      <c r="AW44605" s="80"/>
      <c r="AX44605" s="80"/>
      <c r="BC44605" s="79"/>
    </row>
    <row r="44606" spans="30:55" x14ac:dyDescent="0.25">
      <c r="AH44606" s="79"/>
      <c r="AI44606" s="79"/>
      <c r="AJ44606" s="80"/>
      <c r="AK44606" s="79"/>
      <c r="AS44606" s="80"/>
      <c r="AW44606" s="80"/>
      <c r="AX44606" s="80"/>
      <c r="BC44606" s="79"/>
    </row>
    <row r="44607" spans="30:55" x14ac:dyDescent="0.25">
      <c r="AH44607" s="79"/>
      <c r="AI44607" s="79"/>
      <c r="AJ44607" s="80"/>
      <c r="AK44607" s="79"/>
      <c r="AS44607" s="80"/>
      <c r="AW44607" s="80"/>
      <c r="AX44607" s="80"/>
      <c r="BC44607" s="79"/>
    </row>
    <row r="44608" spans="30:55" x14ac:dyDescent="0.25">
      <c r="AD44608" s="27"/>
      <c r="AE44608" s="27"/>
      <c r="AH44608" s="79"/>
      <c r="AI44608" s="79"/>
      <c r="AJ44608" s="80"/>
      <c r="AK44608" s="79"/>
      <c r="AM44608" s="79"/>
      <c r="AS44608" s="80"/>
      <c r="AV44608" s="79"/>
      <c r="AW44608" s="80"/>
      <c r="AX44608" s="80"/>
      <c r="BC44608" s="79"/>
    </row>
    <row r="44609" spans="30:55" x14ac:dyDescent="0.25">
      <c r="AD44609" s="27"/>
      <c r="AE44609" s="27"/>
      <c r="AH44609" s="79"/>
      <c r="AI44609" s="79"/>
      <c r="AJ44609" s="80"/>
      <c r="AK44609" s="79"/>
      <c r="AM44609" s="79"/>
      <c r="AS44609" s="80"/>
      <c r="AV44609" s="79"/>
      <c r="AW44609" s="80"/>
      <c r="AX44609" s="80"/>
      <c r="BC44609" s="79"/>
    </row>
    <row r="44610" spans="30:55" x14ac:dyDescent="0.25">
      <c r="AD44610" s="27"/>
      <c r="AE44610" s="27"/>
      <c r="AH44610" s="79"/>
      <c r="AI44610" s="79"/>
      <c r="AJ44610" s="80"/>
      <c r="AK44610" s="79"/>
      <c r="AM44610" s="79"/>
      <c r="AS44610" s="80"/>
      <c r="AV44610" s="79"/>
      <c r="AW44610" s="80"/>
      <c r="AX44610" s="80"/>
      <c r="BC44610" s="79"/>
    </row>
    <row r="44611" spans="30:55" x14ac:dyDescent="0.25">
      <c r="AD44611" s="27"/>
      <c r="AE44611" s="27"/>
      <c r="AH44611" s="79"/>
      <c r="AI44611" s="79"/>
      <c r="AJ44611" s="80"/>
      <c r="AK44611" s="79"/>
      <c r="AM44611" s="79"/>
      <c r="AS44611" s="80"/>
      <c r="AV44611" s="79"/>
      <c r="AW44611" s="80"/>
      <c r="AX44611" s="80"/>
      <c r="BC44611" s="79"/>
    </row>
    <row r="44612" spans="30:55" x14ac:dyDescent="0.25">
      <c r="AD44612" s="27"/>
      <c r="AE44612" s="27"/>
      <c r="AH44612" s="79"/>
      <c r="AI44612" s="79"/>
      <c r="AJ44612" s="80"/>
      <c r="AK44612" s="79"/>
      <c r="AM44612" s="79"/>
      <c r="AS44612" s="80"/>
      <c r="AV44612" s="79"/>
      <c r="AW44612" s="80"/>
      <c r="AX44612" s="80"/>
      <c r="BC44612" s="79"/>
    </row>
    <row r="44613" spans="30:55" x14ac:dyDescent="0.25">
      <c r="AD44613" s="27"/>
      <c r="AE44613" s="27"/>
      <c r="AH44613" s="79"/>
      <c r="AI44613" s="79"/>
      <c r="AJ44613" s="80"/>
      <c r="AK44613" s="79"/>
      <c r="AM44613" s="79"/>
      <c r="AS44613" s="80"/>
      <c r="AV44613" s="79"/>
      <c r="AW44613" s="80"/>
      <c r="AX44613" s="80"/>
      <c r="BC44613" s="79"/>
    </row>
    <row r="44614" spans="30:55" x14ac:dyDescent="0.25">
      <c r="AH44614" s="79"/>
      <c r="AI44614" s="79"/>
      <c r="AJ44614" s="80"/>
      <c r="AK44614" s="79"/>
      <c r="AM44614" s="79"/>
      <c r="AS44614" s="80"/>
      <c r="AV44614" s="79"/>
      <c r="AW44614" s="80"/>
      <c r="AX44614" s="80"/>
      <c r="BC44614" s="79"/>
    </row>
    <row r="44615" spans="30:55" x14ac:dyDescent="0.25">
      <c r="AD44615" s="27"/>
      <c r="AE44615" s="27"/>
      <c r="AH44615" s="79"/>
      <c r="AI44615" s="79"/>
      <c r="AJ44615" s="80"/>
      <c r="AK44615" s="79"/>
      <c r="AM44615" s="79"/>
      <c r="AS44615" s="80"/>
      <c r="AW44615" s="80"/>
      <c r="AX44615" s="80"/>
      <c r="BC44615" s="79"/>
    </row>
    <row r="44616" spans="30:55" x14ac:dyDescent="0.25">
      <c r="AH44616" s="79"/>
      <c r="AI44616" s="79"/>
      <c r="AJ44616" s="80"/>
      <c r="AK44616" s="79"/>
      <c r="AM44616" s="79"/>
      <c r="AS44616" s="80"/>
      <c r="AV44616" s="79"/>
      <c r="AW44616" s="80"/>
      <c r="AX44616" s="80"/>
      <c r="BC44616" s="79"/>
    </row>
    <row r="44617" spans="30:55" x14ac:dyDescent="0.25">
      <c r="AH44617" s="79"/>
      <c r="AI44617" s="79"/>
      <c r="AJ44617" s="80"/>
      <c r="AK44617" s="79"/>
      <c r="AM44617" s="79"/>
      <c r="AS44617" s="80"/>
      <c r="AV44617" s="79"/>
      <c r="AW44617" s="80"/>
      <c r="AX44617" s="80"/>
      <c r="BC44617" s="79"/>
    </row>
    <row r="44618" spans="30:55" x14ac:dyDescent="0.25">
      <c r="AH44618" s="79"/>
      <c r="AI44618" s="79"/>
      <c r="AJ44618" s="80"/>
      <c r="AK44618" s="79"/>
      <c r="AM44618" s="79"/>
      <c r="AS44618" s="80"/>
      <c r="AV44618" s="79"/>
      <c r="AW44618" s="80"/>
      <c r="AX44618" s="80"/>
      <c r="BC44618" s="79"/>
    </row>
    <row r="44619" spans="30:55" x14ac:dyDescent="0.25">
      <c r="AH44619" s="79"/>
      <c r="AI44619" s="79"/>
      <c r="AJ44619" s="80"/>
      <c r="AK44619" s="79"/>
      <c r="AM44619" s="79"/>
      <c r="AS44619" s="80"/>
      <c r="AW44619" s="80"/>
      <c r="BC44619" s="79"/>
    </row>
    <row r="44620" spans="30:55" x14ac:dyDescent="0.25">
      <c r="AD44620" s="27"/>
      <c r="AE44620" s="27"/>
      <c r="AH44620" s="79"/>
      <c r="AI44620" s="79"/>
      <c r="AJ44620" s="80"/>
      <c r="AK44620" s="79"/>
      <c r="AM44620" s="79"/>
      <c r="AS44620" s="80"/>
      <c r="AW44620" s="80"/>
      <c r="BC44620" s="79"/>
    </row>
    <row r="44621" spans="30:55" x14ac:dyDescent="0.25">
      <c r="AD44621" s="27"/>
      <c r="AE44621" s="27"/>
      <c r="AH44621" s="79"/>
      <c r="AI44621" s="79"/>
      <c r="AJ44621" s="80"/>
      <c r="AK44621" s="79"/>
      <c r="AS44621" s="80"/>
      <c r="AW44621" s="80"/>
      <c r="AX44621" s="80"/>
      <c r="BC44621" s="79"/>
    </row>
    <row r="44622" spans="30:55" x14ac:dyDescent="0.25">
      <c r="AH44622" s="79"/>
      <c r="AI44622" s="79"/>
      <c r="AJ44622" s="80"/>
      <c r="AK44622" s="79"/>
      <c r="AM44622" s="79"/>
      <c r="AS44622" s="80"/>
      <c r="AW44622" s="80"/>
      <c r="AX44622" s="80"/>
      <c r="BC44622" s="79"/>
    </row>
    <row r="44623" spans="30:55" x14ac:dyDescent="0.25">
      <c r="AH44623" s="79"/>
      <c r="AI44623" s="79"/>
      <c r="AJ44623" s="80"/>
      <c r="AK44623" s="79"/>
      <c r="AM44623" s="79"/>
      <c r="AS44623" s="80"/>
      <c r="AW44623" s="80"/>
      <c r="AX44623" s="80"/>
      <c r="BC44623" s="79"/>
    </row>
    <row r="44624" spans="30:55" x14ac:dyDescent="0.25">
      <c r="AH44624" s="79"/>
      <c r="AI44624" s="79"/>
      <c r="AJ44624" s="80"/>
      <c r="AK44624" s="79"/>
      <c r="AM44624" s="79"/>
      <c r="AS44624" s="80"/>
      <c r="AW44624" s="80"/>
      <c r="BC44624" s="79"/>
    </row>
    <row r="44625" spans="30:55" x14ac:dyDescent="0.25">
      <c r="AH44625" s="79"/>
      <c r="AI44625" s="79"/>
      <c r="AJ44625" s="80"/>
      <c r="AK44625" s="79"/>
      <c r="AM44625" s="79"/>
      <c r="AS44625" s="80"/>
      <c r="AW44625" s="80"/>
      <c r="BC44625" s="79"/>
    </row>
    <row r="44626" spans="30:55" x14ac:dyDescent="0.25">
      <c r="AH44626" s="79"/>
      <c r="AI44626" s="79"/>
      <c r="AJ44626" s="80"/>
      <c r="AK44626" s="79"/>
      <c r="AM44626" s="79"/>
      <c r="AS44626" s="80"/>
      <c r="AW44626" s="80"/>
      <c r="BC44626" s="79"/>
    </row>
    <row r="44627" spans="30:55" x14ac:dyDescent="0.25">
      <c r="AH44627" s="79"/>
      <c r="AI44627" s="79"/>
      <c r="AJ44627" s="80"/>
      <c r="AK44627" s="79"/>
      <c r="AS44627" s="80"/>
      <c r="AW44627" s="80"/>
      <c r="AX44627" s="80"/>
      <c r="BC44627" s="79"/>
    </row>
    <row r="44628" spans="30:55" x14ac:dyDescent="0.25">
      <c r="AH44628" s="79"/>
      <c r="AI44628" s="79"/>
      <c r="AJ44628" s="80"/>
      <c r="AK44628" s="79"/>
      <c r="AM44628" s="79"/>
      <c r="AS44628" s="80"/>
      <c r="AW44628" s="80"/>
      <c r="BC44628" s="79"/>
    </row>
    <row r="44629" spans="30:55" x14ac:dyDescent="0.25">
      <c r="AH44629" s="79"/>
      <c r="AI44629" s="79"/>
      <c r="AJ44629" s="80"/>
      <c r="AK44629" s="79"/>
      <c r="AS44629" s="80"/>
      <c r="AW44629" s="80"/>
      <c r="AX44629" s="80"/>
      <c r="BC44629" s="79"/>
    </row>
    <row r="44630" spans="30:55" x14ac:dyDescent="0.25">
      <c r="AD44630" s="27"/>
      <c r="AE44630" s="27"/>
      <c r="AH44630" s="79"/>
      <c r="AI44630" s="79"/>
      <c r="AJ44630" s="80"/>
      <c r="AK44630" s="79"/>
      <c r="AS44630" s="80"/>
      <c r="AW44630" s="80"/>
      <c r="BC44630" s="79"/>
    </row>
    <row r="44631" spans="30:55" x14ac:dyDescent="0.25">
      <c r="AH44631" s="79"/>
      <c r="AI44631" s="79"/>
      <c r="AJ44631" s="80"/>
      <c r="AK44631" s="79"/>
      <c r="AS44631" s="80"/>
      <c r="BC44631" s="79"/>
    </row>
    <row r="44632" spans="30:55" x14ac:dyDescent="0.25">
      <c r="AH44632" s="79"/>
      <c r="AI44632" s="79"/>
      <c r="AJ44632" s="80"/>
      <c r="AK44632" s="79"/>
      <c r="AS44632" s="80"/>
      <c r="BC44632" s="79"/>
    </row>
    <row r="44633" spans="30:55" x14ac:dyDescent="0.25">
      <c r="AD44633" s="27"/>
      <c r="AE44633" s="27"/>
      <c r="AH44633" s="79"/>
      <c r="AI44633" s="79"/>
      <c r="AJ44633" s="80"/>
      <c r="AK44633" s="79"/>
      <c r="AM44633" s="79"/>
      <c r="AS44633" s="80"/>
      <c r="BC44633" s="79"/>
    </row>
    <row r="44634" spans="30:55" x14ac:dyDescent="0.25">
      <c r="AD44634" s="27"/>
      <c r="AE44634" s="27"/>
      <c r="AH44634" s="79"/>
      <c r="AI44634" s="79"/>
      <c r="AJ44634" s="80"/>
      <c r="AK44634" s="79"/>
      <c r="AM44634" s="79"/>
      <c r="AS44634" s="80"/>
      <c r="BC44634" s="79"/>
    </row>
    <row r="44635" spans="30:55" x14ac:dyDescent="0.25">
      <c r="AH44635" s="79"/>
      <c r="AI44635" s="79"/>
      <c r="AJ44635" s="80"/>
      <c r="AK44635" s="79"/>
      <c r="AM44635" s="79"/>
      <c r="AS44635" s="80"/>
      <c r="AW44635" s="80"/>
      <c r="AX44635" s="80"/>
      <c r="BC44635" s="79"/>
    </row>
    <row r="44636" spans="30:55" x14ac:dyDescent="0.25">
      <c r="AH44636" s="79"/>
      <c r="AI44636" s="79"/>
      <c r="AJ44636" s="80"/>
      <c r="AK44636" s="79"/>
      <c r="AM44636" s="79"/>
      <c r="AS44636" s="80"/>
      <c r="AW44636" s="80"/>
      <c r="AX44636" s="80"/>
      <c r="BC44636" s="79"/>
    </row>
    <row r="44637" spans="30:55" x14ac:dyDescent="0.25">
      <c r="AH44637" s="79"/>
      <c r="AI44637" s="79"/>
      <c r="AJ44637" s="80"/>
      <c r="AK44637" s="79"/>
      <c r="AM44637" s="79"/>
      <c r="AS44637" s="80"/>
      <c r="AW44637" s="80"/>
      <c r="AX44637" s="80"/>
      <c r="BC44637" s="79"/>
    </row>
    <row r="44638" spans="30:55" x14ac:dyDescent="0.25">
      <c r="AH44638" s="79"/>
      <c r="AI44638" s="79"/>
      <c r="AJ44638" s="80"/>
      <c r="AK44638" s="79"/>
      <c r="AM44638" s="79"/>
      <c r="AS44638" s="80"/>
      <c r="AW44638" s="80"/>
      <c r="AX44638" s="80"/>
      <c r="BC44638" s="79"/>
    </row>
    <row r="44639" spans="30:55" x14ac:dyDescent="0.25">
      <c r="AH44639" s="79"/>
      <c r="AI44639" s="79"/>
      <c r="AJ44639" s="80"/>
      <c r="AK44639" s="79"/>
      <c r="AM44639" s="79"/>
      <c r="AS44639" s="80"/>
      <c r="AW44639" s="80"/>
      <c r="AX44639" s="80"/>
      <c r="BC44639" s="79"/>
    </row>
    <row r="44640" spans="30:55" x14ac:dyDescent="0.25">
      <c r="AH44640" s="79"/>
      <c r="AI44640" s="79"/>
      <c r="AJ44640" s="80"/>
      <c r="AK44640" s="79"/>
      <c r="AM44640" s="79"/>
      <c r="AS44640" s="80"/>
      <c r="AW44640" s="80"/>
      <c r="AX44640" s="80"/>
      <c r="BC44640" s="79"/>
    </row>
    <row r="44641" spans="30:55" x14ac:dyDescent="0.25">
      <c r="AH44641" s="79"/>
      <c r="AI44641" s="79"/>
      <c r="AJ44641" s="80"/>
      <c r="AK44641" s="79"/>
      <c r="AM44641" s="79"/>
      <c r="AS44641" s="80"/>
      <c r="AW44641" s="80"/>
      <c r="AX44641" s="80"/>
      <c r="BC44641" s="79"/>
    </row>
    <row r="44642" spans="30:55" x14ac:dyDescent="0.25">
      <c r="AD44642" s="27"/>
      <c r="AE44642" s="27"/>
      <c r="AH44642" s="79"/>
      <c r="AI44642" s="79"/>
      <c r="AJ44642" s="80"/>
      <c r="AK44642" s="79"/>
      <c r="AM44642" s="79"/>
      <c r="AS44642" s="80"/>
      <c r="AW44642" s="80"/>
      <c r="AX44642" s="80"/>
      <c r="BC44642" s="79"/>
    </row>
    <row r="44643" spans="30:55" x14ac:dyDescent="0.25">
      <c r="AD44643" s="27"/>
      <c r="AE44643" s="27"/>
      <c r="AH44643" s="79"/>
      <c r="AI44643" s="79"/>
      <c r="AJ44643" s="80"/>
      <c r="AK44643" s="79"/>
      <c r="AM44643" s="79"/>
      <c r="AS44643" s="80"/>
      <c r="AW44643" s="80"/>
      <c r="AX44643" s="80"/>
      <c r="BC44643" s="79"/>
    </row>
    <row r="44644" spans="30:55" x14ac:dyDescent="0.25">
      <c r="AD44644" s="27"/>
      <c r="AE44644" s="27"/>
      <c r="AH44644" s="79"/>
      <c r="AI44644" s="79"/>
      <c r="AJ44644" s="80"/>
      <c r="AK44644" s="79"/>
      <c r="AM44644" s="79"/>
      <c r="AS44644" s="80"/>
      <c r="AW44644" s="80"/>
      <c r="AX44644" s="80"/>
      <c r="BC44644" s="79"/>
    </row>
    <row r="44645" spans="30:55" x14ac:dyDescent="0.25">
      <c r="AD44645" s="27"/>
      <c r="AE44645" s="27"/>
      <c r="AH44645" s="79"/>
      <c r="AI44645" s="79"/>
      <c r="AJ44645" s="80"/>
      <c r="AK44645" s="79"/>
      <c r="AM44645" s="79"/>
      <c r="AS44645" s="80"/>
      <c r="AW44645" s="80"/>
      <c r="AX44645" s="80"/>
      <c r="BC44645" s="79"/>
    </row>
    <row r="44646" spans="30:55" x14ac:dyDescent="0.25">
      <c r="AD44646" s="27"/>
      <c r="AE44646" s="27"/>
      <c r="AH44646" s="79"/>
      <c r="AI44646" s="79"/>
      <c r="AJ44646" s="80"/>
      <c r="AK44646" s="79"/>
      <c r="AM44646" s="79"/>
      <c r="AS44646" s="80"/>
      <c r="AW44646" s="80"/>
      <c r="AX44646" s="80"/>
      <c r="BC44646" s="79"/>
    </row>
    <row r="44647" spans="30:55" x14ac:dyDescent="0.25">
      <c r="AD44647" s="27"/>
      <c r="AE44647" s="27"/>
      <c r="AH44647" s="79"/>
      <c r="AI44647" s="79"/>
      <c r="AJ44647" s="80"/>
      <c r="AK44647" s="79"/>
      <c r="AM44647" s="79"/>
      <c r="AS44647" s="80"/>
      <c r="AW44647" s="80"/>
      <c r="AX44647" s="80"/>
      <c r="BC44647" s="79"/>
    </row>
    <row r="44648" spans="30:55" x14ac:dyDescent="0.25">
      <c r="AD44648" s="27"/>
      <c r="AE44648" s="27"/>
      <c r="AH44648" s="79"/>
      <c r="AI44648" s="79"/>
      <c r="AJ44648" s="80"/>
      <c r="AK44648" s="79"/>
      <c r="AM44648" s="79"/>
      <c r="AS44648" s="80"/>
      <c r="AW44648" s="80"/>
      <c r="AX44648" s="80"/>
      <c r="BC44648" s="79"/>
    </row>
    <row r="44649" spans="30:55" x14ac:dyDescent="0.25">
      <c r="AD44649" s="27"/>
      <c r="AE44649" s="27"/>
      <c r="AH44649" s="79"/>
      <c r="AI44649" s="79"/>
      <c r="AJ44649" s="80"/>
      <c r="AK44649" s="79"/>
      <c r="AM44649" s="79"/>
      <c r="AS44649" s="80"/>
      <c r="AW44649" s="80"/>
      <c r="AX44649" s="80"/>
      <c r="BC44649" s="79"/>
    </row>
    <row r="44650" spans="30:55" x14ac:dyDescent="0.25">
      <c r="AH44650" s="79"/>
      <c r="AI44650" s="79"/>
      <c r="AJ44650" s="80"/>
      <c r="AK44650" s="79"/>
      <c r="AM44650" s="79"/>
      <c r="AS44650" s="80"/>
      <c r="AW44650" s="80"/>
      <c r="AX44650" s="80"/>
      <c r="BC44650" s="79"/>
    </row>
    <row r="44651" spans="30:55" x14ac:dyDescent="0.25">
      <c r="AH44651" s="79"/>
      <c r="AI44651" s="79"/>
      <c r="AJ44651" s="80"/>
      <c r="AK44651" s="79"/>
      <c r="AM44651" s="79"/>
      <c r="AS44651" s="80"/>
      <c r="AW44651" s="80"/>
      <c r="AX44651" s="80"/>
      <c r="BC44651" s="79"/>
    </row>
    <row r="44652" spans="30:55" x14ac:dyDescent="0.25">
      <c r="AH44652" s="79"/>
      <c r="AI44652" s="79"/>
      <c r="AJ44652" s="80"/>
      <c r="AK44652" s="79"/>
      <c r="AM44652" s="79"/>
      <c r="AS44652" s="80"/>
      <c r="AW44652" s="80"/>
      <c r="AX44652" s="80"/>
      <c r="BC44652" s="79"/>
    </row>
    <row r="44653" spans="30:55" x14ac:dyDescent="0.25">
      <c r="AH44653" s="79"/>
      <c r="AI44653" s="79"/>
      <c r="AJ44653" s="80"/>
      <c r="AK44653" s="79"/>
      <c r="AM44653" s="79"/>
      <c r="AS44653" s="80"/>
      <c r="AW44653" s="80"/>
      <c r="AX44653" s="80"/>
      <c r="BC44653" s="79"/>
    </row>
    <row r="44654" spans="30:55" x14ac:dyDescent="0.25">
      <c r="AH44654" s="79"/>
      <c r="AI44654" s="79"/>
      <c r="AJ44654" s="80"/>
      <c r="AK44654" s="79"/>
      <c r="AM44654" s="79"/>
      <c r="AS44654" s="80"/>
      <c r="AW44654" s="80"/>
      <c r="AX44654" s="80"/>
      <c r="BC44654" s="79"/>
    </row>
    <row r="44655" spans="30:55" x14ac:dyDescent="0.25">
      <c r="AH44655" s="79"/>
      <c r="AI44655" s="79"/>
      <c r="AJ44655" s="80"/>
      <c r="AK44655" s="79"/>
      <c r="AM44655" s="79"/>
      <c r="AS44655" s="80"/>
      <c r="AW44655" s="80"/>
      <c r="AX44655" s="80"/>
      <c r="BC44655" s="79"/>
    </row>
    <row r="44656" spans="30:55" x14ac:dyDescent="0.25">
      <c r="AD44656" s="27"/>
      <c r="AE44656" s="27"/>
      <c r="AH44656" s="79"/>
      <c r="AI44656" s="79"/>
      <c r="AJ44656" s="80"/>
      <c r="AK44656" s="79"/>
      <c r="AM44656" s="79"/>
      <c r="AS44656" s="80"/>
      <c r="AW44656" s="80"/>
      <c r="AX44656" s="80"/>
      <c r="BC44656" s="79"/>
    </row>
    <row r="44657" spans="30:55" x14ac:dyDescent="0.25">
      <c r="AD44657" s="27"/>
      <c r="AE44657" s="27"/>
      <c r="AH44657" s="79"/>
      <c r="AI44657" s="79"/>
      <c r="AJ44657" s="80"/>
      <c r="AK44657" s="79"/>
      <c r="AM44657" s="79"/>
      <c r="AS44657" s="80"/>
      <c r="AW44657" s="80"/>
      <c r="AX44657" s="80"/>
      <c r="BC44657" s="79"/>
    </row>
    <row r="44658" spans="30:55" x14ac:dyDescent="0.25">
      <c r="AD44658" s="27"/>
      <c r="AE44658" s="27"/>
      <c r="AH44658" s="79"/>
      <c r="AI44658" s="79"/>
      <c r="AJ44658" s="80"/>
      <c r="AK44658" s="79"/>
      <c r="AM44658" s="79"/>
      <c r="AS44658" s="80"/>
      <c r="AW44658" s="80"/>
      <c r="AX44658" s="80"/>
      <c r="BC44658" s="79"/>
    </row>
    <row r="44659" spans="30:55" x14ac:dyDescent="0.25">
      <c r="AD44659" s="27"/>
      <c r="AE44659" s="27"/>
      <c r="AH44659" s="79"/>
      <c r="AI44659" s="79"/>
      <c r="AJ44659" s="80"/>
      <c r="AK44659" s="79"/>
      <c r="AM44659" s="79"/>
      <c r="AS44659" s="80"/>
      <c r="AW44659" s="80"/>
      <c r="AX44659" s="80"/>
      <c r="BC44659" s="79"/>
    </row>
    <row r="44660" spans="30:55" x14ac:dyDescent="0.25">
      <c r="AD44660" s="27"/>
      <c r="AE44660" s="27"/>
      <c r="AH44660" s="79"/>
      <c r="AI44660" s="79"/>
      <c r="AJ44660" s="80"/>
      <c r="AK44660" s="79"/>
      <c r="AM44660" s="79"/>
      <c r="AS44660" s="80"/>
      <c r="AW44660" s="80"/>
      <c r="AX44660" s="80"/>
      <c r="BC44660" s="79"/>
    </row>
    <row r="44661" spans="30:55" x14ac:dyDescent="0.25">
      <c r="AD44661" s="27"/>
      <c r="AE44661" s="27"/>
      <c r="AH44661" s="79"/>
      <c r="AI44661" s="79"/>
      <c r="AJ44661" s="80"/>
      <c r="AK44661" s="79"/>
      <c r="AM44661" s="79"/>
      <c r="AS44661" s="80"/>
      <c r="AW44661" s="80"/>
      <c r="AX44661" s="80"/>
      <c r="BC44661" s="79"/>
    </row>
    <row r="44662" spans="30:55" x14ac:dyDescent="0.25">
      <c r="AD44662" s="27"/>
      <c r="AE44662" s="27"/>
      <c r="AH44662" s="79"/>
      <c r="AI44662" s="79"/>
      <c r="AJ44662" s="80"/>
      <c r="AK44662" s="79"/>
      <c r="AM44662" s="79"/>
      <c r="AS44662" s="80"/>
      <c r="AW44662" s="80"/>
      <c r="AX44662" s="80"/>
      <c r="BC44662" s="79"/>
    </row>
    <row r="44663" spans="30:55" x14ac:dyDescent="0.25">
      <c r="AD44663" s="27"/>
      <c r="AE44663" s="27"/>
      <c r="AH44663" s="79"/>
      <c r="AI44663" s="79"/>
      <c r="AJ44663" s="80"/>
      <c r="AK44663" s="79"/>
      <c r="AM44663" s="79"/>
      <c r="AS44663" s="80"/>
      <c r="AW44663" s="80"/>
      <c r="AX44663" s="80"/>
      <c r="BC44663" s="79"/>
    </row>
    <row r="44664" spans="30:55" x14ac:dyDescent="0.25">
      <c r="AH44664" s="79"/>
      <c r="AI44664" s="79"/>
      <c r="AJ44664" s="80"/>
      <c r="AK44664" s="79"/>
      <c r="AM44664" s="79"/>
      <c r="AS44664" s="80"/>
      <c r="AW44664" s="80"/>
      <c r="AX44664" s="80"/>
      <c r="BC44664" s="79"/>
    </row>
    <row r="44665" spans="30:55" x14ac:dyDescent="0.25">
      <c r="AD44665" s="27"/>
      <c r="AE44665" s="27"/>
      <c r="AH44665" s="79"/>
      <c r="AI44665" s="79"/>
      <c r="AJ44665" s="80"/>
      <c r="AK44665" s="79"/>
      <c r="AM44665" s="79"/>
      <c r="AS44665" s="80"/>
      <c r="AW44665" s="80"/>
      <c r="AX44665" s="80"/>
      <c r="BC44665" s="79"/>
    </row>
    <row r="44666" spans="30:55" x14ac:dyDescent="0.25">
      <c r="AH44666" s="79"/>
      <c r="AI44666" s="79"/>
      <c r="AJ44666" s="80"/>
      <c r="AK44666" s="79"/>
      <c r="AM44666" s="79"/>
      <c r="AS44666" s="80"/>
      <c r="AW44666" s="80"/>
      <c r="AX44666" s="80"/>
      <c r="BC44666" s="79"/>
    </row>
    <row r="44667" spans="30:55" x14ac:dyDescent="0.25">
      <c r="AD44667" s="27"/>
      <c r="AE44667" s="27"/>
      <c r="AH44667" s="79"/>
      <c r="AI44667" s="79"/>
      <c r="AJ44667" s="80"/>
      <c r="AK44667" s="79"/>
      <c r="AM44667" s="79"/>
      <c r="AS44667" s="80"/>
      <c r="AW44667" s="80"/>
      <c r="AX44667" s="80"/>
      <c r="BC44667" s="79"/>
    </row>
    <row r="44668" spans="30:55" x14ac:dyDescent="0.25">
      <c r="AH44668" s="79"/>
      <c r="AI44668" s="79"/>
      <c r="AJ44668" s="80"/>
      <c r="AK44668" s="79"/>
      <c r="AM44668" s="79"/>
      <c r="AS44668" s="80"/>
      <c r="AW44668" s="80"/>
      <c r="AX44668" s="80"/>
      <c r="BC44668" s="79"/>
    </row>
    <row r="44669" spans="30:55" x14ac:dyDescent="0.25">
      <c r="AH44669" s="79"/>
      <c r="AI44669" s="79"/>
      <c r="AJ44669" s="80"/>
      <c r="AK44669" s="79"/>
      <c r="AM44669" s="79"/>
      <c r="AS44669" s="80"/>
      <c r="AW44669" s="80"/>
      <c r="AX44669" s="80"/>
      <c r="BC44669" s="79"/>
    </row>
    <row r="44670" spans="30:55" x14ac:dyDescent="0.25">
      <c r="AH44670" s="79"/>
      <c r="AI44670" s="79"/>
      <c r="AJ44670" s="80"/>
      <c r="AK44670" s="79"/>
      <c r="AM44670" s="79"/>
      <c r="AS44670" s="80"/>
      <c r="AW44670" s="80"/>
      <c r="AX44670" s="80"/>
      <c r="BC44670" s="79"/>
    </row>
    <row r="44671" spans="30:55" x14ac:dyDescent="0.25">
      <c r="AD44671" s="27"/>
      <c r="AE44671" s="27"/>
      <c r="AH44671" s="79"/>
      <c r="AI44671" s="79"/>
      <c r="AJ44671" s="80"/>
      <c r="AK44671" s="79"/>
      <c r="AM44671" s="79"/>
      <c r="AS44671" s="80"/>
      <c r="AW44671" s="80"/>
      <c r="AX44671" s="80"/>
      <c r="BC44671" s="79"/>
    </row>
    <row r="44672" spans="30:55" x14ac:dyDescent="0.25">
      <c r="AH44672" s="79"/>
      <c r="AI44672" s="79"/>
      <c r="AJ44672" s="80"/>
      <c r="AK44672" s="79"/>
      <c r="AM44672" s="79"/>
      <c r="AS44672" s="80"/>
      <c r="AW44672" s="80"/>
      <c r="AX44672" s="80"/>
      <c r="BC44672" s="79"/>
    </row>
    <row r="44673" spans="30:55" x14ac:dyDescent="0.25">
      <c r="AH44673" s="79"/>
      <c r="AI44673" s="79"/>
      <c r="AJ44673" s="80"/>
      <c r="AK44673" s="79"/>
      <c r="AM44673" s="79"/>
      <c r="AS44673" s="80"/>
      <c r="AW44673" s="80"/>
      <c r="BC44673" s="79"/>
    </row>
    <row r="44674" spans="30:55" x14ac:dyDescent="0.25">
      <c r="AD44674" s="27"/>
      <c r="AE44674" s="27"/>
      <c r="AH44674" s="79"/>
      <c r="AI44674" s="79"/>
      <c r="AJ44674" s="80"/>
      <c r="AK44674" s="79"/>
      <c r="AM44674" s="79"/>
      <c r="AS44674" s="80"/>
      <c r="AW44674" s="80"/>
      <c r="AX44674" s="80"/>
      <c r="BC44674" s="79"/>
    </row>
    <row r="44675" spans="30:55" x14ac:dyDescent="0.25">
      <c r="AD44675" s="27"/>
      <c r="AE44675" s="27"/>
      <c r="AH44675" s="79"/>
      <c r="AI44675" s="79"/>
      <c r="AJ44675" s="80"/>
      <c r="AK44675" s="79"/>
      <c r="AM44675" s="79"/>
      <c r="AS44675" s="80"/>
      <c r="AW44675" s="80"/>
      <c r="AX44675" s="80"/>
      <c r="BC44675" s="79"/>
    </row>
    <row r="44676" spans="30:55" x14ac:dyDescent="0.25">
      <c r="AD44676" s="27"/>
      <c r="AE44676" s="27"/>
      <c r="AH44676" s="79"/>
      <c r="AI44676" s="79"/>
      <c r="AJ44676" s="80"/>
      <c r="AK44676" s="79"/>
      <c r="AM44676" s="79"/>
      <c r="AS44676" s="80"/>
      <c r="AW44676" s="80"/>
      <c r="AX44676" s="80"/>
      <c r="BC44676" s="79"/>
    </row>
    <row r="44677" spans="30:55" x14ac:dyDescent="0.25">
      <c r="AD44677" s="27"/>
      <c r="AE44677" s="27"/>
      <c r="AH44677" s="79"/>
      <c r="AI44677" s="79"/>
      <c r="AJ44677" s="80"/>
      <c r="AK44677" s="79"/>
      <c r="AM44677" s="79"/>
      <c r="AS44677" s="80"/>
      <c r="AW44677" s="80"/>
      <c r="AX44677" s="80"/>
      <c r="BC44677" s="79"/>
    </row>
    <row r="44678" spans="30:55" x14ac:dyDescent="0.25">
      <c r="AD44678" s="27"/>
      <c r="AE44678" s="27"/>
      <c r="AH44678" s="79"/>
      <c r="AI44678" s="79"/>
      <c r="AJ44678" s="80"/>
      <c r="AK44678" s="79"/>
      <c r="AM44678" s="79"/>
      <c r="AS44678" s="80"/>
      <c r="AW44678" s="80"/>
      <c r="AX44678" s="80"/>
      <c r="BC44678" s="79"/>
    </row>
    <row r="44679" spans="30:55" x14ac:dyDescent="0.25">
      <c r="AD44679" s="27"/>
      <c r="AE44679" s="27"/>
      <c r="AH44679" s="79"/>
      <c r="AI44679" s="79"/>
      <c r="AJ44679" s="80"/>
      <c r="AK44679" s="79"/>
      <c r="AM44679" s="79"/>
      <c r="AS44679" s="80"/>
      <c r="AW44679" s="80"/>
      <c r="AX44679" s="80"/>
      <c r="BC44679" s="79"/>
    </row>
    <row r="44680" spans="30:55" x14ac:dyDescent="0.25">
      <c r="AD44680" s="27"/>
      <c r="AE44680" s="27"/>
      <c r="AH44680" s="79"/>
      <c r="AI44680" s="79"/>
      <c r="AJ44680" s="80"/>
      <c r="AK44680" s="79"/>
      <c r="AM44680" s="79"/>
      <c r="AS44680" s="80"/>
      <c r="AW44680" s="80"/>
      <c r="AX44680" s="80"/>
      <c r="BC44680" s="79"/>
    </row>
    <row r="44681" spans="30:55" x14ac:dyDescent="0.25">
      <c r="AH44681" s="79"/>
      <c r="AI44681" s="79"/>
      <c r="AJ44681" s="80"/>
      <c r="AK44681" s="79"/>
      <c r="AS44681" s="80"/>
      <c r="AW44681" s="80"/>
      <c r="AX44681" s="80"/>
      <c r="BC44681" s="79"/>
    </row>
    <row r="44682" spans="30:55" x14ac:dyDescent="0.25">
      <c r="AH44682" s="79"/>
      <c r="AI44682" s="79"/>
      <c r="AJ44682" s="80"/>
      <c r="AK44682" s="79"/>
      <c r="AS44682" s="80"/>
      <c r="AW44682" s="80"/>
      <c r="AX44682" s="80"/>
      <c r="BC44682" s="79"/>
    </row>
    <row r="44683" spans="30:55" x14ac:dyDescent="0.25">
      <c r="AH44683" s="79"/>
      <c r="AI44683" s="79"/>
      <c r="AJ44683" s="80"/>
      <c r="AK44683" s="79"/>
      <c r="AM44683" s="79"/>
      <c r="AS44683" s="80"/>
      <c r="AW44683" s="80"/>
      <c r="AX44683" s="80"/>
      <c r="BC44683" s="79"/>
    </row>
    <row r="44684" spans="30:55" x14ac:dyDescent="0.25">
      <c r="AH44684" s="79"/>
      <c r="AI44684" s="79"/>
      <c r="AJ44684" s="80"/>
      <c r="AK44684" s="79"/>
      <c r="AM44684" s="79"/>
      <c r="AS44684" s="80"/>
      <c r="AW44684" s="80"/>
      <c r="AX44684" s="80"/>
      <c r="BC44684" s="79"/>
    </row>
    <row r="44685" spans="30:55" x14ac:dyDescent="0.25">
      <c r="AH44685" s="79"/>
      <c r="AI44685" s="79"/>
      <c r="AJ44685" s="80"/>
      <c r="AK44685" s="79"/>
      <c r="AM44685" s="79"/>
      <c r="AS44685" s="80"/>
      <c r="AW44685" s="80"/>
      <c r="AX44685" s="80"/>
      <c r="BC44685" s="79"/>
    </row>
    <row r="44686" spans="30:55" x14ac:dyDescent="0.25">
      <c r="AH44686" s="79"/>
      <c r="AI44686" s="79"/>
      <c r="AJ44686" s="80"/>
      <c r="AK44686" s="79"/>
      <c r="AS44686" s="80"/>
      <c r="BC44686" s="79"/>
    </row>
    <row r="44687" spans="30:55" x14ac:dyDescent="0.25">
      <c r="AH44687" s="79"/>
      <c r="AI44687" s="79"/>
      <c r="AJ44687" s="80"/>
      <c r="AK44687" s="79"/>
      <c r="AM44687" s="79"/>
      <c r="AS44687" s="80"/>
      <c r="BC44687" s="79"/>
    </row>
    <row r="44688" spans="30:55" x14ac:dyDescent="0.25">
      <c r="AD44688" s="27"/>
      <c r="AE44688" s="27"/>
      <c r="AH44688" s="79"/>
      <c r="AI44688" s="79"/>
      <c r="AJ44688" s="80"/>
      <c r="AK44688" s="79"/>
      <c r="AM44688" s="79"/>
      <c r="AS44688" s="80"/>
      <c r="BC44688" s="79"/>
    </row>
    <row r="44689" spans="30:55" x14ac:dyDescent="0.25">
      <c r="AH44689" s="79"/>
      <c r="AI44689" s="79"/>
      <c r="AJ44689" s="80"/>
      <c r="AK44689" s="79"/>
      <c r="AS44689" s="80"/>
      <c r="BC44689" s="79"/>
    </row>
    <row r="44690" spans="30:55" x14ac:dyDescent="0.25">
      <c r="AD44690" s="27"/>
      <c r="AE44690" s="27"/>
      <c r="AH44690" s="79"/>
      <c r="AI44690" s="79"/>
      <c r="AJ44690" s="80"/>
      <c r="AK44690" s="79"/>
      <c r="AS44690" s="80"/>
      <c r="BC44690" s="79"/>
    </row>
    <row r="44691" spans="30:55" x14ac:dyDescent="0.25">
      <c r="AH44691" s="79"/>
      <c r="AI44691" s="79"/>
      <c r="AJ44691" s="80"/>
      <c r="AK44691" s="79"/>
      <c r="AM44691" s="79"/>
      <c r="AS44691" s="80"/>
      <c r="BC44691" s="79"/>
    </row>
    <row r="44692" spans="30:55" x14ac:dyDescent="0.25">
      <c r="AD44692" s="27"/>
      <c r="AE44692" s="27"/>
      <c r="AH44692" s="79"/>
      <c r="AI44692" s="79"/>
      <c r="AJ44692" s="80"/>
      <c r="AK44692" s="79"/>
      <c r="AM44692" s="79"/>
      <c r="AS44692" s="80"/>
      <c r="BC44692" s="79"/>
    </row>
    <row r="44693" spans="30:55" x14ac:dyDescent="0.25">
      <c r="AH44693" s="79"/>
      <c r="AI44693" s="79"/>
      <c r="AJ44693" s="80"/>
      <c r="AK44693" s="79"/>
      <c r="AS44693" s="80"/>
      <c r="BC44693" s="79"/>
    </row>
    <row r="44694" spans="30:55" x14ac:dyDescent="0.25">
      <c r="AH44694" s="79"/>
      <c r="AI44694" s="79"/>
      <c r="AJ44694" s="80"/>
      <c r="AK44694" s="79"/>
      <c r="AS44694" s="80"/>
      <c r="BC44694" s="79"/>
    </row>
    <row r="44695" spans="30:55" x14ac:dyDescent="0.25">
      <c r="AH44695" s="79"/>
      <c r="AI44695" s="79"/>
      <c r="AJ44695" s="80"/>
      <c r="AK44695" s="79"/>
      <c r="AS44695" s="80"/>
      <c r="BC44695" s="79"/>
    </row>
    <row r="44696" spans="30:55" x14ac:dyDescent="0.25">
      <c r="AH44696" s="79"/>
      <c r="AI44696" s="79"/>
      <c r="AJ44696" s="80"/>
      <c r="AK44696" s="79"/>
      <c r="AM44696" s="79"/>
      <c r="AS44696" s="80"/>
      <c r="BC44696" s="79"/>
    </row>
    <row r="44697" spans="30:55" x14ac:dyDescent="0.25">
      <c r="AD44697" s="27"/>
      <c r="AE44697" s="27"/>
      <c r="AH44697" s="79"/>
      <c r="AI44697" s="79"/>
      <c r="AJ44697" s="80"/>
      <c r="AK44697" s="79"/>
      <c r="AM44697" s="79"/>
      <c r="AS44697" s="80"/>
      <c r="BC44697" s="79"/>
    </row>
    <row r="44698" spans="30:55" x14ac:dyDescent="0.25">
      <c r="AH44698" s="79"/>
      <c r="AI44698" s="79"/>
      <c r="AJ44698" s="80"/>
      <c r="AK44698" s="79"/>
      <c r="AS44698" s="80"/>
      <c r="BC44698" s="79"/>
    </row>
    <row r="44699" spans="30:55" x14ac:dyDescent="0.25">
      <c r="AH44699" s="79"/>
      <c r="AI44699" s="79"/>
      <c r="AJ44699" s="80"/>
      <c r="AK44699" s="79"/>
      <c r="AS44699" s="80"/>
      <c r="BC44699" s="79"/>
    </row>
    <row r="44700" spans="30:55" x14ac:dyDescent="0.25">
      <c r="AH44700" s="79"/>
      <c r="AI44700" s="79"/>
      <c r="AJ44700" s="80"/>
      <c r="AK44700" s="79"/>
      <c r="AS44700" s="80"/>
      <c r="BC44700" s="79"/>
    </row>
    <row r="44701" spans="30:55" x14ac:dyDescent="0.25">
      <c r="AH44701" s="79"/>
      <c r="AI44701" s="79"/>
      <c r="AJ44701" s="80"/>
      <c r="AK44701" s="79"/>
      <c r="AS44701" s="80"/>
      <c r="BC44701" s="79"/>
    </row>
    <row r="44702" spans="30:55" x14ac:dyDescent="0.25">
      <c r="AH44702" s="79"/>
      <c r="AI44702" s="79"/>
      <c r="AJ44702" s="80"/>
      <c r="AK44702" s="79"/>
      <c r="AS44702" s="80"/>
      <c r="BC44702" s="79"/>
    </row>
    <row r="44703" spans="30:55" x14ac:dyDescent="0.25">
      <c r="AH44703" s="79"/>
      <c r="AI44703" s="79"/>
      <c r="AJ44703" s="80"/>
      <c r="AK44703" s="79"/>
      <c r="AS44703" s="80"/>
      <c r="BC44703" s="79"/>
    </row>
    <row r="44704" spans="30:55" x14ac:dyDescent="0.25">
      <c r="AD44704" s="27"/>
      <c r="AE44704" s="27"/>
      <c r="AH44704" s="79"/>
      <c r="AI44704" s="79"/>
      <c r="AJ44704" s="80"/>
      <c r="AK44704" s="79"/>
      <c r="AM44704" s="79"/>
      <c r="AS44704" s="80"/>
      <c r="BC44704" s="79"/>
    </row>
    <row r="44705" spans="30:55" x14ac:dyDescent="0.25">
      <c r="AD44705" s="27"/>
      <c r="AE44705" s="27"/>
      <c r="AH44705" s="79"/>
      <c r="AI44705" s="79"/>
      <c r="AJ44705" s="80"/>
      <c r="AK44705" s="79"/>
      <c r="AM44705" s="79"/>
      <c r="AS44705" s="80"/>
      <c r="BC44705" s="79"/>
    </row>
    <row r="44706" spans="30:55" x14ac:dyDescent="0.25">
      <c r="AD44706" s="27"/>
      <c r="AE44706" s="27"/>
      <c r="AH44706" s="79"/>
      <c r="AI44706" s="79"/>
      <c r="AJ44706" s="80"/>
      <c r="AK44706" s="79"/>
      <c r="AM44706" s="79"/>
      <c r="AR44706" s="79"/>
      <c r="AS44706" s="80"/>
      <c r="AV44706" s="79"/>
      <c r="AW44706" s="80"/>
      <c r="AX44706" s="80"/>
      <c r="BC44706" s="79"/>
    </row>
    <row r="44707" spans="30:55" x14ac:dyDescent="0.25">
      <c r="AH44707" s="79"/>
      <c r="AI44707" s="79"/>
      <c r="AJ44707" s="80"/>
      <c r="AK44707" s="79"/>
      <c r="AM44707" s="79"/>
      <c r="AS44707" s="80"/>
      <c r="AV44707" s="79"/>
      <c r="AW44707" s="80"/>
      <c r="AX44707" s="80"/>
      <c r="BC44707" s="79"/>
    </row>
    <row r="44708" spans="30:55" x14ac:dyDescent="0.25">
      <c r="AH44708" s="79"/>
      <c r="AI44708" s="79"/>
      <c r="AJ44708" s="80"/>
      <c r="AK44708" s="79"/>
      <c r="AS44708" s="80"/>
      <c r="AW44708" s="80"/>
      <c r="AX44708" s="80"/>
      <c r="BC44708" s="79"/>
    </row>
    <row r="44709" spans="30:55" x14ac:dyDescent="0.25">
      <c r="AH44709" s="79"/>
      <c r="AI44709" s="79"/>
      <c r="AJ44709" s="80"/>
      <c r="AK44709" s="79"/>
      <c r="AM44709" s="79"/>
      <c r="AS44709" s="80"/>
      <c r="AW44709" s="80"/>
      <c r="AX44709" s="80"/>
      <c r="BC44709" s="79"/>
    </row>
    <row r="44710" spans="30:55" x14ac:dyDescent="0.25">
      <c r="AH44710" s="79"/>
      <c r="AI44710" s="79"/>
      <c r="AJ44710" s="80"/>
      <c r="AK44710" s="79"/>
      <c r="AS44710" s="80"/>
      <c r="AW44710" s="80"/>
      <c r="AX44710" s="80"/>
      <c r="BC44710" s="79"/>
    </row>
    <row r="44711" spans="30:55" x14ac:dyDescent="0.25">
      <c r="AD44711" s="27"/>
      <c r="AE44711" s="27"/>
      <c r="AH44711" s="79"/>
      <c r="AI44711" s="79"/>
      <c r="AJ44711" s="80"/>
      <c r="AK44711" s="79"/>
      <c r="AM44711" s="79"/>
      <c r="AS44711" s="80"/>
      <c r="AV44711" s="79"/>
      <c r="AW44711" s="80"/>
      <c r="AX44711" s="80"/>
      <c r="BC44711" s="79"/>
    </row>
    <row r="44712" spans="30:55" x14ac:dyDescent="0.25">
      <c r="AH44712" s="79"/>
      <c r="AI44712" s="79"/>
      <c r="AJ44712" s="80"/>
      <c r="AK44712" s="79"/>
      <c r="AM44712" s="79"/>
      <c r="AS44712" s="80"/>
      <c r="AV44712" s="79"/>
      <c r="AW44712" s="80"/>
      <c r="AX44712" s="80"/>
      <c r="BC44712" s="79"/>
    </row>
    <row r="44713" spans="30:55" x14ac:dyDescent="0.25">
      <c r="AH44713" s="79"/>
      <c r="AI44713" s="79"/>
      <c r="AJ44713" s="80"/>
      <c r="AK44713" s="79"/>
      <c r="AS44713" s="80"/>
      <c r="AW44713" s="80"/>
      <c r="AX44713" s="80"/>
      <c r="BC44713" s="79"/>
    </row>
    <row r="44714" spans="30:55" x14ac:dyDescent="0.25">
      <c r="AH44714" s="79"/>
      <c r="AI44714" s="79"/>
      <c r="AJ44714" s="80"/>
      <c r="AK44714" s="79"/>
      <c r="AM44714" s="79"/>
      <c r="AS44714" s="80"/>
      <c r="AV44714" s="79"/>
      <c r="AW44714" s="80"/>
      <c r="AX44714" s="80"/>
      <c r="BC44714" s="79"/>
    </row>
    <row r="44715" spans="30:55" x14ac:dyDescent="0.25">
      <c r="AH44715" s="79"/>
      <c r="AI44715" s="79"/>
      <c r="AJ44715" s="80"/>
      <c r="AK44715" s="79"/>
      <c r="AS44715" s="80"/>
      <c r="BC44715" s="79"/>
    </row>
    <row r="44716" spans="30:55" x14ac:dyDescent="0.25">
      <c r="AD44716" s="27"/>
      <c r="AE44716" s="27"/>
      <c r="AH44716" s="79"/>
      <c r="AI44716" s="79"/>
      <c r="AJ44716" s="80"/>
      <c r="AK44716" s="79"/>
      <c r="AM44716" s="79"/>
      <c r="AS44716" s="80"/>
      <c r="AV44716" s="79"/>
      <c r="AW44716" s="80"/>
      <c r="AX44716" s="80"/>
      <c r="BC44716" s="79"/>
    </row>
    <row r="44717" spans="30:55" x14ac:dyDescent="0.25">
      <c r="AD44717" s="27"/>
      <c r="AE44717" s="27"/>
      <c r="AH44717" s="79"/>
      <c r="AI44717" s="79"/>
      <c r="AJ44717" s="80"/>
      <c r="AK44717" s="79"/>
      <c r="AM44717" s="79"/>
      <c r="AS44717" s="80"/>
      <c r="BC44717" s="79"/>
    </row>
    <row r="44718" spans="30:55" x14ac:dyDescent="0.25">
      <c r="AD44718" s="27"/>
      <c r="AE44718" s="27"/>
      <c r="AH44718" s="79"/>
      <c r="AI44718" s="79"/>
      <c r="AJ44718" s="80"/>
      <c r="AK44718" s="79"/>
      <c r="AM44718" s="79"/>
      <c r="AS44718" s="80"/>
      <c r="BC44718" s="79"/>
    </row>
    <row r="44719" spans="30:55" x14ac:dyDescent="0.25">
      <c r="AH44719" s="79"/>
      <c r="AI44719" s="79"/>
      <c r="AJ44719" s="80"/>
      <c r="AK44719" s="79"/>
      <c r="AS44719" s="80"/>
      <c r="AW44719" s="80"/>
      <c r="AX44719" s="80"/>
      <c r="BC44719" s="79"/>
    </row>
    <row r="44720" spans="30:55" x14ac:dyDescent="0.25">
      <c r="AH44720" s="79"/>
      <c r="AI44720" s="79"/>
      <c r="AJ44720" s="80"/>
      <c r="AK44720" s="79"/>
      <c r="AS44720" s="80"/>
      <c r="AW44720" s="80"/>
      <c r="AX44720" s="80"/>
      <c r="BC44720" s="79"/>
    </row>
    <row r="44721" spans="30:55" x14ac:dyDescent="0.25">
      <c r="AD44721" s="27"/>
      <c r="AE44721" s="27"/>
      <c r="AH44721" s="79"/>
      <c r="AI44721" s="79"/>
      <c r="AJ44721" s="80"/>
      <c r="AK44721" s="79"/>
      <c r="AM44721" s="79"/>
      <c r="AS44721" s="80"/>
      <c r="AV44721" s="79"/>
      <c r="AW44721" s="80"/>
      <c r="AX44721" s="80"/>
      <c r="BC44721" s="79"/>
    </row>
    <row r="44722" spans="30:55" x14ac:dyDescent="0.25">
      <c r="AH44722" s="79"/>
      <c r="AI44722" s="79"/>
      <c r="AJ44722" s="80"/>
      <c r="AK44722" s="79"/>
      <c r="AS44722" s="80"/>
      <c r="AW44722" s="80"/>
      <c r="AX44722" s="80"/>
      <c r="BC44722" s="79"/>
    </row>
    <row r="44723" spans="30:55" x14ac:dyDescent="0.25">
      <c r="AH44723" s="79"/>
      <c r="AI44723" s="79"/>
      <c r="AJ44723" s="80"/>
      <c r="AK44723" s="79"/>
      <c r="AS44723" s="80"/>
      <c r="BC44723" s="79"/>
    </row>
    <row r="44724" spans="30:55" x14ac:dyDescent="0.25">
      <c r="AH44724" s="79"/>
      <c r="AI44724" s="79"/>
      <c r="AJ44724" s="80"/>
      <c r="AK44724" s="79"/>
      <c r="AM44724" s="79"/>
      <c r="AS44724" s="80"/>
      <c r="BC44724" s="79"/>
    </row>
    <row r="44725" spans="30:55" x14ac:dyDescent="0.25">
      <c r="AH44725" s="79"/>
      <c r="AI44725" s="79"/>
      <c r="AJ44725" s="80"/>
      <c r="AK44725" s="79"/>
      <c r="AM44725" s="79"/>
      <c r="AS44725" s="80"/>
      <c r="BC44725" s="79"/>
    </row>
    <row r="44726" spans="30:55" x14ac:dyDescent="0.25">
      <c r="AH44726" s="79"/>
      <c r="AI44726" s="79"/>
      <c r="AJ44726" s="80"/>
      <c r="AK44726" s="79"/>
      <c r="AM44726" s="79"/>
      <c r="AS44726" s="80"/>
      <c r="AV44726" s="79"/>
      <c r="AW44726" s="80"/>
      <c r="AX44726" s="80"/>
      <c r="BC44726" s="79"/>
    </row>
    <row r="44727" spans="30:55" x14ac:dyDescent="0.25">
      <c r="AH44727" s="79"/>
      <c r="AI44727" s="79"/>
      <c r="AJ44727" s="80"/>
      <c r="AK44727" s="79"/>
      <c r="AS44727" s="80"/>
      <c r="AW44727" s="80"/>
      <c r="AX44727" s="80"/>
      <c r="BC44727" s="79"/>
    </row>
    <row r="44728" spans="30:55" x14ac:dyDescent="0.25">
      <c r="AD44728" s="27"/>
      <c r="AE44728" s="27"/>
      <c r="AH44728" s="79"/>
      <c r="AI44728" s="79"/>
      <c r="AJ44728" s="80"/>
      <c r="AK44728" s="79"/>
      <c r="AM44728" s="79"/>
      <c r="AS44728" s="80"/>
      <c r="BC44728" s="79"/>
    </row>
    <row r="44729" spans="30:55" x14ac:dyDescent="0.25">
      <c r="AH44729" s="79"/>
      <c r="AI44729" s="79"/>
      <c r="AJ44729" s="80"/>
      <c r="AK44729" s="79"/>
      <c r="AM44729" s="79"/>
      <c r="AS44729" s="80"/>
      <c r="AW44729" s="80"/>
      <c r="AX44729" s="80"/>
      <c r="BC44729" s="79"/>
    </row>
    <row r="44730" spans="30:55" x14ac:dyDescent="0.25">
      <c r="AH44730" s="79"/>
      <c r="AI44730" s="79"/>
      <c r="AJ44730" s="80"/>
      <c r="AK44730" s="79"/>
      <c r="AS44730" s="80"/>
      <c r="AW44730" s="80"/>
      <c r="AX44730" s="80"/>
      <c r="BC44730" s="79"/>
    </row>
    <row r="44731" spans="30:55" x14ac:dyDescent="0.25">
      <c r="AH44731" s="79"/>
      <c r="AI44731" s="79"/>
      <c r="AJ44731" s="80"/>
      <c r="AK44731" s="79"/>
      <c r="AM44731" s="79"/>
      <c r="AS44731" s="80"/>
      <c r="AW44731" s="80"/>
      <c r="AX44731" s="80"/>
      <c r="BC44731" s="79"/>
    </row>
    <row r="44732" spans="30:55" x14ac:dyDescent="0.25">
      <c r="AH44732" s="79"/>
      <c r="AI44732" s="79"/>
      <c r="AJ44732" s="80"/>
      <c r="AK44732" s="79"/>
      <c r="AM44732" s="79"/>
      <c r="AS44732" s="80"/>
      <c r="AW44732" s="80"/>
      <c r="AX44732" s="80"/>
      <c r="BC44732" s="79"/>
    </row>
    <row r="44733" spans="30:55" x14ac:dyDescent="0.25">
      <c r="AH44733" s="79"/>
      <c r="AI44733" s="79"/>
      <c r="AJ44733" s="80"/>
      <c r="AK44733" s="79"/>
      <c r="AM44733" s="79"/>
      <c r="AS44733" s="80"/>
      <c r="AW44733" s="80"/>
      <c r="BC44733" s="79"/>
    </row>
    <row r="44734" spans="30:55" x14ac:dyDescent="0.25">
      <c r="AH44734" s="79"/>
      <c r="AI44734" s="79"/>
      <c r="AJ44734" s="80"/>
      <c r="AK44734" s="79"/>
      <c r="AM44734" s="79"/>
      <c r="AS44734" s="80"/>
      <c r="BC44734" s="79"/>
    </row>
    <row r="44735" spans="30:55" x14ac:dyDescent="0.25">
      <c r="AH44735" s="79"/>
      <c r="AI44735" s="79"/>
      <c r="AJ44735" s="80"/>
      <c r="AK44735" s="79"/>
      <c r="AS44735" s="80"/>
      <c r="BC44735" s="79"/>
    </row>
    <row r="44736" spans="30:55" x14ac:dyDescent="0.25">
      <c r="AH44736" s="79"/>
      <c r="AI44736" s="79"/>
      <c r="AJ44736" s="80"/>
      <c r="AK44736" s="79"/>
      <c r="AS44736" s="80"/>
      <c r="BC44736" s="79"/>
    </row>
    <row r="44737" spans="30:55" x14ac:dyDescent="0.25">
      <c r="AD44737" s="27"/>
      <c r="AE44737" s="27"/>
      <c r="AH44737" s="79"/>
      <c r="AI44737" s="79"/>
      <c r="AJ44737" s="80"/>
      <c r="AK44737" s="79"/>
      <c r="AS44737" s="80"/>
      <c r="BC44737" s="79"/>
    </row>
    <row r="44738" spans="30:55" x14ac:dyDescent="0.25">
      <c r="AD44738" s="27"/>
      <c r="AE44738" s="27"/>
      <c r="AH44738" s="79"/>
      <c r="AI44738" s="79"/>
      <c r="AJ44738" s="80"/>
      <c r="AK44738" s="79"/>
      <c r="AS44738" s="80"/>
      <c r="BC44738" s="79"/>
    </row>
    <row r="44739" spans="30:55" x14ac:dyDescent="0.25">
      <c r="AH44739" s="79"/>
      <c r="AI44739" s="79"/>
      <c r="AJ44739" s="80"/>
      <c r="AK44739" s="79"/>
      <c r="AM44739" s="79"/>
      <c r="AS44739" s="80"/>
      <c r="AW44739" s="80"/>
      <c r="BC44739" s="79"/>
    </row>
    <row r="44740" spans="30:55" x14ac:dyDescent="0.25">
      <c r="AH44740" s="79"/>
      <c r="AI44740" s="79"/>
      <c r="AJ44740" s="80"/>
      <c r="AK44740" s="79"/>
      <c r="AM44740" s="79"/>
      <c r="AS44740" s="80"/>
      <c r="AV44740" s="79"/>
      <c r="AW44740" s="80"/>
      <c r="BC44740" s="79"/>
    </row>
    <row r="44741" spans="30:55" x14ac:dyDescent="0.25">
      <c r="AH44741" s="79"/>
      <c r="AI44741" s="79"/>
      <c r="AJ44741" s="80"/>
      <c r="AK44741" s="79"/>
      <c r="AS44741" s="80"/>
      <c r="AW44741" s="80"/>
      <c r="BC44741" s="79"/>
    </row>
    <row r="44742" spans="30:55" x14ac:dyDescent="0.25">
      <c r="AH44742" s="79"/>
      <c r="AI44742" s="79"/>
      <c r="AJ44742" s="80"/>
      <c r="AK44742" s="79"/>
      <c r="AS44742" s="80"/>
      <c r="BC44742" s="79"/>
    </row>
    <row r="44743" spans="30:55" x14ac:dyDescent="0.25">
      <c r="AH44743" s="79"/>
      <c r="AI44743" s="79"/>
      <c r="AJ44743" s="80"/>
      <c r="AK44743" s="79"/>
      <c r="AS44743" s="80"/>
      <c r="AW44743" s="80"/>
      <c r="AX44743" s="80"/>
      <c r="BC44743" s="79"/>
    </row>
    <row r="44744" spans="30:55" x14ac:dyDescent="0.25">
      <c r="AH44744" s="79"/>
      <c r="AI44744" s="79"/>
      <c r="AJ44744" s="80"/>
      <c r="AK44744" s="79"/>
      <c r="AS44744" s="80"/>
      <c r="AW44744" s="80"/>
      <c r="AX44744" s="80"/>
      <c r="BC44744" s="79"/>
    </row>
    <row r="44745" spans="30:55" x14ac:dyDescent="0.25">
      <c r="AH44745" s="79"/>
      <c r="AI44745" s="79"/>
      <c r="AJ44745" s="80"/>
      <c r="AK44745" s="79"/>
      <c r="AM44745" s="79"/>
      <c r="AS44745" s="80"/>
      <c r="AV44745" s="79"/>
      <c r="AW44745" s="80"/>
      <c r="AX44745" s="80"/>
      <c r="BC44745" s="79"/>
    </row>
    <row r="44746" spans="30:55" x14ac:dyDescent="0.25">
      <c r="AH44746" s="79"/>
      <c r="AI44746" s="79"/>
      <c r="AJ44746" s="80"/>
      <c r="AK44746" s="79"/>
      <c r="AM44746" s="79"/>
      <c r="AS44746" s="80"/>
      <c r="AV44746" s="79"/>
      <c r="AW44746" s="80"/>
      <c r="BC44746" s="79"/>
    </row>
    <row r="44747" spans="30:55" x14ac:dyDescent="0.25">
      <c r="AH44747" s="79"/>
      <c r="AI44747" s="79"/>
      <c r="AJ44747" s="80"/>
      <c r="AK44747" s="79"/>
      <c r="AM44747" s="79"/>
      <c r="AS44747" s="80"/>
      <c r="AV44747" s="79"/>
      <c r="AW44747" s="80"/>
      <c r="AX44747" s="80"/>
      <c r="BC44747" s="79"/>
    </row>
    <row r="44748" spans="30:55" x14ac:dyDescent="0.25">
      <c r="AD44748" s="27"/>
      <c r="AE44748" s="27"/>
      <c r="AH44748" s="79"/>
      <c r="AI44748" s="79"/>
      <c r="AJ44748" s="80"/>
      <c r="AK44748" s="79"/>
      <c r="AS44748" s="80"/>
      <c r="BC44748" s="79"/>
    </row>
    <row r="44749" spans="30:55" x14ac:dyDescent="0.25">
      <c r="AD44749" s="27"/>
      <c r="AE44749" s="27"/>
      <c r="AH44749" s="79"/>
      <c r="AI44749" s="79"/>
      <c r="AJ44749" s="80"/>
      <c r="AK44749" s="79"/>
      <c r="AS44749" s="80"/>
      <c r="BC44749" s="79"/>
    </row>
    <row r="44750" spans="30:55" x14ac:dyDescent="0.25">
      <c r="AD44750" s="27"/>
      <c r="AE44750" s="27"/>
      <c r="AH44750" s="79"/>
      <c r="AI44750" s="79"/>
      <c r="AJ44750" s="80"/>
      <c r="AK44750" s="79"/>
      <c r="AS44750" s="80"/>
      <c r="BC44750" s="79"/>
    </row>
    <row r="44751" spans="30:55" x14ac:dyDescent="0.25">
      <c r="AD44751" s="27"/>
      <c r="AE44751" s="27"/>
      <c r="AH44751" s="79"/>
      <c r="AI44751" s="79"/>
      <c r="AJ44751" s="80"/>
      <c r="AK44751" s="79"/>
      <c r="AM44751" s="79"/>
      <c r="AS44751" s="80"/>
      <c r="BC44751" s="79"/>
    </row>
    <row r="44752" spans="30:55" x14ac:dyDescent="0.25">
      <c r="AD44752" s="27"/>
      <c r="AE44752" s="27"/>
      <c r="AH44752" s="79"/>
      <c r="AI44752" s="79"/>
      <c r="AJ44752" s="80"/>
      <c r="AK44752" s="79"/>
      <c r="AM44752" s="79"/>
      <c r="AS44752" s="80"/>
      <c r="BC44752" s="79"/>
    </row>
    <row r="44753" spans="30:55" x14ac:dyDescent="0.25">
      <c r="AD44753" s="27"/>
      <c r="AE44753" s="27"/>
      <c r="AH44753" s="79"/>
      <c r="AI44753" s="79"/>
      <c r="AJ44753" s="80"/>
      <c r="AK44753" s="79"/>
      <c r="AM44753" s="79"/>
      <c r="AS44753" s="80"/>
      <c r="BC44753" s="79"/>
    </row>
    <row r="44754" spans="30:55" x14ac:dyDescent="0.25">
      <c r="AD44754" s="27"/>
      <c r="AE44754" s="27"/>
      <c r="AH44754" s="79"/>
      <c r="AI44754" s="79"/>
      <c r="AJ44754" s="80"/>
      <c r="AK44754" s="79"/>
      <c r="AM44754" s="79"/>
      <c r="AS44754" s="80"/>
      <c r="BC44754" s="79"/>
    </row>
    <row r="44755" spans="30:55" x14ac:dyDescent="0.25">
      <c r="AD44755" s="27"/>
      <c r="AE44755" s="27"/>
      <c r="AH44755" s="79"/>
      <c r="AI44755" s="79"/>
      <c r="AJ44755" s="80"/>
      <c r="AK44755" s="79"/>
      <c r="AM44755" s="79"/>
      <c r="AS44755" s="80"/>
      <c r="AV44755" s="79"/>
      <c r="AW44755" s="80"/>
      <c r="AX44755" s="80"/>
      <c r="BC44755" s="79"/>
    </row>
    <row r="44756" spans="30:55" x14ac:dyDescent="0.25">
      <c r="AD44756" s="27"/>
      <c r="AE44756" s="27"/>
      <c r="AH44756" s="79"/>
      <c r="AI44756" s="79"/>
      <c r="AJ44756" s="80"/>
      <c r="AK44756" s="79"/>
      <c r="AS44756" s="80"/>
      <c r="AW44756" s="80"/>
      <c r="AX44756" s="80"/>
      <c r="BC44756" s="79"/>
    </row>
    <row r="44757" spans="30:55" x14ac:dyDescent="0.25">
      <c r="AD44757" s="27"/>
      <c r="AE44757" s="27"/>
      <c r="AH44757" s="79"/>
      <c r="AI44757" s="79"/>
      <c r="AJ44757" s="80"/>
      <c r="AK44757" s="79"/>
      <c r="AS44757" s="80"/>
      <c r="AW44757" s="80"/>
      <c r="AX44757" s="80"/>
      <c r="BC44757" s="79"/>
    </row>
    <row r="44758" spans="30:55" x14ac:dyDescent="0.25">
      <c r="AH44758" s="79"/>
      <c r="AI44758" s="79"/>
      <c r="AJ44758" s="80"/>
      <c r="AK44758" s="79"/>
      <c r="AM44758" s="79"/>
      <c r="AS44758" s="80"/>
      <c r="AV44758" s="79"/>
      <c r="AW44758" s="80"/>
      <c r="BC44758" s="79"/>
    </row>
    <row r="44759" spans="30:55" x14ac:dyDescent="0.25">
      <c r="AH44759" s="79"/>
      <c r="AI44759" s="79"/>
      <c r="AJ44759" s="80"/>
      <c r="AK44759" s="79"/>
      <c r="AM44759" s="79"/>
      <c r="AS44759" s="80"/>
      <c r="AW44759" s="80"/>
      <c r="AX44759" s="80"/>
      <c r="BC44759" s="79"/>
    </row>
    <row r="44760" spans="30:55" x14ac:dyDescent="0.25">
      <c r="AH44760" s="79"/>
      <c r="AI44760" s="79"/>
      <c r="AJ44760" s="80"/>
      <c r="AK44760" s="79"/>
      <c r="AM44760" s="79"/>
      <c r="AS44760" s="80"/>
      <c r="AW44760" s="80"/>
      <c r="AX44760" s="80"/>
      <c r="BC44760" s="79"/>
    </row>
    <row r="44761" spans="30:55" x14ac:dyDescent="0.25">
      <c r="AH44761" s="79"/>
      <c r="AI44761" s="79"/>
      <c r="AJ44761" s="80"/>
      <c r="AK44761" s="79"/>
      <c r="AM44761" s="79"/>
      <c r="AS44761" s="80"/>
      <c r="AV44761" s="79"/>
      <c r="AW44761" s="80"/>
      <c r="AX44761" s="80"/>
      <c r="BC44761" s="79"/>
    </row>
    <row r="44762" spans="30:55" x14ac:dyDescent="0.25">
      <c r="AH44762" s="79"/>
      <c r="AI44762" s="79"/>
      <c r="AJ44762" s="80"/>
      <c r="AK44762" s="79"/>
      <c r="AS44762" s="80"/>
      <c r="AW44762" s="80"/>
      <c r="AX44762" s="80"/>
      <c r="BC44762" s="79"/>
    </row>
    <row r="44763" spans="30:55" x14ac:dyDescent="0.25">
      <c r="AH44763" s="79"/>
      <c r="AI44763" s="79"/>
      <c r="AJ44763" s="80"/>
      <c r="AK44763" s="79"/>
      <c r="AS44763" s="80"/>
      <c r="AV44763" s="79"/>
      <c r="AW44763" s="80"/>
      <c r="AX44763" s="80"/>
      <c r="BC44763" s="79"/>
    </row>
    <row r="44764" spans="30:55" x14ac:dyDescent="0.25">
      <c r="AH44764" s="79"/>
      <c r="AI44764" s="79"/>
      <c r="AJ44764" s="80"/>
      <c r="AK44764" s="79"/>
      <c r="AS44764" s="80"/>
      <c r="AW44764" s="80"/>
      <c r="BC44764" s="79"/>
    </row>
    <row r="44765" spans="30:55" x14ac:dyDescent="0.25">
      <c r="AH44765" s="79"/>
      <c r="AI44765" s="79"/>
      <c r="AJ44765" s="80"/>
      <c r="AK44765" s="79"/>
      <c r="AS44765" s="80"/>
      <c r="AW44765" s="80"/>
      <c r="BC44765" s="79"/>
    </row>
    <row r="44766" spans="30:55" x14ac:dyDescent="0.25">
      <c r="AH44766" s="79"/>
      <c r="AI44766" s="79"/>
      <c r="AJ44766" s="80"/>
      <c r="AK44766" s="79"/>
      <c r="AS44766" s="80"/>
      <c r="AW44766" s="80"/>
      <c r="BC44766" s="79"/>
    </row>
    <row r="44767" spans="30:55" x14ac:dyDescent="0.25">
      <c r="AH44767" s="79"/>
      <c r="AI44767" s="79"/>
      <c r="AJ44767" s="80"/>
      <c r="AK44767" s="79"/>
      <c r="AS44767" s="80"/>
      <c r="BC44767" s="79"/>
    </row>
    <row r="44768" spans="30:55" x14ac:dyDescent="0.25">
      <c r="AH44768" s="79"/>
      <c r="AI44768" s="79"/>
      <c r="AJ44768" s="80"/>
      <c r="AK44768" s="79"/>
      <c r="AS44768" s="80"/>
      <c r="AW44768" s="80"/>
      <c r="BC44768" s="79"/>
    </row>
    <row r="44769" spans="30:55" x14ac:dyDescent="0.25">
      <c r="AH44769" s="79"/>
      <c r="AI44769" s="79"/>
      <c r="AJ44769" s="80"/>
      <c r="AK44769" s="79"/>
      <c r="AS44769" s="80"/>
      <c r="AW44769" s="80"/>
      <c r="BC44769" s="79"/>
    </row>
    <row r="44770" spans="30:55" x14ac:dyDescent="0.25">
      <c r="AH44770" s="79"/>
      <c r="AI44770" s="79"/>
      <c r="AJ44770" s="80"/>
      <c r="AK44770" s="79"/>
      <c r="AS44770" s="80"/>
      <c r="BC44770" s="79"/>
    </row>
    <row r="44771" spans="30:55" x14ac:dyDescent="0.25">
      <c r="AH44771" s="79"/>
      <c r="AI44771" s="79"/>
      <c r="AJ44771" s="80"/>
      <c r="AK44771" s="79"/>
      <c r="AM44771" s="79"/>
      <c r="AS44771" s="80"/>
      <c r="AW44771" s="80"/>
      <c r="BC44771" s="79"/>
    </row>
    <row r="44772" spans="30:55" x14ac:dyDescent="0.25">
      <c r="AH44772" s="79"/>
      <c r="AI44772" s="79"/>
      <c r="AJ44772" s="80"/>
      <c r="AK44772" s="79"/>
      <c r="AS44772" s="80"/>
      <c r="AW44772" s="80"/>
      <c r="BC44772" s="79"/>
    </row>
    <row r="44773" spans="30:55" x14ac:dyDescent="0.25">
      <c r="AH44773" s="79"/>
      <c r="AI44773" s="79"/>
      <c r="AJ44773" s="80"/>
      <c r="AK44773" s="79"/>
      <c r="AS44773" s="80"/>
      <c r="BC44773" s="79"/>
    </row>
    <row r="44774" spans="30:55" x14ac:dyDescent="0.25">
      <c r="AH44774" s="79"/>
      <c r="AI44774" s="79"/>
      <c r="AJ44774" s="80"/>
      <c r="AK44774" s="79"/>
      <c r="AS44774" s="80"/>
      <c r="AW44774" s="80"/>
      <c r="BC44774" s="79"/>
    </row>
    <row r="44775" spans="30:55" x14ac:dyDescent="0.25">
      <c r="AH44775" s="79"/>
      <c r="AI44775" s="79"/>
      <c r="AJ44775" s="80"/>
      <c r="AK44775" s="79"/>
      <c r="AS44775" s="80"/>
      <c r="BC44775" s="79"/>
    </row>
    <row r="44776" spans="30:55" x14ac:dyDescent="0.25">
      <c r="AH44776" s="79"/>
      <c r="AI44776" s="79"/>
      <c r="AJ44776" s="80"/>
      <c r="AK44776" s="79"/>
      <c r="AS44776" s="80"/>
      <c r="AW44776" s="80"/>
      <c r="BC44776" s="79"/>
    </row>
    <row r="44777" spans="30:55" x14ac:dyDescent="0.25">
      <c r="AH44777" s="79"/>
      <c r="AI44777" s="79"/>
      <c r="AJ44777" s="80"/>
      <c r="AK44777" s="79"/>
      <c r="AS44777" s="80"/>
      <c r="BC44777" s="79"/>
    </row>
    <row r="44778" spans="30:55" x14ac:dyDescent="0.25">
      <c r="AD44778" s="27"/>
      <c r="AE44778" s="27"/>
      <c r="AH44778" s="79"/>
      <c r="AI44778" s="79"/>
      <c r="AJ44778" s="80"/>
      <c r="AK44778" s="79"/>
      <c r="AS44778" s="80"/>
      <c r="AW44778" s="80"/>
      <c r="BC44778" s="79"/>
    </row>
    <row r="44779" spans="30:55" x14ac:dyDescent="0.25">
      <c r="AD44779" s="27"/>
      <c r="AE44779" s="27"/>
      <c r="AH44779" s="79"/>
      <c r="AI44779" s="79"/>
      <c r="AJ44779" s="80"/>
      <c r="AK44779" s="79"/>
      <c r="AS44779" s="80"/>
      <c r="BC44779" s="79"/>
    </row>
    <row r="44780" spans="30:55" x14ac:dyDescent="0.25">
      <c r="AH44780" s="79"/>
      <c r="AI44780" s="79"/>
      <c r="AJ44780" s="80"/>
      <c r="AK44780" s="79"/>
      <c r="AS44780" s="80"/>
      <c r="AW44780" s="80"/>
      <c r="BC44780" s="79"/>
    </row>
    <row r="44781" spans="30:55" x14ac:dyDescent="0.25">
      <c r="AH44781" s="79"/>
      <c r="AI44781" s="79"/>
      <c r="AJ44781" s="80"/>
      <c r="AK44781" s="79"/>
      <c r="AS44781" s="80"/>
      <c r="BC44781" s="79"/>
    </row>
    <row r="44782" spans="30:55" x14ac:dyDescent="0.25">
      <c r="AH44782" s="79"/>
      <c r="AI44782" s="79"/>
      <c r="AJ44782" s="80"/>
      <c r="AK44782" s="79"/>
      <c r="AS44782" s="80"/>
      <c r="AW44782" s="80"/>
      <c r="BC44782" s="79"/>
    </row>
    <row r="44783" spans="30:55" x14ac:dyDescent="0.25">
      <c r="AH44783" s="79"/>
      <c r="AI44783" s="79"/>
      <c r="AJ44783" s="80"/>
      <c r="AK44783" s="79"/>
      <c r="AS44783" s="80"/>
      <c r="BC44783" s="79"/>
    </row>
    <row r="44784" spans="30:55" x14ac:dyDescent="0.25">
      <c r="AH44784" s="79"/>
      <c r="AI44784" s="79"/>
      <c r="AJ44784" s="80"/>
      <c r="AK44784" s="79"/>
      <c r="AS44784" s="80"/>
      <c r="AW44784" s="80"/>
      <c r="BC44784" s="79"/>
    </row>
    <row r="44785" spans="30:55" x14ac:dyDescent="0.25">
      <c r="AH44785" s="79"/>
      <c r="AI44785" s="79"/>
      <c r="AJ44785" s="80"/>
      <c r="AK44785" s="79"/>
      <c r="AS44785" s="80"/>
      <c r="BC44785" s="79"/>
    </row>
    <row r="44786" spans="30:55" x14ac:dyDescent="0.25">
      <c r="AH44786" s="79"/>
      <c r="AI44786" s="79"/>
      <c r="AJ44786" s="80"/>
      <c r="AK44786" s="79"/>
      <c r="AS44786" s="80"/>
      <c r="BC44786" s="79"/>
    </row>
    <row r="44787" spans="30:55" x14ac:dyDescent="0.25">
      <c r="AD44787" s="27"/>
      <c r="AE44787" s="27"/>
      <c r="AH44787" s="79"/>
      <c r="AI44787" s="79"/>
      <c r="AJ44787" s="80"/>
      <c r="AK44787" s="79"/>
      <c r="AM44787" s="79"/>
      <c r="AS44787" s="80"/>
      <c r="BC44787" s="79"/>
    </row>
    <row r="44788" spans="30:55" x14ac:dyDescent="0.25">
      <c r="AH44788" s="79"/>
      <c r="AI44788" s="79"/>
      <c r="AJ44788" s="80"/>
      <c r="AK44788" s="79"/>
      <c r="AS44788" s="80"/>
      <c r="AW44788" s="80"/>
      <c r="AX44788" s="80"/>
      <c r="BC44788" s="79"/>
    </row>
    <row r="44789" spans="30:55" x14ac:dyDescent="0.25">
      <c r="AH44789" s="79"/>
      <c r="AI44789" s="79"/>
      <c r="AJ44789" s="80"/>
      <c r="AK44789" s="79"/>
      <c r="AS44789" s="80"/>
      <c r="AW44789" s="80"/>
      <c r="AX44789" s="80"/>
      <c r="BC44789" s="79"/>
    </row>
    <row r="44790" spans="30:55" x14ac:dyDescent="0.25">
      <c r="AH44790" s="79"/>
      <c r="AI44790" s="79"/>
      <c r="AJ44790" s="80"/>
      <c r="AK44790" s="79"/>
      <c r="AS44790" s="80"/>
      <c r="AW44790" s="80"/>
      <c r="AX44790" s="80"/>
      <c r="BC44790" s="79"/>
    </row>
    <row r="44791" spans="30:55" x14ac:dyDescent="0.25">
      <c r="AD44791" s="27"/>
      <c r="AE44791" s="27"/>
      <c r="AH44791" s="79"/>
      <c r="AI44791" s="79"/>
      <c r="AJ44791" s="80"/>
      <c r="AK44791" s="79"/>
      <c r="AS44791" s="80"/>
      <c r="AW44791" s="80"/>
      <c r="AX44791" s="80"/>
      <c r="BC44791" s="79"/>
    </row>
    <row r="44792" spans="30:55" x14ac:dyDescent="0.25">
      <c r="AH44792" s="79"/>
      <c r="AI44792" s="79"/>
      <c r="AJ44792" s="80"/>
      <c r="AK44792" s="79"/>
      <c r="AM44792" s="79"/>
      <c r="AS44792" s="80"/>
      <c r="AV44792" s="79"/>
      <c r="AW44792" s="80"/>
      <c r="BC44792" s="79"/>
    </row>
    <row r="44793" spans="30:55" x14ac:dyDescent="0.25">
      <c r="AH44793" s="79"/>
      <c r="AI44793" s="79"/>
      <c r="AJ44793" s="80"/>
      <c r="AK44793" s="79"/>
      <c r="AM44793" s="79"/>
      <c r="AR44793" s="79"/>
      <c r="AS44793" s="80"/>
      <c r="AV44793" s="79"/>
      <c r="AW44793" s="80"/>
      <c r="BC44793" s="79"/>
    </row>
    <row r="44794" spans="30:55" x14ac:dyDescent="0.25">
      <c r="AD44794" s="27"/>
      <c r="AE44794" s="27"/>
      <c r="AH44794" s="79"/>
      <c r="AI44794" s="79"/>
      <c r="AJ44794" s="80"/>
      <c r="AK44794" s="79"/>
      <c r="AM44794" s="79"/>
      <c r="AS44794" s="80"/>
      <c r="AV44794" s="79"/>
      <c r="AW44794" s="80"/>
      <c r="AX44794" s="80"/>
      <c r="BC44794" s="79"/>
    </row>
    <row r="44795" spans="30:55" x14ac:dyDescent="0.25">
      <c r="AH44795" s="79"/>
      <c r="AI44795" s="79"/>
      <c r="AJ44795" s="80"/>
      <c r="AK44795" s="79"/>
      <c r="AM44795" s="79"/>
      <c r="AS44795" s="80"/>
      <c r="AV44795" s="79"/>
      <c r="AW44795" s="80"/>
      <c r="AX44795" s="80"/>
      <c r="BC44795" s="79"/>
    </row>
    <row r="44796" spans="30:55" x14ac:dyDescent="0.25">
      <c r="AH44796" s="79"/>
      <c r="AI44796" s="79"/>
      <c r="AJ44796" s="80"/>
      <c r="AK44796" s="79"/>
      <c r="AS44796" s="80"/>
      <c r="AW44796" s="80"/>
      <c r="AX44796" s="80"/>
      <c r="BC44796" s="79"/>
    </row>
    <row r="44797" spans="30:55" x14ac:dyDescent="0.25">
      <c r="AH44797" s="79"/>
      <c r="AI44797" s="79"/>
      <c r="AJ44797" s="80"/>
      <c r="AK44797" s="79"/>
      <c r="AS44797" s="80"/>
      <c r="AV44797" s="79"/>
      <c r="AW44797" s="80"/>
      <c r="AX44797" s="80"/>
      <c r="BC44797" s="79"/>
    </row>
    <row r="44798" spans="30:55" x14ac:dyDescent="0.25">
      <c r="AD44798" s="27"/>
      <c r="AE44798" s="27"/>
      <c r="AH44798" s="79"/>
      <c r="AI44798" s="79"/>
      <c r="AJ44798" s="80"/>
      <c r="AK44798" s="79"/>
      <c r="AM44798" s="79"/>
      <c r="AS44798" s="80"/>
      <c r="AW44798" s="80"/>
      <c r="AX44798" s="80"/>
      <c r="BC44798" s="79"/>
    </row>
    <row r="44799" spans="30:55" x14ac:dyDescent="0.25">
      <c r="AD44799" s="27"/>
      <c r="AE44799" s="27"/>
      <c r="AH44799" s="79"/>
      <c r="AI44799" s="79"/>
      <c r="AJ44799" s="80"/>
      <c r="AK44799" s="79"/>
      <c r="AM44799" s="79"/>
      <c r="AS44799" s="80"/>
      <c r="AW44799" s="80"/>
      <c r="AX44799" s="80"/>
      <c r="BC44799" s="79"/>
    </row>
    <row r="44800" spans="30:55" x14ac:dyDescent="0.25">
      <c r="AD44800" s="27"/>
      <c r="AE44800" s="27"/>
      <c r="AH44800" s="79"/>
      <c r="AI44800" s="79"/>
      <c r="AJ44800" s="80"/>
      <c r="AK44800" s="79"/>
      <c r="AM44800" s="79"/>
      <c r="AS44800" s="80"/>
      <c r="AV44800" s="79"/>
      <c r="AW44800" s="80"/>
      <c r="AX44800" s="80"/>
      <c r="BC44800" s="79"/>
    </row>
    <row r="44801" spans="30:55" x14ac:dyDescent="0.25">
      <c r="AD44801" s="27"/>
      <c r="AE44801" s="27"/>
      <c r="AH44801" s="79"/>
      <c r="AI44801" s="79"/>
      <c r="AJ44801" s="80"/>
      <c r="AK44801" s="79"/>
      <c r="AS44801" s="80"/>
      <c r="AW44801" s="80"/>
      <c r="AX44801" s="80"/>
      <c r="BC44801" s="79"/>
    </row>
    <row r="44802" spans="30:55" x14ac:dyDescent="0.25">
      <c r="AD44802" s="27"/>
      <c r="AE44802" s="27"/>
      <c r="AH44802" s="79"/>
      <c r="AI44802" s="79"/>
      <c r="AJ44802" s="80"/>
      <c r="AK44802" s="79"/>
      <c r="AS44802" s="80"/>
      <c r="AW44802" s="80"/>
      <c r="AX44802" s="80"/>
      <c r="BC44802" s="79"/>
    </row>
    <row r="44803" spans="30:55" x14ac:dyDescent="0.25">
      <c r="AH44803" s="79"/>
      <c r="AI44803" s="79"/>
      <c r="AJ44803" s="80"/>
      <c r="AK44803" s="79"/>
      <c r="AM44803" s="79"/>
      <c r="AS44803" s="80"/>
      <c r="AV44803" s="79"/>
      <c r="AW44803" s="80"/>
      <c r="AX44803" s="80"/>
      <c r="BC44803" s="79"/>
    </row>
    <row r="44804" spans="30:55" x14ac:dyDescent="0.25">
      <c r="AH44804" s="79"/>
      <c r="AI44804" s="79"/>
      <c r="AJ44804" s="80"/>
      <c r="AK44804" s="79"/>
      <c r="AS44804" s="80"/>
      <c r="AW44804" s="80"/>
      <c r="BC44804" s="79"/>
    </row>
    <row r="44805" spans="30:55" x14ac:dyDescent="0.25">
      <c r="AD44805" s="27"/>
      <c r="AE44805" s="27"/>
      <c r="AH44805" s="79"/>
      <c r="AI44805" s="79"/>
      <c r="AJ44805" s="80"/>
      <c r="AK44805" s="79"/>
      <c r="AM44805" s="79"/>
      <c r="AS44805" s="80"/>
      <c r="AW44805" s="80"/>
      <c r="AX44805" s="80"/>
      <c r="BC44805" s="79"/>
    </row>
    <row r="44806" spans="30:55" x14ac:dyDescent="0.25">
      <c r="AD44806" s="27"/>
      <c r="AE44806" s="27"/>
      <c r="AH44806" s="79"/>
      <c r="AI44806" s="79"/>
      <c r="AJ44806" s="80"/>
      <c r="AK44806" s="79"/>
      <c r="AM44806" s="79"/>
      <c r="AS44806" s="80"/>
      <c r="AW44806" s="80"/>
      <c r="AX44806" s="80"/>
      <c r="BC44806" s="79"/>
    </row>
    <row r="44807" spans="30:55" x14ac:dyDescent="0.25">
      <c r="AH44807" s="79"/>
      <c r="AI44807" s="79"/>
      <c r="AJ44807" s="80"/>
      <c r="AK44807" s="79"/>
      <c r="AS44807" s="80"/>
      <c r="AW44807" s="80"/>
      <c r="AX44807" s="80"/>
      <c r="BC44807" s="79"/>
    </row>
    <row r="44808" spans="30:55" x14ac:dyDescent="0.25">
      <c r="AH44808" s="79"/>
      <c r="AI44808" s="79"/>
      <c r="AJ44808" s="80"/>
      <c r="AK44808" s="79"/>
      <c r="AM44808" s="79"/>
      <c r="AS44808" s="80"/>
      <c r="AW44808" s="80"/>
      <c r="BC44808" s="79"/>
    </row>
    <row r="44809" spans="30:55" x14ac:dyDescent="0.25">
      <c r="AD44809" s="27"/>
      <c r="AE44809" s="27"/>
      <c r="AH44809" s="79"/>
      <c r="AI44809" s="79"/>
      <c r="AJ44809" s="80"/>
      <c r="AK44809" s="79"/>
      <c r="AS44809" s="80"/>
      <c r="AW44809" s="80"/>
      <c r="BC44809" s="79"/>
    </row>
    <row r="44810" spans="30:55" x14ac:dyDescent="0.25">
      <c r="AD44810" s="27"/>
      <c r="AE44810" s="27"/>
      <c r="AH44810" s="79"/>
      <c r="AI44810" s="79"/>
      <c r="AJ44810" s="80"/>
      <c r="AK44810" s="79"/>
      <c r="AS44810" s="80"/>
      <c r="AW44810" s="80"/>
      <c r="BC44810" s="79"/>
    </row>
    <row r="44811" spans="30:55" x14ac:dyDescent="0.25">
      <c r="AD44811" s="27"/>
      <c r="AE44811" s="27"/>
      <c r="AH44811" s="79"/>
      <c r="AI44811" s="79"/>
      <c r="AJ44811" s="80"/>
      <c r="AK44811" s="79"/>
      <c r="AS44811" s="80"/>
      <c r="BC44811" s="79"/>
    </row>
    <row r="44812" spans="30:55" x14ac:dyDescent="0.25">
      <c r="AH44812" s="79"/>
      <c r="AI44812" s="79"/>
      <c r="AJ44812" s="80"/>
      <c r="AK44812" s="79"/>
      <c r="AS44812" s="80"/>
      <c r="AW44812" s="80"/>
      <c r="BC44812" s="79"/>
    </row>
    <row r="44813" spans="30:55" x14ac:dyDescent="0.25">
      <c r="AD44813" s="27"/>
      <c r="AE44813" s="27"/>
      <c r="AH44813" s="79"/>
      <c r="AI44813" s="79"/>
      <c r="AJ44813" s="80"/>
      <c r="AK44813" s="79"/>
      <c r="AM44813" s="79"/>
      <c r="AS44813" s="80"/>
      <c r="AV44813" s="79"/>
      <c r="AW44813" s="80"/>
      <c r="AX44813" s="80"/>
      <c r="BC44813" s="79"/>
    </row>
    <row r="44814" spans="30:55" x14ac:dyDescent="0.25">
      <c r="AH44814" s="79"/>
      <c r="AI44814" s="79"/>
      <c r="AJ44814" s="80"/>
      <c r="AK44814" s="79"/>
      <c r="AS44814" s="80"/>
      <c r="AW44814" s="80"/>
      <c r="AX44814" s="80"/>
      <c r="BC44814" s="79"/>
    </row>
    <row r="44815" spans="30:55" x14ac:dyDescent="0.25">
      <c r="AH44815" s="79"/>
      <c r="AI44815" s="79"/>
      <c r="AJ44815" s="80"/>
      <c r="AK44815" s="79"/>
      <c r="AM44815" s="79"/>
      <c r="AS44815" s="80"/>
      <c r="AW44815" s="80"/>
      <c r="AX44815" s="80"/>
      <c r="BC44815" s="79"/>
    </row>
    <row r="44816" spans="30:55" x14ac:dyDescent="0.25">
      <c r="AH44816" s="79"/>
      <c r="AI44816" s="79"/>
      <c r="AJ44816" s="80"/>
      <c r="AK44816" s="79"/>
      <c r="AM44816" s="79"/>
      <c r="AS44816" s="80"/>
      <c r="AW44816" s="80"/>
      <c r="AX44816" s="80"/>
      <c r="BC44816" s="79"/>
    </row>
    <row r="44817" spans="30:55" x14ac:dyDescent="0.25">
      <c r="AH44817" s="79"/>
      <c r="AI44817" s="79"/>
      <c r="AJ44817" s="80"/>
      <c r="AK44817" s="79"/>
      <c r="AM44817" s="79"/>
      <c r="AS44817" s="80"/>
      <c r="AW44817" s="80"/>
      <c r="AX44817" s="80"/>
      <c r="BC44817" s="79"/>
    </row>
    <row r="44818" spans="30:55" x14ac:dyDescent="0.25">
      <c r="AH44818" s="79"/>
      <c r="AI44818" s="79"/>
      <c r="AJ44818" s="80"/>
      <c r="AK44818" s="79"/>
      <c r="AM44818" s="79"/>
      <c r="AS44818" s="80"/>
      <c r="AV44818" s="79"/>
      <c r="AW44818" s="80"/>
      <c r="AX44818" s="80"/>
      <c r="BC44818" s="79"/>
    </row>
    <row r="44819" spans="30:55" x14ac:dyDescent="0.25">
      <c r="AH44819" s="79"/>
      <c r="AI44819" s="79"/>
      <c r="AJ44819" s="80"/>
      <c r="AK44819" s="79"/>
      <c r="AS44819" s="80"/>
      <c r="AW44819" s="80"/>
      <c r="AX44819" s="80"/>
      <c r="BC44819" s="79"/>
    </row>
    <row r="44820" spans="30:55" x14ac:dyDescent="0.25">
      <c r="AH44820" s="79"/>
      <c r="AI44820" s="79"/>
      <c r="AJ44820" s="80"/>
      <c r="AK44820" s="79"/>
      <c r="AS44820" s="80"/>
      <c r="AW44820" s="80"/>
      <c r="AX44820" s="80"/>
      <c r="BC44820" s="79"/>
    </row>
    <row r="44821" spans="30:55" x14ac:dyDescent="0.25">
      <c r="AD44821" s="27"/>
      <c r="AE44821" s="27"/>
      <c r="AH44821" s="79"/>
      <c r="AI44821" s="79"/>
      <c r="AJ44821" s="80"/>
      <c r="AK44821" s="79"/>
      <c r="AM44821" s="79"/>
      <c r="AS44821" s="80"/>
      <c r="AW44821" s="80"/>
      <c r="AX44821" s="80"/>
      <c r="BC44821" s="79"/>
    </row>
    <row r="44822" spans="30:55" x14ac:dyDescent="0.25">
      <c r="AD44822" s="27"/>
      <c r="AE44822" s="27"/>
      <c r="AH44822" s="79"/>
      <c r="AI44822" s="79"/>
      <c r="AJ44822" s="80"/>
      <c r="AK44822" s="79"/>
      <c r="AM44822" s="79"/>
      <c r="AS44822" s="80"/>
      <c r="AV44822" s="79"/>
      <c r="AW44822" s="80"/>
      <c r="AX44822" s="80"/>
      <c r="BC44822" s="79"/>
    </row>
    <row r="44823" spans="30:55" x14ac:dyDescent="0.25">
      <c r="AH44823" s="79"/>
      <c r="AI44823" s="79"/>
      <c r="AJ44823" s="80"/>
      <c r="AK44823" s="79"/>
      <c r="AS44823" s="80"/>
      <c r="AW44823" s="80"/>
      <c r="AX44823" s="80"/>
      <c r="BC44823" s="79"/>
    </row>
    <row r="44824" spans="30:55" x14ac:dyDescent="0.25">
      <c r="AH44824" s="79"/>
      <c r="AI44824" s="79"/>
      <c r="AJ44824" s="80"/>
      <c r="AK44824" s="79"/>
      <c r="AS44824" s="80"/>
      <c r="AW44824" s="80"/>
      <c r="AX44824" s="80"/>
      <c r="BC44824" s="79"/>
    </row>
    <row r="44825" spans="30:55" x14ac:dyDescent="0.25">
      <c r="AH44825" s="79"/>
      <c r="AI44825" s="79"/>
      <c r="AJ44825" s="80"/>
      <c r="AK44825" s="79"/>
      <c r="AS44825" s="80"/>
      <c r="AV44825" s="79"/>
      <c r="AW44825" s="80"/>
      <c r="AX44825" s="80"/>
      <c r="BC44825" s="79"/>
    </row>
    <row r="44826" spans="30:55" x14ac:dyDescent="0.25">
      <c r="AH44826" s="79"/>
      <c r="AI44826" s="79"/>
      <c r="AJ44826" s="80"/>
      <c r="AK44826" s="79"/>
      <c r="AS44826" s="80"/>
      <c r="AW44826" s="80"/>
      <c r="AX44826" s="80"/>
      <c r="BC44826" s="79"/>
    </row>
    <row r="44827" spans="30:55" x14ac:dyDescent="0.25">
      <c r="AH44827" s="79"/>
      <c r="AI44827" s="79"/>
      <c r="AJ44827" s="80"/>
      <c r="AK44827" s="79"/>
      <c r="AS44827" s="80"/>
      <c r="AW44827" s="80"/>
      <c r="AX44827" s="80"/>
      <c r="BC44827" s="79"/>
    </row>
    <row r="44828" spans="30:55" x14ac:dyDescent="0.25">
      <c r="AH44828" s="79"/>
      <c r="AI44828" s="79"/>
      <c r="AJ44828" s="80"/>
      <c r="AK44828" s="79"/>
      <c r="AS44828" s="80"/>
      <c r="AW44828" s="80"/>
      <c r="AX44828" s="80"/>
      <c r="BC44828" s="79"/>
    </row>
    <row r="44829" spans="30:55" x14ac:dyDescent="0.25">
      <c r="AH44829" s="79"/>
      <c r="AI44829" s="79"/>
      <c r="AJ44829" s="80"/>
      <c r="AK44829" s="79"/>
      <c r="AS44829" s="80"/>
      <c r="AW44829" s="80"/>
      <c r="AX44829" s="80"/>
      <c r="BC44829" s="79"/>
    </row>
    <row r="44830" spans="30:55" x14ac:dyDescent="0.25">
      <c r="AH44830" s="79"/>
      <c r="AI44830" s="79"/>
      <c r="AJ44830" s="80"/>
      <c r="AK44830" s="79"/>
      <c r="AS44830" s="80"/>
      <c r="AW44830" s="80"/>
      <c r="AX44830" s="80"/>
      <c r="BC44830" s="79"/>
    </row>
    <row r="44831" spans="30:55" x14ac:dyDescent="0.25">
      <c r="AH44831" s="79"/>
      <c r="AI44831" s="79"/>
      <c r="AJ44831" s="80"/>
      <c r="AK44831" s="79"/>
      <c r="AS44831" s="80"/>
      <c r="AW44831" s="80"/>
      <c r="AX44831" s="80"/>
      <c r="BC44831" s="79"/>
    </row>
    <row r="44832" spans="30:55" x14ac:dyDescent="0.25">
      <c r="AH44832" s="79"/>
      <c r="AI44832" s="79"/>
      <c r="AJ44832" s="80"/>
      <c r="AK44832" s="79"/>
      <c r="AS44832" s="80"/>
      <c r="AV44832" s="79"/>
      <c r="AW44832" s="80"/>
      <c r="AX44832" s="80"/>
      <c r="BC44832" s="79"/>
    </row>
    <row r="44833" spans="34:55" x14ac:dyDescent="0.25">
      <c r="AH44833" s="79"/>
      <c r="AI44833" s="79"/>
      <c r="AJ44833" s="80"/>
      <c r="AK44833" s="79"/>
      <c r="AM44833" s="79"/>
      <c r="AS44833" s="80"/>
      <c r="AW44833" s="80"/>
      <c r="AX44833" s="80"/>
      <c r="BC44833" s="79"/>
    </row>
    <row r="44834" spans="34:55" x14ac:dyDescent="0.25">
      <c r="AH44834" s="79"/>
      <c r="AI44834" s="79"/>
      <c r="AJ44834" s="80"/>
      <c r="AK44834" s="79"/>
      <c r="AM44834" s="79"/>
      <c r="AS44834" s="80"/>
      <c r="AW44834" s="80"/>
      <c r="AX44834" s="80"/>
      <c r="BC44834" s="79"/>
    </row>
    <row r="44835" spans="34:55" x14ac:dyDescent="0.25">
      <c r="AH44835" s="79"/>
      <c r="AI44835" s="79"/>
      <c r="AJ44835" s="80"/>
      <c r="AK44835" s="79"/>
      <c r="AS44835" s="80"/>
      <c r="AW44835" s="80"/>
      <c r="AX44835" s="80"/>
      <c r="BC44835" s="79"/>
    </row>
    <row r="44836" spans="34:55" x14ac:dyDescent="0.25">
      <c r="AH44836" s="79"/>
      <c r="AI44836" s="79"/>
      <c r="AJ44836" s="80"/>
      <c r="AK44836" s="79"/>
      <c r="AS44836" s="80"/>
      <c r="AV44836" s="79"/>
      <c r="AW44836" s="80"/>
      <c r="AX44836" s="80"/>
      <c r="BC44836" s="79"/>
    </row>
    <row r="44837" spans="34:55" x14ac:dyDescent="0.25">
      <c r="AH44837" s="79"/>
      <c r="AI44837" s="79"/>
      <c r="AJ44837" s="80"/>
      <c r="AK44837" s="79"/>
      <c r="AS44837" s="80"/>
      <c r="AV44837" s="79"/>
      <c r="AW44837" s="80"/>
      <c r="AX44837" s="80"/>
      <c r="BC44837" s="79"/>
    </row>
    <row r="44838" spans="34:55" x14ac:dyDescent="0.25">
      <c r="AH44838" s="79"/>
      <c r="AI44838" s="79"/>
      <c r="AJ44838" s="80"/>
      <c r="AK44838" s="79"/>
      <c r="AS44838" s="80"/>
      <c r="AW44838" s="80"/>
      <c r="AX44838" s="80"/>
      <c r="BC44838" s="79"/>
    </row>
    <row r="44839" spans="34:55" x14ac:dyDescent="0.25">
      <c r="AH44839" s="79"/>
      <c r="AI44839" s="79"/>
      <c r="AJ44839" s="80"/>
      <c r="AK44839" s="79"/>
      <c r="AS44839" s="80"/>
      <c r="AW44839" s="80"/>
      <c r="AX44839" s="80"/>
      <c r="BC44839" s="79"/>
    </row>
    <row r="44840" spans="34:55" x14ac:dyDescent="0.25">
      <c r="AH44840" s="79"/>
      <c r="AI44840" s="79"/>
      <c r="AJ44840" s="80"/>
      <c r="AK44840" s="79"/>
      <c r="AS44840" s="80"/>
      <c r="AW44840" s="80"/>
      <c r="AX44840" s="80"/>
      <c r="BC44840" s="79"/>
    </row>
    <row r="44841" spans="34:55" x14ac:dyDescent="0.25">
      <c r="AH44841" s="79"/>
      <c r="AI44841" s="79"/>
      <c r="AJ44841" s="80"/>
      <c r="AK44841" s="79"/>
      <c r="AS44841" s="80"/>
      <c r="AW44841" s="80"/>
      <c r="AX44841" s="80"/>
      <c r="BC44841" s="79"/>
    </row>
    <row r="44842" spans="34:55" x14ac:dyDescent="0.25">
      <c r="AH44842" s="79"/>
      <c r="AI44842" s="79"/>
      <c r="AJ44842" s="80"/>
      <c r="AK44842" s="79"/>
      <c r="AS44842" s="80"/>
      <c r="AW44842" s="80"/>
      <c r="AX44842" s="80"/>
      <c r="BC44842" s="79"/>
    </row>
    <row r="44843" spans="34:55" x14ac:dyDescent="0.25">
      <c r="AH44843" s="79"/>
      <c r="AI44843" s="79"/>
      <c r="AJ44843" s="80"/>
      <c r="AK44843" s="79"/>
      <c r="AS44843" s="80"/>
      <c r="AV44843" s="79"/>
      <c r="AW44843" s="80"/>
      <c r="AX44843" s="80"/>
      <c r="BC44843" s="79"/>
    </row>
    <row r="44844" spans="34:55" x14ac:dyDescent="0.25">
      <c r="AH44844" s="79"/>
      <c r="AI44844" s="79"/>
      <c r="AJ44844" s="80"/>
      <c r="AK44844" s="79"/>
      <c r="AS44844" s="80"/>
      <c r="AW44844" s="80"/>
      <c r="AX44844" s="80"/>
      <c r="BC44844" s="79"/>
    </row>
    <row r="44845" spans="34:55" x14ac:dyDescent="0.25">
      <c r="AH44845" s="79"/>
      <c r="AI44845" s="79"/>
      <c r="AJ44845" s="80"/>
      <c r="AK44845" s="79"/>
      <c r="AS44845" s="80"/>
      <c r="AW44845" s="80"/>
      <c r="AX44845" s="80"/>
      <c r="BC44845" s="79"/>
    </row>
    <row r="44846" spans="34:55" x14ac:dyDescent="0.25">
      <c r="AH44846" s="79"/>
      <c r="AI44846" s="79"/>
      <c r="AJ44846" s="80"/>
      <c r="AK44846" s="79"/>
      <c r="AS44846" s="80"/>
      <c r="AV44846" s="79"/>
      <c r="AW44846" s="80"/>
      <c r="AX44846" s="80"/>
      <c r="BC44846" s="79"/>
    </row>
    <row r="44847" spans="34:55" x14ac:dyDescent="0.25">
      <c r="AH44847" s="79"/>
      <c r="AI44847" s="79"/>
      <c r="AJ44847" s="80"/>
      <c r="AK44847" s="79"/>
      <c r="AS44847" s="80"/>
      <c r="AW44847" s="80"/>
      <c r="AX44847" s="80"/>
      <c r="BC44847" s="79"/>
    </row>
    <row r="44848" spans="34:55" x14ac:dyDescent="0.25">
      <c r="AH44848" s="79"/>
      <c r="AI44848" s="79"/>
      <c r="AJ44848" s="80"/>
      <c r="AK44848" s="79"/>
      <c r="AS44848" s="80"/>
      <c r="AW44848" s="80"/>
      <c r="AX44848" s="80"/>
      <c r="BC44848" s="79"/>
    </row>
    <row r="44849" spans="30:55" x14ac:dyDescent="0.25">
      <c r="AH44849" s="79"/>
      <c r="AI44849" s="79"/>
      <c r="AJ44849" s="80"/>
      <c r="AK44849" s="79"/>
      <c r="AS44849" s="80"/>
      <c r="AV44849" s="79"/>
      <c r="AW44849" s="80"/>
      <c r="AX44849" s="80"/>
      <c r="BC44849" s="79"/>
    </row>
    <row r="44850" spans="30:55" x14ac:dyDescent="0.25">
      <c r="AH44850" s="79"/>
      <c r="AI44850" s="79"/>
      <c r="AJ44850" s="80"/>
      <c r="AK44850" s="79"/>
      <c r="AS44850" s="80"/>
      <c r="AW44850" s="80"/>
      <c r="AX44850" s="80"/>
      <c r="BC44850" s="79"/>
    </row>
    <row r="44851" spans="30:55" x14ac:dyDescent="0.25">
      <c r="AH44851" s="79"/>
      <c r="AI44851" s="79"/>
      <c r="AJ44851" s="80"/>
      <c r="AK44851" s="79"/>
      <c r="AS44851" s="80"/>
      <c r="AW44851" s="80"/>
      <c r="AX44851" s="80"/>
      <c r="BC44851" s="79"/>
    </row>
    <row r="44852" spans="30:55" x14ac:dyDescent="0.25">
      <c r="AH44852" s="79"/>
      <c r="AI44852" s="79"/>
      <c r="AJ44852" s="80"/>
      <c r="AK44852" s="79"/>
      <c r="AS44852" s="80"/>
      <c r="AW44852" s="80"/>
      <c r="AX44852" s="80"/>
      <c r="BC44852" s="79"/>
    </row>
    <row r="44853" spans="30:55" x14ac:dyDescent="0.25">
      <c r="AH44853" s="79"/>
      <c r="AI44853" s="79"/>
      <c r="AJ44853" s="80"/>
      <c r="AK44853" s="79"/>
      <c r="AS44853" s="80"/>
      <c r="AW44853" s="80"/>
      <c r="AX44853" s="80"/>
      <c r="BC44853" s="79"/>
    </row>
    <row r="44854" spans="30:55" x14ac:dyDescent="0.25">
      <c r="AH44854" s="79"/>
      <c r="AI44854" s="79"/>
      <c r="AJ44854" s="80"/>
      <c r="AK44854" s="79"/>
      <c r="AS44854" s="80"/>
      <c r="AW44854" s="80"/>
      <c r="AX44854" s="80"/>
      <c r="BC44854" s="79"/>
    </row>
    <row r="44855" spans="30:55" x14ac:dyDescent="0.25">
      <c r="AH44855" s="79"/>
      <c r="AI44855" s="79"/>
      <c r="AJ44855" s="80"/>
      <c r="AK44855" s="79"/>
      <c r="AM44855" s="79"/>
      <c r="AS44855" s="80"/>
      <c r="AV44855" s="79"/>
      <c r="AW44855" s="80"/>
      <c r="AX44855" s="80"/>
      <c r="BC44855" s="79"/>
    </row>
    <row r="44856" spans="30:55" x14ac:dyDescent="0.25">
      <c r="AH44856" s="79"/>
      <c r="AI44856" s="79"/>
      <c r="AJ44856" s="80"/>
      <c r="AK44856" s="79"/>
      <c r="AM44856" s="79"/>
      <c r="AS44856" s="80"/>
      <c r="AV44856" s="79"/>
      <c r="AW44856" s="80"/>
      <c r="AX44856" s="80"/>
      <c r="BC44856" s="79"/>
    </row>
    <row r="44857" spans="30:55" x14ac:dyDescent="0.25">
      <c r="AD44857" s="27"/>
      <c r="AE44857" s="27"/>
      <c r="AH44857" s="79"/>
      <c r="AI44857" s="79"/>
      <c r="AJ44857" s="80"/>
      <c r="AK44857" s="79"/>
      <c r="AM44857" s="79"/>
      <c r="AS44857" s="80"/>
      <c r="AV44857" s="79"/>
      <c r="AW44857" s="80"/>
      <c r="BC44857" s="79"/>
    </row>
    <row r="44858" spans="30:55" x14ac:dyDescent="0.25">
      <c r="AH44858" s="79"/>
      <c r="AI44858" s="79"/>
      <c r="AJ44858" s="80"/>
      <c r="AK44858" s="79"/>
      <c r="AM44858" s="79"/>
      <c r="AS44858" s="80"/>
      <c r="AV44858" s="79"/>
      <c r="AW44858" s="80"/>
      <c r="BC44858" s="79"/>
    </row>
    <row r="44859" spans="30:55" x14ac:dyDescent="0.25">
      <c r="AH44859" s="79"/>
      <c r="AI44859" s="79"/>
      <c r="AJ44859" s="80"/>
      <c r="AK44859" s="79"/>
      <c r="AM44859" s="79"/>
      <c r="AS44859" s="80"/>
      <c r="AV44859" s="79"/>
      <c r="AW44859" s="80"/>
      <c r="BC44859" s="79"/>
    </row>
    <row r="44860" spans="30:55" x14ac:dyDescent="0.25">
      <c r="AH44860" s="79"/>
      <c r="AI44860" s="79"/>
      <c r="AJ44860" s="80"/>
      <c r="AK44860" s="79"/>
      <c r="AM44860" s="79"/>
      <c r="AS44860" s="80"/>
      <c r="AV44860" s="79"/>
      <c r="AW44860" s="80"/>
      <c r="BC44860" s="79"/>
    </row>
    <row r="44861" spans="30:55" x14ac:dyDescent="0.25">
      <c r="AH44861" s="79"/>
      <c r="AI44861" s="79"/>
      <c r="AJ44861" s="80"/>
      <c r="AK44861" s="79"/>
      <c r="AM44861" s="79"/>
      <c r="AS44861" s="80"/>
      <c r="AV44861" s="79"/>
      <c r="AW44861" s="80"/>
      <c r="BC44861" s="79"/>
    </row>
    <row r="44862" spans="30:55" x14ac:dyDescent="0.25">
      <c r="AH44862" s="79"/>
      <c r="AI44862" s="79"/>
      <c r="AJ44862" s="80"/>
      <c r="AK44862" s="79"/>
      <c r="AM44862" s="79"/>
      <c r="AS44862" s="80"/>
      <c r="AV44862" s="79"/>
      <c r="AW44862" s="80"/>
      <c r="BC44862" s="79"/>
    </row>
    <row r="44863" spans="30:55" x14ac:dyDescent="0.25">
      <c r="AH44863" s="79"/>
      <c r="AI44863" s="79"/>
      <c r="AJ44863" s="80"/>
      <c r="AK44863" s="79"/>
      <c r="AS44863" s="80"/>
      <c r="AW44863" s="80"/>
      <c r="AX44863" s="80"/>
      <c r="BC44863" s="79"/>
    </row>
    <row r="44864" spans="30:55" x14ac:dyDescent="0.25">
      <c r="AH44864" s="79"/>
      <c r="AI44864" s="79"/>
      <c r="AJ44864" s="80"/>
      <c r="AK44864" s="79"/>
      <c r="AS44864" s="80"/>
      <c r="AW44864" s="80"/>
      <c r="AX44864" s="80"/>
      <c r="BC44864" s="79"/>
    </row>
    <row r="44865" spans="30:55" x14ac:dyDescent="0.25">
      <c r="AH44865" s="79"/>
      <c r="AI44865" s="79"/>
      <c r="AJ44865" s="80"/>
      <c r="AK44865" s="79"/>
      <c r="AS44865" s="80"/>
      <c r="AW44865" s="80"/>
      <c r="BC44865" s="79"/>
    </row>
    <row r="44866" spans="30:55" x14ac:dyDescent="0.25">
      <c r="AH44866" s="79"/>
      <c r="AI44866" s="79"/>
      <c r="AJ44866" s="80"/>
      <c r="AK44866" s="79"/>
      <c r="AO44866" s="80"/>
      <c r="AS44866" s="80"/>
      <c r="BC44866" s="79"/>
    </row>
    <row r="44867" spans="30:55" x14ac:dyDescent="0.25">
      <c r="AD44867" s="27"/>
      <c r="AE44867" s="27"/>
      <c r="AH44867" s="79"/>
      <c r="AI44867" s="79"/>
      <c r="AJ44867" s="80"/>
      <c r="AK44867" s="79"/>
      <c r="AM44867" s="79"/>
      <c r="AS44867" s="80"/>
      <c r="AV44867" s="79"/>
      <c r="AW44867" s="80"/>
      <c r="BC44867" s="79"/>
    </row>
    <row r="44868" spans="30:55" x14ac:dyDescent="0.25">
      <c r="AH44868" s="79"/>
      <c r="AI44868" s="79"/>
      <c r="AJ44868" s="80"/>
      <c r="AK44868" s="79"/>
      <c r="AM44868" s="79"/>
      <c r="AS44868" s="80"/>
      <c r="AW44868" s="80"/>
      <c r="AX44868" s="80"/>
      <c r="BC44868" s="79"/>
    </row>
    <row r="44869" spans="30:55" x14ac:dyDescent="0.25">
      <c r="AH44869" s="79"/>
      <c r="AI44869" s="79"/>
      <c r="AJ44869" s="80"/>
      <c r="AK44869" s="79"/>
      <c r="AM44869" s="79"/>
      <c r="AS44869" s="80"/>
      <c r="AW44869" s="80"/>
      <c r="AX44869" s="80"/>
      <c r="BC44869" s="79"/>
    </row>
    <row r="44870" spans="30:55" x14ac:dyDescent="0.25">
      <c r="AH44870" s="79"/>
      <c r="AI44870" s="79"/>
      <c r="AJ44870" s="80"/>
      <c r="AK44870" s="79"/>
      <c r="AM44870" s="79"/>
      <c r="AS44870" s="80"/>
      <c r="AV44870" s="79"/>
      <c r="AW44870" s="80"/>
      <c r="AX44870" s="80"/>
      <c r="BC44870" s="79"/>
    </row>
    <row r="44871" spans="30:55" x14ac:dyDescent="0.25">
      <c r="AH44871" s="79"/>
      <c r="AI44871" s="79"/>
      <c r="AJ44871" s="80"/>
      <c r="AK44871" s="79"/>
      <c r="AM44871" s="79"/>
      <c r="AS44871" s="80"/>
      <c r="AW44871" s="80"/>
      <c r="AX44871" s="80"/>
      <c r="BC44871" s="79"/>
    </row>
    <row r="44872" spans="30:55" x14ac:dyDescent="0.25">
      <c r="AH44872" s="79"/>
      <c r="AI44872" s="79"/>
      <c r="AJ44872" s="80"/>
      <c r="AK44872" s="79"/>
      <c r="AM44872" s="79"/>
      <c r="AS44872" s="80"/>
      <c r="AW44872" s="80"/>
      <c r="AX44872" s="80"/>
      <c r="BC44872" s="79"/>
    </row>
    <row r="44873" spans="30:55" x14ac:dyDescent="0.25">
      <c r="AH44873" s="79"/>
      <c r="AI44873" s="79"/>
      <c r="AJ44873" s="80"/>
      <c r="AK44873" s="79"/>
      <c r="AM44873" s="79"/>
      <c r="AS44873" s="80"/>
      <c r="AV44873" s="79"/>
      <c r="AW44873" s="80"/>
      <c r="AX44873" s="80"/>
      <c r="BC44873" s="79"/>
    </row>
    <row r="44874" spans="30:55" x14ac:dyDescent="0.25">
      <c r="AH44874" s="79"/>
      <c r="AI44874" s="79"/>
      <c r="AJ44874" s="80"/>
      <c r="AK44874" s="79"/>
      <c r="AM44874" s="79"/>
      <c r="AS44874" s="80"/>
      <c r="AW44874" s="80"/>
      <c r="AX44874" s="80"/>
      <c r="BC44874" s="79"/>
    </row>
    <row r="44875" spans="30:55" x14ac:dyDescent="0.25">
      <c r="AH44875" s="79"/>
      <c r="AI44875" s="79"/>
      <c r="AJ44875" s="80"/>
      <c r="AK44875" s="79"/>
      <c r="AM44875" s="79"/>
      <c r="AS44875" s="80"/>
      <c r="AV44875" s="79"/>
      <c r="AW44875" s="80"/>
      <c r="AX44875" s="80"/>
      <c r="BC44875" s="79"/>
    </row>
    <row r="44876" spans="30:55" x14ac:dyDescent="0.25">
      <c r="AH44876" s="79"/>
      <c r="AI44876" s="79"/>
      <c r="AJ44876" s="80"/>
      <c r="AK44876" s="79"/>
      <c r="AM44876" s="79"/>
      <c r="AS44876" s="80"/>
      <c r="AV44876" s="79"/>
      <c r="AW44876" s="80"/>
      <c r="BC44876" s="79"/>
    </row>
    <row r="44877" spans="30:55" x14ac:dyDescent="0.25">
      <c r="AH44877" s="79"/>
      <c r="AI44877" s="79"/>
      <c r="AJ44877" s="80"/>
      <c r="AK44877" s="79"/>
      <c r="AM44877" s="79"/>
      <c r="AS44877" s="80"/>
      <c r="AV44877" s="79"/>
      <c r="AW44877" s="80"/>
      <c r="BC44877" s="79"/>
    </row>
    <row r="44878" spans="30:55" x14ac:dyDescent="0.25">
      <c r="AH44878" s="79"/>
      <c r="AI44878" s="79"/>
      <c r="AJ44878" s="80"/>
      <c r="AK44878" s="79"/>
      <c r="AS44878" s="80"/>
      <c r="AW44878" s="80"/>
      <c r="BC44878" s="79"/>
    </row>
    <row r="44879" spans="30:55" x14ac:dyDescent="0.25">
      <c r="AH44879" s="79"/>
      <c r="AI44879" s="79"/>
      <c r="AJ44879" s="80"/>
      <c r="AK44879" s="79"/>
      <c r="AS44879" s="80"/>
      <c r="BC44879" s="79"/>
    </row>
    <row r="44880" spans="30:55" x14ac:dyDescent="0.25">
      <c r="AH44880" s="79"/>
      <c r="AI44880" s="79"/>
      <c r="AJ44880" s="80"/>
      <c r="AK44880" s="79"/>
      <c r="AS44880" s="80"/>
      <c r="AW44880" s="80"/>
      <c r="BC44880" s="79"/>
    </row>
    <row r="44881" spans="30:55" x14ac:dyDescent="0.25">
      <c r="AH44881" s="79"/>
      <c r="AI44881" s="79"/>
      <c r="AJ44881" s="80"/>
      <c r="AK44881" s="79"/>
      <c r="AS44881" s="80"/>
      <c r="BC44881" s="79"/>
    </row>
    <row r="44882" spans="30:55" x14ac:dyDescent="0.25">
      <c r="AH44882" s="79"/>
      <c r="AI44882" s="79"/>
      <c r="AJ44882" s="80"/>
      <c r="AK44882" s="79"/>
      <c r="AS44882" s="80"/>
      <c r="AW44882" s="80"/>
      <c r="AX44882" s="80"/>
      <c r="BC44882" s="79"/>
    </row>
    <row r="44883" spans="30:55" x14ac:dyDescent="0.25">
      <c r="AH44883" s="79"/>
      <c r="AI44883" s="79"/>
      <c r="AJ44883" s="80"/>
      <c r="AK44883" s="79"/>
      <c r="AS44883" s="80"/>
      <c r="AV44883" s="79"/>
      <c r="AW44883" s="80"/>
      <c r="AX44883" s="80"/>
      <c r="BC44883" s="79"/>
    </row>
    <row r="44884" spans="30:55" x14ac:dyDescent="0.25">
      <c r="AH44884" s="79"/>
      <c r="AI44884" s="79"/>
      <c r="AJ44884" s="80"/>
      <c r="AK44884" s="79"/>
      <c r="AS44884" s="80"/>
      <c r="AW44884" s="80"/>
      <c r="BC44884" s="79"/>
    </row>
    <row r="44885" spans="30:55" x14ac:dyDescent="0.25">
      <c r="AH44885" s="79"/>
      <c r="AI44885" s="79"/>
      <c r="AJ44885" s="80"/>
      <c r="AK44885" s="79"/>
      <c r="AS44885" s="80"/>
      <c r="BC44885" s="79"/>
    </row>
    <row r="44886" spans="30:55" x14ac:dyDescent="0.25">
      <c r="AD44886" s="27"/>
      <c r="AE44886" s="27"/>
      <c r="AH44886" s="79"/>
      <c r="AI44886" s="79"/>
      <c r="AJ44886" s="80"/>
      <c r="AK44886" s="79"/>
      <c r="AM44886" s="79"/>
      <c r="AS44886" s="80"/>
      <c r="AV44886" s="79"/>
      <c r="AW44886" s="80"/>
      <c r="BC44886" s="79"/>
    </row>
    <row r="44887" spans="30:55" x14ac:dyDescent="0.25">
      <c r="AH44887" s="79"/>
      <c r="AI44887" s="79"/>
      <c r="AJ44887" s="80"/>
      <c r="AK44887" s="79"/>
      <c r="AM44887" s="79"/>
      <c r="AS44887" s="80"/>
      <c r="AV44887" s="79"/>
      <c r="AW44887" s="80"/>
      <c r="BC44887" s="79"/>
    </row>
    <row r="44888" spans="30:55" x14ac:dyDescent="0.25">
      <c r="AH44888" s="79"/>
      <c r="AI44888" s="79"/>
      <c r="AJ44888" s="80"/>
      <c r="AK44888" s="79"/>
      <c r="AM44888" s="79"/>
      <c r="AS44888" s="80"/>
      <c r="AV44888" s="79"/>
      <c r="AW44888" s="80"/>
      <c r="BC44888" s="79"/>
    </row>
    <row r="44889" spans="30:55" x14ac:dyDescent="0.25">
      <c r="AH44889" s="79"/>
      <c r="AI44889" s="79"/>
      <c r="AJ44889" s="80"/>
      <c r="AK44889" s="79"/>
      <c r="AM44889" s="79"/>
      <c r="AS44889" s="80"/>
      <c r="AV44889" s="79"/>
      <c r="AW44889" s="80"/>
      <c r="BC44889" s="79"/>
    </row>
    <row r="44890" spans="30:55" x14ac:dyDescent="0.25">
      <c r="AH44890" s="79"/>
      <c r="AI44890" s="79"/>
      <c r="AJ44890" s="80"/>
      <c r="AK44890" s="79"/>
      <c r="AM44890" s="79"/>
      <c r="AS44890" s="80"/>
      <c r="AV44890" s="79"/>
      <c r="AW44890" s="80"/>
      <c r="BC44890" s="79"/>
    </row>
    <row r="44891" spans="30:55" x14ac:dyDescent="0.25">
      <c r="AH44891" s="79"/>
      <c r="AI44891" s="79"/>
      <c r="AJ44891" s="80"/>
      <c r="AK44891" s="79"/>
      <c r="AM44891" s="79"/>
      <c r="AS44891" s="80"/>
      <c r="AW44891" s="80"/>
      <c r="BC44891" s="79"/>
    </row>
    <row r="44892" spans="30:55" x14ac:dyDescent="0.25">
      <c r="AH44892" s="79"/>
      <c r="AI44892" s="79"/>
      <c r="AJ44892" s="80"/>
      <c r="AK44892" s="79"/>
      <c r="AM44892" s="79"/>
      <c r="AS44892" s="80"/>
      <c r="BC44892" s="79"/>
    </row>
    <row r="44893" spans="30:55" x14ac:dyDescent="0.25">
      <c r="AH44893" s="79"/>
      <c r="AI44893" s="79"/>
      <c r="AJ44893" s="80"/>
      <c r="AK44893" s="79"/>
      <c r="AM44893" s="79"/>
      <c r="AS44893" s="80"/>
      <c r="AV44893" s="79"/>
      <c r="AW44893" s="80"/>
      <c r="BC44893" s="79"/>
    </row>
    <row r="44894" spans="30:55" x14ac:dyDescent="0.25">
      <c r="AH44894" s="79"/>
      <c r="AI44894" s="79"/>
      <c r="AJ44894" s="80"/>
      <c r="AK44894" s="79"/>
      <c r="AM44894" s="79"/>
      <c r="AS44894" s="80"/>
      <c r="AV44894" s="79"/>
      <c r="AW44894" s="80"/>
      <c r="BC44894" s="79"/>
    </row>
    <row r="44895" spans="30:55" x14ac:dyDescent="0.25">
      <c r="AD44895" s="27"/>
      <c r="AE44895" s="27"/>
      <c r="AH44895" s="79"/>
      <c r="AI44895" s="79"/>
      <c r="AJ44895" s="80"/>
      <c r="AK44895" s="79"/>
      <c r="AM44895" s="79"/>
      <c r="AS44895" s="80"/>
      <c r="BC44895" s="79"/>
    </row>
    <row r="44896" spans="30:55" x14ac:dyDescent="0.25">
      <c r="AH44896" s="79"/>
      <c r="AI44896" s="79"/>
      <c r="AJ44896" s="80"/>
      <c r="AK44896" s="79"/>
      <c r="AM44896" s="79"/>
      <c r="AS44896" s="80"/>
      <c r="AV44896" s="79"/>
      <c r="AW44896" s="80"/>
      <c r="BC44896" s="79"/>
    </row>
    <row r="44897" spans="30:55" x14ac:dyDescent="0.25">
      <c r="AH44897" s="79"/>
      <c r="AI44897" s="79"/>
      <c r="AJ44897" s="80"/>
      <c r="AK44897" s="79"/>
      <c r="AM44897" s="79"/>
      <c r="AS44897" s="80"/>
      <c r="AV44897" s="79"/>
      <c r="AW44897" s="80"/>
      <c r="BC44897" s="79"/>
    </row>
    <row r="44898" spans="30:55" x14ac:dyDescent="0.25">
      <c r="AH44898" s="79"/>
      <c r="AI44898" s="79"/>
      <c r="AJ44898" s="80"/>
      <c r="AK44898" s="79"/>
      <c r="AM44898" s="79"/>
      <c r="AS44898" s="80"/>
      <c r="AW44898" s="80"/>
      <c r="AX44898" s="80"/>
      <c r="BC44898" s="79"/>
    </row>
    <row r="44899" spans="30:55" x14ac:dyDescent="0.25">
      <c r="AH44899" s="79"/>
      <c r="AI44899" s="79"/>
      <c r="AJ44899" s="80"/>
      <c r="AK44899" s="79"/>
      <c r="AM44899" s="79"/>
      <c r="AS44899" s="80"/>
      <c r="AW44899" s="80"/>
      <c r="AX44899" s="80"/>
      <c r="BC44899" s="79"/>
    </row>
    <row r="44900" spans="30:55" x14ac:dyDescent="0.25">
      <c r="AH44900" s="79"/>
      <c r="AI44900" s="79"/>
      <c r="AJ44900" s="80"/>
      <c r="AK44900" s="79"/>
      <c r="AM44900" s="79"/>
      <c r="AS44900" s="80"/>
      <c r="AV44900" s="79"/>
      <c r="AW44900" s="80"/>
      <c r="AX44900" s="80"/>
      <c r="BC44900" s="79"/>
    </row>
    <row r="44901" spans="30:55" x14ac:dyDescent="0.25">
      <c r="AH44901" s="79"/>
      <c r="AI44901" s="79"/>
      <c r="AJ44901" s="80"/>
      <c r="AK44901" s="79"/>
      <c r="AM44901" s="79"/>
      <c r="AS44901" s="80"/>
      <c r="AW44901" s="80"/>
      <c r="AX44901" s="80"/>
      <c r="BC44901" s="79"/>
    </row>
    <row r="44902" spans="30:55" x14ac:dyDescent="0.25">
      <c r="AH44902" s="79"/>
      <c r="AI44902" s="79"/>
      <c r="AJ44902" s="80"/>
      <c r="AK44902" s="79"/>
      <c r="AM44902" s="79"/>
      <c r="AS44902" s="80"/>
      <c r="AW44902" s="80"/>
      <c r="AX44902" s="80"/>
      <c r="BC44902" s="79"/>
    </row>
    <row r="44903" spans="30:55" x14ac:dyDescent="0.25">
      <c r="AH44903" s="79"/>
      <c r="AI44903" s="79"/>
      <c r="AJ44903" s="80"/>
      <c r="AK44903" s="79"/>
      <c r="AM44903" s="79"/>
      <c r="AS44903" s="80"/>
      <c r="AV44903" s="79"/>
      <c r="AW44903" s="80"/>
      <c r="AX44903" s="80"/>
      <c r="BC44903" s="79"/>
    </row>
    <row r="44904" spans="30:55" x14ac:dyDescent="0.25">
      <c r="AD44904" s="27"/>
      <c r="AE44904" s="27"/>
      <c r="AH44904" s="79"/>
      <c r="AI44904" s="79"/>
      <c r="AJ44904" s="80"/>
      <c r="AK44904" s="79"/>
      <c r="AM44904" s="79"/>
      <c r="AS44904" s="80"/>
      <c r="AW44904" s="80"/>
      <c r="AX44904" s="80"/>
      <c r="BC44904" s="79"/>
    </row>
    <row r="44905" spans="30:55" x14ac:dyDescent="0.25">
      <c r="AD44905" s="27"/>
      <c r="AE44905" s="27"/>
      <c r="AH44905" s="79"/>
      <c r="AI44905" s="79"/>
      <c r="AJ44905" s="80"/>
      <c r="AK44905" s="79"/>
      <c r="AM44905" s="79"/>
      <c r="AS44905" s="80"/>
      <c r="AW44905" s="80"/>
      <c r="AX44905" s="80"/>
      <c r="BC44905" s="79"/>
    </row>
    <row r="44906" spans="30:55" x14ac:dyDescent="0.25">
      <c r="AD44906" s="27"/>
      <c r="AE44906" s="27"/>
      <c r="AH44906" s="79"/>
      <c r="AI44906" s="79"/>
      <c r="AJ44906" s="80"/>
      <c r="AK44906" s="79"/>
      <c r="AM44906" s="79"/>
      <c r="AS44906" s="80"/>
      <c r="AV44906" s="79"/>
      <c r="AW44906" s="80"/>
      <c r="AX44906" s="80"/>
      <c r="BC44906" s="79"/>
    </row>
    <row r="44907" spans="30:55" x14ac:dyDescent="0.25">
      <c r="AH44907" s="79"/>
      <c r="AI44907" s="79"/>
      <c r="AJ44907" s="80"/>
      <c r="AK44907" s="79"/>
      <c r="AS44907" s="80"/>
      <c r="AW44907" s="80"/>
      <c r="AX44907" s="80"/>
      <c r="BC44907" s="79"/>
    </row>
    <row r="44908" spans="30:55" x14ac:dyDescent="0.25">
      <c r="AH44908" s="79"/>
      <c r="AI44908" s="79"/>
      <c r="AJ44908" s="80"/>
      <c r="AK44908" s="79"/>
      <c r="AS44908" s="80"/>
      <c r="AV44908" s="79"/>
      <c r="AW44908" s="80"/>
      <c r="AX44908" s="80"/>
      <c r="BC44908" s="79"/>
    </row>
    <row r="44909" spans="30:55" x14ac:dyDescent="0.25">
      <c r="AH44909" s="79"/>
      <c r="AI44909" s="79"/>
      <c r="AJ44909" s="80"/>
      <c r="AK44909" s="79"/>
      <c r="AS44909" s="80"/>
      <c r="AW44909" s="80"/>
      <c r="AX44909" s="80"/>
      <c r="BC44909" s="79"/>
    </row>
    <row r="44910" spans="30:55" x14ac:dyDescent="0.25">
      <c r="AH44910" s="79"/>
      <c r="AI44910" s="79"/>
      <c r="AJ44910" s="80"/>
      <c r="AK44910" s="79"/>
      <c r="AS44910" s="80"/>
      <c r="AW44910" s="80"/>
      <c r="AX44910" s="80"/>
      <c r="BC44910" s="79"/>
    </row>
    <row r="44911" spans="30:55" x14ac:dyDescent="0.25">
      <c r="AH44911" s="79"/>
      <c r="AI44911" s="79"/>
      <c r="AJ44911" s="80"/>
      <c r="AK44911" s="79"/>
      <c r="AS44911" s="80"/>
      <c r="AV44911" s="79"/>
      <c r="AW44911" s="80"/>
      <c r="AX44911" s="80"/>
      <c r="BC44911" s="79"/>
    </row>
    <row r="44912" spans="30:55" x14ac:dyDescent="0.25">
      <c r="AH44912" s="79"/>
      <c r="AI44912" s="79"/>
      <c r="AJ44912" s="80"/>
      <c r="AK44912" s="79"/>
      <c r="AM44912" s="79"/>
      <c r="AS44912" s="80"/>
      <c r="AW44912" s="80"/>
      <c r="AX44912" s="80"/>
      <c r="BC44912" s="79"/>
    </row>
    <row r="44913" spans="34:55" x14ac:dyDescent="0.25">
      <c r="AH44913" s="79"/>
      <c r="AI44913" s="79"/>
      <c r="AJ44913" s="80"/>
      <c r="AK44913" s="79"/>
      <c r="AM44913" s="79"/>
      <c r="AS44913" s="80"/>
      <c r="AV44913" s="79"/>
      <c r="AW44913" s="80"/>
      <c r="AX44913" s="80"/>
      <c r="BC44913" s="79"/>
    </row>
    <row r="44914" spans="34:55" x14ac:dyDescent="0.25">
      <c r="AH44914" s="79"/>
      <c r="AI44914" s="79"/>
      <c r="AJ44914" s="80"/>
      <c r="AK44914" s="79"/>
      <c r="AM44914" s="79"/>
      <c r="AS44914" s="80"/>
      <c r="AW44914" s="80"/>
      <c r="AX44914" s="80"/>
      <c r="BC44914" s="79"/>
    </row>
    <row r="44915" spans="34:55" x14ac:dyDescent="0.25">
      <c r="AH44915" s="79"/>
      <c r="AI44915" s="79"/>
      <c r="AJ44915" s="80"/>
      <c r="AK44915" s="79"/>
      <c r="AM44915" s="79"/>
      <c r="AS44915" s="80"/>
      <c r="AW44915" s="80"/>
      <c r="AX44915" s="80"/>
      <c r="BC44915" s="79"/>
    </row>
    <row r="44916" spans="34:55" x14ac:dyDescent="0.25">
      <c r="AH44916" s="79"/>
      <c r="AI44916" s="79"/>
      <c r="AJ44916" s="80"/>
      <c r="AK44916" s="79"/>
      <c r="AM44916" s="79"/>
      <c r="AS44916" s="80"/>
      <c r="AV44916" s="79"/>
      <c r="AW44916" s="80"/>
      <c r="AX44916" s="80"/>
      <c r="BC44916" s="79"/>
    </row>
    <row r="44917" spans="34:55" x14ac:dyDescent="0.25">
      <c r="AH44917" s="79"/>
      <c r="AI44917" s="79"/>
      <c r="AJ44917" s="80"/>
      <c r="AK44917" s="79"/>
      <c r="AM44917" s="79"/>
      <c r="AS44917" s="80"/>
      <c r="AV44917" s="79"/>
      <c r="AW44917" s="80"/>
      <c r="BC44917" s="79"/>
    </row>
    <row r="44918" spans="34:55" x14ac:dyDescent="0.25">
      <c r="AH44918" s="79"/>
      <c r="AI44918" s="79"/>
      <c r="AJ44918" s="80"/>
      <c r="AK44918" s="79"/>
      <c r="AM44918" s="79"/>
      <c r="AS44918" s="80"/>
      <c r="AW44918" s="80"/>
      <c r="AX44918" s="80"/>
      <c r="BC44918" s="79"/>
    </row>
    <row r="44919" spans="34:55" x14ac:dyDescent="0.25">
      <c r="AH44919" s="79"/>
      <c r="AI44919" s="79"/>
      <c r="AJ44919" s="80"/>
      <c r="AK44919" s="79"/>
      <c r="AM44919" s="79"/>
      <c r="AS44919" s="80"/>
      <c r="AW44919" s="80"/>
      <c r="AX44919" s="80"/>
      <c r="BC44919" s="79"/>
    </row>
    <row r="44920" spans="34:55" x14ac:dyDescent="0.25">
      <c r="AH44920" s="79"/>
      <c r="AI44920" s="79"/>
      <c r="AJ44920" s="80"/>
      <c r="AK44920" s="79"/>
      <c r="AM44920" s="79"/>
      <c r="AS44920" s="80"/>
      <c r="AV44920" s="79"/>
      <c r="AW44920" s="80"/>
      <c r="AX44920" s="80"/>
      <c r="BC44920" s="79"/>
    </row>
    <row r="44921" spans="34:55" x14ac:dyDescent="0.25">
      <c r="AH44921" s="79"/>
      <c r="AI44921" s="79"/>
      <c r="AJ44921" s="80"/>
      <c r="AK44921" s="79"/>
      <c r="AM44921" s="79"/>
      <c r="AS44921" s="80"/>
      <c r="AW44921" s="80"/>
      <c r="AX44921" s="80"/>
      <c r="BC44921" s="79"/>
    </row>
    <row r="44922" spans="34:55" x14ac:dyDescent="0.25">
      <c r="AH44922" s="79"/>
      <c r="AI44922" s="79"/>
      <c r="AJ44922" s="80"/>
      <c r="AK44922" s="79"/>
      <c r="AM44922" s="79"/>
      <c r="AS44922" s="80"/>
      <c r="AW44922" s="80"/>
      <c r="AX44922" s="80"/>
      <c r="BC44922" s="79"/>
    </row>
    <row r="44923" spans="34:55" x14ac:dyDescent="0.25">
      <c r="AH44923" s="79"/>
      <c r="AI44923" s="79"/>
      <c r="AJ44923" s="80"/>
      <c r="AK44923" s="79"/>
      <c r="AM44923" s="79"/>
      <c r="AS44923" s="80"/>
      <c r="AV44923" s="79"/>
      <c r="AW44923" s="80"/>
      <c r="AX44923" s="80"/>
      <c r="BC44923" s="79"/>
    </row>
    <row r="44924" spans="34:55" x14ac:dyDescent="0.25">
      <c r="AH44924" s="79"/>
      <c r="AI44924" s="79"/>
      <c r="AJ44924" s="80"/>
      <c r="AK44924" s="79"/>
      <c r="AM44924" s="79"/>
      <c r="AS44924" s="80"/>
      <c r="AV44924" s="79"/>
      <c r="AW44924" s="80"/>
      <c r="BC44924" s="79"/>
    </row>
    <row r="44925" spans="34:55" x14ac:dyDescent="0.25">
      <c r="AH44925" s="79"/>
      <c r="AI44925" s="79"/>
      <c r="AJ44925" s="80"/>
      <c r="AK44925" s="79"/>
      <c r="AS44925" s="80"/>
      <c r="AW44925" s="80"/>
      <c r="BC44925" s="79"/>
    </row>
    <row r="44926" spans="34:55" x14ac:dyDescent="0.25">
      <c r="AH44926" s="79"/>
      <c r="AI44926" s="79"/>
      <c r="AJ44926" s="80"/>
      <c r="AK44926" s="79"/>
      <c r="AS44926" s="80"/>
      <c r="AW44926" s="80"/>
      <c r="BC44926" s="79"/>
    </row>
    <row r="44927" spans="34:55" x14ac:dyDescent="0.25">
      <c r="AH44927" s="79"/>
      <c r="AI44927" s="79"/>
      <c r="AJ44927" s="80"/>
      <c r="AK44927" s="79"/>
      <c r="AS44927" s="80"/>
      <c r="AW44927" s="80"/>
      <c r="BC44927" s="79"/>
    </row>
    <row r="44928" spans="34:55" x14ac:dyDescent="0.25">
      <c r="AH44928" s="79"/>
      <c r="AI44928" s="79"/>
      <c r="AJ44928" s="80"/>
      <c r="AK44928" s="79"/>
      <c r="AM44928" s="79"/>
      <c r="AS44928" s="80"/>
      <c r="AV44928" s="79"/>
      <c r="AW44928" s="80"/>
      <c r="BC44928" s="79"/>
    </row>
    <row r="44929" spans="30:55" x14ac:dyDescent="0.25">
      <c r="AH44929" s="79"/>
      <c r="AI44929" s="79"/>
      <c r="AJ44929" s="80"/>
      <c r="AK44929" s="79"/>
      <c r="AS44929" s="80"/>
      <c r="AW44929" s="80"/>
      <c r="AX44929" s="80"/>
      <c r="BC44929" s="79"/>
    </row>
    <row r="44930" spans="30:55" x14ac:dyDescent="0.25">
      <c r="AH44930" s="79"/>
      <c r="AI44930" s="79"/>
      <c r="AJ44930" s="80"/>
      <c r="AK44930" s="79"/>
      <c r="AS44930" s="80"/>
      <c r="AW44930" s="80"/>
      <c r="AX44930" s="80"/>
      <c r="BC44930" s="79"/>
    </row>
    <row r="44931" spans="30:55" x14ac:dyDescent="0.25">
      <c r="AH44931" s="79"/>
      <c r="AI44931" s="79"/>
      <c r="AJ44931" s="80"/>
      <c r="AK44931" s="79"/>
      <c r="AS44931" s="80"/>
      <c r="AV44931" s="79"/>
      <c r="AW44931" s="80"/>
      <c r="AX44931" s="80"/>
      <c r="BC44931" s="79"/>
    </row>
    <row r="44932" spans="30:55" x14ac:dyDescent="0.25">
      <c r="AH44932" s="79"/>
      <c r="AI44932" s="79"/>
      <c r="AJ44932" s="80"/>
      <c r="AK44932" s="79"/>
      <c r="AM44932" s="79"/>
      <c r="AS44932" s="80"/>
      <c r="AW44932" s="80"/>
      <c r="BC44932" s="79"/>
    </row>
    <row r="44933" spans="30:55" x14ac:dyDescent="0.25">
      <c r="AH44933" s="79"/>
      <c r="AI44933" s="79"/>
      <c r="AJ44933" s="80"/>
      <c r="AK44933" s="79"/>
      <c r="AM44933" s="79"/>
      <c r="AS44933" s="80"/>
      <c r="AV44933" s="79"/>
      <c r="AW44933" s="80"/>
      <c r="BC44933" s="79"/>
    </row>
    <row r="44934" spans="30:55" x14ac:dyDescent="0.25">
      <c r="AD44934" s="27"/>
      <c r="AE44934" s="27"/>
      <c r="AH44934" s="79"/>
      <c r="AI44934" s="79"/>
      <c r="AJ44934" s="80"/>
      <c r="AK44934" s="79"/>
      <c r="AM44934" s="79"/>
      <c r="AS44934" s="80"/>
      <c r="AV44934" s="79"/>
      <c r="AW44934" s="80"/>
      <c r="BC44934" s="79"/>
    </row>
    <row r="44935" spans="30:55" x14ac:dyDescent="0.25">
      <c r="AH44935" s="79"/>
      <c r="AI44935" s="79"/>
      <c r="AJ44935" s="80"/>
      <c r="AK44935" s="79"/>
      <c r="AM44935" s="79"/>
      <c r="AS44935" s="80"/>
      <c r="AV44935" s="79"/>
      <c r="AW44935" s="80"/>
      <c r="BC44935" s="79"/>
    </row>
    <row r="44936" spans="30:55" x14ac:dyDescent="0.25">
      <c r="AH44936" s="79"/>
      <c r="AI44936" s="79"/>
      <c r="AJ44936" s="80"/>
      <c r="AK44936" s="79"/>
      <c r="AM44936" s="79"/>
      <c r="AS44936" s="80"/>
      <c r="AV44936" s="79"/>
      <c r="AW44936" s="80"/>
      <c r="BC44936" s="79"/>
    </row>
    <row r="44937" spans="30:55" x14ac:dyDescent="0.25">
      <c r="AH44937" s="79"/>
      <c r="AI44937" s="79"/>
      <c r="AJ44937" s="80"/>
      <c r="AK44937" s="79"/>
      <c r="AS44937" s="80"/>
      <c r="AW44937" s="80"/>
      <c r="BC44937" s="79"/>
    </row>
    <row r="44938" spans="30:55" x14ac:dyDescent="0.25">
      <c r="AH44938" s="79"/>
      <c r="AI44938" s="79"/>
      <c r="AJ44938" s="80"/>
      <c r="AK44938" s="79"/>
      <c r="AS44938" s="80"/>
      <c r="BC44938" s="79"/>
    </row>
    <row r="44939" spans="30:55" x14ac:dyDescent="0.25">
      <c r="AH44939" s="79"/>
      <c r="AI44939" s="79"/>
      <c r="AJ44939" s="80"/>
      <c r="AK44939" s="79"/>
      <c r="AS44939" s="80"/>
      <c r="AV44939" s="79"/>
      <c r="AW44939" s="80"/>
      <c r="BC44939" s="79"/>
    </row>
    <row r="44940" spans="30:55" x14ac:dyDescent="0.25">
      <c r="AH44940" s="79"/>
      <c r="AI44940" s="79"/>
      <c r="AJ44940" s="80"/>
      <c r="AK44940" s="79"/>
      <c r="AS44940" s="80"/>
      <c r="AW44940" s="80"/>
      <c r="BC44940" s="79"/>
    </row>
    <row r="44941" spans="30:55" x14ac:dyDescent="0.25">
      <c r="AH44941" s="79"/>
      <c r="AI44941" s="79"/>
      <c r="AJ44941" s="80"/>
      <c r="AK44941" s="79"/>
      <c r="AM44941" s="79"/>
      <c r="AS44941" s="80"/>
      <c r="AV44941" s="79"/>
      <c r="AW44941" s="80"/>
      <c r="BC44941" s="79"/>
    </row>
    <row r="44942" spans="30:55" x14ac:dyDescent="0.25">
      <c r="AH44942" s="79"/>
      <c r="AI44942" s="79"/>
      <c r="AJ44942" s="80"/>
      <c r="AK44942" s="79"/>
      <c r="AM44942" s="79"/>
      <c r="AS44942" s="80"/>
      <c r="AV44942" s="79"/>
      <c r="AW44942" s="80"/>
      <c r="BC44942" s="79"/>
    </row>
    <row r="44943" spans="30:55" x14ac:dyDescent="0.25">
      <c r="AH44943" s="79"/>
      <c r="AI44943" s="79"/>
      <c r="AJ44943" s="80"/>
      <c r="AK44943" s="79"/>
      <c r="AM44943" s="79"/>
      <c r="AS44943" s="80"/>
      <c r="AV44943" s="79"/>
      <c r="AW44943" s="80"/>
      <c r="BC44943" s="79"/>
    </row>
    <row r="44944" spans="30:55" x14ac:dyDescent="0.25">
      <c r="AH44944" s="79"/>
      <c r="AI44944" s="79"/>
      <c r="AJ44944" s="80"/>
      <c r="AK44944" s="79"/>
      <c r="AM44944" s="79"/>
      <c r="AS44944" s="80"/>
      <c r="AW44944" s="80"/>
      <c r="AX44944" s="80"/>
      <c r="BC44944" s="79"/>
    </row>
    <row r="44945" spans="30:55" x14ac:dyDescent="0.25">
      <c r="AH44945" s="79"/>
      <c r="AI44945" s="79"/>
      <c r="AJ44945" s="80"/>
      <c r="AK44945" s="79"/>
      <c r="AM44945" s="79"/>
      <c r="AS44945" s="80"/>
      <c r="AW44945" s="80"/>
      <c r="AX44945" s="80"/>
      <c r="BC44945" s="79"/>
    </row>
    <row r="44946" spans="30:55" x14ac:dyDescent="0.25">
      <c r="AH44946" s="79"/>
      <c r="AI44946" s="79"/>
      <c r="AJ44946" s="80"/>
      <c r="AK44946" s="79"/>
      <c r="AM44946" s="79"/>
      <c r="AS44946" s="80"/>
      <c r="AV44946" s="79"/>
      <c r="AW44946" s="80"/>
      <c r="AX44946" s="80"/>
      <c r="BC44946" s="79"/>
    </row>
    <row r="44947" spans="30:55" x14ac:dyDescent="0.25">
      <c r="AH44947" s="79"/>
      <c r="AI44947" s="79"/>
      <c r="AJ44947" s="80"/>
      <c r="AK44947" s="79"/>
      <c r="AM44947" s="79"/>
      <c r="AS44947" s="80"/>
      <c r="AW44947" s="80"/>
      <c r="BC44947" s="79"/>
    </row>
    <row r="44948" spans="30:55" x14ac:dyDescent="0.25">
      <c r="AH44948" s="79"/>
      <c r="AI44948" s="79"/>
      <c r="AJ44948" s="80"/>
      <c r="AK44948" s="79"/>
      <c r="AM44948" s="79"/>
      <c r="AS44948" s="80"/>
      <c r="AW44948" s="80"/>
      <c r="BC44948" s="79"/>
    </row>
    <row r="44949" spans="30:55" x14ac:dyDescent="0.25">
      <c r="AH44949" s="79"/>
      <c r="AI44949" s="79"/>
      <c r="AJ44949" s="80"/>
      <c r="AK44949" s="79"/>
      <c r="AM44949" s="79"/>
      <c r="AS44949" s="80"/>
      <c r="BC44949" s="79"/>
    </row>
    <row r="44950" spans="30:55" x14ac:dyDescent="0.25">
      <c r="AH44950" s="79"/>
      <c r="AI44950" s="79"/>
      <c r="AJ44950" s="80"/>
      <c r="AK44950" s="79"/>
      <c r="AS44950" s="80"/>
      <c r="AW44950" s="80"/>
      <c r="BC44950" s="79"/>
    </row>
    <row r="44951" spans="30:55" x14ac:dyDescent="0.25">
      <c r="AH44951" s="79"/>
      <c r="AI44951" s="79"/>
      <c r="AJ44951" s="80"/>
      <c r="AK44951" s="79"/>
      <c r="AS44951" s="80"/>
      <c r="AW44951" s="80"/>
      <c r="BC44951" s="79"/>
    </row>
    <row r="44952" spans="30:55" x14ac:dyDescent="0.25">
      <c r="AH44952" s="79"/>
      <c r="AI44952" s="79"/>
      <c r="AJ44952" s="80"/>
      <c r="AK44952" s="79"/>
      <c r="AS44952" s="80"/>
      <c r="BC44952" s="79"/>
    </row>
    <row r="44953" spans="30:55" x14ac:dyDescent="0.25">
      <c r="AH44953" s="79"/>
      <c r="AI44953" s="79"/>
      <c r="AJ44953" s="80"/>
      <c r="AK44953" s="79"/>
      <c r="AM44953" s="79"/>
      <c r="AS44953" s="80"/>
      <c r="AW44953" s="80"/>
      <c r="BC44953" s="79"/>
    </row>
    <row r="44954" spans="30:55" x14ac:dyDescent="0.25">
      <c r="AH44954" s="79"/>
      <c r="AI44954" s="79"/>
      <c r="AJ44954" s="80"/>
      <c r="AK44954" s="79"/>
      <c r="AM44954" s="79"/>
      <c r="AS44954" s="80"/>
      <c r="AW44954" s="80"/>
      <c r="BC44954" s="79"/>
    </row>
    <row r="44955" spans="30:55" x14ac:dyDescent="0.25">
      <c r="AH44955" s="79"/>
      <c r="AI44955" s="79"/>
      <c r="AJ44955" s="80"/>
      <c r="AK44955" s="79"/>
      <c r="AM44955" s="79"/>
      <c r="AS44955" s="80"/>
      <c r="BC44955" s="79"/>
    </row>
    <row r="44956" spans="30:55" x14ac:dyDescent="0.25">
      <c r="AH44956" s="79"/>
      <c r="AI44956" s="79"/>
      <c r="AJ44956" s="80"/>
      <c r="AK44956" s="79"/>
      <c r="AM44956" s="79"/>
      <c r="AS44956" s="80"/>
      <c r="AV44956" s="79"/>
      <c r="AW44956" s="80"/>
      <c r="BC44956" s="79"/>
    </row>
    <row r="44957" spans="30:55" x14ac:dyDescent="0.25">
      <c r="AH44957" s="79"/>
      <c r="AI44957" s="79"/>
      <c r="AJ44957" s="80"/>
      <c r="AK44957" s="79"/>
      <c r="AM44957" s="79"/>
      <c r="AS44957" s="80"/>
      <c r="AV44957" s="79"/>
      <c r="AW44957" s="80"/>
      <c r="BC44957" s="79"/>
    </row>
    <row r="44958" spans="30:55" x14ac:dyDescent="0.25">
      <c r="AH44958" s="79"/>
      <c r="AI44958" s="79"/>
      <c r="AJ44958" s="80"/>
      <c r="AK44958" s="79"/>
      <c r="AM44958" s="79"/>
      <c r="AS44958" s="80"/>
      <c r="BC44958" s="79"/>
    </row>
    <row r="44959" spans="30:55" x14ac:dyDescent="0.25">
      <c r="AH44959" s="79"/>
      <c r="AI44959" s="79"/>
      <c r="AJ44959" s="80"/>
      <c r="AK44959" s="79"/>
      <c r="AM44959" s="79"/>
      <c r="AS44959" s="80"/>
      <c r="AW44959" s="80"/>
      <c r="BC44959" s="79"/>
    </row>
    <row r="44960" spans="30:55" x14ac:dyDescent="0.25">
      <c r="AD44960" s="27"/>
      <c r="AE44960" s="27"/>
      <c r="AH44960" s="79"/>
      <c r="AI44960" s="79"/>
      <c r="AJ44960" s="80"/>
      <c r="AK44960" s="79"/>
      <c r="AM44960" s="79"/>
      <c r="AS44960" s="80"/>
      <c r="AW44960" s="80"/>
      <c r="BC44960" s="79"/>
    </row>
    <row r="44961" spans="30:55" x14ac:dyDescent="0.25">
      <c r="AD44961" s="27"/>
      <c r="AE44961" s="27"/>
      <c r="AH44961" s="79"/>
      <c r="AI44961" s="79"/>
      <c r="AJ44961" s="80"/>
      <c r="AK44961" s="79"/>
      <c r="AM44961" s="79"/>
      <c r="AS44961" s="80"/>
      <c r="BC44961" s="79"/>
    </row>
    <row r="44962" spans="30:55" x14ac:dyDescent="0.25">
      <c r="AH44962" s="79"/>
      <c r="AI44962" s="79"/>
      <c r="AJ44962" s="80"/>
      <c r="AK44962" s="79"/>
      <c r="AM44962" s="79"/>
      <c r="AS44962" s="80"/>
      <c r="AV44962" s="79"/>
      <c r="AW44962" s="80"/>
      <c r="BC44962" s="79"/>
    </row>
    <row r="44963" spans="30:55" x14ac:dyDescent="0.25">
      <c r="AH44963" s="79"/>
      <c r="AI44963" s="79"/>
      <c r="AJ44963" s="80"/>
      <c r="AK44963" s="79"/>
      <c r="AM44963" s="79"/>
      <c r="AS44963" s="80"/>
      <c r="BC44963" s="79"/>
    </row>
    <row r="44964" spans="30:55" x14ac:dyDescent="0.25">
      <c r="AH44964" s="79"/>
      <c r="AI44964" s="79"/>
      <c r="AJ44964" s="80"/>
      <c r="AK44964" s="79"/>
      <c r="AM44964" s="79"/>
      <c r="AS44964" s="80"/>
      <c r="BC44964" s="79"/>
    </row>
    <row r="44965" spans="30:55" x14ac:dyDescent="0.25">
      <c r="AH44965" s="79"/>
      <c r="AI44965" s="79"/>
      <c r="AJ44965" s="80"/>
      <c r="AK44965" s="79"/>
      <c r="AM44965" s="79"/>
      <c r="AS44965" s="80"/>
      <c r="AW44965" s="80"/>
      <c r="BC44965" s="79"/>
    </row>
    <row r="44966" spans="30:55" x14ac:dyDescent="0.25">
      <c r="AH44966" s="79"/>
      <c r="AI44966" s="79"/>
      <c r="AJ44966" s="80"/>
      <c r="AK44966" s="79"/>
      <c r="AM44966" s="79"/>
      <c r="AS44966" s="80"/>
      <c r="BC44966" s="79"/>
    </row>
    <row r="44967" spans="30:55" x14ac:dyDescent="0.25">
      <c r="AH44967" s="79"/>
      <c r="AI44967" s="79"/>
      <c r="AJ44967" s="80"/>
      <c r="AK44967" s="79"/>
      <c r="AM44967" s="79"/>
      <c r="AS44967" s="80"/>
      <c r="BC44967" s="79"/>
    </row>
    <row r="44968" spans="30:55" x14ac:dyDescent="0.25">
      <c r="AH44968" s="79"/>
      <c r="AI44968" s="79"/>
      <c r="AJ44968" s="80"/>
      <c r="AK44968" s="79"/>
      <c r="AM44968" s="79"/>
      <c r="AS44968" s="80"/>
      <c r="BC44968" s="79"/>
    </row>
    <row r="44969" spans="30:55" x14ac:dyDescent="0.25">
      <c r="AH44969" s="79"/>
      <c r="AI44969" s="79"/>
      <c r="AJ44969" s="80"/>
      <c r="AK44969" s="79"/>
      <c r="AM44969" s="79"/>
      <c r="AS44969" s="80"/>
      <c r="AV44969" s="79"/>
      <c r="AW44969" s="80"/>
      <c r="BC44969" s="79"/>
    </row>
    <row r="44970" spans="30:55" x14ac:dyDescent="0.25">
      <c r="AH44970" s="79"/>
      <c r="AI44970" s="79"/>
      <c r="AJ44970" s="80"/>
      <c r="AK44970" s="79"/>
      <c r="AM44970" s="79"/>
      <c r="AS44970" s="80"/>
      <c r="BC44970" s="79"/>
    </row>
    <row r="44971" spans="30:55" x14ac:dyDescent="0.25">
      <c r="AH44971" s="79"/>
      <c r="AI44971" s="79"/>
      <c r="AJ44971" s="80"/>
      <c r="AK44971" s="79"/>
      <c r="AM44971" s="79"/>
      <c r="AS44971" s="80"/>
      <c r="AV44971" s="79"/>
      <c r="AW44971" s="80"/>
      <c r="BC44971" s="79"/>
    </row>
    <row r="44972" spans="30:55" x14ac:dyDescent="0.25">
      <c r="AH44972" s="79"/>
      <c r="AI44972" s="79"/>
      <c r="AJ44972" s="80"/>
      <c r="AK44972" s="79"/>
      <c r="AM44972" s="79"/>
      <c r="AS44972" s="80"/>
      <c r="BC44972" s="79"/>
    </row>
    <row r="44973" spans="30:55" x14ac:dyDescent="0.25">
      <c r="AH44973" s="79"/>
      <c r="AI44973" s="79"/>
      <c r="AJ44973" s="80"/>
      <c r="AK44973" s="79"/>
      <c r="AM44973" s="79"/>
      <c r="AS44973" s="80"/>
      <c r="BC44973" s="79"/>
    </row>
    <row r="44974" spans="30:55" x14ac:dyDescent="0.25">
      <c r="AH44974" s="79"/>
      <c r="AI44974" s="79"/>
      <c r="AJ44974" s="80"/>
      <c r="AK44974" s="79"/>
      <c r="AS44974" s="80"/>
      <c r="AW44974" s="80"/>
      <c r="BC44974" s="79"/>
    </row>
    <row r="44975" spans="30:55" x14ac:dyDescent="0.25">
      <c r="AH44975" s="79"/>
      <c r="AI44975" s="79"/>
      <c r="AJ44975" s="80"/>
      <c r="AK44975" s="79"/>
      <c r="AS44975" s="80"/>
      <c r="BC44975" s="79"/>
    </row>
    <row r="44976" spans="30:55" x14ac:dyDescent="0.25">
      <c r="AH44976" s="79"/>
      <c r="AI44976" s="79"/>
      <c r="AJ44976" s="80"/>
      <c r="AK44976" s="79"/>
      <c r="AM44976" s="79"/>
      <c r="AS44976" s="80"/>
      <c r="BC44976" s="79"/>
    </row>
    <row r="44977" spans="34:55" x14ac:dyDescent="0.25">
      <c r="AH44977" s="79"/>
      <c r="AI44977" s="79"/>
      <c r="AJ44977" s="80"/>
      <c r="AK44977" s="79"/>
      <c r="AM44977" s="79"/>
      <c r="AS44977" s="80"/>
      <c r="BC44977" s="79"/>
    </row>
    <row r="44978" spans="34:55" x14ac:dyDescent="0.25">
      <c r="AH44978" s="79"/>
      <c r="AI44978" s="79"/>
      <c r="AJ44978" s="80"/>
      <c r="AK44978" s="79"/>
      <c r="AM44978" s="79"/>
      <c r="AS44978" s="80"/>
      <c r="BC44978" s="79"/>
    </row>
    <row r="44979" spans="34:55" x14ac:dyDescent="0.25">
      <c r="AH44979" s="79"/>
      <c r="AI44979" s="79"/>
      <c r="AJ44979" s="80"/>
      <c r="AK44979" s="79"/>
      <c r="AM44979" s="79"/>
      <c r="AS44979" s="80"/>
      <c r="BC44979" s="79"/>
    </row>
    <row r="44980" spans="34:55" x14ac:dyDescent="0.25">
      <c r="AH44980" s="79"/>
      <c r="AI44980" s="79"/>
      <c r="AJ44980" s="80"/>
      <c r="AK44980" s="79"/>
      <c r="AM44980" s="79"/>
      <c r="AS44980" s="80"/>
      <c r="BC44980" s="79"/>
    </row>
    <row r="44981" spans="34:55" x14ac:dyDescent="0.25">
      <c r="AH44981" s="79"/>
      <c r="AI44981" s="79"/>
      <c r="AJ44981" s="80"/>
      <c r="AK44981" s="79"/>
      <c r="AM44981" s="79"/>
      <c r="AS44981" s="80"/>
      <c r="BC44981" s="79"/>
    </row>
    <row r="44982" spans="34:55" x14ac:dyDescent="0.25">
      <c r="AH44982" s="79"/>
      <c r="AI44982" s="79"/>
      <c r="AJ44982" s="80"/>
      <c r="AK44982" s="79"/>
      <c r="AM44982" s="79"/>
      <c r="AS44982" s="80"/>
      <c r="AW44982" s="80"/>
      <c r="BC44982" s="79"/>
    </row>
    <row r="44983" spans="34:55" x14ac:dyDescent="0.25">
      <c r="AH44983" s="79"/>
      <c r="AI44983" s="79"/>
      <c r="AJ44983" s="80"/>
      <c r="AK44983" s="79"/>
      <c r="AM44983" s="79"/>
      <c r="AS44983" s="80"/>
      <c r="BC44983" s="79"/>
    </row>
    <row r="44984" spans="34:55" x14ac:dyDescent="0.25">
      <c r="AH44984" s="79"/>
      <c r="AI44984" s="79"/>
      <c r="AJ44984" s="80"/>
      <c r="AK44984" s="79"/>
      <c r="AM44984" s="79"/>
      <c r="AS44984" s="80"/>
      <c r="AW44984" s="80"/>
      <c r="BC44984" s="79"/>
    </row>
    <row r="44985" spans="34:55" x14ac:dyDescent="0.25">
      <c r="AH44985" s="79"/>
      <c r="AI44985" s="79"/>
      <c r="AJ44985" s="80"/>
      <c r="AK44985" s="79"/>
      <c r="AM44985" s="79"/>
      <c r="AS44985" s="80"/>
      <c r="BC44985" s="79"/>
    </row>
    <row r="44986" spans="34:55" x14ac:dyDescent="0.25">
      <c r="AH44986" s="79"/>
      <c r="AI44986" s="79"/>
      <c r="AJ44986" s="80"/>
      <c r="AK44986" s="79"/>
      <c r="AM44986" s="79"/>
      <c r="AS44986" s="80"/>
      <c r="BC44986" s="79"/>
    </row>
    <row r="44987" spans="34:55" x14ac:dyDescent="0.25">
      <c r="AH44987" s="79"/>
      <c r="AI44987" s="79"/>
      <c r="AJ44987" s="80"/>
      <c r="AK44987" s="79"/>
      <c r="AM44987" s="79"/>
      <c r="AS44987" s="80"/>
      <c r="BC44987" s="79"/>
    </row>
    <row r="44988" spans="34:55" x14ac:dyDescent="0.25">
      <c r="AH44988" s="79"/>
      <c r="AI44988" s="79"/>
      <c r="AJ44988" s="80"/>
      <c r="AK44988" s="79"/>
      <c r="AM44988" s="79"/>
      <c r="AS44988" s="80"/>
      <c r="BC44988" s="79"/>
    </row>
    <row r="44989" spans="34:55" x14ac:dyDescent="0.25">
      <c r="AH44989" s="79"/>
      <c r="AI44989" s="79"/>
      <c r="AJ44989" s="80"/>
      <c r="AK44989" s="79"/>
      <c r="AM44989" s="79"/>
      <c r="AS44989" s="80"/>
      <c r="BC44989" s="79"/>
    </row>
    <row r="44990" spans="34:55" x14ac:dyDescent="0.25">
      <c r="AH44990" s="79"/>
      <c r="AI44990" s="79"/>
      <c r="AJ44990" s="80"/>
      <c r="AK44990" s="79"/>
      <c r="AM44990" s="79"/>
      <c r="AS44990" s="80"/>
      <c r="BC44990" s="79"/>
    </row>
    <row r="44991" spans="34:55" x14ac:dyDescent="0.25">
      <c r="AH44991" s="79"/>
      <c r="AI44991" s="79"/>
      <c r="AJ44991" s="80"/>
      <c r="AK44991" s="79"/>
      <c r="AM44991" s="79"/>
      <c r="AS44991" s="80"/>
      <c r="BC44991" s="79"/>
    </row>
    <row r="44992" spans="34:55" x14ac:dyDescent="0.25">
      <c r="AH44992" s="79"/>
      <c r="AI44992" s="79"/>
      <c r="AJ44992" s="80"/>
      <c r="AK44992" s="79"/>
      <c r="AM44992" s="79"/>
      <c r="AS44992" s="80"/>
      <c r="BC44992" s="79"/>
    </row>
    <row r="44993" spans="34:55" x14ac:dyDescent="0.25">
      <c r="AH44993" s="79"/>
      <c r="AI44993" s="79"/>
      <c r="AJ44993" s="80"/>
      <c r="AK44993" s="79"/>
      <c r="AS44993" s="80"/>
      <c r="AW44993" s="80"/>
      <c r="BC44993" s="79"/>
    </row>
    <row r="44994" spans="34:55" x14ac:dyDescent="0.25">
      <c r="AH44994" s="79"/>
      <c r="AI44994" s="79"/>
      <c r="AJ44994" s="80"/>
      <c r="AK44994" s="79"/>
      <c r="AS44994" s="80"/>
      <c r="AW44994" s="80"/>
      <c r="BC44994" s="79"/>
    </row>
    <row r="44995" spans="34:55" x14ac:dyDescent="0.25">
      <c r="AH44995" s="79"/>
      <c r="AI44995" s="79"/>
      <c r="AJ44995" s="80"/>
      <c r="AK44995" s="79"/>
      <c r="AS44995" s="80"/>
      <c r="BC44995" s="79"/>
    </row>
    <row r="44996" spans="34:55" x14ac:dyDescent="0.25">
      <c r="AH44996" s="79"/>
      <c r="AI44996" s="79"/>
      <c r="AJ44996" s="80"/>
      <c r="AK44996" s="79"/>
      <c r="AS44996" s="80"/>
      <c r="AW44996" s="80"/>
      <c r="BC44996" s="79"/>
    </row>
    <row r="44997" spans="34:55" x14ac:dyDescent="0.25">
      <c r="AH44997" s="79"/>
      <c r="AI44997" s="79"/>
      <c r="AJ44997" s="80"/>
      <c r="AK44997" s="79"/>
      <c r="AS44997" s="80"/>
      <c r="BC44997" s="79"/>
    </row>
    <row r="44998" spans="34:55" x14ac:dyDescent="0.25">
      <c r="AH44998" s="79"/>
      <c r="AI44998" s="79"/>
      <c r="AJ44998" s="80"/>
      <c r="AK44998" s="79"/>
      <c r="AS44998" s="80"/>
      <c r="AW44998" s="80"/>
      <c r="BC44998" s="79"/>
    </row>
    <row r="44999" spans="34:55" x14ac:dyDescent="0.25">
      <c r="AH44999" s="79"/>
      <c r="AI44999" s="79"/>
      <c r="AJ44999" s="80"/>
      <c r="AK44999" s="79"/>
      <c r="AS44999" s="80"/>
      <c r="AW44999" s="80"/>
      <c r="BC44999" s="79"/>
    </row>
    <row r="45000" spans="34:55" x14ac:dyDescent="0.25">
      <c r="AH45000" s="79"/>
      <c r="AI45000" s="79"/>
      <c r="AJ45000" s="80"/>
      <c r="AK45000" s="79"/>
      <c r="AS45000" s="80"/>
      <c r="BC45000" s="79"/>
    </row>
    <row r="45001" spans="34:55" x14ac:dyDescent="0.25">
      <c r="AH45001" s="79"/>
      <c r="AI45001" s="79"/>
      <c r="AJ45001" s="80"/>
      <c r="AK45001" s="79"/>
      <c r="AM45001" s="79"/>
      <c r="AS45001" s="80"/>
      <c r="AW45001" s="80"/>
      <c r="BC45001" s="79"/>
    </row>
    <row r="45002" spans="34:55" x14ac:dyDescent="0.25">
      <c r="AH45002" s="79"/>
      <c r="AI45002" s="79"/>
      <c r="AJ45002" s="80"/>
      <c r="AK45002" s="79"/>
      <c r="AM45002" s="79"/>
      <c r="AS45002" s="80"/>
      <c r="AW45002" s="80"/>
      <c r="BC45002" s="79"/>
    </row>
    <row r="45003" spans="34:55" x14ac:dyDescent="0.25">
      <c r="AH45003" s="79"/>
      <c r="AI45003" s="79"/>
      <c r="AJ45003" s="80"/>
      <c r="AK45003" s="79"/>
      <c r="AM45003" s="79"/>
      <c r="AS45003" s="80"/>
      <c r="BC45003" s="79"/>
    </row>
    <row r="45004" spans="34:55" x14ac:dyDescent="0.25">
      <c r="AH45004" s="79"/>
      <c r="AI45004" s="79"/>
      <c r="AJ45004" s="80"/>
      <c r="AK45004" s="79"/>
      <c r="AS45004" s="80"/>
      <c r="AW45004" s="80"/>
      <c r="BC45004" s="79"/>
    </row>
    <row r="45005" spans="34:55" x14ac:dyDescent="0.25">
      <c r="AH45005" s="79"/>
      <c r="AI45005" s="79"/>
      <c r="AJ45005" s="80"/>
      <c r="AK45005" s="79"/>
      <c r="AS45005" s="80"/>
      <c r="AW45005" s="80"/>
      <c r="BC45005" s="79"/>
    </row>
    <row r="45006" spans="34:55" x14ac:dyDescent="0.25">
      <c r="AH45006" s="79"/>
      <c r="AI45006" s="79"/>
      <c r="AJ45006" s="80"/>
      <c r="AK45006" s="79"/>
      <c r="AM45006" s="79"/>
      <c r="AS45006" s="80"/>
      <c r="AW45006" s="80"/>
      <c r="BC45006" s="79"/>
    </row>
    <row r="45007" spans="34:55" x14ac:dyDescent="0.25">
      <c r="AH45007" s="79"/>
      <c r="AI45007" s="79"/>
      <c r="AJ45007" s="80"/>
      <c r="AK45007" s="79"/>
      <c r="AM45007" s="79"/>
      <c r="AS45007" s="80"/>
      <c r="AW45007" s="80"/>
      <c r="BC45007" s="79"/>
    </row>
    <row r="45008" spans="34:55" x14ac:dyDescent="0.25">
      <c r="AH45008" s="79"/>
      <c r="AI45008" s="79"/>
      <c r="AJ45008" s="80"/>
      <c r="AK45008" s="79"/>
      <c r="AM45008" s="79"/>
      <c r="AS45008" s="80"/>
      <c r="BC45008" s="79"/>
    </row>
    <row r="45009" spans="30:55" x14ac:dyDescent="0.25">
      <c r="AH45009" s="79"/>
      <c r="AI45009" s="79"/>
      <c r="AJ45009" s="80"/>
      <c r="AK45009" s="79"/>
      <c r="AS45009" s="80"/>
      <c r="AV45009" s="79"/>
      <c r="AW45009" s="80"/>
      <c r="AX45009" s="80"/>
      <c r="BC45009" s="79"/>
    </row>
    <row r="45010" spans="30:55" x14ac:dyDescent="0.25">
      <c r="AH45010" s="79"/>
      <c r="AI45010" s="79"/>
      <c r="AJ45010" s="80"/>
      <c r="AK45010" s="79"/>
      <c r="AS45010" s="80"/>
      <c r="AV45010" s="79"/>
      <c r="AW45010" s="80"/>
      <c r="AX45010" s="80"/>
      <c r="BC45010" s="79"/>
    </row>
    <row r="45011" spans="30:55" x14ac:dyDescent="0.25">
      <c r="AD45011" s="27"/>
      <c r="AE45011" s="27"/>
      <c r="AH45011" s="79"/>
      <c r="AI45011" s="79"/>
      <c r="AJ45011" s="80"/>
      <c r="AK45011" s="79"/>
      <c r="AM45011" s="79"/>
      <c r="AS45011" s="80"/>
      <c r="AV45011" s="79"/>
      <c r="AW45011" s="80"/>
      <c r="AX45011" s="80"/>
      <c r="BC45011" s="79"/>
    </row>
    <row r="45012" spans="30:55" x14ac:dyDescent="0.25">
      <c r="AH45012" s="79"/>
      <c r="AI45012" s="79"/>
      <c r="AJ45012" s="80"/>
      <c r="AK45012" s="79"/>
      <c r="AS45012" s="80"/>
      <c r="AV45012" s="79"/>
      <c r="AW45012" s="80"/>
      <c r="AX45012" s="80"/>
      <c r="BC45012" s="79"/>
    </row>
    <row r="45013" spans="30:55" x14ac:dyDescent="0.25">
      <c r="AH45013" s="79"/>
      <c r="AI45013" s="79"/>
      <c r="AJ45013" s="80"/>
      <c r="AK45013" s="79"/>
      <c r="AS45013" s="80"/>
      <c r="AV45013" s="79"/>
      <c r="AW45013" s="80"/>
      <c r="AX45013" s="80"/>
      <c r="BC45013" s="79"/>
    </row>
    <row r="45014" spans="30:55" x14ac:dyDescent="0.25">
      <c r="AH45014" s="79"/>
      <c r="AI45014" s="79"/>
      <c r="AJ45014" s="80"/>
      <c r="AK45014" s="79"/>
      <c r="AM45014" s="79"/>
      <c r="AS45014" s="80"/>
      <c r="AV45014" s="79"/>
      <c r="AW45014" s="80"/>
      <c r="AX45014" s="80"/>
      <c r="BC45014" s="79"/>
    </row>
    <row r="45015" spans="30:55" x14ac:dyDescent="0.25">
      <c r="AD45015" s="27"/>
      <c r="AE45015" s="27"/>
      <c r="AH45015" s="79"/>
      <c r="AI45015" s="79"/>
      <c r="AJ45015" s="80"/>
      <c r="AK45015" s="79"/>
      <c r="AS45015" s="80"/>
      <c r="AV45015" s="79"/>
      <c r="AW45015" s="80"/>
      <c r="AX45015" s="80"/>
      <c r="BC45015" s="79"/>
    </row>
    <row r="45016" spans="30:55" x14ac:dyDescent="0.25">
      <c r="AH45016" s="79"/>
      <c r="AI45016" s="79"/>
      <c r="AJ45016" s="80"/>
      <c r="AK45016" s="79"/>
      <c r="AS45016" s="80"/>
      <c r="AW45016" s="80"/>
      <c r="AX45016" s="80"/>
      <c r="BC45016" s="79"/>
    </row>
    <row r="45017" spans="30:55" x14ac:dyDescent="0.25">
      <c r="AH45017" s="79"/>
      <c r="AI45017" s="79"/>
      <c r="AJ45017" s="80"/>
      <c r="AK45017" s="79"/>
      <c r="AM45017" s="79"/>
      <c r="AS45017" s="80"/>
      <c r="AV45017" s="79"/>
      <c r="AW45017" s="80"/>
      <c r="AX45017" s="80"/>
      <c r="BC45017" s="79"/>
    </row>
    <row r="45018" spans="30:55" x14ac:dyDescent="0.25">
      <c r="AH45018" s="79"/>
      <c r="AI45018" s="79"/>
      <c r="AJ45018" s="80"/>
      <c r="AK45018" s="79"/>
      <c r="AM45018" s="79"/>
      <c r="AS45018" s="80"/>
      <c r="AV45018" s="79"/>
      <c r="AW45018" s="80"/>
      <c r="BC45018" s="79"/>
    </row>
    <row r="45019" spans="30:55" x14ac:dyDescent="0.25">
      <c r="AH45019" s="79"/>
      <c r="AI45019" s="79"/>
      <c r="AJ45019" s="80"/>
      <c r="AK45019" s="79"/>
      <c r="AM45019" s="79"/>
      <c r="AS45019" s="80"/>
      <c r="AV45019" s="79"/>
      <c r="AW45019" s="80"/>
      <c r="BC45019" s="79"/>
    </row>
    <row r="45020" spans="30:55" x14ac:dyDescent="0.25">
      <c r="AH45020" s="79"/>
      <c r="AI45020" s="79"/>
      <c r="AJ45020" s="80"/>
      <c r="AK45020" s="79"/>
      <c r="AM45020" s="79"/>
      <c r="AS45020" s="80"/>
      <c r="AV45020" s="79"/>
      <c r="AW45020" s="80"/>
      <c r="BC45020" s="79"/>
    </row>
    <row r="45021" spans="30:55" x14ac:dyDescent="0.25">
      <c r="AH45021" s="79"/>
      <c r="AI45021" s="79"/>
      <c r="AJ45021" s="80"/>
      <c r="AK45021" s="79"/>
      <c r="AM45021" s="79"/>
      <c r="AS45021" s="80"/>
      <c r="AV45021" s="79"/>
      <c r="AW45021" s="80"/>
      <c r="BC45021" s="79"/>
    </row>
    <row r="45022" spans="30:55" x14ac:dyDescent="0.25">
      <c r="AH45022" s="79"/>
      <c r="AI45022" s="79"/>
      <c r="AJ45022" s="80"/>
      <c r="AK45022" s="79"/>
      <c r="AM45022" s="79"/>
      <c r="AS45022" s="80"/>
      <c r="AV45022" s="79"/>
      <c r="AW45022" s="80"/>
      <c r="BC45022" s="79"/>
    </row>
    <row r="45023" spans="30:55" x14ac:dyDescent="0.25">
      <c r="AH45023" s="79"/>
      <c r="AI45023" s="79"/>
      <c r="AJ45023" s="80"/>
      <c r="AK45023" s="79"/>
      <c r="AM45023" s="79"/>
      <c r="AS45023" s="80"/>
      <c r="AV45023" s="79"/>
      <c r="AW45023" s="80"/>
      <c r="BC45023" s="79"/>
    </row>
    <row r="45024" spans="30:55" x14ac:dyDescent="0.25">
      <c r="AH45024" s="79"/>
      <c r="AI45024" s="79"/>
      <c r="AJ45024" s="80"/>
      <c r="AK45024" s="79"/>
      <c r="AM45024" s="79"/>
      <c r="AS45024" s="80"/>
      <c r="AV45024" s="79"/>
      <c r="AW45024" s="80"/>
      <c r="BC45024" s="79"/>
    </row>
    <row r="45025" spans="34:55" x14ac:dyDescent="0.25">
      <c r="AH45025" s="79"/>
      <c r="AI45025" s="79"/>
      <c r="AJ45025" s="80"/>
      <c r="AK45025" s="79"/>
      <c r="AM45025" s="79"/>
      <c r="AS45025" s="80"/>
      <c r="AV45025" s="79"/>
      <c r="AW45025" s="80"/>
      <c r="BC45025" s="79"/>
    </row>
    <row r="45026" spans="34:55" x14ac:dyDescent="0.25">
      <c r="AH45026" s="79"/>
      <c r="AI45026" s="79"/>
      <c r="AJ45026" s="80"/>
      <c r="AK45026" s="79"/>
      <c r="AM45026" s="79"/>
      <c r="AS45026" s="80"/>
      <c r="AV45026" s="79"/>
      <c r="AW45026" s="80"/>
      <c r="BC45026" s="79"/>
    </row>
    <row r="45027" spans="34:55" x14ac:dyDescent="0.25">
      <c r="AH45027" s="79"/>
      <c r="AI45027" s="79"/>
      <c r="AJ45027" s="80"/>
      <c r="AK45027" s="79"/>
      <c r="AM45027" s="79"/>
      <c r="AS45027" s="80"/>
      <c r="AV45027" s="79"/>
      <c r="AW45027" s="80"/>
      <c r="BC45027" s="79"/>
    </row>
    <row r="45028" spans="34:55" x14ac:dyDescent="0.25">
      <c r="AH45028" s="79"/>
      <c r="AI45028" s="79"/>
      <c r="AJ45028" s="80"/>
      <c r="AK45028" s="79"/>
      <c r="AM45028" s="79"/>
      <c r="AS45028" s="80"/>
      <c r="AV45028" s="79"/>
      <c r="AW45028" s="80"/>
      <c r="BC45028" s="79"/>
    </row>
    <row r="45029" spans="34:55" x14ac:dyDescent="0.25">
      <c r="AH45029" s="79"/>
      <c r="AI45029" s="79"/>
      <c r="AJ45029" s="80"/>
      <c r="AK45029" s="79"/>
      <c r="AM45029" s="79"/>
      <c r="AS45029" s="80"/>
      <c r="AV45029" s="79"/>
      <c r="AW45029" s="80"/>
      <c r="BC45029" s="79"/>
    </row>
    <row r="45030" spans="34:55" x14ac:dyDescent="0.25">
      <c r="AH45030" s="79"/>
      <c r="AI45030" s="79"/>
      <c r="AJ45030" s="80"/>
      <c r="AK45030" s="79"/>
      <c r="AM45030" s="79"/>
      <c r="AS45030" s="80"/>
      <c r="AV45030" s="79"/>
      <c r="AW45030" s="80"/>
      <c r="BC45030" s="79"/>
    </row>
    <row r="45031" spans="34:55" x14ac:dyDescent="0.25">
      <c r="AH45031" s="79"/>
      <c r="AI45031" s="79"/>
      <c r="AJ45031" s="80"/>
      <c r="AK45031" s="79"/>
      <c r="AM45031" s="79"/>
      <c r="AS45031" s="80"/>
      <c r="AV45031" s="79"/>
      <c r="AW45031" s="80"/>
      <c r="BC45031" s="79"/>
    </row>
    <row r="45032" spans="34:55" x14ac:dyDescent="0.25">
      <c r="AH45032" s="79"/>
      <c r="AI45032" s="79"/>
      <c r="AJ45032" s="80"/>
      <c r="AK45032" s="79"/>
      <c r="AM45032" s="79"/>
      <c r="AS45032" s="80"/>
      <c r="AW45032" s="80"/>
      <c r="BC45032" s="79"/>
    </row>
    <row r="45033" spans="34:55" x14ac:dyDescent="0.25">
      <c r="AH45033" s="79"/>
      <c r="AI45033" s="79"/>
      <c r="AJ45033" s="80"/>
      <c r="AK45033" s="79"/>
      <c r="AM45033" s="79"/>
      <c r="AS45033" s="80"/>
      <c r="AV45033" s="79"/>
      <c r="AW45033" s="80"/>
      <c r="BC45033" s="79"/>
    </row>
    <row r="45034" spans="34:55" x14ac:dyDescent="0.25">
      <c r="AH45034" s="79"/>
      <c r="AI45034" s="79"/>
      <c r="AJ45034" s="80"/>
      <c r="AK45034" s="79"/>
      <c r="AM45034" s="79"/>
      <c r="AS45034" s="80"/>
      <c r="AV45034" s="79"/>
      <c r="AW45034" s="80"/>
      <c r="BC45034" s="79"/>
    </row>
    <row r="45035" spans="34:55" x14ac:dyDescent="0.25">
      <c r="AH45035" s="79"/>
      <c r="AI45035" s="79"/>
      <c r="AJ45035" s="80"/>
      <c r="AK45035" s="79"/>
      <c r="AM45035" s="79"/>
      <c r="AS45035" s="80"/>
      <c r="AV45035" s="79"/>
      <c r="AW45035" s="80"/>
      <c r="BC45035" s="79"/>
    </row>
    <row r="45036" spans="34:55" x14ac:dyDescent="0.25">
      <c r="AH45036" s="79"/>
      <c r="AI45036" s="79"/>
      <c r="AJ45036" s="80"/>
      <c r="AK45036" s="79"/>
      <c r="AM45036" s="79"/>
      <c r="AS45036" s="80"/>
      <c r="AV45036" s="79"/>
      <c r="AW45036" s="80"/>
      <c r="BC45036" s="79"/>
    </row>
    <row r="45037" spans="34:55" x14ac:dyDescent="0.25">
      <c r="AH45037" s="79"/>
      <c r="AI45037" s="79"/>
      <c r="AJ45037" s="80"/>
      <c r="AK45037" s="79"/>
      <c r="AM45037" s="79"/>
      <c r="AS45037" s="80"/>
      <c r="AV45037" s="79"/>
      <c r="AW45037" s="80"/>
      <c r="BC45037" s="79"/>
    </row>
    <row r="45038" spans="34:55" x14ac:dyDescent="0.25">
      <c r="AH45038" s="79"/>
      <c r="AI45038" s="79"/>
      <c r="AJ45038" s="80"/>
      <c r="AK45038" s="79"/>
      <c r="AM45038" s="79"/>
      <c r="AS45038" s="80"/>
      <c r="AV45038" s="79"/>
      <c r="AW45038" s="80"/>
      <c r="BC45038" s="79"/>
    </row>
    <row r="45039" spans="34:55" x14ac:dyDescent="0.25">
      <c r="AH45039" s="79"/>
      <c r="AI45039" s="79"/>
      <c r="AJ45039" s="80"/>
      <c r="AK45039" s="79"/>
      <c r="AS45039" s="80"/>
      <c r="AV45039" s="79"/>
      <c r="AW45039" s="80"/>
      <c r="AX45039" s="80"/>
      <c r="BC45039" s="79"/>
    </row>
    <row r="45040" spans="34:55" x14ac:dyDescent="0.25">
      <c r="AH45040" s="79"/>
      <c r="AI45040" s="79"/>
      <c r="AJ45040" s="80"/>
      <c r="AK45040" s="79"/>
      <c r="AM45040" s="79"/>
      <c r="AS45040" s="80"/>
      <c r="AV45040" s="79"/>
      <c r="AW45040" s="80"/>
      <c r="AX45040" s="80"/>
      <c r="BC45040" s="79"/>
    </row>
    <row r="45041" spans="30:55" x14ac:dyDescent="0.25">
      <c r="AH45041" s="79"/>
      <c r="AI45041" s="79"/>
      <c r="AJ45041" s="80"/>
      <c r="AK45041" s="79"/>
      <c r="AM45041" s="79"/>
      <c r="AS45041" s="80"/>
      <c r="AV45041" s="79"/>
      <c r="AW45041" s="80"/>
      <c r="AX45041" s="80"/>
      <c r="BC45041" s="79"/>
    </row>
    <row r="45042" spans="30:55" x14ac:dyDescent="0.25">
      <c r="AH45042" s="79"/>
      <c r="AI45042" s="79"/>
      <c r="AJ45042" s="80"/>
      <c r="AK45042" s="79"/>
      <c r="AM45042" s="79"/>
      <c r="AS45042" s="80"/>
      <c r="AV45042" s="79"/>
      <c r="AW45042" s="80"/>
      <c r="BC45042" s="79"/>
    </row>
    <row r="45043" spans="30:55" x14ac:dyDescent="0.25">
      <c r="AD45043" s="27"/>
      <c r="AE45043" s="27"/>
      <c r="AH45043" s="79"/>
      <c r="AI45043" s="79"/>
      <c r="AJ45043" s="80"/>
      <c r="AK45043" s="79"/>
      <c r="AM45043" s="79"/>
      <c r="AS45043" s="80"/>
      <c r="AV45043" s="79"/>
      <c r="AW45043" s="80"/>
      <c r="BC45043" s="79"/>
    </row>
    <row r="45044" spans="30:55" x14ac:dyDescent="0.25">
      <c r="AH45044" s="79"/>
      <c r="AI45044" s="79"/>
      <c r="AJ45044" s="80"/>
      <c r="AK45044" s="79"/>
      <c r="AM45044" s="79"/>
      <c r="AS45044" s="80"/>
      <c r="AV45044" s="79"/>
      <c r="AW45044" s="80"/>
      <c r="BC45044" s="79"/>
    </row>
    <row r="45045" spans="30:55" x14ac:dyDescent="0.25">
      <c r="AD45045" s="27"/>
      <c r="AE45045" s="27"/>
      <c r="AH45045" s="79"/>
      <c r="AI45045" s="79"/>
      <c r="AJ45045" s="80"/>
      <c r="AK45045" s="79"/>
      <c r="AM45045" s="79"/>
      <c r="AS45045" s="80"/>
      <c r="AV45045" s="79"/>
      <c r="AW45045" s="80"/>
      <c r="BC45045" s="79"/>
    </row>
    <row r="45046" spans="30:55" x14ac:dyDescent="0.25">
      <c r="AH45046" s="79"/>
      <c r="AI45046" s="79"/>
      <c r="AJ45046" s="80"/>
      <c r="AK45046" s="79"/>
      <c r="AM45046" s="79"/>
      <c r="AS45046" s="80"/>
      <c r="AV45046" s="79"/>
      <c r="AW45046" s="80"/>
      <c r="BC45046" s="79"/>
    </row>
    <row r="45047" spans="30:55" x14ac:dyDescent="0.25">
      <c r="AD45047" s="27"/>
      <c r="AE45047" s="27"/>
      <c r="AH45047" s="79"/>
      <c r="AI45047" s="79"/>
      <c r="AJ45047" s="80"/>
      <c r="AK45047" s="79"/>
      <c r="AM45047" s="79"/>
      <c r="AS45047" s="80"/>
      <c r="AV45047" s="79"/>
      <c r="AW45047" s="80"/>
      <c r="BC45047" s="79"/>
    </row>
    <row r="45048" spans="30:55" x14ac:dyDescent="0.25">
      <c r="AD45048" s="27"/>
      <c r="AE45048" s="27"/>
      <c r="AH45048" s="79"/>
      <c r="AI45048" s="79"/>
      <c r="AJ45048" s="80"/>
      <c r="AK45048" s="79"/>
      <c r="AM45048" s="79"/>
      <c r="AS45048" s="80"/>
      <c r="AV45048" s="79"/>
      <c r="AW45048" s="80"/>
      <c r="BC45048" s="79"/>
    </row>
    <row r="45049" spans="30:55" x14ac:dyDescent="0.25">
      <c r="AD45049" s="27"/>
      <c r="AE45049" s="27"/>
      <c r="AH45049" s="79"/>
      <c r="AI45049" s="79"/>
      <c r="AJ45049" s="80"/>
      <c r="AK45049" s="79"/>
      <c r="AM45049" s="79"/>
      <c r="AS45049" s="80"/>
      <c r="AV45049" s="79"/>
      <c r="AW45049" s="80"/>
      <c r="AX45049" s="80"/>
      <c r="BC45049" s="79"/>
    </row>
    <row r="45050" spans="30:55" x14ac:dyDescent="0.25">
      <c r="AD45050" s="27"/>
      <c r="AE45050" s="27"/>
      <c r="AH45050" s="79"/>
      <c r="AI45050" s="79"/>
      <c r="AJ45050" s="80"/>
      <c r="AK45050" s="79"/>
      <c r="AM45050" s="79"/>
      <c r="AS45050" s="80"/>
      <c r="AV45050" s="79"/>
      <c r="AW45050" s="80"/>
      <c r="BC45050" s="79"/>
    </row>
    <row r="45051" spans="30:55" x14ac:dyDescent="0.25">
      <c r="AD45051" s="27"/>
      <c r="AE45051" s="27"/>
      <c r="AH45051" s="79"/>
      <c r="AI45051" s="79"/>
      <c r="AJ45051" s="80"/>
      <c r="AK45051" s="79"/>
      <c r="AM45051" s="79"/>
      <c r="AS45051" s="80"/>
      <c r="AV45051" s="79"/>
      <c r="AW45051" s="80"/>
      <c r="BC45051" s="79"/>
    </row>
    <row r="45052" spans="30:55" x14ac:dyDescent="0.25">
      <c r="AD45052" s="27"/>
      <c r="AE45052" s="27"/>
      <c r="AH45052" s="79"/>
      <c r="AI45052" s="79"/>
      <c r="AJ45052" s="80"/>
      <c r="AK45052" s="79"/>
      <c r="AM45052" s="79"/>
      <c r="AS45052" s="80"/>
      <c r="AV45052" s="79"/>
      <c r="AW45052" s="80"/>
      <c r="BC45052" s="79"/>
    </row>
    <row r="45053" spans="30:55" x14ac:dyDescent="0.25">
      <c r="AD45053" s="27"/>
      <c r="AE45053" s="27"/>
      <c r="AH45053" s="79"/>
      <c r="AI45053" s="79"/>
      <c r="AJ45053" s="80"/>
      <c r="AK45053" s="79"/>
      <c r="AM45053" s="79"/>
      <c r="AS45053" s="80"/>
      <c r="AV45053" s="79"/>
      <c r="AW45053" s="80"/>
      <c r="BC45053" s="79"/>
    </row>
    <row r="45054" spans="30:55" x14ac:dyDescent="0.25">
      <c r="AD45054" s="27"/>
      <c r="AE45054" s="27"/>
      <c r="AH45054" s="79"/>
      <c r="AI45054" s="79"/>
      <c r="AJ45054" s="80"/>
      <c r="AK45054" s="79"/>
      <c r="AM45054" s="79"/>
      <c r="AS45054" s="80"/>
      <c r="AV45054" s="79"/>
      <c r="AW45054" s="80"/>
      <c r="BC45054" s="79"/>
    </row>
    <row r="45055" spans="30:55" x14ac:dyDescent="0.25">
      <c r="AD45055" s="27"/>
      <c r="AE45055" s="27"/>
      <c r="AH45055" s="79"/>
      <c r="AI45055" s="79"/>
      <c r="AJ45055" s="80"/>
      <c r="AK45055" s="79"/>
      <c r="AM45055" s="79"/>
      <c r="AS45055" s="80"/>
      <c r="AV45055" s="79"/>
      <c r="AW45055" s="80"/>
      <c r="BC45055" s="79"/>
    </row>
    <row r="45056" spans="30:55" x14ac:dyDescent="0.25">
      <c r="AD45056" s="27"/>
      <c r="AE45056" s="27"/>
      <c r="AH45056" s="79"/>
      <c r="AI45056" s="79"/>
      <c r="AJ45056" s="80"/>
      <c r="AK45056" s="79"/>
      <c r="AM45056" s="79"/>
      <c r="AS45056" s="80"/>
      <c r="AV45056" s="79"/>
      <c r="AW45056" s="80"/>
      <c r="BC45056" s="79"/>
    </row>
    <row r="45057" spans="30:55" x14ac:dyDescent="0.25">
      <c r="AD45057" s="27"/>
      <c r="AE45057" s="27"/>
      <c r="AH45057" s="79"/>
      <c r="AI45057" s="79"/>
      <c r="AJ45057" s="80"/>
      <c r="AK45057" s="79"/>
      <c r="AM45057" s="79"/>
      <c r="AS45057" s="80"/>
      <c r="AV45057" s="79"/>
      <c r="AW45057" s="80"/>
      <c r="BC45057" s="79"/>
    </row>
    <row r="45058" spans="30:55" x14ac:dyDescent="0.25">
      <c r="AD45058" s="27"/>
      <c r="AE45058" s="27"/>
      <c r="AH45058" s="79"/>
      <c r="AI45058" s="79"/>
      <c r="AJ45058" s="80"/>
      <c r="AK45058" s="79"/>
      <c r="AM45058" s="79"/>
      <c r="AS45058" s="80"/>
      <c r="AV45058" s="79"/>
      <c r="AW45058" s="80"/>
      <c r="BC45058" s="79"/>
    </row>
    <row r="45059" spans="30:55" x14ac:dyDescent="0.25">
      <c r="AD45059" s="27"/>
      <c r="AE45059" s="27"/>
      <c r="AH45059" s="79"/>
      <c r="AI45059" s="79"/>
      <c r="AJ45059" s="80"/>
      <c r="AK45059" s="79"/>
      <c r="AM45059" s="79"/>
      <c r="AS45059" s="80"/>
      <c r="AV45059" s="79"/>
      <c r="AW45059" s="80"/>
      <c r="BC45059" s="79"/>
    </row>
    <row r="45060" spans="30:55" x14ac:dyDescent="0.25">
      <c r="AD45060" s="27"/>
      <c r="AE45060" s="27"/>
      <c r="AH45060" s="79"/>
      <c r="AI45060" s="79"/>
      <c r="AJ45060" s="80"/>
      <c r="AK45060" s="79"/>
      <c r="AM45060" s="79"/>
      <c r="AS45060" s="80"/>
      <c r="AV45060" s="79"/>
      <c r="AW45060" s="80"/>
      <c r="BC45060" s="79"/>
    </row>
    <row r="45061" spans="30:55" x14ac:dyDescent="0.25">
      <c r="AH45061" s="79"/>
      <c r="AI45061" s="79"/>
      <c r="AJ45061" s="80"/>
      <c r="AK45061" s="79"/>
      <c r="AM45061" s="79"/>
      <c r="AS45061" s="80"/>
      <c r="AV45061" s="79"/>
      <c r="AW45061" s="80"/>
      <c r="BC45061" s="79"/>
    </row>
    <row r="45062" spans="30:55" x14ac:dyDescent="0.25">
      <c r="AD45062" s="27"/>
      <c r="AE45062" s="27"/>
      <c r="AH45062" s="79"/>
      <c r="AI45062" s="79"/>
      <c r="AJ45062" s="80"/>
      <c r="AK45062" s="79"/>
      <c r="AM45062" s="79"/>
      <c r="AS45062" s="80"/>
      <c r="AV45062" s="79"/>
      <c r="AW45062" s="80"/>
      <c r="BC45062" s="79"/>
    </row>
    <row r="45063" spans="30:55" x14ac:dyDescent="0.25">
      <c r="AD45063" s="27"/>
      <c r="AE45063" s="27"/>
      <c r="AH45063" s="79"/>
      <c r="AI45063" s="79"/>
      <c r="AJ45063" s="80"/>
      <c r="AK45063" s="79"/>
      <c r="AM45063" s="79"/>
      <c r="AS45063" s="80"/>
      <c r="AV45063" s="79"/>
      <c r="AW45063" s="80"/>
      <c r="BC45063" s="79"/>
    </row>
    <row r="45064" spans="30:55" x14ac:dyDescent="0.25">
      <c r="AH45064" s="79"/>
      <c r="AI45064" s="79"/>
      <c r="AJ45064" s="80"/>
      <c r="AK45064" s="79"/>
      <c r="AM45064" s="79"/>
      <c r="AS45064" s="80"/>
      <c r="AV45064" s="79"/>
      <c r="AW45064" s="80"/>
      <c r="BC45064" s="79"/>
    </row>
    <row r="45065" spans="30:55" x14ac:dyDescent="0.25">
      <c r="AH45065" s="79"/>
      <c r="AI45065" s="79"/>
      <c r="AJ45065" s="80"/>
      <c r="AK45065" s="79"/>
      <c r="AM45065" s="79"/>
      <c r="AS45065" s="80"/>
      <c r="AW45065" s="80"/>
      <c r="AX45065" s="80"/>
      <c r="BC45065" s="79"/>
    </row>
    <row r="45066" spans="30:55" x14ac:dyDescent="0.25">
      <c r="AH45066" s="79"/>
      <c r="AI45066" s="79"/>
      <c r="AJ45066" s="80"/>
      <c r="AK45066" s="79"/>
      <c r="AM45066" s="79"/>
      <c r="AS45066" s="80"/>
      <c r="AW45066" s="80"/>
      <c r="AX45066" s="80"/>
      <c r="BC45066" s="79"/>
    </row>
    <row r="45067" spans="30:55" x14ac:dyDescent="0.25">
      <c r="AH45067" s="79"/>
      <c r="AI45067" s="79"/>
      <c r="AJ45067" s="80"/>
      <c r="AK45067" s="79"/>
      <c r="AM45067" s="79"/>
      <c r="AS45067" s="80"/>
      <c r="AW45067" s="80"/>
      <c r="AX45067" s="80"/>
      <c r="BC45067" s="79"/>
    </row>
    <row r="45068" spans="30:55" x14ac:dyDescent="0.25">
      <c r="AH45068" s="79"/>
      <c r="AI45068" s="79"/>
      <c r="AJ45068" s="80"/>
      <c r="AK45068" s="79"/>
      <c r="AM45068" s="79"/>
      <c r="AS45068" s="80"/>
      <c r="AV45068" s="79"/>
      <c r="AW45068" s="80"/>
      <c r="BC45068" s="79"/>
    </row>
    <row r="45069" spans="30:55" x14ac:dyDescent="0.25">
      <c r="AD45069" s="27"/>
      <c r="AE45069" s="27"/>
      <c r="AH45069" s="79"/>
      <c r="AI45069" s="79"/>
      <c r="AJ45069" s="80"/>
      <c r="AK45069" s="79"/>
      <c r="AM45069" s="79"/>
      <c r="AS45069" s="80"/>
      <c r="AV45069" s="79"/>
      <c r="AW45069" s="80"/>
      <c r="BC45069" s="79"/>
    </row>
    <row r="45070" spans="30:55" x14ac:dyDescent="0.25">
      <c r="AH45070" s="79"/>
      <c r="AI45070" s="79"/>
      <c r="AJ45070" s="80"/>
      <c r="AK45070" s="79"/>
      <c r="AM45070" s="79"/>
      <c r="AS45070" s="80"/>
      <c r="AV45070" s="79"/>
      <c r="AW45070" s="80"/>
      <c r="BC45070" s="79"/>
    </row>
    <row r="45071" spans="30:55" x14ac:dyDescent="0.25">
      <c r="AD45071" s="27"/>
      <c r="AE45071" s="27"/>
      <c r="AH45071" s="79"/>
      <c r="AI45071" s="79"/>
      <c r="AJ45071" s="80"/>
      <c r="AK45071" s="79"/>
      <c r="AM45071" s="79"/>
      <c r="AS45071" s="80"/>
      <c r="AV45071" s="79"/>
      <c r="AW45071" s="80"/>
      <c r="BC45071" s="79"/>
    </row>
    <row r="45072" spans="30:55" x14ac:dyDescent="0.25">
      <c r="AH45072" s="79"/>
      <c r="AI45072" s="79"/>
      <c r="AJ45072" s="80"/>
      <c r="AK45072" s="79"/>
      <c r="AM45072" s="79"/>
      <c r="AS45072" s="80"/>
      <c r="AV45072" s="79"/>
      <c r="AW45072" s="80"/>
      <c r="BC45072" s="79"/>
    </row>
    <row r="45073" spans="30:55" x14ac:dyDescent="0.25">
      <c r="AD45073" s="27"/>
      <c r="AE45073" s="27"/>
      <c r="AH45073" s="79"/>
      <c r="AI45073" s="79"/>
      <c r="AJ45073" s="80"/>
      <c r="AK45073" s="79"/>
      <c r="AM45073" s="79"/>
      <c r="AS45073" s="80"/>
      <c r="AV45073" s="79"/>
      <c r="AW45073" s="80"/>
      <c r="BC45073" s="79"/>
    </row>
    <row r="45074" spans="30:55" x14ac:dyDescent="0.25">
      <c r="AD45074" s="27"/>
      <c r="AE45074" s="27"/>
      <c r="AH45074" s="79"/>
      <c r="AI45074" s="79"/>
      <c r="AJ45074" s="80"/>
      <c r="AK45074" s="79"/>
      <c r="AM45074" s="79"/>
      <c r="AS45074" s="80"/>
      <c r="AV45074" s="79"/>
      <c r="AW45074" s="80"/>
      <c r="BC45074" s="79"/>
    </row>
    <row r="45075" spans="30:55" x14ac:dyDescent="0.25">
      <c r="AD45075" s="27"/>
      <c r="AE45075" s="27"/>
      <c r="AH45075" s="79"/>
      <c r="AI45075" s="79"/>
      <c r="AJ45075" s="80"/>
      <c r="AK45075" s="79"/>
      <c r="AM45075" s="79"/>
      <c r="AS45075" s="80"/>
      <c r="AV45075" s="79"/>
      <c r="AW45075" s="80"/>
      <c r="BC45075" s="79"/>
    </row>
    <row r="45076" spans="30:55" x14ac:dyDescent="0.25">
      <c r="AH45076" s="79"/>
      <c r="AI45076" s="79"/>
      <c r="AJ45076" s="80"/>
      <c r="AK45076" s="79"/>
      <c r="AM45076" s="79"/>
      <c r="AS45076" s="80"/>
      <c r="AV45076" s="79"/>
      <c r="AW45076" s="80"/>
      <c r="BC45076" s="79"/>
    </row>
    <row r="45077" spans="30:55" x14ac:dyDescent="0.25">
      <c r="AH45077" s="79"/>
      <c r="AI45077" s="79"/>
      <c r="AJ45077" s="80"/>
      <c r="AK45077" s="79"/>
      <c r="AM45077" s="79"/>
      <c r="AS45077" s="80"/>
      <c r="AV45077" s="79"/>
      <c r="AW45077" s="80"/>
      <c r="BC45077" s="79"/>
    </row>
    <row r="45078" spans="30:55" x14ac:dyDescent="0.25">
      <c r="AH45078" s="79"/>
      <c r="AI45078" s="79"/>
      <c r="AJ45078" s="80"/>
      <c r="AK45078" s="79"/>
      <c r="AM45078" s="79"/>
      <c r="AS45078" s="80"/>
      <c r="AW45078" s="80"/>
      <c r="BC45078" s="79"/>
    </row>
    <row r="45079" spans="30:55" x14ac:dyDescent="0.25">
      <c r="AH45079" s="79"/>
      <c r="AI45079" s="79"/>
      <c r="AJ45079" s="80"/>
      <c r="AK45079" s="79"/>
      <c r="AM45079" s="79"/>
      <c r="AS45079" s="80"/>
      <c r="AV45079" s="79"/>
      <c r="AW45079" s="80"/>
      <c r="BC45079" s="79"/>
    </row>
    <row r="45080" spans="30:55" x14ac:dyDescent="0.25">
      <c r="AH45080" s="79"/>
      <c r="AI45080" s="79"/>
      <c r="AJ45080" s="80"/>
      <c r="AK45080" s="79"/>
      <c r="AM45080" s="79"/>
      <c r="AS45080" s="80"/>
      <c r="AV45080" s="79"/>
      <c r="AW45080" s="80"/>
      <c r="BC45080" s="79"/>
    </row>
    <row r="45081" spans="30:55" x14ac:dyDescent="0.25">
      <c r="AH45081" s="79"/>
      <c r="AI45081" s="79"/>
      <c r="AJ45081" s="80"/>
      <c r="AK45081" s="79"/>
      <c r="AM45081" s="79"/>
      <c r="AS45081" s="80"/>
      <c r="AV45081" s="79"/>
      <c r="AW45081" s="80"/>
      <c r="BC45081" s="79"/>
    </row>
    <row r="45082" spans="30:55" x14ac:dyDescent="0.25">
      <c r="AD45082" s="27"/>
      <c r="AE45082" s="27"/>
      <c r="AH45082" s="79"/>
      <c r="AI45082" s="79"/>
      <c r="AJ45082" s="80"/>
      <c r="AK45082" s="79"/>
      <c r="AM45082" s="79"/>
      <c r="AS45082" s="80"/>
      <c r="AV45082" s="79"/>
      <c r="AW45082" s="80"/>
      <c r="BC45082" s="79"/>
    </row>
    <row r="45083" spans="30:55" x14ac:dyDescent="0.25">
      <c r="AH45083" s="79"/>
      <c r="AI45083" s="79"/>
      <c r="AJ45083" s="80"/>
      <c r="AK45083" s="79"/>
      <c r="AM45083" s="79"/>
      <c r="AS45083" s="80"/>
      <c r="AV45083" s="79"/>
      <c r="AW45083" s="80"/>
      <c r="BC45083" s="79"/>
    </row>
    <row r="45084" spans="30:55" x14ac:dyDescent="0.25">
      <c r="AH45084" s="79"/>
      <c r="AI45084" s="79"/>
      <c r="AJ45084" s="80"/>
      <c r="AK45084" s="79"/>
      <c r="AM45084" s="79"/>
      <c r="AS45084" s="80"/>
      <c r="AV45084" s="79"/>
      <c r="AW45084" s="80"/>
      <c r="BC45084" s="79"/>
    </row>
    <row r="45085" spans="30:55" x14ac:dyDescent="0.25">
      <c r="AH45085" s="79"/>
      <c r="AI45085" s="79"/>
      <c r="AJ45085" s="80"/>
      <c r="AK45085" s="79"/>
      <c r="AM45085" s="79"/>
      <c r="AS45085" s="80"/>
      <c r="AV45085" s="79"/>
      <c r="AW45085" s="80"/>
      <c r="BC45085" s="79"/>
    </row>
    <row r="45086" spans="30:55" x14ac:dyDescent="0.25">
      <c r="AH45086" s="79"/>
      <c r="AI45086" s="79"/>
      <c r="AJ45086" s="80"/>
      <c r="AK45086" s="79"/>
      <c r="AM45086" s="79"/>
      <c r="AS45086" s="80"/>
      <c r="AV45086" s="79"/>
      <c r="AW45086" s="80"/>
      <c r="AX45086" s="80"/>
      <c r="BC45086" s="79"/>
    </row>
    <row r="45087" spans="30:55" x14ac:dyDescent="0.25">
      <c r="AH45087" s="79"/>
      <c r="AI45087" s="79"/>
      <c r="AJ45087" s="80"/>
      <c r="AK45087" s="79"/>
      <c r="AM45087" s="79"/>
      <c r="AS45087" s="80"/>
      <c r="AV45087" s="79"/>
      <c r="AW45087" s="80"/>
      <c r="BC45087" s="79"/>
    </row>
    <row r="45088" spans="30:55" x14ac:dyDescent="0.25">
      <c r="AH45088" s="79"/>
      <c r="AI45088" s="79"/>
      <c r="AJ45088" s="80"/>
      <c r="AK45088" s="79"/>
      <c r="AM45088" s="79"/>
      <c r="AS45088" s="80"/>
      <c r="AV45088" s="79"/>
      <c r="AW45088" s="80"/>
      <c r="BC45088" s="79"/>
    </row>
    <row r="45089" spans="30:55" x14ac:dyDescent="0.25">
      <c r="AH45089" s="79"/>
      <c r="AI45089" s="79"/>
      <c r="AJ45089" s="80"/>
      <c r="AK45089" s="79"/>
      <c r="AM45089" s="79"/>
      <c r="AS45089" s="80"/>
      <c r="AV45089" s="79"/>
      <c r="AW45089" s="80"/>
      <c r="BC45089" s="79"/>
    </row>
    <row r="45090" spans="30:55" x14ac:dyDescent="0.25">
      <c r="AH45090" s="79"/>
      <c r="AI45090" s="79"/>
      <c r="AJ45090" s="80"/>
      <c r="AK45090" s="79"/>
      <c r="AM45090" s="79"/>
      <c r="AS45090" s="80"/>
      <c r="AV45090" s="79"/>
      <c r="AW45090" s="80"/>
      <c r="BC45090" s="79"/>
    </row>
    <row r="45091" spans="30:55" x14ac:dyDescent="0.25">
      <c r="AH45091" s="79"/>
      <c r="AI45091" s="79"/>
      <c r="AJ45091" s="80"/>
      <c r="AK45091" s="79"/>
      <c r="AM45091" s="79"/>
      <c r="AS45091" s="80"/>
      <c r="AV45091" s="79"/>
      <c r="AW45091" s="80"/>
      <c r="BC45091" s="79"/>
    </row>
    <row r="45092" spans="30:55" x14ac:dyDescent="0.25">
      <c r="AH45092" s="79"/>
      <c r="AI45092" s="79"/>
      <c r="AJ45092" s="80"/>
      <c r="AK45092" s="79"/>
      <c r="AM45092" s="79"/>
      <c r="AS45092" s="80"/>
      <c r="AV45092" s="79"/>
      <c r="AW45092" s="80"/>
      <c r="BC45092" s="79"/>
    </row>
    <row r="45093" spans="30:55" x14ac:dyDescent="0.25">
      <c r="AH45093" s="79"/>
      <c r="AI45093" s="79"/>
      <c r="AJ45093" s="80"/>
      <c r="AK45093" s="79"/>
      <c r="AM45093" s="79"/>
      <c r="AS45093" s="80"/>
      <c r="AV45093" s="79"/>
      <c r="AW45093" s="80"/>
      <c r="BC45093" s="79"/>
    </row>
    <row r="45094" spans="30:55" x14ac:dyDescent="0.25">
      <c r="AH45094" s="79"/>
      <c r="AI45094" s="79"/>
      <c r="AJ45094" s="80"/>
      <c r="AK45094" s="79"/>
      <c r="AM45094" s="79"/>
      <c r="AS45094" s="80"/>
      <c r="AV45094" s="79"/>
      <c r="AW45094" s="80"/>
      <c r="BC45094" s="79"/>
    </row>
    <row r="45095" spans="30:55" x14ac:dyDescent="0.25">
      <c r="AH45095" s="79"/>
      <c r="AI45095" s="79"/>
      <c r="AJ45095" s="80"/>
      <c r="AK45095" s="79"/>
      <c r="AM45095" s="79"/>
      <c r="AS45095" s="80"/>
      <c r="AV45095" s="79"/>
      <c r="AW45095" s="80"/>
      <c r="BC45095" s="79"/>
    </row>
    <row r="45096" spans="30:55" x14ac:dyDescent="0.25">
      <c r="AH45096" s="79"/>
      <c r="AI45096" s="79"/>
      <c r="AJ45096" s="80"/>
      <c r="AK45096" s="79"/>
      <c r="AM45096" s="79"/>
      <c r="AS45096" s="80"/>
      <c r="AV45096" s="79"/>
      <c r="AW45096" s="80"/>
      <c r="BC45096" s="79"/>
    </row>
    <row r="45097" spans="30:55" x14ac:dyDescent="0.25">
      <c r="AD45097" s="27"/>
      <c r="AE45097" s="27"/>
      <c r="AH45097" s="79"/>
      <c r="AI45097" s="79"/>
      <c r="AJ45097" s="80"/>
      <c r="AK45097" s="79"/>
      <c r="AM45097" s="79"/>
      <c r="AS45097" s="80"/>
      <c r="AV45097" s="79"/>
      <c r="AW45097" s="80"/>
      <c r="AX45097" s="80"/>
      <c r="BC45097" s="79"/>
    </row>
    <row r="45098" spans="30:55" x14ac:dyDescent="0.25">
      <c r="AH45098" s="79"/>
      <c r="AI45098" s="79"/>
      <c r="AJ45098" s="80"/>
      <c r="AK45098" s="79"/>
      <c r="AM45098" s="79"/>
      <c r="AS45098" s="80"/>
      <c r="AV45098" s="79"/>
      <c r="AW45098" s="80"/>
      <c r="BC45098" s="79"/>
    </row>
    <row r="45099" spans="30:55" x14ac:dyDescent="0.25">
      <c r="AH45099" s="79"/>
      <c r="AI45099" s="79"/>
      <c r="AJ45099" s="80"/>
      <c r="AK45099" s="79"/>
      <c r="AM45099" s="79"/>
      <c r="AS45099" s="80"/>
      <c r="AV45099" s="79"/>
      <c r="AW45099" s="80"/>
      <c r="BC45099" s="79"/>
    </row>
    <row r="45100" spans="30:55" x14ac:dyDescent="0.25">
      <c r="AH45100" s="79"/>
      <c r="AI45100" s="79"/>
      <c r="AJ45100" s="80"/>
      <c r="AK45100" s="79"/>
      <c r="AM45100" s="79"/>
      <c r="AS45100" s="80"/>
      <c r="AV45100" s="79"/>
      <c r="AW45100" s="80"/>
      <c r="BC45100" s="79"/>
    </row>
    <row r="45101" spans="30:55" x14ac:dyDescent="0.25">
      <c r="AH45101" s="79"/>
      <c r="AI45101" s="79"/>
      <c r="AJ45101" s="80"/>
      <c r="AK45101" s="79"/>
      <c r="AM45101" s="79"/>
      <c r="AS45101" s="80"/>
      <c r="AV45101" s="79"/>
      <c r="AW45101" s="80"/>
      <c r="BC45101" s="79"/>
    </row>
    <row r="45102" spans="30:55" x14ac:dyDescent="0.25">
      <c r="AH45102" s="79"/>
      <c r="AI45102" s="79"/>
      <c r="AJ45102" s="80"/>
      <c r="AK45102" s="79"/>
      <c r="AM45102" s="79"/>
      <c r="AS45102" s="80"/>
      <c r="AV45102" s="79"/>
      <c r="AW45102" s="80"/>
      <c r="BC45102" s="79"/>
    </row>
    <row r="45103" spans="30:55" x14ac:dyDescent="0.25">
      <c r="AH45103" s="79"/>
      <c r="AI45103" s="79"/>
      <c r="AJ45103" s="80"/>
      <c r="AK45103" s="79"/>
      <c r="AM45103" s="79"/>
      <c r="AS45103" s="80"/>
      <c r="AV45103" s="79"/>
      <c r="AW45103" s="80"/>
      <c r="BC45103" s="79"/>
    </row>
    <row r="45104" spans="30:55" x14ac:dyDescent="0.25">
      <c r="AH45104" s="79"/>
      <c r="AI45104" s="79"/>
      <c r="AJ45104" s="80"/>
      <c r="AK45104" s="79"/>
      <c r="AM45104" s="79"/>
      <c r="AS45104" s="80"/>
      <c r="AV45104" s="79"/>
      <c r="AW45104" s="80"/>
      <c r="BC45104" s="79"/>
    </row>
    <row r="45105" spans="34:55" x14ac:dyDescent="0.25">
      <c r="AH45105" s="79"/>
      <c r="AI45105" s="79"/>
      <c r="AJ45105" s="80"/>
      <c r="AK45105" s="79"/>
      <c r="AM45105" s="79"/>
      <c r="AS45105" s="80"/>
      <c r="AW45105" s="80"/>
      <c r="BC45105" s="79"/>
    </row>
    <row r="45106" spans="34:55" x14ac:dyDescent="0.25">
      <c r="AH45106" s="79"/>
      <c r="AI45106" s="79"/>
      <c r="AJ45106" s="80"/>
      <c r="AK45106" s="79"/>
      <c r="AM45106" s="79"/>
      <c r="AS45106" s="80"/>
      <c r="AV45106" s="79"/>
      <c r="AW45106" s="80"/>
      <c r="BC45106" s="79"/>
    </row>
    <row r="45107" spans="34:55" x14ac:dyDescent="0.25">
      <c r="AH45107" s="79"/>
      <c r="AI45107" s="79"/>
      <c r="AJ45107" s="80"/>
      <c r="AK45107" s="79"/>
      <c r="AM45107" s="79"/>
      <c r="AS45107" s="80"/>
      <c r="AV45107" s="79"/>
      <c r="AW45107" s="80"/>
      <c r="BC45107" s="79"/>
    </row>
    <row r="45108" spans="34:55" x14ac:dyDescent="0.25">
      <c r="AH45108" s="79"/>
      <c r="AI45108" s="79"/>
      <c r="AJ45108" s="80"/>
      <c r="AK45108" s="79"/>
      <c r="AM45108" s="79"/>
      <c r="AS45108" s="80"/>
      <c r="AV45108" s="79"/>
      <c r="AW45108" s="80"/>
      <c r="BC45108" s="79"/>
    </row>
    <row r="45109" spans="34:55" x14ac:dyDescent="0.25">
      <c r="AH45109" s="79"/>
      <c r="AI45109" s="79"/>
      <c r="AJ45109" s="80"/>
      <c r="AK45109" s="79"/>
      <c r="AM45109" s="79"/>
      <c r="AS45109" s="80"/>
      <c r="AV45109" s="79"/>
      <c r="AW45109" s="80"/>
      <c r="BC45109" s="79"/>
    </row>
    <row r="45110" spans="34:55" x14ac:dyDescent="0.25">
      <c r="AH45110" s="79"/>
      <c r="AI45110" s="79"/>
      <c r="AJ45110" s="80"/>
      <c r="AK45110" s="79"/>
      <c r="AM45110" s="79"/>
      <c r="AS45110" s="80"/>
      <c r="AV45110" s="79"/>
      <c r="AW45110" s="80"/>
      <c r="BC45110" s="79"/>
    </row>
    <row r="45111" spans="34:55" x14ac:dyDescent="0.25">
      <c r="AH45111" s="79"/>
      <c r="AI45111" s="79"/>
      <c r="AJ45111" s="80"/>
      <c r="AK45111" s="79"/>
      <c r="AM45111" s="79"/>
      <c r="AS45111" s="80"/>
      <c r="AV45111" s="79"/>
      <c r="AW45111" s="80"/>
      <c r="BC45111" s="79"/>
    </row>
    <row r="45112" spans="34:55" x14ac:dyDescent="0.25">
      <c r="AH45112" s="79"/>
      <c r="AI45112" s="79"/>
      <c r="AJ45112" s="80"/>
      <c r="AK45112" s="79"/>
      <c r="AM45112" s="79"/>
      <c r="AS45112" s="80"/>
      <c r="AV45112" s="79"/>
      <c r="AW45112" s="80"/>
      <c r="BC45112" s="79"/>
    </row>
    <row r="45113" spans="34:55" x14ac:dyDescent="0.25">
      <c r="AH45113" s="79"/>
      <c r="AI45113" s="79"/>
      <c r="AJ45113" s="80"/>
      <c r="AK45113" s="79"/>
      <c r="AM45113" s="79"/>
      <c r="AS45113" s="80"/>
      <c r="AV45113" s="79"/>
      <c r="AW45113" s="80"/>
      <c r="BC45113" s="79"/>
    </row>
    <row r="45114" spans="34:55" x14ac:dyDescent="0.25">
      <c r="AH45114" s="79"/>
      <c r="AI45114" s="79"/>
      <c r="AJ45114" s="80"/>
      <c r="AK45114" s="79"/>
      <c r="AM45114" s="79"/>
      <c r="AS45114" s="80"/>
      <c r="AV45114" s="79"/>
      <c r="AW45114" s="80"/>
      <c r="BC45114" s="79"/>
    </row>
    <row r="45115" spans="34:55" x14ac:dyDescent="0.25">
      <c r="AH45115" s="79"/>
      <c r="AI45115" s="79"/>
      <c r="AJ45115" s="80"/>
      <c r="AK45115" s="79"/>
      <c r="AM45115" s="79"/>
      <c r="AS45115" s="80"/>
      <c r="AV45115" s="79"/>
      <c r="AW45115" s="80"/>
      <c r="BC45115" s="79"/>
    </row>
    <row r="45116" spans="34:55" x14ac:dyDescent="0.25">
      <c r="AH45116" s="79"/>
      <c r="AI45116" s="79"/>
      <c r="AJ45116" s="80"/>
      <c r="AK45116" s="79"/>
      <c r="AM45116" s="79"/>
      <c r="AS45116" s="80"/>
      <c r="AV45116" s="79"/>
      <c r="AW45116" s="80"/>
      <c r="BC45116" s="79"/>
    </row>
    <row r="45117" spans="34:55" x14ac:dyDescent="0.25">
      <c r="AH45117" s="79"/>
      <c r="AI45117" s="79"/>
      <c r="AJ45117" s="80"/>
      <c r="AK45117" s="79"/>
      <c r="AM45117" s="79"/>
      <c r="AS45117" s="80"/>
      <c r="AV45117" s="79"/>
      <c r="AW45117" s="80"/>
      <c r="BC45117" s="79"/>
    </row>
    <row r="45118" spans="34:55" x14ac:dyDescent="0.25">
      <c r="AH45118" s="79"/>
      <c r="AI45118" s="79"/>
      <c r="AJ45118" s="80"/>
      <c r="AK45118" s="79"/>
      <c r="AM45118" s="79"/>
      <c r="AS45118" s="80"/>
      <c r="AW45118" s="80"/>
      <c r="BC45118" s="79"/>
    </row>
    <row r="45119" spans="34:55" x14ac:dyDescent="0.25">
      <c r="AH45119" s="79"/>
      <c r="AI45119" s="79"/>
      <c r="AJ45119" s="80"/>
      <c r="AK45119" s="79"/>
      <c r="AM45119" s="79"/>
      <c r="AS45119" s="80"/>
      <c r="AV45119" s="79"/>
      <c r="AW45119" s="80"/>
      <c r="BC45119" s="79"/>
    </row>
    <row r="45120" spans="34:55" x14ac:dyDescent="0.25">
      <c r="AH45120" s="79"/>
      <c r="AI45120" s="79"/>
      <c r="AJ45120" s="80"/>
      <c r="AK45120" s="79"/>
      <c r="AM45120" s="79"/>
      <c r="AS45120" s="80"/>
      <c r="AW45120" s="80"/>
      <c r="BC45120" s="79"/>
    </row>
    <row r="45121" spans="30:55" x14ac:dyDescent="0.25">
      <c r="AH45121" s="79"/>
      <c r="AI45121" s="79"/>
      <c r="AJ45121" s="80"/>
      <c r="AK45121" s="79"/>
      <c r="AM45121" s="79"/>
      <c r="AS45121" s="80"/>
      <c r="AV45121" s="79"/>
      <c r="AW45121" s="80"/>
      <c r="BC45121" s="79"/>
    </row>
    <row r="45122" spans="30:55" x14ac:dyDescent="0.25">
      <c r="AH45122" s="79"/>
      <c r="AI45122" s="79"/>
      <c r="AJ45122" s="80"/>
      <c r="AK45122" s="79"/>
      <c r="AM45122" s="79"/>
      <c r="AS45122" s="80"/>
      <c r="AV45122" s="79"/>
      <c r="AW45122" s="80"/>
      <c r="BC45122" s="79"/>
    </row>
    <row r="45123" spans="30:55" x14ac:dyDescent="0.25">
      <c r="AH45123" s="79"/>
      <c r="AI45123" s="79"/>
      <c r="AJ45123" s="80"/>
      <c r="AK45123" s="79"/>
      <c r="AM45123" s="79"/>
      <c r="AS45123" s="80"/>
      <c r="AV45123" s="79"/>
      <c r="AW45123" s="80"/>
      <c r="BC45123" s="79"/>
    </row>
    <row r="45124" spans="30:55" x14ac:dyDescent="0.25">
      <c r="AH45124" s="79"/>
      <c r="AI45124" s="79"/>
      <c r="AJ45124" s="80"/>
      <c r="AK45124" s="79"/>
      <c r="AM45124" s="79"/>
      <c r="AS45124" s="80"/>
      <c r="AV45124" s="79"/>
      <c r="AW45124" s="80"/>
      <c r="BC45124" s="79"/>
    </row>
    <row r="45125" spans="30:55" x14ac:dyDescent="0.25">
      <c r="AH45125" s="79"/>
      <c r="AI45125" s="79"/>
      <c r="AJ45125" s="80"/>
      <c r="AK45125" s="79"/>
      <c r="AM45125" s="79"/>
      <c r="AS45125" s="80"/>
      <c r="AV45125" s="79"/>
      <c r="AW45125" s="80"/>
      <c r="BC45125" s="79"/>
    </row>
    <row r="45126" spans="30:55" x14ac:dyDescent="0.25">
      <c r="AH45126" s="79"/>
      <c r="AI45126" s="79"/>
      <c r="AJ45126" s="80"/>
      <c r="AK45126" s="79"/>
      <c r="AM45126" s="79"/>
      <c r="AS45126" s="80"/>
      <c r="AV45126" s="79"/>
      <c r="AW45126" s="80"/>
      <c r="BC45126" s="79"/>
    </row>
    <row r="45127" spans="30:55" x14ac:dyDescent="0.25">
      <c r="AH45127" s="79"/>
      <c r="AI45127" s="79"/>
      <c r="AJ45127" s="80"/>
      <c r="AK45127" s="79"/>
      <c r="AM45127" s="79"/>
      <c r="AS45127" s="80"/>
      <c r="AV45127" s="79"/>
      <c r="AW45127" s="80"/>
      <c r="BC45127" s="79"/>
    </row>
    <row r="45128" spans="30:55" x14ac:dyDescent="0.25">
      <c r="AH45128" s="79"/>
      <c r="AI45128" s="79"/>
      <c r="AJ45128" s="80"/>
      <c r="AK45128" s="79"/>
      <c r="AM45128" s="79"/>
      <c r="AS45128" s="80"/>
      <c r="AV45128" s="79"/>
      <c r="AW45128" s="80"/>
      <c r="BC45128" s="79"/>
    </row>
    <row r="45129" spans="30:55" x14ac:dyDescent="0.25">
      <c r="AH45129" s="79"/>
      <c r="AI45129" s="79"/>
      <c r="AJ45129" s="80"/>
      <c r="AK45129" s="79"/>
      <c r="AM45129" s="79"/>
      <c r="AS45129" s="80"/>
      <c r="AV45129" s="79"/>
      <c r="AW45129" s="80"/>
      <c r="BC45129" s="79"/>
    </row>
    <row r="45130" spans="30:55" x14ac:dyDescent="0.25">
      <c r="AH45130" s="79"/>
      <c r="AI45130" s="79"/>
      <c r="AJ45130" s="80"/>
      <c r="AK45130" s="79"/>
      <c r="AM45130" s="79"/>
      <c r="AS45130" s="80"/>
      <c r="AV45130" s="79"/>
      <c r="AW45130" s="80"/>
      <c r="BC45130" s="79"/>
    </row>
    <row r="45131" spans="30:55" x14ac:dyDescent="0.25">
      <c r="AD45131" s="27"/>
      <c r="AE45131" s="27"/>
      <c r="AH45131" s="79"/>
      <c r="AI45131" s="79"/>
      <c r="AJ45131" s="80"/>
      <c r="AK45131" s="79"/>
      <c r="AM45131" s="79"/>
      <c r="AS45131" s="80"/>
      <c r="AV45131" s="79"/>
      <c r="AW45131" s="80"/>
      <c r="BC45131" s="79"/>
    </row>
    <row r="45132" spans="30:55" x14ac:dyDescent="0.25">
      <c r="AH45132" s="79"/>
      <c r="AI45132" s="79"/>
      <c r="AJ45132" s="80"/>
      <c r="AK45132" s="79"/>
      <c r="AM45132" s="79"/>
      <c r="AS45132" s="80"/>
      <c r="AV45132" s="79"/>
      <c r="AW45132" s="80"/>
      <c r="BC45132" s="79"/>
    </row>
    <row r="45133" spans="30:55" x14ac:dyDescent="0.25">
      <c r="AH45133" s="79"/>
      <c r="AI45133" s="79"/>
      <c r="AJ45133" s="80"/>
      <c r="AK45133" s="79"/>
      <c r="AM45133" s="79"/>
      <c r="AS45133" s="80"/>
      <c r="AV45133" s="79"/>
      <c r="AW45133" s="80"/>
      <c r="BC45133" s="79"/>
    </row>
    <row r="45134" spans="30:55" x14ac:dyDescent="0.25">
      <c r="AH45134" s="79"/>
      <c r="AI45134" s="79"/>
      <c r="AJ45134" s="80"/>
      <c r="AK45134" s="79"/>
      <c r="AM45134" s="79"/>
      <c r="AS45134" s="80"/>
      <c r="AV45134" s="79"/>
      <c r="AW45134" s="80"/>
      <c r="BC45134" s="79"/>
    </row>
    <row r="45135" spans="30:55" x14ac:dyDescent="0.25">
      <c r="AH45135" s="79"/>
      <c r="AI45135" s="79"/>
      <c r="AJ45135" s="80"/>
      <c r="AK45135" s="79"/>
      <c r="AM45135" s="79"/>
      <c r="AS45135" s="80"/>
      <c r="AV45135" s="79"/>
      <c r="AW45135" s="80"/>
      <c r="AX45135" s="80"/>
      <c r="BC45135" s="79"/>
    </row>
    <row r="45136" spans="30:55" x14ac:dyDescent="0.25">
      <c r="AH45136" s="79"/>
      <c r="AI45136" s="79"/>
      <c r="AJ45136" s="80"/>
      <c r="AK45136" s="79"/>
      <c r="AM45136" s="79"/>
      <c r="AS45136" s="80"/>
      <c r="AW45136" s="80"/>
      <c r="BC45136" s="79"/>
    </row>
    <row r="45137" spans="30:55" x14ac:dyDescent="0.25">
      <c r="AD45137" s="27"/>
      <c r="AE45137" s="27"/>
      <c r="AH45137" s="79"/>
      <c r="AI45137" s="79"/>
      <c r="AJ45137" s="80"/>
      <c r="AK45137" s="79"/>
      <c r="AM45137" s="79"/>
      <c r="AS45137" s="80"/>
      <c r="AV45137" s="79"/>
      <c r="AW45137" s="80"/>
      <c r="BC45137" s="79"/>
    </row>
    <row r="45138" spans="30:55" x14ac:dyDescent="0.25">
      <c r="AH45138" s="79"/>
      <c r="AI45138" s="79"/>
      <c r="AJ45138" s="80"/>
      <c r="AK45138" s="79"/>
      <c r="AM45138" s="79"/>
      <c r="AS45138" s="80"/>
      <c r="AV45138" s="79"/>
      <c r="AW45138" s="80"/>
      <c r="BC45138" s="79"/>
    </row>
    <row r="45139" spans="30:55" x14ac:dyDescent="0.25">
      <c r="AH45139" s="79"/>
      <c r="AI45139" s="79"/>
      <c r="AJ45139" s="80"/>
      <c r="AK45139" s="79"/>
      <c r="AM45139" s="79"/>
      <c r="AS45139" s="80"/>
      <c r="AV45139" s="79"/>
      <c r="AW45139" s="80"/>
      <c r="BC45139" s="79"/>
    </row>
    <row r="45140" spans="30:55" x14ac:dyDescent="0.25">
      <c r="AH45140" s="79"/>
      <c r="AI45140" s="79"/>
      <c r="AJ45140" s="80"/>
      <c r="AK45140" s="79"/>
      <c r="AM45140" s="79"/>
      <c r="AS45140" s="80"/>
      <c r="AV45140" s="79"/>
      <c r="AW45140" s="80"/>
      <c r="BC45140" s="79"/>
    </row>
    <row r="45141" spans="30:55" x14ac:dyDescent="0.25">
      <c r="AH45141" s="79"/>
      <c r="AI45141" s="79"/>
      <c r="AJ45141" s="80"/>
      <c r="AK45141" s="79"/>
      <c r="AM45141" s="79"/>
      <c r="AS45141" s="80"/>
      <c r="AW45141" s="80"/>
      <c r="BC45141" s="79"/>
    </row>
    <row r="45142" spans="30:55" x14ac:dyDescent="0.25">
      <c r="AH45142" s="79"/>
      <c r="AI45142" s="79"/>
      <c r="AJ45142" s="80"/>
      <c r="AK45142" s="79"/>
      <c r="AM45142" s="79"/>
      <c r="AS45142" s="80"/>
      <c r="AV45142" s="79"/>
      <c r="AW45142" s="80"/>
      <c r="BC45142" s="79"/>
    </row>
    <row r="45143" spans="30:55" x14ac:dyDescent="0.25">
      <c r="AH45143" s="79"/>
      <c r="AI45143" s="79"/>
      <c r="AJ45143" s="80"/>
      <c r="AK45143" s="79"/>
      <c r="AM45143" s="79"/>
      <c r="AS45143" s="80"/>
      <c r="AV45143" s="79"/>
      <c r="AW45143" s="80"/>
      <c r="BC45143" s="79"/>
    </row>
    <row r="45144" spans="30:55" x14ac:dyDescent="0.25">
      <c r="AH45144" s="79"/>
      <c r="AI45144" s="79"/>
      <c r="AJ45144" s="80"/>
      <c r="AK45144" s="79"/>
      <c r="AM45144" s="79"/>
      <c r="AS45144" s="80"/>
      <c r="AV45144" s="79"/>
      <c r="AW45144" s="80"/>
      <c r="BC45144" s="79"/>
    </row>
    <row r="45145" spans="30:55" x14ac:dyDescent="0.25">
      <c r="AH45145" s="79"/>
      <c r="AI45145" s="79"/>
      <c r="AJ45145" s="80"/>
      <c r="AK45145" s="79"/>
      <c r="AM45145" s="79"/>
      <c r="AS45145" s="80"/>
      <c r="AV45145" s="79"/>
      <c r="AW45145" s="80"/>
      <c r="BC45145" s="79"/>
    </row>
    <row r="45146" spans="30:55" x14ac:dyDescent="0.25">
      <c r="AH45146" s="79"/>
      <c r="AI45146" s="79"/>
      <c r="AJ45146" s="80"/>
      <c r="AK45146" s="79"/>
      <c r="AM45146" s="79"/>
      <c r="AS45146" s="80"/>
      <c r="AV45146" s="79"/>
      <c r="AW45146" s="80"/>
      <c r="BC45146" s="79"/>
    </row>
    <row r="45147" spans="30:55" x14ac:dyDescent="0.25">
      <c r="AH45147" s="79"/>
      <c r="AI45147" s="79"/>
      <c r="AJ45147" s="80"/>
      <c r="AK45147" s="79"/>
      <c r="AM45147" s="79"/>
      <c r="AS45147" s="80"/>
      <c r="AV45147" s="79"/>
      <c r="AW45147" s="80"/>
      <c r="BC45147" s="79"/>
    </row>
    <row r="45148" spans="30:55" x14ac:dyDescent="0.25">
      <c r="AH45148" s="79"/>
      <c r="AI45148" s="79"/>
      <c r="AJ45148" s="80"/>
      <c r="AK45148" s="79"/>
      <c r="AM45148" s="79"/>
      <c r="AS45148" s="80"/>
      <c r="AV45148" s="79"/>
      <c r="AW45148" s="80"/>
      <c r="BC45148" s="79"/>
    </row>
    <row r="45149" spans="30:55" x14ac:dyDescent="0.25">
      <c r="AH45149" s="79"/>
      <c r="AI45149" s="79"/>
      <c r="AJ45149" s="80"/>
      <c r="AK45149" s="79"/>
      <c r="AM45149" s="79"/>
      <c r="AS45149" s="80"/>
      <c r="AV45149" s="79"/>
      <c r="AW45149" s="80"/>
      <c r="BC45149" s="79"/>
    </row>
    <row r="45150" spans="30:55" x14ac:dyDescent="0.25">
      <c r="AH45150" s="79"/>
      <c r="AI45150" s="79"/>
      <c r="AJ45150" s="80"/>
      <c r="AK45150" s="79"/>
      <c r="AM45150" s="79"/>
      <c r="AS45150" s="80"/>
      <c r="AW45150" s="80"/>
      <c r="BC45150" s="79"/>
    </row>
    <row r="45151" spans="30:55" x14ac:dyDescent="0.25">
      <c r="AH45151" s="79"/>
      <c r="AI45151" s="79"/>
      <c r="AJ45151" s="80"/>
      <c r="AK45151" s="79"/>
      <c r="AM45151" s="79"/>
      <c r="AS45151" s="80"/>
      <c r="AW45151" s="80"/>
      <c r="BC45151" s="79"/>
    </row>
    <row r="45152" spans="30:55" x14ac:dyDescent="0.25">
      <c r="AH45152" s="79"/>
      <c r="AI45152" s="79"/>
      <c r="AJ45152" s="80"/>
      <c r="AK45152" s="79"/>
      <c r="AM45152" s="79"/>
      <c r="AS45152" s="80"/>
      <c r="AV45152" s="79"/>
      <c r="AW45152" s="80"/>
      <c r="BC45152" s="79"/>
    </row>
    <row r="45153" spans="30:55" x14ac:dyDescent="0.25">
      <c r="AH45153" s="79"/>
      <c r="AI45153" s="79"/>
      <c r="AJ45153" s="80"/>
      <c r="AK45153" s="79"/>
      <c r="AM45153" s="79"/>
      <c r="AS45153" s="80"/>
      <c r="AV45153" s="79"/>
      <c r="AW45153" s="80"/>
      <c r="BC45153" s="79"/>
    </row>
    <row r="45154" spans="30:55" x14ac:dyDescent="0.25">
      <c r="AH45154" s="79"/>
      <c r="AI45154" s="79"/>
      <c r="AJ45154" s="80"/>
      <c r="AK45154" s="79"/>
      <c r="AM45154" s="79"/>
      <c r="AS45154" s="80"/>
      <c r="AV45154" s="79"/>
      <c r="AW45154" s="80"/>
      <c r="BC45154" s="79"/>
    </row>
    <row r="45155" spans="30:55" x14ac:dyDescent="0.25">
      <c r="AH45155" s="79"/>
      <c r="AI45155" s="79"/>
      <c r="AJ45155" s="80"/>
      <c r="AK45155" s="79"/>
      <c r="AM45155" s="79"/>
      <c r="AS45155" s="80"/>
      <c r="AV45155" s="79"/>
      <c r="AW45155" s="80"/>
      <c r="BC45155" s="79"/>
    </row>
    <row r="45156" spans="30:55" x14ac:dyDescent="0.25">
      <c r="AH45156" s="79"/>
      <c r="AI45156" s="79"/>
      <c r="AJ45156" s="80"/>
      <c r="AK45156" s="79"/>
      <c r="AM45156" s="79"/>
      <c r="AS45156" s="80"/>
      <c r="AV45156" s="79"/>
      <c r="AW45156" s="80"/>
      <c r="BC45156" s="79"/>
    </row>
    <row r="45157" spans="30:55" x14ac:dyDescent="0.25">
      <c r="AH45157" s="79"/>
      <c r="AI45157" s="79"/>
      <c r="AJ45157" s="80"/>
      <c r="AK45157" s="79"/>
      <c r="AM45157" s="79"/>
      <c r="AS45157" s="80"/>
      <c r="AV45157" s="79"/>
      <c r="AW45157" s="80"/>
      <c r="BC45157" s="79"/>
    </row>
    <row r="45158" spans="30:55" x14ac:dyDescent="0.25">
      <c r="AH45158" s="79"/>
      <c r="AI45158" s="79"/>
      <c r="AJ45158" s="80"/>
      <c r="AK45158" s="79"/>
      <c r="AM45158" s="79"/>
      <c r="AS45158" s="80"/>
      <c r="AV45158" s="79"/>
      <c r="AW45158" s="80"/>
      <c r="BC45158" s="79"/>
    </row>
    <row r="45159" spans="30:55" x14ac:dyDescent="0.25">
      <c r="AH45159" s="79"/>
      <c r="AI45159" s="79"/>
      <c r="AJ45159" s="80"/>
      <c r="AK45159" s="79"/>
      <c r="AM45159" s="79"/>
      <c r="AS45159" s="80"/>
      <c r="AV45159" s="79"/>
      <c r="AW45159" s="80"/>
      <c r="BC45159" s="79"/>
    </row>
    <row r="45160" spans="30:55" x14ac:dyDescent="0.25">
      <c r="AH45160" s="79"/>
      <c r="AI45160" s="79"/>
      <c r="AJ45160" s="80"/>
      <c r="AK45160" s="79"/>
      <c r="AM45160" s="79"/>
      <c r="AS45160" s="80"/>
      <c r="AV45160" s="79"/>
      <c r="AW45160" s="80"/>
      <c r="BC45160" s="79"/>
    </row>
    <row r="45161" spans="30:55" x14ac:dyDescent="0.25">
      <c r="AH45161" s="79"/>
      <c r="AI45161" s="79"/>
      <c r="AJ45161" s="80"/>
      <c r="AK45161" s="79"/>
      <c r="AM45161" s="79"/>
      <c r="AS45161" s="80"/>
      <c r="AV45161" s="79"/>
      <c r="AW45161" s="80"/>
      <c r="BC45161" s="79"/>
    </row>
    <row r="45162" spans="30:55" x14ac:dyDescent="0.25">
      <c r="AH45162" s="79"/>
      <c r="AI45162" s="79"/>
      <c r="AJ45162" s="80"/>
      <c r="AK45162" s="79"/>
      <c r="AM45162" s="79"/>
      <c r="AS45162" s="80"/>
      <c r="AV45162" s="79"/>
      <c r="AW45162" s="80"/>
      <c r="BC45162" s="79"/>
    </row>
    <row r="45163" spans="30:55" x14ac:dyDescent="0.25">
      <c r="AH45163" s="79"/>
      <c r="AI45163" s="79"/>
      <c r="AJ45163" s="80"/>
      <c r="AK45163" s="79"/>
      <c r="AM45163" s="79"/>
      <c r="AS45163" s="80"/>
      <c r="AV45163" s="79"/>
      <c r="AW45163" s="80"/>
      <c r="BC45163" s="79"/>
    </row>
    <row r="45164" spans="30:55" x14ac:dyDescent="0.25">
      <c r="AH45164" s="79"/>
      <c r="AI45164" s="79"/>
      <c r="AJ45164" s="80"/>
      <c r="AK45164" s="79"/>
      <c r="AM45164" s="79"/>
      <c r="AS45164" s="80"/>
      <c r="AV45164" s="79"/>
      <c r="AW45164" s="80"/>
      <c r="BC45164" s="79"/>
    </row>
    <row r="45165" spans="30:55" x14ac:dyDescent="0.25">
      <c r="AH45165" s="79"/>
      <c r="AI45165" s="79"/>
      <c r="AJ45165" s="80"/>
      <c r="AK45165" s="79"/>
      <c r="AM45165" s="79"/>
      <c r="AS45165" s="80"/>
      <c r="AV45165" s="79"/>
      <c r="AW45165" s="80"/>
      <c r="BC45165" s="79"/>
    </row>
    <row r="45166" spans="30:55" x14ac:dyDescent="0.25">
      <c r="AH45166" s="79"/>
      <c r="AI45166" s="79"/>
      <c r="AJ45166" s="80"/>
      <c r="AK45166" s="79"/>
      <c r="AM45166" s="79"/>
      <c r="AS45166" s="80"/>
      <c r="AV45166" s="79"/>
      <c r="AW45166" s="80"/>
      <c r="BC45166" s="79"/>
    </row>
    <row r="45167" spans="30:55" x14ac:dyDescent="0.25">
      <c r="AH45167" s="79"/>
      <c r="AI45167" s="79"/>
      <c r="AJ45167" s="80"/>
      <c r="AK45167" s="79"/>
      <c r="AM45167" s="79"/>
      <c r="AS45167" s="80"/>
      <c r="AW45167" s="80"/>
      <c r="BC45167" s="79"/>
    </row>
    <row r="45168" spans="30:55" x14ac:dyDescent="0.25">
      <c r="AD45168" s="27"/>
      <c r="AE45168" s="27"/>
      <c r="AH45168" s="79"/>
      <c r="AI45168" s="79"/>
      <c r="AJ45168" s="80"/>
      <c r="AK45168" s="79"/>
      <c r="AM45168" s="79"/>
      <c r="AS45168" s="80"/>
      <c r="AV45168" s="79"/>
      <c r="AW45168" s="80"/>
      <c r="AX45168" s="80"/>
      <c r="BC45168" s="79"/>
    </row>
    <row r="45169" spans="34:55" x14ac:dyDescent="0.25">
      <c r="AH45169" s="79"/>
      <c r="AI45169" s="79"/>
      <c r="AJ45169" s="80"/>
      <c r="AK45169" s="79"/>
      <c r="AM45169" s="79"/>
      <c r="AS45169" s="80"/>
      <c r="AV45169" s="79"/>
      <c r="AW45169" s="80"/>
      <c r="BC45169" s="79"/>
    </row>
    <row r="45170" spans="34:55" x14ac:dyDescent="0.25">
      <c r="AH45170" s="79"/>
      <c r="AI45170" s="79"/>
      <c r="AJ45170" s="80"/>
      <c r="AK45170" s="79"/>
      <c r="AM45170" s="79"/>
      <c r="AS45170" s="80"/>
      <c r="AV45170" s="79"/>
      <c r="AW45170" s="80"/>
      <c r="BC45170" s="79"/>
    </row>
    <row r="45171" spans="34:55" x14ac:dyDescent="0.25">
      <c r="AH45171" s="79"/>
      <c r="AI45171" s="79"/>
      <c r="AJ45171" s="80"/>
      <c r="AK45171" s="79"/>
      <c r="AM45171" s="79"/>
      <c r="AS45171" s="80"/>
      <c r="AV45171" s="79"/>
      <c r="AW45171" s="80"/>
      <c r="BC45171" s="79"/>
    </row>
    <row r="45172" spans="34:55" x14ac:dyDescent="0.25">
      <c r="AH45172" s="79"/>
      <c r="AI45172" s="79"/>
      <c r="AJ45172" s="80"/>
      <c r="AK45172" s="79"/>
      <c r="AM45172" s="79"/>
      <c r="AS45172" s="80"/>
      <c r="AV45172" s="79"/>
      <c r="AW45172" s="80"/>
      <c r="BC45172" s="79"/>
    </row>
    <row r="45173" spans="34:55" x14ac:dyDescent="0.25">
      <c r="AH45173" s="79"/>
      <c r="AI45173" s="79"/>
      <c r="AJ45173" s="80"/>
      <c r="AK45173" s="79"/>
      <c r="AM45173" s="79"/>
      <c r="AS45173" s="80"/>
      <c r="AV45173" s="79"/>
      <c r="AW45173" s="80"/>
      <c r="BC45173" s="79"/>
    </row>
    <row r="45174" spans="34:55" x14ac:dyDescent="0.25">
      <c r="AH45174" s="79"/>
      <c r="AI45174" s="79"/>
      <c r="AJ45174" s="80"/>
      <c r="AK45174" s="79"/>
      <c r="AM45174" s="79"/>
      <c r="AS45174" s="80"/>
      <c r="AV45174" s="79"/>
      <c r="AW45174" s="80"/>
      <c r="BC45174" s="79"/>
    </row>
    <row r="45175" spans="34:55" x14ac:dyDescent="0.25">
      <c r="AH45175" s="79"/>
      <c r="AI45175" s="79"/>
      <c r="AJ45175" s="80"/>
      <c r="AK45175" s="79"/>
      <c r="AM45175" s="79"/>
      <c r="AS45175" s="80"/>
      <c r="AW45175" s="80"/>
      <c r="BC45175" s="79"/>
    </row>
    <row r="45176" spans="34:55" x14ac:dyDescent="0.25">
      <c r="AH45176" s="79"/>
      <c r="AI45176" s="79"/>
      <c r="AJ45176" s="80"/>
      <c r="AK45176" s="79"/>
      <c r="AM45176" s="79"/>
      <c r="AS45176" s="80"/>
      <c r="AV45176" s="79"/>
      <c r="AW45176" s="80"/>
      <c r="BC45176" s="79"/>
    </row>
    <row r="45177" spans="34:55" x14ac:dyDescent="0.25">
      <c r="AH45177" s="79"/>
      <c r="AI45177" s="79"/>
      <c r="AJ45177" s="80"/>
      <c r="AK45177" s="79"/>
      <c r="AM45177" s="79"/>
      <c r="AS45177" s="80"/>
      <c r="AV45177" s="79"/>
      <c r="AW45177" s="80"/>
      <c r="BC45177" s="79"/>
    </row>
    <row r="45178" spans="34:55" x14ac:dyDescent="0.25">
      <c r="AH45178" s="79"/>
      <c r="AI45178" s="79"/>
      <c r="AJ45178" s="80"/>
      <c r="AK45178" s="79"/>
      <c r="AM45178" s="79"/>
      <c r="AS45178" s="80"/>
      <c r="AW45178" s="80"/>
      <c r="BC45178" s="79"/>
    </row>
    <row r="45179" spans="34:55" x14ac:dyDescent="0.25">
      <c r="AH45179" s="79"/>
      <c r="AI45179" s="79"/>
      <c r="AJ45179" s="80"/>
      <c r="AK45179" s="79"/>
      <c r="AM45179" s="79"/>
      <c r="AS45179" s="80"/>
      <c r="AV45179" s="79"/>
      <c r="AW45179" s="80"/>
      <c r="BC45179" s="79"/>
    </row>
    <row r="45180" spans="34:55" x14ac:dyDescent="0.25">
      <c r="AH45180" s="79"/>
      <c r="AI45180" s="79"/>
      <c r="AJ45180" s="80"/>
      <c r="AK45180" s="79"/>
      <c r="AM45180" s="79"/>
      <c r="AS45180" s="80"/>
      <c r="AV45180" s="79"/>
      <c r="AW45180" s="80"/>
      <c r="BC45180" s="79"/>
    </row>
    <row r="45181" spans="34:55" x14ac:dyDescent="0.25">
      <c r="AH45181" s="79"/>
      <c r="AI45181" s="79"/>
      <c r="AJ45181" s="80"/>
      <c r="AK45181" s="79"/>
      <c r="AM45181" s="79"/>
      <c r="AS45181" s="80"/>
      <c r="AV45181" s="79"/>
      <c r="AW45181" s="80"/>
      <c r="BC45181" s="79"/>
    </row>
    <row r="45182" spans="34:55" x14ac:dyDescent="0.25">
      <c r="AH45182" s="79"/>
      <c r="AI45182" s="79"/>
      <c r="AJ45182" s="80"/>
      <c r="AK45182" s="79"/>
      <c r="AM45182" s="79"/>
      <c r="AS45182" s="80"/>
      <c r="AV45182" s="79"/>
      <c r="AW45182" s="80"/>
      <c r="BC45182" s="79"/>
    </row>
    <row r="45183" spans="34:55" x14ac:dyDescent="0.25">
      <c r="AH45183" s="79"/>
      <c r="AI45183" s="79"/>
      <c r="AJ45183" s="80"/>
      <c r="AK45183" s="79"/>
      <c r="AM45183" s="79"/>
      <c r="AS45183" s="80"/>
      <c r="AV45183" s="79"/>
      <c r="AW45183" s="80"/>
      <c r="BC45183" s="79"/>
    </row>
    <row r="45184" spans="34:55" x14ac:dyDescent="0.25">
      <c r="AH45184" s="79"/>
      <c r="AI45184" s="79"/>
      <c r="AJ45184" s="80"/>
      <c r="AK45184" s="79"/>
      <c r="AM45184" s="79"/>
      <c r="AS45184" s="80"/>
      <c r="AV45184" s="79"/>
      <c r="AW45184" s="80"/>
      <c r="BC45184" s="79"/>
    </row>
    <row r="45185" spans="34:55" x14ac:dyDescent="0.25">
      <c r="AH45185" s="79"/>
      <c r="AI45185" s="79"/>
      <c r="AJ45185" s="80"/>
      <c r="AK45185" s="79"/>
      <c r="AM45185" s="79"/>
      <c r="AS45185" s="80"/>
      <c r="AV45185" s="79"/>
      <c r="AW45185" s="80"/>
      <c r="BC45185" s="79"/>
    </row>
    <row r="45186" spans="34:55" x14ac:dyDescent="0.25">
      <c r="AH45186" s="79"/>
      <c r="AI45186" s="79"/>
      <c r="AJ45186" s="80"/>
      <c r="AK45186" s="79"/>
      <c r="AM45186" s="79"/>
      <c r="AS45186" s="80"/>
      <c r="AV45186" s="79"/>
      <c r="AW45186" s="80"/>
      <c r="BC45186" s="79"/>
    </row>
    <row r="45187" spans="34:55" x14ac:dyDescent="0.25">
      <c r="AH45187" s="79"/>
      <c r="AI45187" s="79"/>
      <c r="AJ45187" s="80"/>
      <c r="AK45187" s="79"/>
      <c r="AM45187" s="79"/>
      <c r="AS45187" s="80"/>
      <c r="AV45187" s="79"/>
      <c r="AW45187" s="80"/>
      <c r="BC45187" s="79"/>
    </row>
    <row r="45188" spans="34:55" x14ac:dyDescent="0.25">
      <c r="AH45188" s="79"/>
      <c r="AI45188" s="79"/>
      <c r="AJ45188" s="80"/>
      <c r="AK45188" s="79"/>
      <c r="AM45188" s="79"/>
      <c r="AS45188" s="80"/>
      <c r="AV45188" s="79"/>
      <c r="AW45188" s="80"/>
      <c r="BC45188" s="79"/>
    </row>
    <row r="45189" spans="34:55" x14ac:dyDescent="0.25">
      <c r="AH45189" s="79"/>
      <c r="AI45189" s="79"/>
      <c r="AJ45189" s="80"/>
      <c r="AK45189" s="79"/>
      <c r="AM45189" s="79"/>
      <c r="AS45189" s="80"/>
      <c r="AV45189" s="79"/>
      <c r="AW45189" s="80"/>
      <c r="BC45189" s="79"/>
    </row>
    <row r="45190" spans="34:55" x14ac:dyDescent="0.25">
      <c r="AH45190" s="79"/>
      <c r="AI45190" s="79"/>
      <c r="AJ45190" s="80"/>
      <c r="AK45190" s="79"/>
      <c r="AM45190" s="79"/>
      <c r="AS45190" s="80"/>
      <c r="AV45190" s="79"/>
      <c r="AW45190" s="80"/>
      <c r="BC45190" s="79"/>
    </row>
    <row r="45191" spans="34:55" x14ac:dyDescent="0.25">
      <c r="AH45191" s="79"/>
      <c r="AI45191" s="79"/>
      <c r="AJ45191" s="80"/>
      <c r="AK45191" s="79"/>
      <c r="AM45191" s="79"/>
      <c r="AS45191" s="80"/>
      <c r="AV45191" s="79"/>
      <c r="AW45191" s="80"/>
      <c r="BC45191" s="79"/>
    </row>
    <row r="45192" spans="34:55" x14ac:dyDescent="0.25">
      <c r="AH45192" s="79"/>
      <c r="AI45192" s="79"/>
      <c r="AJ45192" s="80"/>
      <c r="AK45192" s="79"/>
      <c r="AM45192" s="79"/>
      <c r="AS45192" s="80"/>
      <c r="AV45192" s="79"/>
      <c r="AW45192" s="80"/>
      <c r="BC45192" s="79"/>
    </row>
    <row r="45193" spans="34:55" x14ac:dyDescent="0.25">
      <c r="AH45193" s="79"/>
      <c r="AI45193" s="79"/>
      <c r="AJ45193" s="80"/>
      <c r="AK45193" s="79"/>
      <c r="AM45193" s="79"/>
      <c r="AS45193" s="80"/>
      <c r="AV45193" s="79"/>
      <c r="AW45193" s="80"/>
      <c r="BC45193" s="79"/>
    </row>
    <row r="45194" spans="34:55" x14ac:dyDescent="0.25">
      <c r="AH45194" s="79"/>
      <c r="AI45194" s="79"/>
      <c r="AJ45194" s="80"/>
      <c r="AK45194" s="79"/>
      <c r="AM45194" s="79"/>
      <c r="AS45194" s="80"/>
      <c r="AV45194" s="79"/>
      <c r="AW45194" s="80"/>
      <c r="BC45194" s="79"/>
    </row>
    <row r="45195" spans="34:55" x14ac:dyDescent="0.25">
      <c r="AH45195" s="79"/>
      <c r="AI45195" s="79"/>
      <c r="AJ45195" s="80"/>
      <c r="AK45195" s="79"/>
      <c r="AM45195" s="79"/>
      <c r="AS45195" s="80"/>
      <c r="AV45195" s="79"/>
      <c r="AW45195" s="80"/>
      <c r="BC45195" s="79"/>
    </row>
    <row r="45196" spans="34:55" x14ac:dyDescent="0.25">
      <c r="AH45196" s="79"/>
      <c r="AI45196" s="79"/>
      <c r="AJ45196" s="80"/>
      <c r="AK45196" s="79"/>
      <c r="AM45196" s="79"/>
      <c r="AS45196" s="80"/>
      <c r="AV45196" s="79"/>
      <c r="AW45196" s="80"/>
      <c r="BC45196" s="79"/>
    </row>
    <row r="45197" spans="34:55" x14ac:dyDescent="0.25">
      <c r="AH45197" s="79"/>
      <c r="AI45197" s="79"/>
      <c r="AJ45197" s="80"/>
      <c r="AK45197" s="79"/>
      <c r="AM45197" s="79"/>
      <c r="AS45197" s="80"/>
      <c r="AV45197" s="79"/>
      <c r="AW45197" s="80"/>
      <c r="BC45197" s="79"/>
    </row>
    <row r="45198" spans="34:55" x14ac:dyDescent="0.25">
      <c r="AH45198" s="79"/>
      <c r="AI45198" s="79"/>
      <c r="AJ45198" s="80"/>
      <c r="AK45198" s="79"/>
      <c r="AM45198" s="79"/>
      <c r="AS45198" s="80"/>
      <c r="AV45198" s="79"/>
      <c r="AW45198" s="80"/>
      <c r="BC45198" s="79"/>
    </row>
    <row r="45199" spans="34:55" x14ac:dyDescent="0.25">
      <c r="AH45199" s="79"/>
      <c r="AI45199" s="79"/>
      <c r="AJ45199" s="80"/>
      <c r="AK45199" s="79"/>
      <c r="AM45199" s="79"/>
      <c r="AS45199" s="80"/>
      <c r="AV45199" s="79"/>
      <c r="AW45199" s="80"/>
      <c r="BC45199" s="79"/>
    </row>
    <row r="45200" spans="34:55" x14ac:dyDescent="0.25">
      <c r="AH45200" s="79"/>
      <c r="AI45200" s="79"/>
      <c r="AJ45200" s="80"/>
      <c r="AK45200" s="79"/>
      <c r="AM45200" s="79"/>
      <c r="AS45200" s="80"/>
      <c r="AV45200" s="79"/>
      <c r="AW45200" s="80"/>
      <c r="BC45200" s="79"/>
    </row>
    <row r="45201" spans="34:55" x14ac:dyDescent="0.25">
      <c r="AH45201" s="79"/>
      <c r="AI45201" s="79"/>
      <c r="AJ45201" s="80"/>
      <c r="AK45201" s="79"/>
      <c r="AM45201" s="79"/>
      <c r="AS45201" s="80"/>
      <c r="AV45201" s="79"/>
      <c r="AW45201" s="80"/>
      <c r="BC45201" s="79"/>
    </row>
    <row r="45202" spans="34:55" x14ac:dyDescent="0.25">
      <c r="AH45202" s="79"/>
      <c r="AI45202" s="79"/>
      <c r="AJ45202" s="80"/>
      <c r="AK45202" s="79"/>
      <c r="AM45202" s="79"/>
      <c r="AS45202" s="80"/>
      <c r="AV45202" s="79"/>
      <c r="AW45202" s="80"/>
      <c r="BC45202" s="79"/>
    </row>
    <row r="45203" spans="34:55" x14ac:dyDescent="0.25">
      <c r="AH45203" s="79"/>
      <c r="AI45203" s="79"/>
      <c r="AJ45203" s="80"/>
      <c r="AK45203" s="79"/>
      <c r="AM45203" s="79"/>
      <c r="AS45203" s="80"/>
      <c r="AV45203" s="79"/>
      <c r="AW45203" s="80"/>
      <c r="BC45203" s="79"/>
    </row>
    <row r="45204" spans="34:55" x14ac:dyDescent="0.25">
      <c r="AH45204" s="79"/>
      <c r="AI45204" s="79"/>
      <c r="AJ45204" s="80"/>
      <c r="AK45204" s="79"/>
      <c r="AM45204" s="79"/>
      <c r="AS45204" s="80"/>
      <c r="AV45204" s="79"/>
      <c r="AW45204" s="80"/>
      <c r="BC45204" s="79"/>
    </row>
    <row r="45205" spans="34:55" x14ac:dyDescent="0.25">
      <c r="AH45205" s="79"/>
      <c r="AI45205" s="79"/>
      <c r="AJ45205" s="80"/>
      <c r="AK45205" s="79"/>
      <c r="AM45205" s="79"/>
      <c r="AS45205" s="80"/>
      <c r="AV45205" s="79"/>
      <c r="AW45205" s="80"/>
      <c r="BC45205" s="79"/>
    </row>
    <row r="45206" spans="34:55" x14ac:dyDescent="0.25">
      <c r="AH45206" s="79"/>
      <c r="AI45206" s="79"/>
      <c r="AJ45206" s="80"/>
      <c r="AK45206" s="79"/>
      <c r="AM45206" s="79"/>
      <c r="AS45206" s="80"/>
      <c r="AV45206" s="79"/>
      <c r="AW45206" s="80"/>
      <c r="BC45206" s="79"/>
    </row>
    <row r="45207" spans="34:55" x14ac:dyDescent="0.25">
      <c r="AH45207" s="79"/>
      <c r="AI45207" s="79"/>
      <c r="AJ45207" s="80"/>
      <c r="AK45207" s="79"/>
      <c r="AM45207" s="79"/>
      <c r="AS45207" s="80"/>
      <c r="AV45207" s="79"/>
      <c r="AW45207" s="80"/>
      <c r="BC45207" s="79"/>
    </row>
    <row r="45208" spans="34:55" x14ac:dyDescent="0.25">
      <c r="AH45208" s="79"/>
      <c r="AI45208" s="79"/>
      <c r="AJ45208" s="80"/>
      <c r="AK45208" s="79"/>
      <c r="AM45208" s="79"/>
      <c r="AS45208" s="80"/>
      <c r="AV45208" s="79"/>
      <c r="AW45208" s="80"/>
      <c r="BC45208" s="79"/>
    </row>
    <row r="45209" spans="34:55" x14ac:dyDescent="0.25">
      <c r="AH45209" s="79"/>
      <c r="AI45209" s="79"/>
      <c r="AJ45209" s="80"/>
      <c r="AK45209" s="79"/>
      <c r="AM45209" s="79"/>
      <c r="AS45209" s="80"/>
      <c r="AV45209" s="79"/>
      <c r="AW45209" s="80"/>
      <c r="BC45209" s="79"/>
    </row>
    <row r="45210" spans="34:55" x14ac:dyDescent="0.25">
      <c r="AH45210" s="79"/>
      <c r="AI45210" s="79"/>
      <c r="AJ45210" s="80"/>
      <c r="AK45210" s="79"/>
      <c r="AM45210" s="79"/>
      <c r="AS45210" s="80"/>
      <c r="AW45210" s="80"/>
      <c r="BC45210" s="79"/>
    </row>
    <row r="45211" spans="34:55" x14ac:dyDescent="0.25">
      <c r="AH45211" s="79"/>
      <c r="AI45211" s="79"/>
      <c r="AJ45211" s="80"/>
      <c r="AK45211" s="79"/>
      <c r="AM45211" s="79"/>
      <c r="AS45211" s="80"/>
      <c r="AW45211" s="80"/>
      <c r="BC45211" s="79"/>
    </row>
    <row r="45212" spans="34:55" x14ac:dyDescent="0.25">
      <c r="AH45212" s="79"/>
      <c r="AI45212" s="79"/>
      <c r="AJ45212" s="80"/>
      <c r="AK45212" s="79"/>
      <c r="AM45212" s="79"/>
      <c r="AS45212" s="80"/>
      <c r="AV45212" s="79"/>
      <c r="AW45212" s="80"/>
      <c r="BC45212" s="79"/>
    </row>
    <row r="45213" spans="34:55" x14ac:dyDescent="0.25">
      <c r="AH45213" s="79"/>
      <c r="AI45213" s="79"/>
      <c r="AJ45213" s="80"/>
      <c r="AK45213" s="79"/>
      <c r="AM45213" s="79"/>
      <c r="AS45213" s="80"/>
      <c r="AV45213" s="79"/>
      <c r="AW45213" s="80"/>
      <c r="BC45213" s="79"/>
    </row>
    <row r="45214" spans="34:55" x14ac:dyDescent="0.25">
      <c r="AH45214" s="79"/>
      <c r="AI45214" s="79"/>
      <c r="AJ45214" s="80"/>
      <c r="AK45214" s="79"/>
      <c r="AM45214" s="79"/>
      <c r="AS45214" s="80"/>
      <c r="AV45214" s="79"/>
      <c r="AW45214" s="80"/>
      <c r="BC45214" s="79"/>
    </row>
    <row r="45215" spans="34:55" x14ac:dyDescent="0.25">
      <c r="AH45215" s="79"/>
      <c r="AI45215" s="79"/>
      <c r="AJ45215" s="80"/>
      <c r="AK45215" s="79"/>
      <c r="AM45215" s="79"/>
      <c r="AS45215" s="80"/>
      <c r="AW45215" s="80"/>
      <c r="BC45215" s="79"/>
    </row>
    <row r="45216" spans="34:55" x14ac:dyDescent="0.25">
      <c r="AH45216" s="79"/>
      <c r="AI45216" s="79"/>
      <c r="AJ45216" s="80"/>
      <c r="AK45216" s="79"/>
      <c r="AM45216" s="79"/>
      <c r="AS45216" s="80"/>
      <c r="AW45216" s="80"/>
      <c r="BC45216" s="79"/>
    </row>
    <row r="45217" spans="34:55" x14ac:dyDescent="0.25">
      <c r="AH45217" s="79"/>
      <c r="AI45217" s="79"/>
      <c r="AJ45217" s="80"/>
      <c r="AK45217" s="79"/>
      <c r="AM45217" s="79"/>
      <c r="AS45217" s="80"/>
      <c r="AV45217" s="79"/>
      <c r="AW45217" s="80"/>
      <c r="BC45217" s="79"/>
    </row>
    <row r="45218" spans="34:55" x14ac:dyDescent="0.25">
      <c r="AH45218" s="79"/>
      <c r="AI45218" s="79"/>
      <c r="AJ45218" s="80"/>
      <c r="AK45218" s="79"/>
      <c r="AM45218" s="79"/>
      <c r="AS45218" s="80"/>
      <c r="AW45218" s="80"/>
      <c r="BC45218" s="79"/>
    </row>
    <row r="45219" spans="34:55" x14ac:dyDescent="0.25">
      <c r="AH45219" s="79"/>
      <c r="AI45219" s="79"/>
      <c r="AJ45219" s="80"/>
      <c r="AK45219" s="79"/>
      <c r="AM45219" s="79"/>
      <c r="AS45219" s="80"/>
      <c r="AV45219" s="79"/>
      <c r="AW45219" s="80"/>
      <c r="BC45219" s="79"/>
    </row>
    <row r="45220" spans="34:55" x14ac:dyDescent="0.25">
      <c r="AH45220" s="79"/>
      <c r="AI45220" s="79"/>
      <c r="AJ45220" s="80"/>
      <c r="AK45220" s="79"/>
      <c r="AM45220" s="79"/>
      <c r="AS45220" s="80"/>
      <c r="AV45220" s="79"/>
      <c r="AW45220" s="80"/>
      <c r="BC45220" s="79"/>
    </row>
    <row r="45221" spans="34:55" x14ac:dyDescent="0.25">
      <c r="AH45221" s="79"/>
      <c r="AI45221" s="79"/>
      <c r="AJ45221" s="80"/>
      <c r="AK45221" s="79"/>
      <c r="AM45221" s="79"/>
      <c r="AS45221" s="80"/>
      <c r="AV45221" s="79"/>
      <c r="AW45221" s="80"/>
      <c r="BC45221" s="79"/>
    </row>
    <row r="45222" spans="34:55" x14ac:dyDescent="0.25">
      <c r="AH45222" s="79"/>
      <c r="AI45222" s="79"/>
      <c r="AJ45222" s="80"/>
      <c r="AK45222" s="79"/>
      <c r="AM45222" s="79"/>
      <c r="AS45222" s="80"/>
      <c r="AV45222" s="79"/>
      <c r="AW45222" s="80"/>
      <c r="BC45222" s="79"/>
    </row>
    <row r="45223" spans="34:55" x14ac:dyDescent="0.25">
      <c r="AH45223" s="79"/>
      <c r="AI45223" s="79"/>
      <c r="AJ45223" s="80"/>
      <c r="AK45223" s="79"/>
      <c r="AM45223" s="79"/>
      <c r="AS45223" s="80"/>
      <c r="AV45223" s="79"/>
      <c r="AW45223" s="80"/>
      <c r="BC45223" s="79"/>
    </row>
    <row r="45224" spans="34:55" x14ac:dyDescent="0.25">
      <c r="AH45224" s="79"/>
      <c r="AI45224" s="79"/>
      <c r="AJ45224" s="80"/>
      <c r="AK45224" s="79"/>
      <c r="AM45224" s="79"/>
      <c r="AS45224" s="80"/>
      <c r="AV45224" s="79"/>
      <c r="AW45224" s="80"/>
      <c r="BC45224" s="79"/>
    </row>
    <row r="45225" spans="34:55" x14ac:dyDescent="0.25">
      <c r="AH45225" s="79"/>
      <c r="AI45225" s="79"/>
      <c r="AJ45225" s="80"/>
      <c r="AK45225" s="79"/>
      <c r="AM45225" s="79"/>
      <c r="AS45225" s="80"/>
      <c r="AV45225" s="79"/>
      <c r="AW45225" s="80"/>
      <c r="BC45225" s="79"/>
    </row>
    <row r="45226" spans="34:55" x14ac:dyDescent="0.25">
      <c r="AH45226" s="79"/>
      <c r="AI45226" s="79"/>
      <c r="AJ45226" s="80"/>
      <c r="AK45226" s="79"/>
      <c r="AM45226" s="79"/>
      <c r="AS45226" s="80"/>
      <c r="AV45226" s="79"/>
      <c r="AW45226" s="80"/>
      <c r="BC45226" s="79"/>
    </row>
    <row r="45227" spans="34:55" x14ac:dyDescent="0.25">
      <c r="AH45227" s="79"/>
      <c r="AI45227" s="79"/>
      <c r="AJ45227" s="80"/>
      <c r="AK45227" s="79"/>
      <c r="AM45227" s="79"/>
      <c r="AS45227" s="80"/>
      <c r="AV45227" s="79"/>
      <c r="AW45227" s="80"/>
      <c r="BC45227" s="79"/>
    </row>
    <row r="45228" spans="34:55" x14ac:dyDescent="0.25">
      <c r="AH45228" s="79"/>
      <c r="AI45228" s="79"/>
      <c r="AJ45228" s="80"/>
      <c r="AK45228" s="79"/>
      <c r="AM45228" s="79"/>
      <c r="AS45228" s="80"/>
      <c r="AV45228" s="79"/>
      <c r="AW45228" s="80"/>
      <c r="BC45228" s="79"/>
    </row>
    <row r="45229" spans="34:55" x14ac:dyDescent="0.25">
      <c r="AH45229" s="79"/>
      <c r="AI45229" s="79"/>
      <c r="AJ45229" s="80"/>
      <c r="AK45229" s="79"/>
      <c r="AM45229" s="79"/>
      <c r="AS45229" s="80"/>
      <c r="AV45229" s="79"/>
      <c r="AW45229" s="80"/>
      <c r="BC45229" s="79"/>
    </row>
    <row r="45230" spans="34:55" x14ac:dyDescent="0.25">
      <c r="AH45230" s="79"/>
      <c r="AI45230" s="79"/>
      <c r="AJ45230" s="80"/>
      <c r="AK45230" s="79"/>
      <c r="AM45230" s="79"/>
      <c r="AS45230" s="80"/>
      <c r="AV45230" s="79"/>
      <c r="AW45230" s="80"/>
      <c r="BC45230" s="79"/>
    </row>
    <row r="45231" spans="34:55" x14ac:dyDescent="0.25">
      <c r="AH45231" s="79"/>
      <c r="AI45231" s="79"/>
      <c r="AJ45231" s="80"/>
      <c r="AK45231" s="79"/>
      <c r="AM45231" s="79"/>
      <c r="AS45231" s="80"/>
      <c r="AV45231" s="79"/>
      <c r="AW45231" s="80"/>
      <c r="BC45231" s="79"/>
    </row>
    <row r="45232" spans="34:55" x14ac:dyDescent="0.25">
      <c r="AH45232" s="79"/>
      <c r="AI45232" s="79"/>
      <c r="AJ45232" s="80"/>
      <c r="AK45232" s="79"/>
      <c r="AM45232" s="79"/>
      <c r="AS45232" s="80"/>
      <c r="AV45232" s="79"/>
      <c r="AW45232" s="80"/>
      <c r="BC45232" s="79"/>
    </row>
    <row r="45233" spans="30:55" x14ac:dyDescent="0.25">
      <c r="AH45233" s="79"/>
      <c r="AI45233" s="79"/>
      <c r="AJ45233" s="80"/>
      <c r="AK45233" s="79"/>
      <c r="AM45233" s="79"/>
      <c r="AS45233" s="80"/>
      <c r="AV45233" s="79"/>
      <c r="AW45233" s="80"/>
      <c r="BC45233" s="79"/>
    </row>
    <row r="45234" spans="30:55" x14ac:dyDescent="0.25">
      <c r="AH45234" s="79"/>
      <c r="AI45234" s="79"/>
      <c r="AJ45234" s="80"/>
      <c r="AK45234" s="79"/>
      <c r="AM45234" s="79"/>
      <c r="AS45234" s="80"/>
      <c r="AV45234" s="79"/>
      <c r="AW45234" s="80"/>
      <c r="BC45234" s="79"/>
    </row>
    <row r="45235" spans="30:55" x14ac:dyDescent="0.25">
      <c r="AH45235" s="79"/>
      <c r="AI45235" s="79"/>
      <c r="AJ45235" s="80"/>
      <c r="AK45235" s="79"/>
      <c r="AM45235" s="79"/>
      <c r="AS45235" s="80"/>
      <c r="AV45235" s="79"/>
      <c r="AW45235" s="80"/>
      <c r="BC45235" s="79"/>
    </row>
    <row r="45236" spans="30:55" x14ac:dyDescent="0.25">
      <c r="AD45236" s="27"/>
      <c r="AE45236" s="27"/>
      <c r="AH45236" s="79"/>
      <c r="AI45236" s="79"/>
      <c r="AJ45236" s="80"/>
      <c r="AK45236" s="79"/>
      <c r="AM45236" s="79"/>
      <c r="AS45236" s="80"/>
      <c r="AV45236" s="79"/>
      <c r="AW45236" s="80"/>
      <c r="BC45236" s="79"/>
    </row>
    <row r="45237" spans="30:55" x14ac:dyDescent="0.25">
      <c r="AH45237" s="79"/>
      <c r="AI45237" s="79"/>
      <c r="AJ45237" s="80"/>
      <c r="AK45237" s="79"/>
      <c r="AM45237" s="79"/>
      <c r="AS45237" s="80"/>
      <c r="AV45237" s="79"/>
      <c r="AW45237" s="80"/>
      <c r="BC45237" s="79"/>
    </row>
    <row r="45238" spans="30:55" x14ac:dyDescent="0.25">
      <c r="AH45238" s="79"/>
      <c r="AI45238" s="79"/>
      <c r="AJ45238" s="80"/>
      <c r="AK45238" s="79"/>
      <c r="AM45238" s="79"/>
      <c r="AS45238" s="80"/>
      <c r="AV45238" s="79"/>
      <c r="AW45238" s="80"/>
      <c r="BC45238" s="79"/>
    </row>
    <row r="45239" spans="30:55" x14ac:dyDescent="0.25">
      <c r="AH45239" s="79"/>
      <c r="AI45239" s="79"/>
      <c r="AJ45239" s="80"/>
      <c r="AK45239" s="79"/>
      <c r="AM45239" s="79"/>
      <c r="AS45239" s="80"/>
      <c r="AV45239" s="79"/>
      <c r="AW45239" s="80"/>
      <c r="BC45239" s="79"/>
    </row>
    <row r="45240" spans="30:55" x14ac:dyDescent="0.25">
      <c r="AH45240" s="79"/>
      <c r="AI45240" s="79"/>
      <c r="AJ45240" s="80"/>
      <c r="AK45240" s="79"/>
      <c r="AM45240" s="79"/>
      <c r="AS45240" s="80"/>
      <c r="AV45240" s="79"/>
      <c r="AW45240" s="80"/>
      <c r="BC45240" s="79"/>
    </row>
    <row r="45241" spans="30:55" x14ac:dyDescent="0.25">
      <c r="AH45241" s="79"/>
      <c r="AI45241" s="79"/>
      <c r="AJ45241" s="80"/>
      <c r="AK45241" s="79"/>
      <c r="AM45241" s="79"/>
      <c r="AS45241" s="80"/>
      <c r="AV45241" s="79"/>
      <c r="AW45241" s="80"/>
      <c r="BC45241" s="79"/>
    </row>
    <row r="45242" spans="30:55" x14ac:dyDescent="0.25">
      <c r="AH45242" s="79"/>
      <c r="AI45242" s="79"/>
      <c r="AJ45242" s="80"/>
      <c r="AK45242" s="79"/>
      <c r="AM45242" s="79"/>
      <c r="AS45242" s="80"/>
      <c r="AV45242" s="79"/>
      <c r="AW45242" s="80"/>
      <c r="BC45242" s="79"/>
    </row>
    <row r="45243" spans="30:55" x14ac:dyDescent="0.25">
      <c r="AH45243" s="79"/>
      <c r="AI45243" s="79"/>
      <c r="AJ45243" s="80"/>
      <c r="AK45243" s="79"/>
      <c r="AM45243" s="79"/>
      <c r="AS45243" s="80"/>
      <c r="AV45243" s="79"/>
      <c r="AW45243" s="80"/>
      <c r="BC45243" s="79"/>
    </row>
    <row r="45244" spans="30:55" x14ac:dyDescent="0.25">
      <c r="AH45244" s="79"/>
      <c r="AI45244" s="79"/>
      <c r="AJ45244" s="80"/>
      <c r="AK45244" s="79"/>
      <c r="AM45244" s="79"/>
      <c r="AS45244" s="80"/>
      <c r="AV45244" s="79"/>
      <c r="AW45244" s="80"/>
      <c r="BC45244" s="79"/>
    </row>
    <row r="45245" spans="30:55" x14ac:dyDescent="0.25">
      <c r="AH45245" s="79"/>
      <c r="AI45245" s="79"/>
      <c r="AJ45245" s="80"/>
      <c r="AK45245" s="79"/>
      <c r="AM45245" s="79"/>
      <c r="AS45245" s="80"/>
      <c r="AV45245" s="79"/>
      <c r="AW45245" s="80"/>
      <c r="BC45245" s="79"/>
    </row>
    <row r="45246" spans="30:55" x14ac:dyDescent="0.25">
      <c r="AH45246" s="79"/>
      <c r="AI45246" s="79"/>
      <c r="AJ45246" s="80"/>
      <c r="AK45246" s="79"/>
      <c r="AM45246" s="79"/>
      <c r="AS45246" s="80"/>
      <c r="AV45246" s="79"/>
      <c r="AW45246" s="80"/>
      <c r="BC45246" s="79"/>
    </row>
    <row r="45247" spans="30:55" x14ac:dyDescent="0.25">
      <c r="AH45247" s="79"/>
      <c r="AI45247" s="79"/>
      <c r="AJ45247" s="80"/>
      <c r="AK45247" s="79"/>
      <c r="AM45247" s="79"/>
      <c r="AS45247" s="80"/>
      <c r="AV45247" s="79"/>
      <c r="AW45247" s="80"/>
      <c r="BC45247" s="79"/>
    </row>
    <row r="45248" spans="30:55" x14ac:dyDescent="0.25">
      <c r="AH45248" s="79"/>
      <c r="AI45248" s="79"/>
      <c r="AJ45248" s="80"/>
      <c r="AK45248" s="79"/>
      <c r="AM45248" s="79"/>
      <c r="AS45248" s="80"/>
      <c r="AW45248" s="80"/>
      <c r="BC45248" s="79"/>
    </row>
    <row r="45249" spans="34:55" x14ac:dyDescent="0.25">
      <c r="AH45249" s="79"/>
      <c r="AI45249" s="79"/>
      <c r="AJ45249" s="80"/>
      <c r="AK45249" s="79"/>
      <c r="AM45249" s="79"/>
      <c r="AS45249" s="80"/>
      <c r="AV45249" s="79"/>
      <c r="AW45249" s="80"/>
      <c r="BC45249" s="79"/>
    </row>
    <row r="45250" spans="34:55" x14ac:dyDescent="0.25">
      <c r="AH45250" s="79"/>
      <c r="AI45250" s="79"/>
      <c r="AJ45250" s="80"/>
      <c r="AK45250" s="79"/>
      <c r="AM45250" s="79"/>
      <c r="AS45250" s="80"/>
      <c r="AV45250" s="79"/>
      <c r="AW45250" s="80"/>
      <c r="BC45250" s="79"/>
    </row>
    <row r="45251" spans="34:55" x14ac:dyDescent="0.25">
      <c r="AH45251" s="79"/>
      <c r="AI45251" s="79"/>
      <c r="AJ45251" s="80"/>
      <c r="AK45251" s="79"/>
      <c r="AM45251" s="79"/>
      <c r="AS45251" s="80"/>
      <c r="AV45251" s="79"/>
      <c r="AW45251" s="80"/>
      <c r="BC45251" s="79"/>
    </row>
    <row r="45252" spans="34:55" x14ac:dyDescent="0.25">
      <c r="AH45252" s="79"/>
      <c r="AI45252" s="79"/>
      <c r="AJ45252" s="80"/>
      <c r="AK45252" s="79"/>
      <c r="AM45252" s="79"/>
      <c r="AS45252" s="80"/>
      <c r="AV45252" s="79"/>
      <c r="AW45252" s="80"/>
      <c r="BC45252" s="79"/>
    </row>
    <row r="45253" spans="34:55" x14ac:dyDescent="0.25">
      <c r="AH45253" s="79"/>
      <c r="AI45253" s="79"/>
      <c r="AJ45253" s="80"/>
      <c r="AK45253" s="79"/>
      <c r="AM45253" s="79"/>
      <c r="AS45253" s="80"/>
      <c r="AV45253" s="79"/>
      <c r="AW45253" s="80"/>
      <c r="BC45253" s="79"/>
    </row>
    <row r="45254" spans="34:55" x14ac:dyDescent="0.25">
      <c r="AH45254" s="79"/>
      <c r="AI45254" s="79"/>
      <c r="AJ45254" s="80"/>
      <c r="AK45254" s="79"/>
      <c r="AM45254" s="79"/>
      <c r="AS45254" s="80"/>
      <c r="AW45254" s="80"/>
      <c r="BC45254" s="79"/>
    </row>
    <row r="45255" spans="34:55" x14ac:dyDescent="0.25">
      <c r="AH45255" s="79"/>
      <c r="AI45255" s="79"/>
      <c r="AJ45255" s="80"/>
      <c r="AK45255" s="79"/>
      <c r="AM45255" s="79"/>
      <c r="AS45255" s="80"/>
      <c r="AV45255" s="79"/>
      <c r="AW45255" s="80"/>
      <c r="BC45255" s="79"/>
    </row>
    <row r="45256" spans="34:55" x14ac:dyDescent="0.25">
      <c r="AH45256" s="79"/>
      <c r="AI45256" s="79"/>
      <c r="AJ45256" s="80"/>
      <c r="AK45256" s="79"/>
      <c r="AM45256" s="79"/>
      <c r="AS45256" s="80"/>
      <c r="AV45256" s="79"/>
      <c r="AW45256" s="80"/>
      <c r="BC45256" s="79"/>
    </row>
    <row r="45257" spans="34:55" x14ac:dyDescent="0.25">
      <c r="AH45257" s="79"/>
      <c r="AI45257" s="79"/>
      <c r="AJ45257" s="80"/>
      <c r="AK45257" s="79"/>
      <c r="AM45257" s="79"/>
      <c r="AS45257" s="80"/>
      <c r="AV45257" s="79"/>
      <c r="AW45257" s="80"/>
      <c r="BC45257" s="79"/>
    </row>
    <row r="45258" spans="34:55" x14ac:dyDescent="0.25">
      <c r="AH45258" s="79"/>
      <c r="AI45258" s="79"/>
      <c r="AJ45258" s="80"/>
      <c r="AK45258" s="79"/>
      <c r="AM45258" s="79"/>
      <c r="AS45258" s="80"/>
      <c r="AV45258" s="79"/>
      <c r="AW45258" s="80"/>
      <c r="BC45258" s="79"/>
    </row>
    <row r="45259" spans="34:55" x14ac:dyDescent="0.25">
      <c r="AH45259" s="79"/>
      <c r="AI45259" s="79"/>
      <c r="AJ45259" s="80"/>
      <c r="AK45259" s="79"/>
      <c r="AM45259" s="79"/>
      <c r="AS45259" s="80"/>
      <c r="AV45259" s="79"/>
      <c r="AW45259" s="80"/>
      <c r="BC45259" s="79"/>
    </row>
    <row r="45260" spans="34:55" x14ac:dyDescent="0.25">
      <c r="AH45260" s="79"/>
      <c r="AI45260" s="79"/>
      <c r="AJ45260" s="80"/>
      <c r="AK45260" s="79"/>
      <c r="AM45260" s="79"/>
      <c r="AS45260" s="80"/>
      <c r="AV45260" s="79"/>
      <c r="AW45260" s="80"/>
      <c r="BC45260" s="79"/>
    </row>
    <row r="45261" spans="34:55" x14ac:dyDescent="0.25">
      <c r="AH45261" s="79"/>
      <c r="AI45261" s="79"/>
      <c r="AJ45261" s="80"/>
      <c r="AK45261" s="79"/>
      <c r="AM45261" s="79"/>
      <c r="AS45261" s="80"/>
      <c r="AV45261" s="79"/>
      <c r="AW45261" s="80"/>
      <c r="BC45261" s="79"/>
    </row>
    <row r="45262" spans="34:55" x14ac:dyDescent="0.25">
      <c r="AH45262" s="79"/>
      <c r="AI45262" s="79"/>
      <c r="AJ45262" s="80"/>
      <c r="AK45262" s="79"/>
      <c r="AM45262" s="79"/>
      <c r="AS45262" s="80"/>
      <c r="AW45262" s="80"/>
      <c r="BC45262" s="79"/>
    </row>
    <row r="45263" spans="34:55" x14ac:dyDescent="0.25">
      <c r="AH45263" s="79"/>
      <c r="AI45263" s="79"/>
      <c r="AJ45263" s="80"/>
      <c r="AK45263" s="79"/>
      <c r="AM45263" s="79"/>
      <c r="AS45263" s="80"/>
      <c r="AV45263" s="79"/>
      <c r="AW45263" s="80"/>
      <c r="BC45263" s="79"/>
    </row>
    <row r="45264" spans="34:55" x14ac:dyDescent="0.25">
      <c r="AH45264" s="79"/>
      <c r="AI45264" s="79"/>
      <c r="AJ45264" s="80"/>
      <c r="AK45264" s="79"/>
      <c r="AM45264" s="79"/>
      <c r="AS45264" s="80"/>
      <c r="AV45264" s="79"/>
      <c r="AW45264" s="80"/>
      <c r="BC45264" s="79"/>
    </row>
    <row r="45265" spans="30:55" x14ac:dyDescent="0.25">
      <c r="AH45265" s="79"/>
      <c r="AI45265" s="79"/>
      <c r="AJ45265" s="80"/>
      <c r="AK45265" s="79"/>
      <c r="AM45265" s="79"/>
      <c r="AS45265" s="80"/>
      <c r="AV45265" s="79"/>
      <c r="AW45265" s="80"/>
      <c r="BC45265" s="79"/>
    </row>
    <row r="45266" spans="30:55" x14ac:dyDescent="0.25">
      <c r="AH45266" s="79"/>
      <c r="AI45266" s="79"/>
      <c r="AJ45266" s="80"/>
      <c r="AK45266" s="79"/>
      <c r="AM45266" s="79"/>
      <c r="AS45266" s="80"/>
      <c r="AV45266" s="79"/>
      <c r="AW45266" s="80"/>
      <c r="BC45266" s="79"/>
    </row>
    <row r="45267" spans="30:55" x14ac:dyDescent="0.25">
      <c r="AH45267" s="79"/>
      <c r="AI45267" s="79"/>
      <c r="AJ45267" s="80"/>
      <c r="AK45267" s="79"/>
      <c r="AM45267" s="79"/>
      <c r="AS45267" s="80"/>
      <c r="AV45267" s="79"/>
      <c r="AW45267" s="80"/>
      <c r="BC45267" s="79"/>
    </row>
    <row r="45268" spans="30:55" x14ac:dyDescent="0.25">
      <c r="AH45268" s="79"/>
      <c r="AI45268" s="79"/>
      <c r="AJ45268" s="80"/>
      <c r="AK45268" s="79"/>
      <c r="AM45268" s="79"/>
      <c r="AS45268" s="80"/>
      <c r="AV45268" s="79"/>
      <c r="AW45268" s="80"/>
      <c r="BC45268" s="79"/>
    </row>
    <row r="45269" spans="30:55" x14ac:dyDescent="0.25">
      <c r="AH45269" s="79"/>
      <c r="AI45269" s="79"/>
      <c r="AJ45269" s="80"/>
      <c r="AK45269" s="79"/>
      <c r="AM45269" s="79"/>
      <c r="AS45269" s="80"/>
      <c r="AW45269" s="80"/>
      <c r="BC45269" s="79"/>
    </row>
    <row r="45270" spans="30:55" x14ac:dyDescent="0.25">
      <c r="AH45270" s="79"/>
      <c r="AI45270" s="79"/>
      <c r="AJ45270" s="80"/>
      <c r="AK45270" s="79"/>
      <c r="AM45270" s="79"/>
      <c r="AS45270" s="80"/>
      <c r="AV45270" s="79"/>
      <c r="AW45270" s="80"/>
      <c r="BC45270" s="79"/>
    </row>
    <row r="45271" spans="30:55" x14ac:dyDescent="0.25">
      <c r="AH45271" s="79"/>
      <c r="AI45271" s="79"/>
      <c r="AJ45271" s="80"/>
      <c r="AK45271" s="79"/>
      <c r="AM45271" s="79"/>
      <c r="AS45271" s="80"/>
      <c r="AV45271" s="79"/>
      <c r="AW45271" s="80"/>
      <c r="BC45271" s="79"/>
    </row>
    <row r="45272" spans="30:55" x14ac:dyDescent="0.25">
      <c r="AH45272" s="79"/>
      <c r="AI45272" s="79"/>
      <c r="AJ45272" s="80"/>
      <c r="AK45272" s="79"/>
      <c r="AM45272" s="79"/>
      <c r="AS45272" s="80"/>
      <c r="AV45272" s="79"/>
      <c r="AW45272" s="80"/>
      <c r="BC45272" s="79"/>
    </row>
    <row r="45273" spans="30:55" x14ac:dyDescent="0.25">
      <c r="AH45273" s="79"/>
      <c r="AI45273" s="79"/>
      <c r="AJ45273" s="80"/>
      <c r="AK45273" s="79"/>
      <c r="AS45273" s="80"/>
      <c r="AW45273" s="80"/>
      <c r="AX45273" s="80"/>
      <c r="BC45273" s="79"/>
    </row>
    <row r="45274" spans="30:55" x14ac:dyDescent="0.25">
      <c r="AH45274" s="79"/>
      <c r="AI45274" s="79"/>
      <c r="AJ45274" s="80"/>
      <c r="AK45274" s="79"/>
      <c r="AS45274" s="80"/>
      <c r="AV45274" s="79"/>
      <c r="AW45274" s="80"/>
      <c r="AX45274" s="80"/>
      <c r="BC45274" s="79"/>
    </row>
    <row r="45275" spans="30:55" x14ac:dyDescent="0.25">
      <c r="AH45275" s="79"/>
      <c r="AI45275" s="79"/>
      <c r="AJ45275" s="80"/>
      <c r="AK45275" s="79"/>
      <c r="AS45275" s="80"/>
      <c r="AW45275" s="80"/>
      <c r="AX45275" s="80"/>
      <c r="BC45275" s="79"/>
    </row>
    <row r="45276" spans="30:55" x14ac:dyDescent="0.25">
      <c r="AD45276" s="27"/>
      <c r="AE45276" s="27"/>
      <c r="AH45276" s="79"/>
      <c r="AI45276" s="79"/>
      <c r="AJ45276" s="80"/>
      <c r="AK45276" s="79"/>
      <c r="AM45276" s="79"/>
      <c r="AS45276" s="80"/>
      <c r="AW45276" s="80"/>
      <c r="BC45276" s="79"/>
    </row>
    <row r="45277" spans="30:55" x14ac:dyDescent="0.25">
      <c r="AD45277" s="27"/>
      <c r="AE45277" s="27"/>
      <c r="AH45277" s="79"/>
      <c r="AI45277" s="79"/>
      <c r="AJ45277" s="80"/>
      <c r="AK45277" s="79"/>
      <c r="AM45277" s="79"/>
      <c r="AS45277" s="80"/>
      <c r="AW45277" s="80"/>
      <c r="BC45277" s="79"/>
    </row>
    <row r="45278" spans="30:55" x14ac:dyDescent="0.25">
      <c r="AD45278" s="27"/>
      <c r="AE45278" s="27"/>
      <c r="AH45278" s="79"/>
      <c r="AI45278" s="79"/>
      <c r="AJ45278" s="80"/>
      <c r="AK45278" s="79"/>
      <c r="AM45278" s="79"/>
      <c r="AS45278" s="80"/>
      <c r="BC45278" s="79"/>
    </row>
    <row r="45279" spans="30:55" x14ac:dyDescent="0.25">
      <c r="AD45279" s="27"/>
      <c r="AE45279" s="27"/>
      <c r="AH45279" s="79"/>
      <c r="AI45279" s="79"/>
      <c r="AJ45279" s="80"/>
      <c r="AK45279" s="79"/>
      <c r="AM45279" s="79"/>
      <c r="AS45279" s="80"/>
      <c r="AW45279" s="80"/>
      <c r="AX45279" s="80"/>
      <c r="BC45279" s="79"/>
    </row>
    <row r="45280" spans="30:55" x14ac:dyDescent="0.25">
      <c r="AD45280" s="27"/>
      <c r="AE45280" s="27"/>
      <c r="AH45280" s="79"/>
      <c r="AI45280" s="79"/>
      <c r="AJ45280" s="80"/>
      <c r="AK45280" s="79"/>
      <c r="AM45280" s="79"/>
      <c r="AS45280" s="80"/>
      <c r="AW45280" s="80"/>
      <c r="AX45280" s="80"/>
      <c r="BC45280" s="79"/>
    </row>
    <row r="45281" spans="30:55" x14ac:dyDescent="0.25">
      <c r="AD45281" s="27"/>
      <c r="AE45281" s="27"/>
      <c r="AH45281" s="79"/>
      <c r="AI45281" s="79"/>
      <c r="AJ45281" s="80"/>
      <c r="AK45281" s="79"/>
      <c r="AM45281" s="79"/>
      <c r="AS45281" s="80"/>
      <c r="AV45281" s="79"/>
      <c r="AW45281" s="80"/>
      <c r="AX45281" s="80"/>
      <c r="BC45281" s="79"/>
    </row>
    <row r="45282" spans="30:55" x14ac:dyDescent="0.25">
      <c r="AD45282" s="27"/>
      <c r="AE45282" s="27"/>
      <c r="AH45282" s="79"/>
      <c r="AI45282" s="79"/>
      <c r="AJ45282" s="80"/>
      <c r="AK45282" s="79"/>
      <c r="AM45282" s="79"/>
      <c r="AS45282" s="80"/>
      <c r="AW45282" s="80"/>
      <c r="BC45282" s="79"/>
    </row>
    <row r="45283" spans="30:55" x14ac:dyDescent="0.25">
      <c r="AD45283" s="27"/>
      <c r="AE45283" s="27"/>
      <c r="AH45283" s="79"/>
      <c r="AI45283" s="79"/>
      <c r="AJ45283" s="80"/>
      <c r="AK45283" s="79"/>
      <c r="AM45283" s="79"/>
      <c r="AS45283" s="80"/>
      <c r="AW45283" s="80"/>
      <c r="BC45283" s="79"/>
    </row>
    <row r="45284" spans="30:55" x14ac:dyDescent="0.25">
      <c r="AD45284" s="27"/>
      <c r="AE45284" s="27"/>
      <c r="AH45284" s="79"/>
      <c r="AI45284" s="79"/>
      <c r="AJ45284" s="80"/>
      <c r="AK45284" s="79"/>
      <c r="AM45284" s="79"/>
      <c r="AS45284" s="80"/>
      <c r="BC45284" s="79"/>
    </row>
    <row r="45285" spans="30:55" x14ac:dyDescent="0.25">
      <c r="AD45285" s="27"/>
      <c r="AE45285" s="27"/>
      <c r="AH45285" s="79"/>
      <c r="AI45285" s="79"/>
      <c r="AJ45285" s="80"/>
      <c r="AK45285" s="79"/>
      <c r="AM45285" s="79"/>
      <c r="AS45285" s="80"/>
      <c r="AW45285" s="80"/>
      <c r="AX45285" s="80"/>
      <c r="BC45285" s="79"/>
    </row>
    <row r="45286" spans="30:55" x14ac:dyDescent="0.25">
      <c r="AD45286" s="27"/>
      <c r="AE45286" s="27"/>
      <c r="AH45286" s="79"/>
      <c r="AI45286" s="79"/>
      <c r="AJ45286" s="80"/>
      <c r="AK45286" s="79"/>
      <c r="AM45286" s="79"/>
      <c r="AS45286" s="80"/>
      <c r="AW45286" s="80"/>
      <c r="AX45286" s="80"/>
      <c r="BC45286" s="79"/>
    </row>
    <row r="45287" spans="30:55" x14ac:dyDescent="0.25">
      <c r="AD45287" s="27"/>
      <c r="AE45287" s="27"/>
      <c r="AH45287" s="79"/>
      <c r="AI45287" s="79"/>
      <c r="AJ45287" s="80"/>
      <c r="AK45287" s="79"/>
      <c r="AM45287" s="79"/>
      <c r="AS45287" s="80"/>
      <c r="AV45287" s="79"/>
      <c r="AW45287" s="80"/>
      <c r="AX45287" s="80"/>
      <c r="BC45287" s="79"/>
    </row>
    <row r="45288" spans="30:55" x14ac:dyDescent="0.25">
      <c r="AH45288" s="79"/>
      <c r="AI45288" s="79"/>
      <c r="AJ45288" s="80"/>
      <c r="AK45288" s="79"/>
      <c r="AS45288" s="80"/>
      <c r="BC45288" s="79"/>
    </row>
    <row r="45289" spans="30:55" x14ac:dyDescent="0.25">
      <c r="AH45289" s="79"/>
      <c r="AI45289" s="79"/>
      <c r="AJ45289" s="80"/>
      <c r="AK45289" s="79"/>
      <c r="AS45289" s="80"/>
      <c r="BC45289" s="79"/>
    </row>
    <row r="45290" spans="30:55" x14ac:dyDescent="0.25">
      <c r="AD45290" s="27"/>
      <c r="AE45290" s="27"/>
      <c r="AH45290" s="79"/>
      <c r="AI45290" s="79"/>
      <c r="AJ45290" s="80"/>
      <c r="AK45290" s="79"/>
      <c r="AM45290" s="79"/>
      <c r="AS45290" s="80"/>
      <c r="AV45290" s="79"/>
      <c r="AW45290" s="80"/>
      <c r="AX45290" s="80"/>
      <c r="BC45290" s="79"/>
    </row>
    <row r="45291" spans="30:55" x14ac:dyDescent="0.25">
      <c r="AD45291" s="27"/>
      <c r="AE45291" s="27"/>
      <c r="AH45291" s="79"/>
      <c r="AI45291" s="79"/>
      <c r="AJ45291" s="80"/>
      <c r="AK45291" s="79"/>
      <c r="AM45291" s="79"/>
      <c r="AS45291" s="80"/>
      <c r="AV45291" s="79"/>
      <c r="AW45291" s="80"/>
      <c r="AX45291" s="80"/>
      <c r="BC45291" s="79"/>
    </row>
    <row r="45292" spans="30:55" x14ac:dyDescent="0.25">
      <c r="AD45292" s="27"/>
      <c r="AE45292" s="27"/>
      <c r="AH45292" s="79"/>
      <c r="AI45292" s="79"/>
      <c r="AJ45292" s="80"/>
      <c r="AK45292" s="79"/>
      <c r="AM45292" s="79"/>
      <c r="AS45292" s="80"/>
      <c r="AV45292" s="79"/>
      <c r="AW45292" s="80"/>
      <c r="AX45292" s="80"/>
      <c r="BC45292" s="79"/>
    </row>
    <row r="45293" spans="30:55" x14ac:dyDescent="0.25">
      <c r="AH45293" s="79"/>
      <c r="AI45293" s="79"/>
      <c r="AJ45293" s="80"/>
      <c r="AK45293" s="79"/>
      <c r="AS45293" s="80"/>
      <c r="AW45293" s="80"/>
      <c r="BC45293" s="79"/>
    </row>
    <row r="45294" spans="30:55" x14ac:dyDescent="0.25">
      <c r="AH45294" s="79"/>
      <c r="AI45294" s="79"/>
      <c r="AJ45294" s="80"/>
      <c r="AK45294" s="79"/>
      <c r="AS45294" s="80"/>
      <c r="BC45294" s="79"/>
    </row>
    <row r="45295" spans="30:55" x14ac:dyDescent="0.25">
      <c r="AH45295" s="79"/>
      <c r="AI45295" s="79"/>
      <c r="AJ45295" s="80"/>
      <c r="AK45295" s="79"/>
      <c r="AM45295" s="79"/>
      <c r="AS45295" s="80"/>
      <c r="AV45295" s="79"/>
      <c r="AW45295" s="80"/>
      <c r="AX45295" s="80"/>
      <c r="BC45295" s="79"/>
    </row>
    <row r="45296" spans="30:55" x14ac:dyDescent="0.25">
      <c r="AH45296" s="79"/>
      <c r="AI45296" s="79"/>
      <c r="AJ45296" s="80"/>
      <c r="AK45296" s="79"/>
      <c r="AM45296" s="79"/>
      <c r="AS45296" s="80"/>
      <c r="AV45296" s="79"/>
      <c r="AW45296" s="80"/>
      <c r="AX45296" s="80"/>
      <c r="BC45296" s="79"/>
    </row>
    <row r="45297" spans="34:55" x14ac:dyDescent="0.25">
      <c r="AH45297" s="79"/>
      <c r="AI45297" s="79"/>
      <c r="AJ45297" s="80"/>
      <c r="AK45297" s="79"/>
      <c r="AM45297" s="79"/>
      <c r="AS45297" s="80"/>
      <c r="AW45297" s="80"/>
      <c r="AX45297" s="80"/>
      <c r="BC45297" s="79"/>
    </row>
    <row r="45298" spans="34:55" x14ac:dyDescent="0.25">
      <c r="AH45298" s="79"/>
      <c r="AI45298" s="79"/>
      <c r="AJ45298" s="80"/>
      <c r="AK45298" s="79"/>
      <c r="AM45298" s="79"/>
      <c r="AS45298" s="80"/>
      <c r="AW45298" s="80"/>
      <c r="AX45298" s="80"/>
      <c r="BC45298" s="79"/>
    </row>
    <row r="45299" spans="34:55" x14ac:dyDescent="0.25">
      <c r="AH45299" s="79"/>
      <c r="AI45299" s="79"/>
      <c r="AJ45299" s="80"/>
      <c r="AK45299" s="79"/>
      <c r="AM45299" s="79"/>
      <c r="AS45299" s="80"/>
      <c r="AV45299" s="79"/>
      <c r="AW45299" s="80"/>
      <c r="AX45299" s="80"/>
      <c r="BC45299" s="79"/>
    </row>
    <row r="45300" spans="34:55" x14ac:dyDescent="0.25">
      <c r="AH45300" s="79"/>
      <c r="AI45300" s="79"/>
      <c r="AJ45300" s="80"/>
      <c r="AK45300" s="79"/>
      <c r="AM45300" s="79"/>
      <c r="AS45300" s="80"/>
      <c r="AW45300" s="80"/>
      <c r="AX45300" s="80"/>
      <c r="BC45300" s="79"/>
    </row>
    <row r="45301" spans="34:55" x14ac:dyDescent="0.25">
      <c r="AH45301" s="79"/>
      <c r="AI45301" s="79"/>
      <c r="AJ45301" s="80"/>
      <c r="AK45301" s="79"/>
      <c r="AM45301" s="79"/>
      <c r="AS45301" s="80"/>
      <c r="AW45301" s="80"/>
      <c r="AX45301" s="80"/>
      <c r="BC45301" s="79"/>
    </row>
    <row r="45302" spans="34:55" x14ac:dyDescent="0.25">
      <c r="AH45302" s="79"/>
      <c r="AI45302" s="79"/>
      <c r="AJ45302" s="80"/>
      <c r="AK45302" s="79"/>
      <c r="AM45302" s="79"/>
      <c r="AS45302" s="80"/>
      <c r="AV45302" s="79"/>
      <c r="AW45302" s="80"/>
      <c r="AX45302" s="80"/>
      <c r="BC45302" s="79"/>
    </row>
    <row r="45303" spans="34:55" x14ac:dyDescent="0.25">
      <c r="AH45303" s="79"/>
      <c r="AI45303" s="79"/>
      <c r="AJ45303" s="80"/>
      <c r="AK45303" s="79"/>
      <c r="AM45303" s="79"/>
      <c r="AS45303" s="80"/>
      <c r="AW45303" s="80"/>
      <c r="AX45303" s="80"/>
      <c r="BC45303" s="79"/>
    </row>
    <row r="45304" spans="34:55" x14ac:dyDescent="0.25">
      <c r="AH45304" s="79"/>
      <c r="AI45304" s="79"/>
      <c r="AJ45304" s="80"/>
      <c r="AK45304" s="79"/>
      <c r="AM45304" s="79"/>
      <c r="AS45304" s="80"/>
      <c r="AW45304" s="80"/>
      <c r="AX45304" s="80"/>
      <c r="BC45304" s="79"/>
    </row>
    <row r="45305" spans="34:55" x14ac:dyDescent="0.25">
      <c r="AH45305" s="79"/>
      <c r="AI45305" s="79"/>
      <c r="AJ45305" s="80"/>
      <c r="AK45305" s="79"/>
      <c r="AM45305" s="79"/>
      <c r="AS45305" s="80"/>
      <c r="AV45305" s="79"/>
      <c r="AW45305" s="80"/>
      <c r="AX45305" s="80"/>
      <c r="BC45305" s="79"/>
    </row>
    <row r="45306" spans="34:55" x14ac:dyDescent="0.25">
      <c r="AH45306" s="79"/>
      <c r="AI45306" s="79"/>
      <c r="AJ45306" s="80"/>
      <c r="AK45306" s="79"/>
      <c r="AM45306" s="79"/>
      <c r="AS45306" s="80"/>
      <c r="AW45306" s="80"/>
      <c r="AX45306" s="80"/>
      <c r="BC45306" s="79"/>
    </row>
    <row r="45307" spans="34:55" x14ac:dyDescent="0.25">
      <c r="AH45307" s="79"/>
      <c r="AI45307" s="79"/>
      <c r="AJ45307" s="80"/>
      <c r="AK45307" s="79"/>
      <c r="AM45307" s="79"/>
      <c r="AS45307" s="80"/>
      <c r="AW45307" s="80"/>
      <c r="AX45307" s="80"/>
      <c r="BC45307" s="79"/>
    </row>
    <row r="45308" spans="34:55" x14ac:dyDescent="0.25">
      <c r="AH45308" s="79"/>
      <c r="AI45308" s="79"/>
      <c r="AJ45308" s="80"/>
      <c r="AK45308" s="79"/>
      <c r="AM45308" s="79"/>
      <c r="AS45308" s="80"/>
      <c r="AV45308" s="79"/>
      <c r="AW45308" s="80"/>
      <c r="AX45308" s="80"/>
      <c r="BC45308" s="79"/>
    </row>
    <row r="45309" spans="34:55" x14ac:dyDescent="0.25">
      <c r="AH45309" s="79"/>
      <c r="AI45309" s="79"/>
      <c r="AJ45309" s="80"/>
      <c r="AK45309" s="79"/>
      <c r="AM45309" s="79"/>
      <c r="AS45309" s="80"/>
      <c r="AW45309" s="80"/>
      <c r="AX45309" s="80"/>
      <c r="BC45309" s="79"/>
    </row>
    <row r="45310" spans="34:55" x14ac:dyDescent="0.25">
      <c r="AH45310" s="79"/>
      <c r="AI45310" s="79"/>
      <c r="AJ45310" s="80"/>
      <c r="AK45310" s="79"/>
      <c r="AM45310" s="79"/>
      <c r="AS45310" s="80"/>
      <c r="AW45310" s="80"/>
      <c r="AX45310" s="80"/>
      <c r="BC45310" s="79"/>
    </row>
    <row r="45311" spans="34:55" x14ac:dyDescent="0.25">
      <c r="AH45311" s="79"/>
      <c r="AI45311" s="79"/>
      <c r="AJ45311" s="80"/>
      <c r="AK45311" s="79"/>
      <c r="AM45311" s="79"/>
      <c r="AS45311" s="80"/>
      <c r="AV45311" s="79"/>
      <c r="AW45311" s="80"/>
      <c r="AX45311" s="80"/>
      <c r="BC45311" s="79"/>
    </row>
    <row r="45312" spans="34:55" x14ac:dyDescent="0.25">
      <c r="AH45312" s="79"/>
      <c r="AI45312" s="79"/>
      <c r="AJ45312" s="80"/>
      <c r="AK45312" s="79"/>
      <c r="AM45312" s="79"/>
      <c r="AS45312" s="80"/>
      <c r="AW45312" s="80"/>
      <c r="AX45312" s="80"/>
      <c r="BC45312" s="79"/>
    </row>
    <row r="45313" spans="30:55" x14ac:dyDescent="0.25">
      <c r="AH45313" s="79"/>
      <c r="AI45313" s="79"/>
      <c r="AJ45313" s="80"/>
      <c r="AK45313" s="79"/>
      <c r="AM45313" s="79"/>
      <c r="AS45313" s="80"/>
      <c r="AW45313" s="80"/>
      <c r="AX45313" s="80"/>
      <c r="BC45313" s="79"/>
    </row>
    <row r="45314" spans="30:55" x14ac:dyDescent="0.25">
      <c r="AH45314" s="79"/>
      <c r="AI45314" s="79"/>
      <c r="AJ45314" s="80"/>
      <c r="AK45314" s="79"/>
      <c r="AM45314" s="79"/>
      <c r="AS45314" s="80"/>
      <c r="AV45314" s="79"/>
      <c r="AW45314" s="80"/>
      <c r="AX45314" s="80"/>
      <c r="BC45314" s="79"/>
    </row>
    <row r="45315" spans="30:55" x14ac:dyDescent="0.25">
      <c r="AH45315" s="79"/>
      <c r="AI45315" s="79"/>
      <c r="AJ45315" s="80"/>
      <c r="AK45315" s="79"/>
      <c r="AS45315" s="80"/>
      <c r="AW45315" s="80"/>
      <c r="AX45315" s="80"/>
      <c r="BC45315" s="79"/>
    </row>
    <row r="45316" spans="30:55" x14ac:dyDescent="0.25">
      <c r="AH45316" s="79"/>
      <c r="AI45316" s="79"/>
      <c r="AJ45316" s="80"/>
      <c r="AK45316" s="79"/>
      <c r="AS45316" s="80"/>
      <c r="AW45316" s="80"/>
      <c r="AX45316" s="80"/>
      <c r="BC45316" s="79"/>
    </row>
    <row r="45317" spans="30:55" x14ac:dyDescent="0.25">
      <c r="AH45317" s="79"/>
      <c r="AI45317" s="79"/>
      <c r="AJ45317" s="80"/>
      <c r="AK45317" s="79"/>
      <c r="AS45317" s="80"/>
      <c r="AW45317" s="80"/>
      <c r="AX45317" s="80"/>
      <c r="BC45317" s="79"/>
    </row>
    <row r="45318" spans="30:55" x14ac:dyDescent="0.25">
      <c r="AH45318" s="79"/>
      <c r="AI45318" s="79"/>
      <c r="AJ45318" s="80"/>
      <c r="AK45318" s="79"/>
      <c r="AS45318" s="80"/>
      <c r="AW45318" s="80"/>
      <c r="AX45318" s="80"/>
      <c r="BC45318" s="79"/>
    </row>
    <row r="45319" spans="30:55" x14ac:dyDescent="0.25">
      <c r="AH45319" s="79"/>
      <c r="AI45319" s="79"/>
      <c r="AJ45319" s="80"/>
      <c r="AK45319" s="79"/>
      <c r="AS45319" s="80"/>
      <c r="AW45319" s="80"/>
      <c r="AX45319" s="80"/>
      <c r="BC45319" s="79"/>
    </row>
    <row r="45320" spans="30:55" x14ac:dyDescent="0.25">
      <c r="AH45320" s="79"/>
      <c r="AI45320" s="79"/>
      <c r="AJ45320" s="80"/>
      <c r="AK45320" s="79"/>
      <c r="AS45320" s="80"/>
      <c r="AW45320" s="80"/>
      <c r="AX45320" s="80"/>
      <c r="BC45320" s="79"/>
    </row>
    <row r="45321" spans="30:55" x14ac:dyDescent="0.25">
      <c r="AD45321" s="27"/>
      <c r="AE45321" s="27"/>
      <c r="AH45321" s="79"/>
      <c r="AI45321" s="79"/>
      <c r="AJ45321" s="80"/>
      <c r="AK45321" s="79"/>
      <c r="AS45321" s="80"/>
      <c r="AW45321" s="80"/>
      <c r="AX45321" s="80"/>
      <c r="BC45321" s="79"/>
    </row>
    <row r="45322" spans="30:55" x14ac:dyDescent="0.25">
      <c r="AH45322" s="79"/>
      <c r="AI45322" s="79"/>
      <c r="AJ45322" s="80"/>
      <c r="AK45322" s="79"/>
      <c r="AM45322" s="79"/>
      <c r="AS45322" s="80"/>
      <c r="AW45322" s="80"/>
      <c r="AX45322" s="80"/>
      <c r="BC45322" s="79"/>
    </row>
    <row r="45323" spans="30:55" x14ac:dyDescent="0.25">
      <c r="AH45323" s="79"/>
      <c r="AI45323" s="79"/>
      <c r="AJ45323" s="80"/>
      <c r="AK45323" s="79"/>
      <c r="AM45323" s="79"/>
      <c r="AS45323" s="80"/>
      <c r="AW45323" s="80"/>
      <c r="AX45323" s="80"/>
      <c r="BC45323" s="79"/>
    </row>
    <row r="45324" spans="30:55" x14ac:dyDescent="0.25">
      <c r="AH45324" s="79"/>
      <c r="AI45324" s="79"/>
      <c r="AJ45324" s="80"/>
      <c r="AK45324" s="79"/>
      <c r="AM45324" s="79"/>
      <c r="AS45324" s="80"/>
      <c r="AV45324" s="79"/>
      <c r="AW45324" s="80"/>
      <c r="AX45324" s="80"/>
      <c r="BC45324" s="79"/>
    </row>
    <row r="45325" spans="30:55" x14ac:dyDescent="0.25">
      <c r="AH45325" s="79"/>
      <c r="AI45325" s="79"/>
      <c r="AJ45325" s="80"/>
      <c r="AK45325" s="79"/>
      <c r="AM45325" s="79"/>
      <c r="AS45325" s="80"/>
      <c r="AW45325" s="80"/>
      <c r="AX45325" s="80"/>
      <c r="BC45325" s="79"/>
    </row>
    <row r="45326" spans="30:55" x14ac:dyDescent="0.25">
      <c r="AH45326" s="79"/>
      <c r="AI45326" s="79"/>
      <c r="AJ45326" s="80"/>
      <c r="AK45326" s="79"/>
      <c r="AM45326" s="79"/>
      <c r="AS45326" s="80"/>
      <c r="AW45326" s="80"/>
      <c r="AX45326" s="80"/>
      <c r="BC45326" s="79"/>
    </row>
    <row r="45327" spans="30:55" x14ac:dyDescent="0.25">
      <c r="AH45327" s="79"/>
      <c r="AI45327" s="79"/>
      <c r="AJ45327" s="80"/>
      <c r="AK45327" s="79"/>
      <c r="AM45327" s="79"/>
      <c r="AS45327" s="80"/>
      <c r="AV45327" s="79"/>
      <c r="AW45327" s="80"/>
      <c r="AX45327" s="80"/>
      <c r="BC45327" s="79"/>
    </row>
    <row r="45328" spans="30:55" x14ac:dyDescent="0.25">
      <c r="AH45328" s="79"/>
      <c r="AI45328" s="79"/>
      <c r="AJ45328" s="80"/>
      <c r="AK45328" s="79"/>
      <c r="AM45328" s="79"/>
      <c r="AS45328" s="80"/>
      <c r="AW45328" s="80"/>
      <c r="AX45328" s="80"/>
      <c r="BC45328" s="79"/>
    </row>
    <row r="45329" spans="34:55" x14ac:dyDescent="0.25">
      <c r="AH45329" s="79"/>
      <c r="AI45329" s="79"/>
      <c r="AJ45329" s="80"/>
      <c r="AK45329" s="79"/>
      <c r="AM45329" s="79"/>
      <c r="AS45329" s="80"/>
      <c r="AW45329" s="80"/>
      <c r="AX45329" s="80"/>
      <c r="BC45329" s="79"/>
    </row>
    <row r="45330" spans="34:55" x14ac:dyDescent="0.25">
      <c r="AH45330" s="79"/>
      <c r="AI45330" s="79"/>
      <c r="AJ45330" s="80"/>
      <c r="AK45330" s="79"/>
      <c r="AM45330" s="79"/>
      <c r="AS45330" s="80"/>
      <c r="AV45330" s="79"/>
      <c r="AW45330" s="80"/>
      <c r="AX45330" s="80"/>
      <c r="BC45330" s="79"/>
    </row>
    <row r="45331" spans="34:55" x14ac:dyDescent="0.25">
      <c r="AH45331" s="79"/>
      <c r="AI45331" s="79"/>
      <c r="AJ45331" s="80"/>
      <c r="AK45331" s="79"/>
      <c r="AM45331" s="79"/>
      <c r="AS45331" s="80"/>
      <c r="AW45331" s="80"/>
      <c r="AX45331" s="80"/>
      <c r="BC45331" s="79"/>
    </row>
    <row r="45332" spans="34:55" x14ac:dyDescent="0.25">
      <c r="AH45332" s="79"/>
      <c r="AI45332" s="79"/>
      <c r="AJ45332" s="80"/>
      <c r="AK45332" s="79"/>
      <c r="AM45332" s="79"/>
      <c r="AS45332" s="80"/>
      <c r="AW45332" s="80"/>
      <c r="AX45332" s="80"/>
      <c r="BC45332" s="79"/>
    </row>
    <row r="45333" spans="34:55" x14ac:dyDescent="0.25">
      <c r="AH45333" s="79"/>
      <c r="AI45333" s="79"/>
      <c r="AJ45333" s="80"/>
      <c r="AK45333" s="79"/>
      <c r="AM45333" s="79"/>
      <c r="AS45333" s="80"/>
      <c r="AV45333" s="79"/>
      <c r="AW45333" s="80"/>
      <c r="AX45333" s="80"/>
      <c r="BC45333" s="79"/>
    </row>
    <row r="45334" spans="34:55" x14ac:dyDescent="0.25">
      <c r="AH45334" s="79"/>
      <c r="AI45334" s="79"/>
      <c r="AJ45334" s="80"/>
      <c r="AK45334" s="79"/>
      <c r="AM45334" s="79"/>
      <c r="AS45334" s="80"/>
      <c r="AW45334" s="80"/>
      <c r="AX45334" s="80"/>
      <c r="BC45334" s="79"/>
    </row>
    <row r="45335" spans="34:55" x14ac:dyDescent="0.25">
      <c r="AH45335" s="79"/>
      <c r="AI45335" s="79"/>
      <c r="AJ45335" s="80"/>
      <c r="AK45335" s="79"/>
      <c r="AM45335" s="79"/>
      <c r="AS45335" s="80"/>
      <c r="AW45335" s="80"/>
      <c r="AX45335" s="80"/>
      <c r="BC45335" s="79"/>
    </row>
    <row r="45336" spans="34:55" x14ac:dyDescent="0.25">
      <c r="AH45336" s="79"/>
      <c r="AI45336" s="79"/>
      <c r="AJ45336" s="80"/>
      <c r="AK45336" s="79"/>
      <c r="AM45336" s="79"/>
      <c r="AS45336" s="80"/>
      <c r="AV45336" s="79"/>
      <c r="AW45336" s="80"/>
      <c r="AX45336" s="80"/>
      <c r="BC45336" s="79"/>
    </row>
    <row r="45337" spans="34:55" x14ac:dyDescent="0.25">
      <c r="AH45337" s="79"/>
      <c r="AI45337" s="79"/>
      <c r="AJ45337" s="80"/>
      <c r="AK45337" s="79"/>
      <c r="AM45337" s="79"/>
      <c r="AS45337" s="80"/>
      <c r="AW45337" s="80"/>
      <c r="AX45337" s="80"/>
      <c r="BC45337" s="79"/>
    </row>
    <row r="45338" spans="34:55" x14ac:dyDescent="0.25">
      <c r="AH45338" s="79"/>
      <c r="AI45338" s="79"/>
      <c r="AJ45338" s="80"/>
      <c r="AK45338" s="79"/>
      <c r="AM45338" s="79"/>
      <c r="AS45338" s="80"/>
      <c r="AW45338" s="80"/>
      <c r="AX45338" s="80"/>
      <c r="BC45338" s="79"/>
    </row>
    <row r="45339" spans="34:55" x14ac:dyDescent="0.25">
      <c r="AH45339" s="79"/>
      <c r="AI45339" s="79"/>
      <c r="AJ45339" s="80"/>
      <c r="AK45339" s="79"/>
      <c r="AM45339" s="79"/>
      <c r="AS45339" s="80"/>
      <c r="AV45339" s="79"/>
      <c r="AW45339" s="80"/>
      <c r="AX45339" s="80"/>
      <c r="BC45339" s="79"/>
    </row>
    <row r="45340" spans="34:55" x14ac:dyDescent="0.25">
      <c r="AH45340" s="79"/>
      <c r="AI45340" s="79"/>
      <c r="AJ45340" s="80"/>
      <c r="AK45340" s="79"/>
      <c r="AM45340" s="79"/>
      <c r="AS45340" s="80"/>
      <c r="AW45340" s="80"/>
      <c r="AX45340" s="80"/>
      <c r="BC45340" s="79"/>
    </row>
    <row r="45341" spans="34:55" x14ac:dyDescent="0.25">
      <c r="AH45341" s="79"/>
      <c r="AI45341" s="79"/>
      <c r="AJ45341" s="80"/>
      <c r="AK45341" s="79"/>
      <c r="AM45341" s="79"/>
      <c r="AS45341" s="80"/>
      <c r="AW45341" s="80"/>
      <c r="AX45341" s="80"/>
      <c r="BC45341" s="79"/>
    </row>
    <row r="45342" spans="34:55" x14ac:dyDescent="0.25">
      <c r="AH45342" s="79"/>
      <c r="AI45342" s="79"/>
      <c r="AJ45342" s="80"/>
      <c r="AK45342" s="79"/>
      <c r="AM45342" s="79"/>
      <c r="AS45342" s="80"/>
      <c r="AW45342" s="80"/>
      <c r="AX45342" s="80"/>
      <c r="BC45342" s="79"/>
    </row>
    <row r="45343" spans="34:55" x14ac:dyDescent="0.25">
      <c r="AH45343" s="79"/>
      <c r="AI45343" s="79"/>
      <c r="AJ45343" s="80"/>
      <c r="AK45343" s="79"/>
      <c r="AM45343" s="79"/>
      <c r="AS45343" s="80"/>
      <c r="AW45343" s="80"/>
      <c r="AX45343" s="80"/>
      <c r="BC45343" s="79"/>
    </row>
    <row r="45344" spans="34:55" x14ac:dyDescent="0.25">
      <c r="AH45344" s="79"/>
      <c r="AI45344" s="79"/>
      <c r="AJ45344" s="80"/>
      <c r="AK45344" s="79"/>
      <c r="AM45344" s="79"/>
      <c r="AS45344" s="80"/>
      <c r="AV45344" s="79"/>
      <c r="AW45344" s="80"/>
      <c r="AX45344" s="80"/>
      <c r="BC45344" s="79"/>
    </row>
    <row r="45345" spans="30:55" x14ac:dyDescent="0.25">
      <c r="AH45345" s="79"/>
      <c r="AI45345" s="79"/>
      <c r="AJ45345" s="80"/>
      <c r="AK45345" s="79"/>
      <c r="AM45345" s="79"/>
      <c r="AS45345" s="80"/>
      <c r="AW45345" s="80"/>
      <c r="AX45345" s="80"/>
      <c r="BC45345" s="79"/>
    </row>
    <row r="45346" spans="30:55" x14ac:dyDescent="0.25">
      <c r="AH45346" s="79"/>
      <c r="AI45346" s="79"/>
      <c r="AJ45346" s="80"/>
      <c r="AK45346" s="79"/>
      <c r="AM45346" s="79"/>
      <c r="AS45346" s="80"/>
      <c r="AW45346" s="80"/>
      <c r="AX45346" s="80"/>
      <c r="BC45346" s="79"/>
    </row>
    <row r="45347" spans="30:55" x14ac:dyDescent="0.25">
      <c r="AH45347" s="79"/>
      <c r="AI45347" s="79"/>
      <c r="AJ45347" s="80"/>
      <c r="AK45347" s="79"/>
      <c r="AM45347" s="79"/>
      <c r="AS45347" s="80"/>
      <c r="AV45347" s="79"/>
      <c r="AW45347" s="80"/>
      <c r="AX45347" s="80"/>
      <c r="BC45347" s="79"/>
    </row>
    <row r="45348" spans="30:55" x14ac:dyDescent="0.25">
      <c r="AD45348" s="27"/>
      <c r="AE45348" s="27"/>
      <c r="AH45348" s="79"/>
      <c r="AI45348" s="79"/>
      <c r="AJ45348" s="80"/>
      <c r="AK45348" s="79"/>
      <c r="AS45348" s="80"/>
      <c r="AW45348" s="80"/>
      <c r="AX45348" s="80"/>
      <c r="BC45348" s="79"/>
    </row>
    <row r="45349" spans="30:55" x14ac:dyDescent="0.25">
      <c r="AD45349" s="27"/>
      <c r="AE45349" s="27"/>
      <c r="AH45349" s="79"/>
      <c r="AI45349" s="79"/>
      <c r="AJ45349" s="80"/>
      <c r="AK45349" s="79"/>
      <c r="AS45349" s="80"/>
      <c r="AW45349" s="80"/>
      <c r="AX45349" s="80"/>
      <c r="BC45349" s="79"/>
    </row>
    <row r="45350" spans="30:55" x14ac:dyDescent="0.25">
      <c r="AH45350" s="79"/>
      <c r="AI45350" s="79"/>
      <c r="AJ45350" s="80"/>
      <c r="AK45350" s="79"/>
      <c r="AS45350" s="80"/>
      <c r="AW45350" s="80"/>
      <c r="AX45350" s="80"/>
      <c r="BC45350" s="79"/>
    </row>
    <row r="45351" spans="30:55" x14ac:dyDescent="0.25">
      <c r="AH45351" s="79"/>
      <c r="AI45351" s="79"/>
      <c r="AJ45351" s="80"/>
      <c r="AK45351" s="79"/>
      <c r="AS45351" s="80"/>
      <c r="AW45351" s="80"/>
      <c r="AX45351" s="80"/>
      <c r="BC45351" s="79"/>
    </row>
    <row r="45352" spans="30:55" x14ac:dyDescent="0.25">
      <c r="AD45352" s="27"/>
      <c r="AE45352" s="27"/>
      <c r="AH45352" s="79"/>
      <c r="AI45352" s="79"/>
      <c r="AJ45352" s="80"/>
      <c r="AK45352" s="79"/>
      <c r="AM45352" s="79"/>
      <c r="AS45352" s="80"/>
      <c r="AW45352" s="80"/>
      <c r="AX45352" s="80"/>
      <c r="BC45352" s="79"/>
    </row>
    <row r="45353" spans="30:55" x14ac:dyDescent="0.25">
      <c r="AD45353" s="27"/>
      <c r="AE45353" s="27"/>
      <c r="AH45353" s="79"/>
      <c r="AI45353" s="79"/>
      <c r="AJ45353" s="80"/>
      <c r="AK45353" s="79"/>
      <c r="AM45353" s="79"/>
      <c r="AS45353" s="80"/>
      <c r="AW45353" s="80"/>
      <c r="AX45353" s="80"/>
      <c r="BC45353" s="79"/>
    </row>
    <row r="45354" spans="30:55" x14ac:dyDescent="0.25">
      <c r="AD45354" s="27"/>
      <c r="AE45354" s="27"/>
      <c r="AH45354" s="79"/>
      <c r="AI45354" s="79"/>
      <c r="AJ45354" s="80"/>
      <c r="AK45354" s="79"/>
      <c r="AM45354" s="79"/>
      <c r="AS45354" s="80"/>
      <c r="AV45354" s="79"/>
      <c r="AW45354" s="80"/>
      <c r="AX45354" s="80"/>
      <c r="BC45354" s="79"/>
    </row>
    <row r="45355" spans="30:55" x14ac:dyDescent="0.25">
      <c r="AH45355" s="79"/>
      <c r="AI45355" s="79"/>
      <c r="AJ45355" s="80"/>
      <c r="AK45355" s="79"/>
      <c r="AM45355" s="79"/>
      <c r="AS45355" s="80"/>
      <c r="AW45355" s="80"/>
      <c r="AX45355" s="80"/>
      <c r="BC45355" s="79"/>
    </row>
    <row r="45356" spans="30:55" x14ac:dyDescent="0.25">
      <c r="AH45356" s="79"/>
      <c r="AI45356" s="79"/>
      <c r="AJ45356" s="80"/>
      <c r="AK45356" s="79"/>
      <c r="AM45356" s="79"/>
      <c r="AS45356" s="80"/>
      <c r="AW45356" s="80"/>
      <c r="AX45356" s="80"/>
      <c r="BC45356" s="79"/>
    </row>
    <row r="45357" spans="30:55" x14ac:dyDescent="0.25">
      <c r="AH45357" s="79"/>
      <c r="AI45357" s="79"/>
      <c r="AJ45357" s="80"/>
      <c r="AK45357" s="79"/>
      <c r="AM45357" s="79"/>
      <c r="AS45357" s="80"/>
      <c r="AV45357" s="79"/>
      <c r="AW45357" s="80"/>
      <c r="AX45357" s="80"/>
      <c r="BC45357" s="79"/>
    </row>
    <row r="45358" spans="30:55" x14ac:dyDescent="0.25">
      <c r="AH45358" s="79"/>
      <c r="AI45358" s="79"/>
      <c r="AJ45358" s="80"/>
      <c r="AK45358" s="79"/>
      <c r="AM45358" s="79"/>
      <c r="AS45358" s="80"/>
      <c r="AW45358" s="80"/>
      <c r="AX45358" s="80"/>
      <c r="BC45358" s="79"/>
    </row>
    <row r="45359" spans="30:55" x14ac:dyDescent="0.25">
      <c r="AH45359" s="79"/>
      <c r="AI45359" s="79"/>
      <c r="AJ45359" s="80"/>
      <c r="AK45359" s="79"/>
      <c r="AM45359" s="79"/>
      <c r="AS45359" s="80"/>
      <c r="AW45359" s="80"/>
      <c r="AX45359" s="80"/>
      <c r="BC45359" s="79"/>
    </row>
    <row r="45360" spans="30:55" x14ac:dyDescent="0.25">
      <c r="AH45360" s="79"/>
      <c r="AI45360" s="79"/>
      <c r="AJ45360" s="80"/>
      <c r="AK45360" s="79"/>
      <c r="AM45360" s="79"/>
      <c r="AS45360" s="80"/>
      <c r="AV45360" s="79"/>
      <c r="AW45360" s="80"/>
      <c r="AX45360" s="80"/>
      <c r="BC45360" s="79"/>
    </row>
    <row r="45361" spans="34:55" x14ac:dyDescent="0.25">
      <c r="AH45361" s="79"/>
      <c r="AI45361" s="79"/>
      <c r="AJ45361" s="80"/>
      <c r="AK45361" s="79"/>
      <c r="AM45361" s="79"/>
      <c r="AS45361" s="80"/>
      <c r="AW45361" s="80"/>
      <c r="AX45361" s="80"/>
      <c r="BC45361" s="79"/>
    </row>
    <row r="45362" spans="34:55" x14ac:dyDescent="0.25">
      <c r="AH45362" s="79"/>
      <c r="AI45362" s="79"/>
      <c r="AJ45362" s="80"/>
      <c r="AK45362" s="79"/>
      <c r="AM45362" s="79"/>
      <c r="AS45362" s="80"/>
      <c r="AW45362" s="80"/>
      <c r="AX45362" s="80"/>
      <c r="BC45362" s="79"/>
    </row>
    <row r="45363" spans="34:55" x14ac:dyDescent="0.25">
      <c r="AH45363" s="79"/>
      <c r="AI45363" s="79"/>
      <c r="AJ45363" s="80"/>
      <c r="AK45363" s="79"/>
      <c r="AM45363" s="79"/>
      <c r="AS45363" s="80"/>
      <c r="AV45363" s="79"/>
      <c r="AW45363" s="80"/>
      <c r="AX45363" s="80"/>
      <c r="BC45363" s="79"/>
    </row>
    <row r="45364" spans="34:55" x14ac:dyDescent="0.25">
      <c r="AH45364" s="79"/>
      <c r="AI45364" s="79"/>
      <c r="AJ45364" s="80"/>
      <c r="AK45364" s="79"/>
      <c r="AM45364" s="79"/>
      <c r="AS45364" s="80"/>
      <c r="AW45364" s="80"/>
      <c r="AX45364" s="80"/>
      <c r="BC45364" s="79"/>
    </row>
    <row r="45365" spans="34:55" x14ac:dyDescent="0.25">
      <c r="AH45365" s="79"/>
      <c r="AI45365" s="79"/>
      <c r="AJ45365" s="80"/>
      <c r="AK45365" s="79"/>
      <c r="AM45365" s="79"/>
      <c r="AS45365" s="80"/>
      <c r="AW45365" s="80"/>
      <c r="AX45365" s="80"/>
      <c r="BC45365" s="79"/>
    </row>
    <row r="45366" spans="34:55" x14ac:dyDescent="0.25">
      <c r="AH45366" s="79"/>
      <c r="AI45366" s="79"/>
      <c r="AJ45366" s="80"/>
      <c r="AK45366" s="79"/>
      <c r="AM45366" s="79"/>
      <c r="AS45366" s="80"/>
      <c r="AV45366" s="79"/>
      <c r="AW45366" s="80"/>
      <c r="AX45366" s="80"/>
      <c r="BC45366" s="79"/>
    </row>
    <row r="45367" spans="34:55" x14ac:dyDescent="0.25">
      <c r="AH45367" s="79"/>
      <c r="AI45367" s="79"/>
      <c r="AJ45367" s="80"/>
      <c r="AK45367" s="79"/>
      <c r="AM45367" s="79"/>
      <c r="AS45367" s="80"/>
      <c r="AW45367" s="80"/>
      <c r="AX45367" s="80"/>
      <c r="BC45367" s="79"/>
    </row>
    <row r="45368" spans="34:55" x14ac:dyDescent="0.25">
      <c r="AH45368" s="79"/>
      <c r="AI45368" s="79"/>
      <c r="AJ45368" s="80"/>
      <c r="AK45368" s="79"/>
      <c r="AM45368" s="79"/>
      <c r="AS45368" s="80"/>
      <c r="AW45368" s="80"/>
      <c r="AX45368" s="80"/>
      <c r="BC45368" s="79"/>
    </row>
    <row r="45369" spans="34:55" x14ac:dyDescent="0.25">
      <c r="AH45369" s="79"/>
      <c r="AI45369" s="79"/>
      <c r="AJ45369" s="80"/>
      <c r="AK45369" s="79"/>
      <c r="AM45369" s="79"/>
      <c r="AS45369" s="80"/>
      <c r="AV45369" s="79"/>
      <c r="AW45369" s="80"/>
      <c r="AX45369" s="80"/>
      <c r="BC45369" s="79"/>
    </row>
    <row r="45370" spans="34:55" x14ac:dyDescent="0.25">
      <c r="AH45370" s="79"/>
      <c r="AI45370" s="79"/>
      <c r="AJ45370" s="80"/>
      <c r="AK45370" s="79"/>
      <c r="AM45370" s="79"/>
      <c r="AS45370" s="80"/>
      <c r="AW45370" s="80"/>
      <c r="AX45370" s="80"/>
      <c r="BC45370" s="79"/>
    </row>
    <row r="45371" spans="34:55" x14ac:dyDescent="0.25">
      <c r="AH45371" s="79"/>
      <c r="AI45371" s="79"/>
      <c r="AJ45371" s="80"/>
      <c r="AK45371" s="79"/>
      <c r="AM45371" s="79"/>
      <c r="AS45371" s="80"/>
      <c r="AW45371" s="80"/>
      <c r="AX45371" s="80"/>
      <c r="BC45371" s="79"/>
    </row>
    <row r="45372" spans="34:55" x14ac:dyDescent="0.25">
      <c r="AH45372" s="79"/>
      <c r="AI45372" s="79"/>
      <c r="AJ45372" s="80"/>
      <c r="AK45372" s="79"/>
      <c r="AM45372" s="79"/>
      <c r="AS45372" s="80"/>
      <c r="AV45372" s="79"/>
      <c r="AW45372" s="80"/>
      <c r="AX45372" s="80"/>
      <c r="BC45372" s="79"/>
    </row>
    <row r="45373" spans="34:55" x14ac:dyDescent="0.25">
      <c r="AH45373" s="79"/>
      <c r="AI45373" s="79"/>
      <c r="AJ45373" s="80"/>
      <c r="AK45373" s="79"/>
      <c r="AM45373" s="79"/>
      <c r="AS45373" s="80"/>
      <c r="AW45373" s="80"/>
      <c r="AX45373" s="80"/>
      <c r="BC45373" s="79"/>
    </row>
    <row r="45374" spans="34:55" x14ac:dyDescent="0.25">
      <c r="AH45374" s="79"/>
      <c r="AI45374" s="79"/>
      <c r="AJ45374" s="80"/>
      <c r="AK45374" s="79"/>
      <c r="AM45374" s="79"/>
      <c r="AS45374" s="80"/>
      <c r="AW45374" s="80"/>
      <c r="AX45374" s="80"/>
      <c r="BC45374" s="79"/>
    </row>
    <row r="45375" spans="34:55" x14ac:dyDescent="0.25">
      <c r="AH45375" s="79"/>
      <c r="AI45375" s="79"/>
      <c r="AJ45375" s="80"/>
      <c r="AK45375" s="79"/>
      <c r="AM45375" s="79"/>
      <c r="AS45375" s="80"/>
      <c r="AV45375" s="79"/>
      <c r="AW45375" s="80"/>
      <c r="AX45375" s="80"/>
      <c r="BC45375" s="79"/>
    </row>
    <row r="45376" spans="34:55" x14ac:dyDescent="0.25">
      <c r="AH45376" s="79"/>
      <c r="AI45376" s="79"/>
      <c r="AJ45376" s="80"/>
      <c r="AK45376" s="79"/>
      <c r="AM45376" s="79"/>
      <c r="AS45376" s="80"/>
      <c r="AV45376" s="79"/>
      <c r="AW45376" s="80"/>
      <c r="BC45376" s="79"/>
    </row>
    <row r="45377" spans="30:55" x14ac:dyDescent="0.25">
      <c r="AH45377" s="79"/>
      <c r="AI45377" s="79"/>
      <c r="AJ45377" s="80"/>
      <c r="AK45377" s="79"/>
      <c r="AM45377" s="79"/>
      <c r="AS45377" s="80"/>
      <c r="AW45377" s="80"/>
      <c r="AX45377" s="80"/>
      <c r="BC45377" s="79"/>
    </row>
    <row r="45378" spans="30:55" x14ac:dyDescent="0.25">
      <c r="AH45378" s="79"/>
      <c r="AI45378" s="79"/>
      <c r="AJ45378" s="80"/>
      <c r="AK45378" s="79"/>
      <c r="AM45378" s="79"/>
      <c r="AS45378" s="80"/>
      <c r="AW45378" s="80"/>
      <c r="AX45378" s="80"/>
      <c r="BC45378" s="79"/>
    </row>
    <row r="45379" spans="30:55" x14ac:dyDescent="0.25">
      <c r="AH45379" s="79"/>
      <c r="AI45379" s="79"/>
      <c r="AJ45379" s="80"/>
      <c r="AK45379" s="79"/>
      <c r="AM45379" s="79"/>
      <c r="AS45379" s="80"/>
      <c r="AV45379" s="79"/>
      <c r="AW45379" s="80"/>
      <c r="AX45379" s="80"/>
      <c r="BC45379" s="79"/>
    </row>
    <row r="45380" spans="30:55" x14ac:dyDescent="0.25">
      <c r="AH45380" s="79"/>
      <c r="AI45380" s="79"/>
      <c r="AJ45380" s="80"/>
      <c r="AK45380" s="79"/>
      <c r="AM45380" s="79"/>
      <c r="AS45380" s="80"/>
      <c r="AW45380" s="80"/>
      <c r="AX45380" s="80"/>
      <c r="BC45380" s="79"/>
    </row>
    <row r="45381" spans="30:55" x14ac:dyDescent="0.25">
      <c r="AH45381" s="79"/>
      <c r="AI45381" s="79"/>
      <c r="AJ45381" s="80"/>
      <c r="AK45381" s="79"/>
      <c r="AM45381" s="79"/>
      <c r="AS45381" s="80"/>
      <c r="AW45381" s="80"/>
      <c r="AX45381" s="80"/>
      <c r="BC45381" s="79"/>
    </row>
    <row r="45382" spans="30:55" x14ac:dyDescent="0.25">
      <c r="AH45382" s="79"/>
      <c r="AI45382" s="79"/>
      <c r="AJ45382" s="80"/>
      <c r="AK45382" s="79"/>
      <c r="AM45382" s="79"/>
      <c r="AS45382" s="80"/>
      <c r="AV45382" s="79"/>
      <c r="AW45382" s="80"/>
      <c r="AX45382" s="80"/>
      <c r="BC45382" s="79"/>
    </row>
    <row r="45383" spans="30:55" x14ac:dyDescent="0.25">
      <c r="AH45383" s="79"/>
      <c r="AI45383" s="79"/>
      <c r="AJ45383" s="80"/>
      <c r="AK45383" s="79"/>
      <c r="AM45383" s="79"/>
      <c r="AS45383" s="80"/>
      <c r="AW45383" s="80"/>
      <c r="AX45383" s="80"/>
      <c r="BC45383" s="79"/>
    </row>
    <row r="45384" spans="30:55" x14ac:dyDescent="0.25">
      <c r="AH45384" s="79"/>
      <c r="AI45384" s="79"/>
      <c r="AJ45384" s="80"/>
      <c r="AK45384" s="79"/>
      <c r="AM45384" s="79"/>
      <c r="AS45384" s="80"/>
      <c r="AW45384" s="80"/>
      <c r="AX45384" s="80"/>
      <c r="BC45384" s="79"/>
    </row>
    <row r="45385" spans="30:55" x14ac:dyDescent="0.25">
      <c r="AH45385" s="79"/>
      <c r="AI45385" s="79"/>
      <c r="AJ45385" s="80"/>
      <c r="AK45385" s="79"/>
      <c r="AM45385" s="79"/>
      <c r="AS45385" s="80"/>
      <c r="AV45385" s="79"/>
      <c r="AW45385" s="80"/>
      <c r="AX45385" s="80"/>
      <c r="BC45385" s="79"/>
    </row>
    <row r="45386" spans="30:55" x14ac:dyDescent="0.25">
      <c r="AH45386" s="79"/>
      <c r="AI45386" s="79"/>
      <c r="AJ45386" s="80"/>
      <c r="AK45386" s="79"/>
      <c r="AM45386" s="79"/>
      <c r="AS45386" s="80"/>
      <c r="AV45386" s="79"/>
      <c r="AW45386" s="80"/>
      <c r="AX45386" s="80"/>
      <c r="BC45386" s="79"/>
    </row>
    <row r="45387" spans="30:55" x14ac:dyDescent="0.25">
      <c r="AD45387" s="27"/>
      <c r="AE45387" s="27"/>
      <c r="AH45387" s="79"/>
      <c r="AI45387" s="79"/>
      <c r="AJ45387" s="80"/>
      <c r="AK45387" s="79"/>
      <c r="AS45387" s="80"/>
      <c r="AW45387" s="80"/>
      <c r="AX45387" s="80"/>
      <c r="BC45387" s="79"/>
    </row>
    <row r="45388" spans="30:55" x14ac:dyDescent="0.25">
      <c r="AH45388" s="79"/>
      <c r="AI45388" s="79"/>
      <c r="AJ45388" s="80"/>
      <c r="AK45388" s="79"/>
      <c r="AM45388" s="79"/>
      <c r="AS45388" s="80"/>
      <c r="AW45388" s="80"/>
      <c r="AX45388" s="80"/>
      <c r="BC45388" s="79"/>
    </row>
    <row r="45389" spans="30:55" x14ac:dyDescent="0.25">
      <c r="AH45389" s="79"/>
      <c r="AI45389" s="79"/>
      <c r="AJ45389" s="80"/>
      <c r="AK45389" s="79"/>
      <c r="AM45389" s="79"/>
      <c r="AS45389" s="80"/>
      <c r="AW45389" s="80"/>
      <c r="AX45389" s="80"/>
      <c r="BC45389" s="79"/>
    </row>
    <row r="45390" spans="30:55" x14ac:dyDescent="0.25">
      <c r="AH45390" s="79"/>
      <c r="AI45390" s="79"/>
      <c r="AJ45390" s="80"/>
      <c r="AK45390" s="79"/>
      <c r="AM45390" s="79"/>
      <c r="AS45390" s="80"/>
      <c r="AV45390" s="79"/>
      <c r="AW45390" s="80"/>
      <c r="AX45390" s="80"/>
      <c r="BC45390" s="79"/>
    </row>
    <row r="45391" spans="30:55" x14ac:dyDescent="0.25">
      <c r="AH45391" s="79"/>
      <c r="AI45391" s="79"/>
      <c r="AJ45391" s="80"/>
      <c r="AK45391" s="79"/>
      <c r="AM45391" s="79"/>
      <c r="AS45391" s="80"/>
      <c r="AW45391" s="80"/>
      <c r="AX45391" s="80"/>
      <c r="BC45391" s="79"/>
    </row>
    <row r="45392" spans="30:55" x14ac:dyDescent="0.25">
      <c r="AH45392" s="79"/>
      <c r="AI45392" s="79"/>
      <c r="AJ45392" s="80"/>
      <c r="AK45392" s="79"/>
      <c r="AM45392" s="79"/>
      <c r="AS45392" s="80"/>
      <c r="AW45392" s="80"/>
      <c r="AX45392" s="80"/>
      <c r="BC45392" s="79"/>
    </row>
    <row r="45393" spans="34:55" x14ac:dyDescent="0.25">
      <c r="AH45393" s="79"/>
      <c r="AI45393" s="79"/>
      <c r="AJ45393" s="80"/>
      <c r="AK45393" s="79"/>
      <c r="AM45393" s="79"/>
      <c r="AS45393" s="80"/>
      <c r="AV45393" s="79"/>
      <c r="AW45393" s="80"/>
      <c r="AX45393" s="80"/>
      <c r="BC45393" s="79"/>
    </row>
    <row r="45394" spans="34:55" x14ac:dyDescent="0.25">
      <c r="AH45394" s="79"/>
      <c r="AI45394" s="79"/>
      <c r="AJ45394" s="80"/>
      <c r="AK45394" s="79"/>
      <c r="AS45394" s="80"/>
      <c r="AW45394" s="80"/>
      <c r="AX45394" s="80"/>
      <c r="BC45394" s="79"/>
    </row>
    <row r="45395" spans="34:55" x14ac:dyDescent="0.25">
      <c r="AH45395" s="79"/>
      <c r="AI45395" s="79"/>
      <c r="AJ45395" s="80"/>
      <c r="AK45395" s="79"/>
      <c r="AS45395" s="80"/>
      <c r="AW45395" s="80"/>
      <c r="AX45395" s="80"/>
      <c r="BC45395" s="79"/>
    </row>
    <row r="45396" spans="34:55" x14ac:dyDescent="0.25">
      <c r="AH45396" s="79"/>
      <c r="AI45396" s="79"/>
      <c r="AJ45396" s="80"/>
      <c r="AK45396" s="79"/>
      <c r="AS45396" s="80"/>
      <c r="AW45396" s="80"/>
      <c r="AX45396" s="80"/>
      <c r="BC45396" s="79"/>
    </row>
    <row r="45397" spans="34:55" x14ac:dyDescent="0.25">
      <c r="AH45397" s="79"/>
      <c r="AI45397" s="79"/>
      <c r="AJ45397" s="80"/>
      <c r="AK45397" s="79"/>
      <c r="AS45397" s="80"/>
      <c r="AW45397" s="80"/>
      <c r="AX45397" s="80"/>
      <c r="BC45397" s="79"/>
    </row>
    <row r="45398" spans="34:55" x14ac:dyDescent="0.25">
      <c r="AH45398" s="79"/>
      <c r="AI45398" s="79"/>
      <c r="AJ45398" s="80"/>
      <c r="AK45398" s="79"/>
      <c r="AS45398" s="80"/>
      <c r="AW45398" s="80"/>
      <c r="AX45398" s="80"/>
      <c r="BC45398" s="79"/>
    </row>
    <row r="45399" spans="34:55" x14ac:dyDescent="0.25">
      <c r="AH45399" s="79"/>
      <c r="AI45399" s="79"/>
      <c r="AJ45399" s="80"/>
      <c r="AK45399" s="79"/>
      <c r="AS45399" s="80"/>
      <c r="AW45399" s="80"/>
      <c r="AX45399" s="80"/>
      <c r="BC45399" s="79"/>
    </row>
    <row r="45400" spans="34:55" x14ac:dyDescent="0.25">
      <c r="AH45400" s="79"/>
      <c r="AI45400" s="79"/>
      <c r="AJ45400" s="80"/>
      <c r="AK45400" s="79"/>
      <c r="AS45400" s="80"/>
      <c r="AW45400" s="80"/>
      <c r="AX45400" s="80"/>
      <c r="BC45400" s="79"/>
    </row>
    <row r="45401" spans="34:55" x14ac:dyDescent="0.25">
      <c r="AH45401" s="79"/>
      <c r="AI45401" s="79"/>
      <c r="AJ45401" s="80"/>
      <c r="AK45401" s="79"/>
      <c r="AM45401" s="79"/>
      <c r="AS45401" s="80"/>
      <c r="AW45401" s="80"/>
      <c r="AX45401" s="80"/>
      <c r="BC45401" s="79"/>
    </row>
    <row r="45402" spans="34:55" x14ac:dyDescent="0.25">
      <c r="AH45402" s="79"/>
      <c r="AI45402" s="79"/>
      <c r="AJ45402" s="80"/>
      <c r="AK45402" s="79"/>
      <c r="AM45402" s="79"/>
      <c r="AS45402" s="80"/>
      <c r="AW45402" s="80"/>
      <c r="AX45402" s="80"/>
      <c r="BC45402" s="79"/>
    </row>
    <row r="45403" spans="34:55" x14ac:dyDescent="0.25">
      <c r="AH45403" s="79"/>
      <c r="AI45403" s="79"/>
      <c r="AJ45403" s="80"/>
      <c r="AK45403" s="79"/>
      <c r="AM45403" s="79"/>
      <c r="AS45403" s="80"/>
      <c r="AV45403" s="79"/>
      <c r="AW45403" s="80"/>
      <c r="AX45403" s="80"/>
      <c r="BC45403" s="79"/>
    </row>
    <row r="45404" spans="34:55" x14ac:dyDescent="0.25">
      <c r="AH45404" s="79"/>
      <c r="AI45404" s="79"/>
      <c r="AJ45404" s="80"/>
      <c r="AK45404" s="79"/>
      <c r="AM45404" s="79"/>
      <c r="AS45404" s="80"/>
      <c r="AW45404" s="80"/>
      <c r="AX45404" s="80"/>
      <c r="BC45404" s="79"/>
    </row>
    <row r="45405" spans="34:55" x14ac:dyDescent="0.25">
      <c r="AH45405" s="79"/>
      <c r="AI45405" s="79"/>
      <c r="AJ45405" s="80"/>
      <c r="AK45405" s="79"/>
      <c r="AM45405" s="79"/>
      <c r="AS45405" s="80"/>
      <c r="AW45405" s="80"/>
      <c r="AX45405" s="80"/>
      <c r="BC45405" s="79"/>
    </row>
    <row r="45406" spans="34:55" x14ac:dyDescent="0.25">
      <c r="AH45406" s="79"/>
      <c r="AI45406" s="79"/>
      <c r="AJ45406" s="80"/>
      <c r="AK45406" s="79"/>
      <c r="AM45406" s="79"/>
      <c r="AS45406" s="80"/>
      <c r="AV45406" s="79"/>
      <c r="AW45406" s="80"/>
      <c r="AX45406" s="80"/>
      <c r="BC45406" s="79"/>
    </row>
    <row r="45407" spans="34:55" x14ac:dyDescent="0.25">
      <c r="AH45407" s="79"/>
      <c r="AI45407" s="79"/>
      <c r="AJ45407" s="80"/>
      <c r="AK45407" s="79"/>
      <c r="AM45407" s="79"/>
      <c r="AS45407" s="80"/>
      <c r="AW45407" s="80"/>
      <c r="AX45407" s="80"/>
      <c r="BC45407" s="79"/>
    </row>
    <row r="45408" spans="34:55" x14ac:dyDescent="0.25">
      <c r="AH45408" s="79"/>
      <c r="AI45408" s="79"/>
      <c r="AJ45408" s="80"/>
      <c r="AK45408" s="79"/>
      <c r="AM45408" s="79"/>
      <c r="AS45408" s="80"/>
      <c r="AW45408" s="80"/>
      <c r="AX45408" s="80"/>
      <c r="BC45408" s="79"/>
    </row>
    <row r="45409" spans="34:55" x14ac:dyDescent="0.25">
      <c r="AH45409" s="79"/>
      <c r="AI45409" s="79"/>
      <c r="AJ45409" s="80"/>
      <c r="AK45409" s="79"/>
      <c r="AM45409" s="79"/>
      <c r="AS45409" s="80"/>
      <c r="AV45409" s="79"/>
      <c r="AW45409" s="80"/>
      <c r="AX45409" s="80"/>
      <c r="BC45409" s="79"/>
    </row>
    <row r="45410" spans="34:55" x14ac:dyDescent="0.25">
      <c r="AH45410" s="79"/>
      <c r="AI45410" s="79"/>
      <c r="AJ45410" s="80"/>
      <c r="AK45410" s="79"/>
      <c r="AM45410" s="79"/>
      <c r="AS45410" s="80"/>
      <c r="AW45410" s="80"/>
      <c r="AX45410" s="80"/>
      <c r="BC45410" s="79"/>
    </row>
    <row r="45411" spans="34:55" x14ac:dyDescent="0.25">
      <c r="AH45411" s="79"/>
      <c r="AI45411" s="79"/>
      <c r="AJ45411" s="80"/>
      <c r="AK45411" s="79"/>
      <c r="AM45411" s="79"/>
      <c r="AS45411" s="80"/>
      <c r="AW45411" s="80"/>
      <c r="AX45411" s="80"/>
      <c r="BC45411" s="79"/>
    </row>
    <row r="45412" spans="34:55" x14ac:dyDescent="0.25">
      <c r="AH45412" s="79"/>
      <c r="AI45412" s="79"/>
      <c r="AJ45412" s="80"/>
      <c r="AK45412" s="79"/>
      <c r="AM45412" s="79"/>
      <c r="AS45412" s="80"/>
      <c r="AV45412" s="79"/>
      <c r="AW45412" s="80"/>
      <c r="AX45412" s="80"/>
      <c r="BC45412" s="79"/>
    </row>
    <row r="45413" spans="34:55" x14ac:dyDescent="0.25">
      <c r="AH45413" s="79"/>
      <c r="AI45413" s="79"/>
      <c r="AJ45413" s="80"/>
      <c r="AK45413" s="79"/>
      <c r="AM45413" s="79"/>
      <c r="AS45413" s="80"/>
      <c r="AW45413" s="80"/>
      <c r="AX45413" s="80"/>
      <c r="BC45413" s="79"/>
    </row>
    <row r="45414" spans="34:55" x14ac:dyDescent="0.25">
      <c r="AH45414" s="79"/>
      <c r="AI45414" s="79"/>
      <c r="AJ45414" s="80"/>
      <c r="AK45414" s="79"/>
      <c r="AM45414" s="79"/>
      <c r="AS45414" s="80"/>
      <c r="AW45414" s="80"/>
      <c r="AX45414" s="80"/>
      <c r="BC45414" s="79"/>
    </row>
    <row r="45415" spans="34:55" x14ac:dyDescent="0.25">
      <c r="AH45415" s="79"/>
      <c r="AI45415" s="79"/>
      <c r="AJ45415" s="80"/>
      <c r="AK45415" s="79"/>
      <c r="AM45415" s="79"/>
      <c r="AS45415" s="80"/>
      <c r="AV45415" s="79"/>
      <c r="AW45415" s="80"/>
      <c r="AX45415" s="80"/>
      <c r="BC45415" s="79"/>
    </row>
    <row r="45416" spans="34:55" x14ac:dyDescent="0.25">
      <c r="AH45416" s="79"/>
      <c r="AI45416" s="79"/>
      <c r="AJ45416" s="80"/>
      <c r="AK45416" s="79"/>
      <c r="AM45416" s="79"/>
      <c r="AS45416" s="80"/>
      <c r="AW45416" s="80"/>
      <c r="AX45416" s="80"/>
      <c r="BC45416" s="79"/>
    </row>
    <row r="45417" spans="34:55" x14ac:dyDescent="0.25">
      <c r="AH45417" s="79"/>
      <c r="AI45417" s="79"/>
      <c r="AJ45417" s="80"/>
      <c r="AK45417" s="79"/>
      <c r="AM45417" s="79"/>
      <c r="AS45417" s="80"/>
      <c r="AW45417" s="80"/>
      <c r="AX45417" s="80"/>
      <c r="BC45417" s="79"/>
    </row>
    <row r="45418" spans="34:55" x14ac:dyDescent="0.25">
      <c r="AH45418" s="79"/>
      <c r="AI45418" s="79"/>
      <c r="AJ45418" s="80"/>
      <c r="AK45418" s="79"/>
      <c r="AM45418" s="79"/>
      <c r="AS45418" s="80"/>
      <c r="AV45418" s="79"/>
      <c r="AW45418" s="80"/>
      <c r="AX45418" s="80"/>
      <c r="BC45418" s="79"/>
    </row>
    <row r="45419" spans="34:55" x14ac:dyDescent="0.25">
      <c r="AH45419" s="79"/>
      <c r="AI45419" s="79"/>
      <c r="AJ45419" s="80"/>
      <c r="AK45419" s="79"/>
      <c r="AM45419" s="79"/>
      <c r="AS45419" s="80"/>
      <c r="AW45419" s="80"/>
      <c r="AX45419" s="80"/>
      <c r="BC45419" s="79"/>
    </row>
    <row r="45420" spans="34:55" x14ac:dyDescent="0.25">
      <c r="AH45420" s="79"/>
      <c r="AI45420" s="79"/>
      <c r="AJ45420" s="80"/>
      <c r="AK45420" s="79"/>
      <c r="AM45420" s="79"/>
      <c r="AS45420" s="80"/>
      <c r="AW45420" s="80"/>
      <c r="AX45420" s="80"/>
      <c r="BC45420" s="79"/>
    </row>
    <row r="45421" spans="34:55" x14ac:dyDescent="0.25">
      <c r="AH45421" s="79"/>
      <c r="AI45421" s="79"/>
      <c r="AJ45421" s="80"/>
      <c r="AK45421" s="79"/>
      <c r="AM45421" s="79"/>
      <c r="AS45421" s="80"/>
      <c r="AV45421" s="79"/>
      <c r="AW45421" s="80"/>
      <c r="AX45421" s="80"/>
      <c r="BC45421" s="79"/>
    </row>
    <row r="45422" spans="34:55" x14ac:dyDescent="0.25">
      <c r="AH45422" s="79"/>
      <c r="AI45422" s="79"/>
      <c r="AJ45422" s="80"/>
      <c r="AK45422" s="79"/>
      <c r="AM45422" s="79"/>
      <c r="AS45422" s="80"/>
      <c r="AW45422" s="80"/>
      <c r="AX45422" s="80"/>
      <c r="BC45422" s="79"/>
    </row>
    <row r="45423" spans="34:55" x14ac:dyDescent="0.25">
      <c r="AH45423" s="79"/>
      <c r="AI45423" s="79"/>
      <c r="AJ45423" s="80"/>
      <c r="AK45423" s="79"/>
      <c r="AM45423" s="79"/>
      <c r="AS45423" s="80"/>
      <c r="AW45423" s="80"/>
      <c r="AX45423" s="80"/>
      <c r="BC45423" s="79"/>
    </row>
    <row r="45424" spans="34:55" x14ac:dyDescent="0.25">
      <c r="AH45424" s="79"/>
      <c r="AI45424" s="79"/>
      <c r="AJ45424" s="80"/>
      <c r="AK45424" s="79"/>
      <c r="AM45424" s="79"/>
      <c r="AS45424" s="80"/>
      <c r="AV45424" s="79"/>
      <c r="AW45424" s="80"/>
      <c r="AX45424" s="80"/>
      <c r="BC45424" s="79"/>
    </row>
    <row r="45425" spans="30:55" x14ac:dyDescent="0.25">
      <c r="AH45425" s="79"/>
      <c r="AI45425" s="79"/>
      <c r="AJ45425" s="80"/>
      <c r="AK45425" s="79"/>
      <c r="AM45425" s="79"/>
      <c r="AS45425" s="80"/>
      <c r="AW45425" s="80"/>
      <c r="AX45425" s="80"/>
      <c r="BC45425" s="79"/>
    </row>
    <row r="45426" spans="30:55" x14ac:dyDescent="0.25">
      <c r="AH45426" s="79"/>
      <c r="AI45426" s="79"/>
      <c r="AJ45426" s="80"/>
      <c r="AK45426" s="79"/>
      <c r="AM45426" s="79"/>
      <c r="AS45426" s="80"/>
      <c r="AW45426" s="80"/>
      <c r="AX45426" s="80"/>
      <c r="BC45426" s="79"/>
    </row>
    <row r="45427" spans="30:55" x14ac:dyDescent="0.25">
      <c r="AH45427" s="79"/>
      <c r="AI45427" s="79"/>
      <c r="AJ45427" s="80"/>
      <c r="AK45427" s="79"/>
      <c r="AM45427" s="79"/>
      <c r="AS45427" s="80"/>
      <c r="AV45427" s="79"/>
      <c r="AW45427" s="80"/>
      <c r="AX45427" s="80"/>
      <c r="BC45427" s="79"/>
    </row>
    <row r="45428" spans="30:55" x14ac:dyDescent="0.25">
      <c r="AH45428" s="79"/>
      <c r="AI45428" s="79"/>
      <c r="AJ45428" s="80"/>
      <c r="AK45428" s="79"/>
      <c r="AM45428" s="79"/>
      <c r="AS45428" s="80"/>
      <c r="AV45428" s="79"/>
      <c r="AW45428" s="80"/>
      <c r="BC45428" s="79"/>
    </row>
    <row r="45429" spans="30:55" x14ac:dyDescent="0.25">
      <c r="AH45429" s="79"/>
      <c r="AI45429" s="79"/>
      <c r="AJ45429" s="80"/>
      <c r="AK45429" s="79"/>
      <c r="AM45429" s="79"/>
      <c r="AS45429" s="80"/>
      <c r="AV45429" s="79"/>
      <c r="AW45429" s="80"/>
      <c r="AX45429" s="80"/>
      <c r="BC45429" s="79"/>
    </row>
    <row r="45430" spans="30:55" x14ac:dyDescent="0.25">
      <c r="AD45430" s="27"/>
      <c r="AE45430" s="27"/>
      <c r="AH45430" s="79"/>
      <c r="AI45430" s="79"/>
      <c r="AJ45430" s="80"/>
      <c r="AK45430" s="79"/>
      <c r="AS45430" s="80"/>
      <c r="AW45430" s="80"/>
      <c r="AX45430" s="80"/>
      <c r="BC45430" s="79"/>
    </row>
    <row r="45431" spans="30:55" x14ac:dyDescent="0.25">
      <c r="AD45431" s="27"/>
      <c r="AE45431" s="27"/>
      <c r="AH45431" s="79"/>
      <c r="AI45431" s="79"/>
      <c r="AJ45431" s="80"/>
      <c r="AK45431" s="79"/>
      <c r="AS45431" s="80"/>
      <c r="AW45431" s="80"/>
      <c r="AX45431" s="80"/>
      <c r="BC45431" s="79"/>
    </row>
    <row r="45432" spans="30:55" x14ac:dyDescent="0.25">
      <c r="AH45432" s="79"/>
      <c r="AI45432" s="79"/>
      <c r="AJ45432" s="80"/>
      <c r="AK45432" s="79"/>
      <c r="AS45432" s="80"/>
      <c r="AW45432" s="80"/>
      <c r="AX45432" s="80"/>
      <c r="BC45432" s="79"/>
    </row>
    <row r="45433" spans="30:55" x14ac:dyDescent="0.25">
      <c r="AH45433" s="79"/>
      <c r="AI45433" s="79"/>
      <c r="AJ45433" s="80"/>
      <c r="AK45433" s="79"/>
      <c r="AS45433" s="80"/>
      <c r="AW45433" s="80"/>
      <c r="AX45433" s="80"/>
      <c r="BC45433" s="79"/>
    </row>
    <row r="45434" spans="30:55" x14ac:dyDescent="0.25">
      <c r="AH45434" s="79"/>
      <c r="AI45434" s="79"/>
      <c r="AJ45434" s="80"/>
      <c r="AK45434" s="79"/>
      <c r="AS45434" s="80"/>
      <c r="AW45434" s="80"/>
      <c r="AX45434" s="80"/>
      <c r="BC45434" s="79"/>
    </row>
    <row r="45435" spans="30:55" x14ac:dyDescent="0.25">
      <c r="AH45435" s="79"/>
      <c r="AI45435" s="79"/>
      <c r="AJ45435" s="80"/>
      <c r="AK45435" s="79"/>
      <c r="AS45435" s="80"/>
      <c r="AW45435" s="80"/>
      <c r="AX45435" s="80"/>
      <c r="BC45435" s="79"/>
    </row>
    <row r="45436" spans="30:55" x14ac:dyDescent="0.25">
      <c r="AH45436" s="79"/>
      <c r="AI45436" s="79"/>
      <c r="AJ45436" s="80"/>
      <c r="AK45436" s="79"/>
      <c r="AM45436" s="79"/>
      <c r="AS45436" s="80"/>
      <c r="AW45436" s="80"/>
      <c r="AX45436" s="80"/>
      <c r="BC45436" s="79"/>
    </row>
    <row r="45437" spans="30:55" x14ac:dyDescent="0.25">
      <c r="AH45437" s="79"/>
      <c r="AI45437" s="79"/>
      <c r="AJ45437" s="80"/>
      <c r="AK45437" s="79"/>
      <c r="AM45437" s="79"/>
      <c r="AS45437" s="80"/>
      <c r="AW45437" s="80"/>
      <c r="AX45437" s="80"/>
      <c r="BC45437" s="79"/>
    </row>
    <row r="45438" spans="30:55" x14ac:dyDescent="0.25">
      <c r="AH45438" s="79"/>
      <c r="AI45438" s="79"/>
      <c r="AJ45438" s="80"/>
      <c r="AK45438" s="79"/>
      <c r="AM45438" s="79"/>
      <c r="AS45438" s="80"/>
      <c r="AV45438" s="79"/>
      <c r="AW45438" s="80"/>
      <c r="AX45438" s="80"/>
      <c r="BC45438" s="79"/>
    </row>
    <row r="45439" spans="30:55" x14ac:dyDescent="0.25">
      <c r="AH45439" s="79"/>
      <c r="AI45439" s="79"/>
      <c r="AJ45439" s="80"/>
      <c r="AK45439" s="79"/>
      <c r="AM45439" s="79"/>
      <c r="AS45439" s="80"/>
      <c r="AW45439" s="80"/>
      <c r="AX45439" s="80"/>
      <c r="BC45439" s="79"/>
    </row>
    <row r="45440" spans="30:55" x14ac:dyDescent="0.25">
      <c r="AH45440" s="79"/>
      <c r="AI45440" s="79"/>
      <c r="AJ45440" s="80"/>
      <c r="AK45440" s="79"/>
      <c r="AM45440" s="79"/>
      <c r="AS45440" s="80"/>
      <c r="AW45440" s="80"/>
      <c r="AX45440" s="80"/>
      <c r="BC45440" s="79"/>
    </row>
    <row r="45441" spans="30:55" x14ac:dyDescent="0.25">
      <c r="AH45441" s="79"/>
      <c r="AI45441" s="79"/>
      <c r="AJ45441" s="80"/>
      <c r="AK45441" s="79"/>
      <c r="AM45441" s="79"/>
      <c r="AS45441" s="80"/>
      <c r="AV45441" s="79"/>
      <c r="AW45441" s="80"/>
      <c r="AX45441" s="80"/>
      <c r="BC45441" s="79"/>
    </row>
    <row r="45442" spans="30:55" x14ac:dyDescent="0.25">
      <c r="AH45442" s="79"/>
      <c r="AI45442" s="79"/>
      <c r="AJ45442" s="80"/>
      <c r="AK45442" s="79"/>
      <c r="AM45442" s="79"/>
      <c r="AS45442" s="80"/>
      <c r="AW45442" s="80"/>
      <c r="AX45442" s="80"/>
      <c r="BC45442" s="79"/>
    </row>
    <row r="45443" spans="30:55" x14ac:dyDescent="0.25">
      <c r="AH45443" s="79"/>
      <c r="AI45443" s="79"/>
      <c r="AJ45443" s="80"/>
      <c r="AK45443" s="79"/>
      <c r="AM45443" s="79"/>
      <c r="AS45443" s="80"/>
      <c r="AW45443" s="80"/>
      <c r="AX45443" s="80"/>
      <c r="BC45443" s="79"/>
    </row>
    <row r="45444" spans="30:55" x14ac:dyDescent="0.25">
      <c r="AH45444" s="79"/>
      <c r="AI45444" s="79"/>
      <c r="AJ45444" s="80"/>
      <c r="AK45444" s="79"/>
      <c r="AM45444" s="79"/>
      <c r="AS45444" s="80"/>
      <c r="AV45444" s="79"/>
      <c r="AW45444" s="80"/>
      <c r="AX45444" s="80"/>
      <c r="BC45444" s="79"/>
    </row>
    <row r="45445" spans="30:55" x14ac:dyDescent="0.25">
      <c r="AD45445" s="27"/>
      <c r="AE45445" s="27"/>
      <c r="AH45445" s="79"/>
      <c r="AI45445" s="79"/>
      <c r="AJ45445" s="80"/>
      <c r="AK45445" s="79"/>
      <c r="AM45445" s="79"/>
      <c r="AS45445" s="80"/>
      <c r="AW45445" s="80"/>
      <c r="AX45445" s="80"/>
      <c r="BC45445" s="79"/>
    </row>
    <row r="45446" spans="30:55" x14ac:dyDescent="0.25">
      <c r="AD45446" s="27"/>
      <c r="AE45446" s="27"/>
      <c r="AH45446" s="79"/>
      <c r="AI45446" s="79"/>
      <c r="AJ45446" s="80"/>
      <c r="AK45446" s="79"/>
      <c r="AM45446" s="79"/>
      <c r="AS45446" s="80"/>
      <c r="AW45446" s="80"/>
      <c r="AX45446" s="80"/>
      <c r="BC45446" s="79"/>
    </row>
    <row r="45447" spans="30:55" x14ac:dyDescent="0.25">
      <c r="AD45447" s="27"/>
      <c r="AE45447" s="27"/>
      <c r="AH45447" s="79"/>
      <c r="AI45447" s="79"/>
      <c r="AJ45447" s="80"/>
      <c r="AK45447" s="79"/>
      <c r="AM45447" s="79"/>
      <c r="AS45447" s="80"/>
      <c r="AV45447" s="79"/>
      <c r="AW45447" s="80"/>
      <c r="AX45447" s="80"/>
      <c r="BC45447" s="79"/>
    </row>
    <row r="45448" spans="30:55" x14ac:dyDescent="0.25">
      <c r="AH45448" s="79"/>
      <c r="AI45448" s="79"/>
      <c r="AJ45448" s="80"/>
      <c r="AK45448" s="79"/>
      <c r="AM45448" s="79"/>
      <c r="AS45448" s="80"/>
      <c r="AW45448" s="80"/>
      <c r="AX45448" s="80"/>
      <c r="BC45448" s="79"/>
    </row>
    <row r="45449" spans="30:55" x14ac:dyDescent="0.25">
      <c r="AH45449" s="79"/>
      <c r="AI45449" s="79"/>
      <c r="AJ45449" s="80"/>
      <c r="AK45449" s="79"/>
      <c r="AM45449" s="79"/>
      <c r="AS45449" s="80"/>
      <c r="AW45449" s="80"/>
      <c r="AX45449" s="80"/>
      <c r="BC45449" s="79"/>
    </row>
    <row r="45450" spans="30:55" x14ac:dyDescent="0.25">
      <c r="AH45450" s="79"/>
      <c r="AI45450" s="79"/>
      <c r="AJ45450" s="80"/>
      <c r="AK45450" s="79"/>
      <c r="AM45450" s="79"/>
      <c r="AS45450" s="80"/>
      <c r="AV45450" s="79"/>
      <c r="AW45450" s="80"/>
      <c r="AX45450" s="80"/>
      <c r="BC45450" s="79"/>
    </row>
    <row r="45451" spans="30:55" x14ac:dyDescent="0.25">
      <c r="AH45451" s="79"/>
      <c r="AI45451" s="79"/>
      <c r="AJ45451" s="80"/>
      <c r="AK45451" s="79"/>
      <c r="AM45451" s="79"/>
      <c r="AS45451" s="80"/>
      <c r="AW45451" s="80"/>
      <c r="AX45451" s="80"/>
      <c r="BC45451" s="79"/>
    </row>
    <row r="45452" spans="30:55" x14ac:dyDescent="0.25">
      <c r="AH45452" s="79"/>
      <c r="AI45452" s="79"/>
      <c r="AJ45452" s="80"/>
      <c r="AK45452" s="79"/>
      <c r="AM45452" s="79"/>
      <c r="AS45452" s="80"/>
      <c r="AW45452" s="80"/>
      <c r="AX45452" s="80"/>
      <c r="BC45452" s="79"/>
    </row>
    <row r="45453" spans="30:55" x14ac:dyDescent="0.25">
      <c r="AH45453" s="79"/>
      <c r="AI45453" s="79"/>
      <c r="AJ45453" s="80"/>
      <c r="AK45453" s="79"/>
      <c r="AM45453" s="79"/>
      <c r="AS45453" s="80"/>
      <c r="AV45453" s="79"/>
      <c r="AW45453" s="80"/>
      <c r="AX45453" s="80"/>
      <c r="BC45453" s="79"/>
    </row>
    <row r="45454" spans="30:55" x14ac:dyDescent="0.25">
      <c r="AH45454" s="79"/>
      <c r="AI45454" s="79"/>
      <c r="AJ45454" s="80"/>
      <c r="AK45454" s="79"/>
      <c r="AM45454" s="79"/>
      <c r="AS45454" s="80"/>
      <c r="AW45454" s="80"/>
      <c r="AX45454" s="80"/>
      <c r="BC45454" s="79"/>
    </row>
    <row r="45455" spans="30:55" x14ac:dyDescent="0.25">
      <c r="AH45455" s="79"/>
      <c r="AI45455" s="79"/>
      <c r="AJ45455" s="80"/>
      <c r="AK45455" s="79"/>
      <c r="AM45455" s="79"/>
      <c r="AS45455" s="80"/>
      <c r="AW45455" s="80"/>
      <c r="AX45455" s="80"/>
      <c r="BC45455" s="79"/>
    </row>
    <row r="45456" spans="30:55" x14ac:dyDescent="0.25">
      <c r="AH45456" s="79"/>
      <c r="AI45456" s="79"/>
      <c r="AJ45456" s="80"/>
      <c r="AK45456" s="79"/>
      <c r="AM45456" s="79"/>
      <c r="AS45456" s="80"/>
      <c r="AV45456" s="79"/>
      <c r="AW45456" s="80"/>
      <c r="AX45456" s="80"/>
      <c r="BC45456" s="79"/>
    </row>
    <row r="45457" spans="34:55" x14ac:dyDescent="0.25">
      <c r="AH45457" s="79"/>
      <c r="AI45457" s="79"/>
      <c r="AJ45457" s="80"/>
      <c r="AK45457" s="79"/>
      <c r="AM45457" s="79"/>
      <c r="AS45457" s="80"/>
      <c r="AW45457" s="80"/>
      <c r="AX45457" s="80"/>
      <c r="BC45457" s="79"/>
    </row>
    <row r="45458" spans="34:55" x14ac:dyDescent="0.25">
      <c r="AH45458" s="79"/>
      <c r="AI45458" s="79"/>
      <c r="AJ45458" s="80"/>
      <c r="AK45458" s="79"/>
      <c r="AM45458" s="79"/>
      <c r="AS45458" s="80"/>
      <c r="AW45458" s="80"/>
      <c r="AX45458" s="80"/>
      <c r="BC45458" s="79"/>
    </row>
    <row r="45459" spans="34:55" x14ac:dyDescent="0.25">
      <c r="AH45459" s="79"/>
      <c r="AI45459" s="79"/>
      <c r="AJ45459" s="80"/>
      <c r="AK45459" s="79"/>
      <c r="AM45459" s="79"/>
      <c r="AS45459" s="80"/>
      <c r="AV45459" s="79"/>
      <c r="AW45459" s="80"/>
      <c r="AX45459" s="80"/>
      <c r="BC45459" s="79"/>
    </row>
    <row r="45460" spans="34:55" x14ac:dyDescent="0.25">
      <c r="AH45460" s="79"/>
      <c r="AI45460" s="79"/>
      <c r="AJ45460" s="80"/>
      <c r="AK45460" s="79"/>
      <c r="AM45460" s="79"/>
      <c r="AS45460" s="80"/>
      <c r="AW45460" s="80"/>
      <c r="AX45460" s="80"/>
      <c r="BC45460" s="79"/>
    </row>
    <row r="45461" spans="34:55" x14ac:dyDescent="0.25">
      <c r="AH45461" s="79"/>
      <c r="AI45461" s="79"/>
      <c r="AJ45461" s="80"/>
      <c r="AK45461" s="79"/>
      <c r="AM45461" s="79"/>
      <c r="AS45461" s="80"/>
      <c r="AW45461" s="80"/>
      <c r="AX45461" s="80"/>
      <c r="BC45461" s="79"/>
    </row>
    <row r="45462" spans="34:55" x14ac:dyDescent="0.25">
      <c r="AH45462" s="79"/>
      <c r="AI45462" s="79"/>
      <c r="AJ45462" s="80"/>
      <c r="AK45462" s="79"/>
      <c r="AM45462" s="79"/>
      <c r="AS45462" s="80"/>
      <c r="AV45462" s="79"/>
      <c r="AW45462" s="80"/>
      <c r="AX45462" s="80"/>
      <c r="BC45462" s="79"/>
    </row>
    <row r="45463" spans="34:55" x14ac:dyDescent="0.25">
      <c r="AH45463" s="79"/>
      <c r="AI45463" s="79"/>
      <c r="AJ45463" s="80"/>
      <c r="AK45463" s="79"/>
      <c r="AM45463" s="79"/>
      <c r="AS45463" s="80"/>
      <c r="AW45463" s="80"/>
      <c r="AX45463" s="80"/>
      <c r="BC45463" s="79"/>
    </row>
    <row r="45464" spans="34:55" x14ac:dyDescent="0.25">
      <c r="AH45464" s="79"/>
      <c r="AI45464" s="79"/>
      <c r="AJ45464" s="80"/>
      <c r="AK45464" s="79"/>
      <c r="AM45464" s="79"/>
      <c r="AS45464" s="80"/>
      <c r="AW45464" s="80"/>
      <c r="AX45464" s="80"/>
      <c r="BC45464" s="79"/>
    </row>
    <row r="45465" spans="34:55" x14ac:dyDescent="0.25">
      <c r="AH45465" s="79"/>
      <c r="AI45465" s="79"/>
      <c r="AJ45465" s="80"/>
      <c r="AK45465" s="79"/>
      <c r="AM45465" s="79"/>
      <c r="AS45465" s="80"/>
      <c r="AV45465" s="79"/>
      <c r="AW45465" s="80"/>
      <c r="AX45465" s="80"/>
      <c r="BC45465" s="79"/>
    </row>
    <row r="45466" spans="34:55" x14ac:dyDescent="0.25">
      <c r="AH45466" s="79"/>
      <c r="AI45466" s="79"/>
      <c r="AJ45466" s="80"/>
      <c r="AK45466" s="79"/>
      <c r="AM45466" s="79"/>
      <c r="AS45466" s="80"/>
      <c r="AW45466" s="80"/>
      <c r="AX45466" s="80"/>
      <c r="BC45466" s="79"/>
    </row>
    <row r="45467" spans="34:55" x14ac:dyDescent="0.25">
      <c r="AH45467" s="79"/>
      <c r="AI45467" s="79"/>
      <c r="AJ45467" s="80"/>
      <c r="AK45467" s="79"/>
      <c r="AM45467" s="79"/>
      <c r="AS45467" s="80"/>
      <c r="AW45467" s="80"/>
      <c r="AX45467" s="80"/>
      <c r="BC45467" s="79"/>
    </row>
    <row r="45468" spans="34:55" x14ac:dyDescent="0.25">
      <c r="AH45468" s="79"/>
      <c r="AI45468" s="79"/>
      <c r="AJ45468" s="80"/>
      <c r="AK45468" s="79"/>
      <c r="AM45468" s="79"/>
      <c r="AS45468" s="80"/>
      <c r="AV45468" s="79"/>
      <c r="AW45468" s="80"/>
      <c r="AX45468" s="80"/>
      <c r="BC45468" s="79"/>
    </row>
    <row r="45469" spans="34:55" x14ac:dyDescent="0.25">
      <c r="AH45469" s="79"/>
      <c r="AI45469" s="79"/>
      <c r="AJ45469" s="80"/>
      <c r="AK45469" s="79"/>
      <c r="AM45469" s="79"/>
      <c r="AS45469" s="80"/>
      <c r="AW45469" s="80"/>
      <c r="AX45469" s="80"/>
      <c r="BC45469" s="79"/>
    </row>
    <row r="45470" spans="34:55" x14ac:dyDescent="0.25">
      <c r="AH45470" s="79"/>
      <c r="AI45470" s="79"/>
      <c r="AJ45470" s="80"/>
      <c r="AK45470" s="79"/>
      <c r="AM45470" s="79"/>
      <c r="AS45470" s="80"/>
      <c r="AW45470" s="80"/>
      <c r="AX45470" s="80"/>
      <c r="BC45470" s="79"/>
    </row>
    <row r="45471" spans="34:55" x14ac:dyDescent="0.25">
      <c r="AH45471" s="79"/>
      <c r="AI45471" s="79"/>
      <c r="AJ45471" s="80"/>
      <c r="AK45471" s="79"/>
      <c r="AM45471" s="79"/>
      <c r="AS45471" s="80"/>
      <c r="AV45471" s="79"/>
      <c r="AW45471" s="80"/>
      <c r="AX45471" s="80"/>
      <c r="BC45471" s="79"/>
    </row>
    <row r="45472" spans="34:55" x14ac:dyDescent="0.25">
      <c r="AH45472" s="79"/>
      <c r="AI45472" s="79"/>
      <c r="AJ45472" s="80"/>
      <c r="AK45472" s="79"/>
      <c r="AM45472" s="79"/>
      <c r="AS45472" s="80"/>
      <c r="AW45472" s="80"/>
      <c r="AX45472" s="80"/>
      <c r="BC45472" s="79"/>
    </row>
    <row r="45473" spans="34:55" x14ac:dyDescent="0.25">
      <c r="AH45473" s="79"/>
      <c r="AI45473" s="79"/>
      <c r="AJ45473" s="80"/>
      <c r="AK45473" s="79"/>
      <c r="AM45473" s="79"/>
      <c r="AS45473" s="80"/>
      <c r="AW45473" s="80"/>
      <c r="AX45473" s="80"/>
      <c r="BC45473" s="79"/>
    </row>
    <row r="45474" spans="34:55" x14ac:dyDescent="0.25">
      <c r="AH45474" s="79"/>
      <c r="AI45474" s="79"/>
      <c r="AJ45474" s="80"/>
      <c r="AK45474" s="79"/>
      <c r="AM45474" s="79"/>
      <c r="AS45474" s="80"/>
      <c r="AV45474" s="79"/>
      <c r="AW45474" s="80"/>
      <c r="AX45474" s="80"/>
      <c r="BC45474" s="79"/>
    </row>
    <row r="45475" spans="34:55" x14ac:dyDescent="0.25">
      <c r="AH45475" s="79"/>
      <c r="AI45475" s="79"/>
      <c r="AJ45475" s="80"/>
      <c r="AK45475" s="79"/>
      <c r="AM45475" s="79"/>
      <c r="AS45475" s="80"/>
      <c r="AW45475" s="80"/>
      <c r="AX45475" s="80"/>
      <c r="BC45475" s="79"/>
    </row>
    <row r="45476" spans="34:55" x14ac:dyDescent="0.25">
      <c r="AH45476" s="79"/>
      <c r="AI45476" s="79"/>
      <c r="AJ45476" s="80"/>
      <c r="AK45476" s="79"/>
      <c r="AM45476" s="79"/>
      <c r="AS45476" s="80"/>
      <c r="AW45476" s="80"/>
      <c r="AX45476" s="80"/>
      <c r="BC45476" s="79"/>
    </row>
    <row r="45477" spans="34:55" x14ac:dyDescent="0.25">
      <c r="AH45477" s="79"/>
      <c r="AI45477" s="79"/>
      <c r="AJ45477" s="80"/>
      <c r="AK45477" s="79"/>
      <c r="AM45477" s="79"/>
      <c r="AS45477" s="80"/>
      <c r="AV45477" s="79"/>
      <c r="AW45477" s="80"/>
      <c r="AX45477" s="80"/>
      <c r="BC45477" s="79"/>
    </row>
    <row r="45478" spans="34:55" x14ac:dyDescent="0.25">
      <c r="AH45478" s="79"/>
      <c r="AI45478" s="79"/>
      <c r="AJ45478" s="80"/>
      <c r="AK45478" s="79"/>
      <c r="AM45478" s="79"/>
      <c r="AS45478" s="80"/>
      <c r="AW45478" s="80"/>
      <c r="AX45478" s="80"/>
      <c r="BC45478" s="79"/>
    </row>
    <row r="45479" spans="34:55" x14ac:dyDescent="0.25">
      <c r="AH45479" s="79"/>
      <c r="AI45479" s="79"/>
      <c r="AJ45479" s="80"/>
      <c r="AK45479" s="79"/>
      <c r="AM45479" s="79"/>
      <c r="AS45479" s="80"/>
      <c r="AW45479" s="80"/>
      <c r="AX45479" s="80"/>
      <c r="BC45479" s="79"/>
    </row>
    <row r="45480" spans="34:55" x14ac:dyDescent="0.25">
      <c r="AH45480" s="79"/>
      <c r="AI45480" s="79"/>
      <c r="AJ45480" s="80"/>
      <c r="AK45480" s="79"/>
      <c r="AM45480" s="79"/>
      <c r="AS45480" s="80"/>
      <c r="AV45480" s="79"/>
      <c r="AW45480" s="80"/>
      <c r="AX45480" s="80"/>
      <c r="BC45480" s="79"/>
    </row>
    <row r="45481" spans="34:55" x14ac:dyDescent="0.25">
      <c r="AH45481" s="79"/>
      <c r="AI45481" s="79"/>
      <c r="AJ45481" s="80"/>
      <c r="AK45481" s="79"/>
      <c r="AM45481" s="79"/>
      <c r="AS45481" s="80"/>
      <c r="AW45481" s="80"/>
      <c r="AX45481" s="80"/>
      <c r="BC45481" s="79"/>
    </row>
    <row r="45482" spans="34:55" x14ac:dyDescent="0.25">
      <c r="AH45482" s="79"/>
      <c r="AI45482" s="79"/>
      <c r="AJ45482" s="80"/>
      <c r="AK45482" s="79"/>
      <c r="AM45482" s="79"/>
      <c r="AS45482" s="80"/>
      <c r="AW45482" s="80"/>
      <c r="AX45482" s="80"/>
      <c r="BC45482" s="79"/>
    </row>
    <row r="45483" spans="34:55" x14ac:dyDescent="0.25">
      <c r="AH45483" s="79"/>
      <c r="AI45483" s="79"/>
      <c r="AJ45483" s="80"/>
      <c r="AK45483" s="79"/>
      <c r="AM45483" s="79"/>
      <c r="AS45483" s="80"/>
      <c r="AV45483" s="79"/>
      <c r="AW45483" s="80"/>
      <c r="AX45483" s="80"/>
      <c r="BC45483" s="79"/>
    </row>
    <row r="45484" spans="34:55" x14ac:dyDescent="0.25">
      <c r="AH45484" s="79"/>
      <c r="AI45484" s="79"/>
      <c r="AJ45484" s="80"/>
      <c r="AK45484" s="79"/>
      <c r="AM45484" s="79"/>
      <c r="AS45484" s="80"/>
      <c r="AW45484" s="80"/>
      <c r="AX45484" s="80"/>
      <c r="BC45484" s="79"/>
    </row>
    <row r="45485" spans="34:55" x14ac:dyDescent="0.25">
      <c r="AH45485" s="79"/>
      <c r="AI45485" s="79"/>
      <c r="AJ45485" s="80"/>
      <c r="AK45485" s="79"/>
      <c r="AM45485" s="79"/>
      <c r="AS45485" s="80"/>
      <c r="AW45485" s="80"/>
      <c r="AX45485" s="80"/>
      <c r="BC45485" s="79"/>
    </row>
    <row r="45486" spans="34:55" x14ac:dyDescent="0.25">
      <c r="AH45486" s="79"/>
      <c r="AI45486" s="79"/>
      <c r="AJ45486" s="80"/>
      <c r="AK45486" s="79"/>
      <c r="AM45486" s="79"/>
      <c r="AS45486" s="80"/>
      <c r="AV45486" s="79"/>
      <c r="AW45486" s="80"/>
      <c r="AX45486" s="80"/>
      <c r="BC45486" s="79"/>
    </row>
    <row r="45487" spans="34:55" x14ac:dyDescent="0.25">
      <c r="AH45487" s="79"/>
      <c r="AI45487" s="79"/>
      <c r="AJ45487" s="80"/>
      <c r="AK45487" s="79"/>
      <c r="AM45487" s="79"/>
      <c r="AS45487" s="80"/>
      <c r="AW45487" s="80"/>
      <c r="AX45487" s="80"/>
      <c r="BC45487" s="79"/>
    </row>
    <row r="45488" spans="34:55" x14ac:dyDescent="0.25">
      <c r="AH45488" s="79"/>
      <c r="AI45488" s="79"/>
      <c r="AJ45488" s="80"/>
      <c r="AK45488" s="79"/>
      <c r="AM45488" s="79"/>
      <c r="AS45488" s="80"/>
      <c r="AW45488" s="80"/>
      <c r="AX45488" s="80"/>
      <c r="BC45488" s="79"/>
    </row>
    <row r="45489" spans="34:55" x14ac:dyDescent="0.25">
      <c r="AH45489" s="79"/>
      <c r="AI45489" s="79"/>
      <c r="AJ45489" s="80"/>
      <c r="AK45489" s="79"/>
      <c r="AM45489" s="79"/>
      <c r="AS45489" s="80"/>
      <c r="AV45489" s="79"/>
      <c r="AW45489" s="80"/>
      <c r="AX45489" s="80"/>
      <c r="BC45489" s="79"/>
    </row>
    <row r="45490" spans="34:55" x14ac:dyDescent="0.25">
      <c r="AH45490" s="79"/>
      <c r="AI45490" s="79"/>
      <c r="AJ45490" s="80"/>
      <c r="AK45490" s="79"/>
      <c r="AM45490" s="79"/>
      <c r="AS45490" s="80"/>
      <c r="AW45490" s="80"/>
      <c r="AX45490" s="80"/>
      <c r="BC45490" s="79"/>
    </row>
    <row r="45491" spans="34:55" x14ac:dyDescent="0.25">
      <c r="AH45491" s="79"/>
      <c r="AI45491" s="79"/>
      <c r="AJ45491" s="80"/>
      <c r="AK45491" s="79"/>
      <c r="AM45491" s="79"/>
      <c r="AS45491" s="80"/>
      <c r="AW45491" s="80"/>
      <c r="AX45491" s="80"/>
      <c r="BC45491" s="79"/>
    </row>
    <row r="45492" spans="34:55" x14ac:dyDescent="0.25">
      <c r="AH45492" s="79"/>
      <c r="AI45492" s="79"/>
      <c r="AJ45492" s="80"/>
      <c r="AK45492" s="79"/>
      <c r="AM45492" s="79"/>
      <c r="AS45492" s="80"/>
      <c r="AV45492" s="79"/>
      <c r="AW45492" s="80"/>
      <c r="AX45492" s="80"/>
      <c r="BC45492" s="79"/>
    </row>
    <row r="45493" spans="34:55" x14ac:dyDescent="0.25">
      <c r="AH45493" s="79"/>
      <c r="AI45493" s="79"/>
      <c r="AJ45493" s="80"/>
      <c r="AK45493" s="79"/>
      <c r="AM45493" s="79"/>
      <c r="AS45493" s="80"/>
      <c r="AW45493" s="80"/>
      <c r="AX45493" s="80"/>
      <c r="BC45493" s="79"/>
    </row>
    <row r="45494" spans="34:55" x14ac:dyDescent="0.25">
      <c r="AH45494" s="79"/>
      <c r="AI45494" s="79"/>
      <c r="AJ45494" s="80"/>
      <c r="AK45494" s="79"/>
      <c r="AM45494" s="79"/>
      <c r="AS45494" s="80"/>
      <c r="AW45494" s="80"/>
      <c r="AX45494" s="80"/>
      <c r="BC45494" s="79"/>
    </row>
    <row r="45495" spans="34:55" x14ac:dyDescent="0.25">
      <c r="AH45495" s="79"/>
      <c r="AI45495" s="79"/>
      <c r="AJ45495" s="80"/>
      <c r="AK45495" s="79"/>
      <c r="AM45495" s="79"/>
      <c r="AS45495" s="80"/>
      <c r="AV45495" s="79"/>
      <c r="AW45495" s="80"/>
      <c r="AX45495" s="80"/>
      <c r="BC45495" s="79"/>
    </row>
    <row r="45496" spans="34:55" x14ac:dyDescent="0.25">
      <c r="AH45496" s="79"/>
      <c r="AI45496" s="79"/>
      <c r="AJ45496" s="80"/>
      <c r="AK45496" s="79"/>
      <c r="AM45496" s="79"/>
      <c r="AS45496" s="80"/>
      <c r="AW45496" s="80"/>
      <c r="AX45496" s="80"/>
      <c r="BC45496" s="79"/>
    </row>
    <row r="45497" spans="34:55" x14ac:dyDescent="0.25">
      <c r="AH45497" s="79"/>
      <c r="AI45497" s="79"/>
      <c r="AJ45497" s="80"/>
      <c r="AK45497" s="79"/>
      <c r="AM45497" s="79"/>
      <c r="AS45497" s="80"/>
      <c r="AW45497" s="80"/>
      <c r="AX45497" s="80"/>
      <c r="BC45497" s="79"/>
    </row>
    <row r="45498" spans="34:55" x14ac:dyDescent="0.25">
      <c r="AH45498" s="79"/>
      <c r="AI45498" s="79"/>
      <c r="AJ45498" s="80"/>
      <c r="AK45498" s="79"/>
      <c r="AM45498" s="79"/>
      <c r="AS45498" s="80"/>
      <c r="AV45498" s="79"/>
      <c r="AW45498" s="80"/>
      <c r="AX45498" s="80"/>
      <c r="BC45498" s="79"/>
    </row>
    <row r="45499" spans="34:55" x14ac:dyDescent="0.25">
      <c r="AH45499" s="79"/>
      <c r="AI45499" s="79"/>
      <c r="AJ45499" s="80"/>
      <c r="AK45499" s="79"/>
      <c r="AM45499" s="79"/>
      <c r="AS45499" s="80"/>
      <c r="AW45499" s="80"/>
      <c r="AX45499" s="80"/>
      <c r="BC45499" s="79"/>
    </row>
    <row r="45500" spans="34:55" x14ac:dyDescent="0.25">
      <c r="AH45500" s="79"/>
      <c r="AI45500" s="79"/>
      <c r="AJ45500" s="80"/>
      <c r="AK45500" s="79"/>
      <c r="AM45500" s="79"/>
      <c r="AS45500" s="80"/>
      <c r="AW45500" s="80"/>
      <c r="AX45500" s="80"/>
      <c r="BC45500" s="79"/>
    </row>
    <row r="45501" spans="34:55" x14ac:dyDescent="0.25">
      <c r="AH45501" s="79"/>
      <c r="AI45501" s="79"/>
      <c r="AJ45501" s="80"/>
      <c r="AK45501" s="79"/>
      <c r="AM45501" s="79"/>
      <c r="AS45501" s="80"/>
      <c r="AV45501" s="79"/>
      <c r="AW45501" s="80"/>
      <c r="AX45501" s="80"/>
      <c r="BC45501" s="79"/>
    </row>
    <row r="45502" spans="34:55" x14ac:dyDescent="0.25">
      <c r="AH45502" s="79"/>
      <c r="AI45502" s="79"/>
      <c r="AJ45502" s="80"/>
      <c r="AK45502" s="79"/>
      <c r="AM45502" s="79"/>
      <c r="AS45502" s="80"/>
      <c r="AW45502" s="80"/>
      <c r="AX45502" s="80"/>
      <c r="BC45502" s="79"/>
    </row>
    <row r="45503" spans="34:55" x14ac:dyDescent="0.25">
      <c r="AH45503" s="79"/>
      <c r="AI45503" s="79"/>
      <c r="AJ45503" s="80"/>
      <c r="AK45503" s="79"/>
      <c r="AM45503" s="79"/>
      <c r="AS45503" s="80"/>
      <c r="AW45503" s="80"/>
      <c r="AX45503" s="80"/>
      <c r="BC45503" s="79"/>
    </row>
    <row r="45504" spans="34:55" x14ac:dyDescent="0.25">
      <c r="AH45504" s="79"/>
      <c r="AI45504" s="79"/>
      <c r="AJ45504" s="80"/>
      <c r="AK45504" s="79"/>
      <c r="AM45504" s="79"/>
      <c r="AS45504" s="80"/>
      <c r="AV45504" s="79"/>
      <c r="AW45504" s="80"/>
      <c r="AX45504" s="80"/>
      <c r="BC45504" s="79"/>
    </row>
    <row r="45505" spans="30:55" x14ac:dyDescent="0.25">
      <c r="AH45505" s="79"/>
      <c r="AI45505" s="79"/>
      <c r="AJ45505" s="80"/>
      <c r="AK45505" s="79"/>
      <c r="AM45505" s="79"/>
      <c r="AS45505" s="80"/>
      <c r="BC45505" s="79"/>
    </row>
    <row r="45506" spans="30:55" x14ac:dyDescent="0.25">
      <c r="AD45506" s="27"/>
      <c r="AE45506" s="27"/>
      <c r="AH45506" s="79"/>
      <c r="AI45506" s="79"/>
      <c r="AJ45506" s="80"/>
      <c r="AK45506" s="79"/>
      <c r="AM45506" s="79"/>
      <c r="AS45506" s="80"/>
      <c r="AV45506" s="79"/>
      <c r="AW45506" s="80"/>
      <c r="BC45506" s="79"/>
    </row>
    <row r="45507" spans="30:55" x14ac:dyDescent="0.25">
      <c r="AH45507" s="79"/>
      <c r="AI45507" s="79"/>
      <c r="AJ45507" s="80"/>
      <c r="AK45507" s="79"/>
      <c r="AM45507" s="79"/>
      <c r="AS45507" s="80"/>
      <c r="BC45507" s="79"/>
    </row>
    <row r="45508" spans="30:55" x14ac:dyDescent="0.25">
      <c r="AH45508" s="79"/>
      <c r="AI45508" s="79"/>
      <c r="AJ45508" s="80"/>
      <c r="AK45508" s="79"/>
      <c r="AM45508" s="79"/>
      <c r="AS45508" s="80"/>
      <c r="AW45508" s="80"/>
      <c r="AX45508" s="80"/>
      <c r="BC45508" s="79"/>
    </row>
    <row r="45509" spans="30:55" x14ac:dyDescent="0.25">
      <c r="AH45509" s="79"/>
      <c r="AI45509" s="79"/>
      <c r="AJ45509" s="80"/>
      <c r="AK45509" s="79"/>
      <c r="AM45509" s="79"/>
      <c r="AS45509" s="80"/>
      <c r="AW45509" s="80"/>
      <c r="AX45509" s="80"/>
      <c r="BC45509" s="79"/>
    </row>
    <row r="45510" spans="30:55" x14ac:dyDescent="0.25">
      <c r="AH45510" s="79"/>
      <c r="AI45510" s="79"/>
      <c r="AJ45510" s="80"/>
      <c r="AK45510" s="79"/>
      <c r="AM45510" s="79"/>
      <c r="AS45510" s="80"/>
      <c r="AV45510" s="79"/>
      <c r="AW45510" s="80"/>
      <c r="AX45510" s="80"/>
      <c r="BC45510" s="79"/>
    </row>
    <row r="45511" spans="30:55" x14ac:dyDescent="0.25">
      <c r="AH45511" s="79"/>
      <c r="AI45511" s="79"/>
      <c r="AJ45511" s="80"/>
      <c r="AK45511" s="79"/>
      <c r="AM45511" s="79"/>
      <c r="AS45511" s="80"/>
      <c r="AW45511" s="80"/>
      <c r="AX45511" s="80"/>
      <c r="BC45511" s="79"/>
    </row>
    <row r="45512" spans="30:55" x14ac:dyDescent="0.25">
      <c r="AH45512" s="79"/>
      <c r="AI45512" s="79"/>
      <c r="AJ45512" s="80"/>
      <c r="AK45512" s="79"/>
      <c r="AM45512" s="79"/>
      <c r="AS45512" s="80"/>
      <c r="AW45512" s="80"/>
      <c r="AX45512" s="80"/>
      <c r="BC45512" s="79"/>
    </row>
    <row r="45513" spans="30:55" x14ac:dyDescent="0.25">
      <c r="AH45513" s="79"/>
      <c r="AI45513" s="79"/>
      <c r="AJ45513" s="80"/>
      <c r="AK45513" s="79"/>
      <c r="AM45513" s="79"/>
      <c r="AS45513" s="80"/>
      <c r="AV45513" s="79"/>
      <c r="AW45513" s="80"/>
      <c r="AX45513" s="80"/>
      <c r="BC45513" s="79"/>
    </row>
    <row r="45514" spans="30:55" x14ac:dyDescent="0.25">
      <c r="AH45514" s="79"/>
      <c r="AI45514" s="79"/>
      <c r="AJ45514" s="80"/>
      <c r="AK45514" s="79"/>
      <c r="AM45514" s="79"/>
      <c r="AS45514" s="80"/>
      <c r="AW45514" s="80"/>
      <c r="AX45514" s="80"/>
      <c r="BC45514" s="79"/>
    </row>
    <row r="45515" spans="30:55" x14ac:dyDescent="0.25">
      <c r="AH45515" s="79"/>
      <c r="AI45515" s="79"/>
      <c r="AJ45515" s="80"/>
      <c r="AK45515" s="79"/>
      <c r="AM45515" s="79"/>
      <c r="AS45515" s="80"/>
      <c r="AW45515" s="80"/>
      <c r="AX45515" s="80"/>
      <c r="BC45515" s="79"/>
    </row>
    <row r="45516" spans="30:55" x14ac:dyDescent="0.25">
      <c r="AH45516" s="79"/>
      <c r="AI45516" s="79"/>
      <c r="AJ45516" s="80"/>
      <c r="AK45516" s="79"/>
      <c r="AM45516" s="79"/>
      <c r="AS45516" s="80"/>
      <c r="AV45516" s="79"/>
      <c r="AW45516" s="80"/>
      <c r="AX45516" s="80"/>
      <c r="BC45516" s="79"/>
    </row>
    <row r="45517" spans="30:55" x14ac:dyDescent="0.25">
      <c r="AH45517" s="79"/>
      <c r="AI45517" s="79"/>
      <c r="AJ45517" s="80"/>
      <c r="AK45517" s="79"/>
      <c r="AM45517" s="79"/>
      <c r="AS45517" s="80"/>
      <c r="AW45517" s="80"/>
      <c r="AX45517" s="80"/>
      <c r="BC45517" s="79"/>
    </row>
    <row r="45518" spans="30:55" x14ac:dyDescent="0.25">
      <c r="AH45518" s="79"/>
      <c r="AI45518" s="79"/>
      <c r="AJ45518" s="80"/>
      <c r="AK45518" s="79"/>
      <c r="AM45518" s="79"/>
      <c r="AS45518" s="80"/>
      <c r="AW45518" s="80"/>
      <c r="AX45518" s="80"/>
      <c r="BC45518" s="79"/>
    </row>
    <row r="45519" spans="30:55" x14ac:dyDescent="0.25">
      <c r="AH45519" s="79"/>
      <c r="AI45519" s="79"/>
      <c r="AJ45519" s="80"/>
      <c r="AK45519" s="79"/>
      <c r="AM45519" s="79"/>
      <c r="AS45519" s="80"/>
      <c r="AV45519" s="79"/>
      <c r="AW45519" s="80"/>
      <c r="AX45519" s="80"/>
      <c r="BC45519" s="79"/>
    </row>
    <row r="45520" spans="30:55" x14ac:dyDescent="0.25">
      <c r="AH45520" s="79"/>
      <c r="AI45520" s="79"/>
      <c r="AJ45520" s="80"/>
      <c r="AK45520" s="79"/>
      <c r="AM45520" s="79"/>
      <c r="AS45520" s="80"/>
      <c r="AW45520" s="80"/>
      <c r="AX45520" s="80"/>
      <c r="BC45520" s="79"/>
    </row>
    <row r="45521" spans="34:55" x14ac:dyDescent="0.25">
      <c r="AH45521" s="79"/>
      <c r="AI45521" s="79"/>
      <c r="AJ45521" s="80"/>
      <c r="AK45521" s="79"/>
      <c r="AM45521" s="79"/>
      <c r="AS45521" s="80"/>
      <c r="AW45521" s="80"/>
      <c r="AX45521" s="80"/>
      <c r="BC45521" s="79"/>
    </row>
    <row r="45522" spans="34:55" x14ac:dyDescent="0.25">
      <c r="AH45522" s="79"/>
      <c r="AI45522" s="79"/>
      <c r="AJ45522" s="80"/>
      <c r="AK45522" s="79"/>
      <c r="AM45522" s="79"/>
      <c r="AS45522" s="80"/>
      <c r="AV45522" s="79"/>
      <c r="AW45522" s="80"/>
      <c r="AX45522" s="80"/>
      <c r="BC45522" s="79"/>
    </row>
    <row r="45523" spans="34:55" x14ac:dyDescent="0.25">
      <c r="AH45523" s="79"/>
      <c r="AI45523" s="79"/>
      <c r="AJ45523" s="80"/>
      <c r="AK45523" s="79"/>
      <c r="AM45523" s="79"/>
      <c r="AS45523" s="80"/>
      <c r="AW45523" s="80"/>
      <c r="AX45523" s="80"/>
      <c r="BC45523" s="79"/>
    </row>
    <row r="45524" spans="34:55" x14ac:dyDescent="0.25">
      <c r="AH45524" s="79"/>
      <c r="AI45524" s="79"/>
      <c r="AJ45524" s="80"/>
      <c r="AK45524" s="79"/>
      <c r="AM45524" s="79"/>
      <c r="AS45524" s="80"/>
      <c r="AW45524" s="80"/>
      <c r="AX45524" s="80"/>
      <c r="BC45524" s="79"/>
    </row>
    <row r="45525" spans="34:55" x14ac:dyDescent="0.25">
      <c r="AH45525" s="79"/>
      <c r="AI45525" s="79"/>
      <c r="AJ45525" s="80"/>
      <c r="AK45525" s="79"/>
      <c r="AM45525" s="79"/>
      <c r="AS45525" s="80"/>
      <c r="AV45525" s="79"/>
      <c r="AW45525" s="80"/>
      <c r="AX45525" s="80"/>
      <c r="BC45525" s="79"/>
    </row>
    <row r="45526" spans="34:55" x14ac:dyDescent="0.25">
      <c r="AH45526" s="79"/>
      <c r="AI45526" s="79"/>
      <c r="AJ45526" s="80"/>
      <c r="AK45526" s="79"/>
      <c r="AM45526" s="79"/>
      <c r="AS45526" s="80"/>
      <c r="AW45526" s="80"/>
      <c r="AX45526" s="80"/>
      <c r="BC45526" s="79"/>
    </row>
    <row r="45527" spans="34:55" x14ac:dyDescent="0.25">
      <c r="AH45527" s="79"/>
      <c r="AI45527" s="79"/>
      <c r="AJ45527" s="80"/>
      <c r="AK45527" s="79"/>
      <c r="AM45527" s="79"/>
      <c r="AS45527" s="80"/>
      <c r="AW45527" s="80"/>
      <c r="AX45527" s="80"/>
      <c r="BC45527" s="79"/>
    </row>
    <row r="45528" spans="34:55" x14ac:dyDescent="0.25">
      <c r="AH45528" s="79"/>
      <c r="AI45528" s="79"/>
      <c r="AJ45528" s="80"/>
      <c r="AK45528" s="79"/>
      <c r="AM45528" s="79"/>
      <c r="AS45528" s="80"/>
      <c r="AV45528" s="79"/>
      <c r="AW45528" s="80"/>
      <c r="AX45528" s="80"/>
      <c r="BC45528" s="79"/>
    </row>
    <row r="45529" spans="34:55" x14ac:dyDescent="0.25">
      <c r="AH45529" s="79"/>
      <c r="AI45529" s="79"/>
      <c r="AJ45529" s="80"/>
      <c r="AK45529" s="79"/>
      <c r="AM45529" s="79"/>
      <c r="AS45529" s="80"/>
      <c r="AW45529" s="80"/>
      <c r="AX45529" s="80"/>
      <c r="BC45529" s="79"/>
    </row>
    <row r="45530" spans="34:55" x14ac:dyDescent="0.25">
      <c r="AH45530" s="79"/>
      <c r="AI45530" s="79"/>
      <c r="AJ45530" s="80"/>
      <c r="AK45530" s="79"/>
      <c r="AM45530" s="79"/>
      <c r="AS45530" s="80"/>
      <c r="AW45530" s="80"/>
      <c r="AX45530" s="80"/>
      <c r="BC45530" s="79"/>
    </row>
    <row r="45531" spans="34:55" x14ac:dyDescent="0.25">
      <c r="AH45531" s="79"/>
      <c r="AI45531" s="79"/>
      <c r="AJ45531" s="80"/>
      <c r="AK45531" s="79"/>
      <c r="AM45531" s="79"/>
      <c r="AS45531" s="80"/>
      <c r="AV45531" s="79"/>
      <c r="AW45531" s="80"/>
      <c r="AX45531" s="80"/>
      <c r="BC45531" s="79"/>
    </row>
    <row r="45532" spans="34:55" x14ac:dyDescent="0.25">
      <c r="AH45532" s="79"/>
      <c r="AI45532" s="79"/>
      <c r="AJ45532" s="80"/>
      <c r="AK45532" s="79"/>
      <c r="AM45532" s="79"/>
      <c r="AS45532" s="80"/>
      <c r="BC45532" s="79"/>
    </row>
    <row r="45533" spans="34:55" x14ac:dyDescent="0.25">
      <c r="AH45533" s="79"/>
      <c r="AI45533" s="79"/>
      <c r="AJ45533" s="80"/>
      <c r="AK45533" s="79"/>
      <c r="AM45533" s="79"/>
      <c r="AS45533" s="80"/>
      <c r="BC45533" s="79"/>
    </row>
    <row r="45534" spans="34:55" x14ac:dyDescent="0.25">
      <c r="AH45534" s="79"/>
      <c r="AI45534" s="79"/>
      <c r="AJ45534" s="80"/>
      <c r="AK45534" s="79"/>
      <c r="AM45534" s="79"/>
      <c r="AS45534" s="80"/>
      <c r="AV45534" s="79"/>
      <c r="AW45534" s="80"/>
      <c r="BC45534" s="79"/>
    </row>
    <row r="45535" spans="34:55" x14ac:dyDescent="0.25">
      <c r="AH45535" s="79"/>
      <c r="AI45535" s="79"/>
      <c r="AJ45535" s="80"/>
      <c r="AK45535" s="79"/>
      <c r="AM45535" s="79"/>
      <c r="AS45535" s="80"/>
      <c r="BC45535" s="79"/>
    </row>
    <row r="45536" spans="34:55" x14ac:dyDescent="0.25">
      <c r="AH45536" s="79"/>
      <c r="AI45536" s="79"/>
      <c r="AJ45536" s="80"/>
      <c r="AK45536" s="79"/>
      <c r="AS45536" s="80"/>
      <c r="AW45536" s="80"/>
      <c r="AX45536" s="80"/>
      <c r="BC45536" s="79"/>
    </row>
    <row r="45537" spans="34:55" x14ac:dyDescent="0.25">
      <c r="AH45537" s="79"/>
      <c r="AI45537" s="79"/>
      <c r="AJ45537" s="80"/>
      <c r="AK45537" s="79"/>
      <c r="AS45537" s="80"/>
      <c r="AW45537" s="80"/>
      <c r="AX45537" s="80"/>
      <c r="BC45537" s="79"/>
    </row>
    <row r="45538" spans="34:55" x14ac:dyDescent="0.25">
      <c r="AH45538" s="79"/>
      <c r="AI45538" s="79"/>
      <c r="AJ45538" s="80"/>
      <c r="AK45538" s="79"/>
      <c r="AM45538" s="79"/>
      <c r="AS45538" s="80"/>
      <c r="AW45538" s="80"/>
      <c r="AX45538" s="80"/>
      <c r="BC45538" s="79"/>
    </row>
    <row r="45539" spans="34:55" x14ac:dyDescent="0.25">
      <c r="AH45539" s="79"/>
      <c r="AI45539" s="79"/>
      <c r="AJ45539" s="80"/>
      <c r="AK45539" s="79"/>
      <c r="AM45539" s="79"/>
      <c r="AS45539" s="80"/>
      <c r="AW45539" s="80"/>
      <c r="AX45539" s="80"/>
      <c r="BC45539" s="79"/>
    </row>
    <row r="45540" spans="34:55" x14ac:dyDescent="0.25">
      <c r="AH45540" s="79"/>
      <c r="AI45540" s="79"/>
      <c r="AJ45540" s="80"/>
      <c r="AK45540" s="79"/>
      <c r="AM45540" s="79"/>
      <c r="AS45540" s="80"/>
      <c r="AV45540" s="79"/>
      <c r="AW45540" s="80"/>
      <c r="AX45540" s="80"/>
      <c r="BC45540" s="79"/>
    </row>
    <row r="45541" spans="34:55" x14ac:dyDescent="0.25">
      <c r="AH45541" s="79"/>
      <c r="AI45541" s="79"/>
      <c r="AJ45541" s="80"/>
      <c r="AK45541" s="79"/>
      <c r="AM45541" s="79"/>
      <c r="AS45541" s="80"/>
      <c r="AW45541" s="80"/>
      <c r="BC45541" s="79"/>
    </row>
    <row r="45542" spans="34:55" x14ac:dyDescent="0.25">
      <c r="AH45542" s="79"/>
      <c r="AI45542" s="79"/>
      <c r="AJ45542" s="80"/>
      <c r="AK45542" s="79"/>
      <c r="AM45542" s="79"/>
      <c r="AS45542" s="80"/>
      <c r="AW45542" s="80"/>
      <c r="BC45542" s="79"/>
    </row>
    <row r="45543" spans="34:55" x14ac:dyDescent="0.25">
      <c r="AH45543" s="79"/>
      <c r="AI45543" s="79"/>
      <c r="AJ45543" s="80"/>
      <c r="AK45543" s="79"/>
      <c r="AM45543" s="79"/>
      <c r="AS45543" s="80"/>
      <c r="BC45543" s="79"/>
    </row>
    <row r="45544" spans="34:55" x14ac:dyDescent="0.25">
      <c r="AH45544" s="79"/>
      <c r="AI45544" s="79"/>
      <c r="AJ45544" s="80"/>
      <c r="AK45544" s="79"/>
      <c r="AM45544" s="79"/>
      <c r="AS45544" s="80"/>
      <c r="AW45544" s="80"/>
      <c r="AX45544" s="80"/>
      <c r="BC45544" s="79"/>
    </row>
    <row r="45545" spans="34:55" x14ac:dyDescent="0.25">
      <c r="AH45545" s="79"/>
      <c r="AI45545" s="79"/>
      <c r="AJ45545" s="80"/>
      <c r="AK45545" s="79"/>
      <c r="AM45545" s="79"/>
      <c r="AS45545" s="80"/>
      <c r="AW45545" s="80"/>
      <c r="AX45545" s="80"/>
      <c r="BC45545" s="79"/>
    </row>
    <row r="45546" spans="34:55" x14ac:dyDescent="0.25">
      <c r="AH45546" s="79"/>
      <c r="AI45546" s="79"/>
      <c r="AJ45546" s="80"/>
      <c r="AK45546" s="79"/>
      <c r="AM45546" s="79"/>
      <c r="AS45546" s="80"/>
      <c r="AV45546" s="79"/>
      <c r="AW45546" s="80"/>
      <c r="AX45546" s="80"/>
      <c r="BC45546" s="79"/>
    </row>
    <row r="45547" spans="34:55" x14ac:dyDescent="0.25">
      <c r="AH45547" s="79"/>
      <c r="AI45547" s="79"/>
      <c r="AJ45547" s="80"/>
      <c r="AK45547" s="79"/>
      <c r="AM45547" s="79"/>
      <c r="AS45547" s="80"/>
      <c r="AW45547" s="80"/>
      <c r="AX45547" s="80"/>
      <c r="BC45547" s="79"/>
    </row>
    <row r="45548" spans="34:55" x14ac:dyDescent="0.25">
      <c r="AH45548" s="79"/>
      <c r="AI45548" s="79"/>
      <c r="AJ45548" s="80"/>
      <c r="AK45548" s="79"/>
      <c r="AM45548" s="79"/>
      <c r="AS45548" s="80"/>
      <c r="AW45548" s="80"/>
      <c r="AX45548" s="80"/>
      <c r="BC45548" s="79"/>
    </row>
    <row r="45549" spans="34:55" x14ac:dyDescent="0.25">
      <c r="AH45549" s="79"/>
      <c r="AI45549" s="79"/>
      <c r="AJ45549" s="80"/>
      <c r="AK45549" s="79"/>
      <c r="AM45549" s="79"/>
      <c r="AS45549" s="80"/>
      <c r="AV45549" s="79"/>
      <c r="AW45549" s="80"/>
      <c r="AX45549" s="80"/>
      <c r="BC45549" s="79"/>
    </row>
    <row r="45550" spans="34:55" x14ac:dyDescent="0.25">
      <c r="AH45550" s="79"/>
      <c r="AI45550" s="79"/>
      <c r="AJ45550" s="80"/>
      <c r="AK45550" s="79"/>
      <c r="AM45550" s="79"/>
      <c r="AS45550" s="80"/>
      <c r="AW45550" s="80"/>
      <c r="AX45550" s="80"/>
      <c r="BC45550" s="79"/>
    </row>
    <row r="45551" spans="34:55" x14ac:dyDescent="0.25">
      <c r="AH45551" s="79"/>
      <c r="AI45551" s="79"/>
      <c r="AJ45551" s="80"/>
      <c r="AK45551" s="79"/>
      <c r="AM45551" s="79"/>
      <c r="AS45551" s="80"/>
      <c r="AW45551" s="80"/>
      <c r="AX45551" s="80"/>
      <c r="BC45551" s="79"/>
    </row>
    <row r="45552" spans="34:55" x14ac:dyDescent="0.25">
      <c r="AH45552" s="79"/>
      <c r="AI45552" s="79"/>
      <c r="AJ45552" s="80"/>
      <c r="AK45552" s="79"/>
      <c r="AM45552" s="79"/>
      <c r="AS45552" s="80"/>
      <c r="AV45552" s="79"/>
      <c r="AW45552" s="80"/>
      <c r="AX45552" s="80"/>
      <c r="BC45552" s="79"/>
    </row>
    <row r="45553" spans="34:55" x14ac:dyDescent="0.25">
      <c r="AH45553" s="79"/>
      <c r="AI45553" s="79"/>
      <c r="AJ45553" s="80"/>
      <c r="AK45553" s="79"/>
      <c r="AM45553" s="79"/>
      <c r="AS45553" s="80"/>
      <c r="AW45553" s="80"/>
      <c r="AX45553" s="80"/>
      <c r="BC45553" s="79"/>
    </row>
    <row r="45554" spans="34:55" x14ac:dyDescent="0.25">
      <c r="AH45554" s="79"/>
      <c r="AI45554" s="79"/>
      <c r="AJ45554" s="80"/>
      <c r="AK45554" s="79"/>
      <c r="AM45554" s="79"/>
      <c r="AS45554" s="80"/>
      <c r="AW45554" s="80"/>
      <c r="AX45554" s="80"/>
      <c r="BC45554" s="79"/>
    </row>
    <row r="45555" spans="34:55" x14ac:dyDescent="0.25">
      <c r="AH45555" s="79"/>
      <c r="AI45555" s="79"/>
      <c r="AJ45555" s="80"/>
      <c r="AK45555" s="79"/>
      <c r="AM45555" s="79"/>
      <c r="AS45555" s="80"/>
      <c r="AV45555" s="79"/>
      <c r="AW45555" s="80"/>
      <c r="AX45555" s="80"/>
      <c r="BC45555" s="79"/>
    </row>
    <row r="45556" spans="34:55" x14ac:dyDescent="0.25">
      <c r="AH45556" s="79"/>
      <c r="AI45556" s="79"/>
      <c r="AJ45556" s="80"/>
      <c r="AK45556" s="79"/>
      <c r="AM45556" s="79"/>
      <c r="AS45556" s="80"/>
      <c r="AW45556" s="80"/>
      <c r="BC45556" s="79"/>
    </row>
    <row r="45557" spans="34:55" x14ac:dyDescent="0.25">
      <c r="AH45557" s="79"/>
      <c r="AI45557" s="79"/>
      <c r="AJ45557" s="80"/>
      <c r="AK45557" s="79"/>
      <c r="AM45557" s="79"/>
      <c r="AS45557" s="80"/>
      <c r="AW45557" s="80"/>
      <c r="BC45557" s="79"/>
    </row>
    <row r="45558" spans="34:55" x14ac:dyDescent="0.25">
      <c r="AH45558" s="79"/>
      <c r="AI45558" s="79"/>
      <c r="AJ45558" s="80"/>
      <c r="AK45558" s="79"/>
      <c r="AM45558" s="79"/>
      <c r="AS45558" s="80"/>
      <c r="BC45558" s="79"/>
    </row>
    <row r="45559" spans="34:55" x14ac:dyDescent="0.25">
      <c r="AH45559" s="79"/>
      <c r="AI45559" s="79"/>
      <c r="AJ45559" s="80"/>
      <c r="AK45559" s="79"/>
      <c r="AM45559" s="79"/>
      <c r="AS45559" s="80"/>
      <c r="AV45559" s="79"/>
      <c r="AW45559" s="80"/>
      <c r="BC45559" s="79"/>
    </row>
    <row r="45560" spans="34:55" x14ac:dyDescent="0.25">
      <c r="AH45560" s="79"/>
      <c r="AI45560" s="79"/>
      <c r="AJ45560" s="80"/>
      <c r="AK45560" s="79"/>
      <c r="AS45560" s="80"/>
      <c r="AW45560" s="80"/>
      <c r="BC45560" s="79"/>
    </row>
    <row r="45561" spans="34:55" x14ac:dyDescent="0.25">
      <c r="AH45561" s="79"/>
      <c r="AI45561" s="79"/>
      <c r="AJ45561" s="80"/>
      <c r="AK45561" s="79"/>
      <c r="AS45561" s="80"/>
      <c r="AW45561" s="80"/>
      <c r="BC45561" s="79"/>
    </row>
    <row r="45562" spans="34:55" x14ac:dyDescent="0.25">
      <c r="AH45562" s="79"/>
      <c r="AI45562" s="79"/>
      <c r="AJ45562" s="80"/>
      <c r="AK45562" s="79"/>
      <c r="AM45562" s="79"/>
      <c r="AS45562" s="80"/>
      <c r="AW45562" s="80"/>
      <c r="AX45562" s="80"/>
      <c r="BC45562" s="79"/>
    </row>
    <row r="45563" spans="34:55" x14ac:dyDescent="0.25">
      <c r="AH45563" s="79"/>
      <c r="AI45563" s="79"/>
      <c r="AJ45563" s="80"/>
      <c r="AK45563" s="79"/>
      <c r="AM45563" s="79"/>
      <c r="AS45563" s="80"/>
      <c r="AW45563" s="80"/>
      <c r="AX45563" s="80"/>
      <c r="BC45563" s="79"/>
    </row>
    <row r="45564" spans="34:55" x14ac:dyDescent="0.25">
      <c r="AH45564" s="79"/>
      <c r="AI45564" s="79"/>
      <c r="AJ45564" s="80"/>
      <c r="AK45564" s="79"/>
      <c r="AM45564" s="79"/>
      <c r="AS45564" s="80"/>
      <c r="AV45564" s="79"/>
      <c r="AW45564" s="80"/>
      <c r="AX45564" s="80"/>
      <c r="BC45564" s="79"/>
    </row>
    <row r="45565" spans="34:55" x14ac:dyDescent="0.25">
      <c r="AH45565" s="79"/>
      <c r="AI45565" s="79"/>
      <c r="AJ45565" s="80"/>
      <c r="AK45565" s="79"/>
      <c r="AM45565" s="79"/>
      <c r="AS45565" s="80"/>
      <c r="AW45565" s="80"/>
      <c r="BC45565" s="79"/>
    </row>
    <row r="45566" spans="34:55" x14ac:dyDescent="0.25">
      <c r="AH45566" s="79"/>
      <c r="AI45566" s="79"/>
      <c r="AJ45566" s="80"/>
      <c r="AK45566" s="79"/>
      <c r="AM45566" s="79"/>
      <c r="AS45566" s="80"/>
      <c r="AW45566" s="80"/>
      <c r="BC45566" s="79"/>
    </row>
    <row r="45567" spans="34:55" x14ac:dyDescent="0.25">
      <c r="AH45567" s="79"/>
      <c r="AI45567" s="79"/>
      <c r="AJ45567" s="80"/>
      <c r="AK45567" s="79"/>
      <c r="AM45567" s="79"/>
      <c r="AS45567" s="80"/>
      <c r="BC45567" s="79"/>
    </row>
    <row r="45568" spans="34:55" x14ac:dyDescent="0.25">
      <c r="AH45568" s="79"/>
      <c r="AI45568" s="79"/>
      <c r="AJ45568" s="80"/>
      <c r="AK45568" s="79"/>
      <c r="AM45568" s="79"/>
      <c r="AS45568" s="80"/>
      <c r="AW45568" s="80"/>
      <c r="BC45568" s="79"/>
    </row>
    <row r="45569" spans="34:55" x14ac:dyDescent="0.25">
      <c r="AH45569" s="79"/>
      <c r="AI45569" s="79"/>
      <c r="AJ45569" s="80"/>
      <c r="AK45569" s="79"/>
      <c r="AM45569" s="79"/>
      <c r="AS45569" s="80"/>
      <c r="AW45569" s="80"/>
      <c r="BC45569" s="79"/>
    </row>
    <row r="45570" spans="34:55" x14ac:dyDescent="0.25">
      <c r="AH45570" s="79"/>
      <c r="AI45570" s="79"/>
      <c r="AJ45570" s="80"/>
      <c r="AK45570" s="79"/>
      <c r="AM45570" s="79"/>
      <c r="AS45570" s="80"/>
      <c r="BC45570" s="79"/>
    </row>
    <row r="45571" spans="34:55" x14ac:dyDescent="0.25">
      <c r="AH45571" s="79"/>
      <c r="AI45571" s="79"/>
      <c r="AJ45571" s="80"/>
      <c r="AK45571" s="79"/>
      <c r="AM45571" s="79"/>
      <c r="AS45571" s="80"/>
      <c r="AW45571" s="80"/>
      <c r="BC45571" s="79"/>
    </row>
    <row r="45572" spans="34:55" x14ac:dyDescent="0.25">
      <c r="AH45572" s="79"/>
      <c r="AI45572" s="79"/>
      <c r="AJ45572" s="80"/>
      <c r="AK45572" s="79"/>
      <c r="AM45572" s="79"/>
      <c r="AS45572" s="80"/>
      <c r="AW45572" s="80"/>
      <c r="BC45572" s="79"/>
    </row>
    <row r="45573" spans="34:55" x14ac:dyDescent="0.25">
      <c r="AH45573" s="79"/>
      <c r="AI45573" s="79"/>
      <c r="AJ45573" s="80"/>
      <c r="AK45573" s="79"/>
      <c r="AM45573" s="79"/>
      <c r="AS45573" s="80"/>
      <c r="BC45573" s="79"/>
    </row>
    <row r="45574" spans="34:55" x14ac:dyDescent="0.25">
      <c r="AH45574" s="79"/>
      <c r="AI45574" s="79"/>
      <c r="AJ45574" s="80"/>
      <c r="AK45574" s="79"/>
      <c r="AM45574" s="79"/>
      <c r="AS45574" s="80"/>
      <c r="AW45574" s="80"/>
      <c r="AX45574" s="80"/>
      <c r="BC45574" s="79"/>
    </row>
    <row r="45575" spans="34:55" x14ac:dyDescent="0.25">
      <c r="AH45575" s="79"/>
      <c r="AI45575" s="79"/>
      <c r="AJ45575" s="80"/>
      <c r="AK45575" s="79"/>
      <c r="AM45575" s="79"/>
      <c r="AS45575" s="80"/>
      <c r="AW45575" s="80"/>
      <c r="AX45575" s="80"/>
      <c r="BC45575" s="79"/>
    </row>
    <row r="45576" spans="34:55" x14ac:dyDescent="0.25">
      <c r="AH45576" s="79"/>
      <c r="AI45576" s="79"/>
      <c r="AJ45576" s="80"/>
      <c r="AK45576" s="79"/>
      <c r="AM45576" s="79"/>
      <c r="AS45576" s="80"/>
      <c r="AV45576" s="79"/>
      <c r="AW45576" s="80"/>
      <c r="AX45576" s="80"/>
      <c r="BC45576" s="79"/>
    </row>
    <row r="45577" spans="34:55" x14ac:dyDescent="0.25">
      <c r="AH45577" s="79"/>
      <c r="AI45577" s="79"/>
      <c r="AJ45577" s="80"/>
      <c r="AK45577" s="79"/>
      <c r="AM45577" s="79"/>
      <c r="AS45577" s="80"/>
      <c r="AW45577" s="80"/>
      <c r="AX45577" s="80"/>
      <c r="BC45577" s="79"/>
    </row>
    <row r="45578" spans="34:55" x14ac:dyDescent="0.25">
      <c r="AH45578" s="79"/>
      <c r="AI45578" s="79"/>
      <c r="AJ45578" s="80"/>
      <c r="AK45578" s="79"/>
      <c r="AM45578" s="79"/>
      <c r="AS45578" s="80"/>
      <c r="AW45578" s="80"/>
      <c r="AX45578" s="80"/>
      <c r="BC45578" s="79"/>
    </row>
    <row r="45579" spans="34:55" x14ac:dyDescent="0.25">
      <c r="AH45579" s="79"/>
      <c r="AI45579" s="79"/>
      <c r="AJ45579" s="80"/>
      <c r="AK45579" s="79"/>
      <c r="AM45579" s="79"/>
      <c r="AS45579" s="80"/>
      <c r="AV45579" s="79"/>
      <c r="AW45579" s="80"/>
      <c r="AX45579" s="80"/>
      <c r="BC45579" s="79"/>
    </row>
    <row r="45580" spans="34:55" x14ac:dyDescent="0.25">
      <c r="AH45580" s="79"/>
      <c r="AI45580" s="79"/>
      <c r="AJ45580" s="80"/>
      <c r="AK45580" s="79"/>
      <c r="AM45580" s="79"/>
      <c r="AS45580" s="80"/>
      <c r="AW45580" s="80"/>
      <c r="AX45580" s="80"/>
      <c r="BC45580" s="79"/>
    </row>
    <row r="45581" spans="34:55" x14ac:dyDescent="0.25">
      <c r="AH45581" s="79"/>
      <c r="AI45581" s="79"/>
      <c r="AJ45581" s="80"/>
      <c r="AK45581" s="79"/>
      <c r="AM45581" s="79"/>
      <c r="AS45581" s="80"/>
      <c r="AW45581" s="80"/>
      <c r="AX45581" s="80"/>
      <c r="BC45581" s="79"/>
    </row>
    <row r="45582" spans="34:55" x14ac:dyDescent="0.25">
      <c r="AH45582" s="79"/>
      <c r="AI45582" s="79"/>
      <c r="AJ45582" s="80"/>
      <c r="AK45582" s="79"/>
      <c r="AM45582" s="79"/>
      <c r="AS45582" s="80"/>
      <c r="AV45582" s="79"/>
      <c r="AW45582" s="80"/>
      <c r="AX45582" s="80"/>
      <c r="BC45582" s="79"/>
    </row>
    <row r="45583" spans="34:55" x14ac:dyDescent="0.25">
      <c r="AH45583" s="79"/>
      <c r="AI45583" s="79"/>
      <c r="AJ45583" s="80"/>
      <c r="AK45583" s="79"/>
      <c r="AM45583" s="79"/>
      <c r="AS45583" s="80"/>
      <c r="AW45583" s="80"/>
      <c r="AX45583" s="80"/>
      <c r="BC45583" s="79"/>
    </row>
    <row r="45584" spans="34:55" x14ac:dyDescent="0.25">
      <c r="AH45584" s="79"/>
      <c r="AI45584" s="79"/>
      <c r="AJ45584" s="80"/>
      <c r="AK45584" s="79"/>
      <c r="AM45584" s="79"/>
      <c r="AS45584" s="80"/>
      <c r="AW45584" s="80"/>
      <c r="AX45584" s="80"/>
      <c r="BC45584" s="79"/>
    </row>
    <row r="45585" spans="34:55" x14ac:dyDescent="0.25">
      <c r="AH45585" s="79"/>
      <c r="AI45585" s="79"/>
      <c r="AJ45585" s="80"/>
      <c r="AK45585" s="79"/>
      <c r="AM45585" s="79"/>
      <c r="AS45585" s="80"/>
      <c r="AV45585" s="79"/>
      <c r="AW45585" s="80"/>
      <c r="AX45585" s="80"/>
      <c r="BC45585" s="79"/>
    </row>
    <row r="45586" spans="34:55" x14ac:dyDescent="0.25">
      <c r="AH45586" s="79"/>
      <c r="AI45586" s="79"/>
      <c r="AJ45586" s="80"/>
      <c r="AK45586" s="79"/>
      <c r="AM45586" s="79"/>
      <c r="AS45586" s="80"/>
      <c r="AW45586" s="80"/>
      <c r="AX45586" s="80"/>
      <c r="BC45586" s="79"/>
    </row>
    <row r="45587" spans="34:55" x14ac:dyDescent="0.25">
      <c r="AH45587" s="79"/>
      <c r="AI45587" s="79"/>
      <c r="AJ45587" s="80"/>
      <c r="AK45587" s="79"/>
      <c r="AM45587" s="79"/>
      <c r="AS45587" s="80"/>
      <c r="AW45587" s="80"/>
      <c r="AX45587" s="80"/>
      <c r="BC45587" s="79"/>
    </row>
    <row r="45588" spans="34:55" x14ac:dyDescent="0.25">
      <c r="AH45588" s="79"/>
      <c r="AI45588" s="79"/>
      <c r="AJ45588" s="80"/>
      <c r="AK45588" s="79"/>
      <c r="AM45588" s="79"/>
      <c r="AS45588" s="80"/>
      <c r="AV45588" s="79"/>
      <c r="AW45588" s="80"/>
      <c r="AX45588" s="80"/>
      <c r="BC45588" s="79"/>
    </row>
    <row r="45589" spans="34:55" x14ac:dyDescent="0.25">
      <c r="AH45589" s="79"/>
      <c r="AI45589" s="79"/>
      <c r="AJ45589" s="80"/>
      <c r="AK45589" s="79"/>
      <c r="AM45589" s="79"/>
      <c r="AS45589" s="80"/>
      <c r="AW45589" s="80"/>
      <c r="BC45589" s="79"/>
    </row>
    <row r="45590" spans="34:55" x14ac:dyDescent="0.25">
      <c r="AH45590" s="79"/>
      <c r="AI45590" s="79"/>
      <c r="AJ45590" s="80"/>
      <c r="AK45590" s="79"/>
      <c r="AM45590" s="79"/>
      <c r="AS45590" s="80"/>
      <c r="AW45590" s="80"/>
      <c r="BC45590" s="79"/>
    </row>
    <row r="45591" spans="34:55" x14ac:dyDescent="0.25">
      <c r="AH45591" s="79"/>
      <c r="AI45591" s="79"/>
      <c r="AJ45591" s="80"/>
      <c r="AK45591" s="79"/>
      <c r="AM45591" s="79"/>
      <c r="AS45591" s="80"/>
      <c r="BC45591" s="79"/>
    </row>
    <row r="45592" spans="34:55" x14ac:dyDescent="0.25">
      <c r="AH45592" s="79"/>
      <c r="AI45592" s="79"/>
      <c r="AJ45592" s="80"/>
      <c r="AK45592" s="79"/>
      <c r="AM45592" s="79"/>
      <c r="AS45592" s="80"/>
      <c r="AW45592" s="80"/>
      <c r="BC45592" s="79"/>
    </row>
    <row r="45593" spans="34:55" x14ac:dyDescent="0.25">
      <c r="AH45593" s="79"/>
      <c r="AI45593" s="79"/>
      <c r="AJ45593" s="80"/>
      <c r="AK45593" s="79"/>
      <c r="AM45593" s="79"/>
      <c r="AS45593" s="80"/>
      <c r="AW45593" s="80"/>
      <c r="BC45593" s="79"/>
    </row>
    <row r="45594" spans="34:55" x14ac:dyDescent="0.25">
      <c r="AH45594" s="79"/>
      <c r="AI45594" s="79"/>
      <c r="AJ45594" s="80"/>
      <c r="AK45594" s="79"/>
      <c r="AM45594" s="79"/>
      <c r="AS45594" s="80"/>
      <c r="BC45594" s="79"/>
    </row>
    <row r="45595" spans="34:55" x14ac:dyDescent="0.25">
      <c r="AH45595" s="79"/>
      <c r="AI45595" s="79"/>
      <c r="AJ45595" s="80"/>
      <c r="AK45595" s="79"/>
      <c r="AM45595" s="79"/>
      <c r="AS45595" s="80"/>
      <c r="AW45595" s="80"/>
      <c r="AX45595" s="80"/>
      <c r="BC45595" s="79"/>
    </row>
    <row r="45596" spans="34:55" x14ac:dyDescent="0.25">
      <c r="AH45596" s="79"/>
      <c r="AI45596" s="79"/>
      <c r="AJ45596" s="80"/>
      <c r="AK45596" s="79"/>
      <c r="AM45596" s="79"/>
      <c r="AS45596" s="80"/>
      <c r="AW45596" s="80"/>
      <c r="AX45596" s="80"/>
      <c r="BC45596" s="79"/>
    </row>
    <row r="45597" spans="34:55" x14ac:dyDescent="0.25">
      <c r="AH45597" s="79"/>
      <c r="AI45597" s="79"/>
      <c r="AJ45597" s="80"/>
      <c r="AK45597" s="79"/>
      <c r="AM45597" s="79"/>
      <c r="AS45597" s="80"/>
      <c r="AV45597" s="79"/>
      <c r="AW45597" s="80"/>
      <c r="AX45597" s="80"/>
      <c r="BC45597" s="79"/>
    </row>
    <row r="45598" spans="34:55" x14ac:dyDescent="0.25">
      <c r="AH45598" s="79"/>
      <c r="AI45598" s="79"/>
      <c r="AJ45598" s="80"/>
      <c r="AK45598" s="79"/>
      <c r="AM45598" s="79"/>
      <c r="AS45598" s="80"/>
      <c r="AW45598" s="80"/>
      <c r="BC45598" s="79"/>
    </row>
    <row r="45599" spans="34:55" x14ac:dyDescent="0.25">
      <c r="AH45599" s="79"/>
      <c r="AI45599" s="79"/>
      <c r="AJ45599" s="80"/>
      <c r="AK45599" s="79"/>
      <c r="AM45599" s="79"/>
      <c r="AS45599" s="80"/>
      <c r="AW45599" s="80"/>
      <c r="BC45599" s="79"/>
    </row>
    <row r="45600" spans="34:55" x14ac:dyDescent="0.25">
      <c r="AH45600" s="79"/>
      <c r="AI45600" s="79"/>
      <c r="AJ45600" s="80"/>
      <c r="AK45600" s="79"/>
      <c r="AM45600" s="79"/>
      <c r="AS45600" s="80"/>
      <c r="BC45600" s="79"/>
    </row>
    <row r="45601" spans="34:55" x14ac:dyDescent="0.25">
      <c r="AH45601" s="79"/>
      <c r="AI45601" s="79"/>
      <c r="AJ45601" s="80"/>
      <c r="AK45601" s="79"/>
      <c r="AM45601" s="79"/>
      <c r="AS45601" s="80"/>
      <c r="AW45601" s="80"/>
      <c r="BC45601" s="79"/>
    </row>
    <row r="45602" spans="34:55" x14ac:dyDescent="0.25">
      <c r="AH45602" s="79"/>
      <c r="AI45602" s="79"/>
      <c r="AJ45602" s="80"/>
      <c r="AK45602" s="79"/>
      <c r="AM45602" s="79"/>
      <c r="AS45602" s="80"/>
      <c r="AW45602" s="80"/>
      <c r="BC45602" s="79"/>
    </row>
    <row r="45603" spans="34:55" x14ac:dyDescent="0.25">
      <c r="AH45603" s="79"/>
      <c r="AI45603" s="79"/>
      <c r="AJ45603" s="80"/>
      <c r="AK45603" s="79"/>
      <c r="AM45603" s="79"/>
      <c r="AS45603" s="80"/>
      <c r="BC45603" s="79"/>
    </row>
    <row r="45604" spans="34:55" x14ac:dyDescent="0.25">
      <c r="AH45604" s="79"/>
      <c r="AI45604" s="79"/>
      <c r="AJ45604" s="80"/>
      <c r="AK45604" s="79"/>
      <c r="AM45604" s="79"/>
      <c r="AS45604" s="80"/>
      <c r="AW45604" s="80"/>
      <c r="BC45604" s="79"/>
    </row>
    <row r="45605" spans="34:55" x14ac:dyDescent="0.25">
      <c r="AH45605" s="79"/>
      <c r="AI45605" s="79"/>
      <c r="AJ45605" s="80"/>
      <c r="AK45605" s="79"/>
      <c r="AM45605" s="79"/>
      <c r="AS45605" s="80"/>
      <c r="AW45605" s="80"/>
      <c r="BC45605" s="79"/>
    </row>
    <row r="45606" spans="34:55" x14ac:dyDescent="0.25">
      <c r="AH45606" s="79"/>
      <c r="AI45606" s="79"/>
      <c r="AJ45606" s="80"/>
      <c r="AK45606" s="79"/>
      <c r="AM45606" s="79"/>
      <c r="AS45606" s="80"/>
      <c r="BC45606" s="79"/>
    </row>
    <row r="45607" spans="34:55" x14ac:dyDescent="0.25">
      <c r="AH45607" s="79"/>
      <c r="AI45607" s="79"/>
      <c r="AJ45607" s="80"/>
      <c r="AK45607" s="79"/>
      <c r="AM45607" s="79"/>
      <c r="AS45607" s="80"/>
      <c r="AW45607" s="80"/>
      <c r="BC45607" s="79"/>
    </row>
    <row r="45608" spans="34:55" x14ac:dyDescent="0.25">
      <c r="AH45608" s="79"/>
      <c r="AI45608" s="79"/>
      <c r="AJ45608" s="80"/>
      <c r="AK45608" s="79"/>
      <c r="AM45608" s="79"/>
      <c r="AS45608" s="80"/>
      <c r="AW45608" s="80"/>
      <c r="BC45608" s="79"/>
    </row>
    <row r="45609" spans="34:55" x14ac:dyDescent="0.25">
      <c r="AH45609" s="79"/>
      <c r="AI45609" s="79"/>
      <c r="AJ45609" s="80"/>
      <c r="AK45609" s="79"/>
      <c r="AM45609" s="79"/>
      <c r="AS45609" s="80"/>
      <c r="BC45609" s="79"/>
    </row>
    <row r="45610" spans="34:55" x14ac:dyDescent="0.25">
      <c r="AH45610" s="79"/>
      <c r="AI45610" s="79"/>
      <c r="AJ45610" s="80"/>
      <c r="AK45610" s="79"/>
      <c r="AM45610" s="79"/>
      <c r="AS45610" s="80"/>
      <c r="AW45610" s="80"/>
      <c r="BC45610" s="79"/>
    </row>
    <row r="45611" spans="34:55" x14ac:dyDescent="0.25">
      <c r="AH45611" s="79"/>
      <c r="AI45611" s="79"/>
      <c r="AJ45611" s="80"/>
      <c r="AK45611" s="79"/>
      <c r="AM45611" s="79"/>
      <c r="AS45611" s="80"/>
      <c r="AW45611" s="80"/>
      <c r="BC45611" s="79"/>
    </row>
    <row r="45612" spans="34:55" x14ac:dyDescent="0.25">
      <c r="AH45612" s="79"/>
      <c r="AI45612" s="79"/>
      <c r="AJ45612" s="80"/>
      <c r="AK45612" s="79"/>
      <c r="AM45612" s="79"/>
      <c r="AS45612" s="80"/>
      <c r="BC45612" s="79"/>
    </row>
    <row r="45613" spans="34:55" x14ac:dyDescent="0.25">
      <c r="AH45613" s="79"/>
      <c r="AI45613" s="79"/>
      <c r="AJ45613" s="80"/>
      <c r="AK45613" s="79"/>
      <c r="AM45613" s="79"/>
      <c r="AS45613" s="80"/>
      <c r="AW45613" s="80"/>
      <c r="AX45613" s="80"/>
      <c r="BC45613" s="79"/>
    </row>
    <row r="45614" spans="34:55" x14ac:dyDescent="0.25">
      <c r="AH45614" s="79"/>
      <c r="AI45614" s="79"/>
      <c r="AJ45614" s="80"/>
      <c r="AK45614" s="79"/>
      <c r="AM45614" s="79"/>
      <c r="AS45614" s="80"/>
      <c r="AW45614" s="80"/>
      <c r="AX45614" s="80"/>
      <c r="BC45614" s="79"/>
    </row>
    <row r="45615" spans="34:55" x14ac:dyDescent="0.25">
      <c r="AH45615" s="79"/>
      <c r="AI45615" s="79"/>
      <c r="AJ45615" s="80"/>
      <c r="AK45615" s="79"/>
      <c r="AM45615" s="79"/>
      <c r="AS45615" s="80"/>
      <c r="AV45615" s="79"/>
      <c r="AW45615" s="80"/>
      <c r="AX45615" s="80"/>
      <c r="BC45615" s="79"/>
    </row>
    <row r="45616" spans="34:55" x14ac:dyDescent="0.25">
      <c r="AH45616" s="79"/>
      <c r="AI45616" s="79"/>
      <c r="AJ45616" s="80"/>
      <c r="AK45616" s="79"/>
      <c r="AM45616" s="79"/>
      <c r="AS45616" s="80"/>
      <c r="AW45616" s="80"/>
      <c r="AX45616" s="80"/>
      <c r="BC45616" s="79"/>
    </row>
    <row r="45617" spans="34:55" x14ac:dyDescent="0.25">
      <c r="AH45617" s="79"/>
      <c r="AI45617" s="79"/>
      <c r="AJ45617" s="80"/>
      <c r="AK45617" s="79"/>
      <c r="AM45617" s="79"/>
      <c r="AS45617" s="80"/>
      <c r="AW45617" s="80"/>
      <c r="AX45617" s="80"/>
      <c r="BC45617" s="79"/>
    </row>
    <row r="45618" spans="34:55" x14ac:dyDescent="0.25">
      <c r="AH45618" s="79"/>
      <c r="AI45618" s="79"/>
      <c r="AJ45618" s="80"/>
      <c r="AK45618" s="79"/>
      <c r="AM45618" s="79"/>
      <c r="AS45618" s="80"/>
      <c r="AV45618" s="79"/>
      <c r="AW45618" s="80"/>
      <c r="AX45618" s="80"/>
      <c r="BC45618" s="79"/>
    </row>
    <row r="45619" spans="34:55" x14ac:dyDescent="0.25">
      <c r="AH45619" s="79"/>
      <c r="AI45619" s="79"/>
      <c r="AJ45619" s="80"/>
      <c r="AK45619" s="79"/>
      <c r="AM45619" s="79"/>
      <c r="AS45619" s="80"/>
      <c r="AW45619" s="80"/>
      <c r="BC45619" s="79"/>
    </row>
    <row r="45620" spans="34:55" x14ac:dyDescent="0.25">
      <c r="AH45620" s="79"/>
      <c r="AI45620" s="79"/>
      <c r="AJ45620" s="80"/>
      <c r="AK45620" s="79"/>
      <c r="AM45620" s="79"/>
      <c r="AS45620" s="80"/>
      <c r="AW45620" s="80"/>
      <c r="BC45620" s="79"/>
    </row>
    <row r="45621" spans="34:55" x14ac:dyDescent="0.25">
      <c r="AH45621" s="79"/>
      <c r="AI45621" s="79"/>
      <c r="AJ45621" s="80"/>
      <c r="AK45621" s="79"/>
      <c r="AM45621" s="79"/>
      <c r="AS45621" s="80"/>
      <c r="BC45621" s="79"/>
    </row>
    <row r="45622" spans="34:55" x14ac:dyDescent="0.25">
      <c r="AH45622" s="79"/>
      <c r="AI45622" s="79"/>
      <c r="AJ45622" s="80"/>
      <c r="AK45622" s="79"/>
      <c r="AM45622" s="79"/>
      <c r="AS45622" s="80"/>
      <c r="AW45622" s="80"/>
      <c r="BC45622" s="79"/>
    </row>
    <row r="45623" spans="34:55" x14ac:dyDescent="0.25">
      <c r="AH45623" s="79"/>
      <c r="AI45623" s="79"/>
      <c r="AJ45623" s="80"/>
      <c r="AK45623" s="79"/>
      <c r="AM45623" s="79"/>
      <c r="AS45623" s="80"/>
      <c r="AW45623" s="80"/>
      <c r="BC45623" s="79"/>
    </row>
    <row r="45624" spans="34:55" x14ac:dyDescent="0.25">
      <c r="AH45624" s="79"/>
      <c r="AI45624" s="79"/>
      <c r="AJ45624" s="80"/>
      <c r="AK45624" s="79"/>
      <c r="AM45624" s="79"/>
      <c r="AS45624" s="80"/>
      <c r="BC45624" s="79"/>
    </row>
    <row r="45625" spans="34:55" x14ac:dyDescent="0.25">
      <c r="AH45625" s="79"/>
      <c r="AI45625" s="79"/>
      <c r="AJ45625" s="80"/>
      <c r="AK45625" s="79"/>
      <c r="AM45625" s="79"/>
      <c r="AS45625" s="80"/>
      <c r="AW45625" s="80"/>
      <c r="BC45625" s="79"/>
    </row>
    <row r="45626" spans="34:55" x14ac:dyDescent="0.25">
      <c r="AH45626" s="79"/>
      <c r="AI45626" s="79"/>
      <c r="AJ45626" s="80"/>
      <c r="AK45626" s="79"/>
      <c r="AM45626" s="79"/>
      <c r="AS45626" s="80"/>
      <c r="AW45626" s="80"/>
      <c r="BC45626" s="79"/>
    </row>
    <row r="45627" spans="34:55" x14ac:dyDescent="0.25">
      <c r="AH45627" s="79"/>
      <c r="AI45627" s="79"/>
      <c r="AJ45627" s="80"/>
      <c r="AK45627" s="79"/>
      <c r="AM45627" s="79"/>
      <c r="AS45627" s="80"/>
      <c r="BC45627" s="79"/>
    </row>
    <row r="45628" spans="34:55" x14ac:dyDescent="0.25">
      <c r="AH45628" s="79"/>
      <c r="AI45628" s="79"/>
      <c r="AJ45628" s="80"/>
      <c r="AK45628" s="79"/>
      <c r="AM45628" s="79"/>
      <c r="AS45628" s="80"/>
      <c r="AW45628" s="80"/>
      <c r="BC45628" s="79"/>
    </row>
    <row r="45629" spans="34:55" x14ac:dyDescent="0.25">
      <c r="AH45629" s="79"/>
      <c r="AI45629" s="79"/>
      <c r="AJ45629" s="80"/>
      <c r="AK45629" s="79"/>
      <c r="AM45629" s="79"/>
      <c r="AS45629" s="80"/>
      <c r="AW45629" s="80"/>
      <c r="BC45629" s="79"/>
    </row>
    <row r="45630" spans="34:55" x14ac:dyDescent="0.25">
      <c r="AH45630" s="79"/>
      <c r="AI45630" s="79"/>
      <c r="AJ45630" s="80"/>
      <c r="AK45630" s="79"/>
      <c r="AM45630" s="79"/>
      <c r="AS45630" s="80"/>
      <c r="BC45630" s="79"/>
    </row>
    <row r="45631" spans="34:55" x14ac:dyDescent="0.25">
      <c r="AH45631" s="79"/>
      <c r="AI45631" s="79"/>
      <c r="AJ45631" s="80"/>
      <c r="AK45631" s="79"/>
      <c r="AM45631" s="79"/>
      <c r="AS45631" s="80"/>
      <c r="AW45631" s="80"/>
      <c r="BC45631" s="79"/>
    </row>
    <row r="45632" spans="34:55" x14ac:dyDescent="0.25">
      <c r="AH45632" s="79"/>
      <c r="AI45632" s="79"/>
      <c r="AJ45632" s="80"/>
      <c r="AK45632" s="79"/>
      <c r="AM45632" s="79"/>
      <c r="AS45632" s="80"/>
      <c r="AW45632" s="80"/>
      <c r="BC45632" s="79"/>
    </row>
    <row r="45633" spans="34:55" x14ac:dyDescent="0.25">
      <c r="AH45633" s="79"/>
      <c r="AI45633" s="79"/>
      <c r="AJ45633" s="80"/>
      <c r="AK45633" s="79"/>
      <c r="AM45633" s="79"/>
      <c r="AS45633" s="80"/>
      <c r="BC45633" s="79"/>
    </row>
    <row r="45634" spans="34:55" x14ac:dyDescent="0.25">
      <c r="AH45634" s="79"/>
      <c r="AI45634" s="79"/>
      <c r="AJ45634" s="80"/>
      <c r="AK45634" s="79"/>
      <c r="AM45634" s="79"/>
      <c r="AS45634" s="80"/>
      <c r="AW45634" s="80"/>
      <c r="BC45634" s="79"/>
    </row>
    <row r="45635" spans="34:55" x14ac:dyDescent="0.25">
      <c r="AH45635" s="79"/>
      <c r="AI45635" s="79"/>
      <c r="AJ45635" s="80"/>
      <c r="AK45635" s="79"/>
      <c r="AM45635" s="79"/>
      <c r="AS45635" s="80"/>
      <c r="AW45635" s="80"/>
      <c r="BC45635" s="79"/>
    </row>
    <row r="45636" spans="34:55" x14ac:dyDescent="0.25">
      <c r="AH45636" s="79"/>
      <c r="AI45636" s="79"/>
      <c r="AJ45636" s="80"/>
      <c r="AK45636" s="79"/>
      <c r="AM45636" s="79"/>
      <c r="AS45636" s="80"/>
      <c r="BC45636" s="79"/>
    </row>
    <row r="45637" spans="34:55" x14ac:dyDescent="0.25">
      <c r="AH45637" s="79"/>
      <c r="AI45637" s="79"/>
      <c r="AJ45637" s="80"/>
      <c r="AK45637" s="79"/>
      <c r="AM45637" s="79"/>
      <c r="AS45637" s="80"/>
      <c r="AW45637" s="80"/>
      <c r="AX45637" s="80"/>
      <c r="BC45637" s="79"/>
    </row>
    <row r="45638" spans="34:55" x14ac:dyDescent="0.25">
      <c r="AH45638" s="79"/>
      <c r="AI45638" s="79"/>
      <c r="AJ45638" s="80"/>
      <c r="AK45638" s="79"/>
      <c r="AM45638" s="79"/>
      <c r="AS45638" s="80"/>
      <c r="AW45638" s="80"/>
      <c r="AX45638" s="80"/>
      <c r="BC45638" s="79"/>
    </row>
    <row r="45639" spans="34:55" x14ac:dyDescent="0.25">
      <c r="AH45639" s="79"/>
      <c r="AI45639" s="79"/>
      <c r="AJ45639" s="80"/>
      <c r="AK45639" s="79"/>
      <c r="AM45639" s="79"/>
      <c r="AS45639" s="80"/>
      <c r="AV45639" s="79"/>
      <c r="AW45639" s="80"/>
      <c r="AX45639" s="80"/>
      <c r="BC45639" s="79"/>
    </row>
    <row r="45640" spans="34:55" x14ac:dyDescent="0.25">
      <c r="AH45640" s="79"/>
      <c r="AI45640" s="79"/>
      <c r="AJ45640" s="80"/>
      <c r="AK45640" s="79"/>
      <c r="AM45640" s="79"/>
      <c r="AS45640" s="80"/>
      <c r="AW45640" s="80"/>
      <c r="AX45640" s="80"/>
      <c r="BC45640" s="79"/>
    </row>
    <row r="45641" spans="34:55" x14ac:dyDescent="0.25">
      <c r="AH45641" s="79"/>
      <c r="AI45641" s="79"/>
      <c r="AJ45641" s="80"/>
      <c r="AK45641" s="79"/>
      <c r="AM45641" s="79"/>
      <c r="AS45641" s="80"/>
      <c r="AW45641" s="80"/>
      <c r="AX45641" s="80"/>
      <c r="BC45641" s="79"/>
    </row>
    <row r="45642" spans="34:55" x14ac:dyDescent="0.25">
      <c r="AH45642" s="79"/>
      <c r="AI45642" s="79"/>
      <c r="AJ45642" s="80"/>
      <c r="AK45642" s="79"/>
      <c r="AM45642" s="79"/>
      <c r="AS45642" s="80"/>
      <c r="AV45642" s="79"/>
      <c r="AW45642" s="80"/>
      <c r="AX45642" s="80"/>
      <c r="BC45642" s="79"/>
    </row>
    <row r="45643" spans="34:55" x14ac:dyDescent="0.25">
      <c r="AH45643" s="79"/>
      <c r="AI45643" s="79"/>
      <c r="AJ45643" s="80"/>
      <c r="AK45643" s="79"/>
      <c r="AM45643" s="79"/>
      <c r="AS45643" s="80"/>
      <c r="AW45643" s="80"/>
      <c r="BC45643" s="79"/>
    </row>
    <row r="45644" spans="34:55" x14ac:dyDescent="0.25">
      <c r="AH45644" s="79"/>
      <c r="AI45644" s="79"/>
      <c r="AJ45644" s="80"/>
      <c r="AK45644" s="79"/>
      <c r="AM45644" s="79"/>
      <c r="AS45644" s="80"/>
      <c r="AW45644" s="80"/>
      <c r="BC45644" s="79"/>
    </row>
    <row r="45645" spans="34:55" x14ac:dyDescent="0.25">
      <c r="AH45645" s="79"/>
      <c r="AI45645" s="79"/>
      <c r="AJ45645" s="80"/>
      <c r="AK45645" s="79"/>
      <c r="AM45645" s="79"/>
      <c r="AS45645" s="80"/>
      <c r="BC45645" s="79"/>
    </row>
    <row r="45646" spans="34:55" x14ac:dyDescent="0.25">
      <c r="AH45646" s="79"/>
      <c r="AI45646" s="79"/>
      <c r="AJ45646" s="80"/>
      <c r="AK45646" s="79"/>
      <c r="AM45646" s="79"/>
      <c r="AS45646" s="80"/>
      <c r="AW45646" s="80"/>
      <c r="BC45646" s="79"/>
    </row>
    <row r="45647" spans="34:55" x14ac:dyDescent="0.25">
      <c r="AH45647" s="79"/>
      <c r="AI45647" s="79"/>
      <c r="AJ45647" s="80"/>
      <c r="AK45647" s="79"/>
      <c r="AM45647" s="79"/>
      <c r="AS45647" s="80"/>
      <c r="AW45647" s="80"/>
      <c r="BC45647" s="79"/>
    </row>
    <row r="45648" spans="34:55" x14ac:dyDescent="0.25">
      <c r="AH45648" s="79"/>
      <c r="AI45648" s="79"/>
      <c r="AJ45648" s="80"/>
      <c r="AK45648" s="79"/>
      <c r="AM45648" s="79"/>
      <c r="AS45648" s="80"/>
      <c r="BC45648" s="79"/>
    </row>
    <row r="45649" spans="34:55" x14ac:dyDescent="0.25">
      <c r="AH45649" s="79"/>
      <c r="AI45649" s="79"/>
      <c r="AJ45649" s="80"/>
      <c r="AK45649" s="79"/>
      <c r="AM45649" s="79"/>
      <c r="AS45649" s="80"/>
      <c r="AW45649" s="80"/>
      <c r="BC45649" s="79"/>
    </row>
    <row r="45650" spans="34:55" x14ac:dyDescent="0.25">
      <c r="AH45650" s="79"/>
      <c r="AI45650" s="79"/>
      <c r="AJ45650" s="80"/>
      <c r="AK45650" s="79"/>
      <c r="AM45650" s="79"/>
      <c r="AS45650" s="80"/>
      <c r="AW45650" s="80"/>
      <c r="BC45650" s="79"/>
    </row>
    <row r="45651" spans="34:55" x14ac:dyDescent="0.25">
      <c r="AH45651" s="79"/>
      <c r="AI45651" s="79"/>
      <c r="AJ45651" s="80"/>
      <c r="AK45651" s="79"/>
      <c r="AM45651" s="79"/>
      <c r="AS45651" s="80"/>
      <c r="BC45651" s="79"/>
    </row>
    <row r="45652" spans="34:55" x14ac:dyDescent="0.25">
      <c r="AH45652" s="79"/>
      <c r="AI45652" s="79"/>
      <c r="AJ45652" s="80"/>
      <c r="AK45652" s="79"/>
      <c r="AM45652" s="79"/>
      <c r="AS45652" s="80"/>
      <c r="AW45652" s="80"/>
      <c r="BC45652" s="79"/>
    </row>
    <row r="45653" spans="34:55" x14ac:dyDescent="0.25">
      <c r="AH45653" s="79"/>
      <c r="AI45653" s="79"/>
      <c r="AJ45653" s="80"/>
      <c r="AK45653" s="79"/>
      <c r="AM45653" s="79"/>
      <c r="AS45653" s="80"/>
      <c r="AW45653" s="80"/>
      <c r="BC45653" s="79"/>
    </row>
    <row r="45654" spans="34:55" x14ac:dyDescent="0.25">
      <c r="AH45654" s="79"/>
      <c r="AI45654" s="79"/>
      <c r="AJ45654" s="80"/>
      <c r="AK45654" s="79"/>
      <c r="AM45654" s="79"/>
      <c r="AS45654" s="80"/>
      <c r="BC45654" s="79"/>
    </row>
    <row r="45655" spans="34:55" x14ac:dyDescent="0.25">
      <c r="AH45655" s="79"/>
      <c r="AI45655" s="79"/>
      <c r="AJ45655" s="80"/>
      <c r="AK45655" s="79"/>
      <c r="AM45655" s="79"/>
      <c r="AS45655" s="80"/>
      <c r="AW45655" s="80"/>
      <c r="BC45655" s="79"/>
    </row>
    <row r="45656" spans="34:55" x14ac:dyDescent="0.25">
      <c r="AH45656" s="79"/>
      <c r="AI45656" s="79"/>
      <c r="AJ45656" s="80"/>
      <c r="AK45656" s="79"/>
      <c r="AM45656" s="79"/>
      <c r="AS45656" s="80"/>
      <c r="AW45656" s="80"/>
      <c r="BC45656" s="79"/>
    </row>
    <row r="45657" spans="34:55" x14ac:dyDescent="0.25">
      <c r="AH45657" s="79"/>
      <c r="AI45657" s="79"/>
      <c r="AJ45657" s="80"/>
      <c r="AK45657" s="79"/>
      <c r="AM45657" s="79"/>
      <c r="AS45657" s="80"/>
      <c r="BC45657" s="79"/>
    </row>
    <row r="45658" spans="34:55" x14ac:dyDescent="0.25">
      <c r="AH45658" s="79"/>
      <c r="AI45658" s="79"/>
      <c r="AJ45658" s="80"/>
      <c r="AK45658" s="79"/>
      <c r="AM45658" s="79"/>
      <c r="AS45658" s="80"/>
      <c r="AW45658" s="80"/>
      <c r="BC45658" s="79"/>
    </row>
    <row r="45659" spans="34:55" x14ac:dyDescent="0.25">
      <c r="AH45659" s="79"/>
      <c r="AI45659" s="79"/>
      <c r="AJ45659" s="80"/>
      <c r="AK45659" s="79"/>
      <c r="AM45659" s="79"/>
      <c r="AS45659" s="80"/>
      <c r="AW45659" s="80"/>
      <c r="BC45659" s="79"/>
    </row>
    <row r="45660" spans="34:55" x14ac:dyDescent="0.25">
      <c r="AH45660" s="79"/>
      <c r="AI45660" s="79"/>
      <c r="AJ45660" s="80"/>
      <c r="AK45660" s="79"/>
      <c r="AM45660" s="79"/>
      <c r="AS45660" s="80"/>
      <c r="BC45660" s="79"/>
    </row>
    <row r="45661" spans="34:55" x14ac:dyDescent="0.25">
      <c r="AH45661" s="79"/>
      <c r="AI45661" s="79"/>
      <c r="AJ45661" s="80"/>
      <c r="AK45661" s="79"/>
      <c r="AM45661" s="79"/>
      <c r="AS45661" s="80"/>
      <c r="AW45661" s="80"/>
      <c r="AX45661" s="80"/>
      <c r="BC45661" s="79"/>
    </row>
    <row r="45662" spans="34:55" x14ac:dyDescent="0.25">
      <c r="AH45662" s="79"/>
      <c r="AI45662" s="79"/>
      <c r="AJ45662" s="80"/>
      <c r="AK45662" s="79"/>
      <c r="AM45662" s="79"/>
      <c r="AS45662" s="80"/>
      <c r="AW45662" s="80"/>
      <c r="AX45662" s="80"/>
      <c r="BC45662" s="79"/>
    </row>
    <row r="45663" spans="34:55" x14ac:dyDescent="0.25">
      <c r="AH45663" s="79"/>
      <c r="AI45663" s="79"/>
      <c r="AJ45663" s="80"/>
      <c r="AK45663" s="79"/>
      <c r="AM45663" s="79"/>
      <c r="AS45663" s="80"/>
      <c r="AV45663" s="79"/>
      <c r="AW45663" s="80"/>
      <c r="AX45663" s="80"/>
      <c r="BC45663" s="79"/>
    </row>
    <row r="45664" spans="34:55" x14ac:dyDescent="0.25">
      <c r="AH45664" s="79"/>
      <c r="AI45664" s="79"/>
      <c r="AJ45664" s="80"/>
      <c r="AK45664" s="79"/>
      <c r="AM45664" s="79"/>
      <c r="AS45664" s="80"/>
      <c r="AW45664" s="80"/>
      <c r="AX45664" s="80"/>
      <c r="BC45664" s="79"/>
    </row>
    <row r="45665" spans="34:55" x14ac:dyDescent="0.25">
      <c r="AH45665" s="79"/>
      <c r="AI45665" s="79"/>
      <c r="AJ45665" s="80"/>
      <c r="AK45665" s="79"/>
      <c r="AM45665" s="79"/>
      <c r="AS45665" s="80"/>
      <c r="AW45665" s="80"/>
      <c r="AX45665" s="80"/>
      <c r="BC45665" s="79"/>
    </row>
    <row r="45666" spans="34:55" x14ac:dyDescent="0.25">
      <c r="AH45666" s="79"/>
      <c r="AI45666" s="79"/>
      <c r="AJ45666" s="80"/>
      <c r="AK45666" s="79"/>
      <c r="AM45666" s="79"/>
      <c r="AS45666" s="80"/>
      <c r="AV45666" s="79"/>
      <c r="AW45666" s="80"/>
      <c r="AX45666" s="80"/>
      <c r="BC45666" s="79"/>
    </row>
    <row r="45667" spans="34:55" x14ac:dyDescent="0.25">
      <c r="AH45667" s="79"/>
      <c r="AI45667" s="79"/>
      <c r="AJ45667" s="80"/>
      <c r="AK45667" s="79"/>
      <c r="AM45667" s="79"/>
      <c r="AS45667" s="80"/>
      <c r="AW45667" s="80"/>
      <c r="AX45667" s="80"/>
      <c r="BC45667" s="79"/>
    </row>
    <row r="45668" spans="34:55" x14ac:dyDescent="0.25">
      <c r="AH45668" s="79"/>
      <c r="AI45668" s="79"/>
      <c r="AJ45668" s="80"/>
      <c r="AK45668" s="79"/>
      <c r="AM45668" s="79"/>
      <c r="AS45668" s="80"/>
      <c r="AW45668" s="80"/>
      <c r="AX45668" s="80"/>
      <c r="BC45668" s="79"/>
    </row>
    <row r="45669" spans="34:55" x14ac:dyDescent="0.25">
      <c r="AH45669" s="79"/>
      <c r="AI45669" s="79"/>
      <c r="AJ45669" s="80"/>
      <c r="AK45669" s="79"/>
      <c r="AM45669" s="79"/>
      <c r="AS45669" s="80"/>
      <c r="AV45669" s="79"/>
      <c r="AW45669" s="80"/>
      <c r="AX45669" s="80"/>
      <c r="BC45669" s="79"/>
    </row>
    <row r="45670" spans="34:55" x14ac:dyDescent="0.25">
      <c r="AH45670" s="79"/>
      <c r="AI45670" s="79"/>
      <c r="AJ45670" s="80"/>
      <c r="AK45670" s="79"/>
      <c r="AM45670" s="79"/>
      <c r="AS45670" s="80"/>
      <c r="AW45670" s="80"/>
      <c r="AX45670" s="80"/>
      <c r="BC45670" s="79"/>
    </row>
    <row r="45671" spans="34:55" x14ac:dyDescent="0.25">
      <c r="AH45671" s="79"/>
      <c r="AI45671" s="79"/>
      <c r="AJ45671" s="80"/>
      <c r="AK45671" s="79"/>
      <c r="AM45671" s="79"/>
      <c r="AS45671" s="80"/>
      <c r="AW45671" s="80"/>
      <c r="AX45671" s="80"/>
      <c r="BC45671" s="79"/>
    </row>
    <row r="45672" spans="34:55" x14ac:dyDescent="0.25">
      <c r="AH45672" s="79"/>
      <c r="AI45672" s="79"/>
      <c r="AJ45672" s="80"/>
      <c r="AK45672" s="79"/>
      <c r="AM45672" s="79"/>
      <c r="AS45672" s="80"/>
      <c r="AV45672" s="79"/>
      <c r="AW45672" s="80"/>
      <c r="AX45672" s="80"/>
      <c r="BC45672" s="79"/>
    </row>
    <row r="45673" spans="34:55" x14ac:dyDescent="0.25">
      <c r="AH45673" s="79"/>
      <c r="AI45673" s="79"/>
      <c r="AJ45673" s="80"/>
      <c r="AK45673" s="79"/>
      <c r="AM45673" s="79"/>
      <c r="AS45673" s="80"/>
      <c r="AW45673" s="80"/>
      <c r="AX45673" s="80"/>
      <c r="BC45673" s="79"/>
    </row>
    <row r="45674" spans="34:55" x14ac:dyDescent="0.25">
      <c r="AH45674" s="79"/>
      <c r="AI45674" s="79"/>
      <c r="AJ45674" s="80"/>
      <c r="AK45674" s="79"/>
      <c r="AM45674" s="79"/>
      <c r="AS45674" s="80"/>
      <c r="AW45674" s="80"/>
      <c r="AX45674" s="80"/>
      <c r="BC45674" s="79"/>
    </row>
    <row r="45675" spans="34:55" x14ac:dyDescent="0.25">
      <c r="AH45675" s="79"/>
      <c r="AI45675" s="79"/>
      <c r="AJ45675" s="80"/>
      <c r="AK45675" s="79"/>
      <c r="AM45675" s="79"/>
      <c r="AS45675" s="80"/>
      <c r="AV45675" s="79"/>
      <c r="AW45675" s="80"/>
      <c r="AX45675" s="80"/>
      <c r="BC45675" s="79"/>
    </row>
    <row r="45676" spans="34:55" x14ac:dyDescent="0.25">
      <c r="AH45676" s="79"/>
      <c r="AI45676" s="79"/>
      <c r="AJ45676" s="80"/>
      <c r="AK45676" s="79"/>
      <c r="AM45676" s="79"/>
      <c r="AS45676" s="80"/>
      <c r="AW45676" s="80"/>
      <c r="BC45676" s="79"/>
    </row>
    <row r="45677" spans="34:55" x14ac:dyDescent="0.25">
      <c r="AH45677" s="79"/>
      <c r="AI45677" s="79"/>
      <c r="AJ45677" s="80"/>
      <c r="AK45677" s="79"/>
      <c r="AM45677" s="79"/>
      <c r="AS45677" s="80"/>
      <c r="AW45677" s="80"/>
      <c r="BC45677" s="79"/>
    </row>
    <row r="45678" spans="34:55" x14ac:dyDescent="0.25">
      <c r="AH45678" s="79"/>
      <c r="AI45678" s="79"/>
      <c r="AJ45678" s="80"/>
      <c r="AK45678" s="79"/>
      <c r="AM45678" s="79"/>
      <c r="AS45678" s="80"/>
      <c r="BC45678" s="79"/>
    </row>
    <row r="45679" spans="34:55" x14ac:dyDescent="0.25">
      <c r="AH45679" s="79"/>
      <c r="AI45679" s="79"/>
      <c r="AJ45679" s="80"/>
      <c r="AK45679" s="79"/>
      <c r="AM45679" s="79"/>
      <c r="AS45679" s="80"/>
      <c r="AW45679" s="80"/>
      <c r="BC45679" s="79"/>
    </row>
    <row r="45680" spans="34:55" x14ac:dyDescent="0.25">
      <c r="AH45680" s="79"/>
      <c r="AI45680" s="79"/>
      <c r="AJ45680" s="80"/>
      <c r="AK45680" s="79"/>
      <c r="AM45680" s="79"/>
      <c r="AS45680" s="80"/>
      <c r="AW45680" s="80"/>
      <c r="BC45680" s="79"/>
    </row>
    <row r="45681" spans="30:55" x14ac:dyDescent="0.25">
      <c r="AH45681" s="79"/>
      <c r="AI45681" s="79"/>
      <c r="AJ45681" s="80"/>
      <c r="AK45681" s="79"/>
      <c r="AM45681" s="79"/>
      <c r="AS45681" s="80"/>
      <c r="BC45681" s="79"/>
    </row>
    <row r="45682" spans="30:55" x14ac:dyDescent="0.25">
      <c r="AD45682" s="27"/>
      <c r="AE45682" s="27"/>
      <c r="AH45682" s="79"/>
      <c r="AI45682" s="79"/>
      <c r="AJ45682" s="80"/>
      <c r="AK45682" s="79"/>
      <c r="AM45682" s="79"/>
      <c r="AS45682" s="80"/>
      <c r="AW45682" s="80"/>
      <c r="AX45682" s="80"/>
      <c r="BC45682" s="79"/>
    </row>
    <row r="45683" spans="30:55" x14ac:dyDescent="0.25">
      <c r="AD45683" s="27"/>
      <c r="AE45683" s="27"/>
      <c r="AH45683" s="79"/>
      <c r="AI45683" s="79"/>
      <c r="AJ45683" s="80"/>
      <c r="AK45683" s="79"/>
      <c r="AM45683" s="79"/>
      <c r="AS45683" s="80"/>
      <c r="AW45683" s="80"/>
      <c r="AX45683" s="80"/>
      <c r="BC45683" s="79"/>
    </row>
    <row r="45684" spans="30:55" x14ac:dyDescent="0.25">
      <c r="AD45684" s="27"/>
      <c r="AE45684" s="27"/>
      <c r="AH45684" s="79"/>
      <c r="AI45684" s="79"/>
      <c r="AJ45684" s="80"/>
      <c r="AK45684" s="79"/>
      <c r="AM45684" s="79"/>
      <c r="AS45684" s="80"/>
      <c r="AV45684" s="79"/>
      <c r="AW45684" s="80"/>
      <c r="AX45684" s="80"/>
      <c r="BC45684" s="79"/>
    </row>
    <row r="45685" spans="30:55" x14ac:dyDescent="0.25">
      <c r="AD45685" s="27"/>
      <c r="AE45685" s="27"/>
      <c r="AH45685" s="79"/>
      <c r="AI45685" s="79"/>
      <c r="AJ45685" s="80"/>
      <c r="AK45685" s="79"/>
      <c r="AM45685" s="79"/>
      <c r="AS45685" s="80"/>
      <c r="AW45685" s="80"/>
      <c r="BC45685" s="79"/>
    </row>
    <row r="45686" spans="30:55" x14ac:dyDescent="0.25">
      <c r="AD45686" s="27"/>
      <c r="AE45686" s="27"/>
      <c r="AH45686" s="79"/>
      <c r="AI45686" s="79"/>
      <c r="AJ45686" s="80"/>
      <c r="AK45686" s="79"/>
      <c r="AM45686" s="79"/>
      <c r="AS45686" s="80"/>
      <c r="AW45686" s="80"/>
      <c r="BC45686" s="79"/>
    </row>
    <row r="45687" spans="30:55" x14ac:dyDescent="0.25">
      <c r="AD45687" s="27"/>
      <c r="AE45687" s="27"/>
      <c r="AH45687" s="79"/>
      <c r="AI45687" s="79"/>
      <c r="AJ45687" s="80"/>
      <c r="AK45687" s="79"/>
      <c r="AM45687" s="79"/>
      <c r="AS45687" s="80"/>
      <c r="BC45687" s="79"/>
    </row>
    <row r="45688" spans="30:55" x14ac:dyDescent="0.25">
      <c r="AD45688" s="27"/>
      <c r="AE45688" s="27"/>
      <c r="AH45688" s="79"/>
      <c r="AI45688" s="79"/>
      <c r="AJ45688" s="80"/>
      <c r="AK45688" s="79"/>
      <c r="AM45688" s="79"/>
      <c r="AS45688" s="80"/>
      <c r="AW45688" s="80"/>
      <c r="AX45688" s="80"/>
      <c r="BC45688" s="79"/>
    </row>
    <row r="45689" spans="30:55" x14ac:dyDescent="0.25">
      <c r="AD45689" s="27"/>
      <c r="AE45689" s="27"/>
      <c r="AH45689" s="79"/>
      <c r="AI45689" s="79"/>
      <c r="AJ45689" s="80"/>
      <c r="AK45689" s="79"/>
      <c r="AM45689" s="79"/>
      <c r="AS45689" s="80"/>
      <c r="AW45689" s="80"/>
      <c r="AX45689" s="80"/>
      <c r="BC45689" s="79"/>
    </row>
    <row r="45690" spans="30:55" x14ac:dyDescent="0.25">
      <c r="AD45690" s="27"/>
      <c r="AE45690" s="27"/>
      <c r="AH45690" s="79"/>
      <c r="AI45690" s="79"/>
      <c r="AJ45690" s="80"/>
      <c r="AK45690" s="79"/>
      <c r="AM45690" s="79"/>
      <c r="AS45690" s="80"/>
      <c r="AV45690" s="79"/>
      <c r="AW45690" s="80"/>
      <c r="AX45690" s="80"/>
      <c r="BC45690" s="79"/>
    </row>
    <row r="45691" spans="30:55" x14ac:dyDescent="0.25">
      <c r="AD45691" s="27"/>
      <c r="AE45691" s="27"/>
      <c r="AH45691" s="79"/>
      <c r="AI45691" s="79"/>
      <c r="AJ45691" s="80"/>
      <c r="AK45691" s="79"/>
      <c r="AM45691" s="79"/>
      <c r="AS45691" s="80"/>
      <c r="AW45691" s="80"/>
      <c r="BC45691" s="79"/>
    </row>
    <row r="45692" spans="30:55" x14ac:dyDescent="0.25">
      <c r="AD45692" s="27"/>
      <c r="AE45692" s="27"/>
      <c r="AH45692" s="79"/>
      <c r="AI45692" s="79"/>
      <c r="AJ45692" s="80"/>
      <c r="AK45692" s="79"/>
      <c r="AM45692" s="79"/>
      <c r="AS45692" s="80"/>
      <c r="AW45692" s="80"/>
      <c r="BC45692" s="79"/>
    </row>
    <row r="45693" spans="30:55" x14ac:dyDescent="0.25">
      <c r="AD45693" s="27"/>
      <c r="AE45693" s="27"/>
      <c r="AH45693" s="79"/>
      <c r="AI45693" s="79"/>
      <c r="AJ45693" s="80"/>
      <c r="AK45693" s="79"/>
      <c r="AM45693" s="79"/>
      <c r="AS45693" s="80"/>
      <c r="BC45693" s="79"/>
    </row>
    <row r="45694" spans="30:55" x14ac:dyDescent="0.25">
      <c r="AD45694" s="27"/>
      <c r="AE45694" s="27"/>
      <c r="AH45694" s="79"/>
      <c r="AI45694" s="79"/>
      <c r="AJ45694" s="80"/>
      <c r="AK45694" s="79"/>
      <c r="AM45694" s="79"/>
      <c r="AS45694" s="80"/>
      <c r="AW45694" s="80"/>
      <c r="AX45694" s="80"/>
      <c r="BC45694" s="79"/>
    </row>
    <row r="45695" spans="30:55" x14ac:dyDescent="0.25">
      <c r="AD45695" s="27"/>
      <c r="AE45695" s="27"/>
      <c r="AH45695" s="79"/>
      <c r="AI45695" s="79"/>
      <c r="AJ45695" s="80"/>
      <c r="AK45695" s="79"/>
      <c r="AM45695" s="79"/>
      <c r="AS45695" s="80"/>
      <c r="AW45695" s="80"/>
      <c r="AX45695" s="80"/>
      <c r="BC45695" s="79"/>
    </row>
    <row r="45696" spans="30:55" x14ac:dyDescent="0.25">
      <c r="AD45696" s="27"/>
      <c r="AE45696" s="27"/>
      <c r="AH45696" s="79"/>
      <c r="AI45696" s="79"/>
      <c r="AJ45696" s="80"/>
      <c r="AK45696" s="79"/>
      <c r="AM45696" s="79"/>
      <c r="AS45696" s="80"/>
      <c r="AV45696" s="79"/>
      <c r="AW45696" s="80"/>
      <c r="AX45696" s="80"/>
      <c r="BC45696" s="79"/>
    </row>
    <row r="45697" spans="30:55" x14ac:dyDescent="0.25">
      <c r="AD45697" s="27"/>
      <c r="AE45697" s="27"/>
      <c r="AH45697" s="79"/>
      <c r="AI45697" s="79"/>
      <c r="AJ45697" s="80"/>
      <c r="AK45697" s="79"/>
      <c r="AM45697" s="79"/>
      <c r="AS45697" s="80"/>
      <c r="AW45697" s="80"/>
      <c r="AX45697" s="80"/>
      <c r="BC45697" s="79"/>
    </row>
    <row r="45698" spans="30:55" x14ac:dyDescent="0.25">
      <c r="AD45698" s="27"/>
      <c r="AE45698" s="27"/>
      <c r="AH45698" s="79"/>
      <c r="AI45698" s="79"/>
      <c r="AJ45698" s="80"/>
      <c r="AK45698" s="79"/>
      <c r="AM45698" s="79"/>
      <c r="AS45698" s="80"/>
      <c r="AW45698" s="80"/>
      <c r="AX45698" s="80"/>
      <c r="BC45698" s="79"/>
    </row>
    <row r="45699" spans="30:55" x14ac:dyDescent="0.25">
      <c r="AD45699" s="27"/>
      <c r="AE45699" s="27"/>
      <c r="AH45699" s="79"/>
      <c r="AI45699" s="79"/>
      <c r="AJ45699" s="80"/>
      <c r="AK45699" s="79"/>
      <c r="AM45699" s="79"/>
      <c r="AS45699" s="80"/>
      <c r="AV45699" s="79"/>
      <c r="AW45699" s="80"/>
      <c r="AX45699" s="80"/>
      <c r="BC45699" s="79"/>
    </row>
    <row r="45700" spans="30:55" x14ac:dyDescent="0.25">
      <c r="AH45700" s="79"/>
      <c r="AI45700" s="79"/>
      <c r="AJ45700" s="80"/>
      <c r="AK45700" s="79"/>
      <c r="AM45700" s="79"/>
      <c r="AS45700" s="80"/>
      <c r="AW45700" s="80"/>
      <c r="AX45700" s="80"/>
      <c r="BC45700" s="79"/>
    </row>
    <row r="45701" spans="30:55" x14ac:dyDescent="0.25">
      <c r="AH45701" s="79"/>
      <c r="AI45701" s="79"/>
      <c r="AJ45701" s="80"/>
      <c r="AK45701" s="79"/>
      <c r="AM45701" s="79"/>
      <c r="AS45701" s="80"/>
      <c r="AW45701" s="80"/>
      <c r="AX45701" s="80"/>
      <c r="BC45701" s="79"/>
    </row>
    <row r="45702" spans="30:55" x14ac:dyDescent="0.25">
      <c r="AH45702" s="79"/>
      <c r="AI45702" s="79"/>
      <c r="AJ45702" s="80"/>
      <c r="AK45702" s="79"/>
      <c r="AM45702" s="79"/>
      <c r="AS45702" s="80"/>
      <c r="AV45702" s="79"/>
      <c r="AW45702" s="80"/>
      <c r="AX45702" s="80"/>
      <c r="BC45702" s="79"/>
    </row>
    <row r="45703" spans="30:55" x14ac:dyDescent="0.25">
      <c r="AH45703" s="79"/>
      <c r="AI45703" s="79"/>
      <c r="AJ45703" s="80"/>
      <c r="AK45703" s="79"/>
      <c r="AM45703" s="79"/>
      <c r="AS45703" s="80"/>
      <c r="AW45703" s="80"/>
      <c r="BC45703" s="79"/>
    </row>
    <row r="45704" spans="30:55" x14ac:dyDescent="0.25">
      <c r="AH45704" s="79"/>
      <c r="AI45704" s="79"/>
      <c r="AJ45704" s="80"/>
      <c r="AK45704" s="79"/>
      <c r="AM45704" s="79"/>
      <c r="AS45704" s="80"/>
      <c r="AW45704" s="80"/>
      <c r="BC45704" s="79"/>
    </row>
    <row r="45705" spans="30:55" x14ac:dyDescent="0.25">
      <c r="AH45705" s="79"/>
      <c r="AI45705" s="79"/>
      <c r="AJ45705" s="80"/>
      <c r="AK45705" s="79"/>
      <c r="AM45705" s="79"/>
      <c r="AS45705" s="80"/>
      <c r="BC45705" s="79"/>
    </row>
    <row r="45706" spans="30:55" x14ac:dyDescent="0.25">
      <c r="AH45706" s="79"/>
      <c r="AI45706" s="79"/>
      <c r="AJ45706" s="80"/>
      <c r="AK45706" s="79"/>
      <c r="AM45706" s="79"/>
      <c r="AS45706" s="80"/>
      <c r="AW45706" s="80"/>
      <c r="BC45706" s="79"/>
    </row>
    <row r="45707" spans="30:55" x14ac:dyDescent="0.25">
      <c r="AH45707" s="79"/>
      <c r="AI45707" s="79"/>
      <c r="AJ45707" s="80"/>
      <c r="AK45707" s="79"/>
      <c r="AM45707" s="79"/>
      <c r="AS45707" s="80"/>
      <c r="AW45707" s="80"/>
      <c r="BC45707" s="79"/>
    </row>
    <row r="45708" spans="30:55" x14ac:dyDescent="0.25">
      <c r="AH45708" s="79"/>
      <c r="AI45708" s="79"/>
      <c r="AJ45708" s="80"/>
      <c r="AK45708" s="79"/>
      <c r="AM45708" s="79"/>
      <c r="AS45708" s="80"/>
      <c r="AW45708" s="80"/>
      <c r="AX45708" s="80"/>
      <c r="BC45708" s="79"/>
    </row>
    <row r="45709" spans="30:55" x14ac:dyDescent="0.25">
      <c r="AH45709" s="79"/>
      <c r="AI45709" s="79"/>
      <c r="AJ45709" s="80"/>
      <c r="AK45709" s="79"/>
      <c r="AM45709" s="79"/>
      <c r="AS45709" s="80"/>
      <c r="AW45709" s="80"/>
      <c r="AX45709" s="80"/>
      <c r="BC45709" s="79"/>
    </row>
    <row r="45710" spans="30:55" x14ac:dyDescent="0.25">
      <c r="AH45710" s="79"/>
      <c r="AI45710" s="79"/>
      <c r="AJ45710" s="80"/>
      <c r="AK45710" s="79"/>
      <c r="AM45710" s="79"/>
      <c r="AS45710" s="80"/>
      <c r="AV45710" s="79"/>
      <c r="AW45710" s="80"/>
      <c r="AX45710" s="80"/>
      <c r="BC45710" s="79"/>
    </row>
    <row r="45711" spans="30:55" x14ac:dyDescent="0.25">
      <c r="AH45711" s="79"/>
      <c r="AI45711" s="79"/>
      <c r="AJ45711" s="80"/>
      <c r="AK45711" s="79"/>
      <c r="AM45711" s="79"/>
      <c r="AS45711" s="80"/>
      <c r="AW45711" s="80"/>
      <c r="BC45711" s="79"/>
    </row>
    <row r="45712" spans="30:55" x14ac:dyDescent="0.25">
      <c r="AH45712" s="79"/>
      <c r="AI45712" s="79"/>
      <c r="AJ45712" s="80"/>
      <c r="AK45712" s="79"/>
      <c r="AM45712" s="79"/>
      <c r="AS45712" s="80"/>
      <c r="AW45712" s="80"/>
      <c r="BC45712" s="79"/>
    </row>
    <row r="45713" spans="34:55" x14ac:dyDescent="0.25">
      <c r="AH45713" s="79"/>
      <c r="AI45713" s="79"/>
      <c r="AJ45713" s="80"/>
      <c r="AK45713" s="79"/>
      <c r="AM45713" s="79"/>
      <c r="AS45713" s="80"/>
      <c r="BC45713" s="79"/>
    </row>
    <row r="45714" spans="34:55" x14ac:dyDescent="0.25">
      <c r="AH45714" s="79"/>
      <c r="AI45714" s="79"/>
      <c r="AJ45714" s="80"/>
      <c r="AK45714" s="79"/>
      <c r="AM45714" s="79"/>
      <c r="AS45714" s="80"/>
      <c r="AW45714" s="80"/>
      <c r="BC45714" s="79"/>
    </row>
    <row r="45715" spans="34:55" x14ac:dyDescent="0.25">
      <c r="AH45715" s="79"/>
      <c r="AI45715" s="79"/>
      <c r="AJ45715" s="80"/>
      <c r="AK45715" s="79"/>
      <c r="AM45715" s="79"/>
      <c r="AS45715" s="80"/>
      <c r="AW45715" s="80"/>
      <c r="BC45715" s="79"/>
    </row>
    <row r="45716" spans="34:55" x14ac:dyDescent="0.25">
      <c r="AH45716" s="79"/>
      <c r="AI45716" s="79"/>
      <c r="AJ45716" s="80"/>
      <c r="AK45716" s="79"/>
      <c r="AM45716" s="79"/>
      <c r="AS45716" s="80"/>
      <c r="BC45716" s="79"/>
    </row>
    <row r="45717" spans="34:55" x14ac:dyDescent="0.25">
      <c r="AH45717" s="79"/>
      <c r="AI45717" s="79"/>
      <c r="AJ45717" s="80"/>
      <c r="AK45717" s="79"/>
      <c r="AM45717" s="79"/>
      <c r="AS45717" s="80"/>
      <c r="AW45717" s="80"/>
      <c r="BC45717" s="79"/>
    </row>
    <row r="45718" spans="34:55" x14ac:dyDescent="0.25">
      <c r="AH45718" s="79"/>
      <c r="AI45718" s="79"/>
      <c r="AJ45718" s="80"/>
      <c r="AK45718" s="79"/>
      <c r="AM45718" s="79"/>
      <c r="AS45718" s="80"/>
      <c r="AW45718" s="80"/>
      <c r="BC45718" s="79"/>
    </row>
    <row r="45719" spans="34:55" x14ac:dyDescent="0.25">
      <c r="AH45719" s="79"/>
      <c r="AI45719" s="79"/>
      <c r="AJ45719" s="80"/>
      <c r="AK45719" s="79"/>
      <c r="AM45719" s="79"/>
      <c r="AS45719" s="80"/>
      <c r="BC45719" s="79"/>
    </row>
    <row r="45720" spans="34:55" x14ac:dyDescent="0.25">
      <c r="AH45720" s="79"/>
      <c r="AI45720" s="79"/>
      <c r="AJ45720" s="80"/>
      <c r="AK45720" s="79"/>
      <c r="AM45720" s="79"/>
      <c r="AS45720" s="80"/>
      <c r="AW45720" s="80"/>
      <c r="BC45720" s="79"/>
    </row>
    <row r="45721" spans="34:55" x14ac:dyDescent="0.25">
      <c r="AH45721" s="79"/>
      <c r="AI45721" s="79"/>
      <c r="AJ45721" s="80"/>
      <c r="AK45721" s="79"/>
      <c r="AM45721" s="79"/>
      <c r="AS45721" s="80"/>
      <c r="AW45721" s="80"/>
      <c r="BC45721" s="79"/>
    </row>
    <row r="45722" spans="34:55" x14ac:dyDescent="0.25">
      <c r="AH45722" s="79"/>
      <c r="AI45722" s="79"/>
      <c r="AJ45722" s="80"/>
      <c r="AK45722" s="79"/>
      <c r="AM45722" s="79"/>
      <c r="AS45722" s="80"/>
      <c r="BC45722" s="79"/>
    </row>
    <row r="45723" spans="34:55" x14ac:dyDescent="0.25">
      <c r="AH45723" s="79"/>
      <c r="AI45723" s="79"/>
      <c r="AJ45723" s="80"/>
      <c r="AK45723" s="79"/>
      <c r="AM45723" s="79"/>
      <c r="AS45723" s="80"/>
      <c r="AW45723" s="80"/>
      <c r="BC45723" s="79"/>
    </row>
    <row r="45724" spans="34:55" x14ac:dyDescent="0.25">
      <c r="AH45724" s="79"/>
      <c r="AI45724" s="79"/>
      <c r="AJ45724" s="80"/>
      <c r="AK45724" s="79"/>
      <c r="AM45724" s="79"/>
      <c r="AS45724" s="80"/>
      <c r="AW45724" s="80"/>
      <c r="BC45724" s="79"/>
    </row>
    <row r="45725" spans="34:55" x14ac:dyDescent="0.25">
      <c r="AH45725" s="79"/>
      <c r="AI45725" s="79"/>
      <c r="AJ45725" s="80"/>
      <c r="AK45725" s="79"/>
      <c r="AM45725" s="79"/>
      <c r="AS45725" s="80"/>
      <c r="BC45725" s="79"/>
    </row>
    <row r="45726" spans="34:55" x14ac:dyDescent="0.25">
      <c r="AH45726" s="79"/>
      <c r="AI45726" s="79"/>
      <c r="AJ45726" s="80"/>
      <c r="AK45726" s="79"/>
      <c r="AS45726" s="80"/>
      <c r="AW45726" s="80"/>
      <c r="BC45726" s="79"/>
    </row>
    <row r="45727" spans="34:55" x14ac:dyDescent="0.25">
      <c r="AH45727" s="79"/>
      <c r="AI45727" s="79"/>
      <c r="AJ45727" s="80"/>
      <c r="AK45727" s="79"/>
      <c r="AS45727" s="80"/>
      <c r="AW45727" s="80"/>
      <c r="BC45727" s="79"/>
    </row>
    <row r="45728" spans="34:55" x14ac:dyDescent="0.25">
      <c r="AH45728" s="79"/>
      <c r="AI45728" s="79"/>
      <c r="AJ45728" s="80"/>
      <c r="AK45728" s="79"/>
      <c r="AS45728" s="80"/>
      <c r="BC45728" s="79"/>
    </row>
    <row r="45729" spans="34:55" x14ac:dyDescent="0.25">
      <c r="AH45729" s="79"/>
      <c r="AI45729" s="79"/>
      <c r="AJ45729" s="80"/>
      <c r="AK45729" s="79"/>
      <c r="AM45729" s="79"/>
      <c r="AS45729" s="80"/>
      <c r="AW45729" s="80"/>
      <c r="BC45729" s="79"/>
    </row>
    <row r="45730" spans="34:55" x14ac:dyDescent="0.25">
      <c r="AH45730" s="79"/>
      <c r="AI45730" s="79"/>
      <c r="AJ45730" s="80"/>
      <c r="AK45730" s="79"/>
      <c r="AM45730" s="79"/>
      <c r="AS45730" s="80"/>
      <c r="AW45730" s="80"/>
      <c r="BC45730" s="79"/>
    </row>
    <row r="45731" spans="34:55" x14ac:dyDescent="0.25">
      <c r="AH45731" s="79"/>
      <c r="AI45731" s="79"/>
      <c r="AJ45731" s="80"/>
      <c r="AK45731" s="79"/>
      <c r="AM45731" s="79"/>
      <c r="AS45731" s="80"/>
      <c r="AW45731" s="80"/>
      <c r="BC45731" s="79"/>
    </row>
    <row r="45732" spans="34:55" x14ac:dyDescent="0.25">
      <c r="AH45732" s="79"/>
      <c r="AI45732" s="79"/>
      <c r="AJ45732" s="80"/>
      <c r="AK45732" s="79"/>
      <c r="AS45732" s="80"/>
      <c r="AW45732" s="80"/>
      <c r="BC45732" s="79"/>
    </row>
    <row r="45733" spans="34:55" x14ac:dyDescent="0.25">
      <c r="AH45733" s="79"/>
      <c r="AI45733" s="79"/>
      <c r="AJ45733" s="80"/>
      <c r="AK45733" s="79"/>
      <c r="AS45733" s="80"/>
      <c r="BC45733" s="79"/>
    </row>
    <row r="45734" spans="34:55" x14ac:dyDescent="0.25">
      <c r="AH45734" s="79"/>
      <c r="AI45734" s="79"/>
      <c r="AJ45734" s="80"/>
      <c r="AK45734" s="79"/>
      <c r="AM45734" s="79"/>
      <c r="AS45734" s="80"/>
      <c r="AW45734" s="80"/>
      <c r="BC45734" s="79"/>
    </row>
    <row r="45735" spans="34:55" x14ac:dyDescent="0.25">
      <c r="AH45735" s="79"/>
      <c r="AI45735" s="79"/>
      <c r="AJ45735" s="80"/>
      <c r="AK45735" s="79"/>
      <c r="AM45735" s="79"/>
      <c r="AS45735" s="80"/>
      <c r="AW45735" s="80"/>
      <c r="BC45735" s="79"/>
    </row>
    <row r="45736" spans="34:55" x14ac:dyDescent="0.25">
      <c r="AH45736" s="79"/>
      <c r="AI45736" s="79"/>
      <c r="AJ45736" s="80"/>
      <c r="AK45736" s="79"/>
      <c r="AM45736" s="79"/>
      <c r="AS45736" s="80"/>
      <c r="AW45736" s="80"/>
      <c r="BC45736" s="79"/>
    </row>
    <row r="45737" spans="34:55" x14ac:dyDescent="0.25">
      <c r="AH45737" s="79"/>
      <c r="AI45737" s="79"/>
      <c r="AJ45737" s="80"/>
      <c r="AK45737" s="79"/>
      <c r="AM45737" s="79"/>
      <c r="AS45737" s="80"/>
      <c r="AW45737" s="80"/>
      <c r="BC45737" s="79"/>
    </row>
    <row r="45738" spans="34:55" x14ac:dyDescent="0.25">
      <c r="AH45738" s="79"/>
      <c r="AI45738" s="79"/>
      <c r="AJ45738" s="80"/>
      <c r="AK45738" s="79"/>
      <c r="AM45738" s="79"/>
      <c r="AS45738" s="80"/>
      <c r="AW45738" s="80"/>
      <c r="BC45738" s="79"/>
    </row>
    <row r="45739" spans="34:55" x14ac:dyDescent="0.25">
      <c r="AH45739" s="79"/>
      <c r="AI45739" s="79"/>
      <c r="AJ45739" s="80"/>
      <c r="AK45739" s="79"/>
      <c r="AM45739" s="79"/>
      <c r="AS45739" s="80"/>
      <c r="BC45739" s="79"/>
    </row>
    <row r="45740" spans="34:55" x14ac:dyDescent="0.25">
      <c r="AH45740" s="79"/>
      <c r="AI45740" s="79"/>
      <c r="AJ45740" s="80"/>
      <c r="AK45740" s="79"/>
      <c r="AS45740" s="80"/>
      <c r="AW45740" s="80"/>
      <c r="BC45740" s="79"/>
    </row>
    <row r="45741" spans="34:55" x14ac:dyDescent="0.25">
      <c r="AH45741" s="79"/>
      <c r="AI45741" s="79"/>
      <c r="AJ45741" s="80"/>
      <c r="AK45741" s="79"/>
      <c r="AS45741" s="80"/>
      <c r="BC45741" s="79"/>
    </row>
    <row r="45742" spans="34:55" x14ac:dyDescent="0.25">
      <c r="AH45742" s="79"/>
      <c r="AI45742" s="79"/>
      <c r="AJ45742" s="80"/>
      <c r="AK45742" s="79"/>
      <c r="AS45742" s="80"/>
      <c r="AW45742" s="80"/>
      <c r="BC45742" s="79"/>
    </row>
    <row r="45743" spans="34:55" x14ac:dyDescent="0.25">
      <c r="AH45743" s="79"/>
      <c r="AI45743" s="79"/>
      <c r="AJ45743" s="80"/>
      <c r="AK45743" s="79"/>
      <c r="AS45743" s="80"/>
      <c r="BC45743" s="79"/>
    </row>
    <row r="45744" spans="34:55" x14ac:dyDescent="0.25">
      <c r="AH45744" s="79"/>
      <c r="AI45744" s="79"/>
      <c r="AJ45744" s="80"/>
      <c r="AK45744" s="79"/>
      <c r="AM45744" s="79"/>
      <c r="AS45744" s="80"/>
      <c r="AW45744" s="80"/>
      <c r="BC45744" s="79"/>
    </row>
    <row r="45745" spans="34:55" x14ac:dyDescent="0.25">
      <c r="AH45745" s="79"/>
      <c r="AI45745" s="79"/>
      <c r="AJ45745" s="80"/>
      <c r="AK45745" s="79"/>
      <c r="AM45745" s="79"/>
      <c r="AS45745" s="80"/>
      <c r="AW45745" s="80"/>
      <c r="BC45745" s="79"/>
    </row>
    <row r="45746" spans="34:55" x14ac:dyDescent="0.25">
      <c r="AH45746" s="79"/>
      <c r="AI45746" s="79"/>
      <c r="AJ45746" s="80"/>
      <c r="AK45746" s="79"/>
      <c r="AM45746" s="79"/>
      <c r="AS45746" s="80"/>
      <c r="BC45746" s="79"/>
    </row>
    <row r="45747" spans="34:55" x14ac:dyDescent="0.25">
      <c r="AH45747" s="79"/>
      <c r="AI45747" s="79"/>
      <c r="AJ45747" s="80"/>
      <c r="AK45747" s="79"/>
      <c r="AM45747" s="79"/>
      <c r="AS45747" s="80"/>
      <c r="AW45747" s="80"/>
      <c r="AX45747" s="80"/>
      <c r="BC45747" s="79"/>
    </row>
    <row r="45748" spans="34:55" x14ac:dyDescent="0.25">
      <c r="AH45748" s="79"/>
      <c r="AI45748" s="79"/>
      <c r="AJ45748" s="80"/>
      <c r="AK45748" s="79"/>
      <c r="AM45748" s="79"/>
      <c r="AS45748" s="80"/>
      <c r="AW45748" s="80"/>
      <c r="AX45748" s="80"/>
      <c r="BC45748" s="79"/>
    </row>
    <row r="45749" spans="34:55" x14ac:dyDescent="0.25">
      <c r="AH45749" s="79"/>
      <c r="AI45749" s="79"/>
      <c r="AJ45749" s="80"/>
      <c r="AK45749" s="79"/>
      <c r="AM45749" s="79"/>
      <c r="AS45749" s="80"/>
      <c r="AV45749" s="79"/>
      <c r="AW45749" s="80"/>
      <c r="AX45749" s="80"/>
      <c r="BC45749" s="79"/>
    </row>
    <row r="45750" spans="34:55" x14ac:dyDescent="0.25">
      <c r="AH45750" s="79"/>
      <c r="AI45750" s="79"/>
      <c r="AJ45750" s="80"/>
      <c r="AK45750" s="79"/>
      <c r="AM45750" s="79"/>
      <c r="AS45750" s="80"/>
      <c r="AW45750" s="80"/>
      <c r="BC45750" s="79"/>
    </row>
    <row r="45751" spans="34:55" x14ac:dyDescent="0.25">
      <c r="AH45751" s="79"/>
      <c r="AI45751" s="79"/>
      <c r="AJ45751" s="80"/>
      <c r="AK45751" s="79"/>
      <c r="AM45751" s="79"/>
      <c r="AS45751" s="80"/>
      <c r="AW45751" s="80"/>
      <c r="BC45751" s="79"/>
    </row>
    <row r="45752" spans="34:55" x14ac:dyDescent="0.25">
      <c r="AH45752" s="79"/>
      <c r="AI45752" s="79"/>
      <c r="AJ45752" s="80"/>
      <c r="AK45752" s="79"/>
      <c r="AM45752" s="79"/>
      <c r="AS45752" s="80"/>
      <c r="BC45752" s="79"/>
    </row>
    <row r="45753" spans="34:55" x14ac:dyDescent="0.25">
      <c r="AH45753" s="79"/>
      <c r="AI45753" s="79"/>
      <c r="AJ45753" s="80"/>
      <c r="AK45753" s="79"/>
      <c r="AM45753" s="79"/>
      <c r="AS45753" s="80"/>
      <c r="AW45753" s="80"/>
      <c r="BC45753" s="79"/>
    </row>
    <row r="45754" spans="34:55" x14ac:dyDescent="0.25">
      <c r="AH45754" s="79"/>
      <c r="AI45754" s="79"/>
      <c r="AJ45754" s="80"/>
      <c r="AK45754" s="79"/>
      <c r="AM45754" s="79"/>
      <c r="AS45754" s="80"/>
      <c r="AW45754" s="80"/>
      <c r="BC45754" s="79"/>
    </row>
    <row r="45755" spans="34:55" x14ac:dyDescent="0.25">
      <c r="AH45755" s="79"/>
      <c r="AI45755" s="79"/>
      <c r="AJ45755" s="80"/>
      <c r="AK45755" s="79"/>
      <c r="AM45755" s="79"/>
      <c r="AS45755" s="80"/>
      <c r="BC45755" s="79"/>
    </row>
    <row r="45756" spans="34:55" x14ac:dyDescent="0.25">
      <c r="AH45756" s="79"/>
      <c r="AI45756" s="79"/>
      <c r="AJ45756" s="80"/>
      <c r="AK45756" s="79"/>
      <c r="AM45756" s="79"/>
      <c r="AS45756" s="80"/>
      <c r="AW45756" s="80"/>
      <c r="BC45756" s="79"/>
    </row>
    <row r="45757" spans="34:55" x14ac:dyDescent="0.25">
      <c r="AH45757" s="79"/>
      <c r="AI45757" s="79"/>
      <c r="AJ45757" s="80"/>
      <c r="AK45757" s="79"/>
      <c r="AM45757" s="79"/>
      <c r="AS45757" s="80"/>
      <c r="AW45757" s="80"/>
      <c r="BC45757" s="79"/>
    </row>
    <row r="45758" spans="34:55" x14ac:dyDescent="0.25">
      <c r="AH45758" s="79"/>
      <c r="AI45758" s="79"/>
      <c r="AJ45758" s="80"/>
      <c r="AK45758" s="79"/>
      <c r="AM45758" s="79"/>
      <c r="AS45758" s="80"/>
      <c r="BC45758" s="79"/>
    </row>
    <row r="45759" spans="34:55" x14ac:dyDescent="0.25">
      <c r="AH45759" s="79"/>
      <c r="AI45759" s="79"/>
      <c r="AJ45759" s="80"/>
      <c r="AK45759" s="79"/>
      <c r="AM45759" s="79"/>
      <c r="AS45759" s="80"/>
      <c r="AW45759" s="80"/>
      <c r="BC45759" s="79"/>
    </row>
    <row r="45760" spans="34:55" x14ac:dyDescent="0.25">
      <c r="AH45760" s="79"/>
      <c r="AI45760" s="79"/>
      <c r="AJ45760" s="80"/>
      <c r="AK45760" s="79"/>
      <c r="AM45760" s="79"/>
      <c r="AS45760" s="80"/>
      <c r="AW45760" s="80"/>
      <c r="BC45760" s="79"/>
    </row>
    <row r="45761" spans="34:55" x14ac:dyDescent="0.25">
      <c r="AH45761" s="79"/>
      <c r="AI45761" s="79"/>
      <c r="AJ45761" s="80"/>
      <c r="AK45761" s="79"/>
      <c r="AM45761" s="79"/>
      <c r="AS45761" s="80"/>
      <c r="BC45761" s="79"/>
    </row>
    <row r="45762" spans="34:55" x14ac:dyDescent="0.25">
      <c r="AH45762" s="79"/>
      <c r="AI45762" s="79"/>
      <c r="AJ45762" s="80"/>
      <c r="AK45762" s="79"/>
      <c r="AM45762" s="79"/>
      <c r="AS45762" s="80"/>
      <c r="AW45762" s="80"/>
      <c r="BC45762" s="79"/>
    </row>
    <row r="45763" spans="34:55" x14ac:dyDescent="0.25">
      <c r="AH45763" s="79"/>
      <c r="AI45763" s="79"/>
      <c r="AJ45763" s="80"/>
      <c r="AK45763" s="79"/>
      <c r="AM45763" s="79"/>
      <c r="AS45763" s="80"/>
      <c r="AW45763" s="80"/>
      <c r="BC45763" s="79"/>
    </row>
    <row r="45764" spans="34:55" x14ac:dyDescent="0.25">
      <c r="AH45764" s="79"/>
      <c r="AI45764" s="79"/>
      <c r="AJ45764" s="80"/>
      <c r="AK45764" s="79"/>
      <c r="AM45764" s="79"/>
      <c r="AS45764" s="80"/>
      <c r="BC45764" s="79"/>
    </row>
    <row r="45765" spans="34:55" x14ac:dyDescent="0.25">
      <c r="AH45765" s="79"/>
      <c r="AI45765" s="79"/>
      <c r="AJ45765" s="80"/>
      <c r="AK45765" s="79"/>
      <c r="AM45765" s="79"/>
      <c r="AS45765" s="80"/>
      <c r="AW45765" s="80"/>
      <c r="BC45765" s="79"/>
    </row>
    <row r="45766" spans="34:55" x14ac:dyDescent="0.25">
      <c r="AH45766" s="79"/>
      <c r="AI45766" s="79"/>
      <c r="AJ45766" s="80"/>
      <c r="AK45766" s="79"/>
      <c r="AM45766" s="79"/>
      <c r="AS45766" s="80"/>
      <c r="AW45766" s="80"/>
      <c r="BC45766" s="79"/>
    </row>
    <row r="45767" spans="34:55" x14ac:dyDescent="0.25">
      <c r="AH45767" s="79"/>
      <c r="AI45767" s="79"/>
      <c r="AJ45767" s="80"/>
      <c r="AK45767" s="79"/>
      <c r="AM45767" s="79"/>
      <c r="AS45767" s="80"/>
      <c r="BC45767" s="79"/>
    </row>
    <row r="45768" spans="34:55" x14ac:dyDescent="0.25">
      <c r="AH45768" s="79"/>
      <c r="AI45768" s="79"/>
      <c r="AJ45768" s="80"/>
      <c r="AK45768" s="79"/>
      <c r="AS45768" s="80"/>
      <c r="AW45768" s="80"/>
      <c r="BC45768" s="79"/>
    </row>
    <row r="45769" spans="34:55" x14ac:dyDescent="0.25">
      <c r="AH45769" s="79"/>
      <c r="AI45769" s="79"/>
      <c r="AJ45769" s="80"/>
      <c r="AK45769" s="79"/>
      <c r="AS45769" s="80"/>
      <c r="AW45769" s="80"/>
      <c r="BC45769" s="79"/>
    </row>
    <row r="45770" spans="34:55" x14ac:dyDescent="0.25">
      <c r="AH45770" s="79"/>
      <c r="AI45770" s="79"/>
      <c r="AJ45770" s="80"/>
      <c r="AK45770" s="79"/>
      <c r="AS45770" s="80"/>
      <c r="BC45770" s="79"/>
    </row>
    <row r="45771" spans="34:55" x14ac:dyDescent="0.25">
      <c r="AH45771" s="79"/>
      <c r="AI45771" s="79"/>
      <c r="AJ45771" s="80"/>
      <c r="AK45771" s="79"/>
      <c r="AS45771" s="80"/>
      <c r="AW45771" s="80"/>
      <c r="BC45771" s="79"/>
    </row>
    <row r="45772" spans="34:55" x14ac:dyDescent="0.25">
      <c r="AH45772" s="79"/>
      <c r="AI45772" s="79"/>
      <c r="AJ45772" s="80"/>
      <c r="AK45772" s="79"/>
      <c r="AS45772" s="80"/>
      <c r="AW45772" s="80"/>
      <c r="BC45772" s="79"/>
    </row>
    <row r="45773" spans="34:55" x14ac:dyDescent="0.25">
      <c r="AH45773" s="79"/>
      <c r="AI45773" s="79"/>
      <c r="AJ45773" s="80"/>
      <c r="AK45773" s="79"/>
      <c r="AS45773" s="80"/>
      <c r="BC45773" s="79"/>
    </row>
    <row r="45774" spans="34:55" x14ac:dyDescent="0.25">
      <c r="AH45774" s="79"/>
      <c r="AI45774" s="79"/>
      <c r="AJ45774" s="80"/>
      <c r="AK45774" s="79"/>
      <c r="AS45774" s="80"/>
      <c r="AW45774" s="80"/>
      <c r="BC45774" s="79"/>
    </row>
    <row r="45775" spans="34:55" x14ac:dyDescent="0.25">
      <c r="AH45775" s="79"/>
      <c r="AI45775" s="79"/>
      <c r="AJ45775" s="80"/>
      <c r="AK45775" s="79"/>
      <c r="AS45775" s="80"/>
      <c r="AW45775" s="80"/>
      <c r="BC45775" s="79"/>
    </row>
    <row r="45776" spans="34:55" x14ac:dyDescent="0.25">
      <c r="AH45776" s="79"/>
      <c r="AI45776" s="79"/>
      <c r="AJ45776" s="80"/>
      <c r="AK45776" s="79"/>
      <c r="AS45776" s="80"/>
      <c r="BC45776" s="79"/>
    </row>
    <row r="45777" spans="30:55" x14ac:dyDescent="0.25">
      <c r="AH45777" s="79"/>
      <c r="AI45777" s="79"/>
      <c r="AJ45777" s="80"/>
      <c r="AK45777" s="79"/>
      <c r="AS45777" s="80"/>
      <c r="BC45777" s="79"/>
    </row>
    <row r="45778" spans="30:55" x14ac:dyDescent="0.25">
      <c r="AH45778" s="79"/>
      <c r="AI45778" s="79"/>
      <c r="AJ45778" s="80"/>
      <c r="AK45778" s="79"/>
      <c r="AM45778" s="79"/>
      <c r="AS45778" s="80"/>
      <c r="AV45778" s="79"/>
      <c r="AW45778" s="80"/>
      <c r="AX45778" s="80"/>
      <c r="BC45778" s="79"/>
    </row>
    <row r="45779" spans="30:55" x14ac:dyDescent="0.25">
      <c r="AH45779" s="79"/>
      <c r="AI45779" s="79"/>
      <c r="AJ45779" s="80"/>
      <c r="AK45779" s="79"/>
      <c r="AM45779" s="79"/>
      <c r="AS45779" s="80"/>
      <c r="AV45779" s="79"/>
      <c r="AW45779" s="80"/>
      <c r="AX45779" s="80"/>
      <c r="BC45779" s="79"/>
    </row>
    <row r="45780" spans="30:55" x14ac:dyDescent="0.25">
      <c r="AH45780" s="79"/>
      <c r="AI45780" s="79"/>
      <c r="AJ45780" s="80"/>
      <c r="AK45780" s="79"/>
      <c r="AM45780" s="79"/>
      <c r="AS45780" s="80"/>
      <c r="AV45780" s="79"/>
      <c r="AW45780" s="80"/>
      <c r="AX45780" s="80"/>
      <c r="BC45780" s="79"/>
    </row>
    <row r="45781" spans="30:55" x14ac:dyDescent="0.25">
      <c r="AH45781" s="79"/>
      <c r="AI45781" s="79"/>
      <c r="AJ45781" s="80"/>
      <c r="AK45781" s="79"/>
      <c r="AM45781" s="79"/>
      <c r="AS45781" s="80"/>
      <c r="AV45781" s="79"/>
      <c r="AW45781" s="80"/>
      <c r="AX45781" s="80"/>
      <c r="BC45781" s="79"/>
    </row>
    <row r="45782" spans="30:55" x14ac:dyDescent="0.25">
      <c r="AH45782" s="79"/>
      <c r="AI45782" s="79"/>
      <c r="AJ45782" s="80"/>
      <c r="AK45782" s="79"/>
      <c r="AM45782" s="79"/>
      <c r="AS45782" s="80"/>
      <c r="AV45782" s="79"/>
      <c r="AW45782" s="80"/>
      <c r="AX45782" s="80"/>
      <c r="BC45782" s="79"/>
    </row>
    <row r="45783" spans="30:55" x14ac:dyDescent="0.25">
      <c r="AH45783" s="79"/>
      <c r="AI45783" s="79"/>
      <c r="AJ45783" s="80"/>
      <c r="AK45783" s="79"/>
      <c r="AM45783" s="79"/>
      <c r="AS45783" s="80"/>
      <c r="AV45783" s="79"/>
      <c r="AW45783" s="80"/>
      <c r="AX45783" s="80"/>
      <c r="BC45783" s="79"/>
    </row>
    <row r="45784" spans="30:55" x14ac:dyDescent="0.25">
      <c r="AH45784" s="79"/>
      <c r="AI45784" s="79"/>
      <c r="AJ45784" s="80"/>
      <c r="AK45784" s="79"/>
      <c r="AM45784" s="79"/>
      <c r="AS45784" s="80"/>
      <c r="AV45784" s="79"/>
      <c r="AW45784" s="80"/>
      <c r="AX45784" s="80"/>
      <c r="BC45784" s="79"/>
    </row>
    <row r="45785" spans="30:55" x14ac:dyDescent="0.25">
      <c r="AH45785" s="79"/>
      <c r="AI45785" s="79"/>
      <c r="AJ45785" s="80"/>
      <c r="AK45785" s="79"/>
      <c r="AM45785" s="79"/>
      <c r="AS45785" s="80"/>
      <c r="AV45785" s="79"/>
      <c r="AW45785" s="80"/>
      <c r="AX45785" s="80"/>
      <c r="BC45785" s="79"/>
    </row>
    <row r="45786" spans="30:55" x14ac:dyDescent="0.25">
      <c r="AH45786" s="79"/>
      <c r="AI45786" s="79"/>
      <c r="AJ45786" s="80"/>
      <c r="AK45786" s="79"/>
      <c r="AM45786" s="79"/>
      <c r="AS45786" s="80"/>
      <c r="AV45786" s="79"/>
      <c r="AW45786" s="80"/>
      <c r="AX45786" s="80"/>
      <c r="BC45786" s="79"/>
    </row>
    <row r="45787" spans="30:55" x14ac:dyDescent="0.25">
      <c r="AH45787" s="79"/>
      <c r="AI45787" s="79"/>
      <c r="AJ45787" s="80"/>
      <c r="AK45787" s="79"/>
      <c r="AM45787" s="79"/>
      <c r="AS45787" s="80"/>
      <c r="AV45787" s="79"/>
      <c r="AW45787" s="80"/>
      <c r="AX45787" s="80"/>
      <c r="BC45787" s="79"/>
    </row>
    <row r="45788" spans="30:55" x14ac:dyDescent="0.25">
      <c r="AH45788" s="79"/>
      <c r="AI45788" s="79"/>
      <c r="AJ45788" s="80"/>
      <c r="AK45788" s="79"/>
      <c r="AM45788" s="79"/>
      <c r="AS45788" s="80"/>
      <c r="AV45788" s="79"/>
      <c r="AW45788" s="80"/>
      <c r="AX45788" s="80"/>
      <c r="BC45788" s="79"/>
    </row>
    <row r="45789" spans="30:55" x14ac:dyDescent="0.25">
      <c r="AH45789" s="79"/>
      <c r="AI45789" s="79"/>
      <c r="AJ45789" s="80"/>
      <c r="AK45789" s="79"/>
      <c r="AM45789" s="79"/>
      <c r="AS45789" s="80"/>
      <c r="AV45789" s="79"/>
      <c r="AW45789" s="80"/>
      <c r="AX45789" s="80"/>
      <c r="BC45789" s="79"/>
    </row>
    <row r="45790" spans="30:55" x14ac:dyDescent="0.25">
      <c r="AD45790" s="27"/>
      <c r="AE45790" s="27"/>
      <c r="AH45790" s="79"/>
      <c r="AI45790" s="79"/>
      <c r="AJ45790" s="80"/>
      <c r="AK45790" s="79"/>
      <c r="AS45790" s="80"/>
      <c r="AW45790" s="80"/>
      <c r="AX45790" s="80"/>
      <c r="BC45790" s="79"/>
    </row>
    <row r="45791" spans="30:55" x14ac:dyDescent="0.25">
      <c r="AH45791" s="79"/>
      <c r="AI45791" s="79"/>
      <c r="AJ45791" s="80"/>
      <c r="AK45791" s="79"/>
      <c r="AS45791" s="80"/>
      <c r="AW45791" s="80"/>
      <c r="AX45791" s="80"/>
      <c r="BC45791" s="79"/>
    </row>
    <row r="45792" spans="30:55" x14ac:dyDescent="0.25">
      <c r="AD45792" s="27"/>
      <c r="AE45792" s="27"/>
      <c r="AH45792" s="79"/>
      <c r="AI45792" s="79"/>
      <c r="AJ45792" s="80"/>
      <c r="AK45792" s="79"/>
      <c r="AS45792" s="80"/>
      <c r="AW45792" s="80"/>
      <c r="AX45792" s="80"/>
      <c r="BC45792" s="79"/>
    </row>
    <row r="45793" spans="30:55" x14ac:dyDescent="0.25">
      <c r="AD45793" s="27"/>
      <c r="AE45793" s="27"/>
      <c r="AH45793" s="79"/>
      <c r="AI45793" s="79"/>
      <c r="AJ45793" s="80"/>
      <c r="AK45793" s="79"/>
      <c r="AS45793" s="80"/>
      <c r="AW45793" s="80"/>
      <c r="AX45793" s="80"/>
      <c r="BC45793" s="79"/>
    </row>
    <row r="45794" spans="30:55" x14ac:dyDescent="0.25">
      <c r="AD45794" s="27"/>
      <c r="AE45794" s="27"/>
      <c r="AH45794" s="79"/>
      <c r="AI45794" s="79"/>
      <c r="AJ45794" s="80"/>
      <c r="AK45794" s="79"/>
      <c r="AS45794" s="80"/>
      <c r="AW45794" s="80"/>
      <c r="AX45794" s="80"/>
      <c r="BC45794" s="79"/>
    </row>
    <row r="45795" spans="30:55" x14ac:dyDescent="0.25">
      <c r="AH45795" s="79"/>
      <c r="AI45795" s="79"/>
      <c r="AJ45795" s="80"/>
      <c r="AK45795" s="79"/>
      <c r="AS45795" s="80"/>
      <c r="AW45795" s="80"/>
      <c r="AX45795" s="80"/>
      <c r="BC45795" s="79"/>
    </row>
    <row r="45796" spans="30:55" x14ac:dyDescent="0.25">
      <c r="AH45796" s="79"/>
      <c r="AI45796" s="79"/>
      <c r="AJ45796" s="80"/>
      <c r="AK45796" s="79"/>
      <c r="AM45796" s="79"/>
      <c r="AS45796" s="80"/>
      <c r="AV45796" s="79"/>
      <c r="AW45796" s="80"/>
      <c r="AX45796" s="80"/>
      <c r="BC45796" s="79"/>
    </row>
    <row r="45797" spans="30:55" x14ac:dyDescent="0.25">
      <c r="AH45797" s="79"/>
      <c r="AI45797" s="79"/>
      <c r="AJ45797" s="80"/>
      <c r="AK45797" s="79"/>
      <c r="AM45797" s="79"/>
      <c r="AS45797" s="80"/>
      <c r="AV45797" s="79"/>
      <c r="AW45797" s="80"/>
      <c r="AX45797" s="80"/>
      <c r="BC45797" s="79"/>
    </row>
    <row r="45798" spans="30:55" x14ac:dyDescent="0.25">
      <c r="AD45798" s="27"/>
      <c r="AE45798" s="27"/>
      <c r="AH45798" s="79"/>
      <c r="AI45798" s="79"/>
      <c r="AJ45798" s="80"/>
      <c r="AK45798" s="79"/>
      <c r="AM45798" s="79"/>
      <c r="AS45798" s="80"/>
      <c r="AV45798" s="79"/>
      <c r="AW45798" s="80"/>
      <c r="AX45798" s="80"/>
      <c r="BC45798" s="79"/>
    </row>
    <row r="45799" spans="30:55" x14ac:dyDescent="0.25">
      <c r="AH45799" s="79"/>
      <c r="AI45799" s="79"/>
      <c r="AJ45799" s="80"/>
      <c r="AK45799" s="79"/>
      <c r="AM45799" s="79"/>
      <c r="AS45799" s="80"/>
      <c r="AV45799" s="79"/>
      <c r="AW45799" s="80"/>
      <c r="AX45799" s="80"/>
      <c r="BC45799" s="79"/>
    </row>
    <row r="45800" spans="30:55" x14ac:dyDescent="0.25">
      <c r="AH45800" s="79"/>
      <c r="AI45800" s="79"/>
      <c r="AJ45800" s="80"/>
      <c r="AK45800" s="79"/>
      <c r="AM45800" s="79"/>
      <c r="AS45800" s="80"/>
      <c r="AV45800" s="79"/>
      <c r="AW45800" s="80"/>
      <c r="AX45800" s="80"/>
      <c r="BC45800" s="79"/>
    </row>
    <row r="45801" spans="30:55" x14ac:dyDescent="0.25">
      <c r="AH45801" s="79"/>
      <c r="AI45801" s="79"/>
      <c r="AJ45801" s="80"/>
      <c r="AK45801" s="79"/>
      <c r="AM45801" s="79"/>
      <c r="AS45801" s="80"/>
      <c r="AV45801" s="79"/>
      <c r="AW45801" s="80"/>
      <c r="AX45801" s="80"/>
      <c r="BC45801" s="79"/>
    </row>
    <row r="45802" spans="30:55" x14ac:dyDescent="0.25">
      <c r="AH45802" s="79"/>
      <c r="AI45802" s="79"/>
      <c r="AJ45802" s="80"/>
      <c r="AK45802" s="79"/>
      <c r="AM45802" s="79"/>
      <c r="AS45802" s="80"/>
      <c r="AV45802" s="79"/>
      <c r="AW45802" s="80"/>
      <c r="AX45802" s="80"/>
      <c r="BC45802" s="79"/>
    </row>
    <row r="45803" spans="30:55" x14ac:dyDescent="0.25">
      <c r="AH45803" s="79"/>
      <c r="AI45803" s="79"/>
      <c r="AJ45803" s="80"/>
      <c r="AK45803" s="79"/>
      <c r="AM45803" s="79"/>
      <c r="AS45803" s="80"/>
      <c r="AV45803" s="79"/>
      <c r="AW45803" s="80"/>
      <c r="AX45803" s="80"/>
      <c r="BC45803" s="79"/>
    </row>
    <row r="45804" spans="30:55" x14ac:dyDescent="0.25">
      <c r="AH45804" s="79"/>
      <c r="AI45804" s="79"/>
      <c r="AJ45804" s="80"/>
      <c r="AK45804" s="79"/>
      <c r="AM45804" s="79"/>
      <c r="AS45804" s="80"/>
      <c r="AV45804" s="79"/>
      <c r="AW45804" s="80"/>
      <c r="AX45804" s="80"/>
      <c r="BC45804" s="79"/>
    </row>
    <row r="45805" spans="30:55" x14ac:dyDescent="0.25">
      <c r="AD45805" s="27"/>
      <c r="AE45805" s="27"/>
      <c r="AH45805" s="79"/>
      <c r="AI45805" s="79"/>
      <c r="AJ45805" s="80"/>
      <c r="AK45805" s="79"/>
      <c r="AS45805" s="80"/>
      <c r="AW45805" s="80"/>
      <c r="AX45805" s="80"/>
      <c r="BC45805" s="79"/>
    </row>
    <row r="45806" spans="30:55" x14ac:dyDescent="0.25">
      <c r="AD45806" s="27"/>
      <c r="AE45806" s="27"/>
      <c r="AH45806" s="79"/>
      <c r="AI45806" s="79"/>
      <c r="AJ45806" s="80"/>
      <c r="AK45806" s="79"/>
      <c r="AS45806" s="80"/>
      <c r="AW45806" s="80"/>
      <c r="AX45806" s="80"/>
      <c r="BC45806" s="79"/>
    </row>
    <row r="45807" spans="30:55" x14ac:dyDescent="0.25">
      <c r="AD45807" s="27"/>
      <c r="AE45807" s="27"/>
      <c r="AH45807" s="79"/>
      <c r="AI45807" s="79"/>
      <c r="AJ45807" s="80"/>
      <c r="AK45807" s="79"/>
      <c r="AS45807" s="80"/>
      <c r="AW45807" s="80"/>
      <c r="AX45807" s="80"/>
      <c r="BC45807" s="79"/>
    </row>
    <row r="45808" spans="30:55" x14ac:dyDescent="0.25">
      <c r="AD45808" s="27"/>
      <c r="AE45808" s="27"/>
      <c r="AH45808" s="79"/>
      <c r="AI45808" s="79"/>
      <c r="AJ45808" s="80"/>
      <c r="AK45808" s="79"/>
      <c r="AS45808" s="80"/>
      <c r="AW45808" s="80"/>
      <c r="AX45808" s="80"/>
      <c r="BC45808" s="79"/>
    </row>
    <row r="45809" spans="30:55" x14ac:dyDescent="0.25">
      <c r="AH45809" s="79"/>
      <c r="AI45809" s="79"/>
      <c r="AJ45809" s="80"/>
      <c r="AK45809" s="79"/>
      <c r="AM45809" s="79"/>
      <c r="AS45809" s="80"/>
      <c r="AV45809" s="79"/>
      <c r="AW45809" s="80"/>
      <c r="AX45809" s="80"/>
      <c r="BC45809" s="79"/>
    </row>
    <row r="45810" spans="30:55" x14ac:dyDescent="0.25">
      <c r="AH45810" s="79"/>
      <c r="AI45810" s="79"/>
      <c r="AJ45810" s="80"/>
      <c r="AK45810" s="79"/>
      <c r="AM45810" s="79"/>
      <c r="AS45810" s="80"/>
      <c r="AV45810" s="79"/>
      <c r="AW45810" s="80"/>
      <c r="BC45810" s="79"/>
    </row>
    <row r="45811" spans="30:55" x14ac:dyDescent="0.25">
      <c r="AH45811" s="79"/>
      <c r="AI45811" s="79"/>
      <c r="AJ45811" s="80"/>
      <c r="AK45811" s="79"/>
      <c r="AM45811" s="79"/>
      <c r="AS45811" s="80"/>
      <c r="AV45811" s="79"/>
      <c r="AW45811" s="80"/>
      <c r="AX45811" s="80"/>
      <c r="BC45811" s="79"/>
    </row>
    <row r="45812" spans="30:55" x14ac:dyDescent="0.25">
      <c r="AH45812" s="79"/>
      <c r="AI45812" s="79"/>
      <c r="AJ45812" s="80"/>
      <c r="AK45812" s="79"/>
      <c r="AM45812" s="79"/>
      <c r="AS45812" s="80"/>
      <c r="AV45812" s="79"/>
      <c r="AW45812" s="80"/>
      <c r="AX45812" s="80"/>
      <c r="BC45812" s="79"/>
    </row>
    <row r="45813" spans="30:55" x14ac:dyDescent="0.25">
      <c r="AH45813" s="79"/>
      <c r="AI45813" s="79"/>
      <c r="AJ45813" s="80"/>
      <c r="AK45813" s="79"/>
      <c r="AM45813" s="79"/>
      <c r="AS45813" s="80"/>
      <c r="AV45813" s="79"/>
      <c r="AW45813" s="80"/>
      <c r="AX45813" s="80"/>
      <c r="BC45813" s="79"/>
    </row>
    <row r="45814" spans="30:55" x14ac:dyDescent="0.25">
      <c r="AH45814" s="79"/>
      <c r="AI45814" s="79"/>
      <c r="AJ45814" s="80"/>
      <c r="AK45814" s="79"/>
      <c r="AM45814" s="79"/>
      <c r="AS45814" s="80"/>
      <c r="AV45814" s="79"/>
      <c r="AW45814" s="80"/>
      <c r="AX45814" s="80"/>
      <c r="BC45814" s="79"/>
    </row>
    <row r="45815" spans="30:55" x14ac:dyDescent="0.25">
      <c r="AH45815" s="79"/>
      <c r="AI45815" s="79"/>
      <c r="AJ45815" s="80"/>
      <c r="AK45815" s="79"/>
      <c r="AM45815" s="79"/>
      <c r="AS45815" s="80"/>
      <c r="AV45815" s="79"/>
      <c r="AW45815" s="80"/>
      <c r="AX45815" s="80"/>
      <c r="BC45815" s="79"/>
    </row>
    <row r="45816" spans="30:55" x14ac:dyDescent="0.25">
      <c r="AH45816" s="79"/>
      <c r="AI45816" s="79"/>
      <c r="AJ45816" s="80"/>
      <c r="AK45816" s="79"/>
      <c r="AM45816" s="79"/>
      <c r="AS45816" s="80"/>
      <c r="AV45816" s="79"/>
      <c r="AW45816" s="80"/>
      <c r="AX45816" s="80"/>
      <c r="BC45816" s="79"/>
    </row>
    <row r="45817" spans="30:55" x14ac:dyDescent="0.25">
      <c r="AH45817" s="79"/>
      <c r="AI45817" s="79"/>
      <c r="AJ45817" s="80"/>
      <c r="AK45817" s="79"/>
      <c r="AM45817" s="79"/>
      <c r="AS45817" s="80"/>
      <c r="AV45817" s="79"/>
      <c r="AW45817" s="80"/>
      <c r="AX45817" s="80"/>
      <c r="BC45817" s="79"/>
    </row>
    <row r="45818" spans="30:55" x14ac:dyDescent="0.25">
      <c r="AH45818" s="79"/>
      <c r="AI45818" s="79"/>
      <c r="AJ45818" s="80"/>
      <c r="AK45818" s="79"/>
      <c r="AM45818" s="79"/>
      <c r="AS45818" s="80"/>
      <c r="AV45818" s="79"/>
      <c r="AW45818" s="80"/>
      <c r="AX45818" s="80"/>
      <c r="BC45818" s="79"/>
    </row>
    <row r="45819" spans="30:55" x14ac:dyDescent="0.25">
      <c r="AD45819" s="27"/>
      <c r="AE45819" s="27"/>
      <c r="AH45819" s="79"/>
      <c r="AI45819" s="79"/>
      <c r="AJ45819" s="80"/>
      <c r="AK45819" s="79"/>
      <c r="AM45819" s="79"/>
      <c r="AS45819" s="80"/>
      <c r="AV45819" s="79"/>
      <c r="AW45819" s="80"/>
      <c r="AX45819" s="80"/>
      <c r="BC45819" s="79"/>
    </row>
    <row r="45820" spans="30:55" x14ac:dyDescent="0.25">
      <c r="AD45820" s="27"/>
      <c r="AE45820" s="27"/>
      <c r="AH45820" s="79"/>
      <c r="AI45820" s="79"/>
      <c r="AJ45820" s="80"/>
      <c r="AK45820" s="79"/>
      <c r="AM45820" s="79"/>
      <c r="AS45820" s="80"/>
      <c r="AV45820" s="79"/>
      <c r="AW45820" s="80"/>
      <c r="BC45820" s="79"/>
    </row>
    <row r="45821" spans="30:55" x14ac:dyDescent="0.25">
      <c r="AH45821" s="79"/>
      <c r="AI45821" s="79"/>
      <c r="AJ45821" s="80"/>
      <c r="AK45821" s="79"/>
      <c r="AS45821" s="80"/>
      <c r="AW45821" s="80"/>
      <c r="AX45821" s="80"/>
      <c r="BC45821" s="79"/>
    </row>
    <row r="45822" spans="30:55" x14ac:dyDescent="0.25">
      <c r="AH45822" s="79"/>
      <c r="AI45822" s="79"/>
      <c r="AJ45822" s="80"/>
      <c r="AK45822" s="79"/>
      <c r="AM45822" s="79"/>
      <c r="AS45822" s="80"/>
      <c r="AV45822" s="79"/>
      <c r="AW45822" s="80"/>
      <c r="AX45822" s="80"/>
      <c r="BC45822" s="79"/>
    </row>
    <row r="45823" spans="30:55" x14ac:dyDescent="0.25">
      <c r="AH45823" s="79"/>
      <c r="AI45823" s="79"/>
      <c r="AJ45823" s="80"/>
      <c r="AK45823" s="79"/>
      <c r="AS45823" s="80"/>
      <c r="AW45823" s="80"/>
      <c r="AX45823" s="80"/>
      <c r="BC45823" s="79"/>
    </row>
    <row r="45824" spans="30:55" x14ac:dyDescent="0.25">
      <c r="AH45824" s="79"/>
      <c r="AI45824" s="79"/>
      <c r="AJ45824" s="80"/>
      <c r="AK45824" s="79"/>
      <c r="AM45824" s="79"/>
      <c r="AS45824" s="80"/>
      <c r="AV45824" s="79"/>
      <c r="AW45824" s="80"/>
      <c r="AX45824" s="80"/>
      <c r="BC45824" s="79"/>
    </row>
    <row r="45825" spans="30:55" x14ac:dyDescent="0.25">
      <c r="AH45825" s="79"/>
      <c r="AI45825" s="79"/>
      <c r="AJ45825" s="80"/>
      <c r="AK45825" s="79"/>
      <c r="AM45825" s="79"/>
      <c r="AS45825" s="80"/>
      <c r="AV45825" s="79"/>
      <c r="AW45825" s="80"/>
      <c r="AX45825" s="80"/>
      <c r="BC45825" s="79"/>
    </row>
    <row r="45826" spans="30:55" x14ac:dyDescent="0.25">
      <c r="AH45826" s="79"/>
      <c r="AI45826" s="79"/>
      <c r="AJ45826" s="80"/>
      <c r="AK45826" s="79"/>
      <c r="AM45826" s="79"/>
      <c r="AS45826" s="80"/>
      <c r="AV45826" s="79"/>
      <c r="AW45826" s="80"/>
      <c r="AX45826" s="80"/>
      <c r="BC45826" s="79"/>
    </row>
    <row r="45827" spans="30:55" x14ac:dyDescent="0.25">
      <c r="AH45827" s="79"/>
      <c r="AI45827" s="79"/>
      <c r="AJ45827" s="80"/>
      <c r="AK45827" s="79"/>
      <c r="AM45827" s="79"/>
      <c r="AS45827" s="80"/>
      <c r="AV45827" s="79"/>
      <c r="AW45827" s="80"/>
      <c r="AX45827" s="80"/>
      <c r="BC45827" s="79"/>
    </row>
    <row r="45828" spans="30:55" x14ac:dyDescent="0.25">
      <c r="AD45828" s="27"/>
      <c r="AE45828" s="27"/>
      <c r="AH45828" s="79"/>
      <c r="AI45828" s="79"/>
      <c r="AJ45828" s="80"/>
      <c r="AK45828" s="79"/>
      <c r="AM45828" s="79"/>
      <c r="AS45828" s="80"/>
      <c r="AV45828" s="79"/>
      <c r="AW45828" s="80"/>
      <c r="AX45828" s="80"/>
      <c r="BC45828" s="79"/>
    </row>
    <row r="45829" spans="30:55" x14ac:dyDescent="0.25">
      <c r="AH45829" s="79"/>
      <c r="AI45829" s="79"/>
      <c r="AJ45829" s="80"/>
      <c r="AK45829" s="79"/>
      <c r="AM45829" s="79"/>
      <c r="AS45829" s="80"/>
      <c r="AV45829" s="79"/>
      <c r="AW45829" s="80"/>
      <c r="AX45829" s="80"/>
      <c r="BC45829" s="79"/>
    </row>
    <row r="45830" spans="30:55" x14ac:dyDescent="0.25">
      <c r="AH45830" s="79"/>
      <c r="AI45830" s="79"/>
      <c r="AJ45830" s="80"/>
      <c r="AK45830" s="79"/>
      <c r="AM45830" s="79"/>
      <c r="AS45830" s="80"/>
      <c r="AV45830" s="79"/>
      <c r="AW45830" s="80"/>
      <c r="AX45830" s="80"/>
      <c r="BC45830" s="79"/>
    </row>
    <row r="45831" spans="30:55" x14ac:dyDescent="0.25">
      <c r="AH45831" s="79"/>
      <c r="AI45831" s="79"/>
      <c r="AJ45831" s="80"/>
      <c r="AK45831" s="79"/>
      <c r="AM45831" s="79"/>
      <c r="AS45831" s="80"/>
      <c r="AV45831" s="79"/>
      <c r="AW45831" s="80"/>
      <c r="AX45831" s="80"/>
      <c r="BC45831" s="79"/>
    </row>
    <row r="45832" spans="30:55" x14ac:dyDescent="0.25">
      <c r="AH45832" s="79"/>
      <c r="AI45832" s="79"/>
      <c r="AJ45832" s="80"/>
      <c r="AK45832" s="79"/>
      <c r="AM45832" s="79"/>
      <c r="AS45832" s="80"/>
      <c r="AV45832" s="79"/>
      <c r="AW45832" s="80"/>
      <c r="AX45832" s="80"/>
      <c r="BC45832" s="79"/>
    </row>
    <row r="45833" spans="30:55" x14ac:dyDescent="0.25">
      <c r="AH45833" s="79"/>
      <c r="AI45833" s="79"/>
      <c r="AJ45833" s="80"/>
      <c r="AK45833" s="79"/>
      <c r="AM45833" s="79"/>
      <c r="AS45833" s="80"/>
      <c r="AV45833" s="79"/>
      <c r="AW45833" s="80"/>
      <c r="AX45833" s="80"/>
      <c r="BC45833" s="79"/>
    </row>
    <row r="45834" spans="30:55" x14ac:dyDescent="0.25">
      <c r="AH45834" s="79"/>
      <c r="AI45834" s="79"/>
      <c r="AJ45834" s="80"/>
      <c r="AK45834" s="79"/>
      <c r="AM45834" s="79"/>
      <c r="AS45834" s="80"/>
      <c r="AV45834" s="79"/>
      <c r="AW45834" s="80"/>
      <c r="AX45834" s="80"/>
      <c r="BC45834" s="79"/>
    </row>
    <row r="45835" spans="30:55" x14ac:dyDescent="0.25">
      <c r="AH45835" s="79"/>
      <c r="AI45835" s="79"/>
      <c r="AJ45835" s="80"/>
      <c r="AK45835" s="79"/>
      <c r="AM45835" s="79"/>
      <c r="AS45835" s="80"/>
      <c r="AW45835" s="80"/>
      <c r="AX45835" s="80"/>
      <c r="BC45835" s="79"/>
    </row>
    <row r="45836" spans="30:55" x14ac:dyDescent="0.25">
      <c r="AH45836" s="79"/>
      <c r="AI45836" s="79"/>
      <c r="AJ45836" s="80"/>
      <c r="AK45836" s="79"/>
      <c r="AM45836" s="79"/>
      <c r="AS45836" s="80"/>
      <c r="AV45836" s="79"/>
      <c r="AW45836" s="80"/>
      <c r="AX45836" s="80"/>
      <c r="BC45836" s="79"/>
    </row>
    <row r="45837" spans="30:55" x14ac:dyDescent="0.25">
      <c r="AH45837" s="79"/>
      <c r="AI45837" s="79"/>
      <c r="AJ45837" s="80"/>
      <c r="AK45837" s="79"/>
      <c r="AM45837" s="79"/>
      <c r="AS45837" s="80"/>
      <c r="AV45837" s="79"/>
      <c r="AW45837" s="80"/>
      <c r="AX45837" s="80"/>
      <c r="BC45837" s="79"/>
    </row>
    <row r="45838" spans="30:55" x14ac:dyDescent="0.25">
      <c r="AH45838" s="79"/>
      <c r="AI45838" s="79"/>
      <c r="AJ45838" s="80"/>
      <c r="AK45838" s="79"/>
      <c r="AM45838" s="79"/>
      <c r="AS45838" s="80"/>
      <c r="AV45838" s="79"/>
      <c r="AW45838" s="80"/>
      <c r="AX45838" s="80"/>
      <c r="BC45838" s="79"/>
    </row>
    <row r="45839" spans="30:55" x14ac:dyDescent="0.25">
      <c r="AH45839" s="79"/>
      <c r="AI45839" s="79"/>
      <c r="AJ45839" s="80"/>
      <c r="AK45839" s="79"/>
      <c r="AM45839" s="79"/>
      <c r="AS45839" s="80"/>
      <c r="AV45839" s="79"/>
      <c r="AW45839" s="80"/>
      <c r="AX45839" s="80"/>
      <c r="BC45839" s="79"/>
    </row>
    <row r="45840" spans="30:55" x14ac:dyDescent="0.25">
      <c r="AH45840" s="79"/>
      <c r="AI45840" s="79"/>
      <c r="AJ45840" s="80"/>
      <c r="AK45840" s="79"/>
      <c r="AM45840" s="79"/>
      <c r="AS45840" s="80"/>
      <c r="AV45840" s="79"/>
      <c r="AW45840" s="80"/>
      <c r="AX45840" s="80"/>
      <c r="BC45840" s="79"/>
    </row>
    <row r="45841" spans="30:55" x14ac:dyDescent="0.25">
      <c r="AH45841" s="79"/>
      <c r="AI45841" s="79"/>
      <c r="AJ45841" s="80"/>
      <c r="AK45841" s="79"/>
      <c r="AM45841" s="79"/>
      <c r="AS45841" s="80"/>
      <c r="AV45841" s="79"/>
      <c r="AW45841" s="80"/>
      <c r="AX45841" s="80"/>
      <c r="BC45841" s="79"/>
    </row>
    <row r="45842" spans="30:55" x14ac:dyDescent="0.25">
      <c r="AH45842" s="79"/>
      <c r="AI45842" s="79"/>
      <c r="AJ45842" s="80"/>
      <c r="AK45842" s="79"/>
      <c r="AM45842" s="79"/>
      <c r="AS45842" s="80"/>
      <c r="AV45842" s="79"/>
      <c r="AW45842" s="80"/>
      <c r="AX45842" s="80"/>
      <c r="BC45842" s="79"/>
    </row>
    <row r="45843" spans="30:55" x14ac:dyDescent="0.25">
      <c r="AD45843" s="27"/>
      <c r="AE45843" s="27"/>
      <c r="AH45843" s="79"/>
      <c r="AI45843" s="79"/>
      <c r="AJ45843" s="80"/>
      <c r="AK45843" s="79"/>
      <c r="AM45843" s="79"/>
      <c r="AS45843" s="80"/>
      <c r="AW45843" s="80"/>
      <c r="AX45843" s="80"/>
      <c r="BC45843" s="79"/>
    </row>
    <row r="45844" spans="30:55" x14ac:dyDescent="0.25">
      <c r="AD45844" s="27"/>
      <c r="AE45844" s="27"/>
      <c r="AH45844" s="79"/>
      <c r="AI45844" s="79"/>
      <c r="AJ45844" s="80"/>
      <c r="AK45844" s="79"/>
      <c r="AM45844" s="79"/>
      <c r="AS45844" s="80"/>
      <c r="AV45844" s="79"/>
      <c r="AW45844" s="80"/>
      <c r="AX45844" s="80"/>
      <c r="BC45844" s="79"/>
    </row>
    <row r="45845" spans="30:55" x14ac:dyDescent="0.25">
      <c r="AH45845" s="79"/>
      <c r="AI45845" s="79"/>
      <c r="AJ45845" s="80"/>
      <c r="AK45845" s="79"/>
      <c r="AM45845" s="79"/>
      <c r="AS45845" s="80"/>
      <c r="AV45845" s="79"/>
      <c r="AW45845" s="80"/>
      <c r="BC45845" s="79"/>
    </row>
    <row r="45846" spans="30:55" x14ac:dyDescent="0.25">
      <c r="AH45846" s="79"/>
      <c r="AI45846" s="79"/>
      <c r="AJ45846" s="80"/>
      <c r="AK45846" s="79"/>
      <c r="AM45846" s="79"/>
      <c r="AS45846" s="80"/>
      <c r="AV45846" s="79"/>
      <c r="AW45846" s="80"/>
      <c r="BC45846" s="79"/>
    </row>
    <row r="45847" spans="30:55" x14ac:dyDescent="0.25">
      <c r="AH45847" s="79"/>
      <c r="AI45847" s="79"/>
      <c r="AJ45847" s="80"/>
      <c r="AK45847" s="79"/>
      <c r="AM45847" s="79"/>
      <c r="AS45847" s="80"/>
      <c r="AV45847" s="79"/>
      <c r="AW45847" s="80"/>
      <c r="BC45847" s="79"/>
    </row>
    <row r="45848" spans="30:55" x14ac:dyDescent="0.25">
      <c r="AD45848" s="27"/>
      <c r="AE45848" s="27"/>
      <c r="AH45848" s="79"/>
      <c r="AI45848" s="79"/>
      <c r="AJ45848" s="80"/>
      <c r="AK45848" s="79"/>
      <c r="AS45848" s="80"/>
      <c r="AW45848" s="80"/>
      <c r="BC45848" s="79"/>
    </row>
    <row r="45849" spans="30:55" x14ac:dyDescent="0.25">
      <c r="AD45849" s="27"/>
      <c r="AE45849" s="27"/>
      <c r="AH45849" s="79"/>
      <c r="AI45849" s="79"/>
      <c r="AJ45849" s="80"/>
      <c r="AK45849" s="79"/>
      <c r="AS45849" s="80"/>
      <c r="AW45849" s="80"/>
      <c r="BC45849" s="79"/>
    </row>
    <row r="45850" spans="30:55" x14ac:dyDescent="0.25">
      <c r="AD45850" s="27"/>
      <c r="AE45850" s="27"/>
      <c r="AH45850" s="79"/>
      <c r="AI45850" s="79"/>
      <c r="AJ45850" s="80"/>
      <c r="AK45850" s="79"/>
      <c r="AS45850" s="80"/>
      <c r="BC45850" s="79"/>
    </row>
    <row r="45851" spans="30:55" x14ac:dyDescent="0.25">
      <c r="AD45851" s="27"/>
      <c r="AE45851" s="27"/>
      <c r="AH45851" s="79"/>
      <c r="AI45851" s="79"/>
      <c r="AJ45851" s="80"/>
      <c r="AK45851" s="79"/>
      <c r="AS45851" s="80"/>
      <c r="AW45851" s="80"/>
      <c r="BC45851" s="79"/>
    </row>
    <row r="45852" spans="30:55" x14ac:dyDescent="0.25">
      <c r="AD45852" s="27"/>
      <c r="AE45852" s="27"/>
      <c r="AH45852" s="79"/>
      <c r="AI45852" s="79"/>
      <c r="AJ45852" s="80"/>
      <c r="AK45852" s="79"/>
      <c r="AS45852" s="80"/>
      <c r="BC45852" s="79"/>
    </row>
    <row r="45853" spans="30:55" x14ac:dyDescent="0.25">
      <c r="AH45853" s="79"/>
      <c r="AI45853" s="79"/>
      <c r="AJ45853" s="80"/>
      <c r="AK45853" s="79"/>
      <c r="AS45853" s="80"/>
      <c r="AV45853" s="79"/>
      <c r="AW45853" s="80"/>
      <c r="AX45853" s="80"/>
      <c r="BC45853" s="79"/>
    </row>
    <row r="45854" spans="30:55" x14ac:dyDescent="0.25">
      <c r="AH45854" s="79"/>
      <c r="AI45854" s="79"/>
      <c r="AJ45854" s="80"/>
      <c r="AK45854" s="79"/>
      <c r="AS45854" s="80"/>
      <c r="AW45854" s="80"/>
      <c r="AX45854" s="80"/>
      <c r="BC45854" s="79"/>
    </row>
    <row r="45855" spans="30:55" x14ac:dyDescent="0.25">
      <c r="AH45855" s="79"/>
      <c r="AI45855" s="79"/>
      <c r="AJ45855" s="80"/>
      <c r="AK45855" s="79"/>
      <c r="AS45855" s="80"/>
      <c r="AV45855" s="79"/>
      <c r="AW45855" s="80"/>
      <c r="AX45855" s="80"/>
      <c r="BC45855" s="79"/>
    </row>
    <row r="45856" spans="30:55" x14ac:dyDescent="0.25">
      <c r="AD45856" s="27"/>
      <c r="AE45856" s="27"/>
      <c r="AH45856" s="79"/>
      <c r="AI45856" s="79"/>
      <c r="AJ45856" s="80"/>
      <c r="AK45856" s="79"/>
      <c r="AS45856" s="80"/>
      <c r="AW45856" s="80"/>
      <c r="AX45856" s="80"/>
      <c r="BC45856" s="79"/>
    </row>
    <row r="45857" spans="30:55" x14ac:dyDescent="0.25">
      <c r="AD45857" s="27"/>
      <c r="AE45857" s="27"/>
      <c r="AH45857" s="79"/>
      <c r="AI45857" s="79"/>
      <c r="AJ45857" s="80"/>
      <c r="AK45857" s="79"/>
      <c r="AS45857" s="80"/>
      <c r="AW45857" s="80"/>
      <c r="AX45857" s="80"/>
      <c r="BC45857" s="79"/>
    </row>
    <row r="45858" spans="30:55" x14ac:dyDescent="0.25">
      <c r="AD45858" s="27"/>
      <c r="AE45858" s="27"/>
      <c r="AH45858" s="79"/>
      <c r="AI45858" s="79"/>
      <c r="AJ45858" s="80"/>
      <c r="AK45858" s="79"/>
      <c r="AS45858" s="80"/>
      <c r="AV45858" s="79"/>
      <c r="AW45858" s="80"/>
      <c r="AX45858" s="80"/>
      <c r="BC45858" s="79"/>
    </row>
    <row r="45859" spans="30:55" x14ac:dyDescent="0.25">
      <c r="AH45859" s="79"/>
      <c r="AI45859" s="79"/>
      <c r="AJ45859" s="80"/>
      <c r="AK45859" s="79"/>
      <c r="AS45859" s="80"/>
      <c r="AW45859" s="80"/>
      <c r="AX45859" s="80"/>
      <c r="BC45859" s="79"/>
    </row>
    <row r="45860" spans="30:55" x14ac:dyDescent="0.25">
      <c r="AH45860" s="79"/>
      <c r="AI45860" s="79"/>
      <c r="AJ45860" s="80"/>
      <c r="AK45860" s="79"/>
      <c r="AS45860" s="80"/>
      <c r="AV45860" s="79"/>
      <c r="AW45860" s="80"/>
      <c r="AX45860" s="80"/>
      <c r="BC45860" s="79"/>
    </row>
    <row r="45861" spans="30:55" x14ac:dyDescent="0.25">
      <c r="AD45861" s="27"/>
      <c r="AE45861" s="27"/>
      <c r="AH45861" s="79"/>
      <c r="AI45861" s="79"/>
      <c r="AJ45861" s="80"/>
      <c r="AK45861" s="79"/>
      <c r="AS45861" s="80"/>
      <c r="AW45861" s="80"/>
      <c r="BC45861" s="79"/>
    </row>
    <row r="45862" spans="30:55" x14ac:dyDescent="0.25">
      <c r="AD45862" s="27"/>
      <c r="AE45862" s="27"/>
      <c r="AH45862" s="79"/>
      <c r="AI45862" s="79"/>
      <c r="AJ45862" s="80"/>
      <c r="AK45862" s="79"/>
      <c r="AS45862" s="80"/>
      <c r="BC45862" s="79"/>
    </row>
    <row r="45863" spans="30:55" x14ac:dyDescent="0.25">
      <c r="AH45863" s="79"/>
      <c r="AI45863" s="79"/>
      <c r="AJ45863" s="80"/>
      <c r="AK45863" s="79"/>
      <c r="AS45863" s="80"/>
      <c r="AW45863" s="80"/>
      <c r="BC45863" s="79"/>
    </row>
    <row r="45864" spans="30:55" x14ac:dyDescent="0.25">
      <c r="AH45864" s="79"/>
      <c r="AI45864" s="79"/>
      <c r="AJ45864" s="80"/>
      <c r="AK45864" s="79"/>
      <c r="AS45864" s="80"/>
      <c r="BC45864" s="79"/>
    </row>
    <row r="45865" spans="30:55" x14ac:dyDescent="0.25">
      <c r="AH45865" s="79"/>
      <c r="AI45865" s="79"/>
      <c r="AJ45865" s="80"/>
      <c r="AK45865" s="79"/>
      <c r="AS45865" s="80"/>
      <c r="AW45865" s="80"/>
      <c r="BC45865" s="79"/>
    </row>
    <row r="45866" spans="30:55" x14ac:dyDescent="0.25">
      <c r="AH45866" s="79"/>
      <c r="AI45866" s="79"/>
      <c r="AJ45866" s="80"/>
      <c r="AK45866" s="79"/>
      <c r="AS45866" s="80"/>
      <c r="AW45866" s="80"/>
      <c r="BC45866" s="79"/>
    </row>
    <row r="45867" spans="30:55" x14ac:dyDescent="0.25">
      <c r="AH45867" s="79"/>
      <c r="AI45867" s="79"/>
      <c r="AJ45867" s="80"/>
      <c r="AK45867" s="79"/>
      <c r="AS45867" s="80"/>
      <c r="AW45867" s="80"/>
      <c r="BC45867" s="79"/>
    </row>
    <row r="45868" spans="30:55" x14ac:dyDescent="0.25">
      <c r="AH45868" s="79"/>
      <c r="AI45868" s="79"/>
      <c r="AJ45868" s="80"/>
      <c r="AK45868" s="79"/>
      <c r="AS45868" s="80"/>
      <c r="AW45868" s="80"/>
      <c r="BC45868" s="79"/>
    </row>
    <row r="45869" spans="30:55" x14ac:dyDescent="0.25">
      <c r="AH45869" s="79"/>
      <c r="AI45869" s="79"/>
      <c r="AJ45869" s="80"/>
      <c r="AK45869" s="79"/>
      <c r="AS45869" s="80"/>
      <c r="AW45869" s="80"/>
      <c r="BC45869" s="79"/>
    </row>
    <row r="45870" spans="30:55" x14ac:dyDescent="0.25">
      <c r="AD45870" s="27"/>
      <c r="AE45870" s="27"/>
      <c r="AH45870" s="79"/>
      <c r="AI45870" s="79"/>
      <c r="AJ45870" s="80"/>
      <c r="AK45870" s="79"/>
      <c r="AM45870" s="79"/>
      <c r="AS45870" s="80"/>
      <c r="AW45870" s="80"/>
      <c r="AX45870" s="80"/>
      <c r="BC45870" s="79"/>
    </row>
    <row r="45871" spans="30:55" x14ac:dyDescent="0.25">
      <c r="AD45871" s="27"/>
      <c r="AE45871" s="27"/>
      <c r="AH45871" s="79"/>
      <c r="AI45871" s="79"/>
      <c r="AJ45871" s="80"/>
      <c r="AK45871" s="79"/>
      <c r="AM45871" s="79"/>
      <c r="AS45871" s="80"/>
      <c r="AV45871" s="79"/>
      <c r="AW45871" s="80"/>
      <c r="AX45871" s="80"/>
      <c r="BC45871" s="79"/>
    </row>
    <row r="45872" spans="30:55" x14ac:dyDescent="0.25">
      <c r="AD45872" s="27"/>
      <c r="AE45872" s="27"/>
      <c r="AH45872" s="79"/>
      <c r="AI45872" s="79"/>
      <c r="AJ45872" s="80"/>
      <c r="AK45872" s="79"/>
      <c r="AM45872" s="79"/>
      <c r="AS45872" s="80"/>
      <c r="AW45872" s="80"/>
      <c r="AX45872" s="80"/>
      <c r="BC45872" s="79"/>
    </row>
    <row r="45873" spans="30:55" x14ac:dyDescent="0.25">
      <c r="AD45873" s="27"/>
      <c r="AE45873" s="27"/>
      <c r="AH45873" s="79"/>
      <c r="AI45873" s="79"/>
      <c r="AJ45873" s="80"/>
      <c r="AK45873" s="79"/>
      <c r="AM45873" s="79"/>
      <c r="AS45873" s="80"/>
      <c r="AW45873" s="80"/>
      <c r="AX45873" s="80"/>
      <c r="BC45873" s="79"/>
    </row>
    <row r="45874" spans="30:55" x14ac:dyDescent="0.25">
      <c r="AD45874" s="27"/>
      <c r="AE45874" s="27"/>
      <c r="AH45874" s="79"/>
      <c r="AI45874" s="79"/>
      <c r="AJ45874" s="80"/>
      <c r="AK45874" s="79"/>
      <c r="AM45874" s="79"/>
      <c r="AS45874" s="80"/>
      <c r="AV45874" s="79"/>
      <c r="AW45874" s="80"/>
      <c r="AX45874" s="80"/>
      <c r="BC45874" s="79"/>
    </row>
    <row r="45875" spans="30:55" x14ac:dyDescent="0.25">
      <c r="AD45875" s="27"/>
      <c r="AE45875" s="27"/>
      <c r="AH45875" s="79"/>
      <c r="AI45875" s="79"/>
      <c r="AJ45875" s="80"/>
      <c r="AK45875" s="79"/>
      <c r="AM45875" s="79"/>
      <c r="AS45875" s="80"/>
      <c r="AW45875" s="80"/>
      <c r="AX45875" s="80"/>
      <c r="BC45875" s="79"/>
    </row>
    <row r="45876" spans="30:55" x14ac:dyDescent="0.25">
      <c r="AD45876" s="27"/>
      <c r="AE45876" s="27"/>
      <c r="AH45876" s="79"/>
      <c r="AI45876" s="79"/>
      <c r="AJ45876" s="80"/>
      <c r="AK45876" s="79"/>
      <c r="AM45876" s="79"/>
      <c r="AS45876" s="80"/>
      <c r="AW45876" s="80"/>
      <c r="AX45876" s="80"/>
      <c r="BC45876" s="79"/>
    </row>
    <row r="45877" spans="30:55" x14ac:dyDescent="0.25">
      <c r="AD45877" s="27"/>
      <c r="AE45877" s="27"/>
      <c r="AH45877" s="79"/>
      <c r="AI45877" s="79"/>
      <c r="AJ45877" s="80"/>
      <c r="AK45877" s="79"/>
      <c r="AM45877" s="79"/>
      <c r="AS45877" s="80"/>
      <c r="AW45877" s="80"/>
      <c r="AX45877" s="80"/>
      <c r="BC45877" s="79"/>
    </row>
    <row r="45878" spans="30:55" x14ac:dyDescent="0.25">
      <c r="AD45878" s="27"/>
      <c r="AE45878" s="27"/>
      <c r="AH45878" s="79"/>
      <c r="AI45878" s="79"/>
      <c r="AJ45878" s="80"/>
      <c r="AK45878" s="79"/>
      <c r="AM45878" s="79"/>
      <c r="AS45878" s="80"/>
      <c r="AW45878" s="80"/>
      <c r="AX45878" s="80"/>
      <c r="BC45878" s="79"/>
    </row>
    <row r="45879" spans="30:55" x14ac:dyDescent="0.25">
      <c r="AD45879" s="27"/>
      <c r="AE45879" s="27"/>
      <c r="AH45879" s="79"/>
      <c r="AI45879" s="79"/>
      <c r="AJ45879" s="80"/>
      <c r="AK45879" s="79"/>
      <c r="AM45879" s="79"/>
      <c r="AS45879" s="80"/>
      <c r="AW45879" s="80"/>
      <c r="AX45879" s="80"/>
      <c r="BC45879" s="79"/>
    </row>
    <row r="45880" spans="30:55" x14ac:dyDescent="0.25">
      <c r="AD45880" s="27"/>
      <c r="AE45880" s="27"/>
      <c r="AH45880" s="79"/>
      <c r="AI45880" s="79"/>
      <c r="AJ45880" s="80"/>
      <c r="AK45880" s="79"/>
      <c r="AM45880" s="79"/>
      <c r="AS45880" s="80"/>
      <c r="AW45880" s="80"/>
      <c r="AX45880" s="80"/>
      <c r="BC45880" s="79"/>
    </row>
    <row r="45881" spans="30:55" x14ac:dyDescent="0.25">
      <c r="AD45881" s="27"/>
      <c r="AE45881" s="27"/>
      <c r="AH45881" s="79"/>
      <c r="AI45881" s="79"/>
      <c r="AJ45881" s="80"/>
      <c r="AK45881" s="79"/>
      <c r="AM45881" s="79"/>
      <c r="AS45881" s="80"/>
      <c r="AV45881" s="79"/>
      <c r="AW45881" s="80"/>
      <c r="AX45881" s="80"/>
      <c r="BC45881" s="79"/>
    </row>
    <row r="45882" spans="30:55" x14ac:dyDescent="0.25">
      <c r="AD45882" s="27"/>
      <c r="AE45882" s="27"/>
      <c r="AH45882" s="79"/>
      <c r="AI45882" s="79"/>
      <c r="AJ45882" s="80"/>
      <c r="AK45882" s="79"/>
      <c r="AM45882" s="79"/>
      <c r="AS45882" s="80"/>
      <c r="AW45882" s="80"/>
      <c r="BC45882" s="79"/>
    </row>
    <row r="45883" spans="30:55" x14ac:dyDescent="0.25">
      <c r="AD45883" s="27"/>
      <c r="AE45883" s="27"/>
      <c r="AH45883" s="79"/>
      <c r="AI45883" s="79"/>
      <c r="AJ45883" s="80"/>
      <c r="AK45883" s="79"/>
      <c r="AM45883" s="79"/>
      <c r="AS45883" s="80"/>
      <c r="AW45883" s="80"/>
      <c r="BC45883" s="79"/>
    </row>
    <row r="45884" spans="30:55" x14ac:dyDescent="0.25">
      <c r="AD45884" s="27"/>
      <c r="AE45884" s="27"/>
      <c r="AH45884" s="79"/>
      <c r="AI45884" s="79"/>
      <c r="AJ45884" s="80"/>
      <c r="AK45884" s="79"/>
      <c r="AM45884" s="79"/>
      <c r="AS45884" s="80"/>
      <c r="BC45884" s="79"/>
    </row>
    <row r="45885" spans="30:55" x14ac:dyDescent="0.25">
      <c r="AD45885" s="27"/>
      <c r="AE45885" s="27"/>
      <c r="AH45885" s="79"/>
      <c r="AI45885" s="79"/>
      <c r="AJ45885" s="80"/>
      <c r="AK45885" s="79"/>
      <c r="AM45885" s="79"/>
      <c r="AS45885" s="80"/>
      <c r="AW45885" s="80"/>
      <c r="AX45885" s="80"/>
      <c r="BC45885" s="79"/>
    </row>
    <row r="45886" spans="30:55" x14ac:dyDescent="0.25">
      <c r="AD45886" s="27"/>
      <c r="AE45886" s="27"/>
      <c r="AH45886" s="79"/>
      <c r="AI45886" s="79"/>
      <c r="AJ45886" s="80"/>
      <c r="AK45886" s="79"/>
      <c r="AM45886" s="79"/>
      <c r="AS45886" s="80"/>
      <c r="AW45886" s="80"/>
      <c r="AX45886" s="80"/>
      <c r="BC45886" s="79"/>
    </row>
    <row r="45887" spans="30:55" x14ac:dyDescent="0.25">
      <c r="AD45887" s="27"/>
      <c r="AE45887" s="27"/>
      <c r="AH45887" s="79"/>
      <c r="AI45887" s="79"/>
      <c r="AJ45887" s="80"/>
      <c r="AK45887" s="79"/>
      <c r="AM45887" s="79"/>
      <c r="AS45887" s="80"/>
      <c r="AW45887" s="80"/>
      <c r="BC45887" s="79"/>
    </row>
    <row r="45888" spans="30:55" x14ac:dyDescent="0.25">
      <c r="AD45888" s="27"/>
      <c r="AE45888" s="27"/>
      <c r="AH45888" s="79"/>
      <c r="AI45888" s="79"/>
      <c r="AJ45888" s="80"/>
      <c r="AK45888" s="79"/>
      <c r="AM45888" s="79"/>
      <c r="AS45888" s="80"/>
      <c r="AW45888" s="80"/>
      <c r="BC45888" s="79"/>
    </row>
    <row r="45889" spans="30:55" x14ac:dyDescent="0.25">
      <c r="AD45889" s="27"/>
      <c r="AE45889" s="27"/>
      <c r="AH45889" s="79"/>
      <c r="AI45889" s="79"/>
      <c r="AJ45889" s="80"/>
      <c r="AK45889" s="79"/>
      <c r="AM45889" s="79"/>
      <c r="AS45889" s="80"/>
      <c r="AW45889" s="80"/>
      <c r="BC45889" s="79"/>
    </row>
    <row r="45890" spans="30:55" x14ac:dyDescent="0.25">
      <c r="AD45890" s="27"/>
      <c r="AE45890" s="27"/>
      <c r="AH45890" s="79"/>
      <c r="AI45890" s="79"/>
      <c r="AJ45890" s="80"/>
      <c r="AK45890" s="79"/>
      <c r="AM45890" s="79"/>
      <c r="AS45890" s="80"/>
      <c r="BC45890" s="79"/>
    </row>
    <row r="45891" spans="30:55" x14ac:dyDescent="0.25">
      <c r="AH45891" s="79"/>
      <c r="AI45891" s="79"/>
      <c r="AJ45891" s="80"/>
      <c r="AK45891" s="79"/>
      <c r="AS45891" s="80"/>
      <c r="AW45891" s="80"/>
      <c r="BC45891" s="79"/>
    </row>
    <row r="45892" spans="30:55" x14ac:dyDescent="0.25">
      <c r="AH45892" s="79"/>
      <c r="AI45892" s="79"/>
      <c r="AJ45892" s="80"/>
      <c r="AK45892" s="79"/>
      <c r="AS45892" s="80"/>
      <c r="BC45892" s="79"/>
    </row>
    <row r="45893" spans="30:55" x14ac:dyDescent="0.25">
      <c r="AH45893" s="79"/>
      <c r="AI45893" s="79"/>
      <c r="AJ45893" s="80"/>
      <c r="AK45893" s="79"/>
      <c r="AS45893" s="80"/>
      <c r="AW45893" s="80"/>
      <c r="BC45893" s="79"/>
    </row>
    <row r="45894" spans="30:55" x14ac:dyDescent="0.25">
      <c r="AH45894" s="79"/>
      <c r="AI45894" s="79"/>
      <c r="AJ45894" s="80"/>
      <c r="AK45894" s="79"/>
      <c r="AS45894" s="80"/>
      <c r="BC45894" s="79"/>
    </row>
    <row r="45895" spans="30:55" x14ac:dyDescent="0.25">
      <c r="AH45895" s="79"/>
      <c r="AI45895" s="79"/>
      <c r="AJ45895" s="80"/>
      <c r="AK45895" s="79"/>
      <c r="AS45895" s="80"/>
      <c r="AW45895" s="80"/>
      <c r="BC45895" s="79"/>
    </row>
    <row r="45896" spans="30:55" x14ac:dyDescent="0.25">
      <c r="AH45896" s="79"/>
      <c r="AI45896" s="79"/>
      <c r="AJ45896" s="80"/>
      <c r="AK45896" s="79"/>
      <c r="AS45896" s="80"/>
      <c r="AW45896" s="80"/>
      <c r="BC45896" s="79"/>
    </row>
    <row r="45897" spans="30:55" x14ac:dyDescent="0.25">
      <c r="AH45897" s="79"/>
      <c r="AI45897" s="79"/>
      <c r="AJ45897" s="80"/>
      <c r="AK45897" s="79"/>
      <c r="AS45897" s="80"/>
      <c r="BC45897" s="79"/>
    </row>
    <row r="45898" spans="30:55" x14ac:dyDescent="0.25">
      <c r="AH45898" s="79"/>
      <c r="AI45898" s="79"/>
      <c r="AJ45898" s="80"/>
      <c r="AK45898" s="79"/>
      <c r="AS45898" s="80"/>
      <c r="AW45898" s="80"/>
      <c r="BC45898" s="79"/>
    </row>
    <row r="45899" spans="30:55" x14ac:dyDescent="0.25">
      <c r="AH45899" s="79"/>
      <c r="AI45899" s="79"/>
      <c r="AJ45899" s="80"/>
      <c r="AK45899" s="79"/>
      <c r="AS45899" s="80"/>
      <c r="AW45899" s="80"/>
      <c r="BC45899" s="79"/>
    </row>
    <row r="45900" spans="30:55" x14ac:dyDescent="0.25">
      <c r="AH45900" s="79"/>
      <c r="AI45900" s="79"/>
      <c r="AJ45900" s="80"/>
      <c r="AK45900" s="79"/>
      <c r="AS45900" s="80"/>
      <c r="BC45900" s="79"/>
    </row>
    <row r="45901" spans="30:55" x14ac:dyDescent="0.25">
      <c r="AD45901" s="27"/>
      <c r="AE45901" s="27"/>
      <c r="AH45901" s="79"/>
      <c r="AI45901" s="79"/>
      <c r="AJ45901" s="80"/>
      <c r="AK45901" s="79"/>
      <c r="AS45901" s="80"/>
      <c r="AW45901" s="80"/>
      <c r="BC45901" s="79"/>
    </row>
    <row r="45902" spans="30:55" x14ac:dyDescent="0.25">
      <c r="AD45902" s="27"/>
      <c r="AE45902" s="27"/>
      <c r="AH45902" s="79"/>
      <c r="AI45902" s="79"/>
      <c r="AJ45902" s="80"/>
      <c r="AK45902" s="79"/>
      <c r="AS45902" s="80"/>
      <c r="BC45902" s="79"/>
    </row>
    <row r="45903" spans="30:55" x14ac:dyDescent="0.25">
      <c r="AD45903" s="27"/>
      <c r="AE45903" s="27"/>
      <c r="AH45903" s="79"/>
      <c r="AI45903" s="79"/>
      <c r="AJ45903" s="80"/>
      <c r="AK45903" s="79"/>
      <c r="AM45903" s="79"/>
      <c r="AS45903" s="80"/>
      <c r="AW45903" s="80"/>
      <c r="BC45903" s="79"/>
    </row>
    <row r="45904" spans="30:55" x14ac:dyDescent="0.25">
      <c r="AD45904" s="27"/>
      <c r="AE45904" s="27"/>
      <c r="AH45904" s="79"/>
      <c r="AI45904" s="79"/>
      <c r="AJ45904" s="80"/>
      <c r="AK45904" s="79"/>
      <c r="AM45904" s="79"/>
      <c r="AS45904" s="80"/>
      <c r="AW45904" s="80"/>
      <c r="BC45904" s="79"/>
    </row>
    <row r="45905" spans="30:55" x14ac:dyDescent="0.25">
      <c r="AD45905" s="27"/>
      <c r="AE45905" s="27"/>
      <c r="AH45905" s="79"/>
      <c r="AI45905" s="79"/>
      <c r="AJ45905" s="80"/>
      <c r="AK45905" s="79"/>
      <c r="AM45905" s="79"/>
      <c r="AS45905" s="80"/>
      <c r="BC45905" s="79"/>
    </row>
    <row r="45906" spans="30:55" x14ac:dyDescent="0.25">
      <c r="AD45906" s="27"/>
      <c r="AE45906" s="27"/>
      <c r="AH45906" s="79"/>
      <c r="AI45906" s="79"/>
      <c r="AJ45906" s="80"/>
      <c r="AK45906" s="79"/>
      <c r="AM45906" s="79"/>
      <c r="AS45906" s="80"/>
      <c r="AW45906" s="80"/>
      <c r="BC45906" s="79"/>
    </row>
    <row r="45907" spans="30:55" x14ac:dyDescent="0.25">
      <c r="AD45907" s="27"/>
      <c r="AE45907" s="27"/>
      <c r="AH45907" s="79"/>
      <c r="AI45907" s="79"/>
      <c r="AJ45907" s="80"/>
      <c r="AK45907" s="79"/>
      <c r="AM45907" s="79"/>
      <c r="AS45907" s="80"/>
      <c r="BC45907" s="79"/>
    </row>
    <row r="45908" spans="30:55" x14ac:dyDescent="0.25">
      <c r="AD45908" s="27"/>
      <c r="AE45908" s="27"/>
      <c r="AH45908" s="79"/>
      <c r="AI45908" s="79"/>
      <c r="AJ45908" s="80"/>
      <c r="AK45908" s="79"/>
      <c r="AS45908" s="80"/>
      <c r="AW45908" s="80"/>
      <c r="BC45908" s="79"/>
    </row>
    <row r="45909" spans="30:55" x14ac:dyDescent="0.25">
      <c r="AD45909" s="27"/>
      <c r="AE45909" s="27"/>
      <c r="AH45909" s="79"/>
      <c r="AI45909" s="79"/>
      <c r="AJ45909" s="80"/>
      <c r="AK45909" s="79"/>
      <c r="AS45909" s="80"/>
      <c r="AW45909" s="80"/>
      <c r="BC45909" s="79"/>
    </row>
    <row r="45910" spans="30:55" x14ac:dyDescent="0.25">
      <c r="AD45910" s="27"/>
      <c r="AE45910" s="27"/>
      <c r="AH45910" s="79"/>
      <c r="AI45910" s="79"/>
      <c r="AJ45910" s="80"/>
      <c r="AK45910" s="79"/>
      <c r="AS45910" s="80"/>
      <c r="BC45910" s="79"/>
    </row>
    <row r="45911" spans="30:55" x14ac:dyDescent="0.25">
      <c r="AH45911" s="79"/>
      <c r="AI45911" s="79"/>
      <c r="AJ45911" s="80"/>
      <c r="AK45911" s="79"/>
      <c r="AS45911" s="80"/>
      <c r="AV45911" s="79"/>
      <c r="AW45911" s="80"/>
      <c r="AX45911" s="80"/>
      <c r="BC45911" s="79"/>
    </row>
    <row r="45912" spans="30:55" x14ac:dyDescent="0.25">
      <c r="AH45912" s="79"/>
      <c r="AI45912" s="79"/>
      <c r="AJ45912" s="80"/>
      <c r="AK45912" s="79"/>
      <c r="AM45912" s="79"/>
      <c r="AS45912" s="80"/>
      <c r="AV45912" s="79"/>
      <c r="AW45912" s="80"/>
      <c r="BC45912" s="79"/>
    </row>
    <row r="45913" spans="30:55" x14ac:dyDescent="0.25">
      <c r="AD45913" s="27"/>
      <c r="AE45913" s="27"/>
      <c r="AH45913" s="79"/>
      <c r="AI45913" s="79"/>
      <c r="AJ45913" s="80"/>
      <c r="AK45913" s="79"/>
      <c r="AS45913" s="80"/>
      <c r="AV45913" s="79"/>
      <c r="AW45913" s="80"/>
      <c r="AX45913" s="80"/>
      <c r="BC45913" s="79"/>
    </row>
    <row r="45914" spans="30:55" x14ac:dyDescent="0.25">
      <c r="AH45914" s="79"/>
      <c r="AI45914" s="79"/>
      <c r="AJ45914" s="80"/>
      <c r="AK45914" s="79"/>
      <c r="AM45914" s="79"/>
      <c r="AS45914" s="80"/>
      <c r="AV45914" s="79"/>
      <c r="AW45914" s="80"/>
      <c r="BC45914" s="79"/>
    </row>
    <row r="45915" spans="30:55" x14ac:dyDescent="0.25">
      <c r="AD45915" s="27"/>
      <c r="AE45915" s="27"/>
      <c r="AH45915" s="79"/>
      <c r="AI45915" s="79"/>
      <c r="AJ45915" s="80"/>
      <c r="AK45915" s="79"/>
      <c r="AS45915" s="80"/>
      <c r="AV45915" s="79"/>
      <c r="AW45915" s="80"/>
      <c r="AX45915" s="80"/>
      <c r="BC45915" s="79"/>
    </row>
    <row r="45916" spans="30:55" x14ac:dyDescent="0.25">
      <c r="AD45916" s="27"/>
      <c r="AE45916" s="27"/>
      <c r="AH45916" s="79"/>
      <c r="AI45916" s="79"/>
      <c r="AJ45916" s="80"/>
      <c r="AK45916" s="79"/>
      <c r="AS45916" s="80"/>
      <c r="AV45916" s="79"/>
      <c r="AW45916" s="80"/>
      <c r="AX45916" s="80"/>
      <c r="BC45916" s="79"/>
    </row>
    <row r="45917" spans="30:55" x14ac:dyDescent="0.25">
      <c r="AH45917" s="79"/>
      <c r="AI45917" s="79"/>
      <c r="AJ45917" s="80"/>
      <c r="AK45917" s="79"/>
      <c r="AS45917" s="80"/>
      <c r="AW45917" s="80"/>
      <c r="AX45917" s="80"/>
      <c r="BC45917" s="79"/>
    </row>
    <row r="45918" spans="30:55" x14ac:dyDescent="0.25">
      <c r="AH45918" s="79"/>
      <c r="AI45918" s="79"/>
      <c r="AJ45918" s="80"/>
      <c r="AK45918" s="79"/>
      <c r="AS45918" s="80"/>
      <c r="AW45918" s="80"/>
      <c r="BC45918" s="79"/>
    </row>
    <row r="45919" spans="30:55" x14ac:dyDescent="0.25">
      <c r="AH45919" s="79"/>
      <c r="AI45919" s="79"/>
      <c r="AJ45919" s="80"/>
      <c r="AK45919" s="79"/>
      <c r="AS45919" s="80"/>
      <c r="BC45919" s="79"/>
    </row>
    <row r="45920" spans="30:55" x14ac:dyDescent="0.25">
      <c r="AH45920" s="79"/>
      <c r="AI45920" s="79"/>
      <c r="AJ45920" s="80"/>
      <c r="AK45920" s="79"/>
      <c r="AS45920" s="80"/>
      <c r="AW45920" s="80"/>
      <c r="BC45920" s="79"/>
    </row>
    <row r="45921" spans="34:55" x14ac:dyDescent="0.25">
      <c r="AH45921" s="79"/>
      <c r="AI45921" s="79"/>
      <c r="AJ45921" s="80"/>
      <c r="AK45921" s="79"/>
      <c r="AS45921" s="80"/>
      <c r="BC45921" s="79"/>
    </row>
    <row r="45922" spans="34:55" x14ac:dyDescent="0.25">
      <c r="AH45922" s="79"/>
      <c r="AI45922" s="79"/>
      <c r="AJ45922" s="80"/>
      <c r="AK45922" s="79"/>
      <c r="AS45922" s="80"/>
      <c r="BC45922" s="79"/>
    </row>
    <row r="45923" spans="34:55" x14ac:dyDescent="0.25">
      <c r="AH45923" s="79"/>
      <c r="AI45923" s="79"/>
      <c r="AJ45923" s="80"/>
      <c r="AK45923" s="79"/>
      <c r="AS45923" s="80"/>
      <c r="BC45923" s="79"/>
    </row>
    <row r="45924" spans="34:55" x14ac:dyDescent="0.25">
      <c r="AH45924" s="79"/>
      <c r="AI45924" s="79"/>
      <c r="AJ45924" s="80"/>
      <c r="AK45924" s="79"/>
      <c r="AS45924" s="80"/>
      <c r="BC45924" s="79"/>
    </row>
    <row r="45925" spans="34:55" x14ac:dyDescent="0.25">
      <c r="AH45925" s="79"/>
      <c r="AI45925" s="79"/>
      <c r="AJ45925" s="80"/>
      <c r="AK45925" s="79"/>
      <c r="AS45925" s="80"/>
      <c r="BC45925" s="79"/>
    </row>
    <row r="45926" spans="34:55" x14ac:dyDescent="0.25">
      <c r="AH45926" s="79"/>
      <c r="AI45926" s="79"/>
      <c r="AJ45926" s="80"/>
      <c r="AK45926" s="79"/>
      <c r="AS45926" s="80"/>
      <c r="BC45926" s="79"/>
    </row>
    <row r="45927" spans="34:55" x14ac:dyDescent="0.25">
      <c r="AH45927" s="79"/>
      <c r="AI45927" s="79"/>
      <c r="AJ45927" s="80"/>
      <c r="AK45927" s="79"/>
      <c r="AS45927" s="80"/>
      <c r="BC45927" s="79"/>
    </row>
    <row r="45928" spans="34:55" x14ac:dyDescent="0.25">
      <c r="AH45928" s="79"/>
      <c r="AI45928" s="79"/>
      <c r="AJ45928" s="80"/>
      <c r="AK45928" s="79"/>
      <c r="AS45928" s="80"/>
      <c r="AV45928" s="79"/>
      <c r="AW45928" s="80"/>
      <c r="AX45928" s="80"/>
      <c r="BC45928" s="79"/>
    </row>
    <row r="45929" spans="34:55" x14ac:dyDescent="0.25">
      <c r="AH45929" s="79"/>
      <c r="AI45929" s="79"/>
      <c r="AJ45929" s="80"/>
      <c r="AK45929" s="79"/>
      <c r="AS45929" s="80"/>
      <c r="AW45929" s="80"/>
      <c r="AX45929" s="80"/>
      <c r="BC45929" s="79"/>
    </row>
    <row r="45930" spans="34:55" x14ac:dyDescent="0.25">
      <c r="AH45930" s="79"/>
      <c r="AI45930" s="79"/>
      <c r="AJ45930" s="80"/>
      <c r="AK45930" s="79"/>
      <c r="AS45930" s="80"/>
      <c r="AW45930" s="80"/>
      <c r="AX45930" s="80"/>
      <c r="BC45930" s="79"/>
    </row>
    <row r="45931" spans="34:55" x14ac:dyDescent="0.25">
      <c r="AH45931" s="79"/>
      <c r="AI45931" s="79"/>
      <c r="AJ45931" s="80"/>
      <c r="AK45931" s="79"/>
      <c r="AS45931" s="80"/>
      <c r="AW45931" s="80"/>
      <c r="AX45931" s="80"/>
      <c r="BC45931" s="79"/>
    </row>
    <row r="45932" spans="34:55" x14ac:dyDescent="0.25">
      <c r="AH45932" s="79"/>
      <c r="AI45932" s="79"/>
      <c r="AJ45932" s="80"/>
      <c r="AK45932" s="79"/>
      <c r="AS45932" s="80"/>
      <c r="AW45932" s="80"/>
      <c r="AX45932" s="80"/>
      <c r="BC45932" s="79"/>
    </row>
    <row r="45933" spans="34:55" x14ac:dyDescent="0.25">
      <c r="AH45933" s="79"/>
      <c r="AI45933" s="79"/>
      <c r="AJ45933" s="80"/>
      <c r="AK45933" s="79"/>
      <c r="AS45933" s="80"/>
      <c r="AV45933" s="79"/>
      <c r="AW45933" s="80"/>
      <c r="AX45933" s="80"/>
      <c r="BC45933" s="79"/>
    </row>
    <row r="45934" spans="34:55" x14ac:dyDescent="0.25">
      <c r="AH45934" s="79"/>
      <c r="AI45934" s="79"/>
      <c r="AJ45934" s="80"/>
      <c r="AK45934" s="79"/>
      <c r="AM45934" s="79"/>
      <c r="AS45934" s="80"/>
      <c r="AV45934" s="79"/>
      <c r="AW45934" s="80"/>
      <c r="BC45934" s="79"/>
    </row>
    <row r="45935" spans="34:55" x14ac:dyDescent="0.25">
      <c r="AH45935" s="79"/>
      <c r="AI45935" s="79"/>
      <c r="AJ45935" s="80"/>
      <c r="AK45935" s="79"/>
      <c r="AS45935" s="80"/>
      <c r="AW45935" s="80"/>
      <c r="AX45935" s="80"/>
      <c r="BC45935" s="79"/>
    </row>
    <row r="45936" spans="34:55" x14ac:dyDescent="0.25">
      <c r="AH45936" s="79"/>
      <c r="AI45936" s="79"/>
      <c r="AJ45936" s="80"/>
      <c r="AK45936" s="79"/>
      <c r="AS45936" s="80"/>
      <c r="AW45936" s="80"/>
      <c r="AX45936" s="80"/>
      <c r="BC45936" s="79"/>
    </row>
    <row r="45937" spans="34:55" x14ac:dyDescent="0.25">
      <c r="AH45937" s="79"/>
      <c r="AI45937" s="79"/>
      <c r="AJ45937" s="80"/>
      <c r="AK45937" s="79"/>
      <c r="AS45937" s="80"/>
      <c r="AW45937" s="80"/>
      <c r="AX45937" s="80"/>
      <c r="BC45937" s="79"/>
    </row>
    <row r="45938" spans="34:55" x14ac:dyDescent="0.25">
      <c r="AH45938" s="79"/>
      <c r="AI45938" s="79"/>
      <c r="AJ45938" s="80"/>
      <c r="AK45938" s="79"/>
      <c r="AS45938" s="80"/>
      <c r="AW45938" s="80"/>
      <c r="AX45938" s="80"/>
      <c r="BC45938" s="79"/>
    </row>
    <row r="45939" spans="34:55" x14ac:dyDescent="0.25">
      <c r="AH45939" s="79"/>
      <c r="AI45939" s="79"/>
      <c r="AJ45939" s="80"/>
      <c r="AK45939" s="79"/>
      <c r="AS45939" s="80"/>
      <c r="AV45939" s="79"/>
      <c r="AW45939" s="80"/>
      <c r="AX45939" s="80"/>
      <c r="BC45939" s="79"/>
    </row>
    <row r="45940" spans="34:55" x14ac:dyDescent="0.25">
      <c r="AH45940" s="79"/>
      <c r="AI45940" s="79"/>
      <c r="AJ45940" s="80"/>
      <c r="AK45940" s="79"/>
      <c r="AS45940" s="80"/>
      <c r="AW45940" s="80"/>
      <c r="AX45940" s="80"/>
      <c r="BC45940" s="79"/>
    </row>
    <row r="45941" spans="34:55" x14ac:dyDescent="0.25">
      <c r="AH45941" s="79"/>
      <c r="AI45941" s="79"/>
      <c r="AJ45941" s="80"/>
      <c r="AK45941" s="79"/>
      <c r="AS45941" s="80"/>
      <c r="AW45941" s="80"/>
      <c r="AX45941" s="80"/>
      <c r="BC45941" s="79"/>
    </row>
    <row r="45942" spans="34:55" x14ac:dyDescent="0.25">
      <c r="AH45942" s="79"/>
      <c r="AI45942" s="79"/>
      <c r="AJ45942" s="80"/>
      <c r="AK45942" s="79"/>
      <c r="AS45942" s="80"/>
      <c r="AV45942" s="79"/>
      <c r="AW45942" s="80"/>
      <c r="AX45942" s="80"/>
      <c r="BC45942" s="79"/>
    </row>
    <row r="45943" spans="34:55" x14ac:dyDescent="0.25">
      <c r="AH45943" s="79"/>
      <c r="AI45943" s="79"/>
      <c r="AJ45943" s="80"/>
      <c r="AK45943" s="79"/>
      <c r="AM45943" s="79"/>
      <c r="AS45943" s="80"/>
      <c r="AW45943" s="80"/>
      <c r="AX45943" s="80"/>
      <c r="BC45943" s="79"/>
    </row>
    <row r="45944" spans="34:55" x14ac:dyDescent="0.25">
      <c r="AH45944" s="79"/>
      <c r="AI45944" s="79"/>
      <c r="AJ45944" s="80"/>
      <c r="AK45944" s="79"/>
      <c r="AM45944" s="79"/>
      <c r="AS45944" s="80"/>
      <c r="AV45944" s="79"/>
      <c r="AW45944" s="80"/>
      <c r="AX45944" s="80"/>
      <c r="BC45944" s="79"/>
    </row>
    <row r="45945" spans="34:55" x14ac:dyDescent="0.25">
      <c r="AH45945" s="79"/>
      <c r="AI45945" s="79"/>
      <c r="AJ45945" s="80"/>
      <c r="AK45945" s="79"/>
      <c r="AM45945" s="79"/>
      <c r="AS45945" s="80"/>
      <c r="AW45945" s="80"/>
      <c r="AX45945" s="80"/>
      <c r="BC45945" s="79"/>
    </row>
    <row r="45946" spans="34:55" x14ac:dyDescent="0.25">
      <c r="AH45946" s="79"/>
      <c r="AI45946" s="79"/>
      <c r="AJ45946" s="80"/>
      <c r="AK45946" s="79"/>
      <c r="AM45946" s="79"/>
      <c r="AS45946" s="80"/>
      <c r="AW45946" s="80"/>
      <c r="AX45946" s="80"/>
      <c r="BC45946" s="79"/>
    </row>
    <row r="45947" spans="34:55" x14ac:dyDescent="0.25">
      <c r="AH45947" s="79"/>
      <c r="AI45947" s="79"/>
      <c r="AJ45947" s="80"/>
      <c r="AK45947" s="79"/>
      <c r="AM45947" s="79"/>
      <c r="AS45947" s="80"/>
      <c r="AV45947" s="79"/>
      <c r="AW45947" s="80"/>
      <c r="AX45947" s="80"/>
      <c r="BC45947" s="79"/>
    </row>
    <row r="45948" spans="34:55" x14ac:dyDescent="0.25">
      <c r="AH45948" s="79"/>
      <c r="AI45948" s="79"/>
      <c r="AJ45948" s="80"/>
      <c r="AK45948" s="79"/>
      <c r="AM45948" s="79"/>
      <c r="AS45948" s="80"/>
      <c r="AW45948" s="80"/>
      <c r="AX45948" s="80"/>
      <c r="BC45948" s="79"/>
    </row>
    <row r="45949" spans="34:55" x14ac:dyDescent="0.25">
      <c r="AH45949" s="79"/>
      <c r="AI45949" s="79"/>
      <c r="AJ45949" s="80"/>
      <c r="AK45949" s="79"/>
      <c r="AM45949" s="79"/>
      <c r="AS45949" s="80"/>
      <c r="AW45949" s="80"/>
      <c r="AX45949" s="80"/>
      <c r="BC45949" s="79"/>
    </row>
    <row r="45950" spans="34:55" x14ac:dyDescent="0.25">
      <c r="AH45950" s="79"/>
      <c r="AI45950" s="79"/>
      <c r="AJ45950" s="80"/>
      <c r="AK45950" s="79"/>
      <c r="AM45950" s="79"/>
      <c r="AS45950" s="80"/>
      <c r="AV45950" s="79"/>
      <c r="AW45950" s="80"/>
      <c r="AX45950" s="80"/>
      <c r="BC45950" s="79"/>
    </row>
    <row r="45951" spans="34:55" x14ac:dyDescent="0.25">
      <c r="AH45951" s="79"/>
      <c r="AI45951" s="79"/>
      <c r="AJ45951" s="80"/>
      <c r="AK45951" s="79"/>
      <c r="AS45951" s="80"/>
      <c r="AW45951" s="80"/>
      <c r="AX45951" s="80"/>
      <c r="BC45951" s="79"/>
    </row>
    <row r="45952" spans="34:55" x14ac:dyDescent="0.25">
      <c r="AH45952" s="79"/>
      <c r="AI45952" s="79"/>
      <c r="AJ45952" s="80"/>
      <c r="AK45952" s="79"/>
      <c r="AS45952" s="80"/>
      <c r="AV45952" s="79"/>
      <c r="AW45952" s="80"/>
      <c r="AX45952" s="80"/>
      <c r="BC45952" s="79"/>
    </row>
    <row r="45953" spans="30:55" x14ac:dyDescent="0.25">
      <c r="AD45953" s="27"/>
      <c r="AE45953" s="27"/>
      <c r="AH45953" s="79"/>
      <c r="AI45953" s="79"/>
      <c r="AJ45953" s="80"/>
      <c r="AK45953" s="79"/>
      <c r="AM45953" s="79"/>
      <c r="AS45953" s="80"/>
      <c r="BC45953" s="79"/>
    </row>
    <row r="45954" spans="30:55" x14ac:dyDescent="0.25">
      <c r="AD45954" s="27"/>
      <c r="AE45954" s="27"/>
      <c r="AH45954" s="79"/>
      <c r="AI45954" s="79"/>
      <c r="AJ45954" s="80"/>
      <c r="AK45954" s="79"/>
      <c r="AM45954" s="79"/>
      <c r="AS45954" s="80"/>
      <c r="BC45954" s="79"/>
    </row>
    <row r="45955" spans="30:55" x14ac:dyDescent="0.25">
      <c r="AH45955" s="79"/>
      <c r="AI45955" s="79"/>
      <c r="AJ45955" s="80"/>
      <c r="AK45955" s="79"/>
      <c r="AM45955" s="79"/>
      <c r="AS45955" s="80"/>
      <c r="BC45955" s="79"/>
    </row>
    <row r="45956" spans="30:55" x14ac:dyDescent="0.25">
      <c r="AH45956" s="79"/>
      <c r="AI45956" s="79"/>
      <c r="AJ45956" s="80"/>
      <c r="AK45956" s="79"/>
      <c r="AS45956" s="80"/>
      <c r="AW45956" s="80"/>
      <c r="BC45956" s="79"/>
    </row>
    <row r="45957" spans="30:55" x14ac:dyDescent="0.25">
      <c r="AH45957" s="79"/>
      <c r="AI45957" s="79"/>
      <c r="AJ45957" s="80"/>
      <c r="AK45957" s="79"/>
      <c r="AS45957" s="80"/>
      <c r="BC45957" s="79"/>
    </row>
    <row r="45958" spans="30:55" x14ac:dyDescent="0.25">
      <c r="AH45958" s="79"/>
      <c r="AI45958" s="79"/>
      <c r="AJ45958" s="80"/>
      <c r="AK45958" s="79"/>
      <c r="AS45958" s="80"/>
      <c r="AW45958" s="80"/>
      <c r="BC45958" s="79"/>
    </row>
    <row r="45959" spans="30:55" x14ac:dyDescent="0.25">
      <c r="AH45959" s="79"/>
      <c r="AI45959" s="79"/>
      <c r="AJ45959" s="80"/>
      <c r="AK45959" s="79"/>
      <c r="AS45959" s="80"/>
      <c r="BC45959" s="79"/>
    </row>
    <row r="45960" spans="30:55" x14ac:dyDescent="0.25">
      <c r="AH45960" s="79"/>
      <c r="AI45960" s="79"/>
      <c r="AJ45960" s="80"/>
      <c r="AK45960" s="79"/>
      <c r="AS45960" s="80"/>
      <c r="AW45960" s="80"/>
      <c r="AX45960" s="80"/>
      <c r="BC45960" s="79"/>
    </row>
    <row r="45961" spans="30:55" x14ac:dyDescent="0.25">
      <c r="AH45961" s="79"/>
      <c r="AI45961" s="79"/>
      <c r="AJ45961" s="80"/>
      <c r="AK45961" s="79"/>
      <c r="AS45961" s="80"/>
      <c r="AW45961" s="80"/>
      <c r="BC45961" s="79"/>
    </row>
    <row r="45962" spans="30:55" x14ac:dyDescent="0.25">
      <c r="AH45962" s="79"/>
      <c r="AI45962" s="79"/>
      <c r="AJ45962" s="80"/>
      <c r="AK45962" s="79"/>
      <c r="AS45962" s="80"/>
      <c r="BC45962" s="79"/>
    </row>
    <row r="45963" spans="30:55" x14ac:dyDescent="0.25">
      <c r="AH45963" s="79"/>
      <c r="AI45963" s="79"/>
      <c r="AJ45963" s="80"/>
      <c r="AK45963" s="79"/>
      <c r="AS45963" s="80"/>
      <c r="AW45963" s="80"/>
      <c r="BC45963" s="79"/>
    </row>
    <row r="45964" spans="30:55" x14ac:dyDescent="0.25">
      <c r="AH45964" s="79"/>
      <c r="AI45964" s="79"/>
      <c r="AJ45964" s="80"/>
      <c r="AK45964" s="79"/>
      <c r="AS45964" s="80"/>
      <c r="BC45964" s="79"/>
    </row>
    <row r="45965" spans="30:55" x14ac:dyDescent="0.25">
      <c r="AH45965" s="79"/>
      <c r="AI45965" s="79"/>
      <c r="AJ45965" s="80"/>
      <c r="AK45965" s="79"/>
      <c r="AM45965" s="79"/>
      <c r="AS45965" s="80"/>
      <c r="BC45965" s="79"/>
    </row>
    <row r="45966" spans="30:55" x14ac:dyDescent="0.25">
      <c r="AH45966" s="79"/>
      <c r="AI45966" s="79"/>
      <c r="AJ45966" s="80"/>
      <c r="AK45966" s="79"/>
      <c r="AS45966" s="80"/>
      <c r="BC45966" s="79"/>
    </row>
    <row r="45967" spans="30:55" x14ac:dyDescent="0.25">
      <c r="AH45967" s="79"/>
      <c r="AI45967" s="79"/>
      <c r="AJ45967" s="80"/>
      <c r="AK45967" s="79"/>
      <c r="AS45967" s="80"/>
      <c r="AW45967" s="80"/>
      <c r="BC45967" s="79"/>
    </row>
    <row r="45968" spans="30:55" x14ac:dyDescent="0.25">
      <c r="AH45968" s="79"/>
      <c r="AI45968" s="79"/>
      <c r="AJ45968" s="80"/>
      <c r="AK45968" s="79"/>
      <c r="AS45968" s="80"/>
      <c r="BC45968" s="79"/>
    </row>
    <row r="45969" spans="30:55" x14ac:dyDescent="0.25">
      <c r="AD45969" s="27"/>
      <c r="AE45969" s="27"/>
      <c r="AH45969" s="79"/>
      <c r="AI45969" s="79"/>
      <c r="AJ45969" s="80"/>
      <c r="AK45969" s="79"/>
      <c r="AS45969" s="80"/>
      <c r="BC45969" s="79"/>
    </row>
    <row r="45970" spans="30:55" x14ac:dyDescent="0.25">
      <c r="AH45970" s="79"/>
      <c r="AI45970" s="79"/>
      <c r="AJ45970" s="80"/>
      <c r="AK45970" s="79"/>
      <c r="AM45970" s="79"/>
      <c r="AS45970" s="80"/>
      <c r="BC45970" s="79"/>
    </row>
    <row r="45971" spans="30:55" x14ac:dyDescent="0.25">
      <c r="AH45971" s="79"/>
      <c r="AI45971" s="79"/>
      <c r="AJ45971" s="80"/>
      <c r="AK45971" s="79"/>
      <c r="AS45971" s="80"/>
      <c r="AW45971" s="80"/>
      <c r="BC45971" s="79"/>
    </row>
    <row r="45972" spans="30:55" x14ac:dyDescent="0.25">
      <c r="AH45972" s="79"/>
      <c r="AI45972" s="79"/>
      <c r="AJ45972" s="80"/>
      <c r="AK45972" s="79"/>
      <c r="AS45972" s="80"/>
      <c r="BC45972" s="79"/>
    </row>
    <row r="45973" spans="30:55" x14ac:dyDescent="0.25">
      <c r="AH45973" s="79"/>
      <c r="AI45973" s="79"/>
      <c r="AJ45973" s="80"/>
      <c r="AK45973" s="79"/>
      <c r="AS45973" s="80"/>
      <c r="BC45973" s="79"/>
    </row>
    <row r="45974" spans="30:55" x14ac:dyDescent="0.25">
      <c r="AD45974" s="27"/>
      <c r="AE45974" s="27"/>
      <c r="AH45974" s="79"/>
      <c r="AI45974" s="79"/>
      <c r="AJ45974" s="80"/>
      <c r="AK45974" s="79"/>
      <c r="AS45974" s="80"/>
      <c r="AV45974" s="79"/>
      <c r="AW45974" s="80"/>
      <c r="AX45974" s="80"/>
      <c r="BC45974" s="79"/>
    </row>
    <row r="45975" spans="30:55" x14ac:dyDescent="0.25">
      <c r="AH45975" s="79"/>
      <c r="AI45975" s="79"/>
      <c r="AJ45975" s="80"/>
      <c r="AK45975" s="79"/>
      <c r="AM45975" s="79"/>
      <c r="AS45975" s="80"/>
      <c r="AV45975" s="79"/>
      <c r="AW45975" s="80"/>
      <c r="AX45975" s="80"/>
      <c r="BC45975" s="79"/>
    </row>
    <row r="45976" spans="30:55" x14ac:dyDescent="0.25">
      <c r="AH45976" s="79"/>
      <c r="AI45976" s="79"/>
      <c r="AJ45976" s="80"/>
      <c r="AK45976" s="79"/>
      <c r="AM45976" s="79"/>
      <c r="AS45976" s="80"/>
      <c r="AV45976" s="79"/>
      <c r="AW45976" s="80"/>
      <c r="BC45976" s="79"/>
    </row>
    <row r="45977" spans="30:55" x14ac:dyDescent="0.25">
      <c r="AH45977" s="79"/>
      <c r="AI45977" s="79"/>
      <c r="AJ45977" s="80"/>
      <c r="AK45977" s="79"/>
      <c r="AM45977" s="79"/>
      <c r="AS45977" s="80"/>
      <c r="AV45977" s="79"/>
      <c r="AW45977" s="80"/>
      <c r="BC45977" s="79"/>
    </row>
    <row r="45978" spans="30:55" x14ac:dyDescent="0.25">
      <c r="AH45978" s="79"/>
      <c r="AI45978" s="79"/>
      <c r="AJ45978" s="80"/>
      <c r="AK45978" s="79"/>
      <c r="AM45978" s="79"/>
      <c r="AS45978" s="80"/>
      <c r="AW45978" s="80"/>
      <c r="AX45978" s="80"/>
      <c r="BC45978" s="79"/>
    </row>
    <row r="45979" spans="30:55" x14ac:dyDescent="0.25">
      <c r="AH45979" s="79"/>
      <c r="AI45979" s="79"/>
      <c r="AJ45979" s="80"/>
      <c r="AK45979" s="79"/>
      <c r="AM45979" s="79"/>
      <c r="AS45979" s="80"/>
      <c r="AV45979" s="79"/>
      <c r="AW45979" s="80"/>
      <c r="AX45979" s="80"/>
      <c r="BC45979" s="79"/>
    </row>
    <row r="45980" spans="30:55" x14ac:dyDescent="0.25">
      <c r="AH45980" s="79"/>
      <c r="AI45980" s="79"/>
      <c r="AJ45980" s="80"/>
      <c r="AK45980" s="79"/>
      <c r="AM45980" s="79"/>
      <c r="AS45980" s="80"/>
      <c r="AV45980" s="79"/>
      <c r="AW45980" s="80"/>
      <c r="AX45980" s="80"/>
      <c r="BC45980" s="79"/>
    </row>
    <row r="45981" spans="30:55" x14ac:dyDescent="0.25">
      <c r="AH45981" s="79"/>
      <c r="AI45981" s="79"/>
      <c r="AJ45981" s="80"/>
      <c r="AK45981" s="79"/>
      <c r="AS45981" s="80"/>
      <c r="AV45981" s="79"/>
      <c r="AW45981" s="80"/>
      <c r="AX45981" s="80"/>
      <c r="BC45981" s="79"/>
    </row>
    <row r="45982" spans="30:55" x14ac:dyDescent="0.25">
      <c r="AH45982" s="79"/>
      <c r="AI45982" s="79"/>
      <c r="AJ45982" s="80"/>
      <c r="AK45982" s="79"/>
      <c r="AS45982" s="80"/>
      <c r="AV45982" s="79"/>
      <c r="AW45982" s="80"/>
      <c r="AX45982" s="80"/>
      <c r="BC45982" s="79"/>
    </row>
    <row r="45983" spans="30:55" x14ac:dyDescent="0.25">
      <c r="AD45983" s="27"/>
      <c r="AE45983" s="27"/>
      <c r="AH45983" s="79"/>
      <c r="AI45983" s="79"/>
      <c r="AJ45983" s="80"/>
      <c r="AK45983" s="79"/>
      <c r="AS45983" s="80"/>
      <c r="AW45983" s="80"/>
      <c r="AX45983" s="80"/>
      <c r="BC45983" s="79"/>
    </row>
    <row r="45984" spans="30:55" x14ac:dyDescent="0.25">
      <c r="AD45984" s="27"/>
      <c r="AE45984" s="27"/>
      <c r="AH45984" s="79"/>
      <c r="AI45984" s="79"/>
      <c r="AJ45984" s="80"/>
      <c r="AK45984" s="79"/>
      <c r="AS45984" s="80"/>
      <c r="AW45984" s="80"/>
      <c r="AX45984" s="80"/>
      <c r="BC45984" s="79"/>
    </row>
    <row r="45985" spans="30:55" x14ac:dyDescent="0.25">
      <c r="AD45985" s="27"/>
      <c r="AE45985" s="27"/>
      <c r="AH45985" s="79"/>
      <c r="AI45985" s="79"/>
      <c r="AJ45985" s="80"/>
      <c r="AK45985" s="79"/>
      <c r="AS45985" s="80"/>
      <c r="AW45985" s="80"/>
      <c r="AX45985" s="80"/>
      <c r="BC45985" s="79"/>
    </row>
    <row r="45986" spans="30:55" x14ac:dyDescent="0.25">
      <c r="AH45986" s="79"/>
      <c r="AI45986" s="79"/>
      <c r="AJ45986" s="80"/>
      <c r="AK45986" s="79"/>
      <c r="AS45986" s="80"/>
      <c r="AW45986" s="80"/>
      <c r="AX45986" s="80"/>
      <c r="BC45986" s="79"/>
    </row>
    <row r="45987" spans="30:55" x14ac:dyDescent="0.25">
      <c r="AD45987" s="27"/>
      <c r="AE45987" s="27"/>
      <c r="AH45987" s="79"/>
      <c r="AI45987" s="79"/>
      <c r="AJ45987" s="80"/>
      <c r="AK45987" s="79"/>
      <c r="AM45987" s="79"/>
      <c r="AS45987" s="80"/>
      <c r="AW45987" s="80"/>
      <c r="BC45987" s="79"/>
    </row>
    <row r="45988" spans="30:55" x14ac:dyDescent="0.25">
      <c r="AD45988" s="27"/>
      <c r="AE45988" s="27"/>
      <c r="AH45988" s="79"/>
      <c r="AI45988" s="79"/>
      <c r="AJ45988" s="80"/>
      <c r="AK45988" s="79"/>
      <c r="AM45988" s="79"/>
      <c r="AS45988" s="80"/>
      <c r="BC45988" s="79"/>
    </row>
    <row r="45989" spans="30:55" x14ac:dyDescent="0.25">
      <c r="AD45989" s="27"/>
      <c r="AE45989" s="27"/>
      <c r="AH45989" s="79"/>
      <c r="AI45989" s="79"/>
      <c r="AJ45989" s="80"/>
      <c r="AK45989" s="79"/>
      <c r="AM45989" s="79"/>
      <c r="AS45989" s="80"/>
      <c r="AW45989" s="80"/>
      <c r="BC45989" s="79"/>
    </row>
    <row r="45990" spans="30:55" x14ac:dyDescent="0.25">
      <c r="AD45990" s="27"/>
      <c r="AE45990" s="27"/>
      <c r="AH45990" s="79"/>
      <c r="AI45990" s="79"/>
      <c r="AJ45990" s="80"/>
      <c r="AK45990" s="79"/>
      <c r="AM45990" s="79"/>
      <c r="AS45990" s="80"/>
      <c r="BC45990" s="79"/>
    </row>
    <row r="45991" spans="30:55" x14ac:dyDescent="0.25">
      <c r="AH45991" s="79"/>
      <c r="AI45991" s="79"/>
      <c r="AJ45991" s="80"/>
      <c r="AK45991" s="79"/>
      <c r="AS45991" s="80"/>
      <c r="AW45991" s="80"/>
      <c r="BC45991" s="79"/>
    </row>
    <row r="45992" spans="30:55" x14ac:dyDescent="0.25">
      <c r="AH45992" s="79"/>
      <c r="AI45992" s="79"/>
      <c r="AJ45992" s="80"/>
      <c r="AK45992" s="79"/>
      <c r="AS45992" s="80"/>
      <c r="BC45992" s="79"/>
    </row>
    <row r="45993" spans="30:55" x14ac:dyDescent="0.25">
      <c r="AH45993" s="79"/>
      <c r="AI45993" s="79"/>
      <c r="AJ45993" s="80"/>
      <c r="AK45993" s="79"/>
      <c r="AS45993" s="80"/>
      <c r="BC45993" s="79"/>
    </row>
    <row r="45994" spans="30:55" x14ac:dyDescent="0.25">
      <c r="AD45994" s="27"/>
      <c r="AE45994" s="27"/>
      <c r="AH45994" s="79"/>
      <c r="AI45994" s="79"/>
      <c r="AJ45994" s="80"/>
      <c r="AK45994" s="79"/>
      <c r="AM45994" s="79"/>
      <c r="AS45994" s="80"/>
      <c r="BC45994" s="79"/>
    </row>
    <row r="45995" spans="30:55" x14ac:dyDescent="0.25">
      <c r="AD45995" s="27"/>
      <c r="AE45995" s="27"/>
      <c r="AH45995" s="79"/>
      <c r="AI45995" s="79"/>
      <c r="AJ45995" s="80"/>
      <c r="AK45995" s="79"/>
      <c r="AM45995" s="79"/>
      <c r="AS45995" s="80"/>
      <c r="BC45995" s="79"/>
    </row>
    <row r="45996" spans="30:55" x14ac:dyDescent="0.25">
      <c r="AH45996" s="79"/>
      <c r="AI45996" s="79"/>
      <c r="AJ45996" s="80"/>
      <c r="AK45996" s="79"/>
      <c r="AS45996" s="80"/>
      <c r="BC45996" s="79"/>
    </row>
    <row r="45997" spans="30:55" x14ac:dyDescent="0.25">
      <c r="AH45997" s="79"/>
      <c r="AI45997" s="79"/>
      <c r="AJ45997" s="80"/>
      <c r="AK45997" s="79"/>
      <c r="AS45997" s="80"/>
      <c r="AW45997" s="80"/>
      <c r="AX45997" s="80"/>
      <c r="BC45997" s="79"/>
    </row>
    <row r="45998" spans="30:55" x14ac:dyDescent="0.25">
      <c r="AH45998" s="79"/>
      <c r="AI45998" s="79"/>
      <c r="AJ45998" s="80"/>
      <c r="AK45998" s="79"/>
      <c r="AM45998" s="79"/>
      <c r="AS45998" s="80"/>
      <c r="AW45998" s="80"/>
      <c r="AX45998" s="80"/>
      <c r="BC45998" s="79"/>
    </row>
    <row r="45999" spans="30:55" x14ac:dyDescent="0.25">
      <c r="AH45999" s="79"/>
      <c r="AI45999" s="79"/>
      <c r="AJ45999" s="80"/>
      <c r="AK45999" s="79"/>
      <c r="AM45999" s="79"/>
      <c r="AS45999" s="80"/>
      <c r="AW45999" s="80"/>
      <c r="AX45999" s="80"/>
      <c r="BC45999" s="79"/>
    </row>
    <row r="46000" spans="30:55" x14ac:dyDescent="0.25">
      <c r="AD46000" s="27"/>
      <c r="AE46000" s="27"/>
      <c r="AH46000" s="79"/>
      <c r="AI46000" s="79"/>
      <c r="AJ46000" s="80"/>
      <c r="AK46000" s="79"/>
      <c r="AM46000" s="79"/>
      <c r="AS46000" s="80"/>
      <c r="AW46000" s="80"/>
      <c r="AX46000" s="80"/>
      <c r="BC46000" s="79"/>
    </row>
    <row r="46001" spans="30:55" x14ac:dyDescent="0.25">
      <c r="AD46001" s="27"/>
      <c r="AE46001" s="27"/>
      <c r="AH46001" s="79"/>
      <c r="AI46001" s="79"/>
      <c r="AJ46001" s="80"/>
      <c r="AK46001" s="79"/>
      <c r="AM46001" s="79"/>
      <c r="AS46001" s="80"/>
      <c r="AW46001" s="80"/>
      <c r="AX46001" s="80"/>
      <c r="BC46001" s="79"/>
    </row>
    <row r="46002" spans="30:55" x14ac:dyDescent="0.25">
      <c r="AD46002" s="27"/>
      <c r="AE46002" s="27"/>
      <c r="AH46002" s="79"/>
      <c r="AI46002" s="79"/>
      <c r="AJ46002" s="80"/>
      <c r="AK46002" s="79"/>
      <c r="AM46002" s="79"/>
      <c r="AS46002" s="80"/>
      <c r="AW46002" s="80"/>
      <c r="AX46002" s="80"/>
      <c r="BC46002" s="79"/>
    </row>
    <row r="46003" spans="30:55" x14ac:dyDescent="0.25">
      <c r="AD46003" s="27"/>
      <c r="AE46003" s="27"/>
      <c r="AH46003" s="79"/>
      <c r="AI46003" s="79"/>
      <c r="AJ46003" s="80"/>
      <c r="AK46003" s="79"/>
      <c r="AM46003" s="79"/>
      <c r="AS46003" s="80"/>
      <c r="AW46003" s="80"/>
      <c r="AX46003" s="80"/>
      <c r="BC46003" s="79"/>
    </row>
    <row r="46004" spans="30:55" x14ac:dyDescent="0.25">
      <c r="AD46004" s="27"/>
      <c r="AE46004" s="27"/>
      <c r="AH46004" s="79"/>
      <c r="AI46004" s="79"/>
      <c r="AJ46004" s="80"/>
      <c r="AK46004" s="79"/>
      <c r="AM46004" s="79"/>
      <c r="AS46004" s="80"/>
      <c r="AV46004" s="79"/>
      <c r="AW46004" s="80"/>
      <c r="AX46004" s="80"/>
      <c r="BC46004" s="79"/>
    </row>
    <row r="46005" spans="30:55" x14ac:dyDescent="0.25">
      <c r="AD46005" s="27"/>
      <c r="AE46005" s="27"/>
      <c r="AH46005" s="79"/>
      <c r="AI46005" s="79"/>
      <c r="AJ46005" s="80"/>
      <c r="AK46005" s="79"/>
      <c r="AM46005" s="79"/>
      <c r="AS46005" s="80"/>
      <c r="AW46005" s="80"/>
      <c r="AX46005" s="80"/>
      <c r="BC46005" s="79"/>
    </row>
    <row r="46006" spans="30:55" x14ac:dyDescent="0.25">
      <c r="AD46006" s="27"/>
      <c r="AE46006" s="27"/>
      <c r="AH46006" s="79"/>
      <c r="AI46006" s="79"/>
      <c r="AJ46006" s="80"/>
      <c r="AK46006" s="79"/>
      <c r="AM46006" s="79"/>
      <c r="AS46006" s="80"/>
      <c r="AW46006" s="80"/>
      <c r="AX46006" s="80"/>
      <c r="BC46006" s="79"/>
    </row>
    <row r="46007" spans="30:55" x14ac:dyDescent="0.25">
      <c r="AD46007" s="27"/>
      <c r="AE46007" s="27"/>
      <c r="AH46007" s="79"/>
      <c r="AI46007" s="79"/>
      <c r="AJ46007" s="80"/>
      <c r="AK46007" s="79"/>
      <c r="AM46007" s="79"/>
      <c r="AS46007" s="80"/>
      <c r="AV46007" s="79"/>
      <c r="AW46007" s="80"/>
      <c r="AX46007" s="80"/>
      <c r="BC46007" s="79"/>
    </row>
    <row r="46008" spans="30:55" x14ac:dyDescent="0.25">
      <c r="AD46008" s="27"/>
      <c r="AE46008" s="27"/>
      <c r="AH46008" s="79"/>
      <c r="AI46008" s="79"/>
      <c r="AJ46008" s="80"/>
      <c r="AK46008" s="79"/>
      <c r="AS46008" s="80"/>
      <c r="AW46008" s="80"/>
      <c r="AX46008" s="80"/>
      <c r="BC46008" s="79"/>
    </row>
    <row r="46009" spans="30:55" x14ac:dyDescent="0.25">
      <c r="AD46009" s="27"/>
      <c r="AE46009" s="27"/>
      <c r="AH46009" s="79"/>
      <c r="AI46009" s="79"/>
      <c r="AJ46009" s="80"/>
      <c r="AK46009" s="79"/>
      <c r="AS46009" s="80"/>
      <c r="AW46009" s="80"/>
      <c r="AX46009" s="80"/>
      <c r="BC46009" s="79"/>
    </row>
    <row r="46010" spans="30:55" x14ac:dyDescent="0.25">
      <c r="AD46010" s="27"/>
      <c r="AE46010" s="27"/>
      <c r="AH46010" s="79"/>
      <c r="AI46010" s="79"/>
      <c r="AJ46010" s="80"/>
      <c r="AK46010" s="79"/>
      <c r="AS46010" s="80"/>
      <c r="AW46010" s="80"/>
      <c r="AX46010" s="80"/>
      <c r="BC46010" s="79"/>
    </row>
    <row r="46011" spans="30:55" x14ac:dyDescent="0.25">
      <c r="AD46011" s="27"/>
      <c r="AE46011" s="27"/>
      <c r="AH46011" s="79"/>
      <c r="AI46011" s="79"/>
      <c r="AJ46011" s="80"/>
      <c r="AK46011" s="79"/>
      <c r="AM46011" s="79"/>
      <c r="AS46011" s="80"/>
      <c r="AW46011" s="80"/>
      <c r="AX46011" s="80"/>
      <c r="BC46011" s="79"/>
    </row>
    <row r="46012" spans="30:55" x14ac:dyDescent="0.25">
      <c r="AD46012" s="27"/>
      <c r="AE46012" s="27"/>
      <c r="AH46012" s="79"/>
      <c r="AI46012" s="79"/>
      <c r="AJ46012" s="80"/>
      <c r="AK46012" s="79"/>
      <c r="AM46012" s="79"/>
      <c r="AS46012" s="80"/>
      <c r="AW46012" s="80"/>
      <c r="AX46012" s="80"/>
      <c r="BC46012" s="79"/>
    </row>
    <row r="46013" spans="30:55" x14ac:dyDescent="0.25">
      <c r="AD46013" s="27"/>
      <c r="AE46013" s="27"/>
      <c r="AH46013" s="79"/>
      <c r="AI46013" s="79"/>
      <c r="AJ46013" s="80"/>
      <c r="AK46013" s="79"/>
      <c r="AM46013" s="79"/>
      <c r="AS46013" s="80"/>
      <c r="AV46013" s="79"/>
      <c r="AW46013" s="80"/>
      <c r="AX46013" s="80"/>
      <c r="BC46013" s="79"/>
    </row>
    <row r="46014" spans="30:55" x14ac:dyDescent="0.25">
      <c r="AD46014" s="27"/>
      <c r="AE46014" s="27"/>
      <c r="AH46014" s="79"/>
      <c r="AI46014" s="79"/>
      <c r="AJ46014" s="80"/>
      <c r="AK46014" s="79"/>
      <c r="AM46014" s="79"/>
      <c r="AS46014" s="80"/>
      <c r="AW46014" s="80"/>
      <c r="AX46014" s="80"/>
      <c r="BC46014" s="79"/>
    </row>
    <row r="46015" spans="30:55" x14ac:dyDescent="0.25">
      <c r="AD46015" s="27"/>
      <c r="AE46015" s="27"/>
      <c r="AH46015" s="79"/>
      <c r="AI46015" s="79"/>
      <c r="AJ46015" s="80"/>
      <c r="AK46015" s="79"/>
      <c r="AM46015" s="79"/>
      <c r="AS46015" s="80"/>
      <c r="AW46015" s="80"/>
      <c r="AX46015" s="80"/>
      <c r="BC46015" s="79"/>
    </row>
    <row r="46016" spans="30:55" x14ac:dyDescent="0.25">
      <c r="AD46016" s="27"/>
      <c r="AE46016" s="27"/>
      <c r="AH46016" s="79"/>
      <c r="AI46016" s="79"/>
      <c r="AJ46016" s="80"/>
      <c r="AK46016" s="79"/>
      <c r="AM46016" s="79"/>
      <c r="AS46016" s="80"/>
      <c r="AV46016" s="79"/>
      <c r="AW46016" s="80"/>
      <c r="AX46016" s="80"/>
      <c r="BC46016" s="79"/>
    </row>
    <row r="46017" spans="30:55" x14ac:dyDescent="0.25">
      <c r="AD46017" s="27"/>
      <c r="AE46017" s="27"/>
      <c r="AH46017" s="79"/>
      <c r="AI46017" s="79"/>
      <c r="AJ46017" s="80"/>
      <c r="AK46017" s="79"/>
      <c r="AS46017" s="80"/>
      <c r="AW46017" s="80"/>
      <c r="AX46017" s="80"/>
      <c r="BC46017" s="79"/>
    </row>
    <row r="46018" spans="30:55" x14ac:dyDescent="0.25">
      <c r="AD46018" s="27"/>
      <c r="AE46018" s="27"/>
      <c r="AH46018" s="79"/>
      <c r="AI46018" s="79"/>
      <c r="AJ46018" s="80"/>
      <c r="AK46018" s="79"/>
      <c r="AS46018" s="80"/>
      <c r="AW46018" s="80"/>
      <c r="AX46018" s="80"/>
      <c r="BC46018" s="79"/>
    </row>
    <row r="46019" spans="30:55" x14ac:dyDescent="0.25">
      <c r="AH46019" s="79"/>
      <c r="AI46019" s="79"/>
      <c r="AJ46019" s="80"/>
      <c r="AK46019" s="79"/>
      <c r="AS46019" s="80"/>
      <c r="AW46019" s="80"/>
      <c r="AX46019" s="80"/>
      <c r="BC46019" s="79"/>
    </row>
    <row r="46020" spans="30:55" x14ac:dyDescent="0.25">
      <c r="AD46020" s="27"/>
      <c r="AE46020" s="27"/>
      <c r="AH46020" s="79"/>
      <c r="AI46020" s="79"/>
      <c r="AJ46020" s="80"/>
      <c r="AK46020" s="79"/>
      <c r="AM46020" s="79"/>
      <c r="AS46020" s="80"/>
      <c r="AW46020" s="80"/>
      <c r="AX46020" s="80"/>
      <c r="BC46020" s="79"/>
    </row>
    <row r="46021" spans="30:55" x14ac:dyDescent="0.25">
      <c r="AD46021" s="27"/>
      <c r="AE46021" s="27"/>
      <c r="AH46021" s="79"/>
      <c r="AI46021" s="79"/>
      <c r="AJ46021" s="80"/>
      <c r="AK46021" s="79"/>
      <c r="AM46021" s="79"/>
      <c r="AS46021" s="80"/>
      <c r="AW46021" s="80"/>
      <c r="AX46021" s="80"/>
      <c r="BC46021" s="79"/>
    </row>
    <row r="46022" spans="30:55" x14ac:dyDescent="0.25">
      <c r="AD46022" s="27"/>
      <c r="AE46022" s="27"/>
      <c r="AH46022" s="79"/>
      <c r="AI46022" s="79"/>
      <c r="AJ46022" s="80"/>
      <c r="AK46022" s="79"/>
      <c r="AM46022" s="79"/>
      <c r="AS46022" s="80"/>
      <c r="AV46022" s="79"/>
      <c r="AW46022" s="80"/>
      <c r="AX46022" s="80"/>
      <c r="BC46022" s="79"/>
    </row>
    <row r="46023" spans="30:55" x14ac:dyDescent="0.25">
      <c r="AD46023" s="27"/>
      <c r="AE46023" s="27"/>
      <c r="AH46023" s="79"/>
      <c r="AI46023" s="79"/>
      <c r="AJ46023" s="80"/>
      <c r="AK46023" s="79"/>
      <c r="AM46023" s="79"/>
      <c r="AS46023" s="80"/>
      <c r="AW46023" s="80"/>
      <c r="AX46023" s="80"/>
      <c r="BC46023" s="79"/>
    </row>
    <row r="46024" spans="30:55" x14ac:dyDescent="0.25">
      <c r="AD46024" s="27"/>
      <c r="AE46024" s="27"/>
      <c r="AH46024" s="79"/>
      <c r="AI46024" s="79"/>
      <c r="AJ46024" s="80"/>
      <c r="AK46024" s="79"/>
      <c r="AM46024" s="79"/>
      <c r="AS46024" s="80"/>
      <c r="AW46024" s="80"/>
      <c r="AX46024" s="80"/>
      <c r="BC46024" s="79"/>
    </row>
    <row r="46025" spans="30:55" x14ac:dyDescent="0.25">
      <c r="AD46025" s="27"/>
      <c r="AE46025" s="27"/>
      <c r="AH46025" s="79"/>
      <c r="AI46025" s="79"/>
      <c r="AJ46025" s="80"/>
      <c r="AK46025" s="79"/>
      <c r="AM46025" s="79"/>
      <c r="AS46025" s="80"/>
      <c r="AW46025" s="80"/>
      <c r="AX46025" s="80"/>
      <c r="BC46025" s="79"/>
    </row>
    <row r="46026" spans="30:55" x14ac:dyDescent="0.25">
      <c r="AD46026" s="27"/>
      <c r="AE46026" s="27"/>
      <c r="AH46026" s="79"/>
      <c r="AI46026" s="79"/>
      <c r="AJ46026" s="80"/>
      <c r="AK46026" s="79"/>
      <c r="AM46026" s="79"/>
      <c r="AS46026" s="80"/>
      <c r="AV46026" s="79"/>
      <c r="AW46026" s="80"/>
      <c r="AX46026" s="80"/>
      <c r="BC46026" s="79"/>
    </row>
    <row r="46027" spans="30:55" x14ac:dyDescent="0.25">
      <c r="AD46027" s="27"/>
      <c r="AE46027" s="27"/>
      <c r="AH46027" s="79"/>
      <c r="AI46027" s="79"/>
      <c r="AJ46027" s="80"/>
      <c r="AK46027" s="79"/>
      <c r="AM46027" s="79"/>
      <c r="AS46027" s="80"/>
      <c r="AW46027" s="80"/>
      <c r="AX46027" s="80"/>
      <c r="BC46027" s="79"/>
    </row>
    <row r="46028" spans="30:55" x14ac:dyDescent="0.25">
      <c r="AD46028" s="27"/>
      <c r="AE46028" s="27"/>
      <c r="AH46028" s="79"/>
      <c r="AI46028" s="79"/>
      <c r="AJ46028" s="80"/>
      <c r="AK46028" s="79"/>
      <c r="AM46028" s="79"/>
      <c r="AS46028" s="80"/>
      <c r="AW46028" s="80"/>
      <c r="AX46028" s="80"/>
      <c r="BC46028" s="79"/>
    </row>
    <row r="46029" spans="30:55" x14ac:dyDescent="0.25">
      <c r="AD46029" s="27"/>
      <c r="AE46029" s="27"/>
      <c r="AH46029" s="79"/>
      <c r="AI46029" s="79"/>
      <c r="AJ46029" s="80"/>
      <c r="AK46029" s="79"/>
      <c r="AM46029" s="79"/>
      <c r="AS46029" s="80"/>
      <c r="AV46029" s="79"/>
      <c r="AW46029" s="80"/>
      <c r="AX46029" s="80"/>
      <c r="BC46029" s="79"/>
    </row>
    <row r="46030" spans="30:55" x14ac:dyDescent="0.25">
      <c r="AD46030" s="27"/>
      <c r="AE46030" s="27"/>
      <c r="AH46030" s="79"/>
      <c r="AI46030" s="79"/>
      <c r="AJ46030" s="80"/>
      <c r="AK46030" s="79"/>
      <c r="AM46030" s="79"/>
      <c r="AS46030" s="80"/>
      <c r="AW46030" s="80"/>
      <c r="AX46030" s="80"/>
      <c r="BC46030" s="79"/>
    </row>
    <row r="46031" spans="30:55" x14ac:dyDescent="0.25">
      <c r="AD46031" s="27"/>
      <c r="AE46031" s="27"/>
      <c r="AH46031" s="79"/>
      <c r="AI46031" s="79"/>
      <c r="AJ46031" s="80"/>
      <c r="AK46031" s="79"/>
      <c r="AM46031" s="79"/>
      <c r="AS46031" s="80"/>
      <c r="AW46031" s="80"/>
      <c r="AX46031" s="80"/>
      <c r="BC46031" s="79"/>
    </row>
    <row r="46032" spans="30:55" x14ac:dyDescent="0.25">
      <c r="AD46032" s="27"/>
      <c r="AE46032" s="27"/>
      <c r="AH46032" s="79"/>
      <c r="AI46032" s="79"/>
      <c r="AJ46032" s="80"/>
      <c r="AK46032" s="79"/>
      <c r="AM46032" s="79"/>
      <c r="AS46032" s="80"/>
      <c r="AV46032" s="79"/>
      <c r="AW46032" s="80"/>
      <c r="AX46032" s="80"/>
      <c r="BC46032" s="79"/>
    </row>
    <row r="46033" spans="30:55" x14ac:dyDescent="0.25">
      <c r="AD46033" s="27"/>
      <c r="AE46033" s="27"/>
      <c r="AH46033" s="79"/>
      <c r="AI46033" s="79"/>
      <c r="AJ46033" s="80"/>
      <c r="AK46033" s="79"/>
      <c r="AM46033" s="79"/>
      <c r="AS46033" s="80"/>
      <c r="AW46033" s="80"/>
      <c r="AX46033" s="80"/>
      <c r="BC46033" s="79"/>
    </row>
    <row r="46034" spans="30:55" x14ac:dyDescent="0.25">
      <c r="AD46034" s="27"/>
      <c r="AE46034" s="27"/>
      <c r="AH46034" s="79"/>
      <c r="AI46034" s="79"/>
      <c r="AJ46034" s="80"/>
      <c r="AK46034" s="79"/>
      <c r="AM46034" s="79"/>
      <c r="AS46034" s="80"/>
      <c r="AW46034" s="80"/>
      <c r="AX46034" s="80"/>
      <c r="BC46034" s="79"/>
    </row>
    <row r="46035" spans="30:55" x14ac:dyDescent="0.25">
      <c r="AD46035" s="27"/>
      <c r="AE46035" s="27"/>
      <c r="AH46035" s="79"/>
      <c r="AI46035" s="79"/>
      <c r="AJ46035" s="80"/>
      <c r="AK46035" s="79"/>
      <c r="AM46035" s="79"/>
      <c r="AS46035" s="80"/>
      <c r="AV46035" s="79"/>
      <c r="AW46035" s="80"/>
      <c r="AX46035" s="80"/>
      <c r="BC46035" s="79"/>
    </row>
    <row r="46036" spans="30:55" x14ac:dyDescent="0.25">
      <c r="AD46036" s="27"/>
      <c r="AE46036" s="27"/>
      <c r="AH46036" s="79"/>
      <c r="AI46036" s="79"/>
      <c r="AJ46036" s="80"/>
      <c r="AK46036" s="79"/>
      <c r="AM46036" s="79"/>
      <c r="AS46036" s="80"/>
      <c r="AW46036" s="80"/>
      <c r="AX46036" s="80"/>
      <c r="BC46036" s="79"/>
    </row>
    <row r="46037" spans="30:55" x14ac:dyDescent="0.25">
      <c r="AD46037" s="27"/>
      <c r="AE46037" s="27"/>
      <c r="AH46037" s="79"/>
      <c r="AI46037" s="79"/>
      <c r="AJ46037" s="80"/>
      <c r="AK46037" s="79"/>
      <c r="AM46037" s="79"/>
      <c r="AS46037" s="80"/>
      <c r="AW46037" s="80"/>
      <c r="AX46037" s="80"/>
      <c r="BC46037" s="79"/>
    </row>
    <row r="46038" spans="30:55" x14ac:dyDescent="0.25">
      <c r="AD46038" s="27"/>
      <c r="AE46038" s="27"/>
      <c r="AH46038" s="79"/>
      <c r="AI46038" s="79"/>
      <c r="AJ46038" s="80"/>
      <c r="AK46038" s="79"/>
      <c r="AM46038" s="79"/>
      <c r="AS46038" s="80"/>
      <c r="AV46038" s="79"/>
      <c r="AW46038" s="80"/>
      <c r="AX46038" s="80"/>
      <c r="BC46038" s="79"/>
    </row>
    <row r="46039" spans="30:55" x14ac:dyDescent="0.25">
      <c r="AD46039" s="27"/>
      <c r="AE46039" s="27"/>
      <c r="AH46039" s="79"/>
      <c r="AI46039" s="79"/>
      <c r="AJ46039" s="80"/>
      <c r="AK46039" s="79"/>
      <c r="AM46039" s="79"/>
      <c r="AS46039" s="80"/>
      <c r="AW46039" s="80"/>
      <c r="AX46039" s="80"/>
      <c r="BC46039" s="79"/>
    </row>
    <row r="46040" spans="30:55" x14ac:dyDescent="0.25">
      <c r="AD46040" s="27"/>
      <c r="AE46040" s="27"/>
      <c r="AH46040" s="79"/>
      <c r="AI46040" s="79"/>
      <c r="AJ46040" s="80"/>
      <c r="AK46040" s="79"/>
      <c r="AM46040" s="79"/>
      <c r="AS46040" s="80"/>
      <c r="AW46040" s="80"/>
      <c r="AX46040" s="80"/>
      <c r="BC46040" s="79"/>
    </row>
    <row r="46041" spans="30:55" x14ac:dyDescent="0.25">
      <c r="AD46041" s="27"/>
      <c r="AE46041" s="27"/>
      <c r="AH46041" s="79"/>
      <c r="AI46041" s="79"/>
      <c r="AJ46041" s="80"/>
      <c r="AK46041" s="79"/>
      <c r="AM46041" s="79"/>
      <c r="AS46041" s="80"/>
      <c r="AV46041" s="79"/>
      <c r="AW46041" s="80"/>
      <c r="AX46041" s="80"/>
      <c r="BC46041" s="79"/>
    </row>
    <row r="46042" spans="30:55" x14ac:dyDescent="0.25">
      <c r="AD46042" s="27"/>
      <c r="AE46042" s="27"/>
      <c r="AH46042" s="79"/>
      <c r="AI46042" s="79"/>
      <c r="AJ46042" s="80"/>
      <c r="AK46042" s="79"/>
      <c r="AM46042" s="79"/>
      <c r="AS46042" s="80"/>
      <c r="AW46042" s="80"/>
      <c r="AX46042" s="80"/>
      <c r="BC46042" s="79"/>
    </row>
    <row r="46043" spans="30:55" x14ac:dyDescent="0.25">
      <c r="AD46043" s="27"/>
      <c r="AE46043" s="27"/>
      <c r="AH46043" s="79"/>
      <c r="AI46043" s="79"/>
      <c r="AJ46043" s="80"/>
      <c r="AK46043" s="79"/>
      <c r="AM46043" s="79"/>
      <c r="AS46043" s="80"/>
      <c r="AW46043" s="80"/>
      <c r="AX46043" s="80"/>
      <c r="BC46043" s="79"/>
    </row>
    <row r="46044" spans="30:55" x14ac:dyDescent="0.25">
      <c r="AD46044" s="27"/>
      <c r="AE46044" s="27"/>
      <c r="AH46044" s="79"/>
      <c r="AI46044" s="79"/>
      <c r="AJ46044" s="80"/>
      <c r="AK46044" s="79"/>
      <c r="AM46044" s="79"/>
      <c r="AS46044" s="80"/>
      <c r="AV46044" s="79"/>
      <c r="AW46044" s="80"/>
      <c r="AX46044" s="80"/>
      <c r="BC46044" s="79"/>
    </row>
    <row r="46045" spans="30:55" x14ac:dyDescent="0.25">
      <c r="AD46045" s="27"/>
      <c r="AE46045" s="27"/>
      <c r="AH46045" s="79"/>
      <c r="AI46045" s="79"/>
      <c r="AJ46045" s="80"/>
      <c r="AK46045" s="79"/>
      <c r="AM46045" s="79"/>
      <c r="AS46045" s="80"/>
      <c r="AW46045" s="80"/>
      <c r="AX46045" s="80"/>
      <c r="BC46045" s="79"/>
    </row>
    <row r="46046" spans="30:55" x14ac:dyDescent="0.25">
      <c r="AD46046" s="27"/>
      <c r="AE46046" s="27"/>
      <c r="AH46046" s="79"/>
      <c r="AI46046" s="79"/>
      <c r="AJ46046" s="80"/>
      <c r="AK46046" s="79"/>
      <c r="AM46046" s="79"/>
      <c r="AS46046" s="80"/>
      <c r="AW46046" s="80"/>
      <c r="AX46046" s="80"/>
      <c r="BC46046" s="79"/>
    </row>
    <row r="46047" spans="30:55" x14ac:dyDescent="0.25">
      <c r="AD46047" s="27"/>
      <c r="AE46047" s="27"/>
      <c r="AH46047" s="79"/>
      <c r="AI46047" s="79"/>
      <c r="AJ46047" s="80"/>
      <c r="AK46047" s="79"/>
      <c r="AM46047" s="79"/>
      <c r="AS46047" s="80"/>
      <c r="AV46047" s="79"/>
      <c r="AW46047" s="80"/>
      <c r="AX46047" s="80"/>
      <c r="BC46047" s="79"/>
    </row>
    <row r="46048" spans="30:55" x14ac:dyDescent="0.25">
      <c r="AD46048" s="27"/>
      <c r="AE46048" s="27"/>
      <c r="AH46048" s="79"/>
      <c r="AI46048" s="79"/>
      <c r="AJ46048" s="80"/>
      <c r="AK46048" s="79"/>
      <c r="AM46048" s="79"/>
      <c r="AS46048" s="80"/>
      <c r="AW46048" s="80"/>
      <c r="AX46048" s="80"/>
      <c r="BC46048" s="79"/>
    </row>
    <row r="46049" spans="30:55" x14ac:dyDescent="0.25">
      <c r="AD46049" s="27"/>
      <c r="AE46049" s="27"/>
      <c r="AH46049" s="79"/>
      <c r="AI46049" s="79"/>
      <c r="AJ46049" s="80"/>
      <c r="AK46049" s="79"/>
      <c r="AM46049" s="79"/>
      <c r="AS46049" s="80"/>
      <c r="AW46049" s="80"/>
      <c r="AX46049" s="80"/>
      <c r="BC46049" s="79"/>
    </row>
    <row r="46050" spans="30:55" x14ac:dyDescent="0.25">
      <c r="AD46050" s="27"/>
      <c r="AE46050" s="27"/>
      <c r="AH46050" s="79"/>
      <c r="AI46050" s="79"/>
      <c r="AJ46050" s="80"/>
      <c r="AK46050" s="79"/>
      <c r="AM46050" s="79"/>
      <c r="AS46050" s="80"/>
      <c r="AV46050" s="79"/>
      <c r="AW46050" s="80"/>
      <c r="AX46050" s="80"/>
      <c r="BC46050" s="79"/>
    </row>
    <row r="46051" spans="30:55" x14ac:dyDescent="0.25">
      <c r="AD46051" s="27"/>
      <c r="AE46051" s="27"/>
      <c r="AH46051" s="79"/>
      <c r="AI46051" s="79"/>
      <c r="AJ46051" s="80"/>
      <c r="AK46051" s="79"/>
      <c r="AM46051" s="79"/>
      <c r="AS46051" s="80"/>
      <c r="AW46051" s="80"/>
      <c r="AX46051" s="80"/>
      <c r="BC46051" s="79"/>
    </row>
    <row r="46052" spans="30:55" x14ac:dyDescent="0.25">
      <c r="AD46052" s="27"/>
      <c r="AE46052" s="27"/>
      <c r="AH46052" s="79"/>
      <c r="AI46052" s="79"/>
      <c r="AJ46052" s="80"/>
      <c r="AK46052" s="79"/>
      <c r="AM46052" s="79"/>
      <c r="AS46052" s="80"/>
      <c r="AW46052" s="80"/>
      <c r="AX46052" s="80"/>
      <c r="BC46052" s="79"/>
    </row>
    <row r="46053" spans="30:55" x14ac:dyDescent="0.25">
      <c r="AD46053" s="27"/>
      <c r="AE46053" s="27"/>
      <c r="AH46053" s="79"/>
      <c r="AI46053" s="79"/>
      <c r="AJ46053" s="80"/>
      <c r="AK46053" s="79"/>
      <c r="AM46053" s="79"/>
      <c r="AS46053" s="80"/>
      <c r="AV46053" s="79"/>
      <c r="AW46053" s="80"/>
      <c r="AX46053" s="80"/>
      <c r="BC46053" s="79"/>
    </row>
    <row r="46054" spans="30:55" x14ac:dyDescent="0.25">
      <c r="AD46054" s="27"/>
      <c r="AE46054" s="27"/>
      <c r="AH46054" s="79"/>
      <c r="AI46054" s="79"/>
      <c r="AJ46054" s="80"/>
      <c r="AK46054" s="79"/>
      <c r="AM46054" s="79"/>
      <c r="AS46054" s="80"/>
      <c r="AW46054" s="80"/>
      <c r="AX46054" s="80"/>
      <c r="BC46054" s="79"/>
    </row>
    <row r="46055" spans="30:55" x14ac:dyDescent="0.25">
      <c r="AD46055" s="27"/>
      <c r="AE46055" s="27"/>
      <c r="AH46055" s="79"/>
      <c r="AI46055" s="79"/>
      <c r="AJ46055" s="80"/>
      <c r="AK46055" s="79"/>
      <c r="AM46055" s="79"/>
      <c r="AS46055" s="80"/>
      <c r="AW46055" s="80"/>
      <c r="AX46055" s="80"/>
      <c r="BC46055" s="79"/>
    </row>
    <row r="46056" spans="30:55" x14ac:dyDescent="0.25">
      <c r="AD46056" s="27"/>
      <c r="AE46056" s="27"/>
      <c r="AH46056" s="79"/>
      <c r="AI46056" s="79"/>
      <c r="AJ46056" s="80"/>
      <c r="AK46056" s="79"/>
      <c r="AM46056" s="79"/>
      <c r="AS46056" s="80"/>
      <c r="AV46056" s="79"/>
      <c r="AW46056" s="80"/>
      <c r="AX46056" s="80"/>
      <c r="BC46056" s="79"/>
    </row>
    <row r="46057" spans="30:55" x14ac:dyDescent="0.25">
      <c r="AH46057" s="79"/>
      <c r="AI46057" s="79"/>
      <c r="AJ46057" s="80"/>
      <c r="AK46057" s="79"/>
      <c r="AS46057" s="80"/>
      <c r="AW46057" s="80"/>
      <c r="AX46057" s="80"/>
      <c r="BC46057" s="79"/>
    </row>
    <row r="46058" spans="30:55" x14ac:dyDescent="0.25">
      <c r="AH46058" s="79"/>
      <c r="AI46058" s="79"/>
      <c r="AJ46058" s="80"/>
      <c r="AK46058" s="79"/>
      <c r="AS46058" s="80"/>
      <c r="AW46058" s="80"/>
      <c r="AX46058" s="80"/>
      <c r="BC46058" s="79"/>
    </row>
    <row r="46059" spans="30:55" x14ac:dyDescent="0.25">
      <c r="AD46059" s="27"/>
      <c r="AE46059" s="27"/>
      <c r="AH46059" s="79"/>
      <c r="AI46059" s="79"/>
      <c r="AJ46059" s="80"/>
      <c r="AK46059" s="79"/>
      <c r="AM46059" s="79"/>
      <c r="AS46059" s="80"/>
      <c r="AW46059" s="80"/>
      <c r="AX46059" s="80"/>
      <c r="BC46059" s="79"/>
    </row>
    <row r="46060" spans="30:55" x14ac:dyDescent="0.25">
      <c r="AD46060" s="27"/>
      <c r="AE46060" s="27"/>
      <c r="AH46060" s="79"/>
      <c r="AI46060" s="79"/>
      <c r="AJ46060" s="80"/>
      <c r="AK46060" s="79"/>
      <c r="AM46060" s="79"/>
      <c r="AS46060" s="80"/>
      <c r="AW46060" s="80"/>
      <c r="AX46060" s="80"/>
      <c r="BC46060" s="79"/>
    </row>
    <row r="46061" spans="30:55" x14ac:dyDescent="0.25">
      <c r="AD46061" s="27"/>
      <c r="AE46061" s="27"/>
      <c r="AH46061" s="79"/>
      <c r="AI46061" s="79"/>
      <c r="AJ46061" s="80"/>
      <c r="AK46061" s="79"/>
      <c r="AM46061" s="79"/>
      <c r="AS46061" s="80"/>
      <c r="AV46061" s="79"/>
      <c r="AW46061" s="80"/>
      <c r="AX46061" s="80"/>
      <c r="BC46061" s="79"/>
    </row>
    <row r="46062" spans="30:55" x14ac:dyDescent="0.25">
      <c r="AD46062" s="27"/>
      <c r="AE46062" s="27"/>
      <c r="AH46062" s="79"/>
      <c r="AI46062" s="79"/>
      <c r="AJ46062" s="80"/>
      <c r="AK46062" s="79"/>
      <c r="AM46062" s="79"/>
      <c r="AS46062" s="80"/>
      <c r="AW46062" s="80"/>
      <c r="AX46062" s="80"/>
      <c r="BC46062" s="79"/>
    </row>
    <row r="46063" spans="30:55" x14ac:dyDescent="0.25">
      <c r="AD46063" s="27"/>
      <c r="AE46063" s="27"/>
      <c r="AH46063" s="79"/>
      <c r="AI46063" s="79"/>
      <c r="AJ46063" s="80"/>
      <c r="AK46063" s="79"/>
      <c r="AM46063" s="79"/>
      <c r="AS46063" s="80"/>
      <c r="AW46063" s="80"/>
      <c r="AX46063" s="80"/>
      <c r="BC46063" s="79"/>
    </row>
    <row r="46064" spans="30:55" x14ac:dyDescent="0.25">
      <c r="AD46064" s="27"/>
      <c r="AE46064" s="27"/>
      <c r="AH46064" s="79"/>
      <c r="AI46064" s="79"/>
      <c r="AJ46064" s="80"/>
      <c r="AK46064" s="79"/>
      <c r="AM46064" s="79"/>
      <c r="AS46064" s="80"/>
      <c r="AV46064" s="79"/>
      <c r="AW46064" s="80"/>
      <c r="AX46064" s="80"/>
      <c r="BC46064" s="79"/>
    </row>
    <row r="46065" spans="30:55" x14ac:dyDescent="0.25">
      <c r="AD46065" s="27"/>
      <c r="AE46065" s="27"/>
      <c r="AH46065" s="79"/>
      <c r="AI46065" s="79"/>
      <c r="AJ46065" s="80"/>
      <c r="AK46065" s="79"/>
      <c r="AM46065" s="79"/>
      <c r="AS46065" s="80"/>
      <c r="AW46065" s="80"/>
      <c r="AX46065" s="80"/>
      <c r="BC46065" s="79"/>
    </row>
    <row r="46066" spans="30:55" x14ac:dyDescent="0.25">
      <c r="AD46066" s="27"/>
      <c r="AE46066" s="27"/>
      <c r="AH46066" s="79"/>
      <c r="AI46066" s="79"/>
      <c r="AJ46066" s="80"/>
      <c r="AK46066" s="79"/>
      <c r="AM46066" s="79"/>
      <c r="AS46066" s="80"/>
      <c r="AW46066" s="80"/>
      <c r="AX46066" s="80"/>
      <c r="BC46066" s="79"/>
    </row>
    <row r="46067" spans="30:55" x14ac:dyDescent="0.25">
      <c r="AD46067" s="27"/>
      <c r="AE46067" s="27"/>
      <c r="AH46067" s="79"/>
      <c r="AI46067" s="79"/>
      <c r="AJ46067" s="80"/>
      <c r="AK46067" s="79"/>
      <c r="AM46067" s="79"/>
      <c r="AS46067" s="80"/>
      <c r="AW46067" s="80"/>
      <c r="AX46067" s="80"/>
      <c r="BC46067" s="79"/>
    </row>
    <row r="46068" spans="30:55" x14ac:dyDescent="0.25">
      <c r="AD46068" s="27"/>
      <c r="AE46068" s="27"/>
      <c r="AH46068" s="79"/>
      <c r="AI46068" s="79"/>
      <c r="AJ46068" s="80"/>
      <c r="AK46068" s="79"/>
      <c r="AM46068" s="79"/>
      <c r="AS46068" s="80"/>
      <c r="AW46068" s="80"/>
      <c r="AX46068" s="80"/>
      <c r="BC46068" s="79"/>
    </row>
    <row r="46069" spans="30:55" x14ac:dyDescent="0.25">
      <c r="AD46069" s="27"/>
      <c r="AE46069" s="27"/>
      <c r="AH46069" s="79"/>
      <c r="AI46069" s="79"/>
      <c r="AJ46069" s="80"/>
      <c r="AK46069" s="79"/>
      <c r="AM46069" s="79"/>
      <c r="AS46069" s="80"/>
      <c r="AV46069" s="79"/>
      <c r="AW46069" s="80"/>
      <c r="AX46069" s="80"/>
      <c r="BC46069" s="79"/>
    </row>
    <row r="46070" spans="30:55" x14ac:dyDescent="0.25">
      <c r="AD46070" s="27"/>
      <c r="AE46070" s="27"/>
      <c r="AH46070" s="79"/>
      <c r="AI46070" s="79"/>
      <c r="AJ46070" s="80"/>
      <c r="AK46070" s="79"/>
      <c r="AM46070" s="79"/>
      <c r="AS46070" s="80"/>
      <c r="AW46070" s="80"/>
      <c r="AX46070" s="80"/>
      <c r="BC46070" s="79"/>
    </row>
    <row r="46071" spans="30:55" x14ac:dyDescent="0.25">
      <c r="AD46071" s="27"/>
      <c r="AE46071" s="27"/>
      <c r="AH46071" s="79"/>
      <c r="AI46071" s="79"/>
      <c r="AJ46071" s="80"/>
      <c r="AK46071" s="79"/>
      <c r="AM46071" s="79"/>
      <c r="AS46071" s="80"/>
      <c r="AW46071" s="80"/>
      <c r="AX46071" s="80"/>
      <c r="BC46071" s="79"/>
    </row>
    <row r="46072" spans="30:55" x14ac:dyDescent="0.25">
      <c r="AD46072" s="27"/>
      <c r="AE46072" s="27"/>
      <c r="AH46072" s="79"/>
      <c r="AI46072" s="79"/>
      <c r="AJ46072" s="80"/>
      <c r="AK46072" s="79"/>
      <c r="AM46072" s="79"/>
      <c r="AS46072" s="80"/>
      <c r="AV46072" s="79"/>
      <c r="AW46072" s="80"/>
      <c r="AX46072" s="80"/>
      <c r="BC46072" s="79"/>
    </row>
    <row r="46073" spans="30:55" x14ac:dyDescent="0.25">
      <c r="AD46073" s="27"/>
      <c r="AE46073" s="27"/>
      <c r="AH46073" s="79"/>
      <c r="AI46073" s="79"/>
      <c r="AJ46073" s="80"/>
      <c r="AK46073" s="79"/>
      <c r="AS46073" s="80"/>
      <c r="AW46073" s="80"/>
      <c r="AX46073" s="80"/>
      <c r="BC46073" s="79"/>
    </row>
    <row r="46074" spans="30:55" x14ac:dyDescent="0.25">
      <c r="AD46074" s="27"/>
      <c r="AE46074" s="27"/>
      <c r="AH46074" s="79"/>
      <c r="AI46074" s="79"/>
      <c r="AJ46074" s="80"/>
      <c r="AK46074" s="79"/>
      <c r="AS46074" s="80"/>
      <c r="AW46074" s="80"/>
      <c r="AX46074" s="80"/>
      <c r="BC46074" s="79"/>
    </row>
    <row r="46075" spans="30:55" x14ac:dyDescent="0.25">
      <c r="AD46075" s="27"/>
      <c r="AE46075" s="27"/>
      <c r="AH46075" s="79"/>
      <c r="AI46075" s="79"/>
      <c r="AJ46075" s="80"/>
      <c r="AK46075" s="79"/>
      <c r="AM46075" s="79"/>
      <c r="AS46075" s="80"/>
      <c r="AW46075" s="80"/>
      <c r="AX46075" s="80"/>
      <c r="BC46075" s="79"/>
    </row>
    <row r="46076" spans="30:55" x14ac:dyDescent="0.25">
      <c r="AD46076" s="27"/>
      <c r="AE46076" s="27"/>
      <c r="AH46076" s="79"/>
      <c r="AI46076" s="79"/>
      <c r="AJ46076" s="80"/>
      <c r="AK46076" s="79"/>
      <c r="AM46076" s="79"/>
      <c r="AS46076" s="80"/>
      <c r="AW46076" s="80"/>
      <c r="AX46076" s="80"/>
      <c r="BC46076" s="79"/>
    </row>
    <row r="46077" spans="30:55" x14ac:dyDescent="0.25">
      <c r="AD46077" s="27"/>
      <c r="AE46077" s="27"/>
      <c r="AH46077" s="79"/>
      <c r="AI46077" s="79"/>
      <c r="AJ46077" s="80"/>
      <c r="AK46077" s="79"/>
      <c r="AM46077" s="79"/>
      <c r="AS46077" s="80"/>
      <c r="AV46077" s="79"/>
      <c r="AW46077" s="80"/>
      <c r="AX46077" s="80"/>
      <c r="BC46077" s="79"/>
    </row>
    <row r="46078" spans="30:55" x14ac:dyDescent="0.25">
      <c r="AD46078" s="27"/>
      <c r="AE46078" s="27"/>
      <c r="AH46078" s="79"/>
      <c r="AI46078" s="79"/>
      <c r="AJ46078" s="80"/>
      <c r="AK46078" s="79"/>
      <c r="AM46078" s="79"/>
      <c r="AS46078" s="80"/>
      <c r="AW46078" s="80"/>
      <c r="AX46078" s="80"/>
      <c r="BC46078" s="79"/>
    </row>
    <row r="46079" spans="30:55" x14ac:dyDescent="0.25">
      <c r="AD46079" s="27"/>
      <c r="AE46079" s="27"/>
      <c r="AH46079" s="79"/>
      <c r="AI46079" s="79"/>
      <c r="AJ46079" s="80"/>
      <c r="AK46079" s="79"/>
      <c r="AM46079" s="79"/>
      <c r="AS46079" s="80"/>
      <c r="AW46079" s="80"/>
      <c r="AX46079" s="80"/>
      <c r="BC46079" s="79"/>
    </row>
    <row r="46080" spans="30:55" x14ac:dyDescent="0.25">
      <c r="AD46080" s="27"/>
      <c r="AE46080" s="27"/>
      <c r="AH46080" s="79"/>
      <c r="AI46080" s="79"/>
      <c r="AJ46080" s="80"/>
      <c r="AK46080" s="79"/>
      <c r="AM46080" s="79"/>
      <c r="AS46080" s="80"/>
      <c r="AV46080" s="79"/>
      <c r="AW46080" s="80"/>
      <c r="AX46080" s="80"/>
      <c r="BC46080" s="79"/>
    </row>
    <row r="46081" spans="30:55" x14ac:dyDescent="0.25">
      <c r="AD46081" s="27"/>
      <c r="AE46081" s="27"/>
      <c r="AH46081" s="79"/>
      <c r="AI46081" s="79"/>
      <c r="AJ46081" s="80"/>
      <c r="AK46081" s="79"/>
      <c r="AM46081" s="79"/>
      <c r="AS46081" s="80"/>
      <c r="AW46081" s="80"/>
      <c r="AX46081" s="80"/>
      <c r="BC46081" s="79"/>
    </row>
    <row r="46082" spans="30:55" x14ac:dyDescent="0.25">
      <c r="AD46082" s="27"/>
      <c r="AE46082" s="27"/>
      <c r="AH46082" s="79"/>
      <c r="AI46082" s="79"/>
      <c r="AJ46082" s="80"/>
      <c r="AK46082" s="79"/>
      <c r="AM46082" s="79"/>
      <c r="AS46082" s="80"/>
      <c r="AW46082" s="80"/>
      <c r="AX46082" s="80"/>
      <c r="BC46082" s="79"/>
    </row>
    <row r="46083" spans="30:55" x14ac:dyDescent="0.25">
      <c r="AD46083" s="27"/>
      <c r="AE46083" s="27"/>
      <c r="AH46083" s="79"/>
      <c r="AI46083" s="79"/>
      <c r="AJ46083" s="80"/>
      <c r="AK46083" s="79"/>
      <c r="AM46083" s="79"/>
      <c r="AS46083" s="80"/>
      <c r="AV46083" s="79"/>
      <c r="AW46083" s="80"/>
      <c r="AX46083" s="80"/>
      <c r="BC46083" s="79"/>
    </row>
    <row r="46084" spans="30:55" x14ac:dyDescent="0.25">
      <c r="AD46084" s="27"/>
      <c r="AE46084" s="27"/>
      <c r="AH46084" s="79"/>
      <c r="AI46084" s="79"/>
      <c r="AJ46084" s="80"/>
      <c r="AK46084" s="79"/>
      <c r="AM46084" s="79"/>
      <c r="AS46084" s="80"/>
      <c r="AW46084" s="80"/>
      <c r="AX46084" s="80"/>
      <c r="BC46084" s="79"/>
    </row>
    <row r="46085" spans="30:55" x14ac:dyDescent="0.25">
      <c r="AD46085" s="27"/>
      <c r="AE46085" s="27"/>
      <c r="AH46085" s="79"/>
      <c r="AI46085" s="79"/>
      <c r="AJ46085" s="80"/>
      <c r="AK46085" s="79"/>
      <c r="AM46085" s="79"/>
      <c r="AS46085" s="80"/>
      <c r="AW46085" s="80"/>
      <c r="AX46085" s="80"/>
      <c r="BC46085" s="79"/>
    </row>
    <row r="46086" spans="30:55" x14ac:dyDescent="0.25">
      <c r="AD46086" s="27"/>
      <c r="AE46086" s="27"/>
      <c r="AH46086" s="79"/>
      <c r="AI46086" s="79"/>
      <c r="AJ46086" s="80"/>
      <c r="AK46086" s="79"/>
      <c r="AM46086" s="79"/>
      <c r="AS46086" s="80"/>
      <c r="AV46086" s="79"/>
      <c r="AW46086" s="80"/>
      <c r="AX46086" s="80"/>
      <c r="BC46086" s="79"/>
    </row>
    <row r="46087" spans="30:55" x14ac:dyDescent="0.25">
      <c r="AD46087" s="27"/>
      <c r="AE46087" s="27"/>
      <c r="AH46087" s="79"/>
      <c r="AI46087" s="79"/>
      <c r="AJ46087" s="80"/>
      <c r="AK46087" s="79"/>
      <c r="AM46087" s="79"/>
      <c r="AS46087" s="80"/>
      <c r="AW46087" s="80"/>
      <c r="AX46087" s="80"/>
      <c r="BC46087" s="79"/>
    </row>
    <row r="46088" spans="30:55" x14ac:dyDescent="0.25">
      <c r="AD46088" s="27"/>
      <c r="AE46088" s="27"/>
      <c r="AH46088" s="79"/>
      <c r="AI46088" s="79"/>
      <c r="AJ46088" s="80"/>
      <c r="AK46088" s="79"/>
      <c r="AM46088" s="79"/>
      <c r="AS46088" s="80"/>
      <c r="AW46088" s="80"/>
      <c r="AX46088" s="80"/>
      <c r="BC46088" s="79"/>
    </row>
    <row r="46089" spans="30:55" x14ac:dyDescent="0.25">
      <c r="AD46089" s="27"/>
      <c r="AE46089" s="27"/>
      <c r="AH46089" s="79"/>
      <c r="AI46089" s="79"/>
      <c r="AJ46089" s="80"/>
      <c r="AK46089" s="79"/>
      <c r="AM46089" s="79"/>
      <c r="AS46089" s="80"/>
      <c r="AV46089" s="79"/>
      <c r="AW46089" s="80"/>
      <c r="AX46089" s="80"/>
      <c r="BC46089" s="79"/>
    </row>
    <row r="46090" spans="30:55" x14ac:dyDescent="0.25">
      <c r="AD46090" s="27"/>
      <c r="AE46090" s="27"/>
      <c r="AH46090" s="79"/>
      <c r="AI46090" s="79"/>
      <c r="AJ46090" s="80"/>
      <c r="AK46090" s="79"/>
      <c r="AM46090" s="79"/>
      <c r="AS46090" s="80"/>
      <c r="AW46090" s="80"/>
      <c r="AX46090" s="80"/>
      <c r="BC46090" s="79"/>
    </row>
    <row r="46091" spans="30:55" x14ac:dyDescent="0.25">
      <c r="AD46091" s="27"/>
      <c r="AE46091" s="27"/>
      <c r="AH46091" s="79"/>
      <c r="AI46091" s="79"/>
      <c r="AJ46091" s="80"/>
      <c r="AK46091" s="79"/>
      <c r="AM46091" s="79"/>
      <c r="AS46091" s="80"/>
      <c r="AW46091" s="80"/>
      <c r="AX46091" s="80"/>
      <c r="BC46091" s="79"/>
    </row>
    <row r="46092" spans="30:55" x14ac:dyDescent="0.25">
      <c r="AD46092" s="27"/>
      <c r="AE46092" s="27"/>
      <c r="AH46092" s="79"/>
      <c r="AI46092" s="79"/>
      <c r="AJ46092" s="80"/>
      <c r="AK46092" s="79"/>
      <c r="AM46092" s="79"/>
      <c r="AS46092" s="80"/>
      <c r="AV46092" s="79"/>
      <c r="AW46092" s="80"/>
      <c r="AX46092" s="80"/>
      <c r="BC46092" s="79"/>
    </row>
    <row r="46093" spans="30:55" x14ac:dyDescent="0.25">
      <c r="AD46093" s="27"/>
      <c r="AE46093" s="27"/>
      <c r="AH46093" s="79"/>
      <c r="AI46093" s="79"/>
      <c r="AJ46093" s="80"/>
      <c r="AK46093" s="79"/>
      <c r="AM46093" s="79"/>
      <c r="AS46093" s="80"/>
      <c r="AW46093" s="80"/>
      <c r="AX46093" s="80"/>
      <c r="BC46093" s="79"/>
    </row>
    <row r="46094" spans="30:55" x14ac:dyDescent="0.25">
      <c r="AD46094" s="27"/>
      <c r="AE46094" s="27"/>
      <c r="AH46094" s="79"/>
      <c r="AI46094" s="79"/>
      <c r="AJ46094" s="80"/>
      <c r="AK46094" s="79"/>
      <c r="AM46094" s="79"/>
      <c r="AS46094" s="80"/>
      <c r="AW46094" s="80"/>
      <c r="AX46094" s="80"/>
      <c r="BC46094" s="79"/>
    </row>
    <row r="46095" spans="30:55" x14ac:dyDescent="0.25">
      <c r="AD46095" s="27"/>
      <c r="AE46095" s="27"/>
      <c r="AH46095" s="79"/>
      <c r="AI46095" s="79"/>
      <c r="AJ46095" s="80"/>
      <c r="AK46095" s="79"/>
      <c r="AM46095" s="79"/>
      <c r="AS46095" s="80"/>
      <c r="AV46095" s="79"/>
      <c r="AW46095" s="80"/>
      <c r="AX46095" s="80"/>
      <c r="BC46095" s="79"/>
    </row>
    <row r="46096" spans="30:55" x14ac:dyDescent="0.25">
      <c r="AD46096" s="27"/>
      <c r="AE46096" s="27"/>
      <c r="AH46096" s="79"/>
      <c r="AI46096" s="79"/>
      <c r="AJ46096" s="80"/>
      <c r="AK46096" s="79"/>
      <c r="AM46096" s="79"/>
      <c r="AS46096" s="80"/>
      <c r="AW46096" s="80"/>
      <c r="AX46096" s="80"/>
      <c r="BC46096" s="79"/>
    </row>
    <row r="46097" spans="30:55" x14ac:dyDescent="0.25">
      <c r="AD46097" s="27"/>
      <c r="AE46097" s="27"/>
      <c r="AH46097" s="79"/>
      <c r="AI46097" s="79"/>
      <c r="AJ46097" s="80"/>
      <c r="AK46097" s="79"/>
      <c r="AM46097" s="79"/>
      <c r="AS46097" s="80"/>
      <c r="AW46097" s="80"/>
      <c r="AX46097" s="80"/>
      <c r="BC46097" s="79"/>
    </row>
    <row r="46098" spans="30:55" x14ac:dyDescent="0.25">
      <c r="AD46098" s="27"/>
      <c r="AE46098" s="27"/>
      <c r="AH46098" s="79"/>
      <c r="AI46098" s="79"/>
      <c r="AJ46098" s="80"/>
      <c r="AK46098" s="79"/>
      <c r="AM46098" s="79"/>
      <c r="AS46098" s="80"/>
      <c r="AV46098" s="79"/>
      <c r="AW46098" s="80"/>
      <c r="AX46098" s="80"/>
      <c r="BC46098" s="79"/>
    </row>
    <row r="46099" spans="30:55" x14ac:dyDescent="0.25">
      <c r="AD46099" s="27"/>
      <c r="AE46099" s="27"/>
      <c r="AH46099" s="79"/>
      <c r="AI46099" s="79"/>
      <c r="AJ46099" s="80"/>
      <c r="AK46099" s="79"/>
      <c r="AM46099" s="79"/>
      <c r="AS46099" s="80"/>
      <c r="AW46099" s="80"/>
      <c r="AX46099" s="80"/>
      <c r="BC46099" s="79"/>
    </row>
    <row r="46100" spans="30:55" x14ac:dyDescent="0.25">
      <c r="AD46100" s="27"/>
      <c r="AE46100" s="27"/>
      <c r="AH46100" s="79"/>
      <c r="AI46100" s="79"/>
      <c r="AJ46100" s="80"/>
      <c r="AK46100" s="79"/>
      <c r="AM46100" s="79"/>
      <c r="AS46100" s="80"/>
      <c r="AW46100" s="80"/>
      <c r="AX46100" s="80"/>
      <c r="BC46100" s="79"/>
    </row>
    <row r="46101" spans="30:55" x14ac:dyDescent="0.25">
      <c r="AD46101" s="27"/>
      <c r="AE46101" s="27"/>
      <c r="AH46101" s="79"/>
      <c r="AI46101" s="79"/>
      <c r="AJ46101" s="80"/>
      <c r="AK46101" s="79"/>
      <c r="AM46101" s="79"/>
      <c r="AS46101" s="80"/>
      <c r="AV46101" s="79"/>
      <c r="AW46101" s="80"/>
      <c r="AX46101" s="80"/>
      <c r="BC46101" s="79"/>
    </row>
    <row r="46102" spans="30:55" x14ac:dyDescent="0.25">
      <c r="AH46102" s="79"/>
      <c r="AI46102" s="79"/>
      <c r="AJ46102" s="80"/>
      <c r="AK46102" s="79"/>
      <c r="AS46102" s="80"/>
      <c r="AW46102" s="80"/>
      <c r="AX46102" s="80"/>
      <c r="BC46102" s="79"/>
    </row>
    <row r="46103" spans="30:55" x14ac:dyDescent="0.25">
      <c r="AH46103" s="79"/>
      <c r="AI46103" s="79"/>
      <c r="AJ46103" s="80"/>
      <c r="AK46103" s="79"/>
      <c r="AM46103" s="79"/>
      <c r="AS46103" s="80"/>
      <c r="AV46103" s="79"/>
      <c r="AW46103" s="80"/>
      <c r="BC46103" s="79"/>
    </row>
    <row r="46104" spans="30:55" x14ac:dyDescent="0.25">
      <c r="AH46104" s="79"/>
      <c r="AI46104" s="79"/>
      <c r="AJ46104" s="80"/>
      <c r="AK46104" s="79"/>
      <c r="AM46104" s="79"/>
      <c r="AS46104" s="80"/>
      <c r="AW46104" s="80"/>
      <c r="AX46104" s="80"/>
      <c r="BC46104" s="79"/>
    </row>
    <row r="46105" spans="30:55" x14ac:dyDescent="0.25">
      <c r="AH46105" s="79"/>
      <c r="AI46105" s="79"/>
      <c r="AJ46105" s="80"/>
      <c r="AK46105" s="79"/>
      <c r="AM46105" s="79"/>
      <c r="AS46105" s="80"/>
      <c r="AW46105" s="80"/>
      <c r="AX46105" s="80"/>
      <c r="BC46105" s="79"/>
    </row>
    <row r="46106" spans="30:55" x14ac:dyDescent="0.25">
      <c r="AH46106" s="79"/>
      <c r="AI46106" s="79"/>
      <c r="AJ46106" s="80"/>
      <c r="AK46106" s="79"/>
      <c r="AM46106" s="79"/>
      <c r="AS46106" s="80"/>
      <c r="AV46106" s="79"/>
      <c r="AW46106" s="80"/>
      <c r="AX46106" s="80"/>
      <c r="BC46106" s="79"/>
    </row>
    <row r="46107" spans="30:55" x14ac:dyDescent="0.25">
      <c r="AH46107" s="79"/>
      <c r="AI46107" s="79"/>
      <c r="AJ46107" s="80"/>
      <c r="AK46107" s="79"/>
      <c r="AM46107" s="79"/>
      <c r="AS46107" s="80"/>
      <c r="AW46107" s="80"/>
      <c r="AX46107" s="80"/>
      <c r="BC46107" s="79"/>
    </row>
    <row r="46108" spans="30:55" x14ac:dyDescent="0.25">
      <c r="AH46108" s="79"/>
      <c r="AI46108" s="79"/>
      <c r="AJ46108" s="80"/>
      <c r="AK46108" s="79"/>
      <c r="AM46108" s="79"/>
      <c r="AS46108" s="80"/>
      <c r="AW46108" s="80"/>
      <c r="AX46108" s="80"/>
      <c r="BC46108" s="79"/>
    </row>
    <row r="46109" spans="30:55" x14ac:dyDescent="0.25">
      <c r="AH46109" s="79"/>
      <c r="AI46109" s="79"/>
      <c r="AJ46109" s="80"/>
      <c r="AK46109" s="79"/>
      <c r="AM46109" s="79"/>
      <c r="AS46109" s="80"/>
      <c r="AV46109" s="79"/>
      <c r="AW46109" s="80"/>
      <c r="AX46109" s="80"/>
      <c r="BC46109" s="79"/>
    </row>
    <row r="46110" spans="30:55" x14ac:dyDescent="0.25">
      <c r="AH46110" s="79"/>
      <c r="AI46110" s="79"/>
      <c r="AJ46110" s="80"/>
      <c r="AK46110" s="79"/>
      <c r="AM46110" s="79"/>
      <c r="AS46110" s="80"/>
      <c r="AW46110" s="80"/>
      <c r="AX46110" s="80"/>
      <c r="BC46110" s="79"/>
    </row>
    <row r="46111" spans="30:55" x14ac:dyDescent="0.25">
      <c r="AH46111" s="79"/>
      <c r="AI46111" s="79"/>
      <c r="AJ46111" s="80"/>
      <c r="AK46111" s="79"/>
      <c r="AM46111" s="79"/>
      <c r="AS46111" s="80"/>
      <c r="AW46111" s="80"/>
      <c r="AX46111" s="80"/>
      <c r="BC46111" s="79"/>
    </row>
    <row r="46112" spans="30:55" x14ac:dyDescent="0.25">
      <c r="AH46112" s="79"/>
      <c r="AI46112" s="79"/>
      <c r="AJ46112" s="80"/>
      <c r="AK46112" s="79"/>
      <c r="AM46112" s="79"/>
      <c r="AS46112" s="80"/>
      <c r="AV46112" s="79"/>
      <c r="AW46112" s="80"/>
      <c r="AX46112" s="80"/>
      <c r="BC46112" s="79"/>
    </row>
    <row r="46113" spans="30:55" x14ac:dyDescent="0.25">
      <c r="AD46113" s="27"/>
      <c r="AE46113" s="27"/>
      <c r="AH46113" s="79"/>
      <c r="AI46113" s="79"/>
      <c r="AJ46113" s="80"/>
      <c r="AK46113" s="79"/>
      <c r="AM46113" s="79"/>
      <c r="AS46113" s="80"/>
      <c r="AW46113" s="80"/>
      <c r="AX46113" s="80"/>
      <c r="BC46113" s="79"/>
    </row>
    <row r="46114" spans="30:55" x14ac:dyDescent="0.25">
      <c r="AD46114" s="27"/>
      <c r="AE46114" s="27"/>
      <c r="AH46114" s="79"/>
      <c r="AI46114" s="79"/>
      <c r="AJ46114" s="80"/>
      <c r="AK46114" s="79"/>
      <c r="AM46114" s="79"/>
      <c r="AS46114" s="80"/>
      <c r="AW46114" s="80"/>
      <c r="AX46114" s="80"/>
      <c r="BC46114" s="79"/>
    </row>
    <row r="46115" spans="30:55" x14ac:dyDescent="0.25">
      <c r="AD46115" s="27"/>
      <c r="AE46115" s="27"/>
      <c r="AH46115" s="79"/>
      <c r="AI46115" s="79"/>
      <c r="AJ46115" s="80"/>
      <c r="AK46115" s="79"/>
      <c r="AM46115" s="79"/>
      <c r="AS46115" s="80"/>
      <c r="AV46115" s="79"/>
      <c r="AW46115" s="80"/>
      <c r="AX46115" s="80"/>
      <c r="BC46115" s="79"/>
    </row>
    <row r="46116" spans="30:55" x14ac:dyDescent="0.25">
      <c r="AD46116" s="27"/>
      <c r="AE46116" s="27"/>
      <c r="AH46116" s="79"/>
      <c r="AI46116" s="79"/>
      <c r="AJ46116" s="80"/>
      <c r="AK46116" s="79"/>
      <c r="AM46116" s="79"/>
      <c r="AS46116" s="80"/>
      <c r="AW46116" s="80"/>
      <c r="AX46116" s="80"/>
      <c r="BC46116" s="79"/>
    </row>
    <row r="46117" spans="30:55" x14ac:dyDescent="0.25">
      <c r="AD46117" s="27"/>
      <c r="AE46117" s="27"/>
      <c r="AH46117" s="79"/>
      <c r="AI46117" s="79"/>
      <c r="AJ46117" s="80"/>
      <c r="AK46117" s="79"/>
      <c r="AM46117" s="79"/>
      <c r="AS46117" s="80"/>
      <c r="AW46117" s="80"/>
      <c r="AX46117" s="80"/>
      <c r="BC46117" s="79"/>
    </row>
    <row r="46118" spans="30:55" x14ac:dyDescent="0.25">
      <c r="AH46118" s="79"/>
      <c r="AI46118" s="79"/>
      <c r="AJ46118" s="80"/>
      <c r="AK46118" s="79"/>
      <c r="AM46118" s="79"/>
      <c r="AS46118" s="80"/>
      <c r="AW46118" s="80"/>
      <c r="AX46118" s="80"/>
      <c r="BC46118" s="79"/>
    </row>
    <row r="46119" spans="30:55" x14ac:dyDescent="0.25">
      <c r="AH46119" s="79"/>
      <c r="AI46119" s="79"/>
      <c r="AJ46119" s="80"/>
      <c r="AK46119" s="79"/>
      <c r="AM46119" s="79"/>
      <c r="AS46119" s="80"/>
      <c r="AW46119" s="80"/>
      <c r="AX46119" s="80"/>
      <c r="BC46119" s="79"/>
    </row>
    <row r="46120" spans="30:55" x14ac:dyDescent="0.25">
      <c r="AH46120" s="79"/>
      <c r="AI46120" s="79"/>
      <c r="AJ46120" s="80"/>
      <c r="AK46120" s="79"/>
      <c r="AM46120" s="79"/>
      <c r="AS46120" s="80"/>
      <c r="AV46120" s="79"/>
      <c r="AW46120" s="80"/>
      <c r="AX46120" s="80"/>
      <c r="BC46120" s="79"/>
    </row>
    <row r="46121" spans="30:55" x14ac:dyDescent="0.25">
      <c r="AH46121" s="79"/>
      <c r="AI46121" s="79"/>
      <c r="AJ46121" s="80"/>
      <c r="AK46121" s="79"/>
      <c r="AS46121" s="80"/>
      <c r="AW46121" s="80"/>
      <c r="AX46121" s="80"/>
      <c r="BC46121" s="79"/>
    </row>
    <row r="46122" spans="30:55" x14ac:dyDescent="0.25">
      <c r="AH46122" s="79"/>
      <c r="AI46122" s="79"/>
      <c r="AJ46122" s="80"/>
      <c r="AK46122" s="79"/>
      <c r="AS46122" s="80"/>
      <c r="AW46122" s="80"/>
      <c r="AX46122" s="80"/>
      <c r="BC46122" s="79"/>
    </row>
    <row r="46123" spans="30:55" x14ac:dyDescent="0.25">
      <c r="AD46123" s="27"/>
      <c r="AE46123" s="27"/>
      <c r="AH46123" s="79"/>
      <c r="AI46123" s="79"/>
      <c r="AJ46123" s="80"/>
      <c r="AK46123" s="79"/>
      <c r="AM46123" s="79"/>
      <c r="AS46123" s="80"/>
      <c r="AW46123" s="80"/>
      <c r="AX46123" s="80"/>
      <c r="BC46123" s="79"/>
    </row>
    <row r="46124" spans="30:55" x14ac:dyDescent="0.25">
      <c r="AD46124" s="27"/>
      <c r="AE46124" s="27"/>
      <c r="AH46124" s="79"/>
      <c r="AI46124" s="79"/>
      <c r="AJ46124" s="80"/>
      <c r="AK46124" s="79"/>
      <c r="AM46124" s="79"/>
      <c r="AS46124" s="80"/>
      <c r="AW46124" s="80"/>
      <c r="AX46124" s="80"/>
      <c r="BC46124" s="79"/>
    </row>
    <row r="46125" spans="30:55" x14ac:dyDescent="0.25">
      <c r="AD46125" s="27"/>
      <c r="AE46125" s="27"/>
      <c r="AH46125" s="79"/>
      <c r="AI46125" s="79"/>
      <c r="AJ46125" s="80"/>
      <c r="AK46125" s="79"/>
      <c r="AM46125" s="79"/>
      <c r="AS46125" s="80"/>
      <c r="AV46125" s="79"/>
      <c r="AW46125" s="80"/>
      <c r="AX46125" s="80"/>
      <c r="BC46125" s="79"/>
    </row>
    <row r="46126" spans="30:55" x14ac:dyDescent="0.25">
      <c r="AD46126" s="27"/>
      <c r="AE46126" s="27"/>
      <c r="AH46126" s="79"/>
      <c r="AI46126" s="79"/>
      <c r="AJ46126" s="80"/>
      <c r="AK46126" s="79"/>
      <c r="AM46126" s="79"/>
      <c r="AS46126" s="80"/>
      <c r="AW46126" s="80"/>
      <c r="AX46126" s="80"/>
      <c r="BC46126" s="79"/>
    </row>
    <row r="46127" spans="30:55" x14ac:dyDescent="0.25">
      <c r="AD46127" s="27"/>
      <c r="AE46127" s="27"/>
      <c r="AH46127" s="79"/>
      <c r="AI46127" s="79"/>
      <c r="AJ46127" s="80"/>
      <c r="AK46127" s="79"/>
      <c r="AM46127" s="79"/>
      <c r="AS46127" s="80"/>
      <c r="AV46127" s="79"/>
      <c r="AW46127" s="80"/>
      <c r="AX46127" s="80"/>
      <c r="BC46127" s="79"/>
    </row>
    <row r="46128" spans="30:55" x14ac:dyDescent="0.25">
      <c r="AD46128" s="27"/>
      <c r="AE46128" s="27"/>
      <c r="AH46128" s="79"/>
      <c r="AI46128" s="79"/>
      <c r="AJ46128" s="80"/>
      <c r="AK46128" s="79"/>
      <c r="AM46128" s="79"/>
      <c r="AS46128" s="80"/>
      <c r="AW46128" s="80"/>
      <c r="AX46128" s="80"/>
      <c r="BC46128" s="79"/>
    </row>
    <row r="46129" spans="30:55" x14ac:dyDescent="0.25">
      <c r="AD46129" s="27"/>
      <c r="AE46129" s="27"/>
      <c r="AH46129" s="79"/>
      <c r="AI46129" s="79"/>
      <c r="AJ46129" s="80"/>
      <c r="AK46129" s="79"/>
      <c r="AM46129" s="79"/>
      <c r="AS46129" s="80"/>
      <c r="AW46129" s="80"/>
      <c r="AX46129" s="80"/>
      <c r="BC46129" s="79"/>
    </row>
    <row r="46130" spans="30:55" x14ac:dyDescent="0.25">
      <c r="AD46130" s="27"/>
      <c r="AE46130" s="27"/>
      <c r="AH46130" s="79"/>
      <c r="AI46130" s="79"/>
      <c r="AJ46130" s="80"/>
      <c r="AK46130" s="79"/>
      <c r="AM46130" s="79"/>
      <c r="AS46130" s="80"/>
      <c r="AV46130" s="79"/>
      <c r="AW46130" s="80"/>
      <c r="AX46130" s="80"/>
      <c r="BC46130" s="79"/>
    </row>
    <row r="46131" spans="30:55" x14ac:dyDescent="0.25">
      <c r="AD46131" s="27"/>
      <c r="AE46131" s="27"/>
      <c r="AH46131" s="79"/>
      <c r="AI46131" s="79"/>
      <c r="AJ46131" s="80"/>
      <c r="AK46131" s="79"/>
      <c r="AM46131" s="79"/>
      <c r="AS46131" s="80"/>
      <c r="AW46131" s="80"/>
      <c r="AX46131" s="80"/>
      <c r="BC46131" s="79"/>
    </row>
    <row r="46132" spans="30:55" x14ac:dyDescent="0.25">
      <c r="AD46132" s="27"/>
      <c r="AE46132" s="27"/>
      <c r="AH46132" s="79"/>
      <c r="AI46132" s="79"/>
      <c r="AJ46132" s="80"/>
      <c r="AK46132" s="79"/>
      <c r="AM46132" s="79"/>
      <c r="AS46132" s="80"/>
      <c r="AV46132" s="79"/>
      <c r="AW46132" s="80"/>
      <c r="AX46132" s="80"/>
      <c r="BC46132" s="79"/>
    </row>
    <row r="46133" spans="30:55" x14ac:dyDescent="0.25">
      <c r="AD46133" s="27"/>
      <c r="AE46133" s="27"/>
      <c r="AH46133" s="79"/>
      <c r="AI46133" s="79"/>
      <c r="AJ46133" s="80"/>
      <c r="AK46133" s="79"/>
      <c r="AM46133" s="79"/>
      <c r="AS46133" s="80"/>
      <c r="AW46133" s="80"/>
      <c r="AX46133" s="80"/>
      <c r="BC46133" s="79"/>
    </row>
    <row r="46134" spans="30:55" x14ac:dyDescent="0.25">
      <c r="AD46134" s="27"/>
      <c r="AE46134" s="27"/>
      <c r="AH46134" s="79"/>
      <c r="AI46134" s="79"/>
      <c r="AJ46134" s="80"/>
      <c r="AK46134" s="79"/>
      <c r="AM46134" s="79"/>
      <c r="AS46134" s="80"/>
      <c r="AW46134" s="80"/>
      <c r="AX46134" s="80"/>
      <c r="BC46134" s="79"/>
    </row>
    <row r="46135" spans="30:55" x14ac:dyDescent="0.25">
      <c r="AD46135" s="27"/>
      <c r="AE46135" s="27"/>
      <c r="AH46135" s="79"/>
      <c r="AI46135" s="79"/>
      <c r="AJ46135" s="80"/>
      <c r="AK46135" s="79"/>
      <c r="AM46135" s="79"/>
      <c r="AS46135" s="80"/>
      <c r="AV46135" s="79"/>
      <c r="AW46135" s="80"/>
      <c r="AX46135" s="80"/>
      <c r="BC46135" s="79"/>
    </row>
    <row r="46136" spans="30:55" x14ac:dyDescent="0.25">
      <c r="AD46136" s="27"/>
      <c r="AE46136" s="27"/>
      <c r="AH46136" s="79"/>
      <c r="AI46136" s="79"/>
      <c r="AJ46136" s="80"/>
      <c r="AK46136" s="79"/>
      <c r="AM46136" s="79"/>
      <c r="AS46136" s="80"/>
      <c r="AW46136" s="80"/>
      <c r="AX46136" s="80"/>
      <c r="BC46136" s="79"/>
    </row>
    <row r="46137" spans="30:55" x14ac:dyDescent="0.25">
      <c r="AD46137" s="27"/>
      <c r="AE46137" s="27"/>
      <c r="AH46137" s="79"/>
      <c r="AI46137" s="79"/>
      <c r="AJ46137" s="80"/>
      <c r="AK46137" s="79"/>
      <c r="AM46137" s="79"/>
      <c r="AS46137" s="80"/>
      <c r="AW46137" s="80"/>
      <c r="AX46137" s="80"/>
      <c r="BC46137" s="79"/>
    </row>
    <row r="46138" spans="30:55" x14ac:dyDescent="0.25">
      <c r="AD46138" s="27"/>
      <c r="AE46138" s="27"/>
      <c r="AH46138" s="79"/>
      <c r="AI46138" s="79"/>
      <c r="AJ46138" s="80"/>
      <c r="AK46138" s="79"/>
      <c r="AM46138" s="79"/>
      <c r="AS46138" s="80"/>
      <c r="AV46138" s="79"/>
      <c r="AW46138" s="80"/>
      <c r="AX46138" s="80"/>
      <c r="BC46138" s="79"/>
    </row>
    <row r="46139" spans="30:55" x14ac:dyDescent="0.25">
      <c r="AD46139" s="27"/>
      <c r="AE46139" s="27"/>
      <c r="AH46139" s="79"/>
      <c r="AI46139" s="79"/>
      <c r="AJ46139" s="80"/>
      <c r="AK46139" s="79"/>
      <c r="AM46139" s="79"/>
      <c r="AS46139" s="80"/>
      <c r="AW46139" s="80"/>
      <c r="AX46139" s="80"/>
      <c r="BC46139" s="79"/>
    </row>
    <row r="46140" spans="30:55" x14ac:dyDescent="0.25">
      <c r="AD46140" s="27"/>
      <c r="AE46140" s="27"/>
      <c r="AH46140" s="79"/>
      <c r="AI46140" s="79"/>
      <c r="AJ46140" s="80"/>
      <c r="AK46140" s="79"/>
      <c r="AM46140" s="79"/>
      <c r="AS46140" s="80"/>
      <c r="AV46140" s="79"/>
      <c r="AW46140" s="80"/>
      <c r="AX46140" s="80"/>
      <c r="BC46140" s="79"/>
    </row>
    <row r="46141" spans="30:55" x14ac:dyDescent="0.25">
      <c r="AD46141" s="27"/>
      <c r="AE46141" s="27"/>
      <c r="AH46141" s="79"/>
      <c r="AI46141" s="79"/>
      <c r="AJ46141" s="80"/>
      <c r="AK46141" s="79"/>
      <c r="AM46141" s="79"/>
      <c r="AS46141" s="80"/>
      <c r="AW46141" s="80"/>
      <c r="AX46141" s="80"/>
      <c r="BC46141" s="79"/>
    </row>
    <row r="46142" spans="30:55" x14ac:dyDescent="0.25">
      <c r="AD46142" s="27"/>
      <c r="AE46142" s="27"/>
      <c r="AH46142" s="79"/>
      <c r="AI46142" s="79"/>
      <c r="AJ46142" s="80"/>
      <c r="AK46142" s="79"/>
      <c r="AM46142" s="79"/>
      <c r="AS46142" s="80"/>
      <c r="AW46142" s="80"/>
      <c r="AX46142" s="80"/>
      <c r="BC46142" s="79"/>
    </row>
    <row r="46143" spans="30:55" x14ac:dyDescent="0.25">
      <c r="AD46143" s="27"/>
      <c r="AE46143" s="27"/>
      <c r="AH46143" s="79"/>
      <c r="AI46143" s="79"/>
      <c r="AJ46143" s="80"/>
      <c r="AK46143" s="79"/>
      <c r="AM46143" s="79"/>
      <c r="AS46143" s="80"/>
      <c r="AV46143" s="79"/>
      <c r="AW46143" s="80"/>
      <c r="AX46143" s="80"/>
      <c r="BC46143" s="79"/>
    </row>
    <row r="46144" spans="30:55" x14ac:dyDescent="0.25">
      <c r="AD46144" s="27"/>
      <c r="AE46144" s="27"/>
      <c r="AH46144" s="79"/>
      <c r="AI46144" s="79"/>
      <c r="AJ46144" s="80"/>
      <c r="AK46144" s="79"/>
      <c r="AM46144" s="79"/>
      <c r="AS46144" s="80"/>
      <c r="AW46144" s="80"/>
      <c r="AX46144" s="80"/>
      <c r="BC46144" s="79"/>
    </row>
    <row r="46145" spans="30:55" x14ac:dyDescent="0.25">
      <c r="AD46145" s="27"/>
      <c r="AE46145" s="27"/>
      <c r="AH46145" s="79"/>
      <c r="AI46145" s="79"/>
      <c r="AJ46145" s="80"/>
      <c r="AK46145" s="79"/>
      <c r="AM46145" s="79"/>
      <c r="AS46145" s="80"/>
      <c r="AV46145" s="79"/>
      <c r="AW46145" s="80"/>
      <c r="AX46145" s="80"/>
      <c r="BC46145" s="79"/>
    </row>
    <row r="46146" spans="30:55" x14ac:dyDescent="0.25">
      <c r="AD46146" s="27"/>
      <c r="AE46146" s="27"/>
      <c r="AH46146" s="79"/>
      <c r="AI46146" s="79"/>
      <c r="AJ46146" s="80"/>
      <c r="AK46146" s="79"/>
      <c r="AM46146" s="79"/>
      <c r="AS46146" s="80"/>
      <c r="AW46146" s="80"/>
      <c r="AX46146" s="80"/>
      <c r="BC46146" s="79"/>
    </row>
    <row r="46147" spans="30:55" x14ac:dyDescent="0.25">
      <c r="AD46147" s="27"/>
      <c r="AE46147" s="27"/>
      <c r="AH46147" s="79"/>
      <c r="AI46147" s="79"/>
      <c r="AJ46147" s="80"/>
      <c r="AK46147" s="79"/>
      <c r="AM46147" s="79"/>
      <c r="AS46147" s="80"/>
      <c r="AW46147" s="80"/>
      <c r="AX46147" s="80"/>
      <c r="BC46147" s="79"/>
    </row>
    <row r="46148" spans="30:55" x14ac:dyDescent="0.25">
      <c r="AD46148" s="27"/>
      <c r="AE46148" s="27"/>
      <c r="AH46148" s="79"/>
      <c r="AI46148" s="79"/>
      <c r="AJ46148" s="80"/>
      <c r="AK46148" s="79"/>
      <c r="AM46148" s="79"/>
      <c r="AS46148" s="80"/>
      <c r="AV46148" s="79"/>
      <c r="AW46148" s="80"/>
      <c r="AX46148" s="80"/>
      <c r="BC46148" s="79"/>
    </row>
    <row r="46149" spans="30:55" x14ac:dyDescent="0.25">
      <c r="AD46149" s="27"/>
      <c r="AE46149" s="27"/>
      <c r="AH46149" s="79"/>
      <c r="AI46149" s="79"/>
      <c r="AJ46149" s="80"/>
      <c r="AK46149" s="79"/>
      <c r="AM46149" s="79"/>
      <c r="AS46149" s="80"/>
      <c r="AW46149" s="80"/>
      <c r="AX46149" s="80"/>
      <c r="BC46149" s="79"/>
    </row>
    <row r="46150" spans="30:55" x14ac:dyDescent="0.25">
      <c r="AD46150" s="27"/>
      <c r="AE46150" s="27"/>
      <c r="AH46150" s="79"/>
      <c r="AI46150" s="79"/>
      <c r="AJ46150" s="80"/>
      <c r="AK46150" s="79"/>
      <c r="AM46150" s="79"/>
      <c r="AS46150" s="80"/>
      <c r="AV46150" s="79"/>
      <c r="AW46150" s="80"/>
      <c r="AX46150" s="80"/>
      <c r="BC46150" s="79"/>
    </row>
    <row r="46151" spans="30:55" x14ac:dyDescent="0.25">
      <c r="AD46151" s="27"/>
      <c r="AE46151" s="27"/>
      <c r="AH46151" s="79"/>
      <c r="AI46151" s="79"/>
      <c r="AJ46151" s="80"/>
      <c r="AK46151" s="79"/>
      <c r="AM46151" s="79"/>
      <c r="AS46151" s="80"/>
      <c r="AW46151" s="80"/>
      <c r="AX46151" s="80"/>
      <c r="BC46151" s="79"/>
    </row>
    <row r="46152" spans="30:55" x14ac:dyDescent="0.25">
      <c r="AD46152" s="27"/>
      <c r="AE46152" s="27"/>
      <c r="AH46152" s="79"/>
      <c r="AI46152" s="79"/>
      <c r="AJ46152" s="80"/>
      <c r="AK46152" s="79"/>
      <c r="AM46152" s="79"/>
      <c r="AS46152" s="80"/>
      <c r="AW46152" s="80"/>
      <c r="AX46152" s="80"/>
      <c r="BC46152" s="79"/>
    </row>
    <row r="46153" spans="30:55" x14ac:dyDescent="0.25">
      <c r="AD46153" s="27"/>
      <c r="AE46153" s="27"/>
      <c r="AH46153" s="79"/>
      <c r="AI46153" s="79"/>
      <c r="AJ46153" s="80"/>
      <c r="AK46153" s="79"/>
      <c r="AM46153" s="79"/>
      <c r="AS46153" s="80"/>
      <c r="AV46153" s="79"/>
      <c r="AW46153" s="80"/>
      <c r="AX46153" s="80"/>
      <c r="BC46153" s="79"/>
    </row>
    <row r="46154" spans="30:55" x14ac:dyDescent="0.25">
      <c r="AD46154" s="27"/>
      <c r="AE46154" s="27"/>
      <c r="AH46154" s="79"/>
      <c r="AI46154" s="79"/>
      <c r="AJ46154" s="80"/>
      <c r="AK46154" s="79"/>
      <c r="AM46154" s="79"/>
      <c r="AS46154" s="80"/>
      <c r="AW46154" s="80"/>
      <c r="AX46154" s="80"/>
      <c r="BC46154" s="79"/>
    </row>
    <row r="46155" spans="30:55" x14ac:dyDescent="0.25">
      <c r="AD46155" s="27"/>
      <c r="AE46155" s="27"/>
      <c r="AH46155" s="79"/>
      <c r="AI46155" s="79"/>
      <c r="AJ46155" s="80"/>
      <c r="AK46155" s="79"/>
      <c r="AM46155" s="79"/>
      <c r="AS46155" s="80"/>
      <c r="AW46155" s="80"/>
      <c r="AX46155" s="80"/>
      <c r="BC46155" s="79"/>
    </row>
    <row r="46156" spans="30:55" x14ac:dyDescent="0.25">
      <c r="AD46156" s="27"/>
      <c r="AE46156" s="27"/>
      <c r="AH46156" s="79"/>
      <c r="AI46156" s="79"/>
      <c r="AJ46156" s="80"/>
      <c r="AK46156" s="79"/>
      <c r="AM46156" s="79"/>
      <c r="AS46156" s="80"/>
      <c r="AV46156" s="79"/>
      <c r="AW46156" s="80"/>
      <c r="AX46156" s="80"/>
      <c r="BC46156" s="79"/>
    </row>
    <row r="46157" spans="30:55" x14ac:dyDescent="0.25">
      <c r="AD46157" s="27"/>
      <c r="AE46157" s="27"/>
      <c r="AH46157" s="79"/>
      <c r="AI46157" s="79"/>
      <c r="AJ46157" s="80"/>
      <c r="AK46157" s="79"/>
      <c r="AM46157" s="79"/>
      <c r="AS46157" s="80"/>
      <c r="AW46157" s="80"/>
      <c r="AX46157" s="80"/>
      <c r="BC46157" s="79"/>
    </row>
    <row r="46158" spans="30:55" x14ac:dyDescent="0.25">
      <c r="AD46158" s="27"/>
      <c r="AE46158" s="27"/>
      <c r="AH46158" s="79"/>
      <c r="AI46158" s="79"/>
      <c r="AJ46158" s="80"/>
      <c r="AK46158" s="79"/>
      <c r="AM46158" s="79"/>
      <c r="AS46158" s="80"/>
      <c r="AV46158" s="79"/>
      <c r="AW46158" s="80"/>
      <c r="AX46158" s="80"/>
      <c r="BC46158" s="79"/>
    </row>
    <row r="46159" spans="30:55" x14ac:dyDescent="0.25">
      <c r="AD46159" s="27"/>
      <c r="AE46159" s="27"/>
      <c r="AH46159" s="79"/>
      <c r="AI46159" s="79"/>
      <c r="AJ46159" s="80"/>
      <c r="AK46159" s="79"/>
      <c r="AM46159" s="79"/>
      <c r="AS46159" s="80"/>
      <c r="AW46159" s="80"/>
      <c r="AX46159" s="80"/>
      <c r="BC46159" s="79"/>
    </row>
    <row r="46160" spans="30:55" x14ac:dyDescent="0.25">
      <c r="AD46160" s="27"/>
      <c r="AE46160" s="27"/>
      <c r="AH46160" s="79"/>
      <c r="AI46160" s="79"/>
      <c r="AJ46160" s="80"/>
      <c r="AK46160" s="79"/>
      <c r="AM46160" s="79"/>
      <c r="AS46160" s="80"/>
      <c r="AV46160" s="79"/>
      <c r="AW46160" s="80"/>
      <c r="AX46160" s="80"/>
      <c r="BC46160" s="79"/>
    </row>
    <row r="46161" spans="30:55" x14ac:dyDescent="0.25">
      <c r="AD46161" s="27"/>
      <c r="AE46161" s="27"/>
      <c r="AH46161" s="79"/>
      <c r="AI46161" s="79"/>
      <c r="AJ46161" s="80"/>
      <c r="AK46161" s="79"/>
      <c r="AM46161" s="79"/>
      <c r="AS46161" s="80"/>
      <c r="AW46161" s="80"/>
      <c r="AX46161" s="80"/>
      <c r="BC46161" s="79"/>
    </row>
    <row r="46162" spans="30:55" x14ac:dyDescent="0.25">
      <c r="AD46162" s="27"/>
      <c r="AE46162" s="27"/>
      <c r="AH46162" s="79"/>
      <c r="AI46162" s="79"/>
      <c r="AJ46162" s="80"/>
      <c r="AK46162" s="79"/>
      <c r="AM46162" s="79"/>
      <c r="AS46162" s="80"/>
      <c r="AW46162" s="80"/>
      <c r="AX46162" s="80"/>
      <c r="BC46162" s="79"/>
    </row>
    <row r="46163" spans="30:55" x14ac:dyDescent="0.25">
      <c r="AD46163" s="27"/>
      <c r="AE46163" s="27"/>
      <c r="AH46163" s="79"/>
      <c r="AI46163" s="79"/>
      <c r="AJ46163" s="80"/>
      <c r="AK46163" s="79"/>
      <c r="AM46163" s="79"/>
      <c r="AS46163" s="80"/>
      <c r="AV46163" s="79"/>
      <c r="AW46163" s="80"/>
      <c r="AX46163" s="80"/>
      <c r="BC46163" s="79"/>
    </row>
    <row r="46164" spans="30:55" x14ac:dyDescent="0.25">
      <c r="AD46164" s="27"/>
      <c r="AE46164" s="27"/>
      <c r="AH46164" s="79"/>
      <c r="AI46164" s="79"/>
      <c r="AJ46164" s="80"/>
      <c r="AK46164" s="79"/>
      <c r="AM46164" s="79"/>
      <c r="AS46164" s="80"/>
      <c r="AW46164" s="80"/>
      <c r="AX46164" s="80"/>
      <c r="BC46164" s="79"/>
    </row>
    <row r="46165" spans="30:55" x14ac:dyDescent="0.25">
      <c r="AD46165" s="27"/>
      <c r="AE46165" s="27"/>
      <c r="AH46165" s="79"/>
      <c r="AI46165" s="79"/>
      <c r="AJ46165" s="80"/>
      <c r="AK46165" s="79"/>
      <c r="AM46165" s="79"/>
      <c r="AS46165" s="80"/>
      <c r="AW46165" s="80"/>
      <c r="AX46165" s="80"/>
      <c r="BC46165" s="79"/>
    </row>
    <row r="46166" spans="30:55" x14ac:dyDescent="0.25">
      <c r="AD46166" s="27"/>
      <c r="AE46166" s="27"/>
      <c r="AH46166" s="79"/>
      <c r="AI46166" s="79"/>
      <c r="AJ46166" s="80"/>
      <c r="AK46166" s="79"/>
      <c r="AM46166" s="79"/>
      <c r="AS46166" s="80"/>
      <c r="AV46166" s="79"/>
      <c r="AW46166" s="80"/>
      <c r="AX46166" s="80"/>
      <c r="BC46166" s="79"/>
    </row>
    <row r="46167" spans="30:55" x14ac:dyDescent="0.25">
      <c r="AD46167" s="27"/>
      <c r="AE46167" s="27"/>
      <c r="AH46167" s="79"/>
      <c r="AI46167" s="79"/>
      <c r="AJ46167" s="80"/>
      <c r="AK46167" s="79"/>
      <c r="AM46167" s="79"/>
      <c r="AS46167" s="80"/>
      <c r="AW46167" s="80"/>
      <c r="AX46167" s="80"/>
      <c r="BC46167" s="79"/>
    </row>
    <row r="46168" spans="30:55" x14ac:dyDescent="0.25">
      <c r="AD46168" s="27"/>
      <c r="AE46168" s="27"/>
      <c r="AH46168" s="79"/>
      <c r="AI46168" s="79"/>
      <c r="AJ46168" s="80"/>
      <c r="AK46168" s="79"/>
      <c r="AM46168" s="79"/>
      <c r="AS46168" s="80"/>
      <c r="AV46168" s="79"/>
      <c r="AW46168" s="80"/>
      <c r="AX46168" s="80"/>
      <c r="BC46168" s="79"/>
    </row>
    <row r="46169" spans="30:55" x14ac:dyDescent="0.25">
      <c r="AD46169" s="27"/>
      <c r="AE46169" s="27"/>
      <c r="AH46169" s="79"/>
      <c r="AI46169" s="79"/>
      <c r="AJ46169" s="80"/>
      <c r="AK46169" s="79"/>
      <c r="AM46169" s="79"/>
      <c r="AS46169" s="80"/>
      <c r="AW46169" s="80"/>
      <c r="AX46169" s="80"/>
      <c r="BC46169" s="79"/>
    </row>
    <row r="46170" spans="30:55" x14ac:dyDescent="0.25">
      <c r="AD46170" s="27"/>
      <c r="AE46170" s="27"/>
      <c r="AH46170" s="79"/>
      <c r="AI46170" s="79"/>
      <c r="AJ46170" s="80"/>
      <c r="AK46170" s="79"/>
      <c r="AM46170" s="79"/>
      <c r="AS46170" s="80"/>
      <c r="AW46170" s="80"/>
      <c r="AX46170" s="80"/>
      <c r="BC46170" s="79"/>
    </row>
    <row r="46171" spans="30:55" x14ac:dyDescent="0.25">
      <c r="AD46171" s="27"/>
      <c r="AE46171" s="27"/>
      <c r="AH46171" s="79"/>
      <c r="AI46171" s="79"/>
      <c r="AJ46171" s="80"/>
      <c r="AK46171" s="79"/>
      <c r="AM46171" s="79"/>
      <c r="AS46171" s="80"/>
      <c r="AV46171" s="79"/>
      <c r="AW46171" s="80"/>
      <c r="AX46171" s="80"/>
      <c r="BC46171" s="79"/>
    </row>
    <row r="46172" spans="30:55" x14ac:dyDescent="0.25">
      <c r="AD46172" s="27"/>
      <c r="AE46172" s="27"/>
      <c r="AH46172" s="79"/>
      <c r="AI46172" s="79"/>
      <c r="AJ46172" s="80"/>
      <c r="AK46172" s="79"/>
      <c r="AM46172" s="79"/>
      <c r="AS46172" s="80"/>
      <c r="AW46172" s="80"/>
      <c r="AX46172" s="80"/>
      <c r="BC46172" s="79"/>
    </row>
    <row r="46173" spans="30:55" x14ac:dyDescent="0.25">
      <c r="AD46173" s="27"/>
      <c r="AE46173" s="27"/>
      <c r="AH46173" s="79"/>
      <c r="AI46173" s="79"/>
      <c r="AJ46173" s="80"/>
      <c r="AK46173" s="79"/>
      <c r="AM46173" s="79"/>
      <c r="AS46173" s="80"/>
      <c r="AV46173" s="79"/>
      <c r="AW46173" s="80"/>
      <c r="AX46173" s="80"/>
      <c r="BC46173" s="79"/>
    </row>
    <row r="46174" spans="30:55" x14ac:dyDescent="0.25">
      <c r="AD46174" s="27"/>
      <c r="AE46174" s="27"/>
      <c r="AH46174" s="79"/>
      <c r="AI46174" s="79"/>
      <c r="AJ46174" s="80"/>
      <c r="AK46174" s="79"/>
      <c r="AM46174" s="79"/>
      <c r="AS46174" s="80"/>
      <c r="AW46174" s="80"/>
      <c r="AX46174" s="80"/>
      <c r="BC46174" s="79"/>
    </row>
    <row r="46175" spans="30:55" x14ac:dyDescent="0.25">
      <c r="AD46175" s="27"/>
      <c r="AE46175" s="27"/>
      <c r="AH46175" s="79"/>
      <c r="AI46175" s="79"/>
      <c r="AJ46175" s="80"/>
      <c r="AK46175" s="79"/>
      <c r="AM46175" s="79"/>
      <c r="AS46175" s="80"/>
      <c r="AV46175" s="79"/>
      <c r="AW46175" s="80"/>
      <c r="AX46175" s="80"/>
      <c r="BC46175" s="79"/>
    </row>
    <row r="46176" spans="30:55" x14ac:dyDescent="0.25">
      <c r="AD46176" s="27"/>
      <c r="AE46176" s="27"/>
      <c r="AH46176" s="79"/>
      <c r="AI46176" s="79"/>
      <c r="AJ46176" s="80"/>
      <c r="AK46176" s="79"/>
      <c r="AM46176" s="79"/>
      <c r="AS46176" s="80"/>
      <c r="AW46176" s="80"/>
      <c r="AX46176" s="80"/>
      <c r="BC46176" s="79"/>
    </row>
    <row r="46177" spans="30:55" x14ac:dyDescent="0.25">
      <c r="AD46177" s="27"/>
      <c r="AE46177" s="27"/>
      <c r="AH46177" s="79"/>
      <c r="AI46177" s="79"/>
      <c r="AJ46177" s="80"/>
      <c r="AK46177" s="79"/>
      <c r="AM46177" s="79"/>
      <c r="AS46177" s="80"/>
      <c r="AV46177" s="79"/>
      <c r="AW46177" s="80"/>
      <c r="AX46177" s="80"/>
      <c r="BC46177" s="79"/>
    </row>
    <row r="46178" spans="30:55" x14ac:dyDescent="0.25">
      <c r="AD46178" s="27"/>
      <c r="AE46178" s="27"/>
      <c r="AH46178" s="79"/>
      <c r="AI46178" s="79"/>
      <c r="AJ46178" s="80"/>
      <c r="AK46178" s="79"/>
      <c r="AM46178" s="79"/>
      <c r="AS46178" s="80"/>
      <c r="AW46178" s="80"/>
      <c r="AX46178" s="80"/>
      <c r="BC46178" s="79"/>
    </row>
    <row r="46179" spans="30:55" x14ac:dyDescent="0.25">
      <c r="AD46179" s="27"/>
      <c r="AE46179" s="27"/>
      <c r="AH46179" s="79"/>
      <c r="AI46179" s="79"/>
      <c r="AJ46179" s="80"/>
      <c r="AK46179" s="79"/>
      <c r="AM46179" s="79"/>
      <c r="AS46179" s="80"/>
      <c r="AW46179" s="80"/>
      <c r="AX46179" s="80"/>
      <c r="BC46179" s="79"/>
    </row>
    <row r="46180" spans="30:55" x14ac:dyDescent="0.25">
      <c r="AD46180" s="27"/>
      <c r="AE46180" s="27"/>
      <c r="AH46180" s="79"/>
      <c r="AI46180" s="79"/>
      <c r="AJ46180" s="80"/>
      <c r="AK46180" s="79"/>
      <c r="AM46180" s="79"/>
      <c r="AS46180" s="80"/>
      <c r="AV46180" s="79"/>
      <c r="AW46180" s="80"/>
      <c r="AX46180" s="80"/>
      <c r="BC46180" s="79"/>
    </row>
    <row r="46181" spans="30:55" x14ac:dyDescent="0.25">
      <c r="AD46181" s="27"/>
      <c r="AE46181" s="27"/>
      <c r="AH46181" s="79"/>
      <c r="AI46181" s="79"/>
      <c r="AJ46181" s="80"/>
      <c r="AK46181" s="79"/>
      <c r="AM46181" s="79"/>
      <c r="AS46181" s="80"/>
      <c r="AW46181" s="80"/>
      <c r="AX46181" s="80"/>
      <c r="BC46181" s="79"/>
    </row>
    <row r="46182" spans="30:55" x14ac:dyDescent="0.25">
      <c r="AD46182" s="27"/>
      <c r="AE46182" s="27"/>
      <c r="AH46182" s="79"/>
      <c r="AI46182" s="79"/>
      <c r="AJ46182" s="80"/>
      <c r="AK46182" s="79"/>
      <c r="AM46182" s="79"/>
      <c r="AS46182" s="80"/>
      <c r="AV46182" s="79"/>
      <c r="AW46182" s="80"/>
      <c r="AX46182" s="80"/>
      <c r="BC46182" s="79"/>
    </row>
    <row r="46183" spans="30:55" x14ac:dyDescent="0.25">
      <c r="AD46183" s="27"/>
      <c r="AE46183" s="27"/>
      <c r="AH46183" s="79"/>
      <c r="AI46183" s="79"/>
      <c r="AJ46183" s="80"/>
      <c r="AK46183" s="79"/>
      <c r="AM46183" s="79"/>
      <c r="AS46183" s="80"/>
      <c r="AW46183" s="80"/>
      <c r="AX46183" s="80"/>
      <c r="BC46183" s="79"/>
    </row>
    <row r="46184" spans="30:55" x14ac:dyDescent="0.25">
      <c r="AD46184" s="27"/>
      <c r="AE46184" s="27"/>
      <c r="AH46184" s="79"/>
      <c r="AI46184" s="79"/>
      <c r="AJ46184" s="80"/>
      <c r="AK46184" s="79"/>
      <c r="AM46184" s="79"/>
      <c r="AS46184" s="80"/>
      <c r="AW46184" s="80"/>
      <c r="AX46184" s="80"/>
      <c r="BC46184" s="79"/>
    </row>
    <row r="46185" spans="30:55" x14ac:dyDescent="0.25">
      <c r="AD46185" s="27"/>
      <c r="AE46185" s="27"/>
      <c r="AH46185" s="79"/>
      <c r="AI46185" s="79"/>
      <c r="AJ46185" s="80"/>
      <c r="AK46185" s="79"/>
      <c r="AM46185" s="79"/>
      <c r="AS46185" s="80"/>
      <c r="AV46185" s="79"/>
      <c r="AW46185" s="80"/>
      <c r="AX46185" s="80"/>
      <c r="BC46185" s="79"/>
    </row>
    <row r="46186" spans="30:55" x14ac:dyDescent="0.25">
      <c r="AD46186" s="27"/>
      <c r="AE46186" s="27"/>
      <c r="AH46186" s="79"/>
      <c r="AI46186" s="79"/>
      <c r="AJ46186" s="80"/>
      <c r="AK46186" s="79"/>
      <c r="AM46186" s="79"/>
      <c r="AS46186" s="80"/>
      <c r="AW46186" s="80"/>
      <c r="AX46186" s="80"/>
      <c r="BC46186" s="79"/>
    </row>
    <row r="46187" spans="30:55" x14ac:dyDescent="0.25">
      <c r="AD46187" s="27"/>
      <c r="AE46187" s="27"/>
      <c r="AH46187" s="79"/>
      <c r="AI46187" s="79"/>
      <c r="AJ46187" s="80"/>
      <c r="AK46187" s="79"/>
      <c r="AM46187" s="79"/>
      <c r="AS46187" s="80"/>
      <c r="AV46187" s="79"/>
      <c r="AW46187" s="80"/>
      <c r="AX46187" s="80"/>
      <c r="BC46187" s="79"/>
    </row>
    <row r="46188" spans="30:55" x14ac:dyDescent="0.25">
      <c r="AD46188" s="27"/>
      <c r="AE46188" s="27"/>
      <c r="AH46188" s="79"/>
      <c r="AI46188" s="79"/>
      <c r="AJ46188" s="80"/>
      <c r="AK46188" s="79"/>
      <c r="AM46188" s="79"/>
      <c r="AS46188" s="80"/>
      <c r="AW46188" s="80"/>
      <c r="AX46188" s="80"/>
      <c r="BC46188" s="79"/>
    </row>
    <row r="46189" spans="30:55" x14ac:dyDescent="0.25">
      <c r="AD46189" s="27"/>
      <c r="AE46189" s="27"/>
      <c r="AH46189" s="79"/>
      <c r="AI46189" s="79"/>
      <c r="AJ46189" s="80"/>
      <c r="AK46189" s="79"/>
      <c r="AM46189" s="79"/>
      <c r="AS46189" s="80"/>
      <c r="AW46189" s="80"/>
      <c r="AX46189" s="80"/>
      <c r="BC46189" s="79"/>
    </row>
    <row r="46190" spans="30:55" x14ac:dyDescent="0.25">
      <c r="AD46190" s="27"/>
      <c r="AE46190" s="27"/>
      <c r="AH46190" s="79"/>
      <c r="AI46190" s="79"/>
      <c r="AJ46190" s="80"/>
      <c r="AK46190" s="79"/>
      <c r="AM46190" s="79"/>
      <c r="AS46190" s="80"/>
      <c r="AV46190" s="79"/>
      <c r="AW46190" s="80"/>
      <c r="AX46190" s="80"/>
      <c r="BC46190" s="79"/>
    </row>
    <row r="46191" spans="30:55" x14ac:dyDescent="0.25">
      <c r="AD46191" s="27"/>
      <c r="AE46191" s="27"/>
      <c r="AH46191" s="79"/>
      <c r="AI46191" s="79"/>
      <c r="AJ46191" s="80"/>
      <c r="AK46191" s="79"/>
      <c r="AM46191" s="79"/>
      <c r="AS46191" s="80"/>
      <c r="AW46191" s="80"/>
      <c r="AX46191" s="80"/>
      <c r="BC46191" s="79"/>
    </row>
    <row r="46192" spans="30:55" x14ac:dyDescent="0.25">
      <c r="AD46192" s="27"/>
      <c r="AE46192" s="27"/>
      <c r="AH46192" s="79"/>
      <c r="AI46192" s="79"/>
      <c r="AJ46192" s="80"/>
      <c r="AK46192" s="79"/>
      <c r="AM46192" s="79"/>
      <c r="AS46192" s="80"/>
      <c r="AV46192" s="79"/>
      <c r="AW46192" s="80"/>
      <c r="AX46192" s="80"/>
      <c r="BC46192" s="79"/>
    </row>
    <row r="46193" spans="30:55" x14ac:dyDescent="0.25">
      <c r="AD46193" s="27"/>
      <c r="AE46193" s="27"/>
      <c r="AH46193" s="79"/>
      <c r="AI46193" s="79"/>
      <c r="AJ46193" s="80"/>
      <c r="AK46193" s="79"/>
      <c r="AM46193" s="79"/>
      <c r="AS46193" s="80"/>
      <c r="AW46193" s="80"/>
      <c r="AX46193" s="80"/>
      <c r="BC46193" s="79"/>
    </row>
    <row r="46194" spans="30:55" x14ac:dyDescent="0.25">
      <c r="AD46194" s="27"/>
      <c r="AE46194" s="27"/>
      <c r="AH46194" s="79"/>
      <c r="AI46194" s="79"/>
      <c r="AJ46194" s="80"/>
      <c r="AK46194" s="79"/>
      <c r="AM46194" s="79"/>
      <c r="AS46194" s="80"/>
      <c r="AW46194" s="80"/>
      <c r="AX46194" s="80"/>
      <c r="BC46194" s="79"/>
    </row>
    <row r="46195" spans="30:55" x14ac:dyDescent="0.25">
      <c r="AD46195" s="27"/>
      <c r="AE46195" s="27"/>
      <c r="AH46195" s="79"/>
      <c r="AI46195" s="79"/>
      <c r="AJ46195" s="80"/>
      <c r="AK46195" s="79"/>
      <c r="AM46195" s="79"/>
      <c r="AS46195" s="80"/>
      <c r="AV46195" s="79"/>
      <c r="AW46195" s="80"/>
      <c r="AX46195" s="80"/>
      <c r="BC46195" s="79"/>
    </row>
    <row r="46196" spans="30:55" x14ac:dyDescent="0.25">
      <c r="AD46196" s="27"/>
      <c r="AE46196" s="27"/>
      <c r="AH46196" s="79"/>
      <c r="AI46196" s="79"/>
      <c r="AJ46196" s="80"/>
      <c r="AK46196" s="79"/>
      <c r="AM46196" s="79"/>
      <c r="AS46196" s="80"/>
      <c r="AW46196" s="80"/>
      <c r="AX46196" s="80"/>
      <c r="BC46196" s="79"/>
    </row>
    <row r="46197" spans="30:55" x14ac:dyDescent="0.25">
      <c r="AD46197" s="27"/>
      <c r="AE46197" s="27"/>
      <c r="AH46197" s="79"/>
      <c r="AI46197" s="79"/>
      <c r="AJ46197" s="80"/>
      <c r="AK46197" s="79"/>
      <c r="AM46197" s="79"/>
      <c r="AS46197" s="80"/>
      <c r="AW46197" s="80"/>
      <c r="AX46197" s="80"/>
      <c r="BC46197" s="79"/>
    </row>
    <row r="46198" spans="30:55" x14ac:dyDescent="0.25">
      <c r="AD46198" s="27"/>
      <c r="AE46198" s="27"/>
      <c r="AH46198" s="79"/>
      <c r="AI46198" s="79"/>
      <c r="AJ46198" s="80"/>
      <c r="AK46198" s="79"/>
      <c r="AM46198" s="79"/>
      <c r="AS46198" s="80"/>
      <c r="AV46198" s="79"/>
      <c r="AW46198" s="80"/>
      <c r="AX46198" s="80"/>
      <c r="BC46198" s="79"/>
    </row>
    <row r="46199" spans="30:55" x14ac:dyDescent="0.25">
      <c r="AD46199" s="27"/>
      <c r="AE46199" s="27"/>
      <c r="AH46199" s="79"/>
      <c r="AI46199" s="79"/>
      <c r="AJ46199" s="80"/>
      <c r="AK46199" s="79"/>
      <c r="AM46199" s="79"/>
      <c r="AS46199" s="80"/>
      <c r="AW46199" s="80"/>
      <c r="AX46199" s="80"/>
      <c r="BC46199" s="79"/>
    </row>
    <row r="46200" spans="30:55" x14ac:dyDescent="0.25">
      <c r="AD46200" s="27"/>
      <c r="AE46200" s="27"/>
      <c r="AH46200" s="79"/>
      <c r="AI46200" s="79"/>
      <c r="AJ46200" s="80"/>
      <c r="AK46200" s="79"/>
      <c r="AM46200" s="79"/>
      <c r="AS46200" s="80"/>
      <c r="AV46200" s="79"/>
      <c r="AW46200" s="80"/>
      <c r="AX46200" s="80"/>
      <c r="BC46200" s="79"/>
    </row>
    <row r="46201" spans="30:55" x14ac:dyDescent="0.25">
      <c r="AD46201" s="27"/>
      <c r="AE46201" s="27"/>
      <c r="AH46201" s="79"/>
      <c r="AI46201" s="79"/>
      <c r="AJ46201" s="80"/>
      <c r="AK46201" s="79"/>
      <c r="AM46201" s="79"/>
      <c r="AS46201" s="80"/>
      <c r="AW46201" s="80"/>
      <c r="AX46201" s="80"/>
      <c r="BC46201" s="79"/>
    </row>
    <row r="46202" spans="30:55" x14ac:dyDescent="0.25">
      <c r="AD46202" s="27"/>
      <c r="AE46202" s="27"/>
      <c r="AH46202" s="79"/>
      <c r="AI46202" s="79"/>
      <c r="AJ46202" s="80"/>
      <c r="AK46202" s="79"/>
      <c r="AM46202" s="79"/>
      <c r="AS46202" s="80"/>
      <c r="AW46202" s="80"/>
      <c r="AX46202" s="80"/>
      <c r="BC46202" s="79"/>
    </row>
    <row r="46203" spans="30:55" x14ac:dyDescent="0.25">
      <c r="AD46203" s="27"/>
      <c r="AE46203" s="27"/>
      <c r="AH46203" s="79"/>
      <c r="AI46203" s="79"/>
      <c r="AJ46203" s="80"/>
      <c r="AK46203" s="79"/>
      <c r="AM46203" s="79"/>
      <c r="AS46203" s="80"/>
      <c r="AV46203" s="79"/>
      <c r="AW46203" s="80"/>
      <c r="AX46203" s="80"/>
      <c r="BC46203" s="79"/>
    </row>
    <row r="46204" spans="30:55" x14ac:dyDescent="0.25">
      <c r="AD46204" s="27"/>
      <c r="AE46204" s="27"/>
      <c r="AH46204" s="79"/>
      <c r="AI46204" s="79"/>
      <c r="AJ46204" s="80"/>
      <c r="AK46204" s="79"/>
      <c r="AM46204" s="79"/>
      <c r="AS46204" s="80"/>
      <c r="AW46204" s="80"/>
      <c r="AX46204" s="80"/>
      <c r="BC46204" s="79"/>
    </row>
    <row r="46205" spans="30:55" x14ac:dyDescent="0.25">
      <c r="AD46205" s="27"/>
      <c r="AE46205" s="27"/>
      <c r="AH46205" s="79"/>
      <c r="AI46205" s="79"/>
      <c r="AJ46205" s="80"/>
      <c r="AK46205" s="79"/>
      <c r="AM46205" s="79"/>
      <c r="AS46205" s="80"/>
      <c r="AV46205" s="79"/>
      <c r="AW46205" s="80"/>
      <c r="AX46205" s="80"/>
      <c r="BC46205" s="79"/>
    </row>
    <row r="46206" spans="30:55" x14ac:dyDescent="0.25">
      <c r="AD46206" s="27"/>
      <c r="AE46206" s="27"/>
      <c r="AH46206" s="79"/>
      <c r="AI46206" s="79"/>
      <c r="AJ46206" s="80"/>
      <c r="AK46206" s="79"/>
      <c r="AM46206" s="79"/>
      <c r="AS46206" s="80"/>
      <c r="AW46206" s="80"/>
      <c r="AX46206" s="80"/>
      <c r="BC46206" s="79"/>
    </row>
    <row r="46207" spans="30:55" x14ac:dyDescent="0.25">
      <c r="AD46207" s="27"/>
      <c r="AE46207" s="27"/>
      <c r="AH46207" s="79"/>
      <c r="AI46207" s="79"/>
      <c r="AJ46207" s="80"/>
      <c r="AK46207" s="79"/>
      <c r="AM46207" s="79"/>
      <c r="AS46207" s="80"/>
      <c r="AW46207" s="80"/>
      <c r="AX46207" s="80"/>
      <c r="BC46207" s="79"/>
    </row>
    <row r="46208" spans="30:55" x14ac:dyDescent="0.25">
      <c r="AD46208" s="27"/>
      <c r="AE46208" s="27"/>
      <c r="AH46208" s="79"/>
      <c r="AI46208" s="79"/>
      <c r="AJ46208" s="80"/>
      <c r="AK46208" s="79"/>
      <c r="AM46208" s="79"/>
      <c r="AS46208" s="80"/>
      <c r="AV46208" s="79"/>
      <c r="AW46208" s="80"/>
      <c r="AX46208" s="80"/>
      <c r="BC46208" s="79"/>
    </row>
    <row r="46209" spans="30:55" x14ac:dyDescent="0.25">
      <c r="AD46209" s="27"/>
      <c r="AE46209" s="27"/>
      <c r="AH46209" s="79"/>
      <c r="AI46209" s="79"/>
      <c r="AJ46209" s="80"/>
      <c r="AK46209" s="79"/>
      <c r="AM46209" s="79"/>
      <c r="AS46209" s="80"/>
      <c r="AW46209" s="80"/>
      <c r="AX46209" s="80"/>
      <c r="BC46209" s="79"/>
    </row>
    <row r="46210" spans="30:55" x14ac:dyDescent="0.25">
      <c r="AD46210" s="27"/>
      <c r="AE46210" s="27"/>
      <c r="AH46210" s="79"/>
      <c r="AI46210" s="79"/>
      <c r="AJ46210" s="80"/>
      <c r="AK46210" s="79"/>
      <c r="AM46210" s="79"/>
      <c r="AS46210" s="80"/>
      <c r="AV46210" s="79"/>
      <c r="AW46210" s="80"/>
      <c r="AX46210" s="80"/>
      <c r="BC46210" s="79"/>
    </row>
    <row r="46211" spans="30:55" x14ac:dyDescent="0.25">
      <c r="AD46211" s="27"/>
      <c r="AE46211" s="27"/>
      <c r="AH46211" s="79"/>
      <c r="AI46211" s="79"/>
      <c r="AJ46211" s="80"/>
      <c r="AK46211" s="79"/>
      <c r="AM46211" s="79"/>
      <c r="AS46211" s="80"/>
      <c r="AW46211" s="80"/>
      <c r="AX46211" s="80"/>
      <c r="BC46211" s="79"/>
    </row>
    <row r="46212" spans="30:55" x14ac:dyDescent="0.25">
      <c r="AD46212" s="27"/>
      <c r="AE46212" s="27"/>
      <c r="AH46212" s="79"/>
      <c r="AI46212" s="79"/>
      <c r="AJ46212" s="80"/>
      <c r="AK46212" s="79"/>
      <c r="AM46212" s="79"/>
      <c r="AS46212" s="80"/>
      <c r="AW46212" s="80"/>
      <c r="AX46212" s="80"/>
      <c r="BC46212" s="79"/>
    </row>
    <row r="46213" spans="30:55" x14ac:dyDescent="0.25">
      <c r="AD46213" s="27"/>
      <c r="AE46213" s="27"/>
      <c r="AH46213" s="79"/>
      <c r="AI46213" s="79"/>
      <c r="AJ46213" s="80"/>
      <c r="AK46213" s="79"/>
      <c r="AM46213" s="79"/>
      <c r="AS46213" s="80"/>
      <c r="AV46213" s="79"/>
      <c r="AW46213" s="80"/>
      <c r="AX46213" s="80"/>
      <c r="BC46213" s="79"/>
    </row>
    <row r="46214" spans="30:55" x14ac:dyDescent="0.25">
      <c r="AD46214" s="27"/>
      <c r="AE46214" s="27"/>
      <c r="AH46214" s="79"/>
      <c r="AI46214" s="79"/>
      <c r="AJ46214" s="80"/>
      <c r="AK46214" s="79"/>
      <c r="AM46214" s="79"/>
      <c r="AS46214" s="80"/>
      <c r="AW46214" s="80"/>
      <c r="AX46214" s="80"/>
      <c r="BC46214" s="79"/>
    </row>
    <row r="46215" spans="30:55" x14ac:dyDescent="0.25">
      <c r="AD46215" s="27"/>
      <c r="AE46215" s="27"/>
      <c r="AH46215" s="79"/>
      <c r="AI46215" s="79"/>
      <c r="AJ46215" s="80"/>
      <c r="AK46215" s="79"/>
      <c r="AM46215" s="79"/>
      <c r="AS46215" s="80"/>
      <c r="AW46215" s="80"/>
      <c r="AX46215" s="80"/>
      <c r="BC46215" s="79"/>
    </row>
    <row r="46216" spans="30:55" x14ac:dyDescent="0.25">
      <c r="AD46216" s="27"/>
      <c r="AE46216" s="27"/>
      <c r="AH46216" s="79"/>
      <c r="AI46216" s="79"/>
      <c r="AJ46216" s="80"/>
      <c r="AK46216" s="79"/>
      <c r="AM46216" s="79"/>
      <c r="AS46216" s="80"/>
      <c r="AV46216" s="79"/>
      <c r="AW46216" s="80"/>
      <c r="AX46216" s="80"/>
      <c r="BC46216" s="79"/>
    </row>
    <row r="46217" spans="30:55" x14ac:dyDescent="0.25">
      <c r="AD46217" s="27"/>
      <c r="AE46217" s="27"/>
      <c r="AH46217" s="79"/>
      <c r="AI46217" s="79"/>
      <c r="AJ46217" s="80"/>
      <c r="AK46217" s="79"/>
      <c r="AM46217" s="79"/>
      <c r="AS46217" s="80"/>
      <c r="AW46217" s="80"/>
      <c r="AX46217" s="80"/>
      <c r="BC46217" s="79"/>
    </row>
    <row r="46218" spans="30:55" x14ac:dyDescent="0.25">
      <c r="AD46218" s="27"/>
      <c r="AE46218" s="27"/>
      <c r="AH46218" s="79"/>
      <c r="AI46218" s="79"/>
      <c r="AJ46218" s="80"/>
      <c r="AK46218" s="79"/>
      <c r="AM46218" s="79"/>
      <c r="AS46218" s="80"/>
      <c r="AV46218" s="79"/>
      <c r="AW46218" s="80"/>
      <c r="AX46218" s="80"/>
      <c r="BC46218" s="79"/>
    </row>
    <row r="46219" spans="30:55" x14ac:dyDescent="0.25">
      <c r="AD46219" s="27"/>
      <c r="AE46219" s="27"/>
      <c r="AH46219" s="79"/>
      <c r="AI46219" s="79"/>
      <c r="AJ46219" s="80"/>
      <c r="AK46219" s="79"/>
      <c r="AM46219" s="79"/>
      <c r="AS46219" s="80"/>
      <c r="AW46219" s="80"/>
      <c r="AX46219" s="80"/>
      <c r="BC46219" s="79"/>
    </row>
    <row r="46220" spans="30:55" x14ac:dyDescent="0.25">
      <c r="AD46220" s="27"/>
      <c r="AE46220" s="27"/>
      <c r="AH46220" s="79"/>
      <c r="AI46220" s="79"/>
      <c r="AJ46220" s="80"/>
      <c r="AK46220" s="79"/>
      <c r="AM46220" s="79"/>
      <c r="AS46220" s="80"/>
      <c r="AW46220" s="80"/>
      <c r="AX46220" s="80"/>
      <c r="BC46220" s="79"/>
    </row>
    <row r="46221" spans="30:55" x14ac:dyDescent="0.25">
      <c r="AD46221" s="27"/>
      <c r="AE46221" s="27"/>
      <c r="AH46221" s="79"/>
      <c r="AI46221" s="79"/>
      <c r="AJ46221" s="80"/>
      <c r="AK46221" s="79"/>
      <c r="AM46221" s="79"/>
      <c r="AS46221" s="80"/>
      <c r="AV46221" s="79"/>
      <c r="AW46221" s="80"/>
      <c r="AX46221" s="80"/>
      <c r="BC46221" s="79"/>
    </row>
    <row r="46222" spans="30:55" x14ac:dyDescent="0.25">
      <c r="AD46222" s="27"/>
      <c r="AE46222" s="27"/>
      <c r="AH46222" s="79"/>
      <c r="AI46222" s="79"/>
      <c r="AJ46222" s="80"/>
      <c r="AK46222" s="79"/>
      <c r="AM46222" s="79"/>
      <c r="AS46222" s="80"/>
      <c r="AW46222" s="80"/>
      <c r="AX46222" s="80"/>
      <c r="BC46222" s="79"/>
    </row>
    <row r="46223" spans="30:55" x14ac:dyDescent="0.25">
      <c r="AD46223" s="27"/>
      <c r="AE46223" s="27"/>
      <c r="AH46223" s="79"/>
      <c r="AI46223" s="79"/>
      <c r="AJ46223" s="80"/>
      <c r="AK46223" s="79"/>
      <c r="AM46223" s="79"/>
      <c r="AS46223" s="80"/>
      <c r="AV46223" s="79"/>
      <c r="AW46223" s="80"/>
      <c r="AX46223" s="80"/>
      <c r="BC46223" s="79"/>
    </row>
    <row r="46224" spans="30:55" x14ac:dyDescent="0.25">
      <c r="AD46224" s="27"/>
      <c r="AE46224" s="27"/>
      <c r="AH46224" s="79"/>
      <c r="AI46224" s="79"/>
      <c r="AJ46224" s="80"/>
      <c r="AK46224" s="79"/>
      <c r="AM46224" s="79"/>
      <c r="AS46224" s="80"/>
      <c r="AW46224" s="80"/>
      <c r="AX46224" s="80"/>
      <c r="BC46224" s="79"/>
    </row>
    <row r="46225" spans="30:55" x14ac:dyDescent="0.25">
      <c r="AD46225" s="27"/>
      <c r="AE46225" s="27"/>
      <c r="AH46225" s="79"/>
      <c r="AI46225" s="79"/>
      <c r="AJ46225" s="80"/>
      <c r="AK46225" s="79"/>
      <c r="AM46225" s="79"/>
      <c r="AS46225" s="80"/>
      <c r="AW46225" s="80"/>
      <c r="AX46225" s="80"/>
      <c r="BC46225" s="79"/>
    </row>
    <row r="46226" spans="30:55" x14ac:dyDescent="0.25">
      <c r="AD46226" s="27"/>
      <c r="AE46226" s="27"/>
      <c r="AH46226" s="79"/>
      <c r="AI46226" s="79"/>
      <c r="AJ46226" s="80"/>
      <c r="AK46226" s="79"/>
      <c r="AM46226" s="79"/>
      <c r="AS46226" s="80"/>
      <c r="AV46226" s="79"/>
      <c r="AW46226" s="80"/>
      <c r="AX46226" s="80"/>
      <c r="BC46226" s="79"/>
    </row>
    <row r="46227" spans="30:55" x14ac:dyDescent="0.25">
      <c r="AD46227" s="27"/>
      <c r="AE46227" s="27"/>
      <c r="AH46227" s="79"/>
      <c r="AI46227" s="79"/>
      <c r="AJ46227" s="80"/>
      <c r="AK46227" s="79"/>
      <c r="AM46227" s="79"/>
      <c r="AS46227" s="80"/>
      <c r="AW46227" s="80"/>
      <c r="AX46227" s="80"/>
      <c r="BC46227" s="79"/>
    </row>
    <row r="46228" spans="30:55" x14ac:dyDescent="0.25">
      <c r="AD46228" s="27"/>
      <c r="AE46228" s="27"/>
      <c r="AH46228" s="79"/>
      <c r="AI46228" s="79"/>
      <c r="AJ46228" s="80"/>
      <c r="AK46228" s="79"/>
      <c r="AM46228" s="79"/>
      <c r="AS46228" s="80"/>
      <c r="AV46228" s="79"/>
      <c r="AW46228" s="80"/>
      <c r="AX46228" s="80"/>
      <c r="BC46228" s="79"/>
    </row>
    <row r="46229" spans="30:55" x14ac:dyDescent="0.25">
      <c r="AD46229" s="27"/>
      <c r="AE46229" s="27"/>
      <c r="AH46229" s="79"/>
      <c r="AI46229" s="79"/>
      <c r="AJ46229" s="80"/>
      <c r="AK46229" s="79"/>
      <c r="AM46229" s="79"/>
      <c r="AS46229" s="80"/>
      <c r="AW46229" s="80"/>
      <c r="AX46229" s="80"/>
      <c r="BC46229" s="79"/>
    </row>
    <row r="46230" spans="30:55" x14ac:dyDescent="0.25">
      <c r="AD46230" s="27"/>
      <c r="AE46230" s="27"/>
      <c r="AH46230" s="79"/>
      <c r="AI46230" s="79"/>
      <c r="AJ46230" s="80"/>
      <c r="AK46230" s="79"/>
      <c r="AM46230" s="79"/>
      <c r="AS46230" s="80"/>
      <c r="AW46230" s="80"/>
      <c r="AX46230" s="80"/>
      <c r="BC46230" s="79"/>
    </row>
    <row r="46231" spans="30:55" x14ac:dyDescent="0.25">
      <c r="AD46231" s="27"/>
      <c r="AE46231" s="27"/>
      <c r="AH46231" s="79"/>
      <c r="AI46231" s="79"/>
      <c r="AJ46231" s="80"/>
      <c r="AK46231" s="79"/>
      <c r="AM46231" s="79"/>
      <c r="AS46231" s="80"/>
      <c r="AV46231" s="79"/>
      <c r="AW46231" s="80"/>
      <c r="AX46231" s="80"/>
      <c r="BC46231" s="79"/>
    </row>
    <row r="46232" spans="30:55" x14ac:dyDescent="0.25">
      <c r="AD46232" s="27"/>
      <c r="AE46232" s="27"/>
      <c r="AH46232" s="79"/>
      <c r="AI46232" s="79"/>
      <c r="AJ46232" s="80"/>
      <c r="AK46232" s="79"/>
      <c r="AM46232" s="79"/>
      <c r="AS46232" s="80"/>
      <c r="AW46232" s="80"/>
      <c r="AX46232" s="80"/>
      <c r="BC46232" s="79"/>
    </row>
    <row r="46233" spans="30:55" x14ac:dyDescent="0.25">
      <c r="AD46233" s="27"/>
      <c r="AE46233" s="27"/>
      <c r="AH46233" s="79"/>
      <c r="AI46233" s="79"/>
      <c r="AJ46233" s="80"/>
      <c r="AK46233" s="79"/>
      <c r="AM46233" s="79"/>
      <c r="AS46233" s="80"/>
      <c r="AV46233" s="79"/>
      <c r="AW46233" s="80"/>
      <c r="AX46233" s="80"/>
      <c r="BC46233" s="79"/>
    </row>
    <row r="46234" spans="30:55" x14ac:dyDescent="0.25">
      <c r="AD46234" s="27"/>
      <c r="AE46234" s="27"/>
      <c r="AH46234" s="79"/>
      <c r="AI46234" s="79"/>
      <c r="AJ46234" s="80"/>
      <c r="AK46234" s="79"/>
      <c r="AM46234" s="79"/>
      <c r="AS46234" s="80"/>
      <c r="AW46234" s="80"/>
      <c r="AX46234" s="80"/>
      <c r="BC46234" s="79"/>
    </row>
    <row r="46235" spans="30:55" x14ac:dyDescent="0.25">
      <c r="AD46235" s="27"/>
      <c r="AE46235" s="27"/>
      <c r="AH46235" s="79"/>
      <c r="AI46235" s="79"/>
      <c r="AJ46235" s="80"/>
      <c r="AK46235" s="79"/>
      <c r="AM46235" s="79"/>
      <c r="AS46235" s="80"/>
      <c r="AW46235" s="80"/>
      <c r="AX46235" s="80"/>
      <c r="BC46235" s="79"/>
    </row>
    <row r="46236" spans="30:55" x14ac:dyDescent="0.25">
      <c r="AD46236" s="27"/>
      <c r="AE46236" s="27"/>
      <c r="AH46236" s="79"/>
      <c r="AI46236" s="79"/>
      <c r="AJ46236" s="80"/>
      <c r="AK46236" s="79"/>
      <c r="AM46236" s="79"/>
      <c r="AS46236" s="80"/>
      <c r="AV46236" s="79"/>
      <c r="AW46236" s="80"/>
      <c r="AX46236" s="80"/>
      <c r="BC46236" s="79"/>
    </row>
    <row r="46237" spans="30:55" x14ac:dyDescent="0.25">
      <c r="AD46237" s="27"/>
      <c r="AE46237" s="27"/>
      <c r="AH46237" s="79"/>
      <c r="AI46237" s="79"/>
      <c r="AJ46237" s="80"/>
      <c r="AK46237" s="79"/>
      <c r="AM46237" s="79"/>
      <c r="AS46237" s="80"/>
      <c r="AW46237" s="80"/>
      <c r="AX46237" s="80"/>
      <c r="BC46237" s="79"/>
    </row>
    <row r="46238" spans="30:55" x14ac:dyDescent="0.25">
      <c r="AD46238" s="27"/>
      <c r="AE46238" s="27"/>
      <c r="AH46238" s="79"/>
      <c r="AI46238" s="79"/>
      <c r="AJ46238" s="80"/>
      <c r="AK46238" s="79"/>
      <c r="AM46238" s="79"/>
      <c r="AS46238" s="80"/>
      <c r="AV46238" s="79"/>
      <c r="AW46238" s="80"/>
      <c r="AX46238" s="80"/>
      <c r="BC46238" s="79"/>
    </row>
    <row r="46239" spans="30:55" x14ac:dyDescent="0.25">
      <c r="AD46239" s="27"/>
      <c r="AE46239" s="27"/>
      <c r="AH46239" s="79"/>
      <c r="AI46239" s="79"/>
      <c r="AJ46239" s="80"/>
      <c r="AK46239" s="79"/>
      <c r="AM46239" s="79"/>
      <c r="AS46239" s="80"/>
      <c r="AW46239" s="80"/>
      <c r="AX46239" s="80"/>
      <c r="BC46239" s="79"/>
    </row>
    <row r="46240" spans="30:55" x14ac:dyDescent="0.25">
      <c r="AD46240" s="27"/>
      <c r="AE46240" s="27"/>
      <c r="AH46240" s="79"/>
      <c r="AI46240" s="79"/>
      <c r="AJ46240" s="80"/>
      <c r="AK46240" s="79"/>
      <c r="AM46240" s="79"/>
      <c r="AS46240" s="80"/>
      <c r="AW46240" s="80"/>
      <c r="AX46240" s="80"/>
      <c r="BC46240" s="79"/>
    </row>
    <row r="46241" spans="30:55" x14ac:dyDescent="0.25">
      <c r="AD46241" s="27"/>
      <c r="AE46241" s="27"/>
      <c r="AH46241" s="79"/>
      <c r="AI46241" s="79"/>
      <c r="AJ46241" s="80"/>
      <c r="AK46241" s="79"/>
      <c r="AM46241" s="79"/>
      <c r="AS46241" s="80"/>
      <c r="AV46241" s="79"/>
      <c r="AW46241" s="80"/>
      <c r="AX46241" s="80"/>
      <c r="BC46241" s="79"/>
    </row>
    <row r="46242" spans="30:55" x14ac:dyDescent="0.25">
      <c r="AD46242" s="27"/>
      <c r="AE46242" s="27"/>
      <c r="AH46242" s="79"/>
      <c r="AI46242" s="79"/>
      <c r="AJ46242" s="80"/>
      <c r="AK46242" s="79"/>
      <c r="AM46242" s="79"/>
      <c r="AS46242" s="80"/>
      <c r="AW46242" s="80"/>
      <c r="AX46242" s="80"/>
      <c r="BC46242" s="79"/>
    </row>
    <row r="46243" spans="30:55" x14ac:dyDescent="0.25">
      <c r="AD46243" s="27"/>
      <c r="AE46243" s="27"/>
      <c r="AH46243" s="79"/>
      <c r="AI46243" s="79"/>
      <c r="AJ46243" s="80"/>
      <c r="AK46243" s="79"/>
      <c r="AM46243" s="79"/>
      <c r="AS46243" s="80"/>
      <c r="AV46243" s="79"/>
      <c r="AW46243" s="80"/>
      <c r="AX46243" s="80"/>
      <c r="BC46243" s="79"/>
    </row>
    <row r="46244" spans="30:55" x14ac:dyDescent="0.25">
      <c r="AD46244" s="27"/>
      <c r="AE46244" s="27"/>
      <c r="AH46244" s="79"/>
      <c r="AI46244" s="79"/>
      <c r="AJ46244" s="80"/>
      <c r="AK46244" s="79"/>
      <c r="AM46244" s="79"/>
      <c r="AS46244" s="80"/>
      <c r="AW46244" s="80"/>
      <c r="AX46244" s="80"/>
      <c r="BC46244" s="79"/>
    </row>
    <row r="46245" spans="30:55" x14ac:dyDescent="0.25">
      <c r="AD46245" s="27"/>
      <c r="AE46245" s="27"/>
      <c r="AH46245" s="79"/>
      <c r="AI46245" s="79"/>
      <c r="AJ46245" s="80"/>
      <c r="AK46245" s="79"/>
      <c r="AM46245" s="79"/>
      <c r="AS46245" s="80"/>
      <c r="AV46245" s="79"/>
      <c r="AW46245" s="80"/>
      <c r="AX46245" s="80"/>
      <c r="BC46245" s="79"/>
    </row>
    <row r="46246" spans="30:55" x14ac:dyDescent="0.25">
      <c r="AD46246" s="27"/>
      <c r="AE46246" s="27"/>
      <c r="AH46246" s="79"/>
      <c r="AI46246" s="79"/>
      <c r="AJ46246" s="80"/>
      <c r="AK46246" s="79"/>
      <c r="AM46246" s="79"/>
      <c r="AS46246" s="80"/>
      <c r="AW46246" s="80"/>
      <c r="AX46246" s="80"/>
      <c r="BC46246" s="79"/>
    </row>
    <row r="46247" spans="30:55" x14ac:dyDescent="0.25">
      <c r="AD46247" s="27"/>
      <c r="AE46247" s="27"/>
      <c r="AH46247" s="79"/>
      <c r="AI46247" s="79"/>
      <c r="AJ46247" s="80"/>
      <c r="AK46247" s="79"/>
      <c r="AM46247" s="79"/>
      <c r="AS46247" s="80"/>
      <c r="AW46247" s="80"/>
      <c r="AX46247" s="80"/>
      <c r="BC46247" s="79"/>
    </row>
    <row r="46248" spans="30:55" x14ac:dyDescent="0.25">
      <c r="AD46248" s="27"/>
      <c r="AE46248" s="27"/>
      <c r="AH46248" s="79"/>
      <c r="AI46248" s="79"/>
      <c r="AJ46248" s="80"/>
      <c r="AK46248" s="79"/>
      <c r="AM46248" s="79"/>
      <c r="AS46248" s="80"/>
      <c r="AV46248" s="79"/>
      <c r="AW46248" s="80"/>
      <c r="AX46248" s="80"/>
      <c r="BC46248" s="79"/>
    </row>
    <row r="46249" spans="30:55" x14ac:dyDescent="0.25">
      <c r="AD46249" s="27"/>
      <c r="AE46249" s="27"/>
      <c r="AH46249" s="79"/>
      <c r="AI46249" s="79"/>
      <c r="AJ46249" s="80"/>
      <c r="AK46249" s="79"/>
      <c r="AM46249" s="79"/>
      <c r="AS46249" s="80"/>
      <c r="AW46249" s="80"/>
      <c r="AX46249" s="80"/>
      <c r="BC46249" s="79"/>
    </row>
    <row r="46250" spans="30:55" x14ac:dyDescent="0.25">
      <c r="AD46250" s="27"/>
      <c r="AE46250" s="27"/>
      <c r="AH46250" s="79"/>
      <c r="AI46250" s="79"/>
      <c r="AJ46250" s="80"/>
      <c r="AK46250" s="79"/>
      <c r="AM46250" s="79"/>
      <c r="AS46250" s="80"/>
      <c r="AV46250" s="79"/>
      <c r="AW46250" s="80"/>
      <c r="AX46250" s="80"/>
      <c r="BC46250" s="79"/>
    </row>
    <row r="46251" spans="30:55" x14ac:dyDescent="0.25">
      <c r="AD46251" s="27"/>
      <c r="AE46251" s="27"/>
      <c r="AH46251" s="79"/>
      <c r="AI46251" s="79"/>
      <c r="AJ46251" s="80"/>
      <c r="AK46251" s="79"/>
      <c r="AM46251" s="79"/>
      <c r="AS46251" s="80"/>
      <c r="AW46251" s="80"/>
      <c r="AX46251" s="80"/>
      <c r="BC46251" s="79"/>
    </row>
    <row r="46252" spans="30:55" x14ac:dyDescent="0.25">
      <c r="AD46252" s="27"/>
      <c r="AE46252" s="27"/>
      <c r="AH46252" s="79"/>
      <c r="AI46252" s="79"/>
      <c r="AJ46252" s="80"/>
      <c r="AK46252" s="79"/>
      <c r="AM46252" s="79"/>
      <c r="AS46252" s="80"/>
      <c r="AW46252" s="80"/>
      <c r="AX46252" s="80"/>
      <c r="BC46252" s="79"/>
    </row>
    <row r="46253" spans="30:55" x14ac:dyDescent="0.25">
      <c r="AD46253" s="27"/>
      <c r="AE46253" s="27"/>
      <c r="AH46253" s="79"/>
      <c r="AI46253" s="79"/>
      <c r="AJ46253" s="80"/>
      <c r="AK46253" s="79"/>
      <c r="AM46253" s="79"/>
      <c r="AS46253" s="80"/>
      <c r="AV46253" s="79"/>
      <c r="AW46253" s="80"/>
      <c r="AX46253" s="80"/>
      <c r="BC46253" s="79"/>
    </row>
    <row r="46254" spans="30:55" x14ac:dyDescent="0.25">
      <c r="AD46254" s="27"/>
      <c r="AE46254" s="27"/>
      <c r="AH46254" s="79"/>
      <c r="AI46254" s="79"/>
      <c r="AJ46254" s="80"/>
      <c r="AK46254" s="79"/>
      <c r="AM46254" s="79"/>
      <c r="AS46254" s="80"/>
      <c r="AW46254" s="80"/>
      <c r="AX46254" s="80"/>
      <c r="BC46254" s="79"/>
    </row>
    <row r="46255" spans="30:55" x14ac:dyDescent="0.25">
      <c r="AD46255" s="27"/>
      <c r="AE46255" s="27"/>
      <c r="AH46255" s="79"/>
      <c r="AI46255" s="79"/>
      <c r="AJ46255" s="80"/>
      <c r="AK46255" s="79"/>
      <c r="AM46255" s="79"/>
      <c r="AS46255" s="80"/>
      <c r="AV46255" s="79"/>
      <c r="AW46255" s="80"/>
      <c r="AX46255" s="80"/>
      <c r="BC46255" s="79"/>
    </row>
    <row r="46256" spans="30:55" x14ac:dyDescent="0.25">
      <c r="AD46256" s="27"/>
      <c r="AE46256" s="27"/>
      <c r="AH46256" s="79"/>
      <c r="AI46256" s="79"/>
      <c r="AJ46256" s="80"/>
      <c r="AK46256" s="79"/>
      <c r="AM46256" s="79"/>
      <c r="AS46256" s="80"/>
      <c r="AW46256" s="80"/>
      <c r="AX46256" s="80"/>
      <c r="BC46256" s="79"/>
    </row>
    <row r="46257" spans="30:55" x14ac:dyDescent="0.25">
      <c r="AD46257" s="27"/>
      <c r="AE46257" s="27"/>
      <c r="AH46257" s="79"/>
      <c r="AI46257" s="79"/>
      <c r="AJ46257" s="80"/>
      <c r="AK46257" s="79"/>
      <c r="AM46257" s="79"/>
      <c r="AS46257" s="80"/>
      <c r="AW46257" s="80"/>
      <c r="AX46257" s="80"/>
      <c r="BC46257" s="79"/>
    </row>
    <row r="46258" spans="30:55" x14ac:dyDescent="0.25">
      <c r="AD46258" s="27"/>
      <c r="AE46258" s="27"/>
      <c r="AH46258" s="79"/>
      <c r="AI46258" s="79"/>
      <c r="AJ46258" s="80"/>
      <c r="AK46258" s="79"/>
      <c r="AM46258" s="79"/>
      <c r="AS46258" s="80"/>
      <c r="AV46258" s="79"/>
      <c r="AW46258" s="80"/>
      <c r="AX46258" s="80"/>
      <c r="BC46258" s="79"/>
    </row>
    <row r="46259" spans="30:55" x14ac:dyDescent="0.25">
      <c r="AD46259" s="27"/>
      <c r="AE46259" s="27"/>
      <c r="AH46259" s="79"/>
      <c r="AI46259" s="79"/>
      <c r="AJ46259" s="80"/>
      <c r="AK46259" s="79"/>
      <c r="AM46259" s="79"/>
      <c r="AS46259" s="80"/>
      <c r="AW46259" s="80"/>
      <c r="AX46259" s="80"/>
      <c r="BC46259" s="79"/>
    </row>
    <row r="46260" spans="30:55" x14ac:dyDescent="0.25">
      <c r="AD46260" s="27"/>
      <c r="AE46260" s="27"/>
      <c r="AH46260" s="79"/>
      <c r="AI46260" s="79"/>
      <c r="AJ46260" s="80"/>
      <c r="AK46260" s="79"/>
      <c r="AM46260" s="79"/>
      <c r="AS46260" s="80"/>
      <c r="AV46260" s="79"/>
      <c r="AW46260" s="80"/>
      <c r="AX46260" s="80"/>
      <c r="BC46260" s="79"/>
    </row>
    <row r="46261" spans="30:55" x14ac:dyDescent="0.25">
      <c r="AD46261" s="27"/>
      <c r="AE46261" s="27"/>
      <c r="AH46261" s="79"/>
      <c r="AI46261" s="79"/>
      <c r="AJ46261" s="80"/>
      <c r="AK46261" s="79"/>
      <c r="AM46261" s="79"/>
      <c r="AS46261" s="80"/>
      <c r="AW46261" s="80"/>
      <c r="AX46261" s="80"/>
      <c r="BC46261" s="79"/>
    </row>
    <row r="46262" spans="30:55" x14ac:dyDescent="0.25">
      <c r="AD46262" s="27"/>
      <c r="AE46262" s="27"/>
      <c r="AH46262" s="79"/>
      <c r="AI46262" s="79"/>
      <c r="AJ46262" s="80"/>
      <c r="AK46262" s="79"/>
      <c r="AM46262" s="79"/>
      <c r="AS46262" s="80"/>
      <c r="AW46262" s="80"/>
      <c r="AX46262" s="80"/>
      <c r="BC46262" s="79"/>
    </row>
    <row r="46263" spans="30:55" x14ac:dyDescent="0.25">
      <c r="AD46263" s="27"/>
      <c r="AE46263" s="27"/>
      <c r="AH46263" s="79"/>
      <c r="AI46263" s="79"/>
      <c r="AJ46263" s="80"/>
      <c r="AK46263" s="79"/>
      <c r="AM46263" s="79"/>
      <c r="AS46263" s="80"/>
      <c r="AV46263" s="79"/>
      <c r="AW46263" s="80"/>
      <c r="AX46263" s="80"/>
      <c r="BC46263" s="79"/>
    </row>
    <row r="46264" spans="30:55" x14ac:dyDescent="0.25">
      <c r="AD46264" s="27"/>
      <c r="AE46264" s="27"/>
      <c r="AH46264" s="79"/>
      <c r="AI46264" s="79"/>
      <c r="AJ46264" s="80"/>
      <c r="AK46264" s="79"/>
      <c r="AM46264" s="79"/>
      <c r="AS46264" s="80"/>
      <c r="AW46264" s="80"/>
      <c r="AX46264" s="80"/>
      <c r="BC46264" s="79"/>
    </row>
    <row r="46265" spans="30:55" x14ac:dyDescent="0.25">
      <c r="AD46265" s="27"/>
      <c r="AE46265" s="27"/>
      <c r="AH46265" s="79"/>
      <c r="AI46265" s="79"/>
      <c r="AJ46265" s="80"/>
      <c r="AK46265" s="79"/>
      <c r="AM46265" s="79"/>
      <c r="AS46265" s="80"/>
      <c r="AV46265" s="79"/>
      <c r="AW46265" s="80"/>
      <c r="AX46265" s="80"/>
      <c r="BC46265" s="79"/>
    </row>
    <row r="46266" spans="30:55" x14ac:dyDescent="0.25">
      <c r="AD46266" s="27"/>
      <c r="AE46266" s="27"/>
      <c r="AH46266" s="79"/>
      <c r="AI46266" s="79"/>
      <c r="AJ46266" s="80"/>
      <c r="AK46266" s="79"/>
      <c r="AM46266" s="79"/>
      <c r="AS46266" s="80"/>
      <c r="AW46266" s="80"/>
      <c r="AX46266" s="80"/>
      <c r="BC46266" s="79"/>
    </row>
    <row r="46267" spans="30:55" x14ac:dyDescent="0.25">
      <c r="AD46267" s="27"/>
      <c r="AE46267" s="27"/>
      <c r="AH46267" s="79"/>
      <c r="AI46267" s="79"/>
      <c r="AJ46267" s="80"/>
      <c r="AK46267" s="79"/>
      <c r="AM46267" s="79"/>
      <c r="AS46267" s="80"/>
      <c r="AW46267" s="80"/>
      <c r="AX46267" s="80"/>
      <c r="BC46267" s="79"/>
    </row>
    <row r="46268" spans="30:55" x14ac:dyDescent="0.25">
      <c r="AD46268" s="27"/>
      <c r="AE46268" s="27"/>
      <c r="AH46268" s="79"/>
      <c r="AI46268" s="79"/>
      <c r="AJ46268" s="80"/>
      <c r="AK46268" s="79"/>
      <c r="AM46268" s="79"/>
      <c r="AS46268" s="80"/>
      <c r="AV46268" s="79"/>
      <c r="AW46268" s="80"/>
      <c r="AX46268" s="80"/>
      <c r="BC46268" s="79"/>
    </row>
    <row r="46269" spans="30:55" x14ac:dyDescent="0.25">
      <c r="AD46269" s="27"/>
      <c r="AE46269" s="27"/>
      <c r="AH46269" s="79"/>
      <c r="AI46269" s="79"/>
      <c r="AJ46269" s="80"/>
      <c r="AK46269" s="79"/>
      <c r="AM46269" s="79"/>
      <c r="AS46269" s="80"/>
      <c r="AW46269" s="80"/>
      <c r="AX46269" s="80"/>
      <c r="BC46269" s="79"/>
    </row>
    <row r="46270" spans="30:55" x14ac:dyDescent="0.25">
      <c r="AD46270" s="27"/>
      <c r="AE46270" s="27"/>
      <c r="AH46270" s="79"/>
      <c r="AI46270" s="79"/>
      <c r="AJ46270" s="80"/>
      <c r="AK46270" s="79"/>
      <c r="AM46270" s="79"/>
      <c r="AS46270" s="80"/>
      <c r="AV46270" s="79"/>
      <c r="AW46270" s="80"/>
      <c r="AX46270" s="80"/>
      <c r="BC46270" s="79"/>
    </row>
    <row r="46271" spans="30:55" x14ac:dyDescent="0.25">
      <c r="AD46271" s="27"/>
      <c r="AE46271" s="27"/>
      <c r="AH46271" s="79"/>
      <c r="AI46271" s="79"/>
      <c r="AJ46271" s="80"/>
      <c r="AK46271" s="79"/>
      <c r="AM46271" s="79"/>
      <c r="AS46271" s="80"/>
      <c r="AW46271" s="80"/>
      <c r="AX46271" s="80"/>
      <c r="BC46271" s="79"/>
    </row>
    <row r="46272" spans="30:55" x14ac:dyDescent="0.25">
      <c r="AD46272" s="27"/>
      <c r="AE46272" s="27"/>
      <c r="AH46272" s="79"/>
      <c r="AI46272" s="79"/>
      <c r="AJ46272" s="80"/>
      <c r="AK46272" s="79"/>
      <c r="AM46272" s="79"/>
      <c r="AS46272" s="80"/>
      <c r="AW46272" s="80"/>
      <c r="AX46272" s="80"/>
      <c r="BC46272" s="79"/>
    </row>
    <row r="46273" spans="30:55" x14ac:dyDescent="0.25">
      <c r="AD46273" s="27"/>
      <c r="AE46273" s="27"/>
      <c r="AH46273" s="79"/>
      <c r="AI46273" s="79"/>
      <c r="AJ46273" s="80"/>
      <c r="AK46273" s="79"/>
      <c r="AM46273" s="79"/>
      <c r="AS46273" s="80"/>
      <c r="AV46273" s="79"/>
      <c r="AW46273" s="80"/>
      <c r="AX46273" s="80"/>
      <c r="BC46273" s="79"/>
    </row>
    <row r="46274" spans="30:55" x14ac:dyDescent="0.25">
      <c r="AD46274" s="27"/>
      <c r="AE46274" s="27"/>
      <c r="AH46274" s="79"/>
      <c r="AI46274" s="79"/>
      <c r="AJ46274" s="80"/>
      <c r="AK46274" s="79"/>
      <c r="AM46274" s="79"/>
      <c r="AS46274" s="80"/>
      <c r="AW46274" s="80"/>
      <c r="AX46274" s="80"/>
      <c r="BC46274" s="79"/>
    </row>
    <row r="46275" spans="30:55" x14ac:dyDescent="0.25">
      <c r="AD46275" s="27"/>
      <c r="AE46275" s="27"/>
      <c r="AH46275" s="79"/>
      <c r="AI46275" s="79"/>
      <c r="AJ46275" s="80"/>
      <c r="AK46275" s="79"/>
      <c r="AM46275" s="79"/>
      <c r="AS46275" s="80"/>
      <c r="AV46275" s="79"/>
      <c r="AW46275" s="80"/>
      <c r="AX46275" s="80"/>
      <c r="BC46275" s="79"/>
    </row>
    <row r="46276" spans="30:55" x14ac:dyDescent="0.25">
      <c r="AH46276" s="79"/>
      <c r="AI46276" s="79"/>
      <c r="AJ46276" s="80"/>
      <c r="AK46276" s="79"/>
      <c r="AS46276" s="80"/>
      <c r="AW46276" s="80"/>
      <c r="AX46276" s="80"/>
      <c r="BC46276" s="79"/>
    </row>
    <row r="46277" spans="30:55" x14ac:dyDescent="0.25">
      <c r="AD46277" s="27"/>
      <c r="AE46277" s="27"/>
      <c r="AH46277" s="79"/>
      <c r="AI46277" s="79"/>
      <c r="AJ46277" s="80"/>
      <c r="AK46277" s="79"/>
      <c r="AM46277" s="79"/>
      <c r="AS46277" s="80"/>
      <c r="AW46277" s="80"/>
      <c r="AX46277" s="80"/>
      <c r="BC46277" s="79"/>
    </row>
    <row r="46278" spans="30:55" x14ac:dyDescent="0.25">
      <c r="AD46278" s="27"/>
      <c r="AE46278" s="27"/>
      <c r="AH46278" s="79"/>
      <c r="AI46278" s="79"/>
      <c r="AJ46278" s="80"/>
      <c r="AK46278" s="79"/>
      <c r="AM46278" s="79"/>
      <c r="AS46278" s="80"/>
      <c r="AW46278" s="80"/>
      <c r="AX46278" s="80"/>
      <c r="BC46278" s="79"/>
    </row>
    <row r="46279" spans="30:55" x14ac:dyDescent="0.25">
      <c r="AD46279" s="27"/>
      <c r="AE46279" s="27"/>
      <c r="AH46279" s="79"/>
      <c r="AI46279" s="79"/>
      <c r="AJ46279" s="80"/>
      <c r="AK46279" s="79"/>
      <c r="AM46279" s="79"/>
      <c r="AS46279" s="80"/>
      <c r="AV46279" s="79"/>
      <c r="AW46279" s="80"/>
      <c r="AX46279" s="80"/>
      <c r="BC46279" s="79"/>
    </row>
    <row r="46280" spans="30:55" x14ac:dyDescent="0.25">
      <c r="AD46280" s="27"/>
      <c r="AE46280" s="27"/>
      <c r="AH46280" s="79"/>
      <c r="AI46280" s="79"/>
      <c r="AJ46280" s="80"/>
      <c r="AK46280" s="79"/>
      <c r="AM46280" s="79"/>
      <c r="AS46280" s="80"/>
      <c r="AW46280" s="80"/>
      <c r="AX46280" s="80"/>
      <c r="BC46280" s="79"/>
    </row>
    <row r="46281" spans="30:55" x14ac:dyDescent="0.25">
      <c r="AD46281" s="27"/>
      <c r="AE46281" s="27"/>
      <c r="AH46281" s="79"/>
      <c r="AI46281" s="79"/>
      <c r="AJ46281" s="80"/>
      <c r="AK46281" s="79"/>
      <c r="AM46281" s="79"/>
      <c r="AS46281" s="80"/>
      <c r="AV46281" s="79"/>
      <c r="AW46281" s="80"/>
      <c r="AX46281" s="80"/>
      <c r="BC46281" s="79"/>
    </row>
    <row r="46282" spans="30:55" x14ac:dyDescent="0.25">
      <c r="AD46282" s="27"/>
      <c r="AE46282" s="27"/>
      <c r="AH46282" s="79"/>
      <c r="AI46282" s="79"/>
      <c r="AJ46282" s="80"/>
      <c r="AK46282" s="79"/>
      <c r="AS46282" s="80"/>
      <c r="AW46282" s="80"/>
      <c r="BC46282" s="79"/>
    </row>
    <row r="46283" spans="30:55" x14ac:dyDescent="0.25">
      <c r="AD46283" s="27"/>
      <c r="AE46283" s="27"/>
      <c r="AH46283" s="79"/>
      <c r="AI46283" s="79"/>
      <c r="AJ46283" s="80"/>
      <c r="AK46283" s="79"/>
      <c r="AS46283" s="80"/>
      <c r="AW46283" s="80"/>
      <c r="BC46283" s="79"/>
    </row>
    <row r="46284" spans="30:55" x14ac:dyDescent="0.25">
      <c r="AD46284" s="27"/>
      <c r="AE46284" s="27"/>
      <c r="AH46284" s="79"/>
      <c r="AI46284" s="79"/>
      <c r="AJ46284" s="80"/>
      <c r="AK46284" s="79"/>
      <c r="AS46284" s="80"/>
      <c r="BC46284" s="79"/>
    </row>
    <row r="46285" spans="30:55" x14ac:dyDescent="0.25">
      <c r="AD46285" s="27"/>
      <c r="AE46285" s="27"/>
      <c r="AH46285" s="79"/>
      <c r="AI46285" s="79"/>
      <c r="AJ46285" s="80"/>
      <c r="AK46285" s="79"/>
      <c r="AM46285" s="79"/>
      <c r="AS46285" s="80"/>
      <c r="AW46285" s="80"/>
      <c r="AX46285" s="80"/>
      <c r="BC46285" s="79"/>
    </row>
    <row r="46286" spans="30:55" x14ac:dyDescent="0.25">
      <c r="AD46286" s="27"/>
      <c r="AE46286" s="27"/>
      <c r="AH46286" s="79"/>
      <c r="AI46286" s="79"/>
      <c r="AJ46286" s="80"/>
      <c r="AK46286" s="79"/>
      <c r="AM46286" s="79"/>
      <c r="AS46286" s="80"/>
      <c r="AW46286" s="80"/>
      <c r="AX46286" s="80"/>
      <c r="BC46286" s="79"/>
    </row>
    <row r="46287" spans="30:55" x14ac:dyDescent="0.25">
      <c r="AD46287" s="27"/>
      <c r="AE46287" s="27"/>
      <c r="AH46287" s="79"/>
      <c r="AI46287" s="79"/>
      <c r="AJ46287" s="80"/>
      <c r="AK46287" s="79"/>
      <c r="AM46287" s="79"/>
      <c r="AS46287" s="80"/>
      <c r="AV46287" s="79"/>
      <c r="AW46287" s="80"/>
      <c r="AX46287" s="80"/>
      <c r="BC46287" s="79"/>
    </row>
    <row r="46288" spans="30:55" x14ac:dyDescent="0.25">
      <c r="AD46288" s="27"/>
      <c r="AE46288" s="27"/>
      <c r="AH46288" s="79"/>
      <c r="AI46288" s="79"/>
      <c r="AJ46288" s="80"/>
      <c r="AK46288" s="79"/>
      <c r="AM46288" s="79"/>
      <c r="AS46288" s="80"/>
      <c r="AW46288" s="80"/>
      <c r="AX46288" s="80"/>
      <c r="BC46288" s="79"/>
    </row>
    <row r="46289" spans="30:55" x14ac:dyDescent="0.25">
      <c r="AD46289" s="27"/>
      <c r="AE46289" s="27"/>
      <c r="AH46289" s="79"/>
      <c r="AI46289" s="79"/>
      <c r="AJ46289" s="80"/>
      <c r="AK46289" s="79"/>
      <c r="AM46289" s="79"/>
      <c r="AS46289" s="80"/>
      <c r="AV46289" s="79"/>
      <c r="AW46289" s="80"/>
      <c r="AX46289" s="80"/>
      <c r="BC46289" s="79"/>
    </row>
    <row r="46290" spans="30:55" x14ac:dyDescent="0.25">
      <c r="AD46290" s="27"/>
      <c r="AE46290" s="27"/>
      <c r="AH46290" s="79"/>
      <c r="AI46290" s="79"/>
      <c r="AJ46290" s="80"/>
      <c r="AK46290" s="79"/>
      <c r="AM46290" s="79"/>
      <c r="AS46290" s="80"/>
      <c r="AW46290" s="80"/>
      <c r="AX46290" s="80"/>
      <c r="BC46290" s="79"/>
    </row>
    <row r="46291" spans="30:55" x14ac:dyDescent="0.25">
      <c r="AD46291" s="27"/>
      <c r="AE46291" s="27"/>
      <c r="AH46291" s="79"/>
      <c r="AI46291" s="79"/>
      <c r="AJ46291" s="80"/>
      <c r="AK46291" s="79"/>
      <c r="AM46291" s="79"/>
      <c r="AS46291" s="80"/>
      <c r="AW46291" s="80"/>
      <c r="AX46291" s="80"/>
      <c r="BC46291" s="79"/>
    </row>
    <row r="46292" spans="30:55" x14ac:dyDescent="0.25">
      <c r="AD46292" s="27"/>
      <c r="AE46292" s="27"/>
      <c r="AH46292" s="79"/>
      <c r="AI46292" s="79"/>
      <c r="AJ46292" s="80"/>
      <c r="AK46292" s="79"/>
      <c r="AM46292" s="79"/>
      <c r="AS46292" s="80"/>
      <c r="AV46292" s="79"/>
      <c r="AW46292" s="80"/>
      <c r="AX46292" s="80"/>
      <c r="BC46292" s="79"/>
    </row>
    <row r="46293" spans="30:55" x14ac:dyDescent="0.25">
      <c r="AD46293" s="27"/>
      <c r="AE46293" s="27"/>
      <c r="AH46293" s="79"/>
      <c r="AI46293" s="79"/>
      <c r="AJ46293" s="80"/>
      <c r="AK46293" s="79"/>
      <c r="AM46293" s="79"/>
      <c r="AS46293" s="80"/>
      <c r="AW46293" s="80"/>
      <c r="AX46293" s="80"/>
      <c r="BC46293" s="79"/>
    </row>
    <row r="46294" spans="30:55" x14ac:dyDescent="0.25">
      <c r="AD46294" s="27"/>
      <c r="AE46294" s="27"/>
      <c r="AH46294" s="79"/>
      <c r="AI46294" s="79"/>
      <c r="AJ46294" s="80"/>
      <c r="AK46294" s="79"/>
      <c r="AM46294" s="79"/>
      <c r="AS46294" s="80"/>
      <c r="AV46294" s="79"/>
      <c r="AW46294" s="80"/>
      <c r="AX46294" s="80"/>
      <c r="BC46294" s="79"/>
    </row>
    <row r="46295" spans="30:55" x14ac:dyDescent="0.25">
      <c r="AD46295" s="27"/>
      <c r="AE46295" s="27"/>
      <c r="AH46295" s="79"/>
      <c r="AI46295" s="79"/>
      <c r="AJ46295" s="80"/>
      <c r="AK46295" s="79"/>
      <c r="AM46295" s="79"/>
      <c r="AS46295" s="80"/>
      <c r="AW46295" s="80"/>
      <c r="AX46295" s="80"/>
      <c r="BC46295" s="79"/>
    </row>
    <row r="46296" spans="30:55" x14ac:dyDescent="0.25">
      <c r="AD46296" s="27"/>
      <c r="AE46296" s="27"/>
      <c r="AH46296" s="79"/>
      <c r="AI46296" s="79"/>
      <c r="AJ46296" s="80"/>
      <c r="AK46296" s="79"/>
      <c r="AM46296" s="79"/>
      <c r="AS46296" s="80"/>
      <c r="AW46296" s="80"/>
      <c r="AX46296" s="80"/>
      <c r="BC46296" s="79"/>
    </row>
    <row r="46297" spans="30:55" x14ac:dyDescent="0.25">
      <c r="AD46297" s="27"/>
      <c r="AE46297" s="27"/>
      <c r="AH46297" s="79"/>
      <c r="AI46297" s="79"/>
      <c r="AJ46297" s="80"/>
      <c r="AK46297" s="79"/>
      <c r="AM46297" s="79"/>
      <c r="AS46297" s="80"/>
      <c r="AV46297" s="79"/>
      <c r="AW46297" s="80"/>
      <c r="AX46297" s="80"/>
      <c r="BC46297" s="79"/>
    </row>
    <row r="46298" spans="30:55" x14ac:dyDescent="0.25">
      <c r="AD46298" s="27"/>
      <c r="AE46298" s="27"/>
      <c r="AH46298" s="79"/>
      <c r="AI46298" s="79"/>
      <c r="AJ46298" s="80"/>
      <c r="AK46298" s="79"/>
      <c r="AM46298" s="79"/>
      <c r="AS46298" s="80"/>
      <c r="AW46298" s="80"/>
      <c r="AX46298" s="80"/>
      <c r="BC46298" s="79"/>
    </row>
    <row r="46299" spans="30:55" x14ac:dyDescent="0.25">
      <c r="AD46299" s="27"/>
      <c r="AE46299" s="27"/>
      <c r="AH46299" s="79"/>
      <c r="AI46299" s="79"/>
      <c r="AJ46299" s="80"/>
      <c r="AK46299" s="79"/>
      <c r="AM46299" s="79"/>
      <c r="AS46299" s="80"/>
      <c r="AV46299" s="79"/>
      <c r="AW46299" s="80"/>
      <c r="AX46299" s="80"/>
      <c r="BC46299" s="79"/>
    </row>
    <row r="46300" spans="30:55" x14ac:dyDescent="0.25">
      <c r="AD46300" s="27"/>
      <c r="AE46300" s="27"/>
      <c r="AH46300" s="79"/>
      <c r="AI46300" s="79"/>
      <c r="AJ46300" s="80"/>
      <c r="AK46300" s="79"/>
      <c r="AM46300" s="79"/>
      <c r="AS46300" s="80"/>
      <c r="AW46300" s="80"/>
      <c r="AX46300" s="80"/>
      <c r="BC46300" s="79"/>
    </row>
    <row r="46301" spans="30:55" x14ac:dyDescent="0.25">
      <c r="AD46301" s="27"/>
      <c r="AE46301" s="27"/>
      <c r="AH46301" s="79"/>
      <c r="AI46301" s="79"/>
      <c r="AJ46301" s="80"/>
      <c r="AK46301" s="79"/>
      <c r="AM46301" s="79"/>
      <c r="AS46301" s="80"/>
      <c r="AW46301" s="80"/>
      <c r="AX46301" s="80"/>
      <c r="BC46301" s="79"/>
    </row>
    <row r="46302" spans="30:55" x14ac:dyDescent="0.25">
      <c r="AD46302" s="27"/>
      <c r="AE46302" s="27"/>
      <c r="AH46302" s="79"/>
      <c r="AI46302" s="79"/>
      <c r="AJ46302" s="80"/>
      <c r="AK46302" s="79"/>
      <c r="AM46302" s="79"/>
      <c r="AS46302" s="80"/>
      <c r="AV46302" s="79"/>
      <c r="AW46302" s="80"/>
      <c r="AX46302" s="80"/>
      <c r="BC46302" s="79"/>
    </row>
    <row r="46303" spans="30:55" x14ac:dyDescent="0.25">
      <c r="AD46303" s="27"/>
      <c r="AE46303" s="27"/>
      <c r="AH46303" s="79"/>
      <c r="AI46303" s="79"/>
      <c r="AJ46303" s="80"/>
      <c r="AK46303" s="79"/>
      <c r="AM46303" s="79"/>
      <c r="AS46303" s="80"/>
      <c r="AW46303" s="80"/>
      <c r="AX46303" s="80"/>
      <c r="BC46303" s="79"/>
    </row>
    <row r="46304" spans="30:55" x14ac:dyDescent="0.25">
      <c r="AD46304" s="27"/>
      <c r="AE46304" s="27"/>
      <c r="AH46304" s="79"/>
      <c r="AI46304" s="79"/>
      <c r="AJ46304" s="80"/>
      <c r="AK46304" s="79"/>
      <c r="AM46304" s="79"/>
      <c r="AS46304" s="80"/>
      <c r="AV46304" s="79"/>
      <c r="AW46304" s="80"/>
      <c r="AX46304" s="80"/>
      <c r="BC46304" s="79"/>
    </row>
    <row r="46305" spans="30:55" x14ac:dyDescent="0.25">
      <c r="AH46305" s="79"/>
      <c r="AI46305" s="79"/>
      <c r="AJ46305" s="80"/>
      <c r="AK46305" s="79"/>
      <c r="AM46305" s="79"/>
      <c r="AS46305" s="80"/>
      <c r="AW46305" s="80"/>
      <c r="AX46305" s="80"/>
      <c r="BC46305" s="79"/>
    </row>
    <row r="46306" spans="30:55" x14ac:dyDescent="0.25">
      <c r="AH46306" s="79"/>
      <c r="AI46306" s="79"/>
      <c r="AJ46306" s="80"/>
      <c r="AK46306" s="79"/>
      <c r="AM46306" s="79"/>
      <c r="AS46306" s="80"/>
      <c r="AW46306" s="80"/>
      <c r="AX46306" s="80"/>
      <c r="BC46306" s="79"/>
    </row>
    <row r="46307" spans="30:55" x14ac:dyDescent="0.25">
      <c r="AH46307" s="79"/>
      <c r="AI46307" s="79"/>
      <c r="AJ46307" s="80"/>
      <c r="AK46307" s="79"/>
      <c r="AM46307" s="79"/>
      <c r="AS46307" s="80"/>
      <c r="AV46307" s="79"/>
      <c r="AW46307" s="80"/>
      <c r="AX46307" s="80"/>
      <c r="BC46307" s="79"/>
    </row>
    <row r="46308" spans="30:55" x14ac:dyDescent="0.25">
      <c r="AH46308" s="79"/>
      <c r="AI46308" s="79"/>
      <c r="AJ46308" s="80"/>
      <c r="AK46308" s="79"/>
      <c r="AM46308" s="79"/>
      <c r="AS46308" s="80"/>
      <c r="AW46308" s="80"/>
      <c r="AX46308" s="80"/>
      <c r="BC46308" s="79"/>
    </row>
    <row r="46309" spans="30:55" x14ac:dyDescent="0.25">
      <c r="AH46309" s="79"/>
      <c r="AI46309" s="79"/>
      <c r="AJ46309" s="80"/>
      <c r="AK46309" s="79"/>
      <c r="AM46309" s="79"/>
      <c r="AS46309" s="80"/>
      <c r="AV46309" s="79"/>
      <c r="AW46309" s="80"/>
      <c r="AX46309" s="80"/>
      <c r="BC46309" s="79"/>
    </row>
    <row r="46310" spans="30:55" x14ac:dyDescent="0.25">
      <c r="AD46310" s="27"/>
      <c r="AE46310" s="27"/>
      <c r="AH46310" s="79"/>
      <c r="AI46310" s="79"/>
      <c r="AJ46310" s="80"/>
      <c r="AK46310" s="79"/>
      <c r="AM46310" s="79"/>
      <c r="AS46310" s="80"/>
      <c r="AW46310" s="80"/>
      <c r="AX46310" s="80"/>
      <c r="BC46310" s="79"/>
    </row>
    <row r="46311" spans="30:55" x14ac:dyDescent="0.25">
      <c r="AD46311" s="27"/>
      <c r="AE46311" s="27"/>
      <c r="AH46311" s="79"/>
      <c r="AI46311" s="79"/>
      <c r="AJ46311" s="80"/>
      <c r="AK46311" s="79"/>
      <c r="AM46311" s="79"/>
      <c r="AS46311" s="80"/>
      <c r="AW46311" s="80"/>
      <c r="AX46311" s="80"/>
      <c r="BC46311" s="79"/>
    </row>
    <row r="46312" spans="30:55" x14ac:dyDescent="0.25">
      <c r="AD46312" s="27"/>
      <c r="AE46312" s="27"/>
      <c r="AH46312" s="79"/>
      <c r="AI46312" s="79"/>
      <c r="AJ46312" s="80"/>
      <c r="AK46312" s="79"/>
      <c r="AM46312" s="79"/>
      <c r="AS46312" s="80"/>
      <c r="AV46312" s="79"/>
      <c r="AW46312" s="80"/>
      <c r="AX46312" s="80"/>
      <c r="BC46312" s="79"/>
    </row>
    <row r="46313" spans="30:55" x14ac:dyDescent="0.25">
      <c r="AD46313" s="27"/>
      <c r="AE46313" s="27"/>
      <c r="AH46313" s="79"/>
      <c r="AI46313" s="79"/>
      <c r="AJ46313" s="80"/>
      <c r="AK46313" s="79"/>
      <c r="AM46313" s="79"/>
      <c r="AS46313" s="80"/>
      <c r="AW46313" s="80"/>
      <c r="AX46313" s="80"/>
      <c r="BC46313" s="79"/>
    </row>
    <row r="46314" spans="30:55" x14ac:dyDescent="0.25">
      <c r="AD46314" s="27"/>
      <c r="AE46314" s="27"/>
      <c r="AH46314" s="79"/>
      <c r="AI46314" s="79"/>
      <c r="AJ46314" s="80"/>
      <c r="AK46314" s="79"/>
      <c r="AM46314" s="79"/>
      <c r="AS46314" s="80"/>
      <c r="AV46314" s="79"/>
      <c r="AW46314" s="80"/>
      <c r="AX46314" s="80"/>
      <c r="BC46314" s="79"/>
    </row>
    <row r="46315" spans="30:55" x14ac:dyDescent="0.25">
      <c r="AD46315" s="27"/>
      <c r="AE46315" s="27"/>
      <c r="AH46315" s="79"/>
      <c r="AI46315" s="79"/>
      <c r="AJ46315" s="80"/>
      <c r="AK46315" s="79"/>
      <c r="AM46315" s="79"/>
      <c r="AS46315" s="80"/>
      <c r="AW46315" s="80"/>
      <c r="AX46315" s="80"/>
      <c r="BC46315" s="79"/>
    </row>
    <row r="46316" spans="30:55" x14ac:dyDescent="0.25">
      <c r="AD46316" s="27"/>
      <c r="AE46316" s="27"/>
      <c r="AH46316" s="79"/>
      <c r="AI46316" s="79"/>
      <c r="AJ46316" s="80"/>
      <c r="AK46316" s="79"/>
      <c r="AM46316" s="79"/>
      <c r="AS46316" s="80"/>
      <c r="AW46316" s="80"/>
      <c r="AX46316" s="80"/>
      <c r="BC46316" s="79"/>
    </row>
    <row r="46317" spans="30:55" x14ac:dyDescent="0.25">
      <c r="AD46317" s="27"/>
      <c r="AE46317" s="27"/>
      <c r="AH46317" s="79"/>
      <c r="AI46317" s="79"/>
      <c r="AJ46317" s="80"/>
      <c r="AK46317" s="79"/>
      <c r="AM46317" s="79"/>
      <c r="AS46317" s="80"/>
      <c r="AV46317" s="79"/>
      <c r="AW46317" s="80"/>
      <c r="AX46317" s="80"/>
      <c r="BC46317" s="79"/>
    </row>
    <row r="46318" spans="30:55" x14ac:dyDescent="0.25">
      <c r="AD46318" s="27"/>
      <c r="AE46318" s="27"/>
      <c r="AH46318" s="79"/>
      <c r="AI46318" s="79"/>
      <c r="AJ46318" s="80"/>
      <c r="AK46318" s="79"/>
      <c r="AM46318" s="79"/>
      <c r="AS46318" s="80"/>
      <c r="AW46318" s="80"/>
      <c r="AX46318" s="80"/>
      <c r="BC46318" s="79"/>
    </row>
    <row r="46319" spans="30:55" x14ac:dyDescent="0.25">
      <c r="AD46319" s="27"/>
      <c r="AE46319" s="27"/>
      <c r="AH46319" s="79"/>
      <c r="AI46319" s="79"/>
      <c r="AJ46319" s="80"/>
      <c r="AK46319" s="79"/>
      <c r="AM46319" s="79"/>
      <c r="AS46319" s="80"/>
      <c r="AV46319" s="79"/>
      <c r="AW46319" s="80"/>
      <c r="AX46319" s="80"/>
      <c r="BC46319" s="79"/>
    </row>
    <row r="46320" spans="30:55" x14ac:dyDescent="0.25">
      <c r="AD46320" s="27"/>
      <c r="AE46320" s="27"/>
      <c r="AH46320" s="79"/>
      <c r="AI46320" s="79"/>
      <c r="AJ46320" s="80"/>
      <c r="AK46320" s="79"/>
      <c r="AM46320" s="79"/>
      <c r="AS46320" s="80"/>
      <c r="AW46320" s="80"/>
      <c r="AX46320" s="80"/>
      <c r="BC46320" s="79"/>
    </row>
    <row r="46321" spans="30:55" x14ac:dyDescent="0.25">
      <c r="AD46321" s="27"/>
      <c r="AE46321" s="27"/>
      <c r="AH46321" s="79"/>
      <c r="AI46321" s="79"/>
      <c r="AJ46321" s="80"/>
      <c r="AK46321" s="79"/>
      <c r="AM46321" s="79"/>
      <c r="AS46321" s="80"/>
      <c r="AW46321" s="80"/>
      <c r="AX46321" s="80"/>
      <c r="BC46321" s="79"/>
    </row>
    <row r="46322" spans="30:55" x14ac:dyDescent="0.25">
      <c r="AD46322" s="27"/>
      <c r="AE46322" s="27"/>
      <c r="AH46322" s="79"/>
      <c r="AI46322" s="79"/>
      <c r="AJ46322" s="80"/>
      <c r="AK46322" s="79"/>
      <c r="AM46322" s="79"/>
      <c r="AS46322" s="80"/>
      <c r="AV46322" s="79"/>
      <c r="AW46322" s="80"/>
      <c r="AX46322" s="80"/>
      <c r="BC46322" s="79"/>
    </row>
    <row r="46323" spans="30:55" x14ac:dyDescent="0.25">
      <c r="AD46323" s="27"/>
      <c r="AE46323" s="27"/>
      <c r="AH46323" s="79"/>
      <c r="AI46323" s="79"/>
      <c r="AJ46323" s="80"/>
      <c r="AK46323" s="79"/>
      <c r="AM46323" s="79"/>
      <c r="AS46323" s="80"/>
      <c r="AW46323" s="80"/>
      <c r="AX46323" s="80"/>
      <c r="BC46323" s="79"/>
    </row>
    <row r="46324" spans="30:55" x14ac:dyDescent="0.25">
      <c r="AD46324" s="27"/>
      <c r="AE46324" s="27"/>
      <c r="AH46324" s="79"/>
      <c r="AI46324" s="79"/>
      <c r="AJ46324" s="80"/>
      <c r="AK46324" s="79"/>
      <c r="AM46324" s="79"/>
      <c r="AS46324" s="80"/>
      <c r="AV46324" s="79"/>
      <c r="AW46324" s="80"/>
      <c r="AX46324" s="80"/>
      <c r="BC46324" s="79"/>
    </row>
    <row r="46325" spans="30:55" x14ac:dyDescent="0.25">
      <c r="AD46325" s="27"/>
      <c r="AE46325" s="27"/>
      <c r="AH46325" s="79"/>
      <c r="AI46325" s="79"/>
      <c r="AJ46325" s="80"/>
      <c r="AK46325" s="79"/>
      <c r="AM46325" s="79"/>
      <c r="AS46325" s="80"/>
      <c r="AW46325" s="80"/>
      <c r="AX46325" s="80"/>
      <c r="BC46325" s="79"/>
    </row>
    <row r="46326" spans="30:55" x14ac:dyDescent="0.25">
      <c r="AD46326" s="27"/>
      <c r="AE46326" s="27"/>
      <c r="AH46326" s="79"/>
      <c r="AI46326" s="79"/>
      <c r="AJ46326" s="80"/>
      <c r="AK46326" s="79"/>
      <c r="AM46326" s="79"/>
      <c r="AS46326" s="80"/>
      <c r="AW46326" s="80"/>
      <c r="AX46326" s="80"/>
      <c r="BC46326" s="79"/>
    </row>
    <row r="46327" spans="30:55" x14ac:dyDescent="0.25">
      <c r="AD46327" s="27"/>
      <c r="AE46327" s="27"/>
      <c r="AH46327" s="79"/>
      <c r="AI46327" s="79"/>
      <c r="AJ46327" s="80"/>
      <c r="AK46327" s="79"/>
      <c r="AM46327" s="79"/>
      <c r="AS46327" s="80"/>
      <c r="AV46327" s="79"/>
      <c r="AW46327" s="80"/>
      <c r="AX46327" s="80"/>
      <c r="BC46327" s="79"/>
    </row>
    <row r="46328" spans="30:55" x14ac:dyDescent="0.25">
      <c r="AD46328" s="27"/>
      <c r="AE46328" s="27"/>
      <c r="AH46328" s="79"/>
      <c r="AI46328" s="79"/>
      <c r="AJ46328" s="80"/>
      <c r="AK46328" s="79"/>
      <c r="AM46328" s="79"/>
      <c r="AS46328" s="80"/>
      <c r="AW46328" s="80"/>
      <c r="AX46328" s="80"/>
      <c r="BC46328" s="79"/>
    </row>
    <row r="46329" spans="30:55" x14ac:dyDescent="0.25">
      <c r="AD46329" s="27"/>
      <c r="AE46329" s="27"/>
      <c r="AH46329" s="79"/>
      <c r="AI46329" s="79"/>
      <c r="AJ46329" s="80"/>
      <c r="AK46329" s="79"/>
      <c r="AM46329" s="79"/>
      <c r="AS46329" s="80"/>
      <c r="AW46329" s="80"/>
      <c r="AX46329" s="80"/>
      <c r="BC46329" s="79"/>
    </row>
    <row r="46330" spans="30:55" x14ac:dyDescent="0.25">
      <c r="AD46330" s="27"/>
      <c r="AE46330" s="27"/>
      <c r="AH46330" s="79"/>
      <c r="AI46330" s="79"/>
      <c r="AJ46330" s="80"/>
      <c r="AK46330" s="79"/>
      <c r="AM46330" s="79"/>
      <c r="AS46330" s="80"/>
      <c r="AV46330" s="79"/>
      <c r="AW46330" s="80"/>
      <c r="AX46330" s="80"/>
      <c r="BC46330" s="79"/>
    </row>
    <row r="46331" spans="30:55" x14ac:dyDescent="0.25">
      <c r="AD46331" s="27"/>
      <c r="AE46331" s="27"/>
      <c r="AH46331" s="79"/>
      <c r="AI46331" s="79"/>
      <c r="AJ46331" s="80"/>
      <c r="AK46331" s="79"/>
      <c r="AM46331" s="79"/>
      <c r="AS46331" s="80"/>
      <c r="AW46331" s="80"/>
      <c r="AX46331" s="80"/>
      <c r="BC46331" s="79"/>
    </row>
    <row r="46332" spans="30:55" x14ac:dyDescent="0.25">
      <c r="AD46332" s="27"/>
      <c r="AE46332" s="27"/>
      <c r="AH46332" s="79"/>
      <c r="AI46332" s="79"/>
      <c r="AJ46332" s="80"/>
      <c r="AK46332" s="79"/>
      <c r="AM46332" s="79"/>
      <c r="AS46332" s="80"/>
      <c r="AV46332" s="79"/>
      <c r="AW46332" s="80"/>
      <c r="AX46332" s="80"/>
      <c r="BC46332" s="79"/>
    </row>
    <row r="46333" spans="30:55" x14ac:dyDescent="0.25">
      <c r="AD46333" s="27"/>
      <c r="AE46333" s="27"/>
      <c r="AH46333" s="79"/>
      <c r="AI46333" s="79"/>
      <c r="AJ46333" s="80"/>
      <c r="AK46333" s="79"/>
      <c r="AM46333" s="79"/>
      <c r="AS46333" s="80"/>
      <c r="AW46333" s="80"/>
      <c r="AX46333" s="80"/>
      <c r="BC46333" s="79"/>
    </row>
    <row r="46334" spans="30:55" x14ac:dyDescent="0.25">
      <c r="AD46334" s="27"/>
      <c r="AE46334" s="27"/>
      <c r="AH46334" s="79"/>
      <c r="AI46334" s="79"/>
      <c r="AJ46334" s="80"/>
      <c r="AK46334" s="79"/>
      <c r="AM46334" s="79"/>
      <c r="AS46334" s="80"/>
      <c r="AW46334" s="80"/>
      <c r="AX46334" s="80"/>
      <c r="BC46334" s="79"/>
    </row>
    <row r="46335" spans="30:55" x14ac:dyDescent="0.25">
      <c r="AD46335" s="27"/>
      <c r="AE46335" s="27"/>
      <c r="AH46335" s="79"/>
      <c r="AI46335" s="79"/>
      <c r="AJ46335" s="80"/>
      <c r="AK46335" s="79"/>
      <c r="AM46335" s="79"/>
      <c r="AS46335" s="80"/>
      <c r="AV46335" s="79"/>
      <c r="AW46335" s="80"/>
      <c r="AX46335" s="80"/>
      <c r="BC46335" s="79"/>
    </row>
    <row r="46336" spans="30:55" x14ac:dyDescent="0.25">
      <c r="AD46336" s="27"/>
      <c r="AE46336" s="27"/>
      <c r="AH46336" s="79"/>
      <c r="AI46336" s="79"/>
      <c r="AJ46336" s="80"/>
      <c r="AK46336" s="79"/>
      <c r="AM46336" s="79"/>
      <c r="AS46336" s="80"/>
      <c r="AW46336" s="80"/>
      <c r="AX46336" s="80"/>
      <c r="BC46336" s="79"/>
    </row>
    <row r="46337" spans="30:55" x14ac:dyDescent="0.25">
      <c r="AD46337" s="27"/>
      <c r="AE46337" s="27"/>
      <c r="AH46337" s="79"/>
      <c r="AI46337" s="79"/>
      <c r="AJ46337" s="80"/>
      <c r="AK46337" s="79"/>
      <c r="AM46337" s="79"/>
      <c r="AS46337" s="80"/>
      <c r="AW46337" s="80"/>
      <c r="AX46337" s="80"/>
      <c r="BC46337" s="79"/>
    </row>
    <row r="46338" spans="30:55" x14ac:dyDescent="0.25">
      <c r="AD46338" s="27"/>
      <c r="AE46338" s="27"/>
      <c r="AH46338" s="79"/>
      <c r="AI46338" s="79"/>
      <c r="AJ46338" s="80"/>
      <c r="AK46338" s="79"/>
      <c r="AM46338" s="79"/>
      <c r="AS46338" s="80"/>
      <c r="AV46338" s="79"/>
      <c r="AW46338" s="80"/>
      <c r="AX46338" s="80"/>
      <c r="BC46338" s="79"/>
    </row>
    <row r="46339" spans="30:55" x14ac:dyDescent="0.25">
      <c r="AD46339" s="27"/>
      <c r="AE46339" s="27"/>
      <c r="AH46339" s="79"/>
      <c r="AI46339" s="79"/>
      <c r="AJ46339" s="80"/>
      <c r="AK46339" s="79"/>
      <c r="AM46339" s="79"/>
      <c r="AS46339" s="80"/>
      <c r="AW46339" s="80"/>
      <c r="AX46339" s="80"/>
      <c r="BC46339" s="79"/>
    </row>
    <row r="46340" spans="30:55" x14ac:dyDescent="0.25">
      <c r="AD46340" s="27"/>
      <c r="AE46340" s="27"/>
      <c r="AH46340" s="79"/>
      <c r="AI46340" s="79"/>
      <c r="AJ46340" s="80"/>
      <c r="AK46340" s="79"/>
      <c r="AM46340" s="79"/>
      <c r="AS46340" s="80"/>
      <c r="AV46340" s="79"/>
      <c r="AW46340" s="80"/>
      <c r="AX46340" s="80"/>
      <c r="BC46340" s="79"/>
    </row>
    <row r="46341" spans="30:55" x14ac:dyDescent="0.25">
      <c r="AD46341" s="27"/>
      <c r="AE46341" s="27"/>
      <c r="AH46341" s="79"/>
      <c r="AI46341" s="79"/>
      <c r="AJ46341" s="80"/>
      <c r="AK46341" s="79"/>
      <c r="AM46341" s="79"/>
      <c r="AS46341" s="80"/>
      <c r="AW46341" s="80"/>
      <c r="AX46341" s="80"/>
      <c r="BC46341" s="79"/>
    </row>
    <row r="46342" spans="30:55" x14ac:dyDescent="0.25">
      <c r="AD46342" s="27"/>
      <c r="AE46342" s="27"/>
      <c r="AH46342" s="79"/>
      <c r="AI46342" s="79"/>
      <c r="AJ46342" s="80"/>
      <c r="AK46342" s="79"/>
      <c r="AM46342" s="79"/>
      <c r="AS46342" s="80"/>
      <c r="AW46342" s="80"/>
      <c r="AX46342" s="80"/>
      <c r="BC46342" s="79"/>
    </row>
    <row r="46343" spans="30:55" x14ac:dyDescent="0.25">
      <c r="AD46343" s="27"/>
      <c r="AE46343" s="27"/>
      <c r="AH46343" s="79"/>
      <c r="AI46343" s="79"/>
      <c r="AJ46343" s="80"/>
      <c r="AK46343" s="79"/>
      <c r="AM46343" s="79"/>
      <c r="AS46343" s="80"/>
      <c r="AV46343" s="79"/>
      <c r="AW46343" s="80"/>
      <c r="AX46343" s="80"/>
      <c r="BC46343" s="79"/>
    </row>
    <row r="46344" spans="30:55" x14ac:dyDescent="0.25">
      <c r="AD46344" s="27"/>
      <c r="AE46344" s="27"/>
      <c r="AH46344" s="79"/>
      <c r="AI46344" s="79"/>
      <c r="AJ46344" s="80"/>
      <c r="AK46344" s="79"/>
      <c r="AM46344" s="79"/>
      <c r="AS46344" s="80"/>
      <c r="AW46344" s="80"/>
      <c r="AX46344" s="80"/>
      <c r="BC46344" s="79"/>
    </row>
    <row r="46345" spans="30:55" x14ac:dyDescent="0.25">
      <c r="AD46345" s="27"/>
      <c r="AE46345" s="27"/>
      <c r="AH46345" s="79"/>
      <c r="AI46345" s="79"/>
      <c r="AJ46345" s="80"/>
      <c r="AK46345" s="79"/>
      <c r="AM46345" s="79"/>
      <c r="AS46345" s="80"/>
      <c r="AW46345" s="80"/>
      <c r="AX46345" s="80"/>
      <c r="BC46345" s="79"/>
    </row>
    <row r="46346" spans="30:55" x14ac:dyDescent="0.25">
      <c r="AD46346" s="27"/>
      <c r="AE46346" s="27"/>
      <c r="AH46346" s="79"/>
      <c r="AI46346" s="79"/>
      <c r="AJ46346" s="80"/>
      <c r="AK46346" s="79"/>
      <c r="AM46346" s="79"/>
      <c r="AS46346" s="80"/>
      <c r="AV46346" s="79"/>
      <c r="AW46346" s="80"/>
      <c r="AX46346" s="80"/>
      <c r="BC46346" s="79"/>
    </row>
    <row r="46347" spans="30:55" x14ac:dyDescent="0.25">
      <c r="AD46347" s="27"/>
      <c r="AE46347" s="27"/>
      <c r="AH46347" s="79"/>
      <c r="AI46347" s="79"/>
      <c r="AJ46347" s="80"/>
      <c r="AK46347" s="79"/>
      <c r="AM46347" s="79"/>
      <c r="AS46347" s="80"/>
      <c r="AW46347" s="80"/>
      <c r="AX46347" s="80"/>
      <c r="BC46347" s="79"/>
    </row>
    <row r="46348" spans="30:55" x14ac:dyDescent="0.25">
      <c r="AD46348" s="27"/>
      <c r="AE46348" s="27"/>
      <c r="AH46348" s="79"/>
      <c r="AI46348" s="79"/>
      <c r="AJ46348" s="80"/>
      <c r="AK46348" s="79"/>
      <c r="AM46348" s="79"/>
      <c r="AS46348" s="80"/>
      <c r="AV46348" s="79"/>
      <c r="AW46348" s="80"/>
      <c r="AX46348" s="80"/>
      <c r="BC46348" s="79"/>
    </row>
    <row r="46349" spans="30:55" x14ac:dyDescent="0.25">
      <c r="AD46349" s="27"/>
      <c r="AE46349" s="27"/>
      <c r="AH46349" s="79"/>
      <c r="AI46349" s="79"/>
      <c r="AJ46349" s="80"/>
      <c r="AK46349" s="79"/>
      <c r="AM46349" s="79"/>
      <c r="AS46349" s="80"/>
      <c r="AW46349" s="80"/>
      <c r="AX46349" s="80"/>
      <c r="BC46349" s="79"/>
    </row>
    <row r="46350" spans="30:55" x14ac:dyDescent="0.25">
      <c r="AD46350" s="27"/>
      <c r="AE46350" s="27"/>
      <c r="AH46350" s="79"/>
      <c r="AI46350" s="79"/>
      <c r="AJ46350" s="80"/>
      <c r="AK46350" s="79"/>
      <c r="AM46350" s="79"/>
      <c r="AS46350" s="80"/>
      <c r="AW46350" s="80"/>
      <c r="AX46350" s="80"/>
      <c r="BC46350" s="79"/>
    </row>
    <row r="46351" spans="30:55" x14ac:dyDescent="0.25">
      <c r="AD46351" s="27"/>
      <c r="AE46351" s="27"/>
      <c r="AH46351" s="79"/>
      <c r="AI46351" s="79"/>
      <c r="AJ46351" s="80"/>
      <c r="AK46351" s="79"/>
      <c r="AM46351" s="79"/>
      <c r="AS46351" s="80"/>
      <c r="AV46351" s="79"/>
      <c r="AW46351" s="80"/>
      <c r="AX46351" s="80"/>
      <c r="BC46351" s="79"/>
    </row>
    <row r="46352" spans="30:55" x14ac:dyDescent="0.25">
      <c r="AD46352" s="27"/>
      <c r="AE46352" s="27"/>
      <c r="AH46352" s="79"/>
      <c r="AI46352" s="79"/>
      <c r="AJ46352" s="80"/>
      <c r="AK46352" s="79"/>
      <c r="AM46352" s="79"/>
      <c r="AS46352" s="80"/>
      <c r="AW46352" s="80"/>
      <c r="AX46352" s="80"/>
      <c r="BC46352" s="79"/>
    </row>
    <row r="46353" spans="30:55" x14ac:dyDescent="0.25">
      <c r="AD46353" s="27"/>
      <c r="AE46353" s="27"/>
      <c r="AH46353" s="79"/>
      <c r="AI46353" s="79"/>
      <c r="AJ46353" s="80"/>
      <c r="AK46353" s="79"/>
      <c r="AM46353" s="79"/>
      <c r="AS46353" s="80"/>
      <c r="AV46353" s="79"/>
      <c r="AW46353" s="80"/>
      <c r="AX46353" s="80"/>
      <c r="BC46353" s="79"/>
    </row>
    <row r="46354" spans="30:55" x14ac:dyDescent="0.25">
      <c r="AD46354" s="27"/>
      <c r="AE46354" s="27"/>
      <c r="AH46354" s="79"/>
      <c r="AI46354" s="79"/>
      <c r="AJ46354" s="80"/>
      <c r="AK46354" s="79"/>
      <c r="AM46354" s="79"/>
      <c r="AS46354" s="80"/>
      <c r="AW46354" s="80"/>
      <c r="AX46354" s="80"/>
      <c r="BC46354" s="79"/>
    </row>
    <row r="46355" spans="30:55" x14ac:dyDescent="0.25">
      <c r="AD46355" s="27"/>
      <c r="AE46355" s="27"/>
      <c r="AH46355" s="79"/>
      <c r="AI46355" s="79"/>
      <c r="AJ46355" s="80"/>
      <c r="AK46355" s="79"/>
      <c r="AM46355" s="79"/>
      <c r="AS46355" s="80"/>
      <c r="AW46355" s="80"/>
      <c r="AX46355" s="80"/>
      <c r="BC46355" s="79"/>
    </row>
    <row r="46356" spans="30:55" x14ac:dyDescent="0.25">
      <c r="AD46356" s="27"/>
      <c r="AE46356" s="27"/>
      <c r="AH46356" s="79"/>
      <c r="AI46356" s="79"/>
      <c r="AJ46356" s="80"/>
      <c r="AK46356" s="79"/>
      <c r="AM46356" s="79"/>
      <c r="AS46356" s="80"/>
      <c r="AV46356" s="79"/>
      <c r="AW46356" s="80"/>
      <c r="AX46356" s="80"/>
      <c r="BC46356" s="79"/>
    </row>
    <row r="46357" spans="30:55" x14ac:dyDescent="0.25">
      <c r="AD46357" s="27"/>
      <c r="AE46357" s="27"/>
      <c r="AH46357" s="79"/>
      <c r="AI46357" s="79"/>
      <c r="AJ46357" s="80"/>
      <c r="AK46357" s="79"/>
      <c r="AM46357" s="79"/>
      <c r="AS46357" s="80"/>
      <c r="AW46357" s="80"/>
      <c r="AX46357" s="80"/>
      <c r="BC46357" s="79"/>
    </row>
    <row r="46358" spans="30:55" x14ac:dyDescent="0.25">
      <c r="AD46358" s="27"/>
      <c r="AE46358" s="27"/>
      <c r="AH46358" s="79"/>
      <c r="AI46358" s="79"/>
      <c r="AJ46358" s="80"/>
      <c r="AK46358" s="79"/>
      <c r="AM46358" s="79"/>
      <c r="AS46358" s="80"/>
      <c r="AV46358" s="79"/>
      <c r="AW46358" s="80"/>
      <c r="AX46358" s="80"/>
      <c r="BC46358" s="79"/>
    </row>
    <row r="46359" spans="30:55" x14ac:dyDescent="0.25">
      <c r="AD46359" s="27"/>
      <c r="AE46359" s="27"/>
      <c r="AH46359" s="79"/>
      <c r="AI46359" s="79"/>
      <c r="AJ46359" s="80"/>
      <c r="AK46359" s="79"/>
      <c r="AM46359" s="79"/>
      <c r="AS46359" s="80"/>
      <c r="AW46359" s="80"/>
      <c r="AX46359" s="80"/>
      <c r="BC46359" s="79"/>
    </row>
    <row r="46360" spans="30:55" x14ac:dyDescent="0.25">
      <c r="AD46360" s="27"/>
      <c r="AE46360" s="27"/>
      <c r="AH46360" s="79"/>
      <c r="AI46360" s="79"/>
      <c r="AJ46360" s="80"/>
      <c r="AK46360" s="79"/>
      <c r="AM46360" s="79"/>
      <c r="AS46360" s="80"/>
      <c r="AW46360" s="80"/>
      <c r="AX46360" s="80"/>
      <c r="BC46360" s="79"/>
    </row>
    <row r="46361" spans="30:55" x14ac:dyDescent="0.25">
      <c r="AD46361" s="27"/>
      <c r="AE46361" s="27"/>
      <c r="AH46361" s="79"/>
      <c r="AI46361" s="79"/>
      <c r="AJ46361" s="80"/>
      <c r="AK46361" s="79"/>
      <c r="AM46361" s="79"/>
      <c r="AS46361" s="80"/>
      <c r="AV46361" s="79"/>
      <c r="AW46361" s="80"/>
      <c r="AX46361" s="80"/>
      <c r="BC46361" s="79"/>
    </row>
    <row r="46362" spans="30:55" x14ac:dyDescent="0.25">
      <c r="AD46362" s="27"/>
      <c r="AE46362" s="27"/>
      <c r="AH46362" s="79"/>
      <c r="AI46362" s="79"/>
      <c r="AJ46362" s="80"/>
      <c r="AK46362" s="79"/>
      <c r="AM46362" s="79"/>
      <c r="AS46362" s="80"/>
      <c r="AW46362" s="80"/>
      <c r="AX46362" s="80"/>
      <c r="BC46362" s="79"/>
    </row>
    <row r="46363" spans="30:55" x14ac:dyDescent="0.25">
      <c r="AD46363" s="27"/>
      <c r="AE46363" s="27"/>
      <c r="AH46363" s="79"/>
      <c r="AI46363" s="79"/>
      <c r="AJ46363" s="80"/>
      <c r="AK46363" s="79"/>
      <c r="AM46363" s="79"/>
      <c r="AS46363" s="80"/>
      <c r="AW46363" s="80"/>
      <c r="AX46363" s="80"/>
      <c r="BC46363" s="79"/>
    </row>
    <row r="46364" spans="30:55" x14ac:dyDescent="0.25">
      <c r="AD46364" s="27"/>
      <c r="AE46364" s="27"/>
      <c r="AH46364" s="79"/>
      <c r="AI46364" s="79"/>
      <c r="AJ46364" s="80"/>
      <c r="AK46364" s="79"/>
      <c r="AM46364" s="79"/>
      <c r="AS46364" s="80"/>
      <c r="AV46364" s="79"/>
      <c r="AW46364" s="80"/>
      <c r="AX46364" s="80"/>
      <c r="BC46364" s="79"/>
    </row>
    <row r="46365" spans="30:55" x14ac:dyDescent="0.25">
      <c r="AD46365" s="27"/>
      <c r="AE46365" s="27"/>
      <c r="AH46365" s="79"/>
      <c r="AI46365" s="79"/>
      <c r="AJ46365" s="80"/>
      <c r="AK46365" s="79"/>
      <c r="AM46365" s="79"/>
      <c r="AS46365" s="80"/>
      <c r="AW46365" s="80"/>
      <c r="AX46365" s="80"/>
      <c r="BC46365" s="79"/>
    </row>
    <row r="46366" spans="30:55" x14ac:dyDescent="0.25">
      <c r="AD46366" s="27"/>
      <c r="AE46366" s="27"/>
      <c r="AH46366" s="79"/>
      <c r="AI46366" s="79"/>
      <c r="AJ46366" s="80"/>
      <c r="AK46366" s="79"/>
      <c r="AM46366" s="79"/>
      <c r="AS46366" s="80"/>
      <c r="AW46366" s="80"/>
      <c r="AX46366" s="80"/>
      <c r="BC46366" s="79"/>
    </row>
    <row r="46367" spans="30:55" x14ac:dyDescent="0.25">
      <c r="AD46367" s="27"/>
      <c r="AE46367" s="27"/>
      <c r="AH46367" s="79"/>
      <c r="AI46367" s="79"/>
      <c r="AJ46367" s="80"/>
      <c r="AK46367" s="79"/>
      <c r="AM46367" s="79"/>
      <c r="AS46367" s="80"/>
      <c r="AV46367" s="79"/>
      <c r="AW46367" s="80"/>
      <c r="AX46367" s="80"/>
      <c r="BC46367" s="79"/>
    </row>
    <row r="46368" spans="30:55" x14ac:dyDescent="0.25">
      <c r="AD46368" s="27"/>
      <c r="AE46368" s="27"/>
      <c r="AH46368" s="79"/>
      <c r="AI46368" s="79"/>
      <c r="AJ46368" s="80"/>
      <c r="AK46368" s="79"/>
      <c r="AM46368" s="79"/>
      <c r="AS46368" s="80"/>
      <c r="AW46368" s="80"/>
      <c r="AX46368" s="80"/>
      <c r="BC46368" s="79"/>
    </row>
    <row r="46369" spans="30:55" x14ac:dyDescent="0.25">
      <c r="AD46369" s="27"/>
      <c r="AE46369" s="27"/>
      <c r="AH46369" s="79"/>
      <c r="AI46369" s="79"/>
      <c r="AJ46369" s="80"/>
      <c r="AK46369" s="79"/>
      <c r="AM46369" s="79"/>
      <c r="AS46369" s="80"/>
      <c r="AW46369" s="80"/>
      <c r="AX46369" s="80"/>
      <c r="BC46369" s="79"/>
    </row>
    <row r="46370" spans="30:55" x14ac:dyDescent="0.25">
      <c r="AD46370" s="27"/>
      <c r="AE46370" s="27"/>
      <c r="AH46370" s="79"/>
      <c r="AI46370" s="79"/>
      <c r="AJ46370" s="80"/>
      <c r="AK46370" s="79"/>
      <c r="AM46370" s="79"/>
      <c r="AS46370" s="80"/>
      <c r="AV46370" s="79"/>
      <c r="AW46370" s="80"/>
      <c r="AX46370" s="80"/>
      <c r="BC46370" s="79"/>
    </row>
    <row r="46371" spans="30:55" x14ac:dyDescent="0.25">
      <c r="AH46371" s="79"/>
      <c r="AI46371" s="79"/>
      <c r="AJ46371" s="80"/>
      <c r="AK46371" s="79"/>
      <c r="AM46371" s="79"/>
      <c r="AS46371" s="80"/>
      <c r="AV46371" s="79"/>
      <c r="AW46371" s="80"/>
      <c r="AX46371" s="80"/>
      <c r="BC46371" s="79"/>
    </row>
    <row r="46372" spans="30:55" x14ac:dyDescent="0.25">
      <c r="AD46372" s="27"/>
      <c r="AE46372" s="27"/>
      <c r="AH46372" s="79"/>
      <c r="AI46372" s="79"/>
      <c r="AJ46372" s="80"/>
      <c r="AK46372" s="79"/>
      <c r="AM46372" s="79"/>
      <c r="AS46372" s="80"/>
      <c r="AW46372" s="80"/>
      <c r="BC46372" s="79"/>
    </row>
    <row r="46373" spans="30:55" x14ac:dyDescent="0.25">
      <c r="AD46373" s="27"/>
      <c r="AE46373" s="27"/>
      <c r="AH46373" s="79"/>
      <c r="AI46373" s="79"/>
      <c r="AJ46373" s="80"/>
      <c r="AK46373" s="79"/>
      <c r="AM46373" s="79"/>
      <c r="AS46373" s="80"/>
      <c r="AW46373" s="80"/>
      <c r="BC46373" s="79"/>
    </row>
    <row r="46374" spans="30:55" x14ac:dyDescent="0.25">
      <c r="AD46374" s="27"/>
      <c r="AE46374" s="27"/>
      <c r="AH46374" s="79"/>
      <c r="AI46374" s="79"/>
      <c r="AJ46374" s="80"/>
      <c r="AK46374" s="79"/>
      <c r="AM46374" s="79"/>
      <c r="AS46374" s="80"/>
      <c r="BC46374" s="79"/>
    </row>
    <row r="46375" spans="30:55" x14ac:dyDescent="0.25">
      <c r="AD46375" s="27"/>
      <c r="AE46375" s="27"/>
      <c r="AH46375" s="79"/>
      <c r="AI46375" s="79"/>
      <c r="AJ46375" s="80"/>
      <c r="AK46375" s="79"/>
      <c r="AM46375" s="79"/>
      <c r="AS46375" s="80"/>
      <c r="AW46375" s="80"/>
      <c r="AX46375" s="80"/>
      <c r="BC46375" s="79"/>
    </row>
    <row r="46376" spans="30:55" x14ac:dyDescent="0.25">
      <c r="AD46376" s="27"/>
      <c r="AE46376" s="27"/>
      <c r="AH46376" s="79"/>
      <c r="AI46376" s="79"/>
      <c r="AJ46376" s="80"/>
      <c r="AK46376" s="79"/>
      <c r="AM46376" s="79"/>
      <c r="AS46376" s="80"/>
      <c r="AV46376" s="79"/>
      <c r="AW46376" s="80"/>
      <c r="AX46376" s="80"/>
      <c r="BC46376" s="79"/>
    </row>
    <row r="46377" spans="30:55" x14ac:dyDescent="0.25">
      <c r="AD46377" s="27"/>
      <c r="AE46377" s="27"/>
      <c r="AH46377" s="79"/>
      <c r="AI46377" s="79"/>
      <c r="AJ46377" s="80"/>
      <c r="AK46377" s="79"/>
      <c r="AM46377" s="79"/>
      <c r="AS46377" s="80"/>
      <c r="AW46377" s="80"/>
      <c r="AX46377" s="80"/>
      <c r="BC46377" s="79"/>
    </row>
    <row r="46378" spans="30:55" x14ac:dyDescent="0.25">
      <c r="AD46378" s="27"/>
      <c r="AE46378" s="27"/>
      <c r="AH46378" s="79"/>
      <c r="AI46378" s="79"/>
      <c r="AJ46378" s="80"/>
      <c r="AK46378" s="79"/>
      <c r="AM46378" s="79"/>
      <c r="AS46378" s="80"/>
      <c r="AW46378" s="80"/>
      <c r="AX46378" s="80"/>
      <c r="BC46378" s="79"/>
    </row>
    <row r="46379" spans="30:55" x14ac:dyDescent="0.25">
      <c r="AD46379" s="27"/>
      <c r="AE46379" s="27"/>
      <c r="AH46379" s="79"/>
      <c r="AI46379" s="79"/>
      <c r="AJ46379" s="80"/>
      <c r="AK46379" s="79"/>
      <c r="AM46379" s="79"/>
      <c r="AS46379" s="80"/>
      <c r="AV46379" s="79"/>
      <c r="AW46379" s="80"/>
      <c r="AX46379" s="80"/>
      <c r="BC46379" s="79"/>
    </row>
    <row r="46380" spans="30:55" x14ac:dyDescent="0.25">
      <c r="AD46380" s="27"/>
      <c r="AE46380" s="27"/>
      <c r="AH46380" s="79"/>
      <c r="AI46380" s="79"/>
      <c r="AJ46380" s="80"/>
      <c r="AK46380" s="79"/>
      <c r="AM46380" s="79"/>
      <c r="AS46380" s="80"/>
      <c r="AW46380" s="80"/>
      <c r="AX46380" s="80"/>
      <c r="BC46380" s="79"/>
    </row>
    <row r="46381" spans="30:55" x14ac:dyDescent="0.25">
      <c r="AD46381" s="27"/>
      <c r="AE46381" s="27"/>
      <c r="AH46381" s="79"/>
      <c r="AI46381" s="79"/>
      <c r="AJ46381" s="80"/>
      <c r="AK46381" s="79"/>
      <c r="AM46381" s="79"/>
      <c r="AS46381" s="80"/>
      <c r="AV46381" s="79"/>
      <c r="AW46381" s="80"/>
      <c r="AX46381" s="80"/>
      <c r="BC46381" s="79"/>
    </row>
    <row r="46382" spans="30:55" x14ac:dyDescent="0.25">
      <c r="AD46382" s="27"/>
      <c r="AE46382" s="27"/>
      <c r="AH46382" s="79"/>
      <c r="AI46382" s="79"/>
      <c r="AJ46382" s="80"/>
      <c r="AK46382" s="79"/>
      <c r="AM46382" s="79"/>
      <c r="AS46382" s="80"/>
      <c r="AW46382" s="80"/>
      <c r="AX46382" s="80"/>
      <c r="BC46382" s="79"/>
    </row>
    <row r="46383" spans="30:55" x14ac:dyDescent="0.25">
      <c r="AD46383" s="27"/>
      <c r="AE46383" s="27"/>
      <c r="AH46383" s="79"/>
      <c r="AI46383" s="79"/>
      <c r="AJ46383" s="80"/>
      <c r="AK46383" s="79"/>
      <c r="AM46383" s="79"/>
      <c r="AS46383" s="80"/>
      <c r="AW46383" s="80"/>
      <c r="AX46383" s="80"/>
      <c r="BC46383" s="79"/>
    </row>
    <row r="46384" spans="30:55" x14ac:dyDescent="0.25">
      <c r="AD46384" s="27"/>
      <c r="AE46384" s="27"/>
      <c r="AH46384" s="79"/>
      <c r="AI46384" s="79"/>
      <c r="AJ46384" s="80"/>
      <c r="AK46384" s="79"/>
      <c r="AM46384" s="79"/>
      <c r="AS46384" s="80"/>
      <c r="AV46384" s="79"/>
      <c r="AW46384" s="80"/>
      <c r="AX46384" s="80"/>
      <c r="BC46384" s="79"/>
    </row>
    <row r="46385" spans="30:55" x14ac:dyDescent="0.25">
      <c r="AD46385" s="27"/>
      <c r="AE46385" s="27"/>
      <c r="AH46385" s="79"/>
      <c r="AI46385" s="79"/>
      <c r="AJ46385" s="80"/>
      <c r="AK46385" s="79"/>
      <c r="AM46385" s="79"/>
      <c r="AS46385" s="80"/>
      <c r="AW46385" s="80"/>
      <c r="AX46385" s="80"/>
      <c r="BC46385" s="79"/>
    </row>
    <row r="46386" spans="30:55" x14ac:dyDescent="0.25">
      <c r="AD46386" s="27"/>
      <c r="AE46386" s="27"/>
      <c r="AH46386" s="79"/>
      <c r="AI46386" s="79"/>
      <c r="AJ46386" s="80"/>
      <c r="AK46386" s="79"/>
      <c r="AM46386" s="79"/>
      <c r="AS46386" s="80"/>
      <c r="AW46386" s="80"/>
      <c r="AX46386" s="80"/>
      <c r="BC46386" s="79"/>
    </row>
    <row r="46387" spans="30:55" x14ac:dyDescent="0.25">
      <c r="AD46387" s="27"/>
      <c r="AE46387" s="27"/>
      <c r="AH46387" s="79"/>
      <c r="AI46387" s="79"/>
      <c r="AJ46387" s="80"/>
      <c r="AK46387" s="79"/>
      <c r="AM46387" s="79"/>
      <c r="AS46387" s="80"/>
      <c r="AV46387" s="79"/>
      <c r="AW46387" s="80"/>
      <c r="AX46387" s="80"/>
      <c r="BC46387" s="79"/>
    </row>
    <row r="46388" spans="30:55" x14ac:dyDescent="0.25">
      <c r="AD46388" s="27"/>
      <c r="AE46388" s="27"/>
      <c r="AH46388" s="79"/>
      <c r="AI46388" s="79"/>
      <c r="AJ46388" s="80"/>
      <c r="AK46388" s="79"/>
      <c r="AM46388" s="79"/>
      <c r="AS46388" s="80"/>
      <c r="AW46388" s="80"/>
      <c r="AX46388" s="80"/>
      <c r="BC46388" s="79"/>
    </row>
    <row r="46389" spans="30:55" x14ac:dyDescent="0.25">
      <c r="AD46389" s="27"/>
      <c r="AE46389" s="27"/>
      <c r="AH46389" s="79"/>
      <c r="AI46389" s="79"/>
      <c r="AJ46389" s="80"/>
      <c r="AK46389" s="79"/>
      <c r="AM46389" s="79"/>
      <c r="AS46389" s="80"/>
      <c r="AV46389" s="79"/>
      <c r="AW46389" s="80"/>
      <c r="AX46389" s="80"/>
      <c r="BC46389" s="79"/>
    </row>
    <row r="46390" spans="30:55" x14ac:dyDescent="0.25">
      <c r="AD46390" s="27"/>
      <c r="AE46390" s="27"/>
      <c r="AH46390" s="79"/>
      <c r="AI46390" s="79"/>
      <c r="AJ46390" s="80"/>
      <c r="AK46390" s="79"/>
      <c r="AM46390" s="79"/>
      <c r="AS46390" s="80"/>
      <c r="AW46390" s="80"/>
      <c r="BC46390" s="79"/>
    </row>
    <row r="46391" spans="30:55" x14ac:dyDescent="0.25">
      <c r="AD46391" s="27"/>
      <c r="AE46391" s="27"/>
      <c r="AH46391" s="79"/>
      <c r="AI46391" s="79"/>
      <c r="AJ46391" s="80"/>
      <c r="AK46391" s="79"/>
      <c r="AM46391" s="79"/>
      <c r="AS46391" s="80"/>
      <c r="AW46391" s="80"/>
      <c r="BC46391" s="79"/>
    </row>
    <row r="46392" spans="30:55" x14ac:dyDescent="0.25">
      <c r="AD46392" s="27"/>
      <c r="AE46392" s="27"/>
      <c r="AH46392" s="79"/>
      <c r="AI46392" s="79"/>
      <c r="AJ46392" s="80"/>
      <c r="AK46392" s="79"/>
      <c r="AM46392" s="79"/>
      <c r="AS46392" s="80"/>
      <c r="BC46392" s="79"/>
    </row>
    <row r="46393" spans="30:55" x14ac:dyDescent="0.25">
      <c r="AD46393" s="27"/>
      <c r="AE46393" s="27"/>
      <c r="AH46393" s="79"/>
      <c r="AI46393" s="79"/>
      <c r="AJ46393" s="80"/>
      <c r="AK46393" s="79"/>
      <c r="AM46393" s="79"/>
      <c r="AS46393" s="80"/>
      <c r="AW46393" s="80"/>
      <c r="AX46393" s="80"/>
      <c r="BC46393" s="79"/>
    </row>
    <row r="46394" spans="30:55" x14ac:dyDescent="0.25">
      <c r="AD46394" s="27"/>
      <c r="AE46394" s="27"/>
      <c r="AH46394" s="79"/>
      <c r="AI46394" s="79"/>
      <c r="AJ46394" s="80"/>
      <c r="AK46394" s="79"/>
      <c r="AM46394" s="79"/>
      <c r="AS46394" s="80"/>
      <c r="AW46394" s="80"/>
      <c r="AX46394" s="80"/>
      <c r="BC46394" s="79"/>
    </row>
    <row r="46395" spans="30:55" x14ac:dyDescent="0.25">
      <c r="AD46395" s="27"/>
      <c r="AE46395" s="27"/>
      <c r="AH46395" s="79"/>
      <c r="AI46395" s="79"/>
      <c r="AJ46395" s="80"/>
      <c r="AK46395" s="79"/>
      <c r="AM46395" s="79"/>
      <c r="AS46395" s="80"/>
      <c r="AV46395" s="79"/>
      <c r="AW46395" s="80"/>
      <c r="AX46395" s="80"/>
      <c r="BC46395" s="79"/>
    </row>
    <row r="46396" spans="30:55" x14ac:dyDescent="0.25">
      <c r="AD46396" s="27"/>
      <c r="AE46396" s="27"/>
      <c r="AH46396" s="79"/>
      <c r="AI46396" s="79"/>
      <c r="AJ46396" s="80"/>
      <c r="AK46396" s="79"/>
      <c r="AM46396" s="79"/>
      <c r="AS46396" s="80"/>
      <c r="AW46396" s="80"/>
      <c r="AX46396" s="80"/>
      <c r="BC46396" s="79"/>
    </row>
    <row r="46397" spans="30:55" x14ac:dyDescent="0.25">
      <c r="AD46397" s="27"/>
      <c r="AE46397" s="27"/>
      <c r="AH46397" s="79"/>
      <c r="AI46397" s="79"/>
      <c r="AJ46397" s="80"/>
      <c r="AK46397" s="79"/>
      <c r="AM46397" s="79"/>
      <c r="AS46397" s="80"/>
      <c r="AW46397" s="80"/>
      <c r="AX46397" s="80"/>
      <c r="BC46397" s="79"/>
    </row>
    <row r="46398" spans="30:55" x14ac:dyDescent="0.25">
      <c r="AD46398" s="27"/>
      <c r="AE46398" s="27"/>
      <c r="AH46398" s="79"/>
      <c r="AI46398" s="79"/>
      <c r="AJ46398" s="80"/>
      <c r="AK46398" s="79"/>
      <c r="AM46398" s="79"/>
      <c r="AS46398" s="80"/>
      <c r="AV46398" s="79"/>
      <c r="AW46398" s="80"/>
      <c r="AX46398" s="80"/>
      <c r="BC46398" s="79"/>
    </row>
    <row r="46399" spans="30:55" x14ac:dyDescent="0.25">
      <c r="AD46399" s="27"/>
      <c r="AE46399" s="27"/>
      <c r="AH46399" s="79"/>
      <c r="AI46399" s="79"/>
      <c r="AJ46399" s="80"/>
      <c r="AK46399" s="79"/>
      <c r="AM46399" s="79"/>
      <c r="AS46399" s="80"/>
      <c r="AW46399" s="80"/>
      <c r="AX46399" s="80"/>
      <c r="BC46399" s="79"/>
    </row>
    <row r="46400" spans="30:55" x14ac:dyDescent="0.25">
      <c r="AD46400" s="27"/>
      <c r="AE46400" s="27"/>
      <c r="AH46400" s="79"/>
      <c r="AI46400" s="79"/>
      <c r="AJ46400" s="80"/>
      <c r="AK46400" s="79"/>
      <c r="AM46400" s="79"/>
      <c r="AS46400" s="80"/>
      <c r="AW46400" s="80"/>
      <c r="AX46400" s="80"/>
      <c r="BC46400" s="79"/>
    </row>
    <row r="46401" spans="30:55" x14ac:dyDescent="0.25">
      <c r="AD46401" s="27"/>
      <c r="AE46401" s="27"/>
      <c r="AH46401" s="79"/>
      <c r="AI46401" s="79"/>
      <c r="AJ46401" s="80"/>
      <c r="AK46401" s="79"/>
      <c r="AM46401" s="79"/>
      <c r="AS46401" s="80"/>
      <c r="AV46401" s="79"/>
      <c r="AW46401" s="80"/>
      <c r="AX46401" s="80"/>
      <c r="BC46401" s="79"/>
    </row>
    <row r="46402" spans="30:55" x14ac:dyDescent="0.25">
      <c r="AD46402" s="27"/>
      <c r="AE46402" s="27"/>
      <c r="AH46402" s="79"/>
      <c r="AI46402" s="79"/>
      <c r="AJ46402" s="80"/>
      <c r="AK46402" s="79"/>
      <c r="AM46402" s="79"/>
      <c r="AS46402" s="80"/>
      <c r="AW46402" s="80"/>
      <c r="AX46402" s="80"/>
      <c r="BC46402" s="79"/>
    </row>
    <row r="46403" spans="30:55" x14ac:dyDescent="0.25">
      <c r="AD46403" s="27"/>
      <c r="AE46403" s="27"/>
      <c r="AH46403" s="79"/>
      <c r="AI46403" s="79"/>
      <c r="AJ46403" s="80"/>
      <c r="AK46403" s="79"/>
      <c r="AM46403" s="79"/>
      <c r="AS46403" s="80"/>
      <c r="AW46403" s="80"/>
      <c r="AX46403" s="80"/>
      <c r="BC46403" s="79"/>
    </row>
    <row r="46404" spans="30:55" x14ac:dyDescent="0.25">
      <c r="AD46404" s="27"/>
      <c r="AE46404" s="27"/>
      <c r="AH46404" s="79"/>
      <c r="AI46404" s="79"/>
      <c r="AJ46404" s="80"/>
      <c r="AK46404" s="79"/>
      <c r="AM46404" s="79"/>
      <c r="AS46404" s="80"/>
      <c r="AV46404" s="79"/>
      <c r="AW46404" s="80"/>
      <c r="AX46404" s="80"/>
      <c r="BC46404" s="79"/>
    </row>
    <row r="46405" spans="30:55" x14ac:dyDescent="0.25">
      <c r="AD46405" s="27"/>
      <c r="AE46405" s="27"/>
      <c r="AH46405" s="79"/>
      <c r="AI46405" s="79"/>
      <c r="AJ46405" s="80"/>
      <c r="AK46405" s="79"/>
      <c r="AM46405" s="79"/>
      <c r="AS46405" s="80"/>
      <c r="AW46405" s="80"/>
      <c r="BC46405" s="79"/>
    </row>
    <row r="46406" spans="30:55" x14ac:dyDescent="0.25">
      <c r="AD46406" s="27"/>
      <c r="AE46406" s="27"/>
      <c r="AH46406" s="79"/>
      <c r="AI46406" s="79"/>
      <c r="AJ46406" s="80"/>
      <c r="AK46406" s="79"/>
      <c r="AM46406" s="79"/>
      <c r="AS46406" s="80"/>
      <c r="AW46406" s="80"/>
      <c r="BC46406" s="79"/>
    </row>
    <row r="46407" spans="30:55" x14ac:dyDescent="0.25">
      <c r="AD46407" s="27"/>
      <c r="AE46407" s="27"/>
      <c r="AH46407" s="79"/>
      <c r="AI46407" s="79"/>
      <c r="AJ46407" s="80"/>
      <c r="AK46407" s="79"/>
      <c r="AM46407" s="79"/>
      <c r="AS46407" s="80"/>
      <c r="BC46407" s="79"/>
    </row>
    <row r="46408" spans="30:55" x14ac:dyDescent="0.25">
      <c r="AD46408" s="27"/>
      <c r="AE46408" s="27"/>
      <c r="AH46408" s="79"/>
      <c r="AI46408" s="79"/>
      <c r="AJ46408" s="80"/>
      <c r="AK46408" s="79"/>
      <c r="AM46408" s="79"/>
      <c r="AS46408" s="80"/>
      <c r="AW46408" s="80"/>
      <c r="AX46408" s="80"/>
      <c r="BC46408" s="79"/>
    </row>
    <row r="46409" spans="30:55" x14ac:dyDescent="0.25">
      <c r="AD46409" s="27"/>
      <c r="AE46409" s="27"/>
      <c r="AH46409" s="79"/>
      <c r="AI46409" s="79"/>
      <c r="AJ46409" s="80"/>
      <c r="AK46409" s="79"/>
      <c r="AM46409" s="79"/>
      <c r="AS46409" s="80"/>
      <c r="AW46409" s="80"/>
      <c r="AX46409" s="80"/>
      <c r="BC46409" s="79"/>
    </row>
    <row r="46410" spans="30:55" x14ac:dyDescent="0.25">
      <c r="AD46410" s="27"/>
      <c r="AE46410" s="27"/>
      <c r="AH46410" s="79"/>
      <c r="AI46410" s="79"/>
      <c r="AJ46410" s="80"/>
      <c r="AK46410" s="79"/>
      <c r="AM46410" s="79"/>
      <c r="AS46410" s="80"/>
      <c r="AV46410" s="79"/>
      <c r="AW46410" s="80"/>
      <c r="AX46410" s="80"/>
      <c r="BC46410" s="79"/>
    </row>
    <row r="46411" spans="30:55" x14ac:dyDescent="0.25">
      <c r="AD46411" s="27"/>
      <c r="AE46411" s="27"/>
      <c r="AH46411" s="79"/>
      <c r="AI46411" s="79"/>
      <c r="AJ46411" s="80"/>
      <c r="AK46411" s="79"/>
      <c r="AM46411" s="79"/>
      <c r="AS46411" s="80"/>
      <c r="AW46411" s="80"/>
      <c r="AX46411" s="80"/>
      <c r="BC46411" s="79"/>
    </row>
    <row r="46412" spans="30:55" x14ac:dyDescent="0.25">
      <c r="AD46412" s="27"/>
      <c r="AE46412" s="27"/>
      <c r="AH46412" s="79"/>
      <c r="AI46412" s="79"/>
      <c r="AJ46412" s="80"/>
      <c r="AK46412" s="79"/>
      <c r="AM46412" s="79"/>
      <c r="AS46412" s="80"/>
      <c r="AW46412" s="80"/>
      <c r="AX46412" s="80"/>
      <c r="BC46412" s="79"/>
    </row>
    <row r="46413" spans="30:55" x14ac:dyDescent="0.25">
      <c r="AD46413" s="27"/>
      <c r="AE46413" s="27"/>
      <c r="AH46413" s="79"/>
      <c r="AI46413" s="79"/>
      <c r="AJ46413" s="80"/>
      <c r="AK46413" s="79"/>
      <c r="AM46413" s="79"/>
      <c r="AS46413" s="80"/>
      <c r="AV46413" s="79"/>
      <c r="AW46413" s="80"/>
      <c r="AX46413" s="80"/>
      <c r="BC46413" s="79"/>
    </row>
    <row r="46414" spans="30:55" x14ac:dyDescent="0.25">
      <c r="AD46414" s="27"/>
      <c r="AE46414" s="27"/>
      <c r="AH46414" s="79"/>
      <c r="AI46414" s="79"/>
      <c r="AJ46414" s="80"/>
      <c r="AK46414" s="79"/>
      <c r="AM46414" s="79"/>
      <c r="AS46414" s="80"/>
      <c r="AW46414" s="80"/>
      <c r="AX46414" s="80"/>
      <c r="BC46414" s="79"/>
    </row>
    <row r="46415" spans="30:55" x14ac:dyDescent="0.25">
      <c r="AD46415" s="27"/>
      <c r="AE46415" s="27"/>
      <c r="AH46415" s="79"/>
      <c r="AI46415" s="79"/>
      <c r="AJ46415" s="80"/>
      <c r="AK46415" s="79"/>
      <c r="AM46415" s="79"/>
      <c r="AS46415" s="80"/>
      <c r="AW46415" s="80"/>
      <c r="AX46415" s="80"/>
      <c r="BC46415" s="79"/>
    </row>
    <row r="46416" spans="30:55" x14ac:dyDescent="0.25">
      <c r="AD46416" s="27"/>
      <c r="AE46416" s="27"/>
      <c r="AH46416" s="79"/>
      <c r="AI46416" s="79"/>
      <c r="AJ46416" s="80"/>
      <c r="AK46416" s="79"/>
      <c r="AM46416" s="79"/>
      <c r="AS46416" s="80"/>
      <c r="AV46416" s="79"/>
      <c r="AW46416" s="80"/>
      <c r="AX46416" s="80"/>
      <c r="BC46416" s="79"/>
    </row>
    <row r="46417" spans="30:55" x14ac:dyDescent="0.25">
      <c r="AD46417" s="27"/>
      <c r="AE46417" s="27"/>
      <c r="AH46417" s="79"/>
      <c r="AI46417" s="79"/>
      <c r="AJ46417" s="80"/>
      <c r="AK46417" s="79"/>
      <c r="AM46417" s="79"/>
      <c r="AS46417" s="80"/>
      <c r="AW46417" s="80"/>
      <c r="AX46417" s="80"/>
      <c r="BC46417" s="79"/>
    </row>
    <row r="46418" spans="30:55" x14ac:dyDescent="0.25">
      <c r="AD46418" s="27"/>
      <c r="AE46418" s="27"/>
      <c r="AH46418" s="79"/>
      <c r="AI46418" s="79"/>
      <c r="AJ46418" s="80"/>
      <c r="AK46418" s="79"/>
      <c r="AM46418" s="79"/>
      <c r="AS46418" s="80"/>
      <c r="AW46418" s="80"/>
      <c r="AX46418" s="80"/>
      <c r="BC46418" s="79"/>
    </row>
    <row r="46419" spans="30:55" x14ac:dyDescent="0.25">
      <c r="AD46419" s="27"/>
      <c r="AE46419" s="27"/>
      <c r="AH46419" s="79"/>
      <c r="AI46419" s="79"/>
      <c r="AJ46419" s="80"/>
      <c r="AK46419" s="79"/>
      <c r="AM46419" s="79"/>
      <c r="AS46419" s="80"/>
      <c r="AV46419" s="79"/>
      <c r="AW46419" s="80"/>
      <c r="AX46419" s="80"/>
      <c r="BC46419" s="79"/>
    </row>
    <row r="46420" spans="30:55" x14ac:dyDescent="0.25">
      <c r="AD46420" s="27"/>
      <c r="AE46420" s="27"/>
      <c r="AH46420" s="79"/>
      <c r="AI46420" s="79"/>
      <c r="AJ46420" s="80"/>
      <c r="AK46420" s="79"/>
      <c r="AM46420" s="79"/>
      <c r="AS46420" s="80"/>
      <c r="AW46420" s="80"/>
      <c r="BC46420" s="79"/>
    </row>
    <row r="46421" spans="30:55" x14ac:dyDescent="0.25">
      <c r="AD46421" s="27"/>
      <c r="AE46421" s="27"/>
      <c r="AH46421" s="79"/>
      <c r="AI46421" s="79"/>
      <c r="AJ46421" s="80"/>
      <c r="AK46421" s="79"/>
      <c r="AM46421" s="79"/>
      <c r="AS46421" s="80"/>
      <c r="AW46421" s="80"/>
      <c r="BC46421" s="79"/>
    </row>
    <row r="46422" spans="30:55" x14ac:dyDescent="0.25">
      <c r="AD46422" s="27"/>
      <c r="AE46422" s="27"/>
      <c r="AH46422" s="79"/>
      <c r="AI46422" s="79"/>
      <c r="AJ46422" s="80"/>
      <c r="AK46422" s="79"/>
      <c r="AM46422" s="79"/>
      <c r="AS46422" s="80"/>
      <c r="AW46422" s="80"/>
      <c r="AX46422" s="80"/>
      <c r="BC46422" s="79"/>
    </row>
    <row r="46423" spans="30:55" x14ac:dyDescent="0.25">
      <c r="AD46423" s="27"/>
      <c r="AE46423" s="27"/>
      <c r="AH46423" s="79"/>
      <c r="AI46423" s="79"/>
      <c r="AJ46423" s="80"/>
      <c r="AK46423" s="79"/>
      <c r="AM46423" s="79"/>
      <c r="AS46423" s="80"/>
      <c r="AW46423" s="80"/>
      <c r="AX46423" s="80"/>
      <c r="BC46423" s="79"/>
    </row>
    <row r="46424" spans="30:55" x14ac:dyDescent="0.25">
      <c r="AD46424" s="27"/>
      <c r="AE46424" s="27"/>
      <c r="AH46424" s="79"/>
      <c r="AI46424" s="79"/>
      <c r="AJ46424" s="80"/>
      <c r="AK46424" s="79"/>
      <c r="AM46424" s="79"/>
      <c r="AS46424" s="80"/>
      <c r="AV46424" s="79"/>
      <c r="AW46424" s="80"/>
      <c r="AX46424" s="80"/>
      <c r="BC46424" s="79"/>
    </row>
    <row r="46425" spans="30:55" x14ac:dyDescent="0.25">
      <c r="AD46425" s="27"/>
      <c r="AE46425" s="27"/>
      <c r="AH46425" s="79"/>
      <c r="AI46425" s="79"/>
      <c r="AJ46425" s="80"/>
      <c r="AK46425" s="79"/>
      <c r="AM46425" s="79"/>
      <c r="AS46425" s="80"/>
      <c r="AW46425" s="80"/>
      <c r="AX46425" s="80"/>
      <c r="BC46425" s="79"/>
    </row>
    <row r="46426" spans="30:55" x14ac:dyDescent="0.25">
      <c r="AD46426" s="27"/>
      <c r="AE46426" s="27"/>
      <c r="AH46426" s="79"/>
      <c r="AI46426" s="79"/>
      <c r="AJ46426" s="80"/>
      <c r="AK46426" s="79"/>
      <c r="AM46426" s="79"/>
      <c r="AS46426" s="80"/>
      <c r="AW46426" s="80"/>
      <c r="AX46426" s="80"/>
      <c r="BC46426" s="79"/>
    </row>
    <row r="46427" spans="30:55" x14ac:dyDescent="0.25">
      <c r="AD46427" s="27"/>
      <c r="AE46427" s="27"/>
      <c r="AH46427" s="79"/>
      <c r="AI46427" s="79"/>
      <c r="AJ46427" s="80"/>
      <c r="AK46427" s="79"/>
      <c r="AM46427" s="79"/>
      <c r="AS46427" s="80"/>
      <c r="AV46427" s="79"/>
      <c r="AW46427" s="80"/>
      <c r="AX46427" s="80"/>
      <c r="BC46427" s="79"/>
    </row>
    <row r="46428" spans="30:55" x14ac:dyDescent="0.25">
      <c r="AD46428" s="27"/>
      <c r="AE46428" s="27"/>
      <c r="AH46428" s="79"/>
      <c r="AI46428" s="79"/>
      <c r="AJ46428" s="80"/>
      <c r="AK46428" s="79"/>
      <c r="AM46428" s="79"/>
      <c r="AS46428" s="80"/>
      <c r="AW46428" s="80"/>
      <c r="AX46428" s="80"/>
      <c r="BC46428" s="79"/>
    </row>
    <row r="46429" spans="30:55" x14ac:dyDescent="0.25">
      <c r="AD46429" s="27"/>
      <c r="AE46429" s="27"/>
      <c r="AH46429" s="79"/>
      <c r="AI46429" s="79"/>
      <c r="AJ46429" s="80"/>
      <c r="AK46429" s="79"/>
      <c r="AM46429" s="79"/>
      <c r="AS46429" s="80"/>
      <c r="AW46429" s="80"/>
      <c r="AX46429" s="80"/>
      <c r="BC46429" s="79"/>
    </row>
    <row r="46430" spans="30:55" x14ac:dyDescent="0.25">
      <c r="AD46430" s="27"/>
      <c r="AE46430" s="27"/>
      <c r="AH46430" s="79"/>
      <c r="AI46430" s="79"/>
      <c r="AJ46430" s="80"/>
      <c r="AK46430" s="79"/>
      <c r="AM46430" s="79"/>
      <c r="AS46430" s="80"/>
      <c r="AV46430" s="79"/>
      <c r="AW46430" s="80"/>
      <c r="AX46430" s="80"/>
      <c r="BC46430" s="79"/>
    </row>
    <row r="46431" spans="30:55" x14ac:dyDescent="0.25">
      <c r="AD46431" s="27"/>
      <c r="AE46431" s="27"/>
      <c r="AH46431" s="79"/>
      <c r="AI46431" s="79"/>
      <c r="AJ46431" s="80"/>
      <c r="AK46431" s="79"/>
      <c r="AM46431" s="79"/>
      <c r="AS46431" s="80"/>
      <c r="AW46431" s="80"/>
      <c r="AX46431" s="80"/>
      <c r="BC46431" s="79"/>
    </row>
    <row r="46432" spans="30:55" x14ac:dyDescent="0.25">
      <c r="AD46432" s="27"/>
      <c r="AE46432" s="27"/>
      <c r="AH46432" s="79"/>
      <c r="AI46432" s="79"/>
      <c r="AJ46432" s="80"/>
      <c r="AK46432" s="79"/>
      <c r="AM46432" s="79"/>
      <c r="AS46432" s="80"/>
      <c r="AW46432" s="80"/>
      <c r="AX46432" s="80"/>
      <c r="BC46432" s="79"/>
    </row>
    <row r="46433" spans="30:55" x14ac:dyDescent="0.25">
      <c r="AD46433" s="27"/>
      <c r="AE46433" s="27"/>
      <c r="AH46433" s="79"/>
      <c r="AI46433" s="79"/>
      <c r="AJ46433" s="80"/>
      <c r="AK46433" s="79"/>
      <c r="AM46433" s="79"/>
      <c r="AS46433" s="80"/>
      <c r="AV46433" s="79"/>
      <c r="AW46433" s="80"/>
      <c r="AX46433" s="80"/>
      <c r="BC46433" s="79"/>
    </row>
    <row r="46434" spans="30:55" x14ac:dyDescent="0.25">
      <c r="AD46434" s="27"/>
      <c r="AE46434" s="27"/>
      <c r="AH46434" s="79"/>
      <c r="AI46434" s="79"/>
      <c r="AJ46434" s="80"/>
      <c r="AK46434" s="79"/>
      <c r="AM46434" s="79"/>
      <c r="AS46434" s="80"/>
      <c r="AW46434" s="80"/>
      <c r="AX46434" s="80"/>
      <c r="BC46434" s="79"/>
    </row>
    <row r="46435" spans="30:55" x14ac:dyDescent="0.25">
      <c r="AD46435" s="27"/>
      <c r="AE46435" s="27"/>
      <c r="AH46435" s="79"/>
      <c r="AI46435" s="79"/>
      <c r="AJ46435" s="80"/>
      <c r="AK46435" s="79"/>
      <c r="AM46435" s="79"/>
      <c r="AS46435" s="80"/>
      <c r="AW46435" s="80"/>
      <c r="AX46435" s="80"/>
      <c r="BC46435" s="79"/>
    </row>
    <row r="46436" spans="30:55" x14ac:dyDescent="0.25">
      <c r="AD46436" s="27"/>
      <c r="AE46436" s="27"/>
      <c r="AH46436" s="79"/>
      <c r="AI46436" s="79"/>
      <c r="AJ46436" s="80"/>
      <c r="AK46436" s="79"/>
      <c r="AM46436" s="79"/>
      <c r="AS46436" s="80"/>
      <c r="AV46436" s="79"/>
      <c r="AW46436" s="80"/>
      <c r="AX46436" s="80"/>
      <c r="BC46436" s="79"/>
    </row>
    <row r="46437" spans="30:55" x14ac:dyDescent="0.25">
      <c r="AD46437" s="27"/>
      <c r="AE46437" s="27"/>
      <c r="AH46437" s="79"/>
      <c r="AI46437" s="79"/>
      <c r="AJ46437" s="80"/>
      <c r="AK46437" s="79"/>
      <c r="AM46437" s="79"/>
      <c r="AS46437" s="80"/>
      <c r="AW46437" s="80"/>
      <c r="AX46437" s="80"/>
      <c r="BC46437" s="79"/>
    </row>
    <row r="46438" spans="30:55" x14ac:dyDescent="0.25">
      <c r="AD46438" s="27"/>
      <c r="AE46438" s="27"/>
      <c r="AH46438" s="79"/>
      <c r="AI46438" s="79"/>
      <c r="AJ46438" s="80"/>
      <c r="AK46438" s="79"/>
      <c r="AM46438" s="79"/>
      <c r="AS46438" s="80"/>
      <c r="AW46438" s="80"/>
      <c r="AX46438" s="80"/>
      <c r="BC46438" s="79"/>
    </row>
    <row r="46439" spans="30:55" x14ac:dyDescent="0.25">
      <c r="AD46439" s="27"/>
      <c r="AE46439" s="27"/>
      <c r="AH46439" s="79"/>
      <c r="AI46439" s="79"/>
      <c r="AJ46439" s="80"/>
      <c r="AK46439" s="79"/>
      <c r="AM46439" s="79"/>
      <c r="AS46439" s="80"/>
      <c r="AV46439" s="79"/>
      <c r="AW46439" s="80"/>
      <c r="AX46439" s="80"/>
      <c r="BC46439" s="79"/>
    </row>
    <row r="46440" spans="30:55" x14ac:dyDescent="0.25">
      <c r="AD46440" s="27"/>
      <c r="AE46440" s="27"/>
      <c r="AH46440" s="79"/>
      <c r="AI46440" s="79"/>
      <c r="AJ46440" s="80"/>
      <c r="AK46440" s="79"/>
      <c r="AM46440" s="79"/>
      <c r="AS46440" s="80"/>
      <c r="AW46440" s="80"/>
      <c r="AX46440" s="80"/>
      <c r="BC46440" s="79"/>
    </row>
    <row r="46441" spans="30:55" x14ac:dyDescent="0.25">
      <c r="AD46441" s="27"/>
      <c r="AE46441" s="27"/>
      <c r="AH46441" s="79"/>
      <c r="AI46441" s="79"/>
      <c r="AJ46441" s="80"/>
      <c r="AK46441" s="79"/>
      <c r="AM46441" s="79"/>
      <c r="AS46441" s="80"/>
      <c r="AW46441" s="80"/>
      <c r="AX46441" s="80"/>
      <c r="BC46441" s="79"/>
    </row>
    <row r="46442" spans="30:55" x14ac:dyDescent="0.25">
      <c r="AD46442" s="27"/>
      <c r="AE46442" s="27"/>
      <c r="AH46442" s="79"/>
      <c r="AI46442" s="79"/>
      <c r="AJ46442" s="80"/>
      <c r="AK46442" s="79"/>
      <c r="AM46442" s="79"/>
      <c r="AS46442" s="80"/>
      <c r="AV46442" s="79"/>
      <c r="AW46442" s="80"/>
      <c r="AX46442" s="80"/>
      <c r="BC46442" s="79"/>
    </row>
    <row r="46443" spans="30:55" x14ac:dyDescent="0.25">
      <c r="AD46443" s="27"/>
      <c r="AE46443" s="27"/>
      <c r="AH46443" s="79"/>
      <c r="AI46443" s="79"/>
      <c r="AJ46443" s="80"/>
      <c r="AK46443" s="79"/>
      <c r="AM46443" s="79"/>
      <c r="AS46443" s="80"/>
      <c r="AW46443" s="80"/>
      <c r="AX46443" s="80"/>
      <c r="BC46443" s="79"/>
    </row>
    <row r="46444" spans="30:55" x14ac:dyDescent="0.25">
      <c r="AD46444" s="27"/>
      <c r="AE46444" s="27"/>
      <c r="AH46444" s="79"/>
      <c r="AI46444" s="79"/>
      <c r="AJ46444" s="80"/>
      <c r="AK46444" s="79"/>
      <c r="AM46444" s="79"/>
      <c r="AS46444" s="80"/>
      <c r="AV46444" s="79"/>
      <c r="AW46444" s="80"/>
      <c r="AX46444" s="80"/>
      <c r="BC46444" s="79"/>
    </row>
    <row r="46445" spans="30:55" x14ac:dyDescent="0.25">
      <c r="AD46445" s="27"/>
      <c r="AE46445" s="27"/>
      <c r="AH46445" s="79"/>
      <c r="AI46445" s="79"/>
      <c r="AJ46445" s="80"/>
      <c r="AK46445" s="79"/>
      <c r="AM46445" s="79"/>
      <c r="AS46445" s="80"/>
      <c r="AW46445" s="80"/>
      <c r="AX46445" s="80"/>
      <c r="BC46445" s="79"/>
    </row>
    <row r="46446" spans="30:55" x14ac:dyDescent="0.25">
      <c r="AD46446" s="27"/>
      <c r="AE46446" s="27"/>
      <c r="AH46446" s="79"/>
      <c r="AI46446" s="79"/>
      <c r="AJ46446" s="80"/>
      <c r="AK46446" s="79"/>
      <c r="AM46446" s="79"/>
      <c r="AS46446" s="80"/>
      <c r="AW46446" s="80"/>
      <c r="AX46446" s="80"/>
      <c r="BC46446" s="79"/>
    </row>
    <row r="46447" spans="30:55" x14ac:dyDescent="0.25">
      <c r="AD46447" s="27"/>
      <c r="AE46447" s="27"/>
      <c r="AH46447" s="79"/>
      <c r="AI46447" s="79"/>
      <c r="AJ46447" s="80"/>
      <c r="AK46447" s="79"/>
      <c r="AM46447" s="79"/>
      <c r="AS46447" s="80"/>
      <c r="AV46447" s="79"/>
      <c r="AW46447" s="80"/>
      <c r="AX46447" s="80"/>
      <c r="BC46447" s="79"/>
    </row>
    <row r="46448" spans="30:55" x14ac:dyDescent="0.25">
      <c r="AD46448" s="27"/>
      <c r="AE46448" s="27"/>
      <c r="AH46448" s="79"/>
      <c r="AI46448" s="79"/>
      <c r="AJ46448" s="80"/>
      <c r="AK46448" s="79"/>
      <c r="AM46448" s="79"/>
      <c r="AS46448" s="80"/>
      <c r="AW46448" s="80"/>
      <c r="AX46448" s="80"/>
      <c r="BC46448" s="79"/>
    </row>
    <row r="46449" spans="30:55" x14ac:dyDescent="0.25">
      <c r="AD46449" s="27"/>
      <c r="AE46449" s="27"/>
      <c r="AH46449" s="79"/>
      <c r="AI46449" s="79"/>
      <c r="AJ46449" s="80"/>
      <c r="AK46449" s="79"/>
      <c r="AM46449" s="79"/>
      <c r="AS46449" s="80"/>
      <c r="AV46449" s="79"/>
      <c r="AW46449" s="80"/>
      <c r="AX46449" s="80"/>
      <c r="BC46449" s="79"/>
    </row>
    <row r="46450" spans="30:55" x14ac:dyDescent="0.25">
      <c r="AD46450" s="27"/>
      <c r="AE46450" s="27"/>
      <c r="AH46450" s="79"/>
      <c r="AI46450" s="79"/>
      <c r="AJ46450" s="80"/>
      <c r="AK46450" s="79"/>
      <c r="AM46450" s="79"/>
      <c r="AS46450" s="80"/>
      <c r="AW46450" s="80"/>
      <c r="BC46450" s="79"/>
    </row>
    <row r="46451" spans="30:55" x14ac:dyDescent="0.25">
      <c r="AD46451" s="27"/>
      <c r="AE46451" s="27"/>
      <c r="AH46451" s="79"/>
      <c r="AI46451" s="79"/>
      <c r="AJ46451" s="80"/>
      <c r="AK46451" s="79"/>
      <c r="AM46451" s="79"/>
      <c r="AS46451" s="80"/>
      <c r="AW46451" s="80"/>
      <c r="BC46451" s="79"/>
    </row>
    <row r="46452" spans="30:55" x14ac:dyDescent="0.25">
      <c r="AD46452" s="27"/>
      <c r="AE46452" s="27"/>
      <c r="AH46452" s="79"/>
      <c r="AI46452" s="79"/>
      <c r="AJ46452" s="80"/>
      <c r="AK46452" s="79"/>
      <c r="AM46452" s="79"/>
      <c r="AS46452" s="80"/>
      <c r="AW46452" s="80"/>
      <c r="AX46452" s="80"/>
      <c r="BC46452" s="79"/>
    </row>
    <row r="46453" spans="30:55" x14ac:dyDescent="0.25">
      <c r="AD46453" s="27"/>
      <c r="AE46453" s="27"/>
      <c r="AH46453" s="79"/>
      <c r="AI46453" s="79"/>
      <c r="AJ46453" s="80"/>
      <c r="AK46453" s="79"/>
      <c r="AM46453" s="79"/>
      <c r="AS46453" s="80"/>
      <c r="AV46453" s="79"/>
      <c r="AW46453" s="80"/>
      <c r="AX46453" s="80"/>
      <c r="BC46453" s="79"/>
    </row>
    <row r="46454" spans="30:55" x14ac:dyDescent="0.25">
      <c r="AD46454" s="27"/>
      <c r="AE46454" s="27"/>
      <c r="AH46454" s="79"/>
      <c r="AI46454" s="79"/>
      <c r="AJ46454" s="80"/>
      <c r="AK46454" s="79"/>
      <c r="AM46454" s="79"/>
      <c r="AS46454" s="80"/>
      <c r="AW46454" s="80"/>
      <c r="AX46454" s="80"/>
      <c r="BC46454" s="79"/>
    </row>
    <row r="46455" spans="30:55" x14ac:dyDescent="0.25">
      <c r="AD46455" s="27"/>
      <c r="AE46455" s="27"/>
      <c r="AH46455" s="79"/>
      <c r="AI46455" s="79"/>
      <c r="AJ46455" s="80"/>
      <c r="AK46455" s="79"/>
      <c r="AM46455" s="79"/>
      <c r="AS46455" s="80"/>
      <c r="AW46455" s="80"/>
      <c r="AX46455" s="80"/>
      <c r="BC46455" s="79"/>
    </row>
    <row r="46456" spans="30:55" x14ac:dyDescent="0.25">
      <c r="AD46456" s="27"/>
      <c r="AE46456" s="27"/>
      <c r="AH46456" s="79"/>
      <c r="AI46456" s="79"/>
      <c r="AJ46456" s="80"/>
      <c r="AK46456" s="79"/>
      <c r="AM46456" s="79"/>
      <c r="AS46456" s="80"/>
      <c r="AV46456" s="79"/>
      <c r="AW46456" s="80"/>
      <c r="AX46456" s="80"/>
      <c r="BC46456" s="79"/>
    </row>
    <row r="46457" spans="30:55" x14ac:dyDescent="0.25">
      <c r="AD46457" s="27"/>
      <c r="AE46457" s="27"/>
      <c r="AH46457" s="79"/>
      <c r="AI46457" s="79"/>
      <c r="AJ46457" s="80"/>
      <c r="AK46457" s="79"/>
      <c r="AM46457" s="79"/>
      <c r="AS46457" s="80"/>
      <c r="AW46457" s="80"/>
      <c r="BC46457" s="79"/>
    </row>
    <row r="46458" spans="30:55" x14ac:dyDescent="0.25">
      <c r="AD46458" s="27"/>
      <c r="AE46458" s="27"/>
      <c r="AH46458" s="79"/>
      <c r="AI46458" s="79"/>
      <c r="AJ46458" s="80"/>
      <c r="AK46458" s="79"/>
      <c r="AM46458" s="79"/>
      <c r="AS46458" s="80"/>
      <c r="AW46458" s="80"/>
      <c r="BC46458" s="79"/>
    </row>
    <row r="46459" spans="30:55" x14ac:dyDescent="0.25">
      <c r="AD46459" s="27"/>
      <c r="AE46459" s="27"/>
      <c r="AH46459" s="79"/>
      <c r="AI46459" s="79"/>
      <c r="AJ46459" s="80"/>
      <c r="AK46459" s="79"/>
      <c r="AM46459" s="79"/>
      <c r="AS46459" s="80"/>
      <c r="BC46459" s="79"/>
    </row>
    <row r="46460" spans="30:55" x14ac:dyDescent="0.25">
      <c r="AH46460" s="79"/>
      <c r="AI46460" s="79"/>
      <c r="AJ46460" s="80"/>
      <c r="AK46460" s="79"/>
      <c r="AM46460" s="79"/>
      <c r="AS46460" s="80"/>
      <c r="AW46460" s="80"/>
      <c r="BC46460" s="79"/>
    </row>
    <row r="46461" spans="30:55" x14ac:dyDescent="0.25">
      <c r="AH46461" s="79"/>
      <c r="AI46461" s="79"/>
      <c r="AJ46461" s="80"/>
      <c r="AK46461" s="79"/>
      <c r="AM46461" s="79"/>
      <c r="AS46461" s="80"/>
      <c r="AW46461" s="80"/>
      <c r="BC46461" s="79"/>
    </row>
    <row r="46462" spans="30:55" x14ac:dyDescent="0.25">
      <c r="AH46462" s="79"/>
      <c r="AI46462" s="79"/>
      <c r="AJ46462" s="80"/>
      <c r="AK46462" s="79"/>
      <c r="AM46462" s="79"/>
      <c r="AS46462" s="80"/>
      <c r="AW46462" s="80"/>
      <c r="AX46462" s="80"/>
      <c r="BC46462" s="79"/>
    </row>
    <row r="46463" spans="30:55" x14ac:dyDescent="0.25">
      <c r="AH46463" s="79"/>
      <c r="AI46463" s="79"/>
      <c r="AJ46463" s="80"/>
      <c r="AK46463" s="79"/>
      <c r="AM46463" s="79"/>
      <c r="AS46463" s="80"/>
      <c r="AW46463" s="80"/>
      <c r="AX46463" s="80"/>
      <c r="BC46463" s="79"/>
    </row>
    <row r="46464" spans="30:55" x14ac:dyDescent="0.25">
      <c r="AH46464" s="79"/>
      <c r="AI46464" s="79"/>
      <c r="AJ46464" s="80"/>
      <c r="AK46464" s="79"/>
      <c r="AM46464" s="79"/>
      <c r="AS46464" s="80"/>
      <c r="AV46464" s="79"/>
      <c r="AW46464" s="80"/>
      <c r="AX46464" s="80"/>
      <c r="BC46464" s="79"/>
    </row>
    <row r="46465" spans="34:55" x14ac:dyDescent="0.25">
      <c r="AH46465" s="79"/>
      <c r="AI46465" s="79"/>
      <c r="AJ46465" s="80"/>
      <c r="AK46465" s="79"/>
      <c r="AM46465" s="79"/>
      <c r="AS46465" s="80"/>
      <c r="AW46465" s="80"/>
      <c r="BC46465" s="79"/>
    </row>
    <row r="46466" spans="34:55" x14ac:dyDescent="0.25">
      <c r="AH46466" s="79"/>
      <c r="AI46466" s="79"/>
      <c r="AJ46466" s="80"/>
      <c r="AK46466" s="79"/>
      <c r="AM46466" s="79"/>
      <c r="AS46466" s="80"/>
      <c r="AW46466" s="80"/>
      <c r="BC46466" s="79"/>
    </row>
    <row r="46467" spans="34:55" x14ac:dyDescent="0.25">
      <c r="AH46467" s="79"/>
      <c r="AI46467" s="79"/>
      <c r="AJ46467" s="80"/>
      <c r="AK46467" s="79"/>
      <c r="AM46467" s="79"/>
      <c r="AS46467" s="80"/>
      <c r="BC46467" s="79"/>
    </row>
    <row r="46468" spans="34:55" x14ac:dyDescent="0.25">
      <c r="AH46468" s="79"/>
      <c r="AI46468" s="79"/>
      <c r="AJ46468" s="80"/>
      <c r="AK46468" s="79"/>
      <c r="AM46468" s="79"/>
      <c r="AS46468" s="80"/>
      <c r="AW46468" s="80"/>
      <c r="AX46468" s="80"/>
      <c r="BC46468" s="79"/>
    </row>
    <row r="46469" spans="34:55" x14ac:dyDescent="0.25">
      <c r="AH46469" s="79"/>
      <c r="AI46469" s="79"/>
      <c r="AJ46469" s="80"/>
      <c r="AK46469" s="79"/>
      <c r="AM46469" s="79"/>
      <c r="AS46469" s="80"/>
      <c r="AW46469" s="80"/>
      <c r="AX46469" s="80"/>
      <c r="BC46469" s="79"/>
    </row>
    <row r="46470" spans="34:55" x14ac:dyDescent="0.25">
      <c r="AH46470" s="79"/>
      <c r="AI46470" s="79"/>
      <c r="AJ46470" s="80"/>
      <c r="AK46470" s="79"/>
      <c r="AM46470" s="79"/>
      <c r="AS46470" s="80"/>
      <c r="AV46470" s="79"/>
      <c r="AW46470" s="80"/>
      <c r="AX46470" s="80"/>
      <c r="BC46470" s="79"/>
    </row>
    <row r="46471" spans="34:55" x14ac:dyDescent="0.25">
      <c r="AH46471" s="79"/>
      <c r="AI46471" s="79"/>
      <c r="AJ46471" s="80"/>
      <c r="AK46471" s="79"/>
      <c r="AM46471" s="79"/>
      <c r="AS46471" s="80"/>
      <c r="AW46471" s="80"/>
      <c r="AX46471" s="80"/>
      <c r="BC46471" s="79"/>
    </row>
    <row r="46472" spans="34:55" x14ac:dyDescent="0.25">
      <c r="AH46472" s="79"/>
      <c r="AI46472" s="79"/>
      <c r="AJ46472" s="80"/>
      <c r="AK46472" s="79"/>
      <c r="AM46472" s="79"/>
      <c r="AS46472" s="80"/>
      <c r="AV46472" s="79"/>
      <c r="AW46472" s="80"/>
      <c r="AX46472" s="80"/>
      <c r="BC46472" s="79"/>
    </row>
    <row r="46473" spans="34:55" x14ac:dyDescent="0.25">
      <c r="AH46473" s="79"/>
      <c r="AI46473" s="79"/>
      <c r="AJ46473" s="80"/>
      <c r="AK46473" s="79"/>
      <c r="AM46473" s="79"/>
      <c r="AS46473" s="80"/>
      <c r="AW46473" s="80"/>
      <c r="AX46473" s="80"/>
      <c r="BC46473" s="79"/>
    </row>
    <row r="46474" spans="34:55" x14ac:dyDescent="0.25">
      <c r="AH46474" s="79"/>
      <c r="AI46474" s="79"/>
      <c r="AJ46474" s="80"/>
      <c r="AK46474" s="79"/>
      <c r="AM46474" s="79"/>
      <c r="AS46474" s="80"/>
      <c r="AW46474" s="80"/>
      <c r="AX46474" s="80"/>
      <c r="BC46474" s="79"/>
    </row>
    <row r="46475" spans="34:55" x14ac:dyDescent="0.25">
      <c r="AH46475" s="79"/>
      <c r="AI46475" s="79"/>
      <c r="AJ46475" s="80"/>
      <c r="AK46475" s="79"/>
      <c r="AM46475" s="79"/>
      <c r="AS46475" s="80"/>
      <c r="AV46475" s="79"/>
      <c r="AW46475" s="80"/>
      <c r="AX46475" s="80"/>
      <c r="BC46475" s="79"/>
    </row>
    <row r="46476" spans="34:55" x14ac:dyDescent="0.25">
      <c r="AH46476" s="79"/>
      <c r="AI46476" s="79"/>
      <c r="AJ46476" s="80"/>
      <c r="AK46476" s="79"/>
      <c r="AM46476" s="79"/>
      <c r="AS46476" s="80"/>
      <c r="AW46476" s="80"/>
      <c r="AX46476" s="80"/>
      <c r="BC46476" s="79"/>
    </row>
    <row r="46477" spans="34:55" x14ac:dyDescent="0.25">
      <c r="AH46477" s="79"/>
      <c r="AI46477" s="79"/>
      <c r="AJ46477" s="80"/>
      <c r="AK46477" s="79"/>
      <c r="AM46477" s="79"/>
      <c r="AS46477" s="80"/>
      <c r="AV46477" s="79"/>
      <c r="AW46477" s="80"/>
      <c r="AX46477" s="80"/>
      <c r="BC46477" s="79"/>
    </row>
    <row r="46478" spans="34:55" x14ac:dyDescent="0.25">
      <c r="AH46478" s="79"/>
      <c r="AI46478" s="79"/>
      <c r="AJ46478" s="80"/>
      <c r="AK46478" s="79"/>
      <c r="AM46478" s="79"/>
      <c r="AS46478" s="80"/>
      <c r="AW46478" s="80"/>
      <c r="BC46478" s="79"/>
    </row>
    <row r="46479" spans="34:55" x14ac:dyDescent="0.25">
      <c r="AH46479" s="79"/>
      <c r="AI46479" s="79"/>
      <c r="AJ46479" s="80"/>
      <c r="AK46479" s="79"/>
      <c r="AM46479" s="79"/>
      <c r="AS46479" s="80"/>
      <c r="AW46479" s="80"/>
      <c r="BC46479" s="79"/>
    </row>
    <row r="46480" spans="34:55" x14ac:dyDescent="0.25">
      <c r="AH46480" s="79"/>
      <c r="AI46480" s="79"/>
      <c r="AJ46480" s="80"/>
      <c r="AK46480" s="79"/>
      <c r="AM46480" s="79"/>
      <c r="AS46480" s="80"/>
      <c r="BC46480" s="79"/>
    </row>
    <row r="46481" spans="34:55" x14ac:dyDescent="0.25">
      <c r="AH46481" s="79"/>
      <c r="AI46481" s="79"/>
      <c r="AJ46481" s="80"/>
      <c r="AK46481" s="79"/>
      <c r="AM46481" s="79"/>
      <c r="AS46481" s="80"/>
      <c r="AW46481" s="80"/>
      <c r="BC46481" s="79"/>
    </row>
    <row r="46482" spans="34:55" x14ac:dyDescent="0.25">
      <c r="AH46482" s="79"/>
      <c r="AI46482" s="79"/>
      <c r="AJ46482" s="80"/>
      <c r="AK46482" s="79"/>
      <c r="AM46482" s="79"/>
      <c r="AS46482" s="80"/>
      <c r="AW46482" s="80"/>
      <c r="BC46482" s="79"/>
    </row>
    <row r="46483" spans="34:55" x14ac:dyDescent="0.25">
      <c r="AH46483" s="79"/>
      <c r="AI46483" s="79"/>
      <c r="AJ46483" s="80"/>
      <c r="AK46483" s="79"/>
      <c r="AM46483" s="79"/>
      <c r="AS46483" s="80"/>
      <c r="BC46483" s="79"/>
    </row>
    <row r="46484" spans="34:55" x14ac:dyDescent="0.25">
      <c r="AH46484" s="79"/>
      <c r="AI46484" s="79"/>
      <c r="AJ46484" s="80"/>
      <c r="AK46484" s="79"/>
      <c r="AM46484" s="79"/>
      <c r="AS46484" s="80"/>
      <c r="AW46484" s="80"/>
      <c r="BC46484" s="79"/>
    </row>
    <row r="46485" spans="34:55" x14ac:dyDescent="0.25">
      <c r="AH46485" s="79"/>
      <c r="AI46485" s="79"/>
      <c r="AJ46485" s="80"/>
      <c r="AK46485" s="79"/>
      <c r="AM46485" s="79"/>
      <c r="AS46485" s="80"/>
      <c r="AW46485" s="80"/>
      <c r="BC46485" s="79"/>
    </row>
    <row r="46486" spans="34:55" x14ac:dyDescent="0.25">
      <c r="AH46486" s="79"/>
      <c r="AI46486" s="79"/>
      <c r="AJ46486" s="80"/>
      <c r="AK46486" s="79"/>
      <c r="AM46486" s="79"/>
      <c r="AS46486" s="80"/>
      <c r="BC46486" s="79"/>
    </row>
    <row r="46487" spans="34:55" x14ac:dyDescent="0.25">
      <c r="AH46487" s="79"/>
      <c r="AI46487" s="79"/>
      <c r="AJ46487" s="80"/>
      <c r="AK46487" s="79"/>
      <c r="AM46487" s="79"/>
      <c r="AS46487" s="80"/>
      <c r="AW46487" s="80"/>
      <c r="AX46487" s="80"/>
      <c r="BC46487" s="79"/>
    </row>
    <row r="46488" spans="34:55" x14ac:dyDescent="0.25">
      <c r="AH46488" s="79"/>
      <c r="AI46488" s="79"/>
      <c r="AJ46488" s="80"/>
      <c r="AK46488" s="79"/>
      <c r="AM46488" s="79"/>
      <c r="AS46488" s="80"/>
      <c r="AV46488" s="79"/>
      <c r="AW46488" s="80"/>
      <c r="AX46488" s="80"/>
      <c r="BC46488" s="79"/>
    </row>
    <row r="46489" spans="34:55" x14ac:dyDescent="0.25">
      <c r="AH46489" s="79"/>
      <c r="AI46489" s="79"/>
      <c r="AJ46489" s="80"/>
      <c r="AK46489" s="79"/>
      <c r="AM46489" s="79"/>
      <c r="AS46489" s="80"/>
      <c r="AW46489" s="80"/>
      <c r="AX46489" s="80"/>
      <c r="BC46489" s="79"/>
    </row>
    <row r="46490" spans="34:55" x14ac:dyDescent="0.25">
      <c r="AH46490" s="79"/>
      <c r="AI46490" s="79"/>
      <c r="AJ46490" s="80"/>
      <c r="AK46490" s="79"/>
      <c r="AM46490" s="79"/>
      <c r="AS46490" s="80"/>
      <c r="AW46490" s="80"/>
      <c r="AX46490" s="80"/>
      <c r="BC46490" s="79"/>
    </row>
    <row r="46491" spans="34:55" x14ac:dyDescent="0.25">
      <c r="AH46491" s="79"/>
      <c r="AI46491" s="79"/>
      <c r="AJ46491" s="80"/>
      <c r="AK46491" s="79"/>
      <c r="AM46491" s="79"/>
      <c r="AS46491" s="80"/>
      <c r="AV46491" s="79"/>
      <c r="AW46491" s="80"/>
      <c r="AX46491" s="80"/>
      <c r="BC46491" s="79"/>
    </row>
    <row r="46492" spans="34:55" x14ac:dyDescent="0.25">
      <c r="AH46492" s="79"/>
      <c r="AI46492" s="79"/>
      <c r="AJ46492" s="80"/>
      <c r="AK46492" s="79"/>
      <c r="AM46492" s="79"/>
      <c r="AS46492" s="80"/>
      <c r="AW46492" s="80"/>
      <c r="AX46492" s="80"/>
      <c r="BC46492" s="79"/>
    </row>
    <row r="46493" spans="34:55" x14ac:dyDescent="0.25">
      <c r="AH46493" s="79"/>
      <c r="AI46493" s="79"/>
      <c r="AJ46493" s="80"/>
      <c r="AK46493" s="79"/>
      <c r="AM46493" s="79"/>
      <c r="AS46493" s="80"/>
      <c r="AV46493" s="79"/>
      <c r="AW46493" s="80"/>
      <c r="AX46493" s="80"/>
      <c r="BC46493" s="79"/>
    </row>
    <row r="46494" spans="34:55" x14ac:dyDescent="0.25">
      <c r="AH46494" s="79"/>
      <c r="AI46494" s="79"/>
      <c r="AJ46494" s="80"/>
      <c r="AK46494" s="79"/>
      <c r="AM46494" s="79"/>
      <c r="AS46494" s="80"/>
      <c r="AW46494" s="80"/>
      <c r="BC46494" s="79"/>
    </row>
    <row r="46495" spans="34:55" x14ac:dyDescent="0.25">
      <c r="AH46495" s="79"/>
      <c r="AI46495" s="79"/>
      <c r="AJ46495" s="80"/>
      <c r="AK46495" s="79"/>
      <c r="AM46495" s="79"/>
      <c r="AS46495" s="80"/>
      <c r="AW46495" s="80"/>
      <c r="BC46495" s="79"/>
    </row>
    <row r="46496" spans="34:55" x14ac:dyDescent="0.25">
      <c r="AH46496" s="79"/>
      <c r="AI46496" s="79"/>
      <c r="AJ46496" s="80"/>
      <c r="AK46496" s="79"/>
      <c r="AM46496" s="79"/>
      <c r="AS46496" s="80"/>
      <c r="BC46496" s="79"/>
    </row>
    <row r="46497" spans="34:55" x14ac:dyDescent="0.25">
      <c r="AH46497" s="79"/>
      <c r="AI46497" s="79"/>
      <c r="AJ46497" s="80"/>
      <c r="AK46497" s="79"/>
      <c r="AM46497" s="79"/>
      <c r="AS46497" s="80"/>
      <c r="AW46497" s="80"/>
      <c r="AX46497" s="80"/>
      <c r="BC46497" s="79"/>
    </row>
    <row r="46498" spans="34:55" x14ac:dyDescent="0.25">
      <c r="AH46498" s="79"/>
      <c r="AI46498" s="79"/>
      <c r="AJ46498" s="80"/>
      <c r="AK46498" s="79"/>
      <c r="AM46498" s="79"/>
      <c r="AS46498" s="80"/>
      <c r="AV46498" s="79"/>
      <c r="AW46498" s="80"/>
      <c r="AX46498" s="80"/>
      <c r="BC46498" s="79"/>
    </row>
    <row r="46499" spans="34:55" x14ac:dyDescent="0.25">
      <c r="AH46499" s="79"/>
      <c r="AI46499" s="79"/>
      <c r="AJ46499" s="80"/>
      <c r="AK46499" s="79"/>
      <c r="AM46499" s="79"/>
      <c r="AS46499" s="80"/>
      <c r="AW46499" s="80"/>
      <c r="AX46499" s="80"/>
      <c r="BC46499" s="79"/>
    </row>
    <row r="46500" spans="34:55" x14ac:dyDescent="0.25">
      <c r="AH46500" s="79"/>
      <c r="AI46500" s="79"/>
      <c r="AJ46500" s="80"/>
      <c r="AK46500" s="79"/>
      <c r="AM46500" s="79"/>
      <c r="AS46500" s="80"/>
      <c r="AW46500" s="80"/>
      <c r="AX46500" s="80"/>
      <c r="BC46500" s="79"/>
    </row>
    <row r="46501" spans="34:55" x14ac:dyDescent="0.25">
      <c r="AH46501" s="79"/>
      <c r="AI46501" s="79"/>
      <c r="AJ46501" s="80"/>
      <c r="AK46501" s="79"/>
      <c r="AM46501" s="79"/>
      <c r="AS46501" s="80"/>
      <c r="AV46501" s="79"/>
      <c r="AW46501" s="80"/>
      <c r="AX46501" s="80"/>
      <c r="BC46501" s="79"/>
    </row>
    <row r="46502" spans="34:55" x14ac:dyDescent="0.25">
      <c r="AH46502" s="79"/>
      <c r="AI46502" s="79"/>
      <c r="AJ46502" s="80"/>
      <c r="AK46502" s="79"/>
      <c r="AM46502" s="79"/>
      <c r="AS46502" s="80"/>
      <c r="AW46502" s="80"/>
      <c r="AX46502" s="80"/>
      <c r="BC46502" s="79"/>
    </row>
    <row r="46503" spans="34:55" x14ac:dyDescent="0.25">
      <c r="AH46503" s="79"/>
      <c r="AI46503" s="79"/>
      <c r="AJ46503" s="80"/>
      <c r="AK46503" s="79"/>
      <c r="AM46503" s="79"/>
      <c r="AS46503" s="80"/>
      <c r="AV46503" s="79"/>
      <c r="AW46503" s="80"/>
      <c r="AX46503" s="80"/>
      <c r="BC46503" s="79"/>
    </row>
    <row r="46504" spans="34:55" x14ac:dyDescent="0.25">
      <c r="AH46504" s="79"/>
      <c r="AI46504" s="79"/>
      <c r="AJ46504" s="80"/>
      <c r="AK46504" s="79"/>
      <c r="AM46504" s="79"/>
      <c r="AS46504" s="80"/>
      <c r="AW46504" s="80"/>
      <c r="BC46504" s="79"/>
    </row>
    <row r="46505" spans="34:55" x14ac:dyDescent="0.25">
      <c r="AH46505" s="79"/>
      <c r="AI46505" s="79"/>
      <c r="AJ46505" s="80"/>
      <c r="AK46505" s="79"/>
      <c r="AM46505" s="79"/>
      <c r="AS46505" s="80"/>
      <c r="AW46505" s="80"/>
      <c r="BC46505" s="79"/>
    </row>
    <row r="46506" spans="34:55" x14ac:dyDescent="0.25">
      <c r="AH46506" s="79"/>
      <c r="AI46506" s="79"/>
      <c r="AJ46506" s="80"/>
      <c r="AK46506" s="79"/>
      <c r="AM46506" s="79"/>
      <c r="AS46506" s="80"/>
      <c r="BC46506" s="79"/>
    </row>
    <row r="46507" spans="34:55" x14ac:dyDescent="0.25">
      <c r="AH46507" s="79"/>
      <c r="AI46507" s="79"/>
      <c r="AJ46507" s="80"/>
      <c r="AK46507" s="79"/>
      <c r="AM46507" s="79"/>
      <c r="AS46507" s="80"/>
      <c r="AW46507" s="80"/>
      <c r="AX46507" s="80"/>
      <c r="BC46507" s="79"/>
    </row>
    <row r="46508" spans="34:55" x14ac:dyDescent="0.25">
      <c r="AH46508" s="79"/>
      <c r="AI46508" s="79"/>
      <c r="AJ46508" s="80"/>
      <c r="AK46508" s="79"/>
      <c r="AM46508" s="79"/>
      <c r="AS46508" s="80"/>
      <c r="AV46508" s="79"/>
      <c r="AW46508" s="80"/>
      <c r="AX46508" s="80"/>
      <c r="BC46508" s="79"/>
    </row>
    <row r="46509" spans="34:55" x14ac:dyDescent="0.25">
      <c r="AH46509" s="79"/>
      <c r="AI46509" s="79"/>
      <c r="AJ46509" s="80"/>
      <c r="AK46509" s="79"/>
      <c r="AM46509" s="79"/>
      <c r="AS46509" s="80"/>
      <c r="AW46509" s="80"/>
      <c r="BC46509" s="79"/>
    </row>
    <row r="46510" spans="34:55" x14ac:dyDescent="0.25">
      <c r="AH46510" s="79"/>
      <c r="AI46510" s="79"/>
      <c r="AJ46510" s="80"/>
      <c r="AK46510" s="79"/>
      <c r="AM46510" s="79"/>
      <c r="AS46510" s="80"/>
      <c r="AW46510" s="80"/>
      <c r="BC46510" s="79"/>
    </row>
    <row r="46511" spans="34:55" x14ac:dyDescent="0.25">
      <c r="AH46511" s="79"/>
      <c r="AI46511" s="79"/>
      <c r="AJ46511" s="80"/>
      <c r="AK46511" s="79"/>
      <c r="AM46511" s="79"/>
      <c r="AS46511" s="80"/>
      <c r="BC46511" s="79"/>
    </row>
    <row r="46512" spans="34:55" x14ac:dyDescent="0.25">
      <c r="AH46512" s="79"/>
      <c r="AI46512" s="79"/>
      <c r="AJ46512" s="80"/>
      <c r="AK46512" s="79"/>
      <c r="AM46512" s="79"/>
      <c r="AS46512" s="80"/>
      <c r="AW46512" s="80"/>
      <c r="AX46512" s="80"/>
      <c r="BC46512" s="79"/>
    </row>
    <row r="46513" spans="34:55" x14ac:dyDescent="0.25">
      <c r="AH46513" s="79"/>
      <c r="AI46513" s="79"/>
      <c r="AJ46513" s="80"/>
      <c r="AK46513" s="79"/>
      <c r="AM46513" s="79"/>
      <c r="AS46513" s="80"/>
      <c r="AV46513" s="79"/>
      <c r="AW46513" s="80"/>
      <c r="AX46513" s="80"/>
      <c r="BC46513" s="79"/>
    </row>
    <row r="46514" spans="34:55" x14ac:dyDescent="0.25">
      <c r="AH46514" s="79"/>
      <c r="AI46514" s="79"/>
      <c r="AJ46514" s="80"/>
      <c r="AK46514" s="79"/>
      <c r="AM46514" s="79"/>
      <c r="AS46514" s="80"/>
      <c r="AW46514" s="80"/>
      <c r="BC46514" s="79"/>
    </row>
    <row r="46515" spans="34:55" x14ac:dyDescent="0.25">
      <c r="AH46515" s="79"/>
      <c r="AI46515" s="79"/>
      <c r="AJ46515" s="80"/>
      <c r="AK46515" s="79"/>
      <c r="AM46515" s="79"/>
      <c r="AS46515" s="80"/>
      <c r="AW46515" s="80"/>
      <c r="BC46515" s="79"/>
    </row>
    <row r="46516" spans="34:55" x14ac:dyDescent="0.25">
      <c r="AH46516" s="79"/>
      <c r="AI46516" s="79"/>
      <c r="AJ46516" s="80"/>
      <c r="AK46516" s="79"/>
      <c r="AM46516" s="79"/>
      <c r="AS46516" s="80"/>
      <c r="BC46516" s="79"/>
    </row>
    <row r="46517" spans="34:55" x14ac:dyDescent="0.25">
      <c r="AH46517" s="79"/>
      <c r="AI46517" s="79"/>
      <c r="AJ46517" s="80"/>
      <c r="AK46517" s="79"/>
      <c r="AM46517" s="79"/>
      <c r="AS46517" s="80"/>
      <c r="AW46517" s="80"/>
      <c r="AX46517" s="80"/>
      <c r="BC46517" s="79"/>
    </row>
    <row r="46518" spans="34:55" x14ac:dyDescent="0.25">
      <c r="AH46518" s="79"/>
      <c r="AI46518" s="79"/>
      <c r="AJ46518" s="80"/>
      <c r="AK46518" s="79"/>
      <c r="AM46518" s="79"/>
      <c r="AS46518" s="80"/>
      <c r="AV46518" s="79"/>
      <c r="AW46518" s="80"/>
      <c r="AX46518" s="80"/>
      <c r="BC46518" s="79"/>
    </row>
    <row r="46519" spans="34:55" x14ac:dyDescent="0.25">
      <c r="AH46519" s="79"/>
      <c r="AI46519" s="79"/>
      <c r="AJ46519" s="80"/>
      <c r="AK46519" s="79"/>
      <c r="AM46519" s="79"/>
      <c r="AS46519" s="80"/>
      <c r="AW46519" s="80"/>
      <c r="AX46519" s="80"/>
      <c r="BC46519" s="79"/>
    </row>
    <row r="46520" spans="34:55" x14ac:dyDescent="0.25">
      <c r="AH46520" s="79"/>
      <c r="AI46520" s="79"/>
      <c r="AJ46520" s="80"/>
      <c r="AK46520" s="79"/>
      <c r="AM46520" s="79"/>
      <c r="AS46520" s="80"/>
      <c r="AV46520" s="79"/>
      <c r="AW46520" s="80"/>
      <c r="AX46520" s="80"/>
      <c r="BC46520" s="79"/>
    </row>
    <row r="46521" spans="34:55" x14ac:dyDescent="0.25">
      <c r="AH46521" s="79"/>
      <c r="AI46521" s="79"/>
      <c r="AJ46521" s="80"/>
      <c r="AK46521" s="79"/>
      <c r="AM46521" s="79"/>
      <c r="AS46521" s="80"/>
      <c r="AW46521" s="80"/>
      <c r="BC46521" s="79"/>
    </row>
    <row r="46522" spans="34:55" x14ac:dyDescent="0.25">
      <c r="AH46522" s="79"/>
      <c r="AI46522" s="79"/>
      <c r="AJ46522" s="80"/>
      <c r="AK46522" s="79"/>
      <c r="AM46522" s="79"/>
      <c r="AS46522" s="80"/>
      <c r="AW46522" s="80"/>
      <c r="BC46522" s="79"/>
    </row>
    <row r="46523" spans="34:55" x14ac:dyDescent="0.25">
      <c r="AH46523" s="79"/>
      <c r="AI46523" s="79"/>
      <c r="AJ46523" s="80"/>
      <c r="AK46523" s="79"/>
      <c r="AM46523" s="79"/>
      <c r="AS46523" s="80"/>
      <c r="BC46523" s="79"/>
    </row>
    <row r="46524" spans="34:55" x14ac:dyDescent="0.25">
      <c r="AH46524" s="79"/>
      <c r="AI46524" s="79"/>
      <c r="AJ46524" s="80"/>
      <c r="AK46524" s="79"/>
      <c r="AM46524" s="79"/>
      <c r="AS46524" s="80"/>
      <c r="AW46524" s="80"/>
      <c r="AX46524" s="80"/>
      <c r="BC46524" s="79"/>
    </row>
    <row r="46525" spans="34:55" x14ac:dyDescent="0.25">
      <c r="AH46525" s="79"/>
      <c r="AI46525" s="79"/>
      <c r="AJ46525" s="80"/>
      <c r="AK46525" s="79"/>
      <c r="AM46525" s="79"/>
      <c r="AS46525" s="80"/>
      <c r="AW46525" s="80"/>
      <c r="AX46525" s="80"/>
      <c r="BC46525" s="79"/>
    </row>
    <row r="46526" spans="34:55" x14ac:dyDescent="0.25">
      <c r="AH46526" s="79"/>
      <c r="AI46526" s="79"/>
      <c r="AJ46526" s="80"/>
      <c r="AK46526" s="79"/>
      <c r="AM46526" s="79"/>
      <c r="AS46526" s="80"/>
      <c r="AV46526" s="79"/>
      <c r="AW46526" s="80"/>
      <c r="AX46526" s="80"/>
      <c r="BC46526" s="79"/>
    </row>
    <row r="46527" spans="34:55" x14ac:dyDescent="0.25">
      <c r="AH46527" s="79"/>
      <c r="AI46527" s="79"/>
      <c r="AJ46527" s="80"/>
      <c r="AK46527" s="79"/>
      <c r="AM46527" s="79"/>
      <c r="AS46527" s="80"/>
      <c r="AW46527" s="80"/>
      <c r="AX46527" s="80"/>
      <c r="BC46527" s="79"/>
    </row>
    <row r="46528" spans="34:55" x14ac:dyDescent="0.25">
      <c r="AH46528" s="79"/>
      <c r="AI46528" s="79"/>
      <c r="AJ46528" s="80"/>
      <c r="AK46528" s="79"/>
      <c r="AM46528" s="79"/>
      <c r="AS46528" s="80"/>
      <c r="AV46528" s="79"/>
      <c r="AW46528" s="80"/>
      <c r="AX46528" s="80"/>
      <c r="BC46528" s="79"/>
    </row>
    <row r="46529" spans="34:55" x14ac:dyDescent="0.25">
      <c r="AH46529" s="79"/>
      <c r="AI46529" s="79"/>
      <c r="AJ46529" s="80"/>
      <c r="AK46529" s="79"/>
      <c r="AM46529" s="79"/>
      <c r="AS46529" s="80"/>
      <c r="AW46529" s="80"/>
      <c r="AX46529" s="80"/>
      <c r="BC46529" s="79"/>
    </row>
    <row r="46530" spans="34:55" x14ac:dyDescent="0.25">
      <c r="AH46530" s="79"/>
      <c r="AI46530" s="79"/>
      <c r="AJ46530" s="80"/>
      <c r="AK46530" s="79"/>
      <c r="AM46530" s="79"/>
      <c r="AS46530" s="80"/>
      <c r="AW46530" s="80"/>
      <c r="AX46530" s="80"/>
      <c r="BC46530" s="79"/>
    </row>
    <row r="46531" spans="34:55" x14ac:dyDescent="0.25">
      <c r="AH46531" s="79"/>
      <c r="AI46531" s="79"/>
      <c r="AJ46531" s="80"/>
      <c r="AK46531" s="79"/>
      <c r="AM46531" s="79"/>
      <c r="AS46531" s="80"/>
      <c r="AV46531" s="79"/>
      <c r="AW46531" s="80"/>
      <c r="AX46531" s="80"/>
      <c r="BC46531" s="79"/>
    </row>
    <row r="46532" spans="34:55" x14ac:dyDescent="0.25">
      <c r="AH46532" s="79"/>
      <c r="AI46532" s="79"/>
      <c r="AJ46532" s="80"/>
      <c r="AK46532" s="79"/>
      <c r="AM46532" s="79"/>
      <c r="AS46532" s="80"/>
      <c r="AW46532" s="80"/>
      <c r="AX46532" s="80"/>
      <c r="BC46532" s="79"/>
    </row>
    <row r="46533" spans="34:55" x14ac:dyDescent="0.25">
      <c r="AH46533" s="79"/>
      <c r="AI46533" s="79"/>
      <c r="AJ46533" s="80"/>
      <c r="AK46533" s="79"/>
      <c r="AM46533" s="79"/>
      <c r="AS46533" s="80"/>
      <c r="AV46533" s="79"/>
      <c r="AW46533" s="80"/>
      <c r="AX46533" s="80"/>
      <c r="BC46533" s="79"/>
    </row>
    <row r="46534" spans="34:55" x14ac:dyDescent="0.25">
      <c r="AH46534" s="79"/>
      <c r="AI46534" s="79"/>
      <c r="AJ46534" s="80"/>
      <c r="AK46534" s="79"/>
      <c r="AS46534" s="80"/>
      <c r="AW46534" s="80"/>
      <c r="BC46534" s="79"/>
    </row>
    <row r="46535" spans="34:55" x14ac:dyDescent="0.25">
      <c r="AH46535" s="79"/>
      <c r="AI46535" s="79"/>
      <c r="AJ46535" s="80"/>
      <c r="AK46535" s="79"/>
      <c r="AS46535" s="80"/>
      <c r="AW46535" s="80"/>
      <c r="BC46535" s="79"/>
    </row>
    <row r="46536" spans="34:55" x14ac:dyDescent="0.25">
      <c r="AH46536" s="79"/>
      <c r="AI46536" s="79"/>
      <c r="AJ46536" s="80"/>
      <c r="AK46536" s="79"/>
      <c r="AS46536" s="80"/>
      <c r="BC46536" s="79"/>
    </row>
    <row r="46537" spans="34:55" x14ac:dyDescent="0.25">
      <c r="AH46537" s="79"/>
      <c r="AI46537" s="79"/>
      <c r="AJ46537" s="80"/>
      <c r="AK46537" s="79"/>
      <c r="AS46537" s="80"/>
      <c r="AW46537" s="80"/>
      <c r="AX46537" s="80"/>
      <c r="BC46537" s="79"/>
    </row>
    <row r="46538" spans="34:55" x14ac:dyDescent="0.25">
      <c r="AH46538" s="79"/>
      <c r="AI46538" s="79"/>
      <c r="AJ46538" s="80"/>
      <c r="AK46538" s="79"/>
      <c r="AS46538" s="80"/>
      <c r="AW46538" s="80"/>
      <c r="AX46538" s="80"/>
      <c r="BC46538" s="79"/>
    </row>
    <row r="46539" spans="34:55" x14ac:dyDescent="0.25">
      <c r="AH46539" s="79"/>
      <c r="AI46539" s="79"/>
      <c r="AJ46539" s="80"/>
      <c r="AK46539" s="79"/>
      <c r="AM46539" s="79"/>
      <c r="AS46539" s="80"/>
      <c r="AV46539" s="79"/>
      <c r="AW46539" s="80"/>
      <c r="BC46539" s="79"/>
    </row>
    <row r="46540" spans="34:55" x14ac:dyDescent="0.25">
      <c r="AH46540" s="79"/>
      <c r="AI46540" s="79"/>
      <c r="AJ46540" s="80"/>
      <c r="AK46540" s="79"/>
      <c r="AM46540" s="79"/>
      <c r="AS46540" s="80"/>
      <c r="AW46540" s="80"/>
      <c r="BC46540" s="79"/>
    </row>
    <row r="46541" spans="34:55" x14ac:dyDescent="0.25">
      <c r="AH46541" s="79"/>
      <c r="AI46541" s="79"/>
      <c r="AJ46541" s="80"/>
      <c r="AK46541" s="79"/>
      <c r="AM46541" s="79"/>
      <c r="AS46541" s="80"/>
      <c r="AW46541" s="80"/>
      <c r="BC46541" s="79"/>
    </row>
    <row r="46542" spans="34:55" x14ac:dyDescent="0.25">
      <c r="AH46542" s="79"/>
      <c r="AI46542" s="79"/>
      <c r="AJ46542" s="80"/>
      <c r="AK46542" s="79"/>
      <c r="AM46542" s="79"/>
      <c r="AS46542" s="80"/>
      <c r="BC46542" s="79"/>
    </row>
    <row r="46543" spans="34:55" x14ac:dyDescent="0.25">
      <c r="AH46543" s="79"/>
      <c r="AI46543" s="79"/>
      <c r="AJ46543" s="80"/>
      <c r="AK46543" s="79"/>
      <c r="AM46543" s="79"/>
      <c r="AS46543" s="80"/>
      <c r="AW46543" s="80"/>
      <c r="BC46543" s="79"/>
    </row>
    <row r="46544" spans="34:55" x14ac:dyDescent="0.25">
      <c r="AH46544" s="79"/>
      <c r="AI46544" s="79"/>
      <c r="AJ46544" s="80"/>
      <c r="AK46544" s="79"/>
      <c r="AM46544" s="79"/>
      <c r="AS46544" s="80"/>
      <c r="AW46544" s="80"/>
      <c r="BC46544" s="79"/>
    </row>
    <row r="46545" spans="34:55" x14ac:dyDescent="0.25">
      <c r="AH46545" s="79"/>
      <c r="AI46545" s="79"/>
      <c r="AJ46545" s="80"/>
      <c r="AK46545" s="79"/>
      <c r="AM46545" s="79"/>
      <c r="AS46545" s="80"/>
      <c r="BC46545" s="79"/>
    </row>
    <row r="46546" spans="34:55" x14ac:dyDescent="0.25">
      <c r="AH46546" s="79"/>
      <c r="AI46546" s="79"/>
      <c r="AJ46546" s="80"/>
      <c r="AK46546" s="79"/>
      <c r="AM46546" s="79"/>
      <c r="AS46546" s="80"/>
      <c r="AW46546" s="80"/>
      <c r="AX46546" s="80"/>
      <c r="BC46546" s="79"/>
    </row>
    <row r="46547" spans="34:55" x14ac:dyDescent="0.25">
      <c r="AH46547" s="79"/>
      <c r="AI46547" s="79"/>
      <c r="AJ46547" s="80"/>
      <c r="AK46547" s="79"/>
      <c r="AM46547" s="79"/>
      <c r="AS46547" s="80"/>
      <c r="AV46547" s="79"/>
      <c r="AW46547" s="80"/>
      <c r="AX46547" s="80"/>
      <c r="BC46547" s="79"/>
    </row>
    <row r="46548" spans="34:55" x14ac:dyDescent="0.25">
      <c r="AH46548" s="79"/>
      <c r="AI46548" s="79"/>
      <c r="AJ46548" s="80"/>
      <c r="AK46548" s="79"/>
      <c r="AM46548" s="79"/>
      <c r="AS46548" s="80"/>
      <c r="AW46548" s="80"/>
      <c r="BC46548" s="79"/>
    </row>
    <row r="46549" spans="34:55" x14ac:dyDescent="0.25">
      <c r="AH46549" s="79"/>
      <c r="AI46549" s="79"/>
      <c r="AJ46549" s="80"/>
      <c r="AK46549" s="79"/>
      <c r="AM46549" s="79"/>
      <c r="AS46549" s="80"/>
      <c r="AW46549" s="80"/>
      <c r="BC46549" s="79"/>
    </row>
    <row r="46550" spans="34:55" x14ac:dyDescent="0.25">
      <c r="AH46550" s="79"/>
      <c r="AI46550" s="79"/>
      <c r="AJ46550" s="80"/>
      <c r="AK46550" s="79"/>
      <c r="AM46550" s="79"/>
      <c r="AS46550" s="80"/>
      <c r="BC46550" s="79"/>
    </row>
    <row r="46551" spans="34:55" x14ac:dyDescent="0.25">
      <c r="AH46551" s="79"/>
      <c r="AI46551" s="79"/>
      <c r="AJ46551" s="80"/>
      <c r="AK46551" s="79"/>
      <c r="AM46551" s="79"/>
      <c r="AS46551" s="80"/>
      <c r="AW46551" s="80"/>
      <c r="BC46551" s="79"/>
    </row>
    <row r="46552" spans="34:55" x14ac:dyDescent="0.25">
      <c r="AH46552" s="79"/>
      <c r="AI46552" s="79"/>
      <c r="AJ46552" s="80"/>
      <c r="AK46552" s="79"/>
      <c r="AM46552" s="79"/>
      <c r="AS46552" s="80"/>
      <c r="AW46552" s="80"/>
      <c r="BC46552" s="79"/>
    </row>
    <row r="46553" spans="34:55" x14ac:dyDescent="0.25">
      <c r="AH46553" s="79"/>
      <c r="AI46553" s="79"/>
      <c r="AJ46553" s="80"/>
      <c r="AK46553" s="79"/>
      <c r="AM46553" s="79"/>
      <c r="AS46553" s="80"/>
      <c r="BC46553" s="79"/>
    </row>
    <row r="46554" spans="34:55" x14ac:dyDescent="0.25">
      <c r="AH46554" s="79"/>
      <c r="AI46554" s="79"/>
      <c r="AJ46554" s="80"/>
      <c r="AK46554" s="79"/>
      <c r="AM46554" s="79"/>
      <c r="AS46554" s="80"/>
      <c r="AW46554" s="80"/>
      <c r="AX46554" s="80"/>
      <c r="BC46554" s="79"/>
    </row>
    <row r="46555" spans="34:55" x14ac:dyDescent="0.25">
      <c r="AH46555" s="79"/>
      <c r="AI46555" s="79"/>
      <c r="AJ46555" s="80"/>
      <c r="AK46555" s="79"/>
      <c r="AM46555" s="79"/>
      <c r="AS46555" s="80"/>
      <c r="AV46555" s="79"/>
      <c r="AW46555" s="80"/>
      <c r="AX46555" s="80"/>
      <c r="BC46555" s="79"/>
    </row>
    <row r="46556" spans="34:55" x14ac:dyDescent="0.25">
      <c r="AH46556" s="79"/>
      <c r="AI46556" s="79"/>
      <c r="AJ46556" s="80"/>
      <c r="AK46556" s="79"/>
      <c r="AM46556" s="79"/>
      <c r="AS46556" s="80"/>
      <c r="AW46556" s="80"/>
      <c r="AX46556" s="80"/>
      <c r="BC46556" s="79"/>
    </row>
    <row r="46557" spans="34:55" x14ac:dyDescent="0.25">
      <c r="AH46557" s="79"/>
      <c r="AI46557" s="79"/>
      <c r="AJ46557" s="80"/>
      <c r="AK46557" s="79"/>
      <c r="AM46557" s="79"/>
      <c r="AS46557" s="80"/>
      <c r="AW46557" s="80"/>
      <c r="AX46557" s="80"/>
      <c r="BC46557" s="79"/>
    </row>
    <row r="46558" spans="34:55" x14ac:dyDescent="0.25">
      <c r="AH46558" s="79"/>
      <c r="AI46558" s="79"/>
      <c r="AJ46558" s="80"/>
      <c r="AK46558" s="79"/>
      <c r="AM46558" s="79"/>
      <c r="AS46558" s="80"/>
      <c r="AV46558" s="79"/>
      <c r="AW46558" s="80"/>
      <c r="AX46558" s="80"/>
      <c r="BC46558" s="79"/>
    </row>
    <row r="46559" spans="34:55" x14ac:dyDescent="0.25">
      <c r="AH46559" s="79"/>
      <c r="AI46559" s="79"/>
      <c r="AJ46559" s="80"/>
      <c r="AK46559" s="79"/>
      <c r="AM46559" s="79"/>
      <c r="AS46559" s="80"/>
      <c r="AW46559" s="80"/>
      <c r="AX46559" s="80"/>
      <c r="BC46559" s="79"/>
    </row>
    <row r="46560" spans="34:55" x14ac:dyDescent="0.25">
      <c r="AH46560" s="79"/>
      <c r="AI46560" s="79"/>
      <c r="AJ46560" s="80"/>
      <c r="AK46560" s="79"/>
      <c r="AM46560" s="79"/>
      <c r="AS46560" s="80"/>
      <c r="AV46560" s="79"/>
      <c r="AW46560" s="80"/>
      <c r="AX46560" s="80"/>
      <c r="BC46560" s="79"/>
    </row>
    <row r="46561" spans="34:55" x14ac:dyDescent="0.25">
      <c r="AH46561" s="79"/>
      <c r="AI46561" s="79"/>
      <c r="AJ46561" s="80"/>
      <c r="AK46561" s="79"/>
      <c r="AM46561" s="79"/>
      <c r="AS46561" s="80"/>
      <c r="AW46561" s="80"/>
      <c r="BC46561" s="79"/>
    </row>
    <row r="46562" spans="34:55" x14ac:dyDescent="0.25">
      <c r="AH46562" s="79"/>
      <c r="AI46562" s="79"/>
      <c r="AJ46562" s="80"/>
      <c r="AK46562" s="79"/>
      <c r="AM46562" s="79"/>
      <c r="AS46562" s="80"/>
      <c r="AW46562" s="80"/>
      <c r="BC46562" s="79"/>
    </row>
    <row r="46563" spans="34:55" x14ac:dyDescent="0.25">
      <c r="AH46563" s="79"/>
      <c r="AI46563" s="79"/>
      <c r="AJ46563" s="80"/>
      <c r="AK46563" s="79"/>
      <c r="AM46563" s="79"/>
      <c r="AS46563" s="80"/>
      <c r="BC46563" s="79"/>
    </row>
    <row r="46564" spans="34:55" x14ac:dyDescent="0.25">
      <c r="AH46564" s="79"/>
      <c r="AI46564" s="79"/>
      <c r="AJ46564" s="80"/>
      <c r="AK46564" s="79"/>
      <c r="AM46564" s="79"/>
      <c r="AS46564" s="80"/>
      <c r="AW46564" s="80"/>
      <c r="AX46564" s="80"/>
      <c r="BC46564" s="79"/>
    </row>
    <row r="46565" spans="34:55" x14ac:dyDescent="0.25">
      <c r="AH46565" s="79"/>
      <c r="AI46565" s="79"/>
      <c r="AJ46565" s="80"/>
      <c r="AK46565" s="79"/>
      <c r="AM46565" s="79"/>
      <c r="AS46565" s="80"/>
      <c r="AV46565" s="79"/>
      <c r="AW46565" s="80"/>
      <c r="AX46565" s="80"/>
      <c r="BC46565" s="79"/>
    </row>
    <row r="46566" spans="34:55" x14ac:dyDescent="0.25">
      <c r="AH46566" s="79"/>
      <c r="AI46566" s="79"/>
      <c r="AJ46566" s="80"/>
      <c r="AK46566" s="79"/>
      <c r="AM46566" s="79"/>
      <c r="AS46566" s="80"/>
      <c r="AW46566" s="80"/>
      <c r="BC46566" s="79"/>
    </row>
    <row r="46567" spans="34:55" x14ac:dyDescent="0.25">
      <c r="AH46567" s="79"/>
      <c r="AI46567" s="79"/>
      <c r="AJ46567" s="80"/>
      <c r="AK46567" s="79"/>
      <c r="AM46567" s="79"/>
      <c r="AS46567" s="80"/>
      <c r="AW46567" s="80"/>
      <c r="BC46567" s="79"/>
    </row>
    <row r="46568" spans="34:55" x14ac:dyDescent="0.25">
      <c r="AH46568" s="79"/>
      <c r="AI46568" s="79"/>
      <c r="AJ46568" s="80"/>
      <c r="AK46568" s="79"/>
      <c r="AM46568" s="79"/>
      <c r="AS46568" s="80"/>
      <c r="BC46568" s="79"/>
    </row>
    <row r="46569" spans="34:55" x14ac:dyDescent="0.25">
      <c r="AH46569" s="79"/>
      <c r="AI46569" s="79"/>
      <c r="AJ46569" s="80"/>
      <c r="AK46569" s="79"/>
      <c r="AM46569" s="79"/>
      <c r="AS46569" s="80"/>
      <c r="AW46569" s="80"/>
      <c r="AX46569" s="80"/>
      <c r="BC46569" s="79"/>
    </row>
    <row r="46570" spans="34:55" x14ac:dyDescent="0.25">
      <c r="AH46570" s="79"/>
      <c r="AI46570" s="79"/>
      <c r="AJ46570" s="80"/>
      <c r="AK46570" s="79"/>
      <c r="AM46570" s="79"/>
      <c r="AS46570" s="80"/>
      <c r="AV46570" s="79"/>
      <c r="AW46570" s="80"/>
      <c r="AX46570" s="80"/>
      <c r="BC46570" s="79"/>
    </row>
    <row r="46571" spans="34:55" x14ac:dyDescent="0.25">
      <c r="AH46571" s="79"/>
      <c r="AI46571" s="79"/>
      <c r="AJ46571" s="80"/>
      <c r="AK46571" s="79"/>
      <c r="AM46571" s="79"/>
      <c r="AS46571" s="80"/>
      <c r="AW46571" s="80"/>
      <c r="BC46571" s="79"/>
    </row>
    <row r="46572" spans="34:55" x14ac:dyDescent="0.25">
      <c r="AH46572" s="79"/>
      <c r="AI46572" s="79"/>
      <c r="AJ46572" s="80"/>
      <c r="AK46572" s="79"/>
      <c r="AM46572" s="79"/>
      <c r="AS46572" s="80"/>
      <c r="AW46572" s="80"/>
      <c r="BC46572" s="79"/>
    </row>
    <row r="46573" spans="34:55" x14ac:dyDescent="0.25">
      <c r="AH46573" s="79"/>
      <c r="AI46573" s="79"/>
      <c r="AJ46573" s="80"/>
      <c r="AK46573" s="79"/>
      <c r="AM46573" s="79"/>
      <c r="AS46573" s="80"/>
      <c r="BC46573" s="79"/>
    </row>
    <row r="46574" spans="34:55" x14ac:dyDescent="0.25">
      <c r="AH46574" s="79"/>
      <c r="AI46574" s="79"/>
      <c r="AJ46574" s="80"/>
      <c r="AK46574" s="79"/>
      <c r="AM46574" s="79"/>
      <c r="AS46574" s="80"/>
      <c r="AW46574" s="80"/>
      <c r="AX46574" s="80"/>
      <c r="BC46574" s="79"/>
    </row>
    <row r="46575" spans="34:55" x14ac:dyDescent="0.25">
      <c r="AH46575" s="79"/>
      <c r="AI46575" s="79"/>
      <c r="AJ46575" s="80"/>
      <c r="AK46575" s="79"/>
      <c r="AM46575" s="79"/>
      <c r="AS46575" s="80"/>
      <c r="AV46575" s="79"/>
      <c r="AW46575" s="80"/>
      <c r="AX46575" s="80"/>
      <c r="BC46575" s="79"/>
    </row>
    <row r="46576" spans="34:55" x14ac:dyDescent="0.25">
      <c r="AH46576" s="79"/>
      <c r="AI46576" s="79"/>
      <c r="AJ46576" s="80"/>
      <c r="AK46576" s="79"/>
      <c r="AM46576" s="79"/>
      <c r="AS46576" s="80"/>
      <c r="AW46576" s="80"/>
      <c r="BC46576" s="79"/>
    </row>
    <row r="46577" spans="30:55" x14ac:dyDescent="0.25">
      <c r="AH46577" s="79"/>
      <c r="AI46577" s="79"/>
      <c r="AJ46577" s="80"/>
      <c r="AK46577" s="79"/>
      <c r="AM46577" s="79"/>
      <c r="AS46577" s="80"/>
      <c r="AW46577" s="80"/>
      <c r="BC46577" s="79"/>
    </row>
    <row r="46578" spans="30:55" x14ac:dyDescent="0.25">
      <c r="AH46578" s="79"/>
      <c r="AI46578" s="79"/>
      <c r="AJ46578" s="80"/>
      <c r="AK46578" s="79"/>
      <c r="AM46578" s="79"/>
      <c r="AS46578" s="80"/>
      <c r="BC46578" s="79"/>
    </row>
    <row r="46579" spans="30:55" x14ac:dyDescent="0.25">
      <c r="AH46579" s="79"/>
      <c r="AI46579" s="79"/>
      <c r="AJ46579" s="80"/>
      <c r="AK46579" s="79"/>
      <c r="AM46579" s="79"/>
      <c r="AS46579" s="80"/>
      <c r="AW46579" s="80"/>
      <c r="AX46579" s="80"/>
      <c r="BC46579" s="79"/>
    </row>
    <row r="46580" spans="30:55" x14ac:dyDescent="0.25">
      <c r="AH46580" s="79"/>
      <c r="AI46580" s="79"/>
      <c r="AJ46580" s="80"/>
      <c r="AK46580" s="79"/>
      <c r="AM46580" s="79"/>
      <c r="AS46580" s="80"/>
      <c r="AV46580" s="79"/>
      <c r="AW46580" s="80"/>
      <c r="AX46580" s="80"/>
      <c r="BC46580" s="79"/>
    </row>
    <row r="46581" spans="30:55" x14ac:dyDescent="0.25">
      <c r="AH46581" s="79"/>
      <c r="AI46581" s="79"/>
      <c r="AJ46581" s="80"/>
      <c r="AK46581" s="79"/>
      <c r="AM46581" s="79"/>
      <c r="AS46581" s="80"/>
      <c r="AW46581" s="80"/>
      <c r="BC46581" s="79"/>
    </row>
    <row r="46582" spans="30:55" x14ac:dyDescent="0.25">
      <c r="AH46582" s="79"/>
      <c r="AI46582" s="79"/>
      <c r="AJ46582" s="80"/>
      <c r="AK46582" s="79"/>
      <c r="AM46582" s="79"/>
      <c r="AS46582" s="80"/>
      <c r="AW46582" s="80"/>
      <c r="BC46582" s="79"/>
    </row>
    <row r="46583" spans="30:55" x14ac:dyDescent="0.25">
      <c r="AH46583" s="79"/>
      <c r="AI46583" s="79"/>
      <c r="AJ46583" s="80"/>
      <c r="AK46583" s="79"/>
      <c r="AM46583" s="79"/>
      <c r="AS46583" s="80"/>
      <c r="BC46583" s="79"/>
    </row>
    <row r="46584" spans="30:55" x14ac:dyDescent="0.25">
      <c r="AH46584" s="79"/>
      <c r="AI46584" s="79"/>
      <c r="AJ46584" s="80"/>
      <c r="AK46584" s="79"/>
      <c r="AM46584" s="79"/>
      <c r="AS46584" s="80"/>
      <c r="AW46584" s="80"/>
      <c r="AX46584" s="80"/>
      <c r="BC46584" s="79"/>
    </row>
    <row r="46585" spans="30:55" x14ac:dyDescent="0.25">
      <c r="AH46585" s="79"/>
      <c r="AI46585" s="79"/>
      <c r="AJ46585" s="80"/>
      <c r="AK46585" s="79"/>
      <c r="AM46585" s="79"/>
      <c r="AS46585" s="80"/>
      <c r="AV46585" s="79"/>
      <c r="AW46585" s="80"/>
      <c r="AX46585" s="80"/>
      <c r="BC46585" s="79"/>
    </row>
    <row r="46586" spans="30:55" x14ac:dyDescent="0.25">
      <c r="AD46586" s="27"/>
      <c r="AE46586" s="27"/>
      <c r="AH46586" s="79"/>
      <c r="AI46586" s="79"/>
      <c r="AJ46586" s="80"/>
      <c r="AK46586" s="79"/>
      <c r="AM46586" s="79"/>
      <c r="AS46586" s="80"/>
      <c r="AW46586" s="80"/>
      <c r="BC46586" s="79"/>
    </row>
    <row r="46587" spans="30:55" x14ac:dyDescent="0.25">
      <c r="AD46587" s="27"/>
      <c r="AE46587" s="27"/>
      <c r="AH46587" s="79"/>
      <c r="AI46587" s="79"/>
      <c r="AJ46587" s="80"/>
      <c r="AK46587" s="79"/>
      <c r="AM46587" s="79"/>
      <c r="AS46587" s="80"/>
      <c r="AW46587" s="80"/>
      <c r="BC46587" s="79"/>
    </row>
    <row r="46588" spans="30:55" x14ac:dyDescent="0.25">
      <c r="AD46588" s="27"/>
      <c r="AE46588" s="27"/>
      <c r="AH46588" s="79"/>
      <c r="AI46588" s="79"/>
      <c r="AJ46588" s="80"/>
      <c r="AK46588" s="79"/>
      <c r="AM46588" s="79"/>
      <c r="AS46588" s="80"/>
      <c r="BC46588" s="79"/>
    </row>
    <row r="46589" spans="30:55" x14ac:dyDescent="0.25">
      <c r="AD46589" s="27"/>
      <c r="AE46589" s="27"/>
      <c r="AH46589" s="79"/>
      <c r="AI46589" s="79"/>
      <c r="AJ46589" s="80"/>
      <c r="AK46589" s="79"/>
      <c r="AM46589" s="79"/>
      <c r="AS46589" s="80"/>
      <c r="AW46589" s="80"/>
      <c r="BC46589" s="79"/>
    </row>
    <row r="46590" spans="30:55" x14ac:dyDescent="0.25">
      <c r="AD46590" s="27"/>
      <c r="AE46590" s="27"/>
      <c r="AH46590" s="79"/>
      <c r="AI46590" s="79"/>
      <c r="AJ46590" s="80"/>
      <c r="AK46590" s="79"/>
      <c r="AM46590" s="79"/>
      <c r="AS46590" s="80"/>
      <c r="AW46590" s="80"/>
      <c r="BC46590" s="79"/>
    </row>
    <row r="46591" spans="30:55" x14ac:dyDescent="0.25">
      <c r="AD46591" s="27"/>
      <c r="AE46591" s="27"/>
      <c r="AH46591" s="79"/>
      <c r="AI46591" s="79"/>
      <c r="AJ46591" s="80"/>
      <c r="AK46591" s="79"/>
      <c r="AM46591" s="79"/>
      <c r="AS46591" s="80"/>
      <c r="BC46591" s="79"/>
    </row>
    <row r="46592" spans="30:55" x14ac:dyDescent="0.25">
      <c r="AD46592" s="27"/>
      <c r="AE46592" s="27"/>
      <c r="AH46592" s="79"/>
      <c r="AI46592" s="79"/>
      <c r="AJ46592" s="80"/>
      <c r="AK46592" s="79"/>
      <c r="AM46592" s="79"/>
      <c r="AS46592" s="80"/>
      <c r="AW46592" s="80"/>
      <c r="BC46592" s="79"/>
    </row>
    <row r="46593" spans="30:55" x14ac:dyDescent="0.25">
      <c r="AD46593" s="27"/>
      <c r="AE46593" s="27"/>
      <c r="AH46593" s="79"/>
      <c r="AI46593" s="79"/>
      <c r="AJ46593" s="80"/>
      <c r="AK46593" s="79"/>
      <c r="AM46593" s="79"/>
      <c r="AS46593" s="80"/>
      <c r="AW46593" s="80"/>
      <c r="BC46593" s="79"/>
    </row>
    <row r="46594" spans="30:55" x14ac:dyDescent="0.25">
      <c r="AD46594" s="27"/>
      <c r="AE46594" s="27"/>
      <c r="AH46594" s="79"/>
      <c r="AI46594" s="79"/>
      <c r="AJ46594" s="80"/>
      <c r="AK46594" s="79"/>
      <c r="AM46594" s="79"/>
      <c r="AS46594" s="80"/>
      <c r="BC46594" s="79"/>
    </row>
    <row r="46595" spans="30:55" x14ac:dyDescent="0.25">
      <c r="AD46595" s="27"/>
      <c r="AE46595" s="27"/>
      <c r="AH46595" s="79"/>
      <c r="AI46595" s="79"/>
      <c r="AJ46595" s="80"/>
      <c r="AK46595" s="79"/>
      <c r="AM46595" s="79"/>
      <c r="AS46595" s="80"/>
      <c r="AW46595" s="80"/>
      <c r="AX46595" s="80"/>
      <c r="BC46595" s="79"/>
    </row>
    <row r="46596" spans="30:55" x14ac:dyDescent="0.25">
      <c r="AD46596" s="27"/>
      <c r="AE46596" s="27"/>
      <c r="AH46596" s="79"/>
      <c r="AI46596" s="79"/>
      <c r="AJ46596" s="80"/>
      <c r="AK46596" s="79"/>
      <c r="AM46596" s="79"/>
      <c r="AS46596" s="80"/>
      <c r="AV46596" s="79"/>
      <c r="AW46596" s="80"/>
      <c r="AX46596" s="80"/>
      <c r="BC46596" s="79"/>
    </row>
    <row r="46597" spans="30:55" x14ac:dyDescent="0.25">
      <c r="AD46597" s="27"/>
      <c r="AE46597" s="27"/>
      <c r="AH46597" s="79"/>
      <c r="AI46597" s="79"/>
      <c r="AJ46597" s="80"/>
      <c r="AK46597" s="79"/>
      <c r="AM46597" s="79"/>
      <c r="AS46597" s="80"/>
      <c r="AW46597" s="80"/>
      <c r="AX46597" s="80"/>
      <c r="BC46597" s="79"/>
    </row>
    <row r="46598" spans="30:55" x14ac:dyDescent="0.25">
      <c r="AD46598" s="27"/>
      <c r="AE46598" s="27"/>
      <c r="AH46598" s="79"/>
      <c r="AI46598" s="79"/>
      <c r="AJ46598" s="80"/>
      <c r="AK46598" s="79"/>
      <c r="AM46598" s="79"/>
      <c r="AS46598" s="80"/>
      <c r="AW46598" s="80"/>
      <c r="AX46598" s="80"/>
      <c r="BC46598" s="79"/>
    </row>
    <row r="46599" spans="30:55" x14ac:dyDescent="0.25">
      <c r="AD46599" s="27"/>
      <c r="AE46599" s="27"/>
      <c r="AH46599" s="79"/>
      <c r="AI46599" s="79"/>
      <c r="AJ46599" s="80"/>
      <c r="AK46599" s="79"/>
      <c r="AM46599" s="79"/>
      <c r="AS46599" s="80"/>
      <c r="AV46599" s="79"/>
      <c r="AW46599" s="80"/>
      <c r="AX46599" s="80"/>
      <c r="BC46599" s="79"/>
    </row>
    <row r="46600" spans="30:55" x14ac:dyDescent="0.25">
      <c r="AD46600" s="27"/>
      <c r="AE46600" s="27"/>
      <c r="AH46600" s="79"/>
      <c r="AI46600" s="79"/>
      <c r="AJ46600" s="80"/>
      <c r="AK46600" s="79"/>
      <c r="AM46600" s="79"/>
      <c r="AS46600" s="80"/>
      <c r="AW46600" s="80"/>
      <c r="BC46600" s="79"/>
    </row>
    <row r="46601" spans="30:55" x14ac:dyDescent="0.25">
      <c r="AD46601" s="27"/>
      <c r="AE46601" s="27"/>
      <c r="AH46601" s="79"/>
      <c r="AI46601" s="79"/>
      <c r="AJ46601" s="80"/>
      <c r="AK46601" s="79"/>
      <c r="AM46601" s="79"/>
      <c r="AS46601" s="80"/>
      <c r="AW46601" s="80"/>
      <c r="BC46601" s="79"/>
    </row>
    <row r="46602" spans="30:55" x14ac:dyDescent="0.25">
      <c r="AD46602" s="27"/>
      <c r="AE46602" s="27"/>
      <c r="AH46602" s="79"/>
      <c r="AI46602" s="79"/>
      <c r="AJ46602" s="80"/>
      <c r="AK46602" s="79"/>
      <c r="AM46602" s="79"/>
      <c r="AS46602" s="80"/>
      <c r="BC46602" s="79"/>
    </row>
    <row r="46603" spans="30:55" x14ac:dyDescent="0.25">
      <c r="AD46603" s="27"/>
      <c r="AE46603" s="27"/>
      <c r="AH46603" s="79"/>
      <c r="AI46603" s="79"/>
      <c r="AJ46603" s="80"/>
      <c r="AK46603" s="79"/>
      <c r="AM46603" s="79"/>
      <c r="AS46603" s="80"/>
      <c r="AW46603" s="80"/>
      <c r="BC46603" s="79"/>
    </row>
    <row r="46604" spans="30:55" x14ac:dyDescent="0.25">
      <c r="AD46604" s="27"/>
      <c r="AE46604" s="27"/>
      <c r="AH46604" s="79"/>
      <c r="AI46604" s="79"/>
      <c r="AJ46604" s="80"/>
      <c r="AK46604" s="79"/>
      <c r="AM46604" s="79"/>
      <c r="AS46604" s="80"/>
      <c r="AW46604" s="80"/>
      <c r="BC46604" s="79"/>
    </row>
    <row r="46605" spans="30:55" x14ac:dyDescent="0.25">
      <c r="AD46605" s="27"/>
      <c r="AE46605" s="27"/>
      <c r="AH46605" s="79"/>
      <c r="AI46605" s="79"/>
      <c r="AJ46605" s="80"/>
      <c r="AK46605" s="79"/>
      <c r="AM46605" s="79"/>
      <c r="AS46605" s="80"/>
      <c r="BC46605" s="79"/>
    </row>
    <row r="46606" spans="30:55" x14ac:dyDescent="0.25">
      <c r="AD46606" s="27"/>
      <c r="AE46606" s="27"/>
      <c r="AH46606" s="79"/>
      <c r="AI46606" s="79"/>
      <c r="AJ46606" s="80"/>
      <c r="AK46606" s="79"/>
      <c r="AM46606" s="79"/>
      <c r="AS46606" s="80"/>
      <c r="AW46606" s="80"/>
      <c r="BC46606" s="79"/>
    </row>
    <row r="46607" spans="30:55" x14ac:dyDescent="0.25">
      <c r="AD46607" s="27"/>
      <c r="AE46607" s="27"/>
      <c r="AH46607" s="79"/>
      <c r="AI46607" s="79"/>
      <c r="AJ46607" s="80"/>
      <c r="AK46607" s="79"/>
      <c r="AM46607" s="79"/>
      <c r="AS46607" s="80"/>
      <c r="AW46607" s="80"/>
      <c r="BC46607" s="79"/>
    </row>
    <row r="46608" spans="30:55" x14ac:dyDescent="0.25">
      <c r="AD46608" s="27"/>
      <c r="AE46608" s="27"/>
      <c r="AH46608" s="79"/>
      <c r="AI46608" s="79"/>
      <c r="AJ46608" s="80"/>
      <c r="AK46608" s="79"/>
      <c r="AM46608" s="79"/>
      <c r="AS46608" s="80"/>
      <c r="BC46608" s="79"/>
    </row>
    <row r="46609" spans="30:55" x14ac:dyDescent="0.25">
      <c r="AD46609" s="27"/>
      <c r="AE46609" s="27"/>
      <c r="AH46609" s="79"/>
      <c r="AI46609" s="79"/>
      <c r="AJ46609" s="80"/>
      <c r="AK46609" s="79"/>
      <c r="AM46609" s="79"/>
      <c r="AS46609" s="80"/>
      <c r="AW46609" s="80"/>
      <c r="BC46609" s="79"/>
    </row>
    <row r="46610" spans="30:55" x14ac:dyDescent="0.25">
      <c r="AD46610" s="27"/>
      <c r="AE46610" s="27"/>
      <c r="AH46610" s="79"/>
      <c r="AI46610" s="79"/>
      <c r="AJ46610" s="80"/>
      <c r="AK46610" s="79"/>
      <c r="AM46610" s="79"/>
      <c r="AS46610" s="80"/>
      <c r="AW46610" s="80"/>
      <c r="BC46610" s="79"/>
    </row>
    <row r="46611" spans="30:55" x14ac:dyDescent="0.25">
      <c r="AD46611" s="27"/>
      <c r="AE46611" s="27"/>
      <c r="AH46611" s="79"/>
      <c r="AI46611" s="79"/>
      <c r="AJ46611" s="80"/>
      <c r="AK46611" s="79"/>
      <c r="AM46611" s="79"/>
      <c r="AS46611" s="80"/>
      <c r="BC46611" s="79"/>
    </row>
    <row r="46612" spans="30:55" x14ac:dyDescent="0.25">
      <c r="AD46612" s="27"/>
      <c r="AE46612" s="27"/>
      <c r="AH46612" s="79"/>
      <c r="AI46612" s="79"/>
      <c r="AJ46612" s="80"/>
      <c r="AK46612" s="79"/>
      <c r="AM46612" s="79"/>
      <c r="AS46612" s="80"/>
      <c r="AW46612" s="80"/>
      <c r="BC46612" s="79"/>
    </row>
    <row r="46613" spans="30:55" x14ac:dyDescent="0.25">
      <c r="AD46613" s="27"/>
      <c r="AE46613" s="27"/>
      <c r="AH46613" s="79"/>
      <c r="AI46613" s="79"/>
      <c r="AJ46613" s="80"/>
      <c r="AK46613" s="79"/>
      <c r="AM46613" s="79"/>
      <c r="AS46613" s="80"/>
      <c r="AW46613" s="80"/>
      <c r="BC46613" s="79"/>
    </row>
    <row r="46614" spans="30:55" x14ac:dyDescent="0.25">
      <c r="AD46614" s="27"/>
      <c r="AE46614" s="27"/>
      <c r="AH46614" s="79"/>
      <c r="AI46614" s="79"/>
      <c r="AJ46614" s="80"/>
      <c r="AK46614" s="79"/>
      <c r="AM46614" s="79"/>
      <c r="AS46614" s="80"/>
      <c r="BC46614" s="79"/>
    </row>
    <row r="46615" spans="30:55" x14ac:dyDescent="0.25">
      <c r="AD46615" s="27"/>
      <c r="AE46615" s="27"/>
      <c r="AH46615" s="79"/>
      <c r="AI46615" s="79"/>
      <c r="AJ46615" s="80"/>
      <c r="AK46615" s="79"/>
      <c r="AM46615" s="79"/>
      <c r="AS46615" s="80"/>
      <c r="AW46615" s="80"/>
      <c r="AX46615" s="80"/>
      <c r="BC46615" s="79"/>
    </row>
    <row r="46616" spans="30:55" x14ac:dyDescent="0.25">
      <c r="AD46616" s="27"/>
      <c r="AE46616" s="27"/>
      <c r="AH46616" s="79"/>
      <c r="AI46616" s="79"/>
      <c r="AJ46616" s="80"/>
      <c r="AK46616" s="79"/>
      <c r="AM46616" s="79"/>
      <c r="AS46616" s="80"/>
      <c r="AV46616" s="79"/>
      <c r="AW46616" s="80"/>
      <c r="AX46616" s="80"/>
      <c r="BC46616" s="79"/>
    </row>
    <row r="46617" spans="30:55" x14ac:dyDescent="0.25">
      <c r="AD46617" s="27"/>
      <c r="AE46617" s="27"/>
      <c r="AH46617" s="79"/>
      <c r="AI46617" s="79"/>
      <c r="AJ46617" s="80"/>
      <c r="AK46617" s="79"/>
      <c r="AS46617" s="80"/>
      <c r="AW46617" s="80"/>
      <c r="BC46617" s="79"/>
    </row>
    <row r="46618" spans="30:55" x14ac:dyDescent="0.25">
      <c r="AD46618" s="27"/>
      <c r="AE46618" s="27"/>
      <c r="AH46618" s="79"/>
      <c r="AI46618" s="79"/>
      <c r="AJ46618" s="80"/>
      <c r="AK46618" s="79"/>
      <c r="AS46618" s="80"/>
      <c r="AW46618" s="80"/>
      <c r="BC46618" s="79"/>
    </row>
    <row r="46619" spans="30:55" x14ac:dyDescent="0.25">
      <c r="AD46619" s="27"/>
      <c r="AE46619" s="27"/>
      <c r="AH46619" s="79"/>
      <c r="AI46619" s="79"/>
      <c r="AJ46619" s="80"/>
      <c r="AK46619" s="79"/>
      <c r="AS46619" s="80"/>
      <c r="BC46619" s="79"/>
    </row>
    <row r="46620" spans="30:55" x14ac:dyDescent="0.25">
      <c r="AD46620" s="27"/>
      <c r="AE46620" s="27"/>
      <c r="AH46620" s="79"/>
      <c r="AI46620" s="79"/>
      <c r="AJ46620" s="80"/>
      <c r="AK46620" s="79"/>
      <c r="AM46620" s="79"/>
      <c r="AS46620" s="80"/>
      <c r="AW46620" s="80"/>
      <c r="BC46620" s="79"/>
    </row>
    <row r="46621" spans="30:55" x14ac:dyDescent="0.25">
      <c r="AD46621" s="27"/>
      <c r="AE46621" s="27"/>
      <c r="AH46621" s="79"/>
      <c r="AI46621" s="79"/>
      <c r="AJ46621" s="80"/>
      <c r="AK46621" s="79"/>
      <c r="AM46621" s="79"/>
      <c r="AS46621" s="80"/>
      <c r="AW46621" s="80"/>
      <c r="BC46621" s="79"/>
    </row>
    <row r="46622" spans="30:55" x14ac:dyDescent="0.25">
      <c r="AD46622" s="27"/>
      <c r="AE46622" s="27"/>
      <c r="AH46622" s="79"/>
      <c r="AI46622" s="79"/>
      <c r="AJ46622" s="80"/>
      <c r="AK46622" s="79"/>
      <c r="AM46622" s="79"/>
      <c r="AS46622" s="80"/>
      <c r="BC46622" s="79"/>
    </row>
    <row r="46623" spans="30:55" x14ac:dyDescent="0.25">
      <c r="AD46623" s="27"/>
      <c r="AE46623" s="27"/>
      <c r="AH46623" s="79"/>
      <c r="AI46623" s="79"/>
      <c r="AJ46623" s="80"/>
      <c r="AK46623" s="79"/>
      <c r="AM46623" s="79"/>
      <c r="AS46623" s="80"/>
      <c r="AW46623" s="80"/>
      <c r="BC46623" s="79"/>
    </row>
    <row r="46624" spans="30:55" x14ac:dyDescent="0.25">
      <c r="AD46624" s="27"/>
      <c r="AE46624" s="27"/>
      <c r="AH46624" s="79"/>
      <c r="AI46624" s="79"/>
      <c r="AJ46624" s="80"/>
      <c r="AK46624" s="79"/>
      <c r="AM46624" s="79"/>
      <c r="AS46624" s="80"/>
      <c r="AW46624" s="80"/>
      <c r="BC46624" s="79"/>
    </row>
    <row r="46625" spans="30:55" x14ac:dyDescent="0.25">
      <c r="AD46625" s="27"/>
      <c r="AE46625" s="27"/>
      <c r="AH46625" s="79"/>
      <c r="AI46625" s="79"/>
      <c r="AJ46625" s="80"/>
      <c r="AK46625" s="79"/>
      <c r="AM46625" s="79"/>
      <c r="AS46625" s="80"/>
      <c r="BC46625" s="79"/>
    </row>
    <row r="46626" spans="30:55" x14ac:dyDescent="0.25">
      <c r="AD46626" s="27"/>
      <c r="AE46626" s="27"/>
      <c r="AH46626" s="79"/>
      <c r="AI46626" s="79"/>
      <c r="AJ46626" s="80"/>
      <c r="AK46626" s="79"/>
      <c r="AM46626" s="79"/>
      <c r="AS46626" s="80"/>
      <c r="AW46626" s="80"/>
      <c r="BC46626" s="79"/>
    </row>
    <row r="46627" spans="30:55" x14ac:dyDescent="0.25">
      <c r="AD46627" s="27"/>
      <c r="AE46627" s="27"/>
      <c r="AH46627" s="79"/>
      <c r="AI46627" s="79"/>
      <c r="AJ46627" s="80"/>
      <c r="AK46627" s="79"/>
      <c r="AM46627" s="79"/>
      <c r="AS46627" s="80"/>
      <c r="AW46627" s="80"/>
      <c r="BC46627" s="79"/>
    </row>
    <row r="46628" spans="30:55" x14ac:dyDescent="0.25">
      <c r="AD46628" s="27"/>
      <c r="AE46628" s="27"/>
      <c r="AH46628" s="79"/>
      <c r="AI46628" s="79"/>
      <c r="AJ46628" s="80"/>
      <c r="AK46628" s="79"/>
      <c r="AM46628" s="79"/>
      <c r="AS46628" s="80"/>
      <c r="BC46628" s="79"/>
    </row>
    <row r="46629" spans="30:55" x14ac:dyDescent="0.25">
      <c r="AD46629" s="27"/>
      <c r="AE46629" s="27"/>
      <c r="AH46629" s="79"/>
      <c r="AI46629" s="79"/>
      <c r="AJ46629" s="80"/>
      <c r="AK46629" s="79"/>
      <c r="AM46629" s="79"/>
      <c r="AS46629" s="80"/>
      <c r="AW46629" s="80"/>
      <c r="BC46629" s="79"/>
    </row>
    <row r="46630" spans="30:55" x14ac:dyDescent="0.25">
      <c r="AD46630" s="27"/>
      <c r="AE46630" s="27"/>
      <c r="AH46630" s="79"/>
      <c r="AI46630" s="79"/>
      <c r="AJ46630" s="80"/>
      <c r="AK46630" s="79"/>
      <c r="AM46630" s="79"/>
      <c r="AS46630" s="80"/>
      <c r="AW46630" s="80"/>
      <c r="BC46630" s="79"/>
    </row>
    <row r="46631" spans="30:55" x14ac:dyDescent="0.25">
      <c r="AD46631" s="27"/>
      <c r="AE46631" s="27"/>
      <c r="AH46631" s="79"/>
      <c r="AI46631" s="79"/>
      <c r="AJ46631" s="80"/>
      <c r="AK46631" s="79"/>
      <c r="AM46631" s="79"/>
      <c r="AS46631" s="80"/>
      <c r="BC46631" s="79"/>
    </row>
    <row r="46632" spans="30:55" x14ac:dyDescent="0.25">
      <c r="AD46632" s="27"/>
      <c r="AE46632" s="27"/>
      <c r="AH46632" s="79"/>
      <c r="AI46632" s="79"/>
      <c r="AJ46632" s="80"/>
      <c r="AK46632" s="79"/>
      <c r="AM46632" s="79"/>
      <c r="AS46632" s="80"/>
      <c r="AW46632" s="80"/>
      <c r="BC46632" s="79"/>
    </row>
    <row r="46633" spans="30:55" x14ac:dyDescent="0.25">
      <c r="AD46633" s="27"/>
      <c r="AE46633" s="27"/>
      <c r="AH46633" s="79"/>
      <c r="AI46633" s="79"/>
      <c r="AJ46633" s="80"/>
      <c r="AK46633" s="79"/>
      <c r="AM46633" s="79"/>
      <c r="AS46633" s="80"/>
      <c r="AW46633" s="80"/>
      <c r="BC46633" s="79"/>
    </row>
    <row r="46634" spans="30:55" x14ac:dyDescent="0.25">
      <c r="AD46634" s="27"/>
      <c r="AE46634" s="27"/>
      <c r="AH46634" s="79"/>
      <c r="AI46634" s="79"/>
      <c r="AJ46634" s="80"/>
      <c r="AK46634" s="79"/>
      <c r="AM46634" s="79"/>
      <c r="AS46634" s="80"/>
      <c r="BC46634" s="79"/>
    </row>
    <row r="46635" spans="30:55" x14ac:dyDescent="0.25">
      <c r="AD46635" s="27"/>
      <c r="AE46635" s="27"/>
      <c r="AH46635" s="79"/>
      <c r="AI46635" s="79"/>
      <c r="AJ46635" s="80"/>
      <c r="AK46635" s="79"/>
      <c r="AM46635" s="79"/>
      <c r="AS46635" s="80"/>
      <c r="AW46635" s="80"/>
      <c r="BC46635" s="79"/>
    </row>
    <row r="46636" spans="30:55" x14ac:dyDescent="0.25">
      <c r="AD46636" s="27"/>
      <c r="AE46636" s="27"/>
      <c r="AH46636" s="79"/>
      <c r="AI46636" s="79"/>
      <c r="AJ46636" s="80"/>
      <c r="AK46636" s="79"/>
      <c r="AM46636" s="79"/>
      <c r="AS46636" s="80"/>
      <c r="AW46636" s="80"/>
      <c r="BC46636" s="79"/>
    </row>
    <row r="46637" spans="30:55" x14ac:dyDescent="0.25">
      <c r="AD46637" s="27"/>
      <c r="AE46637" s="27"/>
      <c r="AH46637" s="79"/>
      <c r="AI46637" s="79"/>
      <c r="AJ46637" s="80"/>
      <c r="AK46637" s="79"/>
      <c r="AM46637" s="79"/>
      <c r="AS46637" s="80"/>
      <c r="BC46637" s="79"/>
    </row>
    <row r="46638" spans="30:55" x14ac:dyDescent="0.25">
      <c r="AD46638" s="27"/>
      <c r="AE46638" s="27"/>
      <c r="AH46638" s="79"/>
      <c r="AI46638" s="79"/>
      <c r="AJ46638" s="80"/>
      <c r="AK46638" s="79"/>
      <c r="AM46638" s="79"/>
      <c r="AS46638" s="80"/>
      <c r="AW46638" s="80"/>
      <c r="BC46638" s="79"/>
    </row>
    <row r="46639" spans="30:55" x14ac:dyDescent="0.25">
      <c r="AD46639" s="27"/>
      <c r="AE46639" s="27"/>
      <c r="AH46639" s="79"/>
      <c r="AI46639" s="79"/>
      <c r="AJ46639" s="80"/>
      <c r="AK46639" s="79"/>
      <c r="AM46639" s="79"/>
      <c r="AS46639" s="80"/>
      <c r="AW46639" s="80"/>
      <c r="BC46639" s="79"/>
    </row>
    <row r="46640" spans="30:55" x14ac:dyDescent="0.25">
      <c r="AD46640" s="27"/>
      <c r="AE46640" s="27"/>
      <c r="AH46640" s="79"/>
      <c r="AI46640" s="79"/>
      <c r="AJ46640" s="80"/>
      <c r="AK46640" s="79"/>
      <c r="AM46640" s="79"/>
      <c r="AS46640" s="80"/>
      <c r="AW46640" s="80"/>
      <c r="BC46640" s="79"/>
    </row>
    <row r="46641" spans="30:55" x14ac:dyDescent="0.25">
      <c r="AD46641" s="27"/>
      <c r="AE46641" s="27"/>
      <c r="AH46641" s="79"/>
      <c r="AI46641" s="79"/>
      <c r="AJ46641" s="80"/>
      <c r="AK46641" s="79"/>
      <c r="AM46641" s="79"/>
      <c r="AS46641" s="80"/>
      <c r="AW46641" s="80"/>
      <c r="BC46641" s="79"/>
    </row>
    <row r="46642" spans="30:55" x14ac:dyDescent="0.25">
      <c r="AD46642" s="27"/>
      <c r="AE46642" s="27"/>
      <c r="AH46642" s="79"/>
      <c r="AI46642" s="79"/>
      <c r="AJ46642" s="80"/>
      <c r="AK46642" s="79"/>
      <c r="AM46642" s="79"/>
      <c r="AS46642" s="80"/>
      <c r="BC46642" s="79"/>
    </row>
    <row r="46643" spans="30:55" x14ac:dyDescent="0.25">
      <c r="AD46643" s="27"/>
      <c r="AE46643" s="27"/>
      <c r="AH46643" s="79"/>
      <c r="AI46643" s="79"/>
      <c r="AJ46643" s="80"/>
      <c r="AK46643" s="79"/>
      <c r="AM46643" s="79"/>
      <c r="AS46643" s="80"/>
      <c r="AW46643" s="80"/>
      <c r="BC46643" s="79"/>
    </row>
    <row r="46644" spans="30:55" x14ac:dyDescent="0.25">
      <c r="AD46644" s="27"/>
      <c r="AE46644" s="27"/>
      <c r="AH46644" s="79"/>
      <c r="AI46644" s="79"/>
      <c r="AJ46644" s="80"/>
      <c r="AK46644" s="79"/>
      <c r="AM46644" s="79"/>
      <c r="AS46644" s="80"/>
      <c r="AW46644" s="80"/>
      <c r="BC46644" s="79"/>
    </row>
    <row r="46645" spans="30:55" x14ac:dyDescent="0.25">
      <c r="AD46645" s="27"/>
      <c r="AE46645" s="27"/>
      <c r="AH46645" s="79"/>
      <c r="AI46645" s="79"/>
      <c r="AJ46645" s="80"/>
      <c r="AK46645" s="79"/>
      <c r="AM46645" s="79"/>
      <c r="AS46645" s="80"/>
      <c r="BC46645" s="79"/>
    </row>
    <row r="46646" spans="30:55" x14ac:dyDescent="0.25">
      <c r="AD46646" s="27"/>
      <c r="AE46646" s="27"/>
      <c r="AH46646" s="79"/>
      <c r="AI46646" s="79"/>
      <c r="AJ46646" s="80"/>
      <c r="AK46646" s="79"/>
      <c r="AM46646" s="79"/>
      <c r="AS46646" s="80"/>
      <c r="AW46646" s="80"/>
      <c r="BC46646" s="79"/>
    </row>
    <row r="46647" spans="30:55" x14ac:dyDescent="0.25">
      <c r="AD46647" s="27"/>
      <c r="AE46647" s="27"/>
      <c r="AH46647" s="79"/>
      <c r="AI46647" s="79"/>
      <c r="AJ46647" s="80"/>
      <c r="AK46647" s="79"/>
      <c r="AM46647" s="79"/>
      <c r="AS46647" s="80"/>
      <c r="AW46647" s="80"/>
      <c r="BC46647" s="79"/>
    </row>
    <row r="46648" spans="30:55" x14ac:dyDescent="0.25">
      <c r="AD46648" s="27"/>
      <c r="AE46648" s="27"/>
      <c r="AH46648" s="79"/>
      <c r="AI46648" s="79"/>
      <c r="AJ46648" s="80"/>
      <c r="AK46648" s="79"/>
      <c r="AM46648" s="79"/>
      <c r="AS46648" s="80"/>
      <c r="BC46648" s="79"/>
    </row>
    <row r="46649" spans="30:55" x14ac:dyDescent="0.25">
      <c r="AD46649" s="27"/>
      <c r="AE46649" s="27"/>
      <c r="AH46649" s="79"/>
      <c r="AI46649" s="79"/>
      <c r="AJ46649" s="80"/>
      <c r="AK46649" s="79"/>
      <c r="AM46649" s="79"/>
      <c r="AS46649" s="80"/>
      <c r="AW46649" s="80"/>
      <c r="BC46649" s="79"/>
    </row>
    <row r="46650" spans="30:55" x14ac:dyDescent="0.25">
      <c r="AD46650" s="27"/>
      <c r="AE46650" s="27"/>
      <c r="AH46650" s="79"/>
      <c r="AI46650" s="79"/>
      <c r="AJ46650" s="80"/>
      <c r="AK46650" s="79"/>
      <c r="AM46650" s="79"/>
      <c r="AS46650" s="80"/>
      <c r="AW46650" s="80"/>
      <c r="BC46650" s="79"/>
    </row>
    <row r="46651" spans="30:55" x14ac:dyDescent="0.25">
      <c r="AD46651" s="27"/>
      <c r="AE46651" s="27"/>
      <c r="AH46651" s="79"/>
      <c r="AI46651" s="79"/>
      <c r="AJ46651" s="80"/>
      <c r="AK46651" s="79"/>
      <c r="AM46651" s="79"/>
      <c r="AS46651" s="80"/>
      <c r="BC46651" s="79"/>
    </row>
    <row r="46652" spans="30:55" x14ac:dyDescent="0.25">
      <c r="AD46652" s="27"/>
      <c r="AE46652" s="27"/>
      <c r="AH46652" s="79"/>
      <c r="AI46652" s="79"/>
      <c r="AJ46652" s="80"/>
      <c r="AK46652" s="79"/>
      <c r="AM46652" s="79"/>
      <c r="AS46652" s="80"/>
      <c r="AW46652" s="80"/>
      <c r="BC46652" s="79"/>
    </row>
    <row r="46653" spans="30:55" x14ac:dyDescent="0.25">
      <c r="AD46653" s="27"/>
      <c r="AE46653" s="27"/>
      <c r="AH46653" s="79"/>
      <c r="AI46653" s="79"/>
      <c r="AJ46653" s="80"/>
      <c r="AK46653" s="79"/>
      <c r="AM46653" s="79"/>
      <c r="AS46653" s="80"/>
      <c r="AW46653" s="80"/>
      <c r="BC46653" s="79"/>
    </row>
    <row r="46654" spans="30:55" x14ac:dyDescent="0.25">
      <c r="AD46654" s="27"/>
      <c r="AE46654" s="27"/>
      <c r="AH46654" s="79"/>
      <c r="AI46654" s="79"/>
      <c r="AJ46654" s="80"/>
      <c r="AK46654" s="79"/>
      <c r="AM46654" s="79"/>
      <c r="AS46654" s="80"/>
      <c r="BC46654" s="79"/>
    </row>
    <row r="46655" spans="30:55" x14ac:dyDescent="0.25">
      <c r="AD46655" s="27"/>
      <c r="AE46655" s="27"/>
      <c r="AH46655" s="79"/>
      <c r="AI46655" s="79"/>
      <c r="AJ46655" s="80"/>
      <c r="AK46655" s="79"/>
      <c r="AM46655" s="79"/>
      <c r="AS46655" s="80"/>
      <c r="AW46655" s="80"/>
      <c r="BC46655" s="79"/>
    </row>
    <row r="46656" spans="30:55" x14ac:dyDescent="0.25">
      <c r="AD46656" s="27"/>
      <c r="AE46656" s="27"/>
      <c r="AH46656" s="79"/>
      <c r="AI46656" s="79"/>
      <c r="AJ46656" s="80"/>
      <c r="AK46656" s="79"/>
      <c r="AM46656" s="79"/>
      <c r="AS46656" s="80"/>
      <c r="AW46656" s="80"/>
      <c r="BC46656" s="79"/>
    </row>
    <row r="46657" spans="30:55" x14ac:dyDescent="0.25">
      <c r="AD46657" s="27"/>
      <c r="AE46657" s="27"/>
      <c r="AH46657" s="79"/>
      <c r="AI46657" s="79"/>
      <c r="AJ46657" s="80"/>
      <c r="AK46657" s="79"/>
      <c r="AM46657" s="79"/>
      <c r="AS46657" s="80"/>
      <c r="BC46657" s="79"/>
    </row>
    <row r="46658" spans="30:55" x14ac:dyDescent="0.25">
      <c r="AD46658" s="27"/>
      <c r="AE46658" s="27"/>
      <c r="AH46658" s="79"/>
      <c r="AI46658" s="79"/>
      <c r="AJ46658" s="80"/>
      <c r="AK46658" s="79"/>
      <c r="AM46658" s="79"/>
      <c r="AS46658" s="80"/>
      <c r="AW46658" s="80"/>
      <c r="BC46658" s="79"/>
    </row>
    <row r="46659" spans="30:55" x14ac:dyDescent="0.25">
      <c r="AD46659" s="27"/>
      <c r="AE46659" s="27"/>
      <c r="AH46659" s="79"/>
      <c r="AI46659" s="79"/>
      <c r="AJ46659" s="80"/>
      <c r="AK46659" s="79"/>
      <c r="AM46659" s="79"/>
      <c r="AS46659" s="80"/>
      <c r="AV46659" s="79"/>
      <c r="AW46659" s="80"/>
      <c r="BC46659" s="79"/>
    </row>
    <row r="46660" spans="30:55" x14ac:dyDescent="0.25">
      <c r="AD46660" s="27"/>
      <c r="AE46660" s="27"/>
      <c r="AH46660" s="79"/>
      <c r="AI46660" s="79"/>
      <c r="AJ46660" s="80"/>
      <c r="AK46660" s="79"/>
      <c r="AM46660" s="79"/>
      <c r="AS46660" s="80"/>
      <c r="BC46660" s="79"/>
    </row>
    <row r="46661" spans="30:55" x14ac:dyDescent="0.25">
      <c r="AD46661" s="27"/>
      <c r="AE46661" s="27"/>
      <c r="AH46661" s="79"/>
      <c r="AI46661" s="79"/>
      <c r="AJ46661" s="80"/>
      <c r="AK46661" s="79"/>
      <c r="AM46661" s="79"/>
      <c r="AS46661" s="80"/>
      <c r="AW46661" s="80"/>
      <c r="BC46661" s="79"/>
    </row>
    <row r="46662" spans="30:55" x14ac:dyDescent="0.25">
      <c r="AD46662" s="27"/>
      <c r="AE46662" s="27"/>
      <c r="AH46662" s="79"/>
      <c r="AI46662" s="79"/>
      <c r="AJ46662" s="80"/>
      <c r="AK46662" s="79"/>
      <c r="AM46662" s="79"/>
      <c r="AS46662" s="80"/>
      <c r="AW46662" s="80"/>
      <c r="BC46662" s="79"/>
    </row>
    <row r="46663" spans="30:55" x14ac:dyDescent="0.25">
      <c r="AD46663" s="27"/>
      <c r="AE46663" s="27"/>
      <c r="AH46663" s="79"/>
      <c r="AI46663" s="79"/>
      <c r="AJ46663" s="80"/>
      <c r="AK46663" s="79"/>
      <c r="AM46663" s="79"/>
      <c r="AS46663" s="80"/>
      <c r="BC46663" s="79"/>
    </row>
    <row r="46664" spans="30:55" x14ac:dyDescent="0.25">
      <c r="AD46664" s="27"/>
      <c r="AE46664" s="27"/>
      <c r="AH46664" s="79"/>
      <c r="AI46664" s="79"/>
      <c r="AJ46664" s="80"/>
      <c r="AK46664" s="79"/>
      <c r="AM46664" s="79"/>
      <c r="AS46664" s="80"/>
      <c r="AW46664" s="80"/>
      <c r="BC46664" s="79"/>
    </row>
    <row r="46665" spans="30:55" x14ac:dyDescent="0.25">
      <c r="AD46665" s="27"/>
      <c r="AE46665" s="27"/>
      <c r="AH46665" s="79"/>
      <c r="AI46665" s="79"/>
      <c r="AJ46665" s="80"/>
      <c r="AK46665" s="79"/>
      <c r="AM46665" s="79"/>
      <c r="AS46665" s="80"/>
      <c r="AW46665" s="80"/>
      <c r="BC46665" s="79"/>
    </row>
    <row r="46666" spans="30:55" x14ac:dyDescent="0.25">
      <c r="AD46666" s="27"/>
      <c r="AE46666" s="27"/>
      <c r="AH46666" s="79"/>
      <c r="AI46666" s="79"/>
      <c r="AJ46666" s="80"/>
      <c r="AK46666" s="79"/>
      <c r="AM46666" s="79"/>
      <c r="AS46666" s="80"/>
      <c r="AW46666" s="80"/>
      <c r="BC46666" s="79"/>
    </row>
    <row r="46667" spans="30:55" x14ac:dyDescent="0.25">
      <c r="AD46667" s="27"/>
      <c r="AE46667" s="27"/>
      <c r="AH46667" s="79"/>
      <c r="AI46667" s="79"/>
      <c r="AJ46667" s="80"/>
      <c r="AK46667" s="79"/>
      <c r="AM46667" s="79"/>
      <c r="AS46667" s="80"/>
      <c r="AW46667" s="80"/>
      <c r="BC46667" s="79"/>
    </row>
    <row r="46668" spans="30:55" x14ac:dyDescent="0.25">
      <c r="AD46668" s="27"/>
      <c r="AE46668" s="27"/>
      <c r="AH46668" s="79"/>
      <c r="AI46668" s="79"/>
      <c r="AJ46668" s="80"/>
      <c r="AK46668" s="79"/>
      <c r="AM46668" s="79"/>
      <c r="AS46668" s="80"/>
      <c r="BC46668" s="79"/>
    </row>
    <row r="46669" spans="30:55" x14ac:dyDescent="0.25">
      <c r="AD46669" s="27"/>
      <c r="AE46669" s="27"/>
      <c r="AH46669" s="79"/>
      <c r="AI46669" s="79"/>
      <c r="AJ46669" s="80"/>
      <c r="AK46669" s="79"/>
      <c r="AM46669" s="79"/>
      <c r="AS46669" s="80"/>
      <c r="AW46669" s="80"/>
      <c r="AX46669" s="80"/>
      <c r="BC46669" s="79"/>
    </row>
    <row r="46670" spans="30:55" x14ac:dyDescent="0.25">
      <c r="AD46670" s="27"/>
      <c r="AE46670" s="27"/>
      <c r="AH46670" s="79"/>
      <c r="AI46670" s="79"/>
      <c r="AJ46670" s="80"/>
      <c r="AK46670" s="79"/>
      <c r="AM46670" s="79"/>
      <c r="AS46670" s="80"/>
      <c r="AV46670" s="79"/>
      <c r="AW46670" s="80"/>
      <c r="AX46670" s="80"/>
      <c r="BC46670" s="79"/>
    </row>
    <row r="46671" spans="30:55" x14ac:dyDescent="0.25">
      <c r="AD46671" s="27"/>
      <c r="AE46671" s="27"/>
      <c r="AH46671" s="79"/>
      <c r="AI46671" s="79"/>
      <c r="AJ46671" s="80"/>
      <c r="AK46671" s="79"/>
      <c r="AM46671" s="79"/>
      <c r="AS46671" s="80"/>
      <c r="AW46671" s="80"/>
      <c r="BC46671" s="79"/>
    </row>
    <row r="46672" spans="30:55" x14ac:dyDescent="0.25">
      <c r="AD46672" s="27"/>
      <c r="AE46672" s="27"/>
      <c r="AH46672" s="79"/>
      <c r="AI46672" s="79"/>
      <c r="AJ46672" s="80"/>
      <c r="AK46672" s="79"/>
      <c r="AM46672" s="79"/>
      <c r="AS46672" s="80"/>
      <c r="AW46672" s="80"/>
      <c r="BC46672" s="79"/>
    </row>
    <row r="46673" spans="30:55" x14ac:dyDescent="0.25">
      <c r="AD46673" s="27"/>
      <c r="AE46673" s="27"/>
      <c r="AH46673" s="79"/>
      <c r="AI46673" s="79"/>
      <c r="AJ46673" s="80"/>
      <c r="AK46673" s="79"/>
      <c r="AM46673" s="79"/>
      <c r="AS46673" s="80"/>
      <c r="BC46673" s="79"/>
    </row>
    <row r="46674" spans="30:55" x14ac:dyDescent="0.25">
      <c r="AD46674" s="27"/>
      <c r="AE46674" s="27"/>
      <c r="AH46674" s="79"/>
      <c r="AI46674" s="79"/>
      <c r="AJ46674" s="80"/>
      <c r="AK46674" s="79"/>
      <c r="AM46674" s="79"/>
      <c r="AS46674" s="80"/>
      <c r="AW46674" s="80"/>
      <c r="BC46674" s="79"/>
    </row>
    <row r="46675" spans="30:55" x14ac:dyDescent="0.25">
      <c r="AD46675" s="27"/>
      <c r="AE46675" s="27"/>
      <c r="AH46675" s="79"/>
      <c r="AI46675" s="79"/>
      <c r="AJ46675" s="80"/>
      <c r="AK46675" s="79"/>
      <c r="AM46675" s="79"/>
      <c r="AS46675" s="80"/>
      <c r="AW46675" s="80"/>
      <c r="BC46675" s="79"/>
    </row>
    <row r="46676" spans="30:55" x14ac:dyDescent="0.25">
      <c r="AD46676" s="27"/>
      <c r="AE46676" s="27"/>
      <c r="AH46676" s="79"/>
      <c r="AI46676" s="79"/>
      <c r="AJ46676" s="80"/>
      <c r="AK46676" s="79"/>
      <c r="AM46676" s="79"/>
      <c r="AS46676" s="80"/>
      <c r="BC46676" s="79"/>
    </row>
    <row r="46677" spans="30:55" x14ac:dyDescent="0.25">
      <c r="AD46677" s="27"/>
      <c r="AE46677" s="27"/>
      <c r="AH46677" s="79"/>
      <c r="AI46677" s="79"/>
      <c r="AJ46677" s="80"/>
      <c r="AK46677" s="79"/>
      <c r="AM46677" s="79"/>
      <c r="AS46677" s="80"/>
      <c r="AW46677" s="80"/>
      <c r="BC46677" s="79"/>
    </row>
    <row r="46678" spans="30:55" x14ac:dyDescent="0.25">
      <c r="AD46678" s="27"/>
      <c r="AE46678" s="27"/>
      <c r="AH46678" s="79"/>
      <c r="AI46678" s="79"/>
      <c r="AJ46678" s="80"/>
      <c r="AK46678" s="79"/>
      <c r="AM46678" s="79"/>
      <c r="AS46678" s="80"/>
      <c r="AW46678" s="80"/>
      <c r="BC46678" s="79"/>
    </row>
    <row r="46679" spans="30:55" x14ac:dyDescent="0.25">
      <c r="AD46679" s="27"/>
      <c r="AE46679" s="27"/>
      <c r="AH46679" s="79"/>
      <c r="AI46679" s="79"/>
      <c r="AJ46679" s="80"/>
      <c r="AK46679" s="79"/>
      <c r="AM46679" s="79"/>
      <c r="AS46679" s="80"/>
      <c r="BC46679" s="79"/>
    </row>
    <row r="46680" spans="30:55" x14ac:dyDescent="0.25">
      <c r="AD46680" s="27"/>
      <c r="AE46680" s="27"/>
      <c r="AH46680" s="79"/>
      <c r="AI46680" s="79"/>
      <c r="AJ46680" s="80"/>
      <c r="AK46680" s="79"/>
      <c r="AM46680" s="79"/>
      <c r="AS46680" s="80"/>
      <c r="AW46680" s="80"/>
      <c r="BC46680" s="79"/>
    </row>
    <row r="46681" spans="30:55" x14ac:dyDescent="0.25">
      <c r="AD46681" s="27"/>
      <c r="AE46681" s="27"/>
      <c r="AH46681" s="79"/>
      <c r="AI46681" s="79"/>
      <c r="AJ46681" s="80"/>
      <c r="AK46681" s="79"/>
      <c r="AM46681" s="79"/>
      <c r="AS46681" s="80"/>
      <c r="AW46681" s="80"/>
      <c r="BC46681" s="79"/>
    </row>
    <row r="46682" spans="30:55" x14ac:dyDescent="0.25">
      <c r="AD46682" s="27"/>
      <c r="AE46682" s="27"/>
      <c r="AH46682" s="79"/>
      <c r="AI46682" s="79"/>
      <c r="AJ46682" s="80"/>
      <c r="AK46682" s="79"/>
      <c r="AM46682" s="79"/>
      <c r="AS46682" s="80"/>
      <c r="BC46682" s="79"/>
    </row>
    <row r="46683" spans="30:55" x14ac:dyDescent="0.25">
      <c r="AD46683" s="27"/>
      <c r="AE46683" s="27"/>
      <c r="AH46683" s="79"/>
      <c r="AI46683" s="79"/>
      <c r="AJ46683" s="80"/>
      <c r="AK46683" s="79"/>
      <c r="AM46683" s="79"/>
      <c r="AS46683" s="80"/>
      <c r="AW46683" s="80"/>
      <c r="BC46683" s="79"/>
    </row>
    <row r="46684" spans="30:55" x14ac:dyDescent="0.25">
      <c r="AD46684" s="27"/>
      <c r="AE46684" s="27"/>
      <c r="AH46684" s="79"/>
      <c r="AI46684" s="79"/>
      <c r="AJ46684" s="80"/>
      <c r="AK46684" s="79"/>
      <c r="AM46684" s="79"/>
      <c r="AS46684" s="80"/>
      <c r="AW46684" s="80"/>
      <c r="BC46684" s="79"/>
    </row>
    <row r="46685" spans="30:55" x14ac:dyDescent="0.25">
      <c r="AD46685" s="27"/>
      <c r="AE46685" s="27"/>
      <c r="AH46685" s="79"/>
      <c r="AI46685" s="79"/>
      <c r="AJ46685" s="80"/>
      <c r="AK46685" s="79"/>
      <c r="AM46685" s="79"/>
      <c r="AS46685" s="80"/>
      <c r="AW46685" s="80"/>
      <c r="BC46685" s="79"/>
    </row>
    <row r="46686" spans="30:55" x14ac:dyDescent="0.25">
      <c r="AD46686" s="27"/>
      <c r="AE46686" s="27"/>
      <c r="AH46686" s="79"/>
      <c r="AI46686" s="79"/>
      <c r="AJ46686" s="80"/>
      <c r="AK46686" s="79"/>
      <c r="AM46686" s="79"/>
      <c r="AS46686" s="80"/>
      <c r="AW46686" s="80"/>
      <c r="BC46686" s="79"/>
    </row>
    <row r="46687" spans="30:55" x14ac:dyDescent="0.25">
      <c r="AD46687" s="27"/>
      <c r="AE46687" s="27"/>
      <c r="AH46687" s="79"/>
      <c r="AI46687" s="79"/>
      <c r="AJ46687" s="80"/>
      <c r="AK46687" s="79"/>
      <c r="AM46687" s="79"/>
      <c r="AS46687" s="80"/>
      <c r="BC46687" s="79"/>
    </row>
    <row r="46688" spans="30:55" x14ac:dyDescent="0.25">
      <c r="AD46688" s="27"/>
      <c r="AE46688" s="27"/>
      <c r="AH46688" s="79"/>
      <c r="AI46688" s="79"/>
      <c r="AJ46688" s="80"/>
      <c r="AK46688" s="79"/>
      <c r="AM46688" s="79"/>
      <c r="AS46688" s="80"/>
      <c r="AW46688" s="80"/>
      <c r="BC46688" s="79"/>
    </row>
    <row r="46689" spans="30:55" x14ac:dyDescent="0.25">
      <c r="AD46689" s="27"/>
      <c r="AE46689" s="27"/>
      <c r="AH46689" s="79"/>
      <c r="AI46689" s="79"/>
      <c r="AJ46689" s="80"/>
      <c r="AK46689" s="79"/>
      <c r="AM46689" s="79"/>
      <c r="AS46689" s="80"/>
      <c r="AW46689" s="80"/>
      <c r="BC46689" s="79"/>
    </row>
    <row r="46690" spans="30:55" x14ac:dyDescent="0.25">
      <c r="AD46690" s="27"/>
      <c r="AE46690" s="27"/>
      <c r="AH46690" s="79"/>
      <c r="AI46690" s="79"/>
      <c r="AJ46690" s="80"/>
      <c r="AK46690" s="79"/>
      <c r="AM46690" s="79"/>
      <c r="AS46690" s="80"/>
      <c r="BC46690" s="79"/>
    </row>
    <row r="46691" spans="30:55" x14ac:dyDescent="0.25">
      <c r="AD46691" s="27"/>
      <c r="AE46691" s="27"/>
      <c r="AH46691" s="79"/>
      <c r="AI46691" s="79"/>
      <c r="AJ46691" s="80"/>
      <c r="AK46691" s="79"/>
      <c r="AM46691" s="79"/>
      <c r="AS46691" s="80"/>
      <c r="AW46691" s="80"/>
      <c r="BC46691" s="79"/>
    </row>
    <row r="46692" spans="30:55" x14ac:dyDescent="0.25">
      <c r="AD46692" s="27"/>
      <c r="AE46692" s="27"/>
      <c r="AH46692" s="79"/>
      <c r="AI46692" s="79"/>
      <c r="AJ46692" s="80"/>
      <c r="AK46692" s="79"/>
      <c r="AM46692" s="79"/>
      <c r="AS46692" s="80"/>
      <c r="AW46692" s="80"/>
      <c r="BC46692" s="79"/>
    </row>
    <row r="46693" spans="30:55" x14ac:dyDescent="0.25">
      <c r="AD46693" s="27"/>
      <c r="AE46693" s="27"/>
      <c r="AH46693" s="79"/>
      <c r="AI46693" s="79"/>
      <c r="AJ46693" s="80"/>
      <c r="AK46693" s="79"/>
      <c r="AM46693" s="79"/>
      <c r="AS46693" s="80"/>
      <c r="BC46693" s="79"/>
    </row>
    <row r="46694" spans="30:55" x14ac:dyDescent="0.25">
      <c r="AD46694" s="27"/>
      <c r="AE46694" s="27"/>
      <c r="AH46694" s="79"/>
      <c r="AI46694" s="79"/>
      <c r="AJ46694" s="80"/>
      <c r="AK46694" s="79"/>
      <c r="AM46694" s="79"/>
      <c r="AS46694" s="80"/>
      <c r="AW46694" s="80"/>
      <c r="BC46694" s="79"/>
    </row>
    <row r="46695" spans="30:55" x14ac:dyDescent="0.25">
      <c r="AD46695" s="27"/>
      <c r="AE46695" s="27"/>
      <c r="AH46695" s="79"/>
      <c r="AI46695" s="79"/>
      <c r="AJ46695" s="80"/>
      <c r="AK46695" s="79"/>
      <c r="AM46695" s="79"/>
      <c r="AS46695" s="80"/>
      <c r="AW46695" s="80"/>
      <c r="BC46695" s="79"/>
    </row>
    <row r="46696" spans="30:55" x14ac:dyDescent="0.25">
      <c r="AD46696" s="27"/>
      <c r="AE46696" s="27"/>
      <c r="AH46696" s="79"/>
      <c r="AI46696" s="79"/>
      <c r="AJ46696" s="80"/>
      <c r="AK46696" s="79"/>
      <c r="AM46696" s="79"/>
      <c r="AS46696" s="80"/>
      <c r="BC46696" s="79"/>
    </row>
    <row r="46697" spans="30:55" x14ac:dyDescent="0.25">
      <c r="AD46697" s="27"/>
      <c r="AE46697" s="27"/>
      <c r="AH46697" s="79"/>
      <c r="AI46697" s="79"/>
      <c r="AJ46697" s="80"/>
      <c r="AK46697" s="79"/>
      <c r="AM46697" s="79"/>
      <c r="AS46697" s="80"/>
      <c r="AW46697" s="80"/>
      <c r="BC46697" s="79"/>
    </row>
    <row r="46698" spans="30:55" x14ac:dyDescent="0.25">
      <c r="AD46698" s="27"/>
      <c r="AE46698" s="27"/>
      <c r="AH46698" s="79"/>
      <c r="AI46698" s="79"/>
      <c r="AJ46698" s="80"/>
      <c r="AK46698" s="79"/>
      <c r="AM46698" s="79"/>
      <c r="AS46698" s="80"/>
      <c r="AW46698" s="80"/>
      <c r="BC46698" s="79"/>
    </row>
    <row r="46699" spans="30:55" x14ac:dyDescent="0.25">
      <c r="AD46699" s="27"/>
      <c r="AE46699" s="27"/>
      <c r="AH46699" s="79"/>
      <c r="AI46699" s="79"/>
      <c r="AJ46699" s="80"/>
      <c r="AK46699" s="79"/>
      <c r="AM46699" s="79"/>
      <c r="AS46699" s="80"/>
      <c r="BC46699" s="79"/>
    </row>
    <row r="46700" spans="30:55" x14ac:dyDescent="0.25">
      <c r="AD46700" s="27"/>
      <c r="AE46700" s="27"/>
      <c r="AH46700" s="79"/>
      <c r="AI46700" s="79"/>
      <c r="AJ46700" s="80"/>
      <c r="AK46700" s="79"/>
      <c r="AM46700" s="79"/>
      <c r="AS46700" s="80"/>
      <c r="AW46700" s="80"/>
      <c r="BC46700" s="79"/>
    </row>
    <row r="46701" spans="30:55" x14ac:dyDescent="0.25">
      <c r="AD46701" s="27"/>
      <c r="AE46701" s="27"/>
      <c r="AH46701" s="79"/>
      <c r="AI46701" s="79"/>
      <c r="AJ46701" s="80"/>
      <c r="AK46701" s="79"/>
      <c r="AM46701" s="79"/>
      <c r="AS46701" s="80"/>
      <c r="AW46701" s="80"/>
      <c r="BC46701" s="79"/>
    </row>
    <row r="46702" spans="30:55" x14ac:dyDescent="0.25">
      <c r="AD46702" s="27"/>
      <c r="AE46702" s="27"/>
      <c r="AH46702" s="79"/>
      <c r="AI46702" s="79"/>
      <c r="AJ46702" s="80"/>
      <c r="AK46702" s="79"/>
      <c r="AM46702" s="79"/>
      <c r="AS46702" s="80"/>
      <c r="BC46702" s="79"/>
    </row>
    <row r="46703" spans="30:55" x14ac:dyDescent="0.25">
      <c r="AD46703" s="27"/>
      <c r="AE46703" s="27"/>
      <c r="AH46703" s="79"/>
      <c r="AI46703" s="79"/>
      <c r="AJ46703" s="80"/>
      <c r="AK46703" s="79"/>
      <c r="AM46703" s="79"/>
      <c r="AS46703" s="80"/>
      <c r="AW46703" s="80"/>
      <c r="AX46703" s="80"/>
      <c r="BC46703" s="79"/>
    </row>
    <row r="46704" spans="30:55" x14ac:dyDescent="0.25">
      <c r="AD46704" s="27"/>
      <c r="AE46704" s="27"/>
      <c r="AH46704" s="79"/>
      <c r="AI46704" s="79"/>
      <c r="AJ46704" s="80"/>
      <c r="AK46704" s="79"/>
      <c r="AM46704" s="79"/>
      <c r="AS46704" s="80"/>
      <c r="AV46704" s="79"/>
      <c r="AW46704" s="80"/>
      <c r="AX46704" s="80"/>
      <c r="BC46704" s="79"/>
    </row>
    <row r="46705" spans="30:55" x14ac:dyDescent="0.25">
      <c r="AD46705" s="27"/>
      <c r="AE46705" s="27"/>
      <c r="AH46705" s="79"/>
      <c r="AI46705" s="79"/>
      <c r="AJ46705" s="80"/>
      <c r="AK46705" s="79"/>
      <c r="AM46705" s="79"/>
      <c r="AS46705" s="80"/>
      <c r="AW46705" s="80"/>
      <c r="BC46705" s="79"/>
    </row>
    <row r="46706" spans="30:55" x14ac:dyDescent="0.25">
      <c r="AD46706" s="27"/>
      <c r="AE46706" s="27"/>
      <c r="AH46706" s="79"/>
      <c r="AI46706" s="79"/>
      <c r="AJ46706" s="80"/>
      <c r="AK46706" s="79"/>
      <c r="AM46706" s="79"/>
      <c r="AS46706" s="80"/>
      <c r="AW46706" s="80"/>
      <c r="BC46706" s="79"/>
    </row>
    <row r="46707" spans="30:55" x14ac:dyDescent="0.25">
      <c r="AD46707" s="27"/>
      <c r="AE46707" s="27"/>
      <c r="AH46707" s="79"/>
      <c r="AI46707" s="79"/>
      <c r="AJ46707" s="80"/>
      <c r="AK46707" s="79"/>
      <c r="AM46707" s="79"/>
      <c r="AS46707" s="80"/>
      <c r="BC46707" s="79"/>
    </row>
    <row r="46708" spans="30:55" x14ac:dyDescent="0.25">
      <c r="AD46708" s="27"/>
      <c r="AE46708" s="27"/>
      <c r="AH46708" s="79"/>
      <c r="AI46708" s="79"/>
      <c r="AJ46708" s="80"/>
      <c r="AK46708" s="79"/>
      <c r="AM46708" s="79"/>
      <c r="AR46708" s="79"/>
      <c r="AS46708" s="80"/>
      <c r="AV46708" s="79"/>
      <c r="AW46708" s="80"/>
      <c r="AX46708" s="80"/>
      <c r="BC46708" s="79"/>
    </row>
    <row r="46709" spans="30:55" x14ac:dyDescent="0.25">
      <c r="AD46709" s="27"/>
      <c r="AE46709" s="27"/>
      <c r="AH46709" s="79"/>
      <c r="AI46709" s="79"/>
      <c r="AJ46709" s="80"/>
      <c r="AK46709" s="79"/>
      <c r="AM46709" s="79"/>
      <c r="AR46709" s="79"/>
      <c r="AS46709" s="80"/>
      <c r="AW46709" s="80"/>
      <c r="AX46709" s="80"/>
      <c r="BC46709" s="79"/>
    </row>
    <row r="46710" spans="30:55" x14ac:dyDescent="0.25">
      <c r="AH46710" s="79"/>
      <c r="AI46710" s="79"/>
      <c r="AJ46710" s="80"/>
      <c r="AK46710" s="79"/>
      <c r="AS46710" s="80"/>
      <c r="AV46710" s="79"/>
      <c r="AW46710" s="80"/>
      <c r="AX46710" s="80"/>
      <c r="BC46710" s="79"/>
    </row>
    <row r="46711" spans="30:55" x14ac:dyDescent="0.25">
      <c r="AD46711" s="27"/>
      <c r="AE46711" s="27"/>
      <c r="AH46711" s="79"/>
      <c r="AI46711" s="79"/>
      <c r="AJ46711" s="80"/>
      <c r="AK46711" s="79"/>
      <c r="AM46711" s="79"/>
      <c r="AS46711" s="80"/>
      <c r="AV46711" s="79"/>
      <c r="AW46711" s="80"/>
      <c r="AX46711" s="80"/>
      <c r="BC46711" s="79"/>
    </row>
    <row r="46712" spans="30:55" x14ac:dyDescent="0.25">
      <c r="AD46712" s="27"/>
      <c r="AE46712" s="27"/>
      <c r="AH46712" s="79"/>
      <c r="AI46712" s="79"/>
      <c r="AJ46712" s="80"/>
      <c r="AK46712" s="79"/>
      <c r="AM46712" s="79"/>
      <c r="AS46712" s="80"/>
      <c r="AV46712" s="79"/>
      <c r="AW46712" s="80"/>
      <c r="AX46712" s="80"/>
      <c r="BC46712" s="79"/>
    </row>
    <row r="46713" spans="30:55" x14ac:dyDescent="0.25">
      <c r="AD46713" s="27"/>
      <c r="AE46713" s="27"/>
      <c r="AH46713" s="79"/>
      <c r="AI46713" s="79"/>
      <c r="AJ46713" s="80"/>
      <c r="AK46713" s="79"/>
      <c r="AM46713" s="79"/>
      <c r="AS46713" s="80"/>
      <c r="AV46713" s="79"/>
      <c r="AW46713" s="80"/>
      <c r="AX46713" s="80"/>
      <c r="BC46713" s="79"/>
    </row>
    <row r="46714" spans="30:55" x14ac:dyDescent="0.25">
      <c r="AD46714" s="27"/>
      <c r="AE46714" s="27"/>
      <c r="AH46714" s="79"/>
      <c r="AI46714" s="79"/>
      <c r="AJ46714" s="80"/>
      <c r="AK46714" s="79"/>
      <c r="AM46714" s="79"/>
      <c r="AS46714" s="80"/>
      <c r="AV46714" s="79"/>
      <c r="AW46714" s="80"/>
      <c r="AX46714" s="80"/>
      <c r="BC46714" s="79"/>
    </row>
    <row r="46715" spans="30:55" x14ac:dyDescent="0.25">
      <c r="AD46715" s="27"/>
      <c r="AE46715" s="27"/>
      <c r="AH46715" s="79"/>
      <c r="AI46715" s="79"/>
      <c r="AJ46715" s="80"/>
      <c r="AK46715" s="79"/>
      <c r="AM46715" s="79"/>
      <c r="AS46715" s="80"/>
      <c r="AV46715" s="79"/>
      <c r="AW46715" s="80"/>
      <c r="AX46715" s="80"/>
      <c r="BC46715" s="79"/>
    </row>
    <row r="46716" spans="30:55" x14ac:dyDescent="0.25">
      <c r="AD46716" s="27"/>
      <c r="AE46716" s="27"/>
      <c r="AH46716" s="79"/>
      <c r="AI46716" s="79"/>
      <c r="AJ46716" s="80"/>
      <c r="AK46716" s="79"/>
      <c r="AM46716" s="79"/>
      <c r="AS46716" s="80"/>
      <c r="AV46716" s="79"/>
      <c r="AW46716" s="80"/>
      <c r="AX46716" s="80"/>
      <c r="BC46716" s="79"/>
    </row>
    <row r="46717" spans="30:55" x14ac:dyDescent="0.25">
      <c r="AD46717" s="27"/>
      <c r="AE46717" s="27"/>
      <c r="AH46717" s="79"/>
      <c r="AI46717" s="79"/>
      <c r="AJ46717" s="80"/>
      <c r="AK46717" s="79"/>
      <c r="AM46717" s="79"/>
      <c r="AS46717" s="80"/>
      <c r="AV46717" s="79"/>
      <c r="AW46717" s="80"/>
      <c r="AX46717" s="80"/>
      <c r="BC46717" s="79"/>
    </row>
    <row r="46718" spans="30:55" x14ac:dyDescent="0.25">
      <c r="AD46718" s="27"/>
      <c r="AE46718" s="27"/>
      <c r="AH46718" s="79"/>
      <c r="AI46718" s="79"/>
      <c r="AJ46718" s="80"/>
      <c r="AK46718" s="79"/>
      <c r="AS46718" s="80"/>
      <c r="AV46718" s="79"/>
      <c r="AW46718" s="80"/>
      <c r="AX46718" s="80"/>
      <c r="BC46718" s="79"/>
    </row>
    <row r="46719" spans="30:55" x14ac:dyDescent="0.25">
      <c r="AD46719" s="27"/>
      <c r="AE46719" s="27"/>
      <c r="AH46719" s="79"/>
      <c r="AI46719" s="79"/>
      <c r="AJ46719" s="80"/>
      <c r="AK46719" s="79"/>
      <c r="AM46719" s="79"/>
      <c r="AS46719" s="80"/>
      <c r="AV46719" s="79"/>
      <c r="AW46719" s="80"/>
      <c r="AX46719" s="80"/>
      <c r="BC46719" s="79"/>
    </row>
    <row r="46720" spans="30:55" x14ac:dyDescent="0.25">
      <c r="AD46720" s="27"/>
      <c r="AE46720" s="27"/>
      <c r="AH46720" s="79"/>
      <c r="AI46720" s="79"/>
      <c r="AJ46720" s="80"/>
      <c r="AK46720" s="79"/>
      <c r="AM46720" s="79"/>
      <c r="AS46720" s="80"/>
      <c r="AV46720" s="79"/>
      <c r="AW46720" s="80"/>
      <c r="AX46720" s="80"/>
      <c r="BC46720" s="79"/>
    </row>
    <row r="46721" spans="30:55" x14ac:dyDescent="0.25">
      <c r="AD46721" s="27"/>
      <c r="AE46721" s="27"/>
      <c r="AH46721" s="79"/>
      <c r="AI46721" s="79"/>
      <c r="AJ46721" s="80"/>
      <c r="AK46721" s="79"/>
      <c r="AM46721" s="79"/>
      <c r="AS46721" s="80"/>
      <c r="AV46721" s="79"/>
      <c r="AW46721" s="80"/>
      <c r="AX46721" s="80"/>
      <c r="BC46721" s="79"/>
    </row>
    <row r="46722" spans="30:55" x14ac:dyDescent="0.25">
      <c r="AD46722" s="27"/>
      <c r="AE46722" s="27"/>
      <c r="AH46722" s="79"/>
      <c r="AI46722" s="79"/>
      <c r="AJ46722" s="80"/>
      <c r="AK46722" s="79"/>
      <c r="AM46722" s="79"/>
      <c r="AS46722" s="80"/>
      <c r="AV46722" s="79"/>
      <c r="AW46722" s="80"/>
      <c r="AX46722" s="80"/>
      <c r="BC46722" s="79"/>
    </row>
    <row r="46723" spans="30:55" x14ac:dyDescent="0.25">
      <c r="AD46723" s="27"/>
      <c r="AE46723" s="27"/>
      <c r="AH46723" s="79"/>
      <c r="AI46723" s="79"/>
      <c r="AJ46723" s="80"/>
      <c r="AK46723" s="79"/>
      <c r="AM46723" s="79"/>
      <c r="AS46723" s="80"/>
      <c r="AV46723" s="79"/>
      <c r="AW46723" s="80"/>
      <c r="AX46723" s="80"/>
      <c r="BC46723" s="79"/>
    </row>
    <row r="46724" spans="30:55" x14ac:dyDescent="0.25">
      <c r="AD46724" s="27"/>
      <c r="AE46724" s="27"/>
      <c r="AH46724" s="79"/>
      <c r="AI46724" s="79"/>
      <c r="AJ46724" s="80"/>
      <c r="AK46724" s="79"/>
      <c r="AM46724" s="79"/>
      <c r="AS46724" s="80"/>
      <c r="AV46724" s="79"/>
      <c r="AW46724" s="80"/>
      <c r="AX46724" s="80"/>
      <c r="BC46724" s="79"/>
    </row>
    <row r="46725" spans="30:55" x14ac:dyDescent="0.25">
      <c r="AD46725" s="27"/>
      <c r="AE46725" s="27"/>
      <c r="AH46725" s="79"/>
      <c r="AI46725" s="79"/>
      <c r="AJ46725" s="80"/>
      <c r="AK46725" s="79"/>
      <c r="AM46725" s="79"/>
      <c r="AS46725" s="80"/>
      <c r="AV46725" s="79"/>
      <c r="AW46725" s="80"/>
      <c r="AX46725" s="80"/>
      <c r="BC46725" s="79"/>
    </row>
    <row r="46726" spans="30:55" x14ac:dyDescent="0.25">
      <c r="AD46726" s="27"/>
      <c r="AE46726" s="27"/>
      <c r="AH46726" s="79"/>
      <c r="AI46726" s="79"/>
      <c r="AJ46726" s="80"/>
      <c r="AK46726" s="79"/>
      <c r="AM46726" s="79"/>
      <c r="AS46726" s="80"/>
      <c r="AV46726" s="79"/>
      <c r="AW46726" s="80"/>
      <c r="AX46726" s="80"/>
      <c r="BC46726" s="79"/>
    </row>
    <row r="46727" spans="30:55" x14ac:dyDescent="0.25">
      <c r="AD46727" s="27"/>
      <c r="AE46727" s="27"/>
      <c r="AH46727" s="79"/>
      <c r="AI46727" s="79"/>
      <c r="AJ46727" s="80"/>
      <c r="AK46727" s="79"/>
      <c r="AM46727" s="79"/>
      <c r="AS46727" s="80"/>
      <c r="AV46727" s="79"/>
      <c r="AW46727" s="80"/>
      <c r="AX46727" s="80"/>
      <c r="BC46727" s="79"/>
    </row>
    <row r="46728" spans="30:55" x14ac:dyDescent="0.25">
      <c r="AD46728" s="27"/>
      <c r="AE46728" s="27"/>
      <c r="AH46728" s="79"/>
      <c r="AI46728" s="79"/>
      <c r="AJ46728" s="80"/>
      <c r="AK46728" s="79"/>
      <c r="AM46728" s="79"/>
      <c r="AS46728" s="80"/>
      <c r="AV46728" s="79"/>
      <c r="AW46728" s="80"/>
      <c r="AX46728" s="80"/>
      <c r="BC46728" s="79"/>
    </row>
    <row r="46729" spans="30:55" x14ac:dyDescent="0.25">
      <c r="AD46729" s="27"/>
      <c r="AE46729" s="27"/>
      <c r="AH46729" s="79"/>
      <c r="AI46729" s="79"/>
      <c r="AJ46729" s="80"/>
      <c r="AK46729" s="79"/>
      <c r="AM46729" s="79"/>
      <c r="AS46729" s="80"/>
      <c r="AV46729" s="79"/>
      <c r="AW46729" s="80"/>
      <c r="AX46729" s="80"/>
      <c r="BC46729" s="79"/>
    </row>
    <row r="46730" spans="30:55" x14ac:dyDescent="0.25">
      <c r="AD46730" s="27"/>
      <c r="AE46730" s="27"/>
      <c r="AH46730" s="79"/>
      <c r="AI46730" s="79"/>
      <c r="AJ46730" s="80"/>
      <c r="AK46730" s="79"/>
      <c r="AM46730" s="79"/>
      <c r="AS46730" s="80"/>
      <c r="AV46730" s="79"/>
      <c r="AW46730" s="80"/>
      <c r="AX46730" s="80"/>
      <c r="BC46730" s="79"/>
    </row>
    <row r="46731" spans="30:55" x14ac:dyDescent="0.25">
      <c r="AH46731" s="79"/>
      <c r="AI46731" s="79"/>
      <c r="AJ46731" s="80"/>
      <c r="AK46731" s="79"/>
      <c r="AM46731" s="79"/>
      <c r="AS46731" s="80"/>
      <c r="AV46731" s="79"/>
      <c r="AW46731" s="80"/>
      <c r="AX46731" s="80"/>
      <c r="BC46731" s="79"/>
    </row>
    <row r="46732" spans="30:55" x14ac:dyDescent="0.25">
      <c r="AH46732" s="79"/>
      <c r="AI46732" s="79"/>
      <c r="AJ46732" s="80"/>
      <c r="AK46732" s="79"/>
      <c r="AM46732" s="79"/>
      <c r="AS46732" s="80"/>
      <c r="AV46732" s="79"/>
      <c r="AW46732" s="80"/>
      <c r="AX46732" s="80"/>
      <c r="BC46732" s="79"/>
    </row>
    <row r="46733" spans="30:55" x14ac:dyDescent="0.25">
      <c r="AD46733" s="27"/>
      <c r="AE46733" s="27"/>
      <c r="AH46733" s="79"/>
      <c r="AI46733" s="79"/>
      <c r="AJ46733" s="80"/>
      <c r="AK46733" s="79"/>
      <c r="AM46733" s="79"/>
      <c r="AS46733" s="80"/>
      <c r="AV46733" s="79"/>
      <c r="AW46733" s="80"/>
      <c r="AX46733" s="80"/>
      <c r="BC46733" s="79"/>
    </row>
    <row r="46734" spans="30:55" x14ac:dyDescent="0.25">
      <c r="AH46734" s="79"/>
      <c r="AI46734" s="79"/>
      <c r="AJ46734" s="80"/>
      <c r="AK46734" s="79"/>
      <c r="AM46734" s="79"/>
      <c r="AS46734" s="80"/>
      <c r="AW46734" s="80"/>
      <c r="BC46734" s="79"/>
    </row>
    <row r="46735" spans="30:55" x14ac:dyDescent="0.25">
      <c r="AH46735" s="79"/>
      <c r="AI46735" s="79"/>
      <c r="AJ46735" s="80"/>
      <c r="AK46735" s="79"/>
      <c r="AM46735" s="79"/>
      <c r="AS46735" s="80"/>
      <c r="AV46735" s="79"/>
      <c r="AW46735" s="80"/>
      <c r="BC46735" s="79"/>
    </row>
    <row r="46736" spans="30:55" x14ac:dyDescent="0.25">
      <c r="AH46736" s="79"/>
      <c r="AI46736" s="79"/>
      <c r="AJ46736" s="80"/>
      <c r="AK46736" s="79"/>
      <c r="AM46736" s="79"/>
      <c r="AS46736" s="80"/>
      <c r="AV46736" s="79"/>
      <c r="AW46736" s="80"/>
      <c r="BC46736" s="79"/>
    </row>
    <row r="46737" spans="30:55" x14ac:dyDescent="0.25">
      <c r="AH46737" s="79"/>
      <c r="AI46737" s="79"/>
      <c r="AJ46737" s="80"/>
      <c r="AK46737" s="79"/>
      <c r="AM46737" s="79"/>
      <c r="AS46737" s="80"/>
      <c r="AV46737" s="79"/>
      <c r="AW46737" s="80"/>
      <c r="AX46737" s="80"/>
      <c r="BC46737" s="79"/>
    </row>
    <row r="46738" spans="30:55" x14ac:dyDescent="0.25">
      <c r="AH46738" s="79"/>
      <c r="AI46738" s="79"/>
      <c r="AJ46738" s="80"/>
      <c r="AK46738" s="79"/>
      <c r="AM46738" s="79"/>
      <c r="AS46738" s="80"/>
      <c r="AV46738" s="79"/>
      <c r="AW46738" s="80"/>
      <c r="AX46738" s="80"/>
      <c r="BC46738" s="79"/>
    </row>
    <row r="46739" spans="30:55" x14ac:dyDescent="0.25">
      <c r="AH46739" s="79"/>
      <c r="AI46739" s="79"/>
      <c r="AJ46739" s="80"/>
      <c r="AK46739" s="79"/>
      <c r="AM46739" s="79"/>
      <c r="AS46739" s="80"/>
      <c r="AV46739" s="79"/>
      <c r="AW46739" s="80"/>
      <c r="AX46739" s="80"/>
      <c r="BC46739" s="79"/>
    </row>
    <row r="46740" spans="30:55" x14ac:dyDescent="0.25">
      <c r="AH46740" s="79"/>
      <c r="AI46740" s="79"/>
      <c r="AJ46740" s="80"/>
      <c r="AK46740" s="79"/>
      <c r="AM46740" s="79"/>
      <c r="AS46740" s="80"/>
      <c r="AV46740" s="79"/>
      <c r="AW46740" s="80"/>
      <c r="AX46740" s="80"/>
      <c r="BC46740" s="79"/>
    </row>
    <row r="46741" spans="30:55" x14ac:dyDescent="0.25">
      <c r="AH46741" s="79"/>
      <c r="AI46741" s="79"/>
      <c r="AJ46741" s="80"/>
      <c r="AK46741" s="79"/>
      <c r="AM46741" s="79"/>
      <c r="AS46741" s="80"/>
      <c r="AV46741" s="79"/>
      <c r="AW46741" s="80"/>
      <c r="AX46741" s="80"/>
      <c r="BC46741" s="79"/>
    </row>
    <row r="46742" spans="30:55" x14ac:dyDescent="0.25">
      <c r="AD46742" s="27"/>
      <c r="AE46742" s="27"/>
      <c r="AH46742" s="79"/>
      <c r="AI46742" s="79"/>
      <c r="AJ46742" s="80"/>
      <c r="AK46742" s="79"/>
      <c r="AM46742" s="79"/>
      <c r="AS46742" s="80"/>
      <c r="AV46742" s="79"/>
      <c r="AW46742" s="80"/>
      <c r="AX46742" s="80"/>
      <c r="BC46742" s="79"/>
    </row>
    <row r="46743" spans="30:55" x14ac:dyDescent="0.25">
      <c r="AD46743" s="27"/>
      <c r="AE46743" s="27"/>
      <c r="AH46743" s="79"/>
      <c r="AI46743" s="79"/>
      <c r="AJ46743" s="80"/>
      <c r="AK46743" s="79"/>
      <c r="AM46743" s="79"/>
      <c r="AS46743" s="80"/>
      <c r="AV46743" s="79"/>
      <c r="AW46743" s="80"/>
      <c r="AX46743" s="80"/>
      <c r="BC46743" s="79"/>
    </row>
    <row r="46744" spans="30:55" x14ac:dyDescent="0.25">
      <c r="AD46744" s="27"/>
      <c r="AE46744" s="27"/>
      <c r="AH46744" s="79"/>
      <c r="AI46744" s="79"/>
      <c r="AJ46744" s="80"/>
      <c r="AK46744" s="79"/>
      <c r="AM46744" s="79"/>
      <c r="AS46744" s="80"/>
      <c r="AV46744" s="79"/>
      <c r="AW46744" s="80"/>
      <c r="AX46744" s="80"/>
      <c r="BC46744" s="79"/>
    </row>
    <row r="46745" spans="30:55" x14ac:dyDescent="0.25">
      <c r="AD46745" s="27"/>
      <c r="AE46745" s="27"/>
      <c r="AH46745" s="79"/>
      <c r="AI46745" s="79"/>
      <c r="AJ46745" s="80"/>
      <c r="AK46745" s="79"/>
      <c r="AM46745" s="79"/>
      <c r="AS46745" s="80"/>
      <c r="AV46745" s="79"/>
      <c r="AW46745" s="80"/>
      <c r="AX46745" s="80"/>
      <c r="BC46745" s="79"/>
    </row>
    <row r="46746" spans="30:55" x14ac:dyDescent="0.25">
      <c r="AD46746" s="27"/>
      <c r="AE46746" s="27"/>
      <c r="AH46746" s="79"/>
      <c r="AI46746" s="79"/>
      <c r="AJ46746" s="80"/>
      <c r="AK46746" s="79"/>
      <c r="AM46746" s="79"/>
      <c r="AS46746" s="80"/>
      <c r="AV46746" s="79"/>
      <c r="AW46746" s="80"/>
      <c r="AX46746" s="80"/>
      <c r="BC46746" s="79"/>
    </row>
    <row r="46747" spans="30:55" x14ac:dyDescent="0.25">
      <c r="AD46747" s="27"/>
      <c r="AE46747" s="27"/>
      <c r="AH46747" s="79"/>
      <c r="AI46747" s="79"/>
      <c r="AJ46747" s="80"/>
      <c r="AK46747" s="79"/>
      <c r="AM46747" s="79"/>
      <c r="AS46747" s="80"/>
      <c r="AV46747" s="79"/>
      <c r="AW46747" s="80"/>
      <c r="AX46747" s="80"/>
      <c r="BC46747" s="79"/>
    </row>
    <row r="46748" spans="30:55" x14ac:dyDescent="0.25">
      <c r="AD46748" s="27"/>
      <c r="AE46748" s="27"/>
      <c r="AH46748" s="79"/>
      <c r="AI46748" s="79"/>
      <c r="AJ46748" s="80"/>
      <c r="AK46748" s="79"/>
      <c r="AM46748" s="79"/>
      <c r="AS46748" s="80"/>
      <c r="AV46748" s="79"/>
      <c r="AW46748" s="80"/>
      <c r="AX46748" s="80"/>
      <c r="BC46748" s="79"/>
    </row>
    <row r="46749" spans="30:55" x14ac:dyDescent="0.25">
      <c r="AD46749" s="27"/>
      <c r="AE46749" s="27"/>
      <c r="AH46749" s="79"/>
      <c r="AI46749" s="79"/>
      <c r="AJ46749" s="80"/>
      <c r="AK46749" s="79"/>
      <c r="AM46749" s="79"/>
      <c r="AS46749" s="80"/>
      <c r="AV46749" s="79"/>
      <c r="AW46749" s="80"/>
      <c r="AX46749" s="80"/>
      <c r="BC46749" s="79"/>
    </row>
    <row r="46750" spans="30:55" x14ac:dyDescent="0.25">
      <c r="AH46750" s="79"/>
      <c r="AI46750" s="79"/>
      <c r="AJ46750" s="80"/>
      <c r="AK46750" s="79"/>
      <c r="AM46750" s="79"/>
      <c r="AS46750" s="80"/>
      <c r="AW46750" s="80"/>
      <c r="AX46750" s="80"/>
      <c r="BC46750" s="79"/>
    </row>
    <row r="46751" spans="30:55" x14ac:dyDescent="0.25">
      <c r="AH46751" s="79"/>
      <c r="AI46751" s="79"/>
      <c r="AJ46751" s="80"/>
      <c r="AK46751" s="79"/>
      <c r="AM46751" s="79"/>
      <c r="AS46751" s="80"/>
      <c r="AV46751" s="79"/>
      <c r="AW46751" s="80"/>
      <c r="AX46751" s="80"/>
      <c r="BC46751" s="79"/>
    </row>
    <row r="46752" spans="30:55" x14ac:dyDescent="0.25">
      <c r="AD46752" s="27"/>
      <c r="AE46752" s="27"/>
      <c r="AH46752" s="79"/>
      <c r="AI46752" s="79"/>
      <c r="AJ46752" s="80"/>
      <c r="AK46752" s="79"/>
      <c r="AM46752" s="79"/>
      <c r="AS46752" s="80"/>
      <c r="AV46752" s="79"/>
      <c r="AW46752" s="80"/>
      <c r="AX46752" s="80"/>
      <c r="BC46752" s="79"/>
    </row>
    <row r="46753" spans="30:55" x14ac:dyDescent="0.25">
      <c r="AD46753" s="27"/>
      <c r="AE46753" s="27"/>
      <c r="AH46753" s="79"/>
      <c r="AI46753" s="79"/>
      <c r="AJ46753" s="80"/>
      <c r="AK46753" s="79"/>
      <c r="AM46753" s="79"/>
      <c r="AS46753" s="80"/>
      <c r="AV46753" s="79"/>
      <c r="AW46753" s="80"/>
      <c r="AX46753" s="80"/>
      <c r="BC46753" s="79"/>
    </row>
    <row r="46754" spans="30:55" x14ac:dyDescent="0.25">
      <c r="AD46754" s="27"/>
      <c r="AE46754" s="27"/>
      <c r="AH46754" s="79"/>
      <c r="AI46754" s="79"/>
      <c r="AJ46754" s="80"/>
      <c r="AK46754" s="79"/>
      <c r="AM46754" s="79"/>
      <c r="AS46754" s="80"/>
      <c r="AV46754" s="79"/>
      <c r="AW46754" s="80"/>
      <c r="AX46754" s="80"/>
      <c r="BC46754" s="79"/>
    </row>
    <row r="46755" spans="30:55" x14ac:dyDescent="0.25">
      <c r="AH46755" s="79"/>
      <c r="AI46755" s="79"/>
      <c r="AJ46755" s="80"/>
      <c r="AK46755" s="79"/>
      <c r="AM46755" s="79"/>
      <c r="AS46755" s="80"/>
      <c r="AV46755" s="79"/>
      <c r="AW46755" s="80"/>
      <c r="AX46755" s="80"/>
      <c r="BC46755" s="79"/>
    </row>
    <row r="46756" spans="30:55" x14ac:dyDescent="0.25">
      <c r="AD46756" s="27"/>
      <c r="AE46756" s="27"/>
      <c r="AH46756" s="79"/>
      <c r="AI46756" s="79"/>
      <c r="AJ46756" s="80"/>
      <c r="AK46756" s="79"/>
      <c r="AM46756" s="79"/>
      <c r="AS46756" s="80"/>
      <c r="AV46756" s="79"/>
      <c r="AW46756" s="80"/>
      <c r="AX46756" s="80"/>
      <c r="BC46756" s="79"/>
    </row>
    <row r="46757" spans="30:55" x14ac:dyDescent="0.25">
      <c r="AD46757" s="27"/>
      <c r="AE46757" s="27"/>
      <c r="AH46757" s="79"/>
      <c r="AI46757" s="79"/>
      <c r="AJ46757" s="80"/>
      <c r="AK46757" s="79"/>
      <c r="AM46757" s="79"/>
      <c r="AS46757" s="80"/>
      <c r="AV46757" s="79"/>
      <c r="AW46757" s="80"/>
      <c r="AX46757" s="80"/>
      <c r="BC46757" s="79"/>
    </row>
    <row r="46758" spans="30:55" x14ac:dyDescent="0.25">
      <c r="AD46758" s="27"/>
      <c r="AE46758" s="27"/>
      <c r="AH46758" s="79"/>
      <c r="AI46758" s="79"/>
      <c r="AJ46758" s="80"/>
      <c r="AK46758" s="79"/>
      <c r="AM46758" s="79"/>
      <c r="AS46758" s="80"/>
      <c r="AV46758" s="79"/>
      <c r="AW46758" s="80"/>
      <c r="AX46758" s="80"/>
      <c r="BC46758" s="79"/>
    </row>
    <row r="46759" spans="30:55" x14ac:dyDescent="0.25">
      <c r="AH46759" s="79"/>
      <c r="AI46759" s="79"/>
      <c r="AJ46759" s="80"/>
      <c r="AK46759" s="79"/>
      <c r="AS46759" s="80"/>
      <c r="AW46759" s="80"/>
      <c r="AX46759" s="80"/>
      <c r="BC46759" s="79"/>
    </row>
    <row r="46760" spans="30:55" x14ac:dyDescent="0.25">
      <c r="AH46760" s="79"/>
      <c r="AI46760" s="79"/>
      <c r="AJ46760" s="80"/>
      <c r="AK46760" s="79"/>
      <c r="AS46760" s="80"/>
      <c r="AW46760" s="80"/>
      <c r="AX46760" s="80"/>
      <c r="BC46760" s="79"/>
    </row>
    <row r="46761" spans="30:55" x14ac:dyDescent="0.25">
      <c r="AH46761" s="79"/>
      <c r="AI46761" s="79"/>
      <c r="AJ46761" s="80"/>
      <c r="AK46761" s="79"/>
      <c r="AM46761" s="79"/>
      <c r="AS46761" s="80"/>
      <c r="AV46761" s="79"/>
      <c r="AW46761" s="80"/>
      <c r="AX46761" s="80"/>
      <c r="BC46761" s="79"/>
    </row>
    <row r="46762" spans="30:55" x14ac:dyDescent="0.25">
      <c r="AH46762" s="79"/>
      <c r="AI46762" s="79"/>
      <c r="AJ46762" s="80"/>
      <c r="AK46762" s="79"/>
      <c r="AM46762" s="79"/>
      <c r="AS46762" s="80"/>
      <c r="AV46762" s="79"/>
      <c r="AW46762" s="80"/>
      <c r="AX46762" s="80"/>
      <c r="BC46762" s="79"/>
    </row>
    <row r="46763" spans="30:55" x14ac:dyDescent="0.25">
      <c r="AH46763" s="79"/>
      <c r="AI46763" s="79"/>
      <c r="AJ46763" s="80"/>
      <c r="AK46763" s="79"/>
      <c r="AS46763" s="80"/>
      <c r="AW46763" s="80"/>
      <c r="AX46763" s="80"/>
      <c r="BC46763" s="79"/>
    </row>
    <row r="46764" spans="30:55" x14ac:dyDescent="0.25">
      <c r="AD46764" s="27"/>
      <c r="AE46764" s="27"/>
      <c r="AH46764" s="79"/>
      <c r="AI46764" s="79"/>
      <c r="AJ46764" s="80"/>
      <c r="AK46764" s="79"/>
      <c r="AM46764" s="79"/>
      <c r="AS46764" s="80"/>
      <c r="AW46764" s="80"/>
      <c r="AX46764" s="80"/>
      <c r="BC46764" s="79"/>
    </row>
    <row r="46765" spans="30:55" x14ac:dyDescent="0.25">
      <c r="AD46765" s="27"/>
      <c r="AE46765" s="27"/>
      <c r="AH46765" s="79"/>
      <c r="AI46765" s="79"/>
      <c r="AJ46765" s="80"/>
      <c r="AK46765" s="79"/>
      <c r="AM46765" s="79"/>
      <c r="AS46765" s="80"/>
      <c r="AW46765" s="80"/>
      <c r="AX46765" s="80"/>
      <c r="BC46765" s="79"/>
    </row>
    <row r="46766" spans="30:55" x14ac:dyDescent="0.25">
      <c r="AD46766" s="27"/>
      <c r="AE46766" s="27"/>
      <c r="AH46766" s="79"/>
      <c r="AI46766" s="79"/>
      <c r="AJ46766" s="80"/>
      <c r="AK46766" s="79"/>
      <c r="AM46766" s="79"/>
      <c r="AS46766" s="80"/>
      <c r="AV46766" s="79"/>
      <c r="AW46766" s="80"/>
      <c r="AX46766" s="80"/>
      <c r="BC46766" s="79"/>
    </row>
    <row r="46767" spans="30:55" x14ac:dyDescent="0.25">
      <c r="AD46767" s="27"/>
      <c r="AE46767" s="27"/>
      <c r="AH46767" s="79"/>
      <c r="AI46767" s="79"/>
      <c r="AJ46767" s="80"/>
      <c r="AK46767" s="79"/>
      <c r="AM46767" s="79"/>
      <c r="AS46767" s="80"/>
      <c r="AW46767" s="80"/>
      <c r="AX46767" s="80"/>
      <c r="BC46767" s="79"/>
    </row>
    <row r="46768" spans="30:55" x14ac:dyDescent="0.25">
      <c r="AD46768" s="27"/>
      <c r="AE46768" s="27"/>
      <c r="AH46768" s="79"/>
      <c r="AI46768" s="79"/>
      <c r="AJ46768" s="80"/>
      <c r="AK46768" s="79"/>
      <c r="AM46768" s="79"/>
      <c r="AS46768" s="80"/>
      <c r="AW46768" s="80"/>
      <c r="AX46768" s="80"/>
      <c r="BC46768" s="79"/>
    </row>
    <row r="46769" spans="30:55" x14ac:dyDescent="0.25">
      <c r="AD46769" s="27"/>
      <c r="AE46769" s="27"/>
      <c r="AH46769" s="79"/>
      <c r="AI46769" s="79"/>
      <c r="AJ46769" s="80"/>
      <c r="AK46769" s="79"/>
      <c r="AM46769" s="79"/>
      <c r="AS46769" s="80"/>
      <c r="AV46769" s="79"/>
      <c r="AW46769" s="80"/>
      <c r="AX46769" s="80"/>
      <c r="BC46769" s="79"/>
    </row>
    <row r="46770" spans="30:55" x14ac:dyDescent="0.25">
      <c r="AD46770" s="27"/>
      <c r="AE46770" s="27"/>
      <c r="AH46770" s="79"/>
      <c r="AI46770" s="79"/>
      <c r="AJ46770" s="80"/>
      <c r="AK46770" s="79"/>
      <c r="AM46770" s="79"/>
      <c r="AS46770" s="80"/>
      <c r="AW46770" s="80"/>
      <c r="AX46770" s="80"/>
      <c r="BC46770" s="79"/>
    </row>
    <row r="46771" spans="30:55" x14ac:dyDescent="0.25">
      <c r="AD46771" s="27"/>
      <c r="AE46771" s="27"/>
      <c r="AH46771" s="79"/>
      <c r="AI46771" s="79"/>
      <c r="AJ46771" s="80"/>
      <c r="AK46771" s="79"/>
      <c r="AM46771" s="79"/>
      <c r="AS46771" s="80"/>
      <c r="AW46771" s="80"/>
      <c r="AX46771" s="80"/>
      <c r="BC46771" s="79"/>
    </row>
    <row r="46772" spans="30:55" x14ac:dyDescent="0.25">
      <c r="AD46772" s="27"/>
      <c r="AE46772" s="27"/>
      <c r="AH46772" s="79"/>
      <c r="AI46772" s="79"/>
      <c r="AJ46772" s="80"/>
      <c r="AK46772" s="79"/>
      <c r="AM46772" s="79"/>
      <c r="AS46772" s="80"/>
      <c r="AV46772" s="79"/>
      <c r="AW46772" s="80"/>
      <c r="AX46772" s="80"/>
      <c r="BC46772" s="79"/>
    </row>
    <row r="46773" spans="30:55" x14ac:dyDescent="0.25">
      <c r="AD46773" s="27"/>
      <c r="AE46773" s="27"/>
      <c r="AH46773" s="79"/>
      <c r="AI46773" s="79"/>
      <c r="AJ46773" s="80"/>
      <c r="AK46773" s="79"/>
      <c r="AS46773" s="80"/>
      <c r="AW46773" s="80"/>
      <c r="BC46773" s="79"/>
    </row>
    <row r="46774" spans="30:55" x14ac:dyDescent="0.25">
      <c r="AD46774" s="27"/>
      <c r="AE46774" s="27"/>
      <c r="AH46774" s="79"/>
      <c r="AI46774" s="79"/>
      <c r="AJ46774" s="80"/>
      <c r="AK46774" s="79"/>
      <c r="AS46774" s="80"/>
      <c r="AW46774" s="80"/>
      <c r="BC46774" s="79"/>
    </row>
    <row r="46775" spans="30:55" x14ac:dyDescent="0.25">
      <c r="AD46775" s="27"/>
      <c r="AE46775" s="27"/>
      <c r="AH46775" s="79"/>
      <c r="AI46775" s="79"/>
      <c r="AJ46775" s="80"/>
      <c r="AK46775" s="79"/>
      <c r="AS46775" s="80"/>
      <c r="AW46775" s="80"/>
      <c r="AX46775" s="80"/>
      <c r="BC46775" s="79"/>
    </row>
    <row r="46776" spans="30:55" x14ac:dyDescent="0.25">
      <c r="AD46776" s="27"/>
      <c r="AE46776" s="27"/>
      <c r="AH46776" s="79"/>
      <c r="AI46776" s="79"/>
      <c r="AJ46776" s="80"/>
      <c r="AK46776" s="79"/>
      <c r="AS46776" s="80"/>
      <c r="AW46776" s="80"/>
      <c r="AX46776" s="80"/>
      <c r="BC46776" s="79"/>
    </row>
    <row r="46777" spans="30:55" x14ac:dyDescent="0.25">
      <c r="AH46777" s="79"/>
      <c r="AI46777" s="79"/>
      <c r="AJ46777" s="80"/>
      <c r="AK46777" s="79"/>
      <c r="AS46777" s="80"/>
      <c r="AW46777" s="80"/>
      <c r="AX46777" s="80"/>
      <c r="BC46777" s="79"/>
    </row>
    <row r="46778" spans="30:55" x14ac:dyDescent="0.25">
      <c r="AD46778" s="27"/>
      <c r="AE46778" s="27"/>
      <c r="AH46778" s="79"/>
      <c r="AI46778" s="79"/>
      <c r="AJ46778" s="80"/>
      <c r="AK46778" s="79"/>
      <c r="AM46778" s="79"/>
      <c r="AS46778" s="80"/>
      <c r="AW46778" s="80"/>
      <c r="AX46778" s="80"/>
      <c r="BC46778" s="79"/>
    </row>
    <row r="46779" spans="30:55" x14ac:dyDescent="0.25">
      <c r="AD46779" s="27"/>
      <c r="AE46779" s="27"/>
      <c r="AH46779" s="79"/>
      <c r="AI46779" s="79"/>
      <c r="AJ46779" s="80"/>
      <c r="AK46779" s="79"/>
      <c r="AM46779" s="79"/>
      <c r="AS46779" s="80"/>
      <c r="AW46779" s="80"/>
      <c r="AX46779" s="80"/>
      <c r="BC46779" s="79"/>
    </row>
    <row r="46780" spans="30:55" x14ac:dyDescent="0.25">
      <c r="AD46780" s="27"/>
      <c r="AE46780" s="27"/>
      <c r="AH46780" s="79"/>
      <c r="AI46780" s="79"/>
      <c r="AJ46780" s="80"/>
      <c r="AK46780" s="79"/>
      <c r="AM46780" s="79"/>
      <c r="AS46780" s="80"/>
      <c r="AW46780" s="80"/>
      <c r="AX46780" s="80"/>
      <c r="BC46780" s="79"/>
    </row>
    <row r="46781" spans="30:55" x14ac:dyDescent="0.25">
      <c r="AD46781" s="27"/>
      <c r="AE46781" s="27"/>
      <c r="AH46781" s="79"/>
      <c r="AI46781" s="79"/>
      <c r="AJ46781" s="80"/>
      <c r="AK46781" s="79"/>
      <c r="AM46781" s="79"/>
      <c r="AS46781" s="80"/>
      <c r="AW46781" s="80"/>
      <c r="AX46781" s="80"/>
      <c r="BC46781" s="79"/>
    </row>
    <row r="46782" spans="30:55" x14ac:dyDescent="0.25">
      <c r="AD46782" s="27"/>
      <c r="AE46782" s="27"/>
      <c r="AH46782" s="79"/>
      <c r="AI46782" s="79"/>
      <c r="AJ46782" s="80"/>
      <c r="AK46782" s="79"/>
      <c r="AM46782" s="79"/>
      <c r="AS46782" s="80"/>
      <c r="AV46782" s="79"/>
      <c r="AW46782" s="80"/>
      <c r="AX46782" s="80"/>
      <c r="BC46782" s="79"/>
    </row>
    <row r="46783" spans="30:55" x14ac:dyDescent="0.25">
      <c r="AD46783" s="27"/>
      <c r="AE46783" s="27"/>
      <c r="AH46783" s="79"/>
      <c r="AI46783" s="79"/>
      <c r="AJ46783" s="80"/>
      <c r="AK46783" s="79"/>
      <c r="AM46783" s="79"/>
      <c r="AS46783" s="80"/>
      <c r="AW46783" s="80"/>
      <c r="AX46783" s="80"/>
      <c r="BC46783" s="79"/>
    </row>
    <row r="46784" spans="30:55" x14ac:dyDescent="0.25">
      <c r="AD46784" s="27"/>
      <c r="AE46784" s="27"/>
      <c r="AH46784" s="79"/>
      <c r="AI46784" s="79"/>
      <c r="AJ46784" s="80"/>
      <c r="AK46784" s="79"/>
      <c r="AM46784" s="79"/>
      <c r="AS46784" s="80"/>
      <c r="AW46784" s="80"/>
      <c r="AX46784" s="80"/>
      <c r="BC46784" s="79"/>
    </row>
    <row r="46785" spans="30:55" x14ac:dyDescent="0.25">
      <c r="AD46785" s="27"/>
      <c r="AE46785" s="27"/>
      <c r="AH46785" s="79"/>
      <c r="AI46785" s="79"/>
      <c r="AJ46785" s="80"/>
      <c r="AK46785" s="79"/>
      <c r="AM46785" s="79"/>
      <c r="AS46785" s="80"/>
      <c r="AV46785" s="79"/>
      <c r="AW46785" s="80"/>
      <c r="AX46785" s="80"/>
      <c r="BC46785" s="79"/>
    </row>
    <row r="46786" spans="30:55" x14ac:dyDescent="0.25">
      <c r="AD46786" s="27"/>
      <c r="AE46786" s="27"/>
      <c r="AH46786" s="79"/>
      <c r="AI46786" s="79"/>
      <c r="AJ46786" s="80"/>
      <c r="AK46786" s="79"/>
      <c r="AM46786" s="79"/>
      <c r="AS46786" s="80"/>
      <c r="AW46786" s="80"/>
      <c r="AX46786" s="80"/>
      <c r="BC46786" s="79"/>
    </row>
    <row r="46787" spans="30:55" x14ac:dyDescent="0.25">
      <c r="AD46787" s="27"/>
      <c r="AE46787" s="27"/>
      <c r="AH46787" s="79"/>
      <c r="AI46787" s="79"/>
      <c r="AJ46787" s="80"/>
      <c r="AK46787" s="79"/>
      <c r="AM46787" s="79"/>
      <c r="AS46787" s="80"/>
      <c r="AW46787" s="80"/>
      <c r="AX46787" s="80"/>
      <c r="BC46787" s="79"/>
    </row>
    <row r="46788" spans="30:55" x14ac:dyDescent="0.25">
      <c r="AD46788" s="27"/>
      <c r="AE46788" s="27"/>
      <c r="AH46788" s="79"/>
      <c r="AI46788" s="79"/>
      <c r="AJ46788" s="80"/>
      <c r="AK46788" s="79"/>
      <c r="AM46788" s="79"/>
      <c r="AS46788" s="80"/>
      <c r="AV46788" s="79"/>
      <c r="AW46788" s="80"/>
      <c r="AX46788" s="80"/>
      <c r="BC46788" s="79"/>
    </row>
    <row r="46789" spans="30:55" x14ac:dyDescent="0.25">
      <c r="AH46789" s="79"/>
      <c r="AI46789" s="79"/>
      <c r="AJ46789" s="80"/>
      <c r="AK46789" s="79"/>
      <c r="AS46789" s="80"/>
      <c r="AW46789" s="80"/>
      <c r="AX46789" s="80"/>
      <c r="BC46789" s="79"/>
    </row>
    <row r="46790" spans="30:55" x14ac:dyDescent="0.25">
      <c r="AH46790" s="79"/>
      <c r="AI46790" s="79"/>
      <c r="AJ46790" s="80"/>
      <c r="AK46790" s="79"/>
      <c r="AS46790" s="80"/>
      <c r="AW46790" s="80"/>
      <c r="AX46790" s="80"/>
      <c r="BC46790" s="79"/>
    </row>
    <row r="46791" spans="30:55" x14ac:dyDescent="0.25">
      <c r="AD46791" s="27"/>
      <c r="AE46791" s="27"/>
      <c r="AH46791" s="79"/>
      <c r="AI46791" s="79"/>
      <c r="AJ46791" s="80"/>
      <c r="AK46791" s="79"/>
      <c r="AM46791" s="79"/>
      <c r="AS46791" s="80"/>
      <c r="AW46791" s="80"/>
      <c r="AX46791" s="80"/>
      <c r="BC46791" s="79"/>
    </row>
    <row r="46792" spans="30:55" x14ac:dyDescent="0.25">
      <c r="AD46792" s="27"/>
      <c r="AE46792" s="27"/>
      <c r="AH46792" s="79"/>
      <c r="AI46792" s="79"/>
      <c r="AJ46792" s="80"/>
      <c r="AK46792" s="79"/>
      <c r="AM46792" s="79"/>
      <c r="AS46792" s="80"/>
      <c r="AW46792" s="80"/>
      <c r="AX46792" s="80"/>
      <c r="BC46792" s="79"/>
    </row>
    <row r="46793" spans="30:55" x14ac:dyDescent="0.25">
      <c r="AD46793" s="27"/>
      <c r="AE46793" s="27"/>
      <c r="AH46793" s="79"/>
      <c r="AI46793" s="79"/>
      <c r="AJ46793" s="80"/>
      <c r="AK46793" s="79"/>
      <c r="AM46793" s="79"/>
      <c r="AS46793" s="80"/>
      <c r="AV46793" s="79"/>
      <c r="AW46793" s="80"/>
      <c r="AX46793" s="80"/>
      <c r="BC46793" s="79"/>
    </row>
    <row r="46794" spans="30:55" x14ac:dyDescent="0.25">
      <c r="AD46794" s="27"/>
      <c r="AE46794" s="27"/>
      <c r="AH46794" s="79"/>
      <c r="AI46794" s="79"/>
      <c r="AJ46794" s="80"/>
      <c r="AK46794" s="79"/>
      <c r="AM46794" s="79"/>
      <c r="AS46794" s="80"/>
      <c r="AW46794" s="80"/>
      <c r="AX46794" s="80"/>
      <c r="BC46794" s="79"/>
    </row>
    <row r="46795" spans="30:55" x14ac:dyDescent="0.25">
      <c r="AD46795" s="27"/>
      <c r="AE46795" s="27"/>
      <c r="AH46795" s="79"/>
      <c r="AI46795" s="79"/>
      <c r="AJ46795" s="80"/>
      <c r="AK46795" s="79"/>
      <c r="AM46795" s="79"/>
      <c r="AS46795" s="80"/>
      <c r="AV46795" s="79"/>
      <c r="AW46795" s="80"/>
      <c r="AX46795" s="80"/>
      <c r="BC46795" s="79"/>
    </row>
    <row r="46796" spans="30:55" x14ac:dyDescent="0.25">
      <c r="AD46796" s="27"/>
      <c r="AE46796" s="27"/>
      <c r="AH46796" s="79"/>
      <c r="AI46796" s="79"/>
      <c r="AJ46796" s="80"/>
      <c r="AK46796" s="79"/>
      <c r="AM46796" s="79"/>
      <c r="AS46796" s="80"/>
      <c r="AW46796" s="80"/>
      <c r="AX46796" s="80"/>
      <c r="BC46796" s="79"/>
    </row>
    <row r="46797" spans="30:55" x14ac:dyDescent="0.25">
      <c r="AD46797" s="27"/>
      <c r="AE46797" s="27"/>
      <c r="AH46797" s="79"/>
      <c r="AI46797" s="79"/>
      <c r="AJ46797" s="80"/>
      <c r="AK46797" s="79"/>
      <c r="AM46797" s="79"/>
      <c r="AS46797" s="80"/>
      <c r="AV46797" s="79"/>
      <c r="AW46797" s="80"/>
      <c r="AX46797" s="80"/>
      <c r="BC46797" s="79"/>
    </row>
    <row r="46798" spans="30:55" x14ac:dyDescent="0.25">
      <c r="AD46798" s="27"/>
      <c r="AE46798" s="27"/>
      <c r="AH46798" s="79"/>
      <c r="AI46798" s="79"/>
      <c r="AJ46798" s="80"/>
      <c r="AK46798" s="79"/>
      <c r="AM46798" s="79"/>
      <c r="AS46798" s="80"/>
      <c r="AW46798" s="80"/>
      <c r="AX46798" s="80"/>
      <c r="BC46798" s="79"/>
    </row>
    <row r="46799" spans="30:55" x14ac:dyDescent="0.25">
      <c r="AD46799" s="27"/>
      <c r="AE46799" s="27"/>
      <c r="AH46799" s="79"/>
      <c r="AI46799" s="79"/>
      <c r="AJ46799" s="80"/>
      <c r="AK46799" s="79"/>
      <c r="AM46799" s="79"/>
      <c r="AS46799" s="80"/>
      <c r="AV46799" s="79"/>
      <c r="AW46799" s="80"/>
      <c r="AX46799" s="80"/>
      <c r="BC46799" s="79"/>
    </row>
    <row r="46800" spans="30:55" x14ac:dyDescent="0.25">
      <c r="AD46800" s="27"/>
      <c r="AE46800" s="27"/>
      <c r="AH46800" s="79"/>
      <c r="AI46800" s="79"/>
      <c r="AJ46800" s="80"/>
      <c r="AK46800" s="79"/>
      <c r="AM46800" s="79"/>
      <c r="AS46800" s="80"/>
      <c r="AW46800" s="80"/>
      <c r="AX46800" s="80"/>
      <c r="BC46800" s="79"/>
    </row>
    <row r="46801" spans="30:55" x14ac:dyDescent="0.25">
      <c r="AD46801" s="27"/>
      <c r="AE46801" s="27"/>
      <c r="AH46801" s="79"/>
      <c r="AI46801" s="79"/>
      <c r="AJ46801" s="80"/>
      <c r="AK46801" s="79"/>
      <c r="AM46801" s="79"/>
      <c r="AS46801" s="80"/>
      <c r="AV46801" s="79"/>
      <c r="AW46801" s="80"/>
      <c r="AX46801" s="80"/>
      <c r="BC46801" s="79"/>
    </row>
    <row r="46802" spans="30:55" x14ac:dyDescent="0.25">
      <c r="AH46802" s="79"/>
      <c r="AI46802" s="79"/>
      <c r="AJ46802" s="80"/>
      <c r="AK46802" s="79"/>
      <c r="AS46802" s="80"/>
      <c r="BC46802" s="79"/>
    </row>
    <row r="46803" spans="30:55" x14ac:dyDescent="0.25">
      <c r="AH46803" s="79"/>
      <c r="AI46803" s="79"/>
      <c r="AJ46803" s="80"/>
      <c r="AK46803" s="79"/>
      <c r="AS46803" s="80"/>
      <c r="BC46803" s="79"/>
    </row>
    <row r="46804" spans="30:55" x14ac:dyDescent="0.25">
      <c r="AH46804" s="79"/>
      <c r="AI46804" s="79"/>
      <c r="AJ46804" s="80"/>
      <c r="AK46804" s="79"/>
      <c r="AS46804" s="80"/>
      <c r="AW46804" s="80"/>
      <c r="BC46804" s="79"/>
    </row>
    <row r="46805" spans="30:55" x14ac:dyDescent="0.25">
      <c r="AH46805" s="79"/>
      <c r="AI46805" s="79"/>
      <c r="AJ46805" s="80"/>
      <c r="AK46805" s="79"/>
      <c r="AS46805" s="80"/>
      <c r="BC46805" s="79"/>
    </row>
    <row r="46806" spans="30:55" x14ac:dyDescent="0.25">
      <c r="AH46806" s="79"/>
      <c r="AI46806" s="79"/>
      <c r="AJ46806" s="80"/>
      <c r="AK46806" s="79"/>
      <c r="AS46806" s="80"/>
      <c r="AW46806" s="80"/>
      <c r="BC46806" s="79"/>
    </row>
    <row r="46807" spans="30:55" x14ac:dyDescent="0.25">
      <c r="AH46807" s="79"/>
      <c r="AI46807" s="79"/>
      <c r="AJ46807" s="80"/>
      <c r="AK46807" s="79"/>
      <c r="AS46807" s="80"/>
      <c r="BC46807" s="79"/>
    </row>
    <row r="46808" spans="30:55" x14ac:dyDescent="0.25">
      <c r="AD46808" s="27"/>
      <c r="AE46808" s="27"/>
      <c r="AH46808" s="79"/>
      <c r="AI46808" s="79"/>
      <c r="AJ46808" s="80"/>
      <c r="AK46808" s="79"/>
      <c r="AS46808" s="80"/>
      <c r="BC46808" s="79"/>
    </row>
    <row r="46809" spans="30:55" x14ac:dyDescent="0.25">
      <c r="AD46809" s="27"/>
      <c r="AE46809" s="27"/>
      <c r="AH46809" s="79"/>
      <c r="AI46809" s="79"/>
      <c r="AJ46809" s="80"/>
      <c r="AK46809" s="79"/>
      <c r="AS46809" s="80"/>
      <c r="BC46809" s="79"/>
    </row>
    <row r="46810" spans="30:55" x14ac:dyDescent="0.25">
      <c r="AH46810" s="79"/>
      <c r="AI46810" s="79"/>
      <c r="AJ46810" s="80"/>
      <c r="AK46810" s="79"/>
      <c r="AM46810" s="79"/>
      <c r="AS46810" s="80"/>
      <c r="BC46810" s="79"/>
    </row>
    <row r="46811" spans="30:55" x14ac:dyDescent="0.25">
      <c r="AH46811" s="79"/>
      <c r="AI46811" s="79"/>
      <c r="AJ46811" s="80"/>
      <c r="AK46811" s="79"/>
      <c r="AS46811" s="80"/>
      <c r="BC46811" s="79"/>
    </row>
    <row r="46812" spans="30:55" x14ac:dyDescent="0.25">
      <c r="AH46812" s="79"/>
      <c r="AI46812" s="79"/>
      <c r="AJ46812" s="80"/>
      <c r="AK46812" s="79"/>
      <c r="AS46812" s="80"/>
      <c r="AW46812" s="80"/>
      <c r="BC46812" s="79"/>
    </row>
    <row r="46813" spans="30:55" x14ac:dyDescent="0.25">
      <c r="AH46813" s="79"/>
      <c r="AI46813" s="79"/>
      <c r="AJ46813" s="80"/>
      <c r="AK46813" s="79"/>
      <c r="AS46813" s="80"/>
      <c r="BC46813" s="79"/>
    </row>
    <row r="46814" spans="30:55" x14ac:dyDescent="0.25">
      <c r="AD46814" s="27"/>
      <c r="AE46814" s="27"/>
      <c r="AH46814" s="79"/>
      <c r="AI46814" s="79"/>
      <c r="AJ46814" s="80"/>
      <c r="AK46814" s="79"/>
      <c r="AM46814" s="79"/>
      <c r="AS46814" s="80"/>
      <c r="BC46814" s="79"/>
    </row>
    <row r="46815" spans="30:55" x14ac:dyDescent="0.25">
      <c r="AD46815" s="27"/>
      <c r="AE46815" s="27"/>
      <c r="AH46815" s="79"/>
      <c r="AI46815" s="79"/>
      <c r="AJ46815" s="80"/>
      <c r="AK46815" s="79"/>
      <c r="AM46815" s="79"/>
      <c r="AS46815" s="80"/>
      <c r="AV46815" s="79"/>
      <c r="AW46815" s="80"/>
      <c r="AX46815" s="80"/>
      <c r="BC46815" s="79"/>
    </row>
    <row r="46816" spans="30:55" x14ac:dyDescent="0.25">
      <c r="AD46816" s="27"/>
      <c r="AE46816" s="27"/>
      <c r="AH46816" s="79"/>
      <c r="AI46816" s="79"/>
      <c r="AJ46816" s="80"/>
      <c r="AK46816" s="79"/>
      <c r="AM46816" s="79"/>
      <c r="AS46816" s="80"/>
      <c r="AV46816" s="79"/>
      <c r="AW46816" s="80"/>
      <c r="AX46816" s="80"/>
      <c r="BC46816" s="79"/>
    </row>
    <row r="46817" spans="30:55" x14ac:dyDescent="0.25">
      <c r="AD46817" s="27"/>
      <c r="AE46817" s="27"/>
      <c r="AH46817" s="79"/>
      <c r="AI46817" s="79"/>
      <c r="AJ46817" s="80"/>
      <c r="AK46817" s="79"/>
      <c r="AM46817" s="79"/>
      <c r="AS46817" s="80"/>
      <c r="AV46817" s="79"/>
      <c r="AW46817" s="80"/>
      <c r="AX46817" s="80"/>
      <c r="BC46817" s="79"/>
    </row>
    <row r="46818" spans="30:55" x14ac:dyDescent="0.25">
      <c r="AD46818" s="27"/>
      <c r="AE46818" s="27"/>
      <c r="AH46818" s="79"/>
      <c r="AI46818" s="79"/>
      <c r="AJ46818" s="80"/>
      <c r="AK46818" s="79"/>
      <c r="AM46818" s="79"/>
      <c r="AS46818" s="80"/>
      <c r="AV46818" s="79"/>
      <c r="AW46818" s="80"/>
      <c r="AX46818" s="80"/>
      <c r="BC46818" s="79"/>
    </row>
    <row r="46819" spans="30:55" x14ac:dyDescent="0.25">
      <c r="AD46819" s="27"/>
      <c r="AE46819" s="27"/>
      <c r="AH46819" s="79"/>
      <c r="AI46819" s="79"/>
      <c r="AJ46819" s="80"/>
      <c r="AK46819" s="79"/>
      <c r="AM46819" s="79"/>
      <c r="AS46819" s="80"/>
      <c r="AV46819" s="79"/>
      <c r="AW46819" s="80"/>
      <c r="AX46819" s="80"/>
      <c r="BC46819" s="79"/>
    </row>
    <row r="46820" spans="30:55" x14ac:dyDescent="0.25">
      <c r="AD46820" s="27"/>
      <c r="AE46820" s="27"/>
      <c r="AH46820" s="79"/>
      <c r="AI46820" s="79"/>
      <c r="AJ46820" s="80"/>
      <c r="AK46820" s="79"/>
      <c r="AS46820" s="80"/>
      <c r="AW46820" s="80"/>
      <c r="AX46820" s="80"/>
      <c r="BC46820" s="79"/>
    </row>
    <row r="46821" spans="30:55" x14ac:dyDescent="0.25">
      <c r="AH46821" s="79"/>
      <c r="AI46821" s="79"/>
      <c r="AJ46821" s="80"/>
      <c r="AK46821" s="79"/>
      <c r="AS46821" s="80"/>
      <c r="AW46821" s="80"/>
      <c r="AX46821" s="80"/>
      <c r="BC46821" s="79"/>
    </row>
    <row r="46822" spans="30:55" x14ac:dyDescent="0.25">
      <c r="AH46822" s="79"/>
      <c r="AI46822" s="79"/>
      <c r="AJ46822" s="80"/>
      <c r="AK46822" s="79"/>
      <c r="AS46822" s="80"/>
      <c r="AW46822" s="80"/>
      <c r="AX46822" s="80"/>
      <c r="BC46822" s="79"/>
    </row>
    <row r="46823" spans="30:55" x14ac:dyDescent="0.25">
      <c r="AH46823" s="79"/>
      <c r="AI46823" s="79"/>
      <c r="AJ46823" s="80"/>
      <c r="AK46823" s="79"/>
      <c r="AM46823" s="79"/>
      <c r="AS46823" s="80"/>
      <c r="AW46823" s="80"/>
      <c r="AX46823" s="80"/>
      <c r="BC46823" s="79"/>
    </row>
    <row r="46824" spans="30:55" x14ac:dyDescent="0.25">
      <c r="AH46824" s="79"/>
      <c r="AI46824" s="79"/>
      <c r="AJ46824" s="80"/>
      <c r="AK46824" s="79"/>
      <c r="AM46824" s="79"/>
      <c r="AS46824" s="80"/>
      <c r="AV46824" s="79"/>
      <c r="AW46824" s="80"/>
      <c r="AX46824" s="80"/>
      <c r="BC46824" s="79"/>
    </row>
    <row r="46825" spans="30:55" x14ac:dyDescent="0.25">
      <c r="AH46825" s="79"/>
      <c r="AI46825" s="79"/>
      <c r="AJ46825" s="80"/>
      <c r="AK46825" s="79"/>
      <c r="AM46825" s="79"/>
      <c r="AS46825" s="80"/>
      <c r="AV46825" s="79"/>
      <c r="AW46825" s="80"/>
      <c r="AX46825" s="80"/>
      <c r="BC46825" s="79"/>
    </row>
    <row r="46826" spans="30:55" x14ac:dyDescent="0.25">
      <c r="AD46826" s="27"/>
      <c r="AE46826" s="27"/>
      <c r="AH46826" s="79"/>
      <c r="AI46826" s="79"/>
      <c r="AJ46826" s="80"/>
      <c r="AK46826" s="79"/>
      <c r="AM46826" s="79"/>
      <c r="AS46826" s="80"/>
      <c r="AV46826" s="79"/>
      <c r="AW46826" s="80"/>
      <c r="AX46826" s="80"/>
      <c r="BC46826" s="79"/>
    </row>
    <row r="46827" spans="30:55" x14ac:dyDescent="0.25">
      <c r="AD46827" s="27"/>
      <c r="AE46827" s="27"/>
      <c r="AH46827" s="79"/>
      <c r="AI46827" s="79"/>
      <c r="AJ46827" s="80"/>
      <c r="AK46827" s="79"/>
      <c r="AM46827" s="79"/>
      <c r="AS46827" s="80"/>
      <c r="AV46827" s="79"/>
      <c r="AW46827" s="80"/>
      <c r="AX46827" s="80"/>
      <c r="BC46827" s="79"/>
    </row>
    <row r="46828" spans="30:55" x14ac:dyDescent="0.25">
      <c r="AH46828" s="79"/>
      <c r="AI46828" s="79"/>
      <c r="AJ46828" s="80"/>
      <c r="AK46828" s="79"/>
      <c r="AM46828" s="79"/>
      <c r="AS46828" s="80"/>
      <c r="AV46828" s="79"/>
      <c r="AW46828" s="80"/>
      <c r="BC46828" s="79"/>
    </row>
    <row r="46829" spans="30:55" x14ac:dyDescent="0.25">
      <c r="AH46829" s="79"/>
      <c r="AI46829" s="79"/>
      <c r="AJ46829" s="80"/>
      <c r="AK46829" s="79"/>
      <c r="AM46829" s="79"/>
      <c r="AS46829" s="80"/>
      <c r="AV46829" s="79"/>
      <c r="AW46829" s="80"/>
      <c r="BC46829" s="79"/>
    </row>
    <row r="46830" spans="30:55" x14ac:dyDescent="0.25">
      <c r="AD46830" s="27"/>
      <c r="AE46830" s="27"/>
      <c r="AH46830" s="79"/>
      <c r="AI46830" s="79"/>
      <c r="AJ46830" s="80"/>
      <c r="AK46830" s="79"/>
      <c r="AM46830" s="79"/>
      <c r="AS46830" s="80"/>
      <c r="AV46830" s="79"/>
      <c r="AW46830" s="80"/>
      <c r="AX46830" s="80"/>
      <c r="BC46830" s="79"/>
    </row>
    <row r="46831" spans="30:55" x14ac:dyDescent="0.25">
      <c r="AD46831" s="27"/>
      <c r="AE46831" s="27"/>
      <c r="AH46831" s="79"/>
      <c r="AI46831" s="79"/>
      <c r="AJ46831" s="80"/>
      <c r="AK46831" s="79"/>
      <c r="AM46831" s="79"/>
      <c r="AS46831" s="80"/>
      <c r="AV46831" s="79"/>
      <c r="AW46831" s="80"/>
      <c r="AX46831" s="80"/>
      <c r="BC46831" s="79"/>
    </row>
    <row r="46832" spans="30:55" x14ac:dyDescent="0.25">
      <c r="AD46832" s="27"/>
      <c r="AE46832" s="27"/>
      <c r="AH46832" s="79"/>
      <c r="AI46832" s="79"/>
      <c r="AJ46832" s="80"/>
      <c r="AK46832" s="79"/>
      <c r="AM46832" s="79"/>
      <c r="AS46832" s="80"/>
      <c r="AV46832" s="79"/>
      <c r="AW46832" s="80"/>
      <c r="AX46832" s="80"/>
      <c r="BC46832" s="79"/>
    </row>
    <row r="46833" spans="30:55" x14ac:dyDescent="0.25">
      <c r="AD46833" s="27"/>
      <c r="AE46833" s="27"/>
      <c r="AH46833" s="79"/>
      <c r="AI46833" s="79"/>
      <c r="AJ46833" s="80"/>
      <c r="AK46833" s="79"/>
      <c r="AM46833" s="79"/>
      <c r="AS46833" s="80"/>
      <c r="AW46833" s="80"/>
      <c r="AX46833" s="80"/>
      <c r="BC46833" s="79"/>
    </row>
    <row r="46834" spans="30:55" x14ac:dyDescent="0.25">
      <c r="AD46834" s="27"/>
      <c r="AE46834" s="27"/>
      <c r="AH46834" s="79"/>
      <c r="AI46834" s="79"/>
      <c r="AJ46834" s="80"/>
      <c r="AK46834" s="79"/>
      <c r="AM46834" s="79"/>
      <c r="AS46834" s="80"/>
      <c r="AW46834" s="80"/>
      <c r="AX46834" s="80"/>
      <c r="BC46834" s="79"/>
    </row>
    <row r="46835" spans="30:55" x14ac:dyDescent="0.25">
      <c r="AD46835" s="27"/>
      <c r="AE46835" s="27"/>
      <c r="AH46835" s="79"/>
      <c r="AI46835" s="79"/>
      <c r="AJ46835" s="80"/>
      <c r="AK46835" s="79"/>
      <c r="AS46835" s="80"/>
      <c r="AW46835" s="80"/>
      <c r="AX46835" s="80"/>
      <c r="BC46835" s="79"/>
    </row>
    <row r="46836" spans="30:55" x14ac:dyDescent="0.25">
      <c r="AH46836" s="79"/>
      <c r="AI46836" s="79"/>
      <c r="AJ46836" s="80"/>
      <c r="AK46836" s="79"/>
      <c r="AM46836" s="79"/>
      <c r="AS46836" s="80"/>
      <c r="AW46836" s="80"/>
      <c r="AX46836" s="80"/>
      <c r="BC46836" s="79"/>
    </row>
    <row r="46837" spans="30:55" x14ac:dyDescent="0.25">
      <c r="AH46837" s="79"/>
      <c r="AI46837" s="79"/>
      <c r="AJ46837" s="80"/>
      <c r="AK46837" s="79"/>
      <c r="AS46837" s="80"/>
      <c r="AW46837" s="80"/>
      <c r="AX46837" s="80"/>
      <c r="BC46837" s="79"/>
    </row>
    <row r="46838" spans="30:55" x14ac:dyDescent="0.25">
      <c r="AH46838" s="79"/>
      <c r="AI46838" s="79"/>
      <c r="AJ46838" s="80"/>
      <c r="AK46838" s="79"/>
      <c r="AS46838" s="80"/>
      <c r="AW46838" s="80"/>
      <c r="AX46838" s="80"/>
      <c r="BC46838" s="79"/>
    </row>
    <row r="46839" spans="30:55" x14ac:dyDescent="0.25">
      <c r="AH46839" s="79"/>
      <c r="AI46839" s="79"/>
      <c r="AJ46839" s="80"/>
      <c r="AK46839" s="79"/>
      <c r="AM46839" s="79"/>
      <c r="AS46839" s="80"/>
      <c r="AV46839" s="79"/>
      <c r="AW46839" s="80"/>
      <c r="BC46839" s="79"/>
    </row>
    <row r="46840" spans="30:55" x14ac:dyDescent="0.25">
      <c r="AH46840" s="79"/>
      <c r="AI46840" s="79"/>
      <c r="AJ46840" s="80"/>
      <c r="AK46840" s="79"/>
      <c r="AS46840" s="80"/>
      <c r="AV46840" s="79"/>
      <c r="AW46840" s="80"/>
      <c r="BC46840" s="79"/>
    </row>
    <row r="46841" spans="30:55" x14ac:dyDescent="0.25">
      <c r="AH46841" s="79"/>
      <c r="AI46841" s="79"/>
      <c r="AJ46841" s="80"/>
      <c r="AK46841" s="79"/>
      <c r="AS46841" s="80"/>
      <c r="AV46841" s="79"/>
      <c r="AW46841" s="80"/>
      <c r="BC46841" s="79"/>
    </row>
    <row r="46842" spans="30:55" x14ac:dyDescent="0.25">
      <c r="AH46842" s="79"/>
      <c r="AI46842" s="79"/>
      <c r="AJ46842" s="80"/>
      <c r="AK46842" s="79"/>
      <c r="AS46842" s="80"/>
      <c r="AV46842" s="79"/>
      <c r="AW46842" s="80"/>
      <c r="BC46842" s="79"/>
    </row>
    <row r="46843" spans="30:55" x14ac:dyDescent="0.25">
      <c r="AH46843" s="79"/>
      <c r="AI46843" s="79"/>
      <c r="AJ46843" s="80"/>
      <c r="AK46843" s="79"/>
      <c r="AS46843" s="80"/>
      <c r="AW46843" s="80"/>
      <c r="BC46843" s="79"/>
    </row>
    <row r="46844" spans="30:55" x14ac:dyDescent="0.25">
      <c r="AH46844" s="79"/>
      <c r="AI46844" s="79"/>
      <c r="AJ46844" s="80"/>
      <c r="AK46844" s="79"/>
      <c r="AS46844" s="80"/>
      <c r="AW46844" s="80"/>
      <c r="BC46844" s="79"/>
    </row>
    <row r="46845" spans="30:55" x14ac:dyDescent="0.25">
      <c r="AH46845" s="79"/>
      <c r="AI46845" s="79"/>
      <c r="AJ46845" s="80"/>
      <c r="AK46845" s="79"/>
      <c r="AS46845" s="80"/>
      <c r="AW46845" s="80"/>
      <c r="AX46845" s="80"/>
      <c r="BC46845" s="79"/>
    </row>
    <row r="46846" spans="30:55" x14ac:dyDescent="0.25">
      <c r="AH46846" s="79"/>
      <c r="AI46846" s="79"/>
      <c r="AJ46846" s="80"/>
      <c r="AK46846" s="79"/>
      <c r="AS46846" s="80"/>
      <c r="AW46846" s="80"/>
      <c r="AX46846" s="80"/>
      <c r="BC46846" s="79"/>
    </row>
    <row r="46847" spans="30:55" x14ac:dyDescent="0.25">
      <c r="AD46847" s="27"/>
      <c r="AE46847" s="27"/>
      <c r="AH46847" s="79"/>
      <c r="AI46847" s="79"/>
      <c r="AJ46847" s="80"/>
      <c r="AK46847" s="79"/>
      <c r="AS46847" s="80"/>
      <c r="AW46847" s="80"/>
      <c r="AX46847" s="80"/>
      <c r="BC46847" s="79"/>
    </row>
    <row r="46848" spans="30:55" x14ac:dyDescent="0.25">
      <c r="AD46848" s="27"/>
      <c r="AE46848" s="27"/>
      <c r="AH46848" s="79"/>
      <c r="AI46848" s="79"/>
      <c r="AJ46848" s="80"/>
      <c r="AK46848" s="79"/>
      <c r="AM46848" s="79"/>
      <c r="AS46848" s="80"/>
      <c r="AW46848" s="80"/>
      <c r="AX46848" s="80"/>
      <c r="BC46848" s="79"/>
    </row>
    <row r="46849" spans="30:55" x14ac:dyDescent="0.25">
      <c r="AD46849" s="27"/>
      <c r="AE46849" s="27"/>
      <c r="AH46849" s="79"/>
      <c r="AI46849" s="79"/>
      <c r="AJ46849" s="80"/>
      <c r="AK46849" s="79"/>
      <c r="AM46849" s="79"/>
      <c r="AS46849" s="80"/>
      <c r="AW46849" s="80"/>
      <c r="AX46849" s="80"/>
      <c r="BC46849" s="79"/>
    </row>
    <row r="46850" spans="30:55" x14ac:dyDescent="0.25">
      <c r="AD46850" s="27"/>
      <c r="AE46850" s="27"/>
      <c r="AH46850" s="79"/>
      <c r="AI46850" s="79"/>
      <c r="AJ46850" s="80"/>
      <c r="AK46850" s="79"/>
      <c r="AM46850" s="79"/>
      <c r="AS46850" s="80"/>
      <c r="AW46850" s="80"/>
      <c r="AX46850" s="80"/>
      <c r="BC46850" s="79"/>
    </row>
    <row r="46851" spans="30:55" x14ac:dyDescent="0.25">
      <c r="AD46851" s="27"/>
      <c r="AE46851" s="27"/>
      <c r="AH46851" s="79"/>
      <c r="AI46851" s="79"/>
      <c r="AJ46851" s="80"/>
      <c r="AK46851" s="79"/>
      <c r="AM46851" s="79"/>
      <c r="AS46851" s="80"/>
      <c r="AW46851" s="80"/>
      <c r="AX46851" s="80"/>
      <c r="BC46851" s="79"/>
    </row>
    <row r="46852" spans="30:55" x14ac:dyDescent="0.25">
      <c r="AH46852" s="79"/>
      <c r="AI46852" s="79"/>
      <c r="AJ46852" s="80"/>
      <c r="AK46852" s="79"/>
      <c r="AM46852" s="79"/>
      <c r="AS46852" s="80"/>
      <c r="AV46852" s="79"/>
      <c r="AW46852" s="80"/>
      <c r="BC46852" s="79"/>
    </row>
    <row r="46853" spans="30:55" x14ac:dyDescent="0.25">
      <c r="AD46853" s="27"/>
      <c r="AE46853" s="27"/>
      <c r="AH46853" s="79"/>
      <c r="AI46853" s="79"/>
      <c r="AJ46853" s="80"/>
      <c r="AK46853" s="79"/>
      <c r="AM46853" s="79"/>
      <c r="AS46853" s="80"/>
      <c r="AW46853" s="80"/>
      <c r="BC46853" s="79"/>
    </row>
    <row r="46854" spans="30:55" x14ac:dyDescent="0.25">
      <c r="AD46854" s="27"/>
      <c r="AE46854" s="27"/>
      <c r="AH46854" s="79"/>
      <c r="AI46854" s="79"/>
      <c r="AJ46854" s="80"/>
      <c r="AK46854" s="79"/>
      <c r="AM46854" s="79"/>
      <c r="AS46854" s="80"/>
      <c r="AW46854" s="80"/>
      <c r="BC46854" s="79"/>
    </row>
    <row r="46855" spans="30:55" x14ac:dyDescent="0.25">
      <c r="AD46855" s="27"/>
      <c r="AE46855" s="27"/>
      <c r="AH46855" s="79"/>
      <c r="AI46855" s="79"/>
      <c r="AJ46855" s="80"/>
      <c r="AK46855" s="79"/>
      <c r="AM46855" s="79"/>
      <c r="AS46855" s="80"/>
      <c r="AW46855" s="80"/>
      <c r="BC46855" s="79"/>
    </row>
    <row r="46856" spans="30:55" x14ac:dyDescent="0.25">
      <c r="AD46856" s="27"/>
      <c r="AE46856" s="27"/>
      <c r="AH46856" s="79"/>
      <c r="AI46856" s="79"/>
      <c r="AJ46856" s="80"/>
      <c r="AK46856" s="79"/>
      <c r="AM46856" s="79"/>
      <c r="AS46856" s="80"/>
      <c r="AW46856" s="80"/>
      <c r="BC46856" s="79"/>
    </row>
    <row r="46857" spans="30:55" x14ac:dyDescent="0.25">
      <c r="AH46857" s="79"/>
      <c r="AI46857" s="79"/>
      <c r="AJ46857" s="80"/>
      <c r="AK46857" s="79"/>
      <c r="AS46857" s="80"/>
      <c r="AW46857" s="80"/>
      <c r="BC46857" s="79"/>
    </row>
    <row r="46858" spans="30:55" x14ac:dyDescent="0.25">
      <c r="AH46858" s="79"/>
      <c r="AI46858" s="79"/>
      <c r="AJ46858" s="80"/>
      <c r="AK46858" s="79"/>
      <c r="AS46858" s="80"/>
      <c r="AW46858" s="80"/>
      <c r="BC46858" s="79"/>
    </row>
    <row r="46859" spans="30:55" x14ac:dyDescent="0.25">
      <c r="AH46859" s="79"/>
      <c r="AI46859" s="79"/>
      <c r="AJ46859" s="80"/>
      <c r="AK46859" s="79"/>
      <c r="AS46859" s="80"/>
      <c r="AV46859" s="79"/>
      <c r="AW46859" s="80"/>
      <c r="BC46859" s="79"/>
    </row>
    <row r="46860" spans="30:55" x14ac:dyDescent="0.25">
      <c r="AH46860" s="79"/>
      <c r="AI46860" s="79"/>
      <c r="AJ46860" s="80"/>
      <c r="AK46860" s="79"/>
      <c r="AM46860" s="79"/>
      <c r="AS46860" s="80"/>
      <c r="AW46860" s="80"/>
      <c r="AX46860" s="80"/>
      <c r="BC46860" s="79"/>
    </row>
    <row r="46861" spans="30:55" x14ac:dyDescent="0.25">
      <c r="AH46861" s="79"/>
      <c r="AI46861" s="79"/>
      <c r="AJ46861" s="80"/>
      <c r="AK46861" s="79"/>
      <c r="AM46861" s="79"/>
      <c r="AS46861" s="80"/>
      <c r="AV46861" s="79"/>
      <c r="AW46861" s="80"/>
      <c r="BC46861" s="79"/>
    </row>
    <row r="46862" spans="30:55" x14ac:dyDescent="0.25">
      <c r="AH46862" s="79"/>
      <c r="AI46862" s="79"/>
      <c r="AJ46862" s="80"/>
      <c r="AK46862" s="79"/>
      <c r="AM46862" s="79"/>
      <c r="AS46862" s="80"/>
      <c r="AV46862" s="79"/>
      <c r="AW46862" s="80"/>
      <c r="AX46862" s="80"/>
      <c r="BC46862" s="79"/>
    </row>
    <row r="46863" spans="30:55" x14ac:dyDescent="0.25">
      <c r="AH46863" s="79"/>
      <c r="AI46863" s="79"/>
      <c r="AJ46863" s="80"/>
      <c r="AK46863" s="79"/>
      <c r="AM46863" s="79"/>
      <c r="AS46863" s="80"/>
      <c r="AV46863" s="79"/>
      <c r="AW46863" s="80"/>
      <c r="BC46863" s="79"/>
    </row>
    <row r="46864" spans="30:55" x14ac:dyDescent="0.25">
      <c r="AD46864" s="27"/>
      <c r="AE46864" s="27"/>
      <c r="AH46864" s="79"/>
      <c r="AI46864" s="79"/>
      <c r="AJ46864" s="80"/>
      <c r="AK46864" s="79"/>
      <c r="AM46864" s="79"/>
      <c r="AS46864" s="80"/>
      <c r="AW46864" s="80"/>
      <c r="AX46864" s="80"/>
      <c r="BC46864" s="79"/>
    </row>
    <row r="46865" spans="30:55" x14ac:dyDescent="0.25">
      <c r="AD46865" s="27"/>
      <c r="AE46865" s="27"/>
      <c r="AH46865" s="79"/>
      <c r="AI46865" s="79"/>
      <c r="AJ46865" s="80"/>
      <c r="AK46865" s="79"/>
      <c r="AM46865" s="79"/>
      <c r="AS46865" s="80"/>
      <c r="AW46865" s="80"/>
      <c r="AX46865" s="80"/>
      <c r="BC46865" s="79"/>
    </row>
    <row r="46866" spans="30:55" x14ac:dyDescent="0.25">
      <c r="AD46866" s="27"/>
      <c r="AE46866" s="27"/>
      <c r="AH46866" s="79"/>
      <c r="AI46866" s="79"/>
      <c r="AJ46866" s="80"/>
      <c r="AK46866" s="79"/>
      <c r="AM46866" s="79"/>
      <c r="AS46866" s="80"/>
      <c r="AW46866" s="80"/>
      <c r="AX46866" s="80"/>
      <c r="BC46866" s="79"/>
    </row>
    <row r="46867" spans="30:55" x14ac:dyDescent="0.25">
      <c r="AD46867" s="27"/>
      <c r="AE46867" s="27"/>
      <c r="AH46867" s="79"/>
      <c r="AI46867" s="79"/>
      <c r="AJ46867" s="80"/>
      <c r="AK46867" s="79"/>
      <c r="AM46867" s="79"/>
      <c r="AS46867" s="80"/>
      <c r="AW46867" s="80"/>
      <c r="AX46867" s="80"/>
      <c r="BC46867" s="79"/>
    </row>
    <row r="46868" spans="30:55" x14ac:dyDescent="0.25">
      <c r="AD46868" s="27"/>
      <c r="AE46868" s="27"/>
      <c r="AH46868" s="79"/>
      <c r="AI46868" s="79"/>
      <c r="AJ46868" s="80"/>
      <c r="AK46868" s="79"/>
      <c r="AM46868" s="79"/>
      <c r="AS46868" s="80"/>
      <c r="AW46868" s="80"/>
      <c r="AX46868" s="80"/>
      <c r="BC46868" s="79"/>
    </row>
    <row r="46869" spans="30:55" x14ac:dyDescent="0.25">
      <c r="AD46869" s="27"/>
      <c r="AE46869" s="27"/>
      <c r="AH46869" s="79"/>
      <c r="AI46869" s="79"/>
      <c r="AJ46869" s="80"/>
      <c r="AK46869" s="79"/>
      <c r="AM46869" s="79"/>
      <c r="AS46869" s="80"/>
      <c r="AW46869" s="80"/>
      <c r="AX46869" s="80"/>
      <c r="BC46869" s="79"/>
    </row>
    <row r="46870" spans="30:55" x14ac:dyDescent="0.25">
      <c r="AD46870" s="27"/>
      <c r="AE46870" s="27"/>
      <c r="AH46870" s="79"/>
      <c r="AI46870" s="79"/>
      <c r="AJ46870" s="80"/>
      <c r="AK46870" s="79"/>
      <c r="AM46870" s="79"/>
      <c r="AS46870" s="80"/>
      <c r="AW46870" s="80"/>
      <c r="AX46870" s="80"/>
      <c r="BC46870" s="79"/>
    </row>
    <row r="46871" spans="30:55" x14ac:dyDescent="0.25">
      <c r="AD46871" s="27"/>
      <c r="AE46871" s="27"/>
      <c r="AH46871" s="79"/>
      <c r="AI46871" s="79"/>
      <c r="AJ46871" s="80"/>
      <c r="AK46871" s="79"/>
      <c r="AM46871" s="79"/>
      <c r="AS46871" s="80"/>
      <c r="AW46871" s="80"/>
      <c r="AX46871" s="80"/>
      <c r="BC46871" s="79"/>
    </row>
    <row r="46872" spans="30:55" x14ac:dyDescent="0.25">
      <c r="AD46872" s="27"/>
      <c r="AE46872" s="27"/>
      <c r="AH46872" s="79"/>
      <c r="AI46872" s="79"/>
      <c r="AJ46872" s="80"/>
      <c r="AK46872" s="79"/>
      <c r="AM46872" s="79"/>
      <c r="AS46872" s="80"/>
      <c r="AW46872" s="80"/>
      <c r="AX46872" s="80"/>
      <c r="BC46872" s="79"/>
    </row>
    <row r="46873" spans="30:55" x14ac:dyDescent="0.25">
      <c r="AD46873" s="27"/>
      <c r="AE46873" s="27"/>
      <c r="AH46873" s="79"/>
      <c r="AI46873" s="79"/>
      <c r="AJ46873" s="80"/>
      <c r="AK46873" s="79"/>
      <c r="AM46873" s="79"/>
      <c r="AS46873" s="80"/>
      <c r="AW46873" s="80"/>
      <c r="AX46873" s="80"/>
      <c r="BC46873" s="79"/>
    </row>
    <row r="46874" spans="30:55" x14ac:dyDescent="0.25">
      <c r="AD46874" s="27"/>
      <c r="AE46874" s="27"/>
      <c r="AH46874" s="79"/>
      <c r="AI46874" s="79"/>
      <c r="AJ46874" s="80"/>
      <c r="AK46874" s="79"/>
      <c r="AM46874" s="79"/>
      <c r="AS46874" s="80"/>
      <c r="AW46874" s="80"/>
      <c r="AX46874" s="80"/>
      <c r="BC46874" s="79"/>
    </row>
    <row r="46875" spans="30:55" x14ac:dyDescent="0.25">
      <c r="AD46875" s="27"/>
      <c r="AE46875" s="27"/>
      <c r="AH46875" s="79"/>
      <c r="AI46875" s="79"/>
      <c r="AJ46875" s="80"/>
      <c r="AK46875" s="79"/>
      <c r="AM46875" s="79"/>
      <c r="AS46875" s="80"/>
      <c r="AW46875" s="80"/>
      <c r="AX46875" s="80"/>
      <c r="BC46875" s="79"/>
    </row>
    <row r="46876" spans="30:55" x14ac:dyDescent="0.25">
      <c r="AD46876" s="27"/>
      <c r="AE46876" s="27"/>
      <c r="AH46876" s="79"/>
      <c r="AI46876" s="79"/>
      <c r="AJ46876" s="80"/>
      <c r="AK46876" s="79"/>
      <c r="AS46876" s="80"/>
      <c r="AW46876" s="80"/>
      <c r="BC46876" s="79"/>
    </row>
    <row r="46877" spans="30:55" x14ac:dyDescent="0.25">
      <c r="AD46877" s="27"/>
      <c r="AE46877" s="27"/>
      <c r="AH46877" s="79"/>
      <c r="AI46877" s="79"/>
      <c r="AJ46877" s="80"/>
      <c r="AK46877" s="79"/>
      <c r="AS46877" s="80"/>
      <c r="AW46877" s="80"/>
      <c r="BC46877" s="79"/>
    </row>
    <row r="46878" spans="30:55" x14ac:dyDescent="0.25">
      <c r="AD46878" s="27"/>
      <c r="AE46878" s="27"/>
      <c r="AH46878" s="79"/>
      <c r="AI46878" s="79"/>
      <c r="AJ46878" s="80"/>
      <c r="AK46878" s="79"/>
      <c r="AS46878" s="80"/>
      <c r="AW46878" s="80"/>
      <c r="BC46878" s="79"/>
    </row>
    <row r="46879" spans="30:55" x14ac:dyDescent="0.25">
      <c r="AD46879" s="27"/>
      <c r="AE46879" s="27"/>
      <c r="AH46879" s="79"/>
      <c r="AI46879" s="79"/>
      <c r="AJ46879" s="80"/>
      <c r="AK46879" s="79"/>
      <c r="AS46879" s="80"/>
      <c r="AW46879" s="80"/>
      <c r="BC46879" s="79"/>
    </row>
    <row r="46880" spans="30:55" x14ac:dyDescent="0.25">
      <c r="AD46880" s="27"/>
      <c r="AE46880" s="27"/>
      <c r="AH46880" s="79"/>
      <c r="AI46880" s="79"/>
      <c r="AJ46880" s="80"/>
      <c r="AK46880" s="79"/>
      <c r="AS46880" s="80"/>
      <c r="AW46880" s="80"/>
      <c r="BC46880" s="79"/>
    </row>
    <row r="46881" spans="30:55" x14ac:dyDescent="0.25">
      <c r="AD46881" s="27"/>
      <c r="AE46881" s="27"/>
      <c r="AH46881" s="79"/>
      <c r="AI46881" s="79"/>
      <c r="AJ46881" s="80"/>
      <c r="AK46881" s="79"/>
      <c r="AS46881" s="80"/>
      <c r="AW46881" s="80"/>
      <c r="BC46881" s="79"/>
    </row>
    <row r="46882" spans="30:55" x14ac:dyDescent="0.25">
      <c r="AH46882" s="79"/>
      <c r="AI46882" s="79"/>
      <c r="AJ46882" s="80"/>
      <c r="AK46882" s="79"/>
      <c r="AS46882" s="80"/>
      <c r="AW46882" s="80"/>
      <c r="AX46882" s="80"/>
      <c r="BC46882" s="79"/>
    </row>
    <row r="46883" spans="30:55" x14ac:dyDescent="0.25">
      <c r="AH46883" s="79"/>
      <c r="AI46883" s="79"/>
      <c r="AJ46883" s="80"/>
      <c r="AK46883" s="79"/>
      <c r="AS46883" s="80"/>
      <c r="AW46883" s="80"/>
      <c r="AX46883" s="80"/>
      <c r="BC46883" s="79"/>
    </row>
    <row r="46884" spans="30:55" x14ac:dyDescent="0.25">
      <c r="AH46884" s="79"/>
      <c r="AI46884" s="79"/>
      <c r="AJ46884" s="80"/>
      <c r="AK46884" s="79"/>
      <c r="AS46884" s="80"/>
      <c r="AW46884" s="80"/>
      <c r="BC46884" s="79"/>
    </row>
    <row r="46885" spans="30:55" x14ac:dyDescent="0.25">
      <c r="AH46885" s="79"/>
      <c r="AI46885" s="79"/>
      <c r="AJ46885" s="80"/>
      <c r="AK46885" s="79"/>
      <c r="AS46885" s="80"/>
      <c r="AW46885" s="80"/>
      <c r="BC46885" s="79"/>
    </row>
    <row r="46886" spans="30:55" x14ac:dyDescent="0.25">
      <c r="AH46886" s="79"/>
      <c r="AI46886" s="79"/>
      <c r="AJ46886" s="80"/>
      <c r="AK46886" s="79"/>
      <c r="AS46886" s="80"/>
      <c r="AW46886" s="80"/>
      <c r="BC46886" s="79"/>
    </row>
    <row r="46887" spans="30:55" x14ac:dyDescent="0.25">
      <c r="AH46887" s="79"/>
      <c r="AI46887" s="79"/>
      <c r="AJ46887" s="80"/>
      <c r="AK46887" s="79"/>
      <c r="AS46887" s="80"/>
      <c r="AW46887" s="80"/>
      <c r="BC46887" s="79"/>
    </row>
    <row r="46888" spans="30:55" x14ac:dyDescent="0.25">
      <c r="AH46888" s="79"/>
      <c r="AI46888" s="79"/>
      <c r="AJ46888" s="80"/>
      <c r="AK46888" s="79"/>
      <c r="AS46888" s="80"/>
      <c r="AW46888" s="80"/>
      <c r="AX46888" s="80"/>
      <c r="BC46888" s="79"/>
    </row>
    <row r="46889" spans="30:55" x14ac:dyDescent="0.25">
      <c r="AH46889" s="79"/>
      <c r="AI46889" s="79"/>
      <c r="AJ46889" s="80"/>
      <c r="AK46889" s="79"/>
      <c r="AS46889" s="80"/>
      <c r="AW46889" s="80"/>
      <c r="AX46889" s="80"/>
      <c r="BC46889" s="79"/>
    </row>
    <row r="46890" spans="30:55" x14ac:dyDescent="0.25">
      <c r="AH46890" s="79"/>
      <c r="AI46890" s="79"/>
      <c r="AJ46890" s="80"/>
      <c r="AK46890" s="79"/>
      <c r="AS46890" s="80"/>
      <c r="AW46890" s="80"/>
      <c r="AX46890" s="80"/>
      <c r="BC46890" s="79"/>
    </row>
    <row r="46891" spans="30:55" x14ac:dyDescent="0.25">
      <c r="AH46891" s="79"/>
      <c r="AI46891" s="79"/>
      <c r="AJ46891" s="80"/>
      <c r="AK46891" s="79"/>
      <c r="AS46891" s="80"/>
      <c r="AW46891" s="80"/>
      <c r="AX46891" s="80"/>
      <c r="BC46891" s="79"/>
    </row>
    <row r="46892" spans="30:55" x14ac:dyDescent="0.25">
      <c r="AH46892" s="79"/>
      <c r="AI46892" s="79"/>
      <c r="AJ46892" s="80"/>
      <c r="AK46892" s="79"/>
      <c r="AS46892" s="80"/>
      <c r="AW46892" s="80"/>
      <c r="AX46892" s="80"/>
      <c r="BC46892" s="79"/>
    </row>
    <row r="46893" spans="30:55" x14ac:dyDescent="0.25">
      <c r="AH46893" s="79"/>
      <c r="AI46893" s="79"/>
      <c r="AJ46893" s="80"/>
      <c r="AK46893" s="79"/>
      <c r="AS46893" s="80"/>
      <c r="AW46893" s="80"/>
      <c r="AX46893" s="80"/>
      <c r="BC46893" s="79"/>
    </row>
    <row r="46894" spans="30:55" x14ac:dyDescent="0.25">
      <c r="AD46894" s="27"/>
      <c r="AE46894" s="27"/>
      <c r="AH46894" s="79"/>
      <c r="AI46894" s="79"/>
      <c r="AJ46894" s="80"/>
      <c r="AK46894" s="79"/>
      <c r="AS46894" s="80"/>
      <c r="AW46894" s="80"/>
      <c r="AX46894" s="80"/>
      <c r="BC46894" s="79"/>
    </row>
    <row r="46895" spans="30:55" x14ac:dyDescent="0.25">
      <c r="AD46895" s="27"/>
      <c r="AE46895" s="27"/>
      <c r="AH46895" s="79"/>
      <c r="AI46895" s="79"/>
      <c r="AJ46895" s="80"/>
      <c r="AK46895" s="79"/>
      <c r="AS46895" s="80"/>
      <c r="AW46895" s="80"/>
      <c r="AX46895" s="80"/>
      <c r="BC46895" s="79"/>
    </row>
    <row r="46896" spans="30:55" x14ac:dyDescent="0.25">
      <c r="AD46896" s="27"/>
      <c r="AE46896" s="27"/>
      <c r="AH46896" s="79"/>
      <c r="AI46896" s="79"/>
      <c r="AJ46896" s="80"/>
      <c r="AK46896" s="79"/>
      <c r="AS46896" s="80"/>
      <c r="AW46896" s="80"/>
      <c r="AX46896" s="80"/>
      <c r="BC46896" s="79"/>
    </row>
    <row r="46897" spans="30:55" x14ac:dyDescent="0.25">
      <c r="AD46897" s="27"/>
      <c r="AE46897" s="27"/>
      <c r="AH46897" s="79"/>
      <c r="AI46897" s="79"/>
      <c r="AJ46897" s="80"/>
      <c r="AK46897" s="79"/>
      <c r="AS46897" s="80"/>
      <c r="AW46897" s="80"/>
      <c r="AX46897" s="80"/>
      <c r="BC46897" s="79"/>
    </row>
    <row r="46898" spans="30:55" x14ac:dyDescent="0.25">
      <c r="AD46898" s="27"/>
      <c r="AE46898" s="27"/>
      <c r="AH46898" s="79"/>
      <c r="AI46898" s="79"/>
      <c r="AJ46898" s="80"/>
      <c r="AK46898" s="79"/>
      <c r="AS46898" s="80"/>
      <c r="AW46898" s="80"/>
      <c r="AX46898" s="80"/>
      <c r="BC46898" s="79"/>
    </row>
    <row r="46899" spans="30:55" x14ac:dyDescent="0.25">
      <c r="AD46899" s="27"/>
      <c r="AE46899" s="27"/>
      <c r="AH46899" s="79"/>
      <c r="AI46899" s="79"/>
      <c r="AJ46899" s="80"/>
      <c r="AK46899" s="79"/>
      <c r="AS46899" s="80"/>
      <c r="AW46899" s="80"/>
      <c r="AX46899" s="80"/>
      <c r="BC46899" s="79"/>
    </row>
    <row r="46900" spans="30:55" x14ac:dyDescent="0.25">
      <c r="AD46900" s="27"/>
      <c r="AE46900" s="27"/>
      <c r="AH46900" s="79"/>
      <c r="AI46900" s="79"/>
      <c r="AJ46900" s="80"/>
      <c r="AK46900" s="79"/>
      <c r="AS46900" s="80"/>
      <c r="AW46900" s="80"/>
      <c r="AX46900" s="80"/>
      <c r="BC46900" s="79"/>
    </row>
    <row r="46901" spans="30:55" x14ac:dyDescent="0.25">
      <c r="AD46901" s="27"/>
      <c r="AE46901" s="27"/>
      <c r="AH46901" s="79"/>
      <c r="AI46901" s="79"/>
      <c r="AJ46901" s="80"/>
      <c r="AK46901" s="79"/>
      <c r="AS46901" s="80"/>
      <c r="AW46901" s="80"/>
      <c r="AX46901" s="80"/>
      <c r="BC46901" s="79"/>
    </row>
    <row r="46902" spans="30:55" x14ac:dyDescent="0.25">
      <c r="AD46902" s="27"/>
      <c r="AE46902" s="27"/>
      <c r="AH46902" s="79"/>
      <c r="AI46902" s="79"/>
      <c r="AJ46902" s="80"/>
      <c r="AK46902" s="79"/>
      <c r="AS46902" s="80"/>
      <c r="AW46902" s="80"/>
      <c r="AX46902" s="80"/>
      <c r="BC46902" s="79"/>
    </row>
    <row r="46903" spans="30:55" x14ac:dyDescent="0.25">
      <c r="AH46903" s="79"/>
      <c r="AI46903" s="79"/>
      <c r="AJ46903" s="80"/>
      <c r="AK46903" s="79"/>
      <c r="AM46903" s="79"/>
      <c r="AS46903" s="80"/>
      <c r="AV46903" s="79"/>
      <c r="AW46903" s="80"/>
      <c r="BC46903" s="79"/>
    </row>
    <row r="46904" spans="30:55" x14ac:dyDescent="0.25">
      <c r="AH46904" s="79"/>
      <c r="AI46904" s="79"/>
      <c r="AJ46904" s="80"/>
      <c r="AK46904" s="79"/>
      <c r="AS46904" s="80"/>
      <c r="AW46904" s="80"/>
      <c r="BC46904" s="79"/>
    </row>
    <row r="46905" spans="30:55" x14ac:dyDescent="0.25">
      <c r="AD46905" s="27"/>
      <c r="AE46905" s="27"/>
      <c r="AH46905" s="79"/>
      <c r="AI46905" s="79"/>
      <c r="AJ46905" s="80"/>
      <c r="AK46905" s="79"/>
      <c r="AM46905" s="79"/>
      <c r="AS46905" s="80"/>
      <c r="AW46905" s="80"/>
      <c r="BC46905" s="79"/>
    </row>
    <row r="46906" spans="30:55" x14ac:dyDescent="0.25">
      <c r="AD46906" s="27"/>
      <c r="AE46906" s="27"/>
      <c r="AH46906" s="79"/>
      <c r="AI46906" s="79"/>
      <c r="AJ46906" s="80"/>
      <c r="AK46906" s="79"/>
      <c r="AS46906" s="80"/>
      <c r="AW46906" s="80"/>
      <c r="BC46906" s="79"/>
    </row>
    <row r="46907" spans="30:55" x14ac:dyDescent="0.25">
      <c r="AD46907" s="27"/>
      <c r="AE46907" s="27"/>
      <c r="AH46907" s="79"/>
      <c r="AI46907" s="79"/>
      <c r="AJ46907" s="80"/>
      <c r="AK46907" s="79"/>
      <c r="AS46907" s="80"/>
      <c r="AW46907" s="80"/>
      <c r="BC46907" s="79"/>
    </row>
    <row r="46908" spans="30:55" x14ac:dyDescent="0.25">
      <c r="AD46908" s="27"/>
      <c r="AE46908" s="27"/>
      <c r="AH46908" s="79"/>
      <c r="AI46908" s="79"/>
      <c r="AJ46908" s="80"/>
      <c r="AK46908" s="79"/>
      <c r="AS46908" s="80"/>
      <c r="BC46908" s="79"/>
    </row>
    <row r="46909" spans="30:55" x14ac:dyDescent="0.25">
      <c r="AD46909" s="27"/>
      <c r="AE46909" s="27"/>
      <c r="AH46909" s="79"/>
      <c r="AI46909" s="79"/>
      <c r="AJ46909" s="80"/>
      <c r="AK46909" s="79"/>
      <c r="AS46909" s="80"/>
      <c r="AW46909" s="80"/>
      <c r="BC46909" s="79"/>
    </row>
    <row r="46910" spans="30:55" x14ac:dyDescent="0.25">
      <c r="AD46910" s="27"/>
      <c r="AE46910" s="27"/>
      <c r="AH46910" s="79"/>
      <c r="AI46910" s="79"/>
      <c r="AJ46910" s="80"/>
      <c r="AK46910" s="79"/>
      <c r="AS46910" s="80"/>
      <c r="BC46910" s="79"/>
    </row>
    <row r="46911" spans="30:55" x14ac:dyDescent="0.25">
      <c r="AH46911" s="79"/>
      <c r="AI46911" s="79"/>
      <c r="AJ46911" s="80"/>
      <c r="AK46911" s="79"/>
      <c r="AS46911" s="80"/>
      <c r="AW46911" s="80"/>
      <c r="BC46911" s="79"/>
    </row>
    <row r="46912" spans="30:55" x14ac:dyDescent="0.25">
      <c r="AD46912" s="27"/>
      <c r="AE46912" s="27"/>
      <c r="AH46912" s="79"/>
      <c r="AI46912" s="79"/>
      <c r="AJ46912" s="80"/>
      <c r="AK46912" s="79"/>
      <c r="AM46912" s="79"/>
      <c r="AS46912" s="80"/>
      <c r="BC46912" s="79"/>
    </row>
    <row r="46913" spans="30:55" x14ac:dyDescent="0.25">
      <c r="AH46913" s="79"/>
      <c r="AI46913" s="79"/>
      <c r="AJ46913" s="80"/>
      <c r="AK46913" s="79"/>
      <c r="AM46913" s="79"/>
      <c r="AS46913" s="80"/>
      <c r="AW46913" s="80"/>
      <c r="BC46913" s="79"/>
    </row>
    <row r="46914" spans="30:55" x14ac:dyDescent="0.25">
      <c r="AH46914" s="79"/>
      <c r="AI46914" s="79"/>
      <c r="AJ46914" s="80"/>
      <c r="AK46914" s="79"/>
      <c r="AM46914" s="79"/>
      <c r="AS46914" s="80"/>
      <c r="AV46914" s="79"/>
      <c r="AW46914" s="80"/>
      <c r="BC46914" s="79"/>
    </row>
    <row r="46915" spans="30:55" x14ac:dyDescent="0.25">
      <c r="AH46915" s="79"/>
      <c r="AI46915" s="79"/>
      <c r="AJ46915" s="80"/>
      <c r="AK46915" s="79"/>
      <c r="AM46915" s="79"/>
      <c r="AS46915" s="80"/>
      <c r="AV46915" s="79"/>
      <c r="AW46915" s="80"/>
      <c r="BC46915" s="79"/>
    </row>
    <row r="46916" spans="30:55" x14ac:dyDescent="0.25">
      <c r="AH46916" s="79"/>
      <c r="AI46916" s="79"/>
      <c r="AJ46916" s="80"/>
      <c r="AK46916" s="79"/>
      <c r="AM46916" s="79"/>
      <c r="AS46916" s="80"/>
      <c r="AV46916" s="79"/>
      <c r="AW46916" s="80"/>
      <c r="BC46916" s="79"/>
    </row>
    <row r="46917" spans="30:55" x14ac:dyDescent="0.25">
      <c r="AH46917" s="79"/>
      <c r="AI46917" s="79"/>
      <c r="AJ46917" s="80"/>
      <c r="AK46917" s="79"/>
      <c r="AS46917" s="80"/>
      <c r="AW46917" s="80"/>
      <c r="AX46917" s="80"/>
      <c r="BC46917" s="79"/>
    </row>
    <row r="46918" spans="30:55" x14ac:dyDescent="0.25">
      <c r="AH46918" s="79"/>
      <c r="AI46918" s="79"/>
      <c r="AJ46918" s="80"/>
      <c r="AK46918" s="79"/>
      <c r="AS46918" s="80"/>
      <c r="AW46918" s="80"/>
      <c r="AX46918" s="80"/>
      <c r="BC46918" s="79"/>
    </row>
    <row r="46919" spans="30:55" x14ac:dyDescent="0.25">
      <c r="AH46919" s="79"/>
      <c r="AI46919" s="79"/>
      <c r="AJ46919" s="80"/>
      <c r="AK46919" s="79"/>
      <c r="AM46919" s="79"/>
      <c r="AS46919" s="80"/>
      <c r="AV46919" s="79"/>
      <c r="AW46919" s="80"/>
      <c r="AX46919" s="80"/>
      <c r="BC46919" s="79"/>
    </row>
    <row r="46920" spans="30:55" x14ac:dyDescent="0.25">
      <c r="AD46920" s="27"/>
      <c r="AE46920" s="27"/>
      <c r="AH46920" s="79"/>
      <c r="AI46920" s="79"/>
      <c r="AJ46920" s="80"/>
      <c r="AK46920" s="79"/>
      <c r="AM46920" s="79"/>
      <c r="AS46920" s="80"/>
      <c r="AW46920" s="80"/>
      <c r="AX46920" s="80"/>
      <c r="BC46920" s="79"/>
    </row>
    <row r="46921" spans="30:55" x14ac:dyDescent="0.25">
      <c r="AD46921" s="27"/>
      <c r="AE46921" s="27"/>
      <c r="AH46921" s="79"/>
      <c r="AI46921" s="79"/>
      <c r="AJ46921" s="80"/>
      <c r="AK46921" s="79"/>
      <c r="AM46921" s="79"/>
      <c r="AS46921" s="80"/>
      <c r="AV46921" s="79"/>
      <c r="AW46921" s="80"/>
      <c r="AX46921" s="80"/>
      <c r="BC46921" s="79"/>
    </row>
    <row r="46922" spans="30:55" x14ac:dyDescent="0.25">
      <c r="AH46922" s="79"/>
      <c r="AI46922" s="79"/>
      <c r="AJ46922" s="80"/>
      <c r="AK46922" s="79"/>
      <c r="AS46922" s="80"/>
      <c r="AW46922" s="80"/>
      <c r="AX46922" s="80"/>
      <c r="BC46922" s="79"/>
    </row>
    <row r="46923" spans="30:55" x14ac:dyDescent="0.25">
      <c r="AD46923" s="27"/>
      <c r="AE46923" s="27"/>
      <c r="AH46923" s="79"/>
      <c r="AI46923" s="79"/>
      <c r="AJ46923" s="80"/>
      <c r="AK46923" s="79"/>
      <c r="AM46923" s="79"/>
      <c r="AS46923" s="80"/>
      <c r="AV46923" s="79"/>
      <c r="AW46923" s="80"/>
      <c r="AX46923" s="80"/>
      <c r="BC46923" s="79"/>
    </row>
    <row r="46924" spans="30:55" x14ac:dyDescent="0.25">
      <c r="AH46924" s="79"/>
      <c r="AI46924" s="79"/>
      <c r="AJ46924" s="80"/>
      <c r="AK46924" s="79"/>
      <c r="AS46924" s="80"/>
      <c r="AW46924" s="80"/>
      <c r="AX46924" s="80"/>
      <c r="BC46924" s="79"/>
    </row>
    <row r="46925" spans="30:55" x14ac:dyDescent="0.25">
      <c r="AH46925" s="79"/>
      <c r="AI46925" s="79"/>
      <c r="AJ46925" s="80"/>
      <c r="AK46925" s="79"/>
      <c r="AS46925" s="80"/>
      <c r="AW46925" s="80"/>
      <c r="AX46925" s="80"/>
      <c r="BC46925" s="79"/>
    </row>
    <row r="46926" spans="30:55" x14ac:dyDescent="0.25">
      <c r="AH46926" s="79"/>
      <c r="AI46926" s="79"/>
      <c r="AJ46926" s="80"/>
      <c r="AK46926" s="79"/>
      <c r="AS46926" s="80"/>
      <c r="AW46926" s="80"/>
      <c r="AX46926" s="80"/>
      <c r="BC46926" s="79"/>
    </row>
    <row r="46927" spans="30:55" x14ac:dyDescent="0.25">
      <c r="AH46927" s="79"/>
      <c r="AI46927" s="79"/>
      <c r="AJ46927" s="80"/>
      <c r="AK46927" s="79"/>
      <c r="AM46927" s="79"/>
      <c r="AS46927" s="80"/>
      <c r="AW46927" s="80"/>
      <c r="AX46927" s="80"/>
      <c r="BC46927" s="79"/>
    </row>
    <row r="46928" spans="30:55" x14ac:dyDescent="0.25">
      <c r="AH46928" s="79"/>
      <c r="AI46928" s="79"/>
      <c r="AJ46928" s="80"/>
      <c r="AK46928" s="79"/>
      <c r="AM46928" s="79"/>
      <c r="AS46928" s="80"/>
      <c r="AW46928" s="80"/>
      <c r="AX46928" s="80"/>
      <c r="BC46928" s="79"/>
    </row>
    <row r="46929" spans="34:55" x14ac:dyDescent="0.25">
      <c r="AH46929" s="79"/>
      <c r="AI46929" s="79"/>
      <c r="AJ46929" s="80"/>
      <c r="AK46929" s="79"/>
      <c r="AM46929" s="79"/>
      <c r="AS46929" s="80"/>
      <c r="AV46929" s="79"/>
      <c r="AW46929" s="80"/>
      <c r="AX46929" s="80"/>
      <c r="BC46929" s="79"/>
    </row>
    <row r="46930" spans="34:55" x14ac:dyDescent="0.25">
      <c r="AH46930" s="79"/>
      <c r="AI46930" s="79"/>
      <c r="AJ46930" s="80"/>
      <c r="AK46930" s="79"/>
      <c r="AM46930" s="79"/>
      <c r="AS46930" s="80"/>
      <c r="AW46930" s="80"/>
      <c r="BC46930" s="79"/>
    </row>
    <row r="46931" spans="34:55" x14ac:dyDescent="0.25">
      <c r="AH46931" s="79"/>
      <c r="AI46931" s="79"/>
      <c r="AJ46931" s="80"/>
      <c r="AK46931" s="79"/>
      <c r="AM46931" s="79"/>
      <c r="AS46931" s="80"/>
      <c r="AW46931" s="80"/>
      <c r="AX46931" s="80"/>
      <c r="BC46931" s="79"/>
    </row>
    <row r="46932" spans="34:55" x14ac:dyDescent="0.25">
      <c r="AH46932" s="79"/>
      <c r="AI46932" s="79"/>
      <c r="AJ46932" s="80"/>
      <c r="AK46932" s="79"/>
      <c r="AM46932" s="79"/>
      <c r="AS46932" s="80"/>
      <c r="AW46932" s="80"/>
      <c r="AX46932" s="80"/>
      <c r="BC46932" s="79"/>
    </row>
    <row r="46933" spans="34:55" x14ac:dyDescent="0.25">
      <c r="AH46933" s="79"/>
      <c r="AI46933" s="79"/>
      <c r="AJ46933" s="80"/>
      <c r="AK46933" s="79"/>
      <c r="AM46933" s="79"/>
      <c r="AS46933" s="80"/>
      <c r="AV46933" s="79"/>
      <c r="AW46933" s="80"/>
      <c r="AX46933" s="80"/>
      <c r="BC46933" s="79"/>
    </row>
    <row r="46934" spans="34:55" x14ac:dyDescent="0.25">
      <c r="AH46934" s="79"/>
      <c r="AI46934" s="79"/>
      <c r="AJ46934" s="80"/>
      <c r="AK46934" s="79"/>
      <c r="AM46934" s="79"/>
      <c r="AS46934" s="80"/>
      <c r="AW46934" s="80"/>
      <c r="AX46934" s="80"/>
      <c r="BC46934" s="79"/>
    </row>
    <row r="46935" spans="34:55" x14ac:dyDescent="0.25">
      <c r="AH46935" s="79"/>
      <c r="AI46935" s="79"/>
      <c r="AJ46935" s="80"/>
      <c r="AK46935" s="79"/>
      <c r="AM46935" s="79"/>
      <c r="AS46935" s="80"/>
      <c r="AW46935" s="80"/>
      <c r="AX46935" s="80"/>
      <c r="BC46935" s="79"/>
    </row>
    <row r="46936" spans="34:55" x14ac:dyDescent="0.25">
      <c r="AH46936" s="79"/>
      <c r="AI46936" s="79"/>
      <c r="AJ46936" s="80"/>
      <c r="AK46936" s="79"/>
      <c r="AM46936" s="79"/>
      <c r="AS46936" s="80"/>
      <c r="AV46936" s="79"/>
      <c r="AW46936" s="80"/>
      <c r="AX46936" s="80"/>
      <c r="BC46936" s="79"/>
    </row>
    <row r="46937" spans="34:55" x14ac:dyDescent="0.25">
      <c r="AH46937" s="79"/>
      <c r="AI46937" s="79"/>
      <c r="AJ46937" s="80"/>
      <c r="AK46937" s="79"/>
      <c r="AM46937" s="79"/>
      <c r="AS46937" s="80"/>
      <c r="AV46937" s="79"/>
      <c r="AW46937" s="80"/>
      <c r="BC46937" s="79"/>
    </row>
    <row r="46938" spans="34:55" x14ac:dyDescent="0.25">
      <c r="AH46938" s="79"/>
      <c r="AI46938" s="79"/>
      <c r="AJ46938" s="80"/>
      <c r="AK46938" s="79"/>
      <c r="AM46938" s="79"/>
      <c r="AS46938" s="80"/>
      <c r="AV46938" s="79"/>
      <c r="AW46938" s="80"/>
      <c r="BC46938" s="79"/>
    </row>
    <row r="46939" spans="34:55" x14ac:dyDescent="0.25">
      <c r="AH46939" s="79"/>
      <c r="AI46939" s="79"/>
      <c r="AJ46939" s="80"/>
      <c r="AK46939" s="79"/>
      <c r="AM46939" s="79"/>
      <c r="AS46939" s="80"/>
      <c r="BC46939" s="79"/>
    </row>
    <row r="46940" spans="34:55" x14ac:dyDescent="0.25">
      <c r="AH46940" s="79"/>
      <c r="AI46940" s="79"/>
      <c r="AJ46940" s="80"/>
      <c r="AK46940" s="79"/>
      <c r="AS46940" s="80"/>
      <c r="AW46940" s="80"/>
      <c r="BC46940" s="79"/>
    </row>
    <row r="46941" spans="34:55" x14ac:dyDescent="0.25">
      <c r="AH46941" s="79"/>
      <c r="AI46941" s="79"/>
      <c r="AJ46941" s="80"/>
      <c r="AK46941" s="79"/>
      <c r="AS46941" s="80"/>
      <c r="BC46941" s="79"/>
    </row>
    <row r="46942" spans="34:55" x14ac:dyDescent="0.25">
      <c r="AH46942" s="79"/>
      <c r="AI46942" s="79"/>
      <c r="AJ46942" s="80"/>
      <c r="AK46942" s="79"/>
      <c r="AM46942" s="79"/>
      <c r="AS46942" s="80"/>
      <c r="AW46942" s="80"/>
      <c r="AX46942" s="80"/>
      <c r="BC46942" s="79"/>
    </row>
    <row r="46943" spans="34:55" x14ac:dyDescent="0.25">
      <c r="AH46943" s="79"/>
      <c r="AI46943" s="79"/>
      <c r="AJ46943" s="80"/>
      <c r="AK46943" s="79"/>
      <c r="AM46943" s="79"/>
      <c r="AS46943" s="80"/>
      <c r="AW46943" s="80"/>
      <c r="AX46943" s="80"/>
      <c r="BC46943" s="79"/>
    </row>
    <row r="46944" spans="34:55" x14ac:dyDescent="0.25">
      <c r="AH46944" s="79"/>
      <c r="AI46944" s="79"/>
      <c r="AJ46944" s="80"/>
      <c r="AK46944" s="79"/>
      <c r="AM46944" s="79"/>
      <c r="AS46944" s="80"/>
      <c r="AV46944" s="79"/>
      <c r="AW46944" s="80"/>
      <c r="AX46944" s="80"/>
      <c r="BC46944" s="79"/>
    </row>
    <row r="46945" spans="34:55" x14ac:dyDescent="0.25">
      <c r="AH46945" s="79"/>
      <c r="AI46945" s="79"/>
      <c r="AJ46945" s="80"/>
      <c r="AK46945" s="79"/>
      <c r="AM46945" s="79"/>
      <c r="AS46945" s="80"/>
      <c r="AW46945" s="80"/>
      <c r="AX46945" s="80"/>
      <c r="BC46945" s="79"/>
    </row>
    <row r="46946" spans="34:55" x14ac:dyDescent="0.25">
      <c r="AH46946" s="79"/>
      <c r="AI46946" s="79"/>
      <c r="AJ46946" s="80"/>
      <c r="AK46946" s="79"/>
      <c r="AM46946" s="79"/>
      <c r="AS46946" s="80"/>
      <c r="AV46946" s="79"/>
      <c r="AW46946" s="80"/>
      <c r="AX46946" s="80"/>
      <c r="BC46946" s="79"/>
    </row>
    <row r="46947" spans="34:55" x14ac:dyDescent="0.25">
      <c r="AH46947" s="79"/>
      <c r="AI46947" s="79"/>
      <c r="AJ46947" s="80"/>
      <c r="AK46947" s="79"/>
      <c r="AM46947" s="79"/>
      <c r="AS46947" s="80"/>
      <c r="AW46947" s="80"/>
      <c r="AX46947" s="80"/>
      <c r="BC46947" s="79"/>
    </row>
    <row r="46948" spans="34:55" x14ac:dyDescent="0.25">
      <c r="AH46948" s="79"/>
      <c r="AI46948" s="79"/>
      <c r="AJ46948" s="80"/>
      <c r="AK46948" s="79"/>
      <c r="AM46948" s="79"/>
      <c r="AS46948" s="80"/>
      <c r="AW46948" s="80"/>
      <c r="AX46948" s="80"/>
      <c r="BC46948" s="79"/>
    </row>
    <row r="46949" spans="34:55" x14ac:dyDescent="0.25">
      <c r="AH46949" s="79"/>
      <c r="AI46949" s="79"/>
      <c r="AJ46949" s="80"/>
      <c r="AK46949" s="79"/>
      <c r="AM46949" s="79"/>
      <c r="AS46949" s="80"/>
      <c r="AV46949" s="79"/>
      <c r="AW46949" s="80"/>
      <c r="AX46949" s="80"/>
      <c r="BC46949" s="79"/>
    </row>
    <row r="46950" spans="34:55" x14ac:dyDescent="0.25">
      <c r="AH46950" s="79"/>
      <c r="AI46950" s="79"/>
      <c r="AJ46950" s="80"/>
      <c r="AK46950" s="79"/>
      <c r="AM46950" s="79"/>
      <c r="AS46950" s="80"/>
      <c r="BC46950" s="79"/>
    </row>
    <row r="46951" spans="34:55" x14ac:dyDescent="0.25">
      <c r="AH46951" s="79"/>
      <c r="AI46951" s="79"/>
      <c r="AJ46951" s="80"/>
      <c r="AK46951" s="79"/>
      <c r="AS46951" s="80"/>
      <c r="BC46951" s="79"/>
    </row>
    <row r="46952" spans="34:55" x14ac:dyDescent="0.25">
      <c r="AH46952" s="79"/>
      <c r="AI46952" s="79"/>
      <c r="AJ46952" s="80"/>
      <c r="AK46952" s="79"/>
      <c r="AM46952" s="79"/>
      <c r="AS46952" s="80"/>
      <c r="AW46952" s="80"/>
      <c r="BC46952" s="79"/>
    </row>
    <row r="46953" spans="34:55" x14ac:dyDescent="0.25">
      <c r="AH46953" s="79"/>
      <c r="AI46953" s="79"/>
      <c r="AJ46953" s="80"/>
      <c r="AK46953" s="79"/>
      <c r="AM46953" s="79"/>
      <c r="AS46953" s="80"/>
      <c r="BC46953" s="79"/>
    </row>
    <row r="46954" spans="34:55" x14ac:dyDescent="0.25">
      <c r="AH46954" s="79"/>
      <c r="AI46954" s="79"/>
      <c r="AJ46954" s="80"/>
      <c r="AK46954" s="79"/>
      <c r="AM46954" s="79"/>
      <c r="AS46954" s="80"/>
      <c r="AW46954" s="80"/>
      <c r="BC46954" s="79"/>
    </row>
    <row r="46955" spans="34:55" x14ac:dyDescent="0.25">
      <c r="AH46955" s="79"/>
      <c r="AI46955" s="79"/>
      <c r="AJ46955" s="80"/>
      <c r="AK46955" s="79"/>
      <c r="AM46955" s="79"/>
      <c r="AS46955" s="80"/>
      <c r="BC46955" s="79"/>
    </row>
    <row r="46956" spans="34:55" x14ac:dyDescent="0.25">
      <c r="AH46956" s="79"/>
      <c r="AI46956" s="79"/>
      <c r="AJ46956" s="80"/>
      <c r="AK46956" s="79"/>
      <c r="AM46956" s="79"/>
      <c r="AS46956" s="80"/>
      <c r="BC46956" s="79"/>
    </row>
    <row r="46957" spans="34:55" x14ac:dyDescent="0.25">
      <c r="AH46957" s="79"/>
      <c r="AI46957" s="79"/>
      <c r="AJ46957" s="80"/>
      <c r="AK46957" s="79"/>
      <c r="AM46957" s="79"/>
      <c r="AS46957" s="80"/>
      <c r="AV46957" s="79"/>
      <c r="AW46957" s="80"/>
      <c r="BC46957" s="79"/>
    </row>
    <row r="46958" spans="34:55" x14ac:dyDescent="0.25">
      <c r="AH46958" s="79"/>
      <c r="AI46958" s="79"/>
      <c r="AJ46958" s="80"/>
      <c r="AK46958" s="79"/>
      <c r="AM46958" s="79"/>
      <c r="AO46958" s="80"/>
      <c r="AS46958" s="80"/>
      <c r="BC46958" s="79"/>
    </row>
    <row r="46959" spans="34:55" x14ac:dyDescent="0.25">
      <c r="AH46959" s="79"/>
      <c r="AI46959" s="79"/>
      <c r="AJ46959" s="80"/>
      <c r="AK46959" s="79"/>
      <c r="AS46959" s="80"/>
      <c r="AW46959" s="80"/>
      <c r="BC46959" s="79"/>
    </row>
    <row r="46960" spans="34:55" x14ac:dyDescent="0.25">
      <c r="AH46960" s="79"/>
      <c r="AI46960" s="79"/>
      <c r="AJ46960" s="80"/>
      <c r="AK46960" s="79"/>
      <c r="AS46960" s="80"/>
      <c r="BC46960" s="79"/>
    </row>
    <row r="46961" spans="34:55" x14ac:dyDescent="0.25">
      <c r="AH46961" s="79"/>
      <c r="AI46961" s="79"/>
      <c r="AJ46961" s="80"/>
      <c r="AK46961" s="79"/>
      <c r="AS46961" s="80"/>
      <c r="AW46961" s="80"/>
      <c r="BC46961" s="79"/>
    </row>
    <row r="46962" spans="34:55" x14ac:dyDescent="0.25">
      <c r="AH46962" s="79"/>
      <c r="AI46962" s="79"/>
      <c r="AJ46962" s="80"/>
      <c r="AK46962" s="79"/>
      <c r="AS46962" s="80"/>
      <c r="BC46962" s="79"/>
    </row>
    <row r="46963" spans="34:55" x14ac:dyDescent="0.25">
      <c r="AH46963" s="79"/>
      <c r="AI46963" s="79"/>
      <c r="AJ46963" s="80"/>
      <c r="AK46963" s="79"/>
      <c r="AM46963" s="79"/>
      <c r="AS46963" s="80"/>
      <c r="BC46963" s="79"/>
    </row>
    <row r="46964" spans="34:55" x14ac:dyDescent="0.25">
      <c r="AH46964" s="79"/>
      <c r="AI46964" s="79"/>
      <c r="AJ46964" s="80"/>
      <c r="AK46964" s="79"/>
      <c r="AM46964" s="79"/>
      <c r="AS46964" s="80"/>
      <c r="BC46964" s="79"/>
    </row>
    <row r="46965" spans="34:55" x14ac:dyDescent="0.25">
      <c r="AH46965" s="79"/>
      <c r="AI46965" s="79"/>
      <c r="AJ46965" s="80"/>
      <c r="AK46965" s="79"/>
      <c r="AM46965" s="79"/>
      <c r="AS46965" s="80"/>
      <c r="BC46965" s="79"/>
    </row>
    <row r="46966" spans="34:55" x14ac:dyDescent="0.25">
      <c r="AH46966" s="79"/>
      <c r="AI46966" s="79"/>
      <c r="AJ46966" s="80"/>
      <c r="AK46966" s="79"/>
      <c r="AS46966" s="80"/>
      <c r="AW46966" s="80"/>
      <c r="BC46966" s="79"/>
    </row>
    <row r="46967" spans="34:55" x14ac:dyDescent="0.25">
      <c r="AH46967" s="79"/>
      <c r="AI46967" s="79"/>
      <c r="AJ46967" s="80"/>
      <c r="AK46967" s="79"/>
      <c r="AS46967" s="80"/>
      <c r="BC46967" s="79"/>
    </row>
    <row r="46968" spans="34:55" x14ac:dyDescent="0.25">
      <c r="AH46968" s="79"/>
      <c r="AI46968" s="79"/>
      <c r="AJ46968" s="80"/>
      <c r="AK46968" s="79"/>
      <c r="AS46968" s="80"/>
      <c r="AW46968" s="80"/>
      <c r="BC46968" s="79"/>
    </row>
    <row r="46969" spans="34:55" x14ac:dyDescent="0.25">
      <c r="AH46969" s="79"/>
      <c r="AI46969" s="79"/>
      <c r="AJ46969" s="80"/>
      <c r="AK46969" s="79"/>
      <c r="AO46969" s="80"/>
      <c r="AS46969" s="80"/>
      <c r="BC46969" s="79"/>
    </row>
    <row r="46970" spans="34:55" x14ac:dyDescent="0.25">
      <c r="AH46970" s="79"/>
      <c r="AI46970" s="79"/>
      <c r="AJ46970" s="80"/>
      <c r="AK46970" s="79"/>
      <c r="AS46970" s="80"/>
      <c r="BC46970" s="79"/>
    </row>
    <row r="46971" spans="34:55" x14ac:dyDescent="0.25">
      <c r="AH46971" s="79"/>
      <c r="AI46971" s="79"/>
      <c r="AJ46971" s="80"/>
      <c r="AK46971" s="79"/>
      <c r="AS46971" s="80"/>
      <c r="BC46971" s="79"/>
    </row>
    <row r="46972" spans="34:55" x14ac:dyDescent="0.25">
      <c r="AH46972" s="79"/>
      <c r="AI46972" s="79"/>
      <c r="AJ46972" s="80"/>
      <c r="AK46972" s="79"/>
      <c r="AO46972" s="80"/>
      <c r="AS46972" s="80"/>
      <c r="AW46972" s="80"/>
      <c r="AX46972" s="80"/>
      <c r="BC46972" s="79"/>
    </row>
    <row r="46973" spans="34:55" x14ac:dyDescent="0.25">
      <c r="AH46973" s="79"/>
      <c r="AI46973" s="79"/>
      <c r="AJ46973" s="80"/>
      <c r="AK46973" s="79"/>
      <c r="AM46973" s="79"/>
      <c r="AS46973" s="80"/>
      <c r="AV46973" s="79"/>
      <c r="AW46973" s="80"/>
      <c r="AX46973" s="80"/>
      <c r="BC46973" s="79"/>
    </row>
    <row r="46974" spans="34:55" x14ac:dyDescent="0.25">
      <c r="AH46974" s="79"/>
      <c r="AI46974" s="79"/>
      <c r="AJ46974" s="80"/>
      <c r="AK46974" s="79"/>
      <c r="AS46974" s="80"/>
      <c r="AW46974" s="80"/>
      <c r="AX46974" s="80"/>
      <c r="BC46974" s="79"/>
    </row>
    <row r="46975" spans="34:55" x14ac:dyDescent="0.25">
      <c r="AH46975" s="79"/>
      <c r="AI46975" s="79"/>
      <c r="AJ46975" s="80"/>
      <c r="AK46975" s="79"/>
      <c r="AM46975" s="79"/>
      <c r="AS46975" s="80"/>
      <c r="AV46975" s="79"/>
      <c r="AW46975" s="80"/>
      <c r="BC46975" s="79"/>
    </row>
    <row r="46976" spans="34:55" x14ac:dyDescent="0.25">
      <c r="AH46976" s="79"/>
      <c r="AI46976" s="79"/>
      <c r="AJ46976" s="80"/>
      <c r="AK46976" s="79"/>
      <c r="AM46976" s="79"/>
      <c r="AS46976" s="80"/>
      <c r="AV46976" s="79"/>
      <c r="AW46976" s="80"/>
      <c r="BC46976" s="79"/>
    </row>
    <row r="46977" spans="30:55" x14ac:dyDescent="0.25">
      <c r="AH46977" s="79"/>
      <c r="AI46977" s="79"/>
      <c r="AJ46977" s="80"/>
      <c r="AK46977" s="79"/>
      <c r="AM46977" s="79"/>
      <c r="AS46977" s="80"/>
      <c r="AV46977" s="79"/>
      <c r="AW46977" s="80"/>
      <c r="BC46977" s="79"/>
    </row>
    <row r="46978" spans="30:55" x14ac:dyDescent="0.25">
      <c r="AH46978" s="79"/>
      <c r="AI46978" s="79"/>
      <c r="AJ46978" s="80"/>
      <c r="AK46978" s="79"/>
      <c r="AM46978" s="79"/>
      <c r="AS46978" s="80"/>
      <c r="AV46978" s="79"/>
      <c r="AW46978" s="80"/>
      <c r="BC46978" s="79"/>
    </row>
    <row r="46979" spans="30:55" x14ac:dyDescent="0.25">
      <c r="AH46979" s="79"/>
      <c r="AI46979" s="79"/>
      <c r="AJ46979" s="80"/>
      <c r="AK46979" s="79"/>
      <c r="AS46979" s="80"/>
      <c r="AW46979" s="80"/>
      <c r="AX46979" s="80"/>
      <c r="BC46979" s="79"/>
    </row>
    <row r="46980" spans="30:55" x14ac:dyDescent="0.25">
      <c r="AD46980" s="27"/>
      <c r="AE46980" s="27"/>
      <c r="AH46980" s="79"/>
      <c r="AI46980" s="79"/>
      <c r="AJ46980" s="80"/>
      <c r="AK46980" s="79"/>
      <c r="AM46980" s="79"/>
      <c r="AS46980" s="80"/>
      <c r="AV46980" s="79"/>
      <c r="AW46980" s="80"/>
      <c r="AX46980" s="80"/>
      <c r="BC46980" s="79"/>
    </row>
    <row r="46981" spans="30:55" x14ac:dyDescent="0.25">
      <c r="AH46981" s="79"/>
      <c r="AI46981" s="79"/>
      <c r="AJ46981" s="80"/>
      <c r="AK46981" s="79"/>
      <c r="AM46981" s="79"/>
      <c r="AS46981" s="80"/>
      <c r="AV46981" s="79"/>
      <c r="AW46981" s="80"/>
      <c r="BC46981" s="79"/>
    </row>
    <row r="46982" spans="30:55" x14ac:dyDescent="0.25">
      <c r="AH46982" s="79"/>
      <c r="AI46982" s="79"/>
      <c r="AJ46982" s="80"/>
      <c r="AK46982" s="79"/>
      <c r="AM46982" s="79"/>
      <c r="AS46982" s="80"/>
      <c r="AV46982" s="79"/>
      <c r="AW46982" s="80"/>
      <c r="BC46982" s="79"/>
    </row>
    <row r="46983" spans="30:55" x14ac:dyDescent="0.25">
      <c r="AH46983" s="79"/>
      <c r="AI46983" s="79"/>
      <c r="AJ46983" s="80"/>
      <c r="AK46983" s="79"/>
      <c r="AM46983" s="79"/>
      <c r="AS46983" s="80"/>
      <c r="AV46983" s="79"/>
      <c r="AW46983" s="80"/>
      <c r="BC46983" s="79"/>
    </row>
    <row r="46984" spans="30:55" x14ac:dyDescent="0.25">
      <c r="AH46984" s="79"/>
      <c r="AI46984" s="79"/>
      <c r="AJ46984" s="80"/>
      <c r="AK46984" s="79"/>
      <c r="AM46984" s="79"/>
      <c r="AS46984" s="80"/>
      <c r="AV46984" s="79"/>
      <c r="AW46984" s="80"/>
      <c r="AX46984" s="80"/>
      <c r="BC46984" s="79"/>
    </row>
    <row r="46985" spans="30:55" x14ac:dyDescent="0.25">
      <c r="AH46985" s="79"/>
      <c r="AI46985" s="79"/>
      <c r="AJ46985" s="80"/>
      <c r="AK46985" s="79"/>
      <c r="AM46985" s="79"/>
      <c r="AS46985" s="80"/>
      <c r="AV46985" s="79"/>
      <c r="AW46985" s="80"/>
      <c r="AX46985" s="80"/>
      <c r="BC46985" s="79"/>
    </row>
    <row r="46986" spans="30:55" x14ac:dyDescent="0.25">
      <c r="AH46986" s="79"/>
      <c r="AI46986" s="79"/>
      <c r="AJ46986" s="80"/>
      <c r="AK46986" s="79"/>
      <c r="AM46986" s="79"/>
      <c r="AS46986" s="80"/>
      <c r="AW46986" s="80"/>
      <c r="AX46986" s="80"/>
      <c r="BC46986" s="79"/>
    </row>
    <row r="46987" spans="30:55" x14ac:dyDescent="0.25">
      <c r="AD46987" s="27"/>
      <c r="AE46987" s="27"/>
      <c r="AH46987" s="79"/>
      <c r="AI46987" s="79"/>
      <c r="AJ46987" s="80"/>
      <c r="AK46987" s="79"/>
      <c r="AS46987" s="80"/>
      <c r="AW46987" s="80"/>
      <c r="AX46987" s="80"/>
      <c r="BC46987" s="79"/>
    </row>
    <row r="46988" spans="30:55" x14ac:dyDescent="0.25">
      <c r="AH46988" s="79"/>
      <c r="AI46988" s="79"/>
      <c r="AJ46988" s="80"/>
      <c r="AK46988" s="79"/>
      <c r="AM46988" s="79"/>
      <c r="AS46988" s="80"/>
      <c r="AV46988" s="79"/>
      <c r="AW46988" s="80"/>
      <c r="AX46988" s="80"/>
      <c r="BC46988" s="79"/>
    </row>
    <row r="46989" spans="30:55" x14ac:dyDescent="0.25">
      <c r="AH46989" s="79"/>
      <c r="AI46989" s="79"/>
      <c r="AJ46989" s="80"/>
      <c r="AK46989" s="79"/>
      <c r="AM46989" s="79"/>
      <c r="AS46989" s="80"/>
      <c r="AV46989" s="79"/>
      <c r="AW46989" s="80"/>
      <c r="AX46989" s="80"/>
      <c r="BC46989" s="79"/>
    </row>
    <row r="46990" spans="30:55" x14ac:dyDescent="0.25">
      <c r="AH46990" s="79"/>
      <c r="AI46990" s="79"/>
      <c r="AJ46990" s="80"/>
      <c r="AK46990" s="79"/>
      <c r="AS46990" s="80"/>
      <c r="AW46990" s="80"/>
      <c r="AX46990" s="80"/>
      <c r="BC46990" s="79"/>
    </row>
    <row r="46991" spans="30:55" x14ac:dyDescent="0.25">
      <c r="AH46991" s="79"/>
      <c r="AI46991" s="79"/>
      <c r="AJ46991" s="80"/>
      <c r="AK46991" s="79"/>
      <c r="AS46991" s="80"/>
      <c r="BC46991" s="79"/>
    </row>
    <row r="46992" spans="30:55" x14ac:dyDescent="0.25">
      <c r="AH46992" s="79"/>
      <c r="AI46992" s="79"/>
      <c r="AJ46992" s="80"/>
      <c r="AK46992" s="79"/>
      <c r="AS46992" s="80"/>
      <c r="AW46992" s="80"/>
      <c r="BC46992" s="79"/>
    </row>
    <row r="46993" spans="30:55" x14ac:dyDescent="0.25">
      <c r="AH46993" s="79"/>
      <c r="AI46993" s="79"/>
      <c r="AJ46993" s="80"/>
      <c r="AK46993" s="79"/>
      <c r="AS46993" s="80"/>
      <c r="BC46993" s="79"/>
    </row>
    <row r="46994" spans="30:55" x14ac:dyDescent="0.25">
      <c r="AH46994" s="79"/>
      <c r="AI46994" s="79"/>
      <c r="AJ46994" s="80"/>
      <c r="AK46994" s="79"/>
      <c r="AS46994" s="80"/>
      <c r="AW46994" s="80"/>
      <c r="BC46994" s="79"/>
    </row>
    <row r="46995" spans="30:55" x14ac:dyDescent="0.25">
      <c r="AH46995" s="79"/>
      <c r="AI46995" s="79"/>
      <c r="AJ46995" s="80"/>
      <c r="AK46995" s="79"/>
      <c r="AS46995" s="80"/>
      <c r="BC46995" s="79"/>
    </row>
    <row r="46996" spans="30:55" x14ac:dyDescent="0.25">
      <c r="AH46996" s="79"/>
      <c r="AI46996" s="79"/>
      <c r="AJ46996" s="80"/>
      <c r="AK46996" s="79"/>
      <c r="AS46996" s="80"/>
      <c r="BC46996" s="79"/>
    </row>
    <row r="46997" spans="30:55" x14ac:dyDescent="0.25">
      <c r="AH46997" s="79"/>
      <c r="AI46997" s="79"/>
      <c r="AJ46997" s="80"/>
      <c r="AK46997" s="79"/>
      <c r="AS46997" s="80"/>
      <c r="AW46997" s="80"/>
      <c r="AX46997" s="80"/>
      <c r="BC46997" s="79"/>
    </row>
    <row r="46998" spans="30:55" x14ac:dyDescent="0.25">
      <c r="AH46998" s="79"/>
      <c r="AI46998" s="79"/>
      <c r="AJ46998" s="80"/>
      <c r="AK46998" s="79"/>
      <c r="AS46998" s="80"/>
      <c r="AW46998" s="80"/>
      <c r="AX46998" s="80"/>
      <c r="BC46998" s="79"/>
    </row>
    <row r="46999" spans="30:55" x14ac:dyDescent="0.25">
      <c r="AD46999" s="27"/>
      <c r="AE46999" s="27"/>
      <c r="AH46999" s="79"/>
      <c r="AI46999" s="79"/>
      <c r="AJ46999" s="80"/>
      <c r="AK46999" s="79"/>
      <c r="AS46999" s="80"/>
      <c r="AW46999" s="80"/>
      <c r="AX46999" s="80"/>
      <c r="BC46999" s="79"/>
    </row>
    <row r="47000" spans="30:55" x14ac:dyDescent="0.25">
      <c r="AD47000" s="27"/>
      <c r="AE47000" s="27"/>
      <c r="AH47000" s="79"/>
      <c r="AI47000" s="79"/>
      <c r="AJ47000" s="80"/>
      <c r="AK47000" s="79"/>
      <c r="AS47000" s="80"/>
      <c r="AW47000" s="80"/>
      <c r="AX47000" s="80"/>
      <c r="BC47000" s="79"/>
    </row>
    <row r="47001" spans="30:55" x14ac:dyDescent="0.25">
      <c r="AD47001" s="27"/>
      <c r="AE47001" s="27"/>
      <c r="AH47001" s="79"/>
      <c r="AI47001" s="79"/>
      <c r="AJ47001" s="80"/>
      <c r="AK47001" s="79"/>
      <c r="AS47001" s="80"/>
      <c r="AW47001" s="80"/>
      <c r="AX47001" s="80"/>
      <c r="BC47001" s="79"/>
    </row>
    <row r="47002" spans="30:55" x14ac:dyDescent="0.25">
      <c r="AD47002" s="27"/>
      <c r="AE47002" s="27"/>
      <c r="AH47002" s="79"/>
      <c r="AI47002" s="79"/>
      <c r="AJ47002" s="80"/>
      <c r="AK47002" s="79"/>
      <c r="AS47002" s="80"/>
      <c r="AW47002" s="80"/>
      <c r="AX47002" s="80"/>
      <c r="BC47002" s="79"/>
    </row>
    <row r="47003" spans="30:55" x14ac:dyDescent="0.25">
      <c r="AD47003" s="27"/>
      <c r="AE47003" s="27"/>
      <c r="AH47003" s="79"/>
      <c r="AI47003" s="79"/>
      <c r="AJ47003" s="80"/>
      <c r="AK47003" s="79"/>
      <c r="AS47003" s="80"/>
      <c r="AW47003" s="80"/>
      <c r="AX47003" s="80"/>
      <c r="BC47003" s="79"/>
    </row>
    <row r="47004" spans="30:55" x14ac:dyDescent="0.25">
      <c r="AD47004" s="27"/>
      <c r="AE47004" s="27"/>
      <c r="AH47004" s="79"/>
      <c r="AI47004" s="79"/>
      <c r="AJ47004" s="80"/>
      <c r="AK47004" s="79"/>
      <c r="AS47004" s="80"/>
      <c r="AV47004" s="79"/>
      <c r="AW47004" s="80"/>
      <c r="AX47004" s="80"/>
      <c r="BC47004" s="79"/>
    </row>
    <row r="47005" spans="30:55" x14ac:dyDescent="0.25">
      <c r="AH47005" s="79"/>
      <c r="AI47005" s="79"/>
      <c r="AJ47005" s="80"/>
      <c r="AK47005" s="79"/>
      <c r="AM47005" s="79"/>
      <c r="AS47005" s="80"/>
      <c r="AW47005" s="80"/>
      <c r="AX47005" s="80"/>
      <c r="BC47005" s="79"/>
    </row>
    <row r="47006" spans="30:55" x14ac:dyDescent="0.25">
      <c r="AH47006" s="79"/>
      <c r="AI47006" s="79"/>
      <c r="AJ47006" s="80"/>
      <c r="AK47006" s="79"/>
      <c r="AM47006" s="79"/>
      <c r="AS47006" s="80"/>
      <c r="AW47006" s="80"/>
      <c r="AX47006" s="80"/>
      <c r="BC47006" s="79"/>
    </row>
    <row r="47007" spans="30:55" x14ac:dyDescent="0.25">
      <c r="AH47007" s="79"/>
      <c r="AI47007" s="79"/>
      <c r="AJ47007" s="80"/>
      <c r="AK47007" s="79"/>
      <c r="AM47007" s="79"/>
      <c r="AS47007" s="80"/>
      <c r="AW47007" s="80"/>
      <c r="AX47007" s="80"/>
      <c r="BC47007" s="79"/>
    </row>
    <row r="47008" spans="30:55" x14ac:dyDescent="0.25">
      <c r="AH47008" s="79"/>
      <c r="AI47008" s="79"/>
      <c r="AJ47008" s="80"/>
      <c r="AK47008" s="79"/>
      <c r="AM47008" s="79"/>
      <c r="AS47008" s="80"/>
      <c r="AV47008" s="79"/>
      <c r="AW47008" s="80"/>
      <c r="AX47008" s="80"/>
      <c r="BC47008" s="79"/>
    </row>
    <row r="47009" spans="30:55" x14ac:dyDescent="0.25">
      <c r="AH47009" s="79"/>
      <c r="AI47009" s="79"/>
      <c r="AJ47009" s="80"/>
      <c r="AK47009" s="79"/>
      <c r="AM47009" s="79"/>
      <c r="AS47009" s="80"/>
      <c r="AW47009" s="80"/>
      <c r="AX47009" s="80"/>
      <c r="BC47009" s="79"/>
    </row>
    <row r="47010" spans="30:55" x14ac:dyDescent="0.25">
      <c r="AH47010" s="79"/>
      <c r="AI47010" s="79"/>
      <c r="AJ47010" s="80"/>
      <c r="AK47010" s="79"/>
      <c r="AM47010" s="79"/>
      <c r="AS47010" s="80"/>
      <c r="AV47010" s="79"/>
      <c r="AW47010" s="80"/>
      <c r="AX47010" s="80"/>
      <c r="BC47010" s="79"/>
    </row>
    <row r="47011" spans="30:55" x14ac:dyDescent="0.25">
      <c r="AD47011" s="27"/>
      <c r="AE47011" s="27"/>
      <c r="AH47011" s="79"/>
      <c r="AI47011" s="79"/>
      <c r="AJ47011" s="80"/>
      <c r="AK47011" s="79"/>
      <c r="AM47011" s="79"/>
      <c r="AS47011" s="80"/>
      <c r="AW47011" s="80"/>
      <c r="AX47011" s="80"/>
      <c r="BC47011" s="79"/>
    </row>
    <row r="47012" spans="30:55" x14ac:dyDescent="0.25">
      <c r="AD47012" s="27"/>
      <c r="AE47012" s="27"/>
      <c r="AH47012" s="79"/>
      <c r="AI47012" s="79"/>
      <c r="AJ47012" s="80"/>
      <c r="AK47012" s="79"/>
      <c r="AM47012" s="79"/>
      <c r="AS47012" s="80"/>
      <c r="AW47012" s="80"/>
      <c r="AX47012" s="80"/>
      <c r="BC47012" s="79"/>
    </row>
    <row r="47013" spans="30:55" x14ac:dyDescent="0.25">
      <c r="AD47013" s="27"/>
      <c r="AE47013" s="27"/>
      <c r="AH47013" s="79"/>
      <c r="AI47013" s="79"/>
      <c r="AJ47013" s="80"/>
      <c r="AK47013" s="79"/>
      <c r="AM47013" s="79"/>
      <c r="AS47013" s="80"/>
      <c r="AV47013" s="79"/>
      <c r="AW47013" s="80"/>
      <c r="AX47013" s="80"/>
      <c r="BC47013" s="79"/>
    </row>
    <row r="47014" spans="30:55" x14ac:dyDescent="0.25">
      <c r="AH47014" s="79"/>
      <c r="AI47014" s="79"/>
      <c r="AJ47014" s="80"/>
      <c r="AK47014" s="79"/>
      <c r="AS47014" s="80"/>
      <c r="AW47014" s="80"/>
      <c r="BC47014" s="79"/>
    </row>
    <row r="47015" spans="30:55" x14ac:dyDescent="0.25">
      <c r="AH47015" s="79"/>
      <c r="AI47015" s="79"/>
      <c r="AJ47015" s="80"/>
      <c r="AK47015" s="79"/>
      <c r="AS47015" s="80"/>
      <c r="BC47015" s="79"/>
    </row>
    <row r="47016" spans="30:55" x14ac:dyDescent="0.25">
      <c r="AD47016" s="27"/>
      <c r="AE47016" s="27"/>
      <c r="AH47016" s="79"/>
      <c r="AI47016" s="79"/>
      <c r="AJ47016" s="80"/>
      <c r="AK47016" s="79"/>
      <c r="AS47016" s="80"/>
      <c r="AW47016" s="80"/>
      <c r="BC47016" s="79"/>
    </row>
    <row r="47017" spans="30:55" x14ac:dyDescent="0.25">
      <c r="AD47017" s="27"/>
      <c r="AE47017" s="27"/>
      <c r="AH47017" s="79"/>
      <c r="AI47017" s="79"/>
      <c r="AJ47017" s="80"/>
      <c r="AK47017" s="79"/>
      <c r="AS47017" s="80"/>
      <c r="AW47017" s="80"/>
      <c r="BC47017" s="79"/>
    </row>
    <row r="47018" spans="30:55" x14ac:dyDescent="0.25">
      <c r="AD47018" s="27"/>
      <c r="AE47018" s="27"/>
      <c r="AH47018" s="79"/>
      <c r="AI47018" s="79"/>
      <c r="AJ47018" s="80"/>
      <c r="AK47018" s="79"/>
      <c r="AS47018" s="80"/>
      <c r="AW47018" s="80"/>
      <c r="BC47018" s="79"/>
    </row>
    <row r="47019" spans="30:55" x14ac:dyDescent="0.25">
      <c r="AH47019" s="79"/>
      <c r="AI47019" s="79"/>
      <c r="AJ47019" s="80"/>
      <c r="AK47019" s="79"/>
      <c r="AS47019" s="80"/>
      <c r="AW47019" s="80"/>
      <c r="AX47019" s="80"/>
      <c r="BC47019" s="79"/>
    </row>
    <row r="47020" spans="30:55" x14ac:dyDescent="0.25">
      <c r="AH47020" s="79"/>
      <c r="AI47020" s="79"/>
      <c r="AJ47020" s="80"/>
      <c r="AK47020" s="79"/>
      <c r="AS47020" s="80"/>
      <c r="AW47020" s="80"/>
      <c r="AX47020" s="80"/>
      <c r="BC47020" s="79"/>
    </row>
    <row r="47021" spans="30:55" x14ac:dyDescent="0.25">
      <c r="AD47021" s="27"/>
      <c r="AE47021" s="27"/>
      <c r="AH47021" s="79"/>
      <c r="AI47021" s="79"/>
      <c r="AJ47021" s="80"/>
      <c r="AK47021" s="79"/>
      <c r="AM47021" s="79"/>
      <c r="AS47021" s="80"/>
      <c r="AW47021" s="80"/>
      <c r="AX47021" s="80"/>
      <c r="BC47021" s="79"/>
    </row>
    <row r="47022" spans="30:55" x14ac:dyDescent="0.25">
      <c r="AD47022" s="27"/>
      <c r="AE47022" s="27"/>
      <c r="AH47022" s="79"/>
      <c r="AI47022" s="79"/>
      <c r="AJ47022" s="80"/>
      <c r="AK47022" s="79"/>
      <c r="AM47022" s="79"/>
      <c r="AS47022" s="80"/>
      <c r="AW47022" s="80"/>
      <c r="AX47022" s="80"/>
      <c r="BC47022" s="79"/>
    </row>
    <row r="47023" spans="30:55" x14ac:dyDescent="0.25">
      <c r="AD47023" s="27"/>
      <c r="AE47023" s="27"/>
      <c r="AH47023" s="79"/>
      <c r="AI47023" s="79"/>
      <c r="AJ47023" s="80"/>
      <c r="AK47023" s="79"/>
      <c r="AM47023" s="79"/>
      <c r="AS47023" s="80"/>
      <c r="AV47023" s="79"/>
      <c r="AW47023" s="80"/>
      <c r="AX47023" s="80"/>
      <c r="BC47023" s="79"/>
    </row>
    <row r="47024" spans="30:55" x14ac:dyDescent="0.25">
      <c r="AD47024" s="27"/>
      <c r="AE47024" s="27"/>
      <c r="AH47024" s="79"/>
      <c r="AI47024" s="79"/>
      <c r="AJ47024" s="80"/>
      <c r="AK47024" s="79"/>
      <c r="AM47024" s="79"/>
      <c r="AS47024" s="80"/>
      <c r="AW47024" s="80"/>
      <c r="BC47024" s="79"/>
    </row>
    <row r="47025" spans="30:55" x14ac:dyDescent="0.25">
      <c r="AD47025" s="27"/>
      <c r="AE47025" s="27"/>
      <c r="AH47025" s="79"/>
      <c r="AI47025" s="79"/>
      <c r="AJ47025" s="80"/>
      <c r="AK47025" s="79"/>
      <c r="AM47025" s="79"/>
      <c r="AS47025" s="80"/>
      <c r="AW47025" s="80"/>
      <c r="BC47025" s="79"/>
    </row>
    <row r="47026" spans="30:55" x14ac:dyDescent="0.25">
      <c r="AD47026" s="27"/>
      <c r="AE47026" s="27"/>
      <c r="AH47026" s="79"/>
      <c r="AI47026" s="79"/>
      <c r="AJ47026" s="80"/>
      <c r="AK47026" s="79"/>
      <c r="AM47026" s="79"/>
      <c r="AS47026" s="80"/>
      <c r="AV47026" s="79"/>
      <c r="BC47026" s="79"/>
    </row>
    <row r="47027" spans="30:55" x14ac:dyDescent="0.25">
      <c r="AD47027" s="27"/>
      <c r="AE47027" s="27"/>
      <c r="AH47027" s="79"/>
      <c r="AI47027" s="79"/>
      <c r="AJ47027" s="80"/>
      <c r="AK47027" s="79"/>
      <c r="AM47027" s="79"/>
      <c r="AS47027" s="80"/>
      <c r="AW47027" s="80"/>
      <c r="BC47027" s="79"/>
    </row>
    <row r="47028" spans="30:55" x14ac:dyDescent="0.25">
      <c r="AD47028" s="27"/>
      <c r="AE47028" s="27"/>
      <c r="AH47028" s="79"/>
      <c r="AI47028" s="79"/>
      <c r="AJ47028" s="80"/>
      <c r="AK47028" s="79"/>
      <c r="AM47028" s="79"/>
      <c r="AS47028" s="80"/>
      <c r="AW47028" s="80"/>
      <c r="BC47028" s="79"/>
    </row>
    <row r="47029" spans="30:55" x14ac:dyDescent="0.25">
      <c r="AD47029" s="27"/>
      <c r="AE47029" s="27"/>
      <c r="AH47029" s="79"/>
      <c r="AI47029" s="79"/>
      <c r="AJ47029" s="80"/>
      <c r="AK47029" s="79"/>
      <c r="AM47029" s="79"/>
      <c r="AS47029" s="80"/>
      <c r="BC47029" s="79"/>
    </row>
    <row r="47030" spans="30:55" x14ac:dyDescent="0.25">
      <c r="AD47030" s="27"/>
      <c r="AE47030" s="27"/>
      <c r="AH47030" s="79"/>
      <c r="AI47030" s="79"/>
      <c r="AJ47030" s="80"/>
      <c r="AK47030" s="79"/>
      <c r="AS47030" s="80"/>
      <c r="AW47030" s="80"/>
      <c r="BC47030" s="79"/>
    </row>
    <row r="47031" spans="30:55" x14ac:dyDescent="0.25">
      <c r="AD47031" s="27"/>
      <c r="AE47031" s="27"/>
      <c r="AH47031" s="79"/>
      <c r="AI47031" s="79"/>
      <c r="AJ47031" s="80"/>
      <c r="AK47031" s="79"/>
      <c r="AS47031" s="80"/>
      <c r="AW47031" s="80"/>
      <c r="BC47031" s="79"/>
    </row>
    <row r="47032" spans="30:55" x14ac:dyDescent="0.25">
      <c r="AD47032" s="27"/>
      <c r="AE47032" s="27"/>
      <c r="AH47032" s="79"/>
      <c r="AI47032" s="79"/>
      <c r="AJ47032" s="80"/>
      <c r="AK47032" s="79"/>
      <c r="AS47032" s="80"/>
      <c r="AW47032" s="80"/>
      <c r="BC47032" s="79"/>
    </row>
    <row r="47033" spans="30:55" x14ac:dyDescent="0.25">
      <c r="AD47033" s="27"/>
      <c r="AE47033" s="27"/>
      <c r="AH47033" s="79"/>
      <c r="AI47033" s="79"/>
      <c r="AJ47033" s="80"/>
      <c r="AK47033" s="79"/>
      <c r="AS47033" s="80"/>
      <c r="BC47033" s="79"/>
    </row>
    <row r="47034" spans="30:55" x14ac:dyDescent="0.25">
      <c r="AD47034" s="27"/>
      <c r="AE47034" s="27"/>
      <c r="AH47034" s="79"/>
      <c r="AI47034" s="79"/>
      <c r="AJ47034" s="80"/>
      <c r="AK47034" s="79"/>
      <c r="AS47034" s="80"/>
      <c r="AW47034" s="80"/>
      <c r="BC47034" s="79"/>
    </row>
    <row r="47035" spans="30:55" x14ac:dyDescent="0.25">
      <c r="AD47035" s="27"/>
      <c r="AE47035" s="27"/>
      <c r="AH47035" s="79"/>
      <c r="AI47035" s="79"/>
      <c r="AJ47035" s="80"/>
      <c r="AK47035" s="79"/>
      <c r="AS47035" s="80"/>
      <c r="AW47035" s="80"/>
      <c r="BC47035" s="79"/>
    </row>
    <row r="47036" spans="30:55" x14ac:dyDescent="0.25">
      <c r="AD47036" s="27"/>
      <c r="AE47036" s="27"/>
      <c r="AH47036" s="79"/>
      <c r="AI47036" s="79"/>
      <c r="AJ47036" s="80"/>
      <c r="AK47036" s="79"/>
      <c r="AS47036" s="80"/>
      <c r="BC47036" s="79"/>
    </row>
    <row r="47037" spans="30:55" x14ac:dyDescent="0.25">
      <c r="AD47037" s="27"/>
      <c r="AE47037" s="27"/>
      <c r="AH47037" s="79"/>
      <c r="AI47037" s="79"/>
      <c r="AJ47037" s="80"/>
      <c r="AK47037" s="79"/>
      <c r="AS47037" s="80"/>
      <c r="AW47037" s="80"/>
      <c r="AX47037" s="80"/>
      <c r="BC47037" s="79"/>
    </row>
    <row r="47038" spans="30:55" x14ac:dyDescent="0.25">
      <c r="AD47038" s="27"/>
      <c r="AE47038" s="27"/>
      <c r="AH47038" s="79"/>
      <c r="AI47038" s="79"/>
      <c r="AJ47038" s="80"/>
      <c r="AK47038" s="79"/>
      <c r="AS47038" s="80"/>
      <c r="AW47038" s="80"/>
      <c r="AX47038" s="80"/>
      <c r="BC47038" s="79"/>
    </row>
    <row r="47039" spans="30:55" x14ac:dyDescent="0.25">
      <c r="AD47039" s="27"/>
      <c r="AE47039" s="27"/>
      <c r="AH47039" s="79"/>
      <c r="AI47039" s="79"/>
      <c r="AJ47039" s="80"/>
      <c r="AK47039" s="79"/>
      <c r="AS47039" s="80"/>
      <c r="AW47039" s="80"/>
      <c r="AX47039" s="80"/>
      <c r="BC47039" s="79"/>
    </row>
    <row r="47040" spans="30:55" x14ac:dyDescent="0.25">
      <c r="AD47040" s="27"/>
      <c r="AE47040" s="27"/>
      <c r="AH47040" s="79"/>
      <c r="AI47040" s="79"/>
      <c r="AJ47040" s="80"/>
      <c r="AK47040" s="79"/>
      <c r="AM47040" s="79"/>
      <c r="AS47040" s="80"/>
      <c r="AW47040" s="80"/>
      <c r="AX47040" s="80"/>
      <c r="BC47040" s="79"/>
    </row>
    <row r="47041" spans="30:55" x14ac:dyDescent="0.25">
      <c r="AD47041" s="27"/>
      <c r="AE47041" s="27"/>
      <c r="AH47041" s="79"/>
      <c r="AI47041" s="79"/>
      <c r="AJ47041" s="80"/>
      <c r="AK47041" s="79"/>
      <c r="AM47041" s="79"/>
      <c r="AS47041" s="80"/>
      <c r="AW47041" s="80"/>
      <c r="AX47041" s="80"/>
      <c r="BC47041" s="79"/>
    </row>
    <row r="47042" spans="30:55" x14ac:dyDescent="0.25">
      <c r="AD47042" s="27"/>
      <c r="AE47042" s="27"/>
      <c r="AH47042" s="79"/>
      <c r="AI47042" s="79"/>
      <c r="AJ47042" s="80"/>
      <c r="AK47042" s="79"/>
      <c r="AM47042" s="79"/>
      <c r="AS47042" s="80"/>
      <c r="AV47042" s="79"/>
      <c r="AW47042" s="80"/>
      <c r="AX47042" s="80"/>
      <c r="BC47042" s="79"/>
    </row>
    <row r="47043" spans="30:55" x14ac:dyDescent="0.25">
      <c r="AH47043" s="79"/>
      <c r="AI47043" s="79"/>
      <c r="AJ47043" s="80"/>
      <c r="AK47043" s="79"/>
      <c r="AS47043" s="80"/>
      <c r="AW47043" s="80"/>
      <c r="BC47043" s="79"/>
    </row>
    <row r="47044" spans="30:55" x14ac:dyDescent="0.25">
      <c r="AH47044" s="79"/>
      <c r="AI47044" s="79"/>
      <c r="AJ47044" s="80"/>
      <c r="AK47044" s="79"/>
      <c r="AS47044" s="80"/>
      <c r="BC47044" s="79"/>
    </row>
    <row r="47045" spans="30:55" x14ac:dyDescent="0.25">
      <c r="AD47045" s="27"/>
      <c r="AE47045" s="27"/>
      <c r="AH47045" s="79"/>
      <c r="AI47045" s="79"/>
      <c r="AJ47045" s="80"/>
      <c r="AK47045" s="79"/>
      <c r="AM47045" s="79"/>
      <c r="AS47045" s="80"/>
      <c r="AW47045" s="80"/>
      <c r="BC47045" s="79"/>
    </row>
    <row r="47046" spans="30:55" x14ac:dyDescent="0.25">
      <c r="AD47046" s="27"/>
      <c r="AE47046" s="27"/>
      <c r="AH47046" s="79"/>
      <c r="AI47046" s="79"/>
      <c r="AJ47046" s="80"/>
      <c r="AK47046" s="79"/>
      <c r="AM47046" s="79"/>
      <c r="AS47046" s="80"/>
      <c r="AW47046" s="80"/>
      <c r="BC47046" s="79"/>
    </row>
    <row r="47047" spans="30:55" x14ac:dyDescent="0.25">
      <c r="AD47047" s="27"/>
      <c r="AE47047" s="27"/>
      <c r="AH47047" s="79"/>
      <c r="AI47047" s="79"/>
      <c r="AJ47047" s="80"/>
      <c r="AK47047" s="79"/>
      <c r="AM47047" s="79"/>
      <c r="AS47047" s="80"/>
      <c r="AV47047" s="79"/>
      <c r="BC47047" s="79"/>
    </row>
    <row r="47048" spans="30:55" x14ac:dyDescent="0.25">
      <c r="AH47048" s="79"/>
      <c r="AI47048" s="79"/>
      <c r="AJ47048" s="80"/>
      <c r="AK47048" s="79"/>
      <c r="AS47048" s="80"/>
      <c r="AW47048" s="80"/>
      <c r="BC47048" s="79"/>
    </row>
    <row r="47049" spans="30:55" x14ac:dyDescent="0.25">
      <c r="AH47049" s="79"/>
      <c r="AI47049" s="79"/>
      <c r="AJ47049" s="80"/>
      <c r="AK47049" s="79"/>
      <c r="AS47049" s="80"/>
      <c r="BC47049" s="79"/>
    </row>
    <row r="47050" spans="30:55" x14ac:dyDescent="0.25">
      <c r="AH47050" s="79"/>
      <c r="AI47050" s="79"/>
      <c r="AJ47050" s="80"/>
      <c r="AK47050" s="79"/>
      <c r="AS47050" s="80"/>
      <c r="AW47050" s="80"/>
      <c r="BC47050" s="79"/>
    </row>
    <row r="47051" spans="30:55" x14ac:dyDescent="0.25">
      <c r="AD47051" s="27"/>
      <c r="AE47051" s="27"/>
      <c r="AH47051" s="79"/>
      <c r="AI47051" s="79"/>
      <c r="AJ47051" s="80"/>
      <c r="AK47051" s="79"/>
      <c r="AM47051" s="79"/>
      <c r="AS47051" s="80"/>
      <c r="AW47051" s="80"/>
      <c r="BC47051" s="79"/>
    </row>
    <row r="47052" spans="30:55" x14ac:dyDescent="0.25">
      <c r="AD47052" s="27"/>
      <c r="AE47052" s="27"/>
      <c r="AH47052" s="79"/>
      <c r="AI47052" s="79"/>
      <c r="AJ47052" s="80"/>
      <c r="AK47052" s="79"/>
      <c r="AM47052" s="79"/>
      <c r="AS47052" s="80"/>
      <c r="AW47052" s="80"/>
      <c r="BC47052" s="79"/>
    </row>
    <row r="47053" spans="30:55" x14ac:dyDescent="0.25">
      <c r="AD47053" s="27"/>
      <c r="AE47053" s="27"/>
      <c r="AH47053" s="79"/>
      <c r="AI47053" s="79"/>
      <c r="AJ47053" s="80"/>
      <c r="AK47053" s="79"/>
      <c r="AM47053" s="79"/>
      <c r="AS47053" s="80"/>
      <c r="AV47053" s="79"/>
      <c r="BC47053" s="79"/>
    </row>
    <row r="47054" spans="30:55" x14ac:dyDescent="0.25">
      <c r="AD47054" s="27"/>
      <c r="AE47054" s="27"/>
      <c r="AH47054" s="79"/>
      <c r="AI47054" s="79"/>
      <c r="AJ47054" s="80"/>
      <c r="AK47054" s="79"/>
      <c r="AM47054" s="79"/>
      <c r="AS47054" s="80"/>
      <c r="AW47054" s="80"/>
      <c r="AX47054" s="80"/>
      <c r="BC47054" s="79"/>
    </row>
    <row r="47055" spans="30:55" x14ac:dyDescent="0.25">
      <c r="AD47055" s="27"/>
      <c r="AE47055" s="27"/>
      <c r="AH47055" s="79"/>
      <c r="AI47055" s="79"/>
      <c r="AJ47055" s="80"/>
      <c r="AK47055" s="79"/>
      <c r="AM47055" s="79"/>
      <c r="AS47055" s="80"/>
      <c r="AV47055" s="79"/>
      <c r="AW47055" s="80"/>
      <c r="AX47055" s="80"/>
      <c r="BC47055" s="79"/>
    </row>
    <row r="47056" spans="30:55" x14ac:dyDescent="0.25">
      <c r="AD47056" s="27"/>
      <c r="AE47056" s="27"/>
      <c r="AH47056" s="79"/>
      <c r="AI47056" s="79"/>
      <c r="AJ47056" s="80"/>
      <c r="AK47056" s="79"/>
      <c r="AM47056" s="79"/>
      <c r="AS47056" s="80"/>
      <c r="AW47056" s="80"/>
      <c r="BC47056" s="79"/>
    </row>
    <row r="47057" spans="30:55" x14ac:dyDescent="0.25">
      <c r="AD47057" s="27"/>
      <c r="AE47057" s="27"/>
      <c r="AH47057" s="79"/>
      <c r="AI47057" s="79"/>
      <c r="AJ47057" s="80"/>
      <c r="AK47057" s="79"/>
      <c r="AM47057" s="79"/>
      <c r="AS47057" s="80"/>
      <c r="AW47057" s="80"/>
      <c r="BC47057" s="79"/>
    </row>
    <row r="47058" spans="30:55" x14ac:dyDescent="0.25">
      <c r="AD47058" s="27"/>
      <c r="AE47058" s="27"/>
      <c r="AH47058" s="79"/>
      <c r="AI47058" s="79"/>
      <c r="AJ47058" s="80"/>
      <c r="AK47058" s="79"/>
      <c r="AM47058" s="79"/>
      <c r="AS47058" s="80"/>
      <c r="BC47058" s="79"/>
    </row>
    <row r="47059" spans="30:55" x14ac:dyDescent="0.25">
      <c r="AD47059" s="27"/>
      <c r="AE47059" s="27"/>
      <c r="AH47059" s="79"/>
      <c r="AI47059" s="79"/>
      <c r="AJ47059" s="80"/>
      <c r="AK47059" s="79"/>
      <c r="AM47059" s="79"/>
      <c r="AS47059" s="80"/>
      <c r="AW47059" s="80"/>
      <c r="BC47059" s="79"/>
    </row>
    <row r="47060" spans="30:55" x14ac:dyDescent="0.25">
      <c r="AD47060" s="27"/>
      <c r="AE47060" s="27"/>
      <c r="AH47060" s="79"/>
      <c r="AI47060" s="79"/>
      <c r="AJ47060" s="80"/>
      <c r="AK47060" s="79"/>
      <c r="AM47060" s="79"/>
      <c r="AS47060" s="80"/>
      <c r="AW47060" s="80"/>
      <c r="BC47060" s="79"/>
    </row>
    <row r="47061" spans="30:55" x14ac:dyDescent="0.25">
      <c r="AD47061" s="27"/>
      <c r="AE47061" s="27"/>
      <c r="AH47061" s="79"/>
      <c r="AI47061" s="79"/>
      <c r="AJ47061" s="80"/>
      <c r="AK47061" s="79"/>
      <c r="AM47061" s="79"/>
      <c r="AS47061" s="80"/>
      <c r="BC47061" s="79"/>
    </row>
    <row r="47062" spans="30:55" x14ac:dyDescent="0.25">
      <c r="AD47062" s="27"/>
      <c r="AE47062" s="27"/>
      <c r="AH47062" s="79"/>
      <c r="AI47062" s="79"/>
      <c r="AJ47062" s="80"/>
      <c r="AK47062" s="79"/>
      <c r="AM47062" s="79"/>
      <c r="AS47062" s="80"/>
      <c r="AW47062" s="80"/>
      <c r="BC47062" s="79"/>
    </row>
    <row r="47063" spans="30:55" x14ac:dyDescent="0.25">
      <c r="AD47063" s="27"/>
      <c r="AE47063" s="27"/>
      <c r="AH47063" s="79"/>
      <c r="AI47063" s="79"/>
      <c r="AJ47063" s="80"/>
      <c r="AK47063" s="79"/>
      <c r="AM47063" s="79"/>
      <c r="AS47063" s="80"/>
      <c r="AW47063" s="80"/>
      <c r="BC47063" s="79"/>
    </row>
    <row r="47064" spans="30:55" x14ac:dyDescent="0.25">
      <c r="AD47064" s="27"/>
      <c r="AE47064" s="27"/>
      <c r="AH47064" s="79"/>
      <c r="AI47064" s="79"/>
      <c r="AJ47064" s="80"/>
      <c r="AK47064" s="79"/>
      <c r="AM47064" s="79"/>
      <c r="AS47064" s="80"/>
      <c r="BC47064" s="79"/>
    </row>
    <row r="47065" spans="30:55" x14ac:dyDescent="0.25">
      <c r="AD47065" s="27"/>
      <c r="AE47065" s="27"/>
      <c r="AH47065" s="79"/>
      <c r="AI47065" s="79"/>
      <c r="AJ47065" s="80"/>
      <c r="AK47065" s="79"/>
      <c r="AM47065" s="79"/>
      <c r="AS47065" s="80"/>
      <c r="AW47065" s="80"/>
      <c r="BC47065" s="79"/>
    </row>
    <row r="47066" spans="30:55" x14ac:dyDescent="0.25">
      <c r="AD47066" s="27"/>
      <c r="AE47066" s="27"/>
      <c r="AH47066" s="79"/>
      <c r="AI47066" s="79"/>
      <c r="AJ47066" s="80"/>
      <c r="AK47066" s="79"/>
      <c r="AM47066" s="79"/>
      <c r="AS47066" s="80"/>
      <c r="AW47066" s="80"/>
      <c r="BC47066" s="79"/>
    </row>
    <row r="47067" spans="30:55" x14ac:dyDescent="0.25">
      <c r="AD47067" s="27"/>
      <c r="AE47067" s="27"/>
      <c r="AH47067" s="79"/>
      <c r="AI47067" s="79"/>
      <c r="AJ47067" s="80"/>
      <c r="AK47067" s="79"/>
      <c r="AM47067" s="79"/>
      <c r="AS47067" s="80"/>
      <c r="BC47067" s="79"/>
    </row>
    <row r="47068" spans="30:55" x14ac:dyDescent="0.25">
      <c r="AD47068" s="27"/>
      <c r="AE47068" s="27"/>
      <c r="AH47068" s="79"/>
      <c r="AI47068" s="79"/>
      <c r="AJ47068" s="80"/>
      <c r="AK47068" s="79"/>
      <c r="AM47068" s="79"/>
      <c r="AS47068" s="80"/>
      <c r="AW47068" s="80"/>
      <c r="BC47068" s="79"/>
    </row>
    <row r="47069" spans="30:55" x14ac:dyDescent="0.25">
      <c r="AD47069" s="27"/>
      <c r="AE47069" s="27"/>
      <c r="AH47069" s="79"/>
      <c r="AI47069" s="79"/>
      <c r="AJ47069" s="80"/>
      <c r="AK47069" s="79"/>
      <c r="AM47069" s="79"/>
      <c r="AS47069" s="80"/>
      <c r="AW47069" s="80"/>
      <c r="BC47069" s="79"/>
    </row>
    <row r="47070" spans="30:55" x14ac:dyDescent="0.25">
      <c r="AD47070" s="27"/>
      <c r="AE47070" s="27"/>
      <c r="AH47070" s="79"/>
      <c r="AI47070" s="79"/>
      <c r="AJ47070" s="80"/>
      <c r="AK47070" s="79"/>
      <c r="AM47070" s="79"/>
      <c r="AS47070" s="80"/>
      <c r="BC47070" s="79"/>
    </row>
    <row r="47071" spans="30:55" x14ac:dyDescent="0.25">
      <c r="AD47071" s="27"/>
      <c r="AE47071" s="27"/>
      <c r="AH47071" s="79"/>
      <c r="AI47071" s="79"/>
      <c r="AJ47071" s="80"/>
      <c r="AK47071" s="79"/>
      <c r="AS47071" s="80"/>
      <c r="BC47071" s="79"/>
    </row>
    <row r="47072" spans="30:55" x14ac:dyDescent="0.25">
      <c r="AD47072" s="27"/>
      <c r="AE47072" s="27"/>
      <c r="AH47072" s="79"/>
      <c r="AI47072" s="79"/>
      <c r="AJ47072" s="80"/>
      <c r="AK47072" s="79"/>
      <c r="AM47072" s="79"/>
      <c r="AS47072" s="80"/>
      <c r="AW47072" s="80"/>
      <c r="BC47072" s="79"/>
    </row>
    <row r="47073" spans="30:55" x14ac:dyDescent="0.25">
      <c r="AD47073" s="27"/>
      <c r="AE47073" s="27"/>
      <c r="AH47073" s="79"/>
      <c r="AI47073" s="79"/>
      <c r="AJ47073" s="80"/>
      <c r="AK47073" s="79"/>
      <c r="AM47073" s="79"/>
      <c r="AS47073" s="80"/>
      <c r="BC47073" s="79"/>
    </row>
    <row r="47074" spans="30:55" x14ac:dyDescent="0.25">
      <c r="AH47074" s="79"/>
      <c r="AI47074" s="79"/>
      <c r="AJ47074" s="80"/>
      <c r="AK47074" s="79"/>
      <c r="AS47074" s="80"/>
      <c r="AW47074" s="80"/>
      <c r="BC47074" s="79"/>
    </row>
    <row r="47075" spans="30:55" x14ac:dyDescent="0.25">
      <c r="AH47075" s="79"/>
      <c r="AI47075" s="79"/>
      <c r="AJ47075" s="80"/>
      <c r="AK47075" s="79"/>
      <c r="AS47075" s="80"/>
      <c r="BC47075" s="79"/>
    </row>
    <row r="47076" spans="30:55" x14ac:dyDescent="0.25">
      <c r="AH47076" s="79"/>
      <c r="AI47076" s="79"/>
      <c r="AJ47076" s="80"/>
      <c r="AK47076" s="79"/>
      <c r="AM47076" s="79"/>
      <c r="AS47076" s="80"/>
      <c r="AW47076" s="80"/>
      <c r="AX47076" s="80"/>
      <c r="BC47076" s="79"/>
    </row>
    <row r="47077" spans="30:55" x14ac:dyDescent="0.25">
      <c r="AH47077" s="79"/>
      <c r="AI47077" s="79"/>
      <c r="AJ47077" s="80"/>
      <c r="AK47077" s="79"/>
      <c r="AM47077" s="79"/>
      <c r="AS47077" s="80"/>
      <c r="AW47077" s="80"/>
      <c r="AX47077" s="80"/>
      <c r="BC47077" s="79"/>
    </row>
    <row r="47078" spans="30:55" x14ac:dyDescent="0.25">
      <c r="AH47078" s="79"/>
      <c r="AI47078" s="79"/>
      <c r="AJ47078" s="80"/>
      <c r="AK47078" s="79"/>
      <c r="AS47078" s="80"/>
      <c r="AW47078" s="80"/>
      <c r="AX47078" s="80"/>
      <c r="BC47078" s="79"/>
    </row>
    <row r="47079" spans="30:55" x14ac:dyDescent="0.25">
      <c r="AH47079" s="79"/>
      <c r="AI47079" s="79"/>
      <c r="AJ47079" s="80"/>
      <c r="AK47079" s="79"/>
      <c r="AS47079" s="80"/>
      <c r="AW47079" s="80"/>
      <c r="BC47079" s="79"/>
    </row>
    <row r="47080" spans="30:55" x14ac:dyDescent="0.25">
      <c r="AD47080" s="27"/>
      <c r="AE47080" s="27"/>
      <c r="AH47080" s="79"/>
      <c r="AI47080" s="79"/>
      <c r="AJ47080" s="80"/>
      <c r="AK47080" s="79"/>
      <c r="AM47080" s="79"/>
      <c r="AS47080" s="80"/>
      <c r="AW47080" s="80"/>
      <c r="AX47080" s="80"/>
      <c r="BC47080" s="79"/>
    </row>
    <row r="47081" spans="30:55" x14ac:dyDescent="0.25">
      <c r="AD47081" s="27"/>
      <c r="AE47081" s="27"/>
      <c r="AH47081" s="79"/>
      <c r="AI47081" s="79"/>
      <c r="AJ47081" s="80"/>
      <c r="AK47081" s="79"/>
      <c r="AM47081" s="79"/>
      <c r="AS47081" s="80"/>
      <c r="AW47081" s="80"/>
      <c r="AX47081" s="80"/>
      <c r="BC47081" s="79"/>
    </row>
    <row r="47082" spans="30:55" x14ac:dyDescent="0.25">
      <c r="AD47082" s="27"/>
      <c r="AE47082" s="27"/>
      <c r="AH47082" s="79"/>
      <c r="AI47082" s="79"/>
      <c r="AJ47082" s="80"/>
      <c r="AK47082" s="79"/>
      <c r="AM47082" s="79"/>
      <c r="AS47082" s="80"/>
      <c r="AV47082" s="79"/>
      <c r="AW47082" s="80"/>
      <c r="AX47082" s="80"/>
      <c r="BC47082" s="79"/>
    </row>
    <row r="47083" spans="30:55" x14ac:dyDescent="0.25">
      <c r="AD47083" s="27"/>
      <c r="AE47083" s="27"/>
      <c r="AH47083" s="79"/>
      <c r="AI47083" s="79"/>
      <c r="AJ47083" s="80"/>
      <c r="AK47083" s="79"/>
      <c r="AM47083" s="79"/>
      <c r="AS47083" s="80"/>
      <c r="AW47083" s="80"/>
      <c r="AX47083" s="80"/>
      <c r="BC47083" s="79"/>
    </row>
    <row r="47084" spans="30:55" x14ac:dyDescent="0.25">
      <c r="AD47084" s="27"/>
      <c r="AE47084" s="27"/>
      <c r="AH47084" s="79"/>
      <c r="AI47084" s="79"/>
      <c r="AJ47084" s="80"/>
      <c r="AK47084" s="79"/>
      <c r="AM47084" s="79"/>
      <c r="AS47084" s="80"/>
      <c r="AW47084" s="80"/>
      <c r="AX47084" s="80"/>
      <c r="BC47084" s="79"/>
    </row>
    <row r="47085" spans="30:55" x14ac:dyDescent="0.25">
      <c r="AD47085" s="27"/>
      <c r="AE47085" s="27"/>
      <c r="AH47085" s="79"/>
      <c r="AI47085" s="79"/>
      <c r="AJ47085" s="80"/>
      <c r="AK47085" s="79"/>
      <c r="AM47085" s="79"/>
      <c r="AS47085" s="80"/>
      <c r="AV47085" s="79"/>
      <c r="AW47085" s="80"/>
      <c r="AX47085" s="80"/>
      <c r="BC47085" s="79"/>
    </row>
    <row r="47086" spans="30:55" x14ac:dyDescent="0.25">
      <c r="AD47086" s="27"/>
      <c r="AE47086" s="27"/>
      <c r="AH47086" s="79"/>
      <c r="AI47086" s="79"/>
      <c r="AJ47086" s="80"/>
      <c r="AK47086" s="79"/>
      <c r="AM47086" s="79"/>
      <c r="AS47086" s="80"/>
      <c r="AW47086" s="80"/>
      <c r="AX47086" s="80"/>
      <c r="BC47086" s="79"/>
    </row>
    <row r="47087" spans="30:55" x14ac:dyDescent="0.25">
      <c r="AD47087" s="27"/>
      <c r="AE47087" s="27"/>
      <c r="AH47087" s="79"/>
      <c r="AI47087" s="79"/>
      <c r="AJ47087" s="80"/>
      <c r="AK47087" s="79"/>
      <c r="AM47087" s="79"/>
      <c r="AS47087" s="80"/>
      <c r="AW47087" s="80"/>
      <c r="AX47087" s="80"/>
      <c r="BC47087" s="79"/>
    </row>
    <row r="47088" spans="30:55" x14ac:dyDescent="0.25">
      <c r="AD47088" s="27"/>
      <c r="AE47088" s="27"/>
      <c r="AH47088" s="79"/>
      <c r="AI47088" s="79"/>
      <c r="AJ47088" s="80"/>
      <c r="AK47088" s="79"/>
      <c r="AM47088" s="79"/>
      <c r="AS47088" s="80"/>
      <c r="AV47088" s="79"/>
      <c r="AW47088" s="80"/>
      <c r="AX47088" s="80"/>
      <c r="BC47088" s="79"/>
    </row>
    <row r="47089" spans="30:55" x14ac:dyDescent="0.25">
      <c r="AD47089" s="27"/>
      <c r="AE47089" s="27"/>
      <c r="AH47089" s="79"/>
      <c r="AI47089" s="79"/>
      <c r="AJ47089" s="80"/>
      <c r="AK47089" s="79"/>
      <c r="AM47089" s="79"/>
      <c r="AS47089" s="80"/>
      <c r="AW47089" s="80"/>
      <c r="AX47089" s="80"/>
      <c r="BC47089" s="79"/>
    </row>
    <row r="47090" spans="30:55" x14ac:dyDescent="0.25">
      <c r="AD47090" s="27"/>
      <c r="AE47090" s="27"/>
      <c r="AH47090" s="79"/>
      <c r="AI47090" s="79"/>
      <c r="AJ47090" s="80"/>
      <c r="AK47090" s="79"/>
      <c r="AM47090" s="79"/>
      <c r="AS47090" s="80"/>
      <c r="AW47090" s="80"/>
      <c r="AX47090" s="80"/>
      <c r="BC47090" s="79"/>
    </row>
    <row r="47091" spans="30:55" x14ac:dyDescent="0.25">
      <c r="AD47091" s="27"/>
      <c r="AE47091" s="27"/>
      <c r="AH47091" s="79"/>
      <c r="AI47091" s="79"/>
      <c r="AJ47091" s="80"/>
      <c r="AK47091" s="79"/>
      <c r="AM47091" s="79"/>
      <c r="AS47091" s="80"/>
      <c r="AV47091" s="79"/>
      <c r="AW47091" s="80"/>
      <c r="AX47091" s="80"/>
      <c r="BC47091" s="79"/>
    </row>
    <row r="47092" spans="30:55" x14ac:dyDescent="0.25">
      <c r="AD47092" s="27"/>
      <c r="AE47092" s="27"/>
      <c r="AH47092" s="79"/>
      <c r="AI47092" s="79"/>
      <c r="AJ47092" s="80"/>
      <c r="AK47092" s="79"/>
      <c r="AM47092" s="79"/>
      <c r="AS47092" s="80"/>
      <c r="AW47092" s="80"/>
      <c r="AX47092" s="80"/>
      <c r="BC47092" s="79"/>
    </row>
    <row r="47093" spans="30:55" x14ac:dyDescent="0.25">
      <c r="AD47093" s="27"/>
      <c r="AE47093" s="27"/>
      <c r="AH47093" s="79"/>
      <c r="AI47093" s="79"/>
      <c r="AJ47093" s="80"/>
      <c r="AK47093" s="79"/>
      <c r="AM47093" s="79"/>
      <c r="AS47093" s="80"/>
      <c r="AW47093" s="80"/>
      <c r="AX47093" s="80"/>
      <c r="BC47093" s="79"/>
    </row>
    <row r="47094" spans="30:55" x14ac:dyDescent="0.25">
      <c r="AD47094" s="27"/>
      <c r="AE47094" s="27"/>
      <c r="AH47094" s="79"/>
      <c r="AI47094" s="79"/>
      <c r="AJ47094" s="80"/>
      <c r="AK47094" s="79"/>
      <c r="AM47094" s="79"/>
      <c r="AS47094" s="80"/>
      <c r="AV47094" s="79"/>
      <c r="AW47094" s="80"/>
      <c r="AX47094" s="80"/>
      <c r="BC47094" s="79"/>
    </row>
    <row r="47095" spans="30:55" x14ac:dyDescent="0.25">
      <c r="AD47095" s="27"/>
      <c r="AE47095" s="27"/>
      <c r="AH47095" s="79"/>
      <c r="AI47095" s="79"/>
      <c r="AJ47095" s="80"/>
      <c r="AK47095" s="79"/>
      <c r="AM47095" s="79"/>
      <c r="AS47095" s="80"/>
      <c r="AW47095" s="80"/>
      <c r="AX47095" s="80"/>
      <c r="BC47095" s="79"/>
    </row>
    <row r="47096" spans="30:55" x14ac:dyDescent="0.25">
      <c r="AD47096" s="27"/>
      <c r="AE47096" s="27"/>
      <c r="AH47096" s="79"/>
      <c r="AI47096" s="79"/>
      <c r="AJ47096" s="80"/>
      <c r="AK47096" s="79"/>
      <c r="AM47096" s="79"/>
      <c r="AS47096" s="80"/>
      <c r="AW47096" s="80"/>
      <c r="AX47096" s="80"/>
      <c r="BC47096" s="79"/>
    </row>
    <row r="47097" spans="30:55" x14ac:dyDescent="0.25">
      <c r="AD47097" s="27"/>
      <c r="AE47097" s="27"/>
      <c r="AH47097" s="79"/>
      <c r="AI47097" s="79"/>
      <c r="AJ47097" s="80"/>
      <c r="AK47097" s="79"/>
      <c r="AM47097" s="79"/>
      <c r="AS47097" s="80"/>
      <c r="AV47097" s="79"/>
      <c r="AW47097" s="80"/>
      <c r="AX47097" s="80"/>
      <c r="BC47097" s="79"/>
    </row>
    <row r="47098" spans="30:55" x14ac:dyDescent="0.25">
      <c r="AD47098" s="27"/>
      <c r="AE47098" s="27"/>
      <c r="AH47098" s="79"/>
      <c r="AI47098" s="79"/>
      <c r="AJ47098" s="80"/>
      <c r="AK47098" s="79"/>
      <c r="AM47098" s="79"/>
      <c r="AS47098" s="80"/>
      <c r="AW47098" s="80"/>
      <c r="AX47098" s="80"/>
      <c r="BC47098" s="79"/>
    </row>
    <row r="47099" spans="30:55" x14ac:dyDescent="0.25">
      <c r="AD47099" s="27"/>
      <c r="AE47099" s="27"/>
      <c r="AH47099" s="79"/>
      <c r="AI47099" s="79"/>
      <c r="AJ47099" s="80"/>
      <c r="AK47099" s="79"/>
      <c r="AM47099" s="79"/>
      <c r="AS47099" s="80"/>
      <c r="AW47099" s="80"/>
      <c r="AX47099" s="80"/>
      <c r="BC47099" s="79"/>
    </row>
    <row r="47100" spans="30:55" x14ac:dyDescent="0.25">
      <c r="AD47100" s="27"/>
      <c r="AE47100" s="27"/>
      <c r="AH47100" s="79"/>
      <c r="AI47100" s="79"/>
      <c r="AJ47100" s="80"/>
      <c r="AK47100" s="79"/>
      <c r="AM47100" s="79"/>
      <c r="AS47100" s="80"/>
      <c r="AV47100" s="79"/>
      <c r="AW47100" s="80"/>
      <c r="AX47100" s="80"/>
      <c r="BC47100" s="79"/>
    </row>
    <row r="47101" spans="30:55" x14ac:dyDescent="0.25">
      <c r="AD47101" s="27"/>
      <c r="AE47101" s="27"/>
      <c r="AH47101" s="79"/>
      <c r="AI47101" s="79"/>
      <c r="AJ47101" s="80"/>
      <c r="AK47101" s="79"/>
      <c r="AM47101" s="79"/>
      <c r="AS47101" s="80"/>
      <c r="AW47101" s="80"/>
      <c r="AX47101" s="80"/>
      <c r="BC47101" s="79"/>
    </row>
    <row r="47102" spans="30:55" x14ac:dyDescent="0.25">
      <c r="AD47102" s="27"/>
      <c r="AE47102" s="27"/>
      <c r="AH47102" s="79"/>
      <c r="AI47102" s="79"/>
      <c r="AJ47102" s="80"/>
      <c r="AK47102" s="79"/>
      <c r="AM47102" s="79"/>
      <c r="AS47102" s="80"/>
      <c r="AW47102" s="80"/>
      <c r="AX47102" s="80"/>
      <c r="BC47102" s="79"/>
    </row>
    <row r="47103" spans="30:55" x14ac:dyDescent="0.25">
      <c r="AD47103" s="27"/>
      <c r="AE47103" s="27"/>
      <c r="AH47103" s="79"/>
      <c r="AI47103" s="79"/>
      <c r="AJ47103" s="80"/>
      <c r="AK47103" s="79"/>
      <c r="AM47103" s="79"/>
      <c r="AS47103" s="80"/>
      <c r="AV47103" s="79"/>
      <c r="AW47103" s="80"/>
      <c r="AX47103" s="80"/>
      <c r="BC47103" s="79"/>
    </row>
    <row r="47104" spans="30:55" x14ac:dyDescent="0.25">
      <c r="AD47104" s="27"/>
      <c r="AE47104" s="27"/>
      <c r="AH47104" s="79"/>
      <c r="AI47104" s="79"/>
      <c r="AJ47104" s="80"/>
      <c r="AK47104" s="79"/>
      <c r="AM47104" s="79"/>
      <c r="AS47104" s="80"/>
      <c r="AV47104" s="79"/>
      <c r="AW47104" s="80"/>
      <c r="AX47104" s="80"/>
      <c r="BC47104" s="79"/>
    </row>
    <row r="47105" spans="30:55" x14ac:dyDescent="0.25">
      <c r="AD47105" s="27"/>
      <c r="AE47105" s="27"/>
      <c r="AH47105" s="79"/>
      <c r="AI47105" s="79"/>
      <c r="AJ47105" s="80"/>
      <c r="AK47105" s="79"/>
      <c r="AM47105" s="79"/>
      <c r="AS47105" s="80"/>
      <c r="AW47105" s="80"/>
      <c r="AX47105" s="80"/>
      <c r="BC47105" s="79"/>
    </row>
    <row r="47106" spans="30:55" x14ac:dyDescent="0.25">
      <c r="AD47106" s="27"/>
      <c r="AE47106" s="27"/>
      <c r="AH47106" s="79"/>
      <c r="AI47106" s="79"/>
      <c r="AJ47106" s="80"/>
      <c r="AK47106" s="79"/>
      <c r="AM47106" s="79"/>
      <c r="AS47106" s="80"/>
      <c r="AW47106" s="80"/>
      <c r="AX47106" s="80"/>
      <c r="BC47106" s="79"/>
    </row>
    <row r="47107" spans="30:55" x14ac:dyDescent="0.25">
      <c r="AD47107" s="27"/>
      <c r="AE47107" s="27"/>
      <c r="AH47107" s="79"/>
      <c r="AI47107" s="79"/>
      <c r="AJ47107" s="80"/>
      <c r="AK47107" s="79"/>
      <c r="AM47107" s="79"/>
      <c r="AS47107" s="80"/>
      <c r="AV47107" s="79"/>
      <c r="AW47107" s="80"/>
      <c r="AX47107" s="80"/>
      <c r="BC47107" s="79"/>
    </row>
    <row r="47108" spans="30:55" x14ac:dyDescent="0.25">
      <c r="AD47108" s="27"/>
      <c r="AE47108" s="27"/>
      <c r="AH47108" s="79"/>
      <c r="AI47108" s="79"/>
      <c r="AJ47108" s="80"/>
      <c r="AK47108" s="79"/>
      <c r="AM47108" s="79"/>
      <c r="AS47108" s="80"/>
      <c r="AW47108" s="80"/>
      <c r="AX47108" s="80"/>
      <c r="BC47108" s="79"/>
    </row>
    <row r="47109" spans="30:55" x14ac:dyDescent="0.25">
      <c r="AD47109" s="27"/>
      <c r="AE47109" s="27"/>
      <c r="AH47109" s="79"/>
      <c r="AI47109" s="79"/>
      <c r="AJ47109" s="80"/>
      <c r="AK47109" s="79"/>
      <c r="AM47109" s="79"/>
      <c r="AS47109" s="80"/>
      <c r="AW47109" s="80"/>
      <c r="AX47109" s="80"/>
      <c r="BC47109" s="79"/>
    </row>
    <row r="47110" spans="30:55" x14ac:dyDescent="0.25">
      <c r="AD47110" s="27"/>
      <c r="AE47110" s="27"/>
      <c r="AH47110" s="79"/>
      <c r="AI47110" s="79"/>
      <c r="AJ47110" s="80"/>
      <c r="AK47110" s="79"/>
      <c r="AM47110" s="79"/>
      <c r="AS47110" s="80"/>
      <c r="AV47110" s="79"/>
      <c r="AW47110" s="80"/>
      <c r="AX47110" s="80"/>
      <c r="BC47110" s="79"/>
    </row>
    <row r="47111" spans="30:55" x14ac:dyDescent="0.25">
      <c r="AH47111" s="79"/>
      <c r="AI47111" s="79"/>
      <c r="AJ47111" s="80"/>
      <c r="AK47111" s="79"/>
      <c r="AM47111" s="79"/>
      <c r="AS47111" s="80"/>
      <c r="AV47111" s="79"/>
      <c r="AW47111" s="80"/>
      <c r="AX47111" s="80"/>
      <c r="BC47111" s="79"/>
    </row>
    <row r="47112" spans="30:55" x14ac:dyDescent="0.25">
      <c r="AD47112" s="27"/>
      <c r="AE47112" s="27"/>
      <c r="AH47112" s="79"/>
      <c r="AI47112" s="79"/>
      <c r="AJ47112" s="80"/>
      <c r="AK47112" s="79"/>
      <c r="AM47112" s="79"/>
      <c r="AS47112" s="80"/>
      <c r="AW47112" s="80"/>
      <c r="AX47112" s="80"/>
      <c r="BC47112" s="79"/>
    </row>
    <row r="47113" spans="30:55" x14ac:dyDescent="0.25">
      <c r="AD47113" s="27"/>
      <c r="AE47113" s="27"/>
      <c r="AH47113" s="79"/>
      <c r="AI47113" s="79"/>
      <c r="AJ47113" s="80"/>
      <c r="AK47113" s="79"/>
      <c r="AM47113" s="79"/>
      <c r="AS47113" s="80"/>
      <c r="AW47113" s="80"/>
      <c r="AX47113" s="80"/>
      <c r="BC47113" s="79"/>
    </row>
    <row r="47114" spans="30:55" x14ac:dyDescent="0.25">
      <c r="AD47114" s="27"/>
      <c r="AE47114" s="27"/>
      <c r="AH47114" s="79"/>
      <c r="AI47114" s="79"/>
      <c r="AJ47114" s="80"/>
      <c r="AK47114" s="79"/>
      <c r="AM47114" s="79"/>
      <c r="AS47114" s="80"/>
      <c r="AV47114" s="79"/>
      <c r="AW47114" s="80"/>
      <c r="AX47114" s="80"/>
      <c r="BC47114" s="79"/>
    </row>
    <row r="47115" spans="30:55" x14ac:dyDescent="0.25">
      <c r="AD47115" s="27"/>
      <c r="AE47115" s="27"/>
      <c r="AH47115" s="79"/>
      <c r="AI47115" s="79"/>
      <c r="AJ47115" s="80"/>
      <c r="AK47115" s="79"/>
      <c r="AM47115" s="79"/>
      <c r="AS47115" s="80"/>
      <c r="AW47115" s="80"/>
      <c r="AX47115" s="80"/>
      <c r="BC47115" s="79"/>
    </row>
    <row r="47116" spans="30:55" x14ac:dyDescent="0.25">
      <c r="AD47116" s="27"/>
      <c r="AE47116" s="27"/>
      <c r="AH47116" s="79"/>
      <c r="AI47116" s="79"/>
      <c r="AJ47116" s="80"/>
      <c r="AK47116" s="79"/>
      <c r="AM47116" s="79"/>
      <c r="AS47116" s="80"/>
      <c r="AW47116" s="80"/>
      <c r="AX47116" s="80"/>
      <c r="BC47116" s="79"/>
    </row>
    <row r="47117" spans="30:55" x14ac:dyDescent="0.25">
      <c r="AD47117" s="27"/>
      <c r="AE47117" s="27"/>
      <c r="AH47117" s="79"/>
      <c r="AI47117" s="79"/>
      <c r="AJ47117" s="80"/>
      <c r="AK47117" s="79"/>
      <c r="AM47117" s="79"/>
      <c r="AS47117" s="80"/>
      <c r="AV47117" s="79"/>
      <c r="AW47117" s="80"/>
      <c r="AX47117" s="80"/>
      <c r="BC47117" s="79"/>
    </row>
    <row r="47118" spans="30:55" x14ac:dyDescent="0.25">
      <c r="AD47118" s="27"/>
      <c r="AE47118" s="27"/>
      <c r="AH47118" s="79"/>
      <c r="AI47118" s="79"/>
      <c r="AJ47118" s="80"/>
      <c r="AK47118" s="79"/>
      <c r="AM47118" s="79"/>
      <c r="AS47118" s="80"/>
      <c r="AW47118" s="80"/>
      <c r="AX47118" s="80"/>
      <c r="BC47118" s="79"/>
    </row>
    <row r="47119" spans="30:55" x14ac:dyDescent="0.25">
      <c r="AD47119" s="27"/>
      <c r="AE47119" s="27"/>
      <c r="AH47119" s="79"/>
      <c r="AI47119" s="79"/>
      <c r="AJ47119" s="80"/>
      <c r="AK47119" s="79"/>
      <c r="AM47119" s="79"/>
      <c r="AS47119" s="80"/>
      <c r="AW47119" s="80"/>
      <c r="AX47119" s="80"/>
      <c r="BC47119" s="79"/>
    </row>
    <row r="47120" spans="30:55" x14ac:dyDescent="0.25">
      <c r="AD47120" s="27"/>
      <c r="AE47120" s="27"/>
      <c r="AH47120" s="79"/>
      <c r="AI47120" s="79"/>
      <c r="AJ47120" s="80"/>
      <c r="AK47120" s="79"/>
      <c r="AM47120" s="79"/>
      <c r="AS47120" s="80"/>
      <c r="AV47120" s="79"/>
      <c r="AW47120" s="80"/>
      <c r="AX47120" s="80"/>
      <c r="BC47120" s="79"/>
    </row>
    <row r="47121" spans="30:55" x14ac:dyDescent="0.25">
      <c r="AD47121" s="27"/>
      <c r="AE47121" s="27"/>
      <c r="AH47121" s="79"/>
      <c r="AI47121" s="79"/>
      <c r="AJ47121" s="80"/>
      <c r="AK47121" s="79"/>
      <c r="AM47121" s="79"/>
      <c r="AS47121" s="80"/>
      <c r="AW47121" s="80"/>
      <c r="AX47121" s="80"/>
      <c r="BC47121" s="79"/>
    </row>
    <row r="47122" spans="30:55" x14ac:dyDescent="0.25">
      <c r="AD47122" s="27"/>
      <c r="AE47122" s="27"/>
      <c r="AH47122" s="79"/>
      <c r="AI47122" s="79"/>
      <c r="AJ47122" s="80"/>
      <c r="AK47122" s="79"/>
      <c r="AM47122" s="79"/>
      <c r="AS47122" s="80"/>
      <c r="AW47122" s="80"/>
      <c r="AX47122" s="80"/>
      <c r="BC47122" s="79"/>
    </row>
    <row r="47123" spans="30:55" x14ac:dyDescent="0.25">
      <c r="AD47123" s="27"/>
      <c r="AE47123" s="27"/>
      <c r="AH47123" s="79"/>
      <c r="AI47123" s="79"/>
      <c r="AJ47123" s="80"/>
      <c r="AK47123" s="79"/>
      <c r="AM47123" s="79"/>
      <c r="AS47123" s="80"/>
      <c r="AV47123" s="79"/>
      <c r="AW47123" s="80"/>
      <c r="AX47123" s="80"/>
      <c r="BC47123" s="79"/>
    </row>
    <row r="47124" spans="30:55" x14ac:dyDescent="0.25">
      <c r="AD47124" s="27"/>
      <c r="AE47124" s="27"/>
      <c r="AH47124" s="79"/>
      <c r="AI47124" s="79"/>
      <c r="AJ47124" s="80"/>
      <c r="AK47124" s="79"/>
      <c r="AM47124" s="79"/>
      <c r="AS47124" s="80"/>
      <c r="AW47124" s="80"/>
      <c r="AX47124" s="80"/>
      <c r="BC47124" s="79"/>
    </row>
    <row r="47125" spans="30:55" x14ac:dyDescent="0.25">
      <c r="AD47125" s="27"/>
      <c r="AE47125" s="27"/>
      <c r="AH47125" s="79"/>
      <c r="AI47125" s="79"/>
      <c r="AJ47125" s="80"/>
      <c r="AK47125" s="79"/>
      <c r="AM47125" s="79"/>
      <c r="AS47125" s="80"/>
      <c r="AW47125" s="80"/>
      <c r="AX47125" s="80"/>
      <c r="BC47125" s="79"/>
    </row>
    <row r="47126" spans="30:55" x14ac:dyDescent="0.25">
      <c r="AD47126" s="27"/>
      <c r="AE47126" s="27"/>
      <c r="AH47126" s="79"/>
      <c r="AI47126" s="79"/>
      <c r="AJ47126" s="80"/>
      <c r="AK47126" s="79"/>
      <c r="AM47126" s="79"/>
      <c r="AS47126" s="80"/>
      <c r="AV47126" s="79"/>
      <c r="AW47126" s="80"/>
      <c r="AX47126" s="80"/>
      <c r="BC47126" s="79"/>
    </row>
    <row r="47127" spans="30:55" x14ac:dyDescent="0.25">
      <c r="AD47127" s="27"/>
      <c r="AE47127" s="27"/>
      <c r="AH47127" s="79"/>
      <c r="AI47127" s="79"/>
      <c r="AJ47127" s="80"/>
      <c r="AK47127" s="79"/>
      <c r="AM47127" s="79"/>
      <c r="AS47127" s="80"/>
      <c r="AW47127" s="80"/>
      <c r="AX47127" s="80"/>
      <c r="BC47127" s="79"/>
    </row>
    <row r="47128" spans="30:55" x14ac:dyDescent="0.25">
      <c r="AD47128" s="27"/>
      <c r="AE47128" s="27"/>
      <c r="AH47128" s="79"/>
      <c r="AI47128" s="79"/>
      <c r="AJ47128" s="80"/>
      <c r="AK47128" s="79"/>
      <c r="AM47128" s="79"/>
      <c r="AS47128" s="80"/>
      <c r="AW47128" s="80"/>
      <c r="AX47128" s="80"/>
      <c r="BC47128" s="79"/>
    </row>
    <row r="47129" spans="30:55" x14ac:dyDescent="0.25">
      <c r="AD47129" s="27"/>
      <c r="AE47129" s="27"/>
      <c r="AH47129" s="79"/>
      <c r="AI47129" s="79"/>
      <c r="AJ47129" s="80"/>
      <c r="AK47129" s="79"/>
      <c r="AM47129" s="79"/>
      <c r="AS47129" s="80"/>
      <c r="AV47129" s="79"/>
      <c r="AW47129" s="80"/>
      <c r="AX47129" s="80"/>
      <c r="BC47129" s="79"/>
    </row>
    <row r="47130" spans="30:55" x14ac:dyDescent="0.25">
      <c r="AD47130" s="27"/>
      <c r="AE47130" s="27"/>
      <c r="AH47130" s="79"/>
      <c r="AI47130" s="79"/>
      <c r="AJ47130" s="80"/>
      <c r="AK47130" s="79"/>
      <c r="AM47130" s="79"/>
      <c r="AS47130" s="80"/>
      <c r="AW47130" s="80"/>
      <c r="AX47130" s="80"/>
      <c r="BC47130" s="79"/>
    </row>
    <row r="47131" spans="30:55" x14ac:dyDescent="0.25">
      <c r="AD47131" s="27"/>
      <c r="AE47131" s="27"/>
      <c r="AH47131" s="79"/>
      <c r="AI47131" s="79"/>
      <c r="AJ47131" s="80"/>
      <c r="AK47131" s="79"/>
      <c r="AM47131" s="79"/>
      <c r="AS47131" s="80"/>
      <c r="AW47131" s="80"/>
      <c r="AX47131" s="80"/>
      <c r="BC47131" s="79"/>
    </row>
    <row r="47132" spans="30:55" x14ac:dyDescent="0.25">
      <c r="AD47132" s="27"/>
      <c r="AE47132" s="27"/>
      <c r="AH47132" s="79"/>
      <c r="AI47132" s="79"/>
      <c r="AJ47132" s="80"/>
      <c r="AK47132" s="79"/>
      <c r="AM47132" s="79"/>
      <c r="AS47132" s="80"/>
      <c r="AV47132" s="79"/>
      <c r="AW47132" s="80"/>
      <c r="AX47132" s="80"/>
      <c r="BC47132" s="79"/>
    </row>
    <row r="47133" spans="30:55" x14ac:dyDescent="0.25">
      <c r="AD47133" s="27"/>
      <c r="AE47133" s="27"/>
      <c r="AH47133" s="79"/>
      <c r="AI47133" s="79"/>
      <c r="AJ47133" s="80"/>
      <c r="AK47133" s="79"/>
      <c r="AM47133" s="79"/>
      <c r="AS47133" s="80"/>
      <c r="AW47133" s="80"/>
      <c r="AX47133" s="80"/>
      <c r="BC47133" s="79"/>
    </row>
    <row r="47134" spans="30:55" x14ac:dyDescent="0.25">
      <c r="AD47134" s="27"/>
      <c r="AE47134" s="27"/>
      <c r="AH47134" s="79"/>
      <c r="AI47134" s="79"/>
      <c r="AJ47134" s="80"/>
      <c r="AK47134" s="79"/>
      <c r="AM47134" s="79"/>
      <c r="AS47134" s="80"/>
      <c r="AW47134" s="80"/>
      <c r="AX47134" s="80"/>
      <c r="BC47134" s="79"/>
    </row>
    <row r="47135" spans="30:55" x14ac:dyDescent="0.25">
      <c r="AD47135" s="27"/>
      <c r="AE47135" s="27"/>
      <c r="AH47135" s="79"/>
      <c r="AI47135" s="79"/>
      <c r="AJ47135" s="80"/>
      <c r="AK47135" s="79"/>
      <c r="AM47135" s="79"/>
      <c r="AS47135" s="80"/>
      <c r="AV47135" s="79"/>
      <c r="AW47135" s="80"/>
      <c r="AX47135" s="80"/>
      <c r="BC47135" s="79"/>
    </row>
    <row r="47136" spans="30:55" x14ac:dyDescent="0.25">
      <c r="AD47136" s="27"/>
      <c r="AE47136" s="27"/>
      <c r="AH47136" s="79"/>
      <c r="AI47136" s="79"/>
      <c r="AJ47136" s="80"/>
      <c r="AK47136" s="79"/>
      <c r="AM47136" s="79"/>
      <c r="AS47136" s="80"/>
      <c r="AW47136" s="80"/>
      <c r="AX47136" s="80"/>
      <c r="BC47136" s="79"/>
    </row>
    <row r="47137" spans="30:55" x14ac:dyDescent="0.25">
      <c r="AD47137" s="27"/>
      <c r="AE47137" s="27"/>
      <c r="AH47137" s="79"/>
      <c r="AI47137" s="79"/>
      <c r="AJ47137" s="80"/>
      <c r="AK47137" s="79"/>
      <c r="AM47137" s="79"/>
      <c r="AS47137" s="80"/>
      <c r="AW47137" s="80"/>
      <c r="AX47137" s="80"/>
      <c r="BC47137" s="79"/>
    </row>
    <row r="47138" spans="30:55" x14ac:dyDescent="0.25">
      <c r="AD47138" s="27"/>
      <c r="AE47138" s="27"/>
      <c r="AH47138" s="79"/>
      <c r="AI47138" s="79"/>
      <c r="AJ47138" s="80"/>
      <c r="AK47138" s="79"/>
      <c r="AM47138" s="79"/>
      <c r="AS47138" s="80"/>
      <c r="AV47138" s="79"/>
      <c r="AW47138" s="80"/>
      <c r="AX47138" s="80"/>
      <c r="BC47138" s="79"/>
    </row>
    <row r="47139" spans="30:55" x14ac:dyDescent="0.25">
      <c r="AH47139" s="79"/>
      <c r="AI47139" s="79"/>
      <c r="AJ47139" s="80"/>
      <c r="AK47139" s="79"/>
      <c r="AM47139" s="79"/>
      <c r="AS47139" s="80"/>
      <c r="AW47139" s="80"/>
      <c r="BC47139" s="79"/>
    </row>
    <row r="47140" spans="30:55" x14ac:dyDescent="0.25">
      <c r="AH47140" s="79"/>
      <c r="AI47140" s="79"/>
      <c r="AJ47140" s="80"/>
      <c r="AK47140" s="79"/>
      <c r="AM47140" s="79"/>
      <c r="AS47140" s="80"/>
      <c r="AW47140" s="80"/>
      <c r="BC47140" s="79"/>
    </row>
    <row r="47141" spans="30:55" x14ac:dyDescent="0.25">
      <c r="AH47141" s="79"/>
      <c r="AI47141" s="79"/>
      <c r="AJ47141" s="80"/>
      <c r="AK47141" s="79"/>
      <c r="AM47141" s="79"/>
      <c r="AS47141" s="80"/>
      <c r="AW47141" s="80"/>
      <c r="BC47141" s="79"/>
    </row>
    <row r="47142" spans="30:55" x14ac:dyDescent="0.25">
      <c r="AD47142" s="27"/>
      <c r="AE47142" s="27"/>
      <c r="AH47142" s="79"/>
      <c r="AI47142" s="79"/>
      <c r="AJ47142" s="80"/>
      <c r="AK47142" s="79"/>
      <c r="AS47142" s="80"/>
      <c r="AW47142" s="80"/>
      <c r="AX47142" s="80"/>
      <c r="BC47142" s="79"/>
    </row>
    <row r="47143" spans="30:55" x14ac:dyDescent="0.25">
      <c r="AD47143" s="27"/>
      <c r="AE47143" s="27"/>
      <c r="AH47143" s="79"/>
      <c r="AI47143" s="79"/>
      <c r="AJ47143" s="80"/>
      <c r="AK47143" s="79"/>
      <c r="AS47143" s="80"/>
      <c r="AW47143" s="80"/>
      <c r="AX47143" s="80"/>
      <c r="BC47143" s="79"/>
    </row>
    <row r="47144" spans="30:55" x14ac:dyDescent="0.25">
      <c r="AD47144" s="27"/>
      <c r="AE47144" s="27"/>
      <c r="AH47144" s="79"/>
      <c r="AI47144" s="79"/>
      <c r="AJ47144" s="80"/>
      <c r="AK47144" s="79"/>
      <c r="AS47144" s="80"/>
      <c r="AV47144" s="79"/>
      <c r="AW47144" s="80"/>
      <c r="AX47144" s="80"/>
      <c r="BC47144" s="79"/>
    </row>
    <row r="47145" spans="30:55" x14ac:dyDescent="0.25">
      <c r="AD47145" s="27"/>
      <c r="AE47145" s="27"/>
      <c r="AH47145" s="79"/>
      <c r="AI47145" s="79"/>
      <c r="AJ47145" s="80"/>
      <c r="AK47145" s="79"/>
      <c r="AS47145" s="80"/>
      <c r="AW47145" s="80"/>
      <c r="AX47145" s="80"/>
      <c r="BC47145" s="79"/>
    </row>
    <row r="47146" spans="30:55" x14ac:dyDescent="0.25">
      <c r="AD47146" s="27"/>
      <c r="AE47146" s="27"/>
      <c r="AH47146" s="79"/>
      <c r="AI47146" s="79"/>
      <c r="AJ47146" s="80"/>
      <c r="AK47146" s="79"/>
      <c r="AS47146" s="80"/>
      <c r="AW47146" s="80"/>
      <c r="AX47146" s="80"/>
      <c r="BC47146" s="79"/>
    </row>
    <row r="47147" spans="30:55" x14ac:dyDescent="0.25">
      <c r="AD47147" s="27"/>
      <c r="AE47147" s="27"/>
      <c r="AH47147" s="79"/>
      <c r="AI47147" s="79"/>
      <c r="AJ47147" s="80"/>
      <c r="AK47147" s="79"/>
      <c r="AM47147" s="79"/>
      <c r="AS47147" s="80"/>
      <c r="AW47147" s="80"/>
      <c r="AX47147" s="80"/>
      <c r="BC47147" s="79"/>
    </row>
    <row r="47148" spans="30:55" x14ac:dyDescent="0.25">
      <c r="AD47148" s="27"/>
      <c r="AE47148" s="27"/>
      <c r="AH47148" s="79"/>
      <c r="AI47148" s="79"/>
      <c r="AJ47148" s="80"/>
      <c r="AK47148" s="79"/>
      <c r="AM47148" s="79"/>
      <c r="AS47148" s="80"/>
      <c r="AW47148" s="80"/>
      <c r="AX47148" s="80"/>
      <c r="BC47148" s="79"/>
    </row>
    <row r="47149" spans="30:55" x14ac:dyDescent="0.25">
      <c r="AD47149" s="27"/>
      <c r="AE47149" s="27"/>
      <c r="AH47149" s="79"/>
      <c r="AI47149" s="79"/>
      <c r="AJ47149" s="80"/>
      <c r="AK47149" s="79"/>
      <c r="AM47149" s="79"/>
      <c r="AS47149" s="80"/>
      <c r="AV47149" s="79"/>
      <c r="AW47149" s="80"/>
      <c r="AX47149" s="80"/>
      <c r="BC47149" s="79"/>
    </row>
    <row r="47150" spans="30:55" x14ac:dyDescent="0.25">
      <c r="AD47150" s="27"/>
      <c r="AE47150" s="27"/>
      <c r="AH47150" s="79"/>
      <c r="AI47150" s="79"/>
      <c r="AJ47150" s="80"/>
      <c r="AK47150" s="79"/>
      <c r="AM47150" s="79"/>
      <c r="AS47150" s="80"/>
      <c r="AW47150" s="80"/>
      <c r="AX47150" s="80"/>
      <c r="BC47150" s="79"/>
    </row>
    <row r="47151" spans="30:55" x14ac:dyDescent="0.25">
      <c r="AD47151" s="27"/>
      <c r="AE47151" s="27"/>
      <c r="AH47151" s="79"/>
      <c r="AI47151" s="79"/>
      <c r="AJ47151" s="80"/>
      <c r="AK47151" s="79"/>
      <c r="AM47151" s="79"/>
      <c r="AS47151" s="80"/>
      <c r="AW47151" s="80"/>
      <c r="AX47151" s="80"/>
      <c r="BC47151" s="79"/>
    </row>
    <row r="47152" spans="30:55" x14ac:dyDescent="0.25">
      <c r="AD47152" s="27"/>
      <c r="AE47152" s="27"/>
      <c r="AH47152" s="79"/>
      <c r="AI47152" s="79"/>
      <c r="AJ47152" s="80"/>
      <c r="AK47152" s="79"/>
      <c r="AM47152" s="79"/>
      <c r="AS47152" s="80"/>
      <c r="AW47152" s="80"/>
      <c r="BC47152" s="79"/>
    </row>
    <row r="47153" spans="30:55" x14ac:dyDescent="0.25">
      <c r="AD47153" s="27"/>
      <c r="AE47153" s="27"/>
      <c r="AH47153" s="79"/>
      <c r="AI47153" s="79"/>
      <c r="AJ47153" s="80"/>
      <c r="AK47153" s="79"/>
      <c r="AM47153" s="79"/>
      <c r="AS47153" s="80"/>
      <c r="AW47153" s="80"/>
      <c r="BC47153" s="79"/>
    </row>
    <row r="47154" spans="30:55" x14ac:dyDescent="0.25">
      <c r="AD47154" s="27"/>
      <c r="AE47154" s="27"/>
      <c r="AH47154" s="79"/>
      <c r="AI47154" s="79"/>
      <c r="AJ47154" s="80"/>
      <c r="AK47154" s="79"/>
      <c r="AM47154" s="79"/>
      <c r="AS47154" s="80"/>
      <c r="AW47154" s="80"/>
      <c r="AX47154" s="80"/>
      <c r="BC47154" s="79"/>
    </row>
    <row r="47155" spans="30:55" x14ac:dyDescent="0.25">
      <c r="AD47155" s="27"/>
      <c r="AE47155" s="27"/>
      <c r="AH47155" s="79"/>
      <c r="AI47155" s="79"/>
      <c r="AJ47155" s="80"/>
      <c r="AK47155" s="79"/>
      <c r="AM47155" s="79"/>
      <c r="AS47155" s="80"/>
      <c r="AW47155" s="80"/>
      <c r="AX47155" s="80"/>
      <c r="BC47155" s="79"/>
    </row>
    <row r="47156" spans="30:55" x14ac:dyDescent="0.25">
      <c r="AD47156" s="27"/>
      <c r="AE47156" s="27"/>
      <c r="AH47156" s="79"/>
      <c r="AI47156" s="79"/>
      <c r="AJ47156" s="80"/>
      <c r="AK47156" s="79"/>
      <c r="AM47156" s="79"/>
      <c r="AS47156" s="80"/>
      <c r="AV47156" s="79"/>
      <c r="AW47156" s="80"/>
      <c r="AX47156" s="80"/>
      <c r="BC47156" s="79"/>
    </row>
    <row r="47157" spans="30:55" x14ac:dyDescent="0.25">
      <c r="AD47157" s="27"/>
      <c r="AE47157" s="27"/>
      <c r="AH47157" s="79"/>
      <c r="AI47157" s="79"/>
      <c r="AJ47157" s="80"/>
      <c r="AK47157" s="79"/>
      <c r="AM47157" s="79"/>
      <c r="AS47157" s="80"/>
      <c r="AW47157" s="80"/>
      <c r="AX47157" s="80"/>
      <c r="BC47157" s="79"/>
    </row>
    <row r="47158" spans="30:55" x14ac:dyDescent="0.25">
      <c r="AD47158" s="27"/>
      <c r="AE47158" s="27"/>
      <c r="AH47158" s="79"/>
      <c r="AI47158" s="79"/>
      <c r="AJ47158" s="80"/>
      <c r="AK47158" s="79"/>
      <c r="AM47158" s="79"/>
      <c r="AS47158" s="80"/>
      <c r="AW47158" s="80"/>
      <c r="AX47158" s="80"/>
      <c r="BC47158" s="79"/>
    </row>
    <row r="47159" spans="30:55" x14ac:dyDescent="0.25">
      <c r="AD47159" s="27"/>
      <c r="AE47159" s="27"/>
      <c r="AH47159" s="79"/>
      <c r="AI47159" s="79"/>
      <c r="AJ47159" s="80"/>
      <c r="AK47159" s="79"/>
      <c r="AM47159" s="79"/>
      <c r="AS47159" s="80"/>
      <c r="AV47159" s="79"/>
      <c r="AW47159" s="80"/>
      <c r="AX47159" s="80"/>
      <c r="BC47159" s="79"/>
    </row>
    <row r="47160" spans="30:55" x14ac:dyDescent="0.25">
      <c r="AH47160" s="79"/>
      <c r="AI47160" s="79"/>
      <c r="AJ47160" s="80"/>
      <c r="AK47160" s="79"/>
      <c r="AS47160" s="80"/>
      <c r="AW47160" s="80"/>
      <c r="AX47160" s="80"/>
      <c r="BC47160" s="79"/>
    </row>
    <row r="47161" spans="30:55" x14ac:dyDescent="0.25">
      <c r="AH47161" s="79"/>
      <c r="AI47161" s="79"/>
      <c r="AJ47161" s="80"/>
      <c r="AK47161" s="79"/>
      <c r="AS47161" s="80"/>
      <c r="AW47161" s="80"/>
      <c r="AX47161" s="80"/>
      <c r="BC47161" s="79"/>
    </row>
    <row r="47162" spans="30:55" x14ac:dyDescent="0.25">
      <c r="AH47162" s="79"/>
      <c r="AI47162" s="79"/>
      <c r="AJ47162" s="80"/>
      <c r="AK47162" s="79"/>
      <c r="AS47162" s="80"/>
      <c r="AW47162" s="80"/>
      <c r="AX47162" s="80"/>
      <c r="BC47162" s="79"/>
    </row>
    <row r="47163" spans="30:55" x14ac:dyDescent="0.25">
      <c r="AH47163" s="79"/>
      <c r="AI47163" s="79"/>
      <c r="AJ47163" s="80"/>
      <c r="AK47163" s="79"/>
      <c r="AS47163" s="80"/>
      <c r="AW47163" s="80"/>
      <c r="AX47163" s="80"/>
      <c r="BC47163" s="79"/>
    </row>
    <row r="47164" spans="30:55" x14ac:dyDescent="0.25">
      <c r="AH47164" s="79"/>
      <c r="AI47164" s="79"/>
      <c r="AJ47164" s="80"/>
      <c r="AK47164" s="79"/>
      <c r="AS47164" s="80"/>
      <c r="AW47164" s="80"/>
      <c r="AX47164" s="80"/>
      <c r="BC47164" s="79"/>
    </row>
    <row r="47165" spans="30:55" x14ac:dyDescent="0.25">
      <c r="AH47165" s="79"/>
      <c r="AI47165" s="79"/>
      <c r="AJ47165" s="80"/>
      <c r="AK47165" s="79"/>
      <c r="AS47165" s="80"/>
      <c r="AW47165" s="80"/>
      <c r="AX47165" s="80"/>
      <c r="BC47165" s="79"/>
    </row>
    <row r="47166" spans="30:55" x14ac:dyDescent="0.25">
      <c r="AH47166" s="79"/>
      <c r="AI47166" s="79"/>
      <c r="AJ47166" s="80"/>
      <c r="AK47166" s="79"/>
      <c r="AS47166" s="80"/>
      <c r="AW47166" s="80"/>
      <c r="AX47166" s="80"/>
      <c r="BC47166" s="79"/>
    </row>
    <row r="47167" spans="30:55" x14ac:dyDescent="0.25">
      <c r="AH47167" s="79"/>
      <c r="AI47167" s="79"/>
      <c r="AJ47167" s="80"/>
      <c r="AK47167" s="79"/>
      <c r="AS47167" s="80"/>
      <c r="AW47167" s="80"/>
      <c r="AX47167" s="80"/>
      <c r="BC47167" s="79"/>
    </row>
    <row r="47168" spans="30:55" x14ac:dyDescent="0.25">
      <c r="AH47168" s="79"/>
      <c r="AI47168" s="79"/>
      <c r="AJ47168" s="80"/>
      <c r="AK47168" s="79"/>
      <c r="AM47168" s="79"/>
      <c r="AS47168" s="80"/>
      <c r="BC47168" s="79"/>
    </row>
    <row r="47169" spans="30:55" x14ac:dyDescent="0.25">
      <c r="AD47169" s="27"/>
      <c r="AE47169" s="27"/>
      <c r="AH47169" s="79"/>
      <c r="AI47169" s="79"/>
      <c r="AJ47169" s="80"/>
      <c r="AK47169" s="79"/>
      <c r="AS47169" s="80"/>
      <c r="BC47169" s="79"/>
    </row>
    <row r="47170" spans="30:55" x14ac:dyDescent="0.25">
      <c r="AD47170" s="27"/>
      <c r="AE47170" s="27"/>
      <c r="AH47170" s="79"/>
      <c r="AI47170" s="79"/>
      <c r="AJ47170" s="80"/>
      <c r="AK47170" s="79"/>
      <c r="AS47170" s="80"/>
      <c r="AW47170" s="80"/>
      <c r="AX47170" s="80"/>
      <c r="BC47170" s="79"/>
    </row>
    <row r="47171" spans="30:55" x14ac:dyDescent="0.25">
      <c r="AH47171" s="79"/>
      <c r="AI47171" s="79"/>
      <c r="AJ47171" s="80"/>
      <c r="AK47171" s="79"/>
      <c r="AS47171" s="80"/>
      <c r="AW47171" s="80"/>
      <c r="AX47171" s="80"/>
      <c r="BC47171" s="79"/>
    </row>
    <row r="47172" spans="30:55" x14ac:dyDescent="0.25">
      <c r="AH47172" s="79"/>
      <c r="AI47172" s="79"/>
      <c r="AJ47172" s="80"/>
      <c r="AK47172" s="79"/>
      <c r="AS47172" s="80"/>
      <c r="AW47172" s="80"/>
      <c r="AX47172" s="80"/>
      <c r="BC47172" s="79"/>
    </row>
    <row r="47173" spans="30:55" x14ac:dyDescent="0.25">
      <c r="AH47173" s="79"/>
      <c r="AI47173" s="79"/>
      <c r="AJ47173" s="80"/>
      <c r="AK47173" s="79"/>
      <c r="AS47173" s="80"/>
      <c r="AW47173" s="80"/>
      <c r="AX47173" s="80"/>
      <c r="BC47173" s="79"/>
    </row>
    <row r="47174" spans="30:55" x14ac:dyDescent="0.25">
      <c r="AH47174" s="79"/>
      <c r="AI47174" s="79"/>
      <c r="AJ47174" s="80"/>
      <c r="AK47174" s="79"/>
      <c r="AS47174" s="80"/>
      <c r="AW47174" s="80"/>
      <c r="AX47174" s="80"/>
      <c r="BC47174" s="79"/>
    </row>
    <row r="47175" spans="30:55" x14ac:dyDescent="0.25">
      <c r="AH47175" s="79"/>
      <c r="AI47175" s="79"/>
      <c r="AJ47175" s="80"/>
      <c r="AK47175" s="79"/>
      <c r="AM47175" s="79"/>
      <c r="AS47175" s="80"/>
      <c r="BC47175" s="79"/>
    </row>
    <row r="47176" spans="30:55" x14ac:dyDescent="0.25">
      <c r="AH47176" s="79"/>
      <c r="AI47176" s="79"/>
      <c r="AJ47176" s="80"/>
      <c r="AK47176" s="79"/>
      <c r="AS47176" s="80"/>
      <c r="AW47176" s="80"/>
      <c r="BC47176" s="79"/>
    </row>
    <row r="47177" spans="30:55" x14ac:dyDescent="0.25">
      <c r="AH47177" s="79"/>
      <c r="AI47177" s="79"/>
      <c r="AJ47177" s="80"/>
      <c r="AK47177" s="79"/>
      <c r="AS47177" s="80"/>
      <c r="BC47177" s="79"/>
    </row>
    <row r="47178" spans="30:55" x14ac:dyDescent="0.25">
      <c r="AH47178" s="79"/>
      <c r="AI47178" s="79"/>
      <c r="AJ47178" s="80"/>
      <c r="AK47178" s="79"/>
      <c r="AM47178" s="79"/>
      <c r="AS47178" s="80"/>
      <c r="AW47178" s="80"/>
      <c r="BC47178" s="79"/>
    </row>
    <row r="47179" spans="30:55" x14ac:dyDescent="0.25">
      <c r="AH47179" s="79"/>
      <c r="AI47179" s="79"/>
      <c r="AJ47179" s="80"/>
      <c r="AK47179" s="79"/>
      <c r="AM47179" s="79"/>
      <c r="AS47179" s="80"/>
      <c r="AW47179" s="80"/>
      <c r="BC47179" s="79"/>
    </row>
    <row r="47180" spans="30:55" x14ac:dyDescent="0.25">
      <c r="AH47180" s="79"/>
      <c r="AI47180" s="79"/>
      <c r="AJ47180" s="80"/>
      <c r="AK47180" s="79"/>
      <c r="AS47180" s="80"/>
      <c r="AW47180" s="80"/>
      <c r="BC47180" s="79"/>
    </row>
    <row r="47181" spans="30:55" x14ac:dyDescent="0.25">
      <c r="AH47181" s="79"/>
      <c r="AI47181" s="79"/>
      <c r="AJ47181" s="80"/>
      <c r="AK47181" s="79"/>
      <c r="AS47181" s="80"/>
      <c r="BC47181" s="79"/>
    </row>
    <row r="47182" spans="30:55" x14ac:dyDescent="0.25">
      <c r="AH47182" s="79"/>
      <c r="AI47182" s="79"/>
      <c r="AJ47182" s="80"/>
      <c r="AK47182" s="79"/>
      <c r="AS47182" s="80"/>
      <c r="AW47182" s="80"/>
      <c r="BC47182" s="79"/>
    </row>
    <row r="47183" spans="30:55" x14ac:dyDescent="0.25">
      <c r="AH47183" s="79"/>
      <c r="AI47183" s="79"/>
      <c r="AJ47183" s="80"/>
      <c r="AK47183" s="79"/>
      <c r="AS47183" s="80"/>
      <c r="BC47183" s="79"/>
    </row>
    <row r="47184" spans="30:55" x14ac:dyDescent="0.25">
      <c r="AH47184" s="79"/>
      <c r="AI47184" s="79"/>
      <c r="AJ47184" s="80"/>
      <c r="AK47184" s="79"/>
      <c r="AS47184" s="80"/>
      <c r="AW47184" s="80"/>
      <c r="BC47184" s="79"/>
    </row>
    <row r="47185" spans="30:55" x14ac:dyDescent="0.25">
      <c r="AH47185" s="79"/>
      <c r="AI47185" s="79"/>
      <c r="AJ47185" s="80"/>
      <c r="AK47185" s="79"/>
      <c r="AS47185" s="80"/>
      <c r="BC47185" s="79"/>
    </row>
    <row r="47186" spans="30:55" x14ac:dyDescent="0.25">
      <c r="AD47186" s="27"/>
      <c r="AE47186" s="27"/>
      <c r="AH47186" s="79"/>
      <c r="AI47186" s="79"/>
      <c r="AJ47186" s="80"/>
      <c r="AK47186" s="79"/>
      <c r="AS47186" s="80"/>
      <c r="AW47186" s="80"/>
      <c r="BC47186" s="79"/>
    </row>
    <row r="47187" spans="30:55" x14ac:dyDescent="0.25">
      <c r="AD47187" s="27"/>
      <c r="AE47187" s="27"/>
      <c r="AH47187" s="79"/>
      <c r="AI47187" s="79"/>
      <c r="AJ47187" s="80"/>
      <c r="AK47187" s="79"/>
      <c r="AS47187" s="80"/>
      <c r="AW47187" s="80"/>
      <c r="BC47187" s="79"/>
    </row>
    <row r="47188" spans="30:55" x14ac:dyDescent="0.25">
      <c r="AH47188" s="79"/>
      <c r="AI47188" s="79"/>
      <c r="AJ47188" s="80"/>
      <c r="AK47188" s="79"/>
      <c r="AS47188" s="80"/>
      <c r="BC47188" s="79"/>
    </row>
    <row r="47189" spans="30:55" x14ac:dyDescent="0.25">
      <c r="AH47189" s="79"/>
      <c r="AI47189" s="79"/>
      <c r="AJ47189" s="80"/>
      <c r="AK47189" s="79"/>
      <c r="AS47189" s="80"/>
      <c r="BC47189" s="79"/>
    </row>
    <row r="47190" spans="30:55" x14ac:dyDescent="0.25">
      <c r="AD47190" s="27"/>
      <c r="AE47190" s="27"/>
      <c r="AH47190" s="79"/>
      <c r="AI47190" s="79"/>
      <c r="AJ47190" s="80"/>
      <c r="AK47190" s="79"/>
      <c r="AM47190" s="79"/>
      <c r="AS47190" s="80"/>
      <c r="AW47190" s="80"/>
      <c r="BC47190" s="79"/>
    </row>
    <row r="47191" spans="30:55" x14ac:dyDescent="0.25">
      <c r="AD47191" s="27"/>
      <c r="AE47191" s="27"/>
      <c r="AH47191" s="79"/>
      <c r="AI47191" s="79"/>
      <c r="AJ47191" s="80"/>
      <c r="AK47191" s="79"/>
      <c r="AM47191" s="79"/>
      <c r="AS47191" s="80"/>
      <c r="BC47191" s="79"/>
    </row>
    <row r="47192" spans="30:55" x14ac:dyDescent="0.25">
      <c r="AD47192" s="27"/>
      <c r="AE47192" s="27"/>
      <c r="AH47192" s="79"/>
      <c r="AI47192" s="79"/>
      <c r="AJ47192" s="80"/>
      <c r="AK47192" s="79"/>
      <c r="AM47192" s="79"/>
      <c r="AS47192" s="80"/>
      <c r="AV47192" s="79"/>
      <c r="AW47192" s="80"/>
      <c r="AX47192" s="80"/>
      <c r="BC47192" s="79"/>
    </row>
    <row r="47193" spans="30:55" x14ac:dyDescent="0.25">
      <c r="AD47193" s="27"/>
      <c r="AE47193" s="27"/>
      <c r="AH47193" s="79"/>
      <c r="AI47193" s="79"/>
      <c r="AJ47193" s="80"/>
      <c r="AK47193" s="79"/>
      <c r="AM47193" s="79"/>
      <c r="AS47193" s="80"/>
      <c r="AV47193" s="79"/>
      <c r="AW47193" s="80"/>
      <c r="AX47193" s="80"/>
      <c r="BC47193" s="79"/>
    </row>
    <row r="47194" spans="30:55" x14ac:dyDescent="0.25">
      <c r="AD47194" s="27"/>
      <c r="AE47194" s="27"/>
      <c r="AH47194" s="79"/>
      <c r="AI47194" s="79"/>
      <c r="AJ47194" s="80"/>
      <c r="AK47194" s="79"/>
      <c r="AM47194" s="79"/>
      <c r="AS47194" s="80"/>
      <c r="AV47194" s="79"/>
      <c r="AW47194" s="80"/>
      <c r="AX47194" s="80"/>
      <c r="BC47194" s="79"/>
    </row>
    <row r="47195" spans="30:55" x14ac:dyDescent="0.25">
      <c r="AD47195" s="27"/>
      <c r="AE47195" s="27"/>
      <c r="AH47195" s="79"/>
      <c r="AI47195" s="79"/>
      <c r="AJ47195" s="80"/>
      <c r="AK47195" s="79"/>
      <c r="AM47195" s="79"/>
      <c r="AS47195" s="80"/>
      <c r="AV47195" s="79"/>
      <c r="AW47195" s="80"/>
      <c r="AX47195" s="80"/>
      <c r="BC47195" s="79"/>
    </row>
    <row r="47196" spans="30:55" x14ac:dyDescent="0.25">
      <c r="AD47196" s="27"/>
      <c r="AE47196" s="27"/>
      <c r="AH47196" s="79"/>
      <c r="AI47196" s="79"/>
      <c r="AJ47196" s="80"/>
      <c r="AK47196" s="79"/>
      <c r="AM47196" s="79"/>
      <c r="AS47196" s="80"/>
      <c r="AV47196" s="79"/>
      <c r="AW47196" s="80"/>
      <c r="AX47196" s="80"/>
      <c r="BC47196" s="79"/>
    </row>
    <row r="47197" spans="30:55" x14ac:dyDescent="0.25">
      <c r="AD47197" s="27"/>
      <c r="AE47197" s="27"/>
      <c r="AH47197" s="79"/>
      <c r="AI47197" s="79"/>
      <c r="AJ47197" s="80"/>
      <c r="AK47197" s="79"/>
      <c r="AM47197" s="79"/>
      <c r="AS47197" s="80"/>
      <c r="AV47197" s="79"/>
      <c r="AW47197" s="80"/>
      <c r="AX47197" s="80"/>
      <c r="BC47197" s="79"/>
    </row>
    <row r="47198" spans="30:55" x14ac:dyDescent="0.25">
      <c r="AD47198" s="27"/>
      <c r="AE47198" s="27"/>
      <c r="AH47198" s="79"/>
      <c r="AI47198" s="79"/>
      <c r="AJ47198" s="80"/>
      <c r="AK47198" s="79"/>
      <c r="AS47198" s="80"/>
      <c r="AW47198" s="80"/>
      <c r="AX47198" s="80"/>
      <c r="BC47198" s="79"/>
    </row>
    <row r="47199" spans="30:55" x14ac:dyDescent="0.25">
      <c r="AD47199" s="27"/>
      <c r="AE47199" s="27"/>
      <c r="AH47199" s="79"/>
      <c r="AI47199" s="79"/>
      <c r="AJ47199" s="80"/>
      <c r="AK47199" s="79"/>
      <c r="AM47199" s="79"/>
      <c r="AS47199" s="80"/>
      <c r="AV47199" s="79"/>
      <c r="AW47199" s="80"/>
      <c r="AX47199" s="80"/>
      <c r="BC47199" s="79"/>
    </row>
    <row r="47200" spans="30:55" x14ac:dyDescent="0.25">
      <c r="AD47200" s="27"/>
      <c r="AE47200" s="27"/>
      <c r="AH47200" s="79"/>
      <c r="AI47200" s="79"/>
      <c r="AJ47200" s="80"/>
      <c r="AK47200" s="79"/>
      <c r="AS47200" s="80"/>
      <c r="AV47200" s="79"/>
      <c r="AW47200" s="80"/>
      <c r="AX47200" s="80"/>
      <c r="BC47200" s="79"/>
    </row>
    <row r="47201" spans="30:55" x14ac:dyDescent="0.25">
      <c r="AH47201" s="79"/>
      <c r="AI47201" s="79"/>
      <c r="AJ47201" s="80"/>
      <c r="AK47201" s="79"/>
      <c r="AS47201" s="80"/>
      <c r="AW47201" s="80"/>
      <c r="AX47201" s="80"/>
      <c r="BC47201" s="79"/>
    </row>
    <row r="47202" spans="30:55" x14ac:dyDescent="0.25">
      <c r="AH47202" s="79"/>
      <c r="AI47202" s="79"/>
      <c r="AJ47202" s="80"/>
      <c r="AK47202" s="79"/>
      <c r="AS47202" s="80"/>
      <c r="AW47202" s="80"/>
      <c r="AX47202" s="80"/>
      <c r="BC47202" s="79"/>
    </row>
    <row r="47203" spans="30:55" x14ac:dyDescent="0.25">
      <c r="AD47203" s="27"/>
      <c r="AE47203" s="27"/>
      <c r="AH47203" s="79"/>
      <c r="AI47203" s="79"/>
      <c r="AJ47203" s="80"/>
      <c r="AK47203" s="79"/>
      <c r="AM47203" s="79"/>
      <c r="AS47203" s="80"/>
      <c r="AW47203" s="80"/>
      <c r="AX47203" s="80"/>
      <c r="BC47203" s="79"/>
    </row>
    <row r="47204" spans="30:55" x14ac:dyDescent="0.25">
      <c r="AD47204" s="27"/>
      <c r="AE47204" s="27"/>
      <c r="AH47204" s="79"/>
      <c r="AI47204" s="79"/>
      <c r="AJ47204" s="80"/>
      <c r="AK47204" s="79"/>
      <c r="AM47204" s="79"/>
      <c r="AS47204" s="80"/>
      <c r="AV47204" s="79"/>
      <c r="AW47204" s="80"/>
      <c r="AX47204" s="80"/>
      <c r="BC47204" s="79"/>
    </row>
    <row r="47205" spans="30:55" x14ac:dyDescent="0.25">
      <c r="AD47205" s="27"/>
      <c r="AE47205" s="27"/>
      <c r="AH47205" s="79"/>
      <c r="AI47205" s="79"/>
      <c r="AJ47205" s="80"/>
      <c r="AK47205" s="79"/>
      <c r="AM47205" s="79"/>
      <c r="AS47205" s="80"/>
      <c r="AV47205" s="79"/>
      <c r="AW47205" s="80"/>
      <c r="AX47205" s="80"/>
      <c r="BC47205" s="79"/>
    </row>
    <row r="47206" spans="30:55" x14ac:dyDescent="0.25">
      <c r="AH47206" s="79"/>
      <c r="AI47206" s="79"/>
      <c r="AJ47206" s="80"/>
      <c r="AK47206" s="79"/>
      <c r="AM47206" s="79"/>
      <c r="AS47206" s="80"/>
      <c r="AV47206" s="79"/>
      <c r="AW47206" s="80"/>
      <c r="AX47206" s="80"/>
      <c r="BC47206" s="79"/>
    </row>
    <row r="47207" spans="30:55" x14ac:dyDescent="0.25">
      <c r="AH47207" s="79"/>
      <c r="AI47207" s="79"/>
      <c r="AJ47207" s="80"/>
      <c r="AK47207" s="79"/>
      <c r="AM47207" s="79"/>
      <c r="AS47207" s="80"/>
      <c r="AV47207" s="79"/>
      <c r="AW47207" s="80"/>
      <c r="AX47207" s="80"/>
      <c r="BC47207" s="79"/>
    </row>
    <row r="47208" spans="30:55" x14ac:dyDescent="0.25">
      <c r="AD47208" s="27"/>
      <c r="AE47208" s="27"/>
      <c r="AH47208" s="79"/>
      <c r="AI47208" s="79"/>
      <c r="AJ47208" s="80"/>
      <c r="AK47208" s="79"/>
      <c r="AM47208" s="79"/>
      <c r="AS47208" s="80"/>
      <c r="AV47208" s="79"/>
      <c r="AW47208" s="80"/>
      <c r="AX47208" s="80"/>
      <c r="BC47208" s="79"/>
    </row>
    <row r="47209" spans="30:55" x14ac:dyDescent="0.25">
      <c r="AD47209" s="27"/>
      <c r="AE47209" s="27"/>
      <c r="AH47209" s="79"/>
      <c r="AI47209" s="79"/>
      <c r="AJ47209" s="80"/>
      <c r="AK47209" s="79"/>
      <c r="AM47209" s="79"/>
      <c r="AS47209" s="80"/>
      <c r="AV47209" s="79"/>
      <c r="AW47209" s="80"/>
      <c r="AX47209" s="80"/>
      <c r="BC47209" s="79"/>
    </row>
    <row r="47210" spans="30:55" x14ac:dyDescent="0.25">
      <c r="AD47210" s="27"/>
      <c r="AE47210" s="27"/>
      <c r="AH47210" s="79"/>
      <c r="AI47210" s="79"/>
      <c r="AJ47210" s="80"/>
      <c r="AK47210" s="79"/>
      <c r="AM47210" s="79"/>
      <c r="AS47210" s="80"/>
      <c r="AV47210" s="79"/>
      <c r="AW47210" s="80"/>
      <c r="AX47210" s="80"/>
      <c r="BC47210" s="79"/>
    </row>
    <row r="47211" spans="30:55" x14ac:dyDescent="0.25">
      <c r="AD47211" s="27"/>
      <c r="AE47211" s="27"/>
      <c r="AH47211" s="79"/>
      <c r="AI47211" s="79"/>
      <c r="AJ47211" s="80"/>
      <c r="AK47211" s="79"/>
      <c r="AM47211" s="79"/>
      <c r="AS47211" s="80"/>
      <c r="AV47211" s="79"/>
      <c r="AW47211" s="80"/>
      <c r="AX47211" s="80"/>
      <c r="BC47211" s="79"/>
    </row>
    <row r="47212" spans="30:55" x14ac:dyDescent="0.25">
      <c r="AD47212" s="27"/>
      <c r="AE47212" s="27"/>
      <c r="AH47212" s="79"/>
      <c r="AI47212" s="79"/>
      <c r="AJ47212" s="80"/>
      <c r="AK47212" s="79"/>
      <c r="AM47212" s="79"/>
      <c r="AS47212" s="80"/>
      <c r="AV47212" s="79"/>
      <c r="AW47212" s="80"/>
      <c r="AX47212" s="80"/>
      <c r="BC47212" s="79"/>
    </row>
    <row r="47213" spans="30:55" x14ac:dyDescent="0.25">
      <c r="AD47213" s="27"/>
      <c r="AE47213" s="27"/>
      <c r="AH47213" s="79"/>
      <c r="AI47213" s="79"/>
      <c r="AJ47213" s="80"/>
      <c r="AK47213" s="79"/>
      <c r="AM47213" s="79"/>
      <c r="AS47213" s="80"/>
      <c r="AV47213" s="79"/>
      <c r="AW47213" s="80"/>
      <c r="AX47213" s="80"/>
      <c r="BC47213" s="79"/>
    </row>
    <row r="47214" spans="30:55" x14ac:dyDescent="0.25">
      <c r="AH47214" s="79"/>
      <c r="AI47214" s="79"/>
      <c r="AJ47214" s="80"/>
      <c r="AK47214" s="79"/>
      <c r="AS47214" s="80"/>
      <c r="AV47214" s="79"/>
      <c r="AW47214" s="80"/>
      <c r="AX47214" s="80"/>
      <c r="BC47214" s="79"/>
    </row>
    <row r="47215" spans="30:55" x14ac:dyDescent="0.25">
      <c r="AD47215" s="27"/>
      <c r="AE47215" s="27"/>
      <c r="AH47215" s="79"/>
      <c r="AI47215" s="79"/>
      <c r="AJ47215" s="80"/>
      <c r="AK47215" s="79"/>
      <c r="AM47215" s="79"/>
      <c r="AS47215" s="80"/>
      <c r="AV47215" s="79"/>
      <c r="AW47215" s="80"/>
      <c r="AX47215" s="80"/>
      <c r="BC47215" s="79"/>
    </row>
    <row r="47216" spans="30:55" x14ac:dyDescent="0.25">
      <c r="AD47216" s="27"/>
      <c r="AE47216" s="27"/>
      <c r="AH47216" s="79"/>
      <c r="AI47216" s="79"/>
      <c r="AJ47216" s="80"/>
      <c r="AK47216" s="79"/>
      <c r="AM47216" s="79"/>
      <c r="AS47216" s="80"/>
      <c r="AV47216" s="79"/>
      <c r="AW47216" s="80"/>
      <c r="AX47216" s="80"/>
      <c r="BC47216" s="79"/>
    </row>
    <row r="47217" spans="30:55" x14ac:dyDescent="0.25">
      <c r="AD47217" s="27"/>
      <c r="AE47217" s="27"/>
      <c r="AH47217" s="79"/>
      <c r="AI47217" s="79"/>
      <c r="AJ47217" s="80"/>
      <c r="AK47217" s="79"/>
      <c r="AM47217" s="79"/>
      <c r="AS47217" s="80"/>
      <c r="AV47217" s="79"/>
      <c r="AW47217" s="80"/>
      <c r="AX47217" s="80"/>
      <c r="BC47217" s="79"/>
    </row>
    <row r="47218" spans="30:55" x14ac:dyDescent="0.25">
      <c r="AD47218" s="27"/>
      <c r="AE47218" s="27"/>
      <c r="AH47218" s="79"/>
      <c r="AI47218" s="79"/>
      <c r="AJ47218" s="80"/>
      <c r="AK47218" s="79"/>
      <c r="AM47218" s="79"/>
      <c r="AS47218" s="80"/>
      <c r="AV47218" s="79"/>
      <c r="AW47218" s="80"/>
      <c r="AX47218" s="80"/>
      <c r="BC47218" s="79"/>
    </row>
    <row r="47219" spans="30:55" x14ac:dyDescent="0.25">
      <c r="AD47219" s="27"/>
      <c r="AE47219" s="27"/>
      <c r="AH47219" s="79"/>
      <c r="AI47219" s="79"/>
      <c r="AJ47219" s="80"/>
      <c r="AK47219" s="79"/>
      <c r="AM47219" s="79"/>
      <c r="AS47219" s="80"/>
      <c r="AV47219" s="79"/>
      <c r="AW47219" s="80"/>
      <c r="AX47219" s="80"/>
      <c r="BC47219" s="79"/>
    </row>
    <row r="47220" spans="30:55" x14ac:dyDescent="0.25">
      <c r="AD47220" s="27"/>
      <c r="AE47220" s="27"/>
      <c r="AH47220" s="79"/>
      <c r="AI47220" s="79"/>
      <c r="AJ47220" s="80"/>
      <c r="AK47220" s="79"/>
      <c r="AM47220" s="79"/>
      <c r="AS47220" s="80"/>
      <c r="AW47220" s="80"/>
      <c r="AX47220" s="80"/>
      <c r="BC47220" s="79"/>
    </row>
    <row r="47221" spans="30:55" x14ac:dyDescent="0.25">
      <c r="AH47221" s="79"/>
      <c r="AI47221" s="79"/>
      <c r="AJ47221" s="80"/>
      <c r="AK47221" s="79"/>
      <c r="AS47221" s="80"/>
      <c r="AW47221" s="80"/>
      <c r="AX47221" s="80"/>
      <c r="BC47221" s="79"/>
    </row>
    <row r="47222" spans="30:55" x14ac:dyDescent="0.25">
      <c r="AH47222" s="79"/>
      <c r="AI47222" s="79"/>
      <c r="AJ47222" s="80"/>
      <c r="AK47222" s="79"/>
      <c r="AS47222" s="80"/>
      <c r="AW47222" s="80"/>
      <c r="BC47222" s="79"/>
    </row>
    <row r="47223" spans="30:55" x14ac:dyDescent="0.25">
      <c r="AH47223" s="79"/>
      <c r="AI47223" s="79"/>
      <c r="AJ47223" s="80"/>
      <c r="AK47223" s="79"/>
      <c r="AS47223" s="80"/>
      <c r="AW47223" s="80"/>
      <c r="BC47223" s="79"/>
    </row>
    <row r="47224" spans="30:55" x14ac:dyDescent="0.25">
      <c r="AH47224" s="79"/>
      <c r="AI47224" s="79"/>
      <c r="AJ47224" s="80"/>
      <c r="AK47224" s="79"/>
      <c r="AS47224" s="80"/>
      <c r="BC47224" s="79"/>
    </row>
    <row r="47225" spans="30:55" x14ac:dyDescent="0.25">
      <c r="AH47225" s="79"/>
      <c r="AI47225" s="79"/>
      <c r="AJ47225" s="80"/>
      <c r="AK47225" s="79"/>
      <c r="AS47225" s="80"/>
      <c r="AW47225" s="80"/>
      <c r="AX47225" s="80"/>
      <c r="BC47225" s="79"/>
    </row>
    <row r="47226" spans="30:55" x14ac:dyDescent="0.25">
      <c r="AH47226" s="79"/>
      <c r="AI47226" s="79"/>
      <c r="AJ47226" s="80"/>
      <c r="AK47226" s="79"/>
      <c r="AM47226" s="79"/>
      <c r="AS47226" s="80"/>
      <c r="AW47226" s="80"/>
      <c r="AX47226" s="80"/>
      <c r="BC47226" s="79"/>
    </row>
    <row r="47227" spans="30:55" x14ac:dyDescent="0.25">
      <c r="AH47227" s="79"/>
      <c r="AI47227" s="79"/>
      <c r="AJ47227" s="80"/>
      <c r="AK47227" s="79"/>
      <c r="AS47227" s="80"/>
      <c r="AW47227" s="80"/>
      <c r="AX47227" s="80"/>
      <c r="BC47227" s="79"/>
    </row>
    <row r="47228" spans="30:55" x14ac:dyDescent="0.25">
      <c r="AH47228" s="79"/>
      <c r="AI47228" s="79"/>
      <c r="AJ47228" s="80"/>
      <c r="AK47228" s="79"/>
      <c r="AS47228" s="80"/>
      <c r="AW47228" s="80"/>
      <c r="AX47228" s="80"/>
      <c r="BC47228" s="79"/>
    </row>
    <row r="47229" spans="30:55" x14ac:dyDescent="0.25">
      <c r="AH47229" s="79"/>
      <c r="AI47229" s="79"/>
      <c r="AJ47229" s="80"/>
      <c r="AK47229" s="79"/>
      <c r="AS47229" s="80"/>
      <c r="AW47229" s="80"/>
      <c r="BC47229" s="79"/>
    </row>
    <row r="47230" spans="30:55" x14ac:dyDescent="0.25">
      <c r="AH47230" s="79"/>
      <c r="AI47230" s="79"/>
      <c r="AJ47230" s="80"/>
      <c r="AK47230" s="79"/>
      <c r="AS47230" s="80"/>
      <c r="AW47230" s="80"/>
      <c r="BC47230" s="79"/>
    </row>
    <row r="47231" spans="30:55" x14ac:dyDescent="0.25">
      <c r="AH47231" s="79"/>
      <c r="AI47231" s="79"/>
      <c r="AJ47231" s="80"/>
      <c r="AK47231" s="79"/>
      <c r="AS47231" s="80"/>
      <c r="AW47231" s="80"/>
      <c r="AX47231" s="80"/>
      <c r="BC47231" s="79"/>
    </row>
    <row r="47232" spans="30:55" x14ac:dyDescent="0.25">
      <c r="AH47232" s="79"/>
      <c r="AI47232" s="79"/>
      <c r="AJ47232" s="80"/>
      <c r="AK47232" s="79"/>
      <c r="AS47232" s="80"/>
      <c r="AV47232" s="79"/>
      <c r="AW47232" s="80"/>
      <c r="AX47232" s="80"/>
      <c r="BC47232" s="79"/>
    </row>
    <row r="47233" spans="30:55" x14ac:dyDescent="0.25">
      <c r="AD47233" s="27"/>
      <c r="AE47233" s="27"/>
      <c r="AH47233" s="79"/>
      <c r="AI47233" s="79"/>
      <c r="AJ47233" s="80"/>
      <c r="AK47233" s="79"/>
      <c r="AS47233" s="80"/>
      <c r="AW47233" s="80"/>
      <c r="AX47233" s="80"/>
      <c r="BC47233" s="79"/>
    </row>
    <row r="47234" spans="30:55" x14ac:dyDescent="0.25">
      <c r="AH47234" s="79"/>
      <c r="AI47234" s="79"/>
      <c r="AJ47234" s="80"/>
      <c r="AK47234" s="79"/>
      <c r="AS47234" s="80"/>
      <c r="AW47234" s="80"/>
      <c r="AX47234" s="80"/>
      <c r="BC47234" s="79"/>
    </row>
    <row r="47235" spans="30:55" x14ac:dyDescent="0.25">
      <c r="AH47235" s="79"/>
      <c r="AI47235" s="79"/>
      <c r="AJ47235" s="80"/>
      <c r="AK47235" s="79"/>
      <c r="AS47235" s="80"/>
      <c r="AV47235" s="79"/>
      <c r="AW47235" s="80"/>
      <c r="AX47235" s="80"/>
      <c r="BC47235" s="79"/>
    </row>
    <row r="47236" spans="30:55" x14ac:dyDescent="0.25">
      <c r="AH47236" s="79"/>
      <c r="AI47236" s="79"/>
      <c r="AJ47236" s="80"/>
      <c r="AK47236" s="79"/>
      <c r="AM47236" s="79"/>
      <c r="AS47236" s="80"/>
      <c r="AW47236" s="80"/>
      <c r="AX47236" s="80"/>
      <c r="BC47236" s="79"/>
    </row>
    <row r="47237" spans="30:55" x14ac:dyDescent="0.25">
      <c r="AD47237" s="27"/>
      <c r="AE47237" s="27"/>
      <c r="AH47237" s="79"/>
      <c r="AI47237" s="79"/>
      <c r="AJ47237" s="80"/>
      <c r="AK47237" s="79"/>
      <c r="AS47237" s="80"/>
      <c r="AW47237" s="80"/>
      <c r="AX47237" s="80"/>
      <c r="BC47237" s="79"/>
    </row>
    <row r="47238" spans="30:55" x14ac:dyDescent="0.25">
      <c r="AD47238" s="27"/>
      <c r="AE47238" s="27"/>
      <c r="AH47238" s="79"/>
      <c r="AI47238" s="79"/>
      <c r="AJ47238" s="80"/>
      <c r="AK47238" s="79"/>
      <c r="AS47238" s="80"/>
      <c r="AV47238" s="79"/>
      <c r="AW47238" s="80"/>
      <c r="AX47238" s="80"/>
      <c r="BC47238" s="79"/>
    </row>
    <row r="47239" spans="30:55" x14ac:dyDescent="0.25">
      <c r="AH47239" s="79"/>
      <c r="AI47239" s="79"/>
      <c r="AJ47239" s="80"/>
      <c r="AK47239" s="79"/>
      <c r="AS47239" s="80"/>
      <c r="AW47239" s="80"/>
      <c r="BC47239" s="79"/>
    </row>
    <row r="47240" spans="30:55" x14ac:dyDescent="0.25">
      <c r="AH47240" s="79"/>
      <c r="AI47240" s="79"/>
      <c r="AJ47240" s="80"/>
      <c r="AK47240" s="79"/>
      <c r="AS47240" s="80"/>
      <c r="AW47240" s="80"/>
      <c r="BC47240" s="79"/>
    </row>
    <row r="47241" spans="30:55" x14ac:dyDescent="0.25">
      <c r="AH47241" s="79"/>
      <c r="AI47241" s="79"/>
      <c r="AJ47241" s="80"/>
      <c r="AK47241" s="79"/>
      <c r="AS47241" s="80"/>
      <c r="AW47241" s="80"/>
      <c r="AX47241" s="80"/>
      <c r="BC47241" s="79"/>
    </row>
    <row r="47242" spans="30:55" x14ac:dyDescent="0.25">
      <c r="AH47242" s="79"/>
      <c r="AI47242" s="79"/>
      <c r="AJ47242" s="80"/>
      <c r="AK47242" s="79"/>
      <c r="AS47242" s="80"/>
      <c r="AV47242" s="79"/>
      <c r="AW47242" s="80"/>
      <c r="AX47242" s="80"/>
      <c r="BC47242" s="79"/>
    </row>
    <row r="47243" spans="30:55" x14ac:dyDescent="0.25">
      <c r="AH47243" s="79"/>
      <c r="AI47243" s="79"/>
      <c r="AJ47243" s="80"/>
      <c r="AK47243" s="79"/>
      <c r="AS47243" s="80"/>
      <c r="AW47243" s="80"/>
      <c r="AX47243" s="80"/>
      <c r="BC47243" s="79"/>
    </row>
    <row r="47244" spans="30:55" x14ac:dyDescent="0.25">
      <c r="AH47244" s="79"/>
      <c r="AI47244" s="79"/>
      <c r="AJ47244" s="80"/>
      <c r="AK47244" s="79"/>
      <c r="AS47244" s="80"/>
      <c r="AW47244" s="80"/>
      <c r="AX47244" s="80"/>
      <c r="BC47244" s="79"/>
    </row>
    <row r="47245" spans="30:55" x14ac:dyDescent="0.25">
      <c r="AD47245" s="27"/>
      <c r="AE47245" s="27"/>
      <c r="AH47245" s="79"/>
      <c r="AI47245" s="79"/>
      <c r="AJ47245" s="80"/>
      <c r="AK47245" s="79"/>
      <c r="AS47245" s="80"/>
      <c r="AW47245" s="80"/>
      <c r="AX47245" s="80"/>
      <c r="BC47245" s="79"/>
    </row>
    <row r="47246" spans="30:55" x14ac:dyDescent="0.25">
      <c r="AD47246" s="27"/>
      <c r="AE47246" s="27"/>
      <c r="AH47246" s="79"/>
      <c r="AI47246" s="79"/>
      <c r="AJ47246" s="80"/>
      <c r="AK47246" s="79"/>
      <c r="AS47246" s="80"/>
      <c r="AW47246" s="80"/>
      <c r="AX47246" s="80"/>
      <c r="BC47246" s="79"/>
    </row>
    <row r="47247" spans="30:55" x14ac:dyDescent="0.25">
      <c r="AD47247" s="27"/>
      <c r="AE47247" s="27"/>
      <c r="AH47247" s="79"/>
      <c r="AI47247" s="79"/>
      <c r="AJ47247" s="80"/>
      <c r="AK47247" s="79"/>
      <c r="AS47247" s="80"/>
      <c r="AW47247" s="80"/>
      <c r="AX47247" s="80"/>
      <c r="BC47247" s="79"/>
    </row>
    <row r="47248" spans="30:55" x14ac:dyDescent="0.25">
      <c r="AD47248" s="27"/>
      <c r="AE47248" s="27"/>
      <c r="AH47248" s="79"/>
      <c r="AI47248" s="79"/>
      <c r="AJ47248" s="80"/>
      <c r="AK47248" s="79"/>
      <c r="AS47248" s="80"/>
      <c r="AW47248" s="80"/>
      <c r="AX47248" s="80"/>
      <c r="BC47248" s="79"/>
    </row>
    <row r="47249" spans="30:55" x14ac:dyDescent="0.25">
      <c r="AD47249" s="27"/>
      <c r="AE47249" s="27"/>
      <c r="AH47249" s="79"/>
      <c r="AI47249" s="79"/>
      <c r="AJ47249" s="80"/>
      <c r="AK47249" s="79"/>
      <c r="AS47249" s="80"/>
      <c r="AW47249" s="80"/>
      <c r="AX47249" s="80"/>
      <c r="BC47249" s="79"/>
    </row>
    <row r="47250" spans="30:55" x14ac:dyDescent="0.25">
      <c r="AD47250" s="27"/>
      <c r="AE47250" s="27"/>
      <c r="AH47250" s="79"/>
      <c r="AI47250" s="79"/>
      <c r="AJ47250" s="80"/>
      <c r="AK47250" s="79"/>
      <c r="AS47250" s="80"/>
      <c r="AW47250" s="80"/>
      <c r="AX47250" s="80"/>
      <c r="BC47250" s="79"/>
    </row>
    <row r="47251" spans="30:55" x14ac:dyDescent="0.25">
      <c r="AD47251" s="27"/>
      <c r="AE47251" s="27"/>
      <c r="AH47251" s="79"/>
      <c r="AI47251" s="79"/>
      <c r="AJ47251" s="80"/>
      <c r="AK47251" s="79"/>
      <c r="AS47251" s="80"/>
      <c r="AW47251" s="80"/>
      <c r="AX47251" s="80"/>
      <c r="BC47251" s="79"/>
    </row>
    <row r="47252" spans="30:55" x14ac:dyDescent="0.25">
      <c r="AD47252" s="27"/>
      <c r="AE47252" s="27"/>
      <c r="AH47252" s="79"/>
      <c r="AI47252" s="79"/>
      <c r="AJ47252" s="80"/>
      <c r="AK47252" s="79"/>
      <c r="AS47252" s="80"/>
      <c r="AW47252" s="80"/>
      <c r="AX47252" s="80"/>
      <c r="BC47252" s="79"/>
    </row>
    <row r="47253" spans="30:55" x14ac:dyDescent="0.25">
      <c r="AD47253" s="27"/>
      <c r="AE47253" s="27"/>
      <c r="AH47253" s="79"/>
      <c r="AI47253" s="79"/>
      <c r="AJ47253" s="80"/>
      <c r="AK47253" s="79"/>
      <c r="AS47253" s="80"/>
      <c r="AW47253" s="80"/>
      <c r="AX47253" s="80"/>
      <c r="BC47253" s="79"/>
    </row>
    <row r="47254" spans="30:55" x14ac:dyDescent="0.25">
      <c r="AD47254" s="27"/>
      <c r="AE47254" s="27"/>
      <c r="AH47254" s="79"/>
      <c r="AI47254" s="79"/>
      <c r="AJ47254" s="80"/>
      <c r="AK47254" s="79"/>
      <c r="AS47254" s="80"/>
      <c r="AW47254" s="80"/>
      <c r="AX47254" s="80"/>
      <c r="BC47254" s="79"/>
    </row>
    <row r="47255" spans="30:55" x14ac:dyDescent="0.25">
      <c r="AD47255" s="27"/>
      <c r="AE47255" s="27"/>
      <c r="AH47255" s="79"/>
      <c r="AI47255" s="79"/>
      <c r="AJ47255" s="80"/>
      <c r="AK47255" s="79"/>
      <c r="AS47255" s="80"/>
      <c r="AW47255" s="80"/>
      <c r="AX47255" s="80"/>
      <c r="BC47255" s="79"/>
    </row>
    <row r="47256" spans="30:55" x14ac:dyDescent="0.25">
      <c r="AD47256" s="27"/>
      <c r="AE47256" s="27"/>
      <c r="AH47256" s="79"/>
      <c r="AI47256" s="79"/>
      <c r="AJ47256" s="80"/>
      <c r="AK47256" s="79"/>
      <c r="AS47256" s="80"/>
      <c r="AW47256" s="80"/>
      <c r="AX47256" s="80"/>
      <c r="BC47256" s="79"/>
    </row>
    <row r="47257" spans="30:55" x14ac:dyDescent="0.25">
      <c r="AD47257" s="27"/>
      <c r="AE47257" s="27"/>
      <c r="AH47257" s="79"/>
      <c r="AI47257" s="79"/>
      <c r="AJ47257" s="80"/>
      <c r="AK47257" s="79"/>
      <c r="AS47257" s="80"/>
      <c r="AW47257" s="80"/>
      <c r="BC47257" s="79"/>
    </row>
    <row r="47258" spans="30:55" x14ac:dyDescent="0.25">
      <c r="AD47258" s="27"/>
      <c r="AE47258" s="27"/>
      <c r="AH47258" s="79"/>
      <c r="AI47258" s="79"/>
      <c r="AJ47258" s="80"/>
      <c r="AK47258" s="79"/>
      <c r="AS47258" s="80"/>
      <c r="AW47258" s="80"/>
      <c r="BC47258" s="79"/>
    </row>
    <row r="47259" spans="30:55" x14ac:dyDescent="0.25">
      <c r="AH47259" s="79"/>
      <c r="AI47259" s="79"/>
      <c r="AJ47259" s="80"/>
      <c r="AK47259" s="79"/>
      <c r="AS47259" s="80"/>
      <c r="AW47259" s="80"/>
      <c r="AX47259" s="80"/>
      <c r="BC47259" s="79"/>
    </row>
    <row r="47260" spans="30:55" x14ac:dyDescent="0.25">
      <c r="AH47260" s="79"/>
      <c r="AI47260" s="79"/>
      <c r="AJ47260" s="80"/>
      <c r="AK47260" s="79"/>
      <c r="AS47260" s="80"/>
      <c r="AW47260" s="80"/>
      <c r="AX47260" s="80"/>
      <c r="BC47260" s="79"/>
    </row>
    <row r="47261" spans="30:55" x14ac:dyDescent="0.25">
      <c r="AH47261" s="79"/>
      <c r="AI47261" s="79"/>
      <c r="AJ47261" s="80"/>
      <c r="AK47261" s="79"/>
      <c r="AS47261" s="80"/>
      <c r="AW47261" s="80"/>
      <c r="BC47261" s="79"/>
    </row>
    <row r="47262" spans="30:55" x14ac:dyDescent="0.25">
      <c r="AD47262" s="27"/>
      <c r="AE47262" s="27"/>
      <c r="AH47262" s="79"/>
      <c r="AI47262" s="79"/>
      <c r="AJ47262" s="80"/>
      <c r="AK47262" s="79"/>
      <c r="AS47262" s="80"/>
      <c r="AW47262" s="80"/>
      <c r="AX47262" s="80"/>
      <c r="BC47262" s="79"/>
    </row>
    <row r="47263" spans="30:55" x14ac:dyDescent="0.25">
      <c r="AD47263" s="27"/>
      <c r="AE47263" s="27"/>
      <c r="AH47263" s="79"/>
      <c r="AI47263" s="79"/>
      <c r="AJ47263" s="80"/>
      <c r="AK47263" s="79"/>
      <c r="AS47263" s="80"/>
      <c r="AW47263" s="80"/>
      <c r="AX47263" s="80"/>
      <c r="BC47263" s="79"/>
    </row>
    <row r="47264" spans="30:55" x14ac:dyDescent="0.25">
      <c r="AD47264" s="27"/>
      <c r="AE47264" s="27"/>
      <c r="AH47264" s="79"/>
      <c r="AI47264" s="79"/>
      <c r="AJ47264" s="80"/>
      <c r="AK47264" s="79"/>
      <c r="AS47264" s="80"/>
      <c r="AW47264" s="80"/>
      <c r="AX47264" s="80"/>
      <c r="BC47264" s="79"/>
    </row>
    <row r="47265" spans="30:55" x14ac:dyDescent="0.25">
      <c r="AD47265" s="27"/>
      <c r="AE47265" s="27"/>
      <c r="AH47265" s="79"/>
      <c r="AI47265" s="79"/>
      <c r="AJ47265" s="80"/>
      <c r="AK47265" s="79"/>
      <c r="AS47265" s="80"/>
      <c r="AW47265" s="80"/>
      <c r="AX47265" s="80"/>
      <c r="BC47265" s="79"/>
    </row>
    <row r="47266" spans="30:55" x14ac:dyDescent="0.25">
      <c r="AD47266" s="27"/>
      <c r="AE47266" s="27"/>
      <c r="AH47266" s="79"/>
      <c r="AI47266" s="79"/>
      <c r="AJ47266" s="80"/>
      <c r="AK47266" s="79"/>
      <c r="AS47266" s="80"/>
      <c r="AW47266" s="80"/>
      <c r="AX47266" s="80"/>
      <c r="BC47266" s="79"/>
    </row>
    <row r="47267" spans="30:55" x14ac:dyDescent="0.25">
      <c r="AD47267" s="27"/>
      <c r="AE47267" s="27"/>
      <c r="AH47267" s="79"/>
      <c r="AI47267" s="79"/>
      <c r="AJ47267" s="80"/>
      <c r="AK47267" s="79"/>
      <c r="AS47267" s="80"/>
      <c r="AW47267" s="80"/>
      <c r="AX47267" s="80"/>
      <c r="BC47267" s="79"/>
    </row>
    <row r="47268" spans="30:55" x14ac:dyDescent="0.25">
      <c r="AD47268" s="27"/>
      <c r="AE47268" s="27"/>
      <c r="AH47268" s="79"/>
      <c r="AI47268" s="79"/>
      <c r="AJ47268" s="80"/>
      <c r="AK47268" s="79"/>
      <c r="AS47268" s="80"/>
      <c r="AW47268" s="80"/>
      <c r="AX47268" s="80"/>
      <c r="BC47268" s="79"/>
    </row>
    <row r="47269" spans="30:55" x14ac:dyDescent="0.25">
      <c r="AD47269" s="27"/>
      <c r="AE47269" s="27"/>
      <c r="AH47269" s="79"/>
      <c r="AI47269" s="79"/>
      <c r="AJ47269" s="80"/>
      <c r="AK47269" s="79"/>
      <c r="AS47269" s="80"/>
      <c r="AW47269" s="80"/>
      <c r="AX47269" s="80"/>
      <c r="BC47269" s="79"/>
    </row>
    <row r="47270" spans="30:55" x14ac:dyDescent="0.25">
      <c r="AD47270" s="27"/>
      <c r="AE47270" s="27"/>
      <c r="AH47270" s="79"/>
      <c r="AI47270" s="79"/>
      <c r="AJ47270" s="80"/>
      <c r="AK47270" s="79"/>
      <c r="AS47270" s="80"/>
      <c r="AW47270" s="80"/>
      <c r="AX47270" s="80"/>
      <c r="BC47270" s="79"/>
    </row>
    <row r="47271" spans="30:55" x14ac:dyDescent="0.25">
      <c r="AD47271" s="27"/>
      <c r="AE47271" s="27"/>
      <c r="AH47271" s="79"/>
      <c r="AI47271" s="79"/>
      <c r="AJ47271" s="80"/>
      <c r="AK47271" s="79"/>
      <c r="AS47271" s="80"/>
      <c r="AW47271" s="80"/>
      <c r="AX47271" s="80"/>
      <c r="BC47271" s="79"/>
    </row>
    <row r="47272" spans="30:55" x14ac:dyDescent="0.25">
      <c r="AD47272" s="27"/>
      <c r="AE47272" s="27"/>
      <c r="AH47272" s="79"/>
      <c r="AI47272" s="79"/>
      <c r="AJ47272" s="80"/>
      <c r="AK47272" s="79"/>
      <c r="AS47272" s="80"/>
      <c r="AW47272" s="80"/>
      <c r="AX47272" s="80"/>
      <c r="BC47272" s="79"/>
    </row>
    <row r="47273" spans="30:55" x14ac:dyDescent="0.25">
      <c r="AD47273" s="27"/>
      <c r="AE47273" s="27"/>
      <c r="AH47273" s="79"/>
      <c r="AI47273" s="79"/>
      <c r="AJ47273" s="80"/>
      <c r="AK47273" s="79"/>
      <c r="AS47273" s="80"/>
      <c r="AW47273" s="80"/>
      <c r="AX47273" s="80"/>
      <c r="BC47273" s="79"/>
    </row>
    <row r="47274" spans="30:55" x14ac:dyDescent="0.25">
      <c r="AD47274" s="27"/>
      <c r="AE47274" s="27"/>
      <c r="AH47274" s="79"/>
      <c r="AI47274" s="79"/>
      <c r="AJ47274" s="80"/>
      <c r="AK47274" s="79"/>
      <c r="AS47274" s="80"/>
      <c r="AW47274" s="80"/>
      <c r="AX47274" s="80"/>
      <c r="BC47274" s="79"/>
    </row>
    <row r="47275" spans="30:55" x14ac:dyDescent="0.25">
      <c r="AD47275" s="27"/>
      <c r="AE47275" s="27"/>
      <c r="AH47275" s="79"/>
      <c r="AI47275" s="79"/>
      <c r="AJ47275" s="80"/>
      <c r="AK47275" s="79"/>
      <c r="AS47275" s="80"/>
      <c r="AW47275" s="80"/>
      <c r="AX47275" s="80"/>
      <c r="BC47275" s="79"/>
    </row>
    <row r="47276" spans="30:55" x14ac:dyDescent="0.25">
      <c r="AD47276" s="27"/>
      <c r="AE47276" s="27"/>
      <c r="AH47276" s="79"/>
      <c r="AI47276" s="79"/>
      <c r="AJ47276" s="80"/>
      <c r="AK47276" s="79"/>
      <c r="AS47276" s="80"/>
      <c r="AW47276" s="80"/>
      <c r="AX47276" s="80"/>
      <c r="BC47276" s="79"/>
    </row>
    <row r="47277" spans="30:55" x14ac:dyDescent="0.25">
      <c r="AD47277" s="27"/>
      <c r="AE47277" s="27"/>
      <c r="AH47277" s="79"/>
      <c r="AI47277" s="79"/>
      <c r="AJ47277" s="80"/>
      <c r="AK47277" s="79"/>
      <c r="AS47277" s="80"/>
      <c r="AW47277" s="80"/>
      <c r="AX47277" s="80"/>
      <c r="BC47277" s="79"/>
    </row>
    <row r="47278" spans="30:55" x14ac:dyDescent="0.25">
      <c r="AD47278" s="27"/>
      <c r="AE47278" s="27"/>
      <c r="AH47278" s="79"/>
      <c r="AI47278" s="79"/>
      <c r="AJ47278" s="80"/>
      <c r="AK47278" s="79"/>
      <c r="AS47278" s="80"/>
      <c r="AW47278" s="80"/>
      <c r="AX47278" s="80"/>
      <c r="BC47278" s="79"/>
    </row>
    <row r="47279" spans="30:55" x14ac:dyDescent="0.25">
      <c r="AD47279" s="27"/>
      <c r="AE47279" s="27"/>
      <c r="AH47279" s="79"/>
      <c r="AI47279" s="79"/>
      <c r="AJ47279" s="80"/>
      <c r="AK47279" s="79"/>
      <c r="AS47279" s="80"/>
      <c r="AW47279" s="80"/>
      <c r="AX47279" s="80"/>
      <c r="BC47279" s="79"/>
    </row>
    <row r="47280" spans="30:55" x14ac:dyDescent="0.25">
      <c r="AH47280" s="79"/>
      <c r="AI47280" s="79"/>
      <c r="AJ47280" s="80"/>
      <c r="AK47280" s="79"/>
      <c r="AS47280" s="80"/>
      <c r="AW47280" s="80"/>
      <c r="BC47280" s="79"/>
    </row>
    <row r="47281" spans="30:55" x14ac:dyDescent="0.25">
      <c r="AH47281" s="79"/>
      <c r="AI47281" s="79"/>
      <c r="AJ47281" s="80"/>
      <c r="AK47281" s="79"/>
      <c r="AS47281" s="80"/>
      <c r="AW47281" s="80"/>
      <c r="BC47281" s="79"/>
    </row>
    <row r="47282" spans="30:55" x14ac:dyDescent="0.25">
      <c r="AH47282" s="79"/>
      <c r="AI47282" s="79"/>
      <c r="AJ47282" s="80"/>
      <c r="AK47282" s="79"/>
      <c r="AS47282" s="80"/>
      <c r="AW47282" s="80"/>
      <c r="AX47282" s="80"/>
      <c r="BC47282" s="79"/>
    </row>
    <row r="47283" spans="30:55" x14ac:dyDescent="0.25">
      <c r="AH47283" s="79"/>
      <c r="AI47283" s="79"/>
      <c r="AJ47283" s="80"/>
      <c r="AK47283" s="79"/>
      <c r="AS47283" s="80"/>
      <c r="AW47283" s="80"/>
      <c r="AX47283" s="80"/>
      <c r="BC47283" s="79"/>
    </row>
    <row r="47284" spans="30:55" x14ac:dyDescent="0.25">
      <c r="AH47284" s="79"/>
      <c r="AI47284" s="79"/>
      <c r="AJ47284" s="80"/>
      <c r="AK47284" s="79"/>
      <c r="AS47284" s="80"/>
      <c r="AW47284" s="80"/>
      <c r="AX47284" s="80"/>
      <c r="BC47284" s="79"/>
    </row>
    <row r="47285" spans="30:55" x14ac:dyDescent="0.25">
      <c r="AD47285" s="27"/>
      <c r="AE47285" s="27"/>
      <c r="AH47285" s="79"/>
      <c r="AI47285" s="79"/>
      <c r="AJ47285" s="80"/>
      <c r="AK47285" s="79"/>
      <c r="AS47285" s="80"/>
      <c r="AW47285" s="80"/>
      <c r="AX47285" s="80"/>
      <c r="BC47285" s="79"/>
    </row>
    <row r="47286" spans="30:55" x14ac:dyDescent="0.25">
      <c r="AD47286" s="27"/>
      <c r="AE47286" s="27"/>
      <c r="AH47286" s="79"/>
      <c r="AI47286" s="79"/>
      <c r="AJ47286" s="80"/>
      <c r="AK47286" s="79"/>
      <c r="AS47286" s="80"/>
      <c r="AW47286" s="80"/>
      <c r="AX47286" s="80"/>
      <c r="BC47286" s="79"/>
    </row>
    <row r="47287" spans="30:55" x14ac:dyDescent="0.25">
      <c r="AD47287" s="27"/>
      <c r="AE47287" s="27"/>
      <c r="AH47287" s="79"/>
      <c r="AI47287" s="79"/>
      <c r="AJ47287" s="80"/>
      <c r="AK47287" s="79"/>
      <c r="AS47287" s="80"/>
      <c r="AW47287" s="80"/>
      <c r="AX47287" s="80"/>
      <c r="BC47287" s="79"/>
    </row>
    <row r="47288" spans="30:55" x14ac:dyDescent="0.25">
      <c r="AD47288" s="27"/>
      <c r="AE47288" s="27"/>
      <c r="AH47288" s="79"/>
      <c r="AI47288" s="79"/>
      <c r="AJ47288" s="80"/>
      <c r="AK47288" s="79"/>
      <c r="AS47288" s="80"/>
      <c r="AW47288" s="80"/>
      <c r="AX47288" s="80"/>
      <c r="BC47288" s="79"/>
    </row>
    <row r="47289" spans="30:55" x14ac:dyDescent="0.25">
      <c r="AD47289" s="27"/>
      <c r="AE47289" s="27"/>
      <c r="AH47289" s="79"/>
      <c r="AI47289" s="79"/>
      <c r="AJ47289" s="80"/>
      <c r="AK47289" s="79"/>
      <c r="AS47289" s="80"/>
      <c r="AW47289" s="80"/>
      <c r="AX47289" s="80"/>
      <c r="BC47289" s="79"/>
    </row>
    <row r="47290" spans="30:55" x14ac:dyDescent="0.25">
      <c r="AH47290" s="79"/>
      <c r="AI47290" s="79"/>
      <c r="AJ47290" s="80"/>
      <c r="AK47290" s="79"/>
      <c r="AS47290" s="80"/>
      <c r="AW47290" s="80"/>
      <c r="AX47290" s="80"/>
      <c r="BC47290" s="79"/>
    </row>
    <row r="47291" spans="30:55" x14ac:dyDescent="0.25">
      <c r="AH47291" s="79"/>
      <c r="AI47291" s="79"/>
      <c r="AJ47291" s="80"/>
      <c r="AK47291" s="79"/>
      <c r="AS47291" s="80"/>
      <c r="AV47291" s="79"/>
      <c r="AW47291" s="80"/>
      <c r="AX47291" s="80"/>
      <c r="BC47291" s="79"/>
    </row>
    <row r="47292" spans="30:55" x14ac:dyDescent="0.25">
      <c r="AH47292" s="79"/>
      <c r="AI47292" s="79"/>
      <c r="AJ47292" s="80"/>
      <c r="AK47292" s="79"/>
      <c r="AS47292" s="80"/>
      <c r="AW47292" s="80"/>
      <c r="AX47292" s="80"/>
      <c r="BC47292" s="79"/>
    </row>
    <row r="47293" spans="30:55" x14ac:dyDescent="0.25">
      <c r="AH47293" s="79"/>
      <c r="AI47293" s="79"/>
      <c r="AJ47293" s="80"/>
      <c r="AK47293" s="79"/>
      <c r="AS47293" s="80"/>
      <c r="AV47293" s="79"/>
      <c r="AW47293" s="80"/>
      <c r="AX47293" s="80"/>
      <c r="BC47293" s="79"/>
    </row>
    <row r="47294" spans="30:55" x14ac:dyDescent="0.25">
      <c r="AH47294" s="79"/>
      <c r="AI47294" s="79"/>
      <c r="AJ47294" s="80"/>
      <c r="AK47294" s="79"/>
      <c r="AS47294" s="80"/>
      <c r="AW47294" s="80"/>
      <c r="AX47294" s="80"/>
      <c r="BC47294" s="79"/>
    </row>
    <row r="47295" spans="30:55" x14ac:dyDescent="0.25">
      <c r="AH47295" s="79"/>
      <c r="AI47295" s="79"/>
      <c r="AJ47295" s="80"/>
      <c r="AK47295" s="79"/>
      <c r="AS47295" s="80"/>
      <c r="AV47295" s="79"/>
      <c r="AW47295" s="80"/>
      <c r="AX47295" s="80"/>
      <c r="BC47295" s="79"/>
    </row>
    <row r="47296" spans="30:55" x14ac:dyDescent="0.25">
      <c r="AD47296" s="27"/>
      <c r="AE47296" s="27"/>
      <c r="AH47296" s="79"/>
      <c r="AI47296" s="79"/>
      <c r="AJ47296" s="80"/>
      <c r="AK47296" s="79"/>
      <c r="AS47296" s="80"/>
      <c r="AW47296" s="80"/>
      <c r="BC47296" s="79"/>
    </row>
    <row r="47297" spans="30:55" x14ac:dyDescent="0.25">
      <c r="AD47297" s="27"/>
      <c r="AE47297" s="27"/>
      <c r="AH47297" s="79"/>
      <c r="AI47297" s="79"/>
      <c r="AJ47297" s="80"/>
      <c r="AK47297" s="79"/>
      <c r="AS47297" s="80"/>
      <c r="AV47297" s="79"/>
      <c r="AW47297" s="80"/>
      <c r="BC47297" s="79"/>
    </row>
    <row r="47298" spans="30:55" x14ac:dyDescent="0.25">
      <c r="AD47298" s="27"/>
      <c r="AE47298" s="27"/>
      <c r="AH47298" s="79"/>
      <c r="AI47298" s="79"/>
      <c r="AJ47298" s="80"/>
      <c r="AK47298" s="79"/>
      <c r="AS47298" s="80"/>
      <c r="AW47298" s="80"/>
      <c r="AX47298" s="80"/>
      <c r="BC47298" s="79"/>
    </row>
    <row r="47299" spans="30:55" x14ac:dyDescent="0.25">
      <c r="AD47299" s="27"/>
      <c r="AE47299" s="27"/>
      <c r="AH47299" s="79"/>
      <c r="AI47299" s="79"/>
      <c r="AJ47299" s="80"/>
      <c r="AK47299" s="79"/>
      <c r="AS47299" s="80"/>
      <c r="AW47299" s="80"/>
      <c r="AX47299" s="80"/>
      <c r="BC47299" s="79"/>
    </row>
    <row r="47300" spans="30:55" x14ac:dyDescent="0.25">
      <c r="AD47300" s="27"/>
      <c r="AE47300" s="27"/>
      <c r="AH47300" s="79"/>
      <c r="AI47300" s="79"/>
      <c r="AJ47300" s="80"/>
      <c r="AK47300" s="79"/>
      <c r="AS47300" s="80"/>
      <c r="AW47300" s="80"/>
      <c r="AX47300" s="80"/>
      <c r="BC47300" s="79"/>
    </row>
    <row r="47301" spans="30:55" x14ac:dyDescent="0.25">
      <c r="AD47301" s="27"/>
      <c r="AE47301" s="27"/>
      <c r="AH47301" s="79"/>
      <c r="AI47301" s="79"/>
      <c r="AJ47301" s="80"/>
      <c r="AK47301" s="79"/>
      <c r="AS47301" s="80"/>
      <c r="AW47301" s="80"/>
      <c r="AX47301" s="80"/>
      <c r="BC47301" s="79"/>
    </row>
    <row r="47302" spans="30:55" x14ac:dyDescent="0.25">
      <c r="AD47302" s="27"/>
      <c r="AE47302" s="27"/>
      <c r="AH47302" s="79"/>
      <c r="AI47302" s="79"/>
      <c r="AJ47302" s="80"/>
      <c r="AK47302" s="79"/>
      <c r="AS47302" s="80"/>
      <c r="AW47302" s="80"/>
      <c r="AX47302" s="80"/>
      <c r="BC47302" s="79"/>
    </row>
    <row r="47303" spans="30:55" x14ac:dyDescent="0.25">
      <c r="AD47303" s="27"/>
      <c r="AE47303" s="27"/>
      <c r="AH47303" s="79"/>
      <c r="AI47303" s="79"/>
      <c r="AJ47303" s="80"/>
      <c r="AK47303" s="79"/>
      <c r="AS47303" s="80"/>
      <c r="AW47303" s="80"/>
      <c r="AX47303" s="80"/>
      <c r="BC47303" s="79"/>
    </row>
    <row r="47304" spans="30:55" x14ac:dyDescent="0.25">
      <c r="AD47304" s="27"/>
      <c r="AE47304" s="27"/>
      <c r="AH47304" s="79"/>
      <c r="AI47304" s="79"/>
      <c r="AJ47304" s="80"/>
      <c r="AK47304" s="79"/>
      <c r="AS47304" s="80"/>
      <c r="AW47304" s="80"/>
      <c r="AX47304" s="80"/>
      <c r="BC47304" s="79"/>
    </row>
    <row r="47305" spans="30:55" x14ac:dyDescent="0.25">
      <c r="AD47305" s="27"/>
      <c r="AE47305" s="27"/>
      <c r="AH47305" s="79"/>
      <c r="AI47305" s="79"/>
      <c r="AJ47305" s="80"/>
      <c r="AK47305" s="79"/>
      <c r="AS47305" s="80"/>
      <c r="AW47305" s="80"/>
      <c r="AX47305" s="80"/>
      <c r="BC47305" s="79"/>
    </row>
    <row r="47306" spans="30:55" x14ac:dyDescent="0.25">
      <c r="AD47306" s="27"/>
      <c r="AE47306" s="27"/>
      <c r="AH47306" s="79"/>
      <c r="AI47306" s="79"/>
      <c r="AJ47306" s="80"/>
      <c r="AK47306" s="79"/>
      <c r="AS47306" s="80"/>
      <c r="AW47306" s="80"/>
      <c r="AX47306" s="80"/>
      <c r="BC47306" s="79"/>
    </row>
    <row r="47307" spans="30:55" x14ac:dyDescent="0.25">
      <c r="AD47307" s="27"/>
      <c r="AE47307" s="27"/>
      <c r="AH47307" s="79"/>
      <c r="AI47307" s="79"/>
      <c r="AJ47307" s="80"/>
      <c r="AK47307" s="79"/>
      <c r="AS47307" s="80"/>
      <c r="AW47307" s="80"/>
      <c r="AX47307" s="80"/>
      <c r="BC47307" s="79"/>
    </row>
    <row r="47308" spans="30:55" x14ac:dyDescent="0.25">
      <c r="AD47308" s="27"/>
      <c r="AE47308" s="27"/>
      <c r="AH47308" s="79"/>
      <c r="AI47308" s="79"/>
      <c r="AJ47308" s="80"/>
      <c r="AK47308" s="79"/>
      <c r="AS47308" s="80"/>
      <c r="AW47308" s="80"/>
      <c r="AX47308" s="80"/>
      <c r="BC47308" s="79"/>
    </row>
    <row r="47309" spans="30:55" x14ac:dyDescent="0.25">
      <c r="AD47309" s="27"/>
      <c r="AE47309" s="27"/>
      <c r="AH47309" s="79"/>
      <c r="AI47309" s="79"/>
      <c r="AJ47309" s="80"/>
      <c r="AK47309" s="79"/>
      <c r="AS47309" s="80"/>
      <c r="AW47309" s="80"/>
      <c r="AX47309" s="80"/>
      <c r="BC47309" s="79"/>
    </row>
    <row r="47310" spans="30:55" x14ac:dyDescent="0.25">
      <c r="AD47310" s="27"/>
      <c r="AE47310" s="27"/>
      <c r="AH47310" s="79"/>
      <c r="AI47310" s="79"/>
      <c r="AJ47310" s="80"/>
      <c r="AK47310" s="79"/>
      <c r="AS47310" s="80"/>
      <c r="AW47310" s="80"/>
      <c r="AX47310" s="80"/>
      <c r="BC47310" s="79"/>
    </row>
    <row r="47311" spans="30:55" x14ac:dyDescent="0.25">
      <c r="AD47311" s="27"/>
      <c r="AE47311" s="27"/>
      <c r="AH47311" s="79"/>
      <c r="AI47311" s="79"/>
      <c r="AJ47311" s="80"/>
      <c r="AK47311" s="79"/>
      <c r="AS47311" s="80"/>
      <c r="AW47311" s="80"/>
      <c r="AX47311" s="80"/>
      <c r="BC47311" s="79"/>
    </row>
    <row r="47312" spans="30:55" x14ac:dyDescent="0.25">
      <c r="AD47312" s="27"/>
      <c r="AE47312" s="27"/>
      <c r="AH47312" s="79"/>
      <c r="AI47312" s="79"/>
      <c r="AJ47312" s="80"/>
      <c r="AK47312" s="79"/>
      <c r="AS47312" s="80"/>
      <c r="AW47312" s="80"/>
      <c r="AX47312" s="80"/>
      <c r="BC47312" s="79"/>
    </row>
    <row r="47313" spans="30:55" x14ac:dyDescent="0.25">
      <c r="AD47313" s="27"/>
      <c r="AE47313" s="27"/>
      <c r="AH47313" s="79"/>
      <c r="AI47313" s="79"/>
      <c r="AJ47313" s="80"/>
      <c r="AK47313" s="79"/>
      <c r="AS47313" s="80"/>
      <c r="AW47313" s="80"/>
      <c r="AX47313" s="80"/>
      <c r="BC47313" s="79"/>
    </row>
    <row r="47314" spans="30:55" x14ac:dyDescent="0.25">
      <c r="AD47314" s="27"/>
      <c r="AE47314" s="27"/>
      <c r="AH47314" s="79"/>
      <c r="AI47314" s="79"/>
      <c r="AJ47314" s="80"/>
      <c r="AK47314" s="79"/>
      <c r="AM47314" s="79"/>
      <c r="AS47314" s="80"/>
      <c r="AW47314" s="80"/>
      <c r="AX47314" s="80"/>
      <c r="BC47314" s="79"/>
    </row>
    <row r="47315" spans="30:55" x14ac:dyDescent="0.25">
      <c r="AD47315" s="27"/>
      <c r="AE47315" s="27"/>
      <c r="AH47315" s="79"/>
      <c r="AI47315" s="79"/>
      <c r="AJ47315" s="80"/>
      <c r="AK47315" s="79"/>
      <c r="AM47315" s="79"/>
      <c r="AS47315" s="80"/>
      <c r="AW47315" s="80"/>
      <c r="AX47315" s="80"/>
      <c r="BC47315" s="79"/>
    </row>
    <row r="47316" spans="30:55" x14ac:dyDescent="0.25">
      <c r="AD47316" s="27"/>
      <c r="AE47316" s="27"/>
      <c r="AH47316" s="79"/>
      <c r="AI47316" s="79"/>
      <c r="AJ47316" s="80"/>
      <c r="AK47316" s="79"/>
      <c r="AM47316" s="79"/>
      <c r="AS47316" s="80"/>
      <c r="AV47316" s="79"/>
      <c r="AW47316" s="80"/>
      <c r="AX47316" s="80"/>
      <c r="BC47316" s="79"/>
    </row>
    <row r="47317" spans="30:55" x14ac:dyDescent="0.25">
      <c r="AD47317" s="27"/>
      <c r="AE47317" s="27"/>
      <c r="AH47317" s="79"/>
      <c r="AI47317" s="79"/>
      <c r="AJ47317" s="80"/>
      <c r="AK47317" s="79"/>
      <c r="AM47317" s="79"/>
      <c r="AS47317" s="80"/>
      <c r="AW47317" s="80"/>
      <c r="AX47317" s="80"/>
      <c r="BC47317" s="79"/>
    </row>
    <row r="47318" spans="30:55" x14ac:dyDescent="0.25">
      <c r="AD47318" s="27"/>
      <c r="AE47318" s="27"/>
      <c r="AH47318" s="79"/>
      <c r="AI47318" s="79"/>
      <c r="AJ47318" s="80"/>
      <c r="AK47318" s="79"/>
      <c r="AM47318" s="79"/>
      <c r="AS47318" s="80"/>
      <c r="AW47318" s="80"/>
      <c r="AX47318" s="80"/>
      <c r="BC47318" s="79"/>
    </row>
    <row r="47319" spans="30:55" x14ac:dyDescent="0.25">
      <c r="AD47319" s="27"/>
      <c r="AE47319" s="27"/>
      <c r="AH47319" s="79"/>
      <c r="AI47319" s="79"/>
      <c r="AJ47319" s="80"/>
      <c r="AK47319" s="79"/>
      <c r="AM47319" s="79"/>
      <c r="AS47319" s="80"/>
      <c r="AV47319" s="79"/>
      <c r="AW47319" s="80"/>
      <c r="AX47319" s="80"/>
      <c r="BC47319" s="79"/>
    </row>
    <row r="47320" spans="30:55" x14ac:dyDescent="0.25">
      <c r="AD47320" s="27"/>
      <c r="AE47320" s="27"/>
      <c r="AH47320" s="79"/>
      <c r="AI47320" s="79"/>
      <c r="AJ47320" s="80"/>
      <c r="AK47320" s="79"/>
      <c r="AS47320" s="80"/>
      <c r="AW47320" s="80"/>
      <c r="AX47320" s="80"/>
      <c r="BC47320" s="79"/>
    </row>
    <row r="47321" spans="30:55" x14ac:dyDescent="0.25">
      <c r="AD47321" s="27"/>
      <c r="AE47321" s="27"/>
      <c r="AH47321" s="79"/>
      <c r="AI47321" s="79"/>
      <c r="AJ47321" s="80"/>
      <c r="AK47321" s="79"/>
      <c r="AS47321" s="80"/>
      <c r="AW47321" s="80"/>
      <c r="AX47321" s="80"/>
      <c r="BC47321" s="79"/>
    </row>
    <row r="47322" spans="30:55" x14ac:dyDescent="0.25">
      <c r="AH47322" s="79"/>
      <c r="AI47322" s="79"/>
      <c r="AJ47322" s="80"/>
      <c r="AK47322" s="79"/>
      <c r="AS47322" s="80"/>
      <c r="AW47322" s="80"/>
      <c r="BC47322" s="79"/>
    </row>
    <row r="47323" spans="30:55" x14ac:dyDescent="0.25">
      <c r="AD47323" s="27"/>
      <c r="AE47323" s="27"/>
      <c r="AH47323" s="79"/>
      <c r="AI47323" s="79"/>
      <c r="AJ47323" s="80"/>
      <c r="AK47323" s="79"/>
      <c r="AS47323" s="80"/>
      <c r="AW47323" s="80"/>
      <c r="BC47323" s="79"/>
    </row>
    <row r="47324" spans="30:55" x14ac:dyDescent="0.25">
      <c r="AD47324" s="27"/>
      <c r="AE47324" s="27"/>
      <c r="AH47324" s="79"/>
      <c r="AI47324" s="79"/>
      <c r="AJ47324" s="80"/>
      <c r="AK47324" s="79"/>
      <c r="AS47324" s="80"/>
      <c r="AW47324" s="80"/>
      <c r="BC47324" s="79"/>
    </row>
    <row r="47325" spans="30:55" x14ac:dyDescent="0.25">
      <c r="AH47325" s="79"/>
      <c r="AI47325" s="79"/>
      <c r="AJ47325" s="80"/>
      <c r="AK47325" s="79"/>
      <c r="AS47325" s="80"/>
      <c r="AW47325" s="80"/>
      <c r="AX47325" s="80"/>
      <c r="BC47325" s="79"/>
    </row>
    <row r="47326" spans="30:55" x14ac:dyDescent="0.25">
      <c r="AH47326" s="79"/>
      <c r="AI47326" s="79"/>
      <c r="AJ47326" s="80"/>
      <c r="AK47326" s="79"/>
      <c r="AS47326" s="80"/>
      <c r="AW47326" s="80"/>
      <c r="AX47326" s="80"/>
      <c r="BC47326" s="79"/>
    </row>
    <row r="47327" spans="30:55" x14ac:dyDescent="0.25">
      <c r="AH47327" s="79"/>
      <c r="AI47327" s="79"/>
      <c r="AJ47327" s="80"/>
      <c r="AK47327" s="79"/>
      <c r="AS47327" s="80"/>
      <c r="AW47327" s="80"/>
      <c r="AX47327" s="80"/>
      <c r="BC47327" s="79"/>
    </row>
    <row r="47328" spans="30:55" x14ac:dyDescent="0.25">
      <c r="AH47328" s="79"/>
      <c r="AI47328" s="79"/>
      <c r="AJ47328" s="80"/>
      <c r="AK47328" s="79"/>
      <c r="AS47328" s="80"/>
      <c r="AW47328" s="80"/>
      <c r="AX47328" s="80"/>
      <c r="BC47328" s="79"/>
    </row>
    <row r="47329" spans="30:55" x14ac:dyDescent="0.25">
      <c r="AH47329" s="79"/>
      <c r="AI47329" s="79"/>
      <c r="AJ47329" s="80"/>
      <c r="AK47329" s="79"/>
      <c r="AM47329" s="79"/>
      <c r="AS47329" s="80"/>
      <c r="AW47329" s="80"/>
      <c r="AX47329" s="80"/>
      <c r="BC47329" s="79"/>
    </row>
    <row r="47330" spans="30:55" x14ac:dyDescent="0.25">
      <c r="AH47330" s="79"/>
      <c r="AI47330" s="79"/>
      <c r="AJ47330" s="80"/>
      <c r="AK47330" s="79"/>
      <c r="AS47330" s="80"/>
      <c r="AV47330" s="79"/>
      <c r="AW47330" s="80"/>
      <c r="AX47330" s="80"/>
      <c r="BC47330" s="79"/>
    </row>
    <row r="47331" spans="30:55" x14ac:dyDescent="0.25">
      <c r="AD47331" s="27"/>
      <c r="AE47331" s="27"/>
      <c r="AH47331" s="79"/>
      <c r="AI47331" s="79"/>
      <c r="AJ47331" s="80"/>
      <c r="AK47331" s="79"/>
      <c r="AS47331" s="80"/>
      <c r="AW47331" s="80"/>
      <c r="BC47331" s="79"/>
    </row>
    <row r="47332" spans="30:55" x14ac:dyDescent="0.25">
      <c r="AD47332" s="27"/>
      <c r="AE47332" s="27"/>
      <c r="AH47332" s="79"/>
      <c r="AI47332" s="79"/>
      <c r="AJ47332" s="80"/>
      <c r="AK47332" s="79"/>
      <c r="AS47332" s="80"/>
      <c r="AV47332" s="79"/>
      <c r="AW47332" s="80"/>
      <c r="BC47332" s="79"/>
    </row>
    <row r="47333" spans="30:55" x14ac:dyDescent="0.25">
      <c r="AH47333" s="79"/>
      <c r="AI47333" s="79"/>
      <c r="AJ47333" s="80"/>
      <c r="AK47333" s="79"/>
      <c r="AS47333" s="80"/>
      <c r="AW47333" s="80"/>
      <c r="AX47333" s="80"/>
      <c r="BC47333" s="79"/>
    </row>
    <row r="47334" spans="30:55" x14ac:dyDescent="0.25">
      <c r="AH47334" s="79"/>
      <c r="AI47334" s="79"/>
      <c r="AJ47334" s="80"/>
      <c r="AK47334" s="79"/>
      <c r="AS47334" s="80"/>
      <c r="AW47334" s="80"/>
      <c r="AX47334" s="80"/>
      <c r="BC47334" s="79"/>
    </row>
    <row r="47335" spans="30:55" x14ac:dyDescent="0.25">
      <c r="AH47335" s="79"/>
      <c r="AI47335" s="79"/>
      <c r="AJ47335" s="80"/>
      <c r="AK47335" s="79"/>
      <c r="AS47335" s="80"/>
      <c r="AW47335" s="80"/>
      <c r="AX47335" s="80"/>
      <c r="BC47335" s="79"/>
    </row>
    <row r="47336" spans="30:55" x14ac:dyDescent="0.25">
      <c r="AH47336" s="79"/>
      <c r="AI47336" s="79"/>
      <c r="AJ47336" s="80"/>
      <c r="AK47336" s="79"/>
      <c r="AS47336" s="80"/>
      <c r="AW47336" s="80"/>
      <c r="AX47336" s="80"/>
      <c r="BC47336" s="79"/>
    </row>
    <row r="47337" spans="30:55" x14ac:dyDescent="0.25">
      <c r="AH47337" s="79"/>
      <c r="AI47337" s="79"/>
      <c r="AJ47337" s="80"/>
      <c r="AK47337" s="79"/>
      <c r="AS47337" s="80"/>
      <c r="AW47337" s="80"/>
      <c r="AX47337" s="80"/>
      <c r="BC47337" s="79"/>
    </row>
    <row r="47338" spans="30:55" x14ac:dyDescent="0.25">
      <c r="AH47338" s="79"/>
      <c r="AI47338" s="79"/>
      <c r="AJ47338" s="80"/>
      <c r="AK47338" s="79"/>
      <c r="AS47338" s="80"/>
      <c r="AV47338" s="79"/>
      <c r="AW47338" s="80"/>
      <c r="AX47338" s="80"/>
      <c r="BC47338" s="79"/>
    </row>
    <row r="47339" spans="30:55" x14ac:dyDescent="0.25">
      <c r="AD47339" s="27"/>
      <c r="AE47339" s="27"/>
      <c r="AH47339" s="79"/>
      <c r="AI47339" s="79"/>
      <c r="AJ47339" s="80"/>
      <c r="AK47339" s="79"/>
      <c r="AM47339" s="79"/>
      <c r="AS47339" s="80"/>
      <c r="AW47339" s="80"/>
      <c r="BC47339" s="79"/>
    </row>
    <row r="47340" spans="30:55" x14ac:dyDescent="0.25">
      <c r="AD47340" s="27"/>
      <c r="AE47340" s="27"/>
      <c r="AH47340" s="79"/>
      <c r="AI47340" s="79"/>
      <c r="AJ47340" s="80"/>
      <c r="AK47340" s="79"/>
      <c r="AM47340" s="79"/>
      <c r="AS47340" s="80"/>
      <c r="AV47340" s="79"/>
      <c r="AW47340" s="80"/>
      <c r="BC47340" s="79"/>
    </row>
    <row r="47341" spans="30:55" x14ac:dyDescent="0.25">
      <c r="AH47341" s="79"/>
      <c r="AI47341" s="79"/>
      <c r="AJ47341" s="80"/>
      <c r="AK47341" s="79"/>
      <c r="AS47341" s="80"/>
      <c r="AW47341" s="80"/>
      <c r="AX47341" s="80"/>
      <c r="BC47341" s="79"/>
    </row>
    <row r="47342" spans="30:55" x14ac:dyDescent="0.25">
      <c r="AD47342" s="27"/>
      <c r="AE47342" s="27"/>
      <c r="AH47342" s="79"/>
      <c r="AI47342" s="79"/>
      <c r="AJ47342" s="80"/>
      <c r="AK47342" s="79"/>
      <c r="AM47342" s="79"/>
      <c r="AS47342" s="80"/>
      <c r="AW47342" s="80"/>
      <c r="AX47342" s="80"/>
      <c r="BC47342" s="79"/>
    </row>
    <row r="47343" spans="30:55" x14ac:dyDescent="0.25">
      <c r="AD47343" s="27"/>
      <c r="AE47343" s="27"/>
      <c r="AH47343" s="79"/>
      <c r="AI47343" s="79"/>
      <c r="AJ47343" s="80"/>
      <c r="AK47343" s="79"/>
      <c r="AM47343" s="79"/>
      <c r="AS47343" s="80"/>
      <c r="AW47343" s="80"/>
      <c r="AX47343" s="80"/>
      <c r="BC47343" s="79"/>
    </row>
    <row r="47344" spans="30:55" x14ac:dyDescent="0.25">
      <c r="AD47344" s="27"/>
      <c r="AE47344" s="27"/>
      <c r="AH47344" s="79"/>
      <c r="AI47344" s="79"/>
      <c r="AJ47344" s="80"/>
      <c r="AK47344" s="79"/>
      <c r="AM47344" s="79"/>
      <c r="AS47344" s="80"/>
      <c r="AV47344" s="79"/>
      <c r="AW47344" s="80"/>
      <c r="AX47344" s="80"/>
      <c r="BC47344" s="79"/>
    </row>
    <row r="47345" spans="30:55" x14ac:dyDescent="0.25">
      <c r="AD47345" s="27"/>
      <c r="AE47345" s="27"/>
      <c r="AH47345" s="79"/>
      <c r="AI47345" s="79"/>
      <c r="AJ47345" s="80"/>
      <c r="AK47345" s="79"/>
      <c r="AS47345" s="80"/>
      <c r="AW47345" s="80"/>
      <c r="BC47345" s="79"/>
    </row>
    <row r="47346" spans="30:55" x14ac:dyDescent="0.25">
      <c r="AD47346" s="27"/>
      <c r="AE47346" s="27"/>
      <c r="AH47346" s="79"/>
      <c r="AI47346" s="79"/>
      <c r="AJ47346" s="80"/>
      <c r="AK47346" s="79"/>
      <c r="AS47346" s="80"/>
      <c r="AV47346" s="79"/>
      <c r="AW47346" s="80"/>
      <c r="BC47346" s="79"/>
    </row>
    <row r="47347" spans="30:55" x14ac:dyDescent="0.25">
      <c r="AD47347" s="27"/>
      <c r="AE47347" s="27"/>
      <c r="AH47347" s="79"/>
      <c r="AI47347" s="79"/>
      <c r="AJ47347" s="80"/>
      <c r="AK47347" s="79"/>
      <c r="AS47347" s="80"/>
      <c r="AV47347" s="79"/>
      <c r="AW47347" s="80"/>
      <c r="AX47347" s="80"/>
      <c r="BC47347" s="79"/>
    </row>
    <row r="47348" spans="30:55" x14ac:dyDescent="0.25">
      <c r="AH47348" s="79"/>
      <c r="AI47348" s="79"/>
      <c r="AJ47348" s="80"/>
      <c r="AK47348" s="79"/>
      <c r="AM47348" s="79"/>
      <c r="AS47348" s="80"/>
      <c r="AW47348" s="80"/>
      <c r="AX47348" s="80"/>
      <c r="BC47348" s="79"/>
    </row>
    <row r="47349" spans="30:55" x14ac:dyDescent="0.25">
      <c r="AH47349" s="79"/>
      <c r="AI47349" s="79"/>
      <c r="AJ47349" s="80"/>
      <c r="AK47349" s="79"/>
      <c r="AM47349" s="79"/>
      <c r="AS47349" s="80"/>
      <c r="AV47349" s="79"/>
      <c r="AW47349" s="80"/>
      <c r="AX47349" s="80"/>
      <c r="BC47349" s="79"/>
    </row>
    <row r="47350" spans="30:55" x14ac:dyDescent="0.25">
      <c r="AH47350" s="79"/>
      <c r="AI47350" s="79"/>
      <c r="AJ47350" s="80"/>
      <c r="AK47350" s="79"/>
      <c r="AS47350" s="80"/>
      <c r="AV47350" s="79"/>
      <c r="AW47350" s="80"/>
      <c r="AX47350" s="80"/>
      <c r="BC47350" s="79"/>
    </row>
    <row r="47351" spans="30:55" x14ac:dyDescent="0.25">
      <c r="AH47351" s="79"/>
      <c r="AI47351" s="79"/>
      <c r="AJ47351" s="80"/>
      <c r="AK47351" s="79"/>
      <c r="AS47351" s="80"/>
      <c r="AV47351" s="79"/>
      <c r="AW47351" s="80"/>
      <c r="AX47351" s="80"/>
      <c r="BC47351" s="79"/>
    </row>
    <row r="47352" spans="30:55" x14ac:dyDescent="0.25">
      <c r="AH47352" s="79"/>
      <c r="AI47352" s="79"/>
      <c r="AJ47352" s="80"/>
      <c r="AK47352" s="79"/>
      <c r="AS47352" s="80"/>
      <c r="AV47352" s="79"/>
      <c r="AW47352" s="80"/>
      <c r="AX47352" s="80"/>
      <c r="BC47352" s="79"/>
    </row>
    <row r="47353" spans="30:55" x14ac:dyDescent="0.25">
      <c r="AD47353" s="27"/>
      <c r="AE47353" s="27"/>
      <c r="AH47353" s="79"/>
      <c r="AI47353" s="79"/>
      <c r="AJ47353" s="80"/>
      <c r="AK47353" s="79"/>
      <c r="AS47353" s="80"/>
      <c r="AW47353" s="80"/>
      <c r="AX47353" s="80"/>
      <c r="BC47353" s="79"/>
    </row>
    <row r="47354" spans="30:55" x14ac:dyDescent="0.25">
      <c r="AD47354" s="27"/>
      <c r="AE47354" s="27"/>
      <c r="AH47354" s="79"/>
      <c r="AI47354" s="79"/>
      <c r="AJ47354" s="80"/>
      <c r="AK47354" s="79"/>
      <c r="AS47354" s="80"/>
      <c r="AW47354" s="80"/>
      <c r="AX47354" s="80"/>
      <c r="BC47354" s="79"/>
    </row>
    <row r="47355" spans="30:55" x14ac:dyDescent="0.25">
      <c r="AD47355" s="27"/>
      <c r="AE47355" s="27"/>
      <c r="AH47355" s="79"/>
      <c r="AI47355" s="79"/>
      <c r="AJ47355" s="80"/>
      <c r="AK47355" s="79"/>
      <c r="AS47355" s="80"/>
      <c r="AW47355" s="80"/>
      <c r="AX47355" s="80"/>
      <c r="BC47355" s="79"/>
    </row>
    <row r="47356" spans="30:55" x14ac:dyDescent="0.25">
      <c r="AD47356" s="27"/>
      <c r="AE47356" s="27"/>
      <c r="AH47356" s="79"/>
      <c r="AI47356" s="79"/>
      <c r="AJ47356" s="80"/>
      <c r="AK47356" s="79"/>
      <c r="AS47356" s="80"/>
      <c r="AW47356" s="80"/>
      <c r="AX47356" s="80"/>
      <c r="BC47356" s="79"/>
    </row>
    <row r="47357" spans="30:55" x14ac:dyDescent="0.25">
      <c r="AD47357" s="27"/>
      <c r="AE47357" s="27"/>
      <c r="AH47357" s="79"/>
      <c r="AI47357" s="79"/>
      <c r="AJ47357" s="80"/>
      <c r="AK47357" s="79"/>
      <c r="AS47357" s="80"/>
      <c r="AV47357" s="79"/>
      <c r="AW47357" s="80"/>
      <c r="AX47357" s="80"/>
      <c r="BC47357" s="79"/>
    </row>
    <row r="47358" spans="30:55" x14ac:dyDescent="0.25">
      <c r="AH47358" s="79"/>
      <c r="AI47358" s="79"/>
      <c r="AJ47358" s="80"/>
      <c r="AK47358" s="79"/>
      <c r="AS47358" s="80"/>
      <c r="AW47358" s="80"/>
      <c r="BC47358" s="79"/>
    </row>
    <row r="47359" spans="30:55" x14ac:dyDescent="0.25">
      <c r="AH47359" s="79"/>
      <c r="AI47359" s="79"/>
      <c r="AJ47359" s="80"/>
      <c r="AK47359" s="79"/>
      <c r="AS47359" s="80"/>
      <c r="BC47359" s="79"/>
    </row>
    <row r="47360" spans="30:55" x14ac:dyDescent="0.25">
      <c r="AD47360" s="27"/>
      <c r="AE47360" s="27"/>
      <c r="AH47360" s="79"/>
      <c r="AI47360" s="79"/>
      <c r="AJ47360" s="80"/>
      <c r="AK47360" s="79"/>
      <c r="AS47360" s="80"/>
      <c r="AW47360" s="80"/>
      <c r="BC47360" s="79"/>
    </row>
    <row r="47361" spans="30:55" x14ac:dyDescent="0.25">
      <c r="AD47361" s="27"/>
      <c r="AE47361" s="27"/>
      <c r="AH47361" s="79"/>
      <c r="AI47361" s="79"/>
      <c r="AJ47361" s="80"/>
      <c r="AK47361" s="79"/>
      <c r="AS47361" s="80"/>
      <c r="AW47361" s="80"/>
      <c r="BC47361" s="79"/>
    </row>
    <row r="47362" spans="30:55" x14ac:dyDescent="0.25">
      <c r="AD47362" s="27"/>
      <c r="AE47362" s="27"/>
      <c r="AH47362" s="79"/>
      <c r="AI47362" s="79"/>
      <c r="AJ47362" s="80"/>
      <c r="AK47362" s="79"/>
      <c r="AS47362" s="80"/>
      <c r="AW47362" s="80"/>
      <c r="BC47362" s="79"/>
    </row>
    <row r="47363" spans="30:55" x14ac:dyDescent="0.25">
      <c r="AD47363" s="27"/>
      <c r="AE47363" s="27"/>
      <c r="AH47363" s="79"/>
      <c r="AI47363" s="79"/>
      <c r="AJ47363" s="80"/>
      <c r="AK47363" s="79"/>
      <c r="AS47363" s="80"/>
      <c r="BC47363" s="79"/>
    </row>
    <row r="47364" spans="30:55" x14ac:dyDescent="0.25">
      <c r="AD47364" s="27"/>
      <c r="AE47364" s="27"/>
      <c r="AH47364" s="79"/>
      <c r="AI47364" s="79"/>
      <c r="AJ47364" s="80"/>
      <c r="AK47364" s="79"/>
      <c r="AS47364" s="80"/>
      <c r="AV47364" s="79"/>
      <c r="AW47364" s="80"/>
      <c r="BC47364" s="79"/>
    </row>
    <row r="47365" spans="30:55" x14ac:dyDescent="0.25">
      <c r="AH47365" s="79"/>
      <c r="AI47365" s="79"/>
      <c r="AJ47365" s="80"/>
      <c r="AK47365" s="79"/>
      <c r="AS47365" s="80"/>
      <c r="AV47365" s="79"/>
      <c r="AW47365" s="80"/>
      <c r="BC47365" s="79"/>
    </row>
    <row r="47366" spans="30:55" x14ac:dyDescent="0.25">
      <c r="AD47366" s="27"/>
      <c r="AE47366" s="27"/>
      <c r="AH47366" s="79"/>
      <c r="AI47366" s="79"/>
      <c r="AJ47366" s="80"/>
      <c r="AK47366" s="79"/>
      <c r="AS47366" s="80"/>
      <c r="BC47366" s="79"/>
    </row>
    <row r="47367" spans="30:55" x14ac:dyDescent="0.25">
      <c r="AD47367" s="27"/>
      <c r="AE47367" s="27"/>
      <c r="AH47367" s="79"/>
      <c r="AI47367" s="79"/>
      <c r="AJ47367" s="80"/>
      <c r="AK47367" s="79"/>
      <c r="AS47367" s="80"/>
      <c r="BC47367" s="79"/>
    </row>
    <row r="47368" spans="30:55" x14ac:dyDescent="0.25">
      <c r="AD47368" s="27"/>
      <c r="AE47368" s="27"/>
      <c r="AH47368" s="79"/>
      <c r="AI47368" s="79"/>
      <c r="AJ47368" s="80"/>
      <c r="AK47368" s="79"/>
      <c r="AS47368" s="80"/>
      <c r="AW47368" s="80"/>
      <c r="BC47368" s="79"/>
    </row>
    <row r="47369" spans="30:55" x14ac:dyDescent="0.25">
      <c r="AD47369" s="27"/>
      <c r="AE47369" s="27"/>
      <c r="AH47369" s="79"/>
      <c r="AI47369" s="79"/>
      <c r="AJ47369" s="80"/>
      <c r="AK47369" s="79"/>
      <c r="AS47369" s="80"/>
      <c r="BC47369" s="79"/>
    </row>
    <row r="47370" spans="30:55" x14ac:dyDescent="0.25">
      <c r="AD47370" s="27"/>
      <c r="AE47370" s="27"/>
      <c r="AH47370" s="79"/>
      <c r="AI47370" s="79"/>
      <c r="AJ47370" s="80"/>
      <c r="AK47370" s="79"/>
      <c r="AS47370" s="80"/>
      <c r="BC47370" s="79"/>
    </row>
    <row r="47371" spans="30:55" x14ac:dyDescent="0.25">
      <c r="AH47371" s="79"/>
      <c r="AI47371" s="79"/>
      <c r="AJ47371" s="80"/>
      <c r="AK47371" s="79"/>
      <c r="AM47371" s="79"/>
      <c r="AS47371" s="80"/>
      <c r="AW47371" s="80"/>
      <c r="BC47371" s="79"/>
    </row>
    <row r="47372" spans="30:55" x14ac:dyDescent="0.25">
      <c r="AH47372" s="79"/>
      <c r="AI47372" s="79"/>
      <c r="AJ47372" s="80"/>
      <c r="AK47372" s="79"/>
      <c r="AM47372" s="79"/>
      <c r="AS47372" s="80"/>
      <c r="BC47372" s="79"/>
    </row>
    <row r="47373" spans="30:55" x14ac:dyDescent="0.25">
      <c r="AD47373" s="27"/>
      <c r="AE47373" s="27"/>
      <c r="AH47373" s="79"/>
      <c r="AI47373" s="79"/>
      <c r="AJ47373" s="80"/>
      <c r="AK47373" s="79"/>
      <c r="AS47373" s="80"/>
      <c r="AW47373" s="80"/>
      <c r="AX47373" s="80"/>
      <c r="BC47373" s="79"/>
    </row>
    <row r="47374" spans="30:55" x14ac:dyDescent="0.25">
      <c r="AD47374" s="27"/>
      <c r="AE47374" s="27"/>
      <c r="AH47374" s="79"/>
      <c r="AI47374" s="79"/>
      <c r="AJ47374" s="80"/>
      <c r="AK47374" s="79"/>
      <c r="AS47374" s="80"/>
      <c r="AV47374" s="79"/>
      <c r="AW47374" s="80"/>
      <c r="AX47374" s="80"/>
      <c r="BC47374" s="79"/>
    </row>
    <row r="47375" spans="30:55" x14ac:dyDescent="0.25">
      <c r="AH47375" s="79"/>
      <c r="AI47375" s="79"/>
      <c r="AJ47375" s="80"/>
      <c r="AK47375" s="79"/>
      <c r="AS47375" s="80"/>
      <c r="AW47375" s="80"/>
      <c r="BC47375" s="79"/>
    </row>
    <row r="47376" spans="30:55" x14ac:dyDescent="0.25">
      <c r="AH47376" s="79"/>
      <c r="AI47376" s="79"/>
      <c r="AJ47376" s="80"/>
      <c r="AK47376" s="79"/>
      <c r="AS47376" s="80"/>
      <c r="AW47376" s="80"/>
      <c r="BC47376" s="79"/>
    </row>
    <row r="47377" spans="30:55" x14ac:dyDescent="0.25">
      <c r="AD47377" s="27"/>
      <c r="AE47377" s="27"/>
      <c r="AH47377" s="79"/>
      <c r="AI47377" s="79"/>
      <c r="AJ47377" s="80"/>
      <c r="AK47377" s="79"/>
      <c r="AM47377" s="79"/>
      <c r="AS47377" s="80"/>
      <c r="AW47377" s="80"/>
      <c r="BC47377" s="79"/>
    </row>
    <row r="47378" spans="30:55" x14ac:dyDescent="0.25">
      <c r="AD47378" s="27"/>
      <c r="AE47378" s="27"/>
      <c r="AH47378" s="79"/>
      <c r="AI47378" s="79"/>
      <c r="AJ47378" s="80"/>
      <c r="AK47378" s="79"/>
      <c r="AM47378" s="79"/>
      <c r="AS47378" s="80"/>
      <c r="BC47378" s="79"/>
    </row>
    <row r="47379" spans="30:55" x14ac:dyDescent="0.25">
      <c r="AD47379" s="27"/>
      <c r="AE47379" s="27"/>
      <c r="AH47379" s="79"/>
      <c r="AI47379" s="79"/>
      <c r="AJ47379" s="80"/>
      <c r="AK47379" s="79"/>
      <c r="AS47379" s="80"/>
      <c r="AW47379" s="80"/>
      <c r="BC47379" s="79"/>
    </row>
    <row r="47380" spans="30:55" x14ac:dyDescent="0.25">
      <c r="AD47380" s="27"/>
      <c r="AE47380" s="27"/>
      <c r="AH47380" s="79"/>
      <c r="AI47380" s="79"/>
      <c r="AJ47380" s="80"/>
      <c r="AK47380" s="79"/>
      <c r="AS47380" s="80"/>
      <c r="BC47380" s="79"/>
    </row>
    <row r="47381" spans="30:55" x14ac:dyDescent="0.25">
      <c r="AH47381" s="79"/>
      <c r="AI47381" s="79"/>
      <c r="AJ47381" s="80"/>
      <c r="AK47381" s="79"/>
      <c r="AS47381" s="80"/>
      <c r="AW47381" s="80"/>
      <c r="BC47381" s="79"/>
    </row>
    <row r="47382" spans="30:55" x14ac:dyDescent="0.25">
      <c r="AH47382" s="79"/>
      <c r="AI47382" s="79"/>
      <c r="AJ47382" s="80"/>
      <c r="AK47382" s="79"/>
      <c r="AS47382" s="80"/>
      <c r="BC47382" s="79"/>
    </row>
    <row r="47383" spans="30:55" x14ac:dyDescent="0.25">
      <c r="AH47383" s="79"/>
      <c r="AI47383" s="79"/>
      <c r="AJ47383" s="80"/>
      <c r="AK47383" s="79"/>
      <c r="AS47383" s="80"/>
      <c r="AW47383" s="80"/>
      <c r="BC47383" s="79"/>
    </row>
    <row r="47384" spans="30:55" x14ac:dyDescent="0.25">
      <c r="AH47384" s="79"/>
      <c r="AI47384" s="79"/>
      <c r="AJ47384" s="80"/>
      <c r="AK47384" s="79"/>
      <c r="AS47384" s="80"/>
      <c r="BC47384" s="79"/>
    </row>
    <row r="47385" spans="30:55" x14ac:dyDescent="0.25">
      <c r="AH47385" s="79"/>
      <c r="AI47385" s="79"/>
      <c r="AJ47385" s="80"/>
      <c r="AK47385" s="79"/>
      <c r="AS47385" s="80"/>
      <c r="AW47385" s="80"/>
      <c r="BC47385" s="79"/>
    </row>
    <row r="47386" spans="30:55" x14ac:dyDescent="0.25">
      <c r="AH47386" s="79"/>
      <c r="AI47386" s="79"/>
      <c r="AJ47386" s="80"/>
      <c r="AK47386" s="79"/>
      <c r="AS47386" s="80"/>
      <c r="BC47386" s="79"/>
    </row>
    <row r="47387" spans="30:55" x14ac:dyDescent="0.25">
      <c r="AH47387" s="79"/>
      <c r="AI47387" s="79"/>
      <c r="AJ47387" s="80"/>
      <c r="AK47387" s="79"/>
      <c r="AS47387" s="80"/>
      <c r="AW47387" s="80"/>
      <c r="BC47387" s="79"/>
    </row>
    <row r="47388" spans="30:55" x14ac:dyDescent="0.25">
      <c r="AH47388" s="79"/>
      <c r="AI47388" s="79"/>
      <c r="AJ47388" s="80"/>
      <c r="AK47388" s="79"/>
      <c r="AS47388" s="80"/>
      <c r="BC47388" s="79"/>
    </row>
    <row r="47389" spans="30:55" x14ac:dyDescent="0.25">
      <c r="AH47389" s="79"/>
      <c r="AI47389" s="79"/>
      <c r="AJ47389" s="80"/>
      <c r="AK47389" s="79"/>
      <c r="AS47389" s="80"/>
      <c r="AW47389" s="80"/>
      <c r="BC47389" s="79"/>
    </row>
    <row r="47390" spans="30:55" x14ac:dyDescent="0.25">
      <c r="AH47390" s="79"/>
      <c r="AI47390" s="79"/>
      <c r="AJ47390" s="80"/>
      <c r="AK47390" s="79"/>
      <c r="AS47390" s="80"/>
      <c r="BC47390" s="79"/>
    </row>
    <row r="47391" spans="30:55" x14ac:dyDescent="0.25">
      <c r="AH47391" s="79"/>
      <c r="AI47391" s="79"/>
      <c r="AJ47391" s="80"/>
      <c r="AK47391" s="79"/>
      <c r="AS47391" s="80"/>
      <c r="AW47391" s="80"/>
      <c r="BC47391" s="79"/>
    </row>
    <row r="47392" spans="30:55" x14ac:dyDescent="0.25">
      <c r="AH47392" s="79"/>
      <c r="AI47392" s="79"/>
      <c r="AJ47392" s="80"/>
      <c r="AK47392" s="79"/>
      <c r="AS47392" s="80"/>
      <c r="BC47392" s="79"/>
    </row>
    <row r="47393" spans="30:55" x14ac:dyDescent="0.25">
      <c r="AD47393" s="27"/>
      <c r="AE47393" s="27"/>
      <c r="AH47393" s="79"/>
      <c r="AI47393" s="79"/>
      <c r="AJ47393" s="80"/>
      <c r="AK47393" s="79"/>
      <c r="AM47393" s="79"/>
      <c r="AS47393" s="80"/>
      <c r="AW47393" s="80"/>
      <c r="BC47393" s="79"/>
    </row>
    <row r="47394" spans="30:55" x14ac:dyDescent="0.25">
      <c r="AD47394" s="27"/>
      <c r="AE47394" s="27"/>
      <c r="AH47394" s="79"/>
      <c r="AI47394" s="79"/>
      <c r="AJ47394" s="80"/>
      <c r="AK47394" s="79"/>
      <c r="AM47394" s="79"/>
      <c r="AS47394" s="80"/>
      <c r="BC47394" s="79"/>
    </row>
    <row r="47395" spans="30:55" x14ac:dyDescent="0.25">
      <c r="AD47395" s="27"/>
      <c r="AE47395" s="27"/>
      <c r="AH47395" s="79"/>
      <c r="AI47395" s="79"/>
      <c r="AJ47395" s="80"/>
      <c r="AK47395" s="79"/>
      <c r="AM47395" s="79"/>
      <c r="AS47395" s="80"/>
      <c r="AW47395" s="80"/>
      <c r="BC47395" s="79"/>
    </row>
    <row r="47396" spans="30:55" x14ac:dyDescent="0.25">
      <c r="AD47396" s="27"/>
      <c r="AE47396" s="27"/>
      <c r="AH47396" s="79"/>
      <c r="AI47396" s="79"/>
      <c r="AJ47396" s="80"/>
      <c r="AK47396" s="79"/>
      <c r="AM47396" s="79"/>
      <c r="AS47396" s="80"/>
      <c r="BC47396" s="79"/>
    </row>
    <row r="47397" spans="30:55" x14ac:dyDescent="0.25">
      <c r="AD47397" s="27"/>
      <c r="AE47397" s="27"/>
      <c r="AH47397" s="79"/>
      <c r="AI47397" s="79"/>
      <c r="AJ47397" s="80"/>
      <c r="AK47397" s="79"/>
      <c r="AS47397" s="80"/>
      <c r="AW47397" s="80"/>
      <c r="BC47397" s="79"/>
    </row>
    <row r="47398" spans="30:55" x14ac:dyDescent="0.25">
      <c r="AH47398" s="79"/>
      <c r="AI47398" s="79"/>
      <c r="AJ47398" s="80"/>
      <c r="AK47398" s="79"/>
      <c r="AS47398" s="80"/>
      <c r="AW47398" s="80"/>
      <c r="AX47398" s="80"/>
      <c r="BC47398" s="79"/>
    </row>
    <row r="47399" spans="30:55" x14ac:dyDescent="0.25">
      <c r="AD47399" s="27"/>
      <c r="AE47399" s="27"/>
      <c r="AH47399" s="79"/>
      <c r="AI47399" s="79"/>
      <c r="AJ47399" s="80"/>
      <c r="AK47399" s="79"/>
      <c r="AS47399" s="80"/>
      <c r="AW47399" s="80"/>
      <c r="BC47399" s="79"/>
    </row>
    <row r="47400" spans="30:55" x14ac:dyDescent="0.25">
      <c r="AD47400" s="27"/>
      <c r="AE47400" s="27"/>
      <c r="AH47400" s="79"/>
      <c r="AI47400" s="79"/>
      <c r="AJ47400" s="80"/>
      <c r="AK47400" s="79"/>
      <c r="AS47400" s="80"/>
      <c r="AW47400" s="80"/>
      <c r="BC47400" s="79"/>
    </row>
    <row r="47401" spans="30:55" x14ac:dyDescent="0.25">
      <c r="AD47401" s="27"/>
      <c r="AE47401" s="27"/>
      <c r="AH47401" s="79"/>
      <c r="AI47401" s="79"/>
      <c r="AJ47401" s="80"/>
      <c r="AK47401" s="79"/>
      <c r="AS47401" s="80"/>
      <c r="AV47401" s="79"/>
      <c r="AW47401" s="80"/>
      <c r="BC47401" s="79"/>
    </row>
    <row r="47402" spans="30:55" x14ac:dyDescent="0.25">
      <c r="AH47402" s="79"/>
      <c r="AI47402" s="79"/>
      <c r="AJ47402" s="80"/>
      <c r="AK47402" s="79"/>
      <c r="AM47402" s="79"/>
      <c r="AS47402" s="80"/>
      <c r="AV47402" s="79"/>
      <c r="AW47402" s="80"/>
      <c r="BC47402" s="79"/>
    </row>
    <row r="47403" spans="30:55" x14ac:dyDescent="0.25">
      <c r="AD47403" s="27"/>
      <c r="AE47403" s="27"/>
      <c r="AH47403" s="79"/>
      <c r="AI47403" s="79"/>
      <c r="AJ47403" s="80"/>
      <c r="AK47403" s="79"/>
      <c r="AS47403" s="80"/>
      <c r="AW47403" s="80"/>
      <c r="AX47403" s="80"/>
      <c r="BC47403" s="79"/>
    </row>
    <row r="47404" spans="30:55" x14ac:dyDescent="0.25">
      <c r="AH47404" s="79"/>
      <c r="AI47404" s="79"/>
      <c r="AJ47404" s="80"/>
      <c r="AK47404" s="79"/>
      <c r="AM47404" s="79"/>
      <c r="AS47404" s="80"/>
      <c r="AW47404" s="80"/>
      <c r="BC47404" s="79"/>
    </row>
    <row r="47405" spans="30:55" x14ac:dyDescent="0.25">
      <c r="AD47405" s="27"/>
      <c r="AE47405" s="27"/>
      <c r="AH47405" s="79"/>
      <c r="AI47405" s="79"/>
      <c r="AJ47405" s="80"/>
      <c r="AK47405" s="79"/>
      <c r="AM47405" s="79"/>
      <c r="AS47405" s="80"/>
      <c r="AV47405" s="79"/>
      <c r="AW47405" s="80"/>
      <c r="AX47405" s="80"/>
      <c r="BC47405" s="79"/>
    </row>
    <row r="47406" spans="30:55" x14ac:dyDescent="0.25">
      <c r="AH47406" s="79"/>
      <c r="AI47406" s="79"/>
      <c r="AJ47406" s="80"/>
      <c r="AK47406" s="79"/>
      <c r="AS47406" s="80"/>
      <c r="AW47406" s="80"/>
      <c r="AX47406" s="80"/>
      <c r="BC47406" s="79"/>
    </row>
    <row r="47407" spans="30:55" x14ac:dyDescent="0.25">
      <c r="AH47407" s="79"/>
      <c r="AI47407" s="79"/>
      <c r="AJ47407" s="80"/>
      <c r="AK47407" s="79"/>
      <c r="AS47407" s="80"/>
      <c r="AV47407" s="79"/>
      <c r="AW47407" s="80"/>
      <c r="AX47407" s="80"/>
      <c r="BC47407" s="79"/>
    </row>
    <row r="47408" spans="30:55" x14ac:dyDescent="0.25">
      <c r="AH47408" s="79"/>
      <c r="AI47408" s="79"/>
      <c r="AJ47408" s="80"/>
      <c r="AK47408" s="79"/>
      <c r="AS47408" s="80"/>
      <c r="AV47408" s="79"/>
      <c r="AW47408" s="80"/>
      <c r="AX47408" s="80"/>
      <c r="BC47408" s="79"/>
    </row>
    <row r="47409" spans="30:55" x14ac:dyDescent="0.25">
      <c r="AD47409" s="27"/>
      <c r="AE47409" s="27"/>
      <c r="AH47409" s="79"/>
      <c r="AI47409" s="79"/>
      <c r="AJ47409" s="80"/>
      <c r="AK47409" s="79"/>
      <c r="AM47409" s="79"/>
      <c r="AS47409" s="80"/>
      <c r="AW47409" s="80"/>
      <c r="AX47409" s="80"/>
      <c r="BC47409" s="79"/>
    </row>
    <row r="47410" spans="30:55" x14ac:dyDescent="0.25">
      <c r="AH47410" s="79"/>
      <c r="AI47410" s="79"/>
      <c r="AJ47410" s="80"/>
      <c r="AK47410" s="79"/>
      <c r="AS47410" s="80"/>
      <c r="AW47410" s="80"/>
      <c r="AX47410" s="80"/>
      <c r="BC47410" s="79"/>
    </row>
    <row r="47411" spans="30:55" x14ac:dyDescent="0.25">
      <c r="AH47411" s="79"/>
      <c r="AI47411" s="79"/>
      <c r="AJ47411" s="80"/>
      <c r="AK47411" s="79"/>
      <c r="AS47411" s="80"/>
      <c r="AV47411" s="79"/>
      <c r="AW47411" s="80"/>
      <c r="AX47411" s="80"/>
      <c r="BC47411" s="79"/>
    </row>
    <row r="47412" spans="30:55" x14ac:dyDescent="0.25">
      <c r="AD47412" s="27"/>
      <c r="AE47412" s="27"/>
      <c r="AH47412" s="79"/>
      <c r="AI47412" s="79"/>
      <c r="AJ47412" s="80"/>
      <c r="AK47412" s="79"/>
      <c r="AS47412" s="80"/>
      <c r="AW47412" s="80"/>
      <c r="AX47412" s="80"/>
      <c r="BC47412" s="79"/>
    </row>
    <row r="47413" spans="30:55" x14ac:dyDescent="0.25">
      <c r="AD47413" s="27"/>
      <c r="AE47413" s="27"/>
      <c r="AH47413" s="79"/>
      <c r="AI47413" s="79"/>
      <c r="AJ47413" s="80"/>
      <c r="AK47413" s="79"/>
      <c r="AS47413" s="80"/>
      <c r="AW47413" s="80"/>
      <c r="AX47413" s="80"/>
      <c r="BC47413" s="79"/>
    </row>
    <row r="47414" spans="30:55" x14ac:dyDescent="0.25">
      <c r="AD47414" s="27"/>
      <c r="AE47414" s="27"/>
      <c r="AH47414" s="79"/>
      <c r="AI47414" s="79"/>
      <c r="AJ47414" s="80"/>
      <c r="AK47414" s="79"/>
      <c r="AS47414" s="80"/>
      <c r="AW47414" s="80"/>
      <c r="BC47414" s="79"/>
    </row>
    <row r="47415" spans="30:55" x14ac:dyDescent="0.25">
      <c r="AD47415" s="27"/>
      <c r="AE47415" s="27"/>
      <c r="AH47415" s="79"/>
      <c r="AI47415" s="79"/>
      <c r="AJ47415" s="80"/>
      <c r="AK47415" s="79"/>
      <c r="AS47415" s="80"/>
      <c r="AW47415" s="80"/>
      <c r="BC47415" s="79"/>
    </row>
    <row r="47416" spans="30:55" x14ac:dyDescent="0.25">
      <c r="AD47416" s="27"/>
      <c r="AE47416" s="27"/>
      <c r="AH47416" s="79"/>
      <c r="AI47416" s="79"/>
      <c r="AJ47416" s="80"/>
      <c r="AK47416" s="79"/>
      <c r="AS47416" s="80"/>
      <c r="AW47416" s="80"/>
      <c r="BC47416" s="79"/>
    </row>
    <row r="47417" spans="30:55" x14ac:dyDescent="0.25">
      <c r="AD47417" s="27"/>
      <c r="AE47417" s="27"/>
      <c r="AH47417" s="79"/>
      <c r="AI47417" s="79"/>
      <c r="AJ47417" s="80"/>
      <c r="AK47417" s="79"/>
      <c r="AS47417" s="80"/>
      <c r="AW47417" s="80"/>
      <c r="AX47417" s="80"/>
      <c r="BC47417" s="79"/>
    </row>
    <row r="47418" spans="30:55" x14ac:dyDescent="0.25">
      <c r="AD47418" s="27"/>
      <c r="AE47418" s="27"/>
      <c r="AH47418" s="79"/>
      <c r="AI47418" s="79"/>
      <c r="AJ47418" s="80"/>
      <c r="AK47418" s="79"/>
      <c r="AS47418" s="80"/>
      <c r="AW47418" s="80"/>
      <c r="AX47418" s="80"/>
      <c r="BC47418" s="79"/>
    </row>
    <row r="47419" spans="30:55" x14ac:dyDescent="0.25">
      <c r="AD47419" s="27"/>
      <c r="AE47419" s="27"/>
      <c r="AH47419" s="79"/>
      <c r="AI47419" s="79"/>
      <c r="AJ47419" s="80"/>
      <c r="AK47419" s="79"/>
      <c r="AS47419" s="80"/>
      <c r="AW47419" s="80"/>
      <c r="BC47419" s="79"/>
    </row>
    <row r="47420" spans="30:55" x14ac:dyDescent="0.25">
      <c r="AD47420" s="27"/>
      <c r="AE47420" s="27"/>
      <c r="AH47420" s="79"/>
      <c r="AI47420" s="79"/>
      <c r="AJ47420" s="80"/>
      <c r="AK47420" s="79"/>
      <c r="AS47420" s="80"/>
      <c r="AW47420" s="80"/>
      <c r="BC47420" s="79"/>
    </row>
    <row r="47421" spans="30:55" x14ac:dyDescent="0.25">
      <c r="AH47421" s="79"/>
      <c r="AI47421" s="79"/>
      <c r="AJ47421" s="80"/>
      <c r="AK47421" s="79"/>
      <c r="AS47421" s="80"/>
      <c r="AW47421" s="80"/>
      <c r="AX47421" s="80"/>
      <c r="BC47421" s="79"/>
    </row>
    <row r="47422" spans="30:55" x14ac:dyDescent="0.25">
      <c r="AH47422" s="79"/>
      <c r="AI47422" s="79"/>
      <c r="AJ47422" s="80"/>
      <c r="AK47422" s="79"/>
      <c r="AS47422" s="80"/>
      <c r="AW47422" s="80"/>
      <c r="BC47422" s="79"/>
    </row>
    <row r="47423" spans="30:55" x14ac:dyDescent="0.25">
      <c r="AH47423" s="79"/>
      <c r="AI47423" s="79"/>
      <c r="AJ47423" s="80"/>
      <c r="AK47423" s="79"/>
      <c r="AS47423" s="80"/>
      <c r="AW47423" s="80"/>
      <c r="AX47423" s="80"/>
      <c r="BC47423" s="79"/>
    </row>
    <row r="47424" spans="30:55" x14ac:dyDescent="0.25">
      <c r="AH47424" s="79"/>
      <c r="AI47424" s="79"/>
      <c r="AJ47424" s="80"/>
      <c r="AK47424" s="79"/>
      <c r="AS47424" s="80"/>
      <c r="AV47424" s="79"/>
      <c r="AW47424" s="80"/>
      <c r="AX47424" s="80"/>
      <c r="BC47424" s="79"/>
    </row>
    <row r="47425" spans="30:55" x14ac:dyDescent="0.25">
      <c r="AD47425" s="27"/>
      <c r="AE47425" s="27"/>
      <c r="AH47425" s="79"/>
      <c r="AI47425" s="79"/>
      <c r="AJ47425" s="80"/>
      <c r="AK47425" s="79"/>
      <c r="AM47425" s="79"/>
      <c r="AS47425" s="80"/>
      <c r="AW47425" s="80"/>
      <c r="BC47425" s="79"/>
    </row>
    <row r="47426" spans="30:55" x14ac:dyDescent="0.25">
      <c r="AH47426" s="79"/>
      <c r="AI47426" s="79"/>
      <c r="AJ47426" s="80"/>
      <c r="AK47426" s="79"/>
      <c r="AS47426" s="80"/>
      <c r="AW47426" s="80"/>
      <c r="AX47426" s="80"/>
      <c r="BC47426" s="79"/>
    </row>
    <row r="47427" spans="30:55" x14ac:dyDescent="0.25">
      <c r="AH47427" s="79"/>
      <c r="AI47427" s="79"/>
      <c r="AJ47427" s="80"/>
      <c r="AK47427" s="79"/>
      <c r="AS47427" s="80"/>
      <c r="AW47427" s="80"/>
      <c r="AX47427" s="80"/>
      <c r="BC47427" s="79"/>
    </row>
    <row r="47428" spans="30:55" x14ac:dyDescent="0.25">
      <c r="AH47428" s="79"/>
      <c r="AI47428" s="79"/>
      <c r="AJ47428" s="80"/>
      <c r="AK47428" s="79"/>
      <c r="AS47428" s="80"/>
      <c r="AW47428" s="80"/>
      <c r="BC47428" s="79"/>
    </row>
    <row r="47429" spans="30:55" x14ac:dyDescent="0.25">
      <c r="AH47429" s="79"/>
      <c r="AI47429" s="79"/>
      <c r="AJ47429" s="80"/>
      <c r="AK47429" s="79"/>
      <c r="AS47429" s="80"/>
      <c r="AW47429" s="80"/>
      <c r="BC47429" s="79"/>
    </row>
    <row r="47430" spans="30:55" x14ac:dyDescent="0.25">
      <c r="AH47430" s="79"/>
      <c r="AI47430" s="79"/>
      <c r="AJ47430" s="80"/>
      <c r="AK47430" s="79"/>
      <c r="AM47430" s="79"/>
      <c r="AS47430" s="80"/>
      <c r="AW47430" s="80"/>
      <c r="AX47430" s="80"/>
      <c r="BC47430" s="79"/>
    </row>
    <row r="47431" spans="30:55" x14ac:dyDescent="0.25">
      <c r="AD47431" s="27"/>
      <c r="AE47431" s="27"/>
      <c r="AH47431" s="79"/>
      <c r="AI47431" s="79"/>
      <c r="AJ47431" s="80"/>
      <c r="AK47431" s="79"/>
      <c r="AS47431" s="80"/>
      <c r="AW47431" s="80"/>
      <c r="AX47431" s="80"/>
      <c r="BC47431" s="79"/>
    </row>
    <row r="47432" spans="30:55" x14ac:dyDescent="0.25">
      <c r="AH47432" s="79"/>
      <c r="AI47432" s="79"/>
      <c r="AJ47432" s="80"/>
      <c r="AK47432" s="79"/>
      <c r="AS47432" s="80"/>
      <c r="AW47432" s="80"/>
      <c r="BC47432" s="79"/>
    </row>
    <row r="47433" spans="30:55" x14ac:dyDescent="0.25">
      <c r="AD47433" s="27"/>
      <c r="AE47433" s="27"/>
      <c r="AH47433" s="79"/>
      <c r="AI47433" s="79"/>
      <c r="AJ47433" s="80"/>
      <c r="AK47433" s="79"/>
      <c r="AS47433" s="80"/>
      <c r="AW47433" s="80"/>
      <c r="AX47433" s="80"/>
      <c r="BC47433" s="79"/>
    </row>
    <row r="47434" spans="30:55" x14ac:dyDescent="0.25">
      <c r="AD47434" s="27"/>
      <c r="AE47434" s="27"/>
      <c r="AH47434" s="79"/>
      <c r="AI47434" s="79"/>
      <c r="AJ47434" s="80"/>
      <c r="AK47434" s="79"/>
      <c r="AS47434" s="80"/>
      <c r="AW47434" s="80"/>
      <c r="AX47434" s="80"/>
      <c r="BC47434" s="79"/>
    </row>
    <row r="47435" spans="30:55" x14ac:dyDescent="0.25">
      <c r="AD47435" s="27"/>
      <c r="AE47435" s="27"/>
      <c r="AH47435" s="79"/>
      <c r="AI47435" s="79"/>
      <c r="AJ47435" s="80"/>
      <c r="AK47435" s="79"/>
      <c r="AS47435" s="80"/>
      <c r="AW47435" s="80"/>
      <c r="AX47435" s="80"/>
      <c r="BC47435" s="79"/>
    </row>
    <row r="47436" spans="30:55" x14ac:dyDescent="0.25">
      <c r="AD47436" s="27"/>
      <c r="AE47436" s="27"/>
      <c r="AH47436" s="79"/>
      <c r="AI47436" s="79"/>
      <c r="AJ47436" s="80"/>
      <c r="AK47436" s="79"/>
      <c r="AS47436" s="80"/>
      <c r="AW47436" s="80"/>
      <c r="AX47436" s="80"/>
      <c r="BC47436" s="79"/>
    </row>
    <row r="47437" spans="30:55" x14ac:dyDescent="0.25">
      <c r="AD47437" s="27"/>
      <c r="AE47437" s="27"/>
      <c r="AH47437" s="79"/>
      <c r="AI47437" s="79"/>
      <c r="AJ47437" s="80"/>
      <c r="AK47437" s="79"/>
      <c r="AM47437" s="79"/>
      <c r="AS47437" s="80"/>
      <c r="AW47437" s="80"/>
      <c r="AX47437" s="80"/>
      <c r="BC47437" s="79"/>
    </row>
    <row r="47438" spans="30:55" x14ac:dyDescent="0.25">
      <c r="AD47438" s="27"/>
      <c r="AE47438" s="27"/>
      <c r="AH47438" s="79"/>
      <c r="AI47438" s="79"/>
      <c r="AJ47438" s="80"/>
      <c r="AK47438" s="79"/>
      <c r="AM47438" s="79"/>
      <c r="AS47438" s="80"/>
      <c r="AW47438" s="80"/>
      <c r="AX47438" s="80"/>
      <c r="BC47438" s="79"/>
    </row>
    <row r="47439" spans="30:55" x14ac:dyDescent="0.25">
      <c r="AD47439" s="27"/>
      <c r="AE47439" s="27"/>
      <c r="AH47439" s="79"/>
      <c r="AI47439" s="79"/>
      <c r="AJ47439" s="80"/>
      <c r="AK47439" s="79"/>
      <c r="AM47439" s="79"/>
      <c r="AS47439" s="80"/>
      <c r="AV47439" s="79"/>
      <c r="AW47439" s="80"/>
      <c r="AX47439" s="80"/>
      <c r="BC47439" s="79"/>
    </row>
    <row r="47440" spans="30:55" x14ac:dyDescent="0.25">
      <c r="AD47440" s="27"/>
      <c r="AE47440" s="27"/>
      <c r="AH47440" s="79"/>
      <c r="AI47440" s="79"/>
      <c r="AJ47440" s="80"/>
      <c r="AK47440" s="79"/>
      <c r="AS47440" s="80"/>
      <c r="AW47440" s="80"/>
      <c r="AX47440" s="80"/>
      <c r="BC47440" s="79"/>
    </row>
    <row r="47441" spans="30:55" x14ac:dyDescent="0.25">
      <c r="AD47441" s="27"/>
      <c r="AE47441" s="27"/>
      <c r="AH47441" s="79"/>
      <c r="AI47441" s="79"/>
      <c r="AJ47441" s="80"/>
      <c r="AK47441" s="79"/>
      <c r="AM47441" s="79"/>
      <c r="AS47441" s="80"/>
      <c r="AV47441" s="79"/>
      <c r="AW47441" s="80"/>
      <c r="AX47441" s="80"/>
      <c r="BC47441" s="79"/>
    </row>
    <row r="47442" spans="30:55" x14ac:dyDescent="0.25">
      <c r="AH47442" s="79"/>
      <c r="AI47442" s="79"/>
      <c r="AJ47442" s="80"/>
      <c r="AK47442" s="79"/>
      <c r="AS47442" s="80"/>
      <c r="AW47442" s="80"/>
      <c r="BC47442" s="79"/>
    </row>
    <row r="47443" spans="30:55" x14ac:dyDescent="0.25">
      <c r="AH47443" s="79"/>
      <c r="AI47443" s="79"/>
      <c r="AJ47443" s="80"/>
      <c r="AK47443" s="79"/>
      <c r="AO47443" s="80"/>
      <c r="AS47443" s="80"/>
      <c r="BC47443" s="79"/>
    </row>
    <row r="47444" spans="30:55" x14ac:dyDescent="0.25">
      <c r="AH47444" s="79"/>
      <c r="AI47444" s="79"/>
      <c r="AJ47444" s="80"/>
      <c r="AK47444" s="79"/>
      <c r="AS47444" s="80"/>
      <c r="AW47444" s="80"/>
      <c r="AX47444" s="80"/>
      <c r="BC47444" s="79"/>
    </row>
    <row r="47445" spans="30:55" x14ac:dyDescent="0.25">
      <c r="AD47445" s="27"/>
      <c r="AE47445" s="27"/>
      <c r="AH47445" s="79"/>
      <c r="AI47445" s="79"/>
      <c r="AJ47445" s="80"/>
      <c r="AK47445" s="79"/>
      <c r="AM47445" s="79"/>
      <c r="AS47445" s="80"/>
      <c r="AW47445" s="80"/>
      <c r="AX47445" s="80"/>
      <c r="BC47445" s="79"/>
    </row>
    <row r="47446" spans="30:55" x14ac:dyDescent="0.25">
      <c r="AD47446" s="27"/>
      <c r="AE47446" s="27"/>
      <c r="AH47446" s="79"/>
      <c r="AI47446" s="79"/>
      <c r="AJ47446" s="80"/>
      <c r="AK47446" s="79"/>
      <c r="AM47446" s="79"/>
      <c r="AS47446" s="80"/>
      <c r="AW47446" s="80"/>
      <c r="AX47446" s="80"/>
      <c r="BC47446" s="79"/>
    </row>
    <row r="47447" spans="30:55" x14ac:dyDescent="0.25">
      <c r="AD47447" s="27"/>
      <c r="AE47447" s="27"/>
      <c r="AH47447" s="79"/>
      <c r="AI47447" s="79"/>
      <c r="AJ47447" s="80"/>
      <c r="AK47447" s="79"/>
      <c r="AM47447" s="79"/>
      <c r="AS47447" s="80"/>
      <c r="AV47447" s="79"/>
      <c r="AW47447" s="80"/>
      <c r="AX47447" s="80"/>
      <c r="BC47447" s="79"/>
    </row>
    <row r="47448" spans="30:55" x14ac:dyDescent="0.25">
      <c r="AD47448" s="27"/>
      <c r="AE47448" s="27"/>
      <c r="AH47448" s="79"/>
      <c r="AI47448" s="79"/>
      <c r="AJ47448" s="80"/>
      <c r="AK47448" s="79"/>
      <c r="AM47448" s="79"/>
      <c r="AS47448" s="80"/>
      <c r="AW47448" s="80"/>
      <c r="AX47448" s="80"/>
      <c r="BC47448" s="79"/>
    </row>
    <row r="47449" spans="30:55" x14ac:dyDescent="0.25">
      <c r="AD47449" s="27"/>
      <c r="AE47449" s="27"/>
      <c r="AH47449" s="79"/>
      <c r="AI47449" s="79"/>
      <c r="AJ47449" s="80"/>
      <c r="AK47449" s="79"/>
      <c r="AM47449" s="79"/>
      <c r="AS47449" s="80"/>
      <c r="AW47449" s="80"/>
      <c r="AX47449" s="80"/>
      <c r="BC47449" s="79"/>
    </row>
    <row r="47450" spans="30:55" x14ac:dyDescent="0.25">
      <c r="AD47450" s="27"/>
      <c r="AE47450" s="27"/>
      <c r="AH47450" s="79"/>
      <c r="AI47450" s="79"/>
      <c r="AJ47450" s="80"/>
      <c r="AK47450" s="79"/>
      <c r="AM47450" s="79"/>
      <c r="AS47450" s="80"/>
      <c r="AV47450" s="79"/>
      <c r="AW47450" s="80"/>
      <c r="AX47450" s="80"/>
      <c r="BC47450" s="79"/>
    </row>
    <row r="47451" spans="30:55" x14ac:dyDescent="0.25">
      <c r="AD47451" s="27"/>
      <c r="AE47451" s="27"/>
      <c r="AH47451" s="79"/>
      <c r="AI47451" s="79"/>
      <c r="AJ47451" s="80"/>
      <c r="AK47451" s="79"/>
      <c r="AS47451" s="80"/>
      <c r="AW47451" s="80"/>
      <c r="AX47451" s="80"/>
      <c r="BC47451" s="79"/>
    </row>
    <row r="47452" spans="30:55" x14ac:dyDescent="0.25">
      <c r="AH47452" s="79"/>
      <c r="AI47452" s="79"/>
      <c r="AJ47452" s="80"/>
      <c r="AK47452" s="79"/>
      <c r="AM47452" s="79"/>
      <c r="AS47452" s="80"/>
      <c r="AW47452" s="80"/>
      <c r="AX47452" s="80"/>
      <c r="BC47452" s="79"/>
    </row>
    <row r="47453" spans="30:55" x14ac:dyDescent="0.25">
      <c r="AD47453" s="27"/>
      <c r="AE47453" s="27"/>
      <c r="AH47453" s="79"/>
      <c r="AI47453" s="79"/>
      <c r="AJ47453" s="80"/>
      <c r="AK47453" s="79"/>
      <c r="AS47453" s="80"/>
      <c r="AW47453" s="80"/>
      <c r="AX47453" s="80"/>
      <c r="BC47453" s="79"/>
    </row>
    <row r="47454" spans="30:55" x14ac:dyDescent="0.25">
      <c r="AD47454" s="27"/>
      <c r="AE47454" s="27"/>
      <c r="AH47454" s="79"/>
      <c r="AI47454" s="79"/>
      <c r="AJ47454" s="80"/>
      <c r="AK47454" s="79"/>
      <c r="AS47454" s="80"/>
      <c r="AW47454" s="80"/>
      <c r="AX47454" s="80"/>
      <c r="BC47454" s="79"/>
    </row>
    <row r="47455" spans="30:55" x14ac:dyDescent="0.25">
      <c r="AD47455" s="27"/>
      <c r="AE47455" s="27"/>
      <c r="AH47455" s="79"/>
      <c r="AI47455" s="79"/>
      <c r="AJ47455" s="80"/>
      <c r="AK47455" s="79"/>
      <c r="AS47455" s="80"/>
      <c r="AW47455" s="80"/>
      <c r="AX47455" s="80"/>
      <c r="BC47455" s="79"/>
    </row>
    <row r="47456" spans="30:55" x14ac:dyDescent="0.25">
      <c r="AD47456" s="27"/>
      <c r="AE47456" s="27"/>
      <c r="AH47456" s="79"/>
      <c r="AI47456" s="79"/>
      <c r="AJ47456" s="80"/>
      <c r="AK47456" s="79"/>
      <c r="AS47456" s="80"/>
      <c r="AW47456" s="80"/>
      <c r="BC47456" s="79"/>
    </row>
    <row r="47457" spans="30:55" x14ac:dyDescent="0.25">
      <c r="AH47457" s="79"/>
      <c r="AI47457" s="79"/>
      <c r="AJ47457" s="80"/>
      <c r="AK47457" s="79"/>
      <c r="AS47457" s="80"/>
      <c r="AW47457" s="80"/>
      <c r="BC47457" s="79"/>
    </row>
    <row r="47458" spans="30:55" x14ac:dyDescent="0.25">
      <c r="AH47458" s="79"/>
      <c r="AI47458" s="79"/>
      <c r="AJ47458" s="80"/>
      <c r="AK47458" s="79"/>
      <c r="AS47458" s="80"/>
      <c r="BC47458" s="79"/>
    </row>
    <row r="47459" spans="30:55" x14ac:dyDescent="0.25">
      <c r="AH47459" s="79"/>
      <c r="AI47459" s="79"/>
      <c r="AJ47459" s="80"/>
      <c r="AK47459" s="79"/>
      <c r="AS47459" s="80"/>
      <c r="AW47459" s="80"/>
      <c r="BC47459" s="79"/>
    </row>
    <row r="47460" spans="30:55" x14ac:dyDescent="0.25">
      <c r="AH47460" s="79"/>
      <c r="AI47460" s="79"/>
      <c r="AJ47460" s="80"/>
      <c r="AK47460" s="79"/>
      <c r="AS47460" s="80"/>
      <c r="BC47460" s="79"/>
    </row>
    <row r="47461" spans="30:55" x14ac:dyDescent="0.25">
      <c r="AH47461" s="79"/>
      <c r="AI47461" s="79"/>
      <c r="AJ47461" s="80"/>
      <c r="AK47461" s="79"/>
      <c r="AS47461" s="80"/>
      <c r="AW47461" s="80"/>
      <c r="BC47461" s="79"/>
    </row>
    <row r="47462" spans="30:55" x14ac:dyDescent="0.25">
      <c r="AH47462" s="79"/>
      <c r="AI47462" s="79"/>
      <c r="AJ47462" s="80"/>
      <c r="AK47462" s="79"/>
      <c r="AS47462" s="80"/>
      <c r="AW47462" s="80"/>
      <c r="BC47462" s="79"/>
    </row>
    <row r="47463" spans="30:55" x14ac:dyDescent="0.25">
      <c r="AH47463" s="79"/>
      <c r="AI47463" s="79"/>
      <c r="AJ47463" s="80"/>
      <c r="AK47463" s="79"/>
      <c r="AS47463" s="80"/>
      <c r="BC47463" s="79"/>
    </row>
    <row r="47464" spans="30:55" x14ac:dyDescent="0.25">
      <c r="AH47464" s="79"/>
      <c r="AI47464" s="79"/>
      <c r="AJ47464" s="80"/>
      <c r="AK47464" s="79"/>
      <c r="AM47464" s="79"/>
      <c r="AS47464" s="80"/>
      <c r="BC47464" s="79"/>
    </row>
    <row r="47465" spans="30:55" x14ac:dyDescent="0.25">
      <c r="AH47465" s="79"/>
      <c r="AI47465" s="79"/>
      <c r="AJ47465" s="80"/>
      <c r="AK47465" s="79"/>
      <c r="AS47465" s="80"/>
      <c r="AW47465" s="80"/>
      <c r="BC47465" s="79"/>
    </row>
    <row r="47466" spans="30:55" x14ac:dyDescent="0.25">
      <c r="AH47466" s="79"/>
      <c r="AI47466" s="79"/>
      <c r="AJ47466" s="80"/>
      <c r="AK47466" s="79"/>
      <c r="AS47466" s="80"/>
      <c r="BC47466" s="79"/>
    </row>
    <row r="47467" spans="30:55" x14ac:dyDescent="0.25">
      <c r="AH47467" s="79"/>
      <c r="AI47467" s="79"/>
      <c r="AJ47467" s="80"/>
      <c r="AK47467" s="79"/>
      <c r="AS47467" s="80"/>
      <c r="AW47467" s="80"/>
      <c r="BC47467" s="79"/>
    </row>
    <row r="47468" spans="30:55" x14ac:dyDescent="0.25">
      <c r="AH47468" s="79"/>
      <c r="AI47468" s="79"/>
      <c r="AJ47468" s="80"/>
      <c r="AK47468" s="79"/>
      <c r="AS47468" s="80"/>
      <c r="BC47468" s="79"/>
    </row>
    <row r="47469" spans="30:55" x14ac:dyDescent="0.25">
      <c r="AH47469" s="79"/>
      <c r="AI47469" s="79"/>
      <c r="AJ47469" s="80"/>
      <c r="AK47469" s="79"/>
      <c r="AS47469" s="80"/>
      <c r="AW47469" s="80"/>
      <c r="BC47469" s="79"/>
    </row>
    <row r="47470" spans="30:55" x14ac:dyDescent="0.25">
      <c r="AD47470" s="27"/>
      <c r="AE47470" s="27"/>
      <c r="AH47470" s="79"/>
      <c r="AI47470" s="79"/>
      <c r="AJ47470" s="80"/>
      <c r="AK47470" s="79"/>
      <c r="AM47470" s="79"/>
      <c r="AS47470" s="80"/>
      <c r="AW47470" s="80"/>
      <c r="BC47470" s="79"/>
    </row>
    <row r="47471" spans="30:55" x14ac:dyDescent="0.25">
      <c r="AD47471" s="27"/>
      <c r="AE47471" s="27"/>
      <c r="AH47471" s="79"/>
      <c r="AI47471" s="79"/>
      <c r="AJ47471" s="80"/>
      <c r="AK47471" s="79"/>
      <c r="AM47471" s="79"/>
      <c r="AS47471" s="80"/>
      <c r="BC47471" s="79"/>
    </row>
    <row r="47472" spans="30:55" x14ac:dyDescent="0.25">
      <c r="AD47472" s="27"/>
      <c r="AE47472" s="27"/>
      <c r="AH47472" s="79"/>
      <c r="AI47472" s="79"/>
      <c r="AJ47472" s="80"/>
      <c r="AK47472" s="79"/>
      <c r="AR47472" s="79"/>
      <c r="AS47472" s="80"/>
      <c r="AV47472" s="79"/>
      <c r="AW47472" s="80"/>
      <c r="AX47472" s="80"/>
      <c r="BC47472" s="79"/>
    </row>
    <row r="47473" spans="30:55" x14ac:dyDescent="0.25">
      <c r="AH47473" s="79"/>
      <c r="AI47473" s="79"/>
      <c r="AJ47473" s="80"/>
      <c r="AK47473" s="79"/>
      <c r="AM47473" s="79"/>
      <c r="AR47473" s="79"/>
      <c r="AS47473" s="80"/>
      <c r="AW47473" s="80"/>
      <c r="AX47473" s="80"/>
      <c r="BC47473" s="79"/>
    </row>
    <row r="47474" spans="30:55" x14ac:dyDescent="0.25">
      <c r="AH47474" s="79"/>
      <c r="AI47474" s="79"/>
      <c r="AJ47474" s="80"/>
      <c r="AK47474" s="79"/>
      <c r="AM47474" s="79"/>
      <c r="AS47474" s="80"/>
      <c r="AV47474" s="79"/>
      <c r="AW47474" s="80"/>
      <c r="AX47474" s="80"/>
      <c r="BC47474" s="79"/>
    </row>
    <row r="47475" spans="30:55" x14ac:dyDescent="0.25">
      <c r="AH47475" s="79"/>
      <c r="AI47475" s="79"/>
      <c r="AJ47475" s="80"/>
      <c r="AK47475" s="79"/>
      <c r="AM47475" s="79"/>
      <c r="AS47475" s="80"/>
      <c r="AW47475" s="80"/>
      <c r="AX47475" s="80"/>
      <c r="BC47475" s="79"/>
    </row>
    <row r="47476" spans="30:55" x14ac:dyDescent="0.25">
      <c r="AH47476" s="79"/>
      <c r="AI47476" s="79"/>
      <c r="AJ47476" s="80"/>
      <c r="AK47476" s="79"/>
      <c r="AS47476" s="80"/>
      <c r="AW47476" s="80"/>
      <c r="AX47476" s="80"/>
      <c r="BC47476" s="79"/>
    </row>
    <row r="47477" spans="30:55" x14ac:dyDescent="0.25">
      <c r="AH47477" s="79"/>
      <c r="AI47477" s="79"/>
      <c r="AJ47477" s="80"/>
      <c r="AK47477" s="79"/>
      <c r="AS47477" s="80"/>
      <c r="AV47477" s="79"/>
      <c r="AW47477" s="80"/>
      <c r="AX47477" s="80"/>
      <c r="BC47477" s="79"/>
    </row>
    <row r="47478" spans="30:55" x14ac:dyDescent="0.25">
      <c r="AD47478" s="27"/>
      <c r="AE47478" s="27"/>
      <c r="AH47478" s="79"/>
      <c r="AI47478" s="79"/>
      <c r="AJ47478" s="80"/>
      <c r="AK47478" s="79"/>
      <c r="AS47478" s="80"/>
      <c r="AW47478" s="80"/>
      <c r="AX47478" s="80"/>
      <c r="BC47478" s="79"/>
    </row>
    <row r="47479" spans="30:55" x14ac:dyDescent="0.25">
      <c r="AH47479" s="79"/>
      <c r="AI47479" s="79"/>
      <c r="AJ47479" s="80"/>
      <c r="AK47479" s="79"/>
      <c r="AS47479" s="80"/>
      <c r="AW47479" s="80"/>
      <c r="AX47479" s="80"/>
      <c r="BC47479" s="79"/>
    </row>
    <row r="47480" spans="30:55" x14ac:dyDescent="0.25">
      <c r="AH47480" s="79"/>
      <c r="AI47480" s="79"/>
      <c r="AJ47480" s="80"/>
      <c r="AK47480" s="79"/>
      <c r="AS47480" s="80"/>
      <c r="AW47480" s="80"/>
      <c r="AX47480" s="80"/>
      <c r="BC47480" s="79"/>
    </row>
    <row r="47481" spans="30:55" x14ac:dyDescent="0.25">
      <c r="AH47481" s="79"/>
      <c r="AI47481" s="79"/>
      <c r="AJ47481" s="80"/>
      <c r="AK47481" s="79"/>
      <c r="AS47481" s="80"/>
      <c r="AW47481" s="80"/>
      <c r="AX47481" s="80"/>
      <c r="BC47481" s="79"/>
    </row>
    <row r="47482" spans="30:55" x14ac:dyDescent="0.25">
      <c r="AH47482" s="79"/>
      <c r="AI47482" s="79"/>
      <c r="AJ47482" s="80"/>
      <c r="AK47482" s="79"/>
      <c r="AS47482" s="80"/>
      <c r="AW47482" s="80"/>
      <c r="AX47482" s="80"/>
      <c r="BC47482" s="79"/>
    </row>
    <row r="47483" spans="30:55" x14ac:dyDescent="0.25">
      <c r="AH47483" s="79"/>
      <c r="AI47483" s="79"/>
      <c r="AJ47483" s="80"/>
      <c r="AK47483" s="79"/>
      <c r="AM47483" s="79"/>
      <c r="AS47483" s="80"/>
      <c r="AW47483" s="80"/>
      <c r="AX47483" s="80"/>
      <c r="BC47483" s="79"/>
    </row>
    <row r="47484" spans="30:55" x14ac:dyDescent="0.25">
      <c r="AH47484" s="79"/>
      <c r="AI47484" s="79"/>
      <c r="AJ47484" s="80"/>
      <c r="AK47484" s="79"/>
      <c r="AS47484" s="80"/>
      <c r="AW47484" s="80"/>
      <c r="BC47484" s="79"/>
    </row>
    <row r="47485" spans="30:55" x14ac:dyDescent="0.25">
      <c r="AH47485" s="79"/>
      <c r="AI47485" s="79"/>
      <c r="AJ47485" s="80"/>
      <c r="AK47485" s="79"/>
      <c r="AS47485" s="80"/>
      <c r="BC47485" s="79"/>
    </row>
    <row r="47486" spans="30:55" x14ac:dyDescent="0.25">
      <c r="AH47486" s="79"/>
      <c r="AI47486" s="79"/>
      <c r="AJ47486" s="80"/>
      <c r="AK47486" s="79"/>
      <c r="AS47486" s="80"/>
      <c r="BC47486" s="79"/>
    </row>
    <row r="47487" spans="30:55" x14ac:dyDescent="0.25">
      <c r="AH47487" s="79"/>
      <c r="AI47487" s="79"/>
      <c r="AJ47487" s="80"/>
      <c r="AK47487" s="79"/>
      <c r="AM47487" s="79"/>
      <c r="AS47487" s="80"/>
      <c r="BC47487" s="79"/>
    </row>
    <row r="47488" spans="30:55" x14ac:dyDescent="0.25">
      <c r="AH47488" s="79"/>
      <c r="AI47488" s="79"/>
      <c r="AJ47488" s="80"/>
      <c r="AK47488" s="79"/>
      <c r="AS47488" s="80"/>
      <c r="BC47488" s="79"/>
    </row>
    <row r="47489" spans="30:55" x14ac:dyDescent="0.25">
      <c r="AH47489" s="79"/>
      <c r="AI47489" s="79"/>
      <c r="AJ47489" s="80"/>
      <c r="AK47489" s="79"/>
      <c r="AO47489" s="80"/>
      <c r="AS47489" s="80"/>
      <c r="AW47489" s="80"/>
      <c r="AX47489" s="80"/>
      <c r="BC47489" s="79"/>
    </row>
    <row r="47490" spans="30:55" x14ac:dyDescent="0.25">
      <c r="AH47490" s="79"/>
      <c r="AI47490" s="79"/>
      <c r="AJ47490" s="80"/>
      <c r="AK47490" s="79"/>
      <c r="AM47490" s="79"/>
      <c r="AS47490" s="80"/>
      <c r="AW47490" s="80"/>
      <c r="AX47490" s="80"/>
      <c r="BC47490" s="79"/>
    </row>
    <row r="47491" spans="30:55" x14ac:dyDescent="0.25">
      <c r="AH47491" s="79"/>
      <c r="AI47491" s="79"/>
      <c r="AJ47491" s="80"/>
      <c r="AK47491" s="79"/>
      <c r="AM47491" s="79"/>
      <c r="AS47491" s="80"/>
      <c r="AW47491" s="80"/>
      <c r="AX47491" s="80"/>
      <c r="BC47491" s="79"/>
    </row>
    <row r="47492" spans="30:55" x14ac:dyDescent="0.25">
      <c r="AD47492" s="27"/>
      <c r="AE47492" s="27"/>
      <c r="AH47492" s="79"/>
      <c r="AI47492" s="79"/>
      <c r="AJ47492" s="80"/>
      <c r="AK47492" s="79"/>
      <c r="AM47492" s="79"/>
      <c r="AS47492" s="80"/>
      <c r="AW47492" s="80"/>
      <c r="AX47492" s="80"/>
      <c r="BC47492" s="79"/>
    </row>
    <row r="47493" spans="30:55" x14ac:dyDescent="0.25">
      <c r="AD47493" s="27"/>
      <c r="AE47493" s="27"/>
      <c r="AH47493" s="79"/>
      <c r="AI47493" s="79"/>
      <c r="AJ47493" s="80"/>
      <c r="AK47493" s="79"/>
      <c r="AM47493" s="79"/>
      <c r="AS47493" s="80"/>
      <c r="AV47493" s="79"/>
      <c r="AW47493" s="80"/>
      <c r="AX47493" s="80"/>
      <c r="BC47493" s="79"/>
    </row>
    <row r="47494" spans="30:55" x14ac:dyDescent="0.25">
      <c r="AH47494" s="79"/>
      <c r="AI47494" s="79"/>
      <c r="AJ47494" s="80"/>
      <c r="AK47494" s="79"/>
      <c r="AS47494" s="80"/>
      <c r="AW47494" s="80"/>
      <c r="AX47494" s="80"/>
      <c r="BC47494" s="79"/>
    </row>
    <row r="47495" spans="30:55" x14ac:dyDescent="0.25">
      <c r="AH47495" s="79"/>
      <c r="AI47495" s="79"/>
      <c r="AJ47495" s="80"/>
      <c r="AK47495" s="79"/>
      <c r="AS47495" s="80"/>
      <c r="AV47495" s="79"/>
      <c r="AW47495" s="80"/>
      <c r="AX47495" s="80"/>
      <c r="BC47495" s="79"/>
    </row>
    <row r="47496" spans="30:55" x14ac:dyDescent="0.25">
      <c r="AH47496" s="79"/>
      <c r="AI47496" s="79"/>
      <c r="AJ47496" s="80"/>
      <c r="AK47496" s="79"/>
      <c r="AM47496" s="79"/>
      <c r="AS47496" s="80"/>
      <c r="AW47496" s="80"/>
      <c r="AX47496" s="80"/>
      <c r="BC47496" s="79"/>
    </row>
    <row r="47497" spans="30:55" x14ac:dyDescent="0.25">
      <c r="AH47497" s="79"/>
      <c r="AI47497" s="79"/>
      <c r="AJ47497" s="80"/>
      <c r="AK47497" s="79"/>
      <c r="AM47497" s="79"/>
      <c r="AS47497" s="80"/>
      <c r="AV47497" s="79"/>
      <c r="AW47497" s="80"/>
      <c r="AX47497" s="80"/>
      <c r="BC47497" s="79"/>
    </row>
    <row r="47498" spans="30:55" x14ac:dyDescent="0.25">
      <c r="AD47498" s="27"/>
      <c r="AE47498" s="27"/>
      <c r="AH47498" s="79"/>
      <c r="AI47498" s="79"/>
      <c r="AJ47498" s="80"/>
      <c r="AK47498" s="79"/>
      <c r="AS47498" s="80"/>
      <c r="AW47498" s="80"/>
      <c r="AX47498" s="80"/>
      <c r="BC47498" s="79"/>
    </row>
    <row r="47499" spans="30:55" x14ac:dyDescent="0.25">
      <c r="AD47499" s="27"/>
      <c r="AE47499" s="27"/>
      <c r="AH47499" s="79"/>
      <c r="AI47499" s="79"/>
      <c r="AJ47499" s="80"/>
      <c r="AK47499" s="79"/>
      <c r="AS47499" s="80"/>
      <c r="AW47499" s="80"/>
      <c r="AX47499" s="80"/>
      <c r="BC47499" s="79"/>
    </row>
    <row r="47500" spans="30:55" x14ac:dyDescent="0.25">
      <c r="AD47500" s="27"/>
      <c r="AE47500" s="27"/>
      <c r="AH47500" s="79"/>
      <c r="AI47500" s="79"/>
      <c r="AJ47500" s="80"/>
      <c r="AK47500" s="79"/>
      <c r="AS47500" s="80"/>
      <c r="AW47500" s="80"/>
      <c r="AX47500" s="80"/>
      <c r="BC47500" s="79"/>
    </row>
    <row r="47501" spans="30:55" x14ac:dyDescent="0.25">
      <c r="AD47501" s="27"/>
      <c r="AE47501" s="27"/>
      <c r="AH47501" s="79"/>
      <c r="AI47501" s="79"/>
      <c r="AJ47501" s="80"/>
      <c r="AK47501" s="79"/>
      <c r="AS47501" s="80"/>
      <c r="AW47501" s="80"/>
      <c r="AX47501" s="80"/>
      <c r="BC47501" s="79"/>
    </row>
    <row r="47502" spans="30:55" x14ac:dyDescent="0.25">
      <c r="AH47502" s="79"/>
      <c r="AI47502" s="79"/>
      <c r="AJ47502" s="80"/>
      <c r="AK47502" s="79"/>
      <c r="AS47502" s="80"/>
      <c r="AW47502" s="80"/>
      <c r="BC47502" s="79"/>
    </row>
    <row r="47503" spans="30:55" x14ac:dyDescent="0.25">
      <c r="AH47503" s="79"/>
      <c r="AI47503" s="79"/>
      <c r="AJ47503" s="80"/>
      <c r="AK47503" s="79"/>
      <c r="AS47503" s="80"/>
      <c r="AW47503" s="80"/>
      <c r="AX47503" s="80"/>
      <c r="BC47503" s="79"/>
    </row>
    <row r="47504" spans="30:55" x14ac:dyDescent="0.25">
      <c r="AH47504" s="79"/>
      <c r="AI47504" s="79"/>
      <c r="AJ47504" s="80"/>
      <c r="AK47504" s="79"/>
      <c r="AM47504" s="79"/>
      <c r="AS47504" s="80"/>
      <c r="AV47504" s="79"/>
      <c r="AW47504" s="80"/>
      <c r="AX47504" s="80"/>
      <c r="BC47504" s="79"/>
    </row>
    <row r="47505" spans="34:55" x14ac:dyDescent="0.25">
      <c r="AH47505" s="79"/>
      <c r="AI47505" s="79"/>
      <c r="AJ47505" s="80"/>
      <c r="AK47505" s="79"/>
      <c r="AS47505" s="80"/>
      <c r="AW47505" s="80"/>
      <c r="AX47505" s="80"/>
      <c r="BC47505" s="79"/>
    </row>
    <row r="47506" spans="34:55" x14ac:dyDescent="0.25">
      <c r="AH47506" s="79"/>
      <c r="AI47506" s="79"/>
      <c r="AJ47506" s="80"/>
      <c r="AK47506" s="79"/>
      <c r="AS47506" s="80"/>
      <c r="AW47506" s="80"/>
      <c r="AX47506" s="80"/>
      <c r="BC47506" s="79"/>
    </row>
    <row r="47507" spans="34:55" x14ac:dyDescent="0.25">
      <c r="AH47507" s="79"/>
      <c r="AI47507" s="79"/>
      <c r="AJ47507" s="80"/>
      <c r="AK47507" s="79"/>
      <c r="AS47507" s="80"/>
      <c r="AW47507" s="80"/>
      <c r="AX47507" s="80"/>
      <c r="BC47507" s="79"/>
    </row>
    <row r="47508" spans="34:55" x14ac:dyDescent="0.25">
      <c r="AH47508" s="79"/>
      <c r="AI47508" s="79"/>
      <c r="AJ47508" s="80"/>
      <c r="AK47508" s="79"/>
      <c r="AS47508" s="80"/>
      <c r="AW47508" s="80"/>
      <c r="AX47508" s="80"/>
      <c r="BC47508" s="79"/>
    </row>
    <row r="47509" spans="34:55" x14ac:dyDescent="0.25">
      <c r="AH47509" s="79"/>
      <c r="AI47509" s="79"/>
      <c r="AJ47509" s="80"/>
      <c r="AK47509" s="79"/>
      <c r="AS47509" s="80"/>
      <c r="AW47509" s="80"/>
      <c r="AX47509" s="80"/>
      <c r="BC47509" s="79"/>
    </row>
    <row r="47510" spans="34:55" x14ac:dyDescent="0.25">
      <c r="AH47510" s="79"/>
      <c r="AI47510" s="79"/>
      <c r="AJ47510" s="80"/>
      <c r="AK47510" s="79"/>
      <c r="AS47510" s="80"/>
      <c r="AW47510" s="80"/>
      <c r="AX47510" s="80"/>
      <c r="BC47510" s="79"/>
    </row>
    <row r="47511" spans="34:55" x14ac:dyDescent="0.25">
      <c r="AH47511" s="79"/>
      <c r="AI47511" s="79"/>
      <c r="AJ47511" s="80"/>
      <c r="AK47511" s="79"/>
      <c r="AS47511" s="80"/>
      <c r="AW47511" s="80"/>
      <c r="AX47511" s="80"/>
      <c r="BC47511" s="79"/>
    </row>
    <row r="47512" spans="34:55" x14ac:dyDescent="0.25">
      <c r="AH47512" s="79"/>
      <c r="AI47512" s="79"/>
      <c r="AJ47512" s="80"/>
      <c r="AK47512" s="79"/>
      <c r="AM47512" s="79"/>
      <c r="AS47512" s="80"/>
      <c r="AW47512" s="80"/>
      <c r="BC47512" s="79"/>
    </row>
    <row r="47513" spans="34:55" x14ac:dyDescent="0.25">
      <c r="AH47513" s="79"/>
      <c r="AI47513" s="79"/>
      <c r="AJ47513" s="80"/>
      <c r="AK47513" s="79"/>
      <c r="AM47513" s="79"/>
      <c r="AS47513" s="80"/>
      <c r="AW47513" s="80"/>
      <c r="BC47513" s="79"/>
    </row>
    <row r="47514" spans="34:55" x14ac:dyDescent="0.25">
      <c r="AH47514" s="79"/>
      <c r="AI47514" s="79"/>
      <c r="AJ47514" s="80"/>
      <c r="AK47514" s="79"/>
      <c r="AM47514" s="79"/>
      <c r="AS47514" s="80"/>
      <c r="AW47514" s="80"/>
      <c r="BC47514" s="79"/>
    </row>
    <row r="47515" spans="34:55" x14ac:dyDescent="0.25">
      <c r="AH47515" s="79"/>
      <c r="AI47515" s="79"/>
      <c r="AJ47515" s="80"/>
      <c r="AK47515" s="79"/>
      <c r="AM47515" s="79"/>
      <c r="AS47515" s="80"/>
      <c r="AW47515" s="80"/>
      <c r="BC47515" s="79"/>
    </row>
    <row r="47516" spans="34:55" x14ac:dyDescent="0.25">
      <c r="AH47516" s="79"/>
      <c r="AI47516" s="79"/>
      <c r="AJ47516" s="80"/>
      <c r="AK47516" s="79"/>
      <c r="AM47516" s="79"/>
      <c r="AS47516" s="80"/>
      <c r="AV47516" s="79"/>
      <c r="AW47516" s="80"/>
      <c r="BC47516" s="79"/>
    </row>
    <row r="47517" spans="34:55" x14ac:dyDescent="0.25">
      <c r="AH47517" s="79"/>
      <c r="AI47517" s="79"/>
      <c r="AJ47517" s="80"/>
      <c r="AK47517" s="79"/>
      <c r="AM47517" s="79"/>
      <c r="AS47517" s="80"/>
      <c r="AW47517" s="80"/>
      <c r="BC47517" s="79"/>
    </row>
    <row r="47518" spans="34:55" x14ac:dyDescent="0.25">
      <c r="AH47518" s="79"/>
      <c r="AI47518" s="79"/>
      <c r="AJ47518" s="80"/>
      <c r="AK47518" s="79"/>
      <c r="AS47518" s="80"/>
      <c r="AW47518" s="80"/>
      <c r="AX47518" s="80"/>
      <c r="BC47518" s="79"/>
    </row>
    <row r="47519" spans="34:55" x14ac:dyDescent="0.25">
      <c r="AH47519" s="79"/>
      <c r="AI47519" s="79"/>
      <c r="AJ47519" s="80"/>
      <c r="AK47519" s="79"/>
      <c r="AS47519" s="80"/>
      <c r="AW47519" s="80"/>
      <c r="AX47519" s="80"/>
      <c r="BC47519" s="79"/>
    </row>
    <row r="47520" spans="34:55" x14ac:dyDescent="0.25">
      <c r="AH47520" s="79"/>
      <c r="AI47520" s="79"/>
      <c r="AJ47520" s="80"/>
      <c r="AK47520" s="79"/>
      <c r="AS47520" s="80"/>
      <c r="AW47520" s="80"/>
      <c r="AX47520" s="80"/>
      <c r="BC47520" s="79"/>
    </row>
    <row r="47521" spans="34:55" x14ac:dyDescent="0.25">
      <c r="AH47521" s="79"/>
      <c r="AI47521" s="79"/>
      <c r="AJ47521" s="80"/>
      <c r="AK47521" s="79"/>
      <c r="AS47521" s="80"/>
      <c r="AW47521" s="80"/>
      <c r="AX47521" s="80"/>
      <c r="BC47521" s="79"/>
    </row>
    <row r="47522" spans="34:55" x14ac:dyDescent="0.25">
      <c r="AH47522" s="79"/>
      <c r="AI47522" s="79"/>
      <c r="AJ47522" s="80"/>
      <c r="AK47522" s="79"/>
      <c r="AS47522" s="80"/>
      <c r="AW47522" s="80"/>
      <c r="AX47522" s="80"/>
      <c r="BC47522" s="79"/>
    </row>
    <row r="47523" spans="34:55" x14ac:dyDescent="0.25">
      <c r="AH47523" s="79"/>
      <c r="AI47523" s="79"/>
      <c r="AJ47523" s="80"/>
      <c r="AK47523" s="79"/>
      <c r="AS47523" s="80"/>
      <c r="AW47523" s="80"/>
      <c r="AX47523" s="80"/>
      <c r="BC47523" s="79"/>
    </row>
    <row r="47524" spans="34:55" x14ac:dyDescent="0.25">
      <c r="AH47524" s="79"/>
      <c r="AI47524" s="79"/>
      <c r="AJ47524" s="80"/>
      <c r="AK47524" s="79"/>
      <c r="AS47524" s="80"/>
      <c r="AW47524" s="80"/>
      <c r="AX47524" s="80"/>
      <c r="BC47524" s="79"/>
    </row>
    <row r="47525" spans="34:55" x14ac:dyDescent="0.25">
      <c r="AH47525" s="79"/>
      <c r="AI47525" s="79"/>
      <c r="AJ47525" s="80"/>
      <c r="AK47525" s="79"/>
      <c r="AS47525" s="80"/>
      <c r="AW47525" s="80"/>
      <c r="AX47525" s="80"/>
      <c r="BC47525" s="79"/>
    </row>
    <row r="47526" spans="34:55" x14ac:dyDescent="0.25">
      <c r="AH47526" s="79"/>
      <c r="AI47526" s="79"/>
      <c r="AJ47526" s="80"/>
      <c r="AK47526" s="79"/>
      <c r="AS47526" s="80"/>
      <c r="BC47526" s="79"/>
    </row>
    <row r="47527" spans="34:55" x14ac:dyDescent="0.25">
      <c r="AH47527" s="79"/>
      <c r="AI47527" s="79"/>
      <c r="AJ47527" s="80"/>
      <c r="AK47527" s="79"/>
      <c r="AS47527" s="80"/>
      <c r="BC47527" s="79"/>
    </row>
    <row r="47528" spans="34:55" x14ac:dyDescent="0.25">
      <c r="AH47528" s="79"/>
      <c r="AI47528" s="79"/>
      <c r="AJ47528" s="80"/>
      <c r="AK47528" s="79"/>
      <c r="AS47528" s="80"/>
      <c r="BC47528" s="79"/>
    </row>
    <row r="47529" spans="34:55" x14ac:dyDescent="0.25">
      <c r="AH47529" s="79"/>
      <c r="AI47529" s="79"/>
      <c r="AJ47529" s="80"/>
      <c r="AK47529" s="79"/>
      <c r="AS47529" s="80"/>
      <c r="BC47529" s="79"/>
    </row>
    <row r="47530" spans="34:55" x14ac:dyDescent="0.25">
      <c r="AH47530" s="79"/>
      <c r="AI47530" s="79"/>
      <c r="AJ47530" s="80"/>
      <c r="AK47530" s="79"/>
      <c r="AS47530" s="80"/>
      <c r="BC47530" s="79"/>
    </row>
    <row r="47531" spans="34:55" x14ac:dyDescent="0.25">
      <c r="AH47531" s="79"/>
      <c r="AI47531" s="79"/>
      <c r="AJ47531" s="80"/>
      <c r="AK47531" s="79"/>
      <c r="AS47531" s="80"/>
      <c r="BC47531" s="79"/>
    </row>
    <row r="47532" spans="34:55" x14ac:dyDescent="0.25">
      <c r="AH47532" s="79"/>
      <c r="AI47532" s="79"/>
      <c r="AJ47532" s="80"/>
      <c r="AK47532" s="79"/>
      <c r="AS47532" s="80"/>
      <c r="BC47532" s="79"/>
    </row>
    <row r="47533" spans="34:55" x14ac:dyDescent="0.25">
      <c r="AH47533" s="79"/>
      <c r="AI47533" s="79"/>
      <c r="AJ47533" s="80"/>
      <c r="AK47533" s="79"/>
      <c r="AS47533" s="80"/>
      <c r="BC47533" s="79"/>
    </row>
    <row r="47534" spans="34:55" x14ac:dyDescent="0.25">
      <c r="AH47534" s="79"/>
      <c r="AI47534" s="79"/>
      <c r="AJ47534" s="80"/>
      <c r="AK47534" s="79"/>
      <c r="AS47534" s="80"/>
      <c r="BC47534" s="79"/>
    </row>
    <row r="47535" spans="34:55" x14ac:dyDescent="0.25">
      <c r="AH47535" s="79"/>
      <c r="AI47535" s="79"/>
      <c r="AJ47535" s="80"/>
      <c r="AK47535" s="79"/>
      <c r="AS47535" s="80"/>
      <c r="AW47535" s="80"/>
      <c r="BC47535" s="79"/>
    </row>
    <row r="47536" spans="34:55" x14ac:dyDescent="0.25">
      <c r="AH47536" s="79"/>
      <c r="AI47536" s="79"/>
      <c r="AJ47536" s="80"/>
      <c r="AK47536" s="79"/>
      <c r="AS47536" s="80"/>
      <c r="AW47536" s="80"/>
      <c r="AX47536" s="80"/>
      <c r="BC47536" s="79"/>
    </row>
    <row r="47537" spans="30:55" x14ac:dyDescent="0.25">
      <c r="AH47537" s="79"/>
      <c r="AI47537" s="79"/>
      <c r="AJ47537" s="80"/>
      <c r="AK47537" s="79"/>
      <c r="AS47537" s="80"/>
      <c r="AW47537" s="80"/>
      <c r="AX47537" s="80"/>
      <c r="BC47537" s="79"/>
    </row>
    <row r="47538" spans="30:55" x14ac:dyDescent="0.25">
      <c r="AH47538" s="79"/>
      <c r="AI47538" s="79"/>
      <c r="AJ47538" s="80"/>
      <c r="AK47538" s="79"/>
      <c r="AS47538" s="80"/>
      <c r="AW47538" s="80"/>
      <c r="AX47538" s="80"/>
      <c r="BC47538" s="79"/>
    </row>
    <row r="47539" spans="30:55" x14ac:dyDescent="0.25">
      <c r="AD47539" s="27"/>
      <c r="AE47539" s="27"/>
      <c r="AH47539" s="79"/>
      <c r="AI47539" s="79"/>
      <c r="AJ47539" s="80"/>
      <c r="AK47539" s="79"/>
      <c r="AS47539" s="80"/>
      <c r="AW47539" s="80"/>
      <c r="BC47539" s="79"/>
    </row>
    <row r="47540" spans="30:55" x14ac:dyDescent="0.25">
      <c r="AD47540" s="27"/>
      <c r="AE47540" s="27"/>
      <c r="AH47540" s="79"/>
      <c r="AI47540" s="79"/>
      <c r="AJ47540" s="80"/>
      <c r="AK47540" s="79"/>
      <c r="AS47540" s="80"/>
      <c r="AW47540" s="80"/>
      <c r="BC47540" s="79"/>
    </row>
    <row r="47541" spans="30:55" x14ac:dyDescent="0.25">
      <c r="AH47541" s="79"/>
      <c r="AI47541" s="79"/>
      <c r="AJ47541" s="80"/>
      <c r="AK47541" s="79"/>
      <c r="AS47541" s="80"/>
      <c r="AW47541" s="80"/>
      <c r="AX47541" s="80"/>
      <c r="BC47541" s="79"/>
    </row>
    <row r="47542" spans="30:55" x14ac:dyDescent="0.25">
      <c r="AD47542" s="27"/>
      <c r="AE47542" s="27"/>
      <c r="AH47542" s="79"/>
      <c r="AI47542" s="79"/>
      <c r="AJ47542" s="80"/>
      <c r="AK47542" s="79"/>
      <c r="AM47542" s="79"/>
      <c r="AS47542" s="80"/>
      <c r="AV47542" s="79"/>
      <c r="AW47542" s="80"/>
      <c r="AX47542" s="80"/>
      <c r="BC47542" s="79"/>
    </row>
    <row r="47543" spans="30:55" x14ac:dyDescent="0.25">
      <c r="AH47543" s="79"/>
      <c r="AI47543" s="79"/>
      <c r="AJ47543" s="80"/>
      <c r="AK47543" s="79"/>
      <c r="AS47543" s="80"/>
      <c r="AW47543" s="80"/>
      <c r="AX47543" s="80"/>
      <c r="BC47543" s="79"/>
    </row>
    <row r="47544" spans="30:55" x14ac:dyDescent="0.25">
      <c r="AH47544" s="79"/>
      <c r="AI47544" s="79"/>
      <c r="AJ47544" s="80"/>
      <c r="AK47544" s="79"/>
      <c r="AS47544" s="80"/>
      <c r="AW47544" s="80"/>
      <c r="AX47544" s="80"/>
      <c r="BC47544" s="79"/>
    </row>
    <row r="47545" spans="30:55" x14ac:dyDescent="0.25">
      <c r="AD47545" s="27"/>
      <c r="AE47545" s="27"/>
      <c r="AH47545" s="79"/>
      <c r="AI47545" s="79"/>
      <c r="AJ47545" s="80"/>
      <c r="AK47545" s="79"/>
      <c r="AS47545" s="80"/>
      <c r="AW47545" s="80"/>
      <c r="AX47545" s="80"/>
      <c r="BC47545" s="79"/>
    </row>
    <row r="47546" spans="30:55" x14ac:dyDescent="0.25">
      <c r="AH47546" s="79"/>
      <c r="AI47546" s="79"/>
      <c r="AJ47546" s="80"/>
      <c r="AK47546" s="79"/>
      <c r="AS47546" s="80"/>
      <c r="AW47546" s="80"/>
      <c r="AX47546" s="80"/>
      <c r="BC47546" s="79"/>
    </row>
    <row r="47547" spans="30:55" x14ac:dyDescent="0.25">
      <c r="AD47547" s="27"/>
      <c r="AE47547" s="27"/>
      <c r="AH47547" s="79"/>
      <c r="AI47547" s="79"/>
      <c r="AJ47547" s="80"/>
      <c r="AK47547" s="79"/>
      <c r="AM47547" s="79"/>
      <c r="AS47547" s="80"/>
      <c r="AW47547" s="80"/>
      <c r="AX47547" s="80"/>
      <c r="BC47547" s="79"/>
    </row>
    <row r="47548" spans="30:55" x14ac:dyDescent="0.25">
      <c r="AD47548" s="27"/>
      <c r="AE47548" s="27"/>
      <c r="AH47548" s="79"/>
      <c r="AI47548" s="79"/>
      <c r="AJ47548" s="80"/>
      <c r="AK47548" s="79"/>
      <c r="AM47548" s="79"/>
      <c r="AS47548" s="80"/>
      <c r="AW47548" s="80"/>
      <c r="AX47548" s="80"/>
      <c r="BC47548" s="79"/>
    </row>
    <row r="47549" spans="30:55" x14ac:dyDescent="0.25">
      <c r="AD47549" s="27"/>
      <c r="AE47549" s="27"/>
      <c r="AH47549" s="79"/>
      <c r="AI47549" s="79"/>
      <c r="AJ47549" s="80"/>
      <c r="AK47549" s="79"/>
      <c r="AM47549" s="79"/>
      <c r="AS47549" s="80"/>
      <c r="AW47549" s="80"/>
      <c r="AX47549" s="80"/>
      <c r="BC47549" s="79"/>
    </row>
    <row r="47550" spans="30:55" x14ac:dyDescent="0.25">
      <c r="AD47550" s="27"/>
      <c r="AE47550" s="27"/>
      <c r="AH47550" s="79"/>
      <c r="AI47550" s="79"/>
      <c r="AJ47550" s="80"/>
      <c r="AK47550" s="79"/>
      <c r="AM47550" s="79"/>
      <c r="AS47550" s="80"/>
      <c r="AV47550" s="79"/>
      <c r="AW47550" s="80"/>
      <c r="AX47550" s="80"/>
      <c r="BC47550" s="79"/>
    </row>
    <row r="47551" spans="30:55" x14ac:dyDescent="0.25">
      <c r="AD47551" s="27"/>
      <c r="AE47551" s="27"/>
      <c r="AH47551" s="79"/>
      <c r="AI47551" s="79"/>
      <c r="AJ47551" s="80"/>
      <c r="AK47551" s="79"/>
      <c r="AM47551" s="79"/>
      <c r="AS47551" s="80"/>
      <c r="AW47551" s="80"/>
      <c r="AX47551" s="80"/>
      <c r="BC47551" s="79"/>
    </row>
    <row r="47552" spans="30:55" x14ac:dyDescent="0.25">
      <c r="AD47552" s="27"/>
      <c r="AE47552" s="27"/>
      <c r="AH47552" s="79"/>
      <c r="AI47552" s="79"/>
      <c r="AJ47552" s="80"/>
      <c r="AK47552" s="79"/>
      <c r="AM47552" s="79"/>
      <c r="AS47552" s="80"/>
      <c r="AW47552" s="80"/>
      <c r="AX47552" s="80"/>
      <c r="BC47552" s="79"/>
    </row>
    <row r="47553" spans="30:55" x14ac:dyDescent="0.25">
      <c r="AH47553" s="79"/>
      <c r="AI47553" s="79"/>
      <c r="AJ47553" s="80"/>
      <c r="AK47553" s="79"/>
      <c r="AM47553" s="79"/>
      <c r="AS47553" s="80"/>
      <c r="AW47553" s="80"/>
      <c r="AX47553" s="80"/>
      <c r="BC47553" s="79"/>
    </row>
    <row r="47554" spans="30:55" x14ac:dyDescent="0.25">
      <c r="AH47554" s="79"/>
      <c r="AI47554" s="79"/>
      <c r="AJ47554" s="80"/>
      <c r="AK47554" s="79"/>
      <c r="AM47554" s="79"/>
      <c r="AS47554" s="80"/>
      <c r="AW47554" s="80"/>
      <c r="AX47554" s="80"/>
      <c r="BC47554" s="79"/>
    </row>
    <row r="47555" spans="30:55" x14ac:dyDescent="0.25">
      <c r="AH47555" s="79"/>
      <c r="AI47555" s="79"/>
      <c r="AJ47555" s="80"/>
      <c r="AK47555" s="79"/>
      <c r="AM47555" s="79"/>
      <c r="AS47555" s="80"/>
      <c r="AW47555" s="80"/>
      <c r="AX47555" s="80"/>
      <c r="BC47555" s="79"/>
    </row>
    <row r="47556" spans="30:55" x14ac:dyDescent="0.25">
      <c r="AD47556" s="27"/>
      <c r="AE47556" s="27"/>
      <c r="AH47556" s="79"/>
      <c r="AI47556" s="79"/>
      <c r="AJ47556" s="80"/>
      <c r="AK47556" s="79"/>
      <c r="AS47556" s="80"/>
      <c r="AW47556" s="80"/>
      <c r="BC47556" s="79"/>
    </row>
    <row r="47557" spans="30:55" x14ac:dyDescent="0.25">
      <c r="AD47557" s="27"/>
      <c r="AE47557" s="27"/>
      <c r="AH47557" s="79"/>
      <c r="AI47557" s="79"/>
      <c r="AJ47557" s="80"/>
      <c r="AK47557" s="79"/>
      <c r="AS47557" s="80"/>
      <c r="AW47557" s="80"/>
      <c r="BC47557" s="79"/>
    </row>
    <row r="47558" spans="30:55" x14ac:dyDescent="0.25">
      <c r="AD47558" s="27"/>
      <c r="AE47558" s="27"/>
      <c r="AH47558" s="79"/>
      <c r="AI47558" s="79"/>
      <c r="AJ47558" s="80"/>
      <c r="AK47558" s="79"/>
      <c r="AS47558" s="80"/>
      <c r="AW47558" s="80"/>
      <c r="BC47558" s="79"/>
    </row>
    <row r="47559" spans="30:55" x14ac:dyDescent="0.25">
      <c r="AD47559" s="27"/>
      <c r="AE47559" s="27"/>
      <c r="AH47559" s="79"/>
      <c r="AI47559" s="79"/>
      <c r="AJ47559" s="80"/>
      <c r="AK47559" s="79"/>
      <c r="AS47559" s="80"/>
      <c r="AW47559" s="80"/>
      <c r="BC47559" s="79"/>
    </row>
    <row r="47560" spans="30:55" x14ac:dyDescent="0.25">
      <c r="AH47560" s="79"/>
      <c r="AI47560" s="79"/>
      <c r="AJ47560" s="80"/>
      <c r="AK47560" s="79"/>
      <c r="AS47560" s="80"/>
      <c r="AW47560" s="80"/>
      <c r="AX47560" s="80"/>
      <c r="BC47560" s="79"/>
    </row>
    <row r="47561" spans="30:55" x14ac:dyDescent="0.25">
      <c r="AH47561" s="79"/>
      <c r="AI47561" s="79"/>
      <c r="AJ47561" s="80"/>
      <c r="AK47561" s="79"/>
      <c r="AS47561" s="80"/>
      <c r="AW47561" s="80"/>
      <c r="AX47561" s="80"/>
      <c r="BC47561" s="79"/>
    </row>
    <row r="47562" spans="30:55" x14ac:dyDescent="0.25">
      <c r="AD47562" s="27"/>
      <c r="AE47562" s="27"/>
      <c r="AH47562" s="79"/>
      <c r="AI47562" s="79"/>
      <c r="AJ47562" s="80"/>
      <c r="AK47562" s="79"/>
      <c r="AM47562" s="79"/>
      <c r="AS47562" s="80"/>
      <c r="AW47562" s="80"/>
      <c r="BC47562" s="79"/>
    </row>
    <row r="47563" spans="30:55" x14ac:dyDescent="0.25">
      <c r="AD47563" s="27"/>
      <c r="AE47563" s="27"/>
      <c r="AH47563" s="79"/>
      <c r="AI47563" s="79"/>
      <c r="AJ47563" s="80"/>
      <c r="AK47563" s="79"/>
      <c r="AM47563" s="79"/>
      <c r="AO47563" s="80"/>
      <c r="AS47563" s="80"/>
      <c r="AW47563" s="80"/>
      <c r="BC47563" s="79"/>
    </row>
    <row r="47564" spans="30:55" x14ac:dyDescent="0.25">
      <c r="AD47564" s="27"/>
      <c r="AE47564" s="27"/>
      <c r="AH47564" s="79"/>
      <c r="AI47564" s="79"/>
      <c r="AJ47564" s="80"/>
      <c r="AK47564" s="79"/>
      <c r="AM47564" s="79"/>
      <c r="AS47564" s="80"/>
      <c r="AW47564" s="80"/>
      <c r="BC47564" s="79"/>
    </row>
    <row r="47565" spans="30:55" x14ac:dyDescent="0.25">
      <c r="AD47565" s="27"/>
      <c r="AE47565" s="27"/>
      <c r="AH47565" s="79"/>
      <c r="AI47565" s="79"/>
      <c r="AJ47565" s="80"/>
      <c r="AK47565" s="79"/>
      <c r="AM47565" s="79"/>
      <c r="AS47565" s="80"/>
      <c r="BC47565" s="79"/>
    </row>
    <row r="47566" spans="30:55" x14ac:dyDescent="0.25">
      <c r="AH47566" s="79"/>
      <c r="AI47566" s="79"/>
      <c r="AJ47566" s="80"/>
      <c r="AK47566" s="79"/>
      <c r="AS47566" s="80"/>
      <c r="AW47566" s="80"/>
      <c r="AX47566" s="80"/>
      <c r="BC47566" s="79"/>
    </row>
    <row r="47567" spans="30:55" x14ac:dyDescent="0.25">
      <c r="AH47567" s="79"/>
      <c r="AI47567" s="79"/>
      <c r="AJ47567" s="80"/>
      <c r="AK47567" s="79"/>
      <c r="AS47567" s="80"/>
      <c r="AW47567" s="80"/>
      <c r="AX47567" s="80"/>
      <c r="BC47567" s="79"/>
    </row>
    <row r="47568" spans="30:55" x14ac:dyDescent="0.25">
      <c r="AD47568" s="27"/>
      <c r="AE47568" s="27"/>
      <c r="AH47568" s="79"/>
      <c r="AI47568" s="79"/>
      <c r="AJ47568" s="80"/>
      <c r="AK47568" s="79"/>
      <c r="AS47568" s="80"/>
      <c r="AW47568" s="80"/>
      <c r="BC47568" s="79"/>
    </row>
    <row r="47569" spans="30:55" x14ac:dyDescent="0.25">
      <c r="AH47569" s="79"/>
      <c r="AI47569" s="79"/>
      <c r="AJ47569" s="80"/>
      <c r="AK47569" s="79"/>
      <c r="AS47569" s="80"/>
      <c r="AW47569" s="80"/>
      <c r="AX47569" s="80"/>
      <c r="BC47569" s="79"/>
    </row>
    <row r="47570" spans="30:55" x14ac:dyDescent="0.25">
      <c r="AH47570" s="79"/>
      <c r="AI47570" s="79"/>
      <c r="AJ47570" s="80"/>
      <c r="AK47570" s="79"/>
      <c r="AS47570" s="80"/>
      <c r="AV47570" s="79"/>
      <c r="AW47570" s="80"/>
      <c r="AX47570" s="80"/>
      <c r="BC47570" s="79"/>
    </row>
    <row r="47571" spans="30:55" x14ac:dyDescent="0.25">
      <c r="AH47571" s="79"/>
      <c r="AI47571" s="79"/>
      <c r="AJ47571" s="80"/>
      <c r="AK47571" s="79"/>
      <c r="AS47571" s="80"/>
      <c r="AW47571" s="80"/>
      <c r="AX47571" s="80"/>
      <c r="BC47571" s="79"/>
    </row>
    <row r="47572" spans="30:55" x14ac:dyDescent="0.25">
      <c r="AH47572" s="79"/>
      <c r="AI47572" s="79"/>
      <c r="AJ47572" s="80"/>
      <c r="AK47572" s="79"/>
      <c r="AS47572" s="80"/>
      <c r="AV47572" s="79"/>
      <c r="AW47572" s="80"/>
      <c r="AX47572" s="80"/>
      <c r="BC47572" s="79"/>
    </row>
    <row r="47573" spans="30:55" x14ac:dyDescent="0.25">
      <c r="AD47573" s="27"/>
      <c r="AE47573" s="27"/>
      <c r="AH47573" s="79"/>
      <c r="AI47573" s="79"/>
      <c r="AJ47573" s="80"/>
      <c r="AK47573" s="79"/>
      <c r="AM47573" s="79"/>
      <c r="AS47573" s="80"/>
      <c r="AW47573" s="80"/>
      <c r="BC47573" s="79"/>
    </row>
    <row r="47574" spans="30:55" x14ac:dyDescent="0.25">
      <c r="AD47574" s="27"/>
      <c r="AE47574" s="27"/>
      <c r="AH47574" s="79"/>
      <c r="AI47574" s="79"/>
      <c r="AJ47574" s="80"/>
      <c r="AK47574" s="79"/>
      <c r="AM47574" s="79"/>
      <c r="AS47574" s="80"/>
      <c r="AV47574" s="79"/>
      <c r="AW47574" s="80"/>
      <c r="BC47574" s="79"/>
    </row>
    <row r="47575" spans="30:55" x14ac:dyDescent="0.25">
      <c r="AH47575" s="79"/>
      <c r="AI47575" s="79"/>
      <c r="AJ47575" s="80"/>
      <c r="AK47575" s="79"/>
      <c r="AS47575" s="80"/>
      <c r="AW47575" s="80"/>
      <c r="AX47575" s="80"/>
      <c r="BC47575" s="79"/>
    </row>
    <row r="47576" spans="30:55" x14ac:dyDescent="0.25">
      <c r="AH47576" s="79"/>
      <c r="AI47576" s="79"/>
      <c r="AJ47576" s="80"/>
      <c r="AK47576" s="79"/>
      <c r="AS47576" s="80"/>
      <c r="AV47576" s="79"/>
      <c r="AW47576" s="80"/>
      <c r="AX47576" s="80"/>
      <c r="BC47576" s="79"/>
    </row>
    <row r="47577" spans="30:55" x14ac:dyDescent="0.25">
      <c r="AH47577" s="79"/>
      <c r="AI47577" s="79"/>
      <c r="AJ47577" s="80"/>
      <c r="AK47577" s="79"/>
      <c r="AS47577" s="80"/>
      <c r="AW47577" s="80"/>
      <c r="AX47577" s="80"/>
      <c r="BC47577" s="79"/>
    </row>
    <row r="47578" spans="30:55" x14ac:dyDescent="0.25">
      <c r="AH47578" s="79"/>
      <c r="AI47578" s="79"/>
      <c r="AJ47578" s="80"/>
      <c r="AK47578" s="79"/>
      <c r="AS47578" s="80"/>
      <c r="AW47578" s="80"/>
      <c r="AX47578" s="80"/>
      <c r="BC47578" s="79"/>
    </row>
    <row r="47579" spans="30:55" x14ac:dyDescent="0.25">
      <c r="AH47579" s="79"/>
      <c r="AI47579" s="79"/>
      <c r="AJ47579" s="80"/>
      <c r="AK47579" s="79"/>
      <c r="AS47579" s="80"/>
      <c r="AV47579" s="79"/>
      <c r="AW47579" s="80"/>
      <c r="AX47579" s="80"/>
      <c r="BC47579" s="79"/>
    </row>
    <row r="47580" spans="30:55" x14ac:dyDescent="0.25">
      <c r="AH47580" s="79"/>
      <c r="AI47580" s="79"/>
      <c r="AJ47580" s="80"/>
      <c r="AK47580" s="79"/>
      <c r="AS47580" s="80"/>
      <c r="AW47580" s="80"/>
      <c r="AX47580" s="80"/>
      <c r="BC47580" s="79"/>
    </row>
    <row r="47581" spans="30:55" x14ac:dyDescent="0.25">
      <c r="AH47581" s="79"/>
      <c r="AI47581" s="79"/>
      <c r="AJ47581" s="80"/>
      <c r="AK47581" s="79"/>
      <c r="AS47581" s="80"/>
      <c r="AV47581" s="79"/>
      <c r="AW47581" s="80"/>
      <c r="AX47581" s="80"/>
      <c r="BC47581" s="79"/>
    </row>
    <row r="47582" spans="30:55" x14ac:dyDescent="0.25">
      <c r="AH47582" s="79"/>
      <c r="AI47582" s="79"/>
      <c r="AJ47582" s="80"/>
      <c r="AK47582" s="79"/>
      <c r="AS47582" s="80"/>
      <c r="AW47582" s="80"/>
      <c r="AX47582" s="80"/>
      <c r="BC47582" s="79"/>
    </row>
    <row r="47583" spans="30:55" x14ac:dyDescent="0.25">
      <c r="AH47583" s="79"/>
      <c r="AI47583" s="79"/>
      <c r="AJ47583" s="80"/>
      <c r="AK47583" s="79"/>
      <c r="AS47583" s="80"/>
      <c r="AV47583" s="79"/>
      <c r="AW47583" s="80"/>
      <c r="AX47583" s="80"/>
      <c r="BC47583" s="79"/>
    </row>
    <row r="47584" spans="30:55" x14ac:dyDescent="0.25">
      <c r="AH47584" s="79"/>
      <c r="AI47584" s="79"/>
      <c r="AJ47584" s="80"/>
      <c r="AK47584" s="79"/>
      <c r="AS47584" s="80"/>
      <c r="AV47584" s="79"/>
      <c r="AW47584" s="80"/>
      <c r="AX47584" s="80"/>
      <c r="BC47584" s="79"/>
    </row>
    <row r="47585" spans="30:55" x14ac:dyDescent="0.25">
      <c r="AD47585" s="27"/>
      <c r="AE47585" s="27"/>
      <c r="AH47585" s="79"/>
      <c r="AI47585" s="79"/>
      <c r="AJ47585" s="80"/>
      <c r="AK47585" s="79"/>
      <c r="AS47585" s="80"/>
      <c r="AW47585" s="80"/>
      <c r="AX47585" s="80"/>
      <c r="BC47585" s="79"/>
    </row>
    <row r="47586" spans="30:55" x14ac:dyDescent="0.25">
      <c r="AD47586" s="27"/>
      <c r="AE47586" s="27"/>
      <c r="AH47586" s="79"/>
      <c r="AI47586" s="79"/>
      <c r="AJ47586" s="80"/>
      <c r="AK47586" s="79"/>
      <c r="AS47586" s="80"/>
      <c r="AV47586" s="79"/>
      <c r="AW47586" s="80"/>
      <c r="AX47586" s="80"/>
      <c r="BC47586" s="79"/>
    </row>
    <row r="47587" spans="30:55" x14ac:dyDescent="0.25">
      <c r="AD47587" s="27"/>
      <c r="AE47587" s="27"/>
      <c r="AH47587" s="79"/>
      <c r="AI47587" s="79"/>
      <c r="AJ47587" s="80"/>
      <c r="AK47587" s="79"/>
      <c r="AS47587" s="80"/>
      <c r="AW47587" s="80"/>
      <c r="AX47587" s="80"/>
      <c r="BC47587" s="79"/>
    </row>
    <row r="47588" spans="30:55" x14ac:dyDescent="0.25">
      <c r="AD47588" s="27"/>
      <c r="AE47588" s="27"/>
      <c r="AH47588" s="79"/>
      <c r="AI47588" s="79"/>
      <c r="AJ47588" s="80"/>
      <c r="AK47588" s="79"/>
      <c r="AS47588" s="80"/>
      <c r="AV47588" s="79"/>
      <c r="AW47588" s="80"/>
      <c r="AX47588" s="80"/>
      <c r="BC47588" s="79"/>
    </row>
    <row r="47589" spans="30:55" x14ac:dyDescent="0.25">
      <c r="AH47589" s="79"/>
      <c r="AI47589" s="79"/>
      <c r="AJ47589" s="80"/>
      <c r="AK47589" s="79"/>
      <c r="AS47589" s="80"/>
      <c r="AW47589" s="80"/>
      <c r="AX47589" s="80"/>
      <c r="BC47589" s="79"/>
    </row>
    <row r="47590" spans="30:55" x14ac:dyDescent="0.25">
      <c r="AH47590" s="79"/>
      <c r="AI47590" s="79"/>
      <c r="AJ47590" s="80"/>
      <c r="AK47590" s="79"/>
      <c r="AS47590" s="80"/>
      <c r="AV47590" s="79"/>
      <c r="AW47590" s="80"/>
      <c r="AX47590" s="80"/>
      <c r="BC47590" s="79"/>
    </row>
    <row r="47591" spans="30:55" x14ac:dyDescent="0.25">
      <c r="AH47591" s="79"/>
      <c r="AI47591" s="79"/>
      <c r="AJ47591" s="80"/>
      <c r="AK47591" s="79"/>
      <c r="AS47591" s="80"/>
      <c r="AV47591" s="79"/>
      <c r="AW47591" s="80"/>
      <c r="AX47591" s="80"/>
      <c r="BC47591" s="79"/>
    </row>
    <row r="47592" spans="30:55" x14ac:dyDescent="0.25">
      <c r="AH47592" s="79"/>
      <c r="AI47592" s="79"/>
      <c r="AJ47592" s="80"/>
      <c r="AK47592" s="79"/>
      <c r="AM47592" s="79"/>
      <c r="AS47592" s="80"/>
      <c r="AW47592" s="80"/>
      <c r="AX47592" s="80"/>
      <c r="BC47592" s="79"/>
    </row>
    <row r="47593" spans="30:55" x14ac:dyDescent="0.25">
      <c r="AH47593" s="79"/>
      <c r="AI47593" s="79"/>
      <c r="AJ47593" s="80"/>
      <c r="AK47593" s="79"/>
      <c r="AM47593" s="79"/>
      <c r="AS47593" s="80"/>
      <c r="AV47593" s="79"/>
      <c r="AW47593" s="80"/>
      <c r="AX47593" s="80"/>
      <c r="BC47593" s="79"/>
    </row>
    <row r="47594" spans="30:55" x14ac:dyDescent="0.25">
      <c r="AH47594" s="79"/>
      <c r="AI47594" s="79"/>
      <c r="AJ47594" s="80"/>
      <c r="AK47594" s="79"/>
      <c r="AS47594" s="80"/>
      <c r="AW47594" s="80"/>
      <c r="AX47594" s="80"/>
      <c r="BC47594" s="79"/>
    </row>
    <row r="47595" spans="30:55" x14ac:dyDescent="0.25">
      <c r="AH47595" s="79"/>
      <c r="AI47595" s="79"/>
      <c r="AJ47595" s="80"/>
      <c r="AK47595" s="79"/>
      <c r="AS47595" s="80"/>
      <c r="AV47595" s="79"/>
      <c r="AW47595" s="80"/>
      <c r="AX47595" s="80"/>
      <c r="BC47595" s="79"/>
    </row>
    <row r="47596" spans="30:55" x14ac:dyDescent="0.25">
      <c r="AH47596" s="79"/>
      <c r="AI47596" s="79"/>
      <c r="AJ47596" s="80"/>
      <c r="AK47596" s="79"/>
      <c r="AM47596" s="79"/>
      <c r="AS47596" s="80"/>
      <c r="AW47596" s="80"/>
      <c r="AX47596" s="80"/>
      <c r="BC47596" s="79"/>
    </row>
    <row r="47597" spans="30:55" x14ac:dyDescent="0.25">
      <c r="AH47597" s="79"/>
      <c r="AI47597" s="79"/>
      <c r="AJ47597" s="80"/>
      <c r="AK47597" s="79"/>
      <c r="AM47597" s="79"/>
      <c r="AS47597" s="80"/>
      <c r="AV47597" s="79"/>
      <c r="AW47597" s="80"/>
      <c r="AX47597" s="80"/>
      <c r="BC47597" s="79"/>
    </row>
    <row r="47598" spans="30:55" x14ac:dyDescent="0.25">
      <c r="AD47598" s="27"/>
      <c r="AE47598" s="27"/>
      <c r="AH47598" s="79"/>
      <c r="AI47598" s="79"/>
      <c r="AJ47598" s="80"/>
      <c r="AK47598" s="79"/>
      <c r="AS47598" s="80"/>
      <c r="AW47598" s="80"/>
      <c r="AX47598" s="80"/>
      <c r="BC47598" s="79"/>
    </row>
    <row r="47599" spans="30:55" x14ac:dyDescent="0.25">
      <c r="AD47599" s="27"/>
      <c r="AE47599" s="27"/>
      <c r="AH47599" s="79"/>
      <c r="AI47599" s="79"/>
      <c r="AJ47599" s="80"/>
      <c r="AK47599" s="79"/>
      <c r="AS47599" s="80"/>
      <c r="AV47599" s="79"/>
      <c r="AW47599" s="80"/>
      <c r="AX47599" s="80"/>
      <c r="BC47599" s="79"/>
    </row>
    <row r="47600" spans="30:55" x14ac:dyDescent="0.25">
      <c r="AH47600" s="79"/>
      <c r="AI47600" s="79"/>
      <c r="AJ47600" s="80"/>
      <c r="AK47600" s="79"/>
      <c r="AS47600" s="80"/>
      <c r="AW47600" s="80"/>
      <c r="AX47600" s="80"/>
      <c r="BC47600" s="79"/>
    </row>
    <row r="47601" spans="30:55" x14ac:dyDescent="0.25">
      <c r="AH47601" s="79"/>
      <c r="AI47601" s="79"/>
      <c r="AJ47601" s="80"/>
      <c r="AK47601" s="79"/>
      <c r="AS47601" s="80"/>
      <c r="AV47601" s="79"/>
      <c r="AW47601" s="80"/>
      <c r="AX47601" s="80"/>
      <c r="BC47601" s="79"/>
    </row>
    <row r="47602" spans="30:55" x14ac:dyDescent="0.25">
      <c r="AH47602" s="79"/>
      <c r="AI47602" s="79"/>
      <c r="AJ47602" s="80"/>
      <c r="AK47602" s="79"/>
      <c r="AM47602" s="79"/>
      <c r="AS47602" s="80"/>
      <c r="AW47602" s="80"/>
      <c r="AX47602" s="80"/>
      <c r="BC47602" s="79"/>
    </row>
    <row r="47603" spans="30:55" x14ac:dyDescent="0.25">
      <c r="AH47603" s="79"/>
      <c r="AI47603" s="79"/>
      <c r="AJ47603" s="80"/>
      <c r="AK47603" s="79"/>
      <c r="AM47603" s="79"/>
      <c r="AS47603" s="80"/>
      <c r="AW47603" s="80"/>
      <c r="AX47603" s="80"/>
      <c r="BC47603" s="79"/>
    </row>
    <row r="47604" spans="30:55" x14ac:dyDescent="0.25">
      <c r="AH47604" s="79"/>
      <c r="AI47604" s="79"/>
      <c r="AJ47604" s="80"/>
      <c r="AK47604" s="79"/>
      <c r="AM47604" s="79"/>
      <c r="AS47604" s="80"/>
      <c r="AV47604" s="79"/>
      <c r="AW47604" s="80"/>
      <c r="AX47604" s="80"/>
      <c r="BC47604" s="79"/>
    </row>
    <row r="47605" spans="30:55" x14ac:dyDescent="0.25">
      <c r="AH47605" s="79"/>
      <c r="AI47605" s="79"/>
      <c r="AJ47605" s="80"/>
      <c r="AK47605" s="79"/>
      <c r="AM47605" s="79"/>
      <c r="AS47605" s="80"/>
      <c r="AW47605" s="80"/>
      <c r="BC47605" s="79"/>
    </row>
    <row r="47606" spans="30:55" x14ac:dyDescent="0.25">
      <c r="AH47606" s="79"/>
      <c r="AI47606" s="79"/>
      <c r="AJ47606" s="80"/>
      <c r="AK47606" s="79"/>
      <c r="AM47606" s="79"/>
      <c r="AS47606" s="80"/>
      <c r="AV47606" s="79"/>
      <c r="AW47606" s="80"/>
      <c r="BC47606" s="79"/>
    </row>
    <row r="47607" spans="30:55" x14ac:dyDescent="0.25">
      <c r="AH47607" s="79"/>
      <c r="AI47607" s="79"/>
      <c r="AJ47607" s="80"/>
      <c r="AK47607" s="79"/>
      <c r="AM47607" s="79"/>
      <c r="AS47607" s="80"/>
      <c r="AW47607" s="80"/>
      <c r="BC47607" s="79"/>
    </row>
    <row r="47608" spans="30:55" x14ac:dyDescent="0.25">
      <c r="AH47608" s="79"/>
      <c r="AI47608" s="79"/>
      <c r="AJ47608" s="80"/>
      <c r="AK47608" s="79"/>
      <c r="AM47608" s="79"/>
      <c r="AS47608" s="80"/>
      <c r="AV47608" s="79"/>
      <c r="AW47608" s="80"/>
      <c r="BC47608" s="79"/>
    </row>
    <row r="47609" spans="30:55" x14ac:dyDescent="0.25">
      <c r="AH47609" s="79"/>
      <c r="AI47609" s="79"/>
      <c r="AJ47609" s="80"/>
      <c r="AK47609" s="79"/>
      <c r="AS47609" s="80"/>
      <c r="AW47609" s="80"/>
      <c r="AX47609" s="80"/>
      <c r="BC47609" s="79"/>
    </row>
    <row r="47610" spans="30:55" x14ac:dyDescent="0.25">
      <c r="AH47610" s="79"/>
      <c r="AI47610" s="79"/>
      <c r="AJ47610" s="80"/>
      <c r="AK47610" s="79"/>
      <c r="AS47610" s="80"/>
      <c r="AW47610" s="80"/>
      <c r="AX47610" s="80"/>
      <c r="BC47610" s="79"/>
    </row>
    <row r="47611" spans="30:55" x14ac:dyDescent="0.25">
      <c r="AH47611" s="79"/>
      <c r="AI47611" s="79"/>
      <c r="AJ47611" s="80"/>
      <c r="AK47611" s="79"/>
      <c r="AM47611" s="79"/>
      <c r="AS47611" s="80"/>
      <c r="AW47611" s="80"/>
      <c r="AX47611" s="80"/>
      <c r="BC47611" s="79"/>
    </row>
    <row r="47612" spans="30:55" x14ac:dyDescent="0.25">
      <c r="AH47612" s="79"/>
      <c r="AI47612" s="79"/>
      <c r="AJ47612" s="80"/>
      <c r="AK47612" s="79"/>
      <c r="AM47612" s="79"/>
      <c r="AS47612" s="80"/>
      <c r="AV47612" s="79"/>
      <c r="AW47612" s="80"/>
      <c r="AX47612" s="80"/>
      <c r="BC47612" s="79"/>
    </row>
    <row r="47613" spans="30:55" x14ac:dyDescent="0.25">
      <c r="AD47613" s="27"/>
      <c r="AE47613" s="27"/>
      <c r="AH47613" s="79"/>
      <c r="AI47613" s="79"/>
      <c r="AJ47613" s="80"/>
      <c r="AK47613" s="79"/>
      <c r="AM47613" s="79"/>
      <c r="AS47613" s="80"/>
      <c r="AW47613" s="80"/>
      <c r="AX47613" s="80"/>
      <c r="BC47613" s="79"/>
    </row>
    <row r="47614" spans="30:55" x14ac:dyDescent="0.25">
      <c r="AD47614" s="27"/>
      <c r="AE47614" s="27"/>
      <c r="AH47614" s="79"/>
      <c r="AI47614" s="79"/>
      <c r="AJ47614" s="80"/>
      <c r="AK47614" s="79"/>
      <c r="AM47614" s="79"/>
      <c r="AS47614" s="80"/>
      <c r="AV47614" s="79"/>
      <c r="AW47614" s="80"/>
      <c r="AX47614" s="80"/>
      <c r="BC47614" s="79"/>
    </row>
    <row r="47615" spans="30:55" x14ac:dyDescent="0.25">
      <c r="AH47615" s="79"/>
      <c r="AI47615" s="79"/>
      <c r="AJ47615" s="80"/>
      <c r="AK47615" s="79"/>
      <c r="AS47615" s="80"/>
      <c r="AW47615" s="80"/>
      <c r="AX47615" s="80"/>
      <c r="BC47615" s="79"/>
    </row>
    <row r="47616" spans="30:55" x14ac:dyDescent="0.25">
      <c r="AH47616" s="79"/>
      <c r="AI47616" s="79"/>
      <c r="AJ47616" s="80"/>
      <c r="AK47616" s="79"/>
      <c r="AS47616" s="80"/>
      <c r="AV47616" s="79"/>
      <c r="AW47616" s="80"/>
      <c r="AX47616" s="80"/>
      <c r="BC47616" s="79"/>
    </row>
    <row r="47617" spans="30:55" x14ac:dyDescent="0.25">
      <c r="AH47617" s="79"/>
      <c r="AI47617" s="79"/>
      <c r="AJ47617" s="80"/>
      <c r="AK47617" s="79"/>
      <c r="AM47617" s="79"/>
      <c r="AS47617" s="80"/>
      <c r="AW47617" s="80"/>
      <c r="AX47617" s="80"/>
      <c r="BC47617" s="79"/>
    </row>
    <row r="47618" spans="30:55" x14ac:dyDescent="0.25">
      <c r="AH47618" s="79"/>
      <c r="AI47618" s="79"/>
      <c r="AJ47618" s="80"/>
      <c r="AK47618" s="79"/>
      <c r="AM47618" s="79"/>
      <c r="AS47618" s="80"/>
      <c r="AV47618" s="79"/>
      <c r="AW47618" s="80"/>
      <c r="AX47618" s="80"/>
      <c r="BC47618" s="79"/>
    </row>
    <row r="47619" spans="30:55" x14ac:dyDescent="0.25">
      <c r="AH47619" s="79"/>
      <c r="AI47619" s="79"/>
      <c r="AJ47619" s="80"/>
      <c r="AK47619" s="79"/>
      <c r="AM47619" s="79"/>
      <c r="AS47619" s="80"/>
      <c r="AW47619" s="80"/>
      <c r="BC47619" s="79"/>
    </row>
    <row r="47620" spans="30:55" x14ac:dyDescent="0.25">
      <c r="AH47620" s="79"/>
      <c r="AI47620" s="79"/>
      <c r="AJ47620" s="80"/>
      <c r="AK47620" s="79"/>
      <c r="AM47620" s="79"/>
      <c r="AS47620" s="80"/>
      <c r="BC47620" s="79"/>
    </row>
    <row r="47621" spans="30:55" x14ac:dyDescent="0.25">
      <c r="AH47621" s="79"/>
      <c r="AI47621" s="79"/>
      <c r="AJ47621" s="80"/>
      <c r="AK47621" s="79"/>
      <c r="AS47621" s="80"/>
      <c r="AW47621" s="80"/>
      <c r="AX47621" s="80"/>
      <c r="BC47621" s="79"/>
    </row>
    <row r="47622" spans="30:55" x14ac:dyDescent="0.25">
      <c r="AH47622" s="79"/>
      <c r="AI47622" s="79"/>
      <c r="AJ47622" s="80"/>
      <c r="AK47622" s="79"/>
      <c r="AS47622" s="80"/>
      <c r="AV47622" s="79"/>
      <c r="AW47622" s="80"/>
      <c r="AX47622" s="80"/>
      <c r="BC47622" s="79"/>
    </row>
    <row r="47623" spans="30:55" x14ac:dyDescent="0.25">
      <c r="AH47623" s="79"/>
      <c r="AI47623" s="79"/>
      <c r="AJ47623" s="80"/>
      <c r="AK47623" s="79"/>
      <c r="AS47623" s="80"/>
      <c r="AW47623" s="80"/>
      <c r="AX47623" s="80"/>
      <c r="BC47623" s="79"/>
    </row>
    <row r="47624" spans="30:55" x14ac:dyDescent="0.25">
      <c r="AH47624" s="79"/>
      <c r="AI47624" s="79"/>
      <c r="AJ47624" s="80"/>
      <c r="AK47624" s="79"/>
      <c r="AS47624" s="80"/>
      <c r="AV47624" s="79"/>
      <c r="AW47624" s="80"/>
      <c r="AX47624" s="80"/>
      <c r="BC47624" s="79"/>
    </row>
    <row r="47625" spans="30:55" x14ac:dyDescent="0.25">
      <c r="AH47625" s="79"/>
      <c r="AI47625" s="79"/>
      <c r="AJ47625" s="80"/>
      <c r="AK47625" s="79"/>
      <c r="AS47625" s="80"/>
      <c r="AW47625" s="80"/>
      <c r="AX47625" s="80"/>
      <c r="BC47625" s="79"/>
    </row>
    <row r="47626" spans="30:55" x14ac:dyDescent="0.25">
      <c r="AH47626" s="79"/>
      <c r="AI47626" s="79"/>
      <c r="AJ47626" s="80"/>
      <c r="AK47626" s="79"/>
      <c r="AS47626" s="80"/>
      <c r="AV47626" s="79"/>
      <c r="AW47626" s="80"/>
      <c r="AX47626" s="80"/>
      <c r="BC47626" s="79"/>
    </row>
    <row r="47627" spans="30:55" x14ac:dyDescent="0.25">
      <c r="AD47627" s="27"/>
      <c r="AE47627" s="27"/>
      <c r="AH47627" s="79"/>
      <c r="AI47627" s="79"/>
      <c r="AJ47627" s="80"/>
      <c r="AK47627" s="79"/>
      <c r="AM47627" s="79"/>
      <c r="AS47627" s="80"/>
      <c r="AW47627" s="80"/>
      <c r="BC47627" s="79"/>
    </row>
    <row r="47628" spans="30:55" x14ac:dyDescent="0.25">
      <c r="AD47628" s="27"/>
      <c r="AE47628" s="27"/>
      <c r="AH47628" s="79"/>
      <c r="AI47628" s="79"/>
      <c r="AJ47628" s="80"/>
      <c r="AK47628" s="79"/>
      <c r="AM47628" s="79"/>
      <c r="AS47628" s="80"/>
      <c r="BC47628" s="79"/>
    </row>
    <row r="47629" spans="30:55" x14ac:dyDescent="0.25">
      <c r="AD47629" s="27"/>
      <c r="AE47629" s="27"/>
      <c r="AH47629" s="79"/>
      <c r="AI47629" s="79"/>
      <c r="AJ47629" s="80"/>
      <c r="AK47629" s="79"/>
      <c r="AM47629" s="79"/>
      <c r="AS47629" s="80"/>
      <c r="AW47629" s="80"/>
      <c r="BC47629" s="79"/>
    </row>
    <row r="47630" spans="30:55" x14ac:dyDescent="0.25">
      <c r="AD47630" s="27"/>
      <c r="AE47630" s="27"/>
      <c r="AH47630" s="79"/>
      <c r="AI47630" s="79"/>
      <c r="AJ47630" s="80"/>
      <c r="AK47630" s="79"/>
      <c r="AM47630" s="79"/>
      <c r="AS47630" s="80"/>
      <c r="BC47630" s="79"/>
    </row>
    <row r="47631" spans="30:55" x14ac:dyDescent="0.25">
      <c r="AD47631" s="27"/>
      <c r="AE47631" s="27"/>
      <c r="AH47631" s="79"/>
      <c r="AI47631" s="79"/>
      <c r="AJ47631" s="80"/>
      <c r="AK47631" s="79"/>
      <c r="AS47631" s="80"/>
      <c r="AW47631" s="80"/>
      <c r="BC47631" s="79"/>
    </row>
    <row r="47632" spans="30:55" x14ac:dyDescent="0.25">
      <c r="AD47632" s="27"/>
      <c r="AE47632" s="27"/>
      <c r="AH47632" s="79"/>
      <c r="AI47632" s="79"/>
      <c r="AJ47632" s="80"/>
      <c r="AK47632" s="79"/>
      <c r="AS47632" s="80"/>
      <c r="BC47632" s="79"/>
    </row>
    <row r="47633" spans="30:55" x14ac:dyDescent="0.25">
      <c r="AD47633" s="27"/>
      <c r="AE47633" s="27"/>
      <c r="AH47633" s="79"/>
      <c r="AI47633" s="79"/>
      <c r="AJ47633" s="80"/>
      <c r="AK47633" s="79"/>
      <c r="AM47633" s="79"/>
      <c r="AS47633" s="80"/>
      <c r="AW47633" s="80"/>
      <c r="BC47633" s="79"/>
    </row>
    <row r="47634" spans="30:55" x14ac:dyDescent="0.25">
      <c r="AD47634" s="27"/>
      <c r="AE47634" s="27"/>
      <c r="AH47634" s="79"/>
      <c r="AI47634" s="79"/>
      <c r="AJ47634" s="80"/>
      <c r="AK47634" s="79"/>
      <c r="AM47634" s="79"/>
      <c r="AS47634" s="80"/>
      <c r="AW47634" s="80"/>
      <c r="BC47634" s="79"/>
    </row>
    <row r="47635" spans="30:55" x14ac:dyDescent="0.25">
      <c r="AD47635" s="27"/>
      <c r="AE47635" s="27"/>
      <c r="AH47635" s="79"/>
      <c r="AI47635" s="79"/>
      <c r="AJ47635" s="80"/>
      <c r="AK47635" s="79"/>
      <c r="AM47635" s="79"/>
      <c r="AS47635" s="80"/>
      <c r="BC47635" s="79"/>
    </row>
    <row r="47636" spans="30:55" x14ac:dyDescent="0.25">
      <c r="AD47636" s="27"/>
      <c r="AE47636" s="27"/>
      <c r="AH47636" s="79"/>
      <c r="AI47636" s="79"/>
      <c r="AJ47636" s="80"/>
      <c r="AK47636" s="79"/>
      <c r="AM47636" s="79"/>
      <c r="AS47636" s="80"/>
      <c r="AW47636" s="80"/>
      <c r="BC47636" s="79"/>
    </row>
    <row r="47637" spans="30:55" x14ac:dyDescent="0.25">
      <c r="AD47637" s="27"/>
      <c r="AE47637" s="27"/>
      <c r="AH47637" s="79"/>
      <c r="AI47637" s="79"/>
      <c r="AJ47637" s="80"/>
      <c r="AK47637" s="79"/>
      <c r="AM47637" s="79"/>
      <c r="AS47637" s="80"/>
      <c r="AW47637" s="80"/>
      <c r="BC47637" s="79"/>
    </row>
    <row r="47638" spans="30:55" x14ac:dyDescent="0.25">
      <c r="AD47638" s="27"/>
      <c r="AE47638" s="27"/>
      <c r="AH47638" s="79"/>
      <c r="AI47638" s="79"/>
      <c r="AJ47638" s="80"/>
      <c r="AK47638" s="79"/>
      <c r="AM47638" s="79"/>
      <c r="AS47638" s="80"/>
      <c r="BC47638" s="79"/>
    </row>
    <row r="47639" spans="30:55" x14ac:dyDescent="0.25">
      <c r="AD47639" s="27"/>
      <c r="AE47639" s="27"/>
      <c r="AH47639" s="79"/>
      <c r="AI47639" s="79"/>
      <c r="AJ47639" s="80"/>
      <c r="AK47639" s="79"/>
      <c r="AM47639" s="79"/>
      <c r="AS47639" s="80"/>
      <c r="AW47639" s="80"/>
      <c r="BC47639" s="79"/>
    </row>
    <row r="47640" spans="30:55" x14ac:dyDescent="0.25">
      <c r="AD47640" s="27"/>
      <c r="AE47640" s="27"/>
      <c r="AH47640" s="79"/>
      <c r="AI47640" s="79"/>
      <c r="AJ47640" s="80"/>
      <c r="AK47640" s="79"/>
      <c r="AM47640" s="79"/>
      <c r="AS47640" s="80"/>
      <c r="AW47640" s="80"/>
      <c r="BC47640" s="79"/>
    </row>
    <row r="47641" spans="30:55" x14ac:dyDescent="0.25">
      <c r="AD47641" s="27"/>
      <c r="AE47641" s="27"/>
      <c r="AH47641" s="79"/>
      <c r="AI47641" s="79"/>
      <c r="AJ47641" s="80"/>
      <c r="AK47641" s="79"/>
      <c r="AM47641" s="79"/>
      <c r="AS47641" s="80"/>
      <c r="BC47641" s="79"/>
    </row>
    <row r="47642" spans="30:55" x14ac:dyDescent="0.25">
      <c r="AD47642" s="27"/>
      <c r="AE47642" s="27"/>
      <c r="AH47642" s="79"/>
      <c r="AI47642" s="79"/>
      <c r="AJ47642" s="80"/>
      <c r="AK47642" s="79"/>
      <c r="AM47642" s="79"/>
      <c r="AS47642" s="80"/>
      <c r="AW47642" s="80"/>
      <c r="BC47642" s="79"/>
    </row>
    <row r="47643" spans="30:55" x14ac:dyDescent="0.25">
      <c r="AD47643" s="27"/>
      <c r="AE47643" s="27"/>
      <c r="AH47643" s="79"/>
      <c r="AI47643" s="79"/>
      <c r="AJ47643" s="80"/>
      <c r="AK47643" s="79"/>
      <c r="AM47643" s="79"/>
      <c r="AS47643" s="80"/>
      <c r="AW47643" s="80"/>
      <c r="BC47643" s="79"/>
    </row>
    <row r="47644" spans="30:55" x14ac:dyDescent="0.25">
      <c r="AD47644" s="27"/>
      <c r="AE47644" s="27"/>
      <c r="AH47644" s="79"/>
      <c r="AI47644" s="79"/>
      <c r="AJ47644" s="80"/>
      <c r="AK47644" s="79"/>
      <c r="AM47644" s="79"/>
      <c r="AS47644" s="80"/>
      <c r="BC47644" s="79"/>
    </row>
    <row r="47645" spans="30:55" x14ac:dyDescent="0.25">
      <c r="AD47645" s="27"/>
      <c r="AE47645" s="27"/>
      <c r="AH47645" s="79"/>
      <c r="AI47645" s="79"/>
      <c r="AJ47645" s="80"/>
      <c r="AK47645" s="79"/>
      <c r="AM47645" s="79"/>
      <c r="AS47645" s="80"/>
      <c r="AW47645" s="80"/>
      <c r="BC47645" s="79"/>
    </row>
    <row r="47646" spans="30:55" x14ac:dyDescent="0.25">
      <c r="AD47646" s="27"/>
      <c r="AE47646" s="27"/>
      <c r="AH47646" s="79"/>
      <c r="AI47646" s="79"/>
      <c r="AJ47646" s="80"/>
      <c r="AK47646" s="79"/>
      <c r="AM47646" s="79"/>
      <c r="AS47646" s="80"/>
      <c r="AW47646" s="80"/>
      <c r="BC47646" s="79"/>
    </row>
    <row r="47647" spans="30:55" x14ac:dyDescent="0.25">
      <c r="AD47647" s="27"/>
      <c r="AE47647" s="27"/>
      <c r="AH47647" s="79"/>
      <c r="AI47647" s="79"/>
      <c r="AJ47647" s="80"/>
      <c r="AK47647" s="79"/>
      <c r="AM47647" s="79"/>
      <c r="AS47647" s="80"/>
      <c r="BC47647" s="79"/>
    </row>
    <row r="47648" spans="30:55" x14ac:dyDescent="0.25">
      <c r="AH47648" s="79"/>
      <c r="AI47648" s="79"/>
      <c r="AJ47648" s="80"/>
      <c r="AK47648" s="79"/>
      <c r="AS47648" s="80"/>
      <c r="AW47648" s="80"/>
      <c r="BC47648" s="79"/>
    </row>
    <row r="47649" spans="30:55" x14ac:dyDescent="0.25">
      <c r="AH47649" s="79"/>
      <c r="AI47649" s="79"/>
      <c r="AJ47649" s="80"/>
      <c r="AK47649" s="79"/>
      <c r="AS47649" s="80"/>
      <c r="BC47649" s="79"/>
    </row>
    <row r="47650" spans="30:55" x14ac:dyDescent="0.25">
      <c r="AH47650" s="79"/>
      <c r="AI47650" s="79"/>
      <c r="AJ47650" s="80"/>
      <c r="AK47650" s="79"/>
      <c r="AS47650" s="80"/>
      <c r="AW47650" s="80"/>
      <c r="BC47650" s="79"/>
    </row>
    <row r="47651" spans="30:55" x14ac:dyDescent="0.25">
      <c r="AH47651" s="79"/>
      <c r="AI47651" s="79"/>
      <c r="AJ47651" s="80"/>
      <c r="AK47651" s="79"/>
      <c r="AS47651" s="80"/>
      <c r="BC47651" s="79"/>
    </row>
    <row r="47652" spans="30:55" x14ac:dyDescent="0.25">
      <c r="AD47652" s="27"/>
      <c r="AE47652" s="27"/>
      <c r="AH47652" s="79"/>
      <c r="AI47652" s="79"/>
      <c r="AJ47652" s="80"/>
      <c r="AK47652" s="79"/>
      <c r="AM47652" s="79"/>
      <c r="AS47652" s="80"/>
      <c r="AW47652" s="80"/>
      <c r="BC47652" s="79"/>
    </row>
    <row r="47653" spans="30:55" x14ac:dyDescent="0.25">
      <c r="AD47653" s="27"/>
      <c r="AE47653" s="27"/>
      <c r="AH47653" s="79"/>
      <c r="AI47653" s="79"/>
      <c r="AJ47653" s="80"/>
      <c r="AK47653" s="79"/>
      <c r="AM47653" s="79"/>
      <c r="AS47653" s="80"/>
      <c r="AW47653" s="80"/>
      <c r="BC47653" s="79"/>
    </row>
    <row r="47654" spans="30:55" x14ac:dyDescent="0.25">
      <c r="AD47654" s="27"/>
      <c r="AE47654" s="27"/>
      <c r="AH47654" s="79"/>
      <c r="AI47654" s="79"/>
      <c r="AJ47654" s="80"/>
      <c r="AK47654" s="79"/>
      <c r="AM47654" s="79"/>
      <c r="AS47654" s="80"/>
      <c r="BC47654" s="79"/>
    </row>
    <row r="47655" spans="30:55" x14ac:dyDescent="0.25">
      <c r="AD47655" s="27"/>
      <c r="AE47655" s="27"/>
      <c r="AH47655" s="79"/>
      <c r="AI47655" s="79"/>
      <c r="AJ47655" s="80"/>
      <c r="AK47655" s="79"/>
      <c r="AM47655" s="79"/>
      <c r="AS47655" s="80"/>
      <c r="AW47655" s="80"/>
      <c r="BC47655" s="79"/>
    </row>
    <row r="47656" spans="30:55" x14ac:dyDescent="0.25">
      <c r="AD47656" s="27"/>
      <c r="AE47656" s="27"/>
      <c r="AH47656" s="79"/>
      <c r="AI47656" s="79"/>
      <c r="AJ47656" s="80"/>
      <c r="AK47656" s="79"/>
      <c r="AM47656" s="79"/>
      <c r="AS47656" s="80"/>
      <c r="AW47656" s="80"/>
      <c r="BC47656" s="79"/>
    </row>
    <row r="47657" spans="30:55" x14ac:dyDescent="0.25">
      <c r="AD47657" s="27"/>
      <c r="AE47657" s="27"/>
      <c r="AH47657" s="79"/>
      <c r="AI47657" s="79"/>
      <c r="AJ47657" s="80"/>
      <c r="AK47657" s="79"/>
      <c r="AM47657" s="79"/>
      <c r="AS47657" s="80"/>
      <c r="BC47657" s="79"/>
    </row>
    <row r="47658" spans="30:55" x14ac:dyDescent="0.25">
      <c r="AD47658" s="27"/>
      <c r="AE47658" s="27"/>
      <c r="AH47658" s="79"/>
      <c r="AI47658" s="79"/>
      <c r="AJ47658" s="80"/>
      <c r="AK47658" s="79"/>
      <c r="AM47658" s="79"/>
      <c r="AS47658" s="80"/>
      <c r="AW47658" s="80"/>
      <c r="AX47658" s="80"/>
      <c r="BC47658" s="79"/>
    </row>
    <row r="47659" spans="30:55" x14ac:dyDescent="0.25">
      <c r="AD47659" s="27"/>
      <c r="AE47659" s="27"/>
      <c r="AH47659" s="79"/>
      <c r="AI47659" s="79"/>
      <c r="AJ47659" s="80"/>
      <c r="AK47659" s="79"/>
      <c r="AM47659" s="79"/>
      <c r="AS47659" s="80"/>
      <c r="AW47659" s="80"/>
      <c r="AX47659" s="80"/>
      <c r="BC47659" s="79"/>
    </row>
    <row r="47660" spans="30:55" x14ac:dyDescent="0.25">
      <c r="AD47660" s="27"/>
      <c r="AE47660" s="27"/>
      <c r="AH47660" s="79"/>
      <c r="AI47660" s="79"/>
      <c r="AJ47660" s="80"/>
      <c r="AK47660" s="79"/>
      <c r="AM47660" s="79"/>
      <c r="AS47660" s="80"/>
      <c r="AV47660" s="79"/>
      <c r="AW47660" s="80"/>
      <c r="AX47660" s="80"/>
      <c r="BC47660" s="79"/>
    </row>
    <row r="47661" spans="30:55" x14ac:dyDescent="0.25">
      <c r="AD47661" s="27"/>
      <c r="AE47661" s="27"/>
      <c r="AH47661" s="79"/>
      <c r="AI47661" s="79"/>
      <c r="AJ47661" s="80"/>
      <c r="AK47661" s="79"/>
      <c r="AM47661" s="79"/>
      <c r="AS47661" s="80"/>
      <c r="AW47661" s="80"/>
      <c r="BC47661" s="79"/>
    </row>
    <row r="47662" spans="30:55" x14ac:dyDescent="0.25">
      <c r="AD47662" s="27"/>
      <c r="AE47662" s="27"/>
      <c r="AH47662" s="79"/>
      <c r="AI47662" s="79"/>
      <c r="AJ47662" s="80"/>
      <c r="AK47662" s="79"/>
      <c r="AM47662" s="79"/>
      <c r="AS47662" s="80"/>
      <c r="AW47662" s="80"/>
      <c r="BC47662" s="79"/>
    </row>
    <row r="47663" spans="30:55" x14ac:dyDescent="0.25">
      <c r="AD47663" s="27"/>
      <c r="AE47663" s="27"/>
      <c r="AH47663" s="79"/>
      <c r="AI47663" s="79"/>
      <c r="AJ47663" s="80"/>
      <c r="AK47663" s="79"/>
      <c r="AM47663" s="79"/>
      <c r="AS47663" s="80"/>
      <c r="BC47663" s="79"/>
    </row>
    <row r="47664" spans="30:55" x14ac:dyDescent="0.25">
      <c r="AD47664" s="27"/>
      <c r="AE47664" s="27"/>
      <c r="AH47664" s="79"/>
      <c r="AI47664" s="79"/>
      <c r="AJ47664" s="80"/>
      <c r="AK47664" s="79"/>
      <c r="AM47664" s="79"/>
      <c r="AS47664" s="80"/>
      <c r="AW47664" s="80"/>
      <c r="BC47664" s="79"/>
    </row>
    <row r="47665" spans="30:55" x14ac:dyDescent="0.25">
      <c r="AD47665" s="27"/>
      <c r="AE47665" s="27"/>
      <c r="AH47665" s="79"/>
      <c r="AI47665" s="79"/>
      <c r="AJ47665" s="80"/>
      <c r="AK47665" s="79"/>
      <c r="AM47665" s="79"/>
      <c r="AS47665" s="80"/>
      <c r="AW47665" s="80"/>
      <c r="BC47665" s="79"/>
    </row>
    <row r="47666" spans="30:55" x14ac:dyDescent="0.25">
      <c r="AD47666" s="27"/>
      <c r="AE47666" s="27"/>
      <c r="AH47666" s="79"/>
      <c r="AI47666" s="79"/>
      <c r="AJ47666" s="80"/>
      <c r="AK47666" s="79"/>
      <c r="AM47666" s="79"/>
      <c r="AS47666" s="80"/>
      <c r="BC47666" s="79"/>
    </row>
    <row r="47667" spans="30:55" x14ac:dyDescent="0.25">
      <c r="AD47667" s="27"/>
      <c r="AE47667" s="27"/>
      <c r="AH47667" s="79"/>
      <c r="AI47667" s="79"/>
      <c r="AJ47667" s="80"/>
      <c r="AK47667" s="79"/>
      <c r="AM47667" s="79"/>
      <c r="AS47667" s="80"/>
      <c r="AW47667" s="80"/>
      <c r="BC47667" s="79"/>
    </row>
    <row r="47668" spans="30:55" x14ac:dyDescent="0.25">
      <c r="AD47668" s="27"/>
      <c r="AE47668" s="27"/>
      <c r="AH47668" s="79"/>
      <c r="AI47668" s="79"/>
      <c r="AJ47668" s="80"/>
      <c r="AK47668" s="79"/>
      <c r="AM47668" s="79"/>
      <c r="AS47668" s="80"/>
      <c r="AW47668" s="80"/>
      <c r="BC47668" s="79"/>
    </row>
    <row r="47669" spans="30:55" x14ac:dyDescent="0.25">
      <c r="AD47669" s="27"/>
      <c r="AE47669" s="27"/>
      <c r="AH47669" s="79"/>
      <c r="AI47669" s="79"/>
      <c r="AJ47669" s="80"/>
      <c r="AK47669" s="79"/>
      <c r="AM47669" s="79"/>
      <c r="AS47669" s="80"/>
      <c r="BC47669" s="79"/>
    </row>
    <row r="47670" spans="30:55" x14ac:dyDescent="0.25">
      <c r="AH47670" s="79"/>
      <c r="AI47670" s="79"/>
      <c r="AJ47670" s="80"/>
      <c r="AK47670" s="79"/>
      <c r="AS47670" s="80"/>
      <c r="AW47670" s="80"/>
      <c r="BC47670" s="79"/>
    </row>
    <row r="47671" spans="30:55" x14ac:dyDescent="0.25">
      <c r="AH47671" s="79"/>
      <c r="AI47671" s="79"/>
      <c r="AJ47671" s="80"/>
      <c r="AK47671" s="79"/>
      <c r="AS47671" s="80"/>
      <c r="BC47671" s="79"/>
    </row>
    <row r="47672" spans="30:55" x14ac:dyDescent="0.25">
      <c r="AD47672" s="27"/>
      <c r="AE47672" s="27"/>
      <c r="AH47672" s="79"/>
      <c r="AI47672" s="79"/>
      <c r="AJ47672" s="80"/>
      <c r="AK47672" s="79"/>
      <c r="AM47672" s="79"/>
      <c r="AS47672" s="80"/>
      <c r="AW47672" s="80"/>
      <c r="AX47672" s="80"/>
      <c r="BC47672" s="79"/>
    </row>
    <row r="47673" spans="30:55" x14ac:dyDescent="0.25">
      <c r="AD47673" s="27"/>
      <c r="AE47673" s="27"/>
      <c r="AH47673" s="79"/>
      <c r="AI47673" s="79"/>
      <c r="AJ47673" s="80"/>
      <c r="AK47673" s="79"/>
      <c r="AM47673" s="79"/>
      <c r="AS47673" s="80"/>
      <c r="AV47673" s="79"/>
      <c r="AW47673" s="80"/>
      <c r="AX47673" s="80"/>
      <c r="BC47673" s="79"/>
    </row>
    <row r="47674" spans="30:55" x14ac:dyDescent="0.25">
      <c r="AH47674" s="79"/>
      <c r="AI47674" s="79"/>
      <c r="AJ47674" s="80"/>
      <c r="AK47674" s="79"/>
      <c r="AM47674" s="79"/>
      <c r="AS47674" s="80"/>
      <c r="AW47674" s="80"/>
      <c r="BC47674" s="79"/>
    </row>
    <row r="47675" spans="30:55" x14ac:dyDescent="0.25">
      <c r="AH47675" s="79"/>
      <c r="AI47675" s="79"/>
      <c r="AJ47675" s="80"/>
      <c r="AK47675" s="79"/>
      <c r="AM47675" s="79"/>
      <c r="AS47675" s="80"/>
      <c r="AW47675" s="80"/>
      <c r="BC47675" s="79"/>
    </row>
    <row r="47676" spans="30:55" x14ac:dyDescent="0.25">
      <c r="AH47676" s="79"/>
      <c r="AI47676" s="79"/>
      <c r="AJ47676" s="80"/>
      <c r="AK47676" s="79"/>
      <c r="AM47676" s="79"/>
      <c r="AS47676" s="80"/>
      <c r="BC47676" s="79"/>
    </row>
    <row r="47677" spans="30:55" x14ac:dyDescent="0.25">
      <c r="AH47677" s="79"/>
      <c r="AI47677" s="79"/>
      <c r="AJ47677" s="80"/>
      <c r="AK47677" s="79"/>
      <c r="AM47677" s="79"/>
      <c r="AS47677" s="80"/>
      <c r="AW47677" s="80"/>
      <c r="BC47677" s="79"/>
    </row>
    <row r="47678" spans="30:55" x14ac:dyDescent="0.25">
      <c r="AH47678" s="79"/>
      <c r="AI47678" s="79"/>
      <c r="AJ47678" s="80"/>
      <c r="AK47678" s="79"/>
      <c r="AM47678" s="79"/>
      <c r="AS47678" s="80"/>
      <c r="BC47678" s="79"/>
    </row>
    <row r="47679" spans="30:55" x14ac:dyDescent="0.25">
      <c r="AH47679" s="79"/>
      <c r="AI47679" s="79"/>
      <c r="AJ47679" s="80"/>
      <c r="AK47679" s="79"/>
      <c r="AS47679" s="80"/>
      <c r="AW47679" s="80"/>
      <c r="BC47679" s="79"/>
    </row>
    <row r="47680" spans="30:55" x14ac:dyDescent="0.25">
      <c r="AH47680" s="79"/>
      <c r="AI47680" s="79"/>
      <c r="AJ47680" s="80"/>
      <c r="AK47680" s="79"/>
      <c r="AS47680" s="80"/>
      <c r="BC47680" s="79"/>
    </row>
    <row r="47681" spans="30:55" x14ac:dyDescent="0.25">
      <c r="AD47681" s="27"/>
      <c r="AE47681" s="27"/>
      <c r="AH47681" s="79"/>
      <c r="AI47681" s="79"/>
      <c r="AJ47681" s="80"/>
      <c r="AK47681" s="79"/>
      <c r="AM47681" s="79"/>
      <c r="AS47681" s="80"/>
      <c r="AW47681" s="80"/>
      <c r="BC47681" s="79"/>
    </row>
    <row r="47682" spans="30:55" x14ac:dyDescent="0.25">
      <c r="AD47682" s="27"/>
      <c r="AE47682" s="27"/>
      <c r="AH47682" s="79"/>
      <c r="AI47682" s="79"/>
      <c r="AJ47682" s="80"/>
      <c r="AK47682" s="79"/>
      <c r="AM47682" s="79"/>
      <c r="AS47682" s="80"/>
      <c r="BC47682" s="79"/>
    </row>
    <row r="47683" spans="30:55" x14ac:dyDescent="0.25">
      <c r="AH47683" s="79"/>
      <c r="AI47683" s="79"/>
      <c r="AJ47683" s="80"/>
      <c r="AK47683" s="79"/>
      <c r="AS47683" s="80"/>
      <c r="AW47683" s="80"/>
      <c r="BC47683" s="79"/>
    </row>
    <row r="47684" spans="30:55" x14ac:dyDescent="0.25">
      <c r="AH47684" s="79"/>
      <c r="AI47684" s="79"/>
      <c r="AJ47684" s="80"/>
      <c r="AK47684" s="79"/>
      <c r="AS47684" s="80"/>
      <c r="AW47684" s="80"/>
      <c r="BC47684" s="79"/>
    </row>
    <row r="47685" spans="30:55" x14ac:dyDescent="0.25">
      <c r="AH47685" s="79"/>
      <c r="AI47685" s="79"/>
      <c r="AJ47685" s="80"/>
      <c r="AK47685" s="79"/>
      <c r="AS47685" s="80"/>
      <c r="BC47685" s="79"/>
    </row>
    <row r="47686" spans="30:55" x14ac:dyDescent="0.25">
      <c r="AH47686" s="79"/>
      <c r="AI47686" s="79"/>
      <c r="AJ47686" s="80"/>
      <c r="AK47686" s="79"/>
      <c r="AS47686" s="80"/>
      <c r="AW47686" s="80"/>
      <c r="BC47686" s="79"/>
    </row>
    <row r="47687" spans="30:55" x14ac:dyDescent="0.25">
      <c r="AH47687" s="79"/>
      <c r="AI47687" s="79"/>
      <c r="AJ47687" s="80"/>
      <c r="AK47687" s="79"/>
      <c r="AS47687" s="80"/>
      <c r="BC47687" s="79"/>
    </row>
    <row r="47688" spans="30:55" x14ac:dyDescent="0.25">
      <c r="AH47688" s="79"/>
      <c r="AI47688" s="79"/>
      <c r="AJ47688" s="80"/>
      <c r="AK47688" s="79"/>
      <c r="AS47688" s="80"/>
      <c r="AV47688" s="79"/>
      <c r="AW47688" s="80"/>
      <c r="BC47688" s="79"/>
    </row>
    <row r="47689" spans="30:55" x14ac:dyDescent="0.25">
      <c r="AH47689" s="79"/>
      <c r="AI47689" s="79"/>
      <c r="AJ47689" s="80"/>
      <c r="AK47689" s="79"/>
      <c r="AM47689" s="79"/>
      <c r="AS47689" s="80"/>
      <c r="AV47689" s="79"/>
      <c r="AW47689" s="80"/>
      <c r="AX47689" s="80"/>
      <c r="BC47689" s="79"/>
    </row>
    <row r="47690" spans="30:55" x14ac:dyDescent="0.25">
      <c r="AD47690" s="27"/>
      <c r="AE47690" s="27"/>
      <c r="AH47690" s="79"/>
      <c r="AI47690" s="79"/>
      <c r="AJ47690" s="80"/>
      <c r="AK47690" s="79"/>
      <c r="AM47690" s="79"/>
      <c r="AS47690" s="80"/>
      <c r="AV47690" s="79"/>
      <c r="AW47690" s="80"/>
      <c r="AX47690" s="80"/>
      <c r="BC47690" s="79"/>
    </row>
    <row r="47691" spans="30:55" x14ac:dyDescent="0.25">
      <c r="AD47691" s="27"/>
      <c r="AE47691" s="27"/>
      <c r="AH47691" s="79"/>
      <c r="AI47691" s="79"/>
      <c r="AJ47691" s="80"/>
      <c r="AK47691" s="79"/>
      <c r="AM47691" s="79"/>
      <c r="AS47691" s="80"/>
      <c r="AV47691" s="79"/>
      <c r="AW47691" s="80"/>
      <c r="AX47691" s="80"/>
      <c r="BC47691" s="79"/>
    </row>
    <row r="47692" spans="30:55" x14ac:dyDescent="0.25">
      <c r="AD47692" s="27"/>
      <c r="AE47692" s="27"/>
      <c r="AH47692" s="79"/>
      <c r="AI47692" s="79"/>
      <c r="AJ47692" s="80"/>
      <c r="AK47692" s="79"/>
      <c r="AM47692" s="79"/>
      <c r="AS47692" s="80"/>
      <c r="AV47692" s="79"/>
      <c r="AW47692" s="80"/>
      <c r="AX47692" s="80"/>
      <c r="BC47692" s="79"/>
    </row>
    <row r="47693" spans="30:55" x14ac:dyDescent="0.25">
      <c r="AH47693" s="79"/>
      <c r="AI47693" s="79"/>
      <c r="AJ47693" s="80"/>
      <c r="AK47693" s="79"/>
      <c r="AS47693" s="80"/>
      <c r="AV47693" s="79"/>
      <c r="AW47693" s="80"/>
      <c r="AX47693" s="80"/>
      <c r="BC47693" s="79"/>
    </row>
    <row r="47694" spans="30:55" x14ac:dyDescent="0.25">
      <c r="AD47694" s="27"/>
      <c r="AE47694" s="27"/>
      <c r="AH47694" s="79"/>
      <c r="AI47694" s="79"/>
      <c r="AJ47694" s="80"/>
      <c r="AK47694" s="79"/>
      <c r="AM47694" s="79"/>
      <c r="AS47694" s="80"/>
      <c r="AV47694" s="79"/>
      <c r="AW47694" s="80"/>
      <c r="AX47694" s="80"/>
      <c r="BC47694" s="79"/>
    </row>
    <row r="47695" spans="30:55" x14ac:dyDescent="0.25">
      <c r="AD47695" s="27"/>
      <c r="AE47695" s="27"/>
      <c r="AH47695" s="79"/>
      <c r="AI47695" s="79"/>
      <c r="AJ47695" s="80"/>
      <c r="AK47695" s="79"/>
      <c r="AM47695" s="79"/>
      <c r="AS47695" s="80"/>
      <c r="AV47695" s="79"/>
      <c r="AW47695" s="80"/>
      <c r="AX47695" s="80"/>
      <c r="BC47695" s="79"/>
    </row>
    <row r="47696" spans="30:55" x14ac:dyDescent="0.25">
      <c r="AD47696" s="27"/>
      <c r="AE47696" s="27"/>
      <c r="AH47696" s="79"/>
      <c r="AI47696" s="79"/>
      <c r="AJ47696" s="80"/>
      <c r="AK47696" s="79"/>
      <c r="AM47696" s="79"/>
      <c r="AS47696" s="80"/>
      <c r="AV47696" s="79"/>
      <c r="AW47696" s="80"/>
      <c r="AX47696" s="80"/>
      <c r="BC47696" s="79"/>
    </row>
    <row r="47697" spans="30:55" x14ac:dyDescent="0.25">
      <c r="AD47697" s="27"/>
      <c r="AE47697" s="27"/>
      <c r="AH47697" s="79"/>
      <c r="AI47697" s="79"/>
      <c r="AJ47697" s="80"/>
      <c r="AK47697" s="79"/>
      <c r="AM47697" s="79"/>
      <c r="AS47697" s="80"/>
      <c r="AV47697" s="79"/>
      <c r="AW47697" s="80"/>
      <c r="AX47697" s="80"/>
      <c r="BC47697" s="79"/>
    </row>
    <row r="47698" spans="30:55" x14ac:dyDescent="0.25">
      <c r="AD47698" s="27"/>
      <c r="AE47698" s="27"/>
      <c r="AH47698" s="79"/>
      <c r="AI47698" s="79"/>
      <c r="AJ47698" s="80"/>
      <c r="AK47698" s="79"/>
      <c r="AM47698" s="79"/>
      <c r="AS47698" s="80"/>
      <c r="AV47698" s="79"/>
      <c r="AW47698" s="80"/>
      <c r="AX47698" s="80"/>
      <c r="BC47698" s="79"/>
    </row>
    <row r="47699" spans="30:55" x14ac:dyDescent="0.25">
      <c r="AD47699" s="27"/>
      <c r="AE47699" s="27"/>
      <c r="AH47699" s="79"/>
      <c r="AI47699" s="79"/>
      <c r="AJ47699" s="80"/>
      <c r="AK47699" s="79"/>
      <c r="AM47699" s="79"/>
      <c r="AS47699" s="80"/>
      <c r="AV47699" s="79"/>
      <c r="AW47699" s="80"/>
      <c r="AX47699" s="80"/>
      <c r="BC47699" s="79"/>
    </row>
    <row r="47700" spans="30:55" x14ac:dyDescent="0.25">
      <c r="AD47700" s="27"/>
      <c r="AE47700" s="27"/>
      <c r="AH47700" s="79"/>
      <c r="AI47700" s="79"/>
      <c r="AJ47700" s="80"/>
      <c r="AK47700" s="79"/>
      <c r="AM47700" s="79"/>
      <c r="AS47700" s="80"/>
      <c r="AV47700" s="79"/>
      <c r="AW47700" s="80"/>
      <c r="AX47700" s="80"/>
      <c r="BC47700" s="79"/>
    </row>
    <row r="47701" spans="30:55" x14ac:dyDescent="0.25">
      <c r="AH47701" s="79"/>
      <c r="AI47701" s="79"/>
      <c r="AJ47701" s="80"/>
      <c r="AK47701" s="79"/>
      <c r="AO47701" s="80"/>
      <c r="AS47701" s="80"/>
      <c r="AW47701" s="80"/>
      <c r="AX47701" s="80"/>
      <c r="BC47701" s="79"/>
    </row>
    <row r="47702" spans="30:55" x14ac:dyDescent="0.25">
      <c r="AH47702" s="79"/>
      <c r="AI47702" s="79"/>
      <c r="AJ47702" s="80"/>
      <c r="AK47702" s="79"/>
      <c r="AS47702" s="80"/>
      <c r="AV47702" s="79"/>
      <c r="AW47702" s="80"/>
      <c r="AX47702" s="80"/>
      <c r="BC47702" s="79"/>
    </row>
    <row r="47703" spans="30:55" x14ac:dyDescent="0.25">
      <c r="AH47703" s="79"/>
      <c r="AI47703" s="79"/>
      <c r="AJ47703" s="80"/>
      <c r="AK47703" s="79"/>
      <c r="AM47703" s="79"/>
      <c r="AS47703" s="80"/>
      <c r="AV47703" s="79"/>
      <c r="AW47703" s="80"/>
      <c r="AX47703" s="80"/>
      <c r="BC47703" s="79"/>
    </row>
    <row r="47704" spans="30:55" x14ac:dyDescent="0.25">
      <c r="AD47704" s="27"/>
      <c r="AE47704" s="27"/>
      <c r="AH47704" s="79"/>
      <c r="AI47704" s="79"/>
      <c r="AJ47704" s="80"/>
      <c r="AK47704" s="79"/>
      <c r="AM47704" s="79"/>
      <c r="AS47704" s="80"/>
      <c r="AV47704" s="79"/>
      <c r="AW47704" s="80"/>
      <c r="AX47704" s="80"/>
      <c r="BC47704" s="79"/>
    </row>
    <row r="47705" spans="30:55" x14ac:dyDescent="0.25">
      <c r="AD47705" s="27"/>
      <c r="AE47705" s="27"/>
      <c r="AH47705" s="79"/>
      <c r="AI47705" s="79"/>
      <c r="AJ47705" s="80"/>
      <c r="AK47705" s="79"/>
      <c r="AM47705" s="79"/>
      <c r="AS47705" s="80"/>
      <c r="AV47705" s="79"/>
      <c r="AW47705" s="80"/>
      <c r="AX47705" s="80"/>
      <c r="BC47705" s="79"/>
    </row>
    <row r="47706" spans="30:55" x14ac:dyDescent="0.25">
      <c r="AD47706" s="27"/>
      <c r="AE47706" s="27"/>
      <c r="AH47706" s="79"/>
      <c r="AI47706" s="79"/>
      <c r="AJ47706" s="80"/>
      <c r="AK47706" s="79"/>
      <c r="AM47706" s="79"/>
      <c r="AS47706" s="80"/>
      <c r="AV47706" s="79"/>
      <c r="AW47706" s="80"/>
      <c r="AX47706" s="80"/>
      <c r="BC47706" s="79"/>
    </row>
    <row r="47707" spans="30:55" x14ac:dyDescent="0.25">
      <c r="AD47707" s="27"/>
      <c r="AE47707" s="27"/>
      <c r="AH47707" s="79"/>
      <c r="AI47707" s="79"/>
      <c r="AJ47707" s="80"/>
      <c r="AK47707" s="79"/>
      <c r="AM47707" s="79"/>
      <c r="AS47707" s="80"/>
      <c r="AV47707" s="79"/>
      <c r="AW47707" s="80"/>
      <c r="AX47707" s="80"/>
      <c r="BC47707" s="79"/>
    </row>
    <row r="47708" spans="30:55" x14ac:dyDescent="0.25">
      <c r="AD47708" s="27"/>
      <c r="AE47708" s="27"/>
      <c r="AH47708" s="79"/>
      <c r="AI47708" s="79"/>
      <c r="AJ47708" s="80"/>
      <c r="AK47708" s="79"/>
      <c r="AM47708" s="79"/>
      <c r="AS47708" s="80"/>
      <c r="AV47708" s="79"/>
      <c r="AW47708" s="80"/>
      <c r="AX47708" s="80"/>
      <c r="BC47708" s="79"/>
    </row>
    <row r="47709" spans="30:55" x14ac:dyDescent="0.25">
      <c r="AD47709" s="27"/>
      <c r="AE47709" s="27"/>
      <c r="AH47709" s="79"/>
      <c r="AI47709" s="79"/>
      <c r="AJ47709" s="80"/>
      <c r="AK47709" s="79"/>
      <c r="AM47709" s="79"/>
      <c r="AS47709" s="80"/>
      <c r="AV47709" s="79"/>
      <c r="AW47709" s="80"/>
      <c r="AX47709" s="80"/>
      <c r="BC47709" s="79"/>
    </row>
    <row r="47710" spans="30:55" x14ac:dyDescent="0.25">
      <c r="AD47710" s="27"/>
      <c r="AE47710" s="27"/>
      <c r="AH47710" s="79"/>
      <c r="AI47710" s="79"/>
      <c r="AJ47710" s="80"/>
      <c r="AK47710" s="79"/>
      <c r="AS47710" s="80"/>
      <c r="AV47710" s="79"/>
      <c r="AW47710" s="80"/>
      <c r="AX47710" s="80"/>
      <c r="BC47710" s="79"/>
    </row>
    <row r="47711" spans="30:55" x14ac:dyDescent="0.25">
      <c r="AD47711" s="27"/>
      <c r="AE47711" s="27"/>
      <c r="AH47711" s="79"/>
      <c r="AI47711" s="79"/>
      <c r="AJ47711" s="80"/>
      <c r="AK47711" s="79"/>
      <c r="AM47711" s="79"/>
      <c r="AS47711" s="80"/>
      <c r="AV47711" s="79"/>
      <c r="AW47711" s="80"/>
      <c r="AX47711" s="80"/>
      <c r="BC47711" s="79"/>
    </row>
    <row r="47712" spans="30:55" x14ac:dyDescent="0.25">
      <c r="AH47712" s="79"/>
      <c r="AI47712" s="79"/>
      <c r="AJ47712" s="80"/>
      <c r="AK47712" s="79"/>
      <c r="AS47712" s="80"/>
      <c r="AV47712" s="79"/>
      <c r="AW47712" s="80"/>
      <c r="AX47712" s="80"/>
      <c r="BC47712" s="79"/>
    </row>
    <row r="47713" spans="30:55" x14ac:dyDescent="0.25">
      <c r="AH47713" s="79"/>
      <c r="AI47713" s="79"/>
      <c r="AJ47713" s="80"/>
      <c r="AK47713" s="79"/>
      <c r="AS47713" s="80"/>
      <c r="AV47713" s="79"/>
      <c r="AW47713" s="80"/>
      <c r="AX47713" s="80"/>
      <c r="BC47713" s="79"/>
    </row>
    <row r="47714" spans="30:55" x14ac:dyDescent="0.25">
      <c r="AD47714" s="27"/>
      <c r="AE47714" s="27"/>
      <c r="AH47714" s="79"/>
      <c r="AI47714" s="79"/>
      <c r="AJ47714" s="80"/>
      <c r="AK47714" s="79"/>
      <c r="AM47714" s="79"/>
      <c r="AS47714" s="80"/>
      <c r="AV47714" s="79"/>
      <c r="AW47714" s="80"/>
      <c r="AX47714" s="80"/>
      <c r="BC47714" s="79"/>
    </row>
    <row r="47715" spans="30:55" x14ac:dyDescent="0.25">
      <c r="AH47715" s="79"/>
      <c r="AI47715" s="79"/>
      <c r="AJ47715" s="80"/>
      <c r="AK47715" s="79"/>
      <c r="AM47715" s="79"/>
      <c r="AS47715" s="80"/>
      <c r="AW47715" s="80"/>
      <c r="AX47715" s="80"/>
      <c r="BC47715" s="79"/>
    </row>
    <row r="47716" spans="30:55" x14ac:dyDescent="0.25">
      <c r="AH47716" s="79"/>
      <c r="AI47716" s="79"/>
      <c r="AJ47716" s="80"/>
      <c r="AK47716" s="79"/>
      <c r="AM47716" s="79"/>
      <c r="AS47716" s="80"/>
      <c r="AV47716" s="79"/>
      <c r="AW47716" s="80"/>
      <c r="AX47716" s="80"/>
      <c r="BC47716" s="79"/>
    </row>
    <row r="47717" spans="30:55" x14ac:dyDescent="0.25">
      <c r="AH47717" s="79"/>
      <c r="AI47717" s="79"/>
      <c r="AJ47717" s="80"/>
      <c r="AK47717" s="79"/>
      <c r="AS47717" s="80"/>
      <c r="AV47717" s="79"/>
      <c r="AW47717" s="80"/>
      <c r="AX47717" s="80"/>
      <c r="BC47717" s="79"/>
    </row>
    <row r="47718" spans="30:55" x14ac:dyDescent="0.25">
      <c r="AH47718" s="79"/>
      <c r="AI47718" s="79"/>
      <c r="AJ47718" s="80"/>
      <c r="AK47718" s="79"/>
      <c r="AS47718" s="80"/>
      <c r="AV47718" s="79"/>
      <c r="AW47718" s="80"/>
      <c r="AX47718" s="80"/>
      <c r="BC47718" s="79"/>
    </row>
    <row r="47719" spans="30:55" x14ac:dyDescent="0.25">
      <c r="AH47719" s="79"/>
      <c r="AI47719" s="79"/>
      <c r="AJ47719" s="80"/>
      <c r="AK47719" s="79"/>
      <c r="AS47719" s="80"/>
      <c r="AW47719" s="80"/>
      <c r="AX47719" s="80"/>
      <c r="BC47719" s="79"/>
    </row>
    <row r="47720" spans="30:55" x14ac:dyDescent="0.25">
      <c r="AH47720" s="79"/>
      <c r="AI47720" s="79"/>
      <c r="AJ47720" s="80"/>
      <c r="AK47720" s="79"/>
      <c r="AS47720" s="80"/>
      <c r="AV47720" s="79"/>
      <c r="AW47720" s="80"/>
      <c r="AX47720" s="80"/>
      <c r="BC47720" s="79"/>
    </row>
    <row r="47721" spans="30:55" x14ac:dyDescent="0.25">
      <c r="AH47721" s="79"/>
      <c r="AI47721" s="79"/>
      <c r="AJ47721" s="80"/>
      <c r="AK47721" s="79"/>
      <c r="AM47721" s="79"/>
      <c r="AS47721" s="80"/>
      <c r="AW47721" s="80"/>
      <c r="BC47721" s="79"/>
    </row>
    <row r="47722" spans="30:55" x14ac:dyDescent="0.25">
      <c r="AH47722" s="79"/>
      <c r="AI47722" s="79"/>
      <c r="AJ47722" s="80"/>
      <c r="AK47722" s="79"/>
      <c r="AM47722" s="79"/>
      <c r="AS47722" s="80"/>
      <c r="AV47722" s="79"/>
      <c r="AW47722" s="80"/>
      <c r="BC47722" s="79"/>
    </row>
    <row r="47723" spans="30:55" x14ac:dyDescent="0.25">
      <c r="AH47723" s="79"/>
      <c r="AI47723" s="79"/>
      <c r="AJ47723" s="80"/>
      <c r="AK47723" s="79"/>
      <c r="AM47723" s="79"/>
      <c r="AS47723" s="80"/>
      <c r="AW47723" s="80"/>
      <c r="AX47723" s="80"/>
      <c r="BC47723" s="79"/>
    </row>
    <row r="47724" spans="30:55" x14ac:dyDescent="0.25">
      <c r="AH47724" s="79"/>
      <c r="AI47724" s="79"/>
      <c r="AJ47724" s="80"/>
      <c r="AK47724" s="79"/>
      <c r="AM47724" s="79"/>
      <c r="AS47724" s="80"/>
      <c r="AV47724" s="79"/>
      <c r="AW47724" s="80"/>
      <c r="AX47724" s="80"/>
      <c r="BC47724" s="79"/>
    </row>
    <row r="47725" spans="30:55" x14ac:dyDescent="0.25">
      <c r="AD47725" s="27"/>
      <c r="AE47725" s="27"/>
      <c r="AH47725" s="79"/>
      <c r="AI47725" s="79"/>
      <c r="AJ47725" s="80"/>
      <c r="AK47725" s="79"/>
      <c r="AM47725" s="79"/>
      <c r="AS47725" s="80"/>
      <c r="AV47725" s="79"/>
      <c r="AW47725" s="80"/>
      <c r="AX47725" s="80"/>
      <c r="BC47725" s="79"/>
    </row>
    <row r="47726" spans="30:55" x14ac:dyDescent="0.25">
      <c r="AD47726" s="27"/>
      <c r="AE47726" s="27"/>
      <c r="AH47726" s="79"/>
      <c r="AI47726" s="79"/>
      <c r="AJ47726" s="80"/>
      <c r="AK47726" s="79"/>
      <c r="AM47726" s="79"/>
      <c r="AS47726" s="80"/>
      <c r="AV47726" s="79"/>
      <c r="AW47726" s="80"/>
      <c r="AX47726" s="80"/>
      <c r="BC47726" s="79"/>
    </row>
    <row r="47727" spans="30:55" x14ac:dyDescent="0.25">
      <c r="AD47727" s="27"/>
      <c r="AE47727" s="27"/>
      <c r="AH47727" s="79"/>
      <c r="AI47727" s="79"/>
      <c r="AJ47727" s="80"/>
      <c r="AK47727" s="79"/>
      <c r="AM47727" s="79"/>
      <c r="AS47727" s="80"/>
      <c r="AV47727" s="79"/>
      <c r="AW47727" s="80"/>
      <c r="AX47727" s="80"/>
      <c r="BC47727" s="79"/>
    </row>
    <row r="47728" spans="30:55" x14ac:dyDescent="0.25">
      <c r="AD47728" s="27"/>
      <c r="AE47728" s="27"/>
      <c r="AH47728" s="79"/>
      <c r="AI47728" s="79"/>
      <c r="AJ47728" s="80"/>
      <c r="AK47728" s="79"/>
      <c r="AM47728" s="79"/>
      <c r="AS47728" s="80"/>
      <c r="AV47728" s="79"/>
      <c r="AW47728" s="80"/>
      <c r="AX47728" s="80"/>
      <c r="BC47728" s="79"/>
    </row>
    <row r="47729" spans="30:55" x14ac:dyDescent="0.25">
      <c r="AD47729" s="27"/>
      <c r="AE47729" s="27"/>
      <c r="AH47729" s="79"/>
      <c r="AI47729" s="79"/>
      <c r="AJ47729" s="80"/>
      <c r="AK47729" s="79"/>
      <c r="AM47729" s="79"/>
      <c r="AS47729" s="80"/>
      <c r="AV47729" s="79"/>
      <c r="AW47729" s="80"/>
      <c r="AX47729" s="80"/>
      <c r="BC47729" s="79"/>
    </row>
    <row r="47730" spans="30:55" x14ac:dyDescent="0.25">
      <c r="AD47730" s="27"/>
      <c r="AE47730" s="27"/>
      <c r="AH47730" s="79"/>
      <c r="AI47730" s="79"/>
      <c r="AJ47730" s="80"/>
      <c r="AK47730" s="79"/>
      <c r="AM47730" s="79"/>
      <c r="AS47730" s="80"/>
      <c r="AV47730" s="79"/>
      <c r="AW47730" s="80"/>
      <c r="AX47730" s="80"/>
      <c r="BC47730" s="79"/>
    </row>
    <row r="47731" spans="30:55" x14ac:dyDescent="0.25">
      <c r="AD47731" s="27"/>
      <c r="AE47731" s="27"/>
      <c r="AH47731" s="79"/>
      <c r="AI47731" s="79"/>
      <c r="AJ47731" s="80"/>
      <c r="AK47731" s="79"/>
      <c r="AM47731" s="79"/>
      <c r="AS47731" s="80"/>
      <c r="AV47731" s="79"/>
      <c r="AW47731" s="80"/>
      <c r="AX47731" s="80"/>
      <c r="BC47731" s="79"/>
    </row>
    <row r="47732" spans="30:55" x14ac:dyDescent="0.25">
      <c r="AD47732" s="27"/>
      <c r="AE47732" s="27"/>
      <c r="AH47732" s="79"/>
      <c r="AI47732" s="79"/>
      <c r="AJ47732" s="80"/>
      <c r="AK47732" s="79"/>
      <c r="AM47732" s="79"/>
      <c r="AS47732" s="80"/>
      <c r="AV47732" s="79"/>
      <c r="AW47732" s="80"/>
      <c r="AX47732" s="80"/>
      <c r="BC47732" s="79"/>
    </row>
    <row r="47733" spans="30:55" x14ac:dyDescent="0.25">
      <c r="AD47733" s="27"/>
      <c r="AE47733" s="27"/>
      <c r="AH47733" s="79"/>
      <c r="AI47733" s="79"/>
      <c r="AJ47733" s="80"/>
      <c r="AK47733" s="79"/>
      <c r="AM47733" s="79"/>
      <c r="AS47733" s="80"/>
      <c r="AV47733" s="79"/>
      <c r="AW47733" s="80"/>
      <c r="AX47733" s="80"/>
      <c r="BC47733" s="79"/>
    </row>
    <row r="47734" spans="30:55" x14ac:dyDescent="0.25">
      <c r="AD47734" s="27"/>
      <c r="AE47734" s="27"/>
      <c r="AH47734" s="79"/>
      <c r="AI47734" s="79"/>
      <c r="AJ47734" s="80"/>
      <c r="AK47734" s="79"/>
      <c r="AM47734" s="79"/>
      <c r="AS47734" s="80"/>
      <c r="AV47734" s="79"/>
      <c r="AW47734" s="80"/>
      <c r="AX47734" s="80"/>
      <c r="BC47734" s="79"/>
    </row>
    <row r="47735" spans="30:55" x14ac:dyDescent="0.25">
      <c r="AD47735" s="27"/>
      <c r="AE47735" s="27"/>
      <c r="AH47735" s="79"/>
      <c r="AI47735" s="79"/>
      <c r="AJ47735" s="80"/>
      <c r="AK47735" s="79"/>
      <c r="AS47735" s="80"/>
      <c r="AV47735" s="79"/>
      <c r="AW47735" s="80"/>
      <c r="AX47735" s="80"/>
      <c r="BC47735" s="79"/>
    </row>
    <row r="47736" spans="30:55" x14ac:dyDescent="0.25">
      <c r="AD47736" s="27"/>
      <c r="AE47736" s="27"/>
      <c r="AH47736" s="79"/>
      <c r="AI47736" s="79"/>
      <c r="AJ47736" s="80"/>
      <c r="AK47736" s="79"/>
      <c r="AM47736" s="79"/>
      <c r="AS47736" s="80"/>
      <c r="AV47736" s="79"/>
      <c r="AW47736" s="80"/>
      <c r="AX47736" s="80"/>
      <c r="BC47736" s="79"/>
    </row>
    <row r="47737" spans="30:55" x14ac:dyDescent="0.25">
      <c r="AD47737" s="27"/>
      <c r="AE47737" s="27"/>
      <c r="AH47737" s="79"/>
      <c r="AI47737" s="79"/>
      <c r="AJ47737" s="80"/>
      <c r="AK47737" s="79"/>
      <c r="AM47737" s="79"/>
      <c r="AS47737" s="80"/>
      <c r="AV47737" s="79"/>
      <c r="AW47737" s="80"/>
      <c r="AX47737" s="80"/>
      <c r="BC47737" s="79"/>
    </row>
    <row r="47738" spans="30:55" x14ac:dyDescent="0.25">
      <c r="AD47738" s="27"/>
      <c r="AE47738" s="27"/>
      <c r="AH47738" s="79"/>
      <c r="AI47738" s="79"/>
      <c r="AJ47738" s="80"/>
      <c r="AK47738" s="79"/>
      <c r="AM47738" s="79"/>
      <c r="AS47738" s="80"/>
      <c r="AV47738" s="79"/>
      <c r="AW47738" s="80"/>
      <c r="AX47738" s="80"/>
      <c r="BC47738" s="79"/>
    </row>
    <row r="47739" spans="30:55" x14ac:dyDescent="0.25">
      <c r="AH47739" s="79"/>
      <c r="AI47739" s="79"/>
      <c r="AJ47739" s="80"/>
      <c r="AK47739" s="79"/>
      <c r="AS47739" s="80"/>
      <c r="AV47739" s="79"/>
      <c r="AW47739" s="80"/>
      <c r="BC47739" s="79"/>
    </row>
    <row r="47740" spans="30:55" x14ac:dyDescent="0.25">
      <c r="AD47740" s="27"/>
      <c r="AE47740" s="27"/>
      <c r="AH47740" s="79"/>
      <c r="AI47740" s="79"/>
      <c r="AJ47740" s="80"/>
      <c r="AK47740" s="79"/>
      <c r="AM47740" s="79"/>
      <c r="AS47740" s="80"/>
      <c r="AV47740" s="79"/>
      <c r="AW47740" s="80"/>
      <c r="AX47740" s="80"/>
      <c r="BC47740" s="79"/>
    </row>
    <row r="47741" spans="30:55" x14ac:dyDescent="0.25">
      <c r="AD47741" s="27"/>
      <c r="AE47741" s="27"/>
      <c r="AH47741" s="79"/>
      <c r="AI47741" s="79"/>
      <c r="AJ47741" s="80"/>
      <c r="AK47741" s="79"/>
      <c r="AM47741" s="79"/>
      <c r="AS47741" s="80"/>
      <c r="AV47741" s="79"/>
      <c r="AW47741" s="80"/>
      <c r="AX47741" s="80"/>
      <c r="BC47741" s="79"/>
    </row>
    <row r="47742" spans="30:55" x14ac:dyDescent="0.25">
      <c r="AD47742" s="27"/>
      <c r="AE47742" s="27"/>
      <c r="AH47742" s="79"/>
      <c r="AI47742" s="79"/>
      <c r="AJ47742" s="80"/>
      <c r="AK47742" s="79"/>
      <c r="AM47742" s="79"/>
      <c r="AS47742" s="80"/>
      <c r="AV47742" s="79"/>
      <c r="AW47742" s="80"/>
      <c r="AX47742" s="80"/>
      <c r="BC47742" s="79"/>
    </row>
    <row r="47743" spans="30:55" x14ac:dyDescent="0.25">
      <c r="AH47743" s="79"/>
      <c r="AI47743" s="79"/>
      <c r="AJ47743" s="80"/>
      <c r="AK47743" s="79"/>
      <c r="AM47743" s="79"/>
      <c r="AS47743" s="80"/>
      <c r="AV47743" s="79"/>
      <c r="AW47743" s="80"/>
      <c r="AX47743" s="80"/>
      <c r="BC47743" s="79"/>
    </row>
    <row r="47744" spans="30:55" x14ac:dyDescent="0.25">
      <c r="AH47744" s="79"/>
      <c r="AI47744" s="79"/>
      <c r="AJ47744" s="80"/>
      <c r="AK47744" s="79"/>
      <c r="AS47744" s="80"/>
      <c r="AW47744" s="80"/>
      <c r="AX47744" s="80"/>
      <c r="BC47744" s="79"/>
    </row>
    <row r="47745" spans="30:55" x14ac:dyDescent="0.25">
      <c r="AH47745" s="79"/>
      <c r="AI47745" s="79"/>
      <c r="AJ47745" s="80"/>
      <c r="AK47745" s="79"/>
      <c r="AS47745" s="80"/>
      <c r="AV47745" s="79"/>
      <c r="AW47745" s="80"/>
      <c r="AX47745" s="80"/>
      <c r="BC47745" s="79"/>
    </row>
    <row r="47746" spans="30:55" x14ac:dyDescent="0.25">
      <c r="AH47746" s="79"/>
      <c r="AI47746" s="79"/>
      <c r="AJ47746" s="80"/>
      <c r="AK47746" s="79"/>
      <c r="AS47746" s="80"/>
      <c r="AW47746" s="80"/>
      <c r="AX47746" s="80"/>
      <c r="BC47746" s="79"/>
    </row>
    <row r="47747" spans="30:55" x14ac:dyDescent="0.25">
      <c r="AH47747" s="79"/>
      <c r="AI47747" s="79"/>
      <c r="AJ47747" s="80"/>
      <c r="AK47747" s="79"/>
      <c r="AS47747" s="80"/>
      <c r="AV47747" s="79"/>
      <c r="AW47747" s="80"/>
      <c r="AX47747" s="80"/>
      <c r="BC47747" s="79"/>
    </row>
    <row r="47748" spans="30:55" x14ac:dyDescent="0.25">
      <c r="AH47748" s="79"/>
      <c r="AI47748" s="79"/>
      <c r="AJ47748" s="80"/>
      <c r="AK47748" s="79"/>
      <c r="AS47748" s="80"/>
      <c r="AW47748" s="80"/>
      <c r="AX47748" s="80"/>
      <c r="BC47748" s="79"/>
    </row>
    <row r="47749" spans="30:55" x14ac:dyDescent="0.25">
      <c r="AH47749" s="79"/>
      <c r="AI47749" s="79"/>
      <c r="AJ47749" s="80"/>
      <c r="AK47749" s="79"/>
      <c r="AS47749" s="80"/>
      <c r="AV47749" s="79"/>
      <c r="AW47749" s="80"/>
      <c r="AX47749" s="80"/>
      <c r="BC47749" s="79"/>
    </row>
    <row r="47750" spans="30:55" x14ac:dyDescent="0.25">
      <c r="AH47750" s="79"/>
      <c r="AI47750" s="79"/>
      <c r="AJ47750" s="80"/>
      <c r="AK47750" s="79"/>
      <c r="AM47750" s="79"/>
      <c r="AS47750" s="80"/>
      <c r="AW47750" s="80"/>
      <c r="AX47750" s="80"/>
      <c r="BC47750" s="79"/>
    </row>
    <row r="47751" spans="30:55" x14ac:dyDescent="0.25">
      <c r="AH47751" s="79"/>
      <c r="AI47751" s="79"/>
      <c r="AJ47751" s="80"/>
      <c r="AK47751" s="79"/>
      <c r="AM47751" s="79"/>
      <c r="AS47751" s="80"/>
      <c r="AV47751" s="79"/>
      <c r="AW47751" s="80"/>
      <c r="AX47751" s="80"/>
      <c r="BC47751" s="79"/>
    </row>
    <row r="47752" spans="30:55" x14ac:dyDescent="0.25">
      <c r="AH47752" s="79"/>
      <c r="AI47752" s="79"/>
      <c r="AJ47752" s="80"/>
      <c r="AK47752" s="79"/>
      <c r="AS47752" s="80"/>
      <c r="AW47752" s="80"/>
      <c r="AX47752" s="80"/>
      <c r="BC47752" s="79"/>
    </row>
    <row r="47753" spans="30:55" x14ac:dyDescent="0.25">
      <c r="AH47753" s="79"/>
      <c r="AI47753" s="79"/>
      <c r="AJ47753" s="80"/>
      <c r="AK47753" s="79"/>
      <c r="AS47753" s="80"/>
      <c r="AV47753" s="79"/>
      <c r="AW47753" s="80"/>
      <c r="AX47753" s="80"/>
      <c r="BC47753" s="79"/>
    </row>
    <row r="47754" spans="30:55" x14ac:dyDescent="0.25">
      <c r="AH47754" s="79"/>
      <c r="AI47754" s="79"/>
      <c r="AJ47754" s="80"/>
      <c r="AK47754" s="79"/>
      <c r="AS47754" s="80"/>
      <c r="AW47754" s="80"/>
      <c r="BC47754" s="79"/>
    </row>
    <row r="47755" spans="30:55" x14ac:dyDescent="0.25">
      <c r="AH47755" s="79"/>
      <c r="AI47755" s="79"/>
      <c r="AJ47755" s="80"/>
      <c r="AK47755" s="79"/>
      <c r="AS47755" s="80"/>
      <c r="AW47755" s="80"/>
      <c r="AX47755" s="80"/>
      <c r="BC47755" s="79"/>
    </row>
    <row r="47756" spans="30:55" x14ac:dyDescent="0.25">
      <c r="AD47756" s="27"/>
      <c r="AE47756" s="27"/>
      <c r="AH47756" s="79"/>
      <c r="AI47756" s="79"/>
      <c r="AJ47756" s="80"/>
      <c r="AK47756" s="79"/>
      <c r="AS47756" s="80"/>
      <c r="AW47756" s="80"/>
      <c r="AX47756" s="80"/>
      <c r="BC47756" s="79"/>
    </row>
    <row r="47757" spans="30:55" x14ac:dyDescent="0.25">
      <c r="AD47757" s="27"/>
      <c r="AE47757" s="27"/>
      <c r="AH47757" s="79"/>
      <c r="AI47757" s="79"/>
      <c r="AJ47757" s="80"/>
      <c r="AK47757" s="79"/>
      <c r="AR47757" s="79"/>
      <c r="AS47757" s="80"/>
      <c r="AW47757" s="80"/>
      <c r="AX47757" s="80"/>
      <c r="BC47757" s="79"/>
    </row>
    <row r="47758" spans="30:55" x14ac:dyDescent="0.25">
      <c r="AD47758" s="27"/>
      <c r="AE47758" s="27"/>
      <c r="AH47758" s="79"/>
      <c r="AI47758" s="79"/>
      <c r="AJ47758" s="80"/>
      <c r="AK47758" s="79"/>
      <c r="AS47758" s="80"/>
      <c r="AW47758" s="80"/>
      <c r="AX47758" s="80"/>
      <c r="BC47758" s="79"/>
    </row>
    <row r="47759" spans="30:55" x14ac:dyDescent="0.25">
      <c r="AD47759" s="27"/>
      <c r="AE47759" s="27"/>
      <c r="AH47759" s="79"/>
      <c r="AI47759" s="79"/>
      <c r="AJ47759" s="80"/>
      <c r="AK47759" s="79"/>
      <c r="AS47759" s="80"/>
      <c r="AW47759" s="80"/>
      <c r="BC47759" s="79"/>
    </row>
    <row r="47760" spans="30:55" x14ac:dyDescent="0.25">
      <c r="AD47760" s="27"/>
      <c r="AE47760" s="27"/>
      <c r="AH47760" s="79"/>
      <c r="AI47760" s="79"/>
      <c r="AJ47760" s="80"/>
      <c r="AK47760" s="79"/>
      <c r="AR47760" s="79"/>
      <c r="AS47760" s="80"/>
      <c r="BC47760" s="79"/>
    </row>
    <row r="47761" spans="34:55" x14ac:dyDescent="0.25">
      <c r="AH47761" s="79"/>
      <c r="AI47761" s="79"/>
      <c r="AJ47761" s="80"/>
      <c r="AK47761" s="79"/>
      <c r="AS47761" s="80"/>
      <c r="AW47761" s="80"/>
      <c r="AX47761" s="80"/>
      <c r="BC47761" s="79"/>
    </row>
    <row r="47762" spans="34:55" x14ac:dyDescent="0.25">
      <c r="AH47762" s="79"/>
      <c r="AI47762" s="79"/>
      <c r="AJ47762" s="80"/>
      <c r="AK47762" s="79"/>
      <c r="AS47762" s="80"/>
      <c r="AW47762" s="80"/>
      <c r="AX47762" s="80"/>
      <c r="BC47762" s="79"/>
    </row>
    <row r="47763" spans="34:55" x14ac:dyDescent="0.25">
      <c r="AH47763" s="79"/>
      <c r="AI47763" s="79"/>
      <c r="AJ47763" s="80"/>
      <c r="AK47763" s="79"/>
      <c r="AS47763" s="80"/>
      <c r="AW47763" s="80"/>
      <c r="AX47763" s="80"/>
      <c r="BC47763" s="79"/>
    </row>
    <row r="47764" spans="34:55" x14ac:dyDescent="0.25">
      <c r="AH47764" s="79"/>
      <c r="AI47764" s="79"/>
      <c r="AJ47764" s="80"/>
      <c r="AK47764" s="79"/>
      <c r="AS47764" s="80"/>
      <c r="AW47764" s="80"/>
      <c r="AX47764" s="80"/>
      <c r="BC47764" s="79"/>
    </row>
    <row r="47765" spans="34:55" x14ac:dyDescent="0.25">
      <c r="AH47765" s="79"/>
      <c r="AI47765" s="79"/>
      <c r="AJ47765" s="80"/>
      <c r="AK47765" s="79"/>
      <c r="AS47765" s="80"/>
      <c r="AW47765" s="80"/>
      <c r="AX47765" s="80"/>
      <c r="BC47765" s="79"/>
    </row>
    <row r="47766" spans="34:55" x14ac:dyDescent="0.25">
      <c r="AH47766" s="79"/>
      <c r="AI47766" s="79"/>
      <c r="AJ47766" s="80"/>
      <c r="AK47766" s="79"/>
      <c r="AS47766" s="80"/>
      <c r="AW47766" s="80"/>
      <c r="AX47766" s="80"/>
      <c r="BC47766" s="79"/>
    </row>
    <row r="47767" spans="34:55" x14ac:dyDescent="0.25">
      <c r="AH47767" s="79"/>
      <c r="AI47767" s="79"/>
      <c r="AJ47767" s="80"/>
      <c r="AK47767" s="79"/>
      <c r="AS47767" s="80"/>
      <c r="AW47767" s="80"/>
      <c r="AX47767" s="80"/>
      <c r="BC47767" s="79"/>
    </row>
    <row r="47768" spans="34:55" x14ac:dyDescent="0.25">
      <c r="AH47768" s="79"/>
      <c r="AI47768" s="79"/>
      <c r="AJ47768" s="80"/>
      <c r="AK47768" s="79"/>
      <c r="AS47768" s="80"/>
      <c r="AW47768" s="80"/>
      <c r="AX47768" s="80"/>
      <c r="BC47768" s="79"/>
    </row>
    <row r="47769" spans="34:55" x14ac:dyDescent="0.25">
      <c r="AH47769" s="79"/>
      <c r="AI47769" s="79"/>
      <c r="AJ47769" s="80"/>
      <c r="AK47769" s="79"/>
      <c r="AS47769" s="80"/>
      <c r="AW47769" s="80"/>
      <c r="AX47769" s="80"/>
      <c r="BC47769" s="79"/>
    </row>
    <row r="47770" spans="34:55" x14ac:dyDescent="0.25">
      <c r="AH47770" s="79"/>
      <c r="AI47770" s="79"/>
      <c r="AJ47770" s="80"/>
      <c r="AK47770" s="79"/>
      <c r="AR47770" s="79"/>
      <c r="AS47770" s="80"/>
      <c r="AW47770" s="80"/>
      <c r="AX47770" s="80"/>
      <c r="BC47770" s="79"/>
    </row>
    <row r="47771" spans="34:55" x14ac:dyDescent="0.25">
      <c r="AH47771" s="79"/>
      <c r="AI47771" s="79"/>
      <c r="AJ47771" s="80"/>
      <c r="AK47771" s="79"/>
      <c r="AS47771" s="80"/>
      <c r="AW47771" s="80"/>
      <c r="AX47771" s="80"/>
      <c r="BC47771" s="79"/>
    </row>
    <row r="47772" spans="34:55" x14ac:dyDescent="0.25">
      <c r="AH47772" s="79"/>
      <c r="AI47772" s="79"/>
      <c r="AJ47772" s="80"/>
      <c r="AK47772" s="79"/>
      <c r="AS47772" s="80"/>
      <c r="AW47772" s="80"/>
      <c r="AX47772" s="80"/>
      <c r="BC47772" s="79"/>
    </row>
    <row r="47773" spans="34:55" x14ac:dyDescent="0.25">
      <c r="AH47773" s="79"/>
      <c r="AI47773" s="79"/>
      <c r="AJ47773" s="80"/>
      <c r="AK47773" s="79"/>
      <c r="AR47773" s="79"/>
      <c r="AS47773" s="80"/>
      <c r="AW47773" s="80"/>
      <c r="AX47773" s="80"/>
      <c r="BC47773" s="79"/>
    </row>
    <row r="47774" spans="34:55" x14ac:dyDescent="0.25">
      <c r="AH47774" s="79"/>
      <c r="AI47774" s="79"/>
      <c r="AJ47774" s="80"/>
      <c r="AK47774" s="79"/>
      <c r="AM47774" s="79"/>
      <c r="AS47774" s="80"/>
      <c r="AV47774" s="79"/>
      <c r="AW47774" s="80"/>
      <c r="AX47774" s="80"/>
      <c r="BC47774" s="79"/>
    </row>
    <row r="47775" spans="34:55" x14ac:dyDescent="0.25">
      <c r="AH47775" s="79"/>
      <c r="AI47775" s="79"/>
      <c r="AJ47775" s="80"/>
      <c r="AK47775" s="79"/>
      <c r="AM47775" s="79"/>
      <c r="AS47775" s="80"/>
      <c r="AW47775" s="80"/>
      <c r="AX47775" s="80"/>
      <c r="BC47775" s="79"/>
    </row>
    <row r="47776" spans="34:55" x14ac:dyDescent="0.25">
      <c r="AH47776" s="79"/>
      <c r="AI47776" s="79"/>
      <c r="AJ47776" s="80"/>
      <c r="AK47776" s="79"/>
      <c r="AM47776" s="79"/>
      <c r="AS47776" s="80"/>
      <c r="AV47776" s="79"/>
      <c r="AW47776" s="80"/>
      <c r="AX47776" s="80"/>
      <c r="BC47776" s="79"/>
    </row>
    <row r="47777" spans="30:55" x14ac:dyDescent="0.25">
      <c r="AH47777" s="79"/>
      <c r="AI47777" s="79"/>
      <c r="AJ47777" s="80"/>
      <c r="AK47777" s="79"/>
      <c r="AM47777" s="79"/>
      <c r="AS47777" s="80"/>
      <c r="AV47777" s="79"/>
      <c r="AW47777" s="80"/>
      <c r="AX47777" s="80"/>
      <c r="BC47777" s="79"/>
    </row>
    <row r="47778" spans="30:55" x14ac:dyDescent="0.25">
      <c r="AH47778" s="79"/>
      <c r="AI47778" s="79"/>
      <c r="AJ47778" s="80"/>
      <c r="AK47778" s="79"/>
      <c r="AS47778" s="80"/>
      <c r="AW47778" s="80"/>
      <c r="AX47778" s="80"/>
      <c r="BC47778" s="79"/>
    </row>
    <row r="47779" spans="30:55" x14ac:dyDescent="0.25">
      <c r="AH47779" s="79"/>
      <c r="AI47779" s="79"/>
      <c r="AJ47779" s="80"/>
      <c r="AK47779" s="79"/>
      <c r="AS47779" s="80"/>
      <c r="AW47779" s="80"/>
      <c r="AX47779" s="80"/>
      <c r="BC47779" s="79"/>
    </row>
    <row r="47780" spans="30:55" x14ac:dyDescent="0.25">
      <c r="AD47780" s="27"/>
      <c r="AE47780" s="27"/>
      <c r="AH47780" s="79"/>
      <c r="AI47780" s="79"/>
      <c r="AJ47780" s="80"/>
      <c r="AK47780" s="79"/>
      <c r="AM47780" s="79"/>
      <c r="AS47780" s="80"/>
      <c r="AW47780" s="80"/>
      <c r="BC47780" s="79"/>
    </row>
    <row r="47781" spans="30:55" x14ac:dyDescent="0.25">
      <c r="AD47781" s="27"/>
      <c r="AE47781" s="27"/>
      <c r="AH47781" s="79"/>
      <c r="AI47781" s="79"/>
      <c r="AJ47781" s="80"/>
      <c r="AK47781" s="79"/>
      <c r="AM47781" s="79"/>
      <c r="AR47781" s="79"/>
      <c r="AS47781" s="80"/>
      <c r="BC47781" s="79"/>
    </row>
    <row r="47782" spans="30:55" x14ac:dyDescent="0.25">
      <c r="AH47782" s="79"/>
      <c r="AI47782" s="79"/>
      <c r="AJ47782" s="80"/>
      <c r="AK47782" s="79"/>
      <c r="AS47782" s="80"/>
      <c r="BC47782" s="79"/>
    </row>
    <row r="47783" spans="30:55" x14ac:dyDescent="0.25">
      <c r="AH47783" s="79"/>
      <c r="AI47783" s="79"/>
      <c r="AJ47783" s="80"/>
      <c r="AK47783" s="79"/>
      <c r="AS47783" s="80"/>
      <c r="AW47783" s="80"/>
      <c r="AX47783" s="80"/>
      <c r="BC47783" s="79"/>
    </row>
    <row r="47784" spans="30:55" x14ac:dyDescent="0.25">
      <c r="AH47784" s="79"/>
      <c r="AI47784" s="79"/>
      <c r="AJ47784" s="80"/>
      <c r="AK47784" s="79"/>
      <c r="AS47784" s="80"/>
      <c r="AW47784" s="80"/>
      <c r="AX47784" s="80"/>
      <c r="BC47784" s="79"/>
    </row>
    <row r="47785" spans="30:55" x14ac:dyDescent="0.25">
      <c r="AD47785" s="27"/>
      <c r="AE47785" s="27"/>
      <c r="AH47785" s="79"/>
      <c r="AI47785" s="79"/>
      <c r="AJ47785" s="80"/>
      <c r="AK47785" s="79"/>
      <c r="AS47785" s="80"/>
      <c r="BC47785" s="79"/>
    </row>
    <row r="47786" spans="30:55" x14ac:dyDescent="0.25">
      <c r="AH47786" s="79"/>
      <c r="AI47786" s="79"/>
      <c r="AJ47786" s="80"/>
      <c r="AK47786" s="79"/>
      <c r="AS47786" s="80"/>
      <c r="AW47786" s="80"/>
      <c r="AX47786" s="80"/>
      <c r="BC47786" s="79"/>
    </row>
    <row r="47787" spans="30:55" x14ac:dyDescent="0.25">
      <c r="AH47787" s="79"/>
      <c r="AI47787" s="79"/>
      <c r="AJ47787" s="80"/>
      <c r="AK47787" s="79"/>
      <c r="AS47787" s="80"/>
      <c r="AW47787" s="80"/>
      <c r="AX47787" s="80"/>
      <c r="BC47787" s="79"/>
    </row>
    <row r="47788" spans="30:55" x14ac:dyDescent="0.25">
      <c r="AH47788" s="79"/>
      <c r="AI47788" s="79"/>
      <c r="AJ47788" s="80"/>
      <c r="AK47788" s="79"/>
      <c r="AS47788" s="80"/>
      <c r="AW47788" s="80"/>
      <c r="BC47788" s="79"/>
    </row>
    <row r="47789" spans="30:55" x14ac:dyDescent="0.25">
      <c r="AH47789" s="79"/>
      <c r="AI47789" s="79"/>
      <c r="AJ47789" s="80"/>
      <c r="AK47789" s="79"/>
      <c r="AS47789" s="80"/>
      <c r="BC47789" s="79"/>
    </row>
    <row r="47790" spans="30:55" x14ac:dyDescent="0.25">
      <c r="AH47790" s="79"/>
      <c r="AI47790" s="79"/>
      <c r="AJ47790" s="80"/>
      <c r="AK47790" s="79"/>
      <c r="AM47790" s="79"/>
      <c r="AS47790" s="80"/>
      <c r="AW47790" s="80"/>
      <c r="BC47790" s="79"/>
    </row>
    <row r="47791" spans="30:55" x14ac:dyDescent="0.25">
      <c r="AH47791" s="79"/>
      <c r="AI47791" s="79"/>
      <c r="AJ47791" s="80"/>
      <c r="AK47791" s="79"/>
      <c r="AS47791" s="80"/>
      <c r="AW47791" s="80"/>
      <c r="AX47791" s="80"/>
      <c r="BC47791" s="79"/>
    </row>
    <row r="47792" spans="30:55" x14ac:dyDescent="0.25">
      <c r="AH47792" s="79"/>
      <c r="AI47792" s="79"/>
      <c r="AJ47792" s="80"/>
      <c r="AK47792" s="79"/>
      <c r="AS47792" s="80"/>
      <c r="AW47792" s="80"/>
      <c r="AX47792" s="80"/>
      <c r="BC47792" s="79"/>
    </row>
    <row r="47793" spans="34:55" x14ac:dyDescent="0.25">
      <c r="AH47793" s="79"/>
      <c r="AI47793" s="79"/>
      <c r="AJ47793" s="80"/>
      <c r="AK47793" s="79"/>
      <c r="AS47793" s="80"/>
      <c r="AW47793" s="80"/>
      <c r="AX47793" s="80"/>
      <c r="BC47793" s="79"/>
    </row>
    <row r="47794" spans="34:55" x14ac:dyDescent="0.25">
      <c r="AH47794" s="79"/>
      <c r="AI47794" s="79"/>
      <c r="AJ47794" s="80"/>
      <c r="AK47794" s="79"/>
      <c r="AS47794" s="80"/>
      <c r="AW47794" s="80"/>
      <c r="AX47794" s="80"/>
      <c r="BC47794" s="79"/>
    </row>
    <row r="47795" spans="34:55" x14ac:dyDescent="0.25">
      <c r="AH47795" s="79"/>
      <c r="AI47795" s="79"/>
      <c r="AJ47795" s="80"/>
      <c r="AK47795" s="79"/>
      <c r="AS47795" s="80"/>
      <c r="BC47795" s="79"/>
    </row>
    <row r="47796" spans="34:55" x14ac:dyDescent="0.25">
      <c r="AH47796" s="79"/>
      <c r="AI47796" s="79"/>
      <c r="AJ47796" s="80"/>
      <c r="AK47796" s="79"/>
      <c r="AS47796" s="80"/>
      <c r="AW47796" s="80"/>
      <c r="BC47796" s="79"/>
    </row>
    <row r="47797" spans="34:55" x14ac:dyDescent="0.25">
      <c r="AH47797" s="79"/>
      <c r="AI47797" s="79"/>
      <c r="AJ47797" s="80"/>
      <c r="AK47797" s="79"/>
      <c r="AS47797" s="80"/>
      <c r="BC47797" s="79"/>
    </row>
    <row r="47798" spans="34:55" x14ac:dyDescent="0.25">
      <c r="AH47798" s="79"/>
      <c r="AI47798" s="79"/>
      <c r="AJ47798" s="80"/>
      <c r="AK47798" s="79"/>
      <c r="AM47798" s="79"/>
      <c r="AS47798" s="80"/>
      <c r="AW47798" s="80"/>
      <c r="BC47798" s="79"/>
    </row>
    <row r="47799" spans="34:55" x14ac:dyDescent="0.25">
      <c r="AH47799" s="79"/>
      <c r="AI47799" s="79"/>
      <c r="AJ47799" s="80"/>
      <c r="AK47799" s="79"/>
      <c r="AS47799" s="80"/>
      <c r="BC47799" s="79"/>
    </row>
    <row r="47800" spans="34:55" x14ac:dyDescent="0.25">
      <c r="AH47800" s="79"/>
      <c r="AI47800" s="79"/>
      <c r="AJ47800" s="80"/>
      <c r="AK47800" s="79"/>
      <c r="AM47800" s="79"/>
      <c r="AS47800" s="80"/>
      <c r="BC47800" s="79"/>
    </row>
    <row r="47801" spans="34:55" x14ac:dyDescent="0.25">
      <c r="AH47801" s="79"/>
      <c r="AI47801" s="79"/>
      <c r="AJ47801" s="80"/>
      <c r="AK47801" s="79"/>
      <c r="AS47801" s="80"/>
      <c r="AW47801" s="80"/>
      <c r="BC47801" s="79"/>
    </row>
    <row r="47802" spans="34:55" x14ac:dyDescent="0.25">
      <c r="AH47802" s="79"/>
      <c r="AI47802" s="79"/>
      <c r="AJ47802" s="80"/>
      <c r="AK47802" s="79"/>
      <c r="AS47802" s="80"/>
      <c r="BC47802" s="79"/>
    </row>
    <row r="47803" spans="34:55" x14ac:dyDescent="0.25">
      <c r="AH47803" s="79"/>
      <c r="AI47803" s="79"/>
      <c r="AJ47803" s="80"/>
      <c r="AK47803" s="79"/>
      <c r="AS47803" s="80"/>
      <c r="AW47803" s="80"/>
      <c r="BC47803" s="79"/>
    </row>
    <row r="47804" spans="34:55" x14ac:dyDescent="0.25">
      <c r="AH47804" s="79"/>
      <c r="AI47804" s="79"/>
      <c r="AJ47804" s="80"/>
      <c r="AK47804" s="79"/>
      <c r="AS47804" s="80"/>
      <c r="AW47804" s="80"/>
      <c r="BC47804" s="79"/>
    </row>
    <row r="47805" spans="34:55" x14ac:dyDescent="0.25">
      <c r="AH47805" s="79"/>
      <c r="AI47805" s="79"/>
      <c r="AJ47805" s="80"/>
      <c r="AK47805" s="79"/>
      <c r="AS47805" s="80"/>
      <c r="AW47805" s="80"/>
      <c r="BC47805" s="79"/>
    </row>
    <row r="47806" spans="34:55" x14ac:dyDescent="0.25">
      <c r="AH47806" s="79"/>
      <c r="AI47806" s="79"/>
      <c r="AJ47806" s="80"/>
      <c r="AK47806" s="79"/>
      <c r="AS47806" s="80"/>
      <c r="BC47806" s="79"/>
    </row>
    <row r="47807" spans="34:55" x14ac:dyDescent="0.25">
      <c r="AH47807" s="79"/>
      <c r="AI47807" s="79"/>
      <c r="AJ47807" s="80"/>
      <c r="AK47807" s="79"/>
      <c r="AS47807" s="80"/>
      <c r="AW47807" s="80"/>
      <c r="BC47807" s="79"/>
    </row>
    <row r="47808" spans="34:55" x14ac:dyDescent="0.25">
      <c r="AH47808" s="79"/>
      <c r="AI47808" s="79"/>
      <c r="AJ47808" s="80"/>
      <c r="AK47808" s="79"/>
      <c r="AS47808" s="80"/>
      <c r="BC47808" s="79"/>
    </row>
    <row r="47809" spans="34:55" x14ac:dyDescent="0.25">
      <c r="AH47809" s="79"/>
      <c r="AI47809" s="79"/>
      <c r="AJ47809" s="80"/>
      <c r="AK47809" s="79"/>
      <c r="AS47809" s="80"/>
      <c r="AW47809" s="80"/>
      <c r="BC47809" s="79"/>
    </row>
    <row r="47810" spans="34:55" x14ac:dyDescent="0.25">
      <c r="AH47810" s="79"/>
      <c r="AI47810" s="79"/>
      <c r="AJ47810" s="80"/>
      <c r="AK47810" s="79"/>
      <c r="AS47810" s="80"/>
      <c r="BC47810" s="79"/>
    </row>
    <row r="47811" spans="34:55" x14ac:dyDescent="0.25">
      <c r="AH47811" s="79"/>
      <c r="AI47811" s="79"/>
      <c r="AJ47811" s="80"/>
      <c r="AK47811" s="79"/>
      <c r="AS47811" s="80"/>
      <c r="AW47811" s="80"/>
      <c r="BC47811" s="79"/>
    </row>
    <row r="47812" spans="34:55" x14ac:dyDescent="0.25">
      <c r="AH47812" s="79"/>
      <c r="AI47812" s="79"/>
      <c r="AJ47812" s="80"/>
      <c r="AK47812" s="79"/>
      <c r="AS47812" s="80"/>
      <c r="BC47812" s="79"/>
    </row>
    <row r="47813" spans="34:55" x14ac:dyDescent="0.25">
      <c r="AH47813" s="79"/>
      <c r="AI47813" s="79"/>
      <c r="AJ47813" s="80"/>
      <c r="AK47813" s="79"/>
      <c r="AS47813" s="80"/>
      <c r="BC47813" s="79"/>
    </row>
    <row r="47814" spans="34:55" x14ac:dyDescent="0.25">
      <c r="AH47814" s="79"/>
      <c r="AI47814" s="79"/>
      <c r="AJ47814" s="80"/>
      <c r="AK47814" s="79"/>
      <c r="AS47814" s="80"/>
      <c r="AW47814" s="80"/>
      <c r="BC47814" s="79"/>
    </row>
    <row r="47815" spans="34:55" x14ac:dyDescent="0.25">
      <c r="AH47815" s="79"/>
      <c r="AI47815" s="79"/>
      <c r="AJ47815" s="80"/>
      <c r="AK47815" s="79"/>
      <c r="AS47815" s="80"/>
      <c r="BC47815" s="79"/>
    </row>
    <row r="47816" spans="34:55" x14ac:dyDescent="0.25">
      <c r="AH47816" s="79"/>
      <c r="AI47816" s="79"/>
      <c r="AJ47816" s="80"/>
      <c r="AK47816" s="79"/>
      <c r="AS47816" s="80"/>
      <c r="AW47816" s="80"/>
      <c r="BC47816" s="79"/>
    </row>
    <row r="47817" spans="34:55" x14ac:dyDescent="0.25">
      <c r="AH47817" s="79"/>
      <c r="AI47817" s="79"/>
      <c r="AJ47817" s="80"/>
      <c r="AK47817" s="79"/>
      <c r="AS47817" s="80"/>
      <c r="BC47817" s="79"/>
    </row>
    <row r="47818" spans="34:55" x14ac:dyDescent="0.25">
      <c r="AH47818" s="79"/>
      <c r="AI47818" s="79"/>
      <c r="AJ47818" s="80"/>
      <c r="AK47818" s="79"/>
      <c r="AS47818" s="80"/>
      <c r="AW47818" s="80"/>
      <c r="BC47818" s="79"/>
    </row>
    <row r="47819" spans="34:55" x14ac:dyDescent="0.25">
      <c r="AH47819" s="79"/>
      <c r="AI47819" s="79"/>
      <c r="AJ47819" s="80"/>
      <c r="AK47819" s="79"/>
      <c r="AS47819" s="80"/>
      <c r="BC47819" s="79"/>
    </row>
    <row r="47820" spans="34:55" x14ac:dyDescent="0.25">
      <c r="AH47820" s="79"/>
      <c r="AI47820" s="79"/>
      <c r="AJ47820" s="80"/>
      <c r="AK47820" s="79"/>
      <c r="AS47820" s="80"/>
      <c r="AW47820" s="80"/>
      <c r="BC47820" s="79"/>
    </row>
    <row r="47821" spans="34:55" x14ac:dyDescent="0.25">
      <c r="AH47821" s="79"/>
      <c r="AI47821" s="79"/>
      <c r="AJ47821" s="80"/>
      <c r="AK47821" s="79"/>
      <c r="AS47821" s="80"/>
      <c r="BC47821" s="79"/>
    </row>
    <row r="47822" spans="34:55" x14ac:dyDescent="0.25">
      <c r="AH47822" s="79"/>
      <c r="AI47822" s="79"/>
      <c r="AJ47822" s="80"/>
      <c r="AK47822" s="79"/>
      <c r="AS47822" s="80"/>
      <c r="AW47822" s="80"/>
      <c r="BC47822" s="79"/>
    </row>
    <row r="47823" spans="34:55" x14ac:dyDescent="0.25">
      <c r="AH47823" s="79"/>
      <c r="AI47823" s="79"/>
      <c r="AJ47823" s="80"/>
      <c r="AK47823" s="79"/>
      <c r="AS47823" s="80"/>
      <c r="BC47823" s="79"/>
    </row>
    <row r="47824" spans="34:55" x14ac:dyDescent="0.25">
      <c r="AH47824" s="79"/>
      <c r="AI47824" s="79"/>
      <c r="AJ47824" s="80"/>
      <c r="AK47824" s="79"/>
      <c r="AS47824" s="80"/>
      <c r="AW47824" s="80"/>
      <c r="AX47824" s="80"/>
      <c r="BC47824" s="79"/>
    </row>
    <row r="47825" spans="30:55" x14ac:dyDescent="0.25">
      <c r="AH47825" s="79"/>
      <c r="AI47825" s="79"/>
      <c r="AJ47825" s="80"/>
      <c r="AK47825" s="79"/>
      <c r="AS47825" s="80"/>
      <c r="AW47825" s="80"/>
      <c r="AX47825" s="80"/>
      <c r="BC47825" s="79"/>
    </row>
    <row r="47826" spans="30:55" x14ac:dyDescent="0.25">
      <c r="AH47826" s="79"/>
      <c r="AI47826" s="79"/>
      <c r="AJ47826" s="80"/>
      <c r="AK47826" s="79"/>
      <c r="AS47826" s="80"/>
      <c r="BC47826" s="79"/>
    </row>
    <row r="47827" spans="30:55" x14ac:dyDescent="0.25">
      <c r="AH47827" s="79"/>
      <c r="AI47827" s="79"/>
      <c r="AJ47827" s="80"/>
      <c r="AK47827" s="79"/>
      <c r="AS47827" s="80"/>
      <c r="BC47827" s="79"/>
    </row>
    <row r="47828" spans="30:55" x14ac:dyDescent="0.25">
      <c r="AH47828" s="79"/>
      <c r="AI47828" s="79"/>
      <c r="AJ47828" s="80"/>
      <c r="AK47828" s="79"/>
      <c r="AS47828" s="80"/>
      <c r="BC47828" s="79"/>
    </row>
    <row r="47829" spans="30:55" x14ac:dyDescent="0.25">
      <c r="AH47829" s="79"/>
      <c r="AI47829" s="79"/>
      <c r="AJ47829" s="80"/>
      <c r="AK47829" s="79"/>
      <c r="AS47829" s="80"/>
      <c r="BC47829" s="79"/>
    </row>
    <row r="47830" spans="30:55" x14ac:dyDescent="0.25">
      <c r="AD47830" s="27"/>
      <c r="AE47830" s="27"/>
      <c r="AH47830" s="79"/>
      <c r="AI47830" s="79"/>
      <c r="AJ47830" s="80"/>
      <c r="AK47830" s="79"/>
      <c r="AM47830" s="79"/>
      <c r="AS47830" s="80"/>
      <c r="BC47830" s="79"/>
    </row>
    <row r="47831" spans="30:55" x14ac:dyDescent="0.25">
      <c r="AH47831" s="79"/>
      <c r="AI47831" s="79"/>
      <c r="AJ47831" s="80"/>
      <c r="AK47831" s="79"/>
      <c r="AR47831" s="79"/>
      <c r="AS47831" s="80"/>
      <c r="AW47831" s="80"/>
      <c r="AX47831" s="80"/>
      <c r="BC47831" s="79"/>
    </row>
    <row r="47832" spans="30:55" x14ac:dyDescent="0.25">
      <c r="AD47832" s="27"/>
      <c r="AE47832" s="27"/>
      <c r="AH47832" s="79"/>
      <c r="AI47832" s="79"/>
      <c r="AJ47832" s="80"/>
      <c r="AK47832" s="79"/>
      <c r="AS47832" s="80"/>
      <c r="AW47832" s="80"/>
      <c r="AX47832" s="80"/>
      <c r="BC47832" s="79"/>
    </row>
    <row r="47833" spans="30:55" x14ac:dyDescent="0.25">
      <c r="AH47833" s="79"/>
      <c r="AI47833" s="79"/>
      <c r="AJ47833" s="80"/>
      <c r="AK47833" s="79"/>
      <c r="AS47833" s="80"/>
      <c r="AW47833" s="80"/>
      <c r="AX47833" s="80"/>
      <c r="BC47833" s="79"/>
    </row>
    <row r="47834" spans="30:55" x14ac:dyDescent="0.25">
      <c r="AD47834" s="27"/>
      <c r="AE47834" s="27"/>
      <c r="AH47834" s="79"/>
      <c r="AI47834" s="79"/>
      <c r="AJ47834" s="80"/>
      <c r="AK47834" s="79"/>
      <c r="AR47834" s="79"/>
      <c r="AS47834" s="80"/>
      <c r="AW47834" s="80"/>
      <c r="BC47834" s="79"/>
    </row>
    <row r="47835" spans="30:55" x14ac:dyDescent="0.25">
      <c r="AD47835" s="27"/>
      <c r="AE47835" s="27"/>
      <c r="AH47835" s="79"/>
      <c r="AI47835" s="79"/>
      <c r="AJ47835" s="80"/>
      <c r="AK47835" s="79"/>
      <c r="AS47835" s="80"/>
      <c r="AW47835" s="80"/>
      <c r="AX47835" s="80"/>
      <c r="BC47835" s="79"/>
    </row>
    <row r="47836" spans="30:55" x14ac:dyDescent="0.25">
      <c r="AH47836" s="79"/>
      <c r="AI47836" s="79"/>
      <c r="AJ47836" s="80"/>
      <c r="AK47836" s="79"/>
      <c r="AM47836" s="79"/>
      <c r="AS47836" s="80"/>
      <c r="AV47836" s="79"/>
      <c r="AW47836" s="80"/>
      <c r="AX47836" s="80"/>
      <c r="BC47836" s="79"/>
    </row>
    <row r="47837" spans="30:55" x14ac:dyDescent="0.25">
      <c r="AD47837" s="27"/>
      <c r="AE47837" s="27"/>
      <c r="AH47837" s="79"/>
      <c r="AI47837" s="79"/>
      <c r="AJ47837" s="80"/>
      <c r="AK47837" s="79"/>
      <c r="AM47837" s="79"/>
      <c r="AS47837" s="80"/>
      <c r="AV47837" s="79"/>
      <c r="AW47837" s="80"/>
      <c r="AX47837" s="80"/>
      <c r="BC47837" s="79"/>
    </row>
    <row r="47838" spans="30:55" x14ac:dyDescent="0.25">
      <c r="AD47838" s="27"/>
      <c r="AE47838" s="27"/>
      <c r="AH47838" s="79"/>
      <c r="AI47838" s="79"/>
      <c r="AJ47838" s="80"/>
      <c r="AK47838" s="79"/>
      <c r="AS47838" s="80"/>
      <c r="AW47838" s="80"/>
      <c r="AX47838" s="80"/>
      <c r="BC47838" s="79"/>
    </row>
    <row r="47839" spans="30:55" x14ac:dyDescent="0.25">
      <c r="AH47839" s="79"/>
      <c r="AI47839" s="79"/>
      <c r="AJ47839" s="80"/>
      <c r="AK47839" s="79"/>
      <c r="AS47839" s="80"/>
      <c r="AW47839" s="80"/>
      <c r="AX47839" s="80"/>
      <c r="BC47839" s="79"/>
    </row>
    <row r="47840" spans="30:55" x14ac:dyDescent="0.25">
      <c r="AH47840" s="79"/>
      <c r="AI47840" s="79"/>
      <c r="AJ47840" s="80"/>
      <c r="AK47840" s="79"/>
      <c r="AS47840" s="80"/>
      <c r="AW47840" s="80"/>
      <c r="AX47840" s="80"/>
      <c r="BC47840" s="79"/>
    </row>
    <row r="47841" spans="30:55" x14ac:dyDescent="0.25">
      <c r="AH47841" s="79"/>
      <c r="AI47841" s="79"/>
      <c r="AJ47841" s="80"/>
      <c r="AK47841" s="79"/>
      <c r="AM47841" s="79"/>
      <c r="AS47841" s="80"/>
      <c r="AV47841" s="79"/>
      <c r="AW47841" s="80"/>
      <c r="BC47841" s="79"/>
    </row>
    <row r="47842" spans="30:55" x14ac:dyDescent="0.25">
      <c r="AH47842" s="79"/>
      <c r="AI47842" s="79"/>
      <c r="AJ47842" s="80"/>
      <c r="AK47842" s="79"/>
      <c r="AM47842" s="79"/>
      <c r="AR47842" s="79"/>
      <c r="AS47842" s="80"/>
      <c r="AV47842" s="79"/>
      <c r="AW47842" s="80"/>
      <c r="BC47842" s="79"/>
    </row>
    <row r="47843" spans="30:55" x14ac:dyDescent="0.25">
      <c r="AH47843" s="79"/>
      <c r="AI47843" s="79"/>
      <c r="AJ47843" s="80"/>
      <c r="AK47843" s="79"/>
      <c r="AS47843" s="80"/>
      <c r="AW47843" s="80"/>
      <c r="BC47843" s="79"/>
    </row>
    <row r="47844" spans="30:55" x14ac:dyDescent="0.25">
      <c r="AH47844" s="79"/>
      <c r="AI47844" s="79"/>
      <c r="AJ47844" s="80"/>
      <c r="AK47844" s="79"/>
      <c r="AR47844" s="79"/>
      <c r="AS47844" s="80"/>
      <c r="AW47844" s="80"/>
      <c r="BC47844" s="79"/>
    </row>
    <row r="47845" spans="30:55" x14ac:dyDescent="0.25">
      <c r="AH47845" s="79"/>
      <c r="AI47845" s="79"/>
      <c r="AJ47845" s="80"/>
      <c r="AK47845" s="79"/>
      <c r="AS47845" s="80"/>
      <c r="AW47845" s="80"/>
      <c r="AX47845" s="80"/>
      <c r="BC47845" s="79"/>
    </row>
    <row r="47846" spans="30:55" x14ac:dyDescent="0.25">
      <c r="AH47846" s="79"/>
      <c r="AI47846" s="79"/>
      <c r="AJ47846" s="80"/>
      <c r="AK47846" s="79"/>
      <c r="AS47846" s="80"/>
      <c r="AW47846" s="80"/>
      <c r="AX47846" s="80"/>
      <c r="BC47846" s="79"/>
    </row>
    <row r="47847" spans="30:55" x14ac:dyDescent="0.25">
      <c r="AH47847" s="79"/>
      <c r="AI47847" s="79"/>
      <c r="AJ47847" s="80"/>
      <c r="AK47847" s="79"/>
      <c r="AS47847" s="80"/>
      <c r="AW47847" s="80"/>
      <c r="AX47847" s="80"/>
      <c r="BC47847" s="79"/>
    </row>
    <row r="47848" spans="30:55" x14ac:dyDescent="0.25">
      <c r="AD47848" s="27"/>
      <c r="AE47848" s="27"/>
      <c r="AH47848" s="79"/>
      <c r="AI47848" s="79"/>
      <c r="AJ47848" s="80"/>
      <c r="AK47848" s="79"/>
      <c r="AS47848" s="80"/>
      <c r="AW47848" s="80"/>
      <c r="AX47848" s="80"/>
      <c r="BC47848" s="79"/>
    </row>
    <row r="47849" spans="30:55" x14ac:dyDescent="0.25">
      <c r="AH47849" s="79"/>
      <c r="AI47849" s="79"/>
      <c r="AJ47849" s="80"/>
      <c r="AK47849" s="79"/>
      <c r="AM47849" s="79"/>
      <c r="AS47849" s="80"/>
      <c r="AV47849" s="79"/>
      <c r="AW47849" s="80"/>
      <c r="AX47849" s="80"/>
      <c r="BC47849" s="79"/>
    </row>
    <row r="47850" spans="30:55" x14ac:dyDescent="0.25">
      <c r="AH47850" s="79"/>
      <c r="AI47850" s="79"/>
      <c r="AJ47850" s="80"/>
      <c r="AK47850" s="79"/>
      <c r="AS47850" s="80"/>
      <c r="AW47850" s="80"/>
      <c r="AX47850" s="80"/>
      <c r="BC47850" s="79"/>
    </row>
    <row r="47851" spans="30:55" x14ac:dyDescent="0.25">
      <c r="AD47851" s="27"/>
      <c r="AE47851" s="27"/>
      <c r="AH47851" s="79"/>
      <c r="AI47851" s="79"/>
      <c r="AJ47851" s="80"/>
      <c r="AK47851" s="79"/>
      <c r="AM47851" s="79"/>
      <c r="AS47851" s="80"/>
      <c r="AV47851" s="79"/>
      <c r="AW47851" s="80"/>
      <c r="AX47851" s="80"/>
      <c r="BC47851" s="79"/>
    </row>
    <row r="47852" spans="30:55" x14ac:dyDescent="0.25">
      <c r="AD47852" s="27"/>
      <c r="AE47852" s="27"/>
      <c r="AH47852" s="79"/>
      <c r="AI47852" s="79"/>
      <c r="AJ47852" s="80"/>
      <c r="AK47852" s="79"/>
      <c r="AM47852" s="79"/>
      <c r="AS47852" s="80"/>
      <c r="AV47852" s="79"/>
      <c r="AW47852" s="80"/>
      <c r="BC47852" s="79"/>
    </row>
    <row r="47853" spans="30:55" x14ac:dyDescent="0.25">
      <c r="AD47853" s="27"/>
      <c r="AE47853" s="27"/>
      <c r="AH47853" s="79"/>
      <c r="AI47853" s="79"/>
      <c r="AJ47853" s="80"/>
      <c r="AK47853" s="79"/>
      <c r="AM47853" s="79"/>
      <c r="AR47853" s="79"/>
      <c r="AS47853" s="80"/>
      <c r="BC47853" s="79"/>
    </row>
    <row r="47854" spans="30:55" x14ac:dyDescent="0.25">
      <c r="AH47854" s="79"/>
      <c r="AI47854" s="79"/>
      <c r="AJ47854" s="80"/>
      <c r="AK47854" s="79"/>
      <c r="AM47854" s="79"/>
      <c r="AS47854" s="80"/>
      <c r="AW47854" s="80"/>
      <c r="BC47854" s="79"/>
    </row>
    <row r="47855" spans="30:55" x14ac:dyDescent="0.25">
      <c r="AH47855" s="79"/>
      <c r="AI47855" s="79"/>
      <c r="AJ47855" s="80"/>
      <c r="AK47855" s="79"/>
      <c r="AS47855" s="80"/>
      <c r="AW47855" s="80"/>
      <c r="BC47855" s="79"/>
    </row>
    <row r="47856" spans="30:55" x14ac:dyDescent="0.25">
      <c r="AH47856" s="79"/>
      <c r="AI47856" s="79"/>
      <c r="AJ47856" s="80"/>
      <c r="AK47856" s="79"/>
      <c r="AS47856" s="80"/>
      <c r="AW47856" s="80"/>
      <c r="AX47856" s="80"/>
      <c r="BC47856" s="79"/>
    </row>
    <row r="47857" spans="30:55" x14ac:dyDescent="0.25">
      <c r="AH47857" s="79"/>
      <c r="AI47857" s="79"/>
      <c r="AJ47857" s="80"/>
      <c r="AK47857" s="79"/>
      <c r="AS47857" s="80"/>
      <c r="AW47857" s="80"/>
      <c r="AX47857" s="80"/>
      <c r="BC47857" s="79"/>
    </row>
    <row r="47858" spans="30:55" x14ac:dyDescent="0.25">
      <c r="AH47858" s="79"/>
      <c r="AI47858" s="79"/>
      <c r="AJ47858" s="80"/>
      <c r="AK47858" s="79"/>
      <c r="AR47858" s="79"/>
      <c r="AS47858" s="80"/>
      <c r="AW47858" s="80"/>
      <c r="AX47858" s="80"/>
      <c r="BC47858" s="79"/>
    </row>
    <row r="47859" spans="30:55" x14ac:dyDescent="0.25">
      <c r="AH47859" s="79"/>
      <c r="AI47859" s="79"/>
      <c r="AJ47859" s="80"/>
      <c r="AK47859" s="79"/>
      <c r="AS47859" s="80"/>
      <c r="AW47859" s="80"/>
      <c r="AX47859" s="80"/>
      <c r="BC47859" s="79"/>
    </row>
    <row r="47860" spans="30:55" x14ac:dyDescent="0.25">
      <c r="AH47860" s="79"/>
      <c r="AI47860" s="79"/>
      <c r="AJ47860" s="80"/>
      <c r="AK47860" s="79"/>
      <c r="AS47860" s="80"/>
      <c r="AW47860" s="80"/>
      <c r="AX47860" s="80"/>
      <c r="BC47860" s="79"/>
    </row>
    <row r="47861" spans="30:55" x14ac:dyDescent="0.25">
      <c r="AH47861" s="79"/>
      <c r="AI47861" s="79"/>
      <c r="AJ47861" s="80"/>
      <c r="AK47861" s="79"/>
      <c r="AR47861" s="79"/>
      <c r="AS47861" s="80"/>
      <c r="AW47861" s="80"/>
      <c r="AX47861" s="80"/>
      <c r="BC47861" s="79"/>
    </row>
    <row r="47862" spans="30:55" x14ac:dyDescent="0.25">
      <c r="AH47862" s="79"/>
      <c r="AI47862" s="79"/>
      <c r="AJ47862" s="80"/>
      <c r="AK47862" s="79"/>
      <c r="AS47862" s="80"/>
      <c r="AW47862" s="80"/>
      <c r="AX47862" s="80"/>
      <c r="BC47862" s="79"/>
    </row>
    <row r="47863" spans="30:55" x14ac:dyDescent="0.25">
      <c r="AH47863" s="79"/>
      <c r="AI47863" s="79"/>
      <c r="AJ47863" s="80"/>
      <c r="AK47863" s="79"/>
      <c r="AS47863" s="80"/>
      <c r="AW47863" s="80"/>
      <c r="AX47863" s="80"/>
      <c r="BC47863" s="79"/>
    </row>
    <row r="47864" spans="30:55" x14ac:dyDescent="0.25">
      <c r="AH47864" s="79"/>
      <c r="AI47864" s="79"/>
      <c r="AJ47864" s="80"/>
      <c r="AK47864" s="79"/>
      <c r="AS47864" s="80"/>
      <c r="AW47864" s="80"/>
      <c r="AX47864" s="80"/>
      <c r="BC47864" s="79"/>
    </row>
    <row r="47865" spans="30:55" x14ac:dyDescent="0.25">
      <c r="AH47865" s="79"/>
      <c r="AI47865" s="79"/>
      <c r="AJ47865" s="80"/>
      <c r="AK47865" s="79"/>
      <c r="AS47865" s="80"/>
      <c r="AW47865" s="80"/>
      <c r="BC47865" s="79"/>
    </row>
    <row r="47866" spans="30:55" x14ac:dyDescent="0.25">
      <c r="AH47866" s="79"/>
      <c r="AI47866" s="79"/>
      <c r="AJ47866" s="80"/>
      <c r="AK47866" s="79"/>
      <c r="AS47866" s="80"/>
      <c r="AW47866" s="80"/>
      <c r="BC47866" s="79"/>
    </row>
    <row r="47867" spans="30:55" x14ac:dyDescent="0.25">
      <c r="AH47867" s="79"/>
      <c r="AI47867" s="79"/>
      <c r="AJ47867" s="80"/>
      <c r="AK47867" s="79"/>
      <c r="AS47867" s="80"/>
      <c r="AV47867" s="79"/>
      <c r="AW47867" s="80"/>
      <c r="AX47867" s="80"/>
      <c r="BC47867" s="79"/>
    </row>
    <row r="47868" spans="30:55" x14ac:dyDescent="0.25">
      <c r="AH47868" s="79"/>
      <c r="AI47868" s="79"/>
      <c r="AJ47868" s="80"/>
      <c r="AK47868" s="79"/>
      <c r="AM47868" s="79"/>
      <c r="AS47868" s="80"/>
      <c r="AV47868" s="79"/>
      <c r="AW47868" s="80"/>
      <c r="BC47868" s="79"/>
    </row>
    <row r="47869" spans="30:55" x14ac:dyDescent="0.25">
      <c r="AH47869" s="79"/>
      <c r="AI47869" s="79"/>
      <c r="AJ47869" s="80"/>
      <c r="AK47869" s="79"/>
      <c r="AM47869" s="79"/>
      <c r="AS47869" s="80"/>
      <c r="AV47869" s="79"/>
      <c r="AW47869" s="80"/>
      <c r="BC47869" s="79"/>
    </row>
    <row r="47870" spans="30:55" x14ac:dyDescent="0.25">
      <c r="AD47870" s="27"/>
      <c r="AE47870" s="27"/>
      <c r="AH47870" s="79"/>
      <c r="AI47870" s="79"/>
      <c r="AJ47870" s="80"/>
      <c r="AK47870" s="79"/>
      <c r="AS47870" s="80"/>
      <c r="AW47870" s="80"/>
      <c r="AX47870" s="80"/>
      <c r="BC47870" s="79"/>
    </row>
    <row r="47871" spans="30:55" x14ac:dyDescent="0.25">
      <c r="AH47871" s="79"/>
      <c r="AI47871" s="79"/>
      <c r="AJ47871" s="80"/>
      <c r="AK47871" s="79"/>
      <c r="AS47871" s="80"/>
      <c r="AW47871" s="80"/>
      <c r="AX47871" s="80"/>
      <c r="BC47871" s="79"/>
    </row>
    <row r="47872" spans="30:55" x14ac:dyDescent="0.25">
      <c r="AD47872" s="27"/>
      <c r="AE47872" s="27"/>
      <c r="AH47872" s="79"/>
      <c r="AI47872" s="79"/>
      <c r="AJ47872" s="80"/>
      <c r="AK47872" s="79"/>
      <c r="AS47872" s="80"/>
      <c r="AW47872" s="80"/>
      <c r="AX47872" s="80"/>
      <c r="BC47872" s="79"/>
    </row>
    <row r="47873" spans="30:55" x14ac:dyDescent="0.25">
      <c r="AD47873" s="27"/>
      <c r="AE47873" s="27"/>
      <c r="AH47873" s="79"/>
      <c r="AI47873" s="79"/>
      <c r="AJ47873" s="80"/>
      <c r="AK47873" s="79"/>
      <c r="AS47873" s="80"/>
      <c r="AW47873" s="80"/>
      <c r="BC47873" s="79"/>
    </row>
    <row r="47874" spans="30:55" x14ac:dyDescent="0.25">
      <c r="AH47874" s="79"/>
      <c r="AI47874" s="79"/>
      <c r="AJ47874" s="80"/>
      <c r="AK47874" s="79"/>
      <c r="AS47874" s="80"/>
      <c r="AW47874" s="80"/>
      <c r="AX47874" s="80"/>
      <c r="BC47874" s="79"/>
    </row>
    <row r="47875" spans="30:55" x14ac:dyDescent="0.25">
      <c r="AH47875" s="79"/>
      <c r="AI47875" s="79"/>
      <c r="AJ47875" s="80"/>
      <c r="AK47875" s="79"/>
      <c r="AM47875" s="79"/>
      <c r="AS47875" s="80"/>
      <c r="BC47875" s="79"/>
    </row>
    <row r="47876" spans="30:55" x14ac:dyDescent="0.25">
      <c r="AD47876" s="27"/>
      <c r="AE47876" s="27"/>
      <c r="AH47876" s="79"/>
      <c r="AI47876" s="79"/>
      <c r="AJ47876" s="80"/>
      <c r="AK47876" s="79"/>
      <c r="AS47876" s="80"/>
      <c r="BC47876" s="79"/>
    </row>
    <row r="47877" spans="30:55" x14ac:dyDescent="0.25">
      <c r="AH47877" s="79"/>
      <c r="AI47877" s="79"/>
      <c r="AJ47877" s="80"/>
      <c r="AK47877" s="79"/>
      <c r="AM47877" s="79"/>
      <c r="AS47877" s="80"/>
      <c r="BC47877" s="79"/>
    </row>
    <row r="47878" spans="30:55" x14ac:dyDescent="0.25">
      <c r="AH47878" s="79"/>
      <c r="AI47878" s="79"/>
      <c r="AJ47878" s="80"/>
      <c r="AK47878" s="79"/>
      <c r="AS47878" s="80"/>
      <c r="BC47878" s="79"/>
    </row>
    <row r="47879" spans="30:55" x14ac:dyDescent="0.25">
      <c r="AH47879" s="79"/>
      <c r="AI47879" s="79"/>
      <c r="AJ47879" s="80"/>
      <c r="AK47879" s="79"/>
      <c r="AS47879" s="80"/>
      <c r="BC47879" s="79"/>
    </row>
    <row r="47880" spans="30:55" x14ac:dyDescent="0.25">
      <c r="AH47880" s="79"/>
      <c r="AI47880" s="79"/>
      <c r="AJ47880" s="80"/>
      <c r="AK47880" s="79"/>
      <c r="AS47880" s="80"/>
      <c r="BC47880" s="79"/>
    </row>
    <row r="47881" spans="30:55" x14ac:dyDescent="0.25">
      <c r="AH47881" s="79"/>
      <c r="AI47881" s="79"/>
      <c r="AJ47881" s="80"/>
      <c r="AK47881" s="79"/>
      <c r="AS47881" s="80"/>
      <c r="AV47881" s="79"/>
      <c r="AW47881" s="80"/>
      <c r="AX47881" s="80"/>
      <c r="BC47881" s="79"/>
    </row>
    <row r="47882" spans="30:55" x14ac:dyDescent="0.25">
      <c r="AH47882" s="79"/>
      <c r="AI47882" s="79"/>
      <c r="AJ47882" s="80"/>
      <c r="AK47882" s="79"/>
      <c r="AS47882" s="80"/>
      <c r="BC47882" s="79"/>
    </row>
    <row r="47883" spans="30:55" x14ac:dyDescent="0.25">
      <c r="AD47883" s="27"/>
      <c r="AE47883" s="27"/>
      <c r="AH47883" s="79"/>
      <c r="AI47883" s="79"/>
      <c r="AJ47883" s="80"/>
      <c r="AK47883" s="79"/>
      <c r="AM47883" s="79"/>
      <c r="AS47883" s="80"/>
      <c r="BC47883" s="79"/>
    </row>
    <row r="47884" spans="30:55" x14ac:dyDescent="0.25">
      <c r="AH47884" s="79"/>
      <c r="AI47884" s="79"/>
      <c r="AJ47884" s="80"/>
      <c r="AK47884" s="79"/>
      <c r="AS47884" s="80"/>
      <c r="BC47884" s="79"/>
    </row>
    <row r="47885" spans="30:55" x14ac:dyDescent="0.25">
      <c r="AH47885" s="79"/>
      <c r="AI47885" s="79"/>
      <c r="AJ47885" s="80"/>
      <c r="AK47885" s="79"/>
      <c r="AS47885" s="80"/>
      <c r="AV47885" s="79"/>
      <c r="AW47885" s="80"/>
      <c r="AX47885" s="80"/>
      <c r="BC47885" s="79"/>
    </row>
    <row r="47886" spans="30:55" x14ac:dyDescent="0.25">
      <c r="AD47886" s="27"/>
      <c r="AE47886" s="27"/>
      <c r="AH47886" s="79"/>
      <c r="AI47886" s="79"/>
      <c r="AJ47886" s="80"/>
      <c r="AK47886" s="79"/>
      <c r="AS47886" s="80"/>
      <c r="AV47886" s="79"/>
      <c r="AW47886" s="80"/>
      <c r="AX47886" s="80"/>
      <c r="BC47886" s="79"/>
    </row>
    <row r="47887" spans="30:55" x14ac:dyDescent="0.25">
      <c r="AH47887" s="79"/>
      <c r="AI47887" s="79"/>
      <c r="AJ47887" s="80"/>
      <c r="AK47887" s="79"/>
      <c r="AS47887" s="80"/>
      <c r="AV47887" s="79"/>
      <c r="AW47887" s="80"/>
      <c r="AX47887" s="80"/>
      <c r="BC47887" s="79"/>
    </row>
    <row r="47888" spans="30:55" x14ac:dyDescent="0.25">
      <c r="AH47888" s="79"/>
      <c r="AI47888" s="79"/>
      <c r="AJ47888" s="80"/>
      <c r="AK47888" s="79"/>
      <c r="AS47888" s="80"/>
      <c r="AV47888" s="79"/>
      <c r="AW47888" s="80"/>
      <c r="AX47888" s="80"/>
      <c r="BC47888" s="79"/>
    </row>
    <row r="47889" spans="30:55" x14ac:dyDescent="0.25">
      <c r="AH47889" s="79"/>
      <c r="AI47889" s="79"/>
      <c r="AJ47889" s="80"/>
      <c r="AK47889" s="79"/>
      <c r="AS47889" s="80"/>
      <c r="AW47889" s="80"/>
      <c r="BC47889" s="79"/>
    </row>
    <row r="47890" spans="30:55" x14ac:dyDescent="0.25">
      <c r="AD47890" s="27"/>
      <c r="AE47890" s="27"/>
      <c r="AH47890" s="79"/>
      <c r="AI47890" s="79"/>
      <c r="AJ47890" s="80"/>
      <c r="AK47890" s="79"/>
      <c r="AS47890" s="80"/>
      <c r="AV47890" s="79"/>
      <c r="AW47890" s="80"/>
      <c r="AX47890" s="80"/>
      <c r="BC47890" s="79"/>
    </row>
    <row r="47891" spans="30:55" x14ac:dyDescent="0.25">
      <c r="AD47891" s="27"/>
      <c r="AE47891" s="27"/>
      <c r="AH47891" s="79"/>
      <c r="AI47891" s="79"/>
      <c r="AJ47891" s="80"/>
      <c r="AK47891" s="79"/>
      <c r="AS47891" s="80"/>
      <c r="AV47891" s="79"/>
      <c r="AW47891" s="80"/>
      <c r="AX47891" s="80"/>
      <c r="BC47891" s="79"/>
    </row>
    <row r="47892" spans="30:55" x14ac:dyDescent="0.25">
      <c r="AH47892" s="79"/>
      <c r="AI47892" s="79"/>
      <c r="AJ47892" s="80"/>
      <c r="AK47892" s="79"/>
      <c r="AS47892" s="80"/>
      <c r="AV47892" s="79"/>
      <c r="AW47892" s="80"/>
      <c r="AX47892" s="80"/>
      <c r="BC47892" s="79"/>
    </row>
    <row r="47893" spans="30:55" x14ac:dyDescent="0.25">
      <c r="AH47893" s="79"/>
      <c r="AI47893" s="79"/>
      <c r="AJ47893" s="80"/>
      <c r="AK47893" s="79"/>
      <c r="AS47893" s="80"/>
      <c r="AV47893" s="79"/>
      <c r="AW47893" s="80"/>
      <c r="AX47893" s="80"/>
      <c r="BC47893" s="79"/>
    </row>
    <row r="47894" spans="30:55" x14ac:dyDescent="0.25">
      <c r="AH47894" s="79"/>
      <c r="AI47894" s="79"/>
      <c r="AJ47894" s="80"/>
      <c r="AK47894" s="79"/>
      <c r="AS47894" s="80"/>
      <c r="AW47894" s="80"/>
      <c r="AX47894" s="80"/>
      <c r="BC47894" s="79"/>
    </row>
    <row r="47895" spans="30:55" x14ac:dyDescent="0.25">
      <c r="AH47895" s="79"/>
      <c r="AI47895" s="79"/>
      <c r="AJ47895" s="80"/>
      <c r="AK47895" s="79"/>
      <c r="AS47895" s="80"/>
      <c r="BC47895" s="79"/>
    </row>
    <row r="47896" spans="30:55" x14ac:dyDescent="0.25">
      <c r="AH47896" s="79"/>
      <c r="AI47896" s="79"/>
      <c r="AJ47896" s="80"/>
      <c r="AK47896" s="79"/>
      <c r="AS47896" s="80"/>
      <c r="AW47896" s="80"/>
      <c r="AX47896" s="80"/>
      <c r="BC47896" s="79"/>
    </row>
    <row r="47897" spans="30:55" x14ac:dyDescent="0.25">
      <c r="AD47897" s="27"/>
      <c r="AE47897" s="27"/>
      <c r="AH47897" s="79"/>
      <c r="AI47897" s="79"/>
      <c r="AJ47897" s="80"/>
      <c r="AK47897" s="79"/>
      <c r="AS47897" s="80"/>
      <c r="AW47897" s="80"/>
      <c r="BC47897" s="79"/>
    </row>
    <row r="47898" spans="30:55" x14ac:dyDescent="0.25">
      <c r="AH47898" s="79"/>
      <c r="AI47898" s="79"/>
      <c r="AJ47898" s="80"/>
      <c r="AK47898" s="79"/>
      <c r="AS47898" s="80"/>
      <c r="BC47898" s="79"/>
    </row>
    <row r="47899" spans="30:55" x14ac:dyDescent="0.25">
      <c r="AH47899" s="79"/>
      <c r="AI47899" s="79"/>
      <c r="AJ47899" s="80"/>
      <c r="AK47899" s="79"/>
      <c r="AS47899" s="80"/>
      <c r="AW47899" s="80"/>
      <c r="AX47899" s="80"/>
      <c r="BC47899" s="79"/>
    </row>
    <row r="47900" spans="30:55" x14ac:dyDescent="0.25">
      <c r="AD47900" s="27"/>
      <c r="AE47900" s="27"/>
      <c r="AH47900" s="79"/>
      <c r="AI47900" s="79"/>
      <c r="AJ47900" s="80"/>
      <c r="AK47900" s="79"/>
      <c r="AM47900" s="79"/>
      <c r="AS47900" s="80"/>
      <c r="AV47900" s="79"/>
      <c r="AW47900" s="80"/>
      <c r="BC47900" s="79"/>
    </row>
    <row r="47901" spans="30:55" x14ac:dyDescent="0.25">
      <c r="AH47901" s="79"/>
      <c r="AI47901" s="79"/>
      <c r="AJ47901" s="80"/>
      <c r="AK47901" s="79"/>
      <c r="AS47901" s="80"/>
      <c r="AW47901" s="80"/>
      <c r="AX47901" s="80"/>
      <c r="BC47901" s="79"/>
    </row>
    <row r="47902" spans="30:55" x14ac:dyDescent="0.25">
      <c r="AH47902" s="79"/>
      <c r="AI47902" s="79"/>
      <c r="AJ47902" s="80"/>
      <c r="AK47902" s="79"/>
      <c r="AS47902" s="80"/>
      <c r="AW47902" s="80"/>
      <c r="AX47902" s="80"/>
      <c r="BC47902" s="79"/>
    </row>
    <row r="47903" spans="30:55" x14ac:dyDescent="0.25">
      <c r="AH47903" s="79"/>
      <c r="AI47903" s="79"/>
      <c r="AJ47903" s="80"/>
      <c r="AK47903" s="79"/>
      <c r="AS47903" s="80"/>
      <c r="BC47903" s="79"/>
    </row>
    <row r="47904" spans="30:55" x14ac:dyDescent="0.25">
      <c r="AD47904" s="27"/>
      <c r="AE47904" s="27"/>
      <c r="AH47904" s="79"/>
      <c r="AI47904" s="79"/>
      <c r="AJ47904" s="80"/>
      <c r="AK47904" s="79"/>
      <c r="AS47904" s="80"/>
      <c r="BC47904" s="79"/>
    </row>
    <row r="47905" spans="30:55" x14ac:dyDescent="0.25">
      <c r="AH47905" s="79"/>
      <c r="AI47905" s="79"/>
      <c r="AJ47905" s="80"/>
      <c r="AK47905" s="79"/>
      <c r="AS47905" s="80"/>
      <c r="BC47905" s="79"/>
    </row>
    <row r="47906" spans="30:55" x14ac:dyDescent="0.25">
      <c r="AH47906" s="79"/>
      <c r="AI47906" s="79"/>
      <c r="AJ47906" s="80"/>
      <c r="AK47906" s="79"/>
      <c r="AS47906" s="80"/>
      <c r="AW47906" s="80"/>
      <c r="AX47906" s="80"/>
      <c r="BC47906" s="79"/>
    </row>
    <row r="47907" spans="30:55" x14ac:dyDescent="0.25">
      <c r="AH47907" s="79"/>
      <c r="AI47907" s="79"/>
      <c r="AJ47907" s="80"/>
      <c r="AK47907" s="79"/>
      <c r="AS47907" s="80"/>
      <c r="AW47907" s="80"/>
      <c r="AX47907" s="80"/>
      <c r="BC47907" s="79"/>
    </row>
    <row r="47908" spans="30:55" x14ac:dyDescent="0.25">
      <c r="AH47908" s="79"/>
      <c r="AI47908" s="79"/>
      <c r="AJ47908" s="80"/>
      <c r="AK47908" s="79"/>
      <c r="AM47908" s="79"/>
      <c r="AS47908" s="80"/>
      <c r="AV47908" s="79"/>
      <c r="AW47908" s="80"/>
      <c r="BC47908" s="79"/>
    </row>
    <row r="47909" spans="30:55" x14ac:dyDescent="0.25">
      <c r="AD47909" s="27"/>
      <c r="AE47909" s="27"/>
      <c r="AH47909" s="79"/>
      <c r="AI47909" s="79"/>
      <c r="AJ47909" s="80"/>
      <c r="AK47909" s="79"/>
      <c r="AS47909" s="80"/>
      <c r="AV47909" s="79"/>
      <c r="AW47909" s="80"/>
      <c r="AX47909" s="80"/>
      <c r="BC47909" s="79"/>
    </row>
    <row r="47910" spans="30:55" x14ac:dyDescent="0.25">
      <c r="AD47910" s="27"/>
      <c r="AE47910" s="27"/>
      <c r="AH47910" s="79"/>
      <c r="AI47910" s="79"/>
      <c r="AJ47910" s="80"/>
      <c r="AK47910" s="79"/>
      <c r="AS47910" s="80"/>
      <c r="AV47910" s="79"/>
      <c r="AW47910" s="80"/>
      <c r="AX47910" s="80"/>
      <c r="BC47910" s="79"/>
    </row>
    <row r="47911" spans="30:55" x14ac:dyDescent="0.25">
      <c r="AD47911" s="27"/>
      <c r="AE47911" s="27"/>
      <c r="AH47911" s="79"/>
      <c r="AI47911" s="79"/>
      <c r="AJ47911" s="80"/>
      <c r="AK47911" s="79"/>
      <c r="AS47911" s="80"/>
      <c r="AV47911" s="79"/>
      <c r="AW47911" s="80"/>
      <c r="AX47911" s="80"/>
      <c r="BC47911" s="79"/>
    </row>
    <row r="47912" spans="30:55" x14ac:dyDescent="0.25">
      <c r="AH47912" s="79"/>
      <c r="AI47912" s="79"/>
      <c r="AJ47912" s="80"/>
      <c r="AK47912" s="79"/>
      <c r="AS47912" s="80"/>
      <c r="AV47912" s="79"/>
      <c r="AW47912" s="80"/>
      <c r="AX47912" s="80"/>
      <c r="BC47912" s="79"/>
    </row>
    <row r="47913" spans="30:55" x14ac:dyDescent="0.25">
      <c r="AD47913" s="27"/>
      <c r="AE47913" s="27"/>
      <c r="AH47913" s="79"/>
      <c r="AI47913" s="79"/>
      <c r="AJ47913" s="80"/>
      <c r="AK47913" s="79"/>
      <c r="AS47913" s="80"/>
      <c r="AV47913" s="79"/>
      <c r="AW47913" s="80"/>
      <c r="AX47913" s="80"/>
      <c r="BC47913" s="79"/>
    </row>
    <row r="47914" spans="30:55" x14ac:dyDescent="0.25">
      <c r="AH47914" s="79"/>
      <c r="AI47914" s="79"/>
      <c r="AJ47914" s="80"/>
      <c r="AK47914" s="79"/>
      <c r="AS47914" s="80"/>
      <c r="AV47914" s="79"/>
      <c r="AW47914" s="80"/>
      <c r="AX47914" s="80"/>
      <c r="BC47914" s="79"/>
    </row>
    <row r="47915" spans="30:55" x14ac:dyDescent="0.25">
      <c r="AD47915" s="27"/>
      <c r="AE47915" s="27"/>
      <c r="AH47915" s="79"/>
      <c r="AI47915" s="79"/>
      <c r="AJ47915" s="80"/>
      <c r="AK47915" s="79"/>
      <c r="AM47915" s="79"/>
      <c r="AS47915" s="80"/>
      <c r="AV47915" s="79"/>
      <c r="AW47915" s="80"/>
      <c r="AX47915" s="80"/>
      <c r="BC47915" s="79"/>
    </row>
    <row r="47916" spans="30:55" x14ac:dyDescent="0.25">
      <c r="AD47916" s="27"/>
      <c r="AE47916" s="27"/>
      <c r="AH47916" s="79"/>
      <c r="AI47916" s="79"/>
      <c r="AJ47916" s="80"/>
      <c r="AK47916" s="79"/>
      <c r="AS47916" s="80"/>
      <c r="AV47916" s="79"/>
      <c r="AW47916" s="80"/>
      <c r="AX47916" s="80"/>
      <c r="BC47916" s="79"/>
    </row>
    <row r="47917" spans="30:55" x14ac:dyDescent="0.25">
      <c r="AH47917" s="79"/>
      <c r="AI47917" s="79"/>
      <c r="AJ47917" s="80"/>
      <c r="AK47917" s="79"/>
      <c r="AS47917" s="80"/>
      <c r="AV47917" s="79"/>
      <c r="AW47917" s="80"/>
      <c r="AX47917" s="80"/>
      <c r="BC47917" s="79"/>
    </row>
    <row r="47918" spans="30:55" x14ac:dyDescent="0.25">
      <c r="AD47918" s="27"/>
      <c r="AE47918" s="27"/>
      <c r="AH47918" s="79"/>
      <c r="AI47918" s="79"/>
      <c r="AJ47918" s="80"/>
      <c r="AK47918" s="79"/>
      <c r="AS47918" s="80"/>
      <c r="AV47918" s="79"/>
      <c r="AW47918" s="80"/>
      <c r="AX47918" s="80"/>
      <c r="BC47918" s="79"/>
    </row>
    <row r="47919" spans="30:55" x14ac:dyDescent="0.25">
      <c r="AD47919" s="27"/>
      <c r="AE47919" s="27"/>
      <c r="AH47919" s="79"/>
      <c r="AI47919" s="79"/>
      <c r="AJ47919" s="80"/>
      <c r="AK47919" s="79"/>
      <c r="AS47919" s="80"/>
      <c r="AV47919" s="79"/>
      <c r="AW47919" s="80"/>
      <c r="AX47919" s="80"/>
      <c r="BC47919" s="79"/>
    </row>
    <row r="47920" spans="30:55" x14ac:dyDescent="0.25">
      <c r="AH47920" s="79"/>
      <c r="AI47920" s="79"/>
      <c r="AJ47920" s="80"/>
      <c r="AK47920" s="79"/>
      <c r="AS47920" s="80"/>
      <c r="AV47920" s="79"/>
      <c r="AW47920" s="80"/>
      <c r="AX47920" s="80"/>
      <c r="BC47920" s="79"/>
    </row>
    <row r="47921" spans="30:55" x14ac:dyDescent="0.25">
      <c r="AH47921" s="79"/>
      <c r="AI47921" s="79"/>
      <c r="AJ47921" s="80"/>
      <c r="AK47921" s="79"/>
      <c r="AS47921" s="80"/>
      <c r="AV47921" s="79"/>
      <c r="AW47921" s="80"/>
      <c r="AX47921" s="80"/>
      <c r="BC47921" s="79"/>
    </row>
    <row r="47922" spans="30:55" x14ac:dyDescent="0.25">
      <c r="AH47922" s="79"/>
      <c r="AI47922" s="79"/>
      <c r="AJ47922" s="80"/>
      <c r="AK47922" s="79"/>
      <c r="AS47922" s="80"/>
      <c r="AV47922" s="79"/>
      <c r="AW47922" s="80"/>
      <c r="AX47922" s="80"/>
      <c r="BC47922" s="79"/>
    </row>
    <row r="47923" spans="30:55" x14ac:dyDescent="0.25">
      <c r="AH47923" s="79"/>
      <c r="AI47923" s="79"/>
      <c r="AJ47923" s="80"/>
      <c r="AK47923" s="79"/>
      <c r="AS47923" s="80"/>
      <c r="AV47923" s="79"/>
      <c r="AW47923" s="80"/>
      <c r="AX47923" s="80"/>
      <c r="BC47923" s="79"/>
    </row>
    <row r="47924" spans="30:55" x14ac:dyDescent="0.25">
      <c r="AH47924" s="79"/>
      <c r="AI47924" s="79"/>
      <c r="AJ47924" s="80"/>
      <c r="AK47924" s="79"/>
      <c r="AS47924" s="80"/>
      <c r="AV47924" s="79"/>
      <c r="AW47924" s="80"/>
      <c r="AX47924" s="80"/>
      <c r="BC47924" s="79"/>
    </row>
    <row r="47925" spans="30:55" x14ac:dyDescent="0.25">
      <c r="AH47925" s="79"/>
      <c r="AI47925" s="79"/>
      <c r="AJ47925" s="80"/>
      <c r="AK47925" s="79"/>
      <c r="AM47925" s="79"/>
      <c r="AS47925" s="80"/>
      <c r="AV47925" s="79"/>
      <c r="AW47925" s="80"/>
      <c r="BC47925" s="79"/>
    </row>
    <row r="47926" spans="30:55" x14ac:dyDescent="0.25">
      <c r="AD47926" s="27"/>
      <c r="AE47926" s="27"/>
      <c r="AH47926" s="79"/>
      <c r="AI47926" s="79"/>
      <c r="AJ47926" s="80"/>
      <c r="AK47926" s="79"/>
      <c r="AS47926" s="80"/>
      <c r="AV47926" s="79"/>
      <c r="AW47926" s="80"/>
      <c r="AX47926" s="80"/>
      <c r="BC47926" s="79"/>
    </row>
    <row r="47927" spans="30:55" x14ac:dyDescent="0.25">
      <c r="AD47927" s="27"/>
      <c r="AE47927" s="27"/>
      <c r="AH47927" s="79"/>
      <c r="AI47927" s="79"/>
      <c r="AJ47927" s="80"/>
      <c r="AK47927" s="79"/>
      <c r="AS47927" s="80"/>
      <c r="AV47927" s="79"/>
      <c r="AW47927" s="80"/>
      <c r="AX47927" s="80"/>
      <c r="BC47927" s="79"/>
    </row>
    <row r="47928" spans="30:55" x14ac:dyDescent="0.25">
      <c r="AH47928" s="79"/>
      <c r="AI47928" s="79"/>
      <c r="AJ47928" s="80"/>
      <c r="AK47928" s="79"/>
      <c r="AS47928" s="80"/>
      <c r="BC47928" s="79"/>
    </row>
    <row r="47929" spans="30:55" x14ac:dyDescent="0.25">
      <c r="AH47929" s="79"/>
      <c r="AI47929" s="79"/>
      <c r="AJ47929" s="80"/>
      <c r="AK47929" s="79"/>
      <c r="AS47929" s="80"/>
      <c r="BC47929" s="79"/>
    </row>
    <row r="47930" spans="30:55" x14ac:dyDescent="0.25">
      <c r="AH47930" s="79"/>
      <c r="AI47930" s="79"/>
      <c r="AJ47930" s="80"/>
      <c r="AK47930" s="79"/>
      <c r="AS47930" s="80"/>
      <c r="BC47930" s="79"/>
    </row>
    <row r="47931" spans="30:55" x14ac:dyDescent="0.25">
      <c r="AH47931" s="79"/>
      <c r="AI47931" s="79"/>
      <c r="AJ47931" s="80"/>
      <c r="AK47931" s="79"/>
      <c r="AS47931" s="80"/>
      <c r="BC47931" s="79"/>
    </row>
    <row r="47932" spans="30:55" x14ac:dyDescent="0.25">
      <c r="AH47932" s="79"/>
      <c r="AI47932" s="79"/>
      <c r="AJ47932" s="80"/>
      <c r="AK47932" s="79"/>
      <c r="AS47932" s="80"/>
      <c r="BC47932" s="79"/>
    </row>
    <row r="47933" spans="30:55" x14ac:dyDescent="0.25">
      <c r="AH47933" s="79"/>
      <c r="AI47933" s="79"/>
      <c r="AJ47933" s="80"/>
      <c r="AK47933" s="79"/>
      <c r="AS47933" s="80"/>
      <c r="BC47933" s="79"/>
    </row>
    <row r="47934" spans="30:55" x14ac:dyDescent="0.25">
      <c r="AH47934" s="79"/>
      <c r="AI47934" s="79"/>
      <c r="AJ47934" s="80"/>
      <c r="AK47934" s="79"/>
      <c r="AS47934" s="80"/>
      <c r="BC47934" s="79"/>
    </row>
    <row r="47935" spans="30:55" x14ac:dyDescent="0.25">
      <c r="AH47935" s="79"/>
      <c r="AI47935" s="79"/>
      <c r="AJ47935" s="80"/>
      <c r="AK47935" s="79"/>
      <c r="AS47935" s="80"/>
      <c r="BC47935" s="79"/>
    </row>
    <row r="47936" spans="30:55" x14ac:dyDescent="0.25">
      <c r="AH47936" s="79"/>
      <c r="AI47936" s="79"/>
      <c r="AJ47936" s="80"/>
      <c r="AK47936" s="79"/>
      <c r="AS47936" s="80"/>
      <c r="BC47936" s="79"/>
    </row>
    <row r="47937" spans="30:55" x14ac:dyDescent="0.25">
      <c r="AD47937" s="27"/>
      <c r="AE47937" s="27"/>
      <c r="AH47937" s="79"/>
      <c r="AI47937" s="79"/>
      <c r="AJ47937" s="80"/>
      <c r="AK47937" s="79"/>
      <c r="AS47937" s="80"/>
      <c r="BC47937" s="79"/>
    </row>
    <row r="47938" spans="30:55" x14ac:dyDescent="0.25">
      <c r="AH47938" s="79"/>
      <c r="AI47938" s="79"/>
      <c r="AJ47938" s="80"/>
      <c r="AK47938" s="79"/>
      <c r="AS47938" s="80"/>
      <c r="BC47938" s="79"/>
    </row>
    <row r="47939" spans="30:55" x14ac:dyDescent="0.25">
      <c r="AH47939" s="79"/>
      <c r="AI47939" s="79"/>
      <c r="AJ47939" s="80"/>
      <c r="AK47939" s="79"/>
      <c r="AS47939" s="80"/>
      <c r="BC47939" s="79"/>
    </row>
    <row r="47940" spans="30:55" x14ac:dyDescent="0.25">
      <c r="AH47940" s="79"/>
      <c r="AI47940" s="79"/>
      <c r="AJ47940" s="80"/>
      <c r="AK47940" s="79"/>
      <c r="AS47940" s="80"/>
      <c r="BC47940" s="79"/>
    </row>
    <row r="47941" spans="30:55" x14ac:dyDescent="0.25">
      <c r="AH47941" s="79"/>
      <c r="AI47941" s="79"/>
      <c r="AJ47941" s="80"/>
      <c r="AK47941" s="79"/>
      <c r="AS47941" s="80"/>
      <c r="BC47941" s="79"/>
    </row>
    <row r="47942" spans="30:55" x14ac:dyDescent="0.25">
      <c r="AH47942" s="79"/>
      <c r="AI47942" s="79"/>
      <c r="AJ47942" s="80"/>
      <c r="AK47942" s="79"/>
      <c r="AS47942" s="80"/>
      <c r="BC47942" s="79"/>
    </row>
    <row r="47943" spans="30:55" x14ac:dyDescent="0.25">
      <c r="AH47943" s="79"/>
      <c r="AI47943" s="79"/>
      <c r="AJ47943" s="80"/>
      <c r="AK47943" s="79"/>
      <c r="AS47943" s="80"/>
      <c r="BC47943" s="79"/>
    </row>
    <row r="47944" spans="30:55" x14ac:dyDescent="0.25">
      <c r="AH47944" s="79"/>
      <c r="AI47944" s="79"/>
      <c r="AJ47944" s="80"/>
      <c r="AK47944" s="79"/>
      <c r="AS47944" s="80"/>
      <c r="BC47944" s="79"/>
    </row>
    <row r="47945" spans="30:55" x14ac:dyDescent="0.25">
      <c r="AH47945" s="79"/>
      <c r="AI47945" s="79"/>
      <c r="AJ47945" s="80"/>
      <c r="AK47945" s="79"/>
      <c r="AS47945" s="80"/>
      <c r="BC47945" s="79"/>
    </row>
    <row r="47946" spans="30:55" x14ac:dyDescent="0.25">
      <c r="AH47946" s="79"/>
      <c r="AI47946" s="79"/>
      <c r="AJ47946" s="80"/>
      <c r="AK47946" s="79"/>
      <c r="AS47946" s="80"/>
      <c r="AV47946" s="79"/>
      <c r="AW47946" s="80"/>
      <c r="AX47946" s="80"/>
      <c r="BC47946" s="79"/>
    </row>
    <row r="47947" spans="30:55" x14ac:dyDescent="0.25">
      <c r="AH47947" s="79"/>
      <c r="AI47947" s="79"/>
      <c r="AJ47947" s="80"/>
      <c r="AK47947" s="79"/>
      <c r="AS47947" s="80"/>
      <c r="AV47947" s="79"/>
      <c r="AW47947" s="80"/>
      <c r="AX47947" s="80"/>
      <c r="BC47947" s="79"/>
    </row>
    <row r="47948" spans="30:55" x14ac:dyDescent="0.25">
      <c r="AH47948" s="79"/>
      <c r="AI47948" s="79"/>
      <c r="AJ47948" s="80"/>
      <c r="AK47948" s="79"/>
      <c r="AS47948" s="80"/>
      <c r="AV47948" s="79"/>
      <c r="AW47948" s="80"/>
      <c r="AX47948" s="80"/>
      <c r="BC47948" s="79"/>
    </row>
    <row r="47949" spans="30:55" x14ac:dyDescent="0.25">
      <c r="AH47949" s="79"/>
      <c r="AI47949" s="79"/>
      <c r="AJ47949" s="80"/>
      <c r="AK47949" s="79"/>
      <c r="AS47949" s="80"/>
      <c r="AV47949" s="79"/>
      <c r="AW47949" s="80"/>
      <c r="AX47949" s="80"/>
      <c r="BC47949" s="79"/>
    </row>
    <row r="47950" spans="30:55" x14ac:dyDescent="0.25">
      <c r="AH47950" s="79"/>
      <c r="AI47950" s="79"/>
      <c r="AJ47950" s="80"/>
      <c r="AK47950" s="79"/>
      <c r="AS47950" s="80"/>
      <c r="BC47950" s="79"/>
    </row>
    <row r="47951" spans="30:55" x14ac:dyDescent="0.25">
      <c r="AD47951" s="27"/>
      <c r="AE47951" s="27"/>
      <c r="AH47951" s="79"/>
      <c r="AI47951" s="79"/>
      <c r="AJ47951" s="80"/>
      <c r="AK47951" s="79"/>
      <c r="AS47951" s="80"/>
      <c r="AW47951" s="80"/>
      <c r="AX47951" s="80"/>
      <c r="BC47951" s="79"/>
    </row>
    <row r="47952" spans="30:55" x14ac:dyDescent="0.25">
      <c r="AH47952" s="79"/>
      <c r="AI47952" s="79"/>
      <c r="AJ47952" s="80"/>
      <c r="AK47952" s="79"/>
      <c r="AS47952" s="80"/>
      <c r="BC47952" s="79"/>
    </row>
    <row r="47953" spans="30:55" x14ac:dyDescent="0.25">
      <c r="AH47953" s="79"/>
      <c r="AI47953" s="79"/>
      <c r="AJ47953" s="80"/>
      <c r="AK47953" s="79"/>
      <c r="AS47953" s="80"/>
      <c r="BC47953" s="79"/>
    </row>
    <row r="47954" spans="30:55" x14ac:dyDescent="0.25">
      <c r="AD47954" s="27"/>
      <c r="AE47954" s="27"/>
      <c r="AH47954" s="79"/>
      <c r="AI47954" s="79"/>
      <c r="AJ47954" s="80"/>
      <c r="AK47954" s="79"/>
      <c r="AS47954" s="80"/>
      <c r="AV47954" s="79"/>
      <c r="AW47954" s="80"/>
      <c r="BC47954" s="79"/>
    </row>
    <row r="47955" spans="30:55" x14ac:dyDescent="0.25">
      <c r="AH47955" s="79"/>
      <c r="AI47955" s="79"/>
      <c r="AJ47955" s="80"/>
      <c r="AK47955" s="79"/>
      <c r="AS47955" s="80"/>
      <c r="AV47955" s="79"/>
      <c r="AW47955" s="80"/>
      <c r="AX47955" s="80"/>
      <c r="BC47955" s="79"/>
    </row>
    <row r="47956" spans="30:55" x14ac:dyDescent="0.25">
      <c r="AD47956" s="27"/>
      <c r="AE47956" s="27"/>
      <c r="AH47956" s="79"/>
      <c r="AI47956" s="79"/>
      <c r="AJ47956" s="80"/>
      <c r="AK47956" s="79"/>
      <c r="AS47956" s="80"/>
      <c r="AV47956" s="79"/>
      <c r="AW47956" s="80"/>
      <c r="AX47956" s="80"/>
      <c r="BC47956" s="79"/>
    </row>
    <row r="47957" spans="30:55" x14ac:dyDescent="0.25">
      <c r="AH47957" s="79"/>
      <c r="AI47957" s="79"/>
      <c r="AJ47957" s="80"/>
      <c r="AK47957" s="79"/>
      <c r="AS47957" s="80"/>
      <c r="BC47957" s="79"/>
    </row>
    <row r="47958" spans="30:55" x14ac:dyDescent="0.25">
      <c r="AH47958" s="79"/>
      <c r="AI47958" s="79"/>
      <c r="AJ47958" s="80"/>
      <c r="AK47958" s="79"/>
      <c r="AS47958" s="80"/>
      <c r="BC47958" s="79"/>
    </row>
    <row r="47959" spans="30:55" x14ac:dyDescent="0.25">
      <c r="AH47959" s="79"/>
      <c r="AI47959" s="79"/>
      <c r="AJ47959" s="80"/>
      <c r="AK47959" s="79"/>
      <c r="AS47959" s="80"/>
      <c r="AV47959" s="79"/>
      <c r="AW47959" s="80"/>
      <c r="AX47959" s="80"/>
      <c r="BC47959" s="79"/>
    </row>
    <row r="47960" spans="30:55" x14ac:dyDescent="0.25">
      <c r="AH47960" s="79"/>
      <c r="AI47960" s="79"/>
      <c r="AJ47960" s="80"/>
      <c r="AK47960" s="79"/>
      <c r="AS47960" s="80"/>
      <c r="AV47960" s="79"/>
      <c r="AW47960" s="80"/>
      <c r="AX47960" s="80"/>
      <c r="BC47960" s="79"/>
    </row>
    <row r="47961" spans="30:55" x14ac:dyDescent="0.25">
      <c r="AH47961" s="79"/>
      <c r="AI47961" s="79"/>
      <c r="AJ47961" s="80"/>
      <c r="AK47961" s="79"/>
      <c r="AS47961" s="80"/>
      <c r="AV47961" s="79"/>
      <c r="AW47961" s="80"/>
      <c r="AX47961" s="80"/>
      <c r="BC47961" s="79"/>
    </row>
    <row r="47962" spans="30:55" x14ac:dyDescent="0.25">
      <c r="AH47962" s="79"/>
      <c r="AI47962" s="79"/>
      <c r="AJ47962" s="80"/>
      <c r="AK47962" s="79"/>
      <c r="AM47962" s="79"/>
      <c r="AS47962" s="80"/>
      <c r="AW47962" s="80"/>
      <c r="BC47962" s="79"/>
    </row>
    <row r="47963" spans="30:55" x14ac:dyDescent="0.25">
      <c r="AH47963" s="79"/>
      <c r="AI47963" s="79"/>
      <c r="AJ47963" s="80"/>
      <c r="AK47963" s="79"/>
      <c r="AM47963" s="79"/>
      <c r="AS47963" s="80"/>
      <c r="AW47963" s="80"/>
      <c r="BC47963" s="79"/>
    </row>
    <row r="47964" spans="30:55" x14ac:dyDescent="0.25">
      <c r="AH47964" s="79"/>
      <c r="AI47964" s="79"/>
      <c r="AJ47964" s="80"/>
      <c r="AK47964" s="79"/>
      <c r="AM47964" s="79"/>
      <c r="AS47964" s="80"/>
      <c r="AW47964" s="80"/>
      <c r="BC47964" s="79"/>
    </row>
    <row r="47965" spans="30:55" x14ac:dyDescent="0.25">
      <c r="AH47965" s="79"/>
      <c r="AI47965" s="79"/>
      <c r="AJ47965" s="80"/>
      <c r="AK47965" s="79"/>
      <c r="AS47965" s="80"/>
      <c r="AW47965" s="80"/>
      <c r="AX47965" s="80"/>
      <c r="BC47965" s="79"/>
    </row>
    <row r="47966" spans="30:55" x14ac:dyDescent="0.25">
      <c r="AH47966" s="79"/>
      <c r="AI47966" s="79"/>
      <c r="AJ47966" s="80"/>
      <c r="AK47966" s="79"/>
      <c r="AS47966" s="80"/>
      <c r="AW47966" s="80"/>
      <c r="AX47966" s="80"/>
      <c r="BC47966" s="79"/>
    </row>
    <row r="47967" spans="30:55" x14ac:dyDescent="0.25">
      <c r="AH47967" s="79"/>
      <c r="AI47967" s="79"/>
      <c r="AJ47967" s="80"/>
      <c r="AK47967" s="79"/>
      <c r="AS47967" s="80"/>
      <c r="AW47967" s="80"/>
      <c r="AX47967" s="80"/>
      <c r="BC47967" s="79"/>
    </row>
    <row r="47968" spans="30:55" x14ac:dyDescent="0.25">
      <c r="AH47968" s="79"/>
      <c r="AI47968" s="79"/>
      <c r="AJ47968" s="80"/>
      <c r="AK47968" s="79"/>
      <c r="AM47968" s="79"/>
      <c r="AS47968" s="80"/>
      <c r="AW47968" s="80"/>
      <c r="BC47968" s="79"/>
    </row>
    <row r="47969" spans="30:55" x14ac:dyDescent="0.25">
      <c r="AH47969" s="79"/>
      <c r="AI47969" s="79"/>
      <c r="AJ47969" s="80"/>
      <c r="AK47969" s="79"/>
      <c r="AM47969" s="79"/>
      <c r="AS47969" s="80"/>
      <c r="AW47969" s="80"/>
      <c r="BC47969" s="79"/>
    </row>
    <row r="47970" spans="30:55" x14ac:dyDescent="0.25">
      <c r="AH47970" s="79"/>
      <c r="AI47970" s="79"/>
      <c r="AJ47970" s="80"/>
      <c r="AK47970" s="79"/>
      <c r="AS47970" s="80"/>
      <c r="AW47970" s="80"/>
      <c r="AX47970" s="80"/>
      <c r="BC47970" s="79"/>
    </row>
    <row r="47971" spans="30:55" x14ac:dyDescent="0.25">
      <c r="AH47971" s="79"/>
      <c r="AI47971" s="79"/>
      <c r="AJ47971" s="80"/>
      <c r="AK47971" s="79"/>
      <c r="AS47971" s="80"/>
      <c r="AW47971" s="80"/>
      <c r="AX47971" s="80"/>
      <c r="BC47971" s="79"/>
    </row>
    <row r="47972" spans="30:55" x14ac:dyDescent="0.25">
      <c r="AH47972" s="79"/>
      <c r="AI47972" s="79"/>
      <c r="AJ47972" s="80"/>
      <c r="AK47972" s="79"/>
      <c r="AS47972" s="80"/>
      <c r="AW47972" s="80"/>
      <c r="AX47972" s="80"/>
      <c r="BC47972" s="79"/>
    </row>
    <row r="47973" spans="30:55" x14ac:dyDescent="0.25">
      <c r="AD47973" s="27"/>
      <c r="AE47973" s="27"/>
      <c r="AH47973" s="79"/>
      <c r="AI47973" s="79"/>
      <c r="AJ47973" s="80"/>
      <c r="AK47973" s="79"/>
      <c r="AS47973" s="80"/>
      <c r="AW47973" s="80"/>
      <c r="AX47973" s="80"/>
      <c r="BC47973" s="79"/>
    </row>
    <row r="47974" spans="30:55" x14ac:dyDescent="0.25">
      <c r="AD47974" s="27"/>
      <c r="AE47974" s="27"/>
      <c r="AH47974" s="79"/>
      <c r="AI47974" s="79"/>
      <c r="AJ47974" s="80"/>
      <c r="AK47974" s="79"/>
      <c r="AS47974" s="80"/>
      <c r="AW47974" s="80"/>
      <c r="AX47974" s="80"/>
      <c r="BC47974" s="79"/>
    </row>
    <row r="47975" spans="30:55" x14ac:dyDescent="0.25">
      <c r="AD47975" s="27"/>
      <c r="AE47975" s="27"/>
      <c r="AH47975" s="79"/>
      <c r="AI47975" s="79"/>
      <c r="AJ47975" s="80"/>
      <c r="AK47975" s="79"/>
      <c r="AS47975" s="80"/>
      <c r="AW47975" s="80"/>
      <c r="AX47975" s="80"/>
      <c r="BC47975" s="79"/>
    </row>
    <row r="47976" spans="30:55" x14ac:dyDescent="0.25">
      <c r="AD47976" s="27"/>
      <c r="AE47976" s="27"/>
      <c r="AH47976" s="79"/>
      <c r="AI47976" s="79"/>
      <c r="AJ47976" s="80"/>
      <c r="AK47976" s="79"/>
      <c r="AS47976" s="80"/>
      <c r="AW47976" s="80"/>
      <c r="AX47976" s="80"/>
      <c r="BC47976" s="79"/>
    </row>
    <row r="47977" spans="30:55" x14ac:dyDescent="0.25">
      <c r="AD47977" s="27"/>
      <c r="AE47977" s="27"/>
      <c r="AH47977" s="79"/>
      <c r="AI47977" s="79"/>
      <c r="AJ47977" s="80"/>
      <c r="AK47977" s="79"/>
      <c r="AS47977" s="80"/>
      <c r="AW47977" s="80"/>
      <c r="AX47977" s="80"/>
      <c r="BC47977" s="79"/>
    </row>
    <row r="47978" spans="30:55" x14ac:dyDescent="0.25">
      <c r="AD47978" s="27"/>
      <c r="AE47978" s="27"/>
      <c r="AH47978" s="79"/>
      <c r="AI47978" s="79"/>
      <c r="AJ47978" s="80"/>
      <c r="AK47978" s="79"/>
      <c r="AS47978" s="80"/>
      <c r="AW47978" s="80"/>
      <c r="AX47978" s="80"/>
      <c r="BC47978" s="79"/>
    </row>
    <row r="47979" spans="30:55" x14ac:dyDescent="0.25">
      <c r="AD47979" s="27"/>
      <c r="AE47979" s="27"/>
      <c r="AH47979" s="79"/>
      <c r="AI47979" s="79"/>
      <c r="AJ47979" s="80"/>
      <c r="AK47979" s="79"/>
      <c r="AS47979" s="80"/>
      <c r="AW47979" s="80"/>
      <c r="AX47979" s="80"/>
      <c r="BC47979" s="79"/>
    </row>
    <row r="47980" spans="30:55" x14ac:dyDescent="0.25">
      <c r="AD47980" s="27"/>
      <c r="AE47980" s="27"/>
      <c r="AH47980" s="79"/>
      <c r="AI47980" s="79"/>
      <c r="AJ47980" s="80"/>
      <c r="AK47980" s="79"/>
      <c r="AS47980" s="80"/>
      <c r="AW47980" s="80"/>
      <c r="AX47980" s="80"/>
      <c r="BC47980" s="79"/>
    </row>
    <row r="47981" spans="30:55" x14ac:dyDescent="0.25">
      <c r="AD47981" s="27"/>
      <c r="AE47981" s="27"/>
      <c r="AH47981" s="79"/>
      <c r="AI47981" s="79"/>
      <c r="AJ47981" s="80"/>
      <c r="AK47981" s="79"/>
      <c r="AS47981" s="80"/>
      <c r="AW47981" s="80"/>
      <c r="AX47981" s="80"/>
      <c r="BC47981" s="79"/>
    </row>
    <row r="47982" spans="30:55" x14ac:dyDescent="0.25">
      <c r="AD47982" s="27"/>
      <c r="AE47982" s="27"/>
      <c r="AH47982" s="79"/>
      <c r="AI47982" s="79"/>
      <c r="AJ47982" s="80"/>
      <c r="AK47982" s="79"/>
      <c r="AS47982" s="80"/>
      <c r="AW47982" s="80"/>
      <c r="AX47982" s="80"/>
      <c r="BC47982" s="79"/>
    </row>
    <row r="47983" spans="30:55" x14ac:dyDescent="0.25">
      <c r="AD47983" s="27"/>
      <c r="AE47983" s="27"/>
      <c r="AH47983" s="79"/>
      <c r="AI47983" s="79"/>
      <c r="AJ47983" s="80"/>
      <c r="AK47983" s="79"/>
      <c r="AS47983" s="80"/>
      <c r="AW47983" s="80"/>
      <c r="AX47983" s="80"/>
      <c r="BC47983" s="79"/>
    </row>
    <row r="47984" spans="30:55" x14ac:dyDescent="0.25">
      <c r="AH47984" s="79"/>
      <c r="AI47984" s="79"/>
      <c r="AJ47984" s="80"/>
      <c r="AK47984" s="79"/>
      <c r="AS47984" s="80"/>
      <c r="AW47984" s="80"/>
      <c r="AX47984" s="80"/>
      <c r="BC47984" s="79"/>
    </row>
    <row r="47985" spans="30:55" x14ac:dyDescent="0.25">
      <c r="AH47985" s="79"/>
      <c r="AI47985" s="79"/>
      <c r="AJ47985" s="80"/>
      <c r="AK47985" s="79"/>
      <c r="AS47985" s="80"/>
      <c r="AW47985" s="80"/>
      <c r="AX47985" s="80"/>
      <c r="BC47985" s="79"/>
    </row>
    <row r="47986" spans="30:55" x14ac:dyDescent="0.25">
      <c r="AH47986" s="79"/>
      <c r="AI47986" s="79"/>
      <c r="AJ47986" s="80"/>
      <c r="AK47986" s="79"/>
      <c r="AS47986" s="80"/>
      <c r="AW47986" s="80"/>
      <c r="AX47986" s="80"/>
      <c r="BC47986" s="79"/>
    </row>
    <row r="47987" spans="30:55" x14ac:dyDescent="0.25">
      <c r="AD47987" s="27"/>
      <c r="AE47987" s="27"/>
      <c r="AH47987" s="79"/>
      <c r="AI47987" s="79"/>
      <c r="AJ47987" s="80"/>
      <c r="AK47987" s="79"/>
      <c r="AM47987" s="79"/>
      <c r="AS47987" s="80"/>
      <c r="AW47987" s="80"/>
      <c r="BC47987" s="79"/>
    </row>
    <row r="47988" spans="30:55" x14ac:dyDescent="0.25">
      <c r="AD47988" s="27"/>
      <c r="AE47988" s="27"/>
      <c r="AH47988" s="79"/>
      <c r="AI47988" s="79"/>
      <c r="AJ47988" s="80"/>
      <c r="AK47988" s="79"/>
      <c r="AM47988" s="79"/>
      <c r="AS47988" s="80"/>
      <c r="AW47988" s="80"/>
      <c r="BC47988" s="79"/>
    </row>
    <row r="47989" spans="30:55" x14ac:dyDescent="0.25">
      <c r="AD47989" s="27"/>
      <c r="AE47989" s="27"/>
      <c r="AH47989" s="79"/>
      <c r="AI47989" s="79"/>
      <c r="AJ47989" s="80"/>
      <c r="AK47989" s="79"/>
      <c r="AS47989" s="80"/>
      <c r="AW47989" s="80"/>
      <c r="AX47989" s="80"/>
      <c r="BC47989" s="79"/>
    </row>
    <row r="47990" spans="30:55" x14ac:dyDescent="0.25">
      <c r="AD47990" s="27"/>
      <c r="AE47990" s="27"/>
      <c r="AH47990" s="79"/>
      <c r="AI47990" s="79"/>
      <c r="AJ47990" s="80"/>
      <c r="AK47990" s="79"/>
      <c r="AS47990" s="80"/>
      <c r="AW47990" s="80"/>
      <c r="AX47990" s="80"/>
      <c r="BC47990" s="79"/>
    </row>
    <row r="47991" spans="30:55" x14ac:dyDescent="0.25">
      <c r="AD47991" s="27"/>
      <c r="AE47991" s="27"/>
      <c r="AH47991" s="79"/>
      <c r="AI47991" s="79"/>
      <c r="AJ47991" s="80"/>
      <c r="AK47991" s="79"/>
      <c r="AS47991" s="80"/>
      <c r="AW47991" s="80"/>
      <c r="AX47991" s="80"/>
      <c r="BC47991" s="79"/>
    </row>
    <row r="47992" spans="30:55" x14ac:dyDescent="0.25">
      <c r="AH47992" s="79"/>
      <c r="AI47992" s="79"/>
      <c r="AJ47992" s="80"/>
      <c r="AK47992" s="79"/>
      <c r="AS47992" s="80"/>
      <c r="AW47992" s="80"/>
      <c r="AX47992" s="80"/>
      <c r="BC47992" s="79"/>
    </row>
    <row r="47993" spans="30:55" x14ac:dyDescent="0.25">
      <c r="AH47993" s="79"/>
      <c r="AI47993" s="79"/>
      <c r="AJ47993" s="80"/>
      <c r="AK47993" s="79"/>
      <c r="AS47993" s="80"/>
      <c r="AW47993" s="80"/>
      <c r="AX47993" s="80"/>
      <c r="BC47993" s="79"/>
    </row>
    <row r="47994" spans="30:55" x14ac:dyDescent="0.25">
      <c r="AH47994" s="79"/>
      <c r="AI47994" s="79"/>
      <c r="AJ47994" s="80"/>
      <c r="AK47994" s="79"/>
      <c r="AS47994" s="80"/>
      <c r="AW47994" s="80"/>
      <c r="AX47994" s="80"/>
      <c r="BC47994" s="79"/>
    </row>
    <row r="47995" spans="30:55" x14ac:dyDescent="0.25">
      <c r="AH47995" s="79"/>
      <c r="AI47995" s="79"/>
      <c r="AJ47995" s="80"/>
      <c r="AK47995" s="79"/>
      <c r="AS47995" s="80"/>
      <c r="AW47995" s="80"/>
      <c r="AX47995" s="80"/>
      <c r="BC47995" s="79"/>
    </row>
    <row r="47996" spans="30:55" x14ac:dyDescent="0.25">
      <c r="AH47996" s="79"/>
      <c r="AI47996" s="79"/>
      <c r="AJ47996" s="80"/>
      <c r="AK47996" s="79"/>
      <c r="AS47996" s="80"/>
      <c r="AW47996" s="80"/>
      <c r="AX47996" s="80"/>
      <c r="BC47996" s="79"/>
    </row>
    <row r="47997" spans="30:55" x14ac:dyDescent="0.25">
      <c r="AH47997" s="79"/>
      <c r="AI47997" s="79"/>
      <c r="AJ47997" s="80"/>
      <c r="AK47997" s="79"/>
      <c r="AS47997" s="80"/>
      <c r="AW47997" s="80"/>
      <c r="AX47997" s="80"/>
      <c r="BC47997" s="79"/>
    </row>
    <row r="47998" spans="30:55" x14ac:dyDescent="0.25">
      <c r="AD47998" s="27"/>
      <c r="AE47998" s="27"/>
      <c r="AH47998" s="79"/>
      <c r="AI47998" s="79"/>
      <c r="AJ47998" s="80"/>
      <c r="AK47998" s="79"/>
      <c r="AM47998" s="79"/>
      <c r="AS47998" s="80"/>
      <c r="AW47998" s="80"/>
      <c r="AX47998" s="80"/>
      <c r="BC47998" s="79"/>
    </row>
    <row r="47999" spans="30:55" x14ac:dyDescent="0.25">
      <c r="AD47999" s="27"/>
      <c r="AE47999" s="27"/>
      <c r="AH47999" s="79"/>
      <c r="AI47999" s="79"/>
      <c r="AJ47999" s="80"/>
      <c r="AK47999" s="79"/>
      <c r="AM47999" s="79"/>
      <c r="AS47999" s="80"/>
      <c r="AW47999" s="80"/>
      <c r="AX47999" s="80"/>
      <c r="BC47999" s="79"/>
    </row>
    <row r="48000" spans="30:55" x14ac:dyDescent="0.25">
      <c r="AD48000" s="27"/>
      <c r="AE48000" s="27"/>
      <c r="AH48000" s="79"/>
      <c r="AI48000" s="79"/>
      <c r="AJ48000" s="80"/>
      <c r="AK48000" s="79"/>
      <c r="AS48000" s="80"/>
      <c r="AW48000" s="80"/>
      <c r="AX48000" s="80"/>
      <c r="BC48000" s="79"/>
    </row>
    <row r="48001" spans="30:55" x14ac:dyDescent="0.25">
      <c r="AD48001" s="27"/>
      <c r="AE48001" s="27"/>
      <c r="AH48001" s="79"/>
      <c r="AI48001" s="79"/>
      <c r="AJ48001" s="80"/>
      <c r="AK48001" s="79"/>
      <c r="AS48001" s="80"/>
      <c r="AW48001" s="80"/>
      <c r="AX48001" s="80"/>
      <c r="BC48001" s="79"/>
    </row>
    <row r="48002" spans="30:55" x14ac:dyDescent="0.25">
      <c r="AD48002" s="27"/>
      <c r="AE48002" s="27"/>
      <c r="AH48002" s="79"/>
      <c r="AI48002" s="79"/>
      <c r="AJ48002" s="80"/>
      <c r="AK48002" s="79"/>
      <c r="AS48002" s="80"/>
      <c r="AW48002" s="80"/>
      <c r="AX48002" s="80"/>
      <c r="BC48002" s="79"/>
    </row>
    <row r="48003" spans="30:55" x14ac:dyDescent="0.25">
      <c r="AH48003" s="79"/>
      <c r="AI48003" s="79"/>
      <c r="AJ48003" s="80"/>
      <c r="AK48003" s="79"/>
      <c r="AS48003" s="80"/>
      <c r="AW48003" s="80"/>
      <c r="AX48003" s="80"/>
      <c r="BC48003" s="79"/>
    </row>
    <row r="48004" spans="30:55" x14ac:dyDescent="0.25">
      <c r="AH48004" s="79"/>
      <c r="AI48004" s="79"/>
      <c r="AJ48004" s="80"/>
      <c r="AK48004" s="79"/>
      <c r="AS48004" s="80"/>
      <c r="AW48004" s="80"/>
      <c r="AX48004" s="80"/>
      <c r="BC48004" s="79"/>
    </row>
    <row r="48005" spans="30:55" x14ac:dyDescent="0.25">
      <c r="AH48005" s="79"/>
      <c r="AI48005" s="79"/>
      <c r="AJ48005" s="80"/>
      <c r="AK48005" s="79"/>
      <c r="AS48005" s="80"/>
      <c r="AW48005" s="80"/>
      <c r="AX48005" s="80"/>
      <c r="BC48005" s="79"/>
    </row>
    <row r="48006" spans="30:55" x14ac:dyDescent="0.25">
      <c r="AH48006" s="79"/>
      <c r="AI48006" s="79"/>
      <c r="AJ48006" s="80"/>
      <c r="AK48006" s="79"/>
      <c r="AS48006" s="80"/>
      <c r="AW48006" s="80"/>
      <c r="AX48006" s="80"/>
      <c r="BC48006" s="79"/>
    </row>
    <row r="48007" spans="30:55" x14ac:dyDescent="0.25">
      <c r="AH48007" s="79"/>
      <c r="AI48007" s="79"/>
      <c r="AJ48007" s="80"/>
      <c r="AK48007" s="79"/>
      <c r="AS48007" s="80"/>
      <c r="AW48007" s="80"/>
      <c r="AX48007" s="80"/>
      <c r="BC48007" s="79"/>
    </row>
    <row r="48008" spans="30:55" x14ac:dyDescent="0.25">
      <c r="AH48008" s="79"/>
      <c r="AI48008" s="79"/>
      <c r="AJ48008" s="80"/>
      <c r="AK48008" s="79"/>
      <c r="AS48008" s="80"/>
      <c r="AW48008" s="80"/>
      <c r="AX48008" s="80"/>
      <c r="BC48008" s="79"/>
    </row>
    <row r="48009" spans="30:55" x14ac:dyDescent="0.25">
      <c r="AH48009" s="79"/>
      <c r="AI48009" s="79"/>
      <c r="AJ48009" s="80"/>
      <c r="AK48009" s="79"/>
      <c r="AS48009" s="80"/>
      <c r="AW48009" s="80"/>
      <c r="AX48009" s="80"/>
      <c r="BC48009" s="79"/>
    </row>
    <row r="48010" spans="30:55" x14ac:dyDescent="0.25">
      <c r="AH48010" s="79"/>
      <c r="AI48010" s="79"/>
      <c r="AJ48010" s="80"/>
      <c r="AK48010" s="79"/>
      <c r="AS48010" s="80"/>
      <c r="AW48010" s="80"/>
      <c r="AX48010" s="80"/>
      <c r="BC48010" s="79"/>
    </row>
    <row r="48011" spans="30:55" x14ac:dyDescent="0.25">
      <c r="AD48011" s="27"/>
      <c r="AE48011" s="27"/>
      <c r="AH48011" s="79"/>
      <c r="AI48011" s="79"/>
      <c r="AJ48011" s="80"/>
      <c r="AK48011" s="79"/>
      <c r="AS48011" s="80"/>
      <c r="AW48011" s="80"/>
      <c r="AX48011" s="80"/>
      <c r="BC48011" s="79"/>
    </row>
    <row r="48012" spans="30:55" x14ac:dyDescent="0.25">
      <c r="AD48012" s="27"/>
      <c r="AE48012" s="27"/>
      <c r="AH48012" s="79"/>
      <c r="AI48012" s="79"/>
      <c r="AJ48012" s="80"/>
      <c r="AK48012" s="79"/>
      <c r="AS48012" s="80"/>
      <c r="AW48012" s="80"/>
      <c r="AX48012" s="80"/>
      <c r="BC48012" s="79"/>
    </row>
    <row r="48013" spans="30:55" x14ac:dyDescent="0.25">
      <c r="AD48013" s="27"/>
      <c r="AE48013" s="27"/>
      <c r="AH48013" s="79"/>
      <c r="AI48013" s="79"/>
      <c r="AJ48013" s="80"/>
      <c r="AK48013" s="79"/>
      <c r="AS48013" s="80"/>
      <c r="AW48013" s="80"/>
      <c r="AX48013" s="80"/>
      <c r="BC48013" s="79"/>
    </row>
    <row r="48014" spans="30:55" x14ac:dyDescent="0.25">
      <c r="AD48014" s="27"/>
      <c r="AE48014" s="27"/>
      <c r="AH48014" s="79"/>
      <c r="AI48014" s="79"/>
      <c r="AJ48014" s="80"/>
      <c r="AK48014" s="79"/>
      <c r="AS48014" s="80"/>
      <c r="AW48014" s="80"/>
      <c r="AX48014" s="80"/>
      <c r="BC48014" s="79"/>
    </row>
    <row r="48015" spans="30:55" x14ac:dyDescent="0.25">
      <c r="AD48015" s="27"/>
      <c r="AE48015" s="27"/>
      <c r="AH48015" s="79"/>
      <c r="AI48015" s="79"/>
      <c r="AJ48015" s="80"/>
      <c r="AK48015" s="79"/>
      <c r="AS48015" s="80"/>
      <c r="AW48015" s="80"/>
      <c r="AX48015" s="80"/>
      <c r="BC48015" s="79"/>
    </row>
    <row r="48016" spans="30:55" x14ac:dyDescent="0.25">
      <c r="AD48016" s="27"/>
      <c r="AE48016" s="27"/>
      <c r="AH48016" s="79"/>
      <c r="AI48016" s="79"/>
      <c r="AJ48016" s="80"/>
      <c r="AK48016" s="79"/>
      <c r="AS48016" s="80"/>
      <c r="AW48016" s="80"/>
      <c r="AX48016" s="80"/>
      <c r="BC48016" s="79"/>
    </row>
    <row r="48017" spans="30:55" x14ac:dyDescent="0.25">
      <c r="AD48017" s="27"/>
      <c r="AE48017" s="27"/>
      <c r="AH48017" s="79"/>
      <c r="AI48017" s="79"/>
      <c r="AJ48017" s="80"/>
      <c r="AK48017" s="79"/>
      <c r="AS48017" s="80"/>
      <c r="AW48017" s="80"/>
      <c r="AX48017" s="80"/>
      <c r="BC48017" s="79"/>
    </row>
    <row r="48018" spans="30:55" x14ac:dyDescent="0.25">
      <c r="AD48018" s="27"/>
      <c r="AE48018" s="27"/>
      <c r="AH48018" s="79"/>
      <c r="AI48018" s="79"/>
      <c r="AJ48018" s="80"/>
      <c r="AK48018" s="79"/>
      <c r="AS48018" s="80"/>
      <c r="AW48018" s="80"/>
      <c r="AX48018" s="80"/>
      <c r="BC48018" s="79"/>
    </row>
    <row r="48019" spans="30:55" x14ac:dyDescent="0.25">
      <c r="AD48019" s="27"/>
      <c r="AE48019" s="27"/>
      <c r="AH48019" s="79"/>
      <c r="AI48019" s="79"/>
      <c r="AJ48019" s="80"/>
      <c r="AK48019" s="79"/>
      <c r="AS48019" s="80"/>
      <c r="AW48019" s="80"/>
      <c r="AX48019" s="80"/>
      <c r="BC48019" s="79"/>
    </row>
    <row r="48020" spans="30:55" x14ac:dyDescent="0.25">
      <c r="AD48020" s="27"/>
      <c r="AE48020" s="27"/>
      <c r="AH48020" s="79"/>
      <c r="AI48020" s="79"/>
      <c r="AJ48020" s="80"/>
      <c r="AK48020" s="79"/>
      <c r="AS48020" s="80"/>
      <c r="AW48020" s="80"/>
      <c r="AX48020" s="80"/>
      <c r="BC48020" s="79"/>
    </row>
    <row r="48021" spans="30:55" x14ac:dyDescent="0.25">
      <c r="AD48021" s="27"/>
      <c r="AE48021" s="27"/>
      <c r="AH48021" s="79"/>
      <c r="AI48021" s="79"/>
      <c r="AJ48021" s="80"/>
      <c r="AK48021" s="79"/>
      <c r="AS48021" s="80"/>
      <c r="AW48021" s="80"/>
      <c r="AX48021" s="80"/>
      <c r="BC48021" s="79"/>
    </row>
    <row r="48022" spans="30:55" x14ac:dyDescent="0.25">
      <c r="AD48022" s="27"/>
      <c r="AE48022" s="27"/>
      <c r="AH48022" s="79"/>
      <c r="AI48022" s="79"/>
      <c r="AJ48022" s="80"/>
      <c r="AK48022" s="79"/>
      <c r="AS48022" s="80"/>
      <c r="AW48022" s="80"/>
      <c r="AX48022" s="80"/>
      <c r="BC48022" s="79"/>
    </row>
    <row r="48023" spans="30:55" x14ac:dyDescent="0.25">
      <c r="AD48023" s="27"/>
      <c r="AE48023" s="27"/>
      <c r="AH48023" s="79"/>
      <c r="AI48023" s="79"/>
      <c r="AJ48023" s="80"/>
      <c r="AK48023" s="79"/>
      <c r="AS48023" s="80"/>
      <c r="AW48023" s="80"/>
      <c r="BC48023" s="79"/>
    </row>
    <row r="48024" spans="30:55" x14ac:dyDescent="0.25">
      <c r="AD48024" s="27"/>
      <c r="AE48024" s="27"/>
      <c r="AH48024" s="79"/>
      <c r="AI48024" s="79"/>
      <c r="AJ48024" s="80"/>
      <c r="AK48024" s="79"/>
      <c r="AS48024" s="80"/>
      <c r="AW48024" s="80"/>
      <c r="BC48024" s="79"/>
    </row>
    <row r="48025" spans="30:55" x14ac:dyDescent="0.25">
      <c r="AD48025" s="27"/>
      <c r="AE48025" s="27"/>
      <c r="AH48025" s="79"/>
      <c r="AI48025" s="79"/>
      <c r="AJ48025" s="80"/>
      <c r="AK48025" s="79"/>
      <c r="AS48025" s="80"/>
      <c r="AW48025" s="80"/>
      <c r="BC48025" s="79"/>
    </row>
    <row r="48026" spans="30:55" x14ac:dyDescent="0.25">
      <c r="AH48026" s="79"/>
      <c r="AI48026" s="79"/>
      <c r="AJ48026" s="80"/>
      <c r="AK48026" s="79"/>
      <c r="AS48026" s="80"/>
      <c r="AW48026" s="80"/>
      <c r="BC48026" s="79"/>
    </row>
    <row r="48027" spans="30:55" x14ac:dyDescent="0.25">
      <c r="AH48027" s="79"/>
      <c r="AI48027" s="79"/>
      <c r="AJ48027" s="80"/>
      <c r="AK48027" s="79"/>
      <c r="AS48027" s="80"/>
      <c r="AW48027" s="80"/>
      <c r="AX48027" s="80"/>
      <c r="BC48027" s="79"/>
    </row>
    <row r="48028" spans="30:55" x14ac:dyDescent="0.25">
      <c r="AH48028" s="79"/>
      <c r="AI48028" s="79"/>
      <c r="AJ48028" s="80"/>
      <c r="AK48028" s="79"/>
      <c r="AS48028" s="80"/>
      <c r="AW48028" s="80"/>
      <c r="AX48028" s="80"/>
      <c r="BC48028" s="79"/>
    </row>
    <row r="48029" spans="30:55" x14ac:dyDescent="0.25">
      <c r="AH48029" s="79"/>
      <c r="AI48029" s="79"/>
      <c r="AJ48029" s="80"/>
      <c r="AK48029" s="79"/>
      <c r="AS48029" s="80"/>
      <c r="AW48029" s="80"/>
      <c r="AX48029" s="80"/>
      <c r="BC48029" s="79"/>
    </row>
    <row r="48030" spans="30:55" x14ac:dyDescent="0.25">
      <c r="AH48030" s="79"/>
      <c r="AI48030" s="79"/>
      <c r="AJ48030" s="80"/>
      <c r="AK48030" s="79"/>
      <c r="AS48030" s="80"/>
      <c r="AW48030" s="80"/>
      <c r="AX48030" s="80"/>
      <c r="BC48030" s="79"/>
    </row>
    <row r="48031" spans="30:55" x14ac:dyDescent="0.25">
      <c r="AH48031" s="79"/>
      <c r="AI48031" s="79"/>
      <c r="AJ48031" s="80"/>
      <c r="AK48031" s="79"/>
      <c r="AS48031" s="80"/>
      <c r="AW48031" s="80"/>
      <c r="AX48031" s="80"/>
      <c r="BC48031" s="79"/>
    </row>
    <row r="48032" spans="30:55" x14ac:dyDescent="0.25">
      <c r="AH48032" s="79"/>
      <c r="AI48032" s="79"/>
      <c r="AJ48032" s="80"/>
      <c r="AK48032" s="79"/>
      <c r="AS48032" s="80"/>
      <c r="AW48032" s="80"/>
      <c r="AX48032" s="80"/>
      <c r="BC48032" s="79"/>
    </row>
    <row r="48033" spans="34:55" x14ac:dyDescent="0.25">
      <c r="AH48033" s="79"/>
      <c r="AI48033" s="79"/>
      <c r="AJ48033" s="80"/>
      <c r="AK48033" s="79"/>
      <c r="AS48033" s="80"/>
      <c r="AW48033" s="80"/>
      <c r="AX48033" s="80"/>
      <c r="BC48033" s="79"/>
    </row>
    <row r="48034" spans="34:55" x14ac:dyDescent="0.25">
      <c r="AH48034" s="79"/>
      <c r="AI48034" s="79"/>
      <c r="AJ48034" s="80"/>
      <c r="AK48034" s="79"/>
      <c r="AS48034" s="80"/>
      <c r="AW48034" s="80"/>
      <c r="AX48034" s="80"/>
      <c r="BC48034" s="79"/>
    </row>
    <row r="48035" spans="34:55" x14ac:dyDescent="0.25">
      <c r="AH48035" s="79"/>
      <c r="AI48035" s="79"/>
      <c r="AJ48035" s="80"/>
      <c r="AK48035" s="79"/>
      <c r="AS48035" s="80"/>
      <c r="AW48035" s="80"/>
      <c r="AX48035" s="80"/>
      <c r="BC48035" s="79"/>
    </row>
    <row r="48036" spans="34:55" x14ac:dyDescent="0.25">
      <c r="AH48036" s="79"/>
      <c r="AI48036" s="79"/>
      <c r="AJ48036" s="80"/>
      <c r="AK48036" s="79"/>
      <c r="AS48036" s="80"/>
      <c r="AW48036" s="80"/>
      <c r="AX48036" s="80"/>
      <c r="BC48036" s="79"/>
    </row>
    <row r="48037" spans="34:55" x14ac:dyDescent="0.25">
      <c r="AH48037" s="79"/>
      <c r="AI48037" s="79"/>
      <c r="AJ48037" s="80"/>
      <c r="AK48037" s="79"/>
      <c r="AS48037" s="80"/>
      <c r="AW48037" s="80"/>
      <c r="AX48037" s="80"/>
      <c r="BC48037" s="79"/>
    </row>
    <row r="48038" spans="34:55" x14ac:dyDescent="0.25">
      <c r="AH48038" s="79"/>
      <c r="AI48038" s="79"/>
      <c r="AJ48038" s="80"/>
      <c r="AK48038" s="79"/>
      <c r="AS48038" s="80"/>
      <c r="AW48038" s="80"/>
      <c r="AX48038" s="80"/>
      <c r="BC48038" s="79"/>
    </row>
    <row r="48039" spans="34:55" x14ac:dyDescent="0.25">
      <c r="AH48039" s="79"/>
      <c r="AI48039" s="79"/>
      <c r="AJ48039" s="80"/>
      <c r="AK48039" s="79"/>
      <c r="AS48039" s="80"/>
      <c r="AW48039" s="80"/>
      <c r="AX48039" s="80"/>
      <c r="BC48039" s="79"/>
    </row>
    <row r="48040" spans="34:55" x14ac:dyDescent="0.25">
      <c r="AH48040" s="79"/>
      <c r="AI48040" s="79"/>
      <c r="AJ48040" s="80"/>
      <c r="AK48040" s="79"/>
      <c r="AS48040" s="80"/>
      <c r="AW48040" s="80"/>
      <c r="AX48040" s="80"/>
      <c r="BC48040" s="79"/>
    </row>
    <row r="48041" spans="34:55" x14ac:dyDescent="0.25">
      <c r="AH48041" s="79"/>
      <c r="AI48041" s="79"/>
      <c r="AJ48041" s="80"/>
      <c r="AK48041" s="79"/>
      <c r="AS48041" s="80"/>
      <c r="AW48041" s="80"/>
      <c r="AX48041" s="80"/>
      <c r="BC48041" s="79"/>
    </row>
    <row r="48042" spans="34:55" x14ac:dyDescent="0.25">
      <c r="AH48042" s="79"/>
      <c r="AI48042" s="79"/>
      <c r="AJ48042" s="80"/>
      <c r="AK48042" s="79"/>
      <c r="AS48042" s="80"/>
      <c r="AW48042" s="80"/>
      <c r="AX48042" s="80"/>
      <c r="BC48042" s="79"/>
    </row>
    <row r="48043" spans="34:55" x14ac:dyDescent="0.25">
      <c r="AH48043" s="79"/>
      <c r="AI48043" s="79"/>
      <c r="AJ48043" s="80"/>
      <c r="AK48043" s="79"/>
      <c r="AS48043" s="80"/>
      <c r="AW48043" s="80"/>
      <c r="AX48043" s="80"/>
      <c r="BC48043" s="79"/>
    </row>
    <row r="48044" spans="34:55" x14ac:dyDescent="0.25">
      <c r="AH48044" s="79"/>
      <c r="AI48044" s="79"/>
      <c r="AJ48044" s="80"/>
      <c r="AK48044" s="79"/>
      <c r="AS48044" s="80"/>
      <c r="AW48044" s="80"/>
      <c r="AX48044" s="80"/>
      <c r="BC48044" s="79"/>
    </row>
    <row r="48045" spans="34:55" x14ac:dyDescent="0.25">
      <c r="AH48045" s="79"/>
      <c r="AI48045" s="79"/>
      <c r="AJ48045" s="80"/>
      <c r="AK48045" s="79"/>
      <c r="AS48045" s="80"/>
      <c r="AW48045" s="80"/>
      <c r="BC48045" s="79"/>
    </row>
    <row r="48046" spans="34:55" x14ac:dyDescent="0.25">
      <c r="AH48046" s="79"/>
      <c r="AI48046" s="79"/>
      <c r="AJ48046" s="80"/>
      <c r="AK48046" s="79"/>
      <c r="AS48046" s="80"/>
      <c r="AW48046" s="80"/>
      <c r="BC48046" s="79"/>
    </row>
    <row r="48047" spans="34:55" x14ac:dyDescent="0.25">
      <c r="AH48047" s="79"/>
      <c r="AI48047" s="79"/>
      <c r="AJ48047" s="80"/>
      <c r="AK48047" s="79"/>
      <c r="AO48047" s="80"/>
      <c r="AS48047" s="80"/>
      <c r="BC48047" s="79"/>
    </row>
    <row r="48048" spans="34:55" x14ac:dyDescent="0.25">
      <c r="AH48048" s="79"/>
      <c r="AI48048" s="79"/>
      <c r="AJ48048" s="80"/>
      <c r="AK48048" s="79"/>
      <c r="AS48048" s="80"/>
      <c r="AW48048" s="80"/>
      <c r="AX48048" s="80"/>
      <c r="BC48048" s="79"/>
    </row>
    <row r="48049" spans="30:55" x14ac:dyDescent="0.25">
      <c r="AH48049" s="79"/>
      <c r="AI48049" s="79"/>
      <c r="AJ48049" s="80"/>
      <c r="AK48049" s="79"/>
      <c r="AS48049" s="80"/>
      <c r="AW48049" s="80"/>
      <c r="AX48049" s="80"/>
      <c r="BC48049" s="79"/>
    </row>
    <row r="48050" spans="30:55" x14ac:dyDescent="0.25">
      <c r="AH48050" s="79"/>
      <c r="AI48050" s="79"/>
      <c r="AJ48050" s="80"/>
      <c r="AK48050" s="79"/>
      <c r="AS48050" s="80"/>
      <c r="AW48050" s="80"/>
      <c r="AX48050" s="80"/>
      <c r="BC48050" s="79"/>
    </row>
    <row r="48051" spans="30:55" x14ac:dyDescent="0.25">
      <c r="AD48051" s="27"/>
      <c r="AE48051" s="27"/>
      <c r="AH48051" s="79"/>
      <c r="AI48051" s="79"/>
      <c r="AJ48051" s="80"/>
      <c r="AK48051" s="79"/>
      <c r="AS48051" s="80"/>
      <c r="AW48051" s="80"/>
      <c r="AX48051" s="80"/>
      <c r="BC48051" s="79"/>
    </row>
    <row r="48052" spans="30:55" x14ac:dyDescent="0.25">
      <c r="AD48052" s="27"/>
      <c r="AE48052" s="27"/>
      <c r="AH48052" s="79"/>
      <c r="AI48052" s="79"/>
      <c r="AJ48052" s="80"/>
      <c r="AK48052" s="79"/>
      <c r="AS48052" s="80"/>
      <c r="AW48052" s="80"/>
      <c r="AX48052" s="80"/>
      <c r="BC48052" s="79"/>
    </row>
    <row r="48053" spans="30:55" x14ac:dyDescent="0.25">
      <c r="AD48053" s="27"/>
      <c r="AE48053" s="27"/>
      <c r="AH48053" s="79"/>
      <c r="AI48053" s="79"/>
      <c r="AJ48053" s="80"/>
      <c r="AK48053" s="79"/>
      <c r="AS48053" s="80"/>
      <c r="AW48053" s="80"/>
      <c r="BC48053" s="79"/>
    </row>
    <row r="48054" spans="30:55" x14ac:dyDescent="0.25">
      <c r="AD48054" s="27"/>
      <c r="AE48054" s="27"/>
      <c r="AH48054" s="79"/>
      <c r="AI48054" s="79"/>
      <c r="AJ48054" s="80"/>
      <c r="AK48054" s="79"/>
      <c r="AO48054" s="80"/>
      <c r="AS48054" s="80"/>
      <c r="BC48054" s="79"/>
    </row>
    <row r="48055" spans="30:55" x14ac:dyDescent="0.25">
      <c r="AH48055" s="79"/>
      <c r="AI48055" s="79"/>
      <c r="AJ48055" s="80"/>
      <c r="AK48055" s="79"/>
      <c r="AS48055" s="80"/>
      <c r="AW48055" s="80"/>
      <c r="AX48055" s="80"/>
      <c r="BC48055" s="79"/>
    </row>
    <row r="48056" spans="30:55" x14ac:dyDescent="0.25">
      <c r="AH48056" s="79"/>
      <c r="AI48056" s="79"/>
      <c r="AJ48056" s="80"/>
      <c r="AK48056" s="79"/>
      <c r="AS48056" s="80"/>
      <c r="AW48056" s="80"/>
      <c r="AX48056" s="80"/>
      <c r="BC48056" s="79"/>
    </row>
    <row r="48057" spans="30:55" x14ac:dyDescent="0.25">
      <c r="AH48057" s="79"/>
      <c r="AI48057" s="79"/>
      <c r="AJ48057" s="80"/>
      <c r="AK48057" s="79"/>
      <c r="AS48057" s="80"/>
      <c r="AW48057" s="80"/>
      <c r="BC48057" s="79"/>
    </row>
    <row r="48058" spans="30:55" x14ac:dyDescent="0.25">
      <c r="AH48058" s="79"/>
      <c r="AI48058" s="79"/>
      <c r="AJ48058" s="80"/>
      <c r="AK48058" s="79"/>
      <c r="AS48058" s="80"/>
      <c r="AW48058" s="80"/>
      <c r="BC48058" s="79"/>
    </row>
    <row r="48059" spans="30:55" x14ac:dyDescent="0.25">
      <c r="AH48059" s="79"/>
      <c r="AI48059" s="79"/>
      <c r="AJ48059" s="80"/>
      <c r="AK48059" s="79"/>
      <c r="AM48059" s="79"/>
      <c r="AS48059" s="80"/>
      <c r="AW48059" s="80"/>
      <c r="BC48059" s="79"/>
    </row>
    <row r="48060" spans="30:55" x14ac:dyDescent="0.25">
      <c r="AH48060" s="79"/>
      <c r="AI48060" s="79"/>
      <c r="AJ48060" s="80"/>
      <c r="AK48060" s="79"/>
      <c r="AM48060" s="79"/>
      <c r="AS48060" s="80"/>
      <c r="AW48060" s="80"/>
      <c r="BC48060" s="79"/>
    </row>
    <row r="48061" spans="30:55" x14ac:dyDescent="0.25">
      <c r="AH48061" s="79"/>
      <c r="AI48061" s="79"/>
      <c r="AJ48061" s="80"/>
      <c r="AK48061" s="79"/>
      <c r="AM48061" s="79"/>
      <c r="AS48061" s="80"/>
      <c r="AW48061" s="80"/>
      <c r="BC48061" s="79"/>
    </row>
    <row r="48062" spans="30:55" x14ac:dyDescent="0.25">
      <c r="AD48062" s="27"/>
      <c r="AE48062" s="27"/>
      <c r="AH48062" s="79"/>
      <c r="AI48062" s="79"/>
      <c r="AJ48062" s="80"/>
      <c r="AK48062" s="79"/>
      <c r="AS48062" s="80"/>
      <c r="AW48062" s="80"/>
      <c r="AX48062" s="80"/>
      <c r="BC48062" s="79"/>
    </row>
    <row r="48063" spans="30:55" x14ac:dyDescent="0.25">
      <c r="AD48063" s="27"/>
      <c r="AE48063" s="27"/>
      <c r="AH48063" s="79"/>
      <c r="AI48063" s="79"/>
      <c r="AJ48063" s="80"/>
      <c r="AK48063" s="79"/>
      <c r="AS48063" s="80"/>
      <c r="AW48063" s="80"/>
      <c r="AX48063" s="80"/>
      <c r="BC48063" s="79"/>
    </row>
    <row r="48064" spans="30:55" x14ac:dyDescent="0.25">
      <c r="AD48064" s="27"/>
      <c r="AE48064" s="27"/>
      <c r="AH48064" s="79"/>
      <c r="AI48064" s="79"/>
      <c r="AJ48064" s="80"/>
      <c r="AK48064" s="79"/>
      <c r="AS48064" s="80"/>
      <c r="AW48064" s="80"/>
      <c r="AX48064" s="80"/>
      <c r="BC48064" s="79"/>
    </row>
    <row r="48065" spans="30:55" x14ac:dyDescent="0.25">
      <c r="AD48065" s="27"/>
      <c r="AE48065" s="27"/>
      <c r="AH48065" s="79"/>
      <c r="AI48065" s="79"/>
      <c r="AJ48065" s="80"/>
      <c r="AK48065" s="79"/>
      <c r="AS48065" s="80"/>
      <c r="AW48065" s="80"/>
      <c r="AX48065" s="80"/>
      <c r="BC48065" s="79"/>
    </row>
    <row r="48066" spans="30:55" x14ac:dyDescent="0.25">
      <c r="AD48066" s="27"/>
      <c r="AE48066" s="27"/>
      <c r="AH48066" s="79"/>
      <c r="AI48066" s="79"/>
      <c r="AJ48066" s="80"/>
      <c r="AK48066" s="79"/>
      <c r="AS48066" s="80"/>
      <c r="AW48066" s="80"/>
      <c r="AX48066" s="80"/>
      <c r="BC48066" s="79"/>
    </row>
    <row r="48067" spans="30:55" x14ac:dyDescent="0.25">
      <c r="AD48067" s="27"/>
      <c r="AE48067" s="27"/>
      <c r="AH48067" s="79"/>
      <c r="AI48067" s="79"/>
      <c r="AJ48067" s="80"/>
      <c r="AK48067" s="79"/>
      <c r="AS48067" s="80"/>
      <c r="AW48067" s="80"/>
      <c r="AX48067" s="80"/>
      <c r="BC48067" s="79"/>
    </row>
    <row r="48068" spans="30:55" x14ac:dyDescent="0.25">
      <c r="AD48068" s="27"/>
      <c r="AE48068" s="27"/>
      <c r="AH48068" s="79"/>
      <c r="AI48068" s="79"/>
      <c r="AJ48068" s="80"/>
      <c r="AK48068" s="79"/>
      <c r="AS48068" s="80"/>
      <c r="AW48068" s="80"/>
      <c r="BC48068" s="79"/>
    </row>
    <row r="48069" spans="30:55" x14ac:dyDescent="0.25">
      <c r="AD48069" s="27"/>
      <c r="AE48069" s="27"/>
      <c r="AH48069" s="79"/>
      <c r="AI48069" s="79"/>
      <c r="AJ48069" s="80"/>
      <c r="AK48069" s="79"/>
      <c r="AS48069" s="80"/>
      <c r="AW48069" s="80"/>
      <c r="BC48069" s="79"/>
    </row>
    <row r="48070" spans="30:55" x14ac:dyDescent="0.25">
      <c r="AD48070" s="27"/>
      <c r="AE48070" s="27"/>
      <c r="AH48070" s="79"/>
      <c r="AI48070" s="79"/>
      <c r="AJ48070" s="80"/>
      <c r="AK48070" s="79"/>
      <c r="AS48070" s="80"/>
      <c r="AW48070" s="80"/>
      <c r="BC48070" s="79"/>
    </row>
    <row r="48071" spans="30:55" x14ac:dyDescent="0.25">
      <c r="AH48071" s="79"/>
      <c r="AI48071" s="79"/>
      <c r="AJ48071" s="80"/>
      <c r="AK48071" s="79"/>
      <c r="AS48071" s="80"/>
      <c r="AW48071" s="80"/>
      <c r="BC48071" s="79"/>
    </row>
    <row r="48072" spans="30:55" x14ac:dyDescent="0.25">
      <c r="AH48072" s="79"/>
      <c r="AI48072" s="79"/>
      <c r="AJ48072" s="80"/>
      <c r="AK48072" s="79"/>
      <c r="AS48072" s="80"/>
      <c r="AW48072" s="80"/>
      <c r="BC48072" s="79"/>
    </row>
    <row r="48073" spans="30:55" x14ac:dyDescent="0.25">
      <c r="AH48073" s="79"/>
      <c r="AI48073" s="79"/>
      <c r="AJ48073" s="80"/>
      <c r="AK48073" s="79"/>
      <c r="AS48073" s="80"/>
      <c r="AW48073" s="80"/>
      <c r="BC48073" s="79"/>
    </row>
    <row r="48074" spans="30:55" x14ac:dyDescent="0.25">
      <c r="AD48074" s="27"/>
      <c r="AE48074" s="27"/>
      <c r="AH48074" s="79"/>
      <c r="AI48074" s="79"/>
      <c r="AJ48074" s="80"/>
      <c r="AK48074" s="79"/>
      <c r="AS48074" s="80"/>
      <c r="AW48074" s="80"/>
      <c r="BC48074" s="79"/>
    </row>
    <row r="48075" spans="30:55" x14ac:dyDescent="0.25">
      <c r="AH48075" s="79"/>
      <c r="AI48075" s="79"/>
      <c r="AJ48075" s="80"/>
      <c r="AK48075" s="79"/>
      <c r="AS48075" s="80"/>
      <c r="AW48075" s="80"/>
      <c r="BC48075" s="79"/>
    </row>
    <row r="48076" spans="30:55" x14ac:dyDescent="0.25">
      <c r="AH48076" s="79"/>
      <c r="AI48076" s="79"/>
      <c r="AJ48076" s="80"/>
      <c r="AK48076" s="79"/>
      <c r="AS48076" s="80"/>
      <c r="AW48076" s="80"/>
      <c r="BC48076" s="79"/>
    </row>
    <row r="48077" spans="30:55" x14ac:dyDescent="0.25">
      <c r="AH48077" s="79"/>
      <c r="AI48077" s="79"/>
      <c r="AJ48077" s="80"/>
      <c r="AK48077" s="79"/>
      <c r="AS48077" s="80"/>
      <c r="AW48077" s="80"/>
      <c r="BC48077" s="79"/>
    </row>
    <row r="48078" spans="30:55" x14ac:dyDescent="0.25">
      <c r="AH48078" s="79"/>
      <c r="AI48078" s="79"/>
      <c r="AJ48078" s="80"/>
      <c r="AK48078" s="79"/>
      <c r="AS48078" s="80"/>
      <c r="AW48078" s="80"/>
      <c r="BC48078" s="79"/>
    </row>
    <row r="48079" spans="30:55" x14ac:dyDescent="0.25">
      <c r="AH48079" s="79"/>
      <c r="AI48079" s="79"/>
      <c r="AJ48079" s="80"/>
      <c r="AK48079" s="79"/>
      <c r="AS48079" s="80"/>
      <c r="AW48079" s="80"/>
      <c r="BC48079" s="79"/>
    </row>
    <row r="48080" spans="30:55" x14ac:dyDescent="0.25">
      <c r="AH48080" s="79"/>
      <c r="AI48080" s="79"/>
      <c r="AJ48080" s="80"/>
      <c r="AK48080" s="79"/>
      <c r="AS48080" s="80"/>
      <c r="AW48080" s="80"/>
      <c r="BC48080" s="79"/>
    </row>
    <row r="48081" spans="30:55" x14ac:dyDescent="0.25">
      <c r="AH48081" s="79"/>
      <c r="AI48081" s="79"/>
      <c r="AJ48081" s="80"/>
      <c r="AK48081" s="79"/>
      <c r="AS48081" s="80"/>
      <c r="AW48081" s="80"/>
      <c r="BC48081" s="79"/>
    </row>
    <row r="48082" spans="30:55" x14ac:dyDescent="0.25">
      <c r="AH48082" s="79"/>
      <c r="AI48082" s="79"/>
      <c r="AJ48082" s="80"/>
      <c r="AK48082" s="79"/>
      <c r="AM48082" s="79"/>
      <c r="AS48082" s="80"/>
      <c r="AW48082" s="80"/>
      <c r="BC48082" s="79"/>
    </row>
    <row r="48083" spans="30:55" x14ac:dyDescent="0.25">
      <c r="AH48083" s="79"/>
      <c r="AI48083" s="79"/>
      <c r="AJ48083" s="80"/>
      <c r="AK48083" s="79"/>
      <c r="AM48083" s="79"/>
      <c r="AS48083" s="80"/>
      <c r="AW48083" s="80"/>
      <c r="BC48083" s="79"/>
    </row>
    <row r="48084" spans="30:55" x14ac:dyDescent="0.25">
      <c r="AH48084" s="79"/>
      <c r="AI48084" s="79"/>
      <c r="AJ48084" s="80"/>
      <c r="AK48084" s="79"/>
      <c r="AM48084" s="79"/>
      <c r="AS48084" s="80"/>
      <c r="AW48084" s="80"/>
      <c r="BC48084" s="79"/>
    </row>
    <row r="48085" spans="30:55" x14ac:dyDescent="0.25">
      <c r="AH48085" s="79"/>
      <c r="AI48085" s="79"/>
      <c r="AJ48085" s="80"/>
      <c r="AK48085" s="79"/>
      <c r="AS48085" s="80"/>
      <c r="AW48085" s="80"/>
      <c r="BC48085" s="79"/>
    </row>
    <row r="48086" spans="30:55" x14ac:dyDescent="0.25">
      <c r="AH48086" s="79"/>
      <c r="AI48086" s="79"/>
      <c r="AJ48086" s="80"/>
      <c r="AK48086" s="79"/>
      <c r="AS48086" s="80"/>
      <c r="AW48086" s="80"/>
      <c r="BC48086" s="79"/>
    </row>
    <row r="48087" spans="30:55" x14ac:dyDescent="0.25">
      <c r="AH48087" s="79"/>
      <c r="AI48087" s="79"/>
      <c r="AJ48087" s="80"/>
      <c r="AK48087" s="79"/>
      <c r="AS48087" s="80"/>
      <c r="AW48087" s="80"/>
      <c r="BC48087" s="79"/>
    </row>
    <row r="48088" spans="30:55" x14ac:dyDescent="0.25">
      <c r="AD48088" s="27"/>
      <c r="AE48088" s="27"/>
      <c r="AH48088" s="79"/>
      <c r="AI48088" s="79"/>
      <c r="AJ48088" s="80"/>
      <c r="AK48088" s="79"/>
      <c r="AS48088" s="80"/>
      <c r="AW48088" s="80"/>
      <c r="BC48088" s="79"/>
    </row>
    <row r="48089" spans="30:55" x14ac:dyDescent="0.25">
      <c r="AD48089" s="27"/>
      <c r="AE48089" s="27"/>
      <c r="AH48089" s="79"/>
      <c r="AI48089" s="79"/>
      <c r="AJ48089" s="80"/>
      <c r="AK48089" s="79"/>
      <c r="AS48089" s="80"/>
      <c r="AW48089" s="80"/>
      <c r="BC48089" s="79"/>
    </row>
    <row r="48090" spans="30:55" x14ac:dyDescent="0.25">
      <c r="AD48090" s="27"/>
      <c r="AE48090" s="27"/>
      <c r="AH48090" s="79"/>
      <c r="AI48090" s="79"/>
      <c r="AJ48090" s="80"/>
      <c r="AK48090" s="79"/>
      <c r="AS48090" s="80"/>
      <c r="AW48090" s="80"/>
      <c r="BC48090" s="79"/>
    </row>
    <row r="48091" spans="30:55" x14ac:dyDescent="0.25">
      <c r="AD48091" s="27"/>
      <c r="AE48091" s="27"/>
      <c r="AH48091" s="79"/>
      <c r="AI48091" s="79"/>
      <c r="AJ48091" s="80"/>
      <c r="AK48091" s="79"/>
      <c r="AS48091" s="80"/>
      <c r="AW48091" s="80"/>
      <c r="BC48091" s="79"/>
    </row>
    <row r="48092" spans="30:55" x14ac:dyDescent="0.25">
      <c r="AD48092" s="27"/>
      <c r="AE48092" s="27"/>
      <c r="AH48092" s="79"/>
      <c r="AI48092" s="79"/>
      <c r="AJ48092" s="80"/>
      <c r="AK48092" s="79"/>
      <c r="AS48092" s="80"/>
      <c r="AW48092" s="80"/>
      <c r="BC48092" s="79"/>
    </row>
    <row r="48093" spans="30:55" x14ac:dyDescent="0.25">
      <c r="AH48093" s="79"/>
      <c r="AI48093" s="79"/>
      <c r="AJ48093" s="80"/>
      <c r="AK48093" s="79"/>
      <c r="AS48093" s="80"/>
      <c r="AW48093" s="80"/>
      <c r="BC48093" s="79"/>
    </row>
    <row r="48094" spans="30:55" x14ac:dyDescent="0.25">
      <c r="AH48094" s="79"/>
      <c r="AI48094" s="79"/>
      <c r="AJ48094" s="80"/>
      <c r="AK48094" s="79"/>
      <c r="AM48094" s="79"/>
      <c r="AS48094" s="80"/>
      <c r="AW48094" s="80"/>
      <c r="BC48094" s="79"/>
    </row>
    <row r="48095" spans="30:55" x14ac:dyDescent="0.25">
      <c r="AH48095" s="79"/>
      <c r="AI48095" s="79"/>
      <c r="AJ48095" s="80"/>
      <c r="AK48095" s="79"/>
      <c r="AM48095" s="79"/>
      <c r="AS48095" s="80"/>
      <c r="AW48095" s="80"/>
      <c r="BC48095" s="79"/>
    </row>
    <row r="48096" spans="30:55" x14ac:dyDescent="0.25">
      <c r="AH48096" s="79"/>
      <c r="AI48096" s="79"/>
      <c r="AJ48096" s="80"/>
      <c r="AK48096" s="79"/>
      <c r="AM48096" s="79"/>
      <c r="AS48096" s="80"/>
      <c r="AW48096" s="80"/>
      <c r="BC48096" s="79"/>
    </row>
    <row r="48097" spans="34:55" x14ac:dyDescent="0.25">
      <c r="AH48097" s="79"/>
      <c r="AI48097" s="79"/>
      <c r="AJ48097" s="80"/>
      <c r="AK48097" s="79"/>
      <c r="AS48097" s="80"/>
      <c r="AW48097" s="80"/>
      <c r="BC48097" s="79"/>
    </row>
    <row r="48098" spans="34:55" x14ac:dyDescent="0.25">
      <c r="AH48098" s="79"/>
      <c r="AI48098" s="79"/>
      <c r="AJ48098" s="80"/>
      <c r="AK48098" s="79"/>
      <c r="AS48098" s="80"/>
      <c r="AW48098" s="80"/>
      <c r="BC48098" s="79"/>
    </row>
    <row r="48099" spans="34:55" x14ac:dyDescent="0.25">
      <c r="AH48099" s="79"/>
      <c r="AI48099" s="79"/>
      <c r="AJ48099" s="80"/>
      <c r="AK48099" s="79"/>
      <c r="AS48099" s="80"/>
      <c r="AW48099" s="80"/>
      <c r="BC48099" s="79"/>
    </row>
    <row r="48100" spans="34:55" x14ac:dyDescent="0.25">
      <c r="AH48100" s="79"/>
      <c r="AI48100" s="79"/>
      <c r="AJ48100" s="80"/>
      <c r="AK48100" s="79"/>
      <c r="AS48100" s="80"/>
      <c r="AW48100" s="80"/>
      <c r="BC48100" s="79"/>
    </row>
    <row r="48101" spans="34:55" x14ac:dyDescent="0.25">
      <c r="AH48101" s="79"/>
      <c r="AI48101" s="79"/>
      <c r="AJ48101" s="80"/>
      <c r="AK48101" s="79"/>
      <c r="AS48101" s="80"/>
      <c r="AW48101" s="80"/>
      <c r="BC48101" s="79"/>
    </row>
    <row r="48102" spans="34:55" x14ac:dyDescent="0.25">
      <c r="AH48102" s="79"/>
      <c r="AI48102" s="79"/>
      <c r="AJ48102" s="80"/>
      <c r="AK48102" s="79"/>
      <c r="AS48102" s="80"/>
      <c r="AW48102" s="80"/>
      <c r="BC48102" s="79"/>
    </row>
    <row r="48103" spans="34:55" x14ac:dyDescent="0.25">
      <c r="AH48103" s="79"/>
      <c r="AI48103" s="79"/>
      <c r="AJ48103" s="80"/>
      <c r="AK48103" s="79"/>
      <c r="AS48103" s="80"/>
      <c r="AW48103" s="80"/>
      <c r="BC48103" s="79"/>
    </row>
    <row r="48104" spans="34:55" x14ac:dyDescent="0.25">
      <c r="AH48104" s="79"/>
      <c r="AI48104" s="79"/>
      <c r="AJ48104" s="80"/>
      <c r="AK48104" s="79"/>
      <c r="AS48104" s="80"/>
      <c r="AW48104" s="80"/>
      <c r="BC48104" s="79"/>
    </row>
    <row r="48105" spans="34:55" x14ac:dyDescent="0.25">
      <c r="AH48105" s="79"/>
      <c r="AI48105" s="79"/>
      <c r="AJ48105" s="80"/>
      <c r="AK48105" s="79"/>
      <c r="AS48105" s="80"/>
      <c r="AW48105" s="80"/>
      <c r="BC48105" s="79"/>
    </row>
    <row r="48106" spans="34:55" x14ac:dyDescent="0.25">
      <c r="AH48106" s="79"/>
      <c r="AI48106" s="79"/>
      <c r="AJ48106" s="80"/>
      <c r="AK48106" s="79"/>
      <c r="AS48106" s="80"/>
      <c r="AW48106" s="80"/>
      <c r="BC48106" s="79"/>
    </row>
    <row r="48107" spans="34:55" x14ac:dyDescent="0.25">
      <c r="AH48107" s="79"/>
      <c r="AI48107" s="79"/>
      <c r="AJ48107" s="80"/>
      <c r="AK48107" s="79"/>
      <c r="AS48107" s="80"/>
      <c r="AW48107" s="80"/>
      <c r="BC48107" s="79"/>
    </row>
    <row r="48108" spans="34:55" x14ac:dyDescent="0.25">
      <c r="AH48108" s="79"/>
      <c r="AI48108" s="79"/>
      <c r="AJ48108" s="80"/>
      <c r="AK48108" s="79"/>
      <c r="AS48108" s="80"/>
      <c r="BC48108" s="79"/>
    </row>
    <row r="48109" spans="34:55" x14ac:dyDescent="0.25">
      <c r="AH48109" s="79"/>
      <c r="AI48109" s="79"/>
      <c r="AJ48109" s="80"/>
      <c r="AK48109" s="79"/>
      <c r="AS48109" s="80"/>
      <c r="AW48109" s="80"/>
      <c r="BC48109" s="79"/>
    </row>
    <row r="48110" spans="34:55" x14ac:dyDescent="0.25">
      <c r="AH48110" s="79"/>
      <c r="AI48110" s="79"/>
      <c r="AJ48110" s="80"/>
      <c r="AK48110" s="79"/>
      <c r="AS48110" s="80"/>
      <c r="AW48110" s="80"/>
      <c r="BC48110" s="79"/>
    </row>
    <row r="48111" spans="34:55" x14ac:dyDescent="0.25">
      <c r="AH48111" s="79"/>
      <c r="AI48111" s="79"/>
      <c r="AJ48111" s="80"/>
      <c r="AK48111" s="79"/>
      <c r="AS48111" s="80"/>
      <c r="BC48111" s="79"/>
    </row>
    <row r="48112" spans="34:55" x14ac:dyDescent="0.25">
      <c r="AH48112" s="79"/>
      <c r="AI48112" s="79"/>
      <c r="AJ48112" s="80"/>
      <c r="AK48112" s="79"/>
      <c r="AS48112" s="80"/>
      <c r="AW48112" s="80"/>
      <c r="BC48112" s="79"/>
    </row>
    <row r="48113" spans="30:55" x14ac:dyDescent="0.25">
      <c r="AH48113" s="79"/>
      <c r="AI48113" s="79"/>
      <c r="AJ48113" s="80"/>
      <c r="AK48113" s="79"/>
      <c r="AS48113" s="80"/>
      <c r="AW48113" s="80"/>
      <c r="BC48113" s="79"/>
    </row>
    <row r="48114" spans="30:55" x14ac:dyDescent="0.25">
      <c r="AH48114" s="79"/>
      <c r="AI48114" s="79"/>
      <c r="AJ48114" s="80"/>
      <c r="AK48114" s="79"/>
      <c r="AS48114" s="80"/>
      <c r="AW48114" s="80"/>
      <c r="AX48114" s="80"/>
      <c r="BC48114" s="79"/>
    </row>
    <row r="48115" spans="30:55" x14ac:dyDescent="0.25">
      <c r="AH48115" s="79"/>
      <c r="AI48115" s="79"/>
      <c r="AJ48115" s="80"/>
      <c r="AK48115" s="79"/>
      <c r="AS48115" s="80"/>
      <c r="AW48115" s="80"/>
      <c r="AX48115" s="80"/>
      <c r="BC48115" s="79"/>
    </row>
    <row r="48116" spans="30:55" x14ac:dyDescent="0.25">
      <c r="AH48116" s="79"/>
      <c r="AI48116" s="79"/>
      <c r="AJ48116" s="80"/>
      <c r="AK48116" s="79"/>
      <c r="AS48116" s="80"/>
      <c r="AW48116" s="80"/>
      <c r="BC48116" s="79"/>
    </row>
    <row r="48117" spans="30:55" x14ac:dyDescent="0.25">
      <c r="AH48117" s="79"/>
      <c r="AI48117" s="79"/>
      <c r="AJ48117" s="80"/>
      <c r="AK48117" s="79"/>
      <c r="AS48117" s="80"/>
      <c r="AW48117" s="80"/>
      <c r="BC48117" s="79"/>
    </row>
    <row r="48118" spans="30:55" x14ac:dyDescent="0.25">
      <c r="AH48118" s="79"/>
      <c r="AI48118" s="79"/>
      <c r="AJ48118" s="80"/>
      <c r="AK48118" s="79"/>
      <c r="AS48118" s="80"/>
      <c r="AW48118" s="80"/>
      <c r="BC48118" s="79"/>
    </row>
    <row r="48119" spans="30:55" x14ac:dyDescent="0.25">
      <c r="AH48119" s="79"/>
      <c r="AI48119" s="79"/>
      <c r="AJ48119" s="80"/>
      <c r="AK48119" s="79"/>
      <c r="AS48119" s="80"/>
      <c r="AW48119" s="80"/>
      <c r="BC48119" s="79"/>
    </row>
    <row r="48120" spans="30:55" x14ac:dyDescent="0.25">
      <c r="AH48120" s="79"/>
      <c r="AI48120" s="79"/>
      <c r="AJ48120" s="80"/>
      <c r="AK48120" s="79"/>
      <c r="AS48120" s="80"/>
      <c r="AW48120" s="80"/>
      <c r="BC48120" s="79"/>
    </row>
    <row r="48121" spans="30:55" x14ac:dyDescent="0.25">
      <c r="AH48121" s="79"/>
      <c r="AI48121" s="79"/>
      <c r="AJ48121" s="80"/>
      <c r="AK48121" s="79"/>
      <c r="AS48121" s="80"/>
      <c r="AW48121" s="80"/>
      <c r="BC48121" s="79"/>
    </row>
    <row r="48122" spans="30:55" x14ac:dyDescent="0.25">
      <c r="AH48122" s="79"/>
      <c r="AI48122" s="79"/>
      <c r="AJ48122" s="80"/>
      <c r="AK48122" s="79"/>
      <c r="AS48122" s="80"/>
      <c r="AW48122" s="80"/>
      <c r="BC48122" s="79"/>
    </row>
    <row r="48123" spans="30:55" x14ac:dyDescent="0.25">
      <c r="AD48123" s="27"/>
      <c r="AE48123" s="27"/>
      <c r="AH48123" s="79"/>
      <c r="AI48123" s="79"/>
      <c r="AJ48123" s="80"/>
      <c r="AK48123" s="79"/>
      <c r="AM48123" s="79"/>
      <c r="AS48123" s="80"/>
      <c r="AW48123" s="80"/>
      <c r="BC48123" s="79"/>
    </row>
    <row r="48124" spans="30:55" x14ac:dyDescent="0.25">
      <c r="AD48124" s="27"/>
      <c r="AE48124" s="27"/>
      <c r="AH48124" s="79"/>
      <c r="AI48124" s="79"/>
      <c r="AJ48124" s="80"/>
      <c r="AK48124" s="79"/>
      <c r="AM48124" s="79"/>
      <c r="AS48124" s="80"/>
      <c r="AW48124" s="80"/>
      <c r="BC48124" s="79"/>
    </row>
    <row r="48125" spans="30:55" x14ac:dyDescent="0.25">
      <c r="AH48125" s="79"/>
      <c r="AI48125" s="79"/>
      <c r="AJ48125" s="80"/>
      <c r="AK48125" s="79"/>
      <c r="AS48125" s="80"/>
      <c r="AW48125" s="80"/>
      <c r="BC48125" s="79"/>
    </row>
    <row r="48126" spans="30:55" x14ac:dyDescent="0.25">
      <c r="AH48126" s="79"/>
      <c r="AI48126" s="79"/>
      <c r="AJ48126" s="80"/>
      <c r="AK48126" s="79"/>
      <c r="AS48126" s="80"/>
      <c r="AW48126" s="80"/>
      <c r="BC48126" s="79"/>
    </row>
    <row r="48127" spans="30:55" x14ac:dyDescent="0.25">
      <c r="AH48127" s="79"/>
      <c r="AI48127" s="79"/>
      <c r="AJ48127" s="80"/>
      <c r="AK48127" s="79"/>
      <c r="AS48127" s="80"/>
      <c r="AW48127" s="80"/>
      <c r="BC48127" s="79"/>
    </row>
    <row r="48128" spans="30:55" x14ac:dyDescent="0.25">
      <c r="AH48128" s="79"/>
      <c r="AI48128" s="79"/>
      <c r="AJ48128" s="80"/>
      <c r="AK48128" s="79"/>
      <c r="AS48128" s="80"/>
      <c r="AW48128" s="80"/>
      <c r="BC48128" s="79"/>
    </row>
    <row r="48129" spans="30:55" x14ac:dyDescent="0.25">
      <c r="AD48129" s="27"/>
      <c r="AE48129" s="27"/>
      <c r="AH48129" s="79"/>
      <c r="AI48129" s="79"/>
      <c r="AJ48129" s="80"/>
      <c r="AK48129" s="79"/>
      <c r="AS48129" s="80"/>
      <c r="AW48129" s="80"/>
      <c r="BC48129" s="79"/>
    </row>
    <row r="48130" spans="30:55" x14ac:dyDescent="0.25">
      <c r="AD48130" s="27"/>
      <c r="AE48130" s="27"/>
      <c r="AH48130" s="79"/>
      <c r="AI48130" s="79"/>
      <c r="AJ48130" s="80"/>
      <c r="AK48130" s="79"/>
      <c r="AS48130" s="80"/>
      <c r="AW48130" s="80"/>
      <c r="BC48130" s="79"/>
    </row>
    <row r="48131" spans="30:55" x14ac:dyDescent="0.25">
      <c r="AD48131" s="27"/>
      <c r="AE48131" s="27"/>
      <c r="AH48131" s="79"/>
      <c r="AI48131" s="79"/>
      <c r="AJ48131" s="80"/>
      <c r="AK48131" s="79"/>
      <c r="AS48131" s="80"/>
      <c r="AW48131" s="80"/>
      <c r="AX48131" s="80"/>
      <c r="BC48131" s="79"/>
    </row>
    <row r="48132" spans="30:55" x14ac:dyDescent="0.25">
      <c r="AD48132" s="27"/>
      <c r="AE48132" s="27"/>
      <c r="AH48132" s="79"/>
      <c r="AI48132" s="79"/>
      <c r="AJ48132" s="80"/>
      <c r="AK48132" s="79"/>
      <c r="AS48132" s="80"/>
      <c r="AW48132" s="80"/>
      <c r="AX48132" s="80"/>
      <c r="BC48132" s="79"/>
    </row>
    <row r="48133" spans="30:55" x14ac:dyDescent="0.25">
      <c r="AD48133" s="27"/>
      <c r="AE48133" s="27"/>
      <c r="AH48133" s="79"/>
      <c r="AI48133" s="79"/>
      <c r="AJ48133" s="80"/>
      <c r="AK48133" s="79"/>
      <c r="AS48133" s="80"/>
      <c r="AW48133" s="80"/>
      <c r="BC48133" s="79"/>
    </row>
    <row r="48134" spans="30:55" x14ac:dyDescent="0.25">
      <c r="AD48134" s="27"/>
      <c r="AE48134" s="27"/>
      <c r="AH48134" s="79"/>
      <c r="AI48134" s="79"/>
      <c r="AJ48134" s="80"/>
      <c r="AK48134" s="79"/>
      <c r="AS48134" s="80"/>
      <c r="AW48134" s="80"/>
      <c r="BC48134" s="79"/>
    </row>
    <row r="48135" spans="30:55" x14ac:dyDescent="0.25">
      <c r="AH48135" s="79"/>
      <c r="AI48135" s="79"/>
      <c r="AJ48135" s="80"/>
      <c r="AK48135" s="79"/>
      <c r="AS48135" s="80"/>
      <c r="AW48135" s="80"/>
      <c r="BC48135" s="79"/>
    </row>
    <row r="48136" spans="30:55" x14ac:dyDescent="0.25">
      <c r="AH48136" s="79"/>
      <c r="AI48136" s="79"/>
      <c r="AJ48136" s="80"/>
      <c r="AK48136" s="79"/>
      <c r="AS48136" s="80"/>
      <c r="AW48136" s="80"/>
      <c r="BC48136" s="79"/>
    </row>
    <row r="48137" spans="30:55" x14ac:dyDescent="0.25">
      <c r="AH48137" s="79"/>
      <c r="AI48137" s="79"/>
      <c r="AJ48137" s="80"/>
      <c r="AK48137" s="79"/>
      <c r="AS48137" s="80"/>
      <c r="AW48137" s="80"/>
      <c r="BC48137" s="79"/>
    </row>
    <row r="48138" spans="30:55" x14ac:dyDescent="0.25">
      <c r="AH48138" s="79"/>
      <c r="AI48138" s="79"/>
      <c r="AJ48138" s="80"/>
      <c r="AK48138" s="79"/>
      <c r="AS48138" s="80"/>
      <c r="AW48138" s="80"/>
      <c r="BC48138" s="79"/>
    </row>
    <row r="48139" spans="30:55" x14ac:dyDescent="0.25">
      <c r="AH48139" s="79"/>
      <c r="AI48139" s="79"/>
      <c r="AJ48139" s="80"/>
      <c r="AK48139" s="79"/>
      <c r="AS48139" s="80"/>
      <c r="AW48139" s="80"/>
      <c r="BC48139" s="79"/>
    </row>
    <row r="48140" spans="30:55" x14ac:dyDescent="0.25">
      <c r="AH48140" s="79"/>
      <c r="AI48140" s="79"/>
      <c r="AJ48140" s="80"/>
      <c r="AK48140" s="79"/>
      <c r="AS48140" s="80"/>
      <c r="AW48140" s="80"/>
      <c r="BC48140" s="79"/>
    </row>
    <row r="48141" spans="30:55" x14ac:dyDescent="0.25">
      <c r="AH48141" s="79"/>
      <c r="AI48141" s="79"/>
      <c r="AJ48141" s="80"/>
      <c r="AK48141" s="79"/>
      <c r="AS48141" s="80"/>
      <c r="AW48141" s="80"/>
      <c r="BC48141" s="79"/>
    </row>
    <row r="48142" spans="30:55" x14ac:dyDescent="0.25">
      <c r="AH48142" s="79"/>
      <c r="AI48142" s="79"/>
      <c r="AJ48142" s="80"/>
      <c r="AK48142" s="79"/>
      <c r="AS48142" s="80"/>
      <c r="AW48142" s="80"/>
      <c r="BC48142" s="79"/>
    </row>
    <row r="48143" spans="30:55" x14ac:dyDescent="0.25">
      <c r="AH48143" s="79"/>
      <c r="AI48143" s="79"/>
      <c r="AJ48143" s="80"/>
      <c r="AK48143" s="79"/>
      <c r="AS48143" s="80"/>
      <c r="AW48143" s="80"/>
      <c r="AX48143" s="80"/>
      <c r="BC48143" s="79"/>
    </row>
    <row r="48144" spans="30:55" x14ac:dyDescent="0.25">
      <c r="AH48144" s="79"/>
      <c r="AI48144" s="79"/>
      <c r="AJ48144" s="80"/>
      <c r="AK48144" s="79"/>
      <c r="AS48144" s="80"/>
      <c r="AW48144" s="80"/>
      <c r="AX48144" s="80"/>
      <c r="BC48144" s="79"/>
    </row>
    <row r="48145" spans="34:55" x14ac:dyDescent="0.25">
      <c r="AH48145" s="79"/>
      <c r="AI48145" s="79"/>
      <c r="AJ48145" s="80"/>
      <c r="AK48145" s="79"/>
      <c r="AS48145" s="80"/>
      <c r="AW48145" s="80"/>
      <c r="BC48145" s="79"/>
    </row>
    <row r="48146" spans="34:55" x14ac:dyDescent="0.25">
      <c r="AH48146" s="79"/>
      <c r="AI48146" s="79"/>
      <c r="AJ48146" s="80"/>
      <c r="AK48146" s="79"/>
      <c r="AS48146" s="80"/>
      <c r="AW48146" s="80"/>
      <c r="BC48146" s="79"/>
    </row>
    <row r="48147" spans="34:55" x14ac:dyDescent="0.25">
      <c r="AH48147" s="79"/>
      <c r="AI48147" s="79"/>
      <c r="AJ48147" s="80"/>
      <c r="AK48147" s="79"/>
      <c r="AS48147" s="80"/>
      <c r="AW48147" s="80"/>
      <c r="BC48147" s="79"/>
    </row>
    <row r="48148" spans="34:55" x14ac:dyDescent="0.25">
      <c r="AH48148" s="79"/>
      <c r="AI48148" s="79"/>
      <c r="AJ48148" s="80"/>
      <c r="AK48148" s="79"/>
      <c r="AS48148" s="80"/>
      <c r="AW48148" s="80"/>
      <c r="BC48148" s="79"/>
    </row>
    <row r="48149" spans="34:55" x14ac:dyDescent="0.25">
      <c r="AH48149" s="79"/>
      <c r="AI48149" s="79"/>
      <c r="AJ48149" s="80"/>
      <c r="AK48149" s="79"/>
      <c r="AS48149" s="80"/>
      <c r="AW48149" s="80"/>
      <c r="BC48149" s="79"/>
    </row>
    <row r="48150" spans="34:55" x14ac:dyDescent="0.25">
      <c r="AH48150" s="79"/>
      <c r="AI48150" s="79"/>
      <c r="AJ48150" s="80"/>
      <c r="AK48150" s="79"/>
      <c r="AS48150" s="80"/>
      <c r="AW48150" s="80"/>
      <c r="BC48150" s="79"/>
    </row>
    <row r="48151" spans="34:55" x14ac:dyDescent="0.25">
      <c r="AH48151" s="79"/>
      <c r="AI48151" s="79"/>
      <c r="AJ48151" s="80"/>
      <c r="AK48151" s="79"/>
      <c r="AS48151" s="80"/>
      <c r="AW48151" s="80"/>
      <c r="BC48151" s="79"/>
    </row>
    <row r="48152" spans="34:55" x14ac:dyDescent="0.25">
      <c r="AH48152" s="79"/>
      <c r="AI48152" s="79"/>
      <c r="AJ48152" s="80"/>
      <c r="AK48152" s="79"/>
      <c r="AS48152" s="80"/>
      <c r="AW48152" s="80"/>
      <c r="BC48152" s="79"/>
    </row>
    <row r="48153" spans="34:55" x14ac:dyDescent="0.25">
      <c r="AH48153" s="79"/>
      <c r="AI48153" s="79"/>
      <c r="AJ48153" s="80"/>
      <c r="AK48153" s="79"/>
      <c r="AS48153" s="80"/>
      <c r="AW48153" s="80"/>
      <c r="BC48153" s="79"/>
    </row>
    <row r="48154" spans="34:55" x14ac:dyDescent="0.25">
      <c r="AH48154" s="79"/>
      <c r="AI48154" s="79"/>
      <c r="AJ48154" s="80"/>
      <c r="AK48154" s="79"/>
      <c r="AS48154" s="80"/>
      <c r="AW48154" s="80"/>
      <c r="BC48154" s="79"/>
    </row>
    <row r="48155" spans="34:55" x14ac:dyDescent="0.25">
      <c r="AH48155" s="79"/>
      <c r="AI48155" s="79"/>
      <c r="AJ48155" s="80"/>
      <c r="AK48155" s="79"/>
      <c r="AS48155" s="80"/>
      <c r="AW48155" s="80"/>
      <c r="BC48155" s="79"/>
    </row>
    <row r="48156" spans="34:55" x14ac:dyDescent="0.25">
      <c r="AH48156" s="79"/>
      <c r="AI48156" s="79"/>
      <c r="AJ48156" s="80"/>
      <c r="AK48156" s="79"/>
      <c r="AS48156" s="80"/>
      <c r="AW48156" s="80"/>
      <c r="BC48156" s="79"/>
    </row>
    <row r="48157" spans="34:55" x14ac:dyDescent="0.25">
      <c r="AH48157" s="79"/>
      <c r="AI48157" s="79"/>
      <c r="AJ48157" s="80"/>
      <c r="AK48157" s="79"/>
      <c r="AS48157" s="80"/>
      <c r="AW48157" s="80"/>
      <c r="BC48157" s="79"/>
    </row>
    <row r="48158" spans="34:55" x14ac:dyDescent="0.25">
      <c r="AH48158" s="79"/>
      <c r="AI48158" s="79"/>
      <c r="AJ48158" s="80"/>
      <c r="AK48158" s="79"/>
      <c r="AS48158" s="80"/>
      <c r="AW48158" s="80"/>
      <c r="BC48158" s="79"/>
    </row>
    <row r="48159" spans="34:55" x14ac:dyDescent="0.25">
      <c r="AH48159" s="79"/>
      <c r="AI48159" s="79"/>
      <c r="AJ48159" s="80"/>
      <c r="AK48159" s="79"/>
      <c r="AS48159" s="80"/>
      <c r="AW48159" s="80"/>
      <c r="BC48159" s="79"/>
    </row>
    <row r="48160" spans="34:55" x14ac:dyDescent="0.25">
      <c r="AH48160" s="79"/>
      <c r="AI48160" s="79"/>
      <c r="AJ48160" s="80"/>
      <c r="AK48160" s="79"/>
      <c r="AS48160" s="80"/>
      <c r="AW48160" s="80"/>
      <c r="BC48160" s="79"/>
    </row>
    <row r="48161" spans="30:55" x14ac:dyDescent="0.25">
      <c r="AH48161" s="79"/>
      <c r="AI48161" s="79"/>
      <c r="AJ48161" s="80"/>
      <c r="AK48161" s="79"/>
      <c r="AS48161" s="80"/>
      <c r="AW48161" s="80"/>
      <c r="BC48161" s="79"/>
    </row>
    <row r="48162" spans="30:55" x14ac:dyDescent="0.25">
      <c r="AH48162" s="79"/>
      <c r="AI48162" s="79"/>
      <c r="AJ48162" s="80"/>
      <c r="AK48162" s="79"/>
      <c r="AS48162" s="80"/>
      <c r="AW48162" s="80"/>
      <c r="BC48162" s="79"/>
    </row>
    <row r="48163" spans="30:55" x14ac:dyDescent="0.25">
      <c r="AH48163" s="79"/>
      <c r="AI48163" s="79"/>
      <c r="AJ48163" s="80"/>
      <c r="AK48163" s="79"/>
      <c r="AS48163" s="80"/>
      <c r="AW48163" s="80"/>
      <c r="BC48163" s="79"/>
    </row>
    <row r="48164" spans="30:55" x14ac:dyDescent="0.25">
      <c r="AH48164" s="79"/>
      <c r="AI48164" s="79"/>
      <c r="AJ48164" s="80"/>
      <c r="AK48164" s="79"/>
      <c r="AS48164" s="80"/>
      <c r="AW48164" s="80"/>
      <c r="BC48164" s="79"/>
    </row>
    <row r="48165" spans="30:55" x14ac:dyDescent="0.25">
      <c r="AH48165" s="79"/>
      <c r="AI48165" s="79"/>
      <c r="AJ48165" s="80"/>
      <c r="AK48165" s="79"/>
      <c r="AO48165" s="80"/>
      <c r="AS48165" s="80"/>
      <c r="AW48165" s="80"/>
      <c r="AX48165" s="80"/>
      <c r="BC48165" s="79"/>
    </row>
    <row r="48166" spans="30:55" x14ac:dyDescent="0.25">
      <c r="AH48166" s="79"/>
      <c r="AI48166" s="79"/>
      <c r="AJ48166" s="80"/>
      <c r="AK48166" s="79"/>
      <c r="AM48166" s="79"/>
      <c r="AN48166" s="80"/>
      <c r="AS48166" s="80"/>
      <c r="AW48166" s="80"/>
      <c r="AX48166" s="80"/>
      <c r="BC48166" s="79"/>
    </row>
    <row r="48167" spans="30:55" x14ac:dyDescent="0.25">
      <c r="AH48167" s="79"/>
      <c r="AI48167" s="79"/>
      <c r="AJ48167" s="80"/>
      <c r="AK48167" s="79"/>
      <c r="AM48167" s="79"/>
      <c r="AS48167" s="80"/>
      <c r="AW48167" s="80"/>
      <c r="AX48167" s="80"/>
      <c r="BC48167" s="79"/>
    </row>
    <row r="48168" spans="30:55" x14ac:dyDescent="0.25">
      <c r="AH48168" s="79"/>
      <c r="AI48168" s="79"/>
      <c r="AJ48168" s="80"/>
      <c r="AK48168" s="79"/>
      <c r="AS48168" s="80"/>
      <c r="AV48168" s="79"/>
      <c r="AW48168" s="80"/>
      <c r="AX48168" s="80"/>
      <c r="BC48168" s="79"/>
    </row>
    <row r="48169" spans="30:55" x14ac:dyDescent="0.25">
      <c r="AH48169" s="79"/>
      <c r="AI48169" s="79"/>
      <c r="AJ48169" s="80"/>
      <c r="AK48169" s="79"/>
      <c r="AM48169" s="79"/>
      <c r="AS48169" s="80"/>
      <c r="AW48169" s="80"/>
      <c r="BC48169" s="79"/>
    </row>
    <row r="48170" spans="30:55" x14ac:dyDescent="0.25">
      <c r="AH48170" s="79"/>
      <c r="AI48170" s="79"/>
      <c r="AJ48170" s="80"/>
      <c r="AK48170" s="79"/>
      <c r="AM48170" s="79"/>
      <c r="AS48170" s="80"/>
      <c r="AW48170" s="80"/>
      <c r="BC48170" s="79"/>
    </row>
    <row r="48171" spans="30:55" x14ac:dyDescent="0.25">
      <c r="AD48171" s="27"/>
      <c r="AE48171" s="27"/>
      <c r="AH48171" s="79"/>
      <c r="AI48171" s="79"/>
      <c r="AJ48171" s="80"/>
      <c r="AK48171" s="79"/>
      <c r="AM48171" s="79"/>
      <c r="AS48171" s="80"/>
      <c r="AV48171" s="79"/>
      <c r="AW48171" s="80"/>
      <c r="BC48171" s="79"/>
    </row>
    <row r="48172" spans="30:55" x14ac:dyDescent="0.25">
      <c r="AD48172" s="27"/>
      <c r="AE48172" s="27"/>
      <c r="AH48172" s="79"/>
      <c r="AI48172" s="79"/>
      <c r="AJ48172" s="80"/>
      <c r="AK48172" s="79"/>
      <c r="AS48172" s="80"/>
      <c r="BC48172" s="79"/>
    </row>
    <row r="48173" spans="30:55" x14ac:dyDescent="0.25">
      <c r="AH48173" s="79"/>
      <c r="AI48173" s="79"/>
      <c r="AJ48173" s="80"/>
      <c r="AK48173" s="79"/>
      <c r="AS48173" s="80"/>
      <c r="AW48173" s="80"/>
      <c r="BC48173" s="79"/>
    </row>
    <row r="48174" spans="30:55" x14ac:dyDescent="0.25">
      <c r="AH48174" s="79"/>
      <c r="AI48174" s="79"/>
      <c r="AJ48174" s="80"/>
      <c r="AK48174" s="79"/>
      <c r="AS48174" s="80"/>
      <c r="AW48174" s="80"/>
      <c r="AX48174" s="80"/>
      <c r="BC48174" s="79"/>
    </row>
    <row r="48175" spans="30:55" x14ac:dyDescent="0.25">
      <c r="AH48175" s="79"/>
      <c r="AI48175" s="79"/>
      <c r="AJ48175" s="80"/>
      <c r="AK48175" s="79"/>
      <c r="AS48175" s="80"/>
      <c r="AW48175" s="80"/>
      <c r="AX48175" s="80"/>
      <c r="BC48175" s="79"/>
    </row>
    <row r="48176" spans="30:55" x14ac:dyDescent="0.25">
      <c r="AH48176" s="79"/>
      <c r="AI48176" s="79"/>
      <c r="AJ48176" s="80"/>
      <c r="AK48176" s="79"/>
      <c r="AS48176" s="80"/>
      <c r="AW48176" s="80"/>
      <c r="AX48176" s="80"/>
      <c r="BC48176" s="79"/>
    </row>
    <row r="48177" spans="30:55" x14ac:dyDescent="0.25">
      <c r="AH48177" s="79"/>
      <c r="AI48177" s="79"/>
      <c r="AJ48177" s="80"/>
      <c r="AK48177" s="79"/>
      <c r="AM48177" s="79"/>
      <c r="AS48177" s="80"/>
      <c r="BC48177" s="79"/>
    </row>
    <row r="48178" spans="30:55" x14ac:dyDescent="0.25">
      <c r="AD48178" s="27"/>
      <c r="AE48178" s="27"/>
      <c r="AH48178" s="79"/>
      <c r="AI48178" s="79"/>
      <c r="AJ48178" s="80"/>
      <c r="AK48178" s="79"/>
      <c r="AM48178" s="79"/>
      <c r="AS48178" s="80"/>
      <c r="AV48178" s="79"/>
      <c r="AW48178" s="80"/>
      <c r="BC48178" s="79"/>
    </row>
    <row r="48179" spans="30:55" x14ac:dyDescent="0.25">
      <c r="AD48179" s="27"/>
      <c r="AE48179" s="27"/>
      <c r="AH48179" s="79"/>
      <c r="AI48179" s="79"/>
      <c r="AJ48179" s="80"/>
      <c r="AK48179" s="79"/>
      <c r="AS48179" s="80"/>
      <c r="AW48179" s="80"/>
      <c r="AX48179" s="80"/>
      <c r="BC48179" s="79"/>
    </row>
    <row r="48180" spans="30:55" x14ac:dyDescent="0.25">
      <c r="AD48180" s="27"/>
      <c r="AE48180" s="27"/>
      <c r="AH48180" s="79"/>
      <c r="AI48180" s="79"/>
      <c r="AJ48180" s="80"/>
      <c r="AK48180" s="79"/>
      <c r="AS48180" s="80"/>
      <c r="AW48180" s="80"/>
      <c r="AX48180" s="80"/>
      <c r="BC48180" s="79"/>
    </row>
    <row r="48181" spans="30:55" x14ac:dyDescent="0.25">
      <c r="AH48181" s="79"/>
      <c r="AI48181" s="79"/>
      <c r="AJ48181" s="80"/>
      <c r="AK48181" s="79"/>
      <c r="AM48181" s="79"/>
      <c r="AS48181" s="80"/>
      <c r="BC48181" s="79"/>
    </row>
    <row r="48182" spans="30:55" x14ac:dyDescent="0.25">
      <c r="AH48182" s="79"/>
      <c r="AI48182" s="79"/>
      <c r="AJ48182" s="80"/>
      <c r="AK48182" s="79"/>
      <c r="AS48182" s="80"/>
      <c r="AW48182" s="80"/>
      <c r="AX48182" s="80"/>
      <c r="BC48182" s="79"/>
    </row>
    <row r="48183" spans="30:55" x14ac:dyDescent="0.25">
      <c r="AD48183" s="27"/>
      <c r="AE48183" s="27"/>
      <c r="AH48183" s="79"/>
      <c r="AI48183" s="79"/>
      <c r="AJ48183" s="80"/>
      <c r="AK48183" s="79"/>
      <c r="AM48183" s="79"/>
      <c r="AS48183" s="80"/>
      <c r="AV48183" s="79"/>
      <c r="BC48183" s="79"/>
    </row>
    <row r="48184" spans="30:55" x14ac:dyDescent="0.25">
      <c r="AH48184" s="79"/>
      <c r="AI48184" s="79"/>
      <c r="AJ48184" s="80"/>
      <c r="AK48184" s="79"/>
      <c r="AS48184" s="80"/>
      <c r="AW48184" s="80"/>
      <c r="AX48184" s="80"/>
      <c r="BC48184" s="79"/>
    </row>
    <row r="48185" spans="30:55" x14ac:dyDescent="0.25">
      <c r="AH48185" s="79"/>
      <c r="AI48185" s="79"/>
      <c r="AJ48185" s="80"/>
      <c r="AK48185" s="79"/>
      <c r="AS48185" s="80"/>
      <c r="AW48185" s="80"/>
      <c r="AX48185" s="80"/>
      <c r="BC48185" s="79"/>
    </row>
    <row r="48186" spans="30:55" x14ac:dyDescent="0.25">
      <c r="AH48186" s="79"/>
      <c r="AI48186" s="79"/>
      <c r="AJ48186" s="80"/>
      <c r="AK48186" s="79"/>
      <c r="AS48186" s="80"/>
      <c r="BC48186" s="79"/>
    </row>
    <row r="48187" spans="30:55" x14ac:dyDescent="0.25">
      <c r="AD48187" s="27"/>
      <c r="AE48187" s="27"/>
      <c r="AH48187" s="79"/>
      <c r="AI48187" s="79"/>
      <c r="AJ48187" s="80"/>
      <c r="AK48187" s="79"/>
      <c r="AS48187" s="80"/>
      <c r="BC48187" s="79"/>
    </row>
    <row r="48188" spans="30:55" x14ac:dyDescent="0.25">
      <c r="AD48188" s="27"/>
      <c r="AE48188" s="27"/>
      <c r="AH48188" s="79"/>
      <c r="AI48188" s="79"/>
      <c r="AJ48188" s="80"/>
      <c r="AK48188" s="79"/>
      <c r="AS48188" s="80"/>
      <c r="BC48188" s="79"/>
    </row>
    <row r="48189" spans="30:55" x14ac:dyDescent="0.25">
      <c r="AH48189" s="79"/>
      <c r="AI48189" s="79"/>
      <c r="AJ48189" s="80"/>
      <c r="AK48189" s="79"/>
      <c r="AS48189" s="80"/>
      <c r="BC48189" s="79"/>
    </row>
    <row r="48190" spans="30:55" x14ac:dyDescent="0.25">
      <c r="AD48190" s="27"/>
      <c r="AE48190" s="27"/>
      <c r="AH48190" s="79"/>
      <c r="AI48190" s="79"/>
      <c r="AJ48190" s="80"/>
      <c r="AK48190" s="79"/>
      <c r="AS48190" s="80"/>
      <c r="BC48190" s="79"/>
    </row>
    <row r="48191" spans="30:55" x14ac:dyDescent="0.25">
      <c r="AD48191" s="27"/>
      <c r="AE48191" s="27"/>
      <c r="AH48191" s="79"/>
      <c r="AI48191" s="79"/>
      <c r="AJ48191" s="80"/>
      <c r="AK48191" s="79"/>
      <c r="AS48191" s="80"/>
      <c r="BC48191" s="79"/>
    </row>
    <row r="48192" spans="30:55" x14ac:dyDescent="0.25">
      <c r="AD48192" s="27"/>
      <c r="AE48192" s="27"/>
      <c r="AH48192" s="79"/>
      <c r="AI48192" s="79"/>
      <c r="AJ48192" s="80"/>
      <c r="AK48192" s="79"/>
      <c r="AS48192" s="80"/>
      <c r="BC48192" s="79"/>
    </row>
    <row r="48193" spans="30:55" x14ac:dyDescent="0.25">
      <c r="AH48193" s="79"/>
      <c r="AI48193" s="79"/>
      <c r="AJ48193" s="80"/>
      <c r="AK48193" s="79"/>
      <c r="AS48193" s="80"/>
      <c r="BC48193" s="79"/>
    </row>
    <row r="48194" spans="30:55" x14ac:dyDescent="0.25">
      <c r="AH48194" s="79"/>
      <c r="AI48194" s="79"/>
      <c r="AJ48194" s="80"/>
      <c r="AK48194" s="79"/>
      <c r="AM48194" s="79"/>
      <c r="AS48194" s="80"/>
      <c r="BC48194" s="79"/>
    </row>
    <row r="48195" spans="30:55" x14ac:dyDescent="0.25">
      <c r="AH48195" s="79"/>
      <c r="AI48195" s="79"/>
      <c r="AJ48195" s="80"/>
      <c r="AK48195" s="79"/>
      <c r="AM48195" s="79"/>
      <c r="AS48195" s="80"/>
      <c r="BC48195" s="79"/>
    </row>
    <row r="48196" spans="30:55" x14ac:dyDescent="0.25">
      <c r="AD48196" s="27"/>
      <c r="AE48196" s="27"/>
      <c r="AH48196" s="79"/>
      <c r="AI48196" s="79"/>
      <c r="AJ48196" s="80"/>
      <c r="AK48196" s="79"/>
      <c r="AS48196" s="80"/>
      <c r="BC48196" s="79"/>
    </row>
    <row r="48197" spans="30:55" x14ac:dyDescent="0.25">
      <c r="AD48197" s="27"/>
      <c r="AE48197" s="27"/>
      <c r="AH48197" s="79"/>
      <c r="AI48197" s="79"/>
      <c r="AJ48197" s="80"/>
      <c r="AK48197" s="79"/>
      <c r="AS48197" s="80"/>
      <c r="BC48197" s="79"/>
    </row>
    <row r="48198" spans="30:55" x14ac:dyDescent="0.25">
      <c r="AH48198" s="79"/>
      <c r="AI48198" s="79"/>
      <c r="AJ48198" s="80"/>
      <c r="AK48198" s="79"/>
      <c r="AM48198" s="79"/>
      <c r="AS48198" s="80"/>
      <c r="BC48198" s="79"/>
    </row>
    <row r="48199" spans="30:55" x14ac:dyDescent="0.25">
      <c r="AH48199" s="79"/>
      <c r="AI48199" s="79"/>
      <c r="AJ48199" s="80"/>
      <c r="AK48199" s="79"/>
      <c r="AS48199" s="80"/>
      <c r="AW48199" s="80"/>
      <c r="BC48199" s="79"/>
    </row>
    <row r="48200" spans="30:55" x14ac:dyDescent="0.25">
      <c r="AD48200" s="27"/>
      <c r="AE48200" s="27"/>
      <c r="AH48200" s="79"/>
      <c r="AI48200" s="79"/>
      <c r="AJ48200" s="80"/>
      <c r="AK48200" s="79"/>
      <c r="AS48200" s="80"/>
      <c r="BC48200" s="79"/>
    </row>
    <row r="48201" spans="30:55" x14ac:dyDescent="0.25">
      <c r="AH48201" s="79"/>
      <c r="AI48201" s="79"/>
      <c r="AJ48201" s="80"/>
      <c r="AK48201" s="79"/>
      <c r="AS48201" s="80"/>
      <c r="AW48201" s="80"/>
      <c r="AX48201" s="80"/>
      <c r="BC48201" s="79"/>
    </row>
    <row r="48202" spans="30:55" x14ac:dyDescent="0.25">
      <c r="AD48202" s="27"/>
      <c r="AE48202" s="27"/>
      <c r="AH48202" s="79"/>
      <c r="AI48202" s="79"/>
      <c r="AJ48202" s="80"/>
      <c r="AK48202" s="79"/>
      <c r="AM48202" s="79"/>
      <c r="AS48202" s="80"/>
      <c r="BC48202" s="79"/>
    </row>
    <row r="48203" spans="30:55" x14ac:dyDescent="0.25">
      <c r="AD48203" s="27"/>
      <c r="AE48203" s="27"/>
      <c r="AH48203" s="79"/>
      <c r="AI48203" s="79"/>
      <c r="AJ48203" s="80"/>
      <c r="AK48203" s="79"/>
      <c r="AS48203" s="80"/>
      <c r="BC48203" s="79"/>
    </row>
    <row r="48204" spans="30:55" x14ac:dyDescent="0.25">
      <c r="AD48204" s="27"/>
      <c r="AE48204" s="27"/>
      <c r="AH48204" s="79"/>
      <c r="AI48204" s="79"/>
      <c r="AJ48204" s="80"/>
      <c r="AK48204" s="79"/>
      <c r="AS48204" s="80"/>
      <c r="BC48204" s="79"/>
    </row>
    <row r="48205" spans="30:55" x14ac:dyDescent="0.25">
      <c r="AH48205" s="79"/>
      <c r="AI48205" s="79"/>
      <c r="AJ48205" s="80"/>
      <c r="AK48205" s="79"/>
      <c r="AS48205" s="80"/>
      <c r="BC48205" s="79"/>
    </row>
    <row r="48206" spans="30:55" x14ac:dyDescent="0.25">
      <c r="AH48206" s="79"/>
      <c r="AI48206" s="79"/>
      <c r="AJ48206" s="80"/>
      <c r="AK48206" s="79"/>
      <c r="AS48206" s="80"/>
      <c r="BC48206" s="79"/>
    </row>
    <row r="48207" spans="30:55" x14ac:dyDescent="0.25">
      <c r="AD48207" s="27"/>
      <c r="AE48207" s="27"/>
      <c r="AH48207" s="79"/>
      <c r="AI48207" s="79"/>
      <c r="AJ48207" s="80"/>
      <c r="AK48207" s="79"/>
      <c r="AS48207" s="80"/>
      <c r="BC48207" s="79"/>
    </row>
    <row r="48208" spans="30:55" x14ac:dyDescent="0.25">
      <c r="AH48208" s="79"/>
      <c r="AI48208" s="79"/>
      <c r="AJ48208" s="80"/>
      <c r="AK48208" s="79"/>
      <c r="AM48208" s="79"/>
      <c r="AS48208" s="80"/>
      <c r="AV48208" s="79"/>
      <c r="BC48208" s="79"/>
    </row>
    <row r="48209" spans="30:55" x14ac:dyDescent="0.25">
      <c r="AD48209" s="27"/>
      <c r="AE48209" s="27"/>
      <c r="AH48209" s="79"/>
      <c r="AI48209" s="79"/>
      <c r="AJ48209" s="80"/>
      <c r="AK48209" s="79"/>
      <c r="AS48209" s="80"/>
      <c r="BC48209" s="79"/>
    </row>
    <row r="48210" spans="30:55" x14ac:dyDescent="0.25">
      <c r="AD48210" s="27"/>
      <c r="AE48210" s="27"/>
      <c r="AH48210" s="79"/>
      <c r="AI48210" s="79"/>
      <c r="AJ48210" s="80"/>
      <c r="AK48210" s="79"/>
      <c r="AM48210" s="79"/>
      <c r="AS48210" s="80"/>
      <c r="BC48210" s="79"/>
    </row>
    <row r="48211" spans="30:55" x14ac:dyDescent="0.25">
      <c r="AD48211" s="27"/>
      <c r="AE48211" s="27"/>
      <c r="AH48211" s="79"/>
      <c r="AI48211" s="79"/>
      <c r="AJ48211" s="80"/>
      <c r="AK48211" s="79"/>
      <c r="AM48211" s="79"/>
      <c r="AS48211" s="80"/>
      <c r="BC48211" s="79"/>
    </row>
    <row r="48212" spans="30:55" x14ac:dyDescent="0.25">
      <c r="AH48212" s="79"/>
      <c r="AI48212" s="79"/>
      <c r="AJ48212" s="80"/>
      <c r="AK48212" s="79"/>
      <c r="AM48212" s="79"/>
      <c r="AS48212" s="80"/>
      <c r="AV48212" s="79"/>
      <c r="BC48212" s="79"/>
    </row>
    <row r="48213" spans="30:55" x14ac:dyDescent="0.25">
      <c r="AD48213" s="27"/>
      <c r="AE48213" s="27"/>
      <c r="AH48213" s="79"/>
      <c r="AI48213" s="79"/>
      <c r="AJ48213" s="80"/>
      <c r="AK48213" s="79"/>
      <c r="AS48213" s="80"/>
      <c r="BC48213" s="79"/>
    </row>
    <row r="48214" spans="30:55" x14ac:dyDescent="0.25">
      <c r="AH48214" s="79"/>
      <c r="AI48214" s="79"/>
      <c r="AJ48214" s="80"/>
      <c r="AK48214" s="79"/>
      <c r="AS48214" s="80"/>
      <c r="AW48214" s="80"/>
      <c r="AX48214" s="80"/>
      <c r="BC48214" s="79"/>
    </row>
    <row r="48215" spans="30:55" x14ac:dyDescent="0.25">
      <c r="AD48215" s="27"/>
      <c r="AE48215" s="27"/>
      <c r="AH48215" s="79"/>
      <c r="AI48215" s="79"/>
      <c r="AJ48215" s="80"/>
      <c r="AK48215" s="79"/>
      <c r="AM48215" s="79"/>
      <c r="AS48215" s="80"/>
      <c r="BC48215" s="79"/>
    </row>
    <row r="48216" spans="30:55" x14ac:dyDescent="0.25">
      <c r="AD48216" s="27"/>
      <c r="AE48216" s="27"/>
      <c r="AH48216" s="79"/>
      <c r="AI48216" s="79"/>
      <c r="AJ48216" s="80"/>
      <c r="AK48216" s="79"/>
      <c r="AS48216" s="80"/>
      <c r="BC48216" s="79"/>
    </row>
    <row r="48217" spans="30:55" x14ac:dyDescent="0.25">
      <c r="AD48217" s="27"/>
      <c r="AE48217" s="27"/>
      <c r="AH48217" s="79"/>
      <c r="AI48217" s="79"/>
      <c r="AJ48217" s="80"/>
      <c r="AK48217" s="79"/>
      <c r="AS48217" s="80"/>
      <c r="BC48217" s="79"/>
    </row>
    <row r="48218" spans="30:55" x14ac:dyDescent="0.25">
      <c r="AH48218" s="79"/>
      <c r="AI48218" s="79"/>
      <c r="AJ48218" s="80"/>
      <c r="AK48218" s="79"/>
      <c r="AS48218" s="80"/>
      <c r="BC48218" s="79"/>
    </row>
    <row r="48219" spans="30:55" x14ac:dyDescent="0.25">
      <c r="AD48219" s="27"/>
      <c r="AE48219" s="27"/>
      <c r="AH48219" s="79"/>
      <c r="AI48219" s="79"/>
      <c r="AJ48219" s="80"/>
      <c r="AK48219" s="79"/>
      <c r="AS48219" s="80"/>
      <c r="BC48219" s="79"/>
    </row>
    <row r="48220" spans="30:55" x14ac:dyDescent="0.25">
      <c r="AD48220" s="27"/>
      <c r="AE48220" s="27"/>
      <c r="AH48220" s="79"/>
      <c r="AI48220" s="79"/>
      <c r="AJ48220" s="80"/>
      <c r="AK48220" s="79"/>
      <c r="AS48220" s="80"/>
      <c r="BC48220" s="79"/>
    </row>
    <row r="48221" spans="30:55" x14ac:dyDescent="0.25">
      <c r="AH48221" s="79"/>
      <c r="AI48221" s="79"/>
      <c r="AJ48221" s="80"/>
      <c r="AK48221" s="79"/>
      <c r="AS48221" s="80"/>
      <c r="BC48221" s="79"/>
    </row>
    <row r="48222" spans="30:55" x14ac:dyDescent="0.25">
      <c r="AH48222" s="79"/>
      <c r="AI48222" s="79"/>
      <c r="AJ48222" s="80"/>
      <c r="AK48222" s="79"/>
      <c r="AS48222" s="80"/>
      <c r="BC48222" s="79"/>
    </row>
    <row r="48223" spans="30:55" x14ac:dyDescent="0.25">
      <c r="AH48223" s="79"/>
      <c r="AI48223" s="79"/>
      <c r="AJ48223" s="80"/>
      <c r="AK48223" s="79"/>
      <c r="AS48223" s="80"/>
      <c r="BC48223" s="79"/>
    </row>
    <row r="48224" spans="30:55" x14ac:dyDescent="0.25">
      <c r="AH48224" s="79"/>
      <c r="AI48224" s="79"/>
      <c r="AJ48224" s="80"/>
      <c r="AK48224" s="79"/>
      <c r="AS48224" s="80"/>
      <c r="BC48224" s="79"/>
    </row>
    <row r="48225" spans="30:55" x14ac:dyDescent="0.25">
      <c r="AH48225" s="79"/>
      <c r="AI48225" s="79"/>
      <c r="AJ48225" s="80"/>
      <c r="AK48225" s="79"/>
      <c r="AS48225" s="80"/>
      <c r="BC48225" s="79"/>
    </row>
    <row r="48226" spans="30:55" x14ac:dyDescent="0.25">
      <c r="AD48226" s="27"/>
      <c r="AE48226" s="27"/>
      <c r="AH48226" s="79"/>
      <c r="AI48226" s="79"/>
      <c r="AJ48226" s="80"/>
      <c r="AK48226" s="79"/>
      <c r="AS48226" s="80"/>
      <c r="BC48226" s="79"/>
    </row>
    <row r="48227" spans="30:55" x14ac:dyDescent="0.25">
      <c r="AD48227" s="27"/>
      <c r="AE48227" s="27"/>
      <c r="AH48227" s="79"/>
      <c r="AI48227" s="79"/>
      <c r="AJ48227" s="80"/>
      <c r="AK48227" s="79"/>
      <c r="AS48227" s="80"/>
      <c r="BC48227" s="79"/>
    </row>
    <row r="48228" spans="30:55" x14ac:dyDescent="0.25">
      <c r="AD48228" s="27"/>
      <c r="AE48228" s="27"/>
      <c r="AH48228" s="79"/>
      <c r="AI48228" s="79"/>
      <c r="AJ48228" s="80"/>
      <c r="AK48228" s="79"/>
      <c r="AM48228" s="79"/>
      <c r="AS48228" s="80"/>
      <c r="BC48228" s="79"/>
    </row>
    <row r="48229" spans="30:55" x14ac:dyDescent="0.25">
      <c r="AH48229" s="79"/>
      <c r="AI48229" s="79"/>
      <c r="AJ48229" s="80"/>
      <c r="AK48229" s="79"/>
      <c r="AM48229" s="79"/>
      <c r="AS48229" s="80"/>
      <c r="BC48229" s="79"/>
    </row>
    <row r="48230" spans="30:55" x14ac:dyDescent="0.25">
      <c r="AD48230" s="27"/>
      <c r="AE48230" s="27"/>
      <c r="AH48230" s="79"/>
      <c r="AI48230" s="79"/>
      <c r="AJ48230" s="80"/>
      <c r="AK48230" s="79"/>
      <c r="AS48230" s="80"/>
      <c r="BC48230" s="79"/>
    </row>
    <row r="48231" spans="30:55" x14ac:dyDescent="0.25">
      <c r="AD48231" s="27"/>
      <c r="AE48231" s="27"/>
      <c r="AH48231" s="79"/>
      <c r="AI48231" s="79"/>
      <c r="AJ48231" s="80"/>
      <c r="AK48231" s="79"/>
      <c r="AS48231" s="80"/>
      <c r="BC48231" s="79"/>
    </row>
    <row r="48232" spans="30:55" x14ac:dyDescent="0.25">
      <c r="AD48232" s="27"/>
      <c r="AE48232" s="27"/>
      <c r="AH48232" s="79"/>
      <c r="AI48232" s="79"/>
      <c r="AJ48232" s="80"/>
      <c r="AK48232" s="79"/>
      <c r="AS48232" s="80"/>
      <c r="BC48232" s="79"/>
    </row>
    <row r="48233" spans="30:55" x14ac:dyDescent="0.25">
      <c r="AD48233" s="27"/>
      <c r="AE48233" s="27"/>
      <c r="AH48233" s="79"/>
      <c r="AI48233" s="79"/>
      <c r="AJ48233" s="80"/>
      <c r="AK48233" s="79"/>
      <c r="AS48233" s="80"/>
      <c r="BC48233" s="79"/>
    </row>
    <row r="48234" spans="30:55" x14ac:dyDescent="0.25">
      <c r="AH48234" s="79"/>
      <c r="AI48234" s="79"/>
      <c r="AJ48234" s="80"/>
      <c r="AK48234" s="79"/>
      <c r="AM48234" s="79"/>
      <c r="AS48234" s="80"/>
      <c r="BC48234" s="79"/>
    </row>
    <row r="48235" spans="30:55" x14ac:dyDescent="0.25">
      <c r="AD48235" s="27"/>
      <c r="AE48235" s="27"/>
      <c r="AH48235" s="79"/>
      <c r="AI48235" s="79"/>
      <c r="AJ48235" s="80"/>
      <c r="AK48235" s="79"/>
      <c r="AS48235" s="80"/>
      <c r="BC48235" s="79"/>
    </row>
    <row r="48236" spans="30:55" x14ac:dyDescent="0.25">
      <c r="AH48236" s="79"/>
      <c r="AI48236" s="79"/>
      <c r="AJ48236" s="80"/>
      <c r="AK48236" s="79"/>
      <c r="AS48236" s="80"/>
      <c r="BC48236" s="79"/>
    </row>
    <row r="48237" spans="30:55" x14ac:dyDescent="0.25">
      <c r="AH48237" s="79"/>
      <c r="AI48237" s="79"/>
      <c r="AJ48237" s="80"/>
      <c r="AK48237" s="79"/>
      <c r="AM48237" s="79"/>
      <c r="AS48237" s="80"/>
      <c r="BC48237" s="79"/>
    </row>
    <row r="48238" spans="30:55" x14ac:dyDescent="0.25">
      <c r="AH48238" s="79"/>
      <c r="AI48238" s="79"/>
      <c r="AJ48238" s="80"/>
      <c r="AK48238" s="79"/>
      <c r="AM48238" s="79"/>
      <c r="AS48238" s="80"/>
      <c r="BC48238" s="79"/>
    </row>
    <row r="48239" spans="30:55" x14ac:dyDescent="0.25">
      <c r="AH48239" s="79"/>
      <c r="AI48239" s="79"/>
      <c r="AJ48239" s="80"/>
      <c r="AK48239" s="79"/>
      <c r="AM48239" s="79"/>
      <c r="AS48239" s="80"/>
      <c r="BC48239" s="79"/>
    </row>
    <row r="48240" spans="30:55" x14ac:dyDescent="0.25">
      <c r="AH48240" s="79"/>
      <c r="AI48240" s="79"/>
      <c r="AJ48240" s="80"/>
      <c r="AK48240" s="79"/>
      <c r="AS48240" s="80"/>
      <c r="BC48240" s="79"/>
    </row>
    <row r="48241" spans="30:55" x14ac:dyDescent="0.25">
      <c r="AD48241" s="27"/>
      <c r="AE48241" s="27"/>
      <c r="AH48241" s="79"/>
      <c r="AI48241" s="79"/>
      <c r="AJ48241" s="80"/>
      <c r="AK48241" s="79"/>
      <c r="AS48241" s="80"/>
      <c r="BC48241" s="79"/>
    </row>
    <row r="48242" spans="30:55" x14ac:dyDescent="0.25">
      <c r="AD48242" s="27"/>
      <c r="AE48242" s="27"/>
      <c r="AH48242" s="79"/>
      <c r="AI48242" s="79"/>
      <c r="AJ48242" s="80"/>
      <c r="AK48242" s="79"/>
      <c r="AS48242" s="80"/>
      <c r="BC48242" s="79"/>
    </row>
    <row r="48243" spans="30:55" x14ac:dyDescent="0.25">
      <c r="AD48243" s="27"/>
      <c r="AE48243" s="27"/>
      <c r="AH48243" s="79"/>
      <c r="AI48243" s="79"/>
      <c r="AJ48243" s="80"/>
      <c r="AK48243" s="79"/>
      <c r="AS48243" s="80"/>
      <c r="BC48243" s="79"/>
    </row>
    <row r="48244" spans="30:55" x14ac:dyDescent="0.25">
      <c r="AD48244" s="27"/>
      <c r="AE48244" s="27"/>
      <c r="AH48244" s="79"/>
      <c r="AI48244" s="79"/>
      <c r="AJ48244" s="80"/>
      <c r="AK48244" s="79"/>
      <c r="AS48244" s="80"/>
      <c r="BC48244" s="79"/>
    </row>
    <row r="48245" spans="30:55" x14ac:dyDescent="0.25">
      <c r="AD48245" s="27"/>
      <c r="AE48245" s="27"/>
      <c r="AH48245" s="79"/>
      <c r="AI48245" s="79"/>
      <c r="AJ48245" s="80"/>
      <c r="AK48245" s="79"/>
      <c r="AS48245" s="80"/>
      <c r="BC48245" s="79"/>
    </row>
    <row r="48246" spans="30:55" x14ac:dyDescent="0.25">
      <c r="AD48246" s="27"/>
      <c r="AE48246" s="27"/>
      <c r="AH48246" s="79"/>
      <c r="AI48246" s="79"/>
      <c r="AJ48246" s="80"/>
      <c r="AK48246" s="79"/>
      <c r="AS48246" s="80"/>
      <c r="BC48246" s="79"/>
    </row>
    <row r="48247" spans="30:55" x14ac:dyDescent="0.25">
      <c r="AD48247" s="27"/>
      <c r="AE48247" s="27"/>
      <c r="AH48247" s="79"/>
      <c r="AI48247" s="79"/>
      <c r="AJ48247" s="80"/>
      <c r="AK48247" s="79"/>
      <c r="AS48247" s="80"/>
      <c r="BC48247" s="79"/>
    </row>
    <row r="48248" spans="30:55" x14ac:dyDescent="0.25">
      <c r="AD48248" s="27"/>
      <c r="AE48248" s="27"/>
      <c r="AH48248" s="79"/>
      <c r="AI48248" s="79"/>
      <c r="AJ48248" s="80"/>
      <c r="AK48248" s="79"/>
      <c r="AS48248" s="80"/>
      <c r="BC48248" s="79"/>
    </row>
    <row r="48249" spans="30:55" x14ac:dyDescent="0.25">
      <c r="AD48249" s="27"/>
      <c r="AE48249" s="27"/>
      <c r="AH48249" s="79"/>
      <c r="AI48249" s="79"/>
      <c r="AJ48249" s="80"/>
      <c r="AK48249" s="79"/>
      <c r="AS48249" s="80"/>
      <c r="BC48249" s="79"/>
    </row>
    <row r="48250" spans="30:55" x14ac:dyDescent="0.25">
      <c r="AD48250" s="27"/>
      <c r="AE48250" s="27"/>
      <c r="AH48250" s="79"/>
      <c r="AI48250" s="79"/>
      <c r="AJ48250" s="80"/>
      <c r="AK48250" s="79"/>
      <c r="AS48250" s="80"/>
      <c r="BC48250" s="79"/>
    </row>
    <row r="48251" spans="30:55" x14ac:dyDescent="0.25">
      <c r="AD48251" s="27"/>
      <c r="AE48251" s="27"/>
      <c r="AH48251" s="79"/>
      <c r="AI48251" s="79"/>
      <c r="AJ48251" s="80"/>
      <c r="AK48251" s="79"/>
      <c r="AS48251" s="80"/>
      <c r="BC48251" s="79"/>
    </row>
    <row r="48252" spans="30:55" x14ac:dyDescent="0.25">
      <c r="AD48252" s="27"/>
      <c r="AE48252" s="27"/>
      <c r="AH48252" s="79"/>
      <c r="AI48252" s="79"/>
      <c r="AJ48252" s="80"/>
      <c r="AK48252" s="79"/>
      <c r="AS48252" s="80"/>
      <c r="BC48252" s="79"/>
    </row>
    <row r="48253" spans="30:55" x14ac:dyDescent="0.25">
      <c r="AD48253" s="27"/>
      <c r="AE48253" s="27"/>
      <c r="AH48253" s="79"/>
      <c r="AI48253" s="79"/>
      <c r="AJ48253" s="80"/>
      <c r="AK48253" s="79"/>
      <c r="AS48253" s="80"/>
      <c r="BC48253" s="79"/>
    </row>
    <row r="48254" spans="30:55" x14ac:dyDescent="0.25">
      <c r="AD48254" s="27"/>
      <c r="AE48254" s="27"/>
      <c r="AH48254" s="79"/>
      <c r="AI48254" s="79"/>
      <c r="AJ48254" s="80"/>
      <c r="AK48254" s="79"/>
      <c r="AS48254" s="80"/>
      <c r="BC48254" s="79"/>
    </row>
    <row r="48255" spans="30:55" x14ac:dyDescent="0.25">
      <c r="AH48255" s="79"/>
      <c r="AI48255" s="79"/>
      <c r="AJ48255" s="80"/>
      <c r="AK48255" s="79"/>
      <c r="AS48255" s="80"/>
      <c r="BC48255" s="79"/>
    </row>
    <row r="48256" spans="30:55" x14ac:dyDescent="0.25">
      <c r="AD48256" s="27"/>
      <c r="AE48256" s="27"/>
      <c r="AH48256" s="79"/>
      <c r="AI48256" s="79"/>
      <c r="AJ48256" s="80"/>
      <c r="AK48256" s="79"/>
      <c r="AS48256" s="80"/>
      <c r="BC48256" s="79"/>
    </row>
    <row r="48257" spans="30:55" x14ac:dyDescent="0.25">
      <c r="AD48257" s="27"/>
      <c r="AE48257" s="27"/>
      <c r="AH48257" s="79"/>
      <c r="AI48257" s="79"/>
      <c r="AJ48257" s="80"/>
      <c r="AK48257" s="79"/>
      <c r="AS48257" s="80"/>
      <c r="BC48257" s="79"/>
    </row>
    <row r="48258" spans="30:55" x14ac:dyDescent="0.25">
      <c r="AH48258" s="79"/>
      <c r="AI48258" s="79"/>
      <c r="AJ48258" s="80"/>
      <c r="AK48258" s="79"/>
      <c r="AM48258" s="79"/>
      <c r="AS48258" s="80"/>
      <c r="BC48258" s="79"/>
    </row>
    <row r="48259" spans="30:55" x14ac:dyDescent="0.25">
      <c r="AD48259" s="27"/>
      <c r="AE48259" s="27"/>
      <c r="AH48259" s="79"/>
      <c r="AI48259" s="79"/>
      <c r="AJ48259" s="80"/>
      <c r="AK48259" s="79"/>
      <c r="AS48259" s="80"/>
      <c r="BC48259" s="79"/>
    </row>
    <row r="48260" spans="30:55" x14ac:dyDescent="0.25">
      <c r="AD48260" s="27"/>
      <c r="AE48260" s="27"/>
      <c r="AH48260" s="79"/>
      <c r="AI48260" s="79"/>
      <c r="AJ48260" s="80"/>
      <c r="AK48260" s="79"/>
      <c r="AM48260" s="79"/>
      <c r="AS48260" s="80"/>
      <c r="BC48260" s="79"/>
    </row>
    <row r="48261" spans="30:55" x14ac:dyDescent="0.25">
      <c r="AD48261" s="27"/>
      <c r="AE48261" s="27"/>
      <c r="AH48261" s="79"/>
      <c r="AI48261" s="79"/>
      <c r="AJ48261" s="80"/>
      <c r="AK48261" s="79"/>
      <c r="AM48261" s="79"/>
      <c r="AS48261" s="80"/>
      <c r="BC48261" s="79"/>
    </row>
    <row r="48262" spans="30:55" x14ac:dyDescent="0.25">
      <c r="AD48262" s="27"/>
      <c r="AE48262" s="27"/>
      <c r="AH48262" s="79"/>
      <c r="AI48262" s="79"/>
      <c r="AJ48262" s="80"/>
      <c r="AK48262" s="79"/>
      <c r="AM48262" s="79"/>
      <c r="AS48262" s="80"/>
      <c r="BC48262" s="79"/>
    </row>
    <row r="48263" spans="30:55" x14ac:dyDescent="0.25">
      <c r="AD48263" s="27"/>
      <c r="AE48263" s="27"/>
      <c r="AH48263" s="79"/>
      <c r="AI48263" s="79"/>
      <c r="AJ48263" s="80"/>
      <c r="AK48263" s="79"/>
      <c r="AS48263" s="80"/>
      <c r="BC48263" s="79"/>
    </row>
    <row r="48264" spans="30:55" x14ac:dyDescent="0.25">
      <c r="AD48264" s="27"/>
      <c r="AE48264" s="27"/>
      <c r="AH48264" s="79"/>
      <c r="AI48264" s="79"/>
      <c r="AJ48264" s="80"/>
      <c r="AK48264" s="79"/>
      <c r="AS48264" s="80"/>
      <c r="BC48264" s="79"/>
    </row>
    <row r="48265" spans="30:55" x14ac:dyDescent="0.25">
      <c r="AH48265" s="79"/>
      <c r="AI48265" s="79"/>
      <c r="AJ48265" s="80"/>
      <c r="AK48265" s="79"/>
      <c r="AS48265" s="80"/>
      <c r="BC48265" s="79"/>
    </row>
    <row r="48266" spans="30:55" x14ac:dyDescent="0.25">
      <c r="AD48266" s="27"/>
      <c r="AE48266" s="27"/>
      <c r="AH48266" s="79"/>
      <c r="AI48266" s="79"/>
      <c r="AJ48266" s="80"/>
      <c r="AK48266" s="79"/>
      <c r="AS48266" s="80"/>
      <c r="BC48266" s="79"/>
    </row>
    <row r="48267" spans="30:55" x14ac:dyDescent="0.25">
      <c r="AD48267" s="27"/>
      <c r="AE48267" s="27"/>
      <c r="AH48267" s="79"/>
      <c r="AI48267" s="79"/>
      <c r="AJ48267" s="80"/>
      <c r="AK48267" s="79"/>
      <c r="AS48267" s="80"/>
      <c r="BC48267" s="79"/>
    </row>
    <row r="48268" spans="30:55" x14ac:dyDescent="0.25">
      <c r="AD48268" s="27"/>
      <c r="AE48268" s="27"/>
      <c r="AH48268" s="79"/>
      <c r="AI48268" s="79"/>
      <c r="AJ48268" s="80"/>
      <c r="AK48268" s="79"/>
      <c r="AS48268" s="80"/>
      <c r="BC48268" s="79"/>
    </row>
    <row r="48269" spans="30:55" x14ac:dyDescent="0.25">
      <c r="AD48269" s="27"/>
      <c r="AE48269" s="27"/>
      <c r="AH48269" s="79"/>
      <c r="AI48269" s="79"/>
      <c r="AJ48269" s="80"/>
      <c r="AK48269" s="79"/>
      <c r="AM48269" s="79"/>
      <c r="AS48269" s="80"/>
      <c r="BC48269" s="79"/>
    </row>
    <row r="48270" spans="30:55" x14ac:dyDescent="0.25">
      <c r="AH48270" s="79"/>
      <c r="AI48270" s="79"/>
      <c r="AJ48270" s="80"/>
      <c r="AK48270" s="79"/>
      <c r="AM48270" s="79"/>
      <c r="AS48270" s="80"/>
      <c r="BC48270" s="79"/>
    </row>
    <row r="48271" spans="30:55" x14ac:dyDescent="0.25">
      <c r="AH48271" s="79"/>
      <c r="AI48271" s="79"/>
      <c r="AJ48271" s="80"/>
      <c r="AK48271" s="79"/>
      <c r="AM48271" s="79"/>
      <c r="AS48271" s="80"/>
      <c r="BC48271" s="79"/>
    </row>
    <row r="48272" spans="30:55" x14ac:dyDescent="0.25">
      <c r="AH48272" s="79"/>
      <c r="AI48272" s="79"/>
      <c r="AJ48272" s="80"/>
      <c r="AK48272" s="79"/>
      <c r="AM48272" s="79"/>
      <c r="AS48272" s="80"/>
      <c r="BC48272" s="79"/>
    </row>
    <row r="48273" spans="30:55" x14ac:dyDescent="0.25">
      <c r="AH48273" s="79"/>
      <c r="AI48273" s="79"/>
      <c r="AJ48273" s="80"/>
      <c r="AK48273" s="79"/>
      <c r="AS48273" s="80"/>
      <c r="BC48273" s="79"/>
    </row>
    <row r="48274" spans="30:55" x14ac:dyDescent="0.25">
      <c r="AH48274" s="79"/>
      <c r="AI48274" s="79"/>
      <c r="AJ48274" s="80"/>
      <c r="AK48274" s="79"/>
      <c r="AS48274" s="80"/>
      <c r="BC48274" s="79"/>
    </row>
    <row r="48275" spans="30:55" x14ac:dyDescent="0.25">
      <c r="AH48275" s="79"/>
      <c r="AI48275" s="79"/>
      <c r="AJ48275" s="80"/>
      <c r="AK48275" s="79"/>
      <c r="AS48275" s="80"/>
      <c r="BC48275" s="79"/>
    </row>
    <row r="48276" spans="30:55" x14ac:dyDescent="0.25">
      <c r="AH48276" s="79"/>
      <c r="AI48276" s="79"/>
      <c r="AJ48276" s="80"/>
      <c r="AK48276" s="79"/>
      <c r="AM48276" s="79"/>
      <c r="AS48276" s="80"/>
      <c r="BC48276" s="79"/>
    </row>
    <row r="48277" spans="30:55" x14ac:dyDescent="0.25">
      <c r="AD48277" s="27"/>
      <c r="AE48277" s="27"/>
      <c r="AH48277" s="79"/>
      <c r="AI48277" s="79"/>
      <c r="AJ48277" s="80"/>
      <c r="AK48277" s="79"/>
      <c r="AM48277" s="79"/>
      <c r="AS48277" s="80"/>
      <c r="BC48277" s="79"/>
    </row>
    <row r="48278" spans="30:55" x14ac:dyDescent="0.25">
      <c r="AD48278" s="27"/>
      <c r="AE48278" s="27"/>
      <c r="AH48278" s="79"/>
      <c r="AI48278" s="79"/>
      <c r="AJ48278" s="80"/>
      <c r="AK48278" s="79"/>
      <c r="AS48278" s="80"/>
      <c r="BC48278" s="79"/>
    </row>
    <row r="48279" spans="30:55" x14ac:dyDescent="0.25">
      <c r="AD48279" s="27"/>
      <c r="AE48279" s="27"/>
      <c r="AH48279" s="79"/>
      <c r="AI48279" s="79"/>
      <c r="AJ48279" s="80"/>
      <c r="AK48279" s="79"/>
      <c r="AS48279" s="80"/>
      <c r="BC48279" s="79"/>
    </row>
    <row r="48280" spans="30:55" x14ac:dyDescent="0.25">
      <c r="AD48280" s="27"/>
      <c r="AE48280" s="27"/>
      <c r="AH48280" s="79"/>
      <c r="AI48280" s="79"/>
      <c r="AJ48280" s="80"/>
      <c r="AK48280" s="79"/>
      <c r="AM48280" s="79"/>
      <c r="AS48280" s="80"/>
      <c r="BC48280" s="79"/>
    </row>
    <row r="48281" spans="30:55" x14ac:dyDescent="0.25">
      <c r="AD48281" s="27"/>
      <c r="AE48281" s="27"/>
      <c r="AH48281" s="79"/>
      <c r="AI48281" s="79"/>
      <c r="AJ48281" s="80"/>
      <c r="AK48281" s="79"/>
      <c r="AS48281" s="80"/>
      <c r="BC48281" s="79"/>
    </row>
    <row r="48282" spans="30:55" x14ac:dyDescent="0.25">
      <c r="AD48282" s="27"/>
      <c r="AE48282" s="27"/>
      <c r="AH48282" s="79"/>
      <c r="AI48282" s="79"/>
      <c r="AJ48282" s="80"/>
      <c r="AK48282" s="79"/>
      <c r="AS48282" s="80"/>
      <c r="AW48282" s="80"/>
      <c r="AX48282" s="80"/>
      <c r="BC48282" s="79"/>
    </row>
    <row r="48283" spans="30:55" x14ac:dyDescent="0.25">
      <c r="AD48283" s="27"/>
      <c r="AE48283" s="27"/>
      <c r="AH48283" s="79"/>
      <c r="AI48283" s="79"/>
      <c r="AJ48283" s="80"/>
      <c r="AK48283" s="79"/>
      <c r="AS48283" s="80"/>
      <c r="BC48283" s="79"/>
    </row>
    <row r="48284" spans="30:55" x14ac:dyDescent="0.25">
      <c r="AD48284" s="27"/>
      <c r="AE48284" s="27"/>
      <c r="AH48284" s="79"/>
      <c r="AI48284" s="79"/>
      <c r="AJ48284" s="80"/>
      <c r="AK48284" s="79"/>
      <c r="AM48284" s="79"/>
      <c r="AS48284" s="80"/>
      <c r="BC48284" s="79"/>
    </row>
    <row r="48285" spans="30:55" x14ac:dyDescent="0.25">
      <c r="AD48285" s="27"/>
      <c r="AE48285" s="27"/>
      <c r="AH48285" s="79"/>
      <c r="AI48285" s="79"/>
      <c r="AJ48285" s="80"/>
      <c r="AK48285" s="79"/>
      <c r="AS48285" s="80"/>
      <c r="BC48285" s="79"/>
    </row>
    <row r="48286" spans="30:55" x14ac:dyDescent="0.25">
      <c r="AH48286" s="79"/>
      <c r="AI48286" s="79"/>
      <c r="AJ48286" s="80"/>
      <c r="AK48286" s="79"/>
      <c r="AS48286" s="80"/>
      <c r="BC48286" s="79"/>
    </row>
    <row r="48287" spans="30:55" x14ac:dyDescent="0.25">
      <c r="AD48287" s="27"/>
      <c r="AE48287" s="27"/>
      <c r="AH48287" s="79"/>
      <c r="AI48287" s="79"/>
      <c r="AJ48287" s="80"/>
      <c r="AK48287" s="79"/>
      <c r="AM48287" s="79"/>
      <c r="AS48287" s="80"/>
      <c r="BC48287" s="79"/>
    </row>
    <row r="48288" spans="30:55" x14ac:dyDescent="0.25">
      <c r="AD48288" s="27"/>
      <c r="AE48288" s="27"/>
      <c r="AH48288" s="79"/>
      <c r="AI48288" s="79"/>
      <c r="AJ48288" s="80"/>
      <c r="AK48288" s="79"/>
      <c r="AS48288" s="80"/>
      <c r="BC48288" s="79"/>
    </row>
    <row r="48289" spans="30:55" x14ac:dyDescent="0.25">
      <c r="AD48289" s="27"/>
      <c r="AE48289" s="27"/>
      <c r="AH48289" s="79"/>
      <c r="AI48289" s="79"/>
      <c r="AJ48289" s="80"/>
      <c r="AK48289" s="79"/>
      <c r="AS48289" s="80"/>
      <c r="AW48289" s="80"/>
      <c r="AX48289" s="80"/>
      <c r="BC48289" s="79"/>
    </row>
    <row r="48290" spans="30:55" x14ac:dyDescent="0.25">
      <c r="AD48290" s="27"/>
      <c r="AE48290" s="27"/>
      <c r="AH48290" s="79"/>
      <c r="AI48290" s="79"/>
      <c r="AJ48290" s="80"/>
      <c r="AK48290" s="79"/>
      <c r="AS48290" s="80"/>
      <c r="BC48290" s="79"/>
    </row>
    <row r="48291" spans="30:55" x14ac:dyDescent="0.25">
      <c r="AH48291" s="79"/>
      <c r="AI48291" s="79"/>
      <c r="AJ48291" s="80"/>
      <c r="AK48291" s="79"/>
      <c r="AM48291" s="79"/>
      <c r="AS48291" s="80"/>
      <c r="BC48291" s="79"/>
    </row>
    <row r="48292" spans="30:55" x14ac:dyDescent="0.25">
      <c r="AD48292" s="27"/>
      <c r="AE48292" s="27"/>
      <c r="AH48292" s="79"/>
      <c r="AI48292" s="79"/>
      <c r="AJ48292" s="80"/>
      <c r="AK48292" s="79"/>
      <c r="AS48292" s="80"/>
      <c r="BC48292" s="79"/>
    </row>
    <row r="48293" spans="30:55" x14ac:dyDescent="0.25">
      <c r="AD48293" s="27"/>
      <c r="AE48293" s="27"/>
      <c r="AH48293" s="79"/>
      <c r="AI48293" s="79"/>
      <c r="AJ48293" s="80"/>
      <c r="AK48293" s="79"/>
      <c r="AS48293" s="80"/>
      <c r="BC48293" s="79"/>
    </row>
    <row r="48294" spans="30:55" x14ac:dyDescent="0.25">
      <c r="AD48294" s="27"/>
      <c r="AE48294" s="27"/>
      <c r="AH48294" s="79"/>
      <c r="AI48294" s="79"/>
      <c r="AJ48294" s="80"/>
      <c r="AK48294" s="79"/>
      <c r="AM48294" s="79"/>
      <c r="AS48294" s="80"/>
      <c r="BC48294" s="79"/>
    </row>
    <row r="48295" spans="30:55" x14ac:dyDescent="0.25">
      <c r="AD48295" s="27"/>
      <c r="AE48295" s="27"/>
      <c r="AH48295" s="79"/>
      <c r="AI48295" s="79"/>
      <c r="AJ48295" s="80"/>
      <c r="AK48295" s="79"/>
      <c r="AS48295" s="80"/>
      <c r="BC48295" s="79"/>
    </row>
    <row r="48296" spans="30:55" x14ac:dyDescent="0.25">
      <c r="AD48296" s="27"/>
      <c r="AE48296" s="27"/>
      <c r="AH48296" s="79"/>
      <c r="AI48296" s="79"/>
      <c r="AJ48296" s="80"/>
      <c r="AK48296" s="79"/>
      <c r="AS48296" s="80"/>
      <c r="BC48296" s="79"/>
    </row>
    <row r="48297" spans="30:55" x14ac:dyDescent="0.25">
      <c r="AD48297" s="27"/>
      <c r="AE48297" s="27"/>
      <c r="AH48297" s="79"/>
      <c r="AI48297" s="79"/>
      <c r="AJ48297" s="80"/>
      <c r="AK48297" s="79"/>
      <c r="AS48297" s="80"/>
      <c r="AW48297" s="80"/>
      <c r="BC48297" s="79"/>
    </row>
    <row r="48298" spans="30:55" x14ac:dyDescent="0.25">
      <c r="AD48298" s="27"/>
      <c r="AE48298" s="27"/>
      <c r="AH48298" s="79"/>
      <c r="AI48298" s="79"/>
      <c r="AJ48298" s="80"/>
      <c r="AK48298" s="79"/>
      <c r="AS48298" s="80"/>
      <c r="AW48298" s="80"/>
      <c r="BC48298" s="79"/>
    </row>
    <row r="48299" spans="30:55" x14ac:dyDescent="0.25">
      <c r="AD48299" s="27"/>
      <c r="AE48299" s="27"/>
      <c r="AH48299" s="79"/>
      <c r="AI48299" s="79"/>
      <c r="AJ48299" s="80"/>
      <c r="AK48299" s="79"/>
      <c r="AS48299" s="80"/>
      <c r="AW48299" s="80"/>
      <c r="BC48299" s="79"/>
    </row>
    <row r="48300" spans="30:55" x14ac:dyDescent="0.25">
      <c r="AD48300" s="27"/>
      <c r="AE48300" s="27"/>
      <c r="AH48300" s="79"/>
      <c r="AI48300" s="79"/>
      <c r="AJ48300" s="80"/>
      <c r="AK48300" s="79"/>
      <c r="AS48300" s="80"/>
      <c r="BC48300" s="79"/>
    </row>
    <row r="48301" spans="30:55" x14ac:dyDescent="0.25">
      <c r="AD48301" s="27"/>
      <c r="AE48301" s="27"/>
      <c r="AH48301" s="79"/>
      <c r="AI48301" s="79"/>
      <c r="AJ48301" s="80"/>
      <c r="AK48301" s="79"/>
      <c r="AM48301" s="79"/>
      <c r="AS48301" s="80"/>
      <c r="BC48301" s="79"/>
    </row>
    <row r="48302" spans="30:55" x14ac:dyDescent="0.25">
      <c r="AH48302" s="79"/>
      <c r="AI48302" s="79"/>
      <c r="AJ48302" s="80"/>
      <c r="AK48302" s="79"/>
      <c r="AM48302" s="79"/>
      <c r="AS48302" s="80"/>
      <c r="BC48302" s="79"/>
    </row>
    <row r="48303" spans="30:55" x14ac:dyDescent="0.25">
      <c r="AH48303" s="79"/>
      <c r="AI48303" s="79"/>
      <c r="AJ48303" s="80"/>
      <c r="AK48303" s="79"/>
      <c r="AS48303" s="80"/>
      <c r="BC48303" s="79"/>
    </row>
    <row r="48304" spans="30:55" x14ac:dyDescent="0.25">
      <c r="AH48304" s="79"/>
      <c r="AI48304" s="79"/>
      <c r="AJ48304" s="80"/>
      <c r="AK48304" s="79"/>
      <c r="AM48304" s="79"/>
      <c r="AS48304" s="80"/>
      <c r="BC48304" s="79"/>
    </row>
    <row r="48305" spans="30:55" x14ac:dyDescent="0.25">
      <c r="AD48305" s="27"/>
      <c r="AE48305" s="27"/>
      <c r="AH48305" s="79"/>
      <c r="AI48305" s="79"/>
      <c r="AJ48305" s="80"/>
      <c r="AK48305" s="79"/>
      <c r="AM48305" s="79"/>
      <c r="AS48305" s="80"/>
      <c r="BC48305" s="79"/>
    </row>
    <row r="48306" spans="30:55" x14ac:dyDescent="0.25">
      <c r="AD48306" s="27"/>
      <c r="AE48306" s="27"/>
      <c r="AH48306" s="79"/>
      <c r="AI48306" s="79"/>
      <c r="AJ48306" s="80"/>
      <c r="AK48306" s="79"/>
      <c r="AM48306" s="79"/>
      <c r="AS48306" s="80"/>
      <c r="BC48306" s="79"/>
    </row>
    <row r="48307" spans="30:55" x14ac:dyDescent="0.25">
      <c r="AH48307" s="79"/>
      <c r="AI48307" s="79"/>
      <c r="AJ48307" s="80"/>
      <c r="AK48307" s="79"/>
      <c r="AS48307" s="80"/>
      <c r="BC48307" s="79"/>
    </row>
    <row r="48308" spans="30:55" x14ac:dyDescent="0.25">
      <c r="AH48308" s="79"/>
      <c r="AI48308" s="79"/>
      <c r="AJ48308" s="80"/>
      <c r="AK48308" s="79"/>
      <c r="AS48308" s="80"/>
      <c r="BC48308" s="79"/>
    </row>
    <row r="48309" spans="30:55" x14ac:dyDescent="0.25">
      <c r="AD48309" s="27"/>
      <c r="AE48309" s="27"/>
      <c r="AH48309" s="79"/>
      <c r="AI48309" s="79"/>
      <c r="AJ48309" s="80"/>
      <c r="AK48309" s="79"/>
      <c r="AS48309" s="80"/>
      <c r="BC48309" s="79"/>
    </row>
    <row r="48310" spans="30:55" x14ac:dyDescent="0.25">
      <c r="AD48310" s="27"/>
      <c r="AE48310" s="27"/>
      <c r="AH48310" s="79"/>
      <c r="AI48310" s="79"/>
      <c r="AJ48310" s="80"/>
      <c r="AK48310" s="79"/>
      <c r="AS48310" s="80"/>
      <c r="BC48310" s="79"/>
    </row>
    <row r="48311" spans="30:55" x14ac:dyDescent="0.25">
      <c r="AD48311" s="27"/>
      <c r="AE48311" s="27"/>
      <c r="AH48311" s="79"/>
      <c r="AI48311" s="79"/>
      <c r="AJ48311" s="80"/>
      <c r="AK48311" s="79"/>
      <c r="AS48311" s="80"/>
      <c r="BC48311" s="79"/>
    </row>
    <row r="48312" spans="30:55" x14ac:dyDescent="0.25">
      <c r="AD48312" s="27"/>
      <c r="AE48312" s="27"/>
      <c r="AH48312" s="79"/>
      <c r="AI48312" s="79"/>
      <c r="AJ48312" s="80"/>
      <c r="AK48312" s="79"/>
      <c r="AM48312" s="79"/>
      <c r="AS48312" s="80"/>
      <c r="BC48312" s="79"/>
    </row>
    <row r="48313" spans="30:55" x14ac:dyDescent="0.25">
      <c r="AH48313" s="79"/>
      <c r="AI48313" s="79"/>
      <c r="AJ48313" s="80"/>
      <c r="AK48313" s="79"/>
      <c r="AS48313" s="80"/>
      <c r="BC48313" s="79"/>
    </row>
    <row r="48314" spans="30:55" x14ac:dyDescent="0.25">
      <c r="AH48314" s="79"/>
      <c r="AI48314" s="79"/>
      <c r="AJ48314" s="80"/>
      <c r="AK48314" s="79"/>
      <c r="AS48314" s="80"/>
      <c r="BC48314" s="79"/>
    </row>
    <row r="48315" spans="30:55" x14ac:dyDescent="0.25">
      <c r="AD48315" s="27"/>
      <c r="AE48315" s="27"/>
      <c r="AH48315" s="79"/>
      <c r="AI48315" s="79"/>
      <c r="AJ48315" s="80"/>
      <c r="AK48315" s="79"/>
      <c r="AS48315" s="80"/>
      <c r="BC48315" s="79"/>
    </row>
    <row r="48316" spans="30:55" x14ac:dyDescent="0.25">
      <c r="AH48316" s="79"/>
      <c r="AI48316" s="79"/>
      <c r="AJ48316" s="80"/>
      <c r="AK48316" s="79"/>
      <c r="AS48316" s="80"/>
      <c r="BC48316" s="79"/>
    </row>
    <row r="48317" spans="30:55" x14ac:dyDescent="0.25">
      <c r="AH48317" s="79"/>
      <c r="AI48317" s="79"/>
      <c r="AJ48317" s="80"/>
      <c r="AK48317" s="79"/>
      <c r="AS48317" s="80"/>
      <c r="BC48317" s="79"/>
    </row>
    <row r="48318" spans="30:55" x14ac:dyDescent="0.25">
      <c r="AH48318" s="79"/>
      <c r="AI48318" s="79"/>
      <c r="AJ48318" s="80"/>
      <c r="AK48318" s="79"/>
      <c r="AS48318" s="80"/>
      <c r="BC48318" s="79"/>
    </row>
    <row r="48319" spans="30:55" x14ac:dyDescent="0.25">
      <c r="AH48319" s="79"/>
      <c r="AI48319" s="79"/>
      <c r="AJ48319" s="80"/>
      <c r="AK48319" s="79"/>
      <c r="AS48319" s="80"/>
      <c r="BC48319" s="79"/>
    </row>
    <row r="48320" spans="30:55" x14ac:dyDescent="0.25">
      <c r="AH48320" s="79"/>
      <c r="AI48320" s="79"/>
      <c r="AJ48320" s="80"/>
      <c r="AK48320" s="79"/>
      <c r="AS48320" s="80"/>
      <c r="BC48320" s="79"/>
    </row>
    <row r="48321" spans="30:55" x14ac:dyDescent="0.25">
      <c r="AH48321" s="79"/>
      <c r="AI48321" s="79"/>
      <c r="AJ48321" s="80"/>
      <c r="AK48321" s="79"/>
      <c r="AS48321" s="80"/>
      <c r="BC48321" s="79"/>
    </row>
    <row r="48322" spans="30:55" x14ac:dyDescent="0.25">
      <c r="AH48322" s="79"/>
      <c r="AI48322" s="79"/>
      <c r="AJ48322" s="80"/>
      <c r="AK48322" s="79"/>
      <c r="AS48322" s="80"/>
      <c r="BC48322" s="79"/>
    </row>
    <row r="48323" spans="30:55" x14ac:dyDescent="0.25">
      <c r="AD48323" s="27"/>
      <c r="AE48323" s="27"/>
      <c r="AH48323" s="79"/>
      <c r="AI48323" s="79"/>
      <c r="AJ48323" s="80"/>
      <c r="AK48323" s="79"/>
      <c r="AS48323" s="80"/>
      <c r="BC48323" s="79"/>
    </row>
    <row r="48324" spans="30:55" x14ac:dyDescent="0.25">
      <c r="AD48324" s="27"/>
      <c r="AE48324" s="27"/>
      <c r="AH48324" s="79"/>
      <c r="AI48324" s="79"/>
      <c r="AJ48324" s="80"/>
      <c r="AK48324" s="79"/>
      <c r="AS48324" s="80"/>
      <c r="AW48324" s="80"/>
      <c r="AX48324" s="80"/>
      <c r="BC48324" s="79"/>
    </row>
    <row r="48325" spans="30:55" x14ac:dyDescent="0.25">
      <c r="AD48325" s="27"/>
      <c r="AE48325" s="27"/>
      <c r="AH48325" s="79"/>
      <c r="AI48325" s="79"/>
      <c r="AJ48325" s="80"/>
      <c r="AK48325" s="79"/>
      <c r="AS48325" s="80"/>
      <c r="AW48325" s="80"/>
      <c r="AX48325" s="80"/>
      <c r="BC48325" s="79"/>
    </row>
    <row r="48326" spans="30:55" x14ac:dyDescent="0.25">
      <c r="AD48326" s="27"/>
      <c r="AE48326" s="27"/>
      <c r="AH48326" s="79"/>
      <c r="AI48326" s="79"/>
      <c r="AJ48326" s="80"/>
      <c r="AK48326" s="79"/>
      <c r="AS48326" s="80"/>
      <c r="AW48326" s="80"/>
      <c r="AX48326" s="80"/>
      <c r="BC48326" s="79"/>
    </row>
    <row r="48327" spans="30:55" x14ac:dyDescent="0.25">
      <c r="AD48327" s="27"/>
      <c r="AE48327" s="27"/>
      <c r="AH48327" s="79"/>
      <c r="AI48327" s="79"/>
      <c r="AJ48327" s="80"/>
      <c r="AK48327" s="79"/>
      <c r="AS48327" s="80"/>
      <c r="AW48327" s="80"/>
      <c r="AX48327" s="80"/>
      <c r="BC48327" s="79"/>
    </row>
    <row r="48328" spans="30:55" x14ac:dyDescent="0.25">
      <c r="AD48328" s="27"/>
      <c r="AE48328" s="27"/>
      <c r="AH48328" s="79"/>
      <c r="AI48328" s="79"/>
      <c r="AJ48328" s="80"/>
      <c r="AK48328" s="79"/>
      <c r="AS48328" s="80"/>
      <c r="AW48328" s="80"/>
      <c r="AX48328" s="80"/>
      <c r="BC48328" s="79"/>
    </row>
    <row r="48329" spans="30:55" x14ac:dyDescent="0.25">
      <c r="AD48329" s="27"/>
      <c r="AE48329" s="27"/>
      <c r="AH48329" s="79"/>
      <c r="AI48329" s="79"/>
      <c r="AJ48329" s="80"/>
      <c r="AK48329" s="79"/>
      <c r="AS48329" s="80"/>
      <c r="AW48329" s="80"/>
      <c r="AX48329" s="80"/>
      <c r="BC48329" s="79"/>
    </row>
    <row r="48330" spans="30:55" x14ac:dyDescent="0.25">
      <c r="AD48330" s="27"/>
      <c r="AE48330" s="27"/>
      <c r="AH48330" s="79"/>
      <c r="AI48330" s="79"/>
      <c r="AJ48330" s="80"/>
      <c r="AK48330" s="79"/>
      <c r="AS48330" s="80"/>
      <c r="BC48330" s="79"/>
    </row>
    <row r="48331" spans="30:55" x14ac:dyDescent="0.25">
      <c r="AH48331" s="79"/>
      <c r="AI48331" s="79"/>
      <c r="AJ48331" s="80"/>
      <c r="AK48331" s="79"/>
      <c r="AM48331" s="79"/>
      <c r="AS48331" s="80"/>
      <c r="AV48331" s="79"/>
      <c r="AW48331" s="80"/>
      <c r="AX48331" s="80"/>
      <c r="BC48331" s="79"/>
    </row>
    <row r="48332" spans="30:55" x14ac:dyDescent="0.25">
      <c r="AH48332" s="79"/>
      <c r="AI48332" s="79"/>
      <c r="AJ48332" s="80"/>
      <c r="AK48332" s="79"/>
      <c r="AS48332" s="80"/>
      <c r="AW48332" s="80"/>
      <c r="BC48332" s="79"/>
    </row>
    <row r="48333" spans="30:55" x14ac:dyDescent="0.25">
      <c r="AH48333" s="79"/>
      <c r="AI48333" s="79"/>
      <c r="AJ48333" s="80"/>
      <c r="AK48333" s="79"/>
      <c r="AR48333" s="79"/>
      <c r="AS48333" s="80"/>
      <c r="BC48333" s="79"/>
    </row>
    <row r="48334" spans="30:55" x14ac:dyDescent="0.25">
      <c r="AD48334" s="27"/>
      <c r="AE48334" s="27"/>
      <c r="AH48334" s="79"/>
      <c r="AI48334" s="79"/>
      <c r="AJ48334" s="80"/>
      <c r="AK48334" s="79"/>
      <c r="AS48334" s="80"/>
      <c r="AW48334" s="80"/>
      <c r="AX48334" s="80"/>
      <c r="BC48334" s="79"/>
    </row>
    <row r="48335" spans="30:55" x14ac:dyDescent="0.25">
      <c r="AD48335" s="27"/>
      <c r="AE48335" s="27"/>
      <c r="AH48335" s="79"/>
      <c r="AI48335" s="79"/>
      <c r="AJ48335" s="80"/>
      <c r="AK48335" s="79"/>
      <c r="AS48335" s="80"/>
      <c r="BC48335" s="79"/>
    </row>
    <row r="48336" spans="30:55" x14ac:dyDescent="0.25">
      <c r="AD48336" s="27"/>
      <c r="AE48336" s="27"/>
      <c r="AH48336" s="79"/>
      <c r="AI48336" s="79"/>
      <c r="AJ48336" s="80"/>
      <c r="AK48336" s="79"/>
      <c r="AS48336" s="80"/>
      <c r="BC48336" s="79"/>
    </row>
    <row r="48337" spans="30:55" x14ac:dyDescent="0.25">
      <c r="AD48337" s="27"/>
      <c r="AE48337" s="27"/>
      <c r="AH48337" s="79"/>
      <c r="AI48337" s="79"/>
      <c r="AJ48337" s="80"/>
      <c r="AK48337" s="79"/>
      <c r="AS48337" s="80"/>
      <c r="BC48337" s="79"/>
    </row>
    <row r="48338" spans="30:55" x14ac:dyDescent="0.25">
      <c r="AD48338" s="27"/>
      <c r="AE48338" s="27"/>
      <c r="AH48338" s="79"/>
      <c r="AI48338" s="79"/>
      <c r="AJ48338" s="80"/>
      <c r="AK48338" s="79"/>
      <c r="AS48338" s="80"/>
      <c r="BC48338" s="79"/>
    </row>
    <row r="48339" spans="30:55" x14ac:dyDescent="0.25">
      <c r="AH48339" s="79"/>
      <c r="AI48339" s="79"/>
      <c r="AJ48339" s="80"/>
      <c r="AK48339" s="79"/>
      <c r="AS48339" s="80"/>
      <c r="AW48339" s="80"/>
      <c r="AX48339" s="80"/>
      <c r="BC48339" s="79"/>
    </row>
    <row r="48340" spans="30:55" x14ac:dyDescent="0.25">
      <c r="AH48340" s="79"/>
      <c r="AI48340" s="79"/>
      <c r="AJ48340" s="80"/>
      <c r="AK48340" s="79"/>
      <c r="AS48340" s="80"/>
      <c r="BC48340" s="79"/>
    </row>
    <row r="48341" spans="30:55" x14ac:dyDescent="0.25">
      <c r="AD48341" s="27"/>
      <c r="AE48341" s="27"/>
      <c r="AH48341" s="79"/>
      <c r="AI48341" s="79"/>
      <c r="AJ48341" s="80"/>
      <c r="AK48341" s="79"/>
      <c r="AS48341" s="80"/>
      <c r="AW48341" s="80"/>
      <c r="BC48341" s="79"/>
    </row>
    <row r="48342" spans="30:55" x14ac:dyDescent="0.25">
      <c r="AH48342" s="79"/>
      <c r="AI48342" s="79"/>
      <c r="AJ48342" s="80"/>
      <c r="AK48342" s="79"/>
      <c r="AS48342" s="80"/>
      <c r="AW48342" s="80"/>
      <c r="AX48342" s="80"/>
      <c r="BC48342" s="79"/>
    </row>
    <row r="48343" spans="30:55" x14ac:dyDescent="0.25">
      <c r="AH48343" s="79"/>
      <c r="AI48343" s="79"/>
      <c r="AJ48343" s="80"/>
      <c r="AK48343" s="79"/>
      <c r="AM48343" s="79"/>
      <c r="AS48343" s="80"/>
      <c r="AV48343" s="79"/>
      <c r="AW48343" s="80"/>
      <c r="BC48343" s="79"/>
    </row>
    <row r="48344" spans="30:55" x14ac:dyDescent="0.25">
      <c r="AH48344" s="79"/>
      <c r="AI48344" s="79"/>
      <c r="AJ48344" s="80"/>
      <c r="AK48344" s="79"/>
      <c r="AS48344" s="80"/>
      <c r="AW48344" s="80"/>
      <c r="AX48344" s="80"/>
      <c r="BC48344" s="79"/>
    </row>
    <row r="48345" spans="30:55" x14ac:dyDescent="0.25">
      <c r="AH48345" s="79"/>
      <c r="AI48345" s="79"/>
      <c r="AJ48345" s="80"/>
      <c r="AK48345" s="79"/>
      <c r="AS48345" s="80"/>
      <c r="AW48345" s="80"/>
      <c r="AX48345" s="80"/>
      <c r="BC48345" s="79"/>
    </row>
    <row r="48346" spans="30:55" x14ac:dyDescent="0.25">
      <c r="AH48346" s="79"/>
      <c r="AI48346" s="79"/>
      <c r="AJ48346" s="80"/>
      <c r="AK48346" s="79"/>
      <c r="AS48346" s="80"/>
      <c r="AW48346" s="80"/>
      <c r="AX48346" s="80"/>
      <c r="BC48346" s="79"/>
    </row>
    <row r="48347" spans="30:55" x14ac:dyDescent="0.25">
      <c r="AD48347" s="27"/>
      <c r="AE48347" s="27"/>
      <c r="AH48347" s="79"/>
      <c r="AI48347" s="79"/>
      <c r="AJ48347" s="80"/>
      <c r="AK48347" s="79"/>
      <c r="AM48347" s="79"/>
      <c r="AS48347" s="80"/>
      <c r="AV48347" s="79"/>
      <c r="AW48347" s="80"/>
      <c r="BC48347" s="79"/>
    </row>
    <row r="48348" spans="30:55" x14ac:dyDescent="0.25">
      <c r="AH48348" s="79"/>
      <c r="AI48348" s="79"/>
      <c r="AJ48348" s="80"/>
      <c r="AK48348" s="79"/>
      <c r="AS48348" s="80"/>
      <c r="BC48348" s="79"/>
    </row>
    <row r="48349" spans="30:55" x14ac:dyDescent="0.25">
      <c r="AD48349" s="27"/>
      <c r="AE48349" s="27"/>
      <c r="AH48349" s="79"/>
      <c r="AI48349" s="79"/>
      <c r="AJ48349" s="80"/>
      <c r="AK48349" s="79"/>
      <c r="AS48349" s="80"/>
      <c r="AW48349" s="80"/>
      <c r="AX48349" s="80"/>
      <c r="BC48349" s="79"/>
    </row>
    <row r="48350" spans="30:55" x14ac:dyDescent="0.25">
      <c r="AH48350" s="79"/>
      <c r="AI48350" s="79"/>
      <c r="AJ48350" s="80"/>
      <c r="AK48350" s="79"/>
      <c r="AS48350" s="80"/>
      <c r="BC48350" s="79"/>
    </row>
    <row r="48351" spans="30:55" x14ac:dyDescent="0.25">
      <c r="AH48351" s="79"/>
      <c r="AI48351" s="79"/>
      <c r="AJ48351" s="80"/>
      <c r="AK48351" s="79"/>
      <c r="AM48351" s="79"/>
      <c r="AS48351" s="80"/>
      <c r="BC48351" s="79"/>
    </row>
    <row r="48352" spans="30:55" x14ac:dyDescent="0.25">
      <c r="AD48352" s="27"/>
      <c r="AE48352" s="27"/>
      <c r="AH48352" s="79"/>
      <c r="AI48352" s="79"/>
      <c r="AJ48352" s="80"/>
      <c r="AK48352" s="79"/>
      <c r="AS48352" s="80"/>
      <c r="AW48352" s="80"/>
      <c r="AX48352" s="80"/>
      <c r="BC48352" s="79"/>
    </row>
    <row r="48353" spans="30:55" x14ac:dyDescent="0.25">
      <c r="AH48353" s="79"/>
      <c r="AI48353" s="79"/>
      <c r="AJ48353" s="80"/>
      <c r="AK48353" s="79"/>
      <c r="AS48353" s="80"/>
      <c r="AW48353" s="80"/>
      <c r="BC48353" s="79"/>
    </row>
    <row r="48354" spans="30:55" x14ac:dyDescent="0.25">
      <c r="AH48354" s="79"/>
      <c r="AI48354" s="79"/>
      <c r="AJ48354" s="80"/>
      <c r="AK48354" s="79"/>
      <c r="AR48354" s="79"/>
      <c r="AS48354" s="80"/>
      <c r="BC48354" s="79"/>
    </row>
    <row r="48355" spans="30:55" x14ac:dyDescent="0.25">
      <c r="AH48355" s="79"/>
      <c r="AI48355" s="79"/>
      <c r="AJ48355" s="80"/>
      <c r="AK48355" s="79"/>
      <c r="AS48355" s="80"/>
      <c r="AW48355" s="80"/>
      <c r="AX48355" s="80"/>
      <c r="BC48355" s="79"/>
    </row>
    <row r="48356" spans="30:55" x14ac:dyDescent="0.25">
      <c r="AD48356" s="27"/>
      <c r="AE48356" s="27"/>
      <c r="AH48356" s="79"/>
      <c r="AI48356" s="79"/>
      <c r="AJ48356" s="80"/>
      <c r="AK48356" s="79"/>
      <c r="AS48356" s="80"/>
      <c r="AW48356" s="80"/>
      <c r="AX48356" s="80"/>
      <c r="BC48356" s="79"/>
    </row>
    <row r="48357" spans="30:55" x14ac:dyDescent="0.25">
      <c r="AH48357" s="79"/>
      <c r="AI48357" s="79"/>
      <c r="AJ48357" s="80"/>
      <c r="AK48357" s="79"/>
      <c r="AS48357" s="80"/>
      <c r="AW48357" s="80"/>
      <c r="BC48357" s="79"/>
    </row>
    <row r="48358" spans="30:55" x14ac:dyDescent="0.25">
      <c r="AH48358" s="79"/>
      <c r="AI48358" s="79"/>
      <c r="AJ48358" s="80"/>
      <c r="AK48358" s="79"/>
      <c r="AS48358" s="80"/>
      <c r="AW48358" s="80"/>
      <c r="AX48358" s="80"/>
      <c r="BC48358" s="79"/>
    </row>
    <row r="48359" spans="30:55" x14ac:dyDescent="0.25">
      <c r="AD48359" s="27"/>
      <c r="AE48359" s="27"/>
      <c r="AH48359" s="79"/>
      <c r="AI48359" s="79"/>
      <c r="AJ48359" s="80"/>
      <c r="AK48359" s="79"/>
      <c r="AS48359" s="80"/>
      <c r="AW48359" s="80"/>
      <c r="AX48359" s="80"/>
      <c r="BC48359" s="79"/>
    </row>
    <row r="48360" spans="30:55" x14ac:dyDescent="0.25">
      <c r="AH48360" s="79"/>
      <c r="AI48360" s="79"/>
      <c r="AJ48360" s="80"/>
      <c r="AK48360" s="79"/>
      <c r="AM48360" s="79"/>
      <c r="AS48360" s="80"/>
      <c r="AV48360" s="79"/>
      <c r="AW48360" s="80"/>
      <c r="BC48360" s="79"/>
    </row>
    <row r="48361" spans="30:55" x14ac:dyDescent="0.25">
      <c r="AD48361" s="27"/>
      <c r="AE48361" s="27"/>
      <c r="AH48361" s="79"/>
      <c r="AI48361" s="79"/>
      <c r="AJ48361" s="80"/>
      <c r="AK48361" s="79"/>
      <c r="AM48361" s="79"/>
      <c r="AS48361" s="80"/>
      <c r="AV48361" s="79"/>
      <c r="AW48361" s="80"/>
      <c r="BC48361" s="79"/>
    </row>
    <row r="48362" spans="30:55" x14ac:dyDescent="0.25">
      <c r="AD48362" s="27"/>
      <c r="AE48362" s="27"/>
      <c r="AH48362" s="79"/>
      <c r="AI48362" s="79"/>
      <c r="AJ48362" s="80"/>
      <c r="AK48362" s="79"/>
      <c r="AM48362" s="79"/>
      <c r="AS48362" s="80"/>
      <c r="BC48362" s="79"/>
    </row>
    <row r="48363" spans="30:55" x14ac:dyDescent="0.25">
      <c r="AH48363" s="79"/>
      <c r="AI48363" s="79"/>
      <c r="AJ48363" s="80"/>
      <c r="AK48363" s="79"/>
      <c r="AM48363" s="79"/>
      <c r="AS48363" s="80"/>
      <c r="BC48363" s="79"/>
    </row>
    <row r="48364" spans="30:55" x14ac:dyDescent="0.25">
      <c r="AH48364" s="79"/>
      <c r="AI48364" s="79"/>
      <c r="AJ48364" s="80"/>
      <c r="AK48364" s="79"/>
      <c r="AM48364" s="79"/>
      <c r="AS48364" s="80"/>
      <c r="AV48364" s="79"/>
      <c r="AW48364" s="80"/>
      <c r="AX48364" s="80"/>
      <c r="BC48364" s="79"/>
    </row>
    <row r="48365" spans="30:55" x14ac:dyDescent="0.25">
      <c r="AD48365" s="27"/>
      <c r="AE48365" s="27"/>
      <c r="AH48365" s="79"/>
      <c r="AI48365" s="79"/>
      <c r="AJ48365" s="80"/>
      <c r="AK48365" s="79"/>
      <c r="AS48365" s="80"/>
      <c r="AW48365" s="80"/>
      <c r="AX48365" s="80"/>
      <c r="BC48365" s="79"/>
    </row>
    <row r="48366" spans="30:55" x14ac:dyDescent="0.25">
      <c r="AD48366" s="27"/>
      <c r="AE48366" s="27"/>
      <c r="AH48366" s="79"/>
      <c r="AI48366" s="79"/>
      <c r="AJ48366" s="80"/>
      <c r="AK48366" s="79"/>
      <c r="AS48366" s="80"/>
      <c r="AW48366" s="80"/>
      <c r="AX48366" s="80"/>
      <c r="BC48366" s="79"/>
    </row>
    <row r="48367" spans="30:55" x14ac:dyDescent="0.25">
      <c r="AD48367" s="27"/>
      <c r="AE48367" s="27"/>
      <c r="AH48367" s="79"/>
      <c r="AI48367" s="79"/>
      <c r="AJ48367" s="80"/>
      <c r="AK48367" s="79"/>
      <c r="AM48367" s="79"/>
      <c r="AS48367" s="80"/>
      <c r="BC48367" s="79"/>
    </row>
    <row r="48368" spans="30:55" x14ac:dyDescent="0.25">
      <c r="AD48368" s="27"/>
      <c r="AE48368" s="27"/>
      <c r="AH48368" s="79"/>
      <c r="AI48368" s="79"/>
      <c r="AJ48368" s="80"/>
      <c r="AK48368" s="79"/>
      <c r="AS48368" s="80"/>
      <c r="AW48368" s="80"/>
      <c r="BC48368" s="79"/>
    </row>
    <row r="48369" spans="30:55" x14ac:dyDescent="0.25">
      <c r="AD48369" s="27"/>
      <c r="AE48369" s="27"/>
      <c r="AH48369" s="79"/>
      <c r="AI48369" s="79"/>
      <c r="AJ48369" s="80"/>
      <c r="AK48369" s="79"/>
      <c r="AR48369" s="79"/>
      <c r="AS48369" s="80"/>
      <c r="BC48369" s="79"/>
    </row>
    <row r="48370" spans="30:55" x14ac:dyDescent="0.25">
      <c r="AH48370" s="79"/>
      <c r="AI48370" s="79"/>
      <c r="AJ48370" s="80"/>
      <c r="AK48370" s="79"/>
      <c r="AS48370" s="80"/>
      <c r="AW48370" s="80"/>
      <c r="AX48370" s="80"/>
      <c r="BC48370" s="79"/>
    </row>
    <row r="48371" spans="30:55" x14ac:dyDescent="0.25">
      <c r="AH48371" s="79"/>
      <c r="AI48371" s="79"/>
      <c r="AJ48371" s="80"/>
      <c r="AK48371" s="79"/>
      <c r="AS48371" s="80"/>
      <c r="AW48371" s="80"/>
      <c r="AX48371" s="80"/>
      <c r="BC48371" s="79"/>
    </row>
    <row r="48372" spans="30:55" x14ac:dyDescent="0.25">
      <c r="AD48372" s="27"/>
      <c r="AE48372" s="27"/>
      <c r="AH48372" s="79"/>
      <c r="AI48372" s="79"/>
      <c r="AJ48372" s="80"/>
      <c r="AK48372" s="79"/>
      <c r="AS48372" s="80"/>
      <c r="BC48372" s="79"/>
    </row>
    <row r="48373" spans="30:55" x14ac:dyDescent="0.25">
      <c r="AD48373" s="27"/>
      <c r="AE48373" s="27"/>
      <c r="AH48373" s="79"/>
      <c r="AI48373" s="79"/>
      <c r="AJ48373" s="80"/>
      <c r="AK48373" s="79"/>
      <c r="AM48373" s="79"/>
      <c r="AS48373" s="80"/>
      <c r="BC48373" s="79"/>
    </row>
    <row r="48374" spans="30:55" x14ac:dyDescent="0.25">
      <c r="AD48374" s="27"/>
      <c r="AE48374" s="27"/>
      <c r="AH48374" s="79"/>
      <c r="AI48374" s="79"/>
      <c r="AJ48374" s="80"/>
      <c r="AK48374" s="79"/>
      <c r="AS48374" s="80"/>
      <c r="AW48374" s="80"/>
      <c r="AX48374" s="80"/>
      <c r="BC48374" s="79"/>
    </row>
    <row r="48375" spans="30:55" x14ac:dyDescent="0.25">
      <c r="AH48375" s="79"/>
      <c r="AI48375" s="79"/>
      <c r="AJ48375" s="80"/>
      <c r="AK48375" s="79"/>
      <c r="AM48375" s="79"/>
      <c r="AS48375" s="80"/>
      <c r="BC48375" s="79"/>
    </row>
    <row r="48376" spans="30:55" x14ac:dyDescent="0.25">
      <c r="AD48376" s="27"/>
      <c r="AE48376" s="27"/>
      <c r="AH48376" s="79"/>
      <c r="AI48376" s="79"/>
      <c r="AJ48376" s="80"/>
      <c r="AK48376" s="79"/>
      <c r="AS48376" s="80"/>
      <c r="BC48376" s="79"/>
    </row>
    <row r="48377" spans="30:55" x14ac:dyDescent="0.25">
      <c r="AD48377" s="27"/>
      <c r="AE48377" s="27"/>
      <c r="AH48377" s="79"/>
      <c r="AI48377" s="79"/>
      <c r="AJ48377" s="80"/>
      <c r="AK48377" s="79"/>
      <c r="AS48377" s="80"/>
      <c r="AW48377" s="80"/>
      <c r="AX48377" s="80"/>
      <c r="BC48377" s="79"/>
    </row>
    <row r="48378" spans="30:55" x14ac:dyDescent="0.25">
      <c r="AD48378" s="27"/>
      <c r="AE48378" s="27"/>
      <c r="AH48378" s="79"/>
      <c r="AI48378" s="79"/>
      <c r="AJ48378" s="80"/>
      <c r="AK48378" s="79"/>
      <c r="AS48378" s="80"/>
      <c r="BC48378" s="79"/>
    </row>
    <row r="48379" spans="30:55" x14ac:dyDescent="0.25">
      <c r="AD48379" s="27"/>
      <c r="AE48379" s="27"/>
      <c r="AH48379" s="79"/>
      <c r="AI48379" s="79"/>
      <c r="AJ48379" s="80"/>
      <c r="AK48379" s="79"/>
      <c r="AS48379" s="80"/>
      <c r="AW48379" s="80"/>
      <c r="BC48379" s="79"/>
    </row>
    <row r="48380" spans="30:55" x14ac:dyDescent="0.25">
      <c r="AD48380" s="27"/>
      <c r="AE48380" s="27"/>
      <c r="AH48380" s="79"/>
      <c r="AI48380" s="79"/>
      <c r="AJ48380" s="80"/>
      <c r="AK48380" s="79"/>
      <c r="AS48380" s="80"/>
      <c r="AW48380" s="80"/>
      <c r="BC48380" s="79"/>
    </row>
    <row r="48381" spans="30:55" x14ac:dyDescent="0.25">
      <c r="AH48381" s="79"/>
      <c r="AI48381" s="79"/>
      <c r="AJ48381" s="80"/>
      <c r="AK48381" s="79"/>
      <c r="AS48381" s="80"/>
      <c r="AW48381" s="80"/>
      <c r="BC48381" s="79"/>
    </row>
    <row r="48382" spans="30:55" x14ac:dyDescent="0.25">
      <c r="AD48382" s="27"/>
      <c r="AE48382" s="27"/>
      <c r="AH48382" s="79"/>
      <c r="AI48382" s="79"/>
      <c r="AJ48382" s="80"/>
      <c r="AK48382" s="79"/>
      <c r="AS48382" s="80"/>
      <c r="AW48382" s="80"/>
      <c r="BC48382" s="79"/>
    </row>
    <row r="48383" spans="30:55" x14ac:dyDescent="0.25">
      <c r="AH48383" s="79"/>
      <c r="AI48383" s="79"/>
      <c r="AJ48383" s="80"/>
      <c r="AK48383" s="79"/>
      <c r="AS48383" s="80"/>
      <c r="AW48383" s="80"/>
      <c r="AX48383" s="80"/>
      <c r="BC48383" s="79"/>
    </row>
    <row r="48384" spans="30:55" x14ac:dyDescent="0.25">
      <c r="AH48384" s="79"/>
      <c r="AI48384" s="79"/>
      <c r="AJ48384" s="80"/>
      <c r="AK48384" s="79"/>
      <c r="AS48384" s="80"/>
      <c r="AW48384" s="80"/>
      <c r="AX48384" s="80"/>
      <c r="BC48384" s="79"/>
    </row>
    <row r="48385" spans="30:55" x14ac:dyDescent="0.25">
      <c r="AH48385" s="79"/>
      <c r="AI48385" s="79"/>
      <c r="AJ48385" s="80"/>
      <c r="AK48385" s="79"/>
      <c r="AS48385" s="80"/>
      <c r="AW48385" s="80"/>
      <c r="AX48385" s="80"/>
      <c r="BC48385" s="79"/>
    </row>
    <row r="48386" spans="30:55" x14ac:dyDescent="0.25">
      <c r="AH48386" s="79"/>
      <c r="AI48386" s="79"/>
      <c r="AJ48386" s="80"/>
      <c r="AK48386" s="79"/>
      <c r="AS48386" s="80"/>
      <c r="AW48386" s="80"/>
      <c r="AX48386" s="80"/>
      <c r="BC48386" s="79"/>
    </row>
    <row r="48387" spans="30:55" x14ac:dyDescent="0.25">
      <c r="AH48387" s="79"/>
      <c r="AI48387" s="79"/>
      <c r="AJ48387" s="80"/>
      <c r="AK48387" s="79"/>
      <c r="AS48387" s="80"/>
      <c r="AW48387" s="80"/>
      <c r="AX48387" s="80"/>
      <c r="BC48387" s="79"/>
    </row>
    <row r="48388" spans="30:55" x14ac:dyDescent="0.25">
      <c r="AH48388" s="79"/>
      <c r="AI48388" s="79"/>
      <c r="AJ48388" s="80"/>
      <c r="AK48388" s="79"/>
      <c r="AS48388" s="80"/>
      <c r="AW48388" s="80"/>
      <c r="AX48388" s="80"/>
      <c r="BC48388" s="79"/>
    </row>
    <row r="48389" spans="30:55" x14ac:dyDescent="0.25">
      <c r="AH48389" s="79"/>
      <c r="AI48389" s="79"/>
      <c r="AJ48389" s="80"/>
      <c r="AK48389" s="79"/>
      <c r="AS48389" s="80"/>
      <c r="AW48389" s="80"/>
      <c r="BC48389" s="79"/>
    </row>
    <row r="48390" spans="30:55" x14ac:dyDescent="0.25">
      <c r="AH48390" s="79"/>
      <c r="AI48390" s="79"/>
      <c r="AJ48390" s="80"/>
      <c r="AK48390" s="79"/>
      <c r="AM48390" s="79"/>
      <c r="AS48390" s="80"/>
      <c r="AW48390" s="80"/>
      <c r="BC48390" s="79"/>
    </row>
    <row r="48391" spans="30:55" x14ac:dyDescent="0.25">
      <c r="AD48391" s="27"/>
      <c r="AE48391" s="27"/>
      <c r="AH48391" s="79"/>
      <c r="AI48391" s="79"/>
      <c r="AJ48391" s="80"/>
      <c r="AK48391" s="79"/>
      <c r="AM48391" s="79"/>
      <c r="AS48391" s="80"/>
      <c r="AW48391" s="80"/>
      <c r="BC48391" s="79"/>
    </row>
    <row r="48392" spans="30:55" x14ac:dyDescent="0.25">
      <c r="AD48392" s="27"/>
      <c r="AE48392" s="27"/>
      <c r="AH48392" s="79"/>
      <c r="AI48392" s="79"/>
      <c r="AJ48392" s="80"/>
      <c r="AK48392" s="79"/>
      <c r="AS48392" s="80"/>
      <c r="AW48392" s="80"/>
      <c r="BC48392" s="79"/>
    </row>
    <row r="48393" spans="30:55" x14ac:dyDescent="0.25">
      <c r="AD48393" s="27"/>
      <c r="AE48393" s="27"/>
      <c r="AH48393" s="79"/>
      <c r="AI48393" s="79"/>
      <c r="AJ48393" s="80"/>
      <c r="AK48393" s="79"/>
      <c r="AS48393" s="80"/>
      <c r="AW48393" s="80"/>
      <c r="AX48393" s="80"/>
      <c r="BC48393" s="79"/>
    </row>
    <row r="48394" spans="30:55" x14ac:dyDescent="0.25">
      <c r="AD48394" s="27"/>
      <c r="AE48394" s="27"/>
      <c r="AH48394" s="79"/>
      <c r="AI48394" s="79"/>
      <c r="AJ48394" s="80"/>
      <c r="AK48394" s="79"/>
      <c r="AS48394" s="80"/>
      <c r="AW48394" s="80"/>
      <c r="AX48394" s="80"/>
      <c r="BC48394" s="79"/>
    </row>
    <row r="48395" spans="30:55" x14ac:dyDescent="0.25">
      <c r="AD48395" s="27"/>
      <c r="AE48395" s="27"/>
      <c r="AH48395" s="79"/>
      <c r="AI48395" s="79"/>
      <c r="AJ48395" s="80"/>
      <c r="AK48395" s="79"/>
      <c r="AS48395" s="80"/>
      <c r="AW48395" s="80"/>
      <c r="AX48395" s="80"/>
      <c r="BC48395" s="79"/>
    </row>
    <row r="48396" spans="30:55" x14ac:dyDescent="0.25">
      <c r="AH48396" s="79"/>
      <c r="AI48396" s="79"/>
      <c r="AJ48396" s="80"/>
      <c r="AK48396" s="79"/>
      <c r="AM48396" s="79"/>
      <c r="AS48396" s="80"/>
      <c r="AW48396" s="80"/>
      <c r="BC48396" s="79"/>
    </row>
    <row r="48397" spans="30:55" x14ac:dyDescent="0.25">
      <c r="AH48397" s="79"/>
      <c r="AI48397" s="79"/>
      <c r="AJ48397" s="80"/>
      <c r="AK48397" s="79"/>
      <c r="AS48397" s="80"/>
      <c r="AW48397" s="80"/>
      <c r="AX48397" s="80"/>
      <c r="BC48397" s="79"/>
    </row>
    <row r="48398" spans="30:55" x14ac:dyDescent="0.25">
      <c r="AH48398" s="79"/>
      <c r="AI48398" s="79"/>
      <c r="AJ48398" s="80"/>
      <c r="AK48398" s="79"/>
      <c r="AM48398" s="79"/>
      <c r="AS48398" s="80"/>
      <c r="AW48398" s="80"/>
      <c r="BC48398" s="79"/>
    </row>
    <row r="48399" spans="30:55" x14ac:dyDescent="0.25">
      <c r="AH48399" s="79"/>
      <c r="AI48399" s="79"/>
      <c r="AJ48399" s="80"/>
      <c r="AK48399" s="79"/>
      <c r="AM48399" s="79"/>
      <c r="AN48399" s="80"/>
      <c r="AS48399" s="80"/>
      <c r="AW48399" s="80"/>
      <c r="BC48399" s="79"/>
    </row>
    <row r="48400" spans="30:55" x14ac:dyDescent="0.25">
      <c r="AH48400" s="79"/>
      <c r="AI48400" s="79"/>
      <c r="AJ48400" s="80"/>
      <c r="AK48400" s="79"/>
      <c r="AM48400" s="79"/>
      <c r="AS48400" s="80"/>
      <c r="AW48400" s="80"/>
      <c r="BC48400" s="79"/>
    </row>
    <row r="48401" spans="30:55" x14ac:dyDescent="0.25">
      <c r="AD48401" s="27"/>
      <c r="AE48401" s="27"/>
      <c r="AH48401" s="79"/>
      <c r="AI48401" s="79"/>
      <c r="AJ48401" s="80"/>
      <c r="AK48401" s="79"/>
      <c r="AM48401" s="79"/>
      <c r="AS48401" s="80"/>
      <c r="AW48401" s="80"/>
      <c r="BC48401" s="79"/>
    </row>
    <row r="48402" spans="30:55" x14ac:dyDescent="0.25">
      <c r="AH48402" s="79"/>
      <c r="AI48402" s="79"/>
      <c r="AJ48402" s="80"/>
      <c r="AK48402" s="79"/>
      <c r="AS48402" s="80"/>
      <c r="AW48402" s="80"/>
      <c r="AX48402" s="80"/>
      <c r="BC48402" s="79"/>
    </row>
    <row r="48403" spans="30:55" x14ac:dyDescent="0.25">
      <c r="AH48403" s="79"/>
      <c r="AI48403" s="79"/>
      <c r="AJ48403" s="80"/>
      <c r="AK48403" s="79"/>
      <c r="AS48403" s="80"/>
      <c r="AW48403" s="80"/>
      <c r="AX48403" s="80"/>
      <c r="BC48403" s="79"/>
    </row>
    <row r="48404" spans="30:55" x14ac:dyDescent="0.25">
      <c r="AD48404" s="27"/>
      <c r="AE48404" s="27"/>
      <c r="AH48404" s="79"/>
      <c r="AI48404" s="79"/>
      <c r="AJ48404" s="80"/>
      <c r="AK48404" s="79"/>
      <c r="AS48404" s="80"/>
      <c r="AW48404" s="80"/>
      <c r="BC48404" s="79"/>
    </row>
    <row r="48405" spans="30:55" x14ac:dyDescent="0.25">
      <c r="AD48405" s="27"/>
      <c r="AE48405" s="27"/>
      <c r="AH48405" s="79"/>
      <c r="AI48405" s="79"/>
      <c r="AJ48405" s="80"/>
      <c r="AK48405" s="79"/>
      <c r="AS48405" s="80"/>
      <c r="AW48405" s="80"/>
      <c r="BC48405" s="79"/>
    </row>
    <row r="48406" spans="30:55" x14ac:dyDescent="0.25">
      <c r="AD48406" s="27"/>
      <c r="AE48406" s="27"/>
      <c r="AH48406" s="79"/>
      <c r="AI48406" s="79"/>
      <c r="AJ48406" s="80"/>
      <c r="AK48406" s="79"/>
      <c r="AS48406" s="80"/>
      <c r="AW48406" s="80"/>
      <c r="BC48406" s="79"/>
    </row>
    <row r="48407" spans="30:55" x14ac:dyDescent="0.25">
      <c r="AH48407" s="79"/>
      <c r="AI48407" s="79"/>
      <c r="AJ48407" s="80"/>
      <c r="AK48407" s="79"/>
      <c r="AS48407" s="80"/>
      <c r="AW48407" s="80"/>
      <c r="BC48407" s="79"/>
    </row>
    <row r="48408" spans="30:55" x14ac:dyDescent="0.25">
      <c r="AD48408" s="27"/>
      <c r="AE48408" s="27"/>
      <c r="AH48408" s="79"/>
      <c r="AI48408" s="79"/>
      <c r="AJ48408" s="80"/>
      <c r="AK48408" s="79"/>
      <c r="AS48408" s="80"/>
      <c r="AW48408" s="80"/>
      <c r="BC48408" s="79"/>
    </row>
    <row r="48409" spans="30:55" x14ac:dyDescent="0.25">
      <c r="AD48409" s="27"/>
      <c r="AE48409" s="27"/>
      <c r="AH48409" s="79"/>
      <c r="AI48409" s="79"/>
      <c r="AJ48409" s="80"/>
      <c r="AK48409" s="79"/>
      <c r="AS48409" s="80"/>
      <c r="AW48409" s="80"/>
      <c r="AX48409" s="80"/>
      <c r="BC48409" s="79"/>
    </row>
    <row r="48410" spans="30:55" x14ac:dyDescent="0.25">
      <c r="AD48410" s="27"/>
      <c r="AE48410" s="27"/>
      <c r="AH48410" s="79"/>
      <c r="AI48410" s="79"/>
      <c r="AJ48410" s="80"/>
      <c r="AK48410" s="79"/>
      <c r="AN48410" s="80"/>
      <c r="AS48410" s="80"/>
      <c r="AW48410" s="80"/>
      <c r="AX48410" s="80"/>
      <c r="BC48410" s="79"/>
    </row>
    <row r="48411" spans="30:55" x14ac:dyDescent="0.25">
      <c r="AD48411" s="27"/>
      <c r="AE48411" s="27"/>
      <c r="AH48411" s="79"/>
      <c r="AI48411" s="79"/>
      <c r="AJ48411" s="80"/>
      <c r="AK48411" s="79"/>
      <c r="AS48411" s="80"/>
      <c r="AW48411" s="80"/>
      <c r="AX48411" s="80"/>
      <c r="BC48411" s="79"/>
    </row>
    <row r="48412" spans="30:55" x14ac:dyDescent="0.25">
      <c r="AD48412" s="27"/>
      <c r="AE48412" s="27"/>
      <c r="AH48412" s="79"/>
      <c r="AI48412" s="79"/>
      <c r="AJ48412" s="80"/>
      <c r="AK48412" s="79"/>
      <c r="AS48412" s="80"/>
      <c r="AW48412" s="80"/>
      <c r="BC48412" s="79"/>
    </row>
    <row r="48413" spans="30:55" x14ac:dyDescent="0.25">
      <c r="AD48413" s="27"/>
      <c r="AE48413" s="27"/>
      <c r="AH48413" s="79"/>
      <c r="AI48413" s="79"/>
      <c r="AJ48413" s="80"/>
      <c r="AK48413" s="79"/>
      <c r="AS48413" s="80"/>
      <c r="AW48413" s="80"/>
      <c r="BC48413" s="79"/>
    </row>
    <row r="48414" spans="30:55" x14ac:dyDescent="0.25">
      <c r="AD48414" s="27"/>
      <c r="AE48414" s="27"/>
      <c r="AH48414" s="79"/>
      <c r="AI48414" s="79"/>
      <c r="AJ48414" s="80"/>
      <c r="AK48414" s="79"/>
      <c r="AS48414" s="80"/>
      <c r="AW48414" s="80"/>
      <c r="BC48414" s="79"/>
    </row>
    <row r="48415" spans="30:55" x14ac:dyDescent="0.25">
      <c r="AH48415" s="79"/>
      <c r="AI48415" s="79"/>
      <c r="AJ48415" s="80"/>
      <c r="AK48415" s="79"/>
      <c r="AS48415" s="80"/>
      <c r="AW48415" s="80"/>
      <c r="BC48415" s="79"/>
    </row>
    <row r="48416" spans="30:55" x14ac:dyDescent="0.25">
      <c r="AD48416" s="27"/>
      <c r="AE48416" s="27"/>
      <c r="AH48416" s="79"/>
      <c r="AI48416" s="79"/>
      <c r="AJ48416" s="80"/>
      <c r="AK48416" s="79"/>
      <c r="AS48416" s="80"/>
      <c r="AW48416" s="80"/>
      <c r="BC48416" s="79"/>
    </row>
    <row r="48417" spans="30:55" x14ac:dyDescent="0.25">
      <c r="AD48417" s="27"/>
      <c r="AE48417" s="27"/>
      <c r="AH48417" s="79"/>
      <c r="AI48417" s="79"/>
      <c r="AJ48417" s="80"/>
      <c r="AK48417" s="79"/>
      <c r="AS48417" s="80"/>
      <c r="AW48417" s="80"/>
      <c r="BC48417" s="79"/>
    </row>
    <row r="48418" spans="30:55" x14ac:dyDescent="0.25">
      <c r="AD48418" s="27"/>
      <c r="AE48418" s="27"/>
      <c r="AH48418" s="79"/>
      <c r="AI48418" s="79"/>
      <c r="AJ48418" s="80"/>
      <c r="AK48418" s="79"/>
      <c r="AS48418" s="80"/>
      <c r="AW48418" s="80"/>
      <c r="BC48418" s="79"/>
    </row>
    <row r="48419" spans="30:55" x14ac:dyDescent="0.25">
      <c r="AH48419" s="79"/>
      <c r="AI48419" s="79"/>
      <c r="AJ48419" s="80"/>
      <c r="AK48419" s="79"/>
      <c r="AS48419" s="80"/>
      <c r="AW48419" s="80"/>
      <c r="BC48419" s="79"/>
    </row>
    <row r="48420" spans="30:55" x14ac:dyDescent="0.25">
      <c r="AH48420" s="79"/>
      <c r="AI48420" s="79"/>
      <c r="AJ48420" s="80"/>
      <c r="AK48420" s="79"/>
      <c r="AS48420" s="80"/>
      <c r="AW48420" s="80"/>
      <c r="BC48420" s="79"/>
    </row>
    <row r="48421" spans="30:55" x14ac:dyDescent="0.25">
      <c r="AH48421" s="79"/>
      <c r="AI48421" s="79"/>
      <c r="AJ48421" s="80"/>
      <c r="AK48421" s="79"/>
      <c r="AS48421" s="80"/>
      <c r="AW48421" s="80"/>
      <c r="BC48421" s="79"/>
    </row>
    <row r="48422" spans="30:55" x14ac:dyDescent="0.25">
      <c r="AH48422" s="79"/>
      <c r="AI48422" s="79"/>
      <c r="AJ48422" s="80"/>
      <c r="AK48422" s="79"/>
      <c r="AS48422" s="80"/>
      <c r="AW48422" s="80"/>
      <c r="BC48422" s="79"/>
    </row>
    <row r="48423" spans="30:55" x14ac:dyDescent="0.25">
      <c r="AH48423" s="79"/>
      <c r="AI48423" s="79"/>
      <c r="AJ48423" s="80"/>
      <c r="AK48423" s="79"/>
      <c r="AS48423" s="80"/>
      <c r="AW48423" s="80"/>
      <c r="BC48423" s="79"/>
    </row>
    <row r="48424" spans="30:55" x14ac:dyDescent="0.25">
      <c r="AH48424" s="79"/>
      <c r="AI48424" s="79"/>
      <c r="AJ48424" s="80"/>
      <c r="AK48424" s="79"/>
      <c r="AM48424" s="79"/>
      <c r="AS48424" s="80"/>
      <c r="AW48424" s="80"/>
      <c r="BC48424" s="79"/>
    </row>
    <row r="48425" spans="30:55" x14ac:dyDescent="0.25">
      <c r="AH48425" s="79"/>
      <c r="AI48425" s="79"/>
      <c r="AJ48425" s="80"/>
      <c r="AK48425" s="79"/>
      <c r="AM48425" s="79"/>
      <c r="AS48425" s="80"/>
      <c r="AW48425" s="80"/>
      <c r="BC48425" s="79"/>
    </row>
    <row r="48426" spans="30:55" x14ac:dyDescent="0.25">
      <c r="AH48426" s="79"/>
      <c r="AI48426" s="79"/>
      <c r="AJ48426" s="80"/>
      <c r="AK48426" s="79"/>
      <c r="AM48426" s="79"/>
      <c r="AN48426" s="80"/>
      <c r="AS48426" s="80"/>
      <c r="AW48426" s="80"/>
      <c r="BC48426" s="79"/>
    </row>
    <row r="48427" spans="30:55" x14ac:dyDescent="0.25">
      <c r="AH48427" s="79"/>
      <c r="AI48427" s="79"/>
      <c r="AJ48427" s="80"/>
      <c r="AK48427" s="79"/>
      <c r="AM48427" s="79"/>
      <c r="AS48427" s="80"/>
      <c r="AW48427" s="80"/>
      <c r="BC48427" s="79"/>
    </row>
    <row r="48428" spans="30:55" x14ac:dyDescent="0.25">
      <c r="AH48428" s="79"/>
      <c r="AI48428" s="79"/>
      <c r="AJ48428" s="80"/>
      <c r="AK48428" s="79"/>
      <c r="AM48428" s="79"/>
      <c r="AS48428" s="80"/>
      <c r="AW48428" s="80"/>
      <c r="BC48428" s="79"/>
    </row>
    <row r="48429" spans="30:55" x14ac:dyDescent="0.25">
      <c r="AD48429" s="27"/>
      <c r="AE48429" s="27"/>
      <c r="AH48429" s="79"/>
      <c r="AI48429" s="79"/>
      <c r="AJ48429" s="80"/>
      <c r="AK48429" s="79"/>
      <c r="AM48429" s="79"/>
      <c r="AS48429" s="80"/>
      <c r="AW48429" s="80"/>
      <c r="BC48429" s="79"/>
    </row>
    <row r="48430" spans="30:55" x14ac:dyDescent="0.25">
      <c r="AH48430" s="79"/>
      <c r="AI48430" s="79"/>
      <c r="AJ48430" s="80"/>
      <c r="AK48430" s="79"/>
      <c r="AM48430" s="79"/>
      <c r="AS48430" s="80"/>
      <c r="AW48430" s="80"/>
      <c r="BC48430" s="79"/>
    </row>
    <row r="48431" spans="30:55" x14ac:dyDescent="0.25">
      <c r="AD48431" s="27"/>
      <c r="AE48431" s="27"/>
      <c r="AH48431" s="79"/>
      <c r="AI48431" s="79"/>
      <c r="AJ48431" s="80"/>
      <c r="AK48431" s="79"/>
      <c r="AS48431" s="80"/>
      <c r="AW48431" s="80"/>
      <c r="BC48431" s="79"/>
    </row>
    <row r="48432" spans="30:55" x14ac:dyDescent="0.25">
      <c r="AD48432" s="27"/>
      <c r="AE48432" s="27"/>
      <c r="AH48432" s="79"/>
      <c r="AI48432" s="79"/>
      <c r="AJ48432" s="80"/>
      <c r="AK48432" s="79"/>
      <c r="AS48432" s="80"/>
      <c r="AW48432" s="80"/>
      <c r="BC48432" s="79"/>
    </row>
    <row r="48433" spans="30:55" x14ac:dyDescent="0.25">
      <c r="AD48433" s="27"/>
      <c r="AE48433" s="27"/>
      <c r="AH48433" s="79"/>
      <c r="AI48433" s="79"/>
      <c r="AJ48433" s="80"/>
      <c r="AK48433" s="79"/>
      <c r="AS48433" s="80"/>
      <c r="AW48433" s="80"/>
      <c r="BC48433" s="79"/>
    </row>
    <row r="48434" spans="30:55" x14ac:dyDescent="0.25">
      <c r="AD48434" s="27"/>
      <c r="AE48434" s="27"/>
      <c r="AH48434" s="79"/>
      <c r="AI48434" s="79"/>
      <c r="AJ48434" s="80"/>
      <c r="AK48434" s="79"/>
      <c r="AS48434" s="80"/>
      <c r="AW48434" s="80"/>
      <c r="BC48434" s="79"/>
    </row>
    <row r="48435" spans="30:55" x14ac:dyDescent="0.25">
      <c r="AH48435" s="79"/>
      <c r="AI48435" s="79"/>
      <c r="AJ48435" s="80"/>
      <c r="AK48435" s="79"/>
      <c r="AM48435" s="79"/>
      <c r="AS48435" s="80"/>
      <c r="AW48435" s="80"/>
      <c r="BC48435" s="79"/>
    </row>
    <row r="48436" spans="30:55" x14ac:dyDescent="0.25">
      <c r="AH48436" s="79"/>
      <c r="AI48436" s="79"/>
      <c r="AJ48436" s="80"/>
      <c r="AK48436" s="79"/>
      <c r="AS48436" s="80"/>
      <c r="AW48436" s="80"/>
      <c r="BC48436" s="79"/>
    </row>
    <row r="48437" spans="30:55" x14ac:dyDescent="0.25">
      <c r="AD48437" s="27"/>
      <c r="AE48437" s="27"/>
      <c r="AH48437" s="79"/>
      <c r="AI48437" s="79"/>
      <c r="AJ48437" s="80"/>
      <c r="AK48437" s="79"/>
      <c r="AS48437" s="80"/>
      <c r="AW48437" s="80"/>
      <c r="BC48437" s="79"/>
    </row>
    <row r="48438" spans="30:55" x14ac:dyDescent="0.25">
      <c r="AH48438" s="79"/>
      <c r="AI48438" s="79"/>
      <c r="AJ48438" s="80"/>
      <c r="AK48438" s="79"/>
      <c r="AS48438" s="80"/>
      <c r="AW48438" s="80"/>
      <c r="AX48438" s="80"/>
      <c r="BC48438" s="79"/>
    </row>
    <row r="48439" spans="30:55" x14ac:dyDescent="0.25">
      <c r="AD48439" s="27"/>
      <c r="AE48439" s="27"/>
      <c r="AH48439" s="79"/>
      <c r="AI48439" s="79"/>
      <c r="AJ48439" s="80"/>
      <c r="AK48439" s="79"/>
      <c r="AM48439" s="79"/>
      <c r="AS48439" s="80"/>
      <c r="AW48439" s="80"/>
      <c r="BC48439" s="79"/>
    </row>
    <row r="48440" spans="30:55" x14ac:dyDescent="0.25">
      <c r="AD48440" s="27"/>
      <c r="AE48440" s="27"/>
      <c r="AH48440" s="79"/>
      <c r="AI48440" s="79"/>
      <c r="AJ48440" s="80"/>
      <c r="AK48440" s="79"/>
      <c r="AS48440" s="80"/>
      <c r="AW48440" s="80"/>
      <c r="BC48440" s="79"/>
    </row>
    <row r="48441" spans="30:55" x14ac:dyDescent="0.25">
      <c r="AD48441" s="27"/>
      <c r="AE48441" s="27"/>
      <c r="AH48441" s="79"/>
      <c r="AI48441" s="79"/>
      <c r="AJ48441" s="80"/>
      <c r="AK48441" s="79"/>
      <c r="AS48441" s="80"/>
      <c r="AW48441" s="80"/>
      <c r="BC48441" s="79"/>
    </row>
    <row r="48442" spans="30:55" x14ac:dyDescent="0.25">
      <c r="AH48442" s="79"/>
      <c r="AI48442" s="79"/>
      <c r="AJ48442" s="80"/>
      <c r="AK48442" s="79"/>
      <c r="AS48442" s="80"/>
      <c r="AW48442" s="80"/>
      <c r="BC48442" s="79"/>
    </row>
    <row r="48443" spans="30:55" x14ac:dyDescent="0.25">
      <c r="AH48443" s="79"/>
      <c r="AI48443" s="79"/>
      <c r="AJ48443" s="80"/>
      <c r="AK48443" s="79"/>
      <c r="AS48443" s="80"/>
      <c r="AW48443" s="80"/>
      <c r="BC48443" s="79"/>
    </row>
    <row r="48444" spans="30:55" x14ac:dyDescent="0.25">
      <c r="AD48444" s="27"/>
      <c r="AE48444" s="27"/>
      <c r="AH48444" s="79"/>
      <c r="AI48444" s="79"/>
      <c r="AJ48444" s="80"/>
      <c r="AK48444" s="79"/>
      <c r="AS48444" s="80"/>
      <c r="AW48444" s="80"/>
      <c r="BC48444" s="79"/>
    </row>
    <row r="48445" spans="30:55" x14ac:dyDescent="0.25">
      <c r="AH48445" s="79"/>
      <c r="AI48445" s="79"/>
      <c r="AJ48445" s="80"/>
      <c r="AK48445" s="79"/>
      <c r="AM48445" s="79"/>
      <c r="AS48445" s="80"/>
      <c r="AW48445" s="80"/>
      <c r="BC48445" s="79"/>
    </row>
    <row r="48446" spans="30:55" x14ac:dyDescent="0.25">
      <c r="AD48446" s="27"/>
      <c r="AE48446" s="27"/>
      <c r="AH48446" s="79"/>
      <c r="AI48446" s="79"/>
      <c r="AJ48446" s="80"/>
      <c r="AK48446" s="79"/>
      <c r="AS48446" s="80"/>
      <c r="AW48446" s="80"/>
      <c r="BC48446" s="79"/>
    </row>
    <row r="48447" spans="30:55" x14ac:dyDescent="0.25">
      <c r="AD48447" s="27"/>
      <c r="AE48447" s="27"/>
      <c r="AH48447" s="79"/>
      <c r="AI48447" s="79"/>
      <c r="AJ48447" s="80"/>
      <c r="AK48447" s="79"/>
      <c r="AM48447" s="79"/>
      <c r="AS48447" s="80"/>
      <c r="AW48447" s="80"/>
      <c r="BC48447" s="79"/>
    </row>
    <row r="48448" spans="30:55" x14ac:dyDescent="0.25">
      <c r="AD48448" s="27"/>
      <c r="AE48448" s="27"/>
      <c r="AH48448" s="79"/>
      <c r="AI48448" s="79"/>
      <c r="AJ48448" s="80"/>
      <c r="AK48448" s="79"/>
      <c r="AM48448" s="79"/>
      <c r="AS48448" s="80"/>
      <c r="AW48448" s="80"/>
      <c r="BC48448" s="79"/>
    </row>
    <row r="48449" spans="30:55" x14ac:dyDescent="0.25">
      <c r="AH48449" s="79"/>
      <c r="AI48449" s="79"/>
      <c r="AJ48449" s="80"/>
      <c r="AK48449" s="79"/>
      <c r="AM48449" s="79"/>
      <c r="AS48449" s="80"/>
      <c r="AW48449" s="80"/>
      <c r="BC48449" s="79"/>
    </row>
    <row r="48450" spans="30:55" x14ac:dyDescent="0.25">
      <c r="AD48450" s="27"/>
      <c r="AE48450" s="27"/>
      <c r="AH48450" s="79"/>
      <c r="AI48450" s="79"/>
      <c r="AJ48450" s="80"/>
      <c r="AK48450" s="79"/>
      <c r="AS48450" s="80"/>
      <c r="AW48450" s="80"/>
      <c r="BC48450" s="79"/>
    </row>
    <row r="48451" spans="30:55" x14ac:dyDescent="0.25">
      <c r="AH48451" s="79"/>
      <c r="AI48451" s="79"/>
      <c r="AJ48451" s="80"/>
      <c r="AK48451" s="79"/>
      <c r="AS48451" s="80"/>
      <c r="AW48451" s="80"/>
      <c r="AX48451" s="80"/>
      <c r="BC48451" s="79"/>
    </row>
    <row r="48452" spans="30:55" x14ac:dyDescent="0.25">
      <c r="AD48452" s="27"/>
      <c r="AE48452" s="27"/>
      <c r="AH48452" s="79"/>
      <c r="AI48452" s="79"/>
      <c r="AJ48452" s="80"/>
      <c r="AK48452" s="79"/>
      <c r="AM48452" s="79"/>
      <c r="AS48452" s="80"/>
      <c r="AW48452" s="80"/>
      <c r="BC48452" s="79"/>
    </row>
    <row r="48453" spans="30:55" x14ac:dyDescent="0.25">
      <c r="AH48453" s="79"/>
      <c r="AI48453" s="79"/>
      <c r="AJ48453" s="80"/>
      <c r="AK48453" s="79"/>
      <c r="AM48453" s="79"/>
      <c r="AS48453" s="80"/>
      <c r="AW48453" s="80"/>
      <c r="BC48453" s="79"/>
    </row>
    <row r="48454" spans="30:55" x14ac:dyDescent="0.25">
      <c r="AD48454" s="27"/>
      <c r="AE48454" s="27"/>
      <c r="AH48454" s="79"/>
      <c r="AI48454" s="79"/>
      <c r="AJ48454" s="80"/>
      <c r="AK48454" s="79"/>
      <c r="AS48454" s="80"/>
      <c r="AW48454" s="80"/>
      <c r="BC48454" s="79"/>
    </row>
    <row r="48455" spans="30:55" x14ac:dyDescent="0.25">
      <c r="AH48455" s="79"/>
      <c r="AI48455" s="79"/>
      <c r="AJ48455" s="80"/>
      <c r="AK48455" s="79"/>
      <c r="AS48455" s="80"/>
      <c r="AW48455" s="80"/>
      <c r="AX48455" s="80"/>
      <c r="BC48455" s="79"/>
    </row>
    <row r="48456" spans="30:55" x14ac:dyDescent="0.25">
      <c r="AD48456" s="27"/>
      <c r="AE48456" s="27"/>
      <c r="AH48456" s="79"/>
      <c r="AI48456" s="79"/>
      <c r="AJ48456" s="80"/>
      <c r="AK48456" s="79"/>
      <c r="AS48456" s="80"/>
      <c r="AW48456" s="80"/>
      <c r="BC48456" s="79"/>
    </row>
    <row r="48457" spans="30:55" x14ac:dyDescent="0.25">
      <c r="AD48457" s="27"/>
      <c r="AE48457" s="27"/>
      <c r="AH48457" s="79"/>
      <c r="AI48457" s="79"/>
      <c r="AJ48457" s="80"/>
      <c r="AK48457" s="79"/>
      <c r="AS48457" s="80"/>
      <c r="AW48457" s="80"/>
      <c r="AX48457" s="80"/>
      <c r="BC48457" s="79"/>
    </row>
    <row r="48458" spans="30:55" x14ac:dyDescent="0.25">
      <c r="AD48458" s="27"/>
      <c r="AE48458" s="27"/>
      <c r="AH48458" s="79"/>
      <c r="AI48458" s="79"/>
      <c r="AJ48458" s="80"/>
      <c r="AK48458" s="79"/>
      <c r="AS48458" s="80"/>
      <c r="AW48458" s="80"/>
      <c r="BC48458" s="79"/>
    </row>
    <row r="48459" spans="30:55" x14ac:dyDescent="0.25">
      <c r="AH48459" s="79"/>
      <c r="AI48459" s="79"/>
      <c r="AJ48459" s="80"/>
      <c r="AK48459" s="79"/>
      <c r="AS48459" s="80"/>
      <c r="AW48459" s="80"/>
      <c r="BC48459" s="79"/>
    </row>
    <row r="48460" spans="30:55" x14ac:dyDescent="0.25">
      <c r="AD48460" s="27"/>
      <c r="AE48460" s="27"/>
      <c r="AH48460" s="79"/>
      <c r="AI48460" s="79"/>
      <c r="AJ48460" s="80"/>
      <c r="AK48460" s="79"/>
      <c r="AS48460" s="80"/>
      <c r="AW48460" s="80"/>
      <c r="BC48460" s="79"/>
    </row>
    <row r="48461" spans="30:55" x14ac:dyDescent="0.25">
      <c r="AD48461" s="27"/>
      <c r="AE48461" s="27"/>
      <c r="AH48461" s="79"/>
      <c r="AI48461" s="79"/>
      <c r="AJ48461" s="80"/>
      <c r="AK48461" s="79"/>
      <c r="AS48461" s="80"/>
      <c r="AW48461" s="80"/>
      <c r="BC48461" s="79"/>
    </row>
    <row r="48462" spans="30:55" x14ac:dyDescent="0.25">
      <c r="AD48462" s="27"/>
      <c r="AE48462" s="27"/>
      <c r="AH48462" s="79"/>
      <c r="AI48462" s="79"/>
      <c r="AJ48462" s="80"/>
      <c r="AK48462" s="79"/>
      <c r="AS48462" s="80"/>
      <c r="AW48462" s="80"/>
      <c r="BC48462" s="79"/>
    </row>
    <row r="48463" spans="30:55" x14ac:dyDescent="0.25">
      <c r="AD48463" s="27"/>
      <c r="AE48463" s="27"/>
      <c r="AH48463" s="79"/>
      <c r="AI48463" s="79"/>
      <c r="AJ48463" s="80"/>
      <c r="AK48463" s="79"/>
      <c r="AS48463" s="80"/>
      <c r="AW48463" s="80"/>
      <c r="BC48463" s="79"/>
    </row>
    <row r="48464" spans="30:55" x14ac:dyDescent="0.25">
      <c r="AH48464" s="79"/>
      <c r="AI48464" s="79"/>
      <c r="AJ48464" s="80"/>
      <c r="AK48464" s="79"/>
      <c r="AS48464" s="80"/>
      <c r="AW48464" s="80"/>
      <c r="BC48464" s="79"/>
    </row>
    <row r="48465" spans="30:55" x14ac:dyDescent="0.25">
      <c r="AD48465" s="27"/>
      <c r="AE48465" s="27"/>
      <c r="AH48465" s="79"/>
      <c r="AI48465" s="79"/>
      <c r="AJ48465" s="80"/>
      <c r="AK48465" s="79"/>
      <c r="AS48465" s="80"/>
      <c r="AW48465" s="80"/>
      <c r="BC48465" s="79"/>
    </row>
    <row r="48466" spans="30:55" x14ac:dyDescent="0.25">
      <c r="AD48466" s="27"/>
      <c r="AE48466" s="27"/>
      <c r="AH48466" s="79"/>
      <c r="AI48466" s="79"/>
      <c r="AJ48466" s="80"/>
      <c r="AK48466" s="79"/>
      <c r="AS48466" s="80"/>
      <c r="AW48466" s="80"/>
      <c r="BC48466" s="79"/>
    </row>
    <row r="48467" spans="30:55" x14ac:dyDescent="0.25">
      <c r="AH48467" s="79"/>
      <c r="AI48467" s="79"/>
      <c r="AJ48467" s="80"/>
      <c r="AK48467" s="79"/>
      <c r="AS48467" s="80"/>
      <c r="AW48467" s="80"/>
      <c r="BC48467" s="79"/>
    </row>
    <row r="48468" spans="30:55" x14ac:dyDescent="0.25">
      <c r="AH48468" s="79"/>
      <c r="AI48468" s="79"/>
      <c r="AJ48468" s="80"/>
      <c r="AK48468" s="79"/>
      <c r="AS48468" s="80"/>
      <c r="AW48468" s="80"/>
      <c r="BC48468" s="79"/>
    </row>
    <row r="48469" spans="30:55" x14ac:dyDescent="0.25">
      <c r="AH48469" s="79"/>
      <c r="AI48469" s="79"/>
      <c r="AJ48469" s="80"/>
      <c r="AK48469" s="79"/>
      <c r="AS48469" s="80"/>
      <c r="AW48469" s="80"/>
      <c r="BC48469" s="79"/>
    </row>
    <row r="48470" spans="30:55" x14ac:dyDescent="0.25">
      <c r="AH48470" s="79"/>
      <c r="AI48470" s="79"/>
      <c r="AJ48470" s="80"/>
      <c r="AK48470" s="79"/>
      <c r="AS48470" s="80"/>
      <c r="AW48470" s="80"/>
      <c r="BC48470" s="79"/>
    </row>
    <row r="48471" spans="30:55" x14ac:dyDescent="0.25">
      <c r="AD48471" s="27"/>
      <c r="AE48471" s="27"/>
      <c r="AH48471" s="79"/>
      <c r="AI48471" s="79"/>
      <c r="AJ48471" s="80"/>
      <c r="AK48471" s="79"/>
      <c r="AS48471" s="80"/>
      <c r="AW48471" s="80"/>
      <c r="BC48471" s="79"/>
    </row>
    <row r="48472" spans="30:55" x14ac:dyDescent="0.25">
      <c r="AD48472" s="27"/>
      <c r="AE48472" s="27"/>
      <c r="AH48472" s="79"/>
      <c r="AI48472" s="79"/>
      <c r="AJ48472" s="80"/>
      <c r="AK48472" s="79"/>
      <c r="AS48472" s="80"/>
      <c r="AW48472" s="80"/>
      <c r="BC48472" s="79"/>
    </row>
    <row r="48473" spans="30:55" x14ac:dyDescent="0.25">
      <c r="AD48473" s="27"/>
      <c r="AE48473" s="27"/>
      <c r="AH48473" s="79"/>
      <c r="AI48473" s="79"/>
      <c r="AJ48473" s="80"/>
      <c r="AK48473" s="79"/>
      <c r="AM48473" s="79"/>
      <c r="AS48473" s="80"/>
      <c r="AW48473" s="80"/>
      <c r="BC48473" s="79"/>
    </row>
    <row r="48474" spans="30:55" x14ac:dyDescent="0.25">
      <c r="AH48474" s="79"/>
      <c r="AI48474" s="79"/>
      <c r="AJ48474" s="80"/>
      <c r="AK48474" s="79"/>
      <c r="AM48474" s="79"/>
      <c r="AS48474" s="80"/>
      <c r="AW48474" s="80"/>
      <c r="BC48474" s="79"/>
    </row>
    <row r="48475" spans="30:55" x14ac:dyDescent="0.25">
      <c r="AD48475" s="27"/>
      <c r="AE48475" s="27"/>
      <c r="AH48475" s="79"/>
      <c r="AI48475" s="79"/>
      <c r="AJ48475" s="80"/>
      <c r="AK48475" s="79"/>
      <c r="AS48475" s="80"/>
      <c r="AW48475" s="80"/>
      <c r="BC48475" s="79"/>
    </row>
    <row r="48476" spans="30:55" x14ac:dyDescent="0.25">
      <c r="AD48476" s="27"/>
      <c r="AE48476" s="27"/>
      <c r="AH48476" s="79"/>
      <c r="AI48476" s="79"/>
      <c r="AJ48476" s="80"/>
      <c r="AK48476" s="79"/>
      <c r="AS48476" s="80"/>
      <c r="AW48476" s="80"/>
      <c r="BC48476" s="79"/>
    </row>
    <row r="48477" spans="30:55" x14ac:dyDescent="0.25">
      <c r="AD48477" s="27"/>
      <c r="AE48477" s="27"/>
      <c r="AH48477" s="79"/>
      <c r="AI48477" s="79"/>
      <c r="AJ48477" s="80"/>
      <c r="AK48477" s="79"/>
      <c r="AS48477" s="80"/>
      <c r="AW48477" s="80"/>
      <c r="BC48477" s="79"/>
    </row>
    <row r="48478" spans="30:55" x14ac:dyDescent="0.25">
      <c r="AD48478" s="27"/>
      <c r="AE48478" s="27"/>
      <c r="AH48478" s="79"/>
      <c r="AI48478" s="79"/>
      <c r="AJ48478" s="80"/>
      <c r="AK48478" s="79"/>
      <c r="AS48478" s="80"/>
      <c r="AW48478" s="80"/>
      <c r="BC48478" s="79"/>
    </row>
    <row r="48479" spans="30:55" x14ac:dyDescent="0.25">
      <c r="AH48479" s="79"/>
      <c r="AI48479" s="79"/>
      <c r="AJ48479" s="80"/>
      <c r="AK48479" s="79"/>
      <c r="AM48479" s="79"/>
      <c r="AS48479" s="80"/>
      <c r="AW48479" s="80"/>
      <c r="BC48479" s="79"/>
    </row>
    <row r="48480" spans="30:55" x14ac:dyDescent="0.25">
      <c r="AD48480" s="27"/>
      <c r="AE48480" s="27"/>
      <c r="AH48480" s="79"/>
      <c r="AI48480" s="79"/>
      <c r="AJ48480" s="80"/>
      <c r="AK48480" s="79"/>
      <c r="AS48480" s="80"/>
      <c r="AW48480" s="80"/>
      <c r="BC48480" s="79"/>
    </row>
    <row r="48481" spans="30:55" x14ac:dyDescent="0.25">
      <c r="AH48481" s="79"/>
      <c r="AI48481" s="79"/>
      <c r="AJ48481" s="80"/>
      <c r="AK48481" s="79"/>
      <c r="AS48481" s="80"/>
      <c r="AW48481" s="80"/>
      <c r="BC48481" s="79"/>
    </row>
    <row r="48482" spans="30:55" x14ac:dyDescent="0.25">
      <c r="AH48482" s="79"/>
      <c r="AI48482" s="79"/>
      <c r="AJ48482" s="80"/>
      <c r="AK48482" s="79"/>
      <c r="AS48482" s="80"/>
      <c r="AW48482" s="80"/>
      <c r="BC48482" s="79"/>
    </row>
    <row r="48483" spans="30:55" x14ac:dyDescent="0.25">
      <c r="AH48483" s="79"/>
      <c r="AI48483" s="79"/>
      <c r="AJ48483" s="80"/>
      <c r="AK48483" s="79"/>
      <c r="AS48483" s="80"/>
      <c r="AW48483" s="80"/>
      <c r="BC48483" s="79"/>
    </row>
    <row r="48484" spans="30:55" x14ac:dyDescent="0.25">
      <c r="AH48484" s="79"/>
      <c r="AI48484" s="79"/>
      <c r="AJ48484" s="80"/>
      <c r="AK48484" s="79"/>
      <c r="AS48484" s="80"/>
      <c r="AW48484" s="80"/>
      <c r="BC48484" s="79"/>
    </row>
    <row r="48485" spans="30:55" x14ac:dyDescent="0.25">
      <c r="AH48485" s="79"/>
      <c r="AI48485" s="79"/>
      <c r="AJ48485" s="80"/>
      <c r="AK48485" s="79"/>
      <c r="AS48485" s="80"/>
      <c r="BC48485" s="79"/>
    </row>
    <row r="48486" spans="30:55" x14ac:dyDescent="0.25">
      <c r="AH48486" s="79"/>
      <c r="AI48486" s="79"/>
      <c r="AJ48486" s="80"/>
      <c r="AK48486" s="79"/>
      <c r="AM48486" s="79"/>
      <c r="AS48486" s="80"/>
      <c r="AW48486" s="80"/>
      <c r="BC48486" s="79"/>
    </row>
    <row r="48487" spans="30:55" x14ac:dyDescent="0.25">
      <c r="AH48487" s="79"/>
      <c r="AI48487" s="79"/>
      <c r="AJ48487" s="80"/>
      <c r="AK48487" s="79"/>
      <c r="AM48487" s="79"/>
      <c r="AS48487" s="80"/>
      <c r="AW48487" s="80"/>
      <c r="BC48487" s="79"/>
    </row>
    <row r="48488" spans="30:55" x14ac:dyDescent="0.25">
      <c r="AH48488" s="79"/>
      <c r="AI48488" s="79"/>
      <c r="AJ48488" s="80"/>
      <c r="AK48488" s="79"/>
      <c r="AM48488" s="79"/>
      <c r="AS48488" s="80"/>
      <c r="AW48488" s="80"/>
      <c r="BC48488" s="79"/>
    </row>
    <row r="48489" spans="30:55" x14ac:dyDescent="0.25">
      <c r="AH48489" s="79"/>
      <c r="AI48489" s="79"/>
      <c r="AJ48489" s="80"/>
      <c r="AK48489" s="79"/>
      <c r="AS48489" s="80"/>
      <c r="AW48489" s="80"/>
      <c r="BC48489" s="79"/>
    </row>
    <row r="48490" spans="30:55" x14ac:dyDescent="0.25">
      <c r="AH48490" s="79"/>
      <c r="AI48490" s="79"/>
      <c r="AJ48490" s="80"/>
      <c r="AK48490" s="79"/>
      <c r="AS48490" s="80"/>
      <c r="AW48490" s="80"/>
      <c r="BC48490" s="79"/>
    </row>
    <row r="48491" spans="30:55" x14ac:dyDescent="0.25">
      <c r="AH48491" s="79"/>
      <c r="AI48491" s="79"/>
      <c r="AJ48491" s="80"/>
      <c r="AK48491" s="79"/>
      <c r="AS48491" s="80"/>
      <c r="AW48491" s="80"/>
      <c r="BC48491" s="79"/>
    </row>
    <row r="48492" spans="30:55" x14ac:dyDescent="0.25">
      <c r="AH48492" s="79"/>
      <c r="AI48492" s="79"/>
      <c r="AJ48492" s="80"/>
      <c r="AK48492" s="79"/>
      <c r="AS48492" s="80"/>
      <c r="AW48492" s="80"/>
      <c r="BC48492" s="79"/>
    </row>
    <row r="48493" spans="30:55" x14ac:dyDescent="0.25">
      <c r="AH48493" s="79"/>
      <c r="AI48493" s="79"/>
      <c r="AJ48493" s="80"/>
      <c r="AK48493" s="79"/>
      <c r="AS48493" s="80"/>
      <c r="AW48493" s="80"/>
      <c r="BC48493" s="79"/>
    </row>
    <row r="48494" spans="30:55" x14ac:dyDescent="0.25">
      <c r="AH48494" s="79"/>
      <c r="AI48494" s="79"/>
      <c r="AJ48494" s="80"/>
      <c r="AK48494" s="79"/>
      <c r="AS48494" s="80"/>
      <c r="AW48494" s="80"/>
      <c r="BC48494" s="79"/>
    </row>
    <row r="48495" spans="30:55" x14ac:dyDescent="0.25">
      <c r="AD48495" s="27"/>
      <c r="AE48495" s="27"/>
      <c r="AH48495" s="79"/>
      <c r="AI48495" s="79"/>
      <c r="AJ48495" s="80"/>
      <c r="AK48495" s="79"/>
      <c r="AS48495" s="80"/>
      <c r="AW48495" s="80"/>
      <c r="BC48495" s="79"/>
    </row>
    <row r="48496" spans="30:55" x14ac:dyDescent="0.25">
      <c r="AD48496" s="27"/>
      <c r="AE48496" s="27"/>
      <c r="AH48496" s="79"/>
      <c r="AI48496" s="79"/>
      <c r="AJ48496" s="80"/>
      <c r="AK48496" s="79"/>
      <c r="AS48496" s="80"/>
      <c r="AW48496" s="80"/>
      <c r="BC48496" s="79"/>
    </row>
    <row r="48497" spans="30:55" x14ac:dyDescent="0.25">
      <c r="AD48497" s="27"/>
      <c r="AE48497" s="27"/>
      <c r="AH48497" s="79"/>
      <c r="AI48497" s="79"/>
      <c r="AJ48497" s="80"/>
      <c r="AK48497" s="79"/>
      <c r="AS48497" s="80"/>
      <c r="AW48497" s="80"/>
      <c r="BC48497" s="79"/>
    </row>
    <row r="48498" spans="30:55" x14ac:dyDescent="0.25">
      <c r="AD48498" s="27"/>
      <c r="AE48498" s="27"/>
      <c r="AH48498" s="79"/>
      <c r="AI48498" s="79"/>
      <c r="AJ48498" s="80"/>
      <c r="AK48498" s="79"/>
      <c r="AS48498" s="80"/>
      <c r="AW48498" s="80"/>
      <c r="BC48498" s="79"/>
    </row>
    <row r="48499" spans="30:55" x14ac:dyDescent="0.25">
      <c r="AD48499" s="27"/>
      <c r="AE48499" s="27"/>
      <c r="AH48499" s="79"/>
      <c r="AI48499" s="79"/>
      <c r="AJ48499" s="80"/>
      <c r="AK48499" s="79"/>
      <c r="AS48499" s="80"/>
      <c r="AW48499" s="80"/>
      <c r="BC48499" s="79"/>
    </row>
    <row r="48500" spans="30:55" x14ac:dyDescent="0.25">
      <c r="AD48500" s="27"/>
      <c r="AE48500" s="27"/>
      <c r="AH48500" s="79"/>
      <c r="AI48500" s="79"/>
      <c r="AJ48500" s="80"/>
      <c r="AK48500" s="79"/>
      <c r="AS48500" s="80"/>
      <c r="AW48500" s="80"/>
      <c r="BC48500" s="79"/>
    </row>
    <row r="48501" spans="30:55" x14ac:dyDescent="0.25">
      <c r="AD48501" s="27"/>
      <c r="AE48501" s="27"/>
      <c r="AH48501" s="79"/>
      <c r="AI48501" s="79"/>
      <c r="AJ48501" s="80"/>
      <c r="AK48501" s="79"/>
      <c r="AS48501" s="80"/>
      <c r="AW48501" s="80"/>
      <c r="BC48501" s="79"/>
    </row>
    <row r="48502" spans="30:55" x14ac:dyDescent="0.25">
      <c r="AD48502" s="27"/>
      <c r="AE48502" s="27"/>
      <c r="AH48502" s="79"/>
      <c r="AI48502" s="79"/>
      <c r="AJ48502" s="80"/>
      <c r="AK48502" s="79"/>
      <c r="AS48502" s="80"/>
      <c r="AW48502" s="80"/>
      <c r="BC48502" s="79"/>
    </row>
    <row r="48503" spans="30:55" x14ac:dyDescent="0.25">
      <c r="AD48503" s="27"/>
      <c r="AE48503" s="27"/>
      <c r="AH48503" s="79"/>
      <c r="AI48503" s="79"/>
      <c r="AJ48503" s="80"/>
      <c r="AK48503" s="79"/>
      <c r="AS48503" s="80"/>
      <c r="AW48503" s="80"/>
      <c r="BC48503" s="79"/>
    </row>
    <row r="48504" spans="30:55" x14ac:dyDescent="0.25">
      <c r="AH48504" s="79"/>
      <c r="AI48504" s="79"/>
      <c r="AJ48504" s="80"/>
      <c r="AK48504" s="79"/>
      <c r="AS48504" s="80"/>
      <c r="AW48504" s="80"/>
      <c r="BC48504" s="79"/>
    </row>
    <row r="48505" spans="30:55" x14ac:dyDescent="0.25">
      <c r="AD48505" s="27"/>
      <c r="AE48505" s="27"/>
      <c r="AH48505" s="79"/>
      <c r="AI48505" s="79"/>
      <c r="AJ48505" s="80"/>
      <c r="AK48505" s="79"/>
      <c r="AS48505" s="80"/>
      <c r="AW48505" s="80"/>
      <c r="BC48505" s="79"/>
    </row>
    <row r="48506" spans="30:55" x14ac:dyDescent="0.25">
      <c r="AD48506" s="27"/>
      <c r="AE48506" s="27"/>
      <c r="AH48506" s="79"/>
      <c r="AI48506" s="79"/>
      <c r="AJ48506" s="80"/>
      <c r="AK48506" s="79"/>
      <c r="AS48506" s="80"/>
      <c r="AW48506" s="80"/>
      <c r="BC48506" s="79"/>
    </row>
    <row r="48507" spans="30:55" x14ac:dyDescent="0.25">
      <c r="AD48507" s="27"/>
      <c r="AE48507" s="27"/>
      <c r="AH48507" s="79"/>
      <c r="AI48507" s="79"/>
      <c r="AJ48507" s="80"/>
      <c r="AK48507" s="79"/>
      <c r="AS48507" s="80"/>
      <c r="AW48507" s="80"/>
      <c r="BC48507" s="79"/>
    </row>
    <row r="48508" spans="30:55" x14ac:dyDescent="0.25">
      <c r="AD48508" s="27"/>
      <c r="AE48508" s="27"/>
      <c r="AH48508" s="79"/>
      <c r="AI48508" s="79"/>
      <c r="AJ48508" s="80"/>
      <c r="AK48508" s="79"/>
      <c r="AS48508" s="80"/>
      <c r="AW48508" s="80"/>
      <c r="BC48508" s="79"/>
    </row>
    <row r="48509" spans="30:55" x14ac:dyDescent="0.25">
      <c r="AD48509" s="27"/>
      <c r="AE48509" s="27"/>
      <c r="AH48509" s="79"/>
      <c r="AI48509" s="79"/>
      <c r="AJ48509" s="80"/>
      <c r="AK48509" s="79"/>
      <c r="AS48509" s="80"/>
      <c r="AW48509" s="80"/>
      <c r="BC48509" s="79"/>
    </row>
    <row r="48510" spans="30:55" x14ac:dyDescent="0.25">
      <c r="AD48510" s="27"/>
      <c r="AE48510" s="27"/>
      <c r="AH48510" s="79"/>
      <c r="AI48510" s="79"/>
      <c r="AJ48510" s="80"/>
      <c r="AK48510" s="79"/>
      <c r="AS48510" s="80"/>
      <c r="AW48510" s="80"/>
      <c r="BC48510" s="79"/>
    </row>
    <row r="48511" spans="30:55" x14ac:dyDescent="0.25">
      <c r="AD48511" s="27"/>
      <c r="AE48511" s="27"/>
      <c r="AH48511" s="79"/>
      <c r="AI48511" s="79"/>
      <c r="AJ48511" s="80"/>
      <c r="AK48511" s="79"/>
      <c r="AS48511" s="80"/>
      <c r="AW48511" s="80"/>
      <c r="BC48511" s="79"/>
    </row>
    <row r="48512" spans="30:55" x14ac:dyDescent="0.25">
      <c r="AD48512" s="27"/>
      <c r="AE48512" s="27"/>
      <c r="AH48512" s="79"/>
      <c r="AI48512" s="79"/>
      <c r="AJ48512" s="80"/>
      <c r="AK48512" s="79"/>
      <c r="AS48512" s="80"/>
      <c r="AW48512" s="80"/>
      <c r="BC48512" s="79"/>
    </row>
    <row r="48513" spans="30:55" x14ac:dyDescent="0.25">
      <c r="AH48513" s="79"/>
      <c r="AI48513" s="79"/>
      <c r="AJ48513" s="80"/>
      <c r="AK48513" s="79"/>
      <c r="AS48513" s="80"/>
      <c r="AW48513" s="80"/>
      <c r="BC48513" s="79"/>
    </row>
    <row r="48514" spans="30:55" x14ac:dyDescent="0.25">
      <c r="AD48514" s="27"/>
      <c r="AE48514" s="27"/>
      <c r="AH48514" s="79"/>
      <c r="AI48514" s="79"/>
      <c r="AJ48514" s="80"/>
      <c r="AK48514" s="79"/>
      <c r="AS48514" s="80"/>
      <c r="AW48514" s="80"/>
      <c r="BC48514" s="79"/>
    </row>
    <row r="48515" spans="30:55" x14ac:dyDescent="0.25">
      <c r="AD48515" s="27"/>
      <c r="AE48515" s="27"/>
      <c r="AH48515" s="79"/>
      <c r="AI48515" s="79"/>
      <c r="AJ48515" s="80"/>
      <c r="AK48515" s="79"/>
      <c r="AS48515" s="80"/>
      <c r="AW48515" s="80"/>
      <c r="BC48515" s="79"/>
    </row>
    <row r="48516" spans="30:55" x14ac:dyDescent="0.25">
      <c r="AD48516" s="27"/>
      <c r="AE48516" s="27"/>
      <c r="AH48516" s="79"/>
      <c r="AI48516" s="79"/>
      <c r="AJ48516" s="80"/>
      <c r="AK48516" s="79"/>
      <c r="AS48516" s="80"/>
      <c r="AW48516" s="80"/>
      <c r="BC48516" s="79"/>
    </row>
    <row r="48517" spans="30:55" x14ac:dyDescent="0.25">
      <c r="AD48517" s="27"/>
      <c r="AE48517" s="27"/>
      <c r="AH48517" s="79"/>
      <c r="AI48517" s="79"/>
      <c r="AJ48517" s="80"/>
      <c r="AK48517" s="79"/>
      <c r="AS48517" s="80"/>
      <c r="AW48517" s="80"/>
      <c r="BC48517" s="79"/>
    </row>
    <row r="48518" spans="30:55" x14ac:dyDescent="0.25">
      <c r="AD48518" s="27"/>
      <c r="AE48518" s="27"/>
      <c r="AH48518" s="79"/>
      <c r="AI48518" s="79"/>
      <c r="AJ48518" s="80"/>
      <c r="AK48518" s="79"/>
      <c r="AS48518" s="80"/>
      <c r="AW48518" s="80"/>
      <c r="BC48518" s="79"/>
    </row>
    <row r="48519" spans="30:55" x14ac:dyDescent="0.25">
      <c r="AD48519" s="27"/>
      <c r="AE48519" s="27"/>
      <c r="AH48519" s="79"/>
      <c r="AI48519" s="79"/>
      <c r="AJ48519" s="80"/>
      <c r="AK48519" s="79"/>
      <c r="AS48519" s="80"/>
      <c r="AW48519" s="80"/>
      <c r="BC48519" s="79"/>
    </row>
    <row r="48520" spans="30:55" x14ac:dyDescent="0.25">
      <c r="AD48520" s="27"/>
      <c r="AE48520" s="27"/>
      <c r="AH48520" s="79"/>
      <c r="AI48520" s="79"/>
      <c r="AJ48520" s="80"/>
      <c r="AK48520" s="79"/>
      <c r="AS48520" s="80"/>
      <c r="AW48520" s="80"/>
      <c r="BC48520" s="79"/>
    </row>
    <row r="48521" spans="30:55" x14ac:dyDescent="0.25">
      <c r="AH48521" s="79"/>
      <c r="AI48521" s="79"/>
      <c r="AJ48521" s="80"/>
      <c r="AK48521" s="79"/>
      <c r="AM48521" s="79"/>
      <c r="AS48521" s="80"/>
      <c r="AW48521" s="80"/>
      <c r="BC48521" s="79"/>
    </row>
    <row r="48522" spans="30:55" x14ac:dyDescent="0.25">
      <c r="AD48522" s="27"/>
      <c r="AE48522" s="27"/>
      <c r="AH48522" s="79"/>
      <c r="AI48522" s="79"/>
      <c r="AJ48522" s="80"/>
      <c r="AK48522" s="79"/>
      <c r="AS48522" s="80"/>
      <c r="AW48522" s="80"/>
      <c r="BC48522" s="79"/>
    </row>
    <row r="48523" spans="30:55" x14ac:dyDescent="0.25">
      <c r="AD48523" s="27"/>
      <c r="AE48523" s="27"/>
      <c r="AH48523" s="79"/>
      <c r="AI48523" s="79"/>
      <c r="AJ48523" s="80"/>
      <c r="AK48523" s="79"/>
      <c r="AS48523" s="80"/>
      <c r="AW48523" s="80"/>
      <c r="BC48523" s="79"/>
    </row>
    <row r="48524" spans="30:55" x14ac:dyDescent="0.25">
      <c r="AD48524" s="27"/>
      <c r="AE48524" s="27"/>
      <c r="AH48524" s="79"/>
      <c r="AI48524" s="79"/>
      <c r="AJ48524" s="80"/>
      <c r="AK48524" s="79"/>
      <c r="AM48524" s="79"/>
      <c r="AS48524" s="80"/>
      <c r="AW48524" s="80"/>
      <c r="BC48524" s="79"/>
    </row>
    <row r="48525" spans="30:55" x14ac:dyDescent="0.25">
      <c r="AD48525" s="27"/>
      <c r="AE48525" s="27"/>
      <c r="AH48525" s="79"/>
      <c r="AI48525" s="79"/>
      <c r="AJ48525" s="80"/>
      <c r="AK48525" s="79"/>
      <c r="AM48525" s="79"/>
      <c r="AS48525" s="80"/>
      <c r="AW48525" s="80"/>
      <c r="BC48525" s="79"/>
    </row>
    <row r="48526" spans="30:55" x14ac:dyDescent="0.25">
      <c r="AD48526" s="27"/>
      <c r="AE48526" s="27"/>
      <c r="AH48526" s="79"/>
      <c r="AI48526" s="79"/>
      <c r="AJ48526" s="80"/>
      <c r="AK48526" s="79"/>
      <c r="AM48526" s="79"/>
      <c r="AS48526" s="80"/>
      <c r="AW48526" s="80"/>
      <c r="BC48526" s="79"/>
    </row>
    <row r="48527" spans="30:55" x14ac:dyDescent="0.25">
      <c r="AD48527" s="27"/>
      <c r="AE48527" s="27"/>
      <c r="AH48527" s="79"/>
      <c r="AI48527" s="79"/>
      <c r="AJ48527" s="80"/>
      <c r="AK48527" s="79"/>
      <c r="AS48527" s="80"/>
      <c r="AW48527" s="80"/>
      <c r="BC48527" s="79"/>
    </row>
    <row r="48528" spans="30:55" x14ac:dyDescent="0.25">
      <c r="AD48528" s="27"/>
      <c r="AE48528" s="27"/>
      <c r="AH48528" s="79"/>
      <c r="AI48528" s="79"/>
      <c r="AJ48528" s="80"/>
      <c r="AK48528" s="79"/>
      <c r="AS48528" s="80"/>
      <c r="AW48528" s="80"/>
      <c r="BC48528" s="79"/>
    </row>
    <row r="48529" spans="30:55" x14ac:dyDescent="0.25">
      <c r="AH48529" s="79"/>
      <c r="AI48529" s="79"/>
      <c r="AJ48529" s="80"/>
      <c r="AK48529" s="79"/>
      <c r="AS48529" s="80"/>
      <c r="AW48529" s="80"/>
      <c r="BC48529" s="79"/>
    </row>
    <row r="48530" spans="30:55" x14ac:dyDescent="0.25">
      <c r="AD48530" s="27"/>
      <c r="AE48530" s="27"/>
      <c r="AH48530" s="79"/>
      <c r="AI48530" s="79"/>
      <c r="AJ48530" s="80"/>
      <c r="AK48530" s="79"/>
      <c r="AS48530" s="80"/>
      <c r="AW48530" s="80"/>
      <c r="BC48530" s="79"/>
    </row>
    <row r="48531" spans="30:55" x14ac:dyDescent="0.25">
      <c r="AD48531" s="27"/>
      <c r="AE48531" s="27"/>
      <c r="AH48531" s="79"/>
      <c r="AI48531" s="79"/>
      <c r="AJ48531" s="80"/>
      <c r="AK48531" s="79"/>
      <c r="AS48531" s="80"/>
      <c r="AW48531" s="80"/>
      <c r="BC48531" s="79"/>
    </row>
    <row r="48532" spans="30:55" x14ac:dyDescent="0.25">
      <c r="AD48532" s="27"/>
      <c r="AE48532" s="27"/>
      <c r="AH48532" s="79"/>
      <c r="AI48532" s="79"/>
      <c r="AJ48532" s="80"/>
      <c r="AK48532" s="79"/>
      <c r="AS48532" s="80"/>
      <c r="AW48532" s="80"/>
      <c r="BC48532" s="79"/>
    </row>
    <row r="48533" spans="30:55" x14ac:dyDescent="0.25">
      <c r="AD48533" s="27"/>
      <c r="AE48533" s="27"/>
      <c r="AH48533" s="79"/>
      <c r="AI48533" s="79"/>
      <c r="AJ48533" s="80"/>
      <c r="AK48533" s="79"/>
      <c r="AM48533" s="79"/>
      <c r="AS48533" s="80"/>
      <c r="AW48533" s="80"/>
      <c r="BC48533" s="79"/>
    </row>
    <row r="48534" spans="30:55" x14ac:dyDescent="0.25">
      <c r="AD48534" s="27"/>
      <c r="AE48534" s="27"/>
      <c r="AH48534" s="79"/>
      <c r="AI48534" s="79"/>
      <c r="AJ48534" s="80"/>
      <c r="AK48534" s="79"/>
      <c r="AS48534" s="80"/>
      <c r="AW48534" s="80"/>
      <c r="BC48534" s="79"/>
    </row>
    <row r="48535" spans="30:55" x14ac:dyDescent="0.25">
      <c r="AD48535" s="27"/>
      <c r="AE48535" s="27"/>
      <c r="AH48535" s="79"/>
      <c r="AI48535" s="79"/>
      <c r="AJ48535" s="80"/>
      <c r="AK48535" s="79"/>
      <c r="AN48535" s="80"/>
      <c r="AS48535" s="80"/>
      <c r="BC48535" s="79"/>
    </row>
    <row r="48536" spans="30:55" x14ac:dyDescent="0.25">
      <c r="AD48536" s="27"/>
      <c r="AE48536" s="27"/>
      <c r="AH48536" s="79"/>
      <c r="AI48536" s="79"/>
      <c r="AJ48536" s="80"/>
      <c r="AK48536" s="79"/>
      <c r="AM48536" s="79"/>
      <c r="AS48536" s="80"/>
      <c r="AW48536" s="80"/>
      <c r="BC48536" s="79"/>
    </row>
    <row r="48537" spans="30:55" x14ac:dyDescent="0.25">
      <c r="AD48537" s="27"/>
      <c r="AE48537" s="27"/>
      <c r="AH48537" s="79"/>
      <c r="AI48537" s="79"/>
      <c r="AJ48537" s="80"/>
      <c r="AK48537" s="79"/>
      <c r="AM48537" s="79"/>
      <c r="AS48537" s="80"/>
      <c r="BC48537" s="79"/>
    </row>
    <row r="48538" spans="30:55" x14ac:dyDescent="0.25">
      <c r="AD48538" s="27"/>
      <c r="AE48538" s="27"/>
      <c r="AH48538" s="79"/>
      <c r="AI48538" s="79"/>
      <c r="AJ48538" s="80"/>
      <c r="AK48538" s="79"/>
      <c r="AM48538" s="79"/>
      <c r="AS48538" s="80"/>
      <c r="AW48538" s="80"/>
      <c r="BC48538" s="79"/>
    </row>
    <row r="48539" spans="30:55" x14ac:dyDescent="0.25">
      <c r="AD48539" s="27"/>
      <c r="AE48539" s="27"/>
      <c r="AH48539" s="79"/>
      <c r="AI48539" s="79"/>
      <c r="AJ48539" s="80"/>
      <c r="AK48539" s="79"/>
      <c r="AM48539" s="79"/>
      <c r="AS48539" s="80"/>
      <c r="AW48539" s="80"/>
      <c r="BC48539" s="79"/>
    </row>
    <row r="48540" spans="30:55" x14ac:dyDescent="0.25">
      <c r="AH48540" s="79"/>
      <c r="AI48540" s="79"/>
      <c r="AJ48540" s="80"/>
      <c r="AK48540" s="79"/>
      <c r="AM48540" s="79"/>
      <c r="AS48540" s="80"/>
      <c r="AW48540" s="80"/>
      <c r="BC48540" s="79"/>
    </row>
    <row r="48541" spans="30:55" x14ac:dyDescent="0.25">
      <c r="AH48541" s="79"/>
      <c r="AI48541" s="79"/>
      <c r="AJ48541" s="80"/>
      <c r="AK48541" s="79"/>
      <c r="AM48541" s="79"/>
      <c r="AS48541" s="80"/>
      <c r="AW48541" s="80"/>
      <c r="BC48541" s="79"/>
    </row>
    <row r="48542" spans="30:55" x14ac:dyDescent="0.25">
      <c r="AH48542" s="79"/>
      <c r="AI48542" s="79"/>
      <c r="AJ48542" s="80"/>
      <c r="AK48542" s="79"/>
      <c r="AM48542" s="79"/>
      <c r="AS48542" s="80"/>
      <c r="AW48542" s="80"/>
      <c r="BC48542" s="79"/>
    </row>
    <row r="48543" spans="30:55" x14ac:dyDescent="0.25">
      <c r="AH48543" s="79"/>
      <c r="AI48543" s="79"/>
      <c r="AJ48543" s="80"/>
      <c r="AK48543" s="79"/>
      <c r="AS48543" s="80"/>
      <c r="AW48543" s="80"/>
      <c r="BC48543" s="79"/>
    </row>
    <row r="48544" spans="30:55" x14ac:dyDescent="0.25">
      <c r="AH48544" s="79"/>
      <c r="AI48544" s="79"/>
      <c r="AJ48544" s="80"/>
      <c r="AK48544" s="79"/>
      <c r="AS48544" s="80"/>
      <c r="AW48544" s="80"/>
      <c r="BC48544" s="79"/>
    </row>
    <row r="48545" spans="30:55" x14ac:dyDescent="0.25">
      <c r="AH48545" s="79"/>
      <c r="AI48545" s="79"/>
      <c r="AJ48545" s="80"/>
      <c r="AK48545" s="79"/>
      <c r="AS48545" s="80"/>
      <c r="AW48545" s="80"/>
      <c r="BC48545" s="79"/>
    </row>
    <row r="48546" spans="30:55" x14ac:dyDescent="0.25">
      <c r="AD48546" s="27"/>
      <c r="AE48546" s="27"/>
      <c r="AH48546" s="79"/>
      <c r="AI48546" s="79"/>
      <c r="AJ48546" s="80"/>
      <c r="AK48546" s="79"/>
      <c r="AS48546" s="80"/>
      <c r="AW48546" s="80"/>
      <c r="BC48546" s="79"/>
    </row>
    <row r="48547" spans="30:55" x14ac:dyDescent="0.25">
      <c r="AD48547" s="27"/>
      <c r="AE48547" s="27"/>
      <c r="AH48547" s="79"/>
      <c r="AI48547" s="79"/>
      <c r="AJ48547" s="80"/>
      <c r="AK48547" s="79"/>
      <c r="AS48547" s="80"/>
      <c r="AW48547" s="80"/>
      <c r="BC48547" s="79"/>
    </row>
    <row r="48548" spans="30:55" x14ac:dyDescent="0.25">
      <c r="AH48548" s="79"/>
      <c r="AI48548" s="79"/>
      <c r="AJ48548" s="80"/>
      <c r="AK48548" s="79"/>
      <c r="AM48548" s="79"/>
      <c r="AS48548" s="80"/>
      <c r="AW48548" s="80"/>
      <c r="BC48548" s="79"/>
    </row>
    <row r="48549" spans="30:55" x14ac:dyDescent="0.25">
      <c r="AH48549" s="79"/>
      <c r="AI48549" s="79"/>
      <c r="AJ48549" s="80"/>
      <c r="AK48549" s="79"/>
      <c r="AM48549" s="79"/>
      <c r="AS48549" s="80"/>
      <c r="AW48549" s="80"/>
      <c r="BC48549" s="79"/>
    </row>
    <row r="48550" spans="30:55" x14ac:dyDescent="0.25">
      <c r="AD48550" s="27"/>
      <c r="AE48550" s="27"/>
      <c r="AH48550" s="79"/>
      <c r="AI48550" s="79"/>
      <c r="AJ48550" s="80"/>
      <c r="AK48550" s="79"/>
      <c r="AM48550" s="79"/>
      <c r="AS48550" s="80"/>
      <c r="AW48550" s="80"/>
      <c r="BC48550" s="79"/>
    </row>
    <row r="48551" spans="30:55" x14ac:dyDescent="0.25">
      <c r="AD48551" s="27"/>
      <c r="AE48551" s="27"/>
      <c r="AH48551" s="79"/>
      <c r="AI48551" s="79"/>
      <c r="AJ48551" s="80"/>
      <c r="AK48551" s="79"/>
      <c r="AS48551" s="80"/>
      <c r="AW48551" s="80"/>
      <c r="BC48551" s="79"/>
    </row>
    <row r="48552" spans="30:55" x14ac:dyDescent="0.25">
      <c r="AD48552" s="27"/>
      <c r="AE48552" s="27"/>
      <c r="AH48552" s="79"/>
      <c r="AI48552" s="79"/>
      <c r="AJ48552" s="80"/>
      <c r="AK48552" s="79"/>
      <c r="AS48552" s="80"/>
      <c r="AW48552" s="80"/>
      <c r="BC48552" s="79"/>
    </row>
    <row r="48553" spans="30:55" x14ac:dyDescent="0.25">
      <c r="AD48553" s="27"/>
      <c r="AE48553" s="27"/>
      <c r="AH48553" s="79"/>
      <c r="AI48553" s="79"/>
      <c r="AJ48553" s="80"/>
      <c r="AK48553" s="79"/>
      <c r="AM48553" s="79"/>
      <c r="AS48553" s="80"/>
      <c r="AW48553" s="80"/>
      <c r="BC48553" s="79"/>
    </row>
    <row r="48554" spans="30:55" x14ac:dyDescent="0.25">
      <c r="AD48554" s="27"/>
      <c r="AE48554" s="27"/>
      <c r="AH48554" s="79"/>
      <c r="AI48554" s="79"/>
      <c r="AJ48554" s="80"/>
      <c r="AK48554" s="79"/>
      <c r="AS48554" s="80"/>
      <c r="AW48554" s="80"/>
      <c r="BC48554" s="79"/>
    </row>
    <row r="48555" spans="30:55" x14ac:dyDescent="0.25">
      <c r="AD48555" s="27"/>
      <c r="AE48555" s="27"/>
      <c r="AH48555" s="79"/>
      <c r="AI48555" s="79"/>
      <c r="AJ48555" s="80"/>
      <c r="AK48555" s="79"/>
      <c r="AS48555" s="80"/>
      <c r="AW48555" s="80"/>
      <c r="AX48555" s="80"/>
      <c r="BC48555" s="79"/>
    </row>
    <row r="48556" spans="30:55" x14ac:dyDescent="0.25">
      <c r="AD48556" s="27"/>
      <c r="AE48556" s="27"/>
      <c r="AH48556" s="79"/>
      <c r="AI48556" s="79"/>
      <c r="AJ48556" s="80"/>
      <c r="AK48556" s="79"/>
      <c r="AS48556" s="80"/>
      <c r="AW48556" s="80"/>
      <c r="BC48556" s="79"/>
    </row>
    <row r="48557" spans="30:55" x14ac:dyDescent="0.25">
      <c r="AD48557" s="27"/>
      <c r="AE48557" s="27"/>
      <c r="AH48557" s="79"/>
      <c r="AI48557" s="79"/>
      <c r="AJ48557" s="80"/>
      <c r="AK48557" s="79"/>
      <c r="AM48557" s="79"/>
      <c r="AS48557" s="80"/>
      <c r="AW48557" s="80"/>
      <c r="BC48557" s="79"/>
    </row>
    <row r="48558" spans="30:55" x14ac:dyDescent="0.25">
      <c r="AD48558" s="27"/>
      <c r="AE48558" s="27"/>
      <c r="AH48558" s="79"/>
      <c r="AI48558" s="79"/>
      <c r="AJ48558" s="80"/>
      <c r="AK48558" s="79"/>
      <c r="AS48558" s="80"/>
      <c r="AW48558" s="80"/>
      <c r="BC48558" s="79"/>
    </row>
    <row r="48559" spans="30:55" x14ac:dyDescent="0.25">
      <c r="AH48559" s="79"/>
      <c r="AI48559" s="79"/>
      <c r="AJ48559" s="80"/>
      <c r="AK48559" s="79"/>
      <c r="AS48559" s="80"/>
      <c r="AW48559" s="80"/>
      <c r="BC48559" s="79"/>
    </row>
    <row r="48560" spans="30:55" x14ac:dyDescent="0.25">
      <c r="AH48560" s="79"/>
      <c r="AI48560" s="79"/>
      <c r="AJ48560" s="80"/>
      <c r="AK48560" s="79"/>
      <c r="AM48560" s="79"/>
      <c r="AS48560" s="80"/>
      <c r="AW48560" s="80"/>
      <c r="BC48560" s="79"/>
    </row>
    <row r="48561" spans="30:55" x14ac:dyDescent="0.25">
      <c r="AD48561" s="27"/>
      <c r="AE48561" s="27"/>
      <c r="AH48561" s="79"/>
      <c r="AI48561" s="79"/>
      <c r="AJ48561" s="80"/>
      <c r="AK48561" s="79"/>
      <c r="AM48561" s="79"/>
      <c r="AS48561" s="80"/>
      <c r="AW48561" s="80"/>
      <c r="BC48561" s="79"/>
    </row>
    <row r="48562" spans="30:55" x14ac:dyDescent="0.25">
      <c r="AD48562" s="27"/>
      <c r="AE48562" s="27"/>
      <c r="AH48562" s="79"/>
      <c r="AI48562" s="79"/>
      <c r="AJ48562" s="80"/>
      <c r="AK48562" s="79"/>
      <c r="AS48562" s="80"/>
      <c r="AW48562" s="80"/>
      <c r="BC48562" s="79"/>
    </row>
    <row r="48563" spans="30:55" x14ac:dyDescent="0.25">
      <c r="AD48563" s="27"/>
      <c r="AE48563" s="27"/>
      <c r="AH48563" s="79"/>
      <c r="AI48563" s="79"/>
      <c r="AJ48563" s="80"/>
      <c r="AK48563" s="79"/>
      <c r="AS48563" s="80"/>
      <c r="AW48563" s="80"/>
      <c r="AX48563" s="80"/>
      <c r="BC48563" s="79"/>
    </row>
    <row r="48564" spans="30:55" x14ac:dyDescent="0.25">
      <c r="AD48564" s="27"/>
      <c r="AE48564" s="27"/>
      <c r="AH48564" s="79"/>
      <c r="AI48564" s="79"/>
      <c r="AJ48564" s="80"/>
      <c r="AK48564" s="79"/>
      <c r="AS48564" s="80"/>
      <c r="AW48564" s="80"/>
      <c r="BC48564" s="79"/>
    </row>
    <row r="48565" spans="30:55" x14ac:dyDescent="0.25">
      <c r="AH48565" s="79"/>
      <c r="AI48565" s="79"/>
      <c r="AJ48565" s="80"/>
      <c r="AK48565" s="79"/>
      <c r="AM48565" s="79"/>
      <c r="AS48565" s="80"/>
      <c r="AW48565" s="80"/>
      <c r="BC48565" s="79"/>
    </row>
    <row r="48566" spans="30:55" x14ac:dyDescent="0.25">
      <c r="AD48566" s="27"/>
      <c r="AE48566" s="27"/>
      <c r="AH48566" s="79"/>
      <c r="AI48566" s="79"/>
      <c r="AJ48566" s="80"/>
      <c r="AK48566" s="79"/>
      <c r="AS48566" s="80"/>
      <c r="AW48566" s="80"/>
      <c r="BC48566" s="79"/>
    </row>
    <row r="48567" spans="30:55" x14ac:dyDescent="0.25">
      <c r="AD48567" s="27"/>
      <c r="AE48567" s="27"/>
      <c r="AH48567" s="79"/>
      <c r="AI48567" s="79"/>
      <c r="AJ48567" s="80"/>
      <c r="AK48567" s="79"/>
      <c r="AS48567" s="80"/>
      <c r="AW48567" s="80"/>
      <c r="BC48567" s="79"/>
    </row>
    <row r="48568" spans="30:55" x14ac:dyDescent="0.25">
      <c r="AD48568" s="27"/>
      <c r="AE48568" s="27"/>
      <c r="AH48568" s="79"/>
      <c r="AI48568" s="79"/>
      <c r="AJ48568" s="80"/>
      <c r="AK48568" s="79"/>
      <c r="AM48568" s="79"/>
      <c r="AS48568" s="80"/>
      <c r="AW48568" s="80"/>
      <c r="BC48568" s="79"/>
    </row>
    <row r="48569" spans="30:55" x14ac:dyDescent="0.25">
      <c r="AD48569" s="27"/>
      <c r="AE48569" s="27"/>
      <c r="AH48569" s="79"/>
      <c r="AI48569" s="79"/>
      <c r="AJ48569" s="80"/>
      <c r="AK48569" s="79"/>
      <c r="AM48569" s="79"/>
      <c r="AS48569" s="80"/>
      <c r="AW48569" s="80"/>
      <c r="BC48569" s="79"/>
    </row>
    <row r="48570" spans="30:55" x14ac:dyDescent="0.25">
      <c r="AD48570" s="27"/>
      <c r="AE48570" s="27"/>
      <c r="AH48570" s="79"/>
      <c r="AI48570" s="79"/>
      <c r="AJ48570" s="80"/>
      <c r="AK48570" s="79"/>
      <c r="AS48570" s="80"/>
      <c r="AW48570" s="80"/>
      <c r="BC48570" s="79"/>
    </row>
    <row r="48571" spans="30:55" x14ac:dyDescent="0.25">
      <c r="AD48571" s="27"/>
      <c r="AE48571" s="27"/>
      <c r="AH48571" s="79"/>
      <c r="AI48571" s="79"/>
      <c r="AJ48571" s="80"/>
      <c r="AK48571" s="79"/>
      <c r="AS48571" s="80"/>
      <c r="AW48571" s="80"/>
      <c r="BC48571" s="79"/>
    </row>
    <row r="48572" spans="30:55" x14ac:dyDescent="0.25">
      <c r="AD48572" s="27"/>
      <c r="AE48572" s="27"/>
      <c r="AH48572" s="79"/>
      <c r="AI48572" s="79"/>
      <c r="AJ48572" s="80"/>
      <c r="AK48572" s="79"/>
      <c r="AS48572" s="80"/>
      <c r="AW48572" s="80"/>
      <c r="BC48572" s="79"/>
    </row>
    <row r="48573" spans="30:55" x14ac:dyDescent="0.25">
      <c r="AD48573" s="27"/>
      <c r="AE48573" s="27"/>
      <c r="AH48573" s="79"/>
      <c r="AI48573" s="79"/>
      <c r="AJ48573" s="80"/>
      <c r="AK48573" s="79"/>
      <c r="AS48573" s="80"/>
      <c r="AW48573" s="80"/>
      <c r="BC48573" s="79"/>
    </row>
    <row r="48574" spans="30:55" x14ac:dyDescent="0.25">
      <c r="AD48574" s="27"/>
      <c r="AE48574" s="27"/>
      <c r="AH48574" s="79"/>
      <c r="AI48574" s="79"/>
      <c r="AJ48574" s="80"/>
      <c r="AK48574" s="79"/>
      <c r="AS48574" s="80"/>
      <c r="AW48574" s="80"/>
      <c r="BC48574" s="79"/>
    </row>
    <row r="48575" spans="30:55" x14ac:dyDescent="0.25">
      <c r="AD48575" s="27"/>
      <c r="AE48575" s="27"/>
      <c r="AH48575" s="79"/>
      <c r="AI48575" s="79"/>
      <c r="AJ48575" s="80"/>
      <c r="AK48575" s="79"/>
      <c r="AS48575" s="80"/>
      <c r="AW48575" s="80"/>
      <c r="BC48575" s="79"/>
    </row>
    <row r="48576" spans="30:55" x14ac:dyDescent="0.25">
      <c r="AD48576" s="27"/>
      <c r="AE48576" s="27"/>
      <c r="AH48576" s="79"/>
      <c r="AI48576" s="79"/>
      <c r="AJ48576" s="80"/>
      <c r="AK48576" s="79"/>
      <c r="AS48576" s="80"/>
      <c r="AW48576" s="80"/>
      <c r="BC48576" s="79"/>
    </row>
    <row r="48577" spans="30:55" x14ac:dyDescent="0.25">
      <c r="AD48577" s="27"/>
      <c r="AE48577" s="27"/>
      <c r="AH48577" s="79"/>
      <c r="AI48577" s="79"/>
      <c r="AJ48577" s="80"/>
      <c r="AK48577" s="79"/>
      <c r="AS48577" s="80"/>
      <c r="AW48577" s="80"/>
      <c r="BC48577" s="79"/>
    </row>
    <row r="48578" spans="30:55" x14ac:dyDescent="0.25">
      <c r="AD48578" s="27"/>
      <c r="AE48578" s="27"/>
      <c r="AH48578" s="79"/>
      <c r="AI48578" s="79"/>
      <c r="AJ48578" s="80"/>
      <c r="AK48578" s="79"/>
      <c r="AS48578" s="80"/>
      <c r="AW48578" s="80"/>
      <c r="BC48578" s="79"/>
    </row>
    <row r="48579" spans="30:55" x14ac:dyDescent="0.25">
      <c r="AD48579" s="27"/>
      <c r="AE48579" s="27"/>
      <c r="AH48579" s="79"/>
      <c r="AI48579" s="79"/>
      <c r="AJ48579" s="80"/>
      <c r="AK48579" s="79"/>
      <c r="AS48579" s="80"/>
      <c r="AW48579" s="80"/>
      <c r="BC48579" s="79"/>
    </row>
    <row r="48580" spans="30:55" x14ac:dyDescent="0.25">
      <c r="AD48580" s="27"/>
      <c r="AE48580" s="27"/>
      <c r="AH48580" s="79"/>
      <c r="AI48580" s="79"/>
      <c r="AJ48580" s="80"/>
      <c r="AK48580" s="79"/>
      <c r="AS48580" s="80"/>
      <c r="AW48580" s="80"/>
      <c r="BC48580" s="79"/>
    </row>
    <row r="48581" spans="30:55" x14ac:dyDescent="0.25">
      <c r="AD48581" s="27"/>
      <c r="AE48581" s="27"/>
      <c r="AH48581" s="79"/>
      <c r="AI48581" s="79"/>
      <c r="AJ48581" s="80"/>
      <c r="AK48581" s="79"/>
      <c r="AS48581" s="80"/>
      <c r="AW48581" s="80"/>
      <c r="BC48581" s="79"/>
    </row>
    <row r="48582" spans="30:55" x14ac:dyDescent="0.25">
      <c r="AD48582" s="27"/>
      <c r="AE48582" s="27"/>
      <c r="AH48582" s="79"/>
      <c r="AI48582" s="79"/>
      <c r="AJ48582" s="80"/>
      <c r="AK48582" s="79"/>
      <c r="AM48582" s="79"/>
      <c r="AS48582" s="80"/>
      <c r="AW48582" s="80"/>
      <c r="BC48582" s="79"/>
    </row>
    <row r="48583" spans="30:55" x14ac:dyDescent="0.25">
      <c r="AD48583" s="27"/>
      <c r="AE48583" s="27"/>
      <c r="AH48583" s="79"/>
      <c r="AI48583" s="79"/>
      <c r="AJ48583" s="80"/>
      <c r="AK48583" s="79"/>
      <c r="AM48583" s="79"/>
      <c r="AS48583" s="80"/>
      <c r="BC48583" s="79"/>
    </row>
    <row r="48584" spans="30:55" x14ac:dyDescent="0.25">
      <c r="AH48584" s="79"/>
      <c r="AI48584" s="79"/>
      <c r="AJ48584" s="80"/>
      <c r="AK48584" s="79"/>
      <c r="AM48584" s="79"/>
      <c r="AS48584" s="80"/>
      <c r="AW48584" s="80"/>
      <c r="BC48584" s="79"/>
    </row>
    <row r="48585" spans="30:55" x14ac:dyDescent="0.25">
      <c r="AH48585" s="79"/>
      <c r="AI48585" s="79"/>
      <c r="AJ48585" s="80"/>
      <c r="AK48585" s="79"/>
      <c r="AS48585" s="80"/>
      <c r="AW48585" s="80"/>
      <c r="BC48585" s="79"/>
    </row>
    <row r="48586" spans="30:55" x14ac:dyDescent="0.25">
      <c r="AH48586" s="79"/>
      <c r="AI48586" s="79"/>
      <c r="AJ48586" s="80"/>
      <c r="AK48586" s="79"/>
      <c r="AS48586" s="80"/>
      <c r="AW48586" s="80"/>
      <c r="BC48586" s="79"/>
    </row>
    <row r="48587" spans="30:55" x14ac:dyDescent="0.25">
      <c r="AD48587" s="27"/>
      <c r="AE48587" s="27"/>
      <c r="AH48587" s="79"/>
      <c r="AI48587" s="79"/>
      <c r="AJ48587" s="80"/>
      <c r="AK48587" s="79"/>
      <c r="AS48587" s="80"/>
      <c r="AW48587" s="80"/>
      <c r="BC48587" s="79"/>
    </row>
    <row r="48588" spans="30:55" x14ac:dyDescent="0.25">
      <c r="AD48588" s="27"/>
      <c r="AE48588" s="27"/>
      <c r="AH48588" s="79"/>
      <c r="AI48588" s="79"/>
      <c r="AJ48588" s="80"/>
      <c r="AK48588" s="79"/>
      <c r="AS48588" s="80"/>
      <c r="AW48588" s="80"/>
      <c r="AX48588" s="80"/>
      <c r="BC48588" s="79"/>
    </row>
    <row r="48589" spans="30:55" x14ac:dyDescent="0.25">
      <c r="AD48589" s="27"/>
      <c r="AE48589" s="27"/>
      <c r="AH48589" s="79"/>
      <c r="AI48589" s="79"/>
      <c r="AJ48589" s="80"/>
      <c r="AK48589" s="79"/>
      <c r="AS48589" s="80"/>
      <c r="AW48589" s="80"/>
      <c r="AX48589" s="80"/>
      <c r="BC48589" s="79"/>
    </row>
    <row r="48590" spans="30:55" x14ac:dyDescent="0.25">
      <c r="AD48590" s="27"/>
      <c r="AE48590" s="27"/>
      <c r="AH48590" s="79"/>
      <c r="AI48590" s="79"/>
      <c r="AJ48590" s="80"/>
      <c r="AK48590" s="79"/>
      <c r="AS48590" s="80"/>
      <c r="AW48590" s="80"/>
      <c r="AX48590" s="80"/>
      <c r="BC48590" s="79"/>
    </row>
    <row r="48591" spans="30:55" x14ac:dyDescent="0.25">
      <c r="AD48591" s="27"/>
      <c r="AE48591" s="27"/>
      <c r="AH48591" s="79"/>
      <c r="AI48591" s="79"/>
      <c r="AJ48591" s="80"/>
      <c r="AK48591" s="79"/>
      <c r="AS48591" s="80"/>
      <c r="AW48591" s="80"/>
      <c r="BC48591" s="79"/>
    </row>
    <row r="48592" spans="30:55" x14ac:dyDescent="0.25">
      <c r="AH48592" s="79"/>
      <c r="AI48592" s="79"/>
      <c r="AJ48592" s="80"/>
      <c r="AK48592" s="79"/>
      <c r="AM48592" s="79"/>
      <c r="AS48592" s="80"/>
      <c r="AW48592" s="80"/>
      <c r="BC48592" s="79"/>
    </row>
    <row r="48593" spans="30:55" x14ac:dyDescent="0.25">
      <c r="AD48593" s="27"/>
      <c r="AE48593" s="27"/>
      <c r="AH48593" s="79"/>
      <c r="AI48593" s="79"/>
      <c r="AJ48593" s="80"/>
      <c r="AK48593" s="79"/>
      <c r="AM48593" s="79"/>
      <c r="AS48593" s="80"/>
      <c r="AW48593" s="80"/>
      <c r="BC48593" s="79"/>
    </row>
    <row r="48594" spans="30:55" x14ac:dyDescent="0.25">
      <c r="AH48594" s="79"/>
      <c r="AI48594" s="79"/>
      <c r="AJ48594" s="80"/>
      <c r="AK48594" s="79"/>
      <c r="AS48594" s="80"/>
      <c r="AW48594" s="80"/>
      <c r="BC48594" s="79"/>
    </row>
    <row r="48595" spans="30:55" x14ac:dyDescent="0.25">
      <c r="AD48595" s="27"/>
      <c r="AE48595" s="27"/>
      <c r="AH48595" s="79"/>
      <c r="AI48595" s="79"/>
      <c r="AJ48595" s="80"/>
      <c r="AK48595" s="79"/>
      <c r="AM48595" s="79"/>
      <c r="AS48595" s="80"/>
      <c r="AW48595" s="80"/>
      <c r="BC48595" s="79"/>
    </row>
    <row r="48596" spans="30:55" x14ac:dyDescent="0.25">
      <c r="AH48596" s="79"/>
      <c r="AI48596" s="79"/>
      <c r="AJ48596" s="80"/>
      <c r="AK48596" s="79"/>
      <c r="AS48596" s="80"/>
      <c r="AW48596" s="80"/>
      <c r="AX48596" s="80"/>
      <c r="BC48596" s="79"/>
    </row>
    <row r="48597" spans="30:55" x14ac:dyDescent="0.25">
      <c r="AH48597" s="79"/>
      <c r="AI48597" s="79"/>
      <c r="AJ48597" s="80"/>
      <c r="AK48597" s="79"/>
      <c r="AS48597" s="80"/>
      <c r="AW48597" s="80"/>
      <c r="BC48597" s="79"/>
    </row>
    <row r="48598" spans="30:55" x14ac:dyDescent="0.25">
      <c r="AH48598" s="79"/>
      <c r="AI48598" s="79"/>
      <c r="AJ48598" s="80"/>
      <c r="AK48598" s="79"/>
      <c r="AS48598" s="80"/>
      <c r="AW48598" s="80"/>
      <c r="BC48598" s="79"/>
    </row>
    <row r="48599" spans="30:55" x14ac:dyDescent="0.25">
      <c r="AH48599" s="79"/>
      <c r="AI48599" s="79"/>
      <c r="AJ48599" s="80"/>
      <c r="AK48599" s="79"/>
      <c r="AN48599" s="80"/>
      <c r="AS48599" s="80"/>
      <c r="BC48599" s="79"/>
    </row>
    <row r="48600" spans="30:55" x14ac:dyDescent="0.25">
      <c r="AH48600" s="79"/>
      <c r="AI48600" s="79"/>
      <c r="AJ48600" s="80"/>
      <c r="AK48600" s="79"/>
      <c r="AS48600" s="80"/>
      <c r="AW48600" s="80"/>
      <c r="BC48600" s="79"/>
    </row>
    <row r="48601" spans="30:55" x14ac:dyDescent="0.25">
      <c r="AD48601" s="27"/>
      <c r="AE48601" s="27"/>
      <c r="AH48601" s="79"/>
      <c r="AI48601" s="79"/>
      <c r="AJ48601" s="80"/>
      <c r="AK48601" s="79"/>
      <c r="AS48601" s="80"/>
      <c r="AW48601" s="80"/>
      <c r="BC48601" s="79"/>
    </row>
    <row r="48602" spans="30:55" x14ac:dyDescent="0.25">
      <c r="AD48602" s="27"/>
      <c r="AE48602" s="27"/>
      <c r="AH48602" s="79"/>
      <c r="AI48602" s="79"/>
      <c r="AJ48602" s="80"/>
      <c r="AK48602" s="79"/>
      <c r="AS48602" s="80"/>
      <c r="AW48602" s="80"/>
      <c r="BC48602" s="79"/>
    </row>
    <row r="48603" spans="30:55" x14ac:dyDescent="0.25">
      <c r="AD48603" s="27"/>
      <c r="AE48603" s="27"/>
      <c r="AH48603" s="79"/>
      <c r="AI48603" s="79"/>
      <c r="AJ48603" s="80"/>
      <c r="AK48603" s="79"/>
      <c r="AS48603" s="80"/>
      <c r="AW48603" s="80"/>
      <c r="AX48603" s="80"/>
      <c r="BC48603" s="79"/>
    </row>
    <row r="48604" spans="30:55" x14ac:dyDescent="0.25">
      <c r="AD48604" s="27"/>
      <c r="AE48604" s="27"/>
      <c r="AH48604" s="79"/>
      <c r="AI48604" s="79"/>
      <c r="AJ48604" s="80"/>
      <c r="AK48604" s="79"/>
      <c r="AS48604" s="80"/>
      <c r="AW48604" s="80"/>
      <c r="BC48604" s="79"/>
    </row>
    <row r="48605" spans="30:55" x14ac:dyDescent="0.25">
      <c r="AD48605" s="27"/>
      <c r="AE48605" s="27"/>
      <c r="AH48605" s="79"/>
      <c r="AI48605" s="79"/>
      <c r="AJ48605" s="80"/>
      <c r="AK48605" s="79"/>
      <c r="AS48605" s="80"/>
      <c r="AW48605" s="80"/>
      <c r="BC48605" s="79"/>
    </row>
    <row r="48606" spans="30:55" x14ac:dyDescent="0.25">
      <c r="AH48606" s="79"/>
      <c r="AI48606" s="79"/>
      <c r="AJ48606" s="80"/>
      <c r="AK48606" s="79"/>
      <c r="AM48606" s="79"/>
      <c r="AS48606" s="80"/>
      <c r="AW48606" s="80"/>
      <c r="BC48606" s="79"/>
    </row>
    <row r="48607" spans="30:55" x14ac:dyDescent="0.25">
      <c r="AH48607" s="79"/>
      <c r="AI48607" s="79"/>
      <c r="AJ48607" s="80"/>
      <c r="AK48607" s="79"/>
      <c r="AM48607" s="79"/>
      <c r="AN48607" s="80"/>
      <c r="AS48607" s="80"/>
      <c r="BC48607" s="79"/>
    </row>
    <row r="48608" spans="30:55" x14ac:dyDescent="0.25">
      <c r="AD48608" s="27"/>
      <c r="AE48608" s="27"/>
      <c r="AH48608" s="79"/>
      <c r="AI48608" s="79"/>
      <c r="AJ48608" s="80"/>
      <c r="AK48608" s="79"/>
      <c r="AM48608" s="79"/>
      <c r="AS48608" s="80"/>
      <c r="AW48608" s="80"/>
      <c r="BC48608" s="79"/>
    </row>
    <row r="48609" spans="30:55" x14ac:dyDescent="0.25">
      <c r="AH48609" s="79"/>
      <c r="AI48609" s="79"/>
      <c r="AJ48609" s="80"/>
      <c r="AK48609" s="79"/>
      <c r="AS48609" s="80"/>
      <c r="AW48609" s="80"/>
      <c r="BC48609" s="79"/>
    </row>
    <row r="48610" spans="30:55" x14ac:dyDescent="0.25">
      <c r="AH48610" s="79"/>
      <c r="AI48610" s="79"/>
      <c r="AJ48610" s="80"/>
      <c r="AK48610" s="79"/>
      <c r="AS48610" s="80"/>
      <c r="AW48610" s="80"/>
      <c r="AX48610" s="80"/>
      <c r="BC48610" s="79"/>
    </row>
    <row r="48611" spans="30:55" x14ac:dyDescent="0.25">
      <c r="AH48611" s="79"/>
      <c r="AI48611" s="79"/>
      <c r="AJ48611" s="80"/>
      <c r="AK48611" s="79"/>
      <c r="AS48611" s="80"/>
      <c r="AW48611" s="80"/>
      <c r="BC48611" s="79"/>
    </row>
    <row r="48612" spans="30:55" x14ac:dyDescent="0.25">
      <c r="AD48612" s="27"/>
      <c r="AE48612" s="27"/>
      <c r="AH48612" s="79"/>
      <c r="AI48612" s="79"/>
      <c r="AJ48612" s="80"/>
      <c r="AK48612" s="79"/>
      <c r="AS48612" s="80"/>
      <c r="AW48612" s="80"/>
      <c r="BC48612" s="79"/>
    </row>
    <row r="48613" spans="30:55" x14ac:dyDescent="0.25">
      <c r="AD48613" s="27"/>
      <c r="AE48613" s="27"/>
      <c r="AH48613" s="79"/>
      <c r="AI48613" s="79"/>
      <c r="AJ48613" s="80"/>
      <c r="AK48613" s="79"/>
      <c r="AS48613" s="80"/>
      <c r="AW48613" s="80"/>
      <c r="AX48613" s="80"/>
      <c r="BC48613" s="79"/>
    </row>
    <row r="48614" spans="30:55" x14ac:dyDescent="0.25">
      <c r="AD48614" s="27"/>
      <c r="AE48614" s="27"/>
      <c r="AH48614" s="79"/>
      <c r="AI48614" s="79"/>
      <c r="AJ48614" s="80"/>
      <c r="AK48614" s="79"/>
      <c r="AS48614" s="80"/>
      <c r="AW48614" s="80"/>
      <c r="AX48614" s="80"/>
      <c r="BC48614" s="79"/>
    </row>
    <row r="48615" spans="30:55" x14ac:dyDescent="0.25">
      <c r="AD48615" s="27"/>
      <c r="AE48615" s="27"/>
      <c r="AH48615" s="79"/>
      <c r="AI48615" s="79"/>
      <c r="AJ48615" s="80"/>
      <c r="AK48615" s="79"/>
      <c r="AS48615" s="80"/>
      <c r="AW48615" s="80"/>
      <c r="AX48615" s="80"/>
      <c r="BC48615" s="79"/>
    </row>
    <row r="48616" spans="30:55" x14ac:dyDescent="0.25">
      <c r="AH48616" s="79"/>
      <c r="AI48616" s="79"/>
      <c r="AJ48616" s="80"/>
      <c r="AK48616" s="79"/>
      <c r="AS48616" s="80"/>
      <c r="AW48616" s="80"/>
      <c r="BC48616" s="79"/>
    </row>
    <row r="48617" spans="30:55" x14ac:dyDescent="0.25">
      <c r="AD48617" s="27"/>
      <c r="AE48617" s="27"/>
      <c r="AH48617" s="79"/>
      <c r="AI48617" s="79"/>
      <c r="AJ48617" s="80"/>
      <c r="AK48617" s="79"/>
      <c r="AS48617" s="80"/>
      <c r="AW48617" s="80"/>
      <c r="BC48617" s="79"/>
    </row>
    <row r="48618" spans="30:55" x14ac:dyDescent="0.25">
      <c r="AH48618" s="79"/>
      <c r="AI48618" s="79"/>
      <c r="AJ48618" s="80"/>
      <c r="AK48618" s="79"/>
      <c r="AS48618" s="80"/>
      <c r="AW48618" s="80"/>
      <c r="BC48618" s="79"/>
    </row>
    <row r="48619" spans="30:55" x14ac:dyDescent="0.25">
      <c r="AH48619" s="79"/>
      <c r="AI48619" s="79"/>
      <c r="AJ48619" s="80"/>
      <c r="AK48619" s="79"/>
      <c r="AS48619" s="80"/>
      <c r="AW48619" s="80"/>
      <c r="BC48619" s="79"/>
    </row>
    <row r="48620" spans="30:55" x14ac:dyDescent="0.25">
      <c r="AH48620" s="79"/>
      <c r="AI48620" s="79"/>
      <c r="AJ48620" s="80"/>
      <c r="AK48620" s="79"/>
      <c r="AS48620" s="80"/>
      <c r="AW48620" s="80"/>
      <c r="BC48620" s="79"/>
    </row>
    <row r="48621" spans="30:55" x14ac:dyDescent="0.25">
      <c r="AH48621" s="79"/>
      <c r="AI48621" s="79"/>
      <c r="AJ48621" s="80"/>
      <c r="AK48621" s="79"/>
      <c r="AS48621" s="80"/>
      <c r="AW48621" s="80"/>
      <c r="BC48621" s="79"/>
    </row>
    <row r="48622" spans="30:55" x14ac:dyDescent="0.25">
      <c r="AH48622" s="79"/>
      <c r="AI48622" s="79"/>
      <c r="AJ48622" s="80"/>
      <c r="AK48622" s="79"/>
      <c r="AS48622" s="80"/>
      <c r="AW48622" s="80"/>
      <c r="BC48622" s="79"/>
    </row>
    <row r="48623" spans="30:55" x14ac:dyDescent="0.25">
      <c r="AH48623" s="79"/>
      <c r="AI48623" s="79"/>
      <c r="AJ48623" s="80"/>
      <c r="AK48623" s="79"/>
      <c r="AS48623" s="80"/>
      <c r="AW48623" s="80"/>
      <c r="BC48623" s="79"/>
    </row>
    <row r="48624" spans="30:55" x14ac:dyDescent="0.25">
      <c r="AH48624" s="79"/>
      <c r="AI48624" s="79"/>
      <c r="AJ48624" s="80"/>
      <c r="AK48624" s="79"/>
      <c r="AS48624" s="80"/>
      <c r="AW48624" s="80"/>
      <c r="BC48624" s="79"/>
    </row>
    <row r="48625" spans="30:55" x14ac:dyDescent="0.25">
      <c r="AH48625" s="79"/>
      <c r="AI48625" s="79"/>
      <c r="AJ48625" s="80"/>
      <c r="AK48625" s="79"/>
      <c r="AS48625" s="80"/>
      <c r="AW48625" s="80"/>
      <c r="BC48625" s="79"/>
    </row>
    <row r="48626" spans="30:55" x14ac:dyDescent="0.25">
      <c r="AH48626" s="79"/>
      <c r="AI48626" s="79"/>
      <c r="AJ48626" s="80"/>
      <c r="AK48626" s="79"/>
      <c r="AS48626" s="80"/>
      <c r="AW48626" s="80"/>
      <c r="AX48626" s="80"/>
      <c r="BC48626" s="79"/>
    </row>
    <row r="48627" spans="30:55" x14ac:dyDescent="0.25">
      <c r="AH48627" s="79"/>
      <c r="AI48627" s="79"/>
      <c r="AJ48627" s="80"/>
      <c r="AK48627" s="79"/>
      <c r="AS48627" s="80"/>
      <c r="AW48627" s="80"/>
      <c r="AX48627" s="80"/>
      <c r="BC48627" s="79"/>
    </row>
    <row r="48628" spans="30:55" x14ac:dyDescent="0.25">
      <c r="AH48628" s="79"/>
      <c r="AI48628" s="79"/>
      <c r="AJ48628" s="80"/>
      <c r="AK48628" s="79"/>
      <c r="AS48628" s="80"/>
      <c r="AW48628" s="80"/>
      <c r="BC48628" s="79"/>
    </row>
    <row r="48629" spans="30:55" x14ac:dyDescent="0.25">
      <c r="AH48629" s="79"/>
      <c r="AI48629" s="79"/>
      <c r="AJ48629" s="80"/>
      <c r="AK48629" s="79"/>
      <c r="AS48629" s="80"/>
      <c r="AW48629" s="80"/>
      <c r="BC48629" s="79"/>
    </row>
    <row r="48630" spans="30:55" x14ac:dyDescent="0.25">
      <c r="AH48630" s="79"/>
      <c r="AI48630" s="79"/>
      <c r="AJ48630" s="80"/>
      <c r="AK48630" s="79"/>
      <c r="AS48630" s="80"/>
      <c r="AW48630" s="80"/>
      <c r="BC48630" s="79"/>
    </row>
    <row r="48631" spans="30:55" x14ac:dyDescent="0.25">
      <c r="AD48631" s="27"/>
      <c r="AE48631" s="27"/>
      <c r="AH48631" s="79"/>
      <c r="AI48631" s="79"/>
      <c r="AJ48631" s="80"/>
      <c r="AK48631" s="79"/>
      <c r="AS48631" s="80"/>
      <c r="AW48631" s="80"/>
      <c r="AX48631" s="80"/>
      <c r="BC48631" s="79"/>
    </row>
    <row r="48632" spans="30:55" x14ac:dyDescent="0.25">
      <c r="AD48632" s="27"/>
      <c r="AE48632" s="27"/>
      <c r="AH48632" s="79"/>
      <c r="AI48632" s="79"/>
      <c r="AJ48632" s="80"/>
      <c r="AK48632" s="79"/>
      <c r="AS48632" s="80"/>
      <c r="AW48632" s="80"/>
      <c r="BC48632" s="79"/>
    </row>
    <row r="48633" spans="30:55" x14ac:dyDescent="0.25">
      <c r="AH48633" s="79"/>
      <c r="AI48633" s="79"/>
      <c r="AJ48633" s="80"/>
      <c r="AK48633" s="79"/>
      <c r="AS48633" s="80"/>
      <c r="AW48633" s="80"/>
      <c r="AX48633" s="80"/>
      <c r="BC48633" s="79"/>
    </row>
    <row r="48634" spans="30:55" x14ac:dyDescent="0.25">
      <c r="AH48634" s="79"/>
      <c r="AI48634" s="79"/>
      <c r="AJ48634" s="80"/>
      <c r="AK48634" s="79"/>
      <c r="AM48634" s="79"/>
      <c r="AS48634" s="80"/>
      <c r="AW48634" s="80"/>
      <c r="AX48634" s="80"/>
      <c r="BC48634" s="79"/>
    </row>
    <row r="48635" spans="30:55" x14ac:dyDescent="0.25">
      <c r="AH48635" s="79"/>
      <c r="AI48635" s="79"/>
      <c r="AJ48635" s="80"/>
      <c r="AK48635" s="79"/>
      <c r="AM48635" s="79"/>
      <c r="AO48635" s="80"/>
      <c r="AS48635" s="80"/>
      <c r="AW48635" s="80"/>
      <c r="AX48635" s="80"/>
      <c r="BC48635" s="79"/>
    </row>
    <row r="48636" spans="30:55" x14ac:dyDescent="0.25">
      <c r="AD48636" s="27"/>
      <c r="AE48636" s="27"/>
      <c r="AH48636" s="79"/>
      <c r="AI48636" s="79"/>
      <c r="AJ48636" s="80"/>
      <c r="AK48636" s="79"/>
      <c r="AS48636" s="80"/>
      <c r="AW48636" s="80"/>
      <c r="BC48636" s="79"/>
    </row>
    <row r="48637" spans="30:55" x14ac:dyDescent="0.25">
      <c r="AD48637" s="27"/>
      <c r="AE48637" s="27"/>
      <c r="AH48637" s="79"/>
      <c r="AI48637" s="79"/>
      <c r="AJ48637" s="80"/>
      <c r="AK48637" s="79"/>
      <c r="AN48637" s="80"/>
      <c r="AS48637" s="80"/>
      <c r="AW48637" s="80"/>
      <c r="AX48637" s="80"/>
      <c r="BC48637" s="79"/>
    </row>
    <row r="48638" spans="30:55" x14ac:dyDescent="0.25">
      <c r="AD48638" s="27"/>
      <c r="AE48638" s="27"/>
      <c r="AH48638" s="79"/>
      <c r="AI48638" s="79"/>
      <c r="AJ48638" s="80"/>
      <c r="AK48638" s="79"/>
      <c r="AS48638" s="80"/>
      <c r="AW48638" s="80"/>
      <c r="AX48638" s="80"/>
      <c r="BC48638" s="79"/>
    </row>
    <row r="48639" spans="30:55" x14ac:dyDescent="0.25">
      <c r="AD48639" s="27"/>
      <c r="AE48639" s="27"/>
      <c r="AH48639" s="79"/>
      <c r="AI48639" s="79"/>
      <c r="AJ48639" s="80"/>
      <c r="AK48639" s="79"/>
      <c r="AS48639" s="80"/>
      <c r="AW48639" s="80"/>
      <c r="BC48639" s="79"/>
    </row>
    <row r="48640" spans="30:55" x14ac:dyDescent="0.25">
      <c r="AH48640" s="79"/>
      <c r="AI48640" s="79"/>
      <c r="AJ48640" s="80"/>
      <c r="AK48640" s="79"/>
      <c r="AS48640" s="80"/>
      <c r="AW48640" s="80"/>
      <c r="AX48640" s="80"/>
      <c r="BC48640" s="79"/>
    </row>
    <row r="48641" spans="30:55" x14ac:dyDescent="0.25">
      <c r="AH48641" s="79"/>
      <c r="AI48641" s="79"/>
      <c r="AJ48641" s="80"/>
      <c r="AK48641" s="79"/>
      <c r="AS48641" s="80"/>
      <c r="AW48641" s="80"/>
      <c r="BC48641" s="79"/>
    </row>
    <row r="48642" spans="30:55" x14ac:dyDescent="0.25">
      <c r="AH48642" s="79"/>
      <c r="AI48642" s="79"/>
      <c r="AJ48642" s="80"/>
      <c r="AK48642" s="79"/>
      <c r="AM48642" s="79"/>
      <c r="AS48642" s="80"/>
      <c r="AW48642" s="80"/>
      <c r="BC48642" s="79"/>
    </row>
    <row r="48643" spans="30:55" x14ac:dyDescent="0.25">
      <c r="AH48643" s="79"/>
      <c r="AI48643" s="79"/>
      <c r="AJ48643" s="80"/>
      <c r="AK48643" s="79"/>
      <c r="AS48643" s="80"/>
      <c r="AW48643" s="80"/>
      <c r="BC48643" s="79"/>
    </row>
    <row r="48644" spans="30:55" x14ac:dyDescent="0.25">
      <c r="AH48644" s="79"/>
      <c r="AI48644" s="79"/>
      <c r="AJ48644" s="80"/>
      <c r="AK48644" s="79"/>
      <c r="AS48644" s="80"/>
      <c r="AW48644" s="80"/>
      <c r="BC48644" s="79"/>
    </row>
    <row r="48645" spans="30:55" x14ac:dyDescent="0.25">
      <c r="AD48645" s="27"/>
      <c r="AE48645" s="27"/>
      <c r="AH48645" s="79"/>
      <c r="AI48645" s="79"/>
      <c r="AJ48645" s="80"/>
      <c r="AK48645" s="79"/>
      <c r="AM48645" s="79"/>
      <c r="AS48645" s="80"/>
      <c r="AW48645" s="80"/>
      <c r="BC48645" s="79"/>
    </row>
    <row r="48646" spans="30:55" x14ac:dyDescent="0.25">
      <c r="AH48646" s="79"/>
      <c r="AI48646" s="79"/>
      <c r="AJ48646" s="80"/>
      <c r="AK48646" s="79"/>
      <c r="AM48646" s="79"/>
      <c r="AS48646" s="80"/>
      <c r="AW48646" s="80"/>
      <c r="BC48646" s="79"/>
    </row>
    <row r="48647" spans="30:55" x14ac:dyDescent="0.25">
      <c r="AD48647" s="27"/>
      <c r="AE48647" s="27"/>
      <c r="AH48647" s="79"/>
      <c r="AI48647" s="79"/>
      <c r="AJ48647" s="80"/>
      <c r="AK48647" s="79"/>
      <c r="AM48647" s="79"/>
      <c r="AS48647" s="80"/>
      <c r="AW48647" s="80"/>
      <c r="BC48647" s="79"/>
    </row>
    <row r="48648" spans="30:55" x14ac:dyDescent="0.25">
      <c r="AH48648" s="79"/>
      <c r="AI48648" s="79"/>
      <c r="AJ48648" s="80"/>
      <c r="AK48648" s="79"/>
      <c r="AS48648" s="80"/>
      <c r="AW48648" s="80"/>
      <c r="AX48648" s="80"/>
      <c r="BC48648" s="79"/>
    </row>
    <row r="48649" spans="30:55" x14ac:dyDescent="0.25">
      <c r="AH48649" s="79"/>
      <c r="AI48649" s="79"/>
      <c r="AJ48649" s="80"/>
      <c r="AK48649" s="79"/>
      <c r="AN48649" s="80"/>
      <c r="AS48649" s="80"/>
      <c r="AW48649" s="80"/>
      <c r="AX48649" s="80"/>
      <c r="BC48649" s="79"/>
    </row>
    <row r="48650" spans="30:55" x14ac:dyDescent="0.25">
      <c r="AH48650" s="79"/>
      <c r="AI48650" s="79"/>
      <c r="AJ48650" s="80"/>
      <c r="AK48650" s="79"/>
      <c r="AS48650" s="80"/>
      <c r="AW48650" s="80"/>
      <c r="AX48650" s="80"/>
      <c r="BC48650" s="79"/>
    </row>
    <row r="48651" spans="30:55" x14ac:dyDescent="0.25">
      <c r="AD48651" s="27"/>
      <c r="AE48651" s="27"/>
      <c r="AH48651" s="79"/>
      <c r="AI48651" s="79"/>
      <c r="AJ48651" s="80"/>
      <c r="AK48651" s="79"/>
      <c r="AS48651" s="80"/>
      <c r="AW48651" s="80"/>
      <c r="BC48651" s="79"/>
    </row>
    <row r="48652" spans="30:55" x14ac:dyDescent="0.25">
      <c r="AH48652" s="79"/>
      <c r="AI48652" s="79"/>
      <c r="AJ48652" s="80"/>
      <c r="AK48652" s="79"/>
      <c r="AS48652" s="80"/>
      <c r="AW48652" s="80"/>
      <c r="AX48652" s="80"/>
      <c r="BC48652" s="79"/>
    </row>
    <row r="48653" spans="30:55" x14ac:dyDescent="0.25">
      <c r="AH48653" s="79"/>
      <c r="AI48653" s="79"/>
      <c r="AJ48653" s="80"/>
      <c r="AK48653" s="79"/>
      <c r="AS48653" s="80"/>
      <c r="AW48653" s="80"/>
      <c r="AX48653" s="80"/>
      <c r="BC48653" s="79"/>
    </row>
    <row r="48654" spans="30:55" x14ac:dyDescent="0.25">
      <c r="AD48654" s="27"/>
      <c r="AE48654" s="27"/>
      <c r="AH48654" s="79"/>
      <c r="AI48654" s="79"/>
      <c r="AJ48654" s="80"/>
      <c r="AK48654" s="79"/>
      <c r="AS48654" s="80"/>
      <c r="AW48654" s="80"/>
      <c r="BC48654" s="79"/>
    </row>
    <row r="48655" spans="30:55" x14ac:dyDescent="0.25">
      <c r="AD48655" s="27"/>
      <c r="AE48655" s="27"/>
      <c r="AH48655" s="79"/>
      <c r="AI48655" s="79"/>
      <c r="AJ48655" s="80"/>
      <c r="AK48655" s="79"/>
      <c r="AM48655" s="79"/>
      <c r="AS48655" s="80"/>
      <c r="AW48655" s="80"/>
      <c r="BC48655" s="79"/>
    </row>
    <row r="48656" spans="30:55" x14ac:dyDescent="0.25">
      <c r="AD48656" s="27"/>
      <c r="AE48656" s="27"/>
      <c r="AH48656" s="79"/>
      <c r="AI48656" s="79"/>
      <c r="AJ48656" s="80"/>
      <c r="AK48656" s="79"/>
      <c r="AS48656" s="80"/>
      <c r="AW48656" s="80"/>
      <c r="BC48656" s="79"/>
    </row>
    <row r="48657" spans="30:55" x14ac:dyDescent="0.25">
      <c r="AD48657" s="27"/>
      <c r="AE48657" s="27"/>
      <c r="AH48657" s="79"/>
      <c r="AI48657" s="79"/>
      <c r="AJ48657" s="80"/>
      <c r="AK48657" s="79"/>
      <c r="AS48657" s="80"/>
      <c r="AW48657" s="80"/>
      <c r="AX48657" s="80"/>
      <c r="BC48657" s="79"/>
    </row>
    <row r="48658" spans="30:55" x14ac:dyDescent="0.25">
      <c r="AD48658" s="27"/>
      <c r="AE48658" s="27"/>
      <c r="AH48658" s="79"/>
      <c r="AI48658" s="79"/>
      <c r="AJ48658" s="80"/>
      <c r="AK48658" s="79"/>
      <c r="AN48658" s="80"/>
      <c r="AS48658" s="80"/>
      <c r="AW48658" s="80"/>
      <c r="AX48658" s="80"/>
      <c r="BC48658" s="79"/>
    </row>
    <row r="48659" spans="30:55" x14ac:dyDescent="0.25">
      <c r="AD48659" s="27"/>
      <c r="AE48659" s="27"/>
      <c r="AH48659" s="79"/>
      <c r="AI48659" s="79"/>
      <c r="AJ48659" s="80"/>
      <c r="AK48659" s="79"/>
      <c r="AS48659" s="80"/>
      <c r="AW48659" s="80"/>
      <c r="AX48659" s="80"/>
      <c r="BC48659" s="79"/>
    </row>
    <row r="48660" spans="30:55" x14ac:dyDescent="0.25">
      <c r="AD48660" s="27"/>
      <c r="AE48660" s="27"/>
      <c r="AH48660" s="79"/>
      <c r="AI48660" s="79"/>
      <c r="AJ48660" s="80"/>
      <c r="AK48660" s="79"/>
      <c r="AS48660" s="80"/>
      <c r="AW48660" s="80"/>
      <c r="BC48660" s="79"/>
    </row>
    <row r="48661" spans="30:55" x14ac:dyDescent="0.25">
      <c r="AD48661" s="27"/>
      <c r="AE48661" s="27"/>
      <c r="AH48661" s="79"/>
      <c r="AI48661" s="79"/>
      <c r="AJ48661" s="80"/>
      <c r="AK48661" s="79"/>
      <c r="AS48661" s="80"/>
      <c r="AW48661" s="80"/>
      <c r="BC48661" s="79"/>
    </row>
    <row r="48662" spans="30:55" x14ac:dyDescent="0.25">
      <c r="AD48662" s="27"/>
      <c r="AE48662" s="27"/>
      <c r="AH48662" s="79"/>
      <c r="AI48662" s="79"/>
      <c r="AJ48662" s="80"/>
      <c r="AK48662" s="79"/>
      <c r="AS48662" s="80"/>
      <c r="AW48662" s="80"/>
      <c r="AX48662" s="80"/>
      <c r="BC48662" s="79"/>
    </row>
    <row r="48663" spans="30:55" x14ac:dyDescent="0.25">
      <c r="AH48663" s="79"/>
      <c r="AI48663" s="79"/>
      <c r="AJ48663" s="80"/>
      <c r="AK48663" s="79"/>
      <c r="AM48663" s="79"/>
      <c r="AS48663" s="80"/>
      <c r="AW48663" s="80"/>
      <c r="BC48663" s="79"/>
    </row>
    <row r="48664" spans="30:55" x14ac:dyDescent="0.25">
      <c r="AH48664" s="79"/>
      <c r="AI48664" s="79"/>
      <c r="AJ48664" s="80"/>
      <c r="AK48664" s="79"/>
      <c r="AM48664" s="79"/>
      <c r="AS48664" s="80"/>
      <c r="AW48664" s="80"/>
      <c r="BC48664" s="79"/>
    </row>
    <row r="48665" spans="30:55" x14ac:dyDescent="0.25">
      <c r="AH48665" s="79"/>
      <c r="AI48665" s="79"/>
      <c r="AJ48665" s="80"/>
      <c r="AK48665" s="79"/>
      <c r="AM48665" s="79"/>
      <c r="AS48665" s="80"/>
      <c r="AW48665" s="80"/>
      <c r="BC48665" s="79"/>
    </row>
    <row r="48666" spans="30:55" x14ac:dyDescent="0.25">
      <c r="AH48666" s="79"/>
      <c r="AI48666" s="79"/>
      <c r="AJ48666" s="80"/>
      <c r="AK48666" s="79"/>
      <c r="AM48666" s="79"/>
      <c r="AS48666" s="80"/>
      <c r="AW48666" s="80"/>
      <c r="BC48666" s="79"/>
    </row>
    <row r="48667" spans="30:55" x14ac:dyDescent="0.25">
      <c r="AH48667" s="79"/>
      <c r="AI48667" s="79"/>
      <c r="AJ48667" s="80"/>
      <c r="AK48667" s="79"/>
      <c r="AM48667" s="79"/>
      <c r="AS48667" s="80"/>
      <c r="AW48667" s="80"/>
      <c r="BC48667" s="79"/>
    </row>
    <row r="48668" spans="30:55" x14ac:dyDescent="0.25">
      <c r="AH48668" s="79"/>
      <c r="AI48668" s="79"/>
      <c r="AJ48668" s="80"/>
      <c r="AK48668" s="79"/>
      <c r="AM48668" s="79"/>
      <c r="AS48668" s="80"/>
      <c r="AW48668" s="80"/>
      <c r="BC48668" s="79"/>
    </row>
    <row r="48669" spans="30:55" x14ac:dyDescent="0.25">
      <c r="AH48669" s="79"/>
      <c r="AI48669" s="79"/>
      <c r="AJ48669" s="80"/>
      <c r="AK48669" s="79"/>
      <c r="AM48669" s="79"/>
      <c r="AS48669" s="80"/>
      <c r="AW48669" s="80"/>
      <c r="BC48669" s="79"/>
    </row>
    <row r="48670" spans="30:55" x14ac:dyDescent="0.25">
      <c r="AH48670" s="79"/>
      <c r="AI48670" s="79"/>
      <c r="AJ48670" s="80"/>
      <c r="AK48670" s="79"/>
      <c r="AM48670" s="79"/>
      <c r="AS48670" s="80"/>
      <c r="AW48670" s="80"/>
      <c r="BC48670" s="79"/>
    </row>
    <row r="48671" spans="30:55" x14ac:dyDescent="0.25">
      <c r="AH48671" s="79"/>
      <c r="AI48671" s="79"/>
      <c r="AJ48671" s="80"/>
      <c r="AK48671" s="79"/>
      <c r="AM48671" s="79"/>
      <c r="AS48671" s="80"/>
      <c r="AW48671" s="80"/>
      <c r="BC48671" s="79"/>
    </row>
    <row r="48672" spans="30:55" x14ac:dyDescent="0.25">
      <c r="AH48672" s="79"/>
      <c r="AI48672" s="79"/>
      <c r="AJ48672" s="80"/>
      <c r="AK48672" s="79"/>
      <c r="AM48672" s="79"/>
      <c r="AS48672" s="80"/>
      <c r="AW48672" s="80"/>
      <c r="BC48672" s="79"/>
    </row>
    <row r="48673" spans="30:55" x14ac:dyDescent="0.25">
      <c r="AH48673" s="79"/>
      <c r="AI48673" s="79"/>
      <c r="AJ48673" s="80"/>
      <c r="AK48673" s="79"/>
      <c r="AM48673" s="79"/>
      <c r="AS48673" s="80"/>
      <c r="AW48673" s="80"/>
      <c r="BC48673" s="79"/>
    </row>
    <row r="48674" spans="30:55" x14ac:dyDescent="0.25">
      <c r="AH48674" s="79"/>
      <c r="AI48674" s="79"/>
      <c r="AJ48674" s="80"/>
      <c r="AK48674" s="79"/>
      <c r="AM48674" s="79"/>
      <c r="AS48674" s="80"/>
      <c r="AW48674" s="80"/>
      <c r="BC48674" s="79"/>
    </row>
    <row r="48675" spans="30:55" x14ac:dyDescent="0.25">
      <c r="AD48675" s="27"/>
      <c r="AE48675" s="27"/>
      <c r="AH48675" s="79"/>
      <c r="AI48675" s="79"/>
      <c r="AJ48675" s="80"/>
      <c r="AK48675" s="79"/>
      <c r="AS48675" s="80"/>
      <c r="AW48675" s="80"/>
      <c r="BC48675" s="79"/>
    </row>
    <row r="48676" spans="30:55" x14ac:dyDescent="0.25">
      <c r="AH48676" s="79"/>
      <c r="AI48676" s="79"/>
      <c r="AJ48676" s="80"/>
      <c r="AK48676" s="79"/>
      <c r="AM48676" s="79"/>
      <c r="AS48676" s="80"/>
      <c r="AW48676" s="80"/>
      <c r="BC48676" s="79"/>
    </row>
    <row r="48677" spans="30:55" x14ac:dyDescent="0.25">
      <c r="AH48677" s="79"/>
      <c r="AI48677" s="79"/>
      <c r="AJ48677" s="80"/>
      <c r="AK48677" s="79"/>
      <c r="AS48677" s="80"/>
      <c r="AW48677" s="80"/>
      <c r="BC48677" s="79"/>
    </row>
    <row r="48678" spans="30:55" x14ac:dyDescent="0.25">
      <c r="AD48678" s="27"/>
      <c r="AE48678" s="27"/>
      <c r="AH48678" s="79"/>
      <c r="AI48678" s="79"/>
      <c r="AJ48678" s="80"/>
      <c r="AK48678" s="79"/>
      <c r="AS48678" s="80"/>
      <c r="AW48678" s="80"/>
      <c r="AX48678" s="80"/>
      <c r="BC48678" s="79"/>
    </row>
    <row r="48679" spans="30:55" x14ac:dyDescent="0.25">
      <c r="AD48679" s="27"/>
      <c r="AE48679" s="27"/>
      <c r="AH48679" s="79"/>
      <c r="AI48679" s="79"/>
      <c r="AJ48679" s="80"/>
      <c r="AK48679" s="79"/>
      <c r="AS48679" s="80"/>
      <c r="AW48679" s="80"/>
      <c r="BC48679" s="79"/>
    </row>
    <row r="48680" spans="30:55" x14ac:dyDescent="0.25">
      <c r="AD48680" s="27"/>
      <c r="AE48680" s="27"/>
      <c r="AH48680" s="79"/>
      <c r="AI48680" s="79"/>
      <c r="AJ48680" s="80"/>
      <c r="AK48680" s="79"/>
      <c r="AS48680" s="80"/>
      <c r="AW48680" s="80"/>
      <c r="BC48680" s="79"/>
    </row>
    <row r="48681" spans="30:55" x14ac:dyDescent="0.25">
      <c r="AD48681" s="27"/>
      <c r="AE48681" s="27"/>
      <c r="AH48681" s="79"/>
      <c r="AI48681" s="79"/>
      <c r="AJ48681" s="80"/>
      <c r="AK48681" s="79"/>
      <c r="AM48681" s="79"/>
      <c r="AS48681" s="80"/>
      <c r="AW48681" s="80"/>
      <c r="AX48681" s="80"/>
      <c r="BC48681" s="79"/>
    </row>
    <row r="48682" spans="30:55" x14ac:dyDescent="0.25">
      <c r="AD48682" s="27"/>
      <c r="AE48682" s="27"/>
      <c r="AH48682" s="79"/>
      <c r="AI48682" s="79"/>
      <c r="AJ48682" s="80"/>
      <c r="AK48682" s="79"/>
      <c r="AS48682" s="80"/>
      <c r="BC48682" s="79"/>
    </row>
    <row r="48683" spans="30:55" x14ac:dyDescent="0.25">
      <c r="AD48683" s="27"/>
      <c r="AE48683" s="27"/>
      <c r="AH48683" s="79"/>
      <c r="AI48683" s="79"/>
      <c r="AJ48683" s="80"/>
      <c r="AK48683" s="79"/>
      <c r="AS48683" s="80"/>
      <c r="AW48683" s="80"/>
      <c r="BC48683" s="79"/>
    </row>
    <row r="48684" spans="30:55" x14ac:dyDescent="0.25">
      <c r="AD48684" s="27"/>
      <c r="AE48684" s="27"/>
      <c r="AH48684" s="79"/>
      <c r="AI48684" s="79"/>
      <c r="AJ48684" s="80"/>
      <c r="AK48684" s="79"/>
      <c r="AS48684" s="80"/>
      <c r="AW48684" s="80"/>
      <c r="BC48684" s="79"/>
    </row>
    <row r="48685" spans="30:55" x14ac:dyDescent="0.25">
      <c r="AD48685" s="27"/>
      <c r="AE48685" s="27"/>
      <c r="AH48685" s="79"/>
      <c r="AI48685" s="79"/>
      <c r="AJ48685" s="80"/>
      <c r="AK48685" s="79"/>
      <c r="AS48685" s="80"/>
      <c r="AW48685" s="80"/>
      <c r="BC48685" s="79"/>
    </row>
    <row r="48686" spans="30:55" x14ac:dyDescent="0.25">
      <c r="AD48686" s="27"/>
      <c r="AE48686" s="27"/>
      <c r="AH48686" s="79"/>
      <c r="AI48686" s="79"/>
      <c r="AJ48686" s="80"/>
      <c r="AK48686" s="79"/>
      <c r="AS48686" s="80"/>
      <c r="AW48686" s="80"/>
      <c r="BC48686" s="79"/>
    </row>
    <row r="48687" spans="30:55" x14ac:dyDescent="0.25">
      <c r="AD48687" s="27"/>
      <c r="AE48687" s="27"/>
      <c r="AH48687" s="79"/>
      <c r="AI48687" s="79"/>
      <c r="AJ48687" s="80"/>
      <c r="AK48687" s="79"/>
      <c r="AS48687" s="80"/>
      <c r="AW48687" s="80"/>
      <c r="AX48687" s="80"/>
      <c r="BC48687" s="79"/>
    </row>
    <row r="48688" spans="30:55" x14ac:dyDescent="0.25">
      <c r="AD48688" s="27"/>
      <c r="AE48688" s="27"/>
      <c r="AH48688" s="79"/>
      <c r="AI48688" s="79"/>
      <c r="AJ48688" s="80"/>
      <c r="AK48688" s="79"/>
      <c r="AS48688" s="80"/>
      <c r="AW48688" s="80"/>
      <c r="AX48688" s="80"/>
      <c r="BC48688" s="79"/>
    </row>
    <row r="48689" spans="30:55" x14ac:dyDescent="0.25">
      <c r="AH48689" s="79"/>
      <c r="AI48689" s="79"/>
      <c r="AJ48689" s="80"/>
      <c r="AK48689" s="79"/>
      <c r="AS48689" s="80"/>
      <c r="AW48689" s="80"/>
      <c r="AX48689" s="80"/>
      <c r="BC48689" s="79"/>
    </row>
    <row r="48690" spans="30:55" x14ac:dyDescent="0.25">
      <c r="AH48690" s="79"/>
      <c r="AI48690" s="79"/>
      <c r="AJ48690" s="80"/>
      <c r="AK48690" s="79"/>
      <c r="AS48690" s="80"/>
      <c r="AW48690" s="80"/>
      <c r="AX48690" s="80"/>
      <c r="BC48690" s="79"/>
    </row>
    <row r="48691" spans="30:55" x14ac:dyDescent="0.25">
      <c r="AH48691" s="79"/>
      <c r="AI48691" s="79"/>
      <c r="AJ48691" s="80"/>
      <c r="AK48691" s="79"/>
      <c r="AS48691" s="80"/>
      <c r="AW48691" s="80"/>
      <c r="AX48691" s="80"/>
      <c r="BC48691" s="79"/>
    </row>
    <row r="48692" spans="30:55" x14ac:dyDescent="0.25">
      <c r="AH48692" s="79"/>
      <c r="AI48692" s="79"/>
      <c r="AJ48692" s="80"/>
      <c r="AK48692" s="79"/>
      <c r="AS48692" s="80"/>
      <c r="AW48692" s="80"/>
      <c r="AX48692" s="80"/>
      <c r="BC48692" s="79"/>
    </row>
    <row r="48693" spans="30:55" x14ac:dyDescent="0.25">
      <c r="AH48693" s="79"/>
      <c r="AI48693" s="79"/>
      <c r="AJ48693" s="80"/>
      <c r="AK48693" s="79"/>
      <c r="AS48693" s="80"/>
      <c r="AW48693" s="80"/>
      <c r="AX48693" s="80"/>
      <c r="BC48693" s="79"/>
    </row>
    <row r="48694" spans="30:55" x14ac:dyDescent="0.25">
      <c r="AH48694" s="79"/>
      <c r="AI48694" s="79"/>
      <c r="AJ48694" s="80"/>
      <c r="AK48694" s="79"/>
      <c r="AS48694" s="80"/>
      <c r="AW48694" s="80"/>
      <c r="AX48694" s="80"/>
      <c r="BC48694" s="79"/>
    </row>
    <row r="48695" spans="30:55" x14ac:dyDescent="0.25">
      <c r="AD48695" s="27"/>
      <c r="AE48695" s="27"/>
      <c r="AH48695" s="79"/>
      <c r="AI48695" s="79"/>
      <c r="AJ48695" s="80"/>
      <c r="AK48695" s="79"/>
      <c r="AS48695" s="80"/>
      <c r="AW48695" s="80"/>
      <c r="BC48695" s="79"/>
    </row>
    <row r="48696" spans="30:55" x14ac:dyDescent="0.25">
      <c r="AD48696" s="27"/>
      <c r="AE48696" s="27"/>
      <c r="AH48696" s="79"/>
      <c r="AI48696" s="79"/>
      <c r="AJ48696" s="80"/>
      <c r="AK48696" s="79"/>
      <c r="AS48696" s="80"/>
      <c r="AW48696" s="80"/>
      <c r="BC48696" s="79"/>
    </row>
    <row r="48697" spans="30:55" x14ac:dyDescent="0.25">
      <c r="AH48697" s="79"/>
      <c r="AI48697" s="79"/>
      <c r="AJ48697" s="80"/>
      <c r="AK48697" s="79"/>
      <c r="AS48697" s="80"/>
      <c r="AW48697" s="80"/>
      <c r="AX48697" s="80"/>
      <c r="BC48697" s="79"/>
    </row>
    <row r="48698" spans="30:55" x14ac:dyDescent="0.25">
      <c r="AH48698" s="79"/>
      <c r="AI48698" s="79"/>
      <c r="AJ48698" s="80"/>
      <c r="AK48698" s="79"/>
      <c r="AS48698" s="80"/>
      <c r="AW48698" s="80"/>
      <c r="BC48698" s="79"/>
    </row>
    <row r="48699" spans="30:55" x14ac:dyDescent="0.25">
      <c r="AD48699" s="27"/>
      <c r="AE48699" s="27"/>
      <c r="AH48699" s="79"/>
      <c r="AI48699" s="79"/>
      <c r="AJ48699" s="80"/>
      <c r="AK48699" s="79"/>
      <c r="AS48699" s="80"/>
      <c r="AW48699" s="80"/>
      <c r="AX48699" s="80"/>
      <c r="BC48699" s="79"/>
    </row>
    <row r="48700" spans="30:55" x14ac:dyDescent="0.25">
      <c r="AD48700" s="27"/>
      <c r="AE48700" s="27"/>
      <c r="AH48700" s="79"/>
      <c r="AI48700" s="79"/>
      <c r="AJ48700" s="80"/>
      <c r="AK48700" s="79"/>
      <c r="AS48700" s="80"/>
      <c r="AW48700" s="80"/>
      <c r="BC48700" s="79"/>
    </row>
    <row r="48701" spans="30:55" x14ac:dyDescent="0.25">
      <c r="AH48701" s="79"/>
      <c r="AI48701" s="79"/>
      <c r="AJ48701" s="80"/>
      <c r="AK48701" s="79"/>
      <c r="AS48701" s="80"/>
      <c r="AW48701" s="80"/>
      <c r="AX48701" s="80"/>
      <c r="BC48701" s="79"/>
    </row>
    <row r="48702" spans="30:55" x14ac:dyDescent="0.25">
      <c r="AD48702" s="27"/>
      <c r="AE48702" s="27"/>
      <c r="AH48702" s="79"/>
      <c r="AI48702" s="79"/>
      <c r="AJ48702" s="80"/>
      <c r="AK48702" s="79"/>
      <c r="AS48702" s="80"/>
      <c r="AW48702" s="80"/>
      <c r="BC48702" s="79"/>
    </row>
    <row r="48703" spans="30:55" x14ac:dyDescent="0.25">
      <c r="AD48703" s="27"/>
      <c r="AE48703" s="27"/>
      <c r="AH48703" s="79"/>
      <c r="AI48703" s="79"/>
      <c r="AJ48703" s="80"/>
      <c r="AK48703" s="79"/>
      <c r="AS48703" s="80"/>
      <c r="AW48703" s="80"/>
      <c r="BC48703" s="79"/>
    </row>
    <row r="48704" spans="30:55" x14ac:dyDescent="0.25">
      <c r="AH48704" s="79"/>
      <c r="AI48704" s="79"/>
      <c r="AJ48704" s="80"/>
      <c r="AK48704" s="79"/>
      <c r="AS48704" s="80"/>
      <c r="AW48704" s="80"/>
      <c r="AX48704" s="80"/>
      <c r="BC48704" s="79"/>
    </row>
    <row r="48705" spans="30:55" x14ac:dyDescent="0.25">
      <c r="AH48705" s="79"/>
      <c r="AI48705" s="79"/>
      <c r="AJ48705" s="80"/>
      <c r="AK48705" s="79"/>
      <c r="AS48705" s="80"/>
      <c r="AW48705" s="80"/>
      <c r="BC48705" s="79"/>
    </row>
    <row r="48706" spans="30:55" x14ac:dyDescent="0.25">
      <c r="AH48706" s="79"/>
      <c r="AI48706" s="79"/>
      <c r="AJ48706" s="80"/>
      <c r="AK48706" s="79"/>
      <c r="AO48706" s="80"/>
      <c r="AS48706" s="80"/>
      <c r="BC48706" s="79"/>
    </row>
    <row r="48707" spans="30:55" x14ac:dyDescent="0.25">
      <c r="AD48707" s="27"/>
      <c r="AE48707" s="27"/>
      <c r="AH48707" s="79"/>
      <c r="AI48707" s="79"/>
      <c r="AJ48707" s="80"/>
      <c r="AK48707" s="79"/>
      <c r="AS48707" s="80"/>
      <c r="AW48707" s="80"/>
      <c r="AX48707" s="80"/>
      <c r="BC48707" s="79"/>
    </row>
    <row r="48708" spans="30:55" x14ac:dyDescent="0.25">
      <c r="AD48708" s="27"/>
      <c r="AE48708" s="27"/>
      <c r="AH48708" s="79"/>
      <c r="AI48708" s="79"/>
      <c r="AJ48708" s="80"/>
      <c r="AK48708" s="79"/>
      <c r="AS48708" s="80"/>
      <c r="AW48708" s="80"/>
      <c r="AX48708" s="80"/>
      <c r="BC48708" s="79"/>
    </row>
    <row r="48709" spans="30:55" x14ac:dyDescent="0.25">
      <c r="AH48709" s="79"/>
      <c r="AI48709" s="79"/>
      <c r="AJ48709" s="80"/>
      <c r="AK48709" s="79"/>
      <c r="AS48709" s="80"/>
      <c r="AW48709" s="80"/>
      <c r="AX48709" s="80"/>
      <c r="BC48709" s="79"/>
    </row>
    <row r="48710" spans="30:55" x14ac:dyDescent="0.25">
      <c r="AH48710" s="79"/>
      <c r="AI48710" s="79"/>
      <c r="AJ48710" s="80"/>
      <c r="AK48710" s="79"/>
      <c r="AS48710" s="80"/>
      <c r="AW48710" s="80"/>
      <c r="AX48710" s="80"/>
      <c r="BC48710" s="79"/>
    </row>
    <row r="48711" spans="30:55" x14ac:dyDescent="0.25">
      <c r="AD48711" s="27"/>
      <c r="AE48711" s="27"/>
      <c r="AH48711" s="79"/>
      <c r="AI48711" s="79"/>
      <c r="AJ48711" s="80"/>
      <c r="AK48711" s="79"/>
      <c r="AS48711" s="80"/>
      <c r="AW48711" s="80"/>
      <c r="BC48711" s="79"/>
    </row>
    <row r="48712" spans="30:55" x14ac:dyDescent="0.25">
      <c r="AD48712" s="27"/>
      <c r="AE48712" s="27"/>
      <c r="AH48712" s="79"/>
      <c r="AI48712" s="79"/>
      <c r="AJ48712" s="80"/>
      <c r="AK48712" s="79"/>
      <c r="AO48712" s="80"/>
      <c r="AS48712" s="80"/>
      <c r="AW48712" s="80"/>
      <c r="BC48712" s="79"/>
    </row>
    <row r="48713" spans="30:55" x14ac:dyDescent="0.25">
      <c r="AD48713" s="27"/>
      <c r="AE48713" s="27"/>
      <c r="AH48713" s="79"/>
      <c r="AI48713" s="79"/>
      <c r="AJ48713" s="80"/>
      <c r="AK48713" s="79"/>
      <c r="AQ48713" s="80"/>
      <c r="AR48713" s="79"/>
      <c r="AS48713" s="80"/>
      <c r="AW48713" s="80"/>
      <c r="BC48713" s="79"/>
    </row>
    <row r="48714" spans="30:55" x14ac:dyDescent="0.25">
      <c r="AH48714" s="79"/>
      <c r="AI48714" s="79"/>
      <c r="AJ48714" s="80"/>
      <c r="AK48714" s="79"/>
      <c r="AM48714" s="79"/>
      <c r="AS48714" s="80"/>
      <c r="AW48714" s="80"/>
      <c r="BC48714" s="79"/>
    </row>
    <row r="48715" spans="30:55" x14ac:dyDescent="0.25">
      <c r="AH48715" s="79"/>
      <c r="AI48715" s="79"/>
      <c r="AJ48715" s="80"/>
      <c r="AK48715" s="79"/>
      <c r="AM48715" s="79"/>
      <c r="AS48715" s="80"/>
      <c r="AW48715" s="80"/>
      <c r="BC48715" s="79"/>
    </row>
    <row r="48716" spans="30:55" x14ac:dyDescent="0.25">
      <c r="AH48716" s="79"/>
      <c r="AI48716" s="79"/>
      <c r="AJ48716" s="80"/>
      <c r="AK48716" s="79"/>
      <c r="AS48716" s="80"/>
      <c r="AW48716" s="80"/>
      <c r="AX48716" s="80"/>
      <c r="BC48716" s="79"/>
    </row>
    <row r="48717" spans="30:55" x14ac:dyDescent="0.25">
      <c r="AH48717" s="79"/>
      <c r="AI48717" s="79"/>
      <c r="AJ48717" s="80"/>
      <c r="AK48717" s="79"/>
      <c r="AS48717" s="80"/>
      <c r="AW48717" s="80"/>
      <c r="AX48717" s="80"/>
      <c r="BC48717" s="79"/>
    </row>
    <row r="48718" spans="30:55" x14ac:dyDescent="0.25">
      <c r="AH48718" s="79"/>
      <c r="AI48718" s="79"/>
      <c r="AJ48718" s="80"/>
      <c r="AK48718" s="79"/>
      <c r="AS48718" s="80"/>
      <c r="AW48718" s="80"/>
      <c r="AX48718" s="80"/>
      <c r="BC48718" s="79"/>
    </row>
    <row r="48719" spans="30:55" x14ac:dyDescent="0.25">
      <c r="AH48719" s="79"/>
      <c r="AI48719" s="79"/>
      <c r="AJ48719" s="80"/>
      <c r="AK48719" s="79"/>
      <c r="AS48719" s="80"/>
      <c r="AW48719" s="80"/>
      <c r="AX48719" s="80"/>
      <c r="BC48719" s="79"/>
    </row>
    <row r="48720" spans="30:55" x14ac:dyDescent="0.25">
      <c r="AH48720" s="79"/>
      <c r="AI48720" s="79"/>
      <c r="AJ48720" s="80"/>
      <c r="AK48720" s="79"/>
      <c r="AS48720" s="80"/>
      <c r="AW48720" s="80"/>
      <c r="BC48720" s="79"/>
    </row>
    <row r="48721" spans="30:55" x14ac:dyDescent="0.25">
      <c r="AH48721" s="79"/>
      <c r="AI48721" s="79"/>
      <c r="AJ48721" s="80"/>
      <c r="AK48721" s="79"/>
      <c r="AO48721" s="80"/>
      <c r="AS48721" s="80"/>
      <c r="BC48721" s="79"/>
    </row>
    <row r="48722" spans="30:55" x14ac:dyDescent="0.25">
      <c r="AH48722" s="79"/>
      <c r="AI48722" s="79"/>
      <c r="AJ48722" s="80"/>
      <c r="AK48722" s="79"/>
      <c r="AS48722" s="80"/>
      <c r="AW48722" s="80"/>
      <c r="AX48722" s="80"/>
      <c r="BC48722" s="79"/>
    </row>
    <row r="48723" spans="30:55" x14ac:dyDescent="0.25">
      <c r="AH48723" s="79"/>
      <c r="AI48723" s="79"/>
      <c r="AJ48723" s="80"/>
      <c r="AK48723" s="79"/>
      <c r="AS48723" s="80"/>
      <c r="AW48723" s="80"/>
      <c r="AX48723" s="80"/>
      <c r="BC48723" s="79"/>
    </row>
    <row r="48724" spans="30:55" x14ac:dyDescent="0.25">
      <c r="AH48724" s="79"/>
      <c r="AI48724" s="79"/>
      <c r="AJ48724" s="80"/>
      <c r="AK48724" s="79"/>
      <c r="AS48724" s="80"/>
      <c r="AW48724" s="80"/>
      <c r="BC48724" s="79"/>
    </row>
    <row r="48725" spans="30:55" x14ac:dyDescent="0.25">
      <c r="AH48725" s="79"/>
      <c r="AI48725" s="79"/>
      <c r="AJ48725" s="80"/>
      <c r="AK48725" s="79"/>
      <c r="AS48725" s="80"/>
      <c r="AW48725" s="80"/>
      <c r="BC48725" s="79"/>
    </row>
    <row r="48726" spans="30:55" x14ac:dyDescent="0.25">
      <c r="AH48726" s="79"/>
      <c r="AI48726" s="79"/>
      <c r="AJ48726" s="80"/>
      <c r="AK48726" s="79"/>
      <c r="AS48726" s="80"/>
      <c r="AW48726" s="80"/>
      <c r="BC48726" s="79"/>
    </row>
    <row r="48727" spans="30:55" x14ac:dyDescent="0.25">
      <c r="AH48727" s="79"/>
      <c r="AI48727" s="79"/>
      <c r="AJ48727" s="80"/>
      <c r="AK48727" s="79"/>
      <c r="AS48727" s="80"/>
      <c r="AW48727" s="80"/>
      <c r="BC48727" s="79"/>
    </row>
    <row r="48728" spans="30:55" x14ac:dyDescent="0.25">
      <c r="AH48728" s="79"/>
      <c r="AI48728" s="79"/>
      <c r="AJ48728" s="80"/>
      <c r="AK48728" s="79"/>
      <c r="AS48728" s="80"/>
      <c r="AW48728" s="80"/>
      <c r="BC48728" s="79"/>
    </row>
    <row r="48729" spans="30:55" x14ac:dyDescent="0.25">
      <c r="AH48729" s="79"/>
      <c r="AI48729" s="79"/>
      <c r="AJ48729" s="80"/>
      <c r="AK48729" s="79"/>
      <c r="AS48729" s="80"/>
      <c r="AW48729" s="80"/>
      <c r="BC48729" s="79"/>
    </row>
    <row r="48730" spans="30:55" x14ac:dyDescent="0.25">
      <c r="AH48730" s="79"/>
      <c r="AI48730" s="79"/>
      <c r="AJ48730" s="80"/>
      <c r="AK48730" s="79"/>
      <c r="AM48730" s="79"/>
      <c r="AS48730" s="80"/>
      <c r="AW48730" s="80"/>
      <c r="AX48730" s="80"/>
      <c r="BC48730" s="79"/>
    </row>
    <row r="48731" spans="30:55" x14ac:dyDescent="0.25">
      <c r="AH48731" s="79"/>
      <c r="AI48731" s="79"/>
      <c r="AJ48731" s="80"/>
      <c r="AK48731" s="79"/>
      <c r="AM48731" s="79"/>
      <c r="AS48731" s="80"/>
      <c r="AW48731" s="80"/>
      <c r="AX48731" s="80"/>
      <c r="BC48731" s="79"/>
    </row>
    <row r="48732" spans="30:55" x14ac:dyDescent="0.25">
      <c r="AD48732" s="27"/>
      <c r="AE48732" s="27"/>
      <c r="AH48732" s="79"/>
      <c r="AI48732" s="79"/>
      <c r="AJ48732" s="80"/>
      <c r="AK48732" s="79"/>
      <c r="AS48732" s="80"/>
      <c r="AW48732" s="80"/>
      <c r="BC48732" s="79"/>
    </row>
    <row r="48733" spans="30:55" x14ac:dyDescent="0.25">
      <c r="AH48733" s="79"/>
      <c r="AI48733" s="79"/>
      <c r="AJ48733" s="80"/>
      <c r="AK48733" s="79"/>
      <c r="AM48733" s="79"/>
      <c r="AS48733" s="80"/>
      <c r="AW48733" s="80"/>
      <c r="AX48733" s="80"/>
      <c r="BC48733" s="79"/>
    </row>
    <row r="48734" spans="30:55" x14ac:dyDescent="0.25">
      <c r="AH48734" s="79"/>
      <c r="AI48734" s="79"/>
      <c r="AJ48734" s="80"/>
      <c r="AK48734" s="79"/>
      <c r="AM48734" s="79"/>
      <c r="AS48734" s="80"/>
      <c r="AW48734" s="80"/>
      <c r="AX48734" s="80"/>
      <c r="BC48734" s="79"/>
    </row>
    <row r="48735" spans="30:55" x14ac:dyDescent="0.25">
      <c r="AH48735" s="79"/>
      <c r="AI48735" s="79"/>
      <c r="AJ48735" s="80"/>
      <c r="AK48735" s="79"/>
      <c r="AM48735" s="79"/>
      <c r="AS48735" s="80"/>
      <c r="AW48735" s="80"/>
      <c r="AX48735" s="80"/>
      <c r="BC48735" s="79"/>
    </row>
    <row r="48736" spans="30:55" x14ac:dyDescent="0.25">
      <c r="AH48736" s="79"/>
      <c r="AI48736" s="79"/>
      <c r="AJ48736" s="80"/>
      <c r="AK48736" s="79"/>
      <c r="AM48736" s="79"/>
      <c r="AS48736" s="80"/>
      <c r="AW48736" s="80"/>
      <c r="AX48736" s="80"/>
      <c r="BC48736" s="79"/>
    </row>
    <row r="48737" spans="30:55" x14ac:dyDescent="0.25">
      <c r="AD48737" s="27"/>
      <c r="AE48737" s="27"/>
      <c r="AH48737" s="79"/>
      <c r="AI48737" s="79"/>
      <c r="AJ48737" s="80"/>
      <c r="AK48737" s="79"/>
      <c r="AS48737" s="80"/>
      <c r="AW48737" s="80"/>
      <c r="AX48737" s="80"/>
      <c r="BC48737" s="79"/>
    </row>
    <row r="48738" spans="30:55" x14ac:dyDescent="0.25">
      <c r="AH48738" s="79"/>
      <c r="AI48738" s="79"/>
      <c r="AJ48738" s="80"/>
      <c r="AK48738" s="79"/>
      <c r="AS48738" s="80"/>
      <c r="AW48738" s="80"/>
      <c r="BC48738" s="79"/>
    </row>
    <row r="48739" spans="30:55" x14ac:dyDescent="0.25">
      <c r="AH48739" s="79"/>
      <c r="AI48739" s="79"/>
      <c r="AJ48739" s="80"/>
      <c r="AK48739" s="79"/>
      <c r="AS48739" s="80"/>
      <c r="AW48739" s="80"/>
      <c r="BC48739" s="79"/>
    </row>
    <row r="48740" spans="30:55" x14ac:dyDescent="0.25">
      <c r="AH48740" s="79"/>
      <c r="AI48740" s="79"/>
      <c r="AJ48740" s="80"/>
      <c r="AK48740" s="79"/>
      <c r="AO48740" s="80"/>
      <c r="AS48740" s="80"/>
      <c r="BC48740" s="79"/>
    </row>
    <row r="48741" spans="30:55" x14ac:dyDescent="0.25">
      <c r="AD48741" s="27"/>
      <c r="AE48741" s="27"/>
      <c r="AH48741" s="79"/>
      <c r="AI48741" s="79"/>
      <c r="AJ48741" s="80"/>
      <c r="AK48741" s="79"/>
      <c r="AM48741" s="79"/>
      <c r="AS48741" s="80"/>
      <c r="AW48741" s="80"/>
      <c r="BC48741" s="79"/>
    </row>
    <row r="48742" spans="30:55" x14ac:dyDescent="0.25">
      <c r="AD48742" s="27"/>
      <c r="AE48742" s="27"/>
      <c r="AH48742" s="79"/>
      <c r="AI48742" s="79"/>
      <c r="AJ48742" s="80"/>
      <c r="AK48742" s="79"/>
      <c r="AS48742" s="80"/>
      <c r="AW48742" s="80"/>
      <c r="AX48742" s="80"/>
      <c r="BC48742" s="79"/>
    </row>
    <row r="48743" spans="30:55" x14ac:dyDescent="0.25">
      <c r="AD48743" s="27"/>
      <c r="AE48743" s="27"/>
      <c r="AH48743" s="79"/>
      <c r="AI48743" s="79"/>
      <c r="AJ48743" s="80"/>
      <c r="AK48743" s="79"/>
      <c r="AS48743" s="80"/>
      <c r="AW48743" s="80"/>
      <c r="AX48743" s="80"/>
      <c r="BC48743" s="79"/>
    </row>
    <row r="48744" spans="30:55" x14ac:dyDescent="0.25">
      <c r="AD48744" s="27"/>
      <c r="AE48744" s="27"/>
      <c r="AH48744" s="79"/>
      <c r="AI48744" s="79"/>
      <c r="AJ48744" s="80"/>
      <c r="AK48744" s="79"/>
      <c r="AS48744" s="80"/>
      <c r="AW48744" s="80"/>
      <c r="AX48744" s="80"/>
      <c r="BC48744" s="79"/>
    </row>
    <row r="48745" spans="30:55" x14ac:dyDescent="0.25">
      <c r="AD48745" s="27"/>
      <c r="AE48745" s="27"/>
      <c r="AH48745" s="79"/>
      <c r="AI48745" s="79"/>
      <c r="AJ48745" s="80"/>
      <c r="AK48745" s="79"/>
      <c r="AS48745" s="80"/>
      <c r="AW48745" s="80"/>
      <c r="AX48745" s="80"/>
      <c r="BC48745" s="79"/>
    </row>
    <row r="48746" spans="30:55" x14ac:dyDescent="0.25">
      <c r="AD48746" s="27"/>
      <c r="AE48746" s="27"/>
      <c r="AH48746" s="79"/>
      <c r="AI48746" s="79"/>
      <c r="AJ48746" s="80"/>
      <c r="AK48746" s="79"/>
      <c r="AS48746" s="80"/>
      <c r="AW48746" s="80"/>
      <c r="BC48746" s="79"/>
    </row>
    <row r="48747" spans="30:55" x14ac:dyDescent="0.25">
      <c r="AD48747" s="27"/>
      <c r="AE48747" s="27"/>
      <c r="AH48747" s="79"/>
      <c r="AI48747" s="79"/>
      <c r="AJ48747" s="80"/>
      <c r="AK48747" s="79"/>
      <c r="AS48747" s="80"/>
      <c r="AW48747" s="80"/>
      <c r="AX48747" s="80"/>
      <c r="BC48747" s="79"/>
    </row>
    <row r="48748" spans="30:55" x14ac:dyDescent="0.25">
      <c r="AH48748" s="79"/>
      <c r="AI48748" s="79"/>
      <c r="AJ48748" s="80"/>
      <c r="AK48748" s="79"/>
      <c r="AS48748" s="80"/>
      <c r="AW48748" s="80"/>
      <c r="AX48748" s="80"/>
      <c r="BC48748" s="79"/>
    </row>
    <row r="48749" spans="30:55" x14ac:dyDescent="0.25">
      <c r="AD48749" s="27"/>
      <c r="AE48749" s="27"/>
      <c r="AH48749" s="79"/>
      <c r="AI48749" s="79"/>
      <c r="AJ48749" s="80"/>
      <c r="AK48749" s="79"/>
      <c r="AS48749" s="80"/>
      <c r="AW48749" s="80"/>
      <c r="BC48749" s="79"/>
    </row>
    <row r="48750" spans="30:55" x14ac:dyDescent="0.25">
      <c r="AD48750" s="27"/>
      <c r="AE48750" s="27"/>
      <c r="AH48750" s="79"/>
      <c r="AI48750" s="79"/>
      <c r="AJ48750" s="80"/>
      <c r="AK48750" s="79"/>
      <c r="AO48750" s="80"/>
      <c r="AS48750" s="80"/>
      <c r="BC48750" s="79"/>
    </row>
    <row r="48751" spans="30:55" x14ac:dyDescent="0.25">
      <c r="AD48751" s="27"/>
      <c r="AE48751" s="27"/>
      <c r="AH48751" s="79"/>
      <c r="AI48751" s="79"/>
      <c r="AJ48751" s="80"/>
      <c r="AK48751" s="79"/>
      <c r="AS48751" s="80"/>
      <c r="AW48751" s="80"/>
      <c r="AX48751" s="80"/>
      <c r="BC48751" s="79"/>
    </row>
    <row r="48752" spans="30:55" x14ac:dyDescent="0.25">
      <c r="AH48752" s="79"/>
      <c r="AI48752" s="79"/>
      <c r="AJ48752" s="80"/>
      <c r="AK48752" s="79"/>
      <c r="AM48752" s="79"/>
      <c r="AS48752" s="80"/>
      <c r="AW48752" s="80"/>
      <c r="BC48752" s="79"/>
    </row>
    <row r="48753" spans="30:55" x14ac:dyDescent="0.25">
      <c r="AH48753" s="79"/>
      <c r="AI48753" s="79"/>
      <c r="AJ48753" s="80"/>
      <c r="AK48753" s="79"/>
      <c r="AM48753" s="79"/>
      <c r="AS48753" s="80"/>
      <c r="AW48753" s="80"/>
      <c r="BC48753" s="79"/>
    </row>
    <row r="48754" spans="30:55" x14ac:dyDescent="0.25">
      <c r="AH48754" s="79"/>
      <c r="AI48754" s="79"/>
      <c r="AJ48754" s="80"/>
      <c r="AK48754" s="79"/>
      <c r="AS48754" s="80"/>
      <c r="AW48754" s="80"/>
      <c r="BC48754" s="79"/>
    </row>
    <row r="48755" spans="30:55" x14ac:dyDescent="0.25">
      <c r="AH48755" s="79"/>
      <c r="AI48755" s="79"/>
      <c r="AJ48755" s="80"/>
      <c r="AK48755" s="79"/>
      <c r="AS48755" s="80"/>
      <c r="AW48755" s="80"/>
      <c r="BC48755" s="79"/>
    </row>
    <row r="48756" spans="30:55" x14ac:dyDescent="0.25">
      <c r="AH48756" s="79"/>
      <c r="AI48756" s="79"/>
      <c r="AJ48756" s="80"/>
      <c r="AK48756" s="79"/>
      <c r="AM48756" s="79"/>
      <c r="AS48756" s="80"/>
      <c r="AW48756" s="80"/>
      <c r="BC48756" s="79"/>
    </row>
    <row r="48757" spans="30:55" x14ac:dyDescent="0.25">
      <c r="AD48757" s="27"/>
      <c r="AE48757" s="27"/>
      <c r="AH48757" s="79"/>
      <c r="AI48757" s="79"/>
      <c r="AJ48757" s="80"/>
      <c r="AK48757" s="79"/>
      <c r="AM48757" s="79"/>
      <c r="AS48757" s="80"/>
      <c r="AW48757" s="80"/>
      <c r="AX48757" s="80"/>
      <c r="BC48757" s="79"/>
    </row>
    <row r="48758" spans="30:55" x14ac:dyDescent="0.25">
      <c r="AD48758" s="27"/>
      <c r="AE48758" s="27"/>
      <c r="AH48758" s="79"/>
      <c r="AI48758" s="79"/>
      <c r="AJ48758" s="80"/>
      <c r="AK48758" s="79"/>
      <c r="AS48758" s="80"/>
      <c r="AW48758" s="80"/>
      <c r="AX48758" s="80"/>
      <c r="BC48758" s="79"/>
    </row>
    <row r="48759" spans="30:55" x14ac:dyDescent="0.25">
      <c r="AH48759" s="79"/>
      <c r="AI48759" s="79"/>
      <c r="AJ48759" s="80"/>
      <c r="AK48759" s="79"/>
      <c r="AS48759" s="80"/>
      <c r="AW48759" s="80"/>
      <c r="AX48759" s="80"/>
      <c r="BC48759" s="79"/>
    </row>
    <row r="48760" spans="30:55" x14ac:dyDescent="0.25">
      <c r="AH48760" s="79"/>
      <c r="AI48760" s="79"/>
      <c r="AJ48760" s="80"/>
      <c r="AK48760" s="79"/>
      <c r="AS48760" s="80"/>
      <c r="AW48760" s="80"/>
      <c r="AX48760" s="80"/>
      <c r="BC48760" s="79"/>
    </row>
    <row r="48761" spans="30:55" x14ac:dyDescent="0.25">
      <c r="AH48761" s="79"/>
      <c r="AI48761" s="79"/>
      <c r="AJ48761" s="80"/>
      <c r="AK48761" s="79"/>
      <c r="AS48761" s="80"/>
      <c r="AW48761" s="80"/>
      <c r="BC48761" s="79"/>
    </row>
    <row r="48762" spans="30:55" x14ac:dyDescent="0.25">
      <c r="AH48762" s="79"/>
      <c r="AI48762" s="79"/>
      <c r="AJ48762" s="80"/>
      <c r="AK48762" s="79"/>
      <c r="AS48762" s="80"/>
      <c r="AW48762" s="80"/>
      <c r="BC48762" s="79"/>
    </row>
    <row r="48763" spans="30:55" x14ac:dyDescent="0.25">
      <c r="AH48763" s="79"/>
      <c r="AI48763" s="79"/>
      <c r="AJ48763" s="80"/>
      <c r="AK48763" s="79"/>
      <c r="AS48763" s="80"/>
      <c r="AW48763" s="80"/>
      <c r="BC48763" s="79"/>
    </row>
    <row r="48764" spans="30:55" x14ac:dyDescent="0.25">
      <c r="AH48764" s="79"/>
      <c r="AI48764" s="79"/>
      <c r="AJ48764" s="80"/>
      <c r="AK48764" s="79"/>
      <c r="AS48764" s="80"/>
      <c r="AW48764" s="80"/>
      <c r="AX48764" s="80"/>
      <c r="BC48764" s="79"/>
    </row>
    <row r="48765" spans="30:55" x14ac:dyDescent="0.25">
      <c r="AH48765" s="79"/>
      <c r="AI48765" s="79"/>
      <c r="AJ48765" s="80"/>
      <c r="AK48765" s="79"/>
      <c r="AS48765" s="80"/>
      <c r="AW48765" s="80"/>
      <c r="AX48765" s="80"/>
      <c r="BC48765" s="79"/>
    </row>
    <row r="48766" spans="30:55" x14ac:dyDescent="0.25">
      <c r="AH48766" s="79"/>
      <c r="AI48766" s="79"/>
      <c r="AJ48766" s="80"/>
      <c r="AK48766" s="79"/>
      <c r="AS48766" s="80"/>
      <c r="AW48766" s="80"/>
      <c r="BC48766" s="79"/>
    </row>
    <row r="48767" spans="30:55" x14ac:dyDescent="0.25">
      <c r="AH48767" s="79"/>
      <c r="AI48767" s="79"/>
      <c r="AJ48767" s="80"/>
      <c r="AK48767" s="79"/>
      <c r="AS48767" s="80"/>
      <c r="AW48767" s="80"/>
      <c r="BC48767" s="79"/>
    </row>
    <row r="48768" spans="30:55" x14ac:dyDescent="0.25">
      <c r="AH48768" s="79"/>
      <c r="AI48768" s="79"/>
      <c r="AJ48768" s="80"/>
      <c r="AK48768" s="79"/>
      <c r="AS48768" s="80"/>
      <c r="AW48768" s="80"/>
      <c r="AX48768" s="80"/>
      <c r="BC48768" s="79"/>
    </row>
    <row r="48769" spans="30:55" x14ac:dyDescent="0.25">
      <c r="AH48769" s="79"/>
      <c r="AI48769" s="79"/>
      <c r="AJ48769" s="80"/>
      <c r="AK48769" s="79"/>
      <c r="AS48769" s="80"/>
      <c r="AW48769" s="80"/>
      <c r="AX48769" s="80"/>
      <c r="BC48769" s="79"/>
    </row>
    <row r="48770" spans="30:55" x14ac:dyDescent="0.25">
      <c r="AD48770" s="27"/>
      <c r="AE48770" s="27"/>
      <c r="AH48770" s="79"/>
      <c r="AI48770" s="79"/>
      <c r="AJ48770" s="80"/>
      <c r="AK48770" s="79"/>
      <c r="AS48770" s="80"/>
      <c r="AW48770" s="80"/>
      <c r="AX48770" s="80"/>
      <c r="BC48770" s="79"/>
    </row>
    <row r="48771" spans="30:55" x14ac:dyDescent="0.25">
      <c r="AD48771" s="27"/>
      <c r="AE48771" s="27"/>
      <c r="AH48771" s="79"/>
      <c r="AI48771" s="79"/>
      <c r="AJ48771" s="80"/>
      <c r="AK48771" s="79"/>
      <c r="AS48771" s="80"/>
      <c r="AW48771" s="80"/>
      <c r="AX48771" s="80"/>
      <c r="BC48771" s="79"/>
    </row>
    <row r="48772" spans="30:55" x14ac:dyDescent="0.25">
      <c r="AD48772" s="27"/>
      <c r="AE48772" s="27"/>
      <c r="AH48772" s="79"/>
      <c r="AI48772" s="79"/>
      <c r="AJ48772" s="80"/>
      <c r="AK48772" s="79"/>
      <c r="AS48772" s="80"/>
      <c r="AW48772" s="80"/>
      <c r="AX48772" s="80"/>
      <c r="BC48772" s="79"/>
    </row>
    <row r="48773" spans="30:55" x14ac:dyDescent="0.25">
      <c r="AH48773" s="79"/>
      <c r="AI48773" s="79"/>
      <c r="AJ48773" s="80"/>
      <c r="AK48773" s="79"/>
      <c r="AS48773" s="80"/>
      <c r="AW48773" s="80"/>
      <c r="AX48773" s="80"/>
      <c r="BC48773" s="79"/>
    </row>
    <row r="48774" spans="30:55" x14ac:dyDescent="0.25">
      <c r="AH48774" s="79"/>
      <c r="AI48774" s="79"/>
      <c r="AJ48774" s="80"/>
      <c r="AK48774" s="79"/>
      <c r="AS48774" s="80"/>
      <c r="AW48774" s="80"/>
      <c r="AX48774" s="80"/>
      <c r="BC48774" s="79"/>
    </row>
    <row r="48775" spans="30:55" x14ac:dyDescent="0.25">
      <c r="AD48775" s="27"/>
      <c r="AE48775" s="27"/>
      <c r="AH48775" s="79"/>
      <c r="AI48775" s="79"/>
      <c r="AJ48775" s="80"/>
      <c r="AK48775" s="79"/>
      <c r="AS48775" s="80"/>
      <c r="AW48775" s="80"/>
      <c r="AX48775" s="80"/>
      <c r="BC48775" s="79"/>
    </row>
    <row r="48776" spans="30:55" x14ac:dyDescent="0.25">
      <c r="AD48776" s="27"/>
      <c r="AE48776" s="27"/>
      <c r="AH48776" s="79"/>
      <c r="AI48776" s="79"/>
      <c r="AJ48776" s="80"/>
      <c r="AK48776" s="79"/>
      <c r="AS48776" s="80"/>
      <c r="AW48776" s="80"/>
      <c r="BC48776" s="79"/>
    </row>
    <row r="48777" spans="30:55" x14ac:dyDescent="0.25">
      <c r="AH48777" s="79"/>
      <c r="AI48777" s="79"/>
      <c r="AJ48777" s="80"/>
      <c r="AK48777" s="79"/>
      <c r="AS48777" s="80"/>
      <c r="AW48777" s="80"/>
      <c r="AX48777" s="80"/>
      <c r="BC48777" s="79"/>
    </row>
    <row r="48778" spans="30:55" x14ac:dyDescent="0.25">
      <c r="AH48778" s="79"/>
      <c r="AI48778" s="79"/>
      <c r="AJ48778" s="80"/>
      <c r="AK48778" s="79"/>
      <c r="AS48778" s="80"/>
      <c r="AW48778" s="80"/>
      <c r="AX48778" s="80"/>
      <c r="BC48778" s="79"/>
    </row>
    <row r="48779" spans="30:55" x14ac:dyDescent="0.25">
      <c r="AH48779" s="79"/>
      <c r="AI48779" s="79"/>
      <c r="AJ48779" s="80"/>
      <c r="AK48779" s="79"/>
      <c r="AS48779" s="80"/>
      <c r="AW48779" s="80"/>
      <c r="AX48779" s="80"/>
      <c r="BC48779" s="79"/>
    </row>
    <row r="48780" spans="30:55" x14ac:dyDescent="0.25">
      <c r="AH48780" s="79"/>
      <c r="AI48780" s="79"/>
      <c r="AJ48780" s="80"/>
      <c r="AK48780" s="79"/>
      <c r="AS48780" s="80"/>
      <c r="AW48780" s="80"/>
      <c r="AX48780" s="80"/>
      <c r="BC48780" s="79"/>
    </row>
    <row r="48781" spans="30:55" x14ac:dyDescent="0.25">
      <c r="AH48781" s="79"/>
      <c r="AI48781" s="79"/>
      <c r="AJ48781" s="80"/>
      <c r="AK48781" s="79"/>
      <c r="AS48781" s="80"/>
      <c r="AW48781" s="80"/>
      <c r="AX48781" s="80"/>
      <c r="BC48781" s="79"/>
    </row>
    <row r="48782" spans="30:55" x14ac:dyDescent="0.25">
      <c r="AH48782" s="79"/>
      <c r="AI48782" s="79"/>
      <c r="AJ48782" s="80"/>
      <c r="AK48782" s="79"/>
      <c r="AS48782" s="80"/>
      <c r="AW48782" s="80"/>
      <c r="AX48782" s="80"/>
      <c r="BC48782" s="79"/>
    </row>
    <row r="48783" spans="30:55" x14ac:dyDescent="0.25">
      <c r="AH48783" s="79"/>
      <c r="AI48783" s="79"/>
      <c r="AJ48783" s="80"/>
      <c r="AK48783" s="79"/>
      <c r="AS48783" s="80"/>
      <c r="AW48783" s="80"/>
      <c r="AX48783" s="80"/>
      <c r="BC48783" s="79"/>
    </row>
    <row r="48784" spans="30:55" x14ac:dyDescent="0.25">
      <c r="AH48784" s="79"/>
      <c r="AI48784" s="79"/>
      <c r="AJ48784" s="80"/>
      <c r="AK48784" s="79"/>
      <c r="AS48784" s="80"/>
      <c r="AW48784" s="80"/>
      <c r="AX48784" s="80"/>
      <c r="BC48784" s="79"/>
    </row>
    <row r="48785" spans="30:55" x14ac:dyDescent="0.25">
      <c r="AH48785" s="79"/>
      <c r="AI48785" s="79"/>
      <c r="AJ48785" s="80"/>
      <c r="AK48785" s="79"/>
      <c r="AS48785" s="80"/>
      <c r="AW48785" s="80"/>
      <c r="AX48785" s="80"/>
      <c r="BC48785" s="79"/>
    </row>
    <row r="48786" spans="30:55" x14ac:dyDescent="0.25">
      <c r="AH48786" s="79"/>
      <c r="AI48786" s="79"/>
      <c r="AJ48786" s="80"/>
      <c r="AK48786" s="79"/>
      <c r="AS48786" s="80"/>
      <c r="AW48786" s="80"/>
      <c r="AX48786" s="80"/>
      <c r="BC48786" s="79"/>
    </row>
    <row r="48787" spans="30:55" x14ac:dyDescent="0.25">
      <c r="AH48787" s="79"/>
      <c r="AI48787" s="79"/>
      <c r="AJ48787" s="80"/>
      <c r="AK48787" s="79"/>
      <c r="AS48787" s="80"/>
      <c r="AW48787" s="80"/>
      <c r="AX48787" s="80"/>
      <c r="BC48787" s="79"/>
    </row>
    <row r="48788" spans="30:55" x14ac:dyDescent="0.25">
      <c r="AH48788" s="79"/>
      <c r="AI48788" s="79"/>
      <c r="AJ48788" s="80"/>
      <c r="AK48788" s="79"/>
      <c r="AS48788" s="80"/>
      <c r="AW48788" s="80"/>
      <c r="AX48788" s="80"/>
      <c r="BC48788" s="79"/>
    </row>
    <row r="48789" spans="30:55" x14ac:dyDescent="0.25">
      <c r="AH48789" s="79"/>
      <c r="AI48789" s="79"/>
      <c r="AJ48789" s="80"/>
      <c r="AK48789" s="79"/>
      <c r="AS48789" s="80"/>
      <c r="AW48789" s="80"/>
      <c r="AX48789" s="80"/>
      <c r="BC48789" s="79"/>
    </row>
    <row r="48790" spans="30:55" x14ac:dyDescent="0.25">
      <c r="AH48790" s="79"/>
      <c r="AI48790" s="79"/>
      <c r="AJ48790" s="80"/>
      <c r="AK48790" s="79"/>
      <c r="AS48790" s="80"/>
      <c r="AW48790" s="80"/>
      <c r="AX48790" s="80"/>
      <c r="BC48790" s="79"/>
    </row>
    <row r="48791" spans="30:55" x14ac:dyDescent="0.25">
      <c r="AD48791" s="27"/>
      <c r="AE48791" s="27"/>
      <c r="AH48791" s="79"/>
      <c r="AI48791" s="79"/>
      <c r="AJ48791" s="80"/>
      <c r="AK48791" s="79"/>
      <c r="AS48791" s="80"/>
      <c r="AW48791" s="80"/>
      <c r="AX48791" s="80"/>
      <c r="BC48791" s="79"/>
    </row>
    <row r="48792" spans="30:55" x14ac:dyDescent="0.25">
      <c r="AD48792" s="27"/>
      <c r="AE48792" s="27"/>
      <c r="AH48792" s="79"/>
      <c r="AI48792" s="79"/>
      <c r="AJ48792" s="80"/>
      <c r="AK48792" s="79"/>
      <c r="AS48792" s="80"/>
      <c r="AW48792" s="80"/>
      <c r="AX48792" s="80"/>
      <c r="BC48792" s="79"/>
    </row>
    <row r="48793" spans="30:55" x14ac:dyDescent="0.25">
      <c r="AD48793" s="27"/>
      <c r="AE48793" s="27"/>
      <c r="AH48793" s="79"/>
      <c r="AI48793" s="79"/>
      <c r="AJ48793" s="80"/>
      <c r="AK48793" s="79"/>
      <c r="AS48793" s="80"/>
      <c r="AW48793" s="80"/>
      <c r="AX48793" s="80"/>
      <c r="BC48793" s="79"/>
    </row>
    <row r="48794" spans="30:55" x14ac:dyDescent="0.25">
      <c r="AD48794" s="27"/>
      <c r="AE48794" s="27"/>
      <c r="AH48794" s="79"/>
      <c r="AI48794" s="79"/>
      <c r="AJ48794" s="80"/>
      <c r="AK48794" s="79"/>
      <c r="AS48794" s="80"/>
      <c r="AW48794" s="80"/>
      <c r="AX48794" s="80"/>
      <c r="BC48794" s="79"/>
    </row>
    <row r="48795" spans="30:55" x14ac:dyDescent="0.25">
      <c r="AD48795" s="27"/>
      <c r="AE48795" s="27"/>
      <c r="AH48795" s="79"/>
      <c r="AI48795" s="79"/>
      <c r="AJ48795" s="80"/>
      <c r="AK48795" s="79"/>
      <c r="AS48795" s="80"/>
      <c r="AW48795" s="80"/>
      <c r="AX48795" s="80"/>
      <c r="BC48795" s="79"/>
    </row>
    <row r="48796" spans="30:55" x14ac:dyDescent="0.25">
      <c r="AD48796" s="27"/>
      <c r="AE48796" s="27"/>
      <c r="AH48796" s="79"/>
      <c r="AI48796" s="79"/>
      <c r="AJ48796" s="80"/>
      <c r="AK48796" s="79"/>
      <c r="AS48796" s="80"/>
      <c r="AW48796" s="80"/>
      <c r="AX48796" s="80"/>
      <c r="BC48796" s="79"/>
    </row>
    <row r="48797" spans="30:55" x14ac:dyDescent="0.25">
      <c r="AD48797" s="27"/>
      <c r="AE48797" s="27"/>
      <c r="AH48797" s="79"/>
      <c r="AI48797" s="79"/>
      <c r="AJ48797" s="80"/>
      <c r="AK48797" s="79"/>
      <c r="AS48797" s="80"/>
      <c r="AW48797" s="80"/>
      <c r="AX48797" s="80"/>
      <c r="BC48797" s="79"/>
    </row>
    <row r="48798" spans="30:55" x14ac:dyDescent="0.25">
      <c r="AD48798" s="27"/>
      <c r="AE48798" s="27"/>
      <c r="AH48798" s="79"/>
      <c r="AI48798" s="79"/>
      <c r="AJ48798" s="80"/>
      <c r="AK48798" s="79"/>
      <c r="AS48798" s="80"/>
      <c r="AW48798" s="80"/>
      <c r="AX48798" s="80"/>
      <c r="BC48798" s="79"/>
    </row>
    <row r="48799" spans="30:55" x14ac:dyDescent="0.25">
      <c r="AH48799" s="79"/>
      <c r="AI48799" s="79"/>
      <c r="AJ48799" s="80"/>
      <c r="AK48799" s="79"/>
      <c r="AS48799" s="80"/>
      <c r="AW48799" s="80"/>
      <c r="AX48799" s="80"/>
      <c r="BC48799" s="79"/>
    </row>
    <row r="48800" spans="30:55" x14ac:dyDescent="0.25">
      <c r="AH48800" s="79"/>
      <c r="AI48800" s="79"/>
      <c r="AJ48800" s="80"/>
      <c r="AK48800" s="79"/>
      <c r="AS48800" s="80"/>
      <c r="AW48800" s="80"/>
      <c r="AX48800" s="80"/>
      <c r="BC48800" s="79"/>
    </row>
    <row r="48801" spans="30:55" x14ac:dyDescent="0.25">
      <c r="AH48801" s="79"/>
      <c r="AI48801" s="79"/>
      <c r="AJ48801" s="80"/>
      <c r="AK48801" s="79"/>
      <c r="AS48801" s="80"/>
      <c r="AW48801" s="80"/>
      <c r="BC48801" s="79"/>
    </row>
    <row r="48802" spans="30:55" x14ac:dyDescent="0.25">
      <c r="AH48802" s="79"/>
      <c r="AI48802" s="79"/>
      <c r="AJ48802" s="80"/>
      <c r="AK48802" s="79"/>
      <c r="AS48802" s="80"/>
      <c r="AW48802" s="80"/>
      <c r="BC48802" s="79"/>
    </row>
    <row r="48803" spans="30:55" x14ac:dyDescent="0.25">
      <c r="AD48803" s="27"/>
      <c r="AE48803" s="27"/>
      <c r="AH48803" s="79"/>
      <c r="AI48803" s="79"/>
      <c r="AJ48803" s="80"/>
      <c r="AK48803" s="79"/>
      <c r="AM48803" s="79"/>
      <c r="AS48803" s="80"/>
      <c r="AW48803" s="80"/>
      <c r="BC48803" s="79"/>
    </row>
    <row r="48804" spans="30:55" x14ac:dyDescent="0.25">
      <c r="AH48804" s="79"/>
      <c r="AI48804" s="79"/>
      <c r="AJ48804" s="80"/>
      <c r="AK48804" s="79"/>
      <c r="AS48804" s="80"/>
      <c r="AW48804" s="80"/>
      <c r="AX48804" s="80"/>
      <c r="BC48804" s="79"/>
    </row>
    <row r="48805" spans="30:55" x14ac:dyDescent="0.25">
      <c r="AH48805" s="79"/>
      <c r="AI48805" s="79"/>
      <c r="AJ48805" s="80"/>
      <c r="AK48805" s="79"/>
      <c r="AS48805" s="80"/>
      <c r="AW48805" s="80"/>
      <c r="AX48805" s="80"/>
      <c r="BC48805" s="79"/>
    </row>
    <row r="48806" spans="30:55" x14ac:dyDescent="0.25">
      <c r="AH48806" s="79"/>
      <c r="AI48806" s="79"/>
      <c r="AJ48806" s="80"/>
      <c r="AK48806" s="79"/>
      <c r="AM48806" s="79"/>
      <c r="AS48806" s="80"/>
      <c r="AW48806" s="80"/>
      <c r="AX48806" s="80"/>
      <c r="BC48806" s="79"/>
    </row>
    <row r="48807" spans="30:55" x14ac:dyDescent="0.25">
      <c r="AH48807" s="79"/>
      <c r="AI48807" s="79"/>
      <c r="AJ48807" s="80"/>
      <c r="AK48807" s="79"/>
      <c r="AS48807" s="80"/>
      <c r="AW48807" s="80"/>
      <c r="AX48807" s="80"/>
      <c r="BC48807" s="79"/>
    </row>
    <row r="48808" spans="30:55" x14ac:dyDescent="0.25">
      <c r="AH48808" s="79"/>
      <c r="AI48808" s="79"/>
      <c r="AJ48808" s="80"/>
      <c r="AK48808" s="79"/>
      <c r="AS48808" s="80"/>
      <c r="AW48808" s="80"/>
      <c r="AX48808" s="80"/>
      <c r="BC48808" s="79"/>
    </row>
    <row r="48809" spans="30:55" x14ac:dyDescent="0.25">
      <c r="AH48809" s="79"/>
      <c r="AI48809" s="79"/>
      <c r="AJ48809" s="80"/>
      <c r="AK48809" s="79"/>
      <c r="AS48809" s="80"/>
      <c r="AW48809" s="80"/>
      <c r="AX48809" s="80"/>
      <c r="BC48809" s="79"/>
    </row>
    <row r="48810" spans="30:55" x14ac:dyDescent="0.25">
      <c r="AH48810" s="79"/>
      <c r="AI48810" s="79"/>
      <c r="AJ48810" s="80"/>
      <c r="AK48810" s="79"/>
      <c r="AS48810" s="80"/>
      <c r="AW48810" s="80"/>
      <c r="AX48810" s="80"/>
      <c r="BC48810" s="79"/>
    </row>
    <row r="48811" spans="30:55" x14ac:dyDescent="0.25">
      <c r="AD48811" s="27"/>
      <c r="AE48811" s="27"/>
      <c r="AH48811" s="79"/>
      <c r="AI48811" s="79"/>
      <c r="AJ48811" s="80"/>
      <c r="AK48811" s="79"/>
      <c r="AS48811" s="80"/>
      <c r="AW48811" s="80"/>
      <c r="AX48811" s="80"/>
      <c r="BC48811" s="79"/>
    </row>
    <row r="48812" spans="30:55" x14ac:dyDescent="0.25">
      <c r="AH48812" s="79"/>
      <c r="AI48812" s="79"/>
      <c r="AJ48812" s="80"/>
      <c r="AK48812" s="79"/>
      <c r="AM48812" s="79"/>
      <c r="AS48812" s="80"/>
      <c r="AW48812" s="80"/>
      <c r="AX48812" s="80"/>
      <c r="BC48812" s="79"/>
    </row>
    <row r="48813" spans="30:55" x14ac:dyDescent="0.25">
      <c r="AH48813" s="79"/>
      <c r="AI48813" s="79"/>
      <c r="AJ48813" s="80"/>
      <c r="AK48813" s="79"/>
      <c r="AM48813" s="79"/>
      <c r="AS48813" s="80"/>
      <c r="AW48813" s="80"/>
      <c r="AX48813" s="80"/>
      <c r="BC48813" s="79"/>
    </row>
    <row r="48814" spans="30:55" x14ac:dyDescent="0.25">
      <c r="AD48814" s="27"/>
      <c r="AE48814" s="27"/>
      <c r="AH48814" s="79"/>
      <c r="AI48814" s="79"/>
      <c r="AJ48814" s="80"/>
      <c r="AK48814" s="79"/>
      <c r="AM48814" s="79"/>
      <c r="AS48814" s="80"/>
      <c r="AW48814" s="80"/>
      <c r="BC48814" s="79"/>
    </row>
    <row r="48815" spans="30:55" x14ac:dyDescent="0.25">
      <c r="AH48815" s="79"/>
      <c r="AI48815" s="79"/>
      <c r="AJ48815" s="80"/>
      <c r="AK48815" s="79"/>
      <c r="AM48815" s="79"/>
      <c r="AS48815" s="80"/>
      <c r="AW48815" s="80"/>
      <c r="AX48815" s="80"/>
      <c r="BC48815" s="79"/>
    </row>
    <row r="48816" spans="30:55" x14ac:dyDescent="0.25">
      <c r="AH48816" s="79"/>
      <c r="AI48816" s="79"/>
      <c r="AJ48816" s="80"/>
      <c r="AK48816" s="79"/>
      <c r="AM48816" s="79"/>
      <c r="AS48816" s="80"/>
      <c r="AW48816" s="80"/>
      <c r="AX48816" s="80"/>
      <c r="BC48816" s="79"/>
    </row>
    <row r="48817" spans="30:55" x14ac:dyDescent="0.25">
      <c r="AD48817" s="27"/>
      <c r="AE48817" s="27"/>
      <c r="AH48817" s="79"/>
      <c r="AI48817" s="79"/>
      <c r="AJ48817" s="80"/>
      <c r="AK48817" s="79"/>
      <c r="AS48817" s="80"/>
      <c r="AW48817" s="80"/>
      <c r="AX48817" s="80"/>
      <c r="BC48817" s="79"/>
    </row>
    <row r="48818" spans="30:55" x14ac:dyDescent="0.25">
      <c r="AH48818" s="79"/>
      <c r="AI48818" s="79"/>
      <c r="AJ48818" s="80"/>
      <c r="AK48818" s="79"/>
      <c r="AS48818" s="80"/>
      <c r="AW48818" s="80"/>
      <c r="AX48818" s="80"/>
      <c r="BC48818" s="79"/>
    </row>
    <row r="48819" spans="30:55" x14ac:dyDescent="0.25">
      <c r="AH48819" s="79"/>
      <c r="AI48819" s="79"/>
      <c r="AJ48819" s="80"/>
      <c r="AK48819" s="79"/>
      <c r="AS48819" s="80"/>
      <c r="AW48819" s="80"/>
      <c r="AX48819" s="80"/>
      <c r="BC48819" s="79"/>
    </row>
    <row r="48820" spans="30:55" x14ac:dyDescent="0.25">
      <c r="AH48820" s="79"/>
      <c r="AI48820" s="79"/>
      <c r="AJ48820" s="80"/>
      <c r="AK48820" s="79"/>
      <c r="AS48820" s="80"/>
      <c r="AW48820" s="80"/>
      <c r="AX48820" s="80"/>
      <c r="BC48820" s="79"/>
    </row>
    <row r="48821" spans="30:55" x14ac:dyDescent="0.25">
      <c r="AH48821" s="79"/>
      <c r="AI48821" s="79"/>
      <c r="AJ48821" s="80"/>
      <c r="AK48821" s="79"/>
      <c r="AM48821" s="79"/>
      <c r="AS48821" s="80"/>
      <c r="AW48821" s="80"/>
      <c r="BC48821" s="79"/>
    </row>
    <row r="48822" spans="30:55" x14ac:dyDescent="0.25">
      <c r="AH48822" s="79"/>
      <c r="AI48822" s="79"/>
      <c r="AJ48822" s="80"/>
      <c r="AK48822" s="79"/>
      <c r="AM48822" s="79"/>
      <c r="AS48822" s="80"/>
      <c r="AW48822" s="80"/>
      <c r="BC48822" s="79"/>
    </row>
    <row r="48823" spans="30:55" x14ac:dyDescent="0.25">
      <c r="AD48823" s="27"/>
      <c r="AE48823" s="27"/>
      <c r="AH48823" s="79"/>
      <c r="AI48823" s="79"/>
      <c r="AJ48823" s="80"/>
      <c r="AK48823" s="79"/>
      <c r="AM48823" s="79"/>
      <c r="AS48823" s="80"/>
      <c r="AW48823" s="80"/>
      <c r="AX48823" s="80"/>
      <c r="BC48823" s="79"/>
    </row>
    <row r="48824" spans="30:55" x14ac:dyDescent="0.25">
      <c r="AD48824" s="27"/>
      <c r="AE48824" s="27"/>
      <c r="AH48824" s="79"/>
      <c r="AI48824" s="79"/>
      <c r="AJ48824" s="80"/>
      <c r="AK48824" s="79"/>
      <c r="AM48824" s="79"/>
      <c r="AS48824" s="80"/>
      <c r="AW48824" s="80"/>
      <c r="AX48824" s="80"/>
      <c r="BC48824" s="79"/>
    </row>
    <row r="48825" spans="30:55" x14ac:dyDescent="0.25">
      <c r="AD48825" s="27"/>
      <c r="AE48825" s="27"/>
      <c r="AH48825" s="79"/>
      <c r="AI48825" s="79"/>
      <c r="AJ48825" s="80"/>
      <c r="AK48825" s="79"/>
      <c r="AM48825" s="79"/>
      <c r="AS48825" s="80"/>
      <c r="AW48825" s="80"/>
      <c r="AX48825" s="80"/>
      <c r="BC48825" s="79"/>
    </row>
    <row r="48826" spans="30:55" x14ac:dyDescent="0.25">
      <c r="AD48826" s="27"/>
      <c r="AE48826" s="27"/>
      <c r="AH48826" s="79"/>
      <c r="AI48826" s="79"/>
      <c r="AJ48826" s="80"/>
      <c r="AK48826" s="79"/>
      <c r="AM48826" s="79"/>
      <c r="AS48826" s="80"/>
      <c r="AW48826" s="80"/>
      <c r="AX48826" s="80"/>
      <c r="BC48826" s="79"/>
    </row>
    <row r="48827" spans="30:55" x14ac:dyDescent="0.25">
      <c r="AD48827" s="27"/>
      <c r="AE48827" s="27"/>
      <c r="AH48827" s="79"/>
      <c r="AI48827" s="79"/>
      <c r="AJ48827" s="80"/>
      <c r="AK48827" s="79"/>
      <c r="AM48827" s="79"/>
      <c r="AS48827" s="80"/>
      <c r="AW48827" s="80"/>
      <c r="AX48827" s="80"/>
      <c r="BC48827" s="79"/>
    </row>
    <row r="48828" spans="30:55" x14ac:dyDescent="0.25">
      <c r="AH48828" s="79"/>
      <c r="AI48828" s="79"/>
      <c r="AJ48828" s="80"/>
      <c r="AK48828" s="79"/>
      <c r="AM48828" s="79"/>
      <c r="AS48828" s="80"/>
      <c r="AW48828" s="80"/>
      <c r="BC48828" s="79"/>
    </row>
    <row r="48829" spans="30:55" x14ac:dyDescent="0.25">
      <c r="AH48829" s="79"/>
      <c r="AI48829" s="79"/>
      <c r="AJ48829" s="80"/>
      <c r="AK48829" s="79"/>
      <c r="AM48829" s="79"/>
      <c r="AS48829" s="80"/>
      <c r="AW48829" s="80"/>
      <c r="BC48829" s="79"/>
    </row>
    <row r="48830" spans="30:55" x14ac:dyDescent="0.25">
      <c r="AH48830" s="79"/>
      <c r="AI48830" s="79"/>
      <c r="AJ48830" s="80"/>
      <c r="AK48830" s="79"/>
      <c r="AM48830" s="79"/>
      <c r="AS48830" s="80"/>
      <c r="AW48830" s="80"/>
      <c r="AX48830" s="80"/>
      <c r="BC48830" s="79"/>
    </row>
    <row r="48831" spans="30:55" x14ac:dyDescent="0.25">
      <c r="AH48831" s="79"/>
      <c r="AI48831" s="79"/>
      <c r="AJ48831" s="80"/>
      <c r="AK48831" s="79"/>
      <c r="AM48831" s="79"/>
      <c r="AS48831" s="80"/>
      <c r="AW48831" s="80"/>
      <c r="AX48831" s="80"/>
      <c r="BC48831" s="79"/>
    </row>
    <row r="48832" spans="30:55" x14ac:dyDescent="0.25">
      <c r="AH48832" s="79"/>
      <c r="AI48832" s="79"/>
      <c r="AJ48832" s="80"/>
      <c r="AK48832" s="79"/>
      <c r="AS48832" s="80"/>
      <c r="AW48832" s="80"/>
      <c r="BC48832" s="79"/>
    </row>
    <row r="48833" spans="30:55" x14ac:dyDescent="0.25">
      <c r="AH48833" s="79"/>
      <c r="AI48833" s="79"/>
      <c r="AJ48833" s="80"/>
      <c r="AK48833" s="79"/>
      <c r="AS48833" s="80"/>
      <c r="AW48833" s="80"/>
      <c r="BC48833" s="79"/>
    </row>
    <row r="48834" spans="30:55" x14ac:dyDescent="0.25">
      <c r="AD48834" s="27"/>
      <c r="AE48834" s="27"/>
      <c r="AH48834" s="79"/>
      <c r="AI48834" s="79"/>
      <c r="AJ48834" s="80"/>
      <c r="AK48834" s="79"/>
      <c r="AS48834" s="80"/>
      <c r="AW48834" s="80"/>
      <c r="BC48834" s="79"/>
    </row>
    <row r="48835" spans="30:55" x14ac:dyDescent="0.25">
      <c r="AD48835" s="27"/>
      <c r="AE48835" s="27"/>
      <c r="AH48835" s="79"/>
      <c r="AI48835" s="79"/>
      <c r="AJ48835" s="80"/>
      <c r="AK48835" s="79"/>
      <c r="AS48835" s="80"/>
      <c r="AW48835" s="80"/>
      <c r="BC48835" s="79"/>
    </row>
    <row r="48836" spans="30:55" x14ac:dyDescent="0.25">
      <c r="AD48836" s="27"/>
      <c r="AE48836" s="27"/>
      <c r="AH48836" s="79"/>
      <c r="AI48836" s="79"/>
      <c r="AJ48836" s="80"/>
      <c r="AK48836" s="79"/>
      <c r="AS48836" s="80"/>
      <c r="AW48836" s="80"/>
      <c r="BC48836" s="79"/>
    </row>
    <row r="48837" spans="30:55" x14ac:dyDescent="0.25">
      <c r="AH48837" s="79"/>
      <c r="AI48837" s="79"/>
      <c r="AJ48837" s="80"/>
      <c r="AK48837" s="79"/>
      <c r="AM48837" s="79"/>
      <c r="AS48837" s="80"/>
      <c r="AW48837" s="80"/>
      <c r="AX48837" s="80"/>
      <c r="BC48837" s="79"/>
    </row>
    <row r="48838" spans="30:55" x14ac:dyDescent="0.25">
      <c r="AH48838" s="79"/>
      <c r="AI48838" s="79"/>
      <c r="AJ48838" s="80"/>
      <c r="AK48838" s="79"/>
      <c r="AM48838" s="79"/>
      <c r="AS48838" s="80"/>
      <c r="AW48838" s="80"/>
      <c r="AX48838" s="80"/>
      <c r="BC48838" s="79"/>
    </row>
    <row r="48839" spans="30:55" x14ac:dyDescent="0.25">
      <c r="AH48839" s="79"/>
      <c r="AI48839" s="79"/>
      <c r="AJ48839" s="80"/>
      <c r="AK48839" s="79"/>
      <c r="AM48839" s="79"/>
      <c r="AS48839" s="80"/>
      <c r="AW48839" s="80"/>
      <c r="AX48839" s="80"/>
      <c r="BC48839" s="79"/>
    </row>
    <row r="48840" spans="30:55" x14ac:dyDescent="0.25">
      <c r="AH48840" s="79"/>
      <c r="AI48840" s="79"/>
      <c r="AJ48840" s="80"/>
      <c r="AK48840" s="79"/>
      <c r="AM48840" s="79"/>
      <c r="AS48840" s="80"/>
      <c r="AW48840" s="80"/>
      <c r="AX48840" s="80"/>
      <c r="BC48840" s="79"/>
    </row>
    <row r="48841" spans="30:55" x14ac:dyDescent="0.25">
      <c r="AD48841" s="27"/>
      <c r="AE48841" s="27"/>
      <c r="AH48841" s="79"/>
      <c r="AI48841" s="79"/>
      <c r="AJ48841" s="80"/>
      <c r="AK48841" s="79"/>
      <c r="AM48841" s="79"/>
      <c r="AS48841" s="80"/>
      <c r="AW48841" s="80"/>
      <c r="AX48841" s="80"/>
      <c r="BC48841" s="79"/>
    </row>
    <row r="48842" spans="30:55" x14ac:dyDescent="0.25">
      <c r="AD48842" s="27"/>
      <c r="AE48842" s="27"/>
      <c r="AH48842" s="79"/>
      <c r="AI48842" s="79"/>
      <c r="AJ48842" s="80"/>
      <c r="AK48842" s="79"/>
      <c r="AM48842" s="79"/>
      <c r="AS48842" s="80"/>
      <c r="AW48842" s="80"/>
      <c r="AX48842" s="80"/>
      <c r="BC48842" s="79"/>
    </row>
    <row r="48843" spans="30:55" x14ac:dyDescent="0.25">
      <c r="AD48843" s="27"/>
      <c r="AE48843" s="27"/>
      <c r="AH48843" s="79"/>
      <c r="AI48843" s="79"/>
      <c r="AJ48843" s="80"/>
      <c r="AK48843" s="79"/>
      <c r="AM48843" s="79"/>
      <c r="AS48843" s="80"/>
      <c r="AW48843" s="80"/>
      <c r="AX48843" s="80"/>
      <c r="BC48843" s="79"/>
    </row>
    <row r="48844" spans="30:55" x14ac:dyDescent="0.25">
      <c r="AD48844" s="27"/>
      <c r="AE48844" s="27"/>
      <c r="AH48844" s="79"/>
      <c r="AI48844" s="79"/>
      <c r="AJ48844" s="80"/>
      <c r="AK48844" s="79"/>
      <c r="AM48844" s="79"/>
      <c r="AS48844" s="80"/>
      <c r="AW48844" s="80"/>
      <c r="AX48844" s="80"/>
      <c r="BC48844" s="79"/>
    </row>
    <row r="48845" spans="30:55" x14ac:dyDescent="0.25">
      <c r="AH48845" s="79"/>
      <c r="AI48845" s="79"/>
      <c r="AJ48845" s="80"/>
      <c r="AK48845" s="79"/>
      <c r="AS48845" s="80"/>
      <c r="AW48845" s="80"/>
      <c r="AX48845" s="80"/>
      <c r="BC48845" s="79"/>
    </row>
    <row r="48846" spans="30:55" x14ac:dyDescent="0.25">
      <c r="AH48846" s="79"/>
      <c r="AI48846" s="79"/>
      <c r="AJ48846" s="80"/>
      <c r="AK48846" s="79"/>
      <c r="AS48846" s="80"/>
      <c r="AW48846" s="80"/>
      <c r="AX48846" s="80"/>
      <c r="BC48846" s="79"/>
    </row>
    <row r="48847" spans="30:55" x14ac:dyDescent="0.25">
      <c r="AD48847" s="27"/>
      <c r="AE48847" s="27"/>
      <c r="AH48847" s="79"/>
      <c r="AI48847" s="79"/>
      <c r="AJ48847" s="80"/>
      <c r="AK48847" s="79"/>
      <c r="AS48847" s="80"/>
      <c r="AW48847" s="80"/>
      <c r="BC48847" s="79"/>
    </row>
    <row r="48848" spans="30:55" x14ac:dyDescent="0.25">
      <c r="AD48848" s="27"/>
      <c r="AE48848" s="27"/>
      <c r="AH48848" s="79"/>
      <c r="AI48848" s="79"/>
      <c r="AJ48848" s="80"/>
      <c r="AK48848" s="79"/>
      <c r="AS48848" s="80"/>
      <c r="AW48848" s="80"/>
      <c r="BC48848" s="79"/>
    </row>
    <row r="48849" spans="30:55" x14ac:dyDescent="0.25">
      <c r="AD48849" s="27"/>
      <c r="AE48849" s="27"/>
      <c r="AH48849" s="79"/>
      <c r="AI48849" s="79"/>
      <c r="AJ48849" s="80"/>
      <c r="AK48849" s="79"/>
      <c r="AS48849" s="80"/>
      <c r="AW48849" s="80"/>
      <c r="BC48849" s="79"/>
    </row>
    <row r="48850" spans="30:55" x14ac:dyDescent="0.25">
      <c r="AD48850" s="27"/>
      <c r="AE48850" s="27"/>
      <c r="AH48850" s="79"/>
      <c r="AI48850" s="79"/>
      <c r="AJ48850" s="80"/>
      <c r="AK48850" s="79"/>
      <c r="AS48850" s="80"/>
      <c r="AW48850" s="80"/>
      <c r="AX48850" s="80"/>
      <c r="BC48850" s="79"/>
    </row>
    <row r="48851" spans="30:55" x14ac:dyDescent="0.25">
      <c r="AD48851" s="27"/>
      <c r="AE48851" s="27"/>
      <c r="AH48851" s="79"/>
      <c r="AI48851" s="79"/>
      <c r="AJ48851" s="80"/>
      <c r="AK48851" s="79"/>
      <c r="AS48851" s="80"/>
      <c r="AW48851" s="80"/>
      <c r="AX48851" s="80"/>
      <c r="BC48851" s="79"/>
    </row>
    <row r="48852" spans="30:55" x14ac:dyDescent="0.25">
      <c r="AH48852" s="79"/>
      <c r="AI48852" s="79"/>
      <c r="AJ48852" s="80"/>
      <c r="AK48852" s="79"/>
      <c r="AS48852" s="80"/>
      <c r="AW48852" s="80"/>
      <c r="AX48852" s="80"/>
      <c r="BC48852" s="79"/>
    </row>
    <row r="48853" spans="30:55" x14ac:dyDescent="0.25">
      <c r="AH48853" s="79"/>
      <c r="AI48853" s="79"/>
      <c r="AJ48853" s="80"/>
      <c r="AK48853" s="79"/>
      <c r="AS48853" s="80"/>
      <c r="AW48853" s="80"/>
      <c r="AX48853" s="80"/>
      <c r="BC48853" s="79"/>
    </row>
    <row r="48854" spans="30:55" x14ac:dyDescent="0.25">
      <c r="AD48854" s="27"/>
      <c r="AE48854" s="27"/>
      <c r="AH48854" s="79"/>
      <c r="AI48854" s="79"/>
      <c r="AJ48854" s="80"/>
      <c r="AK48854" s="79"/>
      <c r="AS48854" s="80"/>
      <c r="AW48854" s="80"/>
      <c r="AX48854" s="80"/>
      <c r="BC48854" s="79"/>
    </row>
    <row r="48855" spans="30:55" x14ac:dyDescent="0.25">
      <c r="AD48855" s="27"/>
      <c r="AE48855" s="27"/>
      <c r="AH48855" s="79"/>
      <c r="AI48855" s="79"/>
      <c r="AJ48855" s="80"/>
      <c r="AK48855" s="79"/>
      <c r="AS48855" s="80"/>
      <c r="AW48855" s="80"/>
      <c r="AX48855" s="80"/>
      <c r="BC48855" s="79"/>
    </row>
    <row r="48856" spans="30:55" x14ac:dyDescent="0.25">
      <c r="AD48856" s="27"/>
      <c r="AE48856" s="27"/>
      <c r="AH48856" s="79"/>
      <c r="AI48856" s="79"/>
      <c r="AJ48856" s="80"/>
      <c r="AK48856" s="79"/>
      <c r="AS48856" s="80"/>
      <c r="AW48856" s="80"/>
      <c r="AX48856" s="80"/>
      <c r="BC48856" s="79"/>
    </row>
    <row r="48857" spans="30:55" x14ac:dyDescent="0.25">
      <c r="AD48857" s="27"/>
      <c r="AE48857" s="27"/>
      <c r="AH48857" s="79"/>
      <c r="AI48857" s="79"/>
      <c r="AJ48857" s="80"/>
      <c r="AK48857" s="79"/>
      <c r="AS48857" s="80"/>
      <c r="AW48857" s="80"/>
      <c r="AX48857" s="80"/>
      <c r="BC48857" s="79"/>
    </row>
    <row r="48858" spans="30:55" x14ac:dyDescent="0.25">
      <c r="AH48858" s="79"/>
      <c r="AI48858" s="79"/>
      <c r="AJ48858" s="80"/>
      <c r="AK48858" s="79"/>
      <c r="AM48858" s="79"/>
      <c r="AS48858" s="80"/>
      <c r="AW48858" s="80"/>
      <c r="AX48858" s="80"/>
      <c r="BC48858" s="79"/>
    </row>
    <row r="48859" spans="30:55" x14ac:dyDescent="0.25">
      <c r="AH48859" s="79"/>
      <c r="AI48859" s="79"/>
      <c r="AJ48859" s="80"/>
      <c r="AK48859" s="79"/>
      <c r="AM48859" s="79"/>
      <c r="AS48859" s="80"/>
      <c r="AW48859" s="80"/>
      <c r="AX48859" s="80"/>
      <c r="BC48859" s="79"/>
    </row>
    <row r="48860" spans="30:55" x14ac:dyDescent="0.25">
      <c r="AD48860" s="27"/>
      <c r="AE48860" s="27"/>
      <c r="AH48860" s="79"/>
      <c r="AI48860" s="79"/>
      <c r="AJ48860" s="80"/>
      <c r="AK48860" s="79"/>
      <c r="AM48860" s="79"/>
      <c r="AS48860" s="80"/>
      <c r="AW48860" s="80"/>
      <c r="AX48860" s="80"/>
      <c r="BC48860" s="79"/>
    </row>
    <row r="48861" spans="30:55" x14ac:dyDescent="0.25">
      <c r="AD48861" s="27"/>
      <c r="AE48861" s="27"/>
      <c r="AH48861" s="79"/>
      <c r="AI48861" s="79"/>
      <c r="AJ48861" s="80"/>
      <c r="AK48861" s="79"/>
      <c r="AM48861" s="79"/>
      <c r="AS48861" s="80"/>
      <c r="AW48861" s="80"/>
      <c r="AX48861" s="80"/>
      <c r="BC48861" s="79"/>
    </row>
    <row r="48862" spans="30:55" x14ac:dyDescent="0.25">
      <c r="AH48862" s="79"/>
      <c r="AI48862" s="79"/>
      <c r="AJ48862" s="80"/>
      <c r="AK48862" s="79"/>
      <c r="AM48862" s="79"/>
      <c r="AS48862" s="80"/>
      <c r="AW48862" s="80"/>
      <c r="AX48862" s="80"/>
      <c r="BC48862" s="79"/>
    </row>
    <row r="48863" spans="30:55" x14ac:dyDescent="0.25">
      <c r="AH48863" s="79"/>
      <c r="AI48863" s="79"/>
      <c r="AJ48863" s="80"/>
      <c r="AK48863" s="79"/>
      <c r="AM48863" s="79"/>
      <c r="AS48863" s="80"/>
      <c r="AW48863" s="80"/>
      <c r="AX48863" s="80"/>
      <c r="BC48863" s="79"/>
    </row>
    <row r="48864" spans="30:55" x14ac:dyDescent="0.25">
      <c r="AH48864" s="79"/>
      <c r="AI48864" s="79"/>
      <c r="AJ48864" s="80"/>
      <c r="AK48864" s="79"/>
      <c r="AM48864" s="79"/>
      <c r="AS48864" s="80"/>
      <c r="AW48864" s="80"/>
      <c r="AX48864" s="80"/>
      <c r="BC48864" s="79"/>
    </row>
    <row r="48865" spans="30:55" x14ac:dyDescent="0.25">
      <c r="AH48865" s="79"/>
      <c r="AI48865" s="79"/>
      <c r="AJ48865" s="80"/>
      <c r="AK48865" s="79"/>
      <c r="AM48865" s="79"/>
      <c r="AS48865" s="80"/>
      <c r="AW48865" s="80"/>
      <c r="AX48865" s="80"/>
      <c r="BC48865" s="79"/>
    </row>
    <row r="48866" spans="30:55" x14ac:dyDescent="0.25">
      <c r="AD48866" s="27"/>
      <c r="AE48866" s="27"/>
      <c r="AH48866" s="79"/>
      <c r="AI48866" s="79"/>
      <c r="AJ48866" s="80"/>
      <c r="AK48866" s="79"/>
      <c r="AM48866" s="79"/>
      <c r="AS48866" s="80"/>
      <c r="AW48866" s="80"/>
      <c r="AX48866" s="80"/>
      <c r="BC48866" s="79"/>
    </row>
    <row r="48867" spans="30:55" x14ac:dyDescent="0.25">
      <c r="AD48867" s="27"/>
      <c r="AE48867" s="27"/>
      <c r="AH48867" s="79"/>
      <c r="AI48867" s="79"/>
      <c r="AJ48867" s="80"/>
      <c r="AK48867" s="79"/>
      <c r="AM48867" s="79"/>
      <c r="AS48867" s="80"/>
      <c r="AW48867" s="80"/>
      <c r="AX48867" s="80"/>
      <c r="BC48867" s="79"/>
    </row>
    <row r="48868" spans="30:55" x14ac:dyDescent="0.25">
      <c r="AD48868" s="27"/>
      <c r="AE48868" s="27"/>
      <c r="AH48868" s="79"/>
      <c r="AI48868" s="79"/>
      <c r="AJ48868" s="80"/>
      <c r="AK48868" s="79"/>
      <c r="AM48868" s="79"/>
      <c r="AS48868" s="80"/>
      <c r="AW48868" s="80"/>
      <c r="AX48868" s="80"/>
      <c r="BC48868" s="79"/>
    </row>
    <row r="48869" spans="30:55" x14ac:dyDescent="0.25">
      <c r="AD48869" s="27"/>
      <c r="AE48869" s="27"/>
      <c r="AH48869" s="79"/>
      <c r="AI48869" s="79"/>
      <c r="AJ48869" s="80"/>
      <c r="AK48869" s="79"/>
      <c r="AM48869" s="79"/>
      <c r="AS48869" s="80"/>
      <c r="AW48869" s="80"/>
      <c r="AX48869" s="80"/>
      <c r="BC48869" s="79"/>
    </row>
    <row r="48870" spans="30:55" x14ac:dyDescent="0.25">
      <c r="AH48870" s="79"/>
      <c r="AI48870" s="79"/>
      <c r="AJ48870" s="80"/>
      <c r="AK48870" s="79"/>
      <c r="AM48870" s="79"/>
      <c r="AS48870" s="80"/>
      <c r="AW48870" s="80"/>
      <c r="AX48870" s="80"/>
      <c r="BC48870" s="79"/>
    </row>
    <row r="48871" spans="30:55" x14ac:dyDescent="0.25">
      <c r="AH48871" s="79"/>
      <c r="AI48871" s="79"/>
      <c r="AJ48871" s="80"/>
      <c r="AK48871" s="79"/>
      <c r="AM48871" s="79"/>
      <c r="AS48871" s="80"/>
      <c r="AW48871" s="80"/>
      <c r="BC48871" s="79"/>
    </row>
    <row r="48872" spans="30:55" x14ac:dyDescent="0.25">
      <c r="AD48872" s="27"/>
      <c r="AE48872" s="27"/>
      <c r="AH48872" s="79"/>
      <c r="AI48872" s="79"/>
      <c r="AJ48872" s="80"/>
      <c r="AK48872" s="79"/>
      <c r="AM48872" s="79"/>
      <c r="AS48872" s="80"/>
      <c r="AW48872" s="80"/>
      <c r="BC48872" s="79"/>
    </row>
    <row r="48873" spans="30:55" x14ac:dyDescent="0.25">
      <c r="AH48873" s="79"/>
      <c r="AI48873" s="79"/>
      <c r="AJ48873" s="80"/>
      <c r="AK48873" s="79"/>
      <c r="AS48873" s="80"/>
      <c r="AW48873" s="80"/>
      <c r="AX48873" s="80"/>
      <c r="BC48873" s="79"/>
    </row>
    <row r="48874" spans="30:55" x14ac:dyDescent="0.25">
      <c r="AD48874" s="27"/>
      <c r="AE48874" s="27"/>
      <c r="AH48874" s="79"/>
      <c r="AI48874" s="79"/>
      <c r="AJ48874" s="80"/>
      <c r="AK48874" s="79"/>
      <c r="AM48874" s="79"/>
      <c r="AS48874" s="80"/>
      <c r="AW48874" s="80"/>
      <c r="AX48874" s="80"/>
      <c r="BC48874" s="79"/>
    </row>
    <row r="48875" spans="30:55" x14ac:dyDescent="0.25">
      <c r="AD48875" s="27"/>
      <c r="AE48875" s="27"/>
      <c r="AH48875" s="79"/>
      <c r="AI48875" s="79"/>
      <c r="AJ48875" s="80"/>
      <c r="AK48875" s="79"/>
      <c r="AM48875" s="79"/>
      <c r="AS48875" s="80"/>
      <c r="AW48875" s="80"/>
      <c r="AX48875" s="80"/>
      <c r="BC48875" s="79"/>
    </row>
    <row r="48876" spans="30:55" x14ac:dyDescent="0.25">
      <c r="AD48876" s="27"/>
      <c r="AE48876" s="27"/>
      <c r="AH48876" s="79"/>
      <c r="AI48876" s="79"/>
      <c r="AJ48876" s="80"/>
      <c r="AK48876" s="79"/>
      <c r="AS48876" s="80"/>
      <c r="AW48876" s="80"/>
      <c r="AX48876" s="80"/>
      <c r="BC48876" s="79"/>
    </row>
    <row r="48877" spans="30:55" x14ac:dyDescent="0.25">
      <c r="AH48877" s="79"/>
      <c r="AI48877" s="79"/>
      <c r="AJ48877" s="80"/>
      <c r="AK48877" s="79"/>
      <c r="AS48877" s="80"/>
      <c r="AW48877" s="80"/>
      <c r="AX48877" s="80"/>
      <c r="BC48877" s="79"/>
    </row>
    <row r="48878" spans="30:55" x14ac:dyDescent="0.25">
      <c r="AD48878" s="27"/>
      <c r="AE48878" s="27"/>
      <c r="AH48878" s="79"/>
      <c r="AI48878" s="79"/>
      <c r="AJ48878" s="80"/>
      <c r="AK48878" s="79"/>
      <c r="AS48878" s="80"/>
      <c r="AW48878" s="80"/>
      <c r="BC48878" s="79"/>
    </row>
    <row r="48879" spans="30:55" x14ac:dyDescent="0.25">
      <c r="AH48879" s="79"/>
      <c r="AI48879" s="79"/>
      <c r="AJ48879" s="80"/>
      <c r="AK48879" s="79"/>
      <c r="AS48879" s="80"/>
      <c r="AW48879" s="80"/>
      <c r="BC48879" s="79"/>
    </row>
    <row r="48880" spans="30:55" x14ac:dyDescent="0.25">
      <c r="AD48880" s="27"/>
      <c r="AE48880" s="27"/>
      <c r="AH48880" s="79"/>
      <c r="AI48880" s="79"/>
      <c r="AJ48880" s="80"/>
      <c r="AK48880" s="79"/>
      <c r="AS48880" s="80"/>
      <c r="AW48880" s="80"/>
      <c r="AX48880" s="80"/>
      <c r="BC48880" s="79"/>
    </row>
    <row r="48881" spans="30:55" x14ac:dyDescent="0.25">
      <c r="AD48881" s="27"/>
      <c r="AE48881" s="27"/>
      <c r="AH48881" s="79"/>
      <c r="AI48881" s="79"/>
      <c r="AJ48881" s="80"/>
      <c r="AK48881" s="79"/>
      <c r="AS48881" s="80"/>
      <c r="AW48881" s="80"/>
      <c r="AX48881" s="80"/>
      <c r="BC48881" s="79"/>
    </row>
    <row r="48882" spans="30:55" x14ac:dyDescent="0.25">
      <c r="AH48882" s="79"/>
      <c r="AI48882" s="79"/>
      <c r="AJ48882" s="80"/>
      <c r="AK48882" s="79"/>
      <c r="AS48882" s="80"/>
      <c r="AW48882" s="80"/>
      <c r="AX48882" s="80"/>
      <c r="BC48882" s="79"/>
    </row>
    <row r="48883" spans="30:55" x14ac:dyDescent="0.25">
      <c r="AD48883" s="27"/>
      <c r="AE48883" s="27"/>
      <c r="AH48883" s="79"/>
      <c r="AI48883" s="79"/>
      <c r="AJ48883" s="80"/>
      <c r="AK48883" s="79"/>
      <c r="AS48883" s="80"/>
      <c r="AW48883" s="80"/>
      <c r="AX48883" s="80"/>
      <c r="BC48883" s="79"/>
    </row>
    <row r="48884" spans="30:55" x14ac:dyDescent="0.25">
      <c r="AH48884" s="79"/>
      <c r="AI48884" s="79"/>
      <c r="AJ48884" s="80"/>
      <c r="AK48884" s="79"/>
      <c r="AS48884" s="80"/>
      <c r="AW48884" s="80"/>
      <c r="BC48884" s="79"/>
    </row>
    <row r="48885" spans="30:55" x14ac:dyDescent="0.25">
      <c r="AH48885" s="79"/>
      <c r="AI48885" s="79"/>
      <c r="AJ48885" s="80"/>
      <c r="AK48885" s="79"/>
      <c r="AS48885" s="80"/>
      <c r="AW48885" s="80"/>
      <c r="BC48885" s="79"/>
    </row>
    <row r="48886" spans="30:55" x14ac:dyDescent="0.25">
      <c r="AH48886" s="79"/>
      <c r="AI48886" s="79"/>
      <c r="AJ48886" s="80"/>
      <c r="AK48886" s="79"/>
      <c r="AS48886" s="80"/>
      <c r="AW48886" s="80"/>
      <c r="AX48886" s="80"/>
      <c r="BC48886" s="79"/>
    </row>
    <row r="48887" spans="30:55" x14ac:dyDescent="0.25">
      <c r="AH48887" s="79"/>
      <c r="AI48887" s="79"/>
      <c r="AJ48887" s="80"/>
      <c r="AK48887" s="79"/>
      <c r="AS48887" s="80"/>
      <c r="AW48887" s="80"/>
      <c r="AX48887" s="80"/>
      <c r="BC48887" s="79"/>
    </row>
    <row r="48888" spans="30:55" x14ac:dyDescent="0.25">
      <c r="AD48888" s="27"/>
      <c r="AE48888" s="27"/>
      <c r="AH48888" s="79"/>
      <c r="AI48888" s="79"/>
      <c r="AJ48888" s="80"/>
      <c r="AK48888" s="79"/>
      <c r="AS48888" s="80"/>
      <c r="AW48888" s="80"/>
      <c r="AX48888" s="80"/>
      <c r="BC48888" s="79"/>
    </row>
    <row r="48889" spans="30:55" x14ac:dyDescent="0.25">
      <c r="AH48889" s="79"/>
      <c r="AI48889" s="79"/>
      <c r="AJ48889" s="80"/>
      <c r="AK48889" s="79"/>
      <c r="AS48889" s="80"/>
      <c r="AW48889" s="80"/>
      <c r="AX48889" s="80"/>
      <c r="BC48889" s="79"/>
    </row>
    <row r="48890" spans="30:55" x14ac:dyDescent="0.25">
      <c r="AH48890" s="79"/>
      <c r="AI48890" s="79"/>
      <c r="AJ48890" s="80"/>
      <c r="AK48890" s="79"/>
      <c r="AS48890" s="80"/>
      <c r="AW48890" s="80"/>
      <c r="AX48890" s="80"/>
      <c r="BC48890" s="79"/>
    </row>
    <row r="48891" spans="30:55" x14ac:dyDescent="0.25">
      <c r="AD48891" s="27"/>
      <c r="AE48891" s="27"/>
      <c r="AH48891" s="79"/>
      <c r="AI48891" s="79"/>
      <c r="AJ48891" s="80"/>
      <c r="AK48891" s="79"/>
      <c r="AS48891" s="80"/>
      <c r="AW48891" s="80"/>
      <c r="AX48891" s="80"/>
      <c r="BC48891" s="79"/>
    </row>
    <row r="48892" spans="30:55" x14ac:dyDescent="0.25">
      <c r="AH48892" s="79"/>
      <c r="AI48892" s="79"/>
      <c r="AJ48892" s="80"/>
      <c r="AK48892" s="79"/>
      <c r="AS48892" s="80"/>
      <c r="AW48892" s="80"/>
      <c r="AX48892" s="80"/>
      <c r="BC48892" s="79"/>
    </row>
    <row r="48893" spans="30:55" x14ac:dyDescent="0.25">
      <c r="AD48893" s="27"/>
      <c r="AE48893" s="27"/>
      <c r="AH48893" s="79"/>
      <c r="AI48893" s="79"/>
      <c r="AJ48893" s="80"/>
      <c r="AK48893" s="79"/>
      <c r="AS48893" s="80"/>
      <c r="AW48893" s="80"/>
      <c r="AX48893" s="80"/>
      <c r="BC48893" s="79"/>
    </row>
    <row r="48894" spans="30:55" x14ac:dyDescent="0.25">
      <c r="AH48894" s="79"/>
      <c r="AI48894" s="79"/>
      <c r="AJ48894" s="80"/>
      <c r="AK48894" s="79"/>
      <c r="AM48894" s="79"/>
      <c r="AS48894" s="80"/>
      <c r="AW48894" s="80"/>
      <c r="AX48894" s="80"/>
      <c r="BC48894" s="79"/>
    </row>
    <row r="48895" spans="30:55" x14ac:dyDescent="0.25">
      <c r="AH48895" s="79"/>
      <c r="AI48895" s="79"/>
      <c r="AJ48895" s="80"/>
      <c r="AK48895" s="79"/>
      <c r="AM48895" s="79"/>
      <c r="AS48895" s="80"/>
      <c r="AW48895" s="80"/>
      <c r="AX48895" s="80"/>
      <c r="BC48895" s="79"/>
    </row>
    <row r="48896" spans="30:55" x14ac:dyDescent="0.25">
      <c r="AH48896" s="79"/>
      <c r="AI48896" s="79"/>
      <c r="AJ48896" s="80"/>
      <c r="AK48896" s="79"/>
      <c r="AM48896" s="79"/>
      <c r="AS48896" s="80"/>
      <c r="AW48896" s="80"/>
      <c r="AX48896" s="80"/>
      <c r="BC48896" s="79"/>
    </row>
    <row r="48897" spans="34:55" x14ac:dyDescent="0.25">
      <c r="AH48897" s="79"/>
      <c r="AI48897" s="79"/>
      <c r="AJ48897" s="80"/>
      <c r="AK48897" s="79"/>
      <c r="AM48897" s="79"/>
      <c r="AS48897" s="80"/>
      <c r="AW48897" s="80"/>
      <c r="AX48897" s="80"/>
      <c r="BC48897" s="79"/>
    </row>
    <row r="48898" spans="34:55" x14ac:dyDescent="0.25">
      <c r="AH48898" s="79"/>
      <c r="AI48898" s="79"/>
      <c r="AJ48898" s="80"/>
      <c r="AK48898" s="79"/>
      <c r="AM48898" s="79"/>
      <c r="AS48898" s="80"/>
      <c r="AW48898" s="80"/>
      <c r="AX48898" s="80"/>
      <c r="BC48898" s="79"/>
    </row>
    <row r="48899" spans="34:55" x14ac:dyDescent="0.25">
      <c r="AH48899" s="79"/>
      <c r="AI48899" s="79"/>
      <c r="AJ48899" s="80"/>
      <c r="AK48899" s="79"/>
      <c r="AM48899" s="79"/>
      <c r="AS48899" s="80"/>
      <c r="AW48899" s="80"/>
      <c r="AX48899" s="80"/>
      <c r="BC48899" s="79"/>
    </row>
    <row r="48900" spans="34:55" x14ac:dyDescent="0.25">
      <c r="AH48900" s="79"/>
      <c r="AI48900" s="79"/>
      <c r="AJ48900" s="80"/>
      <c r="AK48900" s="79"/>
      <c r="AM48900" s="79"/>
      <c r="AS48900" s="80"/>
      <c r="AW48900" s="80"/>
      <c r="AX48900" s="80"/>
      <c r="BC48900" s="79"/>
    </row>
    <row r="48901" spans="34:55" x14ac:dyDescent="0.25">
      <c r="AH48901" s="79"/>
      <c r="AI48901" s="79"/>
      <c r="AJ48901" s="80"/>
      <c r="AK48901" s="79"/>
      <c r="AM48901" s="79"/>
      <c r="AS48901" s="80"/>
      <c r="AW48901" s="80"/>
      <c r="AX48901" s="80"/>
      <c r="BC48901" s="79"/>
    </row>
    <row r="48902" spans="34:55" x14ac:dyDescent="0.25">
      <c r="AH48902" s="79"/>
      <c r="AI48902" s="79"/>
      <c r="AJ48902" s="80"/>
      <c r="AK48902" s="79"/>
      <c r="AM48902" s="79"/>
      <c r="AS48902" s="80"/>
      <c r="AW48902" s="80"/>
      <c r="AX48902" s="80"/>
      <c r="BC48902" s="79"/>
    </row>
    <row r="48903" spans="34:55" x14ac:dyDescent="0.25">
      <c r="AH48903" s="79"/>
      <c r="AI48903" s="79"/>
      <c r="AJ48903" s="80"/>
      <c r="AK48903" s="79"/>
      <c r="AM48903" s="79"/>
      <c r="AS48903" s="80"/>
      <c r="AW48903" s="80"/>
      <c r="AX48903" s="80"/>
      <c r="BC48903" s="79"/>
    </row>
    <row r="48904" spans="34:55" x14ac:dyDescent="0.25">
      <c r="AH48904" s="79"/>
      <c r="AI48904" s="79"/>
      <c r="AJ48904" s="80"/>
      <c r="AK48904" s="79"/>
      <c r="AM48904" s="79"/>
      <c r="AS48904" s="80"/>
      <c r="AW48904" s="80"/>
      <c r="AX48904" s="80"/>
      <c r="BC48904" s="79"/>
    </row>
    <row r="48905" spans="34:55" x14ac:dyDescent="0.25">
      <c r="AH48905" s="79"/>
      <c r="AI48905" s="79"/>
      <c r="AJ48905" s="80"/>
      <c r="AK48905" s="79"/>
      <c r="AM48905" s="79"/>
      <c r="AS48905" s="80"/>
      <c r="AW48905" s="80"/>
      <c r="AX48905" s="80"/>
      <c r="BC48905" s="79"/>
    </row>
    <row r="48906" spans="34:55" x14ac:dyDescent="0.25">
      <c r="AH48906" s="79"/>
      <c r="AI48906" s="79"/>
      <c r="AJ48906" s="80"/>
      <c r="AK48906" s="79"/>
      <c r="AM48906" s="79"/>
      <c r="AS48906" s="80"/>
      <c r="AW48906" s="80"/>
      <c r="AX48906" s="80"/>
      <c r="BC48906" s="79"/>
    </row>
    <row r="48907" spans="34:55" x14ac:dyDescent="0.25">
      <c r="AH48907" s="79"/>
      <c r="AI48907" s="79"/>
      <c r="AJ48907" s="80"/>
      <c r="AK48907" s="79"/>
      <c r="AM48907" s="79"/>
      <c r="AS48907" s="80"/>
      <c r="AW48907" s="80"/>
      <c r="AX48907" s="80"/>
      <c r="BC48907" s="79"/>
    </row>
    <row r="48908" spans="34:55" x14ac:dyDescent="0.25">
      <c r="AH48908" s="79"/>
      <c r="AI48908" s="79"/>
      <c r="AJ48908" s="80"/>
      <c r="AK48908" s="79"/>
      <c r="AM48908" s="79"/>
      <c r="AS48908" s="80"/>
      <c r="AW48908" s="80"/>
      <c r="AX48908" s="80"/>
      <c r="BC48908" s="79"/>
    </row>
    <row r="48909" spans="34:55" x14ac:dyDescent="0.25">
      <c r="AH48909" s="79"/>
      <c r="AI48909" s="79"/>
      <c r="AJ48909" s="80"/>
      <c r="AK48909" s="79"/>
      <c r="AM48909" s="79"/>
      <c r="AS48909" s="80"/>
      <c r="AW48909" s="80"/>
      <c r="AX48909" s="80"/>
      <c r="BC48909" s="79"/>
    </row>
    <row r="48910" spans="34:55" x14ac:dyDescent="0.25">
      <c r="AH48910" s="79"/>
      <c r="AI48910" s="79"/>
      <c r="AJ48910" s="80"/>
      <c r="AK48910" s="79"/>
      <c r="AM48910" s="79"/>
      <c r="AS48910" s="80"/>
      <c r="AW48910" s="80"/>
      <c r="AX48910" s="80"/>
      <c r="BC48910" s="79"/>
    </row>
    <row r="48911" spans="34:55" x14ac:dyDescent="0.25">
      <c r="AH48911" s="79"/>
      <c r="AI48911" s="79"/>
      <c r="AJ48911" s="80"/>
      <c r="AK48911" s="79"/>
      <c r="AM48911" s="79"/>
      <c r="AS48911" s="80"/>
      <c r="AW48911" s="80"/>
      <c r="AX48911" s="80"/>
      <c r="BC48911" s="79"/>
    </row>
    <row r="48912" spans="34:55" x14ac:dyDescent="0.25">
      <c r="AH48912" s="79"/>
      <c r="AI48912" s="79"/>
      <c r="AJ48912" s="80"/>
      <c r="AK48912" s="79"/>
      <c r="AM48912" s="79"/>
      <c r="AS48912" s="80"/>
      <c r="AW48912" s="80"/>
      <c r="AX48912" s="80"/>
      <c r="BC48912" s="79"/>
    </row>
    <row r="48913" spans="30:55" x14ac:dyDescent="0.25">
      <c r="AH48913" s="79"/>
      <c r="AI48913" s="79"/>
      <c r="AJ48913" s="80"/>
      <c r="AK48913" s="79"/>
      <c r="AM48913" s="79"/>
      <c r="AS48913" s="80"/>
      <c r="AW48913" s="80"/>
      <c r="AX48913" s="80"/>
      <c r="BC48913" s="79"/>
    </row>
    <row r="48914" spans="30:55" x14ac:dyDescent="0.25">
      <c r="AH48914" s="79"/>
      <c r="AI48914" s="79"/>
      <c r="AJ48914" s="80"/>
      <c r="AK48914" s="79"/>
      <c r="AM48914" s="79"/>
      <c r="AS48914" s="80"/>
      <c r="AW48914" s="80"/>
      <c r="AX48914" s="80"/>
      <c r="BC48914" s="79"/>
    </row>
    <row r="48915" spans="30:55" x14ac:dyDescent="0.25">
      <c r="AH48915" s="79"/>
      <c r="AI48915" s="79"/>
      <c r="AJ48915" s="80"/>
      <c r="AK48915" s="79"/>
      <c r="AM48915" s="79"/>
      <c r="AS48915" s="80"/>
      <c r="AW48915" s="80"/>
      <c r="AX48915" s="80"/>
      <c r="BC48915" s="79"/>
    </row>
    <row r="48916" spans="30:55" x14ac:dyDescent="0.25">
      <c r="AH48916" s="79"/>
      <c r="AI48916" s="79"/>
      <c r="AJ48916" s="80"/>
      <c r="AK48916" s="79"/>
      <c r="AM48916" s="79"/>
      <c r="AS48916" s="80"/>
      <c r="AW48916" s="80"/>
      <c r="BC48916" s="79"/>
    </row>
    <row r="48917" spans="30:55" x14ac:dyDescent="0.25">
      <c r="AH48917" s="79"/>
      <c r="AI48917" s="79"/>
      <c r="AJ48917" s="80"/>
      <c r="AK48917" s="79"/>
      <c r="AM48917" s="79"/>
      <c r="AS48917" s="80"/>
      <c r="AW48917" s="80"/>
      <c r="BC48917" s="79"/>
    </row>
    <row r="48918" spans="30:55" x14ac:dyDescent="0.25">
      <c r="AH48918" s="79"/>
      <c r="AI48918" s="79"/>
      <c r="AJ48918" s="80"/>
      <c r="AK48918" s="79"/>
      <c r="AM48918" s="79"/>
      <c r="AS48918" s="80"/>
      <c r="AW48918" s="80"/>
      <c r="BC48918" s="79"/>
    </row>
    <row r="48919" spans="30:55" x14ac:dyDescent="0.25">
      <c r="AH48919" s="79"/>
      <c r="AI48919" s="79"/>
      <c r="AJ48919" s="80"/>
      <c r="AK48919" s="79"/>
      <c r="AM48919" s="79"/>
      <c r="AS48919" s="80"/>
      <c r="AW48919" s="80"/>
      <c r="AX48919" s="80"/>
      <c r="BC48919" s="79"/>
    </row>
    <row r="48920" spans="30:55" x14ac:dyDescent="0.25">
      <c r="AH48920" s="79"/>
      <c r="AI48920" s="79"/>
      <c r="AJ48920" s="80"/>
      <c r="AK48920" s="79"/>
      <c r="AM48920" s="79"/>
      <c r="AS48920" s="80"/>
      <c r="AW48920" s="80"/>
      <c r="AX48920" s="80"/>
      <c r="BC48920" s="79"/>
    </row>
    <row r="48921" spans="30:55" x14ac:dyDescent="0.25">
      <c r="AH48921" s="79"/>
      <c r="AI48921" s="79"/>
      <c r="AJ48921" s="80"/>
      <c r="AK48921" s="79"/>
      <c r="AM48921" s="79"/>
      <c r="AS48921" s="80"/>
      <c r="AW48921" s="80"/>
      <c r="AX48921" s="80"/>
      <c r="BC48921" s="79"/>
    </row>
    <row r="48922" spans="30:55" x14ac:dyDescent="0.25">
      <c r="AH48922" s="79"/>
      <c r="AI48922" s="79"/>
      <c r="AJ48922" s="80"/>
      <c r="AK48922" s="79"/>
      <c r="AM48922" s="79"/>
      <c r="AS48922" s="80"/>
      <c r="AW48922" s="80"/>
      <c r="AX48922" s="80"/>
      <c r="BC48922" s="79"/>
    </row>
    <row r="48923" spans="30:55" x14ac:dyDescent="0.25">
      <c r="AH48923" s="79"/>
      <c r="AI48923" s="79"/>
      <c r="AJ48923" s="80"/>
      <c r="AK48923" s="79"/>
      <c r="AM48923" s="79"/>
      <c r="AS48923" s="80"/>
      <c r="AW48923" s="80"/>
      <c r="AX48923" s="80"/>
      <c r="BC48923" s="79"/>
    </row>
    <row r="48924" spans="30:55" x14ac:dyDescent="0.25">
      <c r="AD48924" s="27"/>
      <c r="AE48924" s="27"/>
      <c r="AH48924" s="79"/>
      <c r="AI48924" s="79"/>
      <c r="AJ48924" s="80"/>
      <c r="AK48924" s="79"/>
      <c r="AM48924" s="79"/>
      <c r="AS48924" s="80"/>
      <c r="AW48924" s="80"/>
      <c r="AX48924" s="80"/>
      <c r="BC48924" s="79"/>
    </row>
    <row r="48925" spans="30:55" x14ac:dyDescent="0.25">
      <c r="AD48925" s="27"/>
      <c r="AE48925" s="27"/>
      <c r="AH48925" s="79"/>
      <c r="AI48925" s="79"/>
      <c r="AJ48925" s="80"/>
      <c r="AK48925" s="79"/>
      <c r="AM48925" s="79"/>
      <c r="AS48925" s="80"/>
      <c r="AW48925" s="80"/>
      <c r="AX48925" s="80"/>
      <c r="BC48925" s="79"/>
    </row>
    <row r="48926" spans="30:55" x14ac:dyDescent="0.25">
      <c r="AD48926" s="27"/>
      <c r="AE48926" s="27"/>
      <c r="AH48926" s="79"/>
      <c r="AI48926" s="79"/>
      <c r="AJ48926" s="80"/>
      <c r="AK48926" s="79"/>
      <c r="AM48926" s="79"/>
      <c r="AS48926" s="80"/>
      <c r="AW48926" s="80"/>
      <c r="BC48926" s="79"/>
    </row>
    <row r="48927" spans="30:55" x14ac:dyDescent="0.25">
      <c r="AD48927" s="27"/>
      <c r="AE48927" s="27"/>
      <c r="AH48927" s="79"/>
      <c r="AI48927" s="79"/>
      <c r="AJ48927" s="80"/>
      <c r="AK48927" s="79"/>
      <c r="AM48927" s="79"/>
      <c r="AS48927" s="80"/>
      <c r="AW48927" s="80"/>
      <c r="BC48927" s="79"/>
    </row>
    <row r="48928" spans="30:55" x14ac:dyDescent="0.25">
      <c r="AD48928" s="27"/>
      <c r="AE48928" s="27"/>
      <c r="AH48928" s="79"/>
      <c r="AI48928" s="79"/>
      <c r="AJ48928" s="80"/>
      <c r="AK48928" s="79"/>
      <c r="AM48928" s="79"/>
      <c r="AS48928" s="80"/>
      <c r="AW48928" s="80"/>
      <c r="AX48928" s="80"/>
      <c r="BC48928" s="79"/>
    </row>
    <row r="48929" spans="30:55" x14ac:dyDescent="0.25">
      <c r="AD48929" s="27"/>
      <c r="AE48929" s="27"/>
      <c r="AH48929" s="79"/>
      <c r="AI48929" s="79"/>
      <c r="AJ48929" s="80"/>
      <c r="AK48929" s="79"/>
      <c r="AM48929" s="79"/>
      <c r="AS48929" s="80"/>
      <c r="AW48929" s="80"/>
      <c r="AX48929" s="80"/>
      <c r="BC48929" s="79"/>
    </row>
    <row r="48930" spans="30:55" x14ac:dyDescent="0.25">
      <c r="AH48930" s="79"/>
      <c r="AI48930" s="79"/>
      <c r="AJ48930" s="80"/>
      <c r="AK48930" s="79"/>
      <c r="AM48930" s="79"/>
      <c r="AS48930" s="80"/>
      <c r="AW48930" s="80"/>
      <c r="BC48930" s="79"/>
    </row>
    <row r="48931" spans="30:55" x14ac:dyDescent="0.25">
      <c r="AH48931" s="79"/>
      <c r="AI48931" s="79"/>
      <c r="AJ48931" s="80"/>
      <c r="AK48931" s="79"/>
      <c r="AM48931" s="79"/>
      <c r="AS48931" s="80"/>
      <c r="AW48931" s="80"/>
      <c r="BC48931" s="79"/>
    </row>
    <row r="48932" spans="30:55" x14ac:dyDescent="0.25">
      <c r="AH48932" s="79"/>
      <c r="AI48932" s="79"/>
      <c r="AJ48932" s="80"/>
      <c r="AK48932" s="79"/>
      <c r="AM48932" s="79"/>
      <c r="AS48932" s="80"/>
      <c r="AW48932" s="80"/>
      <c r="BC48932" s="79"/>
    </row>
    <row r="48933" spans="30:55" x14ac:dyDescent="0.25">
      <c r="AH48933" s="79"/>
      <c r="AI48933" s="79"/>
      <c r="AJ48933" s="80"/>
      <c r="AK48933" s="79"/>
      <c r="AM48933" s="79"/>
      <c r="AS48933" s="80"/>
      <c r="AW48933" s="80"/>
      <c r="AX48933" s="80"/>
      <c r="BC48933" s="79"/>
    </row>
    <row r="48934" spans="30:55" x14ac:dyDescent="0.25">
      <c r="AH48934" s="79"/>
      <c r="AI48934" s="79"/>
      <c r="AJ48934" s="80"/>
      <c r="AK48934" s="79"/>
      <c r="AM48934" s="79"/>
      <c r="AS48934" s="80"/>
      <c r="AW48934" s="80"/>
      <c r="AX48934" s="80"/>
      <c r="BC48934" s="79"/>
    </row>
    <row r="48935" spans="30:55" x14ac:dyDescent="0.25">
      <c r="AD48935" s="27"/>
      <c r="AE48935" s="27"/>
      <c r="AH48935" s="79"/>
      <c r="AI48935" s="79"/>
      <c r="AJ48935" s="80"/>
      <c r="AK48935" s="79"/>
      <c r="AS48935" s="80"/>
      <c r="AW48935" s="80"/>
      <c r="BC48935" s="79"/>
    </row>
    <row r="48936" spans="30:55" x14ac:dyDescent="0.25">
      <c r="AD48936" s="27"/>
      <c r="AE48936" s="27"/>
      <c r="AH48936" s="79"/>
      <c r="AI48936" s="79"/>
      <c r="AJ48936" s="80"/>
      <c r="AK48936" s="79"/>
      <c r="AS48936" s="80"/>
      <c r="AW48936" s="80"/>
      <c r="BC48936" s="79"/>
    </row>
    <row r="48937" spans="30:55" x14ac:dyDescent="0.25">
      <c r="AD48937" s="27"/>
      <c r="AE48937" s="27"/>
      <c r="AH48937" s="79"/>
      <c r="AI48937" s="79"/>
      <c r="AJ48937" s="80"/>
      <c r="AK48937" s="79"/>
      <c r="AS48937" s="80"/>
      <c r="AW48937" s="80"/>
      <c r="BC48937" s="79"/>
    </row>
    <row r="48938" spans="30:55" x14ac:dyDescent="0.25">
      <c r="AD48938" s="27"/>
      <c r="AE48938" s="27"/>
      <c r="AH48938" s="79"/>
      <c r="AI48938" s="79"/>
      <c r="AJ48938" s="80"/>
      <c r="AK48938" s="79"/>
      <c r="AS48938" s="80"/>
      <c r="AW48938" s="80"/>
      <c r="AX48938" s="80"/>
      <c r="BC48938" s="79"/>
    </row>
    <row r="48939" spans="30:55" x14ac:dyDescent="0.25">
      <c r="AH48939" s="79"/>
      <c r="AI48939" s="79"/>
      <c r="AJ48939" s="80"/>
      <c r="AK48939" s="79"/>
      <c r="AS48939" s="80"/>
      <c r="AW48939" s="80"/>
      <c r="AX48939" s="80"/>
      <c r="BC48939" s="79"/>
    </row>
    <row r="48940" spans="30:55" x14ac:dyDescent="0.25">
      <c r="AD48940" s="27"/>
      <c r="AE48940" s="27"/>
      <c r="AH48940" s="79"/>
      <c r="AI48940" s="79"/>
      <c r="AJ48940" s="80"/>
      <c r="AK48940" s="79"/>
      <c r="AM48940" s="79"/>
      <c r="AS48940" s="80"/>
      <c r="AW48940" s="80"/>
      <c r="AX48940" s="80"/>
      <c r="BC48940" s="79"/>
    </row>
    <row r="48941" spans="30:55" x14ac:dyDescent="0.25">
      <c r="AD48941" s="27"/>
      <c r="AE48941" s="27"/>
      <c r="AH48941" s="79"/>
      <c r="AI48941" s="79"/>
      <c r="AJ48941" s="80"/>
      <c r="AK48941" s="79"/>
      <c r="AM48941" s="79"/>
      <c r="AS48941" s="80"/>
      <c r="AW48941" s="80"/>
      <c r="AX48941" s="80"/>
      <c r="BC48941" s="79"/>
    </row>
    <row r="48942" spans="30:55" x14ac:dyDescent="0.25">
      <c r="AD48942" s="27"/>
      <c r="AE48942" s="27"/>
      <c r="AH48942" s="79"/>
      <c r="AI48942" s="79"/>
      <c r="AJ48942" s="80"/>
      <c r="AK48942" s="79"/>
      <c r="AM48942" s="79"/>
      <c r="AS48942" s="80"/>
      <c r="AW48942" s="80"/>
      <c r="AX48942" s="80"/>
      <c r="BC48942" s="79"/>
    </row>
    <row r="48943" spans="30:55" x14ac:dyDescent="0.25">
      <c r="AD48943" s="27"/>
      <c r="AE48943" s="27"/>
      <c r="AH48943" s="79"/>
      <c r="AI48943" s="79"/>
      <c r="AJ48943" s="80"/>
      <c r="AK48943" s="79"/>
      <c r="AM48943" s="79"/>
      <c r="AS48943" s="80"/>
      <c r="AW48943" s="80"/>
      <c r="AX48943" s="80"/>
      <c r="BC48943" s="79"/>
    </row>
    <row r="48944" spans="30:55" x14ac:dyDescent="0.25">
      <c r="AD48944" s="27"/>
      <c r="AE48944" s="27"/>
      <c r="AH48944" s="79"/>
      <c r="AI48944" s="79"/>
      <c r="AJ48944" s="80"/>
      <c r="AK48944" s="79"/>
      <c r="AM48944" s="79"/>
      <c r="AS48944" s="80"/>
      <c r="AW48944" s="80"/>
      <c r="AX48944" s="80"/>
      <c r="BC48944" s="79"/>
    </row>
    <row r="48945" spans="30:55" x14ac:dyDescent="0.25">
      <c r="AD48945" s="27"/>
      <c r="AE48945" s="27"/>
      <c r="AH48945" s="79"/>
      <c r="AI48945" s="79"/>
      <c r="AJ48945" s="80"/>
      <c r="AK48945" s="79"/>
      <c r="AM48945" s="79"/>
      <c r="AS48945" s="80"/>
      <c r="AW48945" s="80"/>
      <c r="AX48945" s="80"/>
      <c r="BC48945" s="79"/>
    </row>
    <row r="48946" spans="30:55" x14ac:dyDescent="0.25">
      <c r="AD48946" s="27"/>
      <c r="AE48946" s="27"/>
      <c r="AH48946" s="79"/>
      <c r="AI48946" s="79"/>
      <c r="AJ48946" s="80"/>
      <c r="AK48946" s="79"/>
      <c r="AS48946" s="80"/>
      <c r="AW48946" s="80"/>
      <c r="BC48946" s="79"/>
    </row>
    <row r="48947" spans="30:55" x14ac:dyDescent="0.25">
      <c r="AD48947" s="27"/>
      <c r="AE48947" s="27"/>
      <c r="AH48947" s="79"/>
      <c r="AI48947" s="79"/>
      <c r="AJ48947" s="80"/>
      <c r="AK48947" s="79"/>
      <c r="AM48947" s="79"/>
      <c r="AS48947" s="80"/>
      <c r="AW48947" s="80"/>
      <c r="AX48947" s="80"/>
      <c r="BC48947" s="79"/>
    </row>
    <row r="48948" spans="30:55" x14ac:dyDescent="0.25">
      <c r="AD48948" s="27"/>
      <c r="AE48948" s="27"/>
      <c r="AH48948" s="79"/>
      <c r="AI48948" s="79"/>
      <c r="AJ48948" s="80"/>
      <c r="AK48948" s="79"/>
      <c r="AM48948" s="79"/>
      <c r="AS48948" s="80"/>
      <c r="AW48948" s="80"/>
      <c r="AX48948" s="80"/>
      <c r="BC48948" s="79"/>
    </row>
    <row r="48949" spans="30:55" x14ac:dyDescent="0.25">
      <c r="AD48949" s="27"/>
      <c r="AE48949" s="27"/>
      <c r="AH48949" s="79"/>
      <c r="AI48949" s="79"/>
      <c r="AJ48949" s="80"/>
      <c r="AK48949" s="79"/>
      <c r="AM48949" s="79"/>
      <c r="AS48949" s="80"/>
      <c r="AW48949" s="80"/>
      <c r="BC48949" s="79"/>
    </row>
    <row r="48950" spans="30:55" x14ac:dyDescent="0.25">
      <c r="AD48950" s="27"/>
      <c r="AE48950" s="27"/>
      <c r="AH48950" s="79"/>
      <c r="AI48950" s="79"/>
      <c r="AJ48950" s="80"/>
      <c r="AK48950" s="79"/>
      <c r="AM48950" s="79"/>
      <c r="AS48950" s="80"/>
      <c r="AW48950" s="80"/>
      <c r="BC48950" s="79"/>
    </row>
    <row r="48951" spans="30:55" x14ac:dyDescent="0.25">
      <c r="AD48951" s="27"/>
      <c r="AE48951" s="27"/>
      <c r="AH48951" s="79"/>
      <c r="AI48951" s="79"/>
      <c r="AJ48951" s="80"/>
      <c r="AK48951" s="79"/>
      <c r="AM48951" s="79"/>
      <c r="AS48951" s="80"/>
      <c r="AW48951" s="80"/>
      <c r="AX48951" s="80"/>
      <c r="BC48951" s="79"/>
    </row>
    <row r="48952" spans="30:55" x14ac:dyDescent="0.25">
      <c r="AD48952" s="27"/>
      <c r="AE48952" s="27"/>
      <c r="AH48952" s="79"/>
      <c r="AI48952" s="79"/>
      <c r="AJ48952" s="80"/>
      <c r="AK48952" s="79"/>
      <c r="AM48952" s="79"/>
      <c r="AS48952" s="80"/>
      <c r="AW48952" s="80"/>
      <c r="AX48952" s="80"/>
      <c r="BC48952" s="79"/>
    </row>
    <row r="48953" spans="30:55" x14ac:dyDescent="0.25">
      <c r="AD48953" s="27"/>
      <c r="AE48953" s="27"/>
      <c r="AH48953" s="79"/>
      <c r="AI48953" s="79"/>
      <c r="AJ48953" s="80"/>
      <c r="AK48953" s="79"/>
      <c r="AS48953" s="80"/>
      <c r="AW48953" s="80"/>
      <c r="AX48953" s="80"/>
      <c r="BC48953" s="79"/>
    </row>
    <row r="48954" spans="30:55" x14ac:dyDescent="0.25">
      <c r="AH48954" s="79"/>
      <c r="AI48954" s="79"/>
      <c r="AJ48954" s="80"/>
      <c r="AK48954" s="79"/>
      <c r="AM48954" s="79"/>
      <c r="AS48954" s="80"/>
      <c r="AW48954" s="80"/>
      <c r="AX48954" s="80"/>
      <c r="BC48954" s="79"/>
    </row>
    <row r="48955" spans="30:55" x14ac:dyDescent="0.25">
      <c r="AH48955" s="79"/>
      <c r="AI48955" s="79"/>
      <c r="AJ48955" s="80"/>
      <c r="AK48955" s="79"/>
      <c r="AM48955" s="79"/>
      <c r="AS48955" s="80"/>
      <c r="AW48955" s="80"/>
      <c r="AX48955" s="80"/>
      <c r="BC48955" s="79"/>
    </row>
    <row r="48956" spans="30:55" x14ac:dyDescent="0.25">
      <c r="AD48956" s="27"/>
      <c r="AE48956" s="27"/>
      <c r="AH48956" s="79"/>
      <c r="AI48956" s="79"/>
      <c r="AJ48956" s="80"/>
      <c r="AK48956" s="79"/>
      <c r="AS48956" s="80"/>
      <c r="AW48956" s="80"/>
      <c r="AX48956" s="80"/>
      <c r="BC48956" s="79"/>
    </row>
    <row r="48957" spans="30:55" x14ac:dyDescent="0.25">
      <c r="AD48957" s="27"/>
      <c r="AE48957" s="27"/>
      <c r="AH48957" s="79"/>
      <c r="AI48957" s="79"/>
      <c r="AJ48957" s="80"/>
      <c r="AK48957" s="79"/>
      <c r="AS48957" s="80"/>
      <c r="AW48957" s="80"/>
      <c r="AX48957" s="80"/>
      <c r="BC48957" s="79"/>
    </row>
    <row r="48958" spans="30:55" x14ac:dyDescent="0.25">
      <c r="AD48958" s="27"/>
      <c r="AE48958" s="27"/>
      <c r="AH48958" s="79"/>
      <c r="AI48958" s="79"/>
      <c r="AJ48958" s="80"/>
      <c r="AK48958" s="79"/>
      <c r="AS48958" s="80"/>
      <c r="AW48958" s="80"/>
      <c r="AX48958" s="80"/>
      <c r="BC48958" s="79"/>
    </row>
    <row r="48959" spans="30:55" x14ac:dyDescent="0.25">
      <c r="AH48959" s="79"/>
      <c r="AI48959" s="79"/>
      <c r="AJ48959" s="80"/>
      <c r="AK48959" s="79"/>
      <c r="AS48959" s="80"/>
      <c r="AW48959" s="80"/>
      <c r="AX48959" s="80"/>
      <c r="BC48959" s="79"/>
    </row>
    <row r="48960" spans="30:55" x14ac:dyDescent="0.25">
      <c r="AH48960" s="79"/>
      <c r="AI48960" s="79"/>
      <c r="AJ48960" s="80"/>
      <c r="AK48960" s="79"/>
      <c r="AS48960" s="80"/>
      <c r="AW48960" s="80"/>
      <c r="AX48960" s="80"/>
      <c r="BC48960" s="79"/>
    </row>
    <row r="48961" spans="30:55" x14ac:dyDescent="0.25">
      <c r="AH48961" s="79"/>
      <c r="AI48961" s="79"/>
      <c r="AJ48961" s="80"/>
      <c r="AK48961" s="79"/>
      <c r="AS48961" s="80"/>
      <c r="AW48961" s="80"/>
      <c r="AX48961" s="80"/>
      <c r="BC48961" s="79"/>
    </row>
    <row r="48962" spans="30:55" x14ac:dyDescent="0.25">
      <c r="AH48962" s="79"/>
      <c r="AI48962" s="79"/>
      <c r="AJ48962" s="80"/>
      <c r="AK48962" s="79"/>
      <c r="AS48962" s="80"/>
      <c r="AW48962" s="80"/>
      <c r="AX48962" s="80"/>
      <c r="BC48962" s="79"/>
    </row>
    <row r="48963" spans="30:55" x14ac:dyDescent="0.25">
      <c r="AH48963" s="79"/>
      <c r="AI48963" s="79"/>
      <c r="AJ48963" s="80"/>
      <c r="AK48963" s="79"/>
      <c r="AM48963" s="79"/>
      <c r="AS48963" s="80"/>
      <c r="AW48963" s="80"/>
      <c r="BC48963" s="79"/>
    </row>
    <row r="48964" spans="30:55" x14ac:dyDescent="0.25">
      <c r="AH48964" s="79"/>
      <c r="AI48964" s="79"/>
      <c r="AJ48964" s="80"/>
      <c r="AK48964" s="79"/>
      <c r="AM48964" s="79"/>
      <c r="AO48964" s="80"/>
      <c r="AS48964" s="80"/>
      <c r="BC48964" s="79"/>
    </row>
    <row r="48965" spans="30:55" x14ac:dyDescent="0.25">
      <c r="AH48965" s="79"/>
      <c r="AI48965" s="79"/>
      <c r="AJ48965" s="80"/>
      <c r="AK48965" s="79"/>
      <c r="AS48965" s="80"/>
      <c r="AW48965" s="80"/>
      <c r="AX48965" s="80"/>
      <c r="BC48965" s="79"/>
    </row>
    <row r="48966" spans="30:55" x14ac:dyDescent="0.25">
      <c r="AH48966" s="79"/>
      <c r="AI48966" s="79"/>
      <c r="AJ48966" s="80"/>
      <c r="AK48966" s="79"/>
      <c r="AS48966" s="80"/>
      <c r="AW48966" s="80"/>
      <c r="AX48966" s="80"/>
      <c r="BC48966" s="79"/>
    </row>
    <row r="48967" spans="30:55" x14ac:dyDescent="0.25">
      <c r="AH48967" s="79"/>
      <c r="AI48967" s="79"/>
      <c r="AJ48967" s="80"/>
      <c r="AK48967" s="79"/>
      <c r="AS48967" s="80"/>
      <c r="AW48967" s="80"/>
      <c r="AX48967" s="80"/>
      <c r="BC48967" s="79"/>
    </row>
    <row r="48968" spans="30:55" x14ac:dyDescent="0.25">
      <c r="AH48968" s="79"/>
      <c r="AI48968" s="79"/>
      <c r="AJ48968" s="80"/>
      <c r="AK48968" s="79"/>
      <c r="AS48968" s="80"/>
      <c r="AW48968" s="80"/>
      <c r="AX48968" s="80"/>
      <c r="BC48968" s="79"/>
    </row>
    <row r="48969" spans="30:55" x14ac:dyDescent="0.25">
      <c r="AD48969" s="27"/>
      <c r="AE48969" s="27"/>
      <c r="AH48969" s="79"/>
      <c r="AI48969" s="79"/>
      <c r="AJ48969" s="80"/>
      <c r="AK48969" s="79"/>
      <c r="AM48969" s="79"/>
      <c r="AS48969" s="80"/>
      <c r="AW48969" s="80"/>
      <c r="BC48969" s="79"/>
    </row>
    <row r="48970" spans="30:55" x14ac:dyDescent="0.25">
      <c r="AD48970" s="27"/>
      <c r="AE48970" s="27"/>
      <c r="AH48970" s="79"/>
      <c r="AI48970" s="79"/>
      <c r="AJ48970" s="80"/>
      <c r="AK48970" s="79"/>
      <c r="AM48970" s="79"/>
      <c r="AS48970" s="80"/>
      <c r="AW48970" s="80"/>
      <c r="BC48970" s="79"/>
    </row>
    <row r="48971" spans="30:55" x14ac:dyDescent="0.25">
      <c r="AH48971" s="79"/>
      <c r="AI48971" s="79"/>
      <c r="AJ48971" s="80"/>
      <c r="AK48971" s="79"/>
      <c r="AM48971" s="79"/>
      <c r="AS48971" s="80"/>
      <c r="AW48971" s="80"/>
      <c r="BC48971" s="79"/>
    </row>
    <row r="48972" spans="30:55" x14ac:dyDescent="0.25">
      <c r="AD48972" s="27"/>
      <c r="AE48972" s="27"/>
      <c r="AH48972" s="79"/>
      <c r="AI48972" s="79"/>
      <c r="AJ48972" s="80"/>
      <c r="AK48972" s="79"/>
      <c r="AM48972" s="79"/>
      <c r="AS48972" s="80"/>
      <c r="AW48972" s="80"/>
      <c r="AX48972" s="80"/>
      <c r="BC48972" s="79"/>
    </row>
    <row r="48973" spans="30:55" x14ac:dyDescent="0.25">
      <c r="AD48973" s="27"/>
      <c r="AE48973" s="27"/>
      <c r="AH48973" s="79"/>
      <c r="AI48973" s="79"/>
      <c r="AJ48973" s="80"/>
      <c r="AK48973" s="79"/>
      <c r="AM48973" s="79"/>
      <c r="AS48973" s="80"/>
      <c r="AW48973" s="80"/>
      <c r="AX48973" s="80"/>
      <c r="BC48973" s="79"/>
    </row>
    <row r="48974" spans="30:55" x14ac:dyDescent="0.25">
      <c r="AD48974" s="27"/>
      <c r="AE48974" s="27"/>
      <c r="AH48974" s="79"/>
      <c r="AI48974" s="79"/>
      <c r="AJ48974" s="80"/>
      <c r="AK48974" s="79"/>
      <c r="AS48974" s="80"/>
      <c r="AW48974" s="80"/>
      <c r="AX48974" s="80"/>
      <c r="BC48974" s="79"/>
    </row>
    <row r="48975" spans="30:55" x14ac:dyDescent="0.25">
      <c r="AH48975" s="79"/>
      <c r="AI48975" s="79"/>
      <c r="AJ48975" s="80"/>
      <c r="AK48975" s="79"/>
      <c r="AS48975" s="80"/>
      <c r="AW48975" s="80"/>
      <c r="AX48975" s="80"/>
      <c r="BC48975" s="79"/>
    </row>
    <row r="48976" spans="30:55" x14ac:dyDescent="0.25">
      <c r="AH48976" s="79"/>
      <c r="AI48976" s="79"/>
      <c r="AJ48976" s="80"/>
      <c r="AK48976" s="79"/>
      <c r="AS48976" s="80"/>
      <c r="AW48976" s="80"/>
      <c r="AX48976" s="80"/>
      <c r="BC48976" s="79"/>
    </row>
    <row r="48977" spans="30:55" x14ac:dyDescent="0.25">
      <c r="AD48977" s="27"/>
      <c r="AE48977" s="27"/>
      <c r="AH48977" s="79"/>
      <c r="AI48977" s="79"/>
      <c r="AJ48977" s="80"/>
      <c r="AK48977" s="79"/>
      <c r="AS48977" s="80"/>
      <c r="AW48977" s="80"/>
      <c r="BC48977" s="79"/>
    </row>
    <row r="48978" spans="30:55" x14ac:dyDescent="0.25">
      <c r="AH48978" s="79"/>
      <c r="AI48978" s="79"/>
      <c r="AJ48978" s="80"/>
      <c r="AK48978" s="79"/>
      <c r="AM48978" s="79"/>
      <c r="AS48978" s="80"/>
      <c r="AW48978" s="80"/>
      <c r="BC48978" s="79"/>
    </row>
    <row r="48979" spans="30:55" x14ac:dyDescent="0.25">
      <c r="AH48979" s="79"/>
      <c r="AI48979" s="79"/>
      <c r="AJ48979" s="80"/>
      <c r="AK48979" s="79"/>
      <c r="AM48979" s="79"/>
      <c r="AS48979" s="80"/>
      <c r="AW48979" s="80"/>
      <c r="BC48979" s="79"/>
    </row>
    <row r="48980" spans="30:55" x14ac:dyDescent="0.25">
      <c r="AD48980" s="27"/>
      <c r="AE48980" s="27"/>
      <c r="AH48980" s="79"/>
      <c r="AI48980" s="79"/>
      <c r="AJ48980" s="80"/>
      <c r="AK48980" s="79"/>
      <c r="AS48980" s="80"/>
      <c r="AW48980" s="80"/>
      <c r="AX48980" s="80"/>
      <c r="BC48980" s="79"/>
    </row>
    <row r="48981" spans="30:55" x14ac:dyDescent="0.25">
      <c r="AD48981" s="27"/>
      <c r="AE48981" s="27"/>
      <c r="AH48981" s="79"/>
      <c r="AI48981" s="79"/>
      <c r="AJ48981" s="80"/>
      <c r="AK48981" s="79"/>
      <c r="AS48981" s="80"/>
      <c r="AW48981" s="80"/>
      <c r="AX48981" s="80"/>
      <c r="BC48981" s="79"/>
    </row>
    <row r="48982" spans="30:55" x14ac:dyDescent="0.25">
      <c r="AD48982" s="27"/>
      <c r="AE48982" s="27"/>
      <c r="AH48982" s="79"/>
      <c r="AI48982" s="79"/>
      <c r="AJ48982" s="80"/>
      <c r="AK48982" s="79"/>
      <c r="AM48982" s="79"/>
      <c r="AS48982" s="80"/>
      <c r="AW48982" s="80"/>
      <c r="AX48982" s="80"/>
      <c r="BC48982" s="79"/>
    </row>
    <row r="48983" spans="30:55" x14ac:dyDescent="0.25">
      <c r="AD48983" s="27"/>
      <c r="AE48983" s="27"/>
      <c r="AH48983" s="79"/>
      <c r="AI48983" s="79"/>
      <c r="AJ48983" s="80"/>
      <c r="AK48983" s="79"/>
      <c r="AM48983" s="79"/>
      <c r="AS48983" s="80"/>
      <c r="AW48983" s="80"/>
      <c r="AX48983" s="80"/>
      <c r="BC48983" s="79"/>
    </row>
    <row r="48984" spans="30:55" x14ac:dyDescent="0.25">
      <c r="AD48984" s="27"/>
      <c r="AE48984" s="27"/>
      <c r="AH48984" s="79"/>
      <c r="AI48984" s="79"/>
      <c r="AJ48984" s="80"/>
      <c r="AK48984" s="79"/>
      <c r="AS48984" s="80"/>
      <c r="AW48984" s="80"/>
      <c r="BC48984" s="79"/>
    </row>
    <row r="48985" spans="30:55" x14ac:dyDescent="0.25">
      <c r="AD48985" s="27"/>
      <c r="AE48985" s="27"/>
      <c r="AH48985" s="79"/>
      <c r="AI48985" s="79"/>
      <c r="AJ48985" s="80"/>
      <c r="AK48985" s="79"/>
      <c r="AS48985" s="80"/>
      <c r="AW48985" s="80"/>
      <c r="BC48985" s="79"/>
    </row>
    <row r="48986" spans="30:55" x14ac:dyDescent="0.25">
      <c r="AD48986" s="27"/>
      <c r="AE48986" s="27"/>
      <c r="AH48986" s="79"/>
      <c r="AI48986" s="79"/>
      <c r="AJ48986" s="80"/>
      <c r="AK48986" s="79"/>
      <c r="AS48986" s="80"/>
      <c r="AW48986" s="80"/>
      <c r="BC48986" s="79"/>
    </row>
    <row r="48987" spans="30:55" x14ac:dyDescent="0.25">
      <c r="AD48987" s="27"/>
      <c r="AE48987" s="27"/>
      <c r="AH48987" s="79"/>
      <c r="AI48987" s="79"/>
      <c r="AJ48987" s="80"/>
      <c r="AK48987" s="79"/>
      <c r="AS48987" s="80"/>
      <c r="AW48987" s="80"/>
      <c r="AX48987" s="80"/>
      <c r="BC48987" s="79"/>
    </row>
    <row r="48988" spans="30:55" x14ac:dyDescent="0.25">
      <c r="AH48988" s="79"/>
      <c r="AI48988" s="79"/>
      <c r="AJ48988" s="80"/>
      <c r="AK48988" s="79"/>
      <c r="AS48988" s="80"/>
      <c r="AW48988" s="80"/>
      <c r="BC48988" s="79"/>
    </row>
    <row r="48989" spans="30:55" x14ac:dyDescent="0.25">
      <c r="AH48989" s="79"/>
      <c r="AI48989" s="79"/>
      <c r="AJ48989" s="80"/>
      <c r="AK48989" s="79"/>
      <c r="AS48989" s="80"/>
      <c r="AW48989" s="80"/>
      <c r="BC48989" s="79"/>
    </row>
    <row r="48990" spans="30:55" x14ac:dyDescent="0.25">
      <c r="AD48990" s="27"/>
      <c r="AE48990" s="27"/>
      <c r="AH48990" s="79"/>
      <c r="AI48990" s="79"/>
      <c r="AJ48990" s="80"/>
      <c r="AK48990" s="79"/>
      <c r="AS48990" s="80"/>
      <c r="AW48990" s="80"/>
      <c r="BC48990" s="79"/>
    </row>
    <row r="48991" spans="30:55" x14ac:dyDescent="0.25">
      <c r="AD48991" s="27"/>
      <c r="AE48991" s="27"/>
      <c r="AH48991" s="79"/>
      <c r="AI48991" s="79"/>
      <c r="AJ48991" s="80"/>
      <c r="AK48991" s="79"/>
      <c r="AS48991" s="80"/>
      <c r="AW48991" s="80"/>
      <c r="BC48991" s="79"/>
    </row>
    <row r="48992" spans="30:55" x14ac:dyDescent="0.25">
      <c r="AD48992" s="27"/>
      <c r="AE48992" s="27"/>
      <c r="AH48992" s="79"/>
      <c r="AI48992" s="79"/>
      <c r="AJ48992" s="80"/>
      <c r="AK48992" s="79"/>
      <c r="AS48992" s="80"/>
      <c r="AW48992" s="80"/>
      <c r="BC48992" s="79"/>
    </row>
    <row r="48993" spans="30:55" x14ac:dyDescent="0.25">
      <c r="AD48993" s="27"/>
      <c r="AE48993" s="27"/>
      <c r="AH48993" s="79"/>
      <c r="AI48993" s="79"/>
      <c r="AJ48993" s="80"/>
      <c r="AK48993" s="79"/>
      <c r="AS48993" s="80"/>
      <c r="AW48993" s="80"/>
      <c r="BC48993" s="79"/>
    </row>
    <row r="48994" spans="30:55" x14ac:dyDescent="0.25">
      <c r="AD48994" s="27"/>
      <c r="AE48994" s="27"/>
      <c r="AH48994" s="79"/>
      <c r="AI48994" s="79"/>
      <c r="AJ48994" s="80"/>
      <c r="AK48994" s="79"/>
      <c r="AS48994" s="80"/>
      <c r="AW48994" s="80"/>
      <c r="AX48994" s="80"/>
      <c r="BC48994" s="79"/>
    </row>
    <row r="48995" spans="30:55" x14ac:dyDescent="0.25">
      <c r="AD48995" s="27"/>
      <c r="AE48995" s="27"/>
      <c r="AH48995" s="79"/>
      <c r="AI48995" s="79"/>
      <c r="AJ48995" s="80"/>
      <c r="AK48995" s="79"/>
      <c r="AS48995" s="80"/>
      <c r="AW48995" s="80"/>
      <c r="AX48995" s="80"/>
      <c r="BC48995" s="79"/>
    </row>
    <row r="48996" spans="30:55" x14ac:dyDescent="0.25">
      <c r="AD48996" s="27"/>
      <c r="AE48996" s="27"/>
      <c r="AH48996" s="79"/>
      <c r="AI48996" s="79"/>
      <c r="AJ48996" s="80"/>
      <c r="AK48996" s="79"/>
      <c r="AS48996" s="80"/>
      <c r="AW48996" s="80"/>
      <c r="AX48996" s="80"/>
      <c r="BC48996" s="79"/>
    </row>
    <row r="48997" spans="30:55" x14ac:dyDescent="0.25">
      <c r="AD48997" s="27"/>
      <c r="AE48997" s="27"/>
      <c r="AH48997" s="79"/>
      <c r="AI48997" s="79"/>
      <c r="AJ48997" s="80"/>
      <c r="AK48997" s="79"/>
      <c r="AS48997" s="80"/>
      <c r="AW48997" s="80"/>
      <c r="AX48997" s="80"/>
      <c r="BC48997" s="79"/>
    </row>
    <row r="48998" spans="30:55" x14ac:dyDescent="0.25">
      <c r="AD48998" s="27"/>
      <c r="AE48998" s="27"/>
      <c r="AH48998" s="79"/>
      <c r="AI48998" s="79"/>
      <c r="AJ48998" s="80"/>
      <c r="AK48998" s="79"/>
      <c r="AS48998" s="80"/>
      <c r="AW48998" s="80"/>
      <c r="BC48998" s="79"/>
    </row>
    <row r="48999" spans="30:55" x14ac:dyDescent="0.25">
      <c r="AD48999" s="27"/>
      <c r="AE48999" s="27"/>
      <c r="AH48999" s="79"/>
      <c r="AI48999" s="79"/>
      <c r="AJ48999" s="80"/>
      <c r="AK48999" s="79"/>
      <c r="AS48999" s="80"/>
      <c r="AW48999" s="80"/>
      <c r="BC48999" s="79"/>
    </row>
    <row r="49000" spans="30:55" x14ac:dyDescent="0.25">
      <c r="AD49000" s="27"/>
      <c r="AE49000" s="27"/>
      <c r="AH49000" s="79"/>
      <c r="AI49000" s="79"/>
      <c r="AJ49000" s="80"/>
      <c r="AK49000" s="79"/>
      <c r="AM49000" s="79"/>
      <c r="AS49000" s="80"/>
      <c r="AW49000" s="80"/>
      <c r="AX49000" s="80"/>
      <c r="BC49000" s="79"/>
    </row>
    <row r="49001" spans="30:55" x14ac:dyDescent="0.25">
      <c r="AD49001" s="27"/>
      <c r="AE49001" s="27"/>
      <c r="AH49001" s="79"/>
      <c r="AI49001" s="79"/>
      <c r="AJ49001" s="80"/>
      <c r="AK49001" s="79"/>
      <c r="AM49001" s="79"/>
      <c r="AS49001" s="80"/>
      <c r="AW49001" s="80"/>
      <c r="AX49001" s="80"/>
      <c r="BC49001" s="79"/>
    </row>
    <row r="49002" spans="30:55" x14ac:dyDescent="0.25">
      <c r="AH49002" s="79"/>
      <c r="AI49002" s="79"/>
      <c r="AJ49002" s="80"/>
      <c r="AK49002" s="79"/>
      <c r="AS49002" s="80"/>
      <c r="AW49002" s="80"/>
      <c r="BC49002" s="79"/>
    </row>
    <row r="49003" spans="30:55" x14ac:dyDescent="0.25">
      <c r="AH49003" s="79"/>
      <c r="AI49003" s="79"/>
      <c r="AJ49003" s="80"/>
      <c r="AK49003" s="79"/>
      <c r="AO49003" s="80"/>
      <c r="AS49003" s="80"/>
      <c r="BC49003" s="79"/>
    </row>
    <row r="49004" spans="30:55" x14ac:dyDescent="0.25">
      <c r="AD49004" s="27"/>
      <c r="AE49004" s="27"/>
      <c r="AH49004" s="79"/>
      <c r="AI49004" s="79"/>
      <c r="AJ49004" s="80"/>
      <c r="AK49004" s="79"/>
      <c r="AM49004" s="79"/>
      <c r="AS49004" s="80"/>
      <c r="AW49004" s="80"/>
      <c r="AX49004" s="80"/>
      <c r="BC49004" s="79"/>
    </row>
    <row r="49005" spans="30:55" x14ac:dyDescent="0.25">
      <c r="AD49005" s="27"/>
      <c r="AE49005" s="27"/>
      <c r="AH49005" s="79"/>
      <c r="AI49005" s="79"/>
      <c r="AJ49005" s="80"/>
      <c r="AK49005" s="79"/>
      <c r="AM49005" s="79"/>
      <c r="AS49005" s="80"/>
      <c r="AW49005" s="80"/>
      <c r="AX49005" s="80"/>
      <c r="BC49005" s="79"/>
    </row>
    <row r="49006" spans="30:55" x14ac:dyDescent="0.25">
      <c r="AD49006" s="27"/>
      <c r="AE49006" s="27"/>
      <c r="AH49006" s="79"/>
      <c r="AI49006" s="79"/>
      <c r="AJ49006" s="80"/>
      <c r="AK49006" s="79"/>
      <c r="AM49006" s="79"/>
      <c r="AS49006" s="80"/>
      <c r="AW49006" s="80"/>
      <c r="AX49006" s="80"/>
      <c r="BC49006" s="79"/>
    </row>
    <row r="49007" spans="30:55" x14ac:dyDescent="0.25">
      <c r="AH49007" s="79"/>
      <c r="AI49007" s="79"/>
      <c r="AJ49007" s="80"/>
      <c r="AK49007" s="79"/>
      <c r="AS49007" s="80"/>
      <c r="AW49007" s="80"/>
      <c r="AX49007" s="80"/>
      <c r="BC49007" s="79"/>
    </row>
    <row r="49008" spans="30:55" x14ac:dyDescent="0.25">
      <c r="AH49008" s="79"/>
      <c r="AI49008" s="79"/>
      <c r="AJ49008" s="80"/>
      <c r="AK49008" s="79"/>
      <c r="AS49008" s="80"/>
      <c r="AW49008" s="80"/>
      <c r="AX49008" s="80"/>
      <c r="BC49008" s="79"/>
    </row>
    <row r="49009" spans="30:55" x14ac:dyDescent="0.25">
      <c r="AD49009" s="27"/>
      <c r="AE49009" s="27"/>
      <c r="AH49009" s="79"/>
      <c r="AI49009" s="79"/>
      <c r="AJ49009" s="80"/>
      <c r="AK49009" s="79"/>
      <c r="AS49009" s="80"/>
      <c r="AW49009" s="80"/>
      <c r="AX49009" s="80"/>
      <c r="BC49009" s="79"/>
    </row>
    <row r="49010" spans="30:55" x14ac:dyDescent="0.25">
      <c r="AD49010" s="27"/>
      <c r="AE49010" s="27"/>
      <c r="AH49010" s="79"/>
      <c r="AI49010" s="79"/>
      <c r="AJ49010" s="80"/>
      <c r="AK49010" s="79"/>
      <c r="AS49010" s="80"/>
      <c r="AW49010" s="80"/>
      <c r="AX49010" s="80"/>
      <c r="BC49010" s="79"/>
    </row>
    <row r="49011" spans="30:55" x14ac:dyDescent="0.25">
      <c r="AH49011" s="79"/>
      <c r="AI49011" s="79"/>
      <c r="AJ49011" s="80"/>
      <c r="AK49011" s="79"/>
      <c r="AS49011" s="80"/>
      <c r="AW49011" s="80"/>
      <c r="AX49011" s="80"/>
      <c r="BC49011" s="79"/>
    </row>
    <row r="49012" spans="30:55" x14ac:dyDescent="0.25">
      <c r="AH49012" s="79"/>
      <c r="AI49012" s="79"/>
      <c r="AJ49012" s="80"/>
      <c r="AK49012" s="79"/>
      <c r="AS49012" s="80"/>
      <c r="AW49012" s="80"/>
      <c r="AX49012" s="80"/>
      <c r="BC49012" s="79"/>
    </row>
    <row r="49013" spans="30:55" x14ac:dyDescent="0.25">
      <c r="AH49013" s="79"/>
      <c r="AI49013" s="79"/>
      <c r="AJ49013" s="80"/>
      <c r="AK49013" s="79"/>
      <c r="AS49013" s="80"/>
      <c r="AW49013" s="80"/>
      <c r="AX49013" s="80"/>
      <c r="BC49013" s="79"/>
    </row>
    <row r="49014" spans="30:55" x14ac:dyDescent="0.25">
      <c r="AH49014" s="79"/>
      <c r="AI49014" s="79"/>
      <c r="AJ49014" s="80"/>
      <c r="AK49014" s="79"/>
      <c r="AS49014" s="80"/>
      <c r="AW49014" s="80"/>
      <c r="AX49014" s="80"/>
      <c r="BC49014" s="79"/>
    </row>
    <row r="49015" spans="30:55" x14ac:dyDescent="0.25">
      <c r="AH49015" s="79"/>
      <c r="AI49015" s="79"/>
      <c r="AJ49015" s="80"/>
      <c r="AK49015" s="79"/>
      <c r="AS49015" s="80"/>
      <c r="AW49015" s="80"/>
      <c r="AX49015" s="80"/>
      <c r="BC49015" s="79"/>
    </row>
    <row r="49016" spans="30:55" x14ac:dyDescent="0.25">
      <c r="AH49016" s="79"/>
      <c r="AI49016" s="79"/>
      <c r="AJ49016" s="80"/>
      <c r="AK49016" s="79"/>
      <c r="AM49016" s="79"/>
      <c r="AS49016" s="80"/>
      <c r="AW49016" s="80"/>
      <c r="BC49016" s="79"/>
    </row>
    <row r="49017" spans="30:55" x14ac:dyDescent="0.25">
      <c r="AH49017" s="79"/>
      <c r="AI49017" s="79"/>
      <c r="AJ49017" s="80"/>
      <c r="AK49017" s="79"/>
      <c r="AM49017" s="79"/>
      <c r="AO49017" s="80"/>
      <c r="AS49017" s="80"/>
      <c r="BC49017" s="79"/>
    </row>
    <row r="49018" spans="30:55" x14ac:dyDescent="0.25">
      <c r="AD49018" s="27"/>
      <c r="AE49018" s="27"/>
      <c r="AH49018" s="79"/>
      <c r="AI49018" s="79"/>
      <c r="AJ49018" s="80"/>
      <c r="AK49018" s="79"/>
      <c r="AS49018" s="80"/>
      <c r="AW49018" s="80"/>
      <c r="BC49018" s="79"/>
    </row>
    <row r="49019" spans="30:55" x14ac:dyDescent="0.25">
      <c r="AD49019" s="27"/>
      <c r="AE49019" s="27"/>
      <c r="AH49019" s="79"/>
      <c r="AI49019" s="79"/>
      <c r="AJ49019" s="80"/>
      <c r="AK49019" s="79"/>
      <c r="AS49019" s="80"/>
      <c r="AW49019" s="80"/>
      <c r="AX49019" s="80"/>
      <c r="BC49019" s="79"/>
    </row>
    <row r="49020" spans="30:55" x14ac:dyDescent="0.25">
      <c r="AH49020" s="79"/>
      <c r="AI49020" s="79"/>
      <c r="AJ49020" s="80"/>
      <c r="AK49020" s="79"/>
      <c r="AM49020" s="79"/>
      <c r="AS49020" s="80"/>
      <c r="AW49020" s="80"/>
      <c r="BC49020" s="79"/>
    </row>
    <row r="49021" spans="30:55" x14ac:dyDescent="0.25">
      <c r="AH49021" s="79"/>
      <c r="AI49021" s="79"/>
      <c r="AJ49021" s="80"/>
      <c r="AK49021" s="79"/>
      <c r="AM49021" s="79"/>
      <c r="AO49021" s="80"/>
      <c r="AS49021" s="80"/>
      <c r="BC49021" s="79"/>
    </row>
    <row r="49022" spans="30:55" x14ac:dyDescent="0.25">
      <c r="AH49022" s="79"/>
      <c r="AI49022" s="79"/>
      <c r="AJ49022" s="80"/>
      <c r="AK49022" s="79"/>
      <c r="AS49022" s="80"/>
      <c r="AW49022" s="80"/>
      <c r="AX49022" s="80"/>
      <c r="BC49022" s="79"/>
    </row>
    <row r="49023" spans="30:55" x14ac:dyDescent="0.25">
      <c r="AD49023" s="27"/>
      <c r="AE49023" s="27"/>
      <c r="AH49023" s="79"/>
      <c r="AI49023" s="79"/>
      <c r="AJ49023" s="80"/>
      <c r="AK49023" s="79"/>
      <c r="AM49023" s="79"/>
      <c r="AS49023" s="80"/>
      <c r="AW49023" s="80"/>
      <c r="AX49023" s="80"/>
      <c r="BC49023" s="79"/>
    </row>
    <row r="49024" spans="30:55" x14ac:dyDescent="0.25">
      <c r="AD49024" s="27"/>
      <c r="AE49024" s="27"/>
      <c r="AH49024" s="79"/>
      <c r="AI49024" s="79"/>
      <c r="AJ49024" s="80"/>
      <c r="AK49024" s="79"/>
      <c r="AM49024" s="79"/>
      <c r="AS49024" s="80"/>
      <c r="AW49024" s="80"/>
      <c r="AX49024" s="80"/>
      <c r="BC49024" s="79"/>
    </row>
    <row r="49025" spans="30:55" x14ac:dyDescent="0.25">
      <c r="AD49025" s="27"/>
      <c r="AE49025" s="27"/>
      <c r="AH49025" s="79"/>
      <c r="AI49025" s="79"/>
      <c r="AJ49025" s="80"/>
      <c r="AK49025" s="79"/>
      <c r="AM49025" s="79"/>
      <c r="AS49025" s="80"/>
      <c r="AW49025" s="80"/>
      <c r="AX49025" s="80"/>
      <c r="BC49025" s="79"/>
    </row>
    <row r="49026" spans="30:55" x14ac:dyDescent="0.25">
      <c r="AD49026" s="27"/>
      <c r="AE49026" s="27"/>
      <c r="AH49026" s="79"/>
      <c r="AI49026" s="79"/>
      <c r="AJ49026" s="80"/>
      <c r="AK49026" s="79"/>
      <c r="AM49026" s="79"/>
      <c r="AS49026" s="80"/>
      <c r="AW49026" s="80"/>
      <c r="AX49026" s="80"/>
      <c r="BC49026" s="79"/>
    </row>
    <row r="49027" spans="30:55" x14ac:dyDescent="0.25">
      <c r="AD49027" s="27"/>
      <c r="AE49027" s="27"/>
      <c r="AH49027" s="79"/>
      <c r="AI49027" s="79"/>
      <c r="AJ49027" s="80"/>
      <c r="AK49027" s="79"/>
      <c r="AM49027" s="79"/>
      <c r="AS49027" s="80"/>
      <c r="AW49027" s="80"/>
      <c r="AX49027" s="80"/>
      <c r="BC49027" s="79"/>
    </row>
    <row r="49028" spans="30:55" x14ac:dyDescent="0.25">
      <c r="AD49028" s="27"/>
      <c r="AE49028" s="27"/>
      <c r="AH49028" s="79"/>
      <c r="AI49028" s="79"/>
      <c r="AJ49028" s="80"/>
      <c r="AK49028" s="79"/>
      <c r="AM49028" s="79"/>
      <c r="AS49028" s="80"/>
      <c r="AW49028" s="80"/>
      <c r="AX49028" s="80"/>
      <c r="BC49028" s="79"/>
    </row>
    <row r="49029" spans="30:55" x14ac:dyDescent="0.25">
      <c r="AD49029" s="27"/>
      <c r="AE49029" s="27"/>
      <c r="AH49029" s="79"/>
      <c r="AI49029" s="79"/>
      <c r="AJ49029" s="80"/>
      <c r="AK49029" s="79"/>
      <c r="AM49029" s="79"/>
      <c r="AS49029" s="80"/>
      <c r="AW49029" s="80"/>
      <c r="AX49029" s="80"/>
      <c r="BC49029" s="79"/>
    </row>
    <row r="49030" spans="30:55" x14ac:dyDescent="0.25">
      <c r="AD49030" s="27"/>
      <c r="AE49030" s="27"/>
      <c r="AH49030" s="79"/>
      <c r="AI49030" s="79"/>
      <c r="AJ49030" s="80"/>
      <c r="AK49030" s="79"/>
      <c r="AM49030" s="79"/>
      <c r="AS49030" s="80"/>
      <c r="AW49030" s="80"/>
      <c r="AX49030" s="80"/>
      <c r="BC49030" s="79"/>
    </row>
    <row r="49031" spans="30:55" x14ac:dyDescent="0.25">
      <c r="AD49031" s="27"/>
      <c r="AE49031" s="27"/>
      <c r="AH49031" s="79"/>
      <c r="AI49031" s="79"/>
      <c r="AJ49031" s="80"/>
      <c r="AK49031" s="79"/>
      <c r="AM49031" s="79"/>
      <c r="AS49031" s="80"/>
      <c r="AW49031" s="80"/>
      <c r="AX49031" s="80"/>
      <c r="BC49031" s="79"/>
    </row>
    <row r="49032" spans="30:55" x14ac:dyDescent="0.25">
      <c r="AH49032" s="79"/>
      <c r="AI49032" s="79"/>
      <c r="AJ49032" s="80"/>
      <c r="AK49032" s="79"/>
      <c r="AS49032" s="80"/>
      <c r="AW49032" s="80"/>
      <c r="AX49032" s="80"/>
      <c r="BC49032" s="79"/>
    </row>
    <row r="49033" spans="30:55" x14ac:dyDescent="0.25">
      <c r="AD49033" s="27"/>
      <c r="AE49033" s="27"/>
      <c r="AH49033" s="79"/>
      <c r="AI49033" s="79"/>
      <c r="AJ49033" s="80"/>
      <c r="AK49033" s="79"/>
      <c r="AM49033" s="79"/>
      <c r="AS49033" s="80"/>
      <c r="AW49033" s="80"/>
      <c r="BC49033" s="79"/>
    </row>
    <row r="49034" spans="30:55" x14ac:dyDescent="0.25">
      <c r="AD49034" s="27"/>
      <c r="AE49034" s="27"/>
      <c r="AH49034" s="79"/>
      <c r="AI49034" s="79"/>
      <c r="AJ49034" s="80"/>
      <c r="AK49034" s="79"/>
      <c r="AM49034" s="79"/>
      <c r="AS49034" s="80"/>
      <c r="AW49034" s="80"/>
      <c r="BC49034" s="79"/>
    </row>
    <row r="49035" spans="30:55" x14ac:dyDescent="0.25">
      <c r="AD49035" s="27"/>
      <c r="AE49035" s="27"/>
      <c r="AH49035" s="79"/>
      <c r="AI49035" s="79"/>
      <c r="AJ49035" s="80"/>
      <c r="AK49035" s="79"/>
      <c r="AM49035" s="79"/>
      <c r="AS49035" s="80"/>
      <c r="AW49035" s="80"/>
      <c r="AX49035" s="80"/>
      <c r="BC49035" s="79"/>
    </row>
    <row r="49036" spans="30:55" x14ac:dyDescent="0.25">
      <c r="AD49036" s="27"/>
      <c r="AE49036" s="27"/>
      <c r="AH49036" s="79"/>
      <c r="AI49036" s="79"/>
      <c r="AJ49036" s="80"/>
      <c r="AK49036" s="79"/>
      <c r="AM49036" s="79"/>
      <c r="AS49036" s="80"/>
      <c r="AW49036" s="80"/>
      <c r="AX49036" s="80"/>
      <c r="BC49036" s="79"/>
    </row>
    <row r="49037" spans="30:55" x14ac:dyDescent="0.25">
      <c r="AD49037" s="27"/>
      <c r="AE49037" s="27"/>
      <c r="AH49037" s="79"/>
      <c r="AI49037" s="79"/>
      <c r="AJ49037" s="80"/>
      <c r="AK49037" s="79"/>
      <c r="AS49037" s="80"/>
      <c r="AW49037" s="80"/>
      <c r="AX49037" s="80"/>
      <c r="BC49037" s="79"/>
    </row>
    <row r="49038" spans="30:55" x14ac:dyDescent="0.25">
      <c r="AD49038" s="27"/>
      <c r="AE49038" s="27"/>
      <c r="AH49038" s="79"/>
      <c r="AI49038" s="79"/>
      <c r="AJ49038" s="80"/>
      <c r="AK49038" s="79"/>
      <c r="AM49038" s="79"/>
      <c r="AS49038" s="80"/>
      <c r="AW49038" s="80"/>
      <c r="AX49038" s="80"/>
      <c r="BC49038" s="79"/>
    </row>
    <row r="49039" spans="30:55" x14ac:dyDescent="0.25">
      <c r="AD49039" s="27"/>
      <c r="AE49039" s="27"/>
      <c r="AH49039" s="79"/>
      <c r="AI49039" s="79"/>
      <c r="AJ49039" s="80"/>
      <c r="AK49039" s="79"/>
      <c r="AM49039" s="79"/>
      <c r="AS49039" s="80"/>
      <c r="AW49039" s="80"/>
      <c r="AX49039" s="80"/>
      <c r="BC49039" s="79"/>
    </row>
    <row r="49040" spans="30:55" x14ac:dyDescent="0.25">
      <c r="AD49040" s="27"/>
      <c r="AE49040" s="27"/>
      <c r="AH49040" s="79"/>
      <c r="AI49040" s="79"/>
      <c r="AJ49040" s="80"/>
      <c r="AK49040" s="79"/>
      <c r="AM49040" s="79"/>
      <c r="AS49040" s="80"/>
      <c r="AW49040" s="80"/>
      <c r="AX49040" s="80"/>
      <c r="BC49040" s="79"/>
    </row>
    <row r="49041" spans="30:55" x14ac:dyDescent="0.25">
      <c r="AD49041" s="27"/>
      <c r="AE49041" s="27"/>
      <c r="AH49041" s="79"/>
      <c r="AI49041" s="79"/>
      <c r="AJ49041" s="80"/>
      <c r="AK49041" s="79"/>
      <c r="AM49041" s="79"/>
      <c r="AS49041" s="80"/>
      <c r="AW49041" s="80"/>
      <c r="AX49041" s="80"/>
      <c r="BC49041" s="79"/>
    </row>
    <row r="49042" spans="30:55" x14ac:dyDescent="0.25">
      <c r="AD49042" s="27"/>
      <c r="AE49042" s="27"/>
      <c r="AH49042" s="79"/>
      <c r="AI49042" s="79"/>
      <c r="AJ49042" s="80"/>
      <c r="AK49042" s="79"/>
      <c r="AM49042" s="79"/>
      <c r="AS49042" s="80"/>
      <c r="AW49042" s="80"/>
      <c r="BC49042" s="79"/>
    </row>
    <row r="49043" spans="30:55" x14ac:dyDescent="0.25">
      <c r="AD49043" s="27"/>
      <c r="AE49043" s="27"/>
      <c r="AH49043" s="79"/>
      <c r="AI49043" s="79"/>
      <c r="AJ49043" s="80"/>
      <c r="AK49043" s="79"/>
      <c r="AM49043" s="79"/>
      <c r="AS49043" s="80"/>
      <c r="AW49043" s="80"/>
      <c r="BC49043" s="79"/>
    </row>
    <row r="49044" spans="30:55" x14ac:dyDescent="0.25">
      <c r="AD49044" s="27"/>
      <c r="AE49044" s="27"/>
      <c r="AH49044" s="79"/>
      <c r="AI49044" s="79"/>
      <c r="AJ49044" s="80"/>
      <c r="AK49044" s="79"/>
      <c r="AM49044" s="79"/>
      <c r="AS49044" s="80"/>
      <c r="AW49044" s="80"/>
      <c r="AX49044" s="80"/>
      <c r="BC49044" s="79"/>
    </row>
    <row r="49045" spans="30:55" x14ac:dyDescent="0.25">
      <c r="AD49045" s="27"/>
      <c r="AE49045" s="27"/>
      <c r="AH49045" s="79"/>
      <c r="AI49045" s="79"/>
      <c r="AJ49045" s="80"/>
      <c r="AK49045" s="79"/>
      <c r="AM49045" s="79"/>
      <c r="AS49045" s="80"/>
      <c r="AW49045" s="80"/>
      <c r="AX49045" s="80"/>
      <c r="BC49045" s="79"/>
    </row>
    <row r="49046" spans="30:55" x14ac:dyDescent="0.25">
      <c r="AD49046" s="27"/>
      <c r="AE49046" s="27"/>
      <c r="AH49046" s="79"/>
      <c r="AI49046" s="79"/>
      <c r="AJ49046" s="80"/>
      <c r="AK49046" s="79"/>
      <c r="AS49046" s="80"/>
      <c r="AW49046" s="80"/>
      <c r="AX49046" s="80"/>
      <c r="BC49046" s="79"/>
    </row>
    <row r="49047" spans="30:55" x14ac:dyDescent="0.25">
      <c r="AD49047" s="27"/>
      <c r="AE49047" s="27"/>
      <c r="AH49047" s="79"/>
      <c r="AI49047" s="79"/>
      <c r="AJ49047" s="80"/>
      <c r="AK49047" s="79"/>
      <c r="AS49047" s="80"/>
      <c r="AW49047" s="80"/>
      <c r="AX49047" s="80"/>
      <c r="BC49047" s="79"/>
    </row>
    <row r="49048" spans="30:55" x14ac:dyDescent="0.25">
      <c r="AD49048" s="27"/>
      <c r="AE49048" s="27"/>
      <c r="AH49048" s="79"/>
      <c r="AI49048" s="79"/>
      <c r="AJ49048" s="80"/>
      <c r="AK49048" s="79"/>
      <c r="AS49048" s="80"/>
      <c r="AW49048" s="80"/>
      <c r="AX49048" s="80"/>
      <c r="BC49048" s="79"/>
    </row>
    <row r="49049" spans="30:55" x14ac:dyDescent="0.25">
      <c r="AD49049" s="27"/>
      <c r="AE49049" s="27"/>
      <c r="AH49049" s="79"/>
      <c r="AI49049" s="79"/>
      <c r="AJ49049" s="80"/>
      <c r="AK49049" s="79"/>
      <c r="AM49049" s="79"/>
      <c r="AS49049" s="80"/>
      <c r="AW49049" s="80"/>
      <c r="BC49049" s="79"/>
    </row>
    <row r="49050" spans="30:55" x14ac:dyDescent="0.25">
      <c r="AD49050" s="27"/>
      <c r="AE49050" s="27"/>
      <c r="AH49050" s="79"/>
      <c r="AI49050" s="79"/>
      <c r="AJ49050" s="80"/>
      <c r="AK49050" s="79"/>
      <c r="AM49050" s="79"/>
      <c r="AS49050" s="80"/>
      <c r="AW49050" s="80"/>
      <c r="BC49050" s="79"/>
    </row>
    <row r="49051" spans="30:55" x14ac:dyDescent="0.25">
      <c r="AD49051" s="27"/>
      <c r="AE49051" s="27"/>
      <c r="AH49051" s="79"/>
      <c r="AI49051" s="79"/>
      <c r="AJ49051" s="80"/>
      <c r="AK49051" s="79"/>
      <c r="AM49051" s="79"/>
      <c r="AS49051" s="80"/>
      <c r="AW49051" s="80"/>
      <c r="AX49051" s="80"/>
      <c r="BC49051" s="79"/>
    </row>
    <row r="49052" spans="30:55" x14ac:dyDescent="0.25">
      <c r="AD49052" s="27"/>
      <c r="AE49052" s="27"/>
      <c r="AH49052" s="79"/>
      <c r="AI49052" s="79"/>
      <c r="AJ49052" s="80"/>
      <c r="AK49052" s="79"/>
      <c r="AM49052" s="79"/>
      <c r="AS49052" s="80"/>
      <c r="AW49052" s="80"/>
      <c r="AX49052" s="80"/>
      <c r="BC49052" s="79"/>
    </row>
    <row r="49053" spans="30:55" x14ac:dyDescent="0.25">
      <c r="AD49053" s="27"/>
      <c r="AE49053" s="27"/>
      <c r="AH49053" s="79"/>
      <c r="AI49053" s="79"/>
      <c r="AJ49053" s="80"/>
      <c r="AK49053" s="79"/>
      <c r="AM49053" s="79"/>
      <c r="AS49053" s="80"/>
      <c r="AW49053" s="80"/>
      <c r="AX49053" s="80"/>
      <c r="BC49053" s="79"/>
    </row>
    <row r="49054" spans="30:55" x14ac:dyDescent="0.25">
      <c r="AD49054" s="27"/>
      <c r="AE49054" s="27"/>
      <c r="AH49054" s="79"/>
      <c r="AI49054" s="79"/>
      <c r="AJ49054" s="80"/>
      <c r="AK49054" s="79"/>
      <c r="AM49054" s="79"/>
      <c r="AS49054" s="80"/>
      <c r="AW49054" s="80"/>
      <c r="AX49054" s="80"/>
      <c r="BC49054" s="79"/>
    </row>
    <row r="49055" spans="30:55" x14ac:dyDescent="0.25">
      <c r="AD49055" s="27"/>
      <c r="AE49055" s="27"/>
      <c r="AH49055" s="79"/>
      <c r="AI49055" s="79"/>
      <c r="AJ49055" s="80"/>
      <c r="AK49055" s="79"/>
      <c r="AM49055" s="79"/>
      <c r="AS49055" s="80"/>
      <c r="AW49055" s="80"/>
      <c r="BC49055" s="79"/>
    </row>
    <row r="49056" spans="30:55" x14ac:dyDescent="0.25">
      <c r="AD49056" s="27"/>
      <c r="AE49056" s="27"/>
      <c r="AH49056" s="79"/>
      <c r="AI49056" s="79"/>
      <c r="AJ49056" s="80"/>
      <c r="AK49056" s="79"/>
      <c r="AM49056" s="79"/>
      <c r="AS49056" s="80"/>
      <c r="AW49056" s="80"/>
      <c r="BC49056" s="79"/>
    </row>
    <row r="49057" spans="30:55" x14ac:dyDescent="0.25">
      <c r="AD49057" s="27"/>
      <c r="AE49057" s="27"/>
      <c r="AH49057" s="79"/>
      <c r="AI49057" s="79"/>
      <c r="AJ49057" s="80"/>
      <c r="AK49057" s="79"/>
      <c r="AS49057" s="80"/>
      <c r="AW49057" s="80"/>
      <c r="AX49057" s="80"/>
      <c r="BC49057" s="79"/>
    </row>
    <row r="49058" spans="30:55" x14ac:dyDescent="0.25">
      <c r="AD49058" s="27"/>
      <c r="AE49058" s="27"/>
      <c r="AH49058" s="79"/>
      <c r="AI49058" s="79"/>
      <c r="AJ49058" s="80"/>
      <c r="AK49058" s="79"/>
      <c r="AS49058" s="80"/>
      <c r="AW49058" s="80"/>
      <c r="AX49058" s="80"/>
      <c r="BC49058" s="79"/>
    </row>
    <row r="49059" spans="30:55" x14ac:dyDescent="0.25">
      <c r="AD49059" s="27"/>
      <c r="AE49059" s="27"/>
      <c r="AH49059" s="79"/>
      <c r="AI49059" s="79"/>
      <c r="AJ49059" s="80"/>
      <c r="AK49059" s="79"/>
      <c r="AM49059" s="79"/>
      <c r="AS49059" s="80"/>
      <c r="AW49059" s="80"/>
      <c r="AX49059" s="80"/>
      <c r="BC49059" s="79"/>
    </row>
    <row r="49060" spans="30:55" x14ac:dyDescent="0.25">
      <c r="AD49060" s="27"/>
      <c r="AE49060" s="27"/>
      <c r="AH49060" s="79"/>
      <c r="AI49060" s="79"/>
      <c r="AJ49060" s="80"/>
      <c r="AK49060" s="79"/>
      <c r="AM49060" s="79"/>
      <c r="AS49060" s="80"/>
      <c r="AW49060" s="80"/>
      <c r="AX49060" s="80"/>
      <c r="BC49060" s="79"/>
    </row>
    <row r="49061" spans="30:55" x14ac:dyDescent="0.25">
      <c r="AD49061" s="27"/>
      <c r="AE49061" s="27"/>
      <c r="AH49061" s="79"/>
      <c r="AI49061" s="79"/>
      <c r="AJ49061" s="80"/>
      <c r="AK49061" s="79"/>
      <c r="AS49061" s="80"/>
      <c r="AW49061" s="80"/>
      <c r="BC49061" s="79"/>
    </row>
    <row r="49062" spans="30:55" x14ac:dyDescent="0.25">
      <c r="AD49062" s="27"/>
      <c r="AE49062" s="27"/>
      <c r="AH49062" s="79"/>
      <c r="AI49062" s="79"/>
      <c r="AJ49062" s="80"/>
      <c r="AK49062" s="79"/>
      <c r="AS49062" s="80"/>
      <c r="AW49062" s="80"/>
      <c r="BC49062" s="79"/>
    </row>
    <row r="49063" spans="30:55" x14ac:dyDescent="0.25">
      <c r="AD49063" s="27"/>
      <c r="AE49063" s="27"/>
      <c r="AH49063" s="79"/>
      <c r="AI49063" s="79"/>
      <c r="AJ49063" s="80"/>
      <c r="AK49063" s="79"/>
      <c r="AM49063" s="79"/>
      <c r="AS49063" s="80"/>
      <c r="AW49063" s="80"/>
      <c r="BC49063" s="79"/>
    </row>
    <row r="49064" spans="30:55" x14ac:dyDescent="0.25">
      <c r="AD49064" s="27"/>
      <c r="AE49064" s="27"/>
      <c r="AH49064" s="79"/>
      <c r="AI49064" s="79"/>
      <c r="AJ49064" s="80"/>
      <c r="AK49064" s="79"/>
      <c r="AM49064" s="79"/>
      <c r="AS49064" s="80"/>
      <c r="AW49064" s="80"/>
      <c r="BC49064" s="79"/>
    </row>
    <row r="49065" spans="30:55" x14ac:dyDescent="0.25">
      <c r="AD49065" s="27"/>
      <c r="AE49065" s="27"/>
      <c r="AH49065" s="79"/>
      <c r="AI49065" s="79"/>
      <c r="AJ49065" s="80"/>
      <c r="AK49065" s="79"/>
      <c r="AS49065" s="80"/>
      <c r="AW49065" s="80"/>
      <c r="BC49065" s="79"/>
    </row>
    <row r="49066" spans="30:55" x14ac:dyDescent="0.25">
      <c r="AD49066" s="27"/>
      <c r="AE49066" s="27"/>
      <c r="AH49066" s="79"/>
      <c r="AI49066" s="79"/>
      <c r="AJ49066" s="80"/>
      <c r="AK49066" s="79"/>
      <c r="AS49066" s="80"/>
      <c r="AW49066" s="80"/>
      <c r="BC49066" s="79"/>
    </row>
    <row r="49067" spans="30:55" x14ac:dyDescent="0.25">
      <c r="AD49067" s="27"/>
      <c r="AE49067" s="27"/>
      <c r="AH49067" s="79"/>
      <c r="AI49067" s="79"/>
      <c r="AJ49067" s="80"/>
      <c r="AK49067" s="79"/>
      <c r="AM49067" s="79"/>
      <c r="AS49067" s="80"/>
      <c r="AW49067" s="80"/>
      <c r="AX49067" s="80"/>
      <c r="BC49067" s="79"/>
    </row>
    <row r="49068" spans="30:55" x14ac:dyDescent="0.25">
      <c r="AD49068" s="27"/>
      <c r="AE49068" s="27"/>
      <c r="AH49068" s="79"/>
      <c r="AI49068" s="79"/>
      <c r="AJ49068" s="80"/>
      <c r="AK49068" s="79"/>
      <c r="AM49068" s="79"/>
      <c r="AS49068" s="80"/>
      <c r="AW49068" s="80"/>
      <c r="AX49068" s="80"/>
      <c r="BC49068" s="79"/>
    </row>
    <row r="49069" spans="30:55" x14ac:dyDescent="0.25">
      <c r="AH49069" s="79"/>
      <c r="AI49069" s="79"/>
      <c r="AJ49069" s="80"/>
      <c r="AK49069" s="79"/>
      <c r="AM49069" s="79"/>
      <c r="AS49069" s="80"/>
      <c r="AW49069" s="80"/>
      <c r="AX49069" s="80"/>
      <c r="BC49069" s="79"/>
    </row>
    <row r="49070" spans="30:55" x14ac:dyDescent="0.25">
      <c r="AH49070" s="79"/>
      <c r="AI49070" s="79"/>
      <c r="AJ49070" s="80"/>
      <c r="AK49070" s="79"/>
      <c r="AM49070" s="79"/>
      <c r="AS49070" s="80"/>
      <c r="AW49070" s="80"/>
      <c r="AX49070" s="80"/>
      <c r="BC49070" s="79"/>
    </row>
    <row r="49071" spans="30:55" x14ac:dyDescent="0.25">
      <c r="AH49071" s="79"/>
      <c r="AI49071" s="79"/>
      <c r="AJ49071" s="80"/>
      <c r="AK49071" s="79"/>
      <c r="AS49071" s="80"/>
      <c r="AW49071" s="80"/>
      <c r="BC49071" s="79"/>
    </row>
    <row r="49072" spans="30:55" x14ac:dyDescent="0.25">
      <c r="AD49072" s="27"/>
      <c r="AE49072" s="27"/>
      <c r="AH49072" s="79"/>
      <c r="AI49072" s="79"/>
      <c r="AJ49072" s="80"/>
      <c r="AK49072" s="79"/>
      <c r="AS49072" s="80"/>
      <c r="AW49072" s="80"/>
      <c r="AX49072" s="80"/>
      <c r="BC49072" s="79"/>
    </row>
    <row r="49073" spans="30:55" x14ac:dyDescent="0.25">
      <c r="AH49073" s="79"/>
      <c r="AI49073" s="79"/>
      <c r="AJ49073" s="80"/>
      <c r="AK49073" s="79"/>
      <c r="AS49073" s="80"/>
      <c r="AW49073" s="80"/>
      <c r="AX49073" s="80"/>
      <c r="BC49073" s="79"/>
    </row>
    <row r="49074" spans="30:55" x14ac:dyDescent="0.25">
      <c r="AH49074" s="79"/>
      <c r="AI49074" s="79"/>
      <c r="AJ49074" s="80"/>
      <c r="AK49074" s="79"/>
      <c r="AM49074" s="79"/>
      <c r="AS49074" s="80"/>
      <c r="AW49074" s="80"/>
      <c r="AX49074" s="80"/>
      <c r="BC49074" s="79"/>
    </row>
    <row r="49075" spans="30:55" x14ac:dyDescent="0.25">
      <c r="AD49075" s="27"/>
      <c r="AE49075" s="27"/>
      <c r="AH49075" s="79"/>
      <c r="AI49075" s="79"/>
      <c r="AJ49075" s="80"/>
      <c r="AK49075" s="79"/>
      <c r="AS49075" s="80"/>
      <c r="AW49075" s="80"/>
      <c r="BC49075" s="79"/>
    </row>
    <row r="49076" spans="30:55" x14ac:dyDescent="0.25">
      <c r="AD49076" s="27"/>
      <c r="AE49076" s="27"/>
      <c r="AH49076" s="79"/>
      <c r="AI49076" s="79"/>
      <c r="AJ49076" s="80"/>
      <c r="AK49076" s="79"/>
      <c r="AM49076" s="79"/>
      <c r="AS49076" s="80"/>
      <c r="AW49076" s="80"/>
      <c r="AX49076" s="80"/>
      <c r="BC49076" s="79"/>
    </row>
    <row r="49077" spans="30:55" x14ac:dyDescent="0.25">
      <c r="AD49077" s="27"/>
      <c r="AE49077" s="27"/>
      <c r="AH49077" s="79"/>
      <c r="AI49077" s="79"/>
      <c r="AJ49077" s="80"/>
      <c r="AK49077" s="79"/>
      <c r="AM49077" s="79"/>
      <c r="AS49077" s="80"/>
      <c r="AW49077" s="80"/>
      <c r="AX49077" s="80"/>
      <c r="BC49077" s="79"/>
    </row>
    <row r="49078" spans="30:55" x14ac:dyDescent="0.25">
      <c r="AD49078" s="27"/>
      <c r="AE49078" s="27"/>
      <c r="AH49078" s="79"/>
      <c r="AI49078" s="79"/>
      <c r="AJ49078" s="80"/>
      <c r="AK49078" s="79"/>
      <c r="AM49078" s="79"/>
      <c r="AS49078" s="80"/>
      <c r="AW49078" s="80"/>
      <c r="AX49078" s="80"/>
      <c r="BC49078" s="79"/>
    </row>
    <row r="49079" spans="30:55" x14ac:dyDescent="0.25">
      <c r="AD49079" s="27"/>
      <c r="AE49079" s="27"/>
      <c r="AH49079" s="79"/>
      <c r="AI49079" s="79"/>
      <c r="AJ49079" s="80"/>
      <c r="AK49079" s="79"/>
      <c r="AM49079" s="79"/>
      <c r="AS49079" s="80"/>
      <c r="AW49079" s="80"/>
      <c r="AX49079" s="80"/>
      <c r="BC49079" s="79"/>
    </row>
    <row r="49080" spans="30:55" x14ac:dyDescent="0.25">
      <c r="AD49080" s="27"/>
      <c r="AE49080" s="27"/>
      <c r="AH49080" s="79"/>
      <c r="AI49080" s="79"/>
      <c r="AJ49080" s="80"/>
      <c r="AK49080" s="79"/>
      <c r="AM49080" s="79"/>
      <c r="AS49080" s="80"/>
      <c r="AW49080" s="80"/>
      <c r="AX49080" s="80"/>
      <c r="BC49080" s="79"/>
    </row>
    <row r="49081" spans="30:55" x14ac:dyDescent="0.25">
      <c r="AD49081" s="27"/>
      <c r="AE49081" s="27"/>
      <c r="AH49081" s="79"/>
      <c r="AI49081" s="79"/>
      <c r="AJ49081" s="80"/>
      <c r="AK49081" s="79"/>
      <c r="AM49081" s="79"/>
      <c r="AS49081" s="80"/>
      <c r="AW49081" s="80"/>
      <c r="AX49081" s="80"/>
      <c r="BC49081" s="79"/>
    </row>
    <row r="49082" spans="30:55" x14ac:dyDescent="0.25">
      <c r="AD49082" s="27"/>
      <c r="AE49082" s="27"/>
      <c r="AH49082" s="79"/>
      <c r="AI49082" s="79"/>
      <c r="AJ49082" s="80"/>
      <c r="AK49082" s="79"/>
      <c r="AM49082" s="79"/>
      <c r="AS49082" s="80"/>
      <c r="AW49082" s="80"/>
      <c r="AX49082" s="80"/>
      <c r="BC49082" s="79"/>
    </row>
    <row r="49083" spans="30:55" x14ac:dyDescent="0.25">
      <c r="AD49083" s="27"/>
      <c r="AE49083" s="27"/>
      <c r="AH49083" s="79"/>
      <c r="AI49083" s="79"/>
      <c r="AJ49083" s="80"/>
      <c r="AK49083" s="79"/>
      <c r="AM49083" s="79"/>
      <c r="AS49083" s="80"/>
      <c r="AW49083" s="80"/>
      <c r="AX49083" s="80"/>
      <c r="BC49083" s="79"/>
    </row>
    <row r="49084" spans="30:55" x14ac:dyDescent="0.25">
      <c r="AD49084" s="27"/>
      <c r="AE49084" s="27"/>
      <c r="AH49084" s="79"/>
      <c r="AI49084" s="79"/>
      <c r="AJ49084" s="80"/>
      <c r="AK49084" s="79"/>
      <c r="AM49084" s="79"/>
      <c r="AS49084" s="80"/>
      <c r="AW49084" s="80"/>
      <c r="AX49084" s="80"/>
      <c r="BC49084" s="79"/>
    </row>
    <row r="49085" spans="30:55" x14ac:dyDescent="0.25">
      <c r="AD49085" s="27"/>
      <c r="AE49085" s="27"/>
      <c r="AH49085" s="79"/>
      <c r="AI49085" s="79"/>
      <c r="AJ49085" s="80"/>
      <c r="AK49085" s="79"/>
      <c r="AM49085" s="79"/>
      <c r="AS49085" s="80"/>
      <c r="AW49085" s="80"/>
      <c r="AX49085" s="80"/>
      <c r="BC49085" s="79"/>
    </row>
    <row r="49086" spans="30:55" x14ac:dyDescent="0.25">
      <c r="AD49086" s="27"/>
      <c r="AE49086" s="27"/>
      <c r="AH49086" s="79"/>
      <c r="AI49086" s="79"/>
      <c r="AJ49086" s="80"/>
      <c r="AK49086" s="79"/>
      <c r="AM49086" s="79"/>
      <c r="AS49086" s="80"/>
      <c r="AW49086" s="80"/>
      <c r="AX49086" s="80"/>
      <c r="BC49086" s="79"/>
    </row>
    <row r="49087" spans="30:55" x14ac:dyDescent="0.25">
      <c r="AD49087" s="27"/>
      <c r="AE49087" s="27"/>
      <c r="AH49087" s="79"/>
      <c r="AI49087" s="79"/>
      <c r="AJ49087" s="80"/>
      <c r="AK49087" s="79"/>
      <c r="AM49087" s="79"/>
      <c r="AS49087" s="80"/>
      <c r="AW49087" s="80"/>
      <c r="AX49087" s="80"/>
      <c r="BC49087" s="79"/>
    </row>
    <row r="49088" spans="30:55" x14ac:dyDescent="0.25">
      <c r="AD49088" s="27"/>
      <c r="AE49088" s="27"/>
      <c r="AH49088" s="79"/>
      <c r="AI49088" s="79"/>
      <c r="AJ49088" s="80"/>
      <c r="AK49088" s="79"/>
      <c r="AM49088" s="79"/>
      <c r="AS49088" s="80"/>
      <c r="AW49088" s="80"/>
      <c r="AX49088" s="80"/>
      <c r="BC49088" s="79"/>
    </row>
    <row r="49089" spans="30:55" x14ac:dyDescent="0.25">
      <c r="AD49089" s="27"/>
      <c r="AE49089" s="27"/>
      <c r="AH49089" s="79"/>
      <c r="AI49089" s="79"/>
      <c r="AJ49089" s="80"/>
      <c r="AK49089" s="79"/>
      <c r="AM49089" s="79"/>
      <c r="AS49089" s="80"/>
      <c r="AW49089" s="80"/>
      <c r="AX49089" s="80"/>
      <c r="BC49089" s="79"/>
    </row>
    <row r="49090" spans="30:55" x14ac:dyDescent="0.25">
      <c r="AD49090" s="27"/>
      <c r="AE49090" s="27"/>
      <c r="AH49090" s="79"/>
      <c r="AI49090" s="79"/>
      <c r="AJ49090" s="80"/>
      <c r="AK49090" s="79"/>
      <c r="AS49090" s="80"/>
      <c r="AW49090" s="80"/>
      <c r="BC49090" s="79"/>
    </row>
    <row r="49091" spans="30:55" x14ac:dyDescent="0.25">
      <c r="AD49091" s="27"/>
      <c r="AE49091" s="27"/>
      <c r="AH49091" s="79"/>
      <c r="AI49091" s="79"/>
      <c r="AJ49091" s="80"/>
      <c r="AK49091" s="79"/>
      <c r="AM49091" s="79"/>
      <c r="AS49091" s="80"/>
      <c r="AW49091" s="80"/>
      <c r="AX49091" s="80"/>
      <c r="BC49091" s="79"/>
    </row>
    <row r="49092" spans="30:55" x14ac:dyDescent="0.25">
      <c r="AD49092" s="27"/>
      <c r="AE49092" s="27"/>
      <c r="AH49092" s="79"/>
      <c r="AI49092" s="79"/>
      <c r="AJ49092" s="80"/>
      <c r="AK49092" s="79"/>
      <c r="AM49092" s="79"/>
      <c r="AS49092" s="80"/>
      <c r="AW49092" s="80"/>
      <c r="AX49092" s="80"/>
      <c r="BC49092" s="79"/>
    </row>
    <row r="49093" spans="30:55" x14ac:dyDescent="0.25">
      <c r="AD49093" s="27"/>
      <c r="AE49093" s="27"/>
      <c r="AH49093" s="79"/>
      <c r="AI49093" s="79"/>
      <c r="AJ49093" s="80"/>
      <c r="AK49093" s="79"/>
      <c r="AM49093" s="79"/>
      <c r="AS49093" s="80"/>
      <c r="AW49093" s="80"/>
      <c r="AX49093" s="80"/>
      <c r="BC49093" s="79"/>
    </row>
    <row r="49094" spans="30:55" x14ac:dyDescent="0.25">
      <c r="AD49094" s="27"/>
      <c r="AE49094" s="27"/>
      <c r="AH49094" s="79"/>
      <c r="AI49094" s="79"/>
      <c r="AJ49094" s="80"/>
      <c r="AK49094" s="79"/>
      <c r="AM49094" s="79"/>
      <c r="AS49094" s="80"/>
      <c r="AW49094" s="80"/>
      <c r="AX49094" s="80"/>
      <c r="BC49094" s="79"/>
    </row>
    <row r="49095" spans="30:55" x14ac:dyDescent="0.25">
      <c r="AD49095" s="27"/>
      <c r="AE49095" s="27"/>
      <c r="AH49095" s="79"/>
      <c r="AI49095" s="79"/>
      <c r="AJ49095" s="80"/>
      <c r="AK49095" s="79"/>
      <c r="AM49095" s="79"/>
      <c r="AS49095" s="80"/>
      <c r="AW49095" s="80"/>
      <c r="AX49095" s="80"/>
      <c r="BC49095" s="79"/>
    </row>
    <row r="49096" spans="30:55" x14ac:dyDescent="0.25">
      <c r="AH49096" s="79"/>
      <c r="AI49096" s="79"/>
      <c r="AJ49096" s="80"/>
      <c r="AK49096" s="79"/>
      <c r="AS49096" s="80"/>
      <c r="AW49096" s="80"/>
      <c r="BC49096" s="79"/>
    </row>
    <row r="49097" spans="30:55" x14ac:dyDescent="0.25">
      <c r="AD49097" s="27"/>
      <c r="AE49097" s="27"/>
      <c r="AH49097" s="79"/>
      <c r="AI49097" s="79"/>
      <c r="AJ49097" s="80"/>
      <c r="AK49097" s="79"/>
      <c r="AS49097" s="80"/>
      <c r="AW49097" s="80"/>
      <c r="BC49097" s="79"/>
    </row>
    <row r="49098" spans="30:55" x14ac:dyDescent="0.25">
      <c r="AD49098" s="27"/>
      <c r="AE49098" s="27"/>
      <c r="AH49098" s="79"/>
      <c r="AI49098" s="79"/>
      <c r="AJ49098" s="80"/>
      <c r="AK49098" s="79"/>
      <c r="AS49098" s="80"/>
      <c r="AW49098" s="80"/>
      <c r="BC49098" s="79"/>
    </row>
    <row r="49099" spans="30:55" x14ac:dyDescent="0.25">
      <c r="AD49099" s="27"/>
      <c r="AE49099" s="27"/>
      <c r="AH49099" s="79"/>
      <c r="AI49099" s="79"/>
      <c r="AJ49099" s="80"/>
      <c r="AK49099" s="79"/>
      <c r="AS49099" s="80"/>
      <c r="AW49099" s="80"/>
      <c r="BC49099" s="79"/>
    </row>
    <row r="49100" spans="30:55" x14ac:dyDescent="0.25">
      <c r="AD49100" s="27"/>
      <c r="AE49100" s="27"/>
      <c r="AH49100" s="79"/>
      <c r="AI49100" s="79"/>
      <c r="AJ49100" s="80"/>
      <c r="AK49100" s="79"/>
      <c r="AS49100" s="80"/>
      <c r="AW49100" s="80"/>
      <c r="BC49100" s="79"/>
    </row>
    <row r="49101" spans="30:55" x14ac:dyDescent="0.25">
      <c r="AD49101" s="27"/>
      <c r="AE49101" s="27"/>
      <c r="AH49101" s="79"/>
      <c r="AI49101" s="79"/>
      <c r="AJ49101" s="80"/>
      <c r="AK49101" s="79"/>
      <c r="AS49101" s="80"/>
      <c r="AW49101" s="80"/>
      <c r="BC49101" s="79"/>
    </row>
    <row r="49102" spans="30:55" x14ac:dyDescent="0.25">
      <c r="AH49102" s="79"/>
      <c r="AI49102" s="79"/>
      <c r="AJ49102" s="80"/>
      <c r="AK49102" s="79"/>
      <c r="AS49102" s="80"/>
      <c r="AW49102" s="80"/>
      <c r="AX49102" s="80"/>
      <c r="BC49102" s="79"/>
    </row>
    <row r="49103" spans="30:55" x14ac:dyDescent="0.25">
      <c r="AH49103" s="79"/>
      <c r="AI49103" s="79"/>
      <c r="AJ49103" s="80"/>
      <c r="AK49103" s="79"/>
      <c r="AS49103" s="80"/>
      <c r="AW49103" s="80"/>
      <c r="AX49103" s="80"/>
      <c r="BC49103" s="79"/>
    </row>
    <row r="49104" spans="30:55" x14ac:dyDescent="0.25">
      <c r="AH49104" s="79"/>
      <c r="AI49104" s="79"/>
      <c r="AJ49104" s="80"/>
      <c r="AK49104" s="79"/>
      <c r="AS49104" s="80"/>
      <c r="AW49104" s="80"/>
      <c r="AX49104" s="80"/>
      <c r="BC49104" s="79"/>
    </row>
    <row r="49105" spans="30:55" x14ac:dyDescent="0.25">
      <c r="AH49105" s="79"/>
      <c r="AI49105" s="79"/>
      <c r="AJ49105" s="80"/>
      <c r="AK49105" s="79"/>
      <c r="AS49105" s="80"/>
      <c r="AW49105" s="80"/>
      <c r="AX49105" s="80"/>
      <c r="BC49105" s="79"/>
    </row>
    <row r="49106" spans="30:55" x14ac:dyDescent="0.25">
      <c r="AH49106" s="79"/>
      <c r="AI49106" s="79"/>
      <c r="AJ49106" s="80"/>
      <c r="AK49106" s="79"/>
      <c r="AM49106" s="79"/>
      <c r="AS49106" s="80"/>
      <c r="AW49106" s="80"/>
      <c r="BC49106" s="79"/>
    </row>
    <row r="49107" spans="30:55" x14ac:dyDescent="0.25">
      <c r="AH49107" s="79"/>
      <c r="AI49107" s="79"/>
      <c r="AJ49107" s="80"/>
      <c r="AK49107" s="79"/>
      <c r="AS49107" s="80"/>
      <c r="AW49107" s="80"/>
      <c r="AX49107" s="80"/>
      <c r="BC49107" s="79"/>
    </row>
    <row r="49108" spans="30:55" x14ac:dyDescent="0.25">
      <c r="AH49108" s="79"/>
      <c r="AI49108" s="79"/>
      <c r="AJ49108" s="80"/>
      <c r="AK49108" s="79"/>
      <c r="AS49108" s="80"/>
      <c r="AW49108" s="80"/>
      <c r="AX49108" s="80"/>
      <c r="BC49108" s="79"/>
    </row>
    <row r="49109" spans="30:55" x14ac:dyDescent="0.25">
      <c r="AH49109" s="79"/>
      <c r="AI49109" s="79"/>
      <c r="AJ49109" s="80"/>
      <c r="AK49109" s="79"/>
      <c r="AS49109" s="80"/>
      <c r="AW49109" s="80"/>
      <c r="BC49109" s="79"/>
    </row>
    <row r="49110" spans="30:55" x14ac:dyDescent="0.25">
      <c r="AH49110" s="79"/>
      <c r="AI49110" s="79"/>
      <c r="AJ49110" s="80"/>
      <c r="AK49110" s="79"/>
      <c r="AS49110" s="80"/>
      <c r="AW49110" s="80"/>
      <c r="BC49110" s="79"/>
    </row>
    <row r="49111" spans="30:55" x14ac:dyDescent="0.25">
      <c r="AH49111" s="79"/>
      <c r="AI49111" s="79"/>
      <c r="AJ49111" s="80"/>
      <c r="AK49111" s="79"/>
      <c r="AS49111" s="80"/>
      <c r="AW49111" s="80"/>
      <c r="BC49111" s="79"/>
    </row>
    <row r="49112" spans="30:55" x14ac:dyDescent="0.25">
      <c r="AD49112" s="27"/>
      <c r="AE49112" s="27"/>
      <c r="AH49112" s="79"/>
      <c r="AI49112" s="79"/>
      <c r="AJ49112" s="80"/>
      <c r="AK49112" s="79"/>
      <c r="AM49112" s="79"/>
      <c r="AS49112" s="80"/>
      <c r="AW49112" s="80"/>
      <c r="AX49112" s="80"/>
      <c r="BC49112" s="79"/>
    </row>
    <row r="49113" spans="30:55" x14ac:dyDescent="0.25">
      <c r="AD49113" s="27"/>
      <c r="AE49113" s="27"/>
      <c r="AH49113" s="79"/>
      <c r="AI49113" s="79"/>
      <c r="AJ49113" s="80"/>
      <c r="AK49113" s="79"/>
      <c r="AM49113" s="79"/>
      <c r="AS49113" s="80"/>
      <c r="AW49113" s="80"/>
      <c r="AX49113" s="80"/>
      <c r="BC49113" s="79"/>
    </row>
    <row r="49114" spans="30:55" x14ac:dyDescent="0.25">
      <c r="AD49114" s="27"/>
      <c r="AE49114" s="27"/>
      <c r="AH49114" s="79"/>
      <c r="AI49114" s="79"/>
      <c r="AJ49114" s="80"/>
      <c r="AK49114" s="79"/>
      <c r="AM49114" s="79"/>
      <c r="AS49114" s="80"/>
      <c r="AW49114" s="80"/>
      <c r="AX49114" s="80"/>
      <c r="BC49114" s="79"/>
    </row>
    <row r="49115" spans="30:55" x14ac:dyDescent="0.25">
      <c r="AD49115" s="27"/>
      <c r="AE49115" s="27"/>
      <c r="AH49115" s="79"/>
      <c r="AI49115" s="79"/>
      <c r="AJ49115" s="80"/>
      <c r="AK49115" s="79"/>
      <c r="AM49115" s="79"/>
      <c r="AS49115" s="80"/>
      <c r="AW49115" s="80"/>
      <c r="AX49115" s="80"/>
      <c r="BC49115" s="79"/>
    </row>
    <row r="49116" spans="30:55" x14ac:dyDescent="0.25">
      <c r="AH49116" s="79"/>
      <c r="AI49116" s="79"/>
      <c r="AJ49116" s="80"/>
      <c r="AK49116" s="79"/>
      <c r="AS49116" s="80"/>
      <c r="AW49116" s="80"/>
      <c r="AX49116" s="80"/>
      <c r="BC49116" s="79"/>
    </row>
    <row r="49117" spans="30:55" x14ac:dyDescent="0.25">
      <c r="AH49117" s="79"/>
      <c r="AI49117" s="79"/>
      <c r="AJ49117" s="80"/>
      <c r="AK49117" s="79"/>
      <c r="AS49117" s="80"/>
      <c r="AW49117" s="80"/>
      <c r="AX49117" s="80"/>
      <c r="BC49117" s="79"/>
    </row>
    <row r="49118" spans="30:55" x14ac:dyDescent="0.25">
      <c r="AD49118" s="27"/>
      <c r="AE49118" s="27"/>
      <c r="AH49118" s="79"/>
      <c r="AI49118" s="79"/>
      <c r="AJ49118" s="80"/>
      <c r="AK49118" s="79"/>
      <c r="AM49118" s="79"/>
      <c r="AS49118" s="80"/>
      <c r="AW49118" s="80"/>
      <c r="AX49118" s="80"/>
      <c r="BC49118" s="79"/>
    </row>
    <row r="49119" spans="30:55" x14ac:dyDescent="0.25">
      <c r="AD49119" s="27"/>
      <c r="AE49119" s="27"/>
      <c r="AH49119" s="79"/>
      <c r="AI49119" s="79"/>
      <c r="AJ49119" s="80"/>
      <c r="AK49119" s="79"/>
      <c r="AM49119" s="79"/>
      <c r="AS49119" s="80"/>
      <c r="AW49119" s="80"/>
      <c r="AX49119" s="80"/>
      <c r="BC49119" s="79"/>
    </row>
    <row r="49120" spans="30:55" x14ac:dyDescent="0.25">
      <c r="AD49120" s="27"/>
      <c r="AE49120" s="27"/>
      <c r="AH49120" s="79"/>
      <c r="AI49120" s="79"/>
      <c r="AJ49120" s="80"/>
      <c r="AK49120" s="79"/>
      <c r="AM49120" s="79"/>
      <c r="AS49120" s="80"/>
      <c r="AW49120" s="80"/>
      <c r="AX49120" s="80"/>
      <c r="BC49120" s="79"/>
    </row>
    <row r="49121" spans="34:55" x14ac:dyDescent="0.25">
      <c r="AH49121" s="79"/>
      <c r="AI49121" s="79"/>
      <c r="AJ49121" s="80"/>
      <c r="AK49121" s="79"/>
      <c r="AS49121" s="80"/>
      <c r="AW49121" s="80"/>
      <c r="AX49121" s="80"/>
      <c r="BC49121" s="79"/>
    </row>
    <row r="49122" spans="34:55" x14ac:dyDescent="0.25">
      <c r="AH49122" s="79"/>
      <c r="AI49122" s="79"/>
      <c r="AJ49122" s="80"/>
      <c r="AK49122" s="79"/>
      <c r="AS49122" s="80"/>
      <c r="AW49122" s="80"/>
      <c r="AX49122" s="80"/>
      <c r="BC49122" s="79"/>
    </row>
    <row r="49123" spans="34:55" x14ac:dyDescent="0.25">
      <c r="AH49123" s="79"/>
      <c r="AI49123" s="79"/>
      <c r="AJ49123" s="80"/>
      <c r="AK49123" s="79"/>
      <c r="AM49123" s="79"/>
      <c r="AS49123" s="80"/>
      <c r="AW49123" s="80"/>
      <c r="AX49123" s="80"/>
      <c r="BC49123" s="79"/>
    </row>
    <row r="49124" spans="34:55" x14ac:dyDescent="0.25">
      <c r="AH49124" s="79"/>
      <c r="AI49124" s="79"/>
      <c r="AJ49124" s="80"/>
      <c r="AK49124" s="79"/>
      <c r="AM49124" s="79"/>
      <c r="AS49124" s="80"/>
      <c r="AW49124" s="80"/>
      <c r="AX49124" s="80"/>
      <c r="BC49124" s="79"/>
    </row>
    <row r="49125" spans="34:55" x14ac:dyDescent="0.25">
      <c r="AH49125" s="79"/>
      <c r="AI49125" s="79"/>
      <c r="AJ49125" s="80"/>
      <c r="AK49125" s="79"/>
      <c r="AM49125" s="79"/>
      <c r="AS49125" s="80"/>
      <c r="AW49125" s="80"/>
      <c r="AX49125" s="80"/>
      <c r="BC49125" s="79"/>
    </row>
    <row r="49126" spans="34:55" x14ac:dyDescent="0.25">
      <c r="AH49126" s="79"/>
      <c r="AI49126" s="79"/>
      <c r="AJ49126" s="80"/>
      <c r="AK49126" s="79"/>
      <c r="AM49126" s="79"/>
      <c r="AS49126" s="80"/>
      <c r="AW49126" s="80"/>
      <c r="AX49126" s="80"/>
      <c r="BC49126" s="79"/>
    </row>
    <row r="49127" spans="34:55" x14ac:dyDescent="0.25">
      <c r="AH49127" s="79"/>
      <c r="AI49127" s="79"/>
      <c r="AJ49127" s="80"/>
      <c r="AK49127" s="79"/>
      <c r="AS49127" s="80"/>
      <c r="AW49127" s="80"/>
      <c r="AX49127" s="80"/>
      <c r="BC49127" s="79"/>
    </row>
    <row r="49128" spans="34:55" x14ac:dyDescent="0.25">
      <c r="AH49128" s="79"/>
      <c r="AI49128" s="79"/>
      <c r="AJ49128" s="80"/>
      <c r="AK49128" s="79"/>
      <c r="AM49128" s="79"/>
      <c r="AS49128" s="80"/>
      <c r="AW49128" s="80"/>
      <c r="AX49128" s="80"/>
      <c r="BC49128" s="79"/>
    </row>
    <row r="49129" spans="34:55" x14ac:dyDescent="0.25">
      <c r="AH49129" s="79"/>
      <c r="AI49129" s="79"/>
      <c r="AJ49129" s="80"/>
      <c r="AK49129" s="79"/>
      <c r="AM49129" s="79"/>
      <c r="AS49129" s="80"/>
      <c r="AW49129" s="80"/>
      <c r="AX49129" s="80"/>
      <c r="BC49129" s="79"/>
    </row>
    <row r="49130" spans="34:55" x14ac:dyDescent="0.25">
      <c r="AH49130" s="79"/>
      <c r="AI49130" s="79"/>
      <c r="AJ49130" s="80"/>
      <c r="AK49130" s="79"/>
      <c r="AM49130" s="79"/>
      <c r="AS49130" s="80"/>
      <c r="AW49130" s="80"/>
      <c r="AX49130" s="80"/>
      <c r="BC49130" s="79"/>
    </row>
    <row r="49131" spans="34:55" x14ac:dyDescent="0.25">
      <c r="AH49131" s="79"/>
      <c r="AI49131" s="79"/>
      <c r="AJ49131" s="80"/>
      <c r="AK49131" s="79"/>
      <c r="AM49131" s="79"/>
      <c r="AS49131" s="80"/>
      <c r="AW49131" s="80"/>
      <c r="AX49131" s="80"/>
      <c r="BC49131" s="79"/>
    </row>
    <row r="49132" spans="34:55" x14ac:dyDescent="0.25">
      <c r="AH49132" s="79"/>
      <c r="AI49132" s="79"/>
      <c r="AJ49132" s="80"/>
      <c r="AK49132" s="79"/>
      <c r="AS49132" s="80"/>
      <c r="AW49132" s="80"/>
      <c r="AX49132" s="80"/>
      <c r="BC49132" s="79"/>
    </row>
    <row r="49133" spans="34:55" x14ac:dyDescent="0.25">
      <c r="AH49133" s="79"/>
      <c r="AI49133" s="79"/>
      <c r="AJ49133" s="80"/>
      <c r="AK49133" s="79"/>
      <c r="AS49133" s="80"/>
      <c r="AW49133" s="80"/>
      <c r="AX49133" s="80"/>
      <c r="BC49133" s="79"/>
    </row>
    <row r="49134" spans="34:55" x14ac:dyDescent="0.25">
      <c r="AH49134" s="79"/>
      <c r="AI49134" s="79"/>
      <c r="AJ49134" s="80"/>
      <c r="AK49134" s="79"/>
      <c r="AM49134" s="79"/>
      <c r="AS49134" s="80"/>
      <c r="AW49134" s="80"/>
      <c r="AX49134" s="80"/>
      <c r="BC49134" s="79"/>
    </row>
    <row r="49135" spans="34:55" x14ac:dyDescent="0.25">
      <c r="AH49135" s="79"/>
      <c r="AI49135" s="79"/>
      <c r="AJ49135" s="80"/>
      <c r="AK49135" s="79"/>
      <c r="AM49135" s="79"/>
      <c r="AS49135" s="80"/>
      <c r="AW49135" s="80"/>
      <c r="AX49135" s="80"/>
      <c r="BC49135" s="79"/>
    </row>
    <row r="49136" spans="34:55" x14ac:dyDescent="0.25">
      <c r="AH49136" s="79"/>
      <c r="AI49136" s="79"/>
      <c r="AJ49136" s="80"/>
      <c r="AK49136" s="79"/>
      <c r="AM49136" s="79"/>
      <c r="AS49136" s="80"/>
      <c r="AW49136" s="80"/>
      <c r="AX49136" s="80"/>
      <c r="BC49136" s="79"/>
    </row>
    <row r="49137" spans="30:55" x14ac:dyDescent="0.25">
      <c r="AH49137" s="79"/>
      <c r="AI49137" s="79"/>
      <c r="AJ49137" s="80"/>
      <c r="AK49137" s="79"/>
      <c r="AM49137" s="79"/>
      <c r="AS49137" s="80"/>
      <c r="AW49137" s="80"/>
      <c r="AX49137" s="80"/>
      <c r="BC49137" s="79"/>
    </row>
    <row r="49138" spans="30:55" x14ac:dyDescent="0.25">
      <c r="AH49138" s="79"/>
      <c r="AI49138" s="79"/>
      <c r="AJ49138" s="80"/>
      <c r="AK49138" s="79"/>
      <c r="AM49138" s="79"/>
      <c r="AS49138" s="80"/>
      <c r="AW49138" s="80"/>
      <c r="AX49138" s="80"/>
      <c r="BC49138" s="79"/>
    </row>
    <row r="49139" spans="30:55" x14ac:dyDescent="0.25">
      <c r="AH49139" s="79"/>
      <c r="AI49139" s="79"/>
      <c r="AJ49139" s="80"/>
      <c r="AK49139" s="79"/>
      <c r="AM49139" s="79"/>
      <c r="AS49139" s="80"/>
      <c r="AW49139" s="80"/>
      <c r="AX49139" s="80"/>
      <c r="BC49139" s="79"/>
    </row>
    <row r="49140" spans="30:55" x14ac:dyDescent="0.25">
      <c r="AH49140" s="79"/>
      <c r="AI49140" s="79"/>
      <c r="AJ49140" s="80"/>
      <c r="AK49140" s="79"/>
      <c r="AS49140" s="80"/>
      <c r="AW49140" s="80"/>
      <c r="AX49140" s="80"/>
      <c r="BC49140" s="79"/>
    </row>
    <row r="49141" spans="30:55" x14ac:dyDescent="0.25">
      <c r="AH49141" s="79"/>
      <c r="AI49141" s="79"/>
      <c r="AJ49141" s="80"/>
      <c r="AK49141" s="79"/>
      <c r="AS49141" s="80"/>
      <c r="AW49141" s="80"/>
      <c r="AX49141" s="80"/>
      <c r="BC49141" s="79"/>
    </row>
    <row r="49142" spans="30:55" x14ac:dyDescent="0.25">
      <c r="AH49142" s="79"/>
      <c r="AI49142" s="79"/>
      <c r="AJ49142" s="80"/>
      <c r="AK49142" s="79"/>
      <c r="AM49142" s="79"/>
      <c r="AS49142" s="80"/>
      <c r="AW49142" s="80"/>
      <c r="AX49142" s="80"/>
      <c r="BC49142" s="79"/>
    </row>
    <row r="49143" spans="30:55" x14ac:dyDescent="0.25">
      <c r="AH49143" s="79"/>
      <c r="AI49143" s="79"/>
      <c r="AJ49143" s="80"/>
      <c r="AK49143" s="79"/>
      <c r="AM49143" s="79"/>
      <c r="AS49143" s="80"/>
      <c r="AW49143" s="80"/>
      <c r="AX49143" s="80"/>
      <c r="BC49143" s="79"/>
    </row>
    <row r="49144" spans="30:55" x14ac:dyDescent="0.25">
      <c r="AD49144" s="27"/>
      <c r="AE49144" s="27"/>
      <c r="AH49144" s="79"/>
      <c r="AI49144" s="79"/>
      <c r="AJ49144" s="80"/>
      <c r="AK49144" s="79"/>
      <c r="AS49144" s="80"/>
      <c r="AW49144" s="80"/>
      <c r="AX49144" s="80"/>
      <c r="BC49144" s="79"/>
    </row>
    <row r="49145" spans="30:55" x14ac:dyDescent="0.25">
      <c r="AD49145" s="27"/>
      <c r="AE49145" s="27"/>
      <c r="AH49145" s="79"/>
      <c r="AI49145" s="79"/>
      <c r="AJ49145" s="80"/>
      <c r="AK49145" s="79"/>
      <c r="AS49145" s="80"/>
      <c r="AW49145" s="80"/>
      <c r="AX49145" s="80"/>
      <c r="BC49145" s="79"/>
    </row>
    <row r="49146" spans="30:55" x14ac:dyDescent="0.25">
      <c r="AD49146" s="27"/>
      <c r="AE49146" s="27"/>
      <c r="AH49146" s="79"/>
      <c r="AI49146" s="79"/>
      <c r="AJ49146" s="80"/>
      <c r="AK49146" s="79"/>
      <c r="AS49146" s="80"/>
      <c r="AW49146" s="80"/>
      <c r="AX49146" s="80"/>
      <c r="BC49146" s="79"/>
    </row>
    <row r="49147" spans="30:55" x14ac:dyDescent="0.25">
      <c r="AD49147" s="27"/>
      <c r="AE49147" s="27"/>
      <c r="AH49147" s="79"/>
      <c r="AI49147" s="79"/>
      <c r="AJ49147" s="80"/>
      <c r="AK49147" s="79"/>
      <c r="AS49147" s="80"/>
      <c r="AW49147" s="80"/>
      <c r="AX49147" s="80"/>
      <c r="BC49147" s="79"/>
    </row>
    <row r="49148" spans="30:55" x14ac:dyDescent="0.25">
      <c r="AH49148" s="79"/>
      <c r="AI49148" s="79"/>
      <c r="AJ49148" s="80"/>
      <c r="AK49148" s="79"/>
      <c r="AS49148" s="80"/>
      <c r="AW49148" s="80"/>
      <c r="BC49148" s="79"/>
    </row>
    <row r="49149" spans="30:55" x14ac:dyDescent="0.25">
      <c r="AH49149" s="79"/>
      <c r="AI49149" s="79"/>
      <c r="AJ49149" s="80"/>
      <c r="AK49149" s="79"/>
      <c r="AS49149" s="80"/>
      <c r="AW49149" s="80"/>
      <c r="BC49149" s="79"/>
    </row>
    <row r="49150" spans="30:55" x14ac:dyDescent="0.25">
      <c r="AD49150" s="27"/>
      <c r="AE49150" s="27"/>
      <c r="AH49150" s="79"/>
      <c r="AI49150" s="79"/>
      <c r="AJ49150" s="80"/>
      <c r="AK49150" s="79"/>
      <c r="AS49150" s="80"/>
      <c r="AW49150" s="80"/>
      <c r="AX49150" s="80"/>
      <c r="BC49150" s="79"/>
    </row>
    <row r="49151" spans="30:55" x14ac:dyDescent="0.25">
      <c r="AH49151" s="79"/>
      <c r="AI49151" s="79"/>
      <c r="AJ49151" s="80"/>
      <c r="AK49151" s="79"/>
      <c r="AM49151" s="79"/>
      <c r="AS49151" s="80"/>
      <c r="AW49151" s="80"/>
      <c r="AX49151" s="80"/>
      <c r="BC49151" s="79"/>
    </row>
    <row r="49152" spans="30:55" x14ac:dyDescent="0.25">
      <c r="AH49152" s="79"/>
      <c r="AI49152" s="79"/>
      <c r="AJ49152" s="80"/>
      <c r="AK49152" s="79"/>
      <c r="AM49152" s="79"/>
      <c r="AS49152" s="80"/>
      <c r="AW49152" s="80"/>
      <c r="AX49152" s="80"/>
      <c r="BC49152" s="79"/>
    </row>
    <row r="49153" spans="30:55" x14ac:dyDescent="0.25">
      <c r="AH49153" s="79"/>
      <c r="AI49153" s="79"/>
      <c r="AJ49153" s="80"/>
      <c r="AK49153" s="79"/>
      <c r="AM49153" s="79"/>
      <c r="AS49153" s="80"/>
      <c r="AW49153" s="80"/>
      <c r="AX49153" s="80"/>
      <c r="BC49153" s="79"/>
    </row>
    <row r="49154" spans="30:55" x14ac:dyDescent="0.25">
      <c r="AH49154" s="79"/>
      <c r="AI49154" s="79"/>
      <c r="AJ49154" s="80"/>
      <c r="AK49154" s="79"/>
      <c r="AM49154" s="79"/>
      <c r="AS49154" s="80"/>
      <c r="AW49154" s="80"/>
      <c r="AX49154" s="80"/>
      <c r="BC49154" s="79"/>
    </row>
    <row r="49155" spans="30:55" x14ac:dyDescent="0.25">
      <c r="AH49155" s="79"/>
      <c r="AI49155" s="79"/>
      <c r="AJ49155" s="80"/>
      <c r="AK49155" s="79"/>
      <c r="AM49155" s="79"/>
      <c r="AS49155" s="80"/>
      <c r="AW49155" s="80"/>
      <c r="BC49155" s="79"/>
    </row>
    <row r="49156" spans="30:55" x14ac:dyDescent="0.25">
      <c r="AH49156" s="79"/>
      <c r="AI49156" s="79"/>
      <c r="AJ49156" s="80"/>
      <c r="AK49156" s="79"/>
      <c r="AM49156" s="79"/>
      <c r="AS49156" s="80"/>
      <c r="AW49156" s="80"/>
      <c r="BC49156" s="79"/>
    </row>
    <row r="49157" spans="30:55" x14ac:dyDescent="0.25">
      <c r="AH49157" s="79"/>
      <c r="AI49157" s="79"/>
      <c r="AJ49157" s="80"/>
      <c r="AK49157" s="79"/>
      <c r="AM49157" s="79"/>
      <c r="AS49157" s="80"/>
      <c r="AW49157" s="80"/>
      <c r="BC49157" s="79"/>
    </row>
    <row r="49158" spans="30:55" x14ac:dyDescent="0.25">
      <c r="AD49158" s="27"/>
      <c r="AE49158" s="27"/>
      <c r="AH49158" s="79"/>
      <c r="AI49158" s="79"/>
      <c r="AJ49158" s="80"/>
      <c r="AK49158" s="79"/>
      <c r="AS49158" s="80"/>
      <c r="AW49158" s="80"/>
      <c r="BC49158" s="79"/>
    </row>
    <row r="49159" spans="30:55" x14ac:dyDescent="0.25">
      <c r="AD49159" s="27"/>
      <c r="AE49159" s="27"/>
      <c r="AH49159" s="79"/>
      <c r="AI49159" s="79"/>
      <c r="AJ49159" s="80"/>
      <c r="AK49159" s="79"/>
      <c r="AS49159" s="80"/>
      <c r="AW49159" s="80"/>
      <c r="BC49159" s="79"/>
    </row>
    <row r="49160" spans="30:55" x14ac:dyDescent="0.25">
      <c r="AD49160" s="27"/>
      <c r="AE49160" s="27"/>
      <c r="AH49160" s="79"/>
      <c r="AI49160" s="79"/>
      <c r="AJ49160" s="80"/>
      <c r="AK49160" s="79"/>
      <c r="AS49160" s="80"/>
      <c r="AW49160" s="80"/>
      <c r="BC49160" s="79"/>
    </row>
    <row r="49161" spans="30:55" x14ac:dyDescent="0.25">
      <c r="AD49161" s="27"/>
      <c r="AE49161" s="27"/>
      <c r="AH49161" s="79"/>
      <c r="AI49161" s="79"/>
      <c r="AJ49161" s="80"/>
      <c r="AK49161" s="79"/>
      <c r="AS49161" s="80"/>
      <c r="AW49161" s="80"/>
      <c r="BC49161" s="79"/>
    </row>
    <row r="49162" spans="30:55" x14ac:dyDescent="0.25">
      <c r="AH49162" s="79"/>
      <c r="AI49162" s="79"/>
      <c r="AJ49162" s="80"/>
      <c r="AK49162" s="79"/>
      <c r="AM49162" s="79"/>
      <c r="AS49162" s="80"/>
      <c r="AW49162" s="80"/>
      <c r="AX49162" s="80"/>
      <c r="BC49162" s="79"/>
    </row>
    <row r="49163" spans="30:55" x14ac:dyDescent="0.25">
      <c r="AH49163" s="79"/>
      <c r="AI49163" s="79"/>
      <c r="AJ49163" s="80"/>
      <c r="AK49163" s="79"/>
      <c r="AM49163" s="79"/>
      <c r="AS49163" s="80"/>
      <c r="AW49163" s="80"/>
      <c r="AX49163" s="80"/>
      <c r="BC49163" s="79"/>
    </row>
    <row r="49164" spans="30:55" x14ac:dyDescent="0.25">
      <c r="AH49164" s="79"/>
      <c r="AI49164" s="79"/>
      <c r="AJ49164" s="80"/>
      <c r="AK49164" s="79"/>
      <c r="AM49164" s="79"/>
      <c r="AS49164" s="80"/>
      <c r="AW49164" s="80"/>
      <c r="AX49164" s="80"/>
      <c r="BC49164" s="79"/>
    </row>
    <row r="49165" spans="30:55" x14ac:dyDescent="0.25">
      <c r="AH49165" s="79"/>
      <c r="AI49165" s="79"/>
      <c r="AJ49165" s="80"/>
      <c r="AK49165" s="79"/>
      <c r="AM49165" s="79"/>
      <c r="AS49165" s="80"/>
      <c r="AW49165" s="80"/>
      <c r="AX49165" s="80"/>
      <c r="BC49165" s="79"/>
    </row>
    <row r="49166" spans="30:55" x14ac:dyDescent="0.25">
      <c r="AH49166" s="79"/>
      <c r="AI49166" s="79"/>
      <c r="AJ49166" s="80"/>
      <c r="AK49166" s="79"/>
      <c r="AM49166" s="79"/>
      <c r="AS49166" s="80"/>
      <c r="AW49166" s="80"/>
      <c r="AX49166" s="80"/>
      <c r="BC49166" s="79"/>
    </row>
    <row r="49167" spans="30:55" x14ac:dyDescent="0.25">
      <c r="AD49167" s="27"/>
      <c r="AE49167" s="27"/>
      <c r="AH49167" s="79"/>
      <c r="AI49167" s="79"/>
      <c r="AJ49167" s="80"/>
      <c r="AK49167" s="79"/>
      <c r="AM49167" s="79"/>
      <c r="AS49167" s="80"/>
      <c r="AW49167" s="80"/>
      <c r="AX49167" s="80"/>
      <c r="BC49167" s="79"/>
    </row>
    <row r="49168" spans="30:55" x14ac:dyDescent="0.25">
      <c r="AD49168" s="27"/>
      <c r="AE49168" s="27"/>
      <c r="AH49168" s="79"/>
      <c r="AI49168" s="79"/>
      <c r="AJ49168" s="80"/>
      <c r="AK49168" s="79"/>
      <c r="AM49168" s="79"/>
      <c r="AS49168" s="80"/>
      <c r="AW49168" s="80"/>
      <c r="AX49168" s="80"/>
      <c r="BC49168" s="79"/>
    </row>
    <row r="49169" spans="30:55" x14ac:dyDescent="0.25">
      <c r="AD49169" s="27"/>
      <c r="AE49169" s="27"/>
      <c r="AH49169" s="79"/>
      <c r="AI49169" s="79"/>
      <c r="AJ49169" s="80"/>
      <c r="AK49169" s="79"/>
      <c r="AM49169" s="79"/>
      <c r="AS49169" s="80"/>
      <c r="AW49169" s="80"/>
      <c r="AX49169" s="80"/>
      <c r="BC49169" s="79"/>
    </row>
    <row r="49170" spans="30:55" x14ac:dyDescent="0.25">
      <c r="AD49170" s="27"/>
      <c r="AE49170" s="27"/>
      <c r="AH49170" s="79"/>
      <c r="AI49170" s="79"/>
      <c r="AJ49170" s="80"/>
      <c r="AK49170" s="79"/>
      <c r="AM49170" s="79"/>
      <c r="AS49170" s="80"/>
      <c r="AW49170" s="80"/>
      <c r="AX49170" s="80"/>
      <c r="BC49170" s="79"/>
    </row>
    <row r="49171" spans="30:55" x14ac:dyDescent="0.25">
      <c r="AD49171" s="27"/>
      <c r="AE49171" s="27"/>
      <c r="AH49171" s="79"/>
      <c r="AI49171" s="79"/>
      <c r="AJ49171" s="80"/>
      <c r="AK49171" s="79"/>
      <c r="AM49171" s="79"/>
      <c r="AS49171" s="80"/>
      <c r="AW49171" s="80"/>
      <c r="AX49171" s="80"/>
      <c r="BC49171" s="79"/>
    </row>
    <row r="49172" spans="30:55" x14ac:dyDescent="0.25">
      <c r="AD49172" s="27"/>
      <c r="AE49172" s="27"/>
      <c r="AH49172" s="79"/>
      <c r="AI49172" s="79"/>
      <c r="AJ49172" s="80"/>
      <c r="AK49172" s="79"/>
      <c r="AM49172" s="79"/>
      <c r="AS49172" s="80"/>
      <c r="AW49172" s="80"/>
      <c r="AX49172" s="80"/>
      <c r="BC49172" s="79"/>
    </row>
    <row r="49173" spans="30:55" x14ac:dyDescent="0.25">
      <c r="AD49173" s="27"/>
      <c r="AE49173" s="27"/>
      <c r="AH49173" s="79"/>
      <c r="AI49173" s="79"/>
      <c r="AJ49173" s="80"/>
      <c r="AK49173" s="79"/>
      <c r="AM49173" s="79"/>
      <c r="AS49173" s="80"/>
      <c r="AW49173" s="80"/>
      <c r="AX49173" s="80"/>
      <c r="BC49173" s="79"/>
    </row>
    <row r="49174" spans="30:55" x14ac:dyDescent="0.25">
      <c r="AD49174" s="27"/>
      <c r="AE49174" s="27"/>
      <c r="AH49174" s="79"/>
      <c r="AI49174" s="79"/>
      <c r="AJ49174" s="80"/>
      <c r="AK49174" s="79"/>
      <c r="AM49174" s="79"/>
      <c r="AS49174" s="80"/>
      <c r="AW49174" s="80"/>
      <c r="AX49174" s="80"/>
      <c r="BC49174" s="79"/>
    </row>
    <row r="49175" spans="30:55" x14ac:dyDescent="0.25">
      <c r="AH49175" s="79"/>
      <c r="AI49175" s="79"/>
      <c r="AJ49175" s="80"/>
      <c r="AK49175" s="79"/>
      <c r="AM49175" s="79"/>
      <c r="AS49175" s="80"/>
      <c r="AW49175" s="80"/>
      <c r="AX49175" s="80"/>
      <c r="BC49175" s="79"/>
    </row>
    <row r="49176" spans="30:55" x14ac:dyDescent="0.25">
      <c r="AH49176" s="79"/>
      <c r="AI49176" s="79"/>
      <c r="AJ49176" s="80"/>
      <c r="AK49176" s="79"/>
      <c r="AM49176" s="79"/>
      <c r="AS49176" s="80"/>
      <c r="AW49176" s="80"/>
      <c r="AX49176" s="80"/>
      <c r="BC49176" s="79"/>
    </row>
    <row r="49177" spans="30:55" x14ac:dyDescent="0.25">
      <c r="AD49177" s="27"/>
      <c r="AE49177" s="27"/>
      <c r="AH49177" s="79"/>
      <c r="AI49177" s="79"/>
      <c r="AJ49177" s="80"/>
      <c r="AK49177" s="79"/>
      <c r="AM49177" s="79"/>
      <c r="AS49177" s="80"/>
      <c r="AW49177" s="80"/>
      <c r="AX49177" s="80"/>
      <c r="BC49177" s="79"/>
    </row>
    <row r="49178" spans="30:55" x14ac:dyDescent="0.25">
      <c r="AD49178" s="27"/>
      <c r="AE49178" s="27"/>
      <c r="AH49178" s="79"/>
      <c r="AI49178" s="79"/>
      <c r="AJ49178" s="80"/>
      <c r="AK49178" s="79"/>
      <c r="AM49178" s="79"/>
      <c r="AS49178" s="80"/>
      <c r="AW49178" s="80"/>
      <c r="AX49178" s="80"/>
      <c r="BC49178" s="79"/>
    </row>
    <row r="49179" spans="30:55" x14ac:dyDescent="0.25">
      <c r="AD49179" s="27"/>
      <c r="AE49179" s="27"/>
      <c r="AH49179" s="79"/>
      <c r="AI49179" s="79"/>
      <c r="AJ49179" s="80"/>
      <c r="AK49179" s="79"/>
      <c r="AM49179" s="79"/>
      <c r="AS49179" s="80"/>
      <c r="AW49179" s="80"/>
      <c r="AX49179" s="80"/>
      <c r="BC49179" s="79"/>
    </row>
    <row r="49180" spans="30:55" x14ac:dyDescent="0.25">
      <c r="AD49180" s="27"/>
      <c r="AE49180" s="27"/>
      <c r="AH49180" s="79"/>
      <c r="AI49180" s="79"/>
      <c r="AJ49180" s="80"/>
      <c r="AK49180" s="79"/>
      <c r="AM49180" s="79"/>
      <c r="AS49180" s="80"/>
      <c r="AW49180" s="80"/>
      <c r="AX49180" s="80"/>
      <c r="BC49180" s="79"/>
    </row>
    <row r="49181" spans="30:55" x14ac:dyDescent="0.25">
      <c r="AD49181" s="27"/>
      <c r="AE49181" s="27"/>
      <c r="AH49181" s="79"/>
      <c r="AI49181" s="79"/>
      <c r="AJ49181" s="80"/>
      <c r="AK49181" s="79"/>
      <c r="AM49181" s="79"/>
      <c r="AS49181" s="80"/>
      <c r="AW49181" s="80"/>
      <c r="AX49181" s="80"/>
      <c r="BC49181" s="79"/>
    </row>
    <row r="49182" spans="30:55" x14ac:dyDescent="0.25">
      <c r="AD49182" s="27"/>
      <c r="AE49182" s="27"/>
      <c r="AH49182" s="79"/>
      <c r="AI49182" s="79"/>
      <c r="AJ49182" s="80"/>
      <c r="AK49182" s="79"/>
      <c r="AM49182" s="79"/>
      <c r="AS49182" s="80"/>
      <c r="AW49182" s="80"/>
      <c r="AX49182" s="80"/>
      <c r="BC49182" s="79"/>
    </row>
    <row r="49183" spans="30:55" x14ac:dyDescent="0.25">
      <c r="AD49183" s="27"/>
      <c r="AE49183" s="27"/>
      <c r="AH49183" s="79"/>
      <c r="AI49183" s="79"/>
      <c r="AJ49183" s="80"/>
      <c r="AK49183" s="79"/>
      <c r="AM49183" s="79"/>
      <c r="AS49183" s="80"/>
      <c r="AW49183" s="80"/>
      <c r="AX49183" s="80"/>
      <c r="BC49183" s="79"/>
    </row>
    <row r="49184" spans="30:55" x14ac:dyDescent="0.25">
      <c r="AH49184" s="79"/>
      <c r="AI49184" s="79"/>
      <c r="AJ49184" s="80"/>
      <c r="AK49184" s="79"/>
      <c r="AS49184" s="80"/>
      <c r="AW49184" s="80"/>
      <c r="AX49184" s="80"/>
      <c r="BC49184" s="79"/>
    </row>
    <row r="49185" spans="30:55" x14ac:dyDescent="0.25">
      <c r="AH49185" s="79"/>
      <c r="AI49185" s="79"/>
      <c r="AJ49185" s="80"/>
      <c r="AK49185" s="79"/>
      <c r="AS49185" s="80"/>
      <c r="AW49185" s="80"/>
      <c r="AX49185" s="80"/>
      <c r="BC49185" s="79"/>
    </row>
    <row r="49186" spans="30:55" x14ac:dyDescent="0.25">
      <c r="AD49186" s="27"/>
      <c r="AE49186" s="27"/>
      <c r="AH49186" s="79"/>
      <c r="AI49186" s="79"/>
      <c r="AJ49186" s="80"/>
      <c r="AK49186" s="79"/>
      <c r="AM49186" s="79"/>
      <c r="AS49186" s="80"/>
      <c r="AW49186" s="80"/>
      <c r="AX49186" s="80"/>
      <c r="BC49186" s="79"/>
    </row>
    <row r="49187" spans="30:55" x14ac:dyDescent="0.25">
      <c r="AD49187" s="27"/>
      <c r="AE49187" s="27"/>
      <c r="AH49187" s="79"/>
      <c r="AI49187" s="79"/>
      <c r="AJ49187" s="80"/>
      <c r="AK49187" s="79"/>
      <c r="AM49187" s="79"/>
      <c r="AS49187" s="80"/>
      <c r="AW49187" s="80"/>
      <c r="AX49187" s="80"/>
      <c r="BC49187" s="79"/>
    </row>
    <row r="49188" spans="30:55" x14ac:dyDescent="0.25">
      <c r="AH49188" s="79"/>
      <c r="AI49188" s="79"/>
      <c r="AJ49188" s="80"/>
      <c r="AK49188" s="79"/>
      <c r="AS49188" s="80"/>
      <c r="AW49188" s="80"/>
      <c r="AX49188" s="80"/>
      <c r="BC49188" s="79"/>
    </row>
    <row r="49189" spans="30:55" x14ac:dyDescent="0.25">
      <c r="AH49189" s="79"/>
      <c r="AI49189" s="79"/>
      <c r="AJ49189" s="80"/>
      <c r="AK49189" s="79"/>
      <c r="AS49189" s="80"/>
      <c r="AW49189" s="80"/>
      <c r="AX49189" s="80"/>
      <c r="BC49189" s="79"/>
    </row>
    <row r="49190" spans="30:55" x14ac:dyDescent="0.25">
      <c r="AH49190" s="79"/>
      <c r="AI49190" s="79"/>
      <c r="AJ49190" s="80"/>
      <c r="AK49190" s="79"/>
      <c r="AM49190" s="79"/>
      <c r="AS49190" s="80"/>
      <c r="AW49190" s="80"/>
      <c r="AX49190" s="80"/>
      <c r="BC49190" s="79"/>
    </row>
    <row r="49191" spans="30:55" x14ac:dyDescent="0.25">
      <c r="AH49191" s="79"/>
      <c r="AI49191" s="79"/>
      <c r="AJ49191" s="80"/>
      <c r="AK49191" s="79"/>
      <c r="AM49191" s="79"/>
      <c r="AS49191" s="80"/>
      <c r="AW49191" s="80"/>
      <c r="AX49191" s="80"/>
      <c r="BC49191" s="79"/>
    </row>
    <row r="49192" spans="30:55" x14ac:dyDescent="0.25">
      <c r="AD49192" s="27"/>
      <c r="AE49192" s="27"/>
      <c r="AH49192" s="79"/>
      <c r="AI49192" s="79"/>
      <c r="AJ49192" s="80"/>
      <c r="AK49192" s="79"/>
      <c r="AM49192" s="79"/>
      <c r="AS49192" s="80"/>
      <c r="AW49192" s="80"/>
      <c r="AX49192" s="80"/>
      <c r="BC49192" s="79"/>
    </row>
    <row r="49193" spans="30:55" x14ac:dyDescent="0.25">
      <c r="AD49193" s="27"/>
      <c r="AE49193" s="27"/>
      <c r="AH49193" s="79"/>
      <c r="AI49193" s="79"/>
      <c r="AJ49193" s="80"/>
      <c r="AK49193" s="79"/>
      <c r="AM49193" s="79"/>
      <c r="AS49193" s="80"/>
      <c r="AW49193" s="80"/>
      <c r="AX49193" s="80"/>
      <c r="BC49193" s="79"/>
    </row>
    <row r="49194" spans="30:55" x14ac:dyDescent="0.25">
      <c r="AH49194" s="79"/>
      <c r="AI49194" s="79"/>
      <c r="AJ49194" s="80"/>
      <c r="AK49194" s="79"/>
      <c r="AS49194" s="80"/>
      <c r="AW49194" s="80"/>
      <c r="BC49194" s="79"/>
    </row>
    <row r="49195" spans="30:55" x14ac:dyDescent="0.25">
      <c r="AH49195" s="79"/>
      <c r="AI49195" s="79"/>
      <c r="AJ49195" s="80"/>
      <c r="AK49195" s="79"/>
      <c r="AS49195" s="80"/>
      <c r="AW49195" s="80"/>
      <c r="BC49195" s="79"/>
    </row>
    <row r="49196" spans="30:55" x14ac:dyDescent="0.25">
      <c r="AH49196" s="79"/>
      <c r="AI49196" s="79"/>
      <c r="AJ49196" s="80"/>
      <c r="AK49196" s="79"/>
      <c r="AS49196" s="80"/>
      <c r="AW49196" s="80"/>
      <c r="BC49196" s="79"/>
    </row>
    <row r="49197" spans="30:55" x14ac:dyDescent="0.25">
      <c r="AH49197" s="79"/>
      <c r="AI49197" s="79"/>
      <c r="AJ49197" s="80"/>
      <c r="AK49197" s="79"/>
      <c r="AS49197" s="80"/>
      <c r="AW49197" s="80"/>
      <c r="AX49197" s="80"/>
      <c r="BC49197" s="79"/>
    </row>
    <row r="49198" spans="30:55" x14ac:dyDescent="0.25">
      <c r="AD49198" s="27"/>
      <c r="AE49198" s="27"/>
      <c r="AH49198" s="79"/>
      <c r="AI49198" s="79"/>
      <c r="AJ49198" s="80"/>
      <c r="AK49198" s="79"/>
      <c r="AM49198" s="79"/>
      <c r="AS49198" s="80"/>
      <c r="AW49198" s="80"/>
      <c r="AX49198" s="80"/>
      <c r="BC49198" s="79"/>
    </row>
    <row r="49199" spans="30:55" x14ac:dyDescent="0.25">
      <c r="AD49199" s="27"/>
      <c r="AE49199" s="27"/>
      <c r="AH49199" s="79"/>
      <c r="AI49199" s="79"/>
      <c r="AJ49199" s="80"/>
      <c r="AK49199" s="79"/>
      <c r="AM49199" s="79"/>
      <c r="AS49199" s="80"/>
      <c r="AW49199" s="80"/>
      <c r="AX49199" s="80"/>
      <c r="BC49199" s="79"/>
    </row>
    <row r="49200" spans="30:55" x14ac:dyDescent="0.25">
      <c r="AH49200" s="79"/>
      <c r="AI49200" s="79"/>
      <c r="AJ49200" s="80"/>
      <c r="AK49200" s="79"/>
      <c r="AM49200" s="79"/>
      <c r="AS49200" s="80"/>
      <c r="AW49200" s="80"/>
      <c r="AX49200" s="80"/>
      <c r="BC49200" s="79"/>
    </row>
    <row r="49201" spans="30:55" x14ac:dyDescent="0.25">
      <c r="AH49201" s="79"/>
      <c r="AI49201" s="79"/>
      <c r="AJ49201" s="80"/>
      <c r="AK49201" s="79"/>
      <c r="AM49201" s="79"/>
      <c r="AS49201" s="80"/>
      <c r="AW49201" s="80"/>
      <c r="AX49201" s="80"/>
      <c r="BC49201" s="79"/>
    </row>
    <row r="49202" spans="30:55" x14ac:dyDescent="0.25">
      <c r="AH49202" s="79"/>
      <c r="AI49202" s="79"/>
      <c r="AJ49202" s="80"/>
      <c r="AK49202" s="79"/>
      <c r="AM49202" s="79"/>
      <c r="AS49202" s="80"/>
      <c r="AW49202" s="80"/>
      <c r="AX49202" s="80"/>
      <c r="BC49202" s="79"/>
    </row>
    <row r="49203" spans="30:55" x14ac:dyDescent="0.25">
      <c r="AH49203" s="79"/>
      <c r="AI49203" s="79"/>
      <c r="AJ49203" s="80"/>
      <c r="AK49203" s="79"/>
      <c r="AM49203" s="79"/>
      <c r="AS49203" s="80"/>
      <c r="AW49203" s="80"/>
      <c r="AX49203" s="80"/>
      <c r="BC49203" s="79"/>
    </row>
    <row r="49204" spans="30:55" x14ac:dyDescent="0.25">
      <c r="AD49204" s="27"/>
      <c r="AE49204" s="27"/>
      <c r="AH49204" s="79"/>
      <c r="AI49204" s="79"/>
      <c r="AJ49204" s="80"/>
      <c r="AK49204" s="79"/>
      <c r="AS49204" s="80"/>
      <c r="AW49204" s="80"/>
      <c r="AX49204" s="80"/>
      <c r="BC49204" s="79"/>
    </row>
    <row r="49205" spans="30:55" x14ac:dyDescent="0.25">
      <c r="AH49205" s="79"/>
      <c r="AI49205" s="79"/>
      <c r="AJ49205" s="80"/>
      <c r="AK49205" s="79"/>
      <c r="AS49205" s="80"/>
      <c r="AW49205" s="80"/>
      <c r="BC49205" s="79"/>
    </row>
    <row r="49206" spans="30:55" x14ac:dyDescent="0.25">
      <c r="AH49206" s="79"/>
      <c r="AI49206" s="79"/>
      <c r="AJ49206" s="80"/>
      <c r="AK49206" s="79"/>
      <c r="AS49206" s="80"/>
      <c r="AW49206" s="80"/>
      <c r="BC49206" s="79"/>
    </row>
    <row r="49207" spans="30:55" x14ac:dyDescent="0.25">
      <c r="AH49207" s="79"/>
      <c r="AI49207" s="79"/>
      <c r="AJ49207" s="80"/>
      <c r="AK49207" s="79"/>
      <c r="AS49207" s="80"/>
      <c r="AW49207" s="80"/>
      <c r="BC49207" s="79"/>
    </row>
    <row r="49208" spans="30:55" x14ac:dyDescent="0.25">
      <c r="AH49208" s="79"/>
      <c r="AI49208" s="79"/>
      <c r="AJ49208" s="80"/>
      <c r="AK49208" s="79"/>
      <c r="AM49208" s="79"/>
      <c r="AS49208" s="80"/>
      <c r="AW49208" s="80"/>
      <c r="BC49208" s="79"/>
    </row>
    <row r="49209" spans="30:55" x14ac:dyDescent="0.25">
      <c r="AH49209" s="79"/>
      <c r="AI49209" s="79"/>
      <c r="AJ49209" s="80"/>
      <c r="AK49209" s="79"/>
      <c r="AM49209" s="79"/>
      <c r="AS49209" s="80"/>
      <c r="AW49209" s="80"/>
      <c r="BC49209" s="79"/>
    </row>
    <row r="49210" spans="30:55" x14ac:dyDescent="0.25">
      <c r="AD49210" s="27"/>
      <c r="AE49210" s="27"/>
      <c r="AH49210" s="79"/>
      <c r="AI49210" s="79"/>
      <c r="AJ49210" s="80"/>
      <c r="AK49210" s="79"/>
      <c r="AS49210" s="80"/>
      <c r="AW49210" s="80"/>
      <c r="BC49210" s="79"/>
    </row>
    <row r="49211" spans="30:55" x14ac:dyDescent="0.25">
      <c r="AD49211" s="27"/>
      <c r="AE49211" s="27"/>
      <c r="AH49211" s="79"/>
      <c r="AI49211" s="79"/>
      <c r="AJ49211" s="80"/>
      <c r="AK49211" s="79"/>
      <c r="AO49211" s="80"/>
      <c r="AS49211" s="80"/>
      <c r="BC49211" s="79"/>
    </row>
    <row r="49212" spans="30:55" x14ac:dyDescent="0.25">
      <c r="AD49212" s="27"/>
      <c r="AE49212" s="27"/>
      <c r="AH49212" s="79"/>
      <c r="AI49212" s="79"/>
      <c r="AJ49212" s="80"/>
      <c r="AK49212" s="79"/>
      <c r="AS49212" s="80"/>
      <c r="AW49212" s="80"/>
      <c r="BC49212" s="79"/>
    </row>
    <row r="49213" spans="30:55" x14ac:dyDescent="0.25">
      <c r="AD49213" s="27"/>
      <c r="AE49213" s="27"/>
      <c r="AH49213" s="79"/>
      <c r="AI49213" s="79"/>
      <c r="AJ49213" s="80"/>
      <c r="AK49213" s="79"/>
      <c r="AO49213" s="80"/>
      <c r="AS49213" s="80"/>
      <c r="BC49213" s="79"/>
    </row>
    <row r="49214" spans="30:55" x14ac:dyDescent="0.25">
      <c r="AD49214" s="27"/>
      <c r="AE49214" s="27"/>
      <c r="AH49214" s="79"/>
      <c r="AI49214" s="79"/>
      <c r="AJ49214" s="80"/>
      <c r="AK49214" s="79"/>
      <c r="AS49214" s="80"/>
      <c r="AW49214" s="80"/>
      <c r="BC49214" s="79"/>
    </row>
    <row r="49215" spans="30:55" x14ac:dyDescent="0.25">
      <c r="AD49215" s="27"/>
      <c r="AE49215" s="27"/>
      <c r="AH49215" s="79"/>
      <c r="AI49215" s="79"/>
      <c r="AJ49215" s="80"/>
      <c r="AK49215" s="79"/>
      <c r="AO49215" s="80"/>
      <c r="AS49215" s="80"/>
      <c r="BC49215" s="79"/>
    </row>
    <row r="49216" spans="30:55" x14ac:dyDescent="0.25">
      <c r="AH49216" s="79"/>
      <c r="AI49216" s="79"/>
      <c r="AJ49216" s="80"/>
      <c r="AK49216" s="79"/>
      <c r="AM49216" s="79"/>
      <c r="AS49216" s="80"/>
      <c r="AW49216" s="80"/>
      <c r="AX49216" s="80"/>
      <c r="BC49216" s="79"/>
    </row>
    <row r="49217" spans="30:55" x14ac:dyDescent="0.25">
      <c r="AH49217" s="79"/>
      <c r="AI49217" s="79"/>
      <c r="AJ49217" s="80"/>
      <c r="AK49217" s="79"/>
      <c r="AM49217" s="79"/>
      <c r="AS49217" s="80"/>
      <c r="AW49217" s="80"/>
      <c r="AX49217" s="80"/>
      <c r="BC49217" s="79"/>
    </row>
    <row r="49218" spans="30:55" x14ac:dyDescent="0.25">
      <c r="AH49218" s="79"/>
      <c r="AI49218" s="79"/>
      <c r="AJ49218" s="80"/>
      <c r="AK49218" s="79"/>
      <c r="AM49218" s="79"/>
      <c r="AS49218" s="80"/>
      <c r="AW49218" s="80"/>
      <c r="AX49218" s="80"/>
      <c r="BC49218" s="79"/>
    </row>
    <row r="49219" spans="30:55" x14ac:dyDescent="0.25">
      <c r="AH49219" s="79"/>
      <c r="AI49219" s="79"/>
      <c r="AJ49219" s="80"/>
      <c r="AK49219" s="79"/>
      <c r="AM49219" s="79"/>
      <c r="AS49219" s="80"/>
      <c r="AW49219" s="80"/>
      <c r="AX49219" s="80"/>
      <c r="BC49219" s="79"/>
    </row>
    <row r="49220" spans="30:55" x14ac:dyDescent="0.25">
      <c r="AH49220" s="79"/>
      <c r="AI49220" s="79"/>
      <c r="AJ49220" s="80"/>
      <c r="AK49220" s="79"/>
      <c r="AS49220" s="80"/>
      <c r="AW49220" s="80"/>
      <c r="AX49220" s="80"/>
      <c r="BC49220" s="79"/>
    </row>
    <row r="49221" spans="30:55" x14ac:dyDescent="0.25">
      <c r="AH49221" s="79"/>
      <c r="AI49221" s="79"/>
      <c r="AJ49221" s="80"/>
      <c r="AK49221" s="79"/>
      <c r="AS49221" s="80"/>
      <c r="AW49221" s="80"/>
      <c r="AX49221" s="80"/>
      <c r="BC49221" s="79"/>
    </row>
    <row r="49222" spans="30:55" x14ac:dyDescent="0.25">
      <c r="AH49222" s="79"/>
      <c r="AI49222" s="79"/>
      <c r="AJ49222" s="80"/>
      <c r="AK49222" s="79"/>
      <c r="AS49222" s="80"/>
      <c r="AW49222" s="80"/>
      <c r="AX49222" s="80"/>
      <c r="BC49222" s="79"/>
    </row>
    <row r="49223" spans="30:55" x14ac:dyDescent="0.25">
      <c r="AH49223" s="79"/>
      <c r="AI49223" s="79"/>
      <c r="AJ49223" s="80"/>
      <c r="AK49223" s="79"/>
      <c r="AS49223" s="80"/>
      <c r="AW49223" s="80"/>
      <c r="AX49223" s="80"/>
      <c r="BC49223" s="79"/>
    </row>
    <row r="49224" spans="30:55" x14ac:dyDescent="0.25">
      <c r="AH49224" s="79"/>
      <c r="AI49224" s="79"/>
      <c r="AJ49224" s="80"/>
      <c r="AK49224" s="79"/>
      <c r="AS49224" s="80"/>
      <c r="AW49224" s="80"/>
      <c r="BC49224" s="79"/>
    </row>
    <row r="49225" spans="30:55" x14ac:dyDescent="0.25">
      <c r="AH49225" s="79"/>
      <c r="AI49225" s="79"/>
      <c r="AJ49225" s="80"/>
      <c r="AK49225" s="79"/>
      <c r="AS49225" s="80"/>
      <c r="AW49225" s="80"/>
      <c r="BC49225" s="79"/>
    </row>
    <row r="49226" spans="30:55" x14ac:dyDescent="0.25">
      <c r="AD49226" s="27"/>
      <c r="AE49226" s="27"/>
      <c r="AH49226" s="79"/>
      <c r="AI49226" s="79"/>
      <c r="AJ49226" s="80"/>
      <c r="AK49226" s="79"/>
      <c r="AS49226" s="80"/>
      <c r="AW49226" s="80"/>
      <c r="BC49226" s="79"/>
    </row>
    <row r="49227" spans="30:55" x14ac:dyDescent="0.25">
      <c r="AD49227" s="27"/>
      <c r="AE49227" s="27"/>
      <c r="AH49227" s="79"/>
      <c r="AI49227" s="79"/>
      <c r="AJ49227" s="80"/>
      <c r="AK49227" s="79"/>
      <c r="AS49227" s="80"/>
      <c r="AW49227" s="80"/>
      <c r="AX49227" s="80"/>
      <c r="BC49227" s="79"/>
    </row>
    <row r="49228" spans="30:55" x14ac:dyDescent="0.25">
      <c r="AD49228" s="27"/>
      <c r="AE49228" s="27"/>
      <c r="AH49228" s="79"/>
      <c r="AI49228" s="79"/>
      <c r="AJ49228" s="80"/>
      <c r="AK49228" s="79"/>
      <c r="AS49228" s="80"/>
      <c r="AW49228" s="80"/>
      <c r="AX49228" s="80"/>
      <c r="BC49228" s="79"/>
    </row>
    <row r="49229" spans="30:55" x14ac:dyDescent="0.25">
      <c r="AD49229" s="27"/>
      <c r="AE49229" s="27"/>
      <c r="AH49229" s="79"/>
      <c r="AI49229" s="79"/>
      <c r="AJ49229" s="80"/>
      <c r="AK49229" s="79"/>
      <c r="AS49229" s="80"/>
      <c r="AW49229" s="80"/>
      <c r="AX49229" s="80"/>
      <c r="BC49229" s="79"/>
    </row>
    <row r="49230" spans="30:55" x14ac:dyDescent="0.25">
      <c r="AH49230" s="79"/>
      <c r="AI49230" s="79"/>
      <c r="AJ49230" s="80"/>
      <c r="AK49230" s="79"/>
      <c r="AS49230" s="80"/>
      <c r="AW49230" s="80"/>
      <c r="BC49230" s="79"/>
    </row>
    <row r="49231" spans="30:55" x14ac:dyDescent="0.25">
      <c r="AD49231" s="27"/>
      <c r="AE49231" s="27"/>
      <c r="AH49231" s="79"/>
      <c r="AI49231" s="79"/>
      <c r="AJ49231" s="80"/>
      <c r="AK49231" s="79"/>
      <c r="AS49231" s="80"/>
      <c r="AW49231" s="80"/>
      <c r="BC49231" s="79"/>
    </row>
    <row r="49232" spans="30:55" x14ac:dyDescent="0.25">
      <c r="AH49232" s="79"/>
      <c r="AI49232" s="79"/>
      <c r="AJ49232" s="80"/>
      <c r="AK49232" s="79"/>
      <c r="AS49232" s="80"/>
      <c r="AW49232" s="80"/>
      <c r="AX49232" s="80"/>
      <c r="BC49232" s="79"/>
    </row>
    <row r="49233" spans="30:55" x14ac:dyDescent="0.25">
      <c r="AH49233" s="79"/>
      <c r="AI49233" s="79"/>
      <c r="AJ49233" s="80"/>
      <c r="AK49233" s="79"/>
      <c r="AS49233" s="80"/>
      <c r="AW49233" s="80"/>
      <c r="AX49233" s="80"/>
      <c r="BC49233" s="79"/>
    </row>
    <row r="49234" spans="30:55" x14ac:dyDescent="0.25">
      <c r="AH49234" s="79"/>
      <c r="AI49234" s="79"/>
      <c r="AJ49234" s="80"/>
      <c r="AK49234" s="79"/>
      <c r="AS49234" s="80"/>
      <c r="AW49234" s="80"/>
      <c r="AX49234" s="80"/>
      <c r="BC49234" s="79"/>
    </row>
    <row r="49235" spans="30:55" x14ac:dyDescent="0.25">
      <c r="AH49235" s="79"/>
      <c r="AI49235" s="79"/>
      <c r="AJ49235" s="80"/>
      <c r="AK49235" s="79"/>
      <c r="AS49235" s="80"/>
      <c r="AW49235" s="80"/>
      <c r="AX49235" s="80"/>
      <c r="BC49235" s="79"/>
    </row>
    <row r="49236" spans="30:55" x14ac:dyDescent="0.25">
      <c r="AD49236" s="27"/>
      <c r="AE49236" s="27"/>
      <c r="AH49236" s="79"/>
      <c r="AI49236" s="79"/>
      <c r="AJ49236" s="80"/>
      <c r="AK49236" s="79"/>
      <c r="AM49236" s="79"/>
      <c r="AS49236" s="80"/>
      <c r="AW49236" s="80"/>
      <c r="BC49236" s="79"/>
    </row>
    <row r="49237" spans="30:55" x14ac:dyDescent="0.25">
      <c r="AD49237" s="27"/>
      <c r="AE49237" s="27"/>
      <c r="AH49237" s="79"/>
      <c r="AI49237" s="79"/>
      <c r="AJ49237" s="80"/>
      <c r="AK49237" s="79"/>
      <c r="AM49237" s="79"/>
      <c r="AS49237" s="80"/>
      <c r="AW49237" s="80"/>
      <c r="BC49237" s="79"/>
    </row>
    <row r="49238" spans="30:55" x14ac:dyDescent="0.25">
      <c r="AH49238" s="79"/>
      <c r="AI49238" s="79"/>
      <c r="AJ49238" s="80"/>
      <c r="AK49238" s="79"/>
      <c r="AS49238" s="80"/>
      <c r="AW49238" s="80"/>
      <c r="AX49238" s="80"/>
      <c r="BC49238" s="79"/>
    </row>
    <row r="49239" spans="30:55" x14ac:dyDescent="0.25">
      <c r="AH49239" s="79"/>
      <c r="AI49239" s="79"/>
      <c r="AJ49239" s="80"/>
      <c r="AK49239" s="79"/>
      <c r="AS49239" s="80"/>
      <c r="AW49239" s="80"/>
      <c r="AX49239" s="80"/>
      <c r="BC49239" s="79"/>
    </row>
    <row r="49240" spans="30:55" x14ac:dyDescent="0.25">
      <c r="AH49240" s="79"/>
      <c r="AI49240" s="79"/>
      <c r="AJ49240" s="80"/>
      <c r="AK49240" s="79"/>
      <c r="AS49240" s="80"/>
      <c r="AW49240" s="80"/>
      <c r="BC49240" s="79"/>
    </row>
    <row r="49241" spans="30:55" x14ac:dyDescent="0.25">
      <c r="AH49241" s="79"/>
      <c r="AI49241" s="79"/>
      <c r="AJ49241" s="80"/>
      <c r="AK49241" s="79"/>
      <c r="AS49241" s="80"/>
      <c r="AW49241" s="80"/>
      <c r="BC49241" s="79"/>
    </row>
    <row r="49242" spans="30:55" x14ac:dyDescent="0.25">
      <c r="AH49242" s="79"/>
      <c r="AI49242" s="79"/>
      <c r="AJ49242" s="80"/>
      <c r="AK49242" s="79"/>
      <c r="AM49242" s="79"/>
      <c r="AS49242" s="80"/>
      <c r="AW49242" s="80"/>
      <c r="BC49242" s="79"/>
    </row>
    <row r="49243" spans="30:55" x14ac:dyDescent="0.25">
      <c r="AH49243" s="79"/>
      <c r="AI49243" s="79"/>
      <c r="AJ49243" s="80"/>
      <c r="AK49243" s="79"/>
      <c r="AM49243" s="79"/>
      <c r="AS49243" s="80"/>
      <c r="AW49243" s="80"/>
      <c r="BC49243" s="79"/>
    </row>
    <row r="49244" spans="30:55" x14ac:dyDescent="0.25">
      <c r="AD49244" s="27"/>
      <c r="AE49244" s="27"/>
      <c r="AH49244" s="79"/>
      <c r="AI49244" s="79"/>
      <c r="AJ49244" s="80"/>
      <c r="AK49244" s="79"/>
      <c r="AS49244" s="80"/>
      <c r="AW49244" s="80"/>
      <c r="BC49244" s="79"/>
    </row>
    <row r="49245" spans="30:55" x14ac:dyDescent="0.25">
      <c r="AD49245" s="27"/>
      <c r="AE49245" s="27"/>
      <c r="AH49245" s="79"/>
      <c r="AI49245" s="79"/>
      <c r="AJ49245" s="80"/>
      <c r="AK49245" s="79"/>
      <c r="AM49245" s="79"/>
      <c r="AS49245" s="80"/>
      <c r="AW49245" s="80"/>
      <c r="AX49245" s="80"/>
      <c r="BC49245" s="79"/>
    </row>
    <row r="49246" spans="30:55" x14ac:dyDescent="0.25">
      <c r="AD49246" s="27"/>
      <c r="AE49246" s="27"/>
      <c r="AH49246" s="79"/>
      <c r="AI49246" s="79"/>
      <c r="AJ49246" s="80"/>
      <c r="AK49246" s="79"/>
      <c r="AM49246" s="79"/>
      <c r="AS49246" s="80"/>
      <c r="AW49246" s="80"/>
      <c r="AX49246" s="80"/>
      <c r="BC49246" s="79"/>
    </row>
    <row r="49247" spans="30:55" x14ac:dyDescent="0.25">
      <c r="AH49247" s="79"/>
      <c r="AI49247" s="79"/>
      <c r="AJ49247" s="80"/>
      <c r="AK49247" s="79"/>
      <c r="AS49247" s="80"/>
      <c r="AW49247" s="80"/>
      <c r="BC49247" s="79"/>
    </row>
    <row r="49248" spans="30:55" x14ac:dyDescent="0.25">
      <c r="AH49248" s="79"/>
      <c r="AI49248" s="79"/>
      <c r="AJ49248" s="80"/>
      <c r="AK49248" s="79"/>
      <c r="AS49248" s="80"/>
      <c r="AW49248" s="80"/>
      <c r="AX49248" s="80"/>
      <c r="BC49248" s="79"/>
    </row>
    <row r="49249" spans="30:55" x14ac:dyDescent="0.25">
      <c r="AH49249" s="79"/>
      <c r="AI49249" s="79"/>
      <c r="AJ49249" s="80"/>
      <c r="AK49249" s="79"/>
      <c r="AS49249" s="80"/>
      <c r="AW49249" s="80"/>
      <c r="AX49249" s="80"/>
      <c r="BC49249" s="79"/>
    </row>
    <row r="49250" spans="30:55" x14ac:dyDescent="0.25">
      <c r="AD49250" s="27"/>
      <c r="AE49250" s="27"/>
      <c r="AH49250" s="79"/>
      <c r="AI49250" s="79"/>
      <c r="AJ49250" s="80"/>
      <c r="AK49250" s="79"/>
      <c r="AS49250" s="80"/>
      <c r="AW49250" s="80"/>
      <c r="AX49250" s="80"/>
      <c r="BC49250" s="79"/>
    </row>
    <row r="49251" spans="30:55" x14ac:dyDescent="0.25">
      <c r="AD49251" s="27"/>
      <c r="AE49251" s="27"/>
      <c r="AH49251" s="79"/>
      <c r="AI49251" s="79"/>
      <c r="AJ49251" s="80"/>
      <c r="AK49251" s="79"/>
      <c r="AS49251" s="80"/>
      <c r="AW49251" s="80"/>
      <c r="AX49251" s="80"/>
      <c r="BC49251" s="79"/>
    </row>
    <row r="49252" spans="30:55" x14ac:dyDescent="0.25">
      <c r="AD49252" s="27"/>
      <c r="AE49252" s="27"/>
      <c r="AH49252" s="79"/>
      <c r="AI49252" s="79"/>
      <c r="AJ49252" s="80"/>
      <c r="AK49252" s="79"/>
      <c r="AM49252" s="79"/>
      <c r="AS49252" s="80"/>
      <c r="AW49252" s="80"/>
      <c r="BC49252" s="79"/>
    </row>
    <row r="49253" spans="30:55" x14ac:dyDescent="0.25">
      <c r="AD49253" s="27"/>
      <c r="AE49253" s="27"/>
      <c r="AH49253" s="79"/>
      <c r="AI49253" s="79"/>
      <c r="AJ49253" s="80"/>
      <c r="AK49253" s="79"/>
      <c r="AM49253" s="79"/>
      <c r="AS49253" s="80"/>
      <c r="AW49253" s="80"/>
      <c r="BC49253" s="79"/>
    </row>
    <row r="49254" spans="30:55" x14ac:dyDescent="0.25">
      <c r="AD49254" s="27"/>
      <c r="AE49254" s="27"/>
      <c r="AH49254" s="79"/>
      <c r="AI49254" s="79"/>
      <c r="AJ49254" s="80"/>
      <c r="AK49254" s="79"/>
      <c r="AS49254" s="80"/>
      <c r="AW49254" s="80"/>
      <c r="BC49254" s="79"/>
    </row>
    <row r="49255" spans="30:55" x14ac:dyDescent="0.25">
      <c r="AH49255" s="79"/>
      <c r="AI49255" s="79"/>
      <c r="AJ49255" s="80"/>
      <c r="AK49255" s="79"/>
      <c r="AS49255" s="80"/>
      <c r="AW49255" s="80"/>
      <c r="AX49255" s="80"/>
      <c r="BC49255" s="79"/>
    </row>
    <row r="49256" spans="30:55" x14ac:dyDescent="0.25">
      <c r="AH49256" s="79"/>
      <c r="AI49256" s="79"/>
      <c r="AJ49256" s="80"/>
      <c r="AK49256" s="79"/>
      <c r="AS49256" s="80"/>
      <c r="AW49256" s="80"/>
      <c r="AX49256" s="80"/>
      <c r="BC49256" s="79"/>
    </row>
    <row r="49257" spans="30:55" x14ac:dyDescent="0.25">
      <c r="AH49257" s="79"/>
      <c r="AI49257" s="79"/>
      <c r="AJ49257" s="80"/>
      <c r="AK49257" s="79"/>
      <c r="AM49257" s="79"/>
      <c r="AS49257" s="80"/>
      <c r="AW49257" s="80"/>
      <c r="AX49257" s="80"/>
      <c r="BC49257" s="79"/>
    </row>
    <row r="49258" spans="30:55" x14ac:dyDescent="0.25">
      <c r="AH49258" s="79"/>
      <c r="AI49258" s="79"/>
      <c r="AJ49258" s="80"/>
      <c r="AK49258" s="79"/>
      <c r="AM49258" s="79"/>
      <c r="AS49258" s="80"/>
      <c r="AW49258" s="80"/>
      <c r="AX49258" s="80"/>
      <c r="BC49258" s="79"/>
    </row>
    <row r="49259" spans="30:55" x14ac:dyDescent="0.25">
      <c r="AD49259" s="27"/>
      <c r="AE49259" s="27"/>
      <c r="AH49259" s="79"/>
      <c r="AI49259" s="79"/>
      <c r="AJ49259" s="80"/>
      <c r="AK49259" s="79"/>
      <c r="AS49259" s="80"/>
      <c r="AW49259" s="80"/>
      <c r="AX49259" s="80"/>
      <c r="BC49259" s="79"/>
    </row>
    <row r="49260" spans="30:55" x14ac:dyDescent="0.25">
      <c r="AH49260" s="79"/>
      <c r="AI49260" s="79"/>
      <c r="AJ49260" s="80"/>
      <c r="AK49260" s="79"/>
      <c r="AM49260" s="79"/>
      <c r="AS49260" s="80"/>
      <c r="AW49260" s="80"/>
      <c r="BC49260" s="79"/>
    </row>
    <row r="49261" spans="30:55" x14ac:dyDescent="0.25">
      <c r="AH49261" s="79"/>
      <c r="AI49261" s="79"/>
      <c r="AJ49261" s="80"/>
      <c r="AK49261" s="79"/>
      <c r="AM49261" s="79"/>
      <c r="AS49261" s="80"/>
      <c r="AW49261" s="80"/>
      <c r="BC49261" s="79"/>
    </row>
    <row r="49262" spans="30:55" x14ac:dyDescent="0.25">
      <c r="AH49262" s="79"/>
      <c r="AI49262" s="79"/>
      <c r="AJ49262" s="80"/>
      <c r="AK49262" s="79"/>
      <c r="AM49262" s="79"/>
      <c r="AS49262" s="80"/>
      <c r="AW49262" s="80"/>
      <c r="BC49262" s="79"/>
    </row>
    <row r="49263" spans="30:55" x14ac:dyDescent="0.25">
      <c r="AH49263" s="79"/>
      <c r="AI49263" s="79"/>
      <c r="AJ49263" s="80"/>
      <c r="AK49263" s="79"/>
      <c r="AM49263" s="79"/>
      <c r="AS49263" s="80"/>
      <c r="AW49263" s="80"/>
      <c r="BC49263" s="79"/>
    </row>
    <row r="49264" spans="30:55" x14ac:dyDescent="0.25">
      <c r="AH49264" s="79"/>
      <c r="AI49264" s="79"/>
      <c r="AJ49264" s="80"/>
      <c r="AK49264" s="79"/>
      <c r="AS49264" s="80"/>
      <c r="AW49264" s="80"/>
      <c r="AX49264" s="80"/>
      <c r="BC49264" s="79"/>
    </row>
    <row r="49265" spans="30:55" x14ac:dyDescent="0.25">
      <c r="AH49265" s="79"/>
      <c r="AI49265" s="79"/>
      <c r="AJ49265" s="80"/>
      <c r="AK49265" s="79"/>
      <c r="AM49265" s="79"/>
      <c r="AS49265" s="80"/>
      <c r="AW49265" s="80"/>
      <c r="AX49265" s="80"/>
      <c r="BC49265" s="79"/>
    </row>
    <row r="49266" spans="30:55" x14ac:dyDescent="0.25">
      <c r="AH49266" s="79"/>
      <c r="AI49266" s="79"/>
      <c r="AJ49266" s="80"/>
      <c r="AK49266" s="79"/>
      <c r="AM49266" s="79"/>
      <c r="AS49266" s="80"/>
      <c r="AW49266" s="80"/>
      <c r="AX49266" s="80"/>
      <c r="BC49266" s="79"/>
    </row>
    <row r="49267" spans="30:55" x14ac:dyDescent="0.25">
      <c r="AH49267" s="79"/>
      <c r="AI49267" s="79"/>
      <c r="AJ49267" s="80"/>
      <c r="AK49267" s="79"/>
      <c r="AM49267" s="79"/>
      <c r="AS49267" s="80"/>
      <c r="AW49267" s="80"/>
      <c r="AX49267" s="80"/>
      <c r="BC49267" s="79"/>
    </row>
    <row r="49268" spans="30:55" x14ac:dyDescent="0.25">
      <c r="AH49268" s="79"/>
      <c r="AI49268" s="79"/>
      <c r="AJ49268" s="80"/>
      <c r="AK49268" s="79"/>
      <c r="AM49268" s="79"/>
      <c r="AS49268" s="80"/>
      <c r="AW49268" s="80"/>
      <c r="AX49268" s="80"/>
      <c r="BC49268" s="79"/>
    </row>
    <row r="49269" spans="30:55" x14ac:dyDescent="0.25">
      <c r="AD49269" s="27"/>
      <c r="AE49269" s="27"/>
      <c r="AH49269" s="79"/>
      <c r="AI49269" s="79"/>
      <c r="AJ49269" s="80"/>
      <c r="AK49269" s="79"/>
      <c r="AM49269" s="79"/>
      <c r="AS49269" s="80"/>
      <c r="AW49269" s="80"/>
      <c r="AX49269" s="80"/>
      <c r="BC49269" s="79"/>
    </row>
    <row r="49270" spans="30:55" x14ac:dyDescent="0.25">
      <c r="AD49270" s="27"/>
      <c r="AE49270" s="27"/>
      <c r="AH49270" s="79"/>
      <c r="AI49270" s="79"/>
      <c r="AJ49270" s="80"/>
      <c r="AK49270" s="79"/>
      <c r="AM49270" s="79"/>
      <c r="AS49270" s="80"/>
      <c r="AW49270" s="80"/>
      <c r="AX49270" s="80"/>
      <c r="BC49270" s="79"/>
    </row>
    <row r="49271" spans="30:55" x14ac:dyDescent="0.25">
      <c r="AH49271" s="79"/>
      <c r="AI49271" s="79"/>
      <c r="AJ49271" s="80"/>
      <c r="AK49271" s="79"/>
      <c r="AM49271" s="79"/>
      <c r="AS49271" s="80"/>
      <c r="AW49271" s="80"/>
      <c r="AX49271" s="80"/>
      <c r="BC49271" s="79"/>
    </row>
    <row r="49272" spans="30:55" x14ac:dyDescent="0.25">
      <c r="AH49272" s="79"/>
      <c r="AI49272" s="79"/>
      <c r="AJ49272" s="80"/>
      <c r="AK49272" s="79"/>
      <c r="AM49272" s="79"/>
      <c r="AS49272" s="80"/>
      <c r="AW49272" s="80"/>
      <c r="AX49272" s="80"/>
      <c r="BC49272" s="79"/>
    </row>
    <row r="49273" spans="30:55" x14ac:dyDescent="0.25">
      <c r="AH49273" s="79"/>
      <c r="AI49273" s="79"/>
      <c r="AJ49273" s="80"/>
      <c r="AK49273" s="79"/>
      <c r="AM49273" s="79"/>
      <c r="AS49273" s="80"/>
      <c r="AW49273" s="80"/>
      <c r="AX49273" s="80"/>
      <c r="BC49273" s="79"/>
    </row>
    <row r="49274" spans="30:55" x14ac:dyDescent="0.25">
      <c r="AH49274" s="79"/>
      <c r="AI49274" s="79"/>
      <c r="AJ49274" s="80"/>
      <c r="AK49274" s="79"/>
      <c r="AM49274" s="79"/>
      <c r="AS49274" s="80"/>
      <c r="AW49274" s="80"/>
      <c r="AX49274" s="80"/>
      <c r="BC49274" s="79"/>
    </row>
    <row r="49275" spans="30:55" x14ac:dyDescent="0.25">
      <c r="AH49275" s="79"/>
      <c r="AI49275" s="79"/>
      <c r="AJ49275" s="80"/>
      <c r="AK49275" s="79"/>
      <c r="AM49275" s="79"/>
      <c r="AS49275" s="80"/>
      <c r="AW49275" s="80"/>
      <c r="AX49275" s="80"/>
      <c r="BC49275" s="79"/>
    </row>
    <row r="49276" spans="30:55" x14ac:dyDescent="0.25">
      <c r="AD49276" s="27"/>
      <c r="AE49276" s="27"/>
      <c r="AH49276" s="79"/>
      <c r="AI49276" s="79"/>
      <c r="AJ49276" s="80"/>
      <c r="AK49276" s="79"/>
      <c r="AM49276" s="79"/>
      <c r="AS49276" s="80"/>
      <c r="AW49276" s="80"/>
      <c r="AX49276" s="80"/>
      <c r="BC49276" s="79"/>
    </row>
    <row r="49277" spans="30:55" x14ac:dyDescent="0.25">
      <c r="AH49277" s="79"/>
      <c r="AI49277" s="79"/>
      <c r="AJ49277" s="80"/>
      <c r="AK49277" s="79"/>
      <c r="AM49277" s="79"/>
      <c r="AS49277" s="80"/>
      <c r="AW49277" s="80"/>
      <c r="AX49277" s="80"/>
      <c r="BC49277" s="79"/>
    </row>
    <row r="49278" spans="30:55" x14ac:dyDescent="0.25">
      <c r="AH49278" s="79"/>
      <c r="AI49278" s="79"/>
      <c r="AJ49278" s="80"/>
      <c r="AK49278" s="79"/>
      <c r="AM49278" s="79"/>
      <c r="AS49278" s="80"/>
      <c r="AW49278" s="80"/>
      <c r="AX49278" s="80"/>
      <c r="BC49278" s="79"/>
    </row>
    <row r="49279" spans="30:55" x14ac:dyDescent="0.25">
      <c r="AD49279" s="27"/>
      <c r="AE49279" s="27"/>
      <c r="AH49279" s="79"/>
      <c r="AI49279" s="79"/>
      <c r="AJ49279" s="80"/>
      <c r="AK49279" s="79"/>
      <c r="AM49279" s="79"/>
      <c r="AS49279" s="80"/>
      <c r="AW49279" s="80"/>
      <c r="AX49279" s="80"/>
      <c r="BC49279" s="79"/>
    </row>
    <row r="49280" spans="30:55" x14ac:dyDescent="0.25">
      <c r="AD49280" s="27"/>
      <c r="AE49280" s="27"/>
      <c r="AH49280" s="79"/>
      <c r="AI49280" s="79"/>
      <c r="AJ49280" s="80"/>
      <c r="AK49280" s="79"/>
      <c r="AM49280" s="79"/>
      <c r="AS49280" s="80"/>
      <c r="AW49280" s="80"/>
      <c r="AX49280" s="80"/>
      <c r="BC49280" s="79"/>
    </row>
    <row r="49281" spans="30:55" x14ac:dyDescent="0.25">
      <c r="AD49281" s="27"/>
      <c r="AE49281" s="27"/>
      <c r="AH49281" s="79"/>
      <c r="AI49281" s="79"/>
      <c r="AJ49281" s="80"/>
      <c r="AK49281" s="79"/>
      <c r="AS49281" s="80"/>
      <c r="AW49281" s="80"/>
      <c r="BC49281" s="79"/>
    </row>
    <row r="49282" spans="30:55" x14ac:dyDescent="0.25">
      <c r="AD49282" s="27"/>
      <c r="AE49282" s="27"/>
      <c r="AH49282" s="79"/>
      <c r="AI49282" s="79"/>
      <c r="AJ49282" s="80"/>
      <c r="AK49282" s="79"/>
      <c r="AM49282" s="79"/>
      <c r="AS49282" s="80"/>
      <c r="AW49282" s="80"/>
      <c r="AX49282" s="80"/>
      <c r="BC49282" s="79"/>
    </row>
    <row r="49283" spans="30:55" x14ac:dyDescent="0.25">
      <c r="AD49283" s="27"/>
      <c r="AE49283" s="27"/>
      <c r="AH49283" s="79"/>
      <c r="AI49283" s="79"/>
      <c r="AJ49283" s="80"/>
      <c r="AK49283" s="79"/>
      <c r="AM49283" s="79"/>
      <c r="AS49283" s="80"/>
      <c r="AW49283" s="80"/>
      <c r="AX49283" s="80"/>
      <c r="BC49283" s="79"/>
    </row>
    <row r="49284" spans="30:55" x14ac:dyDescent="0.25">
      <c r="AH49284" s="79"/>
      <c r="AI49284" s="79"/>
      <c r="AJ49284" s="80"/>
      <c r="AK49284" s="79"/>
      <c r="AS49284" s="80"/>
      <c r="AW49284" s="80"/>
      <c r="BC49284" s="79"/>
    </row>
    <row r="49285" spans="30:55" x14ac:dyDescent="0.25">
      <c r="AH49285" s="79"/>
      <c r="AI49285" s="79"/>
      <c r="AJ49285" s="80"/>
      <c r="AK49285" s="79"/>
      <c r="AS49285" s="80"/>
      <c r="AW49285" s="80"/>
      <c r="BC49285" s="79"/>
    </row>
    <row r="49286" spans="30:55" x14ac:dyDescent="0.25">
      <c r="AD49286" s="27"/>
      <c r="AE49286" s="27"/>
      <c r="AH49286" s="79"/>
      <c r="AI49286" s="79"/>
      <c r="AJ49286" s="80"/>
      <c r="AK49286" s="79"/>
      <c r="AM49286" s="79"/>
      <c r="AS49286" s="80"/>
      <c r="AW49286" s="80"/>
      <c r="BC49286" s="79"/>
    </row>
    <row r="49287" spans="30:55" x14ac:dyDescent="0.25">
      <c r="AD49287" s="27"/>
      <c r="AE49287" s="27"/>
      <c r="AH49287" s="79"/>
      <c r="AI49287" s="79"/>
      <c r="AJ49287" s="80"/>
      <c r="AK49287" s="79"/>
      <c r="AM49287" s="79"/>
      <c r="AS49287" s="80"/>
      <c r="AW49287" s="80"/>
      <c r="BC49287" s="79"/>
    </row>
    <row r="49288" spans="30:55" x14ac:dyDescent="0.25">
      <c r="AH49288" s="79"/>
      <c r="AI49288" s="79"/>
      <c r="AJ49288" s="80"/>
      <c r="AK49288" s="79"/>
      <c r="AS49288" s="80"/>
      <c r="AW49288" s="80"/>
      <c r="AX49288" s="80"/>
      <c r="BC49288" s="79"/>
    </row>
    <row r="49289" spans="30:55" x14ac:dyDescent="0.25">
      <c r="AH49289" s="79"/>
      <c r="AI49289" s="79"/>
      <c r="AJ49289" s="80"/>
      <c r="AK49289" s="79"/>
      <c r="AS49289" s="80"/>
      <c r="AW49289" s="80"/>
      <c r="AX49289" s="80"/>
      <c r="BC49289" s="79"/>
    </row>
    <row r="49290" spans="30:55" x14ac:dyDescent="0.25">
      <c r="AD49290" s="27"/>
      <c r="AE49290" s="27"/>
      <c r="AH49290" s="79"/>
      <c r="AI49290" s="79"/>
      <c r="AJ49290" s="80"/>
      <c r="AK49290" s="79"/>
      <c r="AM49290" s="79"/>
      <c r="AS49290" s="80"/>
      <c r="AW49290" s="80"/>
      <c r="AX49290" s="80"/>
      <c r="BC49290" s="79"/>
    </row>
    <row r="49291" spans="30:55" x14ac:dyDescent="0.25">
      <c r="AD49291" s="27"/>
      <c r="AE49291" s="27"/>
      <c r="AH49291" s="79"/>
      <c r="AI49291" s="79"/>
      <c r="AJ49291" s="80"/>
      <c r="AK49291" s="79"/>
      <c r="AM49291" s="79"/>
      <c r="AS49291" s="80"/>
      <c r="AW49291" s="80"/>
      <c r="AX49291" s="80"/>
      <c r="BC49291" s="79"/>
    </row>
    <row r="49292" spans="30:55" x14ac:dyDescent="0.25">
      <c r="AD49292" s="27"/>
      <c r="AE49292" s="27"/>
      <c r="AH49292" s="79"/>
      <c r="AI49292" s="79"/>
      <c r="AJ49292" s="80"/>
      <c r="AK49292" s="79"/>
      <c r="AM49292" s="79"/>
      <c r="AS49292" s="80"/>
      <c r="AW49292" s="80"/>
      <c r="AX49292" s="80"/>
      <c r="BC49292" s="79"/>
    </row>
    <row r="49293" spans="30:55" x14ac:dyDescent="0.25">
      <c r="AD49293" s="27"/>
      <c r="AE49293" s="27"/>
      <c r="AH49293" s="79"/>
      <c r="AI49293" s="79"/>
      <c r="AJ49293" s="80"/>
      <c r="AK49293" s="79"/>
      <c r="AM49293" s="79"/>
      <c r="AS49293" s="80"/>
      <c r="AW49293" s="80"/>
      <c r="AX49293" s="80"/>
      <c r="BC49293" s="79"/>
    </row>
    <row r="49294" spans="30:55" x14ac:dyDescent="0.25">
      <c r="AD49294" s="27"/>
      <c r="AE49294" s="27"/>
      <c r="AH49294" s="79"/>
      <c r="AI49294" s="79"/>
      <c r="AJ49294" s="80"/>
      <c r="AK49294" s="79"/>
      <c r="AM49294" s="79"/>
      <c r="AS49294" s="80"/>
      <c r="AW49294" s="80"/>
      <c r="AX49294" s="80"/>
      <c r="BC49294" s="79"/>
    </row>
    <row r="49295" spans="30:55" x14ac:dyDescent="0.25">
      <c r="AH49295" s="79"/>
      <c r="AI49295" s="79"/>
      <c r="AJ49295" s="80"/>
      <c r="AK49295" s="79"/>
      <c r="AM49295" s="79"/>
      <c r="AS49295" s="80"/>
      <c r="AW49295" s="80"/>
      <c r="AX49295" s="80"/>
      <c r="BC49295" s="79"/>
    </row>
    <row r="49296" spans="30:55" x14ac:dyDescent="0.25">
      <c r="AH49296" s="79"/>
      <c r="AI49296" s="79"/>
      <c r="AJ49296" s="80"/>
      <c r="AK49296" s="79"/>
      <c r="AM49296" s="79"/>
      <c r="AS49296" s="80"/>
      <c r="AW49296" s="80"/>
      <c r="AX49296" s="80"/>
      <c r="BC49296" s="79"/>
    </row>
    <row r="49297" spans="30:55" x14ac:dyDescent="0.25">
      <c r="AH49297" s="79"/>
      <c r="AI49297" s="79"/>
      <c r="AJ49297" s="80"/>
      <c r="AK49297" s="79"/>
      <c r="AM49297" s="79"/>
      <c r="AS49297" s="80"/>
      <c r="AW49297" s="80"/>
      <c r="AX49297" s="80"/>
      <c r="BC49297" s="79"/>
    </row>
    <row r="49298" spans="30:55" x14ac:dyDescent="0.25">
      <c r="AH49298" s="79"/>
      <c r="AI49298" s="79"/>
      <c r="AJ49298" s="80"/>
      <c r="AK49298" s="79"/>
      <c r="AM49298" s="79"/>
      <c r="AS49298" s="80"/>
      <c r="AW49298" s="80"/>
      <c r="AX49298" s="80"/>
      <c r="BC49298" s="79"/>
    </row>
    <row r="49299" spans="30:55" x14ac:dyDescent="0.25">
      <c r="AD49299" s="27"/>
      <c r="AE49299" s="27"/>
      <c r="AH49299" s="79"/>
      <c r="AI49299" s="79"/>
      <c r="AJ49299" s="80"/>
      <c r="AK49299" s="79"/>
      <c r="AM49299" s="79"/>
      <c r="AS49299" s="80"/>
      <c r="AW49299" s="80"/>
      <c r="AX49299" s="80"/>
      <c r="BC49299" s="79"/>
    </row>
    <row r="49300" spans="30:55" x14ac:dyDescent="0.25">
      <c r="AD49300" s="27"/>
      <c r="AE49300" s="27"/>
      <c r="AH49300" s="79"/>
      <c r="AI49300" s="79"/>
      <c r="AJ49300" s="80"/>
      <c r="AK49300" s="79"/>
      <c r="AM49300" s="79"/>
      <c r="AS49300" s="80"/>
      <c r="AW49300" s="80"/>
      <c r="AX49300" s="80"/>
      <c r="BC49300" s="79"/>
    </row>
    <row r="49301" spans="30:55" x14ac:dyDescent="0.25">
      <c r="AD49301" s="27"/>
      <c r="AE49301" s="27"/>
      <c r="AH49301" s="79"/>
      <c r="AI49301" s="79"/>
      <c r="AJ49301" s="80"/>
      <c r="AK49301" s="79"/>
      <c r="AM49301" s="79"/>
      <c r="AS49301" s="80"/>
      <c r="AW49301" s="80"/>
      <c r="AX49301" s="80"/>
      <c r="BC49301" s="79"/>
    </row>
    <row r="49302" spans="30:55" x14ac:dyDescent="0.25">
      <c r="AD49302" s="27"/>
      <c r="AE49302" s="27"/>
      <c r="AH49302" s="79"/>
      <c r="AI49302" s="79"/>
      <c r="AJ49302" s="80"/>
      <c r="AK49302" s="79"/>
      <c r="AM49302" s="79"/>
      <c r="AS49302" s="80"/>
      <c r="AW49302" s="80"/>
      <c r="AX49302" s="80"/>
      <c r="BC49302" s="79"/>
    </row>
    <row r="49303" spans="30:55" x14ac:dyDescent="0.25">
      <c r="AD49303" s="27"/>
      <c r="AE49303" s="27"/>
      <c r="AH49303" s="79"/>
      <c r="AI49303" s="79"/>
      <c r="AJ49303" s="80"/>
      <c r="AK49303" s="79"/>
      <c r="AS49303" s="80"/>
      <c r="AW49303" s="80"/>
      <c r="BC49303" s="79"/>
    </row>
    <row r="49304" spans="30:55" x14ac:dyDescent="0.25">
      <c r="AD49304" s="27"/>
      <c r="AE49304" s="27"/>
      <c r="AH49304" s="79"/>
      <c r="AI49304" s="79"/>
      <c r="AJ49304" s="80"/>
      <c r="AK49304" s="79"/>
      <c r="AM49304" s="79"/>
      <c r="AS49304" s="80"/>
      <c r="AW49304" s="80"/>
      <c r="BC49304" s="79"/>
    </row>
    <row r="49305" spans="30:55" x14ac:dyDescent="0.25">
      <c r="AD49305" s="27"/>
      <c r="AE49305" s="27"/>
      <c r="AH49305" s="79"/>
      <c r="AI49305" s="79"/>
      <c r="AJ49305" s="80"/>
      <c r="AK49305" s="79"/>
      <c r="AM49305" s="79"/>
      <c r="AS49305" s="80"/>
      <c r="AW49305" s="80"/>
      <c r="BC49305" s="79"/>
    </row>
    <row r="49306" spans="30:55" x14ac:dyDescent="0.25">
      <c r="AD49306" s="27"/>
      <c r="AE49306" s="27"/>
      <c r="AH49306" s="79"/>
      <c r="AI49306" s="79"/>
      <c r="AJ49306" s="80"/>
      <c r="AK49306" s="79"/>
      <c r="AM49306" s="79"/>
      <c r="AS49306" s="80"/>
      <c r="AW49306" s="80"/>
      <c r="BC49306" s="79"/>
    </row>
    <row r="49307" spans="30:55" x14ac:dyDescent="0.25">
      <c r="AD49307" s="27"/>
      <c r="AE49307" s="27"/>
      <c r="AH49307" s="79"/>
      <c r="AI49307" s="79"/>
      <c r="AJ49307" s="80"/>
      <c r="AK49307" s="79"/>
      <c r="AM49307" s="79"/>
      <c r="AS49307" s="80"/>
      <c r="AW49307" s="80"/>
      <c r="BC49307" s="79"/>
    </row>
    <row r="49308" spans="30:55" x14ac:dyDescent="0.25">
      <c r="AH49308" s="79"/>
      <c r="AI49308" s="79"/>
      <c r="AJ49308" s="80"/>
      <c r="AK49308" s="79"/>
      <c r="AM49308" s="79"/>
      <c r="AS49308" s="80"/>
      <c r="AW49308" s="80"/>
      <c r="BC49308" s="79"/>
    </row>
    <row r="49309" spans="30:55" x14ac:dyDescent="0.25">
      <c r="AH49309" s="79"/>
      <c r="AI49309" s="79"/>
      <c r="AJ49309" s="80"/>
      <c r="AK49309" s="79"/>
      <c r="AM49309" s="79"/>
      <c r="AS49309" s="80"/>
      <c r="AW49309" s="80"/>
      <c r="AX49309" s="80"/>
      <c r="BC49309" s="79"/>
    </row>
    <row r="49310" spans="30:55" x14ac:dyDescent="0.25">
      <c r="AH49310" s="79"/>
      <c r="AI49310" s="79"/>
      <c r="AJ49310" s="80"/>
      <c r="AK49310" s="79"/>
      <c r="AM49310" s="79"/>
      <c r="AS49310" s="80"/>
      <c r="AW49310" s="80"/>
      <c r="AX49310" s="80"/>
      <c r="BC49310" s="79"/>
    </row>
    <row r="49311" spans="30:55" x14ac:dyDescent="0.25">
      <c r="AH49311" s="79"/>
      <c r="AI49311" s="79"/>
      <c r="AJ49311" s="80"/>
      <c r="AK49311" s="79"/>
      <c r="AM49311" s="79"/>
      <c r="AS49311" s="80"/>
      <c r="AW49311" s="80"/>
      <c r="AX49311" s="80"/>
      <c r="BC49311" s="79"/>
    </row>
    <row r="49312" spans="30:55" x14ac:dyDescent="0.25">
      <c r="AH49312" s="79"/>
      <c r="AI49312" s="79"/>
      <c r="AJ49312" s="80"/>
      <c r="AK49312" s="79"/>
      <c r="AM49312" s="79"/>
      <c r="AS49312" s="80"/>
      <c r="AW49312" s="80"/>
      <c r="AX49312" s="80"/>
      <c r="BC49312" s="79"/>
    </row>
    <row r="49313" spans="30:55" x14ac:dyDescent="0.25">
      <c r="AH49313" s="79"/>
      <c r="AI49313" s="79"/>
      <c r="AJ49313" s="80"/>
      <c r="AK49313" s="79"/>
      <c r="AS49313" s="80"/>
      <c r="AW49313" s="80"/>
      <c r="BC49313" s="79"/>
    </row>
    <row r="49314" spans="30:55" x14ac:dyDescent="0.25">
      <c r="AH49314" s="79"/>
      <c r="AI49314" s="79"/>
      <c r="AJ49314" s="80"/>
      <c r="AK49314" s="79"/>
      <c r="AS49314" s="80"/>
      <c r="AW49314" s="80"/>
      <c r="BC49314" s="79"/>
    </row>
    <row r="49315" spans="30:55" x14ac:dyDescent="0.25">
      <c r="AD49315" s="27"/>
      <c r="AE49315" s="27"/>
      <c r="AH49315" s="79"/>
      <c r="AI49315" s="79"/>
      <c r="AJ49315" s="80"/>
      <c r="AK49315" s="79"/>
      <c r="AS49315" s="80"/>
      <c r="AW49315" s="80"/>
      <c r="AX49315" s="80"/>
      <c r="BC49315" s="79"/>
    </row>
    <row r="49316" spans="30:55" x14ac:dyDescent="0.25">
      <c r="AH49316" s="79"/>
      <c r="AI49316" s="79"/>
      <c r="AJ49316" s="80"/>
      <c r="AK49316" s="79"/>
      <c r="AS49316" s="80"/>
      <c r="AW49316" s="80"/>
      <c r="BC49316" s="79"/>
    </row>
    <row r="49317" spans="30:55" x14ac:dyDescent="0.25">
      <c r="AH49317" s="79"/>
      <c r="AI49317" s="79"/>
      <c r="AJ49317" s="80"/>
      <c r="AK49317" s="79"/>
      <c r="AO49317" s="80"/>
      <c r="AS49317" s="80"/>
      <c r="BC49317" s="79"/>
    </row>
    <row r="49318" spans="30:55" x14ac:dyDescent="0.25">
      <c r="AD49318" s="27"/>
      <c r="AE49318" s="27"/>
      <c r="AH49318" s="79"/>
      <c r="AI49318" s="79"/>
      <c r="AJ49318" s="80"/>
      <c r="AK49318" s="79"/>
      <c r="AS49318" s="80"/>
      <c r="AW49318" s="80"/>
      <c r="AX49318" s="80"/>
      <c r="BC49318" s="79"/>
    </row>
    <row r="49319" spans="30:55" x14ac:dyDescent="0.25">
      <c r="AD49319" s="27"/>
      <c r="AE49319" s="27"/>
      <c r="AH49319" s="79"/>
      <c r="AI49319" s="79"/>
      <c r="AJ49319" s="80"/>
      <c r="AK49319" s="79"/>
      <c r="AS49319" s="80"/>
      <c r="AW49319" s="80"/>
      <c r="AX49319" s="80"/>
      <c r="BC49319" s="79"/>
    </row>
    <row r="49320" spans="30:55" x14ac:dyDescent="0.25">
      <c r="AD49320" s="27"/>
      <c r="AE49320" s="27"/>
      <c r="AH49320" s="79"/>
      <c r="AI49320" s="79"/>
      <c r="AJ49320" s="80"/>
      <c r="AK49320" s="79"/>
      <c r="AS49320" s="80"/>
      <c r="AW49320" s="80"/>
      <c r="BC49320" s="79"/>
    </row>
    <row r="49321" spans="30:55" x14ac:dyDescent="0.25">
      <c r="AH49321" s="79"/>
      <c r="AI49321" s="79"/>
      <c r="AJ49321" s="80"/>
      <c r="AK49321" s="79"/>
      <c r="AS49321" s="80"/>
      <c r="AW49321" s="80"/>
      <c r="AX49321" s="80"/>
      <c r="BC49321" s="79"/>
    </row>
    <row r="49322" spans="30:55" x14ac:dyDescent="0.25">
      <c r="AD49322" s="27"/>
      <c r="AE49322" s="27"/>
      <c r="AH49322" s="79"/>
      <c r="AI49322" s="79"/>
      <c r="AJ49322" s="80"/>
      <c r="AK49322" s="79"/>
      <c r="AS49322" s="80"/>
      <c r="AW49322" s="80"/>
      <c r="BC49322" s="79"/>
    </row>
    <row r="49323" spans="30:55" x14ac:dyDescent="0.25">
      <c r="AD49323" s="27"/>
      <c r="AE49323" s="27"/>
      <c r="AH49323" s="79"/>
      <c r="AI49323" s="79"/>
      <c r="AJ49323" s="80"/>
      <c r="AK49323" s="79"/>
      <c r="AO49323" s="80"/>
      <c r="AS49323" s="80"/>
      <c r="AW49323" s="80"/>
      <c r="BC49323" s="79"/>
    </row>
    <row r="49324" spans="30:55" x14ac:dyDescent="0.25">
      <c r="AD49324" s="27"/>
      <c r="AE49324" s="27"/>
      <c r="AH49324" s="79"/>
      <c r="AI49324" s="79"/>
      <c r="AJ49324" s="80"/>
      <c r="AK49324" s="79"/>
      <c r="AQ49324" s="80"/>
      <c r="AR49324" s="79"/>
      <c r="AS49324" s="80"/>
      <c r="AW49324" s="80"/>
      <c r="BC49324" s="79"/>
    </row>
    <row r="49325" spans="30:55" x14ac:dyDescent="0.25">
      <c r="AD49325" s="27"/>
      <c r="AE49325" s="27"/>
      <c r="AH49325" s="79"/>
      <c r="AI49325" s="79"/>
      <c r="AJ49325" s="80"/>
      <c r="AK49325" s="79"/>
      <c r="AS49325" s="80"/>
      <c r="AW49325" s="80"/>
      <c r="AX49325" s="80"/>
      <c r="BC49325" s="79"/>
    </row>
    <row r="49326" spans="30:55" x14ac:dyDescent="0.25">
      <c r="AH49326" s="79"/>
      <c r="AI49326" s="79"/>
      <c r="AJ49326" s="80"/>
      <c r="AK49326" s="79"/>
      <c r="AS49326" s="80"/>
      <c r="AW49326" s="80"/>
      <c r="AX49326" s="80"/>
      <c r="BC49326" s="79"/>
    </row>
    <row r="49327" spans="30:55" x14ac:dyDescent="0.25">
      <c r="AH49327" s="79"/>
      <c r="AI49327" s="79"/>
      <c r="AJ49327" s="80"/>
      <c r="AK49327" s="79"/>
      <c r="AS49327" s="80"/>
      <c r="AW49327" s="80"/>
      <c r="AX49327" s="80"/>
      <c r="BC49327" s="79"/>
    </row>
    <row r="49328" spans="30:55" x14ac:dyDescent="0.25">
      <c r="AH49328" s="79"/>
      <c r="AI49328" s="79"/>
      <c r="AJ49328" s="80"/>
      <c r="AK49328" s="79"/>
      <c r="AS49328" s="80"/>
      <c r="AW49328" s="80"/>
      <c r="AX49328" s="80"/>
      <c r="BC49328" s="79"/>
    </row>
    <row r="49329" spans="30:55" x14ac:dyDescent="0.25">
      <c r="AH49329" s="79"/>
      <c r="AI49329" s="79"/>
      <c r="AJ49329" s="80"/>
      <c r="AK49329" s="79"/>
      <c r="AS49329" s="80"/>
      <c r="AW49329" s="80"/>
      <c r="AX49329" s="80"/>
      <c r="BC49329" s="79"/>
    </row>
    <row r="49330" spans="30:55" x14ac:dyDescent="0.25">
      <c r="AH49330" s="79"/>
      <c r="AI49330" s="79"/>
      <c r="AJ49330" s="80"/>
      <c r="AK49330" s="79"/>
      <c r="AM49330" s="79"/>
      <c r="AS49330" s="80"/>
      <c r="AW49330" s="80"/>
      <c r="AX49330" s="80"/>
      <c r="BC49330" s="79"/>
    </row>
    <row r="49331" spans="30:55" x14ac:dyDescent="0.25">
      <c r="AH49331" s="79"/>
      <c r="AI49331" s="79"/>
      <c r="AJ49331" s="80"/>
      <c r="AK49331" s="79"/>
      <c r="AM49331" s="79"/>
      <c r="AS49331" s="80"/>
      <c r="AW49331" s="80"/>
      <c r="AX49331" s="80"/>
      <c r="BC49331" s="79"/>
    </row>
    <row r="49332" spans="30:55" x14ac:dyDescent="0.25">
      <c r="AD49332" s="27"/>
      <c r="AE49332" s="27"/>
      <c r="AH49332" s="79"/>
      <c r="AI49332" s="79"/>
      <c r="AJ49332" s="80"/>
      <c r="AK49332" s="79"/>
      <c r="AM49332" s="79"/>
      <c r="AS49332" s="80"/>
      <c r="AW49332" s="80"/>
      <c r="BC49332" s="79"/>
    </row>
    <row r="49333" spans="30:55" x14ac:dyDescent="0.25">
      <c r="AH49333" s="79"/>
      <c r="AI49333" s="79"/>
      <c r="AJ49333" s="80"/>
      <c r="AK49333" s="79"/>
      <c r="AM49333" s="79"/>
      <c r="AS49333" s="80"/>
      <c r="AW49333" s="80"/>
      <c r="AX49333" s="80"/>
      <c r="BC49333" s="79"/>
    </row>
    <row r="49334" spans="30:55" x14ac:dyDescent="0.25">
      <c r="AH49334" s="79"/>
      <c r="AI49334" s="79"/>
      <c r="AJ49334" s="80"/>
      <c r="AK49334" s="79"/>
      <c r="AM49334" s="79"/>
      <c r="AS49334" s="80"/>
      <c r="AW49334" s="80"/>
      <c r="AX49334" s="80"/>
      <c r="BC49334" s="79"/>
    </row>
    <row r="49335" spans="30:55" x14ac:dyDescent="0.25">
      <c r="AD49335" s="27"/>
      <c r="AE49335" s="27"/>
      <c r="AH49335" s="79"/>
      <c r="AI49335" s="79"/>
      <c r="AJ49335" s="80"/>
      <c r="AK49335" s="79"/>
      <c r="AS49335" s="80"/>
      <c r="AW49335" s="80"/>
      <c r="BC49335" s="79"/>
    </row>
    <row r="49336" spans="30:55" x14ac:dyDescent="0.25">
      <c r="AH49336" s="79"/>
      <c r="AI49336" s="79"/>
      <c r="AJ49336" s="80"/>
      <c r="AK49336" s="79"/>
      <c r="AS49336" s="80"/>
      <c r="AW49336" s="80"/>
      <c r="BC49336" s="79"/>
    </row>
    <row r="49337" spans="30:55" x14ac:dyDescent="0.25">
      <c r="AH49337" s="79"/>
      <c r="AI49337" s="79"/>
      <c r="AJ49337" s="80"/>
      <c r="AK49337" s="79"/>
      <c r="AM49337" s="79"/>
      <c r="AS49337" s="80"/>
      <c r="AW49337" s="80"/>
      <c r="BC49337" s="79"/>
    </row>
    <row r="49338" spans="30:55" x14ac:dyDescent="0.25">
      <c r="AH49338" s="79"/>
      <c r="AI49338" s="79"/>
      <c r="AJ49338" s="80"/>
      <c r="AK49338" s="79"/>
      <c r="AM49338" s="79"/>
      <c r="AS49338" s="80"/>
      <c r="AW49338" s="80"/>
      <c r="BC49338" s="79"/>
    </row>
    <row r="49339" spans="30:55" x14ac:dyDescent="0.25">
      <c r="AD49339" s="27"/>
      <c r="AE49339" s="27"/>
      <c r="AH49339" s="79"/>
      <c r="AI49339" s="79"/>
      <c r="AJ49339" s="80"/>
      <c r="AK49339" s="79"/>
      <c r="AS49339" s="80"/>
      <c r="AW49339" s="80"/>
      <c r="AX49339" s="80"/>
      <c r="BC49339" s="79"/>
    </row>
    <row r="49340" spans="30:55" x14ac:dyDescent="0.25">
      <c r="AH49340" s="79"/>
      <c r="AI49340" s="79"/>
      <c r="AJ49340" s="80"/>
      <c r="AK49340" s="79"/>
      <c r="AS49340" s="80"/>
      <c r="AW49340" s="80"/>
      <c r="BC49340" s="79"/>
    </row>
    <row r="49341" spans="30:55" x14ac:dyDescent="0.25">
      <c r="AH49341" s="79"/>
      <c r="AI49341" s="79"/>
      <c r="AJ49341" s="80"/>
      <c r="AK49341" s="79"/>
      <c r="AS49341" s="80"/>
      <c r="AW49341" s="80"/>
      <c r="AX49341" s="80"/>
      <c r="BC49341" s="79"/>
    </row>
    <row r="49342" spans="30:55" x14ac:dyDescent="0.25">
      <c r="AH49342" s="79"/>
      <c r="AI49342" s="79"/>
      <c r="AJ49342" s="80"/>
      <c r="AK49342" s="79"/>
      <c r="AS49342" s="80"/>
      <c r="AW49342" s="80"/>
      <c r="AX49342" s="80"/>
      <c r="BC49342" s="79"/>
    </row>
    <row r="49343" spans="30:55" x14ac:dyDescent="0.25">
      <c r="AH49343" s="79"/>
      <c r="AI49343" s="79"/>
      <c r="AJ49343" s="80"/>
      <c r="AK49343" s="79"/>
      <c r="AS49343" s="80"/>
      <c r="AW49343" s="80"/>
      <c r="BC49343" s="79"/>
    </row>
    <row r="49344" spans="30:55" x14ac:dyDescent="0.25">
      <c r="AD49344" s="27"/>
      <c r="AE49344" s="27"/>
      <c r="AH49344" s="79"/>
      <c r="AI49344" s="79"/>
      <c r="AJ49344" s="80"/>
      <c r="AK49344" s="79"/>
      <c r="AS49344" s="80"/>
      <c r="AW49344" s="80"/>
      <c r="BC49344" s="79"/>
    </row>
    <row r="49345" spans="30:55" x14ac:dyDescent="0.25">
      <c r="AD49345" s="27"/>
      <c r="AE49345" s="27"/>
      <c r="AH49345" s="79"/>
      <c r="AI49345" s="79"/>
      <c r="AJ49345" s="80"/>
      <c r="AK49345" s="79"/>
      <c r="AS49345" s="80"/>
      <c r="AW49345" s="80"/>
      <c r="BC49345" s="79"/>
    </row>
    <row r="49346" spans="30:55" x14ac:dyDescent="0.25">
      <c r="AD49346" s="27"/>
      <c r="AE49346" s="27"/>
      <c r="AH49346" s="79"/>
      <c r="AI49346" s="79"/>
      <c r="AJ49346" s="80"/>
      <c r="AK49346" s="79"/>
      <c r="AS49346" s="80"/>
      <c r="AW49346" s="80"/>
      <c r="BC49346" s="79"/>
    </row>
    <row r="49347" spans="30:55" x14ac:dyDescent="0.25">
      <c r="AD49347" s="27"/>
      <c r="AE49347" s="27"/>
      <c r="AH49347" s="79"/>
      <c r="AI49347" s="79"/>
      <c r="AJ49347" s="80"/>
      <c r="AK49347" s="79"/>
      <c r="AS49347" s="80"/>
      <c r="AW49347" s="80"/>
      <c r="AX49347" s="80"/>
      <c r="BC49347" s="79"/>
    </row>
    <row r="49348" spans="30:55" x14ac:dyDescent="0.25">
      <c r="AD49348" s="27"/>
      <c r="AE49348" s="27"/>
      <c r="AH49348" s="79"/>
      <c r="AI49348" s="79"/>
      <c r="AJ49348" s="80"/>
      <c r="AK49348" s="79"/>
      <c r="AS49348" s="80"/>
      <c r="AW49348" s="80"/>
      <c r="AX49348" s="80"/>
      <c r="BC49348" s="79"/>
    </row>
    <row r="49349" spans="30:55" x14ac:dyDescent="0.25">
      <c r="AD49349" s="27"/>
      <c r="AE49349" s="27"/>
      <c r="AH49349" s="79"/>
      <c r="AI49349" s="79"/>
      <c r="AJ49349" s="80"/>
      <c r="AK49349" s="79"/>
      <c r="AS49349" s="80"/>
      <c r="AW49349" s="80"/>
      <c r="AX49349" s="80"/>
      <c r="BC49349" s="79"/>
    </row>
    <row r="49350" spans="30:55" x14ac:dyDescent="0.25">
      <c r="AH49350" s="79"/>
      <c r="AI49350" s="79"/>
      <c r="AJ49350" s="80"/>
      <c r="AK49350" s="79"/>
      <c r="AS49350" s="80"/>
      <c r="AW49350" s="80"/>
      <c r="AX49350" s="80"/>
      <c r="BC49350" s="79"/>
    </row>
    <row r="49351" spans="30:55" x14ac:dyDescent="0.25">
      <c r="AH49351" s="79"/>
      <c r="AI49351" s="79"/>
      <c r="AJ49351" s="80"/>
      <c r="AK49351" s="79"/>
      <c r="AS49351" s="80"/>
      <c r="AW49351" s="80"/>
      <c r="AX49351" s="80"/>
      <c r="BC49351" s="79"/>
    </row>
    <row r="49352" spans="30:55" x14ac:dyDescent="0.25">
      <c r="AH49352" s="79"/>
      <c r="AI49352" s="79"/>
      <c r="AJ49352" s="80"/>
      <c r="AK49352" s="79"/>
      <c r="AM49352" s="79"/>
      <c r="AS49352" s="80"/>
      <c r="AW49352" s="80"/>
      <c r="BC49352" s="79"/>
    </row>
    <row r="49353" spans="30:55" x14ac:dyDescent="0.25">
      <c r="AH49353" s="79"/>
      <c r="AI49353" s="79"/>
      <c r="AJ49353" s="80"/>
      <c r="AK49353" s="79"/>
      <c r="AM49353" s="79"/>
      <c r="AS49353" s="80"/>
      <c r="AW49353" s="80"/>
      <c r="BC49353" s="79"/>
    </row>
    <row r="49354" spans="30:55" x14ac:dyDescent="0.25">
      <c r="AD49354" s="27"/>
      <c r="AE49354" s="27"/>
      <c r="AH49354" s="79"/>
      <c r="AI49354" s="79"/>
      <c r="AJ49354" s="80"/>
      <c r="AK49354" s="79"/>
      <c r="AM49354" s="79"/>
      <c r="AS49354" s="80"/>
      <c r="AW49354" s="80"/>
      <c r="AX49354" s="80"/>
      <c r="BC49354" s="79"/>
    </row>
    <row r="49355" spans="30:55" x14ac:dyDescent="0.25">
      <c r="AH49355" s="79"/>
      <c r="AI49355" s="79"/>
      <c r="AJ49355" s="80"/>
      <c r="AK49355" s="79"/>
      <c r="AM49355" s="79"/>
      <c r="AS49355" s="80"/>
      <c r="AW49355" s="80"/>
      <c r="AX49355" s="80"/>
      <c r="BC49355" s="79"/>
    </row>
    <row r="49356" spans="30:55" x14ac:dyDescent="0.25">
      <c r="AH49356" s="79"/>
      <c r="AI49356" s="79"/>
      <c r="AJ49356" s="80"/>
      <c r="AK49356" s="79"/>
      <c r="AM49356" s="79"/>
      <c r="AS49356" s="80"/>
      <c r="AW49356" s="80"/>
      <c r="AX49356" s="80"/>
      <c r="BC49356" s="79"/>
    </row>
    <row r="49357" spans="30:55" x14ac:dyDescent="0.25">
      <c r="AH49357" s="79"/>
      <c r="AI49357" s="79"/>
      <c r="AJ49357" s="80"/>
      <c r="AK49357" s="79"/>
      <c r="AM49357" s="79"/>
      <c r="AS49357" s="80"/>
      <c r="AW49357" s="80"/>
      <c r="AX49357" s="80"/>
      <c r="BC49357" s="79"/>
    </row>
    <row r="49358" spans="30:55" x14ac:dyDescent="0.25">
      <c r="AH49358" s="79"/>
      <c r="AI49358" s="79"/>
      <c r="AJ49358" s="80"/>
      <c r="AK49358" s="79"/>
      <c r="AM49358" s="79"/>
      <c r="AS49358" s="80"/>
      <c r="AW49358" s="80"/>
      <c r="AX49358" s="80"/>
      <c r="BC49358" s="79"/>
    </row>
    <row r="49359" spans="30:55" x14ac:dyDescent="0.25">
      <c r="AD49359" s="27"/>
      <c r="AE49359" s="27"/>
      <c r="AH49359" s="79"/>
      <c r="AI49359" s="79"/>
      <c r="AJ49359" s="80"/>
      <c r="AK49359" s="79"/>
      <c r="AM49359" s="79"/>
      <c r="AS49359" s="80"/>
      <c r="AW49359" s="80"/>
      <c r="AX49359" s="80"/>
      <c r="BC49359" s="79"/>
    </row>
    <row r="49360" spans="30:55" x14ac:dyDescent="0.25">
      <c r="AD49360" s="27"/>
      <c r="AE49360" s="27"/>
      <c r="AH49360" s="79"/>
      <c r="AI49360" s="79"/>
      <c r="AJ49360" s="80"/>
      <c r="AK49360" s="79"/>
      <c r="AM49360" s="79"/>
      <c r="AS49360" s="80"/>
      <c r="AW49360" s="80"/>
      <c r="AX49360" s="80"/>
      <c r="BC49360" s="79"/>
    </row>
    <row r="49361" spans="30:55" x14ac:dyDescent="0.25">
      <c r="AD49361" s="27"/>
      <c r="AE49361" s="27"/>
      <c r="AH49361" s="79"/>
      <c r="AI49361" s="79"/>
      <c r="AJ49361" s="80"/>
      <c r="AK49361" s="79"/>
      <c r="AS49361" s="80"/>
      <c r="AW49361" s="80"/>
      <c r="BC49361" s="79"/>
    </row>
    <row r="49362" spans="30:55" x14ac:dyDescent="0.25">
      <c r="AD49362" s="27"/>
      <c r="AE49362" s="27"/>
      <c r="AH49362" s="79"/>
      <c r="AI49362" s="79"/>
      <c r="AJ49362" s="80"/>
      <c r="AK49362" s="79"/>
      <c r="AM49362" s="79"/>
      <c r="AS49362" s="80"/>
      <c r="AW49362" s="80"/>
      <c r="AX49362" s="80"/>
      <c r="BC49362" s="79"/>
    </row>
    <row r="49363" spans="30:55" x14ac:dyDescent="0.25">
      <c r="AD49363" s="27"/>
      <c r="AE49363" s="27"/>
      <c r="AH49363" s="79"/>
      <c r="AI49363" s="79"/>
      <c r="AJ49363" s="80"/>
      <c r="AK49363" s="79"/>
      <c r="AM49363" s="79"/>
      <c r="AS49363" s="80"/>
      <c r="AW49363" s="80"/>
      <c r="AX49363" s="80"/>
      <c r="BC49363" s="79"/>
    </row>
    <row r="49364" spans="30:55" x14ac:dyDescent="0.25">
      <c r="AD49364" s="27"/>
      <c r="AE49364" s="27"/>
      <c r="AH49364" s="79"/>
      <c r="AI49364" s="79"/>
      <c r="AJ49364" s="80"/>
      <c r="AK49364" s="79"/>
      <c r="AM49364" s="79"/>
      <c r="AS49364" s="80"/>
      <c r="AW49364" s="80"/>
      <c r="AX49364" s="80"/>
      <c r="BC49364" s="79"/>
    </row>
    <row r="49365" spans="30:55" x14ac:dyDescent="0.25">
      <c r="AD49365" s="27"/>
      <c r="AE49365" s="27"/>
      <c r="AH49365" s="79"/>
      <c r="AI49365" s="79"/>
      <c r="AJ49365" s="80"/>
      <c r="AK49365" s="79"/>
      <c r="AM49365" s="79"/>
      <c r="AS49365" s="80"/>
      <c r="AW49365" s="80"/>
      <c r="AX49365" s="80"/>
      <c r="BC49365" s="79"/>
    </row>
    <row r="49366" spans="30:55" x14ac:dyDescent="0.25">
      <c r="AD49366" s="27"/>
      <c r="AE49366" s="27"/>
      <c r="AH49366" s="79"/>
      <c r="AI49366" s="79"/>
      <c r="AJ49366" s="80"/>
      <c r="AK49366" s="79"/>
      <c r="AM49366" s="79"/>
      <c r="AS49366" s="80"/>
      <c r="AW49366" s="80"/>
      <c r="AX49366" s="80"/>
      <c r="BC49366" s="79"/>
    </row>
    <row r="49367" spans="30:55" x14ac:dyDescent="0.25">
      <c r="AD49367" s="27"/>
      <c r="AE49367" s="27"/>
      <c r="AH49367" s="79"/>
      <c r="AI49367" s="79"/>
      <c r="AJ49367" s="80"/>
      <c r="AK49367" s="79"/>
      <c r="AS49367" s="80"/>
      <c r="AW49367" s="80"/>
      <c r="BC49367" s="79"/>
    </row>
    <row r="49368" spans="30:55" x14ac:dyDescent="0.25">
      <c r="AD49368" s="27"/>
      <c r="AE49368" s="27"/>
      <c r="AH49368" s="79"/>
      <c r="AI49368" s="79"/>
      <c r="AJ49368" s="80"/>
      <c r="AK49368" s="79"/>
      <c r="AS49368" s="80"/>
      <c r="AW49368" s="80"/>
      <c r="BC49368" s="79"/>
    </row>
    <row r="49369" spans="30:55" x14ac:dyDescent="0.25">
      <c r="AD49369" s="27"/>
      <c r="AE49369" s="27"/>
      <c r="AH49369" s="79"/>
      <c r="AI49369" s="79"/>
      <c r="AJ49369" s="80"/>
      <c r="AK49369" s="79"/>
      <c r="AS49369" s="80"/>
      <c r="AW49369" s="80"/>
      <c r="BC49369" s="79"/>
    </row>
    <row r="49370" spans="30:55" x14ac:dyDescent="0.25">
      <c r="AH49370" s="79"/>
      <c r="AI49370" s="79"/>
      <c r="AJ49370" s="80"/>
      <c r="AK49370" s="79"/>
      <c r="AS49370" s="80"/>
      <c r="AW49370" s="80"/>
      <c r="BC49370" s="79"/>
    </row>
    <row r="49371" spans="30:55" x14ac:dyDescent="0.25">
      <c r="AH49371" s="79"/>
      <c r="AI49371" s="79"/>
      <c r="AJ49371" s="80"/>
      <c r="AK49371" s="79"/>
      <c r="AS49371" s="80"/>
      <c r="AW49371" s="80"/>
      <c r="BC49371" s="79"/>
    </row>
    <row r="49372" spans="30:55" x14ac:dyDescent="0.25">
      <c r="AD49372" s="27"/>
      <c r="AE49372" s="27"/>
      <c r="AH49372" s="79"/>
      <c r="AI49372" s="79"/>
      <c r="AJ49372" s="80"/>
      <c r="AK49372" s="79"/>
      <c r="AS49372" s="80"/>
      <c r="AW49372" s="80"/>
      <c r="AX49372" s="80"/>
      <c r="BC49372" s="79"/>
    </row>
    <row r="49373" spans="30:55" x14ac:dyDescent="0.25">
      <c r="AD49373" s="27"/>
      <c r="AE49373" s="27"/>
      <c r="AH49373" s="79"/>
      <c r="AI49373" s="79"/>
      <c r="AJ49373" s="80"/>
      <c r="AK49373" s="79"/>
      <c r="AS49373" s="80"/>
      <c r="AW49373" s="80"/>
      <c r="AX49373" s="80"/>
      <c r="BC49373" s="79"/>
    </row>
    <row r="49374" spans="30:55" x14ac:dyDescent="0.25">
      <c r="AD49374" s="27"/>
      <c r="AE49374" s="27"/>
      <c r="AH49374" s="79"/>
      <c r="AI49374" s="79"/>
      <c r="AJ49374" s="80"/>
      <c r="AK49374" s="79"/>
      <c r="AM49374" s="79"/>
      <c r="AS49374" s="80"/>
      <c r="AW49374" s="80"/>
      <c r="AX49374" s="80"/>
      <c r="BC49374" s="79"/>
    </row>
    <row r="49375" spans="30:55" x14ac:dyDescent="0.25">
      <c r="AD49375" s="27"/>
      <c r="AE49375" s="27"/>
      <c r="AH49375" s="79"/>
      <c r="AI49375" s="79"/>
      <c r="AJ49375" s="80"/>
      <c r="AK49375" s="79"/>
      <c r="AM49375" s="79"/>
      <c r="AS49375" s="80"/>
      <c r="AW49375" s="80"/>
      <c r="AX49375" s="80"/>
      <c r="BC49375" s="79"/>
    </row>
    <row r="49376" spans="30:55" x14ac:dyDescent="0.25">
      <c r="AH49376" s="79"/>
      <c r="AI49376" s="79"/>
      <c r="AJ49376" s="80"/>
      <c r="AK49376" s="79"/>
      <c r="AS49376" s="80"/>
      <c r="AW49376" s="80"/>
      <c r="AX49376" s="80"/>
      <c r="BC49376" s="79"/>
    </row>
    <row r="49377" spans="30:55" x14ac:dyDescent="0.25">
      <c r="AH49377" s="79"/>
      <c r="AI49377" s="79"/>
      <c r="AJ49377" s="80"/>
      <c r="AK49377" s="79"/>
      <c r="AS49377" s="80"/>
      <c r="AW49377" s="80"/>
      <c r="BC49377" s="79"/>
    </row>
    <row r="49378" spans="30:55" x14ac:dyDescent="0.25">
      <c r="AH49378" s="79"/>
      <c r="AI49378" s="79"/>
      <c r="AJ49378" s="80"/>
      <c r="AK49378" s="79"/>
      <c r="AS49378" s="80"/>
      <c r="AW49378" s="80"/>
      <c r="BC49378" s="79"/>
    </row>
    <row r="49379" spans="30:55" x14ac:dyDescent="0.25">
      <c r="AH49379" s="79"/>
      <c r="AI49379" s="79"/>
      <c r="AJ49379" s="80"/>
      <c r="AK49379" s="79"/>
      <c r="AS49379" s="80"/>
      <c r="AW49379" s="80"/>
      <c r="BC49379" s="79"/>
    </row>
    <row r="49380" spans="30:55" x14ac:dyDescent="0.25">
      <c r="AH49380" s="79"/>
      <c r="AI49380" s="79"/>
      <c r="AJ49380" s="80"/>
      <c r="AK49380" s="79"/>
      <c r="AS49380" s="80"/>
      <c r="AW49380" s="80"/>
      <c r="AX49380" s="80"/>
      <c r="BC49380" s="79"/>
    </row>
    <row r="49381" spans="30:55" x14ac:dyDescent="0.25">
      <c r="AH49381" s="79"/>
      <c r="AI49381" s="79"/>
      <c r="AJ49381" s="80"/>
      <c r="AK49381" s="79"/>
      <c r="AS49381" s="80"/>
      <c r="AW49381" s="80"/>
      <c r="AX49381" s="80"/>
      <c r="BC49381" s="79"/>
    </row>
    <row r="49382" spans="30:55" x14ac:dyDescent="0.25">
      <c r="AD49382" s="27"/>
      <c r="AE49382" s="27"/>
      <c r="AH49382" s="79"/>
      <c r="AI49382" s="79"/>
      <c r="AJ49382" s="80"/>
      <c r="AK49382" s="79"/>
      <c r="AM49382" s="79"/>
      <c r="AS49382" s="80"/>
      <c r="AW49382" s="80"/>
      <c r="AX49382" s="80"/>
      <c r="BC49382" s="79"/>
    </row>
    <row r="49383" spans="30:55" x14ac:dyDescent="0.25">
      <c r="AD49383" s="27"/>
      <c r="AE49383" s="27"/>
      <c r="AH49383" s="79"/>
      <c r="AI49383" s="79"/>
      <c r="AJ49383" s="80"/>
      <c r="AK49383" s="79"/>
      <c r="AM49383" s="79"/>
      <c r="AS49383" s="80"/>
      <c r="AW49383" s="80"/>
      <c r="AX49383" s="80"/>
      <c r="BC49383" s="79"/>
    </row>
    <row r="49384" spans="30:55" x14ac:dyDescent="0.25">
      <c r="AD49384" s="27"/>
      <c r="AE49384" s="27"/>
      <c r="AH49384" s="79"/>
      <c r="AI49384" s="79"/>
      <c r="AJ49384" s="80"/>
      <c r="AK49384" s="79"/>
      <c r="AS49384" s="80"/>
      <c r="AW49384" s="80"/>
      <c r="BC49384" s="79"/>
    </row>
    <row r="49385" spans="30:55" x14ac:dyDescent="0.25">
      <c r="AD49385" s="27"/>
      <c r="AE49385" s="27"/>
      <c r="AH49385" s="79"/>
      <c r="AI49385" s="79"/>
      <c r="AJ49385" s="80"/>
      <c r="AK49385" s="79"/>
      <c r="AS49385" s="80"/>
      <c r="AW49385" s="80"/>
      <c r="AX49385" s="80"/>
      <c r="BC49385" s="79"/>
    </row>
    <row r="49386" spans="30:55" x14ac:dyDescent="0.25">
      <c r="AD49386" s="27"/>
      <c r="AE49386" s="27"/>
      <c r="AH49386" s="79"/>
      <c r="AI49386" s="79"/>
      <c r="AJ49386" s="80"/>
      <c r="AK49386" s="79"/>
      <c r="AM49386" s="79"/>
      <c r="AS49386" s="80"/>
      <c r="AW49386" s="80"/>
      <c r="AX49386" s="80"/>
      <c r="BC49386" s="79"/>
    </row>
    <row r="49387" spans="30:55" x14ac:dyDescent="0.25">
      <c r="AD49387" s="27"/>
      <c r="AE49387" s="27"/>
      <c r="AH49387" s="79"/>
      <c r="AI49387" s="79"/>
      <c r="AJ49387" s="80"/>
      <c r="AK49387" s="79"/>
      <c r="AM49387" s="79"/>
      <c r="AS49387" s="80"/>
      <c r="AW49387" s="80"/>
      <c r="AX49387" s="80"/>
      <c r="BC49387" s="79"/>
    </row>
    <row r="49388" spans="30:55" x14ac:dyDescent="0.25">
      <c r="AH49388" s="79"/>
      <c r="AI49388" s="79"/>
      <c r="AJ49388" s="80"/>
      <c r="AK49388" s="79"/>
      <c r="AS49388" s="80"/>
      <c r="AW49388" s="80"/>
      <c r="AX49388" s="80"/>
      <c r="BC49388" s="79"/>
    </row>
    <row r="49389" spans="30:55" x14ac:dyDescent="0.25">
      <c r="AD49389" s="27"/>
      <c r="AE49389" s="27"/>
      <c r="AH49389" s="79"/>
      <c r="AI49389" s="79"/>
      <c r="AJ49389" s="80"/>
      <c r="AK49389" s="79"/>
      <c r="AM49389" s="79"/>
      <c r="AS49389" s="80"/>
      <c r="AW49389" s="80"/>
      <c r="AX49389" s="80"/>
      <c r="BC49389" s="79"/>
    </row>
    <row r="49390" spans="30:55" x14ac:dyDescent="0.25">
      <c r="AD49390" s="27"/>
      <c r="AE49390" s="27"/>
      <c r="AH49390" s="79"/>
      <c r="AI49390" s="79"/>
      <c r="AJ49390" s="80"/>
      <c r="AK49390" s="79"/>
      <c r="AM49390" s="79"/>
      <c r="AS49390" s="80"/>
      <c r="AW49390" s="80"/>
      <c r="AX49390" s="80"/>
      <c r="BC49390" s="79"/>
    </row>
    <row r="49391" spans="30:55" x14ac:dyDescent="0.25">
      <c r="AD49391" s="27"/>
      <c r="AE49391" s="27"/>
      <c r="AH49391" s="79"/>
      <c r="AI49391" s="79"/>
      <c r="AJ49391" s="80"/>
      <c r="AK49391" s="79"/>
      <c r="AM49391" s="79"/>
      <c r="AS49391" s="80"/>
      <c r="AW49391" s="80"/>
      <c r="AX49391" s="80"/>
      <c r="BC49391" s="79"/>
    </row>
    <row r="49392" spans="30:55" x14ac:dyDescent="0.25">
      <c r="AD49392" s="27"/>
      <c r="AE49392" s="27"/>
      <c r="AH49392" s="79"/>
      <c r="AI49392" s="79"/>
      <c r="AJ49392" s="80"/>
      <c r="AK49392" s="79"/>
      <c r="AM49392" s="79"/>
      <c r="AS49392" s="80"/>
      <c r="AW49392" s="80"/>
      <c r="AX49392" s="80"/>
      <c r="BC49392" s="79"/>
    </row>
    <row r="49393" spans="30:55" x14ac:dyDescent="0.25">
      <c r="AD49393" s="27"/>
      <c r="AE49393" s="27"/>
      <c r="AH49393" s="79"/>
      <c r="AI49393" s="79"/>
      <c r="AJ49393" s="80"/>
      <c r="AK49393" s="79"/>
      <c r="AM49393" s="79"/>
      <c r="AS49393" s="80"/>
      <c r="AW49393" s="80"/>
      <c r="BC49393" s="79"/>
    </row>
    <row r="49394" spans="30:55" x14ac:dyDescent="0.25">
      <c r="AD49394" s="27"/>
      <c r="AE49394" s="27"/>
      <c r="AH49394" s="79"/>
      <c r="AI49394" s="79"/>
      <c r="AJ49394" s="80"/>
      <c r="AK49394" s="79"/>
      <c r="AM49394" s="79"/>
      <c r="AS49394" s="80"/>
      <c r="AW49394" s="80"/>
      <c r="BC49394" s="79"/>
    </row>
    <row r="49395" spans="30:55" x14ac:dyDescent="0.25">
      <c r="AD49395" s="27"/>
      <c r="AE49395" s="27"/>
      <c r="AH49395" s="79"/>
      <c r="AI49395" s="79"/>
      <c r="AJ49395" s="80"/>
      <c r="AK49395" s="79"/>
      <c r="AM49395" s="79"/>
      <c r="AS49395" s="80"/>
      <c r="AW49395" s="80"/>
      <c r="BC49395" s="79"/>
    </row>
    <row r="49396" spans="30:55" x14ac:dyDescent="0.25">
      <c r="AD49396" s="27"/>
      <c r="AE49396" s="27"/>
      <c r="AH49396" s="79"/>
      <c r="AI49396" s="79"/>
      <c r="AJ49396" s="80"/>
      <c r="AK49396" s="79"/>
      <c r="AM49396" s="79"/>
      <c r="AS49396" s="80"/>
      <c r="AW49396" s="80"/>
      <c r="BC49396" s="79"/>
    </row>
    <row r="49397" spans="30:55" x14ac:dyDescent="0.25">
      <c r="AD49397" s="27"/>
      <c r="AE49397" s="27"/>
      <c r="AH49397" s="79"/>
      <c r="AI49397" s="79"/>
      <c r="AJ49397" s="80"/>
      <c r="AK49397" s="79"/>
      <c r="AM49397" s="79"/>
      <c r="AS49397" s="80"/>
      <c r="AW49397" s="80"/>
      <c r="AX49397" s="80"/>
      <c r="BC49397" s="79"/>
    </row>
    <row r="49398" spans="30:55" x14ac:dyDescent="0.25">
      <c r="AD49398" s="27"/>
      <c r="AE49398" s="27"/>
      <c r="AH49398" s="79"/>
      <c r="AI49398" s="79"/>
      <c r="AJ49398" s="80"/>
      <c r="AK49398" s="79"/>
      <c r="AM49398" s="79"/>
      <c r="AS49398" s="80"/>
      <c r="AW49398" s="80"/>
      <c r="AX49398" s="80"/>
      <c r="BC49398" s="79"/>
    </row>
    <row r="49399" spans="30:55" x14ac:dyDescent="0.25">
      <c r="AD49399" s="27"/>
      <c r="AE49399" s="27"/>
      <c r="AH49399" s="79"/>
      <c r="AI49399" s="79"/>
      <c r="AJ49399" s="80"/>
      <c r="AK49399" s="79"/>
      <c r="AM49399" s="79"/>
      <c r="AS49399" s="80"/>
      <c r="AW49399" s="80"/>
      <c r="AX49399" s="80"/>
      <c r="BC49399" s="79"/>
    </row>
    <row r="49400" spans="30:55" x14ac:dyDescent="0.25">
      <c r="AD49400" s="27"/>
      <c r="AE49400" s="27"/>
      <c r="AH49400" s="79"/>
      <c r="AI49400" s="79"/>
      <c r="AJ49400" s="80"/>
      <c r="AK49400" s="79"/>
      <c r="AM49400" s="79"/>
      <c r="AS49400" s="80"/>
      <c r="AW49400" s="80"/>
      <c r="AX49400" s="80"/>
      <c r="BC49400" s="79"/>
    </row>
    <row r="49401" spans="30:55" x14ac:dyDescent="0.25">
      <c r="AH49401" s="79"/>
      <c r="AI49401" s="79"/>
      <c r="AJ49401" s="80"/>
      <c r="AK49401" s="79"/>
      <c r="AS49401" s="80"/>
      <c r="AW49401" s="80"/>
      <c r="BC49401" s="79"/>
    </row>
    <row r="49402" spans="30:55" x14ac:dyDescent="0.25">
      <c r="AH49402" s="79"/>
      <c r="AI49402" s="79"/>
      <c r="AJ49402" s="80"/>
      <c r="AK49402" s="79"/>
      <c r="AS49402" s="80"/>
      <c r="AW49402" s="80"/>
      <c r="BC49402" s="79"/>
    </row>
    <row r="49403" spans="30:55" x14ac:dyDescent="0.25">
      <c r="AD49403" s="27"/>
      <c r="AE49403" s="27"/>
      <c r="AH49403" s="79"/>
      <c r="AI49403" s="79"/>
      <c r="AJ49403" s="80"/>
      <c r="AK49403" s="79"/>
      <c r="AS49403" s="80"/>
      <c r="AW49403" s="80"/>
      <c r="BC49403" s="79"/>
    </row>
    <row r="49404" spans="30:55" x14ac:dyDescent="0.25">
      <c r="AD49404" s="27"/>
      <c r="AE49404" s="27"/>
      <c r="AH49404" s="79"/>
      <c r="AI49404" s="79"/>
      <c r="AJ49404" s="80"/>
      <c r="AK49404" s="79"/>
      <c r="AM49404" s="79"/>
      <c r="AS49404" s="80"/>
      <c r="AW49404" s="80"/>
      <c r="AX49404" s="80"/>
      <c r="BC49404" s="79"/>
    </row>
    <row r="49405" spans="30:55" x14ac:dyDescent="0.25">
      <c r="AD49405" s="27"/>
      <c r="AE49405" s="27"/>
      <c r="AH49405" s="79"/>
      <c r="AI49405" s="79"/>
      <c r="AJ49405" s="80"/>
      <c r="AK49405" s="79"/>
      <c r="AM49405" s="79"/>
      <c r="AS49405" s="80"/>
      <c r="AW49405" s="80"/>
      <c r="AX49405" s="80"/>
      <c r="BC49405" s="79"/>
    </row>
    <row r="49406" spans="30:55" x14ac:dyDescent="0.25">
      <c r="AD49406" s="27"/>
      <c r="AE49406" s="27"/>
      <c r="AH49406" s="79"/>
      <c r="AI49406" s="79"/>
      <c r="AJ49406" s="80"/>
      <c r="AK49406" s="79"/>
      <c r="AM49406" s="79"/>
      <c r="AS49406" s="80"/>
      <c r="AW49406" s="80"/>
      <c r="AX49406" s="80"/>
      <c r="BC49406" s="79"/>
    </row>
    <row r="49407" spans="30:55" x14ac:dyDescent="0.25">
      <c r="AD49407" s="27"/>
      <c r="AE49407" s="27"/>
      <c r="AH49407" s="79"/>
      <c r="AI49407" s="79"/>
      <c r="AJ49407" s="80"/>
      <c r="AK49407" s="79"/>
      <c r="AM49407" s="79"/>
      <c r="AS49407" s="80"/>
      <c r="AW49407" s="80"/>
      <c r="AX49407" s="80"/>
      <c r="BC49407" s="79"/>
    </row>
    <row r="49408" spans="30:55" x14ac:dyDescent="0.25">
      <c r="AD49408" s="27"/>
      <c r="AE49408" s="27"/>
      <c r="AH49408" s="79"/>
      <c r="AI49408" s="79"/>
      <c r="AJ49408" s="80"/>
      <c r="AK49408" s="79"/>
      <c r="AS49408" s="80"/>
      <c r="AW49408" s="80"/>
      <c r="BC49408" s="79"/>
    </row>
    <row r="49409" spans="30:55" x14ac:dyDescent="0.25">
      <c r="AD49409" s="27"/>
      <c r="AE49409" s="27"/>
      <c r="AH49409" s="79"/>
      <c r="AI49409" s="79"/>
      <c r="AJ49409" s="80"/>
      <c r="AK49409" s="79"/>
      <c r="AM49409" s="79"/>
      <c r="AS49409" s="80"/>
      <c r="AW49409" s="80"/>
      <c r="AX49409" s="80"/>
      <c r="BC49409" s="79"/>
    </row>
    <row r="49410" spans="30:55" x14ac:dyDescent="0.25">
      <c r="AD49410" s="27"/>
      <c r="AE49410" s="27"/>
      <c r="AH49410" s="79"/>
      <c r="AI49410" s="79"/>
      <c r="AJ49410" s="80"/>
      <c r="AK49410" s="79"/>
      <c r="AM49410" s="79"/>
      <c r="AS49410" s="80"/>
      <c r="AW49410" s="80"/>
      <c r="AX49410" s="80"/>
      <c r="BC49410" s="79"/>
    </row>
    <row r="49411" spans="30:55" x14ac:dyDescent="0.25">
      <c r="AD49411" s="27"/>
      <c r="AE49411" s="27"/>
      <c r="AH49411" s="79"/>
      <c r="AI49411" s="79"/>
      <c r="AJ49411" s="80"/>
      <c r="AK49411" s="79"/>
      <c r="AS49411" s="80"/>
      <c r="AW49411" s="80"/>
      <c r="AX49411" s="80"/>
      <c r="BC49411" s="79"/>
    </row>
    <row r="49412" spans="30:55" x14ac:dyDescent="0.25">
      <c r="AD49412" s="27"/>
      <c r="AE49412" s="27"/>
      <c r="AH49412" s="79"/>
      <c r="AI49412" s="79"/>
      <c r="AJ49412" s="80"/>
      <c r="AK49412" s="79"/>
      <c r="AM49412" s="79"/>
      <c r="AS49412" s="80"/>
      <c r="AW49412" s="80"/>
      <c r="AX49412" s="80"/>
      <c r="BC49412" s="79"/>
    </row>
    <row r="49413" spans="30:55" x14ac:dyDescent="0.25">
      <c r="AD49413" s="27"/>
      <c r="AE49413" s="27"/>
      <c r="AH49413" s="79"/>
      <c r="AI49413" s="79"/>
      <c r="AJ49413" s="80"/>
      <c r="AK49413" s="79"/>
      <c r="AM49413" s="79"/>
      <c r="AS49413" s="80"/>
      <c r="AW49413" s="80"/>
      <c r="AX49413" s="80"/>
      <c r="BC49413" s="79"/>
    </row>
    <row r="49414" spans="30:55" x14ac:dyDescent="0.25">
      <c r="AD49414" s="27"/>
      <c r="AE49414" s="27"/>
      <c r="AH49414" s="79"/>
      <c r="AI49414" s="79"/>
      <c r="AJ49414" s="80"/>
      <c r="AK49414" s="79"/>
      <c r="AM49414" s="79"/>
      <c r="AS49414" s="80"/>
      <c r="AW49414" s="80"/>
      <c r="AX49414" s="80"/>
      <c r="BC49414" s="79"/>
    </row>
    <row r="49415" spans="30:55" x14ac:dyDescent="0.25">
      <c r="AD49415" s="27"/>
      <c r="AE49415" s="27"/>
      <c r="AH49415" s="79"/>
      <c r="AI49415" s="79"/>
      <c r="AJ49415" s="80"/>
      <c r="AK49415" s="79"/>
      <c r="AM49415" s="79"/>
      <c r="AS49415" s="80"/>
      <c r="AW49415" s="80"/>
      <c r="AX49415" s="80"/>
      <c r="BC49415" s="79"/>
    </row>
    <row r="49416" spans="30:55" x14ac:dyDescent="0.25">
      <c r="AD49416" s="27"/>
      <c r="AE49416" s="27"/>
      <c r="AH49416" s="79"/>
      <c r="AI49416" s="79"/>
      <c r="AJ49416" s="80"/>
      <c r="AK49416" s="79"/>
      <c r="AM49416" s="79"/>
      <c r="AS49416" s="80"/>
      <c r="AW49416" s="80"/>
      <c r="AX49416" s="80"/>
      <c r="BC49416" s="79"/>
    </row>
    <row r="49417" spans="30:55" x14ac:dyDescent="0.25">
      <c r="AD49417" s="27"/>
      <c r="AE49417" s="27"/>
      <c r="AH49417" s="79"/>
      <c r="AI49417" s="79"/>
      <c r="AJ49417" s="80"/>
      <c r="AK49417" s="79"/>
      <c r="AS49417" s="80"/>
      <c r="AW49417" s="80"/>
      <c r="AX49417" s="80"/>
      <c r="BC49417" s="79"/>
    </row>
    <row r="49418" spans="30:55" x14ac:dyDescent="0.25">
      <c r="AD49418" s="27"/>
      <c r="AE49418" s="27"/>
      <c r="AH49418" s="79"/>
      <c r="AI49418" s="79"/>
      <c r="AJ49418" s="80"/>
      <c r="AK49418" s="79"/>
      <c r="AS49418" s="80"/>
      <c r="AW49418" s="80"/>
      <c r="AX49418" s="80"/>
      <c r="BC49418" s="79"/>
    </row>
    <row r="49419" spans="30:55" x14ac:dyDescent="0.25">
      <c r="AD49419" s="27"/>
      <c r="AE49419" s="27"/>
      <c r="AH49419" s="79"/>
      <c r="AI49419" s="79"/>
      <c r="AJ49419" s="80"/>
      <c r="AK49419" s="79"/>
      <c r="AS49419" s="80"/>
      <c r="AW49419" s="80"/>
      <c r="AX49419" s="80"/>
      <c r="BC49419" s="79"/>
    </row>
    <row r="49420" spans="30:55" x14ac:dyDescent="0.25">
      <c r="AD49420" s="27"/>
      <c r="AE49420" s="27"/>
      <c r="AH49420" s="79"/>
      <c r="AI49420" s="79"/>
      <c r="AJ49420" s="80"/>
      <c r="AK49420" s="79"/>
      <c r="AS49420" s="80"/>
      <c r="AW49420" s="80"/>
      <c r="AX49420" s="80"/>
      <c r="BC49420" s="79"/>
    </row>
    <row r="49421" spans="30:55" x14ac:dyDescent="0.25">
      <c r="AH49421" s="79"/>
      <c r="AI49421" s="79"/>
      <c r="AJ49421" s="80"/>
      <c r="AK49421" s="79"/>
      <c r="AS49421" s="80"/>
      <c r="AW49421" s="80"/>
      <c r="BC49421" s="79"/>
    </row>
    <row r="49422" spans="30:55" x14ac:dyDescent="0.25">
      <c r="AH49422" s="79"/>
      <c r="AI49422" s="79"/>
      <c r="AJ49422" s="80"/>
      <c r="AK49422" s="79"/>
      <c r="AS49422" s="80"/>
      <c r="AW49422" s="80"/>
      <c r="BC49422" s="79"/>
    </row>
    <row r="49423" spans="30:55" x14ac:dyDescent="0.25">
      <c r="AD49423" s="27"/>
      <c r="AE49423" s="27"/>
      <c r="AH49423" s="79"/>
      <c r="AI49423" s="79"/>
      <c r="AJ49423" s="80"/>
      <c r="AK49423" s="79"/>
      <c r="AS49423" s="80"/>
      <c r="AW49423" s="80"/>
      <c r="AX49423" s="80"/>
      <c r="BC49423" s="79"/>
    </row>
    <row r="49424" spans="30:55" x14ac:dyDescent="0.25">
      <c r="AD49424" s="27"/>
      <c r="AE49424" s="27"/>
      <c r="AH49424" s="79"/>
      <c r="AI49424" s="79"/>
      <c r="AJ49424" s="80"/>
      <c r="AK49424" s="79"/>
      <c r="AM49424" s="79"/>
      <c r="AS49424" s="80"/>
      <c r="AW49424" s="80"/>
      <c r="BC49424" s="79"/>
    </row>
    <row r="49425" spans="30:55" x14ac:dyDescent="0.25">
      <c r="AH49425" s="79"/>
      <c r="AI49425" s="79"/>
      <c r="AJ49425" s="80"/>
      <c r="AK49425" s="79"/>
      <c r="AS49425" s="80"/>
      <c r="AW49425" s="80"/>
      <c r="BC49425" s="79"/>
    </row>
    <row r="49426" spans="30:55" x14ac:dyDescent="0.25">
      <c r="AH49426" s="79"/>
      <c r="AI49426" s="79"/>
      <c r="AJ49426" s="80"/>
      <c r="AK49426" s="79"/>
      <c r="AS49426" s="80"/>
      <c r="AW49426" s="80"/>
      <c r="BC49426" s="79"/>
    </row>
    <row r="49427" spans="30:55" x14ac:dyDescent="0.25">
      <c r="AD49427" s="27"/>
      <c r="AE49427" s="27"/>
      <c r="AH49427" s="79"/>
      <c r="AI49427" s="79"/>
      <c r="AJ49427" s="80"/>
      <c r="AK49427" s="79"/>
      <c r="AS49427" s="80"/>
      <c r="AW49427" s="80"/>
      <c r="AX49427" s="80"/>
      <c r="BC49427" s="79"/>
    </row>
    <row r="49428" spans="30:55" x14ac:dyDescent="0.25">
      <c r="AD49428" s="27"/>
      <c r="AE49428" s="27"/>
      <c r="AH49428" s="79"/>
      <c r="AI49428" s="79"/>
      <c r="AJ49428" s="80"/>
      <c r="AK49428" s="79"/>
      <c r="AS49428" s="80"/>
      <c r="AW49428" s="80"/>
      <c r="AX49428" s="80"/>
      <c r="BC49428" s="79"/>
    </row>
    <row r="49429" spans="30:55" x14ac:dyDescent="0.25">
      <c r="AD49429" s="27"/>
      <c r="AE49429" s="27"/>
      <c r="AH49429" s="79"/>
      <c r="AI49429" s="79"/>
      <c r="AJ49429" s="80"/>
      <c r="AK49429" s="79"/>
      <c r="AS49429" s="80"/>
      <c r="AW49429" s="80"/>
      <c r="AX49429" s="80"/>
      <c r="BC49429" s="79"/>
    </row>
    <row r="49430" spans="30:55" x14ac:dyDescent="0.25">
      <c r="AH49430" s="79"/>
      <c r="AI49430" s="79"/>
      <c r="AJ49430" s="80"/>
      <c r="AK49430" s="79"/>
      <c r="AS49430" s="80"/>
      <c r="AW49430" s="80"/>
      <c r="BC49430" s="79"/>
    </row>
    <row r="49431" spans="30:55" x14ac:dyDescent="0.25">
      <c r="AD49431" s="27"/>
      <c r="AE49431" s="27"/>
      <c r="AH49431" s="79"/>
      <c r="AI49431" s="79"/>
      <c r="AJ49431" s="80"/>
      <c r="AK49431" s="79"/>
      <c r="AS49431" s="80"/>
      <c r="AW49431" s="80"/>
      <c r="BC49431" s="79"/>
    </row>
    <row r="49432" spans="30:55" x14ac:dyDescent="0.25">
      <c r="AH49432" s="79"/>
      <c r="AI49432" s="79"/>
      <c r="AJ49432" s="80"/>
      <c r="AK49432" s="79"/>
      <c r="AM49432" s="79"/>
      <c r="AS49432" s="80"/>
      <c r="AW49432" s="80"/>
      <c r="AX49432" s="80"/>
      <c r="BC49432" s="79"/>
    </row>
    <row r="49433" spans="30:55" x14ac:dyDescent="0.25">
      <c r="AH49433" s="79"/>
      <c r="AI49433" s="79"/>
      <c r="AJ49433" s="80"/>
      <c r="AK49433" s="79"/>
      <c r="AM49433" s="79"/>
      <c r="AS49433" s="80"/>
      <c r="AW49433" s="80"/>
      <c r="AX49433" s="80"/>
      <c r="BC49433" s="79"/>
    </row>
    <row r="49434" spans="30:55" x14ac:dyDescent="0.25">
      <c r="AH49434" s="79"/>
      <c r="AI49434" s="79"/>
      <c r="AJ49434" s="80"/>
      <c r="AK49434" s="79"/>
      <c r="AS49434" s="80"/>
      <c r="AW49434" s="80"/>
      <c r="BC49434" s="79"/>
    </row>
    <row r="49435" spans="30:55" x14ac:dyDescent="0.25">
      <c r="AH49435" s="79"/>
      <c r="AI49435" s="79"/>
      <c r="AJ49435" s="80"/>
      <c r="AK49435" s="79"/>
      <c r="AS49435" s="80"/>
      <c r="AW49435" s="80"/>
      <c r="BC49435" s="79"/>
    </row>
    <row r="49436" spans="30:55" x14ac:dyDescent="0.25">
      <c r="AH49436" s="79"/>
      <c r="AI49436" s="79"/>
      <c r="AJ49436" s="80"/>
      <c r="AK49436" s="79"/>
      <c r="AS49436" s="80"/>
      <c r="AW49436" s="80"/>
      <c r="BC49436" s="79"/>
    </row>
    <row r="49437" spans="30:55" x14ac:dyDescent="0.25">
      <c r="AH49437" s="79"/>
      <c r="AI49437" s="79"/>
      <c r="AJ49437" s="80"/>
      <c r="AK49437" s="79"/>
      <c r="AS49437" s="80"/>
      <c r="AW49437" s="80"/>
      <c r="BC49437" s="79"/>
    </row>
    <row r="49438" spans="30:55" x14ac:dyDescent="0.25">
      <c r="AH49438" s="79"/>
      <c r="AI49438" s="79"/>
      <c r="AJ49438" s="80"/>
      <c r="AK49438" s="79"/>
      <c r="AS49438" s="80"/>
      <c r="AW49438" s="80"/>
      <c r="AX49438" s="80"/>
      <c r="BC49438" s="79"/>
    </row>
    <row r="49439" spans="30:55" x14ac:dyDescent="0.25">
      <c r="AH49439" s="79"/>
      <c r="AI49439" s="79"/>
      <c r="AJ49439" s="80"/>
      <c r="AK49439" s="79"/>
      <c r="AS49439" s="80"/>
      <c r="AW49439" s="80"/>
      <c r="AX49439" s="80"/>
      <c r="BC49439" s="79"/>
    </row>
    <row r="49440" spans="30:55" x14ac:dyDescent="0.25">
      <c r="AH49440" s="79"/>
      <c r="AI49440" s="79"/>
      <c r="AJ49440" s="80"/>
      <c r="AK49440" s="79"/>
      <c r="AM49440" s="79"/>
      <c r="AS49440" s="80"/>
      <c r="AW49440" s="80"/>
      <c r="AX49440" s="80"/>
      <c r="BC49440" s="79"/>
    </row>
    <row r="49441" spans="30:55" x14ac:dyDescent="0.25">
      <c r="AH49441" s="79"/>
      <c r="AI49441" s="79"/>
      <c r="AJ49441" s="80"/>
      <c r="AK49441" s="79"/>
      <c r="AM49441" s="79"/>
      <c r="AS49441" s="80"/>
      <c r="AW49441" s="80"/>
      <c r="AX49441" s="80"/>
      <c r="BC49441" s="79"/>
    </row>
    <row r="49442" spans="30:55" x14ac:dyDescent="0.25">
      <c r="AH49442" s="79"/>
      <c r="AI49442" s="79"/>
      <c r="AJ49442" s="80"/>
      <c r="AK49442" s="79"/>
      <c r="AM49442" s="79"/>
      <c r="AS49442" s="80"/>
      <c r="AW49442" s="80"/>
      <c r="AX49442" s="80"/>
      <c r="BC49442" s="79"/>
    </row>
    <row r="49443" spans="30:55" x14ac:dyDescent="0.25">
      <c r="AH49443" s="79"/>
      <c r="AI49443" s="79"/>
      <c r="AJ49443" s="80"/>
      <c r="AK49443" s="79"/>
      <c r="AM49443" s="79"/>
      <c r="AS49443" s="80"/>
      <c r="AW49443" s="80"/>
      <c r="AX49443" s="80"/>
      <c r="BC49443" s="79"/>
    </row>
    <row r="49444" spans="30:55" x14ac:dyDescent="0.25">
      <c r="AH49444" s="79"/>
      <c r="AI49444" s="79"/>
      <c r="AJ49444" s="80"/>
      <c r="AK49444" s="79"/>
      <c r="AM49444" s="79"/>
      <c r="AS49444" s="80"/>
      <c r="AW49444" s="80"/>
      <c r="AX49444" s="80"/>
      <c r="BC49444" s="79"/>
    </row>
    <row r="49445" spans="30:55" x14ac:dyDescent="0.25">
      <c r="AH49445" s="79"/>
      <c r="AI49445" s="79"/>
      <c r="AJ49445" s="80"/>
      <c r="AK49445" s="79"/>
      <c r="AM49445" s="79"/>
      <c r="AS49445" s="80"/>
      <c r="AW49445" s="80"/>
      <c r="AX49445" s="80"/>
      <c r="BC49445" s="79"/>
    </row>
    <row r="49446" spans="30:55" x14ac:dyDescent="0.25">
      <c r="AH49446" s="79"/>
      <c r="AI49446" s="79"/>
      <c r="AJ49446" s="80"/>
      <c r="AK49446" s="79"/>
      <c r="AM49446" s="79"/>
      <c r="AS49446" s="80"/>
      <c r="AW49446" s="80"/>
      <c r="AX49446" s="80"/>
      <c r="BC49446" s="79"/>
    </row>
    <row r="49447" spans="30:55" x14ac:dyDescent="0.25">
      <c r="AH49447" s="79"/>
      <c r="AI49447" s="79"/>
      <c r="AJ49447" s="80"/>
      <c r="AK49447" s="79"/>
      <c r="AM49447" s="79"/>
      <c r="AS49447" s="80"/>
      <c r="AW49447" s="80"/>
      <c r="AX49447" s="80"/>
      <c r="BC49447" s="79"/>
    </row>
    <row r="49448" spans="30:55" x14ac:dyDescent="0.25">
      <c r="AD49448" s="27"/>
      <c r="AE49448" s="27"/>
      <c r="AH49448" s="79"/>
      <c r="AI49448" s="79"/>
      <c r="AJ49448" s="80"/>
      <c r="AK49448" s="79"/>
      <c r="AS49448" s="80"/>
      <c r="AW49448" s="80"/>
      <c r="BC49448" s="79"/>
    </row>
    <row r="49449" spans="30:55" x14ac:dyDescent="0.25">
      <c r="AD49449" s="27"/>
      <c r="AE49449" s="27"/>
      <c r="AH49449" s="79"/>
      <c r="AI49449" s="79"/>
      <c r="AJ49449" s="80"/>
      <c r="AK49449" s="79"/>
      <c r="AS49449" s="80"/>
      <c r="AW49449" s="80"/>
      <c r="BC49449" s="79"/>
    </row>
    <row r="49450" spans="30:55" x14ac:dyDescent="0.25">
      <c r="AH49450" s="79"/>
      <c r="AI49450" s="79"/>
      <c r="AJ49450" s="80"/>
      <c r="AK49450" s="79"/>
      <c r="AS49450" s="80"/>
      <c r="AW49450" s="80"/>
      <c r="AX49450" s="80"/>
      <c r="BC49450" s="79"/>
    </row>
    <row r="49451" spans="30:55" x14ac:dyDescent="0.25">
      <c r="AH49451" s="79"/>
      <c r="AI49451" s="79"/>
      <c r="AJ49451" s="80"/>
      <c r="AK49451" s="79"/>
      <c r="AS49451" s="80"/>
      <c r="AW49451" s="80"/>
      <c r="AX49451" s="80"/>
      <c r="BC49451" s="79"/>
    </row>
    <row r="49452" spans="30:55" x14ac:dyDescent="0.25">
      <c r="AH49452" s="79"/>
      <c r="AI49452" s="79"/>
      <c r="AJ49452" s="80"/>
      <c r="AK49452" s="79"/>
      <c r="AM49452" s="79"/>
      <c r="AS49452" s="80"/>
      <c r="AW49452" s="80"/>
      <c r="AX49452" s="80"/>
      <c r="BC49452" s="79"/>
    </row>
    <row r="49453" spans="30:55" x14ac:dyDescent="0.25">
      <c r="AH49453" s="79"/>
      <c r="AI49453" s="79"/>
      <c r="AJ49453" s="80"/>
      <c r="AK49453" s="79"/>
      <c r="AM49453" s="79"/>
      <c r="AS49453" s="80"/>
      <c r="AW49453" s="80"/>
      <c r="AX49453" s="80"/>
      <c r="BC49453" s="79"/>
    </row>
    <row r="49454" spans="30:55" x14ac:dyDescent="0.25">
      <c r="AH49454" s="79"/>
      <c r="AI49454" s="79"/>
      <c r="AJ49454" s="80"/>
      <c r="AK49454" s="79"/>
      <c r="AS49454" s="80"/>
      <c r="AW49454" s="80"/>
      <c r="BC49454" s="79"/>
    </row>
    <row r="49455" spans="30:55" x14ac:dyDescent="0.25">
      <c r="AH49455" s="79"/>
      <c r="AI49455" s="79"/>
      <c r="AJ49455" s="80"/>
      <c r="AK49455" s="79"/>
      <c r="AO49455" s="80"/>
      <c r="AS49455" s="80"/>
      <c r="BC49455" s="79"/>
    </row>
    <row r="49456" spans="30:55" x14ac:dyDescent="0.25">
      <c r="AH49456" s="79"/>
      <c r="AI49456" s="79"/>
      <c r="AJ49456" s="80"/>
      <c r="AK49456" s="79"/>
      <c r="AS49456" s="80"/>
      <c r="AW49456" s="80"/>
      <c r="AX49456" s="80"/>
      <c r="BC49456" s="79"/>
    </row>
    <row r="49457" spans="30:55" x14ac:dyDescent="0.25">
      <c r="AH49457" s="79"/>
      <c r="AI49457" s="79"/>
      <c r="AJ49457" s="80"/>
      <c r="AK49457" s="79"/>
      <c r="AS49457" s="80"/>
      <c r="AW49457" s="80"/>
      <c r="BC49457" s="79"/>
    </row>
    <row r="49458" spans="30:55" x14ac:dyDescent="0.25">
      <c r="AH49458" s="79"/>
      <c r="AI49458" s="79"/>
      <c r="AJ49458" s="80"/>
      <c r="AK49458" s="79"/>
      <c r="AS49458" s="80"/>
      <c r="AW49458" s="80"/>
      <c r="BC49458" s="79"/>
    </row>
    <row r="49459" spans="30:55" x14ac:dyDescent="0.25">
      <c r="AD49459" s="27"/>
      <c r="AE49459" s="27"/>
      <c r="AH49459" s="79"/>
      <c r="AI49459" s="79"/>
      <c r="AJ49459" s="80"/>
      <c r="AK49459" s="79"/>
      <c r="AS49459" s="80"/>
      <c r="AW49459" s="80"/>
      <c r="AX49459" s="80"/>
      <c r="BC49459" s="79"/>
    </row>
    <row r="49460" spans="30:55" x14ac:dyDescent="0.25">
      <c r="AD49460" s="27"/>
      <c r="AE49460" s="27"/>
      <c r="AH49460" s="79"/>
      <c r="AI49460" s="79"/>
      <c r="AJ49460" s="80"/>
      <c r="AK49460" s="79"/>
      <c r="AS49460" s="80"/>
      <c r="AW49460" s="80"/>
      <c r="BC49460" s="79"/>
    </row>
    <row r="49461" spans="30:55" x14ac:dyDescent="0.25">
      <c r="AD49461" s="27"/>
      <c r="AE49461" s="27"/>
      <c r="AH49461" s="79"/>
      <c r="AI49461" s="79"/>
      <c r="AJ49461" s="80"/>
      <c r="AK49461" s="79"/>
      <c r="AS49461" s="80"/>
      <c r="AW49461" s="80"/>
      <c r="BC49461" s="79"/>
    </row>
    <row r="49462" spans="30:55" x14ac:dyDescent="0.25">
      <c r="AD49462" s="27"/>
      <c r="AE49462" s="27"/>
      <c r="AH49462" s="79"/>
      <c r="AI49462" s="79"/>
      <c r="AJ49462" s="80"/>
      <c r="AK49462" s="79"/>
      <c r="AS49462" s="80"/>
      <c r="AW49462" s="80"/>
      <c r="BC49462" s="79"/>
    </row>
    <row r="49463" spans="30:55" x14ac:dyDescent="0.25">
      <c r="AH49463" s="79"/>
      <c r="AI49463" s="79"/>
      <c r="AJ49463" s="80"/>
      <c r="AK49463" s="79"/>
      <c r="AM49463" s="79"/>
      <c r="AS49463" s="80"/>
      <c r="AW49463" s="80"/>
      <c r="BC49463" s="79"/>
    </row>
    <row r="49464" spans="30:55" x14ac:dyDescent="0.25">
      <c r="AH49464" s="79"/>
      <c r="AI49464" s="79"/>
      <c r="AJ49464" s="80"/>
      <c r="AK49464" s="79"/>
      <c r="AM49464" s="79"/>
      <c r="AS49464" s="80"/>
      <c r="AW49464" s="80"/>
      <c r="BC49464" s="79"/>
    </row>
    <row r="49465" spans="30:55" x14ac:dyDescent="0.25">
      <c r="AH49465" s="79"/>
      <c r="AI49465" s="79"/>
      <c r="AJ49465" s="80"/>
      <c r="AK49465" s="79"/>
      <c r="AM49465" s="79"/>
      <c r="AS49465" s="80"/>
      <c r="AW49465" s="80"/>
      <c r="AX49465" s="80"/>
      <c r="BC49465" s="79"/>
    </row>
    <row r="49466" spans="30:55" x14ac:dyDescent="0.25">
      <c r="AH49466" s="79"/>
      <c r="AI49466" s="79"/>
      <c r="AJ49466" s="80"/>
      <c r="AK49466" s="79"/>
      <c r="AM49466" s="79"/>
      <c r="AS49466" s="80"/>
      <c r="AW49466" s="80"/>
      <c r="AX49466" s="80"/>
      <c r="BC49466" s="79"/>
    </row>
    <row r="49467" spans="30:55" x14ac:dyDescent="0.25">
      <c r="AD49467" s="27"/>
      <c r="AE49467" s="27"/>
      <c r="AH49467" s="79"/>
      <c r="AI49467" s="79"/>
      <c r="AJ49467" s="80"/>
      <c r="AK49467" s="79"/>
      <c r="AS49467" s="80"/>
      <c r="AW49467" s="80"/>
      <c r="AX49467" s="80"/>
      <c r="BC49467" s="79"/>
    </row>
    <row r="49468" spans="30:55" x14ac:dyDescent="0.25">
      <c r="AD49468" s="27"/>
      <c r="AE49468" s="27"/>
      <c r="AH49468" s="79"/>
      <c r="AI49468" s="79"/>
      <c r="AJ49468" s="80"/>
      <c r="AK49468" s="79"/>
      <c r="AS49468" s="80"/>
      <c r="AW49468" s="80"/>
      <c r="AX49468" s="80"/>
      <c r="BC49468" s="79"/>
    </row>
    <row r="49469" spans="30:55" x14ac:dyDescent="0.25">
      <c r="AD49469" s="27"/>
      <c r="AE49469" s="27"/>
      <c r="AH49469" s="79"/>
      <c r="AI49469" s="79"/>
      <c r="AJ49469" s="80"/>
      <c r="AK49469" s="79"/>
      <c r="AS49469" s="80"/>
      <c r="AW49469" s="80"/>
      <c r="AX49469" s="80"/>
      <c r="BC49469" s="79"/>
    </row>
    <row r="49470" spans="30:55" x14ac:dyDescent="0.25">
      <c r="AD49470" s="27"/>
      <c r="AE49470" s="27"/>
      <c r="AH49470" s="79"/>
      <c r="AI49470" s="79"/>
      <c r="AJ49470" s="80"/>
      <c r="AK49470" s="79"/>
      <c r="AM49470" s="79"/>
      <c r="AS49470" s="80"/>
      <c r="AW49470" s="80"/>
      <c r="AX49470" s="80"/>
      <c r="BC49470" s="79"/>
    </row>
    <row r="49471" spans="30:55" x14ac:dyDescent="0.25">
      <c r="AD49471" s="27"/>
      <c r="AE49471" s="27"/>
      <c r="AH49471" s="79"/>
      <c r="AI49471" s="79"/>
      <c r="AJ49471" s="80"/>
      <c r="AK49471" s="79"/>
      <c r="AM49471" s="79"/>
      <c r="AS49471" s="80"/>
      <c r="AW49471" s="80"/>
      <c r="AX49471" s="80"/>
      <c r="BC49471" s="79"/>
    </row>
    <row r="49472" spans="30:55" x14ac:dyDescent="0.25">
      <c r="AD49472" s="27"/>
      <c r="AE49472" s="27"/>
      <c r="AH49472" s="79"/>
      <c r="AI49472" s="79"/>
      <c r="AJ49472" s="80"/>
      <c r="AK49472" s="79"/>
      <c r="AM49472" s="79"/>
      <c r="AS49472" s="80"/>
      <c r="AW49472" s="80"/>
      <c r="AX49472" s="80"/>
      <c r="BC49472" s="79"/>
    </row>
    <row r="49473" spans="30:55" x14ac:dyDescent="0.25">
      <c r="AD49473" s="27"/>
      <c r="AE49473" s="27"/>
      <c r="AH49473" s="79"/>
      <c r="AI49473" s="79"/>
      <c r="AJ49473" s="80"/>
      <c r="AK49473" s="79"/>
      <c r="AM49473" s="79"/>
      <c r="AS49473" s="80"/>
      <c r="AW49473" s="80"/>
      <c r="AX49473" s="80"/>
      <c r="BC49473" s="79"/>
    </row>
    <row r="49474" spans="30:55" x14ac:dyDescent="0.25">
      <c r="AD49474" s="27"/>
      <c r="AE49474" s="27"/>
      <c r="AH49474" s="79"/>
      <c r="AI49474" s="79"/>
      <c r="AJ49474" s="80"/>
      <c r="AK49474" s="79"/>
      <c r="AM49474" s="79"/>
      <c r="AS49474" s="80"/>
      <c r="AW49474" s="80"/>
      <c r="AX49474" s="80"/>
      <c r="BC49474" s="79"/>
    </row>
    <row r="49475" spans="30:55" x14ac:dyDescent="0.25">
      <c r="AD49475" s="27"/>
      <c r="AE49475" s="27"/>
      <c r="AH49475" s="79"/>
      <c r="AI49475" s="79"/>
      <c r="AJ49475" s="80"/>
      <c r="AK49475" s="79"/>
      <c r="AS49475" s="80"/>
      <c r="AW49475" s="80"/>
      <c r="AX49475" s="80"/>
      <c r="BC49475" s="79"/>
    </row>
    <row r="49476" spans="30:55" x14ac:dyDescent="0.25">
      <c r="AD49476" s="27"/>
      <c r="AE49476" s="27"/>
      <c r="AH49476" s="79"/>
      <c r="AI49476" s="79"/>
      <c r="AJ49476" s="80"/>
      <c r="AK49476" s="79"/>
      <c r="AS49476" s="80"/>
      <c r="AW49476" s="80"/>
      <c r="AX49476" s="80"/>
      <c r="BC49476" s="79"/>
    </row>
    <row r="49477" spans="30:55" x14ac:dyDescent="0.25">
      <c r="AD49477" s="27"/>
      <c r="AE49477" s="27"/>
      <c r="AH49477" s="79"/>
      <c r="AI49477" s="79"/>
      <c r="AJ49477" s="80"/>
      <c r="AK49477" s="79"/>
      <c r="AS49477" s="80"/>
      <c r="AW49477" s="80"/>
      <c r="BC49477" s="79"/>
    </row>
    <row r="49478" spans="30:55" x14ac:dyDescent="0.25">
      <c r="AD49478" s="27"/>
      <c r="AE49478" s="27"/>
      <c r="AH49478" s="79"/>
      <c r="AI49478" s="79"/>
      <c r="AJ49478" s="80"/>
      <c r="AK49478" s="79"/>
      <c r="AS49478" s="80"/>
      <c r="AW49478" s="80"/>
      <c r="BC49478" s="79"/>
    </row>
    <row r="49479" spans="30:55" x14ac:dyDescent="0.25">
      <c r="AD49479" s="27"/>
      <c r="AE49479" s="27"/>
      <c r="AH49479" s="79"/>
      <c r="AI49479" s="79"/>
      <c r="AJ49479" s="80"/>
      <c r="AK49479" s="79"/>
      <c r="AS49479" s="80"/>
      <c r="AW49479" s="80"/>
      <c r="AX49479" s="80"/>
      <c r="BC49479" s="79"/>
    </row>
    <row r="49480" spans="30:55" x14ac:dyDescent="0.25">
      <c r="AD49480" s="27"/>
      <c r="AE49480" s="27"/>
      <c r="AH49480" s="79"/>
      <c r="AI49480" s="79"/>
      <c r="AJ49480" s="80"/>
      <c r="AK49480" s="79"/>
      <c r="AS49480" s="80"/>
      <c r="AW49480" s="80"/>
      <c r="AX49480" s="80"/>
      <c r="BC49480" s="79"/>
    </row>
    <row r="49481" spans="30:55" x14ac:dyDescent="0.25">
      <c r="AH49481" s="79"/>
      <c r="AI49481" s="79"/>
      <c r="AJ49481" s="80"/>
      <c r="AK49481" s="79"/>
      <c r="AM49481" s="79"/>
      <c r="AS49481" s="80"/>
      <c r="AW49481" s="80"/>
      <c r="BC49481" s="79"/>
    </row>
    <row r="49482" spans="30:55" x14ac:dyDescent="0.25">
      <c r="AH49482" s="79"/>
      <c r="AI49482" s="79"/>
      <c r="AJ49482" s="80"/>
      <c r="AK49482" s="79"/>
      <c r="AM49482" s="79"/>
      <c r="AS49482" s="80"/>
      <c r="AW49482" s="80"/>
      <c r="BC49482" s="79"/>
    </row>
    <row r="49483" spans="30:55" x14ac:dyDescent="0.25">
      <c r="AD49483" s="27"/>
      <c r="AE49483" s="27"/>
      <c r="AH49483" s="79"/>
      <c r="AI49483" s="79"/>
      <c r="AJ49483" s="80"/>
      <c r="AK49483" s="79"/>
      <c r="AS49483" s="80"/>
      <c r="AW49483" s="80"/>
      <c r="AX49483" s="80"/>
      <c r="BC49483" s="79"/>
    </row>
    <row r="49484" spans="30:55" x14ac:dyDescent="0.25">
      <c r="AD49484" s="27"/>
      <c r="AE49484" s="27"/>
      <c r="AH49484" s="79"/>
      <c r="AI49484" s="79"/>
      <c r="AJ49484" s="80"/>
      <c r="AK49484" s="79"/>
      <c r="AS49484" s="80"/>
      <c r="AW49484" s="80"/>
      <c r="AX49484" s="80"/>
      <c r="BC49484" s="79"/>
    </row>
    <row r="49485" spans="30:55" x14ac:dyDescent="0.25">
      <c r="AD49485" s="27"/>
      <c r="AE49485" s="27"/>
      <c r="AH49485" s="79"/>
      <c r="AI49485" s="79"/>
      <c r="AJ49485" s="80"/>
      <c r="AK49485" s="79"/>
      <c r="AS49485" s="80"/>
      <c r="AW49485" s="80"/>
      <c r="AX49485" s="80"/>
      <c r="BC49485" s="79"/>
    </row>
    <row r="49486" spans="30:55" x14ac:dyDescent="0.25">
      <c r="AD49486" s="27"/>
      <c r="AE49486" s="27"/>
      <c r="AH49486" s="79"/>
      <c r="AI49486" s="79"/>
      <c r="AJ49486" s="80"/>
      <c r="AK49486" s="79"/>
      <c r="AS49486" s="80"/>
      <c r="AW49486" s="80"/>
      <c r="AX49486" s="80"/>
      <c r="BC49486" s="79"/>
    </row>
    <row r="49487" spans="30:55" x14ac:dyDescent="0.25">
      <c r="AD49487" s="27"/>
      <c r="AE49487" s="27"/>
      <c r="AH49487" s="79"/>
      <c r="AI49487" s="79"/>
      <c r="AJ49487" s="80"/>
      <c r="AK49487" s="79"/>
      <c r="AS49487" s="80"/>
      <c r="AW49487" s="80"/>
      <c r="AX49487" s="80"/>
      <c r="BC49487" s="79"/>
    </row>
    <row r="49488" spans="30:55" x14ac:dyDescent="0.25">
      <c r="AH49488" s="79"/>
      <c r="AI49488" s="79"/>
      <c r="AJ49488" s="80"/>
      <c r="AK49488" s="79"/>
      <c r="AS49488" s="80"/>
      <c r="AW49488" s="80"/>
      <c r="AX49488" s="80"/>
      <c r="BC49488" s="79"/>
    </row>
    <row r="49489" spans="30:55" x14ac:dyDescent="0.25">
      <c r="AD49489" s="27"/>
      <c r="AE49489" s="27"/>
      <c r="AH49489" s="79"/>
      <c r="AI49489" s="79"/>
      <c r="AJ49489" s="80"/>
      <c r="AK49489" s="79"/>
      <c r="AS49489" s="80"/>
      <c r="AW49489" s="80"/>
      <c r="BC49489" s="79"/>
    </row>
    <row r="49490" spans="30:55" x14ac:dyDescent="0.25">
      <c r="AD49490" s="27"/>
      <c r="AE49490" s="27"/>
      <c r="AH49490" s="79"/>
      <c r="AI49490" s="79"/>
      <c r="AJ49490" s="80"/>
      <c r="AK49490" s="79"/>
      <c r="AS49490" s="80"/>
      <c r="AW49490" s="80"/>
      <c r="BC49490" s="79"/>
    </row>
    <row r="49491" spans="30:55" x14ac:dyDescent="0.25">
      <c r="AH49491" s="79"/>
      <c r="AI49491" s="79"/>
      <c r="AJ49491" s="80"/>
      <c r="AK49491" s="79"/>
      <c r="AS49491" s="80"/>
      <c r="AW49491" s="80"/>
      <c r="BC49491" s="79"/>
    </row>
    <row r="49492" spans="30:55" x14ac:dyDescent="0.25">
      <c r="AH49492" s="79"/>
      <c r="AI49492" s="79"/>
      <c r="AJ49492" s="80"/>
      <c r="AK49492" s="79"/>
      <c r="AS49492" s="80"/>
      <c r="AW49492" s="80"/>
      <c r="AX49492" s="80"/>
      <c r="BC49492" s="79"/>
    </row>
    <row r="49493" spans="30:55" x14ac:dyDescent="0.25">
      <c r="AH49493" s="79"/>
      <c r="AI49493" s="79"/>
      <c r="AJ49493" s="80"/>
      <c r="AK49493" s="79"/>
      <c r="AS49493" s="80"/>
      <c r="AW49493" s="80"/>
      <c r="AX49493" s="80"/>
      <c r="BC49493" s="79"/>
    </row>
    <row r="49494" spans="30:55" x14ac:dyDescent="0.25">
      <c r="AD49494" s="27"/>
      <c r="AE49494" s="27"/>
      <c r="AH49494" s="79"/>
      <c r="AI49494" s="79"/>
      <c r="AJ49494" s="80"/>
      <c r="AK49494" s="79"/>
      <c r="AS49494" s="80"/>
      <c r="AW49494" s="80"/>
      <c r="BC49494" s="79"/>
    </row>
    <row r="49495" spans="30:55" x14ac:dyDescent="0.25">
      <c r="AH49495" s="79"/>
      <c r="AI49495" s="79"/>
      <c r="AJ49495" s="80"/>
      <c r="AK49495" s="79"/>
      <c r="AM49495" s="79"/>
      <c r="AS49495" s="80"/>
      <c r="AW49495" s="80"/>
      <c r="AX49495" s="80"/>
      <c r="BC49495" s="79"/>
    </row>
    <row r="49496" spans="30:55" x14ac:dyDescent="0.25">
      <c r="AH49496" s="79"/>
      <c r="AI49496" s="79"/>
      <c r="AJ49496" s="80"/>
      <c r="AK49496" s="79"/>
      <c r="AM49496" s="79"/>
      <c r="AS49496" s="80"/>
      <c r="AW49496" s="80"/>
      <c r="AX49496" s="80"/>
      <c r="BC49496" s="79"/>
    </row>
    <row r="49497" spans="30:55" x14ac:dyDescent="0.25">
      <c r="AH49497" s="79"/>
      <c r="AI49497" s="79"/>
      <c r="AJ49497" s="80"/>
      <c r="AK49497" s="79"/>
      <c r="AM49497" s="79"/>
      <c r="AS49497" s="80"/>
      <c r="AW49497" s="80"/>
      <c r="AX49497" s="80"/>
      <c r="BC49497" s="79"/>
    </row>
    <row r="49498" spans="30:55" x14ac:dyDescent="0.25">
      <c r="AD49498" s="27"/>
      <c r="AE49498" s="27"/>
      <c r="AH49498" s="79"/>
      <c r="AI49498" s="79"/>
      <c r="AJ49498" s="80"/>
      <c r="AK49498" s="79"/>
      <c r="AS49498" s="80"/>
      <c r="AW49498" s="80"/>
      <c r="BC49498" s="79"/>
    </row>
    <row r="49499" spans="30:55" x14ac:dyDescent="0.25">
      <c r="AD49499" s="27"/>
      <c r="AE49499" s="27"/>
      <c r="AH49499" s="79"/>
      <c r="AI49499" s="79"/>
      <c r="AJ49499" s="80"/>
      <c r="AK49499" s="79"/>
      <c r="AS49499" s="80"/>
      <c r="AW49499" s="80"/>
      <c r="BC49499" s="79"/>
    </row>
    <row r="49500" spans="30:55" x14ac:dyDescent="0.25">
      <c r="AD49500" s="27"/>
      <c r="AE49500" s="27"/>
      <c r="AH49500" s="79"/>
      <c r="AI49500" s="79"/>
      <c r="AJ49500" s="80"/>
      <c r="AK49500" s="79"/>
      <c r="AS49500" s="80"/>
      <c r="AW49500" s="80"/>
      <c r="BC49500" s="79"/>
    </row>
    <row r="49501" spans="30:55" x14ac:dyDescent="0.25">
      <c r="AD49501" s="27"/>
      <c r="AE49501" s="27"/>
      <c r="AH49501" s="79"/>
      <c r="AI49501" s="79"/>
      <c r="AJ49501" s="80"/>
      <c r="AK49501" s="79"/>
      <c r="AS49501" s="80"/>
      <c r="AW49501" s="80"/>
      <c r="AX49501" s="80"/>
      <c r="BC49501" s="79"/>
    </row>
    <row r="49502" spans="30:55" x14ac:dyDescent="0.25">
      <c r="AD49502" s="27"/>
      <c r="AE49502" s="27"/>
      <c r="AH49502" s="79"/>
      <c r="AI49502" s="79"/>
      <c r="AJ49502" s="80"/>
      <c r="AK49502" s="79"/>
      <c r="AS49502" s="80"/>
      <c r="AW49502" s="80"/>
      <c r="AX49502" s="80"/>
      <c r="BC49502" s="79"/>
    </row>
    <row r="49503" spans="30:55" x14ac:dyDescent="0.25">
      <c r="AD49503" s="27"/>
      <c r="AE49503" s="27"/>
      <c r="AH49503" s="79"/>
      <c r="AI49503" s="79"/>
      <c r="AJ49503" s="80"/>
      <c r="AK49503" s="79"/>
      <c r="AS49503" s="80"/>
      <c r="AW49503" s="80"/>
      <c r="BC49503" s="79"/>
    </row>
    <row r="49504" spans="30:55" x14ac:dyDescent="0.25">
      <c r="AD49504" s="27"/>
      <c r="AE49504" s="27"/>
      <c r="AH49504" s="79"/>
      <c r="AI49504" s="79"/>
      <c r="AJ49504" s="80"/>
      <c r="AK49504" s="79"/>
      <c r="AS49504" s="80"/>
      <c r="AW49504" s="80"/>
      <c r="AX49504" s="80"/>
      <c r="BC49504" s="79"/>
    </row>
    <row r="49505" spans="30:55" x14ac:dyDescent="0.25">
      <c r="AD49505" s="27"/>
      <c r="AE49505" s="27"/>
      <c r="AH49505" s="79"/>
      <c r="AI49505" s="79"/>
      <c r="AJ49505" s="80"/>
      <c r="AK49505" s="79"/>
      <c r="AS49505" s="80"/>
      <c r="AW49505" s="80"/>
      <c r="AX49505" s="80"/>
      <c r="BC49505" s="79"/>
    </row>
    <row r="49506" spans="30:55" x14ac:dyDescent="0.25">
      <c r="AH49506" s="79"/>
      <c r="AI49506" s="79"/>
      <c r="AJ49506" s="80"/>
      <c r="AK49506" s="79"/>
      <c r="AM49506" s="79"/>
      <c r="AS49506" s="80"/>
      <c r="AW49506" s="80"/>
      <c r="AX49506" s="80"/>
      <c r="BC49506" s="79"/>
    </row>
    <row r="49507" spans="30:55" x14ac:dyDescent="0.25">
      <c r="AH49507" s="79"/>
      <c r="AI49507" s="79"/>
      <c r="AJ49507" s="80"/>
      <c r="AK49507" s="79"/>
      <c r="AM49507" s="79"/>
      <c r="AS49507" s="80"/>
      <c r="AW49507" s="80"/>
      <c r="AX49507" s="80"/>
      <c r="BC49507" s="79"/>
    </row>
    <row r="49508" spans="30:55" x14ac:dyDescent="0.25">
      <c r="AD49508" s="27"/>
      <c r="AE49508" s="27"/>
      <c r="AH49508" s="79"/>
      <c r="AI49508" s="79"/>
      <c r="AJ49508" s="80"/>
      <c r="AK49508" s="79"/>
      <c r="AS49508" s="80"/>
      <c r="AW49508" s="80"/>
      <c r="BC49508" s="79"/>
    </row>
    <row r="49509" spans="30:55" x14ac:dyDescent="0.25">
      <c r="AD49509" s="27"/>
      <c r="AE49509" s="27"/>
      <c r="AH49509" s="79"/>
      <c r="AI49509" s="79"/>
      <c r="AJ49509" s="80"/>
      <c r="AK49509" s="79"/>
      <c r="AS49509" s="80"/>
      <c r="AW49509" s="80"/>
      <c r="BC49509" s="79"/>
    </row>
    <row r="49510" spans="30:55" x14ac:dyDescent="0.25">
      <c r="AH49510" s="79"/>
      <c r="AI49510" s="79"/>
      <c r="AJ49510" s="80"/>
      <c r="AK49510" s="79"/>
      <c r="AS49510" s="80"/>
      <c r="AW49510" s="80"/>
      <c r="BC49510" s="79"/>
    </row>
    <row r="49511" spans="30:55" x14ac:dyDescent="0.25">
      <c r="AD49511" s="27"/>
      <c r="AE49511" s="27"/>
      <c r="AH49511" s="79"/>
      <c r="AI49511" s="79"/>
      <c r="AJ49511" s="80"/>
      <c r="AK49511" s="79"/>
      <c r="AM49511" s="79"/>
      <c r="AS49511" s="80"/>
      <c r="AW49511" s="80"/>
      <c r="AX49511" s="80"/>
      <c r="BC49511" s="79"/>
    </row>
    <row r="49512" spans="30:55" x14ac:dyDescent="0.25">
      <c r="AD49512" s="27"/>
      <c r="AE49512" s="27"/>
      <c r="AH49512" s="79"/>
      <c r="AI49512" s="79"/>
      <c r="AJ49512" s="80"/>
      <c r="AK49512" s="79"/>
      <c r="AM49512" s="79"/>
      <c r="AS49512" s="80"/>
      <c r="AW49512" s="80"/>
      <c r="AX49512" s="80"/>
      <c r="BC49512" s="79"/>
    </row>
    <row r="49513" spans="30:55" x14ac:dyDescent="0.25">
      <c r="AD49513" s="27"/>
      <c r="AE49513" s="27"/>
      <c r="AH49513" s="79"/>
      <c r="AI49513" s="79"/>
      <c r="AJ49513" s="80"/>
      <c r="AK49513" s="79"/>
      <c r="AM49513" s="79"/>
      <c r="AS49513" s="80"/>
      <c r="AW49513" s="80"/>
      <c r="AX49513" s="80"/>
      <c r="BC49513" s="79"/>
    </row>
    <row r="49514" spans="30:55" x14ac:dyDescent="0.25">
      <c r="AD49514" s="27"/>
      <c r="AE49514" s="27"/>
      <c r="AH49514" s="79"/>
      <c r="AI49514" s="79"/>
      <c r="AJ49514" s="80"/>
      <c r="AK49514" s="79"/>
      <c r="AM49514" s="79"/>
      <c r="AS49514" s="80"/>
      <c r="AW49514" s="80"/>
      <c r="AX49514" s="80"/>
      <c r="BC49514" s="79"/>
    </row>
    <row r="49515" spans="30:55" x14ac:dyDescent="0.25">
      <c r="AD49515" s="27"/>
      <c r="AE49515" s="27"/>
      <c r="AH49515" s="79"/>
      <c r="AI49515" s="79"/>
      <c r="AJ49515" s="80"/>
      <c r="AK49515" s="79"/>
      <c r="AS49515" s="80"/>
      <c r="AW49515" s="80"/>
      <c r="AX49515" s="80"/>
      <c r="BC49515" s="79"/>
    </row>
    <row r="49516" spans="30:55" x14ac:dyDescent="0.25">
      <c r="AH49516" s="79"/>
      <c r="AI49516" s="79"/>
      <c r="AJ49516" s="80"/>
      <c r="AK49516" s="79"/>
      <c r="AM49516" s="79"/>
      <c r="AS49516" s="80"/>
      <c r="AW49516" s="80"/>
      <c r="BC49516" s="79"/>
    </row>
    <row r="49517" spans="30:55" x14ac:dyDescent="0.25">
      <c r="AH49517" s="79"/>
      <c r="AI49517" s="79"/>
      <c r="AJ49517" s="80"/>
      <c r="AK49517" s="79"/>
      <c r="AM49517" s="79"/>
      <c r="AS49517" s="80"/>
      <c r="AW49517" s="80"/>
      <c r="BC49517" s="79"/>
    </row>
    <row r="49518" spans="30:55" x14ac:dyDescent="0.25">
      <c r="AD49518" s="27"/>
      <c r="AE49518" s="27"/>
      <c r="AH49518" s="79"/>
      <c r="AI49518" s="79"/>
      <c r="AJ49518" s="80"/>
      <c r="AK49518" s="79"/>
      <c r="AS49518" s="80"/>
      <c r="AW49518" s="80"/>
      <c r="AX49518" s="80"/>
      <c r="BC49518" s="79"/>
    </row>
    <row r="49519" spans="30:55" x14ac:dyDescent="0.25">
      <c r="AD49519" s="27"/>
      <c r="AE49519" s="27"/>
      <c r="AH49519" s="79"/>
      <c r="AI49519" s="79"/>
      <c r="AJ49519" s="80"/>
      <c r="AK49519" s="79"/>
      <c r="AS49519" s="80"/>
      <c r="AW49519" s="80"/>
      <c r="AX49519" s="80"/>
      <c r="BC49519" s="79"/>
    </row>
    <row r="49520" spans="30:55" x14ac:dyDescent="0.25">
      <c r="AD49520" s="27"/>
      <c r="AE49520" s="27"/>
      <c r="AH49520" s="79"/>
      <c r="AI49520" s="79"/>
      <c r="AJ49520" s="80"/>
      <c r="AK49520" s="79"/>
      <c r="AS49520" s="80"/>
      <c r="AW49520" s="80"/>
      <c r="AX49520" s="80"/>
      <c r="BC49520" s="79"/>
    </row>
    <row r="49521" spans="30:55" x14ac:dyDescent="0.25">
      <c r="AD49521" s="27"/>
      <c r="AE49521" s="27"/>
      <c r="AH49521" s="79"/>
      <c r="AI49521" s="79"/>
      <c r="AJ49521" s="80"/>
      <c r="AK49521" s="79"/>
      <c r="AS49521" s="80"/>
      <c r="AW49521" s="80"/>
      <c r="BC49521" s="79"/>
    </row>
    <row r="49522" spans="30:55" x14ac:dyDescent="0.25">
      <c r="AD49522" s="27"/>
      <c r="AE49522" s="27"/>
      <c r="AH49522" s="79"/>
      <c r="AI49522" s="79"/>
      <c r="AJ49522" s="80"/>
      <c r="AK49522" s="79"/>
      <c r="AS49522" s="80"/>
      <c r="AW49522" s="80"/>
      <c r="BC49522" s="79"/>
    </row>
    <row r="49523" spans="30:55" x14ac:dyDescent="0.25">
      <c r="AH49523" s="79"/>
      <c r="AI49523" s="79"/>
      <c r="AJ49523" s="80"/>
      <c r="AK49523" s="79"/>
      <c r="AM49523" s="79"/>
      <c r="AS49523" s="80"/>
      <c r="AW49523" s="80"/>
      <c r="AX49523" s="80"/>
      <c r="BC49523" s="79"/>
    </row>
    <row r="49524" spans="30:55" x14ac:dyDescent="0.25">
      <c r="AH49524" s="79"/>
      <c r="AI49524" s="79"/>
      <c r="AJ49524" s="80"/>
      <c r="AK49524" s="79"/>
      <c r="AM49524" s="79"/>
      <c r="AS49524" s="80"/>
      <c r="AW49524" s="80"/>
      <c r="AX49524" s="80"/>
      <c r="BC49524" s="79"/>
    </row>
    <row r="49525" spans="30:55" x14ac:dyDescent="0.25">
      <c r="AD49525" s="27"/>
      <c r="AE49525" s="27"/>
      <c r="AH49525" s="79"/>
      <c r="AI49525" s="79"/>
      <c r="AJ49525" s="80"/>
      <c r="AK49525" s="79"/>
      <c r="AM49525" s="79"/>
      <c r="AS49525" s="80"/>
      <c r="AW49525" s="80"/>
      <c r="AX49525" s="80"/>
      <c r="BC49525" s="79"/>
    </row>
    <row r="49526" spans="30:55" x14ac:dyDescent="0.25">
      <c r="AD49526" s="27"/>
      <c r="AE49526" s="27"/>
      <c r="AH49526" s="79"/>
      <c r="AI49526" s="79"/>
      <c r="AJ49526" s="80"/>
      <c r="AK49526" s="79"/>
      <c r="AM49526" s="79"/>
      <c r="AS49526" s="80"/>
      <c r="AW49526" s="80"/>
      <c r="AX49526" s="80"/>
      <c r="BC49526" s="79"/>
    </row>
    <row r="49527" spans="30:55" x14ac:dyDescent="0.25">
      <c r="AD49527" s="27"/>
      <c r="AE49527" s="27"/>
      <c r="AH49527" s="79"/>
      <c r="AI49527" s="79"/>
      <c r="AJ49527" s="80"/>
      <c r="AK49527" s="79"/>
      <c r="AM49527" s="79"/>
      <c r="AS49527" s="80"/>
      <c r="AW49527" s="80"/>
      <c r="AX49527" s="80"/>
      <c r="BC49527" s="79"/>
    </row>
    <row r="49528" spans="30:55" x14ac:dyDescent="0.25">
      <c r="AD49528" s="27"/>
      <c r="AE49528" s="27"/>
      <c r="AH49528" s="79"/>
      <c r="AI49528" s="79"/>
      <c r="AJ49528" s="80"/>
      <c r="AK49528" s="79"/>
      <c r="AM49528" s="79"/>
      <c r="AS49528" s="80"/>
      <c r="AW49528" s="80"/>
      <c r="AX49528" s="80"/>
      <c r="BC49528" s="79"/>
    </row>
    <row r="49529" spans="30:55" x14ac:dyDescent="0.25">
      <c r="AD49529" s="27"/>
      <c r="AE49529" s="27"/>
      <c r="AH49529" s="79"/>
      <c r="AI49529" s="79"/>
      <c r="AJ49529" s="80"/>
      <c r="AK49529" s="79"/>
      <c r="AS49529" s="80"/>
      <c r="AW49529" s="80"/>
      <c r="AX49529" s="80"/>
      <c r="BC49529" s="79"/>
    </row>
    <row r="49530" spans="30:55" x14ac:dyDescent="0.25">
      <c r="AD49530" s="27"/>
      <c r="AE49530" s="27"/>
      <c r="AH49530" s="79"/>
      <c r="AI49530" s="79"/>
      <c r="AJ49530" s="80"/>
      <c r="AK49530" s="79"/>
      <c r="AS49530" s="80"/>
      <c r="AW49530" s="80"/>
      <c r="AX49530" s="80"/>
      <c r="BC49530" s="79"/>
    </row>
    <row r="49531" spans="30:55" x14ac:dyDescent="0.25">
      <c r="AD49531" s="27"/>
      <c r="AE49531" s="27"/>
      <c r="AH49531" s="79"/>
      <c r="AI49531" s="79"/>
      <c r="AJ49531" s="80"/>
      <c r="AK49531" s="79"/>
      <c r="AS49531" s="80"/>
      <c r="AW49531" s="80"/>
      <c r="AX49531" s="80"/>
      <c r="BC49531" s="79"/>
    </row>
    <row r="49532" spans="30:55" x14ac:dyDescent="0.25">
      <c r="AH49532" s="79"/>
      <c r="AI49532" s="79"/>
      <c r="AJ49532" s="80"/>
      <c r="AK49532" s="79"/>
      <c r="AM49532" s="79"/>
      <c r="AS49532" s="80"/>
      <c r="AW49532" s="80"/>
      <c r="AX49532" s="80"/>
      <c r="BC49532" s="79"/>
    </row>
    <row r="49533" spans="30:55" x14ac:dyDescent="0.25">
      <c r="AH49533" s="79"/>
      <c r="AI49533" s="79"/>
      <c r="AJ49533" s="80"/>
      <c r="AK49533" s="79"/>
      <c r="AM49533" s="79"/>
      <c r="AS49533" s="80"/>
      <c r="AW49533" s="80"/>
      <c r="AX49533" s="80"/>
      <c r="BC49533" s="79"/>
    </row>
    <row r="49534" spans="30:55" x14ac:dyDescent="0.25">
      <c r="AD49534" s="27"/>
      <c r="AE49534" s="27"/>
      <c r="AH49534" s="79"/>
      <c r="AI49534" s="79"/>
      <c r="AJ49534" s="80"/>
      <c r="AK49534" s="79"/>
      <c r="AS49534" s="80"/>
      <c r="AW49534" s="80"/>
      <c r="AX49534" s="80"/>
      <c r="BC49534" s="79"/>
    </row>
    <row r="49535" spans="30:55" x14ac:dyDescent="0.25">
      <c r="AD49535" s="27"/>
      <c r="AE49535" s="27"/>
      <c r="AH49535" s="79"/>
      <c r="AI49535" s="79"/>
      <c r="AJ49535" s="80"/>
      <c r="AK49535" s="79"/>
      <c r="AS49535" s="80"/>
      <c r="AW49535" s="80"/>
      <c r="AX49535" s="80"/>
      <c r="BC49535" s="79"/>
    </row>
    <row r="49536" spans="30:55" x14ac:dyDescent="0.25">
      <c r="AD49536" s="27"/>
      <c r="AE49536" s="27"/>
      <c r="AH49536" s="79"/>
      <c r="AI49536" s="79"/>
      <c r="AJ49536" s="80"/>
      <c r="AK49536" s="79"/>
      <c r="AS49536" s="80"/>
      <c r="AW49536" s="80"/>
      <c r="AX49536" s="80"/>
      <c r="BC49536" s="79"/>
    </row>
    <row r="49537" spans="30:55" x14ac:dyDescent="0.25">
      <c r="AH49537" s="79"/>
      <c r="AI49537" s="79"/>
      <c r="AJ49537" s="80"/>
      <c r="AK49537" s="79"/>
      <c r="AM49537" s="79"/>
      <c r="AS49537" s="80"/>
      <c r="AW49537" s="80"/>
      <c r="BC49537" s="79"/>
    </row>
    <row r="49538" spans="30:55" x14ac:dyDescent="0.25">
      <c r="AH49538" s="79"/>
      <c r="AI49538" s="79"/>
      <c r="AJ49538" s="80"/>
      <c r="AK49538" s="79"/>
      <c r="AM49538" s="79"/>
      <c r="AS49538" s="80"/>
      <c r="AW49538" s="80"/>
      <c r="BC49538" s="79"/>
    </row>
    <row r="49539" spans="30:55" x14ac:dyDescent="0.25">
      <c r="AH49539" s="79"/>
      <c r="AI49539" s="79"/>
      <c r="AJ49539" s="80"/>
      <c r="AK49539" s="79"/>
      <c r="AS49539" s="80"/>
      <c r="AW49539" s="80"/>
      <c r="BC49539" s="79"/>
    </row>
    <row r="49540" spans="30:55" x14ac:dyDescent="0.25">
      <c r="AH49540" s="79"/>
      <c r="AI49540" s="79"/>
      <c r="AJ49540" s="80"/>
      <c r="AK49540" s="79"/>
      <c r="AS49540" s="80"/>
      <c r="AW49540" s="80"/>
      <c r="BC49540" s="79"/>
    </row>
    <row r="49541" spans="30:55" x14ac:dyDescent="0.25">
      <c r="AH49541" s="79"/>
      <c r="AI49541" s="79"/>
      <c r="AJ49541" s="80"/>
      <c r="AK49541" s="79"/>
      <c r="AS49541" s="80"/>
      <c r="AW49541" s="80"/>
      <c r="BC49541" s="79"/>
    </row>
    <row r="49542" spans="30:55" x14ac:dyDescent="0.25">
      <c r="AH49542" s="79"/>
      <c r="AI49542" s="79"/>
      <c r="AJ49542" s="80"/>
      <c r="AK49542" s="79"/>
      <c r="AS49542" s="80"/>
      <c r="AW49542" s="80"/>
      <c r="BC49542" s="79"/>
    </row>
    <row r="49543" spans="30:55" x14ac:dyDescent="0.25">
      <c r="AD49543" s="27"/>
      <c r="AE49543" s="27"/>
      <c r="AH49543" s="79"/>
      <c r="AI49543" s="79"/>
      <c r="AJ49543" s="80"/>
      <c r="AK49543" s="79"/>
      <c r="AS49543" s="80"/>
      <c r="AW49543" s="80"/>
      <c r="BC49543" s="79"/>
    </row>
    <row r="49544" spans="30:55" x14ac:dyDescent="0.25">
      <c r="AD49544" s="27"/>
      <c r="AE49544" s="27"/>
      <c r="AH49544" s="79"/>
      <c r="AI49544" s="79"/>
      <c r="AJ49544" s="80"/>
      <c r="AK49544" s="79"/>
      <c r="AS49544" s="80"/>
      <c r="AW49544" s="80"/>
      <c r="BC49544" s="79"/>
    </row>
    <row r="49545" spans="30:55" x14ac:dyDescent="0.25">
      <c r="AD49545" s="27"/>
      <c r="AE49545" s="27"/>
      <c r="AH49545" s="79"/>
      <c r="AI49545" s="79"/>
      <c r="AJ49545" s="80"/>
      <c r="AK49545" s="79"/>
      <c r="AS49545" s="80"/>
      <c r="AW49545" s="80"/>
      <c r="AX49545" s="80"/>
      <c r="BC49545" s="79"/>
    </row>
    <row r="49546" spans="30:55" x14ac:dyDescent="0.25">
      <c r="AD49546" s="27"/>
      <c r="AE49546" s="27"/>
      <c r="AH49546" s="79"/>
      <c r="AI49546" s="79"/>
      <c r="AJ49546" s="80"/>
      <c r="AK49546" s="79"/>
      <c r="AS49546" s="80"/>
      <c r="AW49546" s="80"/>
      <c r="AX49546" s="80"/>
      <c r="BC49546" s="79"/>
    </row>
    <row r="49547" spans="30:55" x14ac:dyDescent="0.25">
      <c r="AH49547" s="79"/>
      <c r="AI49547" s="79"/>
      <c r="AJ49547" s="80"/>
      <c r="AK49547" s="79"/>
      <c r="AM49547" s="79"/>
      <c r="AS49547" s="80"/>
      <c r="AW49547" s="80"/>
      <c r="AX49547" s="80"/>
      <c r="BC49547" s="79"/>
    </row>
    <row r="49548" spans="30:55" x14ac:dyDescent="0.25">
      <c r="AH49548" s="79"/>
      <c r="AI49548" s="79"/>
      <c r="AJ49548" s="80"/>
      <c r="AK49548" s="79"/>
      <c r="AM49548" s="79"/>
      <c r="AS49548" s="80"/>
      <c r="AW49548" s="80"/>
      <c r="AX49548" s="80"/>
      <c r="BC49548" s="79"/>
    </row>
    <row r="49549" spans="30:55" x14ac:dyDescent="0.25">
      <c r="AD49549" s="27"/>
      <c r="AE49549" s="27"/>
      <c r="AH49549" s="79"/>
      <c r="AI49549" s="79"/>
      <c r="AJ49549" s="80"/>
      <c r="AK49549" s="79"/>
      <c r="AS49549" s="80"/>
      <c r="AW49549" s="80"/>
      <c r="AX49549" s="80"/>
      <c r="BC49549" s="79"/>
    </row>
    <row r="49550" spans="30:55" x14ac:dyDescent="0.25">
      <c r="AH49550" s="79"/>
      <c r="AI49550" s="79"/>
      <c r="AJ49550" s="80"/>
      <c r="AK49550" s="79"/>
      <c r="AM49550" s="79"/>
      <c r="AS49550" s="80"/>
      <c r="AW49550" s="80"/>
      <c r="BC49550" s="79"/>
    </row>
    <row r="49551" spans="30:55" x14ac:dyDescent="0.25">
      <c r="AH49551" s="79"/>
      <c r="AI49551" s="79"/>
      <c r="AJ49551" s="80"/>
      <c r="AK49551" s="79"/>
      <c r="AM49551" s="79"/>
      <c r="AS49551" s="80"/>
      <c r="AW49551" s="80"/>
      <c r="BC49551" s="79"/>
    </row>
    <row r="49552" spans="30:55" x14ac:dyDescent="0.25">
      <c r="AH49552" s="79"/>
      <c r="AI49552" s="79"/>
      <c r="AJ49552" s="80"/>
      <c r="AK49552" s="79"/>
      <c r="AM49552" s="79"/>
      <c r="AS49552" s="80"/>
      <c r="AW49552" s="80"/>
      <c r="BC49552" s="79"/>
    </row>
    <row r="49553" spans="30:55" x14ac:dyDescent="0.25">
      <c r="AH49553" s="79"/>
      <c r="AI49553" s="79"/>
      <c r="AJ49553" s="80"/>
      <c r="AK49553" s="79"/>
      <c r="AM49553" s="79"/>
      <c r="AS49553" s="80"/>
      <c r="AW49553" s="80"/>
      <c r="BC49553" s="79"/>
    </row>
    <row r="49554" spans="30:55" x14ac:dyDescent="0.25">
      <c r="AD49554" s="27"/>
      <c r="AE49554" s="27"/>
      <c r="AH49554" s="79"/>
      <c r="AI49554" s="79"/>
      <c r="AJ49554" s="80"/>
      <c r="AK49554" s="79"/>
      <c r="AS49554" s="80"/>
      <c r="AW49554" s="80"/>
      <c r="AX49554" s="80"/>
      <c r="BC49554" s="79"/>
    </row>
    <row r="49555" spans="30:55" x14ac:dyDescent="0.25">
      <c r="AD49555" s="27"/>
      <c r="AE49555" s="27"/>
      <c r="AH49555" s="79"/>
      <c r="AI49555" s="79"/>
      <c r="AJ49555" s="80"/>
      <c r="AK49555" s="79"/>
      <c r="AS49555" s="80"/>
      <c r="AW49555" s="80"/>
      <c r="BC49555" s="79"/>
    </row>
    <row r="49556" spans="30:55" x14ac:dyDescent="0.25">
      <c r="AD49556" s="27"/>
      <c r="AE49556" s="27"/>
      <c r="AH49556" s="79"/>
      <c r="AI49556" s="79"/>
      <c r="AJ49556" s="80"/>
      <c r="AK49556" s="79"/>
      <c r="AS49556" s="80"/>
      <c r="AW49556" s="80"/>
      <c r="BC49556" s="79"/>
    </row>
    <row r="49557" spans="30:55" x14ac:dyDescent="0.25">
      <c r="AD49557" s="27"/>
      <c r="AE49557" s="27"/>
      <c r="AH49557" s="79"/>
      <c r="AI49557" s="79"/>
      <c r="AJ49557" s="80"/>
      <c r="AK49557" s="79"/>
      <c r="AS49557" s="80"/>
      <c r="AW49557" s="80"/>
      <c r="BC49557" s="79"/>
    </row>
    <row r="49558" spans="30:55" x14ac:dyDescent="0.25">
      <c r="AD49558" s="27"/>
      <c r="AE49558" s="27"/>
      <c r="AH49558" s="79"/>
      <c r="AI49558" s="79"/>
      <c r="AJ49558" s="80"/>
      <c r="AK49558" s="79"/>
      <c r="AS49558" s="80"/>
      <c r="AW49558" s="80"/>
      <c r="BC49558" s="79"/>
    </row>
    <row r="49559" spans="30:55" x14ac:dyDescent="0.25">
      <c r="AH49559" s="79"/>
      <c r="AI49559" s="79"/>
      <c r="AJ49559" s="80"/>
      <c r="AK49559" s="79"/>
      <c r="AM49559" s="79"/>
      <c r="AS49559" s="80"/>
      <c r="AW49559" s="80"/>
      <c r="BC49559" s="79"/>
    </row>
    <row r="49560" spans="30:55" x14ac:dyDescent="0.25">
      <c r="AH49560" s="79"/>
      <c r="AI49560" s="79"/>
      <c r="AJ49560" s="80"/>
      <c r="AK49560" s="79"/>
      <c r="AM49560" s="79"/>
      <c r="AS49560" s="80"/>
      <c r="AW49560" s="80"/>
      <c r="BC49560" s="79"/>
    </row>
    <row r="49561" spans="30:55" x14ac:dyDescent="0.25">
      <c r="AH49561" s="79"/>
      <c r="AI49561" s="79"/>
      <c r="AJ49561" s="80"/>
      <c r="AK49561" s="79"/>
      <c r="AM49561" s="79"/>
      <c r="AS49561" s="80"/>
      <c r="AW49561" s="80"/>
      <c r="BC49561" s="79"/>
    </row>
    <row r="49562" spans="30:55" x14ac:dyDescent="0.25">
      <c r="AH49562" s="79"/>
      <c r="AI49562" s="79"/>
      <c r="AJ49562" s="80"/>
      <c r="AK49562" s="79"/>
      <c r="AS49562" s="80"/>
      <c r="AW49562" s="80"/>
      <c r="AX49562" s="80"/>
      <c r="BC49562" s="79"/>
    </row>
    <row r="49563" spans="30:55" x14ac:dyDescent="0.25">
      <c r="AH49563" s="79"/>
      <c r="AI49563" s="79"/>
      <c r="AJ49563" s="80"/>
      <c r="AK49563" s="79"/>
      <c r="AS49563" s="80"/>
      <c r="AW49563" s="80"/>
      <c r="AX49563" s="80"/>
      <c r="BC49563" s="79"/>
    </row>
    <row r="49564" spans="30:55" x14ac:dyDescent="0.25">
      <c r="AD49564" s="27"/>
      <c r="AE49564" s="27"/>
      <c r="AH49564" s="79"/>
      <c r="AI49564" s="79"/>
      <c r="AJ49564" s="80"/>
      <c r="AK49564" s="79"/>
      <c r="AS49564" s="80"/>
      <c r="AW49564" s="80"/>
      <c r="BC49564" s="79"/>
    </row>
    <row r="49565" spans="30:55" x14ac:dyDescent="0.25">
      <c r="AD49565" s="27"/>
      <c r="AE49565" s="27"/>
      <c r="AH49565" s="79"/>
      <c r="AI49565" s="79"/>
      <c r="AJ49565" s="80"/>
      <c r="AK49565" s="79"/>
      <c r="AS49565" s="80"/>
      <c r="AW49565" s="80"/>
      <c r="BC49565" s="79"/>
    </row>
    <row r="49566" spans="30:55" x14ac:dyDescent="0.25">
      <c r="AH49566" s="79"/>
      <c r="AI49566" s="79"/>
      <c r="AJ49566" s="80"/>
      <c r="AK49566" s="79"/>
      <c r="AS49566" s="80"/>
      <c r="AW49566" s="80"/>
      <c r="BC49566" s="79"/>
    </row>
    <row r="49567" spans="30:55" x14ac:dyDescent="0.25">
      <c r="AH49567" s="79"/>
      <c r="AI49567" s="79"/>
      <c r="AJ49567" s="80"/>
      <c r="AK49567" s="79"/>
      <c r="AM49567" s="79"/>
      <c r="AS49567" s="80"/>
      <c r="AW49567" s="80"/>
      <c r="AX49567" s="80"/>
      <c r="BC49567" s="79"/>
    </row>
    <row r="49568" spans="30:55" x14ac:dyDescent="0.25">
      <c r="AH49568" s="79"/>
      <c r="AI49568" s="79"/>
      <c r="AJ49568" s="80"/>
      <c r="AK49568" s="79"/>
      <c r="AM49568" s="79"/>
      <c r="AS49568" s="80"/>
      <c r="AW49568" s="80"/>
      <c r="AX49568" s="80"/>
      <c r="BC49568" s="79"/>
    </row>
    <row r="49569" spans="34:55" x14ac:dyDescent="0.25">
      <c r="AH49569" s="79"/>
      <c r="AI49569" s="79"/>
      <c r="AJ49569" s="80"/>
      <c r="AK49569" s="79"/>
      <c r="AM49569" s="79"/>
      <c r="AS49569" s="80"/>
      <c r="AW49569" s="80"/>
      <c r="AX49569" s="80"/>
      <c r="BC49569" s="79"/>
    </row>
    <row r="49570" spans="34:55" x14ac:dyDescent="0.25">
      <c r="AH49570" s="79"/>
      <c r="AI49570" s="79"/>
      <c r="AJ49570" s="80"/>
      <c r="AK49570" s="79"/>
      <c r="AM49570" s="79"/>
      <c r="AS49570" s="80"/>
      <c r="AW49570" s="80"/>
      <c r="AX49570" s="80"/>
      <c r="BC49570" s="79"/>
    </row>
    <row r="49571" spans="34:55" x14ac:dyDescent="0.25">
      <c r="AH49571" s="79"/>
      <c r="AI49571" s="79"/>
      <c r="AJ49571" s="80"/>
      <c r="AK49571" s="79"/>
      <c r="AM49571" s="79"/>
      <c r="AS49571" s="80"/>
      <c r="AW49571" s="80"/>
      <c r="BC49571" s="79"/>
    </row>
    <row r="49572" spans="34:55" x14ac:dyDescent="0.25">
      <c r="AH49572" s="79"/>
      <c r="AI49572" s="79"/>
      <c r="AJ49572" s="80"/>
      <c r="AK49572" s="79"/>
      <c r="AM49572" s="79"/>
      <c r="AS49572" s="80"/>
      <c r="AW49572" s="80"/>
      <c r="BC49572" s="79"/>
    </row>
    <row r="49573" spans="34:55" x14ac:dyDescent="0.25">
      <c r="AH49573" s="79"/>
      <c r="AI49573" s="79"/>
      <c r="AJ49573" s="80"/>
      <c r="AK49573" s="79"/>
      <c r="AS49573" s="80"/>
      <c r="AW49573" s="80"/>
      <c r="BC49573" s="79"/>
    </row>
    <row r="49574" spans="34:55" x14ac:dyDescent="0.25">
      <c r="AH49574" s="79"/>
      <c r="AI49574" s="79"/>
      <c r="AJ49574" s="80"/>
      <c r="AK49574" s="79"/>
      <c r="AS49574" s="80"/>
      <c r="AW49574" s="80"/>
      <c r="BC49574" s="79"/>
    </row>
    <row r="49575" spans="34:55" x14ac:dyDescent="0.25">
      <c r="AH49575" s="79"/>
      <c r="AI49575" s="79"/>
      <c r="AJ49575" s="80"/>
      <c r="AK49575" s="79"/>
      <c r="AM49575" s="79"/>
      <c r="AS49575" s="80"/>
      <c r="AW49575" s="80"/>
      <c r="AX49575" s="80"/>
      <c r="BC49575" s="79"/>
    </row>
    <row r="49576" spans="34:55" x14ac:dyDescent="0.25">
      <c r="AH49576" s="79"/>
      <c r="AI49576" s="79"/>
      <c r="AJ49576" s="80"/>
      <c r="AK49576" s="79"/>
      <c r="AM49576" s="79"/>
      <c r="AS49576" s="80"/>
      <c r="AW49576" s="80"/>
      <c r="AX49576" s="80"/>
      <c r="BC49576" s="79"/>
    </row>
    <row r="49577" spans="34:55" x14ac:dyDescent="0.25">
      <c r="AH49577" s="79"/>
      <c r="AI49577" s="79"/>
      <c r="AJ49577" s="80"/>
      <c r="AK49577" s="79"/>
      <c r="AM49577" s="79"/>
      <c r="AS49577" s="80"/>
      <c r="AW49577" s="80"/>
      <c r="AX49577" s="80"/>
      <c r="BC49577" s="79"/>
    </row>
    <row r="49578" spans="34:55" x14ac:dyDescent="0.25">
      <c r="AH49578" s="79"/>
      <c r="AI49578" s="79"/>
      <c r="AJ49578" s="80"/>
      <c r="AK49578" s="79"/>
      <c r="AM49578" s="79"/>
      <c r="AS49578" s="80"/>
      <c r="AW49578" s="80"/>
      <c r="AX49578" s="80"/>
      <c r="BC49578" s="79"/>
    </row>
    <row r="49579" spans="34:55" x14ac:dyDescent="0.25">
      <c r="AH49579" s="79"/>
      <c r="AI49579" s="79"/>
      <c r="AJ49579" s="80"/>
      <c r="AK49579" s="79"/>
      <c r="AM49579" s="79"/>
      <c r="AS49579" s="80"/>
      <c r="AW49579" s="80"/>
      <c r="AX49579" s="80"/>
      <c r="BC49579" s="79"/>
    </row>
    <row r="49580" spans="34:55" x14ac:dyDescent="0.25">
      <c r="AH49580" s="79"/>
      <c r="AI49580" s="79"/>
      <c r="AJ49580" s="80"/>
      <c r="AK49580" s="79"/>
      <c r="AM49580" s="79"/>
      <c r="AS49580" s="80"/>
      <c r="AW49580" s="80"/>
      <c r="AX49580" s="80"/>
      <c r="BC49580" s="79"/>
    </row>
    <row r="49581" spans="34:55" x14ac:dyDescent="0.25">
      <c r="AH49581" s="79"/>
      <c r="AI49581" s="79"/>
      <c r="AJ49581" s="80"/>
      <c r="AK49581" s="79"/>
      <c r="AM49581" s="79"/>
      <c r="AS49581" s="80"/>
      <c r="AW49581" s="80"/>
      <c r="AX49581" s="80"/>
      <c r="BC49581" s="79"/>
    </row>
    <row r="49582" spans="34:55" x14ac:dyDescent="0.25">
      <c r="AH49582" s="79"/>
      <c r="AI49582" s="79"/>
      <c r="AJ49582" s="80"/>
      <c r="AK49582" s="79"/>
      <c r="AM49582" s="79"/>
      <c r="AS49582" s="80"/>
      <c r="AW49582" s="80"/>
      <c r="AX49582" s="80"/>
      <c r="BC49582" s="79"/>
    </row>
    <row r="49583" spans="34:55" x14ac:dyDescent="0.25">
      <c r="AH49583" s="79"/>
      <c r="AI49583" s="79"/>
      <c r="AJ49583" s="80"/>
      <c r="AK49583" s="79"/>
      <c r="AM49583" s="79"/>
      <c r="AS49583" s="80"/>
      <c r="AW49583" s="80"/>
      <c r="AX49583" s="80"/>
      <c r="BC49583" s="79"/>
    </row>
    <row r="49584" spans="34:55" x14ac:dyDescent="0.25">
      <c r="AH49584" s="79"/>
      <c r="AI49584" s="79"/>
      <c r="AJ49584" s="80"/>
      <c r="AK49584" s="79"/>
      <c r="AM49584" s="79"/>
      <c r="AS49584" s="80"/>
      <c r="AW49584" s="80"/>
      <c r="AX49584" s="80"/>
      <c r="BC49584" s="79"/>
    </row>
    <row r="49585" spans="30:55" x14ac:dyDescent="0.25">
      <c r="AH49585" s="79"/>
      <c r="AI49585" s="79"/>
      <c r="AJ49585" s="80"/>
      <c r="AK49585" s="79"/>
      <c r="AM49585" s="79"/>
      <c r="AS49585" s="80"/>
      <c r="AW49585" s="80"/>
      <c r="AX49585" s="80"/>
      <c r="BC49585" s="79"/>
    </row>
    <row r="49586" spans="30:55" x14ac:dyDescent="0.25">
      <c r="AH49586" s="79"/>
      <c r="AI49586" s="79"/>
      <c r="AJ49586" s="80"/>
      <c r="AK49586" s="79"/>
      <c r="AM49586" s="79"/>
      <c r="AS49586" s="80"/>
      <c r="AW49586" s="80"/>
      <c r="AX49586" s="80"/>
      <c r="BC49586" s="79"/>
    </row>
    <row r="49587" spans="30:55" x14ac:dyDescent="0.25">
      <c r="AH49587" s="79"/>
      <c r="AI49587" s="79"/>
      <c r="AJ49587" s="80"/>
      <c r="AK49587" s="79"/>
      <c r="AS49587" s="80"/>
      <c r="AW49587" s="80"/>
      <c r="BC49587" s="79"/>
    </row>
    <row r="49588" spans="30:55" x14ac:dyDescent="0.25">
      <c r="AH49588" s="79"/>
      <c r="AI49588" s="79"/>
      <c r="AJ49588" s="80"/>
      <c r="AK49588" s="79"/>
      <c r="AS49588" s="80"/>
      <c r="AW49588" s="80"/>
      <c r="BC49588" s="79"/>
    </row>
    <row r="49589" spans="30:55" x14ac:dyDescent="0.25">
      <c r="AH49589" s="79"/>
      <c r="AI49589" s="79"/>
      <c r="AJ49589" s="80"/>
      <c r="AK49589" s="79"/>
      <c r="AS49589" s="80"/>
      <c r="AW49589" s="80"/>
      <c r="BC49589" s="79"/>
    </row>
    <row r="49590" spans="30:55" x14ac:dyDescent="0.25">
      <c r="AH49590" s="79"/>
      <c r="AI49590" s="79"/>
      <c r="AJ49590" s="80"/>
      <c r="AK49590" s="79"/>
      <c r="AS49590" s="80"/>
      <c r="AW49590" s="80"/>
      <c r="BC49590" s="79"/>
    </row>
    <row r="49591" spans="30:55" x14ac:dyDescent="0.25">
      <c r="AH49591" s="79"/>
      <c r="AI49591" s="79"/>
      <c r="AJ49591" s="80"/>
      <c r="AK49591" s="79"/>
      <c r="AS49591" s="80"/>
      <c r="AW49591" s="80"/>
      <c r="BC49591" s="79"/>
    </row>
    <row r="49592" spans="30:55" x14ac:dyDescent="0.25">
      <c r="AH49592" s="79"/>
      <c r="AI49592" s="79"/>
      <c r="AJ49592" s="80"/>
      <c r="AK49592" s="79"/>
      <c r="AS49592" s="80"/>
      <c r="AW49592" s="80"/>
      <c r="AX49592" s="80"/>
      <c r="BC49592" s="79"/>
    </row>
    <row r="49593" spans="30:55" x14ac:dyDescent="0.25">
      <c r="AH49593" s="79"/>
      <c r="AI49593" s="79"/>
      <c r="AJ49593" s="80"/>
      <c r="AK49593" s="79"/>
      <c r="AS49593" s="80"/>
      <c r="AW49593" s="80"/>
      <c r="AX49593" s="80"/>
      <c r="BC49593" s="79"/>
    </row>
    <row r="49594" spans="30:55" x14ac:dyDescent="0.25">
      <c r="AD49594" s="27"/>
      <c r="AE49594" s="27"/>
      <c r="AH49594" s="79"/>
      <c r="AI49594" s="79"/>
      <c r="AJ49594" s="80"/>
      <c r="AK49594" s="79"/>
      <c r="AM49594" s="79"/>
      <c r="AS49594" s="80"/>
      <c r="AW49594" s="80"/>
      <c r="BC49594" s="79"/>
    </row>
    <row r="49595" spans="30:55" x14ac:dyDescent="0.25">
      <c r="AH49595" s="79"/>
      <c r="AI49595" s="79"/>
      <c r="AJ49595" s="80"/>
      <c r="AK49595" s="79"/>
      <c r="AS49595" s="80"/>
      <c r="AW49595" s="80"/>
      <c r="AX49595" s="80"/>
      <c r="BC49595" s="79"/>
    </row>
    <row r="49596" spans="30:55" x14ac:dyDescent="0.25">
      <c r="AH49596" s="79"/>
      <c r="AI49596" s="79"/>
      <c r="AJ49596" s="80"/>
      <c r="AK49596" s="79"/>
      <c r="AS49596" s="80"/>
      <c r="AW49596" s="80"/>
      <c r="AX49596" s="80"/>
      <c r="BC49596" s="79"/>
    </row>
    <row r="49597" spans="30:55" x14ac:dyDescent="0.25">
      <c r="AD49597" s="27"/>
      <c r="AE49597" s="27"/>
      <c r="AH49597" s="79"/>
      <c r="AI49597" s="79"/>
      <c r="AJ49597" s="80"/>
      <c r="AK49597" s="79"/>
      <c r="AM49597" s="79"/>
      <c r="AS49597" s="80"/>
      <c r="AW49597" s="80"/>
      <c r="BC49597" s="79"/>
    </row>
    <row r="49598" spans="30:55" x14ac:dyDescent="0.25">
      <c r="AD49598" s="27"/>
      <c r="AE49598" s="27"/>
      <c r="AH49598" s="79"/>
      <c r="AI49598" s="79"/>
      <c r="AJ49598" s="80"/>
      <c r="AK49598" s="79"/>
      <c r="AM49598" s="79"/>
      <c r="AS49598" s="80"/>
      <c r="AW49598" s="80"/>
      <c r="BC49598" s="79"/>
    </row>
    <row r="49599" spans="30:55" x14ac:dyDescent="0.25">
      <c r="AD49599" s="27"/>
      <c r="AE49599" s="27"/>
      <c r="AH49599" s="79"/>
      <c r="AI49599" s="79"/>
      <c r="AJ49599" s="80"/>
      <c r="AK49599" s="79"/>
      <c r="AM49599" s="79"/>
      <c r="AS49599" s="80"/>
      <c r="AW49599" s="80"/>
      <c r="BC49599" s="79"/>
    </row>
    <row r="49600" spans="30:55" x14ac:dyDescent="0.25">
      <c r="AH49600" s="79"/>
      <c r="AI49600" s="79"/>
      <c r="AJ49600" s="80"/>
      <c r="AK49600" s="79"/>
      <c r="AS49600" s="80"/>
      <c r="AW49600" s="80"/>
      <c r="BC49600" s="79"/>
    </row>
    <row r="49601" spans="30:55" x14ac:dyDescent="0.25">
      <c r="AH49601" s="79"/>
      <c r="AI49601" s="79"/>
      <c r="AJ49601" s="80"/>
      <c r="AK49601" s="79"/>
      <c r="AS49601" s="80"/>
      <c r="AW49601" s="80"/>
      <c r="BC49601" s="79"/>
    </row>
    <row r="49602" spans="30:55" x14ac:dyDescent="0.25">
      <c r="AH49602" s="79"/>
      <c r="AI49602" s="79"/>
      <c r="AJ49602" s="80"/>
      <c r="AK49602" s="79"/>
      <c r="AM49602" s="79"/>
      <c r="AS49602" s="80"/>
      <c r="AW49602" s="80"/>
      <c r="AX49602" s="80"/>
      <c r="BC49602" s="79"/>
    </row>
    <row r="49603" spans="30:55" x14ac:dyDescent="0.25">
      <c r="AH49603" s="79"/>
      <c r="AI49603" s="79"/>
      <c r="AJ49603" s="80"/>
      <c r="AK49603" s="79"/>
      <c r="AM49603" s="79"/>
      <c r="AS49603" s="80"/>
      <c r="AW49603" s="80"/>
      <c r="AX49603" s="80"/>
      <c r="BC49603" s="79"/>
    </row>
    <row r="49604" spans="30:55" x14ac:dyDescent="0.25">
      <c r="AD49604" s="27"/>
      <c r="AE49604" s="27"/>
      <c r="AH49604" s="79"/>
      <c r="AI49604" s="79"/>
      <c r="AJ49604" s="80"/>
      <c r="AK49604" s="79"/>
      <c r="AM49604" s="79"/>
      <c r="AS49604" s="80"/>
      <c r="AW49604" s="80"/>
      <c r="BC49604" s="79"/>
    </row>
    <row r="49605" spans="30:55" x14ac:dyDescent="0.25">
      <c r="AD49605" s="27"/>
      <c r="AE49605" s="27"/>
      <c r="AH49605" s="79"/>
      <c r="AI49605" s="79"/>
      <c r="AJ49605" s="80"/>
      <c r="AK49605" s="79"/>
      <c r="AM49605" s="79"/>
      <c r="AS49605" s="80"/>
      <c r="AW49605" s="80"/>
      <c r="BC49605" s="79"/>
    </row>
    <row r="49606" spans="30:55" x14ac:dyDescent="0.25">
      <c r="AH49606" s="79"/>
      <c r="AI49606" s="79"/>
      <c r="AJ49606" s="80"/>
      <c r="AK49606" s="79"/>
      <c r="AM49606" s="79"/>
      <c r="AS49606" s="80"/>
      <c r="AW49606" s="80"/>
      <c r="BC49606" s="79"/>
    </row>
    <row r="49607" spans="30:55" x14ac:dyDescent="0.25">
      <c r="AH49607" s="79"/>
      <c r="AI49607" s="79"/>
      <c r="AJ49607" s="80"/>
      <c r="AK49607" s="79"/>
      <c r="AM49607" s="79"/>
      <c r="AS49607" s="80"/>
      <c r="AW49607" s="80"/>
      <c r="BC49607" s="79"/>
    </row>
    <row r="49608" spans="30:55" x14ac:dyDescent="0.25">
      <c r="AH49608" s="79"/>
      <c r="AI49608" s="79"/>
      <c r="AJ49608" s="80"/>
      <c r="AK49608" s="79"/>
      <c r="AS49608" s="80"/>
      <c r="AW49608" s="80"/>
      <c r="BC49608" s="79"/>
    </row>
    <row r="49609" spans="30:55" x14ac:dyDescent="0.25">
      <c r="AH49609" s="79"/>
      <c r="AI49609" s="79"/>
      <c r="AJ49609" s="80"/>
      <c r="AK49609" s="79"/>
      <c r="AS49609" s="80"/>
      <c r="AW49609" s="80"/>
      <c r="BC49609" s="79"/>
    </row>
    <row r="49610" spans="30:55" x14ac:dyDescent="0.25">
      <c r="AD49610" s="27"/>
      <c r="AE49610" s="27"/>
      <c r="AH49610" s="79"/>
      <c r="AI49610" s="79"/>
      <c r="AJ49610" s="80"/>
      <c r="AK49610" s="79"/>
      <c r="AM49610" s="79"/>
      <c r="AS49610" s="80"/>
      <c r="AW49610" s="80"/>
      <c r="BC49610" s="79"/>
    </row>
    <row r="49611" spans="30:55" x14ac:dyDescent="0.25">
      <c r="AD49611" s="27"/>
      <c r="AE49611" s="27"/>
      <c r="AH49611" s="79"/>
      <c r="AI49611" s="79"/>
      <c r="AJ49611" s="80"/>
      <c r="AK49611" s="79"/>
      <c r="AM49611" s="79"/>
      <c r="AS49611" s="80"/>
      <c r="AW49611" s="80"/>
      <c r="BC49611" s="79"/>
    </row>
    <row r="49612" spans="30:55" x14ac:dyDescent="0.25">
      <c r="AD49612" s="27"/>
      <c r="AE49612" s="27"/>
      <c r="AH49612" s="79"/>
      <c r="AI49612" s="79"/>
      <c r="AJ49612" s="80"/>
      <c r="AK49612" s="79"/>
      <c r="AM49612" s="79"/>
      <c r="AS49612" s="80"/>
      <c r="AW49612" s="80"/>
      <c r="BC49612" s="79"/>
    </row>
    <row r="49613" spans="30:55" x14ac:dyDescent="0.25">
      <c r="AD49613" s="27"/>
      <c r="AE49613" s="27"/>
      <c r="AH49613" s="79"/>
      <c r="AI49613" s="79"/>
      <c r="AJ49613" s="80"/>
      <c r="AK49613" s="79"/>
      <c r="AM49613" s="79"/>
      <c r="AS49613" s="80"/>
      <c r="AW49613" s="80"/>
      <c r="AX49613" s="80"/>
      <c r="BC49613" s="79"/>
    </row>
    <row r="49614" spans="30:55" x14ac:dyDescent="0.25">
      <c r="AD49614" s="27"/>
      <c r="AE49614" s="27"/>
      <c r="AH49614" s="79"/>
      <c r="AI49614" s="79"/>
      <c r="AJ49614" s="80"/>
      <c r="AK49614" s="79"/>
      <c r="AM49614" s="79"/>
      <c r="AS49614" s="80"/>
      <c r="AW49614" s="80"/>
      <c r="AX49614" s="80"/>
      <c r="BC49614" s="79"/>
    </row>
    <row r="49615" spans="30:55" x14ac:dyDescent="0.25">
      <c r="AH49615" s="79"/>
      <c r="AI49615" s="79"/>
      <c r="AJ49615" s="80"/>
      <c r="AK49615" s="79"/>
      <c r="AS49615" s="80"/>
      <c r="AW49615" s="80"/>
      <c r="BC49615" s="79"/>
    </row>
    <row r="49616" spans="30:55" x14ac:dyDescent="0.25">
      <c r="AH49616" s="79"/>
      <c r="AI49616" s="79"/>
      <c r="AJ49616" s="80"/>
      <c r="AK49616" s="79"/>
      <c r="AS49616" s="80"/>
      <c r="AW49616" s="80"/>
      <c r="BC49616" s="79"/>
    </row>
    <row r="49617" spans="30:55" x14ac:dyDescent="0.25">
      <c r="AD49617" s="27"/>
      <c r="AE49617" s="27"/>
      <c r="AH49617" s="79"/>
      <c r="AI49617" s="79"/>
      <c r="AJ49617" s="80"/>
      <c r="AK49617" s="79"/>
      <c r="AM49617" s="79"/>
      <c r="AS49617" s="80"/>
      <c r="AW49617" s="80"/>
      <c r="AX49617" s="80"/>
      <c r="BC49617" s="79"/>
    </row>
    <row r="49618" spans="30:55" x14ac:dyDescent="0.25">
      <c r="AD49618" s="27"/>
      <c r="AE49618" s="27"/>
      <c r="AH49618" s="79"/>
      <c r="AI49618" s="79"/>
      <c r="AJ49618" s="80"/>
      <c r="AK49618" s="79"/>
      <c r="AM49618" s="79"/>
      <c r="AS49618" s="80"/>
      <c r="AW49618" s="80"/>
      <c r="AX49618" s="80"/>
      <c r="BC49618" s="79"/>
    </row>
    <row r="49619" spans="30:55" x14ac:dyDescent="0.25">
      <c r="AD49619" s="27"/>
      <c r="AE49619" s="27"/>
      <c r="AH49619" s="79"/>
      <c r="AI49619" s="79"/>
      <c r="AJ49619" s="80"/>
      <c r="AK49619" s="79"/>
      <c r="AS49619" s="80"/>
      <c r="AW49619" s="80"/>
      <c r="AX49619" s="80"/>
      <c r="BC49619" s="79"/>
    </row>
    <row r="49620" spans="30:55" x14ac:dyDescent="0.25">
      <c r="AD49620" s="27"/>
      <c r="AE49620" s="27"/>
      <c r="AH49620" s="79"/>
      <c r="AI49620" s="79"/>
      <c r="AJ49620" s="80"/>
      <c r="AK49620" s="79"/>
      <c r="AS49620" s="80"/>
      <c r="AW49620" s="80"/>
      <c r="AX49620" s="80"/>
      <c r="BC49620" s="79"/>
    </row>
    <row r="49621" spans="30:55" x14ac:dyDescent="0.25">
      <c r="AD49621" s="27"/>
      <c r="AE49621" s="27"/>
      <c r="AH49621" s="79"/>
      <c r="AI49621" s="79"/>
      <c r="AJ49621" s="80"/>
      <c r="AK49621" s="79"/>
      <c r="AM49621" s="79"/>
      <c r="AS49621" s="80"/>
      <c r="AW49621" s="80"/>
      <c r="AX49621" s="80"/>
      <c r="BC49621" s="79"/>
    </row>
    <row r="49622" spans="30:55" x14ac:dyDescent="0.25">
      <c r="AD49622" s="27"/>
      <c r="AE49622" s="27"/>
      <c r="AH49622" s="79"/>
      <c r="AI49622" s="79"/>
      <c r="AJ49622" s="80"/>
      <c r="AK49622" s="79"/>
      <c r="AM49622" s="79"/>
      <c r="AS49622" s="80"/>
      <c r="AW49622" s="80"/>
      <c r="AX49622" s="80"/>
      <c r="BC49622" s="79"/>
    </row>
    <row r="49623" spans="30:55" x14ac:dyDescent="0.25">
      <c r="AH49623" s="79"/>
      <c r="AI49623" s="79"/>
      <c r="AJ49623" s="80"/>
      <c r="AK49623" s="79"/>
      <c r="AS49623" s="80"/>
      <c r="AW49623" s="80"/>
      <c r="AX49623" s="80"/>
      <c r="BC49623" s="79"/>
    </row>
    <row r="49624" spans="30:55" x14ac:dyDescent="0.25">
      <c r="AH49624" s="79"/>
      <c r="AI49624" s="79"/>
      <c r="AJ49624" s="80"/>
      <c r="AK49624" s="79"/>
      <c r="AS49624" s="80"/>
      <c r="AW49624" s="80"/>
      <c r="AX49624" s="80"/>
      <c r="BC49624" s="79"/>
    </row>
    <row r="49625" spans="30:55" x14ac:dyDescent="0.25">
      <c r="AH49625" s="79"/>
      <c r="AI49625" s="79"/>
      <c r="AJ49625" s="80"/>
      <c r="AK49625" s="79"/>
      <c r="AS49625" s="80"/>
      <c r="AW49625" s="80"/>
      <c r="AX49625" s="80"/>
      <c r="BC49625" s="79"/>
    </row>
    <row r="49626" spans="30:55" x14ac:dyDescent="0.25">
      <c r="AH49626" s="79"/>
      <c r="AI49626" s="79"/>
      <c r="AJ49626" s="80"/>
      <c r="AK49626" s="79"/>
      <c r="AS49626" s="80"/>
      <c r="AW49626" s="80"/>
      <c r="AX49626" s="80"/>
      <c r="BC49626" s="79"/>
    </row>
    <row r="49627" spans="30:55" x14ac:dyDescent="0.25">
      <c r="AD49627" s="27"/>
      <c r="AE49627" s="27"/>
      <c r="AH49627" s="79"/>
      <c r="AI49627" s="79"/>
      <c r="AJ49627" s="80"/>
      <c r="AK49627" s="79"/>
      <c r="AS49627" s="80"/>
      <c r="AW49627" s="80"/>
      <c r="AX49627" s="80"/>
      <c r="BC49627" s="79"/>
    </row>
    <row r="49628" spans="30:55" x14ac:dyDescent="0.25">
      <c r="AD49628" s="27"/>
      <c r="AE49628" s="27"/>
      <c r="AH49628" s="79"/>
      <c r="AI49628" s="79"/>
      <c r="AJ49628" s="80"/>
      <c r="AK49628" s="79"/>
      <c r="AM49628" s="79"/>
      <c r="AS49628" s="80"/>
      <c r="AW49628" s="80"/>
      <c r="AX49628" s="80"/>
      <c r="BC49628" s="79"/>
    </row>
    <row r="49629" spans="30:55" x14ac:dyDescent="0.25">
      <c r="AD49629" s="27"/>
      <c r="AE49629" s="27"/>
      <c r="AH49629" s="79"/>
      <c r="AI49629" s="79"/>
      <c r="AJ49629" s="80"/>
      <c r="AK49629" s="79"/>
      <c r="AM49629" s="79"/>
      <c r="AS49629" s="80"/>
      <c r="AW49629" s="80"/>
      <c r="AX49629" s="80"/>
      <c r="BC49629" s="79"/>
    </row>
    <row r="49630" spans="30:55" x14ac:dyDescent="0.25">
      <c r="AD49630" s="27"/>
      <c r="AE49630" s="27"/>
      <c r="AH49630" s="79"/>
      <c r="AI49630" s="79"/>
      <c r="AJ49630" s="80"/>
      <c r="AK49630" s="79"/>
      <c r="AS49630" s="80"/>
      <c r="AW49630" s="80"/>
      <c r="BC49630" s="79"/>
    </row>
    <row r="49631" spans="30:55" x14ac:dyDescent="0.25">
      <c r="AD49631" s="27"/>
      <c r="AE49631" s="27"/>
      <c r="AH49631" s="79"/>
      <c r="AI49631" s="79"/>
      <c r="AJ49631" s="80"/>
      <c r="AK49631" s="79"/>
      <c r="AS49631" s="80"/>
      <c r="AW49631" s="80"/>
      <c r="BC49631" s="79"/>
    </row>
    <row r="49632" spans="30:55" x14ac:dyDescent="0.25">
      <c r="AH49632" s="79"/>
      <c r="AI49632" s="79"/>
      <c r="AJ49632" s="80"/>
      <c r="AK49632" s="79"/>
      <c r="AS49632" s="80"/>
      <c r="AW49632" s="80"/>
      <c r="BC49632" s="79"/>
    </row>
    <row r="49633" spans="30:55" x14ac:dyDescent="0.25">
      <c r="AH49633" s="79"/>
      <c r="AI49633" s="79"/>
      <c r="AJ49633" s="80"/>
      <c r="AK49633" s="79"/>
      <c r="AS49633" s="80"/>
      <c r="AW49633" s="80"/>
      <c r="BC49633" s="79"/>
    </row>
    <row r="49634" spans="30:55" x14ac:dyDescent="0.25">
      <c r="AH49634" s="79"/>
      <c r="AI49634" s="79"/>
      <c r="AJ49634" s="80"/>
      <c r="AK49634" s="79"/>
      <c r="AS49634" s="80"/>
      <c r="AW49634" s="80"/>
      <c r="AX49634" s="80"/>
      <c r="BC49634" s="79"/>
    </row>
    <row r="49635" spans="30:55" x14ac:dyDescent="0.25">
      <c r="AH49635" s="79"/>
      <c r="AI49635" s="79"/>
      <c r="AJ49635" s="80"/>
      <c r="AK49635" s="79"/>
      <c r="AS49635" s="80"/>
      <c r="AW49635" s="80"/>
      <c r="AX49635" s="80"/>
      <c r="BC49635" s="79"/>
    </row>
    <row r="49636" spans="30:55" x14ac:dyDescent="0.25">
      <c r="AH49636" s="79"/>
      <c r="AI49636" s="79"/>
      <c r="AJ49636" s="80"/>
      <c r="AK49636" s="79"/>
      <c r="AS49636" s="80"/>
      <c r="AW49636" s="80"/>
      <c r="BC49636" s="79"/>
    </row>
    <row r="49637" spans="30:55" x14ac:dyDescent="0.25">
      <c r="AH49637" s="79"/>
      <c r="AI49637" s="79"/>
      <c r="AJ49637" s="80"/>
      <c r="AK49637" s="79"/>
      <c r="AS49637" s="80"/>
      <c r="AW49637" s="80"/>
      <c r="BC49637" s="79"/>
    </row>
    <row r="49638" spans="30:55" x14ac:dyDescent="0.25">
      <c r="AH49638" s="79"/>
      <c r="AI49638" s="79"/>
      <c r="AJ49638" s="80"/>
      <c r="AK49638" s="79"/>
      <c r="AS49638" s="80"/>
      <c r="AW49638" s="80"/>
      <c r="BC49638" s="79"/>
    </row>
    <row r="49639" spans="30:55" x14ac:dyDescent="0.25">
      <c r="AH49639" s="79"/>
      <c r="AI49639" s="79"/>
      <c r="AJ49639" s="80"/>
      <c r="AK49639" s="79"/>
      <c r="AS49639" s="80"/>
      <c r="AW49639" s="80"/>
      <c r="BC49639" s="79"/>
    </row>
    <row r="49640" spans="30:55" x14ac:dyDescent="0.25">
      <c r="AH49640" s="79"/>
      <c r="AI49640" s="79"/>
      <c r="AJ49640" s="80"/>
      <c r="AK49640" s="79"/>
      <c r="AS49640" s="80"/>
      <c r="AW49640" s="80"/>
      <c r="BC49640" s="79"/>
    </row>
    <row r="49641" spans="30:55" x14ac:dyDescent="0.25">
      <c r="AH49641" s="79"/>
      <c r="AI49641" s="79"/>
      <c r="AJ49641" s="80"/>
      <c r="AK49641" s="79"/>
      <c r="AS49641" s="80"/>
      <c r="AW49641" s="80"/>
      <c r="BC49641" s="79"/>
    </row>
    <row r="49642" spans="30:55" x14ac:dyDescent="0.25">
      <c r="AH49642" s="79"/>
      <c r="AI49642" s="79"/>
      <c r="AJ49642" s="80"/>
      <c r="AK49642" s="79"/>
      <c r="AS49642" s="80"/>
      <c r="AW49642" s="80"/>
      <c r="BC49642" s="79"/>
    </row>
    <row r="49643" spans="30:55" x14ac:dyDescent="0.25">
      <c r="AH49643" s="79"/>
      <c r="AI49643" s="79"/>
      <c r="AJ49643" s="80"/>
      <c r="AK49643" s="79"/>
      <c r="AS49643" s="80"/>
      <c r="AW49643" s="80"/>
      <c r="BC49643" s="79"/>
    </row>
    <row r="49644" spans="30:55" x14ac:dyDescent="0.25">
      <c r="AH49644" s="79"/>
      <c r="AI49644" s="79"/>
      <c r="AJ49644" s="80"/>
      <c r="AK49644" s="79"/>
      <c r="AS49644" s="80"/>
      <c r="AW49644" s="80"/>
      <c r="AX49644" s="80"/>
      <c r="BC49644" s="79"/>
    </row>
    <row r="49645" spans="30:55" x14ac:dyDescent="0.25">
      <c r="AH49645" s="79"/>
      <c r="AI49645" s="79"/>
      <c r="AJ49645" s="80"/>
      <c r="AK49645" s="79"/>
      <c r="AS49645" s="80"/>
      <c r="AW49645" s="80"/>
      <c r="AX49645" s="80"/>
      <c r="BC49645" s="79"/>
    </row>
    <row r="49646" spans="30:55" x14ac:dyDescent="0.25">
      <c r="AH49646" s="79"/>
      <c r="AI49646" s="79"/>
      <c r="AJ49646" s="80"/>
      <c r="AK49646" s="79"/>
      <c r="AS49646" s="80"/>
      <c r="AW49646" s="80"/>
      <c r="AX49646" s="80"/>
      <c r="BC49646" s="79"/>
    </row>
    <row r="49647" spans="30:55" x14ac:dyDescent="0.25">
      <c r="AH49647" s="79"/>
      <c r="AI49647" s="79"/>
      <c r="AJ49647" s="80"/>
      <c r="AK49647" s="79"/>
      <c r="AS49647" s="80"/>
      <c r="AW49647" s="80"/>
      <c r="AX49647" s="80"/>
      <c r="BC49647" s="79"/>
    </row>
    <row r="49648" spans="30:55" x14ac:dyDescent="0.25">
      <c r="AD49648" s="27"/>
      <c r="AE49648" s="27"/>
      <c r="AH49648" s="79"/>
      <c r="AI49648" s="79"/>
      <c r="AJ49648" s="80"/>
      <c r="AK49648" s="79"/>
      <c r="AS49648" s="80"/>
      <c r="AW49648" s="80"/>
      <c r="AX49648" s="80"/>
      <c r="BC49648" s="79"/>
    </row>
    <row r="49649" spans="30:55" x14ac:dyDescent="0.25">
      <c r="AH49649" s="79"/>
      <c r="AI49649" s="79"/>
      <c r="AJ49649" s="80"/>
      <c r="AK49649" s="79"/>
      <c r="AS49649" s="80"/>
      <c r="AW49649" s="80"/>
      <c r="BC49649" s="79"/>
    </row>
    <row r="49650" spans="30:55" x14ac:dyDescent="0.25">
      <c r="AH49650" s="79"/>
      <c r="AI49650" s="79"/>
      <c r="AJ49650" s="80"/>
      <c r="AK49650" s="79"/>
      <c r="AS49650" s="80"/>
      <c r="AW49650" s="80"/>
      <c r="BC49650" s="79"/>
    </row>
    <row r="49651" spans="30:55" x14ac:dyDescent="0.25">
      <c r="AH49651" s="79"/>
      <c r="AI49651" s="79"/>
      <c r="AJ49651" s="80"/>
      <c r="AK49651" s="79"/>
      <c r="AM49651" s="79"/>
      <c r="AS49651" s="80"/>
      <c r="AW49651" s="80"/>
      <c r="BC49651" s="79"/>
    </row>
    <row r="49652" spans="30:55" x14ac:dyDescent="0.25">
      <c r="AH49652" s="79"/>
      <c r="AI49652" s="79"/>
      <c r="AJ49652" s="80"/>
      <c r="AK49652" s="79"/>
      <c r="AM49652" s="79"/>
      <c r="AS49652" s="80"/>
      <c r="AW49652" s="80"/>
      <c r="BC49652" s="79"/>
    </row>
    <row r="49653" spans="30:55" x14ac:dyDescent="0.25">
      <c r="AH49653" s="79"/>
      <c r="AI49653" s="79"/>
      <c r="AJ49653" s="80"/>
      <c r="AK49653" s="79"/>
      <c r="AS49653" s="80"/>
      <c r="AW49653" s="80"/>
      <c r="BC49653" s="79"/>
    </row>
    <row r="49654" spans="30:55" x14ac:dyDescent="0.25">
      <c r="AH49654" s="79"/>
      <c r="AI49654" s="79"/>
      <c r="AJ49654" s="80"/>
      <c r="AK49654" s="79"/>
      <c r="AS49654" s="80"/>
      <c r="AW49654" s="80"/>
      <c r="BC49654" s="79"/>
    </row>
    <row r="49655" spans="30:55" x14ac:dyDescent="0.25">
      <c r="AH49655" s="79"/>
      <c r="AI49655" s="79"/>
      <c r="AJ49655" s="80"/>
      <c r="AK49655" s="79"/>
      <c r="AS49655" s="80"/>
      <c r="AW49655" s="80"/>
      <c r="BC49655" s="79"/>
    </row>
    <row r="49656" spans="30:55" x14ac:dyDescent="0.25">
      <c r="AH49656" s="79"/>
      <c r="AI49656" s="79"/>
      <c r="AJ49656" s="80"/>
      <c r="AK49656" s="79"/>
      <c r="AS49656" s="80"/>
      <c r="AW49656" s="80"/>
      <c r="BC49656" s="79"/>
    </row>
    <row r="49657" spans="30:55" x14ac:dyDescent="0.25">
      <c r="AH49657" s="79"/>
      <c r="AI49657" s="79"/>
      <c r="AJ49657" s="80"/>
      <c r="AK49657" s="79"/>
      <c r="AS49657" s="80"/>
      <c r="AW49657" s="80"/>
      <c r="BC49657" s="79"/>
    </row>
    <row r="49658" spans="30:55" x14ac:dyDescent="0.25">
      <c r="AH49658" s="79"/>
      <c r="AI49658" s="79"/>
      <c r="AJ49658" s="80"/>
      <c r="AK49658" s="79"/>
      <c r="AS49658" s="80"/>
      <c r="AW49658" s="80"/>
      <c r="BC49658" s="79"/>
    </row>
    <row r="49659" spans="30:55" x14ac:dyDescent="0.25">
      <c r="AH49659" s="79"/>
      <c r="AI49659" s="79"/>
      <c r="AJ49659" s="80"/>
      <c r="AK49659" s="79"/>
      <c r="AS49659" s="80"/>
      <c r="AW49659" s="80"/>
      <c r="BC49659" s="79"/>
    </row>
    <row r="49660" spans="30:55" x14ac:dyDescent="0.25">
      <c r="AH49660" s="79"/>
      <c r="AI49660" s="79"/>
      <c r="AJ49660" s="80"/>
      <c r="AK49660" s="79"/>
      <c r="AS49660" s="80"/>
      <c r="AW49660" s="80"/>
      <c r="BC49660" s="79"/>
    </row>
    <row r="49661" spans="30:55" x14ac:dyDescent="0.25">
      <c r="AH49661" s="79"/>
      <c r="AI49661" s="79"/>
      <c r="AJ49661" s="80"/>
      <c r="AK49661" s="79"/>
      <c r="AS49661" s="80"/>
      <c r="AW49661" s="80"/>
      <c r="BC49661" s="79"/>
    </row>
    <row r="49662" spans="30:55" x14ac:dyDescent="0.25">
      <c r="AH49662" s="79"/>
      <c r="AI49662" s="79"/>
      <c r="AJ49662" s="80"/>
      <c r="AK49662" s="79"/>
      <c r="AS49662" s="80"/>
      <c r="AW49662" s="80"/>
      <c r="BC49662" s="79"/>
    </row>
    <row r="49663" spans="30:55" x14ac:dyDescent="0.25">
      <c r="AD49663" s="27"/>
      <c r="AE49663" s="27"/>
      <c r="AH49663" s="79"/>
      <c r="AI49663" s="79"/>
      <c r="AJ49663" s="80"/>
      <c r="AK49663" s="79"/>
      <c r="AS49663" s="80"/>
      <c r="AW49663" s="80"/>
      <c r="BC49663" s="79"/>
    </row>
    <row r="49664" spans="30:55" x14ac:dyDescent="0.25">
      <c r="AD49664" s="27"/>
      <c r="AE49664" s="27"/>
      <c r="AH49664" s="79"/>
      <c r="AI49664" s="79"/>
      <c r="AJ49664" s="80"/>
      <c r="AK49664" s="79"/>
      <c r="AS49664" s="80"/>
      <c r="AW49664" s="80"/>
      <c r="BC49664" s="79"/>
    </row>
    <row r="49665" spans="30:55" x14ac:dyDescent="0.25">
      <c r="AD49665" s="27"/>
      <c r="AE49665" s="27"/>
      <c r="AH49665" s="79"/>
      <c r="AI49665" s="79"/>
      <c r="AJ49665" s="80"/>
      <c r="AK49665" s="79"/>
      <c r="AM49665" s="79"/>
      <c r="AS49665" s="80"/>
      <c r="AW49665" s="80"/>
      <c r="BC49665" s="79"/>
    </row>
    <row r="49666" spans="30:55" x14ac:dyDescent="0.25">
      <c r="AD49666" s="27"/>
      <c r="AE49666" s="27"/>
      <c r="AH49666" s="79"/>
      <c r="AI49666" s="79"/>
      <c r="AJ49666" s="80"/>
      <c r="AK49666" s="79"/>
      <c r="AM49666" s="79"/>
      <c r="AS49666" s="80"/>
      <c r="AW49666" s="80"/>
      <c r="BC49666" s="79"/>
    </row>
    <row r="49667" spans="30:55" x14ac:dyDescent="0.25">
      <c r="AD49667" s="27"/>
      <c r="AE49667" s="27"/>
      <c r="AH49667" s="79"/>
      <c r="AI49667" s="79"/>
      <c r="AJ49667" s="80"/>
      <c r="AK49667" s="79"/>
      <c r="AM49667" s="79"/>
      <c r="AS49667" s="80"/>
      <c r="AW49667" s="80"/>
      <c r="BC49667" s="79"/>
    </row>
    <row r="49668" spans="30:55" x14ac:dyDescent="0.25">
      <c r="AD49668" s="27"/>
      <c r="AE49668" s="27"/>
      <c r="AH49668" s="79"/>
      <c r="AI49668" s="79"/>
      <c r="AJ49668" s="80"/>
      <c r="AK49668" s="79"/>
      <c r="AM49668" s="79"/>
      <c r="AS49668" s="80"/>
      <c r="AW49668" s="80"/>
      <c r="BC49668" s="79"/>
    </row>
    <row r="49669" spans="30:55" x14ac:dyDescent="0.25">
      <c r="AD49669" s="27"/>
      <c r="AE49669" s="27"/>
      <c r="AH49669" s="79"/>
      <c r="AI49669" s="79"/>
      <c r="AJ49669" s="80"/>
      <c r="AK49669" s="79"/>
      <c r="AM49669" s="79"/>
      <c r="AS49669" s="80"/>
      <c r="AW49669" s="80"/>
      <c r="AX49669" s="80"/>
      <c r="BC49669" s="79"/>
    </row>
    <row r="49670" spans="30:55" x14ac:dyDescent="0.25">
      <c r="AD49670" s="27"/>
      <c r="AE49670" s="27"/>
      <c r="AH49670" s="79"/>
      <c r="AI49670" s="79"/>
      <c r="AJ49670" s="80"/>
      <c r="AK49670" s="79"/>
      <c r="AM49670" s="79"/>
      <c r="AS49670" s="80"/>
      <c r="AW49670" s="80"/>
      <c r="AX49670" s="80"/>
      <c r="BC49670" s="79"/>
    </row>
    <row r="49671" spans="30:55" x14ac:dyDescent="0.25">
      <c r="AD49671" s="27"/>
      <c r="AE49671" s="27"/>
      <c r="AH49671" s="79"/>
      <c r="AI49671" s="79"/>
      <c r="AJ49671" s="80"/>
      <c r="AK49671" s="79"/>
      <c r="AM49671" s="79"/>
      <c r="AS49671" s="80"/>
      <c r="AW49671" s="80"/>
      <c r="AX49671" s="80"/>
      <c r="BC49671" s="79"/>
    </row>
    <row r="49672" spans="30:55" x14ac:dyDescent="0.25">
      <c r="AD49672" s="27"/>
      <c r="AE49672" s="27"/>
      <c r="AH49672" s="79"/>
      <c r="AI49672" s="79"/>
      <c r="AJ49672" s="80"/>
      <c r="AK49672" s="79"/>
      <c r="AM49672" s="79"/>
      <c r="AS49672" s="80"/>
      <c r="AW49672" s="80"/>
      <c r="AX49672" s="80"/>
      <c r="BC49672" s="79"/>
    </row>
    <row r="49673" spans="30:55" x14ac:dyDescent="0.25">
      <c r="AD49673" s="27"/>
      <c r="AE49673" s="27"/>
      <c r="AH49673" s="79"/>
      <c r="AI49673" s="79"/>
      <c r="AJ49673" s="80"/>
      <c r="AK49673" s="79"/>
      <c r="AS49673" s="80"/>
      <c r="AW49673" s="80"/>
      <c r="AX49673" s="80"/>
      <c r="BC49673" s="79"/>
    </row>
    <row r="49674" spans="30:55" x14ac:dyDescent="0.25">
      <c r="AH49674" s="79"/>
      <c r="AI49674" s="79"/>
      <c r="AJ49674" s="80"/>
      <c r="AK49674" s="79"/>
      <c r="AS49674" s="80"/>
      <c r="AW49674" s="80"/>
      <c r="BC49674" s="79"/>
    </row>
    <row r="49675" spans="30:55" x14ac:dyDescent="0.25">
      <c r="AH49675" s="79"/>
      <c r="AI49675" s="79"/>
      <c r="AJ49675" s="80"/>
      <c r="AK49675" s="79"/>
      <c r="AS49675" s="80"/>
      <c r="AW49675" s="80"/>
      <c r="BC49675" s="79"/>
    </row>
    <row r="49676" spans="30:55" x14ac:dyDescent="0.25">
      <c r="AH49676" s="79"/>
      <c r="AI49676" s="79"/>
      <c r="AJ49676" s="80"/>
      <c r="AK49676" s="79"/>
      <c r="AS49676" s="80"/>
      <c r="AW49676" s="80"/>
      <c r="BC49676" s="79"/>
    </row>
    <row r="49677" spans="30:55" x14ac:dyDescent="0.25">
      <c r="AD49677" s="27"/>
      <c r="AE49677" s="27"/>
      <c r="AH49677" s="79"/>
      <c r="AI49677" s="79"/>
      <c r="AJ49677" s="80"/>
      <c r="AK49677" s="79"/>
      <c r="AM49677" s="79"/>
      <c r="AS49677" s="80"/>
      <c r="AW49677" s="80"/>
      <c r="BC49677" s="79"/>
    </row>
    <row r="49678" spans="30:55" x14ac:dyDescent="0.25">
      <c r="AD49678" s="27"/>
      <c r="AE49678" s="27"/>
      <c r="AH49678" s="79"/>
      <c r="AI49678" s="79"/>
      <c r="AJ49678" s="80"/>
      <c r="AK49678" s="79"/>
      <c r="AM49678" s="79"/>
      <c r="AS49678" s="80"/>
      <c r="AW49678" s="80"/>
      <c r="BC49678" s="79"/>
    </row>
    <row r="49679" spans="30:55" x14ac:dyDescent="0.25">
      <c r="AD49679" s="27"/>
      <c r="AE49679" s="27"/>
      <c r="AH49679" s="79"/>
      <c r="AI49679" s="79"/>
      <c r="AJ49679" s="80"/>
      <c r="AK49679" s="79"/>
      <c r="AM49679" s="79"/>
      <c r="AS49679" s="80"/>
      <c r="AW49679" s="80"/>
      <c r="BC49679" s="79"/>
    </row>
    <row r="49680" spans="30:55" x14ac:dyDescent="0.25">
      <c r="AD49680" s="27"/>
      <c r="AE49680" s="27"/>
      <c r="AH49680" s="79"/>
      <c r="AI49680" s="79"/>
      <c r="AJ49680" s="80"/>
      <c r="AK49680" s="79"/>
      <c r="AM49680" s="79"/>
      <c r="AS49680" s="80"/>
      <c r="AW49680" s="80"/>
      <c r="BC49680" s="79"/>
    </row>
    <row r="49681" spans="30:55" x14ac:dyDescent="0.25">
      <c r="AH49681" s="79"/>
      <c r="AI49681" s="79"/>
      <c r="AJ49681" s="80"/>
      <c r="AK49681" s="79"/>
      <c r="AM49681" s="79"/>
      <c r="AS49681" s="80"/>
      <c r="AW49681" s="80"/>
      <c r="BC49681" s="79"/>
    </row>
    <row r="49682" spans="30:55" x14ac:dyDescent="0.25">
      <c r="AH49682" s="79"/>
      <c r="AI49682" s="79"/>
      <c r="AJ49682" s="80"/>
      <c r="AK49682" s="79"/>
      <c r="AS49682" s="80"/>
      <c r="AW49682" s="80"/>
      <c r="BC49682" s="79"/>
    </row>
    <row r="49683" spans="30:55" x14ac:dyDescent="0.25">
      <c r="AH49683" s="79"/>
      <c r="AI49683" s="79"/>
      <c r="AJ49683" s="80"/>
      <c r="AK49683" s="79"/>
      <c r="AS49683" s="80"/>
      <c r="AW49683" s="80"/>
      <c r="BC49683" s="79"/>
    </row>
    <row r="49684" spans="30:55" x14ac:dyDescent="0.25">
      <c r="AH49684" s="79"/>
      <c r="AI49684" s="79"/>
      <c r="AJ49684" s="80"/>
      <c r="AK49684" s="79"/>
      <c r="AS49684" s="80"/>
      <c r="AW49684" s="80"/>
      <c r="BC49684" s="79"/>
    </row>
    <row r="49685" spans="30:55" x14ac:dyDescent="0.25">
      <c r="AH49685" s="79"/>
      <c r="AI49685" s="79"/>
      <c r="AJ49685" s="80"/>
      <c r="AK49685" s="79"/>
      <c r="AS49685" s="80"/>
      <c r="AW49685" s="80"/>
      <c r="BC49685" s="79"/>
    </row>
    <row r="49686" spans="30:55" x14ac:dyDescent="0.25">
      <c r="AH49686" s="79"/>
      <c r="AI49686" s="79"/>
      <c r="AJ49686" s="80"/>
      <c r="AK49686" s="79"/>
      <c r="AS49686" s="80"/>
      <c r="AW49686" s="80"/>
      <c r="BC49686" s="79"/>
    </row>
    <row r="49687" spans="30:55" x14ac:dyDescent="0.25">
      <c r="AH49687" s="79"/>
      <c r="AI49687" s="79"/>
      <c r="AJ49687" s="80"/>
      <c r="AK49687" s="79"/>
      <c r="AS49687" s="80"/>
      <c r="AW49687" s="80"/>
      <c r="AX49687" s="80"/>
      <c r="BC49687" s="79"/>
    </row>
    <row r="49688" spans="30:55" x14ac:dyDescent="0.25">
      <c r="AH49688" s="79"/>
      <c r="AI49688" s="79"/>
      <c r="AJ49688" s="80"/>
      <c r="AK49688" s="79"/>
      <c r="AS49688" s="80"/>
      <c r="AW49688" s="80"/>
      <c r="AX49688" s="80"/>
      <c r="BC49688" s="79"/>
    </row>
    <row r="49689" spans="30:55" x14ac:dyDescent="0.25">
      <c r="AH49689" s="79"/>
      <c r="AI49689" s="79"/>
      <c r="AJ49689" s="80"/>
      <c r="AK49689" s="79"/>
      <c r="AS49689" s="80"/>
      <c r="AW49689" s="80"/>
      <c r="AX49689" s="80"/>
      <c r="BC49689" s="79"/>
    </row>
    <row r="49690" spans="30:55" x14ac:dyDescent="0.25">
      <c r="AH49690" s="79"/>
      <c r="AI49690" s="79"/>
      <c r="AJ49690" s="80"/>
      <c r="AK49690" s="79"/>
      <c r="AS49690" s="80"/>
      <c r="AW49690" s="80"/>
      <c r="AX49690" s="80"/>
      <c r="BC49690" s="79"/>
    </row>
    <row r="49691" spans="30:55" x14ac:dyDescent="0.25">
      <c r="AH49691" s="79"/>
      <c r="AI49691" s="79"/>
      <c r="AJ49691" s="80"/>
      <c r="AK49691" s="79"/>
      <c r="AS49691" s="80"/>
      <c r="AW49691" s="80"/>
      <c r="AX49691" s="80"/>
      <c r="BC49691" s="79"/>
    </row>
    <row r="49692" spans="30:55" x14ac:dyDescent="0.25">
      <c r="AH49692" s="79"/>
      <c r="AI49692" s="79"/>
      <c r="AJ49692" s="80"/>
      <c r="AK49692" s="79"/>
      <c r="AS49692" s="80"/>
      <c r="AW49692" s="80"/>
      <c r="AX49692" s="80"/>
      <c r="BC49692" s="79"/>
    </row>
    <row r="49693" spans="30:55" x14ac:dyDescent="0.25">
      <c r="AH49693" s="79"/>
      <c r="AI49693" s="79"/>
      <c r="AJ49693" s="80"/>
      <c r="AK49693" s="79"/>
      <c r="AS49693" s="80"/>
      <c r="AW49693" s="80"/>
      <c r="AX49693" s="80"/>
      <c r="BC49693" s="79"/>
    </row>
    <row r="49694" spans="30:55" x14ac:dyDescent="0.25">
      <c r="AH49694" s="79"/>
      <c r="AI49694" s="79"/>
      <c r="AJ49694" s="80"/>
      <c r="AK49694" s="79"/>
      <c r="AS49694" s="80"/>
      <c r="AW49694" s="80"/>
      <c r="AX49694" s="80"/>
      <c r="BC49694" s="79"/>
    </row>
    <row r="49695" spans="30:55" x14ac:dyDescent="0.25">
      <c r="AH49695" s="79"/>
      <c r="AI49695" s="79"/>
      <c r="AJ49695" s="80"/>
      <c r="AK49695" s="79"/>
      <c r="AS49695" s="80"/>
      <c r="AW49695" s="80"/>
      <c r="AX49695" s="80"/>
      <c r="BC49695" s="79"/>
    </row>
    <row r="49696" spans="30:55" x14ac:dyDescent="0.25">
      <c r="AD49696" s="27"/>
      <c r="AE49696" s="27"/>
      <c r="AH49696" s="79"/>
      <c r="AI49696" s="79"/>
      <c r="AJ49696" s="80"/>
      <c r="AK49696" s="79"/>
      <c r="AS49696" s="80"/>
      <c r="AW49696" s="80"/>
      <c r="BC49696" s="79"/>
    </row>
    <row r="49697" spans="30:55" x14ac:dyDescent="0.25">
      <c r="AD49697" s="27"/>
      <c r="AE49697" s="27"/>
      <c r="AH49697" s="79"/>
      <c r="AI49697" s="79"/>
      <c r="AJ49697" s="80"/>
      <c r="AK49697" s="79"/>
      <c r="AS49697" s="80"/>
      <c r="AW49697" s="80"/>
      <c r="BC49697" s="79"/>
    </row>
    <row r="49698" spans="30:55" x14ac:dyDescent="0.25">
      <c r="AD49698" s="27"/>
      <c r="AE49698" s="27"/>
      <c r="AH49698" s="79"/>
      <c r="AI49698" s="79"/>
      <c r="AJ49698" s="80"/>
      <c r="AK49698" s="79"/>
      <c r="AS49698" s="80"/>
      <c r="AW49698" s="80"/>
      <c r="BC49698" s="79"/>
    </row>
    <row r="49699" spans="30:55" x14ac:dyDescent="0.25">
      <c r="AH49699" s="79"/>
      <c r="AI49699" s="79"/>
      <c r="AJ49699" s="80"/>
      <c r="AK49699" s="79"/>
      <c r="AM49699" s="79"/>
      <c r="AS49699" s="80"/>
      <c r="AW49699" s="80"/>
      <c r="BC49699" s="79"/>
    </row>
    <row r="49700" spans="30:55" x14ac:dyDescent="0.25">
      <c r="AH49700" s="79"/>
      <c r="AI49700" s="79"/>
      <c r="AJ49700" s="80"/>
      <c r="AK49700" s="79"/>
      <c r="AM49700" s="79"/>
      <c r="AS49700" s="80"/>
      <c r="AW49700" s="80"/>
      <c r="BC49700" s="79"/>
    </row>
    <row r="49701" spans="30:55" x14ac:dyDescent="0.25">
      <c r="AD49701" s="27"/>
      <c r="AE49701" s="27"/>
      <c r="AH49701" s="79"/>
      <c r="AI49701" s="79"/>
      <c r="AJ49701" s="80"/>
      <c r="AK49701" s="79"/>
      <c r="AM49701" s="79"/>
      <c r="AS49701" s="80"/>
      <c r="AW49701" s="80"/>
      <c r="AX49701" s="80"/>
      <c r="BC49701" s="79"/>
    </row>
    <row r="49702" spans="30:55" x14ac:dyDescent="0.25">
      <c r="AD49702" s="27"/>
      <c r="AE49702" s="27"/>
      <c r="AH49702" s="79"/>
      <c r="AI49702" s="79"/>
      <c r="AJ49702" s="80"/>
      <c r="AK49702" s="79"/>
      <c r="AM49702" s="79"/>
      <c r="AS49702" s="80"/>
      <c r="AW49702" s="80"/>
      <c r="AX49702" s="80"/>
      <c r="BC49702" s="79"/>
    </row>
    <row r="49703" spans="30:55" x14ac:dyDescent="0.25">
      <c r="AH49703" s="79"/>
      <c r="AI49703" s="79"/>
      <c r="AJ49703" s="80"/>
      <c r="AK49703" s="79"/>
      <c r="AM49703" s="79"/>
      <c r="AS49703" s="80"/>
      <c r="AW49703" s="80"/>
      <c r="BC49703" s="79"/>
    </row>
    <row r="49704" spans="30:55" x14ac:dyDescent="0.25">
      <c r="AH49704" s="79"/>
      <c r="AI49704" s="79"/>
      <c r="AJ49704" s="80"/>
      <c r="AK49704" s="79"/>
      <c r="AS49704" s="80"/>
      <c r="AW49704" s="80"/>
      <c r="BC49704" s="79"/>
    </row>
    <row r="49705" spans="30:55" x14ac:dyDescent="0.25">
      <c r="AH49705" s="79"/>
      <c r="AI49705" s="79"/>
      <c r="AJ49705" s="80"/>
      <c r="AK49705" s="79"/>
      <c r="AO49705" s="80"/>
      <c r="AS49705" s="80"/>
      <c r="BC49705" s="79"/>
    </row>
    <row r="49706" spans="30:55" x14ac:dyDescent="0.25">
      <c r="AD49706" s="27"/>
      <c r="AE49706" s="27"/>
      <c r="AH49706" s="79"/>
      <c r="AI49706" s="79"/>
      <c r="AJ49706" s="80"/>
      <c r="AK49706" s="79"/>
      <c r="AS49706" s="80"/>
      <c r="AW49706" s="80"/>
      <c r="AX49706" s="80"/>
      <c r="BC49706" s="79"/>
    </row>
    <row r="49707" spans="30:55" x14ac:dyDescent="0.25">
      <c r="AH49707" s="79"/>
      <c r="AI49707" s="79"/>
      <c r="AJ49707" s="80"/>
      <c r="AK49707" s="79"/>
      <c r="AS49707" s="80"/>
      <c r="AW49707" s="80"/>
      <c r="AX49707" s="80"/>
      <c r="BC49707" s="79"/>
    </row>
    <row r="49708" spans="30:55" x14ac:dyDescent="0.25">
      <c r="AD49708" s="27"/>
      <c r="AE49708" s="27"/>
      <c r="AH49708" s="79"/>
      <c r="AI49708" s="79"/>
      <c r="AJ49708" s="80"/>
      <c r="AK49708" s="79"/>
      <c r="AS49708" s="80"/>
      <c r="AW49708" s="80"/>
      <c r="BC49708" s="79"/>
    </row>
    <row r="49709" spans="30:55" x14ac:dyDescent="0.25">
      <c r="AD49709" s="27"/>
      <c r="AE49709" s="27"/>
      <c r="AH49709" s="79"/>
      <c r="AI49709" s="79"/>
      <c r="AJ49709" s="80"/>
      <c r="AK49709" s="79"/>
      <c r="AS49709" s="80"/>
      <c r="AW49709" s="80"/>
      <c r="BC49709" s="79"/>
    </row>
    <row r="49710" spans="30:55" x14ac:dyDescent="0.25">
      <c r="AD49710" s="27"/>
      <c r="AE49710" s="27"/>
      <c r="AH49710" s="79"/>
      <c r="AI49710" s="79"/>
      <c r="AJ49710" s="80"/>
      <c r="AK49710" s="79"/>
      <c r="AS49710" s="80"/>
      <c r="AW49710" s="80"/>
      <c r="BC49710" s="79"/>
    </row>
    <row r="49711" spans="30:55" x14ac:dyDescent="0.25">
      <c r="AH49711" s="79"/>
      <c r="AI49711" s="79"/>
      <c r="AJ49711" s="80"/>
      <c r="AK49711" s="79"/>
      <c r="AS49711" s="80"/>
      <c r="AW49711" s="80"/>
      <c r="BC49711" s="79"/>
    </row>
    <row r="49712" spans="30:55" x14ac:dyDescent="0.25">
      <c r="AH49712" s="79"/>
      <c r="AI49712" s="79"/>
      <c r="AJ49712" s="80"/>
      <c r="AK49712" s="79"/>
      <c r="AS49712" s="80"/>
      <c r="AW49712" s="80"/>
      <c r="BC49712" s="79"/>
    </row>
    <row r="49713" spans="30:55" x14ac:dyDescent="0.25">
      <c r="AD49713" s="27"/>
      <c r="AE49713" s="27"/>
      <c r="AH49713" s="79"/>
      <c r="AI49713" s="79"/>
      <c r="AJ49713" s="80"/>
      <c r="AK49713" s="79"/>
      <c r="AS49713" s="80"/>
      <c r="AW49713" s="80"/>
      <c r="BC49713" s="79"/>
    </row>
    <row r="49714" spans="30:55" x14ac:dyDescent="0.25">
      <c r="AD49714" s="27"/>
      <c r="AE49714" s="27"/>
      <c r="AH49714" s="79"/>
      <c r="AI49714" s="79"/>
      <c r="AJ49714" s="80"/>
      <c r="AK49714" s="79"/>
      <c r="AO49714" s="80"/>
      <c r="AS49714" s="80"/>
      <c r="AW49714" s="80"/>
      <c r="BC49714" s="79"/>
    </row>
    <row r="49715" spans="30:55" x14ac:dyDescent="0.25">
      <c r="AD49715" s="27"/>
      <c r="AE49715" s="27"/>
      <c r="AH49715" s="79"/>
      <c r="AI49715" s="79"/>
      <c r="AJ49715" s="80"/>
      <c r="AK49715" s="79"/>
      <c r="AQ49715" s="80"/>
      <c r="AR49715" s="79"/>
      <c r="AS49715" s="80"/>
      <c r="AW49715" s="80"/>
      <c r="BC49715" s="79"/>
    </row>
    <row r="49716" spans="30:55" x14ac:dyDescent="0.25">
      <c r="AH49716" s="79"/>
      <c r="AI49716" s="79"/>
      <c r="AJ49716" s="80"/>
      <c r="AK49716" s="79"/>
      <c r="AS49716" s="80"/>
      <c r="AW49716" s="80"/>
      <c r="BC49716" s="79"/>
    </row>
    <row r="49717" spans="30:55" x14ac:dyDescent="0.25">
      <c r="AH49717" s="79"/>
      <c r="AI49717" s="79"/>
      <c r="AJ49717" s="80"/>
      <c r="AK49717" s="79"/>
      <c r="AS49717" s="80"/>
      <c r="AW49717" s="80"/>
      <c r="BC49717" s="79"/>
    </row>
    <row r="49718" spans="30:55" x14ac:dyDescent="0.25">
      <c r="AH49718" s="79"/>
      <c r="AI49718" s="79"/>
      <c r="AJ49718" s="80"/>
      <c r="AK49718" s="79"/>
      <c r="AS49718" s="80"/>
      <c r="AW49718" s="80"/>
      <c r="BC49718" s="79"/>
    </row>
    <row r="49719" spans="30:55" x14ac:dyDescent="0.25">
      <c r="AH49719" s="79"/>
      <c r="AI49719" s="79"/>
      <c r="AJ49719" s="80"/>
      <c r="AK49719" s="79"/>
      <c r="AS49719" s="80"/>
      <c r="AW49719" s="80"/>
      <c r="BC49719" s="79"/>
    </row>
    <row r="49720" spans="30:55" x14ac:dyDescent="0.25">
      <c r="AH49720" s="79"/>
      <c r="AI49720" s="79"/>
      <c r="AJ49720" s="80"/>
      <c r="AK49720" s="79"/>
      <c r="AS49720" s="80"/>
      <c r="AW49720" s="80"/>
      <c r="BC49720" s="79"/>
    </row>
    <row r="49721" spans="30:55" x14ac:dyDescent="0.25">
      <c r="AH49721" s="79"/>
      <c r="AI49721" s="79"/>
      <c r="AJ49721" s="80"/>
      <c r="AK49721" s="79"/>
      <c r="AS49721" s="80"/>
      <c r="AW49721" s="80"/>
      <c r="BC49721" s="79"/>
    </row>
    <row r="49722" spans="30:55" x14ac:dyDescent="0.25">
      <c r="AH49722" s="79"/>
      <c r="AI49722" s="79"/>
      <c r="AJ49722" s="80"/>
      <c r="AK49722" s="79"/>
      <c r="AS49722" s="80"/>
      <c r="AW49722" s="80"/>
      <c r="BC49722" s="79"/>
    </row>
    <row r="49723" spans="30:55" x14ac:dyDescent="0.25">
      <c r="AH49723" s="79"/>
      <c r="AI49723" s="79"/>
      <c r="AJ49723" s="80"/>
      <c r="AK49723" s="79"/>
      <c r="AS49723" s="80"/>
      <c r="AW49723" s="80"/>
      <c r="BC49723" s="79"/>
    </row>
    <row r="49724" spans="30:55" x14ac:dyDescent="0.25">
      <c r="AD49724" s="27"/>
      <c r="AE49724" s="27"/>
      <c r="AH49724" s="79"/>
      <c r="AI49724" s="79"/>
      <c r="AJ49724" s="80"/>
      <c r="AK49724" s="79"/>
      <c r="AS49724" s="80"/>
      <c r="AW49724" s="80"/>
      <c r="BC49724" s="79"/>
    </row>
    <row r="49725" spans="30:55" x14ac:dyDescent="0.25">
      <c r="AH49725" s="79"/>
      <c r="AI49725" s="79"/>
      <c r="AJ49725" s="80"/>
      <c r="AK49725" s="79"/>
      <c r="AS49725" s="80"/>
      <c r="AW49725" s="80"/>
      <c r="BC49725" s="79"/>
    </row>
    <row r="49726" spans="30:55" x14ac:dyDescent="0.25">
      <c r="AH49726" s="79"/>
      <c r="AI49726" s="79"/>
      <c r="AJ49726" s="80"/>
      <c r="AK49726" s="79"/>
      <c r="AS49726" s="80"/>
      <c r="AW49726" s="80"/>
      <c r="BC49726" s="79"/>
    </row>
    <row r="49727" spans="30:55" x14ac:dyDescent="0.25">
      <c r="AH49727" s="79"/>
      <c r="AI49727" s="79"/>
      <c r="AJ49727" s="80"/>
      <c r="AK49727" s="79"/>
      <c r="AM49727" s="79"/>
      <c r="AS49727" s="80"/>
      <c r="AW49727" s="80"/>
      <c r="AX49727" s="80"/>
      <c r="BC49727" s="79"/>
    </row>
    <row r="49728" spans="30:55" x14ac:dyDescent="0.25">
      <c r="AH49728" s="79"/>
      <c r="AI49728" s="79"/>
      <c r="AJ49728" s="80"/>
      <c r="AK49728" s="79"/>
      <c r="AM49728" s="79"/>
      <c r="AS49728" s="80"/>
      <c r="AW49728" s="80"/>
      <c r="AX49728" s="80"/>
      <c r="BC49728" s="79"/>
    </row>
    <row r="49729" spans="30:55" x14ac:dyDescent="0.25">
      <c r="AH49729" s="79"/>
      <c r="AI49729" s="79"/>
      <c r="AJ49729" s="80"/>
      <c r="AK49729" s="79"/>
      <c r="AS49729" s="80"/>
      <c r="AW49729" s="80"/>
      <c r="AX49729" s="80"/>
      <c r="BC49729" s="79"/>
    </row>
    <row r="49730" spans="30:55" x14ac:dyDescent="0.25">
      <c r="AH49730" s="79"/>
      <c r="AI49730" s="79"/>
      <c r="AJ49730" s="80"/>
      <c r="AK49730" s="79"/>
      <c r="AS49730" s="80"/>
      <c r="AW49730" s="80"/>
      <c r="AX49730" s="80"/>
      <c r="BC49730" s="79"/>
    </row>
    <row r="49731" spans="30:55" x14ac:dyDescent="0.25">
      <c r="AH49731" s="79"/>
      <c r="AI49731" s="79"/>
      <c r="AJ49731" s="80"/>
      <c r="AK49731" s="79"/>
      <c r="AS49731" s="80"/>
      <c r="AW49731" s="80"/>
      <c r="AX49731" s="80"/>
      <c r="BC49731" s="79"/>
    </row>
    <row r="49732" spans="30:55" x14ac:dyDescent="0.25">
      <c r="AH49732" s="79"/>
      <c r="AI49732" s="79"/>
      <c r="AJ49732" s="80"/>
      <c r="AK49732" s="79"/>
      <c r="AM49732" s="79"/>
      <c r="AS49732" s="80"/>
      <c r="AW49732" s="80"/>
      <c r="BC49732" s="79"/>
    </row>
    <row r="49733" spans="30:55" x14ac:dyDescent="0.25">
      <c r="AH49733" s="79"/>
      <c r="AI49733" s="79"/>
      <c r="AJ49733" s="80"/>
      <c r="AK49733" s="79"/>
      <c r="AS49733" s="80"/>
      <c r="AW49733" s="80"/>
      <c r="BC49733" s="79"/>
    </row>
    <row r="49734" spans="30:55" x14ac:dyDescent="0.25">
      <c r="AH49734" s="79"/>
      <c r="AI49734" s="79"/>
      <c r="AJ49734" s="80"/>
      <c r="AK49734" s="79"/>
      <c r="AS49734" s="80"/>
      <c r="AW49734" s="80"/>
      <c r="BC49734" s="79"/>
    </row>
    <row r="49735" spans="30:55" x14ac:dyDescent="0.25">
      <c r="AD49735" s="27"/>
      <c r="AE49735" s="27"/>
      <c r="AH49735" s="79"/>
      <c r="AI49735" s="79"/>
      <c r="AJ49735" s="80"/>
      <c r="AK49735" s="79"/>
      <c r="AM49735" s="79"/>
      <c r="AS49735" s="80"/>
      <c r="AW49735" s="80"/>
      <c r="BC49735" s="79"/>
    </row>
    <row r="49736" spans="30:55" x14ac:dyDescent="0.25">
      <c r="AH49736" s="79"/>
      <c r="AI49736" s="79"/>
      <c r="AJ49736" s="80"/>
      <c r="AK49736" s="79"/>
      <c r="AS49736" s="80"/>
      <c r="AW49736" s="80"/>
      <c r="BC49736" s="79"/>
    </row>
    <row r="49737" spans="30:55" x14ac:dyDescent="0.25">
      <c r="AH49737" s="79"/>
      <c r="AI49737" s="79"/>
      <c r="AJ49737" s="80"/>
      <c r="AK49737" s="79"/>
      <c r="AS49737" s="80"/>
      <c r="AW49737" s="80"/>
      <c r="BC49737" s="79"/>
    </row>
    <row r="49738" spans="30:55" x14ac:dyDescent="0.25">
      <c r="AH49738" s="79"/>
      <c r="AI49738" s="79"/>
      <c r="AJ49738" s="80"/>
      <c r="AK49738" s="79"/>
      <c r="AS49738" s="80"/>
      <c r="AW49738" s="80"/>
      <c r="BC49738" s="79"/>
    </row>
    <row r="49739" spans="30:55" x14ac:dyDescent="0.25">
      <c r="AH49739" s="79"/>
      <c r="AI49739" s="79"/>
      <c r="AJ49739" s="80"/>
      <c r="AK49739" s="79"/>
      <c r="AS49739" s="80"/>
      <c r="AW49739" s="80"/>
      <c r="BC49739" s="79"/>
    </row>
    <row r="49740" spans="30:55" x14ac:dyDescent="0.25">
      <c r="AH49740" s="79"/>
      <c r="AI49740" s="79"/>
      <c r="AJ49740" s="80"/>
      <c r="AK49740" s="79"/>
      <c r="AM49740" s="79"/>
      <c r="AS49740" s="80"/>
      <c r="AW49740" s="80"/>
      <c r="AX49740" s="80"/>
      <c r="BC49740" s="79"/>
    </row>
    <row r="49741" spans="30:55" x14ac:dyDescent="0.25">
      <c r="AH49741" s="79"/>
      <c r="AI49741" s="79"/>
      <c r="AJ49741" s="80"/>
      <c r="AK49741" s="79"/>
      <c r="AM49741" s="79"/>
      <c r="AS49741" s="80"/>
      <c r="AW49741" s="80"/>
      <c r="AX49741" s="80"/>
      <c r="BC49741" s="79"/>
    </row>
    <row r="49742" spans="30:55" x14ac:dyDescent="0.25">
      <c r="AH49742" s="79"/>
      <c r="AI49742" s="79"/>
      <c r="AJ49742" s="80"/>
      <c r="AK49742" s="79"/>
      <c r="AS49742" s="80"/>
      <c r="AW49742" s="80"/>
      <c r="BC49742" s="79"/>
    </row>
    <row r="49743" spans="30:55" x14ac:dyDescent="0.25">
      <c r="AH49743" s="79"/>
      <c r="AI49743" s="79"/>
      <c r="AJ49743" s="80"/>
      <c r="AK49743" s="79"/>
      <c r="AM49743" s="79"/>
      <c r="AS49743" s="80"/>
      <c r="AW49743" s="80"/>
      <c r="AX49743" s="80"/>
      <c r="BC49743" s="79"/>
    </row>
    <row r="49744" spans="30:55" x14ac:dyDescent="0.25">
      <c r="AH49744" s="79"/>
      <c r="AI49744" s="79"/>
      <c r="AJ49744" s="80"/>
      <c r="AK49744" s="79"/>
      <c r="AM49744" s="79"/>
      <c r="AS49744" s="80"/>
      <c r="AW49744" s="80"/>
      <c r="AX49744" s="80"/>
      <c r="BC49744" s="79"/>
    </row>
    <row r="49745" spans="30:55" x14ac:dyDescent="0.25">
      <c r="AH49745" s="79"/>
      <c r="AI49745" s="79"/>
      <c r="AJ49745" s="80"/>
      <c r="AK49745" s="79"/>
      <c r="AS49745" s="80"/>
      <c r="AW49745" s="80"/>
      <c r="BC49745" s="79"/>
    </row>
    <row r="49746" spans="30:55" x14ac:dyDescent="0.25">
      <c r="AH49746" s="79"/>
      <c r="AI49746" s="79"/>
      <c r="AJ49746" s="80"/>
      <c r="AK49746" s="79"/>
      <c r="AM49746" s="79"/>
      <c r="AS49746" s="80"/>
      <c r="AW49746" s="80"/>
      <c r="AX49746" s="80"/>
      <c r="BC49746" s="79"/>
    </row>
    <row r="49747" spans="30:55" x14ac:dyDescent="0.25">
      <c r="AH49747" s="79"/>
      <c r="AI49747" s="79"/>
      <c r="AJ49747" s="80"/>
      <c r="AK49747" s="79"/>
      <c r="AM49747" s="79"/>
      <c r="AS49747" s="80"/>
      <c r="AW49747" s="80"/>
      <c r="AX49747" s="80"/>
      <c r="BC49747" s="79"/>
    </row>
    <row r="49748" spans="30:55" x14ac:dyDescent="0.25">
      <c r="AH49748" s="79"/>
      <c r="AI49748" s="79"/>
      <c r="AJ49748" s="80"/>
      <c r="AK49748" s="79"/>
      <c r="AM49748" s="79"/>
      <c r="AS49748" s="80"/>
      <c r="AW49748" s="80"/>
      <c r="AX49748" s="80"/>
      <c r="BC49748" s="79"/>
    </row>
    <row r="49749" spans="30:55" x14ac:dyDescent="0.25">
      <c r="AH49749" s="79"/>
      <c r="AI49749" s="79"/>
      <c r="AJ49749" s="80"/>
      <c r="AK49749" s="79"/>
      <c r="AM49749" s="79"/>
      <c r="AS49749" s="80"/>
      <c r="AW49749" s="80"/>
      <c r="AX49749" s="80"/>
      <c r="BC49749" s="79"/>
    </row>
    <row r="49750" spans="30:55" x14ac:dyDescent="0.25">
      <c r="AD49750" s="27"/>
      <c r="AE49750" s="27"/>
      <c r="AH49750" s="79"/>
      <c r="AI49750" s="79"/>
      <c r="AJ49750" s="80"/>
      <c r="AK49750" s="79"/>
      <c r="AS49750" s="80"/>
      <c r="AW49750" s="80"/>
      <c r="BC49750" s="79"/>
    </row>
    <row r="49751" spans="30:55" x14ac:dyDescent="0.25">
      <c r="AD49751" s="27"/>
      <c r="AE49751" s="27"/>
      <c r="AH49751" s="79"/>
      <c r="AI49751" s="79"/>
      <c r="AJ49751" s="80"/>
      <c r="AK49751" s="79"/>
      <c r="AS49751" s="80"/>
      <c r="BC49751" s="79"/>
    </row>
    <row r="49752" spans="30:55" x14ac:dyDescent="0.25">
      <c r="AH49752" s="79"/>
      <c r="AI49752" s="79"/>
      <c r="AJ49752" s="80"/>
      <c r="AK49752" s="79"/>
      <c r="AM49752" s="79"/>
      <c r="AS49752" s="80"/>
      <c r="AW49752" s="80"/>
      <c r="AX49752" s="80"/>
      <c r="BC49752" s="79"/>
    </row>
    <row r="49753" spans="30:55" x14ac:dyDescent="0.25">
      <c r="AH49753" s="79"/>
      <c r="AI49753" s="79"/>
      <c r="AJ49753" s="80"/>
      <c r="AK49753" s="79"/>
      <c r="AM49753" s="79"/>
      <c r="AS49753" s="80"/>
      <c r="AW49753" s="80"/>
      <c r="AX49753" s="80"/>
      <c r="BC49753" s="79"/>
    </row>
    <row r="49754" spans="30:55" x14ac:dyDescent="0.25">
      <c r="AH49754" s="79"/>
      <c r="AI49754" s="79"/>
      <c r="AJ49754" s="80"/>
      <c r="AK49754" s="79"/>
      <c r="AM49754" s="79"/>
      <c r="AS49754" s="80"/>
      <c r="AW49754" s="80"/>
      <c r="AX49754" s="80"/>
      <c r="BC49754" s="79"/>
    </row>
    <row r="49755" spans="30:55" x14ac:dyDescent="0.25">
      <c r="AH49755" s="79"/>
      <c r="AI49755" s="79"/>
      <c r="AJ49755" s="80"/>
      <c r="AK49755" s="79"/>
      <c r="AM49755" s="79"/>
      <c r="AS49755" s="80"/>
      <c r="AW49755" s="80"/>
      <c r="AX49755" s="80"/>
      <c r="BC49755" s="79"/>
    </row>
    <row r="49756" spans="30:55" x14ac:dyDescent="0.25">
      <c r="AH49756" s="79"/>
      <c r="AI49756" s="79"/>
      <c r="AJ49756" s="80"/>
      <c r="AK49756" s="79"/>
      <c r="AM49756" s="79"/>
      <c r="AS49756" s="80"/>
      <c r="AW49756" s="80"/>
      <c r="BC49756" s="79"/>
    </row>
    <row r="49757" spans="30:55" x14ac:dyDescent="0.25">
      <c r="AH49757" s="79"/>
      <c r="AI49757" s="79"/>
      <c r="AJ49757" s="80"/>
      <c r="AK49757" s="79"/>
      <c r="AS49757" s="80"/>
      <c r="AW49757" s="80"/>
      <c r="BC49757" s="79"/>
    </row>
    <row r="49758" spans="30:55" x14ac:dyDescent="0.25">
      <c r="AH49758" s="79"/>
      <c r="AI49758" s="79"/>
      <c r="AJ49758" s="80"/>
      <c r="AK49758" s="79"/>
      <c r="AS49758" s="80"/>
      <c r="AW49758" s="80"/>
      <c r="BC49758" s="79"/>
    </row>
    <row r="49759" spans="30:55" x14ac:dyDescent="0.25">
      <c r="AH49759" s="79"/>
      <c r="AI49759" s="79"/>
      <c r="AJ49759" s="80"/>
      <c r="AK49759" s="79"/>
      <c r="AM49759" s="79"/>
      <c r="AS49759" s="80"/>
      <c r="AW49759" s="80"/>
      <c r="BC49759" s="79"/>
    </row>
    <row r="49760" spans="30:55" x14ac:dyDescent="0.25">
      <c r="AH49760" s="79"/>
      <c r="AI49760" s="79"/>
      <c r="AJ49760" s="80"/>
      <c r="AK49760" s="79"/>
      <c r="AS49760" s="80"/>
      <c r="AW49760" s="80"/>
      <c r="AX49760" s="80"/>
      <c r="BC49760" s="79"/>
    </row>
    <row r="49761" spans="30:55" x14ac:dyDescent="0.25">
      <c r="AH49761" s="79"/>
      <c r="AI49761" s="79"/>
      <c r="AJ49761" s="80"/>
      <c r="AK49761" s="79"/>
      <c r="AS49761" s="80"/>
      <c r="AW49761" s="80"/>
      <c r="AX49761" s="80"/>
      <c r="BC49761" s="79"/>
    </row>
    <row r="49762" spans="30:55" x14ac:dyDescent="0.25">
      <c r="AD49762" s="27"/>
      <c r="AE49762" s="27"/>
      <c r="AH49762" s="79"/>
      <c r="AI49762" s="79"/>
      <c r="AJ49762" s="80"/>
      <c r="AK49762" s="79"/>
      <c r="AS49762" s="80"/>
      <c r="AW49762" s="80"/>
      <c r="AX49762" s="80"/>
      <c r="BC49762" s="79"/>
    </row>
    <row r="49763" spans="30:55" x14ac:dyDescent="0.25">
      <c r="AH49763" s="79"/>
      <c r="AI49763" s="79"/>
      <c r="AJ49763" s="80"/>
      <c r="AK49763" s="79"/>
      <c r="AS49763" s="80"/>
      <c r="AW49763" s="80"/>
      <c r="BC49763" s="79"/>
    </row>
    <row r="49764" spans="30:55" x14ac:dyDescent="0.25">
      <c r="AH49764" s="79"/>
      <c r="AI49764" s="79"/>
      <c r="AJ49764" s="80"/>
      <c r="AK49764" s="79"/>
      <c r="AO49764" s="80"/>
      <c r="AS49764" s="80"/>
      <c r="BC49764" s="79"/>
    </row>
    <row r="49765" spans="30:55" x14ac:dyDescent="0.25">
      <c r="AH49765" s="79"/>
      <c r="AI49765" s="79"/>
      <c r="AJ49765" s="80"/>
      <c r="AK49765" s="79"/>
      <c r="AS49765" s="80"/>
      <c r="AW49765" s="80"/>
      <c r="BC49765" s="79"/>
    </row>
    <row r="49766" spans="30:55" x14ac:dyDescent="0.25">
      <c r="AH49766" s="79"/>
      <c r="AI49766" s="79"/>
      <c r="AJ49766" s="80"/>
      <c r="AK49766" s="79"/>
      <c r="AO49766" s="80"/>
      <c r="AS49766" s="80"/>
      <c r="BC49766" s="79"/>
    </row>
    <row r="49767" spans="30:55" x14ac:dyDescent="0.25">
      <c r="AH49767" s="79"/>
      <c r="AI49767" s="79"/>
      <c r="AJ49767" s="80"/>
      <c r="AK49767" s="79"/>
      <c r="AM49767" s="79"/>
      <c r="AS49767" s="80"/>
      <c r="AW49767" s="80"/>
      <c r="BC49767" s="79"/>
    </row>
    <row r="49768" spans="30:55" x14ac:dyDescent="0.25">
      <c r="AD49768" s="27"/>
      <c r="AE49768" s="27"/>
      <c r="AH49768" s="79"/>
      <c r="AI49768" s="79"/>
      <c r="AJ49768" s="80"/>
      <c r="AK49768" s="79"/>
      <c r="AS49768" s="80"/>
      <c r="AW49768" s="80"/>
      <c r="BC49768" s="79"/>
    </row>
    <row r="49769" spans="30:55" x14ac:dyDescent="0.25">
      <c r="AH49769" s="79"/>
      <c r="AI49769" s="79"/>
      <c r="AJ49769" s="80"/>
      <c r="AK49769" s="79"/>
      <c r="AS49769" s="80"/>
      <c r="AW49769" s="80"/>
      <c r="AX49769" s="80"/>
      <c r="BC49769" s="79"/>
    </row>
    <row r="49770" spans="30:55" x14ac:dyDescent="0.25">
      <c r="AH49770" s="79"/>
      <c r="AI49770" s="79"/>
      <c r="AJ49770" s="80"/>
      <c r="AK49770" s="79"/>
      <c r="AS49770" s="80"/>
      <c r="AW49770" s="80"/>
      <c r="AX49770" s="80"/>
      <c r="BC49770" s="79"/>
    </row>
    <row r="49771" spans="30:55" x14ac:dyDescent="0.25">
      <c r="AH49771" s="79"/>
      <c r="AI49771" s="79"/>
      <c r="AJ49771" s="80"/>
      <c r="AK49771" s="79"/>
      <c r="AS49771" s="80"/>
      <c r="AW49771" s="80"/>
      <c r="AX49771" s="80"/>
      <c r="BC49771" s="79"/>
    </row>
    <row r="49772" spans="30:55" x14ac:dyDescent="0.25">
      <c r="AH49772" s="79"/>
      <c r="AI49772" s="79"/>
      <c r="AJ49772" s="80"/>
      <c r="AK49772" s="79"/>
      <c r="AS49772" s="80"/>
      <c r="AW49772" s="80"/>
      <c r="AX49772" s="80"/>
      <c r="BC49772" s="79"/>
    </row>
    <row r="49773" spans="30:55" x14ac:dyDescent="0.25">
      <c r="AH49773" s="79"/>
      <c r="AI49773" s="79"/>
      <c r="AJ49773" s="80"/>
      <c r="AK49773" s="79"/>
      <c r="AS49773" s="80"/>
      <c r="AW49773" s="80"/>
      <c r="AX49773" s="80"/>
      <c r="BC49773" s="79"/>
    </row>
    <row r="49774" spans="30:55" x14ac:dyDescent="0.25">
      <c r="AD49774" s="27"/>
      <c r="AE49774" s="27"/>
      <c r="AH49774" s="79"/>
      <c r="AI49774" s="79"/>
      <c r="AJ49774" s="80"/>
      <c r="AK49774" s="79"/>
      <c r="AS49774" s="80"/>
      <c r="AW49774" s="80"/>
      <c r="AX49774" s="80"/>
      <c r="BC49774" s="79"/>
    </row>
    <row r="49775" spans="30:55" x14ac:dyDescent="0.25">
      <c r="AD49775" s="27"/>
      <c r="AE49775" s="27"/>
      <c r="AH49775" s="79"/>
      <c r="AI49775" s="79"/>
      <c r="AJ49775" s="80"/>
      <c r="AK49775" s="79"/>
      <c r="AS49775" s="80"/>
      <c r="AW49775" s="80"/>
      <c r="AX49775" s="80"/>
      <c r="BC49775" s="79"/>
    </row>
    <row r="49776" spans="30:55" x14ac:dyDescent="0.25">
      <c r="AD49776" s="27"/>
      <c r="AE49776" s="27"/>
      <c r="AH49776" s="79"/>
      <c r="AI49776" s="79"/>
      <c r="AJ49776" s="80"/>
      <c r="AK49776" s="79"/>
      <c r="AS49776" s="80"/>
      <c r="AW49776" s="80"/>
      <c r="BC49776" s="79"/>
    </row>
    <row r="49777" spans="30:55" x14ac:dyDescent="0.25">
      <c r="AH49777" s="79"/>
      <c r="AI49777" s="79"/>
      <c r="AJ49777" s="80"/>
      <c r="AK49777" s="79"/>
      <c r="AS49777" s="80"/>
      <c r="AW49777" s="80"/>
      <c r="BC49777" s="79"/>
    </row>
    <row r="49778" spans="30:55" x14ac:dyDescent="0.25">
      <c r="AH49778" s="79"/>
      <c r="AI49778" s="79"/>
      <c r="AJ49778" s="80"/>
      <c r="AK49778" s="79"/>
      <c r="AS49778" s="80"/>
      <c r="AW49778" s="80"/>
      <c r="BC49778" s="79"/>
    </row>
    <row r="49779" spans="30:55" x14ac:dyDescent="0.25">
      <c r="AH49779" s="79"/>
      <c r="AI49779" s="79"/>
      <c r="AJ49779" s="80"/>
      <c r="AK49779" s="79"/>
      <c r="AS49779" s="80"/>
      <c r="AW49779" s="80"/>
      <c r="BC49779" s="79"/>
    </row>
    <row r="49780" spans="30:55" x14ac:dyDescent="0.25">
      <c r="AH49780" s="79"/>
      <c r="AI49780" s="79"/>
      <c r="AJ49780" s="80"/>
      <c r="AK49780" s="79"/>
      <c r="AS49780" s="80"/>
      <c r="AW49780" s="80"/>
      <c r="AX49780" s="80"/>
      <c r="BC49780" s="79"/>
    </row>
    <row r="49781" spans="30:55" x14ac:dyDescent="0.25">
      <c r="AH49781" s="79"/>
      <c r="AI49781" s="79"/>
      <c r="AJ49781" s="80"/>
      <c r="AK49781" s="79"/>
      <c r="AS49781" s="80"/>
      <c r="AW49781" s="80"/>
      <c r="AX49781" s="80"/>
      <c r="BC49781" s="79"/>
    </row>
    <row r="49782" spans="30:55" x14ac:dyDescent="0.25">
      <c r="AH49782" s="79"/>
      <c r="AI49782" s="79"/>
      <c r="AJ49782" s="80"/>
      <c r="AK49782" s="79"/>
      <c r="AS49782" s="80"/>
      <c r="AW49782" s="80"/>
      <c r="BC49782" s="79"/>
    </row>
    <row r="49783" spans="30:55" x14ac:dyDescent="0.25">
      <c r="AH49783" s="79"/>
      <c r="AI49783" s="79"/>
      <c r="AJ49783" s="80"/>
      <c r="AK49783" s="79"/>
      <c r="AS49783" s="80"/>
      <c r="AW49783" s="80"/>
      <c r="BC49783" s="79"/>
    </row>
    <row r="49784" spans="30:55" x14ac:dyDescent="0.25">
      <c r="AD49784" s="27"/>
      <c r="AE49784" s="27"/>
      <c r="AH49784" s="79"/>
      <c r="AI49784" s="79"/>
      <c r="AJ49784" s="80"/>
      <c r="AK49784" s="79"/>
      <c r="AS49784" s="80"/>
      <c r="AW49784" s="80"/>
      <c r="BC49784" s="79"/>
    </row>
    <row r="49785" spans="30:55" x14ac:dyDescent="0.25">
      <c r="AH49785" s="79"/>
      <c r="AI49785" s="79"/>
      <c r="AJ49785" s="80"/>
      <c r="AK49785" s="79"/>
      <c r="AS49785" s="80"/>
      <c r="AW49785" s="80"/>
      <c r="BC49785" s="79"/>
    </row>
    <row r="49786" spans="30:55" x14ac:dyDescent="0.25">
      <c r="AD49786" s="27"/>
      <c r="AE49786" s="27"/>
      <c r="AH49786" s="79"/>
      <c r="AI49786" s="79"/>
      <c r="AJ49786" s="80"/>
      <c r="AK49786" s="79"/>
      <c r="AS49786" s="80"/>
      <c r="AW49786" s="80"/>
      <c r="AX49786" s="80"/>
      <c r="BC49786" s="79"/>
    </row>
    <row r="49787" spans="30:55" x14ac:dyDescent="0.25">
      <c r="AD49787" s="27"/>
      <c r="AE49787" s="27"/>
      <c r="AH49787" s="79"/>
      <c r="AI49787" s="79"/>
      <c r="AJ49787" s="80"/>
      <c r="AK49787" s="79"/>
      <c r="AS49787" s="80"/>
      <c r="AW49787" s="80"/>
      <c r="AX49787" s="80"/>
      <c r="BC49787" s="79"/>
    </row>
    <row r="49788" spans="30:55" x14ac:dyDescent="0.25">
      <c r="AD49788" s="27"/>
      <c r="AE49788" s="27"/>
      <c r="AH49788" s="79"/>
      <c r="AI49788" s="79"/>
      <c r="AJ49788" s="80"/>
      <c r="AK49788" s="79"/>
      <c r="AS49788" s="80"/>
      <c r="AW49788" s="80"/>
      <c r="AX49788" s="80"/>
      <c r="BC49788" s="79"/>
    </row>
    <row r="49789" spans="30:55" x14ac:dyDescent="0.25">
      <c r="AD49789" s="27"/>
      <c r="AE49789" s="27"/>
      <c r="AH49789" s="79"/>
      <c r="AI49789" s="79"/>
      <c r="AJ49789" s="80"/>
      <c r="AK49789" s="79"/>
      <c r="AS49789" s="80"/>
      <c r="AW49789" s="80"/>
      <c r="AX49789" s="80"/>
      <c r="BC49789" s="79"/>
    </row>
    <row r="49790" spans="30:55" x14ac:dyDescent="0.25">
      <c r="AH49790" s="79"/>
      <c r="AI49790" s="79"/>
      <c r="AJ49790" s="80"/>
      <c r="AK49790" s="79"/>
      <c r="AS49790" s="80"/>
      <c r="AW49790" s="80"/>
      <c r="AX49790" s="80"/>
      <c r="BC49790" s="79"/>
    </row>
    <row r="49791" spans="30:55" x14ac:dyDescent="0.25">
      <c r="AH49791" s="79"/>
      <c r="AI49791" s="79"/>
      <c r="AJ49791" s="80"/>
      <c r="AK49791" s="79"/>
      <c r="AS49791" s="80"/>
      <c r="AW49791" s="80"/>
      <c r="AX49791" s="80"/>
      <c r="BC49791" s="79"/>
    </row>
    <row r="49792" spans="30:55" x14ac:dyDescent="0.25">
      <c r="AH49792" s="79"/>
      <c r="AI49792" s="79"/>
      <c r="AJ49792" s="80"/>
      <c r="AK49792" s="79"/>
      <c r="AS49792" s="80"/>
      <c r="AW49792" s="80"/>
      <c r="AX49792" s="80"/>
      <c r="BC49792" s="79"/>
    </row>
    <row r="49793" spans="30:55" x14ac:dyDescent="0.25">
      <c r="AH49793" s="79"/>
      <c r="AI49793" s="79"/>
      <c r="AJ49793" s="80"/>
      <c r="AK49793" s="79"/>
      <c r="AS49793" s="80"/>
      <c r="AW49793" s="80"/>
      <c r="AX49793" s="80"/>
      <c r="BC49793" s="79"/>
    </row>
    <row r="49794" spans="30:55" x14ac:dyDescent="0.25">
      <c r="AD49794" s="27"/>
      <c r="AE49794" s="27"/>
      <c r="AH49794" s="79"/>
      <c r="AI49794" s="79"/>
      <c r="AJ49794" s="80"/>
      <c r="AK49794" s="79"/>
      <c r="AM49794" s="79"/>
      <c r="AS49794" s="80"/>
      <c r="AW49794" s="80"/>
      <c r="BC49794" s="79"/>
    </row>
    <row r="49795" spans="30:55" x14ac:dyDescent="0.25">
      <c r="AD49795" s="27"/>
      <c r="AE49795" s="27"/>
      <c r="AH49795" s="79"/>
      <c r="AI49795" s="79"/>
      <c r="AJ49795" s="80"/>
      <c r="AK49795" s="79"/>
      <c r="AM49795" s="79"/>
      <c r="AS49795" s="80"/>
      <c r="AW49795" s="80"/>
      <c r="BC49795" s="79"/>
    </row>
    <row r="49796" spans="30:55" x14ac:dyDescent="0.25">
      <c r="AD49796" s="27"/>
      <c r="AE49796" s="27"/>
      <c r="AH49796" s="79"/>
      <c r="AI49796" s="79"/>
      <c r="AJ49796" s="80"/>
      <c r="AK49796" s="79"/>
      <c r="AM49796" s="79"/>
      <c r="AS49796" s="80"/>
      <c r="AW49796" s="80"/>
      <c r="AX49796" s="80"/>
      <c r="BC49796" s="79"/>
    </row>
    <row r="49797" spans="30:55" x14ac:dyDescent="0.25">
      <c r="AD49797" s="27"/>
      <c r="AE49797" s="27"/>
      <c r="AH49797" s="79"/>
      <c r="AI49797" s="79"/>
      <c r="AJ49797" s="80"/>
      <c r="AK49797" s="79"/>
      <c r="AM49797" s="79"/>
      <c r="AS49797" s="80"/>
      <c r="AW49797" s="80"/>
      <c r="AX49797" s="80"/>
      <c r="BC49797" s="79"/>
    </row>
    <row r="49798" spans="30:55" x14ac:dyDescent="0.25">
      <c r="AD49798" s="27"/>
      <c r="AE49798" s="27"/>
      <c r="AH49798" s="79"/>
      <c r="AI49798" s="79"/>
      <c r="AJ49798" s="80"/>
      <c r="AK49798" s="79"/>
      <c r="AS49798" s="80"/>
      <c r="AW49798" s="80"/>
      <c r="BC49798" s="79"/>
    </row>
    <row r="49799" spans="30:55" x14ac:dyDescent="0.25">
      <c r="AD49799" s="27"/>
      <c r="AE49799" s="27"/>
      <c r="AH49799" s="79"/>
      <c r="AI49799" s="79"/>
      <c r="AJ49799" s="80"/>
      <c r="AK49799" s="79"/>
      <c r="AS49799" s="80"/>
      <c r="AW49799" s="80"/>
      <c r="BC49799" s="79"/>
    </row>
    <row r="49800" spans="30:55" x14ac:dyDescent="0.25">
      <c r="AD49800" s="27"/>
      <c r="AE49800" s="27"/>
      <c r="AH49800" s="79"/>
      <c r="AI49800" s="79"/>
      <c r="AJ49800" s="80"/>
      <c r="AK49800" s="79"/>
      <c r="AS49800" s="80"/>
      <c r="AW49800" s="80"/>
      <c r="BC49800" s="79"/>
    </row>
    <row r="49801" spans="30:55" x14ac:dyDescent="0.25">
      <c r="AH49801" s="79"/>
      <c r="AI49801" s="79"/>
      <c r="AJ49801" s="80"/>
      <c r="AK49801" s="79"/>
      <c r="AS49801" s="80"/>
      <c r="AW49801" s="80"/>
      <c r="BC49801" s="79"/>
    </row>
    <row r="49802" spans="30:55" x14ac:dyDescent="0.25">
      <c r="AH49802" s="79"/>
      <c r="AI49802" s="79"/>
      <c r="AJ49802" s="80"/>
      <c r="AK49802" s="79"/>
      <c r="AS49802" s="80"/>
      <c r="AW49802" s="80"/>
      <c r="AX49802" s="80"/>
      <c r="BC49802" s="79"/>
    </row>
    <row r="49803" spans="30:55" x14ac:dyDescent="0.25">
      <c r="AH49803" s="79"/>
      <c r="AI49803" s="79"/>
      <c r="AJ49803" s="80"/>
      <c r="AK49803" s="79"/>
      <c r="AS49803" s="80"/>
      <c r="AW49803" s="80"/>
      <c r="AX49803" s="80"/>
      <c r="BC49803" s="79"/>
    </row>
    <row r="49804" spans="30:55" x14ac:dyDescent="0.25">
      <c r="AD49804" s="27"/>
      <c r="AE49804" s="27"/>
      <c r="AH49804" s="79"/>
      <c r="AI49804" s="79"/>
      <c r="AJ49804" s="80"/>
      <c r="AK49804" s="79"/>
      <c r="AM49804" s="79"/>
      <c r="AS49804" s="80"/>
      <c r="AW49804" s="80"/>
      <c r="AX49804" s="80"/>
      <c r="BC49804" s="79"/>
    </row>
    <row r="49805" spans="30:55" x14ac:dyDescent="0.25">
      <c r="AD49805" s="27"/>
      <c r="AE49805" s="27"/>
      <c r="AH49805" s="79"/>
      <c r="AI49805" s="79"/>
      <c r="AJ49805" s="80"/>
      <c r="AK49805" s="79"/>
      <c r="AM49805" s="79"/>
      <c r="AS49805" s="80"/>
      <c r="AW49805" s="80"/>
      <c r="AX49805" s="80"/>
      <c r="BC49805" s="79"/>
    </row>
    <row r="49806" spans="30:55" x14ac:dyDescent="0.25">
      <c r="AD49806" s="27"/>
      <c r="AE49806" s="27"/>
      <c r="AH49806" s="79"/>
      <c r="AI49806" s="79"/>
      <c r="AJ49806" s="80"/>
      <c r="AK49806" s="79"/>
      <c r="AM49806" s="79"/>
      <c r="AS49806" s="80"/>
      <c r="AW49806" s="80"/>
      <c r="AX49806" s="80"/>
      <c r="BC49806" s="79"/>
    </row>
    <row r="49807" spans="30:55" x14ac:dyDescent="0.25">
      <c r="AD49807" s="27"/>
      <c r="AE49807" s="27"/>
      <c r="AH49807" s="79"/>
      <c r="AI49807" s="79"/>
      <c r="AJ49807" s="80"/>
      <c r="AK49807" s="79"/>
      <c r="AM49807" s="79"/>
      <c r="AS49807" s="80"/>
      <c r="AW49807" s="80"/>
      <c r="AX49807" s="80"/>
      <c r="BC49807" s="79"/>
    </row>
    <row r="49808" spans="30:55" x14ac:dyDescent="0.25">
      <c r="AH49808" s="79"/>
      <c r="AI49808" s="79"/>
      <c r="AJ49808" s="80"/>
      <c r="AK49808" s="79"/>
      <c r="AS49808" s="80"/>
      <c r="AW49808" s="80"/>
      <c r="AX49808" s="80"/>
      <c r="BC49808" s="79"/>
    </row>
    <row r="49809" spans="30:55" x14ac:dyDescent="0.25">
      <c r="AH49809" s="79"/>
      <c r="AI49809" s="79"/>
      <c r="AJ49809" s="80"/>
      <c r="AK49809" s="79"/>
      <c r="AS49809" s="80"/>
      <c r="AW49809" s="80"/>
      <c r="AX49809" s="80"/>
      <c r="BC49809" s="79"/>
    </row>
    <row r="49810" spans="30:55" x14ac:dyDescent="0.25">
      <c r="AH49810" s="79"/>
      <c r="AI49810" s="79"/>
      <c r="AJ49810" s="80"/>
      <c r="AK49810" s="79"/>
      <c r="AS49810" s="80"/>
      <c r="AW49810" s="80"/>
      <c r="BC49810" s="79"/>
    </row>
    <row r="49811" spans="30:55" x14ac:dyDescent="0.25">
      <c r="AH49811" s="79"/>
      <c r="AI49811" s="79"/>
      <c r="AJ49811" s="80"/>
      <c r="AK49811" s="79"/>
      <c r="AS49811" s="80"/>
      <c r="AW49811" s="80"/>
      <c r="BC49811" s="79"/>
    </row>
    <row r="49812" spans="30:55" x14ac:dyDescent="0.25">
      <c r="AD49812" s="27"/>
      <c r="AE49812" s="27"/>
      <c r="AH49812" s="79"/>
      <c r="AI49812" s="79"/>
      <c r="AJ49812" s="80"/>
      <c r="AK49812" s="79"/>
      <c r="AS49812" s="80"/>
      <c r="AW49812" s="80"/>
      <c r="BC49812" s="79"/>
    </row>
    <row r="49813" spans="30:55" x14ac:dyDescent="0.25">
      <c r="AH49813" s="79"/>
      <c r="AI49813" s="79"/>
      <c r="AJ49813" s="80"/>
      <c r="AK49813" s="79"/>
      <c r="AS49813" s="80"/>
      <c r="AW49813" s="80"/>
      <c r="AX49813" s="80"/>
      <c r="BC49813" s="79"/>
    </row>
    <row r="49814" spans="30:55" x14ac:dyDescent="0.25">
      <c r="AH49814" s="79"/>
      <c r="AI49814" s="79"/>
      <c r="AJ49814" s="80"/>
      <c r="AK49814" s="79"/>
      <c r="AS49814" s="80"/>
      <c r="AW49814" s="80"/>
      <c r="AX49814" s="80"/>
      <c r="BC49814" s="79"/>
    </row>
    <row r="49815" spans="30:55" x14ac:dyDescent="0.25">
      <c r="AH49815" s="79"/>
      <c r="AI49815" s="79"/>
      <c r="AJ49815" s="80"/>
      <c r="AK49815" s="79"/>
      <c r="AM49815" s="79"/>
      <c r="AS49815" s="80"/>
      <c r="AW49815" s="80"/>
      <c r="AX49815" s="80"/>
      <c r="BC49815" s="79"/>
    </row>
    <row r="49816" spans="30:55" x14ac:dyDescent="0.25">
      <c r="AH49816" s="79"/>
      <c r="AI49816" s="79"/>
      <c r="AJ49816" s="80"/>
      <c r="AK49816" s="79"/>
      <c r="AM49816" s="79"/>
      <c r="AS49816" s="80"/>
      <c r="AW49816" s="80"/>
      <c r="AX49816" s="80"/>
      <c r="BC49816" s="79"/>
    </row>
    <row r="49817" spans="30:55" x14ac:dyDescent="0.25">
      <c r="AH49817" s="79"/>
      <c r="AI49817" s="79"/>
      <c r="AJ49817" s="80"/>
      <c r="AK49817" s="79"/>
      <c r="AM49817" s="79"/>
      <c r="AS49817" s="80"/>
      <c r="AW49817" s="80"/>
      <c r="BC49817" s="79"/>
    </row>
    <row r="49818" spans="30:55" x14ac:dyDescent="0.25">
      <c r="AD49818" s="27"/>
      <c r="AE49818" s="27"/>
      <c r="AH49818" s="79"/>
      <c r="AI49818" s="79"/>
      <c r="AJ49818" s="80"/>
      <c r="AK49818" s="79"/>
      <c r="AM49818" s="79"/>
      <c r="AS49818" s="80"/>
      <c r="AW49818" s="80"/>
      <c r="BC49818" s="79"/>
    </row>
    <row r="49819" spans="30:55" x14ac:dyDescent="0.25">
      <c r="AD49819" s="27"/>
      <c r="AE49819" s="27"/>
      <c r="AH49819" s="79"/>
      <c r="AI49819" s="79"/>
      <c r="AJ49819" s="80"/>
      <c r="AK49819" s="79"/>
      <c r="AM49819" s="79"/>
      <c r="AS49819" s="80"/>
      <c r="AW49819" s="80"/>
      <c r="BC49819" s="79"/>
    </row>
    <row r="49820" spans="30:55" x14ac:dyDescent="0.25">
      <c r="AH49820" s="79"/>
      <c r="AI49820" s="79"/>
      <c r="AJ49820" s="80"/>
      <c r="AK49820" s="79"/>
      <c r="AS49820" s="80"/>
      <c r="AW49820" s="80"/>
      <c r="AX49820" s="80"/>
      <c r="BC49820" s="79"/>
    </row>
    <row r="49821" spans="30:55" x14ac:dyDescent="0.25">
      <c r="AH49821" s="79"/>
      <c r="AI49821" s="79"/>
      <c r="AJ49821" s="80"/>
      <c r="AK49821" s="79"/>
      <c r="AS49821" s="80"/>
      <c r="AW49821" s="80"/>
      <c r="AX49821" s="80"/>
      <c r="BC49821" s="79"/>
    </row>
    <row r="49822" spans="30:55" x14ac:dyDescent="0.25">
      <c r="AD49822" s="27"/>
      <c r="AE49822" s="27"/>
      <c r="AH49822" s="79"/>
      <c r="AI49822" s="79"/>
      <c r="AJ49822" s="80"/>
      <c r="AK49822" s="79"/>
      <c r="AM49822" s="79"/>
      <c r="AS49822" s="80"/>
      <c r="AW49822" s="80"/>
      <c r="AX49822" s="80"/>
      <c r="BC49822" s="79"/>
    </row>
    <row r="49823" spans="30:55" x14ac:dyDescent="0.25">
      <c r="AD49823" s="27"/>
      <c r="AE49823" s="27"/>
      <c r="AH49823" s="79"/>
      <c r="AI49823" s="79"/>
      <c r="AJ49823" s="80"/>
      <c r="AK49823" s="79"/>
      <c r="AM49823" s="79"/>
      <c r="AS49823" s="80"/>
      <c r="AW49823" s="80"/>
      <c r="AX49823" s="80"/>
      <c r="BC49823" s="79"/>
    </row>
    <row r="49824" spans="30:55" x14ac:dyDescent="0.25">
      <c r="AD49824" s="27"/>
      <c r="AE49824" s="27"/>
      <c r="AH49824" s="79"/>
      <c r="AI49824" s="79"/>
      <c r="AJ49824" s="80"/>
      <c r="AK49824" s="79"/>
      <c r="AM49824" s="79"/>
      <c r="AS49824" s="80"/>
      <c r="AW49824" s="80"/>
      <c r="AX49824" s="80"/>
      <c r="BC49824" s="79"/>
    </row>
    <row r="49825" spans="30:55" x14ac:dyDescent="0.25">
      <c r="AD49825" s="27"/>
      <c r="AE49825" s="27"/>
      <c r="AH49825" s="79"/>
      <c r="AI49825" s="79"/>
      <c r="AJ49825" s="80"/>
      <c r="AK49825" s="79"/>
      <c r="AM49825" s="79"/>
      <c r="AS49825" s="80"/>
      <c r="AW49825" s="80"/>
      <c r="AX49825" s="80"/>
      <c r="BC49825" s="79"/>
    </row>
    <row r="49826" spans="30:55" x14ac:dyDescent="0.25">
      <c r="AH49826" s="79"/>
      <c r="AI49826" s="79"/>
      <c r="AJ49826" s="80"/>
      <c r="AK49826" s="79"/>
      <c r="AM49826" s="79"/>
      <c r="AS49826" s="80"/>
      <c r="AW49826" s="80"/>
      <c r="AX49826" s="80"/>
      <c r="BC49826" s="79"/>
    </row>
    <row r="49827" spans="30:55" x14ac:dyDescent="0.25">
      <c r="AH49827" s="79"/>
      <c r="AI49827" s="79"/>
      <c r="AJ49827" s="80"/>
      <c r="AK49827" s="79"/>
      <c r="AM49827" s="79"/>
      <c r="AS49827" s="80"/>
      <c r="AW49827" s="80"/>
      <c r="AX49827" s="80"/>
      <c r="BC49827" s="79"/>
    </row>
    <row r="49828" spans="30:55" x14ac:dyDescent="0.25">
      <c r="AH49828" s="79"/>
      <c r="AI49828" s="79"/>
      <c r="AJ49828" s="80"/>
      <c r="AK49828" s="79"/>
      <c r="AM49828" s="79"/>
      <c r="AS49828" s="80"/>
      <c r="AW49828" s="80"/>
      <c r="AX49828" s="80"/>
      <c r="BC49828" s="79"/>
    </row>
    <row r="49829" spans="30:55" x14ac:dyDescent="0.25">
      <c r="AH49829" s="79"/>
      <c r="AI49829" s="79"/>
      <c r="AJ49829" s="80"/>
      <c r="AK49829" s="79"/>
      <c r="AM49829" s="79"/>
      <c r="AS49829" s="80"/>
      <c r="AW49829" s="80"/>
      <c r="AX49829" s="80"/>
      <c r="BC49829" s="79"/>
    </row>
    <row r="49830" spans="30:55" x14ac:dyDescent="0.25">
      <c r="AH49830" s="79"/>
      <c r="AI49830" s="79"/>
      <c r="AJ49830" s="80"/>
      <c r="AK49830" s="79"/>
      <c r="AS49830" s="80"/>
      <c r="AW49830" s="80"/>
      <c r="BC49830" s="79"/>
    </row>
    <row r="49831" spans="30:55" x14ac:dyDescent="0.25">
      <c r="AH49831" s="79"/>
      <c r="AI49831" s="79"/>
      <c r="AJ49831" s="80"/>
      <c r="AK49831" s="79"/>
      <c r="AS49831" s="80"/>
      <c r="AW49831" s="80"/>
      <c r="BC49831" s="79"/>
    </row>
    <row r="49832" spans="30:55" x14ac:dyDescent="0.25">
      <c r="AH49832" s="79"/>
      <c r="AI49832" s="79"/>
      <c r="AJ49832" s="80"/>
      <c r="AK49832" s="79"/>
      <c r="AS49832" s="80"/>
      <c r="AW49832" s="80"/>
      <c r="BC49832" s="79"/>
    </row>
    <row r="49833" spans="30:55" x14ac:dyDescent="0.25">
      <c r="AH49833" s="79"/>
      <c r="AI49833" s="79"/>
      <c r="AJ49833" s="80"/>
      <c r="AK49833" s="79"/>
      <c r="AS49833" s="80"/>
      <c r="AW49833" s="80"/>
      <c r="BC49833" s="79"/>
    </row>
    <row r="49834" spans="30:55" x14ac:dyDescent="0.25">
      <c r="AH49834" s="79"/>
      <c r="AI49834" s="79"/>
      <c r="AJ49834" s="80"/>
      <c r="AK49834" s="79"/>
      <c r="AS49834" s="80"/>
      <c r="AW49834" s="80"/>
      <c r="BC49834" s="79"/>
    </row>
    <row r="49835" spans="30:55" x14ac:dyDescent="0.25">
      <c r="AH49835" s="79"/>
      <c r="AI49835" s="79"/>
      <c r="AJ49835" s="80"/>
      <c r="AK49835" s="79"/>
      <c r="AS49835" s="80"/>
      <c r="AW49835" s="80"/>
      <c r="AX49835" s="80"/>
      <c r="BC49835" s="79"/>
    </row>
    <row r="49836" spans="30:55" x14ac:dyDescent="0.25">
      <c r="AH49836" s="79"/>
      <c r="AI49836" s="79"/>
      <c r="AJ49836" s="80"/>
      <c r="AK49836" s="79"/>
      <c r="AS49836" s="80"/>
      <c r="AW49836" s="80"/>
      <c r="AX49836" s="80"/>
      <c r="BC49836" s="79"/>
    </row>
    <row r="49837" spans="30:55" x14ac:dyDescent="0.25">
      <c r="AD49837" s="27"/>
      <c r="AE49837" s="27"/>
      <c r="AH49837" s="79"/>
      <c r="AI49837" s="79"/>
      <c r="AJ49837" s="80"/>
      <c r="AK49837" s="79"/>
      <c r="AS49837" s="80"/>
      <c r="AW49837" s="80"/>
      <c r="BC49837" s="79"/>
    </row>
    <row r="49838" spans="30:55" x14ac:dyDescent="0.25">
      <c r="AH49838" s="79"/>
      <c r="AI49838" s="79"/>
      <c r="AJ49838" s="80"/>
      <c r="AK49838" s="79"/>
      <c r="AS49838" s="80"/>
      <c r="AW49838" s="80"/>
      <c r="BC49838" s="79"/>
    </row>
    <row r="49839" spans="30:55" x14ac:dyDescent="0.25">
      <c r="AH49839" s="79"/>
      <c r="AI49839" s="79"/>
      <c r="AJ49839" s="80"/>
      <c r="AK49839" s="79"/>
      <c r="AS49839" s="80"/>
      <c r="AW49839" s="80"/>
      <c r="BC49839" s="79"/>
    </row>
    <row r="49840" spans="30:55" x14ac:dyDescent="0.25">
      <c r="AD49840" s="27"/>
      <c r="AE49840" s="27"/>
      <c r="AH49840" s="79"/>
      <c r="AI49840" s="79"/>
      <c r="AJ49840" s="80"/>
      <c r="AK49840" s="79"/>
      <c r="AS49840" s="80"/>
      <c r="AW49840" s="80"/>
      <c r="BC49840" s="79"/>
    </row>
    <row r="49841" spans="30:55" x14ac:dyDescent="0.25">
      <c r="AH49841" s="79"/>
      <c r="AI49841" s="79"/>
      <c r="AJ49841" s="80"/>
      <c r="AK49841" s="79"/>
      <c r="AS49841" s="80"/>
      <c r="AW49841" s="80"/>
      <c r="AX49841" s="80"/>
      <c r="BC49841" s="79"/>
    </row>
    <row r="49842" spans="30:55" x14ac:dyDescent="0.25">
      <c r="AH49842" s="79"/>
      <c r="AI49842" s="79"/>
      <c r="AJ49842" s="80"/>
      <c r="AK49842" s="79"/>
      <c r="AS49842" s="80"/>
      <c r="AW49842" s="80"/>
      <c r="AX49842" s="80"/>
      <c r="BC49842" s="79"/>
    </row>
    <row r="49843" spans="30:55" x14ac:dyDescent="0.25">
      <c r="AD49843" s="27"/>
      <c r="AE49843" s="27"/>
      <c r="AH49843" s="79"/>
      <c r="AI49843" s="79"/>
      <c r="AJ49843" s="80"/>
      <c r="AK49843" s="79"/>
      <c r="AS49843" s="80"/>
      <c r="AW49843" s="80"/>
      <c r="BC49843" s="79"/>
    </row>
    <row r="49844" spans="30:55" x14ac:dyDescent="0.25">
      <c r="AD49844" s="27"/>
      <c r="AE49844" s="27"/>
      <c r="AH49844" s="79"/>
      <c r="AI49844" s="79"/>
      <c r="AJ49844" s="80"/>
      <c r="AK49844" s="79"/>
      <c r="AS49844" s="80"/>
      <c r="AW49844" s="80"/>
      <c r="BC49844" s="79"/>
    </row>
    <row r="49845" spans="30:55" x14ac:dyDescent="0.25">
      <c r="AD49845" s="27"/>
      <c r="AE49845" s="27"/>
      <c r="AH49845" s="79"/>
      <c r="AI49845" s="79"/>
      <c r="AJ49845" s="80"/>
      <c r="AK49845" s="79"/>
      <c r="AS49845" s="80"/>
      <c r="AW49845" s="80"/>
      <c r="BC49845" s="79"/>
    </row>
    <row r="49846" spans="30:55" x14ac:dyDescent="0.25">
      <c r="AD49846" s="27"/>
      <c r="AE49846" s="27"/>
      <c r="AH49846" s="79"/>
      <c r="AI49846" s="79"/>
      <c r="AJ49846" s="80"/>
      <c r="AK49846" s="79"/>
      <c r="AS49846" s="80"/>
      <c r="AW49846" s="80"/>
      <c r="BC49846" s="79"/>
    </row>
    <row r="49847" spans="30:55" x14ac:dyDescent="0.25">
      <c r="AD49847" s="27"/>
      <c r="AE49847" s="27"/>
      <c r="AH49847" s="79"/>
      <c r="AI49847" s="79"/>
      <c r="AJ49847" s="80"/>
      <c r="AK49847" s="79"/>
      <c r="AS49847" s="80"/>
      <c r="AW49847" s="80"/>
      <c r="BC49847" s="79"/>
    </row>
    <row r="49848" spans="30:55" x14ac:dyDescent="0.25">
      <c r="AD49848" s="27"/>
      <c r="AE49848" s="27"/>
      <c r="AH49848" s="79"/>
      <c r="AI49848" s="79"/>
      <c r="AJ49848" s="80"/>
      <c r="AK49848" s="79"/>
      <c r="AS49848" s="80"/>
      <c r="AW49848" s="80"/>
      <c r="BC49848" s="79"/>
    </row>
    <row r="49849" spans="30:55" x14ac:dyDescent="0.25">
      <c r="AD49849" s="27"/>
      <c r="AE49849" s="27"/>
      <c r="AH49849" s="79"/>
      <c r="AI49849" s="79"/>
      <c r="AJ49849" s="80"/>
      <c r="AK49849" s="79"/>
      <c r="AS49849" s="80"/>
      <c r="AW49849" s="80"/>
      <c r="BC49849" s="79"/>
    </row>
    <row r="49850" spans="30:55" x14ac:dyDescent="0.25">
      <c r="AH49850" s="79"/>
      <c r="AI49850" s="79"/>
      <c r="AJ49850" s="80"/>
      <c r="AK49850" s="79"/>
      <c r="AS49850" s="80"/>
      <c r="AW49850" s="80"/>
      <c r="BC49850" s="79"/>
    </row>
    <row r="49851" spans="30:55" x14ac:dyDescent="0.25">
      <c r="AH49851" s="79"/>
      <c r="AI49851" s="79"/>
      <c r="AJ49851" s="80"/>
      <c r="AK49851" s="79"/>
      <c r="AS49851" s="80"/>
      <c r="AW49851" s="80"/>
      <c r="BC49851" s="79"/>
    </row>
    <row r="49852" spans="30:55" x14ac:dyDescent="0.25">
      <c r="AH49852" s="79"/>
      <c r="AI49852" s="79"/>
      <c r="AJ49852" s="80"/>
      <c r="AK49852" s="79"/>
      <c r="AM49852" s="79"/>
      <c r="AS49852" s="80"/>
      <c r="AW49852" s="80"/>
      <c r="BC49852" s="79"/>
    </row>
    <row r="49853" spans="30:55" x14ac:dyDescent="0.25">
      <c r="AH49853" s="79"/>
      <c r="AI49853" s="79"/>
      <c r="AJ49853" s="80"/>
      <c r="AK49853" s="79"/>
      <c r="AS49853" s="80"/>
      <c r="AW49853" s="80"/>
      <c r="AX49853" s="80"/>
      <c r="BC49853" s="79"/>
    </row>
    <row r="49854" spans="30:55" x14ac:dyDescent="0.25">
      <c r="AH49854" s="79"/>
      <c r="AI49854" s="79"/>
      <c r="AJ49854" s="80"/>
      <c r="AK49854" s="79"/>
      <c r="AS49854" s="80"/>
      <c r="AW49854" s="80"/>
      <c r="AX49854" s="80"/>
      <c r="BC49854" s="79"/>
    </row>
    <row r="49855" spans="30:55" x14ac:dyDescent="0.25">
      <c r="AH49855" s="79"/>
      <c r="AI49855" s="79"/>
      <c r="AJ49855" s="80"/>
      <c r="AK49855" s="79"/>
      <c r="AS49855" s="80"/>
      <c r="AW49855" s="80"/>
      <c r="AX49855" s="80"/>
      <c r="BC49855" s="79"/>
    </row>
    <row r="49856" spans="30:55" x14ac:dyDescent="0.25">
      <c r="AH49856" s="79"/>
      <c r="AI49856" s="79"/>
      <c r="AJ49856" s="80"/>
      <c r="AK49856" s="79"/>
      <c r="AS49856" s="80"/>
      <c r="AW49856" s="80"/>
      <c r="AX49856" s="80"/>
      <c r="BC49856" s="79"/>
    </row>
    <row r="49857" spans="30:55" x14ac:dyDescent="0.25">
      <c r="AH49857" s="79"/>
      <c r="AI49857" s="79"/>
      <c r="AJ49857" s="80"/>
      <c r="AK49857" s="79"/>
      <c r="AS49857" s="80"/>
      <c r="AW49857" s="80"/>
      <c r="BC49857" s="79"/>
    </row>
    <row r="49858" spans="30:55" x14ac:dyDescent="0.25">
      <c r="AH49858" s="79"/>
      <c r="AI49858" s="79"/>
      <c r="AJ49858" s="80"/>
      <c r="AK49858" s="79"/>
      <c r="AS49858" s="80"/>
      <c r="AW49858" s="80"/>
      <c r="BC49858" s="79"/>
    </row>
    <row r="49859" spans="30:55" x14ac:dyDescent="0.25">
      <c r="AH49859" s="79"/>
      <c r="AI49859" s="79"/>
      <c r="AJ49859" s="80"/>
      <c r="AK49859" s="79"/>
      <c r="AS49859" s="80"/>
      <c r="AW49859" s="80"/>
      <c r="BC49859" s="79"/>
    </row>
    <row r="49860" spans="30:55" x14ac:dyDescent="0.25">
      <c r="AH49860" s="79"/>
      <c r="AI49860" s="79"/>
      <c r="AJ49860" s="80"/>
      <c r="AK49860" s="79"/>
      <c r="AS49860" s="80"/>
      <c r="AW49860" s="80"/>
      <c r="BC49860" s="79"/>
    </row>
    <row r="49861" spans="30:55" x14ac:dyDescent="0.25">
      <c r="AD49861" s="27"/>
      <c r="AE49861" s="27"/>
      <c r="AH49861" s="79"/>
      <c r="AI49861" s="79"/>
      <c r="AJ49861" s="80"/>
      <c r="AK49861" s="79"/>
      <c r="AS49861" s="80"/>
      <c r="AW49861" s="80"/>
      <c r="AX49861" s="80"/>
      <c r="BC49861" s="79"/>
    </row>
    <row r="49862" spans="30:55" x14ac:dyDescent="0.25">
      <c r="AD49862" s="27"/>
      <c r="AE49862" s="27"/>
      <c r="AH49862" s="79"/>
      <c r="AI49862" s="79"/>
      <c r="AJ49862" s="80"/>
      <c r="AK49862" s="79"/>
      <c r="AS49862" s="80"/>
      <c r="AW49862" s="80"/>
      <c r="BC49862" s="79"/>
    </row>
    <row r="49863" spans="30:55" x14ac:dyDescent="0.25">
      <c r="AD49863" s="27"/>
      <c r="AE49863" s="27"/>
      <c r="AH49863" s="79"/>
      <c r="AI49863" s="79"/>
      <c r="AJ49863" s="80"/>
      <c r="AK49863" s="79"/>
      <c r="AS49863" s="80"/>
      <c r="AW49863" s="80"/>
      <c r="BC49863" s="79"/>
    </row>
    <row r="49864" spans="30:55" x14ac:dyDescent="0.25">
      <c r="AD49864" s="27"/>
      <c r="AE49864" s="27"/>
      <c r="AH49864" s="79"/>
      <c r="AI49864" s="79"/>
      <c r="AJ49864" s="80"/>
      <c r="AK49864" s="79"/>
      <c r="AS49864" s="80"/>
      <c r="AW49864" s="80"/>
      <c r="BC49864" s="79"/>
    </row>
    <row r="49865" spans="30:55" x14ac:dyDescent="0.25">
      <c r="AD49865" s="27"/>
      <c r="AE49865" s="27"/>
      <c r="AH49865" s="79"/>
      <c r="AI49865" s="79"/>
      <c r="AJ49865" s="80"/>
      <c r="AK49865" s="79"/>
      <c r="AS49865" s="80"/>
      <c r="AW49865" s="80"/>
      <c r="AX49865" s="80"/>
      <c r="BC49865" s="79"/>
    </row>
    <row r="49866" spans="30:55" x14ac:dyDescent="0.25">
      <c r="AD49866" s="27"/>
      <c r="AE49866" s="27"/>
      <c r="AH49866" s="79"/>
      <c r="AI49866" s="79"/>
      <c r="AJ49866" s="80"/>
      <c r="AK49866" s="79"/>
      <c r="AS49866" s="80"/>
      <c r="AW49866" s="80"/>
      <c r="AX49866" s="80"/>
      <c r="BC49866" s="79"/>
    </row>
    <row r="49867" spans="30:55" x14ac:dyDescent="0.25">
      <c r="AD49867" s="27"/>
      <c r="AE49867" s="27"/>
      <c r="AH49867" s="79"/>
      <c r="AI49867" s="79"/>
      <c r="AJ49867" s="80"/>
      <c r="AK49867" s="79"/>
      <c r="AS49867" s="80"/>
      <c r="AW49867" s="80"/>
      <c r="AX49867" s="80"/>
      <c r="BC49867" s="79"/>
    </row>
    <row r="49868" spans="30:55" x14ac:dyDescent="0.25">
      <c r="AD49868" s="27"/>
      <c r="AE49868" s="27"/>
      <c r="AH49868" s="79"/>
      <c r="AI49868" s="79"/>
      <c r="AJ49868" s="80"/>
      <c r="AK49868" s="79"/>
      <c r="AS49868" s="80"/>
      <c r="AW49868" s="80"/>
      <c r="AX49868" s="80"/>
      <c r="BC49868" s="79"/>
    </row>
    <row r="49869" spans="30:55" x14ac:dyDescent="0.25">
      <c r="AD49869" s="27"/>
      <c r="AE49869" s="27"/>
      <c r="AH49869" s="79"/>
      <c r="AI49869" s="79"/>
      <c r="AJ49869" s="80"/>
      <c r="AK49869" s="79"/>
      <c r="AS49869" s="80"/>
      <c r="AW49869" s="80"/>
      <c r="AX49869" s="80"/>
      <c r="BC49869" s="79"/>
    </row>
    <row r="49870" spans="30:55" x14ac:dyDescent="0.25">
      <c r="AD49870" s="27"/>
      <c r="AE49870" s="27"/>
      <c r="AH49870" s="79"/>
      <c r="AI49870" s="79"/>
      <c r="AJ49870" s="80"/>
      <c r="AK49870" s="79"/>
      <c r="AS49870" s="80"/>
      <c r="AW49870" s="80"/>
      <c r="BC49870" s="79"/>
    </row>
    <row r="49871" spans="30:55" x14ac:dyDescent="0.25">
      <c r="AD49871" s="27"/>
      <c r="AE49871" s="27"/>
      <c r="AH49871" s="79"/>
      <c r="AI49871" s="79"/>
      <c r="AJ49871" s="80"/>
      <c r="AK49871" s="79"/>
      <c r="AS49871" s="80"/>
      <c r="AW49871" s="80"/>
      <c r="BC49871" s="79"/>
    </row>
    <row r="49872" spans="30:55" x14ac:dyDescent="0.25">
      <c r="AD49872" s="27"/>
      <c r="AE49872" s="27"/>
      <c r="AH49872" s="79"/>
      <c r="AI49872" s="79"/>
      <c r="AJ49872" s="80"/>
      <c r="AK49872" s="79"/>
      <c r="AS49872" s="80"/>
      <c r="AW49872" s="80"/>
      <c r="BC49872" s="79"/>
    </row>
    <row r="49873" spans="30:55" x14ac:dyDescent="0.25">
      <c r="AD49873" s="27"/>
      <c r="AE49873" s="27"/>
      <c r="AH49873" s="79"/>
      <c r="AI49873" s="79"/>
      <c r="AJ49873" s="80"/>
      <c r="AK49873" s="79"/>
      <c r="AS49873" s="80"/>
      <c r="AW49873" s="80"/>
      <c r="BC49873" s="79"/>
    </row>
    <row r="49874" spans="30:55" x14ac:dyDescent="0.25">
      <c r="AD49874" s="27"/>
      <c r="AE49874" s="27"/>
      <c r="AH49874" s="79"/>
      <c r="AI49874" s="79"/>
      <c r="AJ49874" s="80"/>
      <c r="AK49874" s="79"/>
      <c r="AS49874" s="80"/>
      <c r="AW49874" s="80"/>
      <c r="BC49874" s="79"/>
    </row>
    <row r="49875" spans="30:55" x14ac:dyDescent="0.25">
      <c r="AH49875" s="79"/>
      <c r="AI49875" s="79"/>
      <c r="AJ49875" s="80"/>
      <c r="AK49875" s="79"/>
      <c r="AM49875" s="79"/>
      <c r="AS49875" s="80"/>
      <c r="AW49875" s="80"/>
      <c r="AX49875" s="80"/>
      <c r="BC49875" s="79"/>
    </row>
    <row r="49876" spans="30:55" x14ac:dyDescent="0.25">
      <c r="AD49876" s="27"/>
      <c r="AE49876" s="27"/>
      <c r="AH49876" s="79"/>
      <c r="AI49876" s="79"/>
      <c r="AJ49876" s="80"/>
      <c r="AK49876" s="79"/>
      <c r="AS49876" s="80"/>
      <c r="AW49876" s="80"/>
      <c r="BC49876" s="79"/>
    </row>
    <row r="49877" spans="30:55" x14ac:dyDescent="0.25">
      <c r="AD49877" s="27"/>
      <c r="AE49877" s="27"/>
      <c r="AH49877" s="79"/>
      <c r="AI49877" s="79"/>
      <c r="AJ49877" s="80"/>
      <c r="AK49877" s="79"/>
      <c r="AS49877" s="80"/>
      <c r="AW49877" s="80"/>
      <c r="BC49877" s="79"/>
    </row>
    <row r="49878" spans="30:55" x14ac:dyDescent="0.25">
      <c r="AH49878" s="79"/>
      <c r="AI49878" s="79"/>
      <c r="AJ49878" s="80"/>
      <c r="AK49878" s="79"/>
      <c r="AS49878" s="80"/>
      <c r="AW49878" s="80"/>
      <c r="BC49878" s="79"/>
    </row>
    <row r="49879" spans="30:55" x14ac:dyDescent="0.25">
      <c r="AH49879" s="79"/>
      <c r="AI49879" s="79"/>
      <c r="AJ49879" s="80"/>
      <c r="AK49879" s="79"/>
      <c r="AS49879" s="80"/>
      <c r="AW49879" s="80"/>
      <c r="BC49879" s="79"/>
    </row>
    <row r="49880" spans="30:55" x14ac:dyDescent="0.25">
      <c r="AH49880" s="79"/>
      <c r="AI49880" s="79"/>
      <c r="AJ49880" s="80"/>
      <c r="AK49880" s="79"/>
      <c r="AS49880" s="80"/>
      <c r="AW49880" s="80"/>
      <c r="BC49880" s="79"/>
    </row>
    <row r="49881" spans="30:55" x14ac:dyDescent="0.25">
      <c r="AH49881" s="79"/>
      <c r="AI49881" s="79"/>
      <c r="AJ49881" s="80"/>
      <c r="AK49881" s="79"/>
      <c r="AS49881" s="80"/>
      <c r="AW49881" s="80"/>
      <c r="BC49881" s="79"/>
    </row>
    <row r="49882" spans="30:55" x14ac:dyDescent="0.25">
      <c r="AD49882" s="27"/>
      <c r="AE49882" s="27"/>
      <c r="AH49882" s="79"/>
      <c r="AI49882" s="79"/>
      <c r="AJ49882" s="80"/>
      <c r="AK49882" s="79"/>
      <c r="AS49882" s="80"/>
      <c r="AW49882" s="80"/>
      <c r="AX49882" s="80"/>
      <c r="BC49882" s="79"/>
    </row>
    <row r="49883" spans="30:55" x14ac:dyDescent="0.25">
      <c r="AD49883" s="27"/>
      <c r="AE49883" s="27"/>
      <c r="AH49883" s="79"/>
      <c r="AI49883" s="79"/>
      <c r="AJ49883" s="80"/>
      <c r="AK49883" s="79"/>
      <c r="AS49883" s="80"/>
      <c r="AW49883" s="80"/>
      <c r="AX49883" s="80"/>
      <c r="BC49883" s="79"/>
    </row>
    <row r="49884" spans="30:55" x14ac:dyDescent="0.25">
      <c r="AD49884" s="27"/>
      <c r="AE49884" s="27"/>
      <c r="AH49884" s="79"/>
      <c r="AI49884" s="79"/>
      <c r="AJ49884" s="80"/>
      <c r="AK49884" s="79"/>
      <c r="AS49884" s="80"/>
      <c r="AW49884" s="80"/>
      <c r="BC49884" s="79"/>
    </row>
    <row r="49885" spans="30:55" x14ac:dyDescent="0.25">
      <c r="AD49885" s="27"/>
      <c r="AE49885" s="27"/>
      <c r="AH49885" s="79"/>
      <c r="AI49885" s="79"/>
      <c r="AJ49885" s="80"/>
      <c r="AK49885" s="79"/>
      <c r="AS49885" s="80"/>
      <c r="AW49885" s="80"/>
      <c r="BC49885" s="79"/>
    </row>
    <row r="49886" spans="30:55" x14ac:dyDescent="0.25">
      <c r="AD49886" s="27"/>
      <c r="AE49886" s="27"/>
      <c r="AH49886" s="79"/>
      <c r="AI49886" s="79"/>
      <c r="AJ49886" s="80"/>
      <c r="AK49886" s="79"/>
      <c r="AS49886" s="80"/>
      <c r="AW49886" s="80"/>
      <c r="BC49886" s="79"/>
    </row>
    <row r="49887" spans="30:55" x14ac:dyDescent="0.25">
      <c r="AD49887" s="27"/>
      <c r="AE49887" s="27"/>
      <c r="AH49887" s="79"/>
      <c r="AI49887" s="79"/>
      <c r="AJ49887" s="80"/>
      <c r="AK49887" s="79"/>
      <c r="AS49887" s="80"/>
      <c r="AW49887" s="80"/>
      <c r="BC49887" s="79"/>
    </row>
    <row r="49888" spans="30:55" x14ac:dyDescent="0.25">
      <c r="AH49888" s="79"/>
      <c r="AI49888" s="79"/>
      <c r="AJ49888" s="80"/>
      <c r="AK49888" s="79"/>
      <c r="AS49888" s="80"/>
      <c r="AW49888" s="80"/>
      <c r="AX49888" s="80"/>
      <c r="BC49888" s="79"/>
    </row>
    <row r="49889" spans="30:55" x14ac:dyDescent="0.25">
      <c r="AH49889" s="79"/>
      <c r="AI49889" s="79"/>
      <c r="AJ49889" s="80"/>
      <c r="AK49889" s="79"/>
      <c r="AS49889" s="80"/>
      <c r="AW49889" s="80"/>
      <c r="AX49889" s="80"/>
      <c r="BC49889" s="79"/>
    </row>
    <row r="49890" spans="30:55" x14ac:dyDescent="0.25">
      <c r="AH49890" s="79"/>
      <c r="AI49890" s="79"/>
      <c r="AJ49890" s="80"/>
      <c r="AK49890" s="79"/>
      <c r="AS49890" s="80"/>
      <c r="AW49890" s="80"/>
      <c r="BC49890" s="79"/>
    </row>
    <row r="49891" spans="30:55" x14ac:dyDescent="0.25">
      <c r="AH49891" s="79"/>
      <c r="AI49891" s="79"/>
      <c r="AJ49891" s="80"/>
      <c r="AK49891" s="79"/>
      <c r="AS49891" s="80"/>
      <c r="AW49891" s="80"/>
      <c r="BC49891" s="79"/>
    </row>
    <row r="49892" spans="30:55" x14ac:dyDescent="0.25">
      <c r="AH49892" s="79"/>
      <c r="AI49892" s="79"/>
      <c r="AJ49892" s="80"/>
      <c r="AK49892" s="79"/>
      <c r="AS49892" s="80"/>
      <c r="AW49892" s="80"/>
      <c r="AX49892" s="80"/>
      <c r="BC49892" s="79"/>
    </row>
    <row r="49893" spans="30:55" x14ac:dyDescent="0.25">
      <c r="AH49893" s="79"/>
      <c r="AI49893" s="79"/>
      <c r="AJ49893" s="80"/>
      <c r="AK49893" s="79"/>
      <c r="AS49893" s="80"/>
      <c r="AW49893" s="80"/>
      <c r="AX49893" s="80"/>
      <c r="BC49893" s="79"/>
    </row>
    <row r="49894" spans="30:55" x14ac:dyDescent="0.25">
      <c r="AH49894" s="79"/>
      <c r="AI49894" s="79"/>
      <c r="AJ49894" s="80"/>
      <c r="AK49894" s="79"/>
      <c r="AS49894" s="80"/>
      <c r="AW49894" s="80"/>
      <c r="BC49894" s="79"/>
    </row>
    <row r="49895" spans="30:55" x14ac:dyDescent="0.25">
      <c r="AH49895" s="79"/>
      <c r="AI49895" s="79"/>
      <c r="AJ49895" s="80"/>
      <c r="AK49895" s="79"/>
      <c r="AS49895" s="80"/>
      <c r="AW49895" s="80"/>
      <c r="BC49895" s="79"/>
    </row>
    <row r="49896" spans="30:55" x14ac:dyDescent="0.25">
      <c r="AH49896" s="79"/>
      <c r="AI49896" s="79"/>
      <c r="AJ49896" s="80"/>
      <c r="AK49896" s="79"/>
      <c r="AS49896" s="80"/>
      <c r="AW49896" s="80"/>
      <c r="AX49896" s="80"/>
      <c r="BC49896" s="79"/>
    </row>
    <row r="49897" spans="30:55" x14ac:dyDescent="0.25">
      <c r="AH49897" s="79"/>
      <c r="AI49897" s="79"/>
      <c r="AJ49897" s="80"/>
      <c r="AK49897" s="79"/>
      <c r="AS49897" s="80"/>
      <c r="AW49897" s="80"/>
      <c r="AX49897" s="80"/>
      <c r="BC49897" s="79"/>
    </row>
    <row r="49898" spans="30:55" x14ac:dyDescent="0.25">
      <c r="AH49898" s="79"/>
      <c r="AI49898" s="79"/>
      <c r="AJ49898" s="80"/>
      <c r="AK49898" s="79"/>
      <c r="AM49898" s="79"/>
      <c r="AS49898" s="80"/>
      <c r="AW49898" s="80"/>
      <c r="BC49898" s="79"/>
    </row>
    <row r="49899" spans="30:55" x14ac:dyDescent="0.25">
      <c r="AH49899" s="79"/>
      <c r="AI49899" s="79"/>
      <c r="AJ49899" s="80"/>
      <c r="AK49899" s="79"/>
      <c r="AM49899" s="79"/>
      <c r="AS49899" s="80"/>
      <c r="AW49899" s="80"/>
      <c r="BC49899" s="79"/>
    </row>
    <row r="49900" spans="30:55" x14ac:dyDescent="0.25">
      <c r="AD49900" s="27"/>
      <c r="AE49900" s="27"/>
      <c r="AH49900" s="79"/>
      <c r="AI49900" s="79"/>
      <c r="AJ49900" s="80"/>
      <c r="AK49900" s="79"/>
      <c r="AS49900" s="80"/>
      <c r="AW49900" s="80"/>
      <c r="BC49900" s="79"/>
    </row>
    <row r="49901" spans="30:55" x14ac:dyDescent="0.25">
      <c r="AD49901" s="27"/>
      <c r="AE49901" s="27"/>
      <c r="AH49901" s="79"/>
      <c r="AI49901" s="79"/>
      <c r="AJ49901" s="80"/>
      <c r="AK49901" s="79"/>
      <c r="AS49901" s="80"/>
      <c r="AW49901" s="80"/>
      <c r="AX49901" s="80"/>
      <c r="BC49901" s="79"/>
    </row>
    <row r="49902" spans="30:55" x14ac:dyDescent="0.25">
      <c r="AH49902" s="79"/>
      <c r="AI49902" s="79"/>
      <c r="AJ49902" s="80"/>
      <c r="AK49902" s="79"/>
      <c r="AM49902" s="79"/>
      <c r="AS49902" s="80"/>
      <c r="AW49902" s="80"/>
      <c r="BC49902" s="79"/>
    </row>
    <row r="49903" spans="30:55" x14ac:dyDescent="0.25">
      <c r="AH49903" s="79"/>
      <c r="AI49903" s="79"/>
      <c r="AJ49903" s="80"/>
      <c r="AK49903" s="79"/>
      <c r="AM49903" s="79"/>
      <c r="AS49903" s="80"/>
      <c r="AW49903" s="80"/>
      <c r="BC49903" s="79"/>
    </row>
    <row r="49904" spans="30:55" x14ac:dyDescent="0.25">
      <c r="AH49904" s="79"/>
      <c r="AI49904" s="79"/>
      <c r="AJ49904" s="80"/>
      <c r="AK49904" s="79"/>
      <c r="AM49904" s="79"/>
      <c r="AS49904" s="80"/>
      <c r="AW49904" s="80"/>
      <c r="BC49904" s="79"/>
    </row>
    <row r="49905" spans="30:55" x14ac:dyDescent="0.25">
      <c r="AD49905" s="27"/>
      <c r="AE49905" s="27"/>
      <c r="AH49905" s="79"/>
      <c r="AI49905" s="79"/>
      <c r="AJ49905" s="80"/>
      <c r="AK49905" s="79"/>
      <c r="AS49905" s="80"/>
      <c r="AW49905" s="80"/>
      <c r="AX49905" s="80"/>
      <c r="BC49905" s="79"/>
    </row>
    <row r="49906" spans="30:55" x14ac:dyDescent="0.25">
      <c r="AD49906" s="27"/>
      <c r="AE49906" s="27"/>
      <c r="AH49906" s="79"/>
      <c r="AI49906" s="79"/>
      <c r="AJ49906" s="80"/>
      <c r="AK49906" s="79"/>
      <c r="AS49906" s="80"/>
      <c r="AW49906" s="80"/>
      <c r="AX49906" s="80"/>
      <c r="BC49906" s="79"/>
    </row>
    <row r="49907" spans="30:55" x14ac:dyDescent="0.25">
      <c r="AD49907" s="27"/>
      <c r="AE49907" s="27"/>
      <c r="AH49907" s="79"/>
      <c r="AI49907" s="79"/>
      <c r="AJ49907" s="80"/>
      <c r="AK49907" s="79"/>
      <c r="AS49907" s="80"/>
      <c r="AW49907" s="80"/>
      <c r="AX49907" s="80"/>
      <c r="BC49907" s="79"/>
    </row>
    <row r="49908" spans="30:55" x14ac:dyDescent="0.25">
      <c r="AD49908" s="27"/>
      <c r="AE49908" s="27"/>
      <c r="AH49908" s="79"/>
      <c r="AI49908" s="79"/>
      <c r="AJ49908" s="80"/>
      <c r="AK49908" s="79"/>
      <c r="AS49908" s="80"/>
      <c r="AW49908" s="80"/>
      <c r="BC49908" s="79"/>
    </row>
    <row r="49909" spans="30:55" x14ac:dyDescent="0.25">
      <c r="AH49909" s="79"/>
      <c r="AI49909" s="79"/>
      <c r="AJ49909" s="80"/>
      <c r="AK49909" s="79"/>
      <c r="AM49909" s="79"/>
      <c r="AS49909" s="80"/>
      <c r="AW49909" s="80"/>
      <c r="AX49909" s="80"/>
      <c r="BC49909" s="79"/>
    </row>
    <row r="49910" spans="30:55" x14ac:dyDescent="0.25">
      <c r="AH49910" s="79"/>
      <c r="AI49910" s="79"/>
      <c r="AJ49910" s="80"/>
      <c r="AK49910" s="79"/>
      <c r="AM49910" s="79"/>
      <c r="AS49910" s="80"/>
      <c r="AW49910" s="80"/>
      <c r="AX49910" s="80"/>
      <c r="BC49910" s="79"/>
    </row>
    <row r="49911" spans="30:55" x14ac:dyDescent="0.25">
      <c r="AH49911" s="79"/>
      <c r="AI49911" s="79"/>
      <c r="AJ49911" s="80"/>
      <c r="AK49911" s="79"/>
      <c r="AM49911" s="79"/>
      <c r="AS49911" s="80"/>
      <c r="AW49911" s="80"/>
      <c r="BC49911" s="79"/>
    </row>
    <row r="49912" spans="30:55" x14ac:dyDescent="0.25">
      <c r="AH49912" s="79"/>
      <c r="AI49912" s="79"/>
      <c r="AJ49912" s="80"/>
      <c r="AK49912" s="79"/>
      <c r="AM49912" s="79"/>
      <c r="AS49912" s="80"/>
      <c r="AW49912" s="80"/>
      <c r="BC49912" s="79"/>
    </row>
    <row r="49913" spans="30:55" x14ac:dyDescent="0.25">
      <c r="AH49913" s="79"/>
      <c r="AI49913" s="79"/>
      <c r="AJ49913" s="80"/>
      <c r="AK49913" s="79"/>
      <c r="AM49913" s="79"/>
      <c r="AS49913" s="80"/>
      <c r="AW49913" s="80"/>
      <c r="AX49913" s="80"/>
      <c r="BC49913" s="79"/>
    </row>
    <row r="49914" spans="30:55" x14ac:dyDescent="0.25">
      <c r="AH49914" s="79"/>
      <c r="AI49914" s="79"/>
      <c r="AJ49914" s="80"/>
      <c r="AK49914" s="79"/>
      <c r="AM49914" s="79"/>
      <c r="AS49914" s="80"/>
      <c r="AW49914" s="80"/>
      <c r="AX49914" s="80"/>
      <c r="BC49914" s="79"/>
    </row>
    <row r="49915" spans="30:55" x14ac:dyDescent="0.25">
      <c r="AD49915" s="27"/>
      <c r="AE49915" s="27"/>
      <c r="AH49915" s="79"/>
      <c r="AI49915" s="79"/>
      <c r="AJ49915" s="80"/>
      <c r="AK49915" s="79"/>
      <c r="AS49915" s="80"/>
      <c r="AW49915" s="80"/>
      <c r="AX49915" s="80"/>
      <c r="BC49915" s="79"/>
    </row>
    <row r="49916" spans="30:55" x14ac:dyDescent="0.25">
      <c r="AD49916" s="27"/>
      <c r="AE49916" s="27"/>
      <c r="AH49916" s="79"/>
      <c r="AI49916" s="79"/>
      <c r="AJ49916" s="80"/>
      <c r="AK49916" s="79"/>
      <c r="AS49916" s="80"/>
      <c r="AW49916" s="80"/>
      <c r="AX49916" s="80"/>
      <c r="BC49916" s="79"/>
    </row>
    <row r="49917" spans="30:55" x14ac:dyDescent="0.25">
      <c r="AD49917" s="27"/>
      <c r="AE49917" s="27"/>
      <c r="AH49917" s="79"/>
      <c r="AI49917" s="79"/>
      <c r="AJ49917" s="80"/>
      <c r="AK49917" s="79"/>
      <c r="AS49917" s="80"/>
      <c r="AW49917" s="80"/>
      <c r="AX49917" s="80"/>
      <c r="BC49917" s="79"/>
    </row>
    <row r="49918" spans="30:55" x14ac:dyDescent="0.25">
      <c r="AD49918" s="27"/>
      <c r="AE49918" s="27"/>
      <c r="AH49918" s="79"/>
      <c r="AI49918" s="79"/>
      <c r="AJ49918" s="80"/>
      <c r="AK49918" s="79"/>
      <c r="AS49918" s="80"/>
      <c r="AW49918" s="80"/>
      <c r="AX49918" s="80"/>
      <c r="BC49918" s="79"/>
    </row>
    <row r="49919" spans="30:55" x14ac:dyDescent="0.25">
      <c r="AD49919" s="27"/>
      <c r="AE49919" s="27"/>
      <c r="AH49919" s="79"/>
      <c r="AI49919" s="79"/>
      <c r="AJ49919" s="80"/>
      <c r="AK49919" s="79"/>
      <c r="AS49919" s="80"/>
      <c r="AW49919" s="80"/>
      <c r="AX49919" s="80"/>
      <c r="BC49919" s="79"/>
    </row>
    <row r="49920" spans="30:55" x14ac:dyDescent="0.25">
      <c r="AD49920" s="27"/>
      <c r="AE49920" s="27"/>
      <c r="AH49920" s="79"/>
      <c r="AI49920" s="79"/>
      <c r="AJ49920" s="80"/>
      <c r="AK49920" s="79"/>
      <c r="AS49920" s="80"/>
      <c r="AW49920" s="80"/>
      <c r="AX49920" s="80"/>
      <c r="BC49920" s="79"/>
    </row>
    <row r="49921" spans="30:55" x14ac:dyDescent="0.25">
      <c r="AD49921" s="27"/>
      <c r="AE49921" s="27"/>
      <c r="AH49921" s="79"/>
      <c r="AI49921" s="79"/>
      <c r="AJ49921" s="80"/>
      <c r="AK49921" s="79"/>
      <c r="AS49921" s="80"/>
      <c r="AW49921" s="80"/>
      <c r="AX49921" s="80"/>
      <c r="BC49921" s="79"/>
    </row>
    <row r="49922" spans="30:55" x14ac:dyDescent="0.25">
      <c r="AD49922" s="27"/>
      <c r="AE49922" s="27"/>
      <c r="AH49922" s="79"/>
      <c r="AI49922" s="79"/>
      <c r="AJ49922" s="80"/>
      <c r="AK49922" s="79"/>
      <c r="AS49922" s="80"/>
      <c r="AW49922" s="80"/>
      <c r="AX49922" s="80"/>
      <c r="BC49922" s="79"/>
    </row>
    <row r="49923" spans="30:55" x14ac:dyDescent="0.25">
      <c r="AH49923" s="79"/>
      <c r="AI49923" s="79"/>
      <c r="AJ49923" s="80"/>
      <c r="AK49923" s="79"/>
      <c r="AS49923" s="80"/>
      <c r="AW49923" s="80"/>
      <c r="BC49923" s="79"/>
    </row>
    <row r="49924" spans="30:55" x14ac:dyDescent="0.25">
      <c r="AH49924" s="79"/>
      <c r="AI49924" s="79"/>
      <c r="AJ49924" s="80"/>
      <c r="AK49924" s="79"/>
      <c r="AS49924" s="80"/>
      <c r="AW49924" s="80"/>
      <c r="BC49924" s="79"/>
    </row>
    <row r="49925" spans="30:55" x14ac:dyDescent="0.25">
      <c r="AD49925" s="27"/>
      <c r="AE49925" s="27"/>
      <c r="AH49925" s="79"/>
      <c r="AI49925" s="79"/>
      <c r="AJ49925" s="80"/>
      <c r="AK49925" s="79"/>
      <c r="AS49925" s="80"/>
      <c r="AW49925" s="80"/>
      <c r="BC49925" s="79"/>
    </row>
    <row r="49926" spans="30:55" x14ac:dyDescent="0.25">
      <c r="AD49926" s="27"/>
      <c r="AE49926" s="27"/>
      <c r="AH49926" s="79"/>
      <c r="AI49926" s="79"/>
      <c r="AJ49926" s="80"/>
      <c r="AK49926" s="79"/>
      <c r="AS49926" s="80"/>
      <c r="AW49926" s="80"/>
      <c r="BC49926" s="79"/>
    </row>
    <row r="49927" spans="30:55" x14ac:dyDescent="0.25">
      <c r="AH49927" s="79"/>
      <c r="AI49927" s="79"/>
      <c r="AJ49927" s="80"/>
      <c r="AK49927" s="79"/>
      <c r="AS49927" s="80"/>
      <c r="AW49927" s="80"/>
      <c r="BC49927" s="79"/>
    </row>
    <row r="49928" spans="30:55" x14ac:dyDescent="0.25">
      <c r="AD49928" s="27"/>
      <c r="AE49928" s="27"/>
      <c r="AH49928" s="79"/>
      <c r="AI49928" s="79"/>
      <c r="AJ49928" s="80"/>
      <c r="AK49928" s="79"/>
      <c r="AS49928" s="80"/>
      <c r="AW49928" s="80"/>
      <c r="BC49928" s="79"/>
    </row>
    <row r="49929" spans="30:55" x14ac:dyDescent="0.25">
      <c r="AH49929" s="79"/>
      <c r="AI49929" s="79"/>
      <c r="AJ49929" s="80"/>
      <c r="AK49929" s="79"/>
      <c r="AM49929" s="79"/>
      <c r="AS49929" s="80"/>
      <c r="AW49929" s="80"/>
      <c r="BC49929" s="79"/>
    </row>
    <row r="49930" spans="30:55" x14ac:dyDescent="0.25">
      <c r="AH49930" s="79"/>
      <c r="AI49930" s="79"/>
      <c r="AJ49930" s="80"/>
      <c r="AK49930" s="79"/>
      <c r="AM49930" s="79"/>
      <c r="AS49930" s="80"/>
      <c r="AW49930" s="80"/>
      <c r="BC49930" s="79"/>
    </row>
    <row r="49931" spans="30:55" x14ac:dyDescent="0.25">
      <c r="AD49931" s="27"/>
      <c r="AE49931" s="27"/>
      <c r="AH49931" s="79"/>
      <c r="AI49931" s="79"/>
      <c r="AJ49931" s="80"/>
      <c r="AK49931" s="79"/>
      <c r="AS49931" s="80"/>
      <c r="AW49931" s="80"/>
      <c r="BC49931" s="79"/>
    </row>
    <row r="49932" spans="30:55" x14ac:dyDescent="0.25">
      <c r="AD49932" s="27"/>
      <c r="AE49932" s="27"/>
      <c r="AH49932" s="79"/>
      <c r="AI49932" s="79"/>
      <c r="AJ49932" s="80"/>
      <c r="AK49932" s="79"/>
      <c r="AS49932" s="80"/>
      <c r="AW49932" s="80"/>
      <c r="BC49932" s="79"/>
    </row>
    <row r="49933" spans="30:55" x14ac:dyDescent="0.25">
      <c r="AH49933" s="79"/>
      <c r="AI49933" s="79"/>
      <c r="AJ49933" s="80"/>
      <c r="AK49933" s="79"/>
      <c r="AM49933" s="79"/>
      <c r="AS49933" s="80"/>
      <c r="AW49933" s="80"/>
      <c r="BC49933" s="79"/>
    </row>
    <row r="49934" spans="30:55" x14ac:dyDescent="0.25">
      <c r="AH49934" s="79"/>
      <c r="AI49934" s="79"/>
      <c r="AJ49934" s="80"/>
      <c r="AK49934" s="79"/>
      <c r="AM49934" s="79"/>
      <c r="AS49934" s="80"/>
      <c r="AW49934" s="80"/>
      <c r="BC49934" s="79"/>
    </row>
    <row r="49935" spans="30:55" x14ac:dyDescent="0.25">
      <c r="AD49935" s="27"/>
      <c r="AE49935" s="27"/>
      <c r="AH49935" s="79"/>
      <c r="AI49935" s="79"/>
      <c r="AJ49935" s="80"/>
      <c r="AK49935" s="79"/>
      <c r="AS49935" s="80"/>
      <c r="AW49935" s="80"/>
      <c r="BC49935" s="79"/>
    </row>
    <row r="49936" spans="30:55" x14ac:dyDescent="0.25">
      <c r="AD49936" s="27"/>
      <c r="AE49936" s="27"/>
      <c r="AH49936" s="79"/>
      <c r="AI49936" s="79"/>
      <c r="AJ49936" s="80"/>
      <c r="AK49936" s="79"/>
      <c r="AS49936" s="80"/>
      <c r="AW49936" s="80"/>
      <c r="BC49936" s="79"/>
    </row>
    <row r="49937" spans="30:55" x14ac:dyDescent="0.25">
      <c r="AD49937" s="27"/>
      <c r="AE49937" s="27"/>
      <c r="AH49937" s="79"/>
      <c r="AI49937" s="79"/>
      <c r="AJ49937" s="80"/>
      <c r="AK49937" s="79"/>
      <c r="AS49937" s="80"/>
      <c r="AW49937" s="80"/>
      <c r="BC49937" s="79"/>
    </row>
    <row r="49938" spans="30:55" x14ac:dyDescent="0.25">
      <c r="AD49938" s="27"/>
      <c r="AE49938" s="27"/>
      <c r="AH49938" s="79"/>
      <c r="AI49938" s="79"/>
      <c r="AJ49938" s="80"/>
      <c r="AK49938" s="79"/>
      <c r="AS49938" s="80"/>
      <c r="AW49938" s="80"/>
      <c r="BC49938" s="79"/>
    </row>
    <row r="49939" spans="30:55" x14ac:dyDescent="0.25">
      <c r="AD49939" s="27"/>
      <c r="AE49939" s="27"/>
      <c r="AH49939" s="79"/>
      <c r="AI49939" s="79"/>
      <c r="AJ49939" s="80"/>
      <c r="AK49939" s="79"/>
      <c r="AS49939" s="80"/>
      <c r="AW49939" s="80"/>
      <c r="BC49939" s="79"/>
    </row>
    <row r="49940" spans="30:55" x14ac:dyDescent="0.25">
      <c r="AH49940" s="79"/>
      <c r="AI49940" s="79"/>
      <c r="AJ49940" s="80"/>
      <c r="AK49940" s="79"/>
      <c r="AS49940" s="80"/>
      <c r="AW49940" s="80"/>
      <c r="AX49940" s="80"/>
      <c r="BC49940" s="79"/>
    </row>
    <row r="49941" spans="30:55" x14ac:dyDescent="0.25">
      <c r="AH49941" s="79"/>
      <c r="AI49941" s="79"/>
      <c r="AJ49941" s="80"/>
      <c r="AK49941" s="79"/>
      <c r="AS49941" s="80"/>
      <c r="AW49941" s="80"/>
      <c r="AX49941" s="80"/>
      <c r="BC49941" s="79"/>
    </row>
    <row r="49942" spans="30:55" x14ac:dyDescent="0.25">
      <c r="AH49942" s="79"/>
      <c r="AI49942" s="79"/>
      <c r="AJ49942" s="80"/>
      <c r="AK49942" s="79"/>
      <c r="AS49942" s="80"/>
      <c r="AW49942" s="80"/>
      <c r="BC49942" s="79"/>
    </row>
    <row r="49943" spans="30:55" x14ac:dyDescent="0.25">
      <c r="AH49943" s="79"/>
      <c r="AI49943" s="79"/>
      <c r="AJ49943" s="80"/>
      <c r="AK49943" s="79"/>
      <c r="AS49943" s="80"/>
      <c r="AW49943" s="80"/>
      <c r="BC49943" s="79"/>
    </row>
    <row r="49944" spans="30:55" x14ac:dyDescent="0.25">
      <c r="AH49944" s="79"/>
      <c r="AI49944" s="79"/>
      <c r="AJ49944" s="80"/>
      <c r="AK49944" s="79"/>
      <c r="AS49944" s="80"/>
      <c r="AW49944" s="80"/>
      <c r="BC49944" s="79"/>
    </row>
    <row r="49945" spans="30:55" x14ac:dyDescent="0.25">
      <c r="AH49945" s="79"/>
      <c r="AI49945" s="79"/>
      <c r="AJ49945" s="80"/>
      <c r="AK49945" s="79"/>
      <c r="AS49945" s="80"/>
      <c r="AW49945" s="80"/>
      <c r="BC49945" s="79"/>
    </row>
    <row r="49946" spans="30:55" x14ac:dyDescent="0.25">
      <c r="AH49946" s="79"/>
      <c r="AI49946" s="79"/>
      <c r="AJ49946" s="80"/>
      <c r="AK49946" s="79"/>
      <c r="AS49946" s="80"/>
      <c r="AW49946" s="80"/>
      <c r="BC49946" s="79"/>
    </row>
    <row r="49947" spans="30:55" x14ac:dyDescent="0.25">
      <c r="AH49947" s="79"/>
      <c r="AI49947" s="79"/>
      <c r="AJ49947" s="80"/>
      <c r="AK49947" s="79"/>
      <c r="AS49947" s="80"/>
      <c r="AW49947" s="80"/>
      <c r="BC49947" s="79"/>
    </row>
    <row r="49948" spans="30:55" x14ac:dyDescent="0.25">
      <c r="AH49948" s="79"/>
      <c r="AI49948" s="79"/>
      <c r="AJ49948" s="80"/>
      <c r="AK49948" s="79"/>
      <c r="AS49948" s="80"/>
      <c r="AW49948" s="80"/>
      <c r="BC49948" s="79"/>
    </row>
    <row r="49949" spans="30:55" x14ac:dyDescent="0.25">
      <c r="AD49949" s="27"/>
      <c r="AE49949" s="27"/>
      <c r="AH49949" s="79"/>
      <c r="AI49949" s="79"/>
      <c r="AJ49949" s="80"/>
      <c r="AK49949" s="79"/>
      <c r="AM49949" s="79"/>
      <c r="AS49949" s="80"/>
      <c r="AW49949" s="80"/>
      <c r="BC49949" s="79"/>
    </row>
    <row r="49950" spans="30:55" x14ac:dyDescent="0.25">
      <c r="AD49950" s="27"/>
      <c r="AE49950" s="27"/>
      <c r="AH49950" s="79"/>
      <c r="AI49950" s="79"/>
      <c r="AJ49950" s="80"/>
      <c r="AK49950" s="79"/>
      <c r="AM49950" s="79"/>
      <c r="AS49950" s="80"/>
      <c r="AW49950" s="80"/>
      <c r="BC49950" s="79"/>
    </row>
    <row r="49951" spans="30:55" x14ac:dyDescent="0.25">
      <c r="AD49951" s="27"/>
      <c r="AE49951" s="27"/>
      <c r="AH49951" s="79"/>
      <c r="AI49951" s="79"/>
      <c r="AJ49951" s="80"/>
      <c r="AK49951" s="79"/>
      <c r="AM49951" s="79"/>
      <c r="AS49951" s="80"/>
      <c r="AW49951" s="80"/>
      <c r="AX49951" s="80"/>
      <c r="BC49951" s="79"/>
    </row>
    <row r="49952" spans="30:55" x14ac:dyDescent="0.25">
      <c r="AD49952" s="27"/>
      <c r="AE49952" s="27"/>
      <c r="AH49952" s="79"/>
      <c r="AI49952" s="79"/>
      <c r="AJ49952" s="80"/>
      <c r="AK49952" s="79"/>
      <c r="AM49952" s="79"/>
      <c r="AS49952" s="80"/>
      <c r="AW49952" s="80"/>
      <c r="AX49952" s="80"/>
      <c r="BC49952" s="79"/>
    </row>
    <row r="49953" spans="30:55" x14ac:dyDescent="0.25">
      <c r="AH49953" s="79"/>
      <c r="AI49953" s="79"/>
      <c r="AJ49953" s="80"/>
      <c r="AK49953" s="79"/>
      <c r="AS49953" s="80"/>
      <c r="AW49953" s="80"/>
      <c r="BC49953" s="79"/>
    </row>
    <row r="49954" spans="30:55" x14ac:dyDescent="0.25">
      <c r="AH49954" s="79"/>
      <c r="AI49954" s="79"/>
      <c r="AJ49954" s="80"/>
      <c r="AK49954" s="79"/>
      <c r="AS49954" s="80"/>
      <c r="AW49954" s="80"/>
      <c r="BC49954" s="79"/>
    </row>
    <row r="49955" spans="30:55" x14ac:dyDescent="0.25">
      <c r="AD49955" s="27"/>
      <c r="AE49955" s="27"/>
      <c r="AH49955" s="79"/>
      <c r="AI49955" s="79"/>
      <c r="AJ49955" s="80"/>
      <c r="AK49955" s="79"/>
      <c r="AS49955" s="80"/>
      <c r="AW49955" s="80"/>
      <c r="AX49955" s="80"/>
      <c r="BC49955" s="79"/>
    </row>
    <row r="49956" spans="30:55" x14ac:dyDescent="0.25">
      <c r="AD49956" s="27"/>
      <c r="AE49956" s="27"/>
      <c r="AH49956" s="79"/>
      <c r="AI49956" s="79"/>
      <c r="AJ49956" s="80"/>
      <c r="AK49956" s="79"/>
      <c r="AS49956" s="80"/>
      <c r="AW49956" s="80"/>
      <c r="AX49956" s="80"/>
      <c r="BC49956" s="79"/>
    </row>
    <row r="49957" spans="30:55" x14ac:dyDescent="0.25">
      <c r="AD49957" s="27"/>
      <c r="AE49957" s="27"/>
      <c r="AH49957" s="79"/>
      <c r="AI49957" s="79"/>
      <c r="AJ49957" s="80"/>
      <c r="AK49957" s="79"/>
      <c r="AS49957" s="80"/>
      <c r="AW49957" s="80"/>
      <c r="AX49957" s="80"/>
      <c r="BC49957" s="79"/>
    </row>
    <row r="49958" spans="30:55" x14ac:dyDescent="0.25">
      <c r="AD49958" s="27"/>
      <c r="AE49958" s="27"/>
      <c r="AH49958" s="79"/>
      <c r="AI49958" s="79"/>
      <c r="AJ49958" s="80"/>
      <c r="AK49958" s="79"/>
      <c r="AS49958" s="80"/>
      <c r="AW49958" s="80"/>
      <c r="BC49958" s="79"/>
    </row>
    <row r="49959" spans="30:55" x14ac:dyDescent="0.25">
      <c r="AD49959" s="27"/>
      <c r="AE49959" s="27"/>
      <c r="AH49959" s="79"/>
      <c r="AI49959" s="79"/>
      <c r="AJ49959" s="80"/>
      <c r="AK49959" s="79"/>
      <c r="AS49959" s="80"/>
      <c r="AW49959" s="80"/>
      <c r="AX49959" s="80"/>
      <c r="BC49959" s="79"/>
    </row>
    <row r="49960" spans="30:55" x14ac:dyDescent="0.25">
      <c r="AD49960" s="27"/>
      <c r="AE49960" s="27"/>
      <c r="AH49960" s="79"/>
      <c r="AI49960" s="79"/>
      <c r="AJ49960" s="80"/>
      <c r="AK49960" s="79"/>
      <c r="AS49960" s="80"/>
      <c r="AW49960" s="80"/>
      <c r="AX49960" s="80"/>
      <c r="BC49960" s="79"/>
    </row>
    <row r="49961" spans="30:55" x14ac:dyDescent="0.25">
      <c r="AD49961" s="27"/>
      <c r="AE49961" s="27"/>
      <c r="AH49961" s="79"/>
      <c r="AI49961" s="79"/>
      <c r="AJ49961" s="80"/>
      <c r="AK49961" s="79"/>
      <c r="AS49961" s="80"/>
      <c r="AW49961" s="80"/>
      <c r="BC49961" s="79"/>
    </row>
    <row r="49962" spans="30:55" x14ac:dyDescent="0.25">
      <c r="AH49962" s="79"/>
      <c r="AI49962" s="79"/>
      <c r="AJ49962" s="80"/>
      <c r="AK49962" s="79"/>
      <c r="AS49962" s="80"/>
      <c r="AW49962" s="80"/>
      <c r="BC49962" s="79"/>
    </row>
    <row r="49963" spans="30:55" x14ac:dyDescent="0.25">
      <c r="AH49963" s="79"/>
      <c r="AI49963" s="79"/>
      <c r="AJ49963" s="80"/>
      <c r="AK49963" s="79"/>
      <c r="AS49963" s="80"/>
      <c r="AW49963" s="80"/>
      <c r="AX49963" s="80"/>
      <c r="BC49963" s="79"/>
    </row>
    <row r="49964" spans="30:55" x14ac:dyDescent="0.25">
      <c r="AH49964" s="79"/>
      <c r="AI49964" s="79"/>
      <c r="AJ49964" s="80"/>
      <c r="AK49964" s="79"/>
      <c r="AS49964" s="80"/>
      <c r="AW49964" s="80"/>
      <c r="BC49964" s="79"/>
    </row>
    <row r="49965" spans="30:55" x14ac:dyDescent="0.25">
      <c r="AH49965" s="79"/>
      <c r="AI49965" s="79"/>
      <c r="AJ49965" s="80"/>
      <c r="AK49965" s="79"/>
      <c r="AS49965" s="80"/>
      <c r="AW49965" s="80"/>
      <c r="BC49965" s="79"/>
    </row>
    <row r="49966" spans="30:55" x14ac:dyDescent="0.25">
      <c r="AH49966" s="79"/>
      <c r="AI49966" s="79"/>
      <c r="AJ49966" s="80"/>
      <c r="AK49966" s="79"/>
      <c r="AS49966" s="80"/>
      <c r="AW49966" s="80"/>
      <c r="BC49966" s="79"/>
    </row>
    <row r="49967" spans="30:55" x14ac:dyDescent="0.25">
      <c r="AH49967" s="79"/>
      <c r="AI49967" s="79"/>
      <c r="AJ49967" s="80"/>
      <c r="AK49967" s="79"/>
      <c r="AS49967" s="80"/>
      <c r="AW49967" s="80"/>
      <c r="BC49967" s="79"/>
    </row>
    <row r="49968" spans="30:55" x14ac:dyDescent="0.25">
      <c r="AD49968" s="27"/>
      <c r="AE49968" s="27"/>
      <c r="AH49968" s="79"/>
      <c r="AI49968" s="79"/>
      <c r="AJ49968" s="80"/>
      <c r="AK49968" s="79"/>
      <c r="AS49968" s="80"/>
      <c r="AW49968" s="80"/>
      <c r="AX49968" s="80"/>
      <c r="BC49968" s="79"/>
    </row>
    <row r="49969" spans="30:55" x14ac:dyDescent="0.25">
      <c r="AH49969" s="79"/>
      <c r="AI49969" s="79"/>
      <c r="AJ49969" s="80"/>
      <c r="AK49969" s="79"/>
      <c r="AS49969" s="80"/>
      <c r="AW49969" s="80"/>
      <c r="BC49969" s="79"/>
    </row>
    <row r="49970" spans="30:55" x14ac:dyDescent="0.25">
      <c r="AD49970" s="27"/>
      <c r="AE49970" s="27"/>
      <c r="AH49970" s="79"/>
      <c r="AI49970" s="79"/>
      <c r="AJ49970" s="80"/>
      <c r="AK49970" s="79"/>
      <c r="AS49970" s="80"/>
      <c r="AW49970" s="80"/>
      <c r="AX49970" s="80"/>
      <c r="BC49970" s="79"/>
    </row>
    <row r="49971" spans="30:55" x14ac:dyDescent="0.25">
      <c r="AD49971" s="27"/>
      <c r="AE49971" s="27"/>
      <c r="AH49971" s="79"/>
      <c r="AI49971" s="79"/>
      <c r="AJ49971" s="80"/>
      <c r="AK49971" s="79"/>
      <c r="AS49971" s="80"/>
      <c r="AW49971" s="80"/>
      <c r="AX49971" s="80"/>
      <c r="BC49971" s="79"/>
    </row>
    <row r="49972" spans="30:55" x14ac:dyDescent="0.25">
      <c r="AH49972" s="79"/>
      <c r="AI49972" s="79"/>
      <c r="AJ49972" s="80"/>
      <c r="AK49972" s="79"/>
      <c r="AS49972" s="80"/>
      <c r="AW49972" s="80"/>
      <c r="BC49972" s="79"/>
    </row>
    <row r="49973" spans="30:55" x14ac:dyDescent="0.25">
      <c r="AH49973" s="79"/>
      <c r="AI49973" s="79"/>
      <c r="AJ49973" s="80"/>
      <c r="AK49973" s="79"/>
      <c r="AS49973" s="80"/>
      <c r="AW49973" s="80"/>
      <c r="BC49973" s="79"/>
    </row>
    <row r="49974" spans="30:55" x14ac:dyDescent="0.25">
      <c r="AD49974" s="27"/>
      <c r="AE49974" s="27"/>
      <c r="AH49974" s="79"/>
      <c r="AI49974" s="79"/>
      <c r="AJ49974" s="80"/>
      <c r="AK49974" s="79"/>
      <c r="AS49974" s="80"/>
      <c r="AW49974" s="80"/>
      <c r="BC49974" s="79"/>
    </row>
    <row r="49975" spans="30:55" x14ac:dyDescent="0.25">
      <c r="AD49975" s="27"/>
      <c r="AE49975" s="27"/>
      <c r="AH49975" s="79"/>
      <c r="AI49975" s="79"/>
      <c r="AJ49975" s="80"/>
      <c r="AK49975" s="79"/>
      <c r="AS49975" s="80"/>
      <c r="AW49975" s="80"/>
      <c r="BC49975" s="79"/>
    </row>
    <row r="49976" spans="30:55" x14ac:dyDescent="0.25">
      <c r="AD49976" s="27"/>
      <c r="AE49976" s="27"/>
      <c r="AH49976" s="79"/>
      <c r="AI49976" s="79"/>
      <c r="AJ49976" s="80"/>
      <c r="AK49976" s="79"/>
      <c r="AS49976" s="80"/>
      <c r="AW49976" s="80"/>
      <c r="BC49976" s="79"/>
    </row>
    <row r="49977" spans="30:55" x14ac:dyDescent="0.25">
      <c r="AH49977" s="79"/>
      <c r="AI49977" s="79"/>
      <c r="AJ49977" s="80"/>
      <c r="AK49977" s="79"/>
      <c r="AM49977" s="79"/>
      <c r="AS49977" s="80"/>
      <c r="AW49977" s="80"/>
      <c r="BC49977" s="79"/>
    </row>
    <row r="49978" spans="30:55" x14ac:dyDescent="0.25">
      <c r="AH49978" s="79"/>
      <c r="AI49978" s="79"/>
      <c r="AJ49978" s="80"/>
      <c r="AK49978" s="79"/>
      <c r="AM49978" s="79"/>
      <c r="AS49978" s="80"/>
      <c r="AW49978" s="80"/>
      <c r="AX49978" s="80"/>
      <c r="BC49978" s="79"/>
    </row>
    <row r="49979" spans="30:55" x14ac:dyDescent="0.25">
      <c r="AH49979" s="79"/>
      <c r="AI49979" s="79"/>
      <c r="AJ49979" s="80"/>
      <c r="AK49979" s="79"/>
      <c r="AM49979" s="79"/>
      <c r="AS49979" s="80"/>
      <c r="AW49979" s="80"/>
      <c r="AX49979" s="80"/>
      <c r="BC49979" s="79"/>
    </row>
    <row r="49980" spans="30:55" x14ac:dyDescent="0.25">
      <c r="AH49980" s="79"/>
      <c r="AI49980" s="79"/>
      <c r="AJ49980" s="80"/>
      <c r="AK49980" s="79"/>
      <c r="AM49980" s="79"/>
      <c r="AS49980" s="80"/>
      <c r="AW49980" s="80"/>
      <c r="AX49980" s="80"/>
      <c r="BC49980" s="79"/>
    </row>
    <row r="49981" spans="30:55" x14ac:dyDescent="0.25">
      <c r="AH49981" s="79"/>
      <c r="AI49981" s="79"/>
      <c r="AJ49981" s="80"/>
      <c r="AK49981" s="79"/>
      <c r="AM49981" s="79"/>
      <c r="AS49981" s="80"/>
      <c r="AW49981" s="80"/>
      <c r="AX49981" s="80"/>
      <c r="BC49981" s="79"/>
    </row>
    <row r="49982" spans="30:55" x14ac:dyDescent="0.25">
      <c r="AH49982" s="79"/>
      <c r="AI49982" s="79"/>
      <c r="AJ49982" s="80"/>
      <c r="AK49982" s="79"/>
      <c r="AM49982" s="79"/>
      <c r="AS49982" s="80"/>
      <c r="AW49982" s="80"/>
      <c r="BC49982" s="79"/>
    </row>
    <row r="49983" spans="30:55" x14ac:dyDescent="0.25">
      <c r="AH49983" s="79"/>
      <c r="AI49983" s="79"/>
      <c r="AJ49983" s="80"/>
      <c r="AK49983" s="79"/>
      <c r="AM49983" s="79"/>
      <c r="AS49983" s="80"/>
      <c r="AW49983" s="80"/>
      <c r="BC49983" s="79"/>
    </row>
    <row r="49984" spans="30:55" x14ac:dyDescent="0.25">
      <c r="AD49984" s="27"/>
      <c r="AE49984" s="27"/>
      <c r="AH49984" s="79"/>
      <c r="AI49984" s="79"/>
      <c r="AJ49984" s="80"/>
      <c r="AK49984" s="79"/>
      <c r="AM49984" s="79"/>
      <c r="AS49984" s="80"/>
      <c r="AW49984" s="80"/>
      <c r="AX49984" s="80"/>
      <c r="BC49984" s="79"/>
    </row>
    <row r="49985" spans="30:55" x14ac:dyDescent="0.25">
      <c r="AD49985" s="27"/>
      <c r="AE49985" s="27"/>
      <c r="AH49985" s="79"/>
      <c r="AI49985" s="79"/>
      <c r="AJ49985" s="80"/>
      <c r="AK49985" s="79"/>
      <c r="AM49985" s="79"/>
      <c r="AS49985" s="80"/>
      <c r="AW49985" s="80"/>
      <c r="AX49985" s="80"/>
      <c r="BC49985" s="79"/>
    </row>
    <row r="49986" spans="30:55" x14ac:dyDescent="0.25">
      <c r="AH49986" s="79"/>
      <c r="AI49986" s="79"/>
      <c r="AJ49986" s="80"/>
      <c r="AK49986" s="79"/>
      <c r="AM49986" s="79"/>
      <c r="AS49986" s="80"/>
      <c r="AW49986" s="80"/>
      <c r="AX49986" s="80"/>
      <c r="BC49986" s="79"/>
    </row>
    <row r="49987" spans="30:55" x14ac:dyDescent="0.25">
      <c r="AH49987" s="79"/>
      <c r="AI49987" s="79"/>
      <c r="AJ49987" s="80"/>
      <c r="AK49987" s="79"/>
      <c r="AM49987" s="79"/>
      <c r="AS49987" s="80"/>
      <c r="AW49987" s="80"/>
      <c r="AX49987" s="80"/>
      <c r="BC49987" s="79"/>
    </row>
    <row r="49988" spans="30:55" x14ac:dyDescent="0.25">
      <c r="AH49988" s="79"/>
      <c r="AI49988" s="79"/>
      <c r="AJ49988" s="80"/>
      <c r="AK49988" s="79"/>
      <c r="AM49988" s="79"/>
      <c r="AS49988" s="80"/>
      <c r="AW49988" s="80"/>
      <c r="AX49988" s="80"/>
      <c r="BC49988" s="79"/>
    </row>
    <row r="49989" spans="30:55" x14ac:dyDescent="0.25">
      <c r="AH49989" s="79"/>
      <c r="AI49989" s="79"/>
      <c r="AJ49989" s="80"/>
      <c r="AK49989" s="79"/>
      <c r="AM49989" s="79"/>
      <c r="AS49989" s="80"/>
      <c r="AW49989" s="80"/>
      <c r="AX49989" s="80"/>
      <c r="BC49989" s="79"/>
    </row>
    <row r="49990" spans="30:55" x14ac:dyDescent="0.25">
      <c r="AH49990" s="79"/>
      <c r="AI49990" s="79"/>
      <c r="AJ49990" s="80"/>
      <c r="AK49990" s="79"/>
      <c r="AM49990" s="79"/>
      <c r="AS49990" s="80"/>
      <c r="AW49990" s="80"/>
      <c r="BC49990" s="79"/>
    </row>
    <row r="49991" spans="30:55" x14ac:dyDescent="0.25">
      <c r="AH49991" s="79"/>
      <c r="AI49991" s="79"/>
      <c r="AJ49991" s="80"/>
      <c r="AK49991" s="79"/>
      <c r="AM49991" s="79"/>
      <c r="AS49991" s="80"/>
      <c r="AW49991" s="80"/>
      <c r="BC49991" s="79"/>
    </row>
    <row r="49992" spans="30:55" x14ac:dyDescent="0.25">
      <c r="AD49992" s="27"/>
      <c r="AE49992" s="27"/>
      <c r="AH49992" s="79"/>
      <c r="AI49992" s="79"/>
      <c r="AJ49992" s="80"/>
      <c r="AK49992" s="79"/>
      <c r="AM49992" s="79"/>
      <c r="AS49992" s="80"/>
      <c r="AW49992" s="80"/>
      <c r="BC49992" s="79"/>
    </row>
    <row r="49993" spans="30:55" x14ac:dyDescent="0.25">
      <c r="AD49993" s="27"/>
      <c r="AE49993" s="27"/>
      <c r="AH49993" s="79"/>
      <c r="AI49993" s="79"/>
      <c r="AJ49993" s="80"/>
      <c r="AK49993" s="79"/>
      <c r="AM49993" s="79"/>
      <c r="AS49993" s="80"/>
      <c r="AW49993" s="80"/>
      <c r="BC49993" s="79"/>
    </row>
    <row r="49994" spans="30:55" x14ac:dyDescent="0.25">
      <c r="AH49994" s="79"/>
      <c r="AI49994" s="79"/>
      <c r="AJ49994" s="80"/>
      <c r="AK49994" s="79"/>
      <c r="AM49994" s="79"/>
      <c r="AS49994" s="80"/>
      <c r="AW49994" s="80"/>
      <c r="AX49994" s="80"/>
      <c r="BC49994" s="79"/>
    </row>
    <row r="49995" spans="30:55" x14ac:dyDescent="0.25">
      <c r="AH49995" s="79"/>
      <c r="AI49995" s="79"/>
      <c r="AJ49995" s="80"/>
      <c r="AK49995" s="79"/>
      <c r="AM49995" s="79"/>
      <c r="AS49995" s="80"/>
      <c r="AW49995" s="80"/>
      <c r="AX49995" s="80"/>
      <c r="BC49995" s="79"/>
    </row>
    <row r="49996" spans="30:55" x14ac:dyDescent="0.25">
      <c r="AH49996" s="79"/>
      <c r="AI49996" s="79"/>
      <c r="AJ49996" s="80"/>
      <c r="AK49996" s="79"/>
      <c r="AM49996" s="79"/>
      <c r="AS49996" s="80"/>
      <c r="AW49996" s="80"/>
      <c r="AX49996" s="80"/>
      <c r="BC49996" s="79"/>
    </row>
    <row r="49997" spans="30:55" x14ac:dyDescent="0.25">
      <c r="AH49997" s="79"/>
      <c r="AI49997" s="79"/>
      <c r="AJ49997" s="80"/>
      <c r="AK49997" s="79"/>
      <c r="AM49997" s="79"/>
      <c r="AS49997" s="80"/>
      <c r="AW49997" s="80"/>
      <c r="AX49997" s="80"/>
      <c r="BC49997" s="79"/>
    </row>
    <row r="49998" spans="30:55" x14ac:dyDescent="0.25">
      <c r="AH49998" s="79"/>
      <c r="AI49998" s="79"/>
      <c r="AJ49998" s="80"/>
      <c r="AK49998" s="79"/>
      <c r="AM49998" s="79"/>
      <c r="AS49998" s="80"/>
      <c r="AW49998" s="80"/>
      <c r="BC49998" s="79"/>
    </row>
    <row r="49999" spans="30:55" x14ac:dyDescent="0.25">
      <c r="AH49999" s="79"/>
      <c r="AI49999" s="79"/>
      <c r="AJ49999" s="80"/>
      <c r="AK49999" s="79"/>
      <c r="AM49999" s="79"/>
      <c r="AS49999" s="80"/>
      <c r="AW49999" s="80"/>
      <c r="BC49999" s="79"/>
    </row>
    <row r="50000" spans="30:55" x14ac:dyDescent="0.25">
      <c r="AH50000" s="79"/>
      <c r="AI50000" s="79"/>
      <c r="AJ50000" s="80"/>
      <c r="AK50000" s="79"/>
      <c r="AM50000" s="79"/>
      <c r="AS50000" s="80"/>
      <c r="AW50000" s="80"/>
      <c r="BC50000" s="79"/>
    </row>
    <row r="50001" spans="30:55" x14ac:dyDescent="0.25">
      <c r="AH50001" s="79"/>
      <c r="AI50001" s="79"/>
      <c r="AJ50001" s="80"/>
      <c r="AK50001" s="79"/>
      <c r="AM50001" s="79"/>
      <c r="AS50001" s="80"/>
      <c r="AW50001" s="80"/>
      <c r="BC50001" s="79"/>
    </row>
    <row r="50002" spans="30:55" x14ac:dyDescent="0.25">
      <c r="AH50002" s="79"/>
      <c r="AI50002" s="79"/>
      <c r="AJ50002" s="80"/>
      <c r="AK50002" s="79"/>
      <c r="AM50002" s="79"/>
      <c r="AS50002" s="80"/>
      <c r="AW50002" s="80"/>
      <c r="AX50002" s="80"/>
      <c r="BC50002" s="79"/>
    </row>
    <row r="50003" spans="30:55" x14ac:dyDescent="0.25">
      <c r="AH50003" s="79"/>
      <c r="AI50003" s="79"/>
      <c r="AJ50003" s="80"/>
      <c r="AK50003" s="79"/>
      <c r="AM50003" s="79"/>
      <c r="AS50003" s="80"/>
      <c r="AW50003" s="80"/>
      <c r="AX50003" s="80"/>
      <c r="BC50003" s="79"/>
    </row>
    <row r="50004" spans="30:55" x14ac:dyDescent="0.25">
      <c r="AD50004" s="27"/>
      <c r="AE50004" s="27"/>
      <c r="AH50004" s="79"/>
      <c r="AI50004" s="79"/>
      <c r="AJ50004" s="80"/>
      <c r="AK50004" s="79"/>
      <c r="AS50004" s="80"/>
      <c r="AW50004" s="80"/>
      <c r="BC50004" s="79"/>
    </row>
    <row r="50005" spans="30:55" x14ac:dyDescent="0.25">
      <c r="AD50005" s="27"/>
      <c r="AE50005" s="27"/>
      <c r="AH50005" s="79"/>
      <c r="AI50005" s="79"/>
      <c r="AJ50005" s="80"/>
      <c r="AK50005" s="79"/>
      <c r="AO50005" s="80"/>
      <c r="AS50005" s="80"/>
      <c r="BC50005" s="79"/>
    </row>
    <row r="50006" spans="30:55" x14ac:dyDescent="0.25">
      <c r="AD50006" s="27"/>
      <c r="AE50006" s="27"/>
      <c r="AH50006" s="79"/>
      <c r="AI50006" s="79"/>
      <c r="AJ50006" s="80"/>
      <c r="AK50006" s="79"/>
      <c r="AM50006" s="79"/>
      <c r="AS50006" s="80"/>
      <c r="AW50006" s="80"/>
      <c r="BC50006" s="79"/>
    </row>
    <row r="50007" spans="30:55" x14ac:dyDescent="0.25">
      <c r="AD50007" s="27"/>
      <c r="AE50007" s="27"/>
      <c r="AH50007" s="79"/>
      <c r="AI50007" s="79"/>
      <c r="AJ50007" s="80"/>
      <c r="AK50007" s="79"/>
      <c r="AM50007" s="79"/>
      <c r="AS50007" s="80"/>
      <c r="AW50007" s="80"/>
      <c r="BC50007" s="79"/>
    </row>
    <row r="50008" spans="30:55" x14ac:dyDescent="0.25">
      <c r="AD50008" s="27"/>
      <c r="AE50008" s="27"/>
      <c r="AH50008" s="79"/>
      <c r="AI50008" s="79"/>
      <c r="AJ50008" s="80"/>
      <c r="AK50008" s="79"/>
      <c r="AM50008" s="79"/>
      <c r="AS50008" s="80"/>
      <c r="AW50008" s="80"/>
      <c r="BC50008" s="79"/>
    </row>
    <row r="50009" spans="30:55" x14ac:dyDescent="0.25">
      <c r="AD50009" s="27"/>
      <c r="AE50009" s="27"/>
      <c r="AH50009" s="79"/>
      <c r="AI50009" s="79"/>
      <c r="AJ50009" s="80"/>
      <c r="AK50009" s="79"/>
      <c r="AM50009" s="79"/>
      <c r="AS50009" s="80"/>
      <c r="AW50009" s="80"/>
      <c r="BC50009" s="79"/>
    </row>
    <row r="50010" spans="30:55" x14ac:dyDescent="0.25">
      <c r="AH50010" s="79"/>
      <c r="AI50010" s="79"/>
      <c r="AJ50010" s="80"/>
      <c r="AK50010" s="79"/>
      <c r="AM50010" s="79"/>
      <c r="AS50010" s="80"/>
      <c r="AW50010" s="80"/>
      <c r="BC50010" s="79"/>
    </row>
    <row r="50011" spans="30:55" x14ac:dyDescent="0.25">
      <c r="AH50011" s="79"/>
      <c r="AI50011" s="79"/>
      <c r="AJ50011" s="80"/>
      <c r="AK50011" s="79"/>
      <c r="AM50011" s="79"/>
      <c r="AS50011" s="80"/>
      <c r="AW50011" s="80"/>
      <c r="BC50011" s="79"/>
    </row>
    <row r="50012" spans="30:55" x14ac:dyDescent="0.25">
      <c r="AD50012" s="27"/>
      <c r="AE50012" s="27"/>
      <c r="AH50012" s="79"/>
      <c r="AI50012" s="79"/>
      <c r="AJ50012" s="80"/>
      <c r="AK50012" s="79"/>
      <c r="AM50012" s="79"/>
      <c r="AS50012" s="80"/>
      <c r="AW50012" s="80"/>
      <c r="BC50012" s="79"/>
    </row>
    <row r="50013" spans="30:55" x14ac:dyDescent="0.25">
      <c r="AD50013" s="27"/>
      <c r="AE50013" s="27"/>
      <c r="AH50013" s="79"/>
      <c r="AI50013" s="79"/>
      <c r="AJ50013" s="80"/>
      <c r="AK50013" s="79"/>
      <c r="AM50013" s="79"/>
      <c r="AS50013" s="80"/>
      <c r="AW50013" s="80"/>
      <c r="BC50013" s="79"/>
    </row>
    <row r="50014" spans="30:55" x14ac:dyDescent="0.25">
      <c r="AH50014" s="79"/>
      <c r="AI50014" s="79"/>
      <c r="AJ50014" s="80"/>
      <c r="AK50014" s="79"/>
      <c r="AM50014" s="79"/>
      <c r="AS50014" s="80"/>
      <c r="AW50014" s="80"/>
      <c r="AX50014" s="80"/>
      <c r="BC50014" s="79"/>
    </row>
    <row r="50015" spans="30:55" x14ac:dyDescent="0.25">
      <c r="AH50015" s="79"/>
      <c r="AI50015" s="79"/>
      <c r="AJ50015" s="80"/>
      <c r="AK50015" s="79"/>
      <c r="AM50015" s="79"/>
      <c r="AS50015" s="80"/>
      <c r="AW50015" s="80"/>
      <c r="AX50015" s="80"/>
      <c r="BC50015" s="79"/>
    </row>
    <row r="50016" spans="30:55" x14ac:dyDescent="0.25">
      <c r="AH50016" s="79"/>
      <c r="AI50016" s="79"/>
      <c r="AJ50016" s="80"/>
      <c r="AK50016" s="79"/>
      <c r="AM50016" s="79"/>
      <c r="AS50016" s="80"/>
      <c r="AW50016" s="80"/>
      <c r="AX50016" s="80"/>
      <c r="BC50016" s="79"/>
    </row>
    <row r="50017" spans="30:55" x14ac:dyDescent="0.25">
      <c r="AH50017" s="79"/>
      <c r="AI50017" s="79"/>
      <c r="AJ50017" s="80"/>
      <c r="AK50017" s="79"/>
      <c r="AM50017" s="79"/>
      <c r="AS50017" s="80"/>
      <c r="AW50017" s="80"/>
      <c r="AX50017" s="80"/>
      <c r="BC50017" s="79"/>
    </row>
    <row r="50018" spans="30:55" x14ac:dyDescent="0.25">
      <c r="AH50018" s="79"/>
      <c r="AI50018" s="79"/>
      <c r="AJ50018" s="80"/>
      <c r="AK50018" s="79"/>
      <c r="AM50018" s="79"/>
      <c r="AS50018" s="80"/>
      <c r="AW50018" s="80"/>
      <c r="AX50018" s="80"/>
      <c r="BC50018" s="79"/>
    </row>
    <row r="50019" spans="30:55" x14ac:dyDescent="0.25">
      <c r="AH50019" s="79"/>
      <c r="AI50019" s="79"/>
      <c r="AJ50019" s="80"/>
      <c r="AK50019" s="79"/>
      <c r="AM50019" s="79"/>
      <c r="AS50019" s="80"/>
      <c r="AW50019" s="80"/>
      <c r="AX50019" s="80"/>
      <c r="BC50019" s="79"/>
    </row>
    <row r="50020" spans="30:55" x14ac:dyDescent="0.25">
      <c r="AD50020" s="27"/>
      <c r="AE50020" s="27"/>
      <c r="AH50020" s="79"/>
      <c r="AI50020" s="79"/>
      <c r="AJ50020" s="80"/>
      <c r="AK50020" s="79"/>
      <c r="AM50020" s="79"/>
      <c r="AS50020" s="80"/>
      <c r="AW50020" s="80"/>
      <c r="BC50020" s="79"/>
    </row>
    <row r="50021" spans="30:55" x14ac:dyDescent="0.25">
      <c r="AD50021" s="27"/>
      <c r="AE50021" s="27"/>
      <c r="AH50021" s="79"/>
      <c r="AI50021" s="79"/>
      <c r="AJ50021" s="80"/>
      <c r="AK50021" s="79"/>
      <c r="AM50021" s="79"/>
      <c r="AS50021" s="80"/>
      <c r="AW50021" s="80"/>
      <c r="BC50021" s="79"/>
    </row>
    <row r="50022" spans="30:55" x14ac:dyDescent="0.25">
      <c r="AH50022" s="79"/>
      <c r="AI50022" s="79"/>
      <c r="AJ50022" s="80"/>
      <c r="AK50022" s="79"/>
      <c r="AM50022" s="79"/>
      <c r="AS50022" s="80"/>
      <c r="AW50022" s="80"/>
      <c r="BC50022" s="79"/>
    </row>
    <row r="50023" spans="30:55" x14ac:dyDescent="0.25">
      <c r="AD50023" s="27"/>
      <c r="AE50023" s="27"/>
      <c r="AH50023" s="79"/>
      <c r="AI50023" s="79"/>
      <c r="AJ50023" s="80"/>
      <c r="AK50023" s="79"/>
      <c r="AM50023" s="79"/>
      <c r="AS50023" s="80"/>
      <c r="AW50023" s="80"/>
      <c r="BC50023" s="79"/>
    </row>
    <row r="50024" spans="30:55" x14ac:dyDescent="0.25">
      <c r="AD50024" s="27"/>
      <c r="AE50024" s="27"/>
      <c r="AH50024" s="79"/>
      <c r="AI50024" s="79"/>
      <c r="AJ50024" s="80"/>
      <c r="AK50024" s="79"/>
      <c r="AM50024" s="79"/>
      <c r="AS50024" s="80"/>
      <c r="AW50024" s="80"/>
      <c r="BC50024" s="79"/>
    </row>
    <row r="50025" spans="30:55" x14ac:dyDescent="0.25">
      <c r="AH50025" s="79"/>
      <c r="AI50025" s="79"/>
      <c r="AJ50025" s="80"/>
      <c r="AK50025" s="79"/>
      <c r="AM50025" s="79"/>
      <c r="AS50025" s="80"/>
      <c r="AW50025" s="80"/>
      <c r="BC50025" s="79"/>
    </row>
    <row r="50026" spans="30:55" x14ac:dyDescent="0.25">
      <c r="AH50026" s="79"/>
      <c r="AI50026" s="79"/>
      <c r="AJ50026" s="80"/>
      <c r="AK50026" s="79"/>
      <c r="AM50026" s="79"/>
      <c r="AS50026" s="80"/>
      <c r="AW50026" s="80"/>
      <c r="BC50026" s="79"/>
    </row>
    <row r="50027" spans="30:55" x14ac:dyDescent="0.25">
      <c r="AH50027" s="79"/>
      <c r="AI50027" s="79"/>
      <c r="AJ50027" s="80"/>
      <c r="AK50027" s="79"/>
      <c r="AM50027" s="79"/>
      <c r="AS50027" s="80"/>
      <c r="AW50027" s="80"/>
      <c r="BC50027" s="79"/>
    </row>
    <row r="50028" spans="30:55" x14ac:dyDescent="0.25">
      <c r="AH50028" s="79"/>
      <c r="AI50028" s="79"/>
      <c r="AJ50028" s="80"/>
      <c r="AK50028" s="79"/>
      <c r="AM50028" s="79"/>
      <c r="AS50028" s="80"/>
      <c r="AW50028" s="80"/>
      <c r="BC50028" s="79"/>
    </row>
    <row r="50029" spans="30:55" x14ac:dyDescent="0.25">
      <c r="AH50029" s="79"/>
      <c r="AI50029" s="79"/>
      <c r="AJ50029" s="80"/>
      <c r="AK50029" s="79"/>
      <c r="AM50029" s="79"/>
      <c r="AS50029" s="80"/>
      <c r="AW50029" s="80"/>
      <c r="AX50029" s="80"/>
      <c r="BC50029" s="79"/>
    </row>
    <row r="50030" spans="30:55" x14ac:dyDescent="0.25">
      <c r="AH50030" s="79"/>
      <c r="AI50030" s="79"/>
      <c r="AJ50030" s="80"/>
      <c r="AK50030" s="79"/>
      <c r="AM50030" s="79"/>
      <c r="AS50030" s="80"/>
      <c r="AW50030" s="80"/>
      <c r="AX50030" s="80"/>
      <c r="BC50030" s="79"/>
    </row>
    <row r="50031" spans="30:55" x14ac:dyDescent="0.25">
      <c r="AH50031" s="79"/>
      <c r="AI50031" s="79"/>
      <c r="AJ50031" s="80"/>
      <c r="AK50031" s="79"/>
      <c r="AS50031" s="80"/>
      <c r="AW50031" s="80"/>
      <c r="BC50031" s="79"/>
    </row>
    <row r="50032" spans="30:55" x14ac:dyDescent="0.25">
      <c r="AH50032" s="79"/>
      <c r="AI50032" s="79"/>
      <c r="AJ50032" s="80"/>
      <c r="AK50032" s="79"/>
      <c r="AO50032" s="80"/>
      <c r="AS50032" s="80"/>
      <c r="BC50032" s="79"/>
    </row>
    <row r="50033" spans="30:55" x14ac:dyDescent="0.25">
      <c r="AH50033" s="79"/>
      <c r="AI50033" s="79"/>
      <c r="AJ50033" s="80"/>
      <c r="AK50033" s="79"/>
      <c r="AM50033" s="79"/>
      <c r="AS50033" s="80"/>
      <c r="AW50033" s="80"/>
      <c r="BC50033" s="79"/>
    </row>
    <row r="50034" spans="30:55" x14ac:dyDescent="0.25">
      <c r="AH50034" s="79"/>
      <c r="AI50034" s="79"/>
      <c r="AJ50034" s="80"/>
      <c r="AK50034" s="79"/>
      <c r="AM50034" s="79"/>
      <c r="AS50034" s="80"/>
      <c r="AW50034" s="80"/>
      <c r="BC50034" s="79"/>
    </row>
    <row r="50035" spans="30:55" x14ac:dyDescent="0.25">
      <c r="AH50035" s="79"/>
      <c r="AI50035" s="79"/>
      <c r="AJ50035" s="80"/>
      <c r="AK50035" s="79"/>
      <c r="AM50035" s="79"/>
      <c r="AS50035" s="80"/>
      <c r="AW50035" s="80"/>
      <c r="BC50035" s="79"/>
    </row>
    <row r="50036" spans="30:55" x14ac:dyDescent="0.25">
      <c r="AD50036" s="27"/>
      <c r="AE50036" s="27"/>
      <c r="AH50036" s="79"/>
      <c r="AI50036" s="79"/>
      <c r="AJ50036" s="80"/>
      <c r="AK50036" s="79"/>
      <c r="AS50036" s="80"/>
      <c r="AW50036" s="80"/>
      <c r="AX50036" s="80"/>
      <c r="BC50036" s="79"/>
    </row>
    <row r="50037" spans="30:55" x14ac:dyDescent="0.25">
      <c r="AH50037" s="79"/>
      <c r="AI50037" s="79"/>
      <c r="AJ50037" s="80"/>
      <c r="AK50037" s="79"/>
      <c r="AM50037" s="79"/>
      <c r="AS50037" s="80"/>
      <c r="AW50037" s="80"/>
      <c r="BC50037" s="79"/>
    </row>
    <row r="50038" spans="30:55" x14ac:dyDescent="0.25">
      <c r="AH50038" s="79"/>
      <c r="AI50038" s="79"/>
      <c r="AJ50038" s="80"/>
      <c r="AK50038" s="79"/>
      <c r="AM50038" s="79"/>
      <c r="AS50038" s="80"/>
      <c r="AW50038" s="80"/>
      <c r="BC50038" s="79"/>
    </row>
    <row r="50039" spans="30:55" x14ac:dyDescent="0.25">
      <c r="AD50039" s="27"/>
      <c r="AE50039" s="27"/>
      <c r="AH50039" s="79"/>
      <c r="AI50039" s="79"/>
      <c r="AJ50039" s="80"/>
      <c r="AK50039" s="79"/>
      <c r="AS50039" s="80"/>
      <c r="AW50039" s="80"/>
      <c r="BC50039" s="79"/>
    </row>
    <row r="50040" spans="30:55" x14ac:dyDescent="0.25">
      <c r="AD50040" s="27"/>
      <c r="AE50040" s="27"/>
      <c r="AH50040" s="79"/>
      <c r="AI50040" s="79"/>
      <c r="AJ50040" s="80"/>
      <c r="AK50040" s="79"/>
      <c r="AS50040" s="80"/>
      <c r="AW50040" s="80"/>
      <c r="BC50040" s="79"/>
    </row>
    <row r="50041" spans="30:55" x14ac:dyDescent="0.25">
      <c r="AH50041" s="79"/>
      <c r="AI50041" s="79"/>
      <c r="AJ50041" s="80"/>
      <c r="AK50041" s="79"/>
      <c r="AM50041" s="79"/>
      <c r="AS50041" s="80"/>
      <c r="AW50041" s="80"/>
      <c r="BC50041" s="79"/>
    </row>
    <row r="50042" spans="30:55" x14ac:dyDescent="0.25">
      <c r="AH50042" s="79"/>
      <c r="AI50042" s="79"/>
      <c r="AJ50042" s="80"/>
      <c r="AK50042" s="79"/>
      <c r="AM50042" s="79"/>
      <c r="AS50042" s="80"/>
      <c r="AW50042" s="80"/>
      <c r="BC50042" s="79"/>
    </row>
    <row r="50043" spans="30:55" x14ac:dyDescent="0.25">
      <c r="AH50043" s="79"/>
      <c r="AI50043" s="79"/>
      <c r="AJ50043" s="80"/>
      <c r="AK50043" s="79"/>
      <c r="AM50043" s="79"/>
      <c r="AS50043" s="80"/>
      <c r="AW50043" s="80"/>
      <c r="BC50043" s="79"/>
    </row>
    <row r="50044" spans="30:55" x14ac:dyDescent="0.25">
      <c r="AH50044" s="79"/>
      <c r="AI50044" s="79"/>
      <c r="AJ50044" s="80"/>
      <c r="AK50044" s="79"/>
      <c r="AM50044" s="79"/>
      <c r="AS50044" s="80"/>
      <c r="AW50044" s="80"/>
      <c r="AX50044" s="80"/>
      <c r="BC50044" s="79"/>
    </row>
    <row r="50045" spans="30:55" x14ac:dyDescent="0.25">
      <c r="AH50045" s="79"/>
      <c r="AI50045" s="79"/>
      <c r="AJ50045" s="80"/>
      <c r="AK50045" s="79"/>
      <c r="AM50045" s="79"/>
      <c r="AS50045" s="80"/>
      <c r="AW50045" s="80"/>
      <c r="AX50045" s="80"/>
      <c r="BC50045" s="79"/>
    </row>
    <row r="50046" spans="30:55" x14ac:dyDescent="0.25">
      <c r="AH50046" s="79"/>
      <c r="AI50046" s="79"/>
      <c r="AJ50046" s="80"/>
      <c r="AK50046" s="79"/>
      <c r="AM50046" s="79"/>
      <c r="AS50046" s="80"/>
      <c r="AW50046" s="80"/>
      <c r="BC50046" s="79"/>
    </row>
    <row r="50047" spans="30:55" x14ac:dyDescent="0.25">
      <c r="AH50047" s="79"/>
      <c r="AI50047" s="79"/>
      <c r="AJ50047" s="80"/>
      <c r="AK50047" s="79"/>
      <c r="AM50047" s="79"/>
      <c r="AS50047" s="80"/>
      <c r="AW50047" s="80"/>
      <c r="BC50047" s="79"/>
    </row>
    <row r="50048" spans="30:55" x14ac:dyDescent="0.25">
      <c r="AH50048" s="79"/>
      <c r="AI50048" s="79"/>
      <c r="AJ50048" s="80"/>
      <c r="AK50048" s="79"/>
      <c r="AM50048" s="79"/>
      <c r="AS50048" s="80"/>
      <c r="AW50048" s="80"/>
      <c r="BC50048" s="79"/>
    </row>
    <row r="50049" spans="30:55" x14ac:dyDescent="0.25">
      <c r="AH50049" s="79"/>
      <c r="AI50049" s="79"/>
      <c r="AJ50049" s="80"/>
      <c r="AK50049" s="79"/>
      <c r="AS50049" s="80"/>
      <c r="AW50049" s="80"/>
      <c r="BC50049" s="79"/>
    </row>
    <row r="50050" spans="30:55" x14ac:dyDescent="0.25">
      <c r="AH50050" s="79"/>
      <c r="AI50050" s="79"/>
      <c r="AJ50050" s="80"/>
      <c r="AK50050" s="79"/>
      <c r="AS50050" s="80"/>
      <c r="AW50050" s="80"/>
      <c r="BC50050" s="79"/>
    </row>
    <row r="50051" spans="30:55" x14ac:dyDescent="0.25">
      <c r="AH50051" s="79"/>
      <c r="AI50051" s="79"/>
      <c r="AJ50051" s="80"/>
      <c r="AK50051" s="79"/>
      <c r="AM50051" s="79"/>
      <c r="AS50051" s="80"/>
      <c r="AW50051" s="80"/>
      <c r="AX50051" s="80"/>
      <c r="BC50051" s="79"/>
    </row>
    <row r="50052" spans="30:55" x14ac:dyDescent="0.25">
      <c r="AH50052" s="79"/>
      <c r="AI50052" s="79"/>
      <c r="AJ50052" s="80"/>
      <c r="AK50052" s="79"/>
      <c r="AM50052" s="79"/>
      <c r="AS50052" s="80"/>
      <c r="AW50052" s="80"/>
      <c r="AX50052" s="80"/>
      <c r="BC50052" s="79"/>
    </row>
    <row r="50053" spans="30:55" x14ac:dyDescent="0.25">
      <c r="AH50053" s="79"/>
      <c r="AI50053" s="79"/>
      <c r="AJ50053" s="80"/>
      <c r="AK50053" s="79"/>
      <c r="AM50053" s="79"/>
      <c r="AS50053" s="80"/>
      <c r="AW50053" s="80"/>
      <c r="BC50053" s="79"/>
    </row>
    <row r="50054" spans="30:55" x14ac:dyDescent="0.25">
      <c r="AH50054" s="79"/>
      <c r="AI50054" s="79"/>
      <c r="AJ50054" s="80"/>
      <c r="AK50054" s="79"/>
      <c r="AS50054" s="80"/>
      <c r="AW50054" s="80"/>
      <c r="AX50054" s="80"/>
      <c r="BC50054" s="79"/>
    </row>
    <row r="50055" spans="30:55" x14ac:dyDescent="0.25">
      <c r="AH50055" s="79"/>
      <c r="AI50055" s="79"/>
      <c r="AJ50055" s="80"/>
      <c r="AK50055" s="79"/>
      <c r="AS50055" s="80"/>
      <c r="AW50055" s="80"/>
      <c r="AX50055" s="80"/>
      <c r="BC50055" s="79"/>
    </row>
    <row r="50056" spans="30:55" x14ac:dyDescent="0.25">
      <c r="AH50056" s="79"/>
      <c r="AI50056" s="79"/>
      <c r="AJ50056" s="80"/>
      <c r="AK50056" s="79"/>
      <c r="AS50056" s="80"/>
      <c r="AW50056" s="80"/>
      <c r="AX50056" s="80"/>
      <c r="BC50056" s="79"/>
    </row>
    <row r="50057" spans="30:55" x14ac:dyDescent="0.25">
      <c r="AH50057" s="79"/>
      <c r="AI50057" s="79"/>
      <c r="AJ50057" s="80"/>
      <c r="AK50057" s="79"/>
      <c r="AS50057" s="80"/>
      <c r="AW50057" s="80"/>
      <c r="BC50057" s="79"/>
    </row>
    <row r="50058" spans="30:55" x14ac:dyDescent="0.25">
      <c r="AD50058" s="27"/>
      <c r="AE50058" s="27"/>
      <c r="AH50058" s="79"/>
      <c r="AI50058" s="79"/>
      <c r="AJ50058" s="80"/>
      <c r="AK50058" s="79"/>
      <c r="AM50058" s="79"/>
      <c r="AS50058" s="80"/>
      <c r="AW50058" s="80"/>
      <c r="BC50058" s="79"/>
    </row>
    <row r="50059" spans="30:55" x14ac:dyDescent="0.25">
      <c r="AH50059" s="79"/>
      <c r="AI50059" s="79"/>
      <c r="AJ50059" s="80"/>
      <c r="AK50059" s="79"/>
      <c r="AS50059" s="80"/>
      <c r="AW50059" s="80"/>
      <c r="BC50059" s="79"/>
    </row>
    <row r="50060" spans="30:55" x14ac:dyDescent="0.25">
      <c r="AH50060" s="79"/>
      <c r="AI50060" s="79"/>
      <c r="AJ50060" s="80"/>
      <c r="AK50060" s="79"/>
      <c r="AM50060" s="79"/>
      <c r="AS50060" s="80"/>
      <c r="AW50060" s="80"/>
      <c r="AX50060" s="80"/>
      <c r="BC50060" s="79"/>
    </row>
    <row r="50061" spans="30:55" x14ac:dyDescent="0.25">
      <c r="AH50061" s="79"/>
      <c r="AI50061" s="79"/>
      <c r="AJ50061" s="80"/>
      <c r="AK50061" s="79"/>
      <c r="AM50061" s="79"/>
      <c r="AS50061" s="80"/>
      <c r="AW50061" s="80"/>
      <c r="AX50061" s="80"/>
      <c r="BC50061" s="79"/>
    </row>
    <row r="50062" spans="30:55" x14ac:dyDescent="0.25">
      <c r="AH50062" s="79"/>
      <c r="AI50062" s="79"/>
      <c r="AJ50062" s="80"/>
      <c r="AK50062" s="79"/>
      <c r="AS50062" s="80"/>
      <c r="AW50062" s="80"/>
      <c r="BC50062" s="79"/>
    </row>
    <row r="50063" spans="30:55" x14ac:dyDescent="0.25">
      <c r="AH50063" s="79"/>
      <c r="AI50063" s="79"/>
      <c r="AJ50063" s="80"/>
      <c r="AK50063" s="79"/>
      <c r="AS50063" s="80"/>
      <c r="AW50063" s="80"/>
      <c r="BC50063" s="79"/>
    </row>
    <row r="50064" spans="30:55" x14ac:dyDescent="0.25">
      <c r="AH50064" s="79"/>
      <c r="AI50064" s="79"/>
      <c r="AJ50064" s="80"/>
      <c r="AK50064" s="79"/>
      <c r="AM50064" s="79"/>
      <c r="AS50064" s="80"/>
      <c r="AW50064" s="80"/>
      <c r="AX50064" s="80"/>
      <c r="BC50064" s="79"/>
    </row>
    <row r="50065" spans="30:55" x14ac:dyDescent="0.25">
      <c r="AH50065" s="79"/>
      <c r="AI50065" s="79"/>
      <c r="AJ50065" s="80"/>
      <c r="AK50065" s="79"/>
      <c r="AM50065" s="79"/>
      <c r="AS50065" s="80"/>
      <c r="AW50065" s="80"/>
      <c r="AX50065" s="80"/>
      <c r="BC50065" s="79"/>
    </row>
    <row r="50066" spans="30:55" x14ac:dyDescent="0.25">
      <c r="AH50066" s="79"/>
      <c r="AI50066" s="79"/>
      <c r="AJ50066" s="80"/>
      <c r="AK50066" s="79"/>
      <c r="AM50066" s="79"/>
      <c r="AS50066" s="80"/>
      <c r="AW50066" s="80"/>
      <c r="BC50066" s="79"/>
    </row>
    <row r="50067" spans="30:55" x14ac:dyDescent="0.25">
      <c r="AH50067" s="79"/>
      <c r="AI50067" s="79"/>
      <c r="AJ50067" s="80"/>
      <c r="AK50067" s="79"/>
      <c r="AM50067" s="79"/>
      <c r="AS50067" s="80"/>
      <c r="AW50067" s="80"/>
      <c r="BC50067" s="79"/>
    </row>
    <row r="50068" spans="30:55" x14ac:dyDescent="0.25">
      <c r="AH50068" s="79"/>
      <c r="AI50068" s="79"/>
      <c r="AJ50068" s="80"/>
      <c r="AK50068" s="79"/>
      <c r="AS50068" s="80"/>
      <c r="AW50068" s="80"/>
      <c r="BC50068" s="79"/>
    </row>
    <row r="50069" spans="30:55" x14ac:dyDescent="0.25">
      <c r="AH50069" s="79"/>
      <c r="AI50069" s="79"/>
      <c r="AJ50069" s="80"/>
      <c r="AK50069" s="79"/>
      <c r="AS50069" s="80"/>
      <c r="AW50069" s="80"/>
      <c r="BC50069" s="79"/>
    </row>
    <row r="50070" spans="30:55" x14ac:dyDescent="0.25">
      <c r="AH50070" s="79"/>
      <c r="AI50070" s="79"/>
      <c r="AJ50070" s="80"/>
      <c r="AK50070" s="79"/>
      <c r="AM50070" s="79"/>
      <c r="AS50070" s="80"/>
      <c r="AW50070" s="80"/>
      <c r="AX50070" s="80"/>
      <c r="BC50070" s="79"/>
    </row>
    <row r="50071" spans="30:55" x14ac:dyDescent="0.25">
      <c r="AH50071" s="79"/>
      <c r="AI50071" s="79"/>
      <c r="AJ50071" s="80"/>
      <c r="AK50071" s="79"/>
      <c r="AM50071" s="79"/>
      <c r="AS50071" s="80"/>
      <c r="AW50071" s="80"/>
      <c r="AX50071" s="80"/>
      <c r="BC50071" s="79"/>
    </row>
    <row r="50072" spans="30:55" x14ac:dyDescent="0.25">
      <c r="AH50072" s="79"/>
      <c r="AI50072" s="79"/>
      <c r="AJ50072" s="80"/>
      <c r="AK50072" s="79"/>
      <c r="AM50072" s="79"/>
      <c r="AS50072" s="80"/>
      <c r="AW50072" s="80"/>
      <c r="AX50072" s="80"/>
      <c r="BC50072" s="79"/>
    </row>
    <row r="50073" spans="30:55" x14ac:dyDescent="0.25">
      <c r="AH50073" s="79"/>
      <c r="AI50073" s="79"/>
      <c r="AJ50073" s="80"/>
      <c r="AK50073" s="79"/>
      <c r="AM50073" s="79"/>
      <c r="AS50073" s="80"/>
      <c r="AW50073" s="80"/>
      <c r="AX50073" s="80"/>
      <c r="BC50073" s="79"/>
    </row>
    <row r="50074" spans="30:55" x14ac:dyDescent="0.25">
      <c r="AH50074" s="79"/>
      <c r="AI50074" s="79"/>
      <c r="AJ50074" s="80"/>
      <c r="AK50074" s="79"/>
      <c r="AM50074" s="79"/>
      <c r="AS50074" s="80"/>
      <c r="AW50074" s="80"/>
      <c r="AX50074" s="80"/>
      <c r="BC50074" s="79"/>
    </row>
    <row r="50075" spans="30:55" x14ac:dyDescent="0.25">
      <c r="AH50075" s="79"/>
      <c r="AI50075" s="79"/>
      <c r="AJ50075" s="80"/>
      <c r="AK50075" s="79"/>
      <c r="AM50075" s="79"/>
      <c r="AS50075" s="80"/>
      <c r="AW50075" s="80"/>
      <c r="AX50075" s="80"/>
      <c r="BC50075" s="79"/>
    </row>
    <row r="50076" spans="30:55" x14ac:dyDescent="0.25">
      <c r="AH50076" s="79"/>
      <c r="AI50076" s="79"/>
      <c r="AJ50076" s="80"/>
      <c r="AK50076" s="79"/>
      <c r="AM50076" s="79"/>
      <c r="AS50076" s="80"/>
      <c r="AW50076" s="80"/>
      <c r="AX50076" s="80"/>
      <c r="BC50076" s="79"/>
    </row>
    <row r="50077" spans="30:55" x14ac:dyDescent="0.25">
      <c r="AH50077" s="79"/>
      <c r="AI50077" s="79"/>
      <c r="AJ50077" s="80"/>
      <c r="AK50077" s="79"/>
      <c r="AM50077" s="79"/>
      <c r="AS50077" s="80"/>
      <c r="AW50077" s="80"/>
      <c r="AX50077" s="80"/>
      <c r="BC50077" s="79"/>
    </row>
    <row r="50078" spans="30:55" x14ac:dyDescent="0.25">
      <c r="AH50078" s="79"/>
      <c r="AI50078" s="79"/>
      <c r="AJ50078" s="80"/>
      <c r="AK50078" s="79"/>
      <c r="AM50078" s="79"/>
      <c r="AS50078" s="80"/>
      <c r="AW50078" s="80"/>
      <c r="BC50078" s="79"/>
    </row>
    <row r="50079" spans="30:55" x14ac:dyDescent="0.25">
      <c r="AH50079" s="79"/>
      <c r="AI50079" s="79"/>
      <c r="AJ50079" s="80"/>
      <c r="AK50079" s="79"/>
      <c r="AM50079" s="79"/>
      <c r="AS50079" s="80"/>
      <c r="AW50079" s="80"/>
      <c r="BC50079" s="79"/>
    </row>
    <row r="50080" spans="30:55" x14ac:dyDescent="0.25">
      <c r="AD50080" s="27"/>
      <c r="AE50080" s="27"/>
      <c r="AH50080" s="79"/>
      <c r="AI50080" s="79"/>
      <c r="AJ50080" s="80"/>
      <c r="AK50080" s="79"/>
      <c r="AM50080" s="79"/>
      <c r="AS50080" s="80"/>
      <c r="AW50080" s="80"/>
      <c r="AX50080" s="80"/>
      <c r="BC50080" s="79"/>
    </row>
    <row r="50081" spans="30:55" x14ac:dyDescent="0.25">
      <c r="AD50081" s="27"/>
      <c r="AE50081" s="27"/>
      <c r="AH50081" s="79"/>
      <c r="AI50081" s="79"/>
      <c r="AJ50081" s="80"/>
      <c r="AK50081" s="79"/>
      <c r="AM50081" s="79"/>
      <c r="AS50081" s="80"/>
      <c r="AW50081" s="80"/>
      <c r="AX50081" s="80"/>
      <c r="BC50081" s="79"/>
    </row>
    <row r="50082" spans="30:55" x14ac:dyDescent="0.25">
      <c r="AD50082" s="27"/>
      <c r="AE50082" s="27"/>
      <c r="AH50082" s="79"/>
      <c r="AI50082" s="79"/>
      <c r="AJ50082" s="80"/>
      <c r="AK50082" s="79"/>
      <c r="AM50082" s="79"/>
      <c r="AS50082" s="80"/>
      <c r="AW50082" s="80"/>
      <c r="BC50082" s="79"/>
    </row>
    <row r="50083" spans="30:55" x14ac:dyDescent="0.25">
      <c r="AD50083" s="27"/>
      <c r="AE50083" s="27"/>
      <c r="AH50083" s="79"/>
      <c r="AI50083" s="79"/>
      <c r="AJ50083" s="80"/>
      <c r="AK50083" s="79"/>
      <c r="AM50083" s="79"/>
      <c r="AS50083" s="80"/>
      <c r="AW50083" s="80"/>
      <c r="BC50083" s="79"/>
    </row>
    <row r="50084" spans="30:55" x14ac:dyDescent="0.25">
      <c r="AD50084" s="27"/>
      <c r="AE50084" s="27"/>
      <c r="AH50084" s="79"/>
      <c r="AI50084" s="79"/>
      <c r="AJ50084" s="80"/>
      <c r="AK50084" s="79"/>
      <c r="AS50084" s="80"/>
      <c r="AW50084" s="80"/>
      <c r="BC50084" s="79"/>
    </row>
    <row r="50085" spans="30:55" x14ac:dyDescent="0.25">
      <c r="AH50085" s="79"/>
      <c r="AI50085" s="79"/>
      <c r="AJ50085" s="80"/>
      <c r="AK50085" s="79"/>
      <c r="AM50085" s="79"/>
      <c r="AS50085" s="80"/>
      <c r="AW50085" s="80"/>
      <c r="BC50085" s="79"/>
    </row>
    <row r="50086" spans="30:55" x14ac:dyDescent="0.25">
      <c r="AH50086" s="79"/>
      <c r="AI50086" s="79"/>
      <c r="AJ50086" s="80"/>
      <c r="AK50086" s="79"/>
      <c r="AM50086" s="79"/>
      <c r="AS50086" s="80"/>
      <c r="AW50086" s="80"/>
      <c r="BC50086" s="79"/>
    </row>
    <row r="50087" spans="30:55" x14ac:dyDescent="0.25">
      <c r="AD50087" s="27"/>
      <c r="AE50087" s="27"/>
      <c r="AH50087" s="79"/>
      <c r="AI50087" s="79"/>
      <c r="AJ50087" s="80"/>
      <c r="AK50087" s="79"/>
      <c r="AS50087" s="80"/>
      <c r="AW50087" s="80"/>
      <c r="BC50087" s="79"/>
    </row>
    <row r="50088" spans="30:55" x14ac:dyDescent="0.25">
      <c r="AH50088" s="79"/>
      <c r="AI50088" s="79"/>
      <c r="AJ50088" s="80"/>
      <c r="AK50088" s="79"/>
      <c r="AM50088" s="79"/>
      <c r="AS50088" s="80"/>
      <c r="AW50088" s="80"/>
      <c r="BC50088" s="79"/>
    </row>
    <row r="50089" spans="30:55" x14ac:dyDescent="0.25">
      <c r="AH50089" s="79"/>
      <c r="AI50089" s="79"/>
      <c r="AJ50089" s="80"/>
      <c r="AK50089" s="79"/>
      <c r="AM50089" s="79"/>
      <c r="AS50089" s="80"/>
      <c r="AW50089" s="80"/>
      <c r="BC50089" s="79"/>
    </row>
    <row r="50090" spans="30:55" x14ac:dyDescent="0.25">
      <c r="AH50090" s="79"/>
      <c r="AI50090" s="79"/>
      <c r="AJ50090" s="80"/>
      <c r="AK50090" s="79"/>
      <c r="AM50090" s="79"/>
      <c r="AS50090" s="80"/>
      <c r="AW50090" s="80"/>
      <c r="AX50090" s="80"/>
      <c r="BC50090" s="79"/>
    </row>
    <row r="50091" spans="30:55" x14ac:dyDescent="0.25">
      <c r="AH50091" s="79"/>
      <c r="AI50091" s="79"/>
      <c r="AJ50091" s="80"/>
      <c r="AK50091" s="79"/>
      <c r="AM50091" s="79"/>
      <c r="AS50091" s="80"/>
      <c r="AW50091" s="80"/>
      <c r="AX50091" s="80"/>
      <c r="BC50091" s="79"/>
    </row>
    <row r="50092" spans="30:55" x14ac:dyDescent="0.25">
      <c r="AH50092" s="79"/>
      <c r="AI50092" s="79"/>
      <c r="AJ50092" s="80"/>
      <c r="AK50092" s="79"/>
      <c r="AS50092" s="80"/>
      <c r="AW50092" s="80"/>
      <c r="BC50092" s="79"/>
    </row>
    <row r="50093" spans="30:55" x14ac:dyDescent="0.25">
      <c r="AH50093" s="79"/>
      <c r="AI50093" s="79"/>
      <c r="AJ50093" s="80"/>
      <c r="AK50093" s="79"/>
      <c r="AS50093" s="80"/>
      <c r="AW50093" s="80"/>
      <c r="BC50093" s="79"/>
    </row>
    <row r="50094" spans="30:55" x14ac:dyDescent="0.25">
      <c r="AH50094" s="79"/>
      <c r="AI50094" s="79"/>
      <c r="AJ50094" s="80"/>
      <c r="AK50094" s="79"/>
      <c r="AS50094" s="80"/>
      <c r="AW50094" s="80"/>
      <c r="BC50094" s="79"/>
    </row>
    <row r="50095" spans="30:55" x14ac:dyDescent="0.25">
      <c r="AH50095" s="79"/>
      <c r="AI50095" s="79"/>
      <c r="AJ50095" s="80"/>
      <c r="AK50095" s="79"/>
      <c r="AS50095" s="80"/>
      <c r="AW50095" s="80"/>
      <c r="BC50095" s="79"/>
    </row>
    <row r="50096" spans="30:55" x14ac:dyDescent="0.25">
      <c r="AH50096" s="79"/>
      <c r="AI50096" s="79"/>
      <c r="AJ50096" s="80"/>
      <c r="AK50096" s="79"/>
      <c r="AS50096" s="80"/>
      <c r="AW50096" s="80"/>
      <c r="BC50096" s="79"/>
    </row>
    <row r="50097" spans="30:55" x14ac:dyDescent="0.25">
      <c r="AH50097" s="79"/>
      <c r="AI50097" s="79"/>
      <c r="AJ50097" s="80"/>
      <c r="AK50097" s="79"/>
      <c r="AS50097" s="80"/>
      <c r="AW50097" s="80"/>
      <c r="BC50097" s="79"/>
    </row>
    <row r="50098" spans="30:55" x14ac:dyDescent="0.25">
      <c r="AH50098" s="79"/>
      <c r="AI50098" s="79"/>
      <c r="AJ50098" s="80"/>
      <c r="AK50098" s="79"/>
      <c r="AM50098" s="79"/>
      <c r="AS50098" s="80"/>
      <c r="AW50098" s="80"/>
      <c r="BC50098" s="79"/>
    </row>
    <row r="50099" spans="30:55" x14ac:dyDescent="0.25">
      <c r="AH50099" s="79"/>
      <c r="AI50099" s="79"/>
      <c r="AJ50099" s="80"/>
      <c r="AK50099" s="79"/>
      <c r="AM50099" s="79"/>
      <c r="AS50099" s="80"/>
      <c r="AW50099" s="80"/>
      <c r="BC50099" s="79"/>
    </row>
    <row r="50100" spans="30:55" x14ac:dyDescent="0.25">
      <c r="AH50100" s="79"/>
      <c r="AI50100" s="79"/>
      <c r="AJ50100" s="80"/>
      <c r="AK50100" s="79"/>
      <c r="AM50100" s="79"/>
      <c r="AS50100" s="80"/>
      <c r="AW50100" s="80"/>
      <c r="BC50100" s="79"/>
    </row>
    <row r="50101" spans="30:55" x14ac:dyDescent="0.25">
      <c r="AD50101" s="27"/>
      <c r="AE50101" s="27"/>
      <c r="AH50101" s="79"/>
      <c r="AI50101" s="79"/>
      <c r="AJ50101" s="80"/>
      <c r="AK50101" s="79"/>
      <c r="AM50101" s="79"/>
      <c r="AS50101" s="80"/>
      <c r="AW50101" s="80"/>
      <c r="AX50101" s="80"/>
      <c r="BC50101" s="79"/>
    </row>
    <row r="50102" spans="30:55" x14ac:dyDescent="0.25">
      <c r="AD50102" s="27"/>
      <c r="AE50102" s="27"/>
      <c r="AH50102" s="79"/>
      <c r="AI50102" s="79"/>
      <c r="AJ50102" s="80"/>
      <c r="AK50102" s="79"/>
      <c r="AM50102" s="79"/>
      <c r="AS50102" s="80"/>
      <c r="AW50102" s="80"/>
      <c r="AX50102" s="80"/>
      <c r="BC50102" s="79"/>
    </row>
    <row r="50103" spans="30:55" x14ac:dyDescent="0.25">
      <c r="AH50103" s="79"/>
      <c r="AI50103" s="79"/>
      <c r="AJ50103" s="80"/>
      <c r="AK50103" s="79"/>
      <c r="AM50103" s="79"/>
      <c r="AS50103" s="80"/>
      <c r="AW50103" s="80"/>
      <c r="BC50103" s="79"/>
    </row>
    <row r="50104" spans="30:55" x14ac:dyDescent="0.25">
      <c r="AH50104" s="79"/>
      <c r="AI50104" s="79"/>
      <c r="AJ50104" s="80"/>
      <c r="AK50104" s="79"/>
      <c r="AM50104" s="79"/>
      <c r="AS50104" s="80"/>
      <c r="AW50104" s="80"/>
      <c r="BC50104" s="79"/>
    </row>
    <row r="50105" spans="30:55" x14ac:dyDescent="0.25">
      <c r="AH50105" s="79"/>
      <c r="AI50105" s="79"/>
      <c r="AJ50105" s="80"/>
      <c r="AK50105" s="79"/>
      <c r="AM50105" s="79"/>
      <c r="AS50105" s="80"/>
      <c r="AW50105" s="80"/>
      <c r="BC50105" s="79"/>
    </row>
    <row r="50106" spans="30:55" x14ac:dyDescent="0.25">
      <c r="AH50106" s="79"/>
      <c r="AI50106" s="79"/>
      <c r="AJ50106" s="80"/>
      <c r="AK50106" s="79"/>
      <c r="AM50106" s="79"/>
      <c r="AS50106" s="80"/>
      <c r="AW50106" s="80"/>
      <c r="BC50106" s="79"/>
    </row>
    <row r="50107" spans="30:55" x14ac:dyDescent="0.25">
      <c r="AH50107" s="79"/>
      <c r="AI50107" s="79"/>
      <c r="AJ50107" s="80"/>
      <c r="AK50107" s="79"/>
      <c r="AS50107" s="80"/>
      <c r="AW50107" s="80"/>
      <c r="AX50107" s="80"/>
      <c r="BC50107" s="79"/>
    </row>
    <row r="50108" spans="30:55" x14ac:dyDescent="0.25">
      <c r="AH50108" s="79"/>
      <c r="AI50108" s="79"/>
      <c r="AJ50108" s="80"/>
      <c r="AK50108" s="79"/>
      <c r="AS50108" s="80"/>
      <c r="AW50108" s="80"/>
      <c r="AX50108" s="80"/>
      <c r="BC50108" s="79"/>
    </row>
    <row r="50109" spans="30:55" x14ac:dyDescent="0.25">
      <c r="AH50109" s="79"/>
      <c r="AI50109" s="79"/>
      <c r="AJ50109" s="80"/>
      <c r="AK50109" s="79"/>
      <c r="AM50109" s="79"/>
      <c r="AS50109" s="80"/>
      <c r="AW50109" s="80"/>
      <c r="BC50109" s="79"/>
    </row>
    <row r="50110" spans="30:55" x14ac:dyDescent="0.25">
      <c r="AH50110" s="79"/>
      <c r="AI50110" s="79"/>
      <c r="AJ50110" s="80"/>
      <c r="AK50110" s="79"/>
      <c r="AM50110" s="79"/>
      <c r="AS50110" s="80"/>
      <c r="AW50110" s="80"/>
      <c r="BC50110" s="79"/>
    </row>
    <row r="50111" spans="30:55" x14ac:dyDescent="0.25">
      <c r="AH50111" s="79"/>
      <c r="AI50111" s="79"/>
      <c r="AJ50111" s="80"/>
      <c r="AK50111" s="79"/>
      <c r="AS50111" s="80"/>
      <c r="AW50111" s="80"/>
      <c r="AX50111" s="80"/>
      <c r="BC50111" s="79"/>
    </row>
    <row r="50112" spans="30:55" x14ac:dyDescent="0.25">
      <c r="AH50112" s="79"/>
      <c r="AI50112" s="79"/>
      <c r="AJ50112" s="80"/>
      <c r="AK50112" s="79"/>
      <c r="AS50112" s="80"/>
      <c r="AW50112" s="80"/>
      <c r="AX50112" s="80"/>
      <c r="BC50112" s="79"/>
    </row>
    <row r="50113" spans="30:55" x14ac:dyDescent="0.25">
      <c r="AH50113" s="79"/>
      <c r="AI50113" s="79"/>
      <c r="AJ50113" s="80"/>
      <c r="AK50113" s="79"/>
      <c r="AS50113" s="80"/>
      <c r="AW50113" s="80"/>
      <c r="AX50113" s="80"/>
      <c r="BC50113" s="79"/>
    </row>
    <row r="50114" spans="30:55" x14ac:dyDescent="0.25">
      <c r="AH50114" s="79"/>
      <c r="AI50114" s="79"/>
      <c r="AJ50114" s="80"/>
      <c r="AK50114" s="79"/>
      <c r="AS50114" s="80"/>
      <c r="AW50114" s="80"/>
      <c r="AX50114" s="80"/>
      <c r="BC50114" s="79"/>
    </row>
    <row r="50115" spans="30:55" x14ac:dyDescent="0.25">
      <c r="AH50115" s="79"/>
      <c r="AI50115" s="79"/>
      <c r="AJ50115" s="80"/>
      <c r="AK50115" s="79"/>
      <c r="AS50115" s="80"/>
      <c r="AW50115" s="80"/>
      <c r="AX50115" s="80"/>
      <c r="BC50115" s="79"/>
    </row>
    <row r="50116" spans="30:55" x14ac:dyDescent="0.25">
      <c r="AH50116" s="79"/>
      <c r="AI50116" s="79"/>
      <c r="AJ50116" s="80"/>
      <c r="AK50116" s="79"/>
      <c r="AS50116" s="80"/>
      <c r="AW50116" s="80"/>
      <c r="AX50116" s="80"/>
      <c r="BC50116" s="79"/>
    </row>
    <row r="50117" spans="30:55" x14ac:dyDescent="0.25">
      <c r="AH50117" s="79"/>
      <c r="AI50117" s="79"/>
      <c r="AJ50117" s="80"/>
      <c r="AK50117" s="79"/>
      <c r="AM50117" s="79"/>
      <c r="AS50117" s="80"/>
      <c r="AW50117" s="80"/>
      <c r="AX50117" s="80"/>
      <c r="BC50117" s="79"/>
    </row>
    <row r="50118" spans="30:55" x14ac:dyDescent="0.25">
      <c r="AH50118" s="79"/>
      <c r="AI50118" s="79"/>
      <c r="AJ50118" s="80"/>
      <c r="AK50118" s="79"/>
      <c r="AM50118" s="79"/>
      <c r="AS50118" s="80"/>
      <c r="AW50118" s="80"/>
      <c r="AX50118" s="80"/>
      <c r="BC50118" s="79"/>
    </row>
    <row r="50119" spans="30:55" x14ac:dyDescent="0.25">
      <c r="AH50119" s="79"/>
      <c r="AI50119" s="79"/>
      <c r="AJ50119" s="80"/>
      <c r="AK50119" s="79"/>
      <c r="AM50119" s="79"/>
      <c r="AS50119" s="80"/>
      <c r="AW50119" s="80"/>
      <c r="BC50119" s="79"/>
    </row>
    <row r="50120" spans="30:55" x14ac:dyDescent="0.25">
      <c r="AH50120" s="79"/>
      <c r="AI50120" s="79"/>
      <c r="AJ50120" s="80"/>
      <c r="AK50120" s="79"/>
      <c r="AM50120" s="79"/>
      <c r="AS50120" s="80"/>
      <c r="AW50120" s="80"/>
      <c r="BC50120" s="79"/>
    </row>
    <row r="50121" spans="30:55" x14ac:dyDescent="0.25">
      <c r="AH50121" s="79"/>
      <c r="AI50121" s="79"/>
      <c r="AJ50121" s="80"/>
      <c r="AK50121" s="79"/>
      <c r="AM50121" s="79"/>
      <c r="AS50121" s="80"/>
      <c r="AW50121" s="80"/>
      <c r="BC50121" s="79"/>
    </row>
    <row r="50122" spans="30:55" x14ac:dyDescent="0.25">
      <c r="AH50122" s="79"/>
      <c r="AI50122" s="79"/>
      <c r="AJ50122" s="80"/>
      <c r="AK50122" s="79"/>
      <c r="AM50122" s="79"/>
      <c r="AS50122" s="80"/>
      <c r="AW50122" s="80"/>
      <c r="BC50122" s="79"/>
    </row>
    <row r="50123" spans="30:55" x14ac:dyDescent="0.25">
      <c r="AD50123" s="27"/>
      <c r="AE50123" s="27"/>
      <c r="AH50123" s="79"/>
      <c r="AI50123" s="79"/>
      <c r="AJ50123" s="80"/>
      <c r="AK50123" s="79"/>
      <c r="AS50123" s="80"/>
      <c r="AW50123" s="80"/>
      <c r="BC50123" s="79"/>
    </row>
    <row r="50124" spans="30:55" x14ac:dyDescent="0.25">
      <c r="AH50124" s="79"/>
      <c r="AI50124" s="79"/>
      <c r="AJ50124" s="80"/>
      <c r="AK50124" s="79"/>
      <c r="AM50124" s="79"/>
      <c r="AS50124" s="80"/>
      <c r="AW50124" s="80"/>
      <c r="AX50124" s="80"/>
      <c r="BC50124" s="79"/>
    </row>
    <row r="50125" spans="30:55" x14ac:dyDescent="0.25">
      <c r="AH50125" s="79"/>
      <c r="AI50125" s="79"/>
      <c r="AJ50125" s="80"/>
      <c r="AK50125" s="79"/>
      <c r="AM50125" s="79"/>
      <c r="AS50125" s="80"/>
      <c r="AW50125" s="80"/>
      <c r="AX50125" s="80"/>
      <c r="BC50125" s="79"/>
    </row>
    <row r="50126" spans="30:55" x14ac:dyDescent="0.25">
      <c r="AH50126" s="79"/>
      <c r="AI50126" s="79"/>
      <c r="AJ50126" s="80"/>
      <c r="AK50126" s="79"/>
      <c r="AS50126" s="80"/>
      <c r="AW50126" s="80"/>
      <c r="AX50126" s="80"/>
      <c r="BC50126" s="79"/>
    </row>
    <row r="50127" spans="30:55" x14ac:dyDescent="0.25">
      <c r="AH50127" s="79"/>
      <c r="AI50127" s="79"/>
      <c r="AJ50127" s="80"/>
      <c r="AK50127" s="79"/>
      <c r="AS50127" s="80"/>
      <c r="AW50127" s="80"/>
      <c r="AX50127" s="80"/>
      <c r="BC50127" s="79"/>
    </row>
    <row r="50128" spans="30:55" x14ac:dyDescent="0.25">
      <c r="AH50128" s="79"/>
      <c r="AI50128" s="79"/>
      <c r="AJ50128" s="80"/>
      <c r="AK50128" s="79"/>
      <c r="AS50128" s="80"/>
      <c r="AW50128" s="80"/>
      <c r="AX50128" s="80"/>
      <c r="BC50128" s="79"/>
    </row>
    <row r="50129" spans="30:55" x14ac:dyDescent="0.25">
      <c r="AH50129" s="79"/>
      <c r="AI50129" s="79"/>
      <c r="AJ50129" s="80"/>
      <c r="AK50129" s="79"/>
      <c r="AS50129" s="80"/>
      <c r="AW50129" s="80"/>
      <c r="AX50129" s="80"/>
      <c r="BC50129" s="79"/>
    </row>
    <row r="50130" spans="30:55" x14ac:dyDescent="0.25">
      <c r="AH50130" s="79"/>
      <c r="AI50130" s="79"/>
      <c r="AJ50130" s="80"/>
      <c r="AK50130" s="79"/>
      <c r="AS50130" s="80"/>
      <c r="AW50130" s="80"/>
      <c r="BC50130" s="79"/>
    </row>
    <row r="50131" spans="30:55" x14ac:dyDescent="0.25">
      <c r="AH50131" s="79"/>
      <c r="AI50131" s="79"/>
      <c r="AJ50131" s="80"/>
      <c r="AK50131" s="79"/>
      <c r="AS50131" s="80"/>
      <c r="AW50131" s="80"/>
      <c r="BC50131" s="79"/>
    </row>
    <row r="50132" spans="30:55" x14ac:dyDescent="0.25">
      <c r="AH50132" s="79"/>
      <c r="AI50132" s="79"/>
      <c r="AJ50132" s="80"/>
      <c r="AK50132" s="79"/>
      <c r="AS50132" s="80"/>
      <c r="AW50132" s="80"/>
      <c r="AX50132" s="80"/>
      <c r="BC50132" s="79"/>
    </row>
    <row r="50133" spans="30:55" x14ac:dyDescent="0.25">
      <c r="AH50133" s="79"/>
      <c r="AI50133" s="79"/>
      <c r="AJ50133" s="80"/>
      <c r="AK50133" s="79"/>
      <c r="AS50133" s="80"/>
      <c r="AW50133" s="80"/>
      <c r="BC50133" s="79"/>
    </row>
    <row r="50134" spans="30:55" x14ac:dyDescent="0.25">
      <c r="AH50134" s="79"/>
      <c r="AI50134" s="79"/>
      <c r="AJ50134" s="80"/>
      <c r="AK50134" s="79"/>
      <c r="AS50134" s="80"/>
      <c r="AW50134" s="80"/>
      <c r="BC50134" s="79"/>
    </row>
    <row r="50135" spans="30:55" x14ac:dyDescent="0.25">
      <c r="AH50135" s="79"/>
      <c r="AI50135" s="79"/>
      <c r="AJ50135" s="80"/>
      <c r="AK50135" s="79"/>
      <c r="AS50135" s="80"/>
      <c r="AW50135" s="80"/>
      <c r="BC50135" s="79"/>
    </row>
    <row r="50136" spans="30:55" x14ac:dyDescent="0.25">
      <c r="AH50136" s="79"/>
      <c r="AI50136" s="79"/>
      <c r="AJ50136" s="80"/>
      <c r="AK50136" s="79"/>
      <c r="AS50136" s="80"/>
      <c r="AW50136" s="80"/>
      <c r="BC50136" s="79"/>
    </row>
    <row r="50137" spans="30:55" x14ac:dyDescent="0.25">
      <c r="AH50137" s="79"/>
      <c r="AI50137" s="79"/>
      <c r="AJ50137" s="80"/>
      <c r="AK50137" s="79"/>
      <c r="AS50137" s="80"/>
      <c r="AW50137" s="80"/>
      <c r="BC50137" s="79"/>
    </row>
    <row r="50138" spans="30:55" x14ac:dyDescent="0.25">
      <c r="AH50138" s="79"/>
      <c r="AI50138" s="79"/>
      <c r="AJ50138" s="80"/>
      <c r="AK50138" s="79"/>
      <c r="AS50138" s="80"/>
      <c r="AW50138" s="80"/>
      <c r="BC50138" s="79"/>
    </row>
    <row r="50139" spans="30:55" x14ac:dyDescent="0.25">
      <c r="AD50139" s="27"/>
      <c r="AE50139" s="27"/>
      <c r="AH50139" s="79"/>
      <c r="AI50139" s="79"/>
      <c r="AJ50139" s="80"/>
      <c r="AK50139" s="79"/>
      <c r="AS50139" s="80"/>
      <c r="AW50139" s="80"/>
      <c r="BC50139" s="79"/>
    </row>
    <row r="50140" spans="30:55" x14ac:dyDescent="0.25">
      <c r="AD50140" s="27"/>
      <c r="AE50140" s="27"/>
      <c r="AH50140" s="79"/>
      <c r="AI50140" s="79"/>
      <c r="AJ50140" s="80"/>
      <c r="AK50140" s="79"/>
      <c r="AS50140" s="80"/>
      <c r="AW50140" s="80"/>
      <c r="BC50140" s="79"/>
    </row>
    <row r="50141" spans="30:55" x14ac:dyDescent="0.25">
      <c r="AH50141" s="79"/>
      <c r="AI50141" s="79"/>
      <c r="AJ50141" s="80"/>
      <c r="AK50141" s="79"/>
      <c r="AS50141" s="80"/>
      <c r="AW50141" s="80"/>
      <c r="BC50141" s="79"/>
    </row>
    <row r="50142" spans="30:55" x14ac:dyDescent="0.25">
      <c r="AH50142" s="79"/>
      <c r="AI50142" s="79"/>
      <c r="AJ50142" s="80"/>
      <c r="AK50142" s="79"/>
      <c r="AS50142" s="80"/>
      <c r="AW50142" s="80"/>
      <c r="BC50142" s="79"/>
    </row>
    <row r="50143" spans="30:55" x14ac:dyDescent="0.25">
      <c r="AH50143" s="79"/>
      <c r="AI50143" s="79"/>
      <c r="AJ50143" s="80"/>
      <c r="AK50143" s="79"/>
      <c r="AS50143" s="80"/>
      <c r="AW50143" s="80"/>
      <c r="BC50143" s="79"/>
    </row>
    <row r="50144" spans="30:55" x14ac:dyDescent="0.25">
      <c r="AH50144" s="79"/>
      <c r="AI50144" s="79"/>
      <c r="AJ50144" s="80"/>
      <c r="AK50144" s="79"/>
      <c r="AS50144" s="80"/>
      <c r="AW50144" s="80"/>
      <c r="BC50144" s="79"/>
    </row>
    <row r="50145" spans="34:55" x14ac:dyDescent="0.25">
      <c r="AH50145" s="79"/>
      <c r="AI50145" s="79"/>
      <c r="AJ50145" s="80"/>
      <c r="AK50145" s="79"/>
      <c r="AS50145" s="80"/>
      <c r="AW50145" s="80"/>
      <c r="BC50145" s="79"/>
    </row>
    <row r="50146" spans="34:55" x14ac:dyDescent="0.25">
      <c r="AH50146" s="79"/>
      <c r="AI50146" s="79"/>
      <c r="AJ50146" s="80"/>
      <c r="AK50146" s="79"/>
      <c r="AS50146" s="80"/>
      <c r="AW50146" s="80"/>
      <c r="BC50146" s="79"/>
    </row>
    <row r="50147" spans="34:55" x14ac:dyDescent="0.25">
      <c r="AH50147" s="79"/>
      <c r="AI50147" s="79"/>
      <c r="AJ50147" s="80"/>
      <c r="AK50147" s="79"/>
      <c r="AS50147" s="80"/>
      <c r="AW50147" s="80"/>
      <c r="BC50147" s="79"/>
    </row>
    <row r="50148" spans="34:55" x14ac:dyDescent="0.25">
      <c r="AH50148" s="79"/>
      <c r="AI50148" s="79"/>
      <c r="AJ50148" s="80"/>
      <c r="AK50148" s="79"/>
      <c r="AS50148" s="80"/>
      <c r="AW50148" s="80"/>
      <c r="BC50148" s="79"/>
    </row>
    <row r="50149" spans="34:55" x14ac:dyDescent="0.25">
      <c r="AH50149" s="79"/>
      <c r="AI50149" s="79"/>
      <c r="AJ50149" s="80"/>
      <c r="AK50149" s="79"/>
      <c r="AS50149" s="80"/>
      <c r="AW50149" s="80"/>
      <c r="BC50149" s="79"/>
    </row>
    <row r="50150" spans="34:55" x14ac:dyDescent="0.25">
      <c r="AH50150" s="79"/>
      <c r="AI50150" s="79"/>
      <c r="AJ50150" s="80"/>
      <c r="AK50150" s="79"/>
      <c r="AS50150" s="80"/>
      <c r="AW50150" s="80"/>
      <c r="BC50150" s="79"/>
    </row>
    <row r="50151" spans="34:55" x14ac:dyDescent="0.25">
      <c r="AH50151" s="79"/>
      <c r="AI50151" s="79"/>
      <c r="AJ50151" s="80"/>
      <c r="AK50151" s="79"/>
      <c r="AS50151" s="80"/>
      <c r="AW50151" s="80"/>
      <c r="BC50151" s="79"/>
    </row>
    <row r="50152" spans="34:55" x14ac:dyDescent="0.25">
      <c r="AH50152" s="79"/>
      <c r="AI50152" s="79"/>
      <c r="AJ50152" s="80"/>
      <c r="AK50152" s="79"/>
      <c r="AS50152" s="80"/>
      <c r="AW50152" s="80"/>
      <c r="BC50152" s="79"/>
    </row>
    <row r="50153" spans="34:55" x14ac:dyDescent="0.25">
      <c r="AH50153" s="79"/>
      <c r="AI50153" s="79"/>
      <c r="AJ50153" s="80"/>
      <c r="AK50153" s="79"/>
      <c r="AS50153" s="80"/>
      <c r="AW50153" s="80"/>
      <c r="BC50153" s="79"/>
    </row>
    <row r="50154" spans="34:55" x14ac:dyDescent="0.25">
      <c r="AH50154" s="79"/>
      <c r="AI50154" s="79"/>
      <c r="AJ50154" s="80"/>
      <c r="AK50154" s="79"/>
      <c r="AS50154" s="80"/>
      <c r="AW50154" s="80"/>
      <c r="BC50154" s="79"/>
    </row>
    <row r="50155" spans="34:55" x14ac:dyDescent="0.25">
      <c r="AH50155" s="79"/>
      <c r="AI50155" s="79"/>
      <c r="AJ50155" s="80"/>
      <c r="AK50155" s="79"/>
      <c r="AS50155" s="80"/>
      <c r="AW50155" s="80"/>
      <c r="BC50155" s="79"/>
    </row>
    <row r="50156" spans="34:55" x14ac:dyDescent="0.25">
      <c r="AH50156" s="79"/>
      <c r="AI50156" s="79"/>
      <c r="AJ50156" s="80"/>
      <c r="AK50156" s="79"/>
      <c r="AS50156" s="80"/>
      <c r="AW50156" s="80"/>
      <c r="BC50156" s="79"/>
    </row>
    <row r="50157" spans="34:55" x14ac:dyDescent="0.25">
      <c r="AH50157" s="79"/>
      <c r="AI50157" s="79"/>
      <c r="AJ50157" s="80"/>
      <c r="AK50157" s="79"/>
      <c r="AS50157" s="80"/>
      <c r="AW50157" s="80"/>
      <c r="BC50157" s="79"/>
    </row>
    <row r="50158" spans="34:55" x14ac:dyDescent="0.25">
      <c r="AH50158" s="79"/>
      <c r="AI50158" s="79"/>
      <c r="AJ50158" s="80"/>
      <c r="AK50158" s="79"/>
      <c r="AS50158" s="80"/>
      <c r="AW50158" s="80"/>
      <c r="BC50158" s="79"/>
    </row>
    <row r="50159" spans="34:55" x14ac:dyDescent="0.25">
      <c r="AH50159" s="79"/>
      <c r="AI50159" s="79"/>
      <c r="AJ50159" s="80"/>
      <c r="AK50159" s="79"/>
      <c r="AS50159" s="80"/>
      <c r="AW50159" s="80"/>
      <c r="BC50159" s="79"/>
    </row>
    <row r="50160" spans="34:55" x14ac:dyDescent="0.25">
      <c r="AH50160" s="79"/>
      <c r="AI50160" s="79"/>
      <c r="AJ50160" s="80"/>
      <c r="AK50160" s="79"/>
      <c r="AM50160" s="79"/>
      <c r="AS50160" s="80"/>
      <c r="AW50160" s="80"/>
      <c r="AX50160" s="80"/>
      <c r="BC50160" s="79"/>
    </row>
    <row r="50161" spans="30:55" x14ac:dyDescent="0.25">
      <c r="AH50161" s="79"/>
      <c r="AI50161" s="79"/>
      <c r="AJ50161" s="80"/>
      <c r="AK50161" s="79"/>
      <c r="AM50161" s="79"/>
      <c r="AS50161" s="80"/>
      <c r="AW50161" s="80"/>
      <c r="AX50161" s="80"/>
      <c r="BC50161" s="79"/>
    </row>
    <row r="50162" spans="30:55" x14ac:dyDescent="0.25">
      <c r="AD50162" s="27"/>
      <c r="AE50162" s="27"/>
      <c r="AH50162" s="79"/>
      <c r="AI50162" s="79"/>
      <c r="AJ50162" s="80"/>
      <c r="AK50162" s="79"/>
      <c r="AS50162" s="80"/>
      <c r="AW50162" s="80"/>
      <c r="BC50162" s="79"/>
    </row>
    <row r="50163" spans="30:55" x14ac:dyDescent="0.25">
      <c r="AH50163" s="79"/>
      <c r="AI50163" s="79"/>
      <c r="AJ50163" s="80"/>
      <c r="AK50163" s="79"/>
      <c r="AM50163" s="79"/>
      <c r="AS50163" s="80"/>
      <c r="AW50163" s="80"/>
      <c r="AX50163" s="80"/>
      <c r="BC50163" s="79"/>
    </row>
    <row r="50164" spans="30:55" x14ac:dyDescent="0.25">
      <c r="AH50164" s="79"/>
      <c r="AI50164" s="79"/>
      <c r="AJ50164" s="80"/>
      <c r="AK50164" s="79"/>
      <c r="AM50164" s="79"/>
      <c r="AS50164" s="80"/>
      <c r="AW50164" s="80"/>
      <c r="AX50164" s="80"/>
      <c r="BC50164" s="79"/>
    </row>
    <row r="50165" spans="30:55" x14ac:dyDescent="0.25">
      <c r="AH50165" s="79"/>
      <c r="AI50165" s="79"/>
      <c r="AJ50165" s="80"/>
      <c r="AK50165" s="79"/>
      <c r="AS50165" s="80"/>
      <c r="AW50165" s="80"/>
      <c r="AX50165" s="80"/>
      <c r="BC50165" s="79"/>
    </row>
    <row r="50166" spans="30:55" x14ac:dyDescent="0.25">
      <c r="AH50166" s="79"/>
      <c r="AI50166" s="79"/>
      <c r="AJ50166" s="80"/>
      <c r="AK50166" s="79"/>
      <c r="AS50166" s="80"/>
      <c r="AW50166" s="80"/>
      <c r="AX50166" s="80"/>
      <c r="BC50166" s="79"/>
    </row>
    <row r="50167" spans="30:55" x14ac:dyDescent="0.25">
      <c r="AH50167" s="79"/>
      <c r="AI50167" s="79"/>
      <c r="AJ50167" s="80"/>
      <c r="AK50167" s="79"/>
      <c r="AS50167" s="80"/>
      <c r="AW50167" s="80"/>
      <c r="AX50167" s="80"/>
      <c r="BC50167" s="79"/>
    </row>
    <row r="50168" spans="30:55" x14ac:dyDescent="0.25">
      <c r="AH50168" s="79"/>
      <c r="AI50168" s="79"/>
      <c r="AJ50168" s="80"/>
      <c r="AK50168" s="79"/>
      <c r="AS50168" s="80"/>
      <c r="AW50168" s="80"/>
      <c r="AX50168" s="80"/>
      <c r="BC50168" s="79"/>
    </row>
    <row r="50169" spans="30:55" x14ac:dyDescent="0.25">
      <c r="AH50169" s="79"/>
      <c r="AI50169" s="79"/>
      <c r="AJ50169" s="80"/>
      <c r="AK50169" s="79"/>
      <c r="AS50169" s="80"/>
      <c r="AW50169" s="80"/>
      <c r="BC50169" s="79"/>
    </row>
    <row r="50170" spans="30:55" x14ac:dyDescent="0.25">
      <c r="AH50170" s="79"/>
      <c r="AI50170" s="79"/>
      <c r="AJ50170" s="80"/>
      <c r="AK50170" s="79"/>
      <c r="AS50170" s="80"/>
      <c r="AW50170" s="80"/>
      <c r="BC50170" s="79"/>
    </row>
    <row r="50171" spans="30:55" x14ac:dyDescent="0.25">
      <c r="AH50171" s="79"/>
      <c r="AI50171" s="79"/>
      <c r="AJ50171" s="80"/>
      <c r="AK50171" s="79"/>
      <c r="AS50171" s="80"/>
      <c r="AW50171" s="80"/>
      <c r="BC50171" s="79"/>
    </row>
    <row r="50172" spans="30:55" x14ac:dyDescent="0.25">
      <c r="AH50172" s="79"/>
      <c r="AI50172" s="79"/>
      <c r="AJ50172" s="80"/>
      <c r="AK50172" s="79"/>
      <c r="AO50172" s="80"/>
      <c r="AS50172" s="80"/>
      <c r="BC50172" s="79"/>
    </row>
    <row r="50173" spans="30:55" x14ac:dyDescent="0.25">
      <c r="AH50173" s="79"/>
      <c r="AI50173" s="79"/>
      <c r="AJ50173" s="80"/>
      <c r="AK50173" s="79"/>
      <c r="AM50173" s="79"/>
      <c r="AS50173" s="80"/>
      <c r="AW50173" s="80"/>
      <c r="BC50173" s="79"/>
    </row>
    <row r="50174" spans="30:55" x14ac:dyDescent="0.25">
      <c r="AD50174" s="27"/>
      <c r="AE50174" s="27"/>
      <c r="AH50174" s="79"/>
      <c r="AI50174" s="79"/>
      <c r="AJ50174" s="80"/>
      <c r="AK50174" s="79"/>
      <c r="AS50174" s="80"/>
      <c r="AW50174" s="80"/>
      <c r="BC50174" s="79"/>
    </row>
    <row r="50175" spans="30:55" x14ac:dyDescent="0.25">
      <c r="AD50175" s="27"/>
      <c r="AE50175" s="27"/>
      <c r="AH50175" s="79"/>
      <c r="AI50175" s="79"/>
      <c r="AJ50175" s="80"/>
      <c r="AK50175" s="79"/>
      <c r="AS50175" s="80"/>
      <c r="AW50175" s="80"/>
      <c r="BC50175" s="79"/>
    </row>
    <row r="50176" spans="30:55" x14ac:dyDescent="0.25">
      <c r="AD50176" s="27"/>
      <c r="AE50176" s="27"/>
      <c r="AH50176" s="79"/>
      <c r="AI50176" s="79"/>
      <c r="AJ50176" s="80"/>
      <c r="AK50176" s="79"/>
      <c r="AS50176" s="80"/>
      <c r="AW50176" s="80"/>
      <c r="AX50176" s="80"/>
      <c r="BC50176" s="79"/>
    </row>
    <row r="50177" spans="30:55" x14ac:dyDescent="0.25">
      <c r="AD50177" s="27"/>
      <c r="AE50177" s="27"/>
      <c r="AH50177" s="79"/>
      <c r="AI50177" s="79"/>
      <c r="AJ50177" s="80"/>
      <c r="AK50177" s="79"/>
      <c r="AS50177" s="80"/>
      <c r="AW50177" s="80"/>
      <c r="AX50177" s="80"/>
      <c r="BC50177" s="79"/>
    </row>
    <row r="50178" spans="30:55" x14ac:dyDescent="0.25">
      <c r="AD50178" s="27"/>
      <c r="AE50178" s="27"/>
      <c r="AH50178" s="79"/>
      <c r="AI50178" s="79"/>
      <c r="AJ50178" s="80"/>
      <c r="AK50178" s="79"/>
      <c r="AS50178" s="80"/>
      <c r="AW50178" s="80"/>
      <c r="AX50178" s="80"/>
      <c r="BC50178" s="79"/>
    </row>
    <row r="50179" spans="30:55" x14ac:dyDescent="0.25">
      <c r="AD50179" s="27"/>
      <c r="AE50179" s="27"/>
      <c r="AH50179" s="79"/>
      <c r="AI50179" s="79"/>
      <c r="AJ50179" s="80"/>
      <c r="AK50179" s="79"/>
      <c r="AS50179" s="80"/>
      <c r="AW50179" s="80"/>
      <c r="AX50179" s="80"/>
      <c r="BC50179" s="79"/>
    </row>
    <row r="50180" spans="30:55" x14ac:dyDescent="0.25">
      <c r="AD50180" s="27"/>
      <c r="AE50180" s="27"/>
      <c r="AH50180" s="79"/>
      <c r="AI50180" s="79"/>
      <c r="AJ50180" s="80"/>
      <c r="AK50180" s="79"/>
      <c r="AS50180" s="80"/>
      <c r="AW50180" s="80"/>
      <c r="AX50180" s="80"/>
      <c r="BC50180" s="79"/>
    </row>
    <row r="50181" spans="30:55" x14ac:dyDescent="0.25">
      <c r="AD50181" s="27"/>
      <c r="AE50181" s="27"/>
      <c r="AH50181" s="79"/>
      <c r="AI50181" s="79"/>
      <c r="AJ50181" s="80"/>
      <c r="AK50181" s="79"/>
      <c r="AS50181" s="80"/>
      <c r="AW50181" s="80"/>
      <c r="AX50181" s="80"/>
      <c r="BC50181" s="79"/>
    </row>
    <row r="50182" spans="30:55" x14ac:dyDescent="0.25">
      <c r="AH50182" s="79"/>
      <c r="AI50182" s="79"/>
      <c r="AJ50182" s="80"/>
      <c r="AK50182" s="79"/>
      <c r="AS50182" s="80"/>
      <c r="AW50182" s="80"/>
      <c r="AX50182" s="80"/>
      <c r="BC50182" s="79"/>
    </row>
    <row r="50183" spans="30:55" x14ac:dyDescent="0.25">
      <c r="AH50183" s="79"/>
      <c r="AI50183" s="79"/>
      <c r="AJ50183" s="80"/>
      <c r="AK50183" s="79"/>
      <c r="AS50183" s="80"/>
      <c r="AW50183" s="80"/>
      <c r="AX50183" s="80"/>
      <c r="BC50183" s="79"/>
    </row>
    <row r="50184" spans="30:55" x14ac:dyDescent="0.25">
      <c r="AD50184" s="27"/>
      <c r="AE50184" s="27"/>
      <c r="AH50184" s="79"/>
      <c r="AI50184" s="79"/>
      <c r="AJ50184" s="80"/>
      <c r="AK50184" s="79"/>
      <c r="AS50184" s="80"/>
      <c r="AW50184" s="80"/>
      <c r="BC50184" s="79"/>
    </row>
    <row r="50185" spans="30:55" x14ac:dyDescent="0.25">
      <c r="AD50185" s="27"/>
      <c r="AE50185" s="27"/>
      <c r="AH50185" s="79"/>
      <c r="AI50185" s="79"/>
      <c r="AJ50185" s="80"/>
      <c r="AK50185" s="79"/>
      <c r="AS50185" s="80"/>
      <c r="AW50185" s="80"/>
      <c r="BC50185" s="79"/>
    </row>
    <row r="50186" spans="30:55" x14ac:dyDescent="0.25">
      <c r="AD50186" s="27"/>
      <c r="AE50186" s="27"/>
      <c r="AH50186" s="79"/>
      <c r="AI50186" s="79"/>
      <c r="AJ50186" s="80"/>
      <c r="AK50186" s="79"/>
      <c r="AM50186" s="79"/>
      <c r="AS50186" s="80"/>
      <c r="AW50186" s="80"/>
      <c r="AX50186" s="80"/>
      <c r="BC50186" s="79"/>
    </row>
    <row r="50187" spans="30:55" x14ac:dyDescent="0.25">
      <c r="AD50187" s="27"/>
      <c r="AE50187" s="27"/>
      <c r="AH50187" s="79"/>
      <c r="AI50187" s="79"/>
      <c r="AJ50187" s="80"/>
      <c r="AK50187" s="79"/>
      <c r="AM50187" s="79"/>
      <c r="AS50187" s="80"/>
      <c r="AW50187" s="80"/>
      <c r="AX50187" s="80"/>
      <c r="BC50187" s="79"/>
    </row>
    <row r="50188" spans="30:55" x14ac:dyDescent="0.25">
      <c r="AH50188" s="79"/>
      <c r="AI50188" s="79"/>
      <c r="AJ50188" s="80"/>
      <c r="AK50188" s="79"/>
      <c r="AS50188" s="80"/>
      <c r="AW50188" s="80"/>
      <c r="AX50188" s="80"/>
      <c r="BC50188" s="79"/>
    </row>
    <row r="50189" spans="30:55" x14ac:dyDescent="0.25">
      <c r="AH50189" s="79"/>
      <c r="AI50189" s="79"/>
      <c r="AJ50189" s="80"/>
      <c r="AK50189" s="79"/>
      <c r="AS50189" s="80"/>
      <c r="AW50189" s="80"/>
      <c r="AX50189" s="80"/>
      <c r="BC50189" s="79"/>
    </row>
    <row r="50190" spans="30:55" x14ac:dyDescent="0.25">
      <c r="AD50190" s="27"/>
      <c r="AE50190" s="27"/>
      <c r="AH50190" s="79"/>
      <c r="AI50190" s="79"/>
      <c r="AJ50190" s="80"/>
      <c r="AK50190" s="79"/>
      <c r="AS50190" s="80"/>
      <c r="AW50190" s="80"/>
      <c r="AX50190" s="80"/>
      <c r="BC50190" s="79"/>
    </row>
    <row r="50191" spans="30:55" x14ac:dyDescent="0.25">
      <c r="AD50191" s="27"/>
      <c r="AE50191" s="27"/>
      <c r="AH50191" s="79"/>
      <c r="AI50191" s="79"/>
      <c r="AJ50191" s="80"/>
      <c r="AK50191" s="79"/>
      <c r="AS50191" s="80"/>
      <c r="AW50191" s="80"/>
      <c r="BC50191" s="79"/>
    </row>
    <row r="50192" spans="30:55" x14ac:dyDescent="0.25">
      <c r="AD50192" s="27"/>
      <c r="AE50192" s="27"/>
      <c r="AH50192" s="79"/>
      <c r="AI50192" s="79"/>
      <c r="AJ50192" s="80"/>
      <c r="AK50192" s="79"/>
      <c r="AM50192" s="79"/>
      <c r="AS50192" s="80"/>
      <c r="AW50192" s="80"/>
      <c r="AX50192" s="80"/>
      <c r="BC50192" s="79"/>
    </row>
    <row r="50193" spans="30:55" x14ac:dyDescent="0.25">
      <c r="AD50193" s="27"/>
      <c r="AE50193" s="27"/>
      <c r="AH50193" s="79"/>
      <c r="AI50193" s="79"/>
      <c r="AJ50193" s="80"/>
      <c r="AK50193" s="79"/>
      <c r="AM50193" s="79"/>
      <c r="AS50193" s="80"/>
      <c r="AW50193" s="80"/>
      <c r="AX50193" s="80"/>
      <c r="BC50193" s="79"/>
    </row>
    <row r="50194" spans="30:55" x14ac:dyDescent="0.25">
      <c r="AH50194" s="79"/>
      <c r="AI50194" s="79"/>
      <c r="AJ50194" s="80"/>
      <c r="AK50194" s="79"/>
      <c r="AS50194" s="80"/>
      <c r="AW50194" s="80"/>
      <c r="BC50194" s="79"/>
    </row>
    <row r="50195" spans="30:55" x14ac:dyDescent="0.25">
      <c r="AH50195" s="79"/>
      <c r="AI50195" s="79"/>
      <c r="AJ50195" s="80"/>
      <c r="AK50195" s="79"/>
      <c r="AS50195" s="80"/>
      <c r="AW50195" s="80"/>
      <c r="BC50195" s="79"/>
    </row>
    <row r="50196" spans="30:55" x14ac:dyDescent="0.25">
      <c r="AH50196" s="79"/>
      <c r="AI50196" s="79"/>
      <c r="AJ50196" s="80"/>
      <c r="AK50196" s="79"/>
      <c r="AM50196" s="79"/>
      <c r="AS50196" s="80"/>
      <c r="AW50196" s="80"/>
      <c r="BC50196" s="79"/>
    </row>
    <row r="50197" spans="30:55" x14ac:dyDescent="0.25">
      <c r="AH50197" s="79"/>
      <c r="AI50197" s="79"/>
      <c r="AJ50197" s="80"/>
      <c r="AK50197" s="79"/>
      <c r="AM50197" s="79"/>
      <c r="AS50197" s="80"/>
      <c r="AW50197" s="80"/>
      <c r="BC50197" s="79"/>
    </row>
    <row r="50198" spans="30:55" x14ac:dyDescent="0.25">
      <c r="AD50198" s="27"/>
      <c r="AE50198" s="27"/>
      <c r="AH50198" s="79"/>
      <c r="AI50198" s="79"/>
      <c r="AJ50198" s="80"/>
      <c r="AK50198" s="79"/>
      <c r="AM50198" s="79"/>
      <c r="AS50198" s="80"/>
      <c r="AW50198" s="80"/>
      <c r="AX50198" s="80"/>
      <c r="BC50198" s="79"/>
    </row>
    <row r="50199" spans="30:55" x14ac:dyDescent="0.25">
      <c r="AD50199" s="27"/>
      <c r="AE50199" s="27"/>
      <c r="AH50199" s="79"/>
      <c r="AI50199" s="79"/>
      <c r="AJ50199" s="80"/>
      <c r="AK50199" s="79"/>
      <c r="AM50199" s="79"/>
      <c r="AS50199" s="80"/>
      <c r="AW50199" s="80"/>
      <c r="AX50199" s="80"/>
      <c r="BC50199" s="79"/>
    </row>
    <row r="50200" spans="30:55" x14ac:dyDescent="0.25">
      <c r="AH50200" s="79"/>
      <c r="AI50200" s="79"/>
      <c r="AJ50200" s="80"/>
      <c r="AK50200" s="79"/>
      <c r="AS50200" s="80"/>
      <c r="AW50200" s="80"/>
      <c r="BC50200" s="79"/>
    </row>
    <row r="50201" spans="30:55" x14ac:dyDescent="0.25">
      <c r="AH50201" s="79"/>
      <c r="AI50201" s="79"/>
      <c r="AJ50201" s="80"/>
      <c r="AK50201" s="79"/>
      <c r="AS50201" s="80"/>
      <c r="AW50201" s="80"/>
      <c r="BC50201" s="79"/>
    </row>
    <row r="50202" spans="30:55" x14ac:dyDescent="0.25">
      <c r="AH50202" s="79"/>
      <c r="AI50202" s="79"/>
      <c r="AJ50202" s="80"/>
      <c r="AK50202" s="79"/>
      <c r="AO50202" s="80"/>
      <c r="AS50202" s="80"/>
      <c r="AW50202" s="80"/>
      <c r="BC50202" s="79"/>
    </row>
    <row r="50203" spans="30:55" x14ac:dyDescent="0.25">
      <c r="AH50203" s="79"/>
      <c r="AI50203" s="79"/>
      <c r="AJ50203" s="80"/>
      <c r="AK50203" s="79"/>
      <c r="AQ50203" s="80"/>
      <c r="AR50203" s="79"/>
      <c r="AS50203" s="80"/>
      <c r="AW50203" s="80"/>
      <c r="BC50203" s="79"/>
    </row>
    <row r="50204" spans="30:55" x14ac:dyDescent="0.25">
      <c r="AH50204" s="79"/>
      <c r="AI50204" s="79"/>
      <c r="AJ50204" s="80"/>
      <c r="AK50204" s="79"/>
      <c r="AM50204" s="79"/>
      <c r="AS50204" s="80"/>
      <c r="AW50204" s="80"/>
      <c r="BC50204" s="79"/>
    </row>
    <row r="50205" spans="30:55" x14ac:dyDescent="0.25">
      <c r="AH50205" s="79"/>
      <c r="AI50205" s="79"/>
      <c r="AJ50205" s="80"/>
      <c r="AK50205" s="79"/>
      <c r="AM50205" s="79"/>
      <c r="AS50205" s="80"/>
      <c r="AW50205" s="80"/>
      <c r="BC50205" s="79"/>
    </row>
    <row r="50206" spans="30:55" x14ac:dyDescent="0.25">
      <c r="AD50206" s="27"/>
      <c r="AE50206" s="27"/>
      <c r="AH50206" s="79"/>
      <c r="AI50206" s="79"/>
      <c r="AJ50206" s="80"/>
      <c r="AK50206" s="79"/>
      <c r="AM50206" s="79"/>
      <c r="AS50206" s="80"/>
      <c r="AW50206" s="80"/>
      <c r="BC50206" s="79"/>
    </row>
    <row r="50207" spans="30:55" x14ac:dyDescent="0.25">
      <c r="AD50207" s="27"/>
      <c r="AE50207" s="27"/>
      <c r="AH50207" s="79"/>
      <c r="AI50207" s="79"/>
      <c r="AJ50207" s="80"/>
      <c r="AK50207" s="79"/>
      <c r="AM50207" s="79"/>
      <c r="AS50207" s="80"/>
      <c r="AW50207" s="80"/>
      <c r="BC50207" s="79"/>
    </row>
    <row r="50208" spans="30:55" x14ac:dyDescent="0.25">
      <c r="AH50208" s="79"/>
      <c r="AI50208" s="79"/>
      <c r="AJ50208" s="80"/>
      <c r="AK50208" s="79"/>
      <c r="AS50208" s="80"/>
      <c r="AW50208" s="80"/>
      <c r="BC50208" s="79"/>
    </row>
    <row r="50209" spans="30:55" x14ac:dyDescent="0.25">
      <c r="AH50209" s="79"/>
      <c r="AI50209" s="79"/>
      <c r="AJ50209" s="80"/>
      <c r="AK50209" s="79"/>
      <c r="AS50209" s="80"/>
      <c r="AW50209" s="80"/>
      <c r="BC50209" s="79"/>
    </row>
    <row r="50210" spans="30:55" x14ac:dyDescent="0.25">
      <c r="AD50210" s="27"/>
      <c r="AE50210" s="27"/>
      <c r="AH50210" s="79"/>
      <c r="AI50210" s="79"/>
      <c r="AJ50210" s="80"/>
      <c r="AK50210" s="79"/>
      <c r="AM50210" s="79"/>
      <c r="AS50210" s="80"/>
      <c r="AW50210" s="80"/>
      <c r="BC50210" s="79"/>
    </row>
    <row r="50211" spans="30:55" x14ac:dyDescent="0.25">
      <c r="AD50211" s="27"/>
      <c r="AE50211" s="27"/>
      <c r="AH50211" s="79"/>
      <c r="AI50211" s="79"/>
      <c r="AJ50211" s="80"/>
      <c r="AK50211" s="79"/>
      <c r="AM50211" s="79"/>
      <c r="AS50211" s="80"/>
      <c r="AW50211" s="80"/>
      <c r="BC50211" s="79"/>
    </row>
    <row r="50212" spans="30:55" x14ac:dyDescent="0.25">
      <c r="AH50212" s="79"/>
      <c r="AI50212" s="79"/>
      <c r="AJ50212" s="80"/>
      <c r="AK50212" s="79"/>
      <c r="AM50212" s="79"/>
      <c r="AS50212" s="80"/>
      <c r="AW50212" s="80"/>
      <c r="BC50212" s="79"/>
    </row>
    <row r="50213" spans="30:55" x14ac:dyDescent="0.25">
      <c r="AH50213" s="79"/>
      <c r="AI50213" s="79"/>
      <c r="AJ50213" s="80"/>
      <c r="AK50213" s="79"/>
      <c r="AM50213" s="79"/>
      <c r="AS50213" s="80"/>
      <c r="AW50213" s="80"/>
      <c r="BC50213" s="79"/>
    </row>
    <row r="50214" spans="30:55" x14ac:dyDescent="0.25">
      <c r="AH50214" s="79"/>
      <c r="AI50214" s="79"/>
      <c r="AJ50214" s="80"/>
      <c r="AK50214" s="79"/>
      <c r="AM50214" s="79"/>
      <c r="AS50214" s="80"/>
      <c r="AW50214" s="80"/>
      <c r="BC50214" s="79"/>
    </row>
    <row r="50215" spans="30:55" x14ac:dyDescent="0.25">
      <c r="AH50215" s="79"/>
      <c r="AI50215" s="79"/>
      <c r="AJ50215" s="80"/>
      <c r="AK50215" s="79"/>
      <c r="AM50215" s="79"/>
      <c r="AS50215" s="80"/>
      <c r="AW50215" s="80"/>
      <c r="BC50215" s="79"/>
    </row>
    <row r="50216" spans="30:55" x14ac:dyDescent="0.25">
      <c r="AD50216" s="27"/>
      <c r="AE50216" s="27"/>
      <c r="AH50216" s="79"/>
      <c r="AI50216" s="79"/>
      <c r="AJ50216" s="80"/>
      <c r="AK50216" s="79"/>
      <c r="AM50216" s="79"/>
      <c r="AS50216" s="80"/>
      <c r="AW50216" s="80"/>
      <c r="BC50216" s="79"/>
    </row>
    <row r="50217" spans="30:55" x14ac:dyDescent="0.25">
      <c r="AD50217" s="27"/>
      <c r="AE50217" s="27"/>
      <c r="AH50217" s="79"/>
      <c r="AI50217" s="79"/>
      <c r="AJ50217" s="80"/>
      <c r="AK50217" s="79"/>
      <c r="AM50217" s="79"/>
      <c r="AS50217" s="80"/>
      <c r="AW50217" s="80"/>
      <c r="BC50217" s="79"/>
    </row>
    <row r="50218" spans="30:55" x14ac:dyDescent="0.25">
      <c r="AD50218" s="27"/>
      <c r="AE50218" s="27"/>
      <c r="AH50218" s="79"/>
      <c r="AI50218" s="79"/>
      <c r="AJ50218" s="80"/>
      <c r="AK50218" s="79"/>
      <c r="AS50218" s="80"/>
      <c r="AW50218" s="80"/>
      <c r="BC50218" s="79"/>
    </row>
    <row r="50219" spans="30:55" x14ac:dyDescent="0.25">
      <c r="AD50219" s="27"/>
      <c r="AE50219" s="27"/>
      <c r="AH50219" s="79"/>
      <c r="AI50219" s="79"/>
      <c r="AJ50219" s="80"/>
      <c r="AK50219" s="79"/>
      <c r="AM50219" s="79"/>
      <c r="AS50219" s="80"/>
      <c r="AW50219" s="80"/>
      <c r="BC50219" s="79"/>
    </row>
    <row r="50220" spans="30:55" x14ac:dyDescent="0.25">
      <c r="AD50220" s="27"/>
      <c r="AE50220" s="27"/>
      <c r="AH50220" s="79"/>
      <c r="AI50220" s="79"/>
      <c r="AJ50220" s="80"/>
      <c r="AK50220" s="79"/>
      <c r="AM50220" s="79"/>
      <c r="AS50220" s="80"/>
      <c r="AW50220" s="80"/>
      <c r="BC50220" s="79"/>
    </row>
    <row r="50221" spans="30:55" x14ac:dyDescent="0.25">
      <c r="AD50221" s="27"/>
      <c r="AE50221" s="27"/>
      <c r="AH50221" s="79"/>
      <c r="AI50221" s="79"/>
      <c r="AJ50221" s="80"/>
      <c r="AK50221" s="79"/>
      <c r="AM50221" s="79"/>
      <c r="AS50221" s="80"/>
      <c r="AW50221" s="80"/>
      <c r="BC50221" s="79"/>
    </row>
    <row r="50222" spans="30:55" x14ac:dyDescent="0.25">
      <c r="AH50222" s="79"/>
      <c r="AI50222" s="79"/>
      <c r="AJ50222" s="80"/>
      <c r="AK50222" s="79"/>
      <c r="AS50222" s="80"/>
      <c r="AW50222" s="80"/>
      <c r="BC50222" s="79"/>
    </row>
    <row r="50223" spans="30:55" x14ac:dyDescent="0.25">
      <c r="AH50223" s="79"/>
      <c r="AI50223" s="79"/>
      <c r="AJ50223" s="80"/>
      <c r="AK50223" s="79"/>
      <c r="AS50223" s="80"/>
      <c r="AW50223" s="80"/>
      <c r="BC50223" s="79"/>
    </row>
    <row r="50224" spans="30:55" x14ac:dyDescent="0.25">
      <c r="AD50224" s="27"/>
      <c r="AE50224" s="27"/>
      <c r="AH50224" s="79"/>
      <c r="AI50224" s="79"/>
      <c r="AJ50224" s="80"/>
      <c r="AK50224" s="79"/>
      <c r="AM50224" s="79"/>
      <c r="AS50224" s="80"/>
      <c r="AW50224" s="80"/>
      <c r="BC50224" s="79"/>
    </row>
    <row r="50225" spans="30:55" x14ac:dyDescent="0.25">
      <c r="AH50225" s="79"/>
      <c r="AI50225" s="79"/>
      <c r="AJ50225" s="80"/>
      <c r="AK50225" s="79"/>
      <c r="AM50225" s="79"/>
      <c r="AS50225" s="80"/>
      <c r="AW50225" s="80"/>
      <c r="BC50225" s="79"/>
    </row>
    <row r="50226" spans="30:55" x14ac:dyDescent="0.25">
      <c r="AH50226" s="79"/>
      <c r="AI50226" s="79"/>
      <c r="AJ50226" s="80"/>
      <c r="AK50226" s="79"/>
      <c r="AM50226" s="79"/>
      <c r="AS50226" s="80"/>
      <c r="AW50226" s="80"/>
      <c r="BC50226" s="79"/>
    </row>
    <row r="50227" spans="30:55" x14ac:dyDescent="0.25">
      <c r="AH50227" s="79"/>
      <c r="AI50227" s="79"/>
      <c r="AJ50227" s="80"/>
      <c r="AK50227" s="79"/>
      <c r="AM50227" s="79"/>
      <c r="AS50227" s="80"/>
      <c r="AW50227" s="80"/>
      <c r="BC50227" s="79"/>
    </row>
    <row r="50228" spans="30:55" x14ac:dyDescent="0.25">
      <c r="AH50228" s="79"/>
      <c r="AI50228" s="79"/>
      <c r="AJ50228" s="80"/>
      <c r="AK50228" s="79"/>
      <c r="AM50228" s="79"/>
      <c r="AS50228" s="80"/>
      <c r="AW50228" s="80"/>
      <c r="BC50228" s="79"/>
    </row>
    <row r="50229" spans="30:55" x14ac:dyDescent="0.25">
      <c r="AH50229" s="79"/>
      <c r="AI50229" s="79"/>
      <c r="AJ50229" s="80"/>
      <c r="AK50229" s="79"/>
      <c r="AM50229" s="79"/>
      <c r="AS50229" s="80"/>
      <c r="AW50229" s="80"/>
      <c r="BC50229" s="79"/>
    </row>
    <row r="50230" spans="30:55" x14ac:dyDescent="0.25">
      <c r="AH50230" s="79"/>
      <c r="AI50230" s="79"/>
      <c r="AJ50230" s="80"/>
      <c r="AK50230" s="79"/>
      <c r="AM50230" s="79"/>
      <c r="AS50230" s="80"/>
      <c r="AW50230" s="80"/>
      <c r="BC50230" s="79"/>
    </row>
    <row r="50231" spans="30:55" x14ac:dyDescent="0.25">
      <c r="AH50231" s="79"/>
      <c r="AI50231" s="79"/>
      <c r="AJ50231" s="80"/>
      <c r="AK50231" s="79"/>
      <c r="AM50231" s="79"/>
      <c r="AS50231" s="80"/>
      <c r="AW50231" s="80"/>
      <c r="BC50231" s="79"/>
    </row>
    <row r="50232" spans="30:55" x14ac:dyDescent="0.25">
      <c r="AD50232" s="27"/>
      <c r="AE50232" s="27"/>
      <c r="AH50232" s="79"/>
      <c r="AI50232" s="79"/>
      <c r="AJ50232" s="80"/>
      <c r="AK50232" s="79"/>
      <c r="AM50232" s="79"/>
      <c r="AS50232" s="80"/>
      <c r="AW50232" s="80"/>
      <c r="BC50232" s="79"/>
    </row>
    <row r="50233" spans="30:55" x14ac:dyDescent="0.25">
      <c r="AD50233" s="27"/>
      <c r="AE50233" s="27"/>
      <c r="AH50233" s="79"/>
      <c r="AI50233" s="79"/>
      <c r="AJ50233" s="80"/>
      <c r="AK50233" s="79"/>
      <c r="AM50233" s="79"/>
      <c r="AS50233" s="80"/>
      <c r="AW50233" s="80"/>
      <c r="BC50233" s="79"/>
    </row>
    <row r="50234" spans="30:55" x14ac:dyDescent="0.25">
      <c r="AD50234" s="27"/>
      <c r="AE50234" s="27"/>
      <c r="AH50234" s="79"/>
      <c r="AI50234" s="79"/>
      <c r="AJ50234" s="80"/>
      <c r="AK50234" s="79"/>
      <c r="AM50234" s="79"/>
      <c r="AS50234" s="80"/>
      <c r="AW50234" s="80"/>
      <c r="BC50234" s="79"/>
    </row>
    <row r="50235" spans="30:55" x14ac:dyDescent="0.25">
      <c r="AD50235" s="27"/>
      <c r="AE50235" s="27"/>
      <c r="AH50235" s="79"/>
      <c r="AI50235" s="79"/>
      <c r="AJ50235" s="80"/>
      <c r="AK50235" s="79"/>
      <c r="AM50235" s="79"/>
      <c r="AS50235" s="80"/>
      <c r="AW50235" s="80"/>
      <c r="BC50235" s="79"/>
    </row>
    <row r="50236" spans="30:55" x14ac:dyDescent="0.25">
      <c r="AD50236" s="27"/>
      <c r="AE50236" s="27"/>
      <c r="AH50236" s="79"/>
      <c r="AI50236" s="79"/>
      <c r="AJ50236" s="80"/>
      <c r="AK50236" s="79"/>
      <c r="AM50236" s="79"/>
      <c r="AS50236" s="80"/>
      <c r="AW50236" s="80"/>
      <c r="BC50236" s="79"/>
    </row>
    <row r="50237" spans="30:55" x14ac:dyDescent="0.25">
      <c r="AD50237" s="27"/>
      <c r="AE50237" s="27"/>
      <c r="AH50237" s="79"/>
      <c r="AI50237" s="79"/>
      <c r="AJ50237" s="80"/>
      <c r="AK50237" s="79"/>
      <c r="AM50237" s="79"/>
      <c r="AS50237" s="80"/>
      <c r="AW50237" s="80"/>
      <c r="BC50237" s="79"/>
    </row>
    <row r="50238" spans="30:55" x14ac:dyDescent="0.25">
      <c r="AD50238" s="27"/>
      <c r="AE50238" s="27"/>
      <c r="AH50238" s="79"/>
      <c r="AI50238" s="79"/>
      <c r="AJ50238" s="80"/>
      <c r="AK50238" s="79"/>
      <c r="AM50238" s="79"/>
      <c r="AS50238" s="80"/>
      <c r="AW50238" s="80"/>
      <c r="BC50238" s="79"/>
    </row>
    <row r="50239" spans="30:55" x14ac:dyDescent="0.25">
      <c r="AD50239" s="27"/>
      <c r="AE50239" s="27"/>
      <c r="AH50239" s="79"/>
      <c r="AI50239" s="79"/>
      <c r="AJ50239" s="80"/>
      <c r="AK50239" s="79"/>
      <c r="AM50239" s="79"/>
      <c r="AS50239" s="80"/>
      <c r="AW50239" s="80"/>
      <c r="AX50239" s="80"/>
      <c r="BC50239" s="79"/>
    </row>
    <row r="50240" spans="30:55" x14ac:dyDescent="0.25">
      <c r="AD50240" s="27"/>
      <c r="AE50240" s="27"/>
      <c r="AH50240" s="79"/>
      <c r="AI50240" s="79"/>
      <c r="AJ50240" s="80"/>
      <c r="AK50240" s="79"/>
      <c r="AM50240" s="79"/>
      <c r="AS50240" s="80"/>
      <c r="AW50240" s="80"/>
      <c r="AX50240" s="80"/>
      <c r="BC50240" s="79"/>
    </row>
    <row r="50241" spans="30:55" x14ac:dyDescent="0.25">
      <c r="AH50241" s="79"/>
      <c r="AI50241" s="79"/>
      <c r="AJ50241" s="80"/>
      <c r="AK50241" s="79"/>
      <c r="AM50241" s="79"/>
      <c r="AS50241" s="80"/>
      <c r="AW50241" s="80"/>
      <c r="BC50241" s="79"/>
    </row>
    <row r="50242" spans="30:55" x14ac:dyDescent="0.25">
      <c r="AH50242" s="79"/>
      <c r="AI50242" s="79"/>
      <c r="AJ50242" s="80"/>
      <c r="AK50242" s="79"/>
      <c r="AM50242" s="79"/>
      <c r="AS50242" s="80"/>
      <c r="AW50242" s="80"/>
      <c r="BC50242" s="79"/>
    </row>
    <row r="50243" spans="30:55" x14ac:dyDescent="0.25">
      <c r="AH50243" s="79"/>
      <c r="AI50243" s="79"/>
      <c r="AJ50243" s="80"/>
      <c r="AK50243" s="79"/>
      <c r="AS50243" s="80"/>
      <c r="AW50243" s="80"/>
      <c r="BC50243" s="79"/>
    </row>
    <row r="50244" spans="30:55" x14ac:dyDescent="0.25">
      <c r="AH50244" s="79"/>
      <c r="AI50244" s="79"/>
      <c r="AJ50244" s="80"/>
      <c r="AK50244" s="79"/>
      <c r="AS50244" s="80"/>
      <c r="AW50244" s="80"/>
      <c r="BC50244" s="79"/>
    </row>
    <row r="50245" spans="30:55" x14ac:dyDescent="0.25">
      <c r="AD50245" s="27"/>
      <c r="AE50245" s="27"/>
      <c r="AH50245" s="79"/>
      <c r="AI50245" s="79"/>
      <c r="AJ50245" s="80"/>
      <c r="AK50245" s="79"/>
      <c r="AM50245" s="79"/>
      <c r="AS50245" s="80"/>
      <c r="AW50245" s="80"/>
      <c r="BC50245" s="79"/>
    </row>
    <row r="50246" spans="30:55" x14ac:dyDescent="0.25">
      <c r="AD50246" s="27"/>
      <c r="AE50246" s="27"/>
      <c r="AH50246" s="79"/>
      <c r="AI50246" s="79"/>
      <c r="AJ50246" s="80"/>
      <c r="AK50246" s="79"/>
      <c r="AM50246" s="79"/>
      <c r="AS50246" s="80"/>
      <c r="AW50246" s="80"/>
      <c r="BC50246" s="79"/>
    </row>
    <row r="50247" spans="30:55" x14ac:dyDescent="0.25">
      <c r="AD50247" s="27"/>
      <c r="AE50247" s="27"/>
      <c r="AH50247" s="79"/>
      <c r="AI50247" s="79"/>
      <c r="AJ50247" s="80"/>
      <c r="AK50247" s="79"/>
      <c r="AM50247" s="79"/>
      <c r="AS50247" s="80"/>
      <c r="AW50247" s="80"/>
      <c r="BC50247" s="79"/>
    </row>
    <row r="50248" spans="30:55" x14ac:dyDescent="0.25">
      <c r="AD50248" s="27"/>
      <c r="AE50248" s="27"/>
      <c r="AH50248" s="79"/>
      <c r="AI50248" s="79"/>
      <c r="AJ50248" s="80"/>
      <c r="AK50248" s="79"/>
      <c r="AM50248" s="79"/>
      <c r="AS50248" s="80"/>
      <c r="AW50248" s="80"/>
      <c r="AX50248" s="80"/>
      <c r="BC50248" s="79"/>
    </row>
    <row r="50249" spans="30:55" x14ac:dyDescent="0.25">
      <c r="AD50249" s="27"/>
      <c r="AE50249" s="27"/>
      <c r="AH50249" s="79"/>
      <c r="AI50249" s="79"/>
      <c r="AJ50249" s="80"/>
      <c r="AK50249" s="79"/>
      <c r="AM50249" s="79"/>
      <c r="AS50249" s="80"/>
      <c r="AW50249" s="80"/>
      <c r="AX50249" s="80"/>
      <c r="BC50249" s="79"/>
    </row>
    <row r="50250" spans="30:55" x14ac:dyDescent="0.25">
      <c r="AD50250" s="27"/>
      <c r="AE50250" s="27"/>
      <c r="AH50250" s="79"/>
      <c r="AI50250" s="79"/>
      <c r="AJ50250" s="80"/>
      <c r="AK50250" s="79"/>
      <c r="AM50250" s="79"/>
      <c r="AS50250" s="80"/>
      <c r="AW50250" s="80"/>
      <c r="BC50250" s="79"/>
    </row>
    <row r="50251" spans="30:55" x14ac:dyDescent="0.25">
      <c r="AD50251" s="27"/>
      <c r="AE50251" s="27"/>
      <c r="AH50251" s="79"/>
      <c r="AI50251" s="79"/>
      <c r="AJ50251" s="80"/>
      <c r="AK50251" s="79"/>
      <c r="AM50251" s="79"/>
      <c r="AS50251" s="80"/>
      <c r="AW50251" s="80"/>
      <c r="BC50251" s="79"/>
    </row>
    <row r="50252" spans="30:55" x14ac:dyDescent="0.25">
      <c r="AD50252" s="27"/>
      <c r="AE50252" s="27"/>
      <c r="AH50252" s="79"/>
      <c r="AI50252" s="79"/>
      <c r="AJ50252" s="80"/>
      <c r="AK50252" s="79"/>
      <c r="AS50252" s="80"/>
      <c r="AW50252" s="80"/>
      <c r="AX50252" s="80"/>
      <c r="BC50252" s="79"/>
    </row>
    <row r="50253" spans="30:55" x14ac:dyDescent="0.25">
      <c r="AH50253" s="79"/>
      <c r="AI50253" s="79"/>
      <c r="AJ50253" s="80"/>
      <c r="AK50253" s="79"/>
      <c r="AM50253" s="79"/>
      <c r="AS50253" s="80"/>
      <c r="AW50253" s="80"/>
      <c r="BC50253" s="79"/>
    </row>
    <row r="50254" spans="30:55" x14ac:dyDescent="0.25">
      <c r="AD50254" s="27"/>
      <c r="AE50254" s="27"/>
      <c r="AH50254" s="79"/>
      <c r="AI50254" s="79"/>
      <c r="AJ50254" s="80"/>
      <c r="AK50254" s="79"/>
      <c r="AS50254" s="80"/>
      <c r="BC50254" s="79"/>
    </row>
    <row r="50255" spans="30:55" x14ac:dyDescent="0.25">
      <c r="AD50255" s="27"/>
      <c r="AE50255" s="27"/>
      <c r="AH50255" s="79"/>
      <c r="AI50255" s="79"/>
      <c r="AJ50255" s="80"/>
      <c r="AK50255" s="79"/>
      <c r="AM50255" s="79"/>
      <c r="AS50255" s="80"/>
      <c r="AW50255" s="80"/>
      <c r="BC50255" s="79"/>
    </row>
    <row r="50256" spans="30:55" x14ac:dyDescent="0.25">
      <c r="AD50256" s="27"/>
      <c r="AE50256" s="27"/>
      <c r="AH50256" s="79"/>
      <c r="AI50256" s="79"/>
      <c r="AJ50256" s="80"/>
      <c r="AK50256" s="79"/>
      <c r="AM50256" s="79"/>
      <c r="AS50256" s="80"/>
      <c r="AW50256" s="80"/>
      <c r="BC50256" s="79"/>
    </row>
    <row r="50257" spans="30:55" x14ac:dyDescent="0.25">
      <c r="AD50257" s="27"/>
      <c r="AE50257" s="27"/>
      <c r="AH50257" s="79"/>
      <c r="AI50257" s="79"/>
      <c r="AJ50257" s="80"/>
      <c r="AK50257" s="79"/>
      <c r="AM50257" s="79"/>
      <c r="AS50257" s="80"/>
      <c r="AW50257" s="80"/>
      <c r="BC50257" s="79"/>
    </row>
    <row r="50258" spans="30:55" x14ac:dyDescent="0.25">
      <c r="AD50258" s="27"/>
      <c r="AE50258" s="27"/>
      <c r="AH50258" s="79"/>
      <c r="AI50258" s="79"/>
      <c r="AJ50258" s="80"/>
      <c r="AK50258" s="79"/>
      <c r="AS50258" s="80"/>
      <c r="AW50258" s="80"/>
      <c r="BC50258" s="79"/>
    </row>
    <row r="50259" spans="30:55" x14ac:dyDescent="0.25">
      <c r="AD50259" s="27"/>
      <c r="AE50259" s="27"/>
      <c r="AH50259" s="79"/>
      <c r="AI50259" s="79"/>
      <c r="AJ50259" s="80"/>
      <c r="AK50259" s="79"/>
      <c r="AM50259" s="79"/>
      <c r="AS50259" s="80"/>
      <c r="AW50259" s="80"/>
      <c r="AX50259" s="80"/>
      <c r="BC50259" s="79"/>
    </row>
    <row r="50260" spans="30:55" x14ac:dyDescent="0.25">
      <c r="AD50260" s="27"/>
      <c r="AE50260" s="27"/>
      <c r="AH50260" s="79"/>
      <c r="AI50260" s="79"/>
      <c r="AJ50260" s="80"/>
      <c r="AK50260" s="79"/>
      <c r="AM50260" s="79"/>
      <c r="AS50260" s="80"/>
      <c r="AW50260" s="80"/>
      <c r="AX50260" s="80"/>
      <c r="BC50260" s="79"/>
    </row>
    <row r="50261" spans="30:55" x14ac:dyDescent="0.25">
      <c r="AD50261" s="27"/>
      <c r="AE50261" s="27"/>
      <c r="AH50261" s="79"/>
      <c r="AI50261" s="79"/>
      <c r="AJ50261" s="80"/>
      <c r="AK50261" s="79"/>
      <c r="AM50261" s="79"/>
      <c r="AS50261" s="80"/>
      <c r="AW50261" s="80"/>
      <c r="BC50261" s="79"/>
    </row>
    <row r="50262" spans="30:55" x14ac:dyDescent="0.25">
      <c r="AD50262" s="27"/>
      <c r="AE50262" s="27"/>
      <c r="AH50262" s="79"/>
      <c r="AI50262" s="79"/>
      <c r="AJ50262" s="80"/>
      <c r="AK50262" s="79"/>
      <c r="AM50262" s="79"/>
      <c r="AS50262" s="80"/>
      <c r="AW50262" s="80"/>
      <c r="BC50262" s="79"/>
    </row>
    <row r="50263" spans="30:55" x14ac:dyDescent="0.25">
      <c r="AH50263" s="79"/>
      <c r="AI50263" s="79"/>
      <c r="AJ50263" s="80"/>
      <c r="AK50263" s="79"/>
      <c r="AM50263" s="79"/>
      <c r="AS50263" s="80"/>
      <c r="AW50263" s="80"/>
      <c r="AX50263" s="80"/>
      <c r="BC50263" s="79"/>
    </row>
    <row r="50264" spans="30:55" x14ac:dyDescent="0.25">
      <c r="AH50264" s="79"/>
      <c r="AI50264" s="79"/>
      <c r="AJ50264" s="80"/>
      <c r="AK50264" s="79"/>
      <c r="AM50264" s="79"/>
      <c r="AS50264" s="80"/>
      <c r="AW50264" s="80"/>
      <c r="AX50264" s="80"/>
      <c r="BC50264" s="79"/>
    </row>
    <row r="50265" spans="30:55" x14ac:dyDescent="0.25">
      <c r="AD50265" s="27"/>
      <c r="AE50265" s="27"/>
      <c r="AH50265" s="79"/>
      <c r="AI50265" s="79"/>
      <c r="AJ50265" s="80"/>
      <c r="AK50265" s="79"/>
      <c r="AS50265" s="80"/>
      <c r="AW50265" s="80"/>
      <c r="BC50265" s="79"/>
    </row>
    <row r="50266" spans="30:55" x14ac:dyDescent="0.25">
      <c r="AD50266" s="27"/>
      <c r="AE50266" s="27"/>
      <c r="AH50266" s="79"/>
      <c r="AI50266" s="79"/>
      <c r="AJ50266" s="80"/>
      <c r="AK50266" s="79"/>
      <c r="AM50266" s="79"/>
      <c r="AS50266" s="80"/>
      <c r="AW50266" s="80"/>
      <c r="BC50266" s="79"/>
    </row>
    <row r="50267" spans="30:55" x14ac:dyDescent="0.25">
      <c r="AD50267" s="27"/>
      <c r="AE50267" s="27"/>
      <c r="AH50267" s="79"/>
      <c r="AI50267" s="79"/>
      <c r="AJ50267" s="80"/>
      <c r="AK50267" s="79"/>
      <c r="AM50267" s="79"/>
      <c r="AS50267" s="80"/>
      <c r="AW50267" s="80"/>
      <c r="BC50267" s="79"/>
    </row>
    <row r="50268" spans="30:55" x14ac:dyDescent="0.25">
      <c r="AD50268" s="27"/>
      <c r="AE50268" s="27"/>
      <c r="AH50268" s="79"/>
      <c r="AI50268" s="79"/>
      <c r="AJ50268" s="80"/>
      <c r="AK50268" s="79"/>
      <c r="AM50268" s="79"/>
      <c r="AS50268" s="80"/>
      <c r="AW50268" s="80"/>
      <c r="BC50268" s="79"/>
    </row>
    <row r="50269" spans="30:55" x14ac:dyDescent="0.25">
      <c r="AH50269" s="79"/>
      <c r="AI50269" s="79"/>
      <c r="AJ50269" s="80"/>
      <c r="AK50269" s="79"/>
      <c r="AM50269" s="79"/>
      <c r="AS50269" s="80"/>
      <c r="AW50269" s="80"/>
      <c r="BC50269" s="79"/>
    </row>
    <row r="50270" spans="30:55" x14ac:dyDescent="0.25">
      <c r="AH50270" s="79"/>
      <c r="AI50270" s="79"/>
      <c r="AJ50270" s="80"/>
      <c r="AK50270" s="79"/>
      <c r="AM50270" s="79"/>
      <c r="AS50270" s="80"/>
      <c r="AW50270" s="80"/>
      <c r="BC50270" s="79"/>
    </row>
    <row r="50271" spans="30:55" x14ac:dyDescent="0.25">
      <c r="AH50271" s="79"/>
      <c r="AI50271" s="79"/>
      <c r="AJ50271" s="80"/>
      <c r="AK50271" s="79"/>
      <c r="AS50271" s="80"/>
      <c r="AW50271" s="80"/>
      <c r="BC50271" s="79"/>
    </row>
    <row r="50272" spans="30:55" x14ac:dyDescent="0.25">
      <c r="AH50272" s="79"/>
      <c r="AI50272" s="79"/>
      <c r="AJ50272" s="80"/>
      <c r="AK50272" s="79"/>
      <c r="AO50272" s="80"/>
      <c r="AS50272" s="80"/>
      <c r="BC50272" s="79"/>
    </row>
    <row r="50273" spans="30:55" x14ac:dyDescent="0.25">
      <c r="AD50273" s="27"/>
      <c r="AE50273" s="27"/>
      <c r="AH50273" s="79"/>
      <c r="AI50273" s="79"/>
      <c r="AJ50273" s="80"/>
      <c r="AK50273" s="79"/>
      <c r="AM50273" s="79"/>
      <c r="AS50273" s="80"/>
      <c r="AW50273" s="80"/>
      <c r="BC50273" s="79"/>
    </row>
    <row r="50274" spans="30:55" x14ac:dyDescent="0.25">
      <c r="AD50274" s="27"/>
      <c r="AE50274" s="27"/>
      <c r="AH50274" s="79"/>
      <c r="AI50274" s="79"/>
      <c r="AJ50274" s="80"/>
      <c r="AK50274" s="79"/>
      <c r="AM50274" s="79"/>
      <c r="AS50274" s="80"/>
      <c r="AW50274" s="80"/>
      <c r="BC50274" s="79"/>
    </row>
    <row r="50275" spans="30:55" x14ac:dyDescent="0.25">
      <c r="AH50275" s="79"/>
      <c r="AI50275" s="79"/>
      <c r="AJ50275" s="80"/>
      <c r="AK50275" s="79"/>
      <c r="AS50275" s="80"/>
      <c r="AW50275" s="80"/>
      <c r="BC50275" s="79"/>
    </row>
    <row r="50276" spans="30:55" x14ac:dyDescent="0.25">
      <c r="AD50276" s="27"/>
      <c r="AE50276" s="27"/>
      <c r="AH50276" s="79"/>
      <c r="AI50276" s="79"/>
      <c r="AJ50276" s="80"/>
      <c r="AK50276" s="79"/>
      <c r="AM50276" s="79"/>
      <c r="AS50276" s="80"/>
      <c r="AW50276" s="80"/>
      <c r="BC50276" s="79"/>
    </row>
    <row r="50277" spans="30:55" x14ac:dyDescent="0.25">
      <c r="AD50277" s="27"/>
      <c r="AE50277" s="27"/>
      <c r="AH50277" s="79"/>
      <c r="AI50277" s="79"/>
      <c r="AJ50277" s="80"/>
      <c r="AK50277" s="79"/>
      <c r="AM50277" s="79"/>
      <c r="AS50277" s="80"/>
      <c r="AW50277" s="80"/>
      <c r="BC50277" s="79"/>
    </row>
    <row r="50278" spans="30:55" x14ac:dyDescent="0.25">
      <c r="AH50278" s="79"/>
      <c r="AI50278" s="79"/>
      <c r="AJ50278" s="80"/>
      <c r="AK50278" s="79"/>
      <c r="AM50278" s="79"/>
      <c r="AS50278" s="80"/>
      <c r="AW50278" s="80"/>
      <c r="BC50278" s="79"/>
    </row>
    <row r="50279" spans="30:55" x14ac:dyDescent="0.25">
      <c r="AH50279" s="79"/>
      <c r="AI50279" s="79"/>
      <c r="AJ50279" s="80"/>
      <c r="AK50279" s="79"/>
      <c r="AM50279" s="79"/>
      <c r="AS50279" s="80"/>
      <c r="AW50279" s="80"/>
      <c r="BC50279" s="79"/>
    </row>
    <row r="50280" spans="30:55" x14ac:dyDescent="0.25">
      <c r="AD50280" s="27"/>
      <c r="AE50280" s="27"/>
      <c r="AH50280" s="79"/>
      <c r="AI50280" s="79"/>
      <c r="AJ50280" s="80"/>
      <c r="AK50280" s="79"/>
      <c r="AM50280" s="79"/>
      <c r="AS50280" s="80"/>
      <c r="AW50280" s="80"/>
      <c r="BC50280" s="79"/>
    </row>
    <row r="50281" spans="30:55" x14ac:dyDescent="0.25">
      <c r="AD50281" s="27"/>
      <c r="AE50281" s="27"/>
      <c r="AH50281" s="79"/>
      <c r="AI50281" s="79"/>
      <c r="AJ50281" s="80"/>
      <c r="AK50281" s="79"/>
      <c r="AM50281" s="79"/>
      <c r="AS50281" s="80"/>
      <c r="AW50281" s="80"/>
      <c r="BC50281" s="79"/>
    </row>
    <row r="50282" spans="30:55" x14ac:dyDescent="0.25">
      <c r="AH50282" s="79"/>
      <c r="AI50282" s="79"/>
      <c r="AJ50282" s="80"/>
      <c r="AK50282" s="79"/>
      <c r="AS50282" s="80"/>
      <c r="AW50282" s="80"/>
      <c r="BC50282" s="79"/>
    </row>
    <row r="50283" spans="30:55" x14ac:dyDescent="0.25">
      <c r="AH50283" s="79"/>
      <c r="AI50283" s="79"/>
      <c r="AJ50283" s="80"/>
      <c r="AK50283" s="79"/>
      <c r="AS50283" s="80"/>
      <c r="AW50283" s="80"/>
      <c r="BC50283" s="79"/>
    </row>
    <row r="50284" spans="30:55" x14ac:dyDescent="0.25">
      <c r="AD50284" s="27"/>
      <c r="AE50284" s="27"/>
      <c r="AH50284" s="79"/>
      <c r="AI50284" s="79"/>
      <c r="AJ50284" s="80"/>
      <c r="AK50284" s="79"/>
      <c r="AM50284" s="79"/>
      <c r="AS50284" s="80"/>
      <c r="AW50284" s="80"/>
      <c r="BC50284" s="79"/>
    </row>
    <row r="50285" spans="30:55" x14ac:dyDescent="0.25">
      <c r="AD50285" s="27"/>
      <c r="AE50285" s="27"/>
      <c r="AH50285" s="79"/>
      <c r="AI50285" s="79"/>
      <c r="AJ50285" s="80"/>
      <c r="AK50285" s="79"/>
      <c r="AM50285" s="79"/>
      <c r="AS50285" s="80"/>
      <c r="AW50285" s="80"/>
      <c r="BC50285" s="79"/>
    </row>
    <row r="50286" spans="30:55" x14ac:dyDescent="0.25">
      <c r="AD50286" s="27"/>
      <c r="AE50286" s="27"/>
      <c r="AH50286" s="79"/>
      <c r="AI50286" s="79"/>
      <c r="AJ50286" s="80"/>
      <c r="AK50286" s="79"/>
      <c r="AM50286" s="79"/>
      <c r="AS50286" s="80"/>
      <c r="AW50286" s="80"/>
      <c r="AX50286" s="80"/>
      <c r="BC50286" s="79"/>
    </row>
    <row r="50287" spans="30:55" x14ac:dyDescent="0.25">
      <c r="AD50287" s="27"/>
      <c r="AE50287" s="27"/>
      <c r="AH50287" s="79"/>
      <c r="AI50287" s="79"/>
      <c r="AJ50287" s="80"/>
      <c r="AK50287" s="79"/>
      <c r="AM50287" s="79"/>
      <c r="AS50287" s="80"/>
      <c r="AW50287" s="80"/>
      <c r="AX50287" s="80"/>
      <c r="BC50287" s="79"/>
    </row>
    <row r="50288" spans="30:55" x14ac:dyDescent="0.25">
      <c r="AD50288" s="27"/>
      <c r="AE50288" s="27"/>
      <c r="AH50288" s="79"/>
      <c r="AI50288" s="79"/>
      <c r="AJ50288" s="80"/>
      <c r="AK50288" s="79"/>
      <c r="AS50288" s="80"/>
      <c r="AW50288" s="80"/>
      <c r="AX50288" s="80"/>
      <c r="BC50288" s="79"/>
    </row>
    <row r="50289" spans="30:55" x14ac:dyDescent="0.25">
      <c r="AD50289" s="27"/>
      <c r="AE50289" s="27"/>
      <c r="AH50289" s="79"/>
      <c r="AI50289" s="79"/>
      <c r="AJ50289" s="80"/>
      <c r="AK50289" s="79"/>
      <c r="AO50289" s="80"/>
      <c r="AS50289" s="80"/>
      <c r="AW50289" s="80"/>
      <c r="AX50289" s="80"/>
      <c r="BC50289" s="79"/>
    </row>
    <row r="50290" spans="30:55" x14ac:dyDescent="0.25">
      <c r="AD50290" s="27"/>
      <c r="AE50290" s="27"/>
      <c r="AH50290" s="79"/>
      <c r="AI50290" s="79"/>
      <c r="AJ50290" s="80"/>
      <c r="AK50290" s="79"/>
      <c r="AQ50290" s="80"/>
      <c r="AR50290" s="79"/>
      <c r="AS50290" s="80"/>
      <c r="AW50290" s="80"/>
      <c r="AX50290" s="80"/>
      <c r="BC50290" s="79"/>
    </row>
    <row r="50291" spans="30:55" x14ac:dyDescent="0.25">
      <c r="AH50291" s="79"/>
      <c r="AI50291" s="79"/>
      <c r="AJ50291" s="80"/>
      <c r="AK50291" s="79"/>
      <c r="AS50291" s="80"/>
      <c r="AW50291" s="80"/>
      <c r="BC50291" s="79"/>
    </row>
    <row r="50292" spans="30:55" x14ac:dyDescent="0.25">
      <c r="AD50292" s="27"/>
      <c r="AE50292" s="27"/>
      <c r="AH50292" s="79"/>
      <c r="AI50292" s="79"/>
      <c r="AJ50292" s="80"/>
      <c r="AK50292" s="79"/>
      <c r="AS50292" s="80"/>
      <c r="AW50292" s="80"/>
      <c r="AX50292" s="80"/>
      <c r="BC50292" s="79"/>
    </row>
    <row r="50293" spans="30:55" x14ac:dyDescent="0.25">
      <c r="AH50293" s="79"/>
      <c r="AI50293" s="79"/>
      <c r="AJ50293" s="80"/>
      <c r="AK50293" s="79"/>
      <c r="AS50293" s="80"/>
      <c r="AW50293" s="80"/>
      <c r="BC50293" s="79"/>
    </row>
    <row r="50294" spans="30:55" x14ac:dyDescent="0.25">
      <c r="AD50294" s="27"/>
      <c r="AE50294" s="27"/>
      <c r="AH50294" s="79"/>
      <c r="AI50294" s="79"/>
      <c r="AJ50294" s="80"/>
      <c r="AK50294" s="79"/>
      <c r="AS50294" s="80"/>
      <c r="AW50294" s="80"/>
      <c r="BC50294" s="79"/>
    </row>
    <row r="50295" spans="30:55" x14ac:dyDescent="0.25">
      <c r="AD50295" s="27"/>
      <c r="AE50295" s="27"/>
      <c r="AH50295" s="79"/>
      <c r="AI50295" s="79"/>
      <c r="AJ50295" s="80"/>
      <c r="AK50295" s="79"/>
      <c r="AS50295" s="80"/>
      <c r="AW50295" s="80"/>
      <c r="BC50295" s="79"/>
    </row>
    <row r="50296" spans="30:55" x14ac:dyDescent="0.25">
      <c r="AD50296" s="27"/>
      <c r="AE50296" s="27"/>
      <c r="AH50296" s="79"/>
      <c r="AI50296" s="79"/>
      <c r="AJ50296" s="80"/>
      <c r="AK50296" s="79"/>
      <c r="AS50296" s="80"/>
      <c r="AW50296" s="80"/>
      <c r="BC50296" s="79"/>
    </row>
    <row r="50297" spans="30:55" x14ac:dyDescent="0.25">
      <c r="AD50297" s="27"/>
      <c r="AE50297" s="27"/>
      <c r="AH50297" s="79"/>
      <c r="AI50297" s="79"/>
      <c r="AJ50297" s="80"/>
      <c r="AK50297" s="79"/>
      <c r="AS50297" s="80"/>
      <c r="AW50297" s="80"/>
      <c r="BC50297" s="79"/>
    </row>
    <row r="50298" spans="30:55" x14ac:dyDescent="0.25">
      <c r="AH50298" s="79"/>
      <c r="AI50298" s="79"/>
      <c r="AJ50298" s="80"/>
      <c r="AK50298" s="79"/>
      <c r="AS50298" s="80"/>
      <c r="AW50298" s="80"/>
      <c r="BC50298" s="79"/>
    </row>
    <row r="50299" spans="30:55" x14ac:dyDescent="0.25">
      <c r="AD50299" s="27"/>
      <c r="AE50299" s="27"/>
      <c r="AH50299" s="79"/>
      <c r="AI50299" s="79"/>
      <c r="AJ50299" s="80"/>
      <c r="AK50299" s="79"/>
      <c r="AS50299" s="80"/>
      <c r="AW50299" s="80"/>
      <c r="BC50299" s="79"/>
    </row>
    <row r="50300" spans="30:55" x14ac:dyDescent="0.25">
      <c r="AD50300" s="27"/>
      <c r="AE50300" s="27"/>
      <c r="AH50300" s="79"/>
      <c r="AI50300" s="79"/>
      <c r="AJ50300" s="80"/>
      <c r="AK50300" s="79"/>
      <c r="AS50300" s="80"/>
      <c r="AW50300" s="80"/>
      <c r="BC50300" s="79"/>
    </row>
    <row r="50301" spans="30:55" x14ac:dyDescent="0.25">
      <c r="AH50301" s="79"/>
      <c r="AI50301" s="79"/>
      <c r="AJ50301" s="80"/>
      <c r="AK50301" s="79"/>
      <c r="AM50301" s="79"/>
      <c r="AS50301" s="80"/>
      <c r="AW50301" s="80"/>
      <c r="AX50301" s="80"/>
      <c r="BC50301" s="79"/>
    </row>
    <row r="50302" spans="30:55" x14ac:dyDescent="0.25">
      <c r="AH50302" s="79"/>
      <c r="AI50302" s="79"/>
      <c r="AJ50302" s="80"/>
      <c r="AK50302" s="79"/>
      <c r="AM50302" s="79"/>
      <c r="AS50302" s="80"/>
      <c r="AW50302" s="80"/>
      <c r="AX50302" s="80"/>
      <c r="BC50302" s="79"/>
    </row>
    <row r="50303" spans="30:55" x14ac:dyDescent="0.25">
      <c r="AH50303" s="79"/>
      <c r="AI50303" s="79"/>
      <c r="AJ50303" s="80"/>
      <c r="AK50303" s="79"/>
      <c r="AM50303" s="79"/>
      <c r="AS50303" s="80"/>
      <c r="AW50303" s="80"/>
      <c r="AX50303" s="80"/>
      <c r="BC50303" s="79"/>
    </row>
    <row r="50304" spans="30:55" x14ac:dyDescent="0.25">
      <c r="AH50304" s="79"/>
      <c r="AI50304" s="79"/>
      <c r="AJ50304" s="80"/>
      <c r="AK50304" s="79"/>
      <c r="AM50304" s="79"/>
      <c r="AS50304" s="80"/>
      <c r="AW50304" s="80"/>
      <c r="AX50304" s="80"/>
      <c r="BC50304" s="79"/>
    </row>
    <row r="50305" spans="34:55" x14ac:dyDescent="0.25">
      <c r="AH50305" s="79"/>
      <c r="AI50305" s="79"/>
      <c r="AJ50305" s="80"/>
      <c r="AK50305" s="79"/>
      <c r="AM50305" s="79"/>
      <c r="AS50305" s="80"/>
      <c r="AW50305" s="80"/>
      <c r="AX50305" s="80"/>
      <c r="BC50305" s="79"/>
    </row>
    <row r="50306" spans="34:55" x14ac:dyDescent="0.25">
      <c r="AH50306" s="79"/>
      <c r="AI50306" s="79"/>
      <c r="AJ50306" s="80"/>
      <c r="AK50306" s="79"/>
      <c r="AM50306" s="79"/>
      <c r="AS50306" s="80"/>
      <c r="AW50306" s="80"/>
      <c r="AX50306" s="80"/>
      <c r="BC50306" s="79"/>
    </row>
    <row r="50307" spans="34:55" x14ac:dyDescent="0.25">
      <c r="AH50307" s="79"/>
      <c r="AI50307" s="79"/>
      <c r="AJ50307" s="80"/>
      <c r="AK50307" s="79"/>
      <c r="AM50307" s="79"/>
      <c r="AS50307" s="80"/>
      <c r="AW50307" s="80"/>
      <c r="AX50307" s="80"/>
      <c r="BC50307" s="79"/>
    </row>
    <row r="50308" spans="34:55" x14ac:dyDescent="0.25">
      <c r="AH50308" s="79"/>
      <c r="AI50308" s="79"/>
      <c r="AJ50308" s="80"/>
      <c r="AK50308" s="79"/>
      <c r="AM50308" s="79"/>
      <c r="AS50308" s="80"/>
      <c r="AW50308" s="80"/>
      <c r="AX50308" s="80"/>
      <c r="BC50308" s="79"/>
    </row>
    <row r="50309" spans="34:55" x14ac:dyDescent="0.25">
      <c r="AH50309" s="79"/>
      <c r="AI50309" s="79"/>
      <c r="AJ50309" s="80"/>
      <c r="AK50309" s="79"/>
      <c r="AM50309" s="79"/>
      <c r="AS50309" s="80"/>
      <c r="AW50309" s="80"/>
      <c r="AX50309" s="80"/>
      <c r="BC50309" s="79"/>
    </row>
    <row r="50310" spans="34:55" x14ac:dyDescent="0.25">
      <c r="AH50310" s="79"/>
      <c r="AI50310" s="79"/>
      <c r="AJ50310" s="80"/>
      <c r="AK50310" s="79"/>
      <c r="AM50310" s="79"/>
      <c r="AS50310" s="80"/>
      <c r="AW50310" s="80"/>
      <c r="AX50310" s="80"/>
      <c r="BC50310" s="79"/>
    </row>
    <row r="50311" spans="34:55" x14ac:dyDescent="0.25">
      <c r="AH50311" s="79"/>
      <c r="AI50311" s="79"/>
      <c r="AJ50311" s="80"/>
      <c r="AK50311" s="79"/>
      <c r="AM50311" s="79"/>
      <c r="AS50311" s="80"/>
      <c r="AW50311" s="80"/>
      <c r="AX50311" s="80"/>
      <c r="BC50311" s="79"/>
    </row>
    <row r="50312" spans="34:55" x14ac:dyDescent="0.25">
      <c r="AH50312" s="79"/>
      <c r="AI50312" s="79"/>
      <c r="AJ50312" s="80"/>
      <c r="AK50312" s="79"/>
      <c r="AM50312" s="79"/>
      <c r="AS50312" s="80"/>
      <c r="AW50312" s="80"/>
      <c r="AX50312" s="80"/>
      <c r="BC50312" s="79"/>
    </row>
    <row r="50313" spans="34:55" x14ac:dyDescent="0.25">
      <c r="AH50313" s="79"/>
      <c r="AI50313" s="79"/>
      <c r="AJ50313" s="80"/>
      <c r="AK50313" s="79"/>
      <c r="AS50313" s="80"/>
      <c r="AW50313" s="80"/>
      <c r="BC50313" s="79"/>
    </row>
    <row r="50314" spans="34:55" x14ac:dyDescent="0.25">
      <c r="AH50314" s="79"/>
      <c r="AI50314" s="79"/>
      <c r="AJ50314" s="80"/>
      <c r="AK50314" s="79"/>
      <c r="AM50314" s="79"/>
      <c r="AS50314" s="80"/>
      <c r="AW50314" s="80"/>
      <c r="AX50314" s="80"/>
      <c r="BC50314" s="79"/>
    </row>
    <row r="50315" spans="34:55" x14ac:dyDescent="0.25">
      <c r="AH50315" s="79"/>
      <c r="AI50315" s="79"/>
      <c r="AJ50315" s="80"/>
      <c r="AK50315" s="79"/>
      <c r="AM50315" s="79"/>
      <c r="AS50315" s="80"/>
      <c r="AW50315" s="80"/>
      <c r="AX50315" s="80"/>
      <c r="BC50315" s="79"/>
    </row>
    <row r="50316" spans="34:55" x14ac:dyDescent="0.25">
      <c r="AH50316" s="79"/>
      <c r="AI50316" s="79"/>
      <c r="AJ50316" s="80"/>
      <c r="AK50316" s="79"/>
      <c r="AM50316" s="79"/>
      <c r="AS50316" s="80"/>
      <c r="AW50316" s="80"/>
      <c r="AX50316" s="80"/>
      <c r="BC50316" s="79"/>
    </row>
    <row r="50317" spans="34:55" x14ac:dyDescent="0.25">
      <c r="AH50317" s="79"/>
      <c r="AI50317" s="79"/>
      <c r="AJ50317" s="80"/>
      <c r="AK50317" s="79"/>
      <c r="AM50317" s="79"/>
      <c r="AS50317" s="80"/>
      <c r="AW50317" s="80"/>
      <c r="AX50317" s="80"/>
      <c r="BC50317" s="79"/>
    </row>
    <row r="50318" spans="34:55" x14ac:dyDescent="0.25">
      <c r="AH50318" s="79"/>
      <c r="AI50318" s="79"/>
      <c r="AJ50318" s="80"/>
      <c r="AK50318" s="79"/>
      <c r="AM50318" s="79"/>
      <c r="AS50318" s="80"/>
      <c r="AW50318" s="80"/>
      <c r="AX50318" s="80"/>
      <c r="BC50318" s="79"/>
    </row>
    <row r="50319" spans="34:55" x14ac:dyDescent="0.25">
      <c r="AH50319" s="79"/>
      <c r="AI50319" s="79"/>
      <c r="AJ50319" s="80"/>
      <c r="AK50319" s="79"/>
      <c r="AM50319" s="79"/>
      <c r="AS50319" s="80"/>
      <c r="AW50319" s="80"/>
      <c r="BC50319" s="79"/>
    </row>
    <row r="50320" spans="34:55" x14ac:dyDescent="0.25">
      <c r="AH50320" s="79"/>
      <c r="AI50320" s="79"/>
      <c r="AJ50320" s="80"/>
      <c r="AK50320" s="79"/>
      <c r="AM50320" s="79"/>
      <c r="AS50320" s="80"/>
      <c r="AW50320" s="80"/>
      <c r="AX50320" s="80"/>
      <c r="BC50320" s="79"/>
    </row>
    <row r="50321" spans="30:55" x14ac:dyDescent="0.25">
      <c r="AH50321" s="79"/>
      <c r="AI50321" s="79"/>
      <c r="AJ50321" s="80"/>
      <c r="AK50321" s="79"/>
      <c r="AM50321" s="79"/>
      <c r="AS50321" s="80"/>
      <c r="AW50321" s="80"/>
      <c r="AX50321" s="80"/>
      <c r="BC50321" s="79"/>
    </row>
    <row r="50322" spans="30:55" x14ac:dyDescent="0.25">
      <c r="AH50322" s="79"/>
      <c r="AI50322" s="79"/>
      <c r="AJ50322" s="80"/>
      <c r="AK50322" s="79"/>
      <c r="AM50322" s="79"/>
      <c r="AS50322" s="80"/>
      <c r="AW50322" s="80"/>
      <c r="BC50322" s="79"/>
    </row>
    <row r="50323" spans="30:55" x14ac:dyDescent="0.25">
      <c r="AH50323" s="79"/>
      <c r="AI50323" s="79"/>
      <c r="AJ50323" s="80"/>
      <c r="AK50323" s="79"/>
      <c r="AM50323" s="79"/>
      <c r="AS50323" s="80"/>
      <c r="AW50323" s="80"/>
      <c r="BC50323" s="79"/>
    </row>
    <row r="50324" spans="30:55" x14ac:dyDescent="0.25">
      <c r="AH50324" s="79"/>
      <c r="AI50324" s="79"/>
      <c r="AJ50324" s="80"/>
      <c r="AK50324" s="79"/>
      <c r="AM50324" s="79"/>
      <c r="AS50324" s="80"/>
      <c r="AW50324" s="80"/>
      <c r="AX50324" s="80"/>
      <c r="BC50324" s="79"/>
    </row>
    <row r="50325" spans="30:55" x14ac:dyDescent="0.25">
      <c r="AH50325" s="79"/>
      <c r="AI50325" s="79"/>
      <c r="AJ50325" s="80"/>
      <c r="AK50325" s="79"/>
      <c r="AM50325" s="79"/>
      <c r="AS50325" s="80"/>
      <c r="AW50325" s="80"/>
      <c r="BC50325" s="79"/>
    </row>
    <row r="50326" spans="30:55" x14ac:dyDescent="0.25">
      <c r="AH50326" s="79"/>
      <c r="AI50326" s="79"/>
      <c r="AJ50326" s="80"/>
      <c r="AK50326" s="79"/>
      <c r="AM50326" s="79"/>
      <c r="AS50326" s="80"/>
      <c r="AW50326" s="80"/>
      <c r="AX50326" s="80"/>
      <c r="BC50326" s="79"/>
    </row>
    <row r="50327" spans="30:55" x14ac:dyDescent="0.25">
      <c r="AH50327" s="79"/>
      <c r="AI50327" s="79"/>
      <c r="AJ50327" s="80"/>
      <c r="AK50327" s="79"/>
      <c r="AM50327" s="79"/>
      <c r="AS50327" s="80"/>
      <c r="AW50327" s="80"/>
      <c r="AX50327" s="80"/>
      <c r="BC50327" s="79"/>
    </row>
    <row r="50328" spans="30:55" x14ac:dyDescent="0.25">
      <c r="AH50328" s="79"/>
      <c r="AI50328" s="79"/>
      <c r="AJ50328" s="80"/>
      <c r="AK50328" s="79"/>
      <c r="AM50328" s="79"/>
      <c r="AS50328" s="80"/>
      <c r="AW50328" s="80"/>
      <c r="BC50328" s="79"/>
    </row>
    <row r="50329" spans="30:55" x14ac:dyDescent="0.25">
      <c r="AH50329" s="79"/>
      <c r="AI50329" s="79"/>
      <c r="AJ50329" s="80"/>
      <c r="AK50329" s="79"/>
      <c r="AM50329" s="79"/>
      <c r="AS50329" s="80"/>
      <c r="AW50329" s="80"/>
      <c r="BC50329" s="79"/>
    </row>
    <row r="50330" spans="30:55" x14ac:dyDescent="0.25">
      <c r="AH50330" s="79"/>
      <c r="AI50330" s="79"/>
      <c r="AJ50330" s="80"/>
      <c r="AK50330" s="79"/>
      <c r="AM50330" s="79"/>
      <c r="AS50330" s="80"/>
      <c r="AW50330" s="80"/>
      <c r="BC50330" s="79"/>
    </row>
    <row r="50331" spans="30:55" x14ac:dyDescent="0.25">
      <c r="AD50331" s="27"/>
      <c r="AE50331" s="27"/>
      <c r="AH50331" s="79"/>
      <c r="AI50331" s="79"/>
      <c r="AJ50331" s="80"/>
      <c r="AK50331" s="79"/>
      <c r="AM50331" s="79"/>
      <c r="AS50331" s="80"/>
      <c r="AW50331" s="80"/>
      <c r="BC50331" s="79"/>
    </row>
    <row r="50332" spans="30:55" x14ac:dyDescent="0.25">
      <c r="AD50332" s="27"/>
      <c r="AE50332" s="27"/>
      <c r="AH50332" s="79"/>
      <c r="AI50332" s="79"/>
      <c r="AJ50332" s="80"/>
      <c r="AK50332" s="79"/>
      <c r="AM50332" s="79"/>
      <c r="AS50332" s="80"/>
      <c r="AW50332" s="80"/>
      <c r="BC50332" s="79"/>
    </row>
    <row r="50333" spans="30:55" x14ac:dyDescent="0.25">
      <c r="AH50333" s="79"/>
      <c r="AI50333" s="79"/>
      <c r="AJ50333" s="80"/>
      <c r="AK50333" s="79"/>
      <c r="AM50333" s="79"/>
      <c r="AS50333" s="80"/>
      <c r="AW50333" s="80"/>
      <c r="BC50333" s="79"/>
    </row>
    <row r="50334" spans="30:55" x14ac:dyDescent="0.25">
      <c r="AH50334" s="79"/>
      <c r="AI50334" s="79"/>
      <c r="AJ50334" s="80"/>
      <c r="AK50334" s="79"/>
      <c r="AM50334" s="79"/>
      <c r="AS50334" s="80"/>
      <c r="AW50334" s="80"/>
      <c r="BC50334" s="79"/>
    </row>
    <row r="50335" spans="30:55" x14ac:dyDescent="0.25">
      <c r="AH50335" s="79"/>
      <c r="AI50335" s="79"/>
      <c r="AJ50335" s="80"/>
      <c r="AK50335" s="79"/>
      <c r="AM50335" s="79"/>
      <c r="AS50335" s="80"/>
      <c r="AW50335" s="80"/>
      <c r="BC50335" s="79"/>
    </row>
    <row r="50336" spans="30:55" x14ac:dyDescent="0.25">
      <c r="AH50336" s="79"/>
      <c r="AI50336" s="79"/>
      <c r="AJ50336" s="80"/>
      <c r="AK50336" s="79"/>
      <c r="AM50336" s="79"/>
      <c r="AS50336" s="80"/>
      <c r="AW50336" s="80"/>
      <c r="BC50336" s="79"/>
    </row>
    <row r="50337" spans="30:55" x14ac:dyDescent="0.25">
      <c r="AD50337" s="27"/>
      <c r="AE50337" s="27"/>
      <c r="AH50337" s="79"/>
      <c r="AI50337" s="79"/>
      <c r="AJ50337" s="80"/>
      <c r="AK50337" s="79"/>
      <c r="AM50337" s="79"/>
      <c r="AS50337" s="80"/>
      <c r="AW50337" s="80"/>
      <c r="BC50337" s="79"/>
    </row>
    <row r="50338" spans="30:55" x14ac:dyDescent="0.25">
      <c r="AD50338" s="27"/>
      <c r="AE50338" s="27"/>
      <c r="AH50338" s="79"/>
      <c r="AI50338" s="79"/>
      <c r="AJ50338" s="80"/>
      <c r="AK50338" s="79"/>
      <c r="AM50338" s="79"/>
      <c r="AS50338" s="80"/>
      <c r="AW50338" s="80"/>
      <c r="BC50338" s="79"/>
    </row>
    <row r="50339" spans="30:55" x14ac:dyDescent="0.25">
      <c r="AH50339" s="79"/>
      <c r="AI50339" s="79"/>
      <c r="AJ50339" s="80"/>
      <c r="AK50339" s="79"/>
      <c r="AM50339" s="79"/>
      <c r="AS50339" s="80"/>
      <c r="AW50339" s="80"/>
      <c r="BC50339" s="79"/>
    </row>
    <row r="50340" spans="30:55" x14ac:dyDescent="0.25">
      <c r="AH50340" s="79"/>
      <c r="AI50340" s="79"/>
      <c r="AJ50340" s="80"/>
      <c r="AK50340" s="79"/>
      <c r="AM50340" s="79"/>
      <c r="AS50340" s="80"/>
      <c r="AW50340" s="80"/>
      <c r="BC50340" s="79"/>
    </row>
    <row r="50341" spans="30:55" x14ac:dyDescent="0.25">
      <c r="AH50341" s="79"/>
      <c r="AI50341" s="79"/>
      <c r="AJ50341" s="80"/>
      <c r="AK50341" s="79"/>
      <c r="AM50341" s="79"/>
      <c r="AS50341" s="80"/>
      <c r="AW50341" s="80"/>
      <c r="BC50341" s="79"/>
    </row>
    <row r="50342" spans="30:55" x14ac:dyDescent="0.25">
      <c r="AH50342" s="79"/>
      <c r="AI50342" s="79"/>
      <c r="AJ50342" s="80"/>
      <c r="AK50342" s="79"/>
      <c r="AM50342" s="79"/>
      <c r="AS50342" s="80"/>
      <c r="AW50342" s="80"/>
      <c r="BC50342" s="79"/>
    </row>
    <row r="50343" spans="30:55" x14ac:dyDescent="0.25">
      <c r="AH50343" s="79"/>
      <c r="AI50343" s="79"/>
      <c r="AJ50343" s="80"/>
      <c r="AK50343" s="79"/>
      <c r="AM50343" s="79"/>
      <c r="AS50343" s="80"/>
      <c r="AW50343" s="80"/>
      <c r="BC50343" s="79"/>
    </row>
    <row r="50344" spans="30:55" x14ac:dyDescent="0.25">
      <c r="AH50344" s="79"/>
      <c r="AI50344" s="79"/>
      <c r="AJ50344" s="80"/>
      <c r="AK50344" s="79"/>
      <c r="AS50344" s="80"/>
      <c r="AW50344" s="80"/>
      <c r="BC50344" s="79"/>
    </row>
    <row r="50345" spans="30:55" x14ac:dyDescent="0.25">
      <c r="AD50345" s="27"/>
      <c r="AE50345" s="27"/>
      <c r="AH50345" s="79"/>
      <c r="AI50345" s="79"/>
      <c r="AJ50345" s="80"/>
      <c r="AK50345" s="79"/>
      <c r="AM50345" s="79"/>
      <c r="AS50345" s="80"/>
      <c r="AW50345" s="80"/>
      <c r="BC50345" s="79"/>
    </row>
    <row r="50346" spans="30:55" x14ac:dyDescent="0.25">
      <c r="AH50346" s="79"/>
      <c r="AI50346" s="79"/>
      <c r="AJ50346" s="80"/>
      <c r="AK50346" s="79"/>
      <c r="AM50346" s="79"/>
      <c r="AS50346" s="80"/>
      <c r="BC50346" s="79"/>
    </row>
    <row r="50347" spans="30:55" x14ac:dyDescent="0.25">
      <c r="AH50347" s="79"/>
      <c r="AI50347" s="79"/>
      <c r="AJ50347" s="80"/>
      <c r="AK50347" s="79"/>
      <c r="AS50347" s="80"/>
      <c r="AW50347" s="80"/>
      <c r="BC50347" s="79"/>
    </row>
    <row r="50348" spans="30:55" x14ac:dyDescent="0.25">
      <c r="AH50348" s="79"/>
      <c r="AI50348" s="79"/>
      <c r="AJ50348" s="80"/>
      <c r="AK50348" s="79"/>
      <c r="AS50348" s="80"/>
      <c r="AW50348" s="80"/>
      <c r="AX50348" s="80"/>
      <c r="BC50348" s="79"/>
    </row>
    <row r="50349" spans="30:55" x14ac:dyDescent="0.25">
      <c r="AH50349" s="79"/>
      <c r="AI50349" s="79"/>
      <c r="AJ50349" s="80"/>
      <c r="AK50349" s="79"/>
      <c r="AM50349" s="79"/>
      <c r="AS50349" s="80"/>
      <c r="AW50349" s="80"/>
      <c r="BC50349" s="79"/>
    </row>
    <row r="50350" spans="30:55" x14ac:dyDescent="0.25">
      <c r="AH50350" s="79"/>
      <c r="AI50350" s="79"/>
      <c r="AJ50350" s="80"/>
      <c r="AK50350" s="79"/>
      <c r="AM50350" s="79"/>
      <c r="AS50350" s="80"/>
      <c r="AW50350" s="80"/>
      <c r="BC50350" s="79"/>
    </row>
    <row r="50351" spans="30:55" x14ac:dyDescent="0.25">
      <c r="AH50351" s="79"/>
      <c r="AI50351" s="79"/>
      <c r="AJ50351" s="80"/>
      <c r="AK50351" s="79"/>
      <c r="AS50351" s="80"/>
      <c r="AW50351" s="80"/>
      <c r="BC50351" s="79"/>
    </row>
    <row r="50352" spans="30:55" x14ac:dyDescent="0.25">
      <c r="AH50352" s="79"/>
      <c r="AI50352" s="79"/>
      <c r="AJ50352" s="80"/>
      <c r="AK50352" s="79"/>
      <c r="AS50352" s="80"/>
      <c r="AW50352" s="80"/>
      <c r="BC50352" s="79"/>
    </row>
    <row r="50353" spans="30:55" x14ac:dyDescent="0.25">
      <c r="AH50353" s="79"/>
      <c r="AI50353" s="79"/>
      <c r="AJ50353" s="80"/>
      <c r="AK50353" s="79"/>
      <c r="AS50353" s="80"/>
      <c r="AW50353" s="80"/>
      <c r="BC50353" s="79"/>
    </row>
    <row r="50354" spans="30:55" x14ac:dyDescent="0.25">
      <c r="AH50354" s="79"/>
      <c r="AI50354" s="79"/>
      <c r="AJ50354" s="80"/>
      <c r="AK50354" s="79"/>
      <c r="AS50354" s="80"/>
      <c r="AW50354" s="80"/>
      <c r="BC50354" s="79"/>
    </row>
    <row r="50355" spans="30:55" x14ac:dyDescent="0.25">
      <c r="AH50355" s="79"/>
      <c r="AI50355" s="79"/>
      <c r="AJ50355" s="80"/>
      <c r="AK50355" s="79"/>
      <c r="AS50355" s="80"/>
      <c r="AW50355" s="80"/>
      <c r="BC50355" s="79"/>
    </row>
    <row r="50356" spans="30:55" x14ac:dyDescent="0.25">
      <c r="AH50356" s="79"/>
      <c r="AI50356" s="79"/>
      <c r="AJ50356" s="80"/>
      <c r="AK50356" s="79"/>
      <c r="AS50356" s="80"/>
      <c r="AW50356" s="80"/>
      <c r="BC50356" s="79"/>
    </row>
    <row r="50357" spans="30:55" x14ac:dyDescent="0.25">
      <c r="AH50357" s="79"/>
      <c r="AI50357" s="79"/>
      <c r="AJ50357" s="80"/>
      <c r="AK50357" s="79"/>
      <c r="AS50357" s="80"/>
      <c r="AW50357" s="80"/>
      <c r="BC50357" s="79"/>
    </row>
    <row r="50358" spans="30:55" x14ac:dyDescent="0.25">
      <c r="AH50358" s="79"/>
      <c r="AI50358" s="79"/>
      <c r="AJ50358" s="80"/>
      <c r="AK50358" s="79"/>
      <c r="AS50358" s="80"/>
      <c r="AW50358" s="80"/>
      <c r="BC50358" s="79"/>
    </row>
    <row r="50359" spans="30:55" x14ac:dyDescent="0.25">
      <c r="AD50359" s="27"/>
      <c r="AE50359" s="27"/>
      <c r="AH50359" s="79"/>
      <c r="AI50359" s="79"/>
      <c r="AJ50359" s="80"/>
      <c r="AK50359" s="79"/>
      <c r="AM50359" s="79"/>
      <c r="AS50359" s="80"/>
      <c r="AW50359" s="80"/>
      <c r="BC50359" s="79"/>
    </row>
    <row r="50360" spans="30:55" x14ac:dyDescent="0.25">
      <c r="AD50360" s="27"/>
      <c r="AE50360" s="27"/>
      <c r="AH50360" s="79"/>
      <c r="AI50360" s="79"/>
      <c r="AJ50360" s="80"/>
      <c r="AK50360" s="79"/>
      <c r="AS50360" s="80"/>
      <c r="AW50360" s="80"/>
      <c r="BC50360" s="79"/>
    </row>
    <row r="50361" spans="30:55" x14ac:dyDescent="0.25">
      <c r="AD50361" s="27"/>
      <c r="AE50361" s="27"/>
      <c r="AH50361" s="79"/>
      <c r="AI50361" s="79"/>
      <c r="AJ50361" s="80"/>
      <c r="AK50361" s="79"/>
      <c r="AS50361" s="80"/>
      <c r="AW50361" s="80"/>
      <c r="BC50361" s="79"/>
    </row>
    <row r="50362" spans="30:55" x14ac:dyDescent="0.25">
      <c r="AH50362" s="79"/>
      <c r="AI50362" s="79"/>
      <c r="AJ50362" s="80"/>
      <c r="AK50362" s="79"/>
      <c r="AM50362" s="79"/>
      <c r="AS50362" s="80"/>
      <c r="AW50362" s="80"/>
      <c r="BC50362" s="79"/>
    </row>
    <row r="50363" spans="30:55" x14ac:dyDescent="0.25">
      <c r="AH50363" s="79"/>
      <c r="AI50363" s="79"/>
      <c r="AJ50363" s="80"/>
      <c r="AK50363" s="79"/>
      <c r="AS50363" s="80"/>
      <c r="AW50363" s="80"/>
      <c r="BC50363" s="79"/>
    </row>
    <row r="50364" spans="30:55" x14ac:dyDescent="0.25">
      <c r="AH50364" s="79"/>
      <c r="AI50364" s="79"/>
      <c r="AJ50364" s="80"/>
      <c r="AK50364" s="79"/>
      <c r="AS50364" s="80"/>
      <c r="AW50364" s="80"/>
      <c r="BC50364" s="79"/>
    </row>
    <row r="50365" spans="30:55" x14ac:dyDescent="0.25">
      <c r="AH50365" s="79"/>
      <c r="AI50365" s="79"/>
      <c r="AJ50365" s="80"/>
      <c r="AK50365" s="79"/>
      <c r="AS50365" s="80"/>
      <c r="AW50365" s="80"/>
      <c r="BC50365" s="79"/>
    </row>
    <row r="50366" spans="30:55" x14ac:dyDescent="0.25">
      <c r="AH50366" s="79"/>
      <c r="AI50366" s="79"/>
      <c r="AJ50366" s="80"/>
      <c r="AK50366" s="79"/>
      <c r="AS50366" s="80"/>
      <c r="AW50366" s="80"/>
      <c r="BC50366" s="79"/>
    </row>
    <row r="50367" spans="30:55" x14ac:dyDescent="0.25">
      <c r="AH50367" s="79"/>
      <c r="AI50367" s="79"/>
      <c r="AJ50367" s="80"/>
      <c r="AK50367" s="79"/>
      <c r="AS50367" s="80"/>
      <c r="AW50367" s="80"/>
      <c r="BC50367" s="79"/>
    </row>
    <row r="50368" spans="30:55" x14ac:dyDescent="0.25">
      <c r="AH50368" s="79"/>
      <c r="AI50368" s="79"/>
      <c r="AJ50368" s="80"/>
      <c r="AK50368" s="79"/>
      <c r="AS50368" s="80"/>
      <c r="AW50368" s="80"/>
      <c r="BC50368" s="79"/>
    </row>
    <row r="50369" spans="30:55" x14ac:dyDescent="0.25">
      <c r="AD50369" s="27"/>
      <c r="AE50369" s="27"/>
      <c r="AH50369" s="79"/>
      <c r="AI50369" s="79"/>
      <c r="AJ50369" s="80"/>
      <c r="AK50369" s="79"/>
      <c r="AM50369" s="79"/>
      <c r="AS50369" s="80"/>
      <c r="AW50369" s="80"/>
      <c r="BC50369" s="79"/>
    </row>
    <row r="50370" spans="30:55" x14ac:dyDescent="0.25">
      <c r="AD50370" s="27"/>
      <c r="AE50370" s="27"/>
      <c r="AH50370" s="79"/>
      <c r="AI50370" s="79"/>
      <c r="AJ50370" s="80"/>
      <c r="AK50370" s="79"/>
      <c r="AM50370" s="79"/>
      <c r="AS50370" s="80"/>
      <c r="AW50370" s="80"/>
      <c r="BC50370" s="79"/>
    </row>
    <row r="50371" spans="30:55" x14ac:dyDescent="0.25">
      <c r="AH50371" s="79"/>
      <c r="AI50371" s="79"/>
      <c r="AJ50371" s="80"/>
      <c r="AK50371" s="79"/>
      <c r="AM50371" s="79"/>
      <c r="AS50371" s="80"/>
      <c r="AW50371" s="80"/>
      <c r="BC50371" s="79"/>
    </row>
    <row r="50372" spans="30:55" x14ac:dyDescent="0.25">
      <c r="AH50372" s="79"/>
      <c r="AI50372" s="79"/>
      <c r="AJ50372" s="80"/>
      <c r="AK50372" s="79"/>
      <c r="AM50372" s="79"/>
      <c r="AS50372" s="80"/>
      <c r="AW50372" s="80"/>
      <c r="BC50372" s="79"/>
    </row>
    <row r="50373" spans="30:55" x14ac:dyDescent="0.25">
      <c r="AH50373" s="79"/>
      <c r="AI50373" s="79"/>
      <c r="AJ50373" s="80"/>
      <c r="AK50373" s="79"/>
      <c r="AM50373" s="79"/>
      <c r="AS50373" s="80"/>
      <c r="AW50373" s="80"/>
      <c r="BC50373" s="79"/>
    </row>
    <row r="50374" spans="30:55" x14ac:dyDescent="0.25">
      <c r="AH50374" s="79"/>
      <c r="AI50374" s="79"/>
      <c r="AJ50374" s="80"/>
      <c r="AK50374" s="79"/>
      <c r="AM50374" s="79"/>
      <c r="AS50374" s="80"/>
      <c r="AW50374" s="80"/>
      <c r="BC50374" s="79"/>
    </row>
    <row r="50375" spans="30:55" x14ac:dyDescent="0.25">
      <c r="AH50375" s="79"/>
      <c r="AI50375" s="79"/>
      <c r="AJ50375" s="80"/>
      <c r="AK50375" s="79"/>
      <c r="AM50375" s="79"/>
      <c r="AS50375" s="80"/>
      <c r="AW50375" s="80"/>
      <c r="BC50375" s="79"/>
    </row>
    <row r="50376" spans="30:55" x14ac:dyDescent="0.25">
      <c r="AH50376" s="79"/>
      <c r="AI50376" s="79"/>
      <c r="AJ50376" s="80"/>
      <c r="AK50376" s="79"/>
      <c r="AM50376" s="79"/>
      <c r="AS50376" s="80"/>
      <c r="AW50376" s="80"/>
      <c r="BC50376" s="79"/>
    </row>
    <row r="50377" spans="30:55" x14ac:dyDescent="0.25">
      <c r="AH50377" s="79"/>
      <c r="AI50377" s="79"/>
      <c r="AJ50377" s="80"/>
      <c r="AK50377" s="79"/>
      <c r="AM50377" s="79"/>
      <c r="AS50377" s="80"/>
      <c r="AW50377" s="80"/>
      <c r="AX50377" s="80"/>
      <c r="BC50377" s="79"/>
    </row>
    <row r="50378" spans="30:55" x14ac:dyDescent="0.25">
      <c r="AH50378" s="79"/>
      <c r="AI50378" s="79"/>
      <c r="AJ50378" s="80"/>
      <c r="AK50378" s="79"/>
      <c r="AM50378" s="79"/>
      <c r="AS50378" s="80"/>
      <c r="AW50378" s="80"/>
      <c r="AX50378" s="80"/>
      <c r="BC50378" s="79"/>
    </row>
    <row r="50379" spans="30:55" x14ac:dyDescent="0.25">
      <c r="AH50379" s="79"/>
      <c r="AI50379" s="79"/>
      <c r="AJ50379" s="80"/>
      <c r="AK50379" s="79"/>
      <c r="AM50379" s="79"/>
      <c r="AS50379" s="80"/>
      <c r="AW50379" s="80"/>
      <c r="BC50379" s="79"/>
    </row>
    <row r="50380" spans="30:55" x14ac:dyDescent="0.25">
      <c r="AH50380" s="79"/>
      <c r="AI50380" s="79"/>
      <c r="AJ50380" s="80"/>
      <c r="AK50380" s="79"/>
      <c r="AM50380" s="79"/>
      <c r="AS50380" s="80"/>
      <c r="AW50380" s="80"/>
      <c r="BC50380" s="79"/>
    </row>
    <row r="50381" spans="30:55" x14ac:dyDescent="0.25">
      <c r="AH50381" s="79"/>
      <c r="AI50381" s="79"/>
      <c r="AJ50381" s="80"/>
      <c r="AK50381" s="79"/>
      <c r="AM50381" s="79"/>
      <c r="AS50381" s="80"/>
      <c r="AW50381" s="80"/>
      <c r="BC50381" s="79"/>
    </row>
    <row r="50382" spans="30:55" x14ac:dyDescent="0.25">
      <c r="AH50382" s="79"/>
      <c r="AI50382" s="79"/>
      <c r="AJ50382" s="80"/>
      <c r="AK50382" s="79"/>
      <c r="AM50382" s="79"/>
      <c r="AS50382" s="80"/>
      <c r="AW50382" s="80"/>
      <c r="BC50382" s="79"/>
    </row>
    <row r="50383" spans="30:55" x14ac:dyDescent="0.25">
      <c r="AH50383" s="79"/>
      <c r="AI50383" s="79"/>
      <c r="AJ50383" s="80"/>
      <c r="AK50383" s="79"/>
      <c r="AM50383" s="79"/>
      <c r="AS50383" s="80"/>
      <c r="AW50383" s="80"/>
      <c r="BC50383" s="79"/>
    </row>
    <row r="50384" spans="30:55" x14ac:dyDescent="0.25">
      <c r="AH50384" s="79"/>
      <c r="AI50384" s="79"/>
      <c r="AJ50384" s="80"/>
      <c r="AK50384" s="79"/>
      <c r="AM50384" s="79"/>
      <c r="AS50384" s="80"/>
      <c r="AW50384" s="80"/>
      <c r="BC50384" s="79"/>
    </row>
    <row r="50385" spans="30:55" x14ac:dyDescent="0.25">
      <c r="AH50385" s="79"/>
      <c r="AI50385" s="79"/>
      <c r="AJ50385" s="80"/>
      <c r="AK50385" s="79"/>
      <c r="AS50385" s="80"/>
      <c r="AW50385" s="80"/>
      <c r="BC50385" s="79"/>
    </row>
    <row r="50386" spans="30:55" x14ac:dyDescent="0.25">
      <c r="AH50386" s="79"/>
      <c r="AI50386" s="79"/>
      <c r="AJ50386" s="80"/>
      <c r="AK50386" s="79"/>
      <c r="AM50386" s="79"/>
      <c r="AS50386" s="80"/>
      <c r="AW50386" s="80"/>
      <c r="BC50386" s="79"/>
    </row>
    <row r="50387" spans="30:55" x14ac:dyDescent="0.25">
      <c r="AD50387" s="27"/>
      <c r="AE50387" s="27"/>
      <c r="AH50387" s="79"/>
      <c r="AI50387" s="79"/>
      <c r="AJ50387" s="80"/>
      <c r="AK50387" s="79"/>
      <c r="AS50387" s="80"/>
      <c r="AW50387" s="80"/>
      <c r="BC50387" s="79"/>
    </row>
    <row r="50388" spans="30:55" x14ac:dyDescent="0.25">
      <c r="AH50388" s="79"/>
      <c r="AI50388" s="79"/>
      <c r="AJ50388" s="80"/>
      <c r="AK50388" s="79"/>
      <c r="AM50388" s="79"/>
      <c r="AS50388" s="80"/>
      <c r="AW50388" s="80"/>
      <c r="BC50388" s="79"/>
    </row>
    <row r="50389" spans="30:55" x14ac:dyDescent="0.25">
      <c r="AH50389" s="79"/>
      <c r="AI50389" s="79"/>
      <c r="AJ50389" s="80"/>
      <c r="AK50389" s="79"/>
      <c r="AM50389" s="79"/>
      <c r="AS50389" s="80"/>
      <c r="AW50389" s="80"/>
      <c r="BC50389" s="79"/>
    </row>
    <row r="50390" spans="30:55" x14ac:dyDescent="0.25">
      <c r="AH50390" s="79"/>
      <c r="AI50390" s="79"/>
      <c r="AJ50390" s="80"/>
      <c r="AK50390" s="79"/>
      <c r="AM50390" s="79"/>
      <c r="AS50390" s="80"/>
      <c r="AW50390" s="80"/>
      <c r="BC50390" s="79"/>
    </row>
    <row r="50391" spans="30:55" x14ac:dyDescent="0.25">
      <c r="AH50391" s="79"/>
      <c r="AI50391" s="79"/>
      <c r="AJ50391" s="80"/>
      <c r="AK50391" s="79"/>
      <c r="AM50391" s="79"/>
      <c r="AS50391" s="80"/>
      <c r="AW50391" s="80"/>
      <c r="BC50391" s="79"/>
    </row>
    <row r="50392" spans="30:55" x14ac:dyDescent="0.25">
      <c r="AH50392" s="79"/>
      <c r="AI50392" s="79"/>
      <c r="AJ50392" s="80"/>
      <c r="AK50392" s="79"/>
      <c r="AM50392" s="79"/>
      <c r="AS50392" s="80"/>
      <c r="AW50392" s="80"/>
      <c r="BC50392" s="79"/>
    </row>
    <row r="50393" spans="30:55" x14ac:dyDescent="0.25">
      <c r="AH50393" s="79"/>
      <c r="AI50393" s="79"/>
      <c r="AJ50393" s="80"/>
      <c r="AK50393" s="79"/>
      <c r="AS50393" s="80"/>
      <c r="AW50393" s="80"/>
      <c r="BC50393" s="79"/>
    </row>
    <row r="50394" spans="30:55" x14ac:dyDescent="0.25">
      <c r="AH50394" s="79"/>
      <c r="AI50394" s="79"/>
      <c r="AJ50394" s="80"/>
      <c r="AK50394" s="79"/>
      <c r="AM50394" s="79"/>
      <c r="AS50394" s="80"/>
      <c r="AW50394" s="80"/>
      <c r="AX50394" s="80"/>
      <c r="BC50394" s="79"/>
    </row>
    <row r="50395" spans="30:55" x14ac:dyDescent="0.25">
      <c r="AH50395" s="79"/>
      <c r="AI50395" s="79"/>
      <c r="AJ50395" s="80"/>
      <c r="AK50395" s="79"/>
      <c r="AM50395" s="79"/>
      <c r="AS50395" s="80"/>
      <c r="AW50395" s="80"/>
      <c r="AX50395" s="80"/>
      <c r="BC50395" s="79"/>
    </row>
    <row r="50396" spans="30:55" x14ac:dyDescent="0.25">
      <c r="AH50396" s="79"/>
      <c r="AI50396" s="79"/>
      <c r="AJ50396" s="80"/>
      <c r="AK50396" s="79"/>
      <c r="AM50396" s="79"/>
      <c r="AS50396" s="80"/>
      <c r="AW50396" s="80"/>
      <c r="BC50396" s="79"/>
    </row>
    <row r="50397" spans="30:55" x14ac:dyDescent="0.25">
      <c r="AH50397" s="79"/>
      <c r="AI50397" s="79"/>
      <c r="AJ50397" s="80"/>
      <c r="AK50397" s="79"/>
      <c r="AM50397" s="79"/>
      <c r="AS50397" s="80"/>
      <c r="AW50397" s="80"/>
      <c r="BC50397" s="79"/>
    </row>
    <row r="50398" spans="30:55" x14ac:dyDescent="0.25">
      <c r="AD50398" s="27"/>
      <c r="AE50398" s="27"/>
      <c r="AH50398" s="79"/>
      <c r="AI50398" s="79"/>
      <c r="AJ50398" s="80"/>
      <c r="AK50398" s="79"/>
      <c r="AS50398" s="80"/>
      <c r="AW50398" s="80"/>
      <c r="BC50398" s="79"/>
    </row>
    <row r="50399" spans="30:55" x14ac:dyDescent="0.25">
      <c r="AD50399" s="27"/>
      <c r="AE50399" s="27"/>
      <c r="AH50399" s="79"/>
      <c r="AI50399" s="79"/>
      <c r="AJ50399" s="80"/>
      <c r="AK50399" s="79"/>
      <c r="AS50399" s="80"/>
      <c r="AW50399" s="80"/>
      <c r="BC50399" s="79"/>
    </row>
    <row r="50400" spans="30:55" x14ac:dyDescent="0.25">
      <c r="AH50400" s="79"/>
      <c r="AI50400" s="79"/>
      <c r="AJ50400" s="80"/>
      <c r="AK50400" s="79"/>
      <c r="AM50400" s="79"/>
      <c r="AS50400" s="80"/>
      <c r="AW50400" s="80"/>
      <c r="BC50400" s="79"/>
    </row>
    <row r="50401" spans="34:55" x14ac:dyDescent="0.25">
      <c r="AH50401" s="79"/>
      <c r="AI50401" s="79"/>
      <c r="AJ50401" s="80"/>
      <c r="AK50401" s="79"/>
      <c r="AM50401" s="79"/>
      <c r="AS50401" s="80"/>
      <c r="AW50401" s="80"/>
      <c r="BC50401" s="79"/>
    </row>
    <row r="50402" spans="34:55" x14ac:dyDescent="0.25">
      <c r="AH50402" s="79"/>
      <c r="AI50402" s="79"/>
      <c r="AJ50402" s="80"/>
      <c r="AK50402" s="79"/>
      <c r="AM50402" s="79"/>
      <c r="AS50402" s="80"/>
      <c r="AW50402" s="80"/>
      <c r="BC50402" s="79"/>
    </row>
    <row r="50403" spans="34:55" x14ac:dyDescent="0.25">
      <c r="AH50403" s="79"/>
      <c r="AI50403" s="79"/>
      <c r="AJ50403" s="80"/>
      <c r="AK50403" s="79"/>
      <c r="AM50403" s="79"/>
      <c r="AS50403" s="80"/>
      <c r="AW50403" s="80"/>
      <c r="BC50403" s="79"/>
    </row>
    <row r="50404" spans="34:55" x14ac:dyDescent="0.25">
      <c r="AH50404" s="79"/>
      <c r="AI50404" s="79"/>
      <c r="AJ50404" s="80"/>
      <c r="AK50404" s="79"/>
      <c r="AM50404" s="79"/>
      <c r="AS50404" s="80"/>
      <c r="AW50404" s="80"/>
      <c r="BC50404" s="79"/>
    </row>
    <row r="50405" spans="34:55" x14ac:dyDescent="0.25">
      <c r="AH50405" s="79"/>
      <c r="AI50405" s="79"/>
      <c r="AJ50405" s="80"/>
      <c r="AK50405" s="79"/>
      <c r="AM50405" s="79"/>
      <c r="AS50405" s="80"/>
      <c r="AW50405" s="80"/>
      <c r="BC50405" s="79"/>
    </row>
    <row r="50406" spans="34:55" x14ac:dyDescent="0.25">
      <c r="AH50406" s="79"/>
      <c r="AI50406" s="79"/>
      <c r="AJ50406" s="80"/>
      <c r="AK50406" s="79"/>
      <c r="AM50406" s="79"/>
      <c r="AS50406" s="80"/>
      <c r="AW50406" s="80"/>
      <c r="BC50406" s="79"/>
    </row>
    <row r="50407" spans="34:55" x14ac:dyDescent="0.25">
      <c r="AH50407" s="79"/>
      <c r="AI50407" s="79"/>
      <c r="AJ50407" s="80"/>
      <c r="AK50407" s="79"/>
      <c r="AS50407" s="80"/>
      <c r="AW50407" s="80"/>
      <c r="BC50407" s="79"/>
    </row>
    <row r="50408" spans="34:55" x14ac:dyDescent="0.25">
      <c r="AH50408" s="79"/>
      <c r="AI50408" s="79"/>
      <c r="AJ50408" s="80"/>
      <c r="AK50408" s="79"/>
      <c r="AM50408" s="79"/>
      <c r="AS50408" s="80"/>
      <c r="AW50408" s="80"/>
      <c r="AX50408" s="80"/>
      <c r="BC50408" s="79"/>
    </row>
    <row r="50409" spans="34:55" x14ac:dyDescent="0.25">
      <c r="AH50409" s="79"/>
      <c r="AI50409" s="79"/>
      <c r="AJ50409" s="80"/>
      <c r="AK50409" s="79"/>
      <c r="AM50409" s="79"/>
      <c r="AS50409" s="80"/>
      <c r="AW50409" s="80"/>
      <c r="AX50409" s="80"/>
      <c r="BC50409" s="79"/>
    </row>
    <row r="50410" spans="34:55" x14ac:dyDescent="0.25">
      <c r="AH50410" s="79"/>
      <c r="AI50410" s="79"/>
      <c r="AJ50410" s="80"/>
      <c r="AK50410" s="79"/>
      <c r="AS50410" s="80"/>
      <c r="AW50410" s="80"/>
      <c r="BC50410" s="79"/>
    </row>
    <row r="50411" spans="34:55" x14ac:dyDescent="0.25">
      <c r="AH50411" s="79"/>
      <c r="AI50411" s="79"/>
      <c r="AJ50411" s="80"/>
      <c r="AK50411" s="79"/>
      <c r="AS50411" s="80"/>
      <c r="AW50411" s="80"/>
      <c r="BC50411" s="79"/>
    </row>
    <row r="50412" spans="34:55" x14ac:dyDescent="0.25">
      <c r="AH50412" s="79"/>
      <c r="AI50412" s="79"/>
      <c r="AJ50412" s="80"/>
      <c r="AK50412" s="79"/>
      <c r="AS50412" s="80"/>
      <c r="AW50412" s="80"/>
      <c r="AX50412" s="80"/>
      <c r="BC50412" s="79"/>
    </row>
    <row r="50413" spans="34:55" x14ac:dyDescent="0.25">
      <c r="AH50413" s="79"/>
      <c r="AI50413" s="79"/>
      <c r="AJ50413" s="80"/>
      <c r="AK50413" s="79"/>
      <c r="AS50413" s="80"/>
      <c r="AW50413" s="80"/>
      <c r="AX50413" s="80"/>
      <c r="BC50413" s="79"/>
    </row>
    <row r="50414" spans="34:55" x14ac:dyDescent="0.25">
      <c r="AH50414" s="79"/>
      <c r="AI50414" s="79"/>
      <c r="AJ50414" s="80"/>
      <c r="AK50414" s="79"/>
      <c r="AS50414" s="80"/>
      <c r="AW50414" s="80"/>
      <c r="AX50414" s="80"/>
      <c r="BC50414" s="79"/>
    </row>
    <row r="50415" spans="34:55" x14ac:dyDescent="0.25">
      <c r="AH50415" s="79"/>
      <c r="AI50415" s="79"/>
      <c r="AJ50415" s="80"/>
      <c r="AK50415" s="79"/>
      <c r="AS50415" s="80"/>
      <c r="AW50415" s="80"/>
      <c r="AX50415" s="80"/>
      <c r="BC50415" s="79"/>
    </row>
    <row r="50416" spans="34:55" x14ac:dyDescent="0.25">
      <c r="AH50416" s="79"/>
      <c r="AI50416" s="79"/>
      <c r="AJ50416" s="80"/>
      <c r="AK50416" s="79"/>
      <c r="AM50416" s="79"/>
      <c r="AS50416" s="80"/>
      <c r="AW50416" s="80"/>
      <c r="BC50416" s="79"/>
    </row>
    <row r="50417" spans="34:55" x14ac:dyDescent="0.25">
      <c r="AH50417" s="79"/>
      <c r="AI50417" s="79"/>
      <c r="AJ50417" s="80"/>
      <c r="AK50417" s="79"/>
      <c r="AM50417" s="79"/>
      <c r="AS50417" s="80"/>
      <c r="BC50417" s="79"/>
    </row>
    <row r="50418" spans="34:55" x14ac:dyDescent="0.25">
      <c r="AH50418" s="79"/>
      <c r="AI50418" s="79"/>
      <c r="AJ50418" s="80"/>
      <c r="AK50418" s="79"/>
      <c r="AM50418" s="79"/>
      <c r="AS50418" s="80"/>
      <c r="AW50418" s="80"/>
      <c r="BC50418" s="79"/>
    </row>
    <row r="50419" spans="34:55" x14ac:dyDescent="0.25">
      <c r="AH50419" s="79"/>
      <c r="AI50419" s="79"/>
      <c r="AJ50419" s="80"/>
      <c r="AK50419" s="79"/>
      <c r="AM50419" s="79"/>
      <c r="AS50419" s="80"/>
      <c r="AW50419" s="80"/>
      <c r="BC50419" s="79"/>
    </row>
    <row r="50420" spans="34:55" x14ac:dyDescent="0.25">
      <c r="AH50420" s="79"/>
      <c r="AI50420" s="79"/>
      <c r="AJ50420" s="80"/>
      <c r="AK50420" s="79"/>
      <c r="AM50420" s="79"/>
      <c r="AS50420" s="80"/>
      <c r="AW50420" s="80"/>
      <c r="BC50420" s="79"/>
    </row>
    <row r="50421" spans="34:55" x14ac:dyDescent="0.25">
      <c r="AH50421" s="79"/>
      <c r="AI50421" s="79"/>
      <c r="AJ50421" s="80"/>
      <c r="AK50421" s="79"/>
      <c r="AM50421" s="79"/>
      <c r="AS50421" s="80"/>
      <c r="AW50421" s="80"/>
      <c r="BC50421" s="79"/>
    </row>
    <row r="50422" spans="34:55" x14ac:dyDescent="0.25">
      <c r="AH50422" s="79"/>
      <c r="AI50422" s="79"/>
      <c r="AJ50422" s="80"/>
      <c r="AK50422" s="79"/>
      <c r="AM50422" s="79"/>
      <c r="AS50422" s="80"/>
      <c r="AW50422" s="80"/>
      <c r="BC50422" s="79"/>
    </row>
    <row r="50423" spans="34:55" x14ac:dyDescent="0.25">
      <c r="AH50423" s="79"/>
      <c r="AI50423" s="79"/>
      <c r="AJ50423" s="80"/>
      <c r="AK50423" s="79"/>
      <c r="AS50423" s="80"/>
      <c r="AW50423" s="80"/>
      <c r="BC50423" s="79"/>
    </row>
    <row r="50424" spans="34:55" x14ac:dyDescent="0.25">
      <c r="AH50424" s="79"/>
      <c r="AI50424" s="79"/>
      <c r="AJ50424" s="80"/>
      <c r="AK50424" s="79"/>
      <c r="AS50424" s="80"/>
      <c r="AW50424" s="80"/>
      <c r="BC50424" s="79"/>
    </row>
    <row r="50425" spans="34:55" x14ac:dyDescent="0.25">
      <c r="AH50425" s="79"/>
      <c r="AI50425" s="79"/>
      <c r="AJ50425" s="80"/>
      <c r="AK50425" s="79"/>
      <c r="AM50425" s="79"/>
      <c r="AS50425" s="80"/>
      <c r="AW50425" s="80"/>
      <c r="BC50425" s="79"/>
    </row>
    <row r="50426" spans="34:55" x14ac:dyDescent="0.25">
      <c r="AH50426" s="79"/>
      <c r="AI50426" s="79"/>
      <c r="AJ50426" s="80"/>
      <c r="AK50426" s="79"/>
      <c r="AM50426" s="79"/>
      <c r="AS50426" s="80"/>
      <c r="AW50426" s="80"/>
      <c r="BC50426" s="79"/>
    </row>
    <row r="50427" spans="34:55" x14ac:dyDescent="0.25">
      <c r="AH50427" s="79"/>
      <c r="AI50427" s="79"/>
      <c r="AJ50427" s="80"/>
      <c r="AK50427" s="79"/>
      <c r="AS50427" s="80"/>
      <c r="AW50427" s="80"/>
      <c r="AX50427" s="80"/>
      <c r="BC50427" s="79"/>
    </row>
    <row r="50428" spans="34:55" x14ac:dyDescent="0.25">
      <c r="AH50428" s="79"/>
      <c r="AI50428" s="79"/>
      <c r="AJ50428" s="80"/>
      <c r="AK50428" s="79"/>
      <c r="AS50428" s="80"/>
      <c r="AW50428" s="80"/>
      <c r="AX50428" s="80"/>
      <c r="BC50428" s="79"/>
    </row>
    <row r="50429" spans="34:55" x14ac:dyDescent="0.25">
      <c r="AH50429" s="79"/>
      <c r="AI50429" s="79"/>
      <c r="AJ50429" s="80"/>
      <c r="AK50429" s="79"/>
      <c r="AM50429" s="79"/>
      <c r="AS50429" s="80"/>
      <c r="AW50429" s="80"/>
      <c r="AX50429" s="80"/>
      <c r="BC50429" s="79"/>
    </row>
    <row r="50430" spans="34:55" x14ac:dyDescent="0.25">
      <c r="AH50430" s="79"/>
      <c r="AI50430" s="79"/>
      <c r="AJ50430" s="80"/>
      <c r="AK50430" s="79"/>
      <c r="AM50430" s="79"/>
      <c r="AS50430" s="80"/>
      <c r="AW50430" s="80"/>
      <c r="BC50430" s="79"/>
    </row>
    <row r="50431" spans="34:55" x14ac:dyDescent="0.25">
      <c r="AH50431" s="79"/>
      <c r="AI50431" s="79"/>
      <c r="AJ50431" s="80"/>
      <c r="AK50431" s="79"/>
      <c r="AM50431" s="79"/>
      <c r="AS50431" s="80"/>
      <c r="AW50431" s="80"/>
      <c r="AX50431" s="80"/>
      <c r="BC50431" s="79"/>
    </row>
    <row r="50432" spans="34:55" x14ac:dyDescent="0.25">
      <c r="AH50432" s="79"/>
      <c r="AI50432" s="79"/>
      <c r="AJ50432" s="80"/>
      <c r="AK50432" s="79"/>
      <c r="AM50432" s="79"/>
      <c r="AS50432" s="80"/>
      <c r="AW50432" s="80"/>
      <c r="AX50432" s="80"/>
      <c r="BC50432" s="79"/>
    </row>
    <row r="50433" spans="30:55" x14ac:dyDescent="0.25">
      <c r="AD50433" s="27"/>
      <c r="AE50433" s="27"/>
      <c r="AH50433" s="79"/>
      <c r="AI50433" s="79"/>
      <c r="AJ50433" s="80"/>
      <c r="AK50433" s="79"/>
      <c r="AS50433" s="80"/>
      <c r="AW50433" s="80"/>
      <c r="BC50433" s="79"/>
    </row>
    <row r="50434" spans="30:55" x14ac:dyDescent="0.25">
      <c r="AD50434" s="27"/>
      <c r="AE50434" s="27"/>
      <c r="AH50434" s="79"/>
      <c r="AI50434" s="79"/>
      <c r="AJ50434" s="80"/>
      <c r="AK50434" s="79"/>
      <c r="AM50434" s="79"/>
      <c r="AS50434" s="80"/>
      <c r="AW50434" s="80"/>
      <c r="AX50434" s="80"/>
      <c r="BC50434" s="79"/>
    </row>
    <row r="50435" spans="30:55" x14ac:dyDescent="0.25">
      <c r="AD50435" s="27"/>
      <c r="AE50435" s="27"/>
      <c r="AH50435" s="79"/>
      <c r="AI50435" s="79"/>
      <c r="AJ50435" s="80"/>
      <c r="AK50435" s="79"/>
      <c r="AM50435" s="79"/>
      <c r="AS50435" s="80"/>
      <c r="AW50435" s="80"/>
      <c r="AX50435" s="80"/>
      <c r="BC50435" s="79"/>
    </row>
    <row r="50436" spans="30:55" x14ac:dyDescent="0.25">
      <c r="AD50436" s="27"/>
      <c r="AE50436" s="27"/>
      <c r="AH50436" s="79"/>
      <c r="AI50436" s="79"/>
      <c r="AJ50436" s="80"/>
      <c r="AK50436" s="79"/>
      <c r="AM50436" s="79"/>
      <c r="AS50436" s="80"/>
      <c r="AW50436" s="80"/>
      <c r="AX50436" s="80"/>
      <c r="BC50436" s="79"/>
    </row>
    <row r="50437" spans="30:55" x14ac:dyDescent="0.25">
      <c r="AD50437" s="27"/>
      <c r="AE50437" s="27"/>
      <c r="AH50437" s="79"/>
      <c r="AI50437" s="79"/>
      <c r="AJ50437" s="80"/>
      <c r="AK50437" s="79"/>
      <c r="AM50437" s="79"/>
      <c r="AS50437" s="80"/>
      <c r="AW50437" s="80"/>
      <c r="AX50437" s="80"/>
      <c r="BC50437" s="79"/>
    </row>
    <row r="50438" spans="30:55" x14ac:dyDescent="0.25">
      <c r="AH50438" s="79"/>
      <c r="AI50438" s="79"/>
      <c r="AJ50438" s="80"/>
      <c r="AK50438" s="79"/>
      <c r="AM50438" s="79"/>
      <c r="AS50438" s="80"/>
      <c r="AW50438" s="80"/>
      <c r="AX50438" s="80"/>
      <c r="BC50438" s="79"/>
    </row>
    <row r="50439" spans="30:55" x14ac:dyDescent="0.25">
      <c r="AH50439" s="79"/>
      <c r="AI50439" s="79"/>
      <c r="AJ50439" s="80"/>
      <c r="AK50439" s="79"/>
      <c r="AM50439" s="79"/>
      <c r="AS50439" s="80"/>
      <c r="AW50439" s="80"/>
      <c r="AX50439" s="80"/>
      <c r="BC50439" s="79"/>
    </row>
    <row r="50440" spans="30:55" x14ac:dyDescent="0.25">
      <c r="AH50440" s="79"/>
      <c r="AI50440" s="79"/>
      <c r="AJ50440" s="80"/>
      <c r="AK50440" s="79"/>
      <c r="AS50440" s="80"/>
      <c r="AW50440" s="80"/>
      <c r="BC50440" s="79"/>
    </row>
    <row r="50441" spans="30:55" x14ac:dyDescent="0.25">
      <c r="AH50441" s="79"/>
      <c r="AI50441" s="79"/>
      <c r="AJ50441" s="80"/>
      <c r="AK50441" s="79"/>
      <c r="AS50441" s="80"/>
      <c r="AW50441" s="80"/>
      <c r="BC50441" s="79"/>
    </row>
    <row r="50442" spans="30:55" x14ac:dyDescent="0.25">
      <c r="AH50442" s="79"/>
      <c r="AI50442" s="79"/>
      <c r="AJ50442" s="80"/>
      <c r="AK50442" s="79"/>
      <c r="AM50442" s="79"/>
      <c r="AS50442" s="80"/>
      <c r="AW50442" s="80"/>
      <c r="BC50442" s="79"/>
    </row>
    <row r="50443" spans="30:55" x14ac:dyDescent="0.25">
      <c r="AD50443" s="27"/>
      <c r="AE50443" s="27"/>
      <c r="AH50443" s="79"/>
      <c r="AI50443" s="79"/>
      <c r="AJ50443" s="80"/>
      <c r="AK50443" s="79"/>
      <c r="AS50443" s="80"/>
      <c r="AW50443" s="80"/>
      <c r="BC50443" s="79"/>
    </row>
    <row r="50444" spans="30:55" x14ac:dyDescent="0.25">
      <c r="AH50444" s="79"/>
      <c r="AI50444" s="79"/>
      <c r="AJ50444" s="80"/>
      <c r="AK50444" s="79"/>
      <c r="AM50444" s="79"/>
      <c r="AS50444" s="80"/>
      <c r="AW50444" s="80"/>
      <c r="BC50444" s="79"/>
    </row>
    <row r="50445" spans="30:55" x14ac:dyDescent="0.25">
      <c r="AH50445" s="79"/>
      <c r="AI50445" s="79"/>
      <c r="AJ50445" s="80"/>
      <c r="AK50445" s="79"/>
      <c r="AM50445" s="79"/>
      <c r="AS50445" s="80"/>
      <c r="AW50445" s="80"/>
      <c r="BC50445" s="79"/>
    </row>
    <row r="50446" spans="30:55" x14ac:dyDescent="0.25">
      <c r="AH50446" s="79"/>
      <c r="AI50446" s="79"/>
      <c r="AJ50446" s="80"/>
      <c r="AK50446" s="79"/>
      <c r="AM50446" s="79"/>
      <c r="AS50446" s="80"/>
      <c r="AW50446" s="80"/>
      <c r="BC50446" s="79"/>
    </row>
    <row r="50447" spans="30:55" x14ac:dyDescent="0.25">
      <c r="AD50447" s="27"/>
      <c r="AE50447" s="27"/>
      <c r="AH50447" s="79"/>
      <c r="AI50447" s="79"/>
      <c r="AJ50447" s="80"/>
      <c r="AK50447" s="79"/>
      <c r="AS50447" s="80"/>
      <c r="AW50447" s="80"/>
      <c r="AX50447" s="80"/>
      <c r="BC50447" s="79"/>
    </row>
    <row r="50448" spans="30:55" x14ac:dyDescent="0.25">
      <c r="AD50448" s="27"/>
      <c r="AE50448" s="27"/>
      <c r="AH50448" s="79"/>
      <c r="AI50448" s="79"/>
      <c r="AJ50448" s="80"/>
      <c r="AK50448" s="79"/>
      <c r="AS50448" s="80"/>
      <c r="AW50448" s="80"/>
      <c r="AX50448" s="80"/>
      <c r="BC50448" s="79"/>
    </row>
    <row r="50449" spans="30:55" x14ac:dyDescent="0.25">
      <c r="AD50449" s="27"/>
      <c r="AE50449" s="27"/>
      <c r="AH50449" s="79"/>
      <c r="AI50449" s="79"/>
      <c r="AJ50449" s="80"/>
      <c r="AK50449" s="79"/>
      <c r="AS50449" s="80"/>
      <c r="AW50449" s="80"/>
      <c r="BC50449" s="79"/>
    </row>
    <row r="50450" spans="30:55" x14ac:dyDescent="0.25">
      <c r="AD50450" s="27"/>
      <c r="AE50450" s="27"/>
      <c r="AH50450" s="79"/>
      <c r="AI50450" s="79"/>
      <c r="AJ50450" s="80"/>
      <c r="AK50450" s="79"/>
      <c r="AO50450" s="80"/>
      <c r="AS50450" s="80"/>
      <c r="BC50450" s="79"/>
    </row>
    <row r="50451" spans="30:55" x14ac:dyDescent="0.25">
      <c r="AH50451" s="79"/>
      <c r="AI50451" s="79"/>
      <c r="AJ50451" s="80"/>
      <c r="AK50451" s="79"/>
      <c r="AS50451" s="80"/>
      <c r="AW50451" s="80"/>
      <c r="BC50451" s="79"/>
    </row>
    <row r="50452" spans="30:55" x14ac:dyDescent="0.25">
      <c r="AH50452" s="79"/>
      <c r="AI50452" s="79"/>
      <c r="AJ50452" s="80"/>
      <c r="AK50452" s="79"/>
      <c r="AS50452" s="80"/>
      <c r="AW50452" s="80"/>
      <c r="BC50452" s="79"/>
    </row>
    <row r="50453" spans="30:55" x14ac:dyDescent="0.25">
      <c r="AH50453" s="79"/>
      <c r="AI50453" s="79"/>
      <c r="AJ50453" s="80"/>
      <c r="AK50453" s="79"/>
      <c r="AS50453" s="80"/>
      <c r="AW50453" s="80"/>
      <c r="AX50453" s="80"/>
      <c r="BC50453" s="79"/>
    </row>
    <row r="50454" spans="30:55" x14ac:dyDescent="0.25">
      <c r="AH50454" s="79"/>
      <c r="AI50454" s="79"/>
      <c r="AJ50454" s="80"/>
      <c r="AK50454" s="79"/>
      <c r="AS50454" s="80"/>
      <c r="AW50454" s="80"/>
      <c r="AX50454" s="80"/>
      <c r="BC50454" s="79"/>
    </row>
    <row r="50455" spans="30:55" x14ac:dyDescent="0.25">
      <c r="AH50455" s="79"/>
      <c r="AI50455" s="79"/>
      <c r="AJ50455" s="80"/>
      <c r="AK50455" s="79"/>
      <c r="AS50455" s="80"/>
      <c r="AW50455" s="80"/>
      <c r="AX50455" s="80"/>
      <c r="BC50455" s="79"/>
    </row>
    <row r="50456" spans="30:55" x14ac:dyDescent="0.25">
      <c r="AH50456" s="79"/>
      <c r="AI50456" s="79"/>
      <c r="AJ50456" s="80"/>
      <c r="AK50456" s="79"/>
      <c r="AS50456" s="80"/>
      <c r="AW50456" s="80"/>
      <c r="AX50456" s="80"/>
      <c r="BC50456" s="79"/>
    </row>
    <row r="50457" spans="30:55" x14ac:dyDescent="0.25">
      <c r="AH50457" s="79"/>
      <c r="AI50457" s="79"/>
      <c r="AJ50457" s="80"/>
      <c r="AK50457" s="79"/>
      <c r="AS50457" s="80"/>
      <c r="AW50457" s="80"/>
      <c r="AX50457" s="80"/>
      <c r="BC50457" s="79"/>
    </row>
    <row r="50458" spans="30:55" x14ac:dyDescent="0.25">
      <c r="AH50458" s="79"/>
      <c r="AI50458" s="79"/>
      <c r="AJ50458" s="80"/>
      <c r="AK50458" s="79"/>
      <c r="AS50458" s="80"/>
      <c r="AW50458" s="80"/>
      <c r="BC50458" s="79"/>
    </row>
    <row r="50459" spans="30:55" x14ac:dyDescent="0.25">
      <c r="AH50459" s="79"/>
      <c r="AI50459" s="79"/>
      <c r="AJ50459" s="80"/>
      <c r="AK50459" s="79"/>
      <c r="AS50459" s="80"/>
      <c r="AW50459" s="80"/>
      <c r="BC50459" s="79"/>
    </row>
    <row r="50460" spans="30:55" x14ac:dyDescent="0.25">
      <c r="AH50460" s="79"/>
      <c r="AI50460" s="79"/>
      <c r="AJ50460" s="80"/>
      <c r="AK50460" s="79"/>
      <c r="AS50460" s="80"/>
      <c r="AW50460" s="80"/>
      <c r="AX50460" s="80"/>
      <c r="BC50460" s="79"/>
    </row>
    <row r="50461" spans="30:55" x14ac:dyDescent="0.25">
      <c r="AH50461" s="79"/>
      <c r="AI50461" s="79"/>
      <c r="AJ50461" s="80"/>
      <c r="AK50461" s="79"/>
      <c r="AS50461" s="80"/>
      <c r="AW50461" s="80"/>
      <c r="AX50461" s="80"/>
      <c r="BC50461" s="79"/>
    </row>
    <row r="50462" spans="30:55" x14ac:dyDescent="0.25">
      <c r="AH50462" s="79"/>
      <c r="AI50462" s="79"/>
      <c r="AJ50462" s="80"/>
      <c r="AK50462" s="79"/>
      <c r="AS50462" s="80"/>
      <c r="AW50462" s="80"/>
      <c r="AX50462" s="80"/>
      <c r="BC50462" s="79"/>
    </row>
    <row r="50463" spans="30:55" x14ac:dyDescent="0.25">
      <c r="AD50463" s="27"/>
      <c r="AE50463" s="27"/>
      <c r="AH50463" s="79"/>
      <c r="AI50463" s="79"/>
      <c r="AJ50463" s="80"/>
      <c r="AK50463" s="79"/>
      <c r="AM50463" s="79"/>
      <c r="AS50463" s="80"/>
      <c r="AW50463" s="80"/>
      <c r="BC50463" s="79"/>
    </row>
    <row r="50464" spans="30:55" x14ac:dyDescent="0.25">
      <c r="AH50464" s="79"/>
      <c r="AI50464" s="79"/>
      <c r="AJ50464" s="80"/>
      <c r="AK50464" s="79"/>
      <c r="AM50464" s="79"/>
      <c r="AS50464" s="80"/>
      <c r="AW50464" s="80"/>
      <c r="BC50464" s="79"/>
    </row>
    <row r="50465" spans="30:55" x14ac:dyDescent="0.25">
      <c r="AH50465" s="79"/>
      <c r="AI50465" s="79"/>
      <c r="AJ50465" s="80"/>
      <c r="AK50465" s="79"/>
      <c r="AM50465" s="79"/>
      <c r="AS50465" s="80"/>
      <c r="AW50465" s="80"/>
      <c r="BC50465" s="79"/>
    </row>
    <row r="50466" spans="30:55" x14ac:dyDescent="0.25">
      <c r="AH50466" s="79"/>
      <c r="AI50466" s="79"/>
      <c r="AJ50466" s="80"/>
      <c r="AK50466" s="79"/>
      <c r="AS50466" s="80"/>
      <c r="AW50466" s="80"/>
      <c r="BC50466" s="79"/>
    </row>
    <row r="50467" spans="30:55" x14ac:dyDescent="0.25">
      <c r="AD50467" s="27"/>
      <c r="AE50467" s="27"/>
      <c r="AH50467" s="79"/>
      <c r="AI50467" s="79"/>
      <c r="AJ50467" s="80"/>
      <c r="AK50467" s="79"/>
      <c r="AS50467" s="80"/>
      <c r="AW50467" s="80"/>
      <c r="BC50467" s="79"/>
    </row>
    <row r="50468" spans="30:55" x14ac:dyDescent="0.25">
      <c r="AD50468" s="27"/>
      <c r="AE50468" s="27"/>
      <c r="AH50468" s="79"/>
      <c r="AI50468" s="79"/>
      <c r="AJ50468" s="80"/>
      <c r="AK50468" s="79"/>
      <c r="AO50468" s="80"/>
      <c r="AS50468" s="80"/>
      <c r="BC50468" s="79"/>
    </row>
    <row r="50469" spans="30:55" x14ac:dyDescent="0.25">
      <c r="AD50469" s="27"/>
      <c r="AE50469" s="27"/>
      <c r="AH50469" s="79"/>
      <c r="AI50469" s="79"/>
      <c r="AJ50469" s="80"/>
      <c r="AK50469" s="79"/>
      <c r="AS50469" s="80"/>
      <c r="AW50469" s="80"/>
      <c r="BC50469" s="79"/>
    </row>
    <row r="50470" spans="30:55" x14ac:dyDescent="0.25">
      <c r="AD50470" s="27"/>
      <c r="AE50470" s="27"/>
      <c r="AH50470" s="79"/>
      <c r="AI50470" s="79"/>
      <c r="AJ50470" s="80"/>
      <c r="AK50470" s="79"/>
      <c r="AS50470" s="80"/>
      <c r="AW50470" s="80"/>
      <c r="BC50470" s="79"/>
    </row>
    <row r="50471" spans="30:55" x14ac:dyDescent="0.25">
      <c r="AD50471" s="27"/>
      <c r="AE50471" s="27"/>
      <c r="AH50471" s="79"/>
      <c r="AI50471" s="79"/>
      <c r="AJ50471" s="80"/>
      <c r="AK50471" s="79"/>
      <c r="AS50471" s="80"/>
      <c r="AW50471" s="80"/>
      <c r="BC50471" s="79"/>
    </row>
    <row r="50472" spans="30:55" x14ac:dyDescent="0.25">
      <c r="AH50472" s="79"/>
      <c r="AI50472" s="79"/>
      <c r="AJ50472" s="80"/>
      <c r="AK50472" s="79"/>
      <c r="AS50472" s="80"/>
      <c r="AW50472" s="80"/>
      <c r="BC50472" s="79"/>
    </row>
    <row r="50473" spans="30:55" x14ac:dyDescent="0.25">
      <c r="AD50473" s="27"/>
      <c r="AE50473" s="27"/>
      <c r="AH50473" s="79"/>
      <c r="AI50473" s="79"/>
      <c r="AJ50473" s="80"/>
      <c r="AK50473" s="79"/>
      <c r="AS50473" s="80"/>
      <c r="AW50473" s="80"/>
      <c r="BC50473" s="79"/>
    </row>
    <row r="50474" spans="30:55" x14ac:dyDescent="0.25">
      <c r="AD50474" s="27"/>
      <c r="AE50474" s="27"/>
      <c r="AH50474" s="79"/>
      <c r="AI50474" s="79"/>
      <c r="AJ50474" s="80"/>
      <c r="AK50474" s="79"/>
      <c r="AS50474" s="80"/>
      <c r="AW50474" s="80"/>
      <c r="BC50474" s="79"/>
    </row>
    <row r="50475" spans="30:55" x14ac:dyDescent="0.25">
      <c r="AD50475" s="27"/>
      <c r="AE50475" s="27"/>
      <c r="AH50475" s="79"/>
      <c r="AI50475" s="79"/>
      <c r="AJ50475" s="80"/>
      <c r="AK50475" s="79"/>
      <c r="AS50475" s="80"/>
      <c r="AW50475" s="80"/>
      <c r="AX50475" s="80"/>
      <c r="BC50475" s="79"/>
    </row>
    <row r="50476" spans="30:55" x14ac:dyDescent="0.25">
      <c r="AD50476" s="27"/>
      <c r="AE50476" s="27"/>
      <c r="AH50476" s="79"/>
      <c r="AI50476" s="79"/>
      <c r="AJ50476" s="80"/>
      <c r="AK50476" s="79"/>
      <c r="AS50476" s="80"/>
      <c r="AW50476" s="80"/>
      <c r="AX50476" s="80"/>
      <c r="BC50476" s="79"/>
    </row>
    <row r="50477" spans="30:55" x14ac:dyDescent="0.25">
      <c r="AD50477" s="27"/>
      <c r="AE50477" s="27"/>
      <c r="AH50477" s="79"/>
      <c r="AI50477" s="79"/>
      <c r="AJ50477" s="80"/>
      <c r="AK50477" s="79"/>
      <c r="AM50477" s="79"/>
      <c r="AS50477" s="80"/>
      <c r="AW50477" s="80"/>
      <c r="AX50477" s="80"/>
      <c r="BC50477" s="79"/>
    </row>
    <row r="50478" spans="30:55" x14ac:dyDescent="0.25">
      <c r="AD50478" s="27"/>
      <c r="AE50478" s="27"/>
      <c r="AH50478" s="79"/>
      <c r="AI50478" s="79"/>
      <c r="AJ50478" s="80"/>
      <c r="AK50478" s="79"/>
      <c r="AM50478" s="79"/>
      <c r="AS50478" s="80"/>
      <c r="AW50478" s="80"/>
      <c r="AX50478" s="80"/>
      <c r="BC50478" s="79"/>
    </row>
    <row r="50479" spans="30:55" x14ac:dyDescent="0.25">
      <c r="AD50479" s="27"/>
      <c r="AE50479" s="27"/>
      <c r="AH50479" s="79"/>
      <c r="AI50479" s="79"/>
      <c r="AJ50479" s="80"/>
      <c r="AK50479" s="79"/>
      <c r="AM50479" s="79"/>
      <c r="AS50479" s="80"/>
      <c r="AW50479" s="80"/>
      <c r="BC50479" s="79"/>
    </row>
    <row r="50480" spans="30:55" x14ac:dyDescent="0.25">
      <c r="AD50480" s="27"/>
      <c r="AE50480" s="27"/>
      <c r="AH50480" s="79"/>
      <c r="AI50480" s="79"/>
      <c r="AJ50480" s="80"/>
      <c r="AK50480" s="79"/>
      <c r="AM50480" s="79"/>
      <c r="AS50480" s="80"/>
      <c r="AW50480" s="80"/>
      <c r="BC50480" s="79"/>
    </row>
    <row r="50481" spans="30:55" x14ac:dyDescent="0.25">
      <c r="AD50481" s="27"/>
      <c r="AE50481" s="27"/>
      <c r="AH50481" s="79"/>
      <c r="AI50481" s="79"/>
      <c r="AJ50481" s="80"/>
      <c r="AK50481" s="79"/>
      <c r="AM50481" s="79"/>
      <c r="AS50481" s="80"/>
      <c r="AW50481" s="80"/>
      <c r="BC50481" s="79"/>
    </row>
    <row r="50482" spans="30:55" x14ac:dyDescent="0.25">
      <c r="AD50482" s="27"/>
      <c r="AE50482" s="27"/>
      <c r="AH50482" s="79"/>
      <c r="AI50482" s="79"/>
      <c r="AJ50482" s="80"/>
      <c r="AK50482" s="79"/>
      <c r="AM50482" s="79"/>
      <c r="AS50482" s="80"/>
      <c r="AW50482" s="80"/>
      <c r="BC50482" s="79"/>
    </row>
    <row r="50483" spans="30:55" x14ac:dyDescent="0.25">
      <c r="AD50483" s="27"/>
      <c r="AE50483" s="27"/>
      <c r="AH50483" s="79"/>
      <c r="AI50483" s="79"/>
      <c r="AJ50483" s="80"/>
      <c r="AK50483" s="79"/>
      <c r="AM50483" s="79"/>
      <c r="AS50483" s="80"/>
      <c r="AW50483" s="80"/>
      <c r="AX50483" s="80"/>
      <c r="BC50483" s="79"/>
    </row>
    <row r="50484" spans="30:55" x14ac:dyDescent="0.25">
      <c r="AD50484" s="27"/>
      <c r="AE50484" s="27"/>
      <c r="AH50484" s="79"/>
      <c r="AI50484" s="79"/>
      <c r="AJ50484" s="80"/>
      <c r="AK50484" s="79"/>
      <c r="AM50484" s="79"/>
      <c r="AS50484" s="80"/>
      <c r="AW50484" s="80"/>
      <c r="AX50484" s="80"/>
      <c r="BC50484" s="79"/>
    </row>
    <row r="50485" spans="30:55" x14ac:dyDescent="0.25">
      <c r="AD50485" s="27"/>
      <c r="AE50485" s="27"/>
      <c r="AH50485" s="79"/>
      <c r="AI50485" s="79"/>
      <c r="AJ50485" s="80"/>
      <c r="AK50485" s="79"/>
      <c r="AS50485" s="80"/>
      <c r="AW50485" s="80"/>
      <c r="BC50485" s="79"/>
    </row>
    <row r="50486" spans="30:55" x14ac:dyDescent="0.25">
      <c r="AD50486" s="27"/>
      <c r="AE50486" s="27"/>
      <c r="AH50486" s="79"/>
      <c r="AI50486" s="79"/>
      <c r="AJ50486" s="80"/>
      <c r="AK50486" s="79"/>
      <c r="AN50486" s="80"/>
      <c r="AS50486" s="80"/>
      <c r="BC50486" s="79"/>
    </row>
    <row r="50487" spans="30:55" x14ac:dyDescent="0.25">
      <c r="AH50487" s="79"/>
      <c r="AI50487" s="79"/>
      <c r="AJ50487" s="80"/>
      <c r="AK50487" s="79"/>
      <c r="AM50487" s="79"/>
      <c r="AS50487" s="80"/>
      <c r="AW50487" s="80"/>
      <c r="BC50487" s="79"/>
    </row>
    <row r="50488" spans="30:55" x14ac:dyDescent="0.25">
      <c r="AH50488" s="79"/>
      <c r="AI50488" s="79"/>
      <c r="AJ50488" s="80"/>
      <c r="AK50488" s="79"/>
      <c r="AM50488" s="79"/>
      <c r="AS50488" s="80"/>
      <c r="AW50488" s="80"/>
      <c r="BC50488" s="79"/>
    </row>
    <row r="50489" spans="30:55" x14ac:dyDescent="0.25">
      <c r="AH50489" s="79"/>
      <c r="AI50489" s="79"/>
      <c r="AJ50489" s="80"/>
      <c r="AK50489" s="79"/>
      <c r="AS50489" s="80"/>
      <c r="AW50489" s="80"/>
      <c r="BC50489" s="79"/>
    </row>
    <row r="50490" spans="30:55" x14ac:dyDescent="0.25">
      <c r="AH50490" s="79"/>
      <c r="AI50490" s="79"/>
      <c r="AJ50490" s="80"/>
      <c r="AK50490" s="79"/>
      <c r="AM50490" s="79"/>
      <c r="AS50490" s="80"/>
      <c r="AW50490" s="80"/>
      <c r="BC50490" s="79"/>
    </row>
    <row r="50491" spans="30:55" x14ac:dyDescent="0.25">
      <c r="AD50491" s="27"/>
      <c r="AE50491" s="27"/>
      <c r="AH50491" s="79"/>
      <c r="AI50491" s="79"/>
      <c r="AJ50491" s="80"/>
      <c r="AK50491" s="79"/>
      <c r="AS50491" s="80"/>
      <c r="AW50491" s="80"/>
      <c r="AX50491" s="80"/>
      <c r="BC50491" s="79"/>
    </row>
    <row r="50492" spans="30:55" x14ac:dyDescent="0.25">
      <c r="AD50492" s="27"/>
      <c r="AE50492" s="27"/>
      <c r="AH50492" s="79"/>
      <c r="AI50492" s="79"/>
      <c r="AJ50492" s="80"/>
      <c r="AK50492" s="79"/>
      <c r="AS50492" s="80"/>
      <c r="AW50492" s="80"/>
      <c r="BC50492" s="79"/>
    </row>
    <row r="50493" spans="30:55" x14ac:dyDescent="0.25">
      <c r="AD50493" s="27"/>
      <c r="AE50493" s="27"/>
      <c r="AH50493" s="79"/>
      <c r="AI50493" s="79"/>
      <c r="AJ50493" s="80"/>
      <c r="AK50493" s="79"/>
      <c r="AS50493" s="80"/>
      <c r="AW50493" s="80"/>
      <c r="BC50493" s="79"/>
    </row>
    <row r="50494" spans="30:55" x14ac:dyDescent="0.25">
      <c r="AD50494" s="27"/>
      <c r="AE50494" s="27"/>
      <c r="AH50494" s="79"/>
      <c r="AI50494" s="79"/>
      <c r="AJ50494" s="80"/>
      <c r="AK50494" s="79"/>
      <c r="AS50494" s="80"/>
      <c r="AW50494" s="80"/>
      <c r="BC50494" s="79"/>
    </row>
    <row r="50495" spans="30:55" x14ac:dyDescent="0.25">
      <c r="AD50495" s="27"/>
      <c r="AE50495" s="27"/>
      <c r="AH50495" s="79"/>
      <c r="AI50495" s="79"/>
      <c r="AJ50495" s="80"/>
      <c r="AK50495" s="79"/>
      <c r="AS50495" s="80"/>
      <c r="AW50495" s="80"/>
      <c r="AX50495" s="80"/>
      <c r="BC50495" s="79"/>
    </row>
    <row r="50496" spans="30:55" x14ac:dyDescent="0.25">
      <c r="AD50496" s="27"/>
      <c r="AE50496" s="27"/>
      <c r="AH50496" s="79"/>
      <c r="AI50496" s="79"/>
      <c r="AJ50496" s="80"/>
      <c r="AK50496" s="79"/>
      <c r="AS50496" s="80"/>
      <c r="AW50496" s="80"/>
      <c r="BC50496" s="79"/>
    </row>
    <row r="50497" spans="30:55" x14ac:dyDescent="0.25">
      <c r="AD50497" s="27"/>
      <c r="AE50497" s="27"/>
      <c r="AH50497" s="79"/>
      <c r="AI50497" s="79"/>
      <c r="AJ50497" s="80"/>
      <c r="AK50497" s="79"/>
      <c r="AO50497" s="80"/>
      <c r="AS50497" s="80"/>
      <c r="BC50497" s="79"/>
    </row>
    <row r="50498" spans="30:55" x14ac:dyDescent="0.25">
      <c r="AH50498" s="79"/>
      <c r="AI50498" s="79"/>
      <c r="AJ50498" s="80"/>
      <c r="AK50498" s="79"/>
      <c r="AM50498" s="79"/>
      <c r="AS50498" s="80"/>
      <c r="AW50498" s="80"/>
      <c r="BC50498" s="79"/>
    </row>
    <row r="50499" spans="30:55" x14ac:dyDescent="0.25">
      <c r="AH50499" s="79"/>
      <c r="AI50499" s="79"/>
      <c r="AJ50499" s="80"/>
      <c r="AK50499" s="79"/>
      <c r="AM50499" s="79"/>
      <c r="AS50499" s="80"/>
      <c r="AW50499" s="80"/>
      <c r="BC50499" s="79"/>
    </row>
    <row r="50500" spans="30:55" x14ac:dyDescent="0.25">
      <c r="AH50500" s="79"/>
      <c r="AI50500" s="79"/>
      <c r="AJ50500" s="80"/>
      <c r="AK50500" s="79"/>
      <c r="AM50500" s="79"/>
      <c r="AS50500" s="80"/>
      <c r="AW50500" s="80"/>
      <c r="BC50500" s="79"/>
    </row>
    <row r="50501" spans="30:55" x14ac:dyDescent="0.25">
      <c r="AH50501" s="79"/>
      <c r="AI50501" s="79"/>
      <c r="AJ50501" s="80"/>
      <c r="AK50501" s="79"/>
      <c r="AM50501" s="79"/>
      <c r="AS50501" s="80"/>
      <c r="AW50501" s="80"/>
      <c r="BC50501" s="79"/>
    </row>
    <row r="50502" spans="30:55" x14ac:dyDescent="0.25">
      <c r="AD50502" s="27"/>
      <c r="AE50502" s="27"/>
      <c r="AH50502" s="79"/>
      <c r="AI50502" s="79"/>
      <c r="AJ50502" s="80"/>
      <c r="AK50502" s="79"/>
      <c r="AS50502" s="80"/>
      <c r="AW50502" s="80"/>
      <c r="AX50502" s="80"/>
      <c r="BC50502" s="79"/>
    </row>
    <row r="50503" spans="30:55" x14ac:dyDescent="0.25">
      <c r="AD50503" s="27"/>
      <c r="AE50503" s="27"/>
      <c r="AH50503" s="79"/>
      <c r="AI50503" s="79"/>
      <c r="AJ50503" s="80"/>
      <c r="AK50503" s="79"/>
      <c r="AS50503" s="80"/>
      <c r="AW50503" s="80"/>
      <c r="AX50503" s="80"/>
      <c r="BC50503" s="79"/>
    </row>
    <row r="50504" spans="30:55" x14ac:dyDescent="0.25">
      <c r="AD50504" s="27"/>
      <c r="AE50504" s="27"/>
      <c r="AH50504" s="79"/>
      <c r="AI50504" s="79"/>
      <c r="AJ50504" s="80"/>
      <c r="AK50504" s="79"/>
      <c r="AS50504" s="80"/>
      <c r="AW50504" s="80"/>
      <c r="AX50504" s="80"/>
      <c r="BC50504" s="79"/>
    </row>
    <row r="50505" spans="30:55" x14ac:dyDescent="0.25">
      <c r="AD50505" s="27"/>
      <c r="AE50505" s="27"/>
      <c r="AH50505" s="79"/>
      <c r="AI50505" s="79"/>
      <c r="AJ50505" s="80"/>
      <c r="AK50505" s="79"/>
      <c r="AS50505" s="80"/>
      <c r="AW50505" s="80"/>
      <c r="AX50505" s="80"/>
      <c r="BC50505" s="79"/>
    </row>
    <row r="50506" spans="30:55" x14ac:dyDescent="0.25">
      <c r="AD50506" s="27"/>
      <c r="AE50506" s="27"/>
      <c r="AH50506" s="79"/>
      <c r="AI50506" s="79"/>
      <c r="AJ50506" s="80"/>
      <c r="AK50506" s="79"/>
      <c r="AS50506" s="80"/>
      <c r="AW50506" s="80"/>
      <c r="AX50506" s="80"/>
      <c r="BC50506" s="79"/>
    </row>
    <row r="50507" spans="30:55" x14ac:dyDescent="0.25">
      <c r="AD50507" s="27"/>
      <c r="AE50507" s="27"/>
      <c r="AH50507" s="79"/>
      <c r="AI50507" s="79"/>
      <c r="AJ50507" s="80"/>
      <c r="AK50507" s="79"/>
      <c r="AS50507" s="80"/>
      <c r="AW50507" s="80"/>
      <c r="BC50507" s="79"/>
    </row>
    <row r="50508" spans="30:55" x14ac:dyDescent="0.25">
      <c r="AD50508" s="27"/>
      <c r="AE50508" s="27"/>
      <c r="AH50508" s="79"/>
      <c r="AI50508" s="79"/>
      <c r="AJ50508" s="80"/>
      <c r="AK50508" s="79"/>
      <c r="AS50508" s="80"/>
      <c r="AW50508" s="80"/>
      <c r="AX50508" s="80"/>
      <c r="BC50508" s="79"/>
    </row>
    <row r="50509" spans="30:55" x14ac:dyDescent="0.25">
      <c r="AD50509" s="27"/>
      <c r="AE50509" s="27"/>
      <c r="AH50509" s="79"/>
      <c r="AI50509" s="79"/>
      <c r="AJ50509" s="80"/>
      <c r="AK50509" s="79"/>
      <c r="AS50509" s="80"/>
      <c r="AW50509" s="80"/>
      <c r="AX50509" s="80"/>
      <c r="BC50509" s="79"/>
    </row>
    <row r="50510" spans="30:55" x14ac:dyDescent="0.25">
      <c r="AH50510" s="79"/>
      <c r="AI50510" s="79"/>
      <c r="AJ50510" s="80"/>
      <c r="AK50510" s="79"/>
      <c r="AM50510" s="79"/>
      <c r="AS50510" s="80"/>
      <c r="AW50510" s="80"/>
      <c r="BC50510" s="79"/>
    </row>
    <row r="50511" spans="30:55" x14ac:dyDescent="0.25">
      <c r="AH50511" s="79"/>
      <c r="AI50511" s="79"/>
      <c r="AJ50511" s="80"/>
      <c r="AK50511" s="79"/>
      <c r="AM50511" s="79"/>
      <c r="AS50511" s="80"/>
      <c r="AW50511" s="80"/>
      <c r="BC50511" s="79"/>
    </row>
    <row r="50512" spans="30:55" x14ac:dyDescent="0.25">
      <c r="AH50512" s="79"/>
      <c r="AI50512" s="79"/>
      <c r="AJ50512" s="80"/>
      <c r="AK50512" s="79"/>
      <c r="AM50512" s="79"/>
      <c r="AS50512" s="80"/>
      <c r="AW50512" s="80"/>
      <c r="AX50512" s="80"/>
      <c r="BC50512" s="79"/>
    </row>
    <row r="50513" spans="30:55" x14ac:dyDescent="0.25">
      <c r="AH50513" s="79"/>
      <c r="AI50513" s="79"/>
      <c r="AJ50513" s="80"/>
      <c r="AK50513" s="79"/>
      <c r="AM50513" s="79"/>
      <c r="AS50513" s="80"/>
      <c r="AW50513" s="80"/>
      <c r="AX50513" s="80"/>
      <c r="BC50513" s="79"/>
    </row>
    <row r="50514" spans="30:55" x14ac:dyDescent="0.25">
      <c r="AD50514" s="27"/>
      <c r="AE50514" s="27"/>
      <c r="AH50514" s="79"/>
      <c r="AI50514" s="79"/>
      <c r="AJ50514" s="80"/>
      <c r="AK50514" s="79"/>
      <c r="AM50514" s="79"/>
      <c r="AS50514" s="80"/>
      <c r="AW50514" s="80"/>
      <c r="BC50514" s="79"/>
    </row>
    <row r="50515" spans="30:55" x14ac:dyDescent="0.25">
      <c r="AD50515" s="27"/>
      <c r="AE50515" s="27"/>
      <c r="AH50515" s="79"/>
      <c r="AI50515" s="79"/>
      <c r="AJ50515" s="80"/>
      <c r="AK50515" s="79"/>
      <c r="AM50515" s="79"/>
      <c r="AS50515" s="80"/>
      <c r="AW50515" s="80"/>
      <c r="BC50515" s="79"/>
    </row>
    <row r="50516" spans="30:55" x14ac:dyDescent="0.25">
      <c r="AH50516" s="79"/>
      <c r="AI50516" s="79"/>
      <c r="AJ50516" s="80"/>
      <c r="AK50516" s="79"/>
      <c r="AM50516" s="79"/>
      <c r="AS50516" s="80"/>
      <c r="AW50516" s="80"/>
      <c r="BC50516" s="79"/>
    </row>
    <row r="50517" spans="30:55" x14ac:dyDescent="0.25">
      <c r="AH50517" s="79"/>
      <c r="AI50517" s="79"/>
      <c r="AJ50517" s="80"/>
      <c r="AK50517" s="79"/>
      <c r="AM50517" s="79"/>
      <c r="AS50517" s="80"/>
      <c r="AW50517" s="80"/>
      <c r="BC50517" s="79"/>
    </row>
    <row r="50518" spans="30:55" x14ac:dyDescent="0.25">
      <c r="AD50518" s="27"/>
      <c r="AE50518" s="27"/>
      <c r="AH50518" s="79"/>
      <c r="AI50518" s="79"/>
      <c r="AJ50518" s="80"/>
      <c r="AK50518" s="79"/>
      <c r="AM50518" s="79"/>
      <c r="AS50518" s="80"/>
      <c r="AW50518" s="80"/>
      <c r="AX50518" s="80"/>
      <c r="BC50518" s="79"/>
    </row>
    <row r="50519" spans="30:55" x14ac:dyDescent="0.25">
      <c r="AD50519" s="27"/>
      <c r="AE50519" s="27"/>
      <c r="AH50519" s="79"/>
      <c r="AI50519" s="79"/>
      <c r="AJ50519" s="80"/>
      <c r="AK50519" s="79"/>
      <c r="AM50519" s="79"/>
      <c r="AS50519" s="80"/>
      <c r="AW50519" s="80"/>
      <c r="AX50519" s="80"/>
      <c r="BC50519" s="79"/>
    </row>
    <row r="50520" spans="30:55" x14ac:dyDescent="0.25">
      <c r="AD50520" s="27"/>
      <c r="AE50520" s="27"/>
      <c r="AH50520" s="79"/>
      <c r="AI50520" s="79"/>
      <c r="AJ50520" s="80"/>
      <c r="AK50520" s="79"/>
      <c r="AM50520" s="79"/>
      <c r="AS50520" s="80"/>
      <c r="AW50520" s="80"/>
      <c r="BC50520" s="79"/>
    </row>
    <row r="50521" spans="30:55" x14ac:dyDescent="0.25">
      <c r="AD50521" s="27"/>
      <c r="AE50521" s="27"/>
      <c r="AH50521" s="79"/>
      <c r="AI50521" s="79"/>
      <c r="AJ50521" s="80"/>
      <c r="AK50521" s="79"/>
      <c r="AM50521" s="79"/>
      <c r="AS50521" s="80"/>
      <c r="AW50521" s="80"/>
      <c r="BC50521" s="79"/>
    </row>
    <row r="50522" spans="30:55" x14ac:dyDescent="0.25">
      <c r="AH50522" s="79"/>
      <c r="AI50522" s="79"/>
      <c r="AJ50522" s="80"/>
      <c r="AK50522" s="79"/>
      <c r="AM50522" s="79"/>
      <c r="AS50522" s="80"/>
      <c r="AW50522" s="80"/>
      <c r="BC50522" s="79"/>
    </row>
    <row r="50523" spans="30:55" x14ac:dyDescent="0.25">
      <c r="AH50523" s="79"/>
      <c r="AI50523" s="79"/>
      <c r="AJ50523" s="80"/>
      <c r="AK50523" s="79"/>
      <c r="AM50523" s="79"/>
      <c r="AS50523" s="80"/>
      <c r="AW50523" s="80"/>
      <c r="BC50523" s="79"/>
    </row>
    <row r="50524" spans="30:55" x14ac:dyDescent="0.25">
      <c r="AD50524" s="27"/>
      <c r="AE50524" s="27"/>
      <c r="AH50524" s="79"/>
      <c r="AI50524" s="79"/>
      <c r="AJ50524" s="80"/>
      <c r="AK50524" s="79"/>
      <c r="AM50524" s="79"/>
      <c r="AS50524" s="80"/>
      <c r="AW50524" s="80"/>
      <c r="AX50524" s="80"/>
      <c r="BC50524" s="79"/>
    </row>
    <row r="50525" spans="30:55" x14ac:dyDescent="0.25">
      <c r="AD50525" s="27"/>
      <c r="AE50525" s="27"/>
      <c r="AH50525" s="79"/>
      <c r="AI50525" s="79"/>
      <c r="AJ50525" s="80"/>
      <c r="AK50525" s="79"/>
      <c r="AM50525" s="79"/>
      <c r="AS50525" s="80"/>
      <c r="AW50525" s="80"/>
      <c r="AX50525" s="80"/>
      <c r="BC50525" s="79"/>
    </row>
    <row r="50526" spans="30:55" x14ac:dyDescent="0.25">
      <c r="AH50526" s="79"/>
      <c r="AI50526" s="79"/>
      <c r="AJ50526" s="80"/>
      <c r="AK50526" s="79"/>
      <c r="AM50526" s="79"/>
      <c r="AS50526" s="80"/>
      <c r="AW50526" s="80"/>
      <c r="BC50526" s="79"/>
    </row>
    <row r="50527" spans="30:55" x14ac:dyDescent="0.25">
      <c r="AH50527" s="79"/>
      <c r="AI50527" s="79"/>
      <c r="AJ50527" s="80"/>
      <c r="AK50527" s="79"/>
      <c r="AM50527" s="79"/>
      <c r="AS50527" s="80"/>
      <c r="AW50527" s="80"/>
      <c r="BC50527" s="79"/>
    </row>
    <row r="50528" spans="30:55" x14ac:dyDescent="0.25">
      <c r="AH50528" s="79"/>
      <c r="AI50528" s="79"/>
      <c r="AJ50528" s="80"/>
      <c r="AK50528" s="79"/>
      <c r="AM50528" s="79"/>
      <c r="AS50528" s="80"/>
      <c r="AW50528" s="80"/>
      <c r="BC50528" s="79"/>
    </row>
    <row r="50529" spans="30:55" x14ac:dyDescent="0.25">
      <c r="AH50529" s="79"/>
      <c r="AI50529" s="79"/>
      <c r="AJ50529" s="80"/>
      <c r="AK50529" s="79"/>
      <c r="AM50529" s="79"/>
      <c r="AS50529" s="80"/>
      <c r="AW50529" s="80"/>
      <c r="BC50529" s="79"/>
    </row>
    <row r="50530" spans="30:55" x14ac:dyDescent="0.25">
      <c r="AH50530" s="79"/>
      <c r="AI50530" s="79"/>
      <c r="AJ50530" s="80"/>
      <c r="AK50530" s="79"/>
      <c r="AM50530" s="79"/>
      <c r="AS50530" s="80"/>
      <c r="AW50530" s="80"/>
      <c r="BC50530" s="79"/>
    </row>
    <row r="50531" spans="30:55" x14ac:dyDescent="0.25">
      <c r="AD50531" s="27"/>
      <c r="AE50531" s="27"/>
      <c r="AH50531" s="79"/>
      <c r="AI50531" s="79"/>
      <c r="AJ50531" s="80"/>
      <c r="AK50531" s="79"/>
      <c r="AM50531" s="79"/>
      <c r="AS50531" s="80"/>
      <c r="AW50531" s="80"/>
      <c r="BC50531" s="79"/>
    </row>
    <row r="50532" spans="30:55" x14ac:dyDescent="0.25">
      <c r="AD50532" s="27"/>
      <c r="AE50532" s="27"/>
      <c r="AH50532" s="79"/>
      <c r="AI50532" s="79"/>
      <c r="AJ50532" s="80"/>
      <c r="AK50532" s="79"/>
      <c r="AM50532" s="79"/>
      <c r="AS50532" s="80"/>
      <c r="AW50532" s="80"/>
      <c r="BC50532" s="79"/>
    </row>
    <row r="50533" spans="30:55" x14ac:dyDescent="0.25">
      <c r="AH50533" s="79"/>
      <c r="AI50533" s="79"/>
      <c r="AJ50533" s="80"/>
      <c r="AK50533" s="79"/>
      <c r="AM50533" s="79"/>
      <c r="AS50533" s="80"/>
      <c r="AW50533" s="80"/>
      <c r="AX50533" s="80"/>
      <c r="BC50533" s="79"/>
    </row>
    <row r="50534" spans="30:55" x14ac:dyDescent="0.25">
      <c r="AH50534" s="79"/>
      <c r="AI50534" s="79"/>
      <c r="AJ50534" s="80"/>
      <c r="AK50534" s="79"/>
      <c r="AM50534" s="79"/>
      <c r="AS50534" s="80"/>
      <c r="AW50534" s="80"/>
      <c r="AX50534" s="80"/>
      <c r="BC50534" s="79"/>
    </row>
    <row r="50535" spans="30:55" x14ac:dyDescent="0.25">
      <c r="AD50535" s="27"/>
      <c r="AE50535" s="27"/>
      <c r="AH50535" s="79"/>
      <c r="AI50535" s="79"/>
      <c r="AJ50535" s="80"/>
      <c r="AK50535" s="79"/>
      <c r="AM50535" s="79"/>
      <c r="AS50535" s="80"/>
      <c r="AW50535" s="80"/>
      <c r="AX50535" s="80"/>
      <c r="BC50535" s="79"/>
    </row>
    <row r="50536" spans="30:55" x14ac:dyDescent="0.25">
      <c r="AD50536" s="27"/>
      <c r="AE50536" s="27"/>
      <c r="AH50536" s="79"/>
      <c r="AI50536" s="79"/>
      <c r="AJ50536" s="80"/>
      <c r="AK50536" s="79"/>
      <c r="AM50536" s="79"/>
      <c r="AS50536" s="80"/>
      <c r="AW50536" s="80"/>
      <c r="AX50536" s="80"/>
      <c r="BC50536" s="79"/>
    </row>
    <row r="50537" spans="30:55" x14ac:dyDescent="0.25">
      <c r="AH50537" s="79"/>
      <c r="AI50537" s="79"/>
      <c r="AJ50537" s="80"/>
      <c r="AK50537" s="79"/>
      <c r="AS50537" s="80"/>
      <c r="AW50537" s="80"/>
      <c r="BC50537" s="79"/>
    </row>
    <row r="50538" spans="30:55" x14ac:dyDescent="0.25">
      <c r="AH50538" s="79"/>
      <c r="AI50538" s="79"/>
      <c r="AJ50538" s="80"/>
      <c r="AK50538" s="79"/>
      <c r="AS50538" s="80"/>
      <c r="AW50538" s="80"/>
      <c r="BC50538" s="79"/>
    </row>
    <row r="50539" spans="30:55" x14ac:dyDescent="0.25">
      <c r="AH50539" s="79"/>
      <c r="AI50539" s="79"/>
      <c r="AJ50539" s="80"/>
      <c r="AK50539" s="79"/>
      <c r="AM50539" s="79"/>
      <c r="AS50539" s="80"/>
      <c r="AW50539" s="80"/>
      <c r="AX50539" s="80"/>
      <c r="BC50539" s="79"/>
    </row>
    <row r="50540" spans="30:55" x14ac:dyDescent="0.25">
      <c r="AH50540" s="79"/>
      <c r="AI50540" s="79"/>
      <c r="AJ50540" s="80"/>
      <c r="AK50540" s="79"/>
      <c r="AM50540" s="79"/>
      <c r="AS50540" s="80"/>
      <c r="AW50540" s="80"/>
      <c r="AX50540" s="80"/>
      <c r="BC50540" s="79"/>
    </row>
    <row r="50541" spans="30:55" x14ac:dyDescent="0.25">
      <c r="AD50541" s="27"/>
      <c r="AE50541" s="27"/>
      <c r="AH50541" s="79"/>
      <c r="AI50541" s="79"/>
      <c r="AJ50541" s="80"/>
      <c r="AK50541" s="79"/>
      <c r="AM50541" s="79"/>
      <c r="AS50541" s="80"/>
      <c r="AW50541" s="80"/>
      <c r="BC50541" s="79"/>
    </row>
    <row r="50542" spans="30:55" x14ac:dyDescent="0.25">
      <c r="AD50542" s="27"/>
      <c r="AE50542" s="27"/>
      <c r="AH50542" s="79"/>
      <c r="AI50542" s="79"/>
      <c r="AJ50542" s="80"/>
      <c r="AK50542" s="79"/>
      <c r="AM50542" s="79"/>
      <c r="AS50542" s="80"/>
      <c r="AW50542" s="80"/>
      <c r="BC50542" s="79"/>
    </row>
    <row r="50543" spans="30:55" x14ac:dyDescent="0.25">
      <c r="AH50543" s="79"/>
      <c r="AI50543" s="79"/>
      <c r="AJ50543" s="80"/>
      <c r="AK50543" s="79"/>
      <c r="AM50543" s="79"/>
      <c r="AS50543" s="80"/>
      <c r="AW50543" s="80"/>
      <c r="BC50543" s="79"/>
    </row>
    <row r="50544" spans="30:55" x14ac:dyDescent="0.25">
      <c r="AH50544" s="79"/>
      <c r="AI50544" s="79"/>
      <c r="AJ50544" s="80"/>
      <c r="AK50544" s="79"/>
      <c r="AM50544" s="79"/>
      <c r="AS50544" s="80"/>
      <c r="AW50544" s="80"/>
      <c r="BC50544" s="79"/>
    </row>
    <row r="50545" spans="30:55" x14ac:dyDescent="0.25">
      <c r="AH50545" s="79"/>
      <c r="AI50545" s="79"/>
      <c r="AJ50545" s="80"/>
      <c r="AK50545" s="79"/>
      <c r="AM50545" s="79"/>
      <c r="AS50545" s="80"/>
      <c r="AW50545" s="80"/>
      <c r="BC50545" s="79"/>
    </row>
    <row r="50546" spans="30:55" x14ac:dyDescent="0.25">
      <c r="AH50546" s="79"/>
      <c r="AI50546" s="79"/>
      <c r="AJ50546" s="80"/>
      <c r="AK50546" s="79"/>
      <c r="AM50546" s="79"/>
      <c r="AS50546" s="80"/>
      <c r="AW50546" s="80"/>
      <c r="BC50546" s="79"/>
    </row>
    <row r="50547" spans="30:55" x14ac:dyDescent="0.25">
      <c r="AH50547" s="79"/>
      <c r="AI50547" s="79"/>
      <c r="AJ50547" s="80"/>
      <c r="AK50547" s="79"/>
      <c r="AM50547" s="79"/>
      <c r="AS50547" s="80"/>
      <c r="AW50547" s="80"/>
      <c r="BC50547" s="79"/>
    </row>
    <row r="50548" spans="30:55" x14ac:dyDescent="0.25">
      <c r="AH50548" s="79"/>
      <c r="AI50548" s="79"/>
      <c r="AJ50548" s="80"/>
      <c r="AK50548" s="79"/>
      <c r="AM50548" s="79"/>
      <c r="AS50548" s="80"/>
      <c r="AW50548" s="80"/>
      <c r="BC50548" s="79"/>
    </row>
    <row r="50549" spans="30:55" x14ac:dyDescent="0.25">
      <c r="AH50549" s="79"/>
      <c r="AI50549" s="79"/>
      <c r="AJ50549" s="80"/>
      <c r="AK50549" s="79"/>
      <c r="AM50549" s="79"/>
      <c r="AS50549" s="80"/>
      <c r="AW50549" s="80"/>
      <c r="BC50549" s="79"/>
    </row>
    <row r="50550" spans="30:55" x14ac:dyDescent="0.25">
      <c r="AH50550" s="79"/>
      <c r="AI50550" s="79"/>
      <c r="AJ50550" s="80"/>
      <c r="AK50550" s="79"/>
      <c r="AM50550" s="79"/>
      <c r="AS50550" s="80"/>
      <c r="AW50550" s="80"/>
      <c r="AX50550" s="80"/>
      <c r="BC50550" s="79"/>
    </row>
    <row r="50551" spans="30:55" x14ac:dyDescent="0.25">
      <c r="AH50551" s="79"/>
      <c r="AI50551" s="79"/>
      <c r="AJ50551" s="80"/>
      <c r="AK50551" s="79"/>
      <c r="AM50551" s="79"/>
      <c r="AS50551" s="80"/>
      <c r="AW50551" s="80"/>
      <c r="AX50551" s="80"/>
      <c r="BC50551" s="79"/>
    </row>
    <row r="50552" spans="30:55" x14ac:dyDescent="0.25">
      <c r="AD50552" s="27"/>
      <c r="AE50552" s="27"/>
      <c r="AH50552" s="79"/>
      <c r="AI50552" s="79"/>
      <c r="AJ50552" s="80"/>
      <c r="AK50552" s="79"/>
      <c r="AM50552" s="79"/>
      <c r="AS50552" s="80"/>
      <c r="AW50552" s="80"/>
      <c r="BC50552" s="79"/>
    </row>
    <row r="50553" spans="30:55" x14ac:dyDescent="0.25">
      <c r="AD50553" s="27"/>
      <c r="AE50553" s="27"/>
      <c r="AH50553" s="79"/>
      <c r="AI50553" s="79"/>
      <c r="AJ50553" s="80"/>
      <c r="AK50553" s="79"/>
      <c r="AM50553" s="79"/>
      <c r="AS50553" s="80"/>
      <c r="AW50553" s="80"/>
      <c r="BC50553" s="79"/>
    </row>
    <row r="50554" spans="30:55" x14ac:dyDescent="0.25">
      <c r="AH50554" s="79"/>
      <c r="AI50554" s="79"/>
      <c r="AJ50554" s="80"/>
      <c r="AK50554" s="79"/>
      <c r="AM50554" s="79"/>
      <c r="AS50554" s="80"/>
      <c r="AW50554" s="80"/>
      <c r="BC50554" s="79"/>
    </row>
    <row r="50555" spans="30:55" x14ac:dyDescent="0.25">
      <c r="AH50555" s="79"/>
      <c r="AI50555" s="79"/>
      <c r="AJ50555" s="80"/>
      <c r="AK50555" s="79"/>
      <c r="AM50555" s="79"/>
      <c r="AS50555" s="80"/>
      <c r="AW50555" s="80"/>
      <c r="BC50555" s="79"/>
    </row>
    <row r="50556" spans="30:55" x14ac:dyDescent="0.25">
      <c r="AH50556" s="79"/>
      <c r="AI50556" s="79"/>
      <c r="AJ50556" s="80"/>
      <c r="AK50556" s="79"/>
      <c r="AM50556" s="79"/>
      <c r="AS50556" s="80"/>
      <c r="AW50556" s="80"/>
      <c r="AX50556" s="80"/>
      <c r="BC50556" s="79"/>
    </row>
    <row r="50557" spans="30:55" x14ac:dyDescent="0.25">
      <c r="AH50557" s="79"/>
      <c r="AI50557" s="79"/>
      <c r="AJ50557" s="80"/>
      <c r="AK50557" s="79"/>
      <c r="AM50557" s="79"/>
      <c r="AS50557" s="80"/>
      <c r="AW50557" s="80"/>
      <c r="AX50557" s="80"/>
      <c r="BC50557" s="79"/>
    </row>
    <row r="50558" spans="30:55" x14ac:dyDescent="0.25">
      <c r="AH50558" s="79"/>
      <c r="AI50558" s="79"/>
      <c r="AJ50558" s="80"/>
      <c r="AK50558" s="79"/>
      <c r="AS50558" s="80"/>
      <c r="AW50558" s="80"/>
      <c r="BC50558" s="79"/>
    </row>
    <row r="50559" spans="30:55" x14ac:dyDescent="0.25">
      <c r="AH50559" s="79"/>
      <c r="AI50559" s="79"/>
      <c r="AJ50559" s="80"/>
      <c r="AK50559" s="79"/>
      <c r="AS50559" s="80"/>
      <c r="AW50559" s="80"/>
      <c r="BC50559" s="79"/>
    </row>
    <row r="50560" spans="30:55" x14ac:dyDescent="0.25">
      <c r="AH50560" s="79"/>
      <c r="AI50560" s="79"/>
      <c r="AJ50560" s="80"/>
      <c r="AK50560" s="79"/>
      <c r="AS50560" s="80"/>
      <c r="AW50560" s="80"/>
      <c r="BC50560" s="79"/>
    </row>
    <row r="50561" spans="30:55" x14ac:dyDescent="0.25">
      <c r="AH50561" s="79"/>
      <c r="AI50561" s="79"/>
      <c r="AJ50561" s="80"/>
      <c r="AK50561" s="79"/>
      <c r="AS50561" s="80"/>
      <c r="AW50561" s="80"/>
      <c r="BC50561" s="79"/>
    </row>
    <row r="50562" spans="30:55" x14ac:dyDescent="0.25">
      <c r="AH50562" s="79"/>
      <c r="AI50562" s="79"/>
      <c r="AJ50562" s="80"/>
      <c r="AK50562" s="79"/>
      <c r="AM50562" s="79"/>
      <c r="AS50562" s="80"/>
      <c r="AW50562" s="80"/>
      <c r="BC50562" s="79"/>
    </row>
    <row r="50563" spans="30:55" x14ac:dyDescent="0.25">
      <c r="AH50563" s="79"/>
      <c r="AI50563" s="79"/>
      <c r="AJ50563" s="80"/>
      <c r="AK50563" s="79"/>
      <c r="AM50563" s="79"/>
      <c r="AS50563" s="80"/>
      <c r="AW50563" s="80"/>
      <c r="BC50563" s="79"/>
    </row>
    <row r="50564" spans="30:55" x14ac:dyDescent="0.25">
      <c r="AH50564" s="79"/>
      <c r="AI50564" s="79"/>
      <c r="AJ50564" s="80"/>
      <c r="AK50564" s="79"/>
      <c r="AS50564" s="80"/>
      <c r="AW50564" s="80"/>
      <c r="BC50564" s="79"/>
    </row>
    <row r="50565" spans="30:55" x14ac:dyDescent="0.25">
      <c r="AH50565" s="79"/>
      <c r="AI50565" s="79"/>
      <c r="AJ50565" s="80"/>
      <c r="AK50565" s="79"/>
      <c r="AS50565" s="80"/>
      <c r="AW50565" s="80"/>
      <c r="BC50565" s="79"/>
    </row>
    <row r="50566" spans="30:55" x14ac:dyDescent="0.25">
      <c r="AH50566" s="79"/>
      <c r="AI50566" s="79"/>
      <c r="AJ50566" s="80"/>
      <c r="AK50566" s="79"/>
      <c r="AS50566" s="80"/>
      <c r="AW50566" s="80"/>
      <c r="AX50566" s="80"/>
      <c r="BC50566" s="79"/>
    </row>
    <row r="50567" spans="30:55" x14ac:dyDescent="0.25">
      <c r="AH50567" s="79"/>
      <c r="AI50567" s="79"/>
      <c r="AJ50567" s="80"/>
      <c r="AK50567" s="79"/>
      <c r="AS50567" s="80"/>
      <c r="AW50567" s="80"/>
      <c r="AX50567" s="80"/>
      <c r="BC50567" s="79"/>
    </row>
    <row r="50568" spans="30:55" x14ac:dyDescent="0.25">
      <c r="AD50568" s="27"/>
      <c r="AE50568" s="27"/>
      <c r="AH50568" s="79"/>
      <c r="AI50568" s="79"/>
      <c r="AJ50568" s="80"/>
      <c r="AK50568" s="79"/>
      <c r="AS50568" s="80"/>
      <c r="AW50568" s="80"/>
      <c r="AX50568" s="80"/>
      <c r="BC50568" s="79"/>
    </row>
    <row r="50569" spans="30:55" x14ac:dyDescent="0.25">
      <c r="AH50569" s="79"/>
      <c r="AI50569" s="79"/>
      <c r="AJ50569" s="80"/>
      <c r="AK50569" s="79"/>
      <c r="AS50569" s="80"/>
      <c r="AW50569" s="80"/>
      <c r="AX50569" s="80"/>
      <c r="BC50569" s="79"/>
    </row>
    <row r="50570" spans="30:55" x14ac:dyDescent="0.25">
      <c r="AH50570" s="79"/>
      <c r="AI50570" s="79"/>
      <c r="AJ50570" s="80"/>
      <c r="AK50570" s="79"/>
      <c r="AS50570" s="80"/>
      <c r="AW50570" s="80"/>
      <c r="AX50570" s="80"/>
      <c r="BC50570" s="79"/>
    </row>
    <row r="50571" spans="30:55" x14ac:dyDescent="0.25">
      <c r="AH50571" s="79"/>
      <c r="AI50571" s="79"/>
      <c r="AJ50571" s="80"/>
      <c r="AK50571" s="79"/>
      <c r="AS50571" s="80"/>
      <c r="AW50571" s="80"/>
      <c r="BC50571" s="79"/>
    </row>
    <row r="50572" spans="30:55" x14ac:dyDescent="0.25">
      <c r="AH50572" s="79"/>
      <c r="AI50572" s="79"/>
      <c r="AJ50572" s="80"/>
      <c r="AK50572" s="79"/>
      <c r="AS50572" s="80"/>
      <c r="AW50572" s="80"/>
      <c r="BC50572" s="79"/>
    </row>
    <row r="50573" spans="30:55" x14ac:dyDescent="0.25">
      <c r="AD50573" s="27"/>
      <c r="AE50573" s="27"/>
      <c r="AH50573" s="79"/>
      <c r="AI50573" s="79"/>
      <c r="AJ50573" s="80"/>
      <c r="AK50573" s="79"/>
      <c r="AS50573" s="80"/>
      <c r="AW50573" s="80"/>
      <c r="BC50573" s="79"/>
    </row>
    <row r="50574" spans="30:55" x14ac:dyDescent="0.25">
      <c r="AH50574" s="79"/>
      <c r="AI50574" s="79"/>
      <c r="AJ50574" s="80"/>
      <c r="AK50574" s="79"/>
      <c r="AS50574" s="80"/>
      <c r="AW50574" s="80"/>
      <c r="AX50574" s="80"/>
      <c r="BC50574" s="79"/>
    </row>
    <row r="50575" spans="30:55" x14ac:dyDescent="0.25">
      <c r="AH50575" s="79"/>
      <c r="AI50575" s="79"/>
      <c r="AJ50575" s="80"/>
      <c r="AK50575" s="79"/>
      <c r="AS50575" s="80"/>
      <c r="AW50575" s="80"/>
      <c r="AX50575" s="80"/>
      <c r="BC50575" s="79"/>
    </row>
    <row r="50576" spans="30:55" x14ac:dyDescent="0.25">
      <c r="AH50576" s="79"/>
      <c r="AI50576" s="79"/>
      <c r="AJ50576" s="80"/>
      <c r="AK50576" s="79"/>
      <c r="AS50576" s="80"/>
      <c r="AW50576" s="80"/>
      <c r="AX50576" s="80"/>
      <c r="BC50576" s="79"/>
    </row>
    <row r="50577" spans="30:55" x14ac:dyDescent="0.25">
      <c r="AH50577" s="79"/>
      <c r="AI50577" s="79"/>
      <c r="AJ50577" s="80"/>
      <c r="AK50577" s="79"/>
      <c r="AS50577" s="80"/>
      <c r="AW50577" s="80"/>
      <c r="AX50577" s="80"/>
      <c r="BC50577" s="79"/>
    </row>
    <row r="50578" spans="30:55" x14ac:dyDescent="0.25">
      <c r="AH50578" s="79"/>
      <c r="AI50578" s="79"/>
      <c r="AJ50578" s="80"/>
      <c r="AK50578" s="79"/>
      <c r="AS50578" s="80"/>
      <c r="AW50578" s="80"/>
      <c r="AX50578" s="80"/>
      <c r="BC50578" s="79"/>
    </row>
    <row r="50579" spans="30:55" x14ac:dyDescent="0.25">
      <c r="AH50579" s="79"/>
      <c r="AI50579" s="79"/>
      <c r="AJ50579" s="80"/>
      <c r="AK50579" s="79"/>
      <c r="AS50579" s="80"/>
      <c r="AW50579" s="80"/>
      <c r="AX50579" s="80"/>
      <c r="BC50579" s="79"/>
    </row>
    <row r="50580" spans="30:55" x14ac:dyDescent="0.25">
      <c r="AD50580" s="27"/>
      <c r="AE50580" s="27"/>
      <c r="AH50580" s="79"/>
      <c r="AI50580" s="79"/>
      <c r="AJ50580" s="80"/>
      <c r="AK50580" s="79"/>
      <c r="AS50580" s="80"/>
      <c r="AW50580" s="80"/>
      <c r="BC50580" s="79"/>
    </row>
    <row r="50581" spans="30:55" x14ac:dyDescent="0.25">
      <c r="AH50581" s="79"/>
      <c r="AI50581" s="79"/>
      <c r="AJ50581" s="80"/>
      <c r="AK50581" s="79"/>
      <c r="AM50581" s="79"/>
      <c r="AS50581" s="80"/>
      <c r="AW50581" s="80"/>
      <c r="BC50581" s="79"/>
    </row>
    <row r="50582" spans="30:55" x14ac:dyDescent="0.25">
      <c r="AH50582" s="79"/>
      <c r="AI50582" s="79"/>
      <c r="AJ50582" s="80"/>
      <c r="AK50582" s="79"/>
      <c r="AS50582" s="80"/>
      <c r="AW50582" s="80"/>
      <c r="AX50582" s="80"/>
      <c r="BC50582" s="79"/>
    </row>
    <row r="50583" spans="30:55" x14ac:dyDescent="0.25">
      <c r="AH50583" s="79"/>
      <c r="AI50583" s="79"/>
      <c r="AJ50583" s="80"/>
      <c r="AK50583" s="79"/>
      <c r="AS50583" s="80"/>
      <c r="AW50583" s="80"/>
      <c r="AX50583" s="80"/>
      <c r="BC50583" s="79"/>
    </row>
    <row r="50584" spans="30:55" x14ac:dyDescent="0.25">
      <c r="AD50584" s="27"/>
      <c r="AE50584" s="27"/>
      <c r="AH50584" s="79"/>
      <c r="AI50584" s="79"/>
      <c r="AJ50584" s="80"/>
      <c r="AK50584" s="79"/>
      <c r="AS50584" s="80"/>
      <c r="AW50584" s="80"/>
      <c r="BC50584" s="79"/>
    </row>
    <row r="50585" spans="30:55" x14ac:dyDescent="0.25">
      <c r="AH50585" s="79"/>
      <c r="AI50585" s="79"/>
      <c r="AJ50585" s="80"/>
      <c r="AK50585" s="79"/>
      <c r="AM50585" s="79"/>
      <c r="AS50585" s="80"/>
      <c r="AW50585" s="80"/>
      <c r="BC50585" s="79"/>
    </row>
    <row r="50586" spans="30:55" x14ac:dyDescent="0.25">
      <c r="AH50586" s="79"/>
      <c r="AI50586" s="79"/>
      <c r="AJ50586" s="80"/>
      <c r="AK50586" s="79"/>
      <c r="AM50586" s="79"/>
      <c r="AS50586" s="80"/>
      <c r="AW50586" s="80"/>
      <c r="BC50586" s="79"/>
    </row>
    <row r="50587" spans="30:55" x14ac:dyDescent="0.25">
      <c r="AH50587" s="79"/>
      <c r="AI50587" s="79"/>
      <c r="AJ50587" s="80"/>
      <c r="AK50587" s="79"/>
      <c r="AM50587" s="79"/>
      <c r="AS50587" s="80"/>
      <c r="AW50587" s="80"/>
      <c r="BC50587" s="79"/>
    </row>
    <row r="50588" spans="30:55" x14ac:dyDescent="0.25">
      <c r="AH50588" s="79"/>
      <c r="AI50588" s="79"/>
      <c r="AJ50588" s="80"/>
      <c r="AK50588" s="79"/>
      <c r="AM50588" s="79"/>
      <c r="AS50588" s="80"/>
      <c r="AW50588" s="80"/>
      <c r="BC50588" s="79"/>
    </row>
    <row r="50589" spans="30:55" x14ac:dyDescent="0.25">
      <c r="AH50589" s="79"/>
      <c r="AI50589" s="79"/>
      <c r="AJ50589" s="80"/>
      <c r="AK50589" s="79"/>
      <c r="AM50589" s="79"/>
      <c r="AS50589" s="80"/>
      <c r="AW50589" s="80"/>
      <c r="BC50589" s="79"/>
    </row>
    <row r="50590" spans="30:55" x14ac:dyDescent="0.25">
      <c r="AH50590" s="79"/>
      <c r="AI50590" s="79"/>
      <c r="AJ50590" s="80"/>
      <c r="AK50590" s="79"/>
      <c r="AM50590" s="79"/>
      <c r="AS50590" s="80"/>
      <c r="AW50590" s="80"/>
      <c r="BC50590" s="79"/>
    </row>
    <row r="50591" spans="30:55" x14ac:dyDescent="0.25">
      <c r="AH50591" s="79"/>
      <c r="AI50591" s="79"/>
      <c r="AJ50591" s="80"/>
      <c r="AK50591" s="79"/>
      <c r="AM50591" s="79"/>
      <c r="AS50591" s="80"/>
      <c r="AW50591" s="80"/>
      <c r="BC50591" s="79"/>
    </row>
    <row r="50592" spans="30:55" x14ac:dyDescent="0.25">
      <c r="AH50592" s="79"/>
      <c r="AI50592" s="79"/>
      <c r="AJ50592" s="80"/>
      <c r="AK50592" s="79"/>
      <c r="AM50592" s="79"/>
      <c r="AS50592" s="80"/>
      <c r="AW50592" s="80"/>
      <c r="BC50592" s="79"/>
    </row>
    <row r="50593" spans="30:55" x14ac:dyDescent="0.25">
      <c r="AH50593" s="79"/>
      <c r="AI50593" s="79"/>
      <c r="AJ50593" s="80"/>
      <c r="AK50593" s="79"/>
      <c r="AM50593" s="79"/>
      <c r="AS50593" s="80"/>
      <c r="AW50593" s="80"/>
      <c r="AX50593" s="80"/>
      <c r="BC50593" s="79"/>
    </row>
    <row r="50594" spans="30:55" x14ac:dyDescent="0.25">
      <c r="AD50594" s="27"/>
      <c r="AE50594" s="27"/>
      <c r="AH50594" s="79"/>
      <c r="AI50594" s="79"/>
      <c r="AJ50594" s="80"/>
      <c r="AK50594" s="79"/>
      <c r="AS50594" s="80"/>
      <c r="AW50594" s="80"/>
      <c r="AX50594" s="80"/>
      <c r="BC50594" s="79"/>
    </row>
    <row r="50595" spans="30:55" x14ac:dyDescent="0.25">
      <c r="AH50595" s="79"/>
      <c r="AI50595" s="79"/>
      <c r="AJ50595" s="80"/>
      <c r="AK50595" s="79"/>
      <c r="AM50595" s="79"/>
      <c r="AS50595" s="80"/>
      <c r="AW50595" s="80"/>
      <c r="BC50595" s="79"/>
    </row>
    <row r="50596" spans="30:55" x14ac:dyDescent="0.25">
      <c r="AH50596" s="79"/>
      <c r="AI50596" s="79"/>
      <c r="AJ50596" s="80"/>
      <c r="AK50596" s="79"/>
      <c r="AM50596" s="79"/>
      <c r="AS50596" s="80"/>
      <c r="AW50596" s="80"/>
      <c r="BC50596" s="79"/>
    </row>
    <row r="50597" spans="30:55" x14ac:dyDescent="0.25">
      <c r="AH50597" s="79"/>
      <c r="AI50597" s="79"/>
      <c r="AJ50597" s="80"/>
      <c r="AK50597" s="79"/>
      <c r="AM50597" s="79"/>
      <c r="AS50597" s="80"/>
      <c r="AW50597" s="80"/>
      <c r="BC50597" s="79"/>
    </row>
    <row r="50598" spans="30:55" x14ac:dyDescent="0.25">
      <c r="AH50598" s="79"/>
      <c r="AI50598" s="79"/>
      <c r="AJ50598" s="80"/>
      <c r="AK50598" s="79"/>
      <c r="AM50598" s="79"/>
      <c r="AS50598" s="80"/>
      <c r="AW50598" s="80"/>
      <c r="BC50598" s="79"/>
    </row>
    <row r="50599" spans="30:55" x14ac:dyDescent="0.25">
      <c r="AH50599" s="79"/>
      <c r="AI50599" s="79"/>
      <c r="AJ50599" s="80"/>
      <c r="AK50599" s="79"/>
      <c r="AM50599" s="79"/>
      <c r="AS50599" s="80"/>
      <c r="AW50599" s="80"/>
      <c r="BC50599" s="79"/>
    </row>
    <row r="50600" spans="30:55" x14ac:dyDescent="0.25">
      <c r="AH50600" s="79"/>
      <c r="AI50600" s="79"/>
      <c r="AJ50600" s="80"/>
      <c r="AK50600" s="79"/>
      <c r="AM50600" s="79"/>
      <c r="AS50600" s="80"/>
      <c r="AW50600" s="80"/>
      <c r="BC50600" s="79"/>
    </row>
    <row r="50601" spans="30:55" x14ac:dyDescent="0.25">
      <c r="AH50601" s="79"/>
      <c r="AI50601" s="79"/>
      <c r="AJ50601" s="80"/>
      <c r="AK50601" s="79"/>
      <c r="AM50601" s="79"/>
      <c r="AS50601" s="80"/>
      <c r="AW50601" s="80"/>
      <c r="BC50601" s="79"/>
    </row>
    <row r="50602" spans="30:55" x14ac:dyDescent="0.25">
      <c r="AH50602" s="79"/>
      <c r="AI50602" s="79"/>
      <c r="AJ50602" s="80"/>
      <c r="AK50602" s="79"/>
      <c r="AM50602" s="79"/>
      <c r="AS50602" s="80"/>
      <c r="AW50602" s="80"/>
      <c r="BC50602" s="79"/>
    </row>
    <row r="50603" spans="30:55" x14ac:dyDescent="0.25">
      <c r="AH50603" s="79"/>
      <c r="AI50603" s="79"/>
      <c r="AJ50603" s="80"/>
      <c r="AK50603" s="79"/>
      <c r="AM50603" s="79"/>
      <c r="AS50603" s="80"/>
      <c r="AW50603" s="80"/>
      <c r="BC50603" s="79"/>
    </row>
    <row r="50604" spans="30:55" x14ac:dyDescent="0.25">
      <c r="AH50604" s="79"/>
      <c r="AI50604" s="79"/>
      <c r="AJ50604" s="80"/>
      <c r="AK50604" s="79"/>
      <c r="AM50604" s="79"/>
      <c r="AS50604" s="80"/>
      <c r="AW50604" s="80"/>
      <c r="BC50604" s="79"/>
    </row>
    <row r="50605" spans="30:55" x14ac:dyDescent="0.25">
      <c r="AH50605" s="79"/>
      <c r="AI50605" s="79"/>
      <c r="AJ50605" s="80"/>
      <c r="AK50605" s="79"/>
      <c r="AM50605" s="79"/>
      <c r="AS50605" s="80"/>
      <c r="AW50605" s="80"/>
      <c r="AX50605" s="80"/>
      <c r="BC50605" s="79"/>
    </row>
    <row r="50606" spans="30:55" x14ac:dyDescent="0.25">
      <c r="AH50606" s="79"/>
      <c r="AI50606" s="79"/>
      <c r="AJ50606" s="80"/>
      <c r="AK50606" s="79"/>
      <c r="AM50606" s="79"/>
      <c r="AS50606" s="80"/>
      <c r="AW50606" s="80"/>
      <c r="AX50606" s="80"/>
      <c r="BC50606" s="79"/>
    </row>
    <row r="50607" spans="30:55" x14ac:dyDescent="0.25">
      <c r="AD50607" s="27"/>
      <c r="AE50607" s="27"/>
      <c r="AH50607" s="79"/>
      <c r="AI50607" s="79"/>
      <c r="AJ50607" s="80"/>
      <c r="AK50607" s="79"/>
      <c r="AS50607" s="80"/>
      <c r="AW50607" s="80"/>
      <c r="BC50607" s="79"/>
    </row>
    <row r="50608" spans="30:55" x14ac:dyDescent="0.25">
      <c r="AD50608" s="27"/>
      <c r="AE50608" s="27"/>
      <c r="AH50608" s="79"/>
      <c r="AI50608" s="79"/>
      <c r="AJ50608" s="80"/>
      <c r="AK50608" s="79"/>
      <c r="AO50608" s="80"/>
      <c r="AS50608" s="80"/>
      <c r="BC50608" s="79"/>
    </row>
    <row r="50609" spans="30:55" x14ac:dyDescent="0.25">
      <c r="AD50609" s="27"/>
      <c r="AE50609" s="27"/>
      <c r="AH50609" s="79"/>
      <c r="AI50609" s="79"/>
      <c r="AJ50609" s="80"/>
      <c r="AK50609" s="79"/>
      <c r="AS50609" s="80"/>
      <c r="AW50609" s="80"/>
      <c r="AX50609" s="80"/>
      <c r="BC50609" s="79"/>
    </row>
    <row r="50610" spans="30:55" x14ac:dyDescent="0.25">
      <c r="AD50610" s="27"/>
      <c r="AE50610" s="27"/>
      <c r="AH50610" s="79"/>
      <c r="AI50610" s="79"/>
      <c r="AJ50610" s="80"/>
      <c r="AK50610" s="79"/>
      <c r="AS50610" s="80"/>
      <c r="AW50610" s="80"/>
      <c r="AX50610" s="80"/>
      <c r="BC50610" s="79"/>
    </row>
    <row r="50611" spans="30:55" x14ac:dyDescent="0.25">
      <c r="AH50611" s="79"/>
      <c r="AI50611" s="79"/>
      <c r="AJ50611" s="80"/>
      <c r="AK50611" s="79"/>
      <c r="AM50611" s="79"/>
      <c r="AS50611" s="80"/>
      <c r="AW50611" s="80"/>
      <c r="BC50611" s="79"/>
    </row>
    <row r="50612" spans="30:55" x14ac:dyDescent="0.25">
      <c r="AH50612" s="79"/>
      <c r="AI50612" s="79"/>
      <c r="AJ50612" s="80"/>
      <c r="AK50612" s="79"/>
      <c r="AM50612" s="79"/>
      <c r="AS50612" s="80"/>
      <c r="AW50612" s="80"/>
      <c r="BC50612" s="79"/>
    </row>
    <row r="50613" spans="30:55" x14ac:dyDescent="0.25">
      <c r="AH50613" s="79"/>
      <c r="AI50613" s="79"/>
      <c r="AJ50613" s="80"/>
      <c r="AK50613" s="79"/>
      <c r="AM50613" s="79"/>
      <c r="AS50613" s="80"/>
      <c r="AW50613" s="80"/>
      <c r="BC50613" s="79"/>
    </row>
    <row r="50614" spans="30:55" x14ac:dyDescent="0.25">
      <c r="AH50614" s="79"/>
      <c r="AI50614" s="79"/>
      <c r="AJ50614" s="80"/>
      <c r="AK50614" s="79"/>
      <c r="AM50614" s="79"/>
      <c r="AS50614" s="80"/>
      <c r="AW50614" s="80"/>
      <c r="BC50614" s="79"/>
    </row>
    <row r="50615" spans="30:55" x14ac:dyDescent="0.25">
      <c r="AD50615" s="27"/>
      <c r="AE50615" s="27"/>
      <c r="AH50615" s="79"/>
      <c r="AI50615" s="79"/>
      <c r="AJ50615" s="80"/>
      <c r="AK50615" s="79"/>
      <c r="AS50615" s="80"/>
      <c r="AW50615" s="80"/>
      <c r="BC50615" s="79"/>
    </row>
    <row r="50616" spans="30:55" x14ac:dyDescent="0.25">
      <c r="AH50616" s="79"/>
      <c r="AI50616" s="79"/>
      <c r="AJ50616" s="80"/>
      <c r="AK50616" s="79"/>
      <c r="AM50616" s="79"/>
      <c r="AS50616" s="80"/>
      <c r="AW50616" s="80"/>
      <c r="BC50616" s="79"/>
    </row>
    <row r="50617" spans="30:55" x14ac:dyDescent="0.25">
      <c r="AH50617" s="79"/>
      <c r="AI50617" s="79"/>
      <c r="AJ50617" s="80"/>
      <c r="AK50617" s="79"/>
      <c r="AM50617" s="79"/>
      <c r="AS50617" s="80"/>
      <c r="AW50617" s="80"/>
      <c r="BC50617" s="79"/>
    </row>
    <row r="50618" spans="30:55" x14ac:dyDescent="0.25">
      <c r="AH50618" s="79"/>
      <c r="AI50618" s="79"/>
      <c r="AJ50618" s="80"/>
      <c r="AK50618" s="79"/>
      <c r="AS50618" s="80"/>
      <c r="AW50618" s="80"/>
      <c r="AX50618" s="80"/>
      <c r="BC50618" s="79"/>
    </row>
    <row r="50619" spans="30:55" x14ac:dyDescent="0.25">
      <c r="AH50619" s="79"/>
      <c r="AI50619" s="79"/>
      <c r="AJ50619" s="80"/>
      <c r="AK50619" s="79"/>
      <c r="AM50619" s="79"/>
      <c r="AS50619" s="80"/>
      <c r="AW50619" s="80"/>
      <c r="BC50619" s="79"/>
    </row>
    <row r="50620" spans="30:55" x14ac:dyDescent="0.25">
      <c r="AH50620" s="79"/>
      <c r="AI50620" s="79"/>
      <c r="AJ50620" s="80"/>
      <c r="AK50620" s="79"/>
      <c r="AM50620" s="79"/>
      <c r="AS50620" s="80"/>
      <c r="AW50620" s="80"/>
      <c r="BC50620" s="79"/>
    </row>
    <row r="50621" spans="30:55" x14ac:dyDescent="0.25">
      <c r="AH50621" s="79"/>
      <c r="AI50621" s="79"/>
      <c r="AJ50621" s="80"/>
      <c r="AK50621" s="79"/>
      <c r="AM50621" s="79"/>
      <c r="AS50621" s="80"/>
      <c r="AW50621" s="80"/>
      <c r="BC50621" s="79"/>
    </row>
    <row r="50622" spans="30:55" x14ac:dyDescent="0.25">
      <c r="AD50622" s="27"/>
      <c r="AE50622" s="27"/>
      <c r="AH50622" s="79"/>
      <c r="AI50622" s="79"/>
      <c r="AJ50622" s="80"/>
      <c r="AK50622" s="79"/>
      <c r="AM50622" s="79"/>
      <c r="AS50622" s="80"/>
      <c r="AW50622" s="80"/>
      <c r="BC50622" s="79"/>
    </row>
    <row r="50623" spans="30:55" x14ac:dyDescent="0.25">
      <c r="AH50623" s="79"/>
      <c r="AI50623" s="79"/>
      <c r="AJ50623" s="80"/>
      <c r="AK50623" s="79"/>
      <c r="AS50623" s="80"/>
      <c r="AW50623" s="80"/>
      <c r="BC50623" s="79"/>
    </row>
    <row r="50624" spans="30:55" x14ac:dyDescent="0.25">
      <c r="AH50624" s="79"/>
      <c r="AI50624" s="79"/>
      <c r="AJ50624" s="80"/>
      <c r="AK50624" s="79"/>
      <c r="AS50624" s="80"/>
      <c r="AW50624" s="80"/>
      <c r="BC50624" s="79"/>
    </row>
    <row r="50625" spans="30:55" x14ac:dyDescent="0.25">
      <c r="AD50625" s="27"/>
      <c r="AE50625" s="27"/>
      <c r="AH50625" s="79"/>
      <c r="AI50625" s="79"/>
      <c r="AJ50625" s="80"/>
      <c r="AK50625" s="79"/>
      <c r="AS50625" s="80"/>
      <c r="AW50625" s="80"/>
      <c r="BC50625" s="79"/>
    </row>
    <row r="50626" spans="30:55" x14ac:dyDescent="0.25">
      <c r="AH50626" s="79"/>
      <c r="AI50626" s="79"/>
      <c r="AJ50626" s="80"/>
      <c r="AK50626" s="79"/>
      <c r="AM50626" s="79"/>
      <c r="AS50626" s="80"/>
      <c r="AW50626" s="80"/>
      <c r="BC50626" s="79"/>
    </row>
    <row r="50627" spans="30:55" x14ac:dyDescent="0.25">
      <c r="AH50627" s="79"/>
      <c r="AI50627" s="79"/>
      <c r="AJ50627" s="80"/>
      <c r="AK50627" s="79"/>
      <c r="AM50627" s="79"/>
      <c r="AS50627" s="80"/>
      <c r="AW50627" s="80"/>
      <c r="BC50627" s="79"/>
    </row>
    <row r="50628" spans="30:55" x14ac:dyDescent="0.25">
      <c r="AD50628" s="27"/>
      <c r="AE50628" s="27"/>
      <c r="AH50628" s="79"/>
      <c r="AI50628" s="79"/>
      <c r="AJ50628" s="80"/>
      <c r="AK50628" s="79"/>
      <c r="AS50628" s="80"/>
      <c r="AW50628" s="80"/>
      <c r="AX50628" s="80"/>
      <c r="BC50628" s="79"/>
    </row>
    <row r="50629" spans="30:55" x14ac:dyDescent="0.25">
      <c r="AD50629" s="27"/>
      <c r="AE50629" s="27"/>
      <c r="AH50629" s="79"/>
      <c r="AI50629" s="79"/>
      <c r="AJ50629" s="80"/>
      <c r="AK50629" s="79"/>
      <c r="AS50629" s="80"/>
      <c r="AW50629" s="80"/>
      <c r="AX50629" s="80"/>
      <c r="BC50629" s="79"/>
    </row>
    <row r="50630" spans="30:55" x14ac:dyDescent="0.25">
      <c r="AD50630" s="27"/>
      <c r="AE50630" s="27"/>
      <c r="AH50630" s="79"/>
      <c r="AI50630" s="79"/>
      <c r="AJ50630" s="80"/>
      <c r="AK50630" s="79"/>
      <c r="AS50630" s="80"/>
      <c r="AW50630" s="80"/>
      <c r="BC50630" s="79"/>
    </row>
    <row r="50631" spans="30:55" x14ac:dyDescent="0.25">
      <c r="AD50631" s="27"/>
      <c r="AE50631" s="27"/>
      <c r="AH50631" s="79"/>
      <c r="AI50631" s="79"/>
      <c r="AJ50631" s="80"/>
      <c r="AK50631" s="79"/>
      <c r="AS50631" s="80"/>
      <c r="AW50631" s="80"/>
      <c r="BC50631" s="79"/>
    </row>
    <row r="50632" spans="30:55" x14ac:dyDescent="0.25">
      <c r="AD50632" s="27"/>
      <c r="AE50632" s="27"/>
      <c r="AH50632" s="79"/>
      <c r="AI50632" s="79"/>
      <c r="AJ50632" s="80"/>
      <c r="AK50632" s="79"/>
      <c r="AS50632" s="80"/>
      <c r="AW50632" s="80"/>
      <c r="BC50632" s="79"/>
    </row>
    <row r="50633" spans="30:55" x14ac:dyDescent="0.25">
      <c r="AH50633" s="79"/>
      <c r="AI50633" s="79"/>
      <c r="AJ50633" s="80"/>
      <c r="AK50633" s="79"/>
      <c r="AM50633" s="79"/>
      <c r="AS50633" s="80"/>
      <c r="AW50633" s="80"/>
      <c r="BC50633" s="79"/>
    </row>
    <row r="50634" spans="30:55" x14ac:dyDescent="0.25">
      <c r="AH50634" s="79"/>
      <c r="AI50634" s="79"/>
      <c r="AJ50634" s="80"/>
      <c r="AK50634" s="79"/>
      <c r="AM50634" s="79"/>
      <c r="AS50634" s="80"/>
      <c r="AW50634" s="80"/>
      <c r="BC50634" s="79"/>
    </row>
    <row r="50635" spans="30:55" x14ac:dyDescent="0.25">
      <c r="AH50635" s="79"/>
      <c r="AI50635" s="79"/>
      <c r="AJ50635" s="80"/>
      <c r="AK50635" s="79"/>
      <c r="AM50635" s="79"/>
      <c r="AS50635" s="80"/>
      <c r="AW50635" s="80"/>
      <c r="AX50635" s="80"/>
      <c r="BC50635" s="79"/>
    </row>
    <row r="50636" spans="30:55" x14ac:dyDescent="0.25">
      <c r="AH50636" s="79"/>
      <c r="AI50636" s="79"/>
      <c r="AJ50636" s="80"/>
      <c r="AK50636" s="79"/>
      <c r="AM50636" s="79"/>
      <c r="AS50636" s="80"/>
      <c r="AW50636" s="80"/>
      <c r="AX50636" s="80"/>
      <c r="BC50636" s="79"/>
    </row>
    <row r="50637" spans="30:55" x14ac:dyDescent="0.25">
      <c r="AD50637" s="27"/>
      <c r="AE50637" s="27"/>
      <c r="AH50637" s="79"/>
      <c r="AI50637" s="79"/>
      <c r="AJ50637" s="80"/>
      <c r="AK50637" s="79"/>
      <c r="AM50637" s="79"/>
      <c r="AS50637" s="80"/>
      <c r="AW50637" s="80"/>
      <c r="BC50637" s="79"/>
    </row>
    <row r="50638" spans="30:55" x14ac:dyDescent="0.25">
      <c r="AD50638" s="27"/>
      <c r="AE50638" s="27"/>
      <c r="AH50638" s="79"/>
      <c r="AI50638" s="79"/>
      <c r="AJ50638" s="80"/>
      <c r="AK50638" s="79"/>
      <c r="AM50638" s="79"/>
      <c r="AS50638" s="80"/>
      <c r="AW50638" s="80"/>
      <c r="BC50638" s="79"/>
    </row>
    <row r="50639" spans="30:55" x14ac:dyDescent="0.25">
      <c r="AH50639" s="79"/>
      <c r="AI50639" s="79"/>
      <c r="AJ50639" s="80"/>
      <c r="AK50639" s="79"/>
      <c r="AM50639" s="79"/>
      <c r="AS50639" s="80"/>
      <c r="AW50639" s="80"/>
      <c r="BC50639" s="79"/>
    </row>
    <row r="50640" spans="30:55" x14ac:dyDescent="0.25">
      <c r="AH50640" s="79"/>
      <c r="AI50640" s="79"/>
      <c r="AJ50640" s="80"/>
      <c r="AK50640" s="79"/>
      <c r="AM50640" s="79"/>
      <c r="AS50640" s="80"/>
      <c r="AW50640" s="80"/>
      <c r="BC50640" s="79"/>
    </row>
    <row r="50641" spans="34:55" x14ac:dyDescent="0.25">
      <c r="AH50641" s="79"/>
      <c r="AI50641" s="79"/>
      <c r="AJ50641" s="80"/>
      <c r="AK50641" s="79"/>
      <c r="AM50641" s="79"/>
      <c r="AS50641" s="80"/>
      <c r="AW50641" s="80"/>
      <c r="BC50641" s="79"/>
    </row>
    <row r="50642" spans="34:55" x14ac:dyDescent="0.25">
      <c r="AH50642" s="79"/>
      <c r="AI50642" s="79"/>
      <c r="AJ50642" s="80"/>
      <c r="AK50642" s="79"/>
      <c r="AM50642" s="79"/>
      <c r="AS50642" s="80"/>
      <c r="AW50642" s="80"/>
      <c r="BC50642" s="79"/>
    </row>
    <row r="50643" spans="34:55" x14ac:dyDescent="0.25">
      <c r="AH50643" s="79"/>
      <c r="AI50643" s="79"/>
      <c r="AJ50643" s="80"/>
      <c r="AK50643" s="79"/>
      <c r="AM50643" s="79"/>
      <c r="AS50643" s="80"/>
      <c r="AW50643" s="80"/>
      <c r="BC50643" s="79"/>
    </row>
    <row r="50644" spans="34:55" x14ac:dyDescent="0.25">
      <c r="AH50644" s="79"/>
      <c r="AI50644" s="79"/>
      <c r="AJ50644" s="80"/>
      <c r="AK50644" s="79"/>
      <c r="AM50644" s="79"/>
      <c r="AS50644" s="80"/>
      <c r="AW50644" s="80"/>
      <c r="BC50644" s="79"/>
    </row>
    <row r="50645" spans="34:55" x14ac:dyDescent="0.25">
      <c r="AH50645" s="79"/>
      <c r="AI50645" s="79"/>
      <c r="AJ50645" s="80"/>
      <c r="AK50645" s="79"/>
      <c r="AM50645" s="79"/>
      <c r="AS50645" s="80"/>
      <c r="AW50645" s="80"/>
      <c r="BC50645" s="79"/>
    </row>
    <row r="50646" spans="34:55" x14ac:dyDescent="0.25">
      <c r="AH50646" s="79"/>
      <c r="AI50646" s="79"/>
      <c r="AJ50646" s="80"/>
      <c r="AK50646" s="79"/>
      <c r="AM50646" s="79"/>
      <c r="AS50646" s="80"/>
      <c r="AW50646" s="80"/>
      <c r="BC50646" s="79"/>
    </row>
    <row r="50647" spans="34:55" x14ac:dyDescent="0.25">
      <c r="AH50647" s="79"/>
      <c r="AI50647" s="79"/>
      <c r="AJ50647" s="80"/>
      <c r="AK50647" s="79"/>
      <c r="AM50647" s="79"/>
      <c r="AS50647" s="80"/>
      <c r="AW50647" s="80"/>
      <c r="AX50647" s="80"/>
      <c r="BC50647" s="79"/>
    </row>
    <row r="50648" spans="34:55" x14ac:dyDescent="0.25">
      <c r="AH50648" s="79"/>
      <c r="AI50648" s="79"/>
      <c r="AJ50648" s="80"/>
      <c r="AK50648" s="79"/>
      <c r="AM50648" s="79"/>
      <c r="AS50648" s="80"/>
      <c r="AW50648" s="80"/>
      <c r="AX50648" s="80"/>
      <c r="BC50648" s="79"/>
    </row>
    <row r="50649" spans="34:55" x14ac:dyDescent="0.25">
      <c r="AH50649" s="79"/>
      <c r="AI50649" s="79"/>
      <c r="AJ50649" s="80"/>
      <c r="AK50649" s="79"/>
      <c r="AM50649" s="79"/>
      <c r="AS50649" s="80"/>
      <c r="AW50649" s="80"/>
      <c r="AX50649" s="80"/>
      <c r="BC50649" s="79"/>
    </row>
    <row r="50650" spans="34:55" x14ac:dyDescent="0.25">
      <c r="AH50650" s="79"/>
      <c r="AI50650" s="79"/>
      <c r="AJ50650" s="80"/>
      <c r="AK50650" s="79"/>
      <c r="AM50650" s="79"/>
      <c r="AS50650" s="80"/>
      <c r="AW50650" s="80"/>
      <c r="AX50650" s="80"/>
      <c r="BC50650" s="79"/>
    </row>
    <row r="50651" spans="34:55" x14ac:dyDescent="0.25">
      <c r="AH50651" s="79"/>
      <c r="AI50651" s="79"/>
      <c r="AJ50651" s="80"/>
      <c r="AK50651" s="79"/>
      <c r="AM50651" s="79"/>
      <c r="AS50651" s="80"/>
      <c r="AW50651" s="80"/>
      <c r="AX50651" s="80"/>
      <c r="BC50651" s="79"/>
    </row>
    <row r="50652" spans="34:55" x14ac:dyDescent="0.25">
      <c r="AH50652" s="79"/>
      <c r="AI50652" s="79"/>
      <c r="AJ50652" s="80"/>
      <c r="AK50652" s="79"/>
      <c r="AM50652" s="79"/>
      <c r="AS50652" s="80"/>
      <c r="AW50652" s="80"/>
      <c r="AX50652" s="80"/>
      <c r="BC50652" s="79"/>
    </row>
    <row r="50653" spans="34:55" x14ac:dyDescent="0.25">
      <c r="AH50653" s="79"/>
      <c r="AI50653" s="79"/>
      <c r="AJ50653" s="80"/>
      <c r="AK50653" s="79"/>
      <c r="AM50653" s="79"/>
      <c r="AS50653" s="80"/>
      <c r="AW50653" s="80"/>
      <c r="BC50653" s="79"/>
    </row>
    <row r="50654" spans="34:55" x14ac:dyDescent="0.25">
      <c r="AH50654" s="79"/>
      <c r="AI50654" s="79"/>
      <c r="AJ50654" s="80"/>
      <c r="AK50654" s="79"/>
      <c r="AM50654" s="79"/>
      <c r="AS50654" s="80"/>
      <c r="AW50654" s="80"/>
      <c r="BC50654" s="79"/>
    </row>
    <row r="50655" spans="34:55" x14ac:dyDescent="0.25">
      <c r="AH50655" s="79"/>
      <c r="AI50655" s="79"/>
      <c r="AJ50655" s="80"/>
      <c r="AK50655" s="79"/>
      <c r="AM50655" s="79"/>
      <c r="AS50655" s="80"/>
      <c r="AW50655" s="80"/>
      <c r="BC50655" s="79"/>
    </row>
    <row r="50656" spans="34:55" x14ac:dyDescent="0.25">
      <c r="AH50656" s="79"/>
      <c r="AI50656" s="79"/>
      <c r="AJ50656" s="80"/>
      <c r="AK50656" s="79"/>
      <c r="AM50656" s="79"/>
      <c r="AS50656" s="80"/>
      <c r="AW50656" s="80"/>
      <c r="BC50656" s="79"/>
    </row>
    <row r="50657" spans="30:55" x14ac:dyDescent="0.25">
      <c r="AH50657" s="79"/>
      <c r="AI50657" s="79"/>
      <c r="AJ50657" s="80"/>
      <c r="AK50657" s="79"/>
      <c r="AM50657" s="79"/>
      <c r="AS50657" s="80"/>
      <c r="AW50657" s="80"/>
      <c r="BC50657" s="79"/>
    </row>
    <row r="50658" spans="30:55" x14ac:dyDescent="0.25">
      <c r="AH50658" s="79"/>
      <c r="AI50658" s="79"/>
      <c r="AJ50658" s="80"/>
      <c r="AK50658" s="79"/>
      <c r="AM50658" s="79"/>
      <c r="AS50658" s="80"/>
      <c r="AW50658" s="80"/>
      <c r="BC50658" s="79"/>
    </row>
    <row r="50659" spans="30:55" x14ac:dyDescent="0.25">
      <c r="AH50659" s="79"/>
      <c r="AI50659" s="79"/>
      <c r="AJ50659" s="80"/>
      <c r="AK50659" s="79"/>
      <c r="AM50659" s="79"/>
      <c r="AS50659" s="80"/>
      <c r="AW50659" s="80"/>
      <c r="BC50659" s="79"/>
    </row>
    <row r="50660" spans="30:55" x14ac:dyDescent="0.25">
      <c r="AH50660" s="79"/>
      <c r="AI50660" s="79"/>
      <c r="AJ50660" s="80"/>
      <c r="AK50660" s="79"/>
      <c r="AM50660" s="79"/>
      <c r="AS50660" s="80"/>
      <c r="AW50660" s="80"/>
      <c r="BC50660" s="79"/>
    </row>
    <row r="50661" spans="30:55" x14ac:dyDescent="0.25">
      <c r="AH50661" s="79"/>
      <c r="AI50661" s="79"/>
      <c r="AJ50661" s="80"/>
      <c r="AK50661" s="79"/>
      <c r="AM50661" s="79"/>
      <c r="AS50661" s="80"/>
      <c r="AW50661" s="80"/>
      <c r="BC50661" s="79"/>
    </row>
    <row r="50662" spans="30:55" x14ac:dyDescent="0.25">
      <c r="AH50662" s="79"/>
      <c r="AI50662" s="79"/>
      <c r="AJ50662" s="80"/>
      <c r="AK50662" s="79"/>
      <c r="AM50662" s="79"/>
      <c r="AS50662" s="80"/>
      <c r="AW50662" s="80"/>
      <c r="BC50662" s="79"/>
    </row>
    <row r="50663" spans="30:55" x14ac:dyDescent="0.25">
      <c r="AH50663" s="79"/>
      <c r="AI50663" s="79"/>
      <c r="AJ50663" s="80"/>
      <c r="AK50663" s="79"/>
      <c r="AM50663" s="79"/>
      <c r="AS50663" s="80"/>
      <c r="AW50663" s="80"/>
      <c r="BC50663" s="79"/>
    </row>
    <row r="50664" spans="30:55" x14ac:dyDescent="0.25">
      <c r="AH50664" s="79"/>
      <c r="AI50664" s="79"/>
      <c r="AJ50664" s="80"/>
      <c r="AK50664" s="79"/>
      <c r="AM50664" s="79"/>
      <c r="AS50664" s="80"/>
      <c r="AW50664" s="80"/>
      <c r="BC50664" s="79"/>
    </row>
    <row r="50665" spans="30:55" x14ac:dyDescent="0.25">
      <c r="AH50665" s="79"/>
      <c r="AI50665" s="79"/>
      <c r="AJ50665" s="80"/>
      <c r="AK50665" s="79"/>
      <c r="AM50665" s="79"/>
      <c r="AS50665" s="80"/>
      <c r="AW50665" s="80"/>
      <c r="BC50665" s="79"/>
    </row>
    <row r="50666" spans="30:55" x14ac:dyDescent="0.25">
      <c r="AH50666" s="79"/>
      <c r="AI50666" s="79"/>
      <c r="AJ50666" s="80"/>
      <c r="AK50666" s="79"/>
      <c r="AM50666" s="79"/>
      <c r="AS50666" s="80"/>
      <c r="AW50666" s="80"/>
      <c r="BC50666" s="79"/>
    </row>
    <row r="50667" spans="30:55" x14ac:dyDescent="0.25">
      <c r="AH50667" s="79"/>
      <c r="AI50667" s="79"/>
      <c r="AJ50667" s="80"/>
      <c r="AK50667" s="79"/>
      <c r="AM50667" s="79"/>
      <c r="AS50667" s="80"/>
      <c r="AW50667" s="80"/>
      <c r="BC50667" s="79"/>
    </row>
    <row r="50668" spans="30:55" x14ac:dyDescent="0.25">
      <c r="AD50668" s="27"/>
      <c r="AE50668" s="27"/>
      <c r="AH50668" s="79"/>
      <c r="AI50668" s="79"/>
      <c r="AJ50668" s="80"/>
      <c r="AK50668" s="79"/>
      <c r="AS50668" s="80"/>
      <c r="AW50668" s="80"/>
      <c r="BC50668" s="79"/>
    </row>
    <row r="50669" spans="30:55" x14ac:dyDescent="0.25">
      <c r="AD50669" s="27"/>
      <c r="AE50669" s="27"/>
      <c r="AH50669" s="79"/>
      <c r="AI50669" s="79"/>
      <c r="AJ50669" s="80"/>
      <c r="AK50669" s="79"/>
      <c r="AS50669" s="80"/>
      <c r="AW50669" s="80"/>
      <c r="BC50669" s="79"/>
    </row>
    <row r="50670" spans="30:55" x14ac:dyDescent="0.25">
      <c r="AD50670" s="27"/>
      <c r="AE50670" s="27"/>
      <c r="AH50670" s="79"/>
      <c r="AI50670" s="79"/>
      <c r="AJ50670" s="80"/>
      <c r="AK50670" s="79"/>
      <c r="AS50670" s="80"/>
      <c r="AW50670" s="80"/>
      <c r="BC50670" s="79"/>
    </row>
    <row r="50671" spans="30:55" x14ac:dyDescent="0.25">
      <c r="AH50671" s="79"/>
      <c r="AI50671" s="79"/>
      <c r="AJ50671" s="80"/>
      <c r="AK50671" s="79"/>
      <c r="AM50671" s="79"/>
      <c r="AS50671" s="80"/>
      <c r="AW50671" s="80"/>
      <c r="BC50671" s="79"/>
    </row>
    <row r="50672" spans="30:55" x14ac:dyDescent="0.25">
      <c r="AH50672" s="79"/>
      <c r="AI50672" s="79"/>
      <c r="AJ50672" s="80"/>
      <c r="AK50672" s="79"/>
      <c r="AM50672" s="79"/>
      <c r="AS50672" s="80"/>
      <c r="AW50672" s="80"/>
      <c r="BC50672" s="79"/>
    </row>
    <row r="50673" spans="30:55" x14ac:dyDescent="0.25">
      <c r="AD50673" s="27"/>
      <c r="AE50673" s="27"/>
      <c r="AH50673" s="79"/>
      <c r="AI50673" s="79"/>
      <c r="AJ50673" s="80"/>
      <c r="AK50673" s="79"/>
      <c r="AS50673" s="80"/>
      <c r="AW50673" s="80"/>
      <c r="BC50673" s="79"/>
    </row>
    <row r="50674" spans="30:55" x14ac:dyDescent="0.25">
      <c r="AH50674" s="79"/>
      <c r="AI50674" s="79"/>
      <c r="AJ50674" s="80"/>
      <c r="AK50674" s="79"/>
      <c r="AM50674" s="79"/>
      <c r="AS50674" s="80"/>
      <c r="AW50674" s="80"/>
      <c r="BC50674" s="79"/>
    </row>
    <row r="50675" spans="30:55" x14ac:dyDescent="0.25">
      <c r="AH50675" s="79"/>
      <c r="AI50675" s="79"/>
      <c r="AJ50675" s="80"/>
      <c r="AK50675" s="79"/>
      <c r="AM50675" s="79"/>
      <c r="AS50675" s="80"/>
      <c r="AW50675" s="80"/>
      <c r="BC50675" s="79"/>
    </row>
    <row r="50676" spans="30:55" x14ac:dyDescent="0.25">
      <c r="AD50676" s="27"/>
      <c r="AE50676" s="27"/>
      <c r="AH50676" s="79"/>
      <c r="AI50676" s="79"/>
      <c r="AJ50676" s="80"/>
      <c r="AK50676" s="79"/>
      <c r="AM50676" s="79"/>
      <c r="AS50676" s="80"/>
      <c r="AW50676" s="80"/>
      <c r="BC50676" s="79"/>
    </row>
    <row r="50677" spans="30:55" x14ac:dyDescent="0.25">
      <c r="AD50677" s="27"/>
      <c r="AE50677" s="27"/>
      <c r="AH50677" s="79"/>
      <c r="AI50677" s="79"/>
      <c r="AJ50677" s="80"/>
      <c r="AK50677" s="79"/>
      <c r="AM50677" s="79"/>
      <c r="AS50677" s="80"/>
      <c r="AW50677" s="80"/>
      <c r="BC50677" s="79"/>
    </row>
    <row r="50678" spans="30:55" x14ac:dyDescent="0.25">
      <c r="AH50678" s="79"/>
      <c r="AI50678" s="79"/>
      <c r="AJ50678" s="80"/>
      <c r="AK50678" s="79"/>
      <c r="AM50678" s="79"/>
      <c r="AS50678" s="80"/>
      <c r="AW50678" s="80"/>
      <c r="BC50678" s="79"/>
    </row>
    <row r="50679" spans="30:55" x14ac:dyDescent="0.25">
      <c r="AD50679" s="27"/>
      <c r="AE50679" s="27"/>
      <c r="AH50679" s="79"/>
      <c r="AI50679" s="79"/>
      <c r="AJ50679" s="80"/>
      <c r="AK50679" s="79"/>
      <c r="AS50679" s="80"/>
      <c r="AW50679" s="80"/>
      <c r="BC50679" s="79"/>
    </row>
    <row r="50680" spans="30:55" x14ac:dyDescent="0.25">
      <c r="AD50680" s="27"/>
      <c r="AE50680" s="27"/>
      <c r="AH50680" s="79"/>
      <c r="AI50680" s="79"/>
      <c r="AJ50680" s="80"/>
      <c r="AK50680" s="79"/>
      <c r="AS50680" s="80"/>
      <c r="AW50680" s="80"/>
      <c r="BC50680" s="79"/>
    </row>
    <row r="50681" spans="30:55" x14ac:dyDescent="0.25">
      <c r="AH50681" s="79"/>
      <c r="AI50681" s="79"/>
      <c r="AJ50681" s="80"/>
      <c r="AK50681" s="79"/>
      <c r="AM50681" s="79"/>
      <c r="AS50681" s="80"/>
      <c r="AW50681" s="80"/>
      <c r="BC50681" s="79"/>
    </row>
    <row r="50682" spans="30:55" x14ac:dyDescent="0.25">
      <c r="AH50682" s="79"/>
      <c r="AI50682" s="79"/>
      <c r="AJ50682" s="80"/>
      <c r="AK50682" s="79"/>
      <c r="AM50682" s="79"/>
      <c r="AS50682" s="80"/>
      <c r="AW50682" s="80"/>
      <c r="BC50682" s="79"/>
    </row>
    <row r="50683" spans="30:55" x14ac:dyDescent="0.25">
      <c r="AD50683" s="27"/>
      <c r="AE50683" s="27"/>
      <c r="AH50683" s="79"/>
      <c r="AI50683" s="79"/>
      <c r="AJ50683" s="80"/>
      <c r="AK50683" s="79"/>
      <c r="AM50683" s="79"/>
      <c r="AS50683" s="80"/>
      <c r="AW50683" s="80"/>
      <c r="BC50683" s="79"/>
    </row>
    <row r="50684" spans="30:55" x14ac:dyDescent="0.25">
      <c r="AD50684" s="27"/>
      <c r="AE50684" s="27"/>
      <c r="AH50684" s="79"/>
      <c r="AI50684" s="79"/>
      <c r="AJ50684" s="80"/>
      <c r="AK50684" s="79"/>
      <c r="AM50684" s="79"/>
      <c r="AS50684" s="80"/>
      <c r="AW50684" s="80"/>
      <c r="BC50684" s="79"/>
    </row>
    <row r="50685" spans="30:55" x14ac:dyDescent="0.25">
      <c r="AH50685" s="79"/>
      <c r="AI50685" s="79"/>
      <c r="AJ50685" s="80"/>
      <c r="AK50685" s="79"/>
      <c r="AM50685" s="79"/>
      <c r="AS50685" s="80"/>
      <c r="AW50685" s="80"/>
      <c r="AX50685" s="80"/>
      <c r="BC50685" s="79"/>
    </row>
    <row r="50686" spans="30:55" x14ac:dyDescent="0.25">
      <c r="AH50686" s="79"/>
      <c r="AI50686" s="79"/>
      <c r="AJ50686" s="80"/>
      <c r="AK50686" s="79"/>
      <c r="AM50686" s="79"/>
      <c r="AS50686" s="80"/>
      <c r="AW50686" s="80"/>
      <c r="AX50686" s="80"/>
      <c r="BC50686" s="79"/>
    </row>
    <row r="50687" spans="30:55" x14ac:dyDescent="0.25">
      <c r="AH50687" s="79"/>
      <c r="AI50687" s="79"/>
      <c r="AJ50687" s="80"/>
      <c r="AK50687" s="79"/>
      <c r="AM50687" s="79"/>
      <c r="AS50687" s="80"/>
      <c r="AW50687" s="80"/>
      <c r="BC50687" s="79"/>
    </row>
    <row r="50688" spans="30:55" x14ac:dyDescent="0.25">
      <c r="AH50688" s="79"/>
      <c r="AI50688" s="79"/>
      <c r="AJ50688" s="80"/>
      <c r="AK50688" s="79"/>
      <c r="AM50688" s="79"/>
      <c r="AS50688" s="80"/>
      <c r="AW50688" s="80"/>
      <c r="BC50688" s="79"/>
    </row>
    <row r="50689" spans="30:55" x14ac:dyDescent="0.25">
      <c r="AH50689" s="79"/>
      <c r="AI50689" s="79"/>
      <c r="AJ50689" s="80"/>
      <c r="AK50689" s="79"/>
      <c r="AS50689" s="80"/>
      <c r="AW50689" s="80"/>
      <c r="BC50689" s="79"/>
    </row>
    <row r="50690" spans="30:55" x14ac:dyDescent="0.25">
      <c r="AD50690" s="27"/>
      <c r="AE50690" s="27"/>
      <c r="AH50690" s="79"/>
      <c r="AI50690" s="79"/>
      <c r="AJ50690" s="80"/>
      <c r="AK50690" s="79"/>
      <c r="AM50690" s="79"/>
      <c r="AS50690" s="80"/>
      <c r="AW50690" s="80"/>
      <c r="AX50690" s="80"/>
      <c r="BC50690" s="79"/>
    </row>
    <row r="50691" spans="30:55" x14ac:dyDescent="0.25">
      <c r="AD50691" s="27"/>
      <c r="AE50691" s="27"/>
      <c r="AH50691" s="79"/>
      <c r="AI50691" s="79"/>
      <c r="AJ50691" s="80"/>
      <c r="AK50691" s="79"/>
      <c r="AM50691" s="79"/>
      <c r="AS50691" s="80"/>
      <c r="AW50691" s="80"/>
      <c r="AX50691" s="80"/>
      <c r="BC50691" s="79"/>
    </row>
    <row r="50692" spans="30:55" x14ac:dyDescent="0.25">
      <c r="AH50692" s="79"/>
      <c r="AI50692" s="79"/>
      <c r="AJ50692" s="80"/>
      <c r="AK50692" s="79"/>
      <c r="AS50692" s="80"/>
      <c r="AW50692" s="80"/>
      <c r="BC50692" s="79"/>
    </row>
    <row r="50693" spans="30:55" x14ac:dyDescent="0.25">
      <c r="AH50693" s="79"/>
      <c r="AI50693" s="79"/>
      <c r="AJ50693" s="80"/>
      <c r="AK50693" s="79"/>
      <c r="AM50693" s="79"/>
      <c r="AS50693" s="80"/>
      <c r="AW50693" s="80"/>
      <c r="BC50693" s="79"/>
    </row>
    <row r="50694" spans="30:55" x14ac:dyDescent="0.25">
      <c r="AH50694" s="79"/>
      <c r="AI50694" s="79"/>
      <c r="AJ50694" s="80"/>
      <c r="AK50694" s="79"/>
      <c r="AM50694" s="79"/>
      <c r="AS50694" s="80"/>
      <c r="AW50694" s="80"/>
      <c r="BC50694" s="79"/>
    </row>
    <row r="50695" spans="30:55" x14ac:dyDescent="0.25">
      <c r="AH50695" s="79"/>
      <c r="AI50695" s="79"/>
      <c r="AJ50695" s="80"/>
      <c r="AK50695" s="79"/>
      <c r="AM50695" s="79"/>
      <c r="AS50695" s="80"/>
      <c r="AW50695" s="80"/>
      <c r="BC50695" s="79"/>
    </row>
    <row r="50696" spans="30:55" x14ac:dyDescent="0.25">
      <c r="AH50696" s="79"/>
      <c r="AI50696" s="79"/>
      <c r="AJ50696" s="80"/>
      <c r="AK50696" s="79"/>
      <c r="AM50696" s="79"/>
      <c r="AS50696" s="80"/>
      <c r="AW50696" s="80"/>
      <c r="BC50696" s="79"/>
    </row>
    <row r="50697" spans="30:55" x14ac:dyDescent="0.25">
      <c r="AH50697" s="79"/>
      <c r="AI50697" s="79"/>
      <c r="AJ50697" s="80"/>
      <c r="AK50697" s="79"/>
      <c r="AM50697" s="79"/>
      <c r="AS50697" s="80"/>
      <c r="AW50697" s="80"/>
      <c r="BC50697" s="79"/>
    </row>
    <row r="50698" spans="30:55" x14ac:dyDescent="0.25">
      <c r="AH50698" s="79"/>
      <c r="AI50698" s="79"/>
      <c r="AJ50698" s="80"/>
      <c r="AK50698" s="79"/>
      <c r="AM50698" s="79"/>
      <c r="AS50698" s="80"/>
      <c r="AW50698" s="80"/>
      <c r="BC50698" s="79"/>
    </row>
    <row r="50699" spans="30:55" x14ac:dyDescent="0.25">
      <c r="AD50699" s="27"/>
      <c r="AE50699" s="27"/>
      <c r="AH50699" s="79"/>
      <c r="AI50699" s="79"/>
      <c r="AJ50699" s="80"/>
      <c r="AK50699" s="79"/>
      <c r="AM50699" s="79"/>
      <c r="AS50699" s="80"/>
      <c r="AW50699" s="80"/>
      <c r="BC50699" s="79"/>
    </row>
    <row r="50700" spans="30:55" x14ac:dyDescent="0.25">
      <c r="AD50700" s="27"/>
      <c r="AE50700" s="27"/>
      <c r="AH50700" s="79"/>
      <c r="AI50700" s="79"/>
      <c r="AJ50700" s="80"/>
      <c r="AK50700" s="79"/>
      <c r="AM50700" s="79"/>
      <c r="AS50700" s="80"/>
      <c r="AW50700" s="80"/>
      <c r="BC50700" s="79"/>
    </row>
    <row r="50701" spans="30:55" x14ac:dyDescent="0.25">
      <c r="AH50701" s="79"/>
      <c r="AI50701" s="79"/>
      <c r="AJ50701" s="80"/>
      <c r="AK50701" s="79"/>
      <c r="AM50701" s="79"/>
      <c r="AS50701" s="80"/>
      <c r="AW50701" s="80"/>
      <c r="BC50701" s="79"/>
    </row>
    <row r="50702" spans="30:55" x14ac:dyDescent="0.25">
      <c r="AH50702" s="79"/>
      <c r="AI50702" s="79"/>
      <c r="AJ50702" s="80"/>
      <c r="AK50702" s="79"/>
      <c r="AM50702" s="79"/>
      <c r="AS50702" s="80"/>
      <c r="AW50702" s="80"/>
      <c r="BC50702" s="79"/>
    </row>
    <row r="50703" spans="30:55" x14ac:dyDescent="0.25">
      <c r="AD50703" s="27"/>
      <c r="AE50703" s="27"/>
      <c r="AH50703" s="79"/>
      <c r="AI50703" s="79"/>
      <c r="AJ50703" s="80"/>
      <c r="AK50703" s="79"/>
      <c r="AM50703" s="79"/>
      <c r="AS50703" s="80"/>
      <c r="AW50703" s="80"/>
      <c r="BC50703" s="79"/>
    </row>
    <row r="50704" spans="30:55" x14ac:dyDescent="0.25">
      <c r="AD50704" s="27"/>
      <c r="AE50704" s="27"/>
      <c r="AH50704" s="79"/>
      <c r="AI50704" s="79"/>
      <c r="AJ50704" s="80"/>
      <c r="AK50704" s="79"/>
      <c r="AM50704" s="79"/>
      <c r="AS50704" s="80"/>
      <c r="AW50704" s="80"/>
      <c r="BC50704" s="79"/>
    </row>
    <row r="50705" spans="30:55" x14ac:dyDescent="0.25">
      <c r="AD50705" s="27"/>
      <c r="AE50705" s="27"/>
      <c r="AH50705" s="79"/>
      <c r="AI50705" s="79"/>
      <c r="AJ50705" s="80"/>
      <c r="AK50705" s="79"/>
      <c r="AM50705" s="79"/>
      <c r="AS50705" s="80"/>
      <c r="AW50705" s="80"/>
      <c r="AX50705" s="80"/>
      <c r="BC50705" s="79"/>
    </row>
    <row r="50706" spans="30:55" x14ac:dyDescent="0.25">
      <c r="AD50706" s="27"/>
      <c r="AE50706" s="27"/>
      <c r="AH50706" s="79"/>
      <c r="AI50706" s="79"/>
      <c r="AJ50706" s="80"/>
      <c r="AK50706" s="79"/>
      <c r="AM50706" s="79"/>
      <c r="AS50706" s="80"/>
      <c r="AW50706" s="80"/>
      <c r="AX50706" s="80"/>
      <c r="BC50706" s="79"/>
    </row>
    <row r="50707" spans="30:55" x14ac:dyDescent="0.25">
      <c r="AD50707" s="27"/>
      <c r="AE50707" s="27"/>
      <c r="AH50707" s="79"/>
      <c r="AI50707" s="79"/>
      <c r="AJ50707" s="80"/>
      <c r="AK50707" s="79"/>
      <c r="AM50707" s="79"/>
      <c r="AS50707" s="80"/>
      <c r="AW50707" s="80"/>
      <c r="AX50707" s="80"/>
      <c r="BC50707" s="79"/>
    </row>
    <row r="50708" spans="30:55" x14ac:dyDescent="0.25">
      <c r="AD50708" s="27"/>
      <c r="AE50708" s="27"/>
      <c r="AH50708" s="79"/>
      <c r="AI50708" s="79"/>
      <c r="AJ50708" s="80"/>
      <c r="AK50708" s="79"/>
      <c r="AM50708" s="79"/>
      <c r="AS50708" s="80"/>
      <c r="AW50708" s="80"/>
      <c r="AX50708" s="80"/>
      <c r="BC50708" s="79"/>
    </row>
    <row r="50709" spans="30:55" x14ac:dyDescent="0.25">
      <c r="AD50709" s="27"/>
      <c r="AE50709" s="27"/>
      <c r="AH50709" s="79"/>
      <c r="AI50709" s="79"/>
      <c r="AJ50709" s="80"/>
      <c r="AK50709" s="79"/>
      <c r="AM50709" s="79"/>
      <c r="AS50709" s="80"/>
      <c r="AW50709" s="80"/>
      <c r="AX50709" s="80"/>
      <c r="BC50709" s="79"/>
    </row>
    <row r="50710" spans="30:55" x14ac:dyDescent="0.25">
      <c r="AD50710" s="27"/>
      <c r="AE50710" s="27"/>
      <c r="AH50710" s="79"/>
      <c r="AI50710" s="79"/>
      <c r="AJ50710" s="80"/>
      <c r="AK50710" s="79"/>
      <c r="AM50710" s="79"/>
      <c r="AS50710" s="80"/>
      <c r="AW50710" s="80"/>
      <c r="AX50710" s="80"/>
      <c r="BC50710" s="79"/>
    </row>
    <row r="50711" spans="30:55" x14ac:dyDescent="0.25">
      <c r="AD50711" s="27"/>
      <c r="AE50711" s="27"/>
      <c r="AH50711" s="79"/>
      <c r="AI50711" s="79"/>
      <c r="AJ50711" s="80"/>
      <c r="AK50711" s="79"/>
      <c r="AM50711" s="79"/>
      <c r="AS50711" s="80"/>
      <c r="AW50711" s="80"/>
      <c r="AX50711" s="80"/>
      <c r="BC50711" s="79"/>
    </row>
    <row r="50712" spans="30:55" x14ac:dyDescent="0.25">
      <c r="AD50712" s="27"/>
      <c r="AE50712" s="27"/>
      <c r="AH50712" s="79"/>
      <c r="AI50712" s="79"/>
      <c r="AJ50712" s="80"/>
      <c r="AK50712" s="79"/>
      <c r="AM50712" s="79"/>
      <c r="AS50712" s="80"/>
      <c r="AW50712" s="80"/>
      <c r="AX50712" s="80"/>
      <c r="BC50712" s="79"/>
    </row>
    <row r="50713" spans="30:55" x14ac:dyDescent="0.25">
      <c r="AH50713" s="79"/>
      <c r="AI50713" s="79"/>
      <c r="AJ50713" s="80"/>
      <c r="AK50713" s="79"/>
      <c r="AM50713" s="79"/>
      <c r="AS50713" s="80"/>
      <c r="AW50713" s="80"/>
      <c r="BC50713" s="79"/>
    </row>
    <row r="50714" spans="30:55" x14ac:dyDescent="0.25">
      <c r="AH50714" s="79"/>
      <c r="AI50714" s="79"/>
      <c r="AJ50714" s="80"/>
      <c r="AK50714" s="79"/>
      <c r="AM50714" s="79"/>
      <c r="AS50714" s="80"/>
      <c r="AW50714" s="80"/>
      <c r="BC50714" s="79"/>
    </row>
    <row r="50715" spans="30:55" x14ac:dyDescent="0.25">
      <c r="AD50715" s="27"/>
      <c r="AE50715" s="27"/>
      <c r="AH50715" s="79"/>
      <c r="AI50715" s="79"/>
      <c r="AJ50715" s="80"/>
      <c r="AK50715" s="79"/>
      <c r="AM50715" s="79"/>
      <c r="AS50715" s="80"/>
      <c r="AW50715" s="80"/>
      <c r="BC50715" s="79"/>
    </row>
    <row r="50716" spans="30:55" x14ac:dyDescent="0.25">
      <c r="AD50716" s="27"/>
      <c r="AE50716" s="27"/>
      <c r="AH50716" s="79"/>
      <c r="AI50716" s="79"/>
      <c r="AJ50716" s="80"/>
      <c r="AK50716" s="79"/>
      <c r="AM50716" s="79"/>
      <c r="AS50716" s="80"/>
      <c r="AW50716" s="80"/>
      <c r="BC50716" s="79"/>
    </row>
    <row r="50717" spans="30:55" x14ac:dyDescent="0.25">
      <c r="AH50717" s="79"/>
      <c r="AI50717" s="79"/>
      <c r="AJ50717" s="80"/>
      <c r="AK50717" s="79"/>
      <c r="AM50717" s="79"/>
      <c r="AS50717" s="80"/>
      <c r="AW50717" s="80"/>
      <c r="BC50717" s="79"/>
    </row>
    <row r="50718" spans="30:55" x14ac:dyDescent="0.25">
      <c r="AH50718" s="79"/>
      <c r="AI50718" s="79"/>
      <c r="AJ50718" s="80"/>
      <c r="AK50718" s="79"/>
      <c r="AM50718" s="79"/>
      <c r="AS50718" s="80"/>
      <c r="AW50718" s="80"/>
      <c r="BC50718" s="79"/>
    </row>
    <row r="50719" spans="30:55" x14ac:dyDescent="0.25">
      <c r="AH50719" s="79"/>
      <c r="AI50719" s="79"/>
      <c r="AJ50719" s="80"/>
      <c r="AK50719" s="79"/>
      <c r="AM50719" s="79"/>
      <c r="AS50719" s="80"/>
      <c r="AW50719" s="80"/>
      <c r="BC50719" s="79"/>
    </row>
    <row r="50720" spans="30:55" x14ac:dyDescent="0.25">
      <c r="AH50720" s="79"/>
      <c r="AI50720" s="79"/>
      <c r="AJ50720" s="80"/>
      <c r="AK50720" s="79"/>
      <c r="AM50720" s="79"/>
      <c r="AS50720" s="80"/>
      <c r="AW50720" s="80"/>
      <c r="BC50720" s="79"/>
    </row>
    <row r="50721" spans="30:55" x14ac:dyDescent="0.25">
      <c r="AD50721" s="27"/>
      <c r="AE50721" s="27"/>
      <c r="AH50721" s="79"/>
      <c r="AI50721" s="79"/>
      <c r="AJ50721" s="80"/>
      <c r="AK50721" s="79"/>
      <c r="AM50721" s="79"/>
      <c r="AS50721" s="80"/>
      <c r="AW50721" s="80"/>
      <c r="BC50721" s="79"/>
    </row>
    <row r="50722" spans="30:55" x14ac:dyDescent="0.25">
      <c r="AD50722" s="27"/>
      <c r="AE50722" s="27"/>
      <c r="AH50722" s="79"/>
      <c r="AI50722" s="79"/>
      <c r="AJ50722" s="80"/>
      <c r="AK50722" s="79"/>
      <c r="AM50722" s="79"/>
      <c r="AS50722" s="80"/>
      <c r="AW50722" s="80"/>
      <c r="BC50722" s="79"/>
    </row>
    <row r="50723" spans="30:55" x14ac:dyDescent="0.25">
      <c r="AD50723" s="27"/>
      <c r="AE50723" s="27"/>
      <c r="AH50723" s="79"/>
      <c r="AI50723" s="79"/>
      <c r="AJ50723" s="80"/>
      <c r="AK50723" s="79"/>
      <c r="AM50723" s="79"/>
      <c r="AS50723" s="80"/>
      <c r="AW50723" s="80"/>
      <c r="BC50723" s="79"/>
    </row>
    <row r="50724" spans="30:55" x14ac:dyDescent="0.25">
      <c r="AD50724" s="27"/>
      <c r="AE50724" s="27"/>
      <c r="AH50724" s="79"/>
      <c r="AI50724" s="79"/>
      <c r="AJ50724" s="80"/>
      <c r="AK50724" s="79"/>
      <c r="AM50724" s="79"/>
      <c r="AS50724" s="80"/>
      <c r="AW50724" s="80"/>
      <c r="BC50724" s="79"/>
    </row>
    <row r="50725" spans="30:55" x14ac:dyDescent="0.25">
      <c r="AH50725" s="79"/>
      <c r="AI50725" s="79"/>
      <c r="AJ50725" s="80"/>
      <c r="AK50725" s="79"/>
      <c r="AM50725" s="79"/>
      <c r="AS50725" s="80"/>
      <c r="AW50725" s="80"/>
      <c r="BC50725" s="79"/>
    </row>
    <row r="50726" spans="30:55" x14ac:dyDescent="0.25">
      <c r="AH50726" s="79"/>
      <c r="AI50726" s="79"/>
      <c r="AJ50726" s="80"/>
      <c r="AK50726" s="79"/>
      <c r="AM50726" s="79"/>
      <c r="AS50726" s="80"/>
      <c r="AW50726" s="80"/>
      <c r="BC50726" s="79"/>
    </row>
    <row r="50727" spans="30:55" x14ac:dyDescent="0.25">
      <c r="AH50727" s="79"/>
      <c r="AI50727" s="79"/>
      <c r="AJ50727" s="80"/>
      <c r="AK50727" s="79"/>
      <c r="AM50727" s="79"/>
      <c r="AS50727" s="80"/>
      <c r="AW50727" s="80"/>
      <c r="AX50727" s="80"/>
      <c r="BC50727" s="79"/>
    </row>
    <row r="50728" spans="30:55" x14ac:dyDescent="0.25">
      <c r="AH50728" s="79"/>
      <c r="AI50728" s="79"/>
      <c r="AJ50728" s="80"/>
      <c r="AK50728" s="79"/>
      <c r="AM50728" s="79"/>
      <c r="AS50728" s="80"/>
      <c r="AW50728" s="80"/>
      <c r="AX50728" s="80"/>
      <c r="BC50728" s="79"/>
    </row>
    <row r="50729" spans="30:55" x14ac:dyDescent="0.25">
      <c r="AD50729" s="27"/>
      <c r="AE50729" s="27"/>
      <c r="AH50729" s="79"/>
      <c r="AI50729" s="79"/>
      <c r="AJ50729" s="80"/>
      <c r="AK50729" s="79"/>
      <c r="AM50729" s="79"/>
      <c r="AS50729" s="80"/>
      <c r="AW50729" s="80"/>
      <c r="BC50729" s="79"/>
    </row>
    <row r="50730" spans="30:55" x14ac:dyDescent="0.25">
      <c r="AD50730" s="27"/>
      <c r="AE50730" s="27"/>
      <c r="AH50730" s="79"/>
      <c r="AI50730" s="79"/>
      <c r="AJ50730" s="80"/>
      <c r="AK50730" s="79"/>
      <c r="AM50730" s="79"/>
      <c r="AS50730" s="80"/>
      <c r="AW50730" s="80"/>
      <c r="BC50730" s="79"/>
    </row>
    <row r="50731" spans="30:55" x14ac:dyDescent="0.25">
      <c r="AH50731" s="79"/>
      <c r="AI50731" s="79"/>
      <c r="AJ50731" s="80"/>
      <c r="AK50731" s="79"/>
      <c r="AM50731" s="79"/>
      <c r="AS50731" s="80"/>
      <c r="AW50731" s="80"/>
      <c r="BC50731" s="79"/>
    </row>
    <row r="50732" spans="30:55" x14ac:dyDescent="0.25">
      <c r="AH50732" s="79"/>
      <c r="AI50732" s="79"/>
      <c r="AJ50732" s="80"/>
      <c r="AK50732" s="79"/>
      <c r="AM50732" s="79"/>
      <c r="AS50732" s="80"/>
      <c r="AW50732" s="80"/>
      <c r="BC50732" s="79"/>
    </row>
    <row r="50733" spans="30:55" x14ac:dyDescent="0.25">
      <c r="AH50733" s="79"/>
      <c r="AI50733" s="79"/>
      <c r="AJ50733" s="80"/>
      <c r="AK50733" s="79"/>
      <c r="AM50733" s="79"/>
      <c r="AS50733" s="80"/>
      <c r="AW50733" s="80"/>
      <c r="BC50733" s="79"/>
    </row>
    <row r="50734" spans="30:55" x14ac:dyDescent="0.25">
      <c r="AH50734" s="79"/>
      <c r="AI50734" s="79"/>
      <c r="AJ50734" s="80"/>
      <c r="AK50734" s="79"/>
      <c r="AM50734" s="79"/>
      <c r="AS50734" s="80"/>
      <c r="AW50734" s="80"/>
      <c r="BC50734" s="79"/>
    </row>
    <row r="50735" spans="30:55" x14ac:dyDescent="0.25">
      <c r="AH50735" s="79"/>
      <c r="AI50735" s="79"/>
      <c r="AJ50735" s="80"/>
      <c r="AK50735" s="79"/>
      <c r="AM50735" s="79"/>
      <c r="AS50735" s="80"/>
      <c r="AW50735" s="80"/>
      <c r="BC50735" s="79"/>
    </row>
    <row r="50736" spans="30:55" x14ac:dyDescent="0.25">
      <c r="AH50736" s="79"/>
      <c r="AI50736" s="79"/>
      <c r="AJ50736" s="80"/>
      <c r="AK50736" s="79"/>
      <c r="AM50736" s="79"/>
      <c r="AS50736" s="80"/>
      <c r="AW50736" s="80"/>
      <c r="BC50736" s="79"/>
    </row>
    <row r="50737" spans="30:55" x14ac:dyDescent="0.25">
      <c r="AH50737" s="79"/>
      <c r="AI50737" s="79"/>
      <c r="AJ50737" s="80"/>
      <c r="AK50737" s="79"/>
      <c r="AM50737" s="79"/>
      <c r="AS50737" s="80"/>
      <c r="AW50737" s="80"/>
      <c r="BC50737" s="79"/>
    </row>
    <row r="50738" spans="30:55" x14ac:dyDescent="0.25">
      <c r="AH50738" s="79"/>
      <c r="AI50738" s="79"/>
      <c r="AJ50738" s="80"/>
      <c r="AK50738" s="79"/>
      <c r="AM50738" s="79"/>
      <c r="AS50738" s="80"/>
      <c r="AW50738" s="80"/>
      <c r="BC50738" s="79"/>
    </row>
    <row r="50739" spans="30:55" x14ac:dyDescent="0.25">
      <c r="AH50739" s="79"/>
      <c r="AI50739" s="79"/>
      <c r="AJ50739" s="80"/>
      <c r="AK50739" s="79"/>
      <c r="AM50739" s="79"/>
      <c r="AS50739" s="80"/>
      <c r="AW50739" s="80"/>
      <c r="BC50739" s="79"/>
    </row>
    <row r="50740" spans="30:55" x14ac:dyDescent="0.25">
      <c r="AH50740" s="79"/>
      <c r="AI50740" s="79"/>
      <c r="AJ50740" s="80"/>
      <c r="AK50740" s="79"/>
      <c r="AM50740" s="79"/>
      <c r="AS50740" s="80"/>
      <c r="AW50740" s="80"/>
      <c r="BC50740" s="79"/>
    </row>
    <row r="50741" spans="30:55" x14ac:dyDescent="0.25">
      <c r="AH50741" s="79"/>
      <c r="AI50741" s="79"/>
      <c r="AJ50741" s="80"/>
      <c r="AK50741" s="79"/>
      <c r="AM50741" s="79"/>
      <c r="AS50741" s="80"/>
      <c r="AW50741" s="80"/>
      <c r="BC50741" s="79"/>
    </row>
    <row r="50742" spans="30:55" x14ac:dyDescent="0.25">
      <c r="AH50742" s="79"/>
      <c r="AI50742" s="79"/>
      <c r="AJ50742" s="80"/>
      <c r="AK50742" s="79"/>
      <c r="AM50742" s="79"/>
      <c r="AS50742" s="80"/>
      <c r="AW50742" s="80"/>
      <c r="AX50742" s="80"/>
      <c r="BC50742" s="79"/>
    </row>
    <row r="50743" spans="30:55" x14ac:dyDescent="0.25">
      <c r="AH50743" s="79"/>
      <c r="AI50743" s="79"/>
      <c r="AJ50743" s="80"/>
      <c r="AK50743" s="79"/>
      <c r="AM50743" s="79"/>
      <c r="AS50743" s="80"/>
      <c r="AW50743" s="80"/>
      <c r="AX50743" s="80"/>
      <c r="BC50743" s="79"/>
    </row>
    <row r="50744" spans="30:55" x14ac:dyDescent="0.25">
      <c r="AH50744" s="79"/>
      <c r="AI50744" s="79"/>
      <c r="AJ50744" s="80"/>
      <c r="AK50744" s="79"/>
      <c r="AM50744" s="79"/>
      <c r="AS50744" s="80"/>
      <c r="AW50744" s="80"/>
      <c r="AX50744" s="80"/>
      <c r="BC50744" s="79"/>
    </row>
    <row r="50745" spans="30:55" x14ac:dyDescent="0.25">
      <c r="AH50745" s="79"/>
      <c r="AI50745" s="79"/>
      <c r="AJ50745" s="80"/>
      <c r="AK50745" s="79"/>
      <c r="AM50745" s="79"/>
      <c r="AS50745" s="80"/>
      <c r="AW50745" s="80"/>
      <c r="AX50745" s="80"/>
      <c r="BC50745" s="79"/>
    </row>
    <row r="50746" spans="30:55" x14ac:dyDescent="0.25">
      <c r="AH50746" s="79"/>
      <c r="AI50746" s="79"/>
      <c r="AJ50746" s="80"/>
      <c r="AK50746" s="79"/>
      <c r="AM50746" s="79"/>
      <c r="AS50746" s="80"/>
      <c r="AW50746" s="80"/>
      <c r="BC50746" s="79"/>
    </row>
    <row r="50747" spans="30:55" x14ac:dyDescent="0.25">
      <c r="AH50747" s="79"/>
      <c r="AI50747" s="79"/>
      <c r="AJ50747" s="80"/>
      <c r="AK50747" s="79"/>
      <c r="AM50747" s="79"/>
      <c r="AS50747" s="80"/>
      <c r="AW50747" s="80"/>
      <c r="BC50747" s="79"/>
    </row>
    <row r="50748" spans="30:55" x14ac:dyDescent="0.25">
      <c r="AH50748" s="79"/>
      <c r="AI50748" s="79"/>
      <c r="AJ50748" s="80"/>
      <c r="AK50748" s="79"/>
      <c r="AM50748" s="79"/>
      <c r="AS50748" s="80"/>
      <c r="AW50748" s="80"/>
      <c r="AX50748" s="80"/>
      <c r="BC50748" s="79"/>
    </row>
    <row r="50749" spans="30:55" x14ac:dyDescent="0.25">
      <c r="AH50749" s="79"/>
      <c r="AI50749" s="79"/>
      <c r="AJ50749" s="80"/>
      <c r="AK50749" s="79"/>
      <c r="AM50749" s="79"/>
      <c r="AS50749" s="80"/>
      <c r="AW50749" s="80"/>
      <c r="AX50749" s="80"/>
      <c r="BC50749" s="79"/>
    </row>
    <row r="50750" spans="30:55" x14ac:dyDescent="0.25">
      <c r="AH50750" s="79"/>
      <c r="AI50750" s="79"/>
      <c r="AJ50750" s="80"/>
      <c r="AK50750" s="79"/>
      <c r="AM50750" s="79"/>
      <c r="AS50750" s="80"/>
      <c r="AW50750" s="80"/>
      <c r="AX50750" s="80"/>
      <c r="BC50750" s="79"/>
    </row>
    <row r="50751" spans="30:55" x14ac:dyDescent="0.25">
      <c r="AH50751" s="79"/>
      <c r="AI50751" s="79"/>
      <c r="AJ50751" s="80"/>
      <c r="AK50751" s="79"/>
      <c r="AM50751" s="79"/>
      <c r="AS50751" s="80"/>
      <c r="AW50751" s="80"/>
      <c r="AX50751" s="80"/>
      <c r="BC50751" s="79"/>
    </row>
    <row r="50752" spans="30:55" x14ac:dyDescent="0.25">
      <c r="AD50752" s="27"/>
      <c r="AE50752" s="27"/>
      <c r="AH50752" s="79"/>
      <c r="AI50752" s="79"/>
      <c r="AJ50752" s="80"/>
      <c r="AK50752" s="79"/>
      <c r="AM50752" s="79"/>
      <c r="AS50752" s="80"/>
      <c r="AW50752" s="80"/>
      <c r="BC50752" s="79"/>
    </row>
    <row r="50753" spans="30:55" x14ac:dyDescent="0.25">
      <c r="AD50753" s="27"/>
      <c r="AE50753" s="27"/>
      <c r="AH50753" s="79"/>
      <c r="AI50753" s="79"/>
      <c r="AJ50753" s="80"/>
      <c r="AK50753" s="79"/>
      <c r="AM50753" s="79"/>
      <c r="AS50753" s="80"/>
      <c r="AW50753" s="80"/>
      <c r="BC50753" s="79"/>
    </row>
    <row r="50754" spans="30:55" x14ac:dyDescent="0.25">
      <c r="AH50754" s="79"/>
      <c r="AI50754" s="79"/>
      <c r="AJ50754" s="80"/>
      <c r="AK50754" s="79"/>
      <c r="AM50754" s="79"/>
      <c r="AS50754" s="80"/>
      <c r="AW50754" s="80"/>
      <c r="BC50754" s="79"/>
    </row>
    <row r="50755" spans="30:55" x14ac:dyDescent="0.25">
      <c r="AH50755" s="79"/>
      <c r="AI50755" s="79"/>
      <c r="AJ50755" s="80"/>
      <c r="AK50755" s="79"/>
      <c r="AM50755" s="79"/>
      <c r="AS50755" s="80"/>
      <c r="AW50755" s="80"/>
      <c r="BC50755" s="79"/>
    </row>
    <row r="50756" spans="30:55" x14ac:dyDescent="0.25">
      <c r="AH50756" s="79"/>
      <c r="AI50756" s="79"/>
      <c r="AJ50756" s="80"/>
      <c r="AK50756" s="79"/>
      <c r="AS50756" s="80"/>
      <c r="AW50756" s="80"/>
      <c r="BC50756" s="79"/>
    </row>
    <row r="50757" spans="30:55" x14ac:dyDescent="0.25">
      <c r="AH50757" s="79"/>
      <c r="AI50757" s="79"/>
      <c r="AJ50757" s="80"/>
      <c r="AK50757" s="79"/>
      <c r="AS50757" s="80"/>
      <c r="AW50757" s="80"/>
      <c r="BC50757" s="79"/>
    </row>
    <row r="50758" spans="30:55" x14ac:dyDescent="0.25">
      <c r="AH50758" s="79"/>
      <c r="AI50758" s="79"/>
      <c r="AJ50758" s="80"/>
      <c r="AK50758" s="79"/>
      <c r="AM50758" s="79"/>
      <c r="AS50758" s="80"/>
      <c r="AW50758" s="80"/>
      <c r="BC50758" s="79"/>
    </row>
    <row r="50759" spans="30:55" x14ac:dyDescent="0.25">
      <c r="AH50759" s="79"/>
      <c r="AI50759" s="79"/>
      <c r="AJ50759" s="80"/>
      <c r="AK50759" s="79"/>
      <c r="AM50759" s="79"/>
      <c r="AS50759" s="80"/>
      <c r="AW50759" s="80"/>
      <c r="BC50759" s="79"/>
    </row>
    <row r="50760" spans="30:55" x14ac:dyDescent="0.25">
      <c r="AH50760" s="79"/>
      <c r="AI50760" s="79"/>
      <c r="AJ50760" s="80"/>
      <c r="AK50760" s="79"/>
      <c r="AM50760" s="79"/>
      <c r="AS50760" s="80"/>
      <c r="AW50760" s="80"/>
      <c r="AX50760" s="80"/>
      <c r="BC50760" s="79"/>
    </row>
    <row r="50761" spans="30:55" x14ac:dyDescent="0.25">
      <c r="AH50761" s="79"/>
      <c r="AI50761" s="79"/>
      <c r="AJ50761" s="80"/>
      <c r="AK50761" s="79"/>
      <c r="AM50761" s="79"/>
      <c r="AS50761" s="80"/>
      <c r="AW50761" s="80"/>
      <c r="AX50761" s="80"/>
      <c r="BC50761" s="79"/>
    </row>
    <row r="50762" spans="30:55" x14ac:dyDescent="0.25">
      <c r="AH50762" s="79"/>
      <c r="AI50762" s="79"/>
      <c r="AJ50762" s="80"/>
      <c r="AK50762" s="79"/>
      <c r="AS50762" s="80"/>
      <c r="AW50762" s="80"/>
      <c r="BC50762" s="79"/>
    </row>
    <row r="50763" spans="30:55" x14ac:dyDescent="0.25">
      <c r="AH50763" s="79"/>
      <c r="AI50763" s="79"/>
      <c r="AJ50763" s="80"/>
      <c r="AK50763" s="79"/>
      <c r="AS50763" s="80"/>
      <c r="AW50763" s="80"/>
      <c r="BC50763" s="79"/>
    </row>
    <row r="50764" spans="30:55" x14ac:dyDescent="0.25">
      <c r="AH50764" s="79"/>
      <c r="AI50764" s="79"/>
      <c r="AJ50764" s="80"/>
      <c r="AK50764" s="79"/>
      <c r="AS50764" s="80"/>
      <c r="AW50764" s="80"/>
      <c r="BC50764" s="79"/>
    </row>
    <row r="50765" spans="30:55" x14ac:dyDescent="0.25">
      <c r="AH50765" s="79"/>
      <c r="AI50765" s="79"/>
      <c r="AJ50765" s="80"/>
      <c r="AK50765" s="79"/>
      <c r="AS50765" s="80"/>
      <c r="AW50765" s="80"/>
      <c r="BC50765" s="79"/>
    </row>
    <row r="50766" spans="30:55" x14ac:dyDescent="0.25">
      <c r="AH50766" s="79"/>
      <c r="AI50766" s="79"/>
      <c r="AJ50766" s="80"/>
      <c r="AK50766" s="79"/>
      <c r="AM50766" s="79"/>
      <c r="AS50766" s="80"/>
      <c r="AW50766" s="80"/>
      <c r="BC50766" s="79"/>
    </row>
    <row r="50767" spans="30:55" x14ac:dyDescent="0.25">
      <c r="AH50767" s="79"/>
      <c r="AI50767" s="79"/>
      <c r="AJ50767" s="80"/>
      <c r="AK50767" s="79"/>
      <c r="AM50767" s="79"/>
      <c r="AS50767" s="80"/>
      <c r="AW50767" s="80"/>
      <c r="BC50767" s="79"/>
    </row>
    <row r="50768" spans="30:55" x14ac:dyDescent="0.25">
      <c r="AH50768" s="79"/>
      <c r="AI50768" s="79"/>
      <c r="AJ50768" s="80"/>
      <c r="AK50768" s="79"/>
      <c r="AS50768" s="80"/>
      <c r="AW50768" s="80"/>
      <c r="BC50768" s="79"/>
    </row>
    <row r="50769" spans="34:55" x14ac:dyDescent="0.25">
      <c r="AH50769" s="79"/>
      <c r="AI50769" s="79"/>
      <c r="AJ50769" s="80"/>
      <c r="AK50769" s="79"/>
      <c r="AS50769" s="80"/>
      <c r="AW50769" s="80"/>
      <c r="BC50769" s="79"/>
    </row>
    <row r="50770" spans="34:55" x14ac:dyDescent="0.25">
      <c r="AH50770" s="79"/>
      <c r="AI50770" s="79"/>
      <c r="AJ50770" s="80"/>
      <c r="AK50770" s="79"/>
      <c r="AS50770" s="80"/>
      <c r="AW50770" s="80"/>
      <c r="BC50770" s="79"/>
    </row>
    <row r="50771" spans="34:55" x14ac:dyDescent="0.25">
      <c r="AH50771" s="79"/>
      <c r="AI50771" s="79"/>
      <c r="AJ50771" s="80"/>
      <c r="AK50771" s="79"/>
      <c r="AS50771" s="80"/>
      <c r="AW50771" s="80"/>
      <c r="BC50771" s="79"/>
    </row>
    <row r="50772" spans="34:55" x14ac:dyDescent="0.25">
      <c r="AH50772" s="79"/>
      <c r="AI50772" s="79"/>
      <c r="AJ50772" s="80"/>
      <c r="AK50772" s="79"/>
      <c r="AS50772" s="80"/>
      <c r="AW50772" s="80"/>
      <c r="BC50772" s="79"/>
    </row>
    <row r="50773" spans="34:55" x14ac:dyDescent="0.25">
      <c r="AH50773" s="79"/>
      <c r="AI50773" s="79"/>
      <c r="AJ50773" s="80"/>
      <c r="AK50773" s="79"/>
      <c r="AS50773" s="80"/>
      <c r="AW50773" s="80"/>
      <c r="BC50773" s="79"/>
    </row>
    <row r="50774" spans="34:55" x14ac:dyDescent="0.25">
      <c r="AH50774" s="79"/>
      <c r="AI50774" s="79"/>
      <c r="AJ50774" s="80"/>
      <c r="AK50774" s="79"/>
      <c r="AS50774" s="80"/>
      <c r="AW50774" s="80"/>
      <c r="BC50774" s="79"/>
    </row>
    <row r="50775" spans="34:55" x14ac:dyDescent="0.25">
      <c r="AH50775" s="79"/>
      <c r="AI50775" s="79"/>
      <c r="AJ50775" s="80"/>
      <c r="AK50775" s="79"/>
      <c r="AS50775" s="80"/>
      <c r="AW50775" s="80"/>
      <c r="BC50775" s="79"/>
    </row>
    <row r="50776" spans="34:55" x14ac:dyDescent="0.25">
      <c r="AH50776" s="79"/>
      <c r="AI50776" s="79"/>
      <c r="AJ50776" s="80"/>
      <c r="AK50776" s="79"/>
      <c r="AS50776" s="80"/>
      <c r="AW50776" s="80"/>
      <c r="BC50776" s="79"/>
    </row>
    <row r="50777" spans="34:55" x14ac:dyDescent="0.25">
      <c r="AH50777" s="79"/>
      <c r="AI50777" s="79"/>
      <c r="AJ50777" s="80"/>
      <c r="AK50777" s="79"/>
      <c r="AM50777" s="79"/>
      <c r="AS50777" s="80"/>
      <c r="AW50777" s="80"/>
      <c r="BC50777" s="79"/>
    </row>
    <row r="50778" spans="34:55" x14ac:dyDescent="0.25">
      <c r="AH50778" s="79"/>
      <c r="AI50778" s="79"/>
      <c r="AJ50778" s="80"/>
      <c r="AK50778" s="79"/>
      <c r="AM50778" s="79"/>
      <c r="AS50778" s="80"/>
      <c r="AW50778" s="80"/>
      <c r="BC50778" s="79"/>
    </row>
    <row r="50779" spans="34:55" x14ac:dyDescent="0.25">
      <c r="AH50779" s="79"/>
      <c r="AI50779" s="79"/>
      <c r="AJ50779" s="80"/>
      <c r="AK50779" s="79"/>
      <c r="AM50779" s="79"/>
      <c r="AS50779" s="80"/>
      <c r="AW50779" s="80"/>
      <c r="BC50779" s="79"/>
    </row>
    <row r="50780" spans="34:55" x14ac:dyDescent="0.25">
      <c r="AH50780" s="79"/>
      <c r="AI50780" s="79"/>
      <c r="AJ50780" s="80"/>
      <c r="AK50780" s="79"/>
      <c r="AM50780" s="79"/>
      <c r="AS50780" s="80"/>
      <c r="AW50780" s="80"/>
      <c r="BC50780" s="79"/>
    </row>
    <row r="50781" spans="34:55" x14ac:dyDescent="0.25">
      <c r="AH50781" s="79"/>
      <c r="AI50781" s="79"/>
      <c r="AJ50781" s="80"/>
      <c r="AK50781" s="79"/>
      <c r="AM50781" s="79"/>
      <c r="AS50781" s="80"/>
      <c r="AW50781" s="80"/>
      <c r="BC50781" s="79"/>
    </row>
    <row r="50782" spans="34:55" x14ac:dyDescent="0.25">
      <c r="AH50782" s="79"/>
      <c r="AI50782" s="79"/>
      <c r="AJ50782" s="80"/>
      <c r="AK50782" s="79"/>
      <c r="AM50782" s="79"/>
      <c r="AS50782" s="80"/>
      <c r="AW50782" s="80"/>
      <c r="BC50782" s="79"/>
    </row>
    <row r="50783" spans="34:55" x14ac:dyDescent="0.25">
      <c r="AH50783" s="79"/>
      <c r="AI50783" s="79"/>
      <c r="AJ50783" s="80"/>
      <c r="AK50783" s="79"/>
      <c r="AS50783" s="80"/>
      <c r="AW50783" s="80"/>
      <c r="BC50783" s="79"/>
    </row>
    <row r="50784" spans="34:55" x14ac:dyDescent="0.25">
      <c r="AH50784" s="79"/>
      <c r="AI50784" s="79"/>
      <c r="AJ50784" s="80"/>
      <c r="AK50784" s="79"/>
      <c r="AS50784" s="80"/>
      <c r="AW50784" s="80"/>
      <c r="BC50784" s="79"/>
    </row>
    <row r="50785" spans="34:55" x14ac:dyDescent="0.25">
      <c r="AH50785" s="79"/>
      <c r="AI50785" s="79"/>
      <c r="AJ50785" s="80"/>
      <c r="AK50785" s="79"/>
      <c r="AS50785" s="80"/>
      <c r="AW50785" s="80"/>
      <c r="BC50785" s="79"/>
    </row>
    <row r="50786" spans="34:55" x14ac:dyDescent="0.25">
      <c r="AH50786" s="79"/>
      <c r="AI50786" s="79"/>
      <c r="AJ50786" s="80"/>
      <c r="AK50786" s="79"/>
      <c r="AS50786" s="80"/>
      <c r="AW50786" s="80"/>
      <c r="BC50786" s="79"/>
    </row>
    <row r="50787" spans="34:55" x14ac:dyDescent="0.25">
      <c r="AH50787" s="79"/>
      <c r="AI50787" s="79"/>
      <c r="AJ50787" s="80"/>
      <c r="AK50787" s="79"/>
      <c r="AS50787" s="80"/>
      <c r="AW50787" s="80"/>
      <c r="BC50787" s="79"/>
    </row>
    <row r="50788" spans="34:55" x14ac:dyDescent="0.25">
      <c r="AH50788" s="79"/>
      <c r="AI50788" s="79"/>
      <c r="AJ50788" s="80"/>
      <c r="AK50788" s="79"/>
      <c r="AS50788" s="80"/>
      <c r="AW50788" s="80"/>
      <c r="BC50788" s="79"/>
    </row>
    <row r="50789" spans="34:55" x14ac:dyDescent="0.25">
      <c r="AH50789" s="79"/>
      <c r="AI50789" s="79"/>
      <c r="AJ50789" s="80"/>
      <c r="AK50789" s="79"/>
      <c r="AS50789" s="80"/>
      <c r="AW50789" s="80"/>
      <c r="BC50789" s="79"/>
    </row>
    <row r="50790" spans="34:55" x14ac:dyDescent="0.25">
      <c r="AH50790" s="79"/>
      <c r="AI50790" s="79"/>
      <c r="AJ50790" s="80"/>
      <c r="AK50790" s="79"/>
      <c r="AS50790" s="80"/>
      <c r="AW50790" s="80"/>
      <c r="BC50790" s="79"/>
    </row>
    <row r="50791" spans="34:55" x14ac:dyDescent="0.25">
      <c r="AH50791" s="79"/>
      <c r="AI50791" s="79"/>
      <c r="AJ50791" s="80"/>
      <c r="AK50791" s="79"/>
      <c r="AM50791" s="79"/>
      <c r="AS50791" s="80"/>
      <c r="AW50791" s="80"/>
      <c r="BC50791" s="79"/>
    </row>
    <row r="50792" spans="34:55" x14ac:dyDescent="0.25">
      <c r="AH50792" s="79"/>
      <c r="AI50792" s="79"/>
      <c r="AJ50792" s="80"/>
      <c r="AK50792" s="79"/>
      <c r="AM50792" s="79"/>
      <c r="AS50792" s="80"/>
      <c r="AW50792" s="80"/>
      <c r="BC50792" s="79"/>
    </row>
    <row r="50793" spans="34:55" x14ac:dyDescent="0.25">
      <c r="AH50793" s="79"/>
      <c r="AI50793" s="79"/>
      <c r="AJ50793" s="80"/>
      <c r="AK50793" s="79"/>
      <c r="AM50793" s="79"/>
      <c r="AS50793" s="80"/>
      <c r="AW50793" s="80"/>
      <c r="BC50793" s="79"/>
    </row>
    <row r="50794" spans="34:55" x14ac:dyDescent="0.25">
      <c r="AH50794" s="79"/>
      <c r="AI50794" s="79"/>
      <c r="AJ50794" s="80"/>
      <c r="AK50794" s="79"/>
      <c r="AM50794" s="79"/>
      <c r="AS50794" s="80"/>
      <c r="AW50794" s="80"/>
      <c r="BC50794" s="79"/>
    </row>
    <row r="50795" spans="34:55" x14ac:dyDescent="0.25">
      <c r="AH50795" s="79"/>
      <c r="AI50795" s="79"/>
      <c r="AJ50795" s="80"/>
      <c r="AK50795" s="79"/>
      <c r="AS50795" s="80"/>
      <c r="AW50795" s="80"/>
      <c r="BC50795" s="79"/>
    </row>
    <row r="50796" spans="34:55" x14ac:dyDescent="0.25">
      <c r="AH50796" s="79"/>
      <c r="AI50796" s="79"/>
      <c r="AJ50796" s="80"/>
      <c r="AK50796" s="79"/>
      <c r="AS50796" s="80"/>
      <c r="AW50796" s="80"/>
      <c r="BC50796" s="79"/>
    </row>
    <row r="50797" spans="34:55" x14ac:dyDescent="0.25">
      <c r="AH50797" s="79"/>
      <c r="AI50797" s="79"/>
      <c r="AJ50797" s="80"/>
      <c r="AK50797" s="79"/>
      <c r="AM50797" s="79"/>
      <c r="AS50797" s="80"/>
      <c r="AW50797" s="80"/>
      <c r="BC50797" s="79"/>
    </row>
    <row r="50798" spans="34:55" x14ac:dyDescent="0.25">
      <c r="AH50798" s="79"/>
      <c r="AI50798" s="79"/>
      <c r="AJ50798" s="80"/>
      <c r="AK50798" s="79"/>
      <c r="AM50798" s="79"/>
      <c r="AS50798" s="80"/>
      <c r="AW50798" s="80"/>
      <c r="BC50798" s="79"/>
    </row>
    <row r="50799" spans="34:55" x14ac:dyDescent="0.25">
      <c r="AH50799" s="79"/>
      <c r="AI50799" s="79"/>
      <c r="AJ50799" s="80"/>
      <c r="AK50799" s="79"/>
      <c r="AM50799" s="79"/>
      <c r="AS50799" s="80"/>
      <c r="AW50799" s="80"/>
      <c r="BC50799" s="79"/>
    </row>
    <row r="50800" spans="34:55" x14ac:dyDescent="0.25">
      <c r="AH50800" s="79"/>
      <c r="AI50800" s="79"/>
      <c r="AJ50800" s="80"/>
      <c r="AK50800" s="79"/>
      <c r="AM50800" s="79"/>
      <c r="AS50800" s="80"/>
      <c r="AW50800" s="80"/>
      <c r="BC50800" s="79"/>
    </row>
    <row r="50801" spans="34:55" x14ac:dyDescent="0.25">
      <c r="AH50801" s="79"/>
      <c r="AI50801" s="79"/>
      <c r="AJ50801" s="80"/>
      <c r="AK50801" s="79"/>
      <c r="AM50801" s="79"/>
      <c r="AS50801" s="80"/>
      <c r="AW50801" s="80"/>
      <c r="BC50801" s="79"/>
    </row>
    <row r="50802" spans="34:55" x14ac:dyDescent="0.25">
      <c r="AH50802" s="79"/>
      <c r="AI50802" s="79"/>
      <c r="AJ50802" s="80"/>
      <c r="AK50802" s="79"/>
      <c r="AM50802" s="79"/>
      <c r="AS50802" s="80"/>
      <c r="AW50802" s="80"/>
      <c r="BC50802" s="79"/>
    </row>
    <row r="50803" spans="34:55" x14ac:dyDescent="0.25">
      <c r="AH50803" s="79"/>
      <c r="AI50803" s="79"/>
      <c r="AJ50803" s="80"/>
      <c r="AK50803" s="79"/>
      <c r="AS50803" s="80"/>
      <c r="AW50803" s="80"/>
      <c r="BC50803" s="79"/>
    </row>
    <row r="50804" spans="34:55" x14ac:dyDescent="0.25">
      <c r="AH50804" s="79"/>
      <c r="AI50804" s="79"/>
      <c r="AJ50804" s="80"/>
      <c r="AK50804" s="79"/>
      <c r="AS50804" s="80"/>
      <c r="AW50804" s="80"/>
      <c r="BC50804" s="79"/>
    </row>
    <row r="50805" spans="34:55" x14ac:dyDescent="0.25">
      <c r="AH50805" s="79"/>
      <c r="AI50805" s="79"/>
      <c r="AJ50805" s="80"/>
      <c r="AK50805" s="79"/>
      <c r="AS50805" s="80"/>
      <c r="AW50805" s="80"/>
      <c r="BC50805" s="79"/>
    </row>
    <row r="50806" spans="34:55" x14ac:dyDescent="0.25">
      <c r="AH50806" s="79"/>
      <c r="AI50806" s="79"/>
      <c r="AJ50806" s="80"/>
      <c r="AK50806" s="79"/>
      <c r="AS50806" s="80"/>
      <c r="AW50806" s="80"/>
      <c r="BC50806" s="79"/>
    </row>
    <row r="50807" spans="34:55" x14ac:dyDescent="0.25">
      <c r="AH50807" s="79"/>
      <c r="AI50807" s="79"/>
      <c r="AJ50807" s="80"/>
      <c r="AK50807" s="79"/>
      <c r="AM50807" s="79"/>
      <c r="AS50807" s="80"/>
      <c r="AW50807" s="80"/>
      <c r="BC50807" s="79"/>
    </row>
    <row r="50808" spans="34:55" x14ac:dyDescent="0.25">
      <c r="AH50808" s="79"/>
      <c r="AI50808" s="79"/>
      <c r="AJ50808" s="80"/>
      <c r="AK50808" s="79"/>
      <c r="AM50808" s="79"/>
      <c r="AS50808" s="80"/>
      <c r="AW50808" s="80"/>
      <c r="BC50808" s="79"/>
    </row>
    <row r="50809" spans="34:55" x14ac:dyDescent="0.25">
      <c r="AH50809" s="79"/>
      <c r="AI50809" s="79"/>
      <c r="AJ50809" s="80"/>
      <c r="AK50809" s="79"/>
      <c r="AM50809" s="79"/>
      <c r="AS50809" s="80"/>
      <c r="AW50809" s="80"/>
      <c r="BC50809" s="79"/>
    </row>
    <row r="50810" spans="34:55" x14ac:dyDescent="0.25">
      <c r="AH50810" s="79"/>
      <c r="AI50810" s="79"/>
      <c r="AJ50810" s="80"/>
      <c r="AK50810" s="79"/>
      <c r="AM50810" s="79"/>
      <c r="AS50810" s="80"/>
      <c r="AW50810" s="80"/>
      <c r="BC50810" s="79"/>
    </row>
    <row r="50811" spans="34:55" x14ac:dyDescent="0.25">
      <c r="AH50811" s="79"/>
      <c r="AI50811" s="79"/>
      <c r="AJ50811" s="80"/>
      <c r="AK50811" s="79"/>
      <c r="AM50811" s="79"/>
      <c r="AS50811" s="80"/>
      <c r="AW50811" s="80"/>
      <c r="BC50811" s="79"/>
    </row>
    <row r="50812" spans="34:55" x14ac:dyDescent="0.25">
      <c r="AH50812" s="79"/>
      <c r="AI50812" s="79"/>
      <c r="AJ50812" s="80"/>
      <c r="AK50812" s="79"/>
      <c r="AM50812" s="79"/>
      <c r="AS50812" s="80"/>
      <c r="AW50812" s="80"/>
      <c r="AX50812" s="80"/>
      <c r="BC50812" s="79"/>
    </row>
    <row r="50813" spans="34:55" x14ac:dyDescent="0.25">
      <c r="AH50813" s="79"/>
      <c r="AI50813" s="79"/>
      <c r="AJ50813" s="80"/>
      <c r="AK50813" s="79"/>
      <c r="AM50813" s="79"/>
      <c r="AS50813" s="80"/>
      <c r="AW50813" s="80"/>
      <c r="AX50813" s="80"/>
      <c r="BC50813" s="79"/>
    </row>
    <row r="50814" spans="34:55" x14ac:dyDescent="0.25">
      <c r="AH50814" s="79"/>
      <c r="AI50814" s="79"/>
      <c r="AJ50814" s="80"/>
      <c r="AK50814" s="79"/>
      <c r="AS50814" s="80"/>
      <c r="AW50814" s="80"/>
      <c r="BC50814" s="79"/>
    </row>
    <row r="50815" spans="34:55" x14ac:dyDescent="0.25">
      <c r="AH50815" s="79"/>
      <c r="AI50815" s="79"/>
      <c r="AJ50815" s="80"/>
      <c r="AK50815" s="79"/>
      <c r="AS50815" s="80"/>
      <c r="AW50815" s="80"/>
      <c r="BC50815" s="79"/>
    </row>
    <row r="50816" spans="34:55" x14ac:dyDescent="0.25">
      <c r="AH50816" s="79"/>
      <c r="AI50816" s="79"/>
      <c r="AJ50816" s="80"/>
      <c r="AK50816" s="79"/>
      <c r="AM50816" s="79"/>
      <c r="AS50816" s="80"/>
      <c r="AW50816" s="80"/>
      <c r="BC50816" s="79"/>
    </row>
    <row r="50817" spans="34:55" x14ac:dyDescent="0.25">
      <c r="AH50817" s="79"/>
      <c r="AI50817" s="79"/>
      <c r="AJ50817" s="80"/>
      <c r="AK50817" s="79"/>
      <c r="AM50817" s="79"/>
      <c r="AS50817" s="80"/>
      <c r="AW50817" s="80"/>
      <c r="BC50817" s="79"/>
    </row>
    <row r="50818" spans="34:55" x14ac:dyDescent="0.25">
      <c r="AH50818" s="79"/>
      <c r="AI50818" s="79"/>
      <c r="AJ50818" s="80"/>
      <c r="AK50818" s="79"/>
      <c r="AM50818" s="79"/>
      <c r="AS50818" s="80"/>
      <c r="AW50818" s="80"/>
      <c r="BC50818" s="79"/>
    </row>
    <row r="50819" spans="34:55" x14ac:dyDescent="0.25">
      <c r="AH50819" s="79"/>
      <c r="AI50819" s="79"/>
      <c r="AJ50819" s="80"/>
      <c r="AK50819" s="79"/>
      <c r="AM50819" s="79"/>
      <c r="AS50819" s="80"/>
      <c r="AW50819" s="80"/>
      <c r="BC50819" s="79"/>
    </row>
    <row r="50820" spans="34:55" x14ac:dyDescent="0.25">
      <c r="AH50820" s="79"/>
      <c r="AI50820" s="79"/>
      <c r="AJ50820" s="80"/>
      <c r="AK50820" s="79"/>
      <c r="AM50820" s="79"/>
      <c r="AS50820" s="80"/>
      <c r="AW50820" s="80"/>
      <c r="BC50820" s="79"/>
    </row>
    <row r="50821" spans="34:55" x14ac:dyDescent="0.25">
      <c r="AH50821" s="79"/>
      <c r="AI50821" s="79"/>
      <c r="AJ50821" s="80"/>
      <c r="AK50821" s="79"/>
      <c r="AM50821" s="79"/>
      <c r="AS50821" s="80"/>
      <c r="AW50821" s="80"/>
      <c r="BC50821" s="79"/>
    </row>
    <row r="50822" spans="34:55" x14ac:dyDescent="0.25">
      <c r="AH50822" s="79"/>
      <c r="AI50822" s="79"/>
      <c r="AJ50822" s="80"/>
      <c r="AK50822" s="79"/>
      <c r="AM50822" s="79"/>
      <c r="AS50822" s="80"/>
      <c r="AW50822" s="80"/>
      <c r="BC50822" s="79"/>
    </row>
    <row r="50823" spans="34:55" x14ac:dyDescent="0.25">
      <c r="AH50823" s="79"/>
      <c r="AI50823" s="79"/>
      <c r="AJ50823" s="80"/>
      <c r="AK50823" s="79"/>
      <c r="AM50823" s="79"/>
      <c r="AS50823" s="80"/>
      <c r="AW50823" s="80"/>
      <c r="BC50823" s="79"/>
    </row>
    <row r="50824" spans="34:55" x14ac:dyDescent="0.25">
      <c r="AH50824" s="79"/>
      <c r="AI50824" s="79"/>
      <c r="AJ50824" s="80"/>
      <c r="AK50824" s="79"/>
      <c r="AM50824" s="79"/>
      <c r="AS50824" s="80"/>
      <c r="AW50824" s="80"/>
      <c r="BC50824" s="79"/>
    </row>
    <row r="50825" spans="34:55" x14ac:dyDescent="0.25">
      <c r="AH50825" s="79"/>
      <c r="AI50825" s="79"/>
      <c r="AJ50825" s="80"/>
      <c r="AK50825" s="79"/>
      <c r="AM50825" s="79"/>
      <c r="AS50825" s="80"/>
      <c r="AW50825" s="80"/>
      <c r="BC50825" s="79"/>
    </row>
    <row r="50826" spans="34:55" x14ac:dyDescent="0.25">
      <c r="AH50826" s="79"/>
      <c r="AI50826" s="79"/>
      <c r="AJ50826" s="80"/>
      <c r="AK50826" s="79"/>
      <c r="AM50826" s="79"/>
      <c r="AS50826" s="80"/>
      <c r="AW50826" s="80"/>
      <c r="BC50826" s="79"/>
    </row>
    <row r="50827" spans="34:55" x14ac:dyDescent="0.25">
      <c r="AH50827" s="79"/>
      <c r="AI50827" s="79"/>
      <c r="AJ50827" s="80"/>
      <c r="AK50827" s="79"/>
      <c r="AM50827" s="79"/>
      <c r="AS50827" s="80"/>
      <c r="AW50827" s="80"/>
      <c r="BC50827" s="79"/>
    </row>
    <row r="50828" spans="34:55" x14ac:dyDescent="0.25">
      <c r="AH50828" s="79"/>
      <c r="AI50828" s="79"/>
      <c r="AJ50828" s="80"/>
      <c r="AK50828" s="79"/>
      <c r="AM50828" s="79"/>
      <c r="AS50828" s="80"/>
      <c r="AW50828" s="80"/>
      <c r="BC50828" s="79"/>
    </row>
    <row r="50829" spans="34:55" x14ac:dyDescent="0.25">
      <c r="AH50829" s="79"/>
      <c r="AI50829" s="79"/>
      <c r="AJ50829" s="80"/>
      <c r="AK50829" s="79"/>
      <c r="AM50829" s="79"/>
      <c r="AS50829" s="80"/>
      <c r="AW50829" s="80"/>
      <c r="BC50829" s="79"/>
    </row>
    <row r="50830" spans="34:55" x14ac:dyDescent="0.25">
      <c r="AH50830" s="79"/>
      <c r="AI50830" s="79"/>
      <c r="AJ50830" s="80"/>
      <c r="AK50830" s="79"/>
      <c r="AM50830" s="79"/>
      <c r="AS50830" s="80"/>
      <c r="AW50830" s="80"/>
      <c r="BC50830" s="79"/>
    </row>
    <row r="50831" spans="34:55" x14ac:dyDescent="0.25">
      <c r="AH50831" s="79"/>
      <c r="AI50831" s="79"/>
      <c r="AJ50831" s="80"/>
      <c r="AK50831" s="79"/>
      <c r="AS50831" s="80"/>
      <c r="AW50831" s="80"/>
      <c r="BC50831" s="79"/>
    </row>
    <row r="50832" spans="34:55" x14ac:dyDescent="0.25">
      <c r="AH50832" s="79"/>
      <c r="AI50832" s="79"/>
      <c r="AJ50832" s="80"/>
      <c r="AK50832" s="79"/>
      <c r="AS50832" s="80"/>
      <c r="AW50832" s="80"/>
      <c r="BC50832" s="79"/>
    </row>
    <row r="50833" spans="34:55" x14ac:dyDescent="0.25">
      <c r="AH50833" s="79"/>
      <c r="AI50833" s="79"/>
      <c r="AJ50833" s="80"/>
      <c r="AK50833" s="79"/>
      <c r="AS50833" s="80"/>
      <c r="AW50833" s="80"/>
      <c r="BC50833" s="79"/>
    </row>
    <row r="50834" spans="34:55" x14ac:dyDescent="0.25">
      <c r="AH50834" s="79"/>
      <c r="AI50834" s="79"/>
      <c r="AJ50834" s="80"/>
      <c r="AK50834" s="79"/>
      <c r="AM50834" s="79"/>
      <c r="AS50834" s="80"/>
      <c r="AW50834" s="80"/>
      <c r="BC50834" s="79"/>
    </row>
    <row r="50835" spans="34:55" x14ac:dyDescent="0.25">
      <c r="AH50835" s="79"/>
      <c r="AI50835" s="79"/>
      <c r="AJ50835" s="80"/>
      <c r="AK50835" s="79"/>
      <c r="AM50835" s="79"/>
      <c r="AS50835" s="80"/>
      <c r="AW50835" s="80"/>
      <c r="BC50835" s="79"/>
    </row>
    <row r="50836" spans="34:55" x14ac:dyDescent="0.25">
      <c r="AH50836" s="79"/>
      <c r="AI50836" s="79"/>
      <c r="AJ50836" s="80"/>
      <c r="AK50836" s="79"/>
      <c r="AM50836" s="79"/>
      <c r="AS50836" s="80"/>
      <c r="AW50836" s="80"/>
      <c r="BC50836" s="79"/>
    </row>
    <row r="50837" spans="34:55" x14ac:dyDescent="0.25">
      <c r="AH50837" s="79"/>
      <c r="AI50837" s="79"/>
      <c r="AJ50837" s="80"/>
      <c r="AK50837" s="79"/>
      <c r="AM50837" s="79"/>
      <c r="AS50837" s="80"/>
      <c r="AW50837" s="80"/>
      <c r="BC50837" s="79"/>
    </row>
    <row r="50838" spans="34:55" x14ac:dyDescent="0.25">
      <c r="AH50838" s="79"/>
      <c r="AI50838" s="79"/>
      <c r="AJ50838" s="80"/>
      <c r="AK50838" s="79"/>
      <c r="AM50838" s="79"/>
      <c r="AS50838" s="80"/>
      <c r="AW50838" s="80"/>
      <c r="BC50838" s="79"/>
    </row>
    <row r="50839" spans="34:55" x14ac:dyDescent="0.25">
      <c r="AH50839" s="79"/>
      <c r="AI50839" s="79"/>
      <c r="AJ50839" s="80"/>
      <c r="AK50839" s="79"/>
      <c r="AM50839" s="79"/>
      <c r="AS50839" s="80"/>
      <c r="AW50839" s="80"/>
      <c r="BC50839" s="79"/>
    </row>
    <row r="50840" spans="34:55" x14ac:dyDescent="0.25">
      <c r="AH50840" s="79"/>
      <c r="AI50840" s="79"/>
      <c r="AJ50840" s="80"/>
      <c r="AK50840" s="79"/>
      <c r="AM50840" s="79"/>
      <c r="AS50840" s="80"/>
      <c r="AW50840" s="80"/>
      <c r="BC50840" s="79"/>
    </row>
    <row r="50841" spans="34:55" x14ac:dyDescent="0.25">
      <c r="AH50841" s="79"/>
      <c r="AI50841" s="79"/>
      <c r="AJ50841" s="80"/>
      <c r="AK50841" s="79"/>
      <c r="AM50841" s="79"/>
      <c r="AS50841" s="80"/>
      <c r="AW50841" s="80"/>
      <c r="BC50841" s="79"/>
    </row>
    <row r="50842" spans="34:55" x14ac:dyDescent="0.25">
      <c r="AH50842" s="79"/>
      <c r="AI50842" s="79"/>
      <c r="AJ50842" s="80"/>
      <c r="AK50842" s="79"/>
      <c r="AS50842" s="80"/>
      <c r="AW50842" s="80"/>
      <c r="BC50842" s="79"/>
    </row>
    <row r="50843" spans="34:55" x14ac:dyDescent="0.25">
      <c r="AH50843" s="79"/>
      <c r="AI50843" s="79"/>
      <c r="AJ50843" s="80"/>
      <c r="AK50843" s="79"/>
      <c r="AM50843" s="79"/>
      <c r="AS50843" s="80"/>
      <c r="AW50843" s="80"/>
      <c r="BC50843" s="79"/>
    </row>
    <row r="50844" spans="34:55" x14ac:dyDescent="0.25">
      <c r="AH50844" s="79"/>
      <c r="AI50844" s="79"/>
      <c r="AJ50844" s="80"/>
      <c r="AK50844" s="79"/>
      <c r="AM50844" s="79"/>
      <c r="AS50844" s="80"/>
      <c r="AW50844" s="80"/>
      <c r="BC50844" s="79"/>
    </row>
    <row r="50845" spans="34:55" x14ac:dyDescent="0.25">
      <c r="AH50845" s="79"/>
      <c r="AI50845" s="79"/>
      <c r="AJ50845" s="80"/>
      <c r="AK50845" s="79"/>
      <c r="AM50845" s="79"/>
      <c r="AS50845" s="80"/>
      <c r="AW50845" s="80"/>
      <c r="BC50845" s="79"/>
    </row>
    <row r="50846" spans="34:55" x14ac:dyDescent="0.25">
      <c r="AH50846" s="79"/>
      <c r="AI50846" s="79"/>
      <c r="AJ50846" s="80"/>
      <c r="AK50846" s="79"/>
      <c r="AM50846" s="79"/>
      <c r="AS50846" s="80"/>
      <c r="AW50846" s="80"/>
      <c r="BC50846" s="79"/>
    </row>
    <row r="50847" spans="34:55" x14ac:dyDescent="0.25">
      <c r="AH50847" s="79"/>
      <c r="AI50847" s="79"/>
      <c r="AJ50847" s="80"/>
      <c r="AK50847" s="79"/>
      <c r="AM50847" s="79"/>
      <c r="AS50847" s="80"/>
      <c r="AW50847" s="80"/>
      <c r="BC50847" s="79"/>
    </row>
    <row r="50848" spans="34:55" x14ac:dyDescent="0.25">
      <c r="AH50848" s="79"/>
      <c r="AI50848" s="79"/>
      <c r="AJ50848" s="80"/>
      <c r="AK50848" s="79"/>
      <c r="AS50848" s="80"/>
      <c r="BC50848" s="79"/>
    </row>
    <row r="50849" spans="34:55" x14ac:dyDescent="0.25">
      <c r="AH50849" s="79"/>
      <c r="AI50849" s="79"/>
      <c r="AJ50849" s="80"/>
      <c r="AK50849" s="79"/>
      <c r="AS50849" s="80"/>
      <c r="AW50849" s="80"/>
      <c r="BC50849" s="79"/>
    </row>
    <row r="50850" spans="34:55" x14ac:dyDescent="0.25">
      <c r="AH50850" s="79"/>
      <c r="AI50850" s="79"/>
      <c r="AJ50850" s="80"/>
      <c r="AK50850" s="79"/>
      <c r="AS50850" s="80"/>
      <c r="AW50850" s="80"/>
      <c r="BC50850" s="79"/>
    </row>
    <row r="50851" spans="34:55" x14ac:dyDescent="0.25">
      <c r="AH50851" s="79"/>
      <c r="AI50851" s="79"/>
      <c r="AJ50851" s="80"/>
      <c r="AK50851" s="79"/>
      <c r="AS50851" s="80"/>
      <c r="AW50851" s="80"/>
      <c r="BC50851" s="79"/>
    </row>
    <row r="50852" spans="34:55" x14ac:dyDescent="0.25">
      <c r="AH50852" s="79"/>
      <c r="AI50852" s="79"/>
      <c r="AJ50852" s="80"/>
      <c r="AK50852" s="79"/>
      <c r="AM50852" s="79"/>
      <c r="AS50852" s="80"/>
      <c r="AW50852" s="80"/>
      <c r="BC50852" s="79"/>
    </row>
    <row r="50853" spans="34:55" x14ac:dyDescent="0.25">
      <c r="AH50853" s="79"/>
      <c r="AI50853" s="79"/>
      <c r="AJ50853" s="80"/>
      <c r="AK50853" s="79"/>
      <c r="AM50853" s="79"/>
      <c r="AS50853" s="80"/>
      <c r="AW50853" s="80"/>
      <c r="BC50853" s="79"/>
    </row>
    <row r="50854" spans="34:55" x14ac:dyDescent="0.25">
      <c r="AH50854" s="79"/>
      <c r="AI50854" s="79"/>
      <c r="AJ50854" s="80"/>
      <c r="AK50854" s="79"/>
      <c r="AM50854" s="79"/>
      <c r="AS50854" s="80"/>
      <c r="AW50854" s="80"/>
      <c r="BC50854" s="79"/>
    </row>
    <row r="50855" spans="34:55" x14ac:dyDescent="0.25">
      <c r="AH50855" s="79"/>
      <c r="AI50855" s="79"/>
      <c r="AJ50855" s="80"/>
      <c r="AK50855" s="79"/>
      <c r="AM50855" s="79"/>
      <c r="AS50855" s="80"/>
      <c r="AW50855" s="80"/>
      <c r="BC50855" s="79"/>
    </row>
    <row r="50856" spans="34:55" x14ac:dyDescent="0.25">
      <c r="AH50856" s="79"/>
      <c r="AI50856" s="79"/>
      <c r="AJ50856" s="80"/>
      <c r="AK50856" s="79"/>
      <c r="AM50856" s="79"/>
      <c r="AS50856" s="80"/>
      <c r="AW50856" s="80"/>
      <c r="BC50856" s="79"/>
    </row>
    <row r="50857" spans="34:55" x14ac:dyDescent="0.25">
      <c r="AH50857" s="79"/>
      <c r="AI50857" s="79"/>
      <c r="AJ50857" s="80"/>
      <c r="AK50857" s="79"/>
      <c r="AM50857" s="79"/>
      <c r="AS50857" s="80"/>
      <c r="AW50857" s="80"/>
      <c r="BC50857" s="79"/>
    </row>
    <row r="50858" spans="34:55" x14ac:dyDescent="0.25">
      <c r="AH50858" s="79"/>
      <c r="AI50858" s="79"/>
      <c r="AJ50858" s="80"/>
      <c r="AK50858" s="79"/>
      <c r="AM50858" s="79"/>
      <c r="AS50858" s="80"/>
      <c r="AW50858" s="80"/>
      <c r="AX50858" s="80"/>
      <c r="BC50858" s="79"/>
    </row>
    <row r="50859" spans="34:55" x14ac:dyDescent="0.25">
      <c r="AH50859" s="79"/>
      <c r="AI50859" s="79"/>
      <c r="AJ50859" s="80"/>
      <c r="AK50859" s="79"/>
      <c r="AM50859" s="79"/>
      <c r="AS50859" s="80"/>
      <c r="AW50859" s="80"/>
      <c r="AX50859" s="80"/>
      <c r="BC50859" s="79"/>
    </row>
    <row r="50860" spans="34:55" x14ac:dyDescent="0.25">
      <c r="AH50860" s="79"/>
      <c r="AI50860" s="79"/>
      <c r="AJ50860" s="80"/>
      <c r="AK50860" s="79"/>
      <c r="AM50860" s="79"/>
      <c r="AS50860" s="80"/>
      <c r="AW50860" s="80"/>
      <c r="AX50860" s="80"/>
      <c r="BC50860" s="79"/>
    </row>
    <row r="50861" spans="34:55" x14ac:dyDescent="0.25">
      <c r="AH50861" s="79"/>
      <c r="AI50861" s="79"/>
      <c r="AJ50861" s="80"/>
      <c r="AK50861" s="79"/>
      <c r="AM50861" s="79"/>
      <c r="AS50861" s="80"/>
      <c r="AW50861" s="80"/>
      <c r="AX50861" s="80"/>
      <c r="BC50861" s="79"/>
    </row>
    <row r="50862" spans="34:55" x14ac:dyDescent="0.25">
      <c r="AH50862" s="79"/>
      <c r="AI50862" s="79"/>
      <c r="AJ50862" s="80"/>
      <c r="AK50862" s="79"/>
      <c r="AM50862" s="79"/>
      <c r="AS50862" s="80"/>
      <c r="AW50862" s="80"/>
      <c r="BC50862" s="79"/>
    </row>
    <row r="50863" spans="34:55" x14ac:dyDescent="0.25">
      <c r="AH50863" s="79"/>
      <c r="AI50863" s="79"/>
      <c r="AJ50863" s="80"/>
      <c r="AK50863" s="79"/>
      <c r="AM50863" s="79"/>
      <c r="AS50863" s="80"/>
      <c r="AW50863" s="80"/>
      <c r="BC50863" s="79"/>
    </row>
    <row r="50864" spans="34:55" x14ac:dyDescent="0.25">
      <c r="AH50864" s="79"/>
      <c r="AI50864" s="79"/>
      <c r="AJ50864" s="80"/>
      <c r="AK50864" s="79"/>
      <c r="AS50864" s="80"/>
      <c r="AW50864" s="80"/>
      <c r="BC50864" s="79"/>
    </row>
    <row r="50865" spans="34:55" x14ac:dyDescent="0.25">
      <c r="AH50865" s="79"/>
      <c r="AI50865" s="79"/>
      <c r="AJ50865" s="80"/>
      <c r="AK50865" s="79"/>
      <c r="AS50865" s="80"/>
      <c r="AW50865" s="80"/>
      <c r="BC50865" s="79"/>
    </row>
    <row r="50866" spans="34:55" x14ac:dyDescent="0.25">
      <c r="AH50866" s="79"/>
      <c r="AI50866" s="79"/>
      <c r="AJ50866" s="80"/>
      <c r="AK50866" s="79"/>
      <c r="AS50866" s="80"/>
      <c r="AW50866" s="80"/>
      <c r="BC50866" s="79"/>
    </row>
    <row r="50867" spans="34:55" x14ac:dyDescent="0.25">
      <c r="AH50867" s="79"/>
      <c r="AI50867" s="79"/>
      <c r="AJ50867" s="80"/>
      <c r="AK50867" s="79"/>
      <c r="AM50867" s="79"/>
      <c r="AS50867" s="80"/>
      <c r="AW50867" s="80"/>
      <c r="BC50867" s="79"/>
    </row>
    <row r="50868" spans="34:55" x14ac:dyDescent="0.25">
      <c r="AH50868" s="79"/>
      <c r="AI50868" s="79"/>
      <c r="AJ50868" s="80"/>
      <c r="AK50868" s="79"/>
      <c r="AM50868" s="79"/>
      <c r="AS50868" s="80"/>
      <c r="AW50868" s="80"/>
      <c r="BC50868" s="79"/>
    </row>
    <row r="50869" spans="34:55" x14ac:dyDescent="0.25">
      <c r="AH50869" s="79"/>
      <c r="AI50869" s="79"/>
      <c r="AJ50869" s="80"/>
      <c r="AK50869" s="79"/>
      <c r="AM50869" s="79"/>
      <c r="AS50869" s="80"/>
      <c r="AW50869" s="80"/>
      <c r="BC50869" s="79"/>
    </row>
    <row r="50870" spans="34:55" x14ac:dyDescent="0.25">
      <c r="AH50870" s="79"/>
      <c r="AI50870" s="79"/>
      <c r="AJ50870" s="80"/>
      <c r="AK50870" s="79"/>
      <c r="AM50870" s="79"/>
      <c r="AS50870" s="80"/>
      <c r="AW50870" s="80"/>
      <c r="BC50870" s="79"/>
    </row>
    <row r="50871" spans="34:55" x14ac:dyDescent="0.25">
      <c r="AH50871" s="79"/>
      <c r="AI50871" s="79"/>
      <c r="AJ50871" s="80"/>
      <c r="AK50871" s="79"/>
      <c r="AM50871" s="79"/>
      <c r="AS50871" s="80"/>
      <c r="AW50871" s="80"/>
      <c r="BC50871" s="79"/>
    </row>
    <row r="50872" spans="34:55" x14ac:dyDescent="0.25">
      <c r="AH50872" s="79"/>
      <c r="AI50872" s="79"/>
      <c r="AJ50872" s="80"/>
      <c r="AK50872" s="79"/>
      <c r="AM50872" s="79"/>
      <c r="AS50872" s="80"/>
      <c r="AW50872" s="80"/>
      <c r="BC50872" s="79"/>
    </row>
    <row r="50873" spans="34:55" x14ac:dyDescent="0.25">
      <c r="AH50873" s="79"/>
      <c r="AI50873" s="79"/>
      <c r="AJ50873" s="80"/>
      <c r="AK50873" s="79"/>
      <c r="AM50873" s="79"/>
      <c r="AS50873" s="80"/>
      <c r="AW50873" s="80"/>
      <c r="AX50873" s="80"/>
      <c r="BC50873" s="79"/>
    </row>
    <row r="50874" spans="34:55" x14ac:dyDescent="0.25">
      <c r="AH50874" s="79"/>
      <c r="AI50874" s="79"/>
      <c r="AJ50874" s="80"/>
      <c r="AK50874" s="79"/>
      <c r="AM50874" s="79"/>
      <c r="AS50874" s="80"/>
      <c r="AW50874" s="80"/>
      <c r="AX50874" s="80"/>
      <c r="BC50874" s="79"/>
    </row>
    <row r="50875" spans="34:55" x14ac:dyDescent="0.25">
      <c r="AH50875" s="79"/>
      <c r="AI50875" s="79"/>
      <c r="AJ50875" s="80"/>
      <c r="AK50875" s="79"/>
      <c r="AM50875" s="79"/>
      <c r="AS50875" s="80"/>
      <c r="AW50875" s="80"/>
      <c r="BC50875" s="79"/>
    </row>
    <row r="50876" spans="34:55" x14ac:dyDescent="0.25">
      <c r="AH50876" s="79"/>
      <c r="AI50876" s="79"/>
      <c r="AJ50876" s="80"/>
      <c r="AK50876" s="79"/>
      <c r="AM50876" s="79"/>
      <c r="AS50876" s="80"/>
      <c r="AW50876" s="80"/>
      <c r="BC50876" s="79"/>
    </row>
    <row r="50877" spans="34:55" x14ac:dyDescent="0.25">
      <c r="AH50877" s="79"/>
      <c r="AI50877" s="79"/>
      <c r="AJ50877" s="80"/>
      <c r="AK50877" s="79"/>
      <c r="AM50877" s="79"/>
      <c r="AO50877" s="80"/>
      <c r="AS50877" s="80"/>
      <c r="AW50877" s="80"/>
      <c r="BC50877" s="79"/>
    </row>
    <row r="50878" spans="34:55" x14ac:dyDescent="0.25">
      <c r="AH50878" s="79"/>
      <c r="AI50878" s="79"/>
      <c r="AJ50878" s="80"/>
      <c r="AK50878" s="79"/>
      <c r="AM50878" s="79"/>
      <c r="AQ50878" s="80"/>
      <c r="AR50878" s="79"/>
      <c r="AS50878" s="80"/>
      <c r="AW50878" s="80"/>
      <c r="BC50878" s="79"/>
    </row>
    <row r="50879" spans="34:55" x14ac:dyDescent="0.25">
      <c r="AH50879" s="79"/>
      <c r="AI50879" s="79"/>
      <c r="AJ50879" s="80"/>
      <c r="AK50879" s="79"/>
      <c r="AS50879" s="80"/>
      <c r="AW50879" s="80"/>
      <c r="BC50879" s="79"/>
    </row>
    <row r="50880" spans="34:55" x14ac:dyDescent="0.25">
      <c r="AH50880" s="79"/>
      <c r="AI50880" s="79"/>
      <c r="AJ50880" s="80"/>
      <c r="AK50880" s="79"/>
      <c r="AS50880" s="80"/>
      <c r="AW50880" s="80"/>
      <c r="BC50880" s="79"/>
    </row>
    <row r="50881" spans="34:55" x14ac:dyDescent="0.25">
      <c r="AH50881" s="79"/>
      <c r="AI50881" s="79"/>
      <c r="AJ50881" s="80"/>
      <c r="AK50881" s="79"/>
      <c r="AM50881" s="79"/>
      <c r="AS50881" s="80"/>
      <c r="AW50881" s="80"/>
      <c r="BC50881" s="79"/>
    </row>
    <row r="50882" spans="34:55" x14ac:dyDescent="0.25">
      <c r="AH50882" s="79"/>
      <c r="AI50882" s="79"/>
      <c r="AJ50882" s="80"/>
      <c r="AK50882" s="79"/>
      <c r="AM50882" s="79"/>
      <c r="AS50882" s="80"/>
      <c r="AW50882" s="80"/>
      <c r="BC50882" s="79"/>
    </row>
    <row r="50883" spans="34:55" x14ac:dyDescent="0.25">
      <c r="AH50883" s="79"/>
      <c r="AI50883" s="79"/>
      <c r="AJ50883" s="80"/>
      <c r="AK50883" s="79"/>
      <c r="AM50883" s="79"/>
      <c r="AS50883" s="80"/>
      <c r="AW50883" s="80"/>
      <c r="AX50883" s="80"/>
      <c r="BC50883" s="79"/>
    </row>
    <row r="50884" spans="34:55" x14ac:dyDescent="0.25">
      <c r="AH50884" s="79"/>
      <c r="AI50884" s="79"/>
      <c r="AJ50884" s="80"/>
      <c r="AK50884" s="79"/>
      <c r="AM50884" s="79"/>
      <c r="AS50884" s="80"/>
      <c r="AW50884" s="80"/>
      <c r="AX50884" s="80"/>
      <c r="BC50884" s="79"/>
    </row>
    <row r="50885" spans="34:55" x14ac:dyDescent="0.25">
      <c r="AH50885" s="79"/>
      <c r="AI50885" s="79"/>
      <c r="AJ50885" s="80"/>
      <c r="AK50885" s="79"/>
      <c r="AM50885" s="79"/>
      <c r="AS50885" s="80"/>
      <c r="AW50885" s="80"/>
      <c r="BC50885" s="79"/>
    </row>
    <row r="50886" spans="34:55" x14ac:dyDescent="0.25">
      <c r="AH50886" s="79"/>
      <c r="AI50886" s="79"/>
      <c r="AJ50886" s="80"/>
      <c r="AK50886" s="79"/>
      <c r="AS50886" s="80"/>
      <c r="AW50886" s="80"/>
      <c r="AX50886" s="80"/>
      <c r="BC50886" s="79"/>
    </row>
    <row r="50887" spans="34:55" x14ac:dyDescent="0.25">
      <c r="AH50887" s="79"/>
      <c r="AI50887" s="79"/>
      <c r="AJ50887" s="80"/>
      <c r="AK50887" s="79"/>
      <c r="AS50887" s="80"/>
      <c r="AW50887" s="80"/>
      <c r="AX50887" s="80"/>
      <c r="BC50887" s="79"/>
    </row>
    <row r="50888" spans="34:55" x14ac:dyDescent="0.25">
      <c r="AH50888" s="79"/>
      <c r="AI50888" s="79"/>
      <c r="AJ50888" s="80"/>
      <c r="AK50888" s="79"/>
      <c r="AM50888" s="79"/>
      <c r="AS50888" s="80"/>
      <c r="AW50888" s="80"/>
      <c r="BC50888" s="79"/>
    </row>
    <row r="50889" spans="34:55" x14ac:dyDescent="0.25">
      <c r="AH50889" s="79"/>
      <c r="AI50889" s="79"/>
      <c r="AJ50889" s="80"/>
      <c r="AK50889" s="79"/>
      <c r="AM50889" s="79"/>
      <c r="AS50889" s="80"/>
      <c r="AW50889" s="80"/>
      <c r="BC50889" s="79"/>
    </row>
    <row r="50890" spans="34:55" x14ac:dyDescent="0.25">
      <c r="AH50890" s="79"/>
      <c r="AI50890" s="79"/>
      <c r="AJ50890" s="80"/>
      <c r="AK50890" s="79"/>
      <c r="AS50890" s="80"/>
      <c r="AW50890" s="80"/>
      <c r="BC50890" s="79"/>
    </row>
    <row r="50891" spans="34:55" x14ac:dyDescent="0.25">
      <c r="AH50891" s="79"/>
      <c r="AI50891" s="79"/>
      <c r="AJ50891" s="80"/>
      <c r="AK50891" s="79"/>
      <c r="AS50891" s="80"/>
      <c r="AW50891" s="80"/>
      <c r="BC50891" s="79"/>
    </row>
    <row r="50892" spans="34:55" x14ac:dyDescent="0.25">
      <c r="AH50892" s="79"/>
      <c r="AI50892" s="79"/>
      <c r="AJ50892" s="80"/>
      <c r="AK50892" s="79"/>
      <c r="AS50892" s="80"/>
      <c r="AW50892" s="80"/>
      <c r="BC50892" s="79"/>
    </row>
    <row r="50893" spans="34:55" x14ac:dyDescent="0.25">
      <c r="AH50893" s="79"/>
      <c r="AI50893" s="79"/>
      <c r="AJ50893" s="80"/>
      <c r="AK50893" s="79"/>
      <c r="AM50893" s="79"/>
      <c r="AS50893" s="80"/>
      <c r="AW50893" s="80"/>
      <c r="AX50893" s="80"/>
      <c r="BC50893" s="79"/>
    </row>
    <row r="50894" spans="34:55" x14ac:dyDescent="0.25">
      <c r="AH50894" s="79"/>
      <c r="AI50894" s="79"/>
      <c r="AJ50894" s="80"/>
      <c r="AK50894" s="79"/>
      <c r="AM50894" s="79"/>
      <c r="AS50894" s="80"/>
      <c r="AW50894" s="80"/>
      <c r="AX50894" s="80"/>
      <c r="BC50894" s="79"/>
    </row>
    <row r="50895" spans="34:55" x14ac:dyDescent="0.25">
      <c r="AH50895" s="79"/>
      <c r="AI50895" s="79"/>
      <c r="AJ50895" s="80"/>
      <c r="AK50895" s="79"/>
      <c r="AM50895" s="79"/>
      <c r="AS50895" s="80"/>
      <c r="AW50895" s="80"/>
      <c r="BC50895" s="79"/>
    </row>
    <row r="50896" spans="34:55" x14ac:dyDescent="0.25">
      <c r="AH50896" s="79"/>
      <c r="AI50896" s="79"/>
      <c r="AJ50896" s="80"/>
      <c r="AK50896" s="79"/>
      <c r="AM50896" s="79"/>
      <c r="AS50896" s="80"/>
      <c r="AW50896" s="80"/>
      <c r="BC50896" s="79"/>
    </row>
    <row r="50897" spans="30:55" x14ac:dyDescent="0.25">
      <c r="AH50897" s="79"/>
      <c r="AI50897" s="79"/>
      <c r="AJ50897" s="80"/>
      <c r="AK50897" s="79"/>
      <c r="AS50897" s="80"/>
      <c r="AW50897" s="80"/>
      <c r="BC50897" s="79"/>
    </row>
    <row r="50898" spans="30:55" x14ac:dyDescent="0.25">
      <c r="AH50898" s="79"/>
      <c r="AI50898" s="79"/>
      <c r="AJ50898" s="80"/>
      <c r="AK50898" s="79"/>
      <c r="AS50898" s="80"/>
      <c r="AW50898" s="80"/>
      <c r="BC50898" s="79"/>
    </row>
    <row r="50899" spans="30:55" x14ac:dyDescent="0.25">
      <c r="AH50899" s="79"/>
      <c r="AI50899" s="79"/>
      <c r="AJ50899" s="80"/>
      <c r="AK50899" s="79"/>
      <c r="AS50899" s="80"/>
      <c r="AW50899" s="80"/>
      <c r="BC50899" s="79"/>
    </row>
    <row r="50900" spans="30:55" x14ac:dyDescent="0.25">
      <c r="AH50900" s="79"/>
      <c r="AI50900" s="79"/>
      <c r="AJ50900" s="80"/>
      <c r="AK50900" s="79"/>
      <c r="AS50900" s="80"/>
      <c r="AW50900" s="80"/>
      <c r="BC50900" s="79"/>
    </row>
    <row r="50901" spans="30:55" x14ac:dyDescent="0.25">
      <c r="AH50901" s="79"/>
      <c r="AI50901" s="79"/>
      <c r="AJ50901" s="80"/>
      <c r="AK50901" s="79"/>
      <c r="AM50901" s="79"/>
      <c r="AS50901" s="80"/>
      <c r="AW50901" s="80"/>
      <c r="BC50901" s="79"/>
    </row>
    <row r="50902" spans="30:55" x14ac:dyDescent="0.25">
      <c r="AH50902" s="79"/>
      <c r="AI50902" s="79"/>
      <c r="AJ50902" s="80"/>
      <c r="AK50902" s="79"/>
      <c r="AM50902" s="79"/>
      <c r="AS50902" s="80"/>
      <c r="AW50902" s="80"/>
      <c r="BC50902" s="79"/>
    </row>
    <row r="50903" spans="30:55" x14ac:dyDescent="0.25">
      <c r="AH50903" s="79"/>
      <c r="AI50903" s="79"/>
      <c r="AJ50903" s="80"/>
      <c r="AK50903" s="79"/>
      <c r="AM50903" s="79"/>
      <c r="AS50903" s="80"/>
      <c r="AW50903" s="80"/>
      <c r="BC50903" s="79"/>
    </row>
    <row r="50904" spans="30:55" x14ac:dyDescent="0.25">
      <c r="AH50904" s="79"/>
      <c r="AI50904" s="79"/>
      <c r="AJ50904" s="80"/>
      <c r="AK50904" s="79"/>
      <c r="AM50904" s="79"/>
      <c r="AS50904" s="80"/>
      <c r="AW50904" s="80"/>
      <c r="AX50904" s="80"/>
      <c r="BC50904" s="79"/>
    </row>
    <row r="50905" spans="30:55" x14ac:dyDescent="0.25">
      <c r="AH50905" s="79"/>
      <c r="AI50905" s="79"/>
      <c r="AJ50905" s="80"/>
      <c r="AK50905" s="79"/>
      <c r="AM50905" s="79"/>
      <c r="AS50905" s="80"/>
      <c r="AW50905" s="80"/>
      <c r="AX50905" s="80"/>
      <c r="BC50905" s="79"/>
    </row>
    <row r="50906" spans="30:55" x14ac:dyDescent="0.25">
      <c r="AH50906" s="79"/>
      <c r="AI50906" s="79"/>
      <c r="AJ50906" s="80"/>
      <c r="AK50906" s="79"/>
      <c r="AM50906" s="79"/>
      <c r="AS50906" s="80"/>
      <c r="AW50906" s="80"/>
      <c r="BC50906" s="79"/>
    </row>
    <row r="50907" spans="30:55" x14ac:dyDescent="0.25">
      <c r="AH50907" s="79"/>
      <c r="AI50907" s="79"/>
      <c r="AJ50907" s="80"/>
      <c r="AK50907" s="79"/>
      <c r="AM50907" s="79"/>
      <c r="AS50907" s="80"/>
      <c r="AW50907" s="80"/>
      <c r="BC50907" s="79"/>
    </row>
    <row r="50908" spans="30:55" x14ac:dyDescent="0.25">
      <c r="AD50908" s="27"/>
      <c r="AE50908" s="27"/>
      <c r="AH50908" s="79"/>
      <c r="AI50908" s="79"/>
      <c r="AJ50908" s="80"/>
      <c r="AK50908" s="79"/>
      <c r="AM50908" s="79"/>
      <c r="AS50908" s="80"/>
      <c r="AW50908" s="80"/>
      <c r="BC50908" s="79"/>
    </row>
    <row r="50909" spans="30:55" x14ac:dyDescent="0.25">
      <c r="AD50909" s="27"/>
      <c r="AE50909" s="27"/>
      <c r="AH50909" s="79"/>
      <c r="AI50909" s="79"/>
      <c r="AJ50909" s="80"/>
      <c r="AK50909" s="79"/>
      <c r="AM50909" s="79"/>
      <c r="AS50909" s="80"/>
      <c r="AW50909" s="80"/>
      <c r="BC50909" s="79"/>
    </row>
    <row r="50910" spans="30:55" x14ac:dyDescent="0.25">
      <c r="AH50910" s="79"/>
      <c r="AI50910" s="79"/>
      <c r="AJ50910" s="80"/>
      <c r="AK50910" s="79"/>
      <c r="AM50910" s="79"/>
      <c r="AS50910" s="80"/>
      <c r="AW50910" s="80"/>
      <c r="BC50910" s="79"/>
    </row>
    <row r="50911" spans="30:55" x14ac:dyDescent="0.25">
      <c r="AH50911" s="79"/>
      <c r="AI50911" s="79"/>
      <c r="AJ50911" s="80"/>
      <c r="AK50911" s="79"/>
      <c r="AM50911" s="79"/>
      <c r="AS50911" s="80"/>
      <c r="AW50911" s="80"/>
      <c r="BC50911" s="79"/>
    </row>
    <row r="50912" spans="30:55" x14ac:dyDescent="0.25">
      <c r="AH50912" s="79"/>
      <c r="AI50912" s="79"/>
      <c r="AJ50912" s="80"/>
      <c r="AK50912" s="79"/>
      <c r="AM50912" s="79"/>
      <c r="AS50912" s="80"/>
      <c r="AW50912" s="80"/>
      <c r="AX50912" s="80"/>
      <c r="BC50912" s="79"/>
    </row>
    <row r="50913" spans="30:55" x14ac:dyDescent="0.25">
      <c r="AH50913" s="79"/>
      <c r="AI50913" s="79"/>
      <c r="AJ50913" s="80"/>
      <c r="AK50913" s="79"/>
      <c r="AM50913" s="79"/>
      <c r="AS50913" s="80"/>
      <c r="AW50913" s="80"/>
      <c r="AX50913" s="80"/>
      <c r="BC50913" s="79"/>
    </row>
    <row r="50914" spans="30:55" x14ac:dyDescent="0.25">
      <c r="AH50914" s="79"/>
      <c r="AI50914" s="79"/>
      <c r="AJ50914" s="80"/>
      <c r="AK50914" s="79"/>
      <c r="AM50914" s="79"/>
      <c r="AS50914" s="80"/>
      <c r="AW50914" s="80"/>
      <c r="BC50914" s="79"/>
    </row>
    <row r="50915" spans="30:55" x14ac:dyDescent="0.25">
      <c r="AH50915" s="79"/>
      <c r="AI50915" s="79"/>
      <c r="AJ50915" s="80"/>
      <c r="AK50915" s="79"/>
      <c r="AS50915" s="80"/>
      <c r="AW50915" s="80"/>
      <c r="BC50915" s="79"/>
    </row>
    <row r="50916" spans="30:55" x14ac:dyDescent="0.25">
      <c r="AH50916" s="79"/>
      <c r="AI50916" s="79"/>
      <c r="AJ50916" s="80"/>
      <c r="AK50916" s="79"/>
      <c r="AS50916" s="80"/>
      <c r="AW50916" s="80"/>
      <c r="BC50916" s="79"/>
    </row>
    <row r="50917" spans="30:55" x14ac:dyDescent="0.25">
      <c r="AH50917" s="79"/>
      <c r="AI50917" s="79"/>
      <c r="AJ50917" s="80"/>
      <c r="AK50917" s="79"/>
      <c r="AM50917" s="79"/>
      <c r="AS50917" s="80"/>
      <c r="AW50917" s="80"/>
      <c r="BC50917" s="79"/>
    </row>
    <row r="50918" spans="30:55" x14ac:dyDescent="0.25">
      <c r="AH50918" s="79"/>
      <c r="AI50918" s="79"/>
      <c r="AJ50918" s="80"/>
      <c r="AK50918" s="79"/>
      <c r="AM50918" s="79"/>
      <c r="AS50918" s="80"/>
      <c r="AW50918" s="80"/>
      <c r="BC50918" s="79"/>
    </row>
    <row r="50919" spans="30:55" x14ac:dyDescent="0.25">
      <c r="AH50919" s="79"/>
      <c r="AI50919" s="79"/>
      <c r="AJ50919" s="80"/>
      <c r="AK50919" s="79"/>
      <c r="AS50919" s="80"/>
      <c r="AW50919" s="80"/>
      <c r="BC50919" s="79"/>
    </row>
    <row r="50920" spans="30:55" x14ac:dyDescent="0.25">
      <c r="AH50920" s="79"/>
      <c r="AI50920" s="79"/>
      <c r="AJ50920" s="80"/>
      <c r="AK50920" s="79"/>
      <c r="AS50920" s="80"/>
      <c r="AW50920" s="80"/>
      <c r="BC50920" s="79"/>
    </row>
    <row r="50921" spans="30:55" x14ac:dyDescent="0.25">
      <c r="AH50921" s="79"/>
      <c r="AI50921" s="79"/>
      <c r="AJ50921" s="80"/>
      <c r="AK50921" s="79"/>
      <c r="AS50921" s="80"/>
      <c r="AW50921" s="80"/>
      <c r="AX50921" s="80"/>
      <c r="BC50921" s="79"/>
    </row>
    <row r="50922" spans="30:55" x14ac:dyDescent="0.25">
      <c r="AH50922" s="79"/>
      <c r="AI50922" s="79"/>
      <c r="AJ50922" s="80"/>
      <c r="AK50922" s="79"/>
      <c r="AS50922" s="80"/>
      <c r="AW50922" s="80"/>
      <c r="AX50922" s="80"/>
      <c r="BC50922" s="79"/>
    </row>
    <row r="50923" spans="30:55" x14ac:dyDescent="0.25">
      <c r="AH50923" s="79"/>
      <c r="AI50923" s="79"/>
      <c r="AJ50923" s="80"/>
      <c r="AK50923" s="79"/>
      <c r="AM50923" s="79"/>
      <c r="AS50923" s="80"/>
      <c r="AW50923" s="80"/>
      <c r="AX50923" s="80"/>
      <c r="BC50923" s="79"/>
    </row>
    <row r="50924" spans="30:55" x14ac:dyDescent="0.25">
      <c r="AH50924" s="79"/>
      <c r="AI50924" s="79"/>
      <c r="AJ50924" s="80"/>
      <c r="AK50924" s="79"/>
      <c r="AM50924" s="79"/>
      <c r="AS50924" s="80"/>
      <c r="AW50924" s="80"/>
      <c r="AX50924" s="80"/>
      <c r="BC50924" s="79"/>
    </row>
    <row r="50925" spans="30:55" x14ac:dyDescent="0.25">
      <c r="AH50925" s="79"/>
      <c r="AI50925" s="79"/>
      <c r="AJ50925" s="80"/>
      <c r="AK50925" s="79"/>
      <c r="AS50925" s="80"/>
      <c r="AW50925" s="80"/>
      <c r="BC50925" s="79"/>
    </row>
    <row r="50926" spans="30:55" x14ac:dyDescent="0.25">
      <c r="AH50926" s="79"/>
      <c r="AI50926" s="79"/>
      <c r="AJ50926" s="80"/>
      <c r="AK50926" s="79"/>
      <c r="AS50926" s="80"/>
      <c r="AW50926" s="80"/>
      <c r="BC50926" s="79"/>
    </row>
    <row r="50927" spans="30:55" x14ac:dyDescent="0.25">
      <c r="AD50927" s="27"/>
      <c r="AE50927" s="27"/>
      <c r="AH50927" s="79"/>
      <c r="AI50927" s="79"/>
      <c r="AJ50927" s="80"/>
      <c r="AK50927" s="79"/>
      <c r="AM50927" s="79"/>
      <c r="AS50927" s="80"/>
      <c r="AW50927" s="80"/>
      <c r="BC50927" s="79"/>
    </row>
    <row r="50928" spans="30:55" x14ac:dyDescent="0.25">
      <c r="AD50928" s="27"/>
      <c r="AE50928" s="27"/>
      <c r="AH50928" s="79"/>
      <c r="AI50928" s="79"/>
      <c r="AJ50928" s="80"/>
      <c r="AK50928" s="79"/>
      <c r="AM50928" s="79"/>
      <c r="AS50928" s="80"/>
      <c r="AW50928" s="80"/>
      <c r="BC50928" s="79"/>
    </row>
    <row r="50929" spans="30:55" x14ac:dyDescent="0.25">
      <c r="AD50929" s="27"/>
      <c r="AE50929" s="27"/>
      <c r="AH50929" s="79"/>
      <c r="AI50929" s="79"/>
      <c r="AJ50929" s="80"/>
      <c r="AK50929" s="79"/>
      <c r="AS50929" s="80"/>
      <c r="AW50929" s="80"/>
      <c r="BC50929" s="79"/>
    </row>
    <row r="50930" spans="30:55" x14ac:dyDescent="0.25">
      <c r="AD50930" s="27"/>
      <c r="AE50930" s="27"/>
      <c r="AH50930" s="79"/>
      <c r="AI50930" s="79"/>
      <c r="AJ50930" s="80"/>
      <c r="AK50930" s="79"/>
      <c r="AS50930" s="80"/>
      <c r="AW50930" s="80"/>
      <c r="BC50930" s="79"/>
    </row>
    <row r="50931" spans="30:55" x14ac:dyDescent="0.25">
      <c r="AH50931" s="79"/>
      <c r="AI50931" s="79"/>
      <c r="AJ50931" s="80"/>
      <c r="AK50931" s="79"/>
      <c r="AM50931" s="79"/>
      <c r="AS50931" s="80"/>
      <c r="AW50931" s="80"/>
      <c r="BC50931" s="79"/>
    </row>
    <row r="50932" spans="30:55" x14ac:dyDescent="0.25">
      <c r="AH50932" s="79"/>
      <c r="AI50932" s="79"/>
      <c r="AJ50932" s="80"/>
      <c r="AK50932" s="79"/>
      <c r="AM50932" s="79"/>
      <c r="AS50932" s="80"/>
      <c r="AW50932" s="80"/>
      <c r="BC50932" s="79"/>
    </row>
    <row r="50933" spans="30:55" x14ac:dyDescent="0.25">
      <c r="AH50933" s="79"/>
      <c r="AI50933" s="79"/>
      <c r="AJ50933" s="80"/>
      <c r="AK50933" s="79"/>
      <c r="AS50933" s="80"/>
      <c r="AW50933" s="80"/>
      <c r="BC50933" s="79"/>
    </row>
    <row r="50934" spans="30:55" x14ac:dyDescent="0.25">
      <c r="AH50934" s="79"/>
      <c r="AI50934" s="79"/>
      <c r="AJ50934" s="80"/>
      <c r="AK50934" s="79"/>
      <c r="AS50934" s="80"/>
      <c r="AW50934" s="80"/>
      <c r="BC50934" s="79"/>
    </row>
    <row r="50935" spans="30:55" x14ac:dyDescent="0.25">
      <c r="AH50935" s="79"/>
      <c r="AI50935" s="79"/>
      <c r="AJ50935" s="80"/>
      <c r="AK50935" s="79"/>
      <c r="AM50935" s="79"/>
      <c r="AS50935" s="80"/>
      <c r="AW50935" s="80"/>
      <c r="BC50935" s="79"/>
    </row>
    <row r="50936" spans="30:55" x14ac:dyDescent="0.25">
      <c r="AH50936" s="79"/>
      <c r="AI50936" s="79"/>
      <c r="AJ50936" s="80"/>
      <c r="AK50936" s="79"/>
      <c r="AM50936" s="79"/>
      <c r="AS50936" s="80"/>
      <c r="AW50936" s="80"/>
      <c r="BC50936" s="79"/>
    </row>
    <row r="50937" spans="30:55" x14ac:dyDescent="0.25">
      <c r="AH50937" s="79"/>
      <c r="AI50937" s="79"/>
      <c r="AJ50937" s="80"/>
      <c r="AK50937" s="79"/>
      <c r="AM50937" s="79"/>
      <c r="AS50937" s="80"/>
      <c r="AW50937" s="80"/>
      <c r="BC50937" s="79"/>
    </row>
    <row r="50938" spans="30:55" x14ac:dyDescent="0.25">
      <c r="AH50938" s="79"/>
      <c r="AI50938" s="79"/>
      <c r="AJ50938" s="80"/>
      <c r="AK50938" s="79"/>
      <c r="AM50938" s="79"/>
      <c r="AS50938" s="80"/>
      <c r="AW50938" s="80"/>
      <c r="BC50938" s="79"/>
    </row>
    <row r="50939" spans="30:55" x14ac:dyDescent="0.25">
      <c r="AH50939" s="79"/>
      <c r="AI50939" s="79"/>
      <c r="AJ50939" s="80"/>
      <c r="AK50939" s="79"/>
      <c r="AM50939" s="79"/>
      <c r="AS50939" s="80"/>
      <c r="AW50939" s="80"/>
      <c r="BC50939" s="79"/>
    </row>
    <row r="50940" spans="30:55" x14ac:dyDescent="0.25">
      <c r="AH50940" s="79"/>
      <c r="AI50940" s="79"/>
      <c r="AJ50940" s="80"/>
      <c r="AK50940" s="79"/>
      <c r="AM50940" s="79"/>
      <c r="AS50940" s="80"/>
      <c r="AW50940" s="80"/>
      <c r="BC50940" s="79"/>
    </row>
    <row r="50941" spans="30:55" x14ac:dyDescent="0.25">
      <c r="AH50941" s="79"/>
      <c r="AI50941" s="79"/>
      <c r="AJ50941" s="80"/>
      <c r="AK50941" s="79"/>
      <c r="AM50941" s="79"/>
      <c r="AS50941" s="80"/>
      <c r="AW50941" s="80"/>
      <c r="AX50941" s="80"/>
      <c r="BC50941" s="79"/>
    </row>
    <row r="50942" spans="30:55" x14ac:dyDescent="0.25">
      <c r="AH50942" s="79"/>
      <c r="AI50942" s="79"/>
      <c r="AJ50942" s="80"/>
      <c r="AK50942" s="79"/>
      <c r="AM50942" s="79"/>
      <c r="AS50942" s="80"/>
      <c r="AW50942" s="80"/>
      <c r="AX50942" s="80"/>
      <c r="BC50942" s="79"/>
    </row>
    <row r="50943" spans="30:55" x14ac:dyDescent="0.25">
      <c r="AH50943" s="79"/>
      <c r="AI50943" s="79"/>
      <c r="AJ50943" s="80"/>
      <c r="AK50943" s="79"/>
      <c r="AM50943" s="79"/>
      <c r="AS50943" s="80"/>
      <c r="AW50943" s="80"/>
      <c r="BC50943" s="79"/>
    </row>
    <row r="50944" spans="30:55" x14ac:dyDescent="0.25">
      <c r="AH50944" s="79"/>
      <c r="AI50944" s="79"/>
      <c r="AJ50944" s="80"/>
      <c r="AK50944" s="79"/>
      <c r="AM50944" s="79"/>
      <c r="AS50944" s="80"/>
      <c r="AW50944" s="80"/>
      <c r="BC50944" s="79"/>
    </row>
    <row r="50945" spans="34:55" x14ac:dyDescent="0.25">
      <c r="AH50945" s="79"/>
      <c r="AI50945" s="79"/>
      <c r="AJ50945" s="80"/>
      <c r="AK50945" s="79"/>
      <c r="AM50945" s="79"/>
      <c r="AS50945" s="80"/>
      <c r="AW50945" s="80"/>
      <c r="AX50945" s="80"/>
      <c r="BC50945" s="79"/>
    </row>
    <row r="50946" spans="34:55" x14ac:dyDescent="0.25">
      <c r="AH50946" s="79"/>
      <c r="AI50946" s="79"/>
      <c r="AJ50946" s="80"/>
      <c r="AK50946" s="79"/>
      <c r="AM50946" s="79"/>
      <c r="AS50946" s="80"/>
      <c r="AW50946" s="80"/>
      <c r="AX50946" s="80"/>
      <c r="BC50946" s="79"/>
    </row>
    <row r="50947" spans="34:55" x14ac:dyDescent="0.25">
      <c r="AH50947" s="79"/>
      <c r="AI50947" s="79"/>
      <c r="AJ50947" s="80"/>
      <c r="AK50947" s="79"/>
      <c r="AM50947" s="79"/>
      <c r="AS50947" s="80"/>
      <c r="AW50947" s="80"/>
      <c r="BC50947" s="79"/>
    </row>
    <row r="50948" spans="34:55" x14ac:dyDescent="0.25">
      <c r="AH50948" s="79"/>
      <c r="AI50948" s="79"/>
      <c r="AJ50948" s="80"/>
      <c r="AK50948" s="79"/>
      <c r="AM50948" s="79"/>
      <c r="AS50948" s="80"/>
      <c r="AW50948" s="80"/>
      <c r="BC50948" s="79"/>
    </row>
    <row r="50949" spans="34:55" x14ac:dyDescent="0.25">
      <c r="AH50949" s="79"/>
      <c r="AI50949" s="79"/>
      <c r="AJ50949" s="80"/>
      <c r="AK50949" s="79"/>
      <c r="AM50949" s="79"/>
      <c r="AS50949" s="80"/>
      <c r="AW50949" s="80"/>
      <c r="BC50949" s="79"/>
    </row>
    <row r="50950" spans="34:55" x14ac:dyDescent="0.25">
      <c r="AH50950" s="79"/>
      <c r="AI50950" s="79"/>
      <c r="AJ50950" s="80"/>
      <c r="AK50950" s="79"/>
      <c r="AM50950" s="79"/>
      <c r="AS50950" s="80"/>
      <c r="AW50950" s="80"/>
      <c r="BC50950" s="79"/>
    </row>
    <row r="50951" spans="34:55" x14ac:dyDescent="0.25">
      <c r="AH50951" s="79"/>
      <c r="AI50951" s="79"/>
      <c r="AJ50951" s="80"/>
      <c r="AK50951" s="79"/>
      <c r="AS50951" s="80"/>
      <c r="AW50951" s="80"/>
      <c r="BC50951" s="79"/>
    </row>
    <row r="50952" spans="34:55" x14ac:dyDescent="0.25">
      <c r="AH50952" s="79"/>
      <c r="AI50952" s="79"/>
      <c r="AJ50952" s="80"/>
      <c r="AK50952" s="79"/>
      <c r="AS50952" s="80"/>
      <c r="AW50952" s="80"/>
      <c r="BC50952" s="79"/>
    </row>
    <row r="50953" spans="34:55" x14ac:dyDescent="0.25">
      <c r="AH50953" s="79"/>
      <c r="AI50953" s="79"/>
      <c r="AJ50953" s="80"/>
      <c r="AK50953" s="79"/>
      <c r="AM50953" s="79"/>
      <c r="AS50953" s="80"/>
      <c r="AW50953" s="80"/>
      <c r="BC50953" s="79"/>
    </row>
    <row r="50954" spans="34:55" x14ac:dyDescent="0.25">
      <c r="AH50954" s="79"/>
      <c r="AI50954" s="79"/>
      <c r="AJ50954" s="80"/>
      <c r="AK50954" s="79"/>
      <c r="AM50954" s="79"/>
      <c r="AS50954" s="80"/>
      <c r="AW50954" s="80"/>
      <c r="BC50954" s="79"/>
    </row>
    <row r="50955" spans="34:55" x14ac:dyDescent="0.25">
      <c r="AH50955" s="79"/>
      <c r="AI50955" s="79"/>
      <c r="AJ50955" s="80"/>
      <c r="AK50955" s="79"/>
      <c r="AM50955" s="79"/>
      <c r="AS50955" s="80"/>
      <c r="AW50955" s="80"/>
      <c r="BC50955" s="79"/>
    </row>
    <row r="50956" spans="34:55" x14ac:dyDescent="0.25">
      <c r="AH50956" s="79"/>
      <c r="AI50956" s="79"/>
      <c r="AJ50956" s="80"/>
      <c r="AK50956" s="79"/>
      <c r="AM50956" s="79"/>
      <c r="AS50956" s="80"/>
      <c r="AW50956" s="80"/>
      <c r="BC50956" s="79"/>
    </row>
    <row r="50957" spans="34:55" x14ac:dyDescent="0.25">
      <c r="AH50957" s="79"/>
      <c r="AI50957" s="79"/>
      <c r="AJ50957" s="80"/>
      <c r="AK50957" s="79"/>
      <c r="AM50957" s="79"/>
      <c r="AS50957" s="80"/>
      <c r="AW50957" s="80"/>
      <c r="BC50957" s="79"/>
    </row>
    <row r="50958" spans="34:55" x14ac:dyDescent="0.25">
      <c r="AH50958" s="79"/>
      <c r="AI50958" s="79"/>
      <c r="AJ50958" s="80"/>
      <c r="AK50958" s="79"/>
      <c r="AM50958" s="79"/>
      <c r="AS50958" s="80"/>
      <c r="AW50958" s="80"/>
      <c r="BC50958" s="79"/>
    </row>
    <row r="50959" spans="34:55" x14ac:dyDescent="0.25">
      <c r="AH50959" s="79"/>
      <c r="AI50959" s="79"/>
      <c r="AJ50959" s="80"/>
      <c r="AK50959" s="79"/>
      <c r="AM50959" s="79"/>
      <c r="AS50959" s="80"/>
      <c r="AW50959" s="80"/>
      <c r="BC50959" s="79"/>
    </row>
    <row r="50960" spans="34:55" x14ac:dyDescent="0.25">
      <c r="AH50960" s="79"/>
      <c r="AI50960" s="79"/>
      <c r="AJ50960" s="80"/>
      <c r="AK50960" s="79"/>
      <c r="AM50960" s="79"/>
      <c r="AS50960" s="80"/>
      <c r="AW50960" s="80"/>
      <c r="BC50960" s="79"/>
    </row>
    <row r="50961" spans="30:55" x14ac:dyDescent="0.25">
      <c r="AH50961" s="79"/>
      <c r="AI50961" s="79"/>
      <c r="AJ50961" s="80"/>
      <c r="AK50961" s="79"/>
      <c r="AM50961" s="79"/>
      <c r="AS50961" s="80"/>
      <c r="AW50961" s="80"/>
      <c r="BC50961" s="79"/>
    </row>
    <row r="50962" spans="30:55" x14ac:dyDescent="0.25">
      <c r="AH50962" s="79"/>
      <c r="AI50962" s="79"/>
      <c r="AJ50962" s="80"/>
      <c r="AK50962" s="79"/>
      <c r="AM50962" s="79"/>
      <c r="AS50962" s="80"/>
      <c r="AW50962" s="80"/>
      <c r="BC50962" s="79"/>
    </row>
    <row r="50963" spans="30:55" x14ac:dyDescent="0.25">
      <c r="AH50963" s="79"/>
      <c r="AI50963" s="79"/>
      <c r="AJ50963" s="80"/>
      <c r="AK50963" s="79"/>
      <c r="AS50963" s="80"/>
      <c r="AW50963" s="80"/>
      <c r="BC50963" s="79"/>
    </row>
    <row r="50964" spans="30:55" x14ac:dyDescent="0.25">
      <c r="AH50964" s="79"/>
      <c r="AI50964" s="79"/>
      <c r="AJ50964" s="80"/>
      <c r="AK50964" s="79"/>
      <c r="AM50964" s="79"/>
      <c r="AS50964" s="80"/>
      <c r="AW50964" s="80"/>
      <c r="BC50964" s="79"/>
    </row>
    <row r="50965" spans="30:55" x14ac:dyDescent="0.25">
      <c r="AH50965" s="79"/>
      <c r="AI50965" s="79"/>
      <c r="AJ50965" s="80"/>
      <c r="AK50965" s="79"/>
      <c r="AM50965" s="79"/>
      <c r="AS50965" s="80"/>
      <c r="AW50965" s="80"/>
      <c r="BC50965" s="79"/>
    </row>
    <row r="50966" spans="30:55" x14ac:dyDescent="0.25">
      <c r="AH50966" s="79"/>
      <c r="AI50966" s="79"/>
      <c r="AJ50966" s="80"/>
      <c r="AK50966" s="79"/>
      <c r="AM50966" s="79"/>
      <c r="AS50966" s="80"/>
      <c r="AW50966" s="80"/>
      <c r="BC50966" s="79"/>
    </row>
    <row r="50967" spans="30:55" x14ac:dyDescent="0.25">
      <c r="AH50967" s="79"/>
      <c r="AI50967" s="79"/>
      <c r="AJ50967" s="80"/>
      <c r="AK50967" s="79"/>
      <c r="AM50967" s="79"/>
      <c r="AS50967" s="80"/>
      <c r="AW50967" s="80"/>
      <c r="BC50967" s="79"/>
    </row>
    <row r="50968" spans="30:55" x14ac:dyDescent="0.25">
      <c r="AH50968" s="79"/>
      <c r="AI50968" s="79"/>
      <c r="AJ50968" s="80"/>
      <c r="AK50968" s="79"/>
      <c r="AM50968" s="79"/>
      <c r="AS50968" s="80"/>
      <c r="AW50968" s="80"/>
      <c r="BC50968" s="79"/>
    </row>
    <row r="50969" spans="30:55" x14ac:dyDescent="0.25">
      <c r="AH50969" s="79"/>
      <c r="AI50969" s="79"/>
      <c r="AJ50969" s="80"/>
      <c r="AK50969" s="79"/>
      <c r="AM50969" s="79"/>
      <c r="AS50969" s="80"/>
      <c r="AW50969" s="80"/>
      <c r="BC50969" s="79"/>
    </row>
    <row r="50970" spans="30:55" x14ac:dyDescent="0.25">
      <c r="AH50970" s="79"/>
      <c r="AI50970" s="79"/>
      <c r="AJ50970" s="80"/>
      <c r="AK50970" s="79"/>
      <c r="AM50970" s="79"/>
      <c r="AS50970" s="80"/>
      <c r="AW50970" s="80"/>
      <c r="BC50970" s="79"/>
    </row>
    <row r="50971" spans="30:55" x14ac:dyDescent="0.25">
      <c r="AH50971" s="79"/>
      <c r="AI50971" s="79"/>
      <c r="AJ50971" s="80"/>
      <c r="AK50971" s="79"/>
      <c r="AM50971" s="79"/>
      <c r="AS50971" s="80"/>
      <c r="AW50971" s="80"/>
      <c r="BC50971" s="79"/>
    </row>
    <row r="50972" spans="30:55" x14ac:dyDescent="0.25">
      <c r="AD50972" s="27"/>
      <c r="AE50972" s="27"/>
      <c r="AH50972" s="79"/>
      <c r="AI50972" s="79"/>
      <c r="AJ50972" s="80"/>
      <c r="AK50972" s="79"/>
      <c r="AS50972" s="80"/>
      <c r="AW50972" s="80"/>
      <c r="BC50972" s="79"/>
    </row>
    <row r="50973" spans="30:55" x14ac:dyDescent="0.25">
      <c r="AD50973" s="27"/>
      <c r="AE50973" s="27"/>
      <c r="AH50973" s="79"/>
      <c r="AI50973" s="79"/>
      <c r="AJ50973" s="80"/>
      <c r="AK50973" s="79"/>
      <c r="AO50973" s="80"/>
      <c r="AS50973" s="80"/>
      <c r="BC50973" s="79"/>
    </row>
    <row r="50974" spans="30:55" x14ac:dyDescent="0.25">
      <c r="AH50974" s="79"/>
      <c r="AI50974" s="79"/>
      <c r="AJ50974" s="80"/>
      <c r="AK50974" s="79"/>
      <c r="AM50974" s="79"/>
      <c r="AS50974" s="80"/>
      <c r="BC50974" s="79"/>
    </row>
    <row r="50975" spans="30:55" x14ac:dyDescent="0.25">
      <c r="AH50975" s="79"/>
      <c r="AI50975" s="79"/>
      <c r="AJ50975" s="80"/>
      <c r="AK50975" s="79"/>
      <c r="AS50975" s="80"/>
      <c r="AW50975" s="80"/>
      <c r="BC50975" s="79"/>
    </row>
    <row r="50976" spans="30:55" x14ac:dyDescent="0.25">
      <c r="AH50976" s="79"/>
      <c r="AI50976" s="79"/>
      <c r="AJ50976" s="80"/>
      <c r="AK50976" s="79"/>
      <c r="AS50976" s="80"/>
      <c r="AW50976" s="80"/>
      <c r="BC50976" s="79"/>
    </row>
    <row r="50977" spans="30:55" x14ac:dyDescent="0.25">
      <c r="AH50977" s="79"/>
      <c r="AI50977" s="79"/>
      <c r="AJ50977" s="80"/>
      <c r="AK50977" s="79"/>
      <c r="AS50977" s="80"/>
      <c r="AW50977" s="80"/>
      <c r="BC50977" s="79"/>
    </row>
    <row r="50978" spans="30:55" x14ac:dyDescent="0.25">
      <c r="AH50978" s="79"/>
      <c r="AI50978" s="79"/>
      <c r="AJ50978" s="80"/>
      <c r="AK50978" s="79"/>
      <c r="AO50978" s="80"/>
      <c r="AS50978" s="80"/>
      <c r="BC50978" s="79"/>
    </row>
    <row r="50979" spans="30:55" x14ac:dyDescent="0.25">
      <c r="AD50979" s="27"/>
      <c r="AE50979" s="27"/>
      <c r="AH50979" s="79"/>
      <c r="AI50979" s="79"/>
      <c r="AJ50979" s="80"/>
      <c r="AK50979" s="79"/>
      <c r="AS50979" s="80"/>
      <c r="AW50979" s="80"/>
      <c r="BC50979" s="79"/>
    </row>
    <row r="50980" spans="30:55" x14ac:dyDescent="0.25">
      <c r="AD50980" s="27"/>
      <c r="AE50980" s="27"/>
      <c r="AH50980" s="79"/>
      <c r="AI50980" s="79"/>
      <c r="AJ50980" s="80"/>
      <c r="AK50980" s="79"/>
      <c r="AO50980" s="80"/>
      <c r="AS50980" s="80"/>
      <c r="BC50980" s="79"/>
    </row>
    <row r="50981" spans="30:55" x14ac:dyDescent="0.25">
      <c r="AD50981" s="27"/>
      <c r="AE50981" s="27"/>
      <c r="AH50981" s="79"/>
      <c r="AI50981" s="79"/>
      <c r="AJ50981" s="80"/>
      <c r="AK50981" s="79"/>
      <c r="AS50981" s="80"/>
      <c r="AW50981" s="80"/>
      <c r="BC50981" s="79"/>
    </row>
    <row r="50982" spans="30:55" x14ac:dyDescent="0.25">
      <c r="AH50982" s="79"/>
      <c r="AI50982" s="79"/>
      <c r="AJ50982" s="80"/>
      <c r="AK50982" s="79"/>
      <c r="AS50982" s="80"/>
      <c r="BC50982" s="79"/>
    </row>
    <row r="50983" spans="30:55" x14ac:dyDescent="0.25">
      <c r="AH50983" s="79"/>
      <c r="AI50983" s="79"/>
      <c r="AJ50983" s="80"/>
      <c r="AK50983" s="79"/>
      <c r="AM50983" s="79"/>
      <c r="AS50983" s="80"/>
      <c r="AW50983" s="80"/>
      <c r="BC50983" s="79"/>
    </row>
    <row r="50984" spans="30:55" x14ac:dyDescent="0.25">
      <c r="AH50984" s="79"/>
      <c r="AI50984" s="79"/>
      <c r="AJ50984" s="80"/>
      <c r="AK50984" s="79"/>
      <c r="AS50984" s="80"/>
      <c r="AW50984" s="80"/>
      <c r="BC50984" s="79"/>
    </row>
    <row r="50985" spans="30:55" x14ac:dyDescent="0.25">
      <c r="AH50985" s="79"/>
      <c r="AI50985" s="79"/>
      <c r="AJ50985" s="80"/>
      <c r="AK50985" s="79"/>
      <c r="AM50985" s="79"/>
      <c r="AS50985" s="80"/>
      <c r="AW50985" s="80"/>
      <c r="BC50985" s="79"/>
    </row>
    <row r="50986" spans="30:55" x14ac:dyDescent="0.25">
      <c r="AH50986" s="79"/>
      <c r="AI50986" s="79"/>
      <c r="AJ50986" s="80"/>
      <c r="AK50986" s="79"/>
      <c r="AS50986" s="80"/>
      <c r="AW50986" s="80"/>
      <c r="BC50986" s="79"/>
    </row>
    <row r="50987" spans="30:55" x14ac:dyDescent="0.25">
      <c r="AH50987" s="79"/>
      <c r="AI50987" s="79"/>
      <c r="AJ50987" s="80"/>
      <c r="AK50987" s="79"/>
      <c r="AM50987" s="79"/>
      <c r="AS50987" s="80"/>
      <c r="AW50987" s="80"/>
      <c r="BC50987" s="79"/>
    </row>
    <row r="50988" spans="30:55" x14ac:dyDescent="0.25">
      <c r="AH50988" s="79"/>
      <c r="AI50988" s="79"/>
      <c r="AJ50988" s="80"/>
      <c r="AK50988" s="79"/>
      <c r="AM50988" s="79"/>
      <c r="AS50988" s="80"/>
      <c r="AW50988" s="80"/>
      <c r="BC50988" s="79"/>
    </row>
    <row r="50989" spans="30:55" x14ac:dyDescent="0.25">
      <c r="AH50989" s="79"/>
      <c r="AI50989" s="79"/>
      <c r="AJ50989" s="80"/>
      <c r="AK50989" s="79"/>
      <c r="AM50989" s="79"/>
      <c r="AS50989" s="80"/>
      <c r="AW50989" s="80"/>
      <c r="BC50989" s="79"/>
    </row>
    <row r="50990" spans="30:55" x14ac:dyDescent="0.25">
      <c r="AH50990" s="79"/>
      <c r="AI50990" s="79"/>
      <c r="AJ50990" s="80"/>
      <c r="AK50990" s="79"/>
      <c r="AM50990" s="79"/>
      <c r="AS50990" s="80"/>
      <c r="AW50990" s="80"/>
      <c r="BC50990" s="79"/>
    </row>
    <row r="50991" spans="30:55" x14ac:dyDescent="0.25">
      <c r="AH50991" s="79"/>
      <c r="AI50991" s="79"/>
      <c r="AJ50991" s="80"/>
      <c r="AK50991" s="79"/>
      <c r="AM50991" s="79"/>
      <c r="AS50991" s="80"/>
      <c r="AW50991" s="80"/>
      <c r="BC50991" s="79"/>
    </row>
    <row r="50992" spans="30:55" x14ac:dyDescent="0.25">
      <c r="AH50992" s="79"/>
      <c r="AI50992" s="79"/>
      <c r="AJ50992" s="80"/>
      <c r="AK50992" s="79"/>
      <c r="AM50992" s="79"/>
      <c r="AS50992" s="80"/>
      <c r="AW50992" s="80"/>
      <c r="BC50992" s="79"/>
    </row>
    <row r="50993" spans="30:55" x14ac:dyDescent="0.25">
      <c r="AH50993" s="79"/>
      <c r="AI50993" s="79"/>
      <c r="AJ50993" s="80"/>
      <c r="AK50993" s="79"/>
      <c r="AM50993" s="79"/>
      <c r="AS50993" s="80"/>
      <c r="AW50993" s="80"/>
      <c r="BC50993" s="79"/>
    </row>
    <row r="50994" spans="30:55" x14ac:dyDescent="0.25">
      <c r="AH50994" s="79"/>
      <c r="AI50994" s="79"/>
      <c r="AJ50994" s="80"/>
      <c r="AK50994" s="79"/>
      <c r="AM50994" s="79"/>
      <c r="AS50994" s="80"/>
      <c r="AW50994" s="80"/>
      <c r="BC50994" s="79"/>
    </row>
    <row r="50995" spans="30:55" x14ac:dyDescent="0.25">
      <c r="AH50995" s="79"/>
      <c r="AI50995" s="79"/>
      <c r="AJ50995" s="80"/>
      <c r="AK50995" s="79"/>
      <c r="AM50995" s="79"/>
      <c r="AS50995" s="80"/>
      <c r="AW50995" s="80"/>
      <c r="AX50995" s="80"/>
      <c r="BC50995" s="79"/>
    </row>
    <row r="50996" spans="30:55" x14ac:dyDescent="0.25">
      <c r="AH50996" s="79"/>
      <c r="AI50996" s="79"/>
      <c r="AJ50996" s="80"/>
      <c r="AK50996" s="79"/>
      <c r="AM50996" s="79"/>
      <c r="AS50996" s="80"/>
      <c r="AW50996" s="80"/>
      <c r="AX50996" s="80"/>
      <c r="BC50996" s="79"/>
    </row>
    <row r="50997" spans="30:55" x14ac:dyDescent="0.25">
      <c r="AH50997" s="79"/>
      <c r="AI50997" s="79"/>
      <c r="AJ50997" s="80"/>
      <c r="AK50997" s="79"/>
      <c r="AM50997" s="79"/>
      <c r="AS50997" s="80"/>
      <c r="AW50997" s="80"/>
      <c r="BC50997" s="79"/>
    </row>
    <row r="50998" spans="30:55" x14ac:dyDescent="0.25">
      <c r="AH50998" s="79"/>
      <c r="AI50998" s="79"/>
      <c r="AJ50998" s="80"/>
      <c r="AK50998" s="79"/>
      <c r="AM50998" s="79"/>
      <c r="AS50998" s="80"/>
      <c r="AW50998" s="80"/>
      <c r="BC50998" s="79"/>
    </row>
    <row r="50999" spans="30:55" x14ac:dyDescent="0.25">
      <c r="AH50999" s="79"/>
      <c r="AI50999" s="79"/>
      <c r="AJ50999" s="80"/>
      <c r="AK50999" s="79"/>
      <c r="AM50999" s="79"/>
      <c r="AS50999" s="80"/>
      <c r="AW50999" s="80"/>
      <c r="BC50999" s="79"/>
    </row>
    <row r="51000" spans="30:55" x14ac:dyDescent="0.25">
      <c r="AH51000" s="79"/>
      <c r="AI51000" s="79"/>
      <c r="AJ51000" s="80"/>
      <c r="AK51000" s="79"/>
      <c r="AM51000" s="79"/>
      <c r="AS51000" s="80"/>
      <c r="AW51000" s="80"/>
      <c r="BC51000" s="79"/>
    </row>
    <row r="51001" spans="30:55" x14ac:dyDescent="0.25">
      <c r="AH51001" s="79"/>
      <c r="AI51001" s="79"/>
      <c r="AJ51001" s="80"/>
      <c r="AK51001" s="79"/>
      <c r="AM51001" s="79"/>
      <c r="AS51001" s="80"/>
      <c r="AW51001" s="80"/>
      <c r="BC51001" s="79"/>
    </row>
    <row r="51002" spans="30:55" x14ac:dyDescent="0.25">
      <c r="AD51002" s="27"/>
      <c r="AE51002" s="27"/>
      <c r="AH51002" s="79"/>
      <c r="AI51002" s="79"/>
      <c r="AJ51002" s="80"/>
      <c r="AK51002" s="79"/>
      <c r="AM51002" s="79"/>
      <c r="AS51002" s="80"/>
      <c r="AW51002" s="80"/>
      <c r="BC51002" s="79"/>
    </row>
    <row r="51003" spans="30:55" x14ac:dyDescent="0.25">
      <c r="AD51003" s="27"/>
      <c r="AE51003" s="27"/>
      <c r="AH51003" s="79"/>
      <c r="AI51003" s="79"/>
      <c r="AJ51003" s="80"/>
      <c r="AK51003" s="79"/>
      <c r="AM51003" s="79"/>
      <c r="AS51003" s="80"/>
      <c r="AW51003" s="80"/>
      <c r="BC51003" s="79"/>
    </row>
    <row r="51004" spans="30:55" x14ac:dyDescent="0.25">
      <c r="AH51004" s="79"/>
      <c r="AI51004" s="79"/>
      <c r="AJ51004" s="80"/>
      <c r="AK51004" s="79"/>
      <c r="AM51004" s="79"/>
      <c r="AS51004" s="80"/>
      <c r="AW51004" s="80"/>
      <c r="BC51004" s="79"/>
    </row>
    <row r="51005" spans="30:55" x14ac:dyDescent="0.25">
      <c r="AH51005" s="79"/>
      <c r="AI51005" s="79"/>
      <c r="AJ51005" s="80"/>
      <c r="AK51005" s="79"/>
      <c r="AM51005" s="79"/>
      <c r="AS51005" s="80"/>
      <c r="AW51005" s="80"/>
      <c r="BC51005" s="79"/>
    </row>
    <row r="51006" spans="30:55" x14ac:dyDescent="0.25">
      <c r="AH51006" s="79"/>
      <c r="AI51006" s="79"/>
      <c r="AJ51006" s="80"/>
      <c r="AK51006" s="79"/>
      <c r="AS51006" s="80"/>
      <c r="AW51006" s="80"/>
      <c r="BC51006" s="79"/>
    </row>
    <row r="51007" spans="30:55" x14ac:dyDescent="0.25">
      <c r="AH51007" s="79"/>
      <c r="AI51007" s="79"/>
      <c r="AJ51007" s="80"/>
      <c r="AK51007" s="79"/>
      <c r="AS51007" s="80"/>
      <c r="AW51007" s="80"/>
      <c r="BC51007" s="79"/>
    </row>
    <row r="51008" spans="30:55" x14ac:dyDescent="0.25">
      <c r="AH51008" s="79"/>
      <c r="AI51008" s="79"/>
      <c r="AJ51008" s="80"/>
      <c r="AK51008" s="79"/>
      <c r="AS51008" s="80"/>
      <c r="AW51008" s="80"/>
      <c r="BC51008" s="79"/>
    </row>
    <row r="51009" spans="30:55" x14ac:dyDescent="0.25">
      <c r="AH51009" s="79"/>
      <c r="AI51009" s="79"/>
      <c r="AJ51009" s="80"/>
      <c r="AK51009" s="79"/>
      <c r="AM51009" s="79"/>
      <c r="AS51009" s="80"/>
      <c r="BC51009" s="79"/>
    </row>
    <row r="51010" spans="30:55" x14ac:dyDescent="0.25">
      <c r="AD51010" s="27"/>
      <c r="AE51010" s="27"/>
      <c r="AH51010" s="79"/>
      <c r="AI51010" s="79"/>
      <c r="AJ51010" s="80"/>
      <c r="AK51010" s="79"/>
      <c r="AM51010" s="79"/>
      <c r="AS51010" s="80"/>
      <c r="AW51010" s="80"/>
      <c r="BC51010" s="79"/>
    </row>
    <row r="51011" spans="30:55" x14ac:dyDescent="0.25">
      <c r="AD51011" s="27"/>
      <c r="AE51011" s="27"/>
      <c r="AH51011" s="79"/>
      <c r="AI51011" s="79"/>
      <c r="AJ51011" s="80"/>
      <c r="AK51011" s="79"/>
      <c r="AM51011" s="79"/>
      <c r="AS51011" s="80"/>
      <c r="AW51011" s="80"/>
      <c r="BC51011" s="79"/>
    </row>
    <row r="51012" spans="30:55" x14ac:dyDescent="0.25">
      <c r="AH51012" s="79"/>
      <c r="AI51012" s="79"/>
      <c r="AJ51012" s="80"/>
      <c r="AK51012" s="79"/>
      <c r="AM51012" s="79"/>
      <c r="AS51012" s="80"/>
      <c r="AW51012" s="80"/>
      <c r="BC51012" s="79"/>
    </row>
    <row r="51013" spans="30:55" x14ac:dyDescent="0.25">
      <c r="AH51013" s="79"/>
      <c r="AI51013" s="79"/>
      <c r="AJ51013" s="80"/>
      <c r="AK51013" s="79"/>
      <c r="AM51013" s="79"/>
      <c r="AS51013" s="80"/>
      <c r="AW51013" s="80"/>
      <c r="BC51013" s="79"/>
    </row>
    <row r="51014" spans="30:55" x14ac:dyDescent="0.25">
      <c r="AH51014" s="79"/>
      <c r="AI51014" s="79"/>
      <c r="AJ51014" s="80"/>
      <c r="AK51014" s="79"/>
      <c r="AM51014" s="79"/>
      <c r="AS51014" s="80"/>
      <c r="AW51014" s="80"/>
      <c r="BC51014" s="79"/>
    </row>
    <row r="51015" spans="30:55" x14ac:dyDescent="0.25">
      <c r="AH51015" s="79"/>
      <c r="AI51015" s="79"/>
      <c r="AJ51015" s="80"/>
      <c r="AK51015" s="79"/>
      <c r="AM51015" s="79"/>
      <c r="AS51015" s="80"/>
      <c r="AW51015" s="80"/>
      <c r="BC51015" s="79"/>
    </row>
    <row r="51016" spans="30:55" x14ac:dyDescent="0.25">
      <c r="AH51016" s="79"/>
      <c r="AI51016" s="79"/>
      <c r="AJ51016" s="80"/>
      <c r="AK51016" s="79"/>
      <c r="AM51016" s="79"/>
      <c r="AS51016" s="80"/>
      <c r="AW51016" s="80"/>
      <c r="BC51016" s="79"/>
    </row>
    <row r="51017" spans="30:55" x14ac:dyDescent="0.25">
      <c r="AH51017" s="79"/>
      <c r="AI51017" s="79"/>
      <c r="AJ51017" s="80"/>
      <c r="AK51017" s="79"/>
      <c r="AM51017" s="79"/>
      <c r="AS51017" s="80"/>
      <c r="AW51017" s="80"/>
      <c r="BC51017" s="79"/>
    </row>
    <row r="51018" spans="30:55" x14ac:dyDescent="0.25">
      <c r="AH51018" s="79"/>
      <c r="AI51018" s="79"/>
      <c r="AJ51018" s="80"/>
      <c r="AK51018" s="79"/>
      <c r="AM51018" s="79"/>
      <c r="AS51018" s="80"/>
      <c r="AW51018" s="80"/>
      <c r="BC51018" s="79"/>
    </row>
    <row r="51019" spans="30:55" x14ac:dyDescent="0.25">
      <c r="AH51019" s="79"/>
      <c r="AI51019" s="79"/>
      <c r="AJ51019" s="80"/>
      <c r="AK51019" s="79"/>
      <c r="AM51019" s="79"/>
      <c r="AS51019" s="80"/>
      <c r="AW51019" s="80"/>
      <c r="BC51019" s="79"/>
    </row>
    <row r="51020" spans="30:55" x14ac:dyDescent="0.25">
      <c r="AD51020" s="27"/>
      <c r="AE51020" s="27"/>
      <c r="AH51020" s="79"/>
      <c r="AI51020" s="79"/>
      <c r="AJ51020" s="80"/>
      <c r="AK51020" s="79"/>
      <c r="AM51020" s="79"/>
      <c r="AS51020" s="80"/>
      <c r="AW51020" s="80"/>
      <c r="BC51020" s="79"/>
    </row>
    <row r="51021" spans="30:55" x14ac:dyDescent="0.25">
      <c r="AD51021" s="27"/>
      <c r="AE51021" s="27"/>
      <c r="AH51021" s="79"/>
      <c r="AI51021" s="79"/>
      <c r="AJ51021" s="80"/>
      <c r="AK51021" s="79"/>
      <c r="AM51021" s="79"/>
      <c r="AS51021" s="80"/>
      <c r="AW51021" s="80"/>
      <c r="BC51021" s="79"/>
    </row>
    <row r="51022" spans="30:55" x14ac:dyDescent="0.25">
      <c r="AH51022" s="79"/>
      <c r="AI51022" s="79"/>
      <c r="AJ51022" s="80"/>
      <c r="AK51022" s="79"/>
      <c r="AM51022" s="79"/>
      <c r="AS51022" s="80"/>
      <c r="AW51022" s="80"/>
      <c r="BC51022" s="79"/>
    </row>
    <row r="51023" spans="30:55" x14ac:dyDescent="0.25">
      <c r="AD51023" s="27"/>
      <c r="AE51023" s="27"/>
      <c r="AH51023" s="79"/>
      <c r="AI51023" s="79"/>
      <c r="AJ51023" s="80"/>
      <c r="AK51023" s="79"/>
      <c r="AM51023" s="79"/>
      <c r="AS51023" s="80"/>
      <c r="AW51023" s="80"/>
      <c r="BC51023" s="79"/>
    </row>
    <row r="51024" spans="30:55" x14ac:dyDescent="0.25">
      <c r="AH51024" s="79"/>
      <c r="AI51024" s="79"/>
      <c r="AJ51024" s="80"/>
      <c r="AK51024" s="79"/>
      <c r="AM51024" s="79"/>
      <c r="AS51024" s="80"/>
      <c r="AW51024" s="80"/>
      <c r="BC51024" s="79"/>
    </row>
    <row r="51025" spans="30:55" x14ac:dyDescent="0.25">
      <c r="AH51025" s="79"/>
      <c r="AI51025" s="79"/>
      <c r="AJ51025" s="80"/>
      <c r="AK51025" s="79"/>
      <c r="AM51025" s="79"/>
      <c r="AS51025" s="80"/>
      <c r="AW51025" s="80"/>
      <c r="BC51025" s="79"/>
    </row>
    <row r="51026" spans="30:55" x14ac:dyDescent="0.25">
      <c r="AH51026" s="79"/>
      <c r="AI51026" s="79"/>
      <c r="AJ51026" s="80"/>
      <c r="AK51026" s="79"/>
      <c r="AM51026" s="79"/>
      <c r="AS51026" s="80"/>
      <c r="AW51026" s="80"/>
      <c r="BC51026" s="79"/>
    </row>
    <row r="51027" spans="30:55" x14ac:dyDescent="0.25">
      <c r="AH51027" s="79"/>
      <c r="AI51027" s="79"/>
      <c r="AJ51027" s="80"/>
      <c r="AK51027" s="79"/>
      <c r="AM51027" s="79"/>
      <c r="AS51027" s="80"/>
      <c r="AW51027" s="80"/>
      <c r="BC51027" s="79"/>
    </row>
    <row r="51028" spans="30:55" x14ac:dyDescent="0.25">
      <c r="AH51028" s="79"/>
      <c r="AI51028" s="79"/>
      <c r="AJ51028" s="80"/>
      <c r="AK51028" s="79"/>
      <c r="AM51028" s="79"/>
      <c r="AS51028" s="80"/>
      <c r="AW51028" s="80"/>
      <c r="BC51028" s="79"/>
    </row>
    <row r="51029" spans="30:55" x14ac:dyDescent="0.25">
      <c r="AH51029" s="79"/>
      <c r="AI51029" s="79"/>
      <c r="AJ51029" s="80"/>
      <c r="AK51029" s="79"/>
      <c r="AM51029" s="79"/>
      <c r="AS51029" s="80"/>
      <c r="AW51029" s="80"/>
      <c r="BC51029" s="79"/>
    </row>
    <row r="51030" spans="30:55" x14ac:dyDescent="0.25">
      <c r="AH51030" s="79"/>
      <c r="AI51030" s="79"/>
      <c r="AJ51030" s="80"/>
      <c r="AK51030" s="79"/>
      <c r="AM51030" s="79"/>
      <c r="AS51030" s="80"/>
      <c r="AW51030" s="80"/>
      <c r="BC51030" s="79"/>
    </row>
    <row r="51031" spans="30:55" x14ac:dyDescent="0.25">
      <c r="AH51031" s="79"/>
      <c r="AI51031" s="79"/>
      <c r="AJ51031" s="80"/>
      <c r="AK51031" s="79"/>
      <c r="AM51031" s="79"/>
      <c r="AS51031" s="80"/>
      <c r="AW51031" s="80"/>
      <c r="BC51031" s="79"/>
    </row>
    <row r="51032" spans="30:55" x14ac:dyDescent="0.25">
      <c r="AH51032" s="79"/>
      <c r="AI51032" s="79"/>
      <c r="AJ51032" s="80"/>
      <c r="AK51032" s="79"/>
      <c r="AM51032" s="79"/>
      <c r="AS51032" s="80"/>
      <c r="AW51032" s="80"/>
      <c r="BC51032" s="79"/>
    </row>
    <row r="51033" spans="30:55" x14ac:dyDescent="0.25">
      <c r="AH51033" s="79"/>
      <c r="AI51033" s="79"/>
      <c r="AJ51033" s="80"/>
      <c r="AK51033" s="79"/>
      <c r="AS51033" s="80"/>
      <c r="AW51033" s="80"/>
      <c r="BC51033" s="79"/>
    </row>
    <row r="51034" spans="30:55" x14ac:dyDescent="0.25">
      <c r="AH51034" s="79"/>
      <c r="AI51034" s="79"/>
      <c r="AJ51034" s="80"/>
      <c r="AK51034" s="79"/>
      <c r="AS51034" s="80"/>
      <c r="AW51034" s="80"/>
      <c r="BC51034" s="79"/>
    </row>
    <row r="51035" spans="30:55" x14ac:dyDescent="0.25">
      <c r="AH51035" s="79"/>
      <c r="AI51035" s="79"/>
      <c r="AJ51035" s="80"/>
      <c r="AK51035" s="79"/>
      <c r="AM51035" s="79"/>
      <c r="AS51035" s="80"/>
      <c r="AW51035" s="80"/>
      <c r="BC51035" s="79"/>
    </row>
    <row r="51036" spans="30:55" x14ac:dyDescent="0.25">
      <c r="AH51036" s="79"/>
      <c r="AI51036" s="79"/>
      <c r="AJ51036" s="80"/>
      <c r="AK51036" s="79"/>
      <c r="AM51036" s="79"/>
      <c r="AS51036" s="80"/>
      <c r="AW51036" s="80"/>
      <c r="BC51036" s="79"/>
    </row>
    <row r="51037" spans="30:55" x14ac:dyDescent="0.25">
      <c r="AH51037" s="79"/>
      <c r="AI51037" s="79"/>
      <c r="AJ51037" s="80"/>
      <c r="AK51037" s="79"/>
      <c r="AM51037" s="79"/>
      <c r="AS51037" s="80"/>
      <c r="AW51037" s="80"/>
      <c r="BC51037" s="79"/>
    </row>
    <row r="51038" spans="30:55" x14ac:dyDescent="0.25">
      <c r="AH51038" s="79"/>
      <c r="AI51038" s="79"/>
      <c r="AJ51038" s="80"/>
      <c r="AK51038" s="79"/>
      <c r="AM51038" s="79"/>
      <c r="AS51038" s="80"/>
      <c r="AW51038" s="80"/>
      <c r="BC51038" s="79"/>
    </row>
    <row r="51039" spans="30:55" x14ac:dyDescent="0.25">
      <c r="AH51039" s="79"/>
      <c r="AI51039" s="79"/>
      <c r="AJ51039" s="80"/>
      <c r="AK51039" s="79"/>
      <c r="AM51039" s="79"/>
      <c r="AS51039" s="80"/>
      <c r="AW51039" s="80"/>
      <c r="BC51039" s="79"/>
    </row>
    <row r="51040" spans="30:55" x14ac:dyDescent="0.25">
      <c r="AD51040" s="27"/>
      <c r="AE51040" s="27"/>
      <c r="AH51040" s="79"/>
      <c r="AI51040" s="79"/>
      <c r="AJ51040" s="80"/>
      <c r="AK51040" s="79"/>
      <c r="AM51040" s="79"/>
      <c r="AS51040" s="80"/>
      <c r="AW51040" s="80"/>
      <c r="BC51040" s="79"/>
    </row>
    <row r="51041" spans="30:55" x14ac:dyDescent="0.25">
      <c r="AD51041" s="27"/>
      <c r="AE51041" s="27"/>
      <c r="AH51041" s="79"/>
      <c r="AI51041" s="79"/>
      <c r="AJ51041" s="80"/>
      <c r="AK51041" s="79"/>
      <c r="AM51041" s="79"/>
      <c r="AS51041" s="80"/>
      <c r="AW51041" s="80"/>
      <c r="BC51041" s="79"/>
    </row>
    <row r="51042" spans="30:55" x14ac:dyDescent="0.25">
      <c r="AH51042" s="79"/>
      <c r="AI51042" s="79"/>
      <c r="AJ51042" s="80"/>
      <c r="AK51042" s="79"/>
      <c r="AM51042" s="79"/>
      <c r="AS51042" s="80"/>
      <c r="AW51042" s="80"/>
      <c r="BC51042" s="79"/>
    </row>
    <row r="51043" spans="30:55" x14ac:dyDescent="0.25">
      <c r="AH51043" s="79"/>
      <c r="AI51043" s="79"/>
      <c r="AJ51043" s="80"/>
      <c r="AK51043" s="79"/>
      <c r="AM51043" s="79"/>
      <c r="AS51043" s="80"/>
      <c r="AW51043" s="80"/>
      <c r="AX51043" s="80"/>
      <c r="BC51043" s="79"/>
    </row>
    <row r="51044" spans="30:55" x14ac:dyDescent="0.25">
      <c r="AH51044" s="79"/>
      <c r="AI51044" s="79"/>
      <c r="AJ51044" s="80"/>
      <c r="AK51044" s="79"/>
      <c r="AM51044" s="79"/>
      <c r="AS51044" s="80"/>
      <c r="AW51044" s="80"/>
      <c r="AX51044" s="80"/>
      <c r="BC51044" s="79"/>
    </row>
    <row r="51045" spans="30:55" x14ac:dyDescent="0.25">
      <c r="AH51045" s="79"/>
      <c r="AI51045" s="79"/>
      <c r="AJ51045" s="80"/>
      <c r="AK51045" s="79"/>
      <c r="AM51045" s="79"/>
      <c r="AS51045" s="80"/>
      <c r="AW51045" s="80"/>
      <c r="AX51045" s="80"/>
      <c r="BC51045" s="79"/>
    </row>
    <row r="51046" spans="30:55" x14ac:dyDescent="0.25">
      <c r="AH51046" s="79"/>
      <c r="AI51046" s="79"/>
      <c r="AJ51046" s="80"/>
      <c r="AK51046" s="79"/>
      <c r="AM51046" s="79"/>
      <c r="AS51046" s="80"/>
      <c r="AW51046" s="80"/>
      <c r="AX51046" s="80"/>
      <c r="BC51046" s="79"/>
    </row>
    <row r="51047" spans="30:55" x14ac:dyDescent="0.25">
      <c r="AH51047" s="79"/>
      <c r="AI51047" s="79"/>
      <c r="AJ51047" s="80"/>
      <c r="AK51047" s="79"/>
      <c r="AM51047" s="79"/>
      <c r="AS51047" s="80"/>
      <c r="AW51047" s="80"/>
      <c r="AX51047" s="80"/>
      <c r="BC51047" s="79"/>
    </row>
    <row r="51048" spans="30:55" x14ac:dyDescent="0.25">
      <c r="AH51048" s="79"/>
      <c r="AI51048" s="79"/>
      <c r="AJ51048" s="80"/>
      <c r="AK51048" s="79"/>
      <c r="AM51048" s="79"/>
      <c r="AS51048" s="80"/>
      <c r="AW51048" s="80"/>
      <c r="AX51048" s="80"/>
      <c r="BC51048" s="79"/>
    </row>
    <row r="51049" spans="30:55" x14ac:dyDescent="0.25">
      <c r="AH51049" s="79"/>
      <c r="AI51049" s="79"/>
      <c r="AJ51049" s="80"/>
      <c r="AK51049" s="79"/>
      <c r="AM51049" s="79"/>
      <c r="AS51049" s="80"/>
      <c r="AW51049" s="80"/>
      <c r="AX51049" s="80"/>
      <c r="BC51049" s="79"/>
    </row>
    <row r="51050" spans="30:55" x14ac:dyDescent="0.25">
      <c r="AH51050" s="79"/>
      <c r="AI51050" s="79"/>
      <c r="AJ51050" s="80"/>
      <c r="AK51050" s="79"/>
      <c r="AM51050" s="79"/>
      <c r="AS51050" s="80"/>
      <c r="AW51050" s="80"/>
      <c r="AX51050" s="80"/>
      <c r="BC51050" s="79"/>
    </row>
    <row r="51051" spans="30:55" x14ac:dyDescent="0.25">
      <c r="AH51051" s="79"/>
      <c r="AI51051" s="79"/>
      <c r="AJ51051" s="80"/>
      <c r="AK51051" s="79"/>
      <c r="AM51051" s="79"/>
      <c r="AS51051" s="80"/>
      <c r="AW51051" s="80"/>
      <c r="BC51051" s="79"/>
    </row>
    <row r="51052" spans="30:55" x14ac:dyDescent="0.25">
      <c r="AH51052" s="79"/>
      <c r="AI51052" s="79"/>
      <c r="AJ51052" s="80"/>
      <c r="AK51052" s="79"/>
      <c r="AM51052" s="79"/>
      <c r="AS51052" s="80"/>
      <c r="AW51052" s="80"/>
      <c r="BC51052" s="79"/>
    </row>
    <row r="51053" spans="30:55" x14ac:dyDescent="0.25">
      <c r="AH51053" s="79"/>
      <c r="AI51053" s="79"/>
      <c r="AJ51053" s="80"/>
      <c r="AK51053" s="79"/>
      <c r="AM51053" s="79"/>
      <c r="AS51053" s="80"/>
      <c r="AW51053" s="80"/>
      <c r="AX51053" s="80"/>
      <c r="BC51053" s="79"/>
    </row>
    <row r="51054" spans="30:55" x14ac:dyDescent="0.25">
      <c r="AH51054" s="79"/>
      <c r="AI51054" s="79"/>
      <c r="AJ51054" s="80"/>
      <c r="AK51054" s="79"/>
      <c r="AM51054" s="79"/>
      <c r="AS51054" s="80"/>
      <c r="AW51054" s="80"/>
      <c r="AX51054" s="80"/>
      <c r="BC51054" s="79"/>
    </row>
    <row r="51055" spans="30:55" x14ac:dyDescent="0.25">
      <c r="AH51055" s="79"/>
      <c r="AI51055" s="79"/>
      <c r="AJ51055" s="80"/>
      <c r="AK51055" s="79"/>
      <c r="AM51055" s="79"/>
      <c r="AS51055" s="80"/>
      <c r="AW51055" s="80"/>
      <c r="AX51055" s="80"/>
      <c r="BC51055" s="79"/>
    </row>
    <row r="51056" spans="30:55" x14ac:dyDescent="0.25">
      <c r="AH51056" s="79"/>
      <c r="AI51056" s="79"/>
      <c r="AJ51056" s="80"/>
      <c r="AK51056" s="79"/>
      <c r="AM51056" s="79"/>
      <c r="AS51056" s="80"/>
      <c r="AW51056" s="80"/>
      <c r="AX51056" s="80"/>
      <c r="BC51056" s="79"/>
    </row>
    <row r="51057" spans="34:55" x14ac:dyDescent="0.25">
      <c r="AH51057" s="79"/>
      <c r="AI51057" s="79"/>
      <c r="AJ51057" s="80"/>
      <c r="AK51057" s="79"/>
      <c r="AM51057" s="79"/>
      <c r="AS51057" s="80"/>
      <c r="AW51057" s="80"/>
      <c r="BC51057" s="79"/>
    </row>
    <row r="51058" spans="34:55" x14ac:dyDescent="0.25">
      <c r="AH51058" s="79"/>
      <c r="AI51058" s="79"/>
      <c r="AJ51058" s="80"/>
      <c r="AK51058" s="79"/>
      <c r="AM51058" s="79"/>
      <c r="AS51058" s="80"/>
      <c r="AW51058" s="80"/>
      <c r="BC51058" s="79"/>
    </row>
    <row r="51059" spans="34:55" x14ac:dyDescent="0.25">
      <c r="AH51059" s="79"/>
      <c r="AI51059" s="79"/>
      <c r="AJ51059" s="80"/>
      <c r="AK51059" s="79"/>
      <c r="AM51059" s="79"/>
      <c r="AS51059" s="80"/>
      <c r="AW51059" s="80"/>
      <c r="BC51059" s="79"/>
    </row>
    <row r="51060" spans="34:55" x14ac:dyDescent="0.25">
      <c r="AH51060" s="79"/>
      <c r="AI51060" s="79"/>
      <c r="AJ51060" s="80"/>
      <c r="AK51060" s="79"/>
      <c r="AM51060" s="79"/>
      <c r="AS51060" s="80"/>
      <c r="AW51060" s="80"/>
      <c r="BC51060" s="79"/>
    </row>
    <row r="51061" spans="34:55" x14ac:dyDescent="0.25">
      <c r="AH51061" s="79"/>
      <c r="AI51061" s="79"/>
      <c r="AJ51061" s="80"/>
      <c r="AK51061" s="79"/>
      <c r="AM51061" s="79"/>
      <c r="AS51061" s="80"/>
      <c r="AW51061" s="80"/>
      <c r="BC51061" s="79"/>
    </row>
    <row r="51062" spans="34:55" x14ac:dyDescent="0.25">
      <c r="AH51062" s="79"/>
      <c r="AI51062" s="79"/>
      <c r="AJ51062" s="80"/>
      <c r="AK51062" s="79"/>
      <c r="AM51062" s="79"/>
      <c r="AS51062" s="80"/>
      <c r="AW51062" s="80"/>
      <c r="BC51062" s="79"/>
    </row>
    <row r="51063" spans="34:55" x14ac:dyDescent="0.25">
      <c r="AH51063" s="79"/>
      <c r="AI51063" s="79"/>
      <c r="AJ51063" s="80"/>
      <c r="AK51063" s="79"/>
      <c r="AM51063" s="79"/>
      <c r="AS51063" s="80"/>
      <c r="AW51063" s="80"/>
      <c r="BC51063" s="79"/>
    </row>
    <row r="51064" spans="34:55" x14ac:dyDescent="0.25">
      <c r="AH51064" s="79"/>
      <c r="AI51064" s="79"/>
      <c r="AJ51064" s="80"/>
      <c r="AK51064" s="79"/>
      <c r="AM51064" s="79"/>
      <c r="AS51064" s="80"/>
      <c r="AW51064" s="80"/>
      <c r="BC51064" s="79"/>
    </row>
    <row r="51065" spans="34:55" x14ac:dyDescent="0.25">
      <c r="AH51065" s="79"/>
      <c r="AI51065" s="79"/>
      <c r="AJ51065" s="80"/>
      <c r="AK51065" s="79"/>
      <c r="AM51065" s="79"/>
      <c r="AS51065" s="80"/>
      <c r="AW51065" s="80"/>
      <c r="BC51065" s="79"/>
    </row>
    <row r="51066" spans="34:55" x14ac:dyDescent="0.25">
      <c r="AH51066" s="79"/>
      <c r="AI51066" s="79"/>
      <c r="AJ51066" s="80"/>
      <c r="AK51066" s="79"/>
      <c r="AM51066" s="79"/>
      <c r="AS51066" s="80"/>
      <c r="AW51066" s="80"/>
      <c r="BC51066" s="79"/>
    </row>
    <row r="51067" spans="34:55" x14ac:dyDescent="0.25">
      <c r="AH51067" s="79"/>
      <c r="AI51067" s="79"/>
      <c r="AJ51067" s="80"/>
      <c r="AK51067" s="79"/>
      <c r="AM51067" s="79"/>
      <c r="AS51067" s="80"/>
      <c r="AW51067" s="80"/>
      <c r="BC51067" s="79"/>
    </row>
    <row r="51068" spans="34:55" x14ac:dyDescent="0.25">
      <c r="AH51068" s="79"/>
      <c r="AI51068" s="79"/>
      <c r="AJ51068" s="80"/>
      <c r="AK51068" s="79"/>
      <c r="AM51068" s="79"/>
      <c r="AS51068" s="80"/>
      <c r="AW51068" s="80"/>
      <c r="BC51068" s="79"/>
    </row>
    <row r="51069" spans="34:55" x14ac:dyDescent="0.25">
      <c r="AH51069" s="79"/>
      <c r="AI51069" s="79"/>
      <c r="AJ51069" s="80"/>
      <c r="AK51069" s="79"/>
      <c r="AM51069" s="79"/>
      <c r="AS51069" s="80"/>
      <c r="AW51069" s="80"/>
      <c r="BC51069" s="79"/>
    </row>
    <row r="51070" spans="34:55" x14ac:dyDescent="0.25">
      <c r="AH51070" s="79"/>
      <c r="AI51070" s="79"/>
      <c r="AJ51070" s="80"/>
      <c r="AK51070" s="79"/>
      <c r="AM51070" s="79"/>
      <c r="AS51070" s="80"/>
      <c r="AW51070" s="80"/>
      <c r="BC51070" s="79"/>
    </row>
    <row r="51071" spans="34:55" x14ac:dyDescent="0.25">
      <c r="AH51071" s="79"/>
      <c r="AI51071" s="79"/>
      <c r="AJ51071" s="80"/>
      <c r="AK51071" s="79"/>
      <c r="AM51071" s="79"/>
      <c r="AS51071" s="80"/>
      <c r="AW51071" s="80"/>
      <c r="BC51071" s="79"/>
    </row>
    <row r="51072" spans="34:55" x14ac:dyDescent="0.25">
      <c r="AH51072" s="79"/>
      <c r="AI51072" s="79"/>
      <c r="AJ51072" s="80"/>
      <c r="AK51072" s="79"/>
      <c r="AM51072" s="79"/>
      <c r="AS51072" s="80"/>
      <c r="AW51072" s="80"/>
      <c r="BC51072" s="79"/>
    </row>
    <row r="51073" spans="30:55" x14ac:dyDescent="0.25">
      <c r="AH51073" s="79"/>
      <c r="AI51073" s="79"/>
      <c r="AJ51073" s="80"/>
      <c r="AK51073" s="79"/>
      <c r="AM51073" s="79"/>
      <c r="AS51073" s="80"/>
      <c r="AW51073" s="80"/>
      <c r="BC51073" s="79"/>
    </row>
    <row r="51074" spans="30:55" x14ac:dyDescent="0.25">
      <c r="AH51074" s="79"/>
      <c r="AI51074" s="79"/>
      <c r="AJ51074" s="80"/>
      <c r="AK51074" s="79"/>
      <c r="AM51074" s="79"/>
      <c r="AS51074" s="80"/>
      <c r="AW51074" s="80"/>
      <c r="BC51074" s="79"/>
    </row>
    <row r="51075" spans="30:55" x14ac:dyDescent="0.25">
      <c r="AH51075" s="79"/>
      <c r="AI51075" s="79"/>
      <c r="AJ51075" s="80"/>
      <c r="AK51075" s="79"/>
      <c r="AM51075" s="79"/>
      <c r="AS51075" s="80"/>
      <c r="AW51075" s="80"/>
      <c r="BC51075" s="79"/>
    </row>
    <row r="51076" spans="30:55" x14ac:dyDescent="0.25">
      <c r="AH51076" s="79"/>
      <c r="AI51076" s="79"/>
      <c r="AJ51076" s="80"/>
      <c r="AK51076" s="79"/>
      <c r="AM51076" s="79"/>
      <c r="AS51076" s="80"/>
      <c r="AW51076" s="80"/>
      <c r="BC51076" s="79"/>
    </row>
    <row r="51077" spans="30:55" x14ac:dyDescent="0.25">
      <c r="AH51077" s="79"/>
      <c r="AI51077" s="79"/>
      <c r="AJ51077" s="80"/>
      <c r="AK51077" s="79"/>
      <c r="AM51077" s="79"/>
      <c r="AS51077" s="80"/>
      <c r="AW51077" s="80"/>
      <c r="BC51077" s="79"/>
    </row>
    <row r="51078" spans="30:55" x14ac:dyDescent="0.25">
      <c r="AH51078" s="79"/>
      <c r="AI51078" s="79"/>
      <c r="AJ51078" s="80"/>
      <c r="AK51078" s="79"/>
      <c r="AM51078" s="79"/>
      <c r="AS51078" s="80"/>
      <c r="AW51078" s="80"/>
      <c r="BC51078" s="79"/>
    </row>
    <row r="51079" spans="30:55" x14ac:dyDescent="0.25">
      <c r="AH51079" s="79"/>
      <c r="AI51079" s="79"/>
      <c r="AJ51079" s="80"/>
      <c r="AK51079" s="79"/>
      <c r="AM51079" s="79"/>
      <c r="AS51079" s="80"/>
      <c r="AW51079" s="80"/>
      <c r="BC51079" s="79"/>
    </row>
    <row r="51080" spans="30:55" x14ac:dyDescent="0.25">
      <c r="AH51080" s="79"/>
      <c r="AI51080" s="79"/>
      <c r="AJ51080" s="80"/>
      <c r="AK51080" s="79"/>
      <c r="AM51080" s="79"/>
      <c r="AS51080" s="80"/>
      <c r="AW51080" s="80"/>
      <c r="BC51080" s="79"/>
    </row>
    <row r="51081" spans="30:55" x14ac:dyDescent="0.25">
      <c r="AH51081" s="79"/>
      <c r="AI51081" s="79"/>
      <c r="AJ51081" s="80"/>
      <c r="AK51081" s="79"/>
      <c r="AM51081" s="79"/>
      <c r="AS51081" s="80"/>
      <c r="AW51081" s="80"/>
      <c r="BC51081" s="79"/>
    </row>
    <row r="51082" spans="30:55" x14ac:dyDescent="0.25">
      <c r="AH51082" s="79"/>
      <c r="AI51082" s="79"/>
      <c r="AJ51082" s="80"/>
      <c r="AK51082" s="79"/>
      <c r="AS51082" s="80"/>
      <c r="AW51082" s="80"/>
      <c r="BC51082" s="79"/>
    </row>
    <row r="51083" spans="30:55" x14ac:dyDescent="0.25">
      <c r="AH51083" s="79"/>
      <c r="AI51083" s="79"/>
      <c r="AJ51083" s="80"/>
      <c r="AK51083" s="79"/>
      <c r="AS51083" s="80"/>
      <c r="AW51083" s="80"/>
      <c r="BC51083" s="79"/>
    </row>
    <row r="51084" spans="30:55" x14ac:dyDescent="0.25">
      <c r="AH51084" s="79"/>
      <c r="AI51084" s="79"/>
      <c r="AJ51084" s="80"/>
      <c r="AK51084" s="79"/>
      <c r="AS51084" s="80"/>
      <c r="AW51084" s="80"/>
      <c r="BC51084" s="79"/>
    </row>
    <row r="51085" spans="30:55" x14ac:dyDescent="0.25">
      <c r="AH51085" s="79"/>
      <c r="AI51085" s="79"/>
      <c r="AJ51085" s="80"/>
      <c r="AK51085" s="79"/>
      <c r="AM51085" s="79"/>
      <c r="AS51085" s="80"/>
      <c r="AW51085" s="80"/>
      <c r="BC51085" s="79"/>
    </row>
    <row r="51086" spans="30:55" x14ac:dyDescent="0.25">
      <c r="AH51086" s="79"/>
      <c r="AI51086" s="79"/>
      <c r="AJ51086" s="80"/>
      <c r="AK51086" s="79"/>
      <c r="AM51086" s="79"/>
      <c r="AS51086" s="80"/>
      <c r="AW51086" s="80"/>
      <c r="BC51086" s="79"/>
    </row>
    <row r="51087" spans="30:55" x14ac:dyDescent="0.25">
      <c r="AH51087" s="79"/>
      <c r="AI51087" s="79"/>
      <c r="AJ51087" s="80"/>
      <c r="AK51087" s="79"/>
      <c r="AM51087" s="79"/>
      <c r="AS51087" s="80"/>
      <c r="AW51087" s="80"/>
      <c r="BC51087" s="79"/>
    </row>
    <row r="51088" spans="30:55" x14ac:dyDescent="0.25">
      <c r="AD51088" s="27"/>
      <c r="AE51088" s="27"/>
      <c r="AH51088" s="79"/>
      <c r="AI51088" s="79"/>
      <c r="AJ51088" s="80"/>
      <c r="AK51088" s="79"/>
      <c r="AM51088" s="79"/>
      <c r="AS51088" s="80"/>
      <c r="AW51088" s="80"/>
      <c r="BC51088" s="79"/>
    </row>
    <row r="51089" spans="30:55" x14ac:dyDescent="0.25">
      <c r="AH51089" s="79"/>
      <c r="AI51089" s="79"/>
      <c r="AJ51089" s="80"/>
      <c r="AK51089" s="79"/>
      <c r="AS51089" s="80"/>
      <c r="AW51089" s="80"/>
      <c r="BC51089" s="79"/>
    </row>
    <row r="51090" spans="30:55" x14ac:dyDescent="0.25">
      <c r="AH51090" s="79"/>
      <c r="AI51090" s="79"/>
      <c r="AJ51090" s="80"/>
      <c r="AK51090" s="79"/>
      <c r="AS51090" s="80"/>
      <c r="AW51090" s="80"/>
      <c r="BC51090" s="79"/>
    </row>
    <row r="51091" spans="30:55" x14ac:dyDescent="0.25">
      <c r="AH51091" s="79"/>
      <c r="AI51091" s="79"/>
      <c r="AJ51091" s="80"/>
      <c r="AK51091" s="79"/>
      <c r="AS51091" s="80"/>
      <c r="AW51091" s="80"/>
      <c r="BC51091" s="79"/>
    </row>
    <row r="51092" spans="30:55" x14ac:dyDescent="0.25">
      <c r="AH51092" s="79"/>
      <c r="AI51092" s="79"/>
      <c r="AJ51092" s="80"/>
      <c r="AK51092" s="79"/>
      <c r="AS51092" s="80"/>
      <c r="AW51092" s="80"/>
      <c r="BC51092" s="79"/>
    </row>
    <row r="51093" spans="30:55" x14ac:dyDescent="0.25">
      <c r="AH51093" s="79"/>
      <c r="AI51093" s="79"/>
      <c r="AJ51093" s="80"/>
      <c r="AK51093" s="79"/>
      <c r="AS51093" s="80"/>
      <c r="AW51093" s="80"/>
      <c r="AX51093" s="80"/>
      <c r="BC51093" s="79"/>
    </row>
    <row r="51094" spans="30:55" x14ac:dyDescent="0.25">
      <c r="AH51094" s="79"/>
      <c r="AI51094" s="79"/>
      <c r="AJ51094" s="80"/>
      <c r="AK51094" s="79"/>
      <c r="AS51094" s="80"/>
      <c r="AW51094" s="80"/>
      <c r="AX51094" s="80"/>
      <c r="BC51094" s="79"/>
    </row>
    <row r="51095" spans="30:55" x14ac:dyDescent="0.25">
      <c r="AH51095" s="79"/>
      <c r="AI51095" s="79"/>
      <c r="AJ51095" s="80"/>
      <c r="AK51095" s="79"/>
      <c r="AS51095" s="80"/>
      <c r="AW51095" s="80"/>
      <c r="BC51095" s="79"/>
    </row>
    <row r="51096" spans="30:55" x14ac:dyDescent="0.25">
      <c r="AH51096" s="79"/>
      <c r="AI51096" s="79"/>
      <c r="AJ51096" s="80"/>
      <c r="AK51096" s="79"/>
      <c r="AS51096" s="80"/>
      <c r="AW51096" s="80"/>
      <c r="BC51096" s="79"/>
    </row>
    <row r="51097" spans="30:55" x14ac:dyDescent="0.25">
      <c r="AH51097" s="79"/>
      <c r="AI51097" s="79"/>
      <c r="AJ51097" s="80"/>
      <c r="AK51097" s="79"/>
      <c r="AM51097" s="79"/>
      <c r="AS51097" s="80"/>
      <c r="AW51097" s="80"/>
      <c r="BC51097" s="79"/>
    </row>
    <row r="51098" spans="30:55" x14ac:dyDescent="0.25">
      <c r="AH51098" s="79"/>
      <c r="AI51098" s="79"/>
      <c r="AJ51098" s="80"/>
      <c r="AK51098" s="79"/>
      <c r="AS51098" s="80"/>
      <c r="AW51098" s="80"/>
      <c r="BC51098" s="79"/>
    </row>
    <row r="51099" spans="30:55" x14ac:dyDescent="0.25">
      <c r="AH51099" s="79"/>
      <c r="AI51099" s="79"/>
      <c r="AJ51099" s="80"/>
      <c r="AK51099" s="79"/>
      <c r="AS51099" s="80"/>
      <c r="AW51099" s="80"/>
      <c r="BC51099" s="79"/>
    </row>
    <row r="51100" spans="30:55" x14ac:dyDescent="0.25">
      <c r="AH51100" s="79"/>
      <c r="AI51100" s="79"/>
      <c r="AJ51100" s="80"/>
      <c r="AK51100" s="79"/>
      <c r="AS51100" s="80"/>
      <c r="AW51100" s="80"/>
      <c r="BC51100" s="79"/>
    </row>
    <row r="51101" spans="30:55" x14ac:dyDescent="0.25">
      <c r="AH51101" s="79"/>
      <c r="AI51101" s="79"/>
      <c r="AJ51101" s="80"/>
      <c r="AK51101" s="79"/>
      <c r="AS51101" s="80"/>
      <c r="AW51101" s="80"/>
      <c r="BC51101" s="79"/>
    </row>
    <row r="51102" spans="30:55" x14ac:dyDescent="0.25">
      <c r="AD51102" s="27"/>
      <c r="AE51102" s="27"/>
      <c r="AH51102" s="79"/>
      <c r="AI51102" s="79"/>
      <c r="AJ51102" s="80"/>
      <c r="AK51102" s="79"/>
      <c r="AS51102" s="80"/>
      <c r="AW51102" s="80"/>
      <c r="BC51102" s="79"/>
    </row>
    <row r="51103" spans="30:55" x14ac:dyDescent="0.25">
      <c r="AD51103" s="27"/>
      <c r="AE51103" s="27"/>
      <c r="AH51103" s="79"/>
      <c r="AI51103" s="79"/>
      <c r="AJ51103" s="80"/>
      <c r="AK51103" s="79"/>
      <c r="AS51103" s="80"/>
      <c r="AW51103" s="80"/>
      <c r="BC51103" s="79"/>
    </row>
    <row r="51104" spans="30:55" x14ac:dyDescent="0.25">
      <c r="AH51104" s="79"/>
      <c r="AI51104" s="79"/>
      <c r="AJ51104" s="80"/>
      <c r="AK51104" s="79"/>
      <c r="AS51104" s="80"/>
      <c r="AW51104" s="80"/>
      <c r="BC51104" s="79"/>
    </row>
    <row r="51105" spans="30:55" x14ac:dyDescent="0.25">
      <c r="AH51105" s="79"/>
      <c r="AI51105" s="79"/>
      <c r="AJ51105" s="80"/>
      <c r="AK51105" s="79"/>
      <c r="AS51105" s="80"/>
      <c r="AW51105" s="80"/>
      <c r="BC51105" s="79"/>
    </row>
    <row r="51106" spans="30:55" x14ac:dyDescent="0.25">
      <c r="AH51106" s="79"/>
      <c r="AI51106" s="79"/>
      <c r="AJ51106" s="80"/>
      <c r="AK51106" s="79"/>
      <c r="AS51106" s="80"/>
      <c r="AW51106" s="80"/>
      <c r="BC51106" s="79"/>
    </row>
    <row r="51107" spans="30:55" x14ac:dyDescent="0.25">
      <c r="AH51107" s="79"/>
      <c r="AI51107" s="79"/>
      <c r="AJ51107" s="80"/>
      <c r="AK51107" s="79"/>
      <c r="AS51107" s="80"/>
      <c r="AW51107" s="80"/>
      <c r="BC51107" s="79"/>
    </row>
    <row r="51108" spans="30:55" x14ac:dyDescent="0.25">
      <c r="AH51108" s="79"/>
      <c r="AI51108" s="79"/>
      <c r="AJ51108" s="80"/>
      <c r="AK51108" s="79"/>
      <c r="AM51108" s="79"/>
      <c r="AS51108" s="80"/>
      <c r="AW51108" s="80"/>
      <c r="BC51108" s="79"/>
    </row>
    <row r="51109" spans="30:55" x14ac:dyDescent="0.25">
      <c r="AH51109" s="79"/>
      <c r="AI51109" s="79"/>
      <c r="AJ51109" s="80"/>
      <c r="AK51109" s="79"/>
      <c r="AS51109" s="80"/>
      <c r="AW51109" s="80"/>
      <c r="BC51109" s="79"/>
    </row>
    <row r="51110" spans="30:55" x14ac:dyDescent="0.25">
      <c r="AH51110" s="79"/>
      <c r="AI51110" s="79"/>
      <c r="AJ51110" s="80"/>
      <c r="AK51110" s="79"/>
      <c r="AS51110" s="80"/>
      <c r="AW51110" s="80"/>
      <c r="BC51110" s="79"/>
    </row>
    <row r="51111" spans="30:55" x14ac:dyDescent="0.25">
      <c r="AD51111" s="27"/>
      <c r="AE51111" s="27"/>
      <c r="AH51111" s="79"/>
      <c r="AI51111" s="79"/>
      <c r="AJ51111" s="80"/>
      <c r="AK51111" s="79"/>
      <c r="AS51111" s="80"/>
      <c r="AW51111" s="80"/>
      <c r="AX51111" s="80"/>
      <c r="BC51111" s="79"/>
    </row>
    <row r="51112" spans="30:55" x14ac:dyDescent="0.25">
      <c r="AD51112" s="27"/>
      <c r="AE51112" s="27"/>
      <c r="AH51112" s="79"/>
      <c r="AI51112" s="79"/>
      <c r="AJ51112" s="80"/>
      <c r="AK51112" s="79"/>
      <c r="AS51112" s="80"/>
      <c r="AW51112" s="80"/>
      <c r="AX51112" s="80"/>
      <c r="BC51112" s="79"/>
    </row>
    <row r="51113" spans="30:55" x14ac:dyDescent="0.25">
      <c r="AH51113" s="79"/>
      <c r="AI51113" s="79"/>
      <c r="AJ51113" s="80"/>
      <c r="AK51113" s="79"/>
      <c r="AM51113" s="79"/>
      <c r="AS51113" s="80"/>
      <c r="AW51113" s="80"/>
      <c r="BC51113" s="79"/>
    </row>
    <row r="51114" spans="30:55" x14ac:dyDescent="0.25">
      <c r="AH51114" s="79"/>
      <c r="AI51114" s="79"/>
      <c r="AJ51114" s="80"/>
      <c r="AK51114" s="79"/>
      <c r="AM51114" s="79"/>
      <c r="AS51114" s="80"/>
      <c r="AW51114" s="80"/>
      <c r="AX51114" s="80"/>
      <c r="BC51114" s="79"/>
    </row>
    <row r="51115" spans="30:55" x14ac:dyDescent="0.25">
      <c r="AH51115" s="79"/>
      <c r="AI51115" s="79"/>
      <c r="AJ51115" s="80"/>
      <c r="AK51115" s="79"/>
      <c r="AM51115" s="79"/>
      <c r="AS51115" s="80"/>
      <c r="AW51115" s="80"/>
      <c r="AX51115" s="80"/>
      <c r="BC51115" s="79"/>
    </row>
    <row r="51116" spans="30:55" x14ac:dyDescent="0.25">
      <c r="AH51116" s="79"/>
      <c r="AI51116" s="79"/>
      <c r="AJ51116" s="80"/>
      <c r="AK51116" s="79"/>
      <c r="AM51116" s="79"/>
      <c r="AS51116" s="80"/>
      <c r="AW51116" s="80"/>
      <c r="BC51116" s="79"/>
    </row>
    <row r="51117" spans="30:55" x14ac:dyDescent="0.25">
      <c r="AH51117" s="79"/>
      <c r="AI51117" s="79"/>
      <c r="AJ51117" s="80"/>
      <c r="AK51117" s="79"/>
      <c r="AM51117" s="79"/>
      <c r="AS51117" s="80"/>
      <c r="AW51117" s="80"/>
      <c r="BC51117" s="79"/>
    </row>
    <row r="51118" spans="30:55" x14ac:dyDescent="0.25">
      <c r="AH51118" s="79"/>
      <c r="AI51118" s="79"/>
      <c r="AJ51118" s="80"/>
      <c r="AK51118" s="79"/>
      <c r="AM51118" s="79"/>
      <c r="AS51118" s="80"/>
      <c r="AW51118" s="80"/>
      <c r="BC51118" s="79"/>
    </row>
    <row r="51119" spans="30:55" x14ac:dyDescent="0.25">
      <c r="AH51119" s="79"/>
      <c r="AI51119" s="79"/>
      <c r="AJ51119" s="80"/>
      <c r="AK51119" s="79"/>
      <c r="AS51119" s="80"/>
      <c r="AW51119" s="80"/>
      <c r="BC51119" s="79"/>
    </row>
    <row r="51120" spans="30:55" x14ac:dyDescent="0.25">
      <c r="AH51120" s="79"/>
      <c r="AI51120" s="79"/>
      <c r="AJ51120" s="80"/>
      <c r="AK51120" s="79"/>
      <c r="AM51120" s="79"/>
      <c r="AS51120" s="80"/>
      <c r="AW51120" s="80"/>
      <c r="BC51120" s="79"/>
    </row>
    <row r="51121" spans="30:55" x14ac:dyDescent="0.25">
      <c r="AH51121" s="79"/>
      <c r="AI51121" s="79"/>
      <c r="AJ51121" s="80"/>
      <c r="AK51121" s="79"/>
      <c r="AM51121" s="79"/>
      <c r="AS51121" s="80"/>
      <c r="AW51121" s="80"/>
      <c r="BC51121" s="79"/>
    </row>
    <row r="51122" spans="30:55" x14ac:dyDescent="0.25">
      <c r="AH51122" s="79"/>
      <c r="AI51122" s="79"/>
      <c r="AJ51122" s="80"/>
      <c r="AK51122" s="79"/>
      <c r="AM51122" s="79"/>
      <c r="AS51122" s="80"/>
      <c r="AW51122" s="80"/>
      <c r="BC51122" s="79"/>
    </row>
    <row r="51123" spans="30:55" x14ac:dyDescent="0.25">
      <c r="AH51123" s="79"/>
      <c r="AI51123" s="79"/>
      <c r="AJ51123" s="80"/>
      <c r="AK51123" s="79"/>
      <c r="AM51123" s="79"/>
      <c r="AS51123" s="80"/>
      <c r="AW51123" s="80"/>
      <c r="BC51123" s="79"/>
    </row>
    <row r="51124" spans="30:55" x14ac:dyDescent="0.25">
      <c r="AH51124" s="79"/>
      <c r="AI51124" s="79"/>
      <c r="AJ51124" s="80"/>
      <c r="AK51124" s="79"/>
      <c r="AM51124" s="79"/>
      <c r="AS51124" s="80"/>
      <c r="AW51124" s="80"/>
      <c r="BC51124" s="79"/>
    </row>
    <row r="51125" spans="30:55" x14ac:dyDescent="0.25">
      <c r="AH51125" s="79"/>
      <c r="AI51125" s="79"/>
      <c r="AJ51125" s="80"/>
      <c r="AK51125" s="79"/>
      <c r="AM51125" s="79"/>
      <c r="AS51125" s="80"/>
      <c r="AW51125" s="80"/>
      <c r="BC51125" s="79"/>
    </row>
    <row r="51126" spans="30:55" x14ac:dyDescent="0.25">
      <c r="AH51126" s="79"/>
      <c r="AI51126" s="79"/>
      <c r="AJ51126" s="80"/>
      <c r="AK51126" s="79"/>
      <c r="AM51126" s="79"/>
      <c r="AS51126" s="80"/>
      <c r="AW51126" s="80"/>
      <c r="BC51126" s="79"/>
    </row>
    <row r="51127" spans="30:55" x14ac:dyDescent="0.25">
      <c r="AH51127" s="79"/>
      <c r="AI51127" s="79"/>
      <c r="AJ51127" s="80"/>
      <c r="AK51127" s="79"/>
      <c r="AS51127" s="80"/>
      <c r="AW51127" s="80"/>
      <c r="BC51127" s="79"/>
    </row>
    <row r="51128" spans="30:55" x14ac:dyDescent="0.25">
      <c r="AD51128" s="27"/>
      <c r="AE51128" s="27"/>
      <c r="AH51128" s="79"/>
      <c r="AI51128" s="79"/>
      <c r="AJ51128" s="80"/>
      <c r="AK51128" s="79"/>
      <c r="AS51128" s="80"/>
      <c r="AW51128" s="80"/>
      <c r="BC51128" s="79"/>
    </row>
    <row r="51129" spans="30:55" x14ac:dyDescent="0.25">
      <c r="AD51129" s="27"/>
      <c r="AE51129" s="27"/>
      <c r="AH51129" s="79"/>
      <c r="AI51129" s="79"/>
      <c r="AJ51129" s="80"/>
      <c r="AK51129" s="79"/>
      <c r="AS51129" s="80"/>
      <c r="AW51129" s="80"/>
      <c r="BC51129" s="79"/>
    </row>
    <row r="51130" spans="30:55" x14ac:dyDescent="0.25">
      <c r="AH51130" s="79"/>
      <c r="AI51130" s="79"/>
      <c r="AJ51130" s="80"/>
      <c r="AK51130" s="79"/>
      <c r="AM51130" s="79"/>
      <c r="AS51130" s="80"/>
      <c r="AW51130" s="80"/>
      <c r="BC51130" s="79"/>
    </row>
    <row r="51131" spans="30:55" x14ac:dyDescent="0.25">
      <c r="AH51131" s="79"/>
      <c r="AI51131" s="79"/>
      <c r="AJ51131" s="80"/>
      <c r="AK51131" s="79"/>
      <c r="AS51131" s="80"/>
      <c r="AW51131" s="80"/>
      <c r="BC51131" s="79"/>
    </row>
    <row r="51132" spans="30:55" x14ac:dyDescent="0.25">
      <c r="AH51132" s="79"/>
      <c r="AI51132" s="79"/>
      <c r="AJ51132" s="80"/>
      <c r="AK51132" s="79"/>
      <c r="AS51132" s="80"/>
      <c r="AW51132" s="80"/>
      <c r="BC51132" s="79"/>
    </row>
    <row r="51133" spans="30:55" x14ac:dyDescent="0.25">
      <c r="AH51133" s="79"/>
      <c r="AI51133" s="79"/>
      <c r="AJ51133" s="80"/>
      <c r="AK51133" s="79"/>
      <c r="AS51133" s="80"/>
      <c r="AW51133" s="80"/>
      <c r="AX51133" s="80"/>
      <c r="BC51133" s="79"/>
    </row>
    <row r="51134" spans="30:55" x14ac:dyDescent="0.25">
      <c r="AH51134" s="79"/>
      <c r="AI51134" s="79"/>
      <c r="AJ51134" s="80"/>
      <c r="AK51134" s="79"/>
      <c r="AS51134" s="80"/>
      <c r="AW51134" s="80"/>
      <c r="AX51134" s="80"/>
      <c r="BC51134" s="79"/>
    </row>
    <row r="51135" spans="30:55" x14ac:dyDescent="0.25">
      <c r="AH51135" s="79"/>
      <c r="AI51135" s="79"/>
      <c r="AJ51135" s="80"/>
      <c r="AK51135" s="79"/>
      <c r="AS51135" s="80"/>
      <c r="AW51135" s="80"/>
      <c r="BC51135" s="79"/>
    </row>
    <row r="51136" spans="30:55" x14ac:dyDescent="0.25">
      <c r="AH51136" s="79"/>
      <c r="AI51136" s="79"/>
      <c r="AJ51136" s="80"/>
      <c r="AK51136" s="79"/>
      <c r="AS51136" s="80"/>
      <c r="AW51136" s="80"/>
      <c r="BC51136" s="79"/>
    </row>
    <row r="51137" spans="34:55" x14ac:dyDescent="0.25">
      <c r="AH51137" s="79"/>
      <c r="AI51137" s="79"/>
      <c r="AJ51137" s="80"/>
      <c r="AK51137" s="79"/>
      <c r="AS51137" s="80"/>
      <c r="AW51137" s="80"/>
      <c r="BC51137" s="79"/>
    </row>
    <row r="51138" spans="34:55" x14ac:dyDescent="0.25">
      <c r="AH51138" s="79"/>
      <c r="AI51138" s="79"/>
      <c r="AJ51138" s="80"/>
      <c r="AK51138" s="79"/>
      <c r="AM51138" s="79"/>
      <c r="AS51138" s="80"/>
      <c r="AW51138" s="80"/>
      <c r="BC51138" s="79"/>
    </row>
    <row r="51139" spans="34:55" x14ac:dyDescent="0.25">
      <c r="AH51139" s="79"/>
      <c r="AI51139" s="79"/>
      <c r="AJ51139" s="80"/>
      <c r="AK51139" s="79"/>
      <c r="AM51139" s="79"/>
      <c r="AS51139" s="80"/>
      <c r="AW51139" s="80"/>
      <c r="BC51139" s="79"/>
    </row>
    <row r="51140" spans="34:55" x14ac:dyDescent="0.25">
      <c r="AH51140" s="79"/>
      <c r="AI51140" s="79"/>
      <c r="AJ51140" s="80"/>
      <c r="AK51140" s="79"/>
      <c r="AM51140" s="79"/>
      <c r="AS51140" s="80"/>
      <c r="AW51140" s="80"/>
      <c r="BC51140" s="79"/>
    </row>
    <row r="51141" spans="34:55" x14ac:dyDescent="0.25">
      <c r="AH51141" s="79"/>
      <c r="AI51141" s="79"/>
      <c r="AJ51141" s="80"/>
      <c r="AK51141" s="79"/>
      <c r="AM51141" s="79"/>
      <c r="AS51141" s="80"/>
      <c r="AW51141" s="80"/>
      <c r="BC51141" s="79"/>
    </row>
    <row r="51142" spans="34:55" x14ac:dyDescent="0.25">
      <c r="AH51142" s="79"/>
      <c r="AI51142" s="79"/>
      <c r="AJ51142" s="80"/>
      <c r="AK51142" s="79"/>
      <c r="AM51142" s="79"/>
      <c r="AS51142" s="80"/>
      <c r="AW51142" s="80"/>
      <c r="BC51142" s="79"/>
    </row>
    <row r="51143" spans="34:55" x14ac:dyDescent="0.25">
      <c r="AH51143" s="79"/>
      <c r="AI51143" s="79"/>
      <c r="AJ51143" s="80"/>
      <c r="AK51143" s="79"/>
      <c r="AM51143" s="79"/>
      <c r="AS51143" s="80"/>
      <c r="AW51143" s="80"/>
      <c r="BC51143" s="79"/>
    </row>
    <row r="51144" spans="34:55" x14ac:dyDescent="0.25">
      <c r="AH51144" s="79"/>
      <c r="AI51144" s="79"/>
      <c r="AJ51144" s="80"/>
      <c r="AK51144" s="79"/>
      <c r="AM51144" s="79"/>
      <c r="AS51144" s="80"/>
      <c r="AW51144" s="80"/>
      <c r="BC51144" s="79"/>
    </row>
    <row r="51145" spans="34:55" x14ac:dyDescent="0.25">
      <c r="AH51145" s="79"/>
      <c r="AI51145" s="79"/>
      <c r="AJ51145" s="80"/>
      <c r="AK51145" s="79"/>
      <c r="AM51145" s="79"/>
      <c r="AS51145" s="80"/>
      <c r="AW51145" s="80"/>
      <c r="BC51145" s="79"/>
    </row>
    <row r="51146" spans="34:55" x14ac:dyDescent="0.25">
      <c r="AH51146" s="79"/>
      <c r="AI51146" s="79"/>
      <c r="AJ51146" s="80"/>
      <c r="AK51146" s="79"/>
      <c r="AS51146" s="80"/>
      <c r="AW51146" s="80"/>
      <c r="BC51146" s="79"/>
    </row>
    <row r="51147" spans="34:55" x14ac:dyDescent="0.25">
      <c r="AH51147" s="79"/>
      <c r="AI51147" s="79"/>
      <c r="AJ51147" s="80"/>
      <c r="AK51147" s="79"/>
      <c r="AS51147" s="80"/>
      <c r="AW51147" s="80"/>
      <c r="BC51147" s="79"/>
    </row>
    <row r="51148" spans="34:55" x14ac:dyDescent="0.25">
      <c r="AH51148" s="79"/>
      <c r="AI51148" s="79"/>
      <c r="AJ51148" s="80"/>
      <c r="AK51148" s="79"/>
      <c r="AS51148" s="80"/>
      <c r="AW51148" s="80"/>
      <c r="BC51148" s="79"/>
    </row>
    <row r="51149" spans="34:55" x14ac:dyDescent="0.25">
      <c r="AH51149" s="79"/>
      <c r="AI51149" s="79"/>
      <c r="AJ51149" s="80"/>
      <c r="AK51149" s="79"/>
      <c r="AS51149" s="80"/>
      <c r="BC51149" s="79"/>
    </row>
    <row r="51150" spans="34:55" x14ac:dyDescent="0.25">
      <c r="AH51150" s="79"/>
      <c r="AI51150" s="79"/>
      <c r="AJ51150" s="80"/>
      <c r="AK51150" s="79"/>
      <c r="AS51150" s="80"/>
      <c r="AW51150" s="80"/>
      <c r="BC51150" s="79"/>
    </row>
    <row r="51151" spans="34:55" x14ac:dyDescent="0.25">
      <c r="AH51151" s="79"/>
      <c r="AI51151" s="79"/>
      <c r="AJ51151" s="80"/>
      <c r="AK51151" s="79"/>
      <c r="AS51151" s="80"/>
      <c r="AW51151" s="80"/>
      <c r="BC51151" s="79"/>
    </row>
    <row r="51152" spans="34:55" x14ac:dyDescent="0.25">
      <c r="AH51152" s="79"/>
      <c r="AI51152" s="79"/>
      <c r="AJ51152" s="80"/>
      <c r="AK51152" s="79"/>
      <c r="AS51152" s="80"/>
      <c r="AW51152" s="80"/>
      <c r="AX51152" s="80"/>
      <c r="BC51152" s="79"/>
    </row>
    <row r="51153" spans="34:55" x14ac:dyDescent="0.25">
      <c r="AH51153" s="79"/>
      <c r="AI51153" s="79"/>
      <c r="AJ51153" s="80"/>
      <c r="AK51153" s="79"/>
      <c r="AS51153" s="80"/>
      <c r="AW51153" s="80"/>
      <c r="AX51153" s="80"/>
      <c r="BC51153" s="79"/>
    </row>
    <row r="51154" spans="34:55" x14ac:dyDescent="0.25">
      <c r="AH51154" s="79"/>
      <c r="AI51154" s="79"/>
      <c r="AJ51154" s="80"/>
      <c r="AK51154" s="79"/>
      <c r="AS51154" s="80"/>
      <c r="AW51154" s="80"/>
      <c r="BC51154" s="79"/>
    </row>
    <row r="51155" spans="34:55" x14ac:dyDescent="0.25">
      <c r="AH51155" s="79"/>
      <c r="AI51155" s="79"/>
      <c r="AJ51155" s="80"/>
      <c r="AK51155" s="79"/>
      <c r="AS51155" s="80"/>
      <c r="AW51155" s="80"/>
      <c r="BC51155" s="79"/>
    </row>
    <row r="51156" spans="34:55" x14ac:dyDescent="0.25">
      <c r="AH51156" s="79"/>
      <c r="AI51156" s="79"/>
      <c r="AJ51156" s="80"/>
      <c r="AK51156" s="79"/>
      <c r="AM51156" s="79"/>
      <c r="AS51156" s="80"/>
      <c r="AW51156" s="80"/>
      <c r="AX51156" s="80"/>
      <c r="BC51156" s="79"/>
    </row>
    <row r="51157" spans="34:55" x14ac:dyDescent="0.25">
      <c r="AH51157" s="79"/>
      <c r="AI51157" s="79"/>
      <c r="AJ51157" s="80"/>
      <c r="AK51157" s="79"/>
      <c r="AM51157" s="79"/>
      <c r="AS51157" s="80"/>
      <c r="AW51157" s="80"/>
      <c r="AX51157" s="80"/>
      <c r="BC51157" s="79"/>
    </row>
    <row r="51158" spans="34:55" x14ac:dyDescent="0.25">
      <c r="AH51158" s="79"/>
      <c r="AI51158" s="79"/>
      <c r="AJ51158" s="80"/>
      <c r="AK51158" s="79"/>
      <c r="AS51158" s="80"/>
      <c r="AW51158" s="80"/>
      <c r="AX51158" s="80"/>
      <c r="BC51158" s="79"/>
    </row>
    <row r="51159" spans="34:55" x14ac:dyDescent="0.25">
      <c r="AH51159" s="79"/>
      <c r="AI51159" s="79"/>
      <c r="AJ51159" s="80"/>
      <c r="AK51159" s="79"/>
      <c r="AS51159" s="80"/>
      <c r="AW51159" s="80"/>
      <c r="AX51159" s="80"/>
      <c r="BC51159" s="79"/>
    </row>
    <row r="51160" spans="34:55" x14ac:dyDescent="0.25">
      <c r="AH51160" s="79"/>
      <c r="AI51160" s="79"/>
      <c r="AJ51160" s="80"/>
      <c r="AK51160" s="79"/>
      <c r="AS51160" s="80"/>
      <c r="AW51160" s="80"/>
      <c r="BC51160" s="79"/>
    </row>
    <row r="51161" spans="34:55" x14ac:dyDescent="0.25">
      <c r="AH51161" s="79"/>
      <c r="AI51161" s="79"/>
      <c r="AJ51161" s="80"/>
      <c r="AK51161" s="79"/>
      <c r="AS51161" s="80"/>
      <c r="BC51161" s="79"/>
    </row>
    <row r="51162" spans="34:55" x14ac:dyDescent="0.25">
      <c r="AH51162" s="79"/>
      <c r="AI51162" s="79"/>
      <c r="AJ51162" s="80"/>
      <c r="AK51162" s="79"/>
      <c r="AM51162" s="79"/>
      <c r="AS51162" s="80"/>
      <c r="AW51162" s="80"/>
      <c r="BC51162" s="79"/>
    </row>
    <row r="51163" spans="34:55" x14ac:dyDescent="0.25">
      <c r="AH51163" s="79"/>
      <c r="AI51163" s="79"/>
      <c r="AJ51163" s="80"/>
      <c r="AK51163" s="79"/>
      <c r="AM51163" s="79"/>
      <c r="AS51163" s="80"/>
      <c r="AW51163" s="80"/>
      <c r="BC51163" s="79"/>
    </row>
    <row r="51164" spans="34:55" x14ac:dyDescent="0.25">
      <c r="AH51164" s="79"/>
      <c r="AI51164" s="79"/>
      <c r="AJ51164" s="80"/>
      <c r="AK51164" s="79"/>
      <c r="AM51164" s="79"/>
      <c r="AS51164" s="80"/>
      <c r="AW51164" s="80"/>
      <c r="BC51164" s="79"/>
    </row>
    <row r="51165" spans="34:55" x14ac:dyDescent="0.25">
      <c r="AH51165" s="79"/>
      <c r="AI51165" s="79"/>
      <c r="AJ51165" s="80"/>
      <c r="AK51165" s="79"/>
      <c r="AS51165" s="80"/>
      <c r="AW51165" s="80"/>
      <c r="BC51165" s="79"/>
    </row>
    <row r="51166" spans="34:55" x14ac:dyDescent="0.25">
      <c r="AH51166" s="79"/>
      <c r="AI51166" s="79"/>
      <c r="AJ51166" s="80"/>
      <c r="AK51166" s="79"/>
      <c r="AS51166" s="80"/>
      <c r="BC51166" s="79"/>
    </row>
    <row r="51167" spans="34:55" x14ac:dyDescent="0.25">
      <c r="AH51167" s="79"/>
      <c r="AI51167" s="79"/>
      <c r="AJ51167" s="80"/>
      <c r="AK51167" s="79"/>
      <c r="AS51167" s="80"/>
      <c r="AW51167" s="80"/>
      <c r="BC51167" s="79"/>
    </row>
    <row r="51168" spans="34:55" x14ac:dyDescent="0.25">
      <c r="AH51168" s="79"/>
      <c r="AI51168" s="79"/>
      <c r="AJ51168" s="80"/>
      <c r="AK51168" s="79"/>
      <c r="AS51168" s="80"/>
      <c r="BC51168" s="79"/>
    </row>
    <row r="51169" spans="30:55" x14ac:dyDescent="0.25">
      <c r="AH51169" s="79"/>
      <c r="AI51169" s="79"/>
      <c r="AJ51169" s="80"/>
      <c r="AK51169" s="79"/>
      <c r="AS51169" s="80"/>
      <c r="AW51169" s="80"/>
      <c r="BC51169" s="79"/>
    </row>
    <row r="51170" spans="30:55" x14ac:dyDescent="0.25">
      <c r="AH51170" s="79"/>
      <c r="AI51170" s="79"/>
      <c r="AJ51170" s="80"/>
      <c r="AK51170" s="79"/>
      <c r="AS51170" s="80"/>
      <c r="AW51170" s="80"/>
      <c r="BC51170" s="79"/>
    </row>
    <row r="51171" spans="30:55" x14ac:dyDescent="0.25">
      <c r="AH51171" s="79"/>
      <c r="AI51171" s="79"/>
      <c r="AJ51171" s="80"/>
      <c r="AK51171" s="79"/>
      <c r="AS51171" s="80"/>
      <c r="AW51171" s="80"/>
      <c r="BC51171" s="79"/>
    </row>
    <row r="51172" spans="30:55" x14ac:dyDescent="0.25">
      <c r="AH51172" s="79"/>
      <c r="AI51172" s="79"/>
      <c r="AJ51172" s="80"/>
      <c r="AK51172" s="79"/>
      <c r="AS51172" s="80"/>
      <c r="AW51172" s="80"/>
      <c r="BC51172" s="79"/>
    </row>
    <row r="51173" spans="30:55" x14ac:dyDescent="0.25">
      <c r="AH51173" s="79"/>
      <c r="AI51173" s="79"/>
      <c r="AJ51173" s="80"/>
      <c r="AK51173" s="79"/>
      <c r="AM51173" s="79"/>
      <c r="AS51173" s="80"/>
      <c r="AW51173" s="80"/>
      <c r="BC51173" s="79"/>
    </row>
    <row r="51174" spans="30:55" x14ac:dyDescent="0.25">
      <c r="AH51174" s="79"/>
      <c r="AI51174" s="79"/>
      <c r="AJ51174" s="80"/>
      <c r="AK51174" s="79"/>
      <c r="AM51174" s="79"/>
      <c r="AS51174" s="80"/>
      <c r="AW51174" s="80"/>
      <c r="BC51174" s="79"/>
    </row>
    <row r="51175" spans="30:55" x14ac:dyDescent="0.25">
      <c r="AD51175" s="27"/>
      <c r="AE51175" s="27"/>
      <c r="AH51175" s="79"/>
      <c r="AI51175" s="79"/>
      <c r="AJ51175" s="80"/>
      <c r="AK51175" s="79"/>
      <c r="AM51175" s="79"/>
      <c r="AS51175" s="80"/>
      <c r="AW51175" s="80"/>
      <c r="AX51175" s="80"/>
      <c r="BC51175" s="79"/>
    </row>
    <row r="51176" spans="30:55" x14ac:dyDescent="0.25">
      <c r="AD51176" s="27"/>
      <c r="AE51176" s="27"/>
      <c r="AH51176" s="79"/>
      <c r="AI51176" s="79"/>
      <c r="AJ51176" s="80"/>
      <c r="AK51176" s="79"/>
      <c r="AM51176" s="79"/>
      <c r="AS51176" s="80"/>
      <c r="AW51176" s="80"/>
      <c r="AX51176" s="80"/>
      <c r="BC51176" s="79"/>
    </row>
    <row r="51177" spans="30:55" x14ac:dyDescent="0.25">
      <c r="AH51177" s="79"/>
      <c r="AI51177" s="79"/>
      <c r="AJ51177" s="80"/>
      <c r="AK51177" s="79"/>
      <c r="AS51177" s="80"/>
      <c r="AW51177" s="80"/>
      <c r="BC51177" s="79"/>
    </row>
    <row r="51178" spans="30:55" x14ac:dyDescent="0.25">
      <c r="AH51178" s="79"/>
      <c r="AI51178" s="79"/>
      <c r="AJ51178" s="80"/>
      <c r="AK51178" s="79"/>
      <c r="AS51178" s="80"/>
      <c r="AW51178" s="80"/>
      <c r="BC51178" s="79"/>
    </row>
    <row r="51179" spans="30:55" x14ac:dyDescent="0.25">
      <c r="AH51179" s="79"/>
      <c r="AI51179" s="79"/>
      <c r="AJ51179" s="80"/>
      <c r="AK51179" s="79"/>
      <c r="AS51179" s="80"/>
      <c r="AW51179" s="80"/>
      <c r="BC51179" s="79"/>
    </row>
    <row r="51180" spans="30:55" x14ac:dyDescent="0.25">
      <c r="AH51180" s="79"/>
      <c r="AI51180" s="79"/>
      <c r="AJ51180" s="80"/>
      <c r="AK51180" s="79"/>
      <c r="AS51180" s="80"/>
      <c r="AW51180" s="80"/>
      <c r="BC51180" s="79"/>
    </row>
    <row r="51181" spans="30:55" x14ac:dyDescent="0.25">
      <c r="AH51181" s="79"/>
      <c r="AI51181" s="79"/>
      <c r="AJ51181" s="80"/>
      <c r="AK51181" s="79"/>
      <c r="AS51181" s="80"/>
      <c r="BC51181" s="79"/>
    </row>
    <row r="51182" spans="30:55" x14ac:dyDescent="0.25">
      <c r="AH51182" s="79"/>
      <c r="AI51182" s="79"/>
      <c r="AJ51182" s="80"/>
      <c r="AK51182" s="79"/>
      <c r="AS51182" s="80"/>
      <c r="AW51182" s="80"/>
      <c r="BC51182" s="79"/>
    </row>
    <row r="51183" spans="30:55" x14ac:dyDescent="0.25">
      <c r="AH51183" s="79"/>
      <c r="AI51183" s="79"/>
      <c r="AJ51183" s="80"/>
      <c r="AK51183" s="79"/>
      <c r="AS51183" s="80"/>
      <c r="AW51183" s="80"/>
      <c r="BC51183" s="79"/>
    </row>
    <row r="51184" spans="30:55" x14ac:dyDescent="0.25">
      <c r="AH51184" s="79"/>
      <c r="AI51184" s="79"/>
      <c r="AJ51184" s="80"/>
      <c r="AK51184" s="79"/>
      <c r="AS51184" s="80"/>
      <c r="AW51184" s="80"/>
      <c r="BC51184" s="79"/>
    </row>
    <row r="51185" spans="34:55" x14ac:dyDescent="0.25">
      <c r="AH51185" s="79"/>
      <c r="AI51185" s="79"/>
      <c r="AJ51185" s="80"/>
      <c r="AK51185" s="79"/>
      <c r="AS51185" s="80"/>
      <c r="AW51185" s="80"/>
      <c r="BC51185" s="79"/>
    </row>
    <row r="51186" spans="34:55" x14ac:dyDescent="0.25">
      <c r="AH51186" s="79"/>
      <c r="AI51186" s="79"/>
      <c r="AJ51186" s="80"/>
      <c r="AK51186" s="79"/>
      <c r="AM51186" s="79"/>
      <c r="AS51186" s="80"/>
      <c r="AW51186" s="80"/>
      <c r="BC51186" s="79"/>
    </row>
    <row r="51187" spans="34:55" x14ac:dyDescent="0.25">
      <c r="AH51187" s="79"/>
      <c r="AI51187" s="79"/>
      <c r="AJ51187" s="80"/>
      <c r="AK51187" s="79"/>
      <c r="AM51187" s="79"/>
      <c r="AS51187" s="80"/>
      <c r="AW51187" s="80"/>
      <c r="BC51187" s="79"/>
    </row>
    <row r="51188" spans="34:55" x14ac:dyDescent="0.25">
      <c r="AH51188" s="79"/>
      <c r="AI51188" s="79"/>
      <c r="AJ51188" s="80"/>
      <c r="AK51188" s="79"/>
      <c r="AS51188" s="80"/>
      <c r="AW51188" s="80"/>
      <c r="BC51188" s="79"/>
    </row>
    <row r="51189" spans="34:55" x14ac:dyDescent="0.25">
      <c r="AH51189" s="79"/>
      <c r="AI51189" s="79"/>
      <c r="AJ51189" s="80"/>
      <c r="AK51189" s="79"/>
      <c r="AS51189" s="80"/>
      <c r="AW51189" s="80"/>
      <c r="BC51189" s="79"/>
    </row>
    <row r="51190" spans="34:55" x14ac:dyDescent="0.25">
      <c r="AH51190" s="79"/>
      <c r="AI51190" s="79"/>
      <c r="AJ51190" s="80"/>
      <c r="AK51190" s="79"/>
      <c r="AS51190" s="80"/>
      <c r="AW51190" s="80"/>
      <c r="BC51190" s="79"/>
    </row>
    <row r="51191" spans="34:55" x14ac:dyDescent="0.25">
      <c r="AH51191" s="79"/>
      <c r="AI51191" s="79"/>
      <c r="AJ51191" s="80"/>
      <c r="AK51191" s="79"/>
      <c r="AS51191" s="80"/>
      <c r="AW51191" s="80"/>
      <c r="BC51191" s="79"/>
    </row>
    <row r="51192" spans="34:55" x14ac:dyDescent="0.25">
      <c r="AH51192" s="79"/>
      <c r="AI51192" s="79"/>
      <c r="AJ51192" s="80"/>
      <c r="AK51192" s="79"/>
      <c r="AS51192" s="80"/>
      <c r="AW51192" s="80"/>
      <c r="BC51192" s="79"/>
    </row>
    <row r="51193" spans="34:55" x14ac:dyDescent="0.25">
      <c r="AH51193" s="79"/>
      <c r="AI51193" s="79"/>
      <c r="AJ51193" s="80"/>
      <c r="AK51193" s="79"/>
      <c r="AS51193" s="80"/>
      <c r="AW51193" s="80"/>
      <c r="BC51193" s="79"/>
    </row>
    <row r="51194" spans="34:55" x14ac:dyDescent="0.25">
      <c r="AH51194" s="79"/>
      <c r="AI51194" s="79"/>
      <c r="AJ51194" s="80"/>
      <c r="AK51194" s="79"/>
      <c r="AS51194" s="80"/>
      <c r="AW51194" s="80"/>
      <c r="BC51194" s="79"/>
    </row>
    <row r="51195" spans="34:55" x14ac:dyDescent="0.25">
      <c r="AH51195" s="79"/>
      <c r="AI51195" s="79"/>
      <c r="AJ51195" s="80"/>
      <c r="AK51195" s="79"/>
      <c r="AS51195" s="80"/>
      <c r="BC51195" s="79"/>
    </row>
    <row r="51196" spans="34:55" x14ac:dyDescent="0.25">
      <c r="AH51196" s="79"/>
      <c r="AI51196" s="79"/>
      <c r="AJ51196" s="80"/>
      <c r="AK51196" s="79"/>
      <c r="AS51196" s="80"/>
      <c r="AW51196" s="80"/>
      <c r="BC51196" s="79"/>
    </row>
    <row r="51197" spans="34:55" x14ac:dyDescent="0.25">
      <c r="AH51197" s="79"/>
      <c r="AI51197" s="79"/>
      <c r="AJ51197" s="80"/>
      <c r="AK51197" s="79"/>
      <c r="AS51197" s="80"/>
      <c r="AW51197" s="80"/>
      <c r="BC51197" s="79"/>
    </row>
    <row r="51198" spans="34:55" x14ac:dyDescent="0.25">
      <c r="AH51198" s="79"/>
      <c r="AI51198" s="79"/>
      <c r="AJ51198" s="80"/>
      <c r="AK51198" s="79"/>
      <c r="AM51198" s="79"/>
      <c r="AS51198" s="80"/>
      <c r="AW51198" s="80"/>
      <c r="BC51198" s="79"/>
    </row>
    <row r="51199" spans="34:55" x14ac:dyDescent="0.25">
      <c r="AH51199" s="79"/>
      <c r="AI51199" s="79"/>
      <c r="AJ51199" s="80"/>
      <c r="AK51199" s="79"/>
      <c r="AM51199" s="79"/>
      <c r="AS51199" s="80"/>
      <c r="AW51199" s="80"/>
      <c r="BC51199" s="79"/>
    </row>
    <row r="51200" spans="34:55" x14ac:dyDescent="0.25">
      <c r="AH51200" s="79"/>
      <c r="AI51200" s="79"/>
      <c r="AJ51200" s="80"/>
      <c r="AK51200" s="79"/>
      <c r="AS51200" s="80"/>
      <c r="AW51200" s="80"/>
      <c r="BC51200" s="79"/>
    </row>
    <row r="51201" spans="34:55" x14ac:dyDescent="0.25">
      <c r="AH51201" s="79"/>
      <c r="AI51201" s="79"/>
      <c r="AJ51201" s="80"/>
      <c r="AK51201" s="79"/>
      <c r="AS51201" s="80"/>
      <c r="AW51201" s="80"/>
      <c r="BC51201" s="79"/>
    </row>
    <row r="51202" spans="34:55" x14ac:dyDescent="0.25">
      <c r="AH51202" s="79"/>
      <c r="AI51202" s="79"/>
      <c r="AJ51202" s="80"/>
      <c r="AK51202" s="79"/>
      <c r="AS51202" s="80"/>
      <c r="AW51202" s="80"/>
      <c r="BC51202" s="79"/>
    </row>
    <row r="51203" spans="34:55" x14ac:dyDescent="0.25">
      <c r="AH51203" s="79"/>
      <c r="AI51203" s="79"/>
      <c r="AJ51203" s="80"/>
      <c r="AK51203" s="79"/>
      <c r="AS51203" s="80"/>
      <c r="AW51203" s="80"/>
      <c r="BC51203" s="79"/>
    </row>
    <row r="51204" spans="34:55" x14ac:dyDescent="0.25">
      <c r="AH51204" s="79"/>
      <c r="AI51204" s="79"/>
      <c r="AJ51204" s="80"/>
      <c r="AK51204" s="79"/>
      <c r="AS51204" s="80"/>
      <c r="AW51204" s="80"/>
      <c r="BC51204" s="79"/>
    </row>
    <row r="51205" spans="34:55" x14ac:dyDescent="0.25">
      <c r="AH51205" s="79"/>
      <c r="AI51205" s="79"/>
      <c r="AJ51205" s="80"/>
      <c r="AK51205" s="79"/>
      <c r="AS51205" s="80"/>
      <c r="AW51205" s="80"/>
      <c r="BC51205" s="79"/>
    </row>
    <row r="51206" spans="34:55" x14ac:dyDescent="0.25">
      <c r="AH51206" s="79"/>
      <c r="AI51206" s="79"/>
      <c r="AJ51206" s="80"/>
      <c r="AK51206" s="79"/>
      <c r="AM51206" s="79"/>
      <c r="AS51206" s="80"/>
      <c r="AW51206" s="80"/>
      <c r="BC51206" s="79"/>
    </row>
    <row r="51207" spans="34:55" x14ac:dyDescent="0.25">
      <c r="AH51207" s="79"/>
      <c r="AI51207" s="79"/>
      <c r="AJ51207" s="80"/>
      <c r="AK51207" s="79"/>
      <c r="AM51207" s="79"/>
      <c r="AS51207" s="80"/>
      <c r="AW51207" s="80"/>
      <c r="BC51207" s="79"/>
    </row>
    <row r="51208" spans="34:55" x14ac:dyDescent="0.25">
      <c r="AH51208" s="79"/>
      <c r="AI51208" s="79"/>
      <c r="AJ51208" s="80"/>
      <c r="AK51208" s="79"/>
      <c r="AM51208" s="79"/>
      <c r="AS51208" s="80"/>
      <c r="AW51208" s="80"/>
      <c r="AX51208" s="80"/>
      <c r="BC51208" s="79"/>
    </row>
    <row r="51209" spans="34:55" x14ac:dyDescent="0.25">
      <c r="AH51209" s="79"/>
      <c r="AI51209" s="79"/>
      <c r="AJ51209" s="80"/>
      <c r="AK51209" s="79"/>
      <c r="AM51209" s="79"/>
      <c r="AS51209" s="80"/>
      <c r="AW51209" s="80"/>
      <c r="AX51209" s="80"/>
      <c r="BC51209" s="79"/>
    </row>
    <row r="51210" spans="34:55" x14ac:dyDescent="0.25">
      <c r="AH51210" s="79"/>
      <c r="AI51210" s="79"/>
      <c r="AJ51210" s="80"/>
      <c r="AK51210" s="79"/>
      <c r="AS51210" s="80"/>
      <c r="AW51210" s="80"/>
      <c r="BC51210" s="79"/>
    </row>
    <row r="51211" spans="34:55" x14ac:dyDescent="0.25">
      <c r="AH51211" s="79"/>
      <c r="AI51211" s="79"/>
      <c r="AJ51211" s="80"/>
      <c r="AK51211" s="79"/>
      <c r="AS51211" s="80"/>
      <c r="AW51211" s="80"/>
      <c r="BC51211" s="79"/>
    </row>
    <row r="51212" spans="34:55" x14ac:dyDescent="0.25">
      <c r="AH51212" s="79"/>
      <c r="AI51212" s="79"/>
      <c r="AJ51212" s="80"/>
      <c r="AK51212" s="79"/>
      <c r="AM51212" s="79"/>
      <c r="AS51212" s="80"/>
      <c r="AW51212" s="80"/>
      <c r="BC51212" s="79"/>
    </row>
    <row r="51213" spans="34:55" x14ac:dyDescent="0.25">
      <c r="AH51213" s="79"/>
      <c r="AI51213" s="79"/>
      <c r="AJ51213" s="80"/>
      <c r="AK51213" s="79"/>
      <c r="AM51213" s="79"/>
      <c r="AS51213" s="80"/>
      <c r="AW51213" s="80"/>
      <c r="BC51213" s="79"/>
    </row>
    <row r="51214" spans="34:55" x14ac:dyDescent="0.25">
      <c r="AH51214" s="79"/>
      <c r="AI51214" s="79"/>
      <c r="AJ51214" s="80"/>
      <c r="AK51214" s="79"/>
      <c r="AM51214" s="79"/>
      <c r="AS51214" s="80"/>
      <c r="AW51214" s="80"/>
      <c r="AX51214" s="80"/>
      <c r="BC51214" s="79"/>
    </row>
    <row r="51215" spans="34:55" x14ac:dyDescent="0.25">
      <c r="AH51215" s="79"/>
      <c r="AI51215" s="79"/>
      <c r="AJ51215" s="80"/>
      <c r="AK51215" s="79"/>
      <c r="AM51215" s="79"/>
      <c r="AS51215" s="80"/>
      <c r="AW51215" s="80"/>
      <c r="AX51215" s="80"/>
      <c r="BC51215" s="79"/>
    </row>
    <row r="51216" spans="34:55" x14ac:dyDescent="0.25">
      <c r="AH51216" s="79"/>
      <c r="AI51216" s="79"/>
      <c r="AJ51216" s="80"/>
      <c r="AK51216" s="79"/>
      <c r="AM51216" s="79"/>
      <c r="AS51216" s="80"/>
      <c r="AW51216" s="80"/>
      <c r="AX51216" s="80"/>
      <c r="BC51216" s="79"/>
    </row>
    <row r="51217" spans="30:55" x14ac:dyDescent="0.25">
      <c r="AH51217" s="79"/>
      <c r="AI51217" s="79"/>
      <c r="AJ51217" s="80"/>
      <c r="AK51217" s="79"/>
      <c r="AM51217" s="79"/>
      <c r="AS51217" s="80"/>
      <c r="AW51217" s="80"/>
      <c r="AX51217" s="80"/>
      <c r="BC51217" s="79"/>
    </row>
    <row r="51218" spans="30:55" x14ac:dyDescent="0.25">
      <c r="AH51218" s="79"/>
      <c r="AI51218" s="79"/>
      <c r="AJ51218" s="80"/>
      <c r="AK51218" s="79"/>
      <c r="AS51218" s="80"/>
      <c r="AW51218" s="80"/>
      <c r="BC51218" s="79"/>
    </row>
    <row r="51219" spans="30:55" x14ac:dyDescent="0.25">
      <c r="AH51219" s="79"/>
      <c r="AI51219" s="79"/>
      <c r="AJ51219" s="80"/>
      <c r="AK51219" s="79"/>
      <c r="AS51219" s="80"/>
      <c r="AW51219" s="80"/>
      <c r="BC51219" s="79"/>
    </row>
    <row r="51220" spans="30:55" x14ac:dyDescent="0.25">
      <c r="AD51220" s="27"/>
      <c r="AE51220" s="27"/>
      <c r="AH51220" s="79"/>
      <c r="AI51220" s="79"/>
      <c r="AJ51220" s="80"/>
      <c r="AK51220" s="79"/>
      <c r="AS51220" s="80"/>
      <c r="BC51220" s="79"/>
    </row>
    <row r="51221" spans="30:55" x14ac:dyDescent="0.25">
      <c r="AH51221" s="79"/>
      <c r="AI51221" s="79"/>
      <c r="AJ51221" s="80"/>
      <c r="AK51221" s="79"/>
      <c r="AS51221" s="80"/>
      <c r="AW51221" s="80"/>
      <c r="BC51221" s="79"/>
    </row>
    <row r="51222" spans="30:55" x14ac:dyDescent="0.25">
      <c r="AH51222" s="79"/>
      <c r="AI51222" s="79"/>
      <c r="AJ51222" s="80"/>
      <c r="AK51222" s="79"/>
      <c r="AS51222" s="80"/>
      <c r="BC51222" s="79"/>
    </row>
    <row r="51223" spans="30:55" x14ac:dyDescent="0.25">
      <c r="AH51223" s="79"/>
      <c r="AI51223" s="79"/>
      <c r="AJ51223" s="80"/>
      <c r="AK51223" s="79"/>
      <c r="AM51223" s="79"/>
      <c r="AS51223" s="80"/>
      <c r="AW51223" s="80"/>
      <c r="BC51223" s="79"/>
    </row>
    <row r="51224" spans="30:55" x14ac:dyDescent="0.25">
      <c r="AH51224" s="79"/>
      <c r="AI51224" s="79"/>
      <c r="AJ51224" s="80"/>
      <c r="AK51224" s="79"/>
      <c r="AM51224" s="79"/>
      <c r="AS51224" s="80"/>
      <c r="AW51224" s="80"/>
      <c r="BC51224" s="79"/>
    </row>
    <row r="51225" spans="30:55" x14ac:dyDescent="0.25">
      <c r="AH51225" s="79"/>
      <c r="AI51225" s="79"/>
      <c r="AJ51225" s="80"/>
      <c r="AK51225" s="79"/>
      <c r="AS51225" s="80"/>
      <c r="AW51225" s="80"/>
      <c r="BC51225" s="79"/>
    </row>
    <row r="51226" spans="30:55" x14ac:dyDescent="0.25">
      <c r="AH51226" s="79"/>
      <c r="AI51226" s="79"/>
      <c r="AJ51226" s="80"/>
      <c r="AK51226" s="79"/>
      <c r="AM51226" s="79"/>
      <c r="AS51226" s="80"/>
      <c r="AW51226" s="80"/>
      <c r="BC51226" s="79"/>
    </row>
    <row r="51227" spans="30:55" x14ac:dyDescent="0.25">
      <c r="AH51227" s="79"/>
      <c r="AI51227" s="79"/>
      <c r="AJ51227" s="80"/>
      <c r="AK51227" s="79"/>
      <c r="AM51227" s="79"/>
      <c r="AS51227" s="80"/>
      <c r="AW51227" s="80"/>
      <c r="BC51227" s="79"/>
    </row>
    <row r="51228" spans="30:55" x14ac:dyDescent="0.25">
      <c r="AH51228" s="79"/>
      <c r="AI51228" s="79"/>
      <c r="AJ51228" s="80"/>
      <c r="AK51228" s="79"/>
      <c r="AM51228" s="79"/>
      <c r="AS51228" s="80"/>
      <c r="BC51228" s="79"/>
    </row>
    <row r="51229" spans="30:55" x14ac:dyDescent="0.25">
      <c r="AH51229" s="79"/>
      <c r="AI51229" s="79"/>
      <c r="AJ51229" s="80"/>
      <c r="AK51229" s="79"/>
      <c r="AM51229" s="79"/>
      <c r="AS51229" s="80"/>
      <c r="AW51229" s="80"/>
      <c r="BC51229" s="79"/>
    </row>
    <row r="51230" spans="30:55" x14ac:dyDescent="0.25">
      <c r="AH51230" s="79"/>
      <c r="AI51230" s="79"/>
      <c r="AJ51230" s="80"/>
      <c r="AK51230" s="79"/>
      <c r="AM51230" s="79"/>
      <c r="AS51230" s="80"/>
      <c r="AW51230" s="80"/>
      <c r="BC51230" s="79"/>
    </row>
    <row r="51231" spans="30:55" x14ac:dyDescent="0.25">
      <c r="AD51231" s="27"/>
      <c r="AE51231" s="27"/>
      <c r="AH51231" s="79"/>
      <c r="AI51231" s="79"/>
      <c r="AJ51231" s="80"/>
      <c r="AK51231" s="79"/>
      <c r="AS51231" s="80"/>
      <c r="BC51231" s="79"/>
    </row>
    <row r="51232" spans="30:55" x14ac:dyDescent="0.25">
      <c r="AH51232" s="79"/>
      <c r="AI51232" s="79"/>
      <c r="AJ51232" s="80"/>
      <c r="AK51232" s="79"/>
      <c r="AS51232" s="80"/>
      <c r="AW51232" s="80"/>
      <c r="BC51232" s="79"/>
    </row>
    <row r="51233" spans="30:55" x14ac:dyDescent="0.25">
      <c r="AD51233" s="27"/>
      <c r="AE51233" s="27"/>
      <c r="AH51233" s="79"/>
      <c r="AI51233" s="79"/>
      <c r="AJ51233" s="80"/>
      <c r="AK51233" s="79"/>
      <c r="AS51233" s="80"/>
      <c r="AW51233" s="80"/>
      <c r="BC51233" s="79"/>
    </row>
    <row r="51234" spans="30:55" x14ac:dyDescent="0.25">
      <c r="AH51234" s="79"/>
      <c r="AI51234" s="79"/>
      <c r="AJ51234" s="80"/>
      <c r="AK51234" s="79"/>
      <c r="AM51234" s="79"/>
      <c r="AS51234" s="80"/>
      <c r="AW51234" s="80"/>
      <c r="BC51234" s="79"/>
    </row>
    <row r="51235" spans="30:55" x14ac:dyDescent="0.25">
      <c r="AH51235" s="79"/>
      <c r="AI51235" s="79"/>
      <c r="AJ51235" s="80"/>
      <c r="AK51235" s="79"/>
      <c r="AM51235" s="79"/>
      <c r="AS51235" s="80"/>
      <c r="AW51235" s="80"/>
      <c r="BC51235" s="79"/>
    </row>
    <row r="51236" spans="30:55" x14ac:dyDescent="0.25">
      <c r="AH51236" s="79"/>
      <c r="AI51236" s="79"/>
      <c r="AJ51236" s="80"/>
      <c r="AK51236" s="79"/>
      <c r="AM51236" s="79"/>
      <c r="AS51236" s="80"/>
      <c r="AW51236" s="80"/>
      <c r="BC51236" s="79"/>
    </row>
    <row r="51237" spans="30:55" x14ac:dyDescent="0.25">
      <c r="AH51237" s="79"/>
      <c r="AI51237" s="79"/>
      <c r="AJ51237" s="80"/>
      <c r="AK51237" s="79"/>
      <c r="AM51237" s="79"/>
      <c r="AS51237" s="80"/>
      <c r="AW51237" s="80"/>
      <c r="BC51237" s="79"/>
    </row>
    <row r="51238" spans="30:55" x14ac:dyDescent="0.25">
      <c r="AH51238" s="79"/>
      <c r="AI51238" s="79"/>
      <c r="AJ51238" s="80"/>
      <c r="AK51238" s="79"/>
      <c r="AM51238" s="79"/>
      <c r="AS51238" s="80"/>
      <c r="AW51238" s="80"/>
      <c r="BC51238" s="79"/>
    </row>
    <row r="51239" spans="30:55" x14ac:dyDescent="0.25">
      <c r="AH51239" s="79"/>
      <c r="AI51239" s="79"/>
      <c r="AJ51239" s="80"/>
      <c r="AK51239" s="79"/>
      <c r="AM51239" s="79"/>
      <c r="AS51239" s="80"/>
      <c r="AW51239" s="80"/>
      <c r="BC51239" s="79"/>
    </row>
    <row r="51240" spans="30:55" x14ac:dyDescent="0.25">
      <c r="AH51240" s="79"/>
      <c r="AI51240" s="79"/>
      <c r="AJ51240" s="80"/>
      <c r="AK51240" s="79"/>
      <c r="AM51240" s="79"/>
      <c r="AS51240" s="80"/>
      <c r="AW51240" s="80"/>
      <c r="AX51240" s="80"/>
      <c r="BC51240" s="79"/>
    </row>
    <row r="51241" spans="30:55" x14ac:dyDescent="0.25">
      <c r="AH51241" s="79"/>
      <c r="AI51241" s="79"/>
      <c r="AJ51241" s="80"/>
      <c r="AK51241" s="79"/>
      <c r="AM51241" s="79"/>
      <c r="AS51241" s="80"/>
      <c r="AW51241" s="80"/>
      <c r="AX51241" s="80"/>
      <c r="BC51241" s="79"/>
    </row>
    <row r="51242" spans="30:55" x14ac:dyDescent="0.25">
      <c r="AH51242" s="79"/>
      <c r="AI51242" s="79"/>
      <c r="AJ51242" s="80"/>
      <c r="AK51242" s="79"/>
      <c r="AM51242" s="79"/>
      <c r="AS51242" s="80"/>
      <c r="AW51242" s="80"/>
      <c r="BC51242" s="79"/>
    </row>
    <row r="51243" spans="30:55" x14ac:dyDescent="0.25">
      <c r="AH51243" s="79"/>
      <c r="AI51243" s="79"/>
      <c r="AJ51243" s="80"/>
      <c r="AK51243" s="79"/>
      <c r="AM51243" s="79"/>
      <c r="AS51243" s="80"/>
      <c r="AW51243" s="80"/>
      <c r="BC51243" s="79"/>
    </row>
    <row r="51244" spans="30:55" x14ac:dyDescent="0.25">
      <c r="AH51244" s="79"/>
      <c r="AI51244" s="79"/>
      <c r="AJ51244" s="80"/>
      <c r="AK51244" s="79"/>
      <c r="AM51244" s="79"/>
      <c r="AS51244" s="80"/>
      <c r="AW51244" s="80"/>
      <c r="AX51244" s="80"/>
      <c r="BC51244" s="79"/>
    </row>
    <row r="51245" spans="30:55" x14ac:dyDescent="0.25">
      <c r="AH51245" s="79"/>
      <c r="AI51245" s="79"/>
      <c r="AJ51245" s="80"/>
      <c r="AK51245" s="79"/>
      <c r="AM51245" s="79"/>
      <c r="AS51245" s="80"/>
      <c r="AW51245" s="80"/>
      <c r="AX51245" s="80"/>
      <c r="BC51245" s="79"/>
    </row>
    <row r="51246" spans="30:55" x14ac:dyDescent="0.25">
      <c r="AH51246" s="79"/>
      <c r="AI51246" s="79"/>
      <c r="AJ51246" s="80"/>
      <c r="AK51246" s="79"/>
      <c r="AM51246" s="79"/>
      <c r="AS51246" s="80"/>
      <c r="AW51246" s="80"/>
      <c r="BC51246" s="79"/>
    </row>
    <row r="51247" spans="30:55" x14ac:dyDescent="0.25">
      <c r="AH51247" s="79"/>
      <c r="AI51247" s="79"/>
      <c r="AJ51247" s="80"/>
      <c r="AK51247" s="79"/>
      <c r="AM51247" s="79"/>
      <c r="AS51247" s="80"/>
      <c r="AW51247" s="80"/>
      <c r="BC51247" s="79"/>
    </row>
    <row r="51248" spans="30:55" x14ac:dyDescent="0.25">
      <c r="AH51248" s="79"/>
      <c r="AI51248" s="79"/>
      <c r="AJ51248" s="80"/>
      <c r="AK51248" s="79"/>
      <c r="AM51248" s="79"/>
      <c r="AS51248" s="80"/>
      <c r="AW51248" s="80"/>
      <c r="BC51248" s="79"/>
    </row>
    <row r="51249" spans="30:55" x14ac:dyDescent="0.25">
      <c r="AH51249" s="79"/>
      <c r="AI51249" s="79"/>
      <c r="AJ51249" s="80"/>
      <c r="AK51249" s="79"/>
      <c r="AM51249" s="79"/>
      <c r="AS51249" s="80"/>
      <c r="AW51249" s="80"/>
      <c r="BC51249" s="79"/>
    </row>
    <row r="51250" spans="30:55" x14ac:dyDescent="0.25">
      <c r="AH51250" s="79"/>
      <c r="AI51250" s="79"/>
      <c r="AJ51250" s="80"/>
      <c r="AK51250" s="79"/>
      <c r="AM51250" s="79"/>
      <c r="AS51250" s="80"/>
      <c r="AW51250" s="80"/>
      <c r="BC51250" s="79"/>
    </row>
    <row r="51251" spans="30:55" x14ac:dyDescent="0.25">
      <c r="AH51251" s="79"/>
      <c r="AI51251" s="79"/>
      <c r="AJ51251" s="80"/>
      <c r="AK51251" s="79"/>
      <c r="AM51251" s="79"/>
      <c r="AS51251" s="80"/>
      <c r="AW51251" s="80"/>
      <c r="BC51251" s="79"/>
    </row>
    <row r="51252" spans="30:55" x14ac:dyDescent="0.25">
      <c r="AH51252" s="79"/>
      <c r="AI51252" s="79"/>
      <c r="AJ51252" s="80"/>
      <c r="AK51252" s="79"/>
      <c r="AM51252" s="79"/>
      <c r="AS51252" s="80"/>
      <c r="AW51252" s="80"/>
      <c r="AX51252" s="80"/>
      <c r="BC51252" s="79"/>
    </row>
    <row r="51253" spans="30:55" x14ac:dyDescent="0.25">
      <c r="AH51253" s="79"/>
      <c r="AI51253" s="79"/>
      <c r="AJ51253" s="80"/>
      <c r="AK51253" s="79"/>
      <c r="AM51253" s="79"/>
      <c r="AS51253" s="80"/>
      <c r="AW51253" s="80"/>
      <c r="AX51253" s="80"/>
      <c r="BC51253" s="79"/>
    </row>
    <row r="51254" spans="30:55" x14ac:dyDescent="0.25">
      <c r="AD51254" s="27"/>
      <c r="AE51254" s="27"/>
      <c r="AH51254" s="79"/>
      <c r="AI51254" s="79"/>
      <c r="AJ51254" s="80"/>
      <c r="AK51254" s="79"/>
      <c r="AS51254" s="80"/>
      <c r="AW51254" s="80"/>
      <c r="BC51254" s="79"/>
    </row>
    <row r="51255" spans="30:55" x14ac:dyDescent="0.25">
      <c r="AD51255" s="27"/>
      <c r="AE51255" s="27"/>
      <c r="AH51255" s="79"/>
      <c r="AI51255" s="79"/>
      <c r="AJ51255" s="80"/>
      <c r="AK51255" s="79"/>
      <c r="AS51255" s="80"/>
      <c r="AW51255" s="80"/>
      <c r="BC51255" s="79"/>
    </row>
    <row r="51256" spans="30:55" x14ac:dyDescent="0.25">
      <c r="AH51256" s="79"/>
      <c r="AI51256" s="79"/>
      <c r="AJ51256" s="80"/>
      <c r="AK51256" s="79"/>
      <c r="AS51256" s="80"/>
      <c r="BC51256" s="79"/>
    </row>
    <row r="51257" spans="30:55" x14ac:dyDescent="0.25">
      <c r="AD51257" s="27"/>
      <c r="AE51257" s="27"/>
      <c r="AH51257" s="79"/>
      <c r="AI51257" s="79"/>
      <c r="AJ51257" s="80"/>
      <c r="AK51257" s="79"/>
      <c r="AS51257" s="80"/>
      <c r="BC51257" s="79"/>
    </row>
    <row r="51258" spans="30:55" x14ac:dyDescent="0.25">
      <c r="AD51258" s="27"/>
      <c r="AE51258" s="27"/>
      <c r="AH51258" s="79"/>
      <c r="AI51258" s="79"/>
      <c r="AJ51258" s="80"/>
      <c r="AK51258" s="79"/>
      <c r="AS51258" s="80"/>
      <c r="AW51258" s="80"/>
      <c r="BC51258" s="79"/>
    </row>
    <row r="51259" spans="30:55" x14ac:dyDescent="0.25">
      <c r="AH51259" s="79"/>
      <c r="AI51259" s="79"/>
      <c r="AJ51259" s="80"/>
      <c r="AK51259" s="79"/>
      <c r="AS51259" s="80"/>
      <c r="BC51259" s="79"/>
    </row>
    <row r="51260" spans="30:55" x14ac:dyDescent="0.25">
      <c r="AH51260" s="79"/>
      <c r="AI51260" s="79"/>
      <c r="AJ51260" s="80"/>
      <c r="AK51260" s="79"/>
      <c r="AS51260" s="80"/>
      <c r="AW51260" s="80"/>
      <c r="BC51260" s="79"/>
    </row>
    <row r="51261" spans="30:55" x14ac:dyDescent="0.25">
      <c r="AD51261" s="27"/>
      <c r="AE51261" s="27"/>
      <c r="AH51261" s="79"/>
      <c r="AI51261" s="79"/>
      <c r="AJ51261" s="80"/>
      <c r="AK51261" s="79"/>
      <c r="AS51261" s="80"/>
      <c r="AW51261" s="80"/>
      <c r="BC51261" s="79"/>
    </row>
    <row r="51262" spans="30:55" x14ac:dyDescent="0.25">
      <c r="AD51262" s="27"/>
      <c r="AE51262" s="27"/>
      <c r="AH51262" s="79"/>
      <c r="AI51262" s="79"/>
      <c r="AJ51262" s="80"/>
      <c r="AK51262" s="79"/>
      <c r="AM51262" s="79"/>
      <c r="AS51262" s="80"/>
      <c r="AW51262" s="80"/>
      <c r="AX51262" s="80"/>
      <c r="BC51262" s="79"/>
    </row>
    <row r="51263" spans="30:55" x14ac:dyDescent="0.25">
      <c r="AD51263" s="27"/>
      <c r="AE51263" s="27"/>
      <c r="AH51263" s="79"/>
      <c r="AI51263" s="79"/>
      <c r="AJ51263" s="80"/>
      <c r="AK51263" s="79"/>
      <c r="AM51263" s="79"/>
      <c r="AS51263" s="80"/>
      <c r="AW51263" s="80"/>
      <c r="AX51263" s="80"/>
      <c r="BC51263" s="79"/>
    </row>
    <row r="51264" spans="30:55" x14ac:dyDescent="0.25">
      <c r="AD51264" s="27"/>
      <c r="AE51264" s="27"/>
      <c r="AH51264" s="79"/>
      <c r="AI51264" s="79"/>
      <c r="AJ51264" s="80"/>
      <c r="AK51264" s="79"/>
      <c r="AM51264" s="79"/>
      <c r="AS51264" s="80"/>
      <c r="AW51264" s="80"/>
      <c r="BC51264" s="79"/>
    </row>
    <row r="51265" spans="30:55" x14ac:dyDescent="0.25">
      <c r="AD51265" s="27"/>
      <c r="AE51265" s="27"/>
      <c r="AH51265" s="79"/>
      <c r="AI51265" s="79"/>
      <c r="AJ51265" s="80"/>
      <c r="AK51265" s="79"/>
      <c r="AM51265" s="79"/>
      <c r="AS51265" s="80"/>
      <c r="AW51265" s="80"/>
      <c r="BC51265" s="79"/>
    </row>
    <row r="51266" spans="30:55" x14ac:dyDescent="0.25">
      <c r="AH51266" s="79"/>
      <c r="AI51266" s="79"/>
      <c r="AJ51266" s="80"/>
      <c r="AK51266" s="79"/>
      <c r="AM51266" s="79"/>
      <c r="AS51266" s="80"/>
      <c r="AW51266" s="80"/>
      <c r="BC51266" s="79"/>
    </row>
    <row r="51267" spans="30:55" x14ac:dyDescent="0.25">
      <c r="AH51267" s="79"/>
      <c r="AI51267" s="79"/>
      <c r="AJ51267" s="80"/>
      <c r="AK51267" s="79"/>
      <c r="AM51267" s="79"/>
      <c r="AS51267" s="80"/>
      <c r="AW51267" s="80"/>
      <c r="BC51267" s="79"/>
    </row>
    <row r="51268" spans="30:55" x14ac:dyDescent="0.25">
      <c r="AD51268" s="27"/>
      <c r="AE51268" s="27"/>
      <c r="AH51268" s="79"/>
      <c r="AI51268" s="79"/>
      <c r="AJ51268" s="80"/>
      <c r="AK51268" s="79"/>
      <c r="AS51268" s="80"/>
      <c r="AW51268" s="80"/>
      <c r="BC51268" s="79"/>
    </row>
    <row r="51269" spans="30:55" x14ac:dyDescent="0.25">
      <c r="AD51269" s="27"/>
      <c r="AE51269" s="27"/>
      <c r="AH51269" s="79"/>
      <c r="AI51269" s="79"/>
      <c r="AJ51269" s="80"/>
      <c r="AK51269" s="79"/>
      <c r="AS51269" s="80"/>
      <c r="AW51269" s="80"/>
      <c r="BC51269" s="79"/>
    </row>
    <row r="51270" spans="30:55" x14ac:dyDescent="0.25">
      <c r="AH51270" s="79"/>
      <c r="AI51270" s="79"/>
      <c r="AJ51270" s="80"/>
      <c r="AK51270" s="79"/>
      <c r="AS51270" s="80"/>
      <c r="AW51270" s="80"/>
      <c r="BC51270" s="79"/>
    </row>
    <row r="51271" spans="30:55" x14ac:dyDescent="0.25">
      <c r="AH51271" s="79"/>
      <c r="AI51271" s="79"/>
      <c r="AJ51271" s="80"/>
      <c r="AK51271" s="79"/>
      <c r="AS51271" s="80"/>
      <c r="BC51271" s="79"/>
    </row>
    <row r="51272" spans="30:55" x14ac:dyDescent="0.25">
      <c r="AH51272" s="79"/>
      <c r="AI51272" s="79"/>
      <c r="AJ51272" s="80"/>
      <c r="AK51272" s="79"/>
      <c r="AS51272" s="80"/>
      <c r="AW51272" s="80"/>
      <c r="BC51272" s="79"/>
    </row>
    <row r="51273" spans="30:55" x14ac:dyDescent="0.25">
      <c r="AD51273" s="27"/>
      <c r="AE51273" s="27"/>
      <c r="AH51273" s="79"/>
      <c r="AI51273" s="79"/>
      <c r="AJ51273" s="80"/>
      <c r="AK51273" s="79"/>
      <c r="AM51273" s="79"/>
      <c r="AS51273" s="80"/>
      <c r="AW51273" s="80"/>
      <c r="BC51273" s="79"/>
    </row>
    <row r="51274" spans="30:55" x14ac:dyDescent="0.25">
      <c r="AD51274" s="27"/>
      <c r="AE51274" s="27"/>
      <c r="AH51274" s="79"/>
      <c r="AI51274" s="79"/>
      <c r="AJ51274" s="80"/>
      <c r="AK51274" s="79"/>
      <c r="AM51274" s="79"/>
      <c r="AS51274" s="80"/>
      <c r="AW51274" s="80"/>
      <c r="BC51274" s="79"/>
    </row>
    <row r="51275" spans="30:55" x14ac:dyDescent="0.25">
      <c r="AH51275" s="79"/>
      <c r="AI51275" s="79"/>
      <c r="AJ51275" s="80"/>
      <c r="AK51275" s="79"/>
      <c r="AS51275" s="80"/>
      <c r="AW51275" s="80"/>
      <c r="BC51275" s="79"/>
    </row>
    <row r="51276" spans="30:55" x14ac:dyDescent="0.25">
      <c r="AH51276" s="79"/>
      <c r="AI51276" s="79"/>
      <c r="AJ51276" s="80"/>
      <c r="AK51276" s="79"/>
      <c r="AS51276" s="80"/>
      <c r="AW51276" s="80"/>
      <c r="BC51276" s="79"/>
    </row>
    <row r="51277" spans="30:55" x14ac:dyDescent="0.25">
      <c r="AH51277" s="79"/>
      <c r="AI51277" s="79"/>
      <c r="AJ51277" s="80"/>
      <c r="AK51277" s="79"/>
      <c r="AM51277" s="79"/>
      <c r="AS51277" s="80"/>
      <c r="AW51277" s="80"/>
      <c r="BC51277" s="79"/>
    </row>
    <row r="51278" spans="30:55" x14ac:dyDescent="0.25">
      <c r="AH51278" s="79"/>
      <c r="AI51278" s="79"/>
      <c r="AJ51278" s="80"/>
      <c r="AK51278" s="79"/>
      <c r="AM51278" s="79"/>
      <c r="AS51278" s="80"/>
      <c r="AW51278" s="80"/>
      <c r="BC51278" s="79"/>
    </row>
    <row r="51279" spans="30:55" x14ac:dyDescent="0.25">
      <c r="AD51279" s="27"/>
      <c r="AE51279" s="27"/>
      <c r="AH51279" s="79"/>
      <c r="AI51279" s="79"/>
      <c r="AJ51279" s="80"/>
      <c r="AK51279" s="79"/>
      <c r="AM51279" s="79"/>
      <c r="AS51279" s="80"/>
      <c r="AW51279" s="80"/>
      <c r="BC51279" s="79"/>
    </row>
    <row r="51280" spans="30:55" x14ac:dyDescent="0.25">
      <c r="AD51280" s="27"/>
      <c r="AE51280" s="27"/>
      <c r="AH51280" s="79"/>
      <c r="AI51280" s="79"/>
      <c r="AJ51280" s="80"/>
      <c r="AK51280" s="79"/>
      <c r="AM51280" s="79"/>
      <c r="AS51280" s="80"/>
      <c r="AW51280" s="80"/>
      <c r="BC51280" s="79"/>
    </row>
    <row r="51281" spans="30:55" x14ac:dyDescent="0.25">
      <c r="AH51281" s="79"/>
      <c r="AI51281" s="79"/>
      <c r="AJ51281" s="80"/>
      <c r="AK51281" s="79"/>
      <c r="AS51281" s="80"/>
      <c r="AW51281" s="80"/>
      <c r="BC51281" s="79"/>
    </row>
    <row r="51282" spans="30:55" x14ac:dyDescent="0.25">
      <c r="AH51282" s="79"/>
      <c r="AI51282" s="79"/>
      <c r="AJ51282" s="80"/>
      <c r="AK51282" s="79"/>
      <c r="AS51282" s="80"/>
      <c r="BC51282" s="79"/>
    </row>
    <row r="51283" spans="30:55" x14ac:dyDescent="0.25">
      <c r="AH51283" s="79"/>
      <c r="AI51283" s="79"/>
      <c r="AJ51283" s="80"/>
      <c r="AK51283" s="79"/>
      <c r="AS51283" s="80"/>
      <c r="AW51283" s="80"/>
      <c r="BC51283" s="79"/>
    </row>
    <row r="51284" spans="30:55" x14ac:dyDescent="0.25">
      <c r="AH51284" s="79"/>
      <c r="AI51284" s="79"/>
      <c r="AJ51284" s="80"/>
      <c r="AK51284" s="79"/>
      <c r="AS51284" s="80"/>
      <c r="BC51284" s="79"/>
    </row>
    <row r="51285" spans="30:55" x14ac:dyDescent="0.25">
      <c r="AD51285" s="27"/>
      <c r="AE51285" s="27"/>
      <c r="AH51285" s="79"/>
      <c r="AI51285" s="79"/>
      <c r="AJ51285" s="80"/>
      <c r="AK51285" s="79"/>
      <c r="AM51285" s="79"/>
      <c r="AS51285" s="80"/>
      <c r="AW51285" s="80"/>
      <c r="BC51285" s="79"/>
    </row>
    <row r="51286" spans="30:55" x14ac:dyDescent="0.25">
      <c r="AD51286" s="27"/>
      <c r="AE51286" s="27"/>
      <c r="AH51286" s="79"/>
      <c r="AI51286" s="79"/>
      <c r="AJ51286" s="80"/>
      <c r="AK51286" s="79"/>
      <c r="AM51286" s="79"/>
      <c r="AS51286" s="80"/>
      <c r="AW51286" s="80"/>
      <c r="BC51286" s="79"/>
    </row>
    <row r="51287" spans="30:55" x14ac:dyDescent="0.25">
      <c r="AD51287" s="27"/>
      <c r="AE51287" s="27"/>
      <c r="AH51287" s="79"/>
      <c r="AI51287" s="79"/>
      <c r="AJ51287" s="80"/>
      <c r="AK51287" s="79"/>
      <c r="AM51287" s="79"/>
      <c r="AS51287" s="80"/>
      <c r="AW51287" s="80"/>
      <c r="BC51287" s="79"/>
    </row>
    <row r="51288" spans="30:55" x14ac:dyDescent="0.25">
      <c r="AD51288" s="27"/>
      <c r="AE51288" s="27"/>
      <c r="AH51288" s="79"/>
      <c r="AI51288" s="79"/>
      <c r="AJ51288" s="80"/>
      <c r="AK51288" s="79"/>
      <c r="AM51288" s="79"/>
      <c r="AS51288" s="80"/>
      <c r="AW51288" s="80"/>
      <c r="BC51288" s="79"/>
    </row>
    <row r="51289" spans="30:55" x14ac:dyDescent="0.25">
      <c r="AH51289" s="79"/>
      <c r="AI51289" s="79"/>
      <c r="AJ51289" s="80"/>
      <c r="AK51289" s="79"/>
      <c r="AS51289" s="80"/>
      <c r="AW51289" s="80"/>
      <c r="BC51289" s="79"/>
    </row>
    <row r="51290" spans="30:55" x14ac:dyDescent="0.25">
      <c r="AH51290" s="79"/>
      <c r="AI51290" s="79"/>
      <c r="AJ51290" s="80"/>
      <c r="AK51290" s="79"/>
      <c r="AS51290" s="80"/>
      <c r="AW51290" s="80"/>
      <c r="BC51290" s="79"/>
    </row>
    <row r="51291" spans="30:55" x14ac:dyDescent="0.25">
      <c r="AD51291" s="27"/>
      <c r="AE51291" s="27"/>
      <c r="AH51291" s="79"/>
      <c r="AI51291" s="79"/>
      <c r="AJ51291" s="80"/>
      <c r="AK51291" s="79"/>
      <c r="AM51291" s="79"/>
      <c r="AS51291" s="80"/>
      <c r="AW51291" s="80"/>
      <c r="AX51291" s="80"/>
      <c r="BC51291" s="79"/>
    </row>
    <row r="51292" spans="30:55" x14ac:dyDescent="0.25">
      <c r="AD51292" s="27"/>
      <c r="AE51292" s="27"/>
      <c r="AH51292" s="79"/>
      <c r="AI51292" s="79"/>
      <c r="AJ51292" s="80"/>
      <c r="AK51292" s="79"/>
      <c r="AM51292" s="79"/>
      <c r="AS51292" s="80"/>
      <c r="AW51292" s="80"/>
      <c r="AX51292" s="80"/>
      <c r="BC51292" s="79"/>
    </row>
    <row r="51293" spans="30:55" x14ac:dyDescent="0.25">
      <c r="AD51293" s="27"/>
      <c r="AE51293" s="27"/>
      <c r="AH51293" s="79"/>
      <c r="AI51293" s="79"/>
      <c r="AJ51293" s="80"/>
      <c r="AK51293" s="79"/>
      <c r="AM51293" s="79"/>
      <c r="AS51293" s="80"/>
      <c r="AW51293" s="80"/>
      <c r="BC51293" s="79"/>
    </row>
    <row r="51294" spans="30:55" x14ac:dyDescent="0.25">
      <c r="AD51294" s="27"/>
      <c r="AE51294" s="27"/>
      <c r="AH51294" s="79"/>
      <c r="AI51294" s="79"/>
      <c r="AJ51294" s="80"/>
      <c r="AK51294" s="79"/>
      <c r="AM51294" s="79"/>
      <c r="AS51294" s="80"/>
      <c r="AW51294" s="80"/>
      <c r="BC51294" s="79"/>
    </row>
    <row r="51295" spans="30:55" x14ac:dyDescent="0.25">
      <c r="AD51295" s="27"/>
      <c r="AE51295" s="27"/>
      <c r="AH51295" s="79"/>
      <c r="AI51295" s="79"/>
      <c r="AJ51295" s="80"/>
      <c r="AK51295" s="79"/>
      <c r="AM51295" s="79"/>
      <c r="AS51295" s="80"/>
      <c r="AW51295" s="80"/>
      <c r="BC51295" s="79"/>
    </row>
    <row r="51296" spans="30:55" x14ac:dyDescent="0.25">
      <c r="AD51296" s="27"/>
      <c r="AE51296" s="27"/>
      <c r="AH51296" s="79"/>
      <c r="AI51296" s="79"/>
      <c r="AJ51296" s="80"/>
      <c r="AK51296" s="79"/>
      <c r="AM51296" s="79"/>
      <c r="AS51296" s="80"/>
      <c r="AW51296" s="80"/>
      <c r="BC51296" s="79"/>
    </row>
    <row r="51297" spans="30:55" x14ac:dyDescent="0.25">
      <c r="AD51297" s="27"/>
      <c r="AE51297" s="27"/>
      <c r="AH51297" s="79"/>
      <c r="AI51297" s="79"/>
      <c r="AJ51297" s="80"/>
      <c r="AK51297" s="79"/>
      <c r="AM51297" s="79"/>
      <c r="AS51297" s="80"/>
      <c r="AW51297" s="80"/>
      <c r="AX51297" s="80"/>
      <c r="BC51297" s="79"/>
    </row>
    <row r="51298" spans="30:55" x14ac:dyDescent="0.25">
      <c r="AD51298" s="27"/>
      <c r="AE51298" s="27"/>
      <c r="AH51298" s="79"/>
      <c r="AI51298" s="79"/>
      <c r="AJ51298" s="80"/>
      <c r="AK51298" s="79"/>
      <c r="AM51298" s="79"/>
      <c r="AS51298" s="80"/>
      <c r="AW51298" s="80"/>
      <c r="AX51298" s="80"/>
      <c r="BC51298" s="79"/>
    </row>
    <row r="51299" spans="30:55" x14ac:dyDescent="0.25">
      <c r="AH51299" s="79"/>
      <c r="AI51299" s="79"/>
      <c r="AJ51299" s="80"/>
      <c r="AK51299" s="79"/>
      <c r="AS51299" s="80"/>
      <c r="AW51299" s="80"/>
      <c r="BC51299" s="79"/>
    </row>
    <row r="51300" spans="30:55" x14ac:dyDescent="0.25">
      <c r="AD51300" s="27"/>
      <c r="AE51300" s="27"/>
      <c r="AH51300" s="79"/>
      <c r="AI51300" s="79"/>
      <c r="AJ51300" s="80"/>
      <c r="AK51300" s="79"/>
      <c r="AM51300" s="79"/>
      <c r="AS51300" s="80"/>
      <c r="AW51300" s="80"/>
      <c r="BC51300" s="79"/>
    </row>
    <row r="51301" spans="30:55" x14ac:dyDescent="0.25">
      <c r="AD51301" s="27"/>
      <c r="AE51301" s="27"/>
      <c r="AH51301" s="79"/>
      <c r="AI51301" s="79"/>
      <c r="AJ51301" s="80"/>
      <c r="AK51301" s="79"/>
      <c r="AM51301" s="79"/>
      <c r="AS51301" s="80"/>
      <c r="AW51301" s="80"/>
      <c r="BC51301" s="79"/>
    </row>
    <row r="51302" spans="30:55" x14ac:dyDescent="0.25">
      <c r="AD51302" s="27"/>
      <c r="AE51302" s="27"/>
      <c r="AH51302" s="79"/>
      <c r="AI51302" s="79"/>
      <c r="AJ51302" s="80"/>
      <c r="AK51302" s="79"/>
      <c r="AM51302" s="79"/>
      <c r="AS51302" s="80"/>
      <c r="AW51302" s="80"/>
      <c r="BC51302" s="79"/>
    </row>
    <row r="51303" spans="30:55" x14ac:dyDescent="0.25">
      <c r="AD51303" s="27"/>
      <c r="AE51303" s="27"/>
      <c r="AH51303" s="79"/>
      <c r="AI51303" s="79"/>
      <c r="AJ51303" s="80"/>
      <c r="AK51303" s="79"/>
      <c r="AM51303" s="79"/>
      <c r="AS51303" s="80"/>
      <c r="AW51303" s="80"/>
      <c r="BC51303" s="79"/>
    </row>
    <row r="51304" spans="30:55" x14ac:dyDescent="0.25">
      <c r="AH51304" s="79"/>
      <c r="AI51304" s="79"/>
      <c r="AJ51304" s="80"/>
      <c r="AK51304" s="79"/>
      <c r="AS51304" s="80"/>
      <c r="AW51304" s="80"/>
      <c r="BC51304" s="79"/>
    </row>
    <row r="51305" spans="30:55" x14ac:dyDescent="0.25">
      <c r="AH51305" s="79"/>
      <c r="AI51305" s="79"/>
      <c r="AJ51305" s="80"/>
      <c r="AK51305" s="79"/>
      <c r="AS51305" s="80"/>
      <c r="BC51305" s="79"/>
    </row>
    <row r="51306" spans="30:55" x14ac:dyDescent="0.25">
      <c r="AH51306" s="79"/>
      <c r="AI51306" s="79"/>
      <c r="AJ51306" s="80"/>
      <c r="AK51306" s="79"/>
      <c r="AM51306" s="79"/>
      <c r="AS51306" s="80"/>
      <c r="AW51306" s="80"/>
      <c r="BC51306" s="79"/>
    </row>
    <row r="51307" spans="30:55" x14ac:dyDescent="0.25">
      <c r="AH51307" s="79"/>
      <c r="AI51307" s="79"/>
      <c r="AJ51307" s="80"/>
      <c r="AK51307" s="79"/>
      <c r="AM51307" s="79"/>
      <c r="AS51307" s="80"/>
      <c r="AW51307" s="80"/>
      <c r="BC51307" s="79"/>
    </row>
    <row r="51308" spans="30:55" x14ac:dyDescent="0.25">
      <c r="AD51308" s="27"/>
      <c r="AE51308" s="27"/>
      <c r="AH51308" s="79"/>
      <c r="AI51308" s="79"/>
      <c r="AJ51308" s="80"/>
      <c r="AK51308" s="79"/>
      <c r="AM51308" s="79"/>
      <c r="AS51308" s="80"/>
      <c r="AW51308" s="80"/>
      <c r="BC51308" s="79"/>
    </row>
    <row r="51309" spans="30:55" x14ac:dyDescent="0.25">
      <c r="AD51309" s="27"/>
      <c r="AE51309" s="27"/>
      <c r="AH51309" s="79"/>
      <c r="AI51309" s="79"/>
      <c r="AJ51309" s="80"/>
      <c r="AK51309" s="79"/>
      <c r="AM51309" s="79"/>
      <c r="AS51309" s="80"/>
      <c r="AW51309" s="80"/>
      <c r="BC51309" s="79"/>
    </row>
    <row r="51310" spans="30:55" x14ac:dyDescent="0.25">
      <c r="AD51310" s="27"/>
      <c r="AE51310" s="27"/>
      <c r="AH51310" s="79"/>
      <c r="AI51310" s="79"/>
      <c r="AJ51310" s="80"/>
      <c r="AK51310" s="79"/>
      <c r="AM51310" s="79"/>
      <c r="AS51310" s="80"/>
      <c r="AW51310" s="80"/>
      <c r="BC51310" s="79"/>
    </row>
    <row r="51311" spans="30:55" x14ac:dyDescent="0.25">
      <c r="AD51311" s="27"/>
      <c r="AE51311" s="27"/>
      <c r="AH51311" s="79"/>
      <c r="AI51311" s="79"/>
      <c r="AJ51311" s="80"/>
      <c r="AK51311" s="79"/>
      <c r="AM51311" s="79"/>
      <c r="AS51311" s="80"/>
      <c r="AW51311" s="80"/>
      <c r="BC51311" s="79"/>
    </row>
    <row r="51312" spans="30:55" x14ac:dyDescent="0.25">
      <c r="AD51312" s="27"/>
      <c r="AE51312" s="27"/>
      <c r="AH51312" s="79"/>
      <c r="AI51312" s="79"/>
      <c r="AJ51312" s="80"/>
      <c r="AK51312" s="79"/>
      <c r="AM51312" s="79"/>
      <c r="AS51312" s="80"/>
      <c r="AW51312" s="80"/>
      <c r="AX51312" s="80"/>
      <c r="BC51312" s="79"/>
    </row>
    <row r="51313" spans="30:55" x14ac:dyDescent="0.25">
      <c r="AD51313" s="27"/>
      <c r="AE51313" s="27"/>
      <c r="AH51313" s="79"/>
      <c r="AI51313" s="79"/>
      <c r="AJ51313" s="80"/>
      <c r="AK51313" s="79"/>
      <c r="AM51313" s="79"/>
      <c r="AS51313" s="80"/>
      <c r="AW51313" s="80"/>
      <c r="AX51313" s="80"/>
      <c r="BC51313" s="79"/>
    </row>
    <row r="51314" spans="30:55" x14ac:dyDescent="0.25">
      <c r="AH51314" s="79"/>
      <c r="AI51314" s="79"/>
      <c r="AJ51314" s="80"/>
      <c r="AK51314" s="79"/>
      <c r="AS51314" s="80"/>
      <c r="BC51314" s="79"/>
    </row>
    <row r="51315" spans="30:55" x14ac:dyDescent="0.25">
      <c r="AH51315" s="79"/>
      <c r="AI51315" s="79"/>
      <c r="AJ51315" s="80"/>
      <c r="AK51315" s="79"/>
      <c r="AS51315" s="80"/>
      <c r="AW51315" s="80"/>
      <c r="BC51315" s="79"/>
    </row>
    <row r="51316" spans="30:55" x14ac:dyDescent="0.25">
      <c r="AH51316" s="79"/>
      <c r="AI51316" s="79"/>
      <c r="AJ51316" s="80"/>
      <c r="AK51316" s="79"/>
      <c r="AS51316" s="80"/>
      <c r="AW51316" s="80"/>
      <c r="BC51316" s="79"/>
    </row>
    <row r="51317" spans="30:55" x14ac:dyDescent="0.25">
      <c r="AH51317" s="79"/>
      <c r="AI51317" s="79"/>
      <c r="AJ51317" s="80"/>
      <c r="AK51317" s="79"/>
      <c r="AS51317" s="80"/>
      <c r="AW51317" s="80"/>
      <c r="BC51317" s="79"/>
    </row>
    <row r="51318" spans="30:55" x14ac:dyDescent="0.25">
      <c r="AH51318" s="79"/>
      <c r="AI51318" s="79"/>
      <c r="AJ51318" s="80"/>
      <c r="AK51318" s="79"/>
      <c r="AS51318" s="80"/>
      <c r="AW51318" s="80"/>
      <c r="BC51318" s="79"/>
    </row>
    <row r="51319" spans="30:55" x14ac:dyDescent="0.25">
      <c r="AD51319" s="27"/>
      <c r="AE51319" s="27"/>
      <c r="AH51319" s="79"/>
      <c r="AI51319" s="79"/>
      <c r="AJ51319" s="80"/>
      <c r="AK51319" s="79"/>
      <c r="AM51319" s="79"/>
      <c r="AS51319" s="80"/>
      <c r="AW51319" s="80"/>
      <c r="BC51319" s="79"/>
    </row>
    <row r="51320" spans="30:55" x14ac:dyDescent="0.25">
      <c r="AD51320" s="27"/>
      <c r="AE51320" s="27"/>
      <c r="AH51320" s="79"/>
      <c r="AI51320" s="79"/>
      <c r="AJ51320" s="80"/>
      <c r="AK51320" s="79"/>
      <c r="AM51320" s="79"/>
      <c r="AS51320" s="80"/>
      <c r="AW51320" s="80"/>
      <c r="BC51320" s="79"/>
    </row>
    <row r="51321" spans="30:55" x14ac:dyDescent="0.25">
      <c r="AD51321" s="27"/>
      <c r="AE51321" s="27"/>
      <c r="AH51321" s="79"/>
      <c r="AI51321" s="79"/>
      <c r="AJ51321" s="80"/>
      <c r="AK51321" s="79"/>
      <c r="AM51321" s="79"/>
      <c r="AS51321" s="80"/>
      <c r="AW51321" s="80"/>
      <c r="BC51321" s="79"/>
    </row>
    <row r="51322" spans="30:55" x14ac:dyDescent="0.25">
      <c r="AD51322" s="27"/>
      <c r="AE51322" s="27"/>
      <c r="AH51322" s="79"/>
      <c r="AI51322" s="79"/>
      <c r="AJ51322" s="80"/>
      <c r="AK51322" s="79"/>
      <c r="AM51322" s="79"/>
      <c r="AS51322" s="80"/>
      <c r="AW51322" s="80"/>
      <c r="BC51322" s="79"/>
    </row>
    <row r="51323" spans="30:55" x14ac:dyDescent="0.25">
      <c r="AD51323" s="27"/>
      <c r="AE51323" s="27"/>
      <c r="AH51323" s="79"/>
      <c r="AI51323" s="79"/>
      <c r="AJ51323" s="80"/>
      <c r="AK51323" s="79"/>
      <c r="AS51323" s="80"/>
      <c r="BC51323" s="79"/>
    </row>
    <row r="51324" spans="30:55" x14ac:dyDescent="0.25">
      <c r="AD51324" s="27"/>
      <c r="AE51324" s="27"/>
      <c r="AH51324" s="79"/>
      <c r="AI51324" s="79"/>
      <c r="AJ51324" s="80"/>
      <c r="AK51324" s="79"/>
      <c r="AM51324" s="79"/>
      <c r="AS51324" s="80"/>
      <c r="AW51324" s="80"/>
      <c r="BC51324" s="79"/>
    </row>
    <row r="51325" spans="30:55" x14ac:dyDescent="0.25">
      <c r="AD51325" s="27"/>
      <c r="AE51325" s="27"/>
      <c r="AH51325" s="79"/>
      <c r="AI51325" s="79"/>
      <c r="AJ51325" s="80"/>
      <c r="AK51325" s="79"/>
      <c r="AM51325" s="79"/>
      <c r="AS51325" s="80"/>
      <c r="AW51325" s="80"/>
      <c r="BC51325" s="79"/>
    </row>
    <row r="51326" spans="30:55" x14ac:dyDescent="0.25">
      <c r="AH51326" s="79"/>
      <c r="AI51326" s="79"/>
      <c r="AJ51326" s="80"/>
      <c r="AK51326" s="79"/>
      <c r="AM51326" s="79"/>
      <c r="AS51326" s="80"/>
      <c r="AW51326" s="80"/>
      <c r="BC51326" s="79"/>
    </row>
    <row r="51327" spans="30:55" x14ac:dyDescent="0.25">
      <c r="AH51327" s="79"/>
      <c r="AI51327" s="79"/>
      <c r="AJ51327" s="80"/>
      <c r="AK51327" s="79"/>
      <c r="AM51327" s="79"/>
      <c r="AS51327" s="80"/>
      <c r="AW51327" s="80"/>
      <c r="BC51327" s="79"/>
    </row>
    <row r="51328" spans="30:55" x14ac:dyDescent="0.25">
      <c r="AD51328" s="27"/>
      <c r="AE51328" s="27"/>
      <c r="AH51328" s="79"/>
      <c r="AI51328" s="79"/>
      <c r="AJ51328" s="80"/>
      <c r="AK51328" s="79"/>
      <c r="AM51328" s="79"/>
      <c r="AS51328" s="80"/>
      <c r="AW51328" s="80"/>
      <c r="BC51328" s="79"/>
    </row>
    <row r="51329" spans="30:55" x14ac:dyDescent="0.25">
      <c r="AD51329" s="27"/>
      <c r="AE51329" s="27"/>
      <c r="AH51329" s="79"/>
      <c r="AI51329" s="79"/>
      <c r="AJ51329" s="80"/>
      <c r="AK51329" s="79"/>
      <c r="AM51329" s="79"/>
      <c r="AS51329" s="80"/>
      <c r="AW51329" s="80"/>
      <c r="BC51329" s="79"/>
    </row>
    <row r="51330" spans="30:55" x14ac:dyDescent="0.25">
      <c r="AH51330" s="79"/>
      <c r="AI51330" s="79"/>
      <c r="AJ51330" s="80"/>
      <c r="AK51330" s="79"/>
      <c r="AS51330" s="80"/>
      <c r="BC51330" s="79"/>
    </row>
    <row r="51331" spans="30:55" x14ac:dyDescent="0.25">
      <c r="AH51331" s="79"/>
      <c r="AI51331" s="79"/>
      <c r="AJ51331" s="80"/>
      <c r="AK51331" s="79"/>
      <c r="AS51331" s="80"/>
      <c r="AW51331" s="80"/>
      <c r="BC51331" s="79"/>
    </row>
    <row r="51332" spans="30:55" x14ac:dyDescent="0.25">
      <c r="AH51332" s="79"/>
      <c r="AI51332" s="79"/>
      <c r="AJ51332" s="80"/>
      <c r="AK51332" s="79"/>
      <c r="AS51332" s="80"/>
      <c r="AW51332" s="80"/>
      <c r="BC51332" s="79"/>
    </row>
    <row r="51333" spans="30:55" x14ac:dyDescent="0.25">
      <c r="AH51333" s="79"/>
      <c r="AI51333" s="79"/>
      <c r="AJ51333" s="80"/>
      <c r="AK51333" s="79"/>
      <c r="AS51333" s="80"/>
      <c r="AW51333" s="80"/>
      <c r="BC51333" s="79"/>
    </row>
    <row r="51334" spans="30:55" x14ac:dyDescent="0.25">
      <c r="AD51334" s="27"/>
      <c r="AE51334" s="27"/>
      <c r="AH51334" s="79"/>
      <c r="AI51334" s="79"/>
      <c r="AJ51334" s="80"/>
      <c r="AK51334" s="79"/>
      <c r="AM51334" s="79"/>
      <c r="AS51334" s="80"/>
      <c r="AW51334" s="80"/>
      <c r="AX51334" s="80"/>
      <c r="BC51334" s="79"/>
    </row>
    <row r="51335" spans="30:55" x14ac:dyDescent="0.25">
      <c r="AD51335" s="27"/>
      <c r="AE51335" s="27"/>
      <c r="AH51335" s="79"/>
      <c r="AI51335" s="79"/>
      <c r="AJ51335" s="80"/>
      <c r="AK51335" s="79"/>
      <c r="AM51335" s="79"/>
      <c r="AS51335" s="80"/>
      <c r="AW51335" s="80"/>
      <c r="AX51335" s="80"/>
      <c r="BC51335" s="79"/>
    </row>
    <row r="51336" spans="30:55" x14ac:dyDescent="0.25">
      <c r="AD51336" s="27"/>
      <c r="AE51336" s="27"/>
      <c r="AH51336" s="79"/>
      <c r="AI51336" s="79"/>
      <c r="AJ51336" s="80"/>
      <c r="AK51336" s="79"/>
      <c r="AM51336" s="79"/>
      <c r="AS51336" s="80"/>
      <c r="AW51336" s="80"/>
      <c r="BC51336" s="79"/>
    </row>
    <row r="51337" spans="30:55" x14ac:dyDescent="0.25">
      <c r="AD51337" s="27"/>
      <c r="AE51337" s="27"/>
      <c r="AH51337" s="79"/>
      <c r="AI51337" s="79"/>
      <c r="AJ51337" s="80"/>
      <c r="AK51337" s="79"/>
      <c r="AM51337" s="79"/>
      <c r="AS51337" s="80"/>
      <c r="AW51337" s="80"/>
      <c r="BC51337" s="79"/>
    </row>
    <row r="51338" spans="30:55" x14ac:dyDescent="0.25">
      <c r="AH51338" s="79"/>
      <c r="AI51338" s="79"/>
      <c r="AJ51338" s="80"/>
      <c r="AK51338" s="79"/>
      <c r="AM51338" s="79"/>
      <c r="AS51338" s="80"/>
      <c r="AW51338" s="80"/>
      <c r="BC51338" s="79"/>
    </row>
    <row r="51339" spans="30:55" x14ac:dyDescent="0.25">
      <c r="AH51339" s="79"/>
      <c r="AI51339" s="79"/>
      <c r="AJ51339" s="80"/>
      <c r="AK51339" s="79"/>
      <c r="AM51339" s="79"/>
      <c r="AS51339" s="80"/>
      <c r="AW51339" s="80"/>
      <c r="BC51339" s="79"/>
    </row>
    <row r="51340" spans="30:55" x14ac:dyDescent="0.25">
      <c r="AH51340" s="79"/>
      <c r="AI51340" s="79"/>
      <c r="AJ51340" s="80"/>
      <c r="AK51340" s="79"/>
      <c r="AS51340" s="80"/>
      <c r="AW51340" s="80"/>
      <c r="BC51340" s="79"/>
    </row>
    <row r="51341" spans="30:55" x14ac:dyDescent="0.25">
      <c r="AD51341" s="27"/>
      <c r="AE51341" s="27"/>
      <c r="AH51341" s="79"/>
      <c r="AI51341" s="79"/>
      <c r="AJ51341" s="80"/>
      <c r="AK51341" s="79"/>
      <c r="AM51341" s="79"/>
      <c r="AS51341" s="80"/>
      <c r="AW51341" s="80"/>
      <c r="AX51341" s="80"/>
      <c r="BC51341" s="79"/>
    </row>
    <row r="51342" spans="30:55" x14ac:dyDescent="0.25">
      <c r="AD51342" s="27"/>
      <c r="AE51342" s="27"/>
      <c r="AH51342" s="79"/>
      <c r="AI51342" s="79"/>
      <c r="AJ51342" s="80"/>
      <c r="AK51342" s="79"/>
      <c r="AM51342" s="79"/>
      <c r="AS51342" s="80"/>
      <c r="AW51342" s="80"/>
      <c r="AX51342" s="80"/>
      <c r="BC51342" s="79"/>
    </row>
    <row r="51343" spans="30:55" x14ac:dyDescent="0.25">
      <c r="AD51343" s="27"/>
      <c r="AE51343" s="27"/>
      <c r="AH51343" s="79"/>
      <c r="AI51343" s="79"/>
      <c r="AJ51343" s="80"/>
      <c r="AK51343" s="79"/>
      <c r="AM51343" s="79"/>
      <c r="AS51343" s="80"/>
      <c r="AW51343" s="80"/>
      <c r="AX51343" s="80"/>
      <c r="BC51343" s="79"/>
    </row>
    <row r="51344" spans="30:55" x14ac:dyDescent="0.25">
      <c r="AD51344" s="27"/>
      <c r="AE51344" s="27"/>
      <c r="AH51344" s="79"/>
      <c r="AI51344" s="79"/>
      <c r="AJ51344" s="80"/>
      <c r="AK51344" s="79"/>
      <c r="AM51344" s="79"/>
      <c r="AS51344" s="80"/>
      <c r="AW51344" s="80"/>
      <c r="AX51344" s="80"/>
      <c r="BC51344" s="79"/>
    </row>
    <row r="51345" spans="30:55" x14ac:dyDescent="0.25">
      <c r="AH51345" s="79"/>
      <c r="AI51345" s="79"/>
      <c r="AJ51345" s="80"/>
      <c r="AK51345" s="79"/>
      <c r="AS51345" s="80"/>
      <c r="AW51345" s="80"/>
      <c r="BC51345" s="79"/>
    </row>
    <row r="51346" spans="30:55" x14ac:dyDescent="0.25">
      <c r="AH51346" s="79"/>
      <c r="AI51346" s="79"/>
      <c r="AJ51346" s="80"/>
      <c r="AK51346" s="79"/>
      <c r="AS51346" s="80"/>
      <c r="AW51346" s="80"/>
      <c r="BC51346" s="79"/>
    </row>
    <row r="51347" spans="30:55" x14ac:dyDescent="0.25">
      <c r="AD51347" s="27"/>
      <c r="AE51347" s="27"/>
      <c r="AH51347" s="79"/>
      <c r="AI51347" s="79"/>
      <c r="AJ51347" s="80"/>
      <c r="AK51347" s="79"/>
      <c r="AM51347" s="79"/>
      <c r="AS51347" s="80"/>
      <c r="AW51347" s="80"/>
      <c r="BC51347" s="79"/>
    </row>
    <row r="51348" spans="30:55" x14ac:dyDescent="0.25">
      <c r="AD51348" s="27"/>
      <c r="AE51348" s="27"/>
      <c r="AH51348" s="79"/>
      <c r="AI51348" s="79"/>
      <c r="AJ51348" s="80"/>
      <c r="AK51348" s="79"/>
      <c r="AM51348" s="79"/>
      <c r="AS51348" s="80"/>
      <c r="AW51348" s="80"/>
      <c r="BC51348" s="79"/>
    </row>
    <row r="51349" spans="30:55" x14ac:dyDescent="0.25">
      <c r="AD51349" s="27"/>
      <c r="AE51349" s="27"/>
      <c r="AH51349" s="79"/>
      <c r="AI51349" s="79"/>
      <c r="AJ51349" s="80"/>
      <c r="AK51349" s="79"/>
      <c r="AM51349" s="79"/>
      <c r="AS51349" s="80"/>
      <c r="AW51349" s="80"/>
      <c r="BC51349" s="79"/>
    </row>
    <row r="51350" spans="30:55" x14ac:dyDescent="0.25">
      <c r="AD51350" s="27"/>
      <c r="AE51350" s="27"/>
      <c r="AH51350" s="79"/>
      <c r="AI51350" s="79"/>
      <c r="AJ51350" s="80"/>
      <c r="AK51350" s="79"/>
      <c r="AM51350" s="79"/>
      <c r="AS51350" s="80"/>
      <c r="AW51350" s="80"/>
      <c r="BC51350" s="79"/>
    </row>
    <row r="51351" spans="30:55" x14ac:dyDescent="0.25">
      <c r="AD51351" s="27"/>
      <c r="AE51351" s="27"/>
      <c r="AH51351" s="79"/>
      <c r="AI51351" s="79"/>
      <c r="AJ51351" s="80"/>
      <c r="AK51351" s="79"/>
      <c r="AM51351" s="79"/>
      <c r="AS51351" s="80"/>
      <c r="AW51351" s="80"/>
      <c r="BC51351" s="79"/>
    </row>
    <row r="51352" spans="30:55" x14ac:dyDescent="0.25">
      <c r="AD51352" s="27"/>
      <c r="AE51352" s="27"/>
      <c r="AH51352" s="79"/>
      <c r="AI51352" s="79"/>
      <c r="AJ51352" s="80"/>
      <c r="AK51352" s="79"/>
      <c r="AM51352" s="79"/>
      <c r="AS51352" s="80"/>
      <c r="AW51352" s="80"/>
      <c r="BC51352" s="79"/>
    </row>
    <row r="51353" spans="30:55" x14ac:dyDescent="0.25">
      <c r="AH51353" s="79"/>
      <c r="AI51353" s="79"/>
      <c r="AJ51353" s="80"/>
      <c r="AK51353" s="79"/>
      <c r="AM51353" s="79"/>
      <c r="AS51353" s="80"/>
      <c r="AW51353" s="80"/>
      <c r="BC51353" s="79"/>
    </row>
    <row r="51354" spans="30:55" x14ac:dyDescent="0.25">
      <c r="AH51354" s="79"/>
      <c r="AI51354" s="79"/>
      <c r="AJ51354" s="80"/>
      <c r="AK51354" s="79"/>
      <c r="AM51354" s="79"/>
      <c r="AS51354" s="80"/>
      <c r="AW51354" s="80"/>
      <c r="BC51354" s="79"/>
    </row>
    <row r="51355" spans="30:55" x14ac:dyDescent="0.25">
      <c r="AD51355" s="27"/>
      <c r="AE51355" s="27"/>
      <c r="AH51355" s="79"/>
      <c r="AI51355" s="79"/>
      <c r="AJ51355" s="80"/>
      <c r="AK51355" s="79"/>
      <c r="AM51355" s="79"/>
      <c r="AS51355" s="80"/>
      <c r="AW51355" s="80"/>
      <c r="AX51355" s="80"/>
      <c r="BC51355" s="79"/>
    </row>
    <row r="51356" spans="30:55" x14ac:dyDescent="0.25">
      <c r="AD51356" s="27"/>
      <c r="AE51356" s="27"/>
      <c r="AH51356" s="79"/>
      <c r="AI51356" s="79"/>
      <c r="AJ51356" s="80"/>
      <c r="AK51356" s="79"/>
      <c r="AM51356" s="79"/>
      <c r="AS51356" s="80"/>
      <c r="AW51356" s="80"/>
      <c r="AX51356" s="80"/>
      <c r="BC51356" s="79"/>
    </row>
    <row r="51357" spans="30:55" x14ac:dyDescent="0.25">
      <c r="AD51357" s="27"/>
      <c r="AE51357" s="27"/>
      <c r="AH51357" s="79"/>
      <c r="AI51357" s="79"/>
      <c r="AJ51357" s="80"/>
      <c r="AK51357" s="79"/>
      <c r="AM51357" s="79"/>
      <c r="AS51357" s="80"/>
      <c r="AW51357" s="80"/>
      <c r="BC51357" s="79"/>
    </row>
    <row r="51358" spans="30:55" x14ac:dyDescent="0.25">
      <c r="AD51358" s="27"/>
      <c r="AE51358" s="27"/>
      <c r="AH51358" s="79"/>
      <c r="AI51358" s="79"/>
      <c r="AJ51358" s="80"/>
      <c r="AK51358" s="79"/>
      <c r="AM51358" s="79"/>
      <c r="AS51358" s="80"/>
      <c r="AW51358" s="80"/>
      <c r="BC51358" s="79"/>
    </row>
    <row r="51359" spans="30:55" x14ac:dyDescent="0.25">
      <c r="AD51359" s="27"/>
      <c r="AE51359" s="27"/>
      <c r="AH51359" s="79"/>
      <c r="AI51359" s="79"/>
      <c r="AJ51359" s="80"/>
      <c r="AK51359" s="79"/>
      <c r="AM51359" s="79"/>
      <c r="AS51359" s="80"/>
      <c r="AW51359" s="80"/>
      <c r="AX51359" s="80"/>
      <c r="BC51359" s="79"/>
    </row>
    <row r="51360" spans="30:55" x14ac:dyDescent="0.25">
      <c r="AD51360" s="27"/>
      <c r="AE51360" s="27"/>
      <c r="AH51360" s="79"/>
      <c r="AI51360" s="79"/>
      <c r="AJ51360" s="80"/>
      <c r="AK51360" s="79"/>
      <c r="AM51360" s="79"/>
      <c r="AS51360" s="80"/>
      <c r="AW51360" s="80"/>
      <c r="AX51360" s="80"/>
      <c r="BC51360" s="79"/>
    </row>
    <row r="51361" spans="30:55" x14ac:dyDescent="0.25">
      <c r="AD51361" s="27"/>
      <c r="AE51361" s="27"/>
      <c r="AH51361" s="79"/>
      <c r="AI51361" s="79"/>
      <c r="AJ51361" s="80"/>
      <c r="AK51361" s="79"/>
      <c r="AM51361" s="79"/>
      <c r="AS51361" s="80"/>
      <c r="AW51361" s="80"/>
      <c r="BC51361" s="79"/>
    </row>
    <row r="51362" spans="30:55" x14ac:dyDescent="0.25">
      <c r="AD51362" s="27"/>
      <c r="AE51362" s="27"/>
      <c r="AH51362" s="79"/>
      <c r="AI51362" s="79"/>
      <c r="AJ51362" s="80"/>
      <c r="AK51362" s="79"/>
      <c r="AM51362" s="79"/>
      <c r="AS51362" s="80"/>
      <c r="AW51362" s="80"/>
      <c r="BC51362" s="79"/>
    </row>
    <row r="51363" spans="30:55" x14ac:dyDescent="0.25">
      <c r="AD51363" s="27"/>
      <c r="AE51363" s="27"/>
      <c r="AH51363" s="79"/>
      <c r="AI51363" s="79"/>
      <c r="AJ51363" s="80"/>
      <c r="AK51363" s="79"/>
      <c r="AM51363" s="79"/>
      <c r="AS51363" s="80"/>
      <c r="AW51363" s="80"/>
      <c r="BC51363" s="79"/>
    </row>
    <row r="51364" spans="30:55" x14ac:dyDescent="0.25">
      <c r="AD51364" s="27"/>
      <c r="AE51364" s="27"/>
      <c r="AH51364" s="79"/>
      <c r="AI51364" s="79"/>
      <c r="AJ51364" s="80"/>
      <c r="AK51364" s="79"/>
      <c r="AM51364" s="79"/>
      <c r="AS51364" s="80"/>
      <c r="AW51364" s="80"/>
      <c r="BC51364" s="79"/>
    </row>
    <row r="51365" spans="30:55" x14ac:dyDescent="0.25">
      <c r="AD51365" s="27"/>
      <c r="AE51365" s="27"/>
      <c r="AH51365" s="79"/>
      <c r="AI51365" s="79"/>
      <c r="AJ51365" s="80"/>
      <c r="AK51365" s="79"/>
      <c r="AM51365" s="79"/>
      <c r="AS51365" s="80"/>
      <c r="AW51365" s="80"/>
      <c r="BC51365" s="79"/>
    </row>
    <row r="51366" spans="30:55" x14ac:dyDescent="0.25">
      <c r="AD51366" s="27"/>
      <c r="AE51366" s="27"/>
      <c r="AH51366" s="79"/>
      <c r="AI51366" s="79"/>
      <c r="AJ51366" s="80"/>
      <c r="AK51366" s="79"/>
      <c r="AM51366" s="79"/>
      <c r="AS51366" s="80"/>
      <c r="AW51366" s="80"/>
      <c r="BC51366" s="79"/>
    </row>
    <row r="51367" spans="30:55" x14ac:dyDescent="0.25">
      <c r="AH51367" s="79"/>
      <c r="AI51367" s="79"/>
      <c r="AJ51367" s="80"/>
      <c r="AK51367" s="79"/>
      <c r="AS51367" s="80"/>
      <c r="BC51367" s="79"/>
    </row>
    <row r="51368" spans="30:55" x14ac:dyDescent="0.25">
      <c r="AD51368" s="27"/>
      <c r="AE51368" s="27"/>
      <c r="AH51368" s="79"/>
      <c r="AI51368" s="79"/>
      <c r="AJ51368" s="80"/>
      <c r="AK51368" s="79"/>
      <c r="AM51368" s="79"/>
      <c r="AS51368" s="80"/>
      <c r="AW51368" s="80"/>
      <c r="BC51368" s="79"/>
    </row>
    <row r="51369" spans="30:55" x14ac:dyDescent="0.25">
      <c r="AD51369" s="27"/>
      <c r="AE51369" s="27"/>
      <c r="AH51369" s="79"/>
      <c r="AI51369" s="79"/>
      <c r="AJ51369" s="80"/>
      <c r="AK51369" s="79"/>
      <c r="AM51369" s="79"/>
      <c r="AS51369" s="80"/>
      <c r="AW51369" s="80"/>
      <c r="BC51369" s="79"/>
    </row>
    <row r="51370" spans="30:55" x14ac:dyDescent="0.25">
      <c r="AD51370" s="27"/>
      <c r="AE51370" s="27"/>
      <c r="AH51370" s="79"/>
      <c r="AI51370" s="79"/>
      <c r="AJ51370" s="80"/>
      <c r="AK51370" s="79"/>
      <c r="AM51370" s="79"/>
      <c r="AS51370" s="80"/>
      <c r="AW51370" s="80"/>
      <c r="AX51370" s="80"/>
      <c r="BC51370" s="79"/>
    </row>
    <row r="51371" spans="30:55" x14ac:dyDescent="0.25">
      <c r="AD51371" s="27"/>
      <c r="AE51371" s="27"/>
      <c r="AH51371" s="79"/>
      <c r="AI51371" s="79"/>
      <c r="AJ51371" s="80"/>
      <c r="AK51371" s="79"/>
      <c r="AM51371" s="79"/>
      <c r="AS51371" s="80"/>
      <c r="AW51371" s="80"/>
      <c r="AX51371" s="80"/>
      <c r="BC51371" s="79"/>
    </row>
    <row r="51372" spans="30:55" x14ac:dyDescent="0.25">
      <c r="AD51372" s="27"/>
      <c r="AE51372" s="27"/>
      <c r="AH51372" s="79"/>
      <c r="AI51372" s="79"/>
      <c r="AJ51372" s="80"/>
      <c r="AK51372" s="79"/>
      <c r="AM51372" s="79"/>
      <c r="AS51372" s="80"/>
      <c r="AW51372" s="80"/>
      <c r="BC51372" s="79"/>
    </row>
    <row r="51373" spans="30:55" x14ac:dyDescent="0.25">
      <c r="AD51373" s="27"/>
      <c r="AE51373" s="27"/>
      <c r="AH51373" s="79"/>
      <c r="AI51373" s="79"/>
      <c r="AJ51373" s="80"/>
      <c r="AK51373" s="79"/>
      <c r="AM51373" s="79"/>
      <c r="AS51373" s="80"/>
      <c r="AW51373" s="80"/>
      <c r="BC51373" s="79"/>
    </row>
    <row r="51374" spans="30:55" x14ac:dyDescent="0.25">
      <c r="AD51374" s="27"/>
      <c r="AE51374" s="27"/>
      <c r="AH51374" s="79"/>
      <c r="AI51374" s="79"/>
      <c r="AJ51374" s="80"/>
      <c r="AK51374" s="79"/>
      <c r="AM51374" s="79"/>
      <c r="AS51374" s="80"/>
      <c r="AW51374" s="80"/>
      <c r="BC51374" s="79"/>
    </row>
    <row r="51375" spans="30:55" x14ac:dyDescent="0.25">
      <c r="AD51375" s="27"/>
      <c r="AE51375" s="27"/>
      <c r="AH51375" s="79"/>
      <c r="AI51375" s="79"/>
      <c r="AJ51375" s="80"/>
      <c r="AK51375" s="79"/>
      <c r="AM51375" s="79"/>
      <c r="AS51375" s="80"/>
      <c r="BC51375" s="79"/>
    </row>
    <row r="51376" spans="30:55" x14ac:dyDescent="0.25">
      <c r="AD51376" s="27"/>
      <c r="AE51376" s="27"/>
      <c r="AH51376" s="79"/>
      <c r="AI51376" s="79"/>
      <c r="AJ51376" s="80"/>
      <c r="AK51376" s="79"/>
      <c r="AM51376" s="79"/>
      <c r="AS51376" s="80"/>
      <c r="AW51376" s="80"/>
      <c r="BC51376" s="79"/>
    </row>
    <row r="51377" spans="30:55" x14ac:dyDescent="0.25">
      <c r="AD51377" s="27"/>
      <c r="AE51377" s="27"/>
      <c r="AH51377" s="79"/>
      <c r="AI51377" s="79"/>
      <c r="AJ51377" s="80"/>
      <c r="AK51377" s="79"/>
      <c r="AM51377" s="79"/>
      <c r="AS51377" s="80"/>
      <c r="AW51377" s="80"/>
      <c r="BC51377" s="79"/>
    </row>
    <row r="51378" spans="30:55" x14ac:dyDescent="0.25">
      <c r="AD51378" s="27"/>
      <c r="AE51378" s="27"/>
      <c r="AH51378" s="79"/>
      <c r="AI51378" s="79"/>
      <c r="AJ51378" s="80"/>
      <c r="AK51378" s="79"/>
      <c r="AM51378" s="79"/>
      <c r="AS51378" s="80"/>
      <c r="AW51378" s="80"/>
      <c r="BC51378" s="79"/>
    </row>
    <row r="51379" spans="30:55" x14ac:dyDescent="0.25">
      <c r="AD51379" s="27"/>
      <c r="AE51379" s="27"/>
      <c r="AH51379" s="79"/>
      <c r="AI51379" s="79"/>
      <c r="AJ51379" s="80"/>
      <c r="AK51379" s="79"/>
      <c r="AM51379" s="79"/>
      <c r="AS51379" s="80"/>
      <c r="AW51379" s="80"/>
      <c r="BC51379" s="79"/>
    </row>
    <row r="51380" spans="30:55" x14ac:dyDescent="0.25">
      <c r="AD51380" s="27"/>
      <c r="AE51380" s="27"/>
      <c r="AH51380" s="79"/>
      <c r="AI51380" s="79"/>
      <c r="AJ51380" s="80"/>
      <c r="AK51380" s="79"/>
      <c r="AS51380" s="80"/>
      <c r="AW51380" s="80"/>
      <c r="BC51380" s="79"/>
    </row>
    <row r="51381" spans="30:55" x14ac:dyDescent="0.25">
      <c r="AD51381" s="27"/>
      <c r="AE51381" s="27"/>
      <c r="AH51381" s="79"/>
      <c r="AI51381" s="79"/>
      <c r="AJ51381" s="80"/>
      <c r="AK51381" s="79"/>
      <c r="AM51381" s="79"/>
      <c r="AS51381" s="80"/>
      <c r="AW51381" s="80"/>
      <c r="BC51381" s="79"/>
    </row>
    <row r="51382" spans="30:55" x14ac:dyDescent="0.25">
      <c r="AD51382" s="27"/>
      <c r="AE51382" s="27"/>
      <c r="AH51382" s="79"/>
      <c r="AI51382" s="79"/>
      <c r="AJ51382" s="80"/>
      <c r="AK51382" s="79"/>
      <c r="AM51382" s="79"/>
      <c r="AS51382" s="80"/>
      <c r="AW51382" s="80"/>
      <c r="BC51382" s="79"/>
    </row>
    <row r="51383" spans="30:55" x14ac:dyDescent="0.25">
      <c r="AD51383" s="27"/>
      <c r="AE51383" s="27"/>
      <c r="AH51383" s="79"/>
      <c r="AI51383" s="79"/>
      <c r="AJ51383" s="80"/>
      <c r="AK51383" s="79"/>
      <c r="AM51383" s="79"/>
      <c r="AS51383" s="80"/>
      <c r="AW51383" s="80"/>
      <c r="BC51383" s="79"/>
    </row>
    <row r="51384" spans="30:55" x14ac:dyDescent="0.25">
      <c r="AD51384" s="27"/>
      <c r="AE51384" s="27"/>
      <c r="AH51384" s="79"/>
      <c r="AI51384" s="79"/>
      <c r="AJ51384" s="80"/>
      <c r="AK51384" s="79"/>
      <c r="AM51384" s="79"/>
      <c r="AS51384" s="80"/>
      <c r="BC51384" s="79"/>
    </row>
    <row r="51385" spans="30:55" x14ac:dyDescent="0.25">
      <c r="AD51385" s="27"/>
      <c r="AE51385" s="27"/>
      <c r="AH51385" s="79"/>
      <c r="AI51385" s="79"/>
      <c r="AJ51385" s="80"/>
      <c r="AK51385" s="79"/>
      <c r="AM51385" s="79"/>
      <c r="AS51385" s="80"/>
      <c r="AW51385" s="80"/>
      <c r="BC51385" s="79"/>
    </row>
    <row r="51386" spans="30:55" x14ac:dyDescent="0.25">
      <c r="AD51386" s="27"/>
      <c r="AE51386" s="27"/>
      <c r="AH51386" s="79"/>
      <c r="AI51386" s="79"/>
      <c r="AJ51386" s="80"/>
      <c r="AK51386" s="79"/>
      <c r="AM51386" s="79"/>
      <c r="AS51386" s="80"/>
      <c r="AW51386" s="80"/>
      <c r="BC51386" s="79"/>
    </row>
    <row r="51387" spans="30:55" x14ac:dyDescent="0.25">
      <c r="AH51387" s="79"/>
      <c r="AI51387" s="79"/>
      <c r="AJ51387" s="80"/>
      <c r="AK51387" s="79"/>
      <c r="AS51387" s="80"/>
      <c r="AW51387" s="80"/>
      <c r="BC51387" s="79"/>
    </row>
    <row r="51388" spans="30:55" x14ac:dyDescent="0.25">
      <c r="AD51388" s="27"/>
      <c r="AE51388" s="27"/>
      <c r="AH51388" s="79"/>
      <c r="AI51388" s="79"/>
      <c r="AJ51388" s="80"/>
      <c r="AK51388" s="79"/>
      <c r="AM51388" s="79"/>
      <c r="AS51388" s="80"/>
      <c r="AW51388" s="80"/>
      <c r="BC51388" s="79"/>
    </row>
    <row r="51389" spans="30:55" x14ac:dyDescent="0.25">
      <c r="AD51389" s="27"/>
      <c r="AE51389" s="27"/>
      <c r="AH51389" s="79"/>
      <c r="AI51389" s="79"/>
      <c r="AJ51389" s="80"/>
      <c r="AK51389" s="79"/>
      <c r="AM51389" s="79"/>
      <c r="AS51389" s="80"/>
      <c r="AW51389" s="80"/>
      <c r="BC51389" s="79"/>
    </row>
    <row r="51390" spans="30:55" x14ac:dyDescent="0.25">
      <c r="AD51390" s="27"/>
      <c r="AE51390" s="27"/>
      <c r="AH51390" s="79"/>
      <c r="AI51390" s="79"/>
      <c r="AJ51390" s="80"/>
      <c r="AK51390" s="79"/>
      <c r="AM51390" s="79"/>
      <c r="AS51390" s="80"/>
      <c r="AW51390" s="80"/>
      <c r="BC51390" s="79"/>
    </row>
    <row r="51391" spans="30:55" x14ac:dyDescent="0.25">
      <c r="AD51391" s="27"/>
      <c r="AE51391" s="27"/>
      <c r="AH51391" s="79"/>
      <c r="AI51391" s="79"/>
      <c r="AJ51391" s="80"/>
      <c r="AK51391" s="79"/>
      <c r="AM51391" s="79"/>
      <c r="AS51391" s="80"/>
      <c r="AW51391" s="80"/>
      <c r="BC51391" s="79"/>
    </row>
    <row r="51392" spans="30:55" x14ac:dyDescent="0.25">
      <c r="AD51392" s="27"/>
      <c r="AE51392" s="27"/>
      <c r="AH51392" s="79"/>
      <c r="AI51392" s="79"/>
      <c r="AJ51392" s="80"/>
      <c r="AK51392" s="79"/>
      <c r="AS51392" s="80"/>
      <c r="BC51392" s="79"/>
    </row>
    <row r="51393" spans="30:55" x14ac:dyDescent="0.25">
      <c r="AD51393" s="27"/>
      <c r="AE51393" s="27"/>
      <c r="AH51393" s="79"/>
      <c r="AI51393" s="79"/>
      <c r="AJ51393" s="80"/>
      <c r="AK51393" s="79"/>
      <c r="AS51393" s="80"/>
      <c r="AW51393" s="80"/>
      <c r="BC51393" s="79"/>
    </row>
    <row r="51394" spans="30:55" x14ac:dyDescent="0.25">
      <c r="AD51394" s="27"/>
      <c r="AE51394" s="27"/>
      <c r="AH51394" s="79"/>
      <c r="AI51394" s="79"/>
      <c r="AJ51394" s="80"/>
      <c r="AK51394" s="79"/>
      <c r="AS51394" s="80"/>
      <c r="AW51394" s="80"/>
      <c r="BC51394" s="79"/>
    </row>
    <row r="51395" spans="30:55" x14ac:dyDescent="0.25">
      <c r="AD51395" s="27"/>
      <c r="AE51395" s="27"/>
      <c r="AH51395" s="79"/>
      <c r="AI51395" s="79"/>
      <c r="AJ51395" s="80"/>
      <c r="AK51395" s="79"/>
      <c r="AS51395" s="80"/>
      <c r="BC51395" s="79"/>
    </row>
    <row r="51396" spans="30:55" x14ac:dyDescent="0.25">
      <c r="AH51396" s="79"/>
      <c r="AI51396" s="79"/>
      <c r="AJ51396" s="80"/>
      <c r="AK51396" s="79"/>
      <c r="AS51396" s="80"/>
      <c r="AW51396" s="80"/>
      <c r="BC51396" s="79"/>
    </row>
    <row r="51397" spans="30:55" x14ac:dyDescent="0.25">
      <c r="AH51397" s="79"/>
      <c r="AI51397" s="79"/>
      <c r="AJ51397" s="80"/>
      <c r="AK51397" s="79"/>
      <c r="AS51397" s="80"/>
      <c r="AW51397" s="80"/>
      <c r="AX51397" s="80"/>
      <c r="BC51397" s="79"/>
    </row>
    <row r="51398" spans="30:55" x14ac:dyDescent="0.25">
      <c r="AH51398" s="79"/>
      <c r="AI51398" s="79"/>
      <c r="AJ51398" s="80"/>
      <c r="AK51398" s="79"/>
      <c r="AS51398" s="80"/>
      <c r="AW51398" s="80"/>
      <c r="BC51398" s="79"/>
    </row>
    <row r="51399" spans="30:55" x14ac:dyDescent="0.25">
      <c r="AH51399" s="79"/>
      <c r="AI51399" s="79"/>
      <c r="AJ51399" s="80"/>
      <c r="AK51399" s="79"/>
      <c r="AM51399" s="79"/>
      <c r="AS51399" s="80"/>
      <c r="AW51399" s="80"/>
      <c r="BC51399" s="79"/>
    </row>
    <row r="51400" spans="30:55" x14ac:dyDescent="0.25">
      <c r="AH51400" s="79"/>
      <c r="AI51400" s="79"/>
      <c r="AJ51400" s="80"/>
      <c r="AK51400" s="79"/>
      <c r="AM51400" s="79"/>
      <c r="AS51400" s="80"/>
      <c r="BC51400" s="79"/>
    </row>
    <row r="51401" spans="30:55" x14ac:dyDescent="0.25">
      <c r="AH51401" s="79"/>
      <c r="AI51401" s="79"/>
      <c r="AJ51401" s="80"/>
      <c r="AK51401" s="79"/>
      <c r="AS51401" s="80"/>
      <c r="AW51401" s="80"/>
      <c r="BC51401" s="79"/>
    </row>
    <row r="51402" spans="30:55" x14ac:dyDescent="0.25">
      <c r="AH51402" s="79"/>
      <c r="AI51402" s="79"/>
      <c r="AJ51402" s="80"/>
      <c r="AK51402" s="79"/>
      <c r="AM51402" s="79"/>
      <c r="AS51402" s="80"/>
      <c r="BC51402" s="79"/>
    </row>
    <row r="51403" spans="30:55" x14ac:dyDescent="0.25">
      <c r="AD51403" s="27"/>
      <c r="AE51403" s="27"/>
      <c r="AH51403" s="79"/>
      <c r="AI51403" s="79"/>
      <c r="AJ51403" s="80"/>
      <c r="AK51403" s="79"/>
      <c r="AS51403" s="80"/>
      <c r="AW51403" s="80"/>
      <c r="BC51403" s="79"/>
    </row>
    <row r="51404" spans="30:55" x14ac:dyDescent="0.25">
      <c r="AD51404" s="27"/>
      <c r="AE51404" s="27"/>
      <c r="AH51404" s="79"/>
      <c r="AI51404" s="79"/>
      <c r="AJ51404" s="80"/>
      <c r="AK51404" s="79"/>
      <c r="AS51404" s="80"/>
      <c r="AW51404" s="80"/>
      <c r="BC51404" s="79"/>
    </row>
    <row r="51405" spans="30:55" x14ac:dyDescent="0.25">
      <c r="AH51405" s="79"/>
      <c r="AI51405" s="79"/>
      <c r="AJ51405" s="80"/>
      <c r="AK51405" s="79"/>
      <c r="AM51405" s="79"/>
      <c r="AS51405" s="80"/>
      <c r="AW51405" s="80"/>
      <c r="BC51405" s="79"/>
    </row>
    <row r="51406" spans="30:55" x14ac:dyDescent="0.25">
      <c r="AH51406" s="79"/>
      <c r="AI51406" s="79"/>
      <c r="AJ51406" s="80"/>
      <c r="AK51406" s="79"/>
      <c r="AM51406" s="79"/>
      <c r="AS51406" s="80"/>
      <c r="AW51406" s="80"/>
      <c r="BC51406" s="79"/>
    </row>
    <row r="51407" spans="30:55" x14ac:dyDescent="0.25">
      <c r="AH51407" s="79"/>
      <c r="AI51407" s="79"/>
      <c r="AJ51407" s="80"/>
      <c r="AK51407" s="79"/>
      <c r="AM51407" s="79"/>
      <c r="AS51407" s="80"/>
      <c r="AW51407" s="80"/>
      <c r="BC51407" s="79"/>
    </row>
    <row r="51408" spans="30:55" x14ac:dyDescent="0.25">
      <c r="AH51408" s="79"/>
      <c r="AI51408" s="79"/>
      <c r="AJ51408" s="80"/>
      <c r="AK51408" s="79"/>
      <c r="AM51408" s="79"/>
      <c r="AS51408" s="80"/>
      <c r="AW51408" s="80"/>
      <c r="BC51408" s="79"/>
    </row>
    <row r="51409" spans="30:55" x14ac:dyDescent="0.25">
      <c r="AH51409" s="79"/>
      <c r="AI51409" s="79"/>
      <c r="AJ51409" s="80"/>
      <c r="AK51409" s="79"/>
      <c r="AM51409" s="79"/>
      <c r="AS51409" s="80"/>
      <c r="AW51409" s="80"/>
      <c r="BC51409" s="79"/>
    </row>
    <row r="51410" spans="30:55" x14ac:dyDescent="0.25">
      <c r="AH51410" s="79"/>
      <c r="AI51410" s="79"/>
      <c r="AJ51410" s="80"/>
      <c r="AK51410" s="79"/>
      <c r="AM51410" s="79"/>
      <c r="AS51410" s="80"/>
      <c r="AW51410" s="80"/>
      <c r="BC51410" s="79"/>
    </row>
    <row r="51411" spans="30:55" x14ac:dyDescent="0.25">
      <c r="AD51411" s="27"/>
      <c r="AE51411" s="27"/>
      <c r="AH51411" s="79"/>
      <c r="AI51411" s="79"/>
      <c r="AJ51411" s="80"/>
      <c r="AK51411" s="79"/>
      <c r="AS51411" s="80"/>
      <c r="BC51411" s="79"/>
    </row>
    <row r="51412" spans="30:55" x14ac:dyDescent="0.25">
      <c r="AH51412" s="79"/>
      <c r="AI51412" s="79"/>
      <c r="AJ51412" s="80"/>
      <c r="AK51412" s="79"/>
      <c r="AS51412" s="80"/>
      <c r="BC51412" s="79"/>
    </row>
    <row r="51413" spans="30:55" x14ac:dyDescent="0.25">
      <c r="AH51413" s="79"/>
      <c r="AI51413" s="79"/>
      <c r="AJ51413" s="80"/>
      <c r="AK51413" s="79"/>
      <c r="AS51413" s="80"/>
      <c r="BC51413" s="79"/>
    </row>
    <row r="51414" spans="30:55" x14ac:dyDescent="0.25">
      <c r="AD51414" s="27"/>
      <c r="AE51414" s="27"/>
      <c r="AH51414" s="79"/>
      <c r="AI51414" s="79"/>
      <c r="AJ51414" s="80"/>
      <c r="AK51414" s="79"/>
      <c r="AS51414" s="80"/>
      <c r="AW51414" s="80"/>
      <c r="BC51414" s="79"/>
    </row>
    <row r="51415" spans="30:55" x14ac:dyDescent="0.25">
      <c r="AH51415" s="79"/>
      <c r="AI51415" s="79"/>
      <c r="AJ51415" s="80"/>
      <c r="AK51415" s="79"/>
      <c r="AS51415" s="80"/>
      <c r="AW51415" s="80"/>
      <c r="BC51415" s="79"/>
    </row>
    <row r="51416" spans="30:55" x14ac:dyDescent="0.25">
      <c r="AH51416" s="79"/>
      <c r="AI51416" s="79"/>
      <c r="AJ51416" s="80"/>
      <c r="AK51416" s="79"/>
      <c r="AM51416" s="79"/>
      <c r="AS51416" s="80"/>
      <c r="BC51416" s="79"/>
    </row>
    <row r="51417" spans="30:55" x14ac:dyDescent="0.25">
      <c r="AH51417" s="79"/>
      <c r="AI51417" s="79"/>
      <c r="AJ51417" s="80"/>
      <c r="AK51417" s="79"/>
      <c r="AS51417" s="80"/>
      <c r="BC51417" s="79"/>
    </row>
    <row r="51418" spans="30:55" x14ac:dyDescent="0.25">
      <c r="AH51418" s="79"/>
      <c r="AI51418" s="79"/>
      <c r="AJ51418" s="80"/>
      <c r="AK51418" s="79"/>
      <c r="AS51418" s="80"/>
      <c r="AW51418" s="80"/>
      <c r="BC51418" s="79"/>
    </row>
    <row r="51419" spans="30:55" x14ac:dyDescent="0.25">
      <c r="AH51419" s="79"/>
      <c r="AI51419" s="79"/>
      <c r="AJ51419" s="80"/>
      <c r="AK51419" s="79"/>
      <c r="AS51419" s="80"/>
      <c r="AW51419" s="80"/>
      <c r="BC51419" s="79"/>
    </row>
    <row r="51420" spans="30:55" x14ac:dyDescent="0.25">
      <c r="AH51420" s="79"/>
      <c r="AI51420" s="79"/>
      <c r="AJ51420" s="80"/>
      <c r="AK51420" s="79"/>
      <c r="AS51420" s="80"/>
      <c r="BC51420" s="79"/>
    </row>
    <row r="51421" spans="30:55" x14ac:dyDescent="0.25">
      <c r="AD51421" s="27"/>
      <c r="AE51421" s="27"/>
      <c r="AH51421" s="79"/>
      <c r="AI51421" s="79"/>
      <c r="AJ51421" s="80"/>
      <c r="AK51421" s="79"/>
      <c r="AM51421" s="79"/>
      <c r="AS51421" s="80"/>
      <c r="AW51421" s="80"/>
      <c r="BC51421" s="79"/>
    </row>
    <row r="51422" spans="30:55" x14ac:dyDescent="0.25">
      <c r="AD51422" s="27"/>
      <c r="AE51422" s="27"/>
      <c r="AH51422" s="79"/>
      <c r="AI51422" s="79"/>
      <c r="AJ51422" s="80"/>
      <c r="AK51422" s="79"/>
      <c r="AM51422" s="79"/>
      <c r="AS51422" s="80"/>
      <c r="AW51422" s="80"/>
      <c r="BC51422" s="79"/>
    </row>
    <row r="51423" spans="30:55" x14ac:dyDescent="0.25">
      <c r="AH51423" s="79"/>
      <c r="AI51423" s="79"/>
      <c r="AJ51423" s="80"/>
      <c r="AK51423" s="79"/>
      <c r="AM51423" s="79"/>
      <c r="AS51423" s="80"/>
      <c r="AW51423" s="80"/>
      <c r="BC51423" s="79"/>
    </row>
    <row r="51424" spans="30:55" x14ac:dyDescent="0.25">
      <c r="AH51424" s="79"/>
      <c r="AI51424" s="79"/>
      <c r="AJ51424" s="80"/>
      <c r="AK51424" s="79"/>
      <c r="AM51424" s="79"/>
      <c r="AS51424" s="80"/>
      <c r="AW51424" s="80"/>
      <c r="BC51424" s="79"/>
    </row>
    <row r="51425" spans="34:55" x14ac:dyDescent="0.25">
      <c r="AH51425" s="79"/>
      <c r="AI51425" s="79"/>
      <c r="AJ51425" s="80"/>
      <c r="AK51425" s="79"/>
      <c r="AM51425" s="79"/>
      <c r="AS51425" s="80"/>
      <c r="AW51425" s="80"/>
      <c r="BC51425" s="79"/>
    </row>
    <row r="51426" spans="34:55" x14ac:dyDescent="0.25">
      <c r="AH51426" s="79"/>
      <c r="AI51426" s="79"/>
      <c r="AJ51426" s="80"/>
      <c r="AK51426" s="79"/>
      <c r="AM51426" s="79"/>
      <c r="AS51426" s="80"/>
      <c r="AW51426" s="80"/>
      <c r="BC51426" s="79"/>
    </row>
    <row r="51427" spans="34:55" x14ac:dyDescent="0.25">
      <c r="AH51427" s="79"/>
      <c r="AI51427" s="79"/>
      <c r="AJ51427" s="80"/>
      <c r="AK51427" s="79"/>
      <c r="AM51427" s="79"/>
      <c r="AS51427" s="80"/>
      <c r="AW51427" s="80"/>
      <c r="BC51427" s="79"/>
    </row>
    <row r="51428" spans="34:55" x14ac:dyDescent="0.25">
      <c r="AH51428" s="79"/>
      <c r="AI51428" s="79"/>
      <c r="AJ51428" s="80"/>
      <c r="AK51428" s="79"/>
      <c r="AM51428" s="79"/>
      <c r="AS51428" s="80"/>
      <c r="BC51428" s="79"/>
    </row>
    <row r="51429" spans="34:55" x14ac:dyDescent="0.25">
      <c r="AH51429" s="79"/>
      <c r="AI51429" s="79"/>
      <c r="AJ51429" s="80"/>
      <c r="AK51429" s="79"/>
      <c r="AM51429" s="79"/>
      <c r="AS51429" s="80"/>
      <c r="AW51429" s="80"/>
      <c r="BC51429" s="79"/>
    </row>
    <row r="51430" spans="34:55" x14ac:dyDescent="0.25">
      <c r="AH51430" s="79"/>
      <c r="AI51430" s="79"/>
      <c r="AJ51430" s="80"/>
      <c r="AK51430" s="79"/>
      <c r="AM51430" s="79"/>
      <c r="AS51430" s="80"/>
      <c r="AW51430" s="80"/>
      <c r="BC51430" s="79"/>
    </row>
    <row r="51431" spans="34:55" x14ac:dyDescent="0.25">
      <c r="AH51431" s="79"/>
      <c r="AI51431" s="79"/>
      <c r="AJ51431" s="80"/>
      <c r="AK51431" s="79"/>
      <c r="AM51431" s="79"/>
      <c r="AS51431" s="80"/>
      <c r="AW51431" s="80"/>
      <c r="BC51431" s="79"/>
    </row>
    <row r="51432" spans="34:55" x14ac:dyDescent="0.25">
      <c r="AH51432" s="79"/>
      <c r="AI51432" s="79"/>
      <c r="AJ51432" s="80"/>
      <c r="AK51432" s="79"/>
      <c r="AS51432" s="80"/>
      <c r="AW51432" s="80"/>
      <c r="BC51432" s="79"/>
    </row>
    <row r="51433" spans="34:55" x14ac:dyDescent="0.25">
      <c r="AH51433" s="79"/>
      <c r="AI51433" s="79"/>
      <c r="AJ51433" s="80"/>
      <c r="AK51433" s="79"/>
      <c r="AM51433" s="79"/>
      <c r="AS51433" s="80"/>
      <c r="AW51433" s="80"/>
      <c r="BC51433" s="79"/>
    </row>
    <row r="51434" spans="34:55" x14ac:dyDescent="0.25">
      <c r="AH51434" s="79"/>
      <c r="AI51434" s="79"/>
      <c r="AJ51434" s="80"/>
      <c r="AK51434" s="79"/>
      <c r="AM51434" s="79"/>
      <c r="AS51434" s="80"/>
      <c r="AW51434" s="80"/>
      <c r="BC51434" s="79"/>
    </row>
    <row r="51435" spans="34:55" x14ac:dyDescent="0.25">
      <c r="AH51435" s="79"/>
      <c r="AI51435" s="79"/>
      <c r="AJ51435" s="80"/>
      <c r="AK51435" s="79"/>
      <c r="AM51435" s="79"/>
      <c r="AS51435" s="80"/>
      <c r="AW51435" s="80"/>
      <c r="BC51435" s="79"/>
    </row>
    <row r="51436" spans="34:55" x14ac:dyDescent="0.25">
      <c r="AH51436" s="79"/>
      <c r="AI51436" s="79"/>
      <c r="AJ51436" s="80"/>
      <c r="AK51436" s="79"/>
      <c r="AM51436" s="79"/>
      <c r="AS51436" s="80"/>
      <c r="AW51436" s="80"/>
      <c r="BC51436" s="79"/>
    </row>
    <row r="51437" spans="34:55" x14ac:dyDescent="0.25">
      <c r="AH51437" s="79"/>
      <c r="AI51437" s="79"/>
      <c r="AJ51437" s="80"/>
      <c r="AK51437" s="79"/>
      <c r="AS51437" s="80"/>
      <c r="AW51437" s="80"/>
      <c r="BC51437" s="79"/>
    </row>
    <row r="51438" spans="34:55" x14ac:dyDescent="0.25">
      <c r="AH51438" s="79"/>
      <c r="AI51438" s="79"/>
      <c r="AJ51438" s="80"/>
      <c r="AK51438" s="79"/>
      <c r="AS51438" s="80"/>
      <c r="AW51438" s="80"/>
      <c r="BC51438" s="79"/>
    </row>
    <row r="51439" spans="34:55" x14ac:dyDescent="0.25">
      <c r="AH51439" s="79"/>
      <c r="AI51439" s="79"/>
      <c r="AJ51439" s="80"/>
      <c r="AK51439" s="79"/>
      <c r="AM51439" s="79"/>
      <c r="AS51439" s="80"/>
      <c r="AW51439" s="80"/>
      <c r="BC51439" s="79"/>
    </row>
    <row r="51440" spans="34:55" x14ac:dyDescent="0.25">
      <c r="AH51440" s="79"/>
      <c r="AI51440" s="79"/>
      <c r="AJ51440" s="80"/>
      <c r="AK51440" s="79"/>
      <c r="AM51440" s="79"/>
      <c r="AS51440" s="80"/>
      <c r="AW51440" s="80"/>
      <c r="BC51440" s="79"/>
    </row>
    <row r="51441" spans="30:55" x14ac:dyDescent="0.25">
      <c r="AH51441" s="79"/>
      <c r="AI51441" s="79"/>
      <c r="AJ51441" s="80"/>
      <c r="AK51441" s="79"/>
      <c r="AM51441" s="79"/>
      <c r="AS51441" s="80"/>
      <c r="AW51441" s="80"/>
      <c r="BC51441" s="79"/>
    </row>
    <row r="51442" spans="30:55" x14ac:dyDescent="0.25">
      <c r="AH51442" s="79"/>
      <c r="AI51442" s="79"/>
      <c r="AJ51442" s="80"/>
      <c r="AK51442" s="79"/>
      <c r="AM51442" s="79"/>
      <c r="AS51442" s="80"/>
      <c r="AW51442" s="80"/>
      <c r="BC51442" s="79"/>
    </row>
    <row r="51443" spans="30:55" x14ac:dyDescent="0.25">
      <c r="AH51443" s="79"/>
      <c r="AI51443" s="79"/>
      <c r="AJ51443" s="80"/>
      <c r="AK51443" s="79"/>
      <c r="AM51443" s="79"/>
      <c r="AS51443" s="80"/>
      <c r="AW51443" s="80"/>
      <c r="BC51443" s="79"/>
    </row>
    <row r="51444" spans="30:55" x14ac:dyDescent="0.25">
      <c r="AH51444" s="79"/>
      <c r="AI51444" s="79"/>
      <c r="AJ51444" s="80"/>
      <c r="AK51444" s="79"/>
      <c r="AM51444" s="79"/>
      <c r="AS51444" s="80"/>
      <c r="AW51444" s="80"/>
      <c r="BC51444" s="79"/>
    </row>
    <row r="51445" spans="30:55" x14ac:dyDescent="0.25">
      <c r="AH51445" s="79"/>
      <c r="AI51445" s="79"/>
      <c r="AJ51445" s="80"/>
      <c r="AK51445" s="79"/>
      <c r="AM51445" s="79"/>
      <c r="AS51445" s="80"/>
      <c r="AW51445" s="80"/>
      <c r="BC51445" s="79"/>
    </row>
    <row r="51446" spans="30:55" x14ac:dyDescent="0.25">
      <c r="AH51446" s="79"/>
      <c r="AI51446" s="79"/>
      <c r="AJ51446" s="80"/>
      <c r="AK51446" s="79"/>
      <c r="AM51446" s="79"/>
      <c r="AS51446" s="80"/>
      <c r="AW51446" s="80"/>
      <c r="BC51446" s="79"/>
    </row>
    <row r="51447" spans="30:55" x14ac:dyDescent="0.25">
      <c r="AH51447" s="79"/>
      <c r="AI51447" s="79"/>
      <c r="AJ51447" s="80"/>
      <c r="AK51447" s="79"/>
      <c r="AM51447" s="79"/>
      <c r="AS51447" s="80"/>
      <c r="AW51447" s="80"/>
      <c r="BC51447" s="79"/>
    </row>
    <row r="51448" spans="30:55" x14ac:dyDescent="0.25">
      <c r="AH51448" s="79"/>
      <c r="AI51448" s="79"/>
      <c r="AJ51448" s="80"/>
      <c r="AK51448" s="79"/>
      <c r="AM51448" s="79"/>
      <c r="AS51448" s="80"/>
      <c r="AW51448" s="80"/>
      <c r="BC51448" s="79"/>
    </row>
    <row r="51449" spans="30:55" x14ac:dyDescent="0.25">
      <c r="AH51449" s="79"/>
      <c r="AI51449" s="79"/>
      <c r="AJ51449" s="80"/>
      <c r="AK51449" s="79"/>
      <c r="AM51449" s="79"/>
      <c r="AS51449" s="80"/>
      <c r="AW51449" s="80"/>
      <c r="BC51449" s="79"/>
    </row>
    <row r="51450" spans="30:55" x14ac:dyDescent="0.25">
      <c r="AH51450" s="79"/>
      <c r="AI51450" s="79"/>
      <c r="AJ51450" s="80"/>
      <c r="AK51450" s="79"/>
      <c r="AM51450" s="79"/>
      <c r="AS51450" s="80"/>
      <c r="AW51450" s="80"/>
      <c r="BC51450" s="79"/>
    </row>
    <row r="51451" spans="30:55" x14ac:dyDescent="0.25">
      <c r="AH51451" s="79"/>
      <c r="AI51451" s="79"/>
      <c r="AJ51451" s="80"/>
      <c r="AK51451" s="79"/>
      <c r="AM51451" s="79"/>
      <c r="AS51451" s="80"/>
      <c r="AW51451" s="80"/>
      <c r="BC51451" s="79"/>
    </row>
    <row r="51452" spans="30:55" x14ac:dyDescent="0.25">
      <c r="AH51452" s="79"/>
      <c r="AI51452" s="79"/>
      <c r="AJ51452" s="80"/>
      <c r="AK51452" s="79"/>
      <c r="AM51452" s="79"/>
      <c r="AS51452" s="80"/>
      <c r="AW51452" s="80"/>
      <c r="BC51452" s="79"/>
    </row>
    <row r="51453" spans="30:55" x14ac:dyDescent="0.25">
      <c r="AD51453" s="27"/>
      <c r="AE51453" s="27"/>
      <c r="AH51453" s="79"/>
      <c r="AI51453" s="79"/>
      <c r="AJ51453" s="80"/>
      <c r="AK51453" s="79"/>
      <c r="AM51453" s="79"/>
      <c r="AS51453" s="80"/>
      <c r="AW51453" s="80"/>
      <c r="BC51453" s="79"/>
    </row>
    <row r="51454" spans="30:55" x14ac:dyDescent="0.25">
      <c r="AD51454" s="27"/>
      <c r="AE51454" s="27"/>
      <c r="AH51454" s="79"/>
      <c r="AI51454" s="79"/>
      <c r="AJ51454" s="80"/>
      <c r="AK51454" s="79"/>
      <c r="AM51454" s="79"/>
      <c r="AS51454" s="80"/>
      <c r="AW51454" s="80"/>
      <c r="BC51454" s="79"/>
    </row>
    <row r="51455" spans="30:55" x14ac:dyDescent="0.25">
      <c r="AD51455" s="27"/>
      <c r="AE51455" s="27"/>
      <c r="AH51455" s="79"/>
      <c r="AI51455" s="79"/>
      <c r="AJ51455" s="80"/>
      <c r="AK51455" s="79"/>
      <c r="AM51455" s="79"/>
      <c r="AS51455" s="80"/>
      <c r="AW51455" s="80"/>
      <c r="BC51455" s="79"/>
    </row>
    <row r="51456" spans="30:55" x14ac:dyDescent="0.25">
      <c r="AD51456" s="27"/>
      <c r="AE51456" s="27"/>
      <c r="AH51456" s="79"/>
      <c r="AI51456" s="79"/>
      <c r="AJ51456" s="80"/>
      <c r="AK51456" s="79"/>
      <c r="AM51456" s="79"/>
      <c r="AS51456" s="80"/>
      <c r="BC51456" s="79"/>
    </row>
    <row r="51457" spans="34:55" x14ac:dyDescent="0.25">
      <c r="AH51457" s="79"/>
      <c r="AI51457" s="79"/>
      <c r="AJ51457" s="80"/>
      <c r="AK51457" s="79"/>
      <c r="AM51457" s="79"/>
      <c r="AS51457" s="80"/>
      <c r="AW51457" s="80"/>
      <c r="BC51457" s="79"/>
    </row>
    <row r="51458" spans="34:55" x14ac:dyDescent="0.25">
      <c r="AH51458" s="79"/>
      <c r="AI51458" s="79"/>
      <c r="AJ51458" s="80"/>
      <c r="AK51458" s="79"/>
      <c r="AM51458" s="79"/>
      <c r="AS51458" s="80"/>
      <c r="AW51458" s="80"/>
      <c r="BC51458" s="79"/>
    </row>
    <row r="51459" spans="34:55" x14ac:dyDescent="0.25">
      <c r="AH51459" s="79"/>
      <c r="AI51459" s="79"/>
      <c r="AJ51459" s="80"/>
      <c r="AK51459" s="79"/>
      <c r="AM51459" s="79"/>
      <c r="AS51459" s="80"/>
      <c r="AW51459" s="80"/>
      <c r="BC51459" s="79"/>
    </row>
    <row r="51460" spans="34:55" x14ac:dyDescent="0.25">
      <c r="AH51460" s="79"/>
      <c r="AI51460" s="79"/>
      <c r="AJ51460" s="80"/>
      <c r="AK51460" s="79"/>
      <c r="AM51460" s="79"/>
      <c r="AS51460" s="80"/>
      <c r="AW51460" s="80"/>
      <c r="BC51460" s="79"/>
    </row>
    <row r="51461" spans="34:55" x14ac:dyDescent="0.25">
      <c r="AH51461" s="79"/>
      <c r="AI51461" s="79"/>
      <c r="AJ51461" s="80"/>
      <c r="AK51461" s="79"/>
      <c r="AM51461" s="79"/>
      <c r="AS51461" s="80"/>
      <c r="AW51461" s="80"/>
      <c r="BC51461" s="79"/>
    </row>
    <row r="51462" spans="34:55" x14ac:dyDescent="0.25">
      <c r="AH51462" s="79"/>
      <c r="AI51462" s="79"/>
      <c r="AJ51462" s="80"/>
      <c r="AK51462" s="79"/>
      <c r="AM51462" s="79"/>
      <c r="AS51462" s="80"/>
      <c r="AW51462" s="80"/>
      <c r="BC51462" s="79"/>
    </row>
    <row r="51463" spans="34:55" x14ac:dyDescent="0.25">
      <c r="AH51463" s="79"/>
      <c r="AI51463" s="79"/>
      <c r="AJ51463" s="80"/>
      <c r="AK51463" s="79"/>
      <c r="AM51463" s="79"/>
      <c r="AS51463" s="80"/>
      <c r="AW51463" s="80"/>
      <c r="BC51463" s="79"/>
    </row>
    <row r="51464" spans="34:55" x14ac:dyDescent="0.25">
      <c r="AH51464" s="79"/>
      <c r="AI51464" s="79"/>
      <c r="AJ51464" s="80"/>
      <c r="AK51464" s="79"/>
      <c r="AM51464" s="79"/>
      <c r="AS51464" s="80"/>
      <c r="AW51464" s="80"/>
      <c r="BC51464" s="79"/>
    </row>
    <row r="51465" spans="34:55" x14ac:dyDescent="0.25">
      <c r="AH51465" s="79"/>
      <c r="AI51465" s="79"/>
      <c r="AJ51465" s="80"/>
      <c r="AK51465" s="79"/>
      <c r="AM51465" s="79"/>
      <c r="AS51465" s="80"/>
      <c r="AW51465" s="80"/>
      <c r="BC51465" s="79"/>
    </row>
    <row r="51466" spans="34:55" x14ac:dyDescent="0.25">
      <c r="AH51466" s="79"/>
      <c r="AI51466" s="79"/>
      <c r="AJ51466" s="80"/>
      <c r="AK51466" s="79"/>
      <c r="AM51466" s="79"/>
      <c r="AS51466" s="80"/>
      <c r="AW51466" s="80"/>
      <c r="BC51466" s="79"/>
    </row>
    <row r="51467" spans="34:55" x14ac:dyDescent="0.25">
      <c r="AH51467" s="79"/>
      <c r="AI51467" s="79"/>
      <c r="AJ51467" s="80"/>
      <c r="AK51467" s="79"/>
      <c r="AM51467" s="79"/>
      <c r="AS51467" s="80"/>
      <c r="AW51467" s="80"/>
      <c r="BC51467" s="79"/>
    </row>
    <row r="51468" spans="34:55" x14ac:dyDescent="0.25">
      <c r="AH51468" s="79"/>
      <c r="AI51468" s="79"/>
      <c r="AJ51468" s="80"/>
      <c r="AK51468" s="79"/>
      <c r="AM51468" s="79"/>
      <c r="AS51468" s="80"/>
      <c r="AW51468" s="80"/>
      <c r="BC51468" s="79"/>
    </row>
    <row r="51469" spans="34:55" x14ac:dyDescent="0.25">
      <c r="AH51469" s="79"/>
      <c r="AI51469" s="79"/>
      <c r="AJ51469" s="80"/>
      <c r="AK51469" s="79"/>
      <c r="AM51469" s="79"/>
      <c r="AS51469" s="80"/>
      <c r="AW51469" s="80"/>
      <c r="BC51469" s="79"/>
    </row>
    <row r="51470" spans="34:55" x14ac:dyDescent="0.25">
      <c r="AH51470" s="79"/>
      <c r="AI51470" s="79"/>
      <c r="AJ51470" s="80"/>
      <c r="AK51470" s="79"/>
      <c r="AM51470" s="79"/>
      <c r="AS51470" s="80"/>
      <c r="AW51470" s="80"/>
      <c r="BC51470" s="79"/>
    </row>
    <row r="51471" spans="34:55" x14ac:dyDescent="0.25">
      <c r="AH51471" s="79"/>
      <c r="AI51471" s="79"/>
      <c r="AJ51471" s="80"/>
      <c r="AK51471" s="79"/>
      <c r="AM51471" s="79"/>
      <c r="AS51471" s="80"/>
      <c r="AW51471" s="80"/>
      <c r="AX51471" s="80"/>
      <c r="BC51471" s="79"/>
    </row>
    <row r="51472" spans="34:55" x14ac:dyDescent="0.25">
      <c r="AH51472" s="79"/>
      <c r="AI51472" s="79"/>
      <c r="AJ51472" s="80"/>
      <c r="AK51472" s="79"/>
      <c r="AM51472" s="79"/>
      <c r="AS51472" s="80"/>
      <c r="AW51472" s="80"/>
      <c r="AX51472" s="80"/>
      <c r="BC51472" s="79"/>
    </row>
    <row r="51473" spans="30:55" x14ac:dyDescent="0.25">
      <c r="AH51473" s="79"/>
      <c r="AI51473" s="79"/>
      <c r="AJ51473" s="80"/>
      <c r="AK51473" s="79"/>
      <c r="AM51473" s="79"/>
      <c r="AS51473" s="80"/>
      <c r="AW51473" s="80"/>
      <c r="BC51473" s="79"/>
    </row>
    <row r="51474" spans="30:55" x14ac:dyDescent="0.25">
      <c r="AH51474" s="79"/>
      <c r="AI51474" s="79"/>
      <c r="AJ51474" s="80"/>
      <c r="AK51474" s="79"/>
      <c r="AM51474" s="79"/>
      <c r="AS51474" s="80"/>
      <c r="AW51474" s="80"/>
      <c r="BC51474" s="79"/>
    </row>
    <row r="51475" spans="30:55" x14ac:dyDescent="0.25">
      <c r="AH51475" s="79"/>
      <c r="AI51475" s="79"/>
      <c r="AJ51475" s="80"/>
      <c r="AK51475" s="79"/>
      <c r="AS51475" s="80"/>
      <c r="AW51475" s="80"/>
      <c r="BC51475" s="79"/>
    </row>
    <row r="51476" spans="30:55" x14ac:dyDescent="0.25">
      <c r="AH51476" s="79"/>
      <c r="AI51476" s="79"/>
      <c r="AJ51476" s="80"/>
      <c r="AK51476" s="79"/>
      <c r="AS51476" s="80"/>
      <c r="AW51476" s="80"/>
      <c r="BC51476" s="79"/>
    </row>
    <row r="51477" spans="30:55" x14ac:dyDescent="0.25">
      <c r="AH51477" s="79"/>
      <c r="AI51477" s="79"/>
      <c r="AJ51477" s="80"/>
      <c r="AK51477" s="79"/>
      <c r="AS51477" s="80"/>
      <c r="AW51477" s="80"/>
      <c r="BC51477" s="79"/>
    </row>
    <row r="51478" spans="30:55" x14ac:dyDescent="0.25">
      <c r="AH51478" s="79"/>
      <c r="AI51478" s="79"/>
      <c r="AJ51478" s="80"/>
      <c r="AK51478" s="79"/>
      <c r="AM51478" s="79"/>
      <c r="AS51478" s="80"/>
      <c r="AW51478" s="80"/>
      <c r="BC51478" s="79"/>
    </row>
    <row r="51479" spans="30:55" x14ac:dyDescent="0.25">
      <c r="AH51479" s="79"/>
      <c r="AI51479" s="79"/>
      <c r="AJ51479" s="80"/>
      <c r="AK51479" s="79"/>
      <c r="AM51479" s="79"/>
      <c r="AS51479" s="80"/>
      <c r="AW51479" s="80"/>
      <c r="BC51479" s="79"/>
    </row>
    <row r="51480" spans="30:55" x14ac:dyDescent="0.25">
      <c r="AD51480" s="27"/>
      <c r="AE51480" s="27"/>
      <c r="AH51480" s="79"/>
      <c r="AI51480" s="79"/>
      <c r="AJ51480" s="80"/>
      <c r="AK51480" s="79"/>
      <c r="AM51480" s="79"/>
      <c r="AS51480" s="80"/>
      <c r="AW51480" s="80"/>
      <c r="BC51480" s="79"/>
    </row>
    <row r="51481" spans="30:55" x14ac:dyDescent="0.25">
      <c r="AD51481" s="27"/>
      <c r="AE51481" s="27"/>
      <c r="AH51481" s="79"/>
      <c r="AI51481" s="79"/>
      <c r="AJ51481" s="80"/>
      <c r="AK51481" s="79"/>
      <c r="AM51481" s="79"/>
      <c r="AS51481" s="80"/>
      <c r="AW51481" s="80"/>
      <c r="BC51481" s="79"/>
    </row>
    <row r="51482" spans="30:55" x14ac:dyDescent="0.25">
      <c r="AH51482" s="79"/>
      <c r="AI51482" s="79"/>
      <c r="AJ51482" s="80"/>
      <c r="AK51482" s="79"/>
      <c r="AS51482" s="80"/>
      <c r="AW51482" s="80"/>
      <c r="BC51482" s="79"/>
    </row>
    <row r="51483" spans="30:55" x14ac:dyDescent="0.25">
      <c r="AH51483" s="79"/>
      <c r="AI51483" s="79"/>
      <c r="AJ51483" s="80"/>
      <c r="AK51483" s="79"/>
      <c r="AS51483" s="80"/>
      <c r="BC51483" s="79"/>
    </row>
    <row r="51484" spans="30:55" x14ac:dyDescent="0.25">
      <c r="AH51484" s="79"/>
      <c r="AI51484" s="79"/>
      <c r="AJ51484" s="80"/>
      <c r="AK51484" s="79"/>
      <c r="AS51484" s="80"/>
      <c r="BC51484" s="79"/>
    </row>
    <row r="51485" spans="30:55" x14ac:dyDescent="0.25">
      <c r="AD51485" s="27"/>
      <c r="AE51485" s="27"/>
      <c r="AH51485" s="79"/>
      <c r="AI51485" s="79"/>
      <c r="AJ51485" s="80"/>
      <c r="AK51485" s="79"/>
      <c r="AM51485" s="79"/>
      <c r="AS51485" s="80"/>
      <c r="AW51485" s="80"/>
      <c r="BC51485" s="79"/>
    </row>
    <row r="51486" spans="30:55" x14ac:dyDescent="0.25">
      <c r="AD51486" s="27"/>
      <c r="AE51486" s="27"/>
      <c r="AH51486" s="79"/>
      <c r="AI51486" s="79"/>
      <c r="AJ51486" s="80"/>
      <c r="AK51486" s="79"/>
      <c r="AM51486" s="79"/>
      <c r="AS51486" s="80"/>
      <c r="AW51486" s="80"/>
      <c r="BC51486" s="79"/>
    </row>
    <row r="51487" spans="30:55" x14ac:dyDescent="0.25">
      <c r="AD51487" s="27"/>
      <c r="AE51487" s="27"/>
      <c r="AH51487" s="79"/>
      <c r="AI51487" s="79"/>
      <c r="AJ51487" s="80"/>
      <c r="AK51487" s="79"/>
      <c r="AM51487" s="79"/>
      <c r="AS51487" s="80"/>
      <c r="AW51487" s="80"/>
      <c r="BC51487" s="79"/>
    </row>
    <row r="51488" spans="30:55" x14ac:dyDescent="0.25">
      <c r="AD51488" s="27"/>
      <c r="AE51488" s="27"/>
      <c r="AH51488" s="79"/>
      <c r="AI51488" s="79"/>
      <c r="AJ51488" s="80"/>
      <c r="AK51488" s="79"/>
      <c r="AM51488" s="79"/>
      <c r="AS51488" s="80"/>
      <c r="AW51488" s="80"/>
      <c r="BC51488" s="79"/>
    </row>
    <row r="51489" spans="30:55" x14ac:dyDescent="0.25">
      <c r="AD51489" s="27"/>
      <c r="AE51489" s="27"/>
      <c r="AH51489" s="79"/>
      <c r="AI51489" s="79"/>
      <c r="AJ51489" s="80"/>
      <c r="AK51489" s="79"/>
      <c r="AS51489" s="80"/>
      <c r="AW51489" s="80"/>
      <c r="BC51489" s="79"/>
    </row>
    <row r="51490" spans="30:55" x14ac:dyDescent="0.25">
      <c r="AH51490" s="79"/>
      <c r="AI51490" s="79"/>
      <c r="AJ51490" s="80"/>
      <c r="AK51490" s="79"/>
      <c r="AS51490" s="80"/>
      <c r="AW51490" s="80"/>
      <c r="BC51490" s="79"/>
    </row>
    <row r="51491" spans="30:55" x14ac:dyDescent="0.25">
      <c r="AH51491" s="79"/>
      <c r="AI51491" s="79"/>
      <c r="AJ51491" s="80"/>
      <c r="AK51491" s="79"/>
      <c r="AS51491" s="80"/>
      <c r="AW51491" s="80"/>
      <c r="BC51491" s="79"/>
    </row>
    <row r="51492" spans="30:55" x14ac:dyDescent="0.25">
      <c r="AH51492" s="79"/>
      <c r="AI51492" s="79"/>
      <c r="AJ51492" s="80"/>
      <c r="AK51492" s="79"/>
      <c r="AS51492" s="80"/>
      <c r="AW51492" s="80"/>
      <c r="BC51492" s="79"/>
    </row>
    <row r="51493" spans="30:55" x14ac:dyDescent="0.25">
      <c r="AD51493" s="27"/>
      <c r="AE51493" s="27"/>
      <c r="AH51493" s="79"/>
      <c r="AI51493" s="79"/>
      <c r="AJ51493" s="80"/>
      <c r="AK51493" s="79"/>
      <c r="AM51493" s="79"/>
      <c r="AS51493" s="80"/>
      <c r="AW51493" s="80"/>
      <c r="BC51493" s="79"/>
    </row>
    <row r="51494" spans="30:55" x14ac:dyDescent="0.25">
      <c r="AD51494" s="27"/>
      <c r="AE51494" s="27"/>
      <c r="AH51494" s="79"/>
      <c r="AI51494" s="79"/>
      <c r="AJ51494" s="80"/>
      <c r="AK51494" s="79"/>
      <c r="AM51494" s="79"/>
      <c r="AS51494" s="80"/>
      <c r="AW51494" s="80"/>
      <c r="BC51494" s="79"/>
    </row>
    <row r="51495" spans="30:55" x14ac:dyDescent="0.25">
      <c r="AH51495" s="79"/>
      <c r="AI51495" s="79"/>
      <c r="AJ51495" s="80"/>
      <c r="AK51495" s="79"/>
      <c r="AM51495" s="79"/>
      <c r="AS51495" s="80"/>
      <c r="AW51495" s="80"/>
      <c r="BC51495" s="79"/>
    </row>
    <row r="51496" spans="30:55" x14ac:dyDescent="0.25">
      <c r="AH51496" s="79"/>
      <c r="AI51496" s="79"/>
      <c r="AJ51496" s="80"/>
      <c r="AK51496" s="79"/>
      <c r="AM51496" s="79"/>
      <c r="AS51496" s="80"/>
      <c r="AW51496" s="80"/>
      <c r="BC51496" s="79"/>
    </row>
    <row r="51497" spans="30:55" x14ac:dyDescent="0.25">
      <c r="AD51497" s="27"/>
      <c r="AE51497" s="27"/>
      <c r="AH51497" s="79"/>
      <c r="AI51497" s="79"/>
      <c r="AJ51497" s="80"/>
      <c r="AK51497" s="79"/>
      <c r="AM51497" s="79"/>
      <c r="AS51497" s="80"/>
      <c r="AW51497" s="80"/>
      <c r="BC51497" s="79"/>
    </row>
    <row r="51498" spans="30:55" x14ac:dyDescent="0.25">
      <c r="AD51498" s="27"/>
      <c r="AE51498" s="27"/>
      <c r="AH51498" s="79"/>
      <c r="AI51498" s="79"/>
      <c r="AJ51498" s="80"/>
      <c r="AK51498" s="79"/>
      <c r="AM51498" s="79"/>
      <c r="AS51498" s="80"/>
      <c r="AW51498" s="80"/>
      <c r="BC51498" s="79"/>
    </row>
    <row r="51499" spans="30:55" x14ac:dyDescent="0.25">
      <c r="AH51499" s="79"/>
      <c r="AI51499" s="79"/>
      <c r="AJ51499" s="80"/>
      <c r="AK51499" s="79"/>
      <c r="AM51499" s="79"/>
      <c r="AS51499" s="80"/>
      <c r="AW51499" s="80"/>
      <c r="BC51499" s="79"/>
    </row>
    <row r="51500" spans="30:55" x14ac:dyDescent="0.25">
      <c r="AH51500" s="79"/>
      <c r="AI51500" s="79"/>
      <c r="AJ51500" s="80"/>
      <c r="AK51500" s="79"/>
      <c r="AM51500" s="79"/>
      <c r="AS51500" s="80"/>
      <c r="AW51500" s="80"/>
      <c r="BC51500" s="79"/>
    </row>
    <row r="51501" spans="30:55" x14ac:dyDescent="0.25">
      <c r="AD51501" s="27"/>
      <c r="AE51501" s="27"/>
      <c r="AH51501" s="79"/>
      <c r="AI51501" s="79"/>
      <c r="AJ51501" s="80"/>
      <c r="AK51501" s="79"/>
      <c r="AM51501" s="79"/>
      <c r="AS51501" s="80"/>
      <c r="AW51501" s="80"/>
      <c r="BC51501" s="79"/>
    </row>
    <row r="51502" spans="30:55" x14ac:dyDescent="0.25">
      <c r="AD51502" s="27"/>
      <c r="AE51502" s="27"/>
      <c r="AH51502" s="79"/>
      <c r="AI51502" s="79"/>
      <c r="AJ51502" s="80"/>
      <c r="AK51502" s="79"/>
      <c r="AM51502" s="79"/>
      <c r="AS51502" s="80"/>
      <c r="AW51502" s="80"/>
      <c r="BC51502" s="79"/>
    </row>
    <row r="51503" spans="30:55" x14ac:dyDescent="0.25">
      <c r="AH51503" s="79"/>
      <c r="AI51503" s="79"/>
      <c r="AJ51503" s="80"/>
      <c r="AK51503" s="79"/>
      <c r="AM51503" s="79"/>
      <c r="AS51503" s="80"/>
      <c r="AW51503" s="80"/>
      <c r="BC51503" s="79"/>
    </row>
    <row r="51504" spans="30:55" x14ac:dyDescent="0.25">
      <c r="AH51504" s="79"/>
      <c r="AI51504" s="79"/>
      <c r="AJ51504" s="80"/>
      <c r="AK51504" s="79"/>
      <c r="AM51504" s="79"/>
      <c r="AS51504" s="80"/>
      <c r="AW51504" s="80"/>
      <c r="BC51504" s="79"/>
    </row>
    <row r="51505" spans="30:55" x14ac:dyDescent="0.25">
      <c r="AH51505" s="79"/>
      <c r="AI51505" s="79"/>
      <c r="AJ51505" s="80"/>
      <c r="AK51505" s="79"/>
      <c r="AS51505" s="80"/>
      <c r="AW51505" s="80"/>
      <c r="BC51505" s="79"/>
    </row>
    <row r="51506" spans="30:55" x14ac:dyDescent="0.25">
      <c r="AH51506" s="79"/>
      <c r="AI51506" s="79"/>
      <c r="AJ51506" s="80"/>
      <c r="AK51506" s="79"/>
      <c r="AS51506" s="80"/>
      <c r="AW51506" s="80"/>
      <c r="BC51506" s="79"/>
    </row>
    <row r="51507" spans="30:55" x14ac:dyDescent="0.25">
      <c r="AH51507" s="79"/>
      <c r="AI51507" s="79"/>
      <c r="AJ51507" s="80"/>
      <c r="AK51507" s="79"/>
      <c r="AS51507" s="80"/>
      <c r="BC51507" s="79"/>
    </row>
    <row r="51508" spans="30:55" x14ac:dyDescent="0.25">
      <c r="AH51508" s="79"/>
      <c r="AI51508" s="79"/>
      <c r="AJ51508" s="80"/>
      <c r="AK51508" s="79"/>
      <c r="AM51508" s="79"/>
      <c r="AS51508" s="80"/>
      <c r="AW51508" s="80"/>
      <c r="BC51508" s="79"/>
    </row>
    <row r="51509" spans="30:55" x14ac:dyDescent="0.25">
      <c r="AH51509" s="79"/>
      <c r="AI51509" s="79"/>
      <c r="AJ51509" s="80"/>
      <c r="AK51509" s="79"/>
      <c r="AM51509" s="79"/>
      <c r="AS51509" s="80"/>
      <c r="AW51509" s="80"/>
      <c r="BC51509" s="79"/>
    </row>
    <row r="51510" spans="30:55" x14ac:dyDescent="0.25">
      <c r="AD51510" s="27"/>
      <c r="AE51510" s="27"/>
      <c r="AH51510" s="79"/>
      <c r="AI51510" s="79"/>
      <c r="AJ51510" s="80"/>
      <c r="AK51510" s="79"/>
      <c r="AM51510" s="79"/>
      <c r="AS51510" s="80"/>
      <c r="AW51510" s="80"/>
      <c r="BC51510" s="79"/>
    </row>
    <row r="51511" spans="30:55" x14ac:dyDescent="0.25">
      <c r="AD51511" s="27"/>
      <c r="AE51511" s="27"/>
      <c r="AH51511" s="79"/>
      <c r="AI51511" s="79"/>
      <c r="AJ51511" s="80"/>
      <c r="AK51511" s="79"/>
      <c r="AM51511" s="79"/>
      <c r="AS51511" s="80"/>
      <c r="AW51511" s="80"/>
      <c r="BC51511" s="79"/>
    </row>
    <row r="51512" spans="30:55" x14ac:dyDescent="0.25">
      <c r="AH51512" s="79"/>
      <c r="AI51512" s="79"/>
      <c r="AJ51512" s="80"/>
      <c r="AK51512" s="79"/>
      <c r="AS51512" s="80"/>
      <c r="AW51512" s="80"/>
      <c r="BC51512" s="79"/>
    </row>
    <row r="51513" spans="30:55" x14ac:dyDescent="0.25">
      <c r="AH51513" s="79"/>
      <c r="AI51513" s="79"/>
      <c r="AJ51513" s="80"/>
      <c r="AK51513" s="79"/>
      <c r="AS51513" s="80"/>
      <c r="AW51513" s="80"/>
      <c r="BC51513" s="79"/>
    </row>
    <row r="51514" spans="30:55" x14ac:dyDescent="0.25">
      <c r="AH51514" s="79"/>
      <c r="AI51514" s="79"/>
      <c r="AJ51514" s="80"/>
      <c r="AK51514" s="79"/>
      <c r="AM51514" s="79"/>
      <c r="AS51514" s="80"/>
      <c r="AW51514" s="80"/>
      <c r="BC51514" s="79"/>
    </row>
    <row r="51515" spans="30:55" x14ac:dyDescent="0.25">
      <c r="AH51515" s="79"/>
      <c r="AI51515" s="79"/>
      <c r="AJ51515" s="80"/>
      <c r="AK51515" s="79"/>
      <c r="AM51515" s="79"/>
      <c r="AS51515" s="80"/>
      <c r="AW51515" s="80"/>
      <c r="BC51515" s="79"/>
    </row>
    <row r="51516" spans="30:55" x14ac:dyDescent="0.25">
      <c r="AD51516" s="27"/>
      <c r="AE51516" s="27"/>
      <c r="AH51516" s="79"/>
      <c r="AI51516" s="79"/>
      <c r="AJ51516" s="80"/>
      <c r="AK51516" s="79"/>
      <c r="AM51516" s="79"/>
      <c r="AS51516" s="80"/>
      <c r="AW51516" s="80"/>
      <c r="BC51516" s="79"/>
    </row>
    <row r="51517" spans="30:55" x14ac:dyDescent="0.25">
      <c r="AD51517" s="27"/>
      <c r="AE51517" s="27"/>
      <c r="AH51517" s="79"/>
      <c r="AI51517" s="79"/>
      <c r="AJ51517" s="80"/>
      <c r="AK51517" s="79"/>
      <c r="AM51517" s="79"/>
      <c r="AS51517" s="80"/>
      <c r="AW51517" s="80"/>
      <c r="BC51517" s="79"/>
    </row>
    <row r="51518" spans="30:55" x14ac:dyDescent="0.25">
      <c r="AH51518" s="79"/>
      <c r="AI51518" s="79"/>
      <c r="AJ51518" s="80"/>
      <c r="AK51518" s="79"/>
      <c r="AM51518" s="79"/>
      <c r="AS51518" s="80"/>
      <c r="AW51518" s="80"/>
      <c r="BC51518" s="79"/>
    </row>
    <row r="51519" spans="30:55" x14ac:dyDescent="0.25">
      <c r="AH51519" s="79"/>
      <c r="AI51519" s="79"/>
      <c r="AJ51519" s="80"/>
      <c r="AK51519" s="79"/>
      <c r="AM51519" s="79"/>
      <c r="AS51519" s="80"/>
      <c r="AW51519" s="80"/>
      <c r="BC51519" s="79"/>
    </row>
    <row r="51520" spans="30:55" x14ac:dyDescent="0.25">
      <c r="AH51520" s="79"/>
      <c r="AI51520" s="79"/>
      <c r="AJ51520" s="80"/>
      <c r="AK51520" s="79"/>
      <c r="AS51520" s="80"/>
      <c r="BC51520" s="79"/>
    </row>
    <row r="51521" spans="30:55" x14ac:dyDescent="0.25">
      <c r="AD51521" s="27"/>
      <c r="AE51521" s="27"/>
      <c r="AH51521" s="79"/>
      <c r="AI51521" s="79"/>
      <c r="AJ51521" s="80"/>
      <c r="AK51521" s="79"/>
      <c r="AS51521" s="80"/>
      <c r="BC51521" s="79"/>
    </row>
    <row r="51522" spans="30:55" x14ac:dyDescent="0.25">
      <c r="AD51522" s="27"/>
      <c r="AE51522" s="27"/>
      <c r="AH51522" s="79"/>
      <c r="AI51522" s="79"/>
      <c r="AJ51522" s="80"/>
      <c r="AK51522" s="79"/>
      <c r="AM51522" s="79"/>
      <c r="AS51522" s="80"/>
      <c r="AW51522" s="80"/>
      <c r="BC51522" s="79"/>
    </row>
    <row r="51523" spans="30:55" x14ac:dyDescent="0.25">
      <c r="AD51523" s="27"/>
      <c r="AE51523" s="27"/>
      <c r="AH51523" s="79"/>
      <c r="AI51523" s="79"/>
      <c r="AJ51523" s="80"/>
      <c r="AK51523" s="79"/>
      <c r="AM51523" s="79"/>
      <c r="AS51523" s="80"/>
      <c r="AW51523" s="80"/>
      <c r="BC51523" s="79"/>
    </row>
    <row r="51524" spans="30:55" x14ac:dyDescent="0.25">
      <c r="AD51524" s="27"/>
      <c r="AE51524" s="27"/>
      <c r="AH51524" s="79"/>
      <c r="AI51524" s="79"/>
      <c r="AJ51524" s="80"/>
      <c r="AK51524" s="79"/>
      <c r="AM51524" s="79"/>
      <c r="AS51524" s="80"/>
      <c r="AW51524" s="80"/>
      <c r="BC51524" s="79"/>
    </row>
    <row r="51525" spans="30:55" x14ac:dyDescent="0.25">
      <c r="AD51525" s="27"/>
      <c r="AE51525" s="27"/>
      <c r="AH51525" s="79"/>
      <c r="AI51525" s="79"/>
      <c r="AJ51525" s="80"/>
      <c r="AK51525" s="79"/>
      <c r="AM51525" s="79"/>
      <c r="AS51525" s="80"/>
      <c r="AW51525" s="80"/>
      <c r="BC51525" s="79"/>
    </row>
    <row r="51526" spans="30:55" x14ac:dyDescent="0.25">
      <c r="AH51526" s="79"/>
      <c r="AI51526" s="79"/>
      <c r="AJ51526" s="80"/>
      <c r="AK51526" s="79"/>
      <c r="AS51526" s="80"/>
      <c r="BC51526" s="79"/>
    </row>
    <row r="51527" spans="30:55" x14ac:dyDescent="0.25">
      <c r="AD51527" s="27"/>
      <c r="AE51527" s="27"/>
      <c r="AH51527" s="79"/>
      <c r="AI51527" s="79"/>
      <c r="AJ51527" s="80"/>
      <c r="AK51527" s="79"/>
      <c r="AM51527" s="79"/>
      <c r="AS51527" s="80"/>
      <c r="AW51527" s="80"/>
      <c r="BC51527" s="79"/>
    </row>
    <row r="51528" spans="30:55" x14ac:dyDescent="0.25">
      <c r="AD51528" s="27"/>
      <c r="AE51528" s="27"/>
      <c r="AH51528" s="79"/>
      <c r="AI51528" s="79"/>
      <c r="AJ51528" s="80"/>
      <c r="AK51528" s="79"/>
      <c r="AM51528" s="79"/>
      <c r="AS51528" s="80"/>
      <c r="AW51528" s="80"/>
      <c r="BC51528" s="79"/>
    </row>
    <row r="51529" spans="30:55" x14ac:dyDescent="0.25">
      <c r="AH51529" s="79"/>
      <c r="AI51529" s="79"/>
      <c r="AJ51529" s="80"/>
      <c r="AK51529" s="79"/>
      <c r="AM51529" s="79"/>
      <c r="AS51529" s="80"/>
      <c r="AW51529" s="80"/>
      <c r="BC51529" s="79"/>
    </row>
    <row r="51530" spans="30:55" x14ac:dyDescent="0.25">
      <c r="AH51530" s="79"/>
      <c r="AI51530" s="79"/>
      <c r="AJ51530" s="80"/>
      <c r="AK51530" s="79"/>
      <c r="AM51530" s="79"/>
      <c r="AS51530" s="80"/>
      <c r="AW51530" s="80"/>
      <c r="BC51530" s="79"/>
    </row>
    <row r="51531" spans="30:55" x14ac:dyDescent="0.25">
      <c r="AH51531" s="79"/>
      <c r="AI51531" s="79"/>
      <c r="AJ51531" s="80"/>
      <c r="AK51531" s="79"/>
      <c r="AS51531" s="80"/>
      <c r="BC51531" s="79"/>
    </row>
    <row r="51532" spans="30:55" x14ac:dyDescent="0.25">
      <c r="AD51532" s="27"/>
      <c r="AE51532" s="27"/>
      <c r="AH51532" s="79"/>
      <c r="AI51532" s="79"/>
      <c r="AJ51532" s="80"/>
      <c r="AK51532" s="79"/>
      <c r="AM51532" s="79"/>
      <c r="AS51532" s="80"/>
      <c r="AW51532" s="80"/>
      <c r="BC51532" s="79"/>
    </row>
    <row r="51533" spans="30:55" x14ac:dyDescent="0.25">
      <c r="AD51533" s="27"/>
      <c r="AE51533" s="27"/>
      <c r="AH51533" s="79"/>
      <c r="AI51533" s="79"/>
      <c r="AJ51533" s="80"/>
      <c r="AK51533" s="79"/>
      <c r="AM51533" s="79"/>
      <c r="AS51533" s="80"/>
      <c r="AW51533" s="80"/>
      <c r="BC51533" s="79"/>
    </row>
    <row r="51534" spans="30:55" x14ac:dyDescent="0.25">
      <c r="AD51534" s="27"/>
      <c r="AE51534" s="27"/>
      <c r="AH51534" s="79"/>
      <c r="AI51534" s="79"/>
      <c r="AJ51534" s="80"/>
      <c r="AK51534" s="79"/>
      <c r="AM51534" s="79"/>
      <c r="AS51534" s="80"/>
      <c r="AW51534" s="80"/>
      <c r="BC51534" s="79"/>
    </row>
    <row r="51535" spans="30:55" x14ac:dyDescent="0.25">
      <c r="AD51535" s="27"/>
      <c r="AE51535" s="27"/>
      <c r="AH51535" s="79"/>
      <c r="AI51535" s="79"/>
      <c r="AJ51535" s="80"/>
      <c r="AK51535" s="79"/>
      <c r="AM51535" s="79"/>
      <c r="AS51535" s="80"/>
      <c r="AW51535" s="80"/>
      <c r="BC51535" s="79"/>
    </row>
    <row r="51536" spans="30:55" x14ac:dyDescent="0.25">
      <c r="AH51536" s="79"/>
      <c r="AI51536" s="79"/>
      <c r="AJ51536" s="80"/>
      <c r="AK51536" s="79"/>
      <c r="AM51536" s="79"/>
      <c r="AS51536" s="80"/>
      <c r="AW51536" s="80"/>
      <c r="BC51536" s="79"/>
    </row>
    <row r="51537" spans="30:55" x14ac:dyDescent="0.25">
      <c r="AH51537" s="79"/>
      <c r="AI51537" s="79"/>
      <c r="AJ51537" s="80"/>
      <c r="AK51537" s="79"/>
      <c r="AM51537" s="79"/>
      <c r="AS51537" s="80"/>
      <c r="AW51537" s="80"/>
      <c r="BC51537" s="79"/>
    </row>
    <row r="51538" spans="30:55" x14ac:dyDescent="0.25">
      <c r="AH51538" s="79"/>
      <c r="AI51538" s="79"/>
      <c r="AJ51538" s="80"/>
      <c r="AK51538" s="79"/>
      <c r="AS51538" s="80"/>
      <c r="BC51538" s="79"/>
    </row>
    <row r="51539" spans="30:55" x14ac:dyDescent="0.25">
      <c r="AH51539" s="79"/>
      <c r="AI51539" s="79"/>
      <c r="AJ51539" s="80"/>
      <c r="AK51539" s="79"/>
      <c r="AM51539" s="79"/>
      <c r="AS51539" s="80"/>
      <c r="AW51539" s="80"/>
      <c r="BC51539" s="79"/>
    </row>
    <row r="51540" spans="30:55" x14ac:dyDescent="0.25">
      <c r="AH51540" s="79"/>
      <c r="AI51540" s="79"/>
      <c r="AJ51540" s="80"/>
      <c r="AK51540" s="79"/>
      <c r="AM51540" s="79"/>
      <c r="AS51540" s="80"/>
      <c r="AW51540" s="80"/>
      <c r="BC51540" s="79"/>
    </row>
    <row r="51541" spans="30:55" x14ac:dyDescent="0.25">
      <c r="AH51541" s="79"/>
      <c r="AI51541" s="79"/>
      <c r="AJ51541" s="80"/>
      <c r="AK51541" s="79"/>
      <c r="AS51541" s="80"/>
      <c r="BC51541" s="79"/>
    </row>
    <row r="51542" spans="30:55" x14ac:dyDescent="0.25">
      <c r="AH51542" s="79"/>
      <c r="AI51542" s="79"/>
      <c r="AJ51542" s="80"/>
      <c r="AK51542" s="79"/>
      <c r="AS51542" s="80"/>
      <c r="BC51542" s="79"/>
    </row>
    <row r="51543" spans="30:55" x14ac:dyDescent="0.25">
      <c r="AH51543" s="79"/>
      <c r="AI51543" s="79"/>
      <c r="AJ51543" s="80"/>
      <c r="AK51543" s="79"/>
      <c r="AM51543" s="79"/>
      <c r="AS51543" s="80"/>
      <c r="AW51543" s="80"/>
      <c r="AX51543" s="80"/>
      <c r="BC51543" s="79"/>
    </row>
    <row r="51544" spans="30:55" x14ac:dyDescent="0.25">
      <c r="AH51544" s="79"/>
      <c r="AI51544" s="79"/>
      <c r="AJ51544" s="80"/>
      <c r="AK51544" s="79"/>
      <c r="AM51544" s="79"/>
      <c r="AS51544" s="80"/>
      <c r="AW51544" s="80"/>
      <c r="AX51544" s="80"/>
      <c r="BC51544" s="79"/>
    </row>
    <row r="51545" spans="30:55" x14ac:dyDescent="0.25">
      <c r="AD51545" s="27"/>
      <c r="AE51545" s="27"/>
      <c r="AH51545" s="79"/>
      <c r="AI51545" s="79"/>
      <c r="AJ51545" s="80"/>
      <c r="AK51545" s="79"/>
      <c r="AS51545" s="80"/>
      <c r="BC51545" s="79"/>
    </row>
    <row r="51546" spans="30:55" x14ac:dyDescent="0.25">
      <c r="AD51546" s="27"/>
      <c r="AE51546" s="27"/>
      <c r="AH51546" s="79"/>
      <c r="AI51546" s="79"/>
      <c r="AJ51546" s="80"/>
      <c r="AK51546" s="79"/>
      <c r="AS51546" s="80"/>
      <c r="BC51546" s="79"/>
    </row>
    <row r="51547" spans="30:55" x14ac:dyDescent="0.25">
      <c r="AD51547" s="27"/>
      <c r="AE51547" s="27"/>
      <c r="AH51547" s="79"/>
      <c r="AI51547" s="79"/>
      <c r="AJ51547" s="80"/>
      <c r="AK51547" s="79"/>
      <c r="AS51547" s="80"/>
      <c r="BC51547" s="79"/>
    </row>
    <row r="51548" spans="30:55" x14ac:dyDescent="0.25">
      <c r="AD51548" s="27"/>
      <c r="AE51548" s="27"/>
      <c r="AH51548" s="79"/>
      <c r="AI51548" s="79"/>
      <c r="AJ51548" s="80"/>
      <c r="AK51548" s="79"/>
      <c r="AS51548" s="80"/>
      <c r="BC51548" s="79"/>
    </row>
    <row r="51549" spans="30:55" x14ac:dyDescent="0.25">
      <c r="AH51549" s="79"/>
      <c r="AI51549" s="79"/>
      <c r="AJ51549" s="80"/>
      <c r="AK51549" s="79"/>
      <c r="AS51549" s="80"/>
      <c r="BC51549" s="79"/>
    </row>
    <row r="51550" spans="30:55" x14ac:dyDescent="0.25">
      <c r="AD51550" s="27"/>
      <c r="AE51550" s="27"/>
      <c r="AH51550" s="79"/>
      <c r="AI51550" s="79"/>
      <c r="AJ51550" s="80"/>
      <c r="AK51550" s="79"/>
      <c r="AS51550" s="80"/>
      <c r="BC51550" s="79"/>
    </row>
    <row r="51551" spans="30:55" x14ac:dyDescent="0.25">
      <c r="AD51551" s="27"/>
      <c r="AE51551" s="27"/>
      <c r="AH51551" s="79"/>
      <c r="AI51551" s="79"/>
      <c r="AJ51551" s="80"/>
      <c r="AK51551" s="79"/>
      <c r="AS51551" s="80"/>
      <c r="BC51551" s="79"/>
    </row>
    <row r="51552" spans="30:55" x14ac:dyDescent="0.25">
      <c r="AH51552" s="79"/>
      <c r="AI51552" s="79"/>
      <c r="AJ51552" s="80"/>
      <c r="AK51552" s="79"/>
      <c r="AO51552" s="80"/>
      <c r="AS51552" s="80"/>
      <c r="AW51552" s="80"/>
      <c r="AX51552" s="80"/>
      <c r="BC51552" s="79"/>
    </row>
    <row r="51553" spans="30:55" x14ac:dyDescent="0.25">
      <c r="AH51553" s="79"/>
      <c r="AI51553" s="79"/>
      <c r="AJ51553" s="80"/>
      <c r="AK51553" s="79"/>
      <c r="AM51553" s="79"/>
      <c r="AS51553" s="80"/>
      <c r="AW51553" s="80"/>
      <c r="AX51553" s="80"/>
      <c r="BC51553" s="79"/>
    </row>
    <row r="51554" spans="30:55" x14ac:dyDescent="0.25">
      <c r="AD51554" s="27"/>
      <c r="AE51554" s="27"/>
      <c r="AH51554" s="79"/>
      <c r="AI51554" s="79"/>
      <c r="AJ51554" s="80"/>
      <c r="AK51554" s="79"/>
      <c r="AO51554" s="80"/>
      <c r="AS51554" s="80"/>
      <c r="AW51554" s="80"/>
      <c r="AX51554" s="80"/>
      <c r="BC51554" s="79"/>
    </row>
    <row r="51555" spans="30:55" x14ac:dyDescent="0.25">
      <c r="AD51555" s="27"/>
      <c r="AE51555" s="27"/>
      <c r="AH51555" s="79"/>
      <c r="AI51555" s="79"/>
      <c r="AJ51555" s="80"/>
      <c r="AK51555" s="79"/>
      <c r="AO51555" s="80"/>
      <c r="AS51555" s="80"/>
      <c r="AW51555" s="80"/>
      <c r="AX51555" s="80"/>
      <c r="BC51555" s="79"/>
    </row>
    <row r="51556" spans="30:55" x14ac:dyDescent="0.25">
      <c r="AH51556" s="79"/>
      <c r="AI51556" s="79"/>
      <c r="AJ51556" s="80"/>
      <c r="AK51556" s="79"/>
      <c r="AO51556" s="80"/>
      <c r="AS51556" s="80"/>
      <c r="AW51556" s="80"/>
      <c r="AX51556" s="80"/>
      <c r="BC51556" s="79"/>
    </row>
    <row r="51557" spans="30:55" x14ac:dyDescent="0.25">
      <c r="AH51557" s="79"/>
      <c r="AI51557" s="79"/>
      <c r="AJ51557" s="80"/>
      <c r="AK51557" s="79"/>
      <c r="AO51557" s="80"/>
      <c r="AS51557" s="80"/>
      <c r="AW51557" s="80"/>
      <c r="AX51557" s="80"/>
      <c r="BC51557" s="79"/>
    </row>
    <row r="51558" spans="30:55" x14ac:dyDescent="0.25">
      <c r="AH51558" s="79"/>
      <c r="AI51558" s="79"/>
      <c r="AJ51558" s="80"/>
      <c r="AK51558" s="79"/>
      <c r="AO51558" s="80"/>
      <c r="AS51558" s="80"/>
      <c r="AW51558" s="80"/>
      <c r="AX51558" s="80"/>
      <c r="BC51558" s="79"/>
    </row>
    <row r="51559" spans="30:55" x14ac:dyDescent="0.25">
      <c r="AD51559" s="27"/>
      <c r="AE51559" s="27"/>
      <c r="AH51559" s="79"/>
      <c r="AI51559" s="79"/>
      <c r="AJ51559" s="80"/>
      <c r="AK51559" s="79"/>
      <c r="AO51559" s="80"/>
      <c r="AS51559" s="80"/>
      <c r="AW51559" s="80"/>
      <c r="AX51559" s="80"/>
      <c r="BC51559" s="79"/>
    </row>
    <row r="51560" spans="30:55" x14ac:dyDescent="0.25">
      <c r="AD51560" s="27"/>
      <c r="AE51560" s="27"/>
      <c r="AH51560" s="79"/>
      <c r="AI51560" s="79"/>
      <c r="AJ51560" s="80"/>
      <c r="AK51560" s="79"/>
      <c r="AO51560" s="80"/>
      <c r="AS51560" s="80"/>
      <c r="AW51560" s="80"/>
      <c r="AX51560" s="80"/>
      <c r="BC51560" s="79"/>
    </row>
    <row r="51561" spans="30:55" x14ac:dyDescent="0.25">
      <c r="AH51561" s="79"/>
      <c r="AI51561" s="79"/>
      <c r="AJ51561" s="80"/>
      <c r="AK51561" s="79"/>
      <c r="AO51561" s="80"/>
      <c r="AS51561" s="80"/>
      <c r="AW51561" s="80"/>
      <c r="AX51561" s="80"/>
      <c r="BC51561" s="79"/>
    </row>
    <row r="51562" spans="30:55" x14ac:dyDescent="0.25">
      <c r="AH51562" s="79"/>
      <c r="AI51562" s="79"/>
      <c r="AJ51562" s="80"/>
      <c r="AK51562" s="79"/>
      <c r="AO51562" s="80"/>
      <c r="AS51562" s="80"/>
      <c r="AW51562" s="80"/>
      <c r="AX51562" s="80"/>
      <c r="BC51562" s="79"/>
    </row>
    <row r="51563" spans="30:55" x14ac:dyDescent="0.25">
      <c r="AD51563" s="27"/>
      <c r="AE51563" s="27"/>
      <c r="AH51563" s="79"/>
      <c r="AI51563" s="79"/>
      <c r="AJ51563" s="80"/>
      <c r="AK51563" s="79"/>
      <c r="AO51563" s="80"/>
      <c r="AS51563" s="80"/>
      <c r="AW51563" s="80"/>
      <c r="AX51563" s="80"/>
      <c r="BC51563" s="79"/>
    </row>
    <row r="51564" spans="30:55" x14ac:dyDescent="0.25">
      <c r="AD51564" s="27"/>
      <c r="AE51564" s="27"/>
      <c r="AH51564" s="79"/>
      <c r="AI51564" s="79"/>
      <c r="AJ51564" s="80"/>
      <c r="AK51564" s="79"/>
      <c r="AO51564" s="80"/>
      <c r="AS51564" s="80"/>
      <c r="AW51564" s="80"/>
      <c r="AX51564" s="80"/>
      <c r="BC51564" s="79"/>
    </row>
    <row r="51565" spans="30:55" x14ac:dyDescent="0.25">
      <c r="AD51565" s="27"/>
      <c r="AE51565" s="27"/>
      <c r="AH51565" s="79"/>
      <c r="AI51565" s="79"/>
      <c r="AJ51565" s="80"/>
      <c r="AK51565" s="79"/>
      <c r="AO51565" s="80"/>
      <c r="AS51565" s="80"/>
      <c r="AW51565" s="80"/>
      <c r="BC51565" s="79"/>
    </row>
    <row r="51566" spans="30:55" x14ac:dyDescent="0.25">
      <c r="AD51566" s="27"/>
      <c r="AE51566" s="27"/>
      <c r="AH51566" s="79"/>
      <c r="AI51566" s="79"/>
      <c r="AJ51566" s="80"/>
      <c r="AK51566" s="79"/>
      <c r="AO51566" s="80"/>
      <c r="AS51566" s="80"/>
      <c r="AW51566" s="80"/>
      <c r="AX51566" s="80"/>
      <c r="BC51566" s="79"/>
    </row>
    <row r="51567" spans="30:55" x14ac:dyDescent="0.25">
      <c r="AH51567" s="79"/>
      <c r="AI51567" s="79"/>
      <c r="AJ51567" s="80"/>
      <c r="AK51567" s="79"/>
      <c r="AM51567" s="79"/>
      <c r="AO51567" s="80"/>
      <c r="AS51567" s="80"/>
      <c r="AW51567" s="80"/>
      <c r="AX51567" s="80"/>
      <c r="BC51567" s="79"/>
    </row>
    <row r="51568" spans="30:55" x14ac:dyDescent="0.25">
      <c r="AD51568" s="27"/>
      <c r="AE51568" s="27"/>
      <c r="AH51568" s="79"/>
      <c r="AI51568" s="79"/>
      <c r="AJ51568" s="80"/>
      <c r="AK51568" s="79"/>
      <c r="AO51568" s="80"/>
      <c r="AS51568" s="80"/>
      <c r="AW51568" s="80"/>
      <c r="AX51568" s="80"/>
      <c r="BC51568" s="79"/>
    </row>
    <row r="51569" spans="30:55" x14ac:dyDescent="0.25">
      <c r="AD51569" s="27"/>
      <c r="AE51569" s="27"/>
      <c r="AH51569" s="79"/>
      <c r="AI51569" s="79"/>
      <c r="AJ51569" s="80"/>
      <c r="AK51569" s="79"/>
      <c r="AO51569" s="80"/>
      <c r="AS51569" s="80"/>
      <c r="AW51569" s="80"/>
      <c r="AX51569" s="80"/>
      <c r="BC51569" s="79"/>
    </row>
    <row r="51570" spans="30:55" x14ac:dyDescent="0.25">
      <c r="AH51570" s="79"/>
      <c r="AI51570" s="79"/>
      <c r="AJ51570" s="80"/>
      <c r="AK51570" s="79"/>
      <c r="AM51570" s="79"/>
      <c r="AS51570" s="80"/>
      <c r="AW51570" s="80"/>
      <c r="AX51570" s="80"/>
      <c r="BC51570" s="79"/>
    </row>
    <row r="51571" spans="30:55" x14ac:dyDescent="0.25">
      <c r="AH51571" s="79"/>
      <c r="AI51571" s="79"/>
      <c r="AJ51571" s="80"/>
      <c r="AK51571" s="79"/>
      <c r="AM51571" s="79"/>
      <c r="AS51571" s="80"/>
      <c r="AW51571" s="80"/>
      <c r="AX51571" s="80"/>
      <c r="BC51571" s="79"/>
    </row>
    <row r="51572" spans="30:55" x14ac:dyDescent="0.25">
      <c r="AH51572" s="79"/>
      <c r="AI51572" s="79"/>
      <c r="AJ51572" s="80"/>
      <c r="AK51572" s="79"/>
      <c r="AO51572" s="80"/>
      <c r="AS51572" s="80"/>
      <c r="AW51572" s="80"/>
      <c r="AX51572" s="80"/>
      <c r="BC51572" s="79"/>
    </row>
    <row r="51573" spans="30:55" x14ac:dyDescent="0.25">
      <c r="AH51573" s="79"/>
      <c r="AI51573" s="79"/>
      <c r="AJ51573" s="80"/>
      <c r="AK51573" s="79"/>
      <c r="AO51573" s="80"/>
      <c r="AS51573" s="80"/>
      <c r="AW51573" s="80"/>
      <c r="AX51573" s="80"/>
      <c r="BC51573" s="79"/>
    </row>
    <row r="51574" spans="30:55" x14ac:dyDescent="0.25">
      <c r="AH51574" s="79"/>
      <c r="AI51574" s="79"/>
      <c r="AJ51574" s="80"/>
      <c r="AK51574" s="79"/>
      <c r="AM51574" s="79"/>
      <c r="AO51574" s="80"/>
      <c r="AS51574" s="80"/>
      <c r="AW51574" s="80"/>
      <c r="AX51574" s="80"/>
      <c r="BC51574" s="79"/>
    </row>
    <row r="51575" spans="30:55" x14ac:dyDescent="0.25">
      <c r="AH51575" s="79"/>
      <c r="AI51575" s="79"/>
      <c r="AJ51575" s="80"/>
      <c r="AK51575" s="79"/>
      <c r="AM51575" s="79"/>
      <c r="AO51575" s="80"/>
      <c r="AS51575" s="80"/>
      <c r="AW51575" s="80"/>
      <c r="AX51575" s="80"/>
      <c r="BC51575" s="79"/>
    </row>
    <row r="51576" spans="30:55" x14ac:dyDescent="0.25">
      <c r="AH51576" s="79"/>
      <c r="AI51576" s="79"/>
      <c r="AJ51576" s="80"/>
      <c r="AK51576" s="79"/>
      <c r="AM51576" s="79"/>
      <c r="AO51576" s="80"/>
      <c r="AS51576" s="80"/>
      <c r="AW51576" s="80"/>
      <c r="AX51576" s="80"/>
      <c r="BC51576" s="79"/>
    </row>
    <row r="51577" spans="30:55" x14ac:dyDescent="0.25">
      <c r="AH51577" s="79"/>
      <c r="AI51577" s="79"/>
      <c r="AJ51577" s="80"/>
      <c r="AK51577" s="79"/>
      <c r="AM51577" s="79"/>
      <c r="AO51577" s="80"/>
      <c r="AS51577" s="80"/>
      <c r="AW51577" s="80"/>
      <c r="AX51577" s="80"/>
      <c r="BC51577" s="79"/>
    </row>
    <row r="51578" spans="30:55" x14ac:dyDescent="0.25">
      <c r="AH51578" s="79"/>
      <c r="AI51578" s="79"/>
      <c r="AJ51578" s="80"/>
      <c r="AK51578" s="79"/>
      <c r="AM51578" s="79"/>
      <c r="AO51578" s="80"/>
      <c r="AS51578" s="80"/>
      <c r="AW51578" s="80"/>
      <c r="BC51578" s="79"/>
    </row>
    <row r="51579" spans="30:55" x14ac:dyDescent="0.25">
      <c r="AD51579" s="27"/>
      <c r="AE51579" s="27"/>
      <c r="AH51579" s="79"/>
      <c r="AI51579" s="79"/>
      <c r="AJ51579" s="80"/>
      <c r="AK51579" s="79"/>
      <c r="AS51579" s="80"/>
      <c r="AW51579" s="80"/>
      <c r="AX51579" s="80"/>
      <c r="BC51579" s="79"/>
    </row>
    <row r="51580" spans="30:55" x14ac:dyDescent="0.25">
      <c r="AD51580" s="27"/>
      <c r="AE51580" s="27"/>
      <c r="AH51580" s="79"/>
      <c r="AI51580" s="79"/>
      <c r="AJ51580" s="80"/>
      <c r="AK51580" s="79"/>
      <c r="AS51580" s="80"/>
      <c r="AW51580" s="80"/>
      <c r="AX51580" s="80"/>
      <c r="BC51580" s="79"/>
    </row>
    <row r="51581" spans="30:55" x14ac:dyDescent="0.25">
      <c r="AD51581" s="27"/>
      <c r="AE51581" s="27"/>
      <c r="AH51581" s="79"/>
      <c r="AI51581" s="79"/>
      <c r="AJ51581" s="80"/>
      <c r="AK51581" s="79"/>
      <c r="AO51581" s="80"/>
      <c r="AS51581" s="80"/>
      <c r="AW51581" s="80"/>
      <c r="AX51581" s="80"/>
      <c r="BC51581" s="79"/>
    </row>
    <row r="51582" spans="30:55" x14ac:dyDescent="0.25">
      <c r="AH51582" s="79"/>
      <c r="AI51582" s="79"/>
      <c r="AJ51582" s="80"/>
      <c r="AK51582" s="79"/>
      <c r="AO51582" s="80"/>
      <c r="AS51582" s="80"/>
      <c r="AW51582" s="80"/>
      <c r="AX51582" s="80"/>
      <c r="BC51582" s="79"/>
    </row>
    <row r="51583" spans="30:55" x14ac:dyDescent="0.25">
      <c r="AH51583" s="79"/>
      <c r="AI51583" s="79"/>
      <c r="AJ51583" s="80"/>
      <c r="AK51583" s="79"/>
      <c r="AO51583" s="80"/>
      <c r="AS51583" s="80"/>
      <c r="AW51583" s="80"/>
      <c r="AX51583" s="80"/>
      <c r="BC51583" s="79"/>
    </row>
    <row r="51584" spans="30:55" x14ac:dyDescent="0.25">
      <c r="AD51584" s="27"/>
      <c r="AE51584" s="27"/>
      <c r="AH51584" s="79"/>
      <c r="AI51584" s="79"/>
      <c r="AJ51584" s="80"/>
      <c r="AK51584" s="79"/>
      <c r="AO51584" s="80"/>
      <c r="AS51584" s="80"/>
      <c r="AW51584" s="80"/>
      <c r="AX51584" s="80"/>
      <c r="BC51584" s="79"/>
    </row>
    <row r="51585" spans="30:55" x14ac:dyDescent="0.25">
      <c r="AH51585" s="79"/>
      <c r="AI51585" s="79"/>
      <c r="AJ51585" s="80"/>
      <c r="AK51585" s="79"/>
      <c r="AO51585" s="80"/>
      <c r="AS51585" s="80"/>
      <c r="AW51585" s="80"/>
      <c r="AX51585" s="80"/>
      <c r="BC51585" s="79"/>
    </row>
    <row r="51586" spans="30:55" x14ac:dyDescent="0.25">
      <c r="AD51586" s="27"/>
      <c r="AE51586" s="27"/>
      <c r="AH51586" s="79"/>
      <c r="AI51586" s="79"/>
      <c r="AJ51586" s="80"/>
      <c r="AK51586" s="79"/>
      <c r="AO51586" s="80"/>
      <c r="AS51586" s="80"/>
      <c r="AW51586" s="80"/>
      <c r="AX51586" s="80"/>
      <c r="BC51586" s="79"/>
    </row>
    <row r="51587" spans="30:55" x14ac:dyDescent="0.25">
      <c r="AD51587" s="27"/>
      <c r="AE51587" s="27"/>
      <c r="AH51587" s="79"/>
      <c r="AI51587" s="79"/>
      <c r="AJ51587" s="80"/>
      <c r="AK51587" s="79"/>
      <c r="AO51587" s="80"/>
      <c r="AS51587" s="80"/>
      <c r="AW51587" s="80"/>
      <c r="AX51587" s="80"/>
      <c r="BC51587" s="79"/>
    </row>
    <row r="51588" spans="30:55" x14ac:dyDescent="0.25">
      <c r="AH51588" s="79"/>
      <c r="AI51588" s="79"/>
      <c r="AJ51588" s="80"/>
      <c r="AK51588" s="79"/>
      <c r="AM51588" s="79"/>
      <c r="AR51588" s="79"/>
      <c r="AS51588" s="80"/>
      <c r="AW51588" s="80"/>
      <c r="BC51588" s="79"/>
    </row>
    <row r="51589" spans="30:55" x14ac:dyDescent="0.25">
      <c r="AD51589" s="27"/>
      <c r="AE51589" s="27"/>
      <c r="AH51589" s="79"/>
      <c r="AI51589" s="79"/>
      <c r="AJ51589" s="80"/>
      <c r="AK51589" s="79"/>
      <c r="AO51589" s="80"/>
      <c r="AS51589" s="80"/>
      <c r="AW51589" s="80"/>
      <c r="AX51589" s="80"/>
      <c r="BC51589" s="79"/>
    </row>
    <row r="51590" spans="30:55" x14ac:dyDescent="0.25">
      <c r="AD51590" s="27"/>
      <c r="AE51590" s="27"/>
      <c r="AH51590" s="79"/>
      <c r="AI51590" s="79"/>
      <c r="AJ51590" s="80"/>
      <c r="AK51590" s="79"/>
      <c r="AO51590" s="80"/>
      <c r="AS51590" s="80"/>
      <c r="AW51590" s="80"/>
      <c r="AX51590" s="80"/>
      <c r="BC51590" s="79"/>
    </row>
    <row r="51591" spans="30:55" x14ac:dyDescent="0.25">
      <c r="AH51591" s="79"/>
      <c r="AI51591" s="79"/>
      <c r="AJ51591" s="80"/>
      <c r="AK51591" s="79"/>
      <c r="AS51591" s="80"/>
      <c r="AW51591" s="80"/>
      <c r="AX51591" s="80"/>
      <c r="BC51591" s="79"/>
    </row>
    <row r="51592" spans="30:55" x14ac:dyDescent="0.25">
      <c r="AH51592" s="79"/>
      <c r="AI51592" s="79"/>
      <c r="AJ51592" s="80"/>
      <c r="AK51592" s="79"/>
      <c r="AO51592" s="80"/>
      <c r="AS51592" s="80"/>
      <c r="AW51592" s="80"/>
      <c r="AX51592" s="80"/>
      <c r="BC51592" s="79"/>
    </row>
    <row r="51593" spans="30:55" x14ac:dyDescent="0.25">
      <c r="AH51593" s="79"/>
      <c r="AI51593" s="79"/>
      <c r="AJ51593" s="80"/>
      <c r="AK51593" s="79"/>
      <c r="AQ51593" s="80"/>
      <c r="AR51593" s="79"/>
      <c r="AS51593" s="80"/>
      <c r="AW51593" s="80"/>
      <c r="AX51593" s="80"/>
      <c r="BC51593" s="79"/>
    </row>
    <row r="51594" spans="30:55" x14ac:dyDescent="0.25">
      <c r="AH51594" s="79"/>
      <c r="AI51594" s="79"/>
      <c r="AJ51594" s="80"/>
      <c r="AK51594" s="79"/>
      <c r="AO51594" s="80"/>
      <c r="AS51594" s="80"/>
      <c r="AW51594" s="80"/>
      <c r="AX51594" s="80"/>
      <c r="BC51594" s="79"/>
    </row>
    <row r="51595" spans="30:55" x14ac:dyDescent="0.25">
      <c r="AH51595" s="79"/>
      <c r="AI51595" s="79"/>
      <c r="AJ51595" s="80"/>
      <c r="AK51595" s="79"/>
      <c r="AM51595" s="79"/>
      <c r="AS51595" s="80"/>
      <c r="AW51595" s="80"/>
      <c r="BC51595" s="79"/>
    </row>
    <row r="51596" spans="30:55" x14ac:dyDescent="0.25">
      <c r="AH51596" s="79"/>
      <c r="AI51596" s="79"/>
      <c r="AJ51596" s="80"/>
      <c r="AK51596" s="79"/>
      <c r="AM51596" s="79"/>
      <c r="AS51596" s="80"/>
      <c r="AW51596" s="80"/>
      <c r="BC51596" s="79"/>
    </row>
    <row r="51597" spans="30:55" x14ac:dyDescent="0.25">
      <c r="AH51597" s="79"/>
      <c r="AI51597" s="79"/>
      <c r="AJ51597" s="80"/>
      <c r="AK51597" s="79"/>
      <c r="AM51597" s="79"/>
      <c r="AS51597" s="80"/>
      <c r="AW51597" s="80"/>
      <c r="BC51597" s="79"/>
    </row>
    <row r="51598" spans="30:55" x14ac:dyDescent="0.25">
      <c r="AH51598" s="79"/>
      <c r="AI51598" s="79"/>
      <c r="AJ51598" s="80"/>
      <c r="AK51598" s="79"/>
      <c r="AM51598" s="79"/>
      <c r="AS51598" s="80"/>
      <c r="AW51598" s="80"/>
      <c r="BC51598" s="79"/>
    </row>
    <row r="51599" spans="30:55" x14ac:dyDescent="0.25">
      <c r="AD51599" s="27"/>
      <c r="AE51599" s="27"/>
      <c r="AH51599" s="79"/>
      <c r="AI51599" s="79"/>
      <c r="AJ51599" s="80"/>
      <c r="AK51599" s="79"/>
      <c r="AM51599" s="79"/>
      <c r="AS51599" s="80"/>
      <c r="AW51599" s="80"/>
      <c r="BC51599" s="79"/>
    </row>
    <row r="51600" spans="30:55" x14ac:dyDescent="0.25">
      <c r="AH51600" s="79"/>
      <c r="AI51600" s="79"/>
      <c r="AJ51600" s="80"/>
      <c r="AK51600" s="79"/>
      <c r="AM51600" s="79"/>
      <c r="AS51600" s="80"/>
      <c r="AW51600" s="80"/>
      <c r="BC51600" s="79"/>
    </row>
    <row r="51601" spans="34:55" x14ac:dyDescent="0.25">
      <c r="AH51601" s="79"/>
      <c r="AI51601" s="79"/>
      <c r="AJ51601" s="80"/>
      <c r="AK51601" s="79"/>
      <c r="AM51601" s="79"/>
      <c r="AS51601" s="80"/>
      <c r="AW51601" s="80"/>
      <c r="BC51601" s="79"/>
    </row>
    <row r="51602" spans="34:55" x14ac:dyDescent="0.25">
      <c r="AH51602" s="79"/>
      <c r="AI51602" s="79"/>
      <c r="AJ51602" s="80"/>
      <c r="AK51602" s="79"/>
      <c r="AM51602" s="79"/>
      <c r="AS51602" s="80"/>
      <c r="AW51602" s="80"/>
      <c r="BC51602" s="79"/>
    </row>
    <row r="51603" spans="34:55" x14ac:dyDescent="0.25">
      <c r="AH51603" s="79"/>
      <c r="AI51603" s="79"/>
      <c r="AJ51603" s="80"/>
      <c r="AK51603" s="79"/>
      <c r="AM51603" s="79"/>
      <c r="AS51603" s="80"/>
      <c r="AW51603" s="80"/>
      <c r="BC51603" s="79"/>
    </row>
    <row r="51604" spans="34:55" x14ac:dyDescent="0.25">
      <c r="AH51604" s="79"/>
      <c r="AI51604" s="79"/>
      <c r="AJ51604" s="80"/>
      <c r="AK51604" s="79"/>
      <c r="AM51604" s="79"/>
      <c r="AS51604" s="80"/>
      <c r="AW51604" s="80"/>
      <c r="BC51604" s="79"/>
    </row>
    <row r="51605" spans="34:55" x14ac:dyDescent="0.25">
      <c r="AH51605" s="79"/>
      <c r="AI51605" s="79"/>
      <c r="AJ51605" s="80"/>
      <c r="AK51605" s="79"/>
      <c r="AM51605" s="79"/>
      <c r="AS51605" s="80"/>
      <c r="AW51605" s="80"/>
      <c r="BC51605" s="79"/>
    </row>
    <row r="51606" spans="34:55" x14ac:dyDescent="0.25">
      <c r="AH51606" s="79"/>
      <c r="AI51606" s="79"/>
      <c r="AJ51606" s="80"/>
      <c r="AK51606" s="79"/>
      <c r="AM51606" s="79"/>
      <c r="AS51606" s="80"/>
      <c r="AW51606" s="80"/>
      <c r="BC51606" s="79"/>
    </row>
    <row r="51607" spans="34:55" x14ac:dyDescent="0.25">
      <c r="AH51607" s="79"/>
      <c r="AI51607" s="79"/>
      <c r="AJ51607" s="80"/>
      <c r="AK51607" s="79"/>
      <c r="AM51607" s="79"/>
      <c r="AS51607" s="80"/>
      <c r="AW51607" s="80"/>
      <c r="BC51607" s="79"/>
    </row>
    <row r="51608" spans="34:55" x14ac:dyDescent="0.25">
      <c r="AH51608" s="79"/>
      <c r="AI51608" s="79"/>
      <c r="AJ51608" s="80"/>
      <c r="AK51608" s="79"/>
      <c r="AM51608" s="79"/>
      <c r="AS51608" s="80"/>
      <c r="AW51608" s="80"/>
      <c r="BC51608" s="79"/>
    </row>
    <row r="51609" spans="34:55" x14ac:dyDescent="0.25">
      <c r="AH51609" s="79"/>
      <c r="AI51609" s="79"/>
      <c r="AJ51609" s="80"/>
      <c r="AK51609" s="79"/>
      <c r="AM51609" s="79"/>
      <c r="AS51609" s="80"/>
      <c r="AW51609" s="80"/>
      <c r="BC51609" s="79"/>
    </row>
    <row r="51610" spans="34:55" x14ac:dyDescent="0.25">
      <c r="AH51610" s="79"/>
      <c r="AI51610" s="79"/>
      <c r="AJ51610" s="80"/>
      <c r="AK51610" s="79"/>
      <c r="AM51610" s="79"/>
      <c r="AS51610" s="80"/>
      <c r="AW51610" s="80"/>
      <c r="BC51610" s="79"/>
    </row>
    <row r="51611" spans="34:55" x14ac:dyDescent="0.25">
      <c r="AH51611" s="79"/>
      <c r="AI51611" s="79"/>
      <c r="AJ51611" s="80"/>
      <c r="AK51611" s="79"/>
      <c r="AM51611" s="79"/>
      <c r="AS51611" s="80"/>
      <c r="AW51611" s="80"/>
      <c r="BC51611" s="79"/>
    </row>
    <row r="51612" spans="34:55" x14ac:dyDescent="0.25">
      <c r="AH51612" s="79"/>
      <c r="AI51612" s="79"/>
      <c r="AJ51612" s="80"/>
      <c r="AK51612" s="79"/>
      <c r="AM51612" s="79"/>
      <c r="AS51612" s="80"/>
      <c r="AW51612" s="80"/>
      <c r="BC51612" s="79"/>
    </row>
    <row r="51613" spans="34:55" x14ac:dyDescent="0.25">
      <c r="AH51613" s="79"/>
      <c r="AI51613" s="79"/>
      <c r="AJ51613" s="80"/>
      <c r="AK51613" s="79"/>
      <c r="AM51613" s="79"/>
      <c r="AS51613" s="80"/>
      <c r="AW51613" s="80"/>
      <c r="BC51613" s="79"/>
    </row>
    <row r="51614" spans="34:55" x14ac:dyDescent="0.25">
      <c r="AH51614" s="79"/>
      <c r="AI51614" s="79"/>
      <c r="AJ51614" s="80"/>
      <c r="AK51614" s="79"/>
      <c r="AM51614" s="79"/>
      <c r="AS51614" s="80"/>
      <c r="AW51614" s="80"/>
      <c r="BC51614" s="79"/>
    </row>
    <row r="51615" spans="34:55" x14ac:dyDescent="0.25">
      <c r="AH51615" s="79"/>
      <c r="AI51615" s="79"/>
      <c r="AJ51615" s="80"/>
      <c r="AK51615" s="79"/>
      <c r="AM51615" s="79"/>
      <c r="AS51615" s="80"/>
      <c r="AW51615" s="80"/>
      <c r="BC51615" s="79"/>
    </row>
    <row r="51616" spans="34:55" x14ac:dyDescent="0.25">
      <c r="AH51616" s="79"/>
      <c r="AI51616" s="79"/>
      <c r="AJ51616" s="80"/>
      <c r="AK51616" s="79"/>
      <c r="AM51616" s="79"/>
      <c r="AS51616" s="80"/>
      <c r="AW51616" s="80"/>
      <c r="BC51616" s="79"/>
    </row>
    <row r="51617" spans="30:55" x14ac:dyDescent="0.25">
      <c r="AH51617" s="79"/>
      <c r="AI51617" s="79"/>
      <c r="AJ51617" s="80"/>
      <c r="AK51617" s="79"/>
      <c r="AM51617" s="79"/>
      <c r="AS51617" s="80"/>
      <c r="AW51617" s="80"/>
      <c r="BC51617" s="79"/>
    </row>
    <row r="51618" spans="30:55" x14ac:dyDescent="0.25">
      <c r="AH51618" s="79"/>
      <c r="AI51618" s="79"/>
      <c r="AJ51618" s="80"/>
      <c r="AK51618" s="79"/>
      <c r="AM51618" s="79"/>
      <c r="AS51618" s="80"/>
      <c r="AW51618" s="80"/>
      <c r="BC51618" s="79"/>
    </row>
    <row r="51619" spans="30:55" x14ac:dyDescent="0.25">
      <c r="AH51619" s="79"/>
      <c r="AI51619" s="79"/>
      <c r="AJ51619" s="80"/>
      <c r="AK51619" s="79"/>
      <c r="AM51619" s="79"/>
      <c r="AS51619" s="80"/>
      <c r="AW51619" s="80"/>
      <c r="BC51619" s="79"/>
    </row>
    <row r="51620" spans="30:55" x14ac:dyDescent="0.25">
      <c r="AD51620" s="27"/>
      <c r="AE51620" s="27"/>
      <c r="AH51620" s="79"/>
      <c r="AI51620" s="79"/>
      <c r="AJ51620" s="80"/>
      <c r="AK51620" s="79"/>
      <c r="AS51620" s="80"/>
      <c r="AW51620" s="80"/>
      <c r="AX51620" s="80"/>
      <c r="BC51620" s="79"/>
    </row>
    <row r="51621" spans="30:55" x14ac:dyDescent="0.25">
      <c r="AH51621" s="79"/>
      <c r="AI51621" s="79"/>
      <c r="AJ51621" s="80"/>
      <c r="AK51621" s="79"/>
      <c r="AM51621" s="79"/>
      <c r="AS51621" s="80"/>
      <c r="AW51621" s="80"/>
      <c r="AX51621" s="80"/>
      <c r="BC51621" s="79"/>
    </row>
    <row r="51622" spans="30:55" x14ac:dyDescent="0.25">
      <c r="AH51622" s="79"/>
      <c r="AI51622" s="79"/>
      <c r="AJ51622" s="80"/>
      <c r="AK51622" s="79"/>
      <c r="AM51622" s="79"/>
      <c r="AS51622" s="80"/>
      <c r="AW51622" s="80"/>
      <c r="AX51622" s="80"/>
      <c r="BC51622" s="79"/>
    </row>
    <row r="51623" spans="30:55" x14ac:dyDescent="0.25">
      <c r="AH51623" s="79"/>
      <c r="AI51623" s="79"/>
      <c r="AJ51623" s="80"/>
      <c r="AK51623" s="79"/>
      <c r="AM51623" s="79"/>
      <c r="AS51623" s="80"/>
      <c r="AW51623" s="80"/>
      <c r="AX51623" s="80"/>
      <c r="BC51623" s="79"/>
    </row>
    <row r="51624" spans="30:55" x14ac:dyDescent="0.25">
      <c r="AH51624" s="79"/>
      <c r="AI51624" s="79"/>
      <c r="AJ51624" s="80"/>
      <c r="AK51624" s="79"/>
      <c r="AM51624" s="79"/>
      <c r="AS51624" s="80"/>
      <c r="AW51624" s="80"/>
      <c r="AX51624" s="80"/>
      <c r="BC51624" s="79"/>
    </row>
    <row r="51625" spans="30:55" x14ac:dyDescent="0.25">
      <c r="AH51625" s="79"/>
      <c r="AI51625" s="79"/>
      <c r="AJ51625" s="80"/>
      <c r="AK51625" s="79"/>
      <c r="AM51625" s="79"/>
      <c r="AS51625" s="80"/>
      <c r="AW51625" s="80"/>
      <c r="AX51625" s="80"/>
      <c r="BC51625" s="79"/>
    </row>
    <row r="51626" spans="30:55" x14ac:dyDescent="0.25">
      <c r="AH51626" s="79"/>
      <c r="AI51626" s="79"/>
      <c r="AJ51626" s="80"/>
      <c r="AK51626" s="79"/>
      <c r="AM51626" s="79"/>
      <c r="AS51626" s="80"/>
      <c r="AW51626" s="80"/>
      <c r="AX51626" s="80"/>
      <c r="BC51626" s="79"/>
    </row>
    <row r="51627" spans="30:55" x14ac:dyDescent="0.25">
      <c r="AD51627" s="27"/>
      <c r="AE51627" s="27"/>
      <c r="AH51627" s="79"/>
      <c r="AI51627" s="79"/>
      <c r="AJ51627" s="80"/>
      <c r="AK51627" s="79"/>
      <c r="AS51627" s="80"/>
      <c r="AW51627" s="80"/>
      <c r="BC51627" s="79"/>
    </row>
    <row r="51628" spans="30:55" x14ac:dyDescent="0.25">
      <c r="AD51628" s="27"/>
      <c r="AE51628" s="27"/>
      <c r="AH51628" s="79"/>
      <c r="AI51628" s="79"/>
      <c r="AJ51628" s="80"/>
      <c r="AK51628" s="79"/>
      <c r="AM51628" s="79"/>
      <c r="AS51628" s="80"/>
      <c r="AW51628" s="80"/>
      <c r="AX51628" s="80"/>
      <c r="BC51628" s="79"/>
    </row>
    <row r="51629" spans="30:55" x14ac:dyDescent="0.25">
      <c r="AH51629" s="79"/>
      <c r="AI51629" s="79"/>
      <c r="AJ51629" s="80"/>
      <c r="AK51629" s="79"/>
      <c r="AM51629" s="79"/>
      <c r="AS51629" s="80"/>
      <c r="AW51629" s="80"/>
      <c r="BC51629" s="79"/>
    </row>
    <row r="51630" spans="30:55" x14ac:dyDescent="0.25">
      <c r="AH51630" s="79"/>
      <c r="AI51630" s="79"/>
      <c r="AJ51630" s="80"/>
      <c r="AK51630" s="79"/>
      <c r="AM51630" s="79"/>
      <c r="AO51630" s="80"/>
      <c r="AS51630" s="80"/>
      <c r="BC51630" s="79"/>
    </row>
    <row r="51631" spans="30:55" x14ac:dyDescent="0.25">
      <c r="AH51631" s="79"/>
      <c r="AI51631" s="79"/>
      <c r="AJ51631" s="80"/>
      <c r="AK51631" s="79"/>
      <c r="AM51631" s="79"/>
      <c r="AS51631" s="80"/>
      <c r="AW51631" s="80"/>
      <c r="BC51631" s="79"/>
    </row>
    <row r="51632" spans="30:55" x14ac:dyDescent="0.25">
      <c r="AH51632" s="79"/>
      <c r="AI51632" s="79"/>
      <c r="AJ51632" s="80"/>
      <c r="AK51632" s="79"/>
      <c r="AM51632" s="79"/>
      <c r="AS51632" s="80"/>
      <c r="AW51632" s="80"/>
      <c r="BC51632" s="79"/>
    </row>
    <row r="51633" spans="34:55" x14ac:dyDescent="0.25">
      <c r="AH51633" s="79"/>
      <c r="AI51633" s="79"/>
      <c r="AJ51633" s="80"/>
      <c r="AK51633" s="79"/>
      <c r="AM51633" s="79"/>
      <c r="AO51633" s="80"/>
      <c r="AS51633" s="80"/>
      <c r="BC51633" s="79"/>
    </row>
    <row r="51634" spans="34:55" x14ac:dyDescent="0.25">
      <c r="AH51634" s="79"/>
      <c r="AI51634" s="79"/>
      <c r="AJ51634" s="80"/>
      <c r="AK51634" s="79"/>
      <c r="AS51634" s="80"/>
      <c r="AW51634" s="80"/>
      <c r="AX51634" s="80"/>
      <c r="BC51634" s="79"/>
    </row>
    <row r="51635" spans="34:55" x14ac:dyDescent="0.25">
      <c r="AH51635" s="79"/>
      <c r="AI51635" s="79"/>
      <c r="AJ51635" s="80"/>
      <c r="AK51635" s="79"/>
      <c r="AO51635" s="80"/>
      <c r="AS51635" s="80"/>
      <c r="BC51635" s="79"/>
    </row>
    <row r="51636" spans="34:55" x14ac:dyDescent="0.25">
      <c r="AH51636" s="79"/>
      <c r="AI51636" s="79"/>
      <c r="AJ51636" s="80"/>
      <c r="AK51636" s="79"/>
      <c r="AS51636" s="80"/>
      <c r="AW51636" s="80"/>
      <c r="AX51636" s="80"/>
      <c r="BC51636" s="79"/>
    </row>
    <row r="51637" spans="34:55" x14ac:dyDescent="0.25">
      <c r="AH51637" s="79"/>
      <c r="AI51637" s="79"/>
      <c r="AJ51637" s="80"/>
      <c r="AK51637" s="79"/>
      <c r="AS51637" s="80"/>
      <c r="AW51637" s="80"/>
      <c r="BC51637" s="79"/>
    </row>
    <row r="51638" spans="34:55" x14ac:dyDescent="0.25">
      <c r="AH51638" s="79"/>
      <c r="AI51638" s="79"/>
      <c r="AJ51638" s="80"/>
      <c r="AK51638" s="79"/>
      <c r="AO51638" s="80"/>
      <c r="AS51638" s="80"/>
      <c r="BC51638" s="79"/>
    </row>
    <row r="51639" spans="34:55" x14ac:dyDescent="0.25">
      <c r="AH51639" s="79"/>
      <c r="AI51639" s="79"/>
      <c r="AJ51639" s="80"/>
      <c r="AK51639" s="79"/>
      <c r="AR51639" s="79"/>
      <c r="AS51639" s="80"/>
      <c r="AW51639" s="80"/>
      <c r="AX51639" s="80"/>
      <c r="BC51639" s="79"/>
    </row>
    <row r="51640" spans="34:55" x14ac:dyDescent="0.25">
      <c r="AH51640" s="79"/>
      <c r="AI51640" s="79"/>
      <c r="AJ51640" s="80"/>
      <c r="AK51640" s="79"/>
      <c r="AM51640" s="79"/>
      <c r="AS51640" s="80"/>
      <c r="AW51640" s="80"/>
      <c r="BC51640" s="79"/>
    </row>
    <row r="51641" spans="34:55" x14ac:dyDescent="0.25">
      <c r="AH51641" s="79"/>
      <c r="AI51641" s="79"/>
      <c r="AJ51641" s="80"/>
      <c r="AK51641" s="79"/>
      <c r="AS51641" s="80"/>
      <c r="AW51641" s="80"/>
      <c r="BC51641" s="79"/>
    </row>
    <row r="51642" spans="34:55" x14ac:dyDescent="0.25">
      <c r="AH51642" s="79"/>
      <c r="AI51642" s="79"/>
      <c r="AJ51642" s="80"/>
      <c r="AK51642" s="79"/>
      <c r="AS51642" s="80"/>
      <c r="AW51642" s="80"/>
      <c r="BC51642" s="79"/>
    </row>
    <row r="51643" spans="34:55" x14ac:dyDescent="0.25">
      <c r="AH51643" s="79"/>
      <c r="AI51643" s="79"/>
      <c r="AJ51643" s="80"/>
      <c r="AK51643" s="79"/>
      <c r="AS51643" s="80"/>
      <c r="AW51643" s="80"/>
      <c r="AX51643" s="80"/>
      <c r="BC51643" s="79"/>
    </row>
    <row r="51644" spans="34:55" x14ac:dyDescent="0.25">
      <c r="AH51644" s="79"/>
      <c r="AI51644" s="79"/>
      <c r="AJ51644" s="80"/>
      <c r="AK51644" s="79"/>
      <c r="AS51644" s="80"/>
      <c r="AW51644" s="80"/>
      <c r="AX51644" s="80"/>
      <c r="BC51644" s="79"/>
    </row>
    <row r="51645" spans="34:55" x14ac:dyDescent="0.25">
      <c r="AH51645" s="79"/>
      <c r="AI51645" s="79"/>
      <c r="AJ51645" s="80"/>
      <c r="AK51645" s="79"/>
      <c r="AS51645" s="80"/>
      <c r="AW51645" s="80"/>
      <c r="AX51645" s="80"/>
      <c r="BC51645" s="79"/>
    </row>
    <row r="51646" spans="34:55" x14ac:dyDescent="0.25">
      <c r="AH51646" s="79"/>
      <c r="AI51646" s="79"/>
      <c r="AJ51646" s="80"/>
      <c r="AK51646" s="79"/>
      <c r="AS51646" s="80"/>
      <c r="AW51646" s="80"/>
      <c r="AX51646" s="80"/>
      <c r="BC51646" s="79"/>
    </row>
    <row r="51647" spans="34:55" x14ac:dyDescent="0.25">
      <c r="AH51647" s="79"/>
      <c r="AI51647" s="79"/>
      <c r="AJ51647" s="80"/>
      <c r="AK51647" s="79"/>
      <c r="AS51647" s="80"/>
      <c r="AW51647" s="80"/>
      <c r="AX51647" s="80"/>
      <c r="BC51647" s="79"/>
    </row>
    <row r="51648" spans="34:55" x14ac:dyDescent="0.25">
      <c r="AH51648" s="79"/>
      <c r="AI51648" s="79"/>
      <c r="AJ51648" s="80"/>
      <c r="AK51648" s="79"/>
      <c r="AS51648" s="80"/>
      <c r="AW51648" s="80"/>
      <c r="AX51648" s="80"/>
      <c r="BC51648" s="79"/>
    </row>
    <row r="51649" spans="30:55" x14ac:dyDescent="0.25">
      <c r="AH51649" s="79"/>
      <c r="AI51649" s="79"/>
      <c r="AJ51649" s="80"/>
      <c r="AK51649" s="79"/>
      <c r="AS51649" s="80"/>
      <c r="AW51649" s="80"/>
      <c r="AX51649" s="80"/>
      <c r="BC51649" s="79"/>
    </row>
    <row r="51650" spans="30:55" x14ac:dyDescent="0.25">
      <c r="AH51650" s="79"/>
      <c r="AI51650" s="79"/>
      <c r="AJ51650" s="80"/>
      <c r="AK51650" s="79"/>
      <c r="AS51650" s="80"/>
      <c r="AW51650" s="80"/>
      <c r="AX51650" s="80"/>
      <c r="BC51650" s="79"/>
    </row>
    <row r="51651" spans="30:55" x14ac:dyDescent="0.25">
      <c r="AH51651" s="79"/>
      <c r="AI51651" s="79"/>
      <c r="AJ51651" s="80"/>
      <c r="AK51651" s="79"/>
      <c r="AO51651" s="80"/>
      <c r="AS51651" s="80"/>
      <c r="BC51651" s="79"/>
    </row>
    <row r="51652" spans="30:55" x14ac:dyDescent="0.25">
      <c r="AH51652" s="79"/>
      <c r="AI51652" s="79"/>
      <c r="AJ51652" s="80"/>
      <c r="AK51652" s="79"/>
      <c r="AS51652" s="80"/>
      <c r="AW51652" s="80"/>
      <c r="AX51652" s="80"/>
      <c r="BC51652" s="79"/>
    </row>
    <row r="51653" spans="30:55" x14ac:dyDescent="0.25">
      <c r="AD51653" s="27"/>
      <c r="AE51653" s="27"/>
      <c r="AH51653" s="79"/>
      <c r="AI51653" s="79"/>
      <c r="AJ51653" s="80"/>
      <c r="AK51653" s="79"/>
      <c r="AM51653" s="79"/>
      <c r="AS51653" s="80"/>
      <c r="AW51653" s="80"/>
      <c r="BC51653" s="79"/>
    </row>
    <row r="51654" spans="30:55" x14ac:dyDescent="0.25">
      <c r="AH51654" s="79"/>
      <c r="AI51654" s="79"/>
      <c r="AJ51654" s="80"/>
      <c r="AK51654" s="79"/>
      <c r="AS51654" s="80"/>
      <c r="AW51654" s="80"/>
      <c r="AX51654" s="80"/>
      <c r="BC51654" s="79"/>
    </row>
    <row r="51655" spans="30:55" x14ac:dyDescent="0.25">
      <c r="AH51655" s="79"/>
      <c r="AI51655" s="79"/>
      <c r="AJ51655" s="80"/>
      <c r="AK51655" s="79"/>
      <c r="AS51655" s="80"/>
      <c r="AW51655" s="80"/>
      <c r="AX51655" s="80"/>
      <c r="BC51655" s="79"/>
    </row>
    <row r="51656" spans="30:55" x14ac:dyDescent="0.25">
      <c r="AH51656" s="79"/>
      <c r="AI51656" s="79"/>
      <c r="AJ51656" s="80"/>
      <c r="AK51656" s="79"/>
      <c r="AS51656" s="80"/>
      <c r="AW51656" s="80"/>
      <c r="BC51656" s="79"/>
    </row>
    <row r="51657" spans="30:55" x14ac:dyDescent="0.25">
      <c r="AD51657" s="27"/>
      <c r="AE51657" s="27"/>
      <c r="AH51657" s="79"/>
      <c r="AI51657" s="79"/>
      <c r="AJ51657" s="80"/>
      <c r="AK51657" s="79"/>
      <c r="AO51657" s="80"/>
      <c r="AS51657" s="80"/>
      <c r="AW51657" s="80"/>
      <c r="BC51657" s="79"/>
    </row>
    <row r="51658" spans="30:55" x14ac:dyDescent="0.25">
      <c r="AD51658" s="27"/>
      <c r="AE51658" s="27"/>
      <c r="AH51658" s="79"/>
      <c r="AI51658" s="79"/>
      <c r="AJ51658" s="80"/>
      <c r="AK51658" s="79"/>
      <c r="AQ51658" s="80"/>
      <c r="AR51658" s="79"/>
      <c r="AS51658" s="80"/>
      <c r="AW51658" s="80"/>
      <c r="BC51658" s="79"/>
    </row>
    <row r="51659" spans="30:55" x14ac:dyDescent="0.25">
      <c r="AH51659" s="79"/>
      <c r="AI51659" s="79"/>
      <c r="AJ51659" s="80"/>
      <c r="AK51659" s="79"/>
      <c r="AS51659" s="80"/>
      <c r="AW51659" s="80"/>
      <c r="BC51659" s="79"/>
    </row>
    <row r="51660" spans="30:55" x14ac:dyDescent="0.25">
      <c r="AH51660" s="79"/>
      <c r="AI51660" s="79"/>
      <c r="AJ51660" s="80"/>
      <c r="AK51660" s="79"/>
      <c r="AS51660" s="80"/>
      <c r="AW51660" s="80"/>
      <c r="AX51660" s="80"/>
      <c r="BC51660" s="79"/>
    </row>
    <row r="51661" spans="30:55" x14ac:dyDescent="0.25">
      <c r="AH51661" s="79"/>
      <c r="AI51661" s="79"/>
      <c r="AJ51661" s="80"/>
      <c r="AK51661" s="79"/>
      <c r="AS51661" s="80"/>
      <c r="AW51661" s="80"/>
      <c r="AX51661" s="80"/>
      <c r="BC51661" s="79"/>
    </row>
    <row r="51662" spans="30:55" x14ac:dyDescent="0.25">
      <c r="AH51662" s="79"/>
      <c r="AI51662" s="79"/>
      <c r="AJ51662" s="80"/>
      <c r="AK51662" s="79"/>
      <c r="AS51662" s="80"/>
      <c r="AW51662" s="80"/>
      <c r="AX51662" s="80"/>
      <c r="BC51662" s="79"/>
    </row>
    <row r="51663" spans="30:55" x14ac:dyDescent="0.25">
      <c r="AH51663" s="79"/>
      <c r="AI51663" s="79"/>
      <c r="AJ51663" s="80"/>
      <c r="AK51663" s="79"/>
      <c r="AS51663" s="80"/>
      <c r="AW51663" s="80"/>
      <c r="AX51663" s="80"/>
      <c r="BC51663" s="79"/>
    </row>
    <row r="51664" spans="30:55" x14ac:dyDescent="0.25">
      <c r="AH51664" s="79"/>
      <c r="AI51664" s="79"/>
      <c r="AJ51664" s="80"/>
      <c r="AK51664" s="79"/>
      <c r="AS51664" s="80"/>
      <c r="AW51664" s="80"/>
      <c r="AX51664" s="80"/>
      <c r="BC51664" s="79"/>
    </row>
    <row r="51665" spans="30:55" x14ac:dyDescent="0.25">
      <c r="AD51665" s="27"/>
      <c r="AE51665" s="27"/>
      <c r="AH51665" s="79"/>
      <c r="AI51665" s="79"/>
      <c r="AJ51665" s="80"/>
      <c r="AK51665" s="79"/>
      <c r="AS51665" s="80"/>
      <c r="AW51665" s="80"/>
      <c r="AX51665" s="80"/>
      <c r="BC51665" s="79"/>
    </row>
    <row r="51666" spans="30:55" x14ac:dyDescent="0.25">
      <c r="AD51666" s="27"/>
      <c r="AE51666" s="27"/>
      <c r="AH51666" s="79"/>
      <c r="AI51666" s="79"/>
      <c r="AJ51666" s="80"/>
      <c r="AK51666" s="79"/>
      <c r="AS51666" s="80"/>
      <c r="AW51666" s="80"/>
      <c r="AX51666" s="80"/>
      <c r="BC51666" s="79"/>
    </row>
    <row r="51667" spans="30:55" x14ac:dyDescent="0.25">
      <c r="AD51667" s="27"/>
      <c r="AE51667" s="27"/>
      <c r="AH51667" s="79"/>
      <c r="AI51667" s="79"/>
      <c r="AJ51667" s="80"/>
      <c r="AK51667" s="79"/>
      <c r="AS51667" s="80"/>
      <c r="AW51667" s="80"/>
      <c r="AX51667" s="80"/>
      <c r="BC51667" s="79"/>
    </row>
    <row r="51668" spans="30:55" x14ac:dyDescent="0.25">
      <c r="AD51668" s="27"/>
      <c r="AE51668" s="27"/>
      <c r="AH51668" s="79"/>
      <c r="AI51668" s="79"/>
      <c r="AJ51668" s="80"/>
      <c r="AK51668" s="79"/>
      <c r="AS51668" s="80"/>
      <c r="AW51668" s="80"/>
      <c r="BC51668" s="79"/>
    </row>
    <row r="51669" spans="30:55" x14ac:dyDescent="0.25">
      <c r="AD51669" s="27"/>
      <c r="AE51669" s="27"/>
      <c r="AH51669" s="79"/>
      <c r="AI51669" s="79"/>
      <c r="AJ51669" s="80"/>
      <c r="AK51669" s="79"/>
      <c r="AS51669" s="80"/>
      <c r="AW51669" s="80"/>
      <c r="BC51669" s="79"/>
    </row>
    <row r="51670" spans="30:55" x14ac:dyDescent="0.25">
      <c r="AD51670" s="27"/>
      <c r="AE51670" s="27"/>
      <c r="AH51670" s="79"/>
      <c r="AI51670" s="79"/>
      <c r="AJ51670" s="80"/>
      <c r="AK51670" s="79"/>
      <c r="AS51670" s="80"/>
      <c r="AW51670" s="80"/>
      <c r="BC51670" s="79"/>
    </row>
    <row r="51671" spans="30:55" x14ac:dyDescent="0.25">
      <c r="AH51671" s="79"/>
      <c r="AI51671" s="79"/>
      <c r="AJ51671" s="80"/>
      <c r="AK51671" s="79"/>
      <c r="AM51671" s="79"/>
      <c r="AS51671" s="80"/>
      <c r="AW51671" s="80"/>
      <c r="BC51671" s="79"/>
    </row>
    <row r="51672" spans="30:55" x14ac:dyDescent="0.25">
      <c r="AH51672" s="79"/>
      <c r="AI51672" s="79"/>
      <c r="AJ51672" s="80"/>
      <c r="AK51672" s="79"/>
      <c r="AS51672" s="80"/>
      <c r="AW51672" s="80"/>
      <c r="BC51672" s="79"/>
    </row>
    <row r="51673" spans="30:55" x14ac:dyDescent="0.25">
      <c r="AH51673" s="79"/>
      <c r="AI51673" s="79"/>
      <c r="AJ51673" s="80"/>
      <c r="AK51673" s="79"/>
      <c r="AO51673" s="80"/>
      <c r="AS51673" s="80"/>
      <c r="BC51673" s="79"/>
    </row>
    <row r="51674" spans="30:55" x14ac:dyDescent="0.25">
      <c r="AH51674" s="79"/>
      <c r="AI51674" s="79"/>
      <c r="AJ51674" s="80"/>
      <c r="AK51674" s="79"/>
      <c r="AS51674" s="80"/>
      <c r="AW51674" s="80"/>
      <c r="AX51674" s="80"/>
      <c r="BC51674" s="79"/>
    </row>
    <row r="51675" spans="30:55" x14ac:dyDescent="0.25">
      <c r="AH51675" s="79"/>
      <c r="AI51675" s="79"/>
      <c r="AJ51675" s="80"/>
      <c r="AK51675" s="79"/>
      <c r="AS51675" s="80"/>
      <c r="AW51675" s="80"/>
      <c r="BC51675" s="79"/>
    </row>
    <row r="51676" spans="30:55" x14ac:dyDescent="0.25">
      <c r="AH51676" s="79"/>
      <c r="AI51676" s="79"/>
      <c r="AJ51676" s="80"/>
      <c r="AK51676" s="79"/>
      <c r="AO51676" s="80"/>
      <c r="AS51676" s="80"/>
      <c r="BC51676" s="79"/>
    </row>
    <row r="51677" spans="30:55" x14ac:dyDescent="0.25">
      <c r="AH51677" s="79"/>
      <c r="AI51677" s="79"/>
      <c r="AJ51677" s="80"/>
      <c r="AK51677" s="79"/>
      <c r="AM51677" s="79"/>
      <c r="AS51677" s="80"/>
      <c r="AW51677" s="80"/>
      <c r="BC51677" s="79"/>
    </row>
    <row r="51678" spans="30:55" x14ac:dyDescent="0.25">
      <c r="AH51678" s="79"/>
      <c r="AI51678" s="79"/>
      <c r="AJ51678" s="80"/>
      <c r="AK51678" s="79"/>
      <c r="AM51678" s="79"/>
      <c r="AS51678" s="80"/>
      <c r="AW51678" s="80"/>
      <c r="BC51678" s="79"/>
    </row>
    <row r="51679" spans="30:55" x14ac:dyDescent="0.25">
      <c r="AH51679" s="79"/>
      <c r="AI51679" s="79"/>
      <c r="AJ51679" s="80"/>
      <c r="AK51679" s="79"/>
      <c r="AM51679" s="79"/>
      <c r="AS51679" s="80"/>
      <c r="AW51679" s="80"/>
      <c r="BC51679" s="79"/>
    </row>
    <row r="51680" spans="30:55" x14ac:dyDescent="0.25">
      <c r="AH51680" s="79"/>
      <c r="AI51680" s="79"/>
      <c r="AJ51680" s="80"/>
      <c r="AK51680" s="79"/>
      <c r="AM51680" s="79"/>
      <c r="AS51680" s="80"/>
      <c r="AW51680" s="80"/>
      <c r="BC51680" s="79"/>
    </row>
    <row r="51681" spans="30:55" x14ac:dyDescent="0.25">
      <c r="AD51681" s="27"/>
      <c r="AE51681" s="27"/>
      <c r="AH51681" s="79"/>
      <c r="AI51681" s="79"/>
      <c r="AJ51681" s="80"/>
      <c r="AK51681" s="79"/>
      <c r="AS51681" s="80"/>
      <c r="AW51681" s="80"/>
      <c r="AX51681" s="80"/>
      <c r="BC51681" s="79"/>
    </row>
    <row r="51682" spans="30:55" x14ac:dyDescent="0.25">
      <c r="AH51682" s="79"/>
      <c r="AI51682" s="79"/>
      <c r="AJ51682" s="80"/>
      <c r="AK51682" s="79"/>
      <c r="AS51682" s="80"/>
      <c r="AW51682" s="80"/>
      <c r="AX51682" s="80"/>
      <c r="BC51682" s="79"/>
    </row>
    <row r="51683" spans="30:55" x14ac:dyDescent="0.25">
      <c r="AH51683" s="79"/>
      <c r="AI51683" s="79"/>
      <c r="AJ51683" s="80"/>
      <c r="AK51683" s="79"/>
      <c r="AS51683" s="80"/>
      <c r="AW51683" s="80"/>
      <c r="BC51683" s="79"/>
    </row>
    <row r="51684" spans="30:55" x14ac:dyDescent="0.25">
      <c r="AH51684" s="79"/>
      <c r="AI51684" s="79"/>
      <c r="AJ51684" s="80"/>
      <c r="AK51684" s="79"/>
      <c r="AS51684" s="80"/>
      <c r="AW51684" s="80"/>
      <c r="AX51684" s="80"/>
      <c r="BC51684" s="79"/>
    </row>
    <row r="51685" spans="30:55" x14ac:dyDescent="0.25">
      <c r="AD51685" s="27"/>
      <c r="AE51685" s="27"/>
      <c r="AF51685" s="27"/>
      <c r="AG51685" s="27"/>
      <c r="AH51685" s="79"/>
      <c r="AI51685" s="79"/>
      <c r="AJ51685" s="80"/>
      <c r="AK51685" s="79"/>
      <c r="AS51685" s="80"/>
      <c r="AW51685" s="80"/>
      <c r="AX51685" s="80"/>
      <c r="BC51685" s="79"/>
    </row>
    <row r="51686" spans="30:55" x14ac:dyDescent="0.25">
      <c r="AH51686" s="79"/>
      <c r="AI51686" s="79"/>
      <c r="AJ51686" s="80"/>
      <c r="AK51686" s="79"/>
      <c r="AM51686" s="79"/>
      <c r="AS51686" s="80"/>
      <c r="AW51686" s="80"/>
      <c r="BC51686" s="79"/>
    </row>
    <row r="51687" spans="30:55" x14ac:dyDescent="0.25">
      <c r="AH51687" s="79"/>
      <c r="AI51687" s="79"/>
      <c r="AJ51687" s="80"/>
      <c r="AK51687" s="79"/>
      <c r="AS51687" s="80"/>
      <c r="AW51687" s="80"/>
      <c r="AX51687" s="80"/>
      <c r="BC51687" s="79"/>
    </row>
    <row r="51688" spans="30:55" x14ac:dyDescent="0.25">
      <c r="AH51688" s="79"/>
      <c r="AI51688" s="79"/>
      <c r="AJ51688" s="80"/>
      <c r="AK51688" s="79"/>
      <c r="AS51688" s="80"/>
      <c r="AW51688" s="80"/>
      <c r="AX51688" s="80"/>
      <c r="BC51688" s="79"/>
    </row>
    <row r="51689" spans="30:55" x14ac:dyDescent="0.25">
      <c r="AD51689" s="27"/>
      <c r="AE51689" s="27"/>
      <c r="AH51689" s="79"/>
      <c r="AI51689" s="79"/>
      <c r="AJ51689" s="80"/>
      <c r="AK51689" s="79"/>
      <c r="AS51689" s="80"/>
      <c r="AW51689" s="80"/>
      <c r="AX51689" s="80"/>
      <c r="BC51689" s="79"/>
    </row>
    <row r="51690" spans="30:55" x14ac:dyDescent="0.25">
      <c r="AD51690" s="27"/>
      <c r="AE51690" s="27"/>
      <c r="AH51690" s="79"/>
      <c r="AI51690" s="79"/>
      <c r="AJ51690" s="80"/>
      <c r="AK51690" s="79"/>
      <c r="AS51690" s="80"/>
      <c r="AW51690" s="80"/>
      <c r="BC51690" s="79"/>
    </row>
    <row r="51691" spans="30:55" x14ac:dyDescent="0.25">
      <c r="AD51691" s="27"/>
      <c r="AE51691" s="27"/>
      <c r="AH51691" s="79"/>
      <c r="AI51691" s="79"/>
      <c r="AJ51691" s="80"/>
      <c r="AK51691" s="79"/>
      <c r="AO51691" s="80"/>
      <c r="AS51691" s="80"/>
      <c r="BC51691" s="79"/>
    </row>
    <row r="51692" spans="30:55" x14ac:dyDescent="0.25">
      <c r="AH51692" s="79"/>
      <c r="AI51692" s="79"/>
      <c r="AJ51692" s="80"/>
      <c r="AK51692" s="79"/>
      <c r="AS51692" s="80"/>
      <c r="AW51692" s="80"/>
      <c r="AX51692" s="80"/>
      <c r="BC51692" s="79"/>
    </row>
    <row r="51693" spans="30:55" x14ac:dyDescent="0.25">
      <c r="AH51693" s="79"/>
      <c r="AI51693" s="79"/>
      <c r="AJ51693" s="80"/>
      <c r="AK51693" s="79"/>
      <c r="AS51693" s="80"/>
      <c r="AW51693" s="80"/>
      <c r="BC51693" s="79"/>
    </row>
    <row r="51694" spans="30:55" x14ac:dyDescent="0.25">
      <c r="AH51694" s="79"/>
      <c r="AI51694" s="79"/>
      <c r="AJ51694" s="80"/>
      <c r="AK51694" s="79"/>
      <c r="AO51694" s="80"/>
      <c r="AS51694" s="80"/>
      <c r="BC51694" s="79"/>
    </row>
    <row r="51695" spans="30:55" x14ac:dyDescent="0.25">
      <c r="AD51695" s="27"/>
      <c r="AE51695" s="27"/>
      <c r="AH51695" s="79"/>
      <c r="AI51695" s="79"/>
      <c r="AJ51695" s="80"/>
      <c r="AK51695" s="79"/>
      <c r="AS51695" s="80"/>
      <c r="AW51695" s="80"/>
      <c r="BC51695" s="79"/>
    </row>
    <row r="51696" spans="30:55" x14ac:dyDescent="0.25">
      <c r="AD51696" s="27"/>
      <c r="AE51696" s="27"/>
      <c r="AH51696" s="79"/>
      <c r="AI51696" s="79"/>
      <c r="AJ51696" s="80"/>
      <c r="AK51696" s="79"/>
      <c r="AO51696" s="80"/>
      <c r="AS51696" s="80"/>
      <c r="AW51696" s="80"/>
      <c r="AX51696" s="80"/>
      <c r="BC51696" s="79"/>
    </row>
    <row r="51697" spans="30:55" x14ac:dyDescent="0.25">
      <c r="AD51697" s="27"/>
      <c r="AE51697" s="27"/>
      <c r="AH51697" s="79"/>
      <c r="AI51697" s="79"/>
      <c r="AJ51697" s="80"/>
      <c r="AK51697" s="79"/>
      <c r="AQ51697" s="80"/>
      <c r="AR51697" s="79"/>
      <c r="AS51697" s="80"/>
      <c r="AW51697" s="80"/>
      <c r="AX51697" s="80"/>
      <c r="BC51697" s="79"/>
    </row>
    <row r="51698" spans="30:55" x14ac:dyDescent="0.25">
      <c r="AH51698" s="79"/>
      <c r="AI51698" s="79"/>
      <c r="AJ51698" s="80"/>
      <c r="AK51698" s="79"/>
      <c r="AS51698" s="80"/>
      <c r="AW51698" s="80"/>
      <c r="AX51698" s="80"/>
      <c r="BC51698" s="79"/>
    </row>
    <row r="51699" spans="30:55" x14ac:dyDescent="0.25">
      <c r="AD51699" s="27"/>
      <c r="AE51699" s="27"/>
      <c r="AH51699" s="79"/>
      <c r="AI51699" s="79"/>
      <c r="AJ51699" s="80"/>
      <c r="AK51699" s="79"/>
      <c r="AS51699" s="80"/>
      <c r="AW51699" s="80"/>
      <c r="AX51699" s="80"/>
      <c r="BC51699" s="79"/>
    </row>
    <row r="51700" spans="30:55" x14ac:dyDescent="0.25">
      <c r="AH51700" s="79"/>
      <c r="AI51700" s="79"/>
      <c r="AJ51700" s="80"/>
      <c r="AK51700" s="79"/>
      <c r="AS51700" s="80"/>
      <c r="AW51700" s="80"/>
      <c r="AX51700" s="80"/>
      <c r="BC51700" s="79"/>
    </row>
    <row r="51701" spans="30:55" x14ac:dyDescent="0.25">
      <c r="AH51701" s="79"/>
      <c r="AI51701" s="79"/>
      <c r="AJ51701" s="80"/>
      <c r="AK51701" s="79"/>
      <c r="AS51701" s="80"/>
      <c r="AW51701" s="80"/>
      <c r="AX51701" s="80"/>
      <c r="BC51701" s="79"/>
    </row>
    <row r="51702" spans="30:55" x14ac:dyDescent="0.25">
      <c r="AD51702" s="27"/>
      <c r="AE51702" s="27"/>
      <c r="AH51702" s="79"/>
      <c r="AI51702" s="79"/>
      <c r="AJ51702" s="80"/>
      <c r="AK51702" s="79"/>
      <c r="AS51702" s="80"/>
      <c r="AW51702" s="80"/>
      <c r="BC51702" s="79"/>
    </row>
    <row r="51703" spans="30:55" x14ac:dyDescent="0.25">
      <c r="AD51703" s="27"/>
      <c r="AE51703" s="27"/>
      <c r="AH51703" s="79"/>
      <c r="AI51703" s="79"/>
      <c r="AJ51703" s="80"/>
      <c r="AK51703" s="79"/>
      <c r="AO51703" s="80"/>
      <c r="AS51703" s="80"/>
      <c r="BC51703" s="79"/>
    </row>
    <row r="51704" spans="30:55" x14ac:dyDescent="0.25">
      <c r="AH51704" s="79"/>
      <c r="AI51704" s="79"/>
      <c r="AJ51704" s="80"/>
      <c r="AK51704" s="79"/>
      <c r="AS51704" s="80"/>
      <c r="AW51704" s="80"/>
      <c r="AX51704" s="80"/>
      <c r="BC51704" s="79"/>
    </row>
    <row r="51705" spans="30:55" x14ac:dyDescent="0.25">
      <c r="AH51705" s="79"/>
      <c r="AI51705" s="79"/>
      <c r="AJ51705" s="80"/>
      <c r="AK51705" s="79"/>
      <c r="AS51705" s="80"/>
      <c r="AW51705" s="80"/>
      <c r="BC51705" s="79"/>
    </row>
    <row r="51706" spans="30:55" x14ac:dyDescent="0.25">
      <c r="AH51706" s="79"/>
      <c r="AI51706" s="79"/>
      <c r="AJ51706" s="80"/>
      <c r="AK51706" s="79"/>
      <c r="AS51706" s="80"/>
      <c r="AW51706" s="80"/>
      <c r="AX51706" s="80"/>
      <c r="BC51706" s="79"/>
    </row>
    <row r="51707" spans="30:55" x14ac:dyDescent="0.25">
      <c r="AD51707" s="27"/>
      <c r="AE51707" s="27"/>
      <c r="AH51707" s="79"/>
      <c r="AI51707" s="79"/>
      <c r="AJ51707" s="80"/>
      <c r="AK51707" s="79"/>
      <c r="AS51707" s="80"/>
      <c r="AW51707" s="80"/>
      <c r="AX51707" s="80"/>
      <c r="BC51707" s="79"/>
    </row>
    <row r="51708" spans="30:55" x14ac:dyDescent="0.25">
      <c r="AH51708" s="79"/>
      <c r="AI51708" s="79"/>
      <c r="AJ51708" s="80"/>
      <c r="AK51708" s="79"/>
      <c r="AS51708" s="80"/>
      <c r="AW51708" s="80"/>
      <c r="AX51708" s="80"/>
      <c r="BC51708" s="79"/>
    </row>
    <row r="51709" spans="30:55" x14ac:dyDescent="0.25">
      <c r="AH51709" s="79"/>
      <c r="AI51709" s="79"/>
      <c r="AJ51709" s="80"/>
      <c r="AK51709" s="79"/>
      <c r="AS51709" s="80"/>
      <c r="AW51709" s="80"/>
      <c r="BC51709" s="79"/>
    </row>
    <row r="51710" spans="30:55" x14ac:dyDescent="0.25">
      <c r="AH51710" s="79"/>
      <c r="AI51710" s="79"/>
      <c r="AJ51710" s="80"/>
      <c r="AK51710" s="79"/>
      <c r="AO51710" s="80"/>
      <c r="AS51710" s="80"/>
      <c r="BC51710" s="79"/>
    </row>
    <row r="51711" spans="30:55" x14ac:dyDescent="0.25">
      <c r="AH51711" s="79"/>
      <c r="AI51711" s="79"/>
      <c r="AJ51711" s="80"/>
      <c r="AK51711" s="79"/>
      <c r="AS51711" s="80"/>
      <c r="AW51711" s="80"/>
      <c r="AX51711" s="80"/>
      <c r="BC51711" s="79"/>
    </row>
    <row r="51712" spans="30:55" x14ac:dyDescent="0.25">
      <c r="AH51712" s="79"/>
      <c r="AI51712" s="79"/>
      <c r="AJ51712" s="80"/>
      <c r="AK51712" s="79"/>
      <c r="AO51712" s="80"/>
      <c r="AS51712" s="80"/>
      <c r="AW51712" s="80"/>
      <c r="AX51712" s="80"/>
      <c r="BC51712" s="79"/>
    </row>
    <row r="51713" spans="30:55" x14ac:dyDescent="0.25">
      <c r="AH51713" s="79"/>
      <c r="AI51713" s="79"/>
      <c r="AJ51713" s="80"/>
      <c r="AK51713" s="79"/>
      <c r="AQ51713" s="80"/>
      <c r="AR51713" s="79"/>
      <c r="AS51713" s="80"/>
      <c r="AW51713" s="80"/>
      <c r="AX51713" s="80"/>
      <c r="BC51713" s="79"/>
    </row>
    <row r="51714" spans="30:55" x14ac:dyDescent="0.25">
      <c r="AH51714" s="79"/>
      <c r="AI51714" s="79"/>
      <c r="AJ51714" s="80"/>
      <c r="AK51714" s="79"/>
      <c r="AS51714" s="80"/>
      <c r="AW51714" s="80"/>
      <c r="AX51714" s="80"/>
      <c r="BC51714" s="79"/>
    </row>
    <row r="51715" spans="30:55" x14ac:dyDescent="0.25">
      <c r="AD51715" s="27"/>
      <c r="AE51715" s="27"/>
      <c r="AH51715" s="79"/>
      <c r="AI51715" s="79"/>
      <c r="AJ51715" s="80"/>
      <c r="AK51715" s="79"/>
      <c r="AS51715" s="80"/>
      <c r="AW51715" s="80"/>
      <c r="BC51715" s="79"/>
    </row>
    <row r="51716" spans="30:55" x14ac:dyDescent="0.25">
      <c r="AD51716" s="27"/>
      <c r="AE51716" s="27"/>
      <c r="AH51716" s="79"/>
      <c r="AI51716" s="79"/>
      <c r="AJ51716" s="80"/>
      <c r="AK51716" s="79"/>
      <c r="AO51716" s="80"/>
      <c r="AS51716" s="80"/>
      <c r="BC51716" s="79"/>
    </row>
    <row r="51717" spans="30:55" x14ac:dyDescent="0.25">
      <c r="AH51717" s="79"/>
      <c r="AI51717" s="79"/>
      <c r="AJ51717" s="80"/>
      <c r="AK51717" s="79"/>
      <c r="AS51717" s="80"/>
      <c r="AW51717" s="80"/>
      <c r="AX51717" s="80"/>
      <c r="BC51717" s="79"/>
    </row>
    <row r="51718" spans="30:55" x14ac:dyDescent="0.25">
      <c r="AH51718" s="79"/>
      <c r="AI51718" s="79"/>
      <c r="AJ51718" s="80"/>
      <c r="AK51718" s="79"/>
      <c r="AS51718" s="80"/>
      <c r="AW51718" s="80"/>
      <c r="AX51718" s="80"/>
      <c r="BC51718" s="79"/>
    </row>
    <row r="51719" spans="30:55" x14ac:dyDescent="0.25">
      <c r="AD51719" s="27"/>
      <c r="AE51719" s="27"/>
      <c r="AH51719" s="79"/>
      <c r="AI51719" s="79"/>
      <c r="AJ51719" s="80"/>
      <c r="AK51719" s="79"/>
      <c r="AM51719" s="79"/>
      <c r="AS51719" s="80"/>
      <c r="AW51719" s="80"/>
      <c r="BC51719" s="79"/>
    </row>
    <row r="51720" spans="30:55" x14ac:dyDescent="0.25">
      <c r="AD51720" s="27"/>
      <c r="AE51720" s="27"/>
      <c r="AH51720" s="79"/>
      <c r="AI51720" s="79"/>
      <c r="AJ51720" s="80"/>
      <c r="AK51720" s="79"/>
      <c r="AS51720" s="80"/>
      <c r="AW51720" s="80"/>
      <c r="BC51720" s="79"/>
    </row>
    <row r="51721" spans="30:55" x14ac:dyDescent="0.25">
      <c r="AD51721" s="27"/>
      <c r="AE51721" s="27"/>
      <c r="AH51721" s="79"/>
      <c r="AI51721" s="79"/>
      <c r="AJ51721" s="80"/>
      <c r="AK51721" s="79"/>
      <c r="AO51721" s="80"/>
      <c r="AS51721" s="80"/>
      <c r="BC51721" s="79"/>
    </row>
    <row r="51722" spans="30:55" x14ac:dyDescent="0.25">
      <c r="AH51722" s="79"/>
      <c r="AI51722" s="79"/>
      <c r="AJ51722" s="80"/>
      <c r="AK51722" s="79"/>
      <c r="AS51722" s="80"/>
      <c r="AW51722" s="80"/>
      <c r="AX51722" s="80"/>
      <c r="BC51722" s="79"/>
    </row>
    <row r="51723" spans="30:55" x14ac:dyDescent="0.25">
      <c r="AH51723" s="79"/>
      <c r="AI51723" s="79"/>
      <c r="AJ51723" s="80"/>
      <c r="AK51723" s="79"/>
      <c r="AS51723" s="80"/>
      <c r="AW51723" s="80"/>
      <c r="AX51723" s="80"/>
      <c r="BC51723" s="79"/>
    </row>
    <row r="51724" spans="30:55" x14ac:dyDescent="0.25">
      <c r="AH51724" s="79"/>
      <c r="AI51724" s="79"/>
      <c r="AJ51724" s="80"/>
      <c r="AK51724" s="79"/>
      <c r="AS51724" s="80"/>
      <c r="AW51724" s="80"/>
      <c r="AX51724" s="80"/>
      <c r="BC51724" s="79"/>
    </row>
    <row r="51725" spans="30:55" x14ac:dyDescent="0.25">
      <c r="AD51725" s="27"/>
      <c r="AE51725" s="27"/>
      <c r="AH51725" s="79"/>
      <c r="AI51725" s="79"/>
      <c r="AJ51725" s="80"/>
      <c r="AK51725" s="79"/>
      <c r="AM51725" s="79"/>
      <c r="AS51725" s="80"/>
      <c r="AW51725" s="80"/>
      <c r="AX51725" s="80"/>
      <c r="BC51725" s="79"/>
    </row>
    <row r="51726" spans="30:55" x14ac:dyDescent="0.25">
      <c r="AH51726" s="79"/>
      <c r="AI51726" s="79"/>
      <c r="AJ51726" s="80"/>
      <c r="AK51726" s="79"/>
      <c r="AM51726" s="79"/>
      <c r="AS51726" s="80"/>
      <c r="AW51726" s="80"/>
      <c r="BC51726" s="79"/>
    </row>
    <row r="51727" spans="30:55" x14ac:dyDescent="0.25">
      <c r="AD51727" s="27"/>
      <c r="AE51727" s="27"/>
      <c r="AH51727" s="79"/>
      <c r="AI51727" s="79"/>
      <c r="AJ51727" s="80"/>
      <c r="AK51727" s="79"/>
      <c r="AS51727" s="80"/>
      <c r="AW51727" s="80"/>
      <c r="AX51727" s="80"/>
      <c r="BC51727" s="79"/>
    </row>
    <row r="51728" spans="30:55" x14ac:dyDescent="0.25">
      <c r="AD51728" s="27"/>
      <c r="AE51728" s="27"/>
      <c r="AH51728" s="79"/>
      <c r="AI51728" s="79"/>
      <c r="AJ51728" s="80"/>
      <c r="AK51728" s="79"/>
      <c r="AM51728" s="79"/>
      <c r="AS51728" s="80"/>
      <c r="AW51728" s="80"/>
      <c r="AX51728" s="80"/>
      <c r="BC51728" s="79"/>
    </row>
    <row r="51729" spans="30:55" x14ac:dyDescent="0.25">
      <c r="AD51729" s="27"/>
      <c r="AE51729" s="27"/>
      <c r="AH51729" s="79"/>
      <c r="AI51729" s="79"/>
      <c r="AJ51729" s="80"/>
      <c r="AK51729" s="79"/>
      <c r="AM51729" s="79"/>
      <c r="AS51729" s="80"/>
      <c r="AW51729" s="80"/>
      <c r="AX51729" s="80"/>
      <c r="BC51729" s="79"/>
    </row>
    <row r="51730" spans="30:55" x14ac:dyDescent="0.25">
      <c r="AH51730" s="79"/>
      <c r="AI51730" s="79"/>
      <c r="AJ51730" s="80"/>
      <c r="AK51730" s="79"/>
      <c r="AS51730" s="80"/>
      <c r="AW51730" s="80"/>
      <c r="BC51730" s="79"/>
    </row>
    <row r="51731" spans="30:55" x14ac:dyDescent="0.25">
      <c r="AH51731" s="79"/>
      <c r="AI51731" s="79"/>
      <c r="AJ51731" s="80"/>
      <c r="AK51731" s="79"/>
      <c r="AS51731" s="80"/>
      <c r="AW51731" s="80"/>
      <c r="BC51731" s="79"/>
    </row>
    <row r="51732" spans="30:55" x14ac:dyDescent="0.25">
      <c r="AH51732" s="79"/>
      <c r="AI51732" s="79"/>
      <c r="AJ51732" s="80"/>
      <c r="AK51732" s="79"/>
      <c r="AS51732" s="80"/>
      <c r="AW51732" s="80"/>
      <c r="AX51732" s="80"/>
      <c r="BC51732" s="79"/>
    </row>
    <row r="51733" spans="30:55" x14ac:dyDescent="0.25">
      <c r="AH51733" s="79"/>
      <c r="AI51733" s="79"/>
      <c r="AJ51733" s="80"/>
      <c r="AK51733" s="79"/>
      <c r="AS51733" s="80"/>
      <c r="AW51733" s="80"/>
      <c r="AX51733" s="80"/>
      <c r="BC51733" s="79"/>
    </row>
    <row r="51734" spans="30:55" x14ac:dyDescent="0.25">
      <c r="AD51734" s="27"/>
      <c r="AE51734" s="27"/>
      <c r="AH51734" s="79"/>
      <c r="AI51734" s="79"/>
      <c r="AJ51734" s="80"/>
      <c r="AK51734" s="79"/>
      <c r="AM51734" s="79"/>
      <c r="AS51734" s="80"/>
      <c r="AW51734" s="80"/>
      <c r="AX51734" s="80"/>
      <c r="BC51734" s="79"/>
    </row>
    <row r="51735" spans="30:55" x14ac:dyDescent="0.25">
      <c r="AD51735" s="27"/>
      <c r="AE51735" s="27"/>
      <c r="AH51735" s="79"/>
      <c r="AI51735" s="79"/>
      <c r="AJ51735" s="80"/>
      <c r="AK51735" s="79"/>
      <c r="AM51735" s="79"/>
      <c r="AS51735" s="80"/>
      <c r="AW51735" s="80"/>
      <c r="AX51735" s="80"/>
      <c r="BC51735" s="79"/>
    </row>
    <row r="51736" spans="30:55" x14ac:dyDescent="0.25">
      <c r="AD51736" s="27"/>
      <c r="AE51736" s="27"/>
      <c r="AH51736" s="79"/>
      <c r="AI51736" s="79"/>
      <c r="AJ51736" s="80"/>
      <c r="AK51736" s="79"/>
      <c r="AS51736" s="80"/>
      <c r="AW51736" s="80"/>
      <c r="BC51736" s="79"/>
    </row>
    <row r="51737" spans="30:55" x14ac:dyDescent="0.25">
      <c r="AD51737" s="27"/>
      <c r="AE51737" s="27"/>
      <c r="AH51737" s="79"/>
      <c r="AI51737" s="79"/>
      <c r="AJ51737" s="80"/>
      <c r="AK51737" s="79"/>
      <c r="AS51737" s="80"/>
      <c r="AW51737" s="80"/>
      <c r="BC51737" s="79"/>
    </row>
    <row r="51738" spans="30:55" x14ac:dyDescent="0.25">
      <c r="AD51738" s="27"/>
      <c r="AE51738" s="27"/>
      <c r="AH51738" s="79"/>
      <c r="AI51738" s="79"/>
      <c r="AJ51738" s="80"/>
      <c r="AK51738" s="79"/>
      <c r="AM51738" s="79"/>
      <c r="AS51738" s="80"/>
      <c r="AV51738" s="79"/>
      <c r="AW51738" s="80"/>
      <c r="BC51738" s="79"/>
    </row>
    <row r="51739" spans="30:55" x14ac:dyDescent="0.25">
      <c r="AH51739" s="79"/>
      <c r="AI51739" s="79"/>
      <c r="AJ51739" s="80"/>
      <c r="AK51739" s="79"/>
      <c r="AM51739" s="79"/>
      <c r="AS51739" s="80"/>
      <c r="AW51739" s="80"/>
      <c r="AX51739" s="80"/>
      <c r="BC51739" s="79"/>
    </row>
    <row r="51740" spans="30:55" x14ac:dyDescent="0.25">
      <c r="AH51740" s="79"/>
      <c r="AI51740" s="79"/>
      <c r="AJ51740" s="80"/>
      <c r="AK51740" s="79"/>
      <c r="AM51740" s="79"/>
      <c r="AS51740" s="80"/>
      <c r="AW51740" s="80"/>
      <c r="AX51740" s="80"/>
      <c r="BC51740" s="79"/>
    </row>
    <row r="51741" spans="30:55" x14ac:dyDescent="0.25">
      <c r="AH51741" s="79"/>
      <c r="AI51741" s="79"/>
      <c r="AJ51741" s="80"/>
      <c r="AK51741" s="79"/>
      <c r="AS51741" s="80"/>
      <c r="AW51741" s="80"/>
      <c r="AX51741" s="80"/>
      <c r="BC51741" s="79"/>
    </row>
    <row r="51742" spans="30:55" x14ac:dyDescent="0.25">
      <c r="AH51742" s="79"/>
      <c r="AI51742" s="79"/>
      <c r="AJ51742" s="80"/>
      <c r="AK51742" s="79"/>
      <c r="AM51742" s="79"/>
      <c r="AS51742" s="80"/>
      <c r="AW51742" s="80"/>
      <c r="AX51742" s="80"/>
      <c r="BC51742" s="79"/>
    </row>
    <row r="51743" spans="30:55" x14ac:dyDescent="0.25">
      <c r="AD51743" s="27"/>
      <c r="AE51743" s="27"/>
      <c r="AH51743" s="79"/>
      <c r="AI51743" s="79"/>
      <c r="AJ51743" s="80"/>
      <c r="AK51743" s="79"/>
      <c r="AS51743" s="80"/>
      <c r="AW51743" s="80"/>
      <c r="BC51743" s="79"/>
    </row>
    <row r="51744" spans="30:55" x14ac:dyDescent="0.25">
      <c r="AD51744" s="27"/>
      <c r="AE51744" s="27"/>
      <c r="AH51744" s="79"/>
      <c r="AI51744" s="79"/>
      <c r="AJ51744" s="80"/>
      <c r="AK51744" s="79"/>
      <c r="AS51744" s="80"/>
      <c r="AW51744" s="80"/>
      <c r="BC51744" s="79"/>
    </row>
    <row r="51745" spans="30:55" x14ac:dyDescent="0.25">
      <c r="AH51745" s="79"/>
      <c r="AI51745" s="79"/>
      <c r="AJ51745" s="80"/>
      <c r="AK51745" s="79"/>
      <c r="AM51745" s="79"/>
      <c r="AS51745" s="80"/>
      <c r="BC51745" s="79"/>
    </row>
    <row r="51746" spans="30:55" x14ac:dyDescent="0.25">
      <c r="AH51746" s="79"/>
      <c r="AI51746" s="79"/>
      <c r="AJ51746" s="80"/>
      <c r="AK51746" s="79"/>
      <c r="AM51746" s="79"/>
      <c r="AS51746" s="80"/>
      <c r="BC51746" s="79"/>
    </row>
    <row r="51747" spans="30:55" x14ac:dyDescent="0.25">
      <c r="AH51747" s="79"/>
      <c r="AI51747" s="79"/>
      <c r="AJ51747" s="80"/>
      <c r="AK51747" s="79"/>
      <c r="AM51747" s="79"/>
      <c r="AS51747" s="80"/>
      <c r="AW51747" s="80"/>
      <c r="BC51747" s="79"/>
    </row>
    <row r="51748" spans="30:55" x14ac:dyDescent="0.25">
      <c r="AH51748" s="79"/>
      <c r="AI51748" s="79"/>
      <c r="AJ51748" s="80"/>
      <c r="AK51748" s="79"/>
      <c r="AM51748" s="79"/>
      <c r="AS51748" s="80"/>
      <c r="AW51748" s="80"/>
      <c r="BC51748" s="79"/>
    </row>
    <row r="51749" spans="30:55" x14ac:dyDescent="0.25">
      <c r="AD51749" s="27"/>
      <c r="AE51749" s="27"/>
      <c r="AH51749" s="79"/>
      <c r="AI51749" s="79"/>
      <c r="AJ51749" s="80"/>
      <c r="AK51749" s="79"/>
      <c r="AM51749" s="79"/>
      <c r="AS51749" s="80"/>
      <c r="BC51749" s="79"/>
    </row>
    <row r="51750" spans="30:55" x14ac:dyDescent="0.25">
      <c r="AH51750" s="79"/>
      <c r="AI51750" s="79"/>
      <c r="AJ51750" s="80"/>
      <c r="AK51750" s="79"/>
      <c r="AM51750" s="79"/>
      <c r="AR51750" s="79"/>
      <c r="AS51750" s="80"/>
      <c r="AV51750" s="79"/>
      <c r="AW51750" s="80"/>
      <c r="BC51750" s="79"/>
    </row>
    <row r="51751" spans="30:55" x14ac:dyDescent="0.25">
      <c r="AH51751" s="79"/>
      <c r="AI51751" s="79"/>
      <c r="AJ51751" s="80"/>
      <c r="AK51751" s="79"/>
      <c r="AM51751" s="79"/>
      <c r="AR51751" s="79"/>
      <c r="AS51751" s="80"/>
      <c r="AW51751" s="80"/>
      <c r="BC51751" s="79"/>
    </row>
    <row r="51752" spans="30:55" x14ac:dyDescent="0.25">
      <c r="AH51752" s="79"/>
      <c r="AI51752" s="79"/>
      <c r="AJ51752" s="80"/>
      <c r="AK51752" s="79"/>
      <c r="AM51752" s="79"/>
      <c r="AS51752" s="80"/>
      <c r="AW51752" s="80"/>
      <c r="BC51752" s="79"/>
    </row>
    <row r="51753" spans="30:55" x14ac:dyDescent="0.25">
      <c r="AH51753" s="79"/>
      <c r="AI51753" s="79"/>
      <c r="AJ51753" s="80"/>
      <c r="AK51753" s="79"/>
      <c r="AM51753" s="79"/>
      <c r="AS51753" s="80"/>
      <c r="AW51753" s="80"/>
      <c r="AX51753" s="80"/>
      <c r="BC51753" s="79"/>
    </row>
    <row r="51754" spans="30:55" x14ac:dyDescent="0.25">
      <c r="AH51754" s="79"/>
      <c r="AI51754" s="79"/>
      <c r="AJ51754" s="80"/>
      <c r="AK51754" s="79"/>
      <c r="AS51754" s="80"/>
      <c r="BC51754" s="79"/>
    </row>
    <row r="51755" spans="30:55" x14ac:dyDescent="0.25">
      <c r="AH51755" s="79"/>
      <c r="AI51755" s="79"/>
      <c r="AJ51755" s="80"/>
      <c r="AK51755" s="79"/>
      <c r="AS51755" s="80"/>
      <c r="AV51755" s="79"/>
      <c r="AW51755" s="80"/>
      <c r="AX51755" s="80"/>
      <c r="BC51755" s="79"/>
    </row>
    <row r="51756" spans="30:55" x14ac:dyDescent="0.25">
      <c r="AH51756" s="79"/>
      <c r="AI51756" s="79"/>
      <c r="AJ51756" s="80"/>
      <c r="AK51756" s="79"/>
      <c r="AS51756" s="80"/>
      <c r="AV51756" s="79"/>
      <c r="AW51756" s="80"/>
      <c r="AX51756" s="80"/>
      <c r="BC51756" s="79"/>
    </row>
    <row r="51757" spans="30:55" x14ac:dyDescent="0.25">
      <c r="AH51757" s="79"/>
      <c r="AI51757" s="79"/>
      <c r="AJ51757" s="80"/>
      <c r="AK51757" s="79"/>
      <c r="AS51757" s="80"/>
      <c r="AV51757" s="79"/>
      <c r="AW51757" s="80"/>
      <c r="AX51757" s="80"/>
      <c r="BC51757" s="79"/>
    </row>
    <row r="51758" spans="30:55" x14ac:dyDescent="0.25">
      <c r="AH51758" s="79"/>
      <c r="AI51758" s="79"/>
      <c r="AJ51758" s="80"/>
      <c r="AK51758" s="79"/>
      <c r="AS51758" s="80"/>
      <c r="BC51758" s="79"/>
    </row>
    <row r="51759" spans="30:55" x14ac:dyDescent="0.25">
      <c r="AD51759" s="27"/>
      <c r="AE51759" s="27"/>
      <c r="AH51759" s="79"/>
      <c r="AI51759" s="79"/>
      <c r="AJ51759" s="80"/>
      <c r="AK51759" s="79"/>
      <c r="AS51759" s="80"/>
      <c r="BC51759" s="79"/>
    </row>
    <row r="51760" spans="30:55" x14ac:dyDescent="0.25">
      <c r="AD51760" s="27"/>
      <c r="AE51760" s="27"/>
      <c r="AH51760" s="79"/>
      <c r="AI51760" s="79"/>
      <c r="AJ51760" s="80"/>
      <c r="AK51760" s="79"/>
      <c r="AS51760" s="80"/>
      <c r="BC51760" s="79"/>
    </row>
    <row r="51761" spans="30:55" x14ac:dyDescent="0.25">
      <c r="AD51761" s="27"/>
      <c r="AE51761" s="27"/>
      <c r="AH51761" s="79"/>
      <c r="AI51761" s="79"/>
      <c r="AJ51761" s="80"/>
      <c r="AK51761" s="79"/>
      <c r="AS51761" s="80"/>
      <c r="BC51761" s="79"/>
    </row>
    <row r="51762" spans="30:55" x14ac:dyDescent="0.25">
      <c r="AH51762" s="79"/>
      <c r="AI51762" s="79"/>
      <c r="AJ51762" s="80"/>
      <c r="AK51762" s="79"/>
      <c r="AM51762" s="79"/>
      <c r="AS51762" s="80"/>
      <c r="BC51762" s="79"/>
    </row>
    <row r="51763" spans="30:55" x14ac:dyDescent="0.25">
      <c r="AH51763" s="79"/>
      <c r="AI51763" s="79"/>
      <c r="AJ51763" s="80"/>
      <c r="AK51763" s="79"/>
      <c r="AS51763" s="80"/>
      <c r="BC51763" s="79"/>
    </row>
    <row r="51764" spans="30:55" x14ac:dyDescent="0.25">
      <c r="AH51764" s="79"/>
      <c r="AI51764" s="79"/>
      <c r="AJ51764" s="80"/>
      <c r="AK51764" s="79"/>
      <c r="AM51764" s="79"/>
      <c r="AS51764" s="80"/>
      <c r="BC51764" s="79"/>
    </row>
    <row r="51765" spans="30:55" x14ac:dyDescent="0.25">
      <c r="AH51765" s="79"/>
      <c r="AI51765" s="79"/>
      <c r="AJ51765" s="80"/>
      <c r="AK51765" s="79"/>
      <c r="AS51765" s="80"/>
      <c r="AV51765" s="79"/>
      <c r="AW51765" s="80"/>
      <c r="AX51765" s="80"/>
      <c r="BC51765" s="79"/>
    </row>
    <row r="51766" spans="30:55" x14ac:dyDescent="0.25">
      <c r="AD51766" s="27"/>
      <c r="AE51766" s="27"/>
      <c r="AH51766" s="79"/>
      <c r="AI51766" s="79"/>
      <c r="AJ51766" s="80"/>
      <c r="AK51766" s="79"/>
      <c r="AS51766" s="80"/>
      <c r="AV51766" s="79"/>
      <c r="AW51766" s="80"/>
      <c r="AX51766" s="80"/>
      <c r="BC51766" s="79"/>
    </row>
    <row r="51767" spans="30:55" x14ac:dyDescent="0.25">
      <c r="AH51767" s="79"/>
      <c r="AI51767" s="79"/>
      <c r="AJ51767" s="80"/>
      <c r="AK51767" s="79"/>
      <c r="AM51767" s="79"/>
      <c r="AS51767" s="80"/>
      <c r="AV51767" s="79"/>
      <c r="AW51767" s="80"/>
      <c r="AX51767" s="80"/>
      <c r="BC51767" s="79"/>
    </row>
    <row r="51768" spans="30:55" x14ac:dyDescent="0.25">
      <c r="AH51768" s="79"/>
      <c r="AI51768" s="79"/>
      <c r="AJ51768" s="80"/>
      <c r="AK51768" s="79"/>
      <c r="AS51768" s="80"/>
      <c r="AV51768" s="79"/>
      <c r="AW51768" s="80"/>
      <c r="AX51768" s="80"/>
      <c r="BC51768" s="79"/>
    </row>
    <row r="51769" spans="30:55" x14ac:dyDescent="0.25">
      <c r="AH51769" s="79"/>
      <c r="AI51769" s="79"/>
      <c r="AJ51769" s="80"/>
      <c r="AK51769" s="79"/>
      <c r="AS51769" s="80"/>
      <c r="AV51769" s="79"/>
      <c r="AW51769" s="80"/>
      <c r="AX51769" s="80"/>
      <c r="BC51769" s="79"/>
    </row>
    <row r="51770" spans="30:55" x14ac:dyDescent="0.25">
      <c r="AD51770" s="27"/>
      <c r="AE51770" s="27"/>
      <c r="AH51770" s="79"/>
      <c r="AI51770" s="79"/>
      <c r="AJ51770" s="80"/>
      <c r="AK51770" s="79"/>
      <c r="AS51770" s="80"/>
      <c r="AW51770" s="80"/>
      <c r="AX51770" s="80"/>
      <c r="BC51770" s="79"/>
    </row>
    <row r="51771" spans="30:55" x14ac:dyDescent="0.25">
      <c r="AH51771" s="79"/>
      <c r="AI51771" s="79"/>
      <c r="AJ51771" s="80"/>
      <c r="AK51771" s="79"/>
      <c r="AS51771" s="80"/>
      <c r="AV51771" s="79"/>
      <c r="AW51771" s="80"/>
      <c r="AX51771" s="80"/>
      <c r="BC51771" s="79"/>
    </row>
    <row r="51772" spans="30:55" x14ac:dyDescent="0.25">
      <c r="AH51772" s="79"/>
      <c r="AI51772" s="79"/>
      <c r="AJ51772" s="80"/>
      <c r="AK51772" s="79"/>
      <c r="AS51772" s="80"/>
      <c r="AV51772" s="79"/>
      <c r="AW51772" s="80"/>
      <c r="AX51772" s="80"/>
      <c r="BC51772" s="79"/>
    </row>
    <row r="51773" spans="30:55" x14ac:dyDescent="0.25">
      <c r="AH51773" s="79"/>
      <c r="AI51773" s="79"/>
      <c r="AJ51773" s="80"/>
      <c r="AK51773" s="79"/>
      <c r="AS51773" s="80"/>
      <c r="AV51773" s="79"/>
      <c r="AW51773" s="80"/>
      <c r="AX51773" s="80"/>
      <c r="BC51773" s="79"/>
    </row>
    <row r="51774" spans="30:55" x14ac:dyDescent="0.25">
      <c r="AD51774" s="27"/>
      <c r="AE51774" s="27"/>
      <c r="AH51774" s="79"/>
      <c r="AI51774" s="79"/>
      <c r="AJ51774" s="80"/>
      <c r="AK51774" s="79"/>
      <c r="AR51774" s="79"/>
      <c r="AS51774" s="80"/>
      <c r="BC51774" s="79"/>
    </row>
    <row r="51775" spans="30:55" x14ac:dyDescent="0.25">
      <c r="AH51775" s="79"/>
      <c r="AI51775" s="79"/>
      <c r="AJ51775" s="80"/>
      <c r="AK51775" s="79"/>
      <c r="AM51775" s="79"/>
      <c r="AS51775" s="80"/>
      <c r="AV51775" s="79"/>
      <c r="AW51775" s="80"/>
      <c r="AX51775" s="80"/>
      <c r="BC51775" s="79"/>
    </row>
    <row r="51776" spans="30:55" x14ac:dyDescent="0.25">
      <c r="AD51776" s="27"/>
      <c r="AE51776" s="27"/>
      <c r="AH51776" s="79"/>
      <c r="AI51776" s="79"/>
      <c r="AJ51776" s="80"/>
      <c r="AK51776" s="79"/>
      <c r="AS51776" s="80"/>
      <c r="BC51776" s="79"/>
    </row>
    <row r="51777" spans="30:55" x14ac:dyDescent="0.25">
      <c r="AD51777" s="27"/>
      <c r="AE51777" s="27"/>
      <c r="AH51777" s="79"/>
      <c r="AI51777" s="79"/>
      <c r="AJ51777" s="80"/>
      <c r="AK51777" s="79"/>
      <c r="AS51777" s="80"/>
      <c r="AV51777" s="79"/>
      <c r="AW51777" s="80"/>
      <c r="AX51777" s="80"/>
      <c r="BC51777" s="79"/>
    </row>
    <row r="51778" spans="30:55" x14ac:dyDescent="0.25">
      <c r="AD51778" s="27"/>
      <c r="AE51778" s="27"/>
      <c r="AH51778" s="79"/>
      <c r="AI51778" s="79"/>
      <c r="AJ51778" s="80"/>
      <c r="AK51778" s="79"/>
      <c r="AS51778" s="80"/>
      <c r="AW51778" s="80"/>
      <c r="AX51778" s="80"/>
      <c r="BC51778" s="79"/>
    </row>
    <row r="51779" spans="30:55" x14ac:dyDescent="0.25">
      <c r="AD51779" s="27"/>
      <c r="AE51779" s="27"/>
      <c r="AH51779" s="79"/>
      <c r="AI51779" s="79"/>
      <c r="AJ51779" s="80"/>
      <c r="AK51779" s="79"/>
      <c r="AS51779" s="80"/>
      <c r="AW51779" s="80"/>
      <c r="AX51779" s="80"/>
      <c r="BC51779" s="79"/>
    </row>
    <row r="51780" spans="30:55" x14ac:dyDescent="0.25">
      <c r="AH51780" s="79"/>
      <c r="AI51780" s="79"/>
      <c r="AJ51780" s="80"/>
      <c r="AK51780" s="79"/>
      <c r="AS51780" s="80"/>
      <c r="AV51780" s="79"/>
      <c r="AW51780" s="80"/>
      <c r="BC51780" s="79"/>
    </row>
    <row r="51781" spans="30:55" x14ac:dyDescent="0.25">
      <c r="AD51781" s="27"/>
      <c r="AE51781" s="27"/>
      <c r="AH51781" s="79"/>
      <c r="AI51781" s="79"/>
      <c r="AJ51781" s="80"/>
      <c r="AK51781" s="79"/>
      <c r="AS51781" s="80"/>
      <c r="AV51781" s="79"/>
      <c r="AW51781" s="80"/>
      <c r="AX51781" s="80"/>
      <c r="BC51781" s="79"/>
    </row>
    <row r="51782" spans="30:55" x14ac:dyDescent="0.25">
      <c r="AH51782" s="79"/>
      <c r="AI51782" s="79"/>
      <c r="AJ51782" s="80"/>
      <c r="AK51782" s="79"/>
      <c r="AS51782" s="80"/>
      <c r="AV51782" s="79"/>
      <c r="AW51782" s="80"/>
      <c r="AX51782" s="80"/>
      <c r="BC51782" s="79"/>
    </row>
    <row r="51783" spans="30:55" x14ac:dyDescent="0.25">
      <c r="AH51783" s="79"/>
      <c r="AI51783" s="79"/>
      <c r="AJ51783" s="80"/>
      <c r="AK51783" s="79"/>
      <c r="AS51783" s="80"/>
      <c r="AV51783" s="79"/>
      <c r="AW51783" s="80"/>
      <c r="AX51783" s="80"/>
      <c r="BC51783" s="79"/>
    </row>
    <row r="51784" spans="30:55" x14ac:dyDescent="0.25">
      <c r="AH51784" s="79"/>
      <c r="AI51784" s="79"/>
      <c r="AJ51784" s="80"/>
      <c r="AK51784" s="79"/>
      <c r="AS51784" s="80"/>
      <c r="AV51784" s="79"/>
      <c r="AW51784" s="80"/>
      <c r="AX51784" s="80"/>
      <c r="BC51784" s="79"/>
    </row>
    <row r="51785" spans="30:55" x14ac:dyDescent="0.25">
      <c r="AH51785" s="79"/>
      <c r="AI51785" s="79"/>
      <c r="AJ51785" s="80"/>
      <c r="AK51785" s="79"/>
      <c r="AS51785" s="80"/>
      <c r="AV51785" s="79"/>
      <c r="AW51785" s="80"/>
      <c r="AX51785" s="80"/>
      <c r="BC51785" s="79"/>
    </row>
    <row r="51786" spans="30:55" x14ac:dyDescent="0.25">
      <c r="AH51786" s="79"/>
      <c r="AI51786" s="79"/>
      <c r="AJ51786" s="80"/>
      <c r="AK51786" s="79"/>
      <c r="AS51786" s="80"/>
      <c r="AV51786" s="79"/>
      <c r="AW51786" s="80"/>
      <c r="BC51786" s="79"/>
    </row>
    <row r="51787" spans="30:55" x14ac:dyDescent="0.25">
      <c r="AD51787" s="27"/>
      <c r="AE51787" s="27"/>
      <c r="AH51787" s="79"/>
      <c r="AI51787" s="79"/>
      <c r="AJ51787" s="80"/>
      <c r="AK51787" s="79"/>
      <c r="AM51787" s="79"/>
      <c r="AS51787" s="80"/>
      <c r="AV51787" s="79"/>
      <c r="AW51787" s="80"/>
      <c r="AX51787" s="80"/>
      <c r="BC51787" s="79"/>
    </row>
    <row r="51788" spans="30:55" x14ac:dyDescent="0.25">
      <c r="AH51788" s="79"/>
      <c r="AI51788" s="79"/>
      <c r="AJ51788" s="80"/>
      <c r="AK51788" s="79"/>
      <c r="AM51788" s="79"/>
      <c r="AS51788" s="80"/>
      <c r="AV51788" s="79"/>
      <c r="AW51788" s="80"/>
      <c r="AX51788" s="80"/>
      <c r="BC51788" s="79"/>
    </row>
    <row r="51789" spans="30:55" x14ac:dyDescent="0.25">
      <c r="AD51789" s="27"/>
      <c r="AE51789" s="27"/>
      <c r="AH51789" s="79"/>
      <c r="AI51789" s="79"/>
      <c r="AJ51789" s="80"/>
      <c r="AK51789" s="79"/>
      <c r="AM51789" s="79"/>
      <c r="AS51789" s="80"/>
      <c r="AW51789" s="80"/>
      <c r="AX51789" s="80"/>
      <c r="BC51789" s="79"/>
    </row>
    <row r="51790" spans="30:55" x14ac:dyDescent="0.25">
      <c r="AH51790" s="79"/>
      <c r="AI51790" s="79"/>
      <c r="AJ51790" s="80"/>
      <c r="AK51790" s="79"/>
      <c r="AS51790" s="80"/>
      <c r="AV51790" s="79"/>
      <c r="AW51790" s="80"/>
      <c r="AX51790" s="80"/>
      <c r="BC51790" s="79"/>
    </row>
    <row r="51791" spans="30:55" x14ac:dyDescent="0.25">
      <c r="AD51791" s="27"/>
      <c r="AE51791" s="27"/>
      <c r="AH51791" s="79"/>
      <c r="AI51791" s="79"/>
      <c r="AJ51791" s="80"/>
      <c r="AK51791" s="79"/>
      <c r="AS51791" s="80"/>
      <c r="AV51791" s="79"/>
      <c r="AW51791" s="80"/>
      <c r="AX51791" s="80"/>
      <c r="BC51791" s="79"/>
    </row>
    <row r="51792" spans="30:55" x14ac:dyDescent="0.25">
      <c r="AD51792" s="27"/>
      <c r="AE51792" s="27"/>
      <c r="AH51792" s="79"/>
      <c r="AI51792" s="79"/>
      <c r="AJ51792" s="80"/>
      <c r="AK51792" s="79"/>
      <c r="AS51792" s="80"/>
      <c r="AV51792" s="79"/>
      <c r="AW51792" s="80"/>
      <c r="AX51792" s="80"/>
      <c r="BC51792" s="79"/>
    </row>
    <row r="51793" spans="30:55" x14ac:dyDescent="0.25">
      <c r="AH51793" s="79"/>
      <c r="AI51793" s="79"/>
      <c r="AJ51793" s="80"/>
      <c r="AK51793" s="79"/>
      <c r="AS51793" s="80"/>
      <c r="AV51793" s="79"/>
      <c r="AW51793" s="80"/>
      <c r="AX51793" s="80"/>
      <c r="BC51793" s="79"/>
    </row>
    <row r="51794" spans="30:55" x14ac:dyDescent="0.25">
      <c r="AD51794" s="27"/>
      <c r="AE51794" s="27"/>
      <c r="AH51794" s="79"/>
      <c r="AI51794" s="79"/>
      <c r="AJ51794" s="80"/>
      <c r="AK51794" s="79"/>
      <c r="AS51794" s="80"/>
      <c r="AV51794" s="79"/>
      <c r="AW51794" s="80"/>
      <c r="AX51794" s="80"/>
      <c r="BC51794" s="79"/>
    </row>
    <row r="51795" spans="30:55" x14ac:dyDescent="0.25">
      <c r="AD51795" s="27"/>
      <c r="AE51795" s="27"/>
      <c r="AH51795" s="79"/>
      <c r="AI51795" s="79"/>
      <c r="AJ51795" s="80"/>
      <c r="AK51795" s="79"/>
      <c r="AS51795" s="80"/>
      <c r="AV51795" s="79"/>
      <c r="AW51795" s="80"/>
      <c r="AX51795" s="80"/>
      <c r="BC51795" s="79"/>
    </row>
    <row r="51796" spans="30:55" x14ac:dyDescent="0.25">
      <c r="AD51796" s="27"/>
      <c r="AE51796" s="27"/>
      <c r="AH51796" s="79"/>
      <c r="AI51796" s="79"/>
      <c r="AJ51796" s="80"/>
      <c r="AK51796" s="79"/>
      <c r="AS51796" s="80"/>
      <c r="BC51796" s="79"/>
    </row>
    <row r="51797" spans="30:55" x14ac:dyDescent="0.25">
      <c r="AH51797" s="79"/>
      <c r="AI51797" s="79"/>
      <c r="AJ51797" s="80"/>
      <c r="AK51797" s="79"/>
      <c r="AS51797" s="80"/>
      <c r="AW51797" s="80"/>
      <c r="AX51797" s="80"/>
      <c r="BC51797" s="79"/>
    </row>
    <row r="51798" spans="30:55" x14ac:dyDescent="0.25">
      <c r="AD51798" s="27"/>
      <c r="AE51798" s="27"/>
      <c r="AH51798" s="79"/>
      <c r="AI51798" s="79"/>
      <c r="AJ51798" s="80"/>
      <c r="AK51798" s="79"/>
      <c r="AM51798" s="79"/>
      <c r="AS51798" s="80"/>
      <c r="BC51798" s="79"/>
    </row>
    <row r="51799" spans="30:55" x14ac:dyDescent="0.25">
      <c r="AD51799" s="27"/>
      <c r="AE51799" s="27"/>
      <c r="AH51799" s="79"/>
      <c r="AI51799" s="79"/>
      <c r="AJ51799" s="80"/>
      <c r="AK51799" s="79"/>
      <c r="AS51799" s="80"/>
      <c r="AV51799" s="79"/>
      <c r="AW51799" s="80"/>
      <c r="AX51799" s="80"/>
      <c r="BC51799" s="79"/>
    </row>
    <row r="51800" spans="30:55" x14ac:dyDescent="0.25">
      <c r="AD51800" s="27"/>
      <c r="AE51800" s="27"/>
      <c r="AH51800" s="79"/>
      <c r="AI51800" s="79"/>
      <c r="AJ51800" s="80"/>
      <c r="AK51800" s="79"/>
      <c r="AS51800" s="80"/>
      <c r="BC51800" s="79"/>
    </row>
    <row r="51801" spans="30:55" x14ac:dyDescent="0.25">
      <c r="AH51801" s="79"/>
      <c r="AI51801" s="79"/>
      <c r="AJ51801" s="80"/>
      <c r="AK51801" s="79"/>
      <c r="AM51801" s="79"/>
      <c r="AS51801" s="80"/>
      <c r="BC51801" s="79"/>
    </row>
    <row r="51802" spans="30:55" x14ac:dyDescent="0.25">
      <c r="AD51802" s="27"/>
      <c r="AE51802" s="27"/>
      <c r="AH51802" s="79"/>
      <c r="AI51802" s="79"/>
      <c r="AJ51802" s="80"/>
      <c r="AK51802" s="79"/>
      <c r="AS51802" s="80"/>
      <c r="AV51802" s="79"/>
      <c r="AW51802" s="80"/>
      <c r="AX51802" s="80"/>
      <c r="BC51802" s="79"/>
    </row>
    <row r="51803" spans="30:55" x14ac:dyDescent="0.25">
      <c r="AD51803" s="27"/>
      <c r="AE51803" s="27"/>
      <c r="AH51803" s="79"/>
      <c r="AI51803" s="79"/>
      <c r="AJ51803" s="80"/>
      <c r="AK51803" s="79"/>
      <c r="AS51803" s="80"/>
      <c r="AU51803" s="81"/>
      <c r="AV51803" s="79"/>
      <c r="AW51803" s="80"/>
      <c r="AX51803" s="80"/>
      <c r="BC51803" s="79"/>
    </row>
    <row r="51804" spans="30:55" x14ac:dyDescent="0.25">
      <c r="AH51804" s="79"/>
      <c r="AI51804" s="79"/>
      <c r="AJ51804" s="80"/>
      <c r="AK51804" s="79"/>
      <c r="AS51804" s="80"/>
      <c r="AU51804" s="81"/>
      <c r="AV51804" s="79"/>
      <c r="AW51804" s="80"/>
      <c r="AX51804" s="80"/>
      <c r="BC51804" s="79"/>
    </row>
    <row r="51805" spans="30:55" x14ac:dyDescent="0.25">
      <c r="AD51805" s="27"/>
      <c r="AE51805" s="27"/>
      <c r="AH51805" s="79"/>
      <c r="AI51805" s="79"/>
      <c r="AJ51805" s="80"/>
      <c r="AK51805" s="79"/>
      <c r="AM51805" s="79"/>
      <c r="AS51805" s="80"/>
      <c r="BC51805" s="79"/>
    </row>
    <row r="51806" spans="30:55" x14ac:dyDescent="0.25">
      <c r="AD51806" s="27"/>
      <c r="AE51806" s="27"/>
      <c r="AH51806" s="79"/>
      <c r="AI51806" s="79"/>
      <c r="AJ51806" s="80"/>
      <c r="AK51806" s="79"/>
      <c r="AS51806" s="80"/>
      <c r="AU51806" s="81"/>
      <c r="AV51806" s="79"/>
      <c r="AW51806" s="80"/>
      <c r="AX51806" s="80"/>
      <c r="BC51806" s="79"/>
    </row>
    <row r="51807" spans="30:55" x14ac:dyDescent="0.25">
      <c r="AD51807" s="27"/>
      <c r="AE51807" s="27"/>
      <c r="AH51807" s="79"/>
      <c r="AI51807" s="79"/>
      <c r="AJ51807" s="80"/>
      <c r="AK51807" s="79"/>
      <c r="AM51807" s="79"/>
      <c r="AS51807" s="80"/>
      <c r="AV51807" s="79"/>
      <c r="AW51807" s="80"/>
      <c r="AX51807" s="80"/>
      <c r="BC51807" s="79"/>
    </row>
    <row r="51808" spans="30:55" x14ac:dyDescent="0.25">
      <c r="AH51808" s="79"/>
      <c r="AI51808" s="79"/>
      <c r="AJ51808" s="80"/>
      <c r="AK51808" s="79"/>
      <c r="AS51808" s="80"/>
      <c r="AW51808" s="80"/>
      <c r="BC51808" s="79"/>
    </row>
    <row r="51809" spans="30:55" x14ac:dyDescent="0.25">
      <c r="AH51809" s="79"/>
      <c r="AI51809" s="79"/>
      <c r="AJ51809" s="80"/>
      <c r="AK51809" s="79"/>
      <c r="AS51809" s="80"/>
      <c r="AV51809" s="79"/>
      <c r="AW51809" s="80"/>
      <c r="AX51809" s="80"/>
      <c r="BC51809" s="79"/>
    </row>
    <row r="51810" spans="30:55" x14ac:dyDescent="0.25">
      <c r="AH51810" s="79"/>
      <c r="AI51810" s="79"/>
      <c r="AJ51810" s="80"/>
      <c r="AK51810" s="79"/>
      <c r="AM51810" s="79"/>
      <c r="AS51810" s="80"/>
      <c r="AU51810" s="81"/>
      <c r="AV51810" s="79"/>
      <c r="AW51810" s="80"/>
      <c r="AX51810" s="80"/>
      <c r="BC51810" s="79"/>
    </row>
    <row r="51811" spans="30:55" x14ac:dyDescent="0.25">
      <c r="AH51811" s="79"/>
      <c r="AI51811" s="79"/>
      <c r="AJ51811" s="80"/>
      <c r="AK51811" s="79"/>
      <c r="AM51811" s="79"/>
      <c r="AS51811" s="80"/>
      <c r="AV51811" s="79"/>
      <c r="AW51811" s="80"/>
      <c r="AX51811" s="80"/>
      <c r="BC51811" s="79"/>
    </row>
    <row r="51812" spans="30:55" x14ac:dyDescent="0.25">
      <c r="AH51812" s="79"/>
      <c r="AI51812" s="79"/>
      <c r="AJ51812" s="80"/>
      <c r="AK51812" s="79"/>
      <c r="AM51812" s="79"/>
      <c r="AS51812" s="80"/>
      <c r="AV51812" s="79"/>
      <c r="AW51812" s="80"/>
      <c r="AX51812" s="80"/>
      <c r="BC51812" s="79"/>
    </row>
    <row r="51813" spans="30:55" x14ac:dyDescent="0.25">
      <c r="AH51813" s="79"/>
      <c r="AI51813" s="79"/>
      <c r="AJ51813" s="80"/>
      <c r="AK51813" s="79"/>
      <c r="AM51813" s="79"/>
      <c r="AS51813" s="80"/>
      <c r="AU51813" s="81"/>
      <c r="AV51813" s="79"/>
      <c r="AW51813" s="80"/>
      <c r="AX51813" s="80"/>
      <c r="BC51813" s="79"/>
    </row>
    <row r="51814" spans="30:55" x14ac:dyDescent="0.25">
      <c r="AH51814" s="79"/>
      <c r="AI51814" s="79"/>
      <c r="AJ51814" s="80"/>
      <c r="AK51814" s="79"/>
      <c r="AM51814" s="79"/>
      <c r="AS51814" s="80"/>
      <c r="AW51814" s="80"/>
      <c r="AX51814" s="80"/>
      <c r="BC51814" s="79"/>
    </row>
    <row r="51815" spans="30:55" x14ac:dyDescent="0.25">
      <c r="AH51815" s="79"/>
      <c r="AI51815" s="79"/>
      <c r="AJ51815" s="80"/>
      <c r="AK51815" s="79"/>
      <c r="AS51815" s="80"/>
      <c r="AU51815" s="81"/>
      <c r="AV51815" s="79"/>
      <c r="AW51815" s="80"/>
      <c r="AX51815" s="80"/>
      <c r="BC51815" s="79"/>
    </row>
    <row r="51816" spans="30:55" x14ac:dyDescent="0.25">
      <c r="AH51816" s="79"/>
      <c r="AI51816" s="79"/>
      <c r="AJ51816" s="80"/>
      <c r="AK51816" s="79"/>
      <c r="AM51816" s="79"/>
      <c r="AS51816" s="80"/>
      <c r="AU51816" s="81"/>
      <c r="AV51816" s="79"/>
      <c r="AW51816" s="80"/>
      <c r="AX51816" s="80"/>
      <c r="BC51816" s="79"/>
    </row>
    <row r="51817" spans="30:55" x14ac:dyDescent="0.25">
      <c r="AH51817" s="79"/>
      <c r="AI51817" s="79"/>
      <c r="AJ51817" s="80"/>
      <c r="AK51817" s="79"/>
      <c r="AM51817" s="79"/>
      <c r="AS51817" s="80"/>
      <c r="AU51817" s="81"/>
      <c r="AV51817" s="79"/>
      <c r="AW51817" s="80"/>
      <c r="AX51817" s="80"/>
      <c r="BC51817" s="79"/>
    </row>
    <row r="51818" spans="30:55" x14ac:dyDescent="0.25">
      <c r="AH51818" s="79"/>
      <c r="AI51818" s="79"/>
      <c r="AJ51818" s="80"/>
      <c r="AK51818" s="79"/>
      <c r="AS51818" s="80"/>
      <c r="AW51818" s="80"/>
      <c r="BC51818" s="79"/>
    </row>
    <row r="51819" spans="30:55" x14ac:dyDescent="0.25">
      <c r="AD51819" s="27"/>
      <c r="AE51819" s="27"/>
      <c r="AH51819" s="79"/>
      <c r="AI51819" s="79"/>
      <c r="AJ51819" s="80"/>
      <c r="AK51819" s="79"/>
      <c r="AS51819" s="80"/>
      <c r="AW51819" s="80"/>
      <c r="AX51819" s="80"/>
      <c r="BC51819" s="79"/>
    </row>
    <row r="51820" spans="30:55" x14ac:dyDescent="0.25">
      <c r="AD51820" s="27"/>
      <c r="AE51820" s="27"/>
      <c r="AH51820" s="79"/>
      <c r="AI51820" s="79"/>
      <c r="AJ51820" s="80"/>
      <c r="AK51820" s="79"/>
      <c r="AM51820" s="79"/>
      <c r="AS51820" s="80"/>
      <c r="BC51820" s="79"/>
    </row>
    <row r="51821" spans="30:55" x14ac:dyDescent="0.25">
      <c r="AH51821" s="79"/>
      <c r="AI51821" s="79"/>
      <c r="AJ51821" s="80"/>
      <c r="AK51821" s="79"/>
      <c r="AM51821" s="79"/>
      <c r="AS51821" s="80"/>
      <c r="BC51821" s="79"/>
    </row>
    <row r="51822" spans="30:55" x14ac:dyDescent="0.25">
      <c r="AH51822" s="79"/>
      <c r="AI51822" s="79"/>
      <c r="AJ51822" s="80"/>
      <c r="AK51822" s="79"/>
      <c r="AM51822" s="79"/>
      <c r="AS51822" s="80"/>
      <c r="AW51822" s="80"/>
      <c r="AX51822" s="80"/>
      <c r="BC51822" s="79"/>
    </row>
    <row r="51823" spans="30:55" x14ac:dyDescent="0.25">
      <c r="AH51823" s="79"/>
      <c r="AI51823" s="79"/>
      <c r="AJ51823" s="80"/>
      <c r="AK51823" s="79"/>
      <c r="AM51823" s="79"/>
      <c r="AS51823" s="80"/>
      <c r="AU51823" s="81"/>
      <c r="AV51823" s="79"/>
      <c r="AW51823" s="80"/>
      <c r="AX51823" s="80"/>
      <c r="BC51823" s="79"/>
    </row>
    <row r="51824" spans="30:55" x14ac:dyDescent="0.25">
      <c r="AD51824" s="27"/>
      <c r="AE51824" s="27"/>
      <c r="AH51824" s="79"/>
      <c r="AI51824" s="79"/>
      <c r="AJ51824" s="80"/>
      <c r="AK51824" s="79"/>
      <c r="AS51824" s="80"/>
      <c r="BC51824" s="79"/>
    </row>
    <row r="51825" spans="30:55" x14ac:dyDescent="0.25">
      <c r="AD51825" s="27"/>
      <c r="AE51825" s="27"/>
      <c r="AH51825" s="79"/>
      <c r="AI51825" s="79"/>
      <c r="AJ51825" s="80"/>
      <c r="AK51825" s="79"/>
      <c r="AM51825" s="79"/>
      <c r="AS51825" s="80"/>
      <c r="AU51825" s="81"/>
      <c r="AV51825" s="79"/>
      <c r="AW51825" s="80"/>
      <c r="BC51825" s="79"/>
    </row>
    <row r="51826" spans="30:55" x14ac:dyDescent="0.25">
      <c r="AH51826" s="79"/>
      <c r="AI51826" s="79"/>
      <c r="AJ51826" s="80"/>
      <c r="AK51826" s="79"/>
      <c r="AS51826" s="80"/>
      <c r="AW51826" s="80"/>
      <c r="AX51826" s="80"/>
      <c r="BC51826" s="79"/>
    </row>
    <row r="51827" spans="30:55" x14ac:dyDescent="0.25">
      <c r="AH51827" s="79"/>
      <c r="AI51827" s="79"/>
      <c r="AJ51827" s="80"/>
      <c r="AK51827" s="79"/>
      <c r="AS51827" s="80"/>
      <c r="AU51827" s="81"/>
      <c r="AV51827" s="79"/>
      <c r="AW51827" s="80"/>
      <c r="AX51827" s="80"/>
      <c r="BC51827" s="79"/>
    </row>
    <row r="51828" spans="30:55" x14ac:dyDescent="0.25">
      <c r="AD51828" s="27"/>
      <c r="AE51828" s="27"/>
      <c r="AH51828" s="79"/>
      <c r="AI51828" s="79"/>
      <c r="AJ51828" s="80"/>
      <c r="AK51828" s="79"/>
      <c r="AS51828" s="80"/>
      <c r="BC51828" s="79"/>
    </row>
    <row r="51829" spans="30:55" x14ac:dyDescent="0.25">
      <c r="AH51829" s="79"/>
      <c r="AI51829" s="79"/>
      <c r="AJ51829" s="80"/>
      <c r="AK51829" s="79"/>
      <c r="AM51829" s="79"/>
      <c r="AS51829" s="80"/>
      <c r="BC51829" s="79"/>
    </row>
    <row r="51830" spans="30:55" x14ac:dyDescent="0.25">
      <c r="AD51830" s="27"/>
      <c r="AE51830" s="27"/>
      <c r="AH51830" s="79"/>
      <c r="AI51830" s="79"/>
      <c r="AJ51830" s="80"/>
      <c r="AK51830" s="79"/>
      <c r="AS51830" s="80"/>
      <c r="BC51830" s="79"/>
    </row>
    <row r="51831" spans="30:55" x14ac:dyDescent="0.25">
      <c r="AD51831" s="27"/>
      <c r="AE51831" s="27"/>
      <c r="AH51831" s="79"/>
      <c r="AI51831" s="79"/>
      <c r="AJ51831" s="80"/>
      <c r="AK51831" s="79"/>
      <c r="AS51831" s="80"/>
      <c r="BC51831" s="79"/>
    </row>
    <row r="51832" spans="30:55" x14ac:dyDescent="0.25">
      <c r="AD51832" s="27"/>
      <c r="AE51832" s="27"/>
      <c r="AH51832" s="79"/>
      <c r="AI51832" s="79"/>
      <c r="AJ51832" s="80"/>
      <c r="AK51832" s="79"/>
      <c r="AS51832" s="80"/>
      <c r="BC51832" s="79"/>
    </row>
    <row r="51833" spans="30:55" x14ac:dyDescent="0.25">
      <c r="AD51833" s="27"/>
      <c r="AE51833" s="27"/>
      <c r="AH51833" s="79"/>
      <c r="AI51833" s="79"/>
      <c r="AJ51833" s="80"/>
      <c r="AK51833" s="79"/>
      <c r="AM51833" s="79"/>
      <c r="AS51833" s="80"/>
      <c r="AW51833" s="80"/>
      <c r="BC51833" s="79"/>
    </row>
    <row r="51834" spans="30:55" x14ac:dyDescent="0.25">
      <c r="AD51834" s="27"/>
      <c r="AE51834" s="27"/>
      <c r="AH51834" s="79"/>
      <c r="AI51834" s="79"/>
      <c r="AJ51834" s="80"/>
      <c r="AK51834" s="79"/>
      <c r="AM51834" s="79"/>
      <c r="AS51834" s="80"/>
      <c r="AW51834" s="80"/>
      <c r="BC51834" s="79"/>
    </row>
    <row r="51835" spans="30:55" x14ac:dyDescent="0.25">
      <c r="AD51835" s="27"/>
      <c r="AE51835" s="27"/>
      <c r="AH51835" s="79"/>
      <c r="AI51835" s="79"/>
      <c r="AJ51835" s="80"/>
      <c r="AK51835" s="79"/>
      <c r="AM51835" s="79"/>
      <c r="AS51835" s="80"/>
      <c r="BC51835" s="79"/>
    </row>
    <row r="51836" spans="30:55" x14ac:dyDescent="0.25">
      <c r="AH51836" s="79"/>
      <c r="AI51836" s="79"/>
      <c r="AJ51836" s="80"/>
      <c r="AK51836" s="79"/>
      <c r="AS51836" s="80"/>
      <c r="BC51836" s="79"/>
    </row>
    <row r="51837" spans="30:55" x14ac:dyDescent="0.25">
      <c r="AH51837" s="79"/>
      <c r="AI51837" s="79"/>
      <c r="AJ51837" s="80"/>
      <c r="AK51837" s="79"/>
      <c r="AM51837" s="79"/>
      <c r="AS51837" s="80"/>
      <c r="BC51837" s="79"/>
    </row>
    <row r="51838" spans="30:55" x14ac:dyDescent="0.25">
      <c r="AD51838" s="27"/>
      <c r="AE51838" s="27"/>
      <c r="AH51838" s="79"/>
      <c r="AI51838" s="79"/>
      <c r="AJ51838" s="80"/>
      <c r="AK51838" s="79"/>
      <c r="AS51838" s="80"/>
      <c r="BC51838" s="79"/>
    </row>
    <row r="51839" spans="30:55" x14ac:dyDescent="0.25">
      <c r="AH51839" s="79"/>
      <c r="AI51839" s="79"/>
      <c r="AJ51839" s="80"/>
      <c r="AK51839" s="79"/>
      <c r="AS51839" s="80"/>
      <c r="BC51839" s="79"/>
    </row>
    <row r="51840" spans="30:55" x14ac:dyDescent="0.25">
      <c r="AD51840" s="27"/>
      <c r="AE51840" s="27"/>
      <c r="AH51840" s="79"/>
      <c r="AI51840" s="79"/>
      <c r="AJ51840" s="80"/>
      <c r="AK51840" s="79"/>
      <c r="AS51840" s="80"/>
      <c r="BC51840" s="79"/>
    </row>
    <row r="51841" spans="30:55" x14ac:dyDescent="0.25">
      <c r="AH51841" s="79"/>
      <c r="AI51841" s="79"/>
      <c r="AJ51841" s="80"/>
      <c r="AK51841" s="79"/>
      <c r="AS51841" s="80"/>
      <c r="BC51841" s="79"/>
    </row>
    <row r="51842" spans="30:55" x14ac:dyDescent="0.25">
      <c r="AD51842" s="27"/>
      <c r="AE51842" s="27"/>
      <c r="AH51842" s="79"/>
      <c r="AI51842" s="79"/>
      <c r="AJ51842" s="80"/>
      <c r="AK51842" s="79"/>
      <c r="AS51842" s="80"/>
      <c r="BC51842" s="79"/>
    </row>
    <row r="51843" spans="30:55" x14ac:dyDescent="0.25">
      <c r="AH51843" s="79"/>
      <c r="AI51843" s="79"/>
      <c r="AJ51843" s="80"/>
      <c r="AK51843" s="79"/>
      <c r="AM51843" s="79"/>
      <c r="AS51843" s="80"/>
      <c r="BC51843" s="79"/>
    </row>
    <row r="51844" spans="30:55" x14ac:dyDescent="0.25">
      <c r="AH51844" s="79"/>
      <c r="AI51844" s="79"/>
      <c r="AJ51844" s="80"/>
      <c r="AK51844" s="79"/>
      <c r="AS51844" s="80"/>
      <c r="BC51844" s="79"/>
    </row>
    <row r="51845" spans="30:55" x14ac:dyDescent="0.25">
      <c r="AD51845" s="27"/>
      <c r="AE51845" s="27"/>
      <c r="AH51845" s="79"/>
      <c r="AI51845" s="79"/>
      <c r="AJ51845" s="80"/>
      <c r="AK51845" s="79"/>
      <c r="AS51845" s="80"/>
      <c r="BC51845" s="79"/>
    </row>
    <row r="51846" spans="30:55" x14ac:dyDescent="0.25">
      <c r="AD51846" s="27"/>
      <c r="AE51846" s="27"/>
      <c r="AH51846" s="79"/>
      <c r="AI51846" s="79"/>
      <c r="AJ51846" s="80"/>
      <c r="AK51846" s="79"/>
      <c r="AS51846" s="80"/>
      <c r="BC51846" s="79"/>
    </row>
    <row r="51847" spans="30:55" x14ac:dyDescent="0.25">
      <c r="AH51847" s="79"/>
      <c r="AI51847" s="79"/>
      <c r="AJ51847" s="80"/>
      <c r="AK51847" s="79"/>
      <c r="AS51847" s="80"/>
      <c r="BC51847" s="79"/>
    </row>
    <row r="51848" spans="30:55" x14ac:dyDescent="0.25">
      <c r="AH51848" s="79"/>
      <c r="AI51848" s="79"/>
      <c r="AJ51848" s="80"/>
      <c r="AK51848" s="79"/>
      <c r="AS51848" s="80"/>
      <c r="BC51848" s="79"/>
    </row>
    <row r="51849" spans="30:55" x14ac:dyDescent="0.25">
      <c r="AD51849" s="27"/>
      <c r="AE51849" s="27"/>
      <c r="AH51849" s="79"/>
      <c r="AI51849" s="79"/>
      <c r="AJ51849" s="80"/>
      <c r="AK51849" s="79"/>
      <c r="AS51849" s="80"/>
      <c r="BC51849" s="79"/>
    </row>
    <row r="51850" spans="30:55" x14ac:dyDescent="0.25">
      <c r="AH51850" s="79"/>
      <c r="AI51850" s="79"/>
      <c r="AJ51850" s="80"/>
      <c r="AK51850" s="79"/>
      <c r="AS51850" s="80"/>
      <c r="BC51850" s="79"/>
    </row>
    <row r="51851" spans="30:55" x14ac:dyDescent="0.25">
      <c r="AH51851" s="79"/>
      <c r="AI51851" s="79"/>
      <c r="AJ51851" s="80"/>
      <c r="AK51851" s="79"/>
      <c r="AS51851" s="80"/>
      <c r="BC51851" s="79"/>
    </row>
    <row r="51852" spans="30:55" x14ac:dyDescent="0.25">
      <c r="AH51852" s="79"/>
      <c r="AI51852" s="79"/>
      <c r="AJ51852" s="80"/>
      <c r="AK51852" s="79"/>
      <c r="AS51852" s="80"/>
      <c r="BC51852" s="79"/>
    </row>
    <row r="51853" spans="30:55" x14ac:dyDescent="0.25">
      <c r="AH51853" s="79"/>
      <c r="AI51853" s="79"/>
      <c r="AJ51853" s="80"/>
      <c r="AK51853" s="79"/>
      <c r="AS51853" s="80"/>
      <c r="BC51853" s="79"/>
    </row>
    <row r="51854" spans="30:55" x14ac:dyDescent="0.25">
      <c r="AD51854" s="27"/>
      <c r="AE51854" s="27"/>
      <c r="AH51854" s="79"/>
      <c r="AI51854" s="79"/>
      <c r="AJ51854" s="80"/>
      <c r="AK51854" s="79"/>
      <c r="AM51854" s="79"/>
      <c r="AS51854" s="80"/>
      <c r="BC51854" s="79"/>
    </row>
    <row r="51855" spans="30:55" x14ac:dyDescent="0.25">
      <c r="AH51855" s="79"/>
      <c r="AI51855" s="79"/>
      <c r="AJ51855" s="80"/>
      <c r="AK51855" s="79"/>
      <c r="AS51855" s="80"/>
      <c r="BC51855" s="79"/>
    </row>
    <row r="51856" spans="30:55" x14ac:dyDescent="0.25">
      <c r="AH51856" s="79"/>
      <c r="AI51856" s="79"/>
      <c r="AJ51856" s="80"/>
      <c r="AK51856" s="79"/>
      <c r="AS51856" s="80"/>
      <c r="BC51856" s="79"/>
    </row>
    <row r="51857" spans="30:55" x14ac:dyDescent="0.25">
      <c r="AD51857" s="27"/>
      <c r="AE51857" s="27"/>
      <c r="AH51857" s="79"/>
      <c r="AI51857" s="79"/>
      <c r="AJ51857" s="80"/>
      <c r="AK51857" s="79"/>
      <c r="AS51857" s="80"/>
      <c r="BC51857" s="79"/>
    </row>
    <row r="51858" spans="30:55" x14ac:dyDescent="0.25">
      <c r="AH51858" s="79"/>
      <c r="AI51858" s="79"/>
      <c r="AJ51858" s="80"/>
      <c r="AK51858" s="79"/>
      <c r="AS51858" s="80"/>
      <c r="BC51858" s="79"/>
    </row>
    <row r="51859" spans="30:55" x14ac:dyDescent="0.25">
      <c r="AD51859" s="27"/>
      <c r="AE51859" s="27"/>
      <c r="AH51859" s="79"/>
      <c r="AI51859" s="79"/>
      <c r="AJ51859" s="80"/>
      <c r="AK51859" s="79"/>
      <c r="AM51859" s="79"/>
      <c r="AS51859" s="80"/>
      <c r="BC51859" s="79"/>
    </row>
    <row r="51860" spans="30:55" x14ac:dyDescent="0.25">
      <c r="AD51860" s="27"/>
      <c r="AE51860" s="27"/>
      <c r="AH51860" s="79"/>
      <c r="AI51860" s="79"/>
      <c r="AJ51860" s="80"/>
      <c r="AK51860" s="79"/>
      <c r="AS51860" s="80"/>
      <c r="BC51860" s="79"/>
    </row>
    <row r="51861" spans="30:55" x14ac:dyDescent="0.25">
      <c r="AH51861" s="79"/>
      <c r="AI51861" s="79"/>
      <c r="AJ51861" s="80"/>
      <c r="AK51861" s="79"/>
      <c r="AS51861" s="80"/>
      <c r="BC51861" s="79"/>
    </row>
    <row r="51862" spans="30:55" x14ac:dyDescent="0.25">
      <c r="AD51862" s="27"/>
      <c r="AE51862" s="27"/>
      <c r="AH51862" s="79"/>
      <c r="AI51862" s="79"/>
      <c r="AJ51862" s="80"/>
      <c r="AK51862" s="79"/>
      <c r="AS51862" s="80"/>
      <c r="BC51862" s="79"/>
    </row>
    <row r="51863" spans="30:55" x14ac:dyDescent="0.25">
      <c r="AD51863" s="27"/>
      <c r="AE51863" s="27"/>
      <c r="AH51863" s="79"/>
      <c r="AI51863" s="79"/>
      <c r="AJ51863" s="80"/>
      <c r="AK51863" s="79"/>
      <c r="AS51863" s="80"/>
      <c r="BC51863" s="79"/>
    </row>
    <row r="51864" spans="30:55" x14ac:dyDescent="0.25">
      <c r="AD51864" s="27"/>
      <c r="AE51864" s="27"/>
      <c r="AH51864" s="79"/>
      <c r="AI51864" s="79"/>
      <c r="AJ51864" s="80"/>
      <c r="AK51864" s="79"/>
      <c r="AS51864" s="80"/>
      <c r="BC51864" s="79"/>
    </row>
    <row r="51865" spans="30:55" x14ac:dyDescent="0.25">
      <c r="AD51865" s="27"/>
      <c r="AE51865" s="27"/>
      <c r="AH51865" s="79"/>
      <c r="AI51865" s="79"/>
      <c r="AJ51865" s="80"/>
      <c r="AK51865" s="79"/>
      <c r="AS51865" s="80"/>
      <c r="BC51865" s="79"/>
    </row>
    <row r="51866" spans="30:55" x14ac:dyDescent="0.25">
      <c r="AD51866" s="27"/>
      <c r="AE51866" s="27"/>
      <c r="AH51866" s="79"/>
      <c r="AI51866" s="79"/>
      <c r="AJ51866" s="80"/>
      <c r="AK51866" s="79"/>
      <c r="AS51866" s="80"/>
      <c r="BC51866" s="79"/>
    </row>
    <row r="51867" spans="30:55" x14ac:dyDescent="0.25">
      <c r="AD51867" s="27"/>
      <c r="AE51867" s="27"/>
      <c r="AH51867" s="79"/>
      <c r="AI51867" s="79"/>
      <c r="AJ51867" s="80"/>
      <c r="AK51867" s="79"/>
      <c r="AS51867" s="80"/>
      <c r="AW51867" s="80"/>
      <c r="BC51867" s="79"/>
    </row>
    <row r="51868" spans="30:55" x14ac:dyDescent="0.25">
      <c r="AD51868" s="27"/>
      <c r="AE51868" s="27"/>
      <c r="AH51868" s="79"/>
      <c r="AI51868" s="79"/>
      <c r="AJ51868" s="80"/>
      <c r="AK51868" s="79"/>
      <c r="AS51868" s="80"/>
      <c r="BC51868" s="79"/>
    </row>
    <row r="51869" spans="30:55" x14ac:dyDescent="0.25">
      <c r="AH51869" s="79"/>
      <c r="AI51869" s="79"/>
      <c r="AJ51869" s="80"/>
      <c r="AK51869" s="79"/>
      <c r="AM51869" s="79"/>
      <c r="AS51869" s="80"/>
      <c r="BC51869" s="79"/>
    </row>
    <row r="51870" spans="30:55" x14ac:dyDescent="0.25">
      <c r="AD51870" s="27"/>
      <c r="AE51870" s="27"/>
      <c r="AH51870" s="79"/>
      <c r="AI51870" s="79"/>
      <c r="AJ51870" s="80"/>
      <c r="AK51870" s="79"/>
      <c r="AM51870" s="79"/>
      <c r="AS51870" s="80"/>
      <c r="BC51870" s="79"/>
    </row>
    <row r="51871" spans="30:55" x14ac:dyDescent="0.25">
      <c r="AD51871" s="27"/>
      <c r="AE51871" s="27"/>
      <c r="AH51871" s="79"/>
      <c r="AI51871" s="79"/>
      <c r="AJ51871" s="80"/>
      <c r="AK51871" s="79"/>
      <c r="AS51871" s="80"/>
      <c r="BC51871" s="79"/>
    </row>
    <row r="51872" spans="30:55" x14ac:dyDescent="0.25">
      <c r="AD51872" s="27"/>
      <c r="AE51872" s="27"/>
      <c r="AH51872" s="79"/>
      <c r="AI51872" s="79"/>
      <c r="AJ51872" s="80"/>
      <c r="AK51872" s="79"/>
      <c r="AS51872" s="80"/>
      <c r="BC51872" s="79"/>
    </row>
    <row r="51873" spans="30:55" x14ac:dyDescent="0.25">
      <c r="AH51873" s="79"/>
      <c r="AI51873" s="79"/>
      <c r="AJ51873" s="80"/>
      <c r="AK51873" s="79"/>
      <c r="AS51873" s="80"/>
      <c r="BC51873" s="79"/>
    </row>
    <row r="51874" spans="30:55" x14ac:dyDescent="0.25">
      <c r="AH51874" s="79"/>
      <c r="AI51874" s="79"/>
      <c r="AJ51874" s="80"/>
      <c r="AK51874" s="79"/>
      <c r="AS51874" s="80"/>
      <c r="BC51874" s="79"/>
    </row>
    <row r="51875" spans="30:55" x14ac:dyDescent="0.25">
      <c r="AH51875" s="79"/>
      <c r="AI51875" s="79"/>
      <c r="AJ51875" s="80"/>
      <c r="AK51875" s="79"/>
      <c r="AS51875" s="80"/>
      <c r="BC51875" s="79"/>
    </row>
    <row r="51876" spans="30:55" x14ac:dyDescent="0.25">
      <c r="AD51876" s="27"/>
      <c r="AE51876" s="27"/>
      <c r="AH51876" s="79"/>
      <c r="AI51876" s="79"/>
      <c r="AJ51876" s="80"/>
      <c r="AK51876" s="79"/>
      <c r="AS51876" s="80"/>
      <c r="BC51876" s="79"/>
    </row>
    <row r="51877" spans="30:55" x14ac:dyDescent="0.25">
      <c r="AD51877" s="27"/>
      <c r="AE51877" s="27"/>
      <c r="AH51877" s="79"/>
      <c r="AI51877" s="79"/>
      <c r="AJ51877" s="80"/>
      <c r="AK51877" s="79"/>
      <c r="AS51877" s="80"/>
      <c r="BC51877" s="79"/>
    </row>
    <row r="51878" spans="30:55" x14ac:dyDescent="0.25">
      <c r="AD51878" s="27"/>
      <c r="AE51878" s="27"/>
      <c r="AH51878" s="79"/>
      <c r="AI51878" s="79"/>
      <c r="AJ51878" s="80"/>
      <c r="AK51878" s="79"/>
      <c r="AS51878" s="80"/>
      <c r="BC51878" s="79"/>
    </row>
    <row r="51879" spans="30:55" x14ac:dyDescent="0.25">
      <c r="AH51879" s="79"/>
      <c r="AI51879" s="79"/>
      <c r="AJ51879" s="80"/>
      <c r="AK51879" s="79"/>
      <c r="AM51879" s="79"/>
      <c r="AS51879" s="80"/>
      <c r="BC51879" s="79"/>
    </row>
    <row r="51880" spans="30:55" x14ac:dyDescent="0.25">
      <c r="AD51880" s="27"/>
      <c r="AE51880" s="27"/>
      <c r="AH51880" s="79"/>
      <c r="AI51880" s="79"/>
      <c r="AJ51880" s="80"/>
      <c r="AK51880" s="79"/>
      <c r="AM51880" s="79"/>
      <c r="AS51880" s="80"/>
      <c r="BC51880" s="79"/>
    </row>
    <row r="51881" spans="30:55" x14ac:dyDescent="0.25">
      <c r="AH51881" s="79"/>
      <c r="AI51881" s="79"/>
      <c r="AJ51881" s="80"/>
      <c r="AK51881" s="79"/>
      <c r="AS51881" s="80"/>
      <c r="BC51881" s="79"/>
    </row>
    <row r="51882" spans="30:55" x14ac:dyDescent="0.25">
      <c r="AH51882" s="79"/>
      <c r="AI51882" s="79"/>
      <c r="AJ51882" s="80"/>
      <c r="AK51882" s="79"/>
      <c r="AM51882" s="79"/>
      <c r="AS51882" s="80"/>
      <c r="BC51882" s="79"/>
    </row>
    <row r="51883" spans="30:55" x14ac:dyDescent="0.25">
      <c r="AH51883" s="79"/>
      <c r="AI51883" s="79"/>
      <c r="AJ51883" s="80"/>
      <c r="AK51883" s="79"/>
      <c r="AM51883" s="79"/>
      <c r="AS51883" s="80"/>
      <c r="BC51883" s="79"/>
    </row>
    <row r="51884" spans="30:55" x14ac:dyDescent="0.25">
      <c r="AH51884" s="79"/>
      <c r="AI51884" s="79"/>
      <c r="AJ51884" s="80"/>
      <c r="AK51884" s="79"/>
      <c r="AM51884" s="79"/>
      <c r="AS51884" s="80"/>
      <c r="BC51884" s="79"/>
    </row>
    <row r="51885" spans="30:55" x14ac:dyDescent="0.25">
      <c r="AH51885" s="79"/>
      <c r="AI51885" s="79"/>
      <c r="AJ51885" s="80"/>
      <c r="AK51885" s="79"/>
      <c r="AS51885" s="80"/>
      <c r="BC51885" s="79"/>
    </row>
    <row r="51886" spans="30:55" x14ac:dyDescent="0.25">
      <c r="AH51886" s="79"/>
      <c r="AI51886" s="79"/>
      <c r="AJ51886" s="80"/>
      <c r="AK51886" s="79"/>
      <c r="AS51886" s="80"/>
      <c r="BC51886" s="79"/>
    </row>
    <row r="51887" spans="30:55" x14ac:dyDescent="0.25">
      <c r="AD51887" s="27"/>
      <c r="AE51887" s="27"/>
      <c r="AH51887" s="79"/>
      <c r="AI51887" s="79"/>
      <c r="AJ51887" s="80"/>
      <c r="AK51887" s="79"/>
      <c r="AM51887" s="79"/>
      <c r="AS51887" s="80"/>
      <c r="BC51887" s="79"/>
    </row>
    <row r="51888" spans="30:55" x14ac:dyDescent="0.25">
      <c r="AD51888" s="27"/>
      <c r="AE51888" s="27"/>
      <c r="AH51888" s="79"/>
      <c r="AI51888" s="79"/>
      <c r="AJ51888" s="80"/>
      <c r="AK51888" s="79"/>
      <c r="AS51888" s="80"/>
      <c r="BC51888" s="79"/>
    </row>
    <row r="51889" spans="30:55" x14ac:dyDescent="0.25">
      <c r="AH51889" s="79"/>
      <c r="AI51889" s="79"/>
      <c r="AJ51889" s="80"/>
      <c r="AK51889" s="79"/>
      <c r="AS51889" s="80"/>
      <c r="BC51889" s="79"/>
    </row>
    <row r="51890" spans="30:55" x14ac:dyDescent="0.25">
      <c r="AD51890" s="27"/>
      <c r="AE51890" s="27"/>
      <c r="AH51890" s="79"/>
      <c r="AI51890" s="79"/>
      <c r="AJ51890" s="80"/>
      <c r="AK51890" s="79"/>
      <c r="AM51890" s="79"/>
      <c r="AS51890" s="80"/>
      <c r="BC51890" s="79"/>
    </row>
    <row r="51891" spans="30:55" x14ac:dyDescent="0.25">
      <c r="AD51891" s="27"/>
      <c r="AE51891" s="27"/>
      <c r="AH51891" s="79"/>
      <c r="AI51891" s="79"/>
      <c r="AJ51891" s="80"/>
      <c r="AK51891" s="79"/>
      <c r="AS51891" s="80"/>
      <c r="BC51891" s="79"/>
    </row>
    <row r="51892" spans="30:55" x14ac:dyDescent="0.25">
      <c r="AH51892" s="79"/>
      <c r="AI51892" s="79"/>
      <c r="AJ51892" s="80"/>
      <c r="AK51892" s="79"/>
      <c r="AM51892" s="79"/>
      <c r="AS51892" s="80"/>
      <c r="BC51892" s="79"/>
    </row>
    <row r="51893" spans="30:55" x14ac:dyDescent="0.25">
      <c r="AH51893" s="79"/>
      <c r="AI51893" s="79"/>
      <c r="AJ51893" s="80"/>
      <c r="AK51893" s="79"/>
      <c r="AM51893" s="79"/>
      <c r="AS51893" s="80"/>
      <c r="BC51893" s="79"/>
    </row>
    <row r="51894" spans="30:55" x14ac:dyDescent="0.25">
      <c r="AH51894" s="79"/>
      <c r="AI51894" s="79"/>
      <c r="AJ51894" s="80"/>
      <c r="AK51894" s="79"/>
      <c r="AS51894" s="80"/>
      <c r="BC51894" s="79"/>
    </row>
    <row r="51895" spans="30:55" x14ac:dyDescent="0.25">
      <c r="AH51895" s="79"/>
      <c r="AI51895" s="79"/>
      <c r="AJ51895" s="80"/>
      <c r="AK51895" s="79"/>
      <c r="AS51895" s="80"/>
      <c r="BC51895" s="79"/>
    </row>
    <row r="51896" spans="30:55" x14ac:dyDescent="0.25">
      <c r="AH51896" s="79"/>
      <c r="AI51896" s="79"/>
      <c r="AJ51896" s="80"/>
      <c r="AK51896" s="79"/>
      <c r="AM51896" s="79"/>
      <c r="AS51896" s="80"/>
      <c r="BC51896" s="79"/>
    </row>
    <row r="51897" spans="30:55" x14ac:dyDescent="0.25">
      <c r="AH51897" s="79"/>
      <c r="AI51897" s="79"/>
      <c r="AJ51897" s="80"/>
      <c r="AK51897" s="79"/>
      <c r="AM51897" s="79"/>
      <c r="AS51897" s="80"/>
      <c r="BC51897" s="79"/>
    </row>
    <row r="51898" spans="30:55" x14ac:dyDescent="0.25">
      <c r="AD51898" s="27"/>
      <c r="AE51898" s="27"/>
      <c r="AH51898" s="79"/>
      <c r="AI51898" s="79"/>
      <c r="AJ51898" s="80"/>
      <c r="AK51898" s="79"/>
      <c r="AS51898" s="80"/>
      <c r="BC51898" s="79"/>
    </row>
    <row r="51899" spans="30:55" x14ac:dyDescent="0.25">
      <c r="AD51899" s="27"/>
      <c r="AE51899" s="27"/>
      <c r="AH51899" s="79"/>
      <c r="AI51899" s="79"/>
      <c r="AJ51899" s="80"/>
      <c r="AK51899" s="79"/>
      <c r="AS51899" s="80"/>
      <c r="BC51899" s="79"/>
    </row>
    <row r="51900" spans="30:55" x14ac:dyDescent="0.25">
      <c r="AH51900" s="79"/>
      <c r="AI51900" s="79"/>
      <c r="AJ51900" s="80"/>
      <c r="AK51900" s="79"/>
      <c r="AM51900" s="79"/>
      <c r="AS51900" s="80"/>
      <c r="BC51900" s="79"/>
    </row>
    <row r="51901" spans="30:55" x14ac:dyDescent="0.25">
      <c r="AH51901" s="79"/>
      <c r="AI51901" s="79"/>
      <c r="AJ51901" s="80"/>
      <c r="AK51901" s="79"/>
      <c r="AM51901" s="79"/>
      <c r="AS51901" s="80"/>
      <c r="BC51901" s="79"/>
    </row>
    <row r="51902" spans="30:55" x14ac:dyDescent="0.25">
      <c r="AH51902" s="79"/>
      <c r="AI51902" s="79"/>
      <c r="AJ51902" s="80"/>
      <c r="AK51902" s="79"/>
      <c r="AM51902" s="79"/>
      <c r="AS51902" s="80"/>
      <c r="BC51902" s="79"/>
    </row>
    <row r="51903" spans="30:55" x14ac:dyDescent="0.25">
      <c r="AH51903" s="79"/>
      <c r="AI51903" s="79"/>
      <c r="AJ51903" s="80"/>
      <c r="AK51903" s="79"/>
      <c r="AM51903" s="79"/>
      <c r="AS51903" s="80"/>
      <c r="AW51903" s="80"/>
      <c r="AX51903" s="80"/>
      <c r="BC51903" s="79"/>
    </row>
    <row r="51904" spans="30:55" x14ac:dyDescent="0.25">
      <c r="AH51904" s="79"/>
      <c r="AI51904" s="79"/>
      <c r="AJ51904" s="80"/>
      <c r="AK51904" s="79"/>
      <c r="AS51904" s="80"/>
      <c r="BC51904" s="79"/>
    </row>
    <row r="51905" spans="30:55" x14ac:dyDescent="0.25">
      <c r="AH51905" s="79"/>
      <c r="AI51905" s="79"/>
      <c r="AJ51905" s="80"/>
      <c r="AK51905" s="79"/>
      <c r="AM51905" s="79"/>
      <c r="AS51905" s="80"/>
      <c r="BC51905" s="79"/>
    </row>
    <row r="51906" spans="30:55" x14ac:dyDescent="0.25">
      <c r="AH51906" s="79"/>
      <c r="AI51906" s="79"/>
      <c r="AJ51906" s="80"/>
      <c r="AK51906" s="79"/>
      <c r="AS51906" s="80"/>
      <c r="BC51906" s="79"/>
    </row>
    <row r="51907" spans="30:55" x14ac:dyDescent="0.25">
      <c r="AD51907" s="27"/>
      <c r="AE51907" s="27"/>
      <c r="AH51907" s="79"/>
      <c r="AI51907" s="79"/>
      <c r="AJ51907" s="80"/>
      <c r="AK51907" s="79"/>
      <c r="AS51907" s="80"/>
      <c r="BC51907" s="79"/>
    </row>
    <row r="51908" spans="30:55" x14ac:dyDescent="0.25">
      <c r="AH51908" s="79"/>
      <c r="AI51908" s="79"/>
      <c r="AJ51908" s="80"/>
      <c r="AK51908" s="79"/>
      <c r="AM51908" s="79"/>
      <c r="AS51908" s="80"/>
      <c r="BC51908" s="79"/>
    </row>
    <row r="51909" spans="30:55" x14ac:dyDescent="0.25">
      <c r="AD51909" s="27"/>
      <c r="AE51909" s="27"/>
      <c r="AH51909" s="79"/>
      <c r="AI51909" s="79"/>
      <c r="AJ51909" s="80"/>
      <c r="AK51909" s="79"/>
      <c r="AM51909" s="79"/>
      <c r="AS51909" s="80"/>
      <c r="BC51909" s="79"/>
    </row>
    <row r="51910" spans="30:55" x14ac:dyDescent="0.25">
      <c r="AH51910" s="79"/>
      <c r="AI51910" s="79"/>
      <c r="AJ51910" s="80"/>
      <c r="AK51910" s="79"/>
      <c r="AM51910" s="79"/>
      <c r="AS51910" s="80"/>
      <c r="BC51910" s="79"/>
    </row>
    <row r="51911" spans="30:55" x14ac:dyDescent="0.25">
      <c r="AH51911" s="79"/>
      <c r="AI51911" s="79"/>
      <c r="AJ51911" s="80"/>
      <c r="AK51911" s="79"/>
      <c r="AS51911" s="80"/>
      <c r="BC51911" s="79"/>
    </row>
    <row r="51912" spans="30:55" x14ac:dyDescent="0.25">
      <c r="AD51912" s="27"/>
      <c r="AE51912" s="27"/>
      <c r="AH51912" s="79"/>
      <c r="AI51912" s="79"/>
      <c r="AJ51912" s="80"/>
      <c r="AK51912" s="79"/>
      <c r="AS51912" s="80"/>
      <c r="BC51912" s="79"/>
    </row>
    <row r="51913" spans="30:55" x14ac:dyDescent="0.25">
      <c r="AD51913" s="27"/>
      <c r="AE51913" s="27"/>
      <c r="AH51913" s="79"/>
      <c r="AI51913" s="79"/>
      <c r="AJ51913" s="80"/>
      <c r="AK51913" s="79"/>
      <c r="AS51913" s="80"/>
      <c r="BC51913" s="79"/>
    </row>
    <row r="51914" spans="30:55" x14ac:dyDescent="0.25">
      <c r="AD51914" s="27"/>
      <c r="AE51914" s="27"/>
      <c r="AH51914" s="79"/>
      <c r="AI51914" s="79"/>
      <c r="AJ51914" s="80"/>
      <c r="AK51914" s="79"/>
      <c r="AS51914" s="80"/>
      <c r="BC51914" s="79"/>
    </row>
    <row r="51915" spans="30:55" x14ac:dyDescent="0.25">
      <c r="AH51915" s="79"/>
      <c r="AI51915" s="79"/>
      <c r="AJ51915" s="80"/>
      <c r="AK51915" s="79"/>
      <c r="AM51915" s="79"/>
      <c r="AS51915" s="80"/>
      <c r="BC51915" s="79"/>
    </row>
    <row r="51916" spans="30:55" x14ac:dyDescent="0.25">
      <c r="AH51916" s="79"/>
      <c r="AI51916" s="79"/>
      <c r="AJ51916" s="80"/>
      <c r="AK51916" s="79"/>
      <c r="AM51916" s="79"/>
      <c r="AS51916" s="80"/>
      <c r="BC51916" s="79"/>
    </row>
    <row r="51917" spans="30:55" x14ac:dyDescent="0.25">
      <c r="AH51917" s="79"/>
      <c r="AI51917" s="79"/>
      <c r="AJ51917" s="80"/>
      <c r="AK51917" s="79"/>
      <c r="AM51917" s="79"/>
      <c r="AS51917" s="80"/>
      <c r="BC51917" s="79"/>
    </row>
    <row r="51918" spans="30:55" x14ac:dyDescent="0.25">
      <c r="AD51918" s="27"/>
      <c r="AE51918" s="27"/>
      <c r="AH51918" s="79"/>
      <c r="AI51918" s="79"/>
      <c r="AJ51918" s="80"/>
      <c r="AK51918" s="79"/>
      <c r="AS51918" s="80"/>
      <c r="BC51918" s="79"/>
    </row>
    <row r="51919" spans="30:55" x14ac:dyDescent="0.25">
      <c r="AD51919" s="27"/>
      <c r="AE51919" s="27"/>
      <c r="AH51919" s="79"/>
      <c r="AI51919" s="79"/>
      <c r="AJ51919" s="80"/>
      <c r="AK51919" s="79"/>
      <c r="AM51919" s="79"/>
      <c r="AS51919" s="80"/>
      <c r="BC51919" s="79"/>
    </row>
    <row r="51920" spans="30:55" x14ac:dyDescent="0.25">
      <c r="AH51920" s="79"/>
      <c r="AI51920" s="79"/>
      <c r="AJ51920" s="80"/>
      <c r="AK51920" s="79"/>
      <c r="AM51920" s="79"/>
      <c r="AS51920" s="80"/>
      <c r="BC51920" s="79"/>
    </row>
    <row r="51921" spans="30:55" x14ac:dyDescent="0.25">
      <c r="AH51921" s="79"/>
      <c r="AI51921" s="79"/>
      <c r="AJ51921" s="80"/>
      <c r="AK51921" s="79"/>
      <c r="AS51921" s="80"/>
      <c r="BC51921" s="79"/>
    </row>
    <row r="51922" spans="30:55" x14ac:dyDescent="0.25">
      <c r="AH51922" s="79"/>
      <c r="AI51922" s="79"/>
      <c r="AJ51922" s="80"/>
      <c r="AK51922" s="79"/>
      <c r="AM51922" s="79"/>
      <c r="AS51922" s="80"/>
      <c r="BC51922" s="79"/>
    </row>
    <row r="51923" spans="30:55" x14ac:dyDescent="0.25">
      <c r="AH51923" s="79"/>
      <c r="AI51923" s="79"/>
      <c r="AJ51923" s="80"/>
      <c r="AK51923" s="79"/>
      <c r="AM51923" s="79"/>
      <c r="AS51923" s="80"/>
      <c r="BC51923" s="79"/>
    </row>
    <row r="51924" spans="30:55" x14ac:dyDescent="0.25">
      <c r="AH51924" s="79"/>
      <c r="AI51924" s="79"/>
      <c r="AJ51924" s="80"/>
      <c r="AK51924" s="79"/>
      <c r="AS51924" s="80"/>
      <c r="BC51924" s="79"/>
    </row>
    <row r="51925" spans="30:55" x14ac:dyDescent="0.25">
      <c r="AH51925" s="79"/>
      <c r="AI51925" s="79"/>
      <c r="AJ51925" s="80"/>
      <c r="AK51925" s="79"/>
      <c r="AM51925" s="79"/>
      <c r="AS51925" s="80"/>
      <c r="BC51925" s="79"/>
    </row>
    <row r="51926" spans="30:55" x14ac:dyDescent="0.25">
      <c r="AH51926" s="79"/>
      <c r="AI51926" s="79"/>
      <c r="AJ51926" s="80"/>
      <c r="AK51926" s="79"/>
      <c r="AM51926" s="79"/>
      <c r="AS51926" s="80"/>
      <c r="BC51926" s="79"/>
    </row>
    <row r="51927" spans="30:55" x14ac:dyDescent="0.25">
      <c r="AH51927" s="79"/>
      <c r="AI51927" s="79"/>
      <c r="AJ51927" s="80"/>
      <c r="AK51927" s="79"/>
      <c r="AS51927" s="80"/>
      <c r="BC51927" s="79"/>
    </row>
    <row r="51928" spans="30:55" x14ac:dyDescent="0.25">
      <c r="AH51928" s="79"/>
      <c r="AI51928" s="79"/>
      <c r="AJ51928" s="80"/>
      <c r="AK51928" s="79"/>
      <c r="AS51928" s="80"/>
      <c r="BC51928" s="79"/>
    </row>
    <row r="51929" spans="30:55" x14ac:dyDescent="0.25">
      <c r="AH51929" s="79"/>
      <c r="AI51929" s="79"/>
      <c r="AJ51929" s="80"/>
      <c r="AK51929" s="79"/>
      <c r="AS51929" s="80"/>
      <c r="BC51929" s="79"/>
    </row>
    <row r="51930" spans="30:55" x14ac:dyDescent="0.25">
      <c r="AH51930" s="79"/>
      <c r="AI51930" s="79"/>
      <c r="AJ51930" s="80"/>
      <c r="AK51930" s="79"/>
      <c r="AS51930" s="80"/>
      <c r="BC51930" s="79"/>
    </row>
    <row r="51931" spans="30:55" x14ac:dyDescent="0.25">
      <c r="AD51931" s="27"/>
      <c r="AE51931" s="27"/>
      <c r="AH51931" s="79"/>
      <c r="AI51931" s="79"/>
      <c r="AJ51931" s="80"/>
      <c r="AK51931" s="79"/>
      <c r="AM51931" s="79"/>
      <c r="AS51931" s="80"/>
      <c r="BC51931" s="79"/>
    </row>
    <row r="51932" spans="30:55" x14ac:dyDescent="0.25">
      <c r="AH51932" s="79"/>
      <c r="AI51932" s="79"/>
      <c r="AJ51932" s="80"/>
      <c r="AK51932" s="79"/>
      <c r="AM51932" s="79"/>
      <c r="AS51932" s="80"/>
      <c r="BC51932" s="79"/>
    </row>
    <row r="51933" spans="30:55" x14ac:dyDescent="0.25">
      <c r="AH51933" s="79"/>
      <c r="AI51933" s="79"/>
      <c r="AJ51933" s="80"/>
      <c r="AK51933" s="79"/>
      <c r="AM51933" s="79"/>
      <c r="AS51933" s="80"/>
      <c r="BC51933" s="79"/>
    </row>
    <row r="51934" spans="30:55" x14ac:dyDescent="0.25">
      <c r="AD51934" s="27"/>
      <c r="AE51934" s="27"/>
      <c r="AH51934" s="79"/>
      <c r="AI51934" s="79"/>
      <c r="AJ51934" s="80"/>
      <c r="AK51934" s="79"/>
      <c r="AM51934" s="79"/>
      <c r="AS51934" s="80"/>
      <c r="BC51934" s="79"/>
    </row>
    <row r="51935" spans="30:55" x14ac:dyDescent="0.25">
      <c r="AH51935" s="79"/>
      <c r="AI51935" s="79"/>
      <c r="AJ51935" s="80"/>
      <c r="AK51935" s="79"/>
      <c r="AS51935" s="80"/>
      <c r="BC51935" s="79"/>
    </row>
    <row r="51936" spans="30:55" x14ac:dyDescent="0.25">
      <c r="AH51936" s="79"/>
      <c r="AI51936" s="79"/>
      <c r="AJ51936" s="80"/>
      <c r="AK51936" s="79"/>
      <c r="AS51936" s="80"/>
      <c r="BC51936" s="79"/>
    </row>
    <row r="51937" spans="30:55" x14ac:dyDescent="0.25">
      <c r="AH51937" s="79"/>
      <c r="AI51937" s="79"/>
      <c r="AJ51937" s="80"/>
      <c r="AK51937" s="79"/>
      <c r="AM51937" s="79"/>
      <c r="AS51937" s="80"/>
      <c r="BC51937" s="79"/>
    </row>
    <row r="51938" spans="30:55" x14ac:dyDescent="0.25">
      <c r="AH51938" s="79"/>
      <c r="AI51938" s="79"/>
      <c r="AJ51938" s="80"/>
      <c r="AK51938" s="79"/>
      <c r="AM51938" s="79"/>
      <c r="AS51938" s="80"/>
      <c r="BC51938" s="79"/>
    </row>
    <row r="51939" spans="30:55" x14ac:dyDescent="0.25">
      <c r="AH51939" s="79"/>
      <c r="AI51939" s="79"/>
      <c r="AJ51939" s="80"/>
      <c r="AK51939" s="79"/>
      <c r="AM51939" s="79"/>
      <c r="AS51939" s="80"/>
      <c r="BC51939" s="79"/>
    </row>
    <row r="51940" spans="30:55" x14ac:dyDescent="0.25">
      <c r="AD51940" s="27"/>
      <c r="AE51940" s="27"/>
      <c r="AH51940" s="79"/>
      <c r="AI51940" s="79"/>
      <c r="AJ51940" s="80"/>
      <c r="AK51940" s="79"/>
      <c r="AS51940" s="80"/>
      <c r="BC51940" s="79"/>
    </row>
    <row r="51941" spans="30:55" x14ac:dyDescent="0.25">
      <c r="AH51941" s="79"/>
      <c r="AI51941" s="79"/>
      <c r="AJ51941" s="80"/>
      <c r="AK51941" s="79"/>
      <c r="AS51941" s="80"/>
      <c r="BC51941" s="79"/>
    </row>
    <row r="51942" spans="30:55" x14ac:dyDescent="0.25">
      <c r="AH51942" s="79"/>
      <c r="AI51942" s="79"/>
      <c r="AJ51942" s="80"/>
      <c r="AK51942" s="79"/>
      <c r="AS51942" s="80"/>
      <c r="BC51942" s="79"/>
    </row>
    <row r="51943" spans="30:55" x14ac:dyDescent="0.25">
      <c r="AD51943" s="27"/>
      <c r="AE51943" s="27"/>
      <c r="AH51943" s="79"/>
      <c r="AI51943" s="79"/>
      <c r="AJ51943" s="80"/>
      <c r="AK51943" s="79"/>
      <c r="AM51943" s="79"/>
      <c r="AS51943" s="80"/>
      <c r="BC51943" s="79"/>
    </row>
    <row r="51944" spans="30:55" x14ac:dyDescent="0.25">
      <c r="AH51944" s="79"/>
      <c r="AI51944" s="79"/>
      <c r="AJ51944" s="80"/>
      <c r="AK51944" s="79"/>
      <c r="AS51944" s="80"/>
      <c r="BC51944" s="79"/>
    </row>
    <row r="51945" spans="30:55" x14ac:dyDescent="0.25">
      <c r="AH51945" s="79"/>
      <c r="AI51945" s="79"/>
      <c r="AJ51945" s="80"/>
      <c r="AK51945" s="79"/>
      <c r="AS51945" s="80"/>
      <c r="BC51945" s="79"/>
    </row>
    <row r="51946" spans="30:55" x14ac:dyDescent="0.25">
      <c r="AD51946" s="27"/>
      <c r="AE51946" s="27"/>
      <c r="AH51946" s="79"/>
      <c r="AI51946" s="79"/>
      <c r="AJ51946" s="80"/>
      <c r="AK51946" s="79"/>
      <c r="AM51946" s="79"/>
      <c r="AS51946" s="80"/>
      <c r="BC51946" s="79"/>
    </row>
    <row r="51947" spans="30:55" x14ac:dyDescent="0.25">
      <c r="AD51947" s="27"/>
      <c r="AE51947" s="27"/>
      <c r="AH51947" s="79"/>
      <c r="AI51947" s="79"/>
      <c r="AJ51947" s="80"/>
      <c r="AK51947" s="79"/>
      <c r="AS51947" s="80"/>
      <c r="BC51947" s="79"/>
    </row>
    <row r="51948" spans="30:55" x14ac:dyDescent="0.25">
      <c r="AH51948" s="79"/>
      <c r="AI51948" s="79"/>
      <c r="AJ51948" s="80"/>
      <c r="AK51948" s="79"/>
      <c r="AS51948" s="80"/>
      <c r="BC51948" s="79"/>
    </row>
    <row r="51949" spans="30:55" x14ac:dyDescent="0.25">
      <c r="AH51949" s="79"/>
      <c r="AI51949" s="79"/>
      <c r="AJ51949" s="80"/>
      <c r="AK51949" s="79"/>
      <c r="AS51949" s="80"/>
      <c r="BC51949" s="79"/>
    </row>
    <row r="51950" spans="30:55" x14ac:dyDescent="0.25">
      <c r="AH51950" s="79"/>
      <c r="AI51950" s="79"/>
      <c r="AJ51950" s="80"/>
      <c r="AK51950" s="79"/>
      <c r="AM51950" s="79"/>
      <c r="AS51950" s="80"/>
      <c r="BC51950" s="79"/>
    </row>
    <row r="51951" spans="30:55" x14ac:dyDescent="0.25">
      <c r="AH51951" s="79"/>
      <c r="AI51951" s="79"/>
      <c r="AJ51951" s="80"/>
      <c r="AK51951" s="79"/>
      <c r="AM51951" s="79"/>
      <c r="AS51951" s="80"/>
      <c r="BC51951" s="79"/>
    </row>
    <row r="51952" spans="30:55" x14ac:dyDescent="0.25">
      <c r="AH51952" s="79"/>
      <c r="AI51952" s="79"/>
      <c r="AJ51952" s="80"/>
      <c r="AK51952" s="79"/>
      <c r="AM51952" s="79"/>
      <c r="AS51952" s="80"/>
      <c r="BC51952" s="79"/>
    </row>
    <row r="51953" spans="30:55" x14ac:dyDescent="0.25">
      <c r="AH51953" s="79"/>
      <c r="AI51953" s="79"/>
      <c r="AJ51953" s="80"/>
      <c r="AK51953" s="79"/>
      <c r="AS51953" s="80"/>
      <c r="AV51953" s="79"/>
      <c r="AW51953" s="80"/>
      <c r="AX51953" s="80"/>
      <c r="BC51953" s="79"/>
    </row>
    <row r="51954" spans="30:55" x14ac:dyDescent="0.25">
      <c r="AD51954" s="27"/>
      <c r="AE51954" s="27"/>
      <c r="AH51954" s="79"/>
      <c r="AI51954" s="79"/>
      <c r="AJ51954" s="80"/>
      <c r="AK51954" s="79"/>
      <c r="AS51954" s="80"/>
      <c r="AV51954" s="79"/>
      <c r="AW51954" s="80"/>
      <c r="AX51954" s="80"/>
      <c r="BC51954" s="79"/>
    </row>
    <row r="51955" spans="30:55" x14ac:dyDescent="0.25">
      <c r="AH51955" s="79"/>
      <c r="AI51955" s="79"/>
      <c r="AJ51955" s="80"/>
      <c r="AK51955" s="79"/>
      <c r="AS51955" s="80"/>
      <c r="AV51955" s="79"/>
      <c r="AW51955" s="80"/>
      <c r="AX51955" s="80"/>
      <c r="BC51955" s="79"/>
    </row>
    <row r="51956" spans="30:55" x14ac:dyDescent="0.25">
      <c r="AD51956" s="27"/>
      <c r="AE51956" s="27"/>
      <c r="AH51956" s="79"/>
      <c r="AI51956" s="79"/>
      <c r="AJ51956" s="80"/>
      <c r="AK51956" s="79"/>
      <c r="AM51956" s="79"/>
      <c r="AS51956" s="80"/>
      <c r="AW51956" s="80"/>
      <c r="AX51956" s="80"/>
      <c r="BC51956" s="79"/>
    </row>
    <row r="51957" spans="30:55" x14ac:dyDescent="0.25">
      <c r="AH51957" s="79"/>
      <c r="AI51957" s="79"/>
      <c r="AJ51957" s="80"/>
      <c r="AK51957" s="79"/>
      <c r="AS51957" s="80"/>
      <c r="AV51957" s="79"/>
      <c r="AW51957" s="80"/>
      <c r="AX51957" s="80"/>
      <c r="BC51957" s="79"/>
    </row>
    <row r="51958" spans="30:55" x14ac:dyDescent="0.25">
      <c r="AH51958" s="79"/>
      <c r="AI51958" s="79"/>
      <c r="AJ51958" s="80"/>
      <c r="AK51958" s="79"/>
      <c r="AS51958" s="80"/>
      <c r="AV51958" s="79"/>
      <c r="AW51958" s="80"/>
      <c r="AX51958" s="80"/>
      <c r="BC51958" s="79"/>
    </row>
    <row r="51959" spans="30:55" x14ac:dyDescent="0.25">
      <c r="AH51959" s="79"/>
      <c r="AI51959" s="79"/>
      <c r="AJ51959" s="80"/>
      <c r="AK51959" s="79"/>
      <c r="AS51959" s="80"/>
      <c r="AV51959" s="79"/>
      <c r="AW51959" s="80"/>
      <c r="AX51959" s="80"/>
      <c r="BC51959" s="79"/>
    </row>
    <row r="51960" spans="30:55" x14ac:dyDescent="0.25">
      <c r="AH51960" s="79"/>
      <c r="AI51960" s="79"/>
      <c r="AJ51960" s="80"/>
      <c r="AK51960" s="79"/>
      <c r="AS51960" s="80"/>
      <c r="AV51960" s="79"/>
      <c r="AW51960" s="80"/>
      <c r="AX51960" s="80"/>
      <c r="BC51960" s="79"/>
    </row>
    <row r="51961" spans="30:55" x14ac:dyDescent="0.25">
      <c r="AH51961" s="79"/>
      <c r="AI51961" s="79"/>
      <c r="AJ51961" s="80"/>
      <c r="AK51961" s="79"/>
      <c r="AS51961" s="80"/>
      <c r="AV51961" s="79"/>
      <c r="AW51961" s="80"/>
      <c r="AX51961" s="80"/>
      <c r="BC51961" s="79"/>
    </row>
    <row r="51962" spans="30:55" x14ac:dyDescent="0.25">
      <c r="AD51962" s="27"/>
      <c r="AE51962" s="27"/>
      <c r="AH51962" s="79"/>
      <c r="AI51962" s="79"/>
      <c r="AJ51962" s="80"/>
      <c r="AK51962" s="79"/>
      <c r="AS51962" s="80"/>
      <c r="BC51962" s="79"/>
    </row>
    <row r="51963" spans="30:55" x14ac:dyDescent="0.25">
      <c r="AH51963" s="79"/>
      <c r="AI51963" s="79"/>
      <c r="AJ51963" s="80"/>
      <c r="AK51963" s="79"/>
      <c r="AS51963" s="80"/>
      <c r="AV51963" s="79"/>
      <c r="AW51963" s="80"/>
      <c r="AX51963" s="80"/>
      <c r="BC51963" s="79"/>
    </row>
    <row r="51964" spans="30:55" x14ac:dyDescent="0.25">
      <c r="AD51964" s="27"/>
      <c r="AE51964" s="27"/>
      <c r="AH51964" s="79"/>
      <c r="AI51964" s="79"/>
      <c r="AJ51964" s="80"/>
      <c r="AK51964" s="79"/>
      <c r="AM51964" s="79"/>
      <c r="AS51964" s="80"/>
      <c r="AV51964" s="79"/>
      <c r="AW51964" s="80"/>
      <c r="AX51964" s="80"/>
      <c r="BC51964" s="79"/>
    </row>
    <row r="51965" spans="30:55" x14ac:dyDescent="0.25">
      <c r="AD51965" s="27"/>
      <c r="AE51965" s="27"/>
      <c r="AH51965" s="79"/>
      <c r="AI51965" s="79"/>
      <c r="AJ51965" s="80"/>
      <c r="AK51965" s="79"/>
      <c r="AM51965" s="79"/>
      <c r="AS51965" s="80"/>
      <c r="AV51965" s="79"/>
      <c r="AW51965" s="80"/>
      <c r="AX51965" s="80"/>
      <c r="BC51965" s="79"/>
    </row>
    <row r="51966" spans="30:55" x14ac:dyDescent="0.25">
      <c r="AD51966" s="27"/>
      <c r="AE51966" s="27"/>
      <c r="AH51966" s="79"/>
      <c r="AI51966" s="79"/>
      <c r="AJ51966" s="80"/>
      <c r="AK51966" s="79"/>
      <c r="AM51966" s="79"/>
      <c r="AS51966" s="80"/>
      <c r="AV51966" s="79"/>
      <c r="AW51966" s="80"/>
      <c r="AX51966" s="80"/>
      <c r="BC51966" s="79"/>
    </row>
    <row r="51967" spans="30:55" x14ac:dyDescent="0.25">
      <c r="AD51967" s="27"/>
      <c r="AE51967" s="27"/>
      <c r="AH51967" s="79"/>
      <c r="AI51967" s="79"/>
      <c r="AJ51967" s="80"/>
      <c r="AK51967" s="79"/>
      <c r="AM51967" s="79"/>
      <c r="AS51967" s="80"/>
      <c r="AV51967" s="79"/>
      <c r="AW51967" s="80"/>
      <c r="AX51967" s="80"/>
      <c r="BC51967" s="79"/>
    </row>
    <row r="51968" spans="30:55" x14ac:dyDescent="0.25">
      <c r="AD51968" s="27"/>
      <c r="AE51968" s="27"/>
      <c r="AH51968" s="79"/>
      <c r="AI51968" s="79"/>
      <c r="AJ51968" s="80"/>
      <c r="AK51968" s="79"/>
      <c r="AS51968" s="80"/>
      <c r="AV51968" s="79"/>
      <c r="AW51968" s="80"/>
      <c r="AX51968" s="80"/>
      <c r="BC51968" s="79"/>
    </row>
    <row r="51969" spans="30:55" x14ac:dyDescent="0.25">
      <c r="AH51969" s="79"/>
      <c r="AI51969" s="79"/>
      <c r="AJ51969" s="80"/>
      <c r="AK51969" s="79"/>
      <c r="AS51969" s="80"/>
      <c r="AV51969" s="79"/>
      <c r="AW51969" s="80"/>
      <c r="AX51969" s="80"/>
      <c r="BC51969" s="79"/>
    </row>
    <row r="51970" spans="30:55" x14ac:dyDescent="0.25">
      <c r="AD51970" s="27"/>
      <c r="AE51970" s="27"/>
      <c r="AH51970" s="79"/>
      <c r="AI51970" s="79"/>
      <c r="AJ51970" s="80"/>
      <c r="AK51970" s="79"/>
      <c r="AM51970" s="79"/>
      <c r="AS51970" s="80"/>
      <c r="AV51970" s="79"/>
      <c r="AW51970" s="80"/>
      <c r="AX51970" s="80"/>
      <c r="BC51970" s="79"/>
    </row>
    <row r="51971" spans="30:55" x14ac:dyDescent="0.25">
      <c r="AH51971" s="79"/>
      <c r="AI51971" s="79"/>
      <c r="AJ51971" s="80"/>
      <c r="AK51971" s="79"/>
      <c r="AS51971" s="80"/>
      <c r="AV51971" s="79"/>
      <c r="AW51971" s="80"/>
      <c r="AX51971" s="80"/>
      <c r="BC51971" s="79"/>
    </row>
    <row r="51972" spans="30:55" x14ac:dyDescent="0.25">
      <c r="AH51972" s="79"/>
      <c r="AI51972" s="79"/>
      <c r="AJ51972" s="80"/>
      <c r="AK51972" s="79"/>
      <c r="AS51972" s="80"/>
      <c r="AV51972" s="79"/>
      <c r="AW51972" s="80"/>
      <c r="AX51972" s="80"/>
      <c r="BC51972" s="79"/>
    </row>
    <row r="51973" spans="30:55" x14ac:dyDescent="0.25">
      <c r="AD51973" s="27"/>
      <c r="AE51973" s="27"/>
      <c r="AH51973" s="79"/>
      <c r="AI51973" s="79"/>
      <c r="AJ51973" s="80"/>
      <c r="AK51973" s="79"/>
      <c r="AS51973" s="80"/>
      <c r="AV51973" s="79"/>
      <c r="AW51973" s="80"/>
      <c r="BC51973" s="79"/>
    </row>
    <row r="51974" spans="30:55" x14ac:dyDescent="0.25">
      <c r="AH51974" s="79"/>
      <c r="AI51974" s="79"/>
      <c r="AJ51974" s="80"/>
      <c r="AK51974" s="79"/>
      <c r="AM51974" s="79"/>
      <c r="AS51974" s="80"/>
      <c r="AV51974" s="79"/>
      <c r="AW51974" s="80"/>
      <c r="AX51974" s="80"/>
      <c r="BC51974" s="79"/>
    </row>
    <row r="51975" spans="30:55" x14ac:dyDescent="0.25">
      <c r="AH51975" s="79"/>
      <c r="AI51975" s="79"/>
      <c r="AJ51975" s="80"/>
      <c r="AK51975" s="79"/>
      <c r="AM51975" s="79"/>
      <c r="AS51975" s="80"/>
      <c r="AV51975" s="79"/>
      <c r="AW51975" s="80"/>
      <c r="AX51975" s="80"/>
      <c r="BC51975" s="79"/>
    </row>
    <row r="51976" spans="30:55" x14ac:dyDescent="0.25">
      <c r="AD51976" s="27"/>
      <c r="AE51976" s="27"/>
      <c r="AH51976" s="79"/>
      <c r="AI51976" s="79"/>
      <c r="AJ51976" s="80"/>
      <c r="AK51976" s="79"/>
      <c r="AS51976" s="80"/>
      <c r="AV51976" s="79"/>
      <c r="AW51976" s="80"/>
      <c r="AX51976" s="80"/>
      <c r="BC51976" s="79"/>
    </row>
    <row r="51977" spans="30:55" x14ac:dyDescent="0.25">
      <c r="AH51977" s="79"/>
      <c r="AI51977" s="79"/>
      <c r="AJ51977" s="80"/>
      <c r="AK51977" s="79"/>
      <c r="AS51977" s="80"/>
      <c r="AV51977" s="79"/>
      <c r="AW51977" s="80"/>
      <c r="AX51977" s="80"/>
      <c r="BC51977" s="79"/>
    </row>
    <row r="51978" spans="30:55" x14ac:dyDescent="0.25">
      <c r="AH51978" s="79"/>
      <c r="AI51978" s="79"/>
      <c r="AJ51978" s="80"/>
      <c r="AK51978" s="79"/>
      <c r="AS51978" s="80"/>
      <c r="AV51978" s="79"/>
      <c r="AW51978" s="80"/>
      <c r="AX51978" s="80"/>
      <c r="BC51978" s="79"/>
    </row>
    <row r="51979" spans="30:55" x14ac:dyDescent="0.25">
      <c r="AH51979" s="79"/>
      <c r="AI51979" s="79"/>
      <c r="AJ51979" s="80"/>
      <c r="AK51979" s="79"/>
      <c r="AM51979" s="79"/>
      <c r="AS51979" s="80"/>
      <c r="AW51979" s="80"/>
      <c r="AX51979" s="80"/>
      <c r="BC51979" s="79"/>
    </row>
    <row r="51980" spans="30:55" x14ac:dyDescent="0.25">
      <c r="AH51980" s="79"/>
      <c r="AI51980" s="79"/>
      <c r="AJ51980" s="80"/>
      <c r="AK51980" s="79"/>
      <c r="AS51980" s="80"/>
      <c r="AV51980" s="79"/>
      <c r="AW51980" s="80"/>
      <c r="BC51980" s="79"/>
    </row>
    <row r="51981" spans="30:55" x14ac:dyDescent="0.25">
      <c r="AH51981" s="79"/>
      <c r="AI51981" s="79"/>
      <c r="AJ51981" s="80"/>
      <c r="AK51981" s="79"/>
      <c r="AS51981" s="80"/>
      <c r="AV51981" s="79"/>
      <c r="AW51981" s="80"/>
      <c r="AX51981" s="80"/>
      <c r="BC51981" s="79"/>
    </row>
    <row r="51982" spans="30:55" x14ac:dyDescent="0.25">
      <c r="AH51982" s="79"/>
      <c r="AI51982" s="79"/>
      <c r="AJ51982" s="80"/>
      <c r="AK51982" s="79"/>
      <c r="AM51982" s="79"/>
      <c r="AS51982" s="80"/>
      <c r="AV51982" s="79"/>
      <c r="AW51982" s="80"/>
      <c r="AX51982" s="80"/>
      <c r="BC51982" s="79"/>
    </row>
    <row r="51983" spans="30:55" x14ac:dyDescent="0.25">
      <c r="AH51983" s="79"/>
      <c r="AI51983" s="79"/>
      <c r="AJ51983" s="80"/>
      <c r="AK51983" s="79"/>
      <c r="AS51983" s="80"/>
      <c r="AV51983" s="79"/>
      <c r="AW51983" s="80"/>
      <c r="AX51983" s="80"/>
      <c r="BC51983" s="79"/>
    </row>
    <row r="51984" spans="30:55" x14ac:dyDescent="0.25">
      <c r="AD51984" s="27"/>
      <c r="AE51984" s="27"/>
      <c r="AH51984" s="79"/>
      <c r="AI51984" s="79"/>
      <c r="AJ51984" s="80"/>
      <c r="AK51984" s="79"/>
      <c r="AS51984" s="80"/>
      <c r="AV51984" s="79"/>
      <c r="AW51984" s="80"/>
      <c r="AX51984" s="80"/>
      <c r="BC51984" s="79"/>
    </row>
    <row r="51985" spans="30:55" x14ac:dyDescent="0.25">
      <c r="AH51985" s="79"/>
      <c r="AI51985" s="79"/>
      <c r="AJ51985" s="80"/>
      <c r="AK51985" s="79"/>
      <c r="AS51985" s="80"/>
      <c r="AV51985" s="79"/>
      <c r="AW51985" s="80"/>
      <c r="AX51985" s="80"/>
      <c r="BC51985" s="79"/>
    </row>
    <row r="51986" spans="30:55" x14ac:dyDescent="0.25">
      <c r="AH51986" s="79"/>
      <c r="AI51986" s="79"/>
      <c r="AJ51986" s="80"/>
      <c r="AK51986" s="79"/>
      <c r="AS51986" s="80"/>
      <c r="AV51986" s="79"/>
      <c r="AW51986" s="80"/>
      <c r="AX51986" s="80"/>
      <c r="BC51986" s="79"/>
    </row>
    <row r="51987" spans="30:55" x14ac:dyDescent="0.25">
      <c r="AH51987" s="79"/>
      <c r="AI51987" s="79"/>
      <c r="AJ51987" s="80"/>
      <c r="AK51987" s="79"/>
      <c r="AS51987" s="80"/>
      <c r="AV51987" s="79"/>
      <c r="AW51987" s="80"/>
      <c r="BC51987" s="79"/>
    </row>
    <row r="51988" spans="30:55" x14ac:dyDescent="0.25">
      <c r="AH51988" s="79"/>
      <c r="AI51988" s="79"/>
      <c r="AJ51988" s="80"/>
      <c r="AK51988" s="79"/>
      <c r="AM51988" s="79"/>
      <c r="AS51988" s="80"/>
      <c r="AV51988" s="79"/>
      <c r="AW51988" s="80"/>
      <c r="AX51988" s="80"/>
      <c r="BC51988" s="79"/>
    </row>
    <row r="51989" spans="30:55" x14ac:dyDescent="0.25">
      <c r="AD51989" s="27"/>
      <c r="AE51989" s="27"/>
      <c r="AH51989" s="79"/>
      <c r="AI51989" s="79"/>
      <c r="AJ51989" s="80"/>
      <c r="AK51989" s="79"/>
      <c r="AM51989" s="79"/>
      <c r="AS51989" s="80"/>
      <c r="AV51989" s="79"/>
      <c r="AW51989" s="80"/>
      <c r="AX51989" s="80"/>
      <c r="BC51989" s="79"/>
    </row>
    <row r="51990" spans="30:55" x14ac:dyDescent="0.25">
      <c r="AD51990" s="27"/>
      <c r="AE51990" s="27"/>
      <c r="AH51990" s="79"/>
      <c r="AI51990" s="79"/>
      <c r="AJ51990" s="80"/>
      <c r="AK51990" s="79"/>
      <c r="AS51990" s="80"/>
      <c r="BC51990" s="79"/>
    </row>
    <row r="51991" spans="30:55" x14ac:dyDescent="0.25">
      <c r="AD51991" s="27"/>
      <c r="AE51991" s="27"/>
      <c r="AH51991" s="79"/>
      <c r="AI51991" s="79"/>
      <c r="AJ51991" s="80"/>
      <c r="AK51991" s="79"/>
      <c r="AM51991" s="79"/>
      <c r="AS51991" s="80"/>
      <c r="AV51991" s="79"/>
      <c r="AW51991" s="80"/>
      <c r="AX51991" s="80"/>
      <c r="BC51991" s="79"/>
    </row>
    <row r="51992" spans="30:55" x14ac:dyDescent="0.25">
      <c r="AH51992" s="79"/>
      <c r="AI51992" s="79"/>
      <c r="AJ51992" s="80"/>
      <c r="AK51992" s="79"/>
      <c r="AS51992" s="80"/>
      <c r="AW51992" s="80"/>
      <c r="AX51992" s="80"/>
      <c r="BC51992" s="79"/>
    </row>
    <row r="51993" spans="30:55" x14ac:dyDescent="0.25">
      <c r="AD51993" s="27"/>
      <c r="AE51993" s="27"/>
      <c r="AH51993" s="79"/>
      <c r="AI51993" s="79"/>
      <c r="AJ51993" s="80"/>
      <c r="AK51993" s="79"/>
      <c r="AM51993" s="79"/>
      <c r="AS51993" s="80"/>
      <c r="AV51993" s="79"/>
      <c r="AW51993" s="80"/>
      <c r="AX51993" s="80"/>
      <c r="BC51993" s="79"/>
    </row>
    <row r="51994" spans="30:55" x14ac:dyDescent="0.25">
      <c r="AH51994" s="79"/>
      <c r="AI51994" s="79"/>
      <c r="AJ51994" s="80"/>
      <c r="AK51994" s="79"/>
      <c r="AM51994" s="79"/>
      <c r="AS51994" s="80"/>
      <c r="AW51994" s="80"/>
      <c r="AX51994" s="80"/>
      <c r="BC51994" s="79"/>
    </row>
    <row r="51995" spans="30:55" x14ac:dyDescent="0.25">
      <c r="AH51995" s="79"/>
      <c r="AI51995" s="79"/>
      <c r="AJ51995" s="80"/>
      <c r="AK51995" s="79"/>
      <c r="AS51995" s="80"/>
      <c r="AV51995" s="79"/>
      <c r="AW51995" s="80"/>
      <c r="AX51995" s="80"/>
      <c r="BC51995" s="79"/>
    </row>
    <row r="51996" spans="30:55" x14ac:dyDescent="0.25">
      <c r="AH51996" s="79"/>
      <c r="AI51996" s="79"/>
      <c r="AJ51996" s="80"/>
      <c r="AK51996" s="79"/>
      <c r="AS51996" s="80"/>
      <c r="BC51996" s="79"/>
    </row>
    <row r="51997" spans="30:55" x14ac:dyDescent="0.25">
      <c r="AH51997" s="79"/>
      <c r="AI51997" s="79"/>
      <c r="AJ51997" s="80"/>
      <c r="AK51997" s="79"/>
      <c r="AS51997" s="80"/>
      <c r="AV51997" s="79"/>
      <c r="AW51997" s="80"/>
      <c r="AX51997" s="80"/>
      <c r="BC51997" s="79"/>
    </row>
    <row r="51998" spans="30:55" x14ac:dyDescent="0.25">
      <c r="AH51998" s="79"/>
      <c r="AI51998" s="79"/>
      <c r="AJ51998" s="80"/>
      <c r="AK51998" s="79"/>
      <c r="AS51998" s="80"/>
      <c r="AV51998" s="79"/>
      <c r="AW51998" s="80"/>
      <c r="AX51998" s="80"/>
      <c r="BC51998" s="79"/>
    </row>
    <row r="51999" spans="30:55" x14ac:dyDescent="0.25">
      <c r="AH51999" s="79"/>
      <c r="AI51999" s="79"/>
      <c r="AJ51999" s="80"/>
      <c r="AK51999" s="79"/>
      <c r="AS51999" s="80"/>
      <c r="AV51999" s="79"/>
      <c r="AW51999" s="80"/>
      <c r="AX51999" s="80"/>
      <c r="BC51999" s="79"/>
    </row>
    <row r="52000" spans="30:55" x14ac:dyDescent="0.25">
      <c r="AD52000" s="27"/>
      <c r="AE52000" s="27"/>
      <c r="AH52000" s="79"/>
      <c r="AI52000" s="79"/>
      <c r="AJ52000" s="80"/>
      <c r="AK52000" s="79"/>
      <c r="AM52000" s="79"/>
      <c r="AS52000" s="80"/>
      <c r="AV52000" s="79"/>
      <c r="AW52000" s="80"/>
      <c r="AX52000" s="80"/>
      <c r="BC52000" s="79"/>
    </row>
    <row r="52001" spans="30:55" x14ac:dyDescent="0.25">
      <c r="AD52001" s="27"/>
      <c r="AE52001" s="27"/>
      <c r="AH52001" s="79"/>
      <c r="AI52001" s="79"/>
      <c r="AJ52001" s="80"/>
      <c r="AK52001" s="79"/>
      <c r="AM52001" s="79"/>
      <c r="AS52001" s="80"/>
      <c r="AV52001" s="79"/>
      <c r="AW52001" s="80"/>
      <c r="AX52001" s="80"/>
      <c r="BC52001" s="79"/>
    </row>
    <row r="52002" spans="30:55" x14ac:dyDescent="0.25">
      <c r="AH52002" s="79"/>
      <c r="AI52002" s="79"/>
      <c r="AJ52002" s="80"/>
      <c r="AK52002" s="79"/>
      <c r="AS52002" s="80"/>
      <c r="AW52002" s="80"/>
      <c r="AX52002" s="80"/>
      <c r="BC52002" s="79"/>
    </row>
    <row r="52003" spans="30:55" x14ac:dyDescent="0.25">
      <c r="AD52003" s="27"/>
      <c r="AE52003" s="27"/>
      <c r="AH52003" s="79"/>
      <c r="AI52003" s="79"/>
      <c r="AJ52003" s="80"/>
      <c r="AK52003" s="79"/>
      <c r="AM52003" s="79"/>
      <c r="AS52003" s="80"/>
      <c r="AV52003" s="79"/>
      <c r="AW52003" s="80"/>
      <c r="AX52003" s="80"/>
      <c r="BC52003" s="79"/>
    </row>
    <row r="52004" spans="30:55" x14ac:dyDescent="0.25">
      <c r="AH52004" s="79"/>
      <c r="AI52004" s="79"/>
      <c r="AJ52004" s="80"/>
      <c r="AK52004" s="79"/>
      <c r="AS52004" s="80"/>
      <c r="AV52004" s="79"/>
      <c r="AW52004" s="80"/>
      <c r="AX52004" s="80"/>
      <c r="BC52004" s="79"/>
    </row>
    <row r="52005" spans="30:55" x14ac:dyDescent="0.25">
      <c r="AD52005" s="27"/>
      <c r="AE52005" s="27"/>
      <c r="AH52005" s="79"/>
      <c r="AI52005" s="79"/>
      <c r="AJ52005" s="80"/>
      <c r="AK52005" s="79"/>
      <c r="AM52005" s="79"/>
      <c r="AS52005" s="80"/>
      <c r="AV52005" s="79"/>
      <c r="AW52005" s="80"/>
      <c r="AX52005" s="80"/>
      <c r="BC52005" s="79"/>
    </row>
    <row r="52006" spans="30:55" x14ac:dyDescent="0.25">
      <c r="AH52006" s="79"/>
      <c r="AI52006" s="79"/>
      <c r="AJ52006" s="80"/>
      <c r="AK52006" s="79"/>
      <c r="AS52006" s="80"/>
      <c r="AW52006" s="80"/>
      <c r="AX52006" s="80"/>
      <c r="BC52006" s="79"/>
    </row>
    <row r="52007" spans="30:55" x14ac:dyDescent="0.25">
      <c r="AH52007" s="79"/>
      <c r="AI52007" s="79"/>
      <c r="AJ52007" s="80"/>
      <c r="AK52007" s="79"/>
      <c r="AS52007" s="80"/>
      <c r="AV52007" s="79"/>
      <c r="AW52007" s="80"/>
      <c r="AX52007" s="80"/>
      <c r="BC52007" s="79"/>
    </row>
    <row r="52008" spans="30:55" x14ac:dyDescent="0.25">
      <c r="AH52008" s="79"/>
      <c r="AI52008" s="79"/>
      <c r="AJ52008" s="80"/>
      <c r="AK52008" s="79"/>
      <c r="AS52008" s="80"/>
      <c r="AV52008" s="79"/>
      <c r="AW52008" s="80"/>
      <c r="AX52008" s="80"/>
      <c r="BC52008" s="79"/>
    </row>
    <row r="52009" spans="30:55" x14ac:dyDescent="0.25">
      <c r="AH52009" s="79"/>
      <c r="AI52009" s="79"/>
      <c r="AJ52009" s="80"/>
      <c r="AK52009" s="79"/>
      <c r="AS52009" s="80"/>
      <c r="AV52009" s="79"/>
      <c r="AW52009" s="80"/>
      <c r="AX52009" s="80"/>
      <c r="BC52009" s="79"/>
    </row>
    <row r="52010" spans="30:55" x14ac:dyDescent="0.25">
      <c r="AH52010" s="79"/>
      <c r="AI52010" s="79"/>
      <c r="AJ52010" s="80"/>
      <c r="AK52010" s="79"/>
      <c r="AM52010" s="79"/>
      <c r="AS52010" s="80"/>
      <c r="AV52010" s="79"/>
      <c r="AW52010" s="80"/>
      <c r="AX52010" s="80"/>
      <c r="BC52010" s="79"/>
    </row>
    <row r="52011" spans="30:55" x14ac:dyDescent="0.25">
      <c r="AH52011" s="79"/>
      <c r="AI52011" s="79"/>
      <c r="AJ52011" s="80"/>
      <c r="AK52011" s="79"/>
      <c r="AS52011" s="80"/>
      <c r="AV52011" s="79"/>
      <c r="AW52011" s="80"/>
      <c r="AX52011" s="80"/>
      <c r="BC52011" s="79"/>
    </row>
    <row r="52012" spans="30:55" x14ac:dyDescent="0.25">
      <c r="AH52012" s="79"/>
      <c r="AI52012" s="79"/>
      <c r="AJ52012" s="80"/>
      <c r="AK52012" s="79"/>
      <c r="AM52012" s="79"/>
      <c r="AS52012" s="80"/>
      <c r="AV52012" s="79"/>
      <c r="AW52012" s="80"/>
      <c r="AX52012" s="80"/>
      <c r="BC52012" s="79"/>
    </row>
    <row r="52013" spans="30:55" x14ac:dyDescent="0.25">
      <c r="AH52013" s="79"/>
      <c r="AI52013" s="79"/>
      <c r="AJ52013" s="80"/>
      <c r="AK52013" s="79"/>
      <c r="AS52013" s="80"/>
      <c r="AV52013" s="79"/>
      <c r="AW52013" s="80"/>
      <c r="AX52013" s="80"/>
      <c r="BC52013" s="79"/>
    </row>
    <row r="52014" spans="30:55" x14ac:dyDescent="0.25">
      <c r="AH52014" s="79"/>
      <c r="AI52014" s="79"/>
      <c r="AJ52014" s="80"/>
      <c r="AK52014" s="79"/>
      <c r="AM52014" s="79"/>
      <c r="AS52014" s="80"/>
      <c r="AV52014" s="79"/>
      <c r="AW52014" s="80"/>
      <c r="BC52014" s="79"/>
    </row>
    <row r="52015" spans="30:55" x14ac:dyDescent="0.25">
      <c r="AH52015" s="79"/>
      <c r="AI52015" s="79"/>
      <c r="AJ52015" s="80"/>
      <c r="AK52015" s="79"/>
      <c r="AS52015" s="80"/>
      <c r="AV52015" s="79"/>
      <c r="AW52015" s="80"/>
      <c r="AX52015" s="80"/>
      <c r="BC52015" s="79"/>
    </row>
    <row r="52016" spans="30:55" x14ac:dyDescent="0.25">
      <c r="AH52016" s="79"/>
      <c r="AI52016" s="79"/>
      <c r="AJ52016" s="80"/>
      <c r="AK52016" s="79"/>
      <c r="AS52016" s="80"/>
      <c r="AV52016" s="79"/>
      <c r="AW52016" s="80"/>
      <c r="AX52016" s="80"/>
      <c r="BC52016" s="79"/>
    </row>
    <row r="52017" spans="30:55" x14ac:dyDescent="0.25">
      <c r="AH52017" s="79"/>
      <c r="AI52017" s="79"/>
      <c r="AJ52017" s="80"/>
      <c r="AK52017" s="79"/>
      <c r="AS52017" s="80"/>
      <c r="AV52017" s="79"/>
      <c r="AW52017" s="80"/>
      <c r="AX52017" s="80"/>
      <c r="BC52017" s="79"/>
    </row>
    <row r="52018" spans="30:55" x14ac:dyDescent="0.25">
      <c r="AH52018" s="79"/>
      <c r="AI52018" s="79"/>
      <c r="AJ52018" s="80"/>
      <c r="AK52018" s="79"/>
      <c r="AS52018" s="80"/>
      <c r="AV52018" s="79"/>
      <c r="AW52018" s="80"/>
      <c r="AX52018" s="80"/>
      <c r="BC52018" s="79"/>
    </row>
    <row r="52019" spans="30:55" x14ac:dyDescent="0.25">
      <c r="AH52019" s="79"/>
      <c r="AI52019" s="79"/>
      <c r="AJ52019" s="80"/>
      <c r="AK52019" s="79"/>
      <c r="AS52019" s="80"/>
      <c r="AV52019" s="79"/>
      <c r="AW52019" s="80"/>
      <c r="AX52019" s="80"/>
      <c r="BC52019" s="79"/>
    </row>
    <row r="52020" spans="30:55" x14ac:dyDescent="0.25">
      <c r="AH52020" s="79"/>
      <c r="AI52020" s="79"/>
      <c r="AJ52020" s="80"/>
      <c r="AK52020" s="79"/>
      <c r="AS52020" s="80"/>
      <c r="AV52020" s="79"/>
      <c r="AW52020" s="80"/>
      <c r="AX52020" s="80"/>
      <c r="BC52020" s="79"/>
    </row>
    <row r="52021" spans="30:55" x14ac:dyDescent="0.25">
      <c r="AH52021" s="79"/>
      <c r="AI52021" s="79"/>
      <c r="AJ52021" s="80"/>
      <c r="AK52021" s="79"/>
      <c r="AS52021" s="80"/>
      <c r="AV52021" s="79"/>
      <c r="AW52021" s="80"/>
      <c r="AX52021" s="80"/>
      <c r="BC52021" s="79"/>
    </row>
    <row r="52022" spans="30:55" x14ac:dyDescent="0.25">
      <c r="AH52022" s="79"/>
      <c r="AI52022" s="79"/>
      <c r="AJ52022" s="80"/>
      <c r="AK52022" s="79"/>
      <c r="AS52022" s="80"/>
      <c r="AW52022" s="80"/>
      <c r="AX52022" s="80"/>
      <c r="BC52022" s="79"/>
    </row>
    <row r="52023" spans="30:55" x14ac:dyDescent="0.25">
      <c r="AH52023" s="79"/>
      <c r="AI52023" s="79"/>
      <c r="AJ52023" s="80"/>
      <c r="AK52023" s="79"/>
      <c r="AS52023" s="80"/>
      <c r="AV52023" s="79"/>
      <c r="AW52023" s="80"/>
      <c r="AX52023" s="80"/>
      <c r="BC52023" s="79"/>
    </row>
    <row r="52024" spans="30:55" x14ac:dyDescent="0.25">
      <c r="AD52024" s="27"/>
      <c r="AE52024" s="27"/>
      <c r="AH52024" s="79"/>
      <c r="AI52024" s="79"/>
      <c r="AJ52024" s="80"/>
      <c r="AK52024" s="79"/>
      <c r="AM52024" s="79"/>
      <c r="AS52024" s="80"/>
      <c r="AV52024" s="79"/>
      <c r="AW52024" s="80"/>
      <c r="AX52024" s="80"/>
      <c r="BC52024" s="79"/>
    </row>
    <row r="52025" spans="30:55" x14ac:dyDescent="0.25">
      <c r="AD52025" s="27"/>
      <c r="AE52025" s="27"/>
      <c r="AH52025" s="79"/>
      <c r="AI52025" s="79"/>
      <c r="AJ52025" s="80"/>
      <c r="AK52025" s="79"/>
      <c r="AM52025" s="79"/>
      <c r="AS52025" s="80"/>
      <c r="AV52025" s="79"/>
      <c r="AW52025" s="80"/>
      <c r="AX52025" s="80"/>
      <c r="BC52025" s="79"/>
    </row>
    <row r="52026" spans="30:55" x14ac:dyDescent="0.25">
      <c r="AH52026" s="79"/>
      <c r="AI52026" s="79"/>
      <c r="AJ52026" s="80"/>
      <c r="AK52026" s="79"/>
      <c r="AM52026" s="79"/>
      <c r="AS52026" s="80"/>
      <c r="AW52026" s="80"/>
      <c r="AX52026" s="80"/>
      <c r="BC52026" s="79"/>
    </row>
    <row r="52027" spans="30:55" x14ac:dyDescent="0.25">
      <c r="AD52027" s="27"/>
      <c r="AE52027" s="27"/>
      <c r="AH52027" s="79"/>
      <c r="AI52027" s="79"/>
      <c r="AJ52027" s="80"/>
      <c r="AK52027" s="79"/>
      <c r="AM52027" s="79"/>
      <c r="AS52027" s="80"/>
      <c r="AV52027" s="79"/>
      <c r="AW52027" s="80"/>
      <c r="AX52027" s="80"/>
      <c r="BC52027" s="79"/>
    </row>
    <row r="52028" spans="30:55" x14ac:dyDescent="0.25">
      <c r="AH52028" s="79"/>
      <c r="AI52028" s="79"/>
      <c r="AJ52028" s="80"/>
      <c r="AK52028" s="79"/>
      <c r="AS52028" s="80"/>
      <c r="AV52028" s="79"/>
      <c r="AW52028" s="80"/>
      <c r="AX52028" s="80"/>
      <c r="BC52028" s="79"/>
    </row>
    <row r="52029" spans="30:55" x14ac:dyDescent="0.25">
      <c r="AD52029" s="27"/>
      <c r="AE52029" s="27"/>
      <c r="AH52029" s="79"/>
      <c r="AI52029" s="79"/>
      <c r="AJ52029" s="80"/>
      <c r="AK52029" s="79"/>
      <c r="AM52029" s="79"/>
      <c r="AS52029" s="80"/>
      <c r="AV52029" s="79"/>
      <c r="AW52029" s="80"/>
      <c r="AX52029" s="80"/>
      <c r="BC52029" s="79"/>
    </row>
    <row r="52030" spans="30:55" x14ac:dyDescent="0.25">
      <c r="AD52030" s="27"/>
      <c r="AE52030" s="27"/>
      <c r="AH52030" s="79"/>
      <c r="AI52030" s="79"/>
      <c r="AJ52030" s="80"/>
      <c r="AK52030" s="79"/>
      <c r="AM52030" s="79"/>
      <c r="AS52030" s="80"/>
      <c r="AV52030" s="79"/>
      <c r="AW52030" s="80"/>
      <c r="AX52030" s="80"/>
      <c r="BC52030" s="79"/>
    </row>
    <row r="52031" spans="30:55" x14ac:dyDescent="0.25">
      <c r="AD52031" s="27"/>
      <c r="AE52031" s="27"/>
      <c r="AH52031" s="79"/>
      <c r="AI52031" s="79"/>
      <c r="AJ52031" s="80"/>
      <c r="AK52031" s="79"/>
      <c r="AM52031" s="79"/>
      <c r="AS52031" s="80"/>
      <c r="AV52031" s="79"/>
      <c r="AW52031" s="80"/>
      <c r="AX52031" s="80"/>
      <c r="BC52031" s="79"/>
    </row>
    <row r="52032" spans="30:55" x14ac:dyDescent="0.25">
      <c r="AD52032" s="27"/>
      <c r="AE52032" s="27"/>
      <c r="AH52032" s="79"/>
      <c r="AI52032" s="79"/>
      <c r="AJ52032" s="80"/>
      <c r="AK52032" s="79"/>
      <c r="AM52032" s="79"/>
      <c r="AS52032" s="80"/>
      <c r="AV52032" s="79"/>
      <c r="AW52032" s="80"/>
      <c r="AX52032" s="80"/>
      <c r="BC52032" s="79"/>
    </row>
    <row r="52033" spans="30:55" x14ac:dyDescent="0.25">
      <c r="AH52033" s="79"/>
      <c r="AI52033" s="79"/>
      <c r="AJ52033" s="80"/>
      <c r="AK52033" s="79"/>
      <c r="AM52033" s="79"/>
      <c r="AS52033" s="80"/>
      <c r="AV52033" s="79"/>
      <c r="AW52033" s="80"/>
      <c r="AX52033" s="80"/>
      <c r="BC52033" s="79"/>
    </row>
    <row r="52034" spans="30:55" x14ac:dyDescent="0.25">
      <c r="AH52034" s="79"/>
      <c r="AI52034" s="79"/>
      <c r="AJ52034" s="80"/>
      <c r="AK52034" s="79"/>
      <c r="AM52034" s="79"/>
      <c r="AS52034" s="80"/>
      <c r="AV52034" s="79"/>
      <c r="AW52034" s="80"/>
      <c r="BC52034" s="79"/>
    </row>
    <row r="52035" spans="30:55" x14ac:dyDescent="0.25">
      <c r="AD52035" s="27"/>
      <c r="AE52035" s="27"/>
      <c r="AH52035" s="79"/>
      <c r="AI52035" s="79"/>
      <c r="AJ52035" s="80"/>
      <c r="AK52035" s="79"/>
      <c r="AM52035" s="79"/>
      <c r="AS52035" s="80"/>
      <c r="AV52035" s="79"/>
      <c r="AW52035" s="80"/>
      <c r="AX52035" s="80"/>
      <c r="BC52035" s="79"/>
    </row>
    <row r="52036" spans="30:55" x14ac:dyDescent="0.25">
      <c r="AH52036" s="79"/>
      <c r="AI52036" s="79"/>
      <c r="AJ52036" s="80"/>
      <c r="AK52036" s="79"/>
      <c r="AS52036" s="80"/>
      <c r="AV52036" s="79"/>
      <c r="AW52036" s="80"/>
      <c r="AX52036" s="80"/>
      <c r="BC52036" s="79"/>
    </row>
    <row r="52037" spans="30:55" x14ac:dyDescent="0.25">
      <c r="AD52037" s="27"/>
      <c r="AE52037" s="27"/>
      <c r="AH52037" s="79"/>
      <c r="AI52037" s="79"/>
      <c r="AJ52037" s="80"/>
      <c r="AK52037" s="79"/>
      <c r="AM52037" s="79"/>
      <c r="AS52037" s="80"/>
      <c r="AW52037" s="80"/>
      <c r="AX52037" s="80"/>
      <c r="BC52037" s="79"/>
    </row>
    <row r="52038" spans="30:55" x14ac:dyDescent="0.25">
      <c r="AD52038" s="27"/>
      <c r="AE52038" s="27"/>
      <c r="AH52038" s="79"/>
      <c r="AI52038" s="79"/>
      <c r="AJ52038" s="80"/>
      <c r="AK52038" s="79"/>
      <c r="AM52038" s="79"/>
      <c r="AS52038" s="80"/>
      <c r="AV52038" s="79"/>
      <c r="AW52038" s="80"/>
      <c r="AX52038" s="80"/>
      <c r="BC52038" s="79"/>
    </row>
    <row r="52039" spans="30:55" x14ac:dyDescent="0.25">
      <c r="AD52039" s="27"/>
      <c r="AE52039" s="27"/>
      <c r="AH52039" s="79"/>
      <c r="AI52039" s="79"/>
      <c r="AJ52039" s="80"/>
      <c r="AK52039" s="79"/>
      <c r="AM52039" s="79"/>
      <c r="AS52039" s="80"/>
      <c r="AV52039" s="79"/>
      <c r="AW52039" s="80"/>
      <c r="AX52039" s="80"/>
      <c r="BC52039" s="79"/>
    </row>
    <row r="52040" spans="30:55" x14ac:dyDescent="0.25">
      <c r="AD52040" s="27"/>
      <c r="AE52040" s="27"/>
      <c r="AH52040" s="79"/>
      <c r="AI52040" s="79"/>
      <c r="AJ52040" s="80"/>
      <c r="AK52040" s="79"/>
      <c r="AM52040" s="79"/>
      <c r="AS52040" s="80"/>
      <c r="AV52040" s="79"/>
      <c r="AW52040" s="80"/>
      <c r="AX52040" s="80"/>
      <c r="BC52040" s="79"/>
    </row>
    <row r="52041" spans="30:55" x14ac:dyDescent="0.25">
      <c r="AD52041" s="27"/>
      <c r="AE52041" s="27"/>
      <c r="AH52041" s="79"/>
      <c r="AI52041" s="79"/>
      <c r="AJ52041" s="80"/>
      <c r="AK52041" s="79"/>
      <c r="AM52041" s="79"/>
      <c r="AS52041" s="80"/>
      <c r="AV52041" s="79"/>
      <c r="AW52041" s="80"/>
      <c r="AX52041" s="80"/>
      <c r="BC52041" s="79"/>
    </row>
    <row r="52042" spans="30:55" x14ac:dyDescent="0.25">
      <c r="AH52042" s="79"/>
      <c r="AI52042" s="79"/>
      <c r="AJ52042" s="80"/>
      <c r="AK52042" s="79"/>
      <c r="AM52042" s="79"/>
      <c r="AS52042" s="80"/>
      <c r="AV52042" s="79"/>
      <c r="AW52042" s="80"/>
      <c r="AX52042" s="80"/>
      <c r="BC52042" s="79"/>
    </row>
    <row r="52043" spans="30:55" x14ac:dyDescent="0.25">
      <c r="AD52043" s="27"/>
      <c r="AE52043" s="27"/>
      <c r="AH52043" s="79"/>
      <c r="AI52043" s="79"/>
      <c r="AJ52043" s="80"/>
      <c r="AK52043" s="79"/>
      <c r="AS52043" s="80"/>
      <c r="AV52043" s="79"/>
      <c r="AW52043" s="80"/>
      <c r="AX52043" s="80"/>
      <c r="BC52043" s="79"/>
    </row>
    <row r="52044" spans="30:55" x14ac:dyDescent="0.25">
      <c r="AH52044" s="79"/>
      <c r="AI52044" s="79"/>
      <c r="AJ52044" s="80"/>
      <c r="AK52044" s="79"/>
      <c r="AM52044" s="79"/>
      <c r="AS52044" s="80"/>
      <c r="AV52044" s="79"/>
      <c r="AW52044" s="80"/>
      <c r="AX52044" s="80"/>
      <c r="BC52044" s="79"/>
    </row>
    <row r="52045" spans="30:55" x14ac:dyDescent="0.25">
      <c r="AH52045" s="79"/>
      <c r="AI52045" s="79"/>
      <c r="AJ52045" s="80"/>
      <c r="AK52045" s="79"/>
      <c r="AM52045" s="79"/>
      <c r="AS52045" s="80"/>
      <c r="AU52045" s="81"/>
      <c r="AV52045" s="79"/>
      <c r="AW52045" s="80"/>
      <c r="AX52045" s="80"/>
      <c r="BC52045" s="79"/>
    </row>
    <row r="52046" spans="30:55" x14ac:dyDescent="0.25">
      <c r="AH52046" s="79"/>
      <c r="AI52046" s="79"/>
      <c r="AJ52046" s="80"/>
      <c r="AK52046" s="79"/>
      <c r="AM52046" s="79"/>
      <c r="AS52046" s="80"/>
      <c r="AV52046" s="79"/>
      <c r="AW52046" s="80"/>
      <c r="AX52046" s="80"/>
      <c r="BC52046" s="79"/>
    </row>
    <row r="52047" spans="30:55" x14ac:dyDescent="0.25">
      <c r="AD52047" s="27"/>
      <c r="AE52047" s="27"/>
      <c r="AH52047" s="79"/>
      <c r="AI52047" s="79"/>
      <c r="AJ52047" s="80"/>
      <c r="AK52047" s="79"/>
      <c r="AM52047" s="79"/>
      <c r="AS52047" s="80"/>
      <c r="AV52047" s="79"/>
      <c r="AW52047" s="80"/>
      <c r="AX52047" s="80"/>
      <c r="BC52047" s="79"/>
    </row>
    <row r="52048" spans="30:55" x14ac:dyDescent="0.25">
      <c r="AD52048" s="27"/>
      <c r="AE52048" s="27"/>
      <c r="AH52048" s="79"/>
      <c r="AI52048" s="79"/>
      <c r="AJ52048" s="80"/>
      <c r="AK52048" s="79"/>
      <c r="AS52048" s="80"/>
      <c r="BC52048" s="79"/>
    </row>
    <row r="52049" spans="30:55" x14ac:dyDescent="0.25">
      <c r="AH52049" s="79"/>
      <c r="AI52049" s="79"/>
      <c r="AJ52049" s="80"/>
      <c r="AK52049" s="79"/>
      <c r="AM52049" s="79"/>
      <c r="AS52049" s="80"/>
      <c r="BC52049" s="79"/>
    </row>
    <row r="52050" spans="30:55" x14ac:dyDescent="0.25">
      <c r="AH52050" s="79"/>
      <c r="AI52050" s="79"/>
      <c r="AJ52050" s="80"/>
      <c r="AK52050" s="79"/>
      <c r="AM52050" s="79"/>
      <c r="AS52050" s="80"/>
      <c r="BC52050" s="79"/>
    </row>
    <row r="52051" spans="30:55" x14ac:dyDescent="0.25">
      <c r="AD52051" s="27"/>
      <c r="AE52051" s="27"/>
      <c r="AH52051" s="79"/>
      <c r="AI52051" s="79"/>
      <c r="AJ52051" s="80"/>
      <c r="AK52051" s="79"/>
      <c r="AM52051" s="79"/>
      <c r="AS52051" s="80"/>
      <c r="BC52051" s="79"/>
    </row>
    <row r="52052" spans="30:55" x14ac:dyDescent="0.25">
      <c r="AH52052" s="79"/>
      <c r="AI52052" s="79"/>
      <c r="AJ52052" s="80"/>
      <c r="AK52052" s="79"/>
      <c r="AS52052" s="80"/>
      <c r="BC52052" s="79"/>
    </row>
    <row r="52053" spans="30:55" x14ac:dyDescent="0.25">
      <c r="AH52053" s="79"/>
      <c r="AI52053" s="79"/>
      <c r="AJ52053" s="80"/>
      <c r="AK52053" s="79"/>
      <c r="AM52053" s="79"/>
      <c r="AS52053" s="80"/>
      <c r="AW52053" s="80"/>
      <c r="AX52053" s="80"/>
      <c r="BC52053" s="79"/>
    </row>
    <row r="52054" spans="30:55" x14ac:dyDescent="0.25">
      <c r="AH52054" s="79"/>
      <c r="AI52054" s="79"/>
      <c r="AJ52054" s="80"/>
      <c r="AK52054" s="79"/>
      <c r="AM52054" s="79"/>
      <c r="AS52054" s="80"/>
      <c r="BC52054" s="79"/>
    </row>
    <row r="52055" spans="30:55" x14ac:dyDescent="0.25">
      <c r="AH52055" s="79"/>
      <c r="AI52055" s="79"/>
      <c r="AJ52055" s="80"/>
      <c r="AK52055" s="79"/>
      <c r="AM52055" s="79"/>
      <c r="AS52055" s="80"/>
      <c r="BC52055" s="79"/>
    </row>
    <row r="52056" spans="30:55" x14ac:dyDescent="0.25">
      <c r="AH52056" s="79"/>
      <c r="AI52056" s="79"/>
      <c r="AJ52056" s="80"/>
      <c r="AK52056" s="79"/>
      <c r="AM52056" s="79"/>
      <c r="AS52056" s="80"/>
      <c r="BC52056" s="79"/>
    </row>
    <row r="52057" spans="30:55" x14ac:dyDescent="0.25">
      <c r="AH52057" s="79"/>
      <c r="AI52057" s="79"/>
      <c r="AJ52057" s="80"/>
      <c r="AK52057" s="79"/>
      <c r="AM52057" s="79"/>
      <c r="AS52057" s="80"/>
      <c r="BC52057" s="79"/>
    </row>
    <row r="52058" spans="30:55" x14ac:dyDescent="0.25">
      <c r="AH52058" s="79"/>
      <c r="AI52058" s="79"/>
      <c r="AJ52058" s="80"/>
      <c r="AK52058" s="79"/>
      <c r="AM52058" s="79"/>
      <c r="AS52058" s="80"/>
      <c r="BC52058" s="79"/>
    </row>
    <row r="52059" spans="30:55" x14ac:dyDescent="0.25">
      <c r="AH52059" s="79"/>
      <c r="AI52059" s="79"/>
      <c r="AJ52059" s="80"/>
      <c r="AK52059" s="79"/>
      <c r="AM52059" s="79"/>
      <c r="AS52059" s="80"/>
      <c r="BC52059" s="79"/>
    </row>
    <row r="52060" spans="30:55" x14ac:dyDescent="0.25">
      <c r="AH52060" s="79"/>
      <c r="AI52060" s="79"/>
      <c r="AJ52060" s="80"/>
      <c r="AK52060" s="79"/>
      <c r="AM52060" s="79"/>
      <c r="AS52060" s="80"/>
      <c r="BC52060" s="79"/>
    </row>
    <row r="52061" spans="30:55" x14ac:dyDescent="0.25">
      <c r="AH52061" s="79"/>
      <c r="AI52061" s="79"/>
      <c r="AJ52061" s="80"/>
      <c r="AK52061" s="79"/>
      <c r="AS52061" s="80"/>
      <c r="BC52061" s="79"/>
    </row>
    <row r="52062" spans="30:55" x14ac:dyDescent="0.25">
      <c r="AH52062" s="79"/>
      <c r="AI52062" s="79"/>
      <c r="AJ52062" s="80"/>
      <c r="AK52062" s="79"/>
      <c r="AM52062" s="79"/>
      <c r="AS52062" s="80"/>
      <c r="BC52062" s="79"/>
    </row>
    <row r="52063" spans="30:55" x14ac:dyDescent="0.25">
      <c r="AD52063" s="27"/>
      <c r="AE52063" s="27"/>
      <c r="AH52063" s="79"/>
      <c r="AI52063" s="79"/>
      <c r="AJ52063" s="80"/>
      <c r="AK52063" s="79"/>
      <c r="AM52063" s="79"/>
      <c r="AS52063" s="80"/>
      <c r="BC52063" s="79"/>
    </row>
    <row r="52064" spans="30:55" x14ac:dyDescent="0.25">
      <c r="AH52064" s="79"/>
      <c r="AI52064" s="79"/>
      <c r="AJ52064" s="80"/>
      <c r="AK52064" s="79"/>
      <c r="AM52064" s="79"/>
      <c r="AS52064" s="80"/>
      <c r="BC52064" s="79"/>
    </row>
    <row r="52065" spans="30:55" x14ac:dyDescent="0.25">
      <c r="AD52065" s="27"/>
      <c r="AE52065" s="27"/>
      <c r="AH52065" s="79"/>
      <c r="AI52065" s="79"/>
      <c r="AJ52065" s="80"/>
      <c r="AK52065" s="79"/>
      <c r="AM52065" s="79"/>
      <c r="AS52065" s="80"/>
      <c r="BC52065" s="79"/>
    </row>
    <row r="52066" spans="30:55" x14ac:dyDescent="0.25">
      <c r="AH52066" s="79"/>
      <c r="AI52066" s="79"/>
      <c r="AJ52066" s="80"/>
      <c r="AK52066" s="79"/>
      <c r="AM52066" s="79"/>
      <c r="AS52066" s="80"/>
      <c r="BC52066" s="79"/>
    </row>
    <row r="52067" spans="30:55" x14ac:dyDescent="0.25">
      <c r="AH52067" s="79"/>
      <c r="AI52067" s="79"/>
      <c r="AJ52067" s="80"/>
      <c r="AK52067" s="79"/>
      <c r="AM52067" s="79"/>
      <c r="AS52067" s="80"/>
      <c r="BC52067" s="79"/>
    </row>
    <row r="52068" spans="30:55" x14ac:dyDescent="0.25">
      <c r="AH52068" s="79"/>
      <c r="AI52068" s="79"/>
      <c r="AJ52068" s="80"/>
      <c r="AK52068" s="79"/>
      <c r="AM52068" s="79"/>
      <c r="AS52068" s="80"/>
      <c r="BC52068" s="79"/>
    </row>
    <row r="52069" spans="30:55" x14ac:dyDescent="0.25">
      <c r="AH52069" s="79"/>
      <c r="AI52069" s="79"/>
      <c r="AJ52069" s="80"/>
      <c r="AK52069" s="79"/>
      <c r="AM52069" s="79"/>
      <c r="AS52069" s="80"/>
      <c r="BC52069" s="79"/>
    </row>
    <row r="52070" spans="30:55" x14ac:dyDescent="0.25">
      <c r="AH52070" s="79"/>
      <c r="AI52070" s="79"/>
      <c r="AJ52070" s="80"/>
      <c r="AK52070" s="79"/>
      <c r="AM52070" s="79"/>
      <c r="AS52070" s="80"/>
      <c r="BC52070" s="79"/>
    </row>
    <row r="52071" spans="30:55" x14ac:dyDescent="0.25">
      <c r="AH52071" s="79"/>
      <c r="AI52071" s="79"/>
      <c r="AJ52071" s="80"/>
      <c r="AK52071" s="79"/>
      <c r="AM52071" s="79"/>
      <c r="AS52071" s="80"/>
      <c r="BC52071" s="79"/>
    </row>
    <row r="52072" spans="30:55" x14ac:dyDescent="0.25">
      <c r="AH52072" s="79"/>
      <c r="AI52072" s="79"/>
      <c r="AJ52072" s="80"/>
      <c r="AK52072" s="79"/>
      <c r="AM52072" s="79"/>
      <c r="AS52072" s="80"/>
      <c r="BC52072" s="79"/>
    </row>
    <row r="52073" spans="30:55" x14ac:dyDescent="0.25">
      <c r="AH52073" s="79"/>
      <c r="AI52073" s="79"/>
      <c r="AJ52073" s="80"/>
      <c r="AK52073" s="79"/>
      <c r="AM52073" s="79"/>
      <c r="AS52073" s="80"/>
      <c r="BC52073" s="79"/>
    </row>
    <row r="52074" spans="30:55" x14ac:dyDescent="0.25">
      <c r="AH52074" s="79"/>
      <c r="AI52074" s="79"/>
      <c r="AJ52074" s="80"/>
      <c r="AK52074" s="79"/>
      <c r="AM52074" s="79"/>
      <c r="AS52074" s="80"/>
      <c r="BC52074" s="79"/>
    </row>
    <row r="52075" spans="30:55" x14ac:dyDescent="0.25">
      <c r="AH52075" s="79"/>
      <c r="AI52075" s="79"/>
      <c r="AJ52075" s="80"/>
      <c r="AK52075" s="79"/>
      <c r="AM52075" s="79"/>
      <c r="AS52075" s="80"/>
      <c r="BC52075" s="79"/>
    </row>
    <row r="52076" spans="30:55" x14ac:dyDescent="0.25">
      <c r="AH52076" s="79"/>
      <c r="AI52076" s="79"/>
      <c r="AJ52076" s="80"/>
      <c r="AK52076" s="79"/>
      <c r="AM52076" s="79"/>
      <c r="AS52076" s="80"/>
      <c r="BC52076" s="79"/>
    </row>
    <row r="52077" spans="30:55" x14ac:dyDescent="0.25">
      <c r="AH52077" s="79"/>
      <c r="AI52077" s="79"/>
      <c r="AJ52077" s="80"/>
      <c r="AK52077" s="79"/>
      <c r="AM52077" s="79"/>
      <c r="AS52077" s="80"/>
      <c r="BC52077" s="79"/>
    </row>
    <row r="52078" spans="30:55" x14ac:dyDescent="0.25">
      <c r="AH52078" s="79"/>
      <c r="AI52078" s="79"/>
      <c r="AJ52078" s="80"/>
      <c r="AK52078" s="79"/>
      <c r="AM52078" s="79"/>
      <c r="AS52078" s="80"/>
      <c r="BC52078" s="79"/>
    </row>
    <row r="52079" spans="30:55" x14ac:dyDescent="0.25">
      <c r="AH52079" s="79"/>
      <c r="AI52079" s="79"/>
      <c r="AJ52079" s="80"/>
      <c r="AK52079" s="79"/>
      <c r="AM52079" s="79"/>
      <c r="AS52079" s="80"/>
      <c r="BC52079" s="79"/>
    </row>
    <row r="52080" spans="30:55" x14ac:dyDescent="0.25">
      <c r="AH52080" s="79"/>
      <c r="AI52080" s="79"/>
      <c r="AJ52080" s="80"/>
      <c r="AK52080" s="79"/>
      <c r="AM52080" s="79"/>
      <c r="AS52080" s="80"/>
      <c r="BC52080" s="79"/>
    </row>
    <row r="52081" spans="30:55" x14ac:dyDescent="0.25">
      <c r="AH52081" s="79"/>
      <c r="AI52081" s="79"/>
      <c r="AJ52081" s="80"/>
      <c r="AK52081" s="79"/>
      <c r="AM52081" s="79"/>
      <c r="AS52081" s="80"/>
      <c r="BC52081" s="79"/>
    </row>
    <row r="52082" spans="30:55" x14ac:dyDescent="0.25">
      <c r="AH52082" s="79"/>
      <c r="AI52082" s="79"/>
      <c r="AJ52082" s="80"/>
      <c r="AK52082" s="79"/>
      <c r="AM52082" s="79"/>
      <c r="AS52082" s="80"/>
      <c r="BC52082" s="79"/>
    </row>
    <row r="52083" spans="30:55" x14ac:dyDescent="0.25">
      <c r="AD52083" s="27"/>
      <c r="AE52083" s="27"/>
      <c r="AH52083" s="79"/>
      <c r="AI52083" s="79"/>
      <c r="AJ52083" s="80"/>
      <c r="AK52083" s="79"/>
      <c r="AM52083" s="79"/>
      <c r="AS52083" s="80"/>
      <c r="BC52083" s="79"/>
    </row>
    <row r="52084" spans="30:55" x14ac:dyDescent="0.25">
      <c r="AH52084" s="79"/>
      <c r="AI52084" s="79"/>
      <c r="AJ52084" s="80"/>
      <c r="AK52084" s="79"/>
      <c r="AM52084" s="79"/>
      <c r="AS52084" s="80"/>
      <c r="BC52084" s="79"/>
    </row>
    <row r="52085" spans="30:55" x14ac:dyDescent="0.25">
      <c r="AH52085" s="79"/>
      <c r="AI52085" s="79"/>
      <c r="AJ52085" s="80"/>
      <c r="AK52085" s="79"/>
      <c r="AS52085" s="80"/>
      <c r="BC52085" s="79"/>
    </row>
    <row r="52086" spans="30:55" x14ac:dyDescent="0.25">
      <c r="AH52086" s="79"/>
      <c r="AI52086" s="79"/>
      <c r="AJ52086" s="80"/>
      <c r="AK52086" s="79"/>
      <c r="AM52086" s="79"/>
      <c r="AS52086" s="80"/>
      <c r="BC52086" s="79"/>
    </row>
    <row r="52087" spans="30:55" x14ac:dyDescent="0.25">
      <c r="AH52087" s="79"/>
      <c r="AI52087" s="79"/>
      <c r="AJ52087" s="80"/>
      <c r="AK52087" s="79"/>
      <c r="AM52087" s="79"/>
      <c r="AS52087" s="80"/>
      <c r="BC52087" s="79"/>
    </row>
    <row r="52088" spans="30:55" x14ac:dyDescent="0.25">
      <c r="AH52088" s="79"/>
      <c r="AI52088" s="79"/>
      <c r="AJ52088" s="80"/>
      <c r="AK52088" s="79"/>
      <c r="AM52088" s="79"/>
      <c r="AS52088" s="80"/>
      <c r="BC52088" s="79"/>
    </row>
    <row r="52089" spans="30:55" x14ac:dyDescent="0.25">
      <c r="AH52089" s="79"/>
      <c r="AI52089" s="79"/>
      <c r="AJ52089" s="80"/>
      <c r="AK52089" s="79"/>
      <c r="AM52089" s="79"/>
      <c r="AS52089" s="80"/>
      <c r="BC52089" s="79"/>
    </row>
    <row r="52090" spans="30:55" x14ac:dyDescent="0.25">
      <c r="AH52090" s="79"/>
      <c r="AI52090" s="79"/>
      <c r="AJ52090" s="80"/>
      <c r="AK52090" s="79"/>
      <c r="AM52090" s="79"/>
      <c r="AS52090" s="80"/>
      <c r="BC52090" s="79"/>
    </row>
    <row r="52091" spans="30:55" x14ac:dyDescent="0.25">
      <c r="AH52091" s="79"/>
      <c r="AI52091" s="79"/>
      <c r="AJ52091" s="80"/>
      <c r="AK52091" s="79"/>
      <c r="AS52091" s="80"/>
      <c r="BC52091" s="79"/>
    </row>
    <row r="52092" spans="30:55" x14ac:dyDescent="0.25">
      <c r="AH52092" s="79"/>
      <c r="AI52092" s="79"/>
      <c r="AJ52092" s="80"/>
      <c r="AK52092" s="79"/>
      <c r="AM52092" s="79"/>
      <c r="AS52092" s="80"/>
      <c r="BC52092" s="79"/>
    </row>
    <row r="52093" spans="30:55" x14ac:dyDescent="0.25">
      <c r="AH52093" s="79"/>
      <c r="AI52093" s="79"/>
      <c r="AJ52093" s="80"/>
      <c r="AK52093" s="79"/>
      <c r="AM52093" s="79"/>
      <c r="AS52093" s="80"/>
      <c r="BC52093" s="79"/>
    </row>
    <row r="52094" spans="30:55" x14ac:dyDescent="0.25">
      <c r="AD52094" s="27"/>
      <c r="AE52094" s="27"/>
      <c r="AH52094" s="79"/>
      <c r="AI52094" s="79"/>
      <c r="AJ52094" s="80"/>
      <c r="AK52094" s="79"/>
      <c r="AM52094" s="79"/>
      <c r="AS52094" s="80"/>
      <c r="BC52094" s="79"/>
    </row>
    <row r="52095" spans="30:55" x14ac:dyDescent="0.25">
      <c r="AD52095" s="27"/>
      <c r="AE52095" s="27"/>
      <c r="AH52095" s="79"/>
      <c r="AI52095" s="79"/>
      <c r="AJ52095" s="80"/>
      <c r="AK52095" s="79"/>
      <c r="AM52095" s="79"/>
      <c r="AS52095" s="80"/>
      <c r="BC52095" s="79"/>
    </row>
    <row r="52096" spans="30:55" x14ac:dyDescent="0.25">
      <c r="AD52096" s="27"/>
      <c r="AE52096" s="27"/>
      <c r="AH52096" s="79"/>
      <c r="AI52096" s="79"/>
      <c r="AJ52096" s="80"/>
      <c r="AK52096" s="79"/>
      <c r="AM52096" s="79"/>
      <c r="AS52096" s="80"/>
      <c r="BC52096" s="79"/>
    </row>
    <row r="52097" spans="30:55" x14ac:dyDescent="0.25">
      <c r="AD52097" s="27"/>
      <c r="AE52097" s="27"/>
      <c r="AH52097" s="79"/>
      <c r="AI52097" s="79"/>
      <c r="AJ52097" s="80"/>
      <c r="AK52097" s="79"/>
      <c r="AM52097" s="79"/>
      <c r="AS52097" s="80"/>
      <c r="BC52097" s="79"/>
    </row>
    <row r="52098" spans="30:55" x14ac:dyDescent="0.25">
      <c r="AH52098" s="79"/>
      <c r="AI52098" s="79"/>
      <c r="AJ52098" s="80"/>
      <c r="AK52098" s="79"/>
      <c r="AM52098" s="79"/>
      <c r="AS52098" s="80"/>
      <c r="BC52098" s="79"/>
    </row>
    <row r="52099" spans="30:55" x14ac:dyDescent="0.25">
      <c r="AH52099" s="79"/>
      <c r="AI52099" s="79"/>
      <c r="AJ52099" s="80"/>
      <c r="AK52099" s="79"/>
      <c r="AM52099" s="79"/>
      <c r="AS52099" s="80"/>
      <c r="BC52099" s="79"/>
    </row>
    <row r="52100" spans="30:55" x14ac:dyDescent="0.25">
      <c r="AH52100" s="79"/>
      <c r="AI52100" s="79"/>
      <c r="AJ52100" s="80"/>
      <c r="AK52100" s="79"/>
      <c r="AM52100" s="79"/>
      <c r="AS52100" s="80"/>
      <c r="BC52100" s="79"/>
    </row>
    <row r="52101" spans="30:55" x14ac:dyDescent="0.25">
      <c r="AH52101" s="79"/>
      <c r="AI52101" s="79"/>
      <c r="AJ52101" s="80"/>
      <c r="AK52101" s="79"/>
      <c r="AM52101" s="79"/>
      <c r="AS52101" s="80"/>
      <c r="BC52101" s="79"/>
    </row>
    <row r="52102" spans="30:55" x14ac:dyDescent="0.25">
      <c r="AD52102" s="27"/>
      <c r="AE52102" s="27"/>
      <c r="AH52102" s="79"/>
      <c r="AI52102" s="79"/>
      <c r="AJ52102" s="80"/>
      <c r="AK52102" s="79"/>
      <c r="AM52102" s="79"/>
      <c r="AS52102" s="80"/>
      <c r="BC52102" s="79"/>
    </row>
    <row r="52103" spans="30:55" x14ac:dyDescent="0.25">
      <c r="AD52103" s="27"/>
      <c r="AE52103" s="27"/>
      <c r="AH52103" s="79"/>
      <c r="AI52103" s="79"/>
      <c r="AJ52103" s="80"/>
      <c r="AK52103" s="79"/>
      <c r="AM52103" s="79"/>
      <c r="AS52103" s="80"/>
      <c r="BC52103" s="79"/>
    </row>
    <row r="52104" spans="30:55" x14ac:dyDescent="0.25">
      <c r="AD52104" s="27"/>
      <c r="AE52104" s="27"/>
      <c r="AH52104" s="79"/>
      <c r="AI52104" s="79"/>
      <c r="AJ52104" s="80"/>
      <c r="AK52104" s="79"/>
      <c r="AM52104" s="79"/>
      <c r="AS52104" s="80"/>
      <c r="BC52104" s="79"/>
    </row>
    <row r="52105" spans="30:55" x14ac:dyDescent="0.25">
      <c r="AH52105" s="79"/>
      <c r="AI52105" s="79"/>
      <c r="AJ52105" s="80"/>
      <c r="AK52105" s="79"/>
      <c r="AM52105" s="79"/>
      <c r="AS52105" s="80"/>
      <c r="BC52105" s="79"/>
    </row>
    <row r="52106" spans="30:55" x14ac:dyDescent="0.25">
      <c r="AH52106" s="79"/>
      <c r="AI52106" s="79"/>
      <c r="AJ52106" s="80"/>
      <c r="AK52106" s="79"/>
      <c r="AM52106" s="79"/>
      <c r="AS52106" s="80"/>
      <c r="AW52106" s="80"/>
      <c r="AX52106" s="80"/>
      <c r="BC52106" s="79"/>
    </row>
    <row r="52107" spans="30:55" x14ac:dyDescent="0.25">
      <c r="AH52107" s="79"/>
      <c r="AI52107" s="79"/>
      <c r="AJ52107" s="80"/>
      <c r="AK52107" s="79"/>
      <c r="AM52107" s="79"/>
      <c r="AS52107" s="80"/>
      <c r="AV52107" s="79"/>
      <c r="AW52107" s="80"/>
      <c r="AX52107" s="80"/>
      <c r="BC52107" s="79"/>
    </row>
    <row r="52108" spans="30:55" x14ac:dyDescent="0.25">
      <c r="AD52108" s="27"/>
      <c r="AE52108" s="27"/>
      <c r="AH52108" s="79"/>
      <c r="AI52108" s="79"/>
      <c r="AJ52108" s="80"/>
      <c r="AK52108" s="79"/>
      <c r="AM52108" s="79"/>
      <c r="AS52108" s="80"/>
      <c r="AV52108" s="79"/>
      <c r="AW52108" s="80"/>
      <c r="AX52108" s="80"/>
      <c r="BC52108" s="79"/>
    </row>
    <row r="52109" spans="30:55" x14ac:dyDescent="0.25">
      <c r="AD52109" s="27"/>
      <c r="AE52109" s="27"/>
      <c r="AH52109" s="79"/>
      <c r="AI52109" s="79"/>
      <c r="AJ52109" s="80"/>
      <c r="AK52109" s="79"/>
      <c r="AM52109" s="79"/>
      <c r="AS52109" s="80"/>
      <c r="AV52109" s="79"/>
      <c r="AW52109" s="80"/>
      <c r="AX52109" s="80"/>
      <c r="BC52109" s="79"/>
    </row>
    <row r="52110" spans="30:55" x14ac:dyDescent="0.25">
      <c r="AD52110" s="27"/>
      <c r="AE52110" s="27"/>
      <c r="AH52110" s="79"/>
      <c r="AI52110" s="79"/>
      <c r="AJ52110" s="80"/>
      <c r="AK52110" s="79"/>
      <c r="AS52110" s="80"/>
      <c r="AV52110" s="79"/>
      <c r="AW52110" s="80"/>
      <c r="AX52110" s="80"/>
      <c r="BC52110" s="79"/>
    </row>
    <row r="52111" spans="30:55" x14ac:dyDescent="0.25">
      <c r="AH52111" s="79"/>
      <c r="AI52111" s="79"/>
      <c r="AJ52111" s="80"/>
      <c r="AK52111" s="79"/>
      <c r="AM52111" s="79"/>
      <c r="AS52111" s="80"/>
      <c r="AV52111" s="79"/>
      <c r="AW52111" s="80"/>
      <c r="AX52111" s="80"/>
      <c r="BC52111" s="79"/>
    </row>
    <row r="52112" spans="30:55" x14ac:dyDescent="0.25">
      <c r="AH52112" s="79"/>
      <c r="AI52112" s="79"/>
      <c r="AJ52112" s="80"/>
      <c r="AK52112" s="79"/>
      <c r="AM52112" s="79"/>
      <c r="AS52112" s="80"/>
      <c r="AV52112" s="79"/>
      <c r="AW52112" s="80"/>
      <c r="BC52112" s="79"/>
    </row>
    <row r="52113" spans="30:55" x14ac:dyDescent="0.25">
      <c r="AD52113" s="27"/>
      <c r="AE52113" s="27"/>
      <c r="AH52113" s="79"/>
      <c r="AI52113" s="79"/>
      <c r="AJ52113" s="80"/>
      <c r="AK52113" s="79"/>
      <c r="AS52113" s="80"/>
      <c r="AV52113" s="79"/>
      <c r="AW52113" s="80"/>
      <c r="AX52113" s="80"/>
      <c r="BC52113" s="79"/>
    </row>
    <row r="52114" spans="30:55" x14ac:dyDescent="0.25">
      <c r="AD52114" s="27"/>
      <c r="AE52114" s="27"/>
      <c r="AH52114" s="79"/>
      <c r="AI52114" s="79"/>
      <c r="AJ52114" s="80"/>
      <c r="AK52114" s="79"/>
      <c r="AM52114" s="79"/>
      <c r="AS52114" s="80"/>
      <c r="AV52114" s="79"/>
      <c r="AW52114" s="80"/>
      <c r="AX52114" s="80"/>
      <c r="BC52114" s="79"/>
    </row>
    <row r="52115" spans="30:55" x14ac:dyDescent="0.25">
      <c r="AH52115" s="79"/>
      <c r="AI52115" s="79"/>
      <c r="AJ52115" s="80"/>
      <c r="AK52115" s="79"/>
      <c r="AM52115" s="79"/>
      <c r="AS52115" s="80"/>
      <c r="AV52115" s="79"/>
      <c r="AW52115" s="80"/>
      <c r="AX52115" s="80"/>
      <c r="BC52115" s="79"/>
    </row>
    <row r="52116" spans="30:55" x14ac:dyDescent="0.25">
      <c r="AH52116" s="79"/>
      <c r="AI52116" s="79"/>
      <c r="AJ52116" s="80"/>
      <c r="AK52116" s="79"/>
      <c r="AS52116" s="80"/>
      <c r="AV52116" s="79"/>
      <c r="AW52116" s="80"/>
      <c r="AX52116" s="80"/>
      <c r="BC52116" s="79"/>
    </row>
    <row r="52117" spans="30:55" x14ac:dyDescent="0.25">
      <c r="AH52117" s="79"/>
      <c r="AI52117" s="79"/>
      <c r="AJ52117" s="80"/>
      <c r="AK52117" s="79"/>
      <c r="AM52117" s="79"/>
      <c r="AS52117" s="80"/>
      <c r="AV52117" s="79"/>
      <c r="AW52117" s="80"/>
      <c r="AX52117" s="80"/>
      <c r="BC52117" s="79"/>
    </row>
    <row r="52118" spans="30:55" x14ac:dyDescent="0.25">
      <c r="AH52118" s="79"/>
      <c r="AI52118" s="79"/>
      <c r="AJ52118" s="80"/>
      <c r="AK52118" s="79"/>
      <c r="AM52118" s="79"/>
      <c r="AS52118" s="80"/>
      <c r="AV52118" s="79"/>
      <c r="AW52118" s="80"/>
      <c r="AX52118" s="80"/>
      <c r="BC52118" s="79"/>
    </row>
    <row r="52119" spans="30:55" x14ac:dyDescent="0.25">
      <c r="AH52119" s="79"/>
      <c r="AI52119" s="79"/>
      <c r="AJ52119" s="80"/>
      <c r="AK52119" s="79"/>
      <c r="AS52119" s="80"/>
      <c r="AV52119" s="79"/>
      <c r="AW52119" s="80"/>
      <c r="AX52119" s="80"/>
      <c r="BC52119" s="79"/>
    </row>
    <row r="52120" spans="30:55" x14ac:dyDescent="0.25">
      <c r="AD52120" s="27"/>
      <c r="AE52120" s="27"/>
      <c r="AH52120" s="79"/>
      <c r="AI52120" s="79"/>
      <c r="AJ52120" s="80"/>
      <c r="AK52120" s="79"/>
      <c r="AS52120" s="80"/>
      <c r="AV52120" s="79"/>
      <c r="AW52120" s="80"/>
      <c r="AX52120" s="80"/>
      <c r="BC52120" s="79"/>
    </row>
    <row r="52121" spans="30:55" x14ac:dyDescent="0.25">
      <c r="AH52121" s="79"/>
      <c r="AI52121" s="79"/>
      <c r="AJ52121" s="80"/>
      <c r="AK52121" s="79"/>
      <c r="AS52121" s="80"/>
      <c r="BC52121" s="79"/>
    </row>
    <row r="52122" spans="30:55" x14ac:dyDescent="0.25">
      <c r="AH52122" s="79"/>
      <c r="AI52122" s="79"/>
      <c r="AJ52122" s="80"/>
      <c r="AK52122" s="79"/>
      <c r="AM52122" s="79"/>
      <c r="AS52122" s="80"/>
      <c r="AV52122" s="79"/>
      <c r="AW52122" s="80"/>
      <c r="AX52122" s="80"/>
      <c r="BC52122" s="79"/>
    </row>
    <row r="52123" spans="30:55" x14ac:dyDescent="0.25">
      <c r="AH52123" s="79"/>
      <c r="AI52123" s="79"/>
      <c r="AJ52123" s="80"/>
      <c r="AK52123" s="79"/>
      <c r="AS52123" s="80"/>
      <c r="BC52123" s="79"/>
    </row>
    <row r="52124" spans="30:55" x14ac:dyDescent="0.25">
      <c r="AH52124" s="79"/>
      <c r="AI52124" s="79"/>
      <c r="AJ52124" s="80"/>
      <c r="AK52124" s="79"/>
      <c r="AS52124" s="80"/>
      <c r="BC52124" s="79"/>
    </row>
    <row r="52125" spans="30:55" x14ac:dyDescent="0.25">
      <c r="AD52125" s="27"/>
      <c r="AE52125" s="27"/>
      <c r="AH52125" s="79"/>
      <c r="AI52125" s="79"/>
      <c r="AJ52125" s="80"/>
      <c r="AK52125" s="79"/>
      <c r="AS52125" s="80"/>
      <c r="BC52125" s="79"/>
    </row>
    <row r="52126" spans="30:55" x14ac:dyDescent="0.25">
      <c r="AH52126" s="79"/>
      <c r="AI52126" s="79"/>
      <c r="AJ52126" s="80"/>
      <c r="AK52126" s="79"/>
      <c r="AS52126" s="80"/>
      <c r="BC52126" s="79"/>
    </row>
    <row r="52127" spans="30:55" x14ac:dyDescent="0.25">
      <c r="AD52127" s="27"/>
      <c r="AE52127" s="27"/>
      <c r="AH52127" s="79"/>
      <c r="AI52127" s="79"/>
      <c r="AJ52127" s="80"/>
      <c r="AK52127" s="79"/>
      <c r="AS52127" s="80"/>
      <c r="BC52127" s="79"/>
    </row>
    <row r="52128" spans="30:55" x14ac:dyDescent="0.25">
      <c r="AH52128" s="79"/>
      <c r="AI52128" s="79"/>
      <c r="AJ52128" s="80"/>
      <c r="AK52128" s="79"/>
      <c r="AS52128" s="80"/>
      <c r="BC52128" s="79"/>
    </row>
    <row r="52129" spans="30:55" x14ac:dyDescent="0.25">
      <c r="AH52129" s="79"/>
      <c r="AI52129" s="79"/>
      <c r="AJ52129" s="80"/>
      <c r="AK52129" s="79"/>
      <c r="AM52129" s="79"/>
      <c r="AS52129" s="80"/>
      <c r="BC52129" s="79"/>
    </row>
    <row r="52130" spans="30:55" x14ac:dyDescent="0.25">
      <c r="AH52130" s="79"/>
      <c r="AI52130" s="79"/>
      <c r="AJ52130" s="80"/>
      <c r="AK52130" s="79"/>
      <c r="AM52130" s="79"/>
      <c r="AS52130" s="80"/>
      <c r="BC52130" s="79"/>
    </row>
    <row r="52131" spans="30:55" x14ac:dyDescent="0.25">
      <c r="AD52131" s="27"/>
      <c r="AE52131" s="27"/>
      <c r="AH52131" s="79"/>
      <c r="AI52131" s="79"/>
      <c r="AJ52131" s="80"/>
      <c r="AK52131" s="79"/>
      <c r="AS52131" s="80"/>
      <c r="BC52131" s="79"/>
    </row>
    <row r="52132" spans="30:55" x14ac:dyDescent="0.25">
      <c r="AH52132" s="79"/>
      <c r="AI52132" s="79"/>
      <c r="AJ52132" s="80"/>
      <c r="AK52132" s="79"/>
      <c r="AS52132" s="80"/>
      <c r="BC52132" s="79"/>
    </row>
    <row r="52133" spans="30:55" x14ac:dyDescent="0.25">
      <c r="AD52133" s="27"/>
      <c r="AE52133" s="27"/>
      <c r="AH52133" s="79"/>
      <c r="AI52133" s="79"/>
      <c r="AJ52133" s="80"/>
      <c r="AK52133" s="79"/>
      <c r="AS52133" s="80"/>
      <c r="BC52133" s="79"/>
    </row>
    <row r="52134" spans="30:55" x14ac:dyDescent="0.25">
      <c r="AH52134" s="79"/>
      <c r="AI52134" s="79"/>
      <c r="AJ52134" s="80"/>
      <c r="AK52134" s="79"/>
      <c r="AS52134" s="80"/>
      <c r="BC52134" s="79"/>
    </row>
    <row r="52135" spans="30:55" x14ac:dyDescent="0.25">
      <c r="AH52135" s="79"/>
      <c r="AI52135" s="79"/>
      <c r="AJ52135" s="80"/>
      <c r="AK52135" s="79"/>
      <c r="AS52135" s="80"/>
      <c r="AV52135" s="79"/>
      <c r="AW52135" s="80"/>
      <c r="AX52135" s="80"/>
      <c r="BC52135" s="79"/>
    </row>
    <row r="52136" spans="30:55" x14ac:dyDescent="0.25">
      <c r="AH52136" s="79"/>
      <c r="AI52136" s="79"/>
      <c r="AJ52136" s="80"/>
      <c r="AK52136" s="79"/>
      <c r="AM52136" s="79"/>
      <c r="AS52136" s="80"/>
      <c r="AV52136" s="79"/>
      <c r="AW52136" s="80"/>
      <c r="AX52136" s="80"/>
      <c r="BC52136" s="79"/>
    </row>
    <row r="52137" spans="30:55" x14ac:dyDescent="0.25">
      <c r="AH52137" s="79"/>
      <c r="AI52137" s="79"/>
      <c r="AJ52137" s="80"/>
      <c r="AK52137" s="79"/>
      <c r="AS52137" s="80"/>
      <c r="AV52137" s="79"/>
      <c r="AW52137" s="80"/>
      <c r="AX52137" s="80"/>
      <c r="BC52137" s="79"/>
    </row>
    <row r="52138" spans="30:55" x14ac:dyDescent="0.25">
      <c r="AH52138" s="79"/>
      <c r="AI52138" s="79"/>
      <c r="AJ52138" s="80"/>
      <c r="AK52138" s="79"/>
      <c r="AS52138" s="80"/>
      <c r="AV52138" s="79"/>
      <c r="AW52138" s="80"/>
      <c r="AX52138" s="80"/>
      <c r="BC52138" s="79"/>
    </row>
    <row r="52139" spans="30:55" x14ac:dyDescent="0.25">
      <c r="AH52139" s="79"/>
      <c r="AI52139" s="79"/>
      <c r="AJ52139" s="80"/>
      <c r="AK52139" s="79"/>
      <c r="AS52139" s="80"/>
      <c r="AV52139" s="79"/>
      <c r="AW52139" s="80"/>
      <c r="AX52139" s="80"/>
      <c r="BC52139" s="79"/>
    </row>
    <row r="52140" spans="30:55" x14ac:dyDescent="0.25">
      <c r="AD52140" s="27"/>
      <c r="AE52140" s="27"/>
      <c r="AH52140" s="79"/>
      <c r="AI52140" s="79"/>
      <c r="AJ52140" s="80"/>
      <c r="AK52140" s="79"/>
      <c r="AS52140" s="80"/>
      <c r="AV52140" s="79"/>
      <c r="AW52140" s="80"/>
      <c r="AX52140" s="80"/>
      <c r="BC52140" s="79"/>
    </row>
    <row r="52141" spans="30:55" x14ac:dyDescent="0.25">
      <c r="AD52141" s="27"/>
      <c r="AE52141" s="27"/>
      <c r="AH52141" s="79"/>
      <c r="AI52141" s="79"/>
      <c r="AJ52141" s="80"/>
      <c r="AK52141" s="79"/>
      <c r="AS52141" s="80"/>
      <c r="AV52141" s="79"/>
      <c r="AW52141" s="80"/>
      <c r="AX52141" s="80"/>
      <c r="BC52141" s="79"/>
    </row>
    <row r="52142" spans="30:55" x14ac:dyDescent="0.25">
      <c r="AH52142" s="79"/>
      <c r="AI52142" s="79"/>
      <c r="AJ52142" s="80"/>
      <c r="AK52142" s="79"/>
      <c r="AS52142" s="80"/>
      <c r="AV52142" s="79"/>
      <c r="AW52142" s="80"/>
      <c r="AX52142" s="80"/>
      <c r="BC52142" s="79"/>
    </row>
    <row r="52143" spans="30:55" x14ac:dyDescent="0.25">
      <c r="AH52143" s="79"/>
      <c r="AI52143" s="79"/>
      <c r="AJ52143" s="80"/>
      <c r="AK52143" s="79"/>
      <c r="AS52143" s="80"/>
      <c r="AV52143" s="79"/>
      <c r="AW52143" s="80"/>
      <c r="AX52143" s="80"/>
      <c r="BC52143" s="79"/>
    </row>
    <row r="52144" spans="30:55" x14ac:dyDescent="0.25">
      <c r="AH52144" s="79"/>
      <c r="AI52144" s="79"/>
      <c r="AJ52144" s="80"/>
      <c r="AK52144" s="79"/>
      <c r="AS52144" s="80"/>
      <c r="AV52144" s="79"/>
      <c r="AW52144" s="80"/>
      <c r="AX52144" s="80"/>
      <c r="BC52144" s="79"/>
    </row>
    <row r="52145" spans="30:55" x14ac:dyDescent="0.25">
      <c r="AH52145" s="79"/>
      <c r="AI52145" s="79"/>
      <c r="AJ52145" s="80"/>
      <c r="AK52145" s="79"/>
      <c r="AS52145" s="80"/>
      <c r="BC52145" s="79"/>
    </row>
    <row r="52146" spans="30:55" x14ac:dyDescent="0.25">
      <c r="AH52146" s="79"/>
      <c r="AI52146" s="79"/>
      <c r="AJ52146" s="80"/>
      <c r="AK52146" s="79"/>
      <c r="AS52146" s="80"/>
      <c r="AV52146" s="79"/>
      <c r="AW52146" s="80"/>
      <c r="AX52146" s="80"/>
      <c r="BC52146" s="79"/>
    </row>
    <row r="52147" spans="30:55" x14ac:dyDescent="0.25">
      <c r="AD52147" s="27"/>
      <c r="AE52147" s="27"/>
      <c r="AH52147" s="79"/>
      <c r="AI52147" s="79"/>
      <c r="AJ52147" s="80"/>
      <c r="AK52147" s="79"/>
      <c r="AM52147" s="79"/>
      <c r="AS52147" s="80"/>
      <c r="AV52147" s="79"/>
      <c r="AW52147" s="80"/>
      <c r="AX52147" s="80"/>
      <c r="BC52147" s="79"/>
    </row>
    <row r="52148" spans="30:55" x14ac:dyDescent="0.25">
      <c r="AH52148" s="79"/>
      <c r="AI52148" s="79"/>
      <c r="AJ52148" s="80"/>
      <c r="AK52148" s="79"/>
      <c r="AS52148" s="80"/>
      <c r="BC52148" s="79"/>
    </row>
    <row r="52149" spans="30:55" x14ac:dyDescent="0.25">
      <c r="AD52149" s="27"/>
      <c r="AE52149" s="27"/>
      <c r="AH52149" s="79"/>
      <c r="AI52149" s="79"/>
      <c r="AJ52149" s="80"/>
      <c r="AK52149" s="79"/>
      <c r="AS52149" s="80"/>
      <c r="AV52149" s="79"/>
      <c r="AW52149" s="80"/>
      <c r="AX52149" s="80"/>
      <c r="BC52149" s="79"/>
    </row>
    <row r="52150" spans="30:55" x14ac:dyDescent="0.25">
      <c r="AH52150" s="79"/>
      <c r="AI52150" s="79"/>
      <c r="AJ52150" s="80"/>
      <c r="AK52150" s="79"/>
      <c r="AS52150" s="80"/>
      <c r="AW52150" s="80"/>
      <c r="AX52150" s="80"/>
      <c r="BC52150" s="79"/>
    </row>
    <row r="52151" spans="30:55" x14ac:dyDescent="0.25">
      <c r="AH52151" s="79"/>
      <c r="AI52151" s="79"/>
      <c r="AJ52151" s="80"/>
      <c r="AK52151" s="79"/>
      <c r="AS52151" s="80"/>
      <c r="AW52151" s="80"/>
      <c r="AX52151" s="80"/>
      <c r="BC52151" s="79"/>
    </row>
    <row r="52152" spans="30:55" x14ac:dyDescent="0.25">
      <c r="AH52152" s="79"/>
      <c r="AI52152" s="79"/>
      <c r="AJ52152" s="80"/>
      <c r="AK52152" s="79"/>
      <c r="AS52152" s="80"/>
      <c r="AV52152" s="79"/>
      <c r="AW52152" s="80"/>
      <c r="AX52152" s="80"/>
      <c r="BC52152" s="79"/>
    </row>
    <row r="52153" spans="30:55" x14ac:dyDescent="0.25">
      <c r="AH52153" s="79"/>
      <c r="AI52153" s="79"/>
      <c r="AJ52153" s="80"/>
      <c r="AK52153" s="79"/>
      <c r="AM52153" s="79"/>
      <c r="AS52153" s="80"/>
      <c r="AV52153" s="79"/>
      <c r="AW52153" s="80"/>
      <c r="AX52153" s="80"/>
      <c r="BC52153" s="79"/>
    </row>
    <row r="52154" spans="30:55" x14ac:dyDescent="0.25">
      <c r="AH52154" s="79"/>
      <c r="AI52154" s="79"/>
      <c r="AJ52154" s="80"/>
      <c r="AK52154" s="79"/>
      <c r="AM52154" s="79"/>
      <c r="AS52154" s="80"/>
      <c r="AW52154" s="80"/>
      <c r="AX52154" s="80"/>
      <c r="BC52154" s="79"/>
    </row>
    <row r="52155" spans="30:55" x14ac:dyDescent="0.25">
      <c r="AH52155" s="79"/>
      <c r="AI52155" s="79"/>
      <c r="AJ52155" s="80"/>
      <c r="AK52155" s="79"/>
      <c r="AS52155" s="80"/>
      <c r="AV52155" s="79"/>
      <c r="AW52155" s="80"/>
      <c r="AX52155" s="80"/>
      <c r="BC52155" s="79"/>
    </row>
    <row r="52156" spans="30:55" x14ac:dyDescent="0.25">
      <c r="AH52156" s="79"/>
      <c r="AI52156" s="79"/>
      <c r="AJ52156" s="80"/>
      <c r="AK52156" s="79"/>
      <c r="AS52156" s="80"/>
      <c r="AV52156" s="79"/>
      <c r="AW52156" s="80"/>
      <c r="AX52156" s="80"/>
      <c r="BC52156" s="79"/>
    </row>
    <row r="52157" spans="30:55" x14ac:dyDescent="0.25">
      <c r="AH52157" s="79"/>
      <c r="AI52157" s="79"/>
      <c r="AJ52157" s="80"/>
      <c r="AK52157" s="79"/>
      <c r="AM52157" s="79"/>
      <c r="AS52157" s="80"/>
      <c r="AV52157" s="79"/>
      <c r="AW52157" s="80"/>
      <c r="AX52157" s="80"/>
      <c r="BC52157" s="79"/>
    </row>
    <row r="52158" spans="30:55" x14ac:dyDescent="0.25">
      <c r="AD52158" s="27"/>
      <c r="AE52158" s="27"/>
      <c r="AH52158" s="79"/>
      <c r="AI52158" s="79"/>
      <c r="AJ52158" s="80"/>
      <c r="AK52158" s="79"/>
      <c r="AS52158" s="80"/>
      <c r="AV52158" s="79"/>
      <c r="AW52158" s="80"/>
      <c r="AX52158" s="80"/>
      <c r="BC52158" s="79"/>
    </row>
    <row r="52159" spans="30:55" x14ac:dyDescent="0.25">
      <c r="AH52159" s="79"/>
      <c r="AI52159" s="79"/>
      <c r="AJ52159" s="80"/>
      <c r="AK52159" s="79"/>
      <c r="AM52159" s="79"/>
      <c r="AS52159" s="80"/>
      <c r="AV52159" s="79"/>
      <c r="AW52159" s="80"/>
      <c r="AX52159" s="80"/>
      <c r="BC52159" s="79"/>
    </row>
    <row r="52160" spans="30:55" x14ac:dyDescent="0.25">
      <c r="AH52160" s="79"/>
      <c r="AI52160" s="79"/>
      <c r="AJ52160" s="80"/>
      <c r="AK52160" s="79"/>
      <c r="AM52160" s="79"/>
      <c r="AS52160" s="80"/>
      <c r="AV52160" s="79"/>
      <c r="AW52160" s="80"/>
      <c r="AX52160" s="80"/>
      <c r="BC52160" s="79"/>
    </row>
    <row r="52161" spans="30:55" x14ac:dyDescent="0.25">
      <c r="AH52161" s="79"/>
      <c r="AI52161" s="79"/>
      <c r="AJ52161" s="80"/>
      <c r="AK52161" s="79"/>
      <c r="AM52161" s="79"/>
      <c r="AS52161" s="80"/>
      <c r="AW52161" s="80"/>
      <c r="BC52161" s="79"/>
    </row>
    <row r="52162" spans="30:55" x14ac:dyDescent="0.25">
      <c r="AH52162" s="79"/>
      <c r="AI52162" s="79"/>
      <c r="AJ52162" s="80"/>
      <c r="AK52162" s="79"/>
      <c r="AM52162" s="79"/>
      <c r="AS52162" s="80"/>
      <c r="AW52162" s="80"/>
      <c r="AX52162" s="80"/>
      <c r="BC52162" s="79"/>
    </row>
    <row r="52163" spans="30:55" x14ac:dyDescent="0.25">
      <c r="AD52163" s="27"/>
      <c r="AE52163" s="27"/>
      <c r="AH52163" s="79"/>
      <c r="AI52163" s="79"/>
      <c r="AJ52163" s="80"/>
      <c r="AK52163" s="79"/>
      <c r="AM52163" s="79"/>
      <c r="AS52163" s="80"/>
      <c r="AV52163" s="79"/>
      <c r="AW52163" s="80"/>
      <c r="AX52163" s="80"/>
      <c r="BC52163" s="79"/>
    </row>
    <row r="52164" spans="30:55" x14ac:dyDescent="0.25">
      <c r="AH52164" s="79"/>
      <c r="AI52164" s="79"/>
      <c r="AJ52164" s="80"/>
      <c r="AK52164" s="79"/>
      <c r="AS52164" s="80"/>
      <c r="AV52164" s="79"/>
      <c r="AW52164" s="80"/>
      <c r="AX52164" s="80"/>
      <c r="BC52164" s="79"/>
    </row>
    <row r="52165" spans="30:55" x14ac:dyDescent="0.25">
      <c r="AH52165" s="79"/>
      <c r="AI52165" s="79"/>
      <c r="AJ52165" s="80"/>
      <c r="AK52165" s="79"/>
      <c r="AS52165" s="80"/>
      <c r="AV52165" s="79"/>
      <c r="AW52165" s="80"/>
      <c r="AX52165" s="80"/>
      <c r="BC52165" s="79"/>
    </row>
    <row r="52166" spans="30:55" x14ac:dyDescent="0.25">
      <c r="AD52166" s="27"/>
      <c r="AE52166" s="27"/>
      <c r="AH52166" s="79"/>
      <c r="AI52166" s="79"/>
      <c r="AJ52166" s="80"/>
      <c r="AK52166" s="79"/>
      <c r="AM52166" s="79"/>
      <c r="AS52166" s="80"/>
      <c r="AV52166" s="79"/>
      <c r="AW52166" s="80"/>
      <c r="AX52166" s="80"/>
      <c r="BC52166" s="79"/>
    </row>
    <row r="52167" spans="30:55" x14ac:dyDescent="0.25">
      <c r="AH52167" s="79"/>
      <c r="AI52167" s="79"/>
      <c r="AJ52167" s="80"/>
      <c r="AK52167" s="79"/>
      <c r="AM52167" s="79"/>
      <c r="AS52167" s="80"/>
      <c r="AV52167" s="79"/>
      <c r="AW52167" s="80"/>
      <c r="AX52167" s="80"/>
      <c r="BC52167" s="79"/>
    </row>
    <row r="52168" spans="30:55" x14ac:dyDescent="0.25">
      <c r="AH52168" s="79"/>
      <c r="AI52168" s="79"/>
      <c r="AJ52168" s="80"/>
      <c r="AK52168" s="79"/>
      <c r="AM52168" s="79"/>
      <c r="AS52168" s="80"/>
      <c r="AW52168" s="80"/>
      <c r="AX52168" s="80"/>
      <c r="BC52168" s="79"/>
    </row>
    <row r="52169" spans="30:55" x14ac:dyDescent="0.25">
      <c r="AH52169" s="79"/>
      <c r="AI52169" s="79"/>
      <c r="AJ52169" s="80"/>
      <c r="AK52169" s="79"/>
      <c r="AS52169" s="80"/>
      <c r="AV52169" s="79"/>
      <c r="AW52169" s="80"/>
      <c r="AX52169" s="80"/>
      <c r="BC52169" s="79"/>
    </row>
    <row r="52170" spans="30:55" x14ac:dyDescent="0.25">
      <c r="AH52170" s="79"/>
      <c r="AI52170" s="79"/>
      <c r="AJ52170" s="80"/>
      <c r="AK52170" s="79"/>
      <c r="AS52170" s="80"/>
      <c r="AW52170" s="80"/>
      <c r="BC52170" s="79"/>
    </row>
    <row r="52171" spans="30:55" x14ac:dyDescent="0.25">
      <c r="AD52171" s="27"/>
      <c r="AE52171" s="27"/>
      <c r="AH52171" s="79"/>
      <c r="AI52171" s="79"/>
      <c r="AJ52171" s="80"/>
      <c r="AK52171" s="79"/>
      <c r="AM52171" s="79"/>
      <c r="AS52171" s="80"/>
      <c r="AW52171" s="80"/>
      <c r="BC52171" s="79"/>
    </row>
    <row r="52172" spans="30:55" x14ac:dyDescent="0.25">
      <c r="AD52172" s="27"/>
      <c r="AE52172" s="27"/>
      <c r="AH52172" s="79"/>
      <c r="AI52172" s="79"/>
      <c r="AJ52172" s="80"/>
      <c r="AK52172" s="79"/>
      <c r="AM52172" s="79"/>
      <c r="AS52172" s="80"/>
      <c r="AV52172" s="79"/>
      <c r="AW52172" s="80"/>
      <c r="AX52172" s="80"/>
      <c r="BC52172" s="79"/>
    </row>
    <row r="52173" spans="30:55" x14ac:dyDescent="0.25">
      <c r="AH52173" s="79"/>
      <c r="AI52173" s="79"/>
      <c r="AJ52173" s="80"/>
      <c r="AK52173" s="79"/>
      <c r="AS52173" s="80"/>
      <c r="AV52173" s="79"/>
      <c r="AW52173" s="80"/>
      <c r="AX52173" s="80"/>
      <c r="BC52173" s="79"/>
    </row>
    <row r="52174" spans="30:55" x14ac:dyDescent="0.25">
      <c r="AH52174" s="79"/>
      <c r="AI52174" s="79"/>
      <c r="AJ52174" s="80"/>
      <c r="AK52174" s="79"/>
      <c r="AS52174" s="80"/>
      <c r="AV52174" s="79"/>
      <c r="AW52174" s="80"/>
      <c r="AX52174" s="80"/>
      <c r="BC52174" s="79"/>
    </row>
    <row r="52175" spans="30:55" x14ac:dyDescent="0.25">
      <c r="AD52175" s="27"/>
      <c r="AE52175" s="27"/>
      <c r="AH52175" s="79"/>
      <c r="AI52175" s="79"/>
      <c r="AJ52175" s="80"/>
      <c r="AK52175" s="79"/>
      <c r="AS52175" s="80"/>
      <c r="AV52175" s="79"/>
      <c r="AW52175" s="80"/>
      <c r="AX52175" s="80"/>
      <c r="BC52175" s="79"/>
    </row>
    <row r="52176" spans="30:55" x14ac:dyDescent="0.25">
      <c r="AH52176" s="79"/>
      <c r="AI52176" s="79"/>
      <c r="AJ52176" s="80"/>
      <c r="AK52176" s="79"/>
      <c r="AM52176" s="79"/>
      <c r="AS52176" s="80"/>
      <c r="AW52176" s="80"/>
      <c r="BC52176" s="79"/>
    </row>
    <row r="52177" spans="30:55" x14ac:dyDescent="0.25">
      <c r="AH52177" s="79"/>
      <c r="AI52177" s="79"/>
      <c r="AJ52177" s="80"/>
      <c r="AK52177" s="79"/>
      <c r="AS52177" s="80"/>
      <c r="AW52177" s="80"/>
      <c r="BC52177" s="79"/>
    </row>
    <row r="52178" spans="30:55" x14ac:dyDescent="0.25">
      <c r="AH52178" s="79"/>
      <c r="AI52178" s="79"/>
      <c r="AJ52178" s="80"/>
      <c r="AK52178" s="79"/>
      <c r="AS52178" s="80"/>
      <c r="AW52178" s="80"/>
      <c r="AX52178" s="80"/>
      <c r="BC52178" s="79"/>
    </row>
    <row r="52179" spans="30:55" x14ac:dyDescent="0.25">
      <c r="AH52179" s="79"/>
      <c r="AI52179" s="79"/>
      <c r="AJ52179" s="80"/>
      <c r="AK52179" s="79"/>
      <c r="AS52179" s="80"/>
      <c r="AW52179" s="80"/>
      <c r="AX52179" s="80"/>
      <c r="BC52179" s="79"/>
    </row>
    <row r="52180" spans="30:55" x14ac:dyDescent="0.25">
      <c r="AD52180" s="27"/>
      <c r="AE52180" s="27"/>
      <c r="AH52180" s="79"/>
      <c r="AI52180" s="79"/>
      <c r="AJ52180" s="80"/>
      <c r="AK52180" s="79"/>
      <c r="AS52180" s="80"/>
      <c r="AV52180" s="79"/>
      <c r="AW52180" s="80"/>
      <c r="AX52180" s="80"/>
      <c r="BC52180" s="79"/>
    </row>
    <row r="52181" spans="30:55" x14ac:dyDescent="0.25">
      <c r="AH52181" s="79"/>
      <c r="AI52181" s="79"/>
      <c r="AJ52181" s="80"/>
      <c r="AK52181" s="79"/>
      <c r="AS52181" s="80"/>
      <c r="AW52181" s="80"/>
      <c r="BC52181" s="79"/>
    </row>
    <row r="52182" spans="30:55" x14ac:dyDescent="0.25">
      <c r="AH52182" s="79"/>
      <c r="AI52182" s="79"/>
      <c r="AJ52182" s="80"/>
      <c r="AK52182" s="79"/>
      <c r="AS52182" s="80"/>
      <c r="AW52182" s="80"/>
      <c r="AX52182" s="80"/>
      <c r="BC52182" s="79"/>
    </row>
    <row r="52183" spans="30:55" x14ac:dyDescent="0.25">
      <c r="AH52183" s="79"/>
      <c r="AI52183" s="79"/>
      <c r="AJ52183" s="80"/>
      <c r="AK52183" s="79"/>
      <c r="AS52183" s="80"/>
      <c r="AV52183" s="79"/>
      <c r="AW52183" s="80"/>
      <c r="AX52183" s="80"/>
      <c r="BC52183" s="79"/>
    </row>
    <row r="52184" spans="30:55" x14ac:dyDescent="0.25">
      <c r="AH52184" s="79"/>
      <c r="AI52184" s="79"/>
      <c r="AJ52184" s="80"/>
      <c r="AK52184" s="79"/>
      <c r="AS52184" s="80"/>
      <c r="AV52184" s="79"/>
      <c r="AW52184" s="80"/>
      <c r="AX52184" s="80"/>
      <c r="BC52184" s="79"/>
    </row>
    <row r="52185" spans="30:55" x14ac:dyDescent="0.25">
      <c r="AH52185" s="79"/>
      <c r="AI52185" s="79"/>
      <c r="AJ52185" s="80"/>
      <c r="AK52185" s="79"/>
      <c r="AS52185" s="80"/>
      <c r="AV52185" s="79"/>
      <c r="AW52185" s="80"/>
      <c r="AX52185" s="80"/>
      <c r="BC52185" s="79"/>
    </row>
    <row r="52186" spans="30:55" x14ac:dyDescent="0.25">
      <c r="AH52186" s="79"/>
      <c r="AI52186" s="79"/>
      <c r="AJ52186" s="80"/>
      <c r="AK52186" s="79"/>
      <c r="AM52186" s="79"/>
      <c r="AS52186" s="80"/>
      <c r="AV52186" s="79"/>
      <c r="AW52186" s="80"/>
      <c r="AX52186" s="80"/>
      <c r="BC52186" s="79"/>
    </row>
    <row r="52187" spans="30:55" x14ac:dyDescent="0.25">
      <c r="AH52187" s="79"/>
      <c r="AI52187" s="79"/>
      <c r="AJ52187" s="80"/>
      <c r="AK52187" s="79"/>
      <c r="AS52187" s="80"/>
      <c r="AV52187" s="79"/>
      <c r="AW52187" s="80"/>
      <c r="AX52187" s="80"/>
      <c r="BC52187" s="79"/>
    </row>
    <row r="52188" spans="30:55" x14ac:dyDescent="0.25">
      <c r="AH52188" s="79"/>
      <c r="AI52188" s="79"/>
      <c r="AJ52188" s="80"/>
      <c r="AK52188" s="79"/>
      <c r="AS52188" s="80"/>
      <c r="AV52188" s="79"/>
      <c r="AW52188" s="80"/>
      <c r="AX52188" s="80"/>
      <c r="BC52188" s="79"/>
    </row>
    <row r="52189" spans="30:55" x14ac:dyDescent="0.25">
      <c r="AD52189" s="27"/>
      <c r="AE52189" s="27"/>
      <c r="AH52189" s="79"/>
      <c r="AI52189" s="79"/>
      <c r="AJ52189" s="80"/>
      <c r="AK52189" s="79"/>
      <c r="AS52189" s="80"/>
      <c r="AV52189" s="79"/>
      <c r="AW52189" s="80"/>
      <c r="AX52189" s="80"/>
      <c r="BC52189" s="79"/>
    </row>
    <row r="52190" spans="30:55" x14ac:dyDescent="0.25">
      <c r="AD52190" s="27"/>
      <c r="AE52190" s="27"/>
      <c r="AH52190" s="79"/>
      <c r="AI52190" s="79"/>
      <c r="AJ52190" s="80"/>
      <c r="AK52190" s="79"/>
      <c r="AS52190" s="80"/>
      <c r="AV52190" s="79"/>
      <c r="AW52190" s="80"/>
      <c r="AX52190" s="80"/>
      <c r="BC52190" s="79"/>
    </row>
    <row r="52191" spans="30:55" x14ac:dyDescent="0.25">
      <c r="AH52191" s="79"/>
      <c r="AI52191" s="79"/>
      <c r="AJ52191" s="80"/>
      <c r="AK52191" s="79"/>
      <c r="AS52191" s="80"/>
      <c r="AV52191" s="79"/>
      <c r="AW52191" s="80"/>
      <c r="AX52191" s="80"/>
      <c r="BC52191" s="79"/>
    </row>
    <row r="52192" spans="30:55" x14ac:dyDescent="0.25">
      <c r="AH52192" s="79"/>
      <c r="AI52192" s="79"/>
      <c r="AJ52192" s="80"/>
      <c r="AK52192" s="79"/>
      <c r="AS52192" s="80"/>
      <c r="AV52192" s="79"/>
      <c r="AW52192" s="80"/>
      <c r="AX52192" s="80"/>
      <c r="BC52192" s="79"/>
    </row>
    <row r="52193" spans="30:55" x14ac:dyDescent="0.25">
      <c r="AH52193" s="79"/>
      <c r="AI52193" s="79"/>
      <c r="AJ52193" s="80"/>
      <c r="AK52193" s="79"/>
      <c r="AM52193" s="79"/>
      <c r="AS52193" s="80"/>
      <c r="BC52193" s="79"/>
    </row>
    <row r="52194" spans="30:55" x14ac:dyDescent="0.25">
      <c r="AD52194" s="27"/>
      <c r="AE52194" s="27"/>
      <c r="AH52194" s="79"/>
      <c r="AI52194" s="79"/>
      <c r="AJ52194" s="80"/>
      <c r="AK52194" s="79"/>
      <c r="AM52194" s="79"/>
      <c r="AS52194" s="80"/>
      <c r="BC52194" s="79"/>
    </row>
    <row r="52195" spans="30:55" x14ac:dyDescent="0.25">
      <c r="AH52195" s="79"/>
      <c r="AI52195" s="79"/>
      <c r="AJ52195" s="80"/>
      <c r="AK52195" s="79"/>
      <c r="AM52195" s="79"/>
      <c r="AS52195" s="80"/>
      <c r="AV52195" s="79"/>
      <c r="AW52195" s="80"/>
      <c r="AX52195" s="80"/>
      <c r="BC52195" s="79"/>
    </row>
    <row r="52196" spans="30:55" x14ac:dyDescent="0.25">
      <c r="AH52196" s="79"/>
      <c r="AI52196" s="79"/>
      <c r="AJ52196" s="80"/>
      <c r="AK52196" s="79"/>
      <c r="AS52196" s="80"/>
      <c r="BC52196" s="79"/>
    </row>
    <row r="52197" spans="30:55" x14ac:dyDescent="0.25">
      <c r="AH52197" s="79"/>
      <c r="AI52197" s="79"/>
      <c r="AJ52197" s="80"/>
      <c r="AK52197" s="79"/>
      <c r="AS52197" s="80"/>
      <c r="AV52197" s="79"/>
      <c r="AW52197" s="80"/>
      <c r="AX52197" s="80"/>
      <c r="BC52197" s="79"/>
    </row>
    <row r="52198" spans="30:55" x14ac:dyDescent="0.25">
      <c r="AH52198" s="79"/>
      <c r="AI52198" s="79"/>
      <c r="AJ52198" s="80"/>
      <c r="AK52198" s="79"/>
      <c r="AM52198" s="79"/>
      <c r="AS52198" s="80"/>
      <c r="BC52198" s="79"/>
    </row>
    <row r="52199" spans="30:55" x14ac:dyDescent="0.25">
      <c r="AH52199" s="79"/>
      <c r="AI52199" s="79"/>
      <c r="AJ52199" s="80"/>
      <c r="AK52199" s="79"/>
      <c r="AS52199" s="80"/>
      <c r="BC52199" s="79"/>
    </row>
    <row r="52200" spans="30:55" x14ac:dyDescent="0.25">
      <c r="AH52200" s="79"/>
      <c r="AI52200" s="79"/>
      <c r="AJ52200" s="80"/>
      <c r="AK52200" s="79"/>
      <c r="AS52200" s="80"/>
      <c r="BC52200" s="79"/>
    </row>
    <row r="52201" spans="30:55" x14ac:dyDescent="0.25">
      <c r="AH52201" s="79"/>
      <c r="AI52201" s="79"/>
      <c r="AJ52201" s="80"/>
      <c r="AK52201" s="79"/>
      <c r="AM52201" s="79"/>
      <c r="AS52201" s="80"/>
      <c r="AV52201" s="79"/>
      <c r="AW52201" s="80"/>
      <c r="AX52201" s="80"/>
      <c r="BC52201" s="79"/>
    </row>
    <row r="52202" spans="30:55" x14ac:dyDescent="0.25">
      <c r="AD52202" s="27"/>
      <c r="AE52202" s="27"/>
      <c r="AH52202" s="79"/>
      <c r="AI52202" s="79"/>
      <c r="AJ52202" s="80"/>
      <c r="AK52202" s="79"/>
      <c r="AM52202" s="79"/>
      <c r="AS52202" s="80"/>
      <c r="BC52202" s="79"/>
    </row>
    <row r="52203" spans="30:55" x14ac:dyDescent="0.25">
      <c r="AH52203" s="79"/>
      <c r="AI52203" s="79"/>
      <c r="AJ52203" s="80"/>
      <c r="AK52203" s="79"/>
      <c r="AM52203" s="79"/>
      <c r="AS52203" s="80"/>
      <c r="BC52203" s="79"/>
    </row>
    <row r="52204" spans="30:55" x14ac:dyDescent="0.25">
      <c r="AD52204" s="27"/>
      <c r="AE52204" s="27"/>
      <c r="AH52204" s="79"/>
      <c r="AI52204" s="79"/>
      <c r="AJ52204" s="80"/>
      <c r="AK52204" s="79"/>
      <c r="AS52204" s="80"/>
      <c r="AW52204" s="80"/>
      <c r="AX52204" s="80"/>
      <c r="BC52204" s="79"/>
    </row>
    <row r="52205" spans="30:55" x14ac:dyDescent="0.25">
      <c r="AD52205" s="27"/>
      <c r="AE52205" s="27"/>
      <c r="AH52205" s="79"/>
      <c r="AI52205" s="79"/>
      <c r="AJ52205" s="80"/>
      <c r="AK52205" s="79"/>
      <c r="AS52205" s="80"/>
      <c r="AV52205" s="79"/>
      <c r="AW52205" s="80"/>
      <c r="AX52205" s="80"/>
      <c r="BC52205" s="79"/>
    </row>
    <row r="52206" spans="30:55" x14ac:dyDescent="0.25">
      <c r="AH52206" s="79"/>
      <c r="AI52206" s="79"/>
      <c r="AJ52206" s="80"/>
      <c r="AK52206" s="79"/>
      <c r="AS52206" s="80"/>
      <c r="BC52206" s="79"/>
    </row>
    <row r="52207" spans="30:55" x14ac:dyDescent="0.25">
      <c r="AH52207" s="79"/>
      <c r="AI52207" s="79"/>
      <c r="AJ52207" s="80"/>
      <c r="AK52207" s="79"/>
      <c r="AM52207" s="79"/>
      <c r="AS52207" s="80"/>
      <c r="AV52207" s="79"/>
      <c r="AW52207" s="80"/>
      <c r="AX52207" s="80"/>
      <c r="BC52207" s="79"/>
    </row>
    <row r="52208" spans="30:55" x14ac:dyDescent="0.25">
      <c r="AH52208" s="79"/>
      <c r="AI52208" s="79"/>
      <c r="AJ52208" s="80"/>
      <c r="AK52208" s="79"/>
      <c r="AM52208" s="79"/>
      <c r="AS52208" s="80"/>
      <c r="BC52208" s="79"/>
    </row>
    <row r="52209" spans="34:55" x14ac:dyDescent="0.25">
      <c r="AH52209" s="79"/>
      <c r="AI52209" s="79"/>
      <c r="AJ52209" s="80"/>
      <c r="AK52209" s="79"/>
      <c r="AM52209" s="79"/>
      <c r="AS52209" s="80"/>
      <c r="AV52209" s="79"/>
      <c r="AW52209" s="80"/>
      <c r="AX52209" s="80"/>
      <c r="BC52209" s="79"/>
    </row>
    <row r="52210" spans="34:55" x14ac:dyDescent="0.25">
      <c r="AH52210" s="79"/>
      <c r="AI52210" s="79"/>
      <c r="AJ52210" s="80"/>
      <c r="AK52210" s="79"/>
      <c r="AM52210" s="79"/>
      <c r="AS52210" s="80"/>
      <c r="BC52210" s="79"/>
    </row>
    <row r="52211" spans="34:55" x14ac:dyDescent="0.25">
      <c r="AH52211" s="79"/>
      <c r="AI52211" s="79"/>
      <c r="AJ52211" s="80"/>
      <c r="AK52211" s="79"/>
      <c r="AM52211" s="79"/>
      <c r="AS52211" s="80"/>
      <c r="BC52211" s="79"/>
    </row>
    <row r="52212" spans="34:55" x14ac:dyDescent="0.25">
      <c r="AH52212" s="79"/>
      <c r="AI52212" s="79"/>
      <c r="AJ52212" s="80"/>
      <c r="AK52212" s="79"/>
      <c r="AM52212" s="79"/>
      <c r="AS52212" s="80"/>
      <c r="BC52212" s="79"/>
    </row>
    <row r="52213" spans="34:55" x14ac:dyDescent="0.25">
      <c r="AH52213" s="79"/>
      <c r="AI52213" s="79"/>
      <c r="AJ52213" s="80"/>
      <c r="AK52213" s="79"/>
      <c r="AM52213" s="79"/>
      <c r="AS52213" s="80"/>
      <c r="AV52213" s="79"/>
      <c r="AW52213" s="80"/>
      <c r="AX52213" s="80"/>
      <c r="BC52213" s="79"/>
    </row>
    <row r="52214" spans="34:55" x14ac:dyDescent="0.25">
      <c r="AH52214" s="79"/>
      <c r="AI52214" s="79"/>
      <c r="AJ52214" s="80"/>
      <c r="AK52214" s="79"/>
      <c r="AS52214" s="80"/>
      <c r="BC52214" s="79"/>
    </row>
    <row r="52215" spans="34:55" x14ac:dyDescent="0.25">
      <c r="AH52215" s="79"/>
      <c r="AI52215" s="79"/>
      <c r="AJ52215" s="80"/>
      <c r="AK52215" s="79"/>
      <c r="AM52215" s="79"/>
      <c r="AS52215" s="80"/>
      <c r="BC52215" s="79"/>
    </row>
    <row r="52216" spans="34:55" x14ac:dyDescent="0.25">
      <c r="AH52216" s="79"/>
      <c r="AI52216" s="79"/>
      <c r="AJ52216" s="80"/>
      <c r="AK52216" s="79"/>
      <c r="AM52216" s="79"/>
      <c r="AS52216" s="80"/>
      <c r="BC52216" s="79"/>
    </row>
    <row r="52217" spans="34:55" x14ac:dyDescent="0.25">
      <c r="AH52217" s="79"/>
      <c r="AI52217" s="79"/>
      <c r="AJ52217" s="80"/>
      <c r="AK52217" s="79"/>
      <c r="AS52217" s="80"/>
      <c r="BC52217" s="79"/>
    </row>
    <row r="52218" spans="34:55" x14ac:dyDescent="0.25">
      <c r="AH52218" s="79"/>
      <c r="AI52218" s="79"/>
      <c r="AJ52218" s="80"/>
      <c r="AK52218" s="79"/>
      <c r="AM52218" s="79"/>
      <c r="AS52218" s="80"/>
      <c r="BC52218" s="79"/>
    </row>
    <row r="52219" spans="34:55" x14ac:dyDescent="0.25">
      <c r="AH52219" s="79"/>
      <c r="AI52219" s="79"/>
      <c r="AJ52219" s="80"/>
      <c r="AK52219" s="79"/>
      <c r="AM52219" s="79"/>
      <c r="AS52219" s="80"/>
      <c r="BC52219" s="79"/>
    </row>
    <row r="52220" spans="34:55" x14ac:dyDescent="0.25">
      <c r="AH52220" s="79"/>
      <c r="AI52220" s="79"/>
      <c r="AJ52220" s="80"/>
      <c r="AK52220" s="79"/>
      <c r="AM52220" s="79"/>
      <c r="AS52220" s="80"/>
      <c r="BC52220" s="79"/>
    </row>
    <row r="52221" spans="34:55" x14ac:dyDescent="0.25">
      <c r="AH52221" s="79"/>
      <c r="AI52221" s="79"/>
      <c r="AJ52221" s="80"/>
      <c r="AK52221" s="79"/>
      <c r="AM52221" s="79"/>
      <c r="AS52221" s="80"/>
      <c r="BC52221" s="79"/>
    </row>
    <row r="52222" spans="34:55" x14ac:dyDescent="0.25">
      <c r="AH52222" s="79"/>
      <c r="AI52222" s="79"/>
      <c r="AJ52222" s="80"/>
      <c r="AK52222" s="79"/>
      <c r="AM52222" s="79"/>
      <c r="AS52222" s="80"/>
      <c r="BC52222" s="79"/>
    </row>
    <row r="52223" spans="34:55" x14ac:dyDescent="0.25">
      <c r="AH52223" s="79"/>
      <c r="AI52223" s="79"/>
      <c r="AJ52223" s="80"/>
      <c r="AK52223" s="79"/>
      <c r="AM52223" s="79"/>
      <c r="AS52223" s="80"/>
      <c r="AW52223" s="80"/>
      <c r="BC52223" s="79"/>
    </row>
    <row r="52224" spans="34:55" x14ac:dyDescent="0.25">
      <c r="AH52224" s="79"/>
      <c r="AI52224" s="79"/>
      <c r="AJ52224" s="80"/>
      <c r="AK52224" s="79"/>
      <c r="AM52224" s="79"/>
      <c r="AS52224" s="80"/>
      <c r="BC52224" s="79"/>
    </row>
    <row r="52225" spans="30:55" x14ac:dyDescent="0.25">
      <c r="AD52225" s="27"/>
      <c r="AE52225" s="27"/>
      <c r="AH52225" s="79"/>
      <c r="AI52225" s="79"/>
      <c r="AJ52225" s="80"/>
      <c r="AK52225" s="79"/>
      <c r="AM52225" s="79"/>
      <c r="AS52225" s="80"/>
      <c r="BC52225" s="79"/>
    </row>
    <row r="52226" spans="30:55" x14ac:dyDescent="0.25">
      <c r="AD52226" s="27"/>
      <c r="AE52226" s="27"/>
      <c r="AH52226" s="79"/>
      <c r="AI52226" s="79"/>
      <c r="AJ52226" s="80"/>
      <c r="AK52226" s="79"/>
      <c r="AM52226" s="79"/>
      <c r="AS52226" s="80"/>
      <c r="BC52226" s="79"/>
    </row>
    <row r="52227" spans="30:55" x14ac:dyDescent="0.25">
      <c r="AD52227" s="27"/>
      <c r="AE52227" s="27"/>
      <c r="AH52227" s="79"/>
      <c r="AI52227" s="79"/>
      <c r="AJ52227" s="80"/>
      <c r="AK52227" s="79"/>
      <c r="AM52227" s="79"/>
      <c r="AS52227" s="80"/>
      <c r="BC52227" s="79"/>
    </row>
    <row r="52228" spans="30:55" x14ac:dyDescent="0.25">
      <c r="AH52228" s="79"/>
      <c r="AI52228" s="79"/>
      <c r="AJ52228" s="80"/>
      <c r="AK52228" s="79"/>
      <c r="AM52228" s="79"/>
      <c r="AS52228" s="80"/>
      <c r="BC52228" s="79"/>
    </row>
    <row r="52229" spans="30:55" x14ac:dyDescent="0.25">
      <c r="AD52229" s="27"/>
      <c r="AE52229" s="27"/>
      <c r="AH52229" s="79"/>
      <c r="AI52229" s="79"/>
      <c r="AJ52229" s="80"/>
      <c r="AK52229" s="79"/>
      <c r="AM52229" s="79"/>
      <c r="AS52229" s="80"/>
      <c r="BC52229" s="79"/>
    </row>
    <row r="52230" spans="30:55" x14ac:dyDescent="0.25">
      <c r="AH52230" s="79"/>
      <c r="AI52230" s="79"/>
      <c r="AJ52230" s="80"/>
      <c r="AK52230" s="79"/>
      <c r="AS52230" s="80"/>
      <c r="BC52230" s="79"/>
    </row>
    <row r="52231" spans="30:55" x14ac:dyDescent="0.25">
      <c r="AD52231" s="27"/>
      <c r="AE52231" s="27"/>
      <c r="AH52231" s="79"/>
      <c r="AI52231" s="79"/>
      <c r="AJ52231" s="80"/>
      <c r="AK52231" s="79"/>
      <c r="AM52231" s="79"/>
      <c r="AS52231" s="80"/>
      <c r="BC52231" s="79"/>
    </row>
    <row r="52232" spans="30:55" x14ac:dyDescent="0.25">
      <c r="AH52232" s="79"/>
      <c r="AI52232" s="79"/>
      <c r="AJ52232" s="80"/>
      <c r="AK52232" s="79"/>
      <c r="AM52232" s="79"/>
      <c r="AS52232" s="80"/>
      <c r="BC52232" s="79"/>
    </row>
    <row r="52233" spans="30:55" x14ac:dyDescent="0.25">
      <c r="AH52233" s="79"/>
      <c r="AI52233" s="79"/>
      <c r="AJ52233" s="80"/>
      <c r="AK52233" s="79"/>
      <c r="AM52233" s="79"/>
      <c r="AS52233" s="80"/>
      <c r="AV52233" s="79"/>
      <c r="AW52233" s="80"/>
      <c r="AX52233" s="80"/>
      <c r="BC52233" s="79"/>
    </row>
    <row r="52234" spans="30:55" x14ac:dyDescent="0.25">
      <c r="AH52234" s="79"/>
      <c r="AI52234" s="79"/>
      <c r="AJ52234" s="80"/>
      <c r="AK52234" s="79"/>
      <c r="AM52234" s="79"/>
      <c r="AS52234" s="80"/>
      <c r="AV52234" s="79"/>
      <c r="AW52234" s="80"/>
      <c r="AX52234" s="80"/>
      <c r="BC52234" s="79"/>
    </row>
    <row r="52235" spans="30:55" x14ac:dyDescent="0.25">
      <c r="AH52235" s="79"/>
      <c r="AI52235" s="79"/>
      <c r="AJ52235" s="80"/>
      <c r="AK52235" s="79"/>
      <c r="AM52235" s="79"/>
      <c r="AS52235" s="80"/>
      <c r="AV52235" s="79"/>
      <c r="AW52235" s="80"/>
      <c r="AX52235" s="80"/>
      <c r="BC52235" s="79"/>
    </row>
    <row r="52236" spans="30:55" x14ac:dyDescent="0.25">
      <c r="AH52236" s="79"/>
      <c r="AI52236" s="79"/>
      <c r="AJ52236" s="80"/>
      <c r="AK52236" s="79"/>
      <c r="AM52236" s="79"/>
      <c r="AS52236" s="80"/>
      <c r="AV52236" s="79"/>
      <c r="AW52236" s="80"/>
      <c r="AX52236" s="80"/>
      <c r="BC52236" s="79"/>
    </row>
    <row r="52237" spans="30:55" x14ac:dyDescent="0.25">
      <c r="AH52237" s="79"/>
      <c r="AI52237" s="79"/>
      <c r="AJ52237" s="80"/>
      <c r="AK52237" s="79"/>
      <c r="AM52237" s="79"/>
      <c r="AS52237" s="80"/>
      <c r="AV52237" s="79"/>
      <c r="AW52237" s="80"/>
      <c r="AX52237" s="80"/>
      <c r="BC52237" s="79"/>
    </row>
    <row r="52238" spans="30:55" x14ac:dyDescent="0.25">
      <c r="AH52238" s="79"/>
      <c r="AI52238" s="79"/>
      <c r="AJ52238" s="80"/>
      <c r="AK52238" s="79"/>
      <c r="AS52238" s="80"/>
      <c r="AV52238" s="79"/>
      <c r="AW52238" s="80"/>
      <c r="AX52238" s="80"/>
      <c r="BC52238" s="79"/>
    </row>
    <row r="52239" spans="30:55" x14ac:dyDescent="0.25">
      <c r="AH52239" s="79"/>
      <c r="AI52239" s="79"/>
      <c r="AJ52239" s="80"/>
      <c r="AK52239" s="79"/>
      <c r="AM52239" s="79"/>
      <c r="AS52239" s="80"/>
      <c r="AV52239" s="79"/>
      <c r="AW52239" s="80"/>
      <c r="AX52239" s="80"/>
      <c r="BC52239" s="79"/>
    </row>
    <row r="52240" spans="30:55" x14ac:dyDescent="0.25">
      <c r="AD52240" s="27"/>
      <c r="AE52240" s="27"/>
      <c r="AH52240" s="79"/>
      <c r="AI52240" s="79"/>
      <c r="AJ52240" s="80"/>
      <c r="AK52240" s="79"/>
      <c r="AM52240" s="79"/>
      <c r="AS52240" s="80"/>
      <c r="AV52240" s="79"/>
      <c r="AW52240" s="80"/>
      <c r="AX52240" s="80"/>
      <c r="BC52240" s="79"/>
    </row>
    <row r="52241" spans="30:55" x14ac:dyDescent="0.25">
      <c r="AH52241" s="79"/>
      <c r="AI52241" s="79"/>
      <c r="AJ52241" s="80"/>
      <c r="AK52241" s="79"/>
      <c r="AS52241" s="80"/>
      <c r="AV52241" s="79"/>
      <c r="AW52241" s="80"/>
      <c r="AX52241" s="80"/>
      <c r="BC52241" s="79"/>
    </row>
    <row r="52242" spans="30:55" x14ac:dyDescent="0.25">
      <c r="AH52242" s="79"/>
      <c r="AI52242" s="79"/>
      <c r="AJ52242" s="80"/>
      <c r="AK52242" s="79"/>
      <c r="AS52242" s="80"/>
      <c r="AV52242" s="79"/>
      <c r="AW52242" s="80"/>
      <c r="AX52242" s="80"/>
      <c r="BC52242" s="79"/>
    </row>
    <row r="52243" spans="30:55" x14ac:dyDescent="0.25">
      <c r="AH52243" s="79"/>
      <c r="AI52243" s="79"/>
      <c r="AJ52243" s="80"/>
      <c r="AK52243" s="79"/>
      <c r="AS52243" s="80"/>
      <c r="AV52243" s="79"/>
      <c r="AW52243" s="80"/>
      <c r="AX52243" s="80"/>
      <c r="BC52243" s="79"/>
    </row>
    <row r="52244" spans="30:55" x14ac:dyDescent="0.25">
      <c r="AH52244" s="79"/>
      <c r="AI52244" s="79"/>
      <c r="AJ52244" s="80"/>
      <c r="AK52244" s="79"/>
      <c r="AS52244" s="80"/>
      <c r="AV52244" s="79"/>
      <c r="AW52244" s="80"/>
      <c r="AX52244" s="80"/>
      <c r="BC52244" s="79"/>
    </row>
    <row r="52245" spans="30:55" x14ac:dyDescent="0.25">
      <c r="AD52245" s="27"/>
      <c r="AE52245" s="27"/>
      <c r="AH52245" s="79"/>
      <c r="AI52245" s="79"/>
      <c r="AJ52245" s="80"/>
      <c r="AK52245" s="79"/>
      <c r="AM52245" s="79"/>
      <c r="AS52245" s="80"/>
      <c r="AV52245" s="79"/>
      <c r="AW52245" s="80"/>
      <c r="AX52245" s="80"/>
      <c r="BC52245" s="79"/>
    </row>
    <row r="52246" spans="30:55" x14ac:dyDescent="0.25">
      <c r="AH52246" s="79"/>
      <c r="AI52246" s="79"/>
      <c r="AJ52246" s="80"/>
      <c r="AK52246" s="79"/>
      <c r="AM52246" s="79"/>
      <c r="AS52246" s="80"/>
      <c r="AV52246" s="79"/>
      <c r="AW52246" s="80"/>
      <c r="AX52246" s="80"/>
      <c r="BC52246" s="79"/>
    </row>
    <row r="52247" spans="30:55" x14ac:dyDescent="0.25">
      <c r="AH52247" s="79"/>
      <c r="AI52247" s="79"/>
      <c r="AJ52247" s="80"/>
      <c r="AK52247" s="79"/>
      <c r="AS52247" s="80"/>
      <c r="AV52247" s="79"/>
      <c r="AW52247" s="80"/>
      <c r="AX52247" s="80"/>
      <c r="BC52247" s="79"/>
    </row>
    <row r="52248" spans="30:55" x14ac:dyDescent="0.25">
      <c r="AH52248" s="79"/>
      <c r="AI52248" s="79"/>
      <c r="AJ52248" s="80"/>
      <c r="AK52248" s="79"/>
      <c r="AM52248" s="79"/>
      <c r="AS52248" s="80"/>
      <c r="AV52248" s="79"/>
      <c r="AW52248" s="80"/>
      <c r="AX52248" s="80"/>
      <c r="BC52248" s="79"/>
    </row>
    <row r="52249" spans="30:55" x14ac:dyDescent="0.25">
      <c r="AH52249" s="79"/>
      <c r="AI52249" s="79"/>
      <c r="AJ52249" s="80"/>
      <c r="AK52249" s="79"/>
      <c r="AS52249" s="80"/>
      <c r="AV52249" s="79"/>
      <c r="AW52249" s="80"/>
      <c r="AX52249" s="80"/>
      <c r="BC52249" s="79"/>
    </row>
    <row r="52250" spans="30:55" x14ac:dyDescent="0.25">
      <c r="AH52250" s="79"/>
      <c r="AI52250" s="79"/>
      <c r="AJ52250" s="80"/>
      <c r="AK52250" s="79"/>
      <c r="AS52250" s="80"/>
      <c r="AV52250" s="79"/>
      <c r="AW52250" s="80"/>
      <c r="AX52250" s="80"/>
      <c r="BC52250" s="79"/>
    </row>
    <row r="52251" spans="30:55" x14ac:dyDescent="0.25">
      <c r="AH52251" s="79"/>
      <c r="AI52251" s="79"/>
      <c r="AJ52251" s="80"/>
      <c r="AK52251" s="79"/>
      <c r="AS52251" s="80"/>
      <c r="AW52251" s="80"/>
      <c r="AX52251" s="80"/>
      <c r="BC52251" s="79"/>
    </row>
    <row r="52252" spans="30:55" x14ac:dyDescent="0.25">
      <c r="AD52252" s="27"/>
      <c r="AE52252" s="27"/>
      <c r="AH52252" s="79"/>
      <c r="AI52252" s="79"/>
      <c r="AJ52252" s="80"/>
      <c r="AK52252" s="79"/>
      <c r="AM52252" s="79"/>
      <c r="AS52252" s="80"/>
      <c r="AV52252" s="79"/>
      <c r="AW52252" s="80"/>
      <c r="AX52252" s="80"/>
      <c r="BC52252" s="79"/>
    </row>
    <row r="52253" spans="30:55" x14ac:dyDescent="0.25">
      <c r="AH52253" s="79"/>
      <c r="AI52253" s="79"/>
      <c r="AJ52253" s="80"/>
      <c r="AK52253" s="79"/>
      <c r="AS52253" s="80"/>
      <c r="AV52253" s="79"/>
      <c r="AW52253" s="80"/>
      <c r="AX52253" s="80"/>
      <c r="BC52253" s="79"/>
    </row>
    <row r="52254" spans="30:55" x14ac:dyDescent="0.25">
      <c r="AH52254" s="79"/>
      <c r="AI52254" s="79"/>
      <c r="AJ52254" s="80"/>
      <c r="AK52254" s="79"/>
      <c r="AS52254" s="80"/>
      <c r="AV52254" s="79"/>
      <c r="AW52254" s="80"/>
      <c r="AX52254" s="80"/>
      <c r="BC52254" s="79"/>
    </row>
    <row r="52255" spans="30:55" x14ac:dyDescent="0.25">
      <c r="AH52255" s="79"/>
      <c r="AI52255" s="79"/>
      <c r="AJ52255" s="80"/>
      <c r="AK52255" s="79"/>
      <c r="AS52255" s="80"/>
      <c r="AV52255" s="79"/>
      <c r="AW52255" s="80"/>
      <c r="AX52255" s="80"/>
      <c r="BC52255" s="79"/>
    </row>
    <row r="52256" spans="30:55" x14ac:dyDescent="0.25">
      <c r="AH52256" s="79"/>
      <c r="AI52256" s="79"/>
      <c r="AJ52256" s="80"/>
      <c r="AK52256" s="79"/>
      <c r="AS52256" s="80"/>
      <c r="AW52256" s="80"/>
      <c r="AX52256" s="80"/>
      <c r="BC52256" s="79"/>
    </row>
    <row r="52257" spans="30:55" x14ac:dyDescent="0.25">
      <c r="AH52257" s="79"/>
      <c r="AI52257" s="79"/>
      <c r="AJ52257" s="80"/>
      <c r="AK52257" s="79"/>
      <c r="AS52257" s="80"/>
      <c r="AV52257" s="79"/>
      <c r="AW52257" s="80"/>
      <c r="AX52257" s="80"/>
      <c r="BC52257" s="79"/>
    </row>
    <row r="52258" spans="30:55" x14ac:dyDescent="0.25">
      <c r="AH52258" s="79"/>
      <c r="AI52258" s="79"/>
      <c r="AJ52258" s="80"/>
      <c r="AK52258" s="79"/>
      <c r="AS52258" s="80"/>
      <c r="AW52258" s="80"/>
      <c r="BC52258" s="79"/>
    </row>
    <row r="52259" spans="30:55" x14ac:dyDescent="0.25">
      <c r="AH52259" s="79"/>
      <c r="AI52259" s="79"/>
      <c r="AJ52259" s="80"/>
      <c r="AK52259" s="79"/>
      <c r="AS52259" s="80"/>
      <c r="AV52259" s="79"/>
      <c r="AW52259" s="80"/>
      <c r="AX52259" s="80"/>
      <c r="BC52259" s="79"/>
    </row>
    <row r="52260" spans="30:55" x14ac:dyDescent="0.25">
      <c r="AD52260" s="27"/>
      <c r="AE52260" s="27"/>
      <c r="AH52260" s="79"/>
      <c r="AI52260" s="79"/>
      <c r="AJ52260" s="80"/>
      <c r="AK52260" s="79"/>
      <c r="AM52260" s="79"/>
      <c r="AS52260" s="80"/>
      <c r="AV52260" s="79"/>
      <c r="AW52260" s="80"/>
      <c r="AX52260" s="80"/>
      <c r="BC52260" s="79"/>
    </row>
    <row r="52261" spans="30:55" x14ac:dyDescent="0.25">
      <c r="AH52261" s="79"/>
      <c r="AI52261" s="79"/>
      <c r="AJ52261" s="80"/>
      <c r="AK52261" s="79"/>
      <c r="AS52261" s="80"/>
      <c r="AV52261" s="79"/>
      <c r="AW52261" s="80"/>
      <c r="AX52261" s="80"/>
      <c r="BC52261" s="79"/>
    </row>
    <row r="52262" spans="30:55" x14ac:dyDescent="0.25">
      <c r="AD52262" s="27"/>
      <c r="AE52262" s="27"/>
      <c r="AH52262" s="79"/>
      <c r="AI52262" s="79"/>
      <c r="AJ52262" s="80"/>
      <c r="AK52262" s="79"/>
      <c r="AS52262" s="80"/>
      <c r="AW52262" s="80"/>
      <c r="BC52262" s="79"/>
    </row>
    <row r="52263" spans="30:55" x14ac:dyDescent="0.25">
      <c r="AH52263" s="79"/>
      <c r="AI52263" s="79"/>
      <c r="AJ52263" s="80"/>
      <c r="AK52263" s="79"/>
      <c r="AM52263" s="79"/>
      <c r="AS52263" s="80"/>
      <c r="AW52263" s="80"/>
      <c r="BC52263" s="79"/>
    </row>
    <row r="52264" spans="30:55" x14ac:dyDescent="0.25">
      <c r="AH52264" s="79"/>
      <c r="AI52264" s="79"/>
      <c r="AJ52264" s="80"/>
      <c r="AK52264" s="79"/>
      <c r="AM52264" s="79"/>
      <c r="AS52264" s="80"/>
      <c r="AW52264" s="80"/>
      <c r="BC52264" s="79"/>
    </row>
    <row r="52265" spans="30:55" x14ac:dyDescent="0.25">
      <c r="AH52265" s="79"/>
      <c r="AI52265" s="79"/>
      <c r="AJ52265" s="80"/>
      <c r="AK52265" s="79"/>
      <c r="AM52265" s="79"/>
      <c r="AS52265" s="80"/>
      <c r="AW52265" s="80"/>
      <c r="BC52265" s="79"/>
    </row>
    <row r="52266" spans="30:55" x14ac:dyDescent="0.25">
      <c r="AD52266" s="27"/>
      <c r="AE52266" s="27"/>
      <c r="AH52266" s="79"/>
      <c r="AI52266" s="79"/>
      <c r="AJ52266" s="80"/>
      <c r="AK52266" s="79"/>
      <c r="AM52266" s="79"/>
      <c r="AS52266" s="80"/>
      <c r="AV52266" s="79"/>
      <c r="AW52266" s="80"/>
      <c r="AX52266" s="80"/>
      <c r="BC52266" s="79"/>
    </row>
    <row r="52267" spans="30:55" x14ac:dyDescent="0.25">
      <c r="AH52267" s="79"/>
      <c r="AI52267" s="79"/>
      <c r="AJ52267" s="80"/>
      <c r="AK52267" s="79"/>
      <c r="AS52267" s="80"/>
      <c r="AW52267" s="80"/>
      <c r="AX52267" s="80"/>
      <c r="BC52267" s="79"/>
    </row>
    <row r="52268" spans="30:55" x14ac:dyDescent="0.25">
      <c r="AD52268" s="27"/>
      <c r="AE52268" s="27"/>
      <c r="AH52268" s="79"/>
      <c r="AI52268" s="79"/>
      <c r="AJ52268" s="80"/>
      <c r="AK52268" s="79"/>
      <c r="AR52268" s="79"/>
      <c r="AS52268" s="80"/>
      <c r="BC52268" s="79"/>
    </row>
    <row r="52269" spans="30:55" x14ac:dyDescent="0.25">
      <c r="AH52269" s="79"/>
      <c r="AI52269" s="79"/>
      <c r="AJ52269" s="80"/>
      <c r="AK52269" s="79"/>
      <c r="AM52269" s="79"/>
      <c r="AS52269" s="80"/>
      <c r="AW52269" s="80"/>
      <c r="BC52269" s="79"/>
    </row>
    <row r="52270" spans="30:55" x14ac:dyDescent="0.25">
      <c r="AH52270" s="79"/>
      <c r="AI52270" s="79"/>
      <c r="AJ52270" s="80"/>
      <c r="AK52270" s="79"/>
      <c r="AS52270" s="80"/>
      <c r="AW52270" s="80"/>
      <c r="BC52270" s="79"/>
    </row>
    <row r="52271" spans="30:55" x14ac:dyDescent="0.25">
      <c r="AH52271" s="79"/>
      <c r="AI52271" s="79"/>
      <c r="AJ52271" s="80"/>
      <c r="AK52271" s="79"/>
      <c r="AS52271" s="80"/>
      <c r="AW52271" s="80"/>
      <c r="BC52271" s="79"/>
    </row>
    <row r="52272" spans="30:55" x14ac:dyDescent="0.25">
      <c r="AD52272" s="27"/>
      <c r="AE52272" s="27"/>
      <c r="AH52272" s="79"/>
      <c r="AI52272" s="79"/>
      <c r="AJ52272" s="80"/>
      <c r="AK52272" s="79"/>
      <c r="AS52272" s="80"/>
      <c r="AW52272" s="80"/>
      <c r="AX52272" s="80"/>
      <c r="BC52272" s="79"/>
    </row>
    <row r="52273" spans="30:55" x14ac:dyDescent="0.25">
      <c r="AD52273" s="27"/>
      <c r="AE52273" s="27"/>
      <c r="AH52273" s="79"/>
      <c r="AI52273" s="79"/>
      <c r="AJ52273" s="80"/>
      <c r="AK52273" s="79"/>
      <c r="AS52273" s="80"/>
      <c r="AW52273" s="80"/>
      <c r="AX52273" s="80"/>
      <c r="BC52273" s="79"/>
    </row>
    <row r="52274" spans="30:55" x14ac:dyDescent="0.25">
      <c r="AH52274" s="79"/>
      <c r="AI52274" s="79"/>
      <c r="AJ52274" s="80"/>
      <c r="AK52274" s="79"/>
      <c r="AM52274" s="79"/>
      <c r="AS52274" s="80"/>
      <c r="AW52274" s="80"/>
      <c r="BC52274" s="79"/>
    </row>
    <row r="52275" spans="30:55" x14ac:dyDescent="0.25">
      <c r="AH52275" s="79"/>
      <c r="AI52275" s="79"/>
      <c r="AJ52275" s="80"/>
      <c r="AK52275" s="79"/>
      <c r="AS52275" s="80"/>
      <c r="AW52275" s="80"/>
      <c r="BC52275" s="79"/>
    </row>
    <row r="52276" spans="30:55" x14ac:dyDescent="0.25">
      <c r="AH52276" s="79"/>
      <c r="AI52276" s="79"/>
      <c r="AJ52276" s="80"/>
      <c r="AK52276" s="79"/>
      <c r="AS52276" s="80"/>
      <c r="BC52276" s="79"/>
    </row>
    <row r="52277" spans="30:55" x14ac:dyDescent="0.25">
      <c r="AH52277" s="79"/>
      <c r="AI52277" s="79"/>
      <c r="AJ52277" s="80"/>
      <c r="AK52277" s="79"/>
      <c r="AS52277" s="80"/>
      <c r="AW52277" s="80"/>
      <c r="AX52277" s="80"/>
      <c r="BC52277" s="79"/>
    </row>
    <row r="52278" spans="30:55" x14ac:dyDescent="0.25">
      <c r="AD52278" s="27"/>
      <c r="AE52278" s="27"/>
      <c r="AH52278" s="79"/>
      <c r="AI52278" s="79"/>
      <c r="AJ52278" s="80"/>
      <c r="AK52278" s="79"/>
      <c r="AS52278" s="80"/>
      <c r="BC52278" s="79"/>
    </row>
    <row r="52279" spans="30:55" x14ac:dyDescent="0.25">
      <c r="AH52279" s="79"/>
      <c r="AI52279" s="79"/>
      <c r="AJ52279" s="80"/>
      <c r="AK52279" s="79"/>
      <c r="AS52279" s="80"/>
      <c r="AW52279" s="80"/>
      <c r="AX52279" s="80"/>
      <c r="BC52279" s="79"/>
    </row>
    <row r="52280" spans="30:55" x14ac:dyDescent="0.25">
      <c r="AD52280" s="27"/>
      <c r="AE52280" s="27"/>
      <c r="AH52280" s="79"/>
      <c r="AI52280" s="79"/>
      <c r="AJ52280" s="80"/>
      <c r="AK52280" s="79"/>
      <c r="AM52280" s="79"/>
      <c r="AS52280" s="80"/>
      <c r="AW52280" s="80"/>
      <c r="AX52280" s="80"/>
      <c r="BC52280" s="79"/>
    </row>
    <row r="52281" spans="30:55" x14ac:dyDescent="0.25">
      <c r="AH52281" s="79"/>
      <c r="AI52281" s="79"/>
      <c r="AJ52281" s="80"/>
      <c r="AK52281" s="79"/>
      <c r="AS52281" s="80"/>
      <c r="BC52281" s="79"/>
    </row>
    <row r="52282" spans="30:55" x14ac:dyDescent="0.25">
      <c r="AH52282" s="79"/>
      <c r="AI52282" s="79"/>
      <c r="AJ52282" s="80"/>
      <c r="AK52282" s="79"/>
      <c r="AS52282" s="80"/>
      <c r="AW52282" s="80"/>
      <c r="AX52282" s="80"/>
      <c r="BC52282" s="79"/>
    </row>
    <row r="52283" spans="30:55" x14ac:dyDescent="0.25">
      <c r="AD52283" s="27"/>
      <c r="AE52283" s="27"/>
      <c r="AH52283" s="79"/>
      <c r="AI52283" s="79"/>
      <c r="AJ52283" s="80"/>
      <c r="AK52283" s="79"/>
      <c r="AS52283" s="80"/>
      <c r="AW52283" s="80"/>
      <c r="AX52283" s="80"/>
      <c r="BC52283" s="79"/>
    </row>
    <row r="52284" spans="30:55" x14ac:dyDescent="0.25">
      <c r="AH52284" s="79"/>
      <c r="AI52284" s="79"/>
      <c r="AJ52284" s="80"/>
      <c r="AK52284" s="79"/>
      <c r="AS52284" s="80"/>
      <c r="BC52284" s="79"/>
    </row>
    <row r="52285" spans="30:55" x14ac:dyDescent="0.25">
      <c r="AD52285" s="27"/>
      <c r="AE52285" s="27"/>
      <c r="AH52285" s="79"/>
      <c r="AI52285" s="79"/>
      <c r="AJ52285" s="80"/>
      <c r="AK52285" s="79"/>
      <c r="AM52285" s="79"/>
      <c r="AS52285" s="80"/>
      <c r="AV52285" s="79"/>
      <c r="AW52285" s="80"/>
      <c r="AX52285" s="80"/>
      <c r="BC52285" s="79"/>
    </row>
    <row r="52286" spans="30:55" x14ac:dyDescent="0.25">
      <c r="AD52286" s="27"/>
      <c r="AE52286" s="27"/>
      <c r="AH52286" s="79"/>
      <c r="AI52286" s="79"/>
      <c r="AJ52286" s="80"/>
      <c r="AK52286" s="79"/>
      <c r="AS52286" s="80"/>
      <c r="BC52286" s="79"/>
    </row>
    <row r="52287" spans="30:55" x14ac:dyDescent="0.25">
      <c r="AH52287" s="79"/>
      <c r="AI52287" s="79"/>
      <c r="AJ52287" s="80"/>
      <c r="AK52287" s="79"/>
      <c r="AS52287" s="80"/>
      <c r="AW52287" s="80"/>
      <c r="AX52287" s="80"/>
      <c r="BC52287" s="79"/>
    </row>
    <row r="52288" spans="30:55" x14ac:dyDescent="0.25">
      <c r="AD52288" s="27"/>
      <c r="AE52288" s="27"/>
      <c r="AH52288" s="79"/>
      <c r="AI52288" s="79"/>
      <c r="AJ52288" s="80"/>
      <c r="AK52288" s="79"/>
      <c r="AM52288" s="79"/>
      <c r="AS52288" s="80"/>
      <c r="AW52288" s="80"/>
      <c r="BC52288" s="79"/>
    </row>
    <row r="52289" spans="30:55" x14ac:dyDescent="0.25">
      <c r="AH52289" s="79"/>
      <c r="AI52289" s="79"/>
      <c r="AJ52289" s="80"/>
      <c r="AK52289" s="79"/>
      <c r="AM52289" s="79"/>
      <c r="AS52289" s="80"/>
      <c r="AW52289" s="80"/>
      <c r="BC52289" s="79"/>
    </row>
    <row r="52290" spans="30:55" x14ac:dyDescent="0.25">
      <c r="AD52290" s="27"/>
      <c r="AE52290" s="27"/>
      <c r="AH52290" s="79"/>
      <c r="AI52290" s="79"/>
      <c r="AJ52290" s="80"/>
      <c r="AK52290" s="79"/>
      <c r="AS52290" s="80"/>
      <c r="BC52290" s="79"/>
    </row>
    <row r="52291" spans="30:55" x14ac:dyDescent="0.25">
      <c r="AD52291" s="27"/>
      <c r="AE52291" s="27"/>
      <c r="AH52291" s="79"/>
      <c r="AI52291" s="79"/>
      <c r="AJ52291" s="80"/>
      <c r="AK52291" s="79"/>
      <c r="AS52291" s="80"/>
      <c r="BC52291" s="79"/>
    </row>
    <row r="52292" spans="30:55" x14ac:dyDescent="0.25">
      <c r="AD52292" s="27"/>
      <c r="AE52292" s="27"/>
      <c r="AH52292" s="79"/>
      <c r="AI52292" s="79"/>
      <c r="AJ52292" s="80"/>
      <c r="AK52292" s="79"/>
      <c r="AS52292" s="80"/>
      <c r="AW52292" s="80"/>
      <c r="AX52292" s="80"/>
      <c r="BC52292" s="79"/>
    </row>
    <row r="52293" spans="30:55" x14ac:dyDescent="0.25">
      <c r="AD52293" s="27"/>
      <c r="AE52293" s="27"/>
      <c r="AH52293" s="79"/>
      <c r="AI52293" s="79"/>
      <c r="AJ52293" s="80"/>
      <c r="AK52293" s="79"/>
      <c r="AS52293" s="80"/>
      <c r="BC52293" s="79"/>
    </row>
    <row r="52294" spans="30:55" x14ac:dyDescent="0.25">
      <c r="AH52294" s="79"/>
      <c r="AI52294" s="79"/>
      <c r="AJ52294" s="80"/>
      <c r="AK52294" s="79"/>
      <c r="AS52294" s="80"/>
      <c r="AW52294" s="80"/>
      <c r="AX52294" s="80"/>
      <c r="BC52294" s="79"/>
    </row>
    <row r="52295" spans="30:55" x14ac:dyDescent="0.25">
      <c r="AD52295" s="27"/>
      <c r="AE52295" s="27"/>
      <c r="AH52295" s="79"/>
      <c r="AI52295" s="79"/>
      <c r="AJ52295" s="80"/>
      <c r="AK52295" s="79"/>
      <c r="AS52295" s="80"/>
      <c r="AW52295" s="80"/>
      <c r="AX52295" s="80"/>
      <c r="BC52295" s="79"/>
    </row>
    <row r="52296" spans="30:55" x14ac:dyDescent="0.25">
      <c r="AD52296" s="27"/>
      <c r="AE52296" s="27"/>
      <c r="AH52296" s="79"/>
      <c r="AI52296" s="79"/>
      <c r="AJ52296" s="80"/>
      <c r="AK52296" s="79"/>
      <c r="AS52296" s="80"/>
      <c r="BC52296" s="79"/>
    </row>
    <row r="52297" spans="30:55" x14ac:dyDescent="0.25">
      <c r="AD52297" s="27"/>
      <c r="AE52297" s="27"/>
      <c r="AH52297" s="79"/>
      <c r="AI52297" s="79"/>
      <c r="AJ52297" s="80"/>
      <c r="AK52297" s="79"/>
      <c r="AS52297" s="80"/>
      <c r="BC52297" s="79"/>
    </row>
    <row r="52298" spans="30:55" x14ac:dyDescent="0.25">
      <c r="AH52298" s="79"/>
      <c r="AI52298" s="79"/>
      <c r="AJ52298" s="80"/>
      <c r="AK52298" s="79"/>
      <c r="AM52298" s="79"/>
      <c r="AS52298" s="80"/>
      <c r="AV52298" s="79"/>
      <c r="AW52298" s="80"/>
      <c r="AX52298" s="80"/>
      <c r="BC52298" s="79"/>
    </row>
    <row r="52299" spans="30:55" x14ac:dyDescent="0.25">
      <c r="AH52299" s="79"/>
      <c r="AI52299" s="79"/>
      <c r="AJ52299" s="80"/>
      <c r="AK52299" s="79"/>
      <c r="AS52299" s="80"/>
      <c r="BC52299" s="79"/>
    </row>
    <row r="52300" spans="30:55" x14ac:dyDescent="0.25">
      <c r="AH52300" s="79"/>
      <c r="AI52300" s="79"/>
      <c r="AJ52300" s="80"/>
      <c r="AK52300" s="79"/>
      <c r="AM52300" s="79"/>
      <c r="AS52300" s="80"/>
      <c r="AW52300" s="80"/>
      <c r="BC52300" s="79"/>
    </row>
    <row r="52301" spans="30:55" x14ac:dyDescent="0.25">
      <c r="AD52301" s="27"/>
      <c r="AE52301" s="27"/>
      <c r="AH52301" s="79"/>
      <c r="AI52301" s="79"/>
      <c r="AJ52301" s="80"/>
      <c r="AK52301" s="79"/>
      <c r="AS52301" s="80"/>
      <c r="BC52301" s="79"/>
    </row>
    <row r="52302" spans="30:55" x14ac:dyDescent="0.25">
      <c r="AD52302" s="27"/>
      <c r="AE52302" s="27"/>
      <c r="AH52302" s="79"/>
      <c r="AI52302" s="79"/>
      <c r="AJ52302" s="80"/>
      <c r="AK52302" s="79"/>
      <c r="AM52302" s="79"/>
      <c r="AS52302" s="80"/>
      <c r="AV52302" s="79"/>
      <c r="AW52302" s="80"/>
      <c r="AX52302" s="80"/>
      <c r="BC52302" s="79"/>
    </row>
    <row r="52303" spans="30:55" x14ac:dyDescent="0.25">
      <c r="AH52303" s="79"/>
      <c r="AI52303" s="79"/>
      <c r="AJ52303" s="80"/>
      <c r="AK52303" s="79"/>
      <c r="AS52303" s="80"/>
      <c r="BC52303" s="79"/>
    </row>
    <row r="52304" spans="30:55" x14ac:dyDescent="0.25">
      <c r="AH52304" s="79"/>
      <c r="AI52304" s="79"/>
      <c r="AJ52304" s="80"/>
      <c r="AK52304" s="79"/>
      <c r="AS52304" s="80"/>
      <c r="BC52304" s="79"/>
    </row>
    <row r="52305" spans="30:55" x14ac:dyDescent="0.25">
      <c r="AH52305" s="79"/>
      <c r="AI52305" s="79"/>
      <c r="AJ52305" s="80"/>
      <c r="AK52305" s="79"/>
      <c r="AS52305" s="80"/>
      <c r="BC52305" s="79"/>
    </row>
    <row r="52306" spans="30:55" x14ac:dyDescent="0.25">
      <c r="AH52306" s="79"/>
      <c r="AI52306" s="79"/>
      <c r="AJ52306" s="80"/>
      <c r="AK52306" s="79"/>
      <c r="AM52306" s="79"/>
      <c r="AS52306" s="80"/>
      <c r="BC52306" s="79"/>
    </row>
    <row r="52307" spans="30:55" x14ac:dyDescent="0.25">
      <c r="AD52307" s="27"/>
      <c r="AE52307" s="27"/>
      <c r="AH52307" s="79"/>
      <c r="AI52307" s="79"/>
      <c r="AJ52307" s="80"/>
      <c r="AK52307" s="79"/>
      <c r="AS52307" s="80"/>
      <c r="BC52307" s="79"/>
    </row>
    <row r="52308" spans="30:55" x14ac:dyDescent="0.25">
      <c r="AH52308" s="79"/>
      <c r="AI52308" s="79"/>
      <c r="AJ52308" s="80"/>
      <c r="AK52308" s="79"/>
      <c r="AM52308" s="79"/>
      <c r="AS52308" s="80"/>
      <c r="AW52308" s="80"/>
      <c r="BC52308" s="79"/>
    </row>
    <row r="52309" spans="30:55" x14ac:dyDescent="0.25">
      <c r="AD52309" s="27"/>
      <c r="AE52309" s="27"/>
      <c r="AH52309" s="79"/>
      <c r="AI52309" s="79"/>
      <c r="AJ52309" s="80"/>
      <c r="AK52309" s="79"/>
      <c r="AM52309" s="79"/>
      <c r="AS52309" s="80"/>
      <c r="BC52309" s="79"/>
    </row>
    <row r="52310" spans="30:55" x14ac:dyDescent="0.25">
      <c r="AH52310" s="79"/>
      <c r="AI52310" s="79"/>
      <c r="AJ52310" s="80"/>
      <c r="AK52310" s="79"/>
      <c r="AS52310" s="80"/>
      <c r="BC52310" s="79"/>
    </row>
    <row r="52311" spans="30:55" x14ac:dyDescent="0.25">
      <c r="AD52311" s="27"/>
      <c r="AE52311" s="27"/>
      <c r="AH52311" s="79"/>
      <c r="AI52311" s="79"/>
      <c r="AJ52311" s="80"/>
      <c r="AK52311" s="79"/>
      <c r="AR52311" s="79"/>
      <c r="AS52311" s="80"/>
      <c r="BC52311" s="79"/>
    </row>
    <row r="52312" spans="30:55" x14ac:dyDescent="0.25">
      <c r="AH52312" s="79"/>
      <c r="AI52312" s="79"/>
      <c r="AJ52312" s="80"/>
      <c r="AK52312" s="79"/>
      <c r="AS52312" s="80"/>
      <c r="BC52312" s="79"/>
    </row>
    <row r="52313" spans="30:55" x14ac:dyDescent="0.25">
      <c r="AD52313" s="27"/>
      <c r="AE52313" s="27"/>
      <c r="AH52313" s="79"/>
      <c r="AI52313" s="79"/>
      <c r="AJ52313" s="80"/>
      <c r="AK52313" s="79"/>
      <c r="AM52313" s="79"/>
      <c r="AS52313" s="80"/>
      <c r="AV52313" s="79"/>
      <c r="AW52313" s="80"/>
      <c r="AX52313" s="80"/>
      <c r="BC52313" s="79"/>
    </row>
    <row r="52314" spans="30:55" x14ac:dyDescent="0.25">
      <c r="AD52314" s="27"/>
      <c r="AE52314" s="27"/>
      <c r="AH52314" s="79"/>
      <c r="AI52314" s="79"/>
      <c r="AJ52314" s="80"/>
      <c r="AK52314" s="79"/>
      <c r="AS52314" s="80"/>
      <c r="BC52314" s="79"/>
    </row>
    <row r="52315" spans="30:55" x14ac:dyDescent="0.25">
      <c r="AH52315" s="79"/>
      <c r="AI52315" s="79"/>
      <c r="AJ52315" s="80"/>
      <c r="AK52315" s="79"/>
      <c r="AS52315" s="80"/>
      <c r="BC52315" s="79"/>
    </row>
    <row r="52316" spans="30:55" x14ac:dyDescent="0.25">
      <c r="AH52316" s="79"/>
      <c r="AI52316" s="79"/>
      <c r="AJ52316" s="80"/>
      <c r="AK52316" s="79"/>
      <c r="AS52316" s="80"/>
      <c r="BC52316" s="79"/>
    </row>
    <row r="52317" spans="30:55" x14ac:dyDescent="0.25">
      <c r="AH52317" s="79"/>
      <c r="AI52317" s="79"/>
      <c r="AJ52317" s="80"/>
      <c r="AK52317" s="79"/>
      <c r="AS52317" s="80"/>
      <c r="BC52317" s="79"/>
    </row>
    <row r="52318" spans="30:55" x14ac:dyDescent="0.25">
      <c r="AH52318" s="79"/>
      <c r="AI52318" s="79"/>
      <c r="AJ52318" s="80"/>
      <c r="AK52318" s="79"/>
      <c r="AS52318" s="80"/>
      <c r="BC52318" s="79"/>
    </row>
    <row r="52319" spans="30:55" x14ac:dyDescent="0.25">
      <c r="AH52319" s="79"/>
      <c r="AI52319" s="79"/>
      <c r="AJ52319" s="80"/>
      <c r="AK52319" s="79"/>
      <c r="AS52319" s="80"/>
      <c r="BC52319" s="79"/>
    </row>
    <row r="52320" spans="30:55" x14ac:dyDescent="0.25">
      <c r="AD52320" s="27"/>
      <c r="AE52320" s="27"/>
      <c r="AH52320" s="79"/>
      <c r="AI52320" s="79"/>
      <c r="AJ52320" s="80"/>
      <c r="AK52320" s="79"/>
      <c r="AS52320" s="80"/>
      <c r="BC52320" s="79"/>
    </row>
    <row r="52321" spans="30:55" x14ac:dyDescent="0.25">
      <c r="AH52321" s="79"/>
      <c r="AI52321" s="79"/>
      <c r="AJ52321" s="80"/>
      <c r="AK52321" s="79"/>
      <c r="AS52321" s="80"/>
      <c r="BC52321" s="79"/>
    </row>
    <row r="52322" spans="30:55" x14ac:dyDescent="0.25">
      <c r="AD52322" s="27"/>
      <c r="AE52322" s="27"/>
      <c r="AH52322" s="79"/>
      <c r="AI52322" s="79"/>
      <c r="AJ52322" s="80"/>
      <c r="AK52322" s="79"/>
      <c r="AS52322" s="80"/>
      <c r="BC52322" s="79"/>
    </row>
    <row r="52323" spans="30:55" x14ac:dyDescent="0.25">
      <c r="AH52323" s="79"/>
      <c r="AI52323" s="79"/>
      <c r="AJ52323" s="80"/>
      <c r="AK52323" s="79"/>
      <c r="AS52323" s="80"/>
      <c r="BC52323" s="79"/>
    </row>
    <row r="52324" spans="30:55" x14ac:dyDescent="0.25">
      <c r="AH52324" s="79"/>
      <c r="AI52324" s="79"/>
      <c r="AJ52324" s="80"/>
      <c r="AK52324" s="79"/>
      <c r="AS52324" s="80"/>
      <c r="BC52324" s="79"/>
    </row>
    <row r="52325" spans="30:55" x14ac:dyDescent="0.25">
      <c r="AH52325" s="79"/>
      <c r="AI52325" s="79"/>
      <c r="AJ52325" s="80"/>
      <c r="AK52325" s="79"/>
      <c r="AS52325" s="80"/>
      <c r="BC52325" s="79"/>
    </row>
    <row r="52326" spans="30:55" x14ac:dyDescent="0.25">
      <c r="AH52326" s="79"/>
      <c r="AI52326" s="79"/>
      <c r="AJ52326" s="80"/>
      <c r="AK52326" s="79"/>
      <c r="AS52326" s="80"/>
      <c r="BC52326" s="79"/>
    </row>
    <row r="52327" spans="30:55" x14ac:dyDescent="0.25">
      <c r="AH52327" s="79"/>
      <c r="AI52327" s="79"/>
      <c r="AJ52327" s="80"/>
      <c r="AK52327" s="79"/>
      <c r="AS52327" s="80"/>
      <c r="BC52327" s="79"/>
    </row>
    <row r="52328" spans="30:55" x14ac:dyDescent="0.25">
      <c r="AH52328" s="79"/>
      <c r="AI52328" s="79"/>
      <c r="AJ52328" s="80"/>
      <c r="AK52328" s="79"/>
      <c r="AS52328" s="80"/>
      <c r="BC52328" s="79"/>
    </row>
    <row r="52329" spans="30:55" x14ac:dyDescent="0.25">
      <c r="AD52329" s="27"/>
      <c r="AE52329" s="27"/>
      <c r="AH52329" s="79"/>
      <c r="AI52329" s="79"/>
      <c r="AJ52329" s="80"/>
      <c r="AK52329" s="79"/>
      <c r="AS52329" s="80"/>
      <c r="BC52329" s="79"/>
    </row>
    <row r="52330" spans="30:55" x14ac:dyDescent="0.25">
      <c r="AH52330" s="79"/>
      <c r="AI52330" s="79"/>
      <c r="AJ52330" s="80"/>
      <c r="AK52330" s="79"/>
      <c r="AS52330" s="80"/>
      <c r="BC52330" s="79"/>
    </row>
    <row r="52331" spans="30:55" x14ac:dyDescent="0.25">
      <c r="AD52331" s="27"/>
      <c r="AE52331" s="27"/>
      <c r="AH52331" s="79"/>
      <c r="AI52331" s="79"/>
      <c r="AJ52331" s="80"/>
      <c r="AK52331" s="79"/>
      <c r="AS52331" s="80"/>
      <c r="BC52331" s="79"/>
    </row>
    <row r="52332" spans="30:55" x14ac:dyDescent="0.25">
      <c r="AH52332" s="79"/>
      <c r="AI52332" s="79"/>
      <c r="AJ52332" s="80"/>
      <c r="AK52332" s="79"/>
      <c r="AS52332" s="80"/>
      <c r="BC52332" s="79"/>
    </row>
    <row r="52333" spans="30:55" x14ac:dyDescent="0.25">
      <c r="AH52333" s="79"/>
      <c r="AI52333" s="79"/>
      <c r="AJ52333" s="80"/>
      <c r="AK52333" s="79"/>
      <c r="AS52333" s="80"/>
      <c r="BC52333" s="79"/>
    </row>
    <row r="52334" spans="30:55" x14ac:dyDescent="0.25">
      <c r="AH52334" s="79"/>
      <c r="AI52334" s="79"/>
      <c r="AJ52334" s="80"/>
      <c r="AK52334" s="79"/>
      <c r="AS52334" s="80"/>
      <c r="BC52334" s="79"/>
    </row>
    <row r="52335" spans="30:55" x14ac:dyDescent="0.25">
      <c r="AH52335" s="79"/>
      <c r="AI52335" s="79"/>
      <c r="AJ52335" s="80"/>
      <c r="AK52335" s="79"/>
      <c r="AS52335" s="80"/>
      <c r="BC52335" s="79"/>
    </row>
    <row r="52336" spans="30:55" x14ac:dyDescent="0.25">
      <c r="AH52336" s="79"/>
      <c r="AI52336" s="79"/>
      <c r="AJ52336" s="80"/>
      <c r="AK52336" s="79"/>
      <c r="AS52336" s="80"/>
      <c r="BC52336" s="79"/>
    </row>
    <row r="52337" spans="30:55" x14ac:dyDescent="0.25">
      <c r="AH52337" s="79"/>
      <c r="AI52337" s="79"/>
      <c r="AJ52337" s="80"/>
      <c r="AK52337" s="79"/>
      <c r="AS52337" s="80"/>
      <c r="BC52337" s="79"/>
    </row>
    <row r="52338" spans="30:55" x14ac:dyDescent="0.25">
      <c r="AH52338" s="79"/>
      <c r="AI52338" s="79"/>
      <c r="AJ52338" s="80"/>
      <c r="AK52338" s="79"/>
      <c r="AS52338" s="80"/>
      <c r="BC52338" s="79"/>
    </row>
    <row r="52339" spans="30:55" x14ac:dyDescent="0.25">
      <c r="AH52339" s="79"/>
      <c r="AI52339" s="79"/>
      <c r="AJ52339" s="80"/>
      <c r="AK52339" s="79"/>
      <c r="AS52339" s="80"/>
      <c r="BC52339" s="79"/>
    </row>
    <row r="52340" spans="30:55" x14ac:dyDescent="0.25">
      <c r="AD52340" s="27"/>
      <c r="AE52340" s="27"/>
      <c r="AH52340" s="79"/>
      <c r="AI52340" s="79"/>
      <c r="AJ52340" s="80"/>
      <c r="AK52340" s="79"/>
      <c r="AS52340" s="80"/>
      <c r="BC52340" s="79"/>
    </row>
    <row r="52341" spans="30:55" x14ac:dyDescent="0.25">
      <c r="AH52341" s="79"/>
      <c r="AI52341" s="79"/>
      <c r="AJ52341" s="80"/>
      <c r="AK52341" s="79"/>
      <c r="AS52341" s="80"/>
      <c r="BC52341" s="79"/>
    </row>
    <row r="52342" spans="30:55" x14ac:dyDescent="0.25">
      <c r="AH52342" s="79"/>
      <c r="AI52342" s="79"/>
      <c r="AJ52342" s="80"/>
      <c r="AK52342" s="79"/>
      <c r="AS52342" s="80"/>
      <c r="BC52342" s="79"/>
    </row>
    <row r="52343" spans="30:55" x14ac:dyDescent="0.25">
      <c r="AH52343" s="79"/>
      <c r="AI52343" s="79"/>
      <c r="AJ52343" s="80"/>
      <c r="AK52343" s="79"/>
      <c r="AS52343" s="80"/>
      <c r="BC52343" s="79"/>
    </row>
    <row r="52344" spans="30:55" x14ac:dyDescent="0.25">
      <c r="AH52344" s="79"/>
      <c r="AI52344" s="79"/>
      <c r="AJ52344" s="80"/>
      <c r="AK52344" s="79"/>
      <c r="AS52344" s="80"/>
      <c r="BC52344" s="79"/>
    </row>
    <row r="52345" spans="30:55" x14ac:dyDescent="0.25">
      <c r="AH52345" s="79"/>
      <c r="AI52345" s="79"/>
      <c r="AJ52345" s="80"/>
      <c r="AK52345" s="79"/>
      <c r="AS52345" s="80"/>
      <c r="BC52345" s="79"/>
    </row>
    <row r="52346" spans="30:55" x14ac:dyDescent="0.25">
      <c r="AH52346" s="79"/>
      <c r="AI52346" s="79"/>
      <c r="AJ52346" s="80"/>
      <c r="AK52346" s="79"/>
      <c r="AS52346" s="80"/>
      <c r="BC52346" s="79"/>
    </row>
    <row r="52347" spans="30:55" x14ac:dyDescent="0.25">
      <c r="AH52347" s="79"/>
      <c r="AI52347" s="79"/>
      <c r="AJ52347" s="80"/>
      <c r="AK52347" s="79"/>
      <c r="AS52347" s="80"/>
      <c r="BC52347" s="79"/>
    </row>
    <row r="52348" spans="30:55" x14ac:dyDescent="0.25">
      <c r="AD52348" s="27"/>
      <c r="AE52348" s="27"/>
      <c r="AH52348" s="79"/>
      <c r="AI52348" s="79"/>
      <c r="AJ52348" s="80"/>
      <c r="AK52348" s="79"/>
      <c r="AS52348" s="80"/>
      <c r="BC52348" s="79"/>
    </row>
    <row r="52349" spans="30:55" x14ac:dyDescent="0.25">
      <c r="AH52349" s="79"/>
      <c r="AI52349" s="79"/>
      <c r="AJ52349" s="80"/>
      <c r="AK52349" s="79"/>
      <c r="AS52349" s="80"/>
      <c r="BC52349" s="79"/>
    </row>
    <row r="52350" spans="30:55" x14ac:dyDescent="0.25">
      <c r="AD52350" s="27"/>
      <c r="AE52350" s="27"/>
      <c r="AH52350" s="79"/>
      <c r="AI52350" s="79"/>
      <c r="AJ52350" s="80"/>
      <c r="AK52350" s="79"/>
      <c r="AS52350" s="80"/>
      <c r="BC52350" s="79"/>
    </row>
    <row r="52351" spans="30:55" x14ac:dyDescent="0.25">
      <c r="AH52351" s="79"/>
      <c r="AI52351" s="79"/>
      <c r="AJ52351" s="80"/>
      <c r="AK52351" s="79"/>
      <c r="AS52351" s="80"/>
      <c r="BC52351" s="79"/>
    </row>
    <row r="52352" spans="30:55" x14ac:dyDescent="0.25">
      <c r="AH52352" s="79"/>
      <c r="AI52352" s="79"/>
      <c r="AJ52352" s="80"/>
      <c r="AK52352" s="79"/>
      <c r="AS52352" s="80"/>
      <c r="BC52352" s="79"/>
    </row>
    <row r="52353" spans="30:55" x14ac:dyDescent="0.25">
      <c r="AH52353" s="79"/>
      <c r="AI52353" s="79"/>
      <c r="AJ52353" s="80"/>
      <c r="AK52353" s="79"/>
      <c r="AS52353" s="80"/>
      <c r="BC52353" s="79"/>
    </row>
    <row r="52354" spans="30:55" x14ac:dyDescent="0.25">
      <c r="AH52354" s="79"/>
      <c r="AI52354" s="79"/>
      <c r="AJ52354" s="80"/>
      <c r="AK52354" s="79"/>
      <c r="AS52354" s="80"/>
      <c r="BC52354" s="79"/>
    </row>
    <row r="52355" spans="30:55" x14ac:dyDescent="0.25">
      <c r="AH52355" s="79"/>
      <c r="AI52355" s="79"/>
      <c r="AJ52355" s="80"/>
      <c r="AK52355" s="79"/>
      <c r="AS52355" s="80"/>
      <c r="BC52355" s="79"/>
    </row>
    <row r="52356" spans="30:55" x14ac:dyDescent="0.25">
      <c r="AH52356" s="79"/>
      <c r="AI52356" s="79"/>
      <c r="AJ52356" s="80"/>
      <c r="AK52356" s="79"/>
      <c r="AM52356" s="79"/>
      <c r="AS52356" s="80"/>
      <c r="AV52356" s="79"/>
      <c r="AW52356" s="80"/>
      <c r="AX52356" s="80"/>
      <c r="BC52356" s="79"/>
    </row>
    <row r="52357" spans="30:55" x14ac:dyDescent="0.25">
      <c r="AH52357" s="79"/>
      <c r="AI52357" s="79"/>
      <c r="AJ52357" s="80"/>
      <c r="AK52357" s="79"/>
      <c r="AM52357" s="79"/>
      <c r="AS52357" s="80"/>
      <c r="AV52357" s="79"/>
      <c r="AW52357" s="80"/>
      <c r="AX52357" s="80"/>
      <c r="BC52357" s="79"/>
    </row>
    <row r="52358" spans="30:55" x14ac:dyDescent="0.25">
      <c r="AH52358" s="79"/>
      <c r="AI52358" s="79"/>
      <c r="AJ52358" s="80"/>
      <c r="AK52358" s="79"/>
      <c r="AM52358" s="79"/>
      <c r="AS52358" s="80"/>
      <c r="BC52358" s="79"/>
    </row>
    <row r="52359" spans="30:55" x14ac:dyDescent="0.25">
      <c r="AH52359" s="79"/>
      <c r="AI52359" s="79"/>
      <c r="AJ52359" s="80"/>
      <c r="AK52359" s="79"/>
      <c r="AM52359" s="79"/>
      <c r="AS52359" s="80"/>
      <c r="AV52359" s="79"/>
      <c r="AW52359" s="80"/>
      <c r="AX52359" s="80"/>
      <c r="BC52359" s="79"/>
    </row>
    <row r="52360" spans="30:55" x14ac:dyDescent="0.25">
      <c r="AH52360" s="79"/>
      <c r="AI52360" s="79"/>
      <c r="AJ52360" s="80"/>
      <c r="AK52360" s="79"/>
      <c r="AM52360" s="79"/>
      <c r="AS52360" s="80"/>
      <c r="AV52360" s="79"/>
      <c r="AW52360" s="80"/>
      <c r="AX52360" s="80"/>
      <c r="BC52360" s="79"/>
    </row>
    <row r="52361" spans="30:55" x14ac:dyDescent="0.25">
      <c r="AH52361" s="79"/>
      <c r="AI52361" s="79"/>
      <c r="AJ52361" s="80"/>
      <c r="AK52361" s="79"/>
      <c r="AS52361" s="80"/>
      <c r="BC52361" s="79"/>
    </row>
    <row r="52362" spans="30:55" x14ac:dyDescent="0.25">
      <c r="AH52362" s="79"/>
      <c r="AI52362" s="79"/>
      <c r="AJ52362" s="80"/>
      <c r="AK52362" s="79"/>
      <c r="AM52362" s="79"/>
      <c r="AS52362" s="80"/>
      <c r="AV52362" s="79"/>
      <c r="AW52362" s="80"/>
      <c r="AX52362" s="80"/>
      <c r="BC52362" s="79"/>
    </row>
    <row r="52363" spans="30:55" x14ac:dyDescent="0.25">
      <c r="AH52363" s="79"/>
      <c r="AI52363" s="79"/>
      <c r="AJ52363" s="80"/>
      <c r="AK52363" s="79"/>
      <c r="AM52363" s="79"/>
      <c r="AS52363" s="80"/>
      <c r="AV52363" s="79"/>
      <c r="AW52363" s="80"/>
      <c r="BC52363" s="79"/>
    </row>
    <row r="52364" spans="30:55" x14ac:dyDescent="0.25">
      <c r="AH52364" s="79"/>
      <c r="AI52364" s="79"/>
      <c r="AJ52364" s="80"/>
      <c r="AK52364" s="79"/>
      <c r="AM52364" s="79"/>
      <c r="AS52364" s="80"/>
      <c r="AV52364" s="79"/>
      <c r="AW52364" s="80"/>
      <c r="AX52364" s="80"/>
      <c r="BC52364" s="79"/>
    </row>
    <row r="52365" spans="30:55" x14ac:dyDescent="0.25">
      <c r="AD52365" s="27"/>
      <c r="AE52365" s="27"/>
      <c r="AH52365" s="79"/>
      <c r="AI52365" s="79"/>
      <c r="AJ52365" s="80"/>
      <c r="AK52365" s="79"/>
      <c r="AM52365" s="79"/>
      <c r="AS52365" s="80"/>
      <c r="AV52365" s="79"/>
      <c r="AW52365" s="80"/>
      <c r="AX52365" s="80"/>
      <c r="BC52365" s="79"/>
    </row>
    <row r="52366" spans="30:55" x14ac:dyDescent="0.25">
      <c r="AH52366" s="79"/>
      <c r="AI52366" s="79"/>
      <c r="AJ52366" s="80"/>
      <c r="AK52366" s="79"/>
      <c r="AM52366" s="79"/>
      <c r="AS52366" s="80"/>
      <c r="AV52366" s="79"/>
      <c r="AW52366" s="80"/>
      <c r="BC52366" s="79"/>
    </row>
    <row r="52367" spans="30:55" x14ac:dyDescent="0.25">
      <c r="AH52367" s="79"/>
      <c r="AI52367" s="79"/>
      <c r="AJ52367" s="80"/>
      <c r="AK52367" s="79"/>
      <c r="AS52367" s="80"/>
      <c r="BC52367" s="79"/>
    </row>
    <row r="52368" spans="30:55" x14ac:dyDescent="0.25">
      <c r="AH52368" s="79"/>
      <c r="AI52368" s="79"/>
      <c r="AJ52368" s="80"/>
      <c r="AK52368" s="79"/>
      <c r="AS52368" s="80"/>
      <c r="BC52368" s="79"/>
    </row>
    <row r="52369" spans="30:55" x14ac:dyDescent="0.25">
      <c r="AH52369" s="79"/>
      <c r="AI52369" s="79"/>
      <c r="AJ52369" s="80"/>
      <c r="AK52369" s="79"/>
      <c r="AS52369" s="80"/>
      <c r="BC52369" s="79"/>
    </row>
    <row r="52370" spans="30:55" x14ac:dyDescent="0.25">
      <c r="AH52370" s="79"/>
      <c r="AI52370" s="79"/>
      <c r="AJ52370" s="80"/>
      <c r="AK52370" s="79"/>
      <c r="AS52370" s="80"/>
      <c r="BC52370" s="79"/>
    </row>
    <row r="52371" spans="30:55" x14ac:dyDescent="0.25">
      <c r="AH52371" s="79"/>
      <c r="AI52371" s="79"/>
      <c r="AJ52371" s="80"/>
      <c r="AK52371" s="79"/>
      <c r="AS52371" s="80"/>
      <c r="BC52371" s="79"/>
    </row>
    <row r="52372" spans="30:55" x14ac:dyDescent="0.25">
      <c r="AH52372" s="79"/>
      <c r="AI52372" s="79"/>
      <c r="AJ52372" s="80"/>
      <c r="AK52372" s="79"/>
      <c r="AS52372" s="80"/>
      <c r="BC52372" s="79"/>
    </row>
    <row r="52373" spans="30:55" x14ac:dyDescent="0.25">
      <c r="AH52373" s="79"/>
      <c r="AI52373" s="79"/>
      <c r="AJ52373" s="80"/>
      <c r="AK52373" s="79"/>
      <c r="AS52373" s="80"/>
      <c r="BC52373" s="79"/>
    </row>
    <row r="52374" spans="30:55" x14ac:dyDescent="0.25">
      <c r="AD52374" s="27"/>
      <c r="AE52374" s="27"/>
      <c r="AH52374" s="79"/>
      <c r="AI52374" s="79"/>
      <c r="AJ52374" s="80"/>
      <c r="AK52374" s="79"/>
      <c r="AS52374" s="80"/>
      <c r="BC52374" s="79"/>
    </row>
    <row r="52375" spans="30:55" x14ac:dyDescent="0.25">
      <c r="AH52375" s="79"/>
      <c r="AI52375" s="79"/>
      <c r="AJ52375" s="80"/>
      <c r="AK52375" s="79"/>
      <c r="AS52375" s="80"/>
      <c r="BC52375" s="79"/>
    </row>
    <row r="52376" spans="30:55" x14ac:dyDescent="0.25">
      <c r="AH52376" s="79"/>
      <c r="AI52376" s="79"/>
      <c r="AJ52376" s="80"/>
      <c r="AK52376" s="79"/>
      <c r="AR52376" s="79"/>
      <c r="AS52376" s="80"/>
      <c r="BC52376" s="79"/>
    </row>
    <row r="52377" spans="30:55" x14ac:dyDescent="0.25">
      <c r="AH52377" s="79"/>
      <c r="AI52377" s="79"/>
      <c r="AJ52377" s="80"/>
      <c r="AK52377" s="79"/>
      <c r="AS52377" s="80"/>
      <c r="BC52377" s="79"/>
    </row>
    <row r="52378" spans="30:55" x14ac:dyDescent="0.25">
      <c r="AH52378" s="79"/>
      <c r="AI52378" s="79"/>
      <c r="AJ52378" s="80"/>
      <c r="AK52378" s="79"/>
      <c r="AS52378" s="80"/>
      <c r="BC52378" s="79"/>
    </row>
    <row r="52379" spans="30:55" x14ac:dyDescent="0.25">
      <c r="AD52379" s="27"/>
      <c r="AE52379" s="27"/>
      <c r="AH52379" s="79"/>
      <c r="AI52379" s="79"/>
      <c r="AJ52379" s="80"/>
      <c r="AK52379" s="79"/>
      <c r="AM52379" s="79"/>
      <c r="AS52379" s="80"/>
      <c r="AV52379" s="79"/>
      <c r="AW52379" s="80"/>
      <c r="BC52379" s="79"/>
    </row>
    <row r="52380" spans="30:55" x14ac:dyDescent="0.25">
      <c r="AH52380" s="79"/>
      <c r="AI52380" s="79"/>
      <c r="AJ52380" s="80"/>
      <c r="AK52380" s="79"/>
      <c r="AS52380" s="80"/>
      <c r="BC52380" s="79"/>
    </row>
    <row r="52381" spans="30:55" x14ac:dyDescent="0.25">
      <c r="AH52381" s="79"/>
      <c r="AI52381" s="79"/>
      <c r="AJ52381" s="80"/>
      <c r="AK52381" s="79"/>
      <c r="AS52381" s="80"/>
      <c r="BC52381" s="79"/>
    </row>
    <row r="52382" spans="30:55" x14ac:dyDescent="0.25">
      <c r="AH52382" s="79"/>
      <c r="AI52382" s="79"/>
      <c r="AJ52382" s="80"/>
      <c r="AK52382" s="79"/>
      <c r="AM52382" s="79"/>
      <c r="AS52382" s="80"/>
      <c r="AV52382" s="79"/>
      <c r="AW52382" s="80"/>
      <c r="AX52382" s="80"/>
      <c r="BC52382" s="79"/>
    </row>
    <row r="52383" spans="30:55" x14ac:dyDescent="0.25">
      <c r="AH52383" s="79"/>
      <c r="AI52383" s="79"/>
      <c r="AJ52383" s="80"/>
      <c r="AK52383" s="79"/>
      <c r="AS52383" s="80"/>
      <c r="BC52383" s="79"/>
    </row>
    <row r="52384" spans="30:55" x14ac:dyDescent="0.25">
      <c r="AD52384" s="27"/>
      <c r="AE52384" s="27"/>
      <c r="AH52384" s="79"/>
      <c r="AI52384" s="79"/>
      <c r="AJ52384" s="80"/>
      <c r="AK52384" s="79"/>
      <c r="AS52384" s="80"/>
      <c r="BC52384" s="79"/>
    </row>
    <row r="52385" spans="30:55" x14ac:dyDescent="0.25">
      <c r="AH52385" s="79"/>
      <c r="AI52385" s="79"/>
      <c r="AJ52385" s="80"/>
      <c r="AK52385" s="79"/>
      <c r="AS52385" s="80"/>
      <c r="BC52385" s="79"/>
    </row>
    <row r="52386" spans="30:55" x14ac:dyDescent="0.25">
      <c r="AH52386" s="79"/>
      <c r="AI52386" s="79"/>
      <c r="AJ52386" s="80"/>
      <c r="AK52386" s="79"/>
      <c r="AS52386" s="80"/>
      <c r="BC52386" s="79"/>
    </row>
    <row r="52387" spans="30:55" x14ac:dyDescent="0.25">
      <c r="AH52387" s="79"/>
      <c r="AI52387" s="79"/>
      <c r="AJ52387" s="80"/>
      <c r="AK52387" s="79"/>
      <c r="AS52387" s="80"/>
      <c r="BC52387" s="79"/>
    </row>
    <row r="52388" spans="30:55" x14ac:dyDescent="0.25">
      <c r="AD52388" s="27"/>
      <c r="AE52388" s="27"/>
      <c r="AH52388" s="79"/>
      <c r="AI52388" s="79"/>
      <c r="AJ52388" s="80"/>
      <c r="AK52388" s="79"/>
      <c r="AM52388" s="79"/>
      <c r="AS52388" s="80"/>
      <c r="BC52388" s="79"/>
    </row>
    <row r="52389" spans="30:55" x14ac:dyDescent="0.25">
      <c r="AD52389" s="27"/>
      <c r="AE52389" s="27"/>
      <c r="AH52389" s="79"/>
      <c r="AI52389" s="79"/>
      <c r="AJ52389" s="80"/>
      <c r="AK52389" s="79"/>
      <c r="AS52389" s="80"/>
      <c r="BC52389" s="79"/>
    </row>
    <row r="52390" spans="30:55" x14ac:dyDescent="0.25">
      <c r="AH52390" s="79"/>
      <c r="AI52390" s="79"/>
      <c r="AJ52390" s="80"/>
      <c r="AK52390" s="79"/>
      <c r="AS52390" s="80"/>
      <c r="BC52390" s="79"/>
    </row>
    <row r="52391" spans="30:55" x14ac:dyDescent="0.25">
      <c r="AH52391" s="79"/>
      <c r="AI52391" s="79"/>
      <c r="AJ52391" s="80"/>
      <c r="AK52391" s="79"/>
      <c r="AM52391" s="79"/>
      <c r="AS52391" s="80"/>
      <c r="BC52391" s="79"/>
    </row>
    <row r="52392" spans="30:55" x14ac:dyDescent="0.25">
      <c r="AH52392" s="79"/>
      <c r="AI52392" s="79"/>
      <c r="AJ52392" s="80"/>
      <c r="AK52392" s="79"/>
      <c r="AM52392" s="79"/>
      <c r="AS52392" s="80"/>
      <c r="BC52392" s="79"/>
    </row>
    <row r="52393" spans="30:55" x14ac:dyDescent="0.25">
      <c r="AH52393" s="79"/>
      <c r="AI52393" s="79"/>
      <c r="AJ52393" s="80"/>
      <c r="AK52393" s="79"/>
      <c r="AS52393" s="80"/>
      <c r="BC52393" s="79"/>
    </row>
    <row r="52394" spans="30:55" x14ac:dyDescent="0.25">
      <c r="AH52394" s="79"/>
      <c r="AI52394" s="79"/>
      <c r="AJ52394" s="80"/>
      <c r="AK52394" s="79"/>
      <c r="AS52394" s="80"/>
      <c r="BC52394" s="79"/>
    </row>
    <row r="52395" spans="30:55" x14ac:dyDescent="0.25">
      <c r="AH52395" s="79"/>
      <c r="AI52395" s="79"/>
      <c r="AJ52395" s="80"/>
      <c r="AK52395" s="79"/>
      <c r="AS52395" s="80"/>
      <c r="BC52395" s="79"/>
    </row>
    <row r="52396" spans="30:55" x14ac:dyDescent="0.25">
      <c r="AH52396" s="79"/>
      <c r="AI52396" s="79"/>
      <c r="AJ52396" s="80"/>
      <c r="AK52396" s="79"/>
      <c r="AM52396" s="79"/>
      <c r="AS52396" s="80"/>
      <c r="AV52396" s="79"/>
      <c r="AW52396" s="80"/>
      <c r="BC52396" s="79"/>
    </row>
    <row r="52397" spans="30:55" x14ac:dyDescent="0.25">
      <c r="AH52397" s="79"/>
      <c r="AI52397" s="79"/>
      <c r="AJ52397" s="80"/>
      <c r="AK52397" s="79"/>
      <c r="AM52397" s="79"/>
      <c r="AS52397" s="80"/>
      <c r="AV52397" s="79"/>
      <c r="AW52397" s="80"/>
      <c r="AX52397" s="80"/>
      <c r="BC52397" s="79"/>
    </row>
    <row r="52398" spans="30:55" x14ac:dyDescent="0.25">
      <c r="AH52398" s="79"/>
      <c r="AI52398" s="79"/>
      <c r="AJ52398" s="80"/>
      <c r="AK52398" s="79"/>
      <c r="AM52398" s="79"/>
      <c r="AS52398" s="80"/>
      <c r="AV52398" s="79"/>
      <c r="AW52398" s="80"/>
      <c r="AX52398" s="80"/>
      <c r="BC52398" s="79"/>
    </row>
    <row r="52399" spans="30:55" x14ac:dyDescent="0.25">
      <c r="AH52399" s="79"/>
      <c r="AI52399" s="79"/>
      <c r="AJ52399" s="80"/>
      <c r="AK52399" s="79"/>
      <c r="AS52399" s="80"/>
      <c r="BC52399" s="79"/>
    </row>
    <row r="52400" spans="30:55" x14ac:dyDescent="0.25">
      <c r="AH52400" s="79"/>
      <c r="AI52400" s="79"/>
      <c r="AJ52400" s="80"/>
      <c r="AK52400" s="79"/>
      <c r="AS52400" s="80"/>
      <c r="BC52400" s="79"/>
    </row>
    <row r="52401" spans="30:55" x14ac:dyDescent="0.25">
      <c r="AH52401" s="79"/>
      <c r="AI52401" s="79"/>
      <c r="AJ52401" s="80"/>
      <c r="AK52401" s="79"/>
      <c r="AS52401" s="80"/>
      <c r="BC52401" s="79"/>
    </row>
    <row r="52402" spans="30:55" x14ac:dyDescent="0.25">
      <c r="AH52402" s="79"/>
      <c r="AI52402" s="79"/>
      <c r="AJ52402" s="80"/>
      <c r="AK52402" s="79"/>
      <c r="AM52402" s="79"/>
      <c r="AS52402" s="80"/>
      <c r="AW52402" s="80"/>
      <c r="AX52402" s="80"/>
      <c r="BC52402" s="79"/>
    </row>
    <row r="52403" spans="30:55" x14ac:dyDescent="0.25">
      <c r="AH52403" s="79"/>
      <c r="AI52403" s="79"/>
      <c r="AJ52403" s="80"/>
      <c r="AK52403" s="79"/>
      <c r="AM52403" s="79"/>
      <c r="AS52403" s="80"/>
      <c r="BC52403" s="79"/>
    </row>
    <row r="52404" spans="30:55" x14ac:dyDescent="0.25">
      <c r="AD52404" s="27"/>
      <c r="AE52404" s="27"/>
      <c r="AH52404" s="79"/>
      <c r="AI52404" s="79"/>
      <c r="AJ52404" s="80"/>
      <c r="AK52404" s="79"/>
      <c r="AS52404" s="80"/>
      <c r="BC52404" s="79"/>
    </row>
    <row r="52405" spans="30:55" x14ac:dyDescent="0.25">
      <c r="AD52405" s="27"/>
      <c r="AE52405" s="27"/>
      <c r="AH52405" s="79"/>
      <c r="AI52405" s="79"/>
      <c r="AJ52405" s="80"/>
      <c r="AK52405" s="79"/>
      <c r="AS52405" s="80"/>
      <c r="BC52405" s="79"/>
    </row>
    <row r="52406" spans="30:55" x14ac:dyDescent="0.25">
      <c r="AD52406" s="27"/>
      <c r="AE52406" s="27"/>
      <c r="AH52406" s="79"/>
      <c r="AI52406" s="79"/>
      <c r="AJ52406" s="80"/>
      <c r="AK52406" s="79"/>
      <c r="AM52406" s="79"/>
      <c r="AS52406" s="80"/>
      <c r="BC52406" s="79"/>
    </row>
    <row r="52407" spans="30:55" x14ac:dyDescent="0.25">
      <c r="AH52407" s="79"/>
      <c r="AI52407" s="79"/>
      <c r="AJ52407" s="80"/>
      <c r="AK52407" s="79"/>
      <c r="AM52407" s="79"/>
      <c r="AS52407" s="80"/>
      <c r="BC52407" s="79"/>
    </row>
    <row r="52408" spans="30:55" x14ac:dyDescent="0.25">
      <c r="AD52408" s="27"/>
      <c r="AE52408" s="27"/>
      <c r="AH52408" s="79"/>
      <c r="AI52408" s="79"/>
      <c r="AJ52408" s="80"/>
      <c r="AK52408" s="79"/>
      <c r="AM52408" s="79"/>
      <c r="AS52408" s="80"/>
      <c r="BC52408" s="79"/>
    </row>
    <row r="52409" spans="30:55" x14ac:dyDescent="0.25">
      <c r="AH52409" s="79"/>
      <c r="AI52409" s="79"/>
      <c r="AJ52409" s="80"/>
      <c r="AK52409" s="79"/>
      <c r="AS52409" s="80"/>
      <c r="BC52409" s="79"/>
    </row>
    <row r="52410" spans="30:55" x14ac:dyDescent="0.25">
      <c r="AH52410" s="79"/>
      <c r="AI52410" s="79"/>
      <c r="AJ52410" s="80"/>
      <c r="AK52410" s="79"/>
      <c r="AS52410" s="80"/>
      <c r="BC52410" s="79"/>
    </row>
    <row r="52411" spans="30:55" x14ac:dyDescent="0.25">
      <c r="AH52411" s="79"/>
      <c r="AI52411" s="79"/>
      <c r="AJ52411" s="80"/>
      <c r="AK52411" s="79"/>
      <c r="AS52411" s="80"/>
      <c r="BC52411" s="79"/>
    </row>
    <row r="52412" spans="30:55" x14ac:dyDescent="0.25">
      <c r="AH52412" s="79"/>
      <c r="AI52412" s="79"/>
      <c r="AJ52412" s="80"/>
      <c r="AK52412" s="79"/>
      <c r="AS52412" s="80"/>
      <c r="BC52412" s="79"/>
    </row>
    <row r="52413" spans="30:55" x14ac:dyDescent="0.25">
      <c r="AH52413" s="79"/>
      <c r="AI52413" s="79"/>
      <c r="AJ52413" s="80"/>
      <c r="AK52413" s="79"/>
      <c r="AS52413" s="80"/>
      <c r="BC52413" s="79"/>
    </row>
    <row r="52414" spans="30:55" x14ac:dyDescent="0.25">
      <c r="AH52414" s="79"/>
      <c r="AI52414" s="79"/>
      <c r="AJ52414" s="80"/>
      <c r="AK52414" s="79"/>
      <c r="AS52414" s="80"/>
      <c r="BC52414" s="79"/>
    </row>
    <row r="52415" spans="30:55" x14ac:dyDescent="0.25">
      <c r="AH52415" s="79"/>
      <c r="AI52415" s="79"/>
      <c r="AJ52415" s="80"/>
      <c r="AK52415" s="79"/>
      <c r="AS52415" s="80"/>
      <c r="BC52415" s="79"/>
    </row>
    <row r="52416" spans="30:55" x14ac:dyDescent="0.25">
      <c r="AH52416" s="79"/>
      <c r="AI52416" s="79"/>
      <c r="AJ52416" s="80"/>
      <c r="AK52416" s="79"/>
      <c r="AS52416" s="80"/>
      <c r="BC52416" s="79"/>
    </row>
    <row r="52417" spans="30:55" x14ac:dyDescent="0.25">
      <c r="AH52417" s="79"/>
      <c r="AI52417" s="79"/>
      <c r="AJ52417" s="80"/>
      <c r="AK52417" s="79"/>
      <c r="AS52417" s="80"/>
      <c r="BC52417" s="79"/>
    </row>
    <row r="52418" spans="30:55" x14ac:dyDescent="0.25">
      <c r="AH52418" s="79"/>
      <c r="AI52418" s="79"/>
      <c r="AJ52418" s="80"/>
      <c r="AK52418" s="79"/>
      <c r="AS52418" s="80"/>
      <c r="BC52418" s="79"/>
    </row>
    <row r="52419" spans="30:55" x14ac:dyDescent="0.25">
      <c r="AH52419" s="79"/>
      <c r="AI52419" s="79"/>
      <c r="AJ52419" s="80"/>
      <c r="AK52419" s="79"/>
      <c r="AM52419" s="79"/>
      <c r="AS52419" s="80"/>
      <c r="BC52419" s="79"/>
    </row>
    <row r="52420" spans="30:55" x14ac:dyDescent="0.25">
      <c r="AH52420" s="79"/>
      <c r="AI52420" s="79"/>
      <c r="AJ52420" s="80"/>
      <c r="AK52420" s="79"/>
      <c r="AM52420" s="79"/>
      <c r="AS52420" s="80"/>
      <c r="BC52420" s="79"/>
    </row>
    <row r="52421" spans="30:55" x14ac:dyDescent="0.25">
      <c r="AH52421" s="79"/>
      <c r="AI52421" s="79"/>
      <c r="AJ52421" s="80"/>
      <c r="AK52421" s="79"/>
      <c r="AM52421" s="79"/>
      <c r="AS52421" s="80"/>
      <c r="BC52421" s="79"/>
    </row>
    <row r="52422" spans="30:55" x14ac:dyDescent="0.25">
      <c r="AH52422" s="79"/>
      <c r="AI52422" s="79"/>
      <c r="AJ52422" s="80"/>
      <c r="AK52422" s="79"/>
      <c r="AS52422" s="80"/>
      <c r="BC52422" s="79"/>
    </row>
    <row r="52423" spans="30:55" x14ac:dyDescent="0.25">
      <c r="AH52423" s="79"/>
      <c r="AI52423" s="79"/>
      <c r="AJ52423" s="80"/>
      <c r="AK52423" s="79"/>
      <c r="AM52423" s="79"/>
      <c r="AS52423" s="80"/>
      <c r="BC52423" s="79"/>
    </row>
    <row r="52424" spans="30:55" x14ac:dyDescent="0.25">
      <c r="AH52424" s="79"/>
      <c r="AI52424" s="79"/>
      <c r="AJ52424" s="80"/>
      <c r="AK52424" s="79"/>
      <c r="AM52424" s="79"/>
      <c r="AS52424" s="80"/>
      <c r="BC52424" s="79"/>
    </row>
    <row r="52425" spans="30:55" x14ac:dyDescent="0.25">
      <c r="AH52425" s="79"/>
      <c r="AI52425" s="79"/>
      <c r="AJ52425" s="80"/>
      <c r="AK52425" s="79"/>
      <c r="AS52425" s="80"/>
      <c r="BC52425" s="79"/>
    </row>
    <row r="52426" spans="30:55" x14ac:dyDescent="0.25">
      <c r="AH52426" s="79"/>
      <c r="AI52426" s="79"/>
      <c r="AJ52426" s="80"/>
      <c r="AK52426" s="79"/>
      <c r="AS52426" s="80"/>
      <c r="BC52426" s="79"/>
    </row>
    <row r="52427" spans="30:55" x14ac:dyDescent="0.25">
      <c r="AH52427" s="79"/>
      <c r="AI52427" s="79"/>
      <c r="AJ52427" s="80"/>
      <c r="AK52427" s="79"/>
      <c r="AS52427" s="80"/>
      <c r="BC52427" s="79"/>
    </row>
    <row r="52428" spans="30:55" x14ac:dyDescent="0.25">
      <c r="AH52428" s="79"/>
      <c r="AI52428" s="79"/>
      <c r="AJ52428" s="80"/>
      <c r="AK52428" s="79"/>
      <c r="AS52428" s="80"/>
      <c r="BC52428" s="79"/>
    </row>
    <row r="52429" spans="30:55" x14ac:dyDescent="0.25">
      <c r="AD52429" s="27"/>
      <c r="AE52429" s="27"/>
      <c r="AH52429" s="79"/>
      <c r="AI52429" s="79"/>
      <c r="AJ52429" s="80"/>
      <c r="AK52429" s="79"/>
      <c r="AM52429" s="79"/>
      <c r="AS52429" s="80"/>
      <c r="BC52429" s="79"/>
    </row>
    <row r="52430" spans="30:55" x14ac:dyDescent="0.25">
      <c r="AD52430" s="27"/>
      <c r="AE52430" s="27"/>
      <c r="AH52430" s="79"/>
      <c r="AI52430" s="79"/>
      <c r="AJ52430" s="80"/>
      <c r="AK52430" s="79"/>
      <c r="AS52430" s="80"/>
      <c r="BC52430" s="79"/>
    </row>
    <row r="52431" spans="30:55" x14ac:dyDescent="0.25">
      <c r="AH52431" s="79"/>
      <c r="AI52431" s="79"/>
      <c r="AJ52431" s="80"/>
      <c r="AK52431" s="79"/>
      <c r="AS52431" s="80"/>
      <c r="BC52431" s="79"/>
    </row>
    <row r="52432" spans="30:55" x14ac:dyDescent="0.25">
      <c r="AH52432" s="79"/>
      <c r="AI52432" s="79"/>
      <c r="AJ52432" s="80"/>
      <c r="AK52432" s="79"/>
      <c r="AS52432" s="80"/>
      <c r="BC52432" s="79"/>
    </row>
    <row r="52433" spans="30:55" x14ac:dyDescent="0.25">
      <c r="AD52433" s="27"/>
      <c r="AE52433" s="27"/>
      <c r="AH52433" s="79"/>
      <c r="AI52433" s="79"/>
      <c r="AJ52433" s="80"/>
      <c r="AK52433" s="79"/>
      <c r="AM52433" s="79"/>
      <c r="AS52433" s="80"/>
      <c r="BC52433" s="79"/>
    </row>
    <row r="52434" spans="30:55" x14ac:dyDescent="0.25">
      <c r="AH52434" s="79"/>
      <c r="AI52434" s="79"/>
      <c r="AJ52434" s="80"/>
      <c r="AK52434" s="79"/>
      <c r="AM52434" s="79"/>
      <c r="AS52434" s="80"/>
      <c r="BC52434" s="79"/>
    </row>
    <row r="52435" spans="30:55" x14ac:dyDescent="0.25">
      <c r="AH52435" s="79"/>
      <c r="AI52435" s="79"/>
      <c r="AJ52435" s="80"/>
      <c r="AK52435" s="79"/>
      <c r="AM52435" s="79"/>
      <c r="AS52435" s="80"/>
      <c r="BC52435" s="79"/>
    </row>
    <row r="52436" spans="30:55" x14ac:dyDescent="0.25">
      <c r="AH52436" s="79"/>
      <c r="AI52436" s="79"/>
      <c r="AJ52436" s="80"/>
      <c r="AK52436" s="79"/>
      <c r="AM52436" s="79"/>
      <c r="AS52436" s="80"/>
      <c r="BC52436" s="79"/>
    </row>
    <row r="52437" spans="30:55" x14ac:dyDescent="0.25">
      <c r="AH52437" s="79"/>
      <c r="AI52437" s="79"/>
      <c r="AJ52437" s="80"/>
      <c r="AK52437" s="79"/>
      <c r="AS52437" s="80"/>
      <c r="BC52437" s="79"/>
    </row>
    <row r="52438" spans="30:55" x14ac:dyDescent="0.25">
      <c r="AH52438" s="79"/>
      <c r="AI52438" s="79"/>
      <c r="AJ52438" s="80"/>
      <c r="AK52438" s="79"/>
      <c r="AS52438" s="80"/>
      <c r="BC52438" s="79"/>
    </row>
    <row r="52439" spans="30:55" x14ac:dyDescent="0.25">
      <c r="AD52439" s="27"/>
      <c r="AE52439" s="27"/>
      <c r="AH52439" s="79"/>
      <c r="AI52439" s="79"/>
      <c r="AJ52439" s="80"/>
      <c r="AK52439" s="79"/>
      <c r="AS52439" s="80"/>
      <c r="BC52439" s="79"/>
    </row>
    <row r="52440" spans="30:55" x14ac:dyDescent="0.25">
      <c r="AH52440" s="79"/>
      <c r="AI52440" s="79"/>
      <c r="AJ52440" s="80"/>
      <c r="AK52440" s="79"/>
      <c r="AS52440" s="80"/>
      <c r="BC52440" s="79"/>
    </row>
    <row r="52441" spans="30:55" x14ac:dyDescent="0.25">
      <c r="AH52441" s="79"/>
      <c r="AI52441" s="79"/>
      <c r="AJ52441" s="80"/>
      <c r="AK52441" s="79"/>
      <c r="AS52441" s="80"/>
      <c r="BC52441" s="79"/>
    </row>
    <row r="52442" spans="30:55" x14ac:dyDescent="0.25">
      <c r="AH52442" s="79"/>
      <c r="AI52442" s="79"/>
      <c r="AJ52442" s="80"/>
      <c r="AK52442" s="79"/>
      <c r="AS52442" s="80"/>
      <c r="BC52442" s="79"/>
    </row>
    <row r="52443" spans="30:55" x14ac:dyDescent="0.25">
      <c r="AH52443" s="79"/>
      <c r="AI52443" s="79"/>
      <c r="AJ52443" s="80"/>
      <c r="AK52443" s="79"/>
      <c r="AM52443" s="79"/>
      <c r="AS52443" s="80"/>
      <c r="BC52443" s="79"/>
    </row>
    <row r="52444" spans="30:55" x14ac:dyDescent="0.25">
      <c r="AH52444" s="79"/>
      <c r="AI52444" s="79"/>
      <c r="AJ52444" s="80"/>
      <c r="AK52444" s="79"/>
      <c r="AS52444" s="80"/>
      <c r="BC52444" s="79"/>
    </row>
    <row r="52445" spans="30:55" x14ac:dyDescent="0.25">
      <c r="AH52445" s="79"/>
      <c r="AI52445" s="79"/>
      <c r="AJ52445" s="80"/>
      <c r="AK52445" s="79"/>
      <c r="AS52445" s="80"/>
      <c r="BC52445" s="79"/>
    </row>
    <row r="52446" spans="30:55" x14ac:dyDescent="0.25">
      <c r="AH52446" s="79"/>
      <c r="AI52446" s="79"/>
      <c r="AJ52446" s="80"/>
      <c r="AK52446" s="79"/>
      <c r="AS52446" s="80"/>
      <c r="BC52446" s="79"/>
    </row>
    <row r="52447" spans="30:55" x14ac:dyDescent="0.25">
      <c r="AH52447" s="79"/>
      <c r="AI52447" s="79"/>
      <c r="AJ52447" s="80"/>
      <c r="AK52447" s="79"/>
      <c r="AS52447" s="80"/>
      <c r="BC52447" s="79"/>
    </row>
    <row r="52448" spans="30:55" x14ac:dyDescent="0.25">
      <c r="AH52448" s="79"/>
      <c r="AI52448" s="79"/>
      <c r="AJ52448" s="80"/>
      <c r="AK52448" s="79"/>
      <c r="AS52448" s="80"/>
      <c r="BC52448" s="79"/>
    </row>
    <row r="52449" spans="30:55" x14ac:dyDescent="0.25">
      <c r="AH52449" s="79"/>
      <c r="AI52449" s="79"/>
      <c r="AJ52449" s="80"/>
      <c r="AK52449" s="79"/>
      <c r="AS52449" s="80"/>
      <c r="BC52449" s="79"/>
    </row>
    <row r="52450" spans="30:55" x14ac:dyDescent="0.25">
      <c r="AH52450" s="79"/>
      <c r="AI52450" s="79"/>
      <c r="AJ52450" s="80"/>
      <c r="AK52450" s="79"/>
      <c r="AM52450" s="79"/>
      <c r="AS52450" s="80"/>
      <c r="BC52450" s="79"/>
    </row>
    <row r="52451" spans="30:55" x14ac:dyDescent="0.25">
      <c r="AD52451" s="27"/>
      <c r="AE52451" s="27"/>
      <c r="AH52451" s="79"/>
      <c r="AI52451" s="79"/>
      <c r="AJ52451" s="80"/>
      <c r="AK52451" s="79"/>
      <c r="AS52451" s="80"/>
      <c r="BC52451" s="79"/>
    </row>
    <row r="52452" spans="30:55" x14ac:dyDescent="0.25">
      <c r="AH52452" s="79"/>
      <c r="AI52452" s="79"/>
      <c r="AJ52452" s="80"/>
      <c r="AK52452" s="79"/>
      <c r="AM52452" s="79"/>
      <c r="AS52452" s="80"/>
      <c r="BC52452" s="79"/>
    </row>
    <row r="52453" spans="30:55" x14ac:dyDescent="0.25">
      <c r="AH52453" s="79"/>
      <c r="AI52453" s="79"/>
      <c r="AJ52453" s="80"/>
      <c r="AK52453" s="79"/>
      <c r="AS52453" s="80"/>
      <c r="BC52453" s="79"/>
    </row>
    <row r="52454" spans="30:55" x14ac:dyDescent="0.25">
      <c r="AD52454" s="27"/>
      <c r="AE52454" s="27"/>
      <c r="AH52454" s="79"/>
      <c r="AI52454" s="79"/>
      <c r="AJ52454" s="80"/>
      <c r="AK52454" s="79"/>
      <c r="AM52454" s="79"/>
      <c r="AS52454" s="80"/>
      <c r="BC52454" s="79"/>
    </row>
    <row r="52455" spans="30:55" x14ac:dyDescent="0.25">
      <c r="AD52455" s="27"/>
      <c r="AE52455" s="27"/>
      <c r="AH52455" s="79"/>
      <c r="AI52455" s="79"/>
      <c r="AJ52455" s="80"/>
      <c r="AK52455" s="79"/>
      <c r="AM52455" s="79"/>
      <c r="AS52455" s="80"/>
      <c r="BC52455" s="79"/>
    </row>
    <row r="52456" spans="30:55" x14ac:dyDescent="0.25">
      <c r="AD52456" s="27"/>
      <c r="AE52456" s="27"/>
      <c r="AH52456" s="79"/>
      <c r="AI52456" s="79"/>
      <c r="AJ52456" s="80"/>
      <c r="AK52456" s="79"/>
      <c r="AM52456" s="79"/>
      <c r="AS52456" s="80"/>
      <c r="BC52456" s="79"/>
    </row>
    <row r="52457" spans="30:55" x14ac:dyDescent="0.25">
      <c r="AD52457" s="27"/>
      <c r="AE52457" s="27"/>
      <c r="AH52457" s="79"/>
      <c r="AI52457" s="79"/>
      <c r="AJ52457" s="80"/>
      <c r="AK52457" s="79"/>
      <c r="AM52457" s="79"/>
      <c r="AS52457" s="80"/>
      <c r="BC52457" s="79"/>
    </row>
    <row r="52458" spans="30:55" x14ac:dyDescent="0.25">
      <c r="AD52458" s="27"/>
      <c r="AE52458" s="27"/>
      <c r="AH52458" s="79"/>
      <c r="AI52458" s="79"/>
      <c r="AJ52458" s="80"/>
      <c r="AK52458" s="79"/>
      <c r="AM52458" s="79"/>
      <c r="AS52458" s="80"/>
      <c r="BC52458" s="79"/>
    </row>
    <row r="52459" spans="30:55" x14ac:dyDescent="0.25">
      <c r="AH52459" s="79"/>
      <c r="AI52459" s="79"/>
      <c r="AJ52459" s="80"/>
      <c r="AK52459" s="79"/>
      <c r="AS52459" s="80"/>
      <c r="BC52459" s="79"/>
    </row>
    <row r="52460" spans="30:55" x14ac:dyDescent="0.25">
      <c r="AH52460" s="79"/>
      <c r="AI52460" s="79"/>
      <c r="AJ52460" s="80"/>
      <c r="AK52460" s="79"/>
      <c r="AS52460" s="80"/>
      <c r="BC52460" s="79"/>
    </row>
    <row r="52461" spans="30:55" x14ac:dyDescent="0.25">
      <c r="AD52461" s="27"/>
      <c r="AE52461" s="27"/>
      <c r="AH52461" s="79"/>
      <c r="AI52461" s="79"/>
      <c r="AJ52461" s="80"/>
      <c r="AK52461" s="79"/>
      <c r="AM52461" s="79"/>
      <c r="AS52461" s="80"/>
      <c r="BC52461" s="79"/>
    </row>
    <row r="52462" spans="30:55" x14ac:dyDescent="0.25">
      <c r="AD52462" s="27"/>
      <c r="AE52462" s="27"/>
      <c r="AH52462" s="79"/>
      <c r="AI52462" s="79"/>
      <c r="AJ52462" s="80"/>
      <c r="AK52462" s="79"/>
      <c r="AM52462" s="79"/>
      <c r="AS52462" s="80"/>
      <c r="BC52462" s="79"/>
    </row>
    <row r="52463" spans="30:55" x14ac:dyDescent="0.25">
      <c r="AD52463" s="27"/>
      <c r="AE52463" s="27"/>
      <c r="AH52463" s="79"/>
      <c r="AI52463" s="79"/>
      <c r="AJ52463" s="80"/>
      <c r="AK52463" s="79"/>
      <c r="AM52463" s="79"/>
      <c r="AS52463" s="80"/>
      <c r="BC52463" s="79"/>
    </row>
    <row r="52464" spans="30:55" x14ac:dyDescent="0.25">
      <c r="AH52464" s="79"/>
      <c r="AI52464" s="79"/>
      <c r="AJ52464" s="80"/>
      <c r="AK52464" s="79"/>
      <c r="AR52464" s="79"/>
      <c r="AS52464" s="80"/>
      <c r="AW52464" s="80"/>
      <c r="AX52464" s="80"/>
      <c r="BC52464" s="79"/>
    </row>
    <row r="52465" spans="30:55" x14ac:dyDescent="0.25">
      <c r="AD52465" s="27"/>
      <c r="AE52465" s="27"/>
      <c r="AH52465" s="79"/>
      <c r="AI52465" s="79"/>
      <c r="AJ52465" s="80"/>
      <c r="AK52465" s="79"/>
      <c r="AS52465" s="80"/>
      <c r="AW52465" s="80"/>
      <c r="AX52465" s="80"/>
      <c r="BC52465" s="79"/>
    </row>
    <row r="52466" spans="30:55" x14ac:dyDescent="0.25">
      <c r="AH52466" s="79"/>
      <c r="AI52466" s="79"/>
      <c r="AJ52466" s="80"/>
      <c r="AK52466" s="79"/>
      <c r="AS52466" s="80"/>
      <c r="AW52466" s="80"/>
      <c r="AX52466" s="80"/>
      <c r="BC52466" s="79"/>
    </row>
    <row r="52467" spans="30:55" x14ac:dyDescent="0.25">
      <c r="AH52467" s="79"/>
      <c r="AI52467" s="79"/>
      <c r="AJ52467" s="80"/>
      <c r="AK52467" s="79"/>
      <c r="AS52467" s="80"/>
      <c r="AW52467" s="80"/>
      <c r="BC52467" s="79"/>
    </row>
    <row r="52468" spans="30:55" x14ac:dyDescent="0.25">
      <c r="AH52468" s="79"/>
      <c r="AI52468" s="79"/>
      <c r="AJ52468" s="80"/>
      <c r="AK52468" s="79"/>
      <c r="AS52468" s="80"/>
      <c r="AW52468" s="80"/>
      <c r="AX52468" s="80"/>
      <c r="BC52468" s="79"/>
    </row>
    <row r="52469" spans="30:55" x14ac:dyDescent="0.25">
      <c r="AD52469" s="27"/>
      <c r="AE52469" s="27"/>
      <c r="AH52469" s="79"/>
      <c r="AI52469" s="79"/>
      <c r="AJ52469" s="80"/>
      <c r="AK52469" s="79"/>
      <c r="AS52469" s="80"/>
      <c r="AW52469" s="80"/>
      <c r="AX52469" s="80"/>
      <c r="BC52469" s="79"/>
    </row>
    <row r="52470" spans="30:55" x14ac:dyDescent="0.25">
      <c r="AH52470" s="79"/>
      <c r="AI52470" s="79"/>
      <c r="AJ52470" s="80"/>
      <c r="AK52470" s="79"/>
      <c r="AS52470" s="80"/>
      <c r="AW52470" s="80"/>
      <c r="AX52470" s="80"/>
      <c r="BC52470" s="79"/>
    </row>
    <row r="52471" spans="30:55" x14ac:dyDescent="0.25">
      <c r="AH52471" s="79"/>
      <c r="AI52471" s="79"/>
      <c r="AJ52471" s="80"/>
      <c r="AK52471" s="79"/>
      <c r="AS52471" s="80"/>
      <c r="AW52471" s="80"/>
      <c r="AX52471" s="80"/>
      <c r="BC52471" s="79"/>
    </row>
    <row r="52472" spans="30:55" x14ac:dyDescent="0.25">
      <c r="AH52472" s="79"/>
      <c r="AI52472" s="79"/>
      <c r="AJ52472" s="80"/>
      <c r="AK52472" s="79"/>
      <c r="AS52472" s="80"/>
      <c r="AW52472" s="80"/>
      <c r="AX52472" s="80"/>
      <c r="BC52472" s="79"/>
    </row>
    <row r="52473" spans="30:55" x14ac:dyDescent="0.25">
      <c r="AH52473" s="79"/>
      <c r="AI52473" s="79"/>
      <c r="AJ52473" s="80"/>
      <c r="AK52473" s="79"/>
      <c r="AS52473" s="80"/>
      <c r="AW52473" s="80"/>
      <c r="AX52473" s="80"/>
      <c r="BC52473" s="79"/>
    </row>
    <row r="52474" spans="30:55" x14ac:dyDescent="0.25">
      <c r="AH52474" s="79"/>
      <c r="AI52474" s="79"/>
      <c r="AJ52474" s="80"/>
      <c r="AK52474" s="79"/>
      <c r="AS52474" s="80"/>
      <c r="AW52474" s="80"/>
      <c r="AX52474" s="80"/>
      <c r="BC52474" s="79"/>
    </row>
    <row r="52475" spans="30:55" x14ac:dyDescent="0.25">
      <c r="AH52475" s="79"/>
      <c r="AI52475" s="79"/>
      <c r="AJ52475" s="80"/>
      <c r="AK52475" s="79"/>
      <c r="AS52475" s="80"/>
      <c r="AW52475" s="80"/>
      <c r="BC52475" s="79"/>
    </row>
    <row r="52476" spans="30:55" x14ac:dyDescent="0.25">
      <c r="AH52476" s="79"/>
      <c r="AI52476" s="79"/>
      <c r="AJ52476" s="80"/>
      <c r="AK52476" s="79"/>
      <c r="AS52476" s="80"/>
      <c r="AW52476" s="80"/>
      <c r="AX52476" s="80"/>
      <c r="BC52476" s="79"/>
    </row>
    <row r="52477" spans="30:55" x14ac:dyDescent="0.25">
      <c r="AD52477" s="27"/>
      <c r="AE52477" s="27"/>
      <c r="AH52477" s="79"/>
      <c r="AI52477" s="79"/>
      <c r="AJ52477" s="80"/>
      <c r="AK52477" s="79"/>
      <c r="AM52477" s="79"/>
      <c r="AS52477" s="80"/>
      <c r="AW52477" s="80"/>
      <c r="BC52477" s="79"/>
    </row>
    <row r="52478" spans="30:55" x14ac:dyDescent="0.25">
      <c r="AD52478" s="27"/>
      <c r="AE52478" s="27"/>
      <c r="AH52478" s="79"/>
      <c r="AI52478" s="79"/>
      <c r="AJ52478" s="80"/>
      <c r="AK52478" s="79"/>
      <c r="AM52478" s="79"/>
      <c r="AS52478" s="80"/>
      <c r="AW52478" s="80"/>
      <c r="BC52478" s="79"/>
    </row>
    <row r="52479" spans="30:55" x14ac:dyDescent="0.25">
      <c r="AH52479" s="79"/>
      <c r="AI52479" s="79"/>
      <c r="AJ52479" s="80"/>
      <c r="AK52479" s="79"/>
      <c r="AS52479" s="80"/>
      <c r="AW52479" s="80"/>
      <c r="AX52479" s="80"/>
      <c r="BC52479" s="79"/>
    </row>
    <row r="52480" spans="30:55" x14ac:dyDescent="0.25">
      <c r="AH52480" s="79"/>
      <c r="AI52480" s="79"/>
      <c r="AJ52480" s="80"/>
      <c r="AK52480" s="79"/>
      <c r="AS52480" s="80"/>
      <c r="AW52480" s="80"/>
      <c r="BC52480" s="79"/>
    </row>
    <row r="52481" spans="30:55" x14ac:dyDescent="0.25">
      <c r="AD52481" s="27"/>
      <c r="AE52481" s="27"/>
      <c r="AH52481" s="79"/>
      <c r="AI52481" s="79"/>
      <c r="AJ52481" s="80"/>
      <c r="AK52481" s="79"/>
      <c r="AS52481" s="80"/>
      <c r="AW52481" s="80"/>
      <c r="AX52481" s="80"/>
      <c r="BC52481" s="79"/>
    </row>
    <row r="52482" spans="30:55" x14ac:dyDescent="0.25">
      <c r="AD52482" s="27"/>
      <c r="AE52482" s="27"/>
      <c r="AH52482" s="79"/>
      <c r="AI52482" s="79"/>
      <c r="AJ52482" s="80"/>
      <c r="AK52482" s="79"/>
      <c r="AS52482" s="80"/>
      <c r="AW52482" s="80"/>
      <c r="BC52482" s="79"/>
    </row>
    <row r="52483" spans="30:55" x14ac:dyDescent="0.25">
      <c r="AH52483" s="79"/>
      <c r="AI52483" s="79"/>
      <c r="AJ52483" s="80"/>
      <c r="AK52483" s="79"/>
      <c r="AS52483" s="80"/>
      <c r="AW52483" s="80"/>
      <c r="AX52483" s="80"/>
      <c r="BC52483" s="79"/>
    </row>
    <row r="52484" spans="30:55" x14ac:dyDescent="0.25">
      <c r="AH52484" s="79"/>
      <c r="AI52484" s="79"/>
      <c r="AJ52484" s="80"/>
      <c r="AK52484" s="79"/>
      <c r="AS52484" s="80"/>
      <c r="AW52484" s="80"/>
      <c r="AX52484" s="80"/>
      <c r="BC52484" s="79"/>
    </row>
    <row r="52485" spans="30:55" x14ac:dyDescent="0.25">
      <c r="AH52485" s="79"/>
      <c r="AI52485" s="79"/>
      <c r="AJ52485" s="80"/>
      <c r="AK52485" s="79"/>
      <c r="AS52485" s="80"/>
      <c r="AW52485" s="80"/>
      <c r="AX52485" s="80"/>
      <c r="BC52485" s="79"/>
    </row>
    <row r="52486" spans="30:55" x14ac:dyDescent="0.25">
      <c r="AH52486" s="79"/>
      <c r="AI52486" s="79"/>
      <c r="AJ52486" s="80"/>
      <c r="AK52486" s="79"/>
      <c r="AS52486" s="80"/>
      <c r="AW52486" s="80"/>
      <c r="AX52486" s="80"/>
      <c r="BC52486" s="79"/>
    </row>
    <row r="52487" spans="30:55" x14ac:dyDescent="0.25">
      <c r="AH52487" s="79"/>
      <c r="AI52487" s="79"/>
      <c r="AJ52487" s="80"/>
      <c r="AK52487" s="79"/>
      <c r="AS52487" s="80"/>
      <c r="AW52487" s="80"/>
      <c r="AX52487" s="80"/>
      <c r="BC52487" s="79"/>
    </row>
    <row r="52488" spans="30:55" x14ac:dyDescent="0.25">
      <c r="AH52488" s="79"/>
      <c r="AI52488" s="79"/>
      <c r="AJ52488" s="80"/>
      <c r="AK52488" s="79"/>
      <c r="AS52488" s="80"/>
      <c r="AW52488" s="80"/>
      <c r="AX52488" s="80"/>
      <c r="BC52488" s="79"/>
    </row>
    <row r="52489" spans="30:55" x14ac:dyDescent="0.25">
      <c r="AH52489" s="79"/>
      <c r="AI52489" s="79"/>
      <c r="AJ52489" s="80"/>
      <c r="AK52489" s="79"/>
      <c r="AS52489" s="80"/>
      <c r="AW52489" s="80"/>
      <c r="AX52489" s="80"/>
      <c r="BC52489" s="79"/>
    </row>
    <row r="52490" spans="30:55" x14ac:dyDescent="0.25">
      <c r="AD52490" s="27"/>
      <c r="AE52490" s="27"/>
      <c r="AH52490" s="79"/>
      <c r="AI52490" s="79"/>
      <c r="AJ52490" s="80"/>
      <c r="AK52490" s="79"/>
      <c r="AS52490" s="80"/>
      <c r="AW52490" s="80"/>
      <c r="AX52490" s="80"/>
      <c r="BC52490" s="79"/>
    </row>
    <row r="52491" spans="30:55" x14ac:dyDescent="0.25">
      <c r="AH52491" s="79"/>
      <c r="AI52491" s="79"/>
      <c r="AJ52491" s="80"/>
      <c r="AK52491" s="79"/>
      <c r="AS52491" s="80"/>
      <c r="AW52491" s="80"/>
      <c r="AX52491" s="80"/>
      <c r="BC52491" s="79"/>
    </row>
    <row r="52492" spans="30:55" x14ac:dyDescent="0.25">
      <c r="AD52492" s="27"/>
      <c r="AE52492" s="27"/>
      <c r="AH52492" s="79"/>
      <c r="AI52492" s="79"/>
      <c r="AJ52492" s="80"/>
      <c r="AK52492" s="79"/>
      <c r="AM52492" s="79"/>
      <c r="AS52492" s="80"/>
      <c r="AV52492" s="79"/>
      <c r="AW52492" s="80"/>
      <c r="AX52492" s="80"/>
      <c r="BC52492" s="79"/>
    </row>
    <row r="52493" spans="30:55" x14ac:dyDescent="0.25">
      <c r="AH52493" s="79"/>
      <c r="AI52493" s="79"/>
      <c r="AJ52493" s="80"/>
      <c r="AK52493" s="79"/>
      <c r="AS52493" s="80"/>
      <c r="AW52493" s="80"/>
      <c r="AX52493" s="80"/>
      <c r="BC52493" s="79"/>
    </row>
    <row r="52494" spans="30:55" x14ac:dyDescent="0.25">
      <c r="AH52494" s="79"/>
      <c r="AI52494" s="79"/>
      <c r="AJ52494" s="80"/>
      <c r="AK52494" s="79"/>
      <c r="AS52494" s="80"/>
      <c r="AW52494" s="80"/>
      <c r="AX52494" s="80"/>
      <c r="BC52494" s="79"/>
    </row>
    <row r="52495" spans="30:55" x14ac:dyDescent="0.25">
      <c r="AH52495" s="79"/>
      <c r="AI52495" s="79"/>
      <c r="AJ52495" s="80"/>
      <c r="AK52495" s="79"/>
      <c r="AS52495" s="80"/>
      <c r="AW52495" s="80"/>
      <c r="AX52495" s="80"/>
      <c r="BC52495" s="79"/>
    </row>
    <row r="52496" spans="30:55" x14ac:dyDescent="0.25">
      <c r="AD52496" s="27"/>
      <c r="AE52496" s="27"/>
      <c r="AH52496" s="79"/>
      <c r="AI52496" s="79"/>
      <c r="AJ52496" s="80"/>
      <c r="AK52496" s="79"/>
      <c r="AS52496" s="80"/>
      <c r="AW52496" s="80"/>
      <c r="AX52496" s="80"/>
      <c r="BC52496" s="79"/>
    </row>
    <row r="52497" spans="30:55" x14ac:dyDescent="0.25">
      <c r="AD52497" s="27"/>
      <c r="AE52497" s="27"/>
      <c r="AH52497" s="79"/>
      <c r="AI52497" s="79"/>
      <c r="AJ52497" s="80"/>
      <c r="AK52497" s="79"/>
      <c r="AS52497" s="80"/>
      <c r="AW52497" s="80"/>
      <c r="AX52497" s="80"/>
      <c r="BC52497" s="79"/>
    </row>
    <row r="52498" spans="30:55" x14ac:dyDescent="0.25">
      <c r="AH52498" s="79"/>
      <c r="AI52498" s="79"/>
      <c r="AJ52498" s="80"/>
      <c r="AK52498" s="79"/>
      <c r="AM52498" s="79"/>
      <c r="AS52498" s="80"/>
      <c r="AV52498" s="79"/>
      <c r="AW52498" s="80"/>
      <c r="AX52498" s="80"/>
      <c r="BC52498" s="79"/>
    </row>
    <row r="52499" spans="30:55" x14ac:dyDescent="0.25">
      <c r="AH52499" s="79"/>
      <c r="AI52499" s="79"/>
      <c r="AJ52499" s="80"/>
      <c r="AK52499" s="79"/>
      <c r="AS52499" s="80"/>
      <c r="AW52499" s="80"/>
      <c r="AX52499" s="80"/>
      <c r="BC52499" s="79"/>
    </row>
    <row r="52500" spans="30:55" x14ac:dyDescent="0.25">
      <c r="AH52500" s="79"/>
      <c r="AI52500" s="79"/>
      <c r="AJ52500" s="80"/>
      <c r="AK52500" s="79"/>
      <c r="AS52500" s="80"/>
      <c r="AW52500" s="80"/>
      <c r="AX52500" s="80"/>
      <c r="BC52500" s="79"/>
    </row>
    <row r="52501" spans="30:55" x14ac:dyDescent="0.25">
      <c r="AH52501" s="79"/>
      <c r="AI52501" s="79"/>
      <c r="AJ52501" s="80"/>
      <c r="AK52501" s="79"/>
      <c r="AS52501" s="80"/>
      <c r="AW52501" s="80"/>
      <c r="AX52501" s="80"/>
      <c r="BC52501" s="79"/>
    </row>
    <row r="52502" spans="30:55" x14ac:dyDescent="0.25">
      <c r="AH52502" s="79"/>
      <c r="AI52502" s="79"/>
      <c r="AJ52502" s="80"/>
      <c r="AK52502" s="79"/>
      <c r="AS52502" s="80"/>
      <c r="AW52502" s="80"/>
      <c r="AX52502" s="80"/>
      <c r="BC52502" s="79"/>
    </row>
    <row r="52503" spans="30:55" x14ac:dyDescent="0.25">
      <c r="AD52503" s="27"/>
      <c r="AE52503" s="27"/>
      <c r="AH52503" s="79"/>
      <c r="AI52503" s="79"/>
      <c r="AJ52503" s="80"/>
      <c r="AK52503" s="79"/>
      <c r="AS52503" s="80"/>
      <c r="AW52503" s="80"/>
      <c r="AX52503" s="80"/>
      <c r="BC52503" s="79"/>
    </row>
    <row r="52504" spans="30:55" x14ac:dyDescent="0.25">
      <c r="AD52504" s="27"/>
      <c r="AE52504" s="27"/>
      <c r="AH52504" s="79"/>
      <c r="AI52504" s="79"/>
      <c r="AJ52504" s="80"/>
      <c r="AK52504" s="79"/>
      <c r="AS52504" s="80"/>
      <c r="AW52504" s="80"/>
      <c r="BC52504" s="79"/>
    </row>
    <row r="52505" spans="30:55" x14ac:dyDescent="0.25">
      <c r="AH52505" s="79"/>
      <c r="AI52505" s="79"/>
      <c r="AJ52505" s="80"/>
      <c r="AK52505" s="79"/>
      <c r="AM52505" s="79"/>
      <c r="AS52505" s="80"/>
      <c r="AW52505" s="80"/>
      <c r="AX52505" s="80"/>
      <c r="BC52505" s="79"/>
    </row>
    <row r="52506" spans="30:55" x14ac:dyDescent="0.25">
      <c r="AH52506" s="79"/>
      <c r="AI52506" s="79"/>
      <c r="AJ52506" s="80"/>
      <c r="AK52506" s="79"/>
      <c r="AM52506" s="79"/>
      <c r="AS52506" s="80"/>
      <c r="AW52506" s="80"/>
      <c r="AX52506" s="80"/>
      <c r="BC52506" s="79"/>
    </row>
    <row r="52507" spans="30:55" x14ac:dyDescent="0.25">
      <c r="AH52507" s="79"/>
      <c r="AI52507" s="79"/>
      <c r="AJ52507" s="80"/>
      <c r="AK52507" s="79"/>
      <c r="AM52507" s="79"/>
      <c r="AS52507" s="80"/>
      <c r="AV52507" s="79"/>
      <c r="AW52507" s="80"/>
      <c r="AX52507" s="80"/>
      <c r="BC52507" s="79"/>
    </row>
    <row r="52508" spans="30:55" x14ac:dyDescent="0.25">
      <c r="AH52508" s="79"/>
      <c r="AI52508" s="79"/>
      <c r="AJ52508" s="80"/>
      <c r="AK52508" s="79"/>
      <c r="AS52508" s="80"/>
      <c r="AW52508" s="80"/>
      <c r="AX52508" s="80"/>
      <c r="BC52508" s="79"/>
    </row>
    <row r="52509" spans="30:55" x14ac:dyDescent="0.25">
      <c r="AD52509" s="27"/>
      <c r="AE52509" s="27"/>
      <c r="AH52509" s="79"/>
      <c r="AI52509" s="79"/>
      <c r="AJ52509" s="80"/>
      <c r="AK52509" s="79"/>
      <c r="AS52509" s="80"/>
      <c r="AW52509" s="80"/>
      <c r="AX52509" s="80"/>
      <c r="BC52509" s="79"/>
    </row>
    <row r="52510" spans="30:55" x14ac:dyDescent="0.25">
      <c r="AD52510" s="27"/>
      <c r="AE52510" s="27"/>
      <c r="AH52510" s="79"/>
      <c r="AI52510" s="79"/>
      <c r="AJ52510" s="80"/>
      <c r="AK52510" s="79"/>
      <c r="AS52510" s="80"/>
      <c r="AW52510" s="80"/>
      <c r="AX52510" s="80"/>
      <c r="BC52510" s="79"/>
    </row>
    <row r="52511" spans="30:55" x14ac:dyDescent="0.25">
      <c r="AH52511" s="79"/>
      <c r="AI52511" s="79"/>
      <c r="AJ52511" s="80"/>
      <c r="AK52511" s="79"/>
      <c r="AS52511" s="80"/>
      <c r="AW52511" s="80"/>
      <c r="AX52511" s="80"/>
      <c r="BC52511" s="79"/>
    </row>
    <row r="52512" spans="30:55" x14ac:dyDescent="0.25">
      <c r="AH52512" s="79"/>
      <c r="AI52512" s="79"/>
      <c r="AJ52512" s="80"/>
      <c r="AK52512" s="79"/>
      <c r="AS52512" s="80"/>
      <c r="AW52512" s="80"/>
      <c r="AX52512" s="80"/>
      <c r="BC52512" s="79"/>
    </row>
    <row r="52513" spans="30:55" x14ac:dyDescent="0.25">
      <c r="AH52513" s="79"/>
      <c r="AI52513" s="79"/>
      <c r="AJ52513" s="80"/>
      <c r="AK52513" s="79"/>
      <c r="AS52513" s="80"/>
      <c r="AW52513" s="80"/>
      <c r="AX52513" s="80"/>
      <c r="BC52513" s="79"/>
    </row>
    <row r="52514" spans="30:55" x14ac:dyDescent="0.25">
      <c r="AH52514" s="79"/>
      <c r="AI52514" s="79"/>
      <c r="AJ52514" s="80"/>
      <c r="AK52514" s="79"/>
      <c r="AS52514" s="80"/>
      <c r="AW52514" s="80"/>
      <c r="AX52514" s="80"/>
      <c r="BC52514" s="79"/>
    </row>
    <row r="52515" spans="30:55" x14ac:dyDescent="0.25">
      <c r="AD52515" s="27"/>
      <c r="AE52515" s="27"/>
      <c r="AH52515" s="79"/>
      <c r="AI52515" s="79"/>
      <c r="AJ52515" s="80"/>
      <c r="AK52515" s="79"/>
      <c r="AS52515" s="80"/>
      <c r="AW52515" s="80"/>
      <c r="AX52515" s="80"/>
      <c r="BC52515" s="79"/>
    </row>
    <row r="52516" spans="30:55" x14ac:dyDescent="0.25">
      <c r="AD52516" s="27"/>
      <c r="AE52516" s="27"/>
      <c r="AH52516" s="79"/>
      <c r="AI52516" s="79"/>
      <c r="AJ52516" s="80"/>
      <c r="AK52516" s="79"/>
      <c r="AS52516" s="80"/>
      <c r="AW52516" s="80"/>
      <c r="AX52516" s="80"/>
      <c r="BC52516" s="79"/>
    </row>
    <row r="52517" spans="30:55" x14ac:dyDescent="0.25">
      <c r="AH52517" s="79"/>
      <c r="AI52517" s="79"/>
      <c r="AJ52517" s="80"/>
      <c r="AK52517" s="79"/>
      <c r="AS52517" s="80"/>
      <c r="AW52517" s="80"/>
      <c r="AX52517" s="80"/>
      <c r="BC52517" s="79"/>
    </row>
    <row r="52518" spans="30:55" x14ac:dyDescent="0.25">
      <c r="AH52518" s="79"/>
      <c r="AI52518" s="79"/>
      <c r="AJ52518" s="80"/>
      <c r="AK52518" s="79"/>
      <c r="AS52518" s="80"/>
      <c r="AW52518" s="80"/>
      <c r="AX52518" s="80"/>
      <c r="BC52518" s="79"/>
    </row>
    <row r="52519" spans="30:55" x14ac:dyDescent="0.25">
      <c r="AD52519" s="27"/>
      <c r="AE52519" s="27"/>
      <c r="AH52519" s="79"/>
      <c r="AI52519" s="79"/>
      <c r="AJ52519" s="80"/>
      <c r="AK52519" s="79"/>
      <c r="AS52519" s="80"/>
      <c r="AW52519" s="80"/>
      <c r="AX52519" s="80"/>
      <c r="BC52519" s="79"/>
    </row>
    <row r="52520" spans="30:55" x14ac:dyDescent="0.25">
      <c r="AH52520" s="79"/>
      <c r="AI52520" s="79"/>
      <c r="AJ52520" s="80"/>
      <c r="AK52520" s="79"/>
      <c r="AS52520" s="80"/>
      <c r="AW52520" s="80"/>
      <c r="BC52520" s="79"/>
    </row>
    <row r="52521" spans="30:55" x14ac:dyDescent="0.25">
      <c r="AD52521" s="27"/>
      <c r="AE52521" s="27"/>
      <c r="AH52521" s="79"/>
      <c r="AI52521" s="79"/>
      <c r="AJ52521" s="80"/>
      <c r="AK52521" s="79"/>
      <c r="AS52521" s="80"/>
      <c r="AW52521" s="80"/>
      <c r="AX52521" s="80"/>
      <c r="BC52521" s="79"/>
    </row>
    <row r="52522" spans="30:55" x14ac:dyDescent="0.25">
      <c r="AD52522" s="27"/>
      <c r="AE52522" s="27"/>
      <c r="AH52522" s="79"/>
      <c r="AI52522" s="79"/>
      <c r="AJ52522" s="80"/>
      <c r="AK52522" s="79"/>
      <c r="AS52522" s="80"/>
      <c r="AW52522" s="80"/>
      <c r="AX52522" s="80"/>
      <c r="BC52522" s="79"/>
    </row>
    <row r="52523" spans="30:55" x14ac:dyDescent="0.25">
      <c r="AD52523" s="27"/>
      <c r="AE52523" s="27"/>
      <c r="AH52523" s="79"/>
      <c r="AI52523" s="79"/>
      <c r="AJ52523" s="80"/>
      <c r="AK52523" s="79"/>
      <c r="AS52523" s="80"/>
      <c r="AW52523" s="80"/>
      <c r="AX52523" s="80"/>
      <c r="BC52523" s="79"/>
    </row>
    <row r="52524" spans="30:55" x14ac:dyDescent="0.25">
      <c r="AH52524" s="79"/>
      <c r="AI52524" s="79"/>
      <c r="AJ52524" s="80"/>
      <c r="AK52524" s="79"/>
      <c r="AS52524" s="80"/>
      <c r="AW52524" s="80"/>
      <c r="AX52524" s="80"/>
      <c r="BC52524" s="79"/>
    </row>
    <row r="52525" spans="30:55" x14ac:dyDescent="0.25">
      <c r="AH52525" s="79"/>
      <c r="AI52525" s="79"/>
      <c r="AJ52525" s="80"/>
      <c r="AK52525" s="79"/>
      <c r="AS52525" s="80"/>
      <c r="AW52525" s="80"/>
      <c r="AX52525" s="80"/>
      <c r="BC52525" s="79"/>
    </row>
    <row r="52526" spans="30:55" x14ac:dyDescent="0.25">
      <c r="AH52526" s="79"/>
      <c r="AI52526" s="79"/>
      <c r="AJ52526" s="80"/>
      <c r="AK52526" s="79"/>
      <c r="AS52526" s="80"/>
      <c r="AW52526" s="80"/>
      <c r="AX52526" s="80"/>
      <c r="BC52526" s="79"/>
    </row>
    <row r="52527" spans="30:55" x14ac:dyDescent="0.25">
      <c r="AH52527" s="79"/>
      <c r="AI52527" s="79"/>
      <c r="AJ52527" s="80"/>
      <c r="AK52527" s="79"/>
      <c r="AS52527" s="80"/>
      <c r="AW52527" s="80"/>
      <c r="BC52527" s="79"/>
    </row>
    <row r="52528" spans="30:55" x14ac:dyDescent="0.25">
      <c r="AH52528" s="79"/>
      <c r="AI52528" s="79"/>
      <c r="AJ52528" s="80"/>
      <c r="AK52528" s="79"/>
      <c r="AS52528" s="80"/>
      <c r="AW52528" s="80"/>
      <c r="AX52528" s="80"/>
      <c r="BC52528" s="79"/>
    </row>
    <row r="52529" spans="30:55" x14ac:dyDescent="0.25">
      <c r="AD52529" s="27"/>
      <c r="AE52529" s="27"/>
      <c r="AH52529" s="79"/>
      <c r="AI52529" s="79"/>
      <c r="AJ52529" s="80"/>
      <c r="AK52529" s="79"/>
      <c r="AM52529" s="79"/>
      <c r="AS52529" s="80"/>
      <c r="AW52529" s="80"/>
      <c r="BC52529" s="79"/>
    </row>
    <row r="52530" spans="30:55" x14ac:dyDescent="0.25">
      <c r="AH52530" s="79"/>
      <c r="AI52530" s="79"/>
      <c r="AJ52530" s="80"/>
      <c r="AK52530" s="79"/>
      <c r="AS52530" s="80"/>
      <c r="AW52530" s="80"/>
      <c r="AX52530" s="80"/>
      <c r="BC52530" s="79"/>
    </row>
    <row r="52531" spans="30:55" x14ac:dyDescent="0.25">
      <c r="AH52531" s="79"/>
      <c r="AI52531" s="79"/>
      <c r="AJ52531" s="80"/>
      <c r="AK52531" s="79"/>
      <c r="AS52531" s="80"/>
      <c r="AW52531" s="80"/>
      <c r="AX52531" s="80"/>
      <c r="BC52531" s="79"/>
    </row>
    <row r="52532" spans="30:55" x14ac:dyDescent="0.25">
      <c r="AH52532" s="79"/>
      <c r="AI52532" s="79"/>
      <c r="AJ52532" s="80"/>
      <c r="AK52532" s="79"/>
      <c r="AS52532" s="80"/>
      <c r="AW52532" s="80"/>
      <c r="AX52532" s="80"/>
      <c r="BC52532" s="79"/>
    </row>
    <row r="52533" spans="30:55" x14ac:dyDescent="0.25">
      <c r="AH52533" s="79"/>
      <c r="AI52533" s="79"/>
      <c r="AJ52533" s="80"/>
      <c r="AK52533" s="79"/>
      <c r="AS52533" s="80"/>
      <c r="AW52533" s="80"/>
      <c r="AX52533" s="80"/>
      <c r="BC52533" s="79"/>
    </row>
    <row r="52534" spans="30:55" x14ac:dyDescent="0.25">
      <c r="AH52534" s="79"/>
      <c r="AI52534" s="79"/>
      <c r="AJ52534" s="80"/>
      <c r="AK52534" s="79"/>
      <c r="AS52534" s="80"/>
      <c r="AW52534" s="80"/>
      <c r="AX52534" s="80"/>
      <c r="BC52534" s="79"/>
    </row>
    <row r="52535" spans="30:55" x14ac:dyDescent="0.25">
      <c r="AH52535" s="79"/>
      <c r="AI52535" s="79"/>
      <c r="AJ52535" s="80"/>
      <c r="AK52535" s="79"/>
      <c r="AS52535" s="80"/>
      <c r="AW52535" s="80"/>
      <c r="AX52535" s="80"/>
      <c r="BC52535" s="79"/>
    </row>
    <row r="52536" spans="30:55" x14ac:dyDescent="0.25">
      <c r="AH52536" s="79"/>
      <c r="AI52536" s="79"/>
      <c r="AJ52536" s="80"/>
      <c r="AK52536" s="79"/>
      <c r="AS52536" s="80"/>
      <c r="AW52536" s="80"/>
      <c r="AX52536" s="80"/>
      <c r="BC52536" s="79"/>
    </row>
    <row r="52537" spans="30:55" x14ac:dyDescent="0.25">
      <c r="AD52537" s="27"/>
      <c r="AE52537" s="27"/>
      <c r="AH52537" s="79"/>
      <c r="AI52537" s="79"/>
      <c r="AJ52537" s="80"/>
      <c r="AK52537" s="79"/>
      <c r="AS52537" s="80"/>
      <c r="AW52537" s="80"/>
      <c r="AX52537" s="80"/>
      <c r="BC52537" s="79"/>
    </row>
    <row r="52538" spans="30:55" x14ac:dyDescent="0.25">
      <c r="AD52538" s="27"/>
      <c r="AE52538" s="27"/>
      <c r="AH52538" s="79"/>
      <c r="AI52538" s="79"/>
      <c r="AJ52538" s="80"/>
      <c r="AK52538" s="79"/>
      <c r="AS52538" s="80"/>
      <c r="AW52538" s="80"/>
      <c r="AX52538" s="80"/>
      <c r="BC52538" s="79"/>
    </row>
    <row r="52539" spans="30:55" x14ac:dyDescent="0.25">
      <c r="AH52539" s="79"/>
      <c r="AI52539" s="79"/>
      <c r="AJ52539" s="80"/>
      <c r="AK52539" s="79"/>
      <c r="AS52539" s="80"/>
      <c r="AW52539" s="80"/>
      <c r="AX52539" s="80"/>
      <c r="BC52539" s="79"/>
    </row>
    <row r="52540" spans="30:55" x14ac:dyDescent="0.25">
      <c r="AH52540" s="79"/>
      <c r="AI52540" s="79"/>
      <c r="AJ52540" s="80"/>
      <c r="AK52540" s="79"/>
      <c r="AS52540" s="80"/>
      <c r="AW52540" s="80"/>
      <c r="AX52540" s="80"/>
      <c r="BC52540" s="79"/>
    </row>
    <row r="52541" spans="30:55" x14ac:dyDescent="0.25">
      <c r="AH52541" s="79"/>
      <c r="AI52541" s="79"/>
      <c r="AJ52541" s="80"/>
      <c r="AK52541" s="79"/>
      <c r="AS52541" s="80"/>
      <c r="AW52541" s="80"/>
      <c r="AX52541" s="80"/>
      <c r="BC52541" s="79"/>
    </row>
    <row r="52542" spans="30:55" x14ac:dyDescent="0.25">
      <c r="AH52542" s="79"/>
      <c r="AI52542" s="79"/>
      <c r="AJ52542" s="80"/>
      <c r="AK52542" s="79"/>
      <c r="AS52542" s="80"/>
      <c r="AW52542" s="80"/>
      <c r="AX52542" s="80"/>
      <c r="BC52542" s="79"/>
    </row>
    <row r="52543" spans="30:55" x14ac:dyDescent="0.25">
      <c r="AH52543" s="79"/>
      <c r="AI52543" s="79"/>
      <c r="AJ52543" s="80"/>
      <c r="AK52543" s="79"/>
      <c r="AS52543" s="80"/>
      <c r="AW52543" s="80"/>
      <c r="AX52543" s="80"/>
      <c r="BC52543" s="79"/>
    </row>
    <row r="52544" spans="30:55" x14ac:dyDescent="0.25">
      <c r="AD52544" s="27"/>
      <c r="AE52544" s="27"/>
      <c r="AH52544" s="79"/>
      <c r="AI52544" s="79"/>
      <c r="AJ52544" s="80"/>
      <c r="AK52544" s="79"/>
      <c r="AS52544" s="80"/>
      <c r="AW52544" s="80"/>
      <c r="AX52544" s="80"/>
      <c r="BC52544" s="79"/>
    </row>
    <row r="52545" spans="30:55" x14ac:dyDescent="0.25">
      <c r="AH52545" s="79"/>
      <c r="AI52545" s="79"/>
      <c r="AJ52545" s="80"/>
      <c r="AK52545" s="79"/>
      <c r="AS52545" s="80"/>
      <c r="AW52545" s="80"/>
      <c r="BC52545" s="79"/>
    </row>
    <row r="52546" spans="30:55" x14ac:dyDescent="0.25">
      <c r="AH52546" s="79"/>
      <c r="AI52546" s="79"/>
      <c r="AJ52546" s="80"/>
      <c r="AK52546" s="79"/>
      <c r="AS52546" s="80"/>
      <c r="AW52546" s="80"/>
      <c r="AX52546" s="80"/>
      <c r="BC52546" s="79"/>
    </row>
    <row r="52547" spans="30:55" x14ac:dyDescent="0.25">
      <c r="AH52547" s="79"/>
      <c r="AI52547" s="79"/>
      <c r="AJ52547" s="80"/>
      <c r="AK52547" s="79"/>
      <c r="AS52547" s="80"/>
      <c r="AW52547" s="80"/>
      <c r="AX52547" s="80"/>
      <c r="BC52547" s="79"/>
    </row>
    <row r="52548" spans="30:55" x14ac:dyDescent="0.25">
      <c r="AH52548" s="79"/>
      <c r="AI52548" s="79"/>
      <c r="AJ52548" s="80"/>
      <c r="AK52548" s="79"/>
      <c r="AS52548" s="80"/>
      <c r="AW52548" s="80"/>
      <c r="AX52548" s="80"/>
      <c r="BC52548" s="79"/>
    </row>
    <row r="52549" spans="30:55" x14ac:dyDescent="0.25">
      <c r="AH52549" s="79"/>
      <c r="AI52549" s="79"/>
      <c r="AJ52549" s="80"/>
      <c r="AK52549" s="79"/>
      <c r="AS52549" s="80"/>
      <c r="AW52549" s="80"/>
      <c r="AX52549" s="80"/>
      <c r="BC52549" s="79"/>
    </row>
    <row r="52550" spans="30:55" x14ac:dyDescent="0.25">
      <c r="AH52550" s="79"/>
      <c r="AI52550" s="79"/>
      <c r="AJ52550" s="80"/>
      <c r="AK52550" s="79"/>
      <c r="AS52550" s="80"/>
      <c r="AW52550" s="80"/>
      <c r="AX52550" s="80"/>
      <c r="BC52550" s="79"/>
    </row>
    <row r="52551" spans="30:55" x14ac:dyDescent="0.25">
      <c r="AD52551" s="27"/>
      <c r="AE52551" s="27"/>
      <c r="AH52551" s="79"/>
      <c r="AI52551" s="79"/>
      <c r="AJ52551" s="80"/>
      <c r="AK52551" s="79"/>
      <c r="AS52551" s="80"/>
      <c r="AW52551" s="80"/>
      <c r="AX52551" s="80"/>
      <c r="BC52551" s="79"/>
    </row>
    <row r="52552" spans="30:55" x14ac:dyDescent="0.25">
      <c r="AH52552" s="79"/>
      <c r="AI52552" s="79"/>
      <c r="AJ52552" s="80"/>
      <c r="AK52552" s="79"/>
      <c r="AS52552" s="80"/>
      <c r="AW52552" s="80"/>
      <c r="AX52552" s="80"/>
      <c r="BC52552" s="79"/>
    </row>
    <row r="52553" spans="30:55" x14ac:dyDescent="0.25">
      <c r="AH52553" s="79"/>
      <c r="AI52553" s="79"/>
      <c r="AJ52553" s="80"/>
      <c r="AK52553" s="79"/>
      <c r="AS52553" s="80"/>
      <c r="AW52553" s="80"/>
      <c r="AX52553" s="80"/>
      <c r="BC52553" s="79"/>
    </row>
    <row r="52554" spans="30:55" x14ac:dyDescent="0.25">
      <c r="AD52554" s="27"/>
      <c r="AE52554" s="27"/>
      <c r="AH52554" s="79"/>
      <c r="AI52554" s="79"/>
      <c r="AJ52554" s="80"/>
      <c r="AK52554" s="79"/>
      <c r="AM52554" s="79"/>
      <c r="AS52554" s="80"/>
      <c r="AW52554" s="80"/>
      <c r="BC52554" s="79"/>
    </row>
    <row r="52555" spans="30:55" x14ac:dyDescent="0.25">
      <c r="AH52555" s="79"/>
      <c r="AI52555" s="79"/>
      <c r="AJ52555" s="80"/>
      <c r="AK52555" s="79"/>
      <c r="AS52555" s="80"/>
      <c r="AW52555" s="80"/>
      <c r="AX52555" s="80"/>
      <c r="BC52555" s="79"/>
    </row>
    <row r="52556" spans="30:55" x14ac:dyDescent="0.25">
      <c r="AH52556" s="79"/>
      <c r="AI52556" s="79"/>
      <c r="AJ52556" s="80"/>
      <c r="AK52556" s="79"/>
      <c r="AS52556" s="80"/>
      <c r="AW52556" s="80"/>
      <c r="AX52556" s="80"/>
      <c r="BC52556" s="79"/>
    </row>
    <row r="52557" spans="30:55" x14ac:dyDescent="0.25">
      <c r="AH52557" s="79"/>
      <c r="AI52557" s="79"/>
      <c r="AJ52557" s="80"/>
      <c r="AK52557" s="79"/>
      <c r="AS52557" s="80"/>
      <c r="AW52557" s="80"/>
      <c r="AX52557" s="80"/>
      <c r="BC52557" s="79"/>
    </row>
    <row r="52558" spans="30:55" x14ac:dyDescent="0.25">
      <c r="AH52558" s="79"/>
      <c r="AI52558" s="79"/>
      <c r="AJ52558" s="80"/>
      <c r="AK52558" s="79"/>
      <c r="AS52558" s="80"/>
      <c r="AW52558" s="80"/>
      <c r="AX52558" s="80"/>
      <c r="BC52558" s="79"/>
    </row>
    <row r="52559" spans="30:55" x14ac:dyDescent="0.25">
      <c r="AD52559" s="27"/>
      <c r="AE52559" s="27"/>
      <c r="AH52559" s="79"/>
      <c r="AI52559" s="79"/>
      <c r="AJ52559" s="80"/>
      <c r="AK52559" s="79"/>
      <c r="AS52559" s="80"/>
      <c r="AW52559" s="80"/>
      <c r="AX52559" s="80"/>
      <c r="BC52559" s="79"/>
    </row>
    <row r="52560" spans="30:55" x14ac:dyDescent="0.25">
      <c r="AH52560" s="79"/>
      <c r="AI52560" s="79"/>
      <c r="AJ52560" s="80"/>
      <c r="AK52560" s="79"/>
      <c r="AS52560" s="80"/>
      <c r="AW52560" s="80"/>
      <c r="AX52560" s="80"/>
      <c r="BC52560" s="79"/>
    </row>
    <row r="52561" spans="30:55" x14ac:dyDescent="0.25">
      <c r="AH52561" s="79"/>
      <c r="AI52561" s="79"/>
      <c r="AJ52561" s="80"/>
      <c r="AK52561" s="79"/>
      <c r="AS52561" s="80"/>
      <c r="AW52561" s="80"/>
      <c r="AX52561" s="80"/>
      <c r="BC52561" s="79"/>
    </row>
    <row r="52562" spans="30:55" x14ac:dyDescent="0.25">
      <c r="AH52562" s="79"/>
      <c r="AI52562" s="79"/>
      <c r="AJ52562" s="80"/>
      <c r="AK52562" s="79"/>
      <c r="AS52562" s="80"/>
      <c r="AW52562" s="80"/>
      <c r="AX52562" s="80"/>
      <c r="BC52562" s="79"/>
    </row>
    <row r="52563" spans="30:55" x14ac:dyDescent="0.25">
      <c r="AH52563" s="79"/>
      <c r="AI52563" s="79"/>
      <c r="AJ52563" s="80"/>
      <c r="AK52563" s="79"/>
      <c r="AS52563" s="80"/>
      <c r="AW52563" s="80"/>
      <c r="AX52563" s="80"/>
      <c r="BC52563" s="79"/>
    </row>
    <row r="52564" spans="30:55" x14ac:dyDescent="0.25">
      <c r="AH52564" s="79"/>
      <c r="AI52564" s="79"/>
      <c r="AJ52564" s="80"/>
      <c r="AK52564" s="79"/>
      <c r="AS52564" s="80"/>
      <c r="AW52564" s="80"/>
      <c r="BC52564" s="79"/>
    </row>
    <row r="52565" spans="30:55" x14ac:dyDescent="0.25">
      <c r="AD52565" s="27"/>
      <c r="AE52565" s="27"/>
      <c r="AH52565" s="79"/>
      <c r="AI52565" s="79"/>
      <c r="AJ52565" s="80"/>
      <c r="AK52565" s="79"/>
      <c r="AS52565" s="80"/>
      <c r="AW52565" s="80"/>
      <c r="AX52565" s="80"/>
      <c r="BC52565" s="79"/>
    </row>
    <row r="52566" spans="30:55" x14ac:dyDescent="0.25">
      <c r="AD52566" s="27"/>
      <c r="AE52566" s="27"/>
      <c r="AH52566" s="79"/>
      <c r="AI52566" s="79"/>
      <c r="AJ52566" s="80"/>
      <c r="AK52566" s="79"/>
      <c r="AS52566" s="80"/>
      <c r="AW52566" s="80"/>
      <c r="AX52566" s="80"/>
      <c r="BC52566" s="79"/>
    </row>
    <row r="52567" spans="30:55" x14ac:dyDescent="0.25">
      <c r="AH52567" s="79"/>
      <c r="AI52567" s="79"/>
      <c r="AJ52567" s="80"/>
      <c r="AK52567" s="79"/>
      <c r="AS52567" s="80"/>
      <c r="AW52567" s="80"/>
      <c r="AX52567" s="80"/>
      <c r="BC52567" s="79"/>
    </row>
    <row r="52568" spans="30:55" x14ac:dyDescent="0.25">
      <c r="AD52568" s="27"/>
      <c r="AE52568" s="27"/>
      <c r="AH52568" s="79"/>
      <c r="AI52568" s="79"/>
      <c r="AJ52568" s="80"/>
      <c r="AK52568" s="79"/>
      <c r="AS52568" s="80"/>
      <c r="AW52568" s="80"/>
      <c r="AX52568" s="80"/>
      <c r="BC52568" s="79"/>
    </row>
    <row r="52569" spans="30:55" x14ac:dyDescent="0.25">
      <c r="AH52569" s="79"/>
      <c r="AI52569" s="79"/>
      <c r="AJ52569" s="80"/>
      <c r="AK52569" s="79"/>
      <c r="AS52569" s="80"/>
      <c r="AW52569" s="80"/>
      <c r="AX52569" s="80"/>
      <c r="BC52569" s="79"/>
    </row>
    <row r="52570" spans="30:55" x14ac:dyDescent="0.25">
      <c r="AD52570" s="27"/>
      <c r="AE52570" s="27"/>
      <c r="AH52570" s="79"/>
      <c r="AI52570" s="79"/>
      <c r="AJ52570" s="80"/>
      <c r="AK52570" s="79"/>
      <c r="AS52570" s="80"/>
      <c r="AW52570" s="80"/>
      <c r="BC52570" s="79"/>
    </row>
    <row r="52571" spans="30:55" x14ac:dyDescent="0.25">
      <c r="AH52571" s="79"/>
      <c r="AI52571" s="79"/>
      <c r="AJ52571" s="80"/>
      <c r="AK52571" s="79"/>
      <c r="AS52571" s="80"/>
      <c r="AW52571" s="80"/>
      <c r="AX52571" s="80"/>
      <c r="BC52571" s="79"/>
    </row>
    <row r="52572" spans="30:55" x14ac:dyDescent="0.25">
      <c r="AD52572" s="27"/>
      <c r="AE52572" s="27"/>
      <c r="AH52572" s="79"/>
      <c r="AI52572" s="79"/>
      <c r="AJ52572" s="80"/>
      <c r="AK52572" s="79"/>
      <c r="AS52572" s="80"/>
      <c r="AW52572" s="80"/>
      <c r="AX52572" s="80"/>
      <c r="BC52572" s="79"/>
    </row>
    <row r="52573" spans="30:55" x14ac:dyDescent="0.25">
      <c r="AH52573" s="79"/>
      <c r="AI52573" s="79"/>
      <c r="AJ52573" s="80"/>
      <c r="AK52573" s="79"/>
      <c r="AS52573" s="80"/>
      <c r="AW52573" s="80"/>
      <c r="AX52573" s="80"/>
      <c r="BC52573" s="79"/>
    </row>
    <row r="52574" spans="30:55" x14ac:dyDescent="0.25">
      <c r="AH52574" s="79"/>
      <c r="AI52574" s="79"/>
      <c r="AJ52574" s="80"/>
      <c r="AK52574" s="79"/>
      <c r="AS52574" s="80"/>
      <c r="AW52574" s="80"/>
      <c r="BC52574" s="79"/>
    </row>
    <row r="52575" spans="30:55" x14ac:dyDescent="0.25">
      <c r="AH52575" s="79"/>
      <c r="AI52575" s="79"/>
      <c r="AJ52575" s="80"/>
      <c r="AK52575" s="79"/>
      <c r="AS52575" s="80"/>
      <c r="AW52575" s="80"/>
      <c r="BC52575" s="79"/>
    </row>
    <row r="52576" spans="30:55" x14ac:dyDescent="0.25">
      <c r="AH52576" s="79"/>
      <c r="AI52576" s="79"/>
      <c r="AJ52576" s="80"/>
      <c r="AK52576" s="79"/>
      <c r="AM52576" s="79"/>
      <c r="AS52576" s="80"/>
      <c r="AW52576" s="80"/>
      <c r="BC52576" s="79"/>
    </row>
    <row r="52577" spans="30:55" x14ac:dyDescent="0.25">
      <c r="AH52577" s="79"/>
      <c r="AI52577" s="79"/>
      <c r="AJ52577" s="80"/>
      <c r="AK52577" s="79"/>
      <c r="AS52577" s="80"/>
      <c r="AW52577" s="80"/>
      <c r="AX52577" s="80"/>
      <c r="BC52577" s="79"/>
    </row>
    <row r="52578" spans="30:55" x14ac:dyDescent="0.25">
      <c r="AH52578" s="79"/>
      <c r="AI52578" s="79"/>
      <c r="AJ52578" s="80"/>
      <c r="AK52578" s="79"/>
      <c r="AS52578" s="80"/>
      <c r="AW52578" s="80"/>
      <c r="AX52578" s="80"/>
      <c r="BC52578" s="79"/>
    </row>
    <row r="52579" spans="30:55" x14ac:dyDescent="0.25">
      <c r="AD52579" s="27"/>
      <c r="AE52579" s="27"/>
      <c r="AH52579" s="79"/>
      <c r="AI52579" s="79"/>
      <c r="AJ52579" s="80"/>
      <c r="AK52579" s="79"/>
      <c r="AS52579" s="80"/>
      <c r="AW52579" s="80"/>
      <c r="AX52579" s="80"/>
      <c r="BC52579" s="79"/>
    </row>
    <row r="52580" spans="30:55" x14ac:dyDescent="0.25">
      <c r="AH52580" s="79"/>
      <c r="AI52580" s="79"/>
      <c r="AJ52580" s="80"/>
      <c r="AK52580" s="79"/>
      <c r="AS52580" s="80"/>
      <c r="AW52580" s="80"/>
      <c r="AX52580" s="80"/>
      <c r="BC52580" s="79"/>
    </row>
    <row r="52581" spans="30:55" x14ac:dyDescent="0.25">
      <c r="AD52581" s="27"/>
      <c r="AE52581" s="27"/>
      <c r="AH52581" s="79"/>
      <c r="AI52581" s="79"/>
      <c r="AJ52581" s="80"/>
      <c r="AK52581" s="79"/>
      <c r="AS52581" s="80"/>
      <c r="AW52581" s="80"/>
      <c r="AX52581" s="80"/>
      <c r="BC52581" s="79"/>
    </row>
    <row r="52582" spans="30:55" x14ac:dyDescent="0.25">
      <c r="AD52582" s="27"/>
      <c r="AE52582" s="27"/>
      <c r="AH52582" s="79"/>
      <c r="AI52582" s="79"/>
      <c r="AJ52582" s="80"/>
      <c r="AK52582" s="79"/>
      <c r="AM52582" s="79"/>
      <c r="AS52582" s="80"/>
      <c r="AV52582" s="79"/>
      <c r="AW52582" s="80"/>
      <c r="AX52582" s="80"/>
      <c r="BC52582" s="79"/>
    </row>
    <row r="52583" spans="30:55" x14ac:dyDescent="0.25">
      <c r="AH52583" s="79"/>
      <c r="AI52583" s="79"/>
      <c r="AJ52583" s="80"/>
      <c r="AK52583" s="79"/>
      <c r="AS52583" s="80"/>
      <c r="AW52583" s="80"/>
      <c r="AX52583" s="80"/>
      <c r="BC52583" s="79"/>
    </row>
    <row r="52584" spans="30:55" x14ac:dyDescent="0.25">
      <c r="AD52584" s="27"/>
      <c r="AE52584" s="27"/>
      <c r="AH52584" s="79"/>
      <c r="AI52584" s="79"/>
      <c r="AJ52584" s="80"/>
      <c r="AK52584" s="79"/>
      <c r="AM52584" s="79"/>
      <c r="AS52584" s="80"/>
      <c r="AW52584" s="80"/>
      <c r="BC52584" s="79"/>
    </row>
    <row r="52585" spans="30:55" x14ac:dyDescent="0.25">
      <c r="AD52585" s="27"/>
      <c r="AE52585" s="27"/>
      <c r="AH52585" s="79"/>
      <c r="AI52585" s="79"/>
      <c r="AJ52585" s="80"/>
      <c r="AK52585" s="79"/>
      <c r="AM52585" s="79"/>
      <c r="AS52585" s="80"/>
      <c r="AW52585" s="80"/>
      <c r="BC52585" s="79"/>
    </row>
    <row r="52586" spans="30:55" x14ac:dyDescent="0.25">
      <c r="AH52586" s="79"/>
      <c r="AI52586" s="79"/>
      <c r="AJ52586" s="80"/>
      <c r="AK52586" s="79"/>
      <c r="AS52586" s="80"/>
      <c r="AW52586" s="80"/>
      <c r="BC52586" s="79"/>
    </row>
    <row r="52587" spans="30:55" x14ac:dyDescent="0.25">
      <c r="AH52587" s="79"/>
      <c r="AI52587" s="79"/>
      <c r="AJ52587" s="80"/>
      <c r="AK52587" s="79"/>
      <c r="AS52587" s="80"/>
      <c r="AW52587" s="80"/>
      <c r="AX52587" s="80"/>
      <c r="BC52587" s="79"/>
    </row>
    <row r="52588" spans="30:55" x14ac:dyDescent="0.25">
      <c r="AH52588" s="79"/>
      <c r="AI52588" s="79"/>
      <c r="AJ52588" s="80"/>
      <c r="AK52588" s="79"/>
      <c r="AS52588" s="80"/>
      <c r="AW52588" s="80"/>
      <c r="BC52588" s="79"/>
    </row>
    <row r="52589" spans="30:55" x14ac:dyDescent="0.25">
      <c r="AH52589" s="79"/>
      <c r="AI52589" s="79"/>
      <c r="AJ52589" s="80"/>
      <c r="AK52589" s="79"/>
      <c r="AM52589" s="79"/>
      <c r="AS52589" s="80"/>
      <c r="AV52589" s="79"/>
      <c r="AW52589" s="80"/>
      <c r="AX52589" s="80"/>
      <c r="BC52589" s="79"/>
    </row>
    <row r="52590" spans="30:55" x14ac:dyDescent="0.25">
      <c r="AH52590" s="79"/>
      <c r="AI52590" s="79"/>
      <c r="AJ52590" s="80"/>
      <c r="AK52590" s="79"/>
      <c r="AM52590" s="79"/>
      <c r="AS52590" s="80"/>
      <c r="AW52590" s="80"/>
      <c r="AX52590" s="80"/>
      <c r="BC52590" s="79"/>
    </row>
    <row r="52591" spans="30:55" x14ac:dyDescent="0.25">
      <c r="AH52591" s="79"/>
      <c r="AI52591" s="79"/>
      <c r="AJ52591" s="80"/>
      <c r="AK52591" s="79"/>
      <c r="AS52591" s="80"/>
      <c r="AW52591" s="80"/>
      <c r="AX52591" s="80"/>
      <c r="BC52591" s="79"/>
    </row>
    <row r="52592" spans="30:55" x14ac:dyDescent="0.25">
      <c r="AH52592" s="79"/>
      <c r="AI52592" s="79"/>
      <c r="AJ52592" s="80"/>
      <c r="AK52592" s="79"/>
      <c r="AS52592" s="80"/>
      <c r="AW52592" s="80"/>
      <c r="AX52592" s="80"/>
      <c r="BC52592" s="79"/>
    </row>
    <row r="52593" spans="30:55" x14ac:dyDescent="0.25">
      <c r="AH52593" s="79"/>
      <c r="AI52593" s="79"/>
      <c r="AJ52593" s="80"/>
      <c r="AK52593" s="79"/>
      <c r="AS52593" s="80"/>
      <c r="AW52593" s="80"/>
      <c r="AX52593" s="80"/>
      <c r="BC52593" s="79"/>
    </row>
    <row r="52594" spans="30:55" x14ac:dyDescent="0.25">
      <c r="AH52594" s="79"/>
      <c r="AI52594" s="79"/>
      <c r="AJ52594" s="80"/>
      <c r="AK52594" s="79"/>
      <c r="AS52594" s="80"/>
      <c r="AW52594" s="80"/>
      <c r="AX52594" s="80"/>
      <c r="BC52594" s="79"/>
    </row>
    <row r="52595" spans="30:55" x14ac:dyDescent="0.25">
      <c r="AH52595" s="79"/>
      <c r="AI52595" s="79"/>
      <c r="AJ52595" s="80"/>
      <c r="AK52595" s="79"/>
      <c r="AS52595" s="80"/>
      <c r="AW52595" s="80"/>
      <c r="AX52595" s="80"/>
      <c r="BC52595" s="79"/>
    </row>
    <row r="52596" spans="30:55" x14ac:dyDescent="0.25">
      <c r="AD52596" s="27"/>
      <c r="AE52596" s="27"/>
      <c r="AH52596" s="79"/>
      <c r="AI52596" s="79"/>
      <c r="AJ52596" s="80"/>
      <c r="AK52596" s="79"/>
      <c r="AM52596" s="79"/>
      <c r="AS52596" s="80"/>
      <c r="AW52596" s="80"/>
      <c r="BC52596" s="79"/>
    </row>
    <row r="52597" spans="30:55" x14ac:dyDescent="0.25">
      <c r="AH52597" s="79"/>
      <c r="AI52597" s="79"/>
      <c r="AJ52597" s="80"/>
      <c r="AK52597" s="79"/>
      <c r="AS52597" s="80"/>
      <c r="AW52597" s="80"/>
      <c r="AX52597" s="80"/>
      <c r="BC52597" s="79"/>
    </row>
    <row r="52598" spans="30:55" x14ac:dyDescent="0.25">
      <c r="AH52598" s="79"/>
      <c r="AI52598" s="79"/>
      <c r="AJ52598" s="80"/>
      <c r="AK52598" s="79"/>
      <c r="AS52598" s="80"/>
      <c r="AW52598" s="80"/>
      <c r="AX52598" s="80"/>
      <c r="BC52598" s="79"/>
    </row>
    <row r="52599" spans="30:55" x14ac:dyDescent="0.25">
      <c r="AH52599" s="79"/>
      <c r="AI52599" s="79"/>
      <c r="AJ52599" s="80"/>
      <c r="AK52599" s="79"/>
      <c r="AS52599" s="80"/>
      <c r="AW52599" s="80"/>
      <c r="AX52599" s="80"/>
      <c r="BC52599" s="79"/>
    </row>
    <row r="52600" spans="30:55" x14ac:dyDescent="0.25">
      <c r="AH52600" s="79"/>
      <c r="AI52600" s="79"/>
      <c r="AJ52600" s="80"/>
      <c r="AK52600" s="79"/>
      <c r="AS52600" s="80"/>
      <c r="AW52600" s="80"/>
      <c r="AX52600" s="80"/>
      <c r="BC52600" s="79"/>
    </row>
    <row r="52601" spans="30:55" x14ac:dyDescent="0.25">
      <c r="AH52601" s="79"/>
      <c r="AI52601" s="79"/>
      <c r="AJ52601" s="80"/>
      <c r="AK52601" s="79"/>
      <c r="AR52601" s="79"/>
      <c r="AS52601" s="80"/>
      <c r="AW52601" s="80"/>
      <c r="AX52601" s="80"/>
      <c r="BC52601" s="79"/>
    </row>
    <row r="52602" spans="30:55" x14ac:dyDescent="0.25">
      <c r="AD52602" s="27"/>
      <c r="AE52602" s="27"/>
      <c r="AH52602" s="79"/>
      <c r="AI52602" s="79"/>
      <c r="AJ52602" s="80"/>
      <c r="AK52602" s="79"/>
      <c r="AM52602" s="79"/>
      <c r="AS52602" s="80"/>
      <c r="AW52602" s="80"/>
      <c r="BC52602" s="79"/>
    </row>
    <row r="52603" spans="30:55" x14ac:dyDescent="0.25">
      <c r="AD52603" s="27"/>
      <c r="AE52603" s="27"/>
      <c r="AH52603" s="79"/>
      <c r="AI52603" s="79"/>
      <c r="AJ52603" s="80"/>
      <c r="AK52603" s="79"/>
      <c r="AM52603" s="79"/>
      <c r="AS52603" s="80"/>
      <c r="AW52603" s="80"/>
      <c r="BC52603" s="79"/>
    </row>
    <row r="52604" spans="30:55" x14ac:dyDescent="0.25">
      <c r="AD52604" s="27"/>
      <c r="AE52604" s="27"/>
      <c r="AH52604" s="79"/>
      <c r="AI52604" s="79"/>
      <c r="AJ52604" s="80"/>
      <c r="AK52604" s="79"/>
      <c r="AS52604" s="80"/>
      <c r="AW52604" s="80"/>
      <c r="AX52604" s="80"/>
      <c r="BC52604" s="79"/>
    </row>
    <row r="52605" spans="30:55" x14ac:dyDescent="0.25">
      <c r="AD52605" s="27"/>
      <c r="AE52605" s="27"/>
      <c r="AH52605" s="79"/>
      <c r="AI52605" s="79"/>
      <c r="AJ52605" s="80"/>
      <c r="AK52605" s="79"/>
      <c r="AM52605" s="79"/>
      <c r="AS52605" s="80"/>
      <c r="AW52605" s="80"/>
      <c r="BC52605" s="79"/>
    </row>
    <row r="52606" spans="30:55" x14ac:dyDescent="0.25">
      <c r="AH52606" s="79"/>
      <c r="AI52606" s="79"/>
      <c r="AJ52606" s="80"/>
      <c r="AK52606" s="79"/>
      <c r="AS52606" s="80"/>
      <c r="AW52606" s="80"/>
      <c r="AX52606" s="80"/>
      <c r="BC52606" s="79"/>
    </row>
    <row r="52607" spans="30:55" x14ac:dyDescent="0.25">
      <c r="AH52607" s="79"/>
      <c r="AI52607" s="79"/>
      <c r="AJ52607" s="80"/>
      <c r="AK52607" s="79"/>
      <c r="AM52607" s="79"/>
      <c r="AS52607" s="80"/>
      <c r="AV52607" s="79"/>
      <c r="AW52607" s="80"/>
      <c r="AX52607" s="80"/>
      <c r="BC52607" s="79"/>
    </row>
    <row r="52608" spans="30:55" x14ac:dyDescent="0.25">
      <c r="AD52608" s="27"/>
      <c r="AE52608" s="27"/>
      <c r="AH52608" s="79"/>
      <c r="AI52608" s="79"/>
      <c r="AJ52608" s="80"/>
      <c r="AK52608" s="79"/>
      <c r="AS52608" s="80"/>
      <c r="AW52608" s="80"/>
      <c r="AX52608" s="80"/>
      <c r="BC52608" s="79"/>
    </row>
    <row r="52609" spans="30:55" x14ac:dyDescent="0.25">
      <c r="AH52609" s="79"/>
      <c r="AI52609" s="79"/>
      <c r="AJ52609" s="80"/>
      <c r="AK52609" s="79"/>
      <c r="AS52609" s="80"/>
      <c r="AW52609" s="80"/>
      <c r="BC52609" s="79"/>
    </row>
    <row r="52610" spans="30:55" x14ac:dyDescent="0.25">
      <c r="AH52610" s="79"/>
      <c r="AI52610" s="79"/>
      <c r="AJ52610" s="80"/>
      <c r="AK52610" s="79"/>
      <c r="AS52610" s="80"/>
      <c r="AW52610" s="80"/>
      <c r="AX52610" s="80"/>
      <c r="BC52610" s="79"/>
    </row>
    <row r="52611" spans="30:55" x14ac:dyDescent="0.25">
      <c r="AH52611" s="79"/>
      <c r="AI52611" s="79"/>
      <c r="AJ52611" s="80"/>
      <c r="AK52611" s="79"/>
      <c r="AM52611" s="79"/>
      <c r="AS52611" s="80"/>
      <c r="AW52611" s="80"/>
      <c r="AX52611" s="80"/>
      <c r="BC52611" s="79"/>
    </row>
    <row r="52612" spans="30:55" x14ac:dyDescent="0.25">
      <c r="AD52612" s="27"/>
      <c r="AE52612" s="27"/>
      <c r="AH52612" s="79"/>
      <c r="AI52612" s="79"/>
      <c r="AJ52612" s="80"/>
      <c r="AK52612" s="79"/>
      <c r="AS52612" s="80"/>
      <c r="AW52612" s="80"/>
      <c r="BC52612" s="79"/>
    </row>
    <row r="52613" spans="30:55" x14ac:dyDescent="0.25">
      <c r="AD52613" s="27"/>
      <c r="AE52613" s="27"/>
      <c r="AH52613" s="79"/>
      <c r="AI52613" s="79"/>
      <c r="AJ52613" s="80"/>
      <c r="AK52613" s="79"/>
      <c r="AM52613" s="79"/>
      <c r="AS52613" s="80"/>
      <c r="AV52613" s="79"/>
      <c r="AW52613" s="80"/>
      <c r="AX52613" s="80"/>
      <c r="BC52613" s="79"/>
    </row>
    <row r="52614" spans="30:55" x14ac:dyDescent="0.25">
      <c r="AH52614" s="79"/>
      <c r="AI52614" s="79"/>
      <c r="AJ52614" s="80"/>
      <c r="AK52614" s="79"/>
      <c r="AS52614" s="80"/>
      <c r="AW52614" s="80"/>
      <c r="BC52614" s="79"/>
    </row>
    <row r="52615" spans="30:55" x14ac:dyDescent="0.25">
      <c r="AH52615" s="79"/>
      <c r="AI52615" s="79"/>
      <c r="AJ52615" s="80"/>
      <c r="AK52615" s="79"/>
      <c r="AS52615" s="80"/>
      <c r="AW52615" s="80"/>
      <c r="BC52615" s="79"/>
    </row>
    <row r="52616" spans="30:55" x14ac:dyDescent="0.25">
      <c r="AH52616" s="79"/>
      <c r="AI52616" s="79"/>
      <c r="AJ52616" s="80"/>
      <c r="AK52616" s="79"/>
      <c r="AS52616" s="80"/>
      <c r="AW52616" s="80"/>
      <c r="BC52616" s="79"/>
    </row>
    <row r="52617" spans="30:55" x14ac:dyDescent="0.25">
      <c r="AH52617" s="79"/>
      <c r="AI52617" s="79"/>
      <c r="AJ52617" s="80"/>
      <c r="AK52617" s="79"/>
      <c r="AS52617" s="80"/>
      <c r="AW52617" s="80"/>
      <c r="AX52617" s="80"/>
      <c r="BC52617" s="79"/>
    </row>
    <row r="52618" spans="30:55" x14ac:dyDescent="0.25">
      <c r="AH52618" s="79"/>
      <c r="AI52618" s="79"/>
      <c r="AJ52618" s="80"/>
      <c r="AK52618" s="79"/>
      <c r="AS52618" s="80"/>
      <c r="AW52618" s="80"/>
      <c r="BC52618" s="79"/>
    </row>
    <row r="52619" spans="30:55" x14ac:dyDescent="0.25">
      <c r="AH52619" s="79"/>
      <c r="AI52619" s="79"/>
      <c r="AJ52619" s="80"/>
      <c r="AK52619" s="79"/>
      <c r="AS52619" s="80"/>
      <c r="AW52619" s="80"/>
      <c r="BC52619" s="79"/>
    </row>
    <row r="52620" spans="30:55" x14ac:dyDescent="0.25">
      <c r="AH52620" s="79"/>
      <c r="AI52620" s="79"/>
      <c r="AJ52620" s="80"/>
      <c r="AK52620" s="79"/>
      <c r="AS52620" s="80"/>
      <c r="AW52620" s="80"/>
      <c r="BC52620" s="79"/>
    </row>
    <row r="52621" spans="30:55" x14ac:dyDescent="0.25">
      <c r="AH52621" s="79"/>
      <c r="AI52621" s="79"/>
      <c r="AJ52621" s="80"/>
      <c r="AK52621" s="79"/>
      <c r="AS52621" s="80"/>
      <c r="AW52621" s="80"/>
      <c r="BC52621" s="79"/>
    </row>
    <row r="52622" spans="30:55" x14ac:dyDescent="0.25">
      <c r="AH52622" s="79"/>
      <c r="AI52622" s="79"/>
      <c r="AJ52622" s="80"/>
      <c r="AK52622" s="79"/>
      <c r="AS52622" s="80"/>
      <c r="AW52622" s="80"/>
      <c r="BC52622" s="79"/>
    </row>
    <row r="52623" spans="30:55" x14ac:dyDescent="0.25">
      <c r="AH52623" s="79"/>
      <c r="AI52623" s="79"/>
      <c r="AJ52623" s="80"/>
      <c r="AK52623" s="79"/>
      <c r="AS52623" s="80"/>
      <c r="AW52623" s="80"/>
      <c r="BC52623" s="79"/>
    </row>
    <row r="52624" spans="30:55" x14ac:dyDescent="0.25">
      <c r="AD52624" s="27"/>
      <c r="AE52624" s="27"/>
      <c r="AH52624" s="79"/>
      <c r="AI52624" s="79"/>
      <c r="AJ52624" s="80"/>
      <c r="AK52624" s="79"/>
      <c r="AS52624" s="80"/>
      <c r="AW52624" s="80"/>
      <c r="BC52624" s="79"/>
    </row>
    <row r="52625" spans="34:55" x14ac:dyDescent="0.25">
      <c r="AH52625" s="79"/>
      <c r="AI52625" s="79"/>
      <c r="AJ52625" s="80"/>
      <c r="AK52625" s="79"/>
      <c r="AS52625" s="80"/>
      <c r="AW52625" s="80"/>
      <c r="BC52625" s="79"/>
    </row>
    <row r="52626" spans="34:55" x14ac:dyDescent="0.25">
      <c r="AH52626" s="79"/>
      <c r="AI52626" s="79"/>
      <c r="AJ52626" s="80"/>
      <c r="AK52626" s="79"/>
      <c r="AS52626" s="80"/>
      <c r="AW52626" s="80"/>
      <c r="BC52626" s="79"/>
    </row>
    <row r="52627" spans="34:55" x14ac:dyDescent="0.25">
      <c r="AH52627" s="79"/>
      <c r="AI52627" s="79"/>
      <c r="AJ52627" s="80"/>
      <c r="AK52627" s="79"/>
      <c r="AM52627" s="79"/>
      <c r="AS52627" s="80"/>
      <c r="AW52627" s="80"/>
      <c r="AX52627" s="80"/>
      <c r="BC52627" s="79"/>
    </row>
    <row r="52628" spans="34:55" x14ac:dyDescent="0.25">
      <c r="AH52628" s="79"/>
      <c r="AI52628" s="79"/>
      <c r="AJ52628" s="80"/>
      <c r="AK52628" s="79"/>
      <c r="AS52628" s="80"/>
      <c r="AW52628" s="80"/>
      <c r="BC52628" s="79"/>
    </row>
    <row r="52629" spans="34:55" x14ac:dyDescent="0.25">
      <c r="AH52629" s="79"/>
      <c r="AI52629" s="79"/>
      <c r="AJ52629" s="80"/>
      <c r="AK52629" s="79"/>
      <c r="AS52629" s="80"/>
      <c r="AW52629" s="80"/>
      <c r="AX52629" s="80"/>
      <c r="BC52629" s="79"/>
    </row>
    <row r="52630" spans="34:55" x14ac:dyDescent="0.25">
      <c r="AH52630" s="79"/>
      <c r="AI52630" s="79"/>
      <c r="AJ52630" s="80"/>
      <c r="AK52630" s="79"/>
      <c r="AS52630" s="80"/>
      <c r="AW52630" s="80"/>
      <c r="AX52630" s="80"/>
      <c r="BC52630" s="79"/>
    </row>
    <row r="52631" spans="34:55" x14ac:dyDescent="0.25">
      <c r="AH52631" s="79"/>
      <c r="AI52631" s="79"/>
      <c r="AJ52631" s="80"/>
      <c r="AK52631" s="79"/>
      <c r="AS52631" s="80"/>
      <c r="AW52631" s="80"/>
      <c r="BC52631" s="79"/>
    </row>
    <row r="52632" spans="34:55" x14ac:dyDescent="0.25">
      <c r="AH52632" s="79"/>
      <c r="AI52632" s="79"/>
      <c r="AJ52632" s="80"/>
      <c r="AK52632" s="79"/>
      <c r="AS52632" s="80"/>
      <c r="AW52632" s="80"/>
      <c r="AX52632" s="80"/>
      <c r="BC52632" s="79"/>
    </row>
    <row r="52633" spans="34:55" x14ac:dyDescent="0.25">
      <c r="AH52633" s="79"/>
      <c r="AI52633" s="79"/>
      <c r="AJ52633" s="80"/>
      <c r="AK52633" s="79"/>
      <c r="AS52633" s="80"/>
      <c r="AW52633" s="80"/>
      <c r="BC52633" s="79"/>
    </row>
    <row r="52634" spans="34:55" x14ac:dyDescent="0.25">
      <c r="AH52634" s="79"/>
      <c r="AI52634" s="79"/>
      <c r="AJ52634" s="80"/>
      <c r="AK52634" s="79"/>
      <c r="AS52634" s="80"/>
      <c r="AW52634" s="80"/>
      <c r="BC52634" s="79"/>
    </row>
    <row r="52635" spans="34:55" x14ac:dyDescent="0.25">
      <c r="AH52635" s="79"/>
      <c r="AI52635" s="79"/>
      <c r="AJ52635" s="80"/>
      <c r="AK52635" s="79"/>
      <c r="AS52635" s="80"/>
      <c r="AW52635" s="80"/>
      <c r="BC52635" s="79"/>
    </row>
    <row r="52636" spans="34:55" x14ac:dyDescent="0.25">
      <c r="AH52636" s="79"/>
      <c r="AI52636" s="79"/>
      <c r="AJ52636" s="80"/>
      <c r="AK52636" s="79"/>
      <c r="AS52636" s="80"/>
      <c r="AW52636" s="80"/>
      <c r="AX52636" s="80"/>
      <c r="BC52636" s="79"/>
    </row>
    <row r="52637" spans="34:55" x14ac:dyDescent="0.25">
      <c r="AH52637" s="79"/>
      <c r="AI52637" s="79"/>
      <c r="AJ52637" s="80"/>
      <c r="AK52637" s="79"/>
      <c r="AM52637" s="79"/>
      <c r="AS52637" s="80"/>
      <c r="AV52637" s="79"/>
      <c r="AW52637" s="80"/>
      <c r="AX52637" s="80"/>
      <c r="BC52637" s="79"/>
    </row>
    <row r="52638" spans="34:55" x14ac:dyDescent="0.25">
      <c r="AH52638" s="79"/>
      <c r="AI52638" s="79"/>
      <c r="AJ52638" s="80"/>
      <c r="AK52638" s="79"/>
      <c r="AS52638" s="80"/>
      <c r="AW52638" s="80"/>
      <c r="AX52638" s="80"/>
      <c r="BC52638" s="79"/>
    </row>
    <row r="52639" spans="34:55" x14ac:dyDescent="0.25">
      <c r="AH52639" s="79"/>
      <c r="AI52639" s="79"/>
      <c r="AJ52639" s="80"/>
      <c r="AK52639" s="79"/>
      <c r="AS52639" s="80"/>
      <c r="AW52639" s="80"/>
      <c r="BC52639" s="79"/>
    </row>
    <row r="52640" spans="34:55" x14ac:dyDescent="0.25">
      <c r="AH52640" s="79"/>
      <c r="AI52640" s="79"/>
      <c r="AJ52640" s="80"/>
      <c r="AK52640" s="79"/>
      <c r="AM52640" s="79"/>
      <c r="AS52640" s="80"/>
      <c r="AW52640" s="80"/>
      <c r="BC52640" s="79"/>
    </row>
    <row r="52641" spans="34:55" x14ac:dyDescent="0.25">
      <c r="AH52641" s="79"/>
      <c r="AI52641" s="79"/>
      <c r="AJ52641" s="80"/>
      <c r="AK52641" s="79"/>
      <c r="AS52641" s="80"/>
      <c r="AW52641" s="80"/>
      <c r="BC52641" s="79"/>
    </row>
    <row r="52642" spans="34:55" x14ac:dyDescent="0.25">
      <c r="AH52642" s="79"/>
      <c r="AI52642" s="79"/>
      <c r="AJ52642" s="80"/>
      <c r="AK52642" s="79"/>
      <c r="AS52642" s="80"/>
      <c r="AW52642" s="80"/>
      <c r="AX52642" s="80"/>
      <c r="BC52642" s="79"/>
    </row>
    <row r="52643" spans="34:55" x14ac:dyDescent="0.25">
      <c r="AH52643" s="79"/>
      <c r="AI52643" s="79"/>
      <c r="AJ52643" s="80"/>
      <c r="AK52643" s="79"/>
      <c r="AS52643" s="80"/>
      <c r="AW52643" s="80"/>
      <c r="AX52643" s="80"/>
      <c r="BC52643" s="79"/>
    </row>
    <row r="52644" spans="34:55" x14ac:dyDescent="0.25">
      <c r="AH52644" s="79"/>
      <c r="AI52644" s="79"/>
      <c r="AJ52644" s="80"/>
      <c r="AK52644" s="79"/>
      <c r="AS52644" s="80"/>
      <c r="AW52644" s="80"/>
      <c r="BC52644" s="79"/>
    </row>
    <row r="52645" spans="34:55" x14ac:dyDescent="0.25">
      <c r="AH52645" s="79"/>
      <c r="AI52645" s="79"/>
      <c r="AJ52645" s="80"/>
      <c r="AK52645" s="79"/>
      <c r="AS52645" s="80"/>
      <c r="AW52645" s="80"/>
      <c r="AX52645" s="80"/>
      <c r="BC52645" s="79"/>
    </row>
    <row r="52646" spans="34:55" x14ac:dyDescent="0.25">
      <c r="AH52646" s="79"/>
      <c r="AI52646" s="79"/>
      <c r="AJ52646" s="80"/>
      <c r="AK52646" s="79"/>
      <c r="AM52646" s="79"/>
      <c r="AS52646" s="80"/>
      <c r="AV52646" s="79"/>
      <c r="AW52646" s="80"/>
      <c r="AX52646" s="80"/>
      <c r="BC52646" s="79"/>
    </row>
    <row r="52647" spans="34:55" x14ac:dyDescent="0.25">
      <c r="AH52647" s="79"/>
      <c r="AI52647" s="79"/>
      <c r="AJ52647" s="80"/>
      <c r="AK52647" s="79"/>
      <c r="AS52647" s="80"/>
      <c r="AW52647" s="80"/>
      <c r="BC52647" s="79"/>
    </row>
    <row r="52648" spans="34:55" x14ac:dyDescent="0.25">
      <c r="AH52648" s="79"/>
      <c r="AI52648" s="79"/>
      <c r="AJ52648" s="80"/>
      <c r="AK52648" s="79"/>
      <c r="AS52648" s="80"/>
      <c r="AW52648" s="80"/>
      <c r="AX52648" s="80"/>
      <c r="BC52648" s="79"/>
    </row>
    <row r="52649" spans="34:55" x14ac:dyDescent="0.25">
      <c r="AH52649" s="79"/>
      <c r="AI52649" s="79"/>
      <c r="AJ52649" s="80"/>
      <c r="AK52649" s="79"/>
      <c r="AS52649" s="80"/>
      <c r="AW52649" s="80"/>
      <c r="BC52649" s="79"/>
    </row>
    <row r="52650" spans="34:55" x14ac:dyDescent="0.25">
      <c r="AH52650" s="79"/>
      <c r="AI52650" s="79"/>
      <c r="AJ52650" s="80"/>
      <c r="AK52650" s="79"/>
      <c r="AM52650" s="79"/>
      <c r="AS52650" s="80"/>
      <c r="AW52650" s="80"/>
      <c r="BC52650" s="79"/>
    </row>
    <row r="52651" spans="34:55" x14ac:dyDescent="0.25">
      <c r="AH52651" s="79"/>
      <c r="AI52651" s="79"/>
      <c r="AJ52651" s="80"/>
      <c r="AK52651" s="79"/>
      <c r="AS52651" s="80"/>
      <c r="AW52651" s="80"/>
      <c r="BC52651" s="79"/>
    </row>
    <row r="52652" spans="34:55" x14ac:dyDescent="0.25">
      <c r="AH52652" s="79"/>
      <c r="AI52652" s="79"/>
      <c r="AJ52652" s="80"/>
      <c r="AK52652" s="79"/>
      <c r="AS52652" s="80"/>
      <c r="AW52652" s="80"/>
      <c r="BC52652" s="79"/>
    </row>
    <row r="52653" spans="34:55" x14ac:dyDescent="0.25">
      <c r="AH52653" s="79"/>
      <c r="AI52653" s="79"/>
      <c r="AJ52653" s="80"/>
      <c r="AK52653" s="79"/>
      <c r="AS52653" s="80"/>
      <c r="AW52653" s="80"/>
      <c r="BC52653" s="79"/>
    </row>
    <row r="52654" spans="34:55" x14ac:dyDescent="0.25">
      <c r="AH52654" s="79"/>
      <c r="AI52654" s="79"/>
      <c r="AJ52654" s="80"/>
      <c r="AK52654" s="79"/>
      <c r="AS52654" s="80"/>
      <c r="AW52654" s="80"/>
      <c r="BC52654" s="79"/>
    </row>
    <row r="52655" spans="34:55" x14ac:dyDescent="0.25">
      <c r="AH52655" s="79"/>
      <c r="AI52655" s="79"/>
      <c r="AJ52655" s="80"/>
      <c r="AK52655" s="79"/>
      <c r="AS52655" s="80"/>
      <c r="AW52655" s="80"/>
      <c r="AX52655" s="80"/>
      <c r="BC52655" s="79"/>
    </row>
    <row r="52656" spans="34:55" x14ac:dyDescent="0.25">
      <c r="AH52656" s="79"/>
      <c r="AI52656" s="79"/>
      <c r="AJ52656" s="80"/>
      <c r="AK52656" s="79"/>
      <c r="AS52656" s="80"/>
      <c r="AW52656" s="80"/>
      <c r="AX52656" s="80"/>
      <c r="BC52656" s="79"/>
    </row>
    <row r="52657" spans="30:55" x14ac:dyDescent="0.25">
      <c r="AH52657" s="79"/>
      <c r="AI52657" s="79"/>
      <c r="AJ52657" s="80"/>
      <c r="AK52657" s="79"/>
      <c r="AS52657" s="80"/>
      <c r="AW52657" s="80"/>
      <c r="AX52657" s="80"/>
      <c r="BC52657" s="79"/>
    </row>
    <row r="52658" spans="30:55" x14ac:dyDescent="0.25">
      <c r="AD52658" s="27"/>
      <c r="AE52658" s="27"/>
      <c r="AH52658" s="79"/>
      <c r="AI52658" s="79"/>
      <c r="AJ52658" s="80"/>
      <c r="AK52658" s="79"/>
      <c r="AS52658" s="80"/>
      <c r="AW52658" s="80"/>
      <c r="AX52658" s="80"/>
      <c r="BC52658" s="79"/>
    </row>
    <row r="52659" spans="30:55" x14ac:dyDescent="0.25">
      <c r="AH52659" s="79"/>
      <c r="AI52659" s="79"/>
      <c r="AJ52659" s="80"/>
      <c r="AK52659" s="79"/>
      <c r="AS52659" s="80"/>
      <c r="AW52659" s="80"/>
      <c r="AX52659" s="80"/>
      <c r="BC52659" s="79"/>
    </row>
    <row r="52660" spans="30:55" x14ac:dyDescent="0.25">
      <c r="AH52660" s="79"/>
      <c r="AI52660" s="79"/>
      <c r="AJ52660" s="80"/>
      <c r="AK52660" s="79"/>
      <c r="AS52660" s="80"/>
      <c r="AW52660" s="80"/>
      <c r="AX52660" s="80"/>
      <c r="BC52660" s="79"/>
    </row>
    <row r="52661" spans="30:55" x14ac:dyDescent="0.25">
      <c r="AH52661" s="79"/>
      <c r="AI52661" s="79"/>
      <c r="AJ52661" s="80"/>
      <c r="AK52661" s="79"/>
      <c r="AS52661" s="80"/>
      <c r="AW52661" s="80"/>
      <c r="AX52661" s="80"/>
      <c r="BC52661" s="79"/>
    </row>
    <row r="52662" spans="30:55" x14ac:dyDescent="0.25">
      <c r="AH52662" s="79"/>
      <c r="AI52662" s="79"/>
      <c r="AJ52662" s="80"/>
      <c r="AK52662" s="79"/>
      <c r="AS52662" s="80"/>
      <c r="AW52662" s="80"/>
      <c r="AX52662" s="80"/>
      <c r="BC52662" s="79"/>
    </row>
    <row r="52663" spans="30:55" x14ac:dyDescent="0.25">
      <c r="AH52663" s="79"/>
      <c r="AI52663" s="79"/>
      <c r="AJ52663" s="80"/>
      <c r="AK52663" s="79"/>
      <c r="AS52663" s="80"/>
      <c r="AW52663" s="80"/>
      <c r="AX52663" s="80"/>
      <c r="BC52663" s="79"/>
    </row>
    <row r="52664" spans="30:55" x14ac:dyDescent="0.25">
      <c r="AH52664" s="79"/>
      <c r="AI52664" s="79"/>
      <c r="AJ52664" s="80"/>
      <c r="AK52664" s="79"/>
      <c r="AS52664" s="80"/>
      <c r="AW52664" s="80"/>
      <c r="AX52664" s="80"/>
      <c r="BC52664" s="79"/>
    </row>
    <row r="52665" spans="30:55" x14ac:dyDescent="0.25">
      <c r="AH52665" s="79"/>
      <c r="AI52665" s="79"/>
      <c r="AJ52665" s="80"/>
      <c r="AK52665" s="79"/>
      <c r="AS52665" s="80"/>
      <c r="AW52665" s="80"/>
      <c r="AX52665" s="80"/>
      <c r="BC52665" s="79"/>
    </row>
    <row r="52666" spans="30:55" x14ac:dyDescent="0.25">
      <c r="AD52666" s="27"/>
      <c r="AE52666" s="27"/>
      <c r="AH52666" s="79"/>
      <c r="AI52666" s="79"/>
      <c r="AJ52666" s="80"/>
      <c r="AK52666" s="79"/>
      <c r="AM52666" s="79"/>
      <c r="AS52666" s="80"/>
      <c r="AW52666" s="80"/>
      <c r="BC52666" s="79"/>
    </row>
    <row r="52667" spans="30:55" x14ac:dyDescent="0.25">
      <c r="AH52667" s="79"/>
      <c r="AI52667" s="79"/>
      <c r="AJ52667" s="80"/>
      <c r="AK52667" s="79"/>
      <c r="AS52667" s="80"/>
      <c r="AW52667" s="80"/>
      <c r="AX52667" s="80"/>
      <c r="BC52667" s="79"/>
    </row>
    <row r="52668" spans="30:55" x14ac:dyDescent="0.25">
      <c r="AH52668" s="79"/>
      <c r="AI52668" s="79"/>
      <c r="AJ52668" s="80"/>
      <c r="AK52668" s="79"/>
      <c r="AS52668" s="80"/>
      <c r="AW52668" s="80"/>
      <c r="AX52668" s="80"/>
      <c r="BC52668" s="79"/>
    </row>
    <row r="52669" spans="30:55" x14ac:dyDescent="0.25">
      <c r="AH52669" s="79"/>
      <c r="AI52669" s="79"/>
      <c r="AJ52669" s="80"/>
      <c r="AK52669" s="79"/>
      <c r="AS52669" s="80"/>
      <c r="AW52669" s="80"/>
      <c r="AX52669" s="80"/>
      <c r="BC52669" s="79"/>
    </row>
    <row r="52670" spans="30:55" x14ac:dyDescent="0.25">
      <c r="AH52670" s="79"/>
      <c r="AI52670" s="79"/>
      <c r="AJ52670" s="80"/>
      <c r="AK52670" s="79"/>
      <c r="AS52670" s="80"/>
      <c r="AW52670" s="80"/>
      <c r="AX52670" s="80"/>
      <c r="BC52670" s="79"/>
    </row>
    <row r="52671" spans="30:55" x14ac:dyDescent="0.25">
      <c r="AH52671" s="79"/>
      <c r="AI52671" s="79"/>
      <c r="AJ52671" s="80"/>
      <c r="AK52671" s="79"/>
      <c r="AS52671" s="80"/>
      <c r="AW52671" s="80"/>
      <c r="BC52671" s="79"/>
    </row>
    <row r="52672" spans="30:55" x14ac:dyDescent="0.25">
      <c r="AD52672" s="27"/>
      <c r="AE52672" s="27"/>
      <c r="AH52672" s="79"/>
      <c r="AI52672" s="79"/>
      <c r="AJ52672" s="80"/>
      <c r="AK52672" s="79"/>
      <c r="AM52672" s="79"/>
      <c r="AS52672" s="80"/>
      <c r="AV52672" s="79"/>
      <c r="AW52672" s="80"/>
      <c r="AX52672" s="80"/>
      <c r="BC52672" s="79"/>
    </row>
    <row r="52673" spans="30:55" x14ac:dyDescent="0.25">
      <c r="AD52673" s="27"/>
      <c r="AE52673" s="27"/>
      <c r="AH52673" s="79"/>
      <c r="AI52673" s="79"/>
      <c r="AJ52673" s="80"/>
      <c r="AK52673" s="79"/>
      <c r="AM52673" s="79"/>
      <c r="AS52673" s="80"/>
      <c r="AV52673" s="79"/>
      <c r="AW52673" s="80"/>
      <c r="AX52673" s="80"/>
      <c r="BC52673" s="79"/>
    </row>
    <row r="52674" spans="30:55" x14ac:dyDescent="0.25">
      <c r="AD52674" s="27"/>
      <c r="AE52674" s="27"/>
      <c r="AH52674" s="79"/>
      <c r="AI52674" s="79"/>
      <c r="AJ52674" s="80"/>
      <c r="AK52674" s="79"/>
      <c r="AM52674" s="79"/>
      <c r="AS52674" s="80"/>
      <c r="AV52674" s="79"/>
      <c r="AW52674" s="80"/>
      <c r="AX52674" s="80"/>
      <c r="BC52674" s="79"/>
    </row>
    <row r="52675" spans="30:55" x14ac:dyDescent="0.25">
      <c r="AH52675" s="79"/>
      <c r="AI52675" s="79"/>
      <c r="AJ52675" s="80"/>
      <c r="AK52675" s="79"/>
      <c r="AS52675" s="80"/>
      <c r="AW52675" s="80"/>
      <c r="AX52675" s="80"/>
      <c r="BC52675" s="79"/>
    </row>
    <row r="52676" spans="30:55" x14ac:dyDescent="0.25">
      <c r="AH52676" s="79"/>
      <c r="AI52676" s="79"/>
      <c r="AJ52676" s="80"/>
      <c r="AK52676" s="79"/>
      <c r="AS52676" s="80"/>
      <c r="AW52676" s="80"/>
      <c r="AX52676" s="80"/>
      <c r="BC52676" s="79"/>
    </row>
    <row r="52677" spans="30:55" x14ac:dyDescent="0.25">
      <c r="AH52677" s="79"/>
      <c r="AI52677" s="79"/>
      <c r="AJ52677" s="80"/>
      <c r="AK52677" s="79"/>
      <c r="AS52677" s="80"/>
      <c r="AW52677" s="80"/>
      <c r="AX52677" s="80"/>
      <c r="BC52677" s="79"/>
    </row>
    <row r="52678" spans="30:55" x14ac:dyDescent="0.25">
      <c r="AH52678" s="79"/>
      <c r="AI52678" s="79"/>
      <c r="AJ52678" s="80"/>
      <c r="AK52678" s="79"/>
      <c r="AS52678" s="80"/>
      <c r="AW52678" s="80"/>
      <c r="AX52678" s="80"/>
      <c r="BC52678" s="79"/>
    </row>
    <row r="52679" spans="30:55" x14ac:dyDescent="0.25">
      <c r="AH52679" s="79"/>
      <c r="AI52679" s="79"/>
      <c r="AJ52679" s="80"/>
      <c r="AK52679" s="79"/>
      <c r="AS52679" s="80"/>
      <c r="AW52679" s="80"/>
      <c r="AX52679" s="80"/>
      <c r="BC52679" s="79"/>
    </row>
    <row r="52680" spans="30:55" x14ac:dyDescent="0.25">
      <c r="AH52680" s="79"/>
      <c r="AI52680" s="79"/>
      <c r="AJ52680" s="80"/>
      <c r="AK52680" s="79"/>
      <c r="AS52680" s="80"/>
      <c r="AW52680" s="80"/>
      <c r="AX52680" s="80"/>
      <c r="BC52680" s="79"/>
    </row>
    <row r="52681" spans="30:55" x14ac:dyDescent="0.25">
      <c r="AH52681" s="79"/>
      <c r="AI52681" s="79"/>
      <c r="AJ52681" s="80"/>
      <c r="AK52681" s="79"/>
      <c r="AS52681" s="80"/>
      <c r="AW52681" s="80"/>
      <c r="AX52681" s="80"/>
      <c r="BC52681" s="79"/>
    </row>
    <row r="52682" spans="30:55" x14ac:dyDescent="0.25">
      <c r="AH52682" s="79"/>
      <c r="AI52682" s="79"/>
      <c r="AJ52682" s="80"/>
      <c r="AK52682" s="79"/>
      <c r="AS52682" s="80"/>
      <c r="AW52682" s="80"/>
      <c r="AX52682" s="80"/>
      <c r="BC52682" s="79"/>
    </row>
    <row r="52683" spans="30:55" x14ac:dyDescent="0.25">
      <c r="AH52683" s="79"/>
      <c r="AI52683" s="79"/>
      <c r="AJ52683" s="80"/>
      <c r="AK52683" s="79"/>
      <c r="AS52683" s="80"/>
      <c r="AW52683" s="80"/>
      <c r="AX52683" s="80"/>
      <c r="BC52683" s="79"/>
    </row>
    <row r="52684" spans="30:55" x14ac:dyDescent="0.25">
      <c r="AD52684" s="27"/>
      <c r="AE52684" s="27"/>
      <c r="AH52684" s="79"/>
      <c r="AI52684" s="79"/>
      <c r="AJ52684" s="80"/>
      <c r="AK52684" s="79"/>
      <c r="AR52684" s="79"/>
      <c r="AS52684" s="80"/>
      <c r="AW52684" s="80"/>
      <c r="BC52684" s="79"/>
    </row>
    <row r="52685" spans="30:55" x14ac:dyDescent="0.25">
      <c r="AH52685" s="79"/>
      <c r="AI52685" s="79"/>
      <c r="AJ52685" s="80"/>
      <c r="AK52685" s="79"/>
      <c r="AS52685" s="80"/>
      <c r="AW52685" s="80"/>
      <c r="AX52685" s="80"/>
      <c r="BC52685" s="79"/>
    </row>
    <row r="52686" spans="30:55" x14ac:dyDescent="0.25">
      <c r="AH52686" s="79"/>
      <c r="AI52686" s="79"/>
      <c r="AJ52686" s="80"/>
      <c r="AK52686" s="79"/>
      <c r="AS52686" s="80"/>
      <c r="AW52686" s="80"/>
      <c r="AX52686" s="80"/>
      <c r="BC52686" s="79"/>
    </row>
    <row r="52687" spans="30:55" x14ac:dyDescent="0.25">
      <c r="AH52687" s="79"/>
      <c r="AI52687" s="79"/>
      <c r="AJ52687" s="80"/>
      <c r="AK52687" s="79"/>
      <c r="AS52687" s="80"/>
      <c r="AW52687" s="80"/>
      <c r="AX52687" s="80"/>
      <c r="BC52687" s="79"/>
    </row>
    <row r="52688" spans="30:55" x14ac:dyDescent="0.25">
      <c r="AH52688" s="79"/>
      <c r="AI52688" s="79"/>
      <c r="AJ52688" s="80"/>
      <c r="AK52688" s="79"/>
      <c r="AS52688" s="80"/>
      <c r="AW52688" s="80"/>
      <c r="AX52688" s="80"/>
      <c r="BC52688" s="79"/>
    </row>
    <row r="52689" spans="30:55" x14ac:dyDescent="0.25">
      <c r="AH52689" s="79"/>
      <c r="AI52689" s="79"/>
      <c r="AJ52689" s="80"/>
      <c r="AK52689" s="79"/>
      <c r="AS52689" s="80"/>
      <c r="AW52689" s="80"/>
      <c r="AX52689" s="80"/>
      <c r="BC52689" s="79"/>
    </row>
    <row r="52690" spans="30:55" x14ac:dyDescent="0.25">
      <c r="AH52690" s="79"/>
      <c r="AI52690" s="79"/>
      <c r="AJ52690" s="80"/>
      <c r="AK52690" s="79"/>
      <c r="AS52690" s="80"/>
      <c r="AW52690" s="80"/>
      <c r="AX52690" s="80"/>
      <c r="BC52690" s="79"/>
    </row>
    <row r="52691" spans="30:55" x14ac:dyDescent="0.25">
      <c r="AH52691" s="79"/>
      <c r="AI52691" s="79"/>
      <c r="AJ52691" s="80"/>
      <c r="AK52691" s="79"/>
      <c r="AS52691" s="80"/>
      <c r="AW52691" s="80"/>
      <c r="AX52691" s="80"/>
      <c r="BC52691" s="79"/>
    </row>
    <row r="52692" spans="30:55" x14ac:dyDescent="0.25">
      <c r="AD52692" s="27"/>
      <c r="AE52692" s="27"/>
      <c r="AH52692" s="79"/>
      <c r="AI52692" s="79"/>
      <c r="AJ52692" s="80"/>
      <c r="AK52692" s="79"/>
      <c r="AR52692" s="79"/>
      <c r="AS52692" s="80"/>
      <c r="AW52692" s="80"/>
      <c r="AX52692" s="80"/>
      <c r="BC52692" s="79"/>
    </row>
    <row r="52693" spans="30:55" x14ac:dyDescent="0.25">
      <c r="AH52693" s="79"/>
      <c r="AI52693" s="79"/>
      <c r="AJ52693" s="80"/>
      <c r="AK52693" s="79"/>
      <c r="AR52693" s="79"/>
      <c r="AS52693" s="80"/>
      <c r="AW52693" s="80"/>
      <c r="AX52693" s="80"/>
      <c r="BC52693" s="79"/>
    </row>
    <row r="52694" spans="30:55" x14ac:dyDescent="0.25">
      <c r="AH52694" s="79"/>
      <c r="AI52694" s="79"/>
      <c r="AJ52694" s="80"/>
      <c r="AK52694" s="79"/>
      <c r="AS52694" s="80"/>
      <c r="AW52694" s="80"/>
      <c r="AX52694" s="80"/>
      <c r="BC52694" s="79"/>
    </row>
    <row r="52695" spans="30:55" x14ac:dyDescent="0.25">
      <c r="AH52695" s="79"/>
      <c r="AI52695" s="79"/>
      <c r="AJ52695" s="80"/>
      <c r="AK52695" s="79"/>
      <c r="AS52695" s="80"/>
      <c r="AW52695" s="80"/>
      <c r="AX52695" s="80"/>
      <c r="BC52695" s="79"/>
    </row>
    <row r="52696" spans="30:55" x14ac:dyDescent="0.25">
      <c r="AH52696" s="79"/>
      <c r="AI52696" s="79"/>
      <c r="AJ52696" s="80"/>
      <c r="AK52696" s="79"/>
      <c r="AS52696" s="80"/>
      <c r="AW52696" s="80"/>
      <c r="AX52696" s="80"/>
      <c r="BC52696" s="79"/>
    </row>
    <row r="52697" spans="30:55" x14ac:dyDescent="0.25">
      <c r="AH52697" s="79"/>
      <c r="AI52697" s="79"/>
      <c r="AJ52697" s="80"/>
      <c r="AK52697" s="79"/>
      <c r="AS52697" s="80"/>
      <c r="AW52697" s="80"/>
      <c r="AX52697" s="80"/>
      <c r="BC52697" s="79"/>
    </row>
    <row r="52698" spans="30:55" x14ac:dyDescent="0.25">
      <c r="AH52698" s="79"/>
      <c r="AI52698" s="79"/>
      <c r="AJ52698" s="80"/>
      <c r="AK52698" s="79"/>
      <c r="AS52698" s="80"/>
      <c r="AW52698" s="80"/>
      <c r="AX52698" s="80"/>
      <c r="BC52698" s="79"/>
    </row>
    <row r="52699" spans="30:55" x14ac:dyDescent="0.25">
      <c r="AD52699" s="27"/>
      <c r="AE52699" s="27"/>
      <c r="AH52699" s="79"/>
      <c r="AI52699" s="79"/>
      <c r="AJ52699" s="80"/>
      <c r="AK52699" s="79"/>
      <c r="AM52699" s="79"/>
      <c r="AS52699" s="80"/>
      <c r="AW52699" s="80"/>
      <c r="AX52699" s="80"/>
      <c r="BC52699" s="79"/>
    </row>
    <row r="52700" spans="30:55" x14ac:dyDescent="0.25">
      <c r="AD52700" s="27"/>
      <c r="AE52700" s="27"/>
      <c r="AH52700" s="79"/>
      <c r="AI52700" s="79"/>
      <c r="AJ52700" s="80"/>
      <c r="AK52700" s="79"/>
      <c r="AM52700" s="79"/>
      <c r="AS52700" s="80"/>
      <c r="AW52700" s="80"/>
      <c r="AX52700" s="80"/>
      <c r="BC52700" s="79"/>
    </row>
    <row r="52701" spans="30:55" x14ac:dyDescent="0.25">
      <c r="AH52701" s="79"/>
      <c r="AI52701" s="79"/>
      <c r="AJ52701" s="80"/>
      <c r="AK52701" s="79"/>
      <c r="AM52701" s="79"/>
      <c r="AS52701" s="80"/>
      <c r="BC52701" s="79"/>
    </row>
    <row r="52702" spans="30:55" x14ac:dyDescent="0.25">
      <c r="AD52702" s="27"/>
      <c r="AE52702" s="27"/>
      <c r="AH52702" s="79"/>
      <c r="AI52702" s="79"/>
      <c r="AJ52702" s="80"/>
      <c r="AK52702" s="79"/>
      <c r="AS52702" s="80"/>
      <c r="BC52702" s="79"/>
    </row>
    <row r="52703" spans="30:55" x14ac:dyDescent="0.25">
      <c r="AD52703" s="27"/>
      <c r="AE52703" s="27"/>
      <c r="AH52703" s="79"/>
      <c r="AI52703" s="79"/>
      <c r="AJ52703" s="80"/>
      <c r="AK52703" s="79"/>
      <c r="AS52703" s="80"/>
      <c r="BC52703" s="79"/>
    </row>
    <row r="52704" spans="30:55" x14ac:dyDescent="0.25">
      <c r="AH52704" s="79"/>
      <c r="AI52704" s="79"/>
      <c r="AJ52704" s="80"/>
      <c r="AK52704" s="79"/>
      <c r="AM52704" s="79"/>
      <c r="AS52704" s="80"/>
      <c r="AV52704" s="79"/>
      <c r="AW52704" s="80"/>
      <c r="AX52704" s="80"/>
      <c r="BC52704" s="79"/>
    </row>
    <row r="52705" spans="30:55" x14ac:dyDescent="0.25">
      <c r="AH52705" s="79"/>
      <c r="AI52705" s="79"/>
      <c r="AJ52705" s="80"/>
      <c r="AK52705" s="79"/>
      <c r="AM52705" s="79"/>
      <c r="AS52705" s="80"/>
      <c r="BC52705" s="79"/>
    </row>
    <row r="52706" spans="30:55" x14ac:dyDescent="0.25">
      <c r="AH52706" s="79"/>
      <c r="AI52706" s="79"/>
      <c r="AJ52706" s="80"/>
      <c r="AK52706" s="79"/>
      <c r="AM52706" s="79"/>
      <c r="AS52706" s="80"/>
      <c r="BC52706" s="79"/>
    </row>
    <row r="52707" spans="30:55" x14ac:dyDescent="0.25">
      <c r="AH52707" s="79"/>
      <c r="AI52707" s="79"/>
      <c r="AJ52707" s="80"/>
      <c r="AK52707" s="79"/>
      <c r="AM52707" s="79"/>
      <c r="AS52707" s="80"/>
      <c r="BC52707" s="79"/>
    </row>
    <row r="52708" spans="30:55" x14ac:dyDescent="0.25">
      <c r="AD52708" s="27"/>
      <c r="AE52708" s="27"/>
      <c r="AH52708" s="79"/>
      <c r="AI52708" s="79"/>
      <c r="AJ52708" s="80"/>
      <c r="AK52708" s="79"/>
      <c r="AM52708" s="79"/>
      <c r="AS52708" s="80"/>
      <c r="BC52708" s="79"/>
    </row>
    <row r="52709" spans="30:55" x14ac:dyDescent="0.25">
      <c r="AH52709" s="79"/>
      <c r="AI52709" s="79"/>
      <c r="AJ52709" s="80"/>
      <c r="AK52709" s="79"/>
      <c r="AM52709" s="79"/>
      <c r="AS52709" s="80"/>
      <c r="BC52709" s="79"/>
    </row>
    <row r="52710" spans="30:55" x14ac:dyDescent="0.25">
      <c r="AH52710" s="79"/>
      <c r="AI52710" s="79"/>
      <c r="AJ52710" s="80"/>
      <c r="AK52710" s="79"/>
      <c r="AM52710" s="79"/>
      <c r="AS52710" s="80"/>
      <c r="BC52710" s="79"/>
    </row>
    <row r="52711" spans="30:55" x14ac:dyDescent="0.25">
      <c r="AH52711" s="79"/>
      <c r="AI52711" s="79"/>
      <c r="AJ52711" s="80"/>
      <c r="AK52711" s="79"/>
      <c r="AM52711" s="79"/>
      <c r="AS52711" s="80"/>
      <c r="AV52711" s="79"/>
      <c r="AW52711" s="80"/>
      <c r="AX52711" s="80"/>
      <c r="BC52711" s="79"/>
    </row>
    <row r="52712" spans="30:55" x14ac:dyDescent="0.25">
      <c r="AH52712" s="79"/>
      <c r="AI52712" s="79"/>
      <c r="AJ52712" s="80"/>
      <c r="AK52712" s="79"/>
      <c r="AM52712" s="79"/>
      <c r="AS52712" s="80"/>
      <c r="AV52712" s="79"/>
      <c r="AW52712" s="80"/>
      <c r="AX52712" s="80"/>
      <c r="BC52712" s="79"/>
    </row>
    <row r="52713" spans="30:55" x14ac:dyDescent="0.25">
      <c r="AD52713" s="27"/>
      <c r="AE52713" s="27"/>
      <c r="AH52713" s="79"/>
      <c r="AI52713" s="79"/>
      <c r="AJ52713" s="80"/>
      <c r="AK52713" s="79"/>
      <c r="AM52713" s="79"/>
      <c r="AS52713" s="80"/>
      <c r="AV52713" s="79"/>
      <c r="AW52713" s="80"/>
      <c r="AX52713" s="80"/>
      <c r="BC52713" s="79"/>
    </row>
    <row r="52714" spans="30:55" x14ac:dyDescent="0.25">
      <c r="AD52714" s="27"/>
      <c r="AE52714" s="27"/>
      <c r="AH52714" s="79"/>
      <c r="AI52714" s="79"/>
      <c r="AJ52714" s="80"/>
      <c r="AK52714" s="79"/>
      <c r="AM52714" s="79"/>
      <c r="AS52714" s="80"/>
      <c r="AV52714" s="79"/>
      <c r="AW52714" s="80"/>
      <c r="AX52714" s="80"/>
      <c r="BC52714" s="79"/>
    </row>
    <row r="52715" spans="30:55" x14ac:dyDescent="0.25">
      <c r="AH52715" s="79"/>
      <c r="AI52715" s="79"/>
      <c r="AJ52715" s="80"/>
      <c r="AK52715" s="79"/>
      <c r="AM52715" s="79"/>
      <c r="AS52715" s="80"/>
      <c r="AV52715" s="79"/>
      <c r="AW52715" s="80"/>
      <c r="BC52715" s="79"/>
    </row>
    <row r="52716" spans="30:55" x14ac:dyDescent="0.25">
      <c r="AH52716" s="79"/>
      <c r="AI52716" s="79"/>
      <c r="AJ52716" s="80"/>
      <c r="AK52716" s="79"/>
      <c r="AS52716" s="80"/>
      <c r="AW52716" s="80"/>
      <c r="AX52716" s="80"/>
      <c r="BC52716" s="79"/>
    </row>
    <row r="52717" spans="30:55" x14ac:dyDescent="0.25">
      <c r="AD52717" s="27"/>
      <c r="AE52717" s="27"/>
      <c r="AH52717" s="79"/>
      <c r="AI52717" s="79"/>
      <c r="AJ52717" s="80"/>
      <c r="AK52717" s="79"/>
      <c r="AS52717" s="80"/>
      <c r="AV52717" s="79"/>
      <c r="AW52717" s="80"/>
      <c r="AX52717" s="80"/>
      <c r="BC52717" s="79"/>
    </row>
    <row r="52718" spans="30:55" x14ac:dyDescent="0.25">
      <c r="AH52718" s="79"/>
      <c r="AI52718" s="79"/>
      <c r="AJ52718" s="80"/>
      <c r="AK52718" s="79"/>
      <c r="AS52718" s="80"/>
      <c r="AW52718" s="80"/>
      <c r="AX52718" s="80"/>
      <c r="BC52718" s="79"/>
    </row>
    <row r="52719" spans="30:55" x14ac:dyDescent="0.25">
      <c r="AH52719" s="79"/>
      <c r="AI52719" s="79"/>
      <c r="AJ52719" s="80"/>
      <c r="AK52719" s="79"/>
      <c r="AS52719" s="80"/>
      <c r="AW52719" s="80"/>
      <c r="AX52719" s="80"/>
      <c r="BC52719" s="79"/>
    </row>
    <row r="52720" spans="30:55" x14ac:dyDescent="0.25">
      <c r="AH52720" s="79"/>
      <c r="AI52720" s="79"/>
      <c r="AJ52720" s="80"/>
      <c r="AK52720" s="79"/>
      <c r="AM52720" s="79"/>
      <c r="AS52720" s="80"/>
      <c r="AV52720" s="79"/>
      <c r="AW52720" s="80"/>
      <c r="AX52720" s="80"/>
      <c r="BC52720" s="79"/>
    </row>
    <row r="52721" spans="30:55" x14ac:dyDescent="0.25">
      <c r="AH52721" s="79"/>
      <c r="AI52721" s="79"/>
      <c r="AJ52721" s="80"/>
      <c r="AK52721" s="79"/>
      <c r="AM52721" s="79"/>
      <c r="AS52721" s="80"/>
      <c r="AV52721" s="79"/>
      <c r="AW52721" s="80"/>
      <c r="AX52721" s="80"/>
      <c r="BC52721" s="79"/>
    </row>
    <row r="52722" spans="30:55" x14ac:dyDescent="0.25">
      <c r="AH52722" s="79"/>
      <c r="AI52722" s="79"/>
      <c r="AJ52722" s="80"/>
      <c r="AK52722" s="79"/>
      <c r="AM52722" s="79"/>
      <c r="AS52722" s="80"/>
      <c r="AW52722" s="80"/>
      <c r="AX52722" s="80"/>
      <c r="BC52722" s="79"/>
    </row>
    <row r="52723" spans="30:55" x14ac:dyDescent="0.25">
      <c r="AD52723" s="27"/>
      <c r="AE52723" s="27"/>
      <c r="AH52723" s="79"/>
      <c r="AI52723" s="79"/>
      <c r="AJ52723" s="80"/>
      <c r="AK52723" s="79"/>
      <c r="AS52723" s="80"/>
      <c r="AW52723" s="80"/>
      <c r="BC52723" s="79"/>
    </row>
    <row r="52724" spans="30:55" x14ac:dyDescent="0.25">
      <c r="AD52724" s="27"/>
      <c r="AE52724" s="27"/>
      <c r="AH52724" s="79"/>
      <c r="AI52724" s="79"/>
      <c r="AJ52724" s="80"/>
      <c r="AK52724" s="79"/>
      <c r="AS52724" s="80"/>
      <c r="AV52724" s="79"/>
      <c r="AW52724" s="80"/>
      <c r="AX52724" s="80"/>
      <c r="BC52724" s="79"/>
    </row>
    <row r="52725" spans="30:55" x14ac:dyDescent="0.25">
      <c r="AD52725" s="27"/>
      <c r="AE52725" s="27"/>
      <c r="AH52725" s="79"/>
      <c r="AI52725" s="79"/>
      <c r="AJ52725" s="80"/>
      <c r="AK52725" s="79"/>
      <c r="AS52725" s="80"/>
      <c r="AW52725" s="80"/>
      <c r="AX52725" s="80"/>
      <c r="BC52725" s="79"/>
    </row>
    <row r="52726" spans="30:55" x14ac:dyDescent="0.25">
      <c r="AD52726" s="27"/>
      <c r="AE52726" s="27"/>
      <c r="AH52726" s="79"/>
      <c r="AI52726" s="79"/>
      <c r="AJ52726" s="80"/>
      <c r="AK52726" s="79"/>
      <c r="AS52726" s="80"/>
      <c r="AW52726" s="80"/>
      <c r="AX52726" s="80"/>
      <c r="BC52726" s="79"/>
    </row>
    <row r="52727" spans="30:55" x14ac:dyDescent="0.25">
      <c r="AD52727" s="27"/>
      <c r="AE52727" s="27"/>
      <c r="AH52727" s="79"/>
      <c r="AI52727" s="79"/>
      <c r="AJ52727" s="80"/>
      <c r="AK52727" s="79"/>
      <c r="AS52727" s="80"/>
      <c r="AV52727" s="79"/>
      <c r="AW52727" s="80"/>
      <c r="AX52727" s="80"/>
      <c r="BC52727" s="79"/>
    </row>
    <row r="52728" spans="30:55" x14ac:dyDescent="0.25">
      <c r="AD52728" s="27"/>
      <c r="AE52728" s="27"/>
      <c r="AH52728" s="79"/>
      <c r="AI52728" s="79"/>
      <c r="AJ52728" s="80"/>
      <c r="AK52728" s="79"/>
      <c r="AM52728" s="79"/>
      <c r="AS52728" s="80"/>
      <c r="AW52728" s="80"/>
      <c r="AX52728" s="80"/>
      <c r="BC52728" s="79"/>
    </row>
    <row r="52729" spans="30:55" x14ac:dyDescent="0.25">
      <c r="AD52729" s="27"/>
      <c r="AE52729" s="27"/>
      <c r="AH52729" s="79"/>
      <c r="AI52729" s="79"/>
      <c r="AJ52729" s="80"/>
      <c r="AK52729" s="79"/>
      <c r="AM52729" s="79"/>
      <c r="AS52729" s="80"/>
      <c r="AW52729" s="80"/>
      <c r="AX52729" s="80"/>
      <c r="BC52729" s="79"/>
    </row>
    <row r="52730" spans="30:55" x14ac:dyDescent="0.25">
      <c r="AH52730" s="79"/>
      <c r="AI52730" s="79"/>
      <c r="AJ52730" s="80"/>
      <c r="AK52730" s="79"/>
      <c r="AM52730" s="79"/>
      <c r="AS52730" s="80"/>
      <c r="AV52730" s="79"/>
      <c r="AW52730" s="80"/>
      <c r="BC52730" s="79"/>
    </row>
    <row r="52731" spans="30:55" x14ac:dyDescent="0.25">
      <c r="AH52731" s="79"/>
      <c r="AI52731" s="79"/>
      <c r="AJ52731" s="80"/>
      <c r="AK52731" s="79"/>
      <c r="AS52731" s="80"/>
      <c r="AW52731" s="80"/>
      <c r="AX52731" s="80"/>
      <c r="BC52731" s="79"/>
    </row>
    <row r="52732" spans="30:55" x14ac:dyDescent="0.25">
      <c r="AH52732" s="79"/>
      <c r="AI52732" s="79"/>
      <c r="AJ52732" s="80"/>
      <c r="AK52732" s="79"/>
      <c r="AS52732" s="80"/>
      <c r="AW52732" s="80"/>
      <c r="AX52732" s="80"/>
      <c r="BC52732" s="79"/>
    </row>
    <row r="52733" spans="30:55" x14ac:dyDescent="0.25">
      <c r="AD52733" s="27"/>
      <c r="AE52733" s="27"/>
      <c r="AH52733" s="79"/>
      <c r="AI52733" s="79"/>
      <c r="AJ52733" s="80"/>
      <c r="AK52733" s="79"/>
      <c r="AS52733" s="80"/>
      <c r="AV52733" s="79"/>
      <c r="AW52733" s="80"/>
      <c r="AX52733" s="80"/>
      <c r="BC52733" s="79"/>
    </row>
    <row r="52734" spans="30:55" x14ac:dyDescent="0.25">
      <c r="AH52734" s="79"/>
      <c r="AI52734" s="79"/>
      <c r="AJ52734" s="80"/>
      <c r="AK52734" s="79"/>
      <c r="AM52734" s="79"/>
      <c r="AS52734" s="80"/>
      <c r="AV52734" s="79"/>
      <c r="AW52734" s="80"/>
      <c r="AX52734" s="80"/>
      <c r="BC52734" s="79"/>
    </row>
    <row r="52735" spans="30:55" x14ac:dyDescent="0.25">
      <c r="AD52735" s="27"/>
      <c r="AE52735" s="27"/>
      <c r="AH52735" s="79"/>
      <c r="AI52735" s="79"/>
      <c r="AJ52735" s="80"/>
      <c r="AK52735" s="79"/>
      <c r="AS52735" s="80"/>
      <c r="AW52735" s="80"/>
      <c r="AX52735" s="80"/>
      <c r="BC52735" s="79"/>
    </row>
    <row r="52736" spans="30:55" x14ac:dyDescent="0.25">
      <c r="AD52736" s="27"/>
      <c r="AE52736" s="27"/>
      <c r="AH52736" s="79"/>
      <c r="AI52736" s="79"/>
      <c r="AJ52736" s="80"/>
      <c r="AK52736" s="79"/>
      <c r="AS52736" s="80"/>
      <c r="AW52736" s="80"/>
      <c r="AX52736" s="80"/>
      <c r="BC52736" s="79"/>
    </row>
    <row r="52737" spans="30:55" x14ac:dyDescent="0.25">
      <c r="AH52737" s="79"/>
      <c r="AI52737" s="79"/>
      <c r="AJ52737" s="80"/>
      <c r="AK52737" s="79"/>
      <c r="AS52737" s="80"/>
      <c r="BC52737" s="79"/>
    </row>
    <row r="52738" spans="30:55" x14ac:dyDescent="0.25">
      <c r="AH52738" s="79"/>
      <c r="AI52738" s="79"/>
      <c r="AJ52738" s="80"/>
      <c r="AK52738" s="79"/>
      <c r="AS52738" s="80"/>
      <c r="AW52738" s="80"/>
      <c r="AX52738" s="80"/>
      <c r="BC52738" s="79"/>
    </row>
    <row r="52739" spans="30:55" x14ac:dyDescent="0.25">
      <c r="AD52739" s="27"/>
      <c r="AE52739" s="27"/>
      <c r="AH52739" s="79"/>
      <c r="AI52739" s="79"/>
      <c r="AJ52739" s="80"/>
      <c r="AK52739" s="79"/>
      <c r="AM52739" s="79"/>
      <c r="AS52739" s="80"/>
      <c r="AV52739" s="79"/>
      <c r="AW52739" s="80"/>
      <c r="BC52739" s="79"/>
    </row>
    <row r="52740" spans="30:55" x14ac:dyDescent="0.25">
      <c r="AD52740" s="27"/>
      <c r="AE52740" s="27"/>
      <c r="AH52740" s="79"/>
      <c r="AI52740" s="79"/>
      <c r="AJ52740" s="80"/>
      <c r="AK52740" s="79"/>
      <c r="AM52740" s="79"/>
      <c r="AS52740" s="80"/>
      <c r="AW52740" s="80"/>
      <c r="AX52740" s="80"/>
      <c r="BC52740" s="79"/>
    </row>
    <row r="52741" spans="30:55" x14ac:dyDescent="0.25">
      <c r="AH52741" s="79"/>
      <c r="AI52741" s="79"/>
      <c r="AJ52741" s="80"/>
      <c r="AK52741" s="79"/>
      <c r="AM52741" s="79"/>
      <c r="AS52741" s="80"/>
      <c r="BC52741" s="79"/>
    </row>
    <row r="52742" spans="30:55" x14ac:dyDescent="0.25">
      <c r="AH52742" s="79"/>
      <c r="AI52742" s="79"/>
      <c r="AJ52742" s="80"/>
      <c r="AK52742" s="79"/>
      <c r="AM52742" s="79"/>
      <c r="AS52742" s="80"/>
      <c r="AW52742" s="80"/>
      <c r="AX52742" s="80"/>
      <c r="BC52742" s="79"/>
    </row>
    <row r="52743" spans="30:55" x14ac:dyDescent="0.25">
      <c r="AH52743" s="79"/>
      <c r="AI52743" s="79"/>
      <c r="AJ52743" s="80"/>
      <c r="AK52743" s="79"/>
      <c r="AS52743" s="80"/>
      <c r="AW52743" s="80"/>
      <c r="AX52743" s="80"/>
      <c r="BC52743" s="79"/>
    </row>
    <row r="52744" spans="30:55" x14ac:dyDescent="0.25">
      <c r="AH52744" s="79"/>
      <c r="AI52744" s="79"/>
      <c r="AJ52744" s="80"/>
      <c r="AK52744" s="79"/>
      <c r="AS52744" s="80"/>
      <c r="BC52744" s="79"/>
    </row>
    <row r="52745" spans="30:55" x14ac:dyDescent="0.25">
      <c r="AH52745" s="79"/>
      <c r="AI52745" s="79"/>
      <c r="AJ52745" s="80"/>
      <c r="AK52745" s="79"/>
      <c r="AS52745" s="80"/>
      <c r="AW52745" s="80"/>
      <c r="AX52745" s="80"/>
      <c r="BC52745" s="79"/>
    </row>
    <row r="52746" spans="30:55" x14ac:dyDescent="0.25">
      <c r="AH52746" s="79"/>
      <c r="AI52746" s="79"/>
      <c r="AJ52746" s="80"/>
      <c r="AK52746" s="79"/>
      <c r="AS52746" s="80"/>
      <c r="AW52746" s="80"/>
      <c r="AX52746" s="80"/>
      <c r="BC52746" s="79"/>
    </row>
    <row r="52747" spans="30:55" x14ac:dyDescent="0.25">
      <c r="AH52747" s="79"/>
      <c r="AI52747" s="79"/>
      <c r="AJ52747" s="80"/>
      <c r="AK52747" s="79"/>
      <c r="AS52747" s="80"/>
      <c r="AW52747" s="80"/>
      <c r="AX52747" s="80"/>
      <c r="BC52747" s="79"/>
    </row>
    <row r="52748" spans="30:55" x14ac:dyDescent="0.25">
      <c r="AD52748" s="27"/>
      <c r="AE52748" s="27"/>
      <c r="AH52748" s="79"/>
      <c r="AI52748" s="79"/>
      <c r="AJ52748" s="80"/>
      <c r="AK52748" s="79"/>
      <c r="AS52748" s="80"/>
      <c r="AW52748" s="80"/>
      <c r="BC52748" s="79"/>
    </row>
    <row r="52749" spans="30:55" x14ac:dyDescent="0.25">
      <c r="AD52749" s="27"/>
      <c r="AE52749" s="27"/>
      <c r="AH52749" s="79"/>
      <c r="AI52749" s="79"/>
      <c r="AJ52749" s="80"/>
      <c r="AK52749" s="79"/>
      <c r="AS52749" s="80"/>
      <c r="BC52749" s="79"/>
    </row>
    <row r="52750" spans="30:55" x14ac:dyDescent="0.25">
      <c r="AH52750" s="79"/>
      <c r="AI52750" s="79"/>
      <c r="AJ52750" s="80"/>
      <c r="AK52750" s="79"/>
      <c r="AS52750" s="80"/>
      <c r="BC52750" s="79"/>
    </row>
    <row r="52751" spans="30:55" x14ac:dyDescent="0.25">
      <c r="AH52751" s="79"/>
      <c r="AI52751" s="79"/>
      <c r="AJ52751" s="80"/>
      <c r="AK52751" s="79"/>
      <c r="AM52751" s="79"/>
      <c r="AS52751" s="80"/>
      <c r="AW52751" s="80"/>
      <c r="BC52751" s="79"/>
    </row>
    <row r="52752" spans="30:55" x14ac:dyDescent="0.25">
      <c r="AH52752" s="79"/>
      <c r="AI52752" s="79"/>
      <c r="AJ52752" s="80"/>
      <c r="AK52752" s="79"/>
      <c r="AM52752" s="79"/>
      <c r="AS52752" s="80"/>
      <c r="AV52752" s="79"/>
      <c r="AW52752" s="80"/>
      <c r="AX52752" s="80"/>
      <c r="BC52752" s="79"/>
    </row>
    <row r="52753" spans="30:55" x14ac:dyDescent="0.25">
      <c r="AH52753" s="79"/>
      <c r="AI52753" s="79"/>
      <c r="AJ52753" s="80"/>
      <c r="AK52753" s="79"/>
      <c r="AS52753" s="80"/>
      <c r="BC52753" s="79"/>
    </row>
    <row r="52754" spans="30:55" x14ac:dyDescent="0.25">
      <c r="AH52754" s="79"/>
      <c r="AI52754" s="79"/>
      <c r="AJ52754" s="80"/>
      <c r="AK52754" s="79"/>
      <c r="AS52754" s="80"/>
      <c r="BC52754" s="79"/>
    </row>
    <row r="52755" spans="30:55" x14ac:dyDescent="0.25">
      <c r="AH52755" s="79"/>
      <c r="AI52755" s="79"/>
      <c r="AJ52755" s="80"/>
      <c r="AK52755" s="79"/>
      <c r="AS52755" s="80"/>
      <c r="BC52755" s="79"/>
    </row>
    <row r="52756" spans="30:55" x14ac:dyDescent="0.25">
      <c r="AH52756" s="79"/>
      <c r="AI52756" s="79"/>
      <c r="AJ52756" s="80"/>
      <c r="AK52756" s="79"/>
      <c r="AM52756" s="79"/>
      <c r="AS52756" s="80"/>
      <c r="BC52756" s="79"/>
    </row>
    <row r="52757" spans="30:55" x14ac:dyDescent="0.25">
      <c r="AD52757" s="27"/>
      <c r="AE52757" s="27"/>
      <c r="AH52757" s="79"/>
      <c r="AI52757" s="79"/>
      <c r="AJ52757" s="80"/>
      <c r="AK52757" s="79"/>
      <c r="AM52757" s="79"/>
      <c r="AS52757" s="80"/>
      <c r="AW52757" s="80"/>
      <c r="BC52757" s="79"/>
    </row>
    <row r="52758" spans="30:55" x14ac:dyDescent="0.25">
      <c r="AD52758" s="27"/>
      <c r="AE52758" s="27"/>
      <c r="AH52758" s="79"/>
      <c r="AI52758" s="79"/>
      <c r="AJ52758" s="80"/>
      <c r="AK52758" s="79"/>
      <c r="AM52758" s="79"/>
      <c r="AS52758" s="80"/>
      <c r="BC52758" s="79"/>
    </row>
    <row r="52759" spans="30:55" x14ac:dyDescent="0.25">
      <c r="AH52759" s="79"/>
      <c r="AI52759" s="79"/>
      <c r="AJ52759" s="80"/>
      <c r="AK52759" s="79"/>
      <c r="AM52759" s="79"/>
      <c r="AS52759" s="80"/>
      <c r="BC52759" s="79"/>
    </row>
    <row r="52760" spans="30:55" x14ac:dyDescent="0.25">
      <c r="AH52760" s="79"/>
      <c r="AI52760" s="79"/>
      <c r="AJ52760" s="80"/>
      <c r="AK52760" s="79"/>
      <c r="AM52760" s="79"/>
      <c r="AS52760" s="80"/>
      <c r="AW52760" s="80"/>
      <c r="BC52760" s="79"/>
    </row>
    <row r="52761" spans="30:55" x14ac:dyDescent="0.25">
      <c r="AH52761" s="79"/>
      <c r="AI52761" s="79"/>
      <c r="AJ52761" s="80"/>
      <c r="AK52761" s="79"/>
      <c r="AM52761" s="79"/>
      <c r="AS52761" s="80"/>
      <c r="AW52761" s="80"/>
      <c r="BC52761" s="79"/>
    </row>
    <row r="52762" spans="30:55" x14ac:dyDescent="0.25">
      <c r="AH52762" s="79"/>
      <c r="AI52762" s="79"/>
      <c r="AJ52762" s="80"/>
      <c r="AK52762" s="79"/>
      <c r="AM52762" s="79"/>
      <c r="AS52762" s="80"/>
      <c r="AW52762" s="80"/>
      <c r="BC52762" s="79"/>
    </row>
    <row r="52763" spans="30:55" x14ac:dyDescent="0.25">
      <c r="AH52763" s="79"/>
      <c r="AI52763" s="79"/>
      <c r="AJ52763" s="80"/>
      <c r="AK52763" s="79"/>
      <c r="AM52763" s="79"/>
      <c r="AS52763" s="80"/>
      <c r="AW52763" s="80"/>
      <c r="BC52763" s="79"/>
    </row>
    <row r="52764" spans="30:55" x14ac:dyDescent="0.25">
      <c r="AD52764" s="27"/>
      <c r="AE52764" s="27"/>
      <c r="AH52764" s="79"/>
      <c r="AI52764" s="79"/>
      <c r="AJ52764" s="80"/>
      <c r="AK52764" s="79"/>
      <c r="AS52764" s="80"/>
      <c r="BC52764" s="79"/>
    </row>
    <row r="52765" spans="30:55" x14ac:dyDescent="0.25">
      <c r="AH52765" s="79"/>
      <c r="AI52765" s="79"/>
      <c r="AJ52765" s="80"/>
      <c r="AK52765" s="79"/>
      <c r="AM52765" s="79"/>
      <c r="AS52765" s="80"/>
      <c r="BC52765" s="79"/>
    </row>
    <row r="52766" spans="30:55" x14ac:dyDescent="0.25">
      <c r="AH52766" s="79"/>
      <c r="AI52766" s="79"/>
      <c r="AJ52766" s="80"/>
      <c r="AK52766" s="79"/>
      <c r="AM52766" s="79"/>
      <c r="AS52766" s="80"/>
      <c r="BC52766" s="79"/>
    </row>
    <row r="52767" spans="30:55" x14ac:dyDescent="0.25">
      <c r="AD52767" s="27"/>
      <c r="AE52767" s="27"/>
      <c r="AH52767" s="79"/>
      <c r="AI52767" s="79"/>
      <c r="AJ52767" s="80"/>
      <c r="AK52767" s="79"/>
      <c r="AM52767" s="79"/>
      <c r="AS52767" s="80"/>
      <c r="BC52767" s="79"/>
    </row>
    <row r="52768" spans="30:55" x14ac:dyDescent="0.25">
      <c r="AH52768" s="79"/>
      <c r="AI52768" s="79"/>
      <c r="AJ52768" s="80"/>
      <c r="AK52768" s="79"/>
      <c r="AM52768" s="79"/>
      <c r="AS52768" s="80"/>
      <c r="BC52768" s="79"/>
    </row>
    <row r="52769" spans="30:55" x14ac:dyDescent="0.25">
      <c r="AH52769" s="79"/>
      <c r="AI52769" s="79"/>
      <c r="AJ52769" s="80"/>
      <c r="AK52769" s="79"/>
      <c r="AM52769" s="79"/>
      <c r="AS52769" s="80"/>
      <c r="BC52769" s="79"/>
    </row>
    <row r="52770" spans="30:55" x14ac:dyDescent="0.25">
      <c r="AH52770" s="79"/>
      <c r="AI52770" s="79"/>
      <c r="AJ52770" s="80"/>
      <c r="AK52770" s="79"/>
      <c r="AM52770" s="79"/>
      <c r="AS52770" s="80"/>
      <c r="BC52770" s="79"/>
    </row>
    <row r="52771" spans="30:55" x14ac:dyDescent="0.25">
      <c r="AH52771" s="79"/>
      <c r="AI52771" s="79"/>
      <c r="AJ52771" s="80"/>
      <c r="AK52771" s="79"/>
      <c r="AM52771" s="79"/>
      <c r="AS52771" s="80"/>
      <c r="BC52771" s="79"/>
    </row>
    <row r="52772" spans="30:55" x14ac:dyDescent="0.25">
      <c r="AH52772" s="79"/>
      <c r="AI52772" s="79"/>
      <c r="AJ52772" s="80"/>
      <c r="AK52772" s="79"/>
      <c r="AM52772" s="79"/>
      <c r="AS52772" s="80"/>
      <c r="BC52772" s="79"/>
    </row>
    <row r="52773" spans="30:55" x14ac:dyDescent="0.25">
      <c r="AH52773" s="79"/>
      <c r="AI52773" s="79"/>
      <c r="AJ52773" s="80"/>
      <c r="AK52773" s="79"/>
      <c r="AM52773" s="79"/>
      <c r="AS52773" s="80"/>
      <c r="BC52773" s="79"/>
    </row>
    <row r="52774" spans="30:55" x14ac:dyDescent="0.25">
      <c r="AH52774" s="79"/>
      <c r="AI52774" s="79"/>
      <c r="AJ52774" s="80"/>
      <c r="AK52774" s="79"/>
      <c r="AM52774" s="79"/>
      <c r="AS52774" s="80"/>
      <c r="BC52774" s="79"/>
    </row>
    <row r="52775" spans="30:55" x14ac:dyDescent="0.25">
      <c r="AH52775" s="79"/>
      <c r="AI52775" s="79"/>
      <c r="AJ52775" s="80"/>
      <c r="AK52775" s="79"/>
      <c r="AM52775" s="79"/>
      <c r="AS52775" s="80"/>
      <c r="BC52775" s="79"/>
    </row>
    <row r="52776" spans="30:55" x14ac:dyDescent="0.25">
      <c r="AH52776" s="79"/>
      <c r="AI52776" s="79"/>
      <c r="AJ52776" s="80"/>
      <c r="AK52776" s="79"/>
      <c r="AM52776" s="79"/>
      <c r="AS52776" s="80"/>
      <c r="BC52776" s="79"/>
    </row>
    <row r="52777" spans="30:55" x14ac:dyDescent="0.25">
      <c r="AH52777" s="79"/>
      <c r="AI52777" s="79"/>
      <c r="AJ52777" s="80"/>
      <c r="AK52777" s="79"/>
      <c r="AM52777" s="79"/>
      <c r="AS52777" s="80"/>
      <c r="BC52777" s="79"/>
    </row>
    <row r="52778" spans="30:55" x14ac:dyDescent="0.25">
      <c r="AH52778" s="79"/>
      <c r="AI52778" s="79"/>
      <c r="AJ52778" s="80"/>
      <c r="AK52778" s="79"/>
      <c r="AM52778" s="79"/>
      <c r="AS52778" s="80"/>
      <c r="BC52778" s="79"/>
    </row>
    <row r="52779" spans="30:55" x14ac:dyDescent="0.25">
      <c r="AH52779" s="79"/>
      <c r="AI52779" s="79"/>
      <c r="AJ52779" s="80"/>
      <c r="AK52779" s="79"/>
      <c r="AS52779" s="80"/>
      <c r="BC52779" s="79"/>
    </row>
    <row r="52780" spans="30:55" x14ac:dyDescent="0.25">
      <c r="AH52780" s="79"/>
      <c r="AI52780" s="79"/>
      <c r="AJ52780" s="80"/>
      <c r="AK52780" s="79"/>
      <c r="AS52780" s="80"/>
      <c r="BC52780" s="79"/>
    </row>
    <row r="52781" spans="30:55" x14ac:dyDescent="0.25">
      <c r="AH52781" s="79"/>
      <c r="AI52781" s="79"/>
      <c r="AJ52781" s="80"/>
      <c r="AK52781" s="79"/>
      <c r="AM52781" s="79"/>
      <c r="AS52781" s="80"/>
      <c r="BC52781" s="79"/>
    </row>
    <row r="52782" spans="30:55" x14ac:dyDescent="0.25">
      <c r="AH52782" s="79"/>
      <c r="AI52782" s="79"/>
      <c r="AJ52782" s="80"/>
      <c r="AK52782" s="79"/>
      <c r="AM52782" s="79"/>
      <c r="AS52782" s="80"/>
      <c r="BC52782" s="79"/>
    </row>
    <row r="52783" spans="30:55" x14ac:dyDescent="0.25">
      <c r="AH52783" s="79"/>
      <c r="AI52783" s="79"/>
      <c r="AJ52783" s="80"/>
      <c r="AK52783" s="79"/>
      <c r="AS52783" s="80"/>
      <c r="AW52783" s="80"/>
      <c r="AX52783" s="80"/>
      <c r="BC52783" s="79"/>
    </row>
    <row r="52784" spans="30:55" x14ac:dyDescent="0.25">
      <c r="AD52784" s="27"/>
      <c r="AE52784" s="27"/>
      <c r="AH52784" s="79"/>
      <c r="AI52784" s="79"/>
      <c r="AJ52784" s="80"/>
      <c r="AK52784" s="79"/>
      <c r="AS52784" s="80"/>
      <c r="AW52784" s="80"/>
      <c r="AX52784" s="80"/>
      <c r="BC52784" s="79"/>
    </row>
    <row r="52785" spans="30:55" x14ac:dyDescent="0.25">
      <c r="AD52785" s="27"/>
      <c r="AE52785" s="27"/>
      <c r="AH52785" s="79"/>
      <c r="AI52785" s="79"/>
      <c r="AJ52785" s="80"/>
      <c r="AK52785" s="79"/>
      <c r="AM52785" s="79"/>
      <c r="AS52785" s="80"/>
      <c r="AV52785" s="79"/>
      <c r="AW52785" s="80"/>
      <c r="AX52785" s="80"/>
      <c r="BC52785" s="79"/>
    </row>
    <row r="52786" spans="30:55" x14ac:dyDescent="0.25">
      <c r="AH52786" s="79"/>
      <c r="AI52786" s="79"/>
      <c r="AJ52786" s="80"/>
      <c r="AK52786" s="79"/>
      <c r="AS52786" s="80"/>
      <c r="AV52786" s="79"/>
      <c r="AW52786" s="80"/>
      <c r="AX52786" s="80"/>
      <c r="BC52786" s="79"/>
    </row>
    <row r="52787" spans="30:55" x14ac:dyDescent="0.25">
      <c r="AH52787" s="79"/>
      <c r="AI52787" s="79"/>
      <c r="AJ52787" s="80"/>
      <c r="AK52787" s="79"/>
      <c r="AM52787" s="79"/>
      <c r="AS52787" s="80"/>
      <c r="AV52787" s="79"/>
      <c r="AW52787" s="80"/>
      <c r="AX52787" s="80"/>
      <c r="BC52787" s="79"/>
    </row>
    <row r="52788" spans="30:55" x14ac:dyDescent="0.25">
      <c r="AH52788" s="79"/>
      <c r="AI52788" s="79"/>
      <c r="AJ52788" s="80"/>
      <c r="AK52788" s="79"/>
      <c r="AS52788" s="80"/>
      <c r="AW52788" s="80"/>
      <c r="AX52788" s="80"/>
      <c r="BC52788" s="79"/>
    </row>
    <row r="52789" spans="30:55" x14ac:dyDescent="0.25">
      <c r="AH52789" s="79"/>
      <c r="AI52789" s="79"/>
      <c r="AJ52789" s="80"/>
      <c r="AK52789" s="79"/>
      <c r="AS52789" s="80"/>
      <c r="AW52789" s="80"/>
      <c r="AX52789" s="80"/>
      <c r="BC52789" s="79"/>
    </row>
    <row r="52790" spans="30:55" x14ac:dyDescent="0.25">
      <c r="AH52790" s="79"/>
      <c r="AI52790" s="79"/>
      <c r="AJ52790" s="80"/>
      <c r="AK52790" s="79"/>
      <c r="AM52790" s="79"/>
      <c r="AS52790" s="80"/>
      <c r="AV52790" s="79"/>
      <c r="AW52790" s="80"/>
      <c r="AX52790" s="80"/>
      <c r="BC52790" s="79"/>
    </row>
    <row r="52791" spans="30:55" x14ac:dyDescent="0.25">
      <c r="AH52791" s="79"/>
      <c r="AI52791" s="79"/>
      <c r="AJ52791" s="80"/>
      <c r="AK52791" s="79"/>
      <c r="AM52791" s="79"/>
      <c r="AS52791" s="80"/>
      <c r="AV52791" s="79"/>
      <c r="AW52791" s="80"/>
      <c r="AX52791" s="80"/>
      <c r="BC52791" s="79"/>
    </row>
    <row r="52792" spans="30:55" x14ac:dyDescent="0.25">
      <c r="AH52792" s="79"/>
      <c r="AI52792" s="79"/>
      <c r="AJ52792" s="80"/>
      <c r="AK52792" s="79"/>
      <c r="AM52792" s="79"/>
      <c r="AS52792" s="80"/>
      <c r="AV52792" s="79"/>
      <c r="AW52792" s="80"/>
      <c r="AX52792" s="80"/>
      <c r="BC52792" s="79"/>
    </row>
    <row r="52793" spans="30:55" x14ac:dyDescent="0.25">
      <c r="AH52793" s="79"/>
      <c r="AI52793" s="79"/>
      <c r="AJ52793" s="80"/>
      <c r="AK52793" s="79"/>
      <c r="AS52793" s="80"/>
      <c r="AW52793" s="80"/>
      <c r="AX52793" s="80"/>
      <c r="BC52793" s="79"/>
    </row>
    <row r="52794" spans="30:55" x14ac:dyDescent="0.25">
      <c r="AH52794" s="79"/>
      <c r="AI52794" s="79"/>
      <c r="AJ52794" s="80"/>
      <c r="AK52794" s="79"/>
      <c r="AS52794" s="80"/>
      <c r="AW52794" s="80"/>
      <c r="AX52794" s="80"/>
      <c r="BC52794" s="79"/>
    </row>
    <row r="52795" spans="30:55" x14ac:dyDescent="0.25">
      <c r="AH52795" s="79"/>
      <c r="AI52795" s="79"/>
      <c r="AJ52795" s="80"/>
      <c r="AK52795" s="79"/>
      <c r="AM52795" s="79"/>
      <c r="AS52795" s="80"/>
      <c r="AV52795" s="79"/>
      <c r="AW52795" s="80"/>
      <c r="AX52795" s="80"/>
      <c r="BC52795" s="79"/>
    </row>
    <row r="52796" spans="30:55" x14ac:dyDescent="0.25">
      <c r="AD52796" s="27"/>
      <c r="AE52796" s="27"/>
      <c r="AH52796" s="79"/>
      <c r="AI52796" s="79"/>
      <c r="AJ52796" s="80"/>
      <c r="AK52796" s="79"/>
      <c r="AM52796" s="79"/>
      <c r="AS52796" s="80"/>
      <c r="AV52796" s="79"/>
      <c r="AW52796" s="80"/>
      <c r="BC52796" s="79"/>
    </row>
    <row r="52797" spans="30:55" x14ac:dyDescent="0.25">
      <c r="AH52797" s="79"/>
      <c r="AI52797" s="79"/>
      <c r="AJ52797" s="80"/>
      <c r="AK52797" s="79"/>
      <c r="AM52797" s="79"/>
      <c r="AS52797" s="80"/>
      <c r="AV52797" s="79"/>
      <c r="AW52797" s="80"/>
      <c r="AX52797" s="80"/>
      <c r="BC52797" s="79"/>
    </row>
    <row r="52798" spans="30:55" x14ac:dyDescent="0.25">
      <c r="AH52798" s="79"/>
      <c r="AI52798" s="79"/>
      <c r="AJ52798" s="80"/>
      <c r="AK52798" s="79"/>
      <c r="AS52798" s="80"/>
      <c r="AW52798" s="80"/>
      <c r="AX52798" s="80"/>
      <c r="BC52798" s="79"/>
    </row>
    <row r="52799" spans="30:55" x14ac:dyDescent="0.25">
      <c r="AH52799" s="79"/>
      <c r="AI52799" s="79"/>
      <c r="AJ52799" s="80"/>
      <c r="AK52799" s="79"/>
      <c r="AM52799" s="79"/>
      <c r="AS52799" s="80"/>
      <c r="AV52799" s="79"/>
      <c r="AW52799" s="80"/>
      <c r="AX52799" s="80"/>
      <c r="BC52799" s="79"/>
    </row>
    <row r="52800" spans="30:55" x14ac:dyDescent="0.25">
      <c r="AH52800" s="79"/>
      <c r="AI52800" s="79"/>
      <c r="AJ52800" s="80"/>
      <c r="AK52800" s="79"/>
      <c r="AM52800" s="79"/>
      <c r="AS52800" s="80"/>
      <c r="AV52800" s="79"/>
      <c r="AW52800" s="80"/>
      <c r="AX52800" s="80"/>
      <c r="BC52800" s="79"/>
    </row>
    <row r="52801" spans="30:55" x14ac:dyDescent="0.25">
      <c r="AD52801" s="27"/>
      <c r="AE52801" s="27"/>
      <c r="AH52801" s="79"/>
      <c r="AI52801" s="79"/>
      <c r="AJ52801" s="80"/>
      <c r="AK52801" s="79"/>
      <c r="AS52801" s="80"/>
      <c r="AV52801" s="79"/>
      <c r="AW52801" s="80"/>
      <c r="AX52801" s="80"/>
      <c r="BC52801" s="79"/>
    </row>
    <row r="52802" spans="30:55" x14ac:dyDescent="0.25">
      <c r="AH52802" s="79"/>
      <c r="AI52802" s="79"/>
      <c r="AJ52802" s="80"/>
      <c r="AK52802" s="79"/>
      <c r="AM52802" s="79"/>
      <c r="AS52802" s="80"/>
      <c r="AV52802" s="79"/>
      <c r="AW52802" s="80"/>
      <c r="AX52802" s="80"/>
      <c r="BC52802" s="79"/>
    </row>
    <row r="52803" spans="30:55" x14ac:dyDescent="0.25">
      <c r="AH52803" s="79"/>
      <c r="AI52803" s="79"/>
      <c r="AJ52803" s="80"/>
      <c r="AK52803" s="79"/>
      <c r="AS52803" s="80"/>
      <c r="AW52803" s="80"/>
      <c r="AX52803" s="80"/>
      <c r="BC52803" s="79"/>
    </row>
    <row r="52804" spans="30:55" x14ac:dyDescent="0.25">
      <c r="AH52804" s="79"/>
      <c r="AI52804" s="79"/>
      <c r="AJ52804" s="80"/>
      <c r="AK52804" s="79"/>
      <c r="AS52804" s="80"/>
      <c r="AW52804" s="80"/>
      <c r="AX52804" s="80"/>
      <c r="BC52804" s="79"/>
    </row>
    <row r="52805" spans="30:55" x14ac:dyDescent="0.25">
      <c r="AH52805" s="79"/>
      <c r="AI52805" s="79"/>
      <c r="AJ52805" s="80"/>
      <c r="AK52805" s="79"/>
      <c r="AM52805" s="79"/>
      <c r="AS52805" s="80"/>
      <c r="AV52805" s="79"/>
      <c r="AW52805" s="80"/>
      <c r="AX52805" s="80"/>
      <c r="BC52805" s="79"/>
    </row>
    <row r="52806" spans="30:55" x14ac:dyDescent="0.25">
      <c r="AH52806" s="79"/>
      <c r="AI52806" s="79"/>
      <c r="AJ52806" s="80"/>
      <c r="AK52806" s="79"/>
      <c r="AM52806" s="79"/>
      <c r="AS52806" s="80"/>
      <c r="AV52806" s="79"/>
      <c r="AW52806" s="80"/>
      <c r="AX52806" s="80"/>
      <c r="BC52806" s="79"/>
    </row>
    <row r="52807" spans="30:55" x14ac:dyDescent="0.25">
      <c r="AD52807" s="27"/>
      <c r="AE52807" s="27"/>
      <c r="AH52807" s="79"/>
      <c r="AI52807" s="79"/>
      <c r="AJ52807" s="80"/>
      <c r="AK52807" s="79"/>
      <c r="AS52807" s="80"/>
      <c r="AV52807" s="79"/>
      <c r="AW52807" s="80"/>
      <c r="AX52807" s="80"/>
      <c r="BC52807" s="79"/>
    </row>
    <row r="52808" spans="30:55" x14ac:dyDescent="0.25">
      <c r="AH52808" s="79"/>
      <c r="AI52808" s="79"/>
      <c r="AJ52808" s="80"/>
      <c r="AK52808" s="79"/>
      <c r="AS52808" s="80"/>
      <c r="AV52808" s="79"/>
      <c r="AW52808" s="80"/>
      <c r="AX52808" s="80"/>
      <c r="BC52808" s="79"/>
    </row>
    <row r="52809" spans="30:55" x14ac:dyDescent="0.25">
      <c r="AH52809" s="79"/>
      <c r="AI52809" s="79"/>
      <c r="AJ52809" s="80"/>
      <c r="AK52809" s="79"/>
      <c r="AS52809" s="80"/>
      <c r="AV52809" s="79"/>
      <c r="AW52809" s="80"/>
      <c r="AX52809" s="80"/>
      <c r="BC52809" s="79"/>
    </row>
    <row r="52810" spans="30:55" x14ac:dyDescent="0.25">
      <c r="AD52810" s="27"/>
      <c r="AE52810" s="27"/>
      <c r="AH52810" s="79"/>
      <c r="AI52810" s="79"/>
      <c r="AJ52810" s="80"/>
      <c r="AK52810" s="79"/>
      <c r="AM52810" s="79"/>
      <c r="AS52810" s="80"/>
      <c r="AW52810" s="80"/>
      <c r="AX52810" s="80"/>
      <c r="BC52810" s="79"/>
    </row>
    <row r="52811" spans="30:55" x14ac:dyDescent="0.25">
      <c r="AD52811" s="27"/>
      <c r="AE52811" s="27"/>
      <c r="AH52811" s="79"/>
      <c r="AI52811" s="79"/>
      <c r="AJ52811" s="80"/>
      <c r="AK52811" s="79"/>
      <c r="AM52811" s="79"/>
      <c r="AS52811" s="80"/>
      <c r="AV52811" s="79"/>
      <c r="AW52811" s="80"/>
      <c r="AX52811" s="80"/>
      <c r="BC52811" s="79"/>
    </row>
    <row r="52812" spans="30:55" x14ac:dyDescent="0.25">
      <c r="AD52812" s="27"/>
      <c r="AE52812" s="27"/>
      <c r="AH52812" s="79"/>
      <c r="AI52812" s="79"/>
      <c r="AJ52812" s="80"/>
      <c r="AK52812" s="79"/>
      <c r="AS52812" s="80"/>
      <c r="AW52812" s="80"/>
      <c r="BC52812" s="79"/>
    </row>
    <row r="52813" spans="30:55" x14ac:dyDescent="0.25">
      <c r="AD52813" s="27"/>
      <c r="AE52813" s="27"/>
      <c r="AH52813" s="79"/>
      <c r="AI52813" s="79"/>
      <c r="AJ52813" s="80"/>
      <c r="AK52813" s="79"/>
      <c r="AR52813" s="79"/>
      <c r="AS52813" s="80"/>
      <c r="BC52813" s="79"/>
    </row>
    <row r="52814" spans="30:55" x14ac:dyDescent="0.25">
      <c r="AH52814" s="79"/>
      <c r="AI52814" s="79"/>
      <c r="AJ52814" s="80"/>
      <c r="AK52814" s="79"/>
      <c r="AM52814" s="79"/>
      <c r="AS52814" s="80"/>
      <c r="AW52814" s="80"/>
      <c r="BC52814" s="79"/>
    </row>
    <row r="52815" spans="30:55" x14ac:dyDescent="0.25">
      <c r="AH52815" s="79"/>
      <c r="AI52815" s="79"/>
      <c r="AJ52815" s="80"/>
      <c r="AK52815" s="79"/>
      <c r="AM52815" s="79"/>
      <c r="AS52815" s="80"/>
      <c r="AV52815" s="79"/>
      <c r="AW52815" s="80"/>
      <c r="AX52815" s="80"/>
      <c r="BC52815" s="79"/>
    </row>
    <row r="52816" spans="30:55" x14ac:dyDescent="0.25">
      <c r="AH52816" s="79"/>
      <c r="AI52816" s="79"/>
      <c r="AJ52816" s="80"/>
      <c r="AK52816" s="79"/>
      <c r="AM52816" s="79"/>
      <c r="AS52816" s="80"/>
      <c r="AW52816" s="80"/>
      <c r="BC52816" s="79"/>
    </row>
    <row r="52817" spans="30:55" x14ac:dyDescent="0.25">
      <c r="AD52817" s="27"/>
      <c r="AE52817" s="27"/>
      <c r="AH52817" s="79"/>
      <c r="AI52817" s="79"/>
      <c r="AJ52817" s="80"/>
      <c r="AK52817" s="79"/>
      <c r="AS52817" s="80"/>
      <c r="AW52817" s="80"/>
      <c r="AX52817" s="80"/>
      <c r="BC52817" s="79"/>
    </row>
    <row r="52818" spans="30:55" x14ac:dyDescent="0.25">
      <c r="AD52818" s="27"/>
      <c r="AE52818" s="27"/>
      <c r="AH52818" s="79"/>
      <c r="AI52818" s="79"/>
      <c r="AJ52818" s="80"/>
      <c r="AK52818" s="79"/>
      <c r="AS52818" s="80"/>
      <c r="AV52818" s="79"/>
      <c r="AW52818" s="80"/>
      <c r="AX52818" s="80"/>
      <c r="BC52818" s="79"/>
    </row>
    <row r="52819" spans="30:55" x14ac:dyDescent="0.25">
      <c r="AH52819" s="79"/>
      <c r="AI52819" s="79"/>
      <c r="AJ52819" s="80"/>
      <c r="AK52819" s="79"/>
      <c r="AS52819" s="80"/>
      <c r="AV52819" s="79"/>
      <c r="AW52819" s="80"/>
      <c r="AX52819" s="80"/>
      <c r="BC52819" s="79"/>
    </row>
    <row r="52820" spans="30:55" x14ac:dyDescent="0.25">
      <c r="AD52820" s="27"/>
      <c r="AE52820" s="27"/>
      <c r="AH52820" s="79"/>
      <c r="AI52820" s="79"/>
      <c r="AJ52820" s="80"/>
      <c r="AK52820" s="79"/>
      <c r="AS52820" s="80"/>
      <c r="AV52820" s="79"/>
      <c r="AW52820" s="80"/>
      <c r="AX52820" s="80"/>
      <c r="BC52820" s="79"/>
    </row>
    <row r="52821" spans="30:55" x14ac:dyDescent="0.25">
      <c r="AD52821" s="27"/>
      <c r="AE52821" s="27"/>
      <c r="AH52821" s="79"/>
      <c r="AI52821" s="79"/>
      <c r="AJ52821" s="80"/>
      <c r="AK52821" s="79"/>
      <c r="AS52821" s="80"/>
      <c r="AV52821" s="79"/>
      <c r="AW52821" s="80"/>
      <c r="AX52821" s="80"/>
      <c r="BC52821" s="79"/>
    </row>
    <row r="52822" spans="30:55" x14ac:dyDescent="0.25">
      <c r="AD52822" s="27"/>
      <c r="AE52822" s="27"/>
      <c r="AH52822" s="79"/>
      <c r="AI52822" s="79"/>
      <c r="AJ52822" s="80"/>
      <c r="AK52822" s="79"/>
      <c r="AS52822" s="80"/>
      <c r="AV52822" s="79"/>
      <c r="AW52822" s="80"/>
      <c r="AX52822" s="80"/>
      <c r="BC52822" s="79"/>
    </row>
    <row r="52823" spans="30:55" x14ac:dyDescent="0.25">
      <c r="AD52823" s="27"/>
      <c r="AE52823" s="27"/>
      <c r="AH52823" s="79"/>
      <c r="AI52823" s="79"/>
      <c r="AJ52823" s="80"/>
      <c r="AK52823" s="79"/>
      <c r="AS52823" s="80"/>
      <c r="AV52823" s="79"/>
      <c r="AW52823" s="80"/>
      <c r="AX52823" s="80"/>
      <c r="BC52823" s="79"/>
    </row>
    <row r="52824" spans="30:55" x14ac:dyDescent="0.25">
      <c r="AD52824" s="27"/>
      <c r="AE52824" s="27"/>
      <c r="AH52824" s="79"/>
      <c r="AI52824" s="79"/>
      <c r="AJ52824" s="80"/>
      <c r="AK52824" s="79"/>
      <c r="AS52824" s="80"/>
      <c r="AW52824" s="80"/>
      <c r="BC52824" s="79"/>
    </row>
    <row r="52825" spans="30:55" x14ac:dyDescent="0.25">
      <c r="AD52825" s="27"/>
      <c r="AE52825" s="27"/>
      <c r="AH52825" s="79"/>
      <c r="AI52825" s="79"/>
      <c r="AJ52825" s="80"/>
      <c r="AK52825" s="79"/>
      <c r="AS52825" s="80"/>
      <c r="AV52825" s="79"/>
      <c r="AW52825" s="80"/>
      <c r="AX52825" s="80"/>
      <c r="BC52825" s="79"/>
    </row>
    <row r="52826" spans="30:55" x14ac:dyDescent="0.25">
      <c r="AD52826" s="27"/>
      <c r="AE52826" s="27"/>
      <c r="AH52826" s="79"/>
      <c r="AI52826" s="79"/>
      <c r="AJ52826" s="80"/>
      <c r="AK52826" s="79"/>
      <c r="AM52826" s="79"/>
      <c r="AS52826" s="80"/>
      <c r="AV52826" s="79"/>
      <c r="AW52826" s="80"/>
      <c r="AX52826" s="80"/>
      <c r="BC52826" s="79"/>
    </row>
    <row r="52827" spans="30:55" x14ac:dyDescent="0.25">
      <c r="AD52827" s="27"/>
      <c r="AE52827" s="27"/>
      <c r="AH52827" s="79"/>
      <c r="AI52827" s="79"/>
      <c r="AJ52827" s="80"/>
      <c r="AK52827" s="79"/>
      <c r="AS52827" s="80"/>
      <c r="AV52827" s="79"/>
      <c r="AW52827" s="80"/>
      <c r="AX52827" s="80"/>
      <c r="BC52827" s="79"/>
    </row>
    <row r="52828" spans="30:55" x14ac:dyDescent="0.25">
      <c r="AD52828" s="27"/>
      <c r="AE52828" s="27"/>
      <c r="AH52828" s="79"/>
      <c r="AI52828" s="79"/>
      <c r="AJ52828" s="80"/>
      <c r="AK52828" s="79"/>
      <c r="AS52828" s="80"/>
      <c r="AV52828" s="79"/>
      <c r="AW52828" s="80"/>
      <c r="AX52828" s="80"/>
      <c r="BC52828" s="79"/>
    </row>
    <row r="52829" spans="30:55" x14ac:dyDescent="0.25">
      <c r="AH52829" s="79"/>
      <c r="AI52829" s="79"/>
      <c r="AJ52829" s="80"/>
      <c r="AK52829" s="79"/>
      <c r="AM52829" s="79"/>
      <c r="AS52829" s="80"/>
      <c r="AW52829" s="80"/>
      <c r="BC52829" s="79"/>
    </row>
    <row r="52830" spans="30:55" x14ac:dyDescent="0.25">
      <c r="AH52830" s="79"/>
      <c r="AI52830" s="79"/>
      <c r="AJ52830" s="80"/>
      <c r="AK52830" s="79"/>
      <c r="AS52830" s="80"/>
      <c r="AW52830" s="80"/>
      <c r="BC52830" s="79"/>
    </row>
    <row r="52831" spans="30:55" x14ac:dyDescent="0.25">
      <c r="AH52831" s="79"/>
      <c r="AI52831" s="79"/>
      <c r="AJ52831" s="80"/>
      <c r="AK52831" s="79"/>
      <c r="AM52831" s="79"/>
      <c r="AS52831" s="80"/>
      <c r="AV52831" s="79"/>
      <c r="AW52831" s="80"/>
      <c r="AX52831" s="80"/>
      <c r="BC52831" s="79"/>
    </row>
    <row r="52832" spans="30:55" x14ac:dyDescent="0.25">
      <c r="AH52832" s="79"/>
      <c r="AI52832" s="79"/>
      <c r="AJ52832" s="80"/>
      <c r="AK52832" s="79"/>
      <c r="AS52832" s="80"/>
      <c r="AW52832" s="80"/>
      <c r="BC52832" s="79"/>
    </row>
    <row r="52833" spans="30:55" x14ac:dyDescent="0.25">
      <c r="AH52833" s="79"/>
      <c r="AI52833" s="79"/>
      <c r="AJ52833" s="80"/>
      <c r="AK52833" s="79"/>
      <c r="AS52833" s="80"/>
      <c r="BC52833" s="79"/>
    </row>
    <row r="52834" spans="30:55" x14ac:dyDescent="0.25">
      <c r="AH52834" s="79"/>
      <c r="AI52834" s="79"/>
      <c r="AJ52834" s="80"/>
      <c r="AK52834" s="79"/>
      <c r="AM52834" s="79"/>
      <c r="AS52834" s="80"/>
      <c r="BC52834" s="79"/>
    </row>
    <row r="52835" spans="30:55" x14ac:dyDescent="0.25">
      <c r="AD52835" s="27"/>
      <c r="AE52835" s="27"/>
      <c r="AH52835" s="79"/>
      <c r="AI52835" s="79"/>
      <c r="AJ52835" s="80"/>
      <c r="AK52835" s="79"/>
      <c r="AS52835" s="80"/>
      <c r="AV52835" s="79"/>
      <c r="AW52835" s="80"/>
      <c r="AX52835" s="80"/>
      <c r="BC52835" s="79"/>
    </row>
    <row r="52836" spans="30:55" x14ac:dyDescent="0.25">
      <c r="AH52836" s="79"/>
      <c r="AI52836" s="79"/>
      <c r="AJ52836" s="80"/>
      <c r="AK52836" s="79"/>
      <c r="AS52836" s="80"/>
      <c r="AV52836" s="79"/>
      <c r="AW52836" s="80"/>
      <c r="AX52836" s="80"/>
      <c r="BC52836" s="79"/>
    </row>
    <row r="52837" spans="30:55" x14ac:dyDescent="0.25">
      <c r="AD52837" s="27"/>
      <c r="AE52837" s="27"/>
      <c r="AH52837" s="79"/>
      <c r="AI52837" s="79"/>
      <c r="AJ52837" s="80"/>
      <c r="AK52837" s="79"/>
      <c r="AM52837" s="79"/>
      <c r="AS52837" s="80"/>
      <c r="AW52837" s="80"/>
      <c r="AX52837" s="80"/>
      <c r="BC52837" s="79"/>
    </row>
    <row r="52838" spans="30:55" x14ac:dyDescent="0.25">
      <c r="AD52838" s="27"/>
      <c r="AE52838" s="27"/>
      <c r="AH52838" s="79"/>
      <c r="AI52838" s="79"/>
      <c r="AJ52838" s="80"/>
      <c r="AK52838" s="79"/>
      <c r="AM52838" s="79"/>
      <c r="AS52838" s="80"/>
      <c r="AV52838" s="79"/>
      <c r="AW52838" s="80"/>
      <c r="AX52838" s="80"/>
      <c r="BC52838" s="79"/>
    </row>
    <row r="52839" spans="30:55" x14ac:dyDescent="0.25">
      <c r="AH52839" s="79"/>
      <c r="AI52839" s="79"/>
      <c r="AJ52839" s="80"/>
      <c r="AK52839" s="79"/>
      <c r="AS52839" s="80"/>
      <c r="AV52839" s="79"/>
      <c r="AW52839" s="80"/>
      <c r="AX52839" s="80"/>
      <c r="BC52839" s="79"/>
    </row>
    <row r="52840" spans="30:55" x14ac:dyDescent="0.25">
      <c r="AH52840" s="79"/>
      <c r="AI52840" s="79"/>
      <c r="AJ52840" s="80"/>
      <c r="AK52840" s="79"/>
      <c r="AS52840" s="80"/>
      <c r="AV52840" s="79"/>
      <c r="AW52840" s="80"/>
      <c r="AX52840" s="80"/>
      <c r="BC52840" s="79"/>
    </row>
    <row r="52841" spans="30:55" x14ac:dyDescent="0.25">
      <c r="AH52841" s="79"/>
      <c r="AI52841" s="79"/>
      <c r="AJ52841" s="80"/>
      <c r="AK52841" s="79"/>
      <c r="AS52841" s="80"/>
      <c r="AV52841" s="79"/>
      <c r="AW52841" s="80"/>
      <c r="BC52841" s="79"/>
    </row>
    <row r="52842" spans="30:55" x14ac:dyDescent="0.25">
      <c r="AH52842" s="79"/>
      <c r="AI52842" s="79"/>
      <c r="AJ52842" s="80"/>
      <c r="AK52842" s="79"/>
      <c r="AS52842" s="80"/>
      <c r="AV52842" s="79"/>
      <c r="AW52842" s="80"/>
      <c r="BC52842" s="79"/>
    </row>
    <row r="52843" spans="30:55" x14ac:dyDescent="0.25">
      <c r="AH52843" s="79"/>
      <c r="AI52843" s="79"/>
      <c r="AJ52843" s="80"/>
      <c r="AK52843" s="79"/>
      <c r="AM52843" s="79"/>
      <c r="AS52843" s="80"/>
      <c r="AW52843" s="80"/>
      <c r="BC52843" s="79"/>
    </row>
    <row r="52844" spans="30:55" x14ac:dyDescent="0.25">
      <c r="AH52844" s="79"/>
      <c r="AI52844" s="79"/>
      <c r="AJ52844" s="80"/>
      <c r="AK52844" s="79"/>
      <c r="AS52844" s="80"/>
      <c r="AV52844" s="79"/>
      <c r="AW52844" s="80"/>
      <c r="BC52844" s="79"/>
    </row>
    <row r="52845" spans="30:55" x14ac:dyDescent="0.25">
      <c r="AH52845" s="79"/>
      <c r="AI52845" s="79"/>
      <c r="AJ52845" s="80"/>
      <c r="AK52845" s="79"/>
      <c r="AS52845" s="80"/>
      <c r="AW52845" s="80"/>
      <c r="BC52845" s="79"/>
    </row>
    <row r="52846" spans="30:55" x14ac:dyDescent="0.25">
      <c r="AD52846" s="27"/>
      <c r="AE52846" s="27"/>
      <c r="AH52846" s="79"/>
      <c r="AI52846" s="79"/>
      <c r="AJ52846" s="80"/>
      <c r="AK52846" s="79"/>
      <c r="AS52846" s="80"/>
      <c r="AV52846" s="79"/>
      <c r="AW52846" s="80"/>
      <c r="BC52846" s="79"/>
    </row>
    <row r="52847" spans="30:55" x14ac:dyDescent="0.25">
      <c r="AD52847" s="27"/>
      <c r="AE52847" s="27"/>
      <c r="AH52847" s="79"/>
      <c r="AI52847" s="79"/>
      <c r="AJ52847" s="80"/>
      <c r="AK52847" s="79"/>
      <c r="AS52847" s="80"/>
      <c r="AV52847" s="79"/>
      <c r="AW52847" s="80"/>
      <c r="BC52847" s="79"/>
    </row>
    <row r="52848" spans="30:55" x14ac:dyDescent="0.25">
      <c r="AD52848" s="27"/>
      <c r="AE52848" s="27"/>
      <c r="AH52848" s="79"/>
      <c r="AI52848" s="79"/>
      <c r="AJ52848" s="80"/>
      <c r="AK52848" s="79"/>
      <c r="AS52848" s="80"/>
      <c r="AW52848" s="80"/>
      <c r="AX52848" s="80"/>
      <c r="BC52848" s="79"/>
    </row>
    <row r="52849" spans="30:55" x14ac:dyDescent="0.25">
      <c r="AH52849" s="79"/>
      <c r="AI52849" s="79"/>
      <c r="AJ52849" s="80"/>
      <c r="AK52849" s="79"/>
      <c r="AS52849" s="80"/>
      <c r="AW52849" s="80"/>
      <c r="AX52849" s="80"/>
      <c r="BC52849" s="79"/>
    </row>
    <row r="52850" spans="30:55" x14ac:dyDescent="0.25">
      <c r="AH52850" s="79"/>
      <c r="AI52850" s="79"/>
      <c r="AJ52850" s="80"/>
      <c r="AK52850" s="79"/>
      <c r="AS52850" s="80"/>
      <c r="AW52850" s="80"/>
      <c r="AX52850" s="80"/>
      <c r="BC52850" s="79"/>
    </row>
    <row r="52851" spans="30:55" x14ac:dyDescent="0.25">
      <c r="AD52851" s="27"/>
      <c r="AE52851" s="27"/>
      <c r="AH52851" s="79"/>
      <c r="AI52851" s="79"/>
      <c r="AJ52851" s="80"/>
      <c r="AK52851" s="79"/>
      <c r="AS52851" s="80"/>
      <c r="AW52851" s="80"/>
      <c r="BC52851" s="79"/>
    </row>
    <row r="52852" spans="30:55" x14ac:dyDescent="0.25">
      <c r="AH52852" s="79"/>
      <c r="AI52852" s="79"/>
      <c r="AJ52852" s="80"/>
      <c r="AK52852" s="79"/>
      <c r="AS52852" s="80"/>
      <c r="BC52852" s="79"/>
    </row>
    <row r="52853" spans="30:55" x14ac:dyDescent="0.25">
      <c r="AH52853" s="79"/>
      <c r="AI52853" s="79"/>
      <c r="AJ52853" s="80"/>
      <c r="AK52853" s="79"/>
      <c r="AS52853" s="80"/>
      <c r="BC52853" s="79"/>
    </row>
    <row r="52854" spans="30:55" x14ac:dyDescent="0.25">
      <c r="AH52854" s="79"/>
      <c r="AI52854" s="79"/>
      <c r="AJ52854" s="80"/>
      <c r="AK52854" s="79"/>
      <c r="AM52854" s="79"/>
      <c r="AS52854" s="80"/>
      <c r="AV52854" s="79"/>
      <c r="AW52854" s="80"/>
      <c r="BC52854" s="79"/>
    </row>
    <row r="52855" spans="30:55" x14ac:dyDescent="0.25">
      <c r="AH52855" s="79"/>
      <c r="AI52855" s="79"/>
      <c r="AJ52855" s="80"/>
      <c r="AK52855" s="79"/>
      <c r="AM52855" s="79"/>
      <c r="AS52855" s="80"/>
      <c r="AV52855" s="79"/>
      <c r="AW52855" s="80"/>
      <c r="BC52855" s="79"/>
    </row>
    <row r="52856" spans="30:55" x14ac:dyDescent="0.25">
      <c r="AH52856" s="79"/>
      <c r="AI52856" s="79"/>
      <c r="AJ52856" s="80"/>
      <c r="AK52856" s="79"/>
      <c r="AM52856" s="79"/>
      <c r="AS52856" s="80"/>
      <c r="AV52856" s="79"/>
      <c r="AW52856" s="80"/>
      <c r="BC52856" s="79"/>
    </row>
    <row r="52857" spans="30:55" x14ac:dyDescent="0.25">
      <c r="AH52857" s="79"/>
      <c r="AI52857" s="79"/>
      <c r="AJ52857" s="80"/>
      <c r="AK52857" s="79"/>
      <c r="AM52857" s="79"/>
      <c r="AS52857" s="80"/>
      <c r="AV52857" s="79"/>
      <c r="AW52857" s="80"/>
      <c r="BC52857" s="79"/>
    </row>
    <row r="52858" spans="30:55" x14ac:dyDescent="0.25">
      <c r="AD52858" s="27"/>
      <c r="AE52858" s="27"/>
      <c r="AH52858" s="79"/>
      <c r="AI52858" s="79"/>
      <c r="AJ52858" s="80"/>
      <c r="AK52858" s="79"/>
      <c r="AM52858" s="79"/>
      <c r="AS52858" s="80"/>
      <c r="AV52858" s="79"/>
      <c r="AW52858" s="80"/>
      <c r="AX52858" s="80"/>
      <c r="BC52858" s="79"/>
    </row>
    <row r="52859" spans="30:55" x14ac:dyDescent="0.25">
      <c r="AH52859" s="79"/>
      <c r="AI52859" s="79"/>
      <c r="AJ52859" s="80"/>
      <c r="AK52859" s="79"/>
      <c r="AM52859" s="79"/>
      <c r="AS52859" s="80"/>
      <c r="AV52859" s="79"/>
      <c r="AW52859" s="80"/>
      <c r="AX52859" s="80"/>
      <c r="BC52859" s="79"/>
    </row>
    <row r="52860" spans="30:55" x14ac:dyDescent="0.25">
      <c r="AH52860" s="79"/>
      <c r="AI52860" s="79"/>
      <c r="AJ52860" s="80"/>
      <c r="AK52860" s="79"/>
      <c r="AM52860" s="79"/>
      <c r="AS52860" s="80"/>
      <c r="AV52860" s="79"/>
      <c r="AW52860" s="80"/>
      <c r="BC52860" s="79"/>
    </row>
    <row r="52861" spans="30:55" x14ac:dyDescent="0.25">
      <c r="AH52861" s="79"/>
      <c r="AI52861" s="79"/>
      <c r="AJ52861" s="80"/>
      <c r="AK52861" s="79"/>
      <c r="AM52861" s="79"/>
      <c r="AS52861" s="80"/>
      <c r="AV52861" s="79"/>
      <c r="AW52861" s="80"/>
      <c r="BC52861" s="79"/>
    </row>
    <row r="52862" spans="30:55" x14ac:dyDescent="0.25">
      <c r="AH52862" s="79"/>
      <c r="AI52862" s="79"/>
      <c r="AJ52862" s="80"/>
      <c r="AK52862" s="79"/>
      <c r="AS52862" s="80"/>
      <c r="BC52862" s="79"/>
    </row>
    <row r="52863" spans="30:55" x14ac:dyDescent="0.25">
      <c r="AH52863" s="79"/>
      <c r="AI52863" s="79"/>
      <c r="AJ52863" s="80"/>
      <c r="AK52863" s="79"/>
      <c r="AM52863" s="79"/>
      <c r="AR52863" s="79"/>
      <c r="AS52863" s="80"/>
      <c r="BC52863" s="79"/>
    </row>
    <row r="52864" spans="30:55" x14ac:dyDescent="0.25">
      <c r="AH52864" s="79"/>
      <c r="AI52864" s="79"/>
      <c r="AJ52864" s="80"/>
      <c r="AK52864" s="79"/>
      <c r="AM52864" s="79"/>
      <c r="AS52864" s="80"/>
      <c r="BC52864" s="79"/>
    </row>
    <row r="52865" spans="30:55" x14ac:dyDescent="0.25">
      <c r="AH52865" s="79"/>
      <c r="AI52865" s="79"/>
      <c r="AJ52865" s="80"/>
      <c r="AK52865" s="79"/>
      <c r="AM52865" s="79"/>
      <c r="AS52865" s="80"/>
      <c r="BC52865" s="79"/>
    </row>
    <row r="52866" spans="30:55" x14ac:dyDescent="0.25">
      <c r="AH52866" s="79"/>
      <c r="AI52866" s="79"/>
      <c r="AJ52866" s="80"/>
      <c r="AK52866" s="79"/>
      <c r="AS52866" s="80"/>
      <c r="AW52866" s="80"/>
      <c r="BC52866" s="79"/>
    </row>
    <row r="52867" spans="30:55" x14ac:dyDescent="0.25">
      <c r="AH52867" s="79"/>
      <c r="AI52867" s="79"/>
      <c r="AJ52867" s="80"/>
      <c r="AK52867" s="79"/>
      <c r="AS52867" s="80"/>
      <c r="AW52867" s="80"/>
      <c r="BC52867" s="79"/>
    </row>
    <row r="52868" spans="30:55" x14ac:dyDescent="0.25">
      <c r="AD52868" s="27"/>
      <c r="AE52868" s="27"/>
      <c r="AH52868" s="79"/>
      <c r="AI52868" s="79"/>
      <c r="AJ52868" s="80"/>
      <c r="AK52868" s="79"/>
      <c r="AM52868" s="79"/>
      <c r="AS52868" s="80"/>
      <c r="BC52868" s="79"/>
    </row>
    <row r="52869" spans="30:55" x14ac:dyDescent="0.25">
      <c r="AH52869" s="79"/>
      <c r="AI52869" s="79"/>
      <c r="AJ52869" s="80"/>
      <c r="AK52869" s="79"/>
      <c r="AM52869" s="79"/>
      <c r="AS52869" s="80"/>
      <c r="BC52869" s="79"/>
    </row>
    <row r="52870" spans="30:55" x14ac:dyDescent="0.25">
      <c r="AH52870" s="79"/>
      <c r="AI52870" s="79"/>
      <c r="AJ52870" s="80"/>
      <c r="AK52870" s="79"/>
      <c r="AS52870" s="80"/>
      <c r="BC52870" s="79"/>
    </row>
    <row r="52871" spans="30:55" x14ac:dyDescent="0.25">
      <c r="AH52871" s="79"/>
      <c r="AI52871" s="79"/>
      <c r="AJ52871" s="80"/>
      <c r="AK52871" s="79"/>
      <c r="AR52871" s="79"/>
      <c r="AS52871" s="80"/>
      <c r="AW52871" s="80"/>
      <c r="AX52871" s="80"/>
      <c r="BC52871" s="79"/>
    </row>
    <row r="52872" spans="30:55" x14ac:dyDescent="0.25">
      <c r="AH52872" s="79"/>
      <c r="AI52872" s="79"/>
      <c r="AJ52872" s="80"/>
      <c r="AK52872" s="79"/>
      <c r="AR52872" s="79"/>
      <c r="AS52872" s="80"/>
      <c r="AV52872" s="79"/>
      <c r="AW52872" s="80"/>
      <c r="AX52872" s="80"/>
      <c r="BC52872" s="79"/>
    </row>
    <row r="52873" spans="30:55" x14ac:dyDescent="0.25">
      <c r="AH52873" s="79"/>
      <c r="AI52873" s="79"/>
      <c r="AJ52873" s="80"/>
      <c r="AK52873" s="79"/>
      <c r="AS52873" s="80"/>
      <c r="AV52873" s="79"/>
      <c r="AW52873" s="80"/>
      <c r="AX52873" s="80"/>
      <c r="BC52873" s="79"/>
    </row>
    <row r="52874" spans="30:55" x14ac:dyDescent="0.25">
      <c r="AH52874" s="79"/>
      <c r="AI52874" s="79"/>
      <c r="AJ52874" s="80"/>
      <c r="AK52874" s="79"/>
      <c r="AR52874" s="79"/>
      <c r="AS52874" s="80"/>
      <c r="AW52874" s="80"/>
      <c r="AX52874" s="80"/>
      <c r="BC52874" s="79"/>
    </row>
    <row r="52875" spans="30:55" x14ac:dyDescent="0.25">
      <c r="AH52875" s="79"/>
      <c r="AI52875" s="79"/>
      <c r="AJ52875" s="80"/>
      <c r="AK52875" s="79"/>
      <c r="AO52875" s="80"/>
      <c r="AS52875" s="80"/>
      <c r="AW52875" s="80"/>
      <c r="AX52875" s="80"/>
      <c r="BC52875" s="79"/>
    </row>
    <row r="52876" spans="30:55" x14ac:dyDescent="0.25">
      <c r="AH52876" s="79"/>
      <c r="AI52876" s="79"/>
      <c r="AJ52876" s="80"/>
      <c r="AK52876" s="79"/>
      <c r="AS52876" s="80"/>
      <c r="AW52876" s="80"/>
      <c r="BC52876" s="79"/>
    </row>
    <row r="52877" spans="30:55" x14ac:dyDescent="0.25">
      <c r="AH52877" s="79"/>
      <c r="AI52877" s="79"/>
      <c r="AJ52877" s="80"/>
      <c r="AK52877" s="79"/>
      <c r="AO52877" s="80"/>
      <c r="AS52877" s="80"/>
      <c r="BC52877" s="79"/>
    </row>
    <row r="52878" spans="30:55" x14ac:dyDescent="0.25">
      <c r="AH52878" s="79"/>
      <c r="AI52878" s="79"/>
      <c r="AJ52878" s="80"/>
      <c r="AK52878" s="79"/>
      <c r="AS52878" s="80"/>
      <c r="AV52878" s="79"/>
      <c r="AW52878" s="80"/>
      <c r="AX52878" s="80"/>
      <c r="BC52878" s="79"/>
    </row>
    <row r="52879" spans="30:55" x14ac:dyDescent="0.25">
      <c r="AH52879" s="79"/>
      <c r="AI52879" s="79"/>
      <c r="AJ52879" s="80"/>
      <c r="AK52879" s="79"/>
      <c r="AS52879" s="80"/>
      <c r="AV52879" s="79"/>
      <c r="AW52879" s="80"/>
      <c r="AX52879" s="80"/>
      <c r="BC52879" s="79"/>
    </row>
    <row r="52880" spans="30:55" x14ac:dyDescent="0.25">
      <c r="AH52880" s="79"/>
      <c r="AI52880" s="79"/>
      <c r="AJ52880" s="80"/>
      <c r="AK52880" s="79"/>
      <c r="AS52880" s="80"/>
      <c r="AV52880" s="79"/>
      <c r="AW52880" s="80"/>
      <c r="AX52880" s="80"/>
      <c r="BC52880" s="79"/>
    </row>
    <row r="52881" spans="30:55" x14ac:dyDescent="0.25">
      <c r="AH52881" s="79"/>
      <c r="AI52881" s="79"/>
      <c r="AJ52881" s="80"/>
      <c r="AK52881" s="79"/>
      <c r="AS52881" s="80"/>
      <c r="AW52881" s="80"/>
      <c r="AX52881" s="80"/>
      <c r="BC52881" s="79"/>
    </row>
    <row r="52882" spans="30:55" x14ac:dyDescent="0.25">
      <c r="AH52882" s="79"/>
      <c r="AI52882" s="79"/>
      <c r="AJ52882" s="80"/>
      <c r="AK52882" s="79"/>
      <c r="AS52882" s="80"/>
      <c r="AV52882" s="79"/>
      <c r="AW52882" s="80"/>
      <c r="AX52882" s="80"/>
      <c r="BC52882" s="79"/>
    </row>
    <row r="52883" spans="30:55" x14ac:dyDescent="0.25">
      <c r="AD52883" s="27"/>
      <c r="AE52883" s="27"/>
      <c r="AH52883" s="79"/>
      <c r="AI52883" s="79"/>
      <c r="AJ52883" s="80"/>
      <c r="AK52883" s="79"/>
      <c r="AS52883" s="80"/>
      <c r="AW52883" s="80"/>
      <c r="AX52883" s="80"/>
      <c r="BC52883" s="79"/>
    </row>
    <row r="52884" spans="30:55" x14ac:dyDescent="0.25">
      <c r="AD52884" s="27"/>
      <c r="AE52884" s="27"/>
      <c r="AH52884" s="79"/>
      <c r="AI52884" s="79"/>
      <c r="AJ52884" s="80"/>
      <c r="AK52884" s="79"/>
      <c r="AS52884" s="80"/>
      <c r="AV52884" s="79"/>
      <c r="AW52884" s="80"/>
      <c r="AX52884" s="80"/>
      <c r="BC52884" s="79"/>
    </row>
    <row r="52885" spans="30:55" x14ac:dyDescent="0.25">
      <c r="AD52885" s="27"/>
      <c r="AE52885" s="27"/>
      <c r="AH52885" s="79"/>
      <c r="AI52885" s="79"/>
      <c r="AJ52885" s="80"/>
      <c r="AK52885" s="79"/>
      <c r="AS52885" s="80"/>
      <c r="AV52885" s="79"/>
      <c r="AW52885" s="80"/>
      <c r="AX52885" s="80"/>
      <c r="BC52885" s="79"/>
    </row>
    <row r="52886" spans="30:55" x14ac:dyDescent="0.25">
      <c r="AD52886" s="27"/>
      <c r="AE52886" s="27"/>
      <c r="AH52886" s="79"/>
      <c r="AI52886" s="79"/>
      <c r="AJ52886" s="80"/>
      <c r="AK52886" s="79"/>
      <c r="AS52886" s="80"/>
      <c r="AV52886" s="79"/>
      <c r="AW52886" s="80"/>
      <c r="AX52886" s="80"/>
      <c r="BC52886" s="79"/>
    </row>
    <row r="52887" spans="30:55" x14ac:dyDescent="0.25">
      <c r="AD52887" s="27"/>
      <c r="AE52887" s="27"/>
      <c r="AH52887" s="79"/>
      <c r="AI52887" s="79"/>
      <c r="AJ52887" s="80"/>
      <c r="AK52887" s="79"/>
      <c r="AS52887" s="80"/>
      <c r="AV52887" s="79"/>
      <c r="AW52887" s="80"/>
      <c r="AX52887" s="80"/>
      <c r="BC52887" s="79"/>
    </row>
    <row r="52888" spans="30:55" x14ac:dyDescent="0.25">
      <c r="AD52888" s="27"/>
      <c r="AE52888" s="27"/>
      <c r="AH52888" s="79"/>
      <c r="AI52888" s="79"/>
      <c r="AJ52888" s="80"/>
      <c r="AK52888" s="79"/>
      <c r="AS52888" s="80"/>
      <c r="AV52888" s="79"/>
      <c r="AW52888" s="80"/>
      <c r="AX52888" s="80"/>
      <c r="BC52888" s="79"/>
    </row>
    <row r="52889" spans="30:55" x14ac:dyDescent="0.25">
      <c r="AD52889" s="27"/>
      <c r="AE52889" s="27"/>
      <c r="AH52889" s="79"/>
      <c r="AI52889" s="79"/>
      <c r="AJ52889" s="80"/>
      <c r="AK52889" s="79"/>
      <c r="AS52889" s="80"/>
      <c r="AV52889" s="79"/>
      <c r="AW52889" s="80"/>
      <c r="BC52889" s="79"/>
    </row>
    <row r="52890" spans="30:55" x14ac:dyDescent="0.25">
      <c r="AD52890" s="27"/>
      <c r="AE52890" s="27"/>
      <c r="AH52890" s="79"/>
      <c r="AI52890" s="79"/>
      <c r="AJ52890" s="80"/>
      <c r="AK52890" s="79"/>
      <c r="AS52890" s="80"/>
      <c r="AV52890" s="79"/>
      <c r="AW52890" s="80"/>
      <c r="AX52890" s="80"/>
      <c r="BC52890" s="79"/>
    </row>
    <row r="52891" spans="30:55" x14ac:dyDescent="0.25">
      <c r="AH52891" s="79"/>
      <c r="AI52891" s="79"/>
      <c r="AJ52891" s="80"/>
      <c r="AK52891" s="79"/>
      <c r="AS52891" s="80"/>
      <c r="AV52891" s="79"/>
      <c r="AW52891" s="80"/>
      <c r="AX52891" s="80"/>
      <c r="BC52891" s="79"/>
    </row>
    <row r="52892" spans="30:55" x14ac:dyDescent="0.25">
      <c r="AD52892" s="27"/>
      <c r="AE52892" s="27"/>
      <c r="AH52892" s="79"/>
      <c r="AI52892" s="79"/>
      <c r="AJ52892" s="80"/>
      <c r="AK52892" s="79"/>
      <c r="AS52892" s="80"/>
      <c r="AW52892" s="80"/>
      <c r="AX52892" s="80"/>
      <c r="BC52892" s="79"/>
    </row>
    <row r="52893" spans="30:55" x14ac:dyDescent="0.25">
      <c r="AH52893" s="79"/>
      <c r="AI52893" s="79"/>
      <c r="AJ52893" s="80"/>
      <c r="AK52893" s="79"/>
      <c r="AS52893" s="80"/>
      <c r="AV52893" s="79"/>
      <c r="AW52893" s="80"/>
      <c r="AX52893" s="80"/>
      <c r="BC52893" s="79"/>
    </row>
    <row r="52894" spans="30:55" x14ac:dyDescent="0.25">
      <c r="AD52894" s="27"/>
      <c r="AE52894" s="27"/>
      <c r="AH52894" s="79"/>
      <c r="AI52894" s="79"/>
      <c r="AJ52894" s="80"/>
      <c r="AK52894" s="79"/>
      <c r="AS52894" s="80"/>
      <c r="AV52894" s="79"/>
      <c r="AW52894" s="80"/>
      <c r="AX52894" s="80"/>
      <c r="BC52894" s="79"/>
    </row>
    <row r="52895" spans="30:55" x14ac:dyDescent="0.25">
      <c r="AD52895" s="27"/>
      <c r="AE52895" s="27"/>
      <c r="AH52895" s="79"/>
      <c r="AI52895" s="79"/>
      <c r="AJ52895" s="80"/>
      <c r="AK52895" s="79"/>
      <c r="AS52895" s="80"/>
      <c r="AV52895" s="79"/>
      <c r="AW52895" s="80"/>
      <c r="AX52895" s="80"/>
      <c r="BC52895" s="79"/>
    </row>
    <row r="52896" spans="30:55" x14ac:dyDescent="0.25">
      <c r="AD52896" s="27"/>
      <c r="AE52896" s="27"/>
      <c r="AH52896" s="79"/>
      <c r="AI52896" s="79"/>
      <c r="AJ52896" s="80"/>
      <c r="AK52896" s="79"/>
      <c r="AS52896" s="80"/>
      <c r="AV52896" s="79"/>
      <c r="AW52896" s="80"/>
      <c r="AX52896" s="80"/>
      <c r="BC52896" s="79"/>
    </row>
    <row r="52897" spans="30:55" x14ac:dyDescent="0.25">
      <c r="AH52897" s="79"/>
      <c r="AI52897" s="79"/>
      <c r="AJ52897" s="80"/>
      <c r="AK52897" s="79"/>
      <c r="AS52897" s="80"/>
      <c r="AV52897" s="79"/>
      <c r="AW52897" s="80"/>
      <c r="AX52897" s="80"/>
      <c r="BC52897" s="79"/>
    </row>
    <row r="52898" spans="30:55" x14ac:dyDescent="0.25">
      <c r="AH52898" s="79"/>
      <c r="AI52898" s="79"/>
      <c r="AJ52898" s="80"/>
      <c r="AK52898" s="79"/>
      <c r="AS52898" s="80"/>
      <c r="AV52898" s="79"/>
      <c r="AW52898" s="80"/>
      <c r="AX52898" s="80"/>
      <c r="BC52898" s="79"/>
    </row>
    <row r="52899" spans="30:55" x14ac:dyDescent="0.25">
      <c r="AH52899" s="79"/>
      <c r="AI52899" s="79"/>
      <c r="AJ52899" s="80"/>
      <c r="AK52899" s="79"/>
      <c r="AS52899" s="80"/>
      <c r="AW52899" s="80"/>
      <c r="AX52899" s="80"/>
      <c r="BC52899" s="79"/>
    </row>
    <row r="52900" spans="30:55" x14ac:dyDescent="0.25">
      <c r="AD52900" s="27"/>
      <c r="AE52900" s="27"/>
      <c r="AH52900" s="79"/>
      <c r="AI52900" s="79"/>
      <c r="AJ52900" s="80"/>
      <c r="AK52900" s="79"/>
      <c r="AM52900" s="79"/>
      <c r="AS52900" s="80"/>
      <c r="AV52900" s="79"/>
      <c r="AW52900" s="80"/>
      <c r="AX52900" s="80"/>
      <c r="BC52900" s="79"/>
    </row>
    <row r="52901" spans="30:55" x14ac:dyDescent="0.25">
      <c r="AD52901" s="27"/>
      <c r="AE52901" s="27"/>
      <c r="AH52901" s="79"/>
      <c r="AI52901" s="79"/>
      <c r="AJ52901" s="80"/>
      <c r="AK52901" s="79"/>
      <c r="AM52901" s="79"/>
      <c r="AS52901" s="80"/>
      <c r="AW52901" s="80"/>
      <c r="AX52901" s="80"/>
      <c r="BC52901" s="79"/>
    </row>
    <row r="52902" spans="30:55" x14ac:dyDescent="0.25">
      <c r="AH52902" s="79"/>
      <c r="AI52902" s="79"/>
      <c r="AJ52902" s="80"/>
      <c r="AK52902" s="79"/>
      <c r="AS52902" s="80"/>
      <c r="AV52902" s="79"/>
      <c r="AW52902" s="80"/>
      <c r="AX52902" s="80"/>
      <c r="BC52902" s="79"/>
    </row>
    <row r="52903" spans="30:55" x14ac:dyDescent="0.25">
      <c r="AH52903" s="79"/>
      <c r="AI52903" s="79"/>
      <c r="AJ52903" s="80"/>
      <c r="AK52903" s="79"/>
      <c r="AM52903" s="79"/>
      <c r="AS52903" s="80"/>
      <c r="AV52903" s="79"/>
      <c r="AW52903" s="80"/>
      <c r="AX52903" s="80"/>
      <c r="BC52903" s="79"/>
    </row>
    <row r="52904" spans="30:55" x14ac:dyDescent="0.25">
      <c r="AH52904" s="79"/>
      <c r="AI52904" s="79"/>
      <c r="AJ52904" s="80"/>
      <c r="AK52904" s="79"/>
      <c r="AM52904" s="79"/>
      <c r="AS52904" s="80"/>
      <c r="AV52904" s="79"/>
      <c r="AW52904" s="80"/>
      <c r="AX52904" s="80"/>
      <c r="BC52904" s="79"/>
    </row>
    <row r="52905" spans="30:55" x14ac:dyDescent="0.25">
      <c r="AH52905" s="79"/>
      <c r="AI52905" s="79"/>
      <c r="AJ52905" s="80"/>
      <c r="AK52905" s="79"/>
      <c r="AM52905" s="79"/>
      <c r="AS52905" s="80"/>
      <c r="AV52905" s="79"/>
      <c r="AW52905" s="80"/>
      <c r="AX52905" s="80"/>
      <c r="BC52905" s="79"/>
    </row>
    <row r="52906" spans="30:55" x14ac:dyDescent="0.25">
      <c r="AH52906" s="79"/>
      <c r="AI52906" s="79"/>
      <c r="AJ52906" s="80"/>
      <c r="AK52906" s="79"/>
      <c r="AM52906" s="79"/>
      <c r="AS52906" s="80"/>
      <c r="AW52906" s="80"/>
      <c r="AX52906" s="80"/>
      <c r="BC52906" s="79"/>
    </row>
    <row r="52907" spans="30:55" x14ac:dyDescent="0.25">
      <c r="AH52907" s="79"/>
      <c r="AI52907" s="79"/>
      <c r="AJ52907" s="80"/>
      <c r="AK52907" s="79"/>
      <c r="AM52907" s="79"/>
      <c r="AS52907" s="80"/>
      <c r="AV52907" s="79"/>
      <c r="AW52907" s="80"/>
      <c r="AX52907" s="80"/>
      <c r="BC52907" s="79"/>
    </row>
    <row r="52908" spans="30:55" x14ac:dyDescent="0.25">
      <c r="AH52908" s="79"/>
      <c r="AI52908" s="79"/>
      <c r="AJ52908" s="80"/>
      <c r="AK52908" s="79"/>
      <c r="AM52908" s="79"/>
      <c r="AS52908" s="80"/>
      <c r="AV52908" s="79"/>
      <c r="AW52908" s="80"/>
      <c r="AX52908" s="80"/>
      <c r="BC52908" s="79"/>
    </row>
    <row r="52909" spans="30:55" x14ac:dyDescent="0.25">
      <c r="AH52909" s="79"/>
      <c r="AI52909" s="79"/>
      <c r="AJ52909" s="80"/>
      <c r="AK52909" s="79"/>
      <c r="AM52909" s="79"/>
      <c r="AS52909" s="80"/>
      <c r="AV52909" s="79"/>
      <c r="AW52909" s="80"/>
      <c r="AX52909" s="80"/>
      <c r="BC52909" s="79"/>
    </row>
    <row r="52910" spans="30:55" x14ac:dyDescent="0.25">
      <c r="AH52910" s="79"/>
      <c r="AI52910" s="79"/>
      <c r="AJ52910" s="80"/>
      <c r="AK52910" s="79"/>
      <c r="AM52910" s="79"/>
      <c r="AS52910" s="80"/>
      <c r="AV52910" s="79"/>
      <c r="AW52910" s="80"/>
      <c r="AX52910" s="80"/>
      <c r="BC52910" s="79"/>
    </row>
    <row r="52911" spans="30:55" x14ac:dyDescent="0.25">
      <c r="AH52911" s="79"/>
      <c r="AI52911" s="79"/>
      <c r="AJ52911" s="80"/>
      <c r="AK52911" s="79"/>
      <c r="AS52911" s="80"/>
      <c r="AV52911" s="79"/>
      <c r="AW52911" s="80"/>
      <c r="AX52911" s="80"/>
      <c r="BC52911" s="79"/>
    </row>
    <row r="52912" spans="30:55" x14ac:dyDescent="0.25">
      <c r="AH52912" s="79"/>
      <c r="AI52912" s="79"/>
      <c r="AJ52912" s="80"/>
      <c r="AK52912" s="79"/>
      <c r="AS52912" s="80"/>
      <c r="AV52912" s="79"/>
      <c r="AW52912" s="80"/>
      <c r="BC52912" s="79"/>
    </row>
    <row r="52913" spans="30:55" x14ac:dyDescent="0.25">
      <c r="AH52913" s="79"/>
      <c r="AI52913" s="79"/>
      <c r="AJ52913" s="80"/>
      <c r="AK52913" s="79"/>
      <c r="AS52913" s="80"/>
      <c r="AV52913" s="79"/>
      <c r="AW52913" s="80"/>
      <c r="BC52913" s="79"/>
    </row>
    <row r="52914" spans="30:55" x14ac:dyDescent="0.25">
      <c r="AH52914" s="79"/>
      <c r="AI52914" s="79"/>
      <c r="AJ52914" s="80"/>
      <c r="AK52914" s="79"/>
      <c r="AS52914" s="80"/>
      <c r="AV52914" s="79"/>
      <c r="AW52914" s="80"/>
      <c r="AX52914" s="80"/>
      <c r="BC52914" s="79"/>
    </row>
    <row r="52915" spans="30:55" x14ac:dyDescent="0.25">
      <c r="AD52915" s="27"/>
      <c r="AE52915" s="27"/>
      <c r="AH52915" s="79"/>
      <c r="AI52915" s="79"/>
      <c r="AJ52915" s="80"/>
      <c r="AK52915" s="79"/>
      <c r="AS52915" s="80"/>
      <c r="AV52915" s="79"/>
      <c r="AW52915" s="80"/>
      <c r="AX52915" s="80"/>
      <c r="BC52915" s="79"/>
    </row>
    <row r="52916" spans="30:55" x14ac:dyDescent="0.25">
      <c r="AH52916" s="79"/>
      <c r="AI52916" s="79"/>
      <c r="AJ52916" s="80"/>
      <c r="AK52916" s="79"/>
      <c r="AM52916" s="79"/>
      <c r="AS52916" s="80"/>
      <c r="AV52916" s="79"/>
      <c r="AW52916" s="80"/>
      <c r="AX52916" s="80"/>
      <c r="BC52916" s="79"/>
    </row>
    <row r="52917" spans="30:55" x14ac:dyDescent="0.25">
      <c r="AH52917" s="79"/>
      <c r="AI52917" s="79"/>
      <c r="AJ52917" s="80"/>
      <c r="AK52917" s="79"/>
      <c r="AM52917" s="79"/>
      <c r="AS52917" s="80"/>
      <c r="AV52917" s="79"/>
      <c r="AW52917" s="80"/>
      <c r="BC52917" s="79"/>
    </row>
    <row r="52918" spans="30:55" x14ac:dyDescent="0.25">
      <c r="AH52918" s="79"/>
      <c r="AI52918" s="79"/>
      <c r="AJ52918" s="80"/>
      <c r="AK52918" s="79"/>
      <c r="AS52918" s="80"/>
      <c r="AV52918" s="79"/>
      <c r="AW52918" s="80"/>
      <c r="AX52918" s="80"/>
      <c r="BC52918" s="79"/>
    </row>
    <row r="52919" spans="30:55" x14ac:dyDescent="0.25">
      <c r="AD52919" s="27"/>
      <c r="AE52919" s="27"/>
      <c r="AH52919" s="79"/>
      <c r="AI52919" s="79"/>
      <c r="AJ52919" s="80"/>
      <c r="AK52919" s="79"/>
      <c r="AS52919" s="80"/>
      <c r="AV52919" s="79"/>
      <c r="AW52919" s="80"/>
      <c r="AX52919" s="80"/>
      <c r="BC52919" s="79"/>
    </row>
    <row r="52920" spans="30:55" x14ac:dyDescent="0.25">
      <c r="AH52920" s="79"/>
      <c r="AI52920" s="79"/>
      <c r="AJ52920" s="80"/>
      <c r="AK52920" s="79"/>
      <c r="AM52920" s="79"/>
      <c r="AS52920" s="80"/>
      <c r="AV52920" s="79"/>
      <c r="AW52920" s="80"/>
      <c r="AX52920" s="80"/>
      <c r="BC52920" s="79"/>
    </row>
    <row r="52921" spans="30:55" x14ac:dyDescent="0.25">
      <c r="AH52921" s="79"/>
      <c r="AI52921" s="79"/>
      <c r="AJ52921" s="80"/>
      <c r="AK52921" s="79"/>
      <c r="AM52921" s="79"/>
      <c r="AS52921" s="80"/>
      <c r="AV52921" s="79"/>
      <c r="AW52921" s="80"/>
      <c r="BC52921" s="79"/>
    </row>
    <row r="52922" spans="30:55" x14ac:dyDescent="0.25">
      <c r="AH52922" s="79"/>
      <c r="AI52922" s="79"/>
      <c r="AJ52922" s="80"/>
      <c r="AK52922" s="79"/>
      <c r="AS52922" s="80"/>
      <c r="AV52922" s="79"/>
      <c r="AW52922" s="80"/>
      <c r="AX52922" s="80"/>
      <c r="BC52922" s="79"/>
    </row>
    <row r="52923" spans="30:55" x14ac:dyDescent="0.25">
      <c r="AD52923" s="27"/>
      <c r="AE52923" s="27"/>
      <c r="AH52923" s="79"/>
      <c r="AI52923" s="79"/>
      <c r="AJ52923" s="80"/>
      <c r="AK52923" s="79"/>
      <c r="AM52923" s="79"/>
      <c r="AS52923" s="80"/>
      <c r="AV52923" s="79"/>
      <c r="AW52923" s="80"/>
      <c r="AX52923" s="80"/>
      <c r="BC52923" s="79"/>
    </row>
    <row r="52924" spans="30:55" x14ac:dyDescent="0.25">
      <c r="AH52924" s="79"/>
      <c r="AI52924" s="79"/>
      <c r="AJ52924" s="80"/>
      <c r="AK52924" s="79"/>
      <c r="AM52924" s="79"/>
      <c r="AS52924" s="80"/>
      <c r="AV52924" s="79"/>
      <c r="AW52924" s="80"/>
      <c r="AX52924" s="80"/>
      <c r="BC52924" s="79"/>
    </row>
    <row r="52925" spans="30:55" x14ac:dyDescent="0.25">
      <c r="AD52925" s="27"/>
      <c r="AE52925" s="27"/>
      <c r="AH52925" s="79"/>
      <c r="AI52925" s="79"/>
      <c r="AJ52925" s="80"/>
      <c r="AK52925" s="79"/>
      <c r="AS52925" s="80"/>
      <c r="AV52925" s="79"/>
      <c r="AW52925" s="80"/>
      <c r="AX52925" s="80"/>
      <c r="BC52925" s="79"/>
    </row>
    <row r="52926" spans="30:55" x14ac:dyDescent="0.25">
      <c r="AH52926" s="79"/>
      <c r="AI52926" s="79"/>
      <c r="AJ52926" s="80"/>
      <c r="AK52926" s="79"/>
      <c r="AS52926" s="80"/>
      <c r="AV52926" s="79"/>
      <c r="AW52926" s="80"/>
      <c r="AX52926" s="80"/>
      <c r="BC52926" s="79"/>
    </row>
    <row r="52927" spans="30:55" x14ac:dyDescent="0.25">
      <c r="AH52927" s="79"/>
      <c r="AI52927" s="79"/>
      <c r="AJ52927" s="80"/>
      <c r="AK52927" s="79"/>
      <c r="AM52927" s="79"/>
      <c r="AS52927" s="80"/>
      <c r="AV52927" s="79"/>
      <c r="AW52927" s="80"/>
      <c r="AX52927" s="80"/>
      <c r="BC52927" s="79"/>
    </row>
    <row r="52928" spans="30:55" x14ac:dyDescent="0.25">
      <c r="AD52928" s="27"/>
      <c r="AE52928" s="27"/>
      <c r="AH52928" s="79"/>
      <c r="AI52928" s="79"/>
      <c r="AJ52928" s="80"/>
      <c r="AK52928" s="79"/>
      <c r="AM52928" s="79"/>
      <c r="AS52928" s="80"/>
      <c r="AV52928" s="79"/>
      <c r="AW52928" s="80"/>
      <c r="BC52928" s="79"/>
    </row>
    <row r="52929" spans="30:55" x14ac:dyDescent="0.25">
      <c r="AH52929" s="79"/>
      <c r="AI52929" s="79"/>
      <c r="AJ52929" s="80"/>
      <c r="AK52929" s="79"/>
      <c r="AM52929" s="79"/>
      <c r="AS52929" s="80"/>
      <c r="AV52929" s="79"/>
      <c r="AW52929" s="80"/>
      <c r="BC52929" s="79"/>
    </row>
    <row r="52930" spans="30:55" x14ac:dyDescent="0.25">
      <c r="AH52930" s="79"/>
      <c r="AI52930" s="79"/>
      <c r="AJ52930" s="80"/>
      <c r="AK52930" s="79"/>
      <c r="AM52930" s="79"/>
      <c r="AS52930" s="80"/>
      <c r="AV52930" s="79"/>
      <c r="AW52930" s="80"/>
      <c r="AX52930" s="80"/>
      <c r="BC52930" s="79"/>
    </row>
    <row r="52931" spans="30:55" x14ac:dyDescent="0.25">
      <c r="AH52931" s="79"/>
      <c r="AI52931" s="79"/>
      <c r="AJ52931" s="80"/>
      <c r="AK52931" s="79"/>
      <c r="AM52931" s="79"/>
      <c r="AS52931" s="80"/>
      <c r="AV52931" s="79"/>
      <c r="AW52931" s="80"/>
      <c r="AX52931" s="80"/>
      <c r="BC52931" s="79"/>
    </row>
    <row r="52932" spans="30:55" x14ac:dyDescent="0.25">
      <c r="AH52932" s="79"/>
      <c r="AI52932" s="79"/>
      <c r="AJ52932" s="80"/>
      <c r="AK52932" s="79"/>
      <c r="AM52932" s="79"/>
      <c r="AS52932" s="80"/>
      <c r="AV52932" s="79"/>
      <c r="AW52932" s="80"/>
      <c r="BC52932" s="79"/>
    </row>
    <row r="52933" spans="30:55" x14ac:dyDescent="0.25">
      <c r="AD52933" s="27"/>
      <c r="AE52933" s="27"/>
      <c r="AH52933" s="79"/>
      <c r="AI52933" s="79"/>
      <c r="AJ52933" s="80"/>
      <c r="AK52933" s="79"/>
      <c r="AM52933" s="79"/>
      <c r="AS52933" s="80"/>
      <c r="AV52933" s="79"/>
      <c r="AW52933" s="80"/>
      <c r="BC52933" s="79"/>
    </row>
    <row r="52934" spans="30:55" x14ac:dyDescent="0.25">
      <c r="AH52934" s="79"/>
      <c r="AI52934" s="79"/>
      <c r="AJ52934" s="80"/>
      <c r="AK52934" s="79"/>
      <c r="AM52934" s="79"/>
      <c r="AS52934" s="80"/>
      <c r="AV52934" s="79"/>
      <c r="AW52934" s="80"/>
      <c r="AX52934" s="80"/>
      <c r="BC52934" s="79"/>
    </row>
    <row r="52935" spans="30:55" x14ac:dyDescent="0.25">
      <c r="AH52935" s="79"/>
      <c r="AI52935" s="79"/>
      <c r="AJ52935" s="80"/>
      <c r="AK52935" s="79"/>
      <c r="AM52935" s="79"/>
      <c r="AS52935" s="80"/>
      <c r="AV52935" s="79"/>
      <c r="AW52935" s="80"/>
      <c r="BC52935" s="79"/>
    </row>
    <row r="52936" spans="30:55" x14ac:dyDescent="0.25">
      <c r="AH52936" s="79"/>
      <c r="AI52936" s="79"/>
      <c r="AJ52936" s="80"/>
      <c r="AK52936" s="79"/>
      <c r="AM52936" s="79"/>
      <c r="AS52936" s="80"/>
      <c r="AV52936" s="79"/>
      <c r="AW52936" s="80"/>
      <c r="BC52936" s="79"/>
    </row>
    <row r="52937" spans="30:55" x14ac:dyDescent="0.25">
      <c r="AH52937" s="79"/>
      <c r="AI52937" s="79"/>
      <c r="AJ52937" s="80"/>
      <c r="AK52937" s="79"/>
      <c r="AM52937" s="79"/>
      <c r="AS52937" s="80"/>
      <c r="AV52937" s="79"/>
      <c r="AW52937" s="80"/>
      <c r="BC52937" s="79"/>
    </row>
    <row r="52938" spans="30:55" x14ac:dyDescent="0.25">
      <c r="AH52938" s="79"/>
      <c r="AI52938" s="79"/>
      <c r="AJ52938" s="80"/>
      <c r="AK52938" s="79"/>
      <c r="AM52938" s="79"/>
      <c r="AS52938" s="80"/>
      <c r="AV52938" s="79"/>
      <c r="AW52938" s="80"/>
      <c r="BC52938" s="79"/>
    </row>
    <row r="52939" spans="30:55" x14ac:dyDescent="0.25">
      <c r="AH52939" s="79"/>
      <c r="AI52939" s="79"/>
      <c r="AJ52939" s="80"/>
      <c r="AK52939" s="79"/>
      <c r="AM52939" s="79"/>
      <c r="AS52939" s="80"/>
      <c r="BC52939" s="79"/>
    </row>
    <row r="52940" spans="30:55" x14ac:dyDescent="0.25">
      <c r="AH52940" s="79"/>
      <c r="AI52940" s="79"/>
      <c r="AJ52940" s="80"/>
      <c r="AK52940" s="79"/>
      <c r="AM52940" s="79"/>
      <c r="AS52940" s="80"/>
      <c r="BC52940" s="79"/>
    </row>
    <row r="52941" spans="30:55" x14ac:dyDescent="0.25">
      <c r="AH52941" s="79"/>
      <c r="AI52941" s="79"/>
      <c r="AJ52941" s="80"/>
      <c r="AK52941" s="79"/>
      <c r="AM52941" s="79"/>
      <c r="AS52941" s="80"/>
      <c r="BC52941" s="79"/>
    </row>
    <row r="52942" spans="30:55" x14ac:dyDescent="0.25">
      <c r="AH52942" s="79"/>
      <c r="AI52942" s="79"/>
      <c r="AJ52942" s="80"/>
      <c r="AK52942" s="79"/>
      <c r="AM52942" s="79"/>
      <c r="AS52942" s="80"/>
      <c r="AV52942" s="79"/>
      <c r="BC52942" s="79"/>
    </row>
    <row r="52943" spans="30:55" x14ac:dyDescent="0.25">
      <c r="AH52943" s="79"/>
      <c r="AI52943" s="79"/>
      <c r="AJ52943" s="80"/>
      <c r="AK52943" s="79"/>
      <c r="AM52943" s="79"/>
      <c r="AS52943" s="80"/>
      <c r="AV52943" s="79"/>
      <c r="BC52943" s="79"/>
    </row>
    <row r="52944" spans="30:55" x14ac:dyDescent="0.25">
      <c r="AD52944" s="27"/>
      <c r="AE52944" s="27"/>
      <c r="AH52944" s="79"/>
      <c r="AI52944" s="79"/>
      <c r="AJ52944" s="80"/>
      <c r="AK52944" s="79"/>
      <c r="AM52944" s="79"/>
      <c r="AS52944" s="80"/>
      <c r="BC52944" s="79"/>
    </row>
    <row r="52945" spans="30:55" x14ac:dyDescent="0.25">
      <c r="AD52945" s="27"/>
      <c r="AE52945" s="27"/>
      <c r="AH52945" s="79"/>
      <c r="AI52945" s="79"/>
      <c r="AJ52945" s="80"/>
      <c r="AK52945" s="79"/>
      <c r="AS52945" s="80"/>
      <c r="BC52945" s="79"/>
    </row>
    <row r="52946" spans="30:55" x14ac:dyDescent="0.25">
      <c r="AH52946" s="79"/>
      <c r="AI52946" s="79"/>
      <c r="AJ52946" s="80"/>
      <c r="AK52946" s="79"/>
      <c r="AM52946" s="79"/>
      <c r="AS52946" s="80"/>
      <c r="AV52946" s="79"/>
      <c r="AW52946" s="80"/>
      <c r="BC52946" s="79"/>
    </row>
    <row r="52947" spans="30:55" x14ac:dyDescent="0.25">
      <c r="AD52947" s="27"/>
      <c r="AE52947" s="27"/>
      <c r="AH52947" s="79"/>
      <c r="AI52947" s="79"/>
      <c r="AJ52947" s="80"/>
      <c r="AK52947" s="79"/>
      <c r="AM52947" s="79"/>
      <c r="AS52947" s="80"/>
      <c r="AV52947" s="79"/>
      <c r="AW52947" s="80"/>
      <c r="BC52947" s="79"/>
    </row>
    <row r="52948" spans="30:55" x14ac:dyDescent="0.25">
      <c r="AH52948" s="79"/>
      <c r="AI52948" s="79"/>
      <c r="AJ52948" s="80"/>
      <c r="AK52948" s="79"/>
      <c r="AM52948" s="79"/>
      <c r="AS52948" s="80"/>
      <c r="AV52948" s="79"/>
      <c r="AW52948" s="80"/>
      <c r="AX52948" s="80"/>
      <c r="BC52948" s="79"/>
    </row>
    <row r="52949" spans="30:55" x14ac:dyDescent="0.25">
      <c r="AH52949" s="79"/>
      <c r="AI52949" s="79"/>
      <c r="AJ52949" s="80"/>
      <c r="AK52949" s="79"/>
      <c r="AM52949" s="79"/>
      <c r="AS52949" s="80"/>
      <c r="AV52949" s="79"/>
      <c r="AW52949" s="80"/>
      <c r="AX52949" s="80"/>
      <c r="BC52949" s="79"/>
    </row>
    <row r="52950" spans="30:55" x14ac:dyDescent="0.25">
      <c r="AH52950" s="79"/>
      <c r="AI52950" s="79"/>
      <c r="AJ52950" s="80"/>
      <c r="AK52950" s="79"/>
      <c r="AM52950" s="79"/>
      <c r="AS52950" s="80"/>
      <c r="AV52950" s="79"/>
      <c r="BC52950" s="79"/>
    </row>
    <row r="52951" spans="30:55" x14ac:dyDescent="0.25">
      <c r="AH52951" s="79"/>
      <c r="AI52951" s="79"/>
      <c r="AJ52951" s="80"/>
      <c r="AK52951" s="79"/>
      <c r="AM52951" s="79"/>
      <c r="AS52951" s="80"/>
      <c r="BC52951" s="79"/>
    </row>
    <row r="52952" spans="30:55" x14ac:dyDescent="0.25">
      <c r="AH52952" s="79"/>
      <c r="AI52952" s="79"/>
      <c r="AJ52952" s="80"/>
      <c r="AK52952" s="79"/>
      <c r="AM52952" s="79"/>
      <c r="AS52952" s="80"/>
      <c r="AV52952" s="79"/>
      <c r="AW52952" s="80"/>
      <c r="BC52952" s="79"/>
    </row>
    <row r="52953" spans="30:55" x14ac:dyDescent="0.25">
      <c r="AH52953" s="79"/>
      <c r="AI52953" s="79"/>
      <c r="AJ52953" s="80"/>
      <c r="AK52953" s="79"/>
      <c r="AM52953" s="79"/>
      <c r="AS52953" s="80"/>
      <c r="BC52953" s="79"/>
    </row>
    <row r="52954" spans="30:55" x14ac:dyDescent="0.25">
      <c r="AD52954" s="27"/>
      <c r="AE52954" s="27"/>
      <c r="AH52954" s="79"/>
      <c r="AI52954" s="79"/>
      <c r="AJ52954" s="80"/>
      <c r="AK52954" s="79"/>
      <c r="AM52954" s="79"/>
      <c r="AS52954" s="80"/>
      <c r="BC52954" s="79"/>
    </row>
    <row r="52955" spans="30:55" x14ac:dyDescent="0.25">
      <c r="AH52955" s="79"/>
      <c r="AI52955" s="79"/>
      <c r="AJ52955" s="80"/>
      <c r="AK52955" s="79"/>
      <c r="AM52955" s="79"/>
      <c r="AS52955" s="80"/>
      <c r="BC52955" s="79"/>
    </row>
    <row r="52956" spans="30:55" x14ac:dyDescent="0.25">
      <c r="AD52956" s="27"/>
      <c r="AE52956" s="27"/>
      <c r="AH52956" s="79"/>
      <c r="AI52956" s="79"/>
      <c r="AJ52956" s="80"/>
      <c r="AK52956" s="79"/>
      <c r="AM52956" s="79"/>
      <c r="AS52956" s="80"/>
      <c r="BC52956" s="79"/>
    </row>
    <row r="52957" spans="30:55" x14ac:dyDescent="0.25">
      <c r="AH52957" s="79"/>
      <c r="AI52957" s="79"/>
      <c r="AJ52957" s="80"/>
      <c r="AK52957" s="79"/>
      <c r="AM52957" s="79"/>
      <c r="AS52957" s="80"/>
      <c r="BC52957" s="79"/>
    </row>
    <row r="52958" spans="30:55" x14ac:dyDescent="0.25">
      <c r="AH52958" s="79"/>
      <c r="AI52958" s="79"/>
      <c r="AJ52958" s="80"/>
      <c r="AK52958" s="79"/>
      <c r="AM52958" s="79"/>
      <c r="AS52958" s="80"/>
      <c r="AV52958" s="79"/>
      <c r="BC52958" s="79"/>
    </row>
    <row r="52959" spans="30:55" x14ac:dyDescent="0.25">
      <c r="AH52959" s="79"/>
      <c r="AI52959" s="79"/>
      <c r="AJ52959" s="80"/>
      <c r="AK52959" s="79"/>
      <c r="AM52959" s="79"/>
      <c r="AS52959" s="80"/>
      <c r="AV52959" s="79"/>
      <c r="AW52959" s="80"/>
      <c r="BC52959" s="79"/>
    </row>
    <row r="52960" spans="30:55" x14ac:dyDescent="0.25">
      <c r="AH52960" s="79"/>
      <c r="AI52960" s="79"/>
      <c r="AJ52960" s="80"/>
      <c r="AK52960" s="79"/>
      <c r="AM52960" s="79"/>
      <c r="AS52960" s="80"/>
      <c r="AV52960" s="79"/>
      <c r="BC52960" s="79"/>
    </row>
    <row r="52961" spans="30:55" x14ac:dyDescent="0.25">
      <c r="AH52961" s="79"/>
      <c r="AI52961" s="79"/>
      <c r="AJ52961" s="80"/>
      <c r="AK52961" s="79"/>
      <c r="AM52961" s="79"/>
      <c r="AS52961" s="80"/>
      <c r="BC52961" s="79"/>
    </row>
    <row r="52962" spans="30:55" x14ac:dyDescent="0.25">
      <c r="AH52962" s="79"/>
      <c r="AI52962" s="79"/>
      <c r="AJ52962" s="80"/>
      <c r="AK52962" s="79"/>
      <c r="AM52962" s="79"/>
      <c r="AS52962" s="80"/>
      <c r="AV52962" s="79"/>
      <c r="BC52962" s="79"/>
    </row>
    <row r="52963" spans="30:55" x14ac:dyDescent="0.25">
      <c r="AH52963" s="79"/>
      <c r="AI52963" s="79"/>
      <c r="AJ52963" s="80"/>
      <c r="AK52963" s="79"/>
      <c r="AM52963" s="79"/>
      <c r="AS52963" s="80"/>
      <c r="BC52963" s="79"/>
    </row>
    <row r="52964" spans="30:55" x14ac:dyDescent="0.25">
      <c r="AH52964" s="79"/>
      <c r="AI52964" s="79"/>
      <c r="AJ52964" s="80"/>
      <c r="AK52964" s="79"/>
      <c r="AM52964" s="79"/>
      <c r="AS52964" s="80"/>
      <c r="BC52964" s="79"/>
    </row>
    <row r="52965" spans="30:55" x14ac:dyDescent="0.25">
      <c r="AH52965" s="79"/>
      <c r="AI52965" s="79"/>
      <c r="AJ52965" s="80"/>
      <c r="AK52965" s="79"/>
      <c r="AM52965" s="79"/>
      <c r="AS52965" s="80"/>
      <c r="BC52965" s="79"/>
    </row>
    <row r="52966" spans="30:55" x14ac:dyDescent="0.25">
      <c r="AH52966" s="79"/>
      <c r="AI52966" s="79"/>
      <c r="AJ52966" s="80"/>
      <c r="AK52966" s="79"/>
      <c r="AM52966" s="79"/>
      <c r="AS52966" s="80"/>
      <c r="BC52966" s="79"/>
    </row>
    <row r="52967" spans="30:55" x14ac:dyDescent="0.25">
      <c r="AD52967" s="27"/>
      <c r="AE52967" s="27"/>
      <c r="AH52967" s="79"/>
      <c r="AI52967" s="79"/>
      <c r="AJ52967" s="80"/>
      <c r="AK52967" s="79"/>
      <c r="AM52967" s="79"/>
      <c r="AS52967" s="80"/>
      <c r="AW52967" s="80"/>
      <c r="BC52967" s="79"/>
    </row>
    <row r="52968" spans="30:55" x14ac:dyDescent="0.25">
      <c r="AH52968" s="79"/>
      <c r="AI52968" s="79"/>
      <c r="AJ52968" s="80"/>
      <c r="AK52968" s="79"/>
      <c r="AM52968" s="79"/>
      <c r="AS52968" s="80"/>
      <c r="AV52968" s="79"/>
      <c r="BC52968" s="79"/>
    </row>
    <row r="52969" spans="30:55" x14ac:dyDescent="0.25">
      <c r="AH52969" s="79"/>
      <c r="AI52969" s="79"/>
      <c r="AJ52969" s="80"/>
      <c r="AK52969" s="79"/>
      <c r="AM52969" s="79"/>
      <c r="AS52969" s="80"/>
      <c r="AV52969" s="79"/>
      <c r="AW52969" s="80"/>
      <c r="BC52969" s="79"/>
    </row>
    <row r="52970" spans="30:55" x14ac:dyDescent="0.25">
      <c r="AH52970" s="79"/>
      <c r="AI52970" s="79"/>
      <c r="AJ52970" s="80"/>
      <c r="AK52970" s="79"/>
      <c r="AM52970" s="79"/>
      <c r="AS52970" s="80"/>
      <c r="BC52970" s="79"/>
    </row>
    <row r="52971" spans="30:55" x14ac:dyDescent="0.25">
      <c r="AH52971" s="79"/>
      <c r="AI52971" s="79"/>
      <c r="AJ52971" s="80"/>
      <c r="AK52971" s="79"/>
      <c r="AM52971" s="79"/>
      <c r="AS52971" s="80"/>
      <c r="BC52971" s="79"/>
    </row>
    <row r="52972" spans="30:55" x14ac:dyDescent="0.25">
      <c r="AH52972" s="79"/>
      <c r="AI52972" s="79"/>
      <c r="AJ52972" s="80"/>
      <c r="AK52972" s="79"/>
      <c r="AM52972" s="79"/>
      <c r="AS52972" s="80"/>
      <c r="BC52972" s="79"/>
    </row>
    <row r="52973" spans="30:55" x14ac:dyDescent="0.25">
      <c r="AH52973" s="79"/>
      <c r="AI52973" s="79"/>
      <c r="AJ52973" s="80"/>
      <c r="AK52973" s="79"/>
      <c r="AM52973" s="79"/>
      <c r="AS52973" s="80"/>
      <c r="AV52973" s="79"/>
      <c r="BC52973" s="79"/>
    </row>
    <row r="52974" spans="30:55" x14ac:dyDescent="0.25">
      <c r="AH52974" s="79"/>
      <c r="AI52974" s="79"/>
      <c r="AJ52974" s="80"/>
      <c r="AK52974" s="79"/>
      <c r="AM52974" s="79"/>
      <c r="AS52974" s="80"/>
      <c r="BC52974" s="79"/>
    </row>
    <row r="52975" spans="30:55" x14ac:dyDescent="0.25">
      <c r="AH52975" s="79"/>
      <c r="AI52975" s="79"/>
      <c r="AJ52975" s="80"/>
      <c r="AK52975" s="79"/>
      <c r="AM52975" s="79"/>
      <c r="AS52975" s="80"/>
      <c r="BC52975" s="79"/>
    </row>
    <row r="52976" spans="30:55" x14ac:dyDescent="0.25">
      <c r="AH52976" s="79"/>
      <c r="AI52976" s="79"/>
      <c r="AJ52976" s="80"/>
      <c r="AK52976" s="79"/>
      <c r="AM52976" s="79"/>
      <c r="AS52976" s="80"/>
      <c r="BC52976" s="79"/>
    </row>
    <row r="52977" spans="34:55" x14ac:dyDescent="0.25">
      <c r="AH52977" s="79"/>
      <c r="AI52977" s="79"/>
      <c r="AJ52977" s="80"/>
      <c r="AK52977" s="79"/>
      <c r="AM52977" s="79"/>
      <c r="AS52977" s="80"/>
      <c r="BC52977" s="79"/>
    </row>
    <row r="52978" spans="34:55" x14ac:dyDescent="0.25">
      <c r="AH52978" s="79"/>
      <c r="AI52978" s="79"/>
      <c r="AJ52978" s="80"/>
      <c r="AK52978" s="79"/>
      <c r="AM52978" s="79"/>
      <c r="AS52978" s="80"/>
      <c r="BC52978" s="79"/>
    </row>
    <row r="52979" spans="34:55" x14ac:dyDescent="0.25">
      <c r="AH52979" s="79"/>
      <c r="AI52979" s="79"/>
      <c r="AJ52979" s="80"/>
      <c r="AK52979" s="79"/>
      <c r="AM52979" s="79"/>
      <c r="AS52979" s="80"/>
      <c r="BC52979" s="79"/>
    </row>
    <row r="52980" spans="34:55" x14ac:dyDescent="0.25">
      <c r="AH52980" s="79"/>
      <c r="AI52980" s="79"/>
      <c r="AJ52980" s="80"/>
      <c r="AK52980" s="79"/>
      <c r="AM52980" s="79"/>
      <c r="AS52980" s="80"/>
      <c r="BC52980" s="79"/>
    </row>
    <row r="52981" spans="34:55" x14ac:dyDescent="0.25">
      <c r="AH52981" s="79"/>
      <c r="AI52981" s="79"/>
      <c r="AJ52981" s="80"/>
      <c r="AK52981" s="79"/>
      <c r="AM52981" s="79"/>
      <c r="AS52981" s="80"/>
      <c r="BC52981" s="79"/>
    </row>
    <row r="52982" spans="34:55" x14ac:dyDescent="0.25">
      <c r="AH52982" s="79"/>
      <c r="AI52982" s="79"/>
      <c r="AJ52982" s="80"/>
      <c r="AK52982" s="79"/>
      <c r="AM52982" s="79"/>
      <c r="AS52982" s="80"/>
      <c r="BC52982" s="79"/>
    </row>
    <row r="52983" spans="34:55" x14ac:dyDescent="0.25">
      <c r="AH52983" s="79"/>
      <c r="AI52983" s="79"/>
      <c r="AJ52983" s="80"/>
      <c r="AK52983" s="79"/>
      <c r="AM52983" s="79"/>
      <c r="AS52983" s="80"/>
      <c r="BC52983" s="79"/>
    </row>
    <row r="52984" spans="34:55" x14ac:dyDescent="0.25">
      <c r="AH52984" s="79"/>
      <c r="AI52984" s="79"/>
      <c r="AJ52984" s="80"/>
      <c r="AK52984" s="79"/>
      <c r="AM52984" s="79"/>
      <c r="AS52984" s="80"/>
      <c r="BC52984" s="79"/>
    </row>
    <row r="52985" spans="34:55" x14ac:dyDescent="0.25">
      <c r="AH52985" s="79"/>
      <c r="AI52985" s="79"/>
      <c r="AJ52985" s="80"/>
      <c r="AK52985" s="79"/>
      <c r="AM52985" s="79"/>
      <c r="AS52985" s="80"/>
      <c r="BC52985" s="79"/>
    </row>
    <row r="52986" spans="34:55" x14ac:dyDescent="0.25">
      <c r="AH52986" s="79"/>
      <c r="AI52986" s="79"/>
      <c r="AJ52986" s="80"/>
      <c r="AK52986" s="79"/>
      <c r="AM52986" s="79"/>
      <c r="AS52986" s="80"/>
      <c r="BC52986" s="79"/>
    </row>
    <row r="52987" spans="34:55" x14ac:dyDescent="0.25">
      <c r="AH52987" s="79"/>
      <c r="AI52987" s="79"/>
      <c r="AJ52987" s="80"/>
      <c r="AK52987" s="79"/>
      <c r="AM52987" s="79"/>
      <c r="AS52987" s="80"/>
      <c r="BC52987" s="79"/>
    </row>
    <row r="52988" spans="34:55" x14ac:dyDescent="0.25">
      <c r="AH52988" s="79"/>
      <c r="AI52988" s="79"/>
      <c r="AJ52988" s="80"/>
      <c r="AK52988" s="79"/>
      <c r="AM52988" s="79"/>
      <c r="AS52988" s="80"/>
      <c r="BC52988" s="79"/>
    </row>
    <row r="52989" spans="34:55" x14ac:dyDescent="0.25">
      <c r="AH52989" s="79"/>
      <c r="AI52989" s="79"/>
      <c r="AJ52989" s="80"/>
      <c r="AK52989" s="79"/>
      <c r="AM52989" s="79"/>
      <c r="AS52989" s="80"/>
      <c r="BC52989" s="79"/>
    </row>
    <row r="52990" spans="34:55" x14ac:dyDescent="0.25">
      <c r="AH52990" s="79"/>
      <c r="AI52990" s="79"/>
      <c r="AJ52990" s="80"/>
      <c r="AK52990" s="79"/>
      <c r="AM52990" s="79"/>
      <c r="AS52990" s="80"/>
      <c r="BC52990" s="79"/>
    </row>
    <row r="52991" spans="34:55" x14ac:dyDescent="0.25">
      <c r="AH52991" s="79"/>
      <c r="AI52991" s="79"/>
      <c r="AJ52991" s="80"/>
      <c r="AK52991" s="79"/>
      <c r="AM52991" s="79"/>
      <c r="AS52991" s="80"/>
      <c r="BC52991" s="79"/>
    </row>
    <row r="52992" spans="34:55" x14ac:dyDescent="0.25">
      <c r="AH52992" s="79"/>
      <c r="AI52992" s="79"/>
      <c r="AJ52992" s="80"/>
      <c r="AK52992" s="79"/>
      <c r="AM52992" s="79"/>
      <c r="AS52992" s="80"/>
      <c r="BC52992" s="79"/>
    </row>
    <row r="52993" spans="34:55" x14ac:dyDescent="0.25">
      <c r="AH52993" s="79"/>
      <c r="AI52993" s="79"/>
      <c r="AJ52993" s="80"/>
      <c r="AK52993" s="79"/>
      <c r="AM52993" s="79"/>
      <c r="AS52993" s="80"/>
      <c r="BC52993" s="79"/>
    </row>
    <row r="52994" spans="34:55" x14ac:dyDescent="0.25">
      <c r="AH52994" s="79"/>
      <c r="AI52994" s="79"/>
      <c r="AJ52994" s="80"/>
      <c r="AK52994" s="79"/>
      <c r="AM52994" s="79"/>
      <c r="AS52994" s="80"/>
      <c r="BC52994" s="79"/>
    </row>
    <row r="52995" spans="34:55" x14ac:dyDescent="0.25">
      <c r="AH52995" s="79"/>
      <c r="AI52995" s="79"/>
      <c r="AJ52995" s="80"/>
      <c r="AK52995" s="79"/>
      <c r="AM52995" s="79"/>
      <c r="AS52995" s="80"/>
      <c r="BC52995" s="79"/>
    </row>
    <row r="52996" spans="34:55" x14ac:dyDescent="0.25">
      <c r="AH52996" s="79"/>
      <c r="AI52996" s="79"/>
      <c r="AJ52996" s="80"/>
      <c r="AK52996" s="79"/>
      <c r="AM52996" s="79"/>
      <c r="AS52996" s="80"/>
      <c r="BC52996" s="79"/>
    </row>
    <row r="52997" spans="34:55" x14ac:dyDescent="0.25">
      <c r="AH52997" s="79"/>
      <c r="AI52997" s="79"/>
      <c r="AJ52997" s="80"/>
      <c r="AK52997" s="79"/>
      <c r="AM52997" s="79"/>
      <c r="AS52997" s="80"/>
      <c r="BC52997" s="79"/>
    </row>
    <row r="52998" spans="34:55" x14ac:dyDescent="0.25">
      <c r="AH52998" s="79"/>
      <c r="AI52998" s="79"/>
      <c r="AJ52998" s="80"/>
      <c r="AK52998" s="79"/>
      <c r="AM52998" s="79"/>
      <c r="AS52998" s="80"/>
      <c r="BC52998" s="79"/>
    </row>
    <row r="52999" spans="34:55" x14ac:dyDescent="0.25">
      <c r="AH52999" s="79"/>
      <c r="AI52999" s="79"/>
      <c r="AJ52999" s="80"/>
      <c r="AK52999" s="79"/>
      <c r="AM52999" s="79"/>
      <c r="AS52999" s="80"/>
      <c r="BC52999" s="79"/>
    </row>
    <row r="53000" spans="34:55" x14ac:dyDescent="0.25">
      <c r="AH53000" s="79"/>
      <c r="AI53000" s="79"/>
      <c r="AJ53000" s="80"/>
      <c r="AK53000" s="79"/>
      <c r="AM53000" s="79"/>
      <c r="AS53000" s="80"/>
      <c r="BC53000" s="79"/>
    </row>
    <row r="53001" spans="34:55" x14ac:dyDescent="0.25">
      <c r="AH53001" s="79"/>
      <c r="AI53001" s="79"/>
      <c r="AJ53001" s="80"/>
      <c r="AK53001" s="79"/>
      <c r="AM53001" s="79"/>
      <c r="AS53001" s="80"/>
      <c r="BC53001" s="79"/>
    </row>
    <row r="53002" spans="34:55" x14ac:dyDescent="0.25">
      <c r="AH53002" s="79"/>
      <c r="AI53002" s="79"/>
      <c r="AJ53002" s="80"/>
      <c r="AK53002" s="79"/>
      <c r="AM53002" s="79"/>
      <c r="AS53002" s="80"/>
      <c r="BC53002" s="79"/>
    </row>
    <row r="53003" spans="34:55" x14ac:dyDescent="0.25">
      <c r="AH53003" s="79"/>
      <c r="AI53003" s="79"/>
      <c r="AJ53003" s="80"/>
      <c r="AK53003" s="79"/>
      <c r="AM53003" s="79"/>
      <c r="AS53003" s="80"/>
      <c r="AV53003" s="79"/>
      <c r="BC53003" s="79"/>
    </row>
    <row r="53004" spans="34:55" x14ac:dyDescent="0.25">
      <c r="AH53004" s="79"/>
      <c r="AI53004" s="79"/>
      <c r="AJ53004" s="80"/>
      <c r="AK53004" s="79"/>
      <c r="AM53004" s="79"/>
      <c r="AS53004" s="80"/>
      <c r="BC53004" s="79"/>
    </row>
    <row r="53005" spans="34:55" x14ac:dyDescent="0.25">
      <c r="AH53005" s="79"/>
      <c r="AI53005" s="79"/>
      <c r="AJ53005" s="80"/>
      <c r="AK53005" s="79"/>
      <c r="AM53005" s="79"/>
      <c r="AS53005" s="80"/>
      <c r="BC53005" s="79"/>
    </row>
    <row r="53006" spans="34:55" x14ac:dyDescent="0.25">
      <c r="AH53006" s="79"/>
      <c r="AI53006" s="79"/>
      <c r="AJ53006" s="80"/>
      <c r="AK53006" s="79"/>
      <c r="AM53006" s="79"/>
      <c r="AS53006" s="80"/>
      <c r="BC53006" s="79"/>
    </row>
    <row r="53007" spans="34:55" x14ac:dyDescent="0.25">
      <c r="AH53007" s="79"/>
      <c r="AI53007" s="79"/>
      <c r="AJ53007" s="80"/>
      <c r="AK53007" s="79"/>
      <c r="AM53007" s="79"/>
      <c r="AS53007" s="80"/>
      <c r="BC53007" s="79"/>
    </row>
    <row r="53008" spans="34:55" x14ac:dyDescent="0.25">
      <c r="AH53008" s="79"/>
      <c r="AI53008" s="79"/>
      <c r="AJ53008" s="80"/>
      <c r="AK53008" s="79"/>
      <c r="AM53008" s="79"/>
      <c r="AS53008" s="80"/>
      <c r="BC53008" s="79"/>
    </row>
    <row r="53009" spans="30:55" x14ac:dyDescent="0.25">
      <c r="AH53009" s="79"/>
      <c r="AI53009" s="79"/>
      <c r="AJ53009" s="80"/>
      <c r="AK53009" s="79"/>
      <c r="AM53009" s="79"/>
      <c r="AS53009" s="80"/>
      <c r="BC53009" s="79"/>
    </row>
    <row r="53010" spans="30:55" x14ac:dyDescent="0.25">
      <c r="AH53010" s="79"/>
      <c r="AI53010" s="79"/>
      <c r="AJ53010" s="80"/>
      <c r="AK53010" s="79"/>
      <c r="AM53010" s="79"/>
      <c r="AS53010" s="80"/>
      <c r="BC53010" s="79"/>
    </row>
    <row r="53011" spans="30:55" x14ac:dyDescent="0.25">
      <c r="AH53011" s="79"/>
      <c r="AI53011" s="79"/>
      <c r="AJ53011" s="80"/>
      <c r="AK53011" s="79"/>
      <c r="AM53011" s="79"/>
      <c r="AS53011" s="80"/>
      <c r="BC53011" s="79"/>
    </row>
    <row r="53012" spans="30:55" x14ac:dyDescent="0.25">
      <c r="AH53012" s="79"/>
      <c r="AI53012" s="79"/>
      <c r="AJ53012" s="80"/>
      <c r="AK53012" s="79"/>
      <c r="AM53012" s="79"/>
      <c r="AS53012" s="80"/>
      <c r="BC53012" s="79"/>
    </row>
    <row r="53013" spans="30:55" x14ac:dyDescent="0.25">
      <c r="AH53013" s="79"/>
      <c r="AI53013" s="79"/>
      <c r="AJ53013" s="80"/>
      <c r="AK53013" s="79"/>
      <c r="AM53013" s="79"/>
      <c r="AS53013" s="80"/>
      <c r="BC53013" s="79"/>
    </row>
    <row r="53014" spans="30:55" x14ac:dyDescent="0.25">
      <c r="AH53014" s="79"/>
      <c r="AI53014" s="79"/>
      <c r="AJ53014" s="80"/>
      <c r="AK53014" s="79"/>
      <c r="AM53014" s="79"/>
      <c r="AS53014" s="80"/>
      <c r="BC53014" s="79"/>
    </row>
    <row r="53015" spans="30:55" x14ac:dyDescent="0.25">
      <c r="AH53015" s="79"/>
      <c r="AI53015" s="79"/>
      <c r="AJ53015" s="80"/>
      <c r="AK53015" s="79"/>
      <c r="AM53015" s="79"/>
      <c r="AS53015" s="80"/>
      <c r="BC53015" s="79"/>
    </row>
    <row r="53016" spans="30:55" x14ac:dyDescent="0.25">
      <c r="AH53016" s="79"/>
      <c r="AI53016" s="79"/>
      <c r="AJ53016" s="80"/>
      <c r="AK53016" s="79"/>
      <c r="AM53016" s="79"/>
      <c r="AS53016" s="80"/>
      <c r="BC53016" s="79"/>
    </row>
    <row r="53017" spans="30:55" x14ac:dyDescent="0.25">
      <c r="AH53017" s="79"/>
      <c r="AI53017" s="79"/>
      <c r="AJ53017" s="80"/>
      <c r="AK53017" s="79"/>
      <c r="AM53017" s="79"/>
      <c r="AS53017" s="80"/>
      <c r="BC53017" s="79"/>
    </row>
    <row r="53018" spans="30:55" x14ac:dyDescent="0.25">
      <c r="AH53018" s="79"/>
      <c r="AI53018" s="79"/>
      <c r="AJ53018" s="80"/>
      <c r="AK53018" s="79"/>
      <c r="AM53018" s="79"/>
      <c r="AS53018" s="80"/>
      <c r="BC53018" s="79"/>
    </row>
    <row r="53019" spans="30:55" x14ac:dyDescent="0.25">
      <c r="AH53019" s="79"/>
      <c r="AI53019" s="79"/>
      <c r="AJ53019" s="80"/>
      <c r="AK53019" s="79"/>
      <c r="AM53019" s="79"/>
      <c r="AS53019" s="80"/>
      <c r="BC53019" s="79"/>
    </row>
    <row r="53020" spans="30:55" x14ac:dyDescent="0.25">
      <c r="AH53020" s="79"/>
      <c r="AI53020" s="79"/>
      <c r="AJ53020" s="80"/>
      <c r="AK53020" s="79"/>
      <c r="AM53020" s="79"/>
      <c r="AS53020" s="80"/>
      <c r="BC53020" s="79"/>
    </row>
    <row r="53021" spans="30:55" x14ac:dyDescent="0.25">
      <c r="AH53021" s="79"/>
      <c r="AI53021" s="79"/>
      <c r="AJ53021" s="80"/>
      <c r="AK53021" s="79"/>
      <c r="AM53021" s="79"/>
      <c r="AS53021" s="80"/>
      <c r="BC53021" s="79"/>
    </row>
    <row r="53022" spans="30:55" x14ac:dyDescent="0.25">
      <c r="AH53022" s="79"/>
      <c r="AI53022" s="79"/>
      <c r="AJ53022" s="80"/>
      <c r="AK53022" s="79"/>
      <c r="AM53022" s="79"/>
      <c r="AS53022" s="80"/>
      <c r="BC53022" s="79"/>
    </row>
    <row r="53023" spans="30:55" x14ac:dyDescent="0.25">
      <c r="AD53023" s="27"/>
      <c r="AE53023" s="27"/>
      <c r="AH53023" s="79"/>
      <c r="AI53023" s="79"/>
      <c r="AJ53023" s="80"/>
      <c r="AK53023" s="79"/>
      <c r="AM53023" s="79"/>
      <c r="AS53023" s="80"/>
      <c r="BC53023" s="79"/>
    </row>
    <row r="53024" spans="30:55" x14ac:dyDescent="0.25">
      <c r="AD53024" s="27"/>
      <c r="AE53024" s="27"/>
      <c r="AH53024" s="79"/>
      <c r="AI53024" s="79"/>
      <c r="AJ53024" s="80"/>
      <c r="AK53024" s="79"/>
      <c r="AM53024" s="79"/>
      <c r="AS53024" s="80"/>
      <c r="BC53024" s="79"/>
    </row>
    <row r="53025" spans="30:55" x14ac:dyDescent="0.25">
      <c r="AH53025" s="79"/>
      <c r="AI53025" s="79"/>
      <c r="AJ53025" s="80"/>
      <c r="AK53025" s="79"/>
      <c r="AS53025" s="80"/>
      <c r="BC53025" s="79"/>
    </row>
    <row r="53026" spans="30:55" x14ac:dyDescent="0.25">
      <c r="AH53026" s="79"/>
      <c r="AI53026" s="79"/>
      <c r="AJ53026" s="80"/>
      <c r="AK53026" s="79"/>
      <c r="AM53026" s="79"/>
      <c r="AS53026" s="80"/>
      <c r="BC53026" s="79"/>
    </row>
    <row r="53027" spans="30:55" x14ac:dyDescent="0.25">
      <c r="AD53027" s="27"/>
      <c r="AE53027" s="27"/>
      <c r="AH53027" s="79"/>
      <c r="AI53027" s="79"/>
      <c r="AJ53027" s="80"/>
      <c r="AK53027" s="79"/>
      <c r="AS53027" s="80"/>
      <c r="BC53027" s="79"/>
    </row>
    <row r="53028" spans="30:55" x14ac:dyDescent="0.25">
      <c r="AD53028" s="27"/>
      <c r="AE53028" s="27"/>
      <c r="AH53028" s="79"/>
      <c r="AI53028" s="79"/>
      <c r="AJ53028" s="80"/>
      <c r="AK53028" s="79"/>
      <c r="AM53028" s="79"/>
      <c r="AS53028" s="80"/>
      <c r="BC53028" s="79"/>
    </row>
    <row r="53029" spans="30:55" x14ac:dyDescent="0.25">
      <c r="AH53029" s="79"/>
      <c r="AI53029" s="79"/>
      <c r="AJ53029" s="80"/>
      <c r="AK53029" s="79"/>
      <c r="AM53029" s="79"/>
      <c r="AS53029" s="80"/>
      <c r="AV53029" s="79"/>
      <c r="AW53029" s="80"/>
      <c r="AX53029" s="80"/>
      <c r="BC53029" s="79"/>
    </row>
    <row r="53030" spans="30:55" x14ac:dyDescent="0.25">
      <c r="AH53030" s="79"/>
      <c r="AI53030" s="79"/>
      <c r="AJ53030" s="80"/>
      <c r="AK53030" s="79"/>
      <c r="AM53030" s="79"/>
      <c r="AS53030" s="80"/>
      <c r="AV53030" s="79"/>
      <c r="AW53030" s="80"/>
      <c r="AX53030" s="80"/>
      <c r="BC53030" s="79"/>
    </row>
    <row r="53031" spans="30:55" x14ac:dyDescent="0.25">
      <c r="AH53031" s="79"/>
      <c r="AI53031" s="79"/>
      <c r="AJ53031" s="80"/>
      <c r="AK53031" s="79"/>
      <c r="AM53031" s="79"/>
      <c r="AS53031" s="80"/>
      <c r="AV53031" s="79"/>
      <c r="AW53031" s="80"/>
      <c r="AX53031" s="80"/>
      <c r="BC53031" s="79"/>
    </row>
    <row r="53032" spans="30:55" x14ac:dyDescent="0.25">
      <c r="AH53032" s="79"/>
      <c r="AI53032" s="79"/>
      <c r="AJ53032" s="80"/>
      <c r="AK53032" s="79"/>
      <c r="AM53032" s="79"/>
      <c r="AS53032" s="80"/>
      <c r="AV53032" s="79"/>
      <c r="AW53032" s="80"/>
      <c r="AX53032" s="80"/>
      <c r="BC53032" s="79"/>
    </row>
    <row r="53033" spans="30:55" x14ac:dyDescent="0.25">
      <c r="AH53033" s="79"/>
      <c r="AI53033" s="79"/>
      <c r="AJ53033" s="80"/>
      <c r="AK53033" s="79"/>
      <c r="AM53033" s="79"/>
      <c r="AS53033" s="80"/>
      <c r="AV53033" s="79"/>
      <c r="AW53033" s="80"/>
      <c r="AX53033" s="80"/>
      <c r="BC53033" s="79"/>
    </row>
    <row r="53034" spans="30:55" x14ac:dyDescent="0.25">
      <c r="AH53034" s="79"/>
      <c r="AI53034" s="79"/>
      <c r="AJ53034" s="80"/>
      <c r="AK53034" s="79"/>
      <c r="AM53034" s="79"/>
      <c r="AS53034" s="80"/>
      <c r="AV53034" s="79"/>
      <c r="AW53034" s="80"/>
      <c r="AX53034" s="80"/>
      <c r="BC53034" s="79"/>
    </row>
    <row r="53035" spans="30:55" x14ac:dyDescent="0.25">
      <c r="AH53035" s="79"/>
      <c r="AI53035" s="79"/>
      <c r="AJ53035" s="80"/>
      <c r="AK53035" s="79"/>
      <c r="AM53035" s="79"/>
      <c r="AS53035" s="80"/>
      <c r="AV53035" s="79"/>
      <c r="AW53035" s="80"/>
      <c r="AX53035" s="80"/>
      <c r="BC53035" s="79"/>
    </row>
    <row r="53036" spans="30:55" x14ac:dyDescent="0.25">
      <c r="AH53036" s="79"/>
      <c r="AI53036" s="79"/>
      <c r="AJ53036" s="80"/>
      <c r="AK53036" s="79"/>
      <c r="AM53036" s="79"/>
      <c r="AS53036" s="80"/>
      <c r="AV53036" s="79"/>
      <c r="AW53036" s="80"/>
      <c r="AX53036" s="80"/>
      <c r="BC53036" s="79"/>
    </row>
    <row r="53037" spans="30:55" x14ac:dyDescent="0.25">
      <c r="AH53037" s="79"/>
      <c r="AI53037" s="79"/>
      <c r="AJ53037" s="80"/>
      <c r="AK53037" s="79"/>
      <c r="AM53037" s="79"/>
      <c r="AS53037" s="80"/>
      <c r="AV53037" s="79"/>
      <c r="AW53037" s="80"/>
      <c r="AX53037" s="80"/>
      <c r="BC53037" s="79"/>
    </row>
    <row r="53038" spans="30:55" x14ac:dyDescent="0.25">
      <c r="AH53038" s="79"/>
      <c r="AI53038" s="79"/>
      <c r="AJ53038" s="80"/>
      <c r="AK53038" s="79"/>
      <c r="AM53038" s="79"/>
      <c r="AS53038" s="80"/>
      <c r="AV53038" s="79"/>
      <c r="AW53038" s="80"/>
      <c r="AX53038" s="80"/>
      <c r="BC53038" s="79"/>
    </row>
    <row r="53039" spans="30:55" x14ac:dyDescent="0.25">
      <c r="AH53039" s="79"/>
      <c r="AI53039" s="79"/>
      <c r="AJ53039" s="80"/>
      <c r="AK53039" s="79"/>
      <c r="AM53039" s="79"/>
      <c r="AS53039" s="80"/>
      <c r="AV53039" s="79"/>
      <c r="AW53039" s="80"/>
      <c r="AX53039" s="80"/>
      <c r="BC53039" s="79"/>
    </row>
    <row r="53040" spans="30:55" x14ac:dyDescent="0.25">
      <c r="AH53040" s="79"/>
      <c r="AI53040" s="79"/>
      <c r="AJ53040" s="80"/>
      <c r="AK53040" s="79"/>
      <c r="AM53040" s="79"/>
      <c r="AS53040" s="80"/>
      <c r="AV53040" s="79"/>
      <c r="AW53040" s="80"/>
      <c r="BC53040" s="79"/>
    </row>
    <row r="53041" spans="30:55" x14ac:dyDescent="0.25">
      <c r="AH53041" s="79"/>
      <c r="AI53041" s="79"/>
      <c r="AJ53041" s="80"/>
      <c r="AK53041" s="79"/>
      <c r="AM53041" s="79"/>
      <c r="AS53041" s="80"/>
      <c r="AV53041" s="79"/>
      <c r="AW53041" s="80"/>
      <c r="AX53041" s="80"/>
      <c r="BC53041" s="79"/>
    </row>
    <row r="53042" spans="30:55" x14ac:dyDescent="0.25">
      <c r="AH53042" s="79"/>
      <c r="AI53042" s="79"/>
      <c r="AJ53042" s="80"/>
      <c r="AK53042" s="79"/>
      <c r="AM53042" s="79"/>
      <c r="AS53042" s="80"/>
      <c r="AV53042" s="79"/>
      <c r="AW53042" s="80"/>
      <c r="AX53042" s="80"/>
      <c r="BC53042" s="79"/>
    </row>
    <row r="53043" spans="30:55" x14ac:dyDescent="0.25">
      <c r="AH53043" s="79"/>
      <c r="AI53043" s="79"/>
      <c r="AJ53043" s="80"/>
      <c r="AK53043" s="79"/>
      <c r="AM53043" s="79"/>
      <c r="AS53043" s="80"/>
      <c r="AV53043" s="79"/>
      <c r="AW53043" s="80"/>
      <c r="AX53043" s="80"/>
      <c r="BC53043" s="79"/>
    </row>
    <row r="53044" spans="30:55" x14ac:dyDescent="0.25">
      <c r="AH53044" s="79"/>
      <c r="AI53044" s="79"/>
      <c r="AJ53044" s="80"/>
      <c r="AK53044" s="79"/>
      <c r="AM53044" s="79"/>
      <c r="AS53044" s="80"/>
      <c r="AV53044" s="79"/>
      <c r="AW53044" s="80"/>
      <c r="AX53044" s="80"/>
      <c r="BC53044" s="79"/>
    </row>
    <row r="53045" spans="30:55" x14ac:dyDescent="0.25">
      <c r="AH53045" s="79"/>
      <c r="AI53045" s="79"/>
      <c r="AJ53045" s="80"/>
      <c r="AK53045" s="79"/>
      <c r="AM53045" s="79"/>
      <c r="AS53045" s="80"/>
      <c r="AV53045" s="79"/>
      <c r="AW53045" s="80"/>
      <c r="AX53045" s="80"/>
      <c r="BC53045" s="79"/>
    </row>
    <row r="53046" spans="30:55" x14ac:dyDescent="0.25">
      <c r="AH53046" s="79"/>
      <c r="AI53046" s="79"/>
      <c r="AJ53046" s="80"/>
      <c r="AK53046" s="79"/>
      <c r="AM53046" s="79"/>
      <c r="AS53046" s="80"/>
      <c r="AV53046" s="79"/>
      <c r="AW53046" s="80"/>
      <c r="AX53046" s="80"/>
      <c r="BC53046" s="79"/>
    </row>
    <row r="53047" spans="30:55" x14ac:dyDescent="0.25">
      <c r="AH53047" s="79"/>
      <c r="AI53047" s="79"/>
      <c r="AJ53047" s="80"/>
      <c r="AK53047" s="79"/>
      <c r="AM53047" s="79"/>
      <c r="AS53047" s="80"/>
      <c r="AV53047" s="79"/>
      <c r="AW53047" s="80"/>
      <c r="BC53047" s="79"/>
    </row>
    <row r="53048" spans="30:55" x14ac:dyDescent="0.25">
      <c r="AH53048" s="79"/>
      <c r="AI53048" s="79"/>
      <c r="AJ53048" s="80"/>
      <c r="AK53048" s="79"/>
      <c r="AM53048" s="79"/>
      <c r="AS53048" s="80"/>
      <c r="AV53048" s="79"/>
      <c r="AW53048" s="80"/>
      <c r="AX53048" s="80"/>
      <c r="BC53048" s="79"/>
    </row>
    <row r="53049" spans="30:55" x14ac:dyDescent="0.25">
      <c r="AH53049" s="79"/>
      <c r="AI53049" s="79"/>
      <c r="AJ53049" s="80"/>
      <c r="AK53049" s="79"/>
      <c r="AM53049" s="79"/>
      <c r="AS53049" s="80"/>
      <c r="AV53049" s="79"/>
      <c r="AW53049" s="80"/>
      <c r="AX53049" s="80"/>
      <c r="BC53049" s="79"/>
    </row>
    <row r="53050" spans="30:55" x14ac:dyDescent="0.25">
      <c r="AH53050" s="79"/>
      <c r="AI53050" s="79"/>
      <c r="AJ53050" s="80"/>
      <c r="AK53050" s="79"/>
      <c r="AM53050" s="79"/>
      <c r="AS53050" s="80"/>
      <c r="AV53050" s="79"/>
      <c r="AW53050" s="80"/>
      <c r="AX53050" s="80"/>
      <c r="BC53050" s="79"/>
    </row>
    <row r="53051" spans="30:55" x14ac:dyDescent="0.25">
      <c r="AD53051" s="27"/>
      <c r="AE53051" s="27"/>
      <c r="AH53051" s="79"/>
      <c r="AI53051" s="79"/>
      <c r="AJ53051" s="80"/>
      <c r="AK53051" s="79"/>
      <c r="AM53051" s="79"/>
      <c r="AS53051" s="80"/>
      <c r="AV53051" s="79"/>
      <c r="AW53051" s="80"/>
      <c r="AX53051" s="80"/>
      <c r="BC53051" s="79"/>
    </row>
    <row r="53052" spans="30:55" x14ac:dyDescent="0.25">
      <c r="AH53052" s="79"/>
      <c r="AI53052" s="79"/>
      <c r="AJ53052" s="80"/>
      <c r="AK53052" s="79"/>
      <c r="AM53052" s="79"/>
      <c r="AS53052" s="80"/>
      <c r="AV53052" s="79"/>
      <c r="AW53052" s="80"/>
      <c r="BC53052" s="79"/>
    </row>
    <row r="53053" spans="30:55" x14ac:dyDescent="0.25">
      <c r="AH53053" s="79"/>
      <c r="AI53053" s="79"/>
      <c r="AJ53053" s="80"/>
      <c r="AK53053" s="79"/>
      <c r="AM53053" s="79"/>
      <c r="AO53053" s="80"/>
      <c r="AS53053" s="80"/>
      <c r="BC53053" s="79"/>
    </row>
    <row r="53054" spans="30:55" x14ac:dyDescent="0.25">
      <c r="AH53054" s="79"/>
      <c r="AI53054" s="79"/>
      <c r="AJ53054" s="80"/>
      <c r="AK53054" s="79"/>
      <c r="AM53054" s="79"/>
      <c r="AS53054" s="80"/>
      <c r="AV53054" s="79"/>
      <c r="AW53054" s="80"/>
      <c r="AX53054" s="80"/>
      <c r="BC53054" s="79"/>
    </row>
    <row r="53055" spans="30:55" x14ac:dyDescent="0.25">
      <c r="AD53055" s="27"/>
      <c r="AE53055" s="27"/>
      <c r="AH53055" s="79"/>
      <c r="AI53055" s="79"/>
      <c r="AJ53055" s="80"/>
      <c r="AK53055" s="79"/>
      <c r="AM53055" s="79"/>
      <c r="AS53055" s="80"/>
      <c r="AV53055" s="79"/>
      <c r="AW53055" s="80"/>
      <c r="AX53055" s="80"/>
      <c r="BC53055" s="79"/>
    </row>
    <row r="53056" spans="30:55" x14ac:dyDescent="0.25">
      <c r="AH53056" s="79"/>
      <c r="AI53056" s="79"/>
      <c r="AJ53056" s="80"/>
      <c r="AK53056" s="79"/>
      <c r="AM53056" s="79"/>
      <c r="AS53056" s="80"/>
      <c r="AV53056" s="79"/>
      <c r="AW53056" s="80"/>
      <c r="AX53056" s="80"/>
      <c r="BC53056" s="79"/>
    </row>
    <row r="53057" spans="34:55" x14ac:dyDescent="0.25">
      <c r="AH53057" s="79"/>
      <c r="AI53057" s="79"/>
      <c r="AJ53057" s="80"/>
      <c r="AK53057" s="79"/>
      <c r="AM53057" s="79"/>
      <c r="AS53057" s="80"/>
      <c r="AV53057" s="79"/>
      <c r="AW53057" s="80"/>
      <c r="AX53057" s="80"/>
      <c r="BC53057" s="79"/>
    </row>
    <row r="53058" spans="34:55" x14ac:dyDescent="0.25">
      <c r="AH53058" s="79"/>
      <c r="AI53058" s="79"/>
      <c r="AJ53058" s="80"/>
      <c r="AK53058" s="79"/>
      <c r="AM53058" s="79"/>
      <c r="AS53058" s="80"/>
      <c r="AV53058" s="79"/>
      <c r="AW53058" s="80"/>
      <c r="AX53058" s="80"/>
      <c r="BC53058" s="79"/>
    </row>
    <row r="53059" spans="34:55" x14ac:dyDescent="0.25">
      <c r="AH53059" s="79"/>
      <c r="AI53059" s="79"/>
      <c r="AJ53059" s="80"/>
      <c r="AK53059" s="79"/>
      <c r="AM53059" s="79"/>
      <c r="AS53059" s="80"/>
      <c r="AV53059" s="79"/>
      <c r="AW53059" s="80"/>
      <c r="AX53059" s="80"/>
      <c r="BC53059" s="79"/>
    </row>
    <row r="53060" spans="34:55" x14ac:dyDescent="0.25">
      <c r="AH53060" s="79"/>
      <c r="AI53060" s="79"/>
      <c r="AJ53060" s="80"/>
      <c r="AK53060" s="79"/>
      <c r="AM53060" s="79"/>
      <c r="AS53060" s="80"/>
      <c r="AV53060" s="79"/>
      <c r="AW53060" s="80"/>
      <c r="AX53060" s="80"/>
      <c r="BC53060" s="79"/>
    </row>
    <row r="53061" spans="34:55" x14ac:dyDescent="0.25">
      <c r="AH53061" s="79"/>
      <c r="AI53061" s="79"/>
      <c r="AJ53061" s="80"/>
      <c r="AK53061" s="79"/>
      <c r="AM53061" s="79"/>
      <c r="AS53061" s="80"/>
      <c r="AV53061" s="79"/>
      <c r="AW53061" s="80"/>
      <c r="AX53061" s="80"/>
      <c r="BC53061" s="79"/>
    </row>
    <row r="53062" spans="34:55" x14ac:dyDescent="0.25">
      <c r="AH53062" s="79"/>
      <c r="AI53062" s="79"/>
      <c r="AJ53062" s="80"/>
      <c r="AK53062" s="79"/>
      <c r="AM53062" s="79"/>
      <c r="AS53062" s="80"/>
      <c r="AV53062" s="79"/>
      <c r="AW53062" s="80"/>
      <c r="AX53062" s="80"/>
      <c r="BC53062" s="79"/>
    </row>
    <row r="53063" spans="34:55" x14ac:dyDescent="0.25">
      <c r="AH53063" s="79"/>
      <c r="AI53063" s="79"/>
      <c r="AJ53063" s="80"/>
      <c r="AK53063" s="79"/>
      <c r="AM53063" s="79"/>
      <c r="AS53063" s="80"/>
      <c r="AV53063" s="79"/>
      <c r="AW53063" s="80"/>
      <c r="AX53063" s="80"/>
      <c r="BC53063" s="79"/>
    </row>
    <row r="53064" spans="34:55" x14ac:dyDescent="0.25">
      <c r="AH53064" s="79"/>
      <c r="AI53064" s="79"/>
      <c r="AJ53064" s="80"/>
      <c r="AK53064" s="79"/>
      <c r="AM53064" s="79"/>
      <c r="AS53064" s="80"/>
      <c r="AV53064" s="79"/>
      <c r="AW53064" s="80"/>
      <c r="AX53064" s="80"/>
      <c r="BC53064" s="79"/>
    </row>
    <row r="53065" spans="34:55" x14ac:dyDescent="0.25">
      <c r="AH53065" s="79"/>
      <c r="AI53065" s="79"/>
      <c r="AJ53065" s="80"/>
      <c r="AK53065" s="79"/>
      <c r="AM53065" s="79"/>
      <c r="AS53065" s="80"/>
      <c r="AV53065" s="79"/>
      <c r="AW53065" s="80"/>
      <c r="AX53065" s="80"/>
      <c r="BC53065" s="79"/>
    </row>
    <row r="53066" spans="34:55" x14ac:dyDescent="0.25">
      <c r="AH53066" s="79"/>
      <c r="AI53066" s="79"/>
      <c r="AJ53066" s="80"/>
      <c r="AK53066" s="79"/>
      <c r="AM53066" s="79"/>
      <c r="AS53066" s="80"/>
      <c r="AV53066" s="79"/>
      <c r="AW53066" s="80"/>
      <c r="AX53066" s="80"/>
      <c r="BC53066" s="79"/>
    </row>
    <row r="53067" spans="34:55" x14ac:dyDescent="0.25">
      <c r="AH53067" s="79"/>
      <c r="AI53067" s="79"/>
      <c r="AJ53067" s="80"/>
      <c r="AK53067" s="79"/>
      <c r="AM53067" s="79"/>
      <c r="AS53067" s="80"/>
      <c r="AV53067" s="79"/>
      <c r="AW53067" s="80"/>
      <c r="BC53067" s="79"/>
    </row>
    <row r="53068" spans="34:55" x14ac:dyDescent="0.25">
      <c r="AH53068" s="79"/>
      <c r="AI53068" s="79"/>
      <c r="AJ53068" s="80"/>
      <c r="AK53068" s="79"/>
      <c r="AM53068" s="79"/>
      <c r="AS53068" s="80"/>
      <c r="AV53068" s="79"/>
      <c r="AW53068" s="80"/>
      <c r="AX53068" s="80"/>
      <c r="BC53068" s="79"/>
    </row>
    <row r="53069" spans="34:55" x14ac:dyDescent="0.25">
      <c r="AH53069" s="79"/>
      <c r="AI53069" s="79"/>
      <c r="AJ53069" s="80"/>
      <c r="AK53069" s="79"/>
      <c r="AM53069" s="79"/>
      <c r="AR53069" s="79"/>
      <c r="AS53069" s="80"/>
      <c r="AV53069" s="79"/>
      <c r="AW53069" s="80"/>
      <c r="BC53069" s="79"/>
    </row>
    <row r="53070" spans="34:55" x14ac:dyDescent="0.25">
      <c r="AH53070" s="79"/>
      <c r="AI53070" s="79"/>
      <c r="AJ53070" s="80"/>
      <c r="AK53070" s="79"/>
      <c r="AS53070" s="80"/>
      <c r="AV53070" s="79"/>
      <c r="AW53070" s="80"/>
      <c r="BC53070" s="79"/>
    </row>
    <row r="53071" spans="34:55" x14ac:dyDescent="0.25">
      <c r="AH53071" s="79"/>
      <c r="AI53071" s="79"/>
      <c r="AJ53071" s="80"/>
      <c r="AK53071" s="79"/>
      <c r="AS53071" s="80"/>
      <c r="AW53071" s="80"/>
      <c r="BC53071" s="79"/>
    </row>
    <row r="53072" spans="34:55" x14ac:dyDescent="0.25">
      <c r="AH53072" s="79"/>
      <c r="AI53072" s="79"/>
      <c r="AJ53072" s="80"/>
      <c r="AK53072" s="79"/>
      <c r="AM53072" s="79"/>
      <c r="AS53072" s="80"/>
      <c r="AV53072" s="79"/>
      <c r="AW53072" s="80"/>
      <c r="AX53072" s="80"/>
      <c r="BC53072" s="79"/>
    </row>
    <row r="53073" spans="34:55" x14ac:dyDescent="0.25">
      <c r="AH53073" s="79"/>
      <c r="AI53073" s="79"/>
      <c r="AJ53073" s="80"/>
      <c r="AK53073" s="79"/>
      <c r="AM53073" s="79"/>
      <c r="AS53073" s="80"/>
      <c r="AV53073" s="79"/>
      <c r="AW53073" s="80"/>
      <c r="AX53073" s="80"/>
      <c r="BC53073" s="79"/>
    </row>
    <row r="53074" spans="34:55" x14ac:dyDescent="0.25">
      <c r="AH53074" s="79"/>
      <c r="AI53074" s="79"/>
      <c r="AJ53074" s="80"/>
      <c r="AK53074" s="79"/>
      <c r="AM53074" s="79"/>
      <c r="AS53074" s="80"/>
      <c r="AV53074" s="79"/>
      <c r="AW53074" s="80"/>
      <c r="AX53074" s="80"/>
      <c r="BC53074" s="79"/>
    </row>
    <row r="53075" spans="34:55" x14ac:dyDescent="0.25">
      <c r="AH53075" s="79"/>
      <c r="AI53075" s="79"/>
      <c r="AJ53075" s="80"/>
      <c r="AK53075" s="79"/>
      <c r="AM53075" s="79"/>
      <c r="AS53075" s="80"/>
      <c r="AV53075" s="79"/>
      <c r="AW53075" s="80"/>
      <c r="AX53075" s="80"/>
      <c r="BC53075" s="79"/>
    </row>
    <row r="53076" spans="34:55" x14ac:dyDescent="0.25">
      <c r="AH53076" s="79"/>
      <c r="AI53076" s="79"/>
      <c r="AJ53076" s="80"/>
      <c r="AK53076" s="79"/>
      <c r="AM53076" s="79"/>
      <c r="AS53076" s="80"/>
      <c r="AV53076" s="79"/>
      <c r="AW53076" s="80"/>
      <c r="BC53076" s="79"/>
    </row>
    <row r="53077" spans="34:55" x14ac:dyDescent="0.25">
      <c r="AH53077" s="79"/>
      <c r="AI53077" s="79"/>
      <c r="AJ53077" s="80"/>
      <c r="AK53077" s="79"/>
      <c r="AM53077" s="79"/>
      <c r="AS53077" s="80"/>
      <c r="AV53077" s="79"/>
      <c r="AW53077" s="80"/>
      <c r="BC53077" s="79"/>
    </row>
    <row r="53078" spans="34:55" x14ac:dyDescent="0.25">
      <c r="AH53078" s="79"/>
      <c r="AI53078" s="79"/>
      <c r="AJ53078" s="80"/>
      <c r="AK53078" s="79"/>
      <c r="AM53078" s="79"/>
      <c r="AS53078" s="80"/>
      <c r="AV53078" s="79"/>
      <c r="AW53078" s="80"/>
      <c r="BC53078" s="79"/>
    </row>
    <row r="53079" spans="34:55" x14ac:dyDescent="0.25">
      <c r="AH53079" s="79"/>
      <c r="AI53079" s="79"/>
      <c r="AJ53079" s="80"/>
      <c r="AK53079" s="79"/>
      <c r="AM53079" s="79"/>
      <c r="AS53079" s="80"/>
      <c r="AV53079" s="79"/>
      <c r="AW53079" s="80"/>
      <c r="BC53079" s="79"/>
    </row>
    <row r="53080" spans="34:55" x14ac:dyDescent="0.25">
      <c r="AH53080" s="79"/>
      <c r="AI53080" s="79"/>
      <c r="AJ53080" s="80"/>
      <c r="AK53080" s="79"/>
      <c r="AM53080" s="79"/>
      <c r="AS53080" s="80"/>
      <c r="AV53080" s="79"/>
      <c r="AW53080" s="80"/>
      <c r="BC53080" s="79"/>
    </row>
    <row r="53081" spans="34:55" x14ac:dyDescent="0.25">
      <c r="AH53081" s="79"/>
      <c r="AI53081" s="79"/>
      <c r="AJ53081" s="80"/>
      <c r="AK53081" s="79"/>
      <c r="AM53081" s="79"/>
      <c r="AS53081" s="80"/>
      <c r="AV53081" s="79"/>
      <c r="AW53081" s="80"/>
      <c r="BC53081" s="79"/>
    </row>
    <row r="53082" spans="34:55" x14ac:dyDescent="0.25">
      <c r="AH53082" s="79"/>
      <c r="AI53082" s="79"/>
      <c r="AJ53082" s="80"/>
      <c r="AK53082" s="79"/>
      <c r="AM53082" s="79"/>
      <c r="AS53082" s="80"/>
      <c r="AV53082" s="79"/>
      <c r="AW53082" s="80"/>
      <c r="BC53082" s="79"/>
    </row>
    <row r="53083" spans="34:55" x14ac:dyDescent="0.25">
      <c r="AH53083" s="79"/>
      <c r="AI53083" s="79"/>
      <c r="AJ53083" s="80"/>
      <c r="AK53083" s="79"/>
      <c r="AM53083" s="79"/>
      <c r="AS53083" s="80"/>
      <c r="AV53083" s="79"/>
      <c r="AW53083" s="80"/>
      <c r="BC53083" s="79"/>
    </row>
    <row r="53084" spans="34:55" x14ac:dyDescent="0.25">
      <c r="AH53084" s="79"/>
      <c r="AI53084" s="79"/>
      <c r="AJ53084" s="80"/>
      <c r="AK53084" s="79"/>
      <c r="AM53084" s="79"/>
      <c r="AS53084" s="80"/>
      <c r="AV53084" s="79"/>
      <c r="AW53084" s="80"/>
      <c r="BC53084" s="79"/>
    </row>
    <row r="53085" spans="34:55" x14ac:dyDescent="0.25">
      <c r="AH53085" s="79"/>
      <c r="AI53085" s="79"/>
      <c r="AJ53085" s="80"/>
      <c r="AK53085" s="79"/>
      <c r="AM53085" s="79"/>
      <c r="AS53085" s="80"/>
      <c r="AV53085" s="79"/>
      <c r="AW53085" s="80"/>
      <c r="BC53085" s="79"/>
    </row>
    <row r="53086" spans="34:55" x14ac:dyDescent="0.25">
      <c r="AH53086" s="79"/>
      <c r="AI53086" s="79"/>
      <c r="AJ53086" s="80"/>
      <c r="AK53086" s="79"/>
      <c r="AM53086" s="79"/>
      <c r="AS53086" s="80"/>
      <c r="AV53086" s="79"/>
      <c r="AW53086" s="80"/>
      <c r="BC53086" s="79"/>
    </row>
    <row r="53087" spans="34:55" x14ac:dyDescent="0.25">
      <c r="AH53087" s="79"/>
      <c r="AI53087" s="79"/>
      <c r="AJ53087" s="80"/>
      <c r="AK53087" s="79"/>
      <c r="AM53087" s="79"/>
      <c r="AS53087" s="80"/>
      <c r="AV53087" s="79"/>
      <c r="AW53087" s="80"/>
      <c r="BC53087" s="79"/>
    </row>
    <row r="53088" spans="34:55" x14ac:dyDescent="0.25">
      <c r="AH53088" s="79"/>
      <c r="AI53088" s="79"/>
      <c r="AJ53088" s="80"/>
      <c r="AK53088" s="79"/>
      <c r="AM53088" s="79"/>
      <c r="AS53088" s="80"/>
      <c r="AV53088" s="79"/>
      <c r="AW53088" s="80"/>
      <c r="BC53088" s="79"/>
    </row>
    <row r="53089" spans="30:55" x14ac:dyDescent="0.25">
      <c r="AH53089" s="79"/>
      <c r="AI53089" s="79"/>
      <c r="AJ53089" s="80"/>
      <c r="AK53089" s="79"/>
      <c r="AM53089" s="79"/>
      <c r="AS53089" s="80"/>
      <c r="AV53089" s="79"/>
      <c r="AW53089" s="80"/>
      <c r="BC53089" s="79"/>
    </row>
    <row r="53090" spans="30:55" x14ac:dyDescent="0.25">
      <c r="AH53090" s="79"/>
      <c r="AI53090" s="79"/>
      <c r="AJ53090" s="80"/>
      <c r="AK53090" s="79"/>
      <c r="AM53090" s="79"/>
      <c r="AS53090" s="80"/>
      <c r="AV53090" s="79"/>
      <c r="AW53090" s="80"/>
      <c r="BC53090" s="79"/>
    </row>
    <row r="53091" spans="30:55" x14ac:dyDescent="0.25">
      <c r="AH53091" s="79"/>
      <c r="AI53091" s="79"/>
      <c r="AJ53091" s="80"/>
      <c r="AK53091" s="79"/>
      <c r="AM53091" s="79"/>
      <c r="AS53091" s="80"/>
      <c r="AV53091" s="79"/>
      <c r="AW53091" s="80"/>
      <c r="BC53091" s="79"/>
    </row>
    <row r="53092" spans="30:55" x14ac:dyDescent="0.25">
      <c r="AH53092" s="79"/>
      <c r="AI53092" s="79"/>
      <c r="AJ53092" s="80"/>
      <c r="AK53092" s="79"/>
      <c r="AM53092" s="79"/>
      <c r="AS53092" s="80"/>
      <c r="AV53092" s="79"/>
      <c r="AW53092" s="80"/>
      <c r="BC53092" s="79"/>
    </row>
    <row r="53093" spans="30:55" x14ac:dyDescent="0.25">
      <c r="AH53093" s="79"/>
      <c r="AI53093" s="79"/>
      <c r="AJ53093" s="80"/>
      <c r="AK53093" s="79"/>
      <c r="AM53093" s="79"/>
      <c r="AS53093" s="80"/>
      <c r="AV53093" s="79"/>
      <c r="AW53093" s="80"/>
      <c r="BC53093" s="79"/>
    </row>
    <row r="53094" spans="30:55" x14ac:dyDescent="0.25">
      <c r="AH53094" s="79"/>
      <c r="AI53094" s="79"/>
      <c r="AJ53094" s="80"/>
      <c r="AK53094" s="79"/>
      <c r="AM53094" s="79"/>
      <c r="AS53094" s="80"/>
      <c r="AV53094" s="79"/>
      <c r="AW53094" s="80"/>
      <c r="BC53094" s="79"/>
    </row>
    <row r="53095" spans="30:55" x14ac:dyDescent="0.25">
      <c r="AH53095" s="79"/>
      <c r="AI53095" s="79"/>
      <c r="AJ53095" s="80"/>
      <c r="AK53095" s="79"/>
      <c r="AM53095" s="79"/>
      <c r="AS53095" s="80"/>
      <c r="AV53095" s="79"/>
      <c r="AW53095" s="80"/>
      <c r="BC53095" s="79"/>
    </row>
    <row r="53096" spans="30:55" x14ac:dyDescent="0.25">
      <c r="AH53096" s="79"/>
      <c r="AI53096" s="79"/>
      <c r="AJ53096" s="80"/>
      <c r="AK53096" s="79"/>
      <c r="AM53096" s="79"/>
      <c r="AS53096" s="80"/>
      <c r="AV53096" s="79"/>
      <c r="AW53096" s="80"/>
      <c r="BC53096" s="79"/>
    </row>
    <row r="53097" spans="30:55" x14ac:dyDescent="0.25">
      <c r="AH53097" s="79"/>
      <c r="AI53097" s="79"/>
      <c r="AJ53097" s="80"/>
      <c r="AK53097" s="79"/>
      <c r="AM53097" s="79"/>
      <c r="AS53097" s="80"/>
      <c r="AV53097" s="79"/>
      <c r="AW53097" s="80"/>
      <c r="BC53097" s="79"/>
    </row>
    <row r="53098" spans="30:55" x14ac:dyDescent="0.25">
      <c r="AH53098" s="79"/>
      <c r="AI53098" s="79"/>
      <c r="AJ53098" s="80"/>
      <c r="AK53098" s="79"/>
      <c r="AM53098" s="79"/>
      <c r="AS53098" s="80"/>
      <c r="AV53098" s="79"/>
      <c r="AW53098" s="80"/>
      <c r="BC53098" s="79"/>
    </row>
    <row r="53099" spans="30:55" x14ac:dyDescent="0.25">
      <c r="AH53099" s="79"/>
      <c r="AI53099" s="79"/>
      <c r="AJ53099" s="80"/>
      <c r="AK53099" s="79"/>
      <c r="AM53099" s="79"/>
      <c r="AS53099" s="80"/>
      <c r="AV53099" s="79"/>
      <c r="AW53099" s="80"/>
      <c r="BC53099" s="79"/>
    </row>
    <row r="53100" spans="30:55" x14ac:dyDescent="0.25">
      <c r="AH53100" s="79"/>
      <c r="AI53100" s="79"/>
      <c r="AJ53100" s="80"/>
      <c r="AK53100" s="79"/>
      <c r="AS53100" s="80"/>
      <c r="AW53100" s="80"/>
      <c r="BC53100" s="79"/>
    </row>
    <row r="53101" spans="30:55" x14ac:dyDescent="0.25">
      <c r="AH53101" s="79"/>
      <c r="AI53101" s="79"/>
      <c r="AJ53101" s="80"/>
      <c r="AK53101" s="79"/>
      <c r="AO53101" s="80"/>
      <c r="AS53101" s="80"/>
      <c r="BC53101" s="79"/>
    </row>
    <row r="53102" spans="30:55" x14ac:dyDescent="0.25">
      <c r="AD53102" s="27"/>
      <c r="AE53102" s="27"/>
      <c r="AH53102" s="79"/>
      <c r="AI53102" s="79"/>
      <c r="AJ53102" s="80"/>
      <c r="AK53102" s="79"/>
      <c r="AM53102" s="79"/>
      <c r="AS53102" s="80"/>
      <c r="AV53102" s="79"/>
      <c r="AW53102" s="80"/>
      <c r="BC53102" s="79"/>
    </row>
    <row r="53103" spans="30:55" x14ac:dyDescent="0.25">
      <c r="AD53103" s="27"/>
      <c r="AE53103" s="27"/>
      <c r="AH53103" s="79"/>
      <c r="AI53103" s="79"/>
      <c r="AJ53103" s="80"/>
      <c r="AK53103" s="79"/>
      <c r="AM53103" s="79"/>
      <c r="AS53103" s="80"/>
      <c r="AV53103" s="79"/>
      <c r="AW53103" s="80"/>
      <c r="BC53103" s="79"/>
    </row>
    <row r="53104" spans="30:55" x14ac:dyDescent="0.25">
      <c r="AD53104" s="27"/>
      <c r="AE53104" s="27"/>
      <c r="AH53104" s="79"/>
      <c r="AI53104" s="79"/>
      <c r="AJ53104" s="80"/>
      <c r="AK53104" s="79"/>
      <c r="AM53104" s="79"/>
      <c r="AS53104" s="80"/>
      <c r="AV53104" s="79"/>
      <c r="AW53104" s="80"/>
      <c r="BC53104" s="79"/>
    </row>
    <row r="53105" spans="30:55" x14ac:dyDescent="0.25">
      <c r="AH53105" s="79"/>
      <c r="AI53105" s="79"/>
      <c r="AJ53105" s="80"/>
      <c r="AK53105" s="79"/>
      <c r="AM53105" s="79"/>
      <c r="AS53105" s="80"/>
      <c r="AV53105" s="79"/>
      <c r="AW53105" s="80"/>
      <c r="AX53105" s="80"/>
      <c r="BC53105" s="79"/>
    </row>
    <row r="53106" spans="30:55" x14ac:dyDescent="0.25">
      <c r="AD53106" s="27"/>
      <c r="AE53106" s="27"/>
      <c r="AH53106" s="79"/>
      <c r="AI53106" s="79"/>
      <c r="AJ53106" s="80"/>
      <c r="AK53106" s="79"/>
      <c r="AM53106" s="79"/>
      <c r="AS53106" s="80"/>
      <c r="AV53106" s="79"/>
      <c r="AW53106" s="80"/>
      <c r="BC53106" s="79"/>
    </row>
    <row r="53107" spans="30:55" x14ac:dyDescent="0.25">
      <c r="AD53107" s="27"/>
      <c r="AE53107" s="27"/>
      <c r="AH53107" s="79"/>
      <c r="AI53107" s="79"/>
      <c r="AJ53107" s="80"/>
      <c r="AK53107" s="79"/>
      <c r="AM53107" s="79"/>
      <c r="AS53107" s="80"/>
      <c r="AV53107" s="79"/>
      <c r="AW53107" s="80"/>
      <c r="BC53107" s="79"/>
    </row>
    <row r="53108" spans="30:55" x14ac:dyDescent="0.25">
      <c r="AD53108" s="27"/>
      <c r="AE53108" s="27"/>
      <c r="AH53108" s="79"/>
      <c r="AI53108" s="79"/>
      <c r="AJ53108" s="80"/>
      <c r="AK53108" s="79"/>
      <c r="AM53108" s="79"/>
      <c r="AS53108" s="80"/>
      <c r="AV53108" s="79"/>
      <c r="AW53108" s="80"/>
      <c r="BC53108" s="79"/>
    </row>
    <row r="53109" spans="30:55" x14ac:dyDescent="0.25">
      <c r="AD53109" s="27"/>
      <c r="AE53109" s="27"/>
      <c r="AH53109" s="79"/>
      <c r="AI53109" s="79"/>
      <c r="AJ53109" s="80"/>
      <c r="AK53109" s="79"/>
      <c r="AM53109" s="79"/>
      <c r="AS53109" s="80"/>
      <c r="AV53109" s="79"/>
      <c r="AW53109" s="80"/>
      <c r="BC53109" s="79"/>
    </row>
    <row r="53110" spans="30:55" x14ac:dyDescent="0.25">
      <c r="AD53110" s="27"/>
      <c r="AE53110" s="27"/>
      <c r="AH53110" s="79"/>
      <c r="AI53110" s="79"/>
      <c r="AJ53110" s="80"/>
      <c r="AK53110" s="79"/>
      <c r="AM53110" s="79"/>
      <c r="AS53110" s="80"/>
      <c r="AV53110" s="79"/>
      <c r="AW53110" s="80"/>
      <c r="BC53110" s="79"/>
    </row>
    <row r="53111" spans="30:55" x14ac:dyDescent="0.25">
      <c r="AD53111" s="27"/>
      <c r="AE53111" s="27"/>
      <c r="AH53111" s="79"/>
      <c r="AI53111" s="79"/>
      <c r="AJ53111" s="80"/>
      <c r="AK53111" s="79"/>
      <c r="AM53111" s="79"/>
      <c r="AS53111" s="80"/>
      <c r="AV53111" s="79"/>
      <c r="AW53111" s="80"/>
      <c r="BC53111" s="79"/>
    </row>
    <row r="53112" spans="30:55" x14ac:dyDescent="0.25">
      <c r="AD53112" s="27"/>
      <c r="AE53112" s="27"/>
      <c r="AH53112" s="79"/>
      <c r="AI53112" s="79"/>
      <c r="AJ53112" s="80"/>
      <c r="AK53112" s="79"/>
      <c r="AM53112" s="79"/>
      <c r="AS53112" s="80"/>
      <c r="AV53112" s="79"/>
      <c r="AW53112" s="80"/>
      <c r="BC53112" s="79"/>
    </row>
    <row r="53113" spans="30:55" x14ac:dyDescent="0.25">
      <c r="AD53113" s="27"/>
      <c r="AE53113" s="27"/>
      <c r="AH53113" s="79"/>
      <c r="AI53113" s="79"/>
      <c r="AJ53113" s="80"/>
      <c r="AK53113" s="79"/>
      <c r="AS53113" s="80"/>
      <c r="AV53113" s="79"/>
      <c r="AW53113" s="80"/>
      <c r="AX53113" s="80"/>
      <c r="BC53113" s="79"/>
    </row>
    <row r="53114" spans="30:55" x14ac:dyDescent="0.25">
      <c r="AD53114" s="27"/>
      <c r="AE53114" s="27"/>
      <c r="AH53114" s="79"/>
      <c r="AI53114" s="79"/>
      <c r="AJ53114" s="80"/>
      <c r="AK53114" s="79"/>
      <c r="AM53114" s="79"/>
      <c r="AS53114" s="80"/>
      <c r="AV53114" s="79"/>
      <c r="AW53114" s="80"/>
      <c r="BC53114" s="79"/>
    </row>
    <row r="53115" spans="30:55" x14ac:dyDescent="0.25">
      <c r="AD53115" s="27"/>
      <c r="AE53115" s="27"/>
      <c r="AH53115" s="79"/>
      <c r="AI53115" s="79"/>
      <c r="AJ53115" s="80"/>
      <c r="AK53115" s="79"/>
      <c r="AM53115" s="79"/>
      <c r="AS53115" s="80"/>
      <c r="AV53115" s="79"/>
      <c r="AW53115" s="80"/>
      <c r="BC53115" s="79"/>
    </row>
    <row r="53116" spans="30:55" x14ac:dyDescent="0.25">
      <c r="AD53116" s="27"/>
      <c r="AE53116" s="27"/>
      <c r="AH53116" s="79"/>
      <c r="AI53116" s="79"/>
      <c r="AJ53116" s="80"/>
      <c r="AK53116" s="79"/>
      <c r="AS53116" s="80"/>
      <c r="AV53116" s="79"/>
      <c r="AW53116" s="80"/>
      <c r="AX53116" s="80"/>
      <c r="BC53116" s="79"/>
    </row>
    <row r="53117" spans="30:55" x14ac:dyDescent="0.25">
      <c r="AH53117" s="79"/>
      <c r="AI53117" s="79"/>
      <c r="AJ53117" s="80"/>
      <c r="AK53117" s="79"/>
      <c r="AM53117" s="79"/>
      <c r="AS53117" s="80"/>
      <c r="AV53117" s="79"/>
      <c r="AW53117" s="80"/>
      <c r="BC53117" s="79"/>
    </row>
    <row r="53118" spans="30:55" x14ac:dyDescent="0.25">
      <c r="AH53118" s="79"/>
      <c r="AI53118" s="79"/>
      <c r="AJ53118" s="80"/>
      <c r="AK53118" s="79"/>
      <c r="AM53118" s="79"/>
      <c r="AS53118" s="80"/>
      <c r="AV53118" s="79"/>
      <c r="AW53118" s="80"/>
      <c r="BC53118" s="79"/>
    </row>
    <row r="53119" spans="30:55" x14ac:dyDescent="0.25">
      <c r="AH53119" s="79"/>
      <c r="AI53119" s="79"/>
      <c r="AJ53119" s="80"/>
      <c r="AK53119" s="79"/>
      <c r="AM53119" s="79"/>
      <c r="AS53119" s="80"/>
      <c r="AV53119" s="79"/>
      <c r="AW53119" s="80"/>
      <c r="BC53119" s="79"/>
    </row>
    <row r="53120" spans="30:55" x14ac:dyDescent="0.25">
      <c r="AH53120" s="79"/>
      <c r="AI53120" s="79"/>
      <c r="AJ53120" s="80"/>
      <c r="AK53120" s="79"/>
      <c r="AM53120" s="79"/>
      <c r="AS53120" s="80"/>
      <c r="AV53120" s="79"/>
      <c r="AW53120" s="80"/>
      <c r="BC53120" s="79"/>
    </row>
    <row r="53121" spans="30:55" x14ac:dyDescent="0.25">
      <c r="AH53121" s="79"/>
      <c r="AI53121" s="79"/>
      <c r="AJ53121" s="80"/>
      <c r="AK53121" s="79"/>
      <c r="AM53121" s="79"/>
      <c r="AS53121" s="80"/>
      <c r="AV53121" s="79"/>
      <c r="AW53121" s="80"/>
      <c r="BC53121" s="79"/>
    </row>
    <row r="53122" spans="30:55" x14ac:dyDescent="0.25">
      <c r="AD53122" s="27"/>
      <c r="AE53122" s="27"/>
      <c r="AH53122" s="79"/>
      <c r="AI53122" s="79"/>
      <c r="AJ53122" s="80"/>
      <c r="AK53122" s="79"/>
      <c r="AS53122" s="80"/>
      <c r="AV53122" s="79"/>
      <c r="AW53122" s="80"/>
      <c r="AX53122" s="80"/>
      <c r="BC53122" s="79"/>
    </row>
    <row r="53123" spans="30:55" x14ac:dyDescent="0.25">
      <c r="AH53123" s="79"/>
      <c r="AI53123" s="79"/>
      <c r="AJ53123" s="80"/>
      <c r="AK53123" s="79"/>
      <c r="AM53123" s="79"/>
      <c r="AS53123" s="80"/>
      <c r="AV53123" s="79"/>
      <c r="AW53123" s="80"/>
      <c r="BC53123" s="79"/>
    </row>
    <row r="53124" spans="30:55" x14ac:dyDescent="0.25">
      <c r="AH53124" s="79"/>
      <c r="AI53124" s="79"/>
      <c r="AJ53124" s="80"/>
      <c r="AK53124" s="79"/>
      <c r="AM53124" s="79"/>
      <c r="AS53124" s="80"/>
      <c r="AV53124" s="79"/>
      <c r="AW53124" s="80"/>
      <c r="AX53124" s="80"/>
      <c r="BC53124" s="79"/>
    </row>
    <row r="53125" spans="30:55" x14ac:dyDescent="0.25">
      <c r="AD53125" s="27"/>
      <c r="AE53125" s="27"/>
      <c r="AH53125" s="79"/>
      <c r="AI53125" s="79"/>
      <c r="AJ53125" s="80"/>
      <c r="AK53125" s="79"/>
      <c r="AS53125" s="80"/>
      <c r="AV53125" s="79"/>
      <c r="AW53125" s="80"/>
      <c r="AX53125" s="80"/>
      <c r="BC53125" s="79"/>
    </row>
    <row r="53126" spans="30:55" x14ac:dyDescent="0.25">
      <c r="AH53126" s="79"/>
      <c r="AI53126" s="79"/>
      <c r="AJ53126" s="80"/>
      <c r="AK53126" s="79"/>
      <c r="AM53126" s="79"/>
      <c r="AS53126" s="80"/>
      <c r="AV53126" s="79"/>
      <c r="AW53126" s="80"/>
      <c r="BC53126" s="79"/>
    </row>
    <row r="53127" spans="30:55" x14ac:dyDescent="0.25">
      <c r="AH53127" s="79"/>
      <c r="AI53127" s="79"/>
      <c r="AJ53127" s="80"/>
      <c r="AK53127" s="79"/>
      <c r="AM53127" s="79"/>
      <c r="AS53127" s="80"/>
      <c r="AV53127" s="79"/>
      <c r="AW53127" s="80"/>
      <c r="BC53127" s="79"/>
    </row>
    <row r="53128" spans="30:55" x14ac:dyDescent="0.25">
      <c r="AH53128" s="79"/>
      <c r="AI53128" s="79"/>
      <c r="AJ53128" s="80"/>
      <c r="AK53128" s="79"/>
      <c r="AM53128" s="79"/>
      <c r="AS53128" s="80"/>
      <c r="AV53128" s="79"/>
      <c r="AW53128" s="80"/>
      <c r="BC53128" s="79"/>
    </row>
    <row r="53129" spans="30:55" x14ac:dyDescent="0.25">
      <c r="AH53129" s="79"/>
      <c r="AI53129" s="79"/>
      <c r="AJ53129" s="80"/>
      <c r="AK53129" s="79"/>
      <c r="AM53129" s="79"/>
      <c r="AS53129" s="80"/>
      <c r="AV53129" s="79"/>
      <c r="AW53129" s="80"/>
      <c r="BC53129" s="79"/>
    </row>
    <row r="53130" spans="30:55" x14ac:dyDescent="0.25">
      <c r="AH53130" s="79"/>
      <c r="AI53130" s="79"/>
      <c r="AJ53130" s="80"/>
      <c r="AK53130" s="79"/>
      <c r="AM53130" s="79"/>
      <c r="AS53130" s="80"/>
      <c r="AV53130" s="79"/>
      <c r="AW53130" s="80"/>
      <c r="BC53130" s="79"/>
    </row>
    <row r="53131" spans="30:55" x14ac:dyDescent="0.25">
      <c r="AH53131" s="79"/>
      <c r="AI53131" s="79"/>
      <c r="AJ53131" s="80"/>
      <c r="AK53131" s="79"/>
      <c r="AM53131" s="79"/>
      <c r="AS53131" s="80"/>
      <c r="AV53131" s="79"/>
      <c r="AW53131" s="80"/>
      <c r="BC53131" s="79"/>
    </row>
    <row r="53132" spans="30:55" x14ac:dyDescent="0.25">
      <c r="AH53132" s="79"/>
      <c r="AI53132" s="79"/>
      <c r="AJ53132" s="80"/>
      <c r="AK53132" s="79"/>
      <c r="AM53132" s="79"/>
      <c r="AS53132" s="80"/>
      <c r="AV53132" s="79"/>
      <c r="AW53132" s="80"/>
      <c r="BC53132" s="79"/>
    </row>
    <row r="53133" spans="30:55" x14ac:dyDescent="0.25">
      <c r="AH53133" s="79"/>
      <c r="AI53133" s="79"/>
      <c r="AJ53133" s="80"/>
      <c r="AK53133" s="79"/>
      <c r="AM53133" s="79"/>
      <c r="AS53133" s="80"/>
      <c r="AV53133" s="79"/>
      <c r="AW53133" s="80"/>
      <c r="BC53133" s="79"/>
    </row>
    <row r="53134" spans="30:55" x14ac:dyDescent="0.25">
      <c r="AH53134" s="79"/>
      <c r="AI53134" s="79"/>
      <c r="AJ53134" s="80"/>
      <c r="AK53134" s="79"/>
      <c r="AM53134" s="79"/>
      <c r="AS53134" s="80"/>
      <c r="AV53134" s="79"/>
      <c r="AW53134" s="80"/>
      <c r="BC53134" s="79"/>
    </row>
    <row r="53135" spans="30:55" x14ac:dyDescent="0.25">
      <c r="AH53135" s="79"/>
      <c r="AI53135" s="79"/>
      <c r="AJ53135" s="80"/>
      <c r="AK53135" s="79"/>
      <c r="AM53135" s="79"/>
      <c r="AS53135" s="80"/>
      <c r="AV53135" s="79"/>
      <c r="AW53135" s="80"/>
      <c r="BC53135" s="79"/>
    </row>
    <row r="53136" spans="30:55" x14ac:dyDescent="0.25">
      <c r="AH53136" s="79"/>
      <c r="AI53136" s="79"/>
      <c r="AJ53136" s="80"/>
      <c r="AK53136" s="79"/>
      <c r="AM53136" s="79"/>
      <c r="AS53136" s="80"/>
      <c r="AV53136" s="79"/>
      <c r="AW53136" s="80"/>
      <c r="BC53136" s="79"/>
    </row>
    <row r="53137" spans="34:55" x14ac:dyDescent="0.25">
      <c r="AH53137" s="79"/>
      <c r="AI53137" s="79"/>
      <c r="AJ53137" s="80"/>
      <c r="AK53137" s="79"/>
      <c r="AM53137" s="79"/>
      <c r="AS53137" s="80"/>
      <c r="AV53137" s="79"/>
      <c r="AW53137" s="80"/>
      <c r="BC53137" s="79"/>
    </row>
    <row r="53138" spans="34:55" x14ac:dyDescent="0.25">
      <c r="AH53138" s="79"/>
      <c r="AI53138" s="79"/>
      <c r="AJ53138" s="80"/>
      <c r="AK53138" s="79"/>
      <c r="AM53138" s="79"/>
      <c r="AS53138" s="80"/>
      <c r="AV53138" s="79"/>
      <c r="AW53138" s="80"/>
      <c r="BC53138" s="79"/>
    </row>
    <row r="53139" spans="34:55" x14ac:dyDescent="0.25">
      <c r="AH53139" s="79"/>
      <c r="AI53139" s="79"/>
      <c r="AJ53139" s="80"/>
      <c r="AK53139" s="79"/>
      <c r="AM53139" s="79"/>
      <c r="AS53139" s="80"/>
      <c r="AV53139" s="79"/>
      <c r="AW53139" s="80"/>
      <c r="BC53139" s="79"/>
    </row>
    <row r="53140" spans="34:55" x14ac:dyDescent="0.25">
      <c r="AH53140" s="79"/>
      <c r="AI53140" s="79"/>
      <c r="AJ53140" s="80"/>
      <c r="AK53140" s="79"/>
      <c r="AM53140" s="79"/>
      <c r="AS53140" s="80"/>
      <c r="AV53140" s="79"/>
      <c r="AW53140" s="80"/>
      <c r="BC53140" s="79"/>
    </row>
    <row r="53141" spans="34:55" x14ac:dyDescent="0.25">
      <c r="AH53141" s="79"/>
      <c r="AI53141" s="79"/>
      <c r="AJ53141" s="80"/>
      <c r="AK53141" s="79"/>
      <c r="AM53141" s="79"/>
      <c r="AS53141" s="80"/>
      <c r="AV53141" s="79"/>
      <c r="AW53141" s="80"/>
      <c r="BC53141" s="79"/>
    </row>
    <row r="53142" spans="34:55" x14ac:dyDescent="0.25">
      <c r="AH53142" s="79"/>
      <c r="AI53142" s="79"/>
      <c r="AJ53142" s="80"/>
      <c r="AK53142" s="79"/>
      <c r="AM53142" s="79"/>
      <c r="AS53142" s="80"/>
      <c r="AV53142" s="79"/>
      <c r="AW53142" s="80"/>
      <c r="BC53142" s="79"/>
    </row>
    <row r="53143" spans="34:55" x14ac:dyDescent="0.25">
      <c r="AH53143" s="79"/>
      <c r="AI53143" s="79"/>
      <c r="AJ53143" s="80"/>
      <c r="AK53143" s="79"/>
      <c r="AM53143" s="79"/>
      <c r="AS53143" s="80"/>
      <c r="AV53143" s="79"/>
      <c r="AW53143" s="80"/>
      <c r="BC53143" s="79"/>
    </row>
    <row r="53144" spans="34:55" x14ac:dyDescent="0.25">
      <c r="AH53144" s="79"/>
      <c r="AI53144" s="79"/>
      <c r="AJ53144" s="80"/>
      <c r="AK53144" s="79"/>
      <c r="AM53144" s="79"/>
      <c r="AS53144" s="80"/>
      <c r="AV53144" s="79"/>
      <c r="AW53144" s="80"/>
      <c r="BC53144" s="79"/>
    </row>
    <row r="53145" spans="34:55" x14ac:dyDescent="0.25">
      <c r="AH53145" s="79"/>
      <c r="AI53145" s="79"/>
      <c r="AJ53145" s="80"/>
      <c r="AK53145" s="79"/>
      <c r="AM53145" s="79"/>
      <c r="AS53145" s="80"/>
      <c r="AV53145" s="79"/>
      <c r="AW53145" s="80"/>
      <c r="BC53145" s="79"/>
    </row>
    <row r="53146" spans="34:55" x14ac:dyDescent="0.25">
      <c r="AH53146" s="79"/>
      <c r="AI53146" s="79"/>
      <c r="AJ53146" s="80"/>
      <c r="AK53146" s="79"/>
      <c r="AM53146" s="79"/>
      <c r="AS53146" s="80"/>
      <c r="AV53146" s="79"/>
      <c r="AW53146" s="80"/>
      <c r="BC53146" s="79"/>
    </row>
    <row r="53147" spans="34:55" x14ac:dyDescent="0.25">
      <c r="AH53147" s="79"/>
      <c r="AI53147" s="79"/>
      <c r="AJ53147" s="80"/>
      <c r="AK53147" s="79"/>
      <c r="AM53147" s="79"/>
      <c r="AS53147" s="80"/>
      <c r="AV53147" s="79"/>
      <c r="AW53147" s="80"/>
      <c r="BC53147" s="79"/>
    </row>
    <row r="53148" spans="34:55" x14ac:dyDescent="0.25">
      <c r="AH53148" s="79"/>
      <c r="AI53148" s="79"/>
      <c r="AJ53148" s="80"/>
      <c r="AK53148" s="79"/>
      <c r="AM53148" s="79"/>
      <c r="AS53148" s="80"/>
      <c r="AV53148" s="79"/>
      <c r="AW53148" s="80"/>
      <c r="BC53148" s="79"/>
    </row>
    <row r="53149" spans="34:55" x14ac:dyDescent="0.25">
      <c r="AH53149" s="79"/>
      <c r="AI53149" s="79"/>
      <c r="AJ53149" s="80"/>
      <c r="AK53149" s="79"/>
      <c r="AM53149" s="79"/>
      <c r="AS53149" s="80"/>
      <c r="AV53149" s="79"/>
      <c r="AW53149" s="80"/>
      <c r="BC53149" s="79"/>
    </row>
    <row r="53150" spans="34:55" x14ac:dyDescent="0.25">
      <c r="AH53150" s="79"/>
      <c r="AI53150" s="79"/>
      <c r="AJ53150" s="80"/>
      <c r="AK53150" s="79"/>
      <c r="AM53150" s="79"/>
      <c r="AS53150" s="80"/>
      <c r="AV53150" s="79"/>
      <c r="AW53150" s="80"/>
      <c r="BC53150" s="79"/>
    </row>
    <row r="53151" spans="34:55" x14ac:dyDescent="0.25">
      <c r="AH53151" s="79"/>
      <c r="AI53151" s="79"/>
      <c r="AJ53151" s="80"/>
      <c r="AK53151" s="79"/>
      <c r="AM53151" s="79"/>
      <c r="AS53151" s="80"/>
      <c r="AV53151" s="79"/>
      <c r="AW53151" s="80"/>
      <c r="BC53151" s="79"/>
    </row>
    <row r="53152" spans="34:55" x14ac:dyDescent="0.25">
      <c r="AH53152" s="79"/>
      <c r="AI53152" s="79"/>
      <c r="AJ53152" s="80"/>
      <c r="AK53152" s="79"/>
      <c r="AM53152" s="79"/>
      <c r="AS53152" s="80"/>
      <c r="AV53152" s="79"/>
      <c r="AW53152" s="80"/>
      <c r="BC53152" s="79"/>
    </row>
    <row r="53153" spans="30:55" x14ac:dyDescent="0.25">
      <c r="AH53153" s="79"/>
      <c r="AI53153" s="79"/>
      <c r="AJ53153" s="80"/>
      <c r="AK53153" s="79"/>
      <c r="AM53153" s="79"/>
      <c r="AS53153" s="80"/>
      <c r="AV53153" s="79"/>
      <c r="AW53153" s="80"/>
      <c r="BC53153" s="79"/>
    </row>
    <row r="53154" spans="30:55" x14ac:dyDescent="0.25">
      <c r="AH53154" s="79"/>
      <c r="AI53154" s="79"/>
      <c r="AJ53154" s="80"/>
      <c r="AK53154" s="79"/>
      <c r="AM53154" s="79"/>
      <c r="AS53154" s="80"/>
      <c r="AV53154" s="79"/>
      <c r="AW53154" s="80"/>
      <c r="BC53154" s="79"/>
    </row>
    <row r="53155" spans="30:55" x14ac:dyDescent="0.25">
      <c r="AH53155" s="79"/>
      <c r="AI53155" s="79"/>
      <c r="AJ53155" s="80"/>
      <c r="AK53155" s="79"/>
      <c r="AM53155" s="79"/>
      <c r="AS53155" s="80"/>
      <c r="AV53155" s="79"/>
      <c r="AW53155" s="80"/>
      <c r="BC53155" s="79"/>
    </row>
    <row r="53156" spans="30:55" x14ac:dyDescent="0.25">
      <c r="AH53156" s="79"/>
      <c r="AI53156" s="79"/>
      <c r="AJ53156" s="80"/>
      <c r="AK53156" s="79"/>
      <c r="AM53156" s="79"/>
      <c r="AS53156" s="80"/>
      <c r="AV53156" s="79"/>
      <c r="AW53156" s="80"/>
      <c r="BC53156" s="79"/>
    </row>
    <row r="53157" spans="30:55" x14ac:dyDescent="0.25">
      <c r="AH53157" s="79"/>
      <c r="AI53157" s="79"/>
      <c r="AJ53157" s="80"/>
      <c r="AK53157" s="79"/>
      <c r="AM53157" s="79"/>
      <c r="AS53157" s="80"/>
      <c r="AV53157" s="79"/>
      <c r="AW53157" s="80"/>
      <c r="BC53157" s="79"/>
    </row>
    <row r="53158" spans="30:55" x14ac:dyDescent="0.25">
      <c r="AD53158" s="27"/>
      <c r="AE53158" s="27"/>
      <c r="AH53158" s="79"/>
      <c r="AI53158" s="79"/>
      <c r="AJ53158" s="80"/>
      <c r="AK53158" s="79"/>
      <c r="AS53158" s="80"/>
      <c r="AV53158" s="79"/>
      <c r="AW53158" s="80"/>
      <c r="AX53158" s="80"/>
      <c r="BC53158" s="79"/>
    </row>
    <row r="53159" spans="30:55" x14ac:dyDescent="0.25">
      <c r="AH53159" s="79"/>
      <c r="AI53159" s="79"/>
      <c r="AJ53159" s="80"/>
      <c r="AK53159" s="79"/>
      <c r="AM53159" s="79"/>
      <c r="AS53159" s="80"/>
      <c r="AV53159" s="79"/>
      <c r="AW53159" s="80"/>
      <c r="BC53159" s="79"/>
    </row>
    <row r="53160" spans="30:55" x14ac:dyDescent="0.25">
      <c r="AH53160" s="79"/>
      <c r="AI53160" s="79"/>
      <c r="AJ53160" s="80"/>
      <c r="AK53160" s="79"/>
      <c r="AS53160" s="80"/>
      <c r="AV53160" s="79"/>
      <c r="AW53160" s="80"/>
      <c r="AX53160" s="80"/>
      <c r="BC53160" s="79"/>
    </row>
    <row r="53161" spans="30:55" x14ac:dyDescent="0.25">
      <c r="AH53161" s="79"/>
      <c r="AI53161" s="79"/>
      <c r="AJ53161" s="80"/>
      <c r="AK53161" s="79"/>
      <c r="AM53161" s="79"/>
      <c r="AS53161" s="80"/>
      <c r="AV53161" s="79"/>
      <c r="AW53161" s="80"/>
      <c r="BC53161" s="79"/>
    </row>
    <row r="53162" spans="30:55" x14ac:dyDescent="0.25">
      <c r="AH53162" s="79"/>
      <c r="AI53162" s="79"/>
      <c r="AJ53162" s="80"/>
      <c r="AK53162" s="79"/>
      <c r="AM53162" s="79"/>
      <c r="AS53162" s="80"/>
      <c r="AV53162" s="79"/>
      <c r="AW53162" s="80"/>
      <c r="BC53162" s="79"/>
    </row>
    <row r="53163" spans="30:55" x14ac:dyDescent="0.25">
      <c r="AH53163" s="79"/>
      <c r="AI53163" s="79"/>
      <c r="AJ53163" s="80"/>
      <c r="AK53163" s="79"/>
      <c r="AM53163" s="79"/>
      <c r="AS53163" s="80"/>
      <c r="AV53163" s="79"/>
      <c r="AW53163" s="80"/>
      <c r="BC53163" s="79"/>
    </row>
    <row r="53164" spans="30:55" x14ac:dyDescent="0.25">
      <c r="AH53164" s="79"/>
      <c r="AI53164" s="79"/>
      <c r="AJ53164" s="80"/>
      <c r="AK53164" s="79"/>
      <c r="AM53164" s="79"/>
      <c r="AS53164" s="80"/>
      <c r="AV53164" s="79"/>
      <c r="AW53164" s="80"/>
      <c r="BC53164" s="79"/>
    </row>
    <row r="53165" spans="30:55" x14ac:dyDescent="0.25">
      <c r="AH53165" s="79"/>
      <c r="AI53165" s="79"/>
      <c r="AJ53165" s="80"/>
      <c r="AK53165" s="79"/>
      <c r="AM53165" s="79"/>
      <c r="AS53165" s="80"/>
      <c r="AV53165" s="79"/>
      <c r="AW53165" s="80"/>
      <c r="BC53165" s="79"/>
    </row>
    <row r="53166" spans="30:55" x14ac:dyDescent="0.25">
      <c r="AH53166" s="79"/>
      <c r="AI53166" s="79"/>
      <c r="AJ53166" s="80"/>
      <c r="AK53166" s="79"/>
      <c r="AM53166" s="79"/>
      <c r="AS53166" s="80"/>
      <c r="AV53166" s="79"/>
      <c r="AW53166" s="80"/>
      <c r="BC53166" s="79"/>
    </row>
    <row r="53167" spans="30:55" x14ac:dyDescent="0.25">
      <c r="AH53167" s="79"/>
      <c r="AI53167" s="79"/>
      <c r="AJ53167" s="80"/>
      <c r="AK53167" s="79"/>
      <c r="AM53167" s="79"/>
      <c r="AS53167" s="80"/>
      <c r="AV53167" s="79"/>
      <c r="AW53167" s="80"/>
      <c r="BC53167" s="79"/>
    </row>
    <row r="53168" spans="30:55" x14ac:dyDescent="0.25">
      <c r="AH53168" s="79"/>
      <c r="AI53168" s="79"/>
      <c r="AJ53168" s="80"/>
      <c r="AK53168" s="79"/>
      <c r="AM53168" s="79"/>
      <c r="AS53168" s="80"/>
      <c r="AV53168" s="79"/>
      <c r="AW53168" s="80"/>
      <c r="BC53168" s="79"/>
    </row>
    <row r="53169" spans="34:55" x14ac:dyDescent="0.25">
      <c r="AH53169" s="79"/>
      <c r="AI53169" s="79"/>
      <c r="AJ53169" s="80"/>
      <c r="AK53169" s="79"/>
      <c r="AM53169" s="79"/>
      <c r="AS53169" s="80"/>
      <c r="AV53169" s="79"/>
      <c r="AW53169" s="80"/>
      <c r="BC53169" s="79"/>
    </row>
    <row r="53170" spans="34:55" x14ac:dyDescent="0.25">
      <c r="AH53170" s="79"/>
      <c r="AI53170" s="79"/>
      <c r="AJ53170" s="80"/>
      <c r="AK53170" s="79"/>
      <c r="AM53170" s="79"/>
      <c r="AS53170" s="80"/>
      <c r="AV53170" s="79"/>
      <c r="AW53170" s="80"/>
      <c r="BC53170" s="79"/>
    </row>
    <row r="53171" spans="34:55" x14ac:dyDescent="0.25">
      <c r="AH53171" s="79"/>
      <c r="AI53171" s="79"/>
      <c r="AJ53171" s="80"/>
      <c r="AK53171" s="79"/>
      <c r="AM53171" s="79"/>
      <c r="AS53171" s="80"/>
      <c r="AV53171" s="79"/>
      <c r="AW53171" s="80"/>
      <c r="BC53171" s="79"/>
    </row>
    <row r="53172" spans="34:55" x14ac:dyDescent="0.25">
      <c r="AH53172" s="79"/>
      <c r="AI53172" s="79"/>
      <c r="AJ53172" s="80"/>
      <c r="AK53172" s="79"/>
      <c r="AM53172" s="79"/>
      <c r="AS53172" s="80"/>
      <c r="AV53172" s="79"/>
      <c r="AW53172" s="80"/>
      <c r="BC53172" s="79"/>
    </row>
    <row r="53173" spans="34:55" x14ac:dyDescent="0.25">
      <c r="AH53173" s="79"/>
      <c r="AI53173" s="79"/>
      <c r="AJ53173" s="80"/>
      <c r="AK53173" s="79"/>
      <c r="AM53173" s="79"/>
      <c r="AS53173" s="80"/>
      <c r="AV53173" s="79"/>
      <c r="AW53173" s="80"/>
      <c r="BC53173" s="79"/>
    </row>
    <row r="53174" spans="34:55" x14ac:dyDescent="0.25">
      <c r="AH53174" s="79"/>
      <c r="AI53174" s="79"/>
      <c r="AJ53174" s="80"/>
      <c r="AK53174" s="79"/>
      <c r="AM53174" s="79"/>
      <c r="AS53174" s="80"/>
      <c r="AV53174" s="79"/>
      <c r="AW53174" s="80"/>
      <c r="BC53174" s="79"/>
    </row>
    <row r="53175" spans="34:55" x14ac:dyDescent="0.25">
      <c r="AH53175" s="79"/>
      <c r="AI53175" s="79"/>
      <c r="AJ53175" s="80"/>
      <c r="AK53175" s="79"/>
      <c r="AM53175" s="79"/>
      <c r="AS53175" s="80"/>
      <c r="AV53175" s="79"/>
      <c r="AW53175" s="80"/>
      <c r="BC53175" s="79"/>
    </row>
    <row r="53176" spans="34:55" x14ac:dyDescent="0.25">
      <c r="AH53176" s="79"/>
      <c r="AI53176" s="79"/>
      <c r="AJ53176" s="80"/>
      <c r="AK53176" s="79"/>
      <c r="AM53176" s="79"/>
      <c r="AS53176" s="80"/>
      <c r="AV53176" s="79"/>
      <c r="AW53176" s="80"/>
      <c r="BC53176" s="79"/>
    </row>
    <row r="53177" spans="34:55" x14ac:dyDescent="0.25">
      <c r="AH53177" s="79"/>
      <c r="AI53177" s="79"/>
      <c r="AJ53177" s="80"/>
      <c r="AK53177" s="79"/>
      <c r="AM53177" s="79"/>
      <c r="AS53177" s="80"/>
      <c r="AV53177" s="79"/>
      <c r="AW53177" s="80"/>
      <c r="BC53177" s="79"/>
    </row>
    <row r="53178" spans="34:55" x14ac:dyDescent="0.25">
      <c r="AH53178" s="79"/>
      <c r="AI53178" s="79"/>
      <c r="AJ53178" s="80"/>
      <c r="AK53178" s="79"/>
      <c r="AM53178" s="79"/>
      <c r="AS53178" s="80"/>
      <c r="AV53178" s="79"/>
      <c r="AW53178" s="80"/>
      <c r="BC53178" s="79"/>
    </row>
    <row r="53179" spans="34:55" x14ac:dyDescent="0.25">
      <c r="AH53179" s="79"/>
      <c r="AI53179" s="79"/>
      <c r="AJ53179" s="80"/>
      <c r="AK53179" s="79"/>
      <c r="AM53179" s="79"/>
      <c r="AS53179" s="80"/>
      <c r="AV53179" s="79"/>
      <c r="AW53179" s="80"/>
      <c r="BC53179" s="79"/>
    </row>
    <row r="53180" spans="34:55" x14ac:dyDescent="0.25">
      <c r="AH53180" s="79"/>
      <c r="AI53180" s="79"/>
      <c r="AJ53180" s="80"/>
      <c r="AK53180" s="79"/>
      <c r="AM53180" s="79"/>
      <c r="AS53180" s="80"/>
      <c r="AV53180" s="79"/>
      <c r="AW53180" s="80"/>
      <c r="BC53180" s="79"/>
    </row>
    <row r="53181" spans="34:55" x14ac:dyDescent="0.25">
      <c r="AH53181" s="79"/>
      <c r="AI53181" s="79"/>
      <c r="AJ53181" s="80"/>
      <c r="AK53181" s="79"/>
      <c r="AM53181" s="79"/>
      <c r="AS53181" s="80"/>
      <c r="AV53181" s="79"/>
      <c r="AW53181" s="80"/>
      <c r="BC53181" s="79"/>
    </row>
    <row r="53182" spans="34:55" x14ac:dyDescent="0.25">
      <c r="AH53182" s="79"/>
      <c r="AI53182" s="79"/>
      <c r="AJ53182" s="80"/>
      <c r="AK53182" s="79"/>
      <c r="AM53182" s="79"/>
      <c r="AS53182" s="80"/>
      <c r="AV53182" s="79"/>
      <c r="AW53182" s="80"/>
      <c r="BC53182" s="79"/>
    </row>
    <row r="53183" spans="34:55" x14ac:dyDescent="0.25">
      <c r="AH53183" s="79"/>
      <c r="AI53183" s="79"/>
      <c r="AJ53183" s="80"/>
      <c r="AK53183" s="79"/>
      <c r="AM53183" s="79"/>
      <c r="AS53183" s="80"/>
      <c r="AV53183" s="79"/>
      <c r="AW53183" s="80"/>
      <c r="BC53183" s="79"/>
    </row>
    <row r="53184" spans="34:55" x14ac:dyDescent="0.25">
      <c r="AH53184" s="79"/>
      <c r="AI53184" s="79"/>
      <c r="AJ53184" s="80"/>
      <c r="AK53184" s="79"/>
      <c r="AM53184" s="79"/>
      <c r="AS53184" s="80"/>
      <c r="AV53184" s="79"/>
      <c r="AW53184" s="80"/>
      <c r="BC53184" s="79"/>
    </row>
    <row r="53185" spans="34:55" x14ac:dyDescent="0.25">
      <c r="AH53185" s="79"/>
      <c r="AI53185" s="79"/>
      <c r="AJ53185" s="80"/>
      <c r="AK53185" s="79"/>
      <c r="AM53185" s="79"/>
      <c r="AS53185" s="80"/>
      <c r="AV53185" s="79"/>
      <c r="AW53185" s="80"/>
      <c r="BC53185" s="79"/>
    </row>
    <row r="53186" spans="34:55" x14ac:dyDescent="0.25">
      <c r="AH53186" s="79"/>
      <c r="AI53186" s="79"/>
      <c r="AJ53186" s="80"/>
      <c r="AK53186" s="79"/>
      <c r="AM53186" s="79"/>
      <c r="AS53186" s="80"/>
      <c r="AV53186" s="79"/>
      <c r="AW53186" s="80"/>
      <c r="BC53186" s="79"/>
    </row>
    <row r="53187" spans="34:55" x14ac:dyDescent="0.25">
      <c r="AH53187" s="79"/>
      <c r="AI53187" s="79"/>
      <c r="AJ53187" s="80"/>
      <c r="AK53187" s="79"/>
      <c r="AM53187" s="79"/>
      <c r="AS53187" s="80"/>
      <c r="AV53187" s="79"/>
      <c r="AW53187" s="80"/>
      <c r="BC53187" s="79"/>
    </row>
    <row r="53188" spans="34:55" x14ac:dyDescent="0.25">
      <c r="AH53188" s="79"/>
      <c r="AI53188" s="79"/>
      <c r="AJ53188" s="80"/>
      <c r="AK53188" s="79"/>
      <c r="AM53188" s="79"/>
      <c r="AS53188" s="80"/>
      <c r="AV53188" s="79"/>
      <c r="AW53188" s="80"/>
      <c r="BC53188" s="79"/>
    </row>
    <row r="53189" spans="34:55" x14ac:dyDescent="0.25">
      <c r="AH53189" s="79"/>
      <c r="AI53189" s="79"/>
      <c r="AJ53189" s="80"/>
      <c r="AK53189" s="79"/>
      <c r="AM53189" s="79"/>
      <c r="AS53189" s="80"/>
      <c r="AV53189" s="79"/>
      <c r="AW53189" s="80"/>
      <c r="BC53189" s="79"/>
    </row>
    <row r="53190" spans="34:55" x14ac:dyDescent="0.25">
      <c r="AH53190" s="79"/>
      <c r="AI53190" s="79"/>
      <c r="AJ53190" s="80"/>
      <c r="AK53190" s="79"/>
      <c r="AM53190" s="79"/>
      <c r="AS53190" s="80"/>
      <c r="AV53190" s="79"/>
      <c r="AW53190" s="80"/>
      <c r="BC53190" s="79"/>
    </row>
    <row r="53191" spans="34:55" x14ac:dyDescent="0.25">
      <c r="AH53191" s="79"/>
      <c r="AI53191" s="79"/>
      <c r="AJ53191" s="80"/>
      <c r="AK53191" s="79"/>
      <c r="AM53191" s="79"/>
      <c r="AS53191" s="80"/>
      <c r="AV53191" s="79"/>
      <c r="AW53191" s="80"/>
      <c r="BC53191" s="79"/>
    </row>
    <row r="53192" spans="34:55" x14ac:dyDescent="0.25">
      <c r="AH53192" s="79"/>
      <c r="AI53192" s="79"/>
      <c r="AJ53192" s="80"/>
      <c r="AK53192" s="79"/>
      <c r="AM53192" s="79"/>
      <c r="AS53192" s="80"/>
      <c r="AV53192" s="79"/>
      <c r="AW53192" s="80"/>
      <c r="BC53192" s="79"/>
    </row>
    <row r="53193" spans="34:55" x14ac:dyDescent="0.25">
      <c r="AH53193" s="79"/>
      <c r="AI53193" s="79"/>
      <c r="AJ53193" s="80"/>
      <c r="AK53193" s="79"/>
      <c r="AM53193" s="79"/>
      <c r="AS53193" s="80"/>
      <c r="AV53193" s="79"/>
      <c r="AW53193" s="80"/>
      <c r="BC53193" s="79"/>
    </row>
    <row r="53194" spans="34:55" x14ac:dyDescent="0.25">
      <c r="AH53194" s="79"/>
      <c r="AI53194" s="79"/>
      <c r="AJ53194" s="80"/>
      <c r="AK53194" s="79"/>
      <c r="AM53194" s="79"/>
      <c r="AS53194" s="80"/>
      <c r="AV53194" s="79"/>
      <c r="AW53194" s="80"/>
      <c r="BC53194" s="79"/>
    </row>
    <row r="53195" spans="34:55" x14ac:dyDescent="0.25">
      <c r="AH53195" s="79"/>
      <c r="AI53195" s="79"/>
      <c r="AJ53195" s="80"/>
      <c r="AK53195" s="79"/>
      <c r="AM53195" s="79"/>
      <c r="AS53195" s="80"/>
      <c r="AV53195" s="79"/>
      <c r="AW53195" s="80"/>
      <c r="BC53195" s="79"/>
    </row>
    <row r="53196" spans="34:55" x14ac:dyDescent="0.25">
      <c r="AH53196" s="79"/>
      <c r="AI53196" s="79"/>
      <c r="AJ53196" s="80"/>
      <c r="AK53196" s="79"/>
      <c r="AM53196" s="79"/>
      <c r="AS53196" s="80"/>
      <c r="AV53196" s="79"/>
      <c r="AW53196" s="80"/>
      <c r="BC53196" s="79"/>
    </row>
    <row r="53197" spans="34:55" x14ac:dyDescent="0.25">
      <c r="AH53197" s="79"/>
      <c r="AI53197" s="79"/>
      <c r="AJ53197" s="80"/>
      <c r="AK53197" s="79"/>
      <c r="AM53197" s="79"/>
      <c r="AS53197" s="80"/>
      <c r="AV53197" s="79"/>
      <c r="AW53197" s="80"/>
      <c r="BC53197" s="79"/>
    </row>
    <row r="53198" spans="34:55" x14ac:dyDescent="0.25">
      <c r="AH53198" s="79"/>
      <c r="AI53198" s="79"/>
      <c r="AJ53198" s="80"/>
      <c r="AK53198" s="79"/>
      <c r="AM53198" s="79"/>
      <c r="AS53198" s="80"/>
      <c r="AV53198" s="79"/>
      <c r="AW53198" s="80"/>
      <c r="BC53198" s="79"/>
    </row>
    <row r="53199" spans="34:55" x14ac:dyDescent="0.25">
      <c r="AH53199" s="79"/>
      <c r="AI53199" s="79"/>
      <c r="AJ53199" s="80"/>
      <c r="AK53199" s="79"/>
      <c r="AM53199" s="79"/>
      <c r="AS53199" s="80"/>
      <c r="AV53199" s="79"/>
      <c r="AW53199" s="80"/>
      <c r="BC53199" s="79"/>
    </row>
    <row r="53200" spans="34:55" x14ac:dyDescent="0.25">
      <c r="AH53200" s="79"/>
      <c r="AI53200" s="79"/>
      <c r="AJ53200" s="80"/>
      <c r="AK53200" s="79"/>
      <c r="AM53200" s="79"/>
      <c r="AS53200" s="80"/>
      <c r="AV53200" s="79"/>
      <c r="AW53200" s="80"/>
      <c r="BC53200" s="79"/>
    </row>
    <row r="53201" spans="30:55" x14ac:dyDescent="0.25">
      <c r="AH53201" s="79"/>
      <c r="AI53201" s="79"/>
      <c r="AJ53201" s="80"/>
      <c r="AK53201" s="79"/>
      <c r="AM53201" s="79"/>
      <c r="AS53201" s="80"/>
      <c r="AV53201" s="79"/>
      <c r="AW53201" s="80"/>
      <c r="BC53201" s="79"/>
    </row>
    <row r="53202" spans="30:55" x14ac:dyDescent="0.25">
      <c r="AH53202" s="79"/>
      <c r="AI53202" s="79"/>
      <c r="AJ53202" s="80"/>
      <c r="AK53202" s="79"/>
      <c r="AM53202" s="79"/>
      <c r="AS53202" s="80"/>
      <c r="AV53202" s="79"/>
      <c r="AW53202" s="80"/>
      <c r="BC53202" s="79"/>
    </row>
    <row r="53203" spans="30:55" x14ac:dyDescent="0.25">
      <c r="AH53203" s="79"/>
      <c r="AI53203" s="79"/>
      <c r="AJ53203" s="80"/>
      <c r="AK53203" s="79"/>
      <c r="AM53203" s="79"/>
      <c r="AS53203" s="80"/>
      <c r="AV53203" s="79"/>
      <c r="AW53203" s="80"/>
      <c r="BC53203" s="79"/>
    </row>
    <row r="53204" spans="30:55" x14ac:dyDescent="0.25">
      <c r="AH53204" s="79"/>
      <c r="AI53204" s="79"/>
      <c r="AJ53204" s="80"/>
      <c r="AK53204" s="79"/>
      <c r="AM53204" s="79"/>
      <c r="AS53204" s="80"/>
      <c r="AV53204" s="79"/>
      <c r="AW53204" s="80"/>
      <c r="BC53204" s="79"/>
    </row>
    <row r="53205" spans="30:55" x14ac:dyDescent="0.25">
      <c r="AH53205" s="79"/>
      <c r="AI53205" s="79"/>
      <c r="AJ53205" s="80"/>
      <c r="AK53205" s="79"/>
      <c r="AM53205" s="79"/>
      <c r="AS53205" s="80"/>
      <c r="AV53205" s="79"/>
      <c r="AW53205" s="80"/>
      <c r="BC53205" s="79"/>
    </row>
    <row r="53206" spans="30:55" x14ac:dyDescent="0.25">
      <c r="AH53206" s="79"/>
      <c r="AI53206" s="79"/>
      <c r="AJ53206" s="80"/>
      <c r="AK53206" s="79"/>
      <c r="AM53206" s="79"/>
      <c r="AS53206" s="80"/>
      <c r="AV53206" s="79"/>
      <c r="AW53206" s="80"/>
      <c r="BC53206" s="79"/>
    </row>
    <row r="53207" spans="30:55" x14ac:dyDescent="0.25">
      <c r="AD53207" s="27"/>
      <c r="AE53207" s="27"/>
      <c r="AH53207" s="79"/>
      <c r="AI53207" s="79"/>
      <c r="AJ53207" s="80"/>
      <c r="AK53207" s="79"/>
      <c r="AM53207" s="79"/>
      <c r="AS53207" s="80"/>
      <c r="AV53207" s="79"/>
      <c r="AW53207" s="80"/>
      <c r="BC53207" s="79"/>
    </row>
    <row r="53208" spans="30:55" x14ac:dyDescent="0.25">
      <c r="AH53208" s="79"/>
      <c r="AI53208" s="79"/>
      <c r="AJ53208" s="80"/>
      <c r="AK53208" s="79"/>
      <c r="AM53208" s="79"/>
      <c r="AS53208" s="80"/>
      <c r="AV53208" s="79"/>
      <c r="AW53208" s="80"/>
      <c r="BC53208" s="79"/>
    </row>
    <row r="53209" spans="30:55" x14ac:dyDescent="0.25">
      <c r="AH53209" s="79"/>
      <c r="AI53209" s="79"/>
      <c r="AJ53209" s="80"/>
      <c r="AK53209" s="79"/>
      <c r="AM53209" s="79"/>
      <c r="AS53209" s="80"/>
      <c r="AV53209" s="79"/>
      <c r="AW53209" s="80"/>
      <c r="BC53209" s="79"/>
    </row>
    <row r="53210" spans="30:55" x14ac:dyDescent="0.25">
      <c r="AH53210" s="79"/>
      <c r="AI53210" s="79"/>
      <c r="AJ53210" s="80"/>
      <c r="AK53210" s="79"/>
      <c r="AM53210" s="79"/>
      <c r="AS53210" s="80"/>
      <c r="AV53210" s="79"/>
      <c r="AW53210" s="80"/>
      <c r="BC53210" s="79"/>
    </row>
    <row r="53211" spans="30:55" x14ac:dyDescent="0.25">
      <c r="AH53211" s="79"/>
      <c r="AI53211" s="79"/>
      <c r="AJ53211" s="80"/>
      <c r="AK53211" s="79"/>
      <c r="AM53211" s="79"/>
      <c r="AS53211" s="80"/>
      <c r="AV53211" s="79"/>
      <c r="AW53211" s="80"/>
      <c r="BC53211" s="79"/>
    </row>
    <row r="53212" spans="30:55" x14ac:dyDescent="0.25">
      <c r="AH53212" s="79"/>
      <c r="AI53212" s="79"/>
      <c r="AJ53212" s="80"/>
      <c r="AK53212" s="79"/>
      <c r="AM53212" s="79"/>
      <c r="AS53212" s="80"/>
      <c r="AV53212" s="79"/>
      <c r="AW53212" s="80"/>
      <c r="BC53212" s="79"/>
    </row>
    <row r="53213" spans="30:55" x14ac:dyDescent="0.25">
      <c r="AH53213" s="79"/>
      <c r="AI53213" s="79"/>
      <c r="AJ53213" s="80"/>
      <c r="AK53213" s="79"/>
      <c r="AM53213" s="79"/>
      <c r="AS53213" s="80"/>
      <c r="AV53213" s="79"/>
      <c r="AW53213" s="80"/>
      <c r="BC53213" s="79"/>
    </row>
    <row r="53214" spans="30:55" x14ac:dyDescent="0.25">
      <c r="AH53214" s="79"/>
      <c r="AI53214" s="79"/>
      <c r="AJ53214" s="80"/>
      <c r="AK53214" s="79"/>
      <c r="AM53214" s="79"/>
      <c r="AS53214" s="80"/>
      <c r="AV53214" s="79"/>
      <c r="AW53214" s="80"/>
      <c r="BC53214" s="79"/>
    </row>
    <row r="53215" spans="30:55" x14ac:dyDescent="0.25">
      <c r="AH53215" s="79"/>
      <c r="AI53215" s="79"/>
      <c r="AJ53215" s="80"/>
      <c r="AK53215" s="79"/>
      <c r="AM53215" s="79"/>
      <c r="AS53215" s="80"/>
      <c r="AV53215" s="79"/>
      <c r="AW53215" s="80"/>
      <c r="BC53215" s="79"/>
    </row>
    <row r="53216" spans="30:55" x14ac:dyDescent="0.25">
      <c r="AH53216" s="79"/>
      <c r="AI53216" s="79"/>
      <c r="AJ53216" s="80"/>
      <c r="AK53216" s="79"/>
      <c r="AM53216" s="79"/>
      <c r="AS53216" s="80"/>
      <c r="AV53216" s="79"/>
      <c r="AW53216" s="80"/>
      <c r="BC53216" s="79"/>
    </row>
    <row r="53217" spans="34:55" x14ac:dyDescent="0.25">
      <c r="AH53217" s="79"/>
      <c r="AI53217" s="79"/>
      <c r="AJ53217" s="80"/>
      <c r="AK53217" s="79"/>
      <c r="AM53217" s="79"/>
      <c r="AS53217" s="80"/>
      <c r="AV53217" s="79"/>
      <c r="AW53217" s="80"/>
      <c r="BC53217" s="79"/>
    </row>
    <row r="53218" spans="34:55" x14ac:dyDescent="0.25">
      <c r="AH53218" s="79"/>
      <c r="AI53218" s="79"/>
      <c r="AJ53218" s="80"/>
      <c r="AK53218" s="79"/>
      <c r="AM53218" s="79"/>
      <c r="AS53218" s="80"/>
      <c r="AV53218" s="79"/>
      <c r="AW53218" s="80"/>
      <c r="BC53218" s="79"/>
    </row>
    <row r="53219" spans="34:55" x14ac:dyDescent="0.25">
      <c r="AH53219" s="79"/>
      <c r="AI53219" s="79"/>
      <c r="AJ53219" s="80"/>
      <c r="AK53219" s="79"/>
      <c r="AM53219" s="79"/>
      <c r="AS53219" s="80"/>
      <c r="AV53219" s="79"/>
      <c r="AW53219" s="80"/>
      <c r="BC53219" s="79"/>
    </row>
    <row r="53220" spans="34:55" x14ac:dyDescent="0.25">
      <c r="AH53220" s="79"/>
      <c r="AI53220" s="79"/>
      <c r="AJ53220" s="80"/>
      <c r="AK53220" s="79"/>
      <c r="AM53220" s="79"/>
      <c r="AS53220" s="80"/>
      <c r="AV53220" s="79"/>
      <c r="AW53220" s="80"/>
      <c r="BC53220" s="79"/>
    </row>
    <row r="53221" spans="34:55" x14ac:dyDescent="0.25">
      <c r="AH53221" s="79"/>
      <c r="AI53221" s="79"/>
      <c r="AJ53221" s="80"/>
      <c r="AK53221" s="79"/>
      <c r="AM53221" s="79"/>
      <c r="AS53221" s="80"/>
      <c r="AV53221" s="79"/>
      <c r="AW53221" s="80"/>
      <c r="BC53221" s="79"/>
    </row>
    <row r="53222" spans="34:55" x14ac:dyDescent="0.25">
      <c r="AH53222" s="79"/>
      <c r="AI53222" s="79"/>
      <c r="AJ53222" s="80"/>
      <c r="AK53222" s="79"/>
      <c r="AM53222" s="79"/>
      <c r="AS53222" s="80"/>
      <c r="AV53222" s="79"/>
      <c r="AW53222" s="80"/>
      <c r="BC53222" s="79"/>
    </row>
    <row r="53223" spans="34:55" x14ac:dyDescent="0.25">
      <c r="AH53223" s="79"/>
      <c r="AI53223" s="79"/>
      <c r="AJ53223" s="80"/>
      <c r="AK53223" s="79"/>
      <c r="AM53223" s="79"/>
      <c r="AS53223" s="80"/>
      <c r="AV53223" s="79"/>
      <c r="AW53223" s="80"/>
      <c r="BC53223" s="79"/>
    </row>
    <row r="53224" spans="34:55" x14ac:dyDescent="0.25">
      <c r="AH53224" s="79"/>
      <c r="AI53224" s="79"/>
      <c r="AJ53224" s="80"/>
      <c r="AK53224" s="79"/>
      <c r="AM53224" s="79"/>
      <c r="AS53224" s="80"/>
      <c r="AV53224" s="79"/>
      <c r="AW53224" s="80"/>
      <c r="BC53224" s="79"/>
    </row>
    <row r="53225" spans="34:55" x14ac:dyDescent="0.25">
      <c r="AH53225" s="79"/>
      <c r="AI53225" s="79"/>
      <c r="AJ53225" s="80"/>
      <c r="AK53225" s="79"/>
      <c r="AM53225" s="79"/>
      <c r="AS53225" s="80"/>
      <c r="AV53225" s="79"/>
      <c r="AW53225" s="80"/>
      <c r="BC53225" s="79"/>
    </row>
    <row r="53226" spans="34:55" x14ac:dyDescent="0.25">
      <c r="AH53226" s="79"/>
      <c r="AI53226" s="79"/>
      <c r="AJ53226" s="80"/>
      <c r="AK53226" s="79"/>
      <c r="AM53226" s="79"/>
      <c r="AS53226" s="80"/>
      <c r="AV53226" s="79"/>
      <c r="AW53226" s="80"/>
      <c r="BC53226" s="79"/>
    </row>
    <row r="53227" spans="34:55" x14ac:dyDescent="0.25">
      <c r="AH53227" s="79"/>
      <c r="AI53227" s="79"/>
      <c r="AJ53227" s="80"/>
      <c r="AK53227" s="79"/>
      <c r="AM53227" s="79"/>
      <c r="AS53227" s="80"/>
      <c r="AV53227" s="79"/>
      <c r="AW53227" s="80"/>
      <c r="BC53227" s="79"/>
    </row>
    <row r="53228" spans="34:55" x14ac:dyDescent="0.25">
      <c r="AH53228" s="79"/>
      <c r="AI53228" s="79"/>
      <c r="AJ53228" s="80"/>
      <c r="AK53228" s="79"/>
      <c r="AM53228" s="79"/>
      <c r="AS53228" s="80"/>
      <c r="AV53228" s="79"/>
      <c r="AW53228" s="80"/>
      <c r="BC53228" s="79"/>
    </row>
    <row r="53229" spans="34:55" x14ac:dyDescent="0.25">
      <c r="AH53229" s="79"/>
      <c r="AI53229" s="79"/>
      <c r="AJ53229" s="80"/>
      <c r="AK53229" s="79"/>
      <c r="AM53229" s="79"/>
      <c r="AS53229" s="80"/>
      <c r="AV53229" s="79"/>
      <c r="AW53229" s="80"/>
      <c r="BC53229" s="79"/>
    </row>
    <row r="53230" spans="34:55" x14ac:dyDescent="0.25">
      <c r="AH53230" s="79"/>
      <c r="AI53230" s="79"/>
      <c r="AJ53230" s="80"/>
      <c r="AK53230" s="79"/>
      <c r="AM53230" s="79"/>
      <c r="AS53230" s="80"/>
      <c r="AV53230" s="79"/>
      <c r="AW53230" s="80"/>
      <c r="BC53230" s="79"/>
    </row>
    <row r="53231" spans="34:55" x14ac:dyDescent="0.25">
      <c r="AH53231" s="79"/>
      <c r="AI53231" s="79"/>
      <c r="AJ53231" s="80"/>
      <c r="AK53231" s="79"/>
      <c r="AM53231" s="79"/>
      <c r="AS53231" s="80"/>
      <c r="AV53231" s="79"/>
      <c r="AW53231" s="80"/>
      <c r="BC53231" s="79"/>
    </row>
    <row r="53232" spans="34:55" x14ac:dyDescent="0.25">
      <c r="AH53232" s="79"/>
      <c r="AI53232" s="79"/>
      <c r="AJ53232" s="80"/>
      <c r="AK53232" s="79"/>
      <c r="AM53232" s="79"/>
      <c r="AS53232" s="80"/>
      <c r="AV53232" s="79"/>
      <c r="AW53232" s="80"/>
      <c r="BC53232" s="79"/>
    </row>
    <row r="53233" spans="30:55" x14ac:dyDescent="0.25">
      <c r="AH53233" s="79"/>
      <c r="AI53233" s="79"/>
      <c r="AJ53233" s="80"/>
      <c r="AK53233" s="79"/>
      <c r="AM53233" s="79"/>
      <c r="AS53233" s="80"/>
      <c r="AV53233" s="79"/>
      <c r="AW53233" s="80"/>
      <c r="BC53233" s="79"/>
    </row>
    <row r="53234" spans="30:55" x14ac:dyDescent="0.25">
      <c r="AD53234" s="27"/>
      <c r="AE53234" s="27"/>
      <c r="AH53234" s="79"/>
      <c r="AI53234" s="79"/>
      <c r="AJ53234" s="80"/>
      <c r="AK53234" s="79"/>
      <c r="AS53234" s="80"/>
      <c r="AV53234" s="79"/>
      <c r="AW53234" s="80"/>
      <c r="AX53234" s="80"/>
      <c r="BC53234" s="79"/>
    </row>
    <row r="53235" spans="30:55" x14ac:dyDescent="0.25">
      <c r="AD53235" s="27"/>
      <c r="AE53235" s="27"/>
      <c r="AH53235" s="79"/>
      <c r="AI53235" s="79"/>
      <c r="AJ53235" s="80"/>
      <c r="AK53235" s="79"/>
      <c r="AM53235" s="79"/>
      <c r="AS53235" s="80"/>
      <c r="AV53235" s="79"/>
      <c r="AW53235" s="80"/>
      <c r="AX53235" s="80"/>
      <c r="BC53235" s="79"/>
    </row>
    <row r="53236" spans="30:55" x14ac:dyDescent="0.25">
      <c r="AH53236" s="79"/>
      <c r="AI53236" s="79"/>
      <c r="AJ53236" s="80"/>
      <c r="AK53236" s="79"/>
      <c r="AS53236" s="80"/>
      <c r="AV53236" s="79"/>
      <c r="AW53236" s="80"/>
      <c r="AX53236" s="80"/>
      <c r="BC53236" s="79"/>
    </row>
    <row r="53237" spans="30:55" x14ac:dyDescent="0.25">
      <c r="AD53237" s="27"/>
      <c r="AE53237" s="27"/>
      <c r="AH53237" s="79"/>
      <c r="AI53237" s="79"/>
      <c r="AJ53237" s="80"/>
      <c r="AK53237" s="79"/>
      <c r="AM53237" s="79"/>
      <c r="AS53237" s="80"/>
      <c r="AV53237" s="79"/>
      <c r="AW53237" s="80"/>
      <c r="AX53237" s="80"/>
      <c r="BC53237" s="79"/>
    </row>
    <row r="53238" spans="30:55" x14ac:dyDescent="0.25">
      <c r="AD53238" s="27"/>
      <c r="AE53238" s="27"/>
      <c r="AH53238" s="79"/>
      <c r="AI53238" s="79"/>
      <c r="AJ53238" s="80"/>
      <c r="AK53238" s="79"/>
      <c r="AM53238" s="79"/>
      <c r="AS53238" s="80"/>
      <c r="AV53238" s="79"/>
      <c r="AW53238" s="80"/>
      <c r="AX53238" s="80"/>
      <c r="BC53238" s="79"/>
    </row>
    <row r="53239" spans="30:55" x14ac:dyDescent="0.25">
      <c r="AD53239" s="27"/>
      <c r="AE53239" s="27"/>
      <c r="AF53239" s="27"/>
      <c r="AG53239" s="27"/>
      <c r="AH53239" s="79"/>
      <c r="AI53239" s="79"/>
      <c r="AJ53239" s="80"/>
      <c r="AK53239" s="79"/>
      <c r="AS53239" s="80"/>
      <c r="AW53239" s="80"/>
      <c r="AX53239" s="80"/>
      <c r="BC53239" s="79"/>
    </row>
    <row r="53240" spans="30:55" x14ac:dyDescent="0.25">
      <c r="AH53240" s="79"/>
      <c r="AI53240" s="79"/>
      <c r="AJ53240" s="80"/>
      <c r="AK53240" s="79"/>
      <c r="AS53240" s="80"/>
      <c r="AV53240" s="79"/>
      <c r="AW53240" s="80"/>
      <c r="AX53240" s="80"/>
      <c r="BC53240" s="79"/>
    </row>
    <row r="53241" spans="30:55" x14ac:dyDescent="0.25">
      <c r="AH53241" s="79"/>
      <c r="AI53241" s="79"/>
      <c r="AJ53241" s="80"/>
      <c r="AK53241" s="79"/>
      <c r="AM53241" s="79"/>
      <c r="AS53241" s="80"/>
      <c r="AV53241" s="79"/>
      <c r="AW53241" s="80"/>
      <c r="AX53241" s="80"/>
      <c r="BC53241" s="79"/>
    </row>
    <row r="53242" spans="30:55" x14ac:dyDescent="0.25">
      <c r="AH53242" s="79"/>
      <c r="AI53242" s="79"/>
      <c r="AJ53242" s="80"/>
      <c r="AK53242" s="79"/>
      <c r="AS53242" s="80"/>
      <c r="AW53242" s="80"/>
      <c r="AX53242" s="80"/>
      <c r="BC53242" s="79"/>
    </row>
    <row r="53243" spans="30:55" x14ac:dyDescent="0.25">
      <c r="AH53243" s="79"/>
      <c r="AI53243" s="79"/>
      <c r="AJ53243" s="80"/>
      <c r="AK53243" s="79"/>
      <c r="AM53243" s="79"/>
      <c r="AS53243" s="80"/>
      <c r="AV53243" s="79"/>
      <c r="AW53243" s="80"/>
      <c r="AX53243" s="80"/>
      <c r="BC53243" s="79"/>
    </row>
    <row r="53244" spans="30:55" x14ac:dyDescent="0.25">
      <c r="AH53244" s="79"/>
      <c r="AI53244" s="79"/>
      <c r="AJ53244" s="80"/>
      <c r="AK53244" s="79"/>
      <c r="AM53244" s="79"/>
      <c r="AS53244" s="80"/>
      <c r="AW53244" s="80"/>
      <c r="BC53244" s="79"/>
    </row>
    <row r="53245" spans="30:55" x14ac:dyDescent="0.25">
      <c r="AH53245" s="79"/>
      <c r="AI53245" s="79"/>
      <c r="AJ53245" s="80"/>
      <c r="AK53245" s="79"/>
      <c r="AM53245" s="79"/>
      <c r="AS53245" s="80"/>
      <c r="BC53245" s="79"/>
    </row>
    <row r="53246" spans="30:55" x14ac:dyDescent="0.25">
      <c r="AH53246" s="79"/>
      <c r="AI53246" s="79"/>
      <c r="AJ53246" s="80"/>
      <c r="AK53246" s="79"/>
      <c r="AM53246" s="79"/>
      <c r="AS53246" s="80"/>
      <c r="BC53246" s="79"/>
    </row>
    <row r="53247" spans="30:55" x14ac:dyDescent="0.25">
      <c r="AD53247" s="27"/>
      <c r="AE53247" s="27"/>
      <c r="AH53247" s="79"/>
      <c r="AI53247" s="79"/>
      <c r="AJ53247" s="80"/>
      <c r="AK53247" s="79"/>
      <c r="AM53247" s="79"/>
      <c r="AS53247" s="80"/>
      <c r="BC53247" s="79"/>
    </row>
    <row r="53248" spans="30:55" x14ac:dyDescent="0.25">
      <c r="AH53248" s="79"/>
      <c r="AI53248" s="79"/>
      <c r="AJ53248" s="80"/>
      <c r="AK53248" s="79"/>
      <c r="AM53248" s="79"/>
      <c r="AS53248" s="80"/>
      <c r="BC53248" s="79"/>
    </row>
    <row r="53249" spans="30:55" x14ac:dyDescent="0.25">
      <c r="AD53249" s="27"/>
      <c r="AE53249" s="27"/>
      <c r="AH53249" s="79"/>
      <c r="AI53249" s="79"/>
      <c r="AJ53249" s="80"/>
      <c r="AK53249" s="79"/>
      <c r="AM53249" s="79"/>
      <c r="AS53249" s="80"/>
      <c r="BC53249" s="79"/>
    </row>
    <row r="53250" spans="30:55" x14ac:dyDescent="0.25">
      <c r="AD53250" s="27"/>
      <c r="AE53250" s="27"/>
      <c r="AH53250" s="79"/>
      <c r="AI53250" s="79"/>
      <c r="AJ53250" s="80"/>
      <c r="AK53250" s="79"/>
      <c r="AM53250" s="79"/>
      <c r="AS53250" s="80"/>
      <c r="AV53250" s="79"/>
      <c r="AW53250" s="80"/>
      <c r="AX53250" s="80"/>
      <c r="BC53250" s="79"/>
    </row>
    <row r="53251" spans="30:55" x14ac:dyDescent="0.25">
      <c r="AH53251" s="79"/>
      <c r="AI53251" s="79"/>
      <c r="AJ53251" s="80"/>
      <c r="AK53251" s="79"/>
      <c r="AM53251" s="79"/>
      <c r="AS53251" s="80"/>
      <c r="AV53251" s="79"/>
      <c r="AW53251" s="80"/>
      <c r="BC53251" s="79"/>
    </row>
    <row r="53252" spans="30:55" x14ac:dyDescent="0.25">
      <c r="AH53252" s="79"/>
      <c r="AI53252" s="79"/>
      <c r="AJ53252" s="80"/>
      <c r="AK53252" s="79"/>
      <c r="AS53252" s="80"/>
      <c r="AV53252" s="79"/>
      <c r="AW53252" s="80"/>
      <c r="AX53252" s="80"/>
      <c r="BC53252" s="79"/>
    </row>
    <row r="53253" spans="30:55" x14ac:dyDescent="0.25">
      <c r="AH53253" s="79"/>
      <c r="AI53253" s="79"/>
      <c r="AJ53253" s="80"/>
      <c r="AK53253" s="79"/>
      <c r="AS53253" s="80"/>
      <c r="AW53253" s="80"/>
      <c r="BC53253" s="79"/>
    </row>
    <row r="53254" spans="30:55" x14ac:dyDescent="0.25">
      <c r="AD53254" s="27"/>
      <c r="AE53254" s="27"/>
      <c r="AH53254" s="79"/>
      <c r="AI53254" s="79"/>
      <c r="AJ53254" s="80"/>
      <c r="AK53254" s="79"/>
      <c r="AS53254" s="80"/>
      <c r="BC53254" s="79"/>
    </row>
    <row r="53255" spans="30:55" x14ac:dyDescent="0.25">
      <c r="AD53255" s="27"/>
      <c r="AE53255" s="27"/>
      <c r="AH53255" s="79"/>
      <c r="AI53255" s="79"/>
      <c r="AJ53255" s="80"/>
      <c r="AK53255" s="79"/>
      <c r="AS53255" s="80"/>
      <c r="BC53255" s="79"/>
    </row>
    <row r="53256" spans="30:55" x14ac:dyDescent="0.25">
      <c r="AD53256" s="27"/>
      <c r="AE53256" s="27"/>
      <c r="AH53256" s="79"/>
      <c r="AI53256" s="79"/>
      <c r="AJ53256" s="80"/>
      <c r="AK53256" s="79"/>
      <c r="AS53256" s="80"/>
      <c r="AW53256" s="80"/>
      <c r="BC53256" s="79"/>
    </row>
    <row r="53257" spans="30:55" x14ac:dyDescent="0.25">
      <c r="AD53257" s="27"/>
      <c r="AE53257" s="27"/>
      <c r="AH53257" s="79"/>
      <c r="AI53257" s="79"/>
      <c r="AJ53257" s="80"/>
      <c r="AK53257" s="79"/>
      <c r="AS53257" s="80"/>
      <c r="BC53257" s="79"/>
    </row>
    <row r="53258" spans="30:55" x14ac:dyDescent="0.25">
      <c r="AD53258" s="27"/>
      <c r="AE53258" s="27"/>
      <c r="AH53258" s="79"/>
      <c r="AI53258" s="79"/>
      <c r="AJ53258" s="80"/>
      <c r="AK53258" s="79"/>
      <c r="AS53258" s="80"/>
      <c r="BC53258" s="79"/>
    </row>
    <row r="53259" spans="30:55" x14ac:dyDescent="0.25">
      <c r="AD53259" s="27"/>
      <c r="AE53259" s="27"/>
      <c r="AH53259" s="79"/>
      <c r="AI53259" s="79"/>
      <c r="AJ53259" s="80"/>
      <c r="AK53259" s="79"/>
      <c r="AS53259" s="80"/>
      <c r="BC53259" s="79"/>
    </row>
    <row r="53260" spans="30:55" x14ac:dyDescent="0.25">
      <c r="AD53260" s="27"/>
      <c r="AE53260" s="27"/>
      <c r="AH53260" s="79"/>
      <c r="AI53260" s="79"/>
      <c r="AJ53260" s="80"/>
      <c r="AK53260" s="79"/>
      <c r="AS53260" s="80"/>
      <c r="BC53260" s="79"/>
    </row>
    <row r="53261" spans="30:55" x14ac:dyDescent="0.25">
      <c r="AD53261" s="27"/>
      <c r="AE53261" s="27"/>
      <c r="AH53261" s="79"/>
      <c r="AI53261" s="79"/>
      <c r="AJ53261" s="80"/>
      <c r="AK53261" s="79"/>
      <c r="AS53261" s="80"/>
      <c r="BC53261" s="79"/>
    </row>
    <row r="53262" spans="30:55" x14ac:dyDescent="0.25">
      <c r="AD53262" s="27"/>
      <c r="AE53262" s="27"/>
      <c r="AH53262" s="79"/>
      <c r="AI53262" s="79"/>
      <c r="AJ53262" s="80"/>
      <c r="AK53262" s="79"/>
      <c r="AS53262" s="80"/>
      <c r="BC53262" s="79"/>
    </row>
    <row r="53263" spans="30:55" x14ac:dyDescent="0.25">
      <c r="AD53263" s="27"/>
      <c r="AE53263" s="27"/>
      <c r="AH53263" s="79"/>
      <c r="AI53263" s="79"/>
      <c r="AJ53263" s="80"/>
      <c r="AK53263" s="79"/>
      <c r="AS53263" s="80"/>
      <c r="BC53263" s="79"/>
    </row>
    <row r="53264" spans="30:55" x14ac:dyDescent="0.25">
      <c r="AH53264" s="79"/>
      <c r="AI53264" s="79"/>
      <c r="AJ53264" s="80"/>
      <c r="AK53264" s="79"/>
      <c r="AM53264" s="79"/>
      <c r="AS53264" s="80"/>
      <c r="AV53264" s="79"/>
      <c r="AW53264" s="80"/>
      <c r="AX53264" s="80"/>
      <c r="BC53264" s="79"/>
    </row>
    <row r="53265" spans="30:55" x14ac:dyDescent="0.25">
      <c r="AD53265" s="27"/>
      <c r="AE53265" s="27"/>
      <c r="AH53265" s="79"/>
      <c r="AI53265" s="79"/>
      <c r="AJ53265" s="80"/>
      <c r="AK53265" s="79"/>
      <c r="AS53265" s="80"/>
      <c r="AW53265" s="80"/>
      <c r="BC53265" s="79"/>
    </row>
    <row r="53266" spans="30:55" x14ac:dyDescent="0.25">
      <c r="AD53266" s="27"/>
      <c r="AE53266" s="27"/>
      <c r="AH53266" s="79"/>
      <c r="AI53266" s="79"/>
      <c r="AJ53266" s="80"/>
      <c r="AK53266" s="79"/>
      <c r="AS53266" s="80"/>
      <c r="BC53266" s="79"/>
    </row>
    <row r="53267" spans="30:55" x14ac:dyDescent="0.25">
      <c r="AD53267" s="27"/>
      <c r="AE53267" s="27"/>
      <c r="AH53267" s="79"/>
      <c r="AI53267" s="79"/>
      <c r="AJ53267" s="80"/>
      <c r="AK53267" s="79"/>
      <c r="AS53267" s="80"/>
      <c r="AW53267" s="80"/>
      <c r="AX53267" s="80"/>
      <c r="BC53267" s="79"/>
    </row>
    <row r="53268" spans="30:55" x14ac:dyDescent="0.25">
      <c r="AD53268" s="27"/>
      <c r="AE53268" s="27"/>
      <c r="AH53268" s="79"/>
      <c r="AI53268" s="79"/>
      <c r="AJ53268" s="80"/>
      <c r="AK53268" s="79"/>
      <c r="AS53268" s="80"/>
      <c r="AW53268" s="80"/>
      <c r="AX53268" s="80"/>
      <c r="BC53268" s="79"/>
    </row>
    <row r="53269" spans="30:55" x14ac:dyDescent="0.25">
      <c r="AD53269" s="27"/>
      <c r="AE53269" s="27"/>
      <c r="AH53269" s="79"/>
      <c r="AI53269" s="79"/>
      <c r="AJ53269" s="80"/>
      <c r="AK53269" s="79"/>
      <c r="AS53269" s="80"/>
      <c r="AW53269" s="80"/>
      <c r="AX53269" s="80"/>
      <c r="BC53269" s="79"/>
    </row>
    <row r="53270" spans="30:55" x14ac:dyDescent="0.25">
      <c r="AD53270" s="27"/>
      <c r="AE53270" s="27"/>
      <c r="AH53270" s="79"/>
      <c r="AI53270" s="79"/>
      <c r="AJ53270" s="80"/>
      <c r="AK53270" s="79"/>
      <c r="AS53270" s="80"/>
      <c r="AW53270" s="80"/>
      <c r="BC53270" s="79"/>
    </row>
    <row r="53271" spans="30:55" x14ac:dyDescent="0.25">
      <c r="AD53271" s="27"/>
      <c r="AE53271" s="27"/>
      <c r="AH53271" s="79"/>
      <c r="AI53271" s="79"/>
      <c r="AJ53271" s="80"/>
      <c r="AK53271" s="79"/>
      <c r="AS53271" s="80"/>
      <c r="AW53271" s="80"/>
      <c r="BC53271" s="79"/>
    </row>
    <row r="53272" spans="30:55" x14ac:dyDescent="0.25">
      <c r="AD53272" s="27"/>
      <c r="AE53272" s="27"/>
      <c r="AH53272" s="79"/>
      <c r="AI53272" s="79"/>
      <c r="AJ53272" s="80"/>
      <c r="AK53272" s="79"/>
      <c r="AM53272" s="79"/>
      <c r="AS53272" s="80"/>
      <c r="AV53272" s="79"/>
      <c r="AW53272" s="80"/>
      <c r="BC53272" s="79"/>
    </row>
    <row r="53273" spans="30:55" x14ac:dyDescent="0.25">
      <c r="AD53273" s="27"/>
      <c r="AE53273" s="27"/>
      <c r="AH53273" s="79"/>
      <c r="AI53273" s="79"/>
      <c r="AJ53273" s="80"/>
      <c r="AK53273" s="79"/>
      <c r="AM53273" s="79"/>
      <c r="AS53273" s="80"/>
      <c r="AV53273" s="79"/>
      <c r="BC53273" s="79"/>
    </row>
    <row r="53274" spans="30:55" x14ac:dyDescent="0.25">
      <c r="AD53274" s="27"/>
      <c r="AE53274" s="27"/>
      <c r="AH53274" s="79"/>
      <c r="AI53274" s="79"/>
      <c r="AJ53274" s="80"/>
      <c r="AK53274" s="79"/>
      <c r="AM53274" s="79"/>
      <c r="AS53274" s="80"/>
      <c r="AW53274" s="80"/>
      <c r="AX53274" s="80"/>
      <c r="BC53274" s="79"/>
    </row>
    <row r="53275" spans="30:55" x14ac:dyDescent="0.25">
      <c r="AH53275" s="79"/>
      <c r="AI53275" s="79"/>
      <c r="AJ53275" s="80"/>
      <c r="AK53275" s="79"/>
      <c r="AM53275" s="79"/>
      <c r="AS53275" s="80"/>
      <c r="AV53275" s="79"/>
      <c r="AW53275" s="80"/>
      <c r="AX53275" s="80"/>
      <c r="BC53275" s="79"/>
    </row>
    <row r="53276" spans="30:55" x14ac:dyDescent="0.25">
      <c r="AD53276" s="27"/>
      <c r="AE53276" s="27"/>
      <c r="AH53276" s="79"/>
      <c r="AI53276" s="79"/>
      <c r="AJ53276" s="80"/>
      <c r="AK53276" s="79"/>
      <c r="AS53276" s="80"/>
      <c r="AW53276" s="80"/>
      <c r="AX53276" s="80"/>
      <c r="BC53276" s="79"/>
    </row>
    <row r="53277" spans="30:55" x14ac:dyDescent="0.25">
      <c r="AD53277" s="27"/>
      <c r="AE53277" s="27"/>
      <c r="AH53277" s="79"/>
      <c r="AI53277" s="79"/>
      <c r="AJ53277" s="80"/>
      <c r="AK53277" s="79"/>
      <c r="AS53277" s="80"/>
      <c r="AW53277" s="80"/>
      <c r="AX53277" s="80"/>
      <c r="BC53277" s="79"/>
    </row>
    <row r="53278" spans="30:55" x14ac:dyDescent="0.25">
      <c r="AH53278" s="79"/>
      <c r="AI53278" s="79"/>
      <c r="AJ53278" s="80"/>
      <c r="AK53278" s="79"/>
      <c r="AS53278" s="80"/>
      <c r="AW53278" s="80"/>
      <c r="AX53278" s="80"/>
      <c r="BC53278" s="79"/>
    </row>
    <row r="53279" spans="30:55" x14ac:dyDescent="0.25">
      <c r="AH53279" s="79"/>
      <c r="AI53279" s="79"/>
      <c r="AJ53279" s="80"/>
      <c r="AK53279" s="79"/>
      <c r="AS53279" s="80"/>
      <c r="AW53279" s="80"/>
      <c r="AX53279" s="80"/>
      <c r="BC53279" s="79"/>
    </row>
    <row r="53280" spans="30:55" x14ac:dyDescent="0.25">
      <c r="AH53280" s="79"/>
      <c r="AI53280" s="79"/>
      <c r="AJ53280" s="80"/>
      <c r="AK53280" s="79"/>
      <c r="AS53280" s="80"/>
      <c r="AW53280" s="80"/>
      <c r="AX53280" s="80"/>
      <c r="BC53280" s="79"/>
    </row>
    <row r="53281" spans="30:55" x14ac:dyDescent="0.25">
      <c r="AH53281" s="79"/>
      <c r="AI53281" s="79"/>
      <c r="AJ53281" s="80"/>
      <c r="AK53281" s="79"/>
      <c r="AM53281" s="79"/>
      <c r="AS53281" s="80"/>
      <c r="AV53281" s="79"/>
      <c r="AW53281" s="80"/>
      <c r="AX53281" s="80"/>
      <c r="BC53281" s="79"/>
    </row>
    <row r="53282" spans="30:55" x14ac:dyDescent="0.25">
      <c r="AH53282" s="79"/>
      <c r="AI53282" s="79"/>
      <c r="AJ53282" s="80"/>
      <c r="AK53282" s="79"/>
      <c r="AM53282" s="79"/>
      <c r="AS53282" s="80"/>
      <c r="AV53282" s="79"/>
      <c r="AW53282" s="80"/>
      <c r="AX53282" s="80"/>
      <c r="BC53282" s="79"/>
    </row>
    <row r="53283" spans="30:55" x14ac:dyDescent="0.25">
      <c r="AH53283" s="79"/>
      <c r="AI53283" s="79"/>
      <c r="AJ53283" s="80"/>
      <c r="AK53283" s="79"/>
      <c r="AM53283" s="79"/>
      <c r="AS53283" s="80"/>
      <c r="AV53283" s="79"/>
      <c r="AW53283" s="80"/>
      <c r="AX53283" s="80"/>
      <c r="BC53283" s="79"/>
    </row>
    <row r="53284" spans="30:55" x14ac:dyDescent="0.25">
      <c r="AH53284" s="79"/>
      <c r="AI53284" s="79"/>
      <c r="AJ53284" s="80"/>
      <c r="AK53284" s="79"/>
      <c r="AM53284" s="79"/>
      <c r="AS53284" s="80"/>
      <c r="AV53284" s="79"/>
      <c r="AW53284" s="80"/>
      <c r="AX53284" s="80"/>
      <c r="BC53284" s="79"/>
    </row>
    <row r="53285" spans="30:55" x14ac:dyDescent="0.25">
      <c r="AD53285" s="27"/>
      <c r="AE53285" s="27"/>
      <c r="AH53285" s="79"/>
      <c r="AI53285" s="79"/>
      <c r="AJ53285" s="80"/>
      <c r="AK53285" s="79"/>
      <c r="AS53285" s="80"/>
      <c r="BC53285" s="79"/>
    </row>
    <row r="53286" spans="30:55" x14ac:dyDescent="0.25">
      <c r="AH53286" s="79"/>
      <c r="AI53286" s="79"/>
      <c r="AJ53286" s="80"/>
      <c r="AK53286" s="79"/>
      <c r="AM53286" s="79"/>
      <c r="AS53286" s="80"/>
      <c r="BC53286" s="79"/>
    </row>
    <row r="53287" spans="30:55" x14ac:dyDescent="0.25">
      <c r="AD53287" s="27"/>
      <c r="AE53287" s="27"/>
      <c r="AH53287" s="79"/>
      <c r="AI53287" s="79"/>
      <c r="AJ53287" s="80"/>
      <c r="AK53287" s="79"/>
      <c r="AM53287" s="79"/>
      <c r="AS53287" s="80"/>
      <c r="BC53287" s="79"/>
    </row>
    <row r="53288" spans="30:55" x14ac:dyDescent="0.25">
      <c r="AD53288" s="27"/>
      <c r="AE53288" s="27"/>
      <c r="AH53288" s="79"/>
      <c r="AI53288" s="79"/>
      <c r="AJ53288" s="80"/>
      <c r="AK53288" s="79"/>
      <c r="AM53288" s="79"/>
      <c r="AS53288" s="80"/>
      <c r="BC53288" s="79"/>
    </row>
    <row r="53289" spans="30:55" x14ac:dyDescent="0.25">
      <c r="AH53289" s="79"/>
      <c r="AI53289" s="79"/>
      <c r="AJ53289" s="80"/>
      <c r="AK53289" s="79"/>
      <c r="AM53289" s="79"/>
      <c r="AS53289" s="80"/>
      <c r="BC53289" s="79"/>
    </row>
    <row r="53290" spans="30:55" x14ac:dyDescent="0.25">
      <c r="AH53290" s="79"/>
      <c r="AI53290" s="79"/>
      <c r="AJ53290" s="80"/>
      <c r="AK53290" s="79"/>
      <c r="AS53290" s="80"/>
      <c r="AV53290" s="79"/>
      <c r="AW53290" s="80"/>
      <c r="AX53290" s="80"/>
      <c r="BC53290" s="79"/>
    </row>
    <row r="53291" spans="30:55" x14ac:dyDescent="0.25">
      <c r="AH53291" s="79"/>
      <c r="AI53291" s="79"/>
      <c r="AJ53291" s="80"/>
      <c r="AK53291" s="79"/>
      <c r="AR53291" s="79"/>
      <c r="AS53291" s="80"/>
      <c r="AW53291" s="80"/>
      <c r="AX53291" s="80"/>
      <c r="BC53291" s="79"/>
    </row>
    <row r="53292" spans="30:55" x14ac:dyDescent="0.25">
      <c r="AD53292" s="27"/>
      <c r="AE53292" s="27"/>
      <c r="AH53292" s="79"/>
      <c r="AI53292" s="79"/>
      <c r="AJ53292" s="80"/>
      <c r="AK53292" s="79"/>
      <c r="AM53292" s="79"/>
      <c r="AS53292" s="80"/>
      <c r="AV53292" s="79"/>
      <c r="AW53292" s="80"/>
      <c r="AX53292" s="80"/>
      <c r="BC53292" s="79"/>
    </row>
    <row r="53293" spans="30:55" x14ac:dyDescent="0.25">
      <c r="AH53293" s="79"/>
      <c r="AI53293" s="79"/>
      <c r="AJ53293" s="80"/>
      <c r="AK53293" s="79"/>
      <c r="AO53293" s="80"/>
      <c r="AS53293" s="80"/>
      <c r="AW53293" s="80"/>
      <c r="AX53293" s="80"/>
      <c r="BC53293" s="79"/>
    </row>
    <row r="53294" spans="30:55" x14ac:dyDescent="0.25">
      <c r="AH53294" s="79"/>
      <c r="AI53294" s="79"/>
      <c r="AJ53294" s="80"/>
      <c r="AK53294" s="79"/>
      <c r="AM53294" s="79"/>
      <c r="AS53294" s="80"/>
      <c r="AV53294" s="79"/>
      <c r="AW53294" s="80"/>
      <c r="AX53294" s="80"/>
      <c r="BC53294" s="79"/>
    </row>
    <row r="53295" spans="30:55" x14ac:dyDescent="0.25">
      <c r="AH53295" s="79"/>
      <c r="AI53295" s="79"/>
      <c r="AJ53295" s="80"/>
      <c r="AK53295" s="79"/>
      <c r="AM53295" s="79"/>
      <c r="AS53295" s="80"/>
      <c r="AV53295" s="79"/>
      <c r="AW53295" s="80"/>
      <c r="AX53295" s="80"/>
      <c r="BC53295" s="79"/>
    </row>
    <row r="53296" spans="30:55" x14ac:dyDescent="0.25">
      <c r="AH53296" s="79"/>
      <c r="AI53296" s="79"/>
      <c r="AJ53296" s="80"/>
      <c r="AK53296" s="79"/>
      <c r="AM53296" s="79"/>
      <c r="AS53296" s="80"/>
      <c r="AV53296" s="79"/>
      <c r="AW53296" s="80"/>
      <c r="AX53296" s="80"/>
      <c r="BC53296" s="79"/>
    </row>
    <row r="53297" spans="30:55" x14ac:dyDescent="0.25">
      <c r="AH53297" s="79"/>
      <c r="AI53297" s="79"/>
      <c r="AJ53297" s="80"/>
      <c r="AK53297" s="79"/>
      <c r="AM53297" s="79"/>
      <c r="AS53297" s="80"/>
      <c r="AV53297" s="79"/>
      <c r="AW53297" s="80"/>
      <c r="BC53297" s="79"/>
    </row>
    <row r="53298" spans="30:55" x14ac:dyDescent="0.25">
      <c r="AD53298" s="27"/>
      <c r="AE53298" s="27"/>
      <c r="AH53298" s="79"/>
      <c r="AI53298" s="79"/>
      <c r="AJ53298" s="80"/>
      <c r="AK53298" s="79"/>
      <c r="AS53298" s="80"/>
      <c r="AV53298" s="79"/>
      <c r="AW53298" s="80"/>
      <c r="AX53298" s="80"/>
      <c r="BC53298" s="79"/>
    </row>
    <row r="53299" spans="30:55" x14ac:dyDescent="0.25">
      <c r="AD53299" s="27"/>
      <c r="AE53299" s="27"/>
      <c r="AH53299" s="79"/>
      <c r="AI53299" s="79"/>
      <c r="AJ53299" s="80"/>
      <c r="AK53299" s="79"/>
      <c r="AS53299" s="80"/>
      <c r="BC53299" s="79"/>
    </row>
    <row r="53300" spans="30:55" x14ac:dyDescent="0.25">
      <c r="AH53300" s="79"/>
      <c r="AI53300" s="79"/>
      <c r="AJ53300" s="80"/>
      <c r="AK53300" s="79"/>
      <c r="AS53300" s="80"/>
      <c r="AW53300" s="80"/>
      <c r="AX53300" s="80"/>
      <c r="BC53300" s="79"/>
    </row>
    <row r="53301" spans="30:55" x14ac:dyDescent="0.25">
      <c r="AD53301" s="27"/>
      <c r="AE53301" s="27"/>
      <c r="AH53301" s="79"/>
      <c r="AI53301" s="79"/>
      <c r="AJ53301" s="80"/>
      <c r="AK53301" s="79"/>
      <c r="AS53301" s="80"/>
      <c r="BC53301" s="79"/>
    </row>
    <row r="53302" spans="30:55" x14ac:dyDescent="0.25">
      <c r="AH53302" s="79"/>
      <c r="AI53302" s="79"/>
      <c r="AJ53302" s="80"/>
      <c r="AK53302" s="79"/>
      <c r="AM53302" s="79"/>
      <c r="AS53302" s="80"/>
      <c r="BC53302" s="79"/>
    </row>
    <row r="53303" spans="30:55" x14ac:dyDescent="0.25">
      <c r="AH53303" s="79"/>
      <c r="AI53303" s="79"/>
      <c r="AJ53303" s="80"/>
      <c r="AK53303" s="79"/>
      <c r="AS53303" s="80"/>
      <c r="AW53303" s="80"/>
      <c r="AX53303" s="80"/>
      <c r="BC53303" s="79"/>
    </row>
    <row r="53304" spans="30:55" x14ac:dyDescent="0.25">
      <c r="AH53304" s="79"/>
      <c r="AI53304" s="79"/>
      <c r="AJ53304" s="80"/>
      <c r="AK53304" s="79"/>
      <c r="AS53304" s="80"/>
      <c r="AW53304" s="80"/>
      <c r="AX53304" s="80"/>
      <c r="BC53304" s="79"/>
    </row>
    <row r="53305" spans="30:55" x14ac:dyDescent="0.25">
      <c r="AD53305" s="27"/>
      <c r="AE53305" s="27"/>
      <c r="AH53305" s="79"/>
      <c r="AI53305" s="79"/>
      <c r="AJ53305" s="80"/>
      <c r="AK53305" s="79"/>
      <c r="AM53305" s="79"/>
      <c r="AS53305" s="80"/>
      <c r="AV53305" s="79"/>
      <c r="AW53305" s="80"/>
      <c r="AX53305" s="80"/>
      <c r="BC53305" s="79"/>
    </row>
    <row r="53306" spans="30:55" x14ac:dyDescent="0.25">
      <c r="AH53306" s="79"/>
      <c r="AI53306" s="79"/>
      <c r="AJ53306" s="80"/>
      <c r="AK53306" s="79"/>
      <c r="AM53306" s="79"/>
      <c r="AS53306" s="80"/>
      <c r="AV53306" s="79"/>
      <c r="AW53306" s="80"/>
      <c r="BC53306" s="79"/>
    </row>
    <row r="53307" spans="30:55" x14ac:dyDescent="0.25">
      <c r="AD53307" s="27"/>
      <c r="AE53307" s="27"/>
      <c r="AH53307" s="79"/>
      <c r="AI53307" s="79"/>
      <c r="AJ53307" s="80"/>
      <c r="AK53307" s="79"/>
      <c r="AM53307" s="79"/>
      <c r="AS53307" s="80"/>
      <c r="AV53307" s="79"/>
      <c r="AW53307" s="80"/>
      <c r="AX53307" s="80"/>
      <c r="BC53307" s="79"/>
    </row>
    <row r="53308" spans="30:55" x14ac:dyDescent="0.25">
      <c r="AH53308" s="79"/>
      <c r="AI53308" s="79"/>
      <c r="AJ53308" s="80"/>
      <c r="AK53308" s="79"/>
      <c r="AS53308" s="80"/>
      <c r="AV53308" s="79"/>
      <c r="AW53308" s="80"/>
      <c r="AX53308" s="80"/>
      <c r="BC53308" s="79"/>
    </row>
    <row r="53309" spans="30:55" x14ac:dyDescent="0.25">
      <c r="AD53309" s="27"/>
      <c r="AE53309" s="27"/>
      <c r="AH53309" s="79"/>
      <c r="AI53309" s="79"/>
      <c r="AJ53309" s="80"/>
      <c r="AK53309" s="79"/>
      <c r="AM53309" s="79"/>
      <c r="AS53309" s="80"/>
      <c r="AV53309" s="79"/>
      <c r="AW53309" s="80"/>
      <c r="AX53309" s="80"/>
      <c r="BC53309" s="79"/>
    </row>
    <row r="53310" spans="30:55" x14ac:dyDescent="0.25">
      <c r="AH53310" s="79"/>
      <c r="AI53310" s="79"/>
      <c r="AJ53310" s="80"/>
      <c r="AK53310" s="79"/>
      <c r="AM53310" s="79"/>
      <c r="AS53310" s="80"/>
      <c r="AV53310" s="79"/>
      <c r="AW53310" s="80"/>
      <c r="AX53310" s="80"/>
      <c r="BC53310" s="79"/>
    </row>
    <row r="53311" spans="30:55" x14ac:dyDescent="0.25">
      <c r="AH53311" s="79"/>
      <c r="AI53311" s="79"/>
      <c r="AJ53311" s="80"/>
      <c r="AK53311" s="79"/>
      <c r="AM53311" s="79"/>
      <c r="AS53311" s="80"/>
      <c r="AV53311" s="79"/>
      <c r="AW53311" s="80"/>
      <c r="AX53311" s="80"/>
      <c r="BC53311" s="79"/>
    </row>
    <row r="53312" spans="30:55" x14ac:dyDescent="0.25">
      <c r="AH53312" s="79"/>
      <c r="AI53312" s="79"/>
      <c r="AJ53312" s="80"/>
      <c r="AK53312" s="79"/>
      <c r="AM53312" s="79"/>
      <c r="AS53312" s="80"/>
      <c r="AV53312" s="79"/>
      <c r="AW53312" s="80"/>
      <c r="AX53312" s="80"/>
      <c r="BC53312" s="79"/>
    </row>
    <row r="53313" spans="30:55" x14ac:dyDescent="0.25">
      <c r="AH53313" s="79"/>
      <c r="AI53313" s="79"/>
      <c r="AJ53313" s="80"/>
      <c r="AK53313" s="79"/>
      <c r="AM53313" s="79"/>
      <c r="AS53313" s="80"/>
      <c r="BC53313" s="79"/>
    </row>
    <row r="53314" spans="30:55" x14ac:dyDescent="0.25">
      <c r="AH53314" s="79"/>
      <c r="AI53314" s="79"/>
      <c r="AJ53314" s="80"/>
      <c r="AK53314" s="79"/>
      <c r="AM53314" s="79"/>
      <c r="AS53314" s="80"/>
      <c r="BC53314" s="79"/>
    </row>
    <row r="53315" spans="30:55" x14ac:dyDescent="0.25">
      <c r="AD53315" s="27"/>
      <c r="AE53315" s="27"/>
      <c r="AH53315" s="79"/>
      <c r="AI53315" s="79"/>
      <c r="AJ53315" s="80"/>
      <c r="AK53315" s="79"/>
      <c r="AM53315" s="79"/>
      <c r="AS53315" s="80"/>
      <c r="AV53315" s="79"/>
      <c r="AW53315" s="80"/>
      <c r="AX53315" s="80"/>
      <c r="BC53315" s="79"/>
    </row>
    <row r="53316" spans="30:55" x14ac:dyDescent="0.25">
      <c r="AH53316" s="79"/>
      <c r="AI53316" s="79"/>
      <c r="AJ53316" s="80"/>
      <c r="AK53316" s="79"/>
      <c r="AM53316" s="79"/>
      <c r="AS53316" s="80"/>
      <c r="BC53316" s="79"/>
    </row>
    <row r="53317" spans="30:55" x14ac:dyDescent="0.25">
      <c r="AH53317" s="79"/>
      <c r="AI53317" s="79"/>
      <c r="AJ53317" s="80"/>
      <c r="AK53317" s="79"/>
      <c r="AM53317" s="79"/>
      <c r="AS53317" s="80"/>
      <c r="BC53317" s="79"/>
    </row>
    <row r="53318" spans="30:55" x14ac:dyDescent="0.25">
      <c r="AH53318" s="79"/>
      <c r="AI53318" s="79"/>
      <c r="AJ53318" s="80"/>
      <c r="AK53318" s="79"/>
      <c r="AM53318" s="79"/>
      <c r="AS53318" s="80"/>
      <c r="AV53318" s="79"/>
      <c r="AW53318" s="80"/>
      <c r="AX53318" s="80"/>
      <c r="BC53318" s="79"/>
    </row>
    <row r="53319" spans="30:55" x14ac:dyDescent="0.25">
      <c r="AH53319" s="79"/>
      <c r="AI53319" s="79"/>
      <c r="AJ53319" s="80"/>
      <c r="AK53319" s="79"/>
      <c r="AM53319" s="79"/>
      <c r="AS53319" s="80"/>
      <c r="AV53319" s="79"/>
      <c r="AW53319" s="80"/>
      <c r="AX53319" s="80"/>
      <c r="BC53319" s="79"/>
    </row>
    <row r="53320" spans="30:55" x14ac:dyDescent="0.25">
      <c r="AH53320" s="79"/>
      <c r="AI53320" s="79"/>
      <c r="AJ53320" s="80"/>
      <c r="AK53320" s="79"/>
      <c r="AM53320" s="79"/>
      <c r="AS53320" s="80"/>
      <c r="AV53320" s="79"/>
      <c r="AW53320" s="80"/>
      <c r="AX53320" s="80"/>
      <c r="BC53320" s="79"/>
    </row>
    <row r="53321" spans="30:55" x14ac:dyDescent="0.25">
      <c r="AH53321" s="79"/>
      <c r="AI53321" s="79"/>
      <c r="AJ53321" s="80"/>
      <c r="AK53321" s="79"/>
      <c r="AM53321" s="79"/>
      <c r="AS53321" s="80"/>
      <c r="BC53321" s="79"/>
    </row>
    <row r="53322" spans="30:55" x14ac:dyDescent="0.25">
      <c r="AH53322" s="79"/>
      <c r="AI53322" s="79"/>
      <c r="AJ53322" s="80"/>
      <c r="AK53322" s="79"/>
      <c r="AM53322" s="79"/>
      <c r="AS53322" s="80"/>
      <c r="BC53322" s="79"/>
    </row>
    <row r="53323" spans="30:55" x14ac:dyDescent="0.25">
      <c r="AH53323" s="79"/>
      <c r="AI53323" s="79"/>
      <c r="AJ53323" s="80"/>
      <c r="AK53323" s="79"/>
      <c r="AM53323" s="79"/>
      <c r="AS53323" s="80"/>
      <c r="BC53323" s="79"/>
    </row>
    <row r="53324" spans="30:55" x14ac:dyDescent="0.25">
      <c r="AH53324" s="79"/>
      <c r="AI53324" s="79"/>
      <c r="AJ53324" s="80"/>
      <c r="AK53324" s="79"/>
      <c r="AM53324" s="79"/>
      <c r="AS53324" s="80"/>
      <c r="AV53324" s="79"/>
      <c r="AW53324" s="80"/>
      <c r="AX53324" s="80"/>
      <c r="BC53324" s="79"/>
    </row>
    <row r="53325" spans="30:55" x14ac:dyDescent="0.25">
      <c r="AH53325" s="79"/>
      <c r="AI53325" s="79"/>
      <c r="AJ53325" s="80"/>
      <c r="AK53325" s="79"/>
      <c r="AM53325" s="79"/>
      <c r="AS53325" s="80"/>
      <c r="AW53325" s="80"/>
      <c r="AX53325" s="80"/>
      <c r="BC53325" s="79"/>
    </row>
    <row r="53326" spans="30:55" x14ac:dyDescent="0.25">
      <c r="AH53326" s="79"/>
      <c r="AI53326" s="79"/>
      <c r="AJ53326" s="80"/>
      <c r="AK53326" s="79"/>
      <c r="AM53326" s="79"/>
      <c r="AS53326" s="80"/>
      <c r="BC53326" s="79"/>
    </row>
    <row r="53327" spans="30:55" x14ac:dyDescent="0.25">
      <c r="AH53327" s="79"/>
      <c r="AI53327" s="79"/>
      <c r="AJ53327" s="80"/>
      <c r="AK53327" s="79"/>
      <c r="AM53327" s="79"/>
      <c r="AS53327" s="80"/>
      <c r="BC53327" s="79"/>
    </row>
    <row r="53328" spans="30:55" x14ac:dyDescent="0.25">
      <c r="AH53328" s="79"/>
      <c r="AI53328" s="79"/>
      <c r="AJ53328" s="80"/>
      <c r="AK53328" s="79"/>
      <c r="AM53328" s="79"/>
      <c r="AS53328" s="80"/>
      <c r="BC53328" s="79"/>
    </row>
    <row r="53329" spans="30:55" x14ac:dyDescent="0.25">
      <c r="AH53329" s="79"/>
      <c r="AI53329" s="79"/>
      <c r="AJ53329" s="80"/>
      <c r="AK53329" s="79"/>
      <c r="AM53329" s="79"/>
      <c r="AS53329" s="80"/>
      <c r="BC53329" s="79"/>
    </row>
    <row r="53330" spans="30:55" x14ac:dyDescent="0.25">
      <c r="AD53330" s="27"/>
      <c r="AE53330" s="27"/>
      <c r="AH53330" s="79"/>
      <c r="AI53330" s="79"/>
      <c r="AJ53330" s="80"/>
      <c r="AK53330" s="79"/>
      <c r="AM53330" s="79"/>
      <c r="AS53330" s="80"/>
      <c r="BC53330" s="79"/>
    </row>
    <row r="53331" spans="30:55" x14ac:dyDescent="0.25">
      <c r="AD53331" s="27"/>
      <c r="AE53331" s="27"/>
      <c r="AH53331" s="79"/>
      <c r="AI53331" s="79"/>
      <c r="AJ53331" s="80"/>
      <c r="AK53331" s="79"/>
      <c r="AM53331" s="79"/>
      <c r="AS53331" s="80"/>
      <c r="BC53331" s="79"/>
    </row>
    <row r="53332" spans="30:55" x14ac:dyDescent="0.25">
      <c r="AH53332" s="79"/>
      <c r="AI53332" s="79"/>
      <c r="AJ53332" s="80"/>
      <c r="AK53332" s="79"/>
      <c r="AM53332" s="79"/>
      <c r="AS53332" s="80"/>
      <c r="BC53332" s="79"/>
    </row>
    <row r="53333" spans="30:55" x14ac:dyDescent="0.25">
      <c r="AH53333" s="79"/>
      <c r="AI53333" s="79"/>
      <c r="AJ53333" s="80"/>
      <c r="AK53333" s="79"/>
      <c r="AS53333" s="80"/>
      <c r="AV53333" s="79"/>
      <c r="AW53333" s="80"/>
      <c r="AX53333" s="80"/>
      <c r="BC53333" s="79"/>
    </row>
    <row r="53334" spans="30:55" x14ac:dyDescent="0.25">
      <c r="AH53334" s="79"/>
      <c r="AI53334" s="79"/>
      <c r="AJ53334" s="80"/>
      <c r="AK53334" s="79"/>
      <c r="AM53334" s="79"/>
      <c r="AS53334" s="80"/>
      <c r="AV53334" s="79"/>
      <c r="AW53334" s="80"/>
      <c r="AX53334" s="80"/>
      <c r="BC53334" s="79"/>
    </row>
    <row r="53335" spans="30:55" x14ac:dyDescent="0.25">
      <c r="AD53335" s="27"/>
      <c r="AE53335" s="27"/>
      <c r="AH53335" s="79"/>
      <c r="AI53335" s="79"/>
      <c r="AJ53335" s="80"/>
      <c r="AK53335" s="79"/>
      <c r="AS53335" s="80"/>
      <c r="AW53335" s="80"/>
      <c r="AX53335" s="80"/>
      <c r="BC53335" s="79"/>
    </row>
    <row r="53336" spans="30:55" x14ac:dyDescent="0.25">
      <c r="AH53336" s="79"/>
      <c r="AI53336" s="79"/>
      <c r="AJ53336" s="80"/>
      <c r="AK53336" s="79"/>
      <c r="AS53336" s="80"/>
      <c r="AW53336" s="80"/>
      <c r="BC53336" s="79"/>
    </row>
    <row r="53337" spans="30:55" x14ac:dyDescent="0.25">
      <c r="AD53337" s="27"/>
      <c r="AE53337" s="27"/>
      <c r="AH53337" s="79"/>
      <c r="AI53337" s="79"/>
      <c r="AJ53337" s="80"/>
      <c r="AK53337" s="79"/>
      <c r="AS53337" s="80"/>
      <c r="BC53337" s="79"/>
    </row>
    <row r="53338" spans="30:55" x14ac:dyDescent="0.25">
      <c r="AD53338" s="27"/>
      <c r="AE53338" s="27"/>
      <c r="AH53338" s="79"/>
      <c r="AI53338" s="79"/>
      <c r="AJ53338" s="80"/>
      <c r="AK53338" s="79"/>
      <c r="AS53338" s="80"/>
      <c r="BC53338" s="79"/>
    </row>
    <row r="53339" spans="30:55" x14ac:dyDescent="0.25">
      <c r="AD53339" s="27"/>
      <c r="AE53339" s="27"/>
      <c r="AH53339" s="79"/>
      <c r="AI53339" s="79"/>
      <c r="AJ53339" s="80"/>
      <c r="AK53339" s="79"/>
      <c r="AS53339" s="80"/>
      <c r="BC53339" s="79"/>
    </row>
    <row r="53340" spans="30:55" x14ac:dyDescent="0.25">
      <c r="AD53340" s="27"/>
      <c r="AE53340" s="27"/>
      <c r="AH53340" s="79"/>
      <c r="AI53340" s="79"/>
      <c r="AJ53340" s="80"/>
      <c r="AK53340" s="79"/>
      <c r="AM53340" s="79"/>
      <c r="AS53340" s="80"/>
      <c r="AV53340" s="79"/>
      <c r="AW53340" s="80"/>
      <c r="AX53340" s="80"/>
      <c r="BC53340" s="79"/>
    </row>
    <row r="53341" spans="30:55" x14ac:dyDescent="0.25">
      <c r="AH53341" s="79"/>
      <c r="AI53341" s="79"/>
      <c r="AJ53341" s="80"/>
      <c r="AK53341" s="79"/>
      <c r="AM53341" s="79"/>
      <c r="AS53341" s="80"/>
      <c r="AV53341" s="79"/>
      <c r="AW53341" s="80"/>
      <c r="AX53341" s="80"/>
      <c r="BC53341" s="79"/>
    </row>
    <row r="53342" spans="30:55" x14ac:dyDescent="0.25">
      <c r="AH53342" s="79"/>
      <c r="AI53342" s="79"/>
      <c r="AJ53342" s="80"/>
      <c r="AK53342" s="79"/>
      <c r="AM53342" s="79"/>
      <c r="AS53342" s="80"/>
      <c r="AV53342" s="79"/>
      <c r="AW53342" s="80"/>
      <c r="AX53342" s="80"/>
      <c r="BC53342" s="79"/>
    </row>
    <row r="53343" spans="30:55" x14ac:dyDescent="0.25">
      <c r="AD53343" s="27"/>
      <c r="AE53343" s="27"/>
      <c r="AH53343" s="79"/>
      <c r="AI53343" s="79"/>
      <c r="AJ53343" s="80"/>
      <c r="AK53343" s="79"/>
      <c r="AM53343" s="79"/>
      <c r="AS53343" s="80"/>
      <c r="AV53343" s="79"/>
      <c r="AW53343" s="80"/>
      <c r="AX53343" s="80"/>
      <c r="BC53343" s="79"/>
    </row>
    <row r="53344" spans="30:55" x14ac:dyDescent="0.25">
      <c r="AH53344" s="79"/>
      <c r="AI53344" s="79"/>
      <c r="AJ53344" s="80"/>
      <c r="AK53344" s="79"/>
      <c r="AM53344" s="79"/>
      <c r="AS53344" s="80"/>
      <c r="AW53344" s="80"/>
      <c r="BC53344" s="79"/>
    </row>
    <row r="53345" spans="30:55" x14ac:dyDescent="0.25">
      <c r="AH53345" s="79"/>
      <c r="AI53345" s="79"/>
      <c r="AJ53345" s="80"/>
      <c r="AK53345" s="79"/>
      <c r="AM53345" s="79"/>
      <c r="AS53345" s="80"/>
      <c r="AV53345" s="79"/>
      <c r="AW53345" s="80"/>
      <c r="AX53345" s="80"/>
      <c r="BC53345" s="79"/>
    </row>
    <row r="53346" spans="30:55" x14ac:dyDescent="0.25">
      <c r="AH53346" s="79"/>
      <c r="AI53346" s="79"/>
      <c r="AJ53346" s="80"/>
      <c r="AK53346" s="79"/>
      <c r="AM53346" s="79"/>
      <c r="AS53346" s="80"/>
      <c r="AV53346" s="79"/>
      <c r="AW53346" s="80"/>
      <c r="AX53346" s="80"/>
      <c r="BC53346" s="79"/>
    </row>
    <row r="53347" spans="30:55" x14ac:dyDescent="0.25">
      <c r="AH53347" s="79"/>
      <c r="AI53347" s="79"/>
      <c r="AJ53347" s="80"/>
      <c r="AK53347" s="79"/>
      <c r="AM53347" s="79"/>
      <c r="AS53347" s="80"/>
      <c r="AV53347" s="79"/>
      <c r="AW53347" s="80"/>
      <c r="AX53347" s="80"/>
      <c r="BC53347" s="79"/>
    </row>
    <row r="53348" spans="30:55" x14ac:dyDescent="0.25">
      <c r="AH53348" s="79"/>
      <c r="AI53348" s="79"/>
      <c r="AJ53348" s="80"/>
      <c r="AK53348" s="79"/>
      <c r="AM53348" s="79"/>
      <c r="AS53348" s="80"/>
      <c r="AV53348" s="79"/>
      <c r="AW53348" s="80"/>
      <c r="AX53348" s="80"/>
      <c r="BC53348" s="79"/>
    </row>
    <row r="53349" spans="30:55" x14ac:dyDescent="0.25">
      <c r="AH53349" s="79"/>
      <c r="AI53349" s="79"/>
      <c r="AJ53349" s="80"/>
      <c r="AK53349" s="79"/>
      <c r="AM53349" s="79"/>
      <c r="AS53349" s="80"/>
      <c r="AV53349" s="79"/>
      <c r="AW53349" s="80"/>
      <c r="AX53349" s="80"/>
      <c r="BC53349" s="79"/>
    </row>
    <row r="53350" spans="30:55" x14ac:dyDescent="0.25">
      <c r="AH53350" s="79"/>
      <c r="AI53350" s="79"/>
      <c r="AJ53350" s="80"/>
      <c r="AK53350" s="79"/>
      <c r="AS53350" s="80"/>
      <c r="AW53350" s="80"/>
      <c r="AX53350" s="80"/>
      <c r="BC53350" s="79"/>
    </row>
    <row r="53351" spans="30:55" x14ac:dyDescent="0.25">
      <c r="AH53351" s="79"/>
      <c r="AI53351" s="79"/>
      <c r="AJ53351" s="80"/>
      <c r="AK53351" s="79"/>
      <c r="AM53351" s="79"/>
      <c r="AS53351" s="80"/>
      <c r="BC53351" s="79"/>
    </row>
    <row r="53352" spans="30:55" x14ac:dyDescent="0.25">
      <c r="AH53352" s="79"/>
      <c r="AI53352" s="79"/>
      <c r="AJ53352" s="80"/>
      <c r="AK53352" s="79"/>
      <c r="AM53352" s="79"/>
      <c r="AS53352" s="80"/>
      <c r="BC53352" s="79"/>
    </row>
    <row r="53353" spans="30:55" x14ac:dyDescent="0.25">
      <c r="AH53353" s="79"/>
      <c r="AI53353" s="79"/>
      <c r="AJ53353" s="80"/>
      <c r="AK53353" s="79"/>
      <c r="AM53353" s="79"/>
      <c r="AS53353" s="80"/>
      <c r="BC53353" s="79"/>
    </row>
    <row r="53354" spans="30:55" x14ac:dyDescent="0.25">
      <c r="AH53354" s="79"/>
      <c r="AI53354" s="79"/>
      <c r="AJ53354" s="80"/>
      <c r="AK53354" s="79"/>
      <c r="AM53354" s="79"/>
      <c r="AS53354" s="80"/>
      <c r="BC53354" s="79"/>
    </row>
    <row r="53355" spans="30:55" x14ac:dyDescent="0.25">
      <c r="AH53355" s="79"/>
      <c r="AI53355" s="79"/>
      <c r="AJ53355" s="80"/>
      <c r="AK53355" s="79"/>
      <c r="AM53355" s="79"/>
      <c r="AS53355" s="80"/>
      <c r="BC53355" s="79"/>
    </row>
    <row r="53356" spans="30:55" x14ac:dyDescent="0.25">
      <c r="AH53356" s="79"/>
      <c r="AI53356" s="79"/>
      <c r="AJ53356" s="80"/>
      <c r="AK53356" s="79"/>
      <c r="AS53356" s="80"/>
      <c r="BC53356" s="79"/>
    </row>
    <row r="53357" spans="30:55" x14ac:dyDescent="0.25">
      <c r="AH53357" s="79"/>
      <c r="AI53357" s="79"/>
      <c r="AJ53357" s="80"/>
      <c r="AK53357" s="79"/>
      <c r="AM53357" s="79"/>
      <c r="AS53357" s="80"/>
      <c r="BC53357" s="79"/>
    </row>
    <row r="53358" spans="30:55" x14ac:dyDescent="0.25">
      <c r="AH53358" s="79"/>
      <c r="AI53358" s="79"/>
      <c r="AJ53358" s="80"/>
      <c r="AK53358" s="79"/>
      <c r="AM53358" s="79"/>
      <c r="AS53358" s="80"/>
      <c r="AV53358" s="79"/>
      <c r="AW53358" s="80"/>
      <c r="BC53358" s="79"/>
    </row>
    <row r="53359" spans="30:55" x14ac:dyDescent="0.25">
      <c r="AD53359" s="27"/>
      <c r="AE53359" s="27"/>
      <c r="AH53359" s="79"/>
      <c r="AI53359" s="79"/>
      <c r="AJ53359" s="80"/>
      <c r="AK53359" s="79"/>
      <c r="AM53359" s="79"/>
      <c r="AS53359" s="80"/>
      <c r="AV53359" s="79"/>
      <c r="AW53359" s="80"/>
      <c r="AX53359" s="80"/>
      <c r="BC53359" s="79"/>
    </row>
    <row r="53360" spans="30:55" x14ac:dyDescent="0.25">
      <c r="AH53360" s="79"/>
      <c r="AI53360" s="79"/>
      <c r="AJ53360" s="80"/>
      <c r="AK53360" s="79"/>
      <c r="AS53360" s="80"/>
      <c r="AW53360" s="80"/>
      <c r="AX53360" s="80"/>
      <c r="BC53360" s="79"/>
    </row>
    <row r="53361" spans="30:55" x14ac:dyDescent="0.25">
      <c r="AH53361" s="79"/>
      <c r="AI53361" s="79"/>
      <c r="AJ53361" s="80"/>
      <c r="AK53361" s="79"/>
      <c r="AM53361" s="79"/>
      <c r="AR53361" s="79"/>
      <c r="AS53361" s="80"/>
      <c r="AW53361" s="80"/>
      <c r="BC53361" s="79"/>
    </row>
    <row r="53362" spans="30:55" x14ac:dyDescent="0.25">
      <c r="AD53362" s="27"/>
      <c r="AE53362" s="27"/>
      <c r="AH53362" s="79"/>
      <c r="AI53362" s="79"/>
      <c r="AJ53362" s="80"/>
      <c r="AK53362" s="79"/>
      <c r="AM53362" s="79"/>
      <c r="AS53362" s="80"/>
      <c r="AW53362" s="80"/>
      <c r="AX53362" s="80"/>
      <c r="BC53362" s="79"/>
    </row>
    <row r="53363" spans="30:55" x14ac:dyDescent="0.25">
      <c r="AH53363" s="79"/>
      <c r="AI53363" s="79"/>
      <c r="AJ53363" s="80"/>
      <c r="AK53363" s="79"/>
      <c r="AM53363" s="79"/>
      <c r="AS53363" s="80"/>
      <c r="AV53363" s="79"/>
      <c r="AW53363" s="80"/>
      <c r="AX53363" s="80"/>
      <c r="BC53363" s="79"/>
    </row>
    <row r="53364" spans="30:55" x14ac:dyDescent="0.25">
      <c r="AH53364" s="79"/>
      <c r="AI53364" s="79"/>
      <c r="AJ53364" s="80"/>
      <c r="AK53364" s="79"/>
      <c r="AM53364" s="79"/>
      <c r="AS53364" s="80"/>
      <c r="AV53364" s="79"/>
      <c r="AW53364" s="80"/>
      <c r="AX53364" s="80"/>
      <c r="BC53364" s="79"/>
    </row>
    <row r="53365" spans="30:55" x14ac:dyDescent="0.25">
      <c r="AH53365" s="79"/>
      <c r="AI53365" s="79"/>
      <c r="AJ53365" s="80"/>
      <c r="AK53365" s="79"/>
      <c r="AM53365" s="79"/>
      <c r="AS53365" s="80"/>
      <c r="AV53365" s="79"/>
      <c r="AW53365" s="80"/>
      <c r="AX53365" s="80"/>
      <c r="BC53365" s="79"/>
    </row>
    <row r="53366" spans="30:55" x14ac:dyDescent="0.25">
      <c r="AH53366" s="79"/>
      <c r="AI53366" s="79"/>
      <c r="AJ53366" s="80"/>
      <c r="AK53366" s="79"/>
      <c r="AM53366" s="79"/>
      <c r="AS53366" s="80"/>
      <c r="AV53366" s="79"/>
      <c r="AW53366" s="80"/>
      <c r="AX53366" s="80"/>
      <c r="BC53366" s="79"/>
    </row>
    <row r="53367" spans="30:55" x14ac:dyDescent="0.25">
      <c r="AH53367" s="79"/>
      <c r="AI53367" s="79"/>
      <c r="AJ53367" s="80"/>
      <c r="AK53367" s="79"/>
      <c r="AM53367" s="79"/>
      <c r="AS53367" s="80"/>
      <c r="AW53367" s="80"/>
      <c r="AX53367" s="80"/>
      <c r="BC53367" s="79"/>
    </row>
    <row r="53368" spans="30:55" x14ac:dyDescent="0.25">
      <c r="AH53368" s="79"/>
      <c r="AI53368" s="79"/>
      <c r="AJ53368" s="80"/>
      <c r="AK53368" s="79"/>
      <c r="AM53368" s="79"/>
      <c r="AS53368" s="80"/>
      <c r="AV53368" s="79"/>
      <c r="AW53368" s="80"/>
      <c r="AX53368" s="80"/>
      <c r="BC53368" s="79"/>
    </row>
    <row r="53369" spans="30:55" x14ac:dyDescent="0.25">
      <c r="AH53369" s="79"/>
      <c r="AI53369" s="79"/>
      <c r="AJ53369" s="80"/>
      <c r="AK53369" s="79"/>
      <c r="AM53369" s="79"/>
      <c r="AS53369" s="80"/>
      <c r="AV53369" s="79"/>
      <c r="AW53369" s="80"/>
      <c r="AX53369" s="80"/>
      <c r="BC53369" s="79"/>
    </row>
    <row r="53370" spans="30:55" x14ac:dyDescent="0.25">
      <c r="AD53370" s="27"/>
      <c r="AE53370" s="27"/>
      <c r="AH53370" s="79"/>
      <c r="AI53370" s="79"/>
      <c r="AJ53370" s="80"/>
      <c r="AK53370" s="79"/>
      <c r="AS53370" s="80"/>
      <c r="BC53370" s="79"/>
    </row>
    <row r="53371" spans="30:55" x14ac:dyDescent="0.25">
      <c r="AH53371" s="79"/>
      <c r="AI53371" s="79"/>
      <c r="AJ53371" s="80"/>
      <c r="AK53371" s="79"/>
      <c r="AM53371" s="79"/>
      <c r="AS53371" s="80"/>
      <c r="BC53371" s="79"/>
    </row>
    <row r="53372" spans="30:55" x14ac:dyDescent="0.25">
      <c r="AH53372" s="79"/>
      <c r="AI53372" s="79"/>
      <c r="AJ53372" s="80"/>
      <c r="AK53372" s="79"/>
      <c r="AM53372" s="79"/>
      <c r="AS53372" s="80"/>
      <c r="BC53372" s="79"/>
    </row>
    <row r="53373" spans="30:55" x14ac:dyDescent="0.25">
      <c r="AH53373" s="79"/>
      <c r="AI53373" s="79"/>
      <c r="AJ53373" s="80"/>
      <c r="AK53373" s="79"/>
      <c r="AM53373" s="79"/>
      <c r="AS53373" s="80"/>
      <c r="BC53373" s="79"/>
    </row>
    <row r="53374" spans="30:55" x14ac:dyDescent="0.25">
      <c r="AH53374" s="79"/>
      <c r="AI53374" s="79"/>
      <c r="AJ53374" s="80"/>
      <c r="AK53374" s="79"/>
      <c r="AM53374" s="79"/>
      <c r="AS53374" s="80"/>
      <c r="AV53374" s="79"/>
      <c r="AW53374" s="80"/>
      <c r="BC53374" s="79"/>
    </row>
    <row r="53375" spans="30:55" x14ac:dyDescent="0.25">
      <c r="AH53375" s="79"/>
      <c r="AI53375" s="79"/>
      <c r="AJ53375" s="80"/>
      <c r="AK53375" s="79"/>
      <c r="AS53375" s="80"/>
      <c r="BC53375" s="79"/>
    </row>
    <row r="53376" spans="30:55" x14ac:dyDescent="0.25">
      <c r="AD53376" s="27"/>
      <c r="AE53376" s="27"/>
      <c r="AH53376" s="79"/>
      <c r="AI53376" s="79"/>
      <c r="AJ53376" s="80"/>
      <c r="AK53376" s="79"/>
      <c r="AM53376" s="79"/>
      <c r="AS53376" s="80"/>
      <c r="AW53376" s="80"/>
      <c r="AX53376" s="80"/>
      <c r="BC53376" s="79"/>
    </row>
    <row r="53377" spans="30:55" x14ac:dyDescent="0.25">
      <c r="AD53377" s="27"/>
      <c r="AE53377" s="27"/>
      <c r="AH53377" s="79"/>
      <c r="AI53377" s="79"/>
      <c r="AJ53377" s="80"/>
      <c r="AK53377" s="79"/>
      <c r="AM53377" s="79"/>
      <c r="AS53377" s="80"/>
      <c r="AV53377" s="79"/>
      <c r="AW53377" s="80"/>
      <c r="AX53377" s="80"/>
      <c r="BC53377" s="79"/>
    </row>
    <row r="53378" spans="30:55" x14ac:dyDescent="0.25">
      <c r="AH53378" s="79"/>
      <c r="AI53378" s="79"/>
      <c r="AJ53378" s="80"/>
      <c r="AK53378" s="79"/>
      <c r="AS53378" s="80"/>
      <c r="BC53378" s="79"/>
    </row>
    <row r="53379" spans="30:55" x14ac:dyDescent="0.25">
      <c r="AH53379" s="79"/>
      <c r="AI53379" s="79"/>
      <c r="AJ53379" s="80"/>
      <c r="AK53379" s="79"/>
      <c r="AS53379" s="80"/>
      <c r="AW53379" s="80"/>
      <c r="AX53379" s="80"/>
      <c r="BC53379" s="79"/>
    </row>
    <row r="53380" spans="30:55" x14ac:dyDescent="0.25">
      <c r="AH53380" s="79"/>
      <c r="AI53380" s="79"/>
      <c r="AJ53380" s="80"/>
      <c r="AK53380" s="79"/>
      <c r="AM53380" s="79"/>
      <c r="AS53380" s="80"/>
      <c r="AV53380" s="79"/>
      <c r="AW53380" s="80"/>
      <c r="AX53380" s="80"/>
      <c r="BC53380" s="79"/>
    </row>
    <row r="53381" spans="30:55" x14ac:dyDescent="0.25">
      <c r="AH53381" s="79"/>
      <c r="AI53381" s="79"/>
      <c r="AJ53381" s="80"/>
      <c r="AK53381" s="79"/>
      <c r="AM53381" s="79"/>
      <c r="AS53381" s="80"/>
      <c r="AW53381" s="80"/>
      <c r="AX53381" s="80"/>
      <c r="BC53381" s="79"/>
    </row>
    <row r="53382" spans="30:55" x14ac:dyDescent="0.25">
      <c r="AH53382" s="79"/>
      <c r="AI53382" s="79"/>
      <c r="AJ53382" s="80"/>
      <c r="AK53382" s="79"/>
      <c r="AS53382" s="80"/>
      <c r="AW53382" s="80"/>
      <c r="AX53382" s="80"/>
      <c r="BC53382" s="79"/>
    </row>
    <row r="53383" spans="30:55" x14ac:dyDescent="0.25">
      <c r="AD53383" s="27"/>
      <c r="AE53383" s="27"/>
      <c r="AH53383" s="79"/>
      <c r="AI53383" s="79"/>
      <c r="AJ53383" s="80"/>
      <c r="AK53383" s="79"/>
      <c r="AM53383" s="79"/>
      <c r="AS53383" s="80"/>
      <c r="BC53383" s="79"/>
    </row>
    <row r="53384" spans="30:55" x14ac:dyDescent="0.25">
      <c r="AH53384" s="79"/>
      <c r="AI53384" s="79"/>
      <c r="AJ53384" s="80"/>
      <c r="AK53384" s="79"/>
      <c r="AM53384" s="79"/>
      <c r="AS53384" s="80"/>
      <c r="AV53384" s="79"/>
      <c r="AW53384" s="80"/>
      <c r="AX53384" s="80"/>
      <c r="BC53384" s="79"/>
    </row>
    <row r="53385" spans="30:55" x14ac:dyDescent="0.25">
      <c r="AH53385" s="79"/>
      <c r="AI53385" s="79"/>
      <c r="AJ53385" s="80"/>
      <c r="AK53385" s="79"/>
      <c r="AM53385" s="79"/>
      <c r="AS53385" s="80"/>
      <c r="AW53385" s="80"/>
      <c r="AX53385" s="80"/>
      <c r="BC53385" s="79"/>
    </row>
    <row r="53386" spans="30:55" x14ac:dyDescent="0.25">
      <c r="AD53386" s="27"/>
      <c r="AE53386" s="27"/>
      <c r="AH53386" s="79"/>
      <c r="AI53386" s="79"/>
      <c r="AJ53386" s="80"/>
      <c r="AK53386" s="79"/>
      <c r="AM53386" s="79"/>
      <c r="AS53386" s="80"/>
      <c r="AV53386" s="79"/>
      <c r="AW53386" s="80"/>
      <c r="AX53386" s="80"/>
      <c r="BC53386" s="79"/>
    </row>
    <row r="53387" spans="30:55" x14ac:dyDescent="0.25">
      <c r="AD53387" s="27"/>
      <c r="AE53387" s="27"/>
      <c r="AH53387" s="79"/>
      <c r="AI53387" s="79"/>
      <c r="AJ53387" s="80"/>
      <c r="AK53387" s="79"/>
      <c r="AM53387" s="79"/>
      <c r="AS53387" s="80"/>
      <c r="AV53387" s="79"/>
      <c r="AW53387" s="80"/>
      <c r="AX53387" s="80"/>
      <c r="BC53387" s="79"/>
    </row>
    <row r="53388" spans="30:55" x14ac:dyDescent="0.25">
      <c r="AD53388" s="27"/>
      <c r="AE53388" s="27"/>
      <c r="AH53388" s="79"/>
      <c r="AI53388" s="79"/>
      <c r="AJ53388" s="80"/>
      <c r="AK53388" s="79"/>
      <c r="AS53388" s="80"/>
      <c r="BC53388" s="79"/>
    </row>
    <row r="53389" spans="30:55" x14ac:dyDescent="0.25">
      <c r="AH53389" s="79"/>
      <c r="AI53389" s="79"/>
      <c r="AJ53389" s="80"/>
      <c r="AK53389" s="79"/>
      <c r="AM53389" s="79"/>
      <c r="AS53389" s="80"/>
      <c r="AW53389" s="80"/>
      <c r="AX53389" s="80"/>
      <c r="BC53389" s="79"/>
    </row>
    <row r="53390" spans="30:55" x14ac:dyDescent="0.25">
      <c r="AD53390" s="27"/>
      <c r="AE53390" s="27"/>
      <c r="AH53390" s="79"/>
      <c r="AI53390" s="79"/>
      <c r="AJ53390" s="80"/>
      <c r="AK53390" s="79"/>
      <c r="AS53390" s="80"/>
      <c r="AW53390" s="80"/>
      <c r="BC53390" s="79"/>
    </row>
    <row r="53391" spans="30:55" x14ac:dyDescent="0.25">
      <c r="AD53391" s="27"/>
      <c r="AE53391" s="27"/>
      <c r="AH53391" s="79"/>
      <c r="AI53391" s="79"/>
      <c r="AJ53391" s="80"/>
      <c r="AK53391" s="79"/>
      <c r="AM53391" s="79"/>
      <c r="AS53391" s="80"/>
      <c r="AV53391" s="79"/>
      <c r="AW53391" s="80"/>
      <c r="AX53391" s="80"/>
      <c r="BC53391" s="79"/>
    </row>
    <row r="53392" spans="30:55" x14ac:dyDescent="0.25">
      <c r="AH53392" s="79"/>
      <c r="AI53392" s="79"/>
      <c r="AJ53392" s="80"/>
      <c r="AK53392" s="79"/>
      <c r="AS53392" s="80"/>
      <c r="AV53392" s="79"/>
      <c r="AW53392" s="80"/>
      <c r="AX53392" s="80"/>
      <c r="BC53392" s="79"/>
    </row>
    <row r="53393" spans="30:55" x14ac:dyDescent="0.25">
      <c r="AD53393" s="27"/>
      <c r="AE53393" s="27"/>
      <c r="AH53393" s="79"/>
      <c r="AI53393" s="79"/>
      <c r="AJ53393" s="80"/>
      <c r="AK53393" s="79"/>
      <c r="AS53393" s="80"/>
      <c r="AV53393" s="79"/>
      <c r="AW53393" s="80"/>
      <c r="AX53393" s="80"/>
      <c r="BC53393" s="79"/>
    </row>
    <row r="53394" spans="30:55" x14ac:dyDescent="0.25">
      <c r="AD53394" s="27"/>
      <c r="AE53394" s="27"/>
      <c r="AH53394" s="79"/>
      <c r="AI53394" s="79"/>
      <c r="AJ53394" s="80"/>
      <c r="AK53394" s="79"/>
      <c r="AS53394" s="80"/>
      <c r="AV53394" s="79"/>
      <c r="AW53394" s="80"/>
      <c r="AX53394" s="80"/>
      <c r="BC53394" s="79"/>
    </row>
    <row r="53395" spans="30:55" x14ac:dyDescent="0.25">
      <c r="AD53395" s="27"/>
      <c r="AE53395" s="27"/>
      <c r="AH53395" s="79"/>
      <c r="AI53395" s="79"/>
      <c r="AJ53395" s="80"/>
      <c r="AK53395" s="79"/>
      <c r="AM53395" s="79"/>
      <c r="AS53395" s="80"/>
      <c r="AV53395" s="79"/>
      <c r="AW53395" s="80"/>
      <c r="AX53395" s="80"/>
      <c r="BC53395" s="79"/>
    </row>
    <row r="53396" spans="30:55" x14ac:dyDescent="0.25">
      <c r="AH53396" s="79"/>
      <c r="AI53396" s="79"/>
      <c r="AJ53396" s="80"/>
      <c r="AK53396" s="79"/>
      <c r="AM53396" s="79"/>
      <c r="AS53396" s="80"/>
      <c r="AV53396" s="79"/>
      <c r="AW53396" s="80"/>
      <c r="AX53396" s="80"/>
      <c r="BC53396" s="79"/>
    </row>
    <row r="53397" spans="30:55" x14ac:dyDescent="0.25">
      <c r="AH53397" s="79"/>
      <c r="AI53397" s="79"/>
      <c r="AJ53397" s="80"/>
      <c r="AK53397" s="79"/>
      <c r="AM53397" s="79"/>
      <c r="AS53397" s="80"/>
      <c r="AV53397" s="79"/>
      <c r="AW53397" s="80"/>
      <c r="AX53397" s="80"/>
      <c r="BC53397" s="79"/>
    </row>
    <row r="53398" spans="30:55" x14ac:dyDescent="0.25">
      <c r="AH53398" s="79"/>
      <c r="AI53398" s="79"/>
      <c r="AJ53398" s="80"/>
      <c r="AK53398" s="79"/>
      <c r="AM53398" s="79"/>
      <c r="AS53398" s="80"/>
      <c r="AV53398" s="79"/>
      <c r="AW53398" s="80"/>
      <c r="AX53398" s="80"/>
      <c r="BC53398" s="79"/>
    </row>
    <row r="53399" spans="30:55" x14ac:dyDescent="0.25">
      <c r="AD53399" s="27"/>
      <c r="AE53399" s="27"/>
      <c r="AH53399" s="79"/>
      <c r="AI53399" s="79"/>
      <c r="AJ53399" s="80"/>
      <c r="AK53399" s="79"/>
      <c r="AS53399" s="80"/>
      <c r="AV53399" s="79"/>
      <c r="AW53399" s="80"/>
      <c r="AX53399" s="80"/>
      <c r="BC53399" s="79"/>
    </row>
    <row r="53400" spans="30:55" x14ac:dyDescent="0.25">
      <c r="AH53400" s="79"/>
      <c r="AI53400" s="79"/>
      <c r="AJ53400" s="80"/>
      <c r="AK53400" s="79"/>
      <c r="AM53400" s="79"/>
      <c r="AS53400" s="80"/>
      <c r="AV53400" s="79"/>
      <c r="AW53400" s="80"/>
      <c r="AX53400" s="80"/>
      <c r="BC53400" s="79"/>
    </row>
    <row r="53401" spans="30:55" x14ac:dyDescent="0.25">
      <c r="AD53401" s="27"/>
      <c r="AE53401" s="27"/>
      <c r="AH53401" s="79"/>
      <c r="AI53401" s="79"/>
      <c r="AJ53401" s="80"/>
      <c r="AK53401" s="79"/>
      <c r="AS53401" s="80"/>
      <c r="AW53401" s="80"/>
      <c r="AX53401" s="80"/>
      <c r="BC53401" s="79"/>
    </row>
    <row r="53402" spans="30:55" x14ac:dyDescent="0.25">
      <c r="AD53402" s="27"/>
      <c r="AE53402" s="27"/>
      <c r="AH53402" s="79"/>
      <c r="AI53402" s="79"/>
      <c r="AJ53402" s="80"/>
      <c r="AK53402" s="79"/>
      <c r="AS53402" s="80"/>
      <c r="AV53402" s="79"/>
      <c r="AW53402" s="80"/>
      <c r="AX53402" s="80"/>
      <c r="BC53402" s="79"/>
    </row>
    <row r="53403" spans="30:55" x14ac:dyDescent="0.25">
      <c r="AH53403" s="79"/>
      <c r="AI53403" s="79"/>
      <c r="AJ53403" s="80"/>
      <c r="AK53403" s="79"/>
      <c r="AM53403" s="79"/>
      <c r="AS53403" s="80"/>
      <c r="AV53403" s="79"/>
      <c r="AW53403" s="80"/>
      <c r="AX53403" s="80"/>
      <c r="BC53403" s="79"/>
    </row>
    <row r="53404" spans="30:55" x14ac:dyDescent="0.25">
      <c r="AH53404" s="79"/>
      <c r="AI53404" s="79"/>
      <c r="AJ53404" s="80"/>
      <c r="AK53404" s="79"/>
      <c r="AS53404" s="80"/>
      <c r="AW53404" s="80"/>
      <c r="AX53404" s="80"/>
      <c r="BC53404" s="79"/>
    </row>
    <row r="53405" spans="30:55" x14ac:dyDescent="0.25">
      <c r="AH53405" s="79"/>
      <c r="AI53405" s="79"/>
      <c r="AJ53405" s="80"/>
      <c r="AK53405" s="79"/>
      <c r="AM53405" s="79"/>
      <c r="AS53405" s="80"/>
      <c r="AV53405" s="79"/>
      <c r="AW53405" s="80"/>
      <c r="AX53405" s="80"/>
      <c r="BC53405" s="79"/>
    </row>
    <row r="53406" spans="30:55" x14ac:dyDescent="0.25">
      <c r="AD53406" s="27"/>
      <c r="AE53406" s="27"/>
      <c r="AH53406" s="79"/>
      <c r="AI53406" s="79"/>
      <c r="AJ53406" s="80"/>
      <c r="AK53406" s="79"/>
      <c r="AM53406" s="79"/>
      <c r="AS53406" s="80"/>
      <c r="AV53406" s="79"/>
      <c r="AW53406" s="80"/>
      <c r="AX53406" s="80"/>
      <c r="BC53406" s="79"/>
    </row>
    <row r="53407" spans="30:55" x14ac:dyDescent="0.25">
      <c r="AH53407" s="79"/>
      <c r="AI53407" s="79"/>
      <c r="AJ53407" s="80"/>
      <c r="AK53407" s="79"/>
      <c r="AM53407" s="79"/>
      <c r="AS53407" s="80"/>
      <c r="AV53407" s="79"/>
      <c r="AW53407" s="80"/>
      <c r="AX53407" s="80"/>
      <c r="BC53407" s="79"/>
    </row>
    <row r="53408" spans="30:55" x14ac:dyDescent="0.25">
      <c r="AD53408" s="27"/>
      <c r="AE53408" s="27"/>
      <c r="AH53408" s="79"/>
      <c r="AI53408" s="79"/>
      <c r="AJ53408" s="80"/>
      <c r="AK53408" s="79"/>
      <c r="AM53408" s="79"/>
      <c r="AS53408" s="80"/>
      <c r="AV53408" s="79"/>
      <c r="AW53408" s="80"/>
      <c r="AX53408" s="80"/>
      <c r="BC53408" s="79"/>
    </row>
    <row r="53409" spans="30:55" x14ac:dyDescent="0.25">
      <c r="AH53409" s="79"/>
      <c r="AI53409" s="79"/>
      <c r="AJ53409" s="80"/>
      <c r="AK53409" s="79"/>
      <c r="AM53409" s="79"/>
      <c r="AS53409" s="80"/>
      <c r="AW53409" s="80"/>
      <c r="BC53409" s="79"/>
    </row>
    <row r="53410" spans="30:55" x14ac:dyDescent="0.25">
      <c r="AH53410" s="79"/>
      <c r="AI53410" s="79"/>
      <c r="AJ53410" s="80"/>
      <c r="AK53410" s="79"/>
      <c r="AM53410" s="79"/>
      <c r="AS53410" s="80"/>
      <c r="AV53410" s="79"/>
      <c r="AW53410" s="80"/>
      <c r="BC53410" s="79"/>
    </row>
    <row r="53411" spans="30:55" x14ac:dyDescent="0.25">
      <c r="AH53411" s="79"/>
      <c r="AI53411" s="79"/>
      <c r="AJ53411" s="80"/>
      <c r="AK53411" s="79"/>
      <c r="AM53411" s="79"/>
      <c r="AS53411" s="80"/>
      <c r="BC53411" s="79"/>
    </row>
    <row r="53412" spans="30:55" x14ac:dyDescent="0.25">
      <c r="AH53412" s="79"/>
      <c r="AI53412" s="79"/>
      <c r="AJ53412" s="80"/>
      <c r="AK53412" s="79"/>
      <c r="AM53412" s="79"/>
      <c r="AS53412" s="80"/>
      <c r="BC53412" s="79"/>
    </row>
    <row r="53413" spans="30:55" x14ac:dyDescent="0.25">
      <c r="AH53413" s="79"/>
      <c r="AI53413" s="79"/>
      <c r="AJ53413" s="80"/>
      <c r="AK53413" s="79"/>
      <c r="AM53413" s="79"/>
      <c r="AS53413" s="80"/>
      <c r="BC53413" s="79"/>
    </row>
    <row r="53414" spans="30:55" x14ac:dyDescent="0.25">
      <c r="AH53414" s="79"/>
      <c r="AI53414" s="79"/>
      <c r="AJ53414" s="80"/>
      <c r="AK53414" s="79"/>
      <c r="AM53414" s="79"/>
      <c r="AS53414" s="80"/>
      <c r="BC53414" s="79"/>
    </row>
    <row r="53415" spans="30:55" x14ac:dyDescent="0.25">
      <c r="AD53415" s="27"/>
      <c r="AE53415" s="27"/>
      <c r="AH53415" s="79"/>
      <c r="AI53415" s="79"/>
      <c r="AJ53415" s="80"/>
      <c r="AK53415" s="79"/>
      <c r="AM53415" s="79"/>
      <c r="AS53415" s="80"/>
      <c r="BC53415" s="79"/>
    </row>
    <row r="53416" spans="30:55" x14ac:dyDescent="0.25">
      <c r="AH53416" s="79"/>
      <c r="AI53416" s="79"/>
      <c r="AJ53416" s="80"/>
      <c r="AK53416" s="79"/>
      <c r="AM53416" s="79"/>
      <c r="AS53416" s="80"/>
      <c r="AW53416" s="80"/>
      <c r="AX53416" s="80"/>
      <c r="BC53416" s="79"/>
    </row>
    <row r="53417" spans="30:55" x14ac:dyDescent="0.25">
      <c r="AD53417" s="27"/>
      <c r="AE53417" s="27"/>
      <c r="AH53417" s="79"/>
      <c r="AI53417" s="79"/>
      <c r="AJ53417" s="80"/>
      <c r="AK53417" s="79"/>
      <c r="AM53417" s="79"/>
      <c r="AS53417" s="80"/>
      <c r="BC53417" s="79"/>
    </row>
    <row r="53418" spans="30:55" x14ac:dyDescent="0.25">
      <c r="AH53418" s="79"/>
      <c r="AI53418" s="79"/>
      <c r="AJ53418" s="80"/>
      <c r="AK53418" s="79"/>
      <c r="AM53418" s="79"/>
      <c r="AS53418" s="80"/>
      <c r="BC53418" s="79"/>
    </row>
    <row r="53419" spans="30:55" x14ac:dyDescent="0.25">
      <c r="AH53419" s="79"/>
      <c r="AI53419" s="79"/>
      <c r="AJ53419" s="80"/>
      <c r="AK53419" s="79"/>
      <c r="AS53419" s="80"/>
      <c r="BC53419" s="79"/>
    </row>
    <row r="53420" spans="30:55" x14ac:dyDescent="0.25">
      <c r="AH53420" s="79"/>
      <c r="AI53420" s="79"/>
      <c r="AJ53420" s="80"/>
      <c r="AK53420" s="79"/>
      <c r="AM53420" s="79"/>
      <c r="AS53420" s="80"/>
      <c r="BC53420" s="79"/>
    </row>
    <row r="53421" spans="30:55" x14ac:dyDescent="0.25">
      <c r="AD53421" s="27"/>
      <c r="AE53421" s="27"/>
      <c r="AH53421" s="79"/>
      <c r="AI53421" s="79"/>
      <c r="AJ53421" s="80"/>
      <c r="AK53421" s="79"/>
      <c r="AM53421" s="79"/>
      <c r="AS53421" s="80"/>
      <c r="BC53421" s="79"/>
    </row>
    <row r="53422" spans="30:55" x14ac:dyDescent="0.25">
      <c r="AH53422" s="79"/>
      <c r="AI53422" s="79"/>
      <c r="AJ53422" s="80"/>
      <c r="AK53422" s="79"/>
      <c r="AM53422" s="79"/>
      <c r="AS53422" s="80"/>
      <c r="BC53422" s="79"/>
    </row>
    <row r="53423" spans="30:55" x14ac:dyDescent="0.25">
      <c r="AH53423" s="79"/>
      <c r="AI53423" s="79"/>
      <c r="AJ53423" s="80"/>
      <c r="AK53423" s="79"/>
      <c r="AM53423" s="79"/>
      <c r="AS53423" s="80"/>
      <c r="BC53423" s="79"/>
    </row>
    <row r="53424" spans="30:55" x14ac:dyDescent="0.25">
      <c r="AH53424" s="79"/>
      <c r="AI53424" s="79"/>
      <c r="AJ53424" s="80"/>
      <c r="AK53424" s="79"/>
      <c r="AM53424" s="79"/>
      <c r="AS53424" s="80"/>
      <c r="BC53424" s="79"/>
    </row>
    <row r="53425" spans="30:55" x14ac:dyDescent="0.25">
      <c r="AH53425" s="79"/>
      <c r="AI53425" s="79"/>
      <c r="AJ53425" s="80"/>
      <c r="AK53425" s="79"/>
      <c r="AM53425" s="79"/>
      <c r="AS53425" s="80"/>
      <c r="BC53425" s="79"/>
    </row>
    <row r="53426" spans="30:55" x14ac:dyDescent="0.25">
      <c r="AH53426" s="79"/>
      <c r="AI53426" s="79"/>
      <c r="AJ53426" s="80"/>
      <c r="AK53426" s="79"/>
      <c r="AM53426" s="79"/>
      <c r="AS53426" s="80"/>
      <c r="BC53426" s="79"/>
    </row>
    <row r="53427" spans="30:55" x14ac:dyDescent="0.25">
      <c r="AH53427" s="79"/>
      <c r="AI53427" s="79"/>
      <c r="AJ53427" s="80"/>
      <c r="AK53427" s="79"/>
      <c r="AM53427" s="79"/>
      <c r="AS53427" s="80"/>
      <c r="BC53427" s="79"/>
    </row>
    <row r="53428" spans="30:55" x14ac:dyDescent="0.25">
      <c r="AH53428" s="79"/>
      <c r="AI53428" s="79"/>
      <c r="AJ53428" s="80"/>
      <c r="AK53428" s="79"/>
      <c r="AM53428" s="79"/>
      <c r="AS53428" s="80"/>
      <c r="BC53428" s="79"/>
    </row>
    <row r="53429" spans="30:55" x14ac:dyDescent="0.25">
      <c r="AD53429" s="27"/>
      <c r="AE53429" s="27"/>
      <c r="AH53429" s="79"/>
      <c r="AI53429" s="79"/>
      <c r="AJ53429" s="80"/>
      <c r="AK53429" s="79"/>
      <c r="AS53429" s="80"/>
      <c r="BC53429" s="79"/>
    </row>
    <row r="53430" spans="30:55" x14ac:dyDescent="0.25">
      <c r="AD53430" s="27"/>
      <c r="AE53430" s="27"/>
      <c r="AH53430" s="79"/>
      <c r="AI53430" s="79"/>
      <c r="AJ53430" s="80"/>
      <c r="AK53430" s="79"/>
      <c r="AM53430" s="79"/>
      <c r="AS53430" s="80"/>
      <c r="BC53430" s="79"/>
    </row>
    <row r="53431" spans="30:55" x14ac:dyDescent="0.25">
      <c r="AH53431" s="79"/>
      <c r="AI53431" s="79"/>
      <c r="AJ53431" s="80"/>
      <c r="AK53431" s="79"/>
      <c r="AM53431" s="79"/>
      <c r="AS53431" s="80"/>
      <c r="BC53431" s="79"/>
    </row>
    <row r="53432" spans="30:55" x14ac:dyDescent="0.25">
      <c r="AD53432" s="27"/>
      <c r="AE53432" s="27"/>
      <c r="AH53432" s="79"/>
      <c r="AI53432" s="79"/>
      <c r="AJ53432" s="80"/>
      <c r="AK53432" s="79"/>
      <c r="AS53432" s="80"/>
      <c r="BC53432" s="79"/>
    </row>
    <row r="53433" spans="30:55" x14ac:dyDescent="0.25">
      <c r="AH53433" s="79"/>
      <c r="AI53433" s="79"/>
      <c r="AJ53433" s="80"/>
      <c r="AK53433" s="79"/>
      <c r="AM53433" s="79"/>
      <c r="AS53433" s="80"/>
      <c r="BC53433" s="79"/>
    </row>
    <row r="53434" spans="30:55" x14ac:dyDescent="0.25">
      <c r="AH53434" s="79"/>
      <c r="AI53434" s="79"/>
      <c r="AJ53434" s="80"/>
      <c r="AK53434" s="79"/>
      <c r="AM53434" s="79"/>
      <c r="AS53434" s="80"/>
      <c r="AV53434" s="79"/>
      <c r="AW53434" s="80"/>
      <c r="AX53434" s="80"/>
      <c r="BC53434" s="79"/>
    </row>
    <row r="53435" spans="30:55" x14ac:dyDescent="0.25">
      <c r="AH53435" s="79"/>
      <c r="AI53435" s="79"/>
      <c r="AJ53435" s="80"/>
      <c r="AK53435" s="79"/>
      <c r="AM53435" s="79"/>
      <c r="AS53435" s="80"/>
      <c r="AV53435" s="79"/>
      <c r="AW53435" s="80"/>
      <c r="AX53435" s="80"/>
      <c r="BC53435" s="79"/>
    </row>
    <row r="53436" spans="30:55" x14ac:dyDescent="0.25">
      <c r="AD53436" s="27"/>
      <c r="AE53436" s="27"/>
      <c r="AH53436" s="79"/>
      <c r="AI53436" s="79"/>
      <c r="AJ53436" s="80"/>
      <c r="AK53436" s="79"/>
      <c r="AS53436" s="80"/>
      <c r="AW53436" s="80"/>
      <c r="AX53436" s="80"/>
      <c r="BC53436" s="79"/>
    </row>
    <row r="53437" spans="30:55" x14ac:dyDescent="0.25">
      <c r="AD53437" s="27"/>
      <c r="AE53437" s="27"/>
      <c r="AH53437" s="79"/>
      <c r="AI53437" s="79"/>
      <c r="AJ53437" s="80"/>
      <c r="AK53437" s="79"/>
      <c r="AM53437" s="79"/>
      <c r="AS53437" s="80"/>
      <c r="AV53437" s="79"/>
      <c r="AW53437" s="80"/>
      <c r="AX53437" s="80"/>
      <c r="BC53437" s="79"/>
    </row>
    <row r="53438" spans="30:55" x14ac:dyDescent="0.25">
      <c r="AD53438" s="27"/>
      <c r="AE53438" s="27"/>
      <c r="AH53438" s="79"/>
      <c r="AI53438" s="79"/>
      <c r="AJ53438" s="80"/>
      <c r="AK53438" s="79"/>
      <c r="AM53438" s="79"/>
      <c r="AS53438" s="80"/>
      <c r="AV53438" s="79"/>
      <c r="AW53438" s="80"/>
      <c r="AX53438" s="80"/>
      <c r="BC53438" s="79"/>
    </row>
    <row r="53439" spans="30:55" x14ac:dyDescent="0.25">
      <c r="AH53439" s="79"/>
      <c r="AI53439" s="79"/>
      <c r="AJ53439" s="80"/>
      <c r="AK53439" s="79"/>
      <c r="AM53439" s="79"/>
      <c r="AS53439" s="80"/>
      <c r="AW53439" s="80"/>
      <c r="BC53439" s="79"/>
    </row>
    <row r="53440" spans="30:55" x14ac:dyDescent="0.25">
      <c r="AH53440" s="79"/>
      <c r="AI53440" s="79"/>
      <c r="AJ53440" s="80"/>
      <c r="AK53440" s="79"/>
      <c r="AM53440" s="79"/>
      <c r="AS53440" s="80"/>
      <c r="AV53440" s="79"/>
      <c r="AW53440" s="80"/>
      <c r="AX53440" s="80"/>
      <c r="BC53440" s="79"/>
    </row>
    <row r="53441" spans="30:55" x14ac:dyDescent="0.25">
      <c r="AH53441" s="79"/>
      <c r="AI53441" s="79"/>
      <c r="AJ53441" s="80"/>
      <c r="AK53441" s="79"/>
      <c r="AS53441" s="80"/>
      <c r="AV53441" s="79"/>
      <c r="AW53441" s="80"/>
      <c r="AX53441" s="80"/>
      <c r="BC53441" s="79"/>
    </row>
    <row r="53442" spans="30:55" x14ac:dyDescent="0.25">
      <c r="AH53442" s="79"/>
      <c r="AI53442" s="79"/>
      <c r="AJ53442" s="80"/>
      <c r="AK53442" s="79"/>
      <c r="AS53442" s="80"/>
      <c r="AV53442" s="79"/>
      <c r="AW53442" s="80"/>
      <c r="AX53442" s="80"/>
      <c r="BC53442" s="79"/>
    </row>
    <row r="53443" spans="30:55" x14ac:dyDescent="0.25">
      <c r="AD53443" s="27"/>
      <c r="AE53443" s="27"/>
      <c r="AH53443" s="79"/>
      <c r="AI53443" s="79"/>
      <c r="AJ53443" s="80"/>
      <c r="AK53443" s="79"/>
      <c r="AM53443" s="79"/>
      <c r="AS53443" s="80"/>
      <c r="AV53443" s="79"/>
      <c r="AW53443" s="80"/>
      <c r="AX53443" s="80"/>
      <c r="BC53443" s="79"/>
    </row>
    <row r="53444" spans="30:55" x14ac:dyDescent="0.25">
      <c r="AD53444" s="27"/>
      <c r="AE53444" s="27"/>
      <c r="AH53444" s="79"/>
      <c r="AI53444" s="79"/>
      <c r="AJ53444" s="80"/>
      <c r="AK53444" s="79"/>
      <c r="AM53444" s="79"/>
      <c r="AS53444" s="80"/>
      <c r="AW53444" s="80"/>
      <c r="AX53444" s="80"/>
      <c r="BC53444" s="79"/>
    </row>
    <row r="53445" spans="30:55" x14ac:dyDescent="0.25">
      <c r="AH53445" s="79"/>
      <c r="AI53445" s="79"/>
      <c r="AJ53445" s="80"/>
      <c r="AK53445" s="79"/>
      <c r="AM53445" s="79"/>
      <c r="AS53445" s="80"/>
      <c r="BC53445" s="79"/>
    </row>
    <row r="53446" spans="30:55" x14ac:dyDescent="0.25">
      <c r="AH53446" s="79"/>
      <c r="AI53446" s="79"/>
      <c r="AJ53446" s="80"/>
      <c r="AK53446" s="79"/>
      <c r="AM53446" s="79"/>
      <c r="AS53446" s="80"/>
      <c r="BC53446" s="79"/>
    </row>
    <row r="53447" spans="30:55" x14ac:dyDescent="0.25">
      <c r="AD53447" s="27"/>
      <c r="AE53447" s="27"/>
      <c r="AH53447" s="79"/>
      <c r="AI53447" s="79"/>
      <c r="AJ53447" s="80"/>
      <c r="AK53447" s="79"/>
      <c r="AM53447" s="79"/>
      <c r="AS53447" s="80"/>
      <c r="BC53447" s="79"/>
    </row>
    <row r="53448" spans="30:55" x14ac:dyDescent="0.25">
      <c r="AH53448" s="79"/>
      <c r="AI53448" s="79"/>
      <c r="AJ53448" s="80"/>
      <c r="AK53448" s="79"/>
      <c r="AM53448" s="79"/>
      <c r="AS53448" s="80"/>
      <c r="BC53448" s="79"/>
    </row>
    <row r="53449" spans="30:55" x14ac:dyDescent="0.25">
      <c r="AH53449" s="79"/>
      <c r="AI53449" s="79"/>
      <c r="AJ53449" s="80"/>
      <c r="AK53449" s="79"/>
      <c r="AM53449" s="79"/>
      <c r="AS53449" s="80"/>
      <c r="BC53449" s="79"/>
    </row>
    <row r="53450" spans="30:55" x14ac:dyDescent="0.25">
      <c r="AH53450" s="79"/>
      <c r="AI53450" s="79"/>
      <c r="AJ53450" s="80"/>
      <c r="AK53450" s="79"/>
      <c r="AS53450" s="80"/>
      <c r="BC53450" s="79"/>
    </row>
    <row r="53451" spans="30:55" x14ac:dyDescent="0.25">
      <c r="AD53451" s="27"/>
      <c r="AE53451" s="27"/>
      <c r="AH53451" s="79"/>
      <c r="AI53451" s="79"/>
      <c r="AJ53451" s="80"/>
      <c r="AK53451" s="79"/>
      <c r="AM53451" s="79"/>
      <c r="AS53451" s="80"/>
      <c r="BC53451" s="79"/>
    </row>
    <row r="53452" spans="30:55" x14ac:dyDescent="0.25">
      <c r="AH53452" s="79"/>
      <c r="AI53452" s="79"/>
      <c r="AJ53452" s="80"/>
      <c r="AK53452" s="79"/>
      <c r="AM53452" s="79"/>
      <c r="AS53452" s="80"/>
      <c r="BC53452" s="79"/>
    </row>
    <row r="53453" spans="30:55" x14ac:dyDescent="0.25">
      <c r="AH53453" s="79"/>
      <c r="AI53453" s="79"/>
      <c r="AJ53453" s="80"/>
      <c r="AK53453" s="79"/>
      <c r="AS53453" s="80"/>
      <c r="BC53453" s="79"/>
    </row>
    <row r="53454" spans="30:55" x14ac:dyDescent="0.25">
      <c r="AH53454" s="79"/>
      <c r="AI53454" s="79"/>
      <c r="AJ53454" s="80"/>
      <c r="AK53454" s="79"/>
      <c r="AS53454" s="80"/>
      <c r="BC53454" s="79"/>
    </row>
    <row r="53455" spans="30:55" x14ac:dyDescent="0.25">
      <c r="AD53455" s="27"/>
      <c r="AE53455" s="27"/>
      <c r="AH53455" s="79"/>
      <c r="AI53455" s="79"/>
      <c r="AJ53455" s="80"/>
      <c r="AK53455" s="79"/>
      <c r="AM53455" s="79"/>
      <c r="AS53455" s="80"/>
      <c r="BC53455" s="79"/>
    </row>
    <row r="53456" spans="30:55" x14ac:dyDescent="0.25">
      <c r="AH53456" s="79"/>
      <c r="AI53456" s="79"/>
      <c r="AJ53456" s="80"/>
      <c r="AK53456" s="79"/>
      <c r="AS53456" s="80"/>
      <c r="BC53456" s="79"/>
    </row>
    <row r="53457" spans="30:55" x14ac:dyDescent="0.25">
      <c r="AH53457" s="79"/>
      <c r="AI53457" s="79"/>
      <c r="AJ53457" s="80"/>
      <c r="AK53457" s="79"/>
      <c r="AM53457" s="79"/>
      <c r="AS53457" s="80"/>
      <c r="BC53457" s="79"/>
    </row>
    <row r="53458" spans="30:55" x14ac:dyDescent="0.25">
      <c r="AH53458" s="79"/>
      <c r="AI53458" s="79"/>
      <c r="AJ53458" s="80"/>
      <c r="AK53458" s="79"/>
      <c r="AS53458" s="80"/>
      <c r="BC53458" s="79"/>
    </row>
    <row r="53459" spans="30:55" x14ac:dyDescent="0.25">
      <c r="AD53459" s="27"/>
      <c r="AE53459" s="27"/>
      <c r="AH53459" s="79"/>
      <c r="AI53459" s="79"/>
      <c r="AJ53459" s="80"/>
      <c r="AK53459" s="79"/>
      <c r="AM53459" s="79"/>
      <c r="AS53459" s="80"/>
      <c r="BC53459" s="79"/>
    </row>
    <row r="53460" spans="30:55" x14ac:dyDescent="0.25">
      <c r="AH53460" s="79"/>
      <c r="AI53460" s="79"/>
      <c r="AJ53460" s="80"/>
      <c r="AK53460" s="79"/>
      <c r="AM53460" s="79"/>
      <c r="AS53460" s="80"/>
      <c r="BC53460" s="79"/>
    </row>
    <row r="53461" spans="30:55" x14ac:dyDescent="0.25">
      <c r="AD53461" s="27"/>
      <c r="AE53461" s="27"/>
      <c r="AH53461" s="79"/>
      <c r="AI53461" s="79"/>
      <c r="AJ53461" s="80"/>
      <c r="AK53461" s="79"/>
      <c r="AM53461" s="79"/>
      <c r="AS53461" s="80"/>
      <c r="BC53461" s="79"/>
    </row>
    <row r="53462" spans="30:55" x14ac:dyDescent="0.25">
      <c r="AH53462" s="79"/>
      <c r="AI53462" s="79"/>
      <c r="AJ53462" s="80"/>
      <c r="AK53462" s="79"/>
      <c r="AM53462" s="79"/>
      <c r="AS53462" s="80"/>
      <c r="BC53462" s="79"/>
    </row>
    <row r="53463" spans="30:55" x14ac:dyDescent="0.25">
      <c r="AH53463" s="79"/>
      <c r="AI53463" s="79"/>
      <c r="AJ53463" s="80"/>
      <c r="AK53463" s="79"/>
      <c r="AS53463" s="80"/>
      <c r="AV53463" s="79"/>
      <c r="AW53463" s="80"/>
      <c r="AX53463" s="80"/>
      <c r="BC53463" s="79"/>
    </row>
    <row r="53464" spans="30:55" x14ac:dyDescent="0.25">
      <c r="AH53464" s="79"/>
      <c r="AI53464" s="79"/>
      <c r="AJ53464" s="80"/>
      <c r="AK53464" s="79"/>
      <c r="AS53464" s="80"/>
      <c r="BC53464" s="79"/>
    </row>
    <row r="53465" spans="30:55" x14ac:dyDescent="0.25">
      <c r="AD53465" s="27"/>
      <c r="AE53465" s="27"/>
      <c r="AH53465" s="79"/>
      <c r="AI53465" s="79"/>
      <c r="AJ53465" s="80"/>
      <c r="AK53465" s="79"/>
      <c r="AM53465" s="79"/>
      <c r="AS53465" s="80"/>
      <c r="BC53465" s="79"/>
    </row>
    <row r="53466" spans="30:55" x14ac:dyDescent="0.25">
      <c r="AD53466" s="27"/>
      <c r="AE53466" s="27"/>
      <c r="AH53466" s="79"/>
      <c r="AI53466" s="79"/>
      <c r="AJ53466" s="80"/>
      <c r="AK53466" s="79"/>
      <c r="AM53466" s="79"/>
      <c r="AS53466" s="80"/>
      <c r="BC53466" s="79"/>
    </row>
    <row r="53467" spans="30:55" x14ac:dyDescent="0.25">
      <c r="AD53467" s="27"/>
      <c r="AE53467" s="27"/>
      <c r="AH53467" s="79"/>
      <c r="AI53467" s="79"/>
      <c r="AJ53467" s="80"/>
      <c r="AK53467" s="79"/>
      <c r="AS53467" s="80"/>
      <c r="BC53467" s="79"/>
    </row>
    <row r="53468" spans="30:55" x14ac:dyDescent="0.25">
      <c r="AH53468" s="79"/>
      <c r="AI53468" s="79"/>
      <c r="AJ53468" s="80"/>
      <c r="AK53468" s="79"/>
      <c r="AS53468" s="80"/>
      <c r="BC53468" s="79"/>
    </row>
    <row r="53469" spans="30:55" x14ac:dyDescent="0.25">
      <c r="AH53469" s="79"/>
      <c r="AI53469" s="79"/>
      <c r="AJ53469" s="80"/>
      <c r="AK53469" s="79"/>
      <c r="AM53469" s="79"/>
      <c r="AS53469" s="80"/>
      <c r="BC53469" s="79"/>
    </row>
    <row r="53470" spans="30:55" x14ac:dyDescent="0.25">
      <c r="AH53470" s="79"/>
      <c r="AI53470" s="79"/>
      <c r="AJ53470" s="80"/>
      <c r="AK53470" s="79"/>
      <c r="AS53470" s="80"/>
      <c r="BC53470" s="79"/>
    </row>
    <row r="53471" spans="30:55" x14ac:dyDescent="0.25">
      <c r="AH53471" s="79"/>
      <c r="AI53471" s="79"/>
      <c r="AJ53471" s="80"/>
      <c r="AK53471" s="79"/>
      <c r="AM53471" s="79"/>
      <c r="AS53471" s="80"/>
      <c r="BC53471" s="79"/>
    </row>
    <row r="53472" spans="30:55" x14ac:dyDescent="0.25">
      <c r="AH53472" s="79"/>
      <c r="AI53472" s="79"/>
      <c r="AJ53472" s="80"/>
      <c r="AK53472" s="79"/>
      <c r="AS53472" s="80"/>
      <c r="BC53472" s="79"/>
    </row>
    <row r="53473" spans="30:55" x14ac:dyDescent="0.25">
      <c r="AH53473" s="79"/>
      <c r="AI53473" s="79"/>
      <c r="AJ53473" s="80"/>
      <c r="AK53473" s="79"/>
      <c r="AM53473" s="79"/>
      <c r="AS53473" s="80"/>
      <c r="BC53473" s="79"/>
    </row>
    <row r="53474" spans="30:55" x14ac:dyDescent="0.25">
      <c r="AH53474" s="79"/>
      <c r="AI53474" s="79"/>
      <c r="AJ53474" s="80"/>
      <c r="AK53474" s="79"/>
      <c r="AS53474" s="80"/>
      <c r="BC53474" s="79"/>
    </row>
    <row r="53475" spans="30:55" x14ac:dyDescent="0.25">
      <c r="AH53475" s="79"/>
      <c r="AI53475" s="79"/>
      <c r="AJ53475" s="80"/>
      <c r="AK53475" s="79"/>
      <c r="AS53475" s="80"/>
      <c r="BC53475" s="79"/>
    </row>
    <row r="53476" spans="30:55" x14ac:dyDescent="0.25">
      <c r="AH53476" s="79"/>
      <c r="AI53476" s="79"/>
      <c r="AJ53476" s="80"/>
      <c r="AK53476" s="79"/>
      <c r="AS53476" s="80"/>
      <c r="AV53476" s="79"/>
      <c r="AW53476" s="80"/>
      <c r="AX53476" s="80"/>
      <c r="BC53476" s="79"/>
    </row>
    <row r="53477" spans="30:55" x14ac:dyDescent="0.25">
      <c r="AH53477" s="79"/>
      <c r="AI53477" s="79"/>
      <c r="AJ53477" s="80"/>
      <c r="AK53477" s="79"/>
      <c r="AS53477" s="80"/>
      <c r="AV53477" s="79"/>
      <c r="AW53477" s="80"/>
      <c r="AX53477" s="80"/>
      <c r="BC53477" s="79"/>
    </row>
    <row r="53478" spans="30:55" x14ac:dyDescent="0.25">
      <c r="AH53478" s="79"/>
      <c r="AI53478" s="79"/>
      <c r="AJ53478" s="80"/>
      <c r="AK53478" s="79"/>
      <c r="AS53478" s="80"/>
      <c r="BC53478" s="79"/>
    </row>
    <row r="53479" spans="30:55" x14ac:dyDescent="0.25">
      <c r="AH53479" s="79"/>
      <c r="AI53479" s="79"/>
      <c r="AJ53479" s="80"/>
      <c r="AK53479" s="79"/>
      <c r="AS53479" s="80"/>
      <c r="BC53479" s="79"/>
    </row>
    <row r="53480" spans="30:55" x14ac:dyDescent="0.25">
      <c r="AH53480" s="79"/>
      <c r="AI53480" s="79"/>
      <c r="AJ53480" s="80"/>
      <c r="AK53480" s="79"/>
      <c r="AS53480" s="80"/>
      <c r="AV53480" s="79"/>
      <c r="AW53480" s="80"/>
      <c r="AX53480" s="80"/>
      <c r="BC53480" s="79"/>
    </row>
    <row r="53481" spans="30:55" x14ac:dyDescent="0.25">
      <c r="AD53481" s="27"/>
      <c r="AE53481" s="27"/>
      <c r="AH53481" s="79"/>
      <c r="AI53481" s="79"/>
      <c r="AJ53481" s="80"/>
      <c r="AK53481" s="79"/>
      <c r="AS53481" s="80"/>
      <c r="AV53481" s="79"/>
      <c r="AW53481" s="80"/>
      <c r="AX53481" s="80"/>
      <c r="BC53481" s="79"/>
    </row>
    <row r="53482" spans="30:55" x14ac:dyDescent="0.25">
      <c r="AH53482" s="79"/>
      <c r="AI53482" s="79"/>
      <c r="AJ53482" s="80"/>
      <c r="AK53482" s="79"/>
      <c r="AS53482" s="80"/>
      <c r="AV53482" s="79"/>
      <c r="AW53482" s="80"/>
      <c r="AX53482" s="80"/>
      <c r="BC53482" s="79"/>
    </row>
    <row r="53483" spans="30:55" x14ac:dyDescent="0.25">
      <c r="AH53483" s="79"/>
      <c r="AI53483" s="79"/>
      <c r="AJ53483" s="80"/>
      <c r="AK53483" s="79"/>
      <c r="AS53483" s="80"/>
      <c r="AV53483" s="79"/>
      <c r="AW53483" s="80"/>
      <c r="AX53483" s="80"/>
      <c r="BC53483" s="79"/>
    </row>
    <row r="53484" spans="30:55" x14ac:dyDescent="0.25">
      <c r="AH53484" s="79"/>
      <c r="AI53484" s="79"/>
      <c r="AJ53484" s="80"/>
      <c r="AK53484" s="79"/>
      <c r="AS53484" s="80"/>
      <c r="AV53484" s="79"/>
      <c r="AW53484" s="80"/>
      <c r="AX53484" s="80"/>
      <c r="BC53484" s="79"/>
    </row>
    <row r="53485" spans="30:55" x14ac:dyDescent="0.25">
      <c r="AH53485" s="79"/>
      <c r="AI53485" s="79"/>
      <c r="AJ53485" s="80"/>
      <c r="AK53485" s="79"/>
      <c r="AS53485" s="80"/>
      <c r="AV53485" s="79"/>
      <c r="AW53485" s="80"/>
      <c r="AX53485" s="80"/>
      <c r="BC53485" s="79"/>
    </row>
    <row r="53486" spans="30:55" x14ac:dyDescent="0.25">
      <c r="AH53486" s="79"/>
      <c r="AI53486" s="79"/>
      <c r="AJ53486" s="80"/>
      <c r="AK53486" s="79"/>
      <c r="AS53486" s="80"/>
      <c r="BC53486" s="79"/>
    </row>
    <row r="53487" spans="30:55" x14ac:dyDescent="0.25">
      <c r="AH53487" s="79"/>
      <c r="AI53487" s="79"/>
      <c r="AJ53487" s="80"/>
      <c r="AK53487" s="79"/>
      <c r="AM53487" s="79"/>
      <c r="AS53487" s="80"/>
      <c r="BC53487" s="79"/>
    </row>
    <row r="53488" spans="30:55" x14ac:dyDescent="0.25">
      <c r="AH53488" s="79"/>
      <c r="AI53488" s="79"/>
      <c r="AJ53488" s="80"/>
      <c r="AK53488" s="79"/>
      <c r="AS53488" s="80"/>
      <c r="BC53488" s="79"/>
    </row>
    <row r="53489" spans="30:55" x14ac:dyDescent="0.25">
      <c r="AH53489" s="79"/>
      <c r="AI53489" s="79"/>
      <c r="AJ53489" s="80"/>
      <c r="AK53489" s="79"/>
      <c r="AS53489" s="80"/>
      <c r="AV53489" s="79"/>
      <c r="AW53489" s="80"/>
      <c r="AX53489" s="80"/>
      <c r="BC53489" s="79"/>
    </row>
    <row r="53490" spans="30:55" x14ac:dyDescent="0.25">
      <c r="AH53490" s="79"/>
      <c r="AI53490" s="79"/>
      <c r="AJ53490" s="80"/>
      <c r="AK53490" s="79"/>
      <c r="AS53490" s="80"/>
      <c r="AV53490" s="79"/>
      <c r="AW53490" s="80"/>
      <c r="AX53490" s="80"/>
      <c r="BC53490" s="79"/>
    </row>
    <row r="53491" spans="30:55" x14ac:dyDescent="0.25">
      <c r="AH53491" s="79"/>
      <c r="AI53491" s="79"/>
      <c r="AJ53491" s="80"/>
      <c r="AK53491" s="79"/>
      <c r="AS53491" s="80"/>
      <c r="BC53491" s="79"/>
    </row>
    <row r="53492" spans="30:55" x14ac:dyDescent="0.25">
      <c r="AH53492" s="79"/>
      <c r="AI53492" s="79"/>
      <c r="AJ53492" s="80"/>
      <c r="AK53492" s="79"/>
      <c r="AS53492" s="80"/>
      <c r="AV53492" s="79"/>
      <c r="AW53492" s="80"/>
      <c r="AX53492" s="80"/>
      <c r="BC53492" s="79"/>
    </row>
    <row r="53493" spans="30:55" x14ac:dyDescent="0.25">
      <c r="AD53493" s="27"/>
      <c r="AE53493" s="27"/>
      <c r="AH53493" s="79"/>
      <c r="AI53493" s="79"/>
      <c r="AJ53493" s="80"/>
      <c r="AK53493" s="79"/>
      <c r="AS53493" s="80"/>
      <c r="AV53493" s="79"/>
      <c r="AW53493" s="80"/>
      <c r="AX53493" s="80"/>
      <c r="BC53493" s="79"/>
    </row>
    <row r="53494" spans="30:55" x14ac:dyDescent="0.25">
      <c r="AH53494" s="79"/>
      <c r="AI53494" s="79"/>
      <c r="AJ53494" s="80"/>
      <c r="AK53494" s="79"/>
      <c r="AS53494" s="80"/>
      <c r="BC53494" s="79"/>
    </row>
    <row r="53495" spans="30:55" x14ac:dyDescent="0.25">
      <c r="AH53495" s="79"/>
      <c r="AI53495" s="79"/>
      <c r="AJ53495" s="80"/>
      <c r="AK53495" s="79"/>
      <c r="AS53495" s="80"/>
      <c r="AV53495" s="79"/>
      <c r="AW53495" s="80"/>
      <c r="AX53495" s="80"/>
      <c r="BC53495" s="79"/>
    </row>
    <row r="53496" spans="30:55" x14ac:dyDescent="0.25">
      <c r="AH53496" s="79"/>
      <c r="AI53496" s="79"/>
      <c r="AJ53496" s="80"/>
      <c r="AK53496" s="79"/>
      <c r="AM53496" s="79"/>
      <c r="AS53496" s="80"/>
      <c r="AV53496" s="79"/>
      <c r="AW53496" s="80"/>
      <c r="AX53496" s="80"/>
      <c r="BC53496" s="79"/>
    </row>
    <row r="53497" spans="30:55" x14ac:dyDescent="0.25">
      <c r="AD53497" s="27"/>
      <c r="AE53497" s="27"/>
      <c r="AH53497" s="79"/>
      <c r="AI53497" s="79"/>
      <c r="AJ53497" s="80"/>
      <c r="AK53497" s="79"/>
      <c r="AM53497" s="79"/>
      <c r="AS53497" s="80"/>
      <c r="BC53497" s="79"/>
    </row>
    <row r="53498" spans="30:55" x14ac:dyDescent="0.25">
      <c r="AH53498" s="79"/>
      <c r="AI53498" s="79"/>
      <c r="AJ53498" s="80"/>
      <c r="AK53498" s="79"/>
      <c r="AS53498" s="80"/>
      <c r="BC53498" s="79"/>
    </row>
    <row r="53499" spans="30:55" x14ac:dyDescent="0.25">
      <c r="AD53499" s="27"/>
      <c r="AE53499" s="27"/>
      <c r="AH53499" s="79"/>
      <c r="AI53499" s="79"/>
      <c r="AJ53499" s="80"/>
      <c r="AK53499" s="79"/>
      <c r="AS53499" s="80"/>
      <c r="AV53499" s="79"/>
      <c r="AW53499" s="80"/>
      <c r="AX53499" s="80"/>
      <c r="BC53499" s="79"/>
    </row>
    <row r="53500" spans="30:55" x14ac:dyDescent="0.25">
      <c r="AH53500" s="79"/>
      <c r="AI53500" s="79"/>
      <c r="AJ53500" s="80"/>
      <c r="AK53500" s="79"/>
      <c r="AS53500" s="80"/>
      <c r="AV53500" s="79"/>
      <c r="AW53500" s="80"/>
      <c r="AX53500" s="80"/>
      <c r="BC53500" s="79"/>
    </row>
    <row r="53501" spans="30:55" x14ac:dyDescent="0.25">
      <c r="AH53501" s="79"/>
      <c r="AI53501" s="79"/>
      <c r="AJ53501" s="80"/>
      <c r="AK53501" s="79"/>
      <c r="AS53501" s="80"/>
      <c r="AV53501" s="79"/>
      <c r="AW53501" s="80"/>
      <c r="AX53501" s="80"/>
      <c r="BC53501" s="79"/>
    </row>
    <row r="53502" spans="30:55" x14ac:dyDescent="0.25">
      <c r="AH53502" s="79"/>
      <c r="AI53502" s="79"/>
      <c r="AJ53502" s="80"/>
      <c r="AK53502" s="79"/>
      <c r="AS53502" s="80"/>
      <c r="AV53502" s="79"/>
      <c r="AW53502" s="80"/>
      <c r="AX53502" s="80"/>
      <c r="BC53502" s="79"/>
    </row>
    <row r="53503" spans="30:55" x14ac:dyDescent="0.25">
      <c r="AH53503" s="79"/>
      <c r="AI53503" s="79"/>
      <c r="AJ53503" s="80"/>
      <c r="AK53503" s="79"/>
      <c r="AS53503" s="80"/>
      <c r="AV53503" s="79"/>
      <c r="AW53503" s="80"/>
      <c r="AX53503" s="80"/>
      <c r="BC53503" s="79"/>
    </row>
    <row r="53504" spans="30:55" x14ac:dyDescent="0.25">
      <c r="AH53504" s="79"/>
      <c r="AI53504" s="79"/>
      <c r="AJ53504" s="80"/>
      <c r="AK53504" s="79"/>
      <c r="AS53504" s="80"/>
      <c r="AV53504" s="79"/>
      <c r="AW53504" s="80"/>
      <c r="AX53504" s="80"/>
      <c r="BC53504" s="79"/>
    </row>
    <row r="53505" spans="30:55" x14ac:dyDescent="0.25">
      <c r="AH53505" s="79"/>
      <c r="AI53505" s="79"/>
      <c r="AJ53505" s="80"/>
      <c r="AK53505" s="79"/>
      <c r="AS53505" s="80"/>
      <c r="AV53505" s="79"/>
      <c r="AW53505" s="80"/>
      <c r="AX53505" s="80"/>
      <c r="BC53505" s="79"/>
    </row>
    <row r="53506" spans="30:55" x14ac:dyDescent="0.25">
      <c r="AD53506" s="27"/>
      <c r="AE53506" s="27"/>
      <c r="AH53506" s="79"/>
      <c r="AI53506" s="79"/>
      <c r="AJ53506" s="80"/>
      <c r="AK53506" s="79"/>
      <c r="AM53506" s="79"/>
      <c r="AS53506" s="80"/>
      <c r="AV53506" s="79"/>
      <c r="AW53506" s="80"/>
      <c r="AX53506" s="80"/>
      <c r="BC53506" s="79"/>
    </row>
    <row r="53507" spans="30:55" x14ac:dyDescent="0.25">
      <c r="AH53507" s="79"/>
      <c r="AI53507" s="79"/>
      <c r="AJ53507" s="80"/>
      <c r="AK53507" s="79"/>
      <c r="AM53507" s="79"/>
      <c r="AS53507" s="80"/>
      <c r="BC53507" s="79"/>
    </row>
    <row r="53508" spans="30:55" x14ac:dyDescent="0.25">
      <c r="AH53508" s="79"/>
      <c r="AI53508" s="79"/>
      <c r="AJ53508" s="80"/>
      <c r="AK53508" s="79"/>
      <c r="AM53508" s="79"/>
      <c r="AS53508" s="80"/>
      <c r="AV53508" s="79"/>
      <c r="AW53508" s="80"/>
      <c r="AX53508" s="80"/>
      <c r="BC53508" s="79"/>
    </row>
    <row r="53509" spans="30:55" x14ac:dyDescent="0.25">
      <c r="AH53509" s="79"/>
      <c r="AI53509" s="79"/>
      <c r="AJ53509" s="80"/>
      <c r="AK53509" s="79"/>
      <c r="AM53509" s="79"/>
      <c r="AS53509" s="80"/>
      <c r="AV53509" s="79"/>
      <c r="AW53509" s="80"/>
      <c r="AX53509" s="80"/>
      <c r="BC53509" s="79"/>
    </row>
    <row r="53510" spans="30:55" x14ac:dyDescent="0.25">
      <c r="AD53510" s="27"/>
      <c r="AE53510" s="27"/>
      <c r="AH53510" s="79"/>
      <c r="AI53510" s="79"/>
      <c r="AJ53510" s="80"/>
      <c r="AK53510" s="79"/>
      <c r="AS53510" s="80"/>
      <c r="AV53510" s="79"/>
      <c r="AW53510" s="80"/>
      <c r="AX53510" s="80"/>
      <c r="BC53510" s="79"/>
    </row>
    <row r="53511" spans="30:55" x14ac:dyDescent="0.25">
      <c r="AD53511" s="27"/>
      <c r="AE53511" s="27"/>
      <c r="AH53511" s="79"/>
      <c r="AI53511" s="79"/>
      <c r="AJ53511" s="80"/>
      <c r="AK53511" s="79"/>
      <c r="AS53511" s="80"/>
      <c r="AV53511" s="79"/>
      <c r="AW53511" s="80"/>
      <c r="AX53511" s="80"/>
      <c r="BC53511" s="79"/>
    </row>
    <row r="53512" spans="30:55" x14ac:dyDescent="0.25">
      <c r="AH53512" s="79"/>
      <c r="AI53512" s="79"/>
      <c r="AJ53512" s="80"/>
      <c r="AK53512" s="79"/>
      <c r="AS53512" s="80"/>
      <c r="AV53512" s="79"/>
      <c r="AW53512" s="80"/>
      <c r="AX53512" s="80"/>
      <c r="BC53512" s="79"/>
    </row>
    <row r="53513" spans="30:55" x14ac:dyDescent="0.25">
      <c r="AD53513" s="27"/>
      <c r="AE53513" s="27"/>
      <c r="AH53513" s="79"/>
      <c r="AI53513" s="79"/>
      <c r="AJ53513" s="80"/>
      <c r="AK53513" s="79"/>
      <c r="AS53513" s="80"/>
      <c r="AV53513" s="79"/>
      <c r="AW53513" s="80"/>
      <c r="AX53513" s="80"/>
      <c r="BC53513" s="79"/>
    </row>
    <row r="53514" spans="30:55" x14ac:dyDescent="0.25">
      <c r="AD53514" s="27"/>
      <c r="AE53514" s="27"/>
      <c r="AH53514" s="79"/>
      <c r="AI53514" s="79"/>
      <c r="AJ53514" s="80"/>
      <c r="AK53514" s="79"/>
      <c r="AS53514" s="80"/>
      <c r="BC53514" s="79"/>
    </row>
    <row r="53515" spans="30:55" x14ac:dyDescent="0.25">
      <c r="AD53515" s="27"/>
      <c r="AE53515" s="27"/>
      <c r="AH53515" s="79"/>
      <c r="AI53515" s="79"/>
      <c r="AJ53515" s="80"/>
      <c r="AK53515" s="79"/>
      <c r="AM53515" s="79"/>
      <c r="AS53515" s="80"/>
      <c r="BC53515" s="79"/>
    </row>
    <row r="53516" spans="30:55" x14ac:dyDescent="0.25">
      <c r="AH53516" s="79"/>
      <c r="AI53516" s="79"/>
      <c r="AJ53516" s="80"/>
      <c r="AK53516" s="79"/>
      <c r="AS53516" s="80"/>
      <c r="AV53516" s="79"/>
      <c r="AW53516" s="80"/>
      <c r="AX53516" s="80"/>
      <c r="BC53516" s="79"/>
    </row>
    <row r="53517" spans="30:55" x14ac:dyDescent="0.25">
      <c r="AD53517" s="27"/>
      <c r="AE53517" s="27"/>
      <c r="AH53517" s="79"/>
      <c r="AI53517" s="79"/>
      <c r="AJ53517" s="80"/>
      <c r="AK53517" s="79"/>
      <c r="AM53517" s="79"/>
      <c r="AS53517" s="80"/>
      <c r="AV53517" s="79"/>
      <c r="AW53517" s="80"/>
      <c r="AX53517" s="80"/>
      <c r="BC53517" s="79"/>
    </row>
    <row r="53518" spans="30:55" x14ac:dyDescent="0.25">
      <c r="AH53518" s="79"/>
      <c r="AI53518" s="79"/>
      <c r="AJ53518" s="80"/>
      <c r="AK53518" s="79"/>
      <c r="AM53518" s="79"/>
      <c r="AS53518" s="80"/>
      <c r="AV53518" s="79"/>
      <c r="AW53518" s="80"/>
      <c r="AX53518" s="80"/>
      <c r="BC53518" s="79"/>
    </row>
    <row r="53519" spans="30:55" x14ac:dyDescent="0.25">
      <c r="AD53519" s="27"/>
      <c r="AE53519" s="27"/>
      <c r="AH53519" s="79"/>
      <c r="AI53519" s="79"/>
      <c r="AJ53519" s="80"/>
      <c r="AK53519" s="79"/>
      <c r="AS53519" s="80"/>
      <c r="AV53519" s="79"/>
      <c r="AW53519" s="80"/>
      <c r="AX53519" s="80"/>
      <c r="BC53519" s="79"/>
    </row>
    <row r="53520" spans="30:55" x14ac:dyDescent="0.25">
      <c r="AD53520" s="27"/>
      <c r="AE53520" s="27"/>
      <c r="AH53520" s="79"/>
      <c r="AI53520" s="79"/>
      <c r="AJ53520" s="80"/>
      <c r="AK53520" s="79"/>
      <c r="AS53520" s="80"/>
      <c r="AV53520" s="79"/>
      <c r="AW53520" s="80"/>
      <c r="AX53520" s="80"/>
      <c r="BC53520" s="79"/>
    </row>
    <row r="53521" spans="30:55" x14ac:dyDescent="0.25">
      <c r="AD53521" s="27"/>
      <c r="AE53521" s="27"/>
      <c r="AH53521" s="79"/>
      <c r="AI53521" s="79"/>
      <c r="AJ53521" s="80"/>
      <c r="AK53521" s="79"/>
      <c r="AM53521" s="79"/>
      <c r="AS53521" s="80"/>
      <c r="AV53521" s="79"/>
      <c r="AW53521" s="80"/>
      <c r="AX53521" s="80"/>
      <c r="BC53521" s="79"/>
    </row>
    <row r="53522" spans="30:55" x14ac:dyDescent="0.25">
      <c r="AH53522" s="79"/>
      <c r="AI53522" s="79"/>
      <c r="AJ53522" s="80"/>
      <c r="AK53522" s="79"/>
      <c r="AS53522" s="80"/>
      <c r="AV53522" s="79"/>
      <c r="AW53522" s="80"/>
      <c r="AX53522" s="80"/>
      <c r="BC53522" s="79"/>
    </row>
    <row r="53523" spans="30:55" x14ac:dyDescent="0.25">
      <c r="AD53523" s="27"/>
      <c r="AE53523" s="27"/>
      <c r="AH53523" s="79"/>
      <c r="AI53523" s="79"/>
      <c r="AJ53523" s="80"/>
      <c r="AK53523" s="79"/>
      <c r="AS53523" s="80"/>
      <c r="AV53523" s="79"/>
      <c r="AW53523" s="80"/>
      <c r="AX53523" s="80"/>
      <c r="BC53523" s="79"/>
    </row>
    <row r="53524" spans="30:55" x14ac:dyDescent="0.25">
      <c r="AH53524" s="79"/>
      <c r="AI53524" s="79"/>
      <c r="AJ53524" s="80"/>
      <c r="AK53524" s="79"/>
      <c r="AS53524" s="80"/>
      <c r="AV53524" s="79"/>
      <c r="AW53524" s="80"/>
      <c r="AX53524" s="80"/>
      <c r="BC53524" s="79"/>
    </row>
    <row r="53525" spans="30:55" x14ac:dyDescent="0.25">
      <c r="AH53525" s="79"/>
      <c r="AI53525" s="79"/>
      <c r="AJ53525" s="80"/>
      <c r="AK53525" s="79"/>
      <c r="AS53525" s="80"/>
      <c r="BC53525" s="79"/>
    </row>
    <row r="53526" spans="30:55" x14ac:dyDescent="0.25">
      <c r="AH53526" s="79"/>
      <c r="AI53526" s="79"/>
      <c r="AJ53526" s="80"/>
      <c r="AK53526" s="79"/>
      <c r="AS53526" s="80"/>
      <c r="AV53526" s="79"/>
      <c r="AW53526" s="80"/>
      <c r="AX53526" s="80"/>
      <c r="BC53526" s="79"/>
    </row>
    <row r="53527" spans="30:55" x14ac:dyDescent="0.25">
      <c r="AH53527" s="79"/>
      <c r="AI53527" s="79"/>
      <c r="AJ53527" s="80"/>
      <c r="AK53527" s="79"/>
      <c r="AS53527" s="80"/>
      <c r="AV53527" s="79"/>
      <c r="AW53527" s="80"/>
      <c r="AX53527" s="80"/>
      <c r="BC53527" s="79"/>
    </row>
    <row r="53528" spans="30:55" x14ac:dyDescent="0.25">
      <c r="AD53528" s="27"/>
      <c r="AE53528" s="27"/>
      <c r="AH53528" s="79"/>
      <c r="AI53528" s="79"/>
      <c r="AJ53528" s="80"/>
      <c r="AK53528" s="79"/>
      <c r="AM53528" s="79"/>
      <c r="AS53528" s="80"/>
      <c r="BC53528" s="79"/>
    </row>
    <row r="53529" spans="30:55" x14ac:dyDescent="0.25">
      <c r="AD53529" s="27"/>
      <c r="AE53529" s="27"/>
      <c r="AH53529" s="79"/>
      <c r="AI53529" s="79"/>
      <c r="AJ53529" s="80"/>
      <c r="AK53529" s="79"/>
      <c r="AM53529" s="79"/>
      <c r="AS53529" s="80"/>
      <c r="BC53529" s="79"/>
    </row>
    <row r="53530" spans="30:55" x14ac:dyDescent="0.25">
      <c r="AH53530" s="79"/>
      <c r="AI53530" s="79"/>
      <c r="AJ53530" s="80"/>
      <c r="AK53530" s="79"/>
      <c r="AS53530" s="80"/>
      <c r="AV53530" s="79"/>
      <c r="AW53530" s="80"/>
      <c r="AX53530" s="80"/>
      <c r="BC53530" s="79"/>
    </row>
    <row r="53531" spans="30:55" x14ac:dyDescent="0.25">
      <c r="AH53531" s="79"/>
      <c r="AI53531" s="79"/>
      <c r="AJ53531" s="80"/>
      <c r="AK53531" s="79"/>
      <c r="AS53531" s="80"/>
      <c r="AV53531" s="79"/>
      <c r="AW53531" s="80"/>
      <c r="AX53531" s="80"/>
      <c r="BC53531" s="79"/>
    </row>
    <row r="53532" spans="30:55" x14ac:dyDescent="0.25">
      <c r="AH53532" s="79"/>
      <c r="AI53532" s="79"/>
      <c r="AJ53532" s="80"/>
      <c r="AK53532" s="79"/>
      <c r="AS53532" s="80"/>
      <c r="BC53532" s="79"/>
    </row>
    <row r="53533" spans="30:55" x14ac:dyDescent="0.25">
      <c r="AH53533" s="79"/>
      <c r="AI53533" s="79"/>
      <c r="AJ53533" s="80"/>
      <c r="AK53533" s="79"/>
      <c r="AS53533" s="80"/>
      <c r="AV53533" s="79"/>
      <c r="AW53533" s="80"/>
      <c r="AX53533" s="80"/>
      <c r="BC53533" s="79"/>
    </row>
    <row r="53534" spans="30:55" x14ac:dyDescent="0.25">
      <c r="AH53534" s="79"/>
      <c r="AI53534" s="79"/>
      <c r="AJ53534" s="80"/>
      <c r="AK53534" s="79"/>
      <c r="AS53534" s="80"/>
      <c r="AV53534" s="79"/>
      <c r="AW53534" s="80"/>
      <c r="AX53534" s="80"/>
      <c r="BC53534" s="79"/>
    </row>
    <row r="53535" spans="30:55" x14ac:dyDescent="0.25">
      <c r="AH53535" s="79"/>
      <c r="AI53535" s="79"/>
      <c r="AJ53535" s="80"/>
      <c r="AK53535" s="79"/>
      <c r="AS53535" s="80"/>
      <c r="AV53535" s="79"/>
      <c r="AW53535" s="80"/>
      <c r="AX53535" s="80"/>
      <c r="BC53535" s="79"/>
    </row>
    <row r="53536" spans="30:55" x14ac:dyDescent="0.25">
      <c r="AH53536" s="79"/>
      <c r="AI53536" s="79"/>
      <c r="AJ53536" s="80"/>
      <c r="AK53536" s="79"/>
      <c r="AM53536" s="79"/>
      <c r="AS53536" s="80"/>
      <c r="BC53536" s="79"/>
    </row>
    <row r="53537" spans="30:55" x14ac:dyDescent="0.25">
      <c r="AD53537" s="27"/>
      <c r="AE53537" s="27"/>
      <c r="AH53537" s="79"/>
      <c r="AI53537" s="79"/>
      <c r="AJ53537" s="80"/>
      <c r="AK53537" s="79"/>
      <c r="AS53537" s="80"/>
      <c r="AV53537" s="79"/>
      <c r="AW53537" s="80"/>
      <c r="AX53537" s="80"/>
      <c r="BC53537" s="79"/>
    </row>
    <row r="53538" spans="30:55" x14ac:dyDescent="0.25">
      <c r="AD53538" s="27"/>
      <c r="AE53538" s="27"/>
      <c r="AH53538" s="79"/>
      <c r="AI53538" s="79"/>
      <c r="AJ53538" s="80"/>
      <c r="AK53538" s="79"/>
      <c r="AM53538" s="79"/>
      <c r="AS53538" s="80"/>
      <c r="AV53538" s="79"/>
      <c r="AW53538" s="80"/>
      <c r="AX53538" s="80"/>
      <c r="BC53538" s="79"/>
    </row>
    <row r="53539" spans="30:55" x14ac:dyDescent="0.25">
      <c r="AH53539" s="79"/>
      <c r="AI53539" s="79"/>
      <c r="AJ53539" s="80"/>
      <c r="AK53539" s="79"/>
      <c r="AS53539" s="80"/>
      <c r="BC53539" s="79"/>
    </row>
    <row r="53540" spans="30:55" x14ac:dyDescent="0.25">
      <c r="AH53540" s="79"/>
      <c r="AI53540" s="79"/>
      <c r="AJ53540" s="80"/>
      <c r="AK53540" s="79"/>
      <c r="AM53540" s="79"/>
      <c r="AS53540" s="80"/>
      <c r="BC53540" s="79"/>
    </row>
    <row r="53541" spans="30:55" x14ac:dyDescent="0.25">
      <c r="AH53541" s="79"/>
      <c r="AI53541" s="79"/>
      <c r="AJ53541" s="80"/>
      <c r="AK53541" s="79"/>
      <c r="AS53541" s="80"/>
      <c r="AV53541" s="79"/>
      <c r="AW53541" s="80"/>
      <c r="AX53541" s="80"/>
      <c r="BC53541" s="79"/>
    </row>
    <row r="53542" spans="30:55" x14ac:dyDescent="0.25">
      <c r="AH53542" s="79"/>
      <c r="AI53542" s="79"/>
      <c r="AJ53542" s="80"/>
      <c r="AK53542" s="79"/>
      <c r="AS53542" s="80"/>
      <c r="BC53542" s="79"/>
    </row>
    <row r="53543" spans="30:55" x14ac:dyDescent="0.25">
      <c r="AH53543" s="79"/>
      <c r="AI53543" s="79"/>
      <c r="AJ53543" s="80"/>
      <c r="AK53543" s="79"/>
      <c r="AS53543" s="80"/>
      <c r="AV53543" s="79"/>
      <c r="AW53543" s="80"/>
      <c r="AX53543" s="80"/>
      <c r="BC53543" s="79"/>
    </row>
    <row r="53544" spans="30:55" x14ac:dyDescent="0.25">
      <c r="AD53544" s="27"/>
      <c r="AE53544" s="27"/>
      <c r="AH53544" s="79"/>
      <c r="AI53544" s="79"/>
      <c r="AJ53544" s="80"/>
      <c r="AK53544" s="79"/>
      <c r="AM53544" s="79"/>
      <c r="AS53544" s="80"/>
      <c r="BC53544" s="79"/>
    </row>
    <row r="53545" spans="30:55" x14ac:dyDescent="0.25">
      <c r="AD53545" s="27"/>
      <c r="AE53545" s="27"/>
      <c r="AH53545" s="79"/>
      <c r="AI53545" s="79"/>
      <c r="AJ53545" s="80"/>
      <c r="AK53545" s="79"/>
      <c r="AM53545" s="79"/>
      <c r="AS53545" s="80"/>
      <c r="BC53545" s="79"/>
    </row>
    <row r="53546" spans="30:55" x14ac:dyDescent="0.25">
      <c r="AD53546" s="27"/>
      <c r="AE53546" s="27"/>
      <c r="AH53546" s="79"/>
      <c r="AI53546" s="79"/>
      <c r="AJ53546" s="80"/>
      <c r="AK53546" s="79"/>
      <c r="AM53546" s="79"/>
      <c r="AS53546" s="80"/>
      <c r="BC53546" s="79"/>
    </row>
    <row r="53547" spans="30:55" x14ac:dyDescent="0.25">
      <c r="AH53547" s="79"/>
      <c r="AI53547" s="79"/>
      <c r="AJ53547" s="80"/>
      <c r="AK53547" s="79"/>
      <c r="AS53547" s="80"/>
      <c r="BC53547" s="79"/>
    </row>
    <row r="53548" spans="30:55" x14ac:dyDescent="0.25">
      <c r="AD53548" s="27"/>
      <c r="AE53548" s="27"/>
      <c r="AH53548" s="79"/>
      <c r="AI53548" s="79"/>
      <c r="AJ53548" s="80"/>
      <c r="AK53548" s="79"/>
      <c r="AS53548" s="80"/>
      <c r="BC53548" s="79"/>
    </row>
    <row r="53549" spans="30:55" x14ac:dyDescent="0.25">
      <c r="AH53549" s="79"/>
      <c r="AI53549" s="79"/>
      <c r="AJ53549" s="80"/>
      <c r="AK53549" s="79"/>
      <c r="AM53549" s="79"/>
      <c r="AS53549" s="80"/>
      <c r="BC53549" s="79"/>
    </row>
    <row r="53550" spans="30:55" x14ac:dyDescent="0.25">
      <c r="AH53550" s="79"/>
      <c r="AI53550" s="79"/>
      <c r="AJ53550" s="80"/>
      <c r="AK53550" s="79"/>
      <c r="AM53550" s="79"/>
      <c r="AS53550" s="80"/>
      <c r="BC53550" s="79"/>
    </row>
    <row r="53551" spans="30:55" x14ac:dyDescent="0.25">
      <c r="AH53551" s="79"/>
      <c r="AI53551" s="79"/>
      <c r="AJ53551" s="80"/>
      <c r="AK53551" s="79"/>
      <c r="AS53551" s="80"/>
      <c r="AV53551" s="79"/>
      <c r="AW53551" s="80"/>
      <c r="AX53551" s="80"/>
      <c r="BC53551" s="79"/>
    </row>
    <row r="53552" spans="30:55" x14ac:dyDescent="0.25">
      <c r="AH53552" s="79"/>
      <c r="AI53552" s="79"/>
      <c r="AJ53552" s="80"/>
      <c r="AK53552" s="79"/>
      <c r="AS53552" s="80"/>
      <c r="AV53552" s="79"/>
      <c r="AW53552" s="80"/>
      <c r="AX53552" s="80"/>
      <c r="BC53552" s="79"/>
    </row>
    <row r="53553" spans="30:55" x14ac:dyDescent="0.25">
      <c r="AD53553" s="27"/>
      <c r="AE53553" s="27"/>
      <c r="AH53553" s="79"/>
      <c r="AI53553" s="79"/>
      <c r="AJ53553" s="80"/>
      <c r="AK53553" s="79"/>
      <c r="AM53553" s="79"/>
      <c r="AS53553" s="80"/>
      <c r="BC53553" s="79"/>
    </row>
    <row r="53554" spans="30:55" x14ac:dyDescent="0.25">
      <c r="AD53554" s="27"/>
      <c r="AE53554" s="27"/>
      <c r="AH53554" s="79"/>
      <c r="AI53554" s="79"/>
      <c r="AJ53554" s="80"/>
      <c r="AK53554" s="79"/>
      <c r="AM53554" s="79"/>
      <c r="AS53554" s="80"/>
      <c r="BC53554" s="79"/>
    </row>
    <row r="53555" spans="30:55" x14ac:dyDescent="0.25">
      <c r="AD53555" s="27"/>
      <c r="AE53555" s="27"/>
      <c r="AH53555" s="79"/>
      <c r="AI53555" s="79"/>
      <c r="AJ53555" s="80"/>
      <c r="AK53555" s="79"/>
      <c r="AM53555" s="79"/>
      <c r="AS53555" s="80"/>
      <c r="AV53555" s="79"/>
      <c r="AW53555" s="80"/>
      <c r="AX53555" s="80"/>
      <c r="BC53555" s="79"/>
    </row>
    <row r="53556" spans="30:55" x14ac:dyDescent="0.25">
      <c r="AD53556" s="27"/>
      <c r="AE53556" s="27"/>
      <c r="AH53556" s="79"/>
      <c r="AI53556" s="79"/>
      <c r="AJ53556" s="80"/>
      <c r="AK53556" s="79"/>
      <c r="AM53556" s="79"/>
      <c r="AS53556" s="80"/>
      <c r="AV53556" s="79"/>
      <c r="AW53556" s="80"/>
      <c r="AX53556" s="80"/>
      <c r="BC53556" s="79"/>
    </row>
    <row r="53557" spans="30:55" x14ac:dyDescent="0.25">
      <c r="AH53557" s="79"/>
      <c r="AI53557" s="79"/>
      <c r="AJ53557" s="80"/>
      <c r="AK53557" s="79"/>
      <c r="AS53557" s="80"/>
      <c r="AV53557" s="79"/>
      <c r="AW53557" s="80"/>
      <c r="AX53557" s="80"/>
      <c r="BC53557" s="79"/>
    </row>
    <row r="53558" spans="30:55" x14ac:dyDescent="0.25">
      <c r="AH53558" s="79"/>
      <c r="AI53558" s="79"/>
      <c r="AJ53558" s="80"/>
      <c r="AK53558" s="79"/>
      <c r="AS53558" s="80"/>
      <c r="AV53558" s="79"/>
      <c r="AW53558" s="80"/>
      <c r="AX53558" s="80"/>
      <c r="BC53558" s="79"/>
    </row>
    <row r="53559" spans="30:55" x14ac:dyDescent="0.25">
      <c r="AD53559" s="27"/>
      <c r="AE53559" s="27"/>
      <c r="AH53559" s="79"/>
      <c r="AI53559" s="79"/>
      <c r="AJ53559" s="80"/>
      <c r="AK53559" s="79"/>
      <c r="AM53559" s="79"/>
      <c r="AS53559" s="80"/>
      <c r="AV53559" s="79"/>
      <c r="AW53559" s="80"/>
      <c r="AX53559" s="80"/>
      <c r="BC53559" s="79"/>
    </row>
    <row r="53560" spans="30:55" x14ac:dyDescent="0.25">
      <c r="AH53560" s="79"/>
      <c r="AI53560" s="79"/>
      <c r="AJ53560" s="80"/>
      <c r="AK53560" s="79"/>
      <c r="AM53560" s="79"/>
      <c r="AS53560" s="80"/>
      <c r="BC53560" s="79"/>
    </row>
    <row r="53561" spans="30:55" x14ac:dyDescent="0.25">
      <c r="AH53561" s="79"/>
      <c r="AI53561" s="79"/>
      <c r="AJ53561" s="80"/>
      <c r="AK53561" s="79"/>
      <c r="AS53561" s="80"/>
      <c r="AV53561" s="79"/>
      <c r="AW53561" s="80"/>
      <c r="AX53561" s="80"/>
      <c r="BC53561" s="79"/>
    </row>
    <row r="53562" spans="30:55" x14ac:dyDescent="0.25">
      <c r="AH53562" s="79"/>
      <c r="AI53562" s="79"/>
      <c r="AJ53562" s="80"/>
      <c r="AK53562" s="79"/>
      <c r="AM53562" s="79"/>
      <c r="AS53562" s="80"/>
      <c r="BC53562" s="79"/>
    </row>
    <row r="53563" spans="30:55" x14ac:dyDescent="0.25">
      <c r="AH53563" s="79"/>
      <c r="AI53563" s="79"/>
      <c r="AJ53563" s="80"/>
      <c r="AK53563" s="79"/>
      <c r="AM53563" s="79"/>
      <c r="AS53563" s="80"/>
      <c r="AV53563" s="79"/>
      <c r="AW53563" s="80"/>
      <c r="AX53563" s="80"/>
      <c r="BC53563" s="79"/>
    </row>
    <row r="53564" spans="30:55" x14ac:dyDescent="0.25">
      <c r="AH53564" s="79"/>
      <c r="AI53564" s="79"/>
      <c r="AJ53564" s="80"/>
      <c r="AK53564" s="79"/>
      <c r="AM53564" s="79"/>
      <c r="AS53564" s="80"/>
      <c r="BC53564" s="79"/>
    </row>
    <row r="53565" spans="30:55" x14ac:dyDescent="0.25">
      <c r="AH53565" s="79"/>
      <c r="AI53565" s="79"/>
      <c r="AJ53565" s="80"/>
      <c r="AK53565" s="79"/>
      <c r="AS53565" s="80"/>
      <c r="AV53565" s="79"/>
      <c r="AW53565" s="80"/>
      <c r="AX53565" s="80"/>
      <c r="BC53565" s="79"/>
    </row>
    <row r="53566" spans="30:55" x14ac:dyDescent="0.25">
      <c r="AH53566" s="79"/>
      <c r="AI53566" s="79"/>
      <c r="AJ53566" s="80"/>
      <c r="AK53566" s="79"/>
      <c r="AS53566" s="80"/>
      <c r="BC53566" s="79"/>
    </row>
    <row r="53567" spans="30:55" x14ac:dyDescent="0.25">
      <c r="AD53567" s="27"/>
      <c r="AE53567" s="27"/>
      <c r="AH53567" s="79"/>
      <c r="AI53567" s="79"/>
      <c r="AJ53567" s="80"/>
      <c r="AK53567" s="79"/>
      <c r="AS53567" s="80"/>
      <c r="AV53567" s="79"/>
      <c r="AW53567" s="80"/>
      <c r="AX53567" s="80"/>
      <c r="BC53567" s="79"/>
    </row>
    <row r="53568" spans="30:55" x14ac:dyDescent="0.25">
      <c r="AH53568" s="79"/>
      <c r="AI53568" s="79"/>
      <c r="AJ53568" s="80"/>
      <c r="AK53568" s="79"/>
      <c r="AS53568" s="80"/>
      <c r="AV53568" s="79"/>
      <c r="AW53568" s="80"/>
      <c r="AX53568" s="80"/>
      <c r="BC53568" s="79"/>
    </row>
    <row r="53569" spans="30:55" x14ac:dyDescent="0.25">
      <c r="AD53569" s="27"/>
      <c r="AE53569" s="27"/>
      <c r="AH53569" s="79"/>
      <c r="AI53569" s="79"/>
      <c r="AJ53569" s="80"/>
      <c r="AK53569" s="79"/>
      <c r="AM53569" s="79"/>
      <c r="AS53569" s="80"/>
      <c r="BC53569" s="79"/>
    </row>
    <row r="53570" spans="30:55" x14ac:dyDescent="0.25">
      <c r="AH53570" s="79"/>
      <c r="AI53570" s="79"/>
      <c r="AJ53570" s="80"/>
      <c r="AK53570" s="79"/>
      <c r="AM53570" s="79"/>
      <c r="AS53570" s="80"/>
      <c r="AV53570" s="79"/>
      <c r="AW53570" s="80"/>
      <c r="AX53570" s="80"/>
      <c r="BC53570" s="79"/>
    </row>
    <row r="53571" spans="30:55" x14ac:dyDescent="0.25">
      <c r="AH53571" s="79"/>
      <c r="AI53571" s="79"/>
      <c r="AJ53571" s="80"/>
      <c r="AK53571" s="79"/>
      <c r="AS53571" s="80"/>
      <c r="AV53571" s="79"/>
      <c r="AW53571" s="80"/>
      <c r="AX53571" s="80"/>
      <c r="BC53571" s="79"/>
    </row>
    <row r="53572" spans="30:55" x14ac:dyDescent="0.25">
      <c r="AH53572" s="79"/>
      <c r="AI53572" s="79"/>
      <c r="AJ53572" s="80"/>
      <c r="AK53572" s="79"/>
      <c r="AS53572" s="80"/>
      <c r="AV53572" s="79"/>
      <c r="AW53572" s="80"/>
      <c r="AX53572" s="80"/>
      <c r="BC53572" s="79"/>
    </row>
    <row r="53573" spans="30:55" x14ac:dyDescent="0.25">
      <c r="AH53573" s="79"/>
      <c r="AI53573" s="79"/>
      <c r="AJ53573" s="80"/>
      <c r="AK53573" s="79"/>
      <c r="AM53573" s="79"/>
      <c r="AS53573" s="80"/>
      <c r="AV53573" s="79"/>
      <c r="AW53573" s="80"/>
      <c r="AX53573" s="80"/>
      <c r="BC53573" s="79"/>
    </row>
    <row r="53574" spans="30:55" x14ac:dyDescent="0.25">
      <c r="AH53574" s="79"/>
      <c r="AI53574" s="79"/>
      <c r="AJ53574" s="80"/>
      <c r="AK53574" s="79"/>
      <c r="AS53574" s="80"/>
      <c r="AV53574" s="79"/>
      <c r="AW53574" s="80"/>
      <c r="AX53574" s="80"/>
      <c r="BC53574" s="79"/>
    </row>
    <row r="53575" spans="30:55" x14ac:dyDescent="0.25">
      <c r="AD53575" s="27"/>
      <c r="AE53575" s="27"/>
      <c r="AH53575" s="79"/>
      <c r="AI53575" s="79"/>
      <c r="AJ53575" s="80"/>
      <c r="AK53575" s="79"/>
      <c r="AS53575" s="80"/>
      <c r="AV53575" s="79"/>
      <c r="AW53575" s="80"/>
      <c r="AX53575" s="80"/>
      <c r="BC53575" s="79"/>
    </row>
    <row r="53576" spans="30:55" x14ac:dyDescent="0.25">
      <c r="AD53576" s="27"/>
      <c r="AE53576" s="27"/>
      <c r="AH53576" s="79"/>
      <c r="AI53576" s="79"/>
      <c r="AJ53576" s="80"/>
      <c r="AK53576" s="79"/>
      <c r="AS53576" s="80"/>
      <c r="BC53576" s="79"/>
    </row>
    <row r="53577" spans="30:55" x14ac:dyDescent="0.25">
      <c r="AH53577" s="79"/>
      <c r="AI53577" s="79"/>
      <c r="AJ53577" s="80"/>
      <c r="AK53577" s="79"/>
      <c r="AS53577" s="80"/>
      <c r="AV53577" s="79"/>
      <c r="AW53577" s="80"/>
      <c r="AX53577" s="80"/>
      <c r="BC53577" s="79"/>
    </row>
    <row r="53578" spans="30:55" x14ac:dyDescent="0.25">
      <c r="AD53578" s="27"/>
      <c r="AE53578" s="27"/>
      <c r="AH53578" s="79"/>
      <c r="AI53578" s="79"/>
      <c r="AJ53578" s="80"/>
      <c r="AK53578" s="79"/>
      <c r="AS53578" s="80"/>
      <c r="AV53578" s="79"/>
      <c r="AW53578" s="80"/>
      <c r="AX53578" s="80"/>
      <c r="BC53578" s="79"/>
    </row>
    <row r="53579" spans="30:55" x14ac:dyDescent="0.25">
      <c r="AD53579" s="27"/>
      <c r="AE53579" s="27"/>
      <c r="AH53579" s="79"/>
      <c r="AI53579" s="79"/>
      <c r="AJ53579" s="80"/>
      <c r="AK53579" s="79"/>
      <c r="AS53579" s="80"/>
      <c r="AV53579" s="79"/>
      <c r="AW53579" s="80"/>
      <c r="AX53579" s="80"/>
      <c r="BC53579" s="79"/>
    </row>
    <row r="53580" spans="30:55" x14ac:dyDescent="0.25">
      <c r="AH53580" s="79"/>
      <c r="AI53580" s="79"/>
      <c r="AJ53580" s="80"/>
      <c r="AK53580" s="79"/>
      <c r="AS53580" s="80"/>
      <c r="AV53580" s="79"/>
      <c r="AW53580" s="80"/>
      <c r="AX53580" s="80"/>
      <c r="BC53580" s="79"/>
    </row>
    <row r="53581" spans="30:55" x14ac:dyDescent="0.25">
      <c r="AH53581" s="79"/>
      <c r="AI53581" s="79"/>
      <c r="AJ53581" s="80"/>
      <c r="AK53581" s="79"/>
      <c r="AS53581" s="80"/>
      <c r="AV53581" s="79"/>
      <c r="AW53581" s="80"/>
      <c r="AX53581" s="80"/>
      <c r="BC53581" s="79"/>
    </row>
    <row r="53582" spans="30:55" x14ac:dyDescent="0.25">
      <c r="AH53582" s="79"/>
      <c r="AI53582" s="79"/>
      <c r="AJ53582" s="80"/>
      <c r="AK53582" s="79"/>
      <c r="AM53582" s="79"/>
      <c r="AS53582" s="80"/>
      <c r="AV53582" s="79"/>
      <c r="AW53582" s="80"/>
      <c r="AX53582" s="80"/>
      <c r="BC53582" s="79"/>
    </row>
    <row r="53583" spans="30:55" x14ac:dyDescent="0.25">
      <c r="AD53583" s="27"/>
      <c r="AE53583" s="27"/>
      <c r="AH53583" s="79"/>
      <c r="AI53583" s="79"/>
      <c r="AJ53583" s="80"/>
      <c r="AK53583" s="79"/>
      <c r="AM53583" s="79"/>
      <c r="AS53583" s="80"/>
      <c r="BC53583" s="79"/>
    </row>
    <row r="53584" spans="30:55" x14ac:dyDescent="0.25">
      <c r="AH53584" s="79"/>
      <c r="AI53584" s="79"/>
      <c r="AJ53584" s="80"/>
      <c r="AK53584" s="79"/>
      <c r="AM53584" s="79"/>
      <c r="AS53584" s="80"/>
      <c r="AV53584" s="79"/>
      <c r="AW53584" s="80"/>
      <c r="AX53584" s="80"/>
      <c r="BC53584" s="79"/>
    </row>
    <row r="53585" spans="30:55" x14ac:dyDescent="0.25">
      <c r="AD53585" s="27"/>
      <c r="AE53585" s="27"/>
      <c r="AH53585" s="79"/>
      <c r="AI53585" s="79"/>
      <c r="AJ53585" s="80"/>
      <c r="AK53585" s="79"/>
      <c r="AS53585" s="80"/>
      <c r="AV53585" s="79"/>
      <c r="AW53585" s="80"/>
      <c r="AX53585" s="80"/>
      <c r="BC53585" s="79"/>
    </row>
    <row r="53586" spans="30:55" x14ac:dyDescent="0.25">
      <c r="AH53586" s="79"/>
      <c r="AI53586" s="79"/>
      <c r="AJ53586" s="80"/>
      <c r="AK53586" s="79"/>
      <c r="AS53586" s="80"/>
      <c r="BC53586" s="79"/>
    </row>
    <row r="53587" spans="30:55" x14ac:dyDescent="0.25">
      <c r="AD53587" s="27"/>
      <c r="AE53587" s="27"/>
      <c r="AH53587" s="79"/>
      <c r="AI53587" s="79"/>
      <c r="AJ53587" s="80"/>
      <c r="AK53587" s="79"/>
      <c r="AS53587" s="80"/>
      <c r="AV53587" s="79"/>
      <c r="AW53587" s="80"/>
      <c r="AX53587" s="80"/>
      <c r="BC53587" s="79"/>
    </row>
    <row r="53588" spans="30:55" x14ac:dyDescent="0.25">
      <c r="AH53588" s="79"/>
      <c r="AI53588" s="79"/>
      <c r="AJ53588" s="80"/>
      <c r="AK53588" s="79"/>
      <c r="AS53588" s="80"/>
      <c r="AV53588" s="79"/>
      <c r="AW53588" s="80"/>
      <c r="AX53588" s="80"/>
      <c r="BC53588" s="79"/>
    </row>
    <row r="53589" spans="30:55" x14ac:dyDescent="0.25">
      <c r="AH53589" s="79"/>
      <c r="AI53589" s="79"/>
      <c r="AJ53589" s="80"/>
      <c r="AK53589" s="79"/>
      <c r="AS53589" s="80"/>
      <c r="BC53589" s="79"/>
    </row>
    <row r="53590" spans="30:55" x14ac:dyDescent="0.25">
      <c r="AH53590" s="79"/>
      <c r="AI53590" s="79"/>
      <c r="AJ53590" s="80"/>
      <c r="AK53590" s="79"/>
      <c r="AS53590" s="80"/>
      <c r="AV53590" s="79"/>
      <c r="AW53590" s="80"/>
      <c r="AX53590" s="80"/>
      <c r="BC53590" s="79"/>
    </row>
    <row r="53591" spans="30:55" x14ac:dyDescent="0.25">
      <c r="AD53591" s="27"/>
      <c r="AE53591" s="27"/>
      <c r="AH53591" s="79"/>
      <c r="AI53591" s="79"/>
      <c r="AJ53591" s="80"/>
      <c r="AK53591" s="79"/>
      <c r="AM53591" s="79"/>
      <c r="AS53591" s="80"/>
      <c r="BC53591" s="79"/>
    </row>
    <row r="53592" spans="30:55" x14ac:dyDescent="0.25">
      <c r="AH53592" s="79"/>
      <c r="AI53592" s="79"/>
      <c r="AJ53592" s="80"/>
      <c r="AK53592" s="79"/>
      <c r="AS53592" s="80"/>
      <c r="AV53592" s="79"/>
      <c r="AW53592" s="80"/>
      <c r="AX53592" s="80"/>
      <c r="BC53592" s="79"/>
    </row>
    <row r="53593" spans="30:55" x14ac:dyDescent="0.25">
      <c r="AH53593" s="79"/>
      <c r="AI53593" s="79"/>
      <c r="AJ53593" s="80"/>
      <c r="AK53593" s="79"/>
      <c r="AS53593" s="80"/>
      <c r="AV53593" s="79"/>
      <c r="AW53593" s="80"/>
      <c r="AX53593" s="80"/>
      <c r="BC53593" s="79"/>
    </row>
    <row r="53594" spans="30:55" x14ac:dyDescent="0.25">
      <c r="AH53594" s="79"/>
      <c r="AI53594" s="79"/>
      <c r="AJ53594" s="80"/>
      <c r="AK53594" s="79"/>
      <c r="AS53594" s="80"/>
      <c r="BC53594" s="79"/>
    </row>
    <row r="53595" spans="30:55" x14ac:dyDescent="0.25">
      <c r="AH53595" s="79"/>
      <c r="AI53595" s="79"/>
      <c r="AJ53595" s="80"/>
      <c r="AK53595" s="79"/>
      <c r="AS53595" s="80"/>
      <c r="AV53595" s="79"/>
      <c r="AW53595" s="80"/>
      <c r="AX53595" s="80"/>
      <c r="BC53595" s="79"/>
    </row>
    <row r="53596" spans="30:55" x14ac:dyDescent="0.25">
      <c r="AH53596" s="79"/>
      <c r="AI53596" s="79"/>
      <c r="AJ53596" s="80"/>
      <c r="AK53596" s="79"/>
      <c r="AS53596" s="80"/>
      <c r="AV53596" s="79"/>
      <c r="AW53596" s="80"/>
      <c r="AX53596" s="80"/>
      <c r="BC53596" s="79"/>
    </row>
    <row r="53597" spans="30:55" x14ac:dyDescent="0.25">
      <c r="AH53597" s="79"/>
      <c r="AI53597" s="79"/>
      <c r="AJ53597" s="80"/>
      <c r="AK53597" s="79"/>
      <c r="AM53597" s="79"/>
      <c r="AS53597" s="80"/>
      <c r="AV53597" s="79"/>
      <c r="AW53597" s="80"/>
      <c r="AX53597" s="80"/>
      <c r="BC53597" s="79"/>
    </row>
    <row r="53598" spans="30:55" x14ac:dyDescent="0.25">
      <c r="AD53598" s="27"/>
      <c r="AE53598" s="27"/>
      <c r="AH53598" s="79"/>
      <c r="AI53598" s="79"/>
      <c r="AJ53598" s="80"/>
      <c r="AK53598" s="79"/>
      <c r="AM53598" s="79"/>
      <c r="AS53598" s="80"/>
      <c r="BC53598" s="79"/>
    </row>
    <row r="53599" spans="30:55" x14ac:dyDescent="0.25">
      <c r="AH53599" s="79"/>
      <c r="AI53599" s="79"/>
      <c r="AJ53599" s="80"/>
      <c r="AK53599" s="79"/>
      <c r="AS53599" s="80"/>
      <c r="BC53599" s="79"/>
    </row>
    <row r="53600" spans="30:55" x14ac:dyDescent="0.25">
      <c r="AD53600" s="27"/>
      <c r="AE53600" s="27"/>
      <c r="AH53600" s="79"/>
      <c r="AI53600" s="79"/>
      <c r="AJ53600" s="80"/>
      <c r="AK53600" s="79"/>
      <c r="AS53600" s="80"/>
      <c r="BC53600" s="79"/>
    </row>
    <row r="53601" spans="30:55" x14ac:dyDescent="0.25">
      <c r="AH53601" s="79"/>
      <c r="AI53601" s="79"/>
      <c r="AJ53601" s="80"/>
      <c r="AK53601" s="79"/>
      <c r="AS53601" s="80"/>
      <c r="BC53601" s="79"/>
    </row>
    <row r="53602" spans="30:55" x14ac:dyDescent="0.25">
      <c r="AH53602" s="79"/>
      <c r="AI53602" s="79"/>
      <c r="AJ53602" s="80"/>
      <c r="AK53602" s="79"/>
      <c r="AS53602" s="80"/>
      <c r="BC53602" s="79"/>
    </row>
    <row r="53603" spans="30:55" x14ac:dyDescent="0.25">
      <c r="AH53603" s="79"/>
      <c r="AI53603" s="79"/>
      <c r="AJ53603" s="80"/>
      <c r="AK53603" s="79"/>
      <c r="AM53603" s="79"/>
      <c r="AS53603" s="80"/>
      <c r="BC53603" s="79"/>
    </row>
    <row r="53604" spans="30:55" x14ac:dyDescent="0.25">
      <c r="AD53604" s="27"/>
      <c r="AE53604" s="27"/>
      <c r="AH53604" s="79"/>
      <c r="AI53604" s="79"/>
      <c r="AJ53604" s="80"/>
      <c r="AK53604" s="79"/>
      <c r="AM53604" s="79"/>
      <c r="AS53604" s="80"/>
      <c r="BC53604" s="79"/>
    </row>
    <row r="53605" spans="30:55" x14ac:dyDescent="0.25">
      <c r="AD53605" s="27"/>
      <c r="AE53605" s="27"/>
      <c r="AH53605" s="79"/>
      <c r="AI53605" s="79"/>
      <c r="AJ53605" s="80"/>
      <c r="AK53605" s="79"/>
      <c r="AM53605" s="79"/>
      <c r="AS53605" s="80"/>
      <c r="BC53605" s="79"/>
    </row>
    <row r="53606" spans="30:55" x14ac:dyDescent="0.25">
      <c r="AH53606" s="79"/>
      <c r="AI53606" s="79"/>
      <c r="AJ53606" s="80"/>
      <c r="AK53606" s="79"/>
      <c r="AS53606" s="80"/>
      <c r="BC53606" s="79"/>
    </row>
    <row r="53607" spans="30:55" x14ac:dyDescent="0.25">
      <c r="AH53607" s="79"/>
      <c r="AI53607" s="79"/>
      <c r="AJ53607" s="80"/>
      <c r="AK53607" s="79"/>
      <c r="AS53607" s="80"/>
      <c r="BC53607" s="79"/>
    </row>
    <row r="53608" spans="30:55" x14ac:dyDescent="0.25">
      <c r="AD53608" s="27"/>
      <c r="AE53608" s="27"/>
      <c r="AH53608" s="79"/>
      <c r="AI53608" s="79"/>
      <c r="AJ53608" s="80"/>
      <c r="AK53608" s="79"/>
      <c r="AM53608" s="79"/>
      <c r="AS53608" s="80"/>
      <c r="BC53608" s="79"/>
    </row>
    <row r="53609" spans="30:55" x14ac:dyDescent="0.25">
      <c r="AD53609" s="27"/>
      <c r="AE53609" s="27"/>
      <c r="AH53609" s="79"/>
      <c r="AI53609" s="79"/>
      <c r="AJ53609" s="80"/>
      <c r="AK53609" s="79"/>
      <c r="AM53609" s="79"/>
      <c r="AS53609" s="80"/>
      <c r="BC53609" s="79"/>
    </row>
    <row r="53610" spans="30:55" x14ac:dyDescent="0.25">
      <c r="AD53610" s="27"/>
      <c r="AE53610" s="27"/>
      <c r="AH53610" s="79"/>
      <c r="AI53610" s="79"/>
      <c r="AJ53610" s="80"/>
      <c r="AK53610" s="79"/>
      <c r="AM53610" s="79"/>
      <c r="AS53610" s="80"/>
      <c r="BC53610" s="79"/>
    </row>
    <row r="53611" spans="30:55" x14ac:dyDescent="0.25">
      <c r="AD53611" s="27"/>
      <c r="AE53611" s="27"/>
      <c r="AH53611" s="79"/>
      <c r="AI53611" s="79"/>
      <c r="AJ53611" s="80"/>
      <c r="AK53611" s="79"/>
      <c r="AM53611" s="79"/>
      <c r="AS53611" s="80"/>
      <c r="BC53611" s="79"/>
    </row>
    <row r="53612" spans="30:55" x14ac:dyDescent="0.25">
      <c r="AH53612" s="79"/>
      <c r="AI53612" s="79"/>
      <c r="AJ53612" s="80"/>
      <c r="AK53612" s="79"/>
      <c r="AS53612" s="80"/>
      <c r="BC53612" s="79"/>
    </row>
    <row r="53613" spans="30:55" x14ac:dyDescent="0.25">
      <c r="AH53613" s="79"/>
      <c r="AI53613" s="79"/>
      <c r="AJ53613" s="80"/>
      <c r="AK53613" s="79"/>
      <c r="AM53613" s="79"/>
      <c r="AS53613" s="80"/>
      <c r="AV53613" s="79"/>
      <c r="AW53613" s="80"/>
      <c r="AX53613" s="80"/>
      <c r="BC53613" s="79"/>
    </row>
    <row r="53614" spans="30:55" x14ac:dyDescent="0.25">
      <c r="AD53614" s="27"/>
      <c r="AE53614" s="27"/>
      <c r="AH53614" s="79"/>
      <c r="AI53614" s="79"/>
      <c r="AJ53614" s="80"/>
      <c r="AK53614" s="79"/>
      <c r="AS53614" s="80"/>
      <c r="BC53614" s="79"/>
    </row>
    <row r="53615" spans="30:55" x14ac:dyDescent="0.25">
      <c r="AH53615" s="79"/>
      <c r="AI53615" s="79"/>
      <c r="AJ53615" s="80"/>
      <c r="AK53615" s="79"/>
      <c r="AS53615" s="80"/>
      <c r="BC53615" s="79"/>
    </row>
    <row r="53616" spans="30:55" x14ac:dyDescent="0.25">
      <c r="AH53616" s="79"/>
      <c r="AI53616" s="79"/>
      <c r="AJ53616" s="80"/>
      <c r="AK53616" s="79"/>
      <c r="AS53616" s="80"/>
      <c r="BC53616" s="79"/>
    </row>
    <row r="53617" spans="30:55" x14ac:dyDescent="0.25">
      <c r="AH53617" s="79"/>
      <c r="AI53617" s="79"/>
      <c r="AJ53617" s="80"/>
      <c r="AK53617" s="79"/>
      <c r="AS53617" s="80"/>
      <c r="BC53617" s="79"/>
    </row>
    <row r="53618" spans="30:55" x14ac:dyDescent="0.25">
      <c r="AH53618" s="79"/>
      <c r="AI53618" s="79"/>
      <c r="AJ53618" s="80"/>
      <c r="AK53618" s="79"/>
      <c r="AS53618" s="80"/>
      <c r="BC53618" s="79"/>
    </row>
    <row r="53619" spans="30:55" x14ac:dyDescent="0.25">
      <c r="AH53619" s="79"/>
      <c r="AI53619" s="79"/>
      <c r="AJ53619" s="80"/>
      <c r="AK53619" s="79"/>
      <c r="AS53619" s="80"/>
      <c r="BC53619" s="79"/>
    </row>
    <row r="53620" spans="30:55" x14ac:dyDescent="0.25">
      <c r="AH53620" s="79"/>
      <c r="AI53620" s="79"/>
      <c r="AJ53620" s="80"/>
      <c r="AK53620" s="79"/>
      <c r="AS53620" s="80"/>
      <c r="BC53620" s="79"/>
    </row>
    <row r="53621" spans="30:55" x14ac:dyDescent="0.25">
      <c r="AH53621" s="79"/>
      <c r="AI53621" s="79"/>
      <c r="AJ53621" s="80"/>
      <c r="AK53621" s="79"/>
      <c r="AS53621" s="80"/>
      <c r="BC53621" s="79"/>
    </row>
    <row r="53622" spans="30:55" x14ac:dyDescent="0.25">
      <c r="AH53622" s="79"/>
      <c r="AI53622" s="79"/>
      <c r="AJ53622" s="80"/>
      <c r="AK53622" s="79"/>
      <c r="AS53622" s="80"/>
      <c r="BC53622" s="79"/>
    </row>
    <row r="53623" spans="30:55" x14ac:dyDescent="0.25">
      <c r="AH53623" s="79"/>
      <c r="AI53623" s="79"/>
      <c r="AJ53623" s="80"/>
      <c r="AK53623" s="79"/>
      <c r="AS53623" s="80"/>
      <c r="BC53623" s="79"/>
    </row>
    <row r="53624" spans="30:55" x14ac:dyDescent="0.25">
      <c r="AD53624" s="27"/>
      <c r="AE53624" s="27"/>
      <c r="AH53624" s="79"/>
      <c r="AI53624" s="79"/>
      <c r="AJ53624" s="80"/>
      <c r="AK53624" s="79"/>
      <c r="AS53624" s="80"/>
      <c r="BC53624" s="79"/>
    </row>
    <row r="53625" spans="30:55" x14ac:dyDescent="0.25">
      <c r="AH53625" s="79"/>
      <c r="AI53625" s="79"/>
      <c r="AJ53625" s="80"/>
      <c r="AK53625" s="79"/>
      <c r="AS53625" s="80"/>
      <c r="BC53625" s="79"/>
    </row>
    <row r="53626" spans="30:55" x14ac:dyDescent="0.25">
      <c r="AH53626" s="79"/>
      <c r="AI53626" s="79"/>
      <c r="AJ53626" s="80"/>
      <c r="AK53626" s="79"/>
      <c r="AS53626" s="80"/>
      <c r="BC53626" s="79"/>
    </row>
    <row r="53627" spans="30:55" x14ac:dyDescent="0.25">
      <c r="AH53627" s="79"/>
      <c r="AI53627" s="79"/>
      <c r="AJ53627" s="80"/>
      <c r="AK53627" s="79"/>
      <c r="AM53627" s="79"/>
      <c r="AS53627" s="80"/>
      <c r="AV53627" s="79"/>
      <c r="AW53627" s="80"/>
      <c r="AX53627" s="80"/>
      <c r="BC53627" s="79"/>
    </row>
    <row r="53628" spans="30:55" x14ac:dyDescent="0.25">
      <c r="AH53628" s="79"/>
      <c r="AI53628" s="79"/>
      <c r="AJ53628" s="80"/>
      <c r="AK53628" s="79"/>
      <c r="AS53628" s="80"/>
      <c r="BC53628" s="79"/>
    </row>
    <row r="53629" spans="30:55" x14ac:dyDescent="0.25">
      <c r="AH53629" s="79"/>
      <c r="AI53629" s="79"/>
      <c r="AJ53629" s="80"/>
      <c r="AK53629" s="79"/>
      <c r="AS53629" s="80"/>
      <c r="AW53629" s="80"/>
      <c r="AX53629" s="80"/>
      <c r="BC53629" s="79"/>
    </row>
    <row r="53630" spans="30:55" x14ac:dyDescent="0.25">
      <c r="AH53630" s="79"/>
      <c r="AI53630" s="79"/>
      <c r="AJ53630" s="80"/>
      <c r="AK53630" s="79"/>
      <c r="AS53630" s="80"/>
      <c r="BC53630" s="79"/>
    </row>
    <row r="53631" spans="30:55" x14ac:dyDescent="0.25">
      <c r="AH53631" s="79"/>
      <c r="AI53631" s="79"/>
      <c r="AJ53631" s="80"/>
      <c r="AK53631" s="79"/>
      <c r="AS53631" s="80"/>
      <c r="BC53631" s="79"/>
    </row>
    <row r="53632" spans="30:55" x14ac:dyDescent="0.25">
      <c r="AH53632" s="79"/>
      <c r="AI53632" s="79"/>
      <c r="AJ53632" s="80"/>
      <c r="AK53632" s="79"/>
      <c r="AS53632" s="80"/>
      <c r="BC53632" s="79"/>
    </row>
    <row r="53633" spans="30:55" x14ac:dyDescent="0.25">
      <c r="AH53633" s="79"/>
      <c r="AI53633" s="79"/>
      <c r="AJ53633" s="80"/>
      <c r="AK53633" s="79"/>
      <c r="AS53633" s="80"/>
      <c r="BC53633" s="79"/>
    </row>
    <row r="53634" spans="30:55" x14ac:dyDescent="0.25">
      <c r="AH53634" s="79"/>
      <c r="AI53634" s="79"/>
      <c r="AJ53634" s="80"/>
      <c r="AK53634" s="79"/>
      <c r="AS53634" s="80"/>
      <c r="BC53634" s="79"/>
    </row>
    <row r="53635" spans="30:55" x14ac:dyDescent="0.25">
      <c r="AH53635" s="79"/>
      <c r="AI53635" s="79"/>
      <c r="AJ53635" s="80"/>
      <c r="AK53635" s="79"/>
      <c r="AM53635" s="79"/>
      <c r="AS53635" s="80"/>
      <c r="BC53635" s="79"/>
    </row>
    <row r="53636" spans="30:55" x14ac:dyDescent="0.25">
      <c r="AH53636" s="79"/>
      <c r="AI53636" s="79"/>
      <c r="AJ53636" s="80"/>
      <c r="AK53636" s="79"/>
      <c r="AS53636" s="80"/>
      <c r="BC53636" s="79"/>
    </row>
    <row r="53637" spans="30:55" x14ac:dyDescent="0.25">
      <c r="AH53637" s="79"/>
      <c r="AI53637" s="79"/>
      <c r="AJ53637" s="80"/>
      <c r="AK53637" s="79"/>
      <c r="AS53637" s="80"/>
      <c r="BC53637" s="79"/>
    </row>
    <row r="53638" spans="30:55" x14ac:dyDescent="0.25">
      <c r="AH53638" s="79"/>
      <c r="AI53638" s="79"/>
      <c r="AJ53638" s="80"/>
      <c r="AK53638" s="79"/>
      <c r="AS53638" s="80"/>
      <c r="BC53638" s="79"/>
    </row>
    <row r="53639" spans="30:55" x14ac:dyDescent="0.25">
      <c r="AH53639" s="79"/>
      <c r="AI53639" s="79"/>
      <c r="AJ53639" s="80"/>
      <c r="AK53639" s="79"/>
      <c r="AS53639" s="80"/>
      <c r="BC53639" s="79"/>
    </row>
    <row r="53640" spans="30:55" x14ac:dyDescent="0.25">
      <c r="AH53640" s="79"/>
      <c r="AI53640" s="79"/>
      <c r="AJ53640" s="80"/>
      <c r="AK53640" s="79"/>
      <c r="AM53640" s="79"/>
      <c r="AS53640" s="80"/>
      <c r="BC53640" s="79"/>
    </row>
    <row r="53641" spans="30:55" x14ac:dyDescent="0.25">
      <c r="AH53641" s="79"/>
      <c r="AI53641" s="79"/>
      <c r="AJ53641" s="80"/>
      <c r="AK53641" s="79"/>
      <c r="AS53641" s="80"/>
      <c r="BC53641" s="79"/>
    </row>
    <row r="53642" spans="30:55" x14ac:dyDescent="0.25">
      <c r="AH53642" s="79"/>
      <c r="AI53642" s="79"/>
      <c r="AJ53642" s="80"/>
      <c r="AK53642" s="79"/>
      <c r="AS53642" s="80"/>
      <c r="BC53642" s="79"/>
    </row>
    <row r="53643" spans="30:55" x14ac:dyDescent="0.25">
      <c r="AH53643" s="79"/>
      <c r="AI53643" s="79"/>
      <c r="AJ53643" s="80"/>
      <c r="AK53643" s="79"/>
      <c r="AS53643" s="80"/>
      <c r="BC53643" s="79"/>
    </row>
    <row r="53644" spans="30:55" x14ac:dyDescent="0.25">
      <c r="AH53644" s="79"/>
      <c r="AI53644" s="79"/>
      <c r="AJ53644" s="80"/>
      <c r="AK53644" s="79"/>
      <c r="AS53644" s="80"/>
      <c r="BC53644" s="79"/>
    </row>
    <row r="53645" spans="30:55" x14ac:dyDescent="0.25">
      <c r="AH53645" s="79"/>
      <c r="AI53645" s="79"/>
      <c r="AJ53645" s="80"/>
      <c r="AK53645" s="79"/>
      <c r="AS53645" s="80"/>
      <c r="BC53645" s="79"/>
    </row>
    <row r="53646" spans="30:55" x14ac:dyDescent="0.25">
      <c r="AD53646" s="27"/>
      <c r="AE53646" s="27"/>
      <c r="AH53646" s="79"/>
      <c r="AI53646" s="79"/>
      <c r="AJ53646" s="80"/>
      <c r="AK53646" s="79"/>
      <c r="AM53646" s="79"/>
      <c r="AS53646" s="80"/>
      <c r="BC53646" s="79"/>
    </row>
    <row r="53647" spans="30:55" x14ac:dyDescent="0.25">
      <c r="AH53647" s="79"/>
      <c r="AI53647" s="79"/>
      <c r="AJ53647" s="80"/>
      <c r="AK53647" s="79"/>
      <c r="AS53647" s="80"/>
      <c r="BC53647" s="79"/>
    </row>
    <row r="53648" spans="30:55" x14ac:dyDescent="0.25">
      <c r="AH53648" s="79"/>
      <c r="AI53648" s="79"/>
      <c r="AJ53648" s="80"/>
      <c r="AK53648" s="79"/>
      <c r="AM53648" s="79"/>
      <c r="AS53648" s="80"/>
      <c r="BC53648" s="79"/>
    </row>
    <row r="53649" spans="30:55" x14ac:dyDescent="0.25">
      <c r="AH53649" s="79"/>
      <c r="AI53649" s="79"/>
      <c r="AJ53649" s="80"/>
      <c r="AK53649" s="79"/>
      <c r="AM53649" s="79"/>
      <c r="AS53649" s="80"/>
      <c r="BC53649" s="79"/>
    </row>
    <row r="53650" spans="30:55" x14ac:dyDescent="0.25">
      <c r="AH53650" s="79"/>
      <c r="AI53650" s="79"/>
      <c r="AJ53650" s="80"/>
      <c r="AK53650" s="79"/>
      <c r="AM53650" s="79"/>
      <c r="AS53650" s="80"/>
      <c r="BC53650" s="79"/>
    </row>
    <row r="53651" spans="30:55" x14ac:dyDescent="0.25">
      <c r="AD53651" s="27"/>
      <c r="AE53651" s="27"/>
      <c r="AH53651" s="79"/>
      <c r="AI53651" s="79"/>
      <c r="AJ53651" s="80"/>
      <c r="AK53651" s="79"/>
      <c r="AM53651" s="79"/>
      <c r="AS53651" s="80"/>
      <c r="AW53651" s="80"/>
      <c r="BC53651" s="79"/>
    </row>
    <row r="53652" spans="30:55" x14ac:dyDescent="0.25">
      <c r="AD53652" s="27"/>
      <c r="AE53652" s="27"/>
      <c r="AH53652" s="79"/>
      <c r="AI53652" s="79"/>
      <c r="AJ53652" s="80"/>
      <c r="AK53652" s="79"/>
      <c r="AM53652" s="79"/>
      <c r="AS53652" s="80"/>
      <c r="BC53652" s="79"/>
    </row>
    <row r="53653" spans="30:55" x14ac:dyDescent="0.25">
      <c r="AH53653" s="79"/>
      <c r="AI53653" s="79"/>
      <c r="AJ53653" s="80"/>
      <c r="AK53653" s="79"/>
      <c r="AM53653" s="79"/>
      <c r="AS53653" s="80"/>
      <c r="BC53653" s="79"/>
    </row>
    <row r="53654" spans="30:55" x14ac:dyDescent="0.25">
      <c r="AH53654" s="79"/>
      <c r="AI53654" s="79"/>
      <c r="AJ53654" s="80"/>
      <c r="AK53654" s="79"/>
      <c r="AM53654" s="79"/>
      <c r="AS53654" s="80"/>
      <c r="AV53654" s="79"/>
      <c r="AW53654" s="80"/>
      <c r="AX53654" s="80"/>
      <c r="BC53654" s="79"/>
    </row>
    <row r="53655" spans="30:55" x14ac:dyDescent="0.25">
      <c r="AH53655" s="79"/>
      <c r="AI53655" s="79"/>
      <c r="AJ53655" s="80"/>
      <c r="AK53655" s="79"/>
      <c r="AM53655" s="79"/>
      <c r="AS53655" s="80"/>
      <c r="AV53655" s="79"/>
      <c r="AW53655" s="80"/>
      <c r="AX53655" s="80"/>
      <c r="BC53655" s="79"/>
    </row>
    <row r="53656" spans="30:55" x14ac:dyDescent="0.25">
      <c r="AH53656" s="79"/>
      <c r="AI53656" s="79"/>
      <c r="AJ53656" s="80"/>
      <c r="AK53656" s="79"/>
      <c r="AM53656" s="79"/>
      <c r="AS53656" s="80"/>
      <c r="AV53656" s="79"/>
      <c r="AW53656" s="80"/>
      <c r="AX53656" s="80"/>
      <c r="BC53656" s="79"/>
    </row>
    <row r="53657" spans="30:55" x14ac:dyDescent="0.25">
      <c r="AH53657" s="79"/>
      <c r="AI53657" s="79"/>
      <c r="AJ53657" s="80"/>
      <c r="AK53657" s="79"/>
      <c r="AM53657" s="79"/>
      <c r="AS53657" s="80"/>
      <c r="AV53657" s="79"/>
      <c r="AW53657" s="80"/>
      <c r="AX53657" s="80"/>
      <c r="BC53657" s="79"/>
    </row>
    <row r="53658" spans="30:55" x14ac:dyDescent="0.25">
      <c r="AH53658" s="79"/>
      <c r="AI53658" s="79"/>
      <c r="AJ53658" s="80"/>
      <c r="AK53658" s="79"/>
      <c r="AM53658" s="79"/>
      <c r="AS53658" s="80"/>
      <c r="AV53658" s="79"/>
      <c r="AW53658" s="80"/>
      <c r="AX53658" s="80"/>
      <c r="BC53658" s="79"/>
    </row>
    <row r="53659" spans="30:55" x14ac:dyDescent="0.25">
      <c r="AH53659" s="79"/>
      <c r="AI53659" s="79"/>
      <c r="AJ53659" s="80"/>
      <c r="AK53659" s="79"/>
      <c r="AM53659" s="79"/>
      <c r="AS53659" s="80"/>
      <c r="AV53659" s="79"/>
      <c r="AW53659" s="80"/>
      <c r="AX53659" s="80"/>
      <c r="BC53659" s="79"/>
    </row>
    <row r="53660" spans="30:55" x14ac:dyDescent="0.25">
      <c r="AH53660" s="79"/>
      <c r="AI53660" s="79"/>
      <c r="AJ53660" s="80"/>
      <c r="AK53660" s="79"/>
      <c r="AM53660" s="79"/>
      <c r="AS53660" s="80"/>
      <c r="AV53660" s="79"/>
      <c r="AW53660" s="80"/>
      <c r="AX53660" s="80"/>
      <c r="BC53660" s="79"/>
    </row>
    <row r="53661" spans="30:55" x14ac:dyDescent="0.25">
      <c r="AH53661" s="79"/>
      <c r="AI53661" s="79"/>
      <c r="AJ53661" s="80"/>
      <c r="AK53661" s="79"/>
      <c r="AM53661" s="79"/>
      <c r="AS53661" s="80"/>
      <c r="AV53661" s="79"/>
      <c r="AW53661" s="80"/>
      <c r="AX53661" s="80"/>
      <c r="BC53661" s="79"/>
    </row>
    <row r="53662" spans="30:55" x14ac:dyDescent="0.25">
      <c r="AH53662" s="79"/>
      <c r="AI53662" s="79"/>
      <c r="AJ53662" s="80"/>
      <c r="AK53662" s="79"/>
      <c r="AM53662" s="79"/>
      <c r="AS53662" s="80"/>
      <c r="AV53662" s="79"/>
      <c r="AW53662" s="80"/>
      <c r="AX53662" s="80"/>
      <c r="BC53662" s="79"/>
    </row>
    <row r="53663" spans="30:55" x14ac:dyDescent="0.25">
      <c r="AH53663" s="79"/>
      <c r="AI53663" s="79"/>
      <c r="AJ53663" s="80"/>
      <c r="AK53663" s="79"/>
      <c r="AM53663" s="79"/>
      <c r="AS53663" s="80"/>
      <c r="AV53663" s="79"/>
      <c r="AW53663" s="80"/>
      <c r="AX53663" s="80"/>
      <c r="BC53663" s="79"/>
    </row>
    <row r="53664" spans="30:55" x14ac:dyDescent="0.25">
      <c r="AH53664" s="79"/>
      <c r="AI53664" s="79"/>
      <c r="AJ53664" s="80"/>
      <c r="AK53664" s="79"/>
      <c r="AM53664" s="79"/>
      <c r="AS53664" s="80"/>
      <c r="AV53664" s="79"/>
      <c r="AW53664" s="80"/>
      <c r="AX53664" s="80"/>
      <c r="BC53664" s="79"/>
    </row>
    <row r="53665" spans="34:55" x14ac:dyDescent="0.25">
      <c r="AH53665" s="79"/>
      <c r="AI53665" s="79"/>
      <c r="AJ53665" s="80"/>
      <c r="AK53665" s="79"/>
      <c r="AM53665" s="79"/>
      <c r="AS53665" s="80"/>
      <c r="AV53665" s="79"/>
      <c r="AW53665" s="80"/>
      <c r="AX53665" s="80"/>
      <c r="BC53665" s="79"/>
    </row>
    <row r="53666" spans="34:55" x14ac:dyDescent="0.25">
      <c r="AH53666" s="79"/>
      <c r="AI53666" s="79"/>
      <c r="AJ53666" s="80"/>
      <c r="AK53666" s="79"/>
      <c r="AM53666" s="79"/>
      <c r="AS53666" s="80"/>
      <c r="AV53666" s="79"/>
      <c r="AW53666" s="80"/>
      <c r="AX53666" s="80"/>
      <c r="BC53666" s="79"/>
    </row>
    <row r="53667" spans="34:55" x14ac:dyDescent="0.25">
      <c r="AH53667" s="79"/>
      <c r="AI53667" s="79"/>
      <c r="AJ53667" s="80"/>
      <c r="AK53667" s="79"/>
      <c r="AM53667" s="79"/>
      <c r="AS53667" s="80"/>
      <c r="AV53667" s="79"/>
      <c r="AW53667" s="80"/>
      <c r="AX53667" s="80"/>
      <c r="BC53667" s="79"/>
    </row>
    <row r="53668" spans="34:55" x14ac:dyDescent="0.25">
      <c r="AH53668" s="79"/>
      <c r="AI53668" s="79"/>
      <c r="AJ53668" s="80"/>
      <c r="AK53668" s="79"/>
      <c r="AM53668" s="79"/>
      <c r="AS53668" s="80"/>
      <c r="AV53668" s="79"/>
      <c r="AW53668" s="80"/>
      <c r="AX53668" s="80"/>
      <c r="BC53668" s="79"/>
    </row>
    <row r="53669" spans="34:55" x14ac:dyDescent="0.25">
      <c r="AH53669" s="79"/>
      <c r="AI53669" s="79"/>
      <c r="AJ53669" s="80"/>
      <c r="AK53669" s="79"/>
      <c r="AM53669" s="79"/>
      <c r="AS53669" s="80"/>
      <c r="AV53669" s="79"/>
      <c r="AW53669" s="80"/>
      <c r="AX53669" s="80"/>
      <c r="BC53669" s="79"/>
    </row>
    <row r="53670" spans="34:55" x14ac:dyDescent="0.25">
      <c r="AH53670" s="79"/>
      <c r="AI53670" s="79"/>
      <c r="AJ53670" s="80"/>
      <c r="AK53670" s="79"/>
      <c r="AM53670" s="79"/>
      <c r="AS53670" s="80"/>
      <c r="AV53670" s="79"/>
      <c r="AW53670" s="80"/>
      <c r="AX53670" s="80"/>
      <c r="BC53670" s="79"/>
    </row>
    <row r="53671" spans="34:55" x14ac:dyDescent="0.25">
      <c r="AH53671" s="79"/>
      <c r="AI53671" s="79"/>
      <c r="AJ53671" s="80"/>
      <c r="AK53671" s="79"/>
      <c r="AM53671" s="79"/>
      <c r="AS53671" s="80"/>
      <c r="AV53671" s="79"/>
      <c r="AW53671" s="80"/>
      <c r="AX53671" s="80"/>
      <c r="BC53671" s="79"/>
    </row>
    <row r="53672" spans="34:55" x14ac:dyDescent="0.25">
      <c r="AH53672" s="79"/>
      <c r="AI53672" s="79"/>
      <c r="AJ53672" s="80"/>
      <c r="AK53672" s="79"/>
      <c r="AM53672" s="79"/>
      <c r="AS53672" s="80"/>
      <c r="AV53672" s="79"/>
      <c r="AW53672" s="80"/>
      <c r="AX53672" s="80"/>
      <c r="BC53672" s="79"/>
    </row>
    <row r="53673" spans="34:55" x14ac:dyDescent="0.25">
      <c r="AH53673" s="79"/>
      <c r="AI53673" s="79"/>
      <c r="AJ53673" s="80"/>
      <c r="AK53673" s="79"/>
      <c r="AM53673" s="79"/>
      <c r="AS53673" s="80"/>
      <c r="BC53673" s="79"/>
    </row>
    <row r="53674" spans="34:55" x14ac:dyDescent="0.25">
      <c r="AH53674" s="79"/>
      <c r="AI53674" s="79"/>
      <c r="AJ53674" s="80"/>
      <c r="AK53674" s="79"/>
      <c r="AM53674" s="79"/>
      <c r="AS53674" s="80"/>
      <c r="AV53674" s="79"/>
      <c r="AW53674" s="80"/>
      <c r="AX53674" s="80"/>
      <c r="BC53674" s="79"/>
    </row>
    <row r="53675" spans="34:55" x14ac:dyDescent="0.25">
      <c r="AH53675" s="79"/>
      <c r="AI53675" s="79"/>
      <c r="AJ53675" s="80"/>
      <c r="AK53675" s="79"/>
      <c r="AM53675" s="79"/>
      <c r="AS53675" s="80"/>
      <c r="AV53675" s="79"/>
      <c r="AW53675" s="80"/>
      <c r="AX53675" s="80"/>
      <c r="BC53675" s="79"/>
    </row>
    <row r="53676" spans="34:55" x14ac:dyDescent="0.25">
      <c r="AH53676" s="79"/>
      <c r="AI53676" s="79"/>
      <c r="AJ53676" s="80"/>
      <c r="AK53676" s="79"/>
      <c r="AM53676" s="79"/>
      <c r="AS53676" s="80"/>
      <c r="AV53676" s="79"/>
      <c r="AW53676" s="80"/>
      <c r="AX53676" s="80"/>
      <c r="BC53676" s="79"/>
    </row>
    <row r="53677" spans="34:55" x14ac:dyDescent="0.25">
      <c r="AH53677" s="79"/>
      <c r="AI53677" s="79"/>
      <c r="AJ53677" s="80"/>
      <c r="AK53677" s="79"/>
      <c r="AM53677" s="79"/>
      <c r="AS53677" s="80"/>
      <c r="AV53677" s="79"/>
      <c r="AW53677" s="80"/>
      <c r="AX53677" s="80"/>
      <c r="BC53677" s="79"/>
    </row>
    <row r="53678" spans="34:55" x14ac:dyDescent="0.25">
      <c r="AH53678" s="79"/>
      <c r="AI53678" s="79"/>
      <c r="AJ53678" s="80"/>
      <c r="AK53678" s="79"/>
      <c r="AM53678" s="79"/>
      <c r="AS53678" s="80"/>
      <c r="AV53678" s="79"/>
      <c r="AW53678" s="80"/>
      <c r="AX53678" s="80"/>
      <c r="BC53678" s="79"/>
    </row>
    <row r="53679" spans="34:55" x14ac:dyDescent="0.25">
      <c r="AH53679" s="79"/>
      <c r="AI53679" s="79"/>
      <c r="AJ53679" s="80"/>
      <c r="AK53679" s="79"/>
      <c r="AM53679" s="79"/>
      <c r="AS53679" s="80"/>
      <c r="AV53679" s="79"/>
      <c r="AW53679" s="80"/>
      <c r="AX53679" s="80"/>
      <c r="BC53679" s="79"/>
    </row>
    <row r="53680" spans="34:55" x14ac:dyDescent="0.25">
      <c r="AH53680" s="79"/>
      <c r="AI53680" s="79"/>
      <c r="AJ53680" s="80"/>
      <c r="AK53680" s="79"/>
      <c r="AM53680" s="79"/>
      <c r="AS53680" s="80"/>
      <c r="AV53680" s="79"/>
      <c r="AW53680" s="80"/>
      <c r="AX53680" s="80"/>
      <c r="BC53680" s="79"/>
    </row>
    <row r="53681" spans="34:55" x14ac:dyDescent="0.25">
      <c r="AH53681" s="79"/>
      <c r="AI53681" s="79"/>
      <c r="AJ53681" s="80"/>
      <c r="AK53681" s="79"/>
      <c r="AM53681" s="79"/>
      <c r="AS53681" s="80"/>
      <c r="AV53681" s="79"/>
      <c r="AW53681" s="80"/>
      <c r="AX53681" s="80"/>
      <c r="BC53681" s="79"/>
    </row>
    <row r="53682" spans="34:55" x14ac:dyDescent="0.25">
      <c r="AH53682" s="79"/>
      <c r="AI53682" s="79"/>
      <c r="AJ53682" s="80"/>
      <c r="AK53682" s="79"/>
      <c r="AM53682" s="79"/>
      <c r="AS53682" s="80"/>
      <c r="AV53682" s="79"/>
      <c r="AW53682" s="80"/>
      <c r="AX53682" s="80"/>
      <c r="BC53682" s="79"/>
    </row>
    <row r="53683" spans="34:55" x14ac:dyDescent="0.25">
      <c r="AH53683" s="79"/>
      <c r="AI53683" s="79"/>
      <c r="AJ53683" s="80"/>
      <c r="AK53683" s="79"/>
      <c r="AM53683" s="79"/>
      <c r="AS53683" s="80"/>
      <c r="AV53683" s="79"/>
      <c r="AW53683" s="80"/>
      <c r="AX53683" s="80"/>
      <c r="BC53683" s="79"/>
    </row>
    <row r="53684" spans="34:55" x14ac:dyDescent="0.25">
      <c r="AH53684" s="79"/>
      <c r="AI53684" s="79"/>
      <c r="AJ53684" s="80"/>
      <c r="AK53684" s="79"/>
      <c r="AM53684" s="79"/>
      <c r="AS53684" s="80"/>
      <c r="AV53684" s="79"/>
      <c r="AW53684" s="80"/>
      <c r="AX53684" s="80"/>
      <c r="BC53684" s="79"/>
    </row>
    <row r="53685" spans="34:55" x14ac:dyDescent="0.25">
      <c r="AH53685" s="79"/>
      <c r="AI53685" s="79"/>
      <c r="AJ53685" s="80"/>
      <c r="AK53685" s="79"/>
      <c r="AM53685" s="79"/>
      <c r="AS53685" s="80"/>
      <c r="AV53685" s="79"/>
      <c r="AW53685" s="80"/>
      <c r="AX53685" s="80"/>
      <c r="BC53685" s="79"/>
    </row>
    <row r="53686" spans="34:55" x14ac:dyDescent="0.25">
      <c r="AH53686" s="79"/>
      <c r="AI53686" s="79"/>
      <c r="AJ53686" s="80"/>
      <c r="AK53686" s="79"/>
      <c r="AM53686" s="79"/>
      <c r="AS53686" s="80"/>
      <c r="AV53686" s="79"/>
      <c r="AW53686" s="80"/>
      <c r="AX53686" s="80"/>
      <c r="BC53686" s="79"/>
    </row>
    <row r="53687" spans="34:55" x14ac:dyDescent="0.25">
      <c r="AH53687" s="79"/>
      <c r="AI53687" s="79"/>
      <c r="AJ53687" s="80"/>
      <c r="AK53687" s="79"/>
      <c r="AM53687" s="79"/>
      <c r="AS53687" s="80"/>
      <c r="AV53687" s="79"/>
      <c r="AW53687" s="80"/>
      <c r="AX53687" s="80"/>
      <c r="BC53687" s="79"/>
    </row>
    <row r="53688" spans="34:55" x14ac:dyDescent="0.25">
      <c r="AH53688" s="79"/>
      <c r="AI53688" s="79"/>
      <c r="AJ53688" s="80"/>
      <c r="AK53688" s="79"/>
      <c r="AM53688" s="79"/>
      <c r="AS53688" s="80"/>
      <c r="AV53688" s="79"/>
      <c r="AW53688" s="80"/>
      <c r="AX53688" s="80"/>
      <c r="BC53688" s="79"/>
    </row>
    <row r="53689" spans="34:55" x14ac:dyDescent="0.25">
      <c r="AH53689" s="79"/>
      <c r="AI53689" s="79"/>
      <c r="AJ53689" s="80"/>
      <c r="AK53689" s="79"/>
      <c r="AM53689" s="79"/>
      <c r="AS53689" s="80"/>
      <c r="AV53689" s="79"/>
      <c r="AW53689" s="80"/>
      <c r="AX53689" s="80"/>
      <c r="BC53689" s="79"/>
    </row>
    <row r="53690" spans="34:55" x14ac:dyDescent="0.25">
      <c r="AH53690" s="79"/>
      <c r="AI53690" s="79"/>
      <c r="AJ53690" s="80"/>
      <c r="AK53690" s="79"/>
      <c r="AM53690" s="79"/>
      <c r="AS53690" s="80"/>
      <c r="AV53690" s="79"/>
      <c r="AW53690" s="80"/>
      <c r="AX53690" s="80"/>
      <c r="BC53690" s="79"/>
    </row>
    <row r="53691" spans="34:55" x14ac:dyDescent="0.25">
      <c r="AH53691" s="79"/>
      <c r="AI53691" s="79"/>
      <c r="AJ53691" s="80"/>
      <c r="AK53691" s="79"/>
      <c r="AM53691" s="79"/>
      <c r="AS53691" s="80"/>
      <c r="AV53691" s="79"/>
      <c r="AW53691" s="80"/>
      <c r="AX53691" s="80"/>
      <c r="BC53691" s="79"/>
    </row>
    <row r="53692" spans="34:55" x14ac:dyDescent="0.25">
      <c r="AH53692" s="79"/>
      <c r="AI53692" s="79"/>
      <c r="AJ53692" s="80"/>
      <c r="AK53692" s="79"/>
      <c r="AM53692" s="79"/>
      <c r="AS53692" s="80"/>
      <c r="AV53692" s="79"/>
      <c r="AW53692" s="80"/>
      <c r="AX53692" s="80"/>
      <c r="BC53692" s="79"/>
    </row>
    <row r="53693" spans="34:55" x14ac:dyDescent="0.25">
      <c r="AH53693" s="79"/>
      <c r="AI53693" s="79"/>
      <c r="AJ53693" s="80"/>
      <c r="AK53693" s="79"/>
      <c r="AM53693" s="79"/>
      <c r="AS53693" s="80"/>
      <c r="AV53693" s="79"/>
      <c r="AW53693" s="80"/>
      <c r="AX53693" s="80"/>
      <c r="BC53693" s="79"/>
    </row>
    <row r="53694" spans="34:55" x14ac:dyDescent="0.25">
      <c r="AH53694" s="79"/>
      <c r="AI53694" s="79"/>
      <c r="AJ53694" s="80"/>
      <c r="AK53694" s="79"/>
      <c r="AM53694" s="79"/>
      <c r="AS53694" s="80"/>
      <c r="AV53694" s="79"/>
      <c r="AW53694" s="80"/>
      <c r="AX53694" s="80"/>
      <c r="BC53694" s="79"/>
    </row>
    <row r="53695" spans="34:55" x14ac:dyDescent="0.25">
      <c r="AH53695" s="79"/>
      <c r="AI53695" s="79"/>
      <c r="AJ53695" s="80"/>
      <c r="AK53695" s="79"/>
      <c r="AM53695" s="79"/>
      <c r="AS53695" s="80"/>
      <c r="AV53695" s="79"/>
      <c r="AW53695" s="80"/>
      <c r="AX53695" s="80"/>
      <c r="BC53695" s="79"/>
    </row>
    <row r="53696" spans="34:55" x14ac:dyDescent="0.25">
      <c r="AH53696" s="79"/>
      <c r="AI53696" s="79"/>
      <c r="AJ53696" s="80"/>
      <c r="AK53696" s="79"/>
      <c r="AM53696" s="79"/>
      <c r="AS53696" s="80"/>
      <c r="AV53696" s="79"/>
      <c r="AW53696" s="80"/>
      <c r="AX53696" s="80"/>
      <c r="BC53696" s="79"/>
    </row>
    <row r="53697" spans="34:55" x14ac:dyDescent="0.25">
      <c r="AH53697" s="79"/>
      <c r="AI53697" s="79"/>
      <c r="AJ53697" s="80"/>
      <c r="AK53697" s="79"/>
      <c r="AM53697" s="79"/>
      <c r="AS53697" s="80"/>
      <c r="AV53697" s="79"/>
      <c r="AW53697" s="80"/>
      <c r="AX53697" s="80"/>
      <c r="BC53697" s="79"/>
    </row>
    <row r="53698" spans="34:55" x14ac:dyDescent="0.25">
      <c r="AH53698" s="79"/>
      <c r="AI53698" s="79"/>
      <c r="AJ53698" s="80"/>
      <c r="AK53698" s="79"/>
      <c r="AM53698" s="79"/>
      <c r="AS53698" s="80"/>
      <c r="AV53698" s="79"/>
      <c r="AW53698" s="80"/>
      <c r="AX53698" s="80"/>
      <c r="BC53698" s="79"/>
    </row>
    <row r="53699" spans="34:55" x14ac:dyDescent="0.25">
      <c r="AH53699" s="79"/>
      <c r="AI53699" s="79"/>
      <c r="AJ53699" s="80"/>
      <c r="AK53699" s="79"/>
      <c r="AM53699" s="79"/>
      <c r="AS53699" s="80"/>
      <c r="AV53699" s="79"/>
      <c r="AW53699" s="80"/>
      <c r="AX53699" s="80"/>
      <c r="BC53699" s="79"/>
    </row>
    <row r="53700" spans="34:55" x14ac:dyDescent="0.25">
      <c r="AH53700" s="79"/>
      <c r="AI53700" s="79"/>
      <c r="AJ53700" s="80"/>
      <c r="AK53700" s="79"/>
      <c r="AM53700" s="79"/>
      <c r="AS53700" s="80"/>
      <c r="AV53700" s="79"/>
      <c r="AW53700" s="80"/>
      <c r="AX53700" s="80"/>
      <c r="BC53700" s="79"/>
    </row>
    <row r="53701" spans="34:55" x14ac:dyDescent="0.25">
      <c r="AH53701" s="79"/>
      <c r="AI53701" s="79"/>
      <c r="AJ53701" s="80"/>
      <c r="AK53701" s="79"/>
      <c r="AM53701" s="79"/>
      <c r="AS53701" s="80"/>
      <c r="AV53701" s="79"/>
      <c r="AW53701" s="80"/>
      <c r="AX53701" s="80"/>
      <c r="BC53701" s="79"/>
    </row>
    <row r="53702" spans="34:55" x14ac:dyDescent="0.25">
      <c r="AH53702" s="79"/>
      <c r="AI53702" s="79"/>
      <c r="AJ53702" s="80"/>
      <c r="AK53702" s="79"/>
      <c r="AM53702" s="79"/>
      <c r="AS53702" s="80"/>
      <c r="AV53702" s="79"/>
      <c r="AW53702" s="80"/>
      <c r="AX53702" s="80"/>
      <c r="BC53702" s="79"/>
    </row>
    <row r="53703" spans="34:55" x14ac:dyDescent="0.25">
      <c r="AH53703" s="79"/>
      <c r="AI53703" s="79"/>
      <c r="AJ53703" s="80"/>
      <c r="AK53703" s="79"/>
      <c r="AM53703" s="79"/>
      <c r="AS53703" s="80"/>
      <c r="AV53703" s="79"/>
      <c r="AW53703" s="80"/>
      <c r="AX53703" s="80"/>
      <c r="BC53703" s="79"/>
    </row>
    <row r="53704" spans="34:55" x14ac:dyDescent="0.25">
      <c r="AH53704" s="79"/>
      <c r="AI53704" s="79"/>
      <c r="AJ53704" s="80"/>
      <c r="AK53704" s="79"/>
      <c r="AM53704" s="79"/>
      <c r="AS53704" s="80"/>
      <c r="AV53704" s="79"/>
      <c r="AW53704" s="80"/>
      <c r="AX53704" s="80"/>
      <c r="BC53704" s="79"/>
    </row>
    <row r="53705" spans="34:55" x14ac:dyDescent="0.25">
      <c r="AH53705" s="79"/>
      <c r="AI53705" s="79"/>
      <c r="AJ53705" s="80"/>
      <c r="AK53705" s="79"/>
      <c r="AM53705" s="79"/>
      <c r="AS53705" s="80"/>
      <c r="AV53705" s="79"/>
      <c r="AW53705" s="80"/>
      <c r="AX53705" s="80"/>
      <c r="BC53705" s="79"/>
    </row>
    <row r="53706" spans="34:55" x14ac:dyDescent="0.25">
      <c r="AH53706" s="79"/>
      <c r="AI53706" s="79"/>
      <c r="AJ53706" s="80"/>
      <c r="AK53706" s="79"/>
      <c r="AM53706" s="79"/>
      <c r="AS53706" s="80"/>
      <c r="AV53706" s="79"/>
      <c r="AW53706" s="80"/>
      <c r="AX53706" s="80"/>
      <c r="BC53706" s="79"/>
    </row>
    <row r="53707" spans="34:55" x14ac:dyDescent="0.25">
      <c r="AH53707" s="79"/>
      <c r="AI53707" s="79"/>
      <c r="AJ53707" s="80"/>
      <c r="AK53707" s="79"/>
      <c r="AM53707" s="79"/>
      <c r="AS53707" s="80"/>
      <c r="AV53707" s="79"/>
      <c r="AW53707" s="80"/>
      <c r="AX53707" s="80"/>
      <c r="BC53707" s="79"/>
    </row>
    <row r="53708" spans="34:55" x14ac:dyDescent="0.25">
      <c r="AH53708" s="79"/>
      <c r="AI53708" s="79"/>
      <c r="AJ53708" s="80"/>
      <c r="AK53708" s="79"/>
      <c r="AM53708" s="79"/>
      <c r="AS53708" s="80"/>
      <c r="AV53708" s="79"/>
      <c r="AW53708" s="80"/>
      <c r="AX53708" s="80"/>
      <c r="BC53708" s="79"/>
    </row>
    <row r="53709" spans="34:55" x14ac:dyDescent="0.25">
      <c r="AH53709" s="79"/>
      <c r="AI53709" s="79"/>
      <c r="AJ53709" s="80"/>
      <c r="AK53709" s="79"/>
      <c r="AM53709" s="79"/>
      <c r="AS53709" s="80"/>
      <c r="AV53709" s="79"/>
      <c r="AW53709" s="80"/>
      <c r="AX53709" s="80"/>
      <c r="BC53709" s="79"/>
    </row>
    <row r="53710" spans="34:55" x14ac:dyDescent="0.25">
      <c r="AH53710" s="79"/>
      <c r="AI53710" s="79"/>
      <c r="AJ53710" s="80"/>
      <c r="AK53710" s="79"/>
      <c r="AM53710" s="79"/>
      <c r="AS53710" s="80"/>
      <c r="AV53710" s="79"/>
      <c r="AW53710" s="80"/>
      <c r="AX53710" s="80"/>
      <c r="BC53710" s="79"/>
    </row>
    <row r="53711" spans="34:55" x14ac:dyDescent="0.25">
      <c r="AH53711" s="79"/>
      <c r="AI53711" s="79"/>
      <c r="AJ53711" s="80"/>
      <c r="AK53711" s="79"/>
      <c r="AM53711" s="79"/>
      <c r="AS53711" s="80"/>
      <c r="AV53711" s="79"/>
      <c r="AW53711" s="80"/>
      <c r="AX53711" s="80"/>
      <c r="BC53711" s="79"/>
    </row>
    <row r="53712" spans="34:55" x14ac:dyDescent="0.25">
      <c r="AH53712" s="79"/>
      <c r="AI53712" s="79"/>
      <c r="AJ53712" s="80"/>
      <c r="AK53712" s="79"/>
      <c r="AM53712" s="79"/>
      <c r="AS53712" s="80"/>
      <c r="AV53712" s="79"/>
      <c r="AW53712" s="80"/>
      <c r="AX53712" s="80"/>
      <c r="BC53712" s="79"/>
    </row>
    <row r="53713" spans="34:55" x14ac:dyDescent="0.25">
      <c r="AH53713" s="79"/>
      <c r="AI53713" s="79"/>
      <c r="AJ53713" s="80"/>
      <c r="AK53713" s="79"/>
      <c r="AM53713" s="79"/>
      <c r="AS53713" s="80"/>
      <c r="AV53713" s="79"/>
      <c r="AW53713" s="80"/>
      <c r="AX53713" s="80"/>
      <c r="BC53713" s="79"/>
    </row>
    <row r="53714" spans="34:55" x14ac:dyDescent="0.25">
      <c r="AH53714" s="79"/>
      <c r="AI53714" s="79"/>
      <c r="AJ53714" s="80"/>
      <c r="AK53714" s="79"/>
      <c r="AM53714" s="79"/>
      <c r="AS53714" s="80"/>
      <c r="AV53714" s="79"/>
      <c r="AW53714" s="80"/>
      <c r="AX53714" s="80"/>
      <c r="BC53714" s="79"/>
    </row>
    <row r="53715" spans="34:55" x14ac:dyDescent="0.25">
      <c r="AH53715" s="79"/>
      <c r="AI53715" s="79"/>
      <c r="AJ53715" s="80"/>
      <c r="AK53715" s="79"/>
      <c r="AM53715" s="79"/>
      <c r="AS53715" s="80"/>
      <c r="AV53715" s="79"/>
      <c r="AW53715" s="80"/>
      <c r="AX53715" s="80"/>
      <c r="BC53715" s="79"/>
    </row>
    <row r="53716" spans="34:55" x14ac:dyDescent="0.25">
      <c r="AH53716" s="79"/>
      <c r="AI53716" s="79"/>
      <c r="AJ53716" s="80"/>
      <c r="AK53716" s="79"/>
      <c r="AM53716" s="79"/>
      <c r="AS53716" s="80"/>
      <c r="AV53716" s="79"/>
      <c r="AW53716" s="80"/>
      <c r="AX53716" s="80"/>
      <c r="BC53716" s="79"/>
    </row>
    <row r="53717" spans="34:55" x14ac:dyDescent="0.25">
      <c r="AH53717" s="79"/>
      <c r="AI53717" s="79"/>
      <c r="AJ53717" s="80"/>
      <c r="AK53717" s="79"/>
      <c r="AM53717" s="79"/>
      <c r="AS53717" s="80"/>
      <c r="AV53717" s="79"/>
      <c r="AW53717" s="80"/>
      <c r="AX53717" s="80"/>
      <c r="BC53717" s="79"/>
    </row>
    <row r="53718" spans="34:55" x14ac:dyDescent="0.25">
      <c r="AH53718" s="79"/>
      <c r="AI53718" s="79"/>
      <c r="AJ53718" s="80"/>
      <c r="AK53718" s="79"/>
      <c r="AM53718" s="79"/>
      <c r="AS53718" s="80"/>
      <c r="AV53718" s="79"/>
      <c r="AW53718" s="80"/>
      <c r="AX53718" s="80"/>
      <c r="BC53718" s="79"/>
    </row>
    <row r="53719" spans="34:55" x14ac:dyDescent="0.25">
      <c r="AH53719" s="79"/>
      <c r="AI53719" s="79"/>
      <c r="AJ53719" s="80"/>
      <c r="AK53719" s="79"/>
      <c r="AM53719" s="79"/>
      <c r="AS53719" s="80"/>
      <c r="AV53719" s="79"/>
      <c r="AW53719" s="80"/>
      <c r="AX53719" s="80"/>
      <c r="BC53719" s="79"/>
    </row>
    <row r="53720" spans="34:55" x14ac:dyDescent="0.25">
      <c r="AH53720" s="79"/>
      <c r="AI53720" s="79"/>
      <c r="AJ53720" s="80"/>
      <c r="AK53720" s="79"/>
      <c r="AM53720" s="79"/>
      <c r="AS53720" s="80"/>
      <c r="BC53720" s="79"/>
    </row>
    <row r="53721" spans="34:55" x14ac:dyDescent="0.25">
      <c r="AH53721" s="79"/>
      <c r="AI53721" s="79"/>
      <c r="AJ53721" s="80"/>
      <c r="AK53721" s="79"/>
      <c r="AM53721" s="79"/>
      <c r="AS53721" s="80"/>
      <c r="AV53721" s="79"/>
      <c r="AW53721" s="80"/>
      <c r="AX53721" s="80"/>
      <c r="BC53721" s="79"/>
    </row>
    <row r="53722" spans="34:55" x14ac:dyDescent="0.25">
      <c r="AH53722" s="79"/>
      <c r="AI53722" s="79"/>
      <c r="AJ53722" s="80"/>
      <c r="AK53722" s="79"/>
      <c r="AM53722" s="79"/>
      <c r="AS53722" s="80"/>
      <c r="AV53722" s="79"/>
      <c r="AW53722" s="80"/>
      <c r="AX53722" s="80"/>
      <c r="BC53722" s="79"/>
    </row>
    <row r="53723" spans="34:55" x14ac:dyDescent="0.25">
      <c r="AH53723" s="79"/>
      <c r="AI53723" s="79"/>
      <c r="AJ53723" s="80"/>
      <c r="AK53723" s="79"/>
      <c r="AM53723" s="79"/>
      <c r="AS53723" s="80"/>
      <c r="AV53723" s="79"/>
      <c r="AW53723" s="80"/>
      <c r="AX53723" s="80"/>
      <c r="BC53723" s="79"/>
    </row>
    <row r="53724" spans="34:55" x14ac:dyDescent="0.25">
      <c r="AH53724" s="79"/>
      <c r="AI53724" s="79"/>
      <c r="AJ53724" s="80"/>
      <c r="AK53724" s="79"/>
      <c r="AM53724" s="79"/>
      <c r="AS53724" s="80"/>
      <c r="AV53724" s="79"/>
      <c r="AW53724" s="80"/>
      <c r="AX53724" s="80"/>
      <c r="BC53724" s="79"/>
    </row>
    <row r="53725" spans="34:55" x14ac:dyDescent="0.25">
      <c r="AH53725" s="79"/>
      <c r="AI53725" s="79"/>
      <c r="AJ53725" s="80"/>
      <c r="AK53725" s="79"/>
      <c r="AM53725" s="79"/>
      <c r="AS53725" s="80"/>
      <c r="BC53725" s="79"/>
    </row>
    <row r="53726" spans="34:55" x14ac:dyDescent="0.25">
      <c r="AH53726" s="79"/>
      <c r="AI53726" s="79"/>
      <c r="AJ53726" s="80"/>
      <c r="AK53726" s="79"/>
      <c r="AM53726" s="79"/>
      <c r="AS53726" s="80"/>
      <c r="AV53726" s="79"/>
      <c r="AW53726" s="80"/>
      <c r="AX53726" s="80"/>
      <c r="BC53726" s="79"/>
    </row>
    <row r="53727" spans="34:55" x14ac:dyDescent="0.25">
      <c r="AH53727" s="79"/>
      <c r="AI53727" s="79"/>
      <c r="AJ53727" s="80"/>
      <c r="AK53727" s="79"/>
      <c r="AM53727" s="79"/>
      <c r="AS53727" s="80"/>
      <c r="AV53727" s="79"/>
      <c r="AW53727" s="80"/>
      <c r="AX53727" s="80"/>
      <c r="BC53727" s="79"/>
    </row>
    <row r="53728" spans="34:55" x14ac:dyDescent="0.25">
      <c r="AH53728" s="79"/>
      <c r="AI53728" s="79"/>
      <c r="AJ53728" s="80"/>
      <c r="AK53728" s="79"/>
      <c r="AM53728" s="79"/>
      <c r="AS53728" s="80"/>
      <c r="AV53728" s="79"/>
      <c r="AW53728" s="80"/>
      <c r="AX53728" s="80"/>
      <c r="BC53728" s="79"/>
    </row>
    <row r="53729" spans="34:55" x14ac:dyDescent="0.25">
      <c r="AH53729" s="79"/>
      <c r="AI53729" s="79"/>
      <c r="AJ53729" s="80"/>
      <c r="AK53729" s="79"/>
      <c r="AM53729" s="79"/>
      <c r="AS53729" s="80"/>
      <c r="BC53729" s="79"/>
    </row>
    <row r="53730" spans="34:55" x14ac:dyDescent="0.25">
      <c r="AH53730" s="79"/>
      <c r="AI53730" s="79"/>
      <c r="AJ53730" s="80"/>
      <c r="AK53730" s="79"/>
      <c r="AM53730" s="79"/>
      <c r="AS53730" s="80"/>
      <c r="AV53730" s="79"/>
      <c r="AW53730" s="80"/>
      <c r="AX53730" s="80"/>
      <c r="BC53730" s="79"/>
    </row>
    <row r="53731" spans="34:55" x14ac:dyDescent="0.25">
      <c r="AH53731" s="79"/>
      <c r="AI53731" s="79"/>
      <c r="AJ53731" s="80"/>
      <c r="AK53731" s="79"/>
      <c r="AM53731" s="79"/>
      <c r="AS53731" s="80"/>
      <c r="BC53731" s="79"/>
    </row>
    <row r="53732" spans="34:55" x14ac:dyDescent="0.25">
      <c r="AH53732" s="79"/>
      <c r="AI53732" s="79"/>
      <c r="AJ53732" s="80"/>
      <c r="AK53732" s="79"/>
      <c r="AM53732" s="79"/>
      <c r="AS53732" s="80"/>
      <c r="BC53732" s="79"/>
    </row>
    <row r="53733" spans="34:55" x14ac:dyDescent="0.25">
      <c r="AH53733" s="79"/>
      <c r="AI53733" s="79"/>
      <c r="AJ53733" s="80"/>
      <c r="AK53733" s="79"/>
      <c r="AM53733" s="79"/>
      <c r="AS53733" s="80"/>
      <c r="AV53733" s="79"/>
      <c r="AW53733" s="80"/>
      <c r="AX53733" s="80"/>
      <c r="BC53733" s="79"/>
    </row>
    <row r="53734" spans="34:55" x14ac:dyDescent="0.25">
      <c r="AH53734" s="79"/>
      <c r="AI53734" s="79"/>
      <c r="AJ53734" s="80"/>
      <c r="AK53734" s="79"/>
      <c r="AM53734" s="79"/>
      <c r="AS53734" s="80"/>
      <c r="AV53734" s="79"/>
      <c r="AW53734" s="80"/>
      <c r="AX53734" s="80"/>
      <c r="BC53734" s="79"/>
    </row>
    <row r="53735" spans="34:55" x14ac:dyDescent="0.25">
      <c r="AH53735" s="79"/>
      <c r="AI53735" s="79"/>
      <c r="AJ53735" s="80"/>
      <c r="AK53735" s="79"/>
      <c r="AM53735" s="79"/>
      <c r="AS53735" s="80"/>
      <c r="AV53735" s="79"/>
      <c r="AW53735" s="80"/>
      <c r="AX53735" s="80"/>
      <c r="BC53735" s="79"/>
    </row>
    <row r="53736" spans="34:55" x14ac:dyDescent="0.25">
      <c r="AH53736" s="79"/>
      <c r="AI53736" s="79"/>
      <c r="AJ53736" s="80"/>
      <c r="AK53736" s="79"/>
      <c r="AM53736" s="79"/>
      <c r="AS53736" s="80"/>
      <c r="BC53736" s="79"/>
    </row>
    <row r="53737" spans="34:55" x14ac:dyDescent="0.25">
      <c r="AH53737" s="79"/>
      <c r="AI53737" s="79"/>
      <c r="AJ53737" s="80"/>
      <c r="AK53737" s="79"/>
      <c r="AM53737" s="79"/>
      <c r="AS53737" s="80"/>
      <c r="BC53737" s="79"/>
    </row>
    <row r="53738" spans="34:55" x14ac:dyDescent="0.25">
      <c r="AH53738" s="79"/>
      <c r="AI53738" s="79"/>
      <c r="AJ53738" s="80"/>
      <c r="AK53738" s="79"/>
      <c r="AM53738" s="79"/>
      <c r="AS53738" s="80"/>
      <c r="BC53738" s="79"/>
    </row>
    <row r="53739" spans="34:55" x14ac:dyDescent="0.25">
      <c r="AH53739" s="79"/>
      <c r="AI53739" s="79"/>
      <c r="AJ53739" s="80"/>
      <c r="AK53739" s="79"/>
      <c r="AM53739" s="79"/>
      <c r="AS53739" s="80"/>
      <c r="BC53739" s="79"/>
    </row>
    <row r="53740" spans="34:55" x14ac:dyDescent="0.25">
      <c r="AH53740" s="79"/>
      <c r="AI53740" s="79"/>
      <c r="AJ53740" s="80"/>
      <c r="AK53740" s="79"/>
      <c r="AM53740" s="79"/>
      <c r="AS53740" s="80"/>
      <c r="BC53740" s="79"/>
    </row>
    <row r="53741" spans="34:55" x14ac:dyDescent="0.25">
      <c r="AH53741" s="79"/>
      <c r="AI53741" s="79"/>
      <c r="AJ53741" s="80"/>
      <c r="AK53741" s="79"/>
      <c r="AM53741" s="79"/>
      <c r="AS53741" s="80"/>
      <c r="BC53741" s="79"/>
    </row>
    <row r="53742" spans="34:55" x14ac:dyDescent="0.25">
      <c r="AH53742" s="79"/>
      <c r="AI53742" s="79"/>
      <c r="AJ53742" s="80"/>
      <c r="AK53742" s="79"/>
      <c r="AM53742" s="79"/>
      <c r="AS53742" s="80"/>
      <c r="BC53742" s="79"/>
    </row>
    <row r="53743" spans="34:55" x14ac:dyDescent="0.25">
      <c r="AH53743" s="79"/>
      <c r="AI53743" s="79"/>
      <c r="AJ53743" s="80"/>
      <c r="AK53743" s="79"/>
      <c r="AM53743" s="79"/>
      <c r="AS53743" s="80"/>
      <c r="BC53743" s="79"/>
    </row>
    <row r="53744" spans="34:55" x14ac:dyDescent="0.25">
      <c r="AH53744" s="79"/>
      <c r="AI53744" s="79"/>
      <c r="AJ53744" s="80"/>
      <c r="AK53744" s="79"/>
      <c r="AM53744" s="79"/>
      <c r="AS53744" s="80"/>
      <c r="BC53744" s="79"/>
    </row>
    <row r="53745" spans="34:55" x14ac:dyDescent="0.25">
      <c r="AH53745" s="79"/>
      <c r="AI53745" s="79"/>
      <c r="AJ53745" s="80"/>
      <c r="AK53745" s="79"/>
      <c r="AM53745" s="79"/>
      <c r="AS53745" s="80"/>
      <c r="BC53745" s="79"/>
    </row>
    <row r="53746" spans="34:55" x14ac:dyDescent="0.25">
      <c r="AH53746" s="79"/>
      <c r="AI53746" s="79"/>
      <c r="AJ53746" s="80"/>
      <c r="AK53746" s="79"/>
      <c r="AM53746" s="79"/>
      <c r="AS53746" s="80"/>
      <c r="BC53746" s="79"/>
    </row>
    <row r="53747" spans="34:55" x14ac:dyDescent="0.25">
      <c r="AH53747" s="79"/>
      <c r="AI53747" s="79"/>
      <c r="AJ53747" s="80"/>
      <c r="AK53747" s="79"/>
      <c r="AM53747" s="79"/>
      <c r="AS53747" s="80"/>
      <c r="BC53747" s="79"/>
    </row>
    <row r="53748" spans="34:55" x14ac:dyDescent="0.25">
      <c r="AH53748" s="79"/>
      <c r="AI53748" s="79"/>
      <c r="AJ53748" s="80"/>
      <c r="AK53748" s="79"/>
      <c r="AM53748" s="79"/>
      <c r="AS53748" s="80"/>
      <c r="AV53748" s="79"/>
      <c r="AW53748" s="80"/>
      <c r="AX53748" s="80"/>
      <c r="BC53748" s="79"/>
    </row>
    <row r="53749" spans="34:55" x14ac:dyDescent="0.25">
      <c r="AH53749" s="79"/>
      <c r="AI53749" s="79"/>
      <c r="AJ53749" s="80"/>
      <c r="AK53749" s="79"/>
      <c r="AM53749" s="79"/>
      <c r="AS53749" s="80"/>
      <c r="AV53749" s="79"/>
      <c r="AW53749" s="80"/>
      <c r="AX53749" s="80"/>
      <c r="BC53749" s="79"/>
    </row>
    <row r="53750" spans="34:55" x14ac:dyDescent="0.25">
      <c r="AH53750" s="79"/>
      <c r="AI53750" s="79"/>
      <c r="AJ53750" s="80"/>
      <c r="AK53750" s="79"/>
      <c r="AM53750" s="79"/>
      <c r="AS53750" s="80"/>
      <c r="AV53750" s="79"/>
      <c r="AW53750" s="80"/>
      <c r="AX53750" s="80"/>
      <c r="BC53750" s="79"/>
    </row>
    <row r="53751" spans="34:55" x14ac:dyDescent="0.25">
      <c r="AH53751" s="79"/>
      <c r="AI53751" s="79"/>
      <c r="AJ53751" s="80"/>
      <c r="AK53751" s="79"/>
      <c r="AM53751" s="79"/>
      <c r="AS53751" s="80"/>
      <c r="AV53751" s="79"/>
      <c r="AW53751" s="80"/>
      <c r="AX53751" s="80"/>
      <c r="BC53751" s="79"/>
    </row>
    <row r="53752" spans="34:55" x14ac:dyDescent="0.25">
      <c r="AH53752" s="79"/>
      <c r="AI53752" s="79"/>
      <c r="AJ53752" s="80"/>
      <c r="AK53752" s="79"/>
      <c r="AM53752" s="79"/>
      <c r="AS53752" s="80"/>
      <c r="AV53752" s="79"/>
      <c r="AW53752" s="80"/>
      <c r="AX53752" s="80"/>
      <c r="BC53752" s="79"/>
    </row>
    <row r="53753" spans="34:55" x14ac:dyDescent="0.25">
      <c r="AH53753" s="79"/>
      <c r="AI53753" s="79"/>
      <c r="AJ53753" s="80"/>
      <c r="AK53753" s="79"/>
      <c r="AM53753" s="79"/>
      <c r="AS53753" s="80"/>
      <c r="AV53753" s="79"/>
      <c r="AW53753" s="80"/>
      <c r="AX53753" s="80"/>
      <c r="BC53753" s="79"/>
    </row>
    <row r="53754" spans="34:55" x14ac:dyDescent="0.25">
      <c r="AH53754" s="79"/>
      <c r="AI53754" s="79"/>
      <c r="AJ53754" s="80"/>
      <c r="AK53754" s="79"/>
      <c r="AM53754" s="79"/>
      <c r="AS53754" s="80"/>
      <c r="AV53754" s="79"/>
      <c r="AW53754" s="80"/>
      <c r="AX53754" s="80"/>
      <c r="BC53754" s="79"/>
    </row>
    <row r="53755" spans="34:55" x14ac:dyDescent="0.25">
      <c r="AH53755" s="79"/>
      <c r="AI53755" s="79"/>
      <c r="AJ53755" s="80"/>
      <c r="AK53755" s="79"/>
      <c r="AM53755" s="79"/>
      <c r="AS53755" s="80"/>
      <c r="AV53755" s="79"/>
      <c r="AW53755" s="80"/>
      <c r="AX53755" s="80"/>
      <c r="BC53755" s="79"/>
    </row>
    <row r="53756" spans="34:55" x14ac:dyDescent="0.25">
      <c r="AH53756" s="79"/>
      <c r="AI53756" s="79"/>
      <c r="AJ53756" s="80"/>
      <c r="AK53756" s="79"/>
      <c r="AM53756" s="79"/>
      <c r="AS53756" s="80"/>
      <c r="AV53756" s="79"/>
      <c r="AW53756" s="80"/>
      <c r="AX53756" s="80"/>
      <c r="BC53756" s="79"/>
    </row>
    <row r="53757" spans="34:55" x14ac:dyDescent="0.25">
      <c r="AH53757" s="79"/>
      <c r="AI53757" s="79"/>
      <c r="AJ53757" s="80"/>
      <c r="AK53757" s="79"/>
      <c r="AM53757" s="79"/>
      <c r="AS53757" s="80"/>
      <c r="AV53757" s="79"/>
      <c r="AW53757" s="80"/>
      <c r="AX53757" s="80"/>
      <c r="BC53757" s="79"/>
    </row>
    <row r="53758" spans="34:55" x14ac:dyDescent="0.25">
      <c r="AH53758" s="79"/>
      <c r="AI53758" s="79"/>
      <c r="AJ53758" s="80"/>
      <c r="AK53758" s="79"/>
      <c r="AM53758" s="79"/>
      <c r="AS53758" s="80"/>
      <c r="AV53758" s="79"/>
      <c r="AW53758" s="80"/>
      <c r="AX53758" s="80"/>
      <c r="BC53758" s="79"/>
    </row>
    <row r="53759" spans="34:55" x14ac:dyDescent="0.25">
      <c r="AH53759" s="79"/>
      <c r="AI53759" s="79"/>
      <c r="AJ53759" s="80"/>
      <c r="AK53759" s="79"/>
      <c r="AM53759" s="79"/>
      <c r="AS53759" s="80"/>
      <c r="AV53759" s="79"/>
      <c r="AW53759" s="80"/>
      <c r="AX53759" s="80"/>
      <c r="BC53759" s="79"/>
    </row>
    <row r="53760" spans="34:55" x14ac:dyDescent="0.25">
      <c r="AH53760" s="79"/>
      <c r="AI53760" s="79"/>
      <c r="AJ53760" s="80"/>
      <c r="AK53760" s="79"/>
      <c r="AM53760" s="79"/>
      <c r="AS53760" s="80"/>
      <c r="AV53760" s="79"/>
      <c r="AW53760" s="80"/>
      <c r="AX53760" s="80"/>
      <c r="BC53760" s="79"/>
    </row>
    <row r="53761" spans="30:55" x14ac:dyDescent="0.25">
      <c r="AH53761" s="79"/>
      <c r="AI53761" s="79"/>
      <c r="AJ53761" s="80"/>
      <c r="AK53761" s="79"/>
      <c r="AM53761" s="79"/>
      <c r="AS53761" s="80"/>
      <c r="AV53761" s="79"/>
      <c r="AW53761" s="80"/>
      <c r="AX53761" s="80"/>
      <c r="BC53761" s="79"/>
    </row>
    <row r="53762" spans="30:55" x14ac:dyDescent="0.25">
      <c r="AH53762" s="79"/>
      <c r="AI53762" s="79"/>
      <c r="AJ53762" s="80"/>
      <c r="AK53762" s="79"/>
      <c r="AM53762" s="79"/>
      <c r="AS53762" s="80"/>
      <c r="AV53762" s="79"/>
      <c r="AW53762" s="80"/>
      <c r="AX53762" s="80"/>
      <c r="BC53762" s="79"/>
    </row>
    <row r="53763" spans="30:55" x14ac:dyDescent="0.25">
      <c r="AH53763" s="79"/>
      <c r="AI53763" s="79"/>
      <c r="AJ53763" s="80"/>
      <c r="AK53763" s="79"/>
      <c r="AM53763" s="79"/>
      <c r="AS53763" s="80"/>
      <c r="AV53763" s="79"/>
      <c r="AW53763" s="80"/>
      <c r="AX53763" s="80"/>
      <c r="BC53763" s="79"/>
    </row>
    <row r="53764" spans="30:55" x14ac:dyDescent="0.25">
      <c r="AH53764" s="79"/>
      <c r="AI53764" s="79"/>
      <c r="AJ53764" s="80"/>
      <c r="AK53764" s="79"/>
      <c r="AM53764" s="79"/>
      <c r="AS53764" s="80"/>
      <c r="AV53764" s="79"/>
      <c r="AW53764" s="80"/>
      <c r="AX53764" s="80"/>
      <c r="BC53764" s="79"/>
    </row>
    <row r="53765" spans="30:55" x14ac:dyDescent="0.25">
      <c r="AH53765" s="79"/>
      <c r="AI53765" s="79"/>
      <c r="AJ53765" s="80"/>
      <c r="AK53765" s="79"/>
      <c r="AM53765" s="79"/>
      <c r="AS53765" s="80"/>
      <c r="AV53765" s="79"/>
      <c r="AW53765" s="80"/>
      <c r="AX53765" s="80"/>
      <c r="BC53765" s="79"/>
    </row>
    <row r="53766" spans="30:55" x14ac:dyDescent="0.25">
      <c r="AH53766" s="79"/>
      <c r="AI53766" s="79"/>
      <c r="AJ53766" s="80"/>
      <c r="AK53766" s="79"/>
      <c r="AM53766" s="79"/>
      <c r="AS53766" s="80"/>
      <c r="AV53766" s="79"/>
      <c r="AW53766" s="80"/>
      <c r="AX53766" s="80"/>
      <c r="BC53766" s="79"/>
    </row>
    <row r="53767" spans="30:55" x14ac:dyDescent="0.25">
      <c r="AH53767" s="79"/>
      <c r="AI53767" s="79"/>
      <c r="AJ53767" s="80"/>
      <c r="AK53767" s="79"/>
      <c r="AM53767" s="79"/>
      <c r="AS53767" s="80"/>
      <c r="AV53767" s="79"/>
      <c r="AW53767" s="80"/>
      <c r="AX53767" s="80"/>
      <c r="BC53767" s="79"/>
    </row>
    <row r="53768" spans="30:55" x14ac:dyDescent="0.25">
      <c r="AH53768" s="79"/>
      <c r="AI53768" s="79"/>
      <c r="AJ53768" s="80"/>
      <c r="AK53768" s="79"/>
      <c r="AM53768" s="79"/>
      <c r="AS53768" s="80"/>
      <c r="AV53768" s="79"/>
      <c r="AW53768" s="80"/>
      <c r="AX53768" s="80"/>
      <c r="BC53768" s="79"/>
    </row>
    <row r="53769" spans="30:55" x14ac:dyDescent="0.25">
      <c r="AH53769" s="79"/>
      <c r="AI53769" s="79"/>
      <c r="AJ53769" s="80"/>
      <c r="AK53769" s="79"/>
      <c r="AM53769" s="79"/>
      <c r="AS53769" s="80"/>
      <c r="AV53769" s="79"/>
      <c r="AW53769" s="80"/>
      <c r="AX53769" s="80"/>
      <c r="BC53769" s="79"/>
    </row>
    <row r="53770" spans="30:55" x14ac:dyDescent="0.25">
      <c r="AH53770" s="79"/>
      <c r="AI53770" s="79"/>
      <c r="AJ53770" s="80"/>
      <c r="AK53770" s="79"/>
      <c r="AM53770" s="79"/>
      <c r="AS53770" s="80"/>
      <c r="AV53770" s="79"/>
      <c r="AW53770" s="80"/>
      <c r="AX53770" s="80"/>
      <c r="BC53770" s="79"/>
    </row>
    <row r="53771" spans="30:55" x14ac:dyDescent="0.25">
      <c r="AH53771" s="79"/>
      <c r="AI53771" s="79"/>
      <c r="AJ53771" s="80"/>
      <c r="AK53771" s="79"/>
      <c r="AM53771" s="79"/>
      <c r="AS53771" s="80"/>
      <c r="AV53771" s="79"/>
      <c r="AW53771" s="80"/>
      <c r="AX53771" s="80"/>
      <c r="BC53771" s="79"/>
    </row>
    <row r="53772" spans="30:55" x14ac:dyDescent="0.25">
      <c r="AH53772" s="79"/>
      <c r="AI53772" s="79"/>
      <c r="AJ53772" s="80"/>
      <c r="AK53772" s="79"/>
      <c r="AM53772" s="79"/>
      <c r="AS53772" s="80"/>
      <c r="AV53772" s="79"/>
      <c r="AW53772" s="80"/>
      <c r="AX53772" s="80"/>
      <c r="BC53772" s="79"/>
    </row>
    <row r="53773" spans="30:55" x14ac:dyDescent="0.25">
      <c r="AD53773" s="27"/>
      <c r="AE53773" s="27"/>
      <c r="AH53773" s="79"/>
      <c r="AI53773" s="79"/>
      <c r="AJ53773" s="80"/>
      <c r="AK53773" s="79"/>
      <c r="AS53773" s="80"/>
      <c r="AV53773" s="79"/>
      <c r="AW53773" s="80"/>
      <c r="AX53773" s="80"/>
      <c r="BC53773" s="79"/>
    </row>
    <row r="53774" spans="30:55" x14ac:dyDescent="0.25">
      <c r="AH53774" s="79"/>
      <c r="AI53774" s="79"/>
      <c r="AJ53774" s="80"/>
      <c r="AK53774" s="79"/>
      <c r="AM53774" s="79"/>
      <c r="AS53774" s="80"/>
      <c r="AV53774" s="79"/>
      <c r="AW53774" s="80"/>
      <c r="AX53774" s="80"/>
      <c r="BC53774" s="79"/>
    </row>
    <row r="53775" spans="30:55" x14ac:dyDescent="0.25">
      <c r="AH53775" s="79"/>
      <c r="AI53775" s="79"/>
      <c r="AJ53775" s="80"/>
      <c r="AK53775" s="79"/>
      <c r="AM53775" s="79"/>
      <c r="AS53775" s="80"/>
      <c r="AV53775" s="79"/>
      <c r="AW53775" s="80"/>
      <c r="AX53775" s="80"/>
      <c r="BC53775" s="79"/>
    </row>
    <row r="53776" spans="30:55" x14ac:dyDescent="0.25">
      <c r="AH53776" s="79"/>
      <c r="AI53776" s="79"/>
      <c r="AJ53776" s="80"/>
      <c r="AK53776" s="79"/>
      <c r="AM53776" s="79"/>
      <c r="AS53776" s="80"/>
      <c r="AV53776" s="79"/>
      <c r="AW53776" s="80"/>
      <c r="AX53776" s="80"/>
      <c r="BC53776" s="79"/>
    </row>
    <row r="53777" spans="34:55" x14ac:dyDescent="0.25">
      <c r="AH53777" s="79"/>
      <c r="AI53777" s="79"/>
      <c r="AJ53777" s="80"/>
      <c r="AK53777" s="79"/>
      <c r="AM53777" s="79"/>
      <c r="AS53777" s="80"/>
      <c r="AV53777" s="79"/>
      <c r="AW53777" s="80"/>
      <c r="AX53777" s="80"/>
      <c r="BC53777" s="79"/>
    </row>
    <row r="53778" spans="34:55" x14ac:dyDescent="0.25">
      <c r="AH53778" s="79"/>
      <c r="AI53778" s="79"/>
      <c r="AJ53778" s="80"/>
      <c r="AK53778" s="79"/>
      <c r="AM53778" s="79"/>
      <c r="AS53778" s="80"/>
      <c r="AV53778" s="79"/>
      <c r="AW53778" s="80"/>
      <c r="AX53778" s="80"/>
      <c r="BC53778" s="79"/>
    </row>
    <row r="53779" spans="34:55" x14ac:dyDescent="0.25">
      <c r="AH53779" s="79"/>
      <c r="AI53779" s="79"/>
      <c r="AJ53779" s="80"/>
      <c r="AK53779" s="79"/>
      <c r="AM53779" s="79"/>
      <c r="AS53779" s="80"/>
      <c r="AV53779" s="79"/>
      <c r="AW53779" s="80"/>
      <c r="AX53779" s="80"/>
      <c r="BC53779" s="79"/>
    </row>
    <row r="53780" spans="34:55" x14ac:dyDescent="0.25">
      <c r="AH53780" s="79"/>
      <c r="AI53780" s="79"/>
      <c r="AJ53780" s="80"/>
      <c r="AK53780" s="79"/>
      <c r="AM53780" s="79"/>
      <c r="AS53780" s="80"/>
      <c r="AV53780" s="79"/>
      <c r="AW53780" s="80"/>
      <c r="AX53780" s="80"/>
      <c r="BC53780" s="79"/>
    </row>
    <row r="53781" spans="34:55" x14ac:dyDescent="0.25">
      <c r="AH53781" s="79"/>
      <c r="AI53781" s="79"/>
      <c r="AJ53781" s="80"/>
      <c r="AK53781" s="79"/>
      <c r="AM53781" s="79"/>
      <c r="AS53781" s="80"/>
      <c r="AV53781" s="79"/>
      <c r="AW53781" s="80"/>
      <c r="AX53781" s="80"/>
      <c r="BC53781" s="79"/>
    </row>
    <row r="53782" spans="34:55" x14ac:dyDescent="0.25">
      <c r="AH53782" s="79"/>
      <c r="AI53782" s="79"/>
      <c r="AJ53782" s="80"/>
      <c r="AK53782" s="79"/>
      <c r="AM53782" s="79"/>
      <c r="AS53782" s="80"/>
      <c r="AV53782" s="79"/>
      <c r="AW53782" s="80"/>
      <c r="AX53782" s="80"/>
      <c r="BC53782" s="79"/>
    </row>
    <row r="53783" spans="34:55" x14ac:dyDescent="0.25">
      <c r="AH53783" s="79"/>
      <c r="AI53783" s="79"/>
      <c r="AJ53783" s="80"/>
      <c r="AK53783" s="79"/>
      <c r="AM53783" s="79"/>
      <c r="AS53783" s="80"/>
      <c r="AV53783" s="79"/>
      <c r="AW53783" s="80"/>
      <c r="AX53783" s="80"/>
      <c r="BC53783" s="79"/>
    </row>
    <row r="53784" spans="34:55" x14ac:dyDescent="0.25">
      <c r="AH53784" s="79"/>
      <c r="AI53784" s="79"/>
      <c r="AJ53784" s="80"/>
      <c r="AK53784" s="79"/>
      <c r="AM53784" s="79"/>
      <c r="AS53784" s="80"/>
      <c r="AV53784" s="79"/>
      <c r="AW53784" s="80"/>
      <c r="AX53784" s="80"/>
      <c r="BC53784" s="79"/>
    </row>
    <row r="53785" spans="34:55" x14ac:dyDescent="0.25">
      <c r="AH53785" s="79"/>
      <c r="AI53785" s="79"/>
      <c r="AJ53785" s="80"/>
      <c r="AK53785" s="79"/>
      <c r="AM53785" s="79"/>
      <c r="AS53785" s="80"/>
      <c r="AV53785" s="79"/>
      <c r="AW53785" s="80"/>
      <c r="AX53785" s="80"/>
      <c r="BC53785" s="79"/>
    </row>
    <row r="53786" spans="34:55" x14ac:dyDescent="0.25">
      <c r="AH53786" s="79"/>
      <c r="AI53786" s="79"/>
      <c r="AJ53786" s="80"/>
      <c r="AK53786" s="79"/>
      <c r="AM53786" s="79"/>
      <c r="AS53786" s="80"/>
      <c r="AV53786" s="79"/>
      <c r="AW53786" s="80"/>
      <c r="AX53786" s="80"/>
      <c r="BC53786" s="79"/>
    </row>
    <row r="53787" spans="34:55" x14ac:dyDescent="0.25">
      <c r="AH53787" s="79"/>
      <c r="AI53787" s="79"/>
      <c r="AJ53787" s="80"/>
      <c r="AK53787" s="79"/>
      <c r="AM53787" s="79"/>
      <c r="AS53787" s="80"/>
      <c r="AV53787" s="79"/>
      <c r="AW53787" s="80"/>
      <c r="AX53787" s="80"/>
      <c r="BC53787" s="79"/>
    </row>
    <row r="53788" spans="34:55" x14ac:dyDescent="0.25">
      <c r="AH53788" s="79"/>
      <c r="AI53788" s="79"/>
      <c r="AJ53788" s="80"/>
      <c r="AK53788" s="79"/>
      <c r="AM53788" s="79"/>
      <c r="AS53788" s="80"/>
      <c r="AV53788" s="79"/>
      <c r="AW53788" s="80"/>
      <c r="AX53788" s="80"/>
      <c r="BC53788" s="79"/>
    </row>
    <row r="53789" spans="34:55" x14ac:dyDescent="0.25">
      <c r="AH53789" s="79"/>
      <c r="AI53789" s="79"/>
      <c r="AJ53789" s="80"/>
      <c r="AK53789" s="79"/>
      <c r="AM53789" s="79"/>
      <c r="AS53789" s="80"/>
      <c r="AV53789" s="79"/>
      <c r="AW53789" s="80"/>
      <c r="AX53789" s="80"/>
      <c r="BC53789" s="79"/>
    </row>
    <row r="53790" spans="34:55" x14ac:dyDescent="0.25">
      <c r="AH53790" s="79"/>
      <c r="AI53790" s="79"/>
      <c r="AJ53790" s="80"/>
      <c r="AK53790" s="79"/>
      <c r="AM53790" s="79"/>
      <c r="AS53790" s="80"/>
      <c r="AV53790" s="79"/>
      <c r="AW53790" s="80"/>
      <c r="AX53790" s="80"/>
      <c r="BC53790" s="79"/>
    </row>
    <row r="53791" spans="34:55" x14ac:dyDescent="0.25">
      <c r="AH53791" s="79"/>
      <c r="AI53791" s="79"/>
      <c r="AJ53791" s="80"/>
      <c r="AK53791" s="79"/>
      <c r="AM53791" s="79"/>
      <c r="AS53791" s="80"/>
      <c r="AV53791" s="79"/>
      <c r="AW53791" s="80"/>
      <c r="AX53791" s="80"/>
      <c r="BC53791" s="79"/>
    </row>
    <row r="53792" spans="34:55" x14ac:dyDescent="0.25">
      <c r="AH53792" s="79"/>
      <c r="AI53792" s="79"/>
      <c r="AJ53792" s="80"/>
      <c r="AK53792" s="79"/>
      <c r="AM53792" s="79"/>
      <c r="AS53792" s="80"/>
      <c r="AV53792" s="79"/>
      <c r="AW53792" s="80"/>
      <c r="AX53792" s="80"/>
      <c r="BC53792" s="79"/>
    </row>
    <row r="53793" spans="34:55" x14ac:dyDescent="0.25">
      <c r="AH53793" s="79"/>
      <c r="AI53793" s="79"/>
      <c r="AJ53793" s="80"/>
      <c r="AK53793" s="79"/>
      <c r="AM53793" s="79"/>
      <c r="AS53793" s="80"/>
      <c r="AV53793" s="79"/>
      <c r="AW53793" s="80"/>
      <c r="AX53793" s="80"/>
      <c r="BC53793" s="79"/>
    </row>
    <row r="53794" spans="34:55" x14ac:dyDescent="0.25">
      <c r="AH53794" s="79"/>
      <c r="AI53794" s="79"/>
      <c r="AJ53794" s="80"/>
      <c r="AK53794" s="79"/>
      <c r="AM53794" s="79"/>
      <c r="AS53794" s="80"/>
      <c r="AV53794" s="79"/>
      <c r="AW53794" s="80"/>
      <c r="AX53794" s="80"/>
      <c r="BC53794" s="79"/>
    </row>
    <row r="53795" spans="34:55" x14ac:dyDescent="0.25">
      <c r="AH53795" s="79"/>
      <c r="AI53795" s="79"/>
      <c r="AJ53795" s="80"/>
      <c r="AK53795" s="79"/>
      <c r="AM53795" s="79"/>
      <c r="AS53795" s="80"/>
      <c r="AV53795" s="79"/>
      <c r="AW53795" s="80"/>
      <c r="AX53795" s="80"/>
      <c r="BC53795" s="79"/>
    </row>
    <row r="53796" spans="34:55" x14ac:dyDescent="0.25">
      <c r="AH53796" s="79"/>
      <c r="AI53796" s="79"/>
      <c r="AJ53796" s="80"/>
      <c r="AK53796" s="79"/>
      <c r="AM53796" s="79"/>
      <c r="AS53796" s="80"/>
      <c r="BC53796" s="79"/>
    </row>
    <row r="53797" spans="34:55" x14ac:dyDescent="0.25">
      <c r="AH53797" s="79"/>
      <c r="AI53797" s="79"/>
      <c r="AJ53797" s="80"/>
      <c r="AK53797" s="79"/>
      <c r="AM53797" s="79"/>
      <c r="AS53797" s="80"/>
      <c r="AV53797" s="79"/>
      <c r="AW53797" s="80"/>
      <c r="AX53797" s="80"/>
      <c r="BC53797" s="79"/>
    </row>
    <row r="53798" spans="34:55" x14ac:dyDescent="0.25">
      <c r="AH53798" s="79"/>
      <c r="AI53798" s="79"/>
      <c r="AJ53798" s="80"/>
      <c r="AK53798" s="79"/>
      <c r="AM53798" s="79"/>
      <c r="AS53798" s="80"/>
      <c r="AV53798" s="79"/>
      <c r="AW53798" s="80"/>
      <c r="AX53798" s="80"/>
      <c r="BC53798" s="79"/>
    </row>
    <row r="53799" spans="34:55" x14ac:dyDescent="0.25">
      <c r="AH53799" s="79"/>
      <c r="AI53799" s="79"/>
      <c r="AJ53799" s="80"/>
      <c r="AK53799" s="79"/>
      <c r="AM53799" s="79"/>
      <c r="AS53799" s="80"/>
      <c r="AV53799" s="79"/>
      <c r="AW53799" s="80"/>
      <c r="AX53799" s="80"/>
      <c r="BC53799" s="79"/>
    </row>
    <row r="53800" spans="34:55" x14ac:dyDescent="0.25">
      <c r="AH53800" s="79"/>
      <c r="AI53800" s="79"/>
      <c r="AJ53800" s="80"/>
      <c r="AK53800" s="79"/>
      <c r="AM53800" s="79"/>
      <c r="AS53800" s="80"/>
      <c r="AV53800" s="79"/>
      <c r="AW53800" s="80"/>
      <c r="AX53800" s="80"/>
      <c r="BC53800" s="79"/>
    </row>
    <row r="53801" spans="34:55" x14ac:dyDescent="0.25">
      <c r="AH53801" s="79"/>
      <c r="AI53801" s="79"/>
      <c r="AJ53801" s="80"/>
      <c r="AK53801" s="79"/>
      <c r="AM53801" s="79"/>
      <c r="AS53801" s="80"/>
      <c r="AV53801" s="79"/>
      <c r="AW53801" s="80"/>
      <c r="AX53801" s="80"/>
      <c r="BC53801" s="79"/>
    </row>
    <row r="53802" spans="34:55" x14ac:dyDescent="0.25">
      <c r="AH53802" s="79"/>
      <c r="AI53802" s="79"/>
      <c r="AJ53802" s="80"/>
      <c r="AK53802" s="79"/>
      <c r="AM53802" s="79"/>
      <c r="AS53802" s="80"/>
      <c r="AV53802" s="79"/>
      <c r="AW53802" s="80"/>
      <c r="AX53802" s="80"/>
      <c r="BC53802" s="79"/>
    </row>
    <row r="53803" spans="34:55" x14ac:dyDescent="0.25">
      <c r="AH53803" s="79"/>
      <c r="AI53803" s="79"/>
      <c r="AJ53803" s="80"/>
      <c r="AK53803" s="79"/>
      <c r="AM53803" s="79"/>
      <c r="AS53803" s="80"/>
      <c r="AV53803" s="79"/>
      <c r="AW53803" s="80"/>
      <c r="AX53803" s="80"/>
      <c r="BC53803" s="79"/>
    </row>
    <row r="53804" spans="34:55" x14ac:dyDescent="0.25">
      <c r="AH53804" s="79"/>
      <c r="AI53804" s="79"/>
      <c r="AJ53804" s="80"/>
      <c r="AK53804" s="79"/>
      <c r="AM53804" s="79"/>
      <c r="AS53804" s="80"/>
      <c r="AV53804" s="79"/>
      <c r="AW53804" s="80"/>
      <c r="AX53804" s="80"/>
      <c r="BC53804" s="79"/>
    </row>
    <row r="53805" spans="34:55" x14ac:dyDescent="0.25">
      <c r="AH53805" s="79"/>
      <c r="AI53805" s="79"/>
      <c r="AJ53805" s="80"/>
      <c r="AK53805" s="79"/>
      <c r="AM53805" s="79"/>
      <c r="AS53805" s="80"/>
      <c r="AV53805" s="79"/>
      <c r="AW53805" s="80"/>
      <c r="AX53805" s="80"/>
      <c r="BC53805" s="79"/>
    </row>
    <row r="53806" spans="34:55" x14ac:dyDescent="0.25">
      <c r="AH53806" s="79"/>
      <c r="AI53806" s="79"/>
      <c r="AJ53806" s="80"/>
      <c r="AK53806" s="79"/>
      <c r="AM53806" s="79"/>
      <c r="AS53806" s="80"/>
      <c r="AV53806" s="79"/>
      <c r="AW53806" s="80"/>
      <c r="AX53806" s="80"/>
      <c r="BC53806" s="79"/>
    </row>
    <row r="53807" spans="34:55" x14ac:dyDescent="0.25">
      <c r="AH53807" s="79"/>
      <c r="AI53807" s="79"/>
      <c r="AJ53807" s="80"/>
      <c r="AK53807" s="79"/>
      <c r="AM53807" s="79"/>
      <c r="AS53807" s="80"/>
      <c r="AV53807" s="79"/>
      <c r="AW53807" s="80"/>
      <c r="AX53807" s="80"/>
      <c r="BC53807" s="79"/>
    </row>
    <row r="53808" spans="34:55" x14ac:dyDescent="0.25">
      <c r="AH53808" s="79"/>
      <c r="AI53808" s="79"/>
      <c r="AJ53808" s="80"/>
      <c r="AK53808" s="79"/>
      <c r="AM53808" s="79"/>
      <c r="AS53808" s="80"/>
      <c r="BC53808" s="79"/>
    </row>
    <row r="53809" spans="30:55" x14ac:dyDescent="0.25">
      <c r="AH53809" s="79"/>
      <c r="AI53809" s="79"/>
      <c r="AJ53809" s="80"/>
      <c r="AK53809" s="79"/>
      <c r="AM53809" s="79"/>
      <c r="AS53809" s="80"/>
      <c r="AV53809" s="79"/>
      <c r="AW53809" s="80"/>
      <c r="AX53809" s="80"/>
      <c r="BC53809" s="79"/>
    </row>
    <row r="53810" spans="30:55" x14ac:dyDescent="0.25">
      <c r="AH53810" s="79"/>
      <c r="AI53810" s="79"/>
      <c r="AJ53810" s="80"/>
      <c r="AK53810" s="79"/>
      <c r="AM53810" s="79"/>
      <c r="AS53810" s="80"/>
      <c r="AV53810" s="79"/>
      <c r="AW53810" s="80"/>
      <c r="AX53810" s="80"/>
      <c r="BC53810" s="79"/>
    </row>
    <row r="53811" spans="30:55" x14ac:dyDescent="0.25">
      <c r="AH53811" s="79"/>
      <c r="AI53811" s="79"/>
      <c r="AJ53811" s="80"/>
      <c r="AK53811" s="79"/>
      <c r="AM53811" s="79"/>
      <c r="AS53811" s="80"/>
      <c r="AV53811" s="79"/>
      <c r="AW53811" s="80"/>
      <c r="AX53811" s="80"/>
      <c r="BC53811" s="79"/>
    </row>
    <row r="53812" spans="30:55" x14ac:dyDescent="0.25">
      <c r="AH53812" s="79"/>
      <c r="AI53812" s="79"/>
      <c r="AJ53812" s="80"/>
      <c r="AK53812" s="79"/>
      <c r="AM53812" s="79"/>
      <c r="AS53812" s="80"/>
      <c r="AV53812" s="79"/>
      <c r="AW53812" s="80"/>
      <c r="AX53812" s="80"/>
      <c r="BC53812" s="79"/>
    </row>
    <row r="53813" spans="30:55" x14ac:dyDescent="0.25">
      <c r="AH53813" s="79"/>
      <c r="AI53813" s="79"/>
      <c r="AJ53813" s="80"/>
      <c r="AK53813" s="79"/>
      <c r="AM53813" s="79"/>
      <c r="AS53813" s="80"/>
      <c r="AV53813" s="79"/>
      <c r="AW53813" s="80"/>
      <c r="AX53813" s="80"/>
      <c r="BC53813" s="79"/>
    </row>
    <row r="53814" spans="30:55" x14ac:dyDescent="0.25">
      <c r="AD53814" s="27"/>
      <c r="AE53814" s="27"/>
      <c r="AH53814" s="79"/>
      <c r="AI53814" s="79"/>
      <c r="AJ53814" s="80"/>
      <c r="AK53814" s="79"/>
      <c r="AM53814" s="79"/>
      <c r="AS53814" s="80"/>
      <c r="AW53814" s="80"/>
      <c r="BC53814" s="79"/>
    </row>
    <row r="53815" spans="30:55" x14ac:dyDescent="0.25">
      <c r="AH53815" s="79"/>
      <c r="AI53815" s="79"/>
      <c r="AJ53815" s="80"/>
      <c r="AK53815" s="79"/>
      <c r="AM53815" s="79"/>
      <c r="AS53815" s="80"/>
      <c r="AW53815" s="80"/>
      <c r="BC53815" s="79"/>
    </row>
    <row r="53816" spans="30:55" x14ac:dyDescent="0.25">
      <c r="AH53816" s="79"/>
      <c r="AI53816" s="79"/>
      <c r="AJ53816" s="80"/>
      <c r="AK53816" s="79"/>
      <c r="AM53816" s="79"/>
      <c r="AS53816" s="80"/>
      <c r="AW53816" s="80"/>
      <c r="AX53816" s="80"/>
      <c r="BC53816" s="79"/>
    </row>
    <row r="53817" spans="30:55" x14ac:dyDescent="0.25">
      <c r="AH53817" s="79"/>
      <c r="AI53817" s="79"/>
      <c r="AJ53817" s="80"/>
      <c r="AK53817" s="79"/>
      <c r="AM53817" s="79"/>
      <c r="AS53817" s="80"/>
      <c r="AW53817" s="80"/>
      <c r="AX53817" s="80"/>
      <c r="BC53817" s="79"/>
    </row>
    <row r="53818" spans="30:55" x14ac:dyDescent="0.25">
      <c r="AH53818" s="79"/>
      <c r="AI53818" s="79"/>
      <c r="AJ53818" s="80"/>
      <c r="AK53818" s="79"/>
      <c r="AM53818" s="79"/>
      <c r="AS53818" s="80"/>
      <c r="AW53818" s="80"/>
      <c r="AX53818" s="80"/>
      <c r="BC53818" s="79"/>
    </row>
    <row r="53819" spans="30:55" x14ac:dyDescent="0.25">
      <c r="AH53819" s="79"/>
      <c r="AI53819" s="79"/>
      <c r="AJ53819" s="80"/>
      <c r="AK53819" s="79"/>
      <c r="AM53819" s="79"/>
      <c r="AS53819" s="80"/>
      <c r="AW53819" s="80"/>
      <c r="AX53819" s="80"/>
      <c r="BC53819" s="79"/>
    </row>
    <row r="53820" spans="30:55" x14ac:dyDescent="0.25">
      <c r="AH53820" s="79"/>
      <c r="AI53820" s="79"/>
      <c r="AJ53820" s="80"/>
      <c r="AK53820" s="79"/>
      <c r="AM53820" s="79"/>
      <c r="AS53820" s="80"/>
      <c r="AW53820" s="80"/>
      <c r="AX53820" s="80"/>
      <c r="BC53820" s="79"/>
    </row>
    <row r="53821" spans="30:55" x14ac:dyDescent="0.25">
      <c r="AH53821" s="79"/>
      <c r="AI53821" s="79"/>
      <c r="AJ53821" s="80"/>
      <c r="AK53821" s="79"/>
      <c r="AM53821" s="79"/>
      <c r="AS53821" s="80"/>
      <c r="AW53821" s="80"/>
      <c r="AX53821" s="80"/>
      <c r="BC53821" s="79"/>
    </row>
    <row r="53822" spans="30:55" x14ac:dyDescent="0.25">
      <c r="AH53822" s="79"/>
      <c r="AI53822" s="79"/>
      <c r="AJ53822" s="80"/>
      <c r="AK53822" s="79"/>
      <c r="AM53822" s="79"/>
      <c r="AS53822" s="80"/>
      <c r="AW53822" s="80"/>
      <c r="AX53822" s="80"/>
      <c r="BC53822" s="79"/>
    </row>
    <row r="53823" spans="30:55" x14ac:dyDescent="0.25">
      <c r="AH53823" s="79"/>
      <c r="AI53823" s="79"/>
      <c r="AJ53823" s="80"/>
      <c r="AK53823" s="79"/>
      <c r="AM53823" s="79"/>
      <c r="AS53823" s="80"/>
      <c r="AW53823" s="80"/>
      <c r="AX53823" s="80"/>
      <c r="BC53823" s="79"/>
    </row>
    <row r="53824" spans="30:55" x14ac:dyDescent="0.25">
      <c r="AH53824" s="79"/>
      <c r="AI53824" s="79"/>
      <c r="AJ53824" s="80"/>
      <c r="AK53824" s="79"/>
      <c r="AM53824" s="79"/>
      <c r="AS53824" s="80"/>
      <c r="AW53824" s="80"/>
      <c r="AX53824" s="80"/>
      <c r="BC53824" s="79"/>
    </row>
    <row r="53825" spans="34:55" x14ac:dyDescent="0.25">
      <c r="AH53825" s="79"/>
      <c r="AI53825" s="79"/>
      <c r="AJ53825" s="80"/>
      <c r="AK53825" s="79"/>
      <c r="AM53825" s="79"/>
      <c r="AS53825" s="80"/>
      <c r="AW53825" s="80"/>
      <c r="AX53825" s="80"/>
      <c r="BC53825" s="79"/>
    </row>
    <row r="53826" spans="34:55" x14ac:dyDescent="0.25">
      <c r="AH53826" s="79"/>
      <c r="AI53826" s="79"/>
      <c r="AJ53826" s="80"/>
      <c r="AK53826" s="79"/>
      <c r="AM53826" s="79"/>
      <c r="AS53826" s="80"/>
      <c r="AW53826" s="80"/>
      <c r="AX53826" s="80"/>
      <c r="BC53826" s="79"/>
    </row>
    <row r="53827" spans="34:55" x14ac:dyDescent="0.25">
      <c r="AH53827" s="79"/>
      <c r="AI53827" s="79"/>
      <c r="AJ53827" s="80"/>
      <c r="AK53827" s="79"/>
      <c r="AM53827" s="79"/>
      <c r="AS53827" s="80"/>
      <c r="AW53827" s="80"/>
      <c r="AX53827" s="80"/>
      <c r="BC53827" s="79"/>
    </row>
    <row r="53828" spans="34:55" x14ac:dyDescent="0.25">
      <c r="AH53828" s="79"/>
      <c r="AI53828" s="79"/>
      <c r="AJ53828" s="80"/>
      <c r="AK53828" s="79"/>
      <c r="AM53828" s="79"/>
      <c r="AS53828" s="80"/>
      <c r="AW53828" s="80"/>
      <c r="AX53828" s="80"/>
      <c r="BC53828" s="79"/>
    </row>
    <row r="53829" spans="34:55" x14ac:dyDescent="0.25">
      <c r="AH53829" s="79"/>
      <c r="AI53829" s="79"/>
      <c r="AJ53829" s="80"/>
      <c r="AK53829" s="79"/>
      <c r="AM53829" s="79"/>
      <c r="AS53829" s="80"/>
      <c r="AW53829" s="80"/>
      <c r="AX53829" s="80"/>
      <c r="BC53829" s="79"/>
    </row>
    <row r="53830" spans="34:55" x14ac:dyDescent="0.25">
      <c r="AH53830" s="79"/>
      <c r="AI53830" s="79"/>
      <c r="AJ53830" s="80"/>
      <c r="AK53830" s="79"/>
      <c r="AM53830" s="79"/>
      <c r="AS53830" s="80"/>
      <c r="AW53830" s="80"/>
      <c r="AX53830" s="80"/>
      <c r="BC53830" s="79"/>
    </row>
    <row r="53831" spans="34:55" x14ac:dyDescent="0.25">
      <c r="AH53831" s="79"/>
      <c r="AI53831" s="79"/>
      <c r="AJ53831" s="80"/>
      <c r="AK53831" s="79"/>
      <c r="AM53831" s="79"/>
      <c r="AS53831" s="80"/>
      <c r="AW53831" s="80"/>
      <c r="AX53831" s="80"/>
      <c r="BC53831" s="79"/>
    </row>
    <row r="53832" spans="34:55" x14ac:dyDescent="0.25">
      <c r="AH53832" s="79"/>
      <c r="AI53832" s="79"/>
      <c r="AJ53832" s="80"/>
      <c r="AK53832" s="79"/>
      <c r="AM53832" s="79"/>
      <c r="AS53832" s="80"/>
      <c r="AW53832" s="80"/>
      <c r="AX53832" s="80"/>
      <c r="BC53832" s="79"/>
    </row>
    <row r="53833" spans="34:55" x14ac:dyDescent="0.25">
      <c r="AH53833" s="79"/>
      <c r="AI53833" s="79"/>
      <c r="AJ53833" s="80"/>
      <c r="AK53833" s="79"/>
      <c r="AM53833" s="79"/>
      <c r="AS53833" s="80"/>
      <c r="AW53833" s="80"/>
      <c r="AX53833" s="80"/>
      <c r="BC53833" s="79"/>
    </row>
    <row r="53834" spans="34:55" x14ac:dyDescent="0.25">
      <c r="AH53834" s="79"/>
      <c r="AI53834" s="79"/>
      <c r="AJ53834" s="80"/>
      <c r="AK53834" s="79"/>
      <c r="AM53834" s="79"/>
      <c r="AS53834" s="80"/>
      <c r="AW53834" s="80"/>
      <c r="AX53834" s="80"/>
      <c r="BC53834" s="79"/>
    </row>
    <row r="53835" spans="34:55" x14ac:dyDescent="0.25">
      <c r="AH53835" s="79"/>
      <c r="AI53835" s="79"/>
      <c r="AJ53835" s="80"/>
      <c r="AK53835" s="79"/>
      <c r="AM53835" s="79"/>
      <c r="AS53835" s="80"/>
      <c r="AW53835" s="80"/>
      <c r="BC53835" s="79"/>
    </row>
    <row r="53836" spans="34:55" x14ac:dyDescent="0.25">
      <c r="AH53836" s="79"/>
      <c r="AI53836" s="79"/>
      <c r="AJ53836" s="80"/>
      <c r="AK53836" s="79"/>
      <c r="AM53836" s="79"/>
      <c r="AS53836" s="80"/>
      <c r="AW53836" s="80"/>
      <c r="AX53836" s="80"/>
      <c r="BC53836" s="79"/>
    </row>
    <row r="53837" spans="34:55" x14ac:dyDescent="0.25">
      <c r="AH53837" s="79"/>
      <c r="AI53837" s="79"/>
      <c r="AJ53837" s="80"/>
      <c r="AK53837" s="79"/>
      <c r="AM53837" s="79"/>
      <c r="AS53837" s="80"/>
      <c r="AW53837" s="80"/>
      <c r="AX53837" s="80"/>
      <c r="BC53837" s="79"/>
    </row>
    <row r="53838" spans="34:55" x14ac:dyDescent="0.25">
      <c r="AH53838" s="79"/>
      <c r="AI53838" s="79"/>
      <c r="AJ53838" s="80"/>
      <c r="AK53838" s="79"/>
      <c r="AM53838" s="79"/>
      <c r="AS53838" s="80"/>
      <c r="AW53838" s="80"/>
      <c r="AX53838" s="80"/>
      <c r="BC53838" s="79"/>
    </row>
    <row r="53839" spans="34:55" x14ac:dyDescent="0.25">
      <c r="AH53839" s="79"/>
      <c r="AI53839" s="79"/>
      <c r="AJ53839" s="80"/>
      <c r="AK53839" s="79"/>
      <c r="AM53839" s="79"/>
      <c r="AS53839" s="80"/>
      <c r="AW53839" s="80"/>
      <c r="AX53839" s="80"/>
      <c r="BC53839" s="79"/>
    </row>
    <row r="53840" spans="34:55" x14ac:dyDescent="0.25">
      <c r="AH53840" s="79"/>
      <c r="AI53840" s="79"/>
      <c r="AJ53840" s="80"/>
      <c r="AK53840" s="79"/>
      <c r="AM53840" s="79"/>
      <c r="AS53840" s="80"/>
      <c r="AW53840" s="80"/>
      <c r="AX53840" s="80"/>
      <c r="BC53840" s="79"/>
    </row>
    <row r="53841" spans="34:55" x14ac:dyDescent="0.25">
      <c r="AH53841" s="79"/>
      <c r="AI53841" s="79"/>
      <c r="AJ53841" s="80"/>
      <c r="AK53841" s="79"/>
      <c r="AM53841" s="79"/>
      <c r="AS53841" s="80"/>
      <c r="AW53841" s="80"/>
      <c r="AX53841" s="80"/>
      <c r="BC53841" s="79"/>
    </row>
    <row r="53842" spans="34:55" x14ac:dyDescent="0.25">
      <c r="AH53842" s="79"/>
      <c r="AI53842" s="79"/>
      <c r="AJ53842" s="80"/>
      <c r="AK53842" s="79"/>
      <c r="AM53842" s="79"/>
      <c r="AS53842" s="80"/>
      <c r="AW53842" s="80"/>
      <c r="AX53842" s="80"/>
      <c r="BC53842" s="79"/>
    </row>
    <row r="53843" spans="34:55" x14ac:dyDescent="0.25">
      <c r="AH53843" s="79"/>
      <c r="AI53843" s="79"/>
      <c r="AJ53843" s="80"/>
      <c r="AK53843" s="79"/>
      <c r="AM53843" s="79"/>
      <c r="AS53843" s="80"/>
      <c r="AW53843" s="80"/>
      <c r="AX53843" s="80"/>
      <c r="BC53843" s="79"/>
    </row>
    <row r="53844" spans="34:55" x14ac:dyDescent="0.25">
      <c r="AH53844" s="79"/>
      <c r="AI53844" s="79"/>
      <c r="AJ53844" s="80"/>
      <c r="AK53844" s="79"/>
      <c r="AM53844" s="79"/>
      <c r="AS53844" s="80"/>
      <c r="AW53844" s="80"/>
      <c r="AX53844" s="80"/>
      <c r="BC53844" s="79"/>
    </row>
    <row r="53845" spans="34:55" x14ac:dyDescent="0.25">
      <c r="AH53845" s="79"/>
      <c r="AI53845" s="79"/>
      <c r="AJ53845" s="80"/>
      <c r="AK53845" s="79"/>
      <c r="AM53845" s="79"/>
      <c r="AS53845" s="80"/>
      <c r="AW53845" s="80"/>
      <c r="AX53845" s="80"/>
      <c r="BC53845" s="79"/>
    </row>
    <row r="53846" spans="34:55" x14ac:dyDescent="0.25">
      <c r="AH53846" s="79"/>
      <c r="AI53846" s="79"/>
      <c r="AJ53846" s="80"/>
      <c r="AK53846" s="79"/>
      <c r="AM53846" s="79"/>
      <c r="AS53846" s="80"/>
      <c r="AW53846" s="80"/>
      <c r="AX53846" s="80"/>
      <c r="BC53846" s="79"/>
    </row>
    <row r="53847" spans="34:55" x14ac:dyDescent="0.25">
      <c r="AH53847" s="79"/>
      <c r="AI53847" s="79"/>
      <c r="AJ53847" s="80"/>
      <c r="AK53847" s="79"/>
      <c r="AM53847" s="79"/>
      <c r="AS53847" s="80"/>
      <c r="AW53847" s="80"/>
      <c r="AX53847" s="80"/>
      <c r="BC53847" s="79"/>
    </row>
    <row r="53848" spans="34:55" x14ac:dyDescent="0.25">
      <c r="AH53848" s="79"/>
      <c r="AI53848" s="79"/>
      <c r="AJ53848" s="80"/>
      <c r="AK53848" s="79"/>
      <c r="AM53848" s="79"/>
      <c r="AS53848" s="80"/>
      <c r="AW53848" s="80"/>
      <c r="AX53848" s="80"/>
      <c r="BC53848" s="79"/>
    </row>
    <row r="53849" spans="34:55" x14ac:dyDescent="0.25">
      <c r="AH53849" s="79"/>
      <c r="AI53849" s="79"/>
      <c r="AJ53849" s="80"/>
      <c r="AK53849" s="79"/>
      <c r="AM53849" s="79"/>
      <c r="AS53849" s="80"/>
      <c r="AW53849" s="80"/>
      <c r="AX53849" s="80"/>
      <c r="BC53849" s="79"/>
    </row>
    <row r="53850" spans="34:55" x14ac:dyDescent="0.25">
      <c r="AH53850" s="79"/>
      <c r="AI53850" s="79"/>
      <c r="AJ53850" s="80"/>
      <c r="AK53850" s="79"/>
      <c r="AM53850" s="79"/>
      <c r="AS53850" s="80"/>
      <c r="AW53850" s="80"/>
      <c r="AX53850" s="80"/>
      <c r="BC53850" s="79"/>
    </row>
    <row r="53851" spans="34:55" x14ac:dyDescent="0.25">
      <c r="AH53851" s="79"/>
      <c r="AI53851" s="79"/>
      <c r="AJ53851" s="80"/>
      <c r="AK53851" s="79"/>
      <c r="AM53851" s="79"/>
      <c r="AS53851" s="80"/>
      <c r="AW53851" s="80"/>
      <c r="AX53851" s="80"/>
      <c r="BC53851" s="79"/>
    </row>
    <row r="53852" spans="34:55" x14ac:dyDescent="0.25">
      <c r="AH53852" s="79"/>
      <c r="AI53852" s="79"/>
      <c r="AJ53852" s="80"/>
      <c r="AK53852" s="79"/>
      <c r="AM53852" s="79"/>
      <c r="AS53852" s="80"/>
      <c r="AW53852" s="80"/>
      <c r="AX53852" s="80"/>
      <c r="BC53852" s="79"/>
    </row>
    <row r="53853" spans="34:55" x14ac:dyDescent="0.25">
      <c r="AH53853" s="79"/>
      <c r="AI53853" s="79"/>
      <c r="AJ53853" s="80"/>
      <c r="AK53853" s="79"/>
      <c r="AM53853" s="79"/>
      <c r="AS53853" s="80"/>
      <c r="AW53853" s="80"/>
      <c r="AX53853" s="80"/>
      <c r="BC53853" s="79"/>
    </row>
    <row r="53854" spans="34:55" x14ac:dyDescent="0.25">
      <c r="AH53854" s="79"/>
      <c r="AI53854" s="79"/>
      <c r="AJ53854" s="80"/>
      <c r="AK53854" s="79"/>
      <c r="AM53854" s="79"/>
      <c r="AS53854" s="80"/>
      <c r="AW53854" s="80"/>
      <c r="AX53854" s="80"/>
      <c r="BC53854" s="79"/>
    </row>
    <row r="53855" spans="34:55" x14ac:dyDescent="0.25">
      <c r="AH53855" s="79"/>
      <c r="AI53855" s="79"/>
      <c r="AJ53855" s="80"/>
      <c r="AK53855" s="79"/>
      <c r="AM53855" s="79"/>
      <c r="AS53855" s="80"/>
      <c r="AW53855" s="80"/>
      <c r="AX53855" s="80"/>
      <c r="BC53855" s="79"/>
    </row>
    <row r="53856" spans="34:55" x14ac:dyDescent="0.25">
      <c r="AH53856" s="79"/>
      <c r="AI53856" s="79"/>
      <c r="AJ53856" s="80"/>
      <c r="AK53856" s="79"/>
      <c r="AM53856" s="79"/>
      <c r="AS53856" s="80"/>
      <c r="AW53856" s="80"/>
      <c r="AX53856" s="80"/>
      <c r="BC53856" s="79"/>
    </row>
    <row r="53857" spans="34:55" x14ac:dyDescent="0.25">
      <c r="AH53857" s="79"/>
      <c r="AI53857" s="79"/>
      <c r="AJ53857" s="80"/>
      <c r="AK53857" s="79"/>
      <c r="AM53857" s="79"/>
      <c r="AS53857" s="80"/>
      <c r="AW53857" s="80"/>
      <c r="AX53857" s="80"/>
      <c r="BC53857" s="79"/>
    </row>
    <row r="53858" spans="34:55" x14ac:dyDescent="0.25">
      <c r="AH53858" s="79"/>
      <c r="AI53858" s="79"/>
      <c r="AJ53858" s="80"/>
      <c r="AK53858" s="79"/>
      <c r="AM53858" s="79"/>
      <c r="AS53858" s="80"/>
      <c r="AW53858" s="80"/>
      <c r="AX53858" s="80"/>
      <c r="BC53858" s="79"/>
    </row>
    <row r="53859" spans="34:55" x14ac:dyDescent="0.25">
      <c r="AH53859" s="79"/>
      <c r="AI53859" s="79"/>
      <c r="AJ53859" s="80"/>
      <c r="AK53859" s="79"/>
      <c r="AM53859" s="79"/>
      <c r="AS53859" s="80"/>
      <c r="AW53859" s="80"/>
      <c r="AX53859" s="80"/>
      <c r="BC53859" s="79"/>
    </row>
    <row r="53860" spans="34:55" x14ac:dyDescent="0.25">
      <c r="AH53860" s="79"/>
      <c r="AI53860" s="79"/>
      <c r="AJ53860" s="80"/>
      <c r="AK53860" s="79"/>
      <c r="AM53860" s="79"/>
      <c r="AS53860" s="80"/>
      <c r="AW53860" s="80"/>
      <c r="AX53860" s="80"/>
      <c r="BC53860" s="79"/>
    </row>
    <row r="53861" spans="34:55" x14ac:dyDescent="0.25">
      <c r="AH53861" s="79"/>
      <c r="AI53861" s="79"/>
      <c r="AJ53861" s="80"/>
      <c r="AK53861" s="79"/>
      <c r="AM53861" s="79"/>
      <c r="AS53861" s="80"/>
      <c r="AW53861" s="80"/>
      <c r="AX53861" s="80"/>
      <c r="BC53861" s="79"/>
    </row>
    <row r="53862" spans="34:55" x14ac:dyDescent="0.25">
      <c r="AH53862" s="79"/>
      <c r="AI53862" s="79"/>
      <c r="AJ53862" s="80"/>
      <c r="AK53862" s="79"/>
      <c r="AM53862" s="79"/>
      <c r="AS53862" s="80"/>
      <c r="AW53862" s="80"/>
      <c r="AX53862" s="80"/>
      <c r="BC53862" s="79"/>
    </row>
    <row r="53863" spans="34:55" x14ac:dyDescent="0.25">
      <c r="AH53863" s="79"/>
      <c r="AI53863" s="79"/>
      <c r="AJ53863" s="80"/>
      <c r="AK53863" s="79"/>
      <c r="AM53863" s="79"/>
      <c r="AS53863" s="80"/>
      <c r="AW53863" s="80"/>
      <c r="AX53863" s="80"/>
      <c r="BC53863" s="79"/>
    </row>
    <row r="53864" spans="34:55" x14ac:dyDescent="0.25">
      <c r="AH53864" s="79"/>
      <c r="AI53864" s="79"/>
      <c r="AJ53864" s="80"/>
      <c r="AK53864" s="79"/>
      <c r="AM53864" s="79"/>
      <c r="AS53864" s="80"/>
      <c r="AW53864" s="80"/>
      <c r="AX53864" s="80"/>
      <c r="BC53864" s="79"/>
    </row>
    <row r="53865" spans="34:55" x14ac:dyDescent="0.25">
      <c r="AH53865" s="79"/>
      <c r="AI53865" s="79"/>
      <c r="AJ53865" s="80"/>
      <c r="AK53865" s="79"/>
      <c r="AM53865" s="79"/>
      <c r="AS53865" s="80"/>
      <c r="AW53865" s="80"/>
      <c r="AX53865" s="80"/>
      <c r="BC53865" s="79"/>
    </row>
    <row r="53866" spans="34:55" x14ac:dyDescent="0.25">
      <c r="AH53866" s="79"/>
      <c r="AI53866" s="79"/>
      <c r="AJ53866" s="80"/>
      <c r="AK53866" s="79"/>
      <c r="AM53866" s="79"/>
      <c r="AS53866" s="80"/>
      <c r="AW53866" s="80"/>
      <c r="AX53866" s="80"/>
      <c r="BC53866" s="79"/>
    </row>
    <row r="53867" spans="34:55" x14ac:dyDescent="0.25">
      <c r="AH53867" s="79"/>
      <c r="AI53867" s="79"/>
      <c r="AJ53867" s="80"/>
      <c r="AK53867" s="79"/>
      <c r="AM53867" s="79"/>
      <c r="AS53867" s="80"/>
      <c r="AW53867" s="80"/>
      <c r="AX53867" s="80"/>
      <c r="BC53867" s="79"/>
    </row>
    <row r="53868" spans="34:55" x14ac:dyDescent="0.25">
      <c r="AH53868" s="79"/>
      <c r="AI53868" s="79"/>
      <c r="AJ53868" s="80"/>
      <c r="AK53868" s="79"/>
      <c r="AM53868" s="79"/>
      <c r="AS53868" s="80"/>
      <c r="AW53868" s="80"/>
      <c r="AX53868" s="80"/>
      <c r="BC53868" s="79"/>
    </row>
    <row r="53869" spans="34:55" x14ac:dyDescent="0.25">
      <c r="AH53869" s="79"/>
      <c r="AI53869" s="79"/>
      <c r="AJ53869" s="80"/>
      <c r="AK53869" s="79"/>
      <c r="AM53869" s="79"/>
      <c r="AS53869" s="80"/>
      <c r="AW53869" s="80"/>
      <c r="AX53869" s="80"/>
      <c r="BC53869" s="79"/>
    </row>
    <row r="53870" spans="34:55" x14ac:dyDescent="0.25">
      <c r="AH53870" s="79"/>
      <c r="AI53870" s="79"/>
      <c r="AJ53870" s="80"/>
      <c r="AK53870" s="79"/>
      <c r="AM53870" s="79"/>
      <c r="AS53870" s="80"/>
      <c r="AW53870" s="80"/>
      <c r="AX53870" s="80"/>
      <c r="BC53870" s="79"/>
    </row>
    <row r="53871" spans="34:55" x14ac:dyDescent="0.25">
      <c r="AH53871" s="79"/>
      <c r="AI53871" s="79"/>
      <c r="AJ53871" s="80"/>
      <c r="AK53871" s="79"/>
      <c r="AM53871" s="79"/>
      <c r="AS53871" s="80"/>
      <c r="AW53871" s="80"/>
      <c r="AX53871" s="80"/>
      <c r="BC53871" s="79"/>
    </row>
    <row r="53872" spans="34:55" x14ac:dyDescent="0.25">
      <c r="AH53872" s="79"/>
      <c r="AI53872" s="79"/>
      <c r="AJ53872" s="80"/>
      <c r="AK53872" s="79"/>
      <c r="AM53872" s="79"/>
      <c r="AS53872" s="80"/>
      <c r="AW53872" s="80"/>
      <c r="AX53872" s="80"/>
      <c r="BC53872" s="79"/>
    </row>
    <row r="53873" spans="34:55" x14ac:dyDescent="0.25">
      <c r="AH53873" s="79"/>
      <c r="AI53873" s="79"/>
      <c r="AJ53873" s="80"/>
      <c r="AK53873" s="79"/>
      <c r="AM53873" s="79"/>
      <c r="AS53873" s="80"/>
      <c r="AW53873" s="80"/>
      <c r="AX53873" s="80"/>
      <c r="BC53873" s="79"/>
    </row>
    <row r="53874" spans="34:55" x14ac:dyDescent="0.25">
      <c r="AH53874" s="79"/>
      <c r="AI53874" s="79"/>
      <c r="AJ53874" s="80"/>
      <c r="AK53874" s="79"/>
      <c r="AM53874" s="79"/>
      <c r="AS53874" s="80"/>
      <c r="AW53874" s="80"/>
      <c r="AX53874" s="80"/>
      <c r="BC53874" s="79"/>
    </row>
    <row r="53875" spans="34:55" x14ac:dyDescent="0.25">
      <c r="AH53875" s="79"/>
      <c r="AI53875" s="79"/>
      <c r="AJ53875" s="80"/>
      <c r="AK53875" s="79"/>
      <c r="AM53875" s="79"/>
      <c r="AS53875" s="80"/>
      <c r="AW53875" s="80"/>
      <c r="AX53875" s="80"/>
      <c r="BC53875" s="79"/>
    </row>
    <row r="53876" spans="34:55" x14ac:dyDescent="0.25">
      <c r="AH53876" s="79"/>
      <c r="AI53876" s="79"/>
      <c r="AJ53876" s="80"/>
      <c r="AK53876" s="79"/>
      <c r="AM53876" s="79"/>
      <c r="AS53876" s="80"/>
      <c r="AW53876" s="80"/>
      <c r="AX53876" s="80"/>
      <c r="BC53876" s="79"/>
    </row>
    <row r="53877" spans="34:55" x14ac:dyDescent="0.25">
      <c r="AH53877" s="79"/>
      <c r="AI53877" s="79"/>
      <c r="AJ53877" s="80"/>
      <c r="AK53877" s="79"/>
      <c r="AM53877" s="79"/>
      <c r="AS53877" s="80"/>
      <c r="AW53877" s="80"/>
      <c r="AX53877" s="80"/>
      <c r="BC53877" s="79"/>
    </row>
    <row r="53878" spans="34:55" x14ac:dyDescent="0.25">
      <c r="AH53878" s="79"/>
      <c r="AI53878" s="79"/>
      <c r="AJ53878" s="80"/>
      <c r="AK53878" s="79"/>
      <c r="AM53878" s="79"/>
      <c r="AS53878" s="80"/>
      <c r="AW53878" s="80"/>
      <c r="AX53878" s="80"/>
      <c r="BC53878" s="79"/>
    </row>
    <row r="53879" spans="34:55" x14ac:dyDescent="0.25">
      <c r="AH53879" s="79"/>
      <c r="AI53879" s="79"/>
      <c r="AJ53879" s="80"/>
      <c r="AK53879" s="79"/>
      <c r="AM53879" s="79"/>
      <c r="AS53879" s="80"/>
      <c r="AW53879" s="80"/>
      <c r="AX53879" s="80"/>
      <c r="BC53879" s="79"/>
    </row>
    <row r="53880" spans="34:55" x14ac:dyDescent="0.25">
      <c r="AH53880" s="79"/>
      <c r="AI53880" s="79"/>
      <c r="AJ53880" s="80"/>
      <c r="AK53880" s="79"/>
      <c r="AM53880" s="79"/>
      <c r="AS53880" s="80"/>
      <c r="AW53880" s="80"/>
      <c r="AX53880" s="80"/>
      <c r="BC53880" s="79"/>
    </row>
    <row r="53881" spans="34:55" x14ac:dyDescent="0.25">
      <c r="AH53881" s="79"/>
      <c r="AI53881" s="79"/>
      <c r="AJ53881" s="80"/>
      <c r="AK53881" s="79"/>
      <c r="AM53881" s="79"/>
      <c r="AS53881" s="80"/>
      <c r="AW53881" s="80"/>
      <c r="AX53881" s="80"/>
      <c r="BC53881" s="79"/>
    </row>
    <row r="53882" spans="34:55" x14ac:dyDescent="0.25">
      <c r="AH53882" s="79"/>
      <c r="AI53882" s="79"/>
      <c r="AJ53882" s="80"/>
      <c r="AK53882" s="79"/>
      <c r="AM53882" s="79"/>
      <c r="AS53882" s="80"/>
      <c r="AW53882" s="80"/>
      <c r="BC53882" s="79"/>
    </row>
    <row r="53883" spans="34:55" x14ac:dyDescent="0.25">
      <c r="AH53883" s="79"/>
      <c r="AI53883" s="79"/>
      <c r="AJ53883" s="80"/>
      <c r="AK53883" s="79"/>
      <c r="AM53883" s="79"/>
      <c r="AS53883" s="80"/>
      <c r="AW53883" s="80"/>
      <c r="AX53883" s="80"/>
      <c r="BC53883" s="79"/>
    </row>
    <row r="53884" spans="34:55" x14ac:dyDescent="0.25">
      <c r="AH53884" s="79"/>
      <c r="AI53884" s="79"/>
      <c r="AJ53884" s="80"/>
      <c r="AK53884" s="79"/>
      <c r="AM53884" s="79"/>
      <c r="AS53884" s="80"/>
      <c r="AW53884" s="80"/>
      <c r="AX53884" s="80"/>
      <c r="BC53884" s="79"/>
    </row>
    <row r="53885" spans="34:55" x14ac:dyDescent="0.25">
      <c r="AH53885" s="79"/>
      <c r="AI53885" s="79"/>
      <c r="AJ53885" s="80"/>
      <c r="AK53885" s="79"/>
      <c r="AM53885" s="79"/>
      <c r="AS53885" s="80"/>
      <c r="AW53885" s="80"/>
      <c r="AX53885" s="80"/>
      <c r="BC53885" s="79"/>
    </row>
    <row r="53886" spans="34:55" x14ac:dyDescent="0.25">
      <c r="AH53886" s="79"/>
      <c r="AI53886" s="79"/>
      <c r="AJ53886" s="80"/>
      <c r="AK53886" s="79"/>
      <c r="AM53886" s="79"/>
      <c r="AS53886" s="80"/>
      <c r="AW53886" s="80"/>
      <c r="BC53886" s="79"/>
    </row>
    <row r="53887" spans="34:55" x14ac:dyDescent="0.25">
      <c r="AH53887" s="79"/>
      <c r="AI53887" s="79"/>
      <c r="AJ53887" s="80"/>
      <c r="AK53887" s="79"/>
      <c r="AM53887" s="79"/>
      <c r="AS53887" s="80"/>
      <c r="AW53887" s="80"/>
      <c r="AX53887" s="80"/>
      <c r="BC53887" s="79"/>
    </row>
    <row r="53888" spans="34:55" x14ac:dyDescent="0.25">
      <c r="AH53888" s="79"/>
      <c r="AI53888" s="79"/>
      <c r="AJ53888" s="80"/>
      <c r="AK53888" s="79"/>
      <c r="AM53888" s="79"/>
      <c r="AS53888" s="80"/>
      <c r="AW53888" s="80"/>
      <c r="AX53888" s="80"/>
      <c r="BC53888" s="79"/>
    </row>
    <row r="53889" spans="34:55" x14ac:dyDescent="0.25">
      <c r="AH53889" s="79"/>
      <c r="AI53889" s="79"/>
      <c r="AJ53889" s="80"/>
      <c r="AK53889" s="79"/>
      <c r="AM53889" s="79"/>
      <c r="AS53889" s="80"/>
      <c r="AW53889" s="80"/>
      <c r="AX53889" s="80"/>
      <c r="BC53889" s="79"/>
    </row>
    <row r="53890" spans="34:55" x14ac:dyDescent="0.25">
      <c r="AH53890" s="79"/>
      <c r="AI53890" s="79"/>
      <c r="AJ53890" s="80"/>
      <c r="AK53890" s="79"/>
      <c r="AM53890" s="79"/>
      <c r="AS53890" s="80"/>
      <c r="AW53890" s="80"/>
      <c r="BC53890" s="79"/>
    </row>
    <row r="53891" spans="34:55" x14ac:dyDescent="0.25">
      <c r="AH53891" s="79"/>
      <c r="AI53891" s="79"/>
      <c r="AJ53891" s="80"/>
      <c r="AK53891" s="79"/>
      <c r="AM53891" s="79"/>
      <c r="AS53891" s="80"/>
      <c r="AW53891" s="80"/>
      <c r="AX53891" s="80"/>
      <c r="BC53891" s="79"/>
    </row>
    <row r="53892" spans="34:55" x14ac:dyDescent="0.25">
      <c r="AH53892" s="79"/>
      <c r="AI53892" s="79"/>
      <c r="AJ53892" s="80"/>
      <c r="AK53892" s="79"/>
      <c r="AM53892" s="79"/>
      <c r="AS53892" s="80"/>
      <c r="AW53892" s="80"/>
      <c r="BC53892" s="79"/>
    </row>
    <row r="53893" spans="34:55" x14ac:dyDescent="0.25">
      <c r="AH53893" s="79"/>
      <c r="AI53893" s="79"/>
      <c r="AJ53893" s="80"/>
      <c r="AK53893" s="79"/>
      <c r="AM53893" s="79"/>
      <c r="AS53893" s="80"/>
      <c r="AW53893" s="80"/>
      <c r="BC53893" s="79"/>
    </row>
    <row r="53894" spans="34:55" x14ac:dyDescent="0.25">
      <c r="AH53894" s="79"/>
      <c r="AI53894" s="79"/>
      <c r="AJ53894" s="80"/>
      <c r="AK53894" s="79"/>
      <c r="AM53894" s="79"/>
      <c r="AS53894" s="80"/>
      <c r="AW53894" s="80"/>
      <c r="AX53894" s="80"/>
      <c r="BC53894" s="79"/>
    </row>
    <row r="53895" spans="34:55" x14ac:dyDescent="0.25">
      <c r="AH53895" s="79"/>
      <c r="AI53895" s="79"/>
      <c r="AJ53895" s="80"/>
      <c r="AK53895" s="79"/>
      <c r="AM53895" s="79"/>
      <c r="AS53895" s="80"/>
      <c r="AW53895" s="80"/>
      <c r="AX53895" s="80"/>
      <c r="BC53895" s="79"/>
    </row>
    <row r="53896" spans="34:55" x14ac:dyDescent="0.25">
      <c r="AH53896" s="79"/>
      <c r="AI53896" s="79"/>
      <c r="AJ53896" s="80"/>
      <c r="AK53896" s="79"/>
      <c r="AM53896" s="79"/>
      <c r="AS53896" s="80"/>
      <c r="AW53896" s="80"/>
      <c r="AX53896" s="80"/>
      <c r="BC53896" s="79"/>
    </row>
    <row r="53897" spans="34:55" x14ac:dyDescent="0.25">
      <c r="AH53897" s="79"/>
      <c r="AI53897" s="79"/>
      <c r="AJ53897" s="80"/>
      <c r="AK53897" s="79"/>
      <c r="AM53897" s="79"/>
      <c r="AS53897" s="80"/>
      <c r="AW53897" s="80"/>
      <c r="BC53897" s="79"/>
    </row>
    <row r="53898" spans="34:55" x14ac:dyDescent="0.25">
      <c r="AH53898" s="79"/>
      <c r="AI53898" s="79"/>
      <c r="AJ53898" s="80"/>
      <c r="AK53898" s="79"/>
      <c r="AM53898" s="79"/>
      <c r="AS53898" s="80"/>
      <c r="AW53898" s="80"/>
      <c r="BC53898" s="79"/>
    </row>
    <row r="53899" spans="34:55" x14ac:dyDescent="0.25">
      <c r="AH53899" s="79"/>
      <c r="AI53899" s="79"/>
      <c r="AJ53899" s="80"/>
      <c r="AK53899" s="79"/>
      <c r="AM53899" s="79"/>
      <c r="AS53899" s="80"/>
      <c r="AW53899" s="80"/>
      <c r="BC53899" s="79"/>
    </row>
    <row r="53900" spans="34:55" x14ac:dyDescent="0.25">
      <c r="AH53900" s="79"/>
      <c r="AI53900" s="79"/>
      <c r="AJ53900" s="80"/>
      <c r="AK53900" s="79"/>
      <c r="AM53900" s="79"/>
      <c r="AS53900" s="80"/>
      <c r="AW53900" s="80"/>
      <c r="BC53900" s="79"/>
    </row>
    <row r="53901" spans="34:55" x14ac:dyDescent="0.25">
      <c r="AH53901" s="79"/>
      <c r="AI53901" s="79"/>
      <c r="AJ53901" s="80"/>
      <c r="AK53901" s="79"/>
      <c r="AM53901" s="79"/>
      <c r="AS53901" s="80"/>
      <c r="AW53901" s="80"/>
      <c r="BC53901" s="79"/>
    </row>
    <row r="53902" spans="34:55" x14ac:dyDescent="0.25">
      <c r="AH53902" s="79"/>
      <c r="AI53902" s="79"/>
      <c r="AJ53902" s="80"/>
      <c r="AK53902" s="79"/>
      <c r="AM53902" s="79"/>
      <c r="AS53902" s="80"/>
      <c r="AW53902" s="80"/>
      <c r="BC53902" s="79"/>
    </row>
    <row r="53903" spans="34:55" x14ac:dyDescent="0.25">
      <c r="AH53903" s="79"/>
      <c r="AI53903" s="79"/>
      <c r="AJ53903" s="80"/>
      <c r="AK53903" s="79"/>
      <c r="AM53903" s="79"/>
      <c r="AS53903" s="80"/>
      <c r="AW53903" s="80"/>
      <c r="BC53903" s="79"/>
    </row>
    <row r="53904" spans="34:55" x14ac:dyDescent="0.25">
      <c r="AH53904" s="79"/>
      <c r="AI53904" s="79"/>
      <c r="AJ53904" s="80"/>
      <c r="AK53904" s="79"/>
      <c r="AM53904" s="79"/>
      <c r="AS53904" s="80"/>
      <c r="AW53904" s="80"/>
      <c r="BC53904" s="79"/>
    </row>
    <row r="53905" spans="34:55" x14ac:dyDescent="0.25">
      <c r="AH53905" s="79"/>
      <c r="AI53905" s="79"/>
      <c r="AJ53905" s="80"/>
      <c r="AK53905" s="79"/>
      <c r="AM53905" s="79"/>
      <c r="AS53905" s="80"/>
      <c r="AW53905" s="80"/>
      <c r="BC53905" s="79"/>
    </row>
    <row r="53906" spans="34:55" x14ac:dyDescent="0.25">
      <c r="AH53906" s="79"/>
      <c r="AI53906" s="79"/>
      <c r="AJ53906" s="80"/>
      <c r="AK53906" s="79"/>
      <c r="AM53906" s="79"/>
      <c r="AS53906" s="80"/>
      <c r="AW53906" s="80"/>
      <c r="BC53906" s="79"/>
    </row>
    <row r="53907" spans="34:55" x14ac:dyDescent="0.25">
      <c r="AH53907" s="79"/>
      <c r="AI53907" s="79"/>
      <c r="AJ53907" s="80"/>
      <c r="AK53907" s="79"/>
      <c r="AM53907" s="79"/>
      <c r="AS53907" s="80"/>
      <c r="AW53907" s="80"/>
      <c r="BC53907" s="79"/>
    </row>
    <row r="53908" spans="34:55" x14ac:dyDescent="0.25">
      <c r="AH53908" s="79"/>
      <c r="AI53908" s="79"/>
      <c r="AJ53908" s="80"/>
      <c r="AK53908" s="79"/>
      <c r="AM53908" s="79"/>
      <c r="AS53908" s="80"/>
      <c r="AW53908" s="80"/>
      <c r="BC53908" s="79"/>
    </row>
    <row r="53909" spans="34:55" x14ac:dyDescent="0.25">
      <c r="AH53909" s="79"/>
      <c r="AI53909" s="79"/>
      <c r="AJ53909" s="80"/>
      <c r="AK53909" s="79"/>
      <c r="AM53909" s="79"/>
      <c r="AS53909" s="80"/>
      <c r="AW53909" s="80"/>
      <c r="BC53909" s="79"/>
    </row>
    <row r="53910" spans="34:55" x14ac:dyDescent="0.25">
      <c r="AH53910" s="79"/>
      <c r="AI53910" s="79"/>
      <c r="AJ53910" s="80"/>
      <c r="AK53910" s="79"/>
      <c r="AM53910" s="79"/>
      <c r="AS53910" s="80"/>
      <c r="AW53910" s="80"/>
      <c r="AX53910" s="80"/>
      <c r="BC53910" s="79"/>
    </row>
    <row r="53911" spans="34:55" x14ac:dyDescent="0.25">
      <c r="AH53911" s="79"/>
      <c r="AI53911" s="79"/>
      <c r="AJ53911" s="80"/>
      <c r="AK53911" s="79"/>
      <c r="AM53911" s="79"/>
      <c r="AS53911" s="80"/>
      <c r="AW53911" s="80"/>
      <c r="AX53911" s="80"/>
      <c r="BC53911" s="79"/>
    </row>
    <row r="53912" spans="34:55" x14ac:dyDescent="0.25">
      <c r="AH53912" s="79"/>
      <c r="AI53912" s="79"/>
      <c r="AJ53912" s="80"/>
      <c r="AK53912" s="79"/>
      <c r="AM53912" s="79"/>
      <c r="AS53912" s="80"/>
      <c r="AW53912" s="80"/>
      <c r="AX53912" s="80"/>
      <c r="BC53912" s="79"/>
    </row>
    <row r="53913" spans="34:55" x14ac:dyDescent="0.25">
      <c r="AH53913" s="79"/>
      <c r="AI53913" s="79"/>
      <c r="AJ53913" s="80"/>
      <c r="AK53913" s="79"/>
      <c r="AM53913" s="79"/>
      <c r="AS53913" s="80"/>
      <c r="AW53913" s="80"/>
      <c r="AX53913" s="80"/>
      <c r="BC53913" s="79"/>
    </row>
    <row r="53914" spans="34:55" x14ac:dyDescent="0.25">
      <c r="AH53914" s="79"/>
      <c r="AI53914" s="79"/>
      <c r="AJ53914" s="80"/>
      <c r="AK53914" s="79"/>
      <c r="AM53914" s="79"/>
      <c r="AS53914" s="80"/>
      <c r="AW53914" s="80"/>
      <c r="AX53914" s="80"/>
      <c r="BC53914" s="79"/>
    </row>
    <row r="53915" spans="34:55" x14ac:dyDescent="0.25">
      <c r="AH53915" s="79"/>
      <c r="AI53915" s="79"/>
      <c r="AJ53915" s="80"/>
      <c r="AK53915" s="79"/>
      <c r="AS53915" s="80"/>
      <c r="AW53915" s="80"/>
      <c r="AX53915" s="80"/>
      <c r="BC53915" s="79"/>
    </row>
    <row r="53916" spans="34:55" x14ac:dyDescent="0.25">
      <c r="AH53916" s="79"/>
      <c r="AI53916" s="79"/>
      <c r="AJ53916" s="80"/>
      <c r="AK53916" s="79"/>
      <c r="AS53916" s="80"/>
      <c r="AW53916" s="80"/>
      <c r="AX53916" s="80"/>
      <c r="BC53916" s="79"/>
    </row>
    <row r="53917" spans="34:55" x14ac:dyDescent="0.25">
      <c r="AH53917" s="79"/>
      <c r="AI53917" s="79"/>
      <c r="AJ53917" s="80"/>
      <c r="AK53917" s="79"/>
      <c r="AS53917" s="80"/>
      <c r="AV53917" s="79"/>
      <c r="AW53917" s="80"/>
      <c r="AX53917" s="80"/>
      <c r="BC53917" s="79"/>
    </row>
    <row r="53918" spans="34:55" x14ac:dyDescent="0.25">
      <c r="AH53918" s="79"/>
      <c r="AI53918" s="79"/>
      <c r="AJ53918" s="80"/>
      <c r="AK53918" s="79"/>
      <c r="AS53918" s="80"/>
      <c r="AW53918" s="80"/>
      <c r="AX53918" s="80"/>
      <c r="BC53918" s="79"/>
    </row>
    <row r="53919" spans="34:55" x14ac:dyDescent="0.25">
      <c r="AH53919" s="79"/>
      <c r="AI53919" s="79"/>
      <c r="AJ53919" s="80"/>
      <c r="AK53919" s="79"/>
      <c r="AS53919" s="80"/>
      <c r="AW53919" s="80"/>
      <c r="AX53919" s="80"/>
      <c r="BC53919" s="79"/>
    </row>
    <row r="53920" spans="34:55" x14ac:dyDescent="0.25">
      <c r="AH53920" s="79"/>
      <c r="AI53920" s="79"/>
      <c r="AJ53920" s="80"/>
      <c r="AK53920" s="79"/>
      <c r="AS53920" s="80"/>
      <c r="AV53920" s="79"/>
      <c r="AW53920" s="80"/>
      <c r="AX53920" s="80"/>
      <c r="BC53920" s="79"/>
    </row>
    <row r="53921" spans="30:55" x14ac:dyDescent="0.25">
      <c r="AH53921" s="79"/>
      <c r="AI53921" s="79"/>
      <c r="AJ53921" s="80"/>
      <c r="AK53921" s="79"/>
      <c r="AM53921" s="79"/>
      <c r="AS53921" s="80"/>
      <c r="AV53921" s="79"/>
      <c r="AW53921" s="80"/>
      <c r="BC53921" s="79"/>
    </row>
    <row r="53922" spans="30:55" x14ac:dyDescent="0.25">
      <c r="AH53922" s="79"/>
      <c r="AI53922" s="79"/>
      <c r="AJ53922" s="80"/>
      <c r="AK53922" s="79"/>
      <c r="AM53922" s="79"/>
      <c r="AS53922" s="80"/>
      <c r="AV53922" s="79"/>
      <c r="AW53922" s="80"/>
      <c r="BC53922" s="79"/>
    </row>
    <row r="53923" spans="30:55" x14ac:dyDescent="0.25">
      <c r="AH53923" s="79"/>
      <c r="AI53923" s="79"/>
      <c r="AJ53923" s="80"/>
      <c r="AK53923" s="79"/>
      <c r="AM53923" s="79"/>
      <c r="AS53923" s="80"/>
      <c r="AV53923" s="79"/>
      <c r="AW53923" s="80"/>
      <c r="BC53923" s="79"/>
    </row>
    <row r="53924" spans="30:55" x14ac:dyDescent="0.25">
      <c r="AD53924" s="27"/>
      <c r="AE53924" s="27"/>
      <c r="AH53924" s="79"/>
      <c r="AI53924" s="79"/>
      <c r="AJ53924" s="80"/>
      <c r="AK53924" s="79"/>
      <c r="AS53924" s="80"/>
      <c r="AW53924" s="80"/>
      <c r="AX53924" s="80"/>
      <c r="BC53924" s="79"/>
    </row>
    <row r="53925" spans="30:55" x14ac:dyDescent="0.25">
      <c r="AD53925" s="27"/>
      <c r="AE53925" s="27"/>
      <c r="AH53925" s="79"/>
      <c r="AI53925" s="79"/>
      <c r="AJ53925" s="80"/>
      <c r="AK53925" s="79"/>
      <c r="AS53925" s="80"/>
      <c r="AV53925" s="79"/>
      <c r="AW53925" s="80"/>
      <c r="AX53925" s="80"/>
      <c r="BC53925" s="79"/>
    </row>
    <row r="53926" spans="30:55" x14ac:dyDescent="0.25">
      <c r="AD53926" s="27"/>
      <c r="AE53926" s="27"/>
      <c r="AH53926" s="79"/>
      <c r="AI53926" s="79"/>
      <c r="AJ53926" s="80"/>
      <c r="AK53926" s="79"/>
      <c r="AS53926" s="80"/>
      <c r="AW53926" s="80"/>
      <c r="AX53926" s="80"/>
      <c r="BC53926" s="79"/>
    </row>
    <row r="53927" spans="30:55" x14ac:dyDescent="0.25">
      <c r="AD53927" s="27"/>
      <c r="AE53927" s="27"/>
      <c r="AH53927" s="79"/>
      <c r="AI53927" s="79"/>
      <c r="AJ53927" s="80"/>
      <c r="AK53927" s="79"/>
      <c r="AS53927" s="80"/>
      <c r="AW53927" s="80"/>
      <c r="AX53927" s="80"/>
      <c r="BC53927" s="79"/>
    </row>
    <row r="53928" spans="30:55" x14ac:dyDescent="0.25">
      <c r="AD53928" s="27"/>
      <c r="AE53928" s="27"/>
      <c r="AH53928" s="79"/>
      <c r="AI53928" s="79"/>
      <c r="AJ53928" s="80"/>
      <c r="AK53928" s="79"/>
      <c r="AS53928" s="80"/>
      <c r="AV53928" s="79"/>
      <c r="AW53928" s="80"/>
      <c r="AX53928" s="80"/>
      <c r="BC53928" s="79"/>
    </row>
    <row r="53929" spans="30:55" x14ac:dyDescent="0.25">
      <c r="AD53929" s="27"/>
      <c r="AE53929" s="27"/>
      <c r="AH53929" s="79"/>
      <c r="AI53929" s="79"/>
      <c r="AJ53929" s="80"/>
      <c r="AK53929" s="79"/>
      <c r="AS53929" s="80"/>
      <c r="AW53929" s="80"/>
      <c r="AX53929" s="80"/>
      <c r="BC53929" s="79"/>
    </row>
    <row r="53930" spans="30:55" x14ac:dyDescent="0.25">
      <c r="AD53930" s="27"/>
      <c r="AE53930" s="27"/>
      <c r="AH53930" s="79"/>
      <c r="AI53930" s="79"/>
      <c r="AJ53930" s="80"/>
      <c r="AK53930" s="79"/>
      <c r="AS53930" s="80"/>
      <c r="AW53930" s="80"/>
      <c r="AX53930" s="80"/>
      <c r="BC53930" s="79"/>
    </row>
    <row r="53931" spans="30:55" x14ac:dyDescent="0.25">
      <c r="AD53931" s="27"/>
      <c r="AE53931" s="27"/>
      <c r="AH53931" s="79"/>
      <c r="AI53931" s="79"/>
      <c r="AJ53931" s="80"/>
      <c r="AK53931" s="79"/>
      <c r="AS53931" s="80"/>
      <c r="AV53931" s="79"/>
      <c r="AW53931" s="80"/>
      <c r="AX53931" s="80"/>
      <c r="BC53931" s="79"/>
    </row>
    <row r="53932" spans="30:55" x14ac:dyDescent="0.25">
      <c r="AH53932" s="79"/>
      <c r="AI53932" s="79"/>
      <c r="AJ53932" s="80"/>
      <c r="AK53932" s="79"/>
      <c r="AS53932" s="80"/>
      <c r="AW53932" s="80"/>
      <c r="AX53932" s="80"/>
      <c r="BC53932" s="79"/>
    </row>
    <row r="53933" spans="30:55" x14ac:dyDescent="0.25">
      <c r="AH53933" s="79"/>
      <c r="AI53933" s="79"/>
      <c r="AJ53933" s="80"/>
      <c r="AK53933" s="79"/>
      <c r="AS53933" s="80"/>
      <c r="AW53933" s="80"/>
      <c r="AX53933" s="80"/>
      <c r="BC53933" s="79"/>
    </row>
    <row r="53934" spans="30:55" x14ac:dyDescent="0.25">
      <c r="AH53934" s="79"/>
      <c r="AI53934" s="79"/>
      <c r="AJ53934" s="80"/>
      <c r="AK53934" s="79"/>
      <c r="AS53934" s="80"/>
      <c r="AV53934" s="79"/>
      <c r="AW53934" s="80"/>
      <c r="AX53934" s="80"/>
      <c r="BC53934" s="79"/>
    </row>
    <row r="53935" spans="30:55" x14ac:dyDescent="0.25">
      <c r="AD53935" s="27"/>
      <c r="AE53935" s="27"/>
      <c r="AH53935" s="79"/>
      <c r="AI53935" s="79"/>
      <c r="AJ53935" s="80"/>
      <c r="AK53935" s="79"/>
      <c r="AS53935" s="80"/>
      <c r="AW53935" s="80"/>
      <c r="AX53935" s="80"/>
      <c r="BC53935" s="79"/>
    </row>
    <row r="53936" spans="30:55" x14ac:dyDescent="0.25">
      <c r="AD53936" s="27"/>
      <c r="AE53936" s="27"/>
      <c r="AH53936" s="79"/>
      <c r="AI53936" s="79"/>
      <c r="AJ53936" s="80"/>
      <c r="AK53936" s="79"/>
      <c r="AS53936" s="80"/>
      <c r="AW53936" s="80"/>
      <c r="AX53936" s="80"/>
      <c r="BC53936" s="79"/>
    </row>
    <row r="53937" spans="30:55" x14ac:dyDescent="0.25">
      <c r="AD53937" s="27"/>
      <c r="AE53937" s="27"/>
      <c r="AH53937" s="79"/>
      <c r="AI53937" s="79"/>
      <c r="AJ53937" s="80"/>
      <c r="AK53937" s="79"/>
      <c r="AS53937" s="80"/>
      <c r="AV53937" s="79"/>
      <c r="AW53937" s="80"/>
      <c r="AX53937" s="80"/>
      <c r="BC53937" s="79"/>
    </row>
    <row r="53938" spans="30:55" x14ac:dyDescent="0.25">
      <c r="AH53938" s="79"/>
      <c r="AI53938" s="79"/>
      <c r="AJ53938" s="80"/>
      <c r="AK53938" s="79"/>
      <c r="AS53938" s="80"/>
      <c r="AW53938" s="80"/>
      <c r="AX53938" s="80"/>
      <c r="BC53938" s="79"/>
    </row>
    <row r="53939" spans="30:55" x14ac:dyDescent="0.25">
      <c r="AH53939" s="79"/>
      <c r="AI53939" s="79"/>
      <c r="AJ53939" s="80"/>
      <c r="AK53939" s="79"/>
      <c r="AS53939" s="80"/>
      <c r="AW53939" s="80"/>
      <c r="AX53939" s="80"/>
      <c r="BC53939" s="79"/>
    </row>
    <row r="53940" spans="30:55" x14ac:dyDescent="0.25">
      <c r="AH53940" s="79"/>
      <c r="AI53940" s="79"/>
      <c r="AJ53940" s="80"/>
      <c r="AK53940" s="79"/>
      <c r="AS53940" s="80"/>
      <c r="AV53940" s="79"/>
      <c r="AW53940" s="80"/>
      <c r="AX53940" s="80"/>
      <c r="BC53940" s="79"/>
    </row>
    <row r="53941" spans="30:55" x14ac:dyDescent="0.25">
      <c r="AD53941" s="27"/>
      <c r="AE53941" s="27"/>
      <c r="AH53941" s="79"/>
      <c r="AI53941" s="79"/>
      <c r="AJ53941" s="80"/>
      <c r="AK53941" s="79"/>
      <c r="AS53941" s="80"/>
      <c r="AW53941" s="80"/>
      <c r="AX53941" s="80"/>
      <c r="BC53941" s="79"/>
    </row>
    <row r="53942" spans="30:55" x14ac:dyDescent="0.25">
      <c r="AD53942" s="27"/>
      <c r="AE53942" s="27"/>
      <c r="AH53942" s="79"/>
      <c r="AI53942" s="79"/>
      <c r="AJ53942" s="80"/>
      <c r="AK53942" s="79"/>
      <c r="AS53942" s="80"/>
      <c r="AW53942" s="80"/>
      <c r="AX53942" s="80"/>
      <c r="BC53942" s="79"/>
    </row>
    <row r="53943" spans="30:55" x14ac:dyDescent="0.25">
      <c r="AD53943" s="27"/>
      <c r="AE53943" s="27"/>
      <c r="AH53943" s="79"/>
      <c r="AI53943" s="79"/>
      <c r="AJ53943" s="80"/>
      <c r="AK53943" s="79"/>
      <c r="AS53943" s="80"/>
      <c r="AW53943" s="80"/>
      <c r="AX53943" s="80"/>
      <c r="BC53943" s="79"/>
    </row>
    <row r="53944" spans="30:55" x14ac:dyDescent="0.25">
      <c r="AD53944" s="27"/>
      <c r="AE53944" s="27"/>
      <c r="AH53944" s="79"/>
      <c r="AI53944" s="79"/>
      <c r="AJ53944" s="80"/>
      <c r="AK53944" s="79"/>
      <c r="AS53944" s="80"/>
      <c r="AV53944" s="79"/>
      <c r="AW53944" s="80"/>
      <c r="AX53944" s="80"/>
      <c r="BC53944" s="79"/>
    </row>
    <row r="53945" spans="30:55" x14ac:dyDescent="0.25">
      <c r="AH53945" s="79"/>
      <c r="AI53945" s="79"/>
      <c r="AJ53945" s="80"/>
      <c r="AK53945" s="79"/>
      <c r="AS53945" s="80"/>
      <c r="AW53945" s="80"/>
      <c r="BC53945" s="79"/>
    </row>
    <row r="53946" spans="30:55" x14ac:dyDescent="0.25">
      <c r="AH53946" s="79"/>
      <c r="AI53946" s="79"/>
      <c r="AJ53946" s="80"/>
      <c r="AK53946" s="79"/>
      <c r="AS53946" s="80"/>
      <c r="AW53946" s="80"/>
      <c r="BC53946" s="79"/>
    </row>
    <row r="53947" spans="30:55" x14ac:dyDescent="0.25">
      <c r="AH53947" s="79"/>
      <c r="AI53947" s="79"/>
      <c r="AJ53947" s="80"/>
      <c r="AK53947" s="79"/>
      <c r="AS53947" s="80"/>
      <c r="AV53947" s="79"/>
      <c r="AW53947" s="80"/>
      <c r="BC53947" s="79"/>
    </row>
    <row r="53948" spans="30:55" x14ac:dyDescent="0.25">
      <c r="AH53948" s="79"/>
      <c r="AI53948" s="79"/>
      <c r="AJ53948" s="80"/>
      <c r="AK53948" s="79"/>
      <c r="AS53948" s="80"/>
      <c r="AW53948" s="80"/>
      <c r="AX53948" s="80"/>
      <c r="BC53948" s="79"/>
    </row>
    <row r="53949" spans="30:55" x14ac:dyDescent="0.25">
      <c r="AH53949" s="79"/>
      <c r="AI53949" s="79"/>
      <c r="AJ53949" s="80"/>
      <c r="AK53949" s="79"/>
      <c r="AS53949" s="80"/>
      <c r="AW53949" s="80"/>
      <c r="AX53949" s="80"/>
      <c r="BC53949" s="79"/>
    </row>
    <row r="53950" spans="30:55" x14ac:dyDescent="0.25">
      <c r="AH53950" s="79"/>
      <c r="AI53950" s="79"/>
      <c r="AJ53950" s="80"/>
      <c r="AK53950" s="79"/>
      <c r="AS53950" s="80"/>
      <c r="AV53950" s="79"/>
      <c r="AW53950" s="80"/>
      <c r="AX53950" s="80"/>
      <c r="BC53950" s="79"/>
    </row>
    <row r="53951" spans="30:55" x14ac:dyDescent="0.25">
      <c r="AH53951" s="79"/>
      <c r="AI53951" s="79"/>
      <c r="AJ53951" s="80"/>
      <c r="AK53951" s="79"/>
      <c r="AS53951" s="80"/>
      <c r="AW53951" s="80"/>
      <c r="AX53951" s="80"/>
      <c r="BC53951" s="79"/>
    </row>
    <row r="53952" spans="30:55" x14ac:dyDescent="0.25">
      <c r="AH53952" s="79"/>
      <c r="AI53952" s="79"/>
      <c r="AJ53952" s="80"/>
      <c r="AK53952" s="79"/>
      <c r="AS53952" s="80"/>
      <c r="AW53952" s="80"/>
      <c r="AX53952" s="80"/>
      <c r="BC53952" s="79"/>
    </row>
    <row r="53953" spans="30:55" x14ac:dyDescent="0.25">
      <c r="AH53953" s="79"/>
      <c r="AI53953" s="79"/>
      <c r="AJ53953" s="80"/>
      <c r="AK53953" s="79"/>
      <c r="AS53953" s="80"/>
      <c r="AV53953" s="79"/>
      <c r="AW53953" s="80"/>
      <c r="AX53953" s="80"/>
      <c r="BC53953" s="79"/>
    </row>
    <row r="53954" spans="30:55" x14ac:dyDescent="0.25">
      <c r="AH53954" s="79"/>
      <c r="AI53954" s="79"/>
      <c r="AJ53954" s="80"/>
      <c r="AK53954" s="79"/>
      <c r="AS53954" s="80"/>
      <c r="AW53954" s="80"/>
      <c r="AX53954" s="80"/>
      <c r="BC53954" s="79"/>
    </row>
    <row r="53955" spans="30:55" x14ac:dyDescent="0.25">
      <c r="AH53955" s="79"/>
      <c r="AI53955" s="79"/>
      <c r="AJ53955" s="80"/>
      <c r="AK53955" s="79"/>
      <c r="AS53955" s="80"/>
      <c r="AW53955" s="80"/>
      <c r="AX53955" s="80"/>
      <c r="BC53955" s="79"/>
    </row>
    <row r="53956" spans="30:55" x14ac:dyDescent="0.25">
      <c r="AH53956" s="79"/>
      <c r="AI53956" s="79"/>
      <c r="AJ53956" s="80"/>
      <c r="AK53956" s="79"/>
      <c r="AS53956" s="80"/>
      <c r="AW53956" s="80"/>
      <c r="AX53956" s="80"/>
      <c r="BC53956" s="79"/>
    </row>
    <row r="53957" spans="30:55" x14ac:dyDescent="0.25">
      <c r="AH53957" s="79"/>
      <c r="AI53957" s="79"/>
      <c r="AJ53957" s="80"/>
      <c r="AK53957" s="79"/>
      <c r="AS53957" s="80"/>
      <c r="AV53957" s="79"/>
      <c r="AW53957" s="80"/>
      <c r="AX53957" s="80"/>
      <c r="BC53957" s="79"/>
    </row>
    <row r="53958" spans="30:55" x14ac:dyDescent="0.25">
      <c r="AD53958" s="27"/>
      <c r="AE53958" s="27"/>
      <c r="AH53958" s="79"/>
      <c r="AI53958" s="79"/>
      <c r="AJ53958" s="80"/>
      <c r="AK53958" s="79"/>
      <c r="AS53958" s="80"/>
      <c r="AW53958" s="80"/>
      <c r="AX53958" s="80"/>
      <c r="BC53958" s="79"/>
    </row>
    <row r="53959" spans="30:55" x14ac:dyDescent="0.25">
      <c r="AD53959" s="27"/>
      <c r="AE53959" s="27"/>
      <c r="AH53959" s="79"/>
      <c r="AI53959" s="79"/>
      <c r="AJ53959" s="80"/>
      <c r="AK53959" s="79"/>
      <c r="AS53959" s="80"/>
      <c r="AW53959" s="80"/>
      <c r="AX53959" s="80"/>
      <c r="BC53959" s="79"/>
    </row>
    <row r="53960" spans="30:55" x14ac:dyDescent="0.25">
      <c r="AD53960" s="27"/>
      <c r="AE53960" s="27"/>
      <c r="AH53960" s="79"/>
      <c r="AI53960" s="79"/>
      <c r="AJ53960" s="80"/>
      <c r="AK53960" s="79"/>
      <c r="AS53960" s="80"/>
      <c r="AV53960" s="79"/>
      <c r="AW53960" s="80"/>
      <c r="AX53960" s="80"/>
      <c r="BC53960" s="79"/>
    </row>
    <row r="53961" spans="30:55" x14ac:dyDescent="0.25">
      <c r="AD53961" s="27"/>
      <c r="AE53961" s="27"/>
      <c r="AH53961" s="79"/>
      <c r="AI53961" s="79"/>
      <c r="AJ53961" s="80"/>
      <c r="AK53961" s="79"/>
      <c r="AS53961" s="80"/>
      <c r="AW53961" s="80"/>
      <c r="BC53961" s="79"/>
    </row>
    <row r="53962" spans="30:55" x14ac:dyDescent="0.25">
      <c r="AD53962" s="27"/>
      <c r="AE53962" s="27"/>
      <c r="AH53962" s="79"/>
      <c r="AI53962" s="79"/>
      <c r="AJ53962" s="80"/>
      <c r="AK53962" s="79"/>
      <c r="AS53962" s="80"/>
      <c r="AW53962" s="80"/>
      <c r="BC53962" s="79"/>
    </row>
    <row r="53963" spans="30:55" x14ac:dyDescent="0.25">
      <c r="AD53963" s="27"/>
      <c r="AE53963" s="27"/>
      <c r="AH53963" s="79"/>
      <c r="AI53963" s="79"/>
      <c r="AJ53963" s="80"/>
      <c r="AK53963" s="79"/>
      <c r="AS53963" s="80"/>
      <c r="AV53963" s="79"/>
      <c r="AW53963" s="80"/>
      <c r="BC53963" s="79"/>
    </row>
    <row r="53964" spans="30:55" x14ac:dyDescent="0.25">
      <c r="AH53964" s="79"/>
      <c r="AI53964" s="79"/>
      <c r="AJ53964" s="80"/>
      <c r="AK53964" s="79"/>
      <c r="AS53964" s="80"/>
      <c r="AW53964" s="80"/>
      <c r="BC53964" s="79"/>
    </row>
    <row r="53965" spans="30:55" x14ac:dyDescent="0.25">
      <c r="AH53965" s="79"/>
      <c r="AI53965" s="79"/>
      <c r="AJ53965" s="80"/>
      <c r="AK53965" s="79"/>
      <c r="AS53965" s="80"/>
      <c r="AW53965" s="80"/>
      <c r="BC53965" s="79"/>
    </row>
    <row r="53966" spans="30:55" x14ac:dyDescent="0.25">
      <c r="AH53966" s="79"/>
      <c r="AI53966" s="79"/>
      <c r="AJ53966" s="80"/>
      <c r="AK53966" s="79"/>
      <c r="AS53966" s="80"/>
      <c r="AW53966" s="80"/>
      <c r="BC53966" s="79"/>
    </row>
    <row r="53967" spans="30:55" x14ac:dyDescent="0.25">
      <c r="AH53967" s="79"/>
      <c r="AI53967" s="79"/>
      <c r="AJ53967" s="80"/>
      <c r="AK53967" s="79"/>
      <c r="AS53967" s="80"/>
      <c r="AV53967" s="79"/>
      <c r="AW53967" s="80"/>
      <c r="BC53967" s="79"/>
    </row>
    <row r="53968" spans="30:55" x14ac:dyDescent="0.25">
      <c r="AD53968" s="27"/>
      <c r="AE53968" s="27"/>
      <c r="AH53968" s="79"/>
      <c r="AI53968" s="79"/>
      <c r="AJ53968" s="80"/>
      <c r="AK53968" s="79"/>
      <c r="AS53968" s="80"/>
      <c r="AW53968" s="80"/>
      <c r="AX53968" s="80"/>
      <c r="BC53968" s="79"/>
    </row>
    <row r="53969" spans="30:55" x14ac:dyDescent="0.25">
      <c r="AD53969" s="27"/>
      <c r="AE53969" s="27"/>
      <c r="AH53969" s="79"/>
      <c r="AI53969" s="79"/>
      <c r="AJ53969" s="80"/>
      <c r="AK53969" s="79"/>
      <c r="AS53969" s="80"/>
      <c r="AW53969" s="80"/>
      <c r="AX53969" s="80"/>
      <c r="BC53969" s="79"/>
    </row>
    <row r="53970" spans="30:55" x14ac:dyDescent="0.25">
      <c r="AD53970" s="27"/>
      <c r="AE53970" s="27"/>
      <c r="AH53970" s="79"/>
      <c r="AI53970" s="79"/>
      <c r="AJ53970" s="80"/>
      <c r="AK53970" s="79"/>
      <c r="AS53970" s="80"/>
      <c r="AV53970" s="79"/>
      <c r="AW53970" s="80"/>
      <c r="AX53970" s="80"/>
      <c r="BC53970" s="79"/>
    </row>
    <row r="53971" spans="30:55" x14ac:dyDescent="0.25">
      <c r="AH53971" s="79"/>
      <c r="AI53971" s="79"/>
      <c r="AJ53971" s="80"/>
      <c r="AK53971" s="79"/>
      <c r="AS53971" s="80"/>
      <c r="AW53971" s="80"/>
      <c r="BC53971" s="79"/>
    </row>
    <row r="53972" spans="30:55" x14ac:dyDescent="0.25">
      <c r="AH53972" s="79"/>
      <c r="AI53972" s="79"/>
      <c r="AJ53972" s="80"/>
      <c r="AK53972" s="79"/>
      <c r="AS53972" s="80"/>
      <c r="AW53972" s="80"/>
      <c r="BC53972" s="79"/>
    </row>
    <row r="53973" spans="30:55" x14ac:dyDescent="0.25">
      <c r="AH53973" s="79"/>
      <c r="AI53973" s="79"/>
      <c r="AJ53973" s="80"/>
      <c r="AK53973" s="79"/>
      <c r="AS53973" s="80"/>
      <c r="AV53973" s="79"/>
      <c r="AW53973" s="80"/>
      <c r="BC53973" s="79"/>
    </row>
    <row r="53974" spans="30:55" x14ac:dyDescent="0.25">
      <c r="AD53974" s="27"/>
      <c r="AE53974" s="27"/>
      <c r="AH53974" s="79"/>
      <c r="AI53974" s="79"/>
      <c r="AJ53974" s="80"/>
      <c r="AK53974" s="79"/>
      <c r="AS53974" s="80"/>
      <c r="AW53974" s="80"/>
      <c r="AX53974" s="80"/>
      <c r="BC53974" s="79"/>
    </row>
    <row r="53975" spans="30:55" x14ac:dyDescent="0.25">
      <c r="AD53975" s="27"/>
      <c r="AE53975" s="27"/>
      <c r="AH53975" s="79"/>
      <c r="AI53975" s="79"/>
      <c r="AJ53975" s="80"/>
      <c r="AK53975" s="79"/>
      <c r="AS53975" s="80"/>
      <c r="AW53975" s="80"/>
      <c r="AX53975" s="80"/>
      <c r="BC53975" s="79"/>
    </row>
    <row r="53976" spans="30:55" x14ac:dyDescent="0.25">
      <c r="AD53976" s="27"/>
      <c r="AE53976" s="27"/>
      <c r="AH53976" s="79"/>
      <c r="AI53976" s="79"/>
      <c r="AJ53976" s="80"/>
      <c r="AK53976" s="79"/>
      <c r="AS53976" s="80"/>
      <c r="AV53976" s="79"/>
      <c r="AW53976" s="80"/>
      <c r="AX53976" s="80"/>
      <c r="BC53976" s="79"/>
    </row>
    <row r="53977" spans="30:55" x14ac:dyDescent="0.25">
      <c r="AH53977" s="79"/>
      <c r="AI53977" s="79"/>
      <c r="AJ53977" s="80"/>
      <c r="AK53977" s="79"/>
      <c r="AS53977" s="80"/>
      <c r="AW53977" s="80"/>
      <c r="AX53977" s="80"/>
      <c r="BC53977" s="79"/>
    </row>
    <row r="53978" spans="30:55" x14ac:dyDescent="0.25">
      <c r="AH53978" s="79"/>
      <c r="AI53978" s="79"/>
      <c r="AJ53978" s="80"/>
      <c r="AK53978" s="79"/>
      <c r="AS53978" s="80"/>
      <c r="AW53978" s="80"/>
      <c r="AX53978" s="80"/>
      <c r="BC53978" s="79"/>
    </row>
    <row r="53979" spans="30:55" x14ac:dyDescent="0.25">
      <c r="AH53979" s="79"/>
      <c r="AI53979" s="79"/>
      <c r="AJ53979" s="80"/>
      <c r="AK53979" s="79"/>
      <c r="AS53979" s="80"/>
      <c r="AV53979" s="79"/>
      <c r="AW53979" s="80"/>
      <c r="AX53979" s="80"/>
      <c r="BC53979" s="79"/>
    </row>
    <row r="53980" spans="30:55" x14ac:dyDescent="0.25">
      <c r="AD53980" s="27"/>
      <c r="AE53980" s="27"/>
      <c r="AH53980" s="79"/>
      <c r="AI53980" s="79"/>
      <c r="AJ53980" s="80"/>
      <c r="AK53980" s="79"/>
      <c r="AS53980" s="80"/>
      <c r="AW53980" s="80"/>
      <c r="AX53980" s="80"/>
      <c r="BC53980" s="79"/>
    </row>
    <row r="53981" spans="30:55" x14ac:dyDescent="0.25">
      <c r="AD53981" s="27"/>
      <c r="AE53981" s="27"/>
      <c r="AH53981" s="79"/>
      <c r="AI53981" s="79"/>
      <c r="AJ53981" s="80"/>
      <c r="AK53981" s="79"/>
      <c r="AS53981" s="80"/>
      <c r="AW53981" s="80"/>
      <c r="AX53981" s="80"/>
      <c r="BC53981" s="79"/>
    </row>
    <row r="53982" spans="30:55" x14ac:dyDescent="0.25">
      <c r="AD53982" s="27"/>
      <c r="AE53982" s="27"/>
      <c r="AH53982" s="79"/>
      <c r="AI53982" s="79"/>
      <c r="AJ53982" s="80"/>
      <c r="AK53982" s="79"/>
      <c r="AS53982" s="80"/>
      <c r="AV53982" s="79"/>
      <c r="AW53982" s="80"/>
      <c r="AX53982" s="80"/>
      <c r="BC53982" s="79"/>
    </row>
    <row r="53983" spans="30:55" x14ac:dyDescent="0.25">
      <c r="AD53983" s="27"/>
      <c r="AE53983" s="27"/>
      <c r="AH53983" s="79"/>
      <c r="AI53983" s="79"/>
      <c r="AJ53983" s="80"/>
      <c r="AK53983" s="79"/>
      <c r="AS53983" s="80"/>
      <c r="AW53983" s="80"/>
      <c r="BC53983" s="79"/>
    </row>
    <row r="53984" spans="30:55" x14ac:dyDescent="0.25">
      <c r="AD53984" s="27"/>
      <c r="AE53984" s="27"/>
      <c r="AH53984" s="79"/>
      <c r="AI53984" s="79"/>
      <c r="AJ53984" s="80"/>
      <c r="AK53984" s="79"/>
      <c r="AS53984" s="80"/>
      <c r="AW53984" s="80"/>
      <c r="BC53984" s="79"/>
    </row>
    <row r="53985" spans="30:55" x14ac:dyDescent="0.25">
      <c r="AD53985" s="27"/>
      <c r="AE53985" s="27"/>
      <c r="AH53985" s="79"/>
      <c r="AI53985" s="79"/>
      <c r="AJ53985" s="80"/>
      <c r="AK53985" s="79"/>
      <c r="AS53985" s="80"/>
      <c r="AW53985" s="80"/>
      <c r="BC53985" s="79"/>
    </row>
    <row r="53986" spans="30:55" x14ac:dyDescent="0.25">
      <c r="AD53986" s="27"/>
      <c r="AE53986" s="27"/>
      <c r="AH53986" s="79"/>
      <c r="AI53986" s="79"/>
      <c r="AJ53986" s="80"/>
      <c r="AK53986" s="79"/>
      <c r="AS53986" s="80"/>
      <c r="AW53986" s="80"/>
      <c r="BC53986" s="79"/>
    </row>
    <row r="53987" spans="30:55" x14ac:dyDescent="0.25">
      <c r="AD53987" s="27"/>
      <c r="AE53987" s="27"/>
      <c r="AH53987" s="79"/>
      <c r="AI53987" s="79"/>
      <c r="AJ53987" s="80"/>
      <c r="AK53987" s="79"/>
      <c r="AS53987" s="80"/>
      <c r="AW53987" s="80"/>
      <c r="BC53987" s="79"/>
    </row>
    <row r="53988" spans="30:55" x14ac:dyDescent="0.25">
      <c r="AD53988" s="27"/>
      <c r="AE53988" s="27"/>
      <c r="AH53988" s="79"/>
      <c r="AI53988" s="79"/>
      <c r="AJ53988" s="80"/>
      <c r="AK53988" s="79"/>
      <c r="AS53988" s="80"/>
      <c r="AV53988" s="79"/>
      <c r="AW53988" s="80"/>
      <c r="BC53988" s="79"/>
    </row>
    <row r="53989" spans="30:55" x14ac:dyDescent="0.25">
      <c r="AD53989" s="27"/>
      <c r="AE53989" s="27"/>
      <c r="AH53989" s="79"/>
      <c r="AI53989" s="79"/>
      <c r="AJ53989" s="80"/>
      <c r="AK53989" s="79"/>
      <c r="AS53989" s="80"/>
      <c r="AW53989" s="80"/>
      <c r="BC53989" s="79"/>
    </row>
    <row r="53990" spans="30:55" x14ac:dyDescent="0.25">
      <c r="AD53990" s="27"/>
      <c r="AE53990" s="27"/>
      <c r="AH53990" s="79"/>
      <c r="AI53990" s="79"/>
      <c r="AJ53990" s="80"/>
      <c r="AK53990" s="79"/>
      <c r="AS53990" s="80"/>
      <c r="AW53990" s="80"/>
      <c r="BC53990" s="79"/>
    </row>
    <row r="53991" spans="30:55" x14ac:dyDescent="0.25">
      <c r="AD53991" s="27"/>
      <c r="AE53991" s="27"/>
      <c r="AH53991" s="79"/>
      <c r="AI53991" s="79"/>
      <c r="AJ53991" s="80"/>
      <c r="AK53991" s="79"/>
      <c r="AS53991" s="80"/>
      <c r="AV53991" s="79"/>
      <c r="AW53991" s="80"/>
      <c r="BC53991" s="79"/>
    </row>
    <row r="53992" spans="30:55" x14ac:dyDescent="0.25">
      <c r="AD53992" s="27"/>
      <c r="AE53992" s="27"/>
      <c r="AH53992" s="79"/>
      <c r="AI53992" s="79"/>
      <c r="AJ53992" s="80"/>
      <c r="AK53992" s="79"/>
      <c r="AS53992" s="80"/>
      <c r="AW53992" s="80"/>
      <c r="BC53992" s="79"/>
    </row>
    <row r="53993" spans="30:55" x14ac:dyDescent="0.25">
      <c r="AD53993" s="27"/>
      <c r="AE53993" s="27"/>
      <c r="AH53993" s="79"/>
      <c r="AI53993" s="79"/>
      <c r="AJ53993" s="80"/>
      <c r="AK53993" s="79"/>
      <c r="AS53993" s="80"/>
      <c r="AW53993" s="80"/>
      <c r="BC53993" s="79"/>
    </row>
    <row r="53994" spans="30:55" x14ac:dyDescent="0.25">
      <c r="AD53994" s="27"/>
      <c r="AE53994" s="27"/>
      <c r="AH53994" s="79"/>
      <c r="AI53994" s="79"/>
      <c r="AJ53994" s="80"/>
      <c r="AK53994" s="79"/>
      <c r="AS53994" s="80"/>
      <c r="AV53994" s="79"/>
      <c r="AW53994" s="80"/>
      <c r="BC53994" s="79"/>
    </row>
    <row r="53995" spans="30:55" x14ac:dyDescent="0.25">
      <c r="AD53995" s="27"/>
      <c r="AE53995" s="27"/>
      <c r="AH53995" s="79"/>
      <c r="AI53995" s="79"/>
      <c r="AJ53995" s="80"/>
      <c r="AK53995" s="79"/>
      <c r="AS53995" s="80"/>
      <c r="AW53995" s="80"/>
      <c r="AX53995" s="80"/>
      <c r="BC53995" s="79"/>
    </row>
    <row r="53996" spans="30:55" x14ac:dyDescent="0.25">
      <c r="AD53996" s="27"/>
      <c r="AE53996" s="27"/>
      <c r="AH53996" s="79"/>
      <c r="AI53996" s="79"/>
      <c r="AJ53996" s="80"/>
      <c r="AK53996" s="79"/>
      <c r="AS53996" s="80"/>
      <c r="AW53996" s="80"/>
      <c r="AX53996" s="80"/>
      <c r="BC53996" s="79"/>
    </row>
    <row r="53997" spans="30:55" x14ac:dyDescent="0.25">
      <c r="AD53997" s="27"/>
      <c r="AE53997" s="27"/>
      <c r="AH53997" s="79"/>
      <c r="AI53997" s="79"/>
      <c r="AJ53997" s="80"/>
      <c r="AK53997" s="79"/>
      <c r="AS53997" s="80"/>
      <c r="AV53997" s="79"/>
      <c r="AW53997" s="80"/>
      <c r="AX53997" s="80"/>
      <c r="BC53997" s="79"/>
    </row>
    <row r="53998" spans="30:55" x14ac:dyDescent="0.25">
      <c r="AH53998" s="79"/>
      <c r="AI53998" s="79"/>
      <c r="AJ53998" s="80"/>
      <c r="AK53998" s="79"/>
      <c r="AS53998" s="80"/>
      <c r="AW53998" s="80"/>
      <c r="AX53998" s="80"/>
      <c r="BC53998" s="79"/>
    </row>
    <row r="53999" spans="30:55" x14ac:dyDescent="0.25">
      <c r="AH53999" s="79"/>
      <c r="AI53999" s="79"/>
      <c r="AJ53999" s="80"/>
      <c r="AK53999" s="79"/>
      <c r="AS53999" s="80"/>
      <c r="AW53999" s="80"/>
      <c r="AX53999" s="80"/>
      <c r="BC53999" s="79"/>
    </row>
    <row r="54000" spans="30:55" x14ac:dyDescent="0.25">
      <c r="AH54000" s="79"/>
      <c r="AI54000" s="79"/>
      <c r="AJ54000" s="80"/>
      <c r="AK54000" s="79"/>
      <c r="AS54000" s="80"/>
      <c r="AW54000" s="80"/>
      <c r="BC54000" s="79"/>
    </row>
    <row r="54001" spans="34:55" x14ac:dyDescent="0.25">
      <c r="AH54001" s="79"/>
      <c r="AI54001" s="79"/>
      <c r="AJ54001" s="80"/>
      <c r="AK54001" s="79"/>
      <c r="AS54001" s="80"/>
      <c r="AW54001" s="80"/>
      <c r="BC54001" s="79"/>
    </row>
    <row r="54002" spans="34:55" x14ac:dyDescent="0.25">
      <c r="AH54002" s="79"/>
      <c r="AI54002" s="79"/>
      <c r="AJ54002" s="80"/>
      <c r="AK54002" s="79"/>
      <c r="AS54002" s="80"/>
      <c r="AV54002" s="79"/>
      <c r="AW54002" s="80"/>
      <c r="BC54002" s="79"/>
    </row>
    <row r="54003" spans="34:55" x14ac:dyDescent="0.25">
      <c r="AH54003" s="79"/>
      <c r="AI54003" s="79"/>
      <c r="AJ54003" s="80"/>
      <c r="AK54003" s="79"/>
      <c r="AS54003" s="80"/>
      <c r="AW54003" s="80"/>
      <c r="AX54003" s="80"/>
      <c r="BC54003" s="79"/>
    </row>
    <row r="54004" spans="34:55" x14ac:dyDescent="0.25">
      <c r="AH54004" s="79"/>
      <c r="AI54004" s="79"/>
      <c r="AJ54004" s="80"/>
      <c r="AK54004" s="79"/>
      <c r="AS54004" s="80"/>
      <c r="AW54004" s="80"/>
      <c r="AX54004" s="80"/>
      <c r="BC54004" s="79"/>
    </row>
    <row r="54005" spans="34:55" x14ac:dyDescent="0.25">
      <c r="AH54005" s="79"/>
      <c r="AI54005" s="79"/>
      <c r="AJ54005" s="80"/>
      <c r="AK54005" s="79"/>
      <c r="AS54005" s="80"/>
      <c r="AW54005" s="80"/>
      <c r="AX54005" s="80"/>
      <c r="BC54005" s="79"/>
    </row>
    <row r="54006" spans="34:55" x14ac:dyDescent="0.25">
      <c r="AH54006" s="79"/>
      <c r="AI54006" s="79"/>
      <c r="AJ54006" s="80"/>
      <c r="AK54006" s="79"/>
      <c r="AS54006" s="80"/>
      <c r="AW54006" s="80"/>
      <c r="AX54006" s="80"/>
      <c r="BC54006" s="79"/>
    </row>
    <row r="54007" spans="34:55" x14ac:dyDescent="0.25">
      <c r="AH54007" s="79"/>
      <c r="AI54007" s="79"/>
      <c r="AJ54007" s="80"/>
      <c r="AK54007" s="79"/>
      <c r="AS54007" s="80"/>
      <c r="AW54007" s="80"/>
      <c r="AX54007" s="80"/>
      <c r="BC54007" s="79"/>
    </row>
    <row r="54008" spans="34:55" x14ac:dyDescent="0.25">
      <c r="AH54008" s="79"/>
      <c r="AI54008" s="79"/>
      <c r="AJ54008" s="80"/>
      <c r="AK54008" s="79"/>
      <c r="AS54008" s="80"/>
      <c r="AW54008" s="80"/>
      <c r="AX54008" s="80"/>
      <c r="BC54008" s="79"/>
    </row>
    <row r="54009" spans="34:55" x14ac:dyDescent="0.25">
      <c r="AH54009" s="79"/>
      <c r="AI54009" s="79"/>
      <c r="AJ54009" s="80"/>
      <c r="AK54009" s="79"/>
      <c r="AS54009" s="80"/>
      <c r="AW54009" s="80"/>
      <c r="AX54009" s="80"/>
      <c r="BC54009" s="79"/>
    </row>
    <row r="54010" spans="34:55" x14ac:dyDescent="0.25">
      <c r="AH54010" s="79"/>
      <c r="AI54010" s="79"/>
      <c r="AJ54010" s="80"/>
      <c r="AK54010" s="79"/>
      <c r="AS54010" s="80"/>
      <c r="AW54010" s="80"/>
      <c r="AX54010" s="80"/>
      <c r="BC54010" s="79"/>
    </row>
    <row r="54011" spans="34:55" x14ac:dyDescent="0.25">
      <c r="AH54011" s="79"/>
      <c r="AI54011" s="79"/>
      <c r="AJ54011" s="80"/>
      <c r="AK54011" s="79"/>
      <c r="AS54011" s="80"/>
      <c r="AW54011" s="80"/>
      <c r="AX54011" s="80"/>
      <c r="BC54011" s="79"/>
    </row>
    <row r="54012" spans="34:55" x14ac:dyDescent="0.25">
      <c r="AH54012" s="79"/>
      <c r="AI54012" s="79"/>
      <c r="AJ54012" s="80"/>
      <c r="AK54012" s="79"/>
      <c r="AS54012" s="80"/>
      <c r="AW54012" s="80"/>
      <c r="AX54012" s="80"/>
      <c r="BC54012" s="79"/>
    </row>
    <row r="54013" spans="34:55" x14ac:dyDescent="0.25">
      <c r="AH54013" s="79"/>
      <c r="AI54013" s="79"/>
      <c r="AJ54013" s="80"/>
      <c r="AK54013" s="79"/>
      <c r="AS54013" s="80"/>
      <c r="AW54013" s="80"/>
      <c r="AX54013" s="80"/>
      <c r="BC54013" s="79"/>
    </row>
    <row r="54014" spans="34:55" x14ac:dyDescent="0.25">
      <c r="AH54014" s="79"/>
      <c r="AI54014" s="79"/>
      <c r="AJ54014" s="80"/>
      <c r="AK54014" s="79"/>
      <c r="AS54014" s="80"/>
      <c r="AW54014" s="80"/>
      <c r="AX54014" s="80"/>
      <c r="BC54014" s="79"/>
    </row>
    <row r="54015" spans="34:55" x14ac:dyDescent="0.25">
      <c r="AH54015" s="79"/>
      <c r="AI54015" s="79"/>
      <c r="AJ54015" s="80"/>
      <c r="AK54015" s="79"/>
      <c r="AS54015" s="80"/>
      <c r="AW54015" s="80"/>
      <c r="AX54015" s="80"/>
      <c r="BC54015" s="79"/>
    </row>
    <row r="54016" spans="34:55" x14ac:dyDescent="0.25">
      <c r="AH54016" s="79"/>
      <c r="AI54016" s="79"/>
      <c r="AJ54016" s="80"/>
      <c r="AK54016" s="79"/>
      <c r="AS54016" s="80"/>
      <c r="AW54016" s="80"/>
      <c r="AX54016" s="80"/>
      <c r="BC54016" s="79"/>
    </row>
    <row r="54017" spans="34:55" x14ac:dyDescent="0.25">
      <c r="AH54017" s="79"/>
      <c r="AI54017" s="79"/>
      <c r="AJ54017" s="80"/>
      <c r="AK54017" s="79"/>
      <c r="AS54017" s="80"/>
      <c r="AW54017" s="80"/>
      <c r="AX54017" s="80"/>
      <c r="BC54017" s="79"/>
    </row>
    <row r="54018" spans="34:55" x14ac:dyDescent="0.25">
      <c r="AH54018" s="79"/>
      <c r="AI54018" s="79"/>
      <c r="AJ54018" s="80"/>
      <c r="AK54018" s="79"/>
      <c r="AS54018" s="80"/>
      <c r="AW54018" s="80"/>
      <c r="AX54018" s="80"/>
      <c r="BC54018" s="79"/>
    </row>
    <row r="54019" spans="34:55" x14ac:dyDescent="0.25">
      <c r="AH54019" s="79"/>
      <c r="AI54019" s="79"/>
      <c r="AJ54019" s="80"/>
      <c r="AK54019" s="79"/>
      <c r="AS54019" s="80"/>
      <c r="AW54019" s="80"/>
      <c r="AX54019" s="80"/>
      <c r="BC54019" s="79"/>
    </row>
    <row r="54020" spans="34:55" x14ac:dyDescent="0.25">
      <c r="AH54020" s="79"/>
      <c r="AI54020" s="79"/>
      <c r="AJ54020" s="80"/>
      <c r="AK54020" s="79"/>
      <c r="AS54020" s="80"/>
      <c r="AW54020" s="80"/>
      <c r="AX54020" s="80"/>
      <c r="BC54020" s="79"/>
    </row>
    <row r="54021" spans="34:55" x14ac:dyDescent="0.25">
      <c r="AH54021" s="79"/>
      <c r="AI54021" s="79"/>
      <c r="AJ54021" s="80"/>
      <c r="AK54021" s="79"/>
      <c r="AS54021" s="80"/>
      <c r="AW54021" s="80"/>
      <c r="AX54021" s="80"/>
      <c r="BC54021" s="79"/>
    </row>
    <row r="54022" spans="34:55" x14ac:dyDescent="0.25">
      <c r="AH54022" s="79"/>
      <c r="AI54022" s="79"/>
      <c r="AJ54022" s="80"/>
      <c r="AK54022" s="79"/>
      <c r="AS54022" s="80"/>
      <c r="AW54022" s="80"/>
      <c r="AX54022" s="80"/>
      <c r="BC54022" s="79"/>
    </row>
    <row r="54023" spans="34:55" x14ac:dyDescent="0.25">
      <c r="AH54023" s="79"/>
      <c r="AI54023" s="79"/>
      <c r="AJ54023" s="80"/>
      <c r="AK54023" s="79"/>
      <c r="AS54023" s="80"/>
      <c r="AW54023" s="80"/>
      <c r="AX54023" s="80"/>
      <c r="BC54023" s="79"/>
    </row>
    <row r="54024" spans="34:55" x14ac:dyDescent="0.25">
      <c r="AH54024" s="79"/>
      <c r="AI54024" s="79"/>
      <c r="AJ54024" s="80"/>
      <c r="AK54024" s="79"/>
      <c r="AS54024" s="80"/>
      <c r="AW54024" s="80"/>
      <c r="AX54024" s="80"/>
      <c r="BC54024" s="79"/>
    </row>
    <row r="54025" spans="34:55" x14ac:dyDescent="0.25">
      <c r="AH54025" s="79"/>
      <c r="AI54025" s="79"/>
      <c r="AJ54025" s="80"/>
      <c r="AK54025" s="79"/>
      <c r="AS54025" s="80"/>
      <c r="AW54025" s="80"/>
      <c r="AX54025" s="80"/>
      <c r="BC54025" s="79"/>
    </row>
    <row r="54026" spans="34:55" x14ac:dyDescent="0.25">
      <c r="AH54026" s="79"/>
      <c r="AI54026" s="79"/>
      <c r="AJ54026" s="80"/>
      <c r="AK54026" s="79"/>
      <c r="AS54026" s="80"/>
      <c r="AW54026" s="80"/>
      <c r="AX54026" s="80"/>
      <c r="BC54026" s="79"/>
    </row>
    <row r="54027" spans="34:55" x14ac:dyDescent="0.25">
      <c r="AH54027" s="79"/>
      <c r="AI54027" s="79"/>
      <c r="AJ54027" s="80"/>
      <c r="AK54027" s="79"/>
      <c r="AS54027" s="80"/>
      <c r="AW54027" s="80"/>
      <c r="AX54027" s="80"/>
      <c r="BC54027" s="79"/>
    </row>
    <row r="54028" spans="34:55" x14ac:dyDescent="0.25">
      <c r="AH54028" s="79"/>
      <c r="AI54028" s="79"/>
      <c r="AJ54028" s="80"/>
      <c r="AK54028" s="79"/>
      <c r="AS54028" s="80"/>
      <c r="AW54028" s="80"/>
      <c r="AX54028" s="80"/>
      <c r="BC54028" s="79"/>
    </row>
    <row r="54029" spans="34:55" x14ac:dyDescent="0.25">
      <c r="AH54029" s="79"/>
      <c r="AI54029" s="79"/>
      <c r="AJ54029" s="80"/>
      <c r="AK54029" s="79"/>
      <c r="AS54029" s="80"/>
      <c r="AW54029" s="80"/>
      <c r="AX54029" s="80"/>
      <c r="BC54029" s="79"/>
    </row>
    <row r="54030" spans="34:55" x14ac:dyDescent="0.25">
      <c r="AH54030" s="79"/>
      <c r="AI54030" s="79"/>
      <c r="AJ54030" s="80"/>
      <c r="AK54030" s="79"/>
      <c r="AS54030" s="80"/>
      <c r="AW54030" s="80"/>
      <c r="AX54030" s="80"/>
      <c r="BC54030" s="79"/>
    </row>
    <row r="54031" spans="34:55" x14ac:dyDescent="0.25">
      <c r="AH54031" s="79"/>
      <c r="AI54031" s="79"/>
      <c r="AJ54031" s="80"/>
      <c r="AK54031" s="79"/>
      <c r="AS54031" s="80"/>
      <c r="AW54031" s="80"/>
      <c r="AX54031" s="80"/>
      <c r="BC54031" s="79"/>
    </row>
    <row r="54032" spans="34:55" x14ac:dyDescent="0.25">
      <c r="AH54032" s="79"/>
      <c r="AI54032" s="79"/>
      <c r="AJ54032" s="80"/>
      <c r="AK54032" s="79"/>
      <c r="AS54032" s="80"/>
      <c r="AW54032" s="80"/>
      <c r="AX54032" s="80"/>
      <c r="BC54032" s="79"/>
    </row>
    <row r="54033" spans="34:55" x14ac:dyDescent="0.25">
      <c r="AH54033" s="79"/>
      <c r="AI54033" s="79"/>
      <c r="AJ54033" s="80"/>
      <c r="AK54033" s="79"/>
      <c r="AS54033" s="80"/>
      <c r="AW54033" s="80"/>
      <c r="AX54033" s="80"/>
      <c r="BC54033" s="79"/>
    </row>
    <row r="54034" spans="34:55" x14ac:dyDescent="0.25">
      <c r="AH54034" s="79"/>
      <c r="AI54034" s="79"/>
      <c r="AJ54034" s="80"/>
      <c r="AK54034" s="79"/>
      <c r="AS54034" s="80"/>
      <c r="AW54034" s="80"/>
      <c r="AX54034" s="80"/>
      <c r="BC54034" s="79"/>
    </row>
    <row r="54035" spans="34:55" x14ac:dyDescent="0.25">
      <c r="AH54035" s="79"/>
      <c r="AI54035" s="79"/>
      <c r="AJ54035" s="80"/>
      <c r="AK54035" s="79"/>
      <c r="AS54035" s="80"/>
      <c r="AW54035" s="80"/>
      <c r="AX54035" s="80"/>
      <c r="BC54035" s="79"/>
    </row>
    <row r="54036" spans="34:55" x14ac:dyDescent="0.25">
      <c r="AH54036" s="79"/>
      <c r="AI54036" s="79"/>
      <c r="AJ54036" s="80"/>
      <c r="AK54036" s="79"/>
      <c r="AS54036" s="80"/>
      <c r="AW54036" s="80"/>
      <c r="AX54036" s="80"/>
      <c r="BC54036" s="79"/>
    </row>
    <row r="54037" spans="34:55" x14ac:dyDescent="0.25">
      <c r="AH54037" s="79"/>
      <c r="AI54037" s="79"/>
      <c r="AJ54037" s="80"/>
      <c r="AK54037" s="79"/>
      <c r="AS54037" s="80"/>
      <c r="AW54037" s="80"/>
      <c r="AX54037" s="80"/>
      <c r="BC54037" s="79"/>
    </row>
    <row r="54038" spans="34:55" x14ac:dyDescent="0.25">
      <c r="AH54038" s="79"/>
      <c r="AI54038" s="79"/>
      <c r="AJ54038" s="80"/>
      <c r="AK54038" s="79"/>
      <c r="AS54038" s="80"/>
      <c r="AW54038" s="80"/>
      <c r="AX54038" s="80"/>
      <c r="BC54038" s="79"/>
    </row>
    <row r="54039" spans="34:55" x14ac:dyDescent="0.25">
      <c r="AH54039" s="79"/>
      <c r="AI54039" s="79"/>
      <c r="AJ54039" s="80"/>
      <c r="AK54039" s="79"/>
      <c r="AS54039" s="80"/>
      <c r="AW54039" s="80"/>
      <c r="AX54039" s="80"/>
      <c r="BC54039" s="79"/>
    </row>
    <row r="54040" spans="34:55" x14ac:dyDescent="0.25">
      <c r="AH54040" s="79"/>
      <c r="AI54040" s="79"/>
      <c r="AJ54040" s="80"/>
      <c r="AK54040" s="79"/>
      <c r="AS54040" s="80"/>
      <c r="AW54040" s="80"/>
      <c r="AX54040" s="80"/>
      <c r="BC54040" s="79"/>
    </row>
    <row r="54041" spans="34:55" x14ac:dyDescent="0.25">
      <c r="AH54041" s="79"/>
      <c r="AI54041" s="79"/>
      <c r="AJ54041" s="80"/>
      <c r="AK54041" s="79"/>
      <c r="AS54041" s="80"/>
      <c r="AW54041" s="80"/>
      <c r="AX54041" s="80"/>
      <c r="BC54041" s="79"/>
    </row>
    <row r="54042" spans="34:55" x14ac:dyDescent="0.25">
      <c r="AH54042" s="79"/>
      <c r="AI54042" s="79"/>
      <c r="AJ54042" s="80"/>
      <c r="AK54042" s="79"/>
      <c r="AS54042" s="80"/>
      <c r="AW54042" s="80"/>
      <c r="AX54042" s="80"/>
      <c r="BC54042" s="79"/>
    </row>
    <row r="54043" spans="34:55" x14ac:dyDescent="0.25">
      <c r="AH54043" s="79"/>
      <c r="AI54043" s="79"/>
      <c r="AJ54043" s="80"/>
      <c r="AK54043" s="79"/>
      <c r="AS54043" s="80"/>
      <c r="AW54043" s="80"/>
      <c r="AX54043" s="80"/>
      <c r="BC54043" s="79"/>
    </row>
    <row r="54044" spans="34:55" x14ac:dyDescent="0.25">
      <c r="AH54044" s="79"/>
      <c r="AI54044" s="79"/>
      <c r="AJ54044" s="80"/>
      <c r="AK54044" s="79"/>
      <c r="AS54044" s="80"/>
      <c r="AW54044" s="80"/>
      <c r="AX54044" s="80"/>
      <c r="BC54044" s="79"/>
    </row>
    <row r="54045" spans="34:55" x14ac:dyDescent="0.25">
      <c r="AH54045" s="79"/>
      <c r="AI54045" s="79"/>
      <c r="AJ54045" s="80"/>
      <c r="AK54045" s="79"/>
      <c r="AS54045" s="80"/>
      <c r="AW54045" s="80"/>
      <c r="AX54045" s="80"/>
      <c r="BC54045" s="79"/>
    </row>
    <row r="54046" spans="34:55" x14ac:dyDescent="0.25">
      <c r="AH54046" s="79"/>
      <c r="AI54046" s="79"/>
      <c r="AJ54046" s="80"/>
      <c r="AK54046" s="79"/>
      <c r="AS54046" s="80"/>
      <c r="AW54046" s="80"/>
      <c r="AX54046" s="80"/>
      <c r="BC54046" s="79"/>
    </row>
    <row r="54047" spans="34:55" x14ac:dyDescent="0.25">
      <c r="AH54047" s="79"/>
      <c r="AI54047" s="79"/>
      <c r="AJ54047" s="80"/>
      <c r="AK54047" s="79"/>
      <c r="AS54047" s="80"/>
      <c r="AW54047" s="80"/>
      <c r="AX54047" s="80"/>
      <c r="BC54047" s="79"/>
    </row>
    <row r="54048" spans="34:55" x14ac:dyDescent="0.25">
      <c r="AH54048" s="79"/>
      <c r="AI54048" s="79"/>
      <c r="AJ54048" s="80"/>
      <c r="AK54048" s="79"/>
      <c r="AS54048" s="80"/>
      <c r="AW54048" s="80"/>
      <c r="AX54048" s="80"/>
      <c r="BC54048" s="79"/>
    </row>
    <row r="54049" spans="34:55" x14ac:dyDescent="0.25">
      <c r="AH54049" s="79"/>
      <c r="AI54049" s="79"/>
      <c r="AJ54049" s="80"/>
      <c r="AK54049" s="79"/>
      <c r="AS54049" s="80"/>
      <c r="AW54049" s="80"/>
      <c r="AX54049" s="80"/>
      <c r="BC54049" s="79"/>
    </row>
    <row r="54050" spans="34:55" x14ac:dyDescent="0.25">
      <c r="AH54050" s="79"/>
      <c r="AI54050" s="79"/>
      <c r="AJ54050" s="80"/>
      <c r="AK54050" s="79"/>
      <c r="AS54050" s="80"/>
      <c r="AW54050" s="80"/>
      <c r="AX54050" s="80"/>
      <c r="BC54050" s="79"/>
    </row>
    <row r="54051" spans="34:55" x14ac:dyDescent="0.25">
      <c r="AH54051" s="79"/>
      <c r="AI54051" s="79"/>
      <c r="AJ54051" s="80"/>
      <c r="AK54051" s="79"/>
      <c r="AS54051" s="80"/>
      <c r="AW54051" s="80"/>
      <c r="AX54051" s="80"/>
      <c r="BC54051" s="79"/>
    </row>
    <row r="54052" spans="34:55" x14ac:dyDescent="0.25">
      <c r="AH54052" s="79"/>
      <c r="AI54052" s="79"/>
      <c r="AJ54052" s="80"/>
      <c r="AK54052" s="79"/>
      <c r="AS54052" s="80"/>
      <c r="AW54052" s="80"/>
      <c r="AX54052" s="80"/>
      <c r="BC54052" s="79"/>
    </row>
    <row r="54053" spans="34:55" x14ac:dyDescent="0.25">
      <c r="AH54053" s="79"/>
      <c r="AI54053" s="79"/>
      <c r="AJ54053" s="80"/>
      <c r="AK54053" s="79"/>
      <c r="AS54053" s="80"/>
      <c r="AW54053" s="80"/>
      <c r="AX54053" s="80"/>
      <c r="BC54053" s="79"/>
    </row>
    <row r="54054" spans="34:55" x14ac:dyDescent="0.25">
      <c r="AH54054" s="79"/>
      <c r="AI54054" s="79"/>
      <c r="AJ54054" s="80"/>
      <c r="AK54054" s="79"/>
      <c r="AS54054" s="80"/>
      <c r="AW54054" s="80"/>
      <c r="AX54054" s="80"/>
      <c r="BC54054" s="79"/>
    </row>
    <row r="54055" spans="34:55" x14ac:dyDescent="0.25">
      <c r="AH54055" s="79"/>
      <c r="AI54055" s="79"/>
      <c r="AJ54055" s="80"/>
      <c r="AK54055" s="79"/>
      <c r="AS54055" s="80"/>
      <c r="AW54055" s="80"/>
      <c r="AX54055" s="80"/>
      <c r="BC54055" s="79"/>
    </row>
    <row r="54056" spans="34:55" x14ac:dyDescent="0.25">
      <c r="AH54056" s="79"/>
      <c r="AI54056" s="79"/>
      <c r="AJ54056" s="80"/>
      <c r="AK54056" s="79"/>
      <c r="AS54056" s="80"/>
      <c r="AW54056" s="80"/>
      <c r="BC54056" s="79"/>
    </row>
    <row r="54057" spans="34:55" x14ac:dyDescent="0.25">
      <c r="AH54057" s="79"/>
      <c r="AI54057" s="79"/>
      <c r="AJ54057" s="80"/>
      <c r="AK54057" s="79"/>
      <c r="AS54057" s="80"/>
      <c r="AW54057" s="80"/>
      <c r="BC54057" s="79"/>
    </row>
    <row r="54058" spans="34:55" x14ac:dyDescent="0.25">
      <c r="AH54058" s="79"/>
      <c r="AI54058" s="79"/>
      <c r="AJ54058" s="80"/>
      <c r="AK54058" s="79"/>
      <c r="AS54058" s="80"/>
      <c r="AV54058" s="79"/>
      <c r="AW54058" s="80"/>
      <c r="BC54058" s="79"/>
    </row>
    <row r="54059" spans="34:55" x14ac:dyDescent="0.25">
      <c r="AH54059" s="79"/>
      <c r="AI54059" s="79"/>
      <c r="AJ54059" s="80"/>
      <c r="AK54059" s="79"/>
      <c r="AS54059" s="80"/>
      <c r="AW54059" s="80"/>
      <c r="BC54059" s="79"/>
    </row>
    <row r="54060" spans="34:55" x14ac:dyDescent="0.25">
      <c r="AH54060" s="79"/>
      <c r="AI54060" s="79"/>
      <c r="AJ54060" s="80"/>
      <c r="AK54060" s="79"/>
      <c r="AS54060" s="80"/>
      <c r="AW54060" s="80"/>
      <c r="BC54060" s="79"/>
    </row>
    <row r="54061" spans="34:55" x14ac:dyDescent="0.25">
      <c r="AH54061" s="79"/>
      <c r="AI54061" s="79"/>
      <c r="AJ54061" s="80"/>
      <c r="AK54061" s="79"/>
      <c r="AS54061" s="80"/>
      <c r="AV54061" s="79"/>
      <c r="AW54061" s="80"/>
      <c r="BC54061" s="79"/>
    </row>
    <row r="54062" spans="34:55" x14ac:dyDescent="0.25">
      <c r="AH54062" s="79"/>
      <c r="AI54062" s="79"/>
      <c r="AJ54062" s="80"/>
      <c r="AK54062" s="79"/>
      <c r="AS54062" s="80"/>
      <c r="AW54062" s="80"/>
      <c r="AX54062" s="80"/>
      <c r="BC54062" s="79"/>
    </row>
    <row r="54063" spans="34:55" x14ac:dyDescent="0.25">
      <c r="AH54063" s="79"/>
      <c r="AI54063" s="79"/>
      <c r="AJ54063" s="80"/>
      <c r="AK54063" s="79"/>
      <c r="AS54063" s="80"/>
      <c r="AV54063" s="79"/>
      <c r="AW54063" s="80"/>
      <c r="AX54063" s="80"/>
      <c r="BC54063" s="79"/>
    </row>
    <row r="54064" spans="34:55" x14ac:dyDescent="0.25">
      <c r="AH54064" s="79"/>
      <c r="AI54064" s="79"/>
      <c r="AJ54064" s="80"/>
      <c r="AK54064" s="79"/>
      <c r="AS54064" s="80"/>
      <c r="AW54064" s="80"/>
      <c r="BC54064" s="79"/>
    </row>
    <row r="54065" spans="34:55" x14ac:dyDescent="0.25">
      <c r="AH54065" s="79"/>
      <c r="AI54065" s="79"/>
      <c r="AJ54065" s="80"/>
      <c r="AK54065" s="79"/>
      <c r="AS54065" s="80"/>
      <c r="AW54065" s="80"/>
      <c r="BC54065" s="79"/>
    </row>
    <row r="54066" spans="34:55" x14ac:dyDescent="0.25">
      <c r="AH54066" s="79"/>
      <c r="AI54066" s="79"/>
      <c r="AJ54066" s="80"/>
      <c r="AK54066" s="79"/>
      <c r="AS54066" s="80"/>
      <c r="AW54066" s="80"/>
      <c r="BC54066" s="79"/>
    </row>
    <row r="54067" spans="34:55" x14ac:dyDescent="0.25">
      <c r="AH54067" s="79"/>
      <c r="AI54067" s="79"/>
      <c r="AJ54067" s="80"/>
      <c r="AK54067" s="79"/>
      <c r="AS54067" s="80"/>
      <c r="AV54067" s="79"/>
      <c r="AW54067" s="80"/>
      <c r="BC54067" s="79"/>
    </row>
    <row r="54068" spans="34:55" x14ac:dyDescent="0.25">
      <c r="AH54068" s="79"/>
      <c r="AI54068" s="79"/>
      <c r="AJ54068" s="80"/>
      <c r="AK54068" s="79"/>
      <c r="AS54068" s="80"/>
      <c r="AW54068" s="80"/>
      <c r="BC54068" s="79"/>
    </row>
    <row r="54069" spans="34:55" x14ac:dyDescent="0.25">
      <c r="AH54069" s="79"/>
      <c r="AI54069" s="79"/>
      <c r="AJ54069" s="80"/>
      <c r="AK54069" s="79"/>
      <c r="AS54069" s="80"/>
      <c r="AW54069" s="80"/>
      <c r="BC54069" s="79"/>
    </row>
    <row r="54070" spans="34:55" x14ac:dyDescent="0.25">
      <c r="AH54070" s="79"/>
      <c r="AI54070" s="79"/>
      <c r="AJ54070" s="80"/>
      <c r="AK54070" s="79"/>
      <c r="AS54070" s="80"/>
      <c r="AV54070" s="79"/>
      <c r="AW54070" s="80"/>
      <c r="BC54070" s="79"/>
    </row>
    <row r="54071" spans="34:55" x14ac:dyDescent="0.25">
      <c r="AH54071" s="79"/>
      <c r="AI54071" s="79"/>
      <c r="AJ54071" s="80"/>
      <c r="AK54071" s="79"/>
      <c r="AS54071" s="80"/>
      <c r="AW54071" s="80"/>
      <c r="AX54071" s="80"/>
      <c r="BC54071" s="79"/>
    </row>
    <row r="54072" spans="34:55" x14ac:dyDescent="0.25">
      <c r="AH54072" s="79"/>
      <c r="AI54072" s="79"/>
      <c r="AJ54072" s="80"/>
      <c r="AK54072" s="79"/>
      <c r="AS54072" s="80"/>
      <c r="AW54072" s="80"/>
      <c r="AX54072" s="80"/>
      <c r="BC54072" s="79"/>
    </row>
    <row r="54073" spans="34:55" x14ac:dyDescent="0.25">
      <c r="AH54073" s="79"/>
      <c r="AI54073" s="79"/>
      <c r="AJ54073" s="80"/>
      <c r="AK54073" s="79"/>
      <c r="AS54073" s="80"/>
      <c r="AV54073" s="79"/>
      <c r="AW54073" s="80"/>
      <c r="AX54073" s="80"/>
      <c r="BC54073" s="79"/>
    </row>
    <row r="54074" spans="34:55" x14ac:dyDescent="0.25">
      <c r="AH54074" s="79"/>
      <c r="AI54074" s="79"/>
      <c r="AJ54074" s="80"/>
      <c r="AK54074" s="79"/>
      <c r="AS54074" s="80"/>
      <c r="AW54074" s="80"/>
      <c r="BC54074" s="79"/>
    </row>
    <row r="54075" spans="34:55" x14ac:dyDescent="0.25">
      <c r="AH54075" s="79"/>
      <c r="AI54075" s="79"/>
      <c r="AJ54075" s="80"/>
      <c r="AK54075" s="79"/>
      <c r="AS54075" s="80"/>
      <c r="AW54075" s="80"/>
      <c r="BC54075" s="79"/>
    </row>
    <row r="54076" spans="34:55" x14ac:dyDescent="0.25">
      <c r="AH54076" s="79"/>
      <c r="AI54076" s="79"/>
      <c r="AJ54076" s="80"/>
      <c r="AK54076" s="79"/>
      <c r="AS54076" s="80"/>
      <c r="AV54076" s="79"/>
      <c r="AW54076" s="80"/>
      <c r="BC54076" s="79"/>
    </row>
    <row r="54077" spans="34:55" x14ac:dyDescent="0.25">
      <c r="AH54077" s="79"/>
      <c r="AI54077" s="79"/>
      <c r="AJ54077" s="80"/>
      <c r="AK54077" s="79"/>
      <c r="AS54077" s="80"/>
      <c r="AW54077" s="80"/>
      <c r="BC54077" s="79"/>
    </row>
    <row r="54078" spans="34:55" x14ac:dyDescent="0.25">
      <c r="AH54078" s="79"/>
      <c r="AI54078" s="79"/>
      <c r="AJ54078" s="80"/>
      <c r="AK54078" s="79"/>
      <c r="AS54078" s="80"/>
      <c r="AW54078" s="80"/>
      <c r="BC54078" s="79"/>
    </row>
    <row r="54079" spans="34:55" x14ac:dyDescent="0.25">
      <c r="AH54079" s="79"/>
      <c r="AI54079" s="79"/>
      <c r="AJ54079" s="80"/>
      <c r="AK54079" s="79"/>
      <c r="AS54079" s="80"/>
      <c r="AW54079" s="80"/>
      <c r="BC54079" s="79"/>
    </row>
    <row r="54080" spans="34:55" x14ac:dyDescent="0.25">
      <c r="AH54080" s="79"/>
      <c r="AI54080" s="79"/>
      <c r="AJ54080" s="80"/>
      <c r="AK54080" s="79"/>
      <c r="AS54080" s="80"/>
      <c r="BC54080" s="79"/>
    </row>
    <row r="54081" spans="34:55" x14ac:dyDescent="0.25">
      <c r="AH54081" s="79"/>
      <c r="AI54081" s="79"/>
      <c r="AJ54081" s="80"/>
      <c r="AK54081" s="79"/>
      <c r="AS54081" s="80"/>
      <c r="AW54081" s="80"/>
      <c r="AX54081" s="80"/>
      <c r="BC54081" s="79"/>
    </row>
    <row r="54082" spans="34:55" x14ac:dyDescent="0.25">
      <c r="AH54082" s="79"/>
      <c r="AI54082" s="79"/>
      <c r="AJ54082" s="80"/>
      <c r="AK54082" s="79"/>
      <c r="AS54082" s="80"/>
      <c r="AW54082" s="80"/>
      <c r="AX54082" s="80"/>
      <c r="BC54082" s="79"/>
    </row>
    <row r="54083" spans="34:55" x14ac:dyDescent="0.25">
      <c r="AH54083" s="79"/>
      <c r="AI54083" s="79"/>
      <c r="AJ54083" s="80"/>
      <c r="AK54083" s="79"/>
      <c r="AS54083" s="80"/>
      <c r="AW54083" s="80"/>
      <c r="BC54083" s="79"/>
    </row>
    <row r="54084" spans="34:55" x14ac:dyDescent="0.25">
      <c r="AH54084" s="79"/>
      <c r="AI54084" s="79"/>
      <c r="AJ54084" s="80"/>
      <c r="AK54084" s="79"/>
      <c r="AS54084" s="80"/>
      <c r="AW54084" s="80"/>
      <c r="BC54084" s="79"/>
    </row>
    <row r="54085" spans="34:55" x14ac:dyDescent="0.25">
      <c r="AH54085" s="79"/>
      <c r="AI54085" s="79"/>
      <c r="AJ54085" s="80"/>
      <c r="AK54085" s="79"/>
      <c r="AS54085" s="80"/>
      <c r="BC54085" s="79"/>
    </row>
    <row r="54086" spans="34:55" x14ac:dyDescent="0.25">
      <c r="AH54086" s="79"/>
      <c r="AI54086" s="79"/>
      <c r="AJ54086" s="80"/>
      <c r="AK54086" s="79"/>
      <c r="AS54086" s="80"/>
      <c r="AW54086" s="80"/>
      <c r="BC54086" s="79"/>
    </row>
    <row r="54087" spans="34:55" x14ac:dyDescent="0.25">
      <c r="AH54087" s="79"/>
      <c r="AI54087" s="79"/>
      <c r="AJ54087" s="80"/>
      <c r="AK54087" s="79"/>
      <c r="AS54087" s="80"/>
      <c r="AW54087" s="80"/>
      <c r="BC54087" s="79"/>
    </row>
    <row r="54088" spans="34:55" x14ac:dyDescent="0.25">
      <c r="AH54088" s="79"/>
      <c r="AI54088" s="79"/>
      <c r="AJ54088" s="80"/>
      <c r="AK54088" s="79"/>
      <c r="AS54088" s="80"/>
      <c r="AV54088" s="79"/>
      <c r="AW54088" s="80"/>
      <c r="BC54088" s="79"/>
    </row>
    <row r="54089" spans="34:55" x14ac:dyDescent="0.25">
      <c r="AH54089" s="79"/>
      <c r="AI54089" s="79"/>
      <c r="AJ54089" s="80"/>
      <c r="AK54089" s="79"/>
      <c r="AS54089" s="80"/>
      <c r="AW54089" s="80"/>
      <c r="BC54089" s="79"/>
    </row>
    <row r="54090" spans="34:55" x14ac:dyDescent="0.25">
      <c r="AH54090" s="79"/>
      <c r="AI54090" s="79"/>
      <c r="AJ54090" s="80"/>
      <c r="AK54090" s="79"/>
      <c r="AS54090" s="80"/>
      <c r="AW54090" s="80"/>
      <c r="BC54090" s="79"/>
    </row>
    <row r="54091" spans="34:55" x14ac:dyDescent="0.25">
      <c r="AH54091" s="79"/>
      <c r="AI54091" s="79"/>
      <c r="AJ54091" s="80"/>
      <c r="AK54091" s="79"/>
      <c r="AS54091" s="80"/>
      <c r="AV54091" s="79"/>
      <c r="AW54091" s="80"/>
      <c r="BC54091" s="79"/>
    </row>
    <row r="54092" spans="34:55" x14ac:dyDescent="0.25">
      <c r="AH54092" s="79"/>
      <c r="AI54092" s="79"/>
      <c r="AJ54092" s="80"/>
      <c r="AK54092" s="79"/>
      <c r="AS54092" s="80"/>
      <c r="AW54092" s="80"/>
      <c r="BC54092" s="79"/>
    </row>
    <row r="54093" spans="34:55" x14ac:dyDescent="0.25">
      <c r="AH54093" s="79"/>
      <c r="AI54093" s="79"/>
      <c r="AJ54093" s="80"/>
      <c r="AK54093" s="79"/>
      <c r="AS54093" s="80"/>
      <c r="AW54093" s="80"/>
      <c r="BC54093" s="79"/>
    </row>
    <row r="54094" spans="34:55" x14ac:dyDescent="0.25">
      <c r="AH54094" s="79"/>
      <c r="AI54094" s="79"/>
      <c r="AJ54094" s="80"/>
      <c r="AK54094" s="79"/>
      <c r="AS54094" s="80"/>
      <c r="AV54094" s="79"/>
      <c r="AW54094" s="80"/>
      <c r="BC54094" s="79"/>
    </row>
    <row r="54095" spans="34:55" x14ac:dyDescent="0.25">
      <c r="AH54095" s="79"/>
      <c r="AI54095" s="79"/>
      <c r="AJ54095" s="80"/>
      <c r="AK54095" s="79"/>
      <c r="AS54095" s="80"/>
      <c r="AW54095" s="80"/>
      <c r="BC54095" s="79"/>
    </row>
    <row r="54096" spans="34:55" x14ac:dyDescent="0.25">
      <c r="AH54096" s="79"/>
      <c r="AI54096" s="79"/>
      <c r="AJ54096" s="80"/>
      <c r="AK54096" s="79"/>
      <c r="AS54096" s="80"/>
      <c r="AW54096" s="80"/>
      <c r="BC54096" s="79"/>
    </row>
    <row r="54097" spans="34:55" x14ac:dyDescent="0.25">
      <c r="AH54097" s="79"/>
      <c r="AI54097" s="79"/>
      <c r="AJ54097" s="80"/>
      <c r="AK54097" s="79"/>
      <c r="AS54097" s="80"/>
      <c r="BC54097" s="79"/>
    </row>
    <row r="54098" spans="34:55" x14ac:dyDescent="0.25">
      <c r="AH54098" s="79"/>
      <c r="AI54098" s="79"/>
      <c r="AJ54098" s="80"/>
      <c r="AK54098" s="79"/>
      <c r="AS54098" s="80"/>
      <c r="AW54098" s="80"/>
      <c r="BC54098" s="79"/>
    </row>
    <row r="54099" spans="34:55" x14ac:dyDescent="0.25">
      <c r="AH54099" s="79"/>
      <c r="AI54099" s="79"/>
      <c r="AJ54099" s="80"/>
      <c r="AK54099" s="79"/>
      <c r="AS54099" s="80"/>
      <c r="AW54099" s="80"/>
      <c r="BC54099" s="79"/>
    </row>
    <row r="54100" spans="34:55" x14ac:dyDescent="0.25">
      <c r="AH54100" s="79"/>
      <c r="AI54100" s="79"/>
      <c r="AJ54100" s="80"/>
      <c r="AK54100" s="79"/>
      <c r="AS54100" s="80"/>
      <c r="BC54100" s="79"/>
    </row>
    <row r="54101" spans="34:55" x14ac:dyDescent="0.25">
      <c r="AH54101" s="79"/>
      <c r="AI54101" s="79"/>
      <c r="AJ54101" s="80"/>
      <c r="AK54101" s="79"/>
      <c r="AS54101" s="80"/>
      <c r="AW54101" s="80"/>
      <c r="BC54101" s="79"/>
    </row>
    <row r="54102" spans="34:55" x14ac:dyDescent="0.25">
      <c r="AH54102" s="79"/>
      <c r="AI54102" s="79"/>
      <c r="AJ54102" s="80"/>
      <c r="AK54102" s="79"/>
      <c r="AS54102" s="80"/>
      <c r="AW54102" s="80"/>
      <c r="BC54102" s="79"/>
    </row>
    <row r="54103" spans="34:55" x14ac:dyDescent="0.25">
      <c r="AH54103" s="79"/>
      <c r="AI54103" s="79"/>
      <c r="AJ54103" s="80"/>
      <c r="AK54103" s="79"/>
      <c r="AS54103" s="80"/>
      <c r="AV54103" s="79"/>
      <c r="AW54103" s="80"/>
      <c r="BC54103" s="79"/>
    </row>
    <row r="54104" spans="34:55" x14ac:dyDescent="0.25">
      <c r="AH54104" s="79"/>
      <c r="AI54104" s="79"/>
      <c r="AJ54104" s="80"/>
      <c r="AK54104" s="79"/>
      <c r="AS54104" s="80"/>
      <c r="AW54104" s="80"/>
      <c r="BC54104" s="79"/>
    </row>
    <row r="54105" spans="34:55" x14ac:dyDescent="0.25">
      <c r="AH54105" s="79"/>
      <c r="AI54105" s="79"/>
      <c r="AJ54105" s="80"/>
      <c r="AK54105" s="79"/>
      <c r="AS54105" s="80"/>
      <c r="AW54105" s="80"/>
      <c r="BC54105" s="79"/>
    </row>
    <row r="54106" spans="34:55" x14ac:dyDescent="0.25">
      <c r="AH54106" s="79"/>
      <c r="AI54106" s="79"/>
      <c r="AJ54106" s="80"/>
      <c r="AK54106" s="79"/>
      <c r="AS54106" s="80"/>
      <c r="BC54106" s="79"/>
    </row>
    <row r="54107" spans="34:55" x14ac:dyDescent="0.25">
      <c r="AH54107" s="79"/>
      <c r="AI54107" s="79"/>
      <c r="AJ54107" s="80"/>
      <c r="AK54107" s="79"/>
      <c r="AS54107" s="80"/>
      <c r="AW54107" s="80"/>
      <c r="AX54107" s="80"/>
      <c r="BC54107" s="79"/>
    </row>
    <row r="54108" spans="34:55" x14ac:dyDescent="0.25">
      <c r="AH54108" s="79"/>
      <c r="AI54108" s="79"/>
      <c r="AJ54108" s="80"/>
      <c r="AK54108" s="79"/>
      <c r="AS54108" s="80"/>
      <c r="AW54108" s="80"/>
      <c r="AX54108" s="80"/>
      <c r="BC54108" s="79"/>
    </row>
    <row r="54109" spans="34:55" x14ac:dyDescent="0.25">
      <c r="AH54109" s="79"/>
      <c r="AI54109" s="79"/>
      <c r="AJ54109" s="80"/>
      <c r="AK54109" s="79"/>
      <c r="AS54109" s="80"/>
      <c r="AV54109" s="79"/>
      <c r="AW54109" s="80"/>
      <c r="AX54109" s="80"/>
      <c r="BC54109" s="79"/>
    </row>
    <row r="54110" spans="34:55" x14ac:dyDescent="0.25">
      <c r="AH54110" s="79"/>
      <c r="AI54110" s="79"/>
      <c r="AJ54110" s="80"/>
      <c r="AK54110" s="79"/>
      <c r="AS54110" s="80"/>
      <c r="AW54110" s="80"/>
      <c r="BC54110" s="79"/>
    </row>
    <row r="54111" spans="34:55" x14ac:dyDescent="0.25">
      <c r="AH54111" s="79"/>
      <c r="AI54111" s="79"/>
      <c r="AJ54111" s="80"/>
      <c r="AK54111" s="79"/>
      <c r="AS54111" s="80"/>
      <c r="AW54111" s="80"/>
      <c r="BC54111" s="79"/>
    </row>
    <row r="54112" spans="34:55" x14ac:dyDescent="0.25">
      <c r="AH54112" s="79"/>
      <c r="AI54112" s="79"/>
      <c r="AJ54112" s="80"/>
      <c r="AK54112" s="79"/>
      <c r="AS54112" s="80"/>
      <c r="BC54112" s="79"/>
    </row>
    <row r="54113" spans="34:55" x14ac:dyDescent="0.25">
      <c r="AH54113" s="79"/>
      <c r="AI54113" s="79"/>
      <c r="AJ54113" s="80"/>
      <c r="AK54113" s="79"/>
      <c r="AS54113" s="80"/>
      <c r="AW54113" s="80"/>
      <c r="BC54113" s="79"/>
    </row>
    <row r="54114" spans="34:55" x14ac:dyDescent="0.25">
      <c r="AH54114" s="79"/>
      <c r="AI54114" s="79"/>
      <c r="AJ54114" s="80"/>
      <c r="AK54114" s="79"/>
      <c r="AS54114" s="80"/>
      <c r="AW54114" s="80"/>
      <c r="BC54114" s="79"/>
    </row>
    <row r="54115" spans="34:55" x14ac:dyDescent="0.25">
      <c r="AH54115" s="79"/>
      <c r="AI54115" s="79"/>
      <c r="AJ54115" s="80"/>
      <c r="AK54115" s="79"/>
      <c r="AS54115" s="80"/>
      <c r="AW54115" s="80"/>
      <c r="BC54115" s="79"/>
    </row>
    <row r="54116" spans="34:55" x14ac:dyDescent="0.25">
      <c r="AH54116" s="79"/>
      <c r="AI54116" s="79"/>
      <c r="AJ54116" s="80"/>
      <c r="AK54116" s="79"/>
      <c r="AS54116" s="80"/>
      <c r="AW54116" s="80"/>
      <c r="BC54116" s="79"/>
    </row>
    <row r="54117" spans="34:55" x14ac:dyDescent="0.25">
      <c r="AH54117" s="79"/>
      <c r="AI54117" s="79"/>
      <c r="AJ54117" s="80"/>
      <c r="AK54117" s="79"/>
      <c r="AS54117" s="80"/>
      <c r="AV54117" s="79"/>
      <c r="AW54117" s="80"/>
      <c r="BC54117" s="79"/>
    </row>
    <row r="54118" spans="34:55" x14ac:dyDescent="0.25">
      <c r="AH54118" s="79"/>
      <c r="AI54118" s="79"/>
      <c r="AJ54118" s="80"/>
      <c r="AK54118" s="79"/>
      <c r="AS54118" s="80"/>
      <c r="AW54118" s="80"/>
      <c r="AX54118" s="80"/>
      <c r="BC54118" s="79"/>
    </row>
    <row r="54119" spans="34:55" x14ac:dyDescent="0.25">
      <c r="AH54119" s="79"/>
      <c r="AI54119" s="79"/>
      <c r="AJ54119" s="80"/>
      <c r="AK54119" s="79"/>
      <c r="AS54119" s="80"/>
      <c r="AW54119" s="80"/>
      <c r="AX54119" s="80"/>
      <c r="BC54119" s="79"/>
    </row>
    <row r="54120" spans="34:55" x14ac:dyDescent="0.25">
      <c r="AH54120" s="79"/>
      <c r="AI54120" s="79"/>
      <c r="AJ54120" s="80"/>
      <c r="AK54120" s="79"/>
      <c r="AS54120" s="80"/>
      <c r="AV54120" s="79"/>
      <c r="AW54120" s="80"/>
      <c r="AX54120" s="80"/>
      <c r="BC54120" s="79"/>
    </row>
    <row r="54121" spans="34:55" x14ac:dyDescent="0.25">
      <c r="AH54121" s="79"/>
      <c r="AI54121" s="79"/>
      <c r="AJ54121" s="80"/>
      <c r="AK54121" s="79"/>
      <c r="AS54121" s="80"/>
      <c r="AW54121" s="80"/>
      <c r="BC54121" s="79"/>
    </row>
    <row r="54122" spans="34:55" x14ac:dyDescent="0.25">
      <c r="AH54122" s="79"/>
      <c r="AI54122" s="79"/>
      <c r="AJ54122" s="80"/>
      <c r="AK54122" s="79"/>
      <c r="AS54122" s="80"/>
      <c r="AW54122" s="80"/>
      <c r="BC54122" s="79"/>
    </row>
    <row r="54123" spans="34:55" x14ac:dyDescent="0.25">
      <c r="AH54123" s="79"/>
      <c r="AI54123" s="79"/>
      <c r="AJ54123" s="80"/>
      <c r="AK54123" s="79"/>
      <c r="AS54123" s="80"/>
      <c r="BC54123" s="79"/>
    </row>
    <row r="54124" spans="34:55" x14ac:dyDescent="0.25">
      <c r="AH54124" s="79"/>
      <c r="AI54124" s="79"/>
      <c r="AJ54124" s="80"/>
      <c r="AK54124" s="79"/>
      <c r="AS54124" s="80"/>
      <c r="AW54124" s="80"/>
      <c r="BC54124" s="79"/>
    </row>
    <row r="54125" spans="34:55" x14ac:dyDescent="0.25">
      <c r="AH54125" s="79"/>
      <c r="AI54125" s="79"/>
      <c r="AJ54125" s="80"/>
      <c r="AK54125" s="79"/>
      <c r="AS54125" s="80"/>
      <c r="AW54125" s="80"/>
      <c r="BC54125" s="79"/>
    </row>
    <row r="54126" spans="34:55" x14ac:dyDescent="0.25">
      <c r="AH54126" s="79"/>
      <c r="AI54126" s="79"/>
      <c r="AJ54126" s="80"/>
      <c r="AK54126" s="79"/>
      <c r="AS54126" s="80"/>
      <c r="AW54126" s="80"/>
      <c r="BC54126" s="79"/>
    </row>
    <row r="54127" spans="34:55" x14ac:dyDescent="0.25">
      <c r="AH54127" s="79"/>
      <c r="AI54127" s="79"/>
      <c r="AJ54127" s="80"/>
      <c r="AK54127" s="79"/>
      <c r="AS54127" s="80"/>
      <c r="AV54127" s="79"/>
      <c r="AW54127" s="80"/>
      <c r="BC54127" s="79"/>
    </row>
    <row r="54128" spans="34:55" x14ac:dyDescent="0.25">
      <c r="AH54128" s="79"/>
      <c r="AI54128" s="79"/>
      <c r="AJ54128" s="80"/>
      <c r="AK54128" s="79"/>
      <c r="AS54128" s="80"/>
      <c r="AW54128" s="80"/>
      <c r="BC54128" s="79"/>
    </row>
    <row r="54129" spans="34:55" x14ac:dyDescent="0.25">
      <c r="AH54129" s="79"/>
      <c r="AI54129" s="79"/>
      <c r="AJ54129" s="80"/>
      <c r="AK54129" s="79"/>
      <c r="AS54129" s="80"/>
      <c r="AW54129" s="80"/>
      <c r="BC54129" s="79"/>
    </row>
    <row r="54130" spans="34:55" x14ac:dyDescent="0.25">
      <c r="AH54130" s="79"/>
      <c r="AI54130" s="79"/>
      <c r="AJ54130" s="80"/>
      <c r="AK54130" s="79"/>
      <c r="AS54130" s="80"/>
      <c r="AV54130" s="79"/>
      <c r="AW54130" s="80"/>
      <c r="BC54130" s="79"/>
    </row>
    <row r="54131" spans="34:55" x14ac:dyDescent="0.25">
      <c r="AH54131" s="79"/>
      <c r="AI54131" s="79"/>
      <c r="AJ54131" s="80"/>
      <c r="AK54131" s="79"/>
      <c r="AS54131" s="80"/>
      <c r="AW54131" s="80"/>
      <c r="AX54131" s="80"/>
      <c r="BC54131" s="79"/>
    </row>
    <row r="54132" spans="34:55" x14ac:dyDescent="0.25">
      <c r="AH54132" s="79"/>
      <c r="AI54132" s="79"/>
      <c r="AJ54132" s="80"/>
      <c r="AK54132" s="79"/>
      <c r="AS54132" s="80"/>
      <c r="AW54132" s="80"/>
      <c r="AX54132" s="80"/>
      <c r="BC54132" s="79"/>
    </row>
    <row r="54133" spans="34:55" x14ac:dyDescent="0.25">
      <c r="AH54133" s="79"/>
      <c r="AI54133" s="79"/>
      <c r="AJ54133" s="80"/>
      <c r="AK54133" s="79"/>
      <c r="AS54133" s="80"/>
      <c r="AV54133" s="79"/>
      <c r="AW54133" s="80"/>
      <c r="AX54133" s="80"/>
      <c r="BC54133" s="79"/>
    </row>
    <row r="54134" spans="34:55" x14ac:dyDescent="0.25">
      <c r="AH54134" s="79"/>
      <c r="AI54134" s="79"/>
      <c r="AJ54134" s="80"/>
      <c r="AK54134" s="79"/>
      <c r="AS54134" s="80"/>
      <c r="AW54134" s="80"/>
      <c r="BC54134" s="79"/>
    </row>
    <row r="54135" spans="34:55" x14ac:dyDescent="0.25">
      <c r="AH54135" s="79"/>
      <c r="AI54135" s="79"/>
      <c r="AJ54135" s="80"/>
      <c r="AK54135" s="79"/>
      <c r="AS54135" s="80"/>
      <c r="AW54135" s="80"/>
      <c r="BC54135" s="79"/>
    </row>
    <row r="54136" spans="34:55" x14ac:dyDescent="0.25">
      <c r="AH54136" s="79"/>
      <c r="AI54136" s="79"/>
      <c r="AJ54136" s="80"/>
      <c r="AK54136" s="79"/>
      <c r="AS54136" s="80"/>
      <c r="BC54136" s="79"/>
    </row>
    <row r="54137" spans="34:55" x14ac:dyDescent="0.25">
      <c r="AH54137" s="79"/>
      <c r="AI54137" s="79"/>
      <c r="AJ54137" s="80"/>
      <c r="AK54137" s="79"/>
      <c r="AS54137" s="80"/>
      <c r="AW54137" s="80"/>
      <c r="BC54137" s="79"/>
    </row>
    <row r="54138" spans="34:55" x14ac:dyDescent="0.25">
      <c r="AH54138" s="79"/>
      <c r="AI54138" s="79"/>
      <c r="AJ54138" s="80"/>
      <c r="AK54138" s="79"/>
      <c r="AS54138" s="80"/>
      <c r="AW54138" s="80"/>
      <c r="BC54138" s="79"/>
    </row>
    <row r="54139" spans="34:55" x14ac:dyDescent="0.25">
      <c r="AH54139" s="79"/>
      <c r="AI54139" s="79"/>
      <c r="AJ54139" s="80"/>
      <c r="AK54139" s="79"/>
      <c r="AS54139" s="80"/>
      <c r="BC54139" s="79"/>
    </row>
    <row r="54140" spans="34:55" x14ac:dyDescent="0.25">
      <c r="AH54140" s="79"/>
      <c r="AI54140" s="79"/>
      <c r="AJ54140" s="80"/>
      <c r="AK54140" s="79"/>
      <c r="AS54140" s="80"/>
      <c r="AW54140" s="80"/>
      <c r="AX54140" s="80"/>
      <c r="BC54140" s="79"/>
    </row>
    <row r="54141" spans="34:55" x14ac:dyDescent="0.25">
      <c r="AH54141" s="79"/>
      <c r="AI54141" s="79"/>
      <c r="AJ54141" s="80"/>
      <c r="AK54141" s="79"/>
      <c r="AS54141" s="80"/>
      <c r="AW54141" s="80"/>
      <c r="AX54141" s="80"/>
      <c r="BC54141" s="79"/>
    </row>
    <row r="54142" spans="34:55" x14ac:dyDescent="0.25">
      <c r="AH54142" s="79"/>
      <c r="AI54142" s="79"/>
      <c r="AJ54142" s="80"/>
      <c r="AK54142" s="79"/>
      <c r="AS54142" s="80"/>
      <c r="AW54142" s="80"/>
      <c r="BC54142" s="79"/>
    </row>
    <row r="54143" spans="34:55" x14ac:dyDescent="0.25">
      <c r="AH54143" s="79"/>
      <c r="AI54143" s="79"/>
      <c r="AJ54143" s="80"/>
      <c r="AK54143" s="79"/>
      <c r="AS54143" s="80"/>
      <c r="AW54143" s="80"/>
      <c r="BC54143" s="79"/>
    </row>
    <row r="54144" spans="34:55" x14ac:dyDescent="0.25">
      <c r="AH54144" s="79"/>
      <c r="AI54144" s="79"/>
      <c r="AJ54144" s="80"/>
      <c r="AK54144" s="79"/>
      <c r="AS54144" s="80"/>
      <c r="BC54144" s="79"/>
    </row>
    <row r="54145" spans="34:55" x14ac:dyDescent="0.25">
      <c r="AH54145" s="79"/>
      <c r="AI54145" s="79"/>
      <c r="AJ54145" s="80"/>
      <c r="AK54145" s="79"/>
      <c r="AS54145" s="80"/>
      <c r="AW54145" s="80"/>
      <c r="BC54145" s="79"/>
    </row>
    <row r="54146" spans="34:55" x14ac:dyDescent="0.25">
      <c r="AH54146" s="79"/>
      <c r="AI54146" s="79"/>
      <c r="AJ54146" s="80"/>
      <c r="AK54146" s="79"/>
      <c r="AS54146" s="80"/>
      <c r="AW54146" s="80"/>
      <c r="BC54146" s="79"/>
    </row>
    <row r="54147" spans="34:55" x14ac:dyDescent="0.25">
      <c r="AH54147" s="79"/>
      <c r="AI54147" s="79"/>
      <c r="AJ54147" s="80"/>
      <c r="AK54147" s="79"/>
      <c r="AS54147" s="80"/>
      <c r="AW54147" s="80"/>
      <c r="BC54147" s="79"/>
    </row>
    <row r="54148" spans="34:55" x14ac:dyDescent="0.25">
      <c r="AH54148" s="79"/>
      <c r="AI54148" s="79"/>
      <c r="AJ54148" s="80"/>
      <c r="AK54148" s="79"/>
      <c r="AS54148" s="80"/>
      <c r="BC54148" s="79"/>
    </row>
    <row r="54149" spans="34:55" x14ac:dyDescent="0.25">
      <c r="AH54149" s="79"/>
      <c r="AI54149" s="79"/>
      <c r="AJ54149" s="80"/>
      <c r="AK54149" s="79"/>
      <c r="AS54149" s="80"/>
      <c r="AW54149" s="80"/>
      <c r="BC54149" s="79"/>
    </row>
    <row r="54150" spans="34:55" x14ac:dyDescent="0.25">
      <c r="AH54150" s="79"/>
      <c r="AI54150" s="79"/>
      <c r="AJ54150" s="80"/>
      <c r="AK54150" s="79"/>
      <c r="AS54150" s="80"/>
      <c r="AW54150" s="80"/>
      <c r="BC54150" s="79"/>
    </row>
    <row r="54151" spans="34:55" x14ac:dyDescent="0.25">
      <c r="AH54151" s="79"/>
      <c r="AI54151" s="79"/>
      <c r="AJ54151" s="80"/>
      <c r="AK54151" s="79"/>
      <c r="AS54151" s="80"/>
      <c r="BC54151" s="79"/>
    </row>
    <row r="54152" spans="34:55" x14ac:dyDescent="0.25">
      <c r="AH54152" s="79"/>
      <c r="AI54152" s="79"/>
      <c r="AJ54152" s="80"/>
      <c r="AK54152" s="79"/>
      <c r="AS54152" s="80"/>
      <c r="AW54152" s="80"/>
      <c r="BC54152" s="79"/>
    </row>
    <row r="54153" spans="34:55" x14ac:dyDescent="0.25">
      <c r="AH54153" s="79"/>
      <c r="AI54153" s="79"/>
      <c r="AJ54153" s="80"/>
      <c r="AK54153" s="79"/>
      <c r="AS54153" s="80"/>
      <c r="AW54153" s="80"/>
      <c r="BC54153" s="79"/>
    </row>
    <row r="54154" spans="34:55" x14ac:dyDescent="0.25">
      <c r="AH54154" s="79"/>
      <c r="AI54154" s="79"/>
      <c r="AJ54154" s="80"/>
      <c r="AK54154" s="79"/>
      <c r="AS54154" s="80"/>
      <c r="AW54154" s="80"/>
      <c r="BC54154" s="79"/>
    </row>
    <row r="54155" spans="34:55" x14ac:dyDescent="0.25">
      <c r="AH54155" s="79"/>
      <c r="AI54155" s="79"/>
      <c r="AJ54155" s="80"/>
      <c r="AK54155" s="79"/>
      <c r="AS54155" s="80"/>
      <c r="AW54155" s="80"/>
      <c r="BC54155" s="79"/>
    </row>
    <row r="54156" spans="34:55" x14ac:dyDescent="0.25">
      <c r="AH54156" s="79"/>
      <c r="AI54156" s="79"/>
      <c r="AJ54156" s="80"/>
      <c r="AK54156" s="79"/>
      <c r="AS54156" s="80"/>
      <c r="BC54156" s="79"/>
    </row>
    <row r="54157" spans="34:55" x14ac:dyDescent="0.25">
      <c r="AH54157" s="79"/>
      <c r="AI54157" s="79"/>
      <c r="AJ54157" s="80"/>
      <c r="AK54157" s="79"/>
      <c r="AS54157" s="80"/>
      <c r="AW54157" s="80"/>
      <c r="BC54157" s="79"/>
    </row>
    <row r="54158" spans="34:55" x14ac:dyDescent="0.25">
      <c r="AH54158" s="79"/>
      <c r="AI54158" s="79"/>
      <c r="AJ54158" s="80"/>
      <c r="AK54158" s="79"/>
      <c r="AS54158" s="80"/>
      <c r="AW54158" s="80"/>
      <c r="BC54158" s="79"/>
    </row>
    <row r="54159" spans="34:55" x14ac:dyDescent="0.25">
      <c r="AH54159" s="79"/>
      <c r="AI54159" s="79"/>
      <c r="AJ54159" s="80"/>
      <c r="AK54159" s="79"/>
      <c r="AS54159" s="80"/>
      <c r="BC54159" s="79"/>
    </row>
    <row r="54160" spans="34:55" x14ac:dyDescent="0.25">
      <c r="AH54160" s="79"/>
      <c r="AI54160" s="79"/>
      <c r="AJ54160" s="80"/>
      <c r="AK54160" s="79"/>
      <c r="AS54160" s="80"/>
      <c r="AW54160" s="80"/>
      <c r="BC54160" s="79"/>
    </row>
    <row r="54161" spans="34:55" x14ac:dyDescent="0.25">
      <c r="AH54161" s="79"/>
      <c r="AI54161" s="79"/>
      <c r="AJ54161" s="80"/>
      <c r="AK54161" s="79"/>
      <c r="AS54161" s="80"/>
      <c r="AW54161" s="80"/>
      <c r="BC54161" s="79"/>
    </row>
    <row r="54162" spans="34:55" x14ac:dyDescent="0.25">
      <c r="AH54162" s="79"/>
      <c r="AI54162" s="79"/>
      <c r="AJ54162" s="80"/>
      <c r="AK54162" s="79"/>
      <c r="AS54162" s="80"/>
      <c r="BC54162" s="79"/>
    </row>
    <row r="54163" spans="34:55" x14ac:dyDescent="0.25">
      <c r="AH54163" s="79"/>
      <c r="AI54163" s="79"/>
      <c r="AJ54163" s="80"/>
      <c r="AK54163" s="79"/>
      <c r="AS54163" s="80"/>
      <c r="BC54163" s="79"/>
    </row>
    <row r="54164" spans="34:55" x14ac:dyDescent="0.25">
      <c r="AH54164" s="79"/>
      <c r="AI54164" s="79"/>
      <c r="AJ54164" s="80"/>
      <c r="AK54164" s="79"/>
      <c r="AS54164" s="80"/>
      <c r="AW54164" s="80"/>
      <c r="BC54164" s="79"/>
    </row>
    <row r="54165" spans="34:55" x14ac:dyDescent="0.25">
      <c r="AH54165" s="79"/>
      <c r="AI54165" s="79"/>
      <c r="AJ54165" s="80"/>
      <c r="AK54165" s="79"/>
      <c r="AS54165" s="80"/>
      <c r="BC54165" s="79"/>
    </row>
    <row r="54166" spans="34:55" x14ac:dyDescent="0.25">
      <c r="AH54166" s="79"/>
      <c r="AI54166" s="79"/>
      <c r="AJ54166" s="80"/>
      <c r="AK54166" s="79"/>
      <c r="AS54166" s="80"/>
      <c r="AW54166" s="80"/>
      <c r="BC54166" s="79"/>
    </row>
    <row r="54167" spans="34:55" x14ac:dyDescent="0.25">
      <c r="AH54167" s="79"/>
      <c r="AI54167" s="79"/>
      <c r="AJ54167" s="80"/>
      <c r="AK54167" s="79"/>
      <c r="AS54167" s="80"/>
      <c r="BC54167" s="79"/>
    </row>
    <row r="54168" spans="34:55" x14ac:dyDescent="0.25">
      <c r="AH54168" s="79"/>
      <c r="AI54168" s="79"/>
      <c r="AJ54168" s="80"/>
      <c r="AK54168" s="79"/>
      <c r="AS54168" s="80"/>
      <c r="AW54168" s="80"/>
      <c r="BC54168" s="79"/>
    </row>
    <row r="54169" spans="34:55" x14ac:dyDescent="0.25">
      <c r="AH54169" s="79"/>
      <c r="AI54169" s="79"/>
      <c r="AJ54169" s="80"/>
      <c r="AK54169" s="79"/>
      <c r="AS54169" s="80"/>
      <c r="AW54169" s="80"/>
      <c r="BC54169" s="79"/>
    </row>
    <row r="54170" spans="34:55" x14ac:dyDescent="0.25">
      <c r="AH54170" s="79"/>
      <c r="AI54170" s="79"/>
      <c r="AJ54170" s="80"/>
      <c r="AK54170" s="79"/>
      <c r="AS54170" s="80"/>
      <c r="BC54170" s="79"/>
    </row>
    <row r="54171" spans="34:55" x14ac:dyDescent="0.25">
      <c r="AH54171" s="79"/>
      <c r="AI54171" s="79"/>
      <c r="AJ54171" s="80"/>
      <c r="AK54171" s="79"/>
      <c r="AS54171" s="80"/>
      <c r="AW54171" s="80"/>
      <c r="BC54171" s="79"/>
    </row>
    <row r="54172" spans="34:55" x14ac:dyDescent="0.25">
      <c r="AH54172" s="79"/>
      <c r="AI54172" s="79"/>
      <c r="AJ54172" s="80"/>
      <c r="AK54172" s="79"/>
      <c r="AS54172" s="80"/>
      <c r="AW54172" s="80"/>
      <c r="BC54172" s="79"/>
    </row>
    <row r="54173" spans="34:55" x14ac:dyDescent="0.25">
      <c r="AH54173" s="79"/>
      <c r="AI54173" s="79"/>
      <c r="AJ54173" s="80"/>
      <c r="AK54173" s="79"/>
      <c r="AS54173" s="80"/>
      <c r="BC54173" s="79"/>
    </row>
    <row r="54174" spans="34:55" x14ac:dyDescent="0.25">
      <c r="AH54174" s="79"/>
      <c r="AI54174" s="79"/>
      <c r="AJ54174" s="80"/>
      <c r="AK54174" s="79"/>
      <c r="AS54174" s="80"/>
      <c r="AW54174" s="80"/>
      <c r="BC54174" s="79"/>
    </row>
    <row r="54175" spans="34:55" x14ac:dyDescent="0.25">
      <c r="AH54175" s="79"/>
      <c r="AI54175" s="79"/>
      <c r="AJ54175" s="80"/>
      <c r="AK54175" s="79"/>
      <c r="AS54175" s="80"/>
      <c r="AW54175" s="80"/>
      <c r="BC54175" s="79"/>
    </row>
    <row r="54176" spans="34:55" x14ac:dyDescent="0.25">
      <c r="AH54176" s="79"/>
      <c r="AI54176" s="79"/>
      <c r="AJ54176" s="80"/>
      <c r="AK54176" s="79"/>
      <c r="AS54176" s="80"/>
      <c r="AW54176" s="80"/>
      <c r="BC54176" s="79"/>
    </row>
    <row r="54177" spans="34:55" x14ac:dyDescent="0.25">
      <c r="AH54177" s="79"/>
      <c r="AI54177" s="79"/>
      <c r="AJ54177" s="80"/>
      <c r="AK54177" s="79"/>
      <c r="AS54177" s="80"/>
      <c r="AW54177" s="80"/>
      <c r="BC54177" s="79"/>
    </row>
    <row r="54178" spans="34:55" x14ac:dyDescent="0.25">
      <c r="AH54178" s="79"/>
      <c r="AI54178" s="79"/>
      <c r="AJ54178" s="80"/>
      <c r="AK54178" s="79"/>
      <c r="AS54178" s="80"/>
      <c r="BC54178" s="79"/>
    </row>
    <row r="54179" spans="34:55" x14ac:dyDescent="0.25">
      <c r="AH54179" s="79"/>
      <c r="AI54179" s="79"/>
      <c r="AJ54179" s="80"/>
      <c r="AK54179" s="79"/>
      <c r="AS54179" s="80"/>
      <c r="AW54179" s="80"/>
      <c r="BC54179" s="79"/>
    </row>
    <row r="54180" spans="34:55" x14ac:dyDescent="0.25">
      <c r="AH54180" s="79"/>
      <c r="AI54180" s="79"/>
      <c r="AJ54180" s="80"/>
      <c r="AK54180" s="79"/>
      <c r="AS54180" s="80"/>
      <c r="AW54180" s="80"/>
      <c r="BC54180" s="79"/>
    </row>
    <row r="54181" spans="34:55" x14ac:dyDescent="0.25">
      <c r="AH54181" s="79"/>
      <c r="AI54181" s="79"/>
      <c r="AJ54181" s="80"/>
      <c r="AK54181" s="79"/>
      <c r="AS54181" s="80"/>
      <c r="AW54181" s="80"/>
      <c r="BC54181" s="79"/>
    </row>
    <row r="54182" spans="34:55" x14ac:dyDescent="0.25">
      <c r="AH54182" s="79"/>
      <c r="AI54182" s="79"/>
      <c r="AJ54182" s="80"/>
      <c r="AK54182" s="79"/>
      <c r="AS54182" s="80"/>
      <c r="AW54182" s="80"/>
      <c r="BC54182" s="79"/>
    </row>
    <row r="54183" spans="34:55" x14ac:dyDescent="0.25">
      <c r="AH54183" s="79"/>
      <c r="AI54183" s="79"/>
      <c r="AJ54183" s="80"/>
      <c r="AK54183" s="79"/>
      <c r="AS54183" s="80"/>
      <c r="BC54183" s="79"/>
    </row>
    <row r="54184" spans="34:55" x14ac:dyDescent="0.25">
      <c r="AH54184" s="79"/>
      <c r="AI54184" s="79"/>
      <c r="AJ54184" s="80"/>
      <c r="AK54184" s="79"/>
      <c r="AS54184" s="80"/>
      <c r="AW54184" s="80"/>
      <c r="BC54184" s="79"/>
    </row>
    <row r="54185" spans="34:55" x14ac:dyDescent="0.25">
      <c r="AH54185" s="79"/>
      <c r="AI54185" s="79"/>
      <c r="AJ54185" s="80"/>
      <c r="AK54185" s="79"/>
      <c r="AS54185" s="80"/>
      <c r="AW54185" s="80"/>
      <c r="BC54185" s="79"/>
    </row>
    <row r="54186" spans="34:55" x14ac:dyDescent="0.25">
      <c r="AH54186" s="79"/>
      <c r="AI54186" s="79"/>
      <c r="AJ54186" s="80"/>
      <c r="AK54186" s="79"/>
      <c r="AS54186" s="80"/>
      <c r="BC54186" s="79"/>
    </row>
    <row r="54187" spans="34:55" x14ac:dyDescent="0.25">
      <c r="AH54187" s="79"/>
      <c r="AI54187" s="79"/>
      <c r="AJ54187" s="80"/>
      <c r="AK54187" s="79"/>
      <c r="AS54187" s="80"/>
      <c r="AW54187" s="80"/>
      <c r="BC54187" s="79"/>
    </row>
    <row r="54188" spans="34:55" x14ac:dyDescent="0.25">
      <c r="AH54188" s="79"/>
      <c r="AI54188" s="79"/>
      <c r="AJ54188" s="80"/>
      <c r="AK54188" s="79"/>
      <c r="AS54188" s="80"/>
      <c r="AW54188" s="80"/>
      <c r="BC54188" s="79"/>
    </row>
    <row r="54189" spans="34:55" x14ac:dyDescent="0.25">
      <c r="AH54189" s="79"/>
      <c r="AI54189" s="79"/>
      <c r="AJ54189" s="80"/>
      <c r="AK54189" s="79"/>
      <c r="AS54189" s="80"/>
      <c r="BC54189" s="79"/>
    </row>
    <row r="54190" spans="34:55" x14ac:dyDescent="0.25">
      <c r="AH54190" s="79"/>
      <c r="AI54190" s="79"/>
      <c r="AJ54190" s="80"/>
      <c r="AK54190" s="79"/>
      <c r="AS54190" s="80"/>
      <c r="AW54190" s="80"/>
      <c r="BC54190" s="79"/>
    </row>
    <row r="54191" spans="34:55" x14ac:dyDescent="0.25">
      <c r="AH54191" s="79"/>
      <c r="AI54191" s="79"/>
      <c r="AJ54191" s="80"/>
      <c r="AK54191" s="79"/>
      <c r="AS54191" s="80"/>
      <c r="AW54191" s="80"/>
      <c r="BC54191" s="79"/>
    </row>
    <row r="54192" spans="34:55" x14ac:dyDescent="0.25">
      <c r="AH54192" s="79"/>
      <c r="AI54192" s="79"/>
      <c r="AJ54192" s="80"/>
      <c r="AK54192" s="79"/>
      <c r="AS54192" s="80"/>
      <c r="BC54192" s="79"/>
    </row>
    <row r="54193" spans="30:55" x14ac:dyDescent="0.25">
      <c r="AH54193" s="79"/>
      <c r="AI54193" s="79"/>
      <c r="AJ54193" s="80"/>
      <c r="AK54193" s="79"/>
      <c r="AS54193" s="80"/>
      <c r="AW54193" s="80"/>
      <c r="BC54193" s="79"/>
    </row>
    <row r="54194" spans="30:55" x14ac:dyDescent="0.25">
      <c r="AH54194" s="79"/>
      <c r="AI54194" s="79"/>
      <c r="AJ54194" s="80"/>
      <c r="AK54194" s="79"/>
      <c r="AS54194" s="80"/>
      <c r="BC54194" s="79"/>
    </row>
    <row r="54195" spans="30:55" x14ac:dyDescent="0.25">
      <c r="AH54195" s="79"/>
      <c r="AI54195" s="79"/>
      <c r="AJ54195" s="80"/>
      <c r="AK54195" s="79"/>
      <c r="AS54195" s="80"/>
      <c r="AW54195" s="80"/>
      <c r="BC54195" s="79"/>
    </row>
    <row r="54196" spans="30:55" x14ac:dyDescent="0.25">
      <c r="AH54196" s="79"/>
      <c r="AI54196" s="79"/>
      <c r="AJ54196" s="80"/>
      <c r="AK54196" s="79"/>
      <c r="AS54196" s="80"/>
      <c r="AW54196" s="80"/>
      <c r="BC54196" s="79"/>
    </row>
    <row r="54197" spans="30:55" x14ac:dyDescent="0.25">
      <c r="AH54197" s="79"/>
      <c r="AI54197" s="79"/>
      <c r="AJ54197" s="80"/>
      <c r="AK54197" s="79"/>
      <c r="AS54197" s="80"/>
      <c r="BC54197" s="79"/>
    </row>
    <row r="54198" spans="30:55" x14ac:dyDescent="0.25">
      <c r="AH54198" s="79"/>
      <c r="AI54198" s="79"/>
      <c r="AJ54198" s="80"/>
      <c r="AK54198" s="79"/>
      <c r="AS54198" s="80"/>
      <c r="AW54198" s="80"/>
      <c r="BC54198" s="79"/>
    </row>
    <row r="54199" spans="30:55" x14ac:dyDescent="0.25">
      <c r="AH54199" s="79"/>
      <c r="AI54199" s="79"/>
      <c r="AJ54199" s="80"/>
      <c r="AK54199" s="79"/>
      <c r="AS54199" s="80"/>
      <c r="AW54199" s="80"/>
      <c r="BC54199" s="79"/>
    </row>
    <row r="54200" spans="30:55" x14ac:dyDescent="0.25">
      <c r="AH54200" s="79"/>
      <c r="AI54200" s="79"/>
      <c r="AJ54200" s="80"/>
      <c r="AK54200" s="79"/>
      <c r="AS54200" s="80"/>
      <c r="BC54200" s="79"/>
    </row>
    <row r="54201" spans="30:55" x14ac:dyDescent="0.25">
      <c r="AH54201" s="79"/>
      <c r="AI54201" s="79"/>
      <c r="AJ54201" s="80"/>
      <c r="AK54201" s="79"/>
      <c r="AS54201" s="80"/>
      <c r="AW54201" s="80"/>
      <c r="BC54201" s="79"/>
    </row>
    <row r="54202" spans="30:55" x14ac:dyDescent="0.25">
      <c r="AH54202" s="79"/>
      <c r="AI54202" s="79"/>
      <c r="AJ54202" s="80"/>
      <c r="AK54202" s="79"/>
      <c r="AS54202" s="80"/>
      <c r="AW54202" s="80"/>
      <c r="BC54202" s="79"/>
    </row>
    <row r="54203" spans="30:55" x14ac:dyDescent="0.25">
      <c r="AH54203" s="79"/>
      <c r="AI54203" s="79"/>
      <c r="AJ54203" s="80"/>
      <c r="AK54203" s="79"/>
      <c r="AS54203" s="80"/>
      <c r="BC54203" s="79"/>
    </row>
    <row r="54204" spans="30:55" x14ac:dyDescent="0.25">
      <c r="AD54204" s="27"/>
      <c r="AE54204" s="27"/>
      <c r="AH54204" s="79"/>
      <c r="AI54204" s="79"/>
      <c r="AJ54204" s="80"/>
      <c r="AK54204" s="79"/>
      <c r="AS54204" s="80"/>
      <c r="AV54204" s="79"/>
      <c r="AW54204" s="80"/>
      <c r="BC54204" s="79"/>
    </row>
    <row r="54205" spans="30:55" x14ac:dyDescent="0.25">
      <c r="AD54205" s="27"/>
      <c r="AE54205" s="27"/>
      <c r="AH54205" s="79"/>
      <c r="AI54205" s="79"/>
      <c r="AJ54205" s="80"/>
      <c r="AK54205" s="79"/>
      <c r="AS54205" s="80"/>
      <c r="AV54205" s="79"/>
      <c r="AW54205" s="80"/>
      <c r="AX54205" s="80"/>
      <c r="BC54205" s="79"/>
    </row>
    <row r="54206" spans="30:55" x14ac:dyDescent="0.25">
      <c r="AD54206" s="27"/>
      <c r="AE54206" s="27"/>
      <c r="AH54206" s="79"/>
      <c r="AI54206" s="79"/>
      <c r="AJ54206" s="80"/>
      <c r="AK54206" s="79"/>
      <c r="AS54206" s="80"/>
      <c r="AV54206" s="79"/>
      <c r="AW54206" s="80"/>
      <c r="AX54206" s="80"/>
      <c r="BC54206" s="79"/>
    </row>
    <row r="54207" spans="30:55" x14ac:dyDescent="0.25">
      <c r="AD54207" s="27"/>
      <c r="AE54207" s="27"/>
      <c r="AH54207" s="79"/>
      <c r="AI54207" s="79"/>
      <c r="AJ54207" s="80"/>
      <c r="AK54207" s="79"/>
      <c r="AS54207" s="80"/>
      <c r="AV54207" s="79"/>
      <c r="AW54207" s="80"/>
      <c r="AX54207" s="80"/>
      <c r="BC54207" s="79"/>
    </row>
    <row r="54208" spans="30:55" x14ac:dyDescent="0.25">
      <c r="AH54208" s="79"/>
      <c r="AI54208" s="79"/>
      <c r="AJ54208" s="80"/>
      <c r="AK54208" s="79"/>
      <c r="AS54208" s="80"/>
      <c r="AV54208" s="79"/>
      <c r="AW54208" s="80"/>
      <c r="AX54208" s="80"/>
      <c r="BC54208" s="79"/>
    </row>
    <row r="54209" spans="30:55" x14ac:dyDescent="0.25">
      <c r="AD54209" s="27"/>
      <c r="AE54209" s="27"/>
      <c r="AH54209" s="79"/>
      <c r="AI54209" s="79"/>
      <c r="AJ54209" s="80"/>
      <c r="AK54209" s="79"/>
      <c r="AS54209" s="80"/>
      <c r="AV54209" s="79"/>
      <c r="AW54209" s="80"/>
      <c r="AX54209" s="80"/>
      <c r="BC54209" s="79"/>
    </row>
    <row r="54210" spans="30:55" x14ac:dyDescent="0.25">
      <c r="AD54210" s="27"/>
      <c r="AE54210" s="27"/>
      <c r="AH54210" s="79"/>
      <c r="AI54210" s="79"/>
      <c r="AJ54210" s="80"/>
      <c r="AK54210" s="79"/>
      <c r="AS54210" s="80"/>
      <c r="AW54210" s="80"/>
      <c r="AX54210" s="80"/>
      <c r="BC54210" s="79"/>
    </row>
    <row r="54211" spans="30:55" x14ac:dyDescent="0.25">
      <c r="AD54211" s="27"/>
      <c r="AE54211" s="27"/>
      <c r="AH54211" s="79"/>
      <c r="AI54211" s="79"/>
      <c r="AJ54211" s="80"/>
      <c r="AK54211" s="79"/>
      <c r="AS54211" s="80"/>
      <c r="AV54211" s="79"/>
      <c r="AW54211" s="80"/>
      <c r="AX54211" s="80"/>
      <c r="BC54211" s="79"/>
    </row>
    <row r="54212" spans="30:55" x14ac:dyDescent="0.25">
      <c r="AD54212" s="27"/>
      <c r="AE54212" s="27"/>
      <c r="AH54212" s="79"/>
      <c r="AI54212" s="79"/>
      <c r="AJ54212" s="80"/>
      <c r="AK54212" s="79"/>
      <c r="AS54212" s="80"/>
      <c r="AV54212" s="79"/>
      <c r="AW54212" s="80"/>
      <c r="AX54212" s="80"/>
      <c r="BC54212" s="79"/>
    </row>
    <row r="54213" spans="30:55" x14ac:dyDescent="0.25">
      <c r="AD54213" s="27"/>
      <c r="AE54213" s="27"/>
      <c r="AH54213" s="79"/>
      <c r="AI54213" s="79"/>
      <c r="AJ54213" s="80"/>
      <c r="AK54213" s="79"/>
      <c r="AS54213" s="80"/>
      <c r="AV54213" s="79"/>
      <c r="AW54213" s="80"/>
      <c r="AX54213" s="80"/>
      <c r="BC54213" s="79"/>
    </row>
    <row r="54214" spans="30:55" x14ac:dyDescent="0.25">
      <c r="AH54214" s="79"/>
      <c r="AI54214" s="79"/>
      <c r="AJ54214" s="80"/>
      <c r="AK54214" s="79"/>
      <c r="AS54214" s="80"/>
      <c r="AV54214" s="79"/>
      <c r="AW54214" s="80"/>
      <c r="AX54214" s="80"/>
      <c r="BC54214" s="79"/>
    </row>
    <row r="54215" spans="30:55" x14ac:dyDescent="0.25">
      <c r="AD54215" s="27"/>
      <c r="AE54215" s="27"/>
      <c r="AH54215" s="79"/>
      <c r="AI54215" s="79"/>
      <c r="AJ54215" s="80"/>
      <c r="AK54215" s="79"/>
      <c r="AS54215" s="80"/>
      <c r="AW54215" s="80"/>
      <c r="AX54215" s="80"/>
      <c r="BC54215" s="79"/>
    </row>
    <row r="54216" spans="30:55" x14ac:dyDescent="0.25">
      <c r="AD54216" s="27"/>
      <c r="AE54216" s="27"/>
      <c r="AH54216" s="79"/>
      <c r="AI54216" s="79"/>
      <c r="AJ54216" s="80"/>
      <c r="AK54216" s="79"/>
      <c r="AS54216" s="80"/>
      <c r="AV54216" s="79"/>
      <c r="AW54216" s="80"/>
      <c r="AX54216" s="80"/>
      <c r="BC54216" s="79"/>
    </row>
    <row r="54217" spans="30:55" x14ac:dyDescent="0.25">
      <c r="AD54217" s="27"/>
      <c r="AE54217" s="27"/>
      <c r="AH54217" s="79"/>
      <c r="AI54217" s="79"/>
      <c r="AJ54217" s="80"/>
      <c r="AK54217" s="79"/>
      <c r="AS54217" s="80"/>
      <c r="AV54217" s="79"/>
      <c r="AW54217" s="80"/>
      <c r="AX54217" s="80"/>
      <c r="BC54217" s="79"/>
    </row>
    <row r="54218" spans="30:55" x14ac:dyDescent="0.25">
      <c r="AD54218" s="27"/>
      <c r="AE54218" s="27"/>
      <c r="AH54218" s="79"/>
      <c r="AI54218" s="79"/>
      <c r="AJ54218" s="80"/>
      <c r="AK54218" s="79"/>
      <c r="AS54218" s="80"/>
      <c r="AV54218" s="79"/>
      <c r="AW54218" s="80"/>
      <c r="AX54218" s="80"/>
      <c r="BC54218" s="79"/>
    </row>
    <row r="54219" spans="30:55" x14ac:dyDescent="0.25">
      <c r="AD54219" s="27"/>
      <c r="AE54219" s="27"/>
      <c r="AH54219" s="79"/>
      <c r="AI54219" s="79"/>
      <c r="AJ54219" s="80"/>
      <c r="AK54219" s="79"/>
      <c r="AS54219" s="80"/>
      <c r="AV54219" s="79"/>
      <c r="AW54219" s="80"/>
      <c r="AX54219" s="80"/>
      <c r="BC54219" s="79"/>
    </row>
    <row r="54220" spans="30:55" x14ac:dyDescent="0.25">
      <c r="AD54220" s="27"/>
      <c r="AE54220" s="27"/>
      <c r="AH54220" s="79"/>
      <c r="AI54220" s="79"/>
      <c r="AJ54220" s="80"/>
      <c r="AK54220" s="79"/>
      <c r="AS54220" s="80"/>
      <c r="AV54220" s="79"/>
      <c r="AW54220" s="80"/>
      <c r="AX54220" s="80"/>
      <c r="BC54220" s="79"/>
    </row>
    <row r="54221" spans="30:55" x14ac:dyDescent="0.25">
      <c r="AD54221" s="27"/>
      <c r="AE54221" s="27"/>
      <c r="AH54221" s="79"/>
      <c r="AI54221" s="79"/>
      <c r="AJ54221" s="80"/>
      <c r="AK54221" s="79"/>
      <c r="AS54221" s="80"/>
      <c r="AV54221" s="79"/>
      <c r="AW54221" s="80"/>
      <c r="AX54221" s="80"/>
      <c r="BC54221" s="79"/>
    </row>
    <row r="54222" spans="30:55" x14ac:dyDescent="0.25">
      <c r="AH54222" s="79"/>
      <c r="AI54222" s="79"/>
      <c r="AJ54222" s="80"/>
      <c r="AK54222" s="79"/>
      <c r="AS54222" s="80"/>
      <c r="AV54222" s="79"/>
      <c r="AW54222" s="80"/>
      <c r="AX54222" s="80"/>
      <c r="BC54222" s="79"/>
    </row>
    <row r="54223" spans="30:55" x14ac:dyDescent="0.25">
      <c r="AH54223" s="79"/>
      <c r="AI54223" s="79"/>
      <c r="AJ54223" s="80"/>
      <c r="AK54223" s="79"/>
      <c r="AS54223" s="80"/>
      <c r="AV54223" s="79"/>
      <c r="AW54223" s="80"/>
      <c r="AX54223" s="80"/>
      <c r="BC54223" s="79"/>
    </row>
    <row r="54224" spans="30:55" x14ac:dyDescent="0.25">
      <c r="AH54224" s="79"/>
      <c r="AI54224" s="79"/>
      <c r="AJ54224" s="80"/>
      <c r="AK54224" s="79"/>
      <c r="AS54224" s="80"/>
      <c r="AV54224" s="79"/>
      <c r="AW54224" s="80"/>
      <c r="AX54224" s="80"/>
      <c r="BC54224" s="79"/>
    </row>
    <row r="54225" spans="34:55" x14ac:dyDescent="0.25">
      <c r="AH54225" s="79"/>
      <c r="AI54225" s="79"/>
      <c r="AJ54225" s="80"/>
      <c r="AK54225" s="79"/>
      <c r="AS54225" s="80"/>
      <c r="AV54225" s="79"/>
      <c r="AW54225" s="80"/>
      <c r="AX54225" s="80"/>
      <c r="BC54225" s="79"/>
    </row>
    <row r="54226" spans="34:55" x14ac:dyDescent="0.25">
      <c r="AH54226" s="79"/>
      <c r="AI54226" s="79"/>
      <c r="AJ54226" s="80"/>
      <c r="AK54226" s="79"/>
      <c r="AS54226" s="80"/>
      <c r="AV54226" s="79"/>
      <c r="AW54226" s="80"/>
      <c r="BC54226" s="79"/>
    </row>
    <row r="54227" spans="34:55" x14ac:dyDescent="0.25">
      <c r="AH54227" s="79"/>
      <c r="AI54227" s="79"/>
      <c r="AJ54227" s="80"/>
      <c r="AK54227" s="79"/>
      <c r="AS54227" s="80"/>
      <c r="AV54227" s="79"/>
      <c r="AW54227" s="80"/>
      <c r="AX54227" s="80"/>
      <c r="BC54227" s="79"/>
    </row>
    <row r="54228" spans="34:55" x14ac:dyDescent="0.25">
      <c r="AH54228" s="79"/>
      <c r="AI54228" s="79"/>
      <c r="AJ54228" s="80"/>
      <c r="AK54228" s="79"/>
      <c r="AS54228" s="80"/>
      <c r="AV54228" s="79"/>
      <c r="AW54228" s="80"/>
      <c r="AX54228" s="80"/>
      <c r="BC54228" s="79"/>
    </row>
    <row r="54229" spans="34:55" x14ac:dyDescent="0.25">
      <c r="AH54229" s="79"/>
      <c r="AI54229" s="79"/>
      <c r="AJ54229" s="80"/>
      <c r="AK54229" s="79"/>
      <c r="AS54229" s="80"/>
      <c r="AV54229" s="79"/>
      <c r="AW54229" s="80"/>
      <c r="AX54229" s="80"/>
      <c r="BC54229" s="79"/>
    </row>
    <row r="54230" spans="34:55" x14ac:dyDescent="0.25">
      <c r="AH54230" s="79"/>
      <c r="AI54230" s="79"/>
      <c r="AJ54230" s="80"/>
      <c r="AK54230" s="79"/>
      <c r="AS54230" s="80"/>
      <c r="AV54230" s="79"/>
      <c r="AW54230" s="80"/>
      <c r="AX54230" s="80"/>
      <c r="BC54230" s="79"/>
    </row>
    <row r="54231" spans="34:55" x14ac:dyDescent="0.25">
      <c r="AH54231" s="79"/>
      <c r="AI54231" s="79"/>
      <c r="AJ54231" s="80"/>
      <c r="AK54231" s="79"/>
      <c r="AS54231" s="80"/>
      <c r="AW54231" s="80"/>
      <c r="AX54231" s="80"/>
      <c r="BC54231" s="79"/>
    </row>
    <row r="54232" spans="34:55" x14ac:dyDescent="0.25">
      <c r="AH54232" s="79"/>
      <c r="AI54232" s="79"/>
      <c r="AJ54232" s="80"/>
      <c r="AK54232" s="79"/>
      <c r="AS54232" s="80"/>
      <c r="AW54232" s="80"/>
      <c r="AX54232" s="80"/>
      <c r="BC54232" s="79"/>
    </row>
    <row r="54233" spans="34:55" x14ac:dyDescent="0.25">
      <c r="AH54233" s="79"/>
      <c r="AI54233" s="79"/>
      <c r="AJ54233" s="80"/>
      <c r="AK54233" s="79"/>
      <c r="AS54233" s="80"/>
      <c r="AV54233" s="79"/>
      <c r="AW54233" s="80"/>
      <c r="AX54233" s="80"/>
      <c r="BC54233" s="79"/>
    </row>
    <row r="54234" spans="34:55" x14ac:dyDescent="0.25">
      <c r="AH54234" s="79"/>
      <c r="AI54234" s="79"/>
      <c r="AJ54234" s="80"/>
      <c r="AK54234" s="79"/>
      <c r="AS54234" s="80"/>
      <c r="AV54234" s="79"/>
      <c r="AW54234" s="80"/>
      <c r="AX54234" s="80"/>
      <c r="BC54234" s="79"/>
    </row>
    <row r="54235" spans="34:55" x14ac:dyDescent="0.25">
      <c r="AH54235" s="79"/>
      <c r="AI54235" s="79"/>
      <c r="AJ54235" s="80"/>
      <c r="AK54235" s="79"/>
      <c r="AS54235" s="80"/>
      <c r="AV54235" s="79"/>
      <c r="AW54235" s="80"/>
      <c r="AX54235" s="80"/>
      <c r="BC54235" s="79"/>
    </row>
    <row r="54236" spans="34:55" x14ac:dyDescent="0.25">
      <c r="AH54236" s="79"/>
      <c r="AI54236" s="79"/>
      <c r="AJ54236" s="80"/>
      <c r="AK54236" s="79"/>
      <c r="AS54236" s="80"/>
      <c r="AV54236" s="79"/>
      <c r="AW54236" s="80"/>
      <c r="BC54236" s="79"/>
    </row>
    <row r="54237" spans="34:55" x14ac:dyDescent="0.25">
      <c r="AH54237" s="79"/>
      <c r="AI54237" s="79"/>
      <c r="AJ54237" s="80"/>
      <c r="AK54237" s="79"/>
      <c r="AS54237" s="80"/>
      <c r="AW54237" s="80"/>
      <c r="AX54237" s="80"/>
      <c r="BC54237" s="79"/>
    </row>
    <row r="54238" spans="34:55" x14ac:dyDescent="0.25">
      <c r="AH54238" s="79"/>
      <c r="AI54238" s="79"/>
      <c r="AJ54238" s="80"/>
      <c r="AK54238" s="79"/>
      <c r="AS54238" s="80"/>
      <c r="AW54238" s="80"/>
      <c r="AX54238" s="80"/>
      <c r="BC54238" s="79"/>
    </row>
    <row r="54239" spans="34:55" x14ac:dyDescent="0.25">
      <c r="AH54239" s="79"/>
      <c r="AI54239" s="79"/>
      <c r="AJ54239" s="80"/>
      <c r="AK54239" s="79"/>
      <c r="AS54239" s="80"/>
      <c r="AV54239" s="79"/>
      <c r="AW54239" s="80"/>
      <c r="AX54239" s="80"/>
      <c r="BC54239" s="79"/>
    </row>
    <row r="54240" spans="34:55" x14ac:dyDescent="0.25">
      <c r="AH54240" s="79"/>
      <c r="AI54240" s="79"/>
      <c r="AJ54240" s="80"/>
      <c r="AK54240" s="79"/>
      <c r="AS54240" s="80"/>
      <c r="AW54240" s="80"/>
      <c r="AX54240" s="80"/>
      <c r="BC54240" s="79"/>
    </row>
    <row r="54241" spans="30:55" x14ac:dyDescent="0.25">
      <c r="AH54241" s="79"/>
      <c r="AI54241" s="79"/>
      <c r="AJ54241" s="80"/>
      <c r="AK54241" s="79"/>
      <c r="AS54241" s="80"/>
      <c r="AV54241" s="79"/>
      <c r="AW54241" s="80"/>
      <c r="AX54241" s="80"/>
      <c r="BC54241" s="79"/>
    </row>
    <row r="54242" spans="30:55" x14ac:dyDescent="0.25">
      <c r="AH54242" s="79"/>
      <c r="AI54242" s="79"/>
      <c r="AJ54242" s="80"/>
      <c r="AK54242" s="79"/>
      <c r="AS54242" s="80"/>
      <c r="AW54242" s="80"/>
      <c r="AX54242" s="80"/>
      <c r="BC54242" s="79"/>
    </row>
    <row r="54243" spans="30:55" x14ac:dyDescent="0.25">
      <c r="AH54243" s="79"/>
      <c r="AI54243" s="79"/>
      <c r="AJ54243" s="80"/>
      <c r="AK54243" s="79"/>
      <c r="AS54243" s="80"/>
      <c r="AV54243" s="79"/>
      <c r="AW54243" s="80"/>
      <c r="AX54243" s="80"/>
      <c r="BC54243" s="79"/>
    </row>
    <row r="54244" spans="30:55" x14ac:dyDescent="0.25">
      <c r="AH54244" s="79"/>
      <c r="AI54244" s="79"/>
      <c r="AJ54244" s="80"/>
      <c r="AK54244" s="79"/>
      <c r="AS54244" s="80"/>
      <c r="AW54244" s="80"/>
      <c r="AX54244" s="80"/>
      <c r="BC54244" s="79"/>
    </row>
    <row r="54245" spans="30:55" x14ac:dyDescent="0.25">
      <c r="AH54245" s="79"/>
      <c r="AI54245" s="79"/>
      <c r="AJ54245" s="80"/>
      <c r="AK54245" s="79"/>
      <c r="AS54245" s="80"/>
      <c r="AW54245" s="80"/>
      <c r="BC54245" s="79"/>
    </row>
    <row r="54246" spans="30:55" x14ac:dyDescent="0.25">
      <c r="AH54246" s="79"/>
      <c r="AI54246" s="79"/>
      <c r="AJ54246" s="80"/>
      <c r="AK54246" s="79"/>
      <c r="AS54246" s="80"/>
      <c r="AV54246" s="79"/>
      <c r="AW54246" s="80"/>
      <c r="BC54246" s="79"/>
    </row>
    <row r="54247" spans="30:55" x14ac:dyDescent="0.25">
      <c r="AH54247" s="79"/>
      <c r="AI54247" s="79"/>
      <c r="AJ54247" s="80"/>
      <c r="AK54247" s="79"/>
      <c r="AS54247" s="80"/>
      <c r="BC54247" s="79"/>
    </row>
    <row r="54248" spans="30:55" x14ac:dyDescent="0.25">
      <c r="AH54248" s="79"/>
      <c r="AI54248" s="79"/>
      <c r="AJ54248" s="80"/>
      <c r="AK54248" s="79"/>
      <c r="AS54248" s="80"/>
      <c r="AV54248" s="79"/>
      <c r="AW54248" s="80"/>
      <c r="BC54248" s="79"/>
    </row>
    <row r="54249" spans="30:55" x14ac:dyDescent="0.25">
      <c r="AH54249" s="79"/>
      <c r="AI54249" s="79"/>
      <c r="AJ54249" s="80"/>
      <c r="AK54249" s="79"/>
      <c r="AS54249" s="80"/>
      <c r="AV54249" s="79"/>
      <c r="AW54249" s="80"/>
      <c r="AX54249" s="80"/>
      <c r="BC54249" s="79"/>
    </row>
    <row r="54250" spans="30:55" x14ac:dyDescent="0.25">
      <c r="AD54250" s="27"/>
      <c r="AE54250" s="27"/>
      <c r="AH54250" s="79"/>
      <c r="AI54250" s="79"/>
      <c r="AJ54250" s="80"/>
      <c r="AK54250" s="79"/>
      <c r="AS54250" s="80"/>
      <c r="BC54250" s="79"/>
    </row>
    <row r="54251" spans="30:55" x14ac:dyDescent="0.25">
      <c r="AD54251" s="27"/>
      <c r="AE54251" s="27"/>
      <c r="AH54251" s="79"/>
      <c r="AI54251" s="79"/>
      <c r="AJ54251" s="80"/>
      <c r="AK54251" s="79"/>
      <c r="AS54251" s="80"/>
      <c r="AV54251" s="79"/>
      <c r="AW54251" s="80"/>
      <c r="BC54251" s="79"/>
    </row>
    <row r="54252" spans="30:55" x14ac:dyDescent="0.25">
      <c r="AH54252" s="79"/>
      <c r="AI54252" s="79"/>
      <c r="AJ54252" s="80"/>
      <c r="AK54252" s="79"/>
      <c r="AM54252" s="79"/>
      <c r="AS54252" s="80"/>
      <c r="AV54252" s="79"/>
      <c r="AW54252" s="80"/>
      <c r="AX54252" s="80"/>
      <c r="BC54252" s="79"/>
    </row>
    <row r="54253" spans="30:55" x14ac:dyDescent="0.25">
      <c r="AH54253" s="79"/>
      <c r="AI54253" s="79"/>
      <c r="AJ54253" s="80"/>
      <c r="AK54253" s="79"/>
      <c r="AM54253" s="79"/>
      <c r="AS54253" s="80"/>
      <c r="AV54253" s="79"/>
      <c r="AW54253" s="80"/>
      <c r="AX54253" s="80"/>
      <c r="BC54253" s="79"/>
    </row>
    <row r="54254" spans="30:55" x14ac:dyDescent="0.25">
      <c r="AH54254" s="79"/>
      <c r="AI54254" s="79"/>
      <c r="AJ54254" s="80"/>
      <c r="AK54254" s="79"/>
      <c r="AM54254" s="79"/>
      <c r="AS54254" s="80"/>
      <c r="BC54254" s="79"/>
    </row>
    <row r="54255" spans="30:55" x14ac:dyDescent="0.25">
      <c r="AH54255" s="79"/>
      <c r="AI54255" s="79"/>
      <c r="AJ54255" s="80"/>
      <c r="AK54255" s="79"/>
      <c r="AM54255" s="79"/>
      <c r="AS54255" s="80"/>
      <c r="AV54255" s="79"/>
      <c r="AW54255" s="80"/>
      <c r="AX54255" s="80"/>
      <c r="BC54255" s="79"/>
    </row>
    <row r="54256" spans="30:55" x14ac:dyDescent="0.25">
      <c r="AH54256" s="79"/>
      <c r="AI54256" s="79"/>
      <c r="AJ54256" s="80"/>
      <c r="AK54256" s="79"/>
      <c r="AM54256" s="79"/>
      <c r="AS54256" s="80"/>
      <c r="AV54256" s="79"/>
      <c r="AW54256" s="80"/>
      <c r="AX54256" s="80"/>
      <c r="BC54256" s="79"/>
    </row>
    <row r="54257" spans="30:55" x14ac:dyDescent="0.25">
      <c r="AH54257" s="79"/>
      <c r="AI54257" s="79"/>
      <c r="AJ54257" s="80"/>
      <c r="AK54257" s="79"/>
      <c r="AM54257" s="79"/>
      <c r="AS54257" s="80"/>
      <c r="AV54257" s="79"/>
      <c r="AW54257" s="80"/>
      <c r="AX54257" s="80"/>
      <c r="BC54257" s="79"/>
    </row>
    <row r="54258" spans="30:55" x14ac:dyDescent="0.25">
      <c r="AD54258" s="27"/>
      <c r="AE54258" s="27"/>
      <c r="AH54258" s="79"/>
      <c r="AI54258" s="79"/>
      <c r="AJ54258" s="80"/>
      <c r="AK54258" s="79"/>
      <c r="AM54258" s="79"/>
      <c r="AS54258" s="80"/>
      <c r="AV54258" s="79"/>
      <c r="AW54258" s="80"/>
      <c r="BC54258" s="79"/>
    </row>
    <row r="54259" spans="30:55" x14ac:dyDescent="0.25">
      <c r="AH54259" s="79"/>
      <c r="AI54259" s="79"/>
      <c r="AJ54259" s="80"/>
      <c r="AK54259" s="79"/>
      <c r="AM54259" s="79"/>
      <c r="AS54259" s="80"/>
      <c r="AV54259" s="79"/>
      <c r="AW54259" s="80"/>
      <c r="AX54259" s="80"/>
      <c r="BC54259" s="79"/>
    </row>
    <row r="54260" spans="30:55" x14ac:dyDescent="0.25">
      <c r="AH54260" s="79"/>
      <c r="AI54260" s="79"/>
      <c r="AJ54260" s="80"/>
      <c r="AK54260" s="79"/>
      <c r="AM54260" s="79"/>
      <c r="AS54260" s="80"/>
      <c r="AV54260" s="79"/>
      <c r="AW54260" s="80"/>
      <c r="AX54260" s="80"/>
      <c r="BC54260" s="79"/>
    </row>
    <row r="54261" spans="30:55" x14ac:dyDescent="0.25">
      <c r="AD54261" s="27"/>
      <c r="AE54261" s="27"/>
      <c r="AH54261" s="79"/>
      <c r="AI54261" s="79"/>
      <c r="AJ54261" s="80"/>
      <c r="AK54261" s="79"/>
      <c r="AS54261" s="80"/>
      <c r="AV54261" s="79"/>
      <c r="AW54261" s="80"/>
      <c r="BC54261" s="79"/>
    </row>
    <row r="54262" spans="30:55" x14ac:dyDescent="0.25">
      <c r="AD54262" s="27"/>
      <c r="AE54262" s="27"/>
      <c r="AH54262" s="79"/>
      <c r="AI54262" s="79"/>
      <c r="AJ54262" s="80"/>
      <c r="AK54262" s="79"/>
      <c r="AS54262" s="80"/>
      <c r="BC54262" s="79"/>
    </row>
    <row r="54263" spans="30:55" x14ac:dyDescent="0.25">
      <c r="AH54263" s="79"/>
      <c r="AI54263" s="79"/>
      <c r="AJ54263" s="80"/>
      <c r="AK54263" s="79"/>
      <c r="AS54263" s="80"/>
      <c r="AV54263" s="79"/>
      <c r="AW54263" s="80"/>
      <c r="BC54263" s="79"/>
    </row>
    <row r="54264" spans="30:55" x14ac:dyDescent="0.25">
      <c r="AD54264" s="27"/>
      <c r="AE54264" s="27"/>
      <c r="AH54264" s="79"/>
      <c r="AI54264" s="79"/>
      <c r="AJ54264" s="80"/>
      <c r="AK54264" s="79"/>
      <c r="AM54264" s="79"/>
      <c r="AS54264" s="80"/>
      <c r="AV54264" s="79"/>
      <c r="AW54264" s="80"/>
      <c r="BC54264" s="79"/>
    </row>
    <row r="54265" spans="30:55" x14ac:dyDescent="0.25">
      <c r="AH54265" s="79"/>
      <c r="AI54265" s="79"/>
      <c r="AJ54265" s="80"/>
      <c r="AK54265" s="79"/>
      <c r="AM54265" s="79"/>
      <c r="AS54265" s="80"/>
      <c r="BC54265" s="79"/>
    </row>
    <row r="54266" spans="30:55" x14ac:dyDescent="0.25">
      <c r="AH54266" s="79"/>
      <c r="AI54266" s="79"/>
      <c r="AJ54266" s="80"/>
      <c r="AK54266" s="79"/>
      <c r="AM54266" s="79"/>
      <c r="AS54266" s="80"/>
      <c r="BC54266" s="79"/>
    </row>
    <row r="54267" spans="30:55" x14ac:dyDescent="0.25">
      <c r="AH54267" s="79"/>
      <c r="AI54267" s="79"/>
      <c r="AJ54267" s="80"/>
      <c r="AK54267" s="79"/>
      <c r="AM54267" s="79"/>
      <c r="AS54267" s="80"/>
      <c r="AV54267" s="79"/>
      <c r="AW54267" s="80"/>
      <c r="AX54267" s="80"/>
      <c r="BC54267" s="79"/>
    </row>
    <row r="54268" spans="30:55" x14ac:dyDescent="0.25">
      <c r="AH54268" s="79"/>
      <c r="AI54268" s="79"/>
      <c r="AJ54268" s="80"/>
      <c r="AK54268" s="79"/>
      <c r="AM54268" s="79"/>
      <c r="AS54268" s="80"/>
      <c r="AV54268" s="79"/>
      <c r="AW54268" s="80"/>
      <c r="AX54268" s="80"/>
      <c r="BC54268" s="79"/>
    </row>
    <row r="54269" spans="30:55" x14ac:dyDescent="0.25">
      <c r="AD54269" s="27"/>
      <c r="AE54269" s="27"/>
      <c r="AH54269" s="79"/>
      <c r="AI54269" s="79"/>
      <c r="AJ54269" s="80"/>
      <c r="AK54269" s="79"/>
      <c r="AS54269" s="80"/>
      <c r="AV54269" s="79"/>
      <c r="AW54269" s="80"/>
      <c r="AX54269" s="80"/>
      <c r="BC54269" s="79"/>
    </row>
    <row r="54270" spans="30:55" x14ac:dyDescent="0.25">
      <c r="AH54270" s="79"/>
      <c r="AI54270" s="79"/>
      <c r="AJ54270" s="80"/>
      <c r="AK54270" s="79"/>
      <c r="AS54270" s="80"/>
      <c r="BC54270" s="79"/>
    </row>
    <row r="54271" spans="30:55" x14ac:dyDescent="0.25">
      <c r="AD54271" s="27"/>
      <c r="AE54271" s="27"/>
      <c r="AH54271" s="79"/>
      <c r="AI54271" s="79"/>
      <c r="AJ54271" s="80"/>
      <c r="AK54271" s="79"/>
      <c r="AS54271" s="80"/>
      <c r="AV54271" s="79"/>
      <c r="AW54271" s="80"/>
      <c r="AX54271" s="80"/>
      <c r="BC54271" s="79"/>
    </row>
    <row r="54272" spans="30:55" x14ac:dyDescent="0.25">
      <c r="AH54272" s="79"/>
      <c r="AI54272" s="79"/>
      <c r="AJ54272" s="80"/>
      <c r="AK54272" s="79"/>
      <c r="AS54272" s="80"/>
      <c r="BC54272" s="79"/>
    </row>
    <row r="54273" spans="30:55" x14ac:dyDescent="0.25">
      <c r="AH54273" s="79"/>
      <c r="AI54273" s="79"/>
      <c r="AJ54273" s="80"/>
      <c r="AK54273" s="79"/>
      <c r="AS54273" s="80"/>
      <c r="BC54273" s="79"/>
    </row>
    <row r="54274" spans="30:55" x14ac:dyDescent="0.25">
      <c r="AH54274" s="79"/>
      <c r="AI54274" s="79"/>
      <c r="AJ54274" s="80"/>
      <c r="AK54274" s="79"/>
      <c r="AS54274" s="80"/>
      <c r="BC54274" s="79"/>
    </row>
    <row r="54275" spans="30:55" x14ac:dyDescent="0.25">
      <c r="AD54275" s="27"/>
      <c r="AE54275" s="27"/>
      <c r="AH54275" s="79"/>
      <c r="AI54275" s="79"/>
      <c r="AJ54275" s="80"/>
      <c r="AK54275" s="79"/>
      <c r="AS54275" s="80"/>
      <c r="AV54275" s="79"/>
      <c r="AW54275" s="80"/>
      <c r="AX54275" s="80"/>
      <c r="BC54275" s="79"/>
    </row>
    <row r="54276" spans="30:55" x14ac:dyDescent="0.25">
      <c r="AH54276" s="79"/>
      <c r="AI54276" s="79"/>
      <c r="AJ54276" s="80"/>
      <c r="AK54276" s="79"/>
      <c r="AM54276" s="79"/>
      <c r="AS54276" s="80"/>
      <c r="AV54276" s="79"/>
      <c r="AW54276" s="80"/>
      <c r="AX54276" s="80"/>
      <c r="BC54276" s="79"/>
    </row>
    <row r="54277" spans="30:55" x14ac:dyDescent="0.25">
      <c r="AH54277" s="79"/>
      <c r="AI54277" s="79"/>
      <c r="AJ54277" s="80"/>
      <c r="AK54277" s="79"/>
      <c r="AM54277" s="79"/>
      <c r="AS54277" s="80"/>
      <c r="AV54277" s="79"/>
      <c r="AW54277" s="80"/>
      <c r="AX54277" s="80"/>
      <c r="BC54277" s="79"/>
    </row>
    <row r="54278" spans="30:55" x14ac:dyDescent="0.25">
      <c r="AH54278" s="79"/>
      <c r="AI54278" s="79"/>
      <c r="AJ54278" s="80"/>
      <c r="AK54278" s="79"/>
      <c r="AM54278" s="79"/>
      <c r="AS54278" s="80"/>
      <c r="AV54278" s="79"/>
      <c r="AW54278" s="80"/>
      <c r="AX54278" s="80"/>
      <c r="BC54278" s="79"/>
    </row>
    <row r="54279" spans="30:55" x14ac:dyDescent="0.25">
      <c r="AH54279" s="79"/>
      <c r="AI54279" s="79"/>
      <c r="AJ54279" s="80"/>
      <c r="AK54279" s="79"/>
      <c r="AM54279" s="79"/>
      <c r="AS54279" s="80"/>
      <c r="AV54279" s="79"/>
      <c r="AW54279" s="80"/>
      <c r="BC54279" s="79"/>
    </row>
    <row r="54280" spans="30:55" x14ac:dyDescent="0.25">
      <c r="AH54280" s="79"/>
      <c r="AI54280" s="79"/>
      <c r="AJ54280" s="80"/>
      <c r="AK54280" s="79"/>
      <c r="AM54280" s="79"/>
      <c r="AS54280" s="80"/>
      <c r="AV54280" s="79"/>
      <c r="AW54280" s="80"/>
      <c r="BC54280" s="79"/>
    </row>
    <row r="54281" spans="30:55" x14ac:dyDescent="0.25">
      <c r="AD54281" s="27"/>
      <c r="AE54281" s="27"/>
      <c r="AH54281" s="79"/>
      <c r="AI54281" s="79"/>
      <c r="AJ54281" s="80"/>
      <c r="AK54281" s="79"/>
      <c r="AS54281" s="80"/>
      <c r="BC54281" s="79"/>
    </row>
    <row r="54282" spans="30:55" x14ac:dyDescent="0.25">
      <c r="AH54282" s="79"/>
      <c r="AI54282" s="79"/>
      <c r="AJ54282" s="80"/>
      <c r="AK54282" s="79"/>
      <c r="AS54282" s="80"/>
      <c r="BC54282" s="79"/>
    </row>
    <row r="54283" spans="30:55" x14ac:dyDescent="0.25">
      <c r="AH54283" s="79"/>
      <c r="AI54283" s="79"/>
      <c r="AJ54283" s="80"/>
      <c r="AK54283" s="79"/>
      <c r="AS54283" s="80"/>
      <c r="BC54283" s="79"/>
    </row>
    <row r="54284" spans="30:55" x14ac:dyDescent="0.25">
      <c r="AH54284" s="79"/>
      <c r="AI54284" s="79"/>
      <c r="AJ54284" s="80"/>
      <c r="AK54284" s="79"/>
      <c r="AS54284" s="80"/>
      <c r="BC54284" s="79"/>
    </row>
    <row r="54285" spans="30:55" x14ac:dyDescent="0.25">
      <c r="AH54285" s="79"/>
      <c r="AI54285" s="79"/>
      <c r="AJ54285" s="80"/>
      <c r="AK54285" s="79"/>
      <c r="AS54285" s="80"/>
      <c r="BC54285" s="79"/>
    </row>
    <row r="54286" spans="30:55" x14ac:dyDescent="0.25">
      <c r="AD54286" s="27"/>
      <c r="AE54286" s="27"/>
      <c r="AH54286" s="79"/>
      <c r="AI54286" s="79"/>
      <c r="AJ54286" s="80"/>
      <c r="AK54286" s="79"/>
      <c r="AS54286" s="80"/>
      <c r="AV54286" s="79"/>
      <c r="AW54286" s="80"/>
      <c r="AX54286" s="80"/>
      <c r="BC54286" s="79"/>
    </row>
    <row r="54287" spans="30:55" x14ac:dyDescent="0.25">
      <c r="AD54287" s="27"/>
      <c r="AE54287" s="27"/>
      <c r="AH54287" s="79"/>
      <c r="AI54287" s="79"/>
      <c r="AJ54287" s="80"/>
      <c r="AK54287" s="79"/>
      <c r="AS54287" s="80"/>
      <c r="BC54287" s="79"/>
    </row>
    <row r="54288" spans="30:55" x14ac:dyDescent="0.25">
      <c r="AD54288" s="27"/>
      <c r="AE54288" s="27"/>
      <c r="AH54288" s="79"/>
      <c r="AI54288" s="79"/>
      <c r="AJ54288" s="80"/>
      <c r="AK54288" s="79"/>
      <c r="AS54288" s="80"/>
      <c r="BC54288" s="79"/>
    </row>
    <row r="54289" spans="30:55" x14ac:dyDescent="0.25">
      <c r="AD54289" s="27"/>
      <c r="AE54289" s="27"/>
      <c r="AH54289" s="79"/>
      <c r="AI54289" s="79"/>
      <c r="AJ54289" s="80"/>
      <c r="AK54289" s="79"/>
      <c r="AS54289" s="80"/>
      <c r="BC54289" s="79"/>
    </row>
    <row r="54290" spans="30:55" x14ac:dyDescent="0.25">
      <c r="AD54290" s="27"/>
      <c r="AE54290" s="27"/>
      <c r="AH54290" s="79"/>
      <c r="AI54290" s="79"/>
      <c r="AJ54290" s="80"/>
      <c r="AK54290" s="79"/>
      <c r="AS54290" s="80"/>
      <c r="BC54290" s="79"/>
    </row>
    <row r="54291" spans="30:55" x14ac:dyDescent="0.25">
      <c r="AD54291" s="27"/>
      <c r="AE54291" s="27"/>
      <c r="AH54291" s="79"/>
      <c r="AI54291" s="79"/>
      <c r="AJ54291" s="80"/>
      <c r="AK54291" s="79"/>
      <c r="AS54291" s="80"/>
      <c r="BC54291" s="79"/>
    </row>
    <row r="54292" spans="30:55" x14ac:dyDescent="0.25">
      <c r="AD54292" s="27"/>
      <c r="AE54292" s="27"/>
      <c r="AH54292" s="79"/>
      <c r="AI54292" s="79"/>
      <c r="AJ54292" s="80"/>
      <c r="AK54292" s="79"/>
      <c r="AS54292" s="80"/>
      <c r="BC54292" s="79"/>
    </row>
    <row r="54293" spans="30:55" x14ac:dyDescent="0.25">
      <c r="AD54293" s="27"/>
      <c r="AE54293" s="27"/>
      <c r="AH54293" s="79"/>
      <c r="AI54293" s="79"/>
      <c r="AJ54293" s="80"/>
      <c r="AK54293" s="79"/>
      <c r="AS54293" s="80"/>
      <c r="BC54293" s="79"/>
    </row>
    <row r="54294" spans="30:55" x14ac:dyDescent="0.25">
      <c r="AD54294" s="27"/>
      <c r="AE54294" s="27"/>
      <c r="AH54294" s="79"/>
      <c r="AI54294" s="79"/>
      <c r="AJ54294" s="80"/>
      <c r="AK54294" s="79"/>
      <c r="AS54294" s="80"/>
      <c r="BC54294" s="79"/>
    </row>
    <row r="54295" spans="30:55" x14ac:dyDescent="0.25">
      <c r="AD54295" s="27"/>
      <c r="AE54295" s="27"/>
      <c r="AH54295" s="79"/>
      <c r="AI54295" s="79"/>
      <c r="AJ54295" s="80"/>
      <c r="AK54295" s="79"/>
      <c r="AS54295" s="80"/>
      <c r="BC54295" s="79"/>
    </row>
    <row r="54296" spans="30:55" x14ac:dyDescent="0.25">
      <c r="AD54296" s="27"/>
      <c r="AE54296" s="27"/>
      <c r="AH54296" s="79"/>
      <c r="AI54296" s="79"/>
      <c r="AJ54296" s="80"/>
      <c r="AK54296" s="79"/>
      <c r="AS54296" s="80"/>
      <c r="BC54296" s="79"/>
    </row>
    <row r="54297" spans="30:55" x14ac:dyDescent="0.25">
      <c r="AD54297" s="27"/>
      <c r="AE54297" s="27"/>
      <c r="AH54297" s="79"/>
      <c r="AI54297" s="79"/>
      <c r="AJ54297" s="80"/>
      <c r="AK54297" s="79"/>
      <c r="AS54297" s="80"/>
      <c r="BC54297" s="79"/>
    </row>
    <row r="54298" spans="30:55" x14ac:dyDescent="0.25">
      <c r="AD54298" s="27"/>
      <c r="AE54298" s="27"/>
      <c r="AH54298" s="79"/>
      <c r="AI54298" s="79"/>
      <c r="AJ54298" s="80"/>
      <c r="AK54298" s="79"/>
      <c r="AM54298" s="79"/>
      <c r="AS54298" s="80"/>
      <c r="BC54298" s="79"/>
    </row>
    <row r="54299" spans="30:55" x14ac:dyDescent="0.25">
      <c r="AD54299" s="27"/>
      <c r="AE54299" s="27"/>
      <c r="AH54299" s="79"/>
      <c r="AI54299" s="79"/>
      <c r="AJ54299" s="80"/>
      <c r="AK54299" s="79"/>
      <c r="AS54299" s="80"/>
      <c r="BC54299" s="79"/>
    </row>
    <row r="54300" spans="30:55" x14ac:dyDescent="0.25">
      <c r="AH54300" s="79"/>
      <c r="AI54300" s="79"/>
      <c r="AJ54300" s="80"/>
      <c r="AK54300" s="79"/>
      <c r="AM54300" s="79"/>
      <c r="AS54300" s="80"/>
      <c r="BC54300" s="79"/>
    </row>
    <row r="54301" spans="30:55" x14ac:dyDescent="0.25">
      <c r="AD54301" s="27"/>
      <c r="AE54301" s="27"/>
      <c r="AH54301" s="79"/>
      <c r="AI54301" s="79"/>
      <c r="AJ54301" s="80"/>
      <c r="AK54301" s="79"/>
      <c r="AS54301" s="80"/>
      <c r="BC54301" s="79"/>
    </row>
    <row r="54302" spans="30:55" x14ac:dyDescent="0.25">
      <c r="AD54302" s="27"/>
      <c r="AE54302" s="27"/>
      <c r="AH54302" s="79"/>
      <c r="AI54302" s="79"/>
      <c r="AJ54302" s="80"/>
      <c r="AK54302" s="79"/>
      <c r="AS54302" s="80"/>
      <c r="BC54302" s="79"/>
    </row>
    <row r="54303" spans="30:55" x14ac:dyDescent="0.25">
      <c r="AD54303" s="27"/>
      <c r="AE54303" s="27"/>
      <c r="AH54303" s="79"/>
      <c r="AI54303" s="79"/>
      <c r="AJ54303" s="80"/>
      <c r="AK54303" s="79"/>
      <c r="AS54303" s="80"/>
      <c r="BC54303" s="79"/>
    </row>
    <row r="54304" spans="30:55" x14ac:dyDescent="0.25">
      <c r="AD54304" s="27"/>
      <c r="AE54304" s="27"/>
      <c r="AH54304" s="79"/>
      <c r="AI54304" s="79"/>
      <c r="AJ54304" s="80"/>
      <c r="AK54304" s="79"/>
      <c r="AS54304" s="80"/>
      <c r="BC54304" s="79"/>
    </row>
    <row r="54305" spans="30:55" x14ac:dyDescent="0.25">
      <c r="AD54305" s="27"/>
      <c r="AE54305" s="27"/>
      <c r="AH54305" s="79"/>
      <c r="AI54305" s="79"/>
      <c r="AJ54305" s="80"/>
      <c r="AK54305" s="79"/>
      <c r="AS54305" s="80"/>
      <c r="BC54305" s="79"/>
    </row>
    <row r="54306" spans="30:55" x14ac:dyDescent="0.25">
      <c r="AH54306" s="79"/>
      <c r="AI54306" s="79"/>
      <c r="AJ54306" s="80"/>
      <c r="AK54306" s="79"/>
      <c r="AM54306" s="79"/>
      <c r="AS54306" s="80"/>
      <c r="AV54306" s="79"/>
      <c r="AW54306" s="80"/>
      <c r="AX54306" s="80"/>
      <c r="BC54306" s="79"/>
    </row>
    <row r="54307" spans="30:55" x14ac:dyDescent="0.25">
      <c r="AH54307" s="79"/>
      <c r="AI54307" s="79"/>
      <c r="AJ54307" s="80"/>
      <c r="AK54307" s="79"/>
      <c r="AM54307" s="79"/>
      <c r="AS54307" s="80"/>
      <c r="AV54307" s="79"/>
      <c r="AW54307" s="80"/>
      <c r="AX54307" s="80"/>
      <c r="BC54307" s="79"/>
    </row>
    <row r="54308" spans="30:55" x14ac:dyDescent="0.25">
      <c r="AH54308" s="79"/>
      <c r="AI54308" s="79"/>
      <c r="AJ54308" s="80"/>
      <c r="AK54308" s="79"/>
      <c r="AM54308" s="79"/>
      <c r="AS54308" s="80"/>
      <c r="AV54308" s="79"/>
      <c r="AW54308" s="80"/>
      <c r="AX54308" s="80"/>
      <c r="BC54308" s="79"/>
    </row>
    <row r="54309" spans="30:55" x14ac:dyDescent="0.25">
      <c r="AH54309" s="79"/>
      <c r="AI54309" s="79"/>
      <c r="AJ54309" s="80"/>
      <c r="AK54309" s="79"/>
      <c r="AM54309" s="79"/>
      <c r="AS54309" s="80"/>
      <c r="BC54309" s="79"/>
    </row>
    <row r="54310" spans="30:55" x14ac:dyDescent="0.25">
      <c r="AH54310" s="79"/>
      <c r="AI54310" s="79"/>
      <c r="AJ54310" s="80"/>
      <c r="AK54310" s="79"/>
      <c r="AM54310" s="79"/>
      <c r="AS54310" s="80"/>
      <c r="AV54310" s="79"/>
      <c r="AW54310" s="80"/>
      <c r="AX54310" s="80"/>
      <c r="BC54310" s="79"/>
    </row>
    <row r="54311" spans="30:55" x14ac:dyDescent="0.25">
      <c r="AH54311" s="79"/>
      <c r="AI54311" s="79"/>
      <c r="AJ54311" s="80"/>
      <c r="AK54311" s="79"/>
      <c r="AM54311" s="79"/>
      <c r="AS54311" s="80"/>
      <c r="AV54311" s="79"/>
      <c r="AW54311" s="80"/>
      <c r="AX54311" s="80"/>
      <c r="BC54311" s="79"/>
    </row>
    <row r="54312" spans="30:55" x14ac:dyDescent="0.25">
      <c r="AH54312" s="79"/>
      <c r="AI54312" s="79"/>
      <c r="AJ54312" s="80"/>
      <c r="AK54312" s="79"/>
      <c r="AM54312" s="79"/>
      <c r="AS54312" s="80"/>
      <c r="AV54312" s="79"/>
      <c r="AW54312" s="80"/>
      <c r="AX54312" s="80"/>
      <c r="BC54312" s="79"/>
    </row>
    <row r="54313" spans="30:55" x14ac:dyDescent="0.25">
      <c r="AH54313" s="79"/>
      <c r="AI54313" s="79"/>
      <c r="AJ54313" s="80"/>
      <c r="AK54313" s="79"/>
      <c r="AM54313" s="79"/>
      <c r="AS54313" s="80"/>
      <c r="AV54313" s="79"/>
      <c r="AW54313" s="80"/>
      <c r="AX54313" s="80"/>
      <c r="BC54313" s="79"/>
    </row>
    <row r="54314" spans="30:55" x14ac:dyDescent="0.25">
      <c r="AD54314" s="27"/>
      <c r="AE54314" s="27"/>
      <c r="AH54314" s="79"/>
      <c r="AI54314" s="79"/>
      <c r="AJ54314" s="80"/>
      <c r="AK54314" s="79"/>
      <c r="AS54314" s="80"/>
      <c r="AV54314" s="79"/>
      <c r="AW54314" s="80"/>
      <c r="BC54314" s="79"/>
    </row>
    <row r="54315" spans="30:55" x14ac:dyDescent="0.25">
      <c r="AH54315" s="79"/>
      <c r="AI54315" s="79"/>
      <c r="AJ54315" s="80"/>
      <c r="AK54315" s="79"/>
      <c r="AM54315" s="79"/>
      <c r="AS54315" s="80"/>
      <c r="AV54315" s="79"/>
      <c r="AW54315" s="80"/>
      <c r="AX54315" s="80"/>
      <c r="BC54315" s="79"/>
    </row>
    <row r="54316" spans="30:55" x14ac:dyDescent="0.25">
      <c r="AH54316" s="79"/>
      <c r="AI54316" s="79"/>
      <c r="AJ54316" s="80"/>
      <c r="AK54316" s="79"/>
      <c r="AM54316" s="79"/>
      <c r="AS54316" s="80"/>
      <c r="AV54316" s="79"/>
      <c r="AW54316" s="80"/>
      <c r="AX54316" s="80"/>
      <c r="BC54316" s="79"/>
    </row>
    <row r="54317" spans="30:55" x14ac:dyDescent="0.25">
      <c r="AH54317" s="79"/>
      <c r="AI54317" s="79"/>
      <c r="AJ54317" s="80"/>
      <c r="AK54317" s="79"/>
      <c r="AS54317" s="80"/>
      <c r="AV54317" s="79"/>
      <c r="AW54317" s="80"/>
      <c r="AX54317" s="80"/>
      <c r="BC54317" s="79"/>
    </row>
    <row r="54318" spans="30:55" x14ac:dyDescent="0.25">
      <c r="AH54318" s="79"/>
      <c r="AI54318" s="79"/>
      <c r="AJ54318" s="80"/>
      <c r="AK54318" s="79"/>
      <c r="AM54318" s="79"/>
      <c r="AS54318" s="80"/>
      <c r="AV54318" s="79"/>
      <c r="AW54318" s="80"/>
      <c r="AX54318" s="80"/>
      <c r="BC54318" s="79"/>
    </row>
    <row r="54319" spans="30:55" x14ac:dyDescent="0.25">
      <c r="AD54319" s="27"/>
      <c r="AE54319" s="27"/>
      <c r="AH54319" s="79"/>
      <c r="AI54319" s="79"/>
      <c r="AJ54319" s="80"/>
      <c r="AK54319" s="79"/>
      <c r="AS54319" s="80"/>
      <c r="AV54319" s="79"/>
      <c r="AW54319" s="80"/>
      <c r="BC54319" s="79"/>
    </row>
    <row r="54320" spans="30:55" x14ac:dyDescent="0.25">
      <c r="AD54320" s="27"/>
      <c r="AE54320" s="27"/>
      <c r="AH54320" s="79"/>
      <c r="AI54320" s="79"/>
      <c r="AJ54320" s="80"/>
      <c r="AK54320" s="79"/>
      <c r="AS54320" s="80"/>
      <c r="AV54320" s="79"/>
      <c r="AW54320" s="80"/>
      <c r="AX54320" s="80"/>
      <c r="BC54320" s="79"/>
    </row>
    <row r="54321" spans="30:55" x14ac:dyDescent="0.25">
      <c r="AH54321" s="79"/>
      <c r="AI54321" s="79"/>
      <c r="AJ54321" s="80"/>
      <c r="AK54321" s="79"/>
      <c r="AS54321" s="80"/>
      <c r="AV54321" s="79"/>
      <c r="AW54321" s="80"/>
      <c r="AX54321" s="80"/>
      <c r="BC54321" s="79"/>
    </row>
    <row r="54322" spans="30:55" x14ac:dyDescent="0.25">
      <c r="AH54322" s="79"/>
      <c r="AI54322" s="79"/>
      <c r="AJ54322" s="80"/>
      <c r="AK54322" s="79"/>
      <c r="AM54322" s="79"/>
      <c r="AS54322" s="80"/>
      <c r="AV54322" s="79"/>
      <c r="AW54322" s="80"/>
      <c r="AX54322" s="80"/>
      <c r="BC54322" s="79"/>
    </row>
    <row r="54323" spans="30:55" x14ac:dyDescent="0.25">
      <c r="AH54323" s="79"/>
      <c r="AI54323" s="79"/>
      <c r="AJ54323" s="80"/>
      <c r="AK54323" s="79"/>
      <c r="AM54323" s="79"/>
      <c r="AS54323" s="80"/>
      <c r="AV54323" s="79"/>
      <c r="AW54323" s="80"/>
      <c r="AX54323" s="80"/>
      <c r="BC54323" s="79"/>
    </row>
    <row r="54324" spans="30:55" x14ac:dyDescent="0.25">
      <c r="AD54324" s="27"/>
      <c r="AE54324" s="27"/>
      <c r="AH54324" s="79"/>
      <c r="AI54324" s="79"/>
      <c r="AJ54324" s="80"/>
      <c r="AK54324" s="79"/>
      <c r="AS54324" s="80"/>
      <c r="AV54324" s="79"/>
      <c r="AW54324" s="80"/>
      <c r="AX54324" s="80"/>
      <c r="BC54324" s="79"/>
    </row>
    <row r="54325" spans="30:55" x14ac:dyDescent="0.25">
      <c r="AH54325" s="79"/>
      <c r="AI54325" s="79"/>
      <c r="AJ54325" s="80"/>
      <c r="AK54325" s="79"/>
      <c r="AM54325" s="79"/>
      <c r="AS54325" s="80"/>
      <c r="AV54325" s="79"/>
      <c r="AW54325" s="80"/>
      <c r="AX54325" s="80"/>
      <c r="BC54325" s="79"/>
    </row>
    <row r="54326" spans="30:55" x14ac:dyDescent="0.25">
      <c r="AD54326" s="27"/>
      <c r="AE54326" s="27"/>
      <c r="AH54326" s="79"/>
      <c r="AI54326" s="79"/>
      <c r="AJ54326" s="80"/>
      <c r="AK54326" s="79"/>
      <c r="AS54326" s="80"/>
      <c r="AV54326" s="79"/>
      <c r="AW54326" s="80"/>
      <c r="BC54326" s="79"/>
    </row>
    <row r="54327" spans="30:55" x14ac:dyDescent="0.25">
      <c r="AH54327" s="79"/>
      <c r="AI54327" s="79"/>
      <c r="AJ54327" s="80"/>
      <c r="AK54327" s="79"/>
      <c r="AM54327" s="79"/>
      <c r="AS54327" s="80"/>
      <c r="AV54327" s="79"/>
      <c r="AW54327" s="80"/>
      <c r="AX54327" s="80"/>
      <c r="BC54327" s="79"/>
    </row>
    <row r="54328" spans="30:55" x14ac:dyDescent="0.25">
      <c r="AH54328" s="79"/>
      <c r="AI54328" s="79"/>
      <c r="AJ54328" s="80"/>
      <c r="AK54328" s="79"/>
      <c r="AM54328" s="79"/>
      <c r="AS54328" s="80"/>
      <c r="AV54328" s="79"/>
      <c r="AW54328" s="80"/>
      <c r="AX54328" s="80"/>
      <c r="BC54328" s="79"/>
    </row>
    <row r="54329" spans="30:55" x14ac:dyDescent="0.25">
      <c r="AD54329" s="27"/>
      <c r="AE54329" s="27"/>
      <c r="AH54329" s="79"/>
      <c r="AI54329" s="79"/>
      <c r="AJ54329" s="80"/>
      <c r="AK54329" s="79"/>
      <c r="AS54329" s="80"/>
      <c r="AV54329" s="79"/>
      <c r="AW54329" s="80"/>
      <c r="AX54329" s="80"/>
      <c r="BC54329" s="79"/>
    </row>
    <row r="54330" spans="30:55" x14ac:dyDescent="0.25">
      <c r="AH54330" s="79"/>
      <c r="AI54330" s="79"/>
      <c r="AJ54330" s="80"/>
      <c r="AK54330" s="79"/>
      <c r="AM54330" s="79"/>
      <c r="AS54330" s="80"/>
      <c r="AV54330" s="79"/>
      <c r="AW54330" s="80"/>
      <c r="AX54330" s="80"/>
      <c r="BC54330" s="79"/>
    </row>
    <row r="54331" spans="30:55" x14ac:dyDescent="0.25">
      <c r="AH54331" s="79"/>
      <c r="AI54331" s="79"/>
      <c r="AJ54331" s="80"/>
      <c r="AK54331" s="79"/>
      <c r="AM54331" s="79"/>
      <c r="AS54331" s="80"/>
      <c r="BC54331" s="79"/>
    </row>
    <row r="54332" spans="30:55" x14ac:dyDescent="0.25">
      <c r="AH54332" s="79"/>
      <c r="AI54332" s="79"/>
      <c r="AJ54332" s="80"/>
      <c r="AK54332" s="79"/>
      <c r="AS54332" s="80"/>
      <c r="AV54332" s="79"/>
      <c r="AW54332" s="80"/>
      <c r="AX54332" s="80"/>
      <c r="BC54332" s="79"/>
    </row>
    <row r="54333" spans="30:55" x14ac:dyDescent="0.25">
      <c r="AH54333" s="79"/>
      <c r="AI54333" s="79"/>
      <c r="AJ54333" s="80"/>
      <c r="AK54333" s="79"/>
      <c r="AM54333" s="79"/>
      <c r="AS54333" s="80"/>
      <c r="AV54333" s="79"/>
      <c r="AW54333" s="80"/>
      <c r="AX54333" s="80"/>
      <c r="BC54333" s="79"/>
    </row>
    <row r="54334" spans="30:55" x14ac:dyDescent="0.25">
      <c r="AD54334" s="27"/>
      <c r="AE54334" s="27"/>
      <c r="AH54334" s="79"/>
      <c r="AI54334" s="79"/>
      <c r="AJ54334" s="80"/>
      <c r="AK54334" s="79"/>
      <c r="AS54334" s="80"/>
      <c r="AV54334" s="79"/>
      <c r="AW54334" s="80"/>
      <c r="AX54334" s="80"/>
      <c r="BC54334" s="79"/>
    </row>
    <row r="54335" spans="30:55" x14ac:dyDescent="0.25">
      <c r="AH54335" s="79"/>
      <c r="AI54335" s="79"/>
      <c r="AJ54335" s="80"/>
      <c r="AK54335" s="79"/>
      <c r="AS54335" s="80"/>
      <c r="AV54335" s="79"/>
      <c r="AW54335" s="80"/>
      <c r="AX54335" s="80"/>
      <c r="BC54335" s="79"/>
    </row>
    <row r="54336" spans="30:55" x14ac:dyDescent="0.25">
      <c r="AH54336" s="79"/>
      <c r="AI54336" s="79"/>
      <c r="AJ54336" s="80"/>
      <c r="AK54336" s="79"/>
      <c r="AS54336" s="80"/>
      <c r="AV54336" s="79"/>
      <c r="AW54336" s="80"/>
      <c r="BC54336" s="79"/>
    </row>
    <row r="54337" spans="30:55" x14ac:dyDescent="0.25">
      <c r="AH54337" s="79"/>
      <c r="AI54337" s="79"/>
      <c r="AJ54337" s="80"/>
      <c r="AK54337" s="79"/>
      <c r="AS54337" s="80"/>
      <c r="AV54337" s="79"/>
      <c r="AW54337" s="80"/>
      <c r="AX54337" s="80"/>
      <c r="BC54337" s="79"/>
    </row>
    <row r="54338" spans="30:55" x14ac:dyDescent="0.25">
      <c r="AH54338" s="79"/>
      <c r="AI54338" s="79"/>
      <c r="AJ54338" s="80"/>
      <c r="AK54338" s="79"/>
      <c r="AM54338" s="79"/>
      <c r="AS54338" s="80"/>
      <c r="AV54338" s="79"/>
      <c r="AW54338" s="80"/>
      <c r="AX54338" s="80"/>
      <c r="BC54338" s="79"/>
    </row>
    <row r="54339" spans="30:55" x14ac:dyDescent="0.25">
      <c r="AH54339" s="79"/>
      <c r="AI54339" s="79"/>
      <c r="AJ54339" s="80"/>
      <c r="AK54339" s="79"/>
      <c r="AM54339" s="79"/>
      <c r="AS54339" s="80"/>
      <c r="AV54339" s="79"/>
      <c r="AW54339" s="80"/>
      <c r="AX54339" s="80"/>
      <c r="BC54339" s="79"/>
    </row>
    <row r="54340" spans="30:55" x14ac:dyDescent="0.25">
      <c r="AD54340" s="27"/>
      <c r="AE54340" s="27"/>
      <c r="AH54340" s="79"/>
      <c r="AI54340" s="79"/>
      <c r="AJ54340" s="80"/>
      <c r="AK54340" s="79"/>
      <c r="AS54340" s="80"/>
      <c r="AV54340" s="79"/>
      <c r="AW54340" s="80"/>
      <c r="AX54340" s="80"/>
      <c r="BC54340" s="79"/>
    </row>
    <row r="54341" spans="30:55" x14ac:dyDescent="0.25">
      <c r="AD54341" s="27"/>
      <c r="AE54341" s="27"/>
      <c r="AH54341" s="79"/>
      <c r="AI54341" s="79"/>
      <c r="AJ54341" s="80"/>
      <c r="AK54341" s="79"/>
      <c r="AS54341" s="80"/>
      <c r="AV54341" s="79"/>
      <c r="AW54341" s="80"/>
      <c r="AX54341" s="80"/>
      <c r="BC54341" s="79"/>
    </row>
    <row r="54342" spans="30:55" x14ac:dyDescent="0.25">
      <c r="AD54342" s="27"/>
      <c r="AE54342" s="27"/>
      <c r="AH54342" s="79"/>
      <c r="AI54342" s="79"/>
      <c r="AJ54342" s="80"/>
      <c r="AK54342" s="79"/>
      <c r="AS54342" s="80"/>
      <c r="AV54342" s="79"/>
      <c r="AW54342" s="80"/>
      <c r="AX54342" s="80"/>
      <c r="BC54342" s="79"/>
    </row>
    <row r="54343" spans="30:55" x14ac:dyDescent="0.25">
      <c r="AH54343" s="79"/>
      <c r="AI54343" s="79"/>
      <c r="AJ54343" s="80"/>
      <c r="AK54343" s="79"/>
      <c r="AM54343" s="79"/>
      <c r="AS54343" s="80"/>
      <c r="AV54343" s="79"/>
      <c r="AW54343" s="80"/>
      <c r="AX54343" s="80"/>
      <c r="BC54343" s="79"/>
    </row>
    <row r="54344" spans="30:55" x14ac:dyDescent="0.25">
      <c r="AH54344" s="79"/>
      <c r="AI54344" s="79"/>
      <c r="AJ54344" s="80"/>
      <c r="AK54344" s="79"/>
      <c r="AS54344" s="80"/>
      <c r="AV54344" s="79"/>
      <c r="AW54344" s="80"/>
      <c r="AX54344" s="80"/>
      <c r="BC54344" s="79"/>
    </row>
    <row r="54345" spans="30:55" x14ac:dyDescent="0.25">
      <c r="AH54345" s="79"/>
      <c r="AI54345" s="79"/>
      <c r="AJ54345" s="80"/>
      <c r="AK54345" s="79"/>
      <c r="AS54345" s="80"/>
      <c r="AV54345" s="79"/>
      <c r="AW54345" s="80"/>
      <c r="AX54345" s="80"/>
      <c r="BC54345" s="79"/>
    </row>
    <row r="54346" spans="30:55" x14ac:dyDescent="0.25">
      <c r="AH54346" s="79"/>
      <c r="AI54346" s="79"/>
      <c r="AJ54346" s="80"/>
      <c r="AK54346" s="79"/>
      <c r="AM54346" s="79"/>
      <c r="AS54346" s="80"/>
      <c r="AV54346" s="79"/>
      <c r="AW54346" s="80"/>
      <c r="AX54346" s="80"/>
      <c r="BC54346" s="79"/>
    </row>
    <row r="54347" spans="30:55" x14ac:dyDescent="0.25">
      <c r="AD54347" s="27"/>
      <c r="AE54347" s="27"/>
      <c r="AH54347" s="79"/>
      <c r="AI54347" s="79"/>
      <c r="AJ54347" s="80"/>
      <c r="AK54347" s="79"/>
      <c r="AS54347" s="80"/>
      <c r="AV54347" s="79"/>
      <c r="AW54347" s="80"/>
      <c r="AX54347" s="80"/>
      <c r="BC54347" s="79"/>
    </row>
    <row r="54348" spans="30:55" x14ac:dyDescent="0.25">
      <c r="AH54348" s="79"/>
      <c r="AI54348" s="79"/>
      <c r="AJ54348" s="80"/>
      <c r="AK54348" s="79"/>
      <c r="AS54348" s="80"/>
      <c r="AV54348" s="79"/>
      <c r="AW54348" s="80"/>
      <c r="BC54348" s="79"/>
    </row>
    <row r="54349" spans="30:55" x14ac:dyDescent="0.25">
      <c r="AH54349" s="79"/>
      <c r="AI54349" s="79"/>
      <c r="AJ54349" s="80"/>
      <c r="AK54349" s="79"/>
      <c r="AS54349" s="80"/>
      <c r="AV54349" s="79"/>
      <c r="AW54349" s="80"/>
      <c r="AX54349" s="80"/>
      <c r="BC54349" s="79"/>
    </row>
    <row r="54350" spans="30:55" x14ac:dyDescent="0.25">
      <c r="AH54350" s="79"/>
      <c r="AI54350" s="79"/>
      <c r="AJ54350" s="80"/>
      <c r="AK54350" s="79"/>
      <c r="AS54350" s="80"/>
      <c r="AV54350" s="79"/>
      <c r="AW54350" s="80"/>
      <c r="BC54350" s="79"/>
    </row>
    <row r="54351" spans="30:55" x14ac:dyDescent="0.25">
      <c r="AH54351" s="79"/>
      <c r="AI54351" s="79"/>
      <c r="AJ54351" s="80"/>
      <c r="AK54351" s="79"/>
      <c r="AS54351" s="80"/>
      <c r="AV54351" s="79"/>
      <c r="AW54351" s="80"/>
      <c r="BC54351" s="79"/>
    </row>
    <row r="54352" spans="30:55" x14ac:dyDescent="0.25">
      <c r="AH54352" s="79"/>
      <c r="AI54352" s="79"/>
      <c r="AJ54352" s="80"/>
      <c r="AK54352" s="79"/>
      <c r="AS54352" s="80"/>
      <c r="AV54352" s="79"/>
      <c r="AW54352" s="80"/>
      <c r="AX54352" s="80"/>
      <c r="BC54352" s="79"/>
    </row>
    <row r="54353" spans="30:55" x14ac:dyDescent="0.25">
      <c r="AD54353" s="27"/>
      <c r="AE54353" s="27"/>
      <c r="AH54353" s="79"/>
      <c r="AI54353" s="79"/>
      <c r="AJ54353" s="80"/>
      <c r="AK54353" s="79"/>
      <c r="AS54353" s="80"/>
      <c r="AV54353" s="79"/>
      <c r="AW54353" s="80"/>
      <c r="AX54353" s="80"/>
      <c r="BC54353" s="79"/>
    </row>
    <row r="54354" spans="30:55" x14ac:dyDescent="0.25">
      <c r="AH54354" s="79"/>
      <c r="AI54354" s="79"/>
      <c r="AJ54354" s="80"/>
      <c r="AK54354" s="79"/>
      <c r="AM54354" s="79"/>
      <c r="AS54354" s="80"/>
      <c r="AV54354" s="79"/>
      <c r="AW54354" s="80"/>
      <c r="AX54354" s="80"/>
      <c r="BC54354" s="79"/>
    </row>
    <row r="54355" spans="30:55" x14ac:dyDescent="0.25">
      <c r="AD54355" s="27"/>
      <c r="AE54355" s="27"/>
      <c r="AH54355" s="79"/>
      <c r="AI54355" s="79"/>
      <c r="AJ54355" s="80"/>
      <c r="AK54355" s="79"/>
      <c r="AS54355" s="80"/>
      <c r="AV54355" s="79"/>
      <c r="AW54355" s="80"/>
      <c r="AX54355" s="80"/>
      <c r="BC54355" s="79"/>
    </row>
    <row r="54356" spans="30:55" x14ac:dyDescent="0.25">
      <c r="AH54356" s="79"/>
      <c r="AI54356" s="79"/>
      <c r="AJ54356" s="80"/>
      <c r="AK54356" s="79"/>
      <c r="AS54356" s="80"/>
      <c r="AV54356" s="79"/>
      <c r="AW54356" s="80"/>
      <c r="AX54356" s="80"/>
      <c r="BC54356" s="79"/>
    </row>
    <row r="54357" spans="30:55" x14ac:dyDescent="0.25">
      <c r="AH54357" s="79"/>
      <c r="AI54357" s="79"/>
      <c r="AJ54357" s="80"/>
      <c r="AK54357" s="79"/>
      <c r="AM54357" s="79"/>
      <c r="AS54357" s="80"/>
      <c r="AV54357" s="79"/>
      <c r="AW54357" s="80"/>
      <c r="AX54357" s="80"/>
      <c r="BC54357" s="79"/>
    </row>
    <row r="54358" spans="30:55" x14ac:dyDescent="0.25">
      <c r="AD54358" s="27"/>
      <c r="AE54358" s="27"/>
      <c r="AH54358" s="79"/>
      <c r="AI54358" s="79"/>
      <c r="AJ54358" s="80"/>
      <c r="AK54358" s="79"/>
      <c r="AS54358" s="80"/>
      <c r="AV54358" s="79"/>
      <c r="AW54358" s="80"/>
      <c r="BC54358" s="79"/>
    </row>
    <row r="54359" spans="30:55" x14ac:dyDescent="0.25">
      <c r="AH54359" s="79"/>
      <c r="AI54359" s="79"/>
      <c r="AJ54359" s="80"/>
      <c r="AK54359" s="79"/>
      <c r="AS54359" s="80"/>
      <c r="AV54359" s="79"/>
      <c r="AW54359" s="80"/>
      <c r="AX54359" s="80"/>
      <c r="BC54359" s="79"/>
    </row>
    <row r="54360" spans="30:55" x14ac:dyDescent="0.25">
      <c r="AH54360" s="79"/>
      <c r="AI54360" s="79"/>
      <c r="AJ54360" s="80"/>
      <c r="AK54360" s="79"/>
      <c r="AM54360" s="79"/>
      <c r="AS54360" s="80"/>
      <c r="AV54360" s="79"/>
      <c r="AW54360" s="80"/>
      <c r="BC54360" s="79"/>
    </row>
    <row r="54361" spans="30:55" x14ac:dyDescent="0.25">
      <c r="AH54361" s="79"/>
      <c r="AI54361" s="79"/>
      <c r="AJ54361" s="80"/>
      <c r="AK54361" s="79"/>
      <c r="AM54361" s="79"/>
      <c r="AS54361" s="80"/>
      <c r="AV54361" s="79"/>
      <c r="AW54361" s="80"/>
      <c r="AX54361" s="80"/>
      <c r="BC54361" s="79"/>
    </row>
    <row r="54362" spans="30:55" x14ac:dyDescent="0.25">
      <c r="AH54362" s="79"/>
      <c r="AI54362" s="79"/>
      <c r="AJ54362" s="80"/>
      <c r="AK54362" s="79"/>
      <c r="AM54362" s="79"/>
      <c r="AS54362" s="80"/>
      <c r="AV54362" s="79"/>
      <c r="AW54362" s="80"/>
      <c r="AX54362" s="80"/>
      <c r="BC54362" s="79"/>
    </row>
    <row r="54363" spans="30:55" x14ac:dyDescent="0.25">
      <c r="AH54363" s="79"/>
      <c r="AI54363" s="79"/>
      <c r="AJ54363" s="80"/>
      <c r="AK54363" s="79"/>
      <c r="AS54363" s="80"/>
      <c r="AV54363" s="79"/>
      <c r="AW54363" s="80"/>
      <c r="BC54363" s="79"/>
    </row>
    <row r="54364" spans="30:55" x14ac:dyDescent="0.25">
      <c r="AH54364" s="79"/>
      <c r="AI54364" s="79"/>
      <c r="AJ54364" s="80"/>
      <c r="AK54364" s="79"/>
      <c r="AS54364" s="80"/>
      <c r="AV54364" s="79"/>
      <c r="AW54364" s="80"/>
      <c r="BC54364" s="79"/>
    </row>
    <row r="54365" spans="30:55" x14ac:dyDescent="0.25">
      <c r="AD54365" s="27"/>
      <c r="AE54365" s="27"/>
      <c r="AH54365" s="79"/>
      <c r="AI54365" s="79"/>
      <c r="AJ54365" s="80"/>
      <c r="AK54365" s="79"/>
      <c r="AS54365" s="80"/>
      <c r="AV54365" s="79"/>
      <c r="AW54365" s="80"/>
      <c r="BC54365" s="79"/>
    </row>
    <row r="54366" spans="30:55" x14ac:dyDescent="0.25">
      <c r="AH54366" s="79"/>
      <c r="AI54366" s="79"/>
      <c r="AJ54366" s="80"/>
      <c r="AK54366" s="79"/>
      <c r="AM54366" s="79"/>
      <c r="AS54366" s="80"/>
      <c r="AV54366" s="79"/>
      <c r="AW54366" s="80"/>
      <c r="AX54366" s="80"/>
      <c r="BC54366" s="79"/>
    </row>
    <row r="54367" spans="30:55" x14ac:dyDescent="0.25">
      <c r="AD54367" s="27"/>
      <c r="AE54367" s="27"/>
      <c r="AH54367" s="79"/>
      <c r="AI54367" s="79"/>
      <c r="AJ54367" s="80"/>
      <c r="AK54367" s="79"/>
      <c r="AS54367" s="80"/>
      <c r="AV54367" s="79"/>
      <c r="AW54367" s="80"/>
      <c r="BC54367" s="79"/>
    </row>
    <row r="54368" spans="30:55" x14ac:dyDescent="0.25">
      <c r="AD54368" s="27"/>
      <c r="AE54368" s="27"/>
      <c r="AH54368" s="79"/>
      <c r="AI54368" s="79"/>
      <c r="AJ54368" s="80"/>
      <c r="AK54368" s="79"/>
      <c r="AS54368" s="80"/>
      <c r="AV54368" s="79"/>
      <c r="AW54368" s="80"/>
      <c r="AX54368" s="80"/>
      <c r="BC54368" s="79"/>
    </row>
    <row r="54369" spans="34:55" x14ac:dyDescent="0.25">
      <c r="AH54369" s="79"/>
      <c r="AI54369" s="79"/>
      <c r="AJ54369" s="80"/>
      <c r="AK54369" s="79"/>
      <c r="AS54369" s="80"/>
      <c r="AV54369" s="79"/>
      <c r="AW54369" s="80"/>
      <c r="AX54369" s="80"/>
      <c r="BC54369" s="79"/>
    </row>
    <row r="54370" spans="34:55" x14ac:dyDescent="0.25">
      <c r="AH54370" s="79"/>
      <c r="AI54370" s="79"/>
      <c r="AJ54370" s="80"/>
      <c r="AK54370" s="79"/>
      <c r="AM54370" s="79"/>
      <c r="AS54370" s="80"/>
      <c r="AV54370" s="79"/>
      <c r="AW54370" s="80"/>
      <c r="AX54370" s="80"/>
      <c r="BC54370" s="79"/>
    </row>
    <row r="54371" spans="34:55" x14ac:dyDescent="0.25">
      <c r="AH54371" s="79"/>
      <c r="AI54371" s="79"/>
      <c r="AJ54371" s="80"/>
      <c r="AK54371" s="79"/>
      <c r="AS54371" s="80"/>
      <c r="AV54371" s="79"/>
      <c r="AW54371" s="80"/>
      <c r="AX54371" s="80"/>
      <c r="BC54371" s="79"/>
    </row>
    <row r="54372" spans="34:55" x14ac:dyDescent="0.25">
      <c r="AH54372" s="79"/>
      <c r="AI54372" s="79"/>
      <c r="AJ54372" s="80"/>
      <c r="AK54372" s="79"/>
      <c r="AS54372" s="80"/>
      <c r="AV54372" s="79"/>
      <c r="AW54372" s="80"/>
      <c r="AX54372" s="80"/>
      <c r="BC54372" s="79"/>
    </row>
    <row r="54373" spans="34:55" x14ac:dyDescent="0.25">
      <c r="AH54373" s="79"/>
      <c r="AI54373" s="79"/>
      <c r="AJ54373" s="80"/>
      <c r="AK54373" s="79"/>
      <c r="AS54373" s="80"/>
      <c r="AV54373" s="79"/>
      <c r="AW54373" s="80"/>
      <c r="BC54373" s="79"/>
    </row>
    <row r="54374" spans="34:55" x14ac:dyDescent="0.25">
      <c r="AH54374" s="79"/>
      <c r="AI54374" s="79"/>
      <c r="AJ54374" s="80"/>
      <c r="AK54374" s="79"/>
      <c r="AM54374" s="79"/>
      <c r="AS54374" s="80"/>
      <c r="AV54374" s="79"/>
      <c r="AW54374" s="80"/>
      <c r="AX54374" s="80"/>
      <c r="BC54374" s="79"/>
    </row>
    <row r="54375" spans="34:55" x14ac:dyDescent="0.25">
      <c r="AH54375" s="79"/>
      <c r="AI54375" s="79"/>
      <c r="AJ54375" s="80"/>
      <c r="AK54375" s="79"/>
      <c r="AM54375" s="79"/>
      <c r="AS54375" s="80"/>
      <c r="AV54375" s="79"/>
      <c r="AW54375" s="80"/>
      <c r="AX54375" s="80"/>
      <c r="BC54375" s="79"/>
    </row>
    <row r="54376" spans="34:55" x14ac:dyDescent="0.25">
      <c r="AH54376" s="79"/>
      <c r="AI54376" s="79"/>
      <c r="AJ54376" s="80"/>
      <c r="AK54376" s="79"/>
      <c r="AM54376" s="79"/>
      <c r="AS54376" s="80"/>
      <c r="AV54376" s="79"/>
      <c r="AW54376" s="80"/>
      <c r="AX54376" s="80"/>
      <c r="BC54376" s="79"/>
    </row>
    <row r="54377" spans="34:55" x14ac:dyDescent="0.25">
      <c r="AH54377" s="79"/>
      <c r="AI54377" s="79"/>
      <c r="AJ54377" s="80"/>
      <c r="AK54377" s="79"/>
      <c r="AM54377" s="79"/>
      <c r="AS54377" s="80"/>
      <c r="AV54377" s="79"/>
      <c r="AW54377" s="80"/>
      <c r="AX54377" s="80"/>
      <c r="BC54377" s="79"/>
    </row>
    <row r="54378" spans="34:55" x14ac:dyDescent="0.25">
      <c r="AH54378" s="79"/>
      <c r="AI54378" s="79"/>
      <c r="AJ54378" s="80"/>
      <c r="AK54378" s="79"/>
      <c r="AM54378" s="79"/>
      <c r="AS54378" s="80"/>
      <c r="AV54378" s="79"/>
      <c r="AW54378" s="80"/>
      <c r="AX54378" s="80"/>
      <c r="BC54378" s="79"/>
    </row>
    <row r="54379" spans="34:55" x14ac:dyDescent="0.25">
      <c r="AH54379" s="79"/>
      <c r="AI54379" s="79"/>
      <c r="AJ54379" s="80"/>
      <c r="AK54379" s="79"/>
      <c r="AM54379" s="79"/>
      <c r="AS54379" s="80"/>
      <c r="AV54379" s="79"/>
      <c r="AW54379" s="80"/>
      <c r="AX54379" s="80"/>
      <c r="BC54379" s="79"/>
    </row>
    <row r="54380" spans="34:55" x14ac:dyDescent="0.25">
      <c r="AH54380" s="79"/>
      <c r="AI54380" s="79"/>
      <c r="AJ54380" s="80"/>
      <c r="AK54380" s="79"/>
      <c r="AM54380" s="79"/>
      <c r="AS54380" s="80"/>
      <c r="AV54380" s="79"/>
      <c r="AW54380" s="80"/>
      <c r="AX54380" s="80"/>
      <c r="BC54380" s="79"/>
    </row>
    <row r="54381" spans="34:55" x14ac:dyDescent="0.25">
      <c r="AH54381" s="79"/>
      <c r="AI54381" s="79"/>
      <c r="AJ54381" s="80"/>
      <c r="AK54381" s="79"/>
      <c r="AM54381" s="79"/>
      <c r="AS54381" s="80"/>
      <c r="AV54381" s="79"/>
      <c r="AW54381" s="80"/>
      <c r="AX54381" s="80"/>
      <c r="BC54381" s="79"/>
    </row>
    <row r="54382" spans="34:55" x14ac:dyDescent="0.25">
      <c r="AH54382" s="79"/>
      <c r="AI54382" s="79"/>
      <c r="AJ54382" s="80"/>
      <c r="AK54382" s="79"/>
      <c r="AM54382" s="79"/>
      <c r="AS54382" s="80"/>
      <c r="AV54382" s="79"/>
      <c r="AW54382" s="80"/>
      <c r="AX54382" s="80"/>
      <c r="BC54382" s="79"/>
    </row>
    <row r="54383" spans="34:55" x14ac:dyDescent="0.25">
      <c r="AH54383" s="79"/>
      <c r="AI54383" s="79"/>
      <c r="AJ54383" s="80"/>
      <c r="AK54383" s="79"/>
      <c r="AM54383" s="79"/>
      <c r="AS54383" s="80"/>
      <c r="AV54383" s="79"/>
      <c r="AW54383" s="80"/>
      <c r="AX54383" s="80"/>
      <c r="BC54383" s="79"/>
    </row>
    <row r="54384" spans="34:55" x14ac:dyDescent="0.25">
      <c r="AH54384" s="79"/>
      <c r="AI54384" s="79"/>
      <c r="AJ54384" s="80"/>
      <c r="AK54384" s="79"/>
      <c r="AM54384" s="79"/>
      <c r="AS54384" s="80"/>
      <c r="AV54384" s="79"/>
      <c r="AW54384" s="80"/>
      <c r="AX54384" s="80"/>
      <c r="BC54384" s="79"/>
    </row>
    <row r="54385" spans="34:55" x14ac:dyDescent="0.25">
      <c r="AH54385" s="79"/>
      <c r="AI54385" s="79"/>
      <c r="AJ54385" s="80"/>
      <c r="AK54385" s="79"/>
      <c r="AM54385" s="79"/>
      <c r="AS54385" s="80"/>
      <c r="AV54385" s="79"/>
      <c r="AW54385" s="80"/>
      <c r="AX54385" s="80"/>
      <c r="BC54385" s="79"/>
    </row>
    <row r="54386" spans="34:55" x14ac:dyDescent="0.25">
      <c r="AH54386" s="79"/>
      <c r="AI54386" s="79"/>
      <c r="AJ54386" s="80"/>
      <c r="AK54386" s="79"/>
      <c r="AM54386" s="79"/>
      <c r="AS54386" s="80"/>
      <c r="AV54386" s="79"/>
      <c r="AW54386" s="80"/>
      <c r="AX54386" s="80"/>
      <c r="BC54386" s="79"/>
    </row>
    <row r="54387" spans="34:55" x14ac:dyDescent="0.25">
      <c r="AH54387" s="79"/>
      <c r="AI54387" s="79"/>
      <c r="AJ54387" s="80"/>
      <c r="AK54387" s="79"/>
      <c r="AM54387" s="79"/>
      <c r="AS54387" s="80"/>
      <c r="AV54387" s="79"/>
      <c r="AW54387" s="80"/>
      <c r="AX54387" s="80"/>
      <c r="BC54387" s="79"/>
    </row>
    <row r="54388" spans="34:55" x14ac:dyDescent="0.25">
      <c r="AH54388" s="79"/>
      <c r="AI54388" s="79"/>
      <c r="AJ54388" s="80"/>
      <c r="AK54388" s="79"/>
      <c r="AM54388" s="79"/>
      <c r="AS54388" s="80"/>
      <c r="AV54388" s="79"/>
      <c r="AW54388" s="80"/>
      <c r="AX54388" s="80"/>
      <c r="BC54388" s="79"/>
    </row>
    <row r="54389" spans="34:55" x14ac:dyDescent="0.25">
      <c r="AH54389" s="79"/>
      <c r="AI54389" s="79"/>
      <c r="AJ54389" s="80"/>
      <c r="AK54389" s="79"/>
      <c r="AM54389" s="79"/>
      <c r="AS54389" s="80"/>
      <c r="AV54389" s="79"/>
      <c r="AW54389" s="80"/>
      <c r="AX54389" s="80"/>
      <c r="BC54389" s="79"/>
    </row>
    <row r="54390" spans="34:55" x14ac:dyDescent="0.25">
      <c r="AH54390" s="79"/>
      <c r="AI54390" s="79"/>
      <c r="AJ54390" s="80"/>
      <c r="AK54390" s="79"/>
      <c r="AM54390" s="79"/>
      <c r="AS54390" s="80"/>
      <c r="AV54390" s="79"/>
      <c r="AW54390" s="80"/>
      <c r="AX54390" s="80"/>
      <c r="BC54390" s="79"/>
    </row>
    <row r="54391" spans="34:55" x14ac:dyDescent="0.25">
      <c r="AH54391" s="79"/>
      <c r="AI54391" s="79"/>
      <c r="AJ54391" s="80"/>
      <c r="AK54391" s="79"/>
      <c r="AM54391" s="79"/>
      <c r="AS54391" s="80"/>
      <c r="AV54391" s="79"/>
      <c r="AW54391" s="80"/>
      <c r="AX54391" s="80"/>
      <c r="BC54391" s="79"/>
    </row>
    <row r="54392" spans="34:55" x14ac:dyDescent="0.25">
      <c r="AH54392" s="79"/>
      <c r="AI54392" s="79"/>
      <c r="AJ54392" s="80"/>
      <c r="AK54392" s="79"/>
      <c r="AM54392" s="79"/>
      <c r="AS54392" s="80"/>
      <c r="AV54392" s="79"/>
      <c r="AW54392" s="80"/>
      <c r="AX54392" s="80"/>
      <c r="BC54392" s="79"/>
    </row>
    <row r="54393" spans="34:55" x14ac:dyDescent="0.25">
      <c r="AH54393" s="79"/>
      <c r="AI54393" s="79"/>
      <c r="AJ54393" s="80"/>
      <c r="AK54393" s="79"/>
      <c r="AM54393" s="79"/>
      <c r="AS54393" s="80"/>
      <c r="AV54393" s="79"/>
      <c r="AW54393" s="80"/>
      <c r="AX54393" s="80"/>
      <c r="BC54393" s="79"/>
    </row>
    <row r="54394" spans="34:55" x14ac:dyDescent="0.25">
      <c r="AH54394" s="79"/>
      <c r="AI54394" s="79"/>
      <c r="AJ54394" s="80"/>
      <c r="AK54394" s="79"/>
      <c r="AM54394" s="79"/>
      <c r="AS54394" s="80"/>
      <c r="AV54394" s="79"/>
      <c r="AW54394" s="80"/>
      <c r="AX54394" s="80"/>
      <c r="BC54394" s="79"/>
    </row>
    <row r="54395" spans="34:55" x14ac:dyDescent="0.25">
      <c r="AH54395" s="79"/>
      <c r="AI54395" s="79"/>
      <c r="AJ54395" s="80"/>
      <c r="AK54395" s="79"/>
      <c r="AM54395" s="79"/>
      <c r="AS54395" s="80"/>
      <c r="AV54395" s="79"/>
      <c r="AW54395" s="80"/>
      <c r="AX54395" s="80"/>
      <c r="BC54395" s="79"/>
    </row>
    <row r="54396" spans="34:55" x14ac:dyDescent="0.25">
      <c r="AH54396" s="79"/>
      <c r="AI54396" s="79"/>
      <c r="AJ54396" s="80"/>
      <c r="AK54396" s="79"/>
      <c r="AM54396" s="79"/>
      <c r="AS54396" s="80"/>
      <c r="AV54396" s="79"/>
      <c r="AW54396" s="80"/>
      <c r="AX54396" s="80"/>
      <c r="BC54396" s="79"/>
    </row>
    <row r="54397" spans="34:55" x14ac:dyDescent="0.25">
      <c r="AH54397" s="79"/>
      <c r="AI54397" s="79"/>
      <c r="AJ54397" s="80"/>
      <c r="AK54397" s="79"/>
      <c r="AM54397" s="79"/>
      <c r="AS54397" s="80"/>
      <c r="AV54397" s="79"/>
      <c r="AW54397" s="80"/>
      <c r="AX54397" s="80"/>
      <c r="BC54397" s="79"/>
    </row>
    <row r="54398" spans="34:55" x14ac:dyDescent="0.25">
      <c r="AH54398" s="79"/>
      <c r="AI54398" s="79"/>
      <c r="AJ54398" s="80"/>
      <c r="AK54398" s="79"/>
      <c r="AM54398" s="79"/>
      <c r="AS54398" s="80"/>
      <c r="AV54398" s="79"/>
      <c r="AW54398" s="80"/>
      <c r="AX54398" s="80"/>
      <c r="BC54398" s="79"/>
    </row>
    <row r="54399" spans="34:55" x14ac:dyDescent="0.25">
      <c r="AH54399" s="79"/>
      <c r="AI54399" s="79"/>
      <c r="AJ54399" s="80"/>
      <c r="AK54399" s="79"/>
      <c r="AM54399" s="79"/>
      <c r="AS54399" s="80"/>
      <c r="AV54399" s="79"/>
      <c r="AW54399" s="80"/>
      <c r="AX54399" s="80"/>
      <c r="BC54399" s="79"/>
    </row>
    <row r="54400" spans="34:55" x14ac:dyDescent="0.25">
      <c r="AH54400" s="79"/>
      <c r="AI54400" s="79"/>
      <c r="AJ54400" s="80"/>
      <c r="AK54400" s="79"/>
      <c r="AS54400" s="80"/>
      <c r="AV54400" s="79"/>
      <c r="AW54400" s="80"/>
      <c r="BC54400" s="79"/>
    </row>
    <row r="54401" spans="30:55" x14ac:dyDescent="0.25">
      <c r="AH54401" s="79"/>
      <c r="AI54401" s="79"/>
      <c r="AJ54401" s="80"/>
      <c r="AK54401" s="79"/>
      <c r="AS54401" s="80"/>
      <c r="AV54401" s="79"/>
      <c r="AW54401" s="80"/>
      <c r="AX54401" s="80"/>
      <c r="BC54401" s="79"/>
    </row>
    <row r="54402" spans="30:55" x14ac:dyDescent="0.25">
      <c r="AH54402" s="79"/>
      <c r="AI54402" s="79"/>
      <c r="AJ54402" s="80"/>
      <c r="AK54402" s="79"/>
      <c r="AS54402" s="80"/>
      <c r="AV54402" s="79"/>
      <c r="AW54402" s="80"/>
      <c r="AX54402" s="80"/>
      <c r="BC54402" s="79"/>
    </row>
    <row r="54403" spans="30:55" x14ac:dyDescent="0.25">
      <c r="AH54403" s="79"/>
      <c r="AI54403" s="79"/>
      <c r="AJ54403" s="80"/>
      <c r="AK54403" s="79"/>
      <c r="AS54403" s="80"/>
      <c r="AV54403" s="79"/>
      <c r="AW54403" s="80"/>
      <c r="BC54403" s="79"/>
    </row>
    <row r="54404" spans="30:55" x14ac:dyDescent="0.25">
      <c r="AH54404" s="79"/>
      <c r="AI54404" s="79"/>
      <c r="AJ54404" s="80"/>
      <c r="AK54404" s="79"/>
      <c r="AS54404" s="80"/>
      <c r="AV54404" s="79"/>
      <c r="AW54404" s="80"/>
      <c r="AX54404" s="80"/>
      <c r="BC54404" s="79"/>
    </row>
    <row r="54405" spans="30:55" x14ac:dyDescent="0.25">
      <c r="AH54405" s="79"/>
      <c r="AI54405" s="79"/>
      <c r="AJ54405" s="80"/>
      <c r="AK54405" s="79"/>
      <c r="AS54405" s="80"/>
      <c r="AV54405" s="79"/>
      <c r="AW54405" s="80"/>
      <c r="AX54405" s="80"/>
      <c r="BC54405" s="79"/>
    </row>
    <row r="54406" spans="30:55" x14ac:dyDescent="0.25">
      <c r="AD54406" s="27"/>
      <c r="AE54406" s="27"/>
      <c r="AH54406" s="79"/>
      <c r="AI54406" s="79"/>
      <c r="AJ54406" s="80"/>
      <c r="AK54406" s="79"/>
      <c r="AS54406" s="80"/>
      <c r="AV54406" s="79"/>
      <c r="AW54406" s="80"/>
      <c r="AX54406" s="80"/>
      <c r="BC54406" s="79"/>
    </row>
    <row r="54407" spans="30:55" x14ac:dyDescent="0.25">
      <c r="AD54407" s="27"/>
      <c r="AE54407" s="27"/>
      <c r="AH54407" s="79"/>
      <c r="AI54407" s="79"/>
      <c r="AJ54407" s="80"/>
      <c r="AK54407" s="79"/>
      <c r="AS54407" s="80"/>
      <c r="AV54407" s="79"/>
      <c r="AW54407" s="80"/>
      <c r="AX54407" s="80"/>
      <c r="BC54407" s="79"/>
    </row>
    <row r="54408" spans="30:55" x14ac:dyDescent="0.25">
      <c r="AH54408" s="79"/>
      <c r="AI54408" s="79"/>
      <c r="AJ54408" s="80"/>
      <c r="AK54408" s="79"/>
      <c r="AS54408" s="80"/>
      <c r="AV54408" s="79"/>
      <c r="AW54408" s="80"/>
      <c r="BC54408" s="79"/>
    </row>
    <row r="54409" spans="30:55" x14ac:dyDescent="0.25">
      <c r="AD54409" s="27"/>
      <c r="AE54409" s="27"/>
      <c r="AH54409" s="79"/>
      <c r="AI54409" s="79"/>
      <c r="AJ54409" s="80"/>
      <c r="AK54409" s="79"/>
      <c r="AS54409" s="80"/>
      <c r="AV54409" s="79"/>
      <c r="AW54409" s="80"/>
      <c r="AX54409" s="80"/>
      <c r="BC54409" s="79"/>
    </row>
    <row r="54410" spans="30:55" x14ac:dyDescent="0.25">
      <c r="AH54410" s="79"/>
      <c r="AI54410" s="79"/>
      <c r="AJ54410" s="80"/>
      <c r="AK54410" s="79"/>
      <c r="AM54410" s="79"/>
      <c r="AS54410" s="80"/>
      <c r="AV54410" s="79"/>
      <c r="AW54410" s="80"/>
      <c r="BC54410" s="79"/>
    </row>
    <row r="54411" spans="30:55" x14ac:dyDescent="0.25">
      <c r="AH54411" s="79"/>
      <c r="AI54411" s="79"/>
      <c r="AJ54411" s="80"/>
      <c r="AK54411" s="79"/>
      <c r="AS54411" s="80"/>
      <c r="AV54411" s="79"/>
      <c r="AW54411" s="80"/>
      <c r="AX54411" s="80"/>
      <c r="BC54411" s="79"/>
    </row>
    <row r="54412" spans="30:55" x14ac:dyDescent="0.25">
      <c r="AH54412" s="79"/>
      <c r="AI54412" s="79"/>
      <c r="AJ54412" s="80"/>
      <c r="AK54412" s="79"/>
      <c r="AM54412" s="79"/>
      <c r="AS54412" s="80"/>
      <c r="AV54412" s="79"/>
      <c r="AW54412" s="80"/>
      <c r="AX54412" s="80"/>
      <c r="BC54412" s="79"/>
    </row>
    <row r="54413" spans="30:55" x14ac:dyDescent="0.25">
      <c r="AH54413" s="79"/>
      <c r="AI54413" s="79"/>
      <c r="AJ54413" s="80"/>
      <c r="AK54413" s="79"/>
      <c r="AM54413" s="79"/>
      <c r="AS54413" s="80"/>
      <c r="AV54413" s="79"/>
      <c r="AW54413" s="80"/>
      <c r="BC54413" s="79"/>
    </row>
    <row r="54414" spans="30:55" x14ac:dyDescent="0.25">
      <c r="AH54414" s="79"/>
      <c r="AI54414" s="79"/>
      <c r="AJ54414" s="80"/>
      <c r="AK54414" s="79"/>
      <c r="AM54414" s="79"/>
      <c r="AS54414" s="80"/>
      <c r="AV54414" s="79"/>
      <c r="AW54414" s="80"/>
      <c r="AX54414" s="80"/>
      <c r="BC54414" s="79"/>
    </row>
    <row r="54415" spans="30:55" x14ac:dyDescent="0.25">
      <c r="AH54415" s="79"/>
      <c r="AI54415" s="79"/>
      <c r="AJ54415" s="80"/>
      <c r="AK54415" s="79"/>
      <c r="AS54415" s="80"/>
      <c r="AV54415" s="79"/>
      <c r="AW54415" s="80"/>
      <c r="AX54415" s="80"/>
      <c r="BC54415" s="79"/>
    </row>
    <row r="54416" spans="30:55" x14ac:dyDescent="0.25">
      <c r="AH54416" s="79"/>
      <c r="AI54416" s="79"/>
      <c r="AJ54416" s="80"/>
      <c r="AK54416" s="79"/>
      <c r="AM54416" s="79"/>
      <c r="AS54416" s="80"/>
      <c r="AV54416" s="79"/>
      <c r="AW54416" s="80"/>
      <c r="AX54416" s="80"/>
      <c r="BC54416" s="79"/>
    </row>
    <row r="54417" spans="30:55" x14ac:dyDescent="0.25">
      <c r="AH54417" s="79"/>
      <c r="AI54417" s="79"/>
      <c r="AJ54417" s="80"/>
      <c r="AK54417" s="79"/>
      <c r="AM54417" s="79"/>
      <c r="AS54417" s="80"/>
      <c r="AV54417" s="79"/>
      <c r="AW54417" s="80"/>
      <c r="AX54417" s="80"/>
      <c r="BC54417" s="79"/>
    </row>
    <row r="54418" spans="30:55" x14ac:dyDescent="0.25">
      <c r="AH54418" s="79"/>
      <c r="AI54418" s="79"/>
      <c r="AJ54418" s="80"/>
      <c r="AK54418" s="79"/>
      <c r="AM54418" s="79"/>
      <c r="AS54418" s="80"/>
      <c r="AV54418" s="79"/>
      <c r="AW54418" s="80"/>
      <c r="AX54418" s="80"/>
      <c r="BC54418" s="79"/>
    </row>
    <row r="54419" spans="30:55" x14ac:dyDescent="0.25">
      <c r="AH54419" s="79"/>
      <c r="AI54419" s="79"/>
      <c r="AJ54419" s="80"/>
      <c r="AK54419" s="79"/>
      <c r="AM54419" s="79"/>
      <c r="AS54419" s="80"/>
      <c r="AV54419" s="79"/>
      <c r="AW54419" s="80"/>
      <c r="AX54419" s="80"/>
      <c r="BC54419" s="79"/>
    </row>
    <row r="54420" spans="30:55" x14ac:dyDescent="0.25">
      <c r="AH54420" s="79"/>
      <c r="AI54420" s="79"/>
      <c r="AJ54420" s="80"/>
      <c r="AK54420" s="79"/>
      <c r="AM54420" s="79"/>
      <c r="AS54420" s="80"/>
      <c r="AV54420" s="79"/>
      <c r="AW54420" s="80"/>
      <c r="AX54420" s="80"/>
      <c r="BC54420" s="79"/>
    </row>
    <row r="54421" spans="30:55" x14ac:dyDescent="0.25">
      <c r="AD54421" s="27"/>
      <c r="AE54421" s="27"/>
      <c r="AH54421" s="79"/>
      <c r="AI54421" s="79"/>
      <c r="AJ54421" s="80"/>
      <c r="AK54421" s="79"/>
      <c r="AS54421" s="80"/>
      <c r="AV54421" s="79"/>
      <c r="AW54421" s="80"/>
      <c r="AX54421" s="80"/>
      <c r="BC54421" s="79"/>
    </row>
    <row r="54422" spans="30:55" x14ac:dyDescent="0.25">
      <c r="AD54422" s="27"/>
      <c r="AE54422" s="27"/>
      <c r="AH54422" s="79"/>
      <c r="AI54422" s="79"/>
      <c r="AJ54422" s="80"/>
      <c r="AK54422" s="79"/>
      <c r="AS54422" s="80"/>
      <c r="AV54422" s="79"/>
      <c r="AW54422" s="80"/>
      <c r="AX54422" s="80"/>
      <c r="BC54422" s="79"/>
    </row>
    <row r="54423" spans="30:55" x14ac:dyDescent="0.25">
      <c r="AD54423" s="27"/>
      <c r="AE54423" s="27"/>
      <c r="AH54423" s="79"/>
      <c r="AI54423" s="79"/>
      <c r="AJ54423" s="80"/>
      <c r="AK54423" s="79"/>
      <c r="AS54423" s="80"/>
      <c r="AV54423" s="79"/>
      <c r="AW54423" s="80"/>
      <c r="BC54423" s="79"/>
    </row>
    <row r="54424" spans="30:55" x14ac:dyDescent="0.25">
      <c r="AD54424" s="27"/>
      <c r="AE54424" s="27"/>
      <c r="AH54424" s="79"/>
      <c r="AI54424" s="79"/>
      <c r="AJ54424" s="80"/>
      <c r="AK54424" s="79"/>
      <c r="AS54424" s="80"/>
      <c r="AV54424" s="79"/>
      <c r="AW54424" s="80"/>
      <c r="AX54424" s="80"/>
      <c r="BC54424" s="79"/>
    </row>
    <row r="54425" spans="30:55" x14ac:dyDescent="0.25">
      <c r="AH54425" s="79"/>
      <c r="AI54425" s="79"/>
      <c r="AJ54425" s="80"/>
      <c r="AK54425" s="79"/>
      <c r="AM54425" s="79"/>
      <c r="AS54425" s="80"/>
      <c r="AV54425" s="79"/>
      <c r="AW54425" s="80"/>
      <c r="AX54425" s="80"/>
      <c r="BC54425" s="79"/>
    </row>
    <row r="54426" spans="30:55" x14ac:dyDescent="0.25">
      <c r="AH54426" s="79"/>
      <c r="AI54426" s="79"/>
      <c r="AJ54426" s="80"/>
      <c r="AK54426" s="79"/>
      <c r="AM54426" s="79"/>
      <c r="AS54426" s="80"/>
      <c r="AV54426" s="79"/>
      <c r="AW54426" s="80"/>
      <c r="AX54426" s="80"/>
      <c r="BC54426" s="79"/>
    </row>
    <row r="54427" spans="30:55" x14ac:dyDescent="0.25">
      <c r="AH54427" s="79"/>
      <c r="AI54427" s="79"/>
      <c r="AJ54427" s="80"/>
      <c r="AK54427" s="79"/>
      <c r="AM54427" s="79"/>
      <c r="AS54427" s="80"/>
      <c r="AV54427" s="79"/>
      <c r="AW54427" s="80"/>
      <c r="AX54427" s="80"/>
      <c r="BC54427" s="79"/>
    </row>
    <row r="54428" spans="30:55" x14ac:dyDescent="0.25">
      <c r="AH54428" s="79"/>
      <c r="AI54428" s="79"/>
      <c r="AJ54428" s="80"/>
      <c r="AK54428" s="79"/>
      <c r="AM54428" s="79"/>
      <c r="AS54428" s="80"/>
      <c r="AV54428" s="79"/>
      <c r="AW54428" s="80"/>
      <c r="AX54428" s="80"/>
      <c r="BC54428" s="79"/>
    </row>
    <row r="54429" spans="30:55" x14ac:dyDescent="0.25">
      <c r="AH54429" s="79"/>
      <c r="AI54429" s="79"/>
      <c r="AJ54429" s="80"/>
      <c r="AK54429" s="79"/>
      <c r="AM54429" s="79"/>
      <c r="AS54429" s="80"/>
      <c r="AV54429" s="79"/>
      <c r="AW54429" s="80"/>
      <c r="AX54429" s="80"/>
      <c r="BC54429" s="79"/>
    </row>
    <row r="54430" spans="30:55" x14ac:dyDescent="0.25">
      <c r="AH54430" s="79"/>
      <c r="AI54430" s="79"/>
      <c r="AJ54430" s="80"/>
      <c r="AK54430" s="79"/>
      <c r="AM54430" s="79"/>
      <c r="AS54430" s="80"/>
      <c r="AV54430" s="79"/>
      <c r="AW54430" s="80"/>
      <c r="AX54430" s="80"/>
      <c r="BC54430" s="79"/>
    </row>
    <row r="54431" spans="30:55" x14ac:dyDescent="0.25">
      <c r="AH54431" s="79"/>
      <c r="AI54431" s="79"/>
      <c r="AJ54431" s="80"/>
      <c r="AK54431" s="79"/>
      <c r="AM54431" s="79"/>
      <c r="AS54431" s="80"/>
      <c r="AV54431" s="79"/>
      <c r="AW54431" s="80"/>
      <c r="AX54431" s="80"/>
      <c r="BC54431" s="79"/>
    </row>
    <row r="54432" spans="30:55" x14ac:dyDescent="0.25">
      <c r="AH54432" s="79"/>
      <c r="AI54432" s="79"/>
      <c r="AJ54432" s="80"/>
      <c r="AK54432" s="79"/>
      <c r="AM54432" s="79"/>
      <c r="AS54432" s="80"/>
      <c r="AV54432" s="79"/>
      <c r="AW54432" s="80"/>
      <c r="AX54432" s="80"/>
      <c r="BC54432" s="79"/>
    </row>
    <row r="54433" spans="30:55" x14ac:dyDescent="0.25">
      <c r="AH54433" s="79"/>
      <c r="AI54433" s="79"/>
      <c r="AJ54433" s="80"/>
      <c r="AK54433" s="79"/>
      <c r="AM54433" s="79"/>
      <c r="AS54433" s="80"/>
      <c r="AV54433" s="79"/>
      <c r="AW54433" s="80"/>
      <c r="AX54433" s="80"/>
      <c r="BC54433" s="79"/>
    </row>
    <row r="54434" spans="30:55" x14ac:dyDescent="0.25">
      <c r="AH54434" s="79"/>
      <c r="AI54434" s="79"/>
      <c r="AJ54434" s="80"/>
      <c r="AK54434" s="79"/>
      <c r="AM54434" s="79"/>
      <c r="AS54434" s="80"/>
      <c r="AV54434" s="79"/>
      <c r="AW54434" s="80"/>
      <c r="AX54434" s="80"/>
      <c r="BC54434" s="79"/>
    </row>
    <row r="54435" spans="30:55" x14ac:dyDescent="0.25">
      <c r="AD54435" s="27"/>
      <c r="AE54435" s="27"/>
      <c r="AH54435" s="79"/>
      <c r="AI54435" s="79"/>
      <c r="AJ54435" s="80"/>
      <c r="AK54435" s="79"/>
      <c r="AS54435" s="80"/>
      <c r="AV54435" s="79"/>
      <c r="AW54435" s="80"/>
      <c r="AX54435" s="80"/>
      <c r="BC54435" s="79"/>
    </row>
    <row r="54436" spans="30:55" x14ac:dyDescent="0.25">
      <c r="AD54436" s="27"/>
      <c r="AE54436" s="27"/>
      <c r="AH54436" s="79"/>
      <c r="AI54436" s="79"/>
      <c r="AJ54436" s="80"/>
      <c r="AK54436" s="79"/>
      <c r="AS54436" s="80"/>
      <c r="AV54436" s="79"/>
      <c r="AW54436" s="80"/>
      <c r="AX54436" s="80"/>
      <c r="BC54436" s="79"/>
    </row>
    <row r="54437" spans="30:55" x14ac:dyDescent="0.25">
      <c r="AD54437" s="27"/>
      <c r="AE54437" s="27"/>
      <c r="AH54437" s="79"/>
      <c r="AI54437" s="79"/>
      <c r="AJ54437" s="80"/>
      <c r="AK54437" s="79"/>
      <c r="AS54437" s="80"/>
      <c r="AV54437" s="79"/>
      <c r="AW54437" s="80"/>
      <c r="AX54437" s="80"/>
      <c r="BC54437" s="79"/>
    </row>
    <row r="54438" spans="30:55" x14ac:dyDescent="0.25">
      <c r="AH54438" s="79"/>
      <c r="AI54438" s="79"/>
      <c r="AJ54438" s="80"/>
      <c r="AK54438" s="79"/>
      <c r="AS54438" s="80"/>
      <c r="AV54438" s="79"/>
      <c r="AW54438" s="80"/>
      <c r="BC54438" s="79"/>
    </row>
    <row r="54439" spans="30:55" x14ac:dyDescent="0.25">
      <c r="AD54439" s="27"/>
      <c r="AE54439" s="27"/>
      <c r="AH54439" s="79"/>
      <c r="AI54439" s="79"/>
      <c r="AJ54439" s="80"/>
      <c r="AK54439" s="79"/>
      <c r="AS54439" s="80"/>
      <c r="AV54439" s="79"/>
      <c r="AW54439" s="80"/>
      <c r="AX54439" s="80"/>
      <c r="BC54439" s="79"/>
    </row>
    <row r="54440" spans="30:55" x14ac:dyDescent="0.25">
      <c r="AD54440" s="27"/>
      <c r="AE54440" s="27"/>
      <c r="AH54440" s="79"/>
      <c r="AI54440" s="79"/>
      <c r="AJ54440" s="80"/>
      <c r="AK54440" s="79"/>
      <c r="AS54440" s="80"/>
      <c r="AV54440" s="79"/>
      <c r="AW54440" s="80"/>
      <c r="AX54440" s="80"/>
      <c r="BC54440" s="79"/>
    </row>
    <row r="54441" spans="30:55" x14ac:dyDescent="0.25">
      <c r="AH54441" s="79"/>
      <c r="AI54441" s="79"/>
      <c r="AJ54441" s="80"/>
      <c r="AK54441" s="79"/>
      <c r="AS54441" s="80"/>
      <c r="AV54441" s="79"/>
      <c r="AW54441" s="80"/>
      <c r="AX54441" s="80"/>
      <c r="BC54441" s="79"/>
    </row>
    <row r="54442" spans="30:55" x14ac:dyDescent="0.25">
      <c r="AD54442" s="27"/>
      <c r="AE54442" s="27"/>
      <c r="AH54442" s="79"/>
      <c r="AI54442" s="79"/>
      <c r="AJ54442" s="80"/>
      <c r="AK54442" s="79"/>
      <c r="AS54442" s="80"/>
      <c r="AV54442" s="79"/>
      <c r="AW54442" s="80"/>
      <c r="AX54442" s="80"/>
      <c r="BC54442" s="79"/>
    </row>
    <row r="54443" spans="30:55" x14ac:dyDescent="0.25">
      <c r="AD54443" s="27"/>
      <c r="AE54443" s="27"/>
      <c r="AH54443" s="79"/>
      <c r="AI54443" s="79"/>
      <c r="AJ54443" s="80"/>
      <c r="AK54443" s="79"/>
      <c r="AS54443" s="80"/>
      <c r="AV54443" s="79"/>
      <c r="AW54443" s="80"/>
      <c r="BC54443" s="79"/>
    </row>
    <row r="54444" spans="30:55" x14ac:dyDescent="0.25">
      <c r="AD54444" s="27"/>
      <c r="AE54444" s="27"/>
      <c r="AH54444" s="79"/>
      <c r="AI54444" s="79"/>
      <c r="AJ54444" s="80"/>
      <c r="AK54444" s="79"/>
      <c r="AS54444" s="80"/>
      <c r="AV54444" s="79"/>
      <c r="AW54444" s="80"/>
      <c r="AX54444" s="80"/>
      <c r="BC54444" s="79"/>
    </row>
    <row r="54445" spans="30:55" x14ac:dyDescent="0.25">
      <c r="AD54445" s="27"/>
      <c r="AE54445" s="27"/>
      <c r="AH54445" s="79"/>
      <c r="AI54445" s="79"/>
      <c r="AJ54445" s="80"/>
      <c r="AK54445" s="79"/>
      <c r="AS54445" s="80"/>
      <c r="AV54445" s="79"/>
      <c r="AW54445" s="80"/>
      <c r="AX54445" s="80"/>
      <c r="BC54445" s="79"/>
    </row>
    <row r="54446" spans="30:55" x14ac:dyDescent="0.25">
      <c r="AH54446" s="79"/>
      <c r="AI54446" s="79"/>
      <c r="AJ54446" s="80"/>
      <c r="AK54446" s="79"/>
      <c r="AS54446" s="80"/>
      <c r="AV54446" s="79"/>
      <c r="AW54446" s="80"/>
      <c r="AX54446" s="80"/>
      <c r="BC54446" s="79"/>
    </row>
    <row r="54447" spans="30:55" x14ac:dyDescent="0.25">
      <c r="AH54447" s="79"/>
      <c r="AI54447" s="79"/>
      <c r="AJ54447" s="80"/>
      <c r="AK54447" s="79"/>
      <c r="AM54447" s="79"/>
      <c r="AS54447" s="80"/>
      <c r="AV54447" s="79"/>
      <c r="AW54447" s="80"/>
      <c r="AX54447" s="80"/>
      <c r="BC54447" s="79"/>
    </row>
    <row r="54448" spans="30:55" x14ac:dyDescent="0.25">
      <c r="AH54448" s="79"/>
      <c r="AI54448" s="79"/>
      <c r="AJ54448" s="80"/>
      <c r="AK54448" s="79"/>
      <c r="AM54448" s="79"/>
      <c r="AS54448" s="80"/>
      <c r="AV54448" s="79"/>
      <c r="AW54448" s="80"/>
      <c r="AX54448" s="80"/>
      <c r="BC54448" s="79"/>
    </row>
    <row r="54449" spans="30:55" x14ac:dyDescent="0.25">
      <c r="AH54449" s="79"/>
      <c r="AI54449" s="79"/>
      <c r="AJ54449" s="80"/>
      <c r="AK54449" s="79"/>
      <c r="AM54449" s="79"/>
      <c r="AS54449" s="80"/>
      <c r="AV54449" s="79"/>
      <c r="AW54449" s="80"/>
      <c r="AX54449" s="80"/>
      <c r="BC54449" s="79"/>
    </row>
    <row r="54450" spans="30:55" x14ac:dyDescent="0.25">
      <c r="AH54450" s="79"/>
      <c r="AI54450" s="79"/>
      <c r="AJ54450" s="80"/>
      <c r="AK54450" s="79"/>
      <c r="AM54450" s="79"/>
      <c r="AS54450" s="80"/>
      <c r="AV54450" s="79"/>
      <c r="AW54450" s="80"/>
      <c r="AX54450" s="80"/>
      <c r="BC54450" s="79"/>
    </row>
    <row r="54451" spans="30:55" x14ac:dyDescent="0.25">
      <c r="AH54451" s="79"/>
      <c r="AI54451" s="79"/>
      <c r="AJ54451" s="80"/>
      <c r="AK54451" s="79"/>
      <c r="AM54451" s="79"/>
      <c r="AS54451" s="80"/>
      <c r="AV54451" s="79"/>
      <c r="AW54451" s="80"/>
      <c r="AX54451" s="80"/>
      <c r="BC54451" s="79"/>
    </row>
    <row r="54452" spans="30:55" x14ac:dyDescent="0.25">
      <c r="AH54452" s="79"/>
      <c r="AI54452" s="79"/>
      <c r="AJ54452" s="80"/>
      <c r="AK54452" s="79"/>
      <c r="AM54452" s="79"/>
      <c r="AS54452" s="80"/>
      <c r="AV54452" s="79"/>
      <c r="AW54452" s="80"/>
      <c r="AX54452" s="80"/>
      <c r="BC54452" s="79"/>
    </row>
    <row r="54453" spans="30:55" x14ac:dyDescent="0.25">
      <c r="AH54453" s="79"/>
      <c r="AI54453" s="79"/>
      <c r="AJ54453" s="80"/>
      <c r="AK54453" s="79"/>
      <c r="AM54453" s="79"/>
      <c r="AS54453" s="80"/>
      <c r="AV54453" s="79"/>
      <c r="AW54453" s="80"/>
      <c r="AX54453" s="80"/>
      <c r="BC54453" s="79"/>
    </row>
    <row r="54454" spans="30:55" x14ac:dyDescent="0.25">
      <c r="AH54454" s="79"/>
      <c r="AI54454" s="79"/>
      <c r="AJ54454" s="80"/>
      <c r="AK54454" s="79"/>
      <c r="AM54454" s="79"/>
      <c r="AS54454" s="80"/>
      <c r="AV54454" s="79"/>
      <c r="AW54454" s="80"/>
      <c r="AX54454" s="80"/>
      <c r="BC54454" s="79"/>
    </row>
    <row r="54455" spans="30:55" x14ac:dyDescent="0.25">
      <c r="AH54455" s="79"/>
      <c r="AI54455" s="79"/>
      <c r="AJ54455" s="80"/>
      <c r="AK54455" s="79"/>
      <c r="AM54455" s="79"/>
      <c r="AS54455" s="80"/>
      <c r="AV54455" s="79"/>
      <c r="AW54455" s="80"/>
      <c r="AX54455" s="80"/>
      <c r="BC54455" s="79"/>
    </row>
    <row r="54456" spans="30:55" x14ac:dyDescent="0.25">
      <c r="AH54456" s="79"/>
      <c r="AI54456" s="79"/>
      <c r="AJ54456" s="80"/>
      <c r="AK54456" s="79"/>
      <c r="AM54456" s="79"/>
      <c r="AS54456" s="80"/>
      <c r="AV54456" s="79"/>
      <c r="AW54456" s="80"/>
      <c r="AX54456" s="80"/>
      <c r="BC54456" s="79"/>
    </row>
    <row r="54457" spans="30:55" x14ac:dyDescent="0.25">
      <c r="AD54457" s="27"/>
      <c r="AE54457" s="27"/>
      <c r="AH54457" s="79"/>
      <c r="AI54457" s="79"/>
      <c r="AJ54457" s="80"/>
      <c r="AK54457" s="79"/>
      <c r="AS54457" s="80"/>
      <c r="AV54457" s="79"/>
      <c r="AW54457" s="80"/>
      <c r="AX54457" s="80"/>
      <c r="BC54457" s="79"/>
    </row>
    <row r="54458" spans="30:55" x14ac:dyDescent="0.25">
      <c r="AH54458" s="79"/>
      <c r="AI54458" s="79"/>
      <c r="AJ54458" s="80"/>
      <c r="AK54458" s="79"/>
      <c r="AS54458" s="80"/>
      <c r="AV54458" s="79"/>
      <c r="AW54458" s="80"/>
      <c r="AX54458" s="80"/>
      <c r="BC54458" s="79"/>
    </row>
    <row r="54459" spans="30:55" x14ac:dyDescent="0.25">
      <c r="AH54459" s="79"/>
      <c r="AI54459" s="79"/>
      <c r="AJ54459" s="80"/>
      <c r="AK54459" s="79"/>
      <c r="AM54459" s="79"/>
      <c r="AS54459" s="80"/>
      <c r="AV54459" s="79"/>
      <c r="AW54459" s="80"/>
      <c r="AX54459" s="80"/>
      <c r="BC54459" s="79"/>
    </row>
    <row r="54460" spans="30:55" x14ac:dyDescent="0.25">
      <c r="AD54460" s="27"/>
      <c r="AE54460" s="27"/>
      <c r="AH54460" s="79"/>
      <c r="AI54460" s="79"/>
      <c r="AJ54460" s="80"/>
      <c r="AK54460" s="79"/>
      <c r="AS54460" s="80"/>
      <c r="AV54460" s="79"/>
      <c r="AW54460" s="80"/>
      <c r="AX54460" s="80"/>
      <c r="BC54460" s="79"/>
    </row>
    <row r="54461" spans="30:55" x14ac:dyDescent="0.25">
      <c r="AH54461" s="79"/>
      <c r="AI54461" s="79"/>
      <c r="AJ54461" s="80"/>
      <c r="AK54461" s="79"/>
      <c r="AM54461" s="79"/>
      <c r="AS54461" s="80"/>
      <c r="AV54461" s="79"/>
      <c r="AW54461" s="80"/>
      <c r="AX54461" s="80"/>
      <c r="BC54461" s="79"/>
    </row>
    <row r="54462" spans="30:55" x14ac:dyDescent="0.25">
      <c r="AH54462" s="79"/>
      <c r="AI54462" s="79"/>
      <c r="AJ54462" s="80"/>
      <c r="AK54462" s="79"/>
      <c r="AM54462" s="79"/>
      <c r="AS54462" s="80"/>
      <c r="AV54462" s="79"/>
      <c r="AW54462" s="80"/>
      <c r="AX54462" s="80"/>
      <c r="BC54462" s="79"/>
    </row>
    <row r="54463" spans="30:55" x14ac:dyDescent="0.25">
      <c r="AH54463" s="79"/>
      <c r="AI54463" s="79"/>
      <c r="AJ54463" s="80"/>
      <c r="AK54463" s="79"/>
      <c r="AM54463" s="79"/>
      <c r="AS54463" s="80"/>
      <c r="AV54463" s="79"/>
      <c r="AW54463" s="80"/>
      <c r="AX54463" s="80"/>
      <c r="BC54463" s="79"/>
    </row>
    <row r="54464" spans="30:55" x14ac:dyDescent="0.25">
      <c r="AH54464" s="79"/>
      <c r="AI54464" s="79"/>
      <c r="AJ54464" s="80"/>
      <c r="AK54464" s="79"/>
      <c r="AM54464" s="79"/>
      <c r="AS54464" s="80"/>
      <c r="AV54464" s="79"/>
      <c r="AW54464" s="80"/>
      <c r="AX54464" s="80"/>
      <c r="BC54464" s="79"/>
    </row>
    <row r="54465" spans="30:55" x14ac:dyDescent="0.25">
      <c r="AH54465" s="79"/>
      <c r="AI54465" s="79"/>
      <c r="AJ54465" s="80"/>
      <c r="AK54465" s="79"/>
      <c r="AM54465" s="79"/>
      <c r="AS54465" s="80"/>
      <c r="AV54465" s="79"/>
      <c r="AW54465" s="80"/>
      <c r="AX54465" s="80"/>
      <c r="BC54465" s="79"/>
    </row>
    <row r="54466" spans="30:55" x14ac:dyDescent="0.25">
      <c r="AH54466" s="79"/>
      <c r="AI54466" s="79"/>
      <c r="AJ54466" s="80"/>
      <c r="AK54466" s="79"/>
      <c r="AM54466" s="79"/>
      <c r="AS54466" s="80"/>
      <c r="AV54466" s="79"/>
      <c r="AW54466" s="80"/>
      <c r="AX54466" s="80"/>
      <c r="BC54466" s="79"/>
    </row>
    <row r="54467" spans="30:55" x14ac:dyDescent="0.25">
      <c r="AH54467" s="79"/>
      <c r="AI54467" s="79"/>
      <c r="AJ54467" s="80"/>
      <c r="AK54467" s="79"/>
      <c r="AM54467" s="79"/>
      <c r="AS54467" s="80"/>
      <c r="AV54467" s="79"/>
      <c r="AW54467" s="80"/>
      <c r="AX54467" s="80"/>
      <c r="BC54467" s="79"/>
    </row>
    <row r="54468" spans="30:55" x14ac:dyDescent="0.25">
      <c r="AH54468" s="79"/>
      <c r="AI54468" s="79"/>
      <c r="AJ54468" s="80"/>
      <c r="AK54468" s="79"/>
      <c r="AS54468" s="80"/>
      <c r="AV54468" s="79"/>
      <c r="AW54468" s="80"/>
      <c r="AX54468" s="80"/>
      <c r="BC54468" s="79"/>
    </row>
    <row r="54469" spans="30:55" x14ac:dyDescent="0.25">
      <c r="AH54469" s="79"/>
      <c r="AI54469" s="79"/>
      <c r="AJ54469" s="80"/>
      <c r="AK54469" s="79"/>
      <c r="AM54469" s="79"/>
      <c r="AS54469" s="80"/>
      <c r="AV54469" s="79"/>
      <c r="AW54469" s="80"/>
      <c r="AX54469" s="80"/>
      <c r="BC54469" s="79"/>
    </row>
    <row r="54470" spans="30:55" x14ac:dyDescent="0.25">
      <c r="AH54470" s="79"/>
      <c r="AI54470" s="79"/>
      <c r="AJ54470" s="80"/>
      <c r="AK54470" s="79"/>
      <c r="AM54470" s="79"/>
      <c r="AS54470" s="80"/>
      <c r="AV54470" s="79"/>
      <c r="AW54470" s="80"/>
      <c r="AX54470" s="80"/>
      <c r="BC54470" s="79"/>
    </row>
    <row r="54471" spans="30:55" x14ac:dyDescent="0.25">
      <c r="AH54471" s="79"/>
      <c r="AI54471" s="79"/>
      <c r="AJ54471" s="80"/>
      <c r="AK54471" s="79"/>
      <c r="AM54471" s="79"/>
      <c r="AS54471" s="80"/>
      <c r="AV54471" s="79"/>
      <c r="AW54471" s="80"/>
      <c r="AX54471" s="80"/>
      <c r="BC54471" s="79"/>
    </row>
    <row r="54472" spans="30:55" x14ac:dyDescent="0.25">
      <c r="AH54472" s="79"/>
      <c r="AI54472" s="79"/>
      <c r="AJ54472" s="80"/>
      <c r="AK54472" s="79"/>
      <c r="AM54472" s="79"/>
      <c r="AS54472" s="80"/>
      <c r="AV54472" s="79"/>
      <c r="AW54472" s="80"/>
      <c r="AX54472" s="80"/>
      <c r="BC54472" s="79"/>
    </row>
    <row r="54473" spans="30:55" x14ac:dyDescent="0.25">
      <c r="AH54473" s="79"/>
      <c r="AI54473" s="79"/>
      <c r="AJ54473" s="80"/>
      <c r="AK54473" s="79"/>
      <c r="AM54473" s="79"/>
      <c r="AS54473" s="80"/>
      <c r="AV54473" s="79"/>
      <c r="AW54473" s="80"/>
      <c r="AX54473" s="80"/>
      <c r="BC54473" s="79"/>
    </row>
    <row r="54474" spans="30:55" x14ac:dyDescent="0.25">
      <c r="AH54474" s="79"/>
      <c r="AI54474" s="79"/>
      <c r="AJ54474" s="80"/>
      <c r="AK54474" s="79"/>
      <c r="AM54474" s="79"/>
      <c r="AS54474" s="80"/>
      <c r="AV54474" s="79"/>
      <c r="AW54474" s="80"/>
      <c r="AX54474" s="80"/>
      <c r="BC54474" s="79"/>
    </row>
    <row r="54475" spans="30:55" x14ac:dyDescent="0.25">
      <c r="AH54475" s="79"/>
      <c r="AI54475" s="79"/>
      <c r="AJ54475" s="80"/>
      <c r="AK54475" s="79"/>
      <c r="AM54475" s="79"/>
      <c r="AS54475" s="80"/>
      <c r="AV54475" s="79"/>
      <c r="AW54475" s="80"/>
      <c r="AX54475" s="80"/>
      <c r="BC54475" s="79"/>
    </row>
    <row r="54476" spans="30:55" x14ac:dyDescent="0.25">
      <c r="AH54476" s="79"/>
      <c r="AI54476" s="79"/>
      <c r="AJ54476" s="80"/>
      <c r="AK54476" s="79"/>
      <c r="AM54476" s="79"/>
      <c r="AS54476" s="80"/>
      <c r="AV54476" s="79"/>
      <c r="AW54476" s="80"/>
      <c r="AX54476" s="80"/>
      <c r="BC54476" s="79"/>
    </row>
    <row r="54477" spans="30:55" x14ac:dyDescent="0.25">
      <c r="AH54477" s="79"/>
      <c r="AI54477" s="79"/>
      <c r="AJ54477" s="80"/>
      <c r="AK54477" s="79"/>
      <c r="AM54477" s="79"/>
      <c r="AS54477" s="80"/>
      <c r="AV54477" s="79"/>
      <c r="AW54477" s="80"/>
      <c r="AX54477" s="80"/>
      <c r="BC54477" s="79"/>
    </row>
    <row r="54478" spans="30:55" x14ac:dyDescent="0.25">
      <c r="AH54478" s="79"/>
      <c r="AI54478" s="79"/>
      <c r="AJ54478" s="80"/>
      <c r="AK54478" s="79"/>
      <c r="AM54478" s="79"/>
      <c r="AS54478" s="80"/>
      <c r="AV54478" s="79"/>
      <c r="AW54478" s="80"/>
      <c r="AX54478" s="80"/>
      <c r="BC54478" s="79"/>
    </row>
    <row r="54479" spans="30:55" x14ac:dyDescent="0.25">
      <c r="AD54479" s="27"/>
      <c r="AE54479" s="27"/>
      <c r="AH54479" s="79"/>
      <c r="AI54479" s="79"/>
      <c r="AJ54479" s="80"/>
      <c r="AK54479" s="79"/>
      <c r="AM54479" s="79"/>
      <c r="AS54479" s="80"/>
      <c r="AV54479" s="79"/>
      <c r="AW54479" s="80"/>
      <c r="AX54479" s="80"/>
      <c r="BC54479" s="79"/>
    </row>
    <row r="54480" spans="30:55" x14ac:dyDescent="0.25">
      <c r="AH54480" s="79"/>
      <c r="AI54480" s="79"/>
      <c r="AJ54480" s="80"/>
      <c r="AK54480" s="79"/>
      <c r="AM54480" s="79"/>
      <c r="AS54480" s="80"/>
      <c r="AV54480" s="79"/>
      <c r="AW54480" s="80"/>
      <c r="AX54480" s="80"/>
      <c r="BC54480" s="79"/>
    </row>
    <row r="54481" spans="30:55" x14ac:dyDescent="0.25">
      <c r="AH54481" s="79"/>
      <c r="AI54481" s="79"/>
      <c r="AJ54481" s="80"/>
      <c r="AK54481" s="79"/>
      <c r="AM54481" s="79"/>
      <c r="AS54481" s="80"/>
      <c r="AV54481" s="79"/>
      <c r="AW54481" s="80"/>
      <c r="AX54481" s="80"/>
      <c r="BC54481" s="79"/>
    </row>
    <row r="54482" spans="30:55" x14ac:dyDescent="0.25">
      <c r="AH54482" s="79"/>
      <c r="AI54482" s="79"/>
      <c r="AJ54482" s="80"/>
      <c r="AK54482" s="79"/>
      <c r="AM54482" s="79"/>
      <c r="AS54482" s="80"/>
      <c r="AV54482" s="79"/>
      <c r="AW54482" s="80"/>
      <c r="AX54482" s="80"/>
      <c r="BC54482" s="79"/>
    </row>
    <row r="54483" spans="30:55" x14ac:dyDescent="0.25">
      <c r="AH54483" s="79"/>
      <c r="AI54483" s="79"/>
      <c r="AJ54483" s="80"/>
      <c r="AK54483" s="79"/>
      <c r="AM54483" s="79"/>
      <c r="AS54483" s="80"/>
      <c r="AV54483" s="79"/>
      <c r="AW54483" s="80"/>
      <c r="AX54483" s="80"/>
      <c r="BC54483" s="79"/>
    </row>
    <row r="54484" spans="30:55" x14ac:dyDescent="0.25">
      <c r="AH54484" s="79"/>
      <c r="AI54484" s="79"/>
      <c r="AJ54484" s="80"/>
      <c r="AK54484" s="79"/>
      <c r="AM54484" s="79"/>
      <c r="AS54484" s="80"/>
      <c r="AV54484" s="79"/>
      <c r="AW54484" s="80"/>
      <c r="AX54484" s="80"/>
      <c r="BC54484" s="79"/>
    </row>
    <row r="54485" spans="30:55" x14ac:dyDescent="0.25">
      <c r="AH54485" s="79"/>
      <c r="AI54485" s="79"/>
      <c r="AJ54485" s="80"/>
      <c r="AK54485" s="79"/>
      <c r="AM54485" s="79"/>
      <c r="AS54485" s="80"/>
      <c r="AV54485" s="79"/>
      <c r="AW54485" s="80"/>
      <c r="AX54485" s="80"/>
      <c r="BC54485" s="79"/>
    </row>
    <row r="54486" spans="30:55" x14ac:dyDescent="0.25">
      <c r="AH54486" s="79"/>
      <c r="AI54486" s="79"/>
      <c r="AJ54486" s="80"/>
      <c r="AK54486" s="79"/>
      <c r="AM54486" s="79"/>
      <c r="AS54486" s="80"/>
      <c r="AV54486" s="79"/>
      <c r="AW54486" s="80"/>
      <c r="AX54486" s="80"/>
      <c r="BC54486" s="79"/>
    </row>
    <row r="54487" spans="30:55" x14ac:dyDescent="0.25">
      <c r="AH54487" s="79"/>
      <c r="AI54487" s="79"/>
      <c r="AJ54487" s="80"/>
      <c r="AK54487" s="79"/>
      <c r="AM54487" s="79"/>
      <c r="AS54487" s="80"/>
      <c r="AV54487" s="79"/>
      <c r="AW54487" s="80"/>
      <c r="AX54487" s="80"/>
      <c r="BC54487" s="79"/>
    </row>
    <row r="54488" spans="30:55" x14ac:dyDescent="0.25">
      <c r="AH54488" s="79"/>
      <c r="AI54488" s="79"/>
      <c r="AJ54488" s="80"/>
      <c r="AK54488" s="79"/>
      <c r="AM54488" s="79"/>
      <c r="AS54488" s="80"/>
      <c r="AV54488" s="79"/>
      <c r="AW54488" s="80"/>
      <c r="AX54488" s="80"/>
      <c r="BC54488" s="79"/>
    </row>
    <row r="54489" spans="30:55" x14ac:dyDescent="0.25">
      <c r="AD54489" s="27"/>
      <c r="AE54489" s="27"/>
      <c r="AH54489" s="79"/>
      <c r="AI54489" s="79"/>
      <c r="AJ54489" s="80"/>
      <c r="AK54489" s="79"/>
      <c r="AS54489" s="80"/>
      <c r="AV54489" s="79"/>
      <c r="AW54489" s="80"/>
      <c r="BC54489" s="79"/>
    </row>
    <row r="54490" spans="30:55" x14ac:dyDescent="0.25">
      <c r="AD54490" s="27"/>
      <c r="AE54490" s="27"/>
      <c r="AH54490" s="79"/>
      <c r="AI54490" s="79"/>
      <c r="AJ54490" s="80"/>
      <c r="AK54490" s="79"/>
      <c r="AM54490" s="79"/>
      <c r="AS54490" s="80"/>
      <c r="AW54490" s="80"/>
      <c r="BC54490" s="79"/>
    </row>
    <row r="54491" spans="30:55" x14ac:dyDescent="0.25">
      <c r="AH54491" s="79"/>
      <c r="AI54491" s="79"/>
      <c r="AJ54491" s="80"/>
      <c r="AK54491" s="79"/>
      <c r="AS54491" s="80"/>
      <c r="AV54491" s="79"/>
      <c r="AW54491" s="80"/>
      <c r="AX54491" s="80"/>
      <c r="BC54491" s="79"/>
    </row>
    <row r="54492" spans="30:55" x14ac:dyDescent="0.25">
      <c r="AH54492" s="79"/>
      <c r="AI54492" s="79"/>
      <c r="AJ54492" s="80"/>
      <c r="AK54492" s="79"/>
      <c r="AM54492" s="79"/>
      <c r="AS54492" s="80"/>
      <c r="AV54492" s="79"/>
      <c r="AW54492" s="80"/>
      <c r="BC54492" s="79"/>
    </row>
    <row r="54493" spans="30:55" x14ac:dyDescent="0.25">
      <c r="AH54493" s="79"/>
      <c r="AI54493" s="79"/>
      <c r="AJ54493" s="80"/>
      <c r="AK54493" s="79"/>
      <c r="AS54493" s="80"/>
      <c r="AV54493" s="79"/>
      <c r="AW54493" s="80"/>
      <c r="AX54493" s="80"/>
      <c r="BC54493" s="79"/>
    </row>
    <row r="54494" spans="30:55" x14ac:dyDescent="0.25">
      <c r="AD54494" s="27"/>
      <c r="AE54494" s="27"/>
      <c r="AH54494" s="79"/>
      <c r="AI54494" s="79"/>
      <c r="AJ54494" s="80"/>
      <c r="AK54494" s="79"/>
      <c r="AS54494" s="80"/>
      <c r="AV54494" s="79"/>
      <c r="AW54494" s="80"/>
      <c r="BC54494" s="79"/>
    </row>
    <row r="54495" spans="30:55" x14ac:dyDescent="0.25">
      <c r="AH54495" s="79"/>
      <c r="AI54495" s="79"/>
      <c r="AJ54495" s="80"/>
      <c r="AK54495" s="79"/>
      <c r="AM54495" s="79"/>
      <c r="AS54495" s="80"/>
      <c r="AV54495" s="79"/>
      <c r="AW54495" s="80"/>
      <c r="AX54495" s="80"/>
      <c r="BC54495" s="79"/>
    </row>
    <row r="54496" spans="30:55" x14ac:dyDescent="0.25">
      <c r="AH54496" s="79"/>
      <c r="AI54496" s="79"/>
      <c r="AJ54496" s="80"/>
      <c r="AK54496" s="79"/>
      <c r="AM54496" s="79"/>
      <c r="AS54496" s="80"/>
      <c r="AV54496" s="79"/>
      <c r="AW54496" s="80"/>
      <c r="AX54496" s="80"/>
      <c r="BC54496" s="79"/>
    </row>
    <row r="54497" spans="30:55" x14ac:dyDescent="0.25">
      <c r="AH54497" s="79"/>
      <c r="AI54497" s="79"/>
      <c r="AJ54497" s="80"/>
      <c r="AK54497" s="79"/>
      <c r="AM54497" s="79"/>
      <c r="AS54497" s="80"/>
      <c r="AV54497" s="79"/>
      <c r="AW54497" s="80"/>
      <c r="AX54497" s="80"/>
      <c r="BC54497" s="79"/>
    </row>
    <row r="54498" spans="30:55" x14ac:dyDescent="0.25">
      <c r="AH54498" s="79"/>
      <c r="AI54498" s="79"/>
      <c r="AJ54498" s="80"/>
      <c r="AK54498" s="79"/>
      <c r="AM54498" s="79"/>
      <c r="AS54498" s="80"/>
      <c r="AV54498" s="79"/>
      <c r="AW54498" s="80"/>
      <c r="AX54498" s="80"/>
      <c r="BC54498" s="79"/>
    </row>
    <row r="54499" spans="30:55" x14ac:dyDescent="0.25">
      <c r="AD54499" s="27"/>
      <c r="AE54499" s="27"/>
      <c r="AH54499" s="79"/>
      <c r="AI54499" s="79"/>
      <c r="AJ54499" s="80"/>
      <c r="AK54499" s="79"/>
      <c r="AS54499" s="80"/>
      <c r="AV54499" s="79"/>
      <c r="AW54499" s="80"/>
      <c r="AX54499" s="80"/>
      <c r="BC54499" s="79"/>
    </row>
    <row r="54500" spans="30:55" x14ac:dyDescent="0.25">
      <c r="AH54500" s="79"/>
      <c r="AI54500" s="79"/>
      <c r="AJ54500" s="80"/>
      <c r="AK54500" s="79"/>
      <c r="AM54500" s="79"/>
      <c r="AS54500" s="80"/>
      <c r="BC54500" s="79"/>
    </row>
    <row r="54501" spans="30:55" x14ac:dyDescent="0.25">
      <c r="AH54501" s="79"/>
      <c r="AI54501" s="79"/>
      <c r="AJ54501" s="80"/>
      <c r="AK54501" s="79"/>
      <c r="AM54501" s="79"/>
      <c r="AS54501" s="80"/>
      <c r="AV54501" s="79"/>
      <c r="AW54501" s="80"/>
      <c r="AX54501" s="80"/>
      <c r="BC54501" s="79"/>
    </row>
    <row r="54502" spans="30:55" x14ac:dyDescent="0.25">
      <c r="AH54502" s="79"/>
      <c r="AI54502" s="79"/>
      <c r="AJ54502" s="80"/>
      <c r="AK54502" s="79"/>
      <c r="AM54502" s="79"/>
      <c r="AS54502" s="80"/>
      <c r="AV54502" s="79"/>
      <c r="AW54502" s="80"/>
      <c r="AX54502" s="80"/>
      <c r="BC54502" s="79"/>
    </row>
    <row r="54503" spans="30:55" x14ac:dyDescent="0.25">
      <c r="AH54503" s="79"/>
      <c r="AI54503" s="79"/>
      <c r="AJ54503" s="80"/>
      <c r="AK54503" s="79"/>
      <c r="AM54503" s="79"/>
      <c r="AS54503" s="80"/>
      <c r="AV54503" s="79"/>
      <c r="AW54503" s="80"/>
      <c r="AX54503" s="80"/>
      <c r="BC54503" s="79"/>
    </row>
    <row r="54504" spans="30:55" x14ac:dyDescent="0.25">
      <c r="AH54504" s="79"/>
      <c r="AI54504" s="79"/>
      <c r="AJ54504" s="80"/>
      <c r="AK54504" s="79"/>
      <c r="AM54504" s="79"/>
      <c r="AS54504" s="80"/>
      <c r="AV54504" s="79"/>
      <c r="AW54504" s="80"/>
      <c r="AX54504" s="80"/>
      <c r="BC54504" s="79"/>
    </row>
    <row r="54505" spans="30:55" x14ac:dyDescent="0.25">
      <c r="AH54505" s="79"/>
      <c r="AI54505" s="79"/>
      <c r="AJ54505" s="80"/>
      <c r="AK54505" s="79"/>
      <c r="AS54505" s="80"/>
      <c r="AV54505" s="79"/>
      <c r="AW54505" s="80"/>
      <c r="AX54505" s="80"/>
      <c r="BC54505" s="79"/>
    </row>
    <row r="54506" spans="30:55" x14ac:dyDescent="0.25">
      <c r="AD54506" s="27"/>
      <c r="AE54506" s="27"/>
      <c r="AH54506" s="79"/>
      <c r="AI54506" s="79"/>
      <c r="AJ54506" s="80"/>
      <c r="AK54506" s="79"/>
      <c r="AS54506" s="80"/>
      <c r="AV54506" s="79"/>
      <c r="AW54506" s="80"/>
      <c r="AX54506" s="80"/>
      <c r="BC54506" s="79"/>
    </row>
    <row r="54507" spans="30:55" x14ac:dyDescent="0.25">
      <c r="AD54507" s="27"/>
      <c r="AE54507" s="27"/>
      <c r="AH54507" s="79"/>
      <c r="AI54507" s="79"/>
      <c r="AJ54507" s="80"/>
      <c r="AK54507" s="79"/>
      <c r="AM54507" s="79"/>
      <c r="AS54507" s="80"/>
      <c r="AV54507" s="79"/>
      <c r="AW54507" s="80"/>
      <c r="BC54507" s="79"/>
    </row>
    <row r="54508" spans="30:55" x14ac:dyDescent="0.25">
      <c r="AH54508" s="79"/>
      <c r="AI54508" s="79"/>
      <c r="AJ54508" s="80"/>
      <c r="AK54508" s="79"/>
      <c r="AM54508" s="79"/>
      <c r="AS54508" s="80"/>
      <c r="AV54508" s="79"/>
      <c r="AW54508" s="80"/>
      <c r="BC54508" s="79"/>
    </row>
    <row r="54509" spans="30:55" x14ac:dyDescent="0.25">
      <c r="AH54509" s="79"/>
      <c r="AI54509" s="79"/>
      <c r="AJ54509" s="80"/>
      <c r="AK54509" s="79"/>
      <c r="AM54509" s="79"/>
      <c r="AS54509" s="80"/>
      <c r="AV54509" s="79"/>
      <c r="AW54509" s="80"/>
      <c r="AX54509" s="80"/>
      <c r="BC54509" s="79"/>
    </row>
    <row r="54510" spans="30:55" x14ac:dyDescent="0.25">
      <c r="AD54510" s="27"/>
      <c r="AE54510" s="27"/>
      <c r="AH54510" s="79"/>
      <c r="AI54510" s="79"/>
      <c r="AJ54510" s="80"/>
      <c r="AK54510" s="79"/>
      <c r="AM54510" s="79"/>
      <c r="AS54510" s="80"/>
      <c r="AV54510" s="79"/>
      <c r="AW54510" s="80"/>
      <c r="AX54510" s="80"/>
      <c r="BC54510" s="79"/>
    </row>
    <row r="54511" spans="30:55" x14ac:dyDescent="0.25">
      <c r="AD54511" s="27"/>
      <c r="AE54511" s="27"/>
      <c r="AH54511" s="79"/>
      <c r="AI54511" s="79"/>
      <c r="AJ54511" s="80"/>
      <c r="AK54511" s="79"/>
      <c r="AS54511" s="80"/>
      <c r="AV54511" s="79"/>
      <c r="AW54511" s="80"/>
      <c r="BC54511" s="79"/>
    </row>
    <row r="54512" spans="30:55" x14ac:dyDescent="0.25">
      <c r="AH54512" s="79"/>
      <c r="AI54512" s="79"/>
      <c r="AJ54512" s="80"/>
      <c r="AK54512" s="79"/>
      <c r="AM54512" s="79"/>
      <c r="AS54512" s="80"/>
      <c r="AV54512" s="79"/>
      <c r="AW54512" s="80"/>
      <c r="AX54512" s="80"/>
      <c r="BC54512" s="79"/>
    </row>
    <row r="54513" spans="34:55" x14ac:dyDescent="0.25">
      <c r="AH54513" s="79"/>
      <c r="AI54513" s="79"/>
      <c r="AJ54513" s="80"/>
      <c r="AK54513" s="79"/>
      <c r="AM54513" s="79"/>
      <c r="AS54513" s="80"/>
      <c r="AV54513" s="79"/>
      <c r="AW54513" s="80"/>
      <c r="AX54513" s="80"/>
      <c r="BC54513" s="79"/>
    </row>
    <row r="54514" spans="34:55" x14ac:dyDescent="0.25">
      <c r="AH54514" s="79"/>
      <c r="AI54514" s="79"/>
      <c r="AJ54514" s="80"/>
      <c r="AK54514" s="79"/>
      <c r="AM54514" s="79"/>
      <c r="AS54514" s="80"/>
      <c r="AV54514" s="79"/>
      <c r="AW54514" s="80"/>
      <c r="AX54514" s="80"/>
      <c r="BC54514" s="79"/>
    </row>
    <row r="54515" spans="34:55" x14ac:dyDescent="0.25">
      <c r="AH54515" s="79"/>
      <c r="AI54515" s="79"/>
      <c r="AJ54515" s="80"/>
      <c r="AK54515" s="79"/>
      <c r="AM54515" s="79"/>
      <c r="AS54515" s="80"/>
      <c r="AV54515" s="79"/>
      <c r="AW54515" s="80"/>
      <c r="AX54515" s="80"/>
      <c r="BC54515" s="79"/>
    </row>
    <row r="54516" spans="34:55" x14ac:dyDescent="0.25">
      <c r="AH54516" s="79"/>
      <c r="AI54516" s="79"/>
      <c r="AJ54516" s="80"/>
      <c r="AK54516" s="79"/>
      <c r="AM54516" s="79"/>
      <c r="AS54516" s="80"/>
      <c r="AV54516" s="79"/>
      <c r="AW54516" s="80"/>
      <c r="AX54516" s="80"/>
      <c r="BC54516" s="79"/>
    </row>
    <row r="54517" spans="34:55" x14ac:dyDescent="0.25">
      <c r="AH54517" s="79"/>
      <c r="AI54517" s="79"/>
      <c r="AJ54517" s="80"/>
      <c r="AK54517" s="79"/>
      <c r="AM54517" s="79"/>
      <c r="AS54517" s="80"/>
      <c r="AV54517" s="79"/>
      <c r="AW54517" s="80"/>
      <c r="AX54517" s="80"/>
      <c r="BC54517" s="79"/>
    </row>
    <row r="54518" spans="34:55" x14ac:dyDescent="0.25">
      <c r="AH54518" s="79"/>
      <c r="AI54518" s="79"/>
      <c r="AJ54518" s="80"/>
      <c r="AK54518" s="79"/>
      <c r="AM54518" s="79"/>
      <c r="AS54518" s="80"/>
      <c r="AV54518" s="79"/>
      <c r="AW54518" s="80"/>
      <c r="AX54518" s="80"/>
      <c r="BC54518" s="79"/>
    </row>
    <row r="54519" spans="34:55" x14ac:dyDescent="0.25">
      <c r="AH54519" s="79"/>
      <c r="AI54519" s="79"/>
      <c r="AJ54519" s="80"/>
      <c r="AK54519" s="79"/>
      <c r="AM54519" s="79"/>
      <c r="AS54519" s="80"/>
      <c r="AV54519" s="79"/>
      <c r="AW54519" s="80"/>
      <c r="AX54519" s="80"/>
      <c r="BC54519" s="79"/>
    </row>
    <row r="54520" spans="34:55" x14ac:dyDescent="0.25">
      <c r="AH54520" s="79"/>
      <c r="AI54520" s="79"/>
      <c r="AJ54520" s="80"/>
      <c r="AK54520" s="79"/>
      <c r="AM54520" s="79"/>
      <c r="AS54520" s="80"/>
      <c r="AV54520" s="79"/>
      <c r="AW54520" s="80"/>
      <c r="AX54520" s="80"/>
      <c r="BC54520" s="79"/>
    </row>
    <row r="54521" spans="34:55" x14ac:dyDescent="0.25">
      <c r="AH54521" s="79"/>
      <c r="AI54521" s="79"/>
      <c r="AJ54521" s="80"/>
      <c r="AK54521" s="79"/>
      <c r="AM54521" s="79"/>
      <c r="AS54521" s="80"/>
      <c r="AV54521" s="79"/>
      <c r="AW54521" s="80"/>
      <c r="AX54521" s="80"/>
      <c r="BC54521" s="79"/>
    </row>
    <row r="54522" spans="34:55" x14ac:dyDescent="0.25">
      <c r="AH54522" s="79"/>
      <c r="AI54522" s="79"/>
      <c r="AJ54522" s="80"/>
      <c r="AK54522" s="79"/>
      <c r="AM54522" s="79"/>
      <c r="AS54522" s="80"/>
      <c r="AV54522" s="79"/>
      <c r="AW54522" s="80"/>
      <c r="AX54522" s="80"/>
      <c r="BC54522" s="79"/>
    </row>
    <row r="54523" spans="34:55" x14ac:dyDescent="0.25">
      <c r="AH54523" s="79"/>
      <c r="AI54523" s="79"/>
      <c r="AJ54523" s="80"/>
      <c r="AK54523" s="79"/>
      <c r="AM54523" s="79"/>
      <c r="AS54523" s="80"/>
      <c r="AV54523" s="79"/>
      <c r="AW54523" s="80"/>
      <c r="AX54523" s="80"/>
      <c r="BC54523" s="79"/>
    </row>
    <row r="54524" spans="34:55" x14ac:dyDescent="0.25">
      <c r="AH54524" s="79"/>
      <c r="AI54524" s="79"/>
      <c r="AJ54524" s="80"/>
      <c r="AK54524" s="79"/>
      <c r="AM54524" s="79"/>
      <c r="AS54524" s="80"/>
      <c r="AV54524" s="79"/>
      <c r="AW54524" s="80"/>
      <c r="AX54524" s="80"/>
      <c r="BC54524" s="79"/>
    </row>
    <row r="54525" spans="34:55" x14ac:dyDescent="0.25">
      <c r="AH54525" s="79"/>
      <c r="AI54525" s="79"/>
      <c r="AJ54525" s="80"/>
      <c r="AK54525" s="79"/>
      <c r="AM54525" s="79"/>
      <c r="AS54525" s="80"/>
      <c r="AV54525" s="79"/>
      <c r="AW54525" s="80"/>
      <c r="AX54525" s="80"/>
      <c r="BC54525" s="79"/>
    </row>
    <row r="54526" spans="34:55" x14ac:dyDescent="0.25">
      <c r="AH54526" s="79"/>
      <c r="AI54526" s="79"/>
      <c r="AJ54526" s="80"/>
      <c r="AK54526" s="79"/>
      <c r="AM54526" s="79"/>
      <c r="AS54526" s="80"/>
      <c r="AV54526" s="79"/>
      <c r="AW54526" s="80"/>
      <c r="AX54526" s="80"/>
      <c r="BC54526" s="79"/>
    </row>
    <row r="54527" spans="34:55" x14ac:dyDescent="0.25">
      <c r="AH54527" s="79"/>
      <c r="AI54527" s="79"/>
      <c r="AJ54527" s="80"/>
      <c r="AK54527" s="79"/>
      <c r="AM54527" s="79"/>
      <c r="AS54527" s="80"/>
      <c r="AV54527" s="79"/>
      <c r="AW54527" s="80"/>
      <c r="AX54527" s="80"/>
      <c r="BC54527" s="79"/>
    </row>
    <row r="54528" spans="34:55" x14ac:dyDescent="0.25">
      <c r="AH54528" s="79"/>
      <c r="AI54528" s="79"/>
      <c r="AJ54528" s="80"/>
      <c r="AK54528" s="79"/>
      <c r="AM54528" s="79"/>
      <c r="AS54528" s="80"/>
      <c r="AV54528" s="79"/>
      <c r="AW54528" s="80"/>
      <c r="AX54528" s="80"/>
      <c r="BC54528" s="79"/>
    </row>
    <row r="54529" spans="30:55" x14ac:dyDescent="0.25">
      <c r="AD54529" s="27"/>
      <c r="AE54529" s="27"/>
      <c r="AH54529" s="79"/>
      <c r="AI54529" s="79"/>
      <c r="AJ54529" s="80"/>
      <c r="AK54529" s="79"/>
      <c r="AS54529" s="80"/>
      <c r="AV54529" s="79"/>
      <c r="AW54529" s="80"/>
      <c r="AX54529" s="80"/>
      <c r="BC54529" s="79"/>
    </row>
    <row r="54530" spans="30:55" x14ac:dyDescent="0.25">
      <c r="AH54530" s="79"/>
      <c r="AI54530" s="79"/>
      <c r="AJ54530" s="80"/>
      <c r="AK54530" s="79"/>
      <c r="AM54530" s="79"/>
      <c r="AS54530" s="80"/>
      <c r="AV54530" s="79"/>
      <c r="AW54530" s="80"/>
      <c r="AX54530" s="80"/>
      <c r="BC54530" s="79"/>
    </row>
    <row r="54531" spans="30:55" x14ac:dyDescent="0.25">
      <c r="AH54531" s="79"/>
      <c r="AI54531" s="79"/>
      <c r="AJ54531" s="80"/>
      <c r="AK54531" s="79"/>
      <c r="AM54531" s="79"/>
      <c r="AS54531" s="80"/>
      <c r="AV54531" s="79"/>
      <c r="AW54531" s="80"/>
      <c r="AX54531" s="80"/>
      <c r="BC54531" s="79"/>
    </row>
    <row r="54532" spans="30:55" x14ac:dyDescent="0.25">
      <c r="AH54532" s="79"/>
      <c r="AI54532" s="79"/>
      <c r="AJ54532" s="80"/>
      <c r="AK54532" s="79"/>
      <c r="AM54532" s="79"/>
      <c r="AS54532" s="80"/>
      <c r="AV54532" s="79"/>
      <c r="AW54532" s="80"/>
      <c r="AX54532" s="80"/>
      <c r="BC54532" s="79"/>
    </row>
    <row r="54533" spans="30:55" x14ac:dyDescent="0.25">
      <c r="AH54533" s="79"/>
      <c r="AI54533" s="79"/>
      <c r="AJ54533" s="80"/>
      <c r="AK54533" s="79"/>
      <c r="AS54533" s="80"/>
      <c r="AV54533" s="79"/>
      <c r="AW54533" s="80"/>
      <c r="AX54533" s="80"/>
      <c r="BC54533" s="79"/>
    </row>
    <row r="54534" spans="30:55" x14ac:dyDescent="0.25">
      <c r="AH54534" s="79"/>
      <c r="AI54534" s="79"/>
      <c r="AJ54534" s="80"/>
      <c r="AK54534" s="79"/>
      <c r="AS54534" s="80"/>
      <c r="AV54534" s="79"/>
      <c r="AW54534" s="80"/>
      <c r="AX54534" s="80"/>
      <c r="BC54534" s="79"/>
    </row>
    <row r="54535" spans="30:55" x14ac:dyDescent="0.25">
      <c r="AD54535" s="27"/>
      <c r="AE54535" s="27"/>
      <c r="AH54535" s="79"/>
      <c r="AI54535" s="79"/>
      <c r="AJ54535" s="80"/>
      <c r="AK54535" s="79"/>
      <c r="AM54535" s="79"/>
      <c r="AS54535" s="80"/>
      <c r="AV54535" s="79"/>
      <c r="AW54535" s="80"/>
      <c r="BC54535" s="79"/>
    </row>
    <row r="54536" spans="30:55" x14ac:dyDescent="0.25">
      <c r="AH54536" s="79"/>
      <c r="AI54536" s="79"/>
      <c r="AJ54536" s="80"/>
      <c r="AK54536" s="79"/>
      <c r="AM54536" s="79"/>
      <c r="AS54536" s="80"/>
      <c r="AV54536" s="79"/>
      <c r="AW54536" s="80"/>
      <c r="AX54536" s="80"/>
      <c r="BC54536" s="79"/>
    </row>
    <row r="54537" spans="30:55" x14ac:dyDescent="0.25">
      <c r="AH54537" s="79"/>
      <c r="AI54537" s="79"/>
      <c r="AJ54537" s="80"/>
      <c r="AK54537" s="79"/>
      <c r="AM54537" s="79"/>
      <c r="AS54537" s="80"/>
      <c r="BC54537" s="79"/>
    </row>
    <row r="54538" spans="30:55" x14ac:dyDescent="0.25">
      <c r="AH54538" s="79"/>
      <c r="AI54538" s="79"/>
      <c r="AJ54538" s="80"/>
      <c r="AK54538" s="79"/>
      <c r="AM54538" s="79"/>
      <c r="AS54538" s="80"/>
      <c r="AV54538" s="79"/>
      <c r="AW54538" s="80"/>
      <c r="AX54538" s="80"/>
      <c r="BC54538" s="79"/>
    </row>
    <row r="54539" spans="30:55" x14ac:dyDescent="0.25">
      <c r="AH54539" s="79"/>
      <c r="AI54539" s="79"/>
      <c r="AJ54539" s="80"/>
      <c r="AK54539" s="79"/>
      <c r="AM54539" s="79"/>
      <c r="AS54539" s="80"/>
      <c r="AV54539" s="79"/>
      <c r="AW54539" s="80"/>
      <c r="AX54539" s="80"/>
      <c r="BC54539" s="79"/>
    </row>
    <row r="54540" spans="30:55" x14ac:dyDescent="0.25">
      <c r="AH54540" s="79"/>
      <c r="AI54540" s="79"/>
      <c r="AJ54540" s="80"/>
      <c r="AK54540" s="79"/>
      <c r="AM54540" s="79"/>
      <c r="AS54540" s="80"/>
      <c r="AV54540" s="79"/>
      <c r="AW54540" s="80"/>
      <c r="AX54540" s="80"/>
      <c r="BC54540" s="79"/>
    </row>
    <row r="54541" spans="30:55" x14ac:dyDescent="0.25">
      <c r="AD54541" s="27"/>
      <c r="AE54541" s="27"/>
      <c r="AH54541" s="79"/>
      <c r="AI54541" s="79"/>
      <c r="AJ54541" s="80"/>
      <c r="AK54541" s="79"/>
      <c r="AS54541" s="80"/>
      <c r="AV54541" s="79"/>
      <c r="AW54541" s="80"/>
      <c r="BC54541" s="79"/>
    </row>
    <row r="54542" spans="30:55" x14ac:dyDescent="0.25">
      <c r="AD54542" s="27"/>
      <c r="AE54542" s="27"/>
      <c r="AH54542" s="79"/>
      <c r="AI54542" s="79"/>
      <c r="AJ54542" s="80"/>
      <c r="AK54542" s="79"/>
      <c r="AS54542" s="80"/>
      <c r="AW54542" s="80"/>
      <c r="BC54542" s="79"/>
    </row>
    <row r="54543" spans="30:55" x14ac:dyDescent="0.25">
      <c r="AD54543" s="27"/>
      <c r="AE54543" s="27"/>
      <c r="AH54543" s="79"/>
      <c r="AI54543" s="79"/>
      <c r="AJ54543" s="80"/>
      <c r="AK54543" s="79"/>
      <c r="AS54543" s="80"/>
      <c r="AW54543" s="80"/>
      <c r="BC54543" s="79"/>
    </row>
    <row r="54544" spans="30:55" x14ac:dyDescent="0.25">
      <c r="AH54544" s="79"/>
      <c r="AI54544" s="79"/>
      <c r="AJ54544" s="80"/>
      <c r="AK54544" s="79"/>
      <c r="AS54544" s="80"/>
      <c r="AV54544" s="79"/>
      <c r="AW54544" s="80"/>
      <c r="AX54544" s="80"/>
      <c r="BC54544" s="79"/>
    </row>
    <row r="54545" spans="30:55" x14ac:dyDescent="0.25">
      <c r="AD54545" s="27"/>
      <c r="AE54545" s="27"/>
      <c r="AH54545" s="79"/>
      <c r="AI54545" s="79"/>
      <c r="AJ54545" s="80"/>
      <c r="AK54545" s="79"/>
      <c r="AS54545" s="80"/>
      <c r="AV54545" s="79"/>
      <c r="AW54545" s="80"/>
      <c r="BC54545" s="79"/>
    </row>
    <row r="54546" spans="30:55" x14ac:dyDescent="0.25">
      <c r="AH54546" s="79"/>
      <c r="AI54546" s="79"/>
      <c r="AJ54546" s="80"/>
      <c r="AK54546" s="79"/>
      <c r="AS54546" s="80"/>
      <c r="AV54546" s="79"/>
      <c r="AW54546" s="80"/>
      <c r="BC54546" s="79"/>
    </row>
    <row r="54547" spans="30:55" x14ac:dyDescent="0.25">
      <c r="AD54547" s="27"/>
      <c r="AE54547" s="27"/>
      <c r="AH54547" s="79"/>
      <c r="AI54547" s="79"/>
      <c r="AJ54547" s="80"/>
      <c r="AK54547" s="79"/>
      <c r="AM54547" s="79"/>
      <c r="AS54547" s="80"/>
      <c r="AV54547" s="79"/>
      <c r="AW54547" s="80"/>
      <c r="BC54547" s="79"/>
    </row>
    <row r="54548" spans="30:55" x14ac:dyDescent="0.25">
      <c r="AH54548" s="79"/>
      <c r="AI54548" s="79"/>
      <c r="AJ54548" s="80"/>
      <c r="AK54548" s="79"/>
      <c r="AS54548" s="80"/>
      <c r="AV54548" s="79"/>
      <c r="AW54548" s="80"/>
      <c r="AX54548" s="80"/>
      <c r="BC54548" s="79"/>
    </row>
    <row r="54549" spans="30:55" x14ac:dyDescent="0.25">
      <c r="AD54549" s="27"/>
      <c r="AE54549" s="27"/>
      <c r="AH54549" s="79"/>
      <c r="AI54549" s="79"/>
      <c r="AJ54549" s="80"/>
      <c r="AK54549" s="79"/>
      <c r="AS54549" s="80"/>
      <c r="AV54549" s="79"/>
      <c r="AW54549" s="80"/>
      <c r="AX54549" s="80"/>
      <c r="BC54549" s="79"/>
    </row>
    <row r="54550" spans="30:55" x14ac:dyDescent="0.25">
      <c r="AH54550" s="79"/>
      <c r="AI54550" s="79"/>
      <c r="AJ54550" s="80"/>
      <c r="AK54550" s="79"/>
      <c r="AS54550" s="80"/>
      <c r="AW54550" s="80"/>
      <c r="BC54550" s="79"/>
    </row>
    <row r="54551" spans="30:55" x14ac:dyDescent="0.25">
      <c r="AH54551" s="79"/>
      <c r="AI54551" s="79"/>
      <c r="AJ54551" s="80"/>
      <c r="AK54551" s="79"/>
      <c r="AS54551" s="80"/>
      <c r="AW54551" s="80"/>
      <c r="BC54551" s="79"/>
    </row>
    <row r="54552" spans="30:55" x14ac:dyDescent="0.25">
      <c r="AH54552" s="79"/>
      <c r="AI54552" s="79"/>
      <c r="AJ54552" s="80"/>
      <c r="AK54552" s="79"/>
      <c r="AS54552" s="80"/>
      <c r="AW54552" s="80"/>
      <c r="BC54552" s="79"/>
    </row>
    <row r="54553" spans="30:55" x14ac:dyDescent="0.25">
      <c r="AH54553" s="79"/>
      <c r="AI54553" s="79"/>
      <c r="AJ54553" s="80"/>
      <c r="AK54553" s="79"/>
      <c r="AS54553" s="80"/>
      <c r="AW54553" s="80"/>
      <c r="BC54553" s="79"/>
    </row>
    <row r="54554" spans="30:55" x14ac:dyDescent="0.25">
      <c r="AH54554" s="79"/>
      <c r="AI54554" s="79"/>
      <c r="AJ54554" s="80"/>
      <c r="AK54554" s="79"/>
      <c r="AS54554" s="80"/>
      <c r="AW54554" s="80"/>
      <c r="AX54554" s="80"/>
      <c r="BC54554" s="79"/>
    </row>
    <row r="54555" spans="30:55" x14ac:dyDescent="0.25">
      <c r="AD54555" s="27"/>
      <c r="AE54555" s="27"/>
      <c r="AH54555" s="79"/>
      <c r="AI54555" s="79"/>
      <c r="AJ54555" s="80"/>
      <c r="AK54555" s="79"/>
      <c r="AS54555" s="80"/>
      <c r="AW54555" s="80"/>
      <c r="BC54555" s="79"/>
    </row>
    <row r="54556" spans="30:55" x14ac:dyDescent="0.25">
      <c r="AH54556" s="79"/>
      <c r="AI54556" s="79"/>
      <c r="AJ54556" s="80"/>
      <c r="AK54556" s="79"/>
      <c r="AS54556" s="80"/>
      <c r="AW54556" s="80"/>
      <c r="AX54556" s="80"/>
      <c r="BC54556" s="79"/>
    </row>
    <row r="54557" spans="30:55" x14ac:dyDescent="0.25">
      <c r="AD54557" s="27"/>
      <c r="AE54557" s="27"/>
      <c r="AH54557" s="79"/>
      <c r="AI54557" s="79"/>
      <c r="AJ54557" s="80"/>
      <c r="AK54557" s="79"/>
      <c r="AS54557" s="80"/>
      <c r="AW54557" s="80"/>
      <c r="BC54557" s="79"/>
    </row>
    <row r="54558" spans="30:55" x14ac:dyDescent="0.25">
      <c r="AH54558" s="79"/>
      <c r="AI54558" s="79"/>
      <c r="AJ54558" s="80"/>
      <c r="AK54558" s="79"/>
      <c r="AS54558" s="80"/>
      <c r="AW54558" s="80"/>
      <c r="BC54558" s="79"/>
    </row>
    <row r="54559" spans="30:55" x14ac:dyDescent="0.25">
      <c r="AH54559" s="79"/>
      <c r="AI54559" s="79"/>
      <c r="AJ54559" s="80"/>
      <c r="AK54559" s="79"/>
      <c r="AS54559" s="80"/>
      <c r="AW54559" s="80"/>
      <c r="AX54559" s="80"/>
      <c r="BC54559" s="79"/>
    </row>
    <row r="54560" spans="30:55" x14ac:dyDescent="0.25">
      <c r="AH54560" s="79"/>
      <c r="AI54560" s="79"/>
      <c r="AJ54560" s="80"/>
      <c r="AK54560" s="79"/>
      <c r="AS54560" s="80"/>
      <c r="AW54560" s="80"/>
      <c r="BC54560" s="79"/>
    </row>
    <row r="54561" spans="30:55" x14ac:dyDescent="0.25">
      <c r="AD54561" s="27"/>
      <c r="AE54561" s="27"/>
      <c r="AH54561" s="79"/>
      <c r="AI54561" s="79"/>
      <c r="AJ54561" s="80"/>
      <c r="AK54561" s="79"/>
      <c r="AS54561" s="80"/>
      <c r="AW54561" s="80"/>
      <c r="BC54561" s="79"/>
    </row>
    <row r="54562" spans="30:55" x14ac:dyDescent="0.25">
      <c r="AH54562" s="79"/>
      <c r="AI54562" s="79"/>
      <c r="AJ54562" s="80"/>
      <c r="AK54562" s="79"/>
      <c r="AM54562" s="79"/>
      <c r="AS54562" s="80"/>
      <c r="AW54562" s="80"/>
      <c r="AX54562" s="80"/>
      <c r="BC54562" s="79"/>
    </row>
    <row r="54563" spans="30:55" x14ac:dyDescent="0.25">
      <c r="AH54563" s="79"/>
      <c r="AI54563" s="79"/>
      <c r="AJ54563" s="80"/>
      <c r="AK54563" s="79"/>
      <c r="AM54563" s="79"/>
      <c r="AS54563" s="80"/>
      <c r="AW54563" s="80"/>
      <c r="AX54563" s="80"/>
      <c r="BC54563" s="79"/>
    </row>
    <row r="54564" spans="30:55" x14ac:dyDescent="0.25">
      <c r="AH54564" s="79"/>
      <c r="AI54564" s="79"/>
      <c r="AJ54564" s="80"/>
      <c r="AK54564" s="79"/>
      <c r="AM54564" s="79"/>
      <c r="AS54564" s="80"/>
      <c r="AW54564" s="80"/>
      <c r="AX54564" s="80"/>
      <c r="BC54564" s="79"/>
    </row>
    <row r="54565" spans="30:55" x14ac:dyDescent="0.25">
      <c r="AH54565" s="79"/>
      <c r="AI54565" s="79"/>
      <c r="AJ54565" s="80"/>
      <c r="AK54565" s="79"/>
      <c r="AM54565" s="79"/>
      <c r="AS54565" s="80"/>
      <c r="AW54565" s="80"/>
      <c r="AX54565" s="80"/>
      <c r="BC54565" s="79"/>
    </row>
    <row r="54566" spans="30:55" x14ac:dyDescent="0.25">
      <c r="AH54566" s="79"/>
      <c r="AI54566" s="79"/>
      <c r="AJ54566" s="80"/>
      <c r="AK54566" s="79"/>
      <c r="AM54566" s="79"/>
      <c r="AS54566" s="80"/>
      <c r="AW54566" s="80"/>
      <c r="AX54566" s="80"/>
      <c r="BC54566" s="79"/>
    </row>
    <row r="54567" spans="30:55" x14ac:dyDescent="0.25">
      <c r="AH54567" s="79"/>
      <c r="AI54567" s="79"/>
      <c r="AJ54567" s="80"/>
      <c r="AK54567" s="79"/>
      <c r="AM54567" s="79"/>
      <c r="AS54567" s="80"/>
      <c r="AW54567" s="80"/>
      <c r="AX54567" s="80"/>
      <c r="BC54567" s="79"/>
    </row>
    <row r="54568" spans="30:55" x14ac:dyDescent="0.25">
      <c r="AH54568" s="79"/>
      <c r="AI54568" s="79"/>
      <c r="AJ54568" s="80"/>
      <c r="AK54568" s="79"/>
      <c r="AM54568" s="79"/>
      <c r="AS54568" s="80"/>
      <c r="AW54568" s="80"/>
      <c r="BC54568" s="79"/>
    </row>
    <row r="54569" spans="30:55" x14ac:dyDescent="0.25">
      <c r="AH54569" s="79"/>
      <c r="AI54569" s="79"/>
      <c r="AJ54569" s="80"/>
      <c r="AK54569" s="79"/>
      <c r="AM54569" s="79"/>
      <c r="AS54569" s="80"/>
      <c r="AW54569" s="80"/>
      <c r="AX54569" s="80"/>
      <c r="BC54569" s="79"/>
    </row>
    <row r="54570" spans="30:55" x14ac:dyDescent="0.25">
      <c r="AH54570" s="79"/>
      <c r="AI54570" s="79"/>
      <c r="AJ54570" s="80"/>
      <c r="AK54570" s="79"/>
      <c r="AM54570" s="79"/>
      <c r="AS54570" s="80"/>
      <c r="AW54570" s="80"/>
      <c r="AX54570" s="80"/>
      <c r="BC54570" s="79"/>
    </row>
    <row r="54571" spans="30:55" x14ac:dyDescent="0.25">
      <c r="AH54571" s="79"/>
      <c r="AI54571" s="79"/>
      <c r="AJ54571" s="80"/>
      <c r="AK54571" s="79"/>
      <c r="AM54571" s="79"/>
      <c r="AS54571" s="80"/>
      <c r="AW54571" s="80"/>
      <c r="AX54571" s="80"/>
      <c r="BC54571" s="79"/>
    </row>
    <row r="54572" spans="30:55" x14ac:dyDescent="0.25">
      <c r="AH54572" s="79"/>
      <c r="AI54572" s="79"/>
      <c r="AJ54572" s="80"/>
      <c r="AK54572" s="79"/>
      <c r="AM54572" s="79"/>
      <c r="AS54572" s="80"/>
      <c r="AW54572" s="80"/>
      <c r="AX54572" s="80"/>
      <c r="BC54572" s="79"/>
    </row>
    <row r="54573" spans="30:55" x14ac:dyDescent="0.25">
      <c r="AH54573" s="79"/>
      <c r="AI54573" s="79"/>
      <c r="AJ54573" s="80"/>
      <c r="AK54573" s="79"/>
      <c r="AM54573" s="79"/>
      <c r="AS54573" s="80"/>
      <c r="AW54573" s="80"/>
      <c r="AX54573" s="80"/>
      <c r="BC54573" s="79"/>
    </row>
    <row r="54574" spans="30:55" x14ac:dyDescent="0.25">
      <c r="AH54574" s="79"/>
      <c r="AI54574" s="79"/>
      <c r="AJ54574" s="80"/>
      <c r="AK54574" s="79"/>
      <c r="AM54574" s="79"/>
      <c r="AS54574" s="80"/>
      <c r="AW54574" s="80"/>
      <c r="AX54574" s="80"/>
      <c r="BC54574" s="79"/>
    </row>
    <row r="54575" spans="30:55" x14ac:dyDescent="0.25">
      <c r="AD54575" s="27"/>
      <c r="AE54575" s="27"/>
      <c r="AH54575" s="79"/>
      <c r="AI54575" s="79"/>
      <c r="AJ54575" s="80"/>
      <c r="AK54575" s="79"/>
      <c r="AM54575" s="79"/>
      <c r="AS54575" s="80"/>
      <c r="AW54575" s="80"/>
      <c r="BC54575" s="79"/>
    </row>
    <row r="54576" spans="30:55" x14ac:dyDescent="0.25">
      <c r="AH54576" s="79"/>
      <c r="AI54576" s="79"/>
      <c r="AJ54576" s="80"/>
      <c r="AK54576" s="79"/>
      <c r="AM54576" s="79"/>
      <c r="AS54576" s="80"/>
      <c r="AW54576" s="80"/>
      <c r="AX54576" s="80"/>
      <c r="BC54576" s="79"/>
    </row>
    <row r="54577" spans="30:55" x14ac:dyDescent="0.25">
      <c r="AH54577" s="79"/>
      <c r="AI54577" s="79"/>
      <c r="AJ54577" s="80"/>
      <c r="AK54577" s="79"/>
      <c r="AM54577" s="79"/>
      <c r="AS54577" s="80"/>
      <c r="AW54577" s="80"/>
      <c r="AX54577" s="80"/>
      <c r="BC54577" s="79"/>
    </row>
    <row r="54578" spans="30:55" x14ac:dyDescent="0.25">
      <c r="AH54578" s="79"/>
      <c r="AI54578" s="79"/>
      <c r="AJ54578" s="80"/>
      <c r="AK54578" s="79"/>
      <c r="AM54578" s="79"/>
      <c r="AS54578" s="80"/>
      <c r="AW54578" s="80"/>
      <c r="BC54578" s="79"/>
    </row>
    <row r="54579" spans="30:55" x14ac:dyDescent="0.25">
      <c r="AH54579" s="79"/>
      <c r="AI54579" s="79"/>
      <c r="AJ54579" s="80"/>
      <c r="AK54579" s="79"/>
      <c r="AM54579" s="79"/>
      <c r="AS54579" s="80"/>
      <c r="AW54579" s="80"/>
      <c r="BC54579" s="79"/>
    </row>
    <row r="54580" spans="30:55" x14ac:dyDescent="0.25">
      <c r="AH54580" s="79"/>
      <c r="AI54580" s="79"/>
      <c r="AJ54580" s="80"/>
      <c r="AK54580" s="79"/>
      <c r="AM54580" s="79"/>
      <c r="AS54580" s="80"/>
      <c r="AW54580" s="80"/>
      <c r="AX54580" s="80"/>
      <c r="BC54580" s="79"/>
    </row>
    <row r="54581" spans="30:55" x14ac:dyDescent="0.25">
      <c r="AH54581" s="79"/>
      <c r="AI54581" s="79"/>
      <c r="AJ54581" s="80"/>
      <c r="AK54581" s="79"/>
      <c r="AM54581" s="79"/>
      <c r="AS54581" s="80"/>
      <c r="AW54581" s="80"/>
      <c r="AX54581" s="80"/>
      <c r="BC54581" s="79"/>
    </row>
    <row r="54582" spans="30:55" x14ac:dyDescent="0.25">
      <c r="AD54582" s="27"/>
      <c r="AE54582" s="27"/>
      <c r="AH54582" s="79"/>
      <c r="AI54582" s="79"/>
      <c r="AJ54582" s="80"/>
      <c r="AK54582" s="79"/>
      <c r="AS54582" s="80"/>
      <c r="AW54582" s="80"/>
      <c r="BC54582" s="79"/>
    </row>
    <row r="54583" spans="30:55" x14ac:dyDescent="0.25">
      <c r="AD54583" s="27"/>
      <c r="AE54583" s="27"/>
      <c r="AH54583" s="79"/>
      <c r="AI54583" s="79"/>
      <c r="AJ54583" s="80"/>
      <c r="AK54583" s="79"/>
      <c r="AS54583" s="80"/>
      <c r="AW54583" s="80"/>
      <c r="BC54583" s="79"/>
    </row>
    <row r="54584" spans="30:55" x14ac:dyDescent="0.25">
      <c r="AH54584" s="79"/>
      <c r="AI54584" s="79"/>
      <c r="AJ54584" s="80"/>
      <c r="AK54584" s="79"/>
      <c r="AS54584" s="80"/>
      <c r="AW54584" s="80"/>
      <c r="BC54584" s="79"/>
    </row>
    <row r="54585" spans="30:55" x14ac:dyDescent="0.25">
      <c r="AD54585" s="27"/>
      <c r="AE54585" s="27"/>
      <c r="AH54585" s="79"/>
      <c r="AI54585" s="79"/>
      <c r="AJ54585" s="80"/>
      <c r="AK54585" s="79"/>
      <c r="AM54585" s="79"/>
      <c r="AS54585" s="80"/>
      <c r="AW54585" s="80"/>
      <c r="BC54585" s="79"/>
    </row>
    <row r="54586" spans="30:55" x14ac:dyDescent="0.25">
      <c r="AH54586" s="79"/>
      <c r="AI54586" s="79"/>
      <c r="AJ54586" s="80"/>
      <c r="AK54586" s="79"/>
      <c r="AM54586" s="79"/>
      <c r="AS54586" s="80"/>
      <c r="AW54586" s="80"/>
      <c r="BC54586" s="79"/>
    </row>
    <row r="54587" spans="30:55" x14ac:dyDescent="0.25">
      <c r="AH54587" s="79"/>
      <c r="AI54587" s="79"/>
      <c r="AJ54587" s="80"/>
      <c r="AK54587" s="79"/>
      <c r="AM54587" s="79"/>
      <c r="AS54587" s="80"/>
      <c r="AW54587" s="80"/>
      <c r="BC54587" s="79"/>
    </row>
    <row r="54588" spans="30:55" x14ac:dyDescent="0.25">
      <c r="AH54588" s="79"/>
      <c r="AI54588" s="79"/>
      <c r="AJ54588" s="80"/>
      <c r="AK54588" s="79"/>
      <c r="AM54588" s="79"/>
      <c r="AS54588" s="80"/>
      <c r="AW54588" s="80"/>
      <c r="BC54588" s="79"/>
    </row>
    <row r="54589" spans="30:55" x14ac:dyDescent="0.25">
      <c r="AD54589" s="27"/>
      <c r="AE54589" s="27"/>
      <c r="AH54589" s="79"/>
      <c r="AI54589" s="79"/>
      <c r="AJ54589" s="80"/>
      <c r="AK54589" s="79"/>
      <c r="AS54589" s="80"/>
      <c r="BC54589" s="79"/>
    </row>
    <row r="54590" spans="30:55" x14ac:dyDescent="0.25">
      <c r="AH54590" s="79"/>
      <c r="AI54590" s="79"/>
      <c r="AJ54590" s="80"/>
      <c r="AK54590" s="79"/>
      <c r="AM54590" s="79"/>
      <c r="AS54590" s="80"/>
      <c r="AW54590" s="80"/>
      <c r="AX54590" s="80"/>
      <c r="BC54590" s="79"/>
    </row>
    <row r="54591" spans="30:55" x14ac:dyDescent="0.25">
      <c r="AH54591" s="79"/>
      <c r="AI54591" s="79"/>
      <c r="AJ54591" s="80"/>
      <c r="AK54591" s="79"/>
      <c r="AM54591" s="79"/>
      <c r="AS54591" s="80"/>
      <c r="AW54591" s="80"/>
      <c r="AX54591" s="80"/>
      <c r="BC54591" s="79"/>
    </row>
    <row r="54592" spans="30:55" x14ac:dyDescent="0.25">
      <c r="AH54592" s="79"/>
      <c r="AI54592" s="79"/>
      <c r="AJ54592" s="80"/>
      <c r="AK54592" s="79"/>
      <c r="AM54592" s="79"/>
      <c r="AS54592" s="80"/>
      <c r="AW54592" s="80"/>
      <c r="AX54592" s="80"/>
      <c r="BC54592" s="79"/>
    </row>
    <row r="54593" spans="30:55" x14ac:dyDescent="0.25">
      <c r="AH54593" s="79"/>
      <c r="AI54593" s="79"/>
      <c r="AJ54593" s="80"/>
      <c r="AK54593" s="79"/>
      <c r="AM54593" s="79"/>
      <c r="AS54593" s="80"/>
      <c r="AW54593" s="80"/>
      <c r="AX54593" s="80"/>
      <c r="BC54593" s="79"/>
    </row>
    <row r="54594" spans="30:55" x14ac:dyDescent="0.25">
      <c r="AD54594" s="27"/>
      <c r="AE54594" s="27"/>
      <c r="AH54594" s="79"/>
      <c r="AI54594" s="79"/>
      <c r="AJ54594" s="80"/>
      <c r="AK54594" s="79"/>
      <c r="AM54594" s="79"/>
      <c r="AS54594" s="80"/>
      <c r="BC54594" s="79"/>
    </row>
    <row r="54595" spans="30:55" x14ac:dyDescent="0.25">
      <c r="AD54595" s="27"/>
      <c r="AE54595" s="27"/>
      <c r="AH54595" s="79"/>
      <c r="AI54595" s="79"/>
      <c r="AJ54595" s="80"/>
      <c r="AK54595" s="79"/>
      <c r="AS54595" s="80"/>
      <c r="AW54595" s="80"/>
      <c r="AX54595" s="80"/>
      <c r="BC54595" s="79"/>
    </row>
    <row r="54596" spans="30:55" x14ac:dyDescent="0.25">
      <c r="AH54596" s="79"/>
      <c r="AI54596" s="79"/>
      <c r="AJ54596" s="80"/>
      <c r="AK54596" s="79"/>
      <c r="AS54596" s="80"/>
      <c r="AW54596" s="80"/>
      <c r="BC54596" s="79"/>
    </row>
    <row r="54597" spans="30:55" x14ac:dyDescent="0.25">
      <c r="AH54597" s="79"/>
      <c r="AI54597" s="79"/>
      <c r="AJ54597" s="80"/>
      <c r="AK54597" s="79"/>
      <c r="AS54597" s="80"/>
      <c r="BC54597" s="79"/>
    </row>
    <row r="54598" spans="30:55" x14ac:dyDescent="0.25">
      <c r="AD54598" s="27"/>
      <c r="AE54598" s="27"/>
      <c r="AH54598" s="79"/>
      <c r="AI54598" s="79"/>
      <c r="AJ54598" s="80"/>
      <c r="AK54598" s="79"/>
      <c r="AS54598" s="80"/>
      <c r="BC54598" s="79"/>
    </row>
    <row r="54599" spans="30:55" x14ac:dyDescent="0.25">
      <c r="AH54599" s="79"/>
      <c r="AI54599" s="79"/>
      <c r="AJ54599" s="80"/>
      <c r="AK54599" s="79"/>
      <c r="AS54599" s="80"/>
      <c r="AW54599" s="80"/>
      <c r="BC54599" s="79"/>
    </row>
    <row r="54600" spans="30:55" x14ac:dyDescent="0.25">
      <c r="AD54600" s="27"/>
      <c r="AE54600" s="27"/>
      <c r="AH54600" s="79"/>
      <c r="AI54600" s="79"/>
      <c r="AJ54600" s="80"/>
      <c r="AK54600" s="79"/>
      <c r="AS54600" s="80"/>
      <c r="AW54600" s="80"/>
      <c r="AX54600" s="80"/>
      <c r="BC54600" s="79"/>
    </row>
    <row r="54601" spans="30:55" x14ac:dyDescent="0.25">
      <c r="AD54601" s="27"/>
      <c r="AE54601" s="27"/>
      <c r="AH54601" s="79"/>
      <c r="AI54601" s="79"/>
      <c r="AJ54601" s="80"/>
      <c r="AK54601" s="79"/>
      <c r="AS54601" s="80"/>
      <c r="AW54601" s="80"/>
      <c r="AX54601" s="80"/>
      <c r="BC54601" s="79"/>
    </row>
    <row r="54602" spans="30:55" x14ac:dyDescent="0.25">
      <c r="AH54602" s="79"/>
      <c r="AI54602" s="79"/>
      <c r="AJ54602" s="80"/>
      <c r="AK54602" s="79"/>
      <c r="AM54602" s="79"/>
      <c r="AS54602" s="80"/>
      <c r="BC54602" s="79"/>
    </row>
    <row r="54603" spans="30:55" x14ac:dyDescent="0.25">
      <c r="AH54603" s="79"/>
      <c r="AI54603" s="79"/>
      <c r="AJ54603" s="80"/>
      <c r="AK54603" s="79"/>
      <c r="AS54603" s="80"/>
      <c r="BC54603" s="79"/>
    </row>
    <row r="54604" spans="30:55" x14ac:dyDescent="0.25">
      <c r="AH54604" s="79"/>
      <c r="AI54604" s="79"/>
      <c r="AJ54604" s="80"/>
      <c r="AK54604" s="79"/>
      <c r="AM54604" s="79"/>
      <c r="AS54604" s="80"/>
      <c r="BC54604" s="79"/>
    </row>
    <row r="54605" spans="30:55" x14ac:dyDescent="0.25">
      <c r="AH54605" s="79"/>
      <c r="AI54605" s="79"/>
      <c r="AJ54605" s="80"/>
      <c r="AK54605" s="79"/>
      <c r="AS54605" s="80"/>
      <c r="AW54605" s="80"/>
      <c r="BC54605" s="79"/>
    </row>
    <row r="54606" spans="30:55" x14ac:dyDescent="0.25">
      <c r="AH54606" s="79"/>
      <c r="AI54606" s="79"/>
      <c r="AJ54606" s="80"/>
      <c r="AK54606" s="79"/>
      <c r="AS54606" s="80"/>
      <c r="AW54606" s="80"/>
      <c r="BC54606" s="79"/>
    </row>
    <row r="54607" spans="30:55" x14ac:dyDescent="0.25">
      <c r="AH54607" s="79"/>
      <c r="AI54607" s="79"/>
      <c r="AJ54607" s="80"/>
      <c r="AK54607" s="79"/>
      <c r="AS54607" s="80"/>
      <c r="BC54607" s="79"/>
    </row>
    <row r="54608" spans="30:55" x14ac:dyDescent="0.25">
      <c r="AH54608" s="79"/>
      <c r="AI54608" s="79"/>
      <c r="AJ54608" s="80"/>
      <c r="AK54608" s="79"/>
      <c r="AS54608" s="80"/>
      <c r="BC54608" s="79"/>
    </row>
    <row r="54609" spans="30:55" x14ac:dyDescent="0.25">
      <c r="AH54609" s="79"/>
      <c r="AI54609" s="79"/>
      <c r="AJ54609" s="80"/>
      <c r="AK54609" s="79"/>
      <c r="AM54609" s="79"/>
      <c r="AS54609" s="80"/>
      <c r="BC54609" s="79"/>
    </row>
    <row r="54610" spans="30:55" x14ac:dyDescent="0.25">
      <c r="AH54610" s="79"/>
      <c r="AI54610" s="79"/>
      <c r="AJ54610" s="80"/>
      <c r="AK54610" s="79"/>
      <c r="AS54610" s="80"/>
      <c r="AW54610" s="80"/>
      <c r="BC54610" s="79"/>
    </row>
    <row r="54611" spans="30:55" x14ac:dyDescent="0.25">
      <c r="AH54611" s="79"/>
      <c r="AI54611" s="79"/>
      <c r="AJ54611" s="80"/>
      <c r="AK54611" s="79"/>
      <c r="AS54611" s="80"/>
      <c r="AW54611" s="80"/>
      <c r="BC54611" s="79"/>
    </row>
    <row r="54612" spans="30:55" x14ac:dyDescent="0.25">
      <c r="AD54612" s="27"/>
      <c r="AE54612" s="27"/>
      <c r="AH54612" s="79"/>
      <c r="AI54612" s="79"/>
      <c r="AJ54612" s="80"/>
      <c r="AK54612" s="79"/>
      <c r="AS54612" s="80"/>
      <c r="BC54612" s="79"/>
    </row>
    <row r="54613" spans="30:55" x14ac:dyDescent="0.25">
      <c r="AH54613" s="79"/>
      <c r="AI54613" s="79"/>
      <c r="AJ54613" s="80"/>
      <c r="AK54613" s="79"/>
      <c r="AS54613" s="80"/>
      <c r="AW54613" s="80"/>
      <c r="BC54613" s="79"/>
    </row>
    <row r="54614" spans="30:55" x14ac:dyDescent="0.25">
      <c r="AH54614" s="79"/>
      <c r="AI54614" s="79"/>
      <c r="AJ54614" s="80"/>
      <c r="AK54614" s="79"/>
      <c r="AS54614" s="80"/>
      <c r="AW54614" s="80"/>
      <c r="BC54614" s="79"/>
    </row>
    <row r="54615" spans="30:55" x14ac:dyDescent="0.25">
      <c r="AH54615" s="79"/>
      <c r="AI54615" s="79"/>
      <c r="AJ54615" s="80"/>
      <c r="AK54615" s="79"/>
      <c r="AS54615" s="80"/>
      <c r="AW54615" s="80"/>
      <c r="BC54615" s="79"/>
    </row>
    <row r="54616" spans="30:55" x14ac:dyDescent="0.25">
      <c r="AH54616" s="79"/>
      <c r="AI54616" s="79"/>
      <c r="AJ54616" s="80"/>
      <c r="AK54616" s="79"/>
      <c r="AS54616" s="80"/>
      <c r="AW54616" s="80"/>
      <c r="BC54616" s="79"/>
    </row>
    <row r="54617" spans="30:55" x14ac:dyDescent="0.25">
      <c r="AH54617" s="79"/>
      <c r="AI54617" s="79"/>
      <c r="AJ54617" s="80"/>
      <c r="AK54617" s="79"/>
      <c r="AS54617" s="80"/>
      <c r="AW54617" s="80"/>
      <c r="BC54617" s="79"/>
    </row>
    <row r="54618" spans="30:55" x14ac:dyDescent="0.25">
      <c r="AH54618" s="79"/>
      <c r="AI54618" s="79"/>
      <c r="AJ54618" s="80"/>
      <c r="AK54618" s="79"/>
      <c r="AS54618" s="80"/>
      <c r="AW54618" s="80"/>
      <c r="BC54618" s="79"/>
    </row>
    <row r="54619" spans="30:55" x14ac:dyDescent="0.25">
      <c r="AH54619" s="79"/>
      <c r="AI54619" s="79"/>
      <c r="AJ54619" s="80"/>
      <c r="AK54619" s="79"/>
      <c r="AM54619" s="79"/>
      <c r="AS54619" s="80"/>
      <c r="AW54619" s="80"/>
      <c r="BC54619" s="79"/>
    </row>
    <row r="54620" spans="30:55" x14ac:dyDescent="0.25">
      <c r="AD54620" s="27"/>
      <c r="AE54620" s="27"/>
      <c r="AH54620" s="79"/>
      <c r="AI54620" s="79"/>
      <c r="AJ54620" s="80"/>
      <c r="AK54620" s="79"/>
      <c r="AS54620" s="80"/>
      <c r="AW54620" s="80"/>
      <c r="AX54620" s="80"/>
      <c r="BC54620" s="79"/>
    </row>
    <row r="54621" spans="30:55" x14ac:dyDescent="0.25">
      <c r="AD54621" s="27"/>
      <c r="AE54621" s="27"/>
      <c r="AH54621" s="79"/>
      <c r="AI54621" s="79"/>
      <c r="AJ54621" s="80"/>
      <c r="AK54621" s="79"/>
      <c r="AM54621" s="79"/>
      <c r="AS54621" s="80"/>
      <c r="AW54621" s="80"/>
      <c r="BC54621" s="79"/>
    </row>
    <row r="54622" spans="30:55" x14ac:dyDescent="0.25">
      <c r="AH54622" s="79"/>
      <c r="AI54622" s="79"/>
      <c r="AJ54622" s="80"/>
      <c r="AK54622" s="79"/>
      <c r="AS54622" s="80"/>
      <c r="AW54622" s="80"/>
      <c r="BC54622" s="79"/>
    </row>
    <row r="54623" spans="30:55" x14ac:dyDescent="0.25">
      <c r="AD54623" s="27"/>
      <c r="AE54623" s="27"/>
      <c r="AH54623" s="79"/>
      <c r="AI54623" s="79"/>
      <c r="AJ54623" s="80"/>
      <c r="AK54623" s="79"/>
      <c r="AS54623" s="80"/>
      <c r="AW54623" s="80"/>
      <c r="AX54623" s="80"/>
      <c r="BC54623" s="79"/>
    </row>
    <row r="54624" spans="30:55" x14ac:dyDescent="0.25">
      <c r="AH54624" s="79"/>
      <c r="AI54624" s="79"/>
      <c r="AJ54624" s="80"/>
      <c r="AK54624" s="79"/>
      <c r="AM54624" s="79"/>
      <c r="AS54624" s="80"/>
      <c r="AW54624" s="80"/>
      <c r="AX54624" s="80"/>
      <c r="BC54624" s="79"/>
    </row>
    <row r="54625" spans="30:55" x14ac:dyDescent="0.25">
      <c r="AH54625" s="79"/>
      <c r="AI54625" s="79"/>
      <c r="AJ54625" s="80"/>
      <c r="AK54625" s="79"/>
      <c r="AM54625" s="79"/>
      <c r="AS54625" s="80"/>
      <c r="AW54625" s="80"/>
      <c r="AX54625" s="80"/>
      <c r="BC54625" s="79"/>
    </row>
    <row r="54626" spans="30:55" x14ac:dyDescent="0.25">
      <c r="AH54626" s="79"/>
      <c r="AI54626" s="79"/>
      <c r="AJ54626" s="80"/>
      <c r="AK54626" s="79"/>
      <c r="AM54626" s="79"/>
      <c r="AS54626" s="80"/>
      <c r="AW54626" s="80"/>
      <c r="AX54626" s="80"/>
      <c r="BC54626" s="79"/>
    </row>
    <row r="54627" spans="30:55" x14ac:dyDescent="0.25">
      <c r="AH54627" s="79"/>
      <c r="AI54627" s="79"/>
      <c r="AJ54627" s="80"/>
      <c r="AK54627" s="79"/>
      <c r="AM54627" s="79"/>
      <c r="AS54627" s="80"/>
      <c r="AW54627" s="80"/>
      <c r="AX54627" s="80"/>
      <c r="BC54627" s="79"/>
    </row>
    <row r="54628" spans="30:55" x14ac:dyDescent="0.25">
      <c r="AH54628" s="79"/>
      <c r="AI54628" s="79"/>
      <c r="AJ54628" s="80"/>
      <c r="AK54628" s="79"/>
      <c r="AM54628" s="79"/>
      <c r="AS54628" s="80"/>
      <c r="AW54628" s="80"/>
      <c r="AX54628" s="80"/>
      <c r="BC54628" s="79"/>
    </row>
    <row r="54629" spans="30:55" x14ac:dyDescent="0.25">
      <c r="AH54629" s="79"/>
      <c r="AI54629" s="79"/>
      <c r="AJ54629" s="80"/>
      <c r="AK54629" s="79"/>
      <c r="AM54629" s="79"/>
      <c r="AS54629" s="80"/>
      <c r="AW54629" s="80"/>
      <c r="AX54629" s="80"/>
      <c r="BC54629" s="79"/>
    </row>
    <row r="54630" spans="30:55" x14ac:dyDescent="0.25">
      <c r="AD54630" s="27"/>
      <c r="AE54630" s="27"/>
      <c r="AH54630" s="79"/>
      <c r="AI54630" s="79"/>
      <c r="AJ54630" s="80"/>
      <c r="AK54630" s="79"/>
      <c r="AS54630" s="80"/>
      <c r="BC54630" s="79"/>
    </row>
    <row r="54631" spans="30:55" x14ac:dyDescent="0.25">
      <c r="AD54631" s="27"/>
      <c r="AE54631" s="27"/>
      <c r="AH54631" s="79"/>
      <c r="AI54631" s="79"/>
      <c r="AJ54631" s="80"/>
      <c r="AK54631" s="79"/>
      <c r="AS54631" s="80"/>
      <c r="AW54631" s="80"/>
      <c r="BC54631" s="79"/>
    </row>
    <row r="54632" spans="30:55" x14ac:dyDescent="0.25">
      <c r="AD54632" s="27"/>
      <c r="AE54632" s="27"/>
      <c r="AH54632" s="79"/>
      <c r="AI54632" s="79"/>
      <c r="AJ54632" s="80"/>
      <c r="AK54632" s="79"/>
      <c r="AS54632" s="80"/>
      <c r="AW54632" s="80"/>
      <c r="BC54632" s="79"/>
    </row>
    <row r="54633" spans="30:55" x14ac:dyDescent="0.25">
      <c r="AH54633" s="79"/>
      <c r="AI54633" s="79"/>
      <c r="AJ54633" s="80"/>
      <c r="AK54633" s="79"/>
      <c r="AS54633" s="80"/>
      <c r="BC54633" s="79"/>
    </row>
    <row r="54634" spans="30:55" x14ac:dyDescent="0.25">
      <c r="AD54634" s="27"/>
      <c r="AE54634" s="27"/>
      <c r="AH54634" s="79"/>
      <c r="AI54634" s="79"/>
      <c r="AJ54634" s="80"/>
      <c r="AK54634" s="79"/>
      <c r="AS54634" s="80"/>
      <c r="AW54634" s="80"/>
      <c r="AX54634" s="80"/>
      <c r="BC54634" s="79"/>
    </row>
    <row r="54635" spans="30:55" x14ac:dyDescent="0.25">
      <c r="AH54635" s="79"/>
      <c r="AI54635" s="79"/>
      <c r="AJ54635" s="80"/>
      <c r="AK54635" s="79"/>
      <c r="AM54635" s="79"/>
      <c r="AS54635" s="80"/>
      <c r="BC54635" s="79"/>
    </row>
    <row r="54636" spans="30:55" x14ac:dyDescent="0.25">
      <c r="AD54636" s="27"/>
      <c r="AE54636" s="27"/>
      <c r="AH54636" s="79"/>
      <c r="AI54636" s="79"/>
      <c r="AJ54636" s="80"/>
      <c r="AK54636" s="79"/>
      <c r="AM54636" s="79"/>
      <c r="AS54636" s="80"/>
      <c r="BC54636" s="79"/>
    </row>
    <row r="54637" spans="30:55" x14ac:dyDescent="0.25">
      <c r="AH54637" s="79"/>
      <c r="AI54637" s="79"/>
      <c r="AJ54637" s="80"/>
      <c r="AK54637" s="79"/>
      <c r="AS54637" s="80"/>
      <c r="AW54637" s="80"/>
      <c r="BC54637" s="79"/>
    </row>
    <row r="54638" spans="30:55" x14ac:dyDescent="0.25">
      <c r="AH54638" s="79"/>
      <c r="AI54638" s="79"/>
      <c r="AJ54638" s="80"/>
      <c r="AK54638" s="79"/>
      <c r="AS54638" s="80"/>
      <c r="BC54638" s="79"/>
    </row>
    <row r="54639" spans="30:55" x14ac:dyDescent="0.25">
      <c r="AH54639" s="79"/>
      <c r="AI54639" s="79"/>
      <c r="AJ54639" s="80"/>
      <c r="AK54639" s="79"/>
      <c r="AS54639" s="80"/>
      <c r="BC54639" s="79"/>
    </row>
    <row r="54640" spans="30:55" x14ac:dyDescent="0.25">
      <c r="AH54640" s="79"/>
      <c r="AI54640" s="79"/>
      <c r="AJ54640" s="80"/>
      <c r="AK54640" s="79"/>
      <c r="AS54640" s="80"/>
      <c r="AW54640" s="80"/>
      <c r="AX54640" s="80"/>
      <c r="BC54640" s="79"/>
    </row>
    <row r="54641" spans="30:55" x14ac:dyDescent="0.25">
      <c r="AD54641" s="27"/>
      <c r="AE54641" s="27"/>
      <c r="AH54641" s="79"/>
      <c r="AI54641" s="79"/>
      <c r="AJ54641" s="80"/>
      <c r="AK54641" s="79"/>
      <c r="AS54641" s="80"/>
      <c r="AW54641" s="80"/>
      <c r="BC54641" s="79"/>
    </row>
    <row r="54642" spans="30:55" x14ac:dyDescent="0.25">
      <c r="AH54642" s="79"/>
      <c r="AI54642" s="79"/>
      <c r="AJ54642" s="80"/>
      <c r="AK54642" s="79"/>
      <c r="AM54642" s="79"/>
      <c r="AS54642" s="80"/>
      <c r="AW54642" s="80"/>
      <c r="BC54642" s="79"/>
    </row>
    <row r="54643" spans="30:55" x14ac:dyDescent="0.25">
      <c r="AH54643" s="79"/>
      <c r="AI54643" s="79"/>
      <c r="AJ54643" s="80"/>
      <c r="AK54643" s="79"/>
      <c r="AM54643" s="79"/>
      <c r="AS54643" s="80"/>
      <c r="AW54643" s="80"/>
      <c r="BC54643" s="79"/>
    </row>
    <row r="54644" spans="30:55" x14ac:dyDescent="0.25">
      <c r="AH54644" s="79"/>
      <c r="AI54644" s="79"/>
      <c r="AJ54644" s="80"/>
      <c r="AK54644" s="79"/>
      <c r="AM54644" s="79"/>
      <c r="AS54644" s="80"/>
      <c r="AW54644" s="80"/>
      <c r="BC54644" s="79"/>
    </row>
    <row r="54645" spans="30:55" x14ac:dyDescent="0.25">
      <c r="AH54645" s="79"/>
      <c r="AI54645" s="79"/>
      <c r="AJ54645" s="80"/>
      <c r="AK54645" s="79"/>
      <c r="AM54645" s="79"/>
      <c r="AS54645" s="80"/>
      <c r="AW54645" s="80"/>
      <c r="BC54645" s="79"/>
    </row>
    <row r="54646" spans="30:55" x14ac:dyDescent="0.25">
      <c r="AH54646" s="79"/>
      <c r="AI54646" s="79"/>
      <c r="AJ54646" s="80"/>
      <c r="AK54646" s="79"/>
      <c r="AM54646" s="79"/>
      <c r="AS54646" s="80"/>
      <c r="BC54646" s="79"/>
    </row>
    <row r="54647" spans="30:55" x14ac:dyDescent="0.25">
      <c r="AH54647" s="79"/>
      <c r="AI54647" s="79"/>
      <c r="AJ54647" s="80"/>
      <c r="AK54647" s="79"/>
      <c r="AM54647" s="79"/>
      <c r="AS54647" s="80"/>
      <c r="AW54647" s="80"/>
      <c r="BC54647" s="79"/>
    </row>
    <row r="54648" spans="30:55" x14ac:dyDescent="0.25">
      <c r="AH54648" s="79"/>
      <c r="AI54648" s="79"/>
      <c r="AJ54648" s="80"/>
      <c r="AK54648" s="79"/>
      <c r="AM54648" s="79"/>
      <c r="AS54648" s="80"/>
      <c r="BC54648" s="79"/>
    </row>
    <row r="54649" spans="30:55" x14ac:dyDescent="0.25">
      <c r="AH54649" s="79"/>
      <c r="AI54649" s="79"/>
      <c r="AJ54649" s="80"/>
      <c r="AK54649" s="79"/>
      <c r="AM54649" s="79"/>
      <c r="AS54649" s="80"/>
      <c r="AW54649" s="80"/>
      <c r="BC54649" s="79"/>
    </row>
    <row r="54650" spans="30:55" x14ac:dyDescent="0.25">
      <c r="AH54650" s="79"/>
      <c r="AI54650" s="79"/>
      <c r="AJ54650" s="80"/>
      <c r="AK54650" s="79"/>
      <c r="AM54650" s="79"/>
      <c r="AS54650" s="80"/>
      <c r="BC54650" s="79"/>
    </row>
    <row r="54651" spans="30:55" x14ac:dyDescent="0.25">
      <c r="AH54651" s="79"/>
      <c r="AI54651" s="79"/>
      <c r="AJ54651" s="80"/>
      <c r="AK54651" s="79"/>
      <c r="AM54651" s="79"/>
      <c r="AS54651" s="80"/>
      <c r="AW54651" s="80"/>
      <c r="BC54651" s="79"/>
    </row>
    <row r="54652" spans="30:55" x14ac:dyDescent="0.25">
      <c r="AH54652" s="79"/>
      <c r="AI54652" s="79"/>
      <c r="AJ54652" s="80"/>
      <c r="AK54652" s="79"/>
      <c r="AM54652" s="79"/>
      <c r="AS54652" s="80"/>
      <c r="BC54652" s="79"/>
    </row>
    <row r="54653" spans="30:55" x14ac:dyDescent="0.25">
      <c r="AH54653" s="79"/>
      <c r="AI54653" s="79"/>
      <c r="AJ54653" s="80"/>
      <c r="AK54653" s="79"/>
      <c r="AM54653" s="79"/>
      <c r="AS54653" s="80"/>
      <c r="AW54653" s="80"/>
      <c r="BC54653" s="79"/>
    </row>
    <row r="54654" spans="30:55" x14ac:dyDescent="0.25">
      <c r="AH54654" s="79"/>
      <c r="AI54654" s="79"/>
      <c r="AJ54654" s="80"/>
      <c r="AK54654" s="79"/>
      <c r="AM54654" s="79"/>
      <c r="AS54654" s="80"/>
      <c r="BC54654" s="79"/>
    </row>
    <row r="54655" spans="30:55" x14ac:dyDescent="0.25">
      <c r="AH54655" s="79"/>
      <c r="AI54655" s="79"/>
      <c r="AJ54655" s="80"/>
      <c r="AK54655" s="79"/>
      <c r="AM54655" s="79"/>
      <c r="AS54655" s="80"/>
      <c r="AW54655" s="80"/>
      <c r="BC54655" s="79"/>
    </row>
    <row r="54656" spans="30:55" x14ac:dyDescent="0.25">
      <c r="AH54656" s="79"/>
      <c r="AI54656" s="79"/>
      <c r="AJ54656" s="80"/>
      <c r="AK54656" s="79"/>
      <c r="AM54656" s="79"/>
      <c r="AS54656" s="80"/>
      <c r="BC54656" s="79"/>
    </row>
    <row r="54657" spans="30:55" x14ac:dyDescent="0.25">
      <c r="AH54657" s="79"/>
      <c r="AI54657" s="79"/>
      <c r="AJ54657" s="80"/>
      <c r="AK54657" s="79"/>
      <c r="AM54657" s="79"/>
      <c r="AS54657" s="80"/>
      <c r="AW54657" s="80"/>
      <c r="BC54657" s="79"/>
    </row>
    <row r="54658" spans="30:55" x14ac:dyDescent="0.25">
      <c r="AH54658" s="79"/>
      <c r="AI54658" s="79"/>
      <c r="AJ54658" s="80"/>
      <c r="AK54658" s="79"/>
      <c r="AM54658" s="79"/>
      <c r="AS54658" s="80"/>
      <c r="BC54658" s="79"/>
    </row>
    <row r="54659" spans="30:55" x14ac:dyDescent="0.25">
      <c r="AH54659" s="79"/>
      <c r="AI54659" s="79"/>
      <c r="AJ54659" s="80"/>
      <c r="AK54659" s="79"/>
      <c r="AM54659" s="79"/>
      <c r="AS54659" s="80"/>
      <c r="AW54659" s="80"/>
      <c r="BC54659" s="79"/>
    </row>
    <row r="54660" spans="30:55" x14ac:dyDescent="0.25">
      <c r="AH54660" s="79"/>
      <c r="AI54660" s="79"/>
      <c r="AJ54660" s="80"/>
      <c r="AK54660" s="79"/>
      <c r="AM54660" s="79"/>
      <c r="AS54660" s="80"/>
      <c r="AW54660" s="80"/>
      <c r="BC54660" s="79"/>
    </row>
    <row r="54661" spans="30:55" x14ac:dyDescent="0.25">
      <c r="AH54661" s="79"/>
      <c r="AI54661" s="79"/>
      <c r="AJ54661" s="80"/>
      <c r="AK54661" s="79"/>
      <c r="AM54661" s="79"/>
      <c r="AS54661" s="80"/>
      <c r="AW54661" s="80"/>
      <c r="BC54661" s="79"/>
    </row>
    <row r="54662" spans="30:55" x14ac:dyDescent="0.25">
      <c r="AH54662" s="79"/>
      <c r="AI54662" s="79"/>
      <c r="AJ54662" s="80"/>
      <c r="AK54662" s="79"/>
      <c r="AM54662" s="79"/>
      <c r="AS54662" s="80"/>
      <c r="BC54662" s="79"/>
    </row>
    <row r="54663" spans="30:55" x14ac:dyDescent="0.25">
      <c r="AH54663" s="79"/>
      <c r="AI54663" s="79"/>
      <c r="AJ54663" s="80"/>
      <c r="AK54663" s="79"/>
      <c r="AM54663" s="79"/>
      <c r="AS54663" s="80"/>
      <c r="AW54663" s="80"/>
      <c r="BC54663" s="79"/>
    </row>
    <row r="54664" spans="30:55" x14ac:dyDescent="0.25">
      <c r="AH54664" s="79"/>
      <c r="AI54664" s="79"/>
      <c r="AJ54664" s="80"/>
      <c r="AK54664" s="79"/>
      <c r="AM54664" s="79"/>
      <c r="AS54664" s="80"/>
      <c r="BC54664" s="79"/>
    </row>
    <row r="54665" spans="30:55" x14ac:dyDescent="0.25">
      <c r="AD54665" s="27"/>
      <c r="AE54665" s="27"/>
      <c r="AH54665" s="79"/>
      <c r="AI54665" s="79"/>
      <c r="AJ54665" s="80"/>
      <c r="AK54665" s="79"/>
      <c r="AS54665" s="80"/>
      <c r="AW54665" s="80"/>
      <c r="BC54665" s="79"/>
    </row>
    <row r="54666" spans="30:55" x14ac:dyDescent="0.25">
      <c r="AH54666" s="79"/>
      <c r="AI54666" s="79"/>
      <c r="AJ54666" s="80"/>
      <c r="AK54666" s="79"/>
      <c r="AM54666" s="79"/>
      <c r="AS54666" s="80"/>
      <c r="BC54666" s="79"/>
    </row>
    <row r="54667" spans="30:55" x14ac:dyDescent="0.25">
      <c r="AH54667" s="79"/>
      <c r="AI54667" s="79"/>
      <c r="AJ54667" s="80"/>
      <c r="AK54667" s="79"/>
      <c r="AS54667" s="80"/>
      <c r="BC54667" s="79"/>
    </row>
    <row r="54668" spans="30:55" x14ac:dyDescent="0.25">
      <c r="AH54668" s="79"/>
      <c r="AI54668" s="79"/>
      <c r="AJ54668" s="80"/>
      <c r="AK54668" s="79"/>
      <c r="AS54668" s="80"/>
      <c r="AW54668" s="80"/>
      <c r="BC54668" s="79"/>
    </row>
    <row r="54669" spans="30:55" x14ac:dyDescent="0.25">
      <c r="AH54669" s="79"/>
      <c r="AI54669" s="79"/>
      <c r="AJ54669" s="80"/>
      <c r="AK54669" s="79"/>
      <c r="AS54669" s="80"/>
      <c r="AW54669" s="80"/>
      <c r="BC54669" s="79"/>
    </row>
    <row r="54670" spans="30:55" x14ac:dyDescent="0.25">
      <c r="AH54670" s="79"/>
      <c r="AI54670" s="79"/>
      <c r="AJ54670" s="80"/>
      <c r="AK54670" s="79"/>
      <c r="AS54670" s="80"/>
      <c r="AW54670" s="80"/>
      <c r="BC54670" s="79"/>
    </row>
    <row r="54671" spans="30:55" x14ac:dyDescent="0.25">
      <c r="AH54671" s="79"/>
      <c r="AI54671" s="79"/>
      <c r="AJ54671" s="80"/>
      <c r="AK54671" s="79"/>
      <c r="AS54671" s="80"/>
      <c r="AW54671" s="80"/>
      <c r="BC54671" s="79"/>
    </row>
    <row r="54672" spans="30:55" x14ac:dyDescent="0.25">
      <c r="AH54672" s="79"/>
      <c r="AI54672" s="79"/>
      <c r="AJ54672" s="80"/>
      <c r="AK54672" s="79"/>
      <c r="AS54672" s="80"/>
      <c r="AW54672" s="80"/>
      <c r="BC54672" s="79"/>
    </row>
    <row r="54673" spans="30:55" x14ac:dyDescent="0.25">
      <c r="AD54673" s="27"/>
      <c r="AE54673" s="27"/>
      <c r="AH54673" s="79"/>
      <c r="AI54673" s="79"/>
      <c r="AJ54673" s="80"/>
      <c r="AK54673" s="79"/>
      <c r="AM54673" s="79"/>
      <c r="AS54673" s="80"/>
      <c r="AW54673" s="80"/>
      <c r="BC54673" s="79"/>
    </row>
    <row r="54674" spans="30:55" x14ac:dyDescent="0.25">
      <c r="AH54674" s="79"/>
      <c r="AI54674" s="79"/>
      <c r="AJ54674" s="80"/>
      <c r="AK54674" s="79"/>
      <c r="AM54674" s="79"/>
      <c r="AS54674" s="80"/>
      <c r="AW54674" s="80"/>
      <c r="BC54674" s="79"/>
    </row>
    <row r="54675" spans="30:55" x14ac:dyDescent="0.25">
      <c r="AH54675" s="79"/>
      <c r="AI54675" s="79"/>
      <c r="AJ54675" s="80"/>
      <c r="AK54675" s="79"/>
      <c r="AM54675" s="79"/>
      <c r="AS54675" s="80"/>
      <c r="BC54675" s="79"/>
    </row>
    <row r="54676" spans="30:55" x14ac:dyDescent="0.25">
      <c r="AH54676" s="79"/>
      <c r="AI54676" s="79"/>
      <c r="AJ54676" s="80"/>
      <c r="AK54676" s="79"/>
      <c r="AM54676" s="79"/>
      <c r="AS54676" s="80"/>
      <c r="AW54676" s="80"/>
      <c r="BC54676" s="79"/>
    </row>
    <row r="54677" spans="30:55" x14ac:dyDescent="0.25">
      <c r="AH54677" s="79"/>
      <c r="AI54677" s="79"/>
      <c r="AJ54677" s="80"/>
      <c r="AK54677" s="79"/>
      <c r="AM54677" s="79"/>
      <c r="AS54677" s="80"/>
      <c r="BC54677" s="79"/>
    </row>
    <row r="54678" spans="30:55" x14ac:dyDescent="0.25">
      <c r="AH54678" s="79"/>
      <c r="AI54678" s="79"/>
      <c r="AJ54678" s="80"/>
      <c r="AK54678" s="79"/>
      <c r="AM54678" s="79"/>
      <c r="AS54678" s="80"/>
      <c r="AW54678" s="80"/>
      <c r="BC54678" s="79"/>
    </row>
    <row r="54679" spans="30:55" x14ac:dyDescent="0.25">
      <c r="AH54679" s="79"/>
      <c r="AI54679" s="79"/>
      <c r="AJ54679" s="80"/>
      <c r="AK54679" s="79"/>
      <c r="AM54679" s="79"/>
      <c r="AS54679" s="80"/>
      <c r="BC54679" s="79"/>
    </row>
    <row r="54680" spans="30:55" x14ac:dyDescent="0.25">
      <c r="AH54680" s="79"/>
      <c r="AI54680" s="79"/>
      <c r="AJ54680" s="80"/>
      <c r="AK54680" s="79"/>
      <c r="AM54680" s="79"/>
      <c r="AS54680" s="80"/>
      <c r="BC54680" s="79"/>
    </row>
    <row r="54681" spans="30:55" x14ac:dyDescent="0.25">
      <c r="AH54681" s="79"/>
      <c r="AI54681" s="79"/>
      <c r="AJ54681" s="80"/>
      <c r="AK54681" s="79"/>
      <c r="AM54681" s="79"/>
      <c r="AS54681" s="80"/>
      <c r="AW54681" s="80"/>
      <c r="BC54681" s="79"/>
    </row>
    <row r="54682" spans="30:55" x14ac:dyDescent="0.25">
      <c r="AH54682" s="79"/>
      <c r="AI54682" s="79"/>
      <c r="AJ54682" s="80"/>
      <c r="AK54682" s="79"/>
      <c r="AM54682" s="79"/>
      <c r="AS54682" s="80"/>
      <c r="BC54682" s="79"/>
    </row>
    <row r="54683" spans="30:55" x14ac:dyDescent="0.25">
      <c r="AH54683" s="79"/>
      <c r="AI54683" s="79"/>
      <c r="AJ54683" s="80"/>
      <c r="AK54683" s="79"/>
      <c r="AM54683" s="79"/>
      <c r="AS54683" s="80"/>
      <c r="AW54683" s="80"/>
      <c r="BC54683" s="79"/>
    </row>
    <row r="54684" spans="30:55" x14ac:dyDescent="0.25">
      <c r="AH54684" s="79"/>
      <c r="AI54684" s="79"/>
      <c r="AJ54684" s="80"/>
      <c r="AK54684" s="79"/>
      <c r="AM54684" s="79"/>
      <c r="AS54684" s="80"/>
      <c r="BC54684" s="79"/>
    </row>
    <row r="54685" spans="30:55" x14ac:dyDescent="0.25">
      <c r="AH54685" s="79"/>
      <c r="AI54685" s="79"/>
      <c r="AJ54685" s="80"/>
      <c r="AK54685" s="79"/>
      <c r="AM54685" s="79"/>
      <c r="AS54685" s="80"/>
      <c r="AW54685" s="80"/>
      <c r="BC54685" s="79"/>
    </row>
    <row r="54686" spans="30:55" x14ac:dyDescent="0.25">
      <c r="AH54686" s="79"/>
      <c r="AI54686" s="79"/>
      <c r="AJ54686" s="80"/>
      <c r="AK54686" s="79"/>
      <c r="AM54686" s="79"/>
      <c r="AS54686" s="80"/>
      <c r="BC54686" s="79"/>
    </row>
    <row r="54687" spans="30:55" x14ac:dyDescent="0.25">
      <c r="AH54687" s="79"/>
      <c r="AI54687" s="79"/>
      <c r="AJ54687" s="80"/>
      <c r="AK54687" s="79"/>
      <c r="AM54687" s="79"/>
      <c r="AS54687" s="80"/>
      <c r="AW54687" s="80"/>
      <c r="BC54687" s="79"/>
    </row>
    <row r="54688" spans="30:55" x14ac:dyDescent="0.25">
      <c r="AH54688" s="79"/>
      <c r="AI54688" s="79"/>
      <c r="AJ54688" s="80"/>
      <c r="AK54688" s="79"/>
      <c r="AM54688" s="79"/>
      <c r="AS54688" s="80"/>
      <c r="BC54688" s="79"/>
    </row>
    <row r="54689" spans="30:55" x14ac:dyDescent="0.25">
      <c r="AH54689" s="79"/>
      <c r="AI54689" s="79"/>
      <c r="AJ54689" s="80"/>
      <c r="AK54689" s="79"/>
      <c r="AM54689" s="79"/>
      <c r="AS54689" s="80"/>
      <c r="AW54689" s="80"/>
      <c r="BC54689" s="79"/>
    </row>
    <row r="54690" spans="30:55" x14ac:dyDescent="0.25">
      <c r="AH54690" s="79"/>
      <c r="AI54690" s="79"/>
      <c r="AJ54690" s="80"/>
      <c r="AK54690" s="79"/>
      <c r="AM54690" s="79"/>
      <c r="AS54690" s="80"/>
      <c r="BC54690" s="79"/>
    </row>
    <row r="54691" spans="30:55" x14ac:dyDescent="0.25">
      <c r="AH54691" s="79"/>
      <c r="AI54691" s="79"/>
      <c r="AJ54691" s="80"/>
      <c r="AK54691" s="79"/>
      <c r="AM54691" s="79"/>
      <c r="AS54691" s="80"/>
      <c r="AW54691" s="80"/>
      <c r="BC54691" s="79"/>
    </row>
    <row r="54692" spans="30:55" x14ac:dyDescent="0.25">
      <c r="AH54692" s="79"/>
      <c r="AI54692" s="79"/>
      <c r="AJ54692" s="80"/>
      <c r="AK54692" s="79"/>
      <c r="AM54692" s="79"/>
      <c r="AS54692" s="80"/>
      <c r="BC54692" s="79"/>
    </row>
    <row r="54693" spans="30:55" x14ac:dyDescent="0.25">
      <c r="AH54693" s="79"/>
      <c r="AI54693" s="79"/>
      <c r="AJ54693" s="80"/>
      <c r="AK54693" s="79"/>
      <c r="AM54693" s="79"/>
      <c r="AS54693" s="80"/>
      <c r="AW54693" s="80"/>
      <c r="BC54693" s="79"/>
    </row>
    <row r="54694" spans="30:55" x14ac:dyDescent="0.25">
      <c r="AH54694" s="79"/>
      <c r="AI54694" s="79"/>
      <c r="AJ54694" s="80"/>
      <c r="AK54694" s="79"/>
      <c r="AM54694" s="79"/>
      <c r="AS54694" s="80"/>
      <c r="BC54694" s="79"/>
    </row>
    <row r="54695" spans="30:55" x14ac:dyDescent="0.25">
      <c r="AD54695" s="27"/>
      <c r="AE54695" s="27"/>
      <c r="AH54695" s="79"/>
      <c r="AI54695" s="79"/>
      <c r="AJ54695" s="80"/>
      <c r="AK54695" s="79"/>
      <c r="AS54695" s="80"/>
      <c r="BC54695" s="79"/>
    </row>
    <row r="54696" spans="30:55" x14ac:dyDescent="0.25">
      <c r="AD54696" s="27"/>
      <c r="AE54696" s="27"/>
      <c r="AH54696" s="79"/>
      <c r="AI54696" s="79"/>
      <c r="AJ54696" s="80"/>
      <c r="AK54696" s="79"/>
      <c r="AS54696" s="80"/>
      <c r="AW54696" s="80"/>
      <c r="AX54696" s="80"/>
      <c r="BC54696" s="79"/>
    </row>
    <row r="54697" spans="30:55" x14ac:dyDescent="0.25">
      <c r="AD54697" s="27"/>
      <c r="AE54697" s="27"/>
      <c r="AH54697" s="79"/>
      <c r="AI54697" s="79"/>
      <c r="AJ54697" s="80"/>
      <c r="AK54697" s="79"/>
      <c r="AS54697" s="80"/>
      <c r="BC54697" s="79"/>
    </row>
    <row r="54698" spans="30:55" x14ac:dyDescent="0.25">
      <c r="AD54698" s="27"/>
      <c r="AE54698" s="27"/>
      <c r="AH54698" s="79"/>
      <c r="AI54698" s="79"/>
      <c r="AJ54698" s="80"/>
      <c r="AK54698" s="79"/>
      <c r="AS54698" s="80"/>
      <c r="BC54698" s="79"/>
    </row>
    <row r="54699" spans="30:55" x14ac:dyDescent="0.25">
      <c r="AD54699" s="27"/>
      <c r="AE54699" s="27"/>
      <c r="AH54699" s="79"/>
      <c r="AI54699" s="79"/>
      <c r="AJ54699" s="80"/>
      <c r="AK54699" s="79"/>
      <c r="AS54699" s="80"/>
      <c r="AW54699" s="80"/>
      <c r="BC54699" s="79"/>
    </row>
    <row r="54700" spans="30:55" x14ac:dyDescent="0.25">
      <c r="AH54700" s="79"/>
      <c r="AI54700" s="79"/>
      <c r="AJ54700" s="80"/>
      <c r="AK54700" s="79"/>
      <c r="AS54700" s="80"/>
      <c r="BC54700" s="79"/>
    </row>
    <row r="54701" spans="30:55" x14ac:dyDescent="0.25">
      <c r="AH54701" s="79"/>
      <c r="AI54701" s="79"/>
      <c r="AJ54701" s="80"/>
      <c r="AK54701" s="79"/>
      <c r="AM54701" s="79"/>
      <c r="AS54701" s="80"/>
      <c r="AW54701" s="80"/>
      <c r="BC54701" s="79"/>
    </row>
    <row r="54702" spans="30:55" x14ac:dyDescent="0.25">
      <c r="AH54702" s="79"/>
      <c r="AI54702" s="79"/>
      <c r="AJ54702" s="80"/>
      <c r="AK54702" s="79"/>
      <c r="AM54702" s="79"/>
      <c r="AS54702" s="80"/>
      <c r="AW54702" s="80"/>
      <c r="AX54702" s="80"/>
      <c r="BC54702" s="79"/>
    </row>
    <row r="54703" spans="30:55" x14ac:dyDescent="0.25">
      <c r="AH54703" s="79"/>
      <c r="AI54703" s="79"/>
      <c r="AJ54703" s="80"/>
      <c r="AK54703" s="79"/>
      <c r="AM54703" s="79"/>
      <c r="AS54703" s="80"/>
      <c r="AW54703" s="80"/>
      <c r="AX54703" s="80"/>
      <c r="BC54703" s="79"/>
    </row>
    <row r="54704" spans="30:55" x14ac:dyDescent="0.25">
      <c r="AH54704" s="79"/>
      <c r="AI54704" s="79"/>
      <c r="AJ54704" s="80"/>
      <c r="AK54704" s="79"/>
      <c r="AM54704" s="79"/>
      <c r="AS54704" s="80"/>
      <c r="AW54704" s="80"/>
      <c r="AX54704" s="80"/>
      <c r="BC54704" s="79"/>
    </row>
    <row r="54705" spans="34:55" x14ac:dyDescent="0.25">
      <c r="AH54705" s="79"/>
      <c r="AI54705" s="79"/>
      <c r="AJ54705" s="80"/>
      <c r="AK54705" s="79"/>
      <c r="AM54705" s="79"/>
      <c r="AS54705" s="80"/>
      <c r="AW54705" s="80"/>
      <c r="AX54705" s="80"/>
      <c r="BC54705" s="79"/>
    </row>
    <row r="54706" spans="34:55" x14ac:dyDescent="0.25">
      <c r="AH54706" s="79"/>
      <c r="AI54706" s="79"/>
      <c r="AJ54706" s="80"/>
      <c r="AK54706" s="79"/>
      <c r="AM54706" s="79"/>
      <c r="AS54706" s="80"/>
      <c r="AW54706" s="80"/>
      <c r="AX54706" s="80"/>
      <c r="BC54706" s="79"/>
    </row>
    <row r="54707" spans="34:55" x14ac:dyDescent="0.25">
      <c r="AH54707" s="79"/>
      <c r="AI54707" s="79"/>
      <c r="AJ54707" s="80"/>
      <c r="AK54707" s="79"/>
      <c r="AM54707" s="79"/>
      <c r="AS54707" s="80"/>
      <c r="AW54707" s="80"/>
      <c r="AX54707" s="80"/>
      <c r="BC54707" s="79"/>
    </row>
    <row r="54708" spans="34:55" x14ac:dyDescent="0.25">
      <c r="AH54708" s="79"/>
      <c r="AI54708" s="79"/>
      <c r="AJ54708" s="80"/>
      <c r="AK54708" s="79"/>
      <c r="AM54708" s="79"/>
      <c r="AS54708" s="80"/>
      <c r="AW54708" s="80"/>
      <c r="AX54708" s="80"/>
      <c r="BC54708" s="79"/>
    </row>
    <row r="54709" spans="34:55" x14ac:dyDescent="0.25">
      <c r="AH54709" s="79"/>
      <c r="AI54709" s="79"/>
      <c r="AJ54709" s="80"/>
      <c r="AK54709" s="79"/>
      <c r="AM54709" s="79"/>
      <c r="AS54709" s="80"/>
      <c r="AW54709" s="80"/>
      <c r="AX54709" s="80"/>
      <c r="BC54709" s="79"/>
    </row>
    <row r="54710" spans="34:55" x14ac:dyDescent="0.25">
      <c r="AH54710" s="79"/>
      <c r="AI54710" s="79"/>
      <c r="AJ54710" s="80"/>
      <c r="AK54710" s="79"/>
      <c r="AM54710" s="79"/>
      <c r="AS54710" s="80"/>
      <c r="AW54710" s="80"/>
      <c r="AX54710" s="80"/>
      <c r="BC54710" s="79"/>
    </row>
    <row r="54711" spans="34:55" x14ac:dyDescent="0.25">
      <c r="AH54711" s="79"/>
      <c r="AI54711" s="79"/>
      <c r="AJ54711" s="80"/>
      <c r="AK54711" s="79"/>
      <c r="AM54711" s="79"/>
      <c r="AS54711" s="80"/>
      <c r="AW54711" s="80"/>
      <c r="AX54711" s="80"/>
      <c r="BC54711" s="79"/>
    </row>
    <row r="54712" spans="34:55" x14ac:dyDescent="0.25">
      <c r="AH54712" s="79"/>
      <c r="AI54712" s="79"/>
      <c r="AJ54712" s="80"/>
      <c r="AK54712" s="79"/>
      <c r="AM54712" s="79"/>
      <c r="AS54712" s="80"/>
      <c r="AW54712" s="80"/>
      <c r="AX54712" s="80"/>
      <c r="BC54712" s="79"/>
    </row>
    <row r="54713" spans="34:55" x14ac:dyDescent="0.25">
      <c r="AH54713" s="79"/>
      <c r="AI54713" s="79"/>
      <c r="AJ54713" s="80"/>
      <c r="AK54713" s="79"/>
      <c r="AM54713" s="79"/>
      <c r="AS54713" s="80"/>
      <c r="AW54713" s="80"/>
      <c r="AX54713" s="80"/>
      <c r="BC54713" s="79"/>
    </row>
    <row r="54714" spans="34:55" x14ac:dyDescent="0.25">
      <c r="AH54714" s="79"/>
      <c r="AI54714" s="79"/>
      <c r="AJ54714" s="80"/>
      <c r="AK54714" s="79"/>
      <c r="AM54714" s="79"/>
      <c r="AS54714" s="80"/>
      <c r="AW54714" s="80"/>
      <c r="AX54714" s="80"/>
      <c r="BC54714" s="79"/>
    </row>
    <row r="54715" spans="34:55" x14ac:dyDescent="0.25">
      <c r="AH54715" s="79"/>
      <c r="AI54715" s="79"/>
      <c r="AJ54715" s="80"/>
      <c r="AK54715" s="79"/>
      <c r="AM54715" s="79"/>
      <c r="AS54715" s="80"/>
      <c r="AW54715" s="80"/>
      <c r="AX54715" s="80"/>
      <c r="BC54715" s="79"/>
    </row>
    <row r="54716" spans="34:55" x14ac:dyDescent="0.25">
      <c r="AH54716" s="79"/>
      <c r="AI54716" s="79"/>
      <c r="AJ54716" s="80"/>
      <c r="AK54716" s="79"/>
      <c r="AM54716" s="79"/>
      <c r="AS54716" s="80"/>
      <c r="AW54716" s="80"/>
      <c r="AX54716" s="80"/>
      <c r="BC54716" s="79"/>
    </row>
    <row r="54717" spans="34:55" x14ac:dyDescent="0.25">
      <c r="AH54717" s="79"/>
      <c r="AI54717" s="79"/>
      <c r="AJ54717" s="80"/>
      <c r="AK54717" s="79"/>
      <c r="AM54717" s="79"/>
      <c r="AS54717" s="80"/>
      <c r="AW54717" s="80"/>
      <c r="AX54717" s="80"/>
      <c r="BC54717" s="79"/>
    </row>
    <row r="54718" spans="34:55" x14ac:dyDescent="0.25">
      <c r="AH54718" s="79"/>
      <c r="AI54718" s="79"/>
      <c r="AJ54718" s="80"/>
      <c r="AK54718" s="79"/>
      <c r="AM54718" s="79"/>
      <c r="AS54718" s="80"/>
      <c r="AW54718" s="80"/>
      <c r="AX54718" s="80"/>
      <c r="BC54718" s="79"/>
    </row>
    <row r="54719" spans="34:55" x14ac:dyDescent="0.25">
      <c r="AH54719" s="79"/>
      <c r="AI54719" s="79"/>
      <c r="AJ54719" s="80"/>
      <c r="AK54719" s="79"/>
      <c r="AM54719" s="79"/>
      <c r="AS54719" s="80"/>
      <c r="AW54719" s="80"/>
      <c r="AX54719" s="80"/>
      <c r="BC54719" s="79"/>
    </row>
    <row r="54720" spans="34:55" x14ac:dyDescent="0.25">
      <c r="AH54720" s="79"/>
      <c r="AI54720" s="79"/>
      <c r="AJ54720" s="80"/>
      <c r="AK54720" s="79"/>
      <c r="AM54720" s="79"/>
      <c r="AS54720" s="80"/>
      <c r="AW54720" s="80"/>
      <c r="AX54720" s="80"/>
      <c r="BC54720" s="79"/>
    </row>
    <row r="54721" spans="34:55" x14ac:dyDescent="0.25">
      <c r="AH54721" s="79"/>
      <c r="AI54721" s="79"/>
      <c r="AJ54721" s="80"/>
      <c r="AK54721" s="79"/>
      <c r="AM54721" s="79"/>
      <c r="AS54721" s="80"/>
      <c r="AW54721" s="80"/>
      <c r="BC54721" s="79"/>
    </row>
    <row r="54722" spans="34:55" x14ac:dyDescent="0.25">
      <c r="AH54722" s="79"/>
      <c r="AI54722" s="79"/>
      <c r="AJ54722" s="80"/>
      <c r="AK54722" s="79"/>
      <c r="AM54722" s="79"/>
      <c r="AS54722" s="80"/>
      <c r="AW54722" s="80"/>
      <c r="AX54722" s="80"/>
      <c r="BC54722" s="79"/>
    </row>
    <row r="54723" spans="34:55" x14ac:dyDescent="0.25">
      <c r="AH54723" s="79"/>
      <c r="AI54723" s="79"/>
      <c r="AJ54723" s="80"/>
      <c r="AK54723" s="79"/>
      <c r="AM54723" s="79"/>
      <c r="AS54723" s="80"/>
      <c r="AW54723" s="80"/>
      <c r="AX54723" s="80"/>
      <c r="BC54723" s="79"/>
    </row>
    <row r="54724" spans="34:55" x14ac:dyDescent="0.25">
      <c r="AH54724" s="79"/>
      <c r="AI54724" s="79"/>
      <c r="AJ54724" s="80"/>
      <c r="AK54724" s="79"/>
      <c r="AM54724" s="79"/>
      <c r="AS54724" s="80"/>
      <c r="AW54724" s="80"/>
      <c r="AX54724" s="80"/>
      <c r="BC54724" s="79"/>
    </row>
    <row r="54725" spans="34:55" x14ac:dyDescent="0.25">
      <c r="AH54725" s="79"/>
      <c r="AI54725" s="79"/>
      <c r="AJ54725" s="80"/>
      <c r="AK54725" s="79"/>
      <c r="AM54725" s="79"/>
      <c r="AS54725" s="80"/>
      <c r="AW54725" s="80"/>
      <c r="AX54725" s="80"/>
      <c r="BC54725" s="79"/>
    </row>
    <row r="54726" spans="34:55" x14ac:dyDescent="0.25">
      <c r="AH54726" s="79"/>
      <c r="AI54726" s="79"/>
      <c r="AJ54726" s="80"/>
      <c r="AK54726" s="79"/>
      <c r="AM54726" s="79"/>
      <c r="AS54726" s="80"/>
      <c r="AW54726" s="80"/>
      <c r="AX54726" s="80"/>
      <c r="BC54726" s="79"/>
    </row>
    <row r="54727" spans="34:55" x14ac:dyDescent="0.25">
      <c r="AH54727" s="79"/>
      <c r="AI54727" s="79"/>
      <c r="AJ54727" s="80"/>
      <c r="AK54727" s="79"/>
      <c r="AM54727" s="79"/>
      <c r="AS54727" s="80"/>
      <c r="AW54727" s="80"/>
      <c r="AX54727" s="80"/>
      <c r="BC54727" s="79"/>
    </row>
    <row r="54728" spans="34:55" x14ac:dyDescent="0.25">
      <c r="AH54728" s="79"/>
      <c r="AI54728" s="79"/>
      <c r="AJ54728" s="80"/>
      <c r="AK54728" s="79"/>
      <c r="AM54728" s="79"/>
      <c r="AS54728" s="80"/>
      <c r="AW54728" s="80"/>
      <c r="AX54728" s="80"/>
      <c r="BC54728" s="79"/>
    </row>
    <row r="54729" spans="34:55" x14ac:dyDescent="0.25">
      <c r="AH54729" s="79"/>
      <c r="AI54729" s="79"/>
      <c r="AJ54729" s="80"/>
      <c r="AK54729" s="79"/>
      <c r="AM54729" s="79"/>
      <c r="AS54729" s="80"/>
      <c r="AW54729" s="80"/>
      <c r="AX54729" s="80"/>
      <c r="BC54729" s="79"/>
    </row>
    <row r="54730" spans="34:55" x14ac:dyDescent="0.25">
      <c r="AH54730" s="79"/>
      <c r="AI54730" s="79"/>
      <c r="AJ54730" s="80"/>
      <c r="AK54730" s="79"/>
      <c r="AM54730" s="79"/>
      <c r="AS54730" s="80"/>
      <c r="AW54730" s="80"/>
      <c r="AX54730" s="80"/>
      <c r="BC54730" s="79"/>
    </row>
    <row r="54731" spans="34:55" x14ac:dyDescent="0.25">
      <c r="AH54731" s="79"/>
      <c r="AI54731" s="79"/>
      <c r="AJ54731" s="80"/>
      <c r="AK54731" s="79"/>
      <c r="AM54731" s="79"/>
      <c r="AS54731" s="80"/>
      <c r="AW54731" s="80"/>
      <c r="AX54731" s="80"/>
      <c r="BC54731" s="79"/>
    </row>
    <row r="54732" spans="34:55" x14ac:dyDescent="0.25">
      <c r="AH54732" s="79"/>
      <c r="AI54732" s="79"/>
      <c r="AJ54732" s="80"/>
      <c r="AK54732" s="79"/>
      <c r="AM54732" s="79"/>
      <c r="AS54732" s="80"/>
      <c r="AW54732" s="80"/>
      <c r="AX54732" s="80"/>
      <c r="BC54732" s="79"/>
    </row>
    <row r="54733" spans="34:55" x14ac:dyDescent="0.25">
      <c r="AH54733" s="79"/>
      <c r="AI54733" s="79"/>
      <c r="AJ54733" s="80"/>
      <c r="AK54733" s="79"/>
      <c r="AM54733" s="79"/>
      <c r="AS54733" s="80"/>
      <c r="AW54733" s="80"/>
      <c r="AX54733" s="80"/>
      <c r="BC54733" s="79"/>
    </row>
    <row r="54734" spans="34:55" x14ac:dyDescent="0.25">
      <c r="AH54734" s="79"/>
      <c r="AI54734" s="79"/>
      <c r="AJ54734" s="80"/>
      <c r="AK54734" s="79"/>
      <c r="AM54734" s="79"/>
      <c r="AS54734" s="80"/>
      <c r="AW54734" s="80"/>
      <c r="AX54734" s="80"/>
      <c r="BC54734" s="79"/>
    </row>
    <row r="54735" spans="34:55" x14ac:dyDescent="0.25">
      <c r="AH54735" s="79"/>
      <c r="AI54735" s="79"/>
      <c r="AJ54735" s="80"/>
      <c r="AK54735" s="79"/>
      <c r="AM54735" s="79"/>
      <c r="AS54735" s="80"/>
      <c r="AW54735" s="80"/>
      <c r="AX54735" s="80"/>
      <c r="BC54735" s="79"/>
    </row>
    <row r="54736" spans="34:55" x14ac:dyDescent="0.25">
      <c r="AH54736" s="79"/>
      <c r="AI54736" s="79"/>
      <c r="AJ54736" s="80"/>
      <c r="AK54736" s="79"/>
      <c r="AM54736" s="79"/>
      <c r="AS54736" s="80"/>
      <c r="AW54736" s="80"/>
      <c r="AX54736" s="80"/>
      <c r="BC54736" s="79"/>
    </row>
    <row r="54737" spans="34:55" x14ac:dyDescent="0.25">
      <c r="AH54737" s="79"/>
      <c r="AI54737" s="79"/>
      <c r="AJ54737" s="80"/>
      <c r="AK54737" s="79"/>
      <c r="AM54737" s="79"/>
      <c r="AS54737" s="80"/>
      <c r="AW54737" s="80"/>
      <c r="AX54737" s="80"/>
      <c r="BC54737" s="79"/>
    </row>
    <row r="54738" spans="34:55" x14ac:dyDescent="0.25">
      <c r="AH54738" s="79"/>
      <c r="AI54738" s="79"/>
      <c r="AJ54738" s="80"/>
      <c r="AK54738" s="79"/>
      <c r="AM54738" s="79"/>
      <c r="AS54738" s="80"/>
      <c r="AW54738" s="80"/>
      <c r="AX54738" s="80"/>
      <c r="BC54738" s="79"/>
    </row>
    <row r="54739" spans="34:55" x14ac:dyDescent="0.25">
      <c r="AH54739" s="79"/>
      <c r="AI54739" s="79"/>
      <c r="AJ54739" s="80"/>
      <c r="AK54739" s="79"/>
      <c r="AM54739" s="79"/>
      <c r="AS54739" s="80"/>
      <c r="AW54739" s="80"/>
      <c r="AX54739" s="80"/>
      <c r="BC54739" s="79"/>
    </row>
    <row r="54740" spans="34:55" x14ac:dyDescent="0.25">
      <c r="AH54740" s="79"/>
      <c r="AI54740" s="79"/>
      <c r="AJ54740" s="80"/>
      <c r="AK54740" s="79"/>
      <c r="AM54740" s="79"/>
      <c r="AS54740" s="80"/>
      <c r="AW54740" s="80"/>
      <c r="AX54740" s="80"/>
      <c r="BC54740" s="79"/>
    </row>
    <row r="54741" spans="34:55" x14ac:dyDescent="0.25">
      <c r="AH54741" s="79"/>
      <c r="AI54741" s="79"/>
      <c r="AJ54741" s="80"/>
      <c r="AK54741" s="79"/>
      <c r="AM54741" s="79"/>
      <c r="AS54741" s="80"/>
      <c r="AW54741" s="80"/>
      <c r="AX54741" s="80"/>
      <c r="BC54741" s="79"/>
    </row>
    <row r="54742" spans="34:55" x14ac:dyDescent="0.25">
      <c r="AH54742" s="79"/>
      <c r="AI54742" s="79"/>
      <c r="AJ54742" s="80"/>
      <c r="AK54742" s="79"/>
      <c r="AM54742" s="79"/>
      <c r="AS54742" s="80"/>
      <c r="AW54742" s="80"/>
      <c r="AX54742" s="80"/>
      <c r="BC54742" s="79"/>
    </row>
    <row r="54743" spans="34:55" x14ac:dyDescent="0.25">
      <c r="AH54743" s="79"/>
      <c r="AI54743" s="79"/>
      <c r="AJ54743" s="80"/>
      <c r="AK54743" s="79"/>
      <c r="AM54743" s="79"/>
      <c r="AS54743" s="80"/>
      <c r="AW54743" s="80"/>
      <c r="AX54743" s="80"/>
      <c r="BC54743" s="79"/>
    </row>
    <row r="54744" spans="34:55" x14ac:dyDescent="0.25">
      <c r="AH54744" s="79"/>
      <c r="AI54744" s="79"/>
      <c r="AJ54744" s="80"/>
      <c r="AK54744" s="79"/>
      <c r="AM54744" s="79"/>
      <c r="AS54744" s="80"/>
      <c r="AW54744" s="80"/>
      <c r="AX54744" s="80"/>
      <c r="BC54744" s="79"/>
    </row>
    <row r="54745" spans="34:55" x14ac:dyDescent="0.25">
      <c r="AH54745" s="79"/>
      <c r="AI54745" s="79"/>
      <c r="AJ54745" s="80"/>
      <c r="AK54745" s="79"/>
      <c r="AM54745" s="79"/>
      <c r="AS54745" s="80"/>
      <c r="AW54745" s="80"/>
      <c r="AX54745" s="80"/>
      <c r="BC54745" s="79"/>
    </row>
    <row r="54746" spans="34:55" x14ac:dyDescent="0.25">
      <c r="AH54746" s="79"/>
      <c r="AI54746" s="79"/>
      <c r="AJ54746" s="80"/>
      <c r="AK54746" s="79"/>
      <c r="AM54746" s="79"/>
      <c r="AS54746" s="80"/>
      <c r="AW54746" s="80"/>
      <c r="AX54746" s="80"/>
      <c r="BC54746" s="79"/>
    </row>
    <row r="54747" spans="34:55" x14ac:dyDescent="0.25">
      <c r="AH54747" s="79"/>
      <c r="AI54747" s="79"/>
      <c r="AJ54747" s="80"/>
      <c r="AK54747" s="79"/>
      <c r="AM54747" s="79"/>
      <c r="AS54747" s="80"/>
      <c r="AW54747" s="80"/>
      <c r="AX54747" s="80"/>
      <c r="BC54747" s="79"/>
    </row>
    <row r="54748" spans="34:55" x14ac:dyDescent="0.25">
      <c r="AH54748" s="79"/>
      <c r="AI54748" s="79"/>
      <c r="AJ54748" s="80"/>
      <c r="AK54748" s="79"/>
      <c r="AM54748" s="79"/>
      <c r="AS54748" s="80"/>
      <c r="AW54748" s="80"/>
      <c r="AX54748" s="80"/>
      <c r="BC54748" s="79"/>
    </row>
    <row r="54749" spans="34:55" x14ac:dyDescent="0.25">
      <c r="AH54749" s="79"/>
      <c r="AI54749" s="79"/>
      <c r="AJ54749" s="80"/>
      <c r="AK54749" s="79"/>
      <c r="AM54749" s="79"/>
      <c r="AS54749" s="80"/>
      <c r="AW54749" s="80"/>
      <c r="AX54749" s="80"/>
      <c r="BC54749" s="79"/>
    </row>
    <row r="54750" spans="34:55" x14ac:dyDescent="0.25">
      <c r="AH54750" s="79"/>
      <c r="AI54750" s="79"/>
      <c r="AJ54750" s="80"/>
      <c r="AK54750" s="79"/>
      <c r="AM54750" s="79"/>
      <c r="AS54750" s="80"/>
      <c r="AW54750" s="80"/>
      <c r="AX54750" s="80"/>
      <c r="BC54750" s="79"/>
    </row>
    <row r="54751" spans="34:55" x14ac:dyDescent="0.25">
      <c r="AH54751" s="79"/>
      <c r="AI54751" s="79"/>
      <c r="AJ54751" s="80"/>
      <c r="AK54751" s="79"/>
      <c r="AM54751" s="79"/>
      <c r="AS54751" s="80"/>
      <c r="AW54751" s="80"/>
      <c r="AX54751" s="80"/>
      <c r="BC54751" s="79"/>
    </row>
    <row r="54752" spans="34:55" x14ac:dyDescent="0.25">
      <c r="AH54752" s="79"/>
      <c r="AI54752" s="79"/>
      <c r="AJ54752" s="80"/>
      <c r="AK54752" s="79"/>
      <c r="AM54752" s="79"/>
      <c r="AS54752" s="80"/>
      <c r="AW54752" s="80"/>
      <c r="AX54752" s="80"/>
      <c r="BC54752" s="79"/>
    </row>
    <row r="54753" spans="30:55" x14ac:dyDescent="0.25">
      <c r="AH54753" s="79"/>
      <c r="AI54753" s="79"/>
      <c r="AJ54753" s="80"/>
      <c r="AK54753" s="79"/>
      <c r="AM54753" s="79"/>
      <c r="AS54753" s="80"/>
      <c r="AW54753" s="80"/>
      <c r="AX54753" s="80"/>
      <c r="BC54753" s="79"/>
    </row>
    <row r="54754" spans="30:55" x14ac:dyDescent="0.25">
      <c r="AH54754" s="79"/>
      <c r="AI54754" s="79"/>
      <c r="AJ54754" s="80"/>
      <c r="AK54754" s="79"/>
      <c r="AM54754" s="79"/>
      <c r="AS54754" s="80"/>
      <c r="AW54754" s="80"/>
      <c r="AX54754" s="80"/>
      <c r="BC54754" s="79"/>
    </row>
    <row r="54755" spans="30:55" x14ac:dyDescent="0.25">
      <c r="AH54755" s="79"/>
      <c r="AI54755" s="79"/>
      <c r="AJ54755" s="80"/>
      <c r="AK54755" s="79"/>
      <c r="AM54755" s="79"/>
      <c r="AS54755" s="80"/>
      <c r="AW54755" s="80"/>
      <c r="AX54755" s="80"/>
      <c r="BC54755" s="79"/>
    </row>
    <row r="54756" spans="30:55" x14ac:dyDescent="0.25">
      <c r="AH54756" s="79"/>
      <c r="AI54756" s="79"/>
      <c r="AJ54756" s="80"/>
      <c r="AK54756" s="79"/>
      <c r="AM54756" s="79"/>
      <c r="AS54756" s="80"/>
      <c r="AW54756" s="80"/>
      <c r="AX54756" s="80"/>
      <c r="BC54756" s="79"/>
    </row>
    <row r="54757" spans="30:55" x14ac:dyDescent="0.25">
      <c r="AH54757" s="79"/>
      <c r="AI54757" s="79"/>
      <c r="AJ54757" s="80"/>
      <c r="AK54757" s="79"/>
      <c r="AM54757" s="79"/>
      <c r="AS54757" s="80"/>
      <c r="AW54757" s="80"/>
      <c r="AX54757" s="80"/>
      <c r="BC54757" s="79"/>
    </row>
    <row r="54758" spans="30:55" x14ac:dyDescent="0.25">
      <c r="AH54758" s="79"/>
      <c r="AI54758" s="79"/>
      <c r="AJ54758" s="80"/>
      <c r="AK54758" s="79"/>
      <c r="AM54758" s="79"/>
      <c r="AS54758" s="80"/>
      <c r="AW54758" s="80"/>
      <c r="AX54758" s="80"/>
      <c r="BC54758" s="79"/>
    </row>
    <row r="54759" spans="30:55" x14ac:dyDescent="0.25">
      <c r="AH54759" s="79"/>
      <c r="AI54759" s="79"/>
      <c r="AJ54759" s="80"/>
      <c r="AK54759" s="79"/>
      <c r="AM54759" s="79"/>
      <c r="AS54759" s="80"/>
      <c r="AW54759" s="80"/>
      <c r="AX54759" s="80"/>
      <c r="BC54759" s="79"/>
    </row>
    <row r="54760" spans="30:55" x14ac:dyDescent="0.25">
      <c r="AH54760" s="79"/>
      <c r="AI54760" s="79"/>
      <c r="AJ54760" s="80"/>
      <c r="AK54760" s="79"/>
      <c r="AM54760" s="79"/>
      <c r="AS54760" s="80"/>
      <c r="AW54760" s="80"/>
      <c r="AX54760" s="80"/>
      <c r="BC54760" s="79"/>
    </row>
    <row r="54761" spans="30:55" x14ac:dyDescent="0.25">
      <c r="AH54761" s="79"/>
      <c r="AI54761" s="79"/>
      <c r="AJ54761" s="80"/>
      <c r="AK54761" s="79"/>
      <c r="AM54761" s="79"/>
      <c r="AS54761" s="80"/>
      <c r="AW54761" s="80"/>
      <c r="AX54761" s="80"/>
      <c r="BC54761" s="79"/>
    </row>
    <row r="54762" spans="30:55" x14ac:dyDescent="0.25">
      <c r="AH54762" s="79"/>
      <c r="AI54762" s="79"/>
      <c r="AJ54762" s="80"/>
      <c r="AK54762" s="79"/>
      <c r="AM54762" s="79"/>
      <c r="AS54762" s="80"/>
      <c r="AW54762" s="80"/>
      <c r="AX54762" s="80"/>
      <c r="BC54762" s="79"/>
    </row>
    <row r="54763" spans="30:55" x14ac:dyDescent="0.25">
      <c r="AH54763" s="79"/>
      <c r="AI54763" s="79"/>
      <c r="AJ54763" s="80"/>
      <c r="AK54763" s="79"/>
      <c r="AM54763" s="79"/>
      <c r="AS54763" s="80"/>
      <c r="AW54763" s="80"/>
      <c r="AX54763" s="80"/>
      <c r="BC54763" s="79"/>
    </row>
    <row r="54764" spans="30:55" x14ac:dyDescent="0.25">
      <c r="AH54764" s="79"/>
      <c r="AI54764" s="79"/>
      <c r="AJ54764" s="80"/>
      <c r="AK54764" s="79"/>
      <c r="AM54764" s="79"/>
      <c r="AS54764" s="80"/>
      <c r="AW54764" s="80"/>
      <c r="AX54764" s="80"/>
      <c r="BC54764" s="79"/>
    </row>
    <row r="54765" spans="30:55" x14ac:dyDescent="0.25">
      <c r="AH54765" s="79"/>
      <c r="AI54765" s="79"/>
      <c r="AJ54765" s="80"/>
      <c r="AK54765" s="79"/>
      <c r="AM54765" s="79"/>
      <c r="AS54765" s="80"/>
      <c r="AW54765" s="80"/>
      <c r="AX54765" s="80"/>
      <c r="BC54765" s="79"/>
    </row>
    <row r="54766" spans="30:55" x14ac:dyDescent="0.25">
      <c r="AH54766" s="79"/>
      <c r="AI54766" s="79"/>
      <c r="AJ54766" s="80"/>
      <c r="AK54766" s="79"/>
      <c r="AM54766" s="79"/>
      <c r="AS54766" s="80"/>
      <c r="AW54766" s="80"/>
      <c r="AX54766" s="80"/>
      <c r="BC54766" s="79"/>
    </row>
    <row r="54767" spans="30:55" x14ac:dyDescent="0.25">
      <c r="AD54767" s="27"/>
      <c r="AE54767" s="27"/>
      <c r="AH54767" s="79"/>
      <c r="AI54767" s="79"/>
      <c r="AJ54767" s="80"/>
      <c r="AK54767" s="79"/>
      <c r="AS54767" s="80"/>
      <c r="AW54767" s="80"/>
      <c r="BC54767" s="79"/>
    </row>
    <row r="54768" spans="30:55" x14ac:dyDescent="0.25">
      <c r="AH54768" s="79"/>
      <c r="AI54768" s="79"/>
      <c r="AJ54768" s="80"/>
      <c r="AK54768" s="79"/>
      <c r="AS54768" s="80"/>
      <c r="BC54768" s="79"/>
    </row>
    <row r="54769" spans="34:55" x14ac:dyDescent="0.25">
      <c r="AH54769" s="79"/>
      <c r="AI54769" s="79"/>
      <c r="AJ54769" s="80"/>
      <c r="AK54769" s="79"/>
      <c r="AM54769" s="79"/>
      <c r="AS54769" s="80"/>
      <c r="BC54769" s="79"/>
    </row>
    <row r="54770" spans="34:55" x14ac:dyDescent="0.25">
      <c r="AH54770" s="79"/>
      <c r="AI54770" s="79"/>
      <c r="AJ54770" s="80"/>
      <c r="AK54770" s="79"/>
      <c r="AM54770" s="79"/>
      <c r="AS54770" s="80"/>
      <c r="BC54770" s="79"/>
    </row>
    <row r="54771" spans="34:55" x14ac:dyDescent="0.25">
      <c r="AH54771" s="79"/>
      <c r="AI54771" s="79"/>
      <c r="AJ54771" s="80"/>
      <c r="AK54771" s="79"/>
      <c r="AM54771" s="79"/>
      <c r="AS54771" s="80"/>
      <c r="AW54771" s="80"/>
      <c r="BC54771" s="79"/>
    </row>
    <row r="54772" spans="34:55" x14ac:dyDescent="0.25">
      <c r="AH54772" s="79"/>
      <c r="AI54772" s="79"/>
      <c r="AJ54772" s="80"/>
      <c r="AK54772" s="79"/>
      <c r="AM54772" s="79"/>
      <c r="AS54772" s="80"/>
      <c r="BC54772" s="79"/>
    </row>
    <row r="54773" spans="34:55" x14ac:dyDescent="0.25">
      <c r="AH54773" s="79"/>
      <c r="AI54773" s="79"/>
      <c r="AJ54773" s="80"/>
      <c r="AK54773" s="79"/>
      <c r="AM54773" s="79"/>
      <c r="AS54773" s="80"/>
      <c r="AW54773" s="80"/>
      <c r="BC54773" s="79"/>
    </row>
    <row r="54774" spans="34:55" x14ac:dyDescent="0.25">
      <c r="AH54774" s="79"/>
      <c r="AI54774" s="79"/>
      <c r="AJ54774" s="80"/>
      <c r="AK54774" s="79"/>
      <c r="AM54774" s="79"/>
      <c r="AS54774" s="80"/>
      <c r="BC54774" s="79"/>
    </row>
    <row r="54775" spans="34:55" x14ac:dyDescent="0.25">
      <c r="AH54775" s="79"/>
      <c r="AI54775" s="79"/>
      <c r="AJ54775" s="80"/>
      <c r="AK54775" s="79"/>
      <c r="AM54775" s="79"/>
      <c r="AS54775" s="80"/>
      <c r="AW54775" s="80"/>
      <c r="BC54775" s="79"/>
    </row>
    <row r="54776" spans="34:55" x14ac:dyDescent="0.25">
      <c r="AH54776" s="79"/>
      <c r="AI54776" s="79"/>
      <c r="AJ54776" s="80"/>
      <c r="AK54776" s="79"/>
      <c r="AM54776" s="79"/>
      <c r="AS54776" s="80"/>
      <c r="BC54776" s="79"/>
    </row>
    <row r="54777" spans="34:55" x14ac:dyDescent="0.25">
      <c r="AH54777" s="79"/>
      <c r="AI54777" s="79"/>
      <c r="AJ54777" s="80"/>
      <c r="AK54777" s="79"/>
      <c r="AM54777" s="79"/>
      <c r="AS54777" s="80"/>
      <c r="AW54777" s="80"/>
      <c r="BC54777" s="79"/>
    </row>
    <row r="54778" spans="34:55" x14ac:dyDescent="0.25">
      <c r="AH54778" s="79"/>
      <c r="AI54778" s="79"/>
      <c r="AJ54778" s="80"/>
      <c r="AK54778" s="79"/>
      <c r="AM54778" s="79"/>
      <c r="AS54778" s="80"/>
      <c r="BC54778" s="79"/>
    </row>
    <row r="54779" spans="34:55" x14ac:dyDescent="0.25">
      <c r="AH54779" s="79"/>
      <c r="AI54779" s="79"/>
      <c r="AJ54779" s="80"/>
      <c r="AK54779" s="79"/>
      <c r="AM54779" s="79"/>
      <c r="AS54779" s="80"/>
      <c r="BC54779" s="79"/>
    </row>
    <row r="54780" spans="34:55" x14ac:dyDescent="0.25">
      <c r="AH54780" s="79"/>
      <c r="AI54780" s="79"/>
      <c r="AJ54780" s="80"/>
      <c r="AK54780" s="79"/>
      <c r="AM54780" s="79"/>
      <c r="AS54780" s="80"/>
      <c r="AW54780" s="80"/>
      <c r="BC54780" s="79"/>
    </row>
    <row r="54781" spans="34:55" x14ac:dyDescent="0.25">
      <c r="AH54781" s="79"/>
      <c r="AI54781" s="79"/>
      <c r="AJ54781" s="80"/>
      <c r="AK54781" s="79"/>
      <c r="AM54781" s="79"/>
      <c r="AS54781" s="80"/>
      <c r="BC54781" s="79"/>
    </row>
    <row r="54782" spans="34:55" x14ac:dyDescent="0.25">
      <c r="AH54782" s="79"/>
      <c r="AI54782" s="79"/>
      <c r="AJ54782" s="80"/>
      <c r="AK54782" s="79"/>
      <c r="AM54782" s="79"/>
      <c r="AS54782" s="80"/>
      <c r="AW54782" s="80"/>
      <c r="BC54782" s="79"/>
    </row>
    <row r="54783" spans="34:55" x14ac:dyDescent="0.25">
      <c r="AH54783" s="79"/>
      <c r="AI54783" s="79"/>
      <c r="AJ54783" s="80"/>
      <c r="AK54783" s="79"/>
      <c r="AM54783" s="79"/>
      <c r="AS54783" s="80"/>
      <c r="BC54783" s="79"/>
    </row>
    <row r="54784" spans="34:55" x14ac:dyDescent="0.25">
      <c r="AH54784" s="79"/>
      <c r="AI54784" s="79"/>
      <c r="AJ54784" s="80"/>
      <c r="AK54784" s="79"/>
      <c r="AM54784" s="79"/>
      <c r="AS54784" s="80"/>
      <c r="AW54784" s="80"/>
      <c r="BC54784" s="79"/>
    </row>
    <row r="54785" spans="30:55" x14ac:dyDescent="0.25">
      <c r="AH54785" s="79"/>
      <c r="AI54785" s="79"/>
      <c r="AJ54785" s="80"/>
      <c r="AK54785" s="79"/>
      <c r="AM54785" s="79"/>
      <c r="AS54785" s="80"/>
      <c r="BC54785" s="79"/>
    </row>
    <row r="54786" spans="30:55" x14ac:dyDescent="0.25">
      <c r="AH54786" s="79"/>
      <c r="AI54786" s="79"/>
      <c r="AJ54786" s="80"/>
      <c r="AK54786" s="79"/>
      <c r="AM54786" s="79"/>
      <c r="AS54786" s="80"/>
      <c r="AW54786" s="80"/>
      <c r="BC54786" s="79"/>
    </row>
    <row r="54787" spans="30:55" x14ac:dyDescent="0.25">
      <c r="AH54787" s="79"/>
      <c r="AI54787" s="79"/>
      <c r="AJ54787" s="80"/>
      <c r="AK54787" s="79"/>
      <c r="AM54787" s="79"/>
      <c r="AS54787" s="80"/>
      <c r="BC54787" s="79"/>
    </row>
    <row r="54788" spans="30:55" x14ac:dyDescent="0.25">
      <c r="AH54788" s="79"/>
      <c r="AI54788" s="79"/>
      <c r="AJ54788" s="80"/>
      <c r="AK54788" s="79"/>
      <c r="AM54788" s="79"/>
      <c r="AS54788" s="80"/>
      <c r="AW54788" s="80"/>
      <c r="BC54788" s="79"/>
    </row>
    <row r="54789" spans="30:55" x14ac:dyDescent="0.25">
      <c r="AH54789" s="79"/>
      <c r="AI54789" s="79"/>
      <c r="AJ54789" s="80"/>
      <c r="AK54789" s="79"/>
      <c r="AM54789" s="79"/>
      <c r="AS54789" s="80"/>
      <c r="BC54789" s="79"/>
    </row>
    <row r="54790" spans="30:55" x14ac:dyDescent="0.25">
      <c r="AH54790" s="79"/>
      <c r="AI54790" s="79"/>
      <c r="AJ54790" s="80"/>
      <c r="AK54790" s="79"/>
      <c r="AM54790" s="79"/>
      <c r="AS54790" s="80"/>
      <c r="BC54790" s="79"/>
    </row>
    <row r="54791" spans="30:55" x14ac:dyDescent="0.25">
      <c r="AH54791" s="79"/>
      <c r="AI54791" s="79"/>
      <c r="AJ54791" s="80"/>
      <c r="AK54791" s="79"/>
      <c r="AM54791" s="79"/>
      <c r="AS54791" s="80"/>
      <c r="AW54791" s="80"/>
      <c r="BC54791" s="79"/>
    </row>
    <row r="54792" spans="30:55" x14ac:dyDescent="0.25">
      <c r="AH54792" s="79"/>
      <c r="AI54792" s="79"/>
      <c r="AJ54792" s="80"/>
      <c r="AK54792" s="79"/>
      <c r="AM54792" s="79"/>
      <c r="AS54792" s="80"/>
      <c r="BC54792" s="79"/>
    </row>
    <row r="54793" spans="30:55" x14ac:dyDescent="0.25">
      <c r="AH54793" s="79"/>
      <c r="AI54793" s="79"/>
      <c r="AJ54793" s="80"/>
      <c r="AK54793" s="79"/>
      <c r="AM54793" s="79"/>
      <c r="AS54793" s="80"/>
      <c r="AW54793" s="80"/>
      <c r="BC54793" s="79"/>
    </row>
    <row r="54794" spans="30:55" x14ac:dyDescent="0.25">
      <c r="AH54794" s="79"/>
      <c r="AI54794" s="79"/>
      <c r="AJ54794" s="80"/>
      <c r="AK54794" s="79"/>
      <c r="AM54794" s="79"/>
      <c r="AS54794" s="80"/>
      <c r="BC54794" s="79"/>
    </row>
    <row r="54795" spans="30:55" x14ac:dyDescent="0.25">
      <c r="AH54795" s="79"/>
      <c r="AI54795" s="79"/>
      <c r="AJ54795" s="80"/>
      <c r="AK54795" s="79"/>
      <c r="AM54795" s="79"/>
      <c r="AS54795" s="80"/>
      <c r="AW54795" s="80"/>
      <c r="BC54795" s="79"/>
    </row>
    <row r="54796" spans="30:55" x14ac:dyDescent="0.25">
      <c r="AH54796" s="79"/>
      <c r="AI54796" s="79"/>
      <c r="AJ54796" s="80"/>
      <c r="AK54796" s="79"/>
      <c r="AM54796" s="79"/>
      <c r="AS54796" s="80"/>
      <c r="BC54796" s="79"/>
    </row>
    <row r="54797" spans="30:55" x14ac:dyDescent="0.25">
      <c r="AH54797" s="79"/>
      <c r="AI54797" s="79"/>
      <c r="AJ54797" s="80"/>
      <c r="AK54797" s="79"/>
      <c r="AM54797" s="79"/>
      <c r="AS54797" s="80"/>
      <c r="AW54797" s="80"/>
      <c r="BC54797" s="79"/>
    </row>
    <row r="54798" spans="30:55" x14ac:dyDescent="0.25">
      <c r="AH54798" s="79"/>
      <c r="AI54798" s="79"/>
      <c r="AJ54798" s="80"/>
      <c r="AK54798" s="79"/>
      <c r="AM54798" s="79"/>
      <c r="AS54798" s="80"/>
      <c r="BC54798" s="79"/>
    </row>
    <row r="54799" spans="30:55" x14ac:dyDescent="0.25">
      <c r="AD54799" s="27"/>
      <c r="AE54799" s="27"/>
      <c r="AH54799" s="79"/>
      <c r="AI54799" s="79"/>
      <c r="AJ54799" s="80"/>
      <c r="AK54799" s="79"/>
      <c r="AS54799" s="80"/>
      <c r="AW54799" s="80"/>
      <c r="BC54799" s="79"/>
    </row>
    <row r="54800" spans="30:55" x14ac:dyDescent="0.25">
      <c r="AD54800" s="27"/>
      <c r="AE54800" s="27"/>
      <c r="AH54800" s="79"/>
      <c r="AI54800" s="79"/>
      <c r="AJ54800" s="80"/>
      <c r="AK54800" s="79"/>
      <c r="AS54800" s="80"/>
      <c r="BC54800" s="79"/>
    </row>
    <row r="54801" spans="30:55" x14ac:dyDescent="0.25">
      <c r="AD54801" s="27"/>
      <c r="AE54801" s="27"/>
      <c r="AH54801" s="79"/>
      <c r="AI54801" s="79"/>
      <c r="AJ54801" s="80"/>
      <c r="AK54801" s="79"/>
      <c r="AS54801" s="80"/>
      <c r="AW54801" s="80"/>
      <c r="BC54801" s="79"/>
    </row>
    <row r="54802" spans="30:55" x14ac:dyDescent="0.25">
      <c r="AD54802" s="27"/>
      <c r="AE54802" s="27"/>
      <c r="AH54802" s="79"/>
      <c r="AI54802" s="79"/>
      <c r="AJ54802" s="80"/>
      <c r="AK54802" s="79"/>
      <c r="AS54802" s="80"/>
      <c r="AW54802" s="80"/>
      <c r="BC54802" s="79"/>
    </row>
    <row r="54803" spans="30:55" x14ac:dyDescent="0.25">
      <c r="AD54803" s="27"/>
      <c r="AE54803" s="27"/>
      <c r="AH54803" s="79"/>
      <c r="AI54803" s="79"/>
      <c r="AJ54803" s="80"/>
      <c r="AK54803" s="79"/>
      <c r="AS54803" s="80"/>
      <c r="BC54803" s="79"/>
    </row>
    <row r="54804" spans="30:55" x14ac:dyDescent="0.25">
      <c r="AD54804" s="27"/>
      <c r="AE54804" s="27"/>
      <c r="AH54804" s="79"/>
      <c r="AI54804" s="79"/>
      <c r="AJ54804" s="80"/>
      <c r="AK54804" s="79"/>
      <c r="AS54804" s="80"/>
      <c r="BC54804" s="79"/>
    </row>
    <row r="54805" spans="30:55" x14ac:dyDescent="0.25">
      <c r="AD54805" s="27"/>
      <c r="AE54805" s="27"/>
      <c r="AH54805" s="79"/>
      <c r="AI54805" s="79"/>
      <c r="AJ54805" s="80"/>
      <c r="AK54805" s="79"/>
      <c r="AS54805" s="80"/>
      <c r="BC54805" s="79"/>
    </row>
    <row r="54806" spans="30:55" x14ac:dyDescent="0.25">
      <c r="AD54806" s="27"/>
      <c r="AE54806" s="27"/>
      <c r="AH54806" s="79"/>
      <c r="AI54806" s="79"/>
      <c r="AJ54806" s="80"/>
      <c r="AK54806" s="79"/>
      <c r="AS54806" s="80"/>
      <c r="AW54806" s="80"/>
      <c r="BC54806" s="79"/>
    </row>
    <row r="54807" spans="30:55" x14ac:dyDescent="0.25">
      <c r="AD54807" s="27"/>
      <c r="AE54807" s="27"/>
      <c r="AH54807" s="79"/>
      <c r="AI54807" s="79"/>
      <c r="AJ54807" s="80"/>
      <c r="AK54807" s="79"/>
      <c r="AS54807" s="80"/>
      <c r="BC54807" s="79"/>
    </row>
    <row r="54808" spans="30:55" x14ac:dyDescent="0.25">
      <c r="AD54808" s="27"/>
      <c r="AE54808" s="27"/>
      <c r="AH54808" s="79"/>
      <c r="AI54808" s="79"/>
      <c r="AJ54808" s="80"/>
      <c r="AK54808" s="79"/>
      <c r="AS54808" s="80"/>
      <c r="BC54808" s="79"/>
    </row>
    <row r="54809" spans="30:55" x14ac:dyDescent="0.25">
      <c r="AD54809" s="27"/>
      <c r="AE54809" s="27"/>
      <c r="AH54809" s="79"/>
      <c r="AI54809" s="79"/>
      <c r="AJ54809" s="80"/>
      <c r="AK54809" s="79"/>
      <c r="AS54809" s="80"/>
      <c r="BC54809" s="79"/>
    </row>
    <row r="54810" spans="30:55" x14ac:dyDescent="0.25">
      <c r="AH54810" s="79"/>
      <c r="AI54810" s="79"/>
      <c r="AJ54810" s="80"/>
      <c r="AK54810" s="79"/>
      <c r="AM54810" s="79"/>
      <c r="AS54810" s="80"/>
      <c r="AW54810" s="80"/>
      <c r="BC54810" s="79"/>
    </row>
    <row r="54811" spans="30:55" x14ac:dyDescent="0.25">
      <c r="AH54811" s="79"/>
      <c r="AI54811" s="79"/>
      <c r="AJ54811" s="80"/>
      <c r="AK54811" s="79"/>
      <c r="AM54811" s="79"/>
      <c r="AS54811" s="80"/>
      <c r="BC54811" s="79"/>
    </row>
    <row r="54812" spans="30:55" x14ac:dyDescent="0.25">
      <c r="AH54812" s="79"/>
      <c r="AI54812" s="79"/>
      <c r="AJ54812" s="80"/>
      <c r="AK54812" s="79"/>
      <c r="AM54812" s="79"/>
      <c r="AS54812" s="80"/>
      <c r="AW54812" s="80"/>
      <c r="BC54812" s="79"/>
    </row>
    <row r="54813" spans="30:55" x14ac:dyDescent="0.25">
      <c r="AH54813" s="79"/>
      <c r="AI54813" s="79"/>
      <c r="AJ54813" s="80"/>
      <c r="AK54813" s="79"/>
      <c r="AM54813" s="79"/>
      <c r="AS54813" s="80"/>
      <c r="BC54813" s="79"/>
    </row>
    <row r="54814" spans="30:55" x14ac:dyDescent="0.25">
      <c r="AH54814" s="79"/>
      <c r="AI54814" s="79"/>
      <c r="AJ54814" s="80"/>
      <c r="AK54814" s="79"/>
      <c r="AM54814" s="79"/>
      <c r="AS54814" s="80"/>
      <c r="AW54814" s="80"/>
      <c r="BC54814" s="79"/>
    </row>
    <row r="54815" spans="30:55" x14ac:dyDescent="0.25">
      <c r="AD54815" s="27"/>
      <c r="AE54815" s="27"/>
      <c r="AH54815" s="79"/>
      <c r="AI54815" s="79"/>
      <c r="AJ54815" s="80"/>
      <c r="AK54815" s="79"/>
      <c r="AS54815" s="80"/>
      <c r="AW54815" s="80"/>
      <c r="BC54815" s="79"/>
    </row>
    <row r="54816" spans="30:55" x14ac:dyDescent="0.25">
      <c r="AH54816" s="79"/>
      <c r="AI54816" s="79"/>
      <c r="AJ54816" s="80"/>
      <c r="AK54816" s="79"/>
      <c r="AM54816" s="79"/>
      <c r="AS54816" s="80"/>
      <c r="AW54816" s="80"/>
      <c r="AX54816" s="80"/>
      <c r="BC54816" s="79"/>
    </row>
    <row r="54817" spans="34:55" x14ac:dyDescent="0.25">
      <c r="AH54817" s="79"/>
      <c r="AI54817" s="79"/>
      <c r="AJ54817" s="80"/>
      <c r="AK54817" s="79"/>
      <c r="AM54817" s="79"/>
      <c r="AS54817" s="80"/>
      <c r="AW54817" s="80"/>
      <c r="BC54817" s="79"/>
    </row>
    <row r="54818" spans="34:55" x14ac:dyDescent="0.25">
      <c r="AH54818" s="79"/>
      <c r="AI54818" s="79"/>
      <c r="AJ54818" s="80"/>
      <c r="AK54818" s="79"/>
      <c r="AM54818" s="79"/>
      <c r="AS54818" s="80"/>
      <c r="AW54818" s="80"/>
      <c r="AX54818" s="80"/>
      <c r="BC54818" s="79"/>
    </row>
    <row r="54819" spans="34:55" x14ac:dyDescent="0.25">
      <c r="AH54819" s="79"/>
      <c r="AI54819" s="79"/>
      <c r="AJ54819" s="80"/>
      <c r="AK54819" s="79"/>
      <c r="AM54819" s="79"/>
      <c r="AS54819" s="80"/>
      <c r="AW54819" s="80"/>
      <c r="AX54819" s="80"/>
      <c r="BC54819" s="79"/>
    </row>
    <row r="54820" spans="34:55" x14ac:dyDescent="0.25">
      <c r="AH54820" s="79"/>
      <c r="AI54820" s="79"/>
      <c r="AJ54820" s="80"/>
      <c r="AK54820" s="79"/>
      <c r="AM54820" s="79"/>
      <c r="AS54820" s="80"/>
      <c r="AW54820" s="80"/>
      <c r="BC54820" s="79"/>
    </row>
    <row r="54821" spans="34:55" x14ac:dyDescent="0.25">
      <c r="AH54821" s="79"/>
      <c r="AI54821" s="79"/>
      <c r="AJ54821" s="80"/>
      <c r="AK54821" s="79"/>
      <c r="AM54821" s="79"/>
      <c r="AS54821" s="80"/>
      <c r="BC54821" s="79"/>
    </row>
    <row r="54822" spans="34:55" x14ac:dyDescent="0.25">
      <c r="AH54822" s="79"/>
      <c r="AI54822" s="79"/>
      <c r="AJ54822" s="80"/>
      <c r="AK54822" s="79"/>
      <c r="AM54822" s="79"/>
      <c r="AS54822" s="80"/>
      <c r="AW54822" s="80"/>
      <c r="BC54822" s="79"/>
    </row>
    <row r="54823" spans="34:55" x14ac:dyDescent="0.25">
      <c r="AH54823" s="79"/>
      <c r="AI54823" s="79"/>
      <c r="AJ54823" s="80"/>
      <c r="AK54823" s="79"/>
      <c r="AM54823" s="79"/>
      <c r="AS54823" s="80"/>
      <c r="BC54823" s="79"/>
    </row>
    <row r="54824" spans="34:55" x14ac:dyDescent="0.25">
      <c r="AH54824" s="79"/>
      <c r="AI54824" s="79"/>
      <c r="AJ54824" s="80"/>
      <c r="AK54824" s="79"/>
      <c r="AM54824" s="79"/>
      <c r="AS54824" s="80"/>
      <c r="AW54824" s="80"/>
      <c r="BC54824" s="79"/>
    </row>
    <row r="54825" spans="34:55" x14ac:dyDescent="0.25">
      <c r="AH54825" s="79"/>
      <c r="AI54825" s="79"/>
      <c r="AJ54825" s="80"/>
      <c r="AK54825" s="79"/>
      <c r="AM54825" s="79"/>
      <c r="AS54825" s="80"/>
      <c r="BC54825" s="79"/>
    </row>
    <row r="54826" spans="34:55" x14ac:dyDescent="0.25">
      <c r="AH54826" s="79"/>
      <c r="AI54826" s="79"/>
      <c r="AJ54826" s="80"/>
      <c r="AK54826" s="79"/>
      <c r="AM54826" s="79"/>
      <c r="AS54826" s="80"/>
      <c r="AW54826" s="80"/>
      <c r="BC54826" s="79"/>
    </row>
    <row r="54827" spans="34:55" x14ac:dyDescent="0.25">
      <c r="AH54827" s="79"/>
      <c r="AI54827" s="79"/>
      <c r="AJ54827" s="80"/>
      <c r="AK54827" s="79"/>
      <c r="AM54827" s="79"/>
      <c r="AS54827" s="80"/>
      <c r="BC54827" s="79"/>
    </row>
    <row r="54828" spans="34:55" x14ac:dyDescent="0.25">
      <c r="AH54828" s="79"/>
      <c r="AI54828" s="79"/>
      <c r="AJ54828" s="80"/>
      <c r="AK54828" s="79"/>
      <c r="AM54828" s="79"/>
      <c r="AS54828" s="80"/>
      <c r="AW54828" s="80"/>
      <c r="BC54828" s="79"/>
    </row>
    <row r="54829" spans="34:55" x14ac:dyDescent="0.25">
      <c r="AH54829" s="79"/>
      <c r="AI54829" s="79"/>
      <c r="AJ54829" s="80"/>
      <c r="AK54829" s="79"/>
      <c r="AM54829" s="79"/>
      <c r="AS54829" s="80"/>
      <c r="BC54829" s="79"/>
    </row>
    <row r="54830" spans="34:55" x14ac:dyDescent="0.25">
      <c r="AH54830" s="79"/>
      <c r="AI54830" s="79"/>
      <c r="AJ54830" s="80"/>
      <c r="AK54830" s="79"/>
      <c r="AM54830" s="79"/>
      <c r="AS54830" s="80"/>
      <c r="AW54830" s="80"/>
      <c r="AX54830" s="80"/>
      <c r="BC54830" s="79"/>
    </row>
    <row r="54831" spans="34:55" x14ac:dyDescent="0.25">
      <c r="AH54831" s="79"/>
      <c r="AI54831" s="79"/>
      <c r="AJ54831" s="80"/>
      <c r="AK54831" s="79"/>
      <c r="AM54831" s="79"/>
      <c r="AS54831" s="80"/>
      <c r="AW54831" s="80"/>
      <c r="BC54831" s="79"/>
    </row>
    <row r="54832" spans="34:55" x14ac:dyDescent="0.25">
      <c r="AH54832" s="79"/>
      <c r="AI54832" s="79"/>
      <c r="AJ54832" s="80"/>
      <c r="AK54832" s="79"/>
      <c r="AM54832" s="79"/>
      <c r="AS54832" s="80"/>
      <c r="AW54832" s="80"/>
      <c r="AX54832" s="80"/>
      <c r="BC54832" s="79"/>
    </row>
    <row r="54833" spans="34:55" x14ac:dyDescent="0.25">
      <c r="AH54833" s="79"/>
      <c r="AI54833" s="79"/>
      <c r="AJ54833" s="80"/>
      <c r="AK54833" s="79"/>
      <c r="AM54833" s="79"/>
      <c r="AS54833" s="80"/>
      <c r="AW54833" s="80"/>
      <c r="BC54833" s="79"/>
    </row>
    <row r="54834" spans="34:55" x14ac:dyDescent="0.25">
      <c r="AH54834" s="79"/>
      <c r="AI54834" s="79"/>
      <c r="AJ54834" s="80"/>
      <c r="AK54834" s="79"/>
      <c r="AM54834" s="79"/>
      <c r="AS54834" s="80"/>
      <c r="BC54834" s="79"/>
    </row>
    <row r="54835" spans="34:55" x14ac:dyDescent="0.25">
      <c r="AH54835" s="79"/>
      <c r="AI54835" s="79"/>
      <c r="AJ54835" s="80"/>
      <c r="AK54835" s="79"/>
      <c r="AM54835" s="79"/>
      <c r="AS54835" s="80"/>
      <c r="AW54835" s="80"/>
      <c r="AX54835" s="80"/>
      <c r="BC54835" s="79"/>
    </row>
    <row r="54836" spans="34:55" x14ac:dyDescent="0.25">
      <c r="AH54836" s="79"/>
      <c r="AI54836" s="79"/>
      <c r="AJ54836" s="80"/>
      <c r="AK54836" s="79"/>
      <c r="AM54836" s="79"/>
      <c r="AS54836" s="80"/>
      <c r="AW54836" s="80"/>
      <c r="BC54836" s="79"/>
    </row>
    <row r="54837" spans="34:55" x14ac:dyDescent="0.25">
      <c r="AH54837" s="79"/>
      <c r="AI54837" s="79"/>
      <c r="AJ54837" s="80"/>
      <c r="AK54837" s="79"/>
      <c r="AM54837" s="79"/>
      <c r="AS54837" s="80"/>
      <c r="BC54837" s="79"/>
    </row>
    <row r="54838" spans="34:55" x14ac:dyDescent="0.25">
      <c r="AH54838" s="79"/>
      <c r="AI54838" s="79"/>
      <c r="AJ54838" s="80"/>
      <c r="AK54838" s="79"/>
      <c r="AM54838" s="79"/>
      <c r="AS54838" s="80"/>
      <c r="AW54838" s="80"/>
      <c r="BC54838" s="79"/>
    </row>
    <row r="54839" spans="34:55" x14ac:dyDescent="0.25">
      <c r="AH54839" s="79"/>
      <c r="AI54839" s="79"/>
      <c r="AJ54839" s="80"/>
      <c r="AK54839" s="79"/>
      <c r="AM54839" s="79"/>
      <c r="AS54839" s="80"/>
      <c r="BC54839" s="79"/>
    </row>
    <row r="54840" spans="34:55" x14ac:dyDescent="0.25">
      <c r="AH54840" s="79"/>
      <c r="AI54840" s="79"/>
      <c r="AJ54840" s="80"/>
      <c r="AK54840" s="79"/>
      <c r="AM54840" s="79"/>
      <c r="AS54840" s="80"/>
      <c r="AW54840" s="80"/>
      <c r="BC54840" s="79"/>
    </row>
    <row r="54841" spans="34:55" x14ac:dyDescent="0.25">
      <c r="AH54841" s="79"/>
      <c r="AI54841" s="79"/>
      <c r="AJ54841" s="80"/>
      <c r="AK54841" s="79"/>
      <c r="AM54841" s="79"/>
      <c r="AS54841" s="80"/>
      <c r="BC54841" s="79"/>
    </row>
    <row r="54842" spans="34:55" x14ac:dyDescent="0.25">
      <c r="AH54842" s="79"/>
      <c r="AI54842" s="79"/>
      <c r="AJ54842" s="80"/>
      <c r="AK54842" s="79"/>
      <c r="AM54842" s="79"/>
      <c r="AS54842" s="80"/>
      <c r="AW54842" s="80"/>
      <c r="BC54842" s="79"/>
    </row>
    <row r="54843" spans="34:55" x14ac:dyDescent="0.25">
      <c r="AH54843" s="79"/>
      <c r="AI54843" s="79"/>
      <c r="AJ54843" s="80"/>
      <c r="AK54843" s="79"/>
      <c r="AM54843" s="79"/>
      <c r="AS54843" s="80"/>
      <c r="BC54843" s="79"/>
    </row>
    <row r="54844" spans="34:55" x14ac:dyDescent="0.25">
      <c r="AH54844" s="79"/>
      <c r="AI54844" s="79"/>
      <c r="AJ54844" s="80"/>
      <c r="AK54844" s="79"/>
      <c r="AM54844" s="79"/>
      <c r="AS54844" s="80"/>
      <c r="AW54844" s="80"/>
      <c r="BC54844" s="79"/>
    </row>
    <row r="54845" spans="34:55" x14ac:dyDescent="0.25">
      <c r="AH54845" s="79"/>
      <c r="AI54845" s="79"/>
      <c r="AJ54845" s="80"/>
      <c r="AK54845" s="79"/>
      <c r="AM54845" s="79"/>
      <c r="AS54845" s="80"/>
      <c r="BC54845" s="79"/>
    </row>
    <row r="54846" spans="34:55" x14ac:dyDescent="0.25">
      <c r="AH54846" s="79"/>
      <c r="AI54846" s="79"/>
      <c r="AJ54846" s="80"/>
      <c r="AK54846" s="79"/>
      <c r="AM54846" s="79"/>
      <c r="AS54846" s="80"/>
      <c r="AW54846" s="80"/>
      <c r="BC54846" s="79"/>
    </row>
    <row r="54847" spans="34:55" x14ac:dyDescent="0.25">
      <c r="AH54847" s="79"/>
      <c r="AI54847" s="79"/>
      <c r="AJ54847" s="80"/>
      <c r="AK54847" s="79"/>
      <c r="AM54847" s="79"/>
      <c r="AS54847" s="80"/>
      <c r="BC54847" s="79"/>
    </row>
    <row r="54848" spans="34:55" x14ac:dyDescent="0.25">
      <c r="AH54848" s="79"/>
      <c r="AI54848" s="79"/>
      <c r="AJ54848" s="80"/>
      <c r="AK54848" s="79"/>
      <c r="AM54848" s="79"/>
      <c r="AS54848" s="80"/>
      <c r="AW54848" s="80"/>
      <c r="BC54848" s="79"/>
    </row>
    <row r="54849" spans="30:55" x14ac:dyDescent="0.25">
      <c r="AH54849" s="79"/>
      <c r="AI54849" s="79"/>
      <c r="AJ54849" s="80"/>
      <c r="AK54849" s="79"/>
      <c r="AM54849" s="79"/>
      <c r="AS54849" s="80"/>
      <c r="BC54849" s="79"/>
    </row>
    <row r="54850" spans="30:55" x14ac:dyDescent="0.25">
      <c r="AH54850" s="79"/>
      <c r="AI54850" s="79"/>
      <c r="AJ54850" s="80"/>
      <c r="AK54850" s="79"/>
      <c r="AM54850" s="79"/>
      <c r="AS54850" s="80"/>
      <c r="AW54850" s="80"/>
      <c r="BC54850" s="79"/>
    </row>
    <row r="54851" spans="30:55" x14ac:dyDescent="0.25">
      <c r="AH54851" s="79"/>
      <c r="AI54851" s="79"/>
      <c r="AJ54851" s="80"/>
      <c r="AK54851" s="79"/>
      <c r="AM54851" s="79"/>
      <c r="AS54851" s="80"/>
      <c r="BC54851" s="79"/>
    </row>
    <row r="54852" spans="30:55" x14ac:dyDescent="0.25">
      <c r="AH54852" s="79"/>
      <c r="AI54852" s="79"/>
      <c r="AJ54852" s="80"/>
      <c r="AK54852" s="79"/>
      <c r="AS54852" s="80"/>
      <c r="BC54852" s="79"/>
    </row>
    <row r="54853" spans="30:55" x14ac:dyDescent="0.25">
      <c r="AH54853" s="79"/>
      <c r="AI54853" s="79"/>
      <c r="AJ54853" s="80"/>
      <c r="AK54853" s="79"/>
      <c r="AM54853" s="79"/>
      <c r="AS54853" s="80"/>
      <c r="AW54853" s="80"/>
      <c r="BC54853" s="79"/>
    </row>
    <row r="54854" spans="30:55" x14ac:dyDescent="0.25">
      <c r="AH54854" s="79"/>
      <c r="AI54854" s="79"/>
      <c r="AJ54854" s="80"/>
      <c r="AK54854" s="79"/>
      <c r="AM54854" s="79"/>
      <c r="AS54854" s="80"/>
      <c r="BC54854" s="79"/>
    </row>
    <row r="54855" spans="30:55" x14ac:dyDescent="0.25">
      <c r="AH54855" s="79"/>
      <c r="AI54855" s="79"/>
      <c r="AJ54855" s="80"/>
      <c r="AK54855" s="79"/>
      <c r="AM54855" s="79"/>
      <c r="AS54855" s="80"/>
      <c r="BC54855" s="79"/>
    </row>
    <row r="54856" spans="30:55" x14ac:dyDescent="0.25">
      <c r="AH54856" s="79"/>
      <c r="AI54856" s="79"/>
      <c r="AJ54856" s="80"/>
      <c r="AK54856" s="79"/>
      <c r="AS54856" s="80"/>
      <c r="BC54856" s="79"/>
    </row>
    <row r="54857" spans="30:55" x14ac:dyDescent="0.25">
      <c r="AH54857" s="79"/>
      <c r="AI54857" s="79"/>
      <c r="AJ54857" s="80"/>
      <c r="AK54857" s="79"/>
      <c r="AM54857" s="79"/>
      <c r="AS54857" s="80"/>
      <c r="AW54857" s="80"/>
      <c r="BC54857" s="79"/>
    </row>
    <row r="54858" spans="30:55" x14ac:dyDescent="0.25">
      <c r="AH54858" s="79"/>
      <c r="AI54858" s="79"/>
      <c r="AJ54858" s="80"/>
      <c r="AK54858" s="79"/>
      <c r="AM54858" s="79"/>
      <c r="AS54858" s="80"/>
      <c r="BC54858" s="79"/>
    </row>
    <row r="54859" spans="30:55" x14ac:dyDescent="0.25">
      <c r="AH54859" s="79"/>
      <c r="AI54859" s="79"/>
      <c r="AJ54859" s="80"/>
      <c r="AK54859" s="79"/>
      <c r="AM54859" s="79"/>
      <c r="AS54859" s="80"/>
      <c r="AW54859" s="80"/>
      <c r="BC54859" s="79"/>
    </row>
    <row r="54860" spans="30:55" x14ac:dyDescent="0.25">
      <c r="AH54860" s="79"/>
      <c r="AI54860" s="79"/>
      <c r="AJ54860" s="80"/>
      <c r="AK54860" s="79"/>
      <c r="AM54860" s="79"/>
      <c r="AS54860" s="80"/>
      <c r="BC54860" s="79"/>
    </row>
    <row r="54861" spans="30:55" x14ac:dyDescent="0.25">
      <c r="AD54861" s="27"/>
      <c r="AE54861" s="27"/>
      <c r="AH54861" s="79"/>
      <c r="AI54861" s="79"/>
      <c r="AJ54861" s="80"/>
      <c r="AK54861" s="79"/>
      <c r="AS54861" s="80"/>
      <c r="BC54861" s="79"/>
    </row>
    <row r="54862" spans="30:55" x14ac:dyDescent="0.25">
      <c r="AD54862" s="27"/>
      <c r="AE54862" s="27"/>
      <c r="AH54862" s="79"/>
      <c r="AI54862" s="79"/>
      <c r="AJ54862" s="80"/>
      <c r="AK54862" s="79"/>
      <c r="AS54862" s="80"/>
      <c r="BC54862" s="79"/>
    </row>
    <row r="54863" spans="30:55" x14ac:dyDescent="0.25">
      <c r="AD54863" s="27"/>
      <c r="AE54863" s="27"/>
      <c r="AH54863" s="79"/>
      <c r="AI54863" s="79"/>
      <c r="AJ54863" s="80"/>
      <c r="AK54863" s="79"/>
      <c r="AS54863" s="80"/>
      <c r="BC54863" s="79"/>
    </row>
    <row r="54864" spans="30:55" x14ac:dyDescent="0.25">
      <c r="AD54864" s="27"/>
      <c r="AE54864" s="27"/>
      <c r="AH54864" s="79"/>
      <c r="AI54864" s="79"/>
      <c r="AJ54864" s="80"/>
      <c r="AK54864" s="79"/>
      <c r="AS54864" s="80"/>
      <c r="BC54864" s="79"/>
    </row>
    <row r="54865" spans="30:55" x14ac:dyDescent="0.25">
      <c r="AD54865" s="27"/>
      <c r="AE54865" s="27"/>
      <c r="AH54865" s="79"/>
      <c r="AI54865" s="79"/>
      <c r="AJ54865" s="80"/>
      <c r="AK54865" s="79"/>
      <c r="AS54865" s="80"/>
      <c r="BC54865" s="79"/>
    </row>
    <row r="54866" spans="30:55" x14ac:dyDescent="0.25">
      <c r="AD54866" s="27"/>
      <c r="AE54866" s="27"/>
      <c r="AH54866" s="79"/>
      <c r="AI54866" s="79"/>
      <c r="AJ54866" s="80"/>
      <c r="AK54866" s="79"/>
      <c r="AS54866" s="80"/>
      <c r="AW54866" s="80"/>
      <c r="BC54866" s="79"/>
    </row>
    <row r="54867" spans="30:55" x14ac:dyDescent="0.25">
      <c r="AH54867" s="79"/>
      <c r="AI54867" s="79"/>
      <c r="AJ54867" s="80"/>
      <c r="AK54867" s="79"/>
      <c r="AS54867" s="80"/>
      <c r="BC54867" s="79"/>
    </row>
    <row r="54868" spans="30:55" x14ac:dyDescent="0.25">
      <c r="AD54868" s="27"/>
      <c r="AE54868" s="27"/>
      <c r="AH54868" s="79"/>
      <c r="AI54868" s="79"/>
      <c r="AJ54868" s="80"/>
      <c r="AK54868" s="79"/>
      <c r="AS54868" s="80"/>
      <c r="AW54868" s="80"/>
      <c r="BC54868" s="79"/>
    </row>
    <row r="54869" spans="30:55" x14ac:dyDescent="0.25">
      <c r="AH54869" s="79"/>
      <c r="AI54869" s="79"/>
      <c r="AJ54869" s="80"/>
      <c r="AK54869" s="79"/>
      <c r="AM54869" s="79"/>
      <c r="AS54869" s="80"/>
      <c r="BC54869" s="79"/>
    </row>
    <row r="54870" spans="30:55" x14ac:dyDescent="0.25">
      <c r="AH54870" s="79"/>
      <c r="AI54870" s="79"/>
      <c r="AJ54870" s="80"/>
      <c r="AK54870" s="79"/>
      <c r="AM54870" s="79"/>
      <c r="AS54870" s="80"/>
      <c r="BC54870" s="79"/>
    </row>
    <row r="54871" spans="30:55" x14ac:dyDescent="0.25">
      <c r="AH54871" s="79"/>
      <c r="AI54871" s="79"/>
      <c r="AJ54871" s="80"/>
      <c r="AK54871" s="79"/>
      <c r="AM54871" s="79"/>
      <c r="AS54871" s="80"/>
      <c r="BC54871" s="79"/>
    </row>
    <row r="54872" spans="30:55" x14ac:dyDescent="0.25">
      <c r="AD54872" s="27"/>
      <c r="AE54872" s="27"/>
      <c r="AH54872" s="79"/>
      <c r="AI54872" s="79"/>
      <c r="AJ54872" s="80"/>
      <c r="AK54872" s="79"/>
      <c r="AS54872" s="80"/>
      <c r="AW54872" s="80"/>
      <c r="BC54872" s="79"/>
    </row>
    <row r="54873" spans="30:55" x14ac:dyDescent="0.25">
      <c r="AH54873" s="79"/>
      <c r="AI54873" s="79"/>
      <c r="AJ54873" s="80"/>
      <c r="AK54873" s="79"/>
      <c r="AM54873" s="79"/>
      <c r="AS54873" s="80"/>
      <c r="AW54873" s="80"/>
      <c r="BC54873" s="79"/>
    </row>
    <row r="54874" spans="30:55" x14ac:dyDescent="0.25">
      <c r="AH54874" s="79"/>
      <c r="AI54874" s="79"/>
      <c r="AJ54874" s="80"/>
      <c r="AK54874" s="79"/>
      <c r="AM54874" s="79"/>
      <c r="AS54874" s="80"/>
      <c r="BC54874" s="79"/>
    </row>
    <row r="54875" spans="30:55" x14ac:dyDescent="0.25">
      <c r="AH54875" s="79"/>
      <c r="AI54875" s="79"/>
      <c r="AJ54875" s="80"/>
      <c r="AK54875" s="79"/>
      <c r="AM54875" s="79"/>
      <c r="AS54875" s="80"/>
      <c r="AW54875" s="80"/>
      <c r="BC54875" s="79"/>
    </row>
    <row r="54876" spans="30:55" x14ac:dyDescent="0.25">
      <c r="AH54876" s="79"/>
      <c r="AI54876" s="79"/>
      <c r="AJ54876" s="80"/>
      <c r="AK54876" s="79"/>
      <c r="AM54876" s="79"/>
      <c r="AS54876" s="80"/>
      <c r="BC54876" s="79"/>
    </row>
    <row r="54877" spans="30:55" x14ac:dyDescent="0.25">
      <c r="AH54877" s="79"/>
      <c r="AI54877" s="79"/>
      <c r="AJ54877" s="80"/>
      <c r="AK54877" s="79"/>
      <c r="AM54877" s="79"/>
      <c r="AS54877" s="80"/>
      <c r="AW54877" s="80"/>
      <c r="BC54877" s="79"/>
    </row>
    <row r="54878" spans="30:55" x14ac:dyDescent="0.25">
      <c r="AH54878" s="79"/>
      <c r="AI54878" s="79"/>
      <c r="AJ54878" s="80"/>
      <c r="AK54878" s="79"/>
      <c r="AM54878" s="79"/>
      <c r="AS54878" s="80"/>
      <c r="BC54878" s="79"/>
    </row>
    <row r="54879" spans="30:55" x14ac:dyDescent="0.25">
      <c r="AH54879" s="79"/>
      <c r="AI54879" s="79"/>
      <c r="AJ54879" s="80"/>
      <c r="AK54879" s="79"/>
      <c r="AM54879" s="79"/>
      <c r="AS54879" s="80"/>
      <c r="AW54879" s="80"/>
      <c r="BC54879" s="79"/>
    </row>
    <row r="54880" spans="30:55" x14ac:dyDescent="0.25">
      <c r="AH54880" s="79"/>
      <c r="AI54880" s="79"/>
      <c r="AJ54880" s="80"/>
      <c r="AK54880" s="79"/>
      <c r="AM54880" s="79"/>
      <c r="AS54880" s="80"/>
      <c r="BC54880" s="79"/>
    </row>
    <row r="54881" spans="34:55" x14ac:dyDescent="0.25">
      <c r="AH54881" s="79"/>
      <c r="AI54881" s="79"/>
      <c r="AJ54881" s="80"/>
      <c r="AK54881" s="79"/>
      <c r="AM54881" s="79"/>
      <c r="AS54881" s="80"/>
      <c r="AW54881" s="80"/>
      <c r="BC54881" s="79"/>
    </row>
    <row r="54882" spans="34:55" x14ac:dyDescent="0.25">
      <c r="AH54882" s="79"/>
      <c r="AI54882" s="79"/>
      <c r="AJ54882" s="80"/>
      <c r="AK54882" s="79"/>
      <c r="AM54882" s="79"/>
      <c r="AS54882" s="80"/>
      <c r="BC54882" s="79"/>
    </row>
    <row r="54883" spans="34:55" x14ac:dyDescent="0.25">
      <c r="AH54883" s="79"/>
      <c r="AI54883" s="79"/>
      <c r="AJ54883" s="80"/>
      <c r="AK54883" s="79"/>
      <c r="AM54883" s="79"/>
      <c r="AS54883" s="80"/>
      <c r="AW54883" s="80"/>
      <c r="BC54883" s="79"/>
    </row>
    <row r="54884" spans="34:55" x14ac:dyDescent="0.25">
      <c r="AH54884" s="79"/>
      <c r="AI54884" s="79"/>
      <c r="AJ54884" s="80"/>
      <c r="AK54884" s="79"/>
      <c r="AM54884" s="79"/>
      <c r="AS54884" s="80"/>
      <c r="BC54884" s="79"/>
    </row>
    <row r="54885" spans="34:55" x14ac:dyDescent="0.25">
      <c r="AH54885" s="79"/>
      <c r="AI54885" s="79"/>
      <c r="AJ54885" s="80"/>
      <c r="AK54885" s="79"/>
      <c r="AM54885" s="79"/>
      <c r="AS54885" s="80"/>
      <c r="AW54885" s="80"/>
      <c r="BC54885" s="79"/>
    </row>
    <row r="54886" spans="34:55" x14ac:dyDescent="0.25">
      <c r="AH54886" s="79"/>
      <c r="AI54886" s="79"/>
      <c r="AJ54886" s="80"/>
      <c r="AK54886" s="79"/>
      <c r="AM54886" s="79"/>
      <c r="AS54886" s="80"/>
      <c r="BC54886" s="79"/>
    </row>
    <row r="54887" spans="34:55" x14ac:dyDescent="0.25">
      <c r="AH54887" s="79"/>
      <c r="AI54887" s="79"/>
      <c r="AJ54887" s="80"/>
      <c r="AK54887" s="79"/>
      <c r="AM54887" s="79"/>
      <c r="AS54887" s="80"/>
      <c r="AW54887" s="80"/>
      <c r="BC54887" s="79"/>
    </row>
    <row r="54888" spans="34:55" x14ac:dyDescent="0.25">
      <c r="AH54888" s="79"/>
      <c r="AI54888" s="79"/>
      <c r="AJ54888" s="80"/>
      <c r="AK54888" s="79"/>
      <c r="AM54888" s="79"/>
      <c r="AS54888" s="80"/>
      <c r="BC54888" s="79"/>
    </row>
    <row r="54889" spans="34:55" x14ac:dyDescent="0.25">
      <c r="AH54889" s="79"/>
      <c r="AI54889" s="79"/>
      <c r="AJ54889" s="80"/>
      <c r="AK54889" s="79"/>
      <c r="AM54889" s="79"/>
      <c r="AS54889" s="80"/>
      <c r="AW54889" s="80"/>
      <c r="BC54889" s="79"/>
    </row>
    <row r="54890" spans="34:55" x14ac:dyDescent="0.25">
      <c r="AH54890" s="79"/>
      <c r="AI54890" s="79"/>
      <c r="AJ54890" s="80"/>
      <c r="AK54890" s="79"/>
      <c r="AM54890" s="79"/>
      <c r="AS54890" s="80"/>
      <c r="BC54890" s="79"/>
    </row>
    <row r="54891" spans="34:55" x14ac:dyDescent="0.25">
      <c r="AH54891" s="79"/>
      <c r="AI54891" s="79"/>
      <c r="AJ54891" s="80"/>
      <c r="AK54891" s="79"/>
      <c r="AM54891" s="79"/>
      <c r="AS54891" s="80"/>
      <c r="AW54891" s="80"/>
      <c r="BC54891" s="79"/>
    </row>
    <row r="54892" spans="34:55" x14ac:dyDescent="0.25">
      <c r="AH54892" s="79"/>
      <c r="AI54892" s="79"/>
      <c r="AJ54892" s="80"/>
      <c r="AK54892" s="79"/>
      <c r="AM54892" s="79"/>
      <c r="AS54892" s="80"/>
      <c r="BC54892" s="79"/>
    </row>
    <row r="54893" spans="34:55" x14ac:dyDescent="0.25">
      <c r="AH54893" s="79"/>
      <c r="AI54893" s="79"/>
      <c r="AJ54893" s="80"/>
      <c r="AK54893" s="79"/>
      <c r="AM54893" s="79"/>
      <c r="AS54893" s="80"/>
      <c r="AW54893" s="80"/>
      <c r="BC54893" s="79"/>
    </row>
    <row r="54894" spans="34:55" x14ac:dyDescent="0.25">
      <c r="AH54894" s="79"/>
      <c r="AI54894" s="79"/>
      <c r="AJ54894" s="80"/>
      <c r="AK54894" s="79"/>
      <c r="AM54894" s="79"/>
      <c r="AS54894" s="80"/>
      <c r="BC54894" s="79"/>
    </row>
    <row r="54895" spans="34:55" x14ac:dyDescent="0.25">
      <c r="AH54895" s="79"/>
      <c r="AI54895" s="79"/>
      <c r="AJ54895" s="80"/>
      <c r="AK54895" s="79"/>
      <c r="AM54895" s="79"/>
      <c r="AS54895" s="80"/>
      <c r="AW54895" s="80"/>
      <c r="BC54895" s="79"/>
    </row>
    <row r="54896" spans="34:55" x14ac:dyDescent="0.25">
      <c r="AH54896" s="79"/>
      <c r="AI54896" s="79"/>
      <c r="AJ54896" s="80"/>
      <c r="AK54896" s="79"/>
      <c r="AM54896" s="79"/>
      <c r="AS54896" s="80"/>
      <c r="BC54896" s="79"/>
    </row>
    <row r="54897" spans="30:55" x14ac:dyDescent="0.25">
      <c r="AH54897" s="79"/>
      <c r="AI54897" s="79"/>
      <c r="AJ54897" s="80"/>
      <c r="AK54897" s="79"/>
      <c r="AM54897" s="79"/>
      <c r="AS54897" s="80"/>
      <c r="AW54897" s="80"/>
      <c r="BC54897" s="79"/>
    </row>
    <row r="54898" spans="30:55" x14ac:dyDescent="0.25">
      <c r="AH54898" s="79"/>
      <c r="AI54898" s="79"/>
      <c r="AJ54898" s="80"/>
      <c r="AK54898" s="79"/>
      <c r="AM54898" s="79"/>
      <c r="AS54898" s="80"/>
      <c r="BC54898" s="79"/>
    </row>
    <row r="54899" spans="30:55" x14ac:dyDescent="0.25">
      <c r="AH54899" s="79"/>
      <c r="AI54899" s="79"/>
      <c r="AJ54899" s="80"/>
      <c r="AK54899" s="79"/>
      <c r="AM54899" s="79"/>
      <c r="AS54899" s="80"/>
      <c r="AW54899" s="80"/>
      <c r="BC54899" s="79"/>
    </row>
    <row r="54900" spans="30:55" x14ac:dyDescent="0.25">
      <c r="AH54900" s="79"/>
      <c r="AI54900" s="79"/>
      <c r="AJ54900" s="80"/>
      <c r="AK54900" s="79"/>
      <c r="AM54900" s="79"/>
      <c r="AS54900" s="80"/>
      <c r="BC54900" s="79"/>
    </row>
    <row r="54901" spans="30:55" x14ac:dyDescent="0.25">
      <c r="AH54901" s="79"/>
      <c r="AI54901" s="79"/>
      <c r="AJ54901" s="80"/>
      <c r="AK54901" s="79"/>
      <c r="AM54901" s="79"/>
      <c r="AS54901" s="80"/>
      <c r="AW54901" s="80"/>
      <c r="BC54901" s="79"/>
    </row>
    <row r="54902" spans="30:55" x14ac:dyDescent="0.25">
      <c r="AH54902" s="79"/>
      <c r="AI54902" s="79"/>
      <c r="AJ54902" s="80"/>
      <c r="AK54902" s="79"/>
      <c r="AM54902" s="79"/>
      <c r="AS54902" s="80"/>
      <c r="BC54902" s="79"/>
    </row>
    <row r="54903" spans="30:55" x14ac:dyDescent="0.25">
      <c r="AH54903" s="79"/>
      <c r="AI54903" s="79"/>
      <c r="AJ54903" s="80"/>
      <c r="AK54903" s="79"/>
      <c r="AM54903" s="79"/>
      <c r="AS54903" s="80"/>
      <c r="AW54903" s="80"/>
      <c r="BC54903" s="79"/>
    </row>
    <row r="54904" spans="30:55" x14ac:dyDescent="0.25">
      <c r="AH54904" s="79"/>
      <c r="AI54904" s="79"/>
      <c r="AJ54904" s="80"/>
      <c r="AK54904" s="79"/>
      <c r="AM54904" s="79"/>
      <c r="AS54904" s="80"/>
      <c r="BC54904" s="79"/>
    </row>
    <row r="54905" spans="30:55" x14ac:dyDescent="0.25">
      <c r="AH54905" s="79"/>
      <c r="AI54905" s="79"/>
      <c r="AJ54905" s="80"/>
      <c r="AK54905" s="79"/>
      <c r="AS54905" s="80"/>
      <c r="BC54905" s="79"/>
    </row>
    <row r="54906" spans="30:55" x14ac:dyDescent="0.25">
      <c r="AD54906" s="27"/>
      <c r="AE54906" s="27"/>
      <c r="AH54906" s="79"/>
      <c r="AI54906" s="79"/>
      <c r="AJ54906" s="80"/>
      <c r="AK54906" s="79"/>
      <c r="AS54906" s="80"/>
      <c r="AW54906" s="80"/>
      <c r="BC54906" s="79"/>
    </row>
    <row r="54907" spans="30:55" x14ac:dyDescent="0.25">
      <c r="AD54907" s="27"/>
      <c r="AE54907" s="27"/>
      <c r="AH54907" s="79"/>
      <c r="AI54907" s="79"/>
      <c r="AJ54907" s="80"/>
      <c r="AK54907" s="79"/>
      <c r="AS54907" s="80"/>
      <c r="BC54907" s="79"/>
    </row>
    <row r="54908" spans="30:55" x14ac:dyDescent="0.25">
      <c r="AD54908" s="27"/>
      <c r="AE54908" s="27"/>
      <c r="AH54908" s="79"/>
      <c r="AI54908" s="79"/>
      <c r="AJ54908" s="80"/>
      <c r="AK54908" s="79"/>
      <c r="AS54908" s="80"/>
      <c r="AW54908" s="80"/>
      <c r="BC54908" s="79"/>
    </row>
    <row r="54909" spans="30:55" x14ac:dyDescent="0.25">
      <c r="AD54909" s="27"/>
      <c r="AE54909" s="27"/>
      <c r="AH54909" s="79"/>
      <c r="AI54909" s="79"/>
      <c r="AJ54909" s="80"/>
      <c r="AK54909" s="79"/>
      <c r="AS54909" s="80"/>
      <c r="AW54909" s="80"/>
      <c r="BC54909" s="79"/>
    </row>
    <row r="54910" spans="30:55" x14ac:dyDescent="0.25">
      <c r="AD54910" s="27"/>
      <c r="AE54910" s="27"/>
      <c r="AH54910" s="79"/>
      <c r="AI54910" s="79"/>
      <c r="AJ54910" s="80"/>
      <c r="AK54910" s="79"/>
      <c r="AS54910" s="80"/>
      <c r="AW54910" s="80"/>
      <c r="BC54910" s="79"/>
    </row>
    <row r="54911" spans="30:55" x14ac:dyDescent="0.25">
      <c r="AD54911" s="27"/>
      <c r="AE54911" s="27"/>
      <c r="AH54911" s="79"/>
      <c r="AI54911" s="79"/>
      <c r="AJ54911" s="80"/>
      <c r="AK54911" s="79"/>
      <c r="AS54911" s="80"/>
      <c r="AW54911" s="80"/>
      <c r="BC54911" s="79"/>
    </row>
    <row r="54912" spans="30:55" x14ac:dyDescent="0.25">
      <c r="AD54912" s="27"/>
      <c r="AE54912" s="27"/>
      <c r="AH54912" s="79"/>
      <c r="AI54912" s="79"/>
      <c r="AJ54912" s="80"/>
      <c r="AK54912" s="79"/>
      <c r="AS54912" s="80"/>
      <c r="AW54912" s="80"/>
      <c r="BC54912" s="79"/>
    </row>
    <row r="54913" spans="30:55" x14ac:dyDescent="0.25">
      <c r="AD54913" s="27"/>
      <c r="AE54913" s="27"/>
      <c r="AH54913" s="79"/>
      <c r="AI54913" s="79"/>
      <c r="AJ54913" s="80"/>
      <c r="AK54913" s="79"/>
      <c r="AS54913" s="80"/>
      <c r="AW54913" s="80"/>
      <c r="BC54913" s="79"/>
    </row>
    <row r="54914" spans="30:55" x14ac:dyDescent="0.25">
      <c r="AH54914" s="79"/>
      <c r="AI54914" s="79"/>
      <c r="AJ54914" s="80"/>
      <c r="AK54914" s="79"/>
      <c r="AM54914" s="79"/>
      <c r="AS54914" s="80"/>
      <c r="AW54914" s="80"/>
      <c r="BC54914" s="79"/>
    </row>
    <row r="54915" spans="30:55" x14ac:dyDescent="0.25">
      <c r="AH54915" s="79"/>
      <c r="AI54915" s="79"/>
      <c r="AJ54915" s="80"/>
      <c r="AK54915" s="79"/>
      <c r="AM54915" s="79"/>
      <c r="AS54915" s="80"/>
      <c r="BC54915" s="79"/>
    </row>
    <row r="54916" spans="30:55" x14ac:dyDescent="0.25">
      <c r="AD54916" s="27"/>
      <c r="AE54916" s="27"/>
      <c r="AH54916" s="79"/>
      <c r="AI54916" s="79"/>
      <c r="AJ54916" s="80"/>
      <c r="AK54916" s="79"/>
      <c r="AS54916" s="80"/>
      <c r="AW54916" s="80"/>
      <c r="BC54916" s="79"/>
    </row>
    <row r="54917" spans="30:55" x14ac:dyDescent="0.25">
      <c r="AD54917" s="27"/>
      <c r="AE54917" s="27"/>
      <c r="AH54917" s="79"/>
      <c r="AI54917" s="79"/>
      <c r="AJ54917" s="80"/>
      <c r="AK54917" s="79"/>
      <c r="AS54917" s="80"/>
      <c r="AW54917" s="80"/>
      <c r="BC54917" s="79"/>
    </row>
    <row r="54918" spans="30:55" x14ac:dyDescent="0.25">
      <c r="AH54918" s="79"/>
      <c r="AI54918" s="79"/>
      <c r="AJ54918" s="80"/>
      <c r="AK54918" s="79"/>
      <c r="AM54918" s="79"/>
      <c r="AS54918" s="80"/>
      <c r="AW54918" s="80"/>
      <c r="BC54918" s="79"/>
    </row>
    <row r="54919" spans="30:55" x14ac:dyDescent="0.25">
      <c r="AH54919" s="79"/>
      <c r="AI54919" s="79"/>
      <c r="AJ54919" s="80"/>
      <c r="AK54919" s="79"/>
      <c r="AM54919" s="79"/>
      <c r="AS54919" s="80"/>
      <c r="BC54919" s="79"/>
    </row>
    <row r="54920" spans="30:55" x14ac:dyDescent="0.25">
      <c r="AH54920" s="79"/>
      <c r="AI54920" s="79"/>
      <c r="AJ54920" s="80"/>
      <c r="AK54920" s="79"/>
      <c r="AM54920" s="79"/>
      <c r="AS54920" s="80"/>
      <c r="AW54920" s="80"/>
      <c r="AX54920" s="80"/>
      <c r="BC54920" s="79"/>
    </row>
    <row r="54921" spans="30:55" x14ac:dyDescent="0.25">
      <c r="AH54921" s="79"/>
      <c r="AI54921" s="79"/>
      <c r="AJ54921" s="80"/>
      <c r="AK54921" s="79"/>
      <c r="AS54921" s="80"/>
      <c r="BC54921" s="79"/>
    </row>
    <row r="54922" spans="30:55" x14ac:dyDescent="0.25">
      <c r="AH54922" s="79"/>
      <c r="AI54922" s="79"/>
      <c r="AJ54922" s="80"/>
      <c r="AK54922" s="79"/>
      <c r="AS54922" s="80"/>
      <c r="BC54922" s="79"/>
    </row>
    <row r="54923" spans="30:55" x14ac:dyDescent="0.25">
      <c r="AH54923" s="79"/>
      <c r="AI54923" s="79"/>
      <c r="AJ54923" s="80"/>
      <c r="AK54923" s="79"/>
      <c r="AS54923" s="80"/>
      <c r="BC54923" s="79"/>
    </row>
    <row r="54924" spans="30:55" x14ac:dyDescent="0.25">
      <c r="AH54924" s="79"/>
      <c r="AI54924" s="79"/>
      <c r="AJ54924" s="80"/>
      <c r="AK54924" s="79"/>
      <c r="AS54924" s="80"/>
      <c r="BC54924" s="79"/>
    </row>
    <row r="54925" spans="30:55" x14ac:dyDescent="0.25">
      <c r="AH54925" s="79"/>
      <c r="AI54925" s="79"/>
      <c r="AJ54925" s="80"/>
      <c r="AK54925" s="79"/>
      <c r="AS54925" s="80"/>
      <c r="BC54925" s="79"/>
    </row>
    <row r="54926" spans="30:55" x14ac:dyDescent="0.25">
      <c r="AH54926" s="79"/>
      <c r="AI54926" s="79"/>
      <c r="AJ54926" s="80"/>
      <c r="AK54926" s="79"/>
      <c r="AS54926" s="80"/>
      <c r="BC54926" s="79"/>
    </row>
    <row r="54927" spans="30:55" x14ac:dyDescent="0.25">
      <c r="AH54927" s="79"/>
      <c r="AI54927" s="79"/>
      <c r="AJ54927" s="80"/>
      <c r="AK54927" s="79"/>
      <c r="AS54927" s="80"/>
      <c r="BC54927" s="79"/>
    </row>
    <row r="54928" spans="30:55" x14ac:dyDescent="0.25">
      <c r="AH54928" s="79"/>
      <c r="AI54928" s="79"/>
      <c r="AJ54928" s="80"/>
      <c r="AK54928" s="79"/>
      <c r="AM54928" s="79"/>
      <c r="AS54928" s="80"/>
      <c r="AW54928" s="80"/>
      <c r="BC54928" s="79"/>
    </row>
    <row r="54929" spans="30:55" x14ac:dyDescent="0.25">
      <c r="AH54929" s="79"/>
      <c r="AI54929" s="79"/>
      <c r="AJ54929" s="80"/>
      <c r="AK54929" s="79"/>
      <c r="AM54929" s="79"/>
      <c r="AS54929" s="80"/>
      <c r="BC54929" s="79"/>
    </row>
    <row r="54930" spans="30:55" x14ac:dyDescent="0.25">
      <c r="AH54930" s="79"/>
      <c r="AI54930" s="79"/>
      <c r="AJ54930" s="80"/>
      <c r="AK54930" s="79"/>
      <c r="AM54930" s="79"/>
      <c r="AS54930" s="80"/>
      <c r="BC54930" s="79"/>
    </row>
    <row r="54931" spans="30:55" x14ac:dyDescent="0.25">
      <c r="AD54931" s="27"/>
      <c r="AE54931" s="27"/>
      <c r="AH54931" s="79"/>
      <c r="AI54931" s="79"/>
      <c r="AJ54931" s="80"/>
      <c r="AK54931" s="79"/>
      <c r="AM54931" s="79"/>
      <c r="AS54931" s="80"/>
      <c r="BC54931" s="79"/>
    </row>
    <row r="54932" spans="30:55" x14ac:dyDescent="0.25">
      <c r="AD54932" s="27"/>
      <c r="AE54932" s="27"/>
      <c r="AH54932" s="79"/>
      <c r="AI54932" s="79"/>
      <c r="AJ54932" s="80"/>
      <c r="AK54932" s="79"/>
      <c r="AM54932" s="79"/>
      <c r="AS54932" s="80"/>
      <c r="BC54932" s="79"/>
    </row>
    <row r="54933" spans="30:55" x14ac:dyDescent="0.25">
      <c r="AD54933" s="27"/>
      <c r="AE54933" s="27"/>
      <c r="AH54933" s="79"/>
      <c r="AI54933" s="79"/>
      <c r="AJ54933" s="80"/>
      <c r="AK54933" s="79"/>
      <c r="AM54933" s="79"/>
      <c r="AS54933" s="80"/>
      <c r="BC54933" s="79"/>
    </row>
    <row r="54934" spans="30:55" x14ac:dyDescent="0.25">
      <c r="AH54934" s="79"/>
      <c r="AI54934" s="79"/>
      <c r="AJ54934" s="80"/>
      <c r="AK54934" s="79"/>
      <c r="AM54934" s="79"/>
      <c r="AS54934" s="80"/>
      <c r="BC54934" s="79"/>
    </row>
    <row r="54935" spans="30:55" x14ac:dyDescent="0.25">
      <c r="AH54935" s="79"/>
      <c r="AI54935" s="79"/>
      <c r="AJ54935" s="80"/>
      <c r="AK54935" s="79"/>
      <c r="AM54935" s="79"/>
      <c r="AS54935" s="80"/>
      <c r="BC54935" s="79"/>
    </row>
    <row r="54936" spans="30:55" x14ac:dyDescent="0.25">
      <c r="AH54936" s="79"/>
      <c r="AI54936" s="79"/>
      <c r="AJ54936" s="80"/>
      <c r="AK54936" s="79"/>
      <c r="AM54936" s="79"/>
      <c r="AS54936" s="80"/>
      <c r="BC54936" s="79"/>
    </row>
    <row r="54937" spans="30:55" x14ac:dyDescent="0.25">
      <c r="AH54937" s="79"/>
      <c r="AI54937" s="79"/>
      <c r="AJ54937" s="80"/>
      <c r="AK54937" s="79"/>
      <c r="AS54937" s="80"/>
      <c r="BC54937" s="79"/>
    </row>
    <row r="54938" spans="30:55" x14ac:dyDescent="0.25">
      <c r="AH54938" s="79"/>
      <c r="AI54938" s="79"/>
      <c r="AJ54938" s="80"/>
      <c r="AK54938" s="79"/>
      <c r="AM54938" s="79"/>
      <c r="AS54938" s="80"/>
      <c r="BC54938" s="79"/>
    </row>
    <row r="54939" spans="30:55" x14ac:dyDescent="0.25">
      <c r="AD54939" s="27"/>
      <c r="AE54939" s="27"/>
      <c r="AH54939" s="79"/>
      <c r="AI54939" s="79"/>
      <c r="AJ54939" s="80"/>
      <c r="AK54939" s="79"/>
      <c r="AS54939" s="80"/>
      <c r="BC54939" s="79"/>
    </row>
    <row r="54940" spans="30:55" x14ac:dyDescent="0.25">
      <c r="AH54940" s="79"/>
      <c r="AI54940" s="79"/>
      <c r="AJ54940" s="80"/>
      <c r="AK54940" s="79"/>
      <c r="AS54940" s="80"/>
      <c r="BC54940" s="79"/>
    </row>
    <row r="54941" spans="30:55" x14ac:dyDescent="0.25">
      <c r="AD54941" s="27"/>
      <c r="AE54941" s="27"/>
      <c r="AH54941" s="79"/>
      <c r="AI54941" s="79"/>
      <c r="AJ54941" s="80"/>
      <c r="AK54941" s="79"/>
      <c r="AS54941" s="80"/>
      <c r="BC54941" s="79"/>
    </row>
    <row r="54942" spans="30:55" x14ac:dyDescent="0.25">
      <c r="AD54942" s="27"/>
      <c r="AE54942" s="27"/>
      <c r="AH54942" s="79"/>
      <c r="AI54942" s="79"/>
      <c r="AJ54942" s="80"/>
      <c r="AK54942" s="79"/>
      <c r="AS54942" s="80"/>
      <c r="BC54942" s="79"/>
    </row>
    <row r="54943" spans="30:55" x14ac:dyDescent="0.25">
      <c r="AH54943" s="79"/>
      <c r="AI54943" s="79"/>
      <c r="AJ54943" s="80"/>
      <c r="AK54943" s="79"/>
      <c r="AM54943" s="79"/>
      <c r="AS54943" s="80"/>
      <c r="AW54943" s="80"/>
      <c r="BC54943" s="79"/>
    </row>
    <row r="54944" spans="30:55" x14ac:dyDescent="0.25">
      <c r="AH54944" s="79"/>
      <c r="AI54944" s="79"/>
      <c r="AJ54944" s="80"/>
      <c r="AK54944" s="79"/>
      <c r="AM54944" s="79"/>
      <c r="AS54944" s="80"/>
      <c r="BC54944" s="79"/>
    </row>
    <row r="54945" spans="30:55" x14ac:dyDescent="0.25">
      <c r="AD54945" s="27"/>
      <c r="AE54945" s="27"/>
      <c r="AH54945" s="79"/>
      <c r="AI54945" s="79"/>
      <c r="AJ54945" s="80"/>
      <c r="AK54945" s="79"/>
      <c r="AS54945" s="80"/>
      <c r="BC54945" s="79"/>
    </row>
    <row r="54946" spans="30:55" x14ac:dyDescent="0.25">
      <c r="AD54946" s="27"/>
      <c r="AE54946" s="27"/>
      <c r="AH54946" s="79"/>
      <c r="AI54946" s="79"/>
      <c r="AJ54946" s="80"/>
      <c r="AK54946" s="79"/>
      <c r="AM54946" s="79"/>
      <c r="AS54946" s="80"/>
      <c r="AW54946" s="80"/>
      <c r="BC54946" s="79"/>
    </row>
    <row r="54947" spans="30:55" x14ac:dyDescent="0.25">
      <c r="AD54947" s="27"/>
      <c r="AE54947" s="27"/>
      <c r="AH54947" s="79"/>
      <c r="AI54947" s="79"/>
      <c r="AJ54947" s="80"/>
      <c r="AK54947" s="79"/>
      <c r="AM54947" s="79"/>
      <c r="AS54947" s="80"/>
      <c r="BC54947" s="79"/>
    </row>
    <row r="54948" spans="30:55" x14ac:dyDescent="0.25">
      <c r="AH54948" s="79"/>
      <c r="AI54948" s="79"/>
      <c r="AJ54948" s="80"/>
      <c r="AK54948" s="79"/>
      <c r="AM54948" s="79"/>
      <c r="AS54948" s="80"/>
      <c r="BC54948" s="79"/>
    </row>
    <row r="54949" spans="30:55" x14ac:dyDescent="0.25">
      <c r="AH54949" s="79"/>
      <c r="AI54949" s="79"/>
      <c r="AJ54949" s="80"/>
      <c r="AK54949" s="79"/>
      <c r="AM54949" s="79"/>
      <c r="AS54949" s="80"/>
      <c r="AW54949" s="80"/>
      <c r="BC54949" s="79"/>
    </row>
    <row r="54950" spans="30:55" x14ac:dyDescent="0.25">
      <c r="AH54950" s="79"/>
      <c r="AI54950" s="79"/>
      <c r="AJ54950" s="80"/>
      <c r="AK54950" s="79"/>
      <c r="AM54950" s="79"/>
      <c r="AS54950" s="80"/>
      <c r="BC54950" s="79"/>
    </row>
    <row r="54951" spans="30:55" x14ac:dyDescent="0.25">
      <c r="AH54951" s="79"/>
      <c r="AI54951" s="79"/>
      <c r="AJ54951" s="80"/>
      <c r="AK54951" s="79"/>
      <c r="AM54951" s="79"/>
      <c r="AS54951" s="80"/>
      <c r="AW54951" s="80"/>
      <c r="BC54951" s="79"/>
    </row>
    <row r="54952" spans="30:55" x14ac:dyDescent="0.25">
      <c r="AH54952" s="79"/>
      <c r="AI54952" s="79"/>
      <c r="AJ54952" s="80"/>
      <c r="AK54952" s="79"/>
      <c r="AM54952" s="79"/>
      <c r="AS54952" s="80"/>
      <c r="BC54952" s="79"/>
    </row>
    <row r="54953" spans="30:55" x14ac:dyDescent="0.25">
      <c r="AH54953" s="79"/>
      <c r="AI54953" s="79"/>
      <c r="AJ54953" s="80"/>
      <c r="AK54953" s="79"/>
      <c r="AM54953" s="79"/>
      <c r="AS54953" s="80"/>
      <c r="AW54953" s="80"/>
      <c r="BC54953" s="79"/>
    </row>
    <row r="54954" spans="30:55" x14ac:dyDescent="0.25">
      <c r="AH54954" s="79"/>
      <c r="AI54954" s="79"/>
      <c r="AJ54954" s="80"/>
      <c r="AK54954" s="79"/>
      <c r="AM54954" s="79"/>
      <c r="AS54954" s="80"/>
      <c r="BC54954" s="79"/>
    </row>
    <row r="54955" spans="30:55" x14ac:dyDescent="0.25">
      <c r="AD54955" s="27"/>
      <c r="AE54955" s="27"/>
      <c r="AH54955" s="79"/>
      <c r="AI54955" s="79"/>
      <c r="AJ54955" s="80"/>
      <c r="AK54955" s="79"/>
      <c r="AS54955" s="80"/>
      <c r="BC54955" s="79"/>
    </row>
    <row r="54956" spans="30:55" x14ac:dyDescent="0.25">
      <c r="AD54956" s="27"/>
      <c r="AE54956" s="27"/>
      <c r="AH54956" s="79"/>
      <c r="AI54956" s="79"/>
      <c r="AJ54956" s="80"/>
      <c r="AK54956" s="79"/>
      <c r="AS54956" s="80"/>
      <c r="BC54956" s="79"/>
    </row>
    <row r="54957" spans="30:55" x14ac:dyDescent="0.25">
      <c r="AH54957" s="79"/>
      <c r="AI54957" s="79"/>
      <c r="AJ54957" s="80"/>
      <c r="AK54957" s="79"/>
      <c r="AS54957" s="80"/>
      <c r="BC54957" s="79"/>
    </row>
    <row r="54958" spans="30:55" x14ac:dyDescent="0.25">
      <c r="AD54958" s="27"/>
      <c r="AE54958" s="27"/>
      <c r="AH54958" s="79"/>
      <c r="AI54958" s="79"/>
      <c r="AJ54958" s="80"/>
      <c r="AK54958" s="79"/>
      <c r="AS54958" s="80"/>
      <c r="BC54958" s="79"/>
    </row>
    <row r="54959" spans="30:55" x14ac:dyDescent="0.25">
      <c r="AD54959" s="27"/>
      <c r="AE54959" s="27"/>
      <c r="AH54959" s="79"/>
      <c r="AI54959" s="79"/>
      <c r="AJ54959" s="80"/>
      <c r="AK54959" s="79"/>
      <c r="AS54959" s="80"/>
      <c r="BC54959" s="79"/>
    </row>
    <row r="54960" spans="30:55" x14ac:dyDescent="0.25">
      <c r="AH54960" s="79"/>
      <c r="AI54960" s="79"/>
      <c r="AJ54960" s="80"/>
      <c r="AK54960" s="79"/>
      <c r="AS54960" s="80"/>
      <c r="BC54960" s="79"/>
    </row>
    <row r="54961" spans="30:55" x14ac:dyDescent="0.25">
      <c r="AH54961" s="79"/>
      <c r="AI54961" s="79"/>
      <c r="AJ54961" s="80"/>
      <c r="AK54961" s="79"/>
      <c r="AS54961" s="80"/>
      <c r="BC54961" s="79"/>
    </row>
    <row r="54962" spans="30:55" x14ac:dyDescent="0.25">
      <c r="AH54962" s="79"/>
      <c r="AI54962" s="79"/>
      <c r="AJ54962" s="80"/>
      <c r="AK54962" s="79"/>
      <c r="AS54962" s="80"/>
      <c r="BC54962" s="79"/>
    </row>
    <row r="54963" spans="30:55" x14ac:dyDescent="0.25">
      <c r="AD54963" s="27"/>
      <c r="AE54963" s="27"/>
      <c r="AH54963" s="79"/>
      <c r="AI54963" s="79"/>
      <c r="AJ54963" s="80"/>
      <c r="AK54963" s="79"/>
      <c r="AS54963" s="80"/>
      <c r="BC54963" s="79"/>
    </row>
    <row r="54964" spans="30:55" x14ac:dyDescent="0.25">
      <c r="AH54964" s="79"/>
      <c r="AI54964" s="79"/>
      <c r="AJ54964" s="80"/>
      <c r="AK54964" s="79"/>
      <c r="AM54964" s="79"/>
      <c r="AS54964" s="80"/>
      <c r="BC54964" s="79"/>
    </row>
    <row r="54965" spans="30:55" x14ac:dyDescent="0.25">
      <c r="AD54965" s="27"/>
      <c r="AE54965" s="27"/>
      <c r="AH54965" s="79"/>
      <c r="AI54965" s="79"/>
      <c r="AJ54965" s="80"/>
      <c r="AK54965" s="79"/>
      <c r="AS54965" s="80"/>
      <c r="BC54965" s="79"/>
    </row>
    <row r="54966" spans="30:55" x14ac:dyDescent="0.25">
      <c r="AD54966" s="27"/>
      <c r="AE54966" s="27"/>
      <c r="AH54966" s="79"/>
      <c r="AI54966" s="79"/>
      <c r="AJ54966" s="80"/>
      <c r="AK54966" s="79"/>
      <c r="AS54966" s="80"/>
      <c r="BC54966" s="79"/>
    </row>
    <row r="54967" spans="30:55" x14ac:dyDescent="0.25">
      <c r="AD54967" s="27"/>
      <c r="AE54967" s="27"/>
      <c r="AH54967" s="79"/>
      <c r="AI54967" s="79"/>
      <c r="AJ54967" s="80"/>
      <c r="AK54967" s="79"/>
      <c r="AS54967" s="80"/>
      <c r="BC54967" s="79"/>
    </row>
    <row r="54968" spans="30:55" x14ac:dyDescent="0.25">
      <c r="AD54968" s="27"/>
      <c r="AE54968" s="27"/>
      <c r="AH54968" s="79"/>
      <c r="AI54968" s="79"/>
      <c r="AJ54968" s="80"/>
      <c r="AK54968" s="79"/>
      <c r="AS54968" s="80"/>
      <c r="AW54968" s="80"/>
      <c r="BC54968" s="79"/>
    </row>
    <row r="54969" spans="30:55" x14ac:dyDescent="0.25">
      <c r="AD54969" s="27"/>
      <c r="AE54969" s="27"/>
      <c r="AH54969" s="79"/>
      <c r="AI54969" s="79"/>
      <c r="AJ54969" s="80"/>
      <c r="AK54969" s="79"/>
      <c r="AM54969" s="79"/>
      <c r="AS54969" s="80"/>
      <c r="BC54969" s="79"/>
    </row>
    <row r="54970" spans="30:55" x14ac:dyDescent="0.25">
      <c r="AD54970" s="27"/>
      <c r="AE54970" s="27"/>
      <c r="AH54970" s="79"/>
      <c r="AI54970" s="79"/>
      <c r="AJ54970" s="80"/>
      <c r="AK54970" s="79"/>
      <c r="AS54970" s="80"/>
      <c r="BC54970" s="79"/>
    </row>
    <row r="54971" spans="30:55" x14ac:dyDescent="0.25">
      <c r="AD54971" s="27"/>
      <c r="AE54971" s="27"/>
      <c r="AH54971" s="79"/>
      <c r="AI54971" s="79"/>
      <c r="AJ54971" s="80"/>
      <c r="AK54971" s="79"/>
      <c r="AS54971" s="80"/>
      <c r="BC54971" s="79"/>
    </row>
    <row r="54972" spans="30:55" x14ac:dyDescent="0.25">
      <c r="AD54972" s="27"/>
      <c r="AE54972" s="27"/>
      <c r="AH54972" s="79"/>
      <c r="AI54972" s="79"/>
      <c r="AJ54972" s="80"/>
      <c r="AK54972" s="79"/>
      <c r="AS54972" s="80"/>
      <c r="BC54972" s="79"/>
    </row>
    <row r="54973" spans="30:55" x14ac:dyDescent="0.25">
      <c r="AH54973" s="79"/>
      <c r="AI54973" s="79"/>
      <c r="AJ54973" s="80"/>
      <c r="AK54973" s="79"/>
      <c r="AM54973" s="79"/>
      <c r="AS54973" s="80"/>
      <c r="BC54973" s="79"/>
    </row>
    <row r="54974" spans="30:55" x14ac:dyDescent="0.25">
      <c r="AH54974" s="79"/>
      <c r="AI54974" s="79"/>
      <c r="AJ54974" s="80"/>
      <c r="AK54974" s="79"/>
      <c r="AM54974" s="79"/>
      <c r="AS54974" s="80"/>
      <c r="AW54974" s="80"/>
      <c r="BC54974" s="79"/>
    </row>
    <row r="54975" spans="30:55" x14ac:dyDescent="0.25">
      <c r="AH54975" s="79"/>
      <c r="AI54975" s="79"/>
      <c r="AJ54975" s="80"/>
      <c r="AK54975" s="79"/>
      <c r="AM54975" s="79"/>
      <c r="AS54975" s="80"/>
      <c r="AW54975" s="80"/>
      <c r="BC54975" s="79"/>
    </row>
    <row r="54976" spans="30:55" x14ac:dyDescent="0.25">
      <c r="AH54976" s="79"/>
      <c r="AI54976" s="79"/>
      <c r="AJ54976" s="80"/>
      <c r="AK54976" s="79"/>
      <c r="AS54976" s="80"/>
      <c r="BC54976" s="79"/>
    </row>
    <row r="54977" spans="30:55" x14ac:dyDescent="0.25">
      <c r="AH54977" s="79"/>
      <c r="AI54977" s="79"/>
      <c r="AJ54977" s="80"/>
      <c r="AK54977" s="79"/>
      <c r="AM54977" s="79"/>
      <c r="AS54977" s="80"/>
      <c r="AW54977" s="80"/>
      <c r="BC54977" s="79"/>
    </row>
    <row r="54978" spans="30:55" x14ac:dyDescent="0.25">
      <c r="AH54978" s="79"/>
      <c r="AI54978" s="79"/>
      <c r="AJ54978" s="80"/>
      <c r="AK54978" s="79"/>
      <c r="AM54978" s="79"/>
      <c r="AS54978" s="80"/>
      <c r="BC54978" s="79"/>
    </row>
    <row r="54979" spans="30:55" x14ac:dyDescent="0.25">
      <c r="AD54979" s="27"/>
      <c r="AE54979" s="27"/>
      <c r="AH54979" s="79"/>
      <c r="AI54979" s="79"/>
      <c r="AJ54979" s="80"/>
      <c r="AK54979" s="79"/>
      <c r="AS54979" s="80"/>
      <c r="BC54979" s="79"/>
    </row>
    <row r="54980" spans="30:55" x14ac:dyDescent="0.25">
      <c r="AH54980" s="79"/>
      <c r="AI54980" s="79"/>
      <c r="AJ54980" s="80"/>
      <c r="AK54980" s="79"/>
      <c r="AM54980" s="79"/>
      <c r="AS54980" s="80"/>
      <c r="AW54980" s="80"/>
      <c r="BC54980" s="79"/>
    </row>
    <row r="54981" spans="30:55" x14ac:dyDescent="0.25">
      <c r="AH54981" s="79"/>
      <c r="AI54981" s="79"/>
      <c r="AJ54981" s="80"/>
      <c r="AK54981" s="79"/>
      <c r="AM54981" s="79"/>
      <c r="AS54981" s="80"/>
      <c r="BC54981" s="79"/>
    </row>
    <row r="54982" spans="30:55" x14ac:dyDescent="0.25">
      <c r="AH54982" s="79"/>
      <c r="AI54982" s="79"/>
      <c r="AJ54982" s="80"/>
      <c r="AK54982" s="79"/>
      <c r="AM54982" s="79"/>
      <c r="AS54982" s="80"/>
      <c r="AW54982" s="80"/>
      <c r="BC54982" s="79"/>
    </row>
    <row r="54983" spans="30:55" x14ac:dyDescent="0.25">
      <c r="AH54983" s="79"/>
      <c r="AI54983" s="79"/>
      <c r="AJ54983" s="80"/>
      <c r="AK54983" s="79"/>
      <c r="AM54983" s="79"/>
      <c r="AS54983" s="80"/>
      <c r="BC54983" s="79"/>
    </row>
    <row r="54984" spans="30:55" x14ac:dyDescent="0.25">
      <c r="AD54984" s="27"/>
      <c r="AE54984" s="27"/>
      <c r="AH54984" s="79"/>
      <c r="AI54984" s="79"/>
      <c r="AJ54984" s="80"/>
      <c r="AK54984" s="79"/>
      <c r="AS54984" s="80"/>
      <c r="AW54984" s="80"/>
      <c r="BC54984" s="79"/>
    </row>
    <row r="54985" spans="30:55" x14ac:dyDescent="0.25">
      <c r="AD54985" s="27"/>
      <c r="AE54985" s="27"/>
      <c r="AH54985" s="79"/>
      <c r="AI54985" s="79"/>
      <c r="AJ54985" s="80"/>
      <c r="AK54985" s="79"/>
      <c r="AM54985" s="79"/>
      <c r="AS54985" s="80"/>
      <c r="BC54985" s="79"/>
    </row>
    <row r="54986" spans="30:55" x14ac:dyDescent="0.25">
      <c r="AH54986" s="79"/>
      <c r="AI54986" s="79"/>
      <c r="AJ54986" s="80"/>
      <c r="AK54986" s="79"/>
      <c r="AM54986" s="79"/>
      <c r="AS54986" s="80"/>
      <c r="BC54986" s="79"/>
    </row>
    <row r="54987" spans="30:55" x14ac:dyDescent="0.25">
      <c r="AD54987" s="27"/>
      <c r="AE54987" s="27"/>
      <c r="AH54987" s="79"/>
      <c r="AI54987" s="79"/>
      <c r="AJ54987" s="80"/>
      <c r="AK54987" s="79"/>
      <c r="AM54987" s="79"/>
      <c r="AS54987" s="80"/>
      <c r="BC54987" s="79"/>
    </row>
    <row r="54988" spans="30:55" x14ac:dyDescent="0.25">
      <c r="AH54988" s="79"/>
      <c r="AI54988" s="79"/>
      <c r="AJ54988" s="80"/>
      <c r="AK54988" s="79"/>
      <c r="AM54988" s="79"/>
      <c r="AS54988" s="80"/>
      <c r="AW54988" s="80"/>
      <c r="BC54988" s="79"/>
    </row>
    <row r="54989" spans="30:55" x14ac:dyDescent="0.25">
      <c r="AH54989" s="79"/>
      <c r="AI54989" s="79"/>
      <c r="AJ54989" s="80"/>
      <c r="AK54989" s="79"/>
      <c r="AM54989" s="79"/>
      <c r="AS54989" s="80"/>
      <c r="BC54989" s="79"/>
    </row>
    <row r="54990" spans="30:55" x14ac:dyDescent="0.25">
      <c r="AH54990" s="79"/>
      <c r="AI54990" s="79"/>
      <c r="AJ54990" s="80"/>
      <c r="AK54990" s="79"/>
      <c r="AM54990" s="79"/>
      <c r="AS54990" s="80"/>
      <c r="AW54990" s="80"/>
      <c r="BC54990" s="79"/>
    </row>
    <row r="54991" spans="30:55" x14ac:dyDescent="0.25">
      <c r="AH54991" s="79"/>
      <c r="AI54991" s="79"/>
      <c r="AJ54991" s="80"/>
      <c r="AK54991" s="79"/>
      <c r="AM54991" s="79"/>
      <c r="AS54991" s="80"/>
      <c r="BC54991" s="79"/>
    </row>
    <row r="54992" spans="30:55" x14ac:dyDescent="0.25">
      <c r="AH54992" s="79"/>
      <c r="AI54992" s="79"/>
      <c r="AJ54992" s="80"/>
      <c r="AK54992" s="79"/>
      <c r="AM54992" s="79"/>
      <c r="AS54992" s="80"/>
      <c r="AW54992" s="80"/>
      <c r="BC54992" s="79"/>
    </row>
    <row r="54993" spans="30:55" x14ac:dyDescent="0.25">
      <c r="AH54993" s="79"/>
      <c r="AI54993" s="79"/>
      <c r="AJ54993" s="80"/>
      <c r="AK54993" s="79"/>
      <c r="AM54993" s="79"/>
      <c r="AS54993" s="80"/>
      <c r="BC54993" s="79"/>
    </row>
    <row r="54994" spans="30:55" x14ac:dyDescent="0.25">
      <c r="AH54994" s="79"/>
      <c r="AI54994" s="79"/>
      <c r="AJ54994" s="80"/>
      <c r="AK54994" s="79"/>
      <c r="AM54994" s="79"/>
      <c r="AS54994" s="80"/>
      <c r="AW54994" s="80"/>
      <c r="BC54994" s="79"/>
    </row>
    <row r="54995" spans="30:55" x14ac:dyDescent="0.25">
      <c r="AH54995" s="79"/>
      <c r="AI54995" s="79"/>
      <c r="AJ54995" s="80"/>
      <c r="AK54995" s="79"/>
      <c r="AM54995" s="79"/>
      <c r="AS54995" s="80"/>
      <c r="BC54995" s="79"/>
    </row>
    <row r="54996" spans="30:55" x14ac:dyDescent="0.25">
      <c r="AH54996" s="79"/>
      <c r="AI54996" s="79"/>
      <c r="AJ54996" s="80"/>
      <c r="AK54996" s="79"/>
      <c r="AS54996" s="80"/>
      <c r="BC54996" s="79"/>
    </row>
    <row r="54997" spans="30:55" x14ac:dyDescent="0.25">
      <c r="AH54997" s="79"/>
      <c r="AI54997" s="79"/>
      <c r="AJ54997" s="80"/>
      <c r="AK54997" s="79"/>
      <c r="AM54997" s="79"/>
      <c r="AS54997" s="80"/>
      <c r="BC54997" s="79"/>
    </row>
    <row r="54998" spans="30:55" x14ac:dyDescent="0.25">
      <c r="AH54998" s="79"/>
      <c r="AI54998" s="79"/>
      <c r="AJ54998" s="80"/>
      <c r="AK54998" s="79"/>
      <c r="AM54998" s="79"/>
      <c r="AS54998" s="80"/>
      <c r="BC54998" s="79"/>
    </row>
    <row r="54999" spans="30:55" x14ac:dyDescent="0.25">
      <c r="AH54999" s="79"/>
      <c r="AI54999" s="79"/>
      <c r="AJ54999" s="80"/>
      <c r="AK54999" s="79"/>
      <c r="AS54999" s="80"/>
      <c r="BC54999" s="79"/>
    </row>
    <row r="55000" spans="30:55" x14ac:dyDescent="0.25">
      <c r="AD55000" s="27"/>
      <c r="AE55000" s="27"/>
      <c r="AH55000" s="79"/>
      <c r="AI55000" s="79"/>
      <c r="AJ55000" s="80"/>
      <c r="AK55000" s="79"/>
      <c r="AS55000" s="80"/>
      <c r="BC55000" s="79"/>
    </row>
    <row r="55001" spans="30:55" x14ac:dyDescent="0.25">
      <c r="AH55001" s="79"/>
      <c r="AI55001" s="79"/>
      <c r="AJ55001" s="80"/>
      <c r="AK55001" s="79"/>
      <c r="AM55001" s="79"/>
      <c r="AS55001" s="80"/>
      <c r="AW55001" s="80"/>
      <c r="BC55001" s="79"/>
    </row>
    <row r="55002" spans="30:55" x14ac:dyDescent="0.25">
      <c r="AH55002" s="79"/>
      <c r="AI55002" s="79"/>
      <c r="AJ55002" s="80"/>
      <c r="AK55002" s="79"/>
      <c r="AM55002" s="79"/>
      <c r="AS55002" s="80"/>
      <c r="AW55002" s="80"/>
      <c r="BC55002" s="79"/>
    </row>
    <row r="55003" spans="30:55" x14ac:dyDescent="0.25">
      <c r="AD55003" s="27"/>
      <c r="AE55003" s="27"/>
      <c r="AH55003" s="79"/>
      <c r="AI55003" s="79"/>
      <c r="AJ55003" s="80"/>
      <c r="AK55003" s="79"/>
      <c r="AS55003" s="80"/>
      <c r="BC55003" s="79"/>
    </row>
    <row r="55004" spans="30:55" x14ac:dyDescent="0.25">
      <c r="AH55004" s="79"/>
      <c r="AI55004" s="79"/>
      <c r="AJ55004" s="80"/>
      <c r="AK55004" s="79"/>
      <c r="AM55004" s="79"/>
      <c r="AS55004" s="80"/>
      <c r="AW55004" s="80"/>
      <c r="BC55004" s="79"/>
    </row>
    <row r="55005" spans="30:55" x14ac:dyDescent="0.25">
      <c r="AH55005" s="79"/>
      <c r="AI55005" s="79"/>
      <c r="AJ55005" s="80"/>
      <c r="AK55005" s="79"/>
      <c r="AM55005" s="79"/>
      <c r="AS55005" s="80"/>
      <c r="AW55005" s="80"/>
      <c r="AX55005" s="80"/>
      <c r="BC55005" s="79"/>
    </row>
    <row r="55006" spans="30:55" x14ac:dyDescent="0.25">
      <c r="AH55006" s="79"/>
      <c r="AI55006" s="79"/>
      <c r="AJ55006" s="80"/>
      <c r="AK55006" s="79"/>
      <c r="AM55006" s="79"/>
      <c r="AS55006" s="80"/>
      <c r="AW55006" s="80"/>
      <c r="BC55006" s="79"/>
    </row>
    <row r="55007" spans="30:55" x14ac:dyDescent="0.25">
      <c r="AH55007" s="79"/>
      <c r="AI55007" s="79"/>
      <c r="AJ55007" s="80"/>
      <c r="AK55007" s="79"/>
      <c r="AM55007" s="79"/>
      <c r="AS55007" s="80"/>
      <c r="AW55007" s="80"/>
      <c r="BC55007" s="79"/>
    </row>
    <row r="55008" spans="30:55" x14ac:dyDescent="0.25">
      <c r="AH55008" s="79"/>
      <c r="AI55008" s="79"/>
      <c r="AJ55008" s="80"/>
      <c r="AK55008" s="79"/>
      <c r="AM55008" s="79"/>
      <c r="AS55008" s="80"/>
      <c r="AW55008" s="80"/>
      <c r="AX55008" s="80"/>
      <c r="BC55008" s="79"/>
    </row>
    <row r="55009" spans="30:55" x14ac:dyDescent="0.25">
      <c r="AH55009" s="79"/>
      <c r="AI55009" s="79"/>
      <c r="AJ55009" s="80"/>
      <c r="AK55009" s="79"/>
      <c r="AM55009" s="79"/>
      <c r="AS55009" s="80"/>
      <c r="AW55009" s="80"/>
      <c r="AX55009" s="80"/>
      <c r="BC55009" s="79"/>
    </row>
    <row r="55010" spans="30:55" x14ac:dyDescent="0.25">
      <c r="AH55010" s="79"/>
      <c r="AI55010" s="79"/>
      <c r="AJ55010" s="80"/>
      <c r="AK55010" s="79"/>
      <c r="AM55010" s="79"/>
      <c r="AS55010" s="80"/>
      <c r="AW55010" s="80"/>
      <c r="AX55010" s="80"/>
      <c r="BC55010" s="79"/>
    </row>
    <row r="55011" spans="30:55" x14ac:dyDescent="0.25">
      <c r="AH55011" s="79"/>
      <c r="AI55011" s="79"/>
      <c r="AJ55011" s="80"/>
      <c r="AK55011" s="79"/>
      <c r="AS55011" s="80"/>
      <c r="BC55011" s="79"/>
    </row>
    <row r="55012" spans="30:55" x14ac:dyDescent="0.25">
      <c r="AD55012" s="27"/>
      <c r="AE55012" s="27"/>
      <c r="AH55012" s="79"/>
      <c r="AI55012" s="79"/>
      <c r="AJ55012" s="80"/>
      <c r="AK55012" s="79"/>
      <c r="AS55012" s="80"/>
      <c r="BC55012" s="79"/>
    </row>
    <row r="55013" spans="30:55" x14ac:dyDescent="0.25">
      <c r="AD55013" s="27"/>
      <c r="AE55013" s="27"/>
      <c r="AH55013" s="79"/>
      <c r="AI55013" s="79"/>
      <c r="AJ55013" s="80"/>
      <c r="AK55013" s="79"/>
      <c r="AS55013" s="80"/>
      <c r="BC55013" s="79"/>
    </row>
    <row r="55014" spans="30:55" x14ac:dyDescent="0.25">
      <c r="AD55014" s="27"/>
      <c r="AE55014" s="27"/>
      <c r="AH55014" s="79"/>
      <c r="AI55014" s="79"/>
      <c r="AJ55014" s="80"/>
      <c r="AK55014" s="79"/>
      <c r="AS55014" s="80"/>
      <c r="BC55014" s="79"/>
    </row>
    <row r="55015" spans="30:55" x14ac:dyDescent="0.25">
      <c r="AD55015" s="27"/>
      <c r="AE55015" s="27"/>
      <c r="AH55015" s="79"/>
      <c r="AI55015" s="79"/>
      <c r="AJ55015" s="80"/>
      <c r="AK55015" s="79"/>
      <c r="AS55015" s="80"/>
      <c r="AW55015" s="80"/>
      <c r="BC55015" s="79"/>
    </row>
    <row r="55016" spans="30:55" x14ac:dyDescent="0.25">
      <c r="AH55016" s="79"/>
      <c r="AI55016" s="79"/>
      <c r="AJ55016" s="80"/>
      <c r="AK55016" s="79"/>
      <c r="AS55016" s="80"/>
      <c r="BC55016" s="79"/>
    </row>
    <row r="55017" spans="30:55" x14ac:dyDescent="0.25">
      <c r="AD55017" s="27"/>
      <c r="AE55017" s="27"/>
      <c r="AH55017" s="79"/>
      <c r="AI55017" s="79"/>
      <c r="AJ55017" s="80"/>
      <c r="AK55017" s="79"/>
      <c r="AS55017" s="80"/>
      <c r="AW55017" s="80"/>
      <c r="BC55017" s="79"/>
    </row>
    <row r="55018" spans="30:55" x14ac:dyDescent="0.25">
      <c r="AD55018" s="27"/>
      <c r="AE55018" s="27"/>
      <c r="AH55018" s="79"/>
      <c r="AI55018" s="79"/>
      <c r="AJ55018" s="80"/>
      <c r="AK55018" s="79"/>
      <c r="AS55018" s="80"/>
      <c r="AW55018" s="80"/>
      <c r="BC55018" s="79"/>
    </row>
    <row r="55019" spans="30:55" x14ac:dyDescent="0.25">
      <c r="AH55019" s="79"/>
      <c r="AI55019" s="79"/>
      <c r="AJ55019" s="80"/>
      <c r="AK55019" s="79"/>
      <c r="AS55019" s="80"/>
      <c r="BC55019" s="79"/>
    </row>
    <row r="55020" spans="30:55" x14ac:dyDescent="0.25">
      <c r="AD55020" s="27"/>
      <c r="AE55020" s="27"/>
      <c r="AH55020" s="79"/>
      <c r="AI55020" s="79"/>
      <c r="AJ55020" s="80"/>
      <c r="AK55020" s="79"/>
      <c r="AS55020" s="80"/>
      <c r="AW55020" s="80"/>
      <c r="BC55020" s="79"/>
    </row>
    <row r="55021" spans="30:55" x14ac:dyDescent="0.25">
      <c r="AH55021" s="79"/>
      <c r="AI55021" s="79"/>
      <c r="AJ55021" s="80"/>
      <c r="AK55021" s="79"/>
      <c r="AS55021" s="80"/>
      <c r="BC55021" s="79"/>
    </row>
    <row r="55022" spans="30:55" x14ac:dyDescent="0.25">
      <c r="AD55022" s="27"/>
      <c r="AE55022" s="27"/>
      <c r="AH55022" s="79"/>
      <c r="AI55022" s="79"/>
      <c r="AJ55022" s="80"/>
      <c r="AK55022" s="79"/>
      <c r="AS55022" s="80"/>
      <c r="AW55022" s="80"/>
      <c r="BC55022" s="79"/>
    </row>
    <row r="55023" spans="30:55" x14ac:dyDescent="0.25">
      <c r="AH55023" s="79"/>
      <c r="AI55023" s="79"/>
      <c r="AJ55023" s="80"/>
      <c r="AK55023" s="79"/>
      <c r="AS55023" s="80"/>
      <c r="BC55023" s="79"/>
    </row>
    <row r="55024" spans="30:55" x14ac:dyDescent="0.25">
      <c r="AH55024" s="79"/>
      <c r="AI55024" s="79"/>
      <c r="AJ55024" s="80"/>
      <c r="AK55024" s="79"/>
      <c r="AS55024" s="80"/>
      <c r="BC55024" s="79"/>
    </row>
    <row r="55025" spans="30:55" x14ac:dyDescent="0.25">
      <c r="AH55025" s="79"/>
      <c r="AI55025" s="79"/>
      <c r="AJ55025" s="80"/>
      <c r="AK55025" s="79"/>
      <c r="AM55025" s="79"/>
      <c r="AS55025" s="80"/>
      <c r="BC55025" s="79"/>
    </row>
    <row r="55026" spans="30:55" x14ac:dyDescent="0.25">
      <c r="AH55026" s="79"/>
      <c r="AI55026" s="79"/>
      <c r="AJ55026" s="80"/>
      <c r="AK55026" s="79"/>
      <c r="AM55026" s="79"/>
      <c r="AS55026" s="80"/>
      <c r="BC55026" s="79"/>
    </row>
    <row r="55027" spans="30:55" x14ac:dyDescent="0.25">
      <c r="AD55027" s="27"/>
      <c r="AE55027" s="27"/>
      <c r="AH55027" s="79"/>
      <c r="AI55027" s="79"/>
      <c r="AJ55027" s="80"/>
      <c r="AK55027" s="79"/>
      <c r="AM55027" s="79"/>
      <c r="AS55027" s="80"/>
      <c r="BC55027" s="79"/>
    </row>
    <row r="55028" spans="30:55" x14ac:dyDescent="0.25">
      <c r="AH55028" s="79"/>
      <c r="AI55028" s="79"/>
      <c r="AJ55028" s="80"/>
      <c r="AK55028" s="79"/>
      <c r="AM55028" s="79"/>
      <c r="AS55028" s="80"/>
      <c r="BC55028" s="79"/>
    </row>
    <row r="55029" spans="30:55" x14ac:dyDescent="0.25">
      <c r="AH55029" s="79"/>
      <c r="AI55029" s="79"/>
      <c r="AJ55029" s="80"/>
      <c r="AK55029" s="79"/>
      <c r="AM55029" s="79"/>
      <c r="AS55029" s="80"/>
      <c r="AW55029" s="80"/>
      <c r="BC55029" s="79"/>
    </row>
    <row r="55030" spans="30:55" x14ac:dyDescent="0.25">
      <c r="AH55030" s="79"/>
      <c r="AI55030" s="79"/>
      <c r="AJ55030" s="80"/>
      <c r="AK55030" s="79"/>
      <c r="AM55030" s="79"/>
      <c r="AS55030" s="80"/>
      <c r="AW55030" s="80"/>
      <c r="BC55030" s="79"/>
    </row>
    <row r="55031" spans="30:55" x14ac:dyDescent="0.25">
      <c r="AH55031" s="79"/>
      <c r="AI55031" s="79"/>
      <c r="AJ55031" s="80"/>
      <c r="AK55031" s="79"/>
      <c r="AM55031" s="79"/>
      <c r="AS55031" s="80"/>
      <c r="BC55031" s="79"/>
    </row>
    <row r="55032" spans="30:55" x14ac:dyDescent="0.25">
      <c r="AH55032" s="79"/>
      <c r="AI55032" s="79"/>
      <c r="AJ55032" s="80"/>
      <c r="AK55032" s="79"/>
      <c r="AS55032" s="80"/>
      <c r="BC55032" s="79"/>
    </row>
    <row r="55033" spans="30:55" x14ac:dyDescent="0.25">
      <c r="AH55033" s="79"/>
      <c r="AI55033" s="79"/>
      <c r="AJ55033" s="80"/>
      <c r="AK55033" s="79"/>
      <c r="AS55033" s="80"/>
      <c r="BC55033" s="79"/>
    </row>
    <row r="55034" spans="30:55" x14ac:dyDescent="0.25">
      <c r="AH55034" s="79"/>
      <c r="AI55034" s="79"/>
      <c r="AJ55034" s="80"/>
      <c r="AK55034" s="79"/>
      <c r="AS55034" s="80"/>
      <c r="BC55034" s="79"/>
    </row>
    <row r="55035" spans="30:55" x14ac:dyDescent="0.25">
      <c r="AH55035" s="79"/>
      <c r="AI55035" s="79"/>
      <c r="AJ55035" s="80"/>
      <c r="AK55035" s="79"/>
      <c r="AS55035" s="80"/>
      <c r="BC55035" s="79"/>
    </row>
    <row r="55036" spans="30:55" x14ac:dyDescent="0.25">
      <c r="AH55036" s="79"/>
      <c r="AI55036" s="79"/>
      <c r="AJ55036" s="80"/>
      <c r="AK55036" s="79"/>
      <c r="AS55036" s="80"/>
      <c r="BC55036" s="79"/>
    </row>
    <row r="55037" spans="30:55" x14ac:dyDescent="0.25">
      <c r="AH55037" s="79"/>
      <c r="AI55037" s="79"/>
      <c r="AJ55037" s="80"/>
      <c r="AK55037" s="79"/>
      <c r="AS55037" s="80"/>
      <c r="BC55037" s="79"/>
    </row>
    <row r="55038" spans="30:55" x14ac:dyDescent="0.25">
      <c r="AH55038" s="79"/>
      <c r="AI55038" s="79"/>
      <c r="AJ55038" s="80"/>
      <c r="AK55038" s="79"/>
      <c r="AS55038" s="80"/>
      <c r="BC55038" s="79"/>
    </row>
    <row r="55039" spans="30:55" x14ac:dyDescent="0.25">
      <c r="AH55039" s="79"/>
      <c r="AI55039" s="79"/>
      <c r="AJ55039" s="80"/>
      <c r="AK55039" s="79"/>
      <c r="AM55039" s="79"/>
      <c r="AS55039" s="80"/>
      <c r="BC55039" s="79"/>
    </row>
    <row r="55040" spans="30:55" x14ac:dyDescent="0.25">
      <c r="AH55040" s="79"/>
      <c r="AI55040" s="79"/>
      <c r="AJ55040" s="80"/>
      <c r="AK55040" s="79"/>
      <c r="AS55040" s="80"/>
      <c r="BC55040" s="79"/>
    </row>
    <row r="55041" spans="30:55" x14ac:dyDescent="0.25">
      <c r="AH55041" s="79"/>
      <c r="AI55041" s="79"/>
      <c r="AJ55041" s="80"/>
      <c r="AK55041" s="79"/>
      <c r="AM55041" s="79"/>
      <c r="AS55041" s="80"/>
      <c r="AW55041" s="80"/>
      <c r="BC55041" s="79"/>
    </row>
    <row r="55042" spans="30:55" x14ac:dyDescent="0.25">
      <c r="AH55042" s="79"/>
      <c r="AI55042" s="79"/>
      <c r="AJ55042" s="80"/>
      <c r="AK55042" s="79"/>
      <c r="AM55042" s="79"/>
      <c r="AS55042" s="80"/>
      <c r="AW55042" s="80"/>
      <c r="BC55042" s="79"/>
    </row>
    <row r="55043" spans="30:55" x14ac:dyDescent="0.25">
      <c r="AH55043" s="79"/>
      <c r="AI55043" s="79"/>
      <c r="AJ55043" s="80"/>
      <c r="AK55043" s="79"/>
      <c r="AM55043" s="79"/>
      <c r="AS55043" s="80"/>
      <c r="AW55043" s="80"/>
      <c r="BC55043" s="79"/>
    </row>
    <row r="55044" spans="30:55" x14ac:dyDescent="0.25">
      <c r="AH55044" s="79"/>
      <c r="AI55044" s="79"/>
      <c r="AJ55044" s="80"/>
      <c r="AK55044" s="79"/>
      <c r="AM55044" s="79"/>
      <c r="AS55044" s="80"/>
      <c r="AW55044" s="80"/>
      <c r="BC55044" s="79"/>
    </row>
    <row r="55045" spans="30:55" x14ac:dyDescent="0.25">
      <c r="AH55045" s="79"/>
      <c r="AI55045" s="79"/>
      <c r="AJ55045" s="80"/>
      <c r="AK55045" s="79"/>
      <c r="AM55045" s="79"/>
      <c r="AS55045" s="80"/>
      <c r="AW55045" s="80"/>
      <c r="BC55045" s="79"/>
    </row>
    <row r="55046" spans="30:55" x14ac:dyDescent="0.25">
      <c r="AH55046" s="79"/>
      <c r="AI55046" s="79"/>
      <c r="AJ55046" s="80"/>
      <c r="AK55046" s="79"/>
      <c r="AM55046" s="79"/>
      <c r="AS55046" s="80"/>
      <c r="AW55046" s="80"/>
      <c r="BC55046" s="79"/>
    </row>
    <row r="55047" spans="30:55" x14ac:dyDescent="0.25">
      <c r="AH55047" s="79"/>
      <c r="AI55047" s="79"/>
      <c r="AJ55047" s="80"/>
      <c r="AK55047" s="79"/>
      <c r="AM55047" s="79"/>
      <c r="AS55047" s="80"/>
      <c r="AW55047" s="80"/>
      <c r="BC55047" s="79"/>
    </row>
    <row r="55048" spans="30:55" x14ac:dyDescent="0.25">
      <c r="AH55048" s="79"/>
      <c r="AI55048" s="79"/>
      <c r="AJ55048" s="80"/>
      <c r="AK55048" s="79"/>
      <c r="AM55048" s="79"/>
      <c r="AS55048" s="80"/>
      <c r="AW55048" s="80"/>
      <c r="BC55048" s="79"/>
    </row>
    <row r="55049" spans="30:55" x14ac:dyDescent="0.25">
      <c r="AH55049" s="79"/>
      <c r="AI55049" s="79"/>
      <c r="AJ55049" s="80"/>
      <c r="AK55049" s="79"/>
      <c r="AM55049" s="79"/>
      <c r="AS55049" s="80"/>
      <c r="AW55049" s="80"/>
      <c r="BC55049" s="79"/>
    </row>
    <row r="55050" spans="30:55" x14ac:dyDescent="0.25">
      <c r="AH55050" s="79"/>
      <c r="AI55050" s="79"/>
      <c r="AJ55050" s="80"/>
      <c r="AK55050" s="79"/>
      <c r="AM55050" s="79"/>
      <c r="AS55050" s="80"/>
      <c r="AW55050" s="80"/>
      <c r="BC55050" s="79"/>
    </row>
    <row r="55051" spans="30:55" x14ac:dyDescent="0.25">
      <c r="AH55051" s="79"/>
      <c r="AI55051" s="79"/>
      <c r="AJ55051" s="80"/>
      <c r="AK55051" s="79"/>
      <c r="AM55051" s="79"/>
      <c r="AS55051" s="80"/>
      <c r="AW55051" s="80"/>
      <c r="BC55051" s="79"/>
    </row>
    <row r="55052" spans="30:55" x14ac:dyDescent="0.25">
      <c r="AH55052" s="79"/>
      <c r="AI55052" s="79"/>
      <c r="AJ55052" s="80"/>
      <c r="AK55052" s="79"/>
      <c r="AM55052" s="79"/>
      <c r="AS55052" s="80"/>
      <c r="AW55052" s="80"/>
      <c r="BC55052" s="79"/>
    </row>
    <row r="55053" spans="30:55" x14ac:dyDescent="0.25">
      <c r="AD55053" s="27"/>
      <c r="AE55053" s="27"/>
      <c r="AH55053" s="79"/>
      <c r="AI55053" s="79"/>
      <c r="AJ55053" s="80"/>
      <c r="AK55053" s="79"/>
      <c r="AM55053" s="79"/>
      <c r="AS55053" s="80"/>
      <c r="BC55053" s="79"/>
    </row>
    <row r="55054" spans="30:55" x14ac:dyDescent="0.25">
      <c r="AH55054" s="79"/>
      <c r="AI55054" s="79"/>
      <c r="AJ55054" s="80"/>
      <c r="AK55054" s="79"/>
      <c r="AS55054" s="80"/>
      <c r="BC55054" s="79"/>
    </row>
    <row r="55055" spans="30:55" x14ac:dyDescent="0.25">
      <c r="AH55055" s="79"/>
      <c r="AI55055" s="79"/>
      <c r="AJ55055" s="80"/>
      <c r="AK55055" s="79"/>
      <c r="AS55055" s="80"/>
      <c r="BC55055" s="79"/>
    </row>
    <row r="55056" spans="30:55" x14ac:dyDescent="0.25">
      <c r="AD55056" s="27"/>
      <c r="AE55056" s="27"/>
      <c r="AH55056" s="79"/>
      <c r="AI55056" s="79"/>
      <c r="AJ55056" s="80"/>
      <c r="AK55056" s="79"/>
      <c r="AM55056" s="79"/>
      <c r="AS55056" s="80"/>
      <c r="BC55056" s="79"/>
    </row>
    <row r="55057" spans="30:55" x14ac:dyDescent="0.25">
      <c r="AH55057" s="79"/>
      <c r="AI55057" s="79"/>
      <c r="AJ55057" s="80"/>
      <c r="AK55057" s="79"/>
      <c r="AS55057" s="80"/>
      <c r="BC55057" s="79"/>
    </row>
    <row r="55058" spans="30:55" x14ac:dyDescent="0.25">
      <c r="AH55058" s="79"/>
      <c r="AI55058" s="79"/>
      <c r="AJ55058" s="80"/>
      <c r="AK55058" s="79"/>
      <c r="AS55058" s="80"/>
      <c r="BC55058" s="79"/>
    </row>
    <row r="55059" spans="30:55" x14ac:dyDescent="0.25">
      <c r="AD55059" s="27"/>
      <c r="AE55059" s="27"/>
      <c r="AH55059" s="79"/>
      <c r="AI55059" s="79"/>
      <c r="AJ55059" s="80"/>
      <c r="AK55059" s="79"/>
      <c r="AM55059" s="79"/>
      <c r="AS55059" s="80"/>
      <c r="BC55059" s="79"/>
    </row>
    <row r="55060" spans="30:55" x14ac:dyDescent="0.25">
      <c r="AH55060" s="79"/>
      <c r="AI55060" s="79"/>
      <c r="AJ55060" s="80"/>
      <c r="AK55060" s="79"/>
      <c r="AS55060" s="80"/>
      <c r="BC55060" s="79"/>
    </row>
    <row r="55061" spans="30:55" x14ac:dyDescent="0.25">
      <c r="AD55061" s="27"/>
      <c r="AE55061" s="27"/>
      <c r="AH55061" s="79"/>
      <c r="AI55061" s="79"/>
      <c r="AJ55061" s="80"/>
      <c r="AK55061" s="79"/>
      <c r="AS55061" s="80"/>
      <c r="BC55061" s="79"/>
    </row>
    <row r="55062" spans="30:55" x14ac:dyDescent="0.25">
      <c r="AD55062" s="27"/>
      <c r="AE55062" s="27"/>
      <c r="AH55062" s="79"/>
      <c r="AI55062" s="79"/>
      <c r="AJ55062" s="80"/>
      <c r="AK55062" s="79"/>
      <c r="AS55062" s="80"/>
      <c r="BC55062" s="79"/>
    </row>
    <row r="55063" spans="30:55" x14ac:dyDescent="0.25">
      <c r="AD55063" s="27"/>
      <c r="AE55063" s="27"/>
      <c r="AH55063" s="79"/>
      <c r="AI55063" s="79"/>
      <c r="AJ55063" s="80"/>
      <c r="AK55063" s="79"/>
      <c r="AS55063" s="80"/>
      <c r="BC55063" s="79"/>
    </row>
    <row r="55064" spans="30:55" x14ac:dyDescent="0.25">
      <c r="AD55064" s="27"/>
      <c r="AE55064" s="27"/>
      <c r="AH55064" s="79"/>
      <c r="AI55064" s="79"/>
      <c r="AJ55064" s="80"/>
      <c r="AK55064" s="79"/>
      <c r="AS55064" s="80"/>
      <c r="BC55064" s="79"/>
    </row>
    <row r="55065" spans="30:55" x14ac:dyDescent="0.25">
      <c r="AH55065" s="79"/>
      <c r="AI55065" s="79"/>
      <c r="AJ55065" s="80"/>
      <c r="AK55065" s="79"/>
      <c r="AS55065" s="80"/>
      <c r="BC55065" s="79"/>
    </row>
    <row r="55066" spans="30:55" x14ac:dyDescent="0.25">
      <c r="AD55066" s="27"/>
      <c r="AE55066" s="27"/>
      <c r="AH55066" s="79"/>
      <c r="AI55066" s="79"/>
      <c r="AJ55066" s="80"/>
      <c r="AK55066" s="79"/>
      <c r="AM55066" s="79"/>
      <c r="AS55066" s="80"/>
      <c r="BC55066" s="79"/>
    </row>
    <row r="55067" spans="30:55" x14ac:dyDescent="0.25">
      <c r="AH55067" s="79"/>
      <c r="AI55067" s="79"/>
      <c r="AJ55067" s="80"/>
      <c r="AK55067" s="79"/>
      <c r="AM55067" s="79"/>
      <c r="AS55067" s="80"/>
      <c r="BC55067" s="79"/>
    </row>
    <row r="55068" spans="30:55" x14ac:dyDescent="0.25">
      <c r="AD55068" s="27"/>
      <c r="AE55068" s="27"/>
      <c r="AH55068" s="79"/>
      <c r="AI55068" s="79"/>
      <c r="AJ55068" s="80"/>
      <c r="AK55068" s="79"/>
      <c r="AS55068" s="80"/>
      <c r="BC55068" s="79"/>
    </row>
    <row r="55069" spans="30:55" x14ac:dyDescent="0.25">
      <c r="AH55069" s="79"/>
      <c r="AI55069" s="79"/>
      <c r="AJ55069" s="80"/>
      <c r="AK55069" s="79"/>
      <c r="AS55069" s="80"/>
      <c r="BC55069" s="79"/>
    </row>
    <row r="55070" spans="30:55" x14ac:dyDescent="0.25">
      <c r="AD55070" s="27"/>
      <c r="AE55070" s="27"/>
      <c r="AH55070" s="79"/>
      <c r="AI55070" s="79"/>
      <c r="AJ55070" s="80"/>
      <c r="AK55070" s="79"/>
      <c r="AS55070" s="80"/>
      <c r="BC55070" s="79"/>
    </row>
    <row r="55071" spans="30:55" x14ac:dyDescent="0.25">
      <c r="AD55071" s="27"/>
      <c r="AE55071" s="27"/>
      <c r="AH55071" s="79"/>
      <c r="AI55071" s="79"/>
      <c r="AJ55071" s="80"/>
      <c r="AK55071" s="79"/>
      <c r="AS55071" s="80"/>
      <c r="BC55071" s="79"/>
    </row>
    <row r="55072" spans="30:55" x14ac:dyDescent="0.25">
      <c r="AH55072" s="79"/>
      <c r="AI55072" s="79"/>
      <c r="AJ55072" s="80"/>
      <c r="AK55072" s="79"/>
      <c r="AS55072" s="80"/>
      <c r="BC55072" s="79"/>
    </row>
    <row r="55073" spans="30:55" x14ac:dyDescent="0.25">
      <c r="AH55073" s="79"/>
      <c r="AI55073" s="79"/>
      <c r="AJ55073" s="80"/>
      <c r="AK55073" s="79"/>
      <c r="AM55073" s="79"/>
      <c r="AS55073" s="80"/>
      <c r="AW55073" s="80"/>
      <c r="BC55073" s="79"/>
    </row>
    <row r="55074" spans="30:55" x14ac:dyDescent="0.25">
      <c r="AH55074" s="79"/>
      <c r="AI55074" s="79"/>
      <c r="AJ55074" s="80"/>
      <c r="AK55074" s="79"/>
      <c r="AM55074" s="79"/>
      <c r="AS55074" s="80"/>
      <c r="AW55074" s="80"/>
      <c r="BC55074" s="79"/>
    </row>
    <row r="55075" spans="30:55" x14ac:dyDescent="0.25">
      <c r="AH55075" s="79"/>
      <c r="AI55075" s="79"/>
      <c r="AJ55075" s="80"/>
      <c r="AK55075" s="79"/>
      <c r="AM55075" s="79"/>
      <c r="AS55075" s="80"/>
      <c r="AW55075" s="80"/>
      <c r="BC55075" s="79"/>
    </row>
    <row r="55076" spans="30:55" x14ac:dyDescent="0.25">
      <c r="AH55076" s="79"/>
      <c r="AI55076" s="79"/>
      <c r="AJ55076" s="80"/>
      <c r="AK55076" s="79"/>
      <c r="AM55076" s="79"/>
      <c r="AS55076" s="80"/>
      <c r="BC55076" s="79"/>
    </row>
    <row r="55077" spans="30:55" x14ac:dyDescent="0.25">
      <c r="AD55077" s="27"/>
      <c r="AE55077" s="27"/>
      <c r="AH55077" s="79"/>
      <c r="AI55077" s="79"/>
      <c r="AJ55077" s="80"/>
      <c r="AK55077" s="79"/>
      <c r="AS55077" s="80"/>
      <c r="BC55077" s="79"/>
    </row>
    <row r="55078" spans="30:55" x14ac:dyDescent="0.25">
      <c r="AD55078" s="27"/>
      <c r="AE55078" s="27"/>
      <c r="AH55078" s="79"/>
      <c r="AI55078" s="79"/>
      <c r="AJ55078" s="80"/>
      <c r="AK55078" s="79"/>
      <c r="AS55078" s="80"/>
      <c r="BC55078" s="79"/>
    </row>
    <row r="55079" spans="30:55" x14ac:dyDescent="0.25">
      <c r="AD55079" s="27"/>
      <c r="AE55079" s="27"/>
      <c r="AH55079" s="79"/>
      <c r="AI55079" s="79"/>
      <c r="AJ55079" s="80"/>
      <c r="AK55079" s="79"/>
      <c r="AM55079" s="79"/>
      <c r="AS55079" s="80"/>
      <c r="BC55079" s="79"/>
    </row>
    <row r="55080" spans="30:55" x14ac:dyDescent="0.25">
      <c r="AD55080" s="27"/>
      <c r="AE55080" s="27"/>
      <c r="AH55080" s="79"/>
      <c r="AI55080" s="79"/>
      <c r="AJ55080" s="80"/>
      <c r="AK55080" s="79"/>
      <c r="AS55080" s="80"/>
      <c r="BC55080" s="79"/>
    </row>
    <row r="55081" spans="30:55" x14ac:dyDescent="0.25">
      <c r="AH55081" s="79"/>
      <c r="AI55081" s="79"/>
      <c r="AJ55081" s="80"/>
      <c r="AK55081" s="79"/>
      <c r="AM55081" s="79"/>
      <c r="AS55081" s="80"/>
      <c r="AW55081" s="80"/>
      <c r="AX55081" s="80"/>
      <c r="BC55081" s="79"/>
    </row>
    <row r="55082" spans="30:55" x14ac:dyDescent="0.25">
      <c r="AH55082" s="79"/>
      <c r="AI55082" s="79"/>
      <c r="AJ55082" s="80"/>
      <c r="AK55082" s="79"/>
      <c r="AM55082" s="79"/>
      <c r="AS55082" s="80"/>
      <c r="AW55082" s="80"/>
      <c r="AX55082" s="80"/>
      <c r="BC55082" s="79"/>
    </row>
    <row r="55083" spans="30:55" x14ac:dyDescent="0.25">
      <c r="AH55083" s="79"/>
      <c r="AI55083" s="79"/>
      <c r="AJ55083" s="80"/>
      <c r="AK55083" s="79"/>
      <c r="AN55083" s="80"/>
      <c r="AS55083" s="80"/>
      <c r="AW55083" s="80"/>
      <c r="AX55083" s="80"/>
      <c r="BC55083" s="79"/>
    </row>
    <row r="55084" spans="30:55" x14ac:dyDescent="0.25">
      <c r="AH55084" s="79"/>
      <c r="AI55084" s="79"/>
      <c r="AJ55084" s="80"/>
      <c r="AK55084" s="79"/>
      <c r="AS55084" s="80"/>
      <c r="AW55084" s="80"/>
      <c r="AX55084" s="80"/>
      <c r="BC55084" s="79"/>
    </row>
    <row r="55085" spans="30:55" x14ac:dyDescent="0.25">
      <c r="AD55085" s="27"/>
      <c r="AE55085" s="27"/>
      <c r="AH55085" s="79"/>
      <c r="AI55085" s="79"/>
      <c r="AJ55085" s="80"/>
      <c r="AK55085" s="79"/>
      <c r="AM55085" s="79"/>
      <c r="AN55085" s="80"/>
      <c r="AS55085" s="80"/>
      <c r="AW55085" s="80"/>
      <c r="AX55085" s="80"/>
      <c r="BC55085" s="79"/>
    </row>
    <row r="55086" spans="30:55" x14ac:dyDescent="0.25">
      <c r="AD55086" s="27"/>
      <c r="AE55086" s="27"/>
      <c r="AH55086" s="79"/>
      <c r="AI55086" s="79"/>
      <c r="AJ55086" s="80"/>
      <c r="AK55086" s="79"/>
      <c r="AM55086" s="79"/>
      <c r="AS55086" s="80"/>
      <c r="AW55086" s="80"/>
      <c r="AX55086" s="80"/>
      <c r="BC55086" s="79"/>
    </row>
    <row r="55087" spans="30:55" x14ac:dyDescent="0.25">
      <c r="AH55087" s="79"/>
      <c r="AI55087" s="79"/>
      <c r="AJ55087" s="80"/>
      <c r="AK55087" s="79"/>
      <c r="AN55087" s="80"/>
      <c r="AS55087" s="80"/>
      <c r="AW55087" s="80"/>
      <c r="AX55087" s="80"/>
      <c r="BC55087" s="79"/>
    </row>
    <row r="55088" spans="30:55" x14ac:dyDescent="0.25">
      <c r="AH55088" s="79"/>
      <c r="AI55088" s="79"/>
      <c r="AJ55088" s="80"/>
      <c r="AK55088" s="79"/>
      <c r="AS55088" s="80"/>
      <c r="AW55088" s="80"/>
      <c r="AX55088" s="80"/>
      <c r="BC55088" s="79"/>
    </row>
    <row r="55089" spans="30:55" x14ac:dyDescent="0.25">
      <c r="AD55089" s="27"/>
      <c r="AE55089" s="27"/>
      <c r="AH55089" s="79"/>
      <c r="AI55089" s="79"/>
      <c r="AJ55089" s="80"/>
      <c r="AK55089" s="79"/>
      <c r="AN55089" s="80"/>
      <c r="AS55089" s="80"/>
      <c r="AW55089" s="80"/>
      <c r="AX55089" s="80"/>
      <c r="BC55089" s="79"/>
    </row>
    <row r="55090" spans="30:55" x14ac:dyDescent="0.25">
      <c r="AD55090" s="27"/>
      <c r="AE55090" s="27"/>
      <c r="AH55090" s="79"/>
      <c r="AI55090" s="79"/>
      <c r="AJ55090" s="80"/>
      <c r="AK55090" s="79"/>
      <c r="AS55090" s="80"/>
      <c r="AW55090" s="80"/>
      <c r="AX55090" s="80"/>
      <c r="BC55090" s="79"/>
    </row>
    <row r="55091" spans="30:55" x14ac:dyDescent="0.25">
      <c r="AD55091" s="27"/>
      <c r="AE55091" s="27"/>
      <c r="AH55091" s="79"/>
      <c r="AI55091" s="79"/>
      <c r="AJ55091" s="80"/>
      <c r="AK55091" s="79"/>
      <c r="AN55091" s="80"/>
      <c r="AS55091" s="80"/>
      <c r="AW55091" s="80"/>
      <c r="BC55091" s="79"/>
    </row>
    <row r="55092" spans="30:55" x14ac:dyDescent="0.25">
      <c r="AD55092" s="27"/>
      <c r="AE55092" s="27"/>
      <c r="AH55092" s="79"/>
      <c r="AI55092" s="79"/>
      <c r="AJ55092" s="80"/>
      <c r="AK55092" s="79"/>
      <c r="AS55092" s="80"/>
      <c r="AW55092" s="80"/>
      <c r="BC55092" s="79"/>
    </row>
    <row r="55093" spans="30:55" x14ac:dyDescent="0.25">
      <c r="AD55093" s="27"/>
      <c r="AE55093" s="27"/>
      <c r="AH55093" s="79"/>
      <c r="AI55093" s="79"/>
      <c r="AJ55093" s="80"/>
      <c r="AK55093" s="79"/>
      <c r="AN55093" s="80"/>
      <c r="AS55093" s="80"/>
      <c r="AW55093" s="80"/>
      <c r="AX55093" s="80"/>
      <c r="BC55093" s="79"/>
    </row>
    <row r="55094" spans="30:55" x14ac:dyDescent="0.25">
      <c r="AD55094" s="27"/>
      <c r="AE55094" s="27"/>
      <c r="AH55094" s="79"/>
      <c r="AI55094" s="79"/>
      <c r="AJ55094" s="80"/>
      <c r="AK55094" s="79"/>
      <c r="AS55094" s="80"/>
      <c r="AW55094" s="80"/>
      <c r="AX55094" s="80"/>
      <c r="BC55094" s="79"/>
    </row>
    <row r="55095" spans="30:55" x14ac:dyDescent="0.25">
      <c r="AD55095" s="27"/>
      <c r="AE55095" s="27"/>
      <c r="AH55095" s="79"/>
      <c r="AI55095" s="79"/>
      <c r="AJ55095" s="80"/>
      <c r="AK55095" s="79"/>
      <c r="AN55095" s="80"/>
      <c r="AS55095" s="80"/>
      <c r="AW55095" s="80"/>
      <c r="AX55095" s="80"/>
      <c r="BC55095" s="79"/>
    </row>
    <row r="55096" spans="30:55" x14ac:dyDescent="0.25">
      <c r="AD55096" s="27"/>
      <c r="AE55096" s="27"/>
      <c r="AH55096" s="79"/>
      <c r="AI55096" s="79"/>
      <c r="AJ55096" s="80"/>
      <c r="AK55096" s="79"/>
      <c r="AS55096" s="80"/>
      <c r="AW55096" s="80"/>
      <c r="AX55096" s="80"/>
      <c r="BC55096" s="79"/>
    </row>
    <row r="55097" spans="30:55" x14ac:dyDescent="0.25">
      <c r="AD55097" s="27"/>
      <c r="AE55097" s="27"/>
      <c r="AH55097" s="79"/>
      <c r="AI55097" s="79"/>
      <c r="AJ55097" s="80"/>
      <c r="AK55097" s="79"/>
      <c r="AN55097" s="80"/>
      <c r="AS55097" s="80"/>
      <c r="AW55097" s="80"/>
      <c r="AX55097" s="80"/>
      <c r="BC55097" s="79"/>
    </row>
    <row r="55098" spans="30:55" x14ac:dyDescent="0.25">
      <c r="AD55098" s="27"/>
      <c r="AE55098" s="27"/>
      <c r="AH55098" s="79"/>
      <c r="AI55098" s="79"/>
      <c r="AJ55098" s="80"/>
      <c r="AK55098" s="79"/>
      <c r="AS55098" s="80"/>
      <c r="AW55098" s="80"/>
      <c r="AX55098" s="80"/>
      <c r="BC55098" s="79"/>
    </row>
    <row r="55099" spans="30:55" x14ac:dyDescent="0.25">
      <c r="AH55099" s="79"/>
      <c r="AI55099" s="79"/>
      <c r="AJ55099" s="80"/>
      <c r="AK55099" s="79"/>
      <c r="AM55099" s="79"/>
      <c r="AS55099" s="80"/>
      <c r="AW55099" s="80"/>
      <c r="AX55099" s="80"/>
      <c r="BC55099" s="79"/>
    </row>
    <row r="55100" spans="30:55" x14ac:dyDescent="0.25">
      <c r="AH55100" s="79"/>
      <c r="AI55100" s="79"/>
      <c r="AJ55100" s="80"/>
      <c r="AK55100" s="79"/>
      <c r="AN55100" s="80"/>
      <c r="AS55100" s="80"/>
      <c r="AW55100" s="80"/>
      <c r="AX55100" s="80"/>
      <c r="BC55100" s="79"/>
    </row>
    <row r="55101" spans="30:55" x14ac:dyDescent="0.25">
      <c r="AH55101" s="79"/>
      <c r="AI55101" s="79"/>
      <c r="AJ55101" s="80"/>
      <c r="AK55101" s="79"/>
      <c r="AS55101" s="80"/>
      <c r="AW55101" s="80"/>
      <c r="AX55101" s="80"/>
      <c r="BC55101" s="79"/>
    </row>
    <row r="55102" spans="30:55" x14ac:dyDescent="0.25">
      <c r="AH55102" s="79"/>
      <c r="AI55102" s="79"/>
      <c r="AJ55102" s="80"/>
      <c r="AK55102" s="79"/>
      <c r="AN55102" s="80"/>
      <c r="AS55102" s="80"/>
      <c r="AW55102" s="80"/>
      <c r="AX55102" s="80"/>
      <c r="BC55102" s="79"/>
    </row>
    <row r="55103" spans="30:55" x14ac:dyDescent="0.25">
      <c r="AH55103" s="79"/>
      <c r="AI55103" s="79"/>
      <c r="AJ55103" s="80"/>
      <c r="AK55103" s="79"/>
      <c r="AS55103" s="80"/>
      <c r="AW55103" s="80"/>
      <c r="AX55103" s="80"/>
      <c r="BC55103" s="79"/>
    </row>
    <row r="55104" spans="30:55" x14ac:dyDescent="0.25">
      <c r="AH55104" s="79"/>
      <c r="AI55104" s="79"/>
      <c r="AJ55104" s="80"/>
      <c r="AK55104" s="79"/>
      <c r="AN55104" s="80"/>
      <c r="AS55104" s="80"/>
      <c r="AW55104" s="80"/>
      <c r="AX55104" s="80"/>
      <c r="BC55104" s="79"/>
    </row>
    <row r="55105" spans="30:55" x14ac:dyDescent="0.25">
      <c r="AH55105" s="79"/>
      <c r="AI55105" s="79"/>
      <c r="AJ55105" s="80"/>
      <c r="AK55105" s="79"/>
      <c r="AS55105" s="80"/>
      <c r="AW55105" s="80"/>
      <c r="AX55105" s="80"/>
      <c r="BC55105" s="79"/>
    </row>
    <row r="55106" spans="30:55" x14ac:dyDescent="0.25">
      <c r="AD55106" s="27"/>
      <c r="AE55106" s="27"/>
      <c r="AH55106" s="79"/>
      <c r="AI55106" s="79"/>
      <c r="AJ55106" s="80"/>
      <c r="AK55106" s="79"/>
      <c r="AO55106" s="80"/>
      <c r="AS55106" s="80"/>
      <c r="AW55106" s="80"/>
      <c r="AX55106" s="80"/>
      <c r="BC55106" s="79"/>
    </row>
    <row r="55107" spans="30:55" x14ac:dyDescent="0.25">
      <c r="AD55107" s="27"/>
      <c r="AE55107" s="27"/>
      <c r="AH55107" s="79"/>
      <c r="AI55107" s="79"/>
      <c r="AJ55107" s="80"/>
      <c r="AK55107" s="79"/>
      <c r="AS55107" s="80"/>
      <c r="BC55107" s="79"/>
    </row>
    <row r="55108" spans="30:55" x14ac:dyDescent="0.25">
      <c r="AD55108" s="27"/>
      <c r="AE55108" s="27"/>
      <c r="AH55108" s="79"/>
      <c r="AI55108" s="79"/>
      <c r="AJ55108" s="80"/>
      <c r="AK55108" s="79"/>
      <c r="AM55108" s="79"/>
      <c r="AS55108" s="80"/>
      <c r="AW55108" s="80"/>
      <c r="BC55108" s="79"/>
    </row>
    <row r="55109" spans="30:55" x14ac:dyDescent="0.25">
      <c r="AD55109" s="27"/>
      <c r="AE55109" s="27"/>
      <c r="AH55109" s="79"/>
      <c r="AI55109" s="79"/>
      <c r="AJ55109" s="80"/>
      <c r="AK55109" s="79"/>
      <c r="AS55109" s="80"/>
      <c r="AW55109" s="80"/>
      <c r="BC55109" s="79"/>
    </row>
    <row r="55110" spans="30:55" x14ac:dyDescent="0.25">
      <c r="AD55110" s="27"/>
      <c r="AE55110" s="27"/>
      <c r="AH55110" s="79"/>
      <c r="AI55110" s="79"/>
      <c r="AJ55110" s="80"/>
      <c r="AK55110" s="79"/>
      <c r="AN55110" s="80"/>
      <c r="AS55110" s="80"/>
      <c r="AW55110" s="80"/>
      <c r="BC55110" s="79"/>
    </row>
    <row r="55111" spans="30:55" x14ac:dyDescent="0.25">
      <c r="AD55111" s="27"/>
      <c r="AE55111" s="27"/>
      <c r="AH55111" s="79"/>
      <c r="AI55111" s="79"/>
      <c r="AJ55111" s="80"/>
      <c r="AK55111" s="79"/>
      <c r="AS55111" s="80"/>
      <c r="AW55111" s="80"/>
      <c r="BC55111" s="79"/>
    </row>
    <row r="55112" spans="30:55" x14ac:dyDescent="0.25">
      <c r="AD55112" s="27"/>
      <c r="AE55112" s="27"/>
      <c r="AH55112" s="79"/>
      <c r="AI55112" s="79"/>
      <c r="AJ55112" s="80"/>
      <c r="AK55112" s="79"/>
      <c r="AS55112" s="80"/>
      <c r="AW55112" s="80"/>
      <c r="BC55112" s="79"/>
    </row>
    <row r="55113" spans="30:55" x14ac:dyDescent="0.25">
      <c r="AD55113" s="27"/>
      <c r="AE55113" s="27"/>
      <c r="AH55113" s="79"/>
      <c r="AI55113" s="79"/>
      <c r="AJ55113" s="80"/>
      <c r="AK55113" s="79"/>
      <c r="AS55113" s="80"/>
      <c r="AW55113" s="80"/>
      <c r="BC55113" s="79"/>
    </row>
    <row r="55114" spans="30:55" x14ac:dyDescent="0.25">
      <c r="AD55114" s="27"/>
      <c r="AE55114" s="27"/>
      <c r="AH55114" s="79"/>
      <c r="AI55114" s="79"/>
      <c r="AJ55114" s="80"/>
      <c r="AK55114" s="79"/>
      <c r="AM55114" s="79"/>
      <c r="AS55114" s="80"/>
      <c r="AW55114" s="80"/>
      <c r="AX55114" s="80"/>
      <c r="BC55114" s="79"/>
    </row>
    <row r="55115" spans="30:55" x14ac:dyDescent="0.25">
      <c r="AD55115" s="27"/>
      <c r="AE55115" s="27"/>
      <c r="AH55115" s="79"/>
      <c r="AI55115" s="79"/>
      <c r="AJ55115" s="80"/>
      <c r="AK55115" s="79"/>
      <c r="AS55115" s="80"/>
      <c r="AW55115" s="80"/>
      <c r="BC55115" s="79"/>
    </row>
    <row r="55116" spans="30:55" x14ac:dyDescent="0.25">
      <c r="AH55116" s="79"/>
      <c r="AI55116" s="79"/>
      <c r="AJ55116" s="80"/>
      <c r="AK55116" s="79"/>
      <c r="AS55116" s="80"/>
      <c r="AW55116" s="80"/>
      <c r="AX55116" s="80"/>
      <c r="BC55116" s="79"/>
    </row>
    <row r="55117" spans="30:55" x14ac:dyDescent="0.25">
      <c r="AH55117" s="79"/>
      <c r="AI55117" s="79"/>
      <c r="AJ55117" s="80"/>
      <c r="AK55117" s="79"/>
      <c r="AS55117" s="80"/>
      <c r="AW55117" s="80"/>
      <c r="AX55117" s="80"/>
      <c r="BC55117" s="79"/>
    </row>
    <row r="55118" spans="30:55" x14ac:dyDescent="0.25">
      <c r="AD55118" s="27"/>
      <c r="AE55118" s="27"/>
      <c r="AH55118" s="79"/>
      <c r="AI55118" s="79"/>
      <c r="AJ55118" s="80"/>
      <c r="AK55118" s="79"/>
      <c r="AM55118" s="79"/>
      <c r="AS55118" s="80"/>
      <c r="AW55118" s="80"/>
      <c r="BC55118" s="79"/>
    </row>
    <row r="55119" spans="30:55" x14ac:dyDescent="0.25">
      <c r="AD55119" s="27"/>
      <c r="AE55119" s="27"/>
      <c r="AH55119" s="79"/>
      <c r="AI55119" s="79"/>
      <c r="AJ55119" s="80"/>
      <c r="AK55119" s="79"/>
      <c r="AS55119" s="80"/>
      <c r="AW55119" s="80"/>
      <c r="AX55119" s="80"/>
      <c r="BC55119" s="79"/>
    </row>
    <row r="55120" spans="30:55" x14ac:dyDescent="0.25">
      <c r="AD55120" s="27"/>
      <c r="AE55120" s="27"/>
      <c r="AH55120" s="79"/>
      <c r="AI55120" s="79"/>
      <c r="AJ55120" s="80"/>
      <c r="AK55120" s="79"/>
      <c r="AS55120" s="80"/>
      <c r="AW55120" s="80"/>
      <c r="BC55120" s="79"/>
    </row>
    <row r="55121" spans="30:55" x14ac:dyDescent="0.25">
      <c r="AH55121" s="79"/>
      <c r="AI55121" s="79"/>
      <c r="AJ55121" s="80"/>
      <c r="AK55121" s="79"/>
      <c r="AM55121" s="79"/>
      <c r="AS55121" s="80"/>
      <c r="AW55121" s="80"/>
      <c r="BC55121" s="79"/>
    </row>
    <row r="55122" spans="30:55" x14ac:dyDescent="0.25">
      <c r="AH55122" s="79"/>
      <c r="AI55122" s="79"/>
      <c r="AJ55122" s="80"/>
      <c r="AK55122" s="79"/>
      <c r="AM55122" s="79"/>
      <c r="AS55122" s="80"/>
      <c r="AW55122" s="80"/>
      <c r="AX55122" s="80"/>
      <c r="BC55122" s="79"/>
    </row>
    <row r="55123" spans="30:55" x14ac:dyDescent="0.25">
      <c r="AH55123" s="79"/>
      <c r="AI55123" s="79"/>
      <c r="AJ55123" s="80"/>
      <c r="AK55123" s="79"/>
      <c r="AM55123" s="79"/>
      <c r="AS55123" s="80"/>
      <c r="AW55123" s="80"/>
      <c r="AX55123" s="80"/>
      <c r="BC55123" s="79"/>
    </row>
    <row r="55124" spans="30:55" x14ac:dyDescent="0.25">
      <c r="AD55124" s="27"/>
      <c r="AE55124" s="27"/>
      <c r="AH55124" s="79"/>
      <c r="AI55124" s="79"/>
      <c r="AJ55124" s="80"/>
      <c r="AK55124" s="79"/>
      <c r="AS55124" s="80"/>
      <c r="AW55124" s="80"/>
      <c r="BC55124" s="79"/>
    </row>
    <row r="55125" spans="30:55" x14ac:dyDescent="0.25">
      <c r="AD55125" s="27"/>
      <c r="AE55125" s="27"/>
      <c r="AH55125" s="79"/>
      <c r="AI55125" s="79"/>
      <c r="AJ55125" s="80"/>
      <c r="AK55125" s="79"/>
      <c r="AS55125" s="80"/>
      <c r="AW55125" s="80"/>
      <c r="BC55125" s="79"/>
    </row>
    <row r="55126" spans="30:55" x14ac:dyDescent="0.25">
      <c r="AD55126" s="27"/>
      <c r="AE55126" s="27"/>
      <c r="AH55126" s="79"/>
      <c r="AI55126" s="79"/>
      <c r="AJ55126" s="80"/>
      <c r="AK55126" s="79"/>
      <c r="AM55126" s="79"/>
      <c r="AS55126" s="80"/>
      <c r="AW55126" s="80"/>
      <c r="BC55126" s="79"/>
    </row>
    <row r="55127" spans="30:55" x14ac:dyDescent="0.25">
      <c r="AH55127" s="79"/>
      <c r="AI55127" s="79"/>
      <c r="AJ55127" s="80"/>
      <c r="AK55127" s="79"/>
      <c r="AS55127" s="80"/>
      <c r="AW55127" s="80"/>
      <c r="AX55127" s="80"/>
      <c r="BC55127" s="79"/>
    </row>
    <row r="55128" spans="30:55" x14ac:dyDescent="0.25">
      <c r="AH55128" s="79"/>
      <c r="AI55128" s="79"/>
      <c r="AJ55128" s="80"/>
      <c r="AK55128" s="79"/>
      <c r="AS55128" s="80"/>
      <c r="AW55128" s="80"/>
      <c r="BC55128" s="79"/>
    </row>
    <row r="55129" spans="30:55" x14ac:dyDescent="0.25">
      <c r="AD55129" s="27"/>
      <c r="AE55129" s="27"/>
      <c r="AH55129" s="79"/>
      <c r="AI55129" s="79"/>
      <c r="AJ55129" s="80"/>
      <c r="AK55129" s="79"/>
      <c r="AS55129" s="80"/>
      <c r="AW55129" s="80"/>
      <c r="BC55129" s="79"/>
    </row>
    <row r="55130" spans="30:55" x14ac:dyDescent="0.25">
      <c r="AH55130" s="79"/>
      <c r="AI55130" s="79"/>
      <c r="AJ55130" s="80"/>
      <c r="AK55130" s="79"/>
      <c r="AS55130" s="80"/>
      <c r="AW55130" s="80"/>
      <c r="BC55130" s="79"/>
    </row>
    <row r="55131" spans="30:55" x14ac:dyDescent="0.25">
      <c r="AD55131" s="27"/>
      <c r="AE55131" s="27"/>
      <c r="AH55131" s="79"/>
      <c r="AI55131" s="79"/>
      <c r="AJ55131" s="80"/>
      <c r="AK55131" s="79"/>
      <c r="AS55131" s="80"/>
      <c r="AW55131" s="80"/>
      <c r="BC55131" s="79"/>
    </row>
    <row r="55132" spans="30:55" x14ac:dyDescent="0.25">
      <c r="AD55132" s="27"/>
      <c r="AE55132" s="27"/>
      <c r="AH55132" s="79"/>
      <c r="AI55132" s="79"/>
      <c r="AJ55132" s="80"/>
      <c r="AK55132" s="79"/>
      <c r="AS55132" s="80"/>
      <c r="AW55132" s="80"/>
      <c r="BC55132" s="79"/>
    </row>
    <row r="55133" spans="30:55" x14ac:dyDescent="0.25">
      <c r="AH55133" s="79"/>
      <c r="AI55133" s="79"/>
      <c r="AJ55133" s="80"/>
      <c r="AK55133" s="79"/>
      <c r="AS55133" s="80"/>
      <c r="AW55133" s="80"/>
      <c r="BC55133" s="79"/>
    </row>
    <row r="55134" spans="30:55" x14ac:dyDescent="0.25">
      <c r="AH55134" s="79"/>
      <c r="AI55134" s="79"/>
      <c r="AJ55134" s="80"/>
      <c r="AK55134" s="79"/>
      <c r="AS55134" s="80"/>
      <c r="AW55134" s="80"/>
      <c r="BC55134" s="79"/>
    </row>
    <row r="55135" spans="30:55" x14ac:dyDescent="0.25">
      <c r="AD55135" s="27"/>
      <c r="AE55135" s="27"/>
      <c r="AH55135" s="79"/>
      <c r="AI55135" s="79"/>
      <c r="AJ55135" s="80"/>
      <c r="AK55135" s="79"/>
      <c r="AS55135" s="80"/>
      <c r="AW55135" s="80"/>
      <c r="BC55135" s="79"/>
    </row>
    <row r="55136" spans="30:55" x14ac:dyDescent="0.25">
      <c r="AD55136" s="27"/>
      <c r="AE55136" s="27"/>
      <c r="AH55136" s="79"/>
      <c r="AI55136" s="79"/>
      <c r="AJ55136" s="80"/>
      <c r="AK55136" s="79"/>
      <c r="AS55136" s="80"/>
      <c r="AW55136" s="80"/>
      <c r="BC55136" s="79"/>
    </row>
    <row r="55137" spans="30:55" x14ac:dyDescent="0.25">
      <c r="AD55137" s="27"/>
      <c r="AE55137" s="27"/>
      <c r="AH55137" s="79"/>
      <c r="AI55137" s="79"/>
      <c r="AJ55137" s="80"/>
      <c r="AK55137" s="79"/>
      <c r="AM55137" s="79"/>
      <c r="AS55137" s="80"/>
      <c r="AW55137" s="80"/>
      <c r="BC55137" s="79"/>
    </row>
    <row r="55138" spans="30:55" x14ac:dyDescent="0.25">
      <c r="AD55138" s="27"/>
      <c r="AE55138" s="27"/>
      <c r="AH55138" s="79"/>
      <c r="AI55138" s="79"/>
      <c r="AJ55138" s="80"/>
      <c r="AK55138" s="79"/>
      <c r="AS55138" s="80"/>
      <c r="AW55138" s="80"/>
      <c r="BC55138" s="79"/>
    </row>
    <row r="55139" spans="30:55" x14ac:dyDescent="0.25">
      <c r="AH55139" s="79"/>
      <c r="AI55139" s="79"/>
      <c r="AJ55139" s="80"/>
      <c r="AK55139" s="79"/>
      <c r="AS55139" s="80"/>
      <c r="AW55139" s="80"/>
      <c r="AX55139" s="80"/>
      <c r="BC55139" s="79"/>
    </row>
    <row r="55140" spans="30:55" x14ac:dyDescent="0.25">
      <c r="AD55140" s="27"/>
      <c r="AE55140" s="27"/>
      <c r="AH55140" s="79"/>
      <c r="AI55140" s="79"/>
      <c r="AJ55140" s="80"/>
      <c r="AK55140" s="79"/>
      <c r="AS55140" s="80"/>
      <c r="AW55140" s="80"/>
      <c r="AX55140" s="80"/>
      <c r="BC55140" s="79"/>
    </row>
    <row r="55141" spans="30:55" x14ac:dyDescent="0.25">
      <c r="AH55141" s="79"/>
      <c r="AI55141" s="79"/>
      <c r="AJ55141" s="80"/>
      <c r="AK55141" s="79"/>
      <c r="AM55141" s="79"/>
      <c r="AS55141" s="80"/>
      <c r="AV55141" s="79"/>
      <c r="AW55141" s="80"/>
      <c r="AX55141" s="80"/>
      <c r="BC55141" s="79"/>
    </row>
    <row r="55142" spans="30:55" x14ac:dyDescent="0.25">
      <c r="AH55142" s="79"/>
      <c r="AI55142" s="79"/>
      <c r="AJ55142" s="80"/>
      <c r="AK55142" s="79"/>
      <c r="AS55142" s="80"/>
      <c r="AV55142" s="79"/>
      <c r="AW55142" s="80"/>
      <c r="AX55142" s="80"/>
      <c r="BC55142" s="79"/>
    </row>
    <row r="55143" spans="30:55" x14ac:dyDescent="0.25">
      <c r="AD55143" s="27"/>
      <c r="AE55143" s="27"/>
      <c r="AH55143" s="79"/>
      <c r="AI55143" s="79"/>
      <c r="AJ55143" s="80"/>
      <c r="AK55143" s="79"/>
      <c r="AS55143" s="80"/>
      <c r="AW55143" s="80"/>
      <c r="BC55143" s="79"/>
    </row>
    <row r="55144" spans="30:55" x14ac:dyDescent="0.25">
      <c r="AD55144" s="27"/>
      <c r="AE55144" s="27"/>
      <c r="AH55144" s="79"/>
      <c r="AI55144" s="79"/>
      <c r="AJ55144" s="80"/>
      <c r="AK55144" s="79"/>
      <c r="AS55144" s="80"/>
      <c r="AW55144" s="80"/>
      <c r="AX55144" s="80"/>
      <c r="BC55144" s="79"/>
    </row>
    <row r="55145" spans="30:55" x14ac:dyDescent="0.25">
      <c r="AD55145" s="27"/>
      <c r="AE55145" s="27"/>
      <c r="AH55145" s="79"/>
      <c r="AI55145" s="79"/>
      <c r="AJ55145" s="80"/>
      <c r="AK55145" s="79"/>
      <c r="AS55145" s="80"/>
      <c r="AW55145" s="80"/>
      <c r="AX55145" s="80"/>
      <c r="BC55145" s="79"/>
    </row>
    <row r="55146" spans="30:55" x14ac:dyDescent="0.25">
      <c r="AD55146" s="27"/>
      <c r="AE55146" s="27"/>
      <c r="AH55146" s="79"/>
      <c r="AI55146" s="79"/>
      <c r="AJ55146" s="80"/>
      <c r="AK55146" s="79"/>
      <c r="AS55146" s="80"/>
      <c r="AW55146" s="80"/>
      <c r="AX55146" s="80"/>
      <c r="BC55146" s="79"/>
    </row>
    <row r="55147" spans="30:55" x14ac:dyDescent="0.25">
      <c r="AD55147" s="27"/>
      <c r="AE55147" s="27"/>
      <c r="AH55147" s="79"/>
      <c r="AI55147" s="79"/>
      <c r="AJ55147" s="80"/>
      <c r="AK55147" s="79"/>
      <c r="AS55147" s="80"/>
      <c r="AW55147" s="80"/>
      <c r="AX55147" s="80"/>
      <c r="BC55147" s="79"/>
    </row>
    <row r="55148" spans="30:55" x14ac:dyDescent="0.25">
      <c r="AD55148" s="27"/>
      <c r="AE55148" s="27"/>
      <c r="AH55148" s="79"/>
      <c r="AI55148" s="79"/>
      <c r="AJ55148" s="80"/>
      <c r="AK55148" s="79"/>
      <c r="AS55148" s="80"/>
      <c r="AW55148" s="80"/>
      <c r="AX55148" s="80"/>
      <c r="BC55148" s="79"/>
    </row>
    <row r="55149" spans="30:55" x14ac:dyDescent="0.25">
      <c r="AD55149" s="27"/>
      <c r="AE55149" s="27"/>
      <c r="AH55149" s="79"/>
      <c r="AI55149" s="79"/>
      <c r="AJ55149" s="80"/>
      <c r="AK55149" s="79"/>
      <c r="AS55149" s="80"/>
      <c r="AW55149" s="80"/>
      <c r="AX55149" s="80"/>
      <c r="BC55149" s="79"/>
    </row>
    <row r="55150" spans="30:55" x14ac:dyDescent="0.25">
      <c r="AD55150" s="27"/>
      <c r="AE55150" s="27"/>
      <c r="AH55150" s="79"/>
      <c r="AI55150" s="79"/>
      <c r="AJ55150" s="80"/>
      <c r="AK55150" s="79"/>
      <c r="AS55150" s="80"/>
      <c r="AW55150" s="80"/>
      <c r="AX55150" s="80"/>
      <c r="BC55150" s="79"/>
    </row>
    <row r="55151" spans="30:55" x14ac:dyDescent="0.25">
      <c r="AD55151" s="27"/>
      <c r="AE55151" s="27"/>
      <c r="AH55151" s="79"/>
      <c r="AI55151" s="79"/>
      <c r="AJ55151" s="80"/>
      <c r="AK55151" s="79"/>
      <c r="AS55151" s="80"/>
      <c r="AW55151" s="80"/>
      <c r="AX55151" s="80"/>
      <c r="BC55151" s="79"/>
    </row>
    <row r="55152" spans="30:55" x14ac:dyDescent="0.25">
      <c r="AD55152" s="27"/>
      <c r="AE55152" s="27"/>
      <c r="AH55152" s="79"/>
      <c r="AI55152" s="79"/>
      <c r="AJ55152" s="80"/>
      <c r="AK55152" s="79"/>
      <c r="AS55152" s="80"/>
      <c r="AW55152" s="80"/>
      <c r="AX55152" s="80"/>
      <c r="BC55152" s="79"/>
    </row>
    <row r="55153" spans="30:55" x14ac:dyDescent="0.25">
      <c r="AD55153" s="27"/>
      <c r="AE55153" s="27"/>
      <c r="AH55153" s="79"/>
      <c r="AI55153" s="79"/>
      <c r="AJ55153" s="80"/>
      <c r="AK55153" s="79"/>
      <c r="AS55153" s="80"/>
      <c r="AW55153" s="80"/>
      <c r="BC55153" s="79"/>
    </row>
    <row r="55154" spans="30:55" x14ac:dyDescent="0.25">
      <c r="AD55154" s="27"/>
      <c r="AE55154" s="27"/>
      <c r="AH55154" s="79"/>
      <c r="AI55154" s="79"/>
      <c r="AJ55154" s="80"/>
      <c r="AK55154" s="79"/>
      <c r="AS55154" s="80"/>
      <c r="AW55154" s="80"/>
      <c r="BC55154" s="79"/>
    </row>
    <row r="55155" spans="30:55" x14ac:dyDescent="0.25">
      <c r="AD55155" s="27"/>
      <c r="AE55155" s="27"/>
      <c r="AH55155" s="79"/>
      <c r="AI55155" s="79"/>
      <c r="AJ55155" s="80"/>
      <c r="AK55155" s="79"/>
      <c r="AS55155" s="80"/>
      <c r="AW55155" s="80"/>
      <c r="BC55155" s="79"/>
    </row>
    <row r="55156" spans="30:55" x14ac:dyDescent="0.25">
      <c r="AD55156" s="27"/>
      <c r="AE55156" s="27"/>
      <c r="AH55156" s="79"/>
      <c r="AI55156" s="79"/>
      <c r="AJ55156" s="80"/>
      <c r="AK55156" s="79"/>
      <c r="AS55156" s="80"/>
      <c r="AW55156" s="80"/>
      <c r="BC55156" s="79"/>
    </row>
    <row r="55157" spans="30:55" x14ac:dyDescent="0.25">
      <c r="AD55157" s="27"/>
      <c r="AE55157" s="27"/>
      <c r="AH55157" s="79"/>
      <c r="AI55157" s="79"/>
      <c r="AJ55157" s="80"/>
      <c r="AK55157" s="79"/>
      <c r="AS55157" s="80"/>
      <c r="AW55157" s="80"/>
      <c r="BC55157" s="79"/>
    </row>
    <row r="55158" spans="30:55" x14ac:dyDescent="0.25">
      <c r="AD55158" s="27"/>
      <c r="AE55158" s="27"/>
      <c r="AH55158" s="79"/>
      <c r="AI55158" s="79"/>
      <c r="AJ55158" s="80"/>
      <c r="AK55158" s="79"/>
      <c r="AS55158" s="80"/>
      <c r="AW55158" s="80"/>
      <c r="BC55158" s="79"/>
    </row>
    <row r="55159" spans="30:55" x14ac:dyDescent="0.25">
      <c r="AD55159" s="27"/>
      <c r="AE55159" s="27"/>
      <c r="AH55159" s="79"/>
      <c r="AI55159" s="79"/>
      <c r="AJ55159" s="80"/>
      <c r="AK55159" s="79"/>
      <c r="AS55159" s="80"/>
      <c r="AW55159" s="80"/>
      <c r="BC55159" s="79"/>
    </row>
    <row r="55160" spans="30:55" x14ac:dyDescent="0.25">
      <c r="AD55160" s="27"/>
      <c r="AE55160" s="27"/>
      <c r="AH55160" s="79"/>
      <c r="AI55160" s="79"/>
      <c r="AJ55160" s="80"/>
      <c r="AK55160" s="79"/>
      <c r="AS55160" s="80"/>
      <c r="AW55160" s="80"/>
      <c r="BC55160" s="79"/>
    </row>
    <row r="55161" spans="30:55" x14ac:dyDescent="0.25">
      <c r="AD55161" s="27"/>
      <c r="AE55161" s="27"/>
      <c r="AH55161" s="79"/>
      <c r="AI55161" s="79"/>
      <c r="AJ55161" s="80"/>
      <c r="AK55161" s="79"/>
      <c r="AS55161" s="80"/>
      <c r="AW55161" s="80"/>
      <c r="BC55161" s="79"/>
    </row>
    <row r="55162" spans="30:55" x14ac:dyDescent="0.25">
      <c r="AD55162" s="27"/>
      <c r="AE55162" s="27"/>
      <c r="AH55162" s="79"/>
      <c r="AI55162" s="79"/>
      <c r="AJ55162" s="80"/>
      <c r="AK55162" s="79"/>
      <c r="AS55162" s="80"/>
      <c r="AW55162" s="80"/>
      <c r="BC55162" s="79"/>
    </row>
    <row r="55163" spans="30:55" x14ac:dyDescent="0.25">
      <c r="AD55163" s="27"/>
      <c r="AE55163" s="27"/>
      <c r="AH55163" s="79"/>
      <c r="AI55163" s="79"/>
      <c r="AJ55163" s="80"/>
      <c r="AK55163" s="79"/>
      <c r="AM55163" s="79"/>
      <c r="AS55163" s="80"/>
      <c r="AW55163" s="80"/>
      <c r="BC55163" s="79"/>
    </row>
    <row r="55164" spans="30:55" x14ac:dyDescent="0.25">
      <c r="AD55164" s="27"/>
      <c r="AE55164" s="27"/>
      <c r="AH55164" s="79"/>
      <c r="AI55164" s="79"/>
      <c r="AJ55164" s="80"/>
      <c r="AK55164" s="79"/>
      <c r="AM55164" s="79"/>
      <c r="AS55164" s="80"/>
      <c r="AW55164" s="80"/>
      <c r="BC55164" s="79"/>
    </row>
    <row r="55165" spans="30:55" x14ac:dyDescent="0.25">
      <c r="AD55165" s="27"/>
      <c r="AE55165" s="27"/>
      <c r="AH55165" s="79"/>
      <c r="AI55165" s="79"/>
      <c r="AJ55165" s="80"/>
      <c r="AK55165" s="79"/>
      <c r="AS55165" s="80"/>
      <c r="AW55165" s="80"/>
      <c r="BC55165" s="79"/>
    </row>
    <row r="55166" spans="30:55" x14ac:dyDescent="0.25">
      <c r="AD55166" s="27"/>
      <c r="AE55166" s="27"/>
      <c r="AH55166" s="79"/>
      <c r="AI55166" s="79"/>
      <c r="AJ55166" s="80"/>
      <c r="AK55166" s="79"/>
      <c r="AM55166" s="79"/>
      <c r="AS55166" s="80"/>
      <c r="AW55166" s="80"/>
      <c r="BC55166" s="79"/>
    </row>
    <row r="55167" spans="30:55" x14ac:dyDescent="0.25">
      <c r="AD55167" s="27"/>
      <c r="AE55167" s="27"/>
      <c r="AH55167" s="79"/>
      <c r="AI55167" s="79"/>
      <c r="AJ55167" s="80"/>
      <c r="AK55167" s="79"/>
      <c r="AM55167" s="79"/>
      <c r="AS55167" s="80"/>
      <c r="AW55167" s="80"/>
      <c r="BC55167" s="79"/>
    </row>
    <row r="55168" spans="30:55" x14ac:dyDescent="0.25">
      <c r="AD55168" s="27"/>
      <c r="AE55168" s="27"/>
      <c r="AH55168" s="79"/>
      <c r="AI55168" s="79"/>
      <c r="AJ55168" s="80"/>
      <c r="AK55168" s="79"/>
      <c r="AS55168" s="80"/>
      <c r="AW55168" s="80"/>
      <c r="BC55168" s="79"/>
    </row>
    <row r="55169" spans="30:55" x14ac:dyDescent="0.25">
      <c r="AD55169" s="27"/>
      <c r="AE55169" s="27"/>
      <c r="AH55169" s="79"/>
      <c r="AI55169" s="79"/>
      <c r="AJ55169" s="80"/>
      <c r="AK55169" s="79"/>
      <c r="AM55169" s="79"/>
      <c r="AS55169" s="80"/>
      <c r="AW55169" s="80"/>
      <c r="AX55169" s="80"/>
      <c r="BC55169" s="79"/>
    </row>
    <row r="55170" spans="30:55" x14ac:dyDescent="0.25">
      <c r="AD55170" s="27"/>
      <c r="AE55170" s="27"/>
      <c r="AH55170" s="79"/>
      <c r="AI55170" s="79"/>
      <c r="AJ55170" s="80"/>
      <c r="AK55170" s="79"/>
      <c r="AM55170" s="79"/>
      <c r="AS55170" s="80"/>
      <c r="AW55170" s="80"/>
      <c r="AX55170" s="80"/>
      <c r="BC55170" s="79"/>
    </row>
    <row r="55171" spans="30:55" x14ac:dyDescent="0.25">
      <c r="AD55171" s="27"/>
      <c r="AE55171" s="27"/>
      <c r="AH55171" s="79"/>
      <c r="AI55171" s="79"/>
      <c r="AJ55171" s="80"/>
      <c r="AK55171" s="79"/>
      <c r="AM55171" s="79"/>
      <c r="AS55171" s="80"/>
      <c r="AW55171" s="80"/>
      <c r="BC55171" s="79"/>
    </row>
    <row r="55172" spans="30:55" x14ac:dyDescent="0.25">
      <c r="AD55172" s="27"/>
      <c r="AE55172" s="27"/>
      <c r="AH55172" s="79"/>
      <c r="AI55172" s="79"/>
      <c r="AJ55172" s="80"/>
      <c r="AK55172" s="79"/>
      <c r="AM55172" s="79"/>
      <c r="AS55172" s="80"/>
      <c r="AW55172" s="80"/>
      <c r="BC55172" s="79"/>
    </row>
    <row r="55173" spans="30:55" x14ac:dyDescent="0.25">
      <c r="AH55173" s="79"/>
      <c r="AI55173" s="79"/>
      <c r="AJ55173" s="80"/>
      <c r="AK55173" s="79"/>
      <c r="AS55173" s="80"/>
      <c r="AW55173" s="80"/>
      <c r="BC55173" s="79"/>
    </row>
    <row r="55174" spans="30:55" x14ac:dyDescent="0.25">
      <c r="AD55174" s="27"/>
      <c r="AE55174" s="27"/>
      <c r="AH55174" s="79"/>
      <c r="AI55174" s="79"/>
      <c r="AJ55174" s="80"/>
      <c r="AK55174" s="79"/>
      <c r="AM55174" s="79"/>
      <c r="AS55174" s="80"/>
      <c r="AW55174" s="80"/>
      <c r="BC55174" s="79"/>
    </row>
    <row r="55175" spans="30:55" x14ac:dyDescent="0.25">
      <c r="AD55175" s="27"/>
      <c r="AE55175" s="27"/>
      <c r="AH55175" s="79"/>
      <c r="AI55175" s="79"/>
      <c r="AJ55175" s="80"/>
      <c r="AK55175" s="79"/>
      <c r="AS55175" s="80"/>
      <c r="AW55175" s="80"/>
      <c r="BC55175" s="79"/>
    </row>
    <row r="55176" spans="30:55" x14ac:dyDescent="0.25">
      <c r="AD55176" s="27"/>
      <c r="AE55176" s="27"/>
      <c r="AH55176" s="79"/>
      <c r="AI55176" s="79"/>
      <c r="AJ55176" s="80"/>
      <c r="AK55176" s="79"/>
      <c r="AS55176" s="80"/>
      <c r="AW55176" s="80"/>
      <c r="BC55176" s="79"/>
    </row>
    <row r="55177" spans="30:55" x14ac:dyDescent="0.25">
      <c r="AD55177" s="27"/>
      <c r="AE55177" s="27"/>
      <c r="AH55177" s="79"/>
      <c r="AI55177" s="79"/>
      <c r="AJ55177" s="80"/>
      <c r="AK55177" s="79"/>
      <c r="AS55177" s="80"/>
      <c r="AW55177" s="80"/>
      <c r="BC55177" s="79"/>
    </row>
    <row r="55178" spans="30:55" x14ac:dyDescent="0.25">
      <c r="AD55178" s="27"/>
      <c r="AE55178" s="27"/>
      <c r="AH55178" s="79"/>
      <c r="AI55178" s="79"/>
      <c r="AJ55178" s="80"/>
      <c r="AK55178" s="79"/>
      <c r="AM55178" s="79"/>
      <c r="AS55178" s="80"/>
      <c r="AW55178" s="80"/>
      <c r="BC55178" s="79"/>
    </row>
    <row r="55179" spans="30:55" x14ac:dyDescent="0.25">
      <c r="AD55179" s="27"/>
      <c r="AE55179" s="27"/>
      <c r="AH55179" s="79"/>
      <c r="AI55179" s="79"/>
      <c r="AJ55179" s="80"/>
      <c r="AK55179" s="79"/>
      <c r="AM55179" s="79"/>
      <c r="AS55179" s="80"/>
      <c r="AW55179" s="80"/>
      <c r="BC55179" s="79"/>
    </row>
    <row r="55180" spans="30:55" x14ac:dyDescent="0.25">
      <c r="AD55180" s="27"/>
      <c r="AE55180" s="27"/>
      <c r="AH55180" s="79"/>
      <c r="AI55180" s="79"/>
      <c r="AJ55180" s="80"/>
      <c r="AK55180" s="79"/>
      <c r="AS55180" s="80"/>
      <c r="AW55180" s="80"/>
      <c r="BC55180" s="79"/>
    </row>
    <row r="55181" spans="30:55" x14ac:dyDescent="0.25">
      <c r="AD55181" s="27"/>
      <c r="AE55181" s="27"/>
      <c r="AH55181" s="79"/>
      <c r="AI55181" s="79"/>
      <c r="AJ55181" s="80"/>
      <c r="AK55181" s="79"/>
      <c r="AS55181" s="80"/>
      <c r="AW55181" s="80"/>
      <c r="BC55181" s="79"/>
    </row>
    <row r="55182" spans="30:55" x14ac:dyDescent="0.25">
      <c r="AH55182" s="79"/>
      <c r="AI55182" s="79"/>
      <c r="AJ55182" s="80"/>
      <c r="AK55182" s="79"/>
      <c r="AM55182" s="79"/>
      <c r="AS55182" s="80"/>
      <c r="AW55182" s="80"/>
      <c r="BC55182" s="79"/>
    </row>
    <row r="55183" spans="30:55" x14ac:dyDescent="0.25">
      <c r="AD55183" s="27"/>
      <c r="AE55183" s="27"/>
      <c r="AH55183" s="79"/>
      <c r="AI55183" s="79"/>
      <c r="AJ55183" s="80"/>
      <c r="AK55183" s="79"/>
      <c r="AS55183" s="80"/>
      <c r="AW55183" s="80"/>
      <c r="BC55183" s="79"/>
    </row>
    <row r="55184" spans="30:55" x14ac:dyDescent="0.25">
      <c r="AD55184" s="27"/>
      <c r="AE55184" s="27"/>
      <c r="AH55184" s="79"/>
      <c r="AI55184" s="79"/>
      <c r="AJ55184" s="80"/>
      <c r="AK55184" s="79"/>
      <c r="AM55184" s="79"/>
      <c r="AS55184" s="80"/>
      <c r="AW55184" s="80"/>
      <c r="BC55184" s="79"/>
    </row>
    <row r="55185" spans="30:55" x14ac:dyDescent="0.25">
      <c r="AH55185" s="79"/>
      <c r="AI55185" s="79"/>
      <c r="AJ55185" s="80"/>
      <c r="AK55185" s="79"/>
      <c r="AM55185" s="79"/>
      <c r="AS55185" s="80"/>
      <c r="AW55185" s="80"/>
      <c r="BC55185" s="79"/>
    </row>
    <row r="55186" spans="30:55" x14ac:dyDescent="0.25">
      <c r="AH55186" s="79"/>
      <c r="AI55186" s="79"/>
      <c r="AJ55186" s="80"/>
      <c r="AK55186" s="79"/>
      <c r="AS55186" s="80"/>
      <c r="AW55186" s="80"/>
      <c r="BC55186" s="79"/>
    </row>
    <row r="55187" spans="30:55" x14ac:dyDescent="0.25">
      <c r="AH55187" s="79"/>
      <c r="AI55187" s="79"/>
      <c r="AJ55187" s="80"/>
      <c r="AK55187" s="79"/>
      <c r="AS55187" s="80"/>
      <c r="AW55187" s="80"/>
      <c r="BC55187" s="79"/>
    </row>
    <row r="55188" spans="30:55" x14ac:dyDescent="0.25">
      <c r="AH55188" s="79"/>
      <c r="AI55188" s="79"/>
      <c r="AJ55188" s="80"/>
      <c r="AK55188" s="79"/>
      <c r="AM55188" s="79"/>
      <c r="AS55188" s="80"/>
      <c r="AW55188" s="80"/>
      <c r="BC55188" s="79"/>
    </row>
    <row r="55189" spans="30:55" x14ac:dyDescent="0.25">
      <c r="AH55189" s="79"/>
      <c r="AI55189" s="79"/>
      <c r="AJ55189" s="80"/>
      <c r="AK55189" s="79"/>
      <c r="AM55189" s="79"/>
      <c r="AS55189" s="80"/>
      <c r="AW55189" s="80"/>
      <c r="BC55189" s="79"/>
    </row>
    <row r="55190" spans="30:55" x14ac:dyDescent="0.25">
      <c r="AD55190" s="27"/>
      <c r="AE55190" s="27"/>
      <c r="AH55190" s="79"/>
      <c r="AI55190" s="79"/>
      <c r="AJ55190" s="80"/>
      <c r="AK55190" s="79"/>
      <c r="AM55190" s="79"/>
      <c r="AS55190" s="80"/>
      <c r="AW55190" s="80"/>
      <c r="BC55190" s="79"/>
    </row>
    <row r="55191" spans="30:55" x14ac:dyDescent="0.25">
      <c r="AD55191" s="27"/>
      <c r="AE55191" s="27"/>
      <c r="AH55191" s="79"/>
      <c r="AI55191" s="79"/>
      <c r="AJ55191" s="80"/>
      <c r="AK55191" s="79"/>
      <c r="AM55191" s="79"/>
      <c r="AS55191" s="80"/>
      <c r="AW55191" s="80"/>
      <c r="BC55191" s="79"/>
    </row>
    <row r="55192" spans="30:55" x14ac:dyDescent="0.25">
      <c r="AD55192" s="27"/>
      <c r="AE55192" s="27"/>
      <c r="AH55192" s="79"/>
      <c r="AI55192" s="79"/>
      <c r="AJ55192" s="80"/>
      <c r="AK55192" s="79"/>
      <c r="AS55192" s="80"/>
      <c r="AW55192" s="80"/>
      <c r="BC55192" s="79"/>
    </row>
    <row r="55193" spans="30:55" x14ac:dyDescent="0.25">
      <c r="AD55193" s="27"/>
      <c r="AE55193" s="27"/>
      <c r="AH55193" s="79"/>
      <c r="AI55193" s="79"/>
      <c r="AJ55193" s="80"/>
      <c r="AK55193" s="79"/>
      <c r="AS55193" s="80"/>
      <c r="AW55193" s="80"/>
      <c r="BC55193" s="79"/>
    </row>
    <row r="55194" spans="30:55" x14ac:dyDescent="0.25">
      <c r="AD55194" s="27"/>
      <c r="AE55194" s="27"/>
      <c r="AH55194" s="79"/>
      <c r="AI55194" s="79"/>
      <c r="AJ55194" s="80"/>
      <c r="AK55194" s="79"/>
      <c r="AS55194" s="80"/>
      <c r="AW55194" s="80"/>
      <c r="AX55194" s="80"/>
      <c r="BC55194" s="79"/>
    </row>
    <row r="55195" spans="30:55" x14ac:dyDescent="0.25">
      <c r="AD55195" s="27"/>
      <c r="AE55195" s="27"/>
      <c r="AH55195" s="79"/>
      <c r="AI55195" s="79"/>
      <c r="AJ55195" s="80"/>
      <c r="AK55195" s="79"/>
      <c r="AS55195" s="80"/>
      <c r="AW55195" s="80"/>
      <c r="AX55195" s="80"/>
      <c r="BC55195" s="79"/>
    </row>
    <row r="55196" spans="30:55" x14ac:dyDescent="0.25">
      <c r="AD55196" s="27"/>
      <c r="AE55196" s="27"/>
      <c r="AH55196" s="79"/>
      <c r="AI55196" s="79"/>
      <c r="AJ55196" s="80"/>
      <c r="AK55196" s="79"/>
      <c r="AS55196" s="80"/>
      <c r="AV55196" s="79"/>
      <c r="AW55196" s="80"/>
      <c r="AX55196" s="80"/>
      <c r="BC55196" s="79"/>
    </row>
    <row r="55197" spans="30:55" x14ac:dyDescent="0.25">
      <c r="AD55197" s="27"/>
      <c r="AE55197" s="27"/>
      <c r="AH55197" s="79"/>
      <c r="AI55197" s="79"/>
      <c r="AJ55197" s="80"/>
      <c r="AK55197" s="79"/>
      <c r="AM55197" s="79"/>
      <c r="AS55197" s="80"/>
      <c r="AW55197" s="80"/>
      <c r="BC55197" s="79"/>
    </row>
    <row r="55198" spans="30:55" x14ac:dyDescent="0.25">
      <c r="AD55198" s="27"/>
      <c r="AE55198" s="27"/>
      <c r="AH55198" s="79"/>
      <c r="AI55198" s="79"/>
      <c r="AJ55198" s="80"/>
      <c r="AK55198" s="79"/>
      <c r="AM55198" s="79"/>
      <c r="AS55198" s="80"/>
      <c r="AW55198" s="80"/>
      <c r="BC55198" s="79"/>
    </row>
    <row r="55199" spans="30:55" x14ac:dyDescent="0.25">
      <c r="AH55199" s="79"/>
      <c r="AI55199" s="79"/>
      <c r="AJ55199" s="80"/>
      <c r="AK55199" s="79"/>
      <c r="AM55199" s="79"/>
      <c r="AS55199" s="80"/>
      <c r="AW55199" s="80"/>
      <c r="BC55199" s="79"/>
    </row>
    <row r="55200" spans="30:55" x14ac:dyDescent="0.25">
      <c r="AH55200" s="79"/>
      <c r="AI55200" s="79"/>
      <c r="AJ55200" s="80"/>
      <c r="AK55200" s="79"/>
      <c r="AM55200" s="79"/>
      <c r="AS55200" s="80"/>
      <c r="AW55200" s="80"/>
      <c r="BC55200" s="79"/>
    </row>
    <row r="55201" spans="30:55" x14ac:dyDescent="0.25">
      <c r="AH55201" s="79"/>
      <c r="AI55201" s="79"/>
      <c r="AJ55201" s="80"/>
      <c r="AK55201" s="79"/>
      <c r="AM55201" s="79"/>
      <c r="AS55201" s="80"/>
      <c r="AW55201" s="80"/>
      <c r="BC55201" s="79"/>
    </row>
    <row r="55202" spans="30:55" x14ac:dyDescent="0.25">
      <c r="AH55202" s="79"/>
      <c r="AI55202" s="79"/>
      <c r="AJ55202" s="80"/>
      <c r="AK55202" s="79"/>
      <c r="AM55202" s="79"/>
      <c r="AS55202" s="80"/>
      <c r="AW55202" s="80"/>
      <c r="BC55202" s="79"/>
    </row>
    <row r="55203" spans="30:55" x14ac:dyDescent="0.25">
      <c r="AH55203" s="79"/>
      <c r="AI55203" s="79"/>
      <c r="AJ55203" s="80"/>
      <c r="AK55203" s="79"/>
      <c r="AM55203" s="79"/>
      <c r="AS55203" s="80"/>
      <c r="AW55203" s="80"/>
      <c r="BC55203" s="79"/>
    </row>
    <row r="55204" spans="30:55" x14ac:dyDescent="0.25">
      <c r="AH55204" s="79"/>
      <c r="AI55204" s="79"/>
      <c r="AJ55204" s="80"/>
      <c r="AK55204" s="79"/>
      <c r="AM55204" s="79"/>
      <c r="AS55204" s="80"/>
      <c r="AW55204" s="80"/>
      <c r="BC55204" s="79"/>
    </row>
    <row r="55205" spans="30:55" x14ac:dyDescent="0.25">
      <c r="AD55205" s="27"/>
      <c r="AE55205" s="27"/>
      <c r="AH55205" s="79"/>
      <c r="AI55205" s="79"/>
      <c r="AJ55205" s="80"/>
      <c r="AK55205" s="79"/>
      <c r="AM55205" s="79"/>
      <c r="AS55205" s="80"/>
      <c r="AW55205" s="80"/>
      <c r="BC55205" s="79"/>
    </row>
    <row r="55206" spans="30:55" x14ac:dyDescent="0.25">
      <c r="AD55206" s="27"/>
      <c r="AE55206" s="27"/>
      <c r="AH55206" s="79"/>
      <c r="AI55206" s="79"/>
      <c r="AJ55206" s="80"/>
      <c r="AK55206" s="79"/>
      <c r="AS55206" s="80"/>
      <c r="AW55206" s="80"/>
      <c r="AX55206" s="80"/>
      <c r="BC55206" s="79"/>
    </row>
    <row r="55207" spans="30:55" x14ac:dyDescent="0.25">
      <c r="AD55207" s="27"/>
      <c r="AE55207" s="27"/>
      <c r="AH55207" s="79"/>
      <c r="AI55207" s="79"/>
      <c r="AJ55207" s="80"/>
      <c r="AK55207" s="79"/>
      <c r="AN55207" s="80"/>
      <c r="AS55207" s="80"/>
      <c r="AW55207" s="80"/>
      <c r="AX55207" s="80"/>
      <c r="BC55207" s="79"/>
    </row>
    <row r="55208" spans="30:55" x14ac:dyDescent="0.25">
      <c r="AD55208" s="27"/>
      <c r="AE55208" s="27"/>
      <c r="AH55208" s="79"/>
      <c r="AI55208" s="79"/>
      <c r="AJ55208" s="80"/>
      <c r="AK55208" s="79"/>
      <c r="AS55208" s="80"/>
      <c r="AW55208" s="80"/>
      <c r="AX55208" s="80"/>
      <c r="BC55208" s="79"/>
    </row>
    <row r="55209" spans="30:55" x14ac:dyDescent="0.25">
      <c r="AD55209" s="27"/>
      <c r="AE55209" s="27"/>
      <c r="AH55209" s="79"/>
      <c r="AI55209" s="79"/>
      <c r="AJ55209" s="80"/>
      <c r="AK55209" s="79"/>
      <c r="AS55209" s="80"/>
      <c r="AW55209" s="80"/>
      <c r="BC55209" s="79"/>
    </row>
    <row r="55210" spans="30:55" x14ac:dyDescent="0.25">
      <c r="AD55210" s="27"/>
      <c r="AE55210" s="27"/>
      <c r="AH55210" s="79"/>
      <c r="AI55210" s="79"/>
      <c r="AJ55210" s="80"/>
      <c r="AK55210" s="79"/>
      <c r="AS55210" s="80"/>
      <c r="AW55210" s="80"/>
      <c r="BC55210" s="79"/>
    </row>
    <row r="55211" spans="30:55" x14ac:dyDescent="0.25">
      <c r="AD55211" s="27"/>
      <c r="AE55211" s="27"/>
      <c r="AH55211" s="79"/>
      <c r="AI55211" s="79"/>
      <c r="AJ55211" s="80"/>
      <c r="AK55211" s="79"/>
      <c r="AS55211" s="80"/>
      <c r="AW55211" s="80"/>
      <c r="BC55211" s="79"/>
    </row>
    <row r="55212" spans="30:55" x14ac:dyDescent="0.25">
      <c r="AD55212" s="27"/>
      <c r="AE55212" s="27"/>
      <c r="AH55212" s="79"/>
      <c r="AI55212" s="79"/>
      <c r="AJ55212" s="80"/>
      <c r="AK55212" s="79"/>
      <c r="AS55212" s="80"/>
      <c r="AW55212" s="80"/>
      <c r="BC55212" s="79"/>
    </row>
    <row r="55213" spans="30:55" x14ac:dyDescent="0.25">
      <c r="AD55213" s="27"/>
      <c r="AE55213" s="27"/>
      <c r="AH55213" s="79"/>
      <c r="AI55213" s="79"/>
      <c r="AJ55213" s="80"/>
      <c r="AK55213" s="79"/>
      <c r="AS55213" s="80"/>
      <c r="AW55213" s="80"/>
      <c r="BC55213" s="79"/>
    </row>
    <row r="55214" spans="30:55" x14ac:dyDescent="0.25">
      <c r="AH55214" s="79"/>
      <c r="AI55214" s="79"/>
      <c r="AJ55214" s="80"/>
      <c r="AK55214" s="79"/>
      <c r="AM55214" s="79"/>
      <c r="AS55214" s="80"/>
      <c r="AW55214" s="80"/>
      <c r="BC55214" s="79"/>
    </row>
    <row r="55215" spans="30:55" x14ac:dyDescent="0.25">
      <c r="AD55215" s="27"/>
      <c r="AE55215" s="27"/>
      <c r="AH55215" s="79"/>
      <c r="AI55215" s="79"/>
      <c r="AJ55215" s="80"/>
      <c r="AK55215" s="79"/>
      <c r="AM55215" s="79"/>
      <c r="AS55215" s="80"/>
      <c r="AW55215" s="80"/>
      <c r="BC55215" s="79"/>
    </row>
    <row r="55216" spans="30:55" x14ac:dyDescent="0.25">
      <c r="AD55216" s="27"/>
      <c r="AE55216" s="27"/>
      <c r="AH55216" s="79"/>
      <c r="AI55216" s="79"/>
      <c r="AJ55216" s="80"/>
      <c r="AK55216" s="79"/>
      <c r="AM55216" s="79"/>
      <c r="AS55216" s="80"/>
      <c r="AW55216" s="80"/>
      <c r="BC55216" s="79"/>
    </row>
    <row r="55217" spans="30:55" x14ac:dyDescent="0.25">
      <c r="AD55217" s="27"/>
      <c r="AE55217" s="27"/>
      <c r="AH55217" s="79"/>
      <c r="AI55217" s="79"/>
      <c r="AJ55217" s="80"/>
      <c r="AK55217" s="79"/>
      <c r="AM55217" s="79"/>
      <c r="AS55217" s="80"/>
      <c r="AW55217" s="80"/>
      <c r="BC55217" s="79"/>
    </row>
    <row r="55218" spans="30:55" x14ac:dyDescent="0.25">
      <c r="AD55218" s="27"/>
      <c r="AE55218" s="27"/>
      <c r="AH55218" s="79"/>
      <c r="AI55218" s="79"/>
      <c r="AJ55218" s="80"/>
      <c r="AK55218" s="79"/>
      <c r="AM55218" s="79"/>
      <c r="AS55218" s="80"/>
      <c r="AW55218" s="80"/>
      <c r="BC55218" s="79"/>
    </row>
    <row r="55219" spans="30:55" x14ac:dyDescent="0.25">
      <c r="AD55219" s="27"/>
      <c r="AE55219" s="27"/>
      <c r="AH55219" s="79"/>
      <c r="AI55219" s="79"/>
      <c r="AJ55219" s="80"/>
      <c r="AK55219" s="79"/>
      <c r="AM55219" s="79"/>
      <c r="AS55219" s="80"/>
      <c r="AW55219" s="80"/>
      <c r="BC55219" s="79"/>
    </row>
    <row r="55220" spans="30:55" x14ac:dyDescent="0.25">
      <c r="AD55220" s="27"/>
      <c r="AE55220" s="27"/>
      <c r="AH55220" s="79"/>
      <c r="AI55220" s="79"/>
      <c r="AJ55220" s="80"/>
      <c r="AK55220" s="79"/>
      <c r="AM55220" s="79"/>
      <c r="AS55220" s="80"/>
      <c r="AW55220" s="80"/>
      <c r="BC55220" s="79"/>
    </row>
    <row r="55221" spans="30:55" x14ac:dyDescent="0.25">
      <c r="AD55221" s="27"/>
      <c r="AE55221" s="27"/>
      <c r="AH55221" s="79"/>
      <c r="AI55221" s="79"/>
      <c r="AJ55221" s="80"/>
      <c r="AK55221" s="79"/>
      <c r="AM55221" s="79"/>
      <c r="AS55221" s="80"/>
      <c r="AW55221" s="80"/>
      <c r="BC55221" s="79"/>
    </row>
    <row r="55222" spans="30:55" x14ac:dyDescent="0.25">
      <c r="AD55222" s="27"/>
      <c r="AE55222" s="27"/>
      <c r="AH55222" s="79"/>
      <c r="AI55222" s="79"/>
      <c r="AJ55222" s="80"/>
      <c r="AK55222" s="79"/>
      <c r="AM55222" s="79"/>
      <c r="AS55222" s="80"/>
      <c r="AW55222" s="80"/>
      <c r="BC55222" s="79"/>
    </row>
    <row r="55223" spans="30:55" x14ac:dyDescent="0.25">
      <c r="AD55223" s="27"/>
      <c r="AE55223" s="27"/>
      <c r="AH55223" s="79"/>
      <c r="AI55223" s="79"/>
      <c r="AJ55223" s="80"/>
      <c r="AK55223" s="79"/>
      <c r="AS55223" s="80"/>
      <c r="AW55223" s="80"/>
      <c r="BC55223" s="79"/>
    </row>
    <row r="55224" spans="30:55" x14ac:dyDescent="0.25">
      <c r="AD55224" s="27"/>
      <c r="AE55224" s="27"/>
      <c r="AH55224" s="79"/>
      <c r="AI55224" s="79"/>
      <c r="AJ55224" s="80"/>
      <c r="AK55224" s="79"/>
      <c r="AS55224" s="80"/>
      <c r="AW55224" s="80"/>
      <c r="BC55224" s="79"/>
    </row>
    <row r="55225" spans="30:55" x14ac:dyDescent="0.25">
      <c r="AD55225" s="27"/>
      <c r="AE55225" s="27"/>
      <c r="AH55225" s="79"/>
      <c r="AI55225" s="79"/>
      <c r="AJ55225" s="80"/>
      <c r="AK55225" s="79"/>
      <c r="AS55225" s="80"/>
      <c r="AW55225" s="80"/>
      <c r="BC55225" s="79"/>
    </row>
    <row r="55226" spans="30:55" x14ac:dyDescent="0.25">
      <c r="AD55226" s="27"/>
      <c r="AE55226" s="27"/>
      <c r="AH55226" s="79"/>
      <c r="AI55226" s="79"/>
      <c r="AJ55226" s="80"/>
      <c r="AK55226" s="79"/>
      <c r="AS55226" s="80"/>
      <c r="AW55226" s="80"/>
      <c r="BC55226" s="79"/>
    </row>
    <row r="55227" spans="30:55" x14ac:dyDescent="0.25">
      <c r="AH55227" s="79"/>
      <c r="AI55227" s="79"/>
      <c r="AJ55227" s="80"/>
      <c r="AK55227" s="79"/>
      <c r="AM55227" s="79"/>
      <c r="AS55227" s="80"/>
      <c r="BC55227" s="79"/>
    </row>
    <row r="55228" spans="30:55" x14ac:dyDescent="0.25">
      <c r="AH55228" s="79"/>
      <c r="AI55228" s="79"/>
      <c r="AJ55228" s="80"/>
      <c r="AK55228" s="79"/>
      <c r="AM55228" s="79"/>
      <c r="AS55228" s="80"/>
      <c r="AW55228" s="80"/>
      <c r="BC55228" s="79"/>
    </row>
    <row r="55229" spans="30:55" x14ac:dyDescent="0.25">
      <c r="AD55229" s="27"/>
      <c r="AE55229" s="27"/>
      <c r="AH55229" s="79"/>
      <c r="AI55229" s="79"/>
      <c r="AJ55229" s="80"/>
      <c r="AK55229" s="79"/>
      <c r="AM55229" s="79"/>
      <c r="AS55229" s="80"/>
      <c r="AW55229" s="80"/>
      <c r="BC55229" s="79"/>
    </row>
    <row r="55230" spans="30:55" x14ac:dyDescent="0.25">
      <c r="AD55230" s="27"/>
      <c r="AE55230" s="27"/>
      <c r="AH55230" s="79"/>
      <c r="AI55230" s="79"/>
      <c r="AJ55230" s="80"/>
      <c r="AK55230" s="79"/>
      <c r="AM55230" s="79"/>
      <c r="AS55230" s="80"/>
      <c r="AW55230" s="80"/>
      <c r="BC55230" s="79"/>
    </row>
    <row r="55231" spans="30:55" x14ac:dyDescent="0.25">
      <c r="AD55231" s="27"/>
      <c r="AE55231" s="27"/>
      <c r="AH55231" s="79"/>
      <c r="AI55231" s="79"/>
      <c r="AJ55231" s="80"/>
      <c r="AK55231" s="79"/>
      <c r="AM55231" s="79"/>
      <c r="AS55231" s="80"/>
      <c r="AW55231" s="80"/>
      <c r="BC55231" s="79"/>
    </row>
    <row r="55232" spans="30:55" x14ac:dyDescent="0.25">
      <c r="AD55232" s="27"/>
      <c r="AE55232" s="27"/>
      <c r="AH55232" s="79"/>
      <c r="AI55232" s="79"/>
      <c r="AJ55232" s="80"/>
      <c r="AK55232" s="79"/>
      <c r="AM55232" s="79"/>
      <c r="AS55232" s="80"/>
      <c r="AW55232" s="80"/>
      <c r="BC55232" s="79"/>
    </row>
    <row r="55233" spans="30:55" x14ac:dyDescent="0.25">
      <c r="AD55233" s="27"/>
      <c r="AE55233" s="27"/>
      <c r="AH55233" s="79"/>
      <c r="AI55233" s="79"/>
      <c r="AJ55233" s="80"/>
      <c r="AK55233" s="79"/>
      <c r="AM55233" s="79"/>
      <c r="AS55233" s="80"/>
      <c r="AW55233" s="80"/>
      <c r="BC55233" s="79"/>
    </row>
    <row r="55234" spans="30:55" x14ac:dyDescent="0.25">
      <c r="AD55234" s="27"/>
      <c r="AE55234" s="27"/>
      <c r="AH55234" s="79"/>
      <c r="AI55234" s="79"/>
      <c r="AJ55234" s="80"/>
      <c r="AK55234" s="79"/>
      <c r="AM55234" s="79"/>
      <c r="AS55234" s="80"/>
      <c r="AW55234" s="80"/>
      <c r="BC55234" s="79"/>
    </row>
    <row r="55235" spans="30:55" x14ac:dyDescent="0.25">
      <c r="AD55235" s="27"/>
      <c r="AE55235" s="27"/>
      <c r="AH55235" s="79"/>
      <c r="AI55235" s="79"/>
      <c r="AJ55235" s="80"/>
      <c r="AK55235" s="79"/>
      <c r="AM55235" s="79"/>
      <c r="AS55235" s="80"/>
      <c r="AW55235" s="80"/>
      <c r="BC55235" s="79"/>
    </row>
    <row r="55236" spans="30:55" x14ac:dyDescent="0.25">
      <c r="AD55236" s="27"/>
      <c r="AE55236" s="27"/>
      <c r="AH55236" s="79"/>
      <c r="AI55236" s="79"/>
      <c r="AJ55236" s="80"/>
      <c r="AK55236" s="79"/>
      <c r="AM55236" s="79"/>
      <c r="AS55236" s="80"/>
      <c r="AW55236" s="80"/>
      <c r="BC55236" s="79"/>
    </row>
    <row r="55237" spans="30:55" x14ac:dyDescent="0.25">
      <c r="AD55237" s="27"/>
      <c r="AE55237" s="27"/>
      <c r="AH55237" s="79"/>
      <c r="AI55237" s="79"/>
      <c r="AJ55237" s="80"/>
      <c r="AK55237" s="79"/>
      <c r="AM55237" s="79"/>
      <c r="AS55237" s="80"/>
      <c r="AV55237" s="79"/>
      <c r="AW55237" s="80"/>
      <c r="BC55237" s="79"/>
    </row>
    <row r="55238" spans="30:55" x14ac:dyDescent="0.25">
      <c r="AH55238" s="79"/>
      <c r="AI55238" s="79"/>
      <c r="AJ55238" s="80"/>
      <c r="AK55238" s="79"/>
      <c r="AS55238" s="80"/>
      <c r="AW55238" s="80"/>
      <c r="AX55238" s="80"/>
      <c r="BC55238" s="79"/>
    </row>
    <row r="55239" spans="30:55" x14ac:dyDescent="0.25">
      <c r="AD55239" s="27"/>
      <c r="AE55239" s="27"/>
      <c r="AH55239" s="79"/>
      <c r="AI55239" s="79"/>
      <c r="AJ55239" s="80"/>
      <c r="AK55239" s="79"/>
      <c r="AS55239" s="80"/>
      <c r="AW55239" s="80"/>
      <c r="BC55239" s="79"/>
    </row>
    <row r="55240" spans="30:55" x14ac:dyDescent="0.25">
      <c r="AD55240" s="27"/>
      <c r="AE55240" s="27"/>
      <c r="AH55240" s="79"/>
      <c r="AI55240" s="79"/>
      <c r="AJ55240" s="80"/>
      <c r="AK55240" s="79"/>
      <c r="AS55240" s="80"/>
      <c r="AW55240" s="80"/>
      <c r="AX55240" s="80"/>
      <c r="BC55240" s="79"/>
    </row>
    <row r="55241" spans="30:55" x14ac:dyDescent="0.25">
      <c r="AD55241" s="27"/>
      <c r="AE55241" s="27"/>
      <c r="AH55241" s="79"/>
      <c r="AI55241" s="79"/>
      <c r="AJ55241" s="80"/>
      <c r="AK55241" s="79"/>
      <c r="AS55241" s="80"/>
      <c r="AW55241" s="80"/>
      <c r="AX55241" s="80"/>
      <c r="BC55241" s="79"/>
    </row>
    <row r="55242" spans="30:55" x14ac:dyDescent="0.25">
      <c r="AD55242" s="27"/>
      <c r="AE55242" s="27"/>
      <c r="AH55242" s="79"/>
      <c r="AI55242" s="79"/>
      <c r="AJ55242" s="80"/>
      <c r="AK55242" s="79"/>
      <c r="AS55242" s="80"/>
      <c r="AV55242" s="79"/>
      <c r="AW55242" s="80"/>
      <c r="AX55242" s="80"/>
      <c r="BC55242" s="79"/>
    </row>
    <row r="55243" spans="30:55" x14ac:dyDescent="0.25">
      <c r="AD55243" s="27"/>
      <c r="AE55243" s="27"/>
      <c r="AH55243" s="79"/>
      <c r="AI55243" s="79"/>
      <c r="AJ55243" s="80"/>
      <c r="AK55243" s="79"/>
      <c r="AS55243" s="80"/>
      <c r="BC55243" s="79"/>
    </row>
    <row r="55244" spans="30:55" x14ac:dyDescent="0.25">
      <c r="AD55244" s="27"/>
      <c r="AE55244" s="27"/>
      <c r="AH55244" s="79"/>
      <c r="AI55244" s="79"/>
      <c r="AJ55244" s="80"/>
      <c r="AK55244" s="79"/>
      <c r="AS55244" s="80"/>
      <c r="AW55244" s="80"/>
      <c r="BC55244" s="79"/>
    </row>
    <row r="55245" spans="30:55" x14ac:dyDescent="0.25">
      <c r="AD55245" s="27"/>
      <c r="AE55245" s="27"/>
      <c r="AH55245" s="79"/>
      <c r="AI55245" s="79"/>
      <c r="AJ55245" s="80"/>
      <c r="AK55245" s="79"/>
      <c r="AS55245" s="80"/>
      <c r="AW55245" s="80"/>
      <c r="AX55245" s="80"/>
      <c r="BC55245" s="79"/>
    </row>
    <row r="55246" spans="30:55" x14ac:dyDescent="0.25">
      <c r="AD55246" s="27"/>
      <c r="AE55246" s="27"/>
      <c r="AH55246" s="79"/>
      <c r="AI55246" s="79"/>
      <c r="AJ55246" s="80"/>
      <c r="AK55246" s="79"/>
      <c r="AS55246" s="80"/>
      <c r="AW55246" s="80"/>
      <c r="BC55246" s="79"/>
    </row>
    <row r="55247" spans="30:55" x14ac:dyDescent="0.25">
      <c r="AD55247" s="27"/>
      <c r="AE55247" s="27"/>
      <c r="AH55247" s="79"/>
      <c r="AI55247" s="79"/>
      <c r="AJ55247" s="80"/>
      <c r="AK55247" s="79"/>
      <c r="AS55247" s="80"/>
      <c r="AW55247" s="80"/>
      <c r="BC55247" s="79"/>
    </row>
    <row r="55248" spans="30:55" x14ac:dyDescent="0.25">
      <c r="AD55248" s="27"/>
      <c r="AE55248" s="27"/>
      <c r="AH55248" s="79"/>
      <c r="AI55248" s="79"/>
      <c r="AJ55248" s="80"/>
      <c r="AK55248" s="79"/>
      <c r="AS55248" s="80"/>
      <c r="AW55248" s="80"/>
      <c r="BC55248" s="79"/>
    </row>
    <row r="55249" spans="30:55" x14ac:dyDescent="0.25">
      <c r="AD55249" s="27"/>
      <c r="AE55249" s="27"/>
      <c r="AH55249" s="79"/>
      <c r="AI55249" s="79"/>
      <c r="AJ55249" s="80"/>
      <c r="AK55249" s="79"/>
      <c r="AM55249" s="79"/>
      <c r="AS55249" s="80"/>
      <c r="AW55249" s="80"/>
      <c r="BC55249" s="79"/>
    </row>
    <row r="55250" spans="30:55" x14ac:dyDescent="0.25">
      <c r="AD55250" s="27"/>
      <c r="AE55250" s="27"/>
      <c r="AH55250" s="79"/>
      <c r="AI55250" s="79"/>
      <c r="AJ55250" s="80"/>
      <c r="AK55250" s="79"/>
      <c r="AM55250" s="79"/>
      <c r="AS55250" s="80"/>
      <c r="AW55250" s="80"/>
      <c r="BC55250" s="79"/>
    </row>
    <row r="55251" spans="30:55" x14ac:dyDescent="0.25">
      <c r="AD55251" s="27"/>
      <c r="AE55251" s="27"/>
      <c r="AH55251" s="79"/>
      <c r="AI55251" s="79"/>
      <c r="AJ55251" s="80"/>
      <c r="AK55251" s="79"/>
      <c r="AM55251" s="79"/>
      <c r="AS55251" s="80"/>
      <c r="AW55251" s="80"/>
      <c r="BC55251" s="79"/>
    </row>
    <row r="55252" spans="30:55" x14ac:dyDescent="0.25">
      <c r="AD55252" s="27"/>
      <c r="AE55252" s="27"/>
      <c r="AH55252" s="79"/>
      <c r="AI55252" s="79"/>
      <c r="AJ55252" s="80"/>
      <c r="AK55252" s="79"/>
      <c r="AM55252" s="79"/>
      <c r="AS55252" s="80"/>
      <c r="AW55252" s="80"/>
      <c r="BC55252" s="79"/>
    </row>
    <row r="55253" spans="30:55" x14ac:dyDescent="0.25">
      <c r="AD55253" s="27"/>
      <c r="AE55253" s="27"/>
      <c r="AH55253" s="79"/>
      <c r="AI55253" s="79"/>
      <c r="AJ55253" s="80"/>
      <c r="AK55253" s="79"/>
      <c r="AM55253" s="79"/>
      <c r="AS55253" s="80"/>
      <c r="AW55253" s="80"/>
      <c r="BC55253" s="79"/>
    </row>
    <row r="55254" spans="30:55" x14ac:dyDescent="0.25">
      <c r="AD55254" s="27"/>
      <c r="AE55254" s="27"/>
      <c r="AH55254" s="79"/>
      <c r="AI55254" s="79"/>
      <c r="AJ55254" s="80"/>
      <c r="AK55254" s="79"/>
      <c r="AM55254" s="79"/>
      <c r="AS55254" s="80"/>
      <c r="AW55254" s="80"/>
      <c r="BC55254" s="79"/>
    </row>
    <row r="55255" spans="30:55" x14ac:dyDescent="0.25">
      <c r="AD55255" s="27"/>
      <c r="AE55255" s="27"/>
      <c r="AH55255" s="79"/>
      <c r="AI55255" s="79"/>
      <c r="AJ55255" s="80"/>
      <c r="AK55255" s="79"/>
      <c r="AM55255" s="79"/>
      <c r="AS55255" s="80"/>
      <c r="AW55255" s="80"/>
      <c r="BC55255" s="79"/>
    </row>
    <row r="55256" spans="30:55" x14ac:dyDescent="0.25">
      <c r="AD55256" s="27"/>
      <c r="AE55256" s="27"/>
      <c r="AH55256" s="79"/>
      <c r="AI55256" s="79"/>
      <c r="AJ55256" s="80"/>
      <c r="AK55256" s="79"/>
      <c r="AM55256" s="79"/>
      <c r="AS55256" s="80"/>
      <c r="AW55256" s="80"/>
      <c r="BC55256" s="79"/>
    </row>
    <row r="55257" spans="30:55" x14ac:dyDescent="0.25">
      <c r="AD55257" s="27"/>
      <c r="AE55257" s="27"/>
      <c r="AH55257" s="79"/>
      <c r="AI55257" s="79"/>
      <c r="AJ55257" s="80"/>
      <c r="AK55257" s="79"/>
      <c r="AM55257" s="79"/>
      <c r="AS55257" s="80"/>
      <c r="AW55257" s="80"/>
      <c r="BC55257" s="79"/>
    </row>
    <row r="55258" spans="30:55" x14ac:dyDescent="0.25">
      <c r="AD55258" s="27"/>
      <c r="AE55258" s="27"/>
      <c r="AH55258" s="79"/>
      <c r="AI55258" s="79"/>
      <c r="AJ55258" s="80"/>
      <c r="AK55258" s="79"/>
      <c r="AM55258" s="79"/>
      <c r="AS55258" s="80"/>
      <c r="AW55258" s="80"/>
      <c r="BC55258" s="79"/>
    </row>
    <row r="55259" spans="30:55" x14ac:dyDescent="0.25">
      <c r="AD55259" s="27"/>
      <c r="AE55259" s="27"/>
      <c r="AH55259" s="79"/>
      <c r="AI55259" s="79"/>
      <c r="AJ55259" s="80"/>
      <c r="AK55259" s="79"/>
      <c r="AS55259" s="80"/>
      <c r="AW55259" s="80"/>
      <c r="BC55259" s="79"/>
    </row>
    <row r="55260" spans="30:55" x14ac:dyDescent="0.25">
      <c r="AD55260" s="27"/>
      <c r="AE55260" s="27"/>
      <c r="AH55260" s="79"/>
      <c r="AI55260" s="79"/>
      <c r="AJ55260" s="80"/>
      <c r="AK55260" s="79"/>
      <c r="AS55260" s="80"/>
      <c r="AW55260" s="80"/>
      <c r="BC55260" s="79"/>
    </row>
    <row r="55261" spans="30:55" x14ac:dyDescent="0.25">
      <c r="AD55261" s="27"/>
      <c r="AE55261" s="27"/>
      <c r="AH55261" s="79"/>
      <c r="AI55261" s="79"/>
      <c r="AJ55261" s="80"/>
      <c r="AK55261" s="79"/>
      <c r="AM55261" s="79"/>
      <c r="AS55261" s="80"/>
      <c r="AW55261" s="80"/>
      <c r="BC55261" s="79"/>
    </row>
    <row r="55262" spans="30:55" x14ac:dyDescent="0.25">
      <c r="AD55262" s="27"/>
      <c r="AE55262" s="27"/>
      <c r="AH55262" s="79"/>
      <c r="AI55262" s="79"/>
      <c r="AJ55262" s="80"/>
      <c r="AK55262" s="79"/>
      <c r="AM55262" s="79"/>
      <c r="AS55262" s="80"/>
      <c r="AW55262" s="80"/>
      <c r="BC55262" s="79"/>
    </row>
    <row r="55263" spans="30:55" x14ac:dyDescent="0.25">
      <c r="AD55263" s="27"/>
      <c r="AE55263" s="27"/>
      <c r="AH55263" s="79"/>
      <c r="AI55263" s="79"/>
      <c r="AJ55263" s="80"/>
      <c r="AK55263" s="79"/>
      <c r="AM55263" s="79"/>
      <c r="AS55263" s="80"/>
      <c r="AW55263" s="80"/>
      <c r="BC55263" s="79"/>
    </row>
    <row r="55264" spans="30:55" x14ac:dyDescent="0.25">
      <c r="AD55264" s="27"/>
      <c r="AE55264" s="27"/>
      <c r="AH55264" s="79"/>
      <c r="AI55264" s="79"/>
      <c r="AJ55264" s="80"/>
      <c r="AK55264" s="79"/>
      <c r="AM55264" s="79"/>
      <c r="AS55264" s="80"/>
      <c r="AW55264" s="80"/>
      <c r="BC55264" s="79"/>
    </row>
    <row r="55265" spans="30:55" x14ac:dyDescent="0.25">
      <c r="AD55265" s="27"/>
      <c r="AE55265" s="27"/>
      <c r="AH55265" s="79"/>
      <c r="AI55265" s="79"/>
      <c r="AJ55265" s="80"/>
      <c r="AK55265" s="79"/>
      <c r="AM55265" s="79"/>
      <c r="AS55265" s="80"/>
      <c r="AW55265" s="80"/>
      <c r="BC55265" s="79"/>
    </row>
    <row r="55266" spans="30:55" x14ac:dyDescent="0.25">
      <c r="AD55266" s="27"/>
      <c r="AE55266" s="27"/>
      <c r="AH55266" s="79"/>
      <c r="AI55266" s="79"/>
      <c r="AJ55266" s="80"/>
      <c r="AK55266" s="79"/>
      <c r="AM55266" s="79"/>
      <c r="AS55266" s="80"/>
      <c r="AW55266" s="80"/>
      <c r="BC55266" s="79"/>
    </row>
    <row r="55267" spans="30:55" x14ac:dyDescent="0.25">
      <c r="AD55267" s="27"/>
      <c r="AE55267" s="27"/>
      <c r="AH55267" s="79"/>
      <c r="AI55267" s="79"/>
      <c r="AJ55267" s="80"/>
      <c r="AK55267" s="79"/>
      <c r="AM55267" s="79"/>
      <c r="AS55267" s="80"/>
      <c r="AW55267" s="80"/>
      <c r="BC55267" s="79"/>
    </row>
    <row r="55268" spans="30:55" x14ac:dyDescent="0.25">
      <c r="AD55268" s="27"/>
      <c r="AE55268" s="27"/>
      <c r="AH55268" s="79"/>
      <c r="AI55268" s="79"/>
      <c r="AJ55268" s="80"/>
      <c r="AK55268" s="79"/>
      <c r="AM55268" s="79"/>
      <c r="AS55268" s="80"/>
      <c r="AW55268" s="80"/>
      <c r="AX55268" s="80"/>
      <c r="BC55268" s="79"/>
    </row>
    <row r="55269" spans="30:55" x14ac:dyDescent="0.25">
      <c r="AD55269" s="27"/>
      <c r="AE55269" s="27"/>
      <c r="AH55269" s="79"/>
      <c r="AI55269" s="79"/>
      <c r="AJ55269" s="80"/>
      <c r="AK55269" s="79"/>
      <c r="AM55269" s="79"/>
      <c r="AS55269" s="80"/>
      <c r="AW55269" s="80"/>
      <c r="AX55269" s="80"/>
      <c r="BC55269" s="79"/>
    </row>
    <row r="55270" spans="30:55" x14ac:dyDescent="0.25">
      <c r="AD55270" s="27"/>
      <c r="AE55270" s="27"/>
      <c r="AH55270" s="79"/>
      <c r="AI55270" s="79"/>
      <c r="AJ55270" s="80"/>
      <c r="AK55270" s="79"/>
      <c r="AS55270" s="80"/>
      <c r="AW55270" s="80"/>
      <c r="AX55270" s="80"/>
      <c r="BC55270" s="79"/>
    </row>
    <row r="55271" spans="30:55" x14ac:dyDescent="0.25">
      <c r="AD55271" s="27"/>
      <c r="AE55271" s="27"/>
      <c r="AH55271" s="79"/>
      <c r="AI55271" s="79"/>
      <c r="AJ55271" s="80"/>
      <c r="AK55271" s="79"/>
      <c r="AS55271" s="80"/>
      <c r="AW55271" s="80"/>
      <c r="AX55271" s="80"/>
      <c r="BC55271" s="79"/>
    </row>
    <row r="55272" spans="30:55" x14ac:dyDescent="0.25">
      <c r="AD55272" s="27"/>
      <c r="AE55272" s="27"/>
      <c r="AH55272" s="79"/>
      <c r="AI55272" s="79"/>
      <c r="AJ55272" s="80"/>
      <c r="AK55272" s="79"/>
      <c r="AM55272" s="79"/>
      <c r="AS55272" s="80"/>
      <c r="AW55272" s="80"/>
      <c r="BC55272" s="79"/>
    </row>
    <row r="55273" spans="30:55" x14ac:dyDescent="0.25">
      <c r="AD55273" s="27"/>
      <c r="AE55273" s="27"/>
      <c r="AH55273" s="79"/>
      <c r="AI55273" s="79"/>
      <c r="AJ55273" s="80"/>
      <c r="AK55273" s="79"/>
      <c r="AM55273" s="79"/>
      <c r="AS55273" s="80"/>
      <c r="AW55273" s="80"/>
      <c r="BC55273" s="79"/>
    </row>
    <row r="55274" spans="30:55" x14ac:dyDescent="0.25">
      <c r="AD55274" s="27"/>
      <c r="AE55274" s="27"/>
      <c r="AH55274" s="79"/>
      <c r="AI55274" s="79"/>
      <c r="AJ55274" s="80"/>
      <c r="AK55274" s="79"/>
      <c r="AM55274" s="79"/>
      <c r="AS55274" s="80"/>
      <c r="AW55274" s="80"/>
      <c r="BC55274" s="79"/>
    </row>
    <row r="55275" spans="30:55" x14ac:dyDescent="0.25">
      <c r="AD55275" s="27"/>
      <c r="AE55275" s="27"/>
      <c r="AH55275" s="79"/>
      <c r="AI55275" s="79"/>
      <c r="AJ55275" s="80"/>
      <c r="AK55275" s="79"/>
      <c r="AM55275" s="79"/>
      <c r="AS55275" s="80"/>
      <c r="AW55275" s="80"/>
      <c r="BC55275" s="79"/>
    </row>
    <row r="55276" spans="30:55" x14ac:dyDescent="0.25">
      <c r="AD55276" s="27"/>
      <c r="AE55276" s="27"/>
      <c r="AH55276" s="79"/>
      <c r="AI55276" s="79"/>
      <c r="AJ55276" s="80"/>
      <c r="AK55276" s="79"/>
      <c r="AM55276" s="79"/>
      <c r="AS55276" s="80"/>
      <c r="AW55276" s="80"/>
      <c r="BC55276" s="79"/>
    </row>
    <row r="55277" spans="30:55" x14ac:dyDescent="0.25">
      <c r="AH55277" s="79"/>
      <c r="AI55277" s="79"/>
      <c r="AJ55277" s="80"/>
      <c r="AK55277" s="79"/>
      <c r="AS55277" s="80"/>
      <c r="BC55277" s="79"/>
    </row>
    <row r="55278" spans="30:55" x14ac:dyDescent="0.25">
      <c r="AD55278" s="27"/>
      <c r="AE55278" s="27"/>
      <c r="AH55278" s="79"/>
      <c r="AI55278" s="79"/>
      <c r="AJ55278" s="80"/>
      <c r="AK55278" s="79"/>
      <c r="AM55278" s="79"/>
      <c r="AS55278" s="80"/>
      <c r="AW55278" s="80"/>
      <c r="BC55278" s="79"/>
    </row>
    <row r="55279" spans="30:55" x14ac:dyDescent="0.25">
      <c r="AD55279" s="27"/>
      <c r="AE55279" s="27"/>
      <c r="AH55279" s="79"/>
      <c r="AI55279" s="79"/>
      <c r="AJ55279" s="80"/>
      <c r="AK55279" s="79"/>
      <c r="AM55279" s="79"/>
      <c r="AS55279" s="80"/>
      <c r="AW55279" s="80"/>
      <c r="BC55279" s="79"/>
    </row>
    <row r="55280" spans="30:55" x14ac:dyDescent="0.25">
      <c r="AD55280" s="27"/>
      <c r="AE55280" s="27"/>
      <c r="AH55280" s="79"/>
      <c r="AI55280" s="79"/>
      <c r="AJ55280" s="80"/>
      <c r="AK55280" s="79"/>
      <c r="AM55280" s="79"/>
      <c r="AS55280" s="80"/>
      <c r="AW55280" s="80"/>
      <c r="BC55280" s="79"/>
    </row>
    <row r="55281" spans="30:55" x14ac:dyDescent="0.25">
      <c r="AD55281" s="27"/>
      <c r="AE55281" s="27"/>
      <c r="AH55281" s="79"/>
      <c r="AI55281" s="79"/>
      <c r="AJ55281" s="80"/>
      <c r="AK55281" s="79"/>
      <c r="AM55281" s="79"/>
      <c r="AS55281" s="80"/>
      <c r="AW55281" s="80"/>
      <c r="BC55281" s="79"/>
    </row>
    <row r="55282" spans="30:55" x14ac:dyDescent="0.25">
      <c r="AD55282" s="27"/>
      <c r="AE55282" s="27"/>
      <c r="AH55282" s="79"/>
      <c r="AI55282" s="79"/>
      <c r="AJ55282" s="80"/>
      <c r="AK55282" s="79"/>
      <c r="AM55282" s="79"/>
      <c r="AS55282" s="80"/>
      <c r="AW55282" s="80"/>
      <c r="BC55282" s="79"/>
    </row>
    <row r="55283" spans="30:55" x14ac:dyDescent="0.25">
      <c r="AD55283" s="27"/>
      <c r="AE55283" s="27"/>
      <c r="AH55283" s="79"/>
      <c r="AI55283" s="79"/>
      <c r="AJ55283" s="80"/>
      <c r="AK55283" s="79"/>
      <c r="AM55283" s="79"/>
      <c r="AS55283" s="80"/>
      <c r="AW55283" s="80"/>
      <c r="BC55283" s="79"/>
    </row>
    <row r="55284" spans="30:55" x14ac:dyDescent="0.25">
      <c r="AD55284" s="27"/>
      <c r="AE55284" s="27"/>
      <c r="AH55284" s="79"/>
      <c r="AI55284" s="79"/>
      <c r="AJ55284" s="80"/>
      <c r="AK55284" s="79"/>
      <c r="AS55284" s="80"/>
      <c r="AW55284" s="80"/>
      <c r="BC55284" s="79"/>
    </row>
    <row r="55285" spans="30:55" x14ac:dyDescent="0.25">
      <c r="AH55285" s="79"/>
      <c r="AI55285" s="79"/>
      <c r="AJ55285" s="80"/>
      <c r="AK55285" s="79"/>
      <c r="AM55285" s="79"/>
      <c r="AS55285" s="80"/>
      <c r="AW55285" s="80"/>
      <c r="AX55285" s="80"/>
      <c r="BC55285" s="79"/>
    </row>
    <row r="55286" spans="30:55" x14ac:dyDescent="0.25">
      <c r="AD55286" s="27"/>
      <c r="AE55286" s="27"/>
      <c r="AH55286" s="79"/>
      <c r="AI55286" s="79"/>
      <c r="AJ55286" s="80"/>
      <c r="AK55286" s="79"/>
      <c r="AS55286" s="80"/>
      <c r="AW55286" s="80"/>
      <c r="BC55286" s="79"/>
    </row>
    <row r="55287" spans="30:55" x14ac:dyDescent="0.25">
      <c r="AH55287" s="79"/>
      <c r="AI55287" s="79"/>
      <c r="AJ55287" s="80"/>
      <c r="AK55287" s="79"/>
      <c r="AM55287" s="79"/>
      <c r="AS55287" s="80"/>
      <c r="AW55287" s="80"/>
      <c r="BC55287" s="79"/>
    </row>
    <row r="55288" spans="30:55" x14ac:dyDescent="0.25">
      <c r="AH55288" s="79"/>
      <c r="AI55288" s="79"/>
      <c r="AJ55288" s="80"/>
      <c r="AK55288" s="79"/>
      <c r="AS55288" s="80"/>
      <c r="AW55288" s="80"/>
      <c r="BC55288" s="79"/>
    </row>
    <row r="55289" spans="30:55" x14ac:dyDescent="0.25">
      <c r="AD55289" s="27"/>
      <c r="AE55289" s="27"/>
      <c r="AH55289" s="79"/>
      <c r="AI55289" s="79"/>
      <c r="AJ55289" s="80"/>
      <c r="AK55289" s="79"/>
      <c r="AS55289" s="80"/>
      <c r="AW55289" s="80"/>
      <c r="BC55289" s="79"/>
    </row>
    <row r="55290" spans="30:55" x14ac:dyDescent="0.25">
      <c r="AD55290" s="27"/>
      <c r="AE55290" s="27"/>
      <c r="AH55290" s="79"/>
      <c r="AI55290" s="79"/>
      <c r="AJ55290" s="80"/>
      <c r="AK55290" s="79"/>
      <c r="AS55290" s="80"/>
      <c r="AW55290" s="80"/>
      <c r="AX55290" s="80"/>
      <c r="BC55290" s="79"/>
    </row>
    <row r="55291" spans="30:55" x14ac:dyDescent="0.25">
      <c r="AD55291" s="27"/>
      <c r="AE55291" s="27"/>
      <c r="AH55291" s="79"/>
      <c r="AI55291" s="79"/>
      <c r="AJ55291" s="80"/>
      <c r="AK55291" s="79"/>
      <c r="AN55291" s="80"/>
      <c r="AS55291" s="80"/>
      <c r="AW55291" s="80"/>
      <c r="AX55291" s="80"/>
      <c r="BC55291" s="79"/>
    </row>
    <row r="55292" spans="30:55" x14ac:dyDescent="0.25">
      <c r="AD55292" s="27"/>
      <c r="AE55292" s="27"/>
      <c r="AH55292" s="79"/>
      <c r="AI55292" s="79"/>
      <c r="AJ55292" s="80"/>
      <c r="AK55292" s="79"/>
      <c r="AS55292" s="80"/>
      <c r="AW55292" s="80"/>
      <c r="AX55292" s="80"/>
      <c r="BC55292" s="79"/>
    </row>
    <row r="55293" spans="30:55" x14ac:dyDescent="0.25">
      <c r="AH55293" s="79"/>
      <c r="AI55293" s="79"/>
      <c r="AJ55293" s="80"/>
      <c r="AK55293" s="79"/>
      <c r="AS55293" s="80"/>
      <c r="AW55293" s="80"/>
      <c r="BC55293" s="79"/>
    </row>
    <row r="55294" spans="30:55" x14ac:dyDescent="0.25">
      <c r="AD55294" s="27"/>
      <c r="AE55294" s="27"/>
      <c r="AH55294" s="79"/>
      <c r="AI55294" s="79"/>
      <c r="AJ55294" s="80"/>
      <c r="AK55294" s="79"/>
      <c r="AS55294" s="80"/>
      <c r="AW55294" s="80"/>
      <c r="BC55294" s="79"/>
    </row>
    <row r="55295" spans="30:55" x14ac:dyDescent="0.25">
      <c r="AD55295" s="27"/>
      <c r="AE55295" s="27"/>
      <c r="AH55295" s="79"/>
      <c r="AI55295" s="79"/>
      <c r="AJ55295" s="80"/>
      <c r="AK55295" s="79"/>
      <c r="AS55295" s="80"/>
      <c r="AW55295" s="80"/>
      <c r="BC55295" s="79"/>
    </row>
    <row r="55296" spans="30:55" x14ac:dyDescent="0.25">
      <c r="AD55296" s="27"/>
      <c r="AE55296" s="27"/>
      <c r="AH55296" s="79"/>
      <c r="AI55296" s="79"/>
      <c r="AJ55296" s="80"/>
      <c r="AK55296" s="79"/>
      <c r="AS55296" s="80"/>
      <c r="AW55296" s="80"/>
      <c r="BC55296" s="79"/>
    </row>
    <row r="55297" spans="30:55" x14ac:dyDescent="0.25">
      <c r="AH55297" s="79"/>
      <c r="AI55297" s="79"/>
      <c r="AJ55297" s="80"/>
      <c r="AK55297" s="79"/>
      <c r="AM55297" s="79"/>
      <c r="AS55297" s="80"/>
      <c r="AW55297" s="80"/>
      <c r="BC55297" s="79"/>
    </row>
    <row r="55298" spans="30:55" x14ac:dyDescent="0.25">
      <c r="AD55298" s="27"/>
      <c r="AE55298" s="27"/>
      <c r="AH55298" s="79"/>
      <c r="AI55298" s="79"/>
      <c r="AJ55298" s="80"/>
      <c r="AK55298" s="79"/>
      <c r="AS55298" s="80"/>
      <c r="AW55298" s="80"/>
      <c r="BC55298" s="79"/>
    </row>
    <row r="55299" spans="30:55" x14ac:dyDescent="0.25">
      <c r="AD55299" s="27"/>
      <c r="AE55299" s="27"/>
      <c r="AH55299" s="79"/>
      <c r="AI55299" s="79"/>
      <c r="AJ55299" s="80"/>
      <c r="AK55299" s="79"/>
      <c r="AS55299" s="80"/>
      <c r="AW55299" s="80"/>
      <c r="BC55299" s="79"/>
    </row>
    <row r="55300" spans="30:55" x14ac:dyDescent="0.25">
      <c r="AD55300" s="27"/>
      <c r="AE55300" s="27"/>
      <c r="AH55300" s="79"/>
      <c r="AI55300" s="79"/>
      <c r="AJ55300" s="80"/>
      <c r="AK55300" s="79"/>
      <c r="AS55300" s="80"/>
      <c r="AW55300" s="80"/>
      <c r="BC55300" s="79"/>
    </row>
    <row r="55301" spans="30:55" x14ac:dyDescent="0.25">
      <c r="AD55301" s="27"/>
      <c r="AE55301" s="27"/>
      <c r="AH55301" s="79"/>
      <c r="AI55301" s="79"/>
      <c r="AJ55301" s="80"/>
      <c r="AK55301" s="79"/>
      <c r="AS55301" s="80"/>
      <c r="AW55301" s="80"/>
      <c r="BC55301" s="79"/>
    </row>
    <row r="55302" spans="30:55" x14ac:dyDescent="0.25">
      <c r="AH55302" s="79"/>
      <c r="AI55302" s="79"/>
      <c r="AJ55302" s="80"/>
      <c r="AK55302" s="79"/>
      <c r="AM55302" s="79"/>
      <c r="AS55302" s="80"/>
      <c r="AW55302" s="80"/>
      <c r="BC55302" s="79"/>
    </row>
    <row r="55303" spans="30:55" x14ac:dyDescent="0.25">
      <c r="AH55303" s="79"/>
      <c r="AI55303" s="79"/>
      <c r="AJ55303" s="80"/>
      <c r="AK55303" s="79"/>
      <c r="AM55303" s="79"/>
      <c r="AS55303" s="80"/>
      <c r="AW55303" s="80"/>
      <c r="BC55303" s="79"/>
    </row>
    <row r="55304" spans="30:55" x14ac:dyDescent="0.25">
      <c r="AD55304" s="27"/>
      <c r="AE55304" s="27"/>
      <c r="AH55304" s="79"/>
      <c r="AI55304" s="79"/>
      <c r="AJ55304" s="80"/>
      <c r="AK55304" s="79"/>
      <c r="AM55304" s="79"/>
      <c r="AS55304" s="80"/>
      <c r="AW55304" s="80"/>
      <c r="BC55304" s="79"/>
    </row>
    <row r="55305" spans="30:55" x14ac:dyDescent="0.25">
      <c r="AD55305" s="27"/>
      <c r="AE55305" s="27"/>
      <c r="AH55305" s="79"/>
      <c r="AI55305" s="79"/>
      <c r="AJ55305" s="80"/>
      <c r="AK55305" s="79"/>
      <c r="AS55305" s="80"/>
      <c r="AW55305" s="80"/>
      <c r="BC55305" s="79"/>
    </row>
    <row r="55306" spans="30:55" x14ac:dyDescent="0.25">
      <c r="AD55306" s="27"/>
      <c r="AE55306" s="27"/>
      <c r="AH55306" s="79"/>
      <c r="AI55306" s="79"/>
      <c r="AJ55306" s="80"/>
      <c r="AK55306" s="79"/>
      <c r="AS55306" s="80"/>
      <c r="AW55306" s="80"/>
      <c r="BC55306" s="79"/>
    </row>
    <row r="55307" spans="30:55" x14ac:dyDescent="0.25">
      <c r="AD55307" s="27"/>
      <c r="AE55307" s="27"/>
      <c r="AH55307" s="79"/>
      <c r="AI55307" s="79"/>
      <c r="AJ55307" s="80"/>
      <c r="AK55307" s="79"/>
      <c r="AM55307" s="79"/>
      <c r="AS55307" s="80"/>
      <c r="AW55307" s="80"/>
      <c r="BC55307" s="79"/>
    </row>
    <row r="55308" spans="30:55" x14ac:dyDescent="0.25">
      <c r="AD55308" s="27"/>
      <c r="AE55308" s="27"/>
      <c r="AH55308" s="79"/>
      <c r="AI55308" s="79"/>
      <c r="AJ55308" s="80"/>
      <c r="AK55308" s="79"/>
      <c r="AM55308" s="79"/>
      <c r="AS55308" s="80"/>
      <c r="AW55308" s="80"/>
      <c r="BC55308" s="79"/>
    </row>
    <row r="55309" spans="30:55" x14ac:dyDescent="0.25">
      <c r="AD55309" s="27"/>
      <c r="AE55309" s="27"/>
      <c r="AH55309" s="79"/>
      <c r="AI55309" s="79"/>
      <c r="AJ55309" s="80"/>
      <c r="AK55309" s="79"/>
      <c r="AM55309" s="79"/>
      <c r="AS55309" s="80"/>
      <c r="AW55309" s="80"/>
      <c r="BC55309" s="79"/>
    </row>
    <row r="55310" spans="30:55" x14ac:dyDescent="0.25">
      <c r="AD55310" s="27"/>
      <c r="AE55310" s="27"/>
      <c r="AH55310" s="79"/>
      <c r="AI55310" s="79"/>
      <c r="AJ55310" s="80"/>
      <c r="AK55310" s="79"/>
      <c r="AM55310" s="79"/>
      <c r="AS55310" s="80"/>
      <c r="AW55310" s="80"/>
      <c r="BC55310" s="79"/>
    </row>
    <row r="55311" spans="30:55" x14ac:dyDescent="0.25">
      <c r="AD55311" s="27"/>
      <c r="AE55311" s="27"/>
      <c r="AH55311" s="79"/>
      <c r="AI55311" s="79"/>
      <c r="AJ55311" s="80"/>
      <c r="AK55311" s="79"/>
      <c r="AM55311" s="79"/>
      <c r="AS55311" s="80"/>
      <c r="AW55311" s="80"/>
      <c r="BC55311" s="79"/>
    </row>
    <row r="55312" spans="30:55" x14ac:dyDescent="0.25">
      <c r="AD55312" s="27"/>
      <c r="AE55312" s="27"/>
      <c r="AH55312" s="79"/>
      <c r="AI55312" s="79"/>
      <c r="AJ55312" s="80"/>
      <c r="AK55312" s="79"/>
      <c r="AM55312" s="79"/>
      <c r="AS55312" s="80"/>
      <c r="AW55312" s="80"/>
      <c r="BC55312" s="79"/>
    </row>
    <row r="55313" spans="30:55" x14ac:dyDescent="0.25">
      <c r="AD55313" s="27"/>
      <c r="AE55313" s="27"/>
      <c r="AH55313" s="79"/>
      <c r="AI55313" s="79"/>
      <c r="AJ55313" s="80"/>
      <c r="AK55313" s="79"/>
      <c r="AS55313" s="80"/>
      <c r="AW55313" s="80"/>
      <c r="BC55313" s="79"/>
    </row>
    <row r="55314" spans="30:55" x14ac:dyDescent="0.25">
      <c r="AD55314" s="27"/>
      <c r="AE55314" s="27"/>
      <c r="AH55314" s="79"/>
      <c r="AI55314" s="79"/>
      <c r="AJ55314" s="80"/>
      <c r="AK55314" s="79"/>
      <c r="AS55314" s="80"/>
      <c r="AW55314" s="80"/>
      <c r="BC55314" s="79"/>
    </row>
    <row r="55315" spans="30:55" x14ac:dyDescent="0.25">
      <c r="AD55315" s="27"/>
      <c r="AE55315" s="27"/>
      <c r="AH55315" s="79"/>
      <c r="AI55315" s="79"/>
      <c r="AJ55315" s="80"/>
      <c r="AK55315" s="79"/>
      <c r="AM55315" s="79"/>
      <c r="AS55315" s="80"/>
      <c r="AW55315" s="80"/>
      <c r="BC55315" s="79"/>
    </row>
    <row r="55316" spans="30:55" x14ac:dyDescent="0.25">
      <c r="AD55316" s="27"/>
      <c r="AE55316" s="27"/>
      <c r="AH55316" s="79"/>
      <c r="AI55316" s="79"/>
      <c r="AJ55316" s="80"/>
      <c r="AK55316" s="79"/>
      <c r="AM55316" s="79"/>
      <c r="AS55316" s="80"/>
      <c r="AW55316" s="80"/>
      <c r="BC55316" s="79"/>
    </row>
    <row r="55317" spans="30:55" x14ac:dyDescent="0.25">
      <c r="AD55317" s="27"/>
      <c r="AE55317" s="27"/>
      <c r="AH55317" s="79"/>
      <c r="AI55317" s="79"/>
      <c r="AJ55317" s="80"/>
      <c r="AK55317" s="79"/>
      <c r="AM55317" s="79"/>
      <c r="AS55317" s="80"/>
      <c r="AW55317" s="80"/>
      <c r="BC55317" s="79"/>
    </row>
    <row r="55318" spans="30:55" x14ac:dyDescent="0.25">
      <c r="AD55318" s="27"/>
      <c r="AE55318" s="27"/>
      <c r="AH55318" s="79"/>
      <c r="AI55318" s="79"/>
      <c r="AJ55318" s="80"/>
      <c r="AK55318" s="79"/>
      <c r="AM55318" s="79"/>
      <c r="AS55318" s="80"/>
      <c r="AW55318" s="80"/>
      <c r="BC55318" s="79"/>
    </row>
    <row r="55319" spans="30:55" x14ac:dyDescent="0.25">
      <c r="AD55319" s="27"/>
      <c r="AE55319" s="27"/>
      <c r="AH55319" s="79"/>
      <c r="AI55319" s="79"/>
      <c r="AJ55319" s="80"/>
      <c r="AK55319" s="79"/>
      <c r="AS55319" s="80"/>
      <c r="AW55319" s="80"/>
      <c r="BC55319" s="79"/>
    </row>
    <row r="55320" spans="30:55" x14ac:dyDescent="0.25">
      <c r="AD55320" s="27"/>
      <c r="AE55320" s="27"/>
      <c r="AH55320" s="79"/>
      <c r="AI55320" s="79"/>
      <c r="AJ55320" s="80"/>
      <c r="AK55320" s="79"/>
      <c r="AS55320" s="80"/>
      <c r="AW55320" s="80"/>
      <c r="BC55320" s="79"/>
    </row>
    <row r="55321" spans="30:55" x14ac:dyDescent="0.25">
      <c r="AD55321" s="27"/>
      <c r="AE55321" s="27"/>
      <c r="AH55321" s="79"/>
      <c r="AI55321" s="79"/>
      <c r="AJ55321" s="80"/>
      <c r="AK55321" s="79"/>
      <c r="AS55321" s="80"/>
      <c r="AW55321" s="80"/>
      <c r="BC55321" s="79"/>
    </row>
    <row r="55322" spans="30:55" x14ac:dyDescent="0.25">
      <c r="AD55322" s="27"/>
      <c r="AE55322" s="27"/>
      <c r="AH55322" s="79"/>
      <c r="AI55322" s="79"/>
      <c r="AJ55322" s="80"/>
      <c r="AK55322" s="79"/>
      <c r="AS55322" s="80"/>
      <c r="AW55322" s="80"/>
      <c r="BC55322" s="79"/>
    </row>
    <row r="55323" spans="30:55" x14ac:dyDescent="0.25">
      <c r="AD55323" s="27"/>
      <c r="AE55323" s="27"/>
      <c r="AH55323" s="79"/>
      <c r="AI55323" s="79"/>
      <c r="AJ55323" s="80"/>
      <c r="AK55323" s="79"/>
      <c r="AM55323" s="79"/>
      <c r="AS55323" s="80"/>
      <c r="AW55323" s="80"/>
      <c r="AX55323" s="80"/>
      <c r="BC55323" s="79"/>
    </row>
    <row r="55324" spans="30:55" x14ac:dyDescent="0.25">
      <c r="AD55324" s="27"/>
      <c r="AE55324" s="27"/>
      <c r="AH55324" s="79"/>
      <c r="AI55324" s="79"/>
      <c r="AJ55324" s="80"/>
      <c r="AK55324" s="79"/>
      <c r="AM55324" s="79"/>
      <c r="AS55324" s="80"/>
      <c r="AW55324" s="80"/>
      <c r="AX55324" s="80"/>
      <c r="BC55324" s="79"/>
    </row>
    <row r="55325" spans="30:55" x14ac:dyDescent="0.25">
      <c r="AD55325" s="27"/>
      <c r="AE55325" s="27"/>
      <c r="AH55325" s="79"/>
      <c r="AI55325" s="79"/>
      <c r="AJ55325" s="80"/>
      <c r="AK55325" s="79"/>
      <c r="AM55325" s="79"/>
      <c r="AS55325" s="80"/>
      <c r="AW55325" s="80"/>
      <c r="BC55325" s="79"/>
    </row>
    <row r="55326" spans="30:55" x14ac:dyDescent="0.25">
      <c r="AD55326" s="27"/>
      <c r="AE55326" s="27"/>
      <c r="AH55326" s="79"/>
      <c r="AI55326" s="79"/>
      <c r="AJ55326" s="80"/>
      <c r="AK55326" s="79"/>
      <c r="AM55326" s="79"/>
      <c r="AS55326" s="80"/>
      <c r="AW55326" s="80"/>
      <c r="BC55326" s="79"/>
    </row>
    <row r="55327" spans="30:55" x14ac:dyDescent="0.25">
      <c r="AD55327" s="27"/>
      <c r="AE55327" s="27"/>
      <c r="AH55327" s="79"/>
      <c r="AI55327" s="79"/>
      <c r="AJ55327" s="80"/>
      <c r="AK55327" s="79"/>
      <c r="AS55327" s="80"/>
      <c r="AW55327" s="80"/>
      <c r="AX55327" s="80"/>
      <c r="BC55327" s="79"/>
    </row>
    <row r="55328" spans="30:55" x14ac:dyDescent="0.25">
      <c r="AD55328" s="27"/>
      <c r="AE55328" s="27"/>
      <c r="AH55328" s="79"/>
      <c r="AI55328" s="79"/>
      <c r="AJ55328" s="80"/>
      <c r="AK55328" s="79"/>
      <c r="AS55328" s="80"/>
      <c r="AW55328" s="80"/>
      <c r="AX55328" s="80"/>
      <c r="BC55328" s="79"/>
    </row>
    <row r="55329" spans="30:55" x14ac:dyDescent="0.25">
      <c r="AD55329" s="27"/>
      <c r="AE55329" s="27"/>
      <c r="AH55329" s="79"/>
      <c r="AI55329" s="79"/>
      <c r="AJ55329" s="80"/>
      <c r="AK55329" s="79"/>
      <c r="AS55329" s="80"/>
      <c r="AW55329" s="80"/>
      <c r="AX55329" s="80"/>
      <c r="BC55329" s="79"/>
    </row>
    <row r="55330" spans="30:55" x14ac:dyDescent="0.25">
      <c r="AD55330" s="27"/>
      <c r="AE55330" s="27"/>
      <c r="AH55330" s="79"/>
      <c r="AI55330" s="79"/>
      <c r="AJ55330" s="80"/>
      <c r="AK55330" s="79"/>
      <c r="AM55330" s="79"/>
      <c r="AS55330" s="80"/>
      <c r="AW55330" s="80"/>
      <c r="BC55330" s="79"/>
    </row>
    <row r="55331" spans="30:55" x14ac:dyDescent="0.25">
      <c r="AD55331" s="27"/>
      <c r="AE55331" s="27"/>
      <c r="AH55331" s="79"/>
      <c r="AI55331" s="79"/>
      <c r="AJ55331" s="80"/>
      <c r="AK55331" s="79"/>
      <c r="AM55331" s="79"/>
      <c r="AS55331" s="80"/>
      <c r="AW55331" s="80"/>
      <c r="BC55331" s="79"/>
    </row>
    <row r="55332" spans="30:55" x14ac:dyDescent="0.25">
      <c r="AD55332" s="27"/>
      <c r="AE55332" s="27"/>
      <c r="AH55332" s="79"/>
      <c r="AI55332" s="79"/>
      <c r="AJ55332" s="80"/>
      <c r="AK55332" s="79"/>
      <c r="AM55332" s="79"/>
      <c r="AS55332" s="80"/>
      <c r="AW55332" s="80"/>
      <c r="BC55332" s="79"/>
    </row>
    <row r="55333" spans="30:55" x14ac:dyDescent="0.25">
      <c r="AH55333" s="79"/>
      <c r="AI55333" s="79"/>
      <c r="AJ55333" s="80"/>
      <c r="AK55333" s="79"/>
      <c r="AM55333" s="79"/>
      <c r="AS55333" s="80"/>
      <c r="AW55333" s="80"/>
      <c r="BC55333" s="79"/>
    </row>
    <row r="55334" spans="30:55" x14ac:dyDescent="0.25">
      <c r="AD55334" s="27"/>
      <c r="AE55334" s="27"/>
      <c r="AH55334" s="79"/>
      <c r="AI55334" s="79"/>
      <c r="AJ55334" s="80"/>
      <c r="AK55334" s="79"/>
      <c r="AM55334" s="79"/>
      <c r="AS55334" s="80"/>
      <c r="AW55334" s="80"/>
      <c r="BC55334" s="79"/>
    </row>
    <row r="55335" spans="30:55" x14ac:dyDescent="0.25">
      <c r="AD55335" s="27"/>
      <c r="AE55335" s="27"/>
      <c r="AH55335" s="79"/>
      <c r="AI55335" s="79"/>
      <c r="AJ55335" s="80"/>
      <c r="AK55335" s="79"/>
      <c r="AM55335" s="79"/>
      <c r="AS55335" s="80"/>
      <c r="AW55335" s="80"/>
      <c r="BC55335" s="79"/>
    </row>
    <row r="55336" spans="30:55" x14ac:dyDescent="0.25">
      <c r="AH55336" s="79"/>
      <c r="AI55336" s="79"/>
      <c r="AJ55336" s="80"/>
      <c r="AK55336" s="79"/>
      <c r="AM55336" s="79"/>
      <c r="AS55336" s="80"/>
      <c r="AW55336" s="80"/>
      <c r="BC55336" s="79"/>
    </row>
    <row r="55337" spans="30:55" x14ac:dyDescent="0.25">
      <c r="AD55337" s="27"/>
      <c r="AE55337" s="27"/>
      <c r="AH55337" s="79"/>
      <c r="AI55337" s="79"/>
      <c r="AJ55337" s="80"/>
      <c r="AK55337" s="79"/>
      <c r="AM55337" s="79"/>
      <c r="AS55337" s="80"/>
      <c r="AW55337" s="80"/>
      <c r="AX55337" s="80"/>
      <c r="BC55337" s="79"/>
    </row>
    <row r="55338" spans="30:55" x14ac:dyDescent="0.25">
      <c r="AD55338" s="27"/>
      <c r="AE55338" s="27"/>
      <c r="AH55338" s="79"/>
      <c r="AI55338" s="79"/>
      <c r="AJ55338" s="80"/>
      <c r="AK55338" s="79"/>
      <c r="AM55338" s="79"/>
      <c r="AS55338" s="80"/>
      <c r="AW55338" s="80"/>
      <c r="AX55338" s="80"/>
      <c r="BC55338" s="79"/>
    </row>
    <row r="55339" spans="30:55" x14ac:dyDescent="0.25">
      <c r="AD55339" s="27"/>
      <c r="AE55339" s="27"/>
      <c r="AH55339" s="79"/>
      <c r="AI55339" s="79"/>
      <c r="AJ55339" s="80"/>
      <c r="AK55339" s="79"/>
      <c r="AM55339" s="79"/>
      <c r="AS55339" s="80"/>
      <c r="AV55339" s="79"/>
      <c r="AW55339" s="80"/>
      <c r="AX55339" s="80"/>
      <c r="BC55339" s="79"/>
    </row>
    <row r="55340" spans="30:55" x14ac:dyDescent="0.25">
      <c r="AD55340" s="27"/>
      <c r="AE55340" s="27"/>
      <c r="AH55340" s="79"/>
      <c r="AI55340" s="79"/>
      <c r="AJ55340" s="80"/>
      <c r="AK55340" s="79"/>
      <c r="AM55340" s="79"/>
      <c r="AS55340" s="80"/>
      <c r="AW55340" s="80"/>
      <c r="AX55340" s="80"/>
      <c r="BC55340" s="79"/>
    </row>
    <row r="55341" spans="30:55" x14ac:dyDescent="0.25">
      <c r="AD55341" s="27"/>
      <c r="AE55341" s="27"/>
      <c r="AH55341" s="79"/>
      <c r="AI55341" s="79"/>
      <c r="AJ55341" s="80"/>
      <c r="AK55341" s="79"/>
      <c r="AM55341" s="79"/>
      <c r="AS55341" s="80"/>
      <c r="AW55341" s="80"/>
      <c r="AX55341" s="80"/>
      <c r="BC55341" s="79"/>
    </row>
    <row r="55342" spans="30:55" x14ac:dyDescent="0.25">
      <c r="AD55342" s="27"/>
      <c r="AE55342" s="27"/>
      <c r="AH55342" s="79"/>
      <c r="AI55342" s="79"/>
      <c r="AJ55342" s="80"/>
      <c r="AK55342" s="79"/>
      <c r="AS55342" s="80"/>
      <c r="AW55342" s="80"/>
      <c r="BC55342" s="79"/>
    </row>
    <row r="55343" spans="30:55" x14ac:dyDescent="0.25">
      <c r="AD55343" s="27"/>
      <c r="AE55343" s="27"/>
      <c r="AH55343" s="79"/>
      <c r="AI55343" s="79"/>
      <c r="AJ55343" s="80"/>
      <c r="AK55343" s="79"/>
      <c r="AS55343" s="80"/>
      <c r="AW55343" s="80"/>
      <c r="BC55343" s="79"/>
    </row>
    <row r="55344" spans="30:55" x14ac:dyDescent="0.25">
      <c r="AD55344" s="27"/>
      <c r="AE55344" s="27"/>
      <c r="AH55344" s="79"/>
      <c r="AI55344" s="79"/>
      <c r="AJ55344" s="80"/>
      <c r="AK55344" s="79"/>
      <c r="AM55344" s="79"/>
      <c r="AS55344" s="80"/>
      <c r="AW55344" s="80"/>
      <c r="AX55344" s="80"/>
      <c r="BC55344" s="79"/>
    </row>
    <row r="55345" spans="30:55" x14ac:dyDescent="0.25">
      <c r="AD55345" s="27"/>
      <c r="AE55345" s="27"/>
      <c r="AH55345" s="79"/>
      <c r="AI55345" s="79"/>
      <c r="AJ55345" s="80"/>
      <c r="AK55345" s="79"/>
      <c r="AS55345" s="80"/>
      <c r="AW55345" s="80"/>
      <c r="BC55345" s="79"/>
    </row>
    <row r="55346" spans="30:55" x14ac:dyDescent="0.25">
      <c r="AD55346" s="27"/>
      <c r="AE55346" s="27"/>
      <c r="AH55346" s="79"/>
      <c r="AI55346" s="79"/>
      <c r="AJ55346" s="80"/>
      <c r="AK55346" s="79"/>
      <c r="AS55346" s="80"/>
      <c r="AW55346" s="80"/>
      <c r="BC55346" s="79"/>
    </row>
    <row r="55347" spans="30:55" x14ac:dyDescent="0.25">
      <c r="AD55347" s="27"/>
      <c r="AE55347" s="27"/>
      <c r="AH55347" s="79"/>
      <c r="AI55347" s="79"/>
      <c r="AJ55347" s="80"/>
      <c r="AK55347" s="79"/>
      <c r="AM55347" s="79"/>
      <c r="AS55347" s="80"/>
      <c r="AW55347" s="80"/>
      <c r="BC55347" s="79"/>
    </row>
    <row r="55348" spans="30:55" x14ac:dyDescent="0.25">
      <c r="AD55348" s="27"/>
      <c r="AE55348" s="27"/>
      <c r="AH55348" s="79"/>
      <c r="AI55348" s="79"/>
      <c r="AJ55348" s="80"/>
      <c r="AK55348" s="79"/>
      <c r="AM55348" s="79"/>
      <c r="AS55348" s="80"/>
      <c r="AW55348" s="80"/>
      <c r="BC55348" s="79"/>
    </row>
    <row r="55349" spans="30:55" x14ac:dyDescent="0.25">
      <c r="AD55349" s="27"/>
      <c r="AE55349" s="27"/>
      <c r="AH55349" s="79"/>
      <c r="AI55349" s="79"/>
      <c r="AJ55349" s="80"/>
      <c r="AK55349" s="79"/>
      <c r="AM55349" s="79"/>
      <c r="AS55349" s="80"/>
      <c r="AW55349" s="80"/>
      <c r="BC55349" s="79"/>
    </row>
    <row r="55350" spans="30:55" x14ac:dyDescent="0.25">
      <c r="AD55350" s="27"/>
      <c r="AE55350" s="27"/>
      <c r="AH55350" s="79"/>
      <c r="AI55350" s="79"/>
      <c r="AJ55350" s="80"/>
      <c r="AK55350" s="79"/>
      <c r="AM55350" s="79"/>
      <c r="AS55350" s="80"/>
      <c r="AW55350" s="80"/>
      <c r="BC55350" s="79"/>
    </row>
    <row r="55351" spans="30:55" x14ac:dyDescent="0.25">
      <c r="AD55351" s="27"/>
      <c r="AE55351" s="27"/>
      <c r="AH55351" s="79"/>
      <c r="AI55351" s="79"/>
      <c r="AJ55351" s="80"/>
      <c r="AK55351" s="79"/>
      <c r="AM55351" s="79"/>
      <c r="AS55351" s="80"/>
      <c r="AW55351" s="80"/>
      <c r="BC55351" s="79"/>
    </row>
    <row r="55352" spans="30:55" x14ac:dyDescent="0.25">
      <c r="AD55352" s="27"/>
      <c r="AE55352" s="27"/>
      <c r="AH55352" s="79"/>
      <c r="AI55352" s="79"/>
      <c r="AJ55352" s="80"/>
      <c r="AK55352" s="79"/>
      <c r="AM55352" s="79"/>
      <c r="AS55352" s="80"/>
      <c r="AW55352" s="80"/>
      <c r="BC55352" s="79"/>
    </row>
    <row r="55353" spans="30:55" x14ac:dyDescent="0.25">
      <c r="AD55353" s="27"/>
      <c r="AE55353" s="27"/>
      <c r="AH55353" s="79"/>
      <c r="AI55353" s="79"/>
      <c r="AJ55353" s="80"/>
      <c r="AK55353" s="79"/>
      <c r="AM55353" s="79"/>
      <c r="AS55353" s="80"/>
      <c r="AW55353" s="80"/>
      <c r="BC55353" s="79"/>
    </row>
    <row r="55354" spans="30:55" x14ac:dyDescent="0.25">
      <c r="AD55354" s="27"/>
      <c r="AE55354" s="27"/>
      <c r="AH55354" s="79"/>
      <c r="AI55354" s="79"/>
      <c r="AJ55354" s="80"/>
      <c r="AK55354" s="79"/>
      <c r="AM55354" s="79"/>
      <c r="AS55354" s="80"/>
      <c r="AW55354" s="80"/>
      <c r="BC55354" s="79"/>
    </row>
    <row r="55355" spans="30:55" x14ac:dyDescent="0.25">
      <c r="AD55355" s="27"/>
      <c r="AE55355" s="27"/>
      <c r="AH55355" s="79"/>
      <c r="AI55355" s="79"/>
      <c r="AJ55355" s="80"/>
      <c r="AK55355" s="79"/>
      <c r="AM55355" s="79"/>
      <c r="AS55355" s="80"/>
      <c r="AW55355" s="80"/>
      <c r="BC55355" s="79"/>
    </row>
    <row r="55356" spans="30:55" x14ac:dyDescent="0.25">
      <c r="AD55356" s="27"/>
      <c r="AE55356" s="27"/>
      <c r="AH55356" s="79"/>
      <c r="AI55356" s="79"/>
      <c r="AJ55356" s="80"/>
      <c r="AK55356" s="79"/>
      <c r="AM55356" s="79"/>
      <c r="AS55356" s="80"/>
      <c r="AW55356" s="80"/>
      <c r="BC55356" s="79"/>
    </row>
    <row r="55357" spans="30:55" x14ac:dyDescent="0.25">
      <c r="AD55357" s="27"/>
      <c r="AE55357" s="27"/>
      <c r="AH55357" s="79"/>
      <c r="AI55357" s="79"/>
      <c r="AJ55357" s="80"/>
      <c r="AK55357" s="79"/>
      <c r="AM55357" s="79"/>
      <c r="AS55357" s="80"/>
      <c r="AW55357" s="80"/>
      <c r="BC55357" s="79"/>
    </row>
    <row r="55358" spans="30:55" x14ac:dyDescent="0.25">
      <c r="AD55358" s="27"/>
      <c r="AE55358" s="27"/>
      <c r="AH55358" s="79"/>
      <c r="AI55358" s="79"/>
      <c r="AJ55358" s="80"/>
      <c r="AK55358" s="79"/>
      <c r="AM55358" s="79"/>
      <c r="AS55358" s="80"/>
      <c r="AW55358" s="80"/>
      <c r="BC55358" s="79"/>
    </row>
    <row r="55359" spans="30:55" x14ac:dyDescent="0.25">
      <c r="AD55359" s="27"/>
      <c r="AE55359" s="27"/>
      <c r="AH55359" s="79"/>
      <c r="AI55359" s="79"/>
      <c r="AJ55359" s="80"/>
      <c r="AK55359" s="79"/>
      <c r="AM55359" s="79"/>
      <c r="AS55359" s="80"/>
      <c r="AW55359" s="80"/>
      <c r="BC55359" s="79"/>
    </row>
    <row r="55360" spans="30:55" x14ac:dyDescent="0.25">
      <c r="AD55360" s="27"/>
      <c r="AE55360" s="27"/>
      <c r="AH55360" s="79"/>
      <c r="AI55360" s="79"/>
      <c r="AJ55360" s="80"/>
      <c r="AK55360" s="79"/>
      <c r="AM55360" s="79"/>
      <c r="AS55360" s="80"/>
      <c r="AW55360" s="80"/>
      <c r="BC55360" s="79"/>
    </row>
    <row r="55361" spans="30:55" x14ac:dyDescent="0.25">
      <c r="AD55361" s="27"/>
      <c r="AE55361" s="27"/>
      <c r="AH55361" s="79"/>
      <c r="AI55361" s="79"/>
      <c r="AJ55361" s="80"/>
      <c r="AK55361" s="79"/>
      <c r="AM55361" s="79"/>
      <c r="AS55361" s="80"/>
      <c r="BC55361" s="79"/>
    </row>
    <row r="55362" spans="30:55" x14ac:dyDescent="0.25">
      <c r="AH55362" s="79"/>
      <c r="AI55362" s="79"/>
      <c r="AJ55362" s="80"/>
      <c r="AK55362" s="79"/>
      <c r="AM55362" s="79"/>
      <c r="AS55362" s="80"/>
      <c r="AW55362" s="80"/>
      <c r="BC55362" s="79"/>
    </row>
    <row r="55363" spans="30:55" x14ac:dyDescent="0.25">
      <c r="AD55363" s="27"/>
      <c r="AE55363" s="27"/>
      <c r="AH55363" s="79"/>
      <c r="AI55363" s="79"/>
      <c r="AJ55363" s="80"/>
      <c r="AK55363" s="79"/>
      <c r="AS55363" s="80"/>
      <c r="AW55363" s="80"/>
      <c r="BC55363" s="79"/>
    </row>
    <row r="55364" spans="30:55" x14ac:dyDescent="0.25">
      <c r="AH55364" s="79"/>
      <c r="AI55364" s="79"/>
      <c r="AJ55364" s="80"/>
      <c r="AK55364" s="79"/>
      <c r="AS55364" s="80"/>
      <c r="AW55364" s="80"/>
      <c r="BC55364" s="79"/>
    </row>
    <row r="55365" spans="30:55" x14ac:dyDescent="0.25">
      <c r="AH55365" s="79"/>
      <c r="AI55365" s="79"/>
      <c r="AJ55365" s="80"/>
      <c r="AK55365" s="79"/>
      <c r="AS55365" s="80"/>
      <c r="AW55365" s="80"/>
      <c r="BC55365" s="79"/>
    </row>
    <row r="55366" spans="30:55" x14ac:dyDescent="0.25">
      <c r="AD55366" s="27"/>
      <c r="AE55366" s="27"/>
      <c r="AH55366" s="79"/>
      <c r="AI55366" s="79"/>
      <c r="AJ55366" s="80"/>
      <c r="AK55366" s="79"/>
      <c r="AS55366" s="80"/>
      <c r="AW55366" s="80"/>
      <c r="BC55366" s="79"/>
    </row>
    <row r="55367" spans="30:55" x14ac:dyDescent="0.25">
      <c r="AD55367" s="27"/>
      <c r="AE55367" s="27"/>
      <c r="AH55367" s="79"/>
      <c r="AI55367" s="79"/>
      <c r="AJ55367" s="80"/>
      <c r="AK55367" s="79"/>
      <c r="AS55367" s="80"/>
      <c r="AW55367" s="80"/>
      <c r="BC55367" s="79"/>
    </row>
    <row r="55368" spans="30:55" x14ac:dyDescent="0.25">
      <c r="AD55368" s="27"/>
      <c r="AE55368" s="27"/>
      <c r="AH55368" s="79"/>
      <c r="AI55368" s="79"/>
      <c r="AJ55368" s="80"/>
      <c r="AK55368" s="79"/>
      <c r="AS55368" s="80"/>
      <c r="AW55368" s="80"/>
      <c r="BC55368" s="79"/>
    </row>
    <row r="55369" spans="30:55" x14ac:dyDescent="0.25">
      <c r="AH55369" s="79"/>
      <c r="AI55369" s="79"/>
      <c r="AJ55369" s="80"/>
      <c r="AK55369" s="79"/>
      <c r="AM55369" s="79"/>
      <c r="AS55369" s="80"/>
      <c r="AW55369" s="80"/>
      <c r="BC55369" s="79"/>
    </row>
    <row r="55370" spans="30:55" x14ac:dyDescent="0.25">
      <c r="AD55370" s="27"/>
      <c r="AE55370" s="27"/>
      <c r="AH55370" s="79"/>
      <c r="AI55370" s="79"/>
      <c r="AJ55370" s="80"/>
      <c r="AK55370" s="79"/>
      <c r="AM55370" s="79"/>
      <c r="AS55370" s="80"/>
      <c r="AW55370" s="80"/>
      <c r="BC55370" s="79"/>
    </row>
    <row r="55371" spans="30:55" x14ac:dyDescent="0.25">
      <c r="AH55371" s="79"/>
      <c r="AI55371" s="79"/>
      <c r="AJ55371" s="80"/>
      <c r="AK55371" s="79"/>
      <c r="AM55371" s="79"/>
      <c r="AS55371" s="80"/>
      <c r="AW55371" s="80"/>
      <c r="BC55371" s="79"/>
    </row>
    <row r="55372" spans="30:55" x14ac:dyDescent="0.25">
      <c r="AD55372" s="27"/>
      <c r="AE55372" s="27"/>
      <c r="AH55372" s="79"/>
      <c r="AI55372" s="79"/>
      <c r="AJ55372" s="80"/>
      <c r="AK55372" s="79"/>
      <c r="AM55372" s="79"/>
      <c r="AS55372" s="80"/>
      <c r="AW55372" s="80"/>
      <c r="BC55372" s="79"/>
    </row>
    <row r="55373" spans="30:55" x14ac:dyDescent="0.25">
      <c r="AD55373" s="27"/>
      <c r="AE55373" s="27"/>
      <c r="AH55373" s="79"/>
      <c r="AI55373" s="79"/>
      <c r="AJ55373" s="80"/>
      <c r="AK55373" s="79"/>
      <c r="AM55373" s="79"/>
      <c r="AS55373" s="80"/>
      <c r="AW55373" s="80"/>
      <c r="BC55373" s="79"/>
    </row>
    <row r="55374" spans="30:55" x14ac:dyDescent="0.25">
      <c r="AD55374" s="27"/>
      <c r="AE55374" s="27"/>
      <c r="AH55374" s="79"/>
      <c r="AI55374" s="79"/>
      <c r="AJ55374" s="80"/>
      <c r="AK55374" s="79"/>
      <c r="AM55374" s="79"/>
      <c r="AS55374" s="80"/>
      <c r="AW55374" s="80"/>
      <c r="BC55374" s="79"/>
    </row>
    <row r="55375" spans="30:55" x14ac:dyDescent="0.25">
      <c r="AD55375" s="27"/>
      <c r="AE55375" s="27"/>
      <c r="AH55375" s="79"/>
      <c r="AI55375" s="79"/>
      <c r="AJ55375" s="80"/>
      <c r="AK55375" s="79"/>
      <c r="AM55375" s="79"/>
      <c r="AS55375" s="80"/>
      <c r="AW55375" s="80"/>
      <c r="BC55375" s="79"/>
    </row>
    <row r="55376" spans="30:55" x14ac:dyDescent="0.25">
      <c r="AH55376" s="79"/>
      <c r="AI55376" s="79"/>
      <c r="AJ55376" s="80"/>
      <c r="AK55376" s="79"/>
      <c r="AM55376" s="79"/>
      <c r="AS55376" s="80"/>
      <c r="AW55376" s="80"/>
      <c r="BC55376" s="79"/>
    </row>
    <row r="55377" spans="30:55" x14ac:dyDescent="0.25">
      <c r="AD55377" s="27"/>
      <c r="AE55377" s="27"/>
      <c r="AH55377" s="79"/>
      <c r="AI55377" s="79"/>
      <c r="AJ55377" s="80"/>
      <c r="AK55377" s="79"/>
      <c r="AM55377" s="79"/>
      <c r="AS55377" s="80"/>
      <c r="AW55377" s="80"/>
      <c r="BC55377" s="79"/>
    </row>
    <row r="55378" spans="30:55" x14ac:dyDescent="0.25">
      <c r="AD55378" s="27"/>
      <c r="AE55378" s="27"/>
      <c r="AH55378" s="79"/>
      <c r="AI55378" s="79"/>
      <c r="AJ55378" s="80"/>
      <c r="AK55378" s="79"/>
      <c r="AM55378" s="79"/>
      <c r="AS55378" s="80"/>
      <c r="AW55378" s="80"/>
      <c r="BC55378" s="79"/>
    </row>
    <row r="55379" spans="30:55" x14ac:dyDescent="0.25">
      <c r="AH55379" s="79"/>
      <c r="AI55379" s="79"/>
      <c r="AJ55379" s="80"/>
      <c r="AK55379" s="79"/>
      <c r="AM55379" s="79"/>
      <c r="AS55379" s="80"/>
      <c r="AW55379" s="80"/>
      <c r="BC55379" s="79"/>
    </row>
    <row r="55380" spans="30:55" x14ac:dyDescent="0.25">
      <c r="AD55380" s="27"/>
      <c r="AE55380" s="27"/>
      <c r="AH55380" s="79"/>
      <c r="AI55380" s="79"/>
      <c r="AJ55380" s="80"/>
      <c r="AK55380" s="79"/>
      <c r="AS55380" s="80"/>
      <c r="AW55380" s="80"/>
      <c r="BC55380" s="79"/>
    </row>
    <row r="55381" spans="30:55" x14ac:dyDescent="0.25">
      <c r="AD55381" s="27"/>
      <c r="AE55381" s="27"/>
      <c r="AH55381" s="79"/>
      <c r="AI55381" s="79"/>
      <c r="AJ55381" s="80"/>
      <c r="AK55381" s="79"/>
      <c r="AS55381" s="80"/>
      <c r="BC55381" s="79"/>
    </row>
    <row r="55382" spans="30:55" x14ac:dyDescent="0.25">
      <c r="AD55382" s="27"/>
      <c r="AE55382" s="27"/>
      <c r="AH55382" s="79"/>
      <c r="AI55382" s="79"/>
      <c r="AJ55382" s="80"/>
      <c r="AK55382" s="79"/>
      <c r="AS55382" s="80"/>
      <c r="AW55382" s="80"/>
      <c r="BC55382" s="79"/>
    </row>
    <row r="55383" spans="30:55" x14ac:dyDescent="0.25">
      <c r="AD55383" s="27"/>
      <c r="AE55383" s="27"/>
      <c r="AH55383" s="79"/>
      <c r="AI55383" s="79"/>
      <c r="AJ55383" s="80"/>
      <c r="AK55383" s="79"/>
      <c r="AS55383" s="80"/>
      <c r="BC55383" s="79"/>
    </row>
    <row r="55384" spans="30:55" x14ac:dyDescent="0.25">
      <c r="AD55384" s="27"/>
      <c r="AE55384" s="27"/>
      <c r="AH55384" s="79"/>
      <c r="AI55384" s="79"/>
      <c r="AJ55384" s="80"/>
      <c r="AK55384" s="79"/>
      <c r="AS55384" s="80"/>
      <c r="AW55384" s="80"/>
      <c r="BC55384" s="79"/>
    </row>
    <row r="55385" spans="30:55" x14ac:dyDescent="0.25">
      <c r="AD55385" s="27"/>
      <c r="AE55385" s="27"/>
      <c r="AH55385" s="79"/>
      <c r="AI55385" s="79"/>
      <c r="AJ55385" s="80"/>
      <c r="AK55385" s="79"/>
      <c r="AS55385" s="80"/>
      <c r="BC55385" s="79"/>
    </row>
    <row r="55386" spans="30:55" x14ac:dyDescent="0.25">
      <c r="AD55386" s="27"/>
      <c r="AE55386" s="27"/>
      <c r="AH55386" s="79"/>
      <c r="AI55386" s="79"/>
      <c r="AJ55386" s="80"/>
      <c r="AK55386" s="79"/>
      <c r="AS55386" s="80"/>
      <c r="BC55386" s="79"/>
    </row>
    <row r="55387" spans="30:55" x14ac:dyDescent="0.25">
      <c r="AD55387" s="27"/>
      <c r="AE55387" s="27"/>
      <c r="AH55387" s="79"/>
      <c r="AI55387" s="79"/>
      <c r="AJ55387" s="80"/>
      <c r="AK55387" s="79"/>
      <c r="AS55387" s="80"/>
      <c r="BC55387" s="79"/>
    </row>
    <row r="55388" spans="30:55" x14ac:dyDescent="0.25">
      <c r="AH55388" s="79"/>
      <c r="AI55388" s="79"/>
      <c r="AJ55388" s="80"/>
      <c r="AK55388" s="79"/>
      <c r="AM55388" s="79"/>
      <c r="AS55388" s="80"/>
      <c r="AW55388" s="80"/>
      <c r="BC55388" s="79"/>
    </row>
    <row r="55389" spans="30:55" x14ac:dyDescent="0.25">
      <c r="AH55389" s="79"/>
      <c r="AI55389" s="79"/>
      <c r="AJ55389" s="80"/>
      <c r="AK55389" s="79"/>
      <c r="AM55389" s="79"/>
      <c r="AS55389" s="80"/>
      <c r="AW55389" s="80"/>
      <c r="BC55389" s="79"/>
    </row>
    <row r="55390" spans="30:55" x14ac:dyDescent="0.25">
      <c r="AH55390" s="79"/>
      <c r="AI55390" s="79"/>
      <c r="AJ55390" s="80"/>
      <c r="AK55390" s="79"/>
      <c r="AM55390" s="79"/>
      <c r="AS55390" s="80"/>
      <c r="AW55390" s="80"/>
      <c r="BC55390" s="79"/>
    </row>
    <row r="55391" spans="30:55" x14ac:dyDescent="0.25">
      <c r="AD55391" s="27"/>
      <c r="AE55391" s="27"/>
      <c r="AH55391" s="79"/>
      <c r="AI55391" s="79"/>
      <c r="AJ55391" s="80"/>
      <c r="AK55391" s="79"/>
      <c r="AS55391" s="80"/>
      <c r="AW55391" s="80"/>
      <c r="BC55391" s="79"/>
    </row>
    <row r="55392" spans="30:55" x14ac:dyDescent="0.25">
      <c r="AH55392" s="79"/>
      <c r="AI55392" s="79"/>
      <c r="AJ55392" s="80"/>
      <c r="AK55392" s="79"/>
      <c r="AM55392" s="79"/>
      <c r="AS55392" s="80"/>
      <c r="AW55392" s="80"/>
      <c r="BC55392" s="79"/>
    </row>
    <row r="55393" spans="30:55" x14ac:dyDescent="0.25">
      <c r="AH55393" s="79"/>
      <c r="AI55393" s="79"/>
      <c r="AJ55393" s="80"/>
      <c r="AK55393" s="79"/>
      <c r="AM55393" s="79"/>
      <c r="AS55393" s="80"/>
      <c r="AW55393" s="80"/>
      <c r="BC55393" s="79"/>
    </row>
    <row r="55394" spans="30:55" x14ac:dyDescent="0.25">
      <c r="AH55394" s="79"/>
      <c r="AI55394" s="79"/>
      <c r="AJ55394" s="80"/>
      <c r="AK55394" s="79"/>
      <c r="AM55394" s="79"/>
      <c r="AS55394" s="80"/>
      <c r="BC55394" s="79"/>
    </row>
    <row r="55395" spans="30:55" x14ac:dyDescent="0.25">
      <c r="AD55395" s="27"/>
      <c r="AE55395" s="27"/>
      <c r="AH55395" s="79"/>
      <c r="AI55395" s="79"/>
      <c r="AJ55395" s="80"/>
      <c r="AK55395" s="79"/>
      <c r="AM55395" s="79"/>
      <c r="AS55395" s="80"/>
      <c r="AW55395" s="80"/>
      <c r="BC55395" s="79"/>
    </row>
    <row r="55396" spans="30:55" x14ac:dyDescent="0.25">
      <c r="AD55396" s="27"/>
      <c r="AE55396" s="27"/>
      <c r="AH55396" s="79"/>
      <c r="AI55396" s="79"/>
      <c r="AJ55396" s="80"/>
      <c r="AK55396" s="79"/>
      <c r="AM55396" s="79"/>
      <c r="AS55396" s="80"/>
      <c r="AW55396" s="80"/>
      <c r="BC55396" s="79"/>
    </row>
    <row r="55397" spans="30:55" x14ac:dyDescent="0.25">
      <c r="AD55397" s="27"/>
      <c r="AE55397" s="27"/>
      <c r="AH55397" s="79"/>
      <c r="AI55397" s="79"/>
      <c r="AJ55397" s="80"/>
      <c r="AK55397" s="79"/>
      <c r="AM55397" s="79"/>
      <c r="AS55397" s="80"/>
      <c r="AW55397" s="80"/>
      <c r="BC55397" s="79"/>
    </row>
    <row r="55398" spans="30:55" x14ac:dyDescent="0.25">
      <c r="AD55398" s="27"/>
      <c r="AE55398" s="27"/>
      <c r="AH55398" s="79"/>
      <c r="AI55398" s="79"/>
      <c r="AJ55398" s="80"/>
      <c r="AK55398" s="79"/>
      <c r="AM55398" s="79"/>
      <c r="AS55398" s="80"/>
      <c r="BC55398" s="79"/>
    </row>
    <row r="55399" spans="30:55" x14ac:dyDescent="0.25">
      <c r="AD55399" s="27"/>
      <c r="AE55399" s="27"/>
      <c r="AH55399" s="79"/>
      <c r="AI55399" s="79"/>
      <c r="AJ55399" s="80"/>
      <c r="AK55399" s="79"/>
      <c r="AS55399" s="80"/>
      <c r="AW55399" s="80"/>
      <c r="BC55399" s="79"/>
    </row>
    <row r="55400" spans="30:55" x14ac:dyDescent="0.25">
      <c r="AH55400" s="79"/>
      <c r="AI55400" s="79"/>
      <c r="AJ55400" s="80"/>
      <c r="AK55400" s="79"/>
      <c r="AS55400" s="80"/>
      <c r="AW55400" s="80"/>
      <c r="BC55400" s="79"/>
    </row>
    <row r="55401" spans="30:55" x14ac:dyDescent="0.25">
      <c r="AD55401" s="27"/>
      <c r="AE55401" s="27"/>
      <c r="AH55401" s="79"/>
      <c r="AI55401" s="79"/>
      <c r="AJ55401" s="80"/>
      <c r="AK55401" s="79"/>
      <c r="AM55401" s="79"/>
      <c r="AS55401" s="80"/>
      <c r="AW55401" s="80"/>
      <c r="BC55401" s="79"/>
    </row>
    <row r="55402" spans="30:55" x14ac:dyDescent="0.25">
      <c r="AD55402" s="27"/>
      <c r="AE55402" s="27"/>
      <c r="AH55402" s="79"/>
      <c r="AI55402" s="79"/>
      <c r="AJ55402" s="80"/>
      <c r="AK55402" s="79"/>
      <c r="AM55402" s="79"/>
      <c r="AS55402" s="80"/>
      <c r="AW55402" s="80"/>
      <c r="BC55402" s="79"/>
    </row>
    <row r="55403" spans="30:55" x14ac:dyDescent="0.25">
      <c r="AD55403" s="27"/>
      <c r="AE55403" s="27"/>
      <c r="AH55403" s="79"/>
      <c r="AI55403" s="79"/>
      <c r="AJ55403" s="80"/>
      <c r="AK55403" s="79"/>
      <c r="AS55403" s="80"/>
      <c r="BC55403" s="79"/>
    </row>
    <row r="55404" spans="30:55" x14ac:dyDescent="0.25">
      <c r="AD55404" s="27"/>
      <c r="AE55404" s="27"/>
      <c r="AH55404" s="79"/>
      <c r="AI55404" s="79"/>
      <c r="AJ55404" s="80"/>
      <c r="AK55404" s="79"/>
      <c r="AS55404" s="80"/>
      <c r="AW55404" s="80"/>
      <c r="BC55404" s="79"/>
    </row>
    <row r="55405" spans="30:55" x14ac:dyDescent="0.25">
      <c r="AD55405" s="27"/>
      <c r="AE55405" s="27"/>
      <c r="AH55405" s="79"/>
      <c r="AI55405" s="79"/>
      <c r="AJ55405" s="80"/>
      <c r="AK55405" s="79"/>
      <c r="AS55405" s="80"/>
      <c r="AW55405" s="80"/>
      <c r="BC55405" s="79"/>
    </row>
    <row r="55406" spans="30:55" x14ac:dyDescent="0.25">
      <c r="AD55406" s="27"/>
      <c r="AE55406" s="27"/>
      <c r="AH55406" s="79"/>
      <c r="AI55406" s="79"/>
      <c r="AJ55406" s="80"/>
      <c r="AK55406" s="79"/>
      <c r="AS55406" s="80"/>
      <c r="AW55406" s="80"/>
      <c r="BC55406" s="79"/>
    </row>
    <row r="55407" spans="30:55" x14ac:dyDescent="0.25">
      <c r="AD55407" s="27"/>
      <c r="AE55407" s="27"/>
      <c r="AH55407" s="79"/>
      <c r="AI55407" s="79"/>
      <c r="AJ55407" s="80"/>
      <c r="AK55407" s="79"/>
      <c r="AS55407" s="80"/>
      <c r="AW55407" s="80"/>
      <c r="BC55407" s="79"/>
    </row>
    <row r="55408" spans="30:55" x14ac:dyDescent="0.25">
      <c r="AD55408" s="27"/>
      <c r="AE55408" s="27"/>
      <c r="AH55408" s="79"/>
      <c r="AI55408" s="79"/>
      <c r="AJ55408" s="80"/>
      <c r="AK55408" s="79"/>
      <c r="AS55408" s="80"/>
      <c r="BC55408" s="79"/>
    </row>
    <row r="55409" spans="30:55" x14ac:dyDescent="0.25">
      <c r="AD55409" s="27"/>
      <c r="AE55409" s="27"/>
      <c r="AH55409" s="79"/>
      <c r="AI55409" s="79"/>
      <c r="AJ55409" s="80"/>
      <c r="AK55409" s="79"/>
      <c r="AS55409" s="80"/>
      <c r="BC55409" s="79"/>
    </row>
    <row r="55410" spans="30:55" x14ac:dyDescent="0.25">
      <c r="AD55410" s="27"/>
      <c r="AE55410" s="27"/>
      <c r="AH55410" s="79"/>
      <c r="AI55410" s="79"/>
      <c r="AJ55410" s="80"/>
      <c r="AK55410" s="79"/>
      <c r="AS55410" s="80"/>
      <c r="BC55410" s="79"/>
    </row>
    <row r="55411" spans="30:55" x14ac:dyDescent="0.25">
      <c r="AD55411" s="27"/>
      <c r="AE55411" s="27"/>
      <c r="AH55411" s="79"/>
      <c r="AI55411" s="79"/>
      <c r="AJ55411" s="80"/>
      <c r="AK55411" s="79"/>
      <c r="AS55411" s="80"/>
      <c r="BC55411" s="79"/>
    </row>
    <row r="55412" spans="30:55" x14ac:dyDescent="0.25">
      <c r="AD55412" s="27"/>
      <c r="AE55412" s="27"/>
      <c r="AH55412" s="79"/>
      <c r="AI55412" s="79"/>
      <c r="AJ55412" s="80"/>
      <c r="AK55412" s="79"/>
      <c r="AS55412" s="80"/>
      <c r="BC55412" s="79"/>
    </row>
    <row r="55413" spans="30:55" x14ac:dyDescent="0.25">
      <c r="AD55413" s="27"/>
      <c r="AE55413" s="27"/>
      <c r="AH55413" s="79"/>
      <c r="AI55413" s="79"/>
      <c r="AJ55413" s="80"/>
      <c r="AK55413" s="79"/>
      <c r="AS55413" s="80"/>
      <c r="BC55413" s="79"/>
    </row>
    <row r="55414" spans="30:55" x14ac:dyDescent="0.25">
      <c r="AH55414" s="79"/>
      <c r="AI55414" s="79"/>
      <c r="AJ55414" s="80"/>
      <c r="AK55414" s="79"/>
      <c r="AM55414" s="79"/>
      <c r="AS55414" s="80"/>
      <c r="AW55414" s="80"/>
      <c r="BC55414" s="79"/>
    </row>
    <row r="55415" spans="30:55" x14ac:dyDescent="0.25">
      <c r="AD55415" s="27"/>
      <c r="AE55415" s="27"/>
      <c r="AH55415" s="79"/>
      <c r="AI55415" s="79"/>
      <c r="AJ55415" s="80"/>
      <c r="AK55415" s="79"/>
      <c r="AS55415" s="80"/>
      <c r="BC55415" s="79"/>
    </row>
    <row r="55416" spans="30:55" x14ac:dyDescent="0.25">
      <c r="AD55416" s="27"/>
      <c r="AE55416" s="27"/>
      <c r="AH55416" s="79"/>
      <c r="AI55416" s="79"/>
      <c r="AJ55416" s="80"/>
      <c r="AK55416" s="79"/>
      <c r="AS55416" s="80"/>
      <c r="BC55416" s="79"/>
    </row>
    <row r="55417" spans="30:55" x14ac:dyDescent="0.25">
      <c r="AD55417" s="27"/>
      <c r="AE55417" s="27"/>
      <c r="AH55417" s="79"/>
      <c r="AI55417" s="79"/>
      <c r="AJ55417" s="80"/>
      <c r="AK55417" s="79"/>
      <c r="AS55417" s="80"/>
      <c r="BC55417" s="79"/>
    </row>
    <row r="55418" spans="30:55" x14ac:dyDescent="0.25">
      <c r="AD55418" s="27"/>
      <c r="AE55418" s="27"/>
      <c r="AH55418" s="79"/>
      <c r="AI55418" s="79"/>
      <c r="AJ55418" s="80"/>
      <c r="AK55418" s="79"/>
      <c r="AS55418" s="80"/>
      <c r="BC55418" s="79"/>
    </row>
    <row r="55419" spans="30:55" x14ac:dyDescent="0.25">
      <c r="AD55419" s="27"/>
      <c r="AE55419" s="27"/>
      <c r="AH55419" s="79"/>
      <c r="AI55419" s="79"/>
      <c r="AJ55419" s="80"/>
      <c r="AK55419" s="79"/>
      <c r="AS55419" s="80"/>
      <c r="BC55419" s="79"/>
    </row>
    <row r="55420" spans="30:55" x14ac:dyDescent="0.25">
      <c r="AH55420" s="79"/>
      <c r="AI55420" s="79"/>
      <c r="AJ55420" s="80"/>
      <c r="AK55420" s="79"/>
      <c r="AM55420" s="79"/>
      <c r="AS55420" s="80"/>
      <c r="BC55420" s="79"/>
    </row>
    <row r="55421" spans="30:55" x14ac:dyDescent="0.25">
      <c r="AD55421" s="27"/>
      <c r="AE55421" s="27"/>
      <c r="AH55421" s="79"/>
      <c r="AI55421" s="79"/>
      <c r="AJ55421" s="80"/>
      <c r="AK55421" s="79"/>
      <c r="AM55421" s="79"/>
      <c r="AS55421" s="80"/>
      <c r="BC55421" s="79"/>
    </row>
    <row r="55422" spans="30:55" x14ac:dyDescent="0.25">
      <c r="AD55422" s="27"/>
      <c r="AE55422" s="27"/>
      <c r="AH55422" s="79"/>
      <c r="AI55422" s="79"/>
      <c r="AJ55422" s="80"/>
      <c r="AK55422" s="79"/>
      <c r="AS55422" s="80"/>
      <c r="AW55422" s="80"/>
      <c r="BC55422" s="79"/>
    </row>
    <row r="55423" spans="30:55" x14ac:dyDescent="0.25">
      <c r="AD55423" s="27"/>
      <c r="AE55423" s="27"/>
      <c r="AH55423" s="79"/>
      <c r="AI55423" s="79"/>
      <c r="AJ55423" s="80"/>
      <c r="AK55423" s="79"/>
      <c r="AS55423" s="80"/>
      <c r="AW55423" s="80"/>
      <c r="BC55423" s="79"/>
    </row>
    <row r="55424" spans="30:55" x14ac:dyDescent="0.25">
      <c r="AD55424" s="27"/>
      <c r="AE55424" s="27"/>
      <c r="AH55424" s="79"/>
      <c r="AI55424" s="79"/>
      <c r="AJ55424" s="80"/>
      <c r="AK55424" s="79"/>
      <c r="AS55424" s="80"/>
      <c r="AW55424" s="80"/>
      <c r="BC55424" s="79"/>
    </row>
    <row r="55425" spans="30:55" x14ac:dyDescent="0.25">
      <c r="AD55425" s="27"/>
      <c r="AE55425" s="27"/>
      <c r="AH55425" s="79"/>
      <c r="AI55425" s="79"/>
      <c r="AJ55425" s="80"/>
      <c r="AK55425" s="79"/>
      <c r="AS55425" s="80"/>
      <c r="AW55425" s="80"/>
      <c r="BC55425" s="79"/>
    </row>
    <row r="55426" spans="30:55" x14ac:dyDescent="0.25">
      <c r="AD55426" s="27"/>
      <c r="AE55426" s="27"/>
      <c r="AH55426" s="79"/>
      <c r="AI55426" s="79"/>
      <c r="AJ55426" s="80"/>
      <c r="AK55426" s="79"/>
      <c r="AS55426" s="80"/>
      <c r="AW55426" s="80"/>
      <c r="BC55426" s="79"/>
    </row>
    <row r="55427" spans="30:55" x14ac:dyDescent="0.25">
      <c r="AD55427" s="27"/>
      <c r="AE55427" s="27"/>
      <c r="AH55427" s="79"/>
      <c r="AI55427" s="79"/>
      <c r="AJ55427" s="80"/>
      <c r="AK55427" s="79"/>
      <c r="AS55427" s="80"/>
      <c r="BC55427" s="79"/>
    </row>
    <row r="55428" spans="30:55" x14ac:dyDescent="0.25">
      <c r="AD55428" s="27"/>
      <c r="AE55428" s="27"/>
      <c r="AH55428" s="79"/>
      <c r="AI55428" s="79"/>
      <c r="AJ55428" s="80"/>
      <c r="AK55428" s="79"/>
      <c r="AS55428" s="80"/>
      <c r="BC55428" s="79"/>
    </row>
    <row r="55429" spans="30:55" x14ac:dyDescent="0.25">
      <c r="AD55429" s="27"/>
      <c r="AE55429" s="27"/>
      <c r="AH55429" s="79"/>
      <c r="AI55429" s="79"/>
      <c r="AJ55429" s="80"/>
      <c r="AK55429" s="79"/>
      <c r="AM55429" s="79"/>
      <c r="AS55429" s="80"/>
      <c r="BC55429" s="79"/>
    </row>
    <row r="55430" spans="30:55" x14ac:dyDescent="0.25">
      <c r="AD55430" s="27"/>
      <c r="AE55430" s="27"/>
      <c r="AH55430" s="79"/>
      <c r="AI55430" s="79"/>
      <c r="AJ55430" s="80"/>
      <c r="AK55430" s="79"/>
      <c r="AM55430" s="79"/>
      <c r="AS55430" s="80"/>
      <c r="BC55430" s="79"/>
    </row>
    <row r="55431" spans="30:55" x14ac:dyDescent="0.25">
      <c r="AH55431" s="79"/>
      <c r="AI55431" s="79"/>
      <c r="AJ55431" s="80"/>
      <c r="AK55431" s="79"/>
      <c r="AM55431" s="79"/>
      <c r="AS55431" s="80"/>
      <c r="AW55431" s="80"/>
      <c r="BC55431" s="79"/>
    </row>
    <row r="55432" spans="30:55" x14ac:dyDescent="0.25">
      <c r="AH55432" s="79"/>
      <c r="AI55432" s="79"/>
      <c r="AJ55432" s="80"/>
      <c r="AK55432" s="79"/>
      <c r="AM55432" s="79"/>
      <c r="AS55432" s="80"/>
      <c r="AW55432" s="80"/>
      <c r="BC55432" s="79"/>
    </row>
    <row r="55433" spans="30:55" x14ac:dyDescent="0.25">
      <c r="AH55433" s="79"/>
      <c r="AI55433" s="79"/>
      <c r="AJ55433" s="80"/>
      <c r="AK55433" s="79"/>
      <c r="AM55433" s="79"/>
      <c r="AS55433" s="80"/>
      <c r="AW55433" s="80"/>
      <c r="BC55433" s="79"/>
    </row>
    <row r="55434" spans="30:55" x14ac:dyDescent="0.25">
      <c r="AH55434" s="79"/>
      <c r="AI55434" s="79"/>
      <c r="AJ55434" s="80"/>
      <c r="AK55434" s="79"/>
      <c r="AM55434" s="79"/>
      <c r="AS55434" s="80"/>
      <c r="AW55434" s="80"/>
      <c r="BC55434" s="79"/>
    </row>
    <row r="55435" spans="30:55" x14ac:dyDescent="0.25">
      <c r="AH55435" s="79"/>
      <c r="AI55435" s="79"/>
      <c r="AJ55435" s="80"/>
      <c r="AK55435" s="79"/>
      <c r="AM55435" s="79"/>
      <c r="AS55435" s="80"/>
      <c r="BC55435" s="79"/>
    </row>
    <row r="55436" spans="30:55" x14ac:dyDescent="0.25">
      <c r="AD55436" s="27"/>
      <c r="AE55436" s="27"/>
      <c r="AH55436" s="79"/>
      <c r="AI55436" s="79"/>
      <c r="AJ55436" s="80"/>
      <c r="AK55436" s="79"/>
      <c r="AM55436" s="79"/>
      <c r="AS55436" s="80"/>
      <c r="BC55436" s="79"/>
    </row>
    <row r="55437" spans="30:55" x14ac:dyDescent="0.25">
      <c r="AD55437" s="27"/>
      <c r="AE55437" s="27"/>
      <c r="AH55437" s="79"/>
      <c r="AI55437" s="79"/>
      <c r="AJ55437" s="80"/>
      <c r="AK55437" s="79"/>
      <c r="AM55437" s="79"/>
      <c r="AS55437" s="80"/>
      <c r="BC55437" s="79"/>
    </row>
    <row r="55438" spans="30:55" x14ac:dyDescent="0.25">
      <c r="AD55438" s="27"/>
      <c r="AE55438" s="27"/>
      <c r="AH55438" s="79"/>
      <c r="AI55438" s="79"/>
      <c r="AJ55438" s="80"/>
      <c r="AK55438" s="79"/>
      <c r="AM55438" s="79"/>
      <c r="AS55438" s="80"/>
      <c r="BC55438" s="79"/>
    </row>
    <row r="55439" spans="30:55" x14ac:dyDescent="0.25">
      <c r="AD55439" s="27"/>
      <c r="AE55439" s="27"/>
      <c r="AH55439" s="79"/>
      <c r="AI55439" s="79"/>
      <c r="AJ55439" s="80"/>
      <c r="AK55439" s="79"/>
      <c r="AS55439" s="80"/>
      <c r="BC55439" s="79"/>
    </row>
    <row r="55440" spans="30:55" x14ac:dyDescent="0.25">
      <c r="AD55440" s="27"/>
      <c r="AE55440" s="27"/>
      <c r="AH55440" s="79"/>
      <c r="AI55440" s="79"/>
      <c r="AJ55440" s="80"/>
      <c r="AK55440" s="79"/>
      <c r="AS55440" s="80"/>
      <c r="BC55440" s="79"/>
    </row>
    <row r="55441" spans="30:55" x14ac:dyDescent="0.25">
      <c r="AH55441" s="79"/>
      <c r="AI55441" s="79"/>
      <c r="AJ55441" s="80"/>
      <c r="AK55441" s="79"/>
      <c r="AM55441" s="79"/>
      <c r="AS55441" s="80"/>
      <c r="BC55441" s="79"/>
    </row>
    <row r="55442" spans="30:55" x14ac:dyDescent="0.25">
      <c r="AH55442" s="79"/>
      <c r="AI55442" s="79"/>
      <c r="AJ55442" s="80"/>
      <c r="AK55442" s="79"/>
      <c r="AS55442" s="80"/>
      <c r="BC55442" s="79"/>
    </row>
    <row r="55443" spans="30:55" x14ac:dyDescent="0.25">
      <c r="AD55443" s="27"/>
      <c r="AE55443" s="27"/>
      <c r="AH55443" s="79"/>
      <c r="AI55443" s="79"/>
      <c r="AJ55443" s="80"/>
      <c r="AK55443" s="79"/>
      <c r="AM55443" s="79"/>
      <c r="AS55443" s="80"/>
      <c r="BC55443" s="79"/>
    </row>
    <row r="55444" spans="30:55" x14ac:dyDescent="0.25">
      <c r="AD55444" s="27"/>
      <c r="AE55444" s="27"/>
      <c r="AH55444" s="79"/>
      <c r="AI55444" s="79"/>
      <c r="AJ55444" s="80"/>
      <c r="AK55444" s="79"/>
      <c r="AM55444" s="79"/>
      <c r="AS55444" s="80"/>
      <c r="BC55444" s="79"/>
    </row>
    <row r="55445" spans="30:55" x14ac:dyDescent="0.25">
      <c r="AD55445" s="27"/>
      <c r="AE55445" s="27"/>
      <c r="AH55445" s="79"/>
      <c r="AI55445" s="79"/>
      <c r="AJ55445" s="80"/>
      <c r="AK55445" s="79"/>
      <c r="AM55445" s="79"/>
      <c r="AS55445" s="80"/>
      <c r="BC55445" s="79"/>
    </row>
    <row r="55446" spans="30:55" x14ac:dyDescent="0.25">
      <c r="AH55446" s="79"/>
      <c r="AI55446" s="79"/>
      <c r="AJ55446" s="80"/>
      <c r="AK55446" s="79"/>
      <c r="AS55446" s="80"/>
      <c r="BC55446" s="79"/>
    </row>
    <row r="55447" spans="30:55" x14ac:dyDescent="0.25">
      <c r="AD55447" s="27"/>
      <c r="AE55447" s="27"/>
      <c r="AH55447" s="79"/>
      <c r="AI55447" s="79"/>
      <c r="AJ55447" s="80"/>
      <c r="AK55447" s="79"/>
      <c r="AS55447" s="80"/>
      <c r="BC55447" s="79"/>
    </row>
    <row r="55448" spans="30:55" x14ac:dyDescent="0.25">
      <c r="AD55448" s="27"/>
      <c r="AE55448" s="27"/>
      <c r="AH55448" s="79"/>
      <c r="AI55448" s="79"/>
      <c r="AJ55448" s="80"/>
      <c r="AK55448" s="79"/>
      <c r="AS55448" s="80"/>
      <c r="BC55448" s="79"/>
    </row>
    <row r="55449" spans="30:55" x14ac:dyDescent="0.25">
      <c r="AH55449" s="79"/>
      <c r="AI55449" s="79"/>
      <c r="AJ55449" s="80"/>
      <c r="AK55449" s="79"/>
      <c r="AS55449" s="80"/>
      <c r="BC55449" s="79"/>
    </row>
    <row r="55450" spans="30:55" x14ac:dyDescent="0.25">
      <c r="AH55450" s="79"/>
      <c r="AI55450" s="79"/>
      <c r="AJ55450" s="80"/>
      <c r="AK55450" s="79"/>
      <c r="AS55450" s="80"/>
      <c r="BC55450" s="79"/>
    </row>
    <row r="55451" spans="30:55" x14ac:dyDescent="0.25">
      <c r="AH55451" s="79"/>
      <c r="AI55451" s="79"/>
      <c r="AJ55451" s="80"/>
      <c r="AK55451" s="79"/>
      <c r="AM55451" s="79"/>
      <c r="AS55451" s="80"/>
      <c r="BC55451" s="79"/>
    </row>
    <row r="55452" spans="30:55" x14ac:dyDescent="0.25">
      <c r="AH55452" s="79"/>
      <c r="AI55452" s="79"/>
      <c r="AJ55452" s="80"/>
      <c r="AK55452" s="79"/>
      <c r="AM55452" s="79"/>
      <c r="AS55452" s="80"/>
      <c r="BC55452" s="79"/>
    </row>
    <row r="55453" spans="30:55" x14ac:dyDescent="0.25">
      <c r="AH55453" s="79"/>
      <c r="AI55453" s="79"/>
      <c r="AJ55453" s="80"/>
      <c r="AK55453" s="79"/>
      <c r="AM55453" s="79"/>
      <c r="AS55453" s="80"/>
      <c r="BC55453" s="79"/>
    </row>
    <row r="55454" spans="30:55" x14ac:dyDescent="0.25">
      <c r="AH55454" s="79"/>
      <c r="AI55454" s="79"/>
      <c r="AJ55454" s="80"/>
      <c r="AK55454" s="79"/>
      <c r="AM55454" s="79"/>
      <c r="AS55454" s="80"/>
      <c r="BC55454" s="79"/>
    </row>
    <row r="55455" spans="30:55" x14ac:dyDescent="0.25">
      <c r="AH55455" s="79"/>
      <c r="AI55455" s="79"/>
      <c r="AJ55455" s="80"/>
      <c r="AK55455" s="79"/>
      <c r="AM55455" s="79"/>
      <c r="AS55455" s="80"/>
      <c r="BC55455" s="79"/>
    </row>
    <row r="55456" spans="30:55" x14ac:dyDescent="0.25">
      <c r="AD55456" s="27"/>
      <c r="AE55456" s="27"/>
      <c r="AH55456" s="79"/>
      <c r="AI55456" s="79"/>
      <c r="AJ55456" s="80"/>
      <c r="AK55456" s="79"/>
      <c r="AS55456" s="80"/>
      <c r="BC55456" s="79"/>
    </row>
    <row r="55457" spans="30:55" x14ac:dyDescent="0.25">
      <c r="AH55457" s="79"/>
      <c r="AI55457" s="79"/>
      <c r="AJ55457" s="80"/>
      <c r="AK55457" s="79"/>
      <c r="AM55457" s="79"/>
      <c r="AS55457" s="80"/>
      <c r="BC55457" s="79"/>
    </row>
    <row r="55458" spans="30:55" x14ac:dyDescent="0.25">
      <c r="AH55458" s="79"/>
      <c r="AI55458" s="79"/>
      <c r="AJ55458" s="80"/>
      <c r="AK55458" s="79"/>
      <c r="AS55458" s="80"/>
      <c r="BC55458" s="79"/>
    </row>
    <row r="55459" spans="30:55" x14ac:dyDescent="0.25">
      <c r="AH55459" s="79"/>
      <c r="AI55459" s="79"/>
      <c r="AJ55459" s="80"/>
      <c r="AK55459" s="79"/>
      <c r="AM55459" s="79"/>
      <c r="AS55459" s="80"/>
      <c r="BC55459" s="79"/>
    </row>
    <row r="55460" spans="30:55" x14ac:dyDescent="0.25">
      <c r="AD55460" s="27"/>
      <c r="AE55460" s="27"/>
      <c r="AH55460" s="79"/>
      <c r="AI55460" s="79"/>
      <c r="AJ55460" s="80"/>
      <c r="AK55460" s="79"/>
      <c r="AS55460" s="80"/>
      <c r="BC55460" s="79"/>
    </row>
    <row r="55461" spans="30:55" x14ac:dyDescent="0.25">
      <c r="AH55461" s="79"/>
      <c r="AI55461" s="79"/>
      <c r="AJ55461" s="80"/>
      <c r="AK55461" s="79"/>
      <c r="AM55461" s="79"/>
      <c r="AS55461" s="80"/>
      <c r="BC55461" s="79"/>
    </row>
    <row r="55462" spans="30:55" x14ac:dyDescent="0.25">
      <c r="AH55462" s="79"/>
      <c r="AI55462" s="79"/>
      <c r="AJ55462" s="80"/>
      <c r="AK55462" s="79"/>
      <c r="AS55462" s="80"/>
      <c r="BC55462" s="79"/>
    </row>
    <row r="55463" spans="30:55" x14ac:dyDescent="0.25">
      <c r="AH55463" s="79"/>
      <c r="AI55463" s="79"/>
      <c r="AJ55463" s="80"/>
      <c r="AK55463" s="79"/>
      <c r="AM55463" s="79"/>
      <c r="AS55463" s="80"/>
      <c r="BC55463" s="79"/>
    </row>
    <row r="55464" spans="30:55" x14ac:dyDescent="0.25">
      <c r="AH55464" s="79"/>
      <c r="AI55464" s="79"/>
      <c r="AJ55464" s="80"/>
      <c r="AK55464" s="79"/>
      <c r="AS55464" s="80"/>
      <c r="BC55464" s="79"/>
    </row>
    <row r="55465" spans="30:55" x14ac:dyDescent="0.25">
      <c r="AD55465" s="27"/>
      <c r="AE55465" s="27"/>
      <c r="AH55465" s="79"/>
      <c r="AI55465" s="79"/>
      <c r="AJ55465" s="80"/>
      <c r="AK55465" s="79"/>
      <c r="AM55465" s="79"/>
      <c r="AS55465" s="80"/>
      <c r="BC55465" s="79"/>
    </row>
    <row r="55466" spans="30:55" x14ac:dyDescent="0.25">
      <c r="AH55466" s="79"/>
      <c r="AI55466" s="79"/>
      <c r="AJ55466" s="80"/>
      <c r="AK55466" s="79"/>
      <c r="AS55466" s="80"/>
      <c r="BC55466" s="79"/>
    </row>
    <row r="55467" spans="30:55" x14ac:dyDescent="0.25">
      <c r="AH55467" s="79"/>
      <c r="AI55467" s="79"/>
      <c r="AJ55467" s="80"/>
      <c r="AK55467" s="79"/>
      <c r="AS55467" s="80"/>
      <c r="BC55467" s="79"/>
    </row>
    <row r="55468" spans="30:55" x14ac:dyDescent="0.25">
      <c r="AH55468" s="79"/>
      <c r="AI55468" s="79"/>
      <c r="AJ55468" s="80"/>
      <c r="AK55468" s="79"/>
      <c r="AM55468" s="79"/>
      <c r="AS55468" s="80"/>
      <c r="BC55468" s="79"/>
    </row>
    <row r="55469" spans="30:55" x14ac:dyDescent="0.25">
      <c r="AD55469" s="27"/>
      <c r="AE55469" s="27"/>
      <c r="AH55469" s="79"/>
      <c r="AI55469" s="79"/>
      <c r="AJ55469" s="80"/>
      <c r="AK55469" s="79"/>
      <c r="AM55469" s="79"/>
      <c r="AS55469" s="80"/>
      <c r="BC55469" s="79"/>
    </row>
    <row r="55470" spans="30:55" x14ac:dyDescent="0.25">
      <c r="AH55470" s="79"/>
      <c r="AI55470" s="79"/>
      <c r="AJ55470" s="80"/>
      <c r="AK55470" s="79"/>
      <c r="AM55470" s="79"/>
      <c r="AS55470" s="80"/>
      <c r="BC55470" s="79"/>
    </row>
    <row r="55471" spans="30:55" x14ac:dyDescent="0.25">
      <c r="AH55471" s="79"/>
      <c r="AI55471" s="79"/>
      <c r="AJ55471" s="80"/>
      <c r="AK55471" s="79"/>
      <c r="AM55471" s="79"/>
      <c r="AS55471" s="80"/>
      <c r="BC55471" s="79"/>
    </row>
    <row r="55472" spans="30:55" x14ac:dyDescent="0.25">
      <c r="AH55472" s="79"/>
      <c r="AI55472" s="79"/>
      <c r="AJ55472" s="80"/>
      <c r="AK55472" s="79"/>
      <c r="AM55472" s="79"/>
      <c r="AS55472" s="80"/>
      <c r="BC55472" s="79"/>
    </row>
    <row r="55473" spans="30:55" x14ac:dyDescent="0.25">
      <c r="AH55473" s="79"/>
      <c r="AI55473" s="79"/>
      <c r="AJ55473" s="80"/>
      <c r="AK55473" s="79"/>
      <c r="AM55473" s="79"/>
      <c r="AS55473" s="80"/>
      <c r="BC55473" s="79"/>
    </row>
    <row r="55474" spans="30:55" x14ac:dyDescent="0.25">
      <c r="AH55474" s="79"/>
      <c r="AI55474" s="79"/>
      <c r="AJ55474" s="80"/>
      <c r="AK55474" s="79"/>
      <c r="AM55474" s="79"/>
      <c r="AS55474" s="80"/>
      <c r="BC55474" s="79"/>
    </row>
    <row r="55475" spans="30:55" x14ac:dyDescent="0.25">
      <c r="AD55475" s="27"/>
      <c r="AE55475" s="27"/>
      <c r="AH55475" s="79"/>
      <c r="AI55475" s="79"/>
      <c r="AJ55475" s="80"/>
      <c r="AK55475" s="79"/>
      <c r="AS55475" s="80"/>
      <c r="AW55475" s="80"/>
      <c r="BC55475" s="79"/>
    </row>
    <row r="55476" spans="30:55" x14ac:dyDescent="0.25">
      <c r="AH55476" s="79"/>
      <c r="AI55476" s="79"/>
      <c r="AJ55476" s="80"/>
      <c r="AK55476" s="79"/>
      <c r="AM55476" s="79"/>
      <c r="AS55476" s="80"/>
      <c r="BC55476" s="79"/>
    </row>
    <row r="55477" spans="30:55" x14ac:dyDescent="0.25">
      <c r="AH55477" s="79"/>
      <c r="AI55477" s="79"/>
      <c r="AJ55477" s="80"/>
      <c r="AK55477" s="79"/>
      <c r="AS55477" s="80"/>
      <c r="AW55477" s="80"/>
      <c r="BC55477" s="79"/>
    </row>
    <row r="55478" spans="30:55" x14ac:dyDescent="0.25">
      <c r="AH55478" s="79"/>
      <c r="AI55478" s="79"/>
      <c r="AJ55478" s="80"/>
      <c r="AK55478" s="79"/>
      <c r="AM55478" s="79"/>
      <c r="AS55478" s="80"/>
      <c r="BC55478" s="79"/>
    </row>
    <row r="55479" spans="30:55" x14ac:dyDescent="0.25">
      <c r="AD55479" s="27"/>
      <c r="AE55479" s="27"/>
      <c r="AH55479" s="79"/>
      <c r="AI55479" s="79"/>
      <c r="AJ55479" s="80"/>
      <c r="AK55479" s="79"/>
      <c r="AM55479" s="79"/>
      <c r="AS55479" s="80"/>
      <c r="AW55479" s="80"/>
      <c r="BC55479" s="79"/>
    </row>
    <row r="55480" spans="30:55" x14ac:dyDescent="0.25">
      <c r="AH55480" s="79"/>
      <c r="AI55480" s="79"/>
      <c r="AJ55480" s="80"/>
      <c r="AK55480" s="79"/>
      <c r="AM55480" s="79"/>
      <c r="AS55480" s="80"/>
      <c r="BC55480" s="79"/>
    </row>
    <row r="55481" spans="30:55" x14ac:dyDescent="0.25">
      <c r="AH55481" s="79"/>
      <c r="AI55481" s="79"/>
      <c r="AJ55481" s="80"/>
      <c r="AK55481" s="79"/>
      <c r="AM55481" s="79"/>
      <c r="AS55481" s="80"/>
      <c r="BC55481" s="79"/>
    </row>
    <row r="55482" spans="30:55" x14ac:dyDescent="0.25">
      <c r="AH55482" s="79"/>
      <c r="AI55482" s="79"/>
      <c r="AJ55482" s="80"/>
      <c r="AK55482" s="79"/>
      <c r="AM55482" s="79"/>
      <c r="AS55482" s="80"/>
      <c r="BC55482" s="79"/>
    </row>
    <row r="55483" spans="30:55" x14ac:dyDescent="0.25">
      <c r="AH55483" s="79"/>
      <c r="AI55483" s="79"/>
      <c r="AJ55483" s="80"/>
      <c r="AK55483" s="79"/>
      <c r="AM55483" s="79"/>
      <c r="AS55483" s="80"/>
      <c r="BC55483" s="79"/>
    </row>
    <row r="55484" spans="30:55" x14ac:dyDescent="0.25">
      <c r="AD55484" s="27"/>
      <c r="AE55484" s="27"/>
      <c r="AH55484" s="79"/>
      <c r="AI55484" s="79"/>
      <c r="AJ55484" s="80"/>
      <c r="AK55484" s="79"/>
      <c r="AS55484" s="80"/>
      <c r="BC55484" s="79"/>
    </row>
    <row r="55485" spans="30:55" x14ac:dyDescent="0.25">
      <c r="AD55485" s="27"/>
      <c r="AE55485" s="27"/>
      <c r="AH55485" s="79"/>
      <c r="AI55485" s="79"/>
      <c r="AJ55485" s="80"/>
      <c r="AK55485" s="79"/>
      <c r="AS55485" s="80"/>
      <c r="BC55485" s="79"/>
    </row>
    <row r="55486" spans="30:55" x14ac:dyDescent="0.25">
      <c r="AD55486" s="27"/>
      <c r="AE55486" s="27"/>
      <c r="AH55486" s="79"/>
      <c r="AI55486" s="79"/>
      <c r="AJ55486" s="80"/>
      <c r="AK55486" s="79"/>
      <c r="AS55486" s="80"/>
      <c r="BC55486" s="79"/>
    </row>
    <row r="55487" spans="30:55" x14ac:dyDescent="0.25">
      <c r="AD55487" s="27"/>
      <c r="AE55487" s="27"/>
      <c r="AH55487" s="79"/>
      <c r="AI55487" s="79"/>
      <c r="AJ55487" s="80"/>
      <c r="AK55487" s="79"/>
      <c r="AS55487" s="80"/>
      <c r="BC55487" s="79"/>
    </row>
    <row r="55488" spans="30:55" x14ac:dyDescent="0.25">
      <c r="AH55488" s="79"/>
      <c r="AI55488" s="79"/>
      <c r="AJ55488" s="80"/>
      <c r="AK55488" s="79"/>
      <c r="AM55488" s="79"/>
      <c r="AS55488" s="80"/>
      <c r="BC55488" s="79"/>
    </row>
    <row r="55489" spans="30:55" x14ac:dyDescent="0.25">
      <c r="AH55489" s="79"/>
      <c r="AI55489" s="79"/>
      <c r="AJ55489" s="80"/>
      <c r="AK55489" s="79"/>
      <c r="AM55489" s="79"/>
      <c r="AS55489" s="80"/>
      <c r="BC55489" s="79"/>
    </row>
    <row r="55490" spans="30:55" x14ac:dyDescent="0.25">
      <c r="AH55490" s="79"/>
      <c r="AI55490" s="79"/>
      <c r="AJ55490" s="80"/>
      <c r="AK55490" s="79"/>
      <c r="AM55490" s="79"/>
      <c r="AS55490" s="80"/>
      <c r="BC55490" s="79"/>
    </row>
    <row r="55491" spans="30:55" x14ac:dyDescent="0.25">
      <c r="AH55491" s="79"/>
      <c r="AI55491" s="79"/>
      <c r="AJ55491" s="80"/>
      <c r="AK55491" s="79"/>
      <c r="AM55491" s="79"/>
      <c r="AS55491" s="80"/>
      <c r="BC55491" s="79"/>
    </row>
    <row r="55492" spans="30:55" x14ac:dyDescent="0.25">
      <c r="AH55492" s="79"/>
      <c r="AI55492" s="79"/>
      <c r="AJ55492" s="80"/>
      <c r="AK55492" s="79"/>
      <c r="AM55492" s="79"/>
      <c r="AS55492" s="80"/>
      <c r="BC55492" s="79"/>
    </row>
    <row r="55493" spans="30:55" x14ac:dyDescent="0.25">
      <c r="AD55493" s="27"/>
      <c r="AE55493" s="27"/>
      <c r="AH55493" s="79"/>
      <c r="AI55493" s="79"/>
      <c r="AJ55493" s="80"/>
      <c r="AK55493" s="79"/>
      <c r="AM55493" s="79"/>
      <c r="AS55493" s="80"/>
      <c r="BC55493" s="79"/>
    </row>
    <row r="55494" spans="30:55" x14ac:dyDescent="0.25">
      <c r="AH55494" s="79"/>
      <c r="AI55494" s="79"/>
      <c r="AJ55494" s="80"/>
      <c r="AK55494" s="79"/>
      <c r="AM55494" s="79"/>
      <c r="AS55494" s="80"/>
      <c r="BC55494" s="79"/>
    </row>
    <row r="55495" spans="30:55" x14ac:dyDescent="0.25">
      <c r="AH55495" s="79"/>
      <c r="AI55495" s="79"/>
      <c r="AJ55495" s="80"/>
      <c r="AK55495" s="79"/>
      <c r="AM55495" s="79"/>
      <c r="AS55495" s="80"/>
      <c r="BC55495" s="79"/>
    </row>
    <row r="55496" spans="30:55" x14ac:dyDescent="0.25">
      <c r="AD55496" s="27"/>
      <c r="AE55496" s="27"/>
      <c r="AH55496" s="79"/>
      <c r="AI55496" s="79"/>
      <c r="AJ55496" s="80"/>
      <c r="AK55496" s="79"/>
      <c r="AS55496" s="80"/>
      <c r="BC55496" s="79"/>
    </row>
    <row r="55497" spans="30:55" x14ac:dyDescent="0.25">
      <c r="AD55497" s="27"/>
      <c r="AE55497" s="27"/>
      <c r="AH55497" s="79"/>
      <c r="AI55497" s="79"/>
      <c r="AJ55497" s="80"/>
      <c r="AK55497" s="79"/>
      <c r="AS55497" s="80"/>
      <c r="BC55497" s="79"/>
    </row>
    <row r="55498" spans="30:55" x14ac:dyDescent="0.25">
      <c r="AH55498" s="79"/>
      <c r="AI55498" s="79"/>
      <c r="AJ55498" s="80"/>
      <c r="AK55498" s="79"/>
      <c r="AS55498" s="80"/>
      <c r="AW55498" s="80"/>
      <c r="BC55498" s="79"/>
    </row>
    <row r="55499" spans="30:55" x14ac:dyDescent="0.25">
      <c r="AH55499" s="79"/>
      <c r="AI55499" s="79"/>
      <c r="AJ55499" s="80"/>
      <c r="AK55499" s="79"/>
      <c r="AM55499" s="79"/>
      <c r="AS55499" s="80"/>
      <c r="AW55499" s="80"/>
      <c r="BC55499" s="79"/>
    </row>
    <row r="55500" spans="30:55" x14ac:dyDescent="0.25">
      <c r="AH55500" s="79"/>
      <c r="AI55500" s="79"/>
      <c r="AJ55500" s="80"/>
      <c r="AK55500" s="79"/>
      <c r="AM55500" s="79"/>
      <c r="AS55500" s="80"/>
      <c r="BC55500" s="79"/>
    </row>
    <row r="55501" spans="30:55" x14ac:dyDescent="0.25">
      <c r="AH55501" s="79"/>
      <c r="AI55501" s="79"/>
      <c r="AJ55501" s="80"/>
      <c r="AK55501" s="79"/>
      <c r="AM55501" s="79"/>
      <c r="AS55501" s="80"/>
      <c r="BC55501" s="79"/>
    </row>
    <row r="55502" spans="30:55" x14ac:dyDescent="0.25">
      <c r="AH55502" s="79"/>
      <c r="AI55502" s="79"/>
      <c r="AJ55502" s="80"/>
      <c r="AK55502" s="79"/>
      <c r="AM55502" s="79"/>
      <c r="AS55502" s="80"/>
      <c r="BC55502" s="79"/>
    </row>
    <row r="55503" spans="30:55" x14ac:dyDescent="0.25">
      <c r="AH55503" s="79"/>
      <c r="AI55503" s="79"/>
      <c r="AJ55503" s="80"/>
      <c r="AK55503" s="79"/>
      <c r="AM55503" s="79"/>
      <c r="AS55503" s="80"/>
      <c r="AW55503" s="80"/>
      <c r="BC55503" s="79"/>
    </row>
    <row r="55504" spans="30:55" x14ac:dyDescent="0.25">
      <c r="AD55504" s="27"/>
      <c r="AE55504" s="27"/>
      <c r="AH55504" s="79"/>
      <c r="AI55504" s="79"/>
      <c r="AJ55504" s="80"/>
      <c r="AK55504" s="79"/>
      <c r="AS55504" s="80"/>
      <c r="BC55504" s="79"/>
    </row>
    <row r="55505" spans="30:55" x14ac:dyDescent="0.25">
      <c r="AH55505" s="79"/>
      <c r="AI55505" s="79"/>
      <c r="AJ55505" s="80"/>
      <c r="AK55505" s="79"/>
      <c r="AM55505" s="79"/>
      <c r="AS55505" s="80"/>
      <c r="BC55505" s="79"/>
    </row>
    <row r="55506" spans="30:55" x14ac:dyDescent="0.25">
      <c r="AD55506" s="27"/>
      <c r="AE55506" s="27"/>
      <c r="AH55506" s="79"/>
      <c r="AI55506" s="79"/>
      <c r="AJ55506" s="80"/>
      <c r="AK55506" s="79"/>
      <c r="AS55506" s="80"/>
      <c r="BC55506" s="79"/>
    </row>
    <row r="55507" spans="30:55" x14ac:dyDescent="0.25">
      <c r="AD55507" s="27"/>
      <c r="AE55507" s="27"/>
      <c r="AH55507" s="79"/>
      <c r="AI55507" s="79"/>
      <c r="AJ55507" s="80"/>
      <c r="AK55507" s="79"/>
      <c r="AS55507" s="80"/>
      <c r="BC55507" s="79"/>
    </row>
    <row r="55508" spans="30:55" x14ac:dyDescent="0.25">
      <c r="AD55508" s="27"/>
      <c r="AE55508" s="27"/>
      <c r="AH55508" s="79"/>
      <c r="AI55508" s="79"/>
      <c r="AJ55508" s="80"/>
      <c r="AK55508" s="79"/>
      <c r="AS55508" s="80"/>
      <c r="BC55508" s="79"/>
    </row>
    <row r="55509" spans="30:55" x14ac:dyDescent="0.25">
      <c r="AD55509" s="27"/>
      <c r="AE55509" s="27"/>
      <c r="AH55509" s="79"/>
      <c r="AI55509" s="79"/>
      <c r="AJ55509" s="80"/>
      <c r="AK55509" s="79"/>
      <c r="AS55509" s="80"/>
      <c r="BC55509" s="79"/>
    </row>
    <row r="55510" spans="30:55" x14ac:dyDescent="0.25">
      <c r="AD55510" s="27"/>
      <c r="AE55510" s="27"/>
      <c r="AH55510" s="79"/>
      <c r="AI55510" s="79"/>
      <c r="AJ55510" s="80"/>
      <c r="AK55510" s="79"/>
      <c r="AS55510" s="80"/>
      <c r="BC55510" s="79"/>
    </row>
    <row r="55511" spans="30:55" x14ac:dyDescent="0.25">
      <c r="AD55511" s="27"/>
      <c r="AE55511" s="27"/>
      <c r="AH55511" s="79"/>
      <c r="AI55511" s="79"/>
      <c r="AJ55511" s="80"/>
      <c r="AK55511" s="79"/>
      <c r="AS55511" s="80"/>
      <c r="BC55511" s="79"/>
    </row>
    <row r="55512" spans="30:55" x14ac:dyDescent="0.25">
      <c r="AH55512" s="79"/>
      <c r="AI55512" s="79"/>
      <c r="AJ55512" s="80"/>
      <c r="AK55512" s="79"/>
      <c r="AM55512" s="79"/>
      <c r="AS55512" s="80"/>
      <c r="BC55512" s="79"/>
    </row>
    <row r="55513" spans="30:55" x14ac:dyDescent="0.25">
      <c r="AH55513" s="79"/>
      <c r="AI55513" s="79"/>
      <c r="AJ55513" s="80"/>
      <c r="AK55513" s="79"/>
      <c r="AM55513" s="79"/>
      <c r="AS55513" s="80"/>
      <c r="BC55513" s="79"/>
    </row>
    <row r="55514" spans="30:55" x14ac:dyDescent="0.25">
      <c r="AH55514" s="79"/>
      <c r="AI55514" s="79"/>
      <c r="AJ55514" s="80"/>
      <c r="AK55514" s="79"/>
      <c r="AM55514" s="79"/>
      <c r="AS55514" s="80"/>
      <c r="BC55514" s="79"/>
    </row>
    <row r="55515" spans="30:55" x14ac:dyDescent="0.25">
      <c r="AH55515" s="79"/>
      <c r="AI55515" s="79"/>
      <c r="AJ55515" s="80"/>
      <c r="AK55515" s="79"/>
      <c r="AM55515" s="79"/>
      <c r="AS55515" s="80"/>
      <c r="BC55515" s="79"/>
    </row>
    <row r="55516" spans="30:55" x14ac:dyDescent="0.25">
      <c r="AH55516" s="79"/>
      <c r="AI55516" s="79"/>
      <c r="AJ55516" s="80"/>
      <c r="AK55516" s="79"/>
      <c r="AM55516" s="79"/>
      <c r="AS55516" s="80"/>
      <c r="BC55516" s="79"/>
    </row>
    <row r="55517" spans="30:55" x14ac:dyDescent="0.25">
      <c r="AH55517" s="79"/>
      <c r="AI55517" s="79"/>
      <c r="AJ55517" s="80"/>
      <c r="AK55517" s="79"/>
      <c r="AM55517" s="79"/>
      <c r="AS55517" s="80"/>
      <c r="BC55517" s="79"/>
    </row>
    <row r="55518" spans="30:55" x14ac:dyDescent="0.25">
      <c r="AH55518" s="79"/>
      <c r="AI55518" s="79"/>
      <c r="AJ55518" s="80"/>
      <c r="AK55518" s="79"/>
      <c r="AM55518" s="79"/>
      <c r="AS55518" s="80"/>
      <c r="BC55518" s="79"/>
    </row>
    <row r="55519" spans="30:55" x14ac:dyDescent="0.25">
      <c r="AD55519" s="27"/>
      <c r="AE55519" s="27"/>
      <c r="AH55519" s="79"/>
      <c r="AI55519" s="79"/>
      <c r="AJ55519" s="80"/>
      <c r="AK55519" s="79"/>
      <c r="AM55519" s="79"/>
      <c r="AS55519" s="80"/>
      <c r="BC55519" s="79"/>
    </row>
    <row r="55520" spans="30:55" x14ac:dyDescent="0.25">
      <c r="AH55520" s="79"/>
      <c r="AI55520" s="79"/>
      <c r="AJ55520" s="80"/>
      <c r="AK55520" s="79"/>
      <c r="AM55520" s="79"/>
      <c r="AS55520" s="80"/>
      <c r="BC55520" s="79"/>
    </row>
    <row r="55521" spans="34:55" x14ac:dyDescent="0.25">
      <c r="AH55521" s="79"/>
      <c r="AI55521" s="79"/>
      <c r="AJ55521" s="80"/>
      <c r="AK55521" s="79"/>
      <c r="AS55521" s="80"/>
      <c r="BC55521" s="79"/>
    </row>
    <row r="55522" spans="34:55" x14ac:dyDescent="0.25">
      <c r="AH55522" s="79"/>
      <c r="AI55522" s="79"/>
      <c r="AJ55522" s="80"/>
      <c r="AK55522" s="79"/>
      <c r="AM55522" s="79"/>
      <c r="AS55522" s="80"/>
      <c r="BC55522" s="79"/>
    </row>
    <row r="55523" spans="34:55" x14ac:dyDescent="0.25">
      <c r="AH55523" s="79"/>
      <c r="AI55523" s="79"/>
      <c r="AJ55523" s="80"/>
      <c r="AK55523" s="79"/>
      <c r="AM55523" s="79"/>
      <c r="AS55523" s="80"/>
      <c r="BC55523" s="79"/>
    </row>
    <row r="55524" spans="34:55" x14ac:dyDescent="0.25">
      <c r="AH55524" s="79"/>
      <c r="AI55524" s="79"/>
      <c r="AJ55524" s="80"/>
      <c r="AK55524" s="79"/>
      <c r="AM55524" s="79"/>
      <c r="AS55524" s="80"/>
      <c r="BC55524" s="79"/>
    </row>
    <row r="55525" spans="34:55" x14ac:dyDescent="0.25">
      <c r="AH55525" s="79"/>
      <c r="AI55525" s="79"/>
      <c r="AJ55525" s="80"/>
      <c r="AK55525" s="79"/>
      <c r="AM55525" s="79"/>
      <c r="AS55525" s="80"/>
      <c r="BC55525" s="79"/>
    </row>
    <row r="55526" spans="34:55" x14ac:dyDescent="0.25">
      <c r="AH55526" s="79"/>
      <c r="AI55526" s="79"/>
      <c r="AJ55526" s="80"/>
      <c r="AK55526" s="79"/>
      <c r="AM55526" s="79"/>
      <c r="AS55526" s="80"/>
      <c r="BC55526" s="79"/>
    </row>
    <row r="55527" spans="34:55" x14ac:dyDescent="0.25">
      <c r="AH55527" s="79"/>
      <c r="AI55527" s="79"/>
      <c r="AJ55527" s="80"/>
      <c r="AK55527" s="79"/>
      <c r="AM55527" s="79"/>
      <c r="AS55527" s="80"/>
      <c r="BC55527" s="79"/>
    </row>
    <row r="55528" spans="34:55" x14ac:dyDescent="0.25">
      <c r="AH55528" s="79"/>
      <c r="AI55528" s="79"/>
      <c r="AJ55528" s="80"/>
      <c r="AK55528" s="79"/>
      <c r="AM55528" s="79"/>
      <c r="AS55528" s="80"/>
      <c r="BC55528" s="79"/>
    </row>
    <row r="55529" spans="34:55" x14ac:dyDescent="0.25">
      <c r="AH55529" s="79"/>
      <c r="AI55529" s="79"/>
      <c r="AJ55529" s="80"/>
      <c r="AK55529" s="79"/>
      <c r="AM55529" s="79"/>
      <c r="AS55529" s="80"/>
      <c r="BC55529" s="79"/>
    </row>
    <row r="55530" spans="34:55" x14ac:dyDescent="0.25">
      <c r="AH55530" s="79"/>
      <c r="AI55530" s="79"/>
      <c r="AJ55530" s="80"/>
      <c r="AK55530" s="79"/>
      <c r="AM55530" s="79"/>
      <c r="AS55530" s="80"/>
      <c r="BC55530" s="79"/>
    </row>
    <row r="55531" spans="34:55" x14ac:dyDescent="0.25">
      <c r="AH55531" s="79"/>
      <c r="AI55531" s="79"/>
      <c r="AJ55531" s="80"/>
      <c r="AK55531" s="79"/>
      <c r="AM55531" s="79"/>
      <c r="AS55531" s="80"/>
      <c r="BC55531" s="79"/>
    </row>
    <row r="55532" spans="34:55" x14ac:dyDescent="0.25">
      <c r="AH55532" s="79"/>
      <c r="AI55532" s="79"/>
      <c r="AJ55532" s="80"/>
      <c r="AK55532" s="79"/>
      <c r="AM55532" s="79"/>
      <c r="AS55532" s="80"/>
      <c r="BC55532" s="79"/>
    </row>
    <row r="55533" spans="34:55" x14ac:dyDescent="0.25">
      <c r="AH55533" s="79"/>
      <c r="AI55533" s="79"/>
      <c r="AJ55533" s="80"/>
      <c r="AK55533" s="79"/>
      <c r="AM55533" s="79"/>
      <c r="AS55533" s="80"/>
      <c r="BC55533" s="79"/>
    </row>
    <row r="55534" spans="34:55" x14ac:dyDescent="0.25">
      <c r="AH55534" s="79"/>
      <c r="AI55534" s="79"/>
      <c r="AJ55534" s="80"/>
      <c r="AK55534" s="79"/>
      <c r="AM55534" s="79"/>
      <c r="AS55534" s="80"/>
      <c r="BC55534" s="79"/>
    </row>
    <row r="55535" spans="34:55" x14ac:dyDescent="0.25">
      <c r="AH55535" s="79"/>
      <c r="AI55535" s="79"/>
      <c r="AJ55535" s="80"/>
      <c r="AK55535" s="79"/>
      <c r="AM55535" s="79"/>
      <c r="AS55535" s="80"/>
      <c r="BC55535" s="79"/>
    </row>
    <row r="55536" spans="34:55" x14ac:dyDescent="0.25">
      <c r="AH55536" s="79"/>
      <c r="AI55536" s="79"/>
      <c r="AJ55536" s="80"/>
      <c r="AK55536" s="79"/>
      <c r="AS55536" s="80"/>
      <c r="BC55536" s="79"/>
    </row>
    <row r="55537" spans="30:55" x14ac:dyDescent="0.25">
      <c r="AH55537" s="79"/>
      <c r="AI55537" s="79"/>
      <c r="AJ55537" s="80"/>
      <c r="AK55537" s="79"/>
      <c r="AS55537" s="80"/>
      <c r="BC55537" s="79"/>
    </row>
    <row r="55538" spans="30:55" x14ac:dyDescent="0.25">
      <c r="AD55538" s="27"/>
      <c r="AE55538" s="27"/>
      <c r="AH55538" s="79"/>
      <c r="AI55538" s="79"/>
      <c r="AJ55538" s="80"/>
      <c r="AK55538" s="79"/>
      <c r="AS55538" s="80"/>
      <c r="BC55538" s="79"/>
    </row>
    <row r="55539" spans="30:55" x14ac:dyDescent="0.25">
      <c r="AH55539" s="79"/>
      <c r="AI55539" s="79"/>
      <c r="AJ55539" s="80"/>
      <c r="AK55539" s="79"/>
      <c r="AS55539" s="80"/>
      <c r="BC55539" s="79"/>
    </row>
    <row r="55540" spans="30:55" x14ac:dyDescent="0.25">
      <c r="AH55540" s="79"/>
      <c r="AI55540" s="79"/>
      <c r="AJ55540" s="80"/>
      <c r="AK55540" s="79"/>
      <c r="AM55540" s="79"/>
      <c r="AS55540" s="80"/>
      <c r="BC55540" s="79"/>
    </row>
    <row r="55541" spans="30:55" x14ac:dyDescent="0.25">
      <c r="AH55541" s="79"/>
      <c r="AI55541" s="79"/>
      <c r="AJ55541" s="80"/>
      <c r="AK55541" s="79"/>
      <c r="AM55541" s="79"/>
      <c r="AS55541" s="80"/>
      <c r="BC55541" s="79"/>
    </row>
    <row r="55542" spans="30:55" x14ac:dyDescent="0.25">
      <c r="AH55542" s="79"/>
      <c r="AI55542" s="79"/>
      <c r="AJ55542" s="80"/>
      <c r="AK55542" s="79"/>
      <c r="AM55542" s="79"/>
      <c r="AS55542" s="80"/>
      <c r="BC55542" s="79"/>
    </row>
    <row r="55543" spans="30:55" x14ac:dyDescent="0.25">
      <c r="AH55543" s="79"/>
      <c r="AI55543" s="79"/>
      <c r="AJ55543" s="80"/>
      <c r="AK55543" s="79"/>
      <c r="AM55543" s="79"/>
      <c r="AS55543" s="80"/>
      <c r="BC55543" s="79"/>
    </row>
    <row r="55544" spans="30:55" x14ac:dyDescent="0.25">
      <c r="AH55544" s="79"/>
      <c r="AI55544" s="79"/>
      <c r="AJ55544" s="80"/>
      <c r="AK55544" s="79"/>
      <c r="AM55544" s="79"/>
      <c r="AS55544" s="80"/>
      <c r="BC55544" s="79"/>
    </row>
    <row r="55545" spans="30:55" x14ac:dyDescent="0.25">
      <c r="AH55545" s="79"/>
      <c r="AI55545" s="79"/>
      <c r="AJ55545" s="80"/>
      <c r="AK55545" s="79"/>
      <c r="AM55545" s="79"/>
      <c r="AS55545" s="80"/>
      <c r="BC55545" s="79"/>
    </row>
    <row r="55546" spans="30:55" x14ac:dyDescent="0.25">
      <c r="AH55546" s="79"/>
      <c r="AI55546" s="79"/>
      <c r="AJ55546" s="80"/>
      <c r="AK55546" s="79"/>
      <c r="AM55546" s="79"/>
      <c r="AS55546" s="80"/>
      <c r="BC55546" s="79"/>
    </row>
    <row r="55547" spans="30:55" x14ac:dyDescent="0.25">
      <c r="AH55547" s="79"/>
      <c r="AI55547" s="79"/>
      <c r="AJ55547" s="80"/>
      <c r="AK55547" s="79"/>
      <c r="AM55547" s="79"/>
      <c r="AS55547" s="80"/>
      <c r="BC55547" s="79"/>
    </row>
    <row r="55548" spans="30:55" x14ac:dyDescent="0.25">
      <c r="AH55548" s="79"/>
      <c r="AI55548" s="79"/>
      <c r="AJ55548" s="80"/>
      <c r="AK55548" s="79"/>
      <c r="AM55548" s="79"/>
      <c r="AS55548" s="80"/>
      <c r="BC55548" s="79"/>
    </row>
    <row r="55549" spans="30:55" x14ac:dyDescent="0.25">
      <c r="AH55549" s="79"/>
      <c r="AI55549" s="79"/>
      <c r="AJ55549" s="80"/>
      <c r="AK55549" s="79"/>
      <c r="AM55549" s="79"/>
      <c r="AS55549" s="80"/>
      <c r="BC55549" s="79"/>
    </row>
    <row r="55550" spans="30:55" x14ac:dyDescent="0.25">
      <c r="AH55550" s="79"/>
      <c r="AI55550" s="79"/>
      <c r="AJ55550" s="80"/>
      <c r="AK55550" s="79"/>
      <c r="AM55550" s="79"/>
      <c r="AS55550" s="80"/>
      <c r="BC55550" s="79"/>
    </row>
    <row r="55551" spans="30:55" x14ac:dyDescent="0.25">
      <c r="AD55551" s="27"/>
      <c r="AE55551" s="27"/>
      <c r="AH55551" s="79"/>
      <c r="AI55551" s="79"/>
      <c r="AJ55551" s="80"/>
      <c r="AK55551" s="79"/>
      <c r="AM55551" s="79"/>
      <c r="AS55551" s="80"/>
      <c r="BC55551" s="79"/>
    </row>
    <row r="55552" spans="30:55" x14ac:dyDescent="0.25">
      <c r="AH55552" s="79"/>
      <c r="AI55552" s="79"/>
      <c r="AJ55552" s="80"/>
      <c r="AK55552" s="79"/>
      <c r="AM55552" s="79"/>
      <c r="AS55552" s="80"/>
      <c r="BC55552" s="79"/>
    </row>
    <row r="55553" spans="34:55" x14ac:dyDescent="0.25">
      <c r="AH55553" s="79"/>
      <c r="AI55553" s="79"/>
      <c r="AJ55553" s="80"/>
      <c r="AK55553" s="79"/>
      <c r="AM55553" s="79"/>
      <c r="AS55553" s="80"/>
      <c r="BC55553" s="79"/>
    </row>
    <row r="55554" spans="34:55" x14ac:dyDescent="0.25">
      <c r="AH55554" s="79"/>
      <c r="AI55554" s="79"/>
      <c r="AJ55554" s="80"/>
      <c r="AK55554" s="79"/>
      <c r="AM55554" s="79"/>
      <c r="AS55554" s="80"/>
      <c r="BC55554" s="79"/>
    </row>
    <row r="55555" spans="34:55" x14ac:dyDescent="0.25">
      <c r="AH55555" s="79"/>
      <c r="AI55555" s="79"/>
      <c r="AJ55555" s="80"/>
      <c r="AK55555" s="79"/>
      <c r="AM55555" s="79"/>
      <c r="AS55555" s="80"/>
      <c r="BC55555" s="79"/>
    </row>
    <row r="55556" spans="34:55" x14ac:dyDescent="0.25">
      <c r="AH55556" s="79"/>
      <c r="AI55556" s="79"/>
      <c r="AJ55556" s="80"/>
      <c r="AK55556" s="79"/>
      <c r="AM55556" s="79"/>
      <c r="AS55556" s="80"/>
      <c r="BC55556" s="79"/>
    </row>
    <row r="55557" spans="34:55" x14ac:dyDescent="0.25">
      <c r="AH55557" s="79"/>
      <c r="AI55557" s="79"/>
      <c r="AJ55557" s="80"/>
      <c r="AK55557" s="79"/>
      <c r="AM55557" s="79"/>
      <c r="AS55557" s="80"/>
      <c r="BC55557" s="79"/>
    </row>
    <row r="55558" spans="34:55" x14ac:dyDescent="0.25">
      <c r="AH55558" s="79"/>
      <c r="AI55558" s="79"/>
      <c r="AJ55558" s="80"/>
      <c r="AK55558" s="79"/>
      <c r="AM55558" s="79"/>
      <c r="AS55558" s="80"/>
      <c r="BC55558" s="79"/>
    </row>
    <row r="55559" spans="34:55" x14ac:dyDescent="0.25">
      <c r="AH55559" s="79"/>
      <c r="AI55559" s="79"/>
      <c r="AJ55559" s="80"/>
      <c r="AK55559" s="79"/>
      <c r="AM55559" s="79"/>
      <c r="AS55559" s="80"/>
      <c r="BC55559" s="79"/>
    </row>
    <row r="55560" spans="34:55" x14ac:dyDescent="0.25">
      <c r="AH55560" s="79"/>
      <c r="AI55560" s="79"/>
      <c r="AJ55560" s="80"/>
      <c r="AK55560" s="79"/>
      <c r="AM55560" s="79"/>
      <c r="AS55560" s="80"/>
      <c r="BC55560" s="79"/>
    </row>
    <row r="55561" spans="34:55" x14ac:dyDescent="0.25">
      <c r="AH55561" s="79"/>
      <c r="AI55561" s="79"/>
      <c r="AJ55561" s="80"/>
      <c r="AK55561" s="79"/>
      <c r="AM55561" s="79"/>
      <c r="AS55561" s="80"/>
      <c r="BC55561" s="79"/>
    </row>
    <row r="55562" spans="34:55" x14ac:dyDescent="0.25">
      <c r="AH55562" s="79"/>
      <c r="AI55562" s="79"/>
      <c r="AJ55562" s="80"/>
      <c r="AK55562" s="79"/>
      <c r="AM55562" s="79"/>
      <c r="AS55562" s="80"/>
      <c r="BC55562" s="79"/>
    </row>
    <row r="55563" spans="34:55" x14ac:dyDescent="0.25">
      <c r="AH55563" s="79"/>
      <c r="AI55563" s="79"/>
      <c r="AJ55563" s="80"/>
      <c r="AK55563" s="79"/>
      <c r="AM55563" s="79"/>
      <c r="AS55563" s="80"/>
      <c r="BC55563" s="79"/>
    </row>
    <row r="55564" spans="34:55" x14ac:dyDescent="0.25">
      <c r="AH55564" s="79"/>
      <c r="AI55564" s="79"/>
      <c r="AJ55564" s="80"/>
      <c r="AK55564" s="79"/>
      <c r="AM55564" s="79"/>
      <c r="AS55564" s="80"/>
      <c r="BC55564" s="79"/>
    </row>
    <row r="55565" spans="34:55" x14ac:dyDescent="0.25">
      <c r="AH55565" s="79"/>
      <c r="AI55565" s="79"/>
      <c r="AJ55565" s="80"/>
      <c r="AK55565" s="79"/>
      <c r="AM55565" s="79"/>
      <c r="AS55565" s="80"/>
      <c r="BC55565" s="79"/>
    </row>
    <row r="55566" spans="34:55" x14ac:dyDescent="0.25">
      <c r="AH55566" s="79"/>
      <c r="AI55566" s="79"/>
      <c r="AJ55566" s="80"/>
      <c r="AK55566" s="79"/>
      <c r="AM55566" s="79"/>
      <c r="AS55566" s="80"/>
      <c r="BC55566" s="79"/>
    </row>
    <row r="55567" spans="34:55" x14ac:dyDescent="0.25">
      <c r="AH55567" s="79"/>
      <c r="AI55567" s="79"/>
      <c r="AJ55567" s="80"/>
      <c r="AK55567" s="79"/>
      <c r="AM55567" s="79"/>
      <c r="AS55567" s="80"/>
      <c r="BC55567" s="79"/>
    </row>
    <row r="55568" spans="34:55" x14ac:dyDescent="0.25">
      <c r="AH55568" s="79"/>
      <c r="AI55568" s="79"/>
      <c r="AJ55568" s="80"/>
      <c r="AK55568" s="79"/>
      <c r="AM55568" s="79"/>
      <c r="AS55568" s="80"/>
      <c r="BC55568" s="79"/>
    </row>
    <row r="55569" spans="30:55" x14ac:dyDescent="0.25">
      <c r="AH55569" s="79"/>
      <c r="AI55569" s="79"/>
      <c r="AJ55569" s="80"/>
      <c r="AK55569" s="79"/>
      <c r="AM55569" s="79"/>
      <c r="AS55569" s="80"/>
      <c r="BC55569" s="79"/>
    </row>
    <row r="55570" spans="30:55" x14ac:dyDescent="0.25">
      <c r="AH55570" s="79"/>
      <c r="AI55570" s="79"/>
      <c r="AJ55570" s="80"/>
      <c r="AK55570" s="79"/>
      <c r="AM55570" s="79"/>
      <c r="AS55570" s="80"/>
      <c r="BC55570" s="79"/>
    </row>
    <row r="55571" spans="30:55" x14ac:dyDescent="0.25">
      <c r="AH55571" s="79"/>
      <c r="AI55571" s="79"/>
      <c r="AJ55571" s="80"/>
      <c r="AK55571" s="79"/>
      <c r="AM55571" s="79"/>
      <c r="AS55571" s="80"/>
      <c r="BC55571" s="79"/>
    </row>
    <row r="55572" spans="30:55" x14ac:dyDescent="0.25">
      <c r="AH55572" s="79"/>
      <c r="AI55572" s="79"/>
      <c r="AJ55572" s="80"/>
      <c r="AK55572" s="79"/>
      <c r="AM55572" s="79"/>
      <c r="AS55572" s="80"/>
      <c r="BC55572" s="79"/>
    </row>
    <row r="55573" spans="30:55" x14ac:dyDescent="0.25">
      <c r="AH55573" s="79"/>
      <c r="AI55573" s="79"/>
      <c r="AJ55573" s="80"/>
      <c r="AK55573" s="79"/>
      <c r="AM55573" s="79"/>
      <c r="AS55573" s="80"/>
      <c r="BC55573" s="79"/>
    </row>
    <row r="55574" spans="30:55" x14ac:dyDescent="0.25">
      <c r="AH55574" s="79"/>
      <c r="AI55574" s="79"/>
      <c r="AJ55574" s="80"/>
      <c r="AK55574" s="79"/>
      <c r="AM55574" s="79"/>
      <c r="AS55574" s="80"/>
      <c r="BC55574" s="79"/>
    </row>
    <row r="55575" spans="30:55" x14ac:dyDescent="0.25">
      <c r="AH55575" s="79"/>
      <c r="AI55575" s="79"/>
      <c r="AJ55575" s="80"/>
      <c r="AK55575" s="79"/>
      <c r="AM55575" s="79"/>
      <c r="AS55575" s="80"/>
      <c r="BC55575" s="79"/>
    </row>
    <row r="55576" spans="30:55" x14ac:dyDescent="0.25">
      <c r="AD55576" s="27"/>
      <c r="AE55576" s="27"/>
      <c r="AH55576" s="79"/>
      <c r="AI55576" s="79"/>
      <c r="AJ55576" s="80"/>
      <c r="AK55576" s="79"/>
      <c r="AS55576" s="80"/>
      <c r="BC55576" s="79"/>
    </row>
    <row r="55577" spans="30:55" x14ac:dyDescent="0.25">
      <c r="AH55577" s="79"/>
      <c r="AI55577" s="79"/>
      <c r="AJ55577" s="80"/>
      <c r="AK55577" s="79"/>
      <c r="AM55577" s="79"/>
      <c r="AS55577" s="80"/>
      <c r="BC55577" s="79"/>
    </row>
    <row r="55578" spans="30:55" x14ac:dyDescent="0.25">
      <c r="AH55578" s="79"/>
      <c r="AI55578" s="79"/>
      <c r="AJ55578" s="80"/>
      <c r="AK55578" s="79"/>
      <c r="AS55578" s="80"/>
      <c r="BC55578" s="79"/>
    </row>
    <row r="55579" spans="30:55" x14ac:dyDescent="0.25">
      <c r="AH55579" s="79"/>
      <c r="AI55579" s="79"/>
      <c r="AJ55579" s="80"/>
      <c r="AK55579" s="79"/>
      <c r="AS55579" s="80"/>
      <c r="BC55579" s="79"/>
    </row>
    <row r="55580" spans="30:55" x14ac:dyDescent="0.25">
      <c r="AH55580" s="79"/>
      <c r="AI55580" s="79"/>
      <c r="AJ55580" s="80"/>
      <c r="AK55580" s="79"/>
      <c r="AS55580" s="80"/>
      <c r="BC55580" s="79"/>
    </row>
    <row r="55581" spans="30:55" x14ac:dyDescent="0.25">
      <c r="AH55581" s="79"/>
      <c r="AI55581" s="79"/>
      <c r="AJ55581" s="80"/>
      <c r="AK55581" s="79"/>
      <c r="AS55581" s="80"/>
      <c r="BC55581" s="79"/>
    </row>
    <row r="55582" spans="30:55" x14ac:dyDescent="0.25">
      <c r="AH55582" s="79"/>
      <c r="AI55582" s="79"/>
      <c r="AJ55582" s="80"/>
      <c r="AK55582" s="79"/>
      <c r="AM55582" s="79"/>
      <c r="AS55582" s="80"/>
      <c r="BC55582" s="79"/>
    </row>
    <row r="55583" spans="30:55" x14ac:dyDescent="0.25">
      <c r="AH55583" s="79"/>
      <c r="AI55583" s="79"/>
      <c r="AJ55583" s="80"/>
      <c r="AK55583" s="79"/>
      <c r="AM55583" s="79"/>
      <c r="AS55583" s="80"/>
      <c r="BC55583" s="79"/>
    </row>
    <row r="55584" spans="30:55" x14ac:dyDescent="0.25">
      <c r="AH55584" s="79"/>
      <c r="AI55584" s="79"/>
      <c r="AJ55584" s="80"/>
      <c r="AK55584" s="79"/>
      <c r="AS55584" s="80"/>
      <c r="BC55584" s="79"/>
    </row>
    <row r="55585" spans="30:55" x14ac:dyDescent="0.25">
      <c r="AH55585" s="79"/>
      <c r="AI55585" s="79"/>
      <c r="AJ55585" s="80"/>
      <c r="AK55585" s="79"/>
      <c r="AS55585" s="80"/>
      <c r="BC55585" s="79"/>
    </row>
    <row r="55586" spans="30:55" x14ac:dyDescent="0.25">
      <c r="AH55586" s="79"/>
      <c r="AI55586" s="79"/>
      <c r="AJ55586" s="80"/>
      <c r="AK55586" s="79"/>
      <c r="AM55586" s="79"/>
      <c r="AS55586" s="80"/>
      <c r="BC55586" s="79"/>
    </row>
    <row r="55587" spans="30:55" x14ac:dyDescent="0.25">
      <c r="AH55587" s="79"/>
      <c r="AI55587" s="79"/>
      <c r="AJ55587" s="80"/>
      <c r="AK55587" s="79"/>
      <c r="AM55587" s="79"/>
      <c r="AS55587" s="80"/>
      <c r="BC55587" s="79"/>
    </row>
    <row r="55588" spans="30:55" x14ac:dyDescent="0.25">
      <c r="AH55588" s="79"/>
      <c r="AI55588" s="79"/>
      <c r="AJ55588" s="80"/>
      <c r="AK55588" s="79"/>
      <c r="AS55588" s="80"/>
      <c r="BC55588" s="79"/>
    </row>
    <row r="55589" spans="30:55" x14ac:dyDescent="0.25">
      <c r="AD55589" s="27"/>
      <c r="AE55589" s="27"/>
      <c r="AH55589" s="79"/>
      <c r="AI55589" s="79"/>
      <c r="AJ55589" s="80"/>
      <c r="AK55589" s="79"/>
      <c r="AM55589" s="79"/>
      <c r="AS55589" s="80"/>
      <c r="AW55589" s="80"/>
      <c r="BC55589" s="79"/>
    </row>
    <row r="55590" spans="30:55" x14ac:dyDescent="0.25">
      <c r="AH55590" s="79"/>
      <c r="AI55590" s="79"/>
      <c r="AJ55590" s="80"/>
      <c r="AK55590" s="79"/>
      <c r="AM55590" s="79"/>
      <c r="AS55590" s="80"/>
      <c r="AW55590" s="80"/>
      <c r="BC55590" s="79"/>
    </row>
    <row r="55591" spans="30:55" x14ac:dyDescent="0.25">
      <c r="AD55591" s="27"/>
      <c r="AE55591" s="27"/>
      <c r="AH55591" s="79"/>
      <c r="AI55591" s="79"/>
      <c r="AJ55591" s="80"/>
      <c r="AK55591" s="79"/>
      <c r="AM55591" s="79"/>
      <c r="AS55591" s="80"/>
      <c r="AW55591" s="80"/>
      <c r="AX55591" s="80"/>
      <c r="BC55591" s="79"/>
    </row>
    <row r="55592" spans="30:55" x14ac:dyDescent="0.25">
      <c r="AD55592" s="27"/>
      <c r="AE55592" s="27"/>
      <c r="AH55592" s="79"/>
      <c r="AI55592" s="79"/>
      <c r="AJ55592" s="80"/>
      <c r="AK55592" s="79"/>
      <c r="AM55592" s="79"/>
      <c r="AS55592" s="80"/>
      <c r="AW55592" s="80"/>
      <c r="AX55592" s="80"/>
      <c r="BC55592" s="79"/>
    </row>
    <row r="55593" spans="30:55" x14ac:dyDescent="0.25">
      <c r="AD55593" s="27"/>
      <c r="AE55593" s="27"/>
      <c r="AH55593" s="79"/>
      <c r="AI55593" s="79"/>
      <c r="AJ55593" s="80"/>
      <c r="AK55593" s="79"/>
      <c r="AM55593" s="79"/>
      <c r="AS55593" s="80"/>
      <c r="AW55593" s="80"/>
      <c r="AX55593" s="80"/>
      <c r="BC55593" s="79"/>
    </row>
    <row r="55594" spans="30:55" x14ac:dyDescent="0.25">
      <c r="AD55594" s="27"/>
      <c r="AE55594" s="27"/>
      <c r="AH55594" s="79"/>
      <c r="AI55594" s="79"/>
      <c r="AJ55594" s="80"/>
      <c r="AK55594" s="79"/>
      <c r="AM55594" s="79"/>
      <c r="AS55594" s="80"/>
      <c r="AW55594" s="80"/>
      <c r="AX55594" s="80"/>
      <c r="BC55594" s="79"/>
    </row>
    <row r="55595" spans="30:55" x14ac:dyDescent="0.25">
      <c r="AD55595" s="27"/>
      <c r="AE55595" s="27"/>
      <c r="AH55595" s="79"/>
      <c r="AI55595" s="79"/>
      <c r="AJ55595" s="80"/>
      <c r="AK55595" s="79"/>
      <c r="AM55595" s="79"/>
      <c r="AS55595" s="80"/>
      <c r="AW55595" s="80"/>
      <c r="AX55595" s="80"/>
      <c r="BC55595" s="79"/>
    </row>
    <row r="55596" spans="30:55" x14ac:dyDescent="0.25">
      <c r="AD55596" s="27"/>
      <c r="AE55596" s="27"/>
      <c r="AH55596" s="79"/>
      <c r="AI55596" s="79"/>
      <c r="AJ55596" s="80"/>
      <c r="AK55596" s="79"/>
      <c r="AM55596" s="79"/>
      <c r="AS55596" s="80"/>
      <c r="AW55596" s="80"/>
      <c r="BC55596" s="79"/>
    </row>
    <row r="55597" spans="30:55" x14ac:dyDescent="0.25">
      <c r="AD55597" s="27"/>
      <c r="AE55597" s="27"/>
      <c r="AH55597" s="79"/>
      <c r="AI55597" s="79"/>
      <c r="AJ55597" s="80"/>
      <c r="AK55597" s="79"/>
      <c r="AM55597" s="79"/>
      <c r="AS55597" s="80"/>
      <c r="AW55597" s="80"/>
      <c r="BC55597" s="79"/>
    </row>
    <row r="55598" spans="30:55" x14ac:dyDescent="0.25">
      <c r="AD55598" s="27"/>
      <c r="AE55598" s="27"/>
      <c r="AH55598" s="79"/>
      <c r="AI55598" s="79"/>
      <c r="AJ55598" s="80"/>
      <c r="AK55598" s="79"/>
      <c r="AM55598" s="79"/>
      <c r="AS55598" s="80"/>
      <c r="AW55598" s="80"/>
      <c r="AX55598" s="80"/>
      <c r="BC55598" s="79"/>
    </row>
    <row r="55599" spans="30:55" x14ac:dyDescent="0.25">
      <c r="AH55599" s="79"/>
      <c r="AI55599" s="79"/>
      <c r="AJ55599" s="80"/>
      <c r="AK55599" s="79"/>
      <c r="AM55599" s="79"/>
      <c r="AS55599" s="80"/>
      <c r="AW55599" s="80"/>
      <c r="AX55599" s="80"/>
      <c r="BC55599" s="79"/>
    </row>
    <row r="55600" spans="30:55" x14ac:dyDescent="0.25">
      <c r="AH55600" s="79"/>
      <c r="AI55600" s="79"/>
      <c r="AJ55600" s="80"/>
      <c r="AK55600" s="79"/>
      <c r="AS55600" s="80"/>
      <c r="AW55600" s="80"/>
      <c r="BC55600" s="79"/>
    </row>
    <row r="55601" spans="30:55" x14ac:dyDescent="0.25">
      <c r="AD55601" s="27"/>
      <c r="AE55601" s="27"/>
      <c r="AH55601" s="79"/>
      <c r="AI55601" s="79"/>
      <c r="AJ55601" s="80"/>
      <c r="AK55601" s="79"/>
      <c r="AM55601" s="79"/>
      <c r="AS55601" s="80"/>
      <c r="AW55601" s="80"/>
      <c r="BC55601" s="79"/>
    </row>
    <row r="55602" spans="30:55" x14ac:dyDescent="0.25">
      <c r="AD55602" s="27"/>
      <c r="AE55602" s="27"/>
      <c r="AH55602" s="79"/>
      <c r="AI55602" s="79"/>
      <c r="AJ55602" s="80"/>
      <c r="AK55602" s="79"/>
      <c r="AS55602" s="80"/>
      <c r="AW55602" s="80"/>
      <c r="BC55602" s="79"/>
    </row>
    <row r="55603" spans="30:55" x14ac:dyDescent="0.25">
      <c r="AH55603" s="79"/>
      <c r="AI55603" s="79"/>
      <c r="AJ55603" s="80"/>
      <c r="AK55603" s="79"/>
      <c r="AM55603" s="79"/>
      <c r="AS55603" s="80"/>
      <c r="AW55603" s="80"/>
      <c r="BC55603" s="79"/>
    </row>
    <row r="55604" spans="30:55" x14ac:dyDescent="0.25">
      <c r="AD55604" s="27"/>
      <c r="AE55604" s="27"/>
      <c r="AH55604" s="79"/>
      <c r="AI55604" s="79"/>
      <c r="AJ55604" s="80"/>
      <c r="AK55604" s="79"/>
      <c r="AS55604" s="80"/>
      <c r="AW55604" s="80"/>
      <c r="BC55604" s="79"/>
    </row>
    <row r="55605" spans="30:55" x14ac:dyDescent="0.25">
      <c r="AD55605" s="27"/>
      <c r="AE55605" s="27"/>
      <c r="AH55605" s="79"/>
      <c r="AI55605" s="79"/>
      <c r="AJ55605" s="80"/>
      <c r="AK55605" s="79"/>
      <c r="AM55605" s="79"/>
      <c r="AS55605" s="80"/>
      <c r="AW55605" s="80"/>
      <c r="BC55605" s="79"/>
    </row>
    <row r="55606" spans="30:55" x14ac:dyDescent="0.25">
      <c r="AH55606" s="79"/>
      <c r="AI55606" s="79"/>
      <c r="AJ55606" s="80"/>
      <c r="AK55606" s="79"/>
      <c r="AS55606" s="80"/>
      <c r="AW55606" s="80"/>
      <c r="BC55606" s="79"/>
    </row>
    <row r="55607" spans="30:55" x14ac:dyDescent="0.25">
      <c r="AD55607" s="27"/>
      <c r="AE55607" s="27"/>
      <c r="AH55607" s="79"/>
      <c r="AI55607" s="79"/>
      <c r="AJ55607" s="80"/>
      <c r="AK55607" s="79"/>
      <c r="AS55607" s="80"/>
      <c r="AW55607" s="80"/>
      <c r="BC55607" s="79"/>
    </row>
    <row r="55608" spans="30:55" x14ac:dyDescent="0.25">
      <c r="AD55608" s="27"/>
      <c r="AE55608" s="27"/>
      <c r="AH55608" s="79"/>
      <c r="AI55608" s="79"/>
      <c r="AJ55608" s="80"/>
      <c r="AK55608" s="79"/>
      <c r="AS55608" s="80"/>
      <c r="AV55608" s="79"/>
      <c r="AW55608" s="80"/>
      <c r="AX55608" s="80"/>
      <c r="BC55608" s="79"/>
    </row>
    <row r="55609" spans="30:55" x14ac:dyDescent="0.25">
      <c r="AD55609" s="27"/>
      <c r="AE55609" s="27"/>
      <c r="AH55609" s="79"/>
      <c r="AI55609" s="79"/>
      <c r="AJ55609" s="80"/>
      <c r="AK55609" s="79"/>
      <c r="AS55609" s="80"/>
      <c r="AV55609" s="79"/>
      <c r="AW55609" s="80"/>
      <c r="AX55609" s="80"/>
      <c r="BC55609" s="79"/>
    </row>
    <row r="55610" spans="30:55" x14ac:dyDescent="0.25">
      <c r="AD55610" s="27"/>
      <c r="AE55610" s="27"/>
      <c r="AH55610" s="79"/>
      <c r="AI55610" s="79"/>
      <c r="AJ55610" s="80"/>
      <c r="AK55610" s="79"/>
      <c r="AM55610" s="79"/>
      <c r="AS55610" s="80"/>
      <c r="AW55610" s="80"/>
      <c r="BC55610" s="79"/>
    </row>
    <row r="55611" spans="30:55" x14ac:dyDescent="0.25">
      <c r="AH55611" s="79"/>
      <c r="AI55611" s="79"/>
      <c r="AJ55611" s="80"/>
      <c r="AK55611" s="79"/>
      <c r="AM55611" s="79"/>
      <c r="AS55611" s="80"/>
      <c r="AV55611" s="79"/>
      <c r="AW55611" s="80"/>
      <c r="BC55611" s="79"/>
    </row>
    <row r="55612" spans="30:55" x14ac:dyDescent="0.25">
      <c r="AD55612" s="27"/>
      <c r="AE55612" s="27"/>
      <c r="AH55612" s="79"/>
      <c r="AI55612" s="79"/>
      <c r="AJ55612" s="80"/>
      <c r="AK55612" s="79"/>
      <c r="AS55612" s="80"/>
      <c r="AV55612" s="79"/>
      <c r="AW55612" s="80"/>
      <c r="AX55612" s="80"/>
      <c r="BC55612" s="79"/>
    </row>
    <row r="55613" spans="30:55" x14ac:dyDescent="0.25">
      <c r="AD55613" s="27"/>
      <c r="AE55613" s="27"/>
      <c r="AH55613" s="79"/>
      <c r="AI55613" s="79"/>
      <c r="AJ55613" s="80"/>
      <c r="AK55613" s="79"/>
      <c r="AM55613" s="79"/>
      <c r="AS55613" s="80"/>
      <c r="AV55613" s="79"/>
      <c r="AW55613" s="80"/>
      <c r="BC55613" s="79"/>
    </row>
    <row r="55614" spans="30:55" x14ac:dyDescent="0.25">
      <c r="AD55614" s="27"/>
      <c r="AE55614" s="27"/>
      <c r="AH55614" s="79"/>
      <c r="AI55614" s="79"/>
      <c r="AJ55614" s="80"/>
      <c r="AK55614" s="79"/>
      <c r="AM55614" s="79"/>
      <c r="AS55614" s="80"/>
      <c r="AV55614" s="79"/>
      <c r="AW55614" s="80"/>
      <c r="AX55614" s="80"/>
      <c r="BC55614" s="79"/>
    </row>
    <row r="55615" spans="30:55" x14ac:dyDescent="0.25">
      <c r="AD55615" s="27"/>
      <c r="AE55615" s="27"/>
      <c r="AH55615" s="79"/>
      <c r="AI55615" s="79"/>
      <c r="AJ55615" s="80"/>
      <c r="AK55615" s="79"/>
      <c r="AS55615" s="80"/>
      <c r="AV55615" s="79"/>
      <c r="AW55615" s="80"/>
      <c r="AX55615" s="80"/>
      <c r="BC55615" s="79"/>
    </row>
    <row r="55616" spans="30:55" x14ac:dyDescent="0.25">
      <c r="AD55616" s="27"/>
      <c r="AE55616" s="27"/>
      <c r="AH55616" s="79"/>
      <c r="AI55616" s="79"/>
      <c r="AJ55616" s="80"/>
      <c r="AK55616" s="79"/>
      <c r="AS55616" s="80"/>
      <c r="BC55616" s="79"/>
    </row>
    <row r="55617" spans="30:55" x14ac:dyDescent="0.25">
      <c r="AH55617" s="79"/>
      <c r="AI55617" s="79"/>
      <c r="AJ55617" s="80"/>
      <c r="AK55617" s="79"/>
      <c r="AM55617" s="79"/>
      <c r="AS55617" s="80"/>
      <c r="BC55617" s="79"/>
    </row>
    <row r="55618" spans="30:55" x14ac:dyDescent="0.25">
      <c r="AH55618" s="79"/>
      <c r="AI55618" s="79"/>
      <c r="AJ55618" s="80"/>
      <c r="AK55618" s="79"/>
      <c r="AM55618" s="79"/>
      <c r="AS55618" s="80"/>
      <c r="BC55618" s="79"/>
    </row>
    <row r="55619" spans="30:55" x14ac:dyDescent="0.25">
      <c r="AD55619" s="27"/>
      <c r="AE55619" s="27"/>
      <c r="AH55619" s="79"/>
      <c r="AI55619" s="79"/>
      <c r="AJ55619" s="80"/>
      <c r="AK55619" s="79"/>
      <c r="AM55619" s="79"/>
      <c r="AS55619" s="80"/>
      <c r="AV55619" s="79"/>
      <c r="AW55619" s="80"/>
      <c r="AX55619" s="80"/>
      <c r="BC55619" s="79"/>
    </row>
    <row r="55620" spans="30:55" x14ac:dyDescent="0.25">
      <c r="AD55620" s="27"/>
      <c r="AE55620" s="27"/>
      <c r="AH55620" s="79"/>
      <c r="AI55620" s="79"/>
      <c r="AJ55620" s="80"/>
      <c r="AK55620" s="79"/>
      <c r="AM55620" s="79"/>
      <c r="AS55620" s="80"/>
      <c r="AV55620" s="79"/>
      <c r="AW55620" s="80"/>
      <c r="BC55620" s="79"/>
    </row>
    <row r="55621" spans="30:55" x14ac:dyDescent="0.25">
      <c r="AD55621" s="27"/>
      <c r="AE55621" s="27"/>
      <c r="AH55621" s="79"/>
      <c r="AI55621" s="79"/>
      <c r="AJ55621" s="80"/>
      <c r="AK55621" s="79"/>
      <c r="AM55621" s="79"/>
      <c r="AS55621" s="80"/>
      <c r="AV55621" s="79"/>
      <c r="AW55621" s="80"/>
      <c r="AX55621" s="80"/>
      <c r="BC55621" s="79"/>
    </row>
    <row r="55622" spans="30:55" x14ac:dyDescent="0.25">
      <c r="AD55622" s="27"/>
      <c r="AE55622" s="27"/>
      <c r="AH55622" s="79"/>
      <c r="AI55622" s="79"/>
      <c r="AJ55622" s="80"/>
      <c r="AK55622" s="79"/>
      <c r="AM55622" s="79"/>
      <c r="AS55622" s="80"/>
      <c r="AV55622" s="79"/>
      <c r="AW55622" s="80"/>
      <c r="AX55622" s="80"/>
      <c r="BC55622" s="79"/>
    </row>
    <row r="55623" spans="30:55" x14ac:dyDescent="0.25">
      <c r="AH55623" s="79"/>
      <c r="AI55623" s="79"/>
      <c r="AJ55623" s="80"/>
      <c r="AK55623" s="79"/>
      <c r="AM55623" s="79"/>
      <c r="AS55623" s="80"/>
      <c r="BC55623" s="79"/>
    </row>
    <row r="55624" spans="30:55" x14ac:dyDescent="0.25">
      <c r="AH55624" s="79"/>
      <c r="AI55624" s="79"/>
      <c r="AJ55624" s="80"/>
      <c r="AK55624" s="79"/>
      <c r="AS55624" s="80"/>
      <c r="BC55624" s="79"/>
    </row>
    <row r="55625" spans="30:55" x14ac:dyDescent="0.25">
      <c r="AD55625" s="27"/>
      <c r="AE55625" s="27"/>
      <c r="AH55625" s="79"/>
      <c r="AI55625" s="79"/>
      <c r="AJ55625" s="80"/>
      <c r="AK55625" s="79"/>
      <c r="AM55625" s="79"/>
      <c r="AS55625" s="80"/>
      <c r="BC55625" s="79"/>
    </row>
    <row r="55626" spans="30:55" x14ac:dyDescent="0.25">
      <c r="AH55626" s="79"/>
      <c r="AI55626" s="79"/>
      <c r="AJ55626" s="80"/>
      <c r="AK55626" s="79"/>
      <c r="AS55626" s="80"/>
      <c r="AV55626" s="79"/>
      <c r="AW55626" s="80"/>
      <c r="AX55626" s="80"/>
      <c r="BC55626" s="79"/>
    </row>
    <row r="55627" spans="30:55" x14ac:dyDescent="0.25">
      <c r="AH55627" s="79"/>
      <c r="AI55627" s="79"/>
      <c r="AJ55627" s="80"/>
      <c r="AK55627" s="79"/>
      <c r="AM55627" s="79"/>
      <c r="AS55627" s="80"/>
      <c r="AV55627" s="79"/>
      <c r="AW55627" s="80"/>
      <c r="AX55627" s="80"/>
      <c r="BC55627" s="79"/>
    </row>
    <row r="55628" spans="30:55" x14ac:dyDescent="0.25">
      <c r="AD55628" s="27"/>
      <c r="AE55628" s="27"/>
      <c r="AH55628" s="79"/>
      <c r="AI55628" s="79"/>
      <c r="AJ55628" s="80"/>
      <c r="AK55628" s="79"/>
      <c r="AM55628" s="79"/>
      <c r="AS55628" s="80"/>
      <c r="AV55628" s="79"/>
      <c r="AW55628" s="80"/>
      <c r="AX55628" s="80"/>
      <c r="BC55628" s="79"/>
    </row>
    <row r="55629" spans="30:55" x14ac:dyDescent="0.25">
      <c r="AH55629" s="79"/>
      <c r="AI55629" s="79"/>
      <c r="AJ55629" s="80"/>
      <c r="AK55629" s="79"/>
      <c r="AS55629" s="80"/>
      <c r="AV55629" s="79"/>
      <c r="AW55629" s="80"/>
      <c r="AX55629" s="80"/>
      <c r="BC55629" s="79"/>
    </row>
    <row r="55630" spans="30:55" x14ac:dyDescent="0.25">
      <c r="AD55630" s="27"/>
      <c r="AE55630" s="27"/>
      <c r="AH55630" s="79"/>
      <c r="AI55630" s="79"/>
      <c r="AJ55630" s="80"/>
      <c r="AK55630" s="79"/>
      <c r="AS55630" s="80"/>
      <c r="AV55630" s="79"/>
      <c r="AW55630" s="80"/>
      <c r="AX55630" s="80"/>
      <c r="BC55630" s="79"/>
    </row>
    <row r="55631" spans="30:55" x14ac:dyDescent="0.25">
      <c r="AD55631" s="27"/>
      <c r="AE55631" s="27"/>
      <c r="AH55631" s="79"/>
      <c r="AI55631" s="79"/>
      <c r="AJ55631" s="80"/>
      <c r="AK55631" s="79"/>
      <c r="AS55631" s="80"/>
      <c r="AV55631" s="79"/>
      <c r="AW55631" s="80"/>
      <c r="AX55631" s="80"/>
      <c r="BC55631" s="79"/>
    </row>
    <row r="55632" spans="30:55" x14ac:dyDescent="0.25">
      <c r="AD55632" s="27"/>
      <c r="AE55632" s="27"/>
      <c r="AH55632" s="79"/>
      <c r="AI55632" s="79"/>
      <c r="AJ55632" s="80"/>
      <c r="AK55632" s="79"/>
      <c r="AS55632" s="80"/>
      <c r="AV55632" s="79"/>
      <c r="AW55632" s="80"/>
      <c r="AX55632" s="80"/>
      <c r="BC55632" s="79"/>
    </row>
    <row r="55633" spans="30:55" x14ac:dyDescent="0.25">
      <c r="AD55633" s="27"/>
      <c r="AE55633" s="27"/>
      <c r="AH55633" s="79"/>
      <c r="AI55633" s="79"/>
      <c r="AJ55633" s="80"/>
      <c r="AK55633" s="79"/>
      <c r="AS55633" s="80"/>
      <c r="AV55633" s="79"/>
      <c r="AW55633" s="80"/>
      <c r="AX55633" s="80"/>
      <c r="BC55633" s="79"/>
    </row>
    <row r="55634" spans="30:55" x14ac:dyDescent="0.25">
      <c r="AD55634" s="27"/>
      <c r="AE55634" s="27"/>
      <c r="AH55634" s="79"/>
      <c r="AI55634" s="79"/>
      <c r="AJ55634" s="80"/>
      <c r="AK55634" s="79"/>
      <c r="AM55634" s="79"/>
      <c r="AS55634" s="80"/>
      <c r="AV55634" s="79"/>
      <c r="AW55634" s="80"/>
      <c r="AX55634" s="80"/>
      <c r="BC55634" s="79"/>
    </row>
    <row r="55635" spans="30:55" x14ac:dyDescent="0.25">
      <c r="AD55635" s="27"/>
      <c r="AE55635" s="27"/>
      <c r="AH55635" s="79"/>
      <c r="AI55635" s="79"/>
      <c r="AJ55635" s="80"/>
      <c r="AK55635" s="79"/>
      <c r="AM55635" s="79"/>
      <c r="AS55635" s="80"/>
      <c r="AV55635" s="79"/>
      <c r="AW55635" s="80"/>
      <c r="AX55635" s="80"/>
      <c r="BC55635" s="79"/>
    </row>
    <row r="55636" spans="30:55" x14ac:dyDescent="0.25">
      <c r="AH55636" s="79"/>
      <c r="AI55636" s="79"/>
      <c r="AJ55636" s="80"/>
      <c r="AK55636" s="79"/>
      <c r="AM55636" s="79"/>
      <c r="AS55636" s="80"/>
      <c r="AV55636" s="79"/>
      <c r="AW55636" s="80"/>
      <c r="AX55636" s="80"/>
      <c r="BC55636" s="79"/>
    </row>
    <row r="55637" spans="30:55" x14ac:dyDescent="0.25">
      <c r="AH55637" s="79"/>
      <c r="AI55637" s="79"/>
      <c r="AJ55637" s="80"/>
      <c r="AK55637" s="79"/>
      <c r="AS55637" s="80"/>
      <c r="AV55637" s="79"/>
      <c r="AW55637" s="80"/>
      <c r="AX55637" s="80"/>
      <c r="BC55637" s="79"/>
    </row>
    <row r="55638" spans="30:55" x14ac:dyDescent="0.25">
      <c r="AH55638" s="79"/>
      <c r="AI55638" s="79"/>
      <c r="AJ55638" s="80"/>
      <c r="AK55638" s="79"/>
      <c r="AM55638" s="79"/>
      <c r="AS55638" s="80"/>
      <c r="AV55638" s="79"/>
      <c r="AW55638" s="80"/>
      <c r="AX55638" s="80"/>
      <c r="BC55638" s="79"/>
    </row>
    <row r="55639" spans="30:55" x14ac:dyDescent="0.25">
      <c r="AH55639" s="79"/>
      <c r="AI55639" s="79"/>
      <c r="AJ55639" s="80"/>
      <c r="AK55639" s="79"/>
      <c r="AM55639" s="79"/>
      <c r="AS55639" s="80"/>
      <c r="AV55639" s="79"/>
      <c r="AW55639" s="80"/>
      <c r="AX55639" s="80"/>
      <c r="BC55639" s="79"/>
    </row>
    <row r="55640" spans="30:55" x14ac:dyDescent="0.25">
      <c r="AD55640" s="27"/>
      <c r="AE55640" s="27"/>
      <c r="AH55640" s="79"/>
      <c r="AI55640" s="79"/>
      <c r="AJ55640" s="80"/>
      <c r="AK55640" s="79"/>
      <c r="AS55640" s="80"/>
      <c r="AV55640" s="79"/>
      <c r="AW55640" s="80"/>
      <c r="AX55640" s="80"/>
      <c r="BC55640" s="79"/>
    </row>
    <row r="55641" spans="30:55" x14ac:dyDescent="0.25">
      <c r="AD55641" s="27"/>
      <c r="AE55641" s="27"/>
      <c r="AH55641" s="79"/>
      <c r="AI55641" s="79"/>
      <c r="AJ55641" s="80"/>
      <c r="AK55641" s="79"/>
      <c r="AM55641" s="79"/>
      <c r="AS55641" s="80"/>
      <c r="AV55641" s="79"/>
      <c r="AW55641" s="80"/>
      <c r="AX55641" s="80"/>
      <c r="BC55641" s="79"/>
    </row>
    <row r="55642" spans="30:55" x14ac:dyDescent="0.25">
      <c r="AD55642" s="27"/>
      <c r="AE55642" s="27"/>
      <c r="AH55642" s="79"/>
      <c r="AI55642" s="79"/>
      <c r="AJ55642" s="80"/>
      <c r="AK55642" s="79"/>
      <c r="AM55642" s="79"/>
      <c r="AS55642" s="80"/>
      <c r="AV55642" s="79"/>
      <c r="AW55642" s="80"/>
      <c r="AX55642" s="80"/>
      <c r="BC55642" s="79"/>
    </row>
    <row r="55643" spans="30:55" x14ac:dyDescent="0.25">
      <c r="AH55643" s="79"/>
      <c r="AI55643" s="79"/>
      <c r="AJ55643" s="80"/>
      <c r="AK55643" s="79"/>
      <c r="AS55643" s="80"/>
      <c r="AV55643" s="79"/>
      <c r="AW55643" s="80"/>
      <c r="AX55643" s="80"/>
      <c r="BC55643" s="79"/>
    </row>
    <row r="55644" spans="30:55" x14ac:dyDescent="0.25">
      <c r="AH55644" s="79"/>
      <c r="AI55644" s="79"/>
      <c r="AJ55644" s="80"/>
      <c r="AK55644" s="79"/>
      <c r="AM55644" s="79"/>
      <c r="AS55644" s="80"/>
      <c r="AV55644" s="79"/>
      <c r="AW55644" s="80"/>
      <c r="AX55644" s="80"/>
      <c r="BC55644" s="79"/>
    </row>
    <row r="55645" spans="30:55" x14ac:dyDescent="0.25">
      <c r="AH55645" s="79"/>
      <c r="AI55645" s="79"/>
      <c r="AJ55645" s="80"/>
      <c r="AK55645" s="79"/>
      <c r="AM55645" s="79"/>
      <c r="AS55645" s="80"/>
      <c r="AV55645" s="79"/>
      <c r="AW55645" s="80"/>
      <c r="AX55645" s="80"/>
      <c r="BC55645" s="79"/>
    </row>
    <row r="55646" spans="30:55" x14ac:dyDescent="0.25">
      <c r="AH55646" s="79"/>
      <c r="AI55646" s="79"/>
      <c r="AJ55646" s="80"/>
      <c r="AK55646" s="79"/>
      <c r="AM55646" s="79"/>
      <c r="AS55646" s="80"/>
      <c r="AW55646" s="80"/>
      <c r="AX55646" s="80"/>
      <c r="BC55646" s="79"/>
    </row>
    <row r="55647" spans="30:55" x14ac:dyDescent="0.25">
      <c r="AH55647" s="79"/>
      <c r="AI55647" s="79"/>
      <c r="AJ55647" s="80"/>
      <c r="AK55647" s="79"/>
      <c r="AM55647" s="79"/>
      <c r="AS55647" s="80"/>
      <c r="AW55647" s="80"/>
      <c r="AX55647" s="80"/>
      <c r="BC55647" s="79"/>
    </row>
    <row r="55648" spans="30:55" x14ac:dyDescent="0.25">
      <c r="AH55648" s="79"/>
      <c r="AI55648" s="79"/>
      <c r="AJ55648" s="80"/>
      <c r="AK55648" s="79"/>
      <c r="AM55648" s="79"/>
      <c r="AS55648" s="80"/>
      <c r="AV55648" s="79"/>
      <c r="AW55648" s="80"/>
      <c r="BC55648" s="79"/>
    </row>
    <row r="55649" spans="30:55" x14ac:dyDescent="0.25">
      <c r="AH55649" s="79"/>
      <c r="AI55649" s="79"/>
      <c r="AJ55649" s="80"/>
      <c r="AK55649" s="79"/>
      <c r="AM55649" s="79"/>
      <c r="AS55649" s="80"/>
      <c r="AV55649" s="79"/>
      <c r="AW55649" s="80"/>
      <c r="BC55649" s="79"/>
    </row>
    <row r="55650" spans="30:55" x14ac:dyDescent="0.25">
      <c r="AD55650" s="27"/>
      <c r="AE55650" s="27"/>
      <c r="AH55650" s="79"/>
      <c r="AI55650" s="79"/>
      <c r="AJ55650" s="80"/>
      <c r="AK55650" s="79"/>
      <c r="AM55650" s="79"/>
      <c r="AS55650" s="80"/>
      <c r="AU55650" s="81"/>
      <c r="AV55650" s="79"/>
      <c r="AW55650" s="80"/>
      <c r="AX55650" s="80"/>
      <c r="BC55650" s="79"/>
    </row>
    <row r="55651" spans="30:55" x14ac:dyDescent="0.25">
      <c r="AD55651" s="27"/>
      <c r="AE55651" s="27"/>
      <c r="AH55651" s="79"/>
      <c r="AI55651" s="79"/>
      <c r="AJ55651" s="80"/>
      <c r="AK55651" s="79"/>
      <c r="AM55651" s="79"/>
      <c r="AS55651" s="80"/>
      <c r="AV55651" s="79"/>
      <c r="AW55651" s="80"/>
      <c r="AX55651" s="80"/>
      <c r="BC55651" s="79"/>
    </row>
    <row r="55652" spans="30:55" x14ac:dyDescent="0.25">
      <c r="AD55652" s="27"/>
      <c r="AE55652" s="27"/>
      <c r="AH55652" s="79"/>
      <c r="AI55652" s="79"/>
      <c r="AJ55652" s="80"/>
      <c r="AK55652" s="79"/>
      <c r="AM55652" s="79"/>
      <c r="AS55652" s="80"/>
      <c r="AV55652" s="79"/>
      <c r="AW55652" s="80"/>
      <c r="AX55652" s="80"/>
      <c r="BC55652" s="79"/>
    </row>
    <row r="55653" spans="30:55" x14ac:dyDescent="0.25">
      <c r="AD55653" s="27"/>
      <c r="AE55653" s="27"/>
      <c r="AH55653" s="79"/>
      <c r="AI55653" s="79"/>
      <c r="AJ55653" s="80"/>
      <c r="AK55653" s="79"/>
      <c r="AM55653" s="79"/>
      <c r="AS55653" s="80"/>
      <c r="AV55653" s="79"/>
      <c r="AW55653" s="80"/>
      <c r="AX55653" s="80"/>
      <c r="BC55653" s="79"/>
    </row>
    <row r="55654" spans="30:55" x14ac:dyDescent="0.25">
      <c r="AD55654" s="27"/>
      <c r="AE55654" s="27"/>
      <c r="AH55654" s="79"/>
      <c r="AI55654" s="79"/>
      <c r="AJ55654" s="80"/>
      <c r="AK55654" s="79"/>
      <c r="AM55654" s="79"/>
      <c r="AS55654" s="80"/>
      <c r="AV55654" s="79"/>
      <c r="AW55654" s="80"/>
      <c r="BC55654" s="79"/>
    </row>
    <row r="55655" spans="30:55" x14ac:dyDescent="0.25">
      <c r="AD55655" s="27"/>
      <c r="AE55655" s="27"/>
      <c r="AH55655" s="79"/>
      <c r="AI55655" s="79"/>
      <c r="AJ55655" s="80"/>
      <c r="AK55655" s="79"/>
      <c r="AM55655" s="79"/>
      <c r="AS55655" s="80"/>
      <c r="AV55655" s="79"/>
      <c r="AW55655" s="80"/>
      <c r="AX55655" s="80"/>
      <c r="BC55655" s="79"/>
    </row>
    <row r="55656" spans="30:55" x14ac:dyDescent="0.25">
      <c r="AD55656" s="27"/>
      <c r="AE55656" s="27"/>
      <c r="AH55656" s="79"/>
      <c r="AI55656" s="79"/>
      <c r="AJ55656" s="80"/>
      <c r="AK55656" s="79"/>
      <c r="AM55656" s="79"/>
      <c r="AS55656" s="80"/>
      <c r="AV55656" s="79"/>
      <c r="AW55656" s="80"/>
      <c r="AX55656" s="80"/>
      <c r="BC55656" s="79"/>
    </row>
    <row r="55657" spans="30:55" x14ac:dyDescent="0.25">
      <c r="AD55657" s="27"/>
      <c r="AE55657" s="27"/>
      <c r="AH55657" s="79"/>
      <c r="AI55657" s="79"/>
      <c r="AJ55657" s="80"/>
      <c r="AK55657" s="79"/>
      <c r="AM55657" s="79"/>
      <c r="AS55657" s="80"/>
      <c r="AV55657" s="79"/>
      <c r="AW55657" s="80"/>
      <c r="AX55657" s="80"/>
      <c r="BC55657" s="79"/>
    </row>
    <row r="55658" spans="30:55" x14ac:dyDescent="0.25">
      <c r="AD55658" s="27"/>
      <c r="AE55658" s="27"/>
      <c r="AH55658" s="79"/>
      <c r="AI55658" s="79"/>
      <c r="AJ55658" s="80"/>
      <c r="AK55658" s="79"/>
      <c r="AM55658" s="79"/>
      <c r="AS55658" s="80"/>
      <c r="AV55658" s="79"/>
      <c r="AW55658" s="80"/>
      <c r="AX55658" s="80"/>
      <c r="BC55658" s="79"/>
    </row>
    <row r="55659" spans="30:55" x14ac:dyDescent="0.25">
      <c r="AH55659" s="79"/>
      <c r="AI55659" s="79"/>
      <c r="AJ55659" s="80"/>
      <c r="AK55659" s="79"/>
      <c r="AS55659" s="80"/>
      <c r="AV55659" s="79"/>
      <c r="AW55659" s="80"/>
      <c r="BC55659" s="79"/>
    </row>
    <row r="55660" spans="30:55" x14ac:dyDescent="0.25">
      <c r="AH55660" s="79"/>
      <c r="AI55660" s="79"/>
      <c r="AJ55660" s="80"/>
      <c r="AK55660" s="79"/>
      <c r="AM55660" s="79"/>
      <c r="AS55660" s="80"/>
      <c r="AW55660" s="80"/>
      <c r="AX55660" s="80"/>
      <c r="BC55660" s="79"/>
    </row>
    <row r="55661" spans="30:55" x14ac:dyDescent="0.25">
      <c r="AD55661" s="27"/>
      <c r="AE55661" s="27"/>
      <c r="AH55661" s="79"/>
      <c r="AI55661" s="79"/>
      <c r="AJ55661" s="80"/>
      <c r="AK55661" s="79"/>
      <c r="AM55661" s="79"/>
      <c r="AS55661" s="80"/>
      <c r="AV55661" s="79"/>
      <c r="AW55661" s="80"/>
      <c r="AX55661" s="80"/>
      <c r="BC55661" s="79"/>
    </row>
    <row r="55662" spans="30:55" x14ac:dyDescent="0.25">
      <c r="AD55662" s="27"/>
      <c r="AE55662" s="27"/>
      <c r="AH55662" s="79"/>
      <c r="AI55662" s="79"/>
      <c r="AJ55662" s="80"/>
      <c r="AK55662" s="79"/>
      <c r="AM55662" s="79"/>
      <c r="AS55662" s="80"/>
      <c r="AV55662" s="79"/>
      <c r="AW55662" s="80"/>
      <c r="AX55662" s="80"/>
      <c r="BC55662" s="79"/>
    </row>
    <row r="55663" spans="30:55" x14ac:dyDescent="0.25">
      <c r="AD55663" s="27"/>
      <c r="AE55663" s="27"/>
      <c r="AH55663" s="79"/>
      <c r="AI55663" s="79"/>
      <c r="AJ55663" s="80"/>
      <c r="AK55663" s="79"/>
      <c r="AM55663" s="79"/>
      <c r="AS55663" s="80"/>
      <c r="AV55663" s="79"/>
      <c r="AW55663" s="80"/>
      <c r="AX55663" s="80"/>
      <c r="BC55663" s="79"/>
    </row>
    <row r="55664" spans="30:55" x14ac:dyDescent="0.25">
      <c r="AD55664" s="27"/>
      <c r="AE55664" s="27"/>
      <c r="AH55664" s="79"/>
      <c r="AI55664" s="79"/>
      <c r="AJ55664" s="80"/>
      <c r="AK55664" s="79"/>
      <c r="AM55664" s="79"/>
      <c r="AS55664" s="80"/>
      <c r="AV55664" s="79"/>
      <c r="AW55664" s="80"/>
      <c r="BC55664" s="79"/>
    </row>
    <row r="55665" spans="30:55" x14ac:dyDescent="0.25">
      <c r="AD55665" s="27"/>
      <c r="AE55665" s="27"/>
      <c r="AH55665" s="79"/>
      <c r="AI55665" s="79"/>
      <c r="AJ55665" s="80"/>
      <c r="AK55665" s="79"/>
      <c r="AM55665" s="79"/>
      <c r="AS55665" s="80"/>
      <c r="AV55665" s="79"/>
      <c r="AW55665" s="80"/>
      <c r="BC55665" s="79"/>
    </row>
    <row r="55666" spans="30:55" x14ac:dyDescent="0.25">
      <c r="AD55666" s="27"/>
      <c r="AE55666" s="27"/>
      <c r="AH55666" s="79"/>
      <c r="AI55666" s="79"/>
      <c r="AJ55666" s="80"/>
      <c r="AK55666" s="79"/>
      <c r="AM55666" s="79"/>
      <c r="AS55666" s="80"/>
      <c r="AV55666" s="79"/>
      <c r="AW55666" s="80"/>
      <c r="BC55666" s="79"/>
    </row>
    <row r="55667" spans="30:55" x14ac:dyDescent="0.25">
      <c r="AD55667" s="27"/>
      <c r="AE55667" s="27"/>
      <c r="AH55667" s="79"/>
      <c r="AI55667" s="79"/>
      <c r="AJ55667" s="80"/>
      <c r="AK55667" s="79"/>
      <c r="AM55667" s="79"/>
      <c r="AS55667" s="80"/>
      <c r="AV55667" s="79"/>
      <c r="AW55667" s="80"/>
      <c r="AX55667" s="80"/>
      <c r="BC55667" s="79"/>
    </row>
    <row r="55668" spans="30:55" x14ac:dyDescent="0.25">
      <c r="AD55668" s="27"/>
      <c r="AE55668" s="27"/>
      <c r="AH55668" s="79"/>
      <c r="AI55668" s="79"/>
      <c r="AJ55668" s="80"/>
      <c r="AK55668" s="79"/>
      <c r="AM55668" s="79"/>
      <c r="AS55668" s="80"/>
      <c r="AV55668" s="79"/>
      <c r="AW55668" s="80"/>
      <c r="AX55668" s="80"/>
      <c r="BC55668" s="79"/>
    </row>
    <row r="55669" spans="30:55" x14ac:dyDescent="0.25">
      <c r="AD55669" s="27"/>
      <c r="AE55669" s="27"/>
      <c r="AH55669" s="79"/>
      <c r="AI55669" s="79"/>
      <c r="AJ55669" s="80"/>
      <c r="AK55669" s="79"/>
      <c r="AM55669" s="79"/>
      <c r="AS55669" s="80"/>
      <c r="AV55669" s="79"/>
      <c r="AW55669" s="80"/>
      <c r="AX55669" s="80"/>
      <c r="BC55669" s="79"/>
    </row>
    <row r="55670" spans="30:55" x14ac:dyDescent="0.25">
      <c r="AD55670" s="27"/>
      <c r="AE55670" s="27"/>
      <c r="AH55670" s="79"/>
      <c r="AI55670" s="79"/>
      <c r="AJ55670" s="80"/>
      <c r="AK55670" s="79"/>
      <c r="AM55670" s="79"/>
      <c r="AS55670" s="80"/>
      <c r="AV55670" s="79"/>
      <c r="AW55670" s="80"/>
      <c r="AX55670" s="80"/>
      <c r="BC55670" s="79"/>
    </row>
    <row r="55671" spans="30:55" x14ac:dyDescent="0.25">
      <c r="AH55671" s="79"/>
      <c r="AI55671" s="79"/>
      <c r="AJ55671" s="80"/>
      <c r="AK55671" s="79"/>
      <c r="AM55671" s="79"/>
      <c r="AS55671" s="80"/>
      <c r="AV55671" s="79"/>
      <c r="AW55671" s="80"/>
      <c r="AX55671" s="80"/>
      <c r="BC55671" s="79"/>
    </row>
    <row r="55672" spans="30:55" x14ac:dyDescent="0.25">
      <c r="AD55672" s="27"/>
      <c r="AE55672" s="27"/>
      <c r="AH55672" s="79"/>
      <c r="AI55672" s="79"/>
      <c r="AJ55672" s="80"/>
      <c r="AK55672" s="79"/>
      <c r="AM55672" s="79"/>
      <c r="AS55672" s="80"/>
      <c r="AV55672" s="79"/>
      <c r="AW55672" s="80"/>
      <c r="AX55672" s="80"/>
      <c r="BC55672" s="79"/>
    </row>
    <row r="55673" spans="30:55" x14ac:dyDescent="0.25">
      <c r="AD55673" s="27"/>
      <c r="AE55673" s="27"/>
      <c r="AH55673" s="79"/>
      <c r="AI55673" s="79"/>
      <c r="AJ55673" s="80"/>
      <c r="AK55673" s="79"/>
      <c r="AM55673" s="79"/>
      <c r="AS55673" s="80"/>
      <c r="AV55673" s="79"/>
      <c r="AW55673" s="80"/>
      <c r="AX55673" s="80"/>
      <c r="BC55673" s="79"/>
    </row>
    <row r="55674" spans="30:55" x14ac:dyDescent="0.25">
      <c r="AD55674" s="27"/>
      <c r="AE55674" s="27"/>
      <c r="AH55674" s="79"/>
      <c r="AI55674" s="79"/>
      <c r="AJ55674" s="80"/>
      <c r="AK55674" s="79"/>
      <c r="AM55674" s="79"/>
      <c r="AS55674" s="80"/>
      <c r="AV55674" s="79"/>
      <c r="AW55674" s="80"/>
      <c r="AX55674" s="80"/>
      <c r="BC55674" s="79"/>
    </row>
    <row r="55675" spans="30:55" x14ac:dyDescent="0.25">
      <c r="AD55675" s="27"/>
      <c r="AE55675" s="27"/>
      <c r="AH55675" s="79"/>
      <c r="AI55675" s="79"/>
      <c r="AJ55675" s="80"/>
      <c r="AK55675" s="79"/>
      <c r="AM55675" s="79"/>
      <c r="AS55675" s="80"/>
      <c r="AV55675" s="79"/>
      <c r="AW55675" s="80"/>
      <c r="AX55675" s="80"/>
      <c r="BC55675" s="79"/>
    </row>
    <row r="55676" spans="30:55" x14ac:dyDescent="0.25">
      <c r="AD55676" s="27"/>
      <c r="AE55676" s="27"/>
      <c r="AH55676" s="79"/>
      <c r="AI55676" s="79"/>
      <c r="AJ55676" s="80"/>
      <c r="AK55676" s="79"/>
      <c r="AM55676" s="79"/>
      <c r="AS55676" s="80"/>
      <c r="AV55676" s="79"/>
      <c r="AW55676" s="80"/>
      <c r="AX55676" s="80"/>
      <c r="BC55676" s="79"/>
    </row>
    <row r="55677" spans="30:55" x14ac:dyDescent="0.25">
      <c r="AD55677" s="27"/>
      <c r="AE55677" s="27"/>
      <c r="AH55677" s="79"/>
      <c r="AI55677" s="79"/>
      <c r="AJ55677" s="80"/>
      <c r="AK55677" s="79"/>
      <c r="AM55677" s="79"/>
      <c r="AS55677" s="80"/>
      <c r="AV55677" s="79"/>
      <c r="AW55677" s="80"/>
      <c r="AX55677" s="80"/>
      <c r="BC55677" s="79"/>
    </row>
    <row r="55678" spans="30:55" x14ac:dyDescent="0.25">
      <c r="AD55678" s="27"/>
      <c r="AE55678" s="27"/>
      <c r="AH55678" s="79"/>
      <c r="AI55678" s="79"/>
      <c r="AJ55678" s="80"/>
      <c r="AK55678" s="79"/>
      <c r="AM55678" s="79"/>
      <c r="AS55678" s="80"/>
      <c r="AV55678" s="79"/>
      <c r="AW55678" s="80"/>
      <c r="AX55678" s="80"/>
      <c r="BC55678" s="79"/>
    </row>
    <row r="55679" spans="30:55" x14ac:dyDescent="0.25">
      <c r="AD55679" s="27"/>
      <c r="AE55679" s="27"/>
      <c r="AH55679" s="79"/>
      <c r="AI55679" s="79"/>
      <c r="AJ55679" s="80"/>
      <c r="AK55679" s="79"/>
      <c r="AM55679" s="79"/>
      <c r="AS55679" s="80"/>
      <c r="AV55679" s="79"/>
      <c r="AW55679" s="80"/>
      <c r="AX55679" s="80"/>
      <c r="BC55679" s="79"/>
    </row>
    <row r="55680" spans="30:55" x14ac:dyDescent="0.25">
      <c r="AD55680" s="27"/>
      <c r="AE55680" s="27"/>
      <c r="AH55680" s="79"/>
      <c r="AI55680" s="79"/>
      <c r="AJ55680" s="80"/>
      <c r="AK55680" s="79"/>
      <c r="AM55680" s="79"/>
      <c r="AS55680" s="80"/>
      <c r="AV55680" s="79"/>
      <c r="AW55680" s="80"/>
      <c r="AX55680" s="80"/>
      <c r="BC55680" s="79"/>
    </row>
    <row r="55681" spans="30:55" x14ac:dyDescent="0.25">
      <c r="AD55681" s="27"/>
      <c r="AE55681" s="27"/>
      <c r="AH55681" s="79"/>
      <c r="AI55681" s="79"/>
      <c r="AJ55681" s="80"/>
      <c r="AK55681" s="79"/>
      <c r="AM55681" s="79"/>
      <c r="AS55681" s="80"/>
      <c r="AV55681" s="79"/>
      <c r="AW55681" s="80"/>
      <c r="AX55681" s="80"/>
      <c r="BC55681" s="79"/>
    </row>
    <row r="55682" spans="30:55" x14ac:dyDescent="0.25">
      <c r="AD55682" s="27"/>
      <c r="AE55682" s="27"/>
      <c r="AH55682" s="79"/>
      <c r="AI55682" s="79"/>
      <c r="AJ55682" s="80"/>
      <c r="AK55682" s="79"/>
      <c r="AM55682" s="79"/>
      <c r="AS55682" s="80"/>
      <c r="AV55682" s="79"/>
      <c r="AW55682" s="80"/>
      <c r="AX55682" s="80"/>
      <c r="BC55682" s="79"/>
    </row>
    <row r="55683" spans="30:55" x14ac:dyDescent="0.25">
      <c r="AD55683" s="27"/>
      <c r="AE55683" s="27"/>
      <c r="AH55683" s="79"/>
      <c r="AI55683" s="79"/>
      <c r="AJ55683" s="80"/>
      <c r="AK55683" s="79"/>
      <c r="AM55683" s="79"/>
      <c r="AS55683" s="80"/>
      <c r="AV55683" s="79"/>
      <c r="AW55683" s="80"/>
      <c r="AX55683" s="80"/>
      <c r="BC55683" s="79"/>
    </row>
    <row r="55684" spans="30:55" x14ac:dyDescent="0.25">
      <c r="AD55684" s="27"/>
      <c r="AE55684" s="27"/>
      <c r="AH55684" s="79"/>
      <c r="AI55684" s="79"/>
      <c r="AJ55684" s="80"/>
      <c r="AK55684" s="79"/>
      <c r="AM55684" s="79"/>
      <c r="AS55684" s="80"/>
      <c r="AV55684" s="79"/>
      <c r="AW55684" s="80"/>
      <c r="AX55684" s="80"/>
      <c r="BC55684" s="79"/>
    </row>
    <row r="55685" spans="30:55" x14ac:dyDescent="0.25">
      <c r="AD55685" s="27"/>
      <c r="AE55685" s="27"/>
      <c r="AH55685" s="79"/>
      <c r="AI55685" s="79"/>
      <c r="AJ55685" s="80"/>
      <c r="AK55685" s="79"/>
      <c r="AM55685" s="79"/>
      <c r="AS55685" s="80"/>
      <c r="AV55685" s="79"/>
      <c r="AW55685" s="80"/>
      <c r="AX55685" s="80"/>
      <c r="BC55685" s="79"/>
    </row>
    <row r="55686" spans="30:55" x14ac:dyDescent="0.25">
      <c r="AD55686" s="27"/>
      <c r="AE55686" s="27"/>
      <c r="AH55686" s="79"/>
      <c r="AI55686" s="79"/>
      <c r="AJ55686" s="80"/>
      <c r="AK55686" s="79"/>
      <c r="AM55686" s="79"/>
      <c r="AS55686" s="80"/>
      <c r="AV55686" s="79"/>
      <c r="AW55686" s="80"/>
      <c r="AX55686" s="80"/>
      <c r="BC55686" s="79"/>
    </row>
    <row r="55687" spans="30:55" x14ac:dyDescent="0.25">
      <c r="AD55687" s="27"/>
      <c r="AE55687" s="27"/>
      <c r="AH55687" s="79"/>
      <c r="AI55687" s="79"/>
      <c r="AJ55687" s="80"/>
      <c r="AK55687" s="79"/>
      <c r="AM55687" s="79"/>
      <c r="AS55687" s="80"/>
      <c r="AV55687" s="79"/>
      <c r="AW55687" s="80"/>
      <c r="AX55687" s="80"/>
      <c r="BC55687" s="79"/>
    </row>
    <row r="55688" spans="30:55" x14ac:dyDescent="0.25">
      <c r="AD55688" s="27"/>
      <c r="AE55688" s="27"/>
      <c r="AH55688" s="79"/>
      <c r="AI55688" s="79"/>
      <c r="AJ55688" s="80"/>
      <c r="AK55688" s="79"/>
      <c r="AS55688" s="80"/>
      <c r="AV55688" s="79"/>
      <c r="AW55688" s="80"/>
      <c r="BC55688" s="79"/>
    </row>
    <row r="55689" spans="30:55" x14ac:dyDescent="0.25">
      <c r="AD55689" s="27"/>
      <c r="AE55689" s="27"/>
      <c r="AH55689" s="79"/>
      <c r="AI55689" s="79"/>
      <c r="AJ55689" s="80"/>
      <c r="AK55689" s="79"/>
      <c r="AS55689" s="80"/>
      <c r="AV55689" s="79"/>
      <c r="AW55689" s="80"/>
      <c r="AX55689" s="80"/>
      <c r="BC55689" s="79"/>
    </row>
    <row r="55690" spans="30:55" x14ac:dyDescent="0.25">
      <c r="AD55690" s="27"/>
      <c r="AE55690" s="27"/>
      <c r="AH55690" s="79"/>
      <c r="AI55690" s="79"/>
      <c r="AJ55690" s="80"/>
      <c r="AK55690" s="79"/>
      <c r="AS55690" s="80"/>
      <c r="AV55690" s="79"/>
      <c r="AW55690" s="80"/>
      <c r="AX55690" s="80"/>
      <c r="BC55690" s="79"/>
    </row>
    <row r="55691" spans="30:55" x14ac:dyDescent="0.25">
      <c r="AH55691" s="79"/>
      <c r="AI55691" s="79"/>
      <c r="AJ55691" s="80"/>
      <c r="AK55691" s="79"/>
      <c r="AM55691" s="79"/>
      <c r="AS55691" s="80"/>
      <c r="AV55691" s="79"/>
      <c r="AW55691" s="80"/>
      <c r="AX55691" s="80"/>
      <c r="BC55691" s="79"/>
    </row>
    <row r="55692" spans="30:55" x14ac:dyDescent="0.25">
      <c r="AH55692" s="79"/>
      <c r="AI55692" s="79"/>
      <c r="AJ55692" s="80"/>
      <c r="AK55692" s="79"/>
      <c r="AM55692" s="79"/>
      <c r="AS55692" s="80"/>
      <c r="AV55692" s="79"/>
      <c r="AW55692" s="80"/>
      <c r="AX55692" s="80"/>
      <c r="BC55692" s="79"/>
    </row>
    <row r="55693" spans="30:55" x14ac:dyDescent="0.25">
      <c r="AD55693" s="27"/>
      <c r="AE55693" s="27"/>
      <c r="AH55693" s="79"/>
      <c r="AI55693" s="79"/>
      <c r="AJ55693" s="80"/>
      <c r="AK55693" s="79"/>
      <c r="AM55693" s="79"/>
      <c r="AS55693" s="80"/>
      <c r="AV55693" s="79"/>
      <c r="AW55693" s="80"/>
      <c r="BC55693" s="79"/>
    </row>
    <row r="55694" spans="30:55" x14ac:dyDescent="0.25">
      <c r="AD55694" s="27"/>
      <c r="AE55694" s="27"/>
      <c r="AH55694" s="79"/>
      <c r="AI55694" s="79"/>
      <c r="AJ55694" s="80"/>
      <c r="AK55694" s="79"/>
      <c r="AM55694" s="79"/>
      <c r="AS55694" s="80"/>
      <c r="AV55694" s="79"/>
      <c r="AW55694" s="80"/>
      <c r="AX55694" s="80"/>
      <c r="BC55694" s="79"/>
    </row>
    <row r="55695" spans="30:55" x14ac:dyDescent="0.25">
      <c r="AH55695" s="79"/>
      <c r="AI55695" s="79"/>
      <c r="AJ55695" s="80"/>
      <c r="AK55695" s="79"/>
      <c r="AM55695" s="79"/>
      <c r="AS55695" s="80"/>
      <c r="AV55695" s="79"/>
      <c r="AW55695" s="80"/>
      <c r="BC55695" s="79"/>
    </row>
    <row r="55696" spans="30:55" x14ac:dyDescent="0.25">
      <c r="AH55696" s="79"/>
      <c r="AI55696" s="79"/>
      <c r="AJ55696" s="80"/>
      <c r="AK55696" s="79"/>
      <c r="AM55696" s="79"/>
      <c r="AS55696" s="80"/>
      <c r="AV55696" s="79"/>
      <c r="AW55696" s="80"/>
      <c r="AX55696" s="80"/>
      <c r="BC55696" s="79"/>
    </row>
    <row r="55697" spans="30:55" x14ac:dyDescent="0.25">
      <c r="AH55697" s="79"/>
      <c r="AI55697" s="79"/>
      <c r="AJ55697" s="80"/>
      <c r="AK55697" s="79"/>
      <c r="AM55697" s="79"/>
      <c r="AS55697" s="80"/>
      <c r="AV55697" s="79"/>
      <c r="AW55697" s="80"/>
      <c r="BC55697" s="79"/>
    </row>
    <row r="55698" spans="30:55" x14ac:dyDescent="0.25">
      <c r="AH55698" s="79"/>
      <c r="AI55698" s="79"/>
      <c r="AJ55698" s="80"/>
      <c r="AK55698" s="79"/>
      <c r="AS55698" s="80"/>
      <c r="AW55698" s="80"/>
      <c r="BC55698" s="79"/>
    </row>
    <row r="55699" spans="30:55" x14ac:dyDescent="0.25">
      <c r="AD55699" s="27"/>
      <c r="AE55699" s="27"/>
      <c r="AH55699" s="79"/>
      <c r="AI55699" s="79"/>
      <c r="AJ55699" s="80"/>
      <c r="AK55699" s="79"/>
      <c r="AS55699" s="80"/>
      <c r="AV55699" s="79"/>
      <c r="AW55699" s="80"/>
      <c r="AX55699" s="80"/>
      <c r="BC55699" s="79"/>
    </row>
    <row r="55700" spans="30:55" x14ac:dyDescent="0.25">
      <c r="AH55700" s="79"/>
      <c r="AI55700" s="79"/>
      <c r="AJ55700" s="80"/>
      <c r="AK55700" s="79"/>
      <c r="AS55700" s="80"/>
      <c r="AV55700" s="79"/>
      <c r="AW55700" s="80"/>
      <c r="AX55700" s="80"/>
      <c r="BC55700" s="79"/>
    </row>
    <row r="55701" spans="30:55" x14ac:dyDescent="0.25">
      <c r="AD55701" s="27"/>
      <c r="AE55701" s="27"/>
      <c r="AH55701" s="79"/>
      <c r="AI55701" s="79"/>
      <c r="AJ55701" s="80"/>
      <c r="AK55701" s="79"/>
      <c r="AM55701" s="79"/>
      <c r="AS55701" s="80"/>
      <c r="AV55701" s="79"/>
      <c r="AW55701" s="80"/>
      <c r="AX55701" s="80"/>
      <c r="BC55701" s="79"/>
    </row>
    <row r="55702" spans="30:55" x14ac:dyDescent="0.25">
      <c r="AH55702" s="79"/>
      <c r="AI55702" s="79"/>
      <c r="AJ55702" s="80"/>
      <c r="AK55702" s="79"/>
      <c r="AM55702" s="79"/>
      <c r="AS55702" s="80"/>
      <c r="AV55702" s="79"/>
      <c r="AW55702" s="80"/>
      <c r="BC55702" s="79"/>
    </row>
    <row r="55703" spans="30:55" x14ac:dyDescent="0.25">
      <c r="AH55703" s="79"/>
      <c r="AI55703" s="79"/>
      <c r="AJ55703" s="80"/>
      <c r="AK55703" s="79"/>
      <c r="AM55703" s="79"/>
      <c r="AS55703" s="80"/>
      <c r="AV55703" s="79"/>
      <c r="AW55703" s="80"/>
      <c r="BC55703" s="79"/>
    </row>
    <row r="55704" spans="30:55" x14ac:dyDescent="0.25">
      <c r="AH55704" s="79"/>
      <c r="AI55704" s="79"/>
      <c r="AJ55704" s="80"/>
      <c r="AK55704" s="79"/>
      <c r="AM55704" s="79"/>
      <c r="AS55704" s="80"/>
      <c r="AV55704" s="79"/>
      <c r="AW55704" s="80"/>
      <c r="BC55704" s="79"/>
    </row>
    <row r="55705" spans="30:55" x14ac:dyDescent="0.25">
      <c r="AH55705" s="79"/>
      <c r="AI55705" s="79"/>
      <c r="AJ55705" s="80"/>
      <c r="AK55705" s="79"/>
      <c r="AM55705" s="79"/>
      <c r="AS55705" s="80"/>
      <c r="AV55705" s="79"/>
      <c r="AW55705" s="80"/>
      <c r="BC55705" s="79"/>
    </row>
    <row r="55706" spans="30:55" x14ac:dyDescent="0.25">
      <c r="AH55706" s="79"/>
      <c r="AI55706" s="79"/>
      <c r="AJ55706" s="80"/>
      <c r="AK55706" s="79"/>
      <c r="AS55706" s="80"/>
      <c r="AV55706" s="79"/>
      <c r="AW55706" s="80"/>
      <c r="AX55706" s="80"/>
      <c r="BC55706" s="79"/>
    </row>
    <row r="55707" spans="30:55" x14ac:dyDescent="0.25">
      <c r="AD55707" s="27"/>
      <c r="AE55707" s="27"/>
      <c r="AH55707" s="79"/>
      <c r="AI55707" s="79"/>
      <c r="AJ55707" s="80"/>
      <c r="AK55707" s="79"/>
      <c r="AM55707" s="79"/>
      <c r="AS55707" s="80"/>
      <c r="AV55707" s="79"/>
      <c r="AW55707" s="80"/>
      <c r="AX55707" s="80"/>
      <c r="BC55707" s="79"/>
    </row>
    <row r="55708" spans="30:55" x14ac:dyDescent="0.25">
      <c r="AD55708" s="27"/>
      <c r="AE55708" s="27"/>
      <c r="AH55708" s="79"/>
      <c r="AI55708" s="79"/>
      <c r="AJ55708" s="80"/>
      <c r="AK55708" s="79"/>
      <c r="AS55708" s="80"/>
      <c r="AV55708" s="79"/>
      <c r="AW55708" s="80"/>
      <c r="AX55708" s="80"/>
      <c r="BC55708" s="79"/>
    </row>
    <row r="55709" spans="30:55" x14ac:dyDescent="0.25">
      <c r="AD55709" s="27"/>
      <c r="AE55709" s="27"/>
      <c r="AH55709" s="79"/>
      <c r="AI55709" s="79"/>
      <c r="AJ55709" s="80"/>
      <c r="AK55709" s="79"/>
      <c r="AM55709" s="79"/>
      <c r="AS55709" s="80"/>
      <c r="AV55709" s="79"/>
      <c r="AW55709" s="80"/>
      <c r="AX55709" s="80"/>
      <c r="BC55709" s="79"/>
    </row>
    <row r="55710" spans="30:55" x14ac:dyDescent="0.25">
      <c r="AD55710" s="27"/>
      <c r="AE55710" s="27"/>
      <c r="AH55710" s="79"/>
      <c r="AI55710" s="79"/>
      <c r="AJ55710" s="80"/>
      <c r="AK55710" s="79"/>
      <c r="AM55710" s="79"/>
      <c r="AS55710" s="80"/>
      <c r="AV55710" s="79"/>
      <c r="AW55710" s="80"/>
      <c r="AX55710" s="80"/>
      <c r="BC55710" s="79"/>
    </row>
    <row r="55711" spans="30:55" x14ac:dyDescent="0.25">
      <c r="AH55711" s="79"/>
      <c r="AI55711" s="79"/>
      <c r="AJ55711" s="80"/>
      <c r="AK55711" s="79"/>
      <c r="AS55711" s="80"/>
      <c r="AV55711" s="79"/>
      <c r="AW55711" s="80"/>
      <c r="AX55711" s="80"/>
      <c r="BC55711" s="79"/>
    </row>
    <row r="55712" spans="30:55" x14ac:dyDescent="0.25">
      <c r="AH55712" s="79"/>
      <c r="AI55712" s="79"/>
      <c r="AJ55712" s="80"/>
      <c r="AK55712" s="79"/>
      <c r="AS55712" s="80"/>
      <c r="AV55712" s="79"/>
      <c r="AW55712" s="80"/>
      <c r="BC55712" s="79"/>
    </row>
    <row r="55713" spans="30:55" x14ac:dyDescent="0.25">
      <c r="AH55713" s="79"/>
      <c r="AI55713" s="79"/>
      <c r="AJ55713" s="80"/>
      <c r="AK55713" s="79"/>
      <c r="AM55713" s="79"/>
      <c r="AS55713" s="80"/>
      <c r="AV55713" s="79"/>
      <c r="AW55713" s="80"/>
      <c r="AX55713" s="80"/>
      <c r="BC55713" s="79"/>
    </row>
    <row r="55714" spans="30:55" x14ac:dyDescent="0.25">
      <c r="AD55714" s="27"/>
      <c r="AE55714" s="27"/>
      <c r="AH55714" s="79"/>
      <c r="AI55714" s="79"/>
      <c r="AJ55714" s="80"/>
      <c r="AK55714" s="79"/>
      <c r="AS55714" s="80"/>
      <c r="AW55714" s="80"/>
      <c r="BC55714" s="79"/>
    </row>
    <row r="55715" spans="30:55" x14ac:dyDescent="0.25">
      <c r="AH55715" s="79"/>
      <c r="AI55715" s="79"/>
      <c r="AJ55715" s="80"/>
      <c r="AK55715" s="79"/>
      <c r="AM55715" s="79"/>
      <c r="AS55715" s="80"/>
      <c r="AV55715" s="79"/>
      <c r="AW55715" s="80"/>
      <c r="AX55715" s="80"/>
      <c r="BC55715" s="79"/>
    </row>
    <row r="55716" spans="30:55" x14ac:dyDescent="0.25">
      <c r="AH55716" s="79"/>
      <c r="AI55716" s="79"/>
      <c r="AJ55716" s="80"/>
      <c r="AK55716" s="79"/>
      <c r="AS55716" s="80"/>
      <c r="AV55716" s="79"/>
      <c r="AW55716" s="80"/>
      <c r="AX55716" s="80"/>
      <c r="BC55716" s="79"/>
    </row>
    <row r="55717" spans="30:55" x14ac:dyDescent="0.25">
      <c r="AH55717" s="79"/>
      <c r="AI55717" s="79"/>
      <c r="AJ55717" s="80"/>
      <c r="AK55717" s="79"/>
      <c r="AM55717" s="79"/>
      <c r="AS55717" s="80"/>
      <c r="AV55717" s="79"/>
      <c r="AW55717" s="80"/>
      <c r="AX55717" s="80"/>
      <c r="BC55717" s="79"/>
    </row>
    <row r="55718" spans="30:55" x14ac:dyDescent="0.25">
      <c r="AH55718" s="79"/>
      <c r="AI55718" s="79"/>
      <c r="AJ55718" s="80"/>
      <c r="AK55718" s="79"/>
      <c r="AM55718" s="79"/>
      <c r="AS55718" s="80"/>
      <c r="AV55718" s="79"/>
      <c r="AW55718" s="80"/>
      <c r="AX55718" s="80"/>
      <c r="BC55718" s="79"/>
    </row>
    <row r="55719" spans="30:55" x14ac:dyDescent="0.25">
      <c r="AH55719" s="79"/>
      <c r="AI55719" s="79"/>
      <c r="AJ55719" s="80"/>
      <c r="AK55719" s="79"/>
      <c r="AM55719" s="79"/>
      <c r="AS55719" s="80"/>
      <c r="AV55719" s="79"/>
      <c r="AW55719" s="80"/>
      <c r="AX55719" s="80"/>
      <c r="BC55719" s="79"/>
    </row>
    <row r="55720" spans="30:55" x14ac:dyDescent="0.25">
      <c r="AH55720" s="79"/>
      <c r="AI55720" s="79"/>
      <c r="AJ55720" s="80"/>
      <c r="AK55720" s="79"/>
      <c r="AM55720" s="79"/>
      <c r="AS55720" s="80"/>
      <c r="AV55720" s="79"/>
      <c r="AW55720" s="80"/>
      <c r="AX55720" s="80"/>
      <c r="BC55720" s="79"/>
    </row>
    <row r="55721" spans="30:55" x14ac:dyDescent="0.25">
      <c r="AH55721" s="79"/>
      <c r="AI55721" s="79"/>
      <c r="AJ55721" s="80"/>
      <c r="AK55721" s="79"/>
      <c r="AM55721" s="79"/>
      <c r="AS55721" s="80"/>
      <c r="AW55721" s="80"/>
      <c r="BC55721" s="79"/>
    </row>
    <row r="55722" spans="30:55" x14ac:dyDescent="0.25">
      <c r="AH55722" s="79"/>
      <c r="AI55722" s="79"/>
      <c r="AJ55722" s="80"/>
      <c r="AK55722" s="79"/>
      <c r="AM55722" s="79"/>
      <c r="AS55722" s="80"/>
      <c r="AV55722" s="79"/>
      <c r="AW55722" s="80"/>
      <c r="AX55722" s="80"/>
      <c r="BC55722" s="79"/>
    </row>
    <row r="55723" spans="30:55" x14ac:dyDescent="0.25">
      <c r="AD55723" s="27"/>
      <c r="AE55723" s="27"/>
      <c r="AH55723" s="79"/>
      <c r="AI55723" s="79"/>
      <c r="AJ55723" s="80"/>
      <c r="AK55723" s="79"/>
      <c r="AS55723" s="80"/>
      <c r="AV55723" s="79"/>
      <c r="AW55723" s="80"/>
      <c r="AX55723" s="80"/>
      <c r="BC55723" s="79"/>
    </row>
    <row r="55724" spans="30:55" x14ac:dyDescent="0.25">
      <c r="AD55724" s="27"/>
      <c r="AE55724" s="27"/>
      <c r="AH55724" s="79"/>
      <c r="AI55724" s="79"/>
      <c r="AJ55724" s="80"/>
      <c r="AK55724" s="79"/>
      <c r="AM55724" s="79"/>
      <c r="AS55724" s="80"/>
      <c r="BC55724" s="79"/>
    </row>
    <row r="55725" spans="30:55" x14ac:dyDescent="0.25">
      <c r="AH55725" s="79"/>
      <c r="AI55725" s="79"/>
      <c r="AJ55725" s="80"/>
      <c r="AK55725" s="79"/>
      <c r="AM55725" s="79"/>
      <c r="AS55725" s="80"/>
      <c r="AW55725" s="80"/>
      <c r="BC55725" s="79"/>
    </row>
    <row r="55726" spans="30:55" x14ac:dyDescent="0.25">
      <c r="AH55726" s="79"/>
      <c r="AI55726" s="79"/>
      <c r="AJ55726" s="80"/>
      <c r="AK55726" s="79"/>
      <c r="AM55726" s="79"/>
      <c r="AS55726" s="80"/>
      <c r="AV55726" s="79"/>
      <c r="AW55726" s="80"/>
      <c r="AX55726" s="80"/>
      <c r="BC55726" s="79"/>
    </row>
    <row r="55727" spans="30:55" x14ac:dyDescent="0.25">
      <c r="AH55727" s="79"/>
      <c r="AI55727" s="79"/>
      <c r="AJ55727" s="80"/>
      <c r="AK55727" s="79"/>
      <c r="AS55727" s="80"/>
      <c r="AW55727" s="80"/>
      <c r="BC55727" s="79"/>
    </row>
    <row r="55728" spans="30:55" x14ac:dyDescent="0.25">
      <c r="AD55728" s="27"/>
      <c r="AE55728" s="27"/>
      <c r="AH55728" s="79"/>
      <c r="AI55728" s="79"/>
      <c r="AJ55728" s="80"/>
      <c r="AK55728" s="79"/>
      <c r="AM55728" s="79"/>
      <c r="AS55728" s="80"/>
      <c r="AW55728" s="80"/>
      <c r="BC55728" s="79"/>
    </row>
    <row r="55729" spans="30:55" x14ac:dyDescent="0.25">
      <c r="AH55729" s="79"/>
      <c r="AI55729" s="79"/>
      <c r="AJ55729" s="80"/>
      <c r="AK55729" s="79"/>
      <c r="AM55729" s="79"/>
      <c r="AS55729" s="80"/>
      <c r="AW55729" s="80"/>
      <c r="BC55729" s="79"/>
    </row>
    <row r="55730" spans="30:55" x14ac:dyDescent="0.25">
      <c r="AH55730" s="79"/>
      <c r="AI55730" s="79"/>
      <c r="AJ55730" s="80"/>
      <c r="AK55730" s="79"/>
      <c r="AM55730" s="79"/>
      <c r="AS55730" s="80"/>
      <c r="AV55730" s="79"/>
      <c r="AW55730" s="80"/>
      <c r="AX55730" s="80"/>
      <c r="BC55730" s="79"/>
    </row>
    <row r="55731" spans="30:55" x14ac:dyDescent="0.25">
      <c r="AH55731" s="79"/>
      <c r="AI55731" s="79"/>
      <c r="AJ55731" s="80"/>
      <c r="AK55731" s="79"/>
      <c r="AM55731" s="79"/>
      <c r="AS55731" s="80"/>
      <c r="AW55731" s="80"/>
      <c r="AX55731" s="80"/>
      <c r="BC55731" s="79"/>
    </row>
    <row r="55732" spans="30:55" x14ac:dyDescent="0.25">
      <c r="AD55732" s="27"/>
      <c r="AE55732" s="27"/>
      <c r="AH55732" s="79"/>
      <c r="AI55732" s="79"/>
      <c r="AJ55732" s="80"/>
      <c r="AK55732" s="79"/>
      <c r="AS55732" s="80"/>
      <c r="AV55732" s="79"/>
      <c r="AW55732" s="80"/>
      <c r="AX55732" s="80"/>
      <c r="BC55732" s="79"/>
    </row>
    <row r="55733" spans="30:55" x14ac:dyDescent="0.25">
      <c r="AH55733" s="79"/>
      <c r="AI55733" s="79"/>
      <c r="AJ55733" s="80"/>
      <c r="AK55733" s="79"/>
      <c r="AM55733" s="79"/>
      <c r="AS55733" s="80"/>
      <c r="AV55733" s="79"/>
      <c r="AW55733" s="80"/>
      <c r="AX55733" s="80"/>
      <c r="BC55733" s="79"/>
    </row>
    <row r="55734" spans="30:55" x14ac:dyDescent="0.25">
      <c r="AH55734" s="79"/>
      <c r="AI55734" s="79"/>
      <c r="AJ55734" s="80"/>
      <c r="AK55734" s="79"/>
      <c r="AM55734" s="79"/>
      <c r="AS55734" s="80"/>
      <c r="AV55734" s="79"/>
      <c r="AW55734" s="80"/>
      <c r="AX55734" s="80"/>
      <c r="BC55734" s="79"/>
    </row>
    <row r="55735" spans="30:55" x14ac:dyDescent="0.25">
      <c r="AH55735" s="79"/>
      <c r="AI55735" s="79"/>
      <c r="AJ55735" s="80"/>
      <c r="AK55735" s="79"/>
      <c r="AM55735" s="79"/>
      <c r="AS55735" s="80"/>
      <c r="AV55735" s="79"/>
      <c r="AW55735" s="80"/>
      <c r="AX55735" s="80"/>
      <c r="BC55735" s="79"/>
    </row>
    <row r="55736" spans="30:55" x14ac:dyDescent="0.25">
      <c r="AH55736" s="79"/>
      <c r="AI55736" s="79"/>
      <c r="AJ55736" s="80"/>
      <c r="AK55736" s="79"/>
      <c r="AM55736" s="79"/>
      <c r="AS55736" s="80"/>
      <c r="AV55736" s="79"/>
      <c r="AW55736" s="80"/>
      <c r="BC55736" s="79"/>
    </row>
    <row r="55737" spans="30:55" x14ac:dyDescent="0.25">
      <c r="AH55737" s="79"/>
      <c r="AI55737" s="79"/>
      <c r="AJ55737" s="80"/>
      <c r="AK55737" s="79"/>
      <c r="AM55737" s="79"/>
      <c r="AS55737" s="80"/>
      <c r="AV55737" s="79"/>
      <c r="AW55737" s="80"/>
      <c r="AX55737" s="80"/>
      <c r="BC55737" s="79"/>
    </row>
    <row r="55738" spans="30:55" x14ac:dyDescent="0.25">
      <c r="AH55738" s="79"/>
      <c r="AI55738" s="79"/>
      <c r="AJ55738" s="80"/>
      <c r="AK55738" s="79"/>
      <c r="AM55738" s="79"/>
      <c r="AS55738" s="80"/>
      <c r="AV55738" s="79"/>
      <c r="AW55738" s="80"/>
      <c r="AX55738" s="80"/>
      <c r="BC55738" s="79"/>
    </row>
    <row r="55739" spans="30:55" x14ac:dyDescent="0.25">
      <c r="AH55739" s="79"/>
      <c r="AI55739" s="79"/>
      <c r="AJ55739" s="80"/>
      <c r="AK55739" s="79"/>
      <c r="AM55739" s="79"/>
      <c r="AS55739" s="80"/>
      <c r="AV55739" s="79"/>
      <c r="AW55739" s="80"/>
      <c r="AX55739" s="80"/>
      <c r="BC55739" s="79"/>
    </row>
    <row r="55740" spans="30:55" x14ac:dyDescent="0.25">
      <c r="AH55740" s="79"/>
      <c r="AI55740" s="79"/>
      <c r="AJ55740" s="80"/>
      <c r="AK55740" s="79"/>
      <c r="AM55740" s="79"/>
      <c r="AS55740" s="80"/>
      <c r="AV55740" s="79"/>
      <c r="AW55740" s="80"/>
      <c r="AX55740" s="80"/>
      <c r="BC55740" s="79"/>
    </row>
    <row r="55741" spans="30:55" x14ac:dyDescent="0.25">
      <c r="AH55741" s="79"/>
      <c r="AI55741" s="79"/>
      <c r="AJ55741" s="80"/>
      <c r="AK55741" s="79"/>
      <c r="AS55741" s="80"/>
      <c r="BC55741" s="79"/>
    </row>
    <row r="55742" spans="30:55" x14ac:dyDescent="0.25">
      <c r="AH55742" s="79"/>
      <c r="AI55742" s="79"/>
      <c r="AJ55742" s="80"/>
      <c r="AK55742" s="79"/>
      <c r="AM55742" s="79"/>
      <c r="AS55742" s="80"/>
      <c r="AV55742" s="79"/>
      <c r="AW55742" s="80"/>
      <c r="BC55742" s="79"/>
    </row>
    <row r="55743" spans="30:55" x14ac:dyDescent="0.25">
      <c r="AD55743" s="27"/>
      <c r="AE55743" s="27"/>
      <c r="AH55743" s="79"/>
      <c r="AI55743" s="79"/>
      <c r="AJ55743" s="80"/>
      <c r="AK55743" s="79"/>
      <c r="AM55743" s="79"/>
      <c r="AS55743" s="80"/>
      <c r="BC55743" s="79"/>
    </row>
    <row r="55744" spans="30:55" x14ac:dyDescent="0.25">
      <c r="AH55744" s="79"/>
      <c r="AI55744" s="79"/>
      <c r="AJ55744" s="80"/>
      <c r="AK55744" s="79"/>
      <c r="AS55744" s="80"/>
      <c r="BC55744" s="79"/>
    </row>
    <row r="55745" spans="30:55" x14ac:dyDescent="0.25">
      <c r="AD55745" s="27"/>
      <c r="AE55745" s="27"/>
      <c r="AH55745" s="79"/>
      <c r="AI55745" s="79"/>
      <c r="AJ55745" s="80"/>
      <c r="AK55745" s="79"/>
      <c r="AS55745" s="80"/>
      <c r="BC55745" s="79"/>
    </row>
    <row r="55746" spans="30:55" x14ac:dyDescent="0.25">
      <c r="AD55746" s="27"/>
      <c r="AE55746" s="27"/>
      <c r="AH55746" s="79"/>
      <c r="AI55746" s="79"/>
      <c r="AJ55746" s="80"/>
      <c r="AK55746" s="79"/>
      <c r="AS55746" s="80"/>
      <c r="BC55746" s="79"/>
    </row>
    <row r="55747" spans="30:55" x14ac:dyDescent="0.25">
      <c r="AH55747" s="79"/>
      <c r="AI55747" s="79"/>
      <c r="AJ55747" s="80"/>
      <c r="AK55747" s="79"/>
      <c r="AM55747" s="79"/>
      <c r="AS55747" s="80"/>
      <c r="AV55747" s="79"/>
      <c r="AW55747" s="80"/>
      <c r="AX55747" s="80"/>
      <c r="BC55747" s="79"/>
    </row>
    <row r="55748" spans="30:55" x14ac:dyDescent="0.25">
      <c r="AH55748" s="79"/>
      <c r="AI55748" s="79"/>
      <c r="AJ55748" s="80"/>
      <c r="AK55748" s="79"/>
      <c r="AS55748" s="80"/>
      <c r="AW55748" s="80"/>
      <c r="BC55748" s="79"/>
    </row>
    <row r="55749" spans="30:55" x14ac:dyDescent="0.25">
      <c r="AH55749" s="79"/>
      <c r="AI55749" s="79"/>
      <c r="AJ55749" s="80"/>
      <c r="AK55749" s="79"/>
      <c r="AM55749" s="79"/>
      <c r="AS55749" s="80"/>
      <c r="AV55749" s="79"/>
      <c r="AW55749" s="80"/>
      <c r="AX55749" s="80"/>
      <c r="BC55749" s="79"/>
    </row>
    <row r="55750" spans="30:55" x14ac:dyDescent="0.25">
      <c r="AH55750" s="79"/>
      <c r="AI55750" s="79"/>
      <c r="AJ55750" s="80"/>
      <c r="AK55750" s="79"/>
      <c r="AS55750" s="80"/>
      <c r="AW55750" s="80"/>
      <c r="AX55750" s="80"/>
      <c r="BC55750" s="79"/>
    </row>
    <row r="55751" spans="30:55" x14ac:dyDescent="0.25">
      <c r="AD55751" s="27"/>
      <c r="AE55751" s="27"/>
      <c r="AH55751" s="79"/>
      <c r="AI55751" s="79"/>
      <c r="AJ55751" s="80"/>
      <c r="AK55751" s="79"/>
      <c r="AS55751" s="80"/>
      <c r="BC55751" s="79"/>
    </row>
    <row r="55752" spans="30:55" x14ac:dyDescent="0.25">
      <c r="AD55752" s="27"/>
      <c r="AE55752" s="27"/>
      <c r="AH55752" s="79"/>
      <c r="AI55752" s="79"/>
      <c r="AJ55752" s="80"/>
      <c r="AK55752" s="79"/>
      <c r="AM55752" s="79"/>
      <c r="AS55752" s="80"/>
      <c r="BC55752" s="79"/>
    </row>
    <row r="55753" spans="30:55" x14ac:dyDescent="0.25">
      <c r="AD55753" s="27"/>
      <c r="AE55753" s="27"/>
      <c r="AH55753" s="79"/>
      <c r="AI55753" s="79"/>
      <c r="AJ55753" s="80"/>
      <c r="AK55753" s="79"/>
      <c r="AM55753" s="79"/>
      <c r="AS55753" s="80"/>
      <c r="BC55753" s="79"/>
    </row>
    <row r="55754" spans="30:55" x14ac:dyDescent="0.25">
      <c r="AD55754" s="27"/>
      <c r="AE55754" s="27"/>
      <c r="AH55754" s="79"/>
      <c r="AI55754" s="79"/>
      <c r="AJ55754" s="80"/>
      <c r="AK55754" s="79"/>
      <c r="AM55754" s="79"/>
      <c r="AS55754" s="80"/>
      <c r="BC55754" s="79"/>
    </row>
    <row r="55755" spans="30:55" x14ac:dyDescent="0.25">
      <c r="AD55755" s="27"/>
      <c r="AE55755" s="27"/>
      <c r="AH55755" s="79"/>
      <c r="AI55755" s="79"/>
      <c r="AJ55755" s="80"/>
      <c r="AK55755" s="79"/>
      <c r="AS55755" s="80"/>
      <c r="BC55755" s="79"/>
    </row>
    <row r="55756" spans="30:55" x14ac:dyDescent="0.25">
      <c r="AD55756" s="27"/>
      <c r="AE55756" s="27"/>
      <c r="AH55756" s="79"/>
      <c r="AI55756" s="79"/>
      <c r="AJ55756" s="80"/>
      <c r="AK55756" s="79"/>
      <c r="AM55756" s="79"/>
      <c r="AS55756" s="80"/>
      <c r="BC55756" s="79"/>
    </row>
    <row r="55757" spans="30:55" x14ac:dyDescent="0.25">
      <c r="AD55757" s="27"/>
      <c r="AE55757" s="27"/>
      <c r="AH55757" s="79"/>
      <c r="AI55757" s="79"/>
      <c r="AJ55757" s="80"/>
      <c r="AK55757" s="79"/>
      <c r="AS55757" s="80"/>
      <c r="BC55757" s="79"/>
    </row>
    <row r="55758" spans="30:55" x14ac:dyDescent="0.25">
      <c r="AH55758" s="79"/>
      <c r="AI55758" s="79"/>
      <c r="AJ55758" s="80"/>
      <c r="AK55758" s="79"/>
      <c r="AM55758" s="79"/>
      <c r="AS55758" s="80"/>
      <c r="BC55758" s="79"/>
    </row>
    <row r="55759" spans="30:55" x14ac:dyDescent="0.25">
      <c r="AD55759" s="27"/>
      <c r="AE55759" s="27"/>
      <c r="AH55759" s="79"/>
      <c r="AI55759" s="79"/>
      <c r="AJ55759" s="80"/>
      <c r="AK55759" s="79"/>
      <c r="AM55759" s="79"/>
      <c r="AS55759" s="80"/>
      <c r="BC55759" s="79"/>
    </row>
    <row r="55760" spans="30:55" x14ac:dyDescent="0.25">
      <c r="AD55760" s="27"/>
      <c r="AE55760" s="27"/>
      <c r="AH55760" s="79"/>
      <c r="AI55760" s="79"/>
      <c r="AJ55760" s="80"/>
      <c r="AK55760" s="79"/>
      <c r="AM55760" s="79"/>
      <c r="AS55760" s="80"/>
      <c r="BC55760" s="79"/>
    </row>
    <row r="55761" spans="30:55" x14ac:dyDescent="0.25">
      <c r="AD55761" s="27"/>
      <c r="AE55761" s="27"/>
      <c r="AH55761" s="79"/>
      <c r="AI55761" s="79"/>
      <c r="AJ55761" s="80"/>
      <c r="AK55761" s="79"/>
      <c r="AM55761" s="79"/>
      <c r="AS55761" s="80"/>
      <c r="BC55761" s="79"/>
    </row>
    <row r="55762" spans="30:55" x14ac:dyDescent="0.25">
      <c r="AD55762" s="27"/>
      <c r="AE55762" s="27"/>
      <c r="AH55762" s="79"/>
      <c r="AI55762" s="79"/>
      <c r="AJ55762" s="80"/>
      <c r="AK55762" s="79"/>
      <c r="AM55762" s="79"/>
      <c r="AS55762" s="80"/>
      <c r="BC55762" s="79"/>
    </row>
    <row r="55763" spans="30:55" x14ac:dyDescent="0.25">
      <c r="AD55763" s="27"/>
      <c r="AE55763" s="27"/>
      <c r="AH55763" s="79"/>
      <c r="AI55763" s="79"/>
      <c r="AJ55763" s="80"/>
      <c r="AK55763" s="79"/>
      <c r="AS55763" s="80"/>
      <c r="BC55763" s="79"/>
    </row>
    <row r="55764" spans="30:55" x14ac:dyDescent="0.25">
      <c r="AH55764" s="79"/>
      <c r="AI55764" s="79"/>
      <c r="AJ55764" s="80"/>
      <c r="AK55764" s="79"/>
      <c r="AM55764" s="79"/>
      <c r="AS55764" s="80"/>
      <c r="BC55764" s="79"/>
    </row>
    <row r="55765" spans="30:55" x14ac:dyDescent="0.25">
      <c r="AD55765" s="27"/>
      <c r="AE55765" s="27"/>
      <c r="AH55765" s="79"/>
      <c r="AI55765" s="79"/>
      <c r="AJ55765" s="80"/>
      <c r="AK55765" s="79"/>
      <c r="AM55765" s="79"/>
      <c r="AS55765" s="80"/>
      <c r="BC55765" s="79"/>
    </row>
    <row r="55766" spans="30:55" x14ac:dyDescent="0.25">
      <c r="AD55766" s="27"/>
      <c r="AE55766" s="27"/>
      <c r="AH55766" s="79"/>
      <c r="AI55766" s="79"/>
      <c r="AJ55766" s="80"/>
      <c r="AK55766" s="79"/>
      <c r="AM55766" s="79"/>
      <c r="AS55766" s="80"/>
      <c r="BC55766" s="79"/>
    </row>
    <row r="55767" spans="30:55" x14ac:dyDescent="0.25">
      <c r="AD55767" s="27"/>
      <c r="AE55767" s="27"/>
      <c r="AH55767" s="79"/>
      <c r="AI55767" s="79"/>
      <c r="AJ55767" s="80"/>
      <c r="AK55767" s="79"/>
      <c r="AM55767" s="79"/>
      <c r="AS55767" s="80"/>
      <c r="BC55767" s="79"/>
    </row>
    <row r="55768" spans="30:55" x14ac:dyDescent="0.25">
      <c r="AD55768" s="27"/>
      <c r="AE55768" s="27"/>
      <c r="AH55768" s="79"/>
      <c r="AI55768" s="79"/>
      <c r="AJ55768" s="80"/>
      <c r="AK55768" s="79"/>
      <c r="AS55768" s="80"/>
      <c r="BC55768" s="79"/>
    </row>
    <row r="55769" spans="30:55" x14ac:dyDescent="0.25">
      <c r="AD55769" s="27"/>
      <c r="AE55769" s="27"/>
      <c r="AH55769" s="79"/>
      <c r="AI55769" s="79"/>
      <c r="AJ55769" s="80"/>
      <c r="AK55769" s="79"/>
      <c r="AM55769" s="79"/>
      <c r="AS55769" s="80"/>
      <c r="BC55769" s="79"/>
    </row>
    <row r="55770" spans="30:55" x14ac:dyDescent="0.25">
      <c r="AD55770" s="27"/>
      <c r="AE55770" s="27"/>
      <c r="AH55770" s="79"/>
      <c r="AI55770" s="79"/>
      <c r="AJ55770" s="80"/>
      <c r="AK55770" s="79"/>
      <c r="AM55770" s="79"/>
      <c r="AS55770" s="80"/>
      <c r="BC55770" s="79"/>
    </row>
    <row r="55771" spans="30:55" x14ac:dyDescent="0.25">
      <c r="AD55771" s="27"/>
      <c r="AE55771" s="27"/>
      <c r="AH55771" s="79"/>
      <c r="AI55771" s="79"/>
      <c r="AJ55771" s="80"/>
      <c r="AK55771" s="79"/>
      <c r="AM55771" s="79"/>
      <c r="AS55771" s="80"/>
      <c r="BC55771" s="79"/>
    </row>
    <row r="55772" spans="30:55" x14ac:dyDescent="0.25">
      <c r="AD55772" s="27"/>
      <c r="AE55772" s="27"/>
      <c r="AH55772" s="79"/>
      <c r="AI55772" s="79"/>
      <c r="AJ55772" s="80"/>
      <c r="AK55772" s="79"/>
      <c r="AM55772" s="79"/>
      <c r="AS55772" s="80"/>
      <c r="BC55772" s="79"/>
    </row>
    <row r="55773" spans="30:55" x14ac:dyDescent="0.25">
      <c r="AD55773" s="27"/>
      <c r="AE55773" s="27"/>
      <c r="AH55773" s="79"/>
      <c r="AI55773" s="79"/>
      <c r="AJ55773" s="80"/>
      <c r="AK55773" s="79"/>
      <c r="AM55773" s="79"/>
      <c r="AS55773" s="80"/>
      <c r="BC55773" s="79"/>
    </row>
    <row r="55774" spans="30:55" x14ac:dyDescent="0.25">
      <c r="AD55774" s="27"/>
      <c r="AE55774" s="27"/>
      <c r="AH55774" s="79"/>
      <c r="AI55774" s="79"/>
      <c r="AJ55774" s="80"/>
      <c r="AK55774" s="79"/>
      <c r="AM55774" s="79"/>
      <c r="AS55774" s="80"/>
      <c r="BC55774" s="79"/>
    </row>
    <row r="55775" spans="30:55" x14ac:dyDescent="0.25">
      <c r="AH55775" s="79"/>
      <c r="AI55775" s="79"/>
      <c r="AJ55775" s="80"/>
      <c r="AK55775" s="79"/>
      <c r="AM55775" s="79"/>
      <c r="AS55775" s="80"/>
      <c r="BC55775" s="79"/>
    </row>
    <row r="55776" spans="30:55" x14ac:dyDescent="0.25">
      <c r="AH55776" s="79"/>
      <c r="AI55776" s="79"/>
      <c r="AJ55776" s="80"/>
      <c r="AK55776" s="79"/>
      <c r="AM55776" s="79"/>
      <c r="AS55776" s="80"/>
      <c r="BC55776" s="79"/>
    </row>
    <row r="55777" spans="30:55" x14ac:dyDescent="0.25">
      <c r="AD55777" s="27"/>
      <c r="AE55777" s="27"/>
      <c r="AH55777" s="79"/>
      <c r="AI55777" s="79"/>
      <c r="AJ55777" s="80"/>
      <c r="AK55777" s="79"/>
      <c r="AM55777" s="79"/>
      <c r="AS55777" s="80"/>
      <c r="BC55777" s="79"/>
    </row>
    <row r="55778" spans="30:55" x14ac:dyDescent="0.25">
      <c r="AD55778" s="27"/>
      <c r="AE55778" s="27"/>
      <c r="AH55778" s="79"/>
      <c r="AI55778" s="79"/>
      <c r="AJ55778" s="80"/>
      <c r="AK55778" s="79"/>
      <c r="AM55778" s="79"/>
      <c r="AS55778" s="80"/>
      <c r="BC55778" s="79"/>
    </row>
    <row r="55779" spans="30:55" x14ac:dyDescent="0.25">
      <c r="AD55779" s="27"/>
      <c r="AE55779" s="27"/>
      <c r="AH55779" s="79"/>
      <c r="AI55779" s="79"/>
      <c r="AJ55779" s="80"/>
      <c r="AK55779" s="79"/>
      <c r="AM55779" s="79"/>
      <c r="AS55779" s="80"/>
      <c r="BC55779" s="79"/>
    </row>
    <row r="55780" spans="30:55" x14ac:dyDescent="0.25">
      <c r="AD55780" s="27"/>
      <c r="AE55780" s="27"/>
      <c r="AH55780" s="79"/>
      <c r="AI55780" s="79"/>
      <c r="AJ55780" s="80"/>
      <c r="AK55780" s="79"/>
      <c r="AM55780" s="79"/>
      <c r="AS55780" s="80"/>
      <c r="BC55780" s="79"/>
    </row>
    <row r="55781" spans="30:55" x14ac:dyDescent="0.25">
      <c r="AD55781" s="27"/>
      <c r="AE55781" s="27"/>
      <c r="AH55781" s="79"/>
      <c r="AI55781" s="79"/>
      <c r="AJ55781" s="80"/>
      <c r="AK55781" s="79"/>
      <c r="AS55781" s="80"/>
      <c r="BC55781" s="79"/>
    </row>
    <row r="55782" spans="30:55" x14ac:dyDescent="0.25">
      <c r="AD55782" s="27"/>
      <c r="AE55782" s="27"/>
      <c r="AH55782" s="79"/>
      <c r="AI55782" s="79"/>
      <c r="AJ55782" s="80"/>
      <c r="AK55782" s="79"/>
      <c r="AM55782" s="79"/>
      <c r="AS55782" s="80"/>
      <c r="BC55782" s="79"/>
    </row>
    <row r="55783" spans="30:55" x14ac:dyDescent="0.25">
      <c r="AD55783" s="27"/>
      <c r="AE55783" s="27"/>
      <c r="AH55783" s="79"/>
      <c r="AI55783" s="79"/>
      <c r="AJ55783" s="80"/>
      <c r="AK55783" s="79"/>
      <c r="AM55783" s="79"/>
      <c r="AS55783" s="80"/>
      <c r="BC55783" s="79"/>
    </row>
    <row r="55784" spans="30:55" x14ac:dyDescent="0.25">
      <c r="AD55784" s="27"/>
      <c r="AE55784" s="27"/>
      <c r="AH55784" s="79"/>
      <c r="AI55784" s="79"/>
      <c r="AJ55784" s="80"/>
      <c r="AK55784" s="79"/>
      <c r="AM55784" s="79"/>
      <c r="AS55784" s="80"/>
      <c r="BC55784" s="79"/>
    </row>
    <row r="55785" spans="30:55" x14ac:dyDescent="0.25">
      <c r="AD55785" s="27"/>
      <c r="AE55785" s="27"/>
      <c r="AH55785" s="79"/>
      <c r="AI55785" s="79"/>
      <c r="AJ55785" s="80"/>
      <c r="AK55785" s="79"/>
      <c r="AM55785" s="79"/>
      <c r="AS55785" s="80"/>
      <c r="BC55785" s="79"/>
    </row>
    <row r="55786" spans="30:55" x14ac:dyDescent="0.25">
      <c r="AH55786" s="79"/>
      <c r="AI55786" s="79"/>
      <c r="AJ55786" s="80"/>
      <c r="AK55786" s="79"/>
      <c r="AM55786" s="79"/>
      <c r="AS55786" s="80"/>
      <c r="BC55786" s="79"/>
    </row>
    <row r="55787" spans="30:55" x14ac:dyDescent="0.25">
      <c r="AD55787" s="27"/>
      <c r="AE55787" s="27"/>
      <c r="AH55787" s="79"/>
      <c r="AI55787" s="79"/>
      <c r="AJ55787" s="80"/>
      <c r="AK55787" s="79"/>
      <c r="AM55787" s="79"/>
      <c r="AS55787" s="80"/>
      <c r="BC55787" s="79"/>
    </row>
    <row r="55788" spans="30:55" x14ac:dyDescent="0.25">
      <c r="AD55788" s="27"/>
      <c r="AE55788" s="27"/>
      <c r="AH55788" s="79"/>
      <c r="AI55788" s="79"/>
      <c r="AJ55788" s="80"/>
      <c r="AK55788" s="79"/>
      <c r="AM55788" s="79"/>
      <c r="AS55788" s="80"/>
      <c r="BC55788" s="79"/>
    </row>
    <row r="55789" spans="30:55" x14ac:dyDescent="0.25">
      <c r="AH55789" s="79"/>
      <c r="AI55789" s="79"/>
      <c r="AJ55789" s="80"/>
      <c r="AK55789" s="79"/>
      <c r="AM55789" s="79"/>
      <c r="AS55789" s="80"/>
      <c r="BC55789" s="79"/>
    </row>
    <row r="55790" spans="30:55" x14ac:dyDescent="0.25">
      <c r="AD55790" s="27"/>
      <c r="AE55790" s="27"/>
      <c r="AH55790" s="79"/>
      <c r="AI55790" s="79"/>
      <c r="AJ55790" s="80"/>
      <c r="AK55790" s="79"/>
      <c r="AM55790" s="79"/>
      <c r="AS55790" s="80"/>
      <c r="BC55790" s="79"/>
    </row>
    <row r="55791" spans="30:55" x14ac:dyDescent="0.25">
      <c r="AD55791" s="27"/>
      <c r="AE55791" s="27"/>
      <c r="AH55791" s="79"/>
      <c r="AI55791" s="79"/>
      <c r="AJ55791" s="80"/>
      <c r="AK55791" s="79"/>
      <c r="AM55791" s="79"/>
      <c r="AS55791" s="80"/>
      <c r="BC55791" s="79"/>
    </row>
    <row r="55792" spans="30:55" x14ac:dyDescent="0.25">
      <c r="AD55792" s="27"/>
      <c r="AE55792" s="27"/>
      <c r="AH55792" s="79"/>
      <c r="AI55792" s="79"/>
      <c r="AJ55792" s="80"/>
      <c r="AK55792" s="79"/>
      <c r="AM55792" s="79"/>
      <c r="AS55792" s="80"/>
      <c r="BC55792" s="79"/>
    </row>
    <row r="55793" spans="30:55" x14ac:dyDescent="0.25">
      <c r="AD55793" s="27"/>
      <c r="AE55793" s="27"/>
      <c r="AH55793" s="79"/>
      <c r="AI55793" s="79"/>
      <c r="AJ55793" s="80"/>
      <c r="AK55793" s="79"/>
      <c r="AM55793" s="79"/>
      <c r="AS55793" s="80"/>
      <c r="BC55793" s="79"/>
    </row>
    <row r="55794" spans="30:55" x14ac:dyDescent="0.25">
      <c r="AD55794" s="27"/>
      <c r="AE55794" s="27"/>
      <c r="AH55794" s="79"/>
      <c r="AI55794" s="79"/>
      <c r="AJ55794" s="80"/>
      <c r="AK55794" s="79"/>
      <c r="AM55794" s="79"/>
      <c r="AS55794" s="80"/>
      <c r="BC55794" s="79"/>
    </row>
    <row r="55795" spans="30:55" x14ac:dyDescent="0.25">
      <c r="AD55795" s="27"/>
      <c r="AE55795" s="27"/>
      <c r="AH55795" s="79"/>
      <c r="AI55795" s="79"/>
      <c r="AJ55795" s="80"/>
      <c r="AK55795" s="79"/>
      <c r="AM55795" s="79"/>
      <c r="AS55795" s="80"/>
      <c r="BC55795" s="79"/>
    </row>
    <row r="55796" spans="30:55" x14ac:dyDescent="0.25">
      <c r="AD55796" s="27"/>
      <c r="AE55796" s="27"/>
      <c r="AH55796" s="79"/>
      <c r="AI55796" s="79"/>
      <c r="AJ55796" s="80"/>
      <c r="AK55796" s="79"/>
      <c r="AM55796" s="79"/>
      <c r="AS55796" s="80"/>
      <c r="BC55796" s="79"/>
    </row>
    <row r="55797" spans="30:55" x14ac:dyDescent="0.25">
      <c r="AD55797" s="27"/>
      <c r="AE55797" s="27"/>
      <c r="AH55797" s="79"/>
      <c r="AI55797" s="79"/>
      <c r="AJ55797" s="80"/>
      <c r="AK55797" s="79"/>
      <c r="AM55797" s="79"/>
      <c r="AS55797" s="80"/>
      <c r="BC55797" s="79"/>
    </row>
    <row r="55798" spans="30:55" x14ac:dyDescent="0.25">
      <c r="AD55798" s="27"/>
      <c r="AE55798" s="27"/>
      <c r="AH55798" s="79"/>
      <c r="AI55798" s="79"/>
      <c r="AJ55798" s="80"/>
      <c r="AK55798" s="79"/>
      <c r="AM55798" s="79"/>
      <c r="AS55798" s="80"/>
      <c r="BC55798" s="79"/>
    </row>
    <row r="55799" spans="30:55" x14ac:dyDescent="0.25">
      <c r="AD55799" s="27"/>
      <c r="AE55799" s="27"/>
      <c r="AH55799" s="79"/>
      <c r="AI55799" s="79"/>
      <c r="AJ55799" s="80"/>
      <c r="AK55799" s="79"/>
      <c r="AS55799" s="80"/>
      <c r="BC55799" s="79"/>
    </row>
    <row r="55800" spans="30:55" x14ac:dyDescent="0.25">
      <c r="AD55800" s="27"/>
      <c r="AE55800" s="27"/>
      <c r="AH55800" s="79"/>
      <c r="AI55800" s="79"/>
      <c r="AJ55800" s="80"/>
      <c r="AK55800" s="79"/>
      <c r="AS55800" s="80"/>
      <c r="BC55800" s="79"/>
    </row>
    <row r="55801" spans="30:55" x14ac:dyDescent="0.25">
      <c r="AH55801" s="79"/>
      <c r="AI55801" s="79"/>
      <c r="AJ55801" s="80"/>
      <c r="AK55801" s="79"/>
      <c r="AM55801" s="79"/>
      <c r="AS55801" s="80"/>
      <c r="BC55801" s="79"/>
    </row>
    <row r="55802" spans="30:55" x14ac:dyDescent="0.25">
      <c r="AD55802" s="27"/>
      <c r="AE55802" s="27"/>
      <c r="AH55802" s="79"/>
      <c r="AI55802" s="79"/>
      <c r="AJ55802" s="80"/>
      <c r="AK55802" s="79"/>
      <c r="AM55802" s="79"/>
      <c r="AS55802" s="80"/>
      <c r="BC55802" s="79"/>
    </row>
    <row r="55803" spans="30:55" x14ac:dyDescent="0.25">
      <c r="AH55803" s="79"/>
      <c r="AI55803" s="79"/>
      <c r="AJ55803" s="80"/>
      <c r="AK55803" s="79"/>
      <c r="AM55803" s="79"/>
      <c r="AS55803" s="80"/>
      <c r="BC55803" s="79"/>
    </row>
    <row r="55804" spans="30:55" x14ac:dyDescent="0.25">
      <c r="AD55804" s="27"/>
      <c r="AE55804" s="27"/>
      <c r="AH55804" s="79"/>
      <c r="AI55804" s="79"/>
      <c r="AJ55804" s="80"/>
      <c r="AK55804" s="79"/>
      <c r="AM55804" s="79"/>
      <c r="AS55804" s="80"/>
      <c r="BC55804" s="79"/>
    </row>
    <row r="55805" spans="30:55" x14ac:dyDescent="0.25">
      <c r="AD55805" s="27"/>
      <c r="AE55805" s="27"/>
      <c r="AH55805" s="79"/>
      <c r="AI55805" s="79"/>
      <c r="AJ55805" s="80"/>
      <c r="AK55805" s="79"/>
      <c r="AM55805" s="79"/>
      <c r="AS55805" s="80"/>
      <c r="BC55805" s="79"/>
    </row>
    <row r="55806" spans="30:55" x14ac:dyDescent="0.25">
      <c r="AH55806" s="79"/>
      <c r="AI55806" s="79"/>
      <c r="AJ55806" s="80"/>
      <c r="AK55806" s="79"/>
      <c r="AM55806" s="79"/>
      <c r="AS55806" s="80"/>
      <c r="BC55806" s="79"/>
    </row>
    <row r="55807" spans="30:55" x14ac:dyDescent="0.25">
      <c r="AD55807" s="27"/>
      <c r="AE55807" s="27"/>
      <c r="AH55807" s="79"/>
      <c r="AI55807" s="79"/>
      <c r="AJ55807" s="80"/>
      <c r="AK55807" s="79"/>
      <c r="AM55807" s="79"/>
      <c r="AS55807" s="80"/>
      <c r="BC55807" s="79"/>
    </row>
    <row r="55808" spans="30:55" x14ac:dyDescent="0.25">
      <c r="AH55808" s="79"/>
      <c r="AI55808" s="79"/>
      <c r="AJ55808" s="80"/>
      <c r="AK55808" s="79"/>
      <c r="AM55808" s="79"/>
      <c r="AS55808" s="80"/>
      <c r="BC55808" s="79"/>
    </row>
    <row r="55809" spans="30:55" x14ac:dyDescent="0.25">
      <c r="AH55809" s="79"/>
      <c r="AI55809" s="79"/>
      <c r="AJ55809" s="80"/>
      <c r="AK55809" s="79"/>
      <c r="AM55809" s="79"/>
      <c r="AS55809" s="80"/>
      <c r="BC55809" s="79"/>
    </row>
    <row r="55810" spans="30:55" x14ac:dyDescent="0.25">
      <c r="AH55810" s="79"/>
      <c r="AI55810" s="79"/>
      <c r="AJ55810" s="80"/>
      <c r="AK55810" s="79"/>
      <c r="AM55810" s="79"/>
      <c r="AS55810" s="80"/>
      <c r="BC55810" s="79"/>
    </row>
    <row r="55811" spans="30:55" x14ac:dyDescent="0.25">
      <c r="AH55811" s="79"/>
      <c r="AI55811" s="79"/>
      <c r="AJ55811" s="80"/>
      <c r="AK55811" s="79"/>
      <c r="AM55811" s="79"/>
      <c r="AS55811" s="80"/>
      <c r="BC55811" s="79"/>
    </row>
    <row r="55812" spans="30:55" x14ac:dyDescent="0.25">
      <c r="AH55812" s="79"/>
      <c r="AI55812" s="79"/>
      <c r="AJ55812" s="80"/>
      <c r="AK55812" s="79"/>
      <c r="AM55812" s="79"/>
      <c r="AS55812" s="80"/>
      <c r="BC55812" s="79"/>
    </row>
    <row r="55813" spans="30:55" x14ac:dyDescent="0.25">
      <c r="AH55813" s="79"/>
      <c r="AI55813" s="79"/>
      <c r="AJ55813" s="80"/>
      <c r="AK55813" s="79"/>
      <c r="AM55813" s="79"/>
      <c r="AS55813" s="80"/>
      <c r="BC55813" s="79"/>
    </row>
    <row r="55814" spans="30:55" x14ac:dyDescent="0.25">
      <c r="AH55814" s="79"/>
      <c r="AI55814" s="79"/>
      <c r="AJ55814" s="80"/>
      <c r="AK55814" s="79"/>
      <c r="AM55814" s="79"/>
      <c r="AS55814" s="80"/>
      <c r="BC55814" s="79"/>
    </row>
    <row r="55815" spans="30:55" x14ac:dyDescent="0.25">
      <c r="AH55815" s="79"/>
      <c r="AI55815" s="79"/>
      <c r="AJ55815" s="80"/>
      <c r="AK55815" s="79"/>
      <c r="AM55815" s="79"/>
      <c r="AS55815" s="80"/>
      <c r="BC55815" s="79"/>
    </row>
    <row r="55816" spans="30:55" x14ac:dyDescent="0.25">
      <c r="AH55816" s="79"/>
      <c r="AI55816" s="79"/>
      <c r="AJ55816" s="80"/>
      <c r="AK55816" s="79"/>
      <c r="AM55816" s="79"/>
      <c r="AS55816" s="80"/>
      <c r="BC55816" s="79"/>
    </row>
    <row r="55817" spans="30:55" x14ac:dyDescent="0.25">
      <c r="AH55817" s="79"/>
      <c r="AI55817" s="79"/>
      <c r="AJ55817" s="80"/>
      <c r="AK55817" s="79"/>
      <c r="AM55817" s="79"/>
      <c r="AS55817" s="80"/>
      <c r="BC55817" s="79"/>
    </row>
    <row r="55818" spans="30:55" x14ac:dyDescent="0.25">
      <c r="AD55818" s="27"/>
      <c r="AE55818" s="27"/>
      <c r="AH55818" s="79"/>
      <c r="AI55818" s="79"/>
      <c r="AJ55818" s="80"/>
      <c r="AK55818" s="79"/>
      <c r="AM55818" s="79"/>
      <c r="AS55818" s="80"/>
      <c r="BC55818" s="79"/>
    </row>
    <row r="55819" spans="30:55" x14ac:dyDescent="0.25">
      <c r="AH55819" s="79"/>
      <c r="AI55819" s="79"/>
      <c r="AJ55819" s="80"/>
      <c r="AK55819" s="79"/>
      <c r="AS55819" s="80"/>
      <c r="BC55819" s="79"/>
    </row>
    <row r="55820" spans="30:55" x14ac:dyDescent="0.25">
      <c r="AH55820" s="79"/>
      <c r="AI55820" s="79"/>
      <c r="AJ55820" s="80"/>
      <c r="AK55820" s="79"/>
      <c r="AM55820" s="79"/>
      <c r="AS55820" s="80"/>
      <c r="BC55820" s="79"/>
    </row>
    <row r="55821" spans="30:55" x14ac:dyDescent="0.25">
      <c r="AH55821" s="79"/>
      <c r="AI55821" s="79"/>
      <c r="AJ55821" s="80"/>
      <c r="AK55821" s="79"/>
      <c r="AM55821" s="79"/>
      <c r="AS55821" s="80"/>
      <c r="BC55821" s="79"/>
    </row>
    <row r="55822" spans="30:55" x14ac:dyDescent="0.25">
      <c r="AD55822" s="27"/>
      <c r="AE55822" s="27"/>
      <c r="AH55822" s="79"/>
      <c r="AI55822" s="79"/>
      <c r="AJ55822" s="80"/>
      <c r="AK55822" s="79"/>
      <c r="AM55822" s="79"/>
      <c r="AS55822" s="80"/>
      <c r="AV55822" s="79"/>
      <c r="AW55822" s="80"/>
      <c r="AX55822" s="80"/>
      <c r="BC55822" s="79"/>
    </row>
    <row r="55823" spans="30:55" x14ac:dyDescent="0.25">
      <c r="AH55823" s="79"/>
      <c r="AI55823" s="79"/>
      <c r="AJ55823" s="80"/>
      <c r="AK55823" s="79"/>
      <c r="AM55823" s="79"/>
      <c r="AS55823" s="80"/>
      <c r="AV55823" s="79"/>
      <c r="AW55823" s="80"/>
      <c r="AX55823" s="80"/>
      <c r="BC55823" s="79"/>
    </row>
    <row r="55824" spans="30:55" x14ac:dyDescent="0.25">
      <c r="AH55824" s="79"/>
      <c r="AI55824" s="79"/>
      <c r="AJ55824" s="80"/>
      <c r="AK55824" s="79"/>
      <c r="AM55824" s="79"/>
      <c r="AS55824" s="80"/>
      <c r="BC55824" s="79"/>
    </row>
    <row r="55825" spans="30:55" x14ac:dyDescent="0.25">
      <c r="AD55825" s="27"/>
      <c r="AE55825" s="27"/>
      <c r="AH55825" s="79"/>
      <c r="AI55825" s="79"/>
      <c r="AJ55825" s="80"/>
      <c r="AK55825" s="79"/>
      <c r="AM55825" s="79"/>
      <c r="AS55825" s="80"/>
      <c r="BC55825" s="79"/>
    </row>
    <row r="55826" spans="30:55" x14ac:dyDescent="0.25">
      <c r="AD55826" s="27"/>
      <c r="AE55826" s="27"/>
      <c r="AH55826" s="79"/>
      <c r="AI55826" s="79"/>
      <c r="AJ55826" s="80"/>
      <c r="AK55826" s="79"/>
      <c r="AS55826" s="80"/>
      <c r="AW55826" s="80"/>
      <c r="AX55826" s="80"/>
      <c r="BC55826" s="79"/>
    </row>
    <row r="55827" spans="30:55" x14ac:dyDescent="0.25">
      <c r="AH55827" s="79"/>
      <c r="AI55827" s="79"/>
      <c r="AJ55827" s="80"/>
      <c r="AK55827" s="79"/>
      <c r="AM55827" s="79"/>
      <c r="AS55827" s="80"/>
      <c r="BC55827" s="79"/>
    </row>
    <row r="55828" spans="30:55" x14ac:dyDescent="0.25">
      <c r="AH55828" s="79"/>
      <c r="AI55828" s="79"/>
      <c r="AJ55828" s="80"/>
      <c r="AK55828" s="79"/>
      <c r="AM55828" s="79"/>
      <c r="AS55828" s="80"/>
      <c r="AV55828" s="79"/>
      <c r="AW55828" s="80"/>
      <c r="AX55828" s="80"/>
      <c r="BC55828" s="79"/>
    </row>
    <row r="55829" spans="30:55" x14ac:dyDescent="0.25">
      <c r="AD55829" s="27"/>
      <c r="AE55829" s="27"/>
      <c r="AH55829" s="79"/>
      <c r="AI55829" s="79"/>
      <c r="AJ55829" s="80"/>
      <c r="AK55829" s="79"/>
      <c r="AM55829" s="79"/>
      <c r="AS55829" s="80"/>
      <c r="AV55829" s="79"/>
      <c r="AW55829" s="80"/>
      <c r="AX55829" s="80"/>
      <c r="BC55829" s="79"/>
    </row>
    <row r="55830" spans="30:55" x14ac:dyDescent="0.25">
      <c r="AH55830" s="79"/>
      <c r="AI55830" s="79"/>
      <c r="AJ55830" s="80"/>
      <c r="AK55830" s="79"/>
      <c r="AM55830" s="79"/>
      <c r="AS55830" s="80"/>
      <c r="BC55830" s="79"/>
    </row>
    <row r="55831" spans="30:55" x14ac:dyDescent="0.25">
      <c r="AD55831" s="27"/>
      <c r="AE55831" s="27"/>
      <c r="AH55831" s="79"/>
      <c r="AI55831" s="79"/>
      <c r="AJ55831" s="80"/>
      <c r="AK55831" s="79"/>
      <c r="AM55831" s="79"/>
      <c r="AS55831" s="80"/>
      <c r="AV55831" s="79"/>
      <c r="AW55831" s="80"/>
      <c r="AX55831" s="80"/>
      <c r="BC55831" s="79"/>
    </row>
    <row r="55832" spans="30:55" x14ac:dyDescent="0.25">
      <c r="AH55832" s="79"/>
      <c r="AI55832" s="79"/>
      <c r="AJ55832" s="80"/>
      <c r="AK55832" s="79"/>
      <c r="AS55832" s="80"/>
      <c r="AW55832" s="80"/>
      <c r="AX55832" s="80"/>
      <c r="BC55832" s="79"/>
    </row>
    <row r="55833" spans="30:55" x14ac:dyDescent="0.25">
      <c r="AH55833" s="79"/>
      <c r="AI55833" s="79"/>
      <c r="AJ55833" s="80"/>
      <c r="AK55833" s="79"/>
      <c r="AM55833" s="79"/>
      <c r="AS55833" s="80"/>
      <c r="AV55833" s="79"/>
      <c r="AW55833" s="80"/>
      <c r="AX55833" s="80"/>
      <c r="BC55833" s="79"/>
    </row>
    <row r="55834" spans="30:55" x14ac:dyDescent="0.25">
      <c r="AH55834" s="79"/>
      <c r="AI55834" s="79"/>
      <c r="AJ55834" s="80"/>
      <c r="AK55834" s="79"/>
      <c r="AM55834" s="79"/>
      <c r="AS55834" s="80"/>
      <c r="BC55834" s="79"/>
    </row>
    <row r="55835" spans="30:55" x14ac:dyDescent="0.25">
      <c r="AH55835" s="79"/>
      <c r="AI55835" s="79"/>
      <c r="AJ55835" s="80"/>
      <c r="AK55835" s="79"/>
      <c r="AS55835" s="80"/>
      <c r="AW55835" s="80"/>
      <c r="AX55835" s="80"/>
      <c r="BC55835" s="79"/>
    </row>
    <row r="55836" spans="30:55" x14ac:dyDescent="0.25">
      <c r="AD55836" s="27"/>
      <c r="AE55836" s="27"/>
      <c r="AH55836" s="79"/>
      <c r="AI55836" s="79"/>
      <c r="AJ55836" s="80"/>
      <c r="AK55836" s="79"/>
      <c r="AM55836" s="79"/>
      <c r="AS55836" s="80"/>
      <c r="BC55836" s="79"/>
    </row>
    <row r="55837" spans="30:55" x14ac:dyDescent="0.25">
      <c r="AD55837" s="27"/>
      <c r="AE55837" s="27"/>
      <c r="AH55837" s="79"/>
      <c r="AI55837" s="79"/>
      <c r="AJ55837" s="80"/>
      <c r="AK55837" s="79"/>
      <c r="AS55837" s="80"/>
      <c r="BC55837" s="79"/>
    </row>
    <row r="55838" spans="30:55" x14ac:dyDescent="0.25">
      <c r="AH55838" s="79"/>
      <c r="AI55838" s="79"/>
      <c r="AJ55838" s="80"/>
      <c r="AK55838" s="79"/>
      <c r="AM55838" s="79"/>
      <c r="AS55838" s="80"/>
      <c r="BC55838" s="79"/>
    </row>
    <row r="55839" spans="30:55" x14ac:dyDescent="0.25">
      <c r="AH55839" s="79"/>
      <c r="AI55839" s="79"/>
      <c r="AJ55839" s="80"/>
      <c r="AK55839" s="79"/>
      <c r="AM55839" s="79"/>
      <c r="AS55839" s="80"/>
      <c r="BC55839" s="79"/>
    </row>
    <row r="55840" spans="30:55" x14ac:dyDescent="0.25">
      <c r="AH55840" s="79"/>
      <c r="AI55840" s="79"/>
      <c r="AJ55840" s="80"/>
      <c r="AK55840" s="79"/>
      <c r="AM55840" s="79"/>
      <c r="AS55840" s="80"/>
      <c r="AV55840" s="79"/>
      <c r="AW55840" s="80"/>
      <c r="AX55840" s="80"/>
      <c r="BC55840" s="79"/>
    </row>
    <row r="55841" spans="34:55" x14ac:dyDescent="0.25">
      <c r="AH55841" s="79"/>
      <c r="AI55841" s="79"/>
      <c r="AJ55841" s="80"/>
      <c r="AK55841" s="79"/>
      <c r="AM55841" s="79"/>
      <c r="AS55841" s="80"/>
      <c r="AV55841" s="79"/>
      <c r="AW55841" s="80"/>
      <c r="AX55841" s="80"/>
      <c r="BC55841" s="79"/>
    </row>
    <row r="55842" spans="34:55" x14ac:dyDescent="0.25">
      <c r="AH55842" s="79"/>
      <c r="AI55842" s="79"/>
      <c r="AJ55842" s="80"/>
      <c r="AK55842" s="79"/>
      <c r="AM55842" s="79"/>
      <c r="AS55842" s="80"/>
      <c r="AV55842" s="79"/>
      <c r="AW55842" s="80"/>
      <c r="AX55842" s="80"/>
      <c r="BC55842" s="79"/>
    </row>
    <row r="55843" spans="34:55" x14ac:dyDescent="0.25">
      <c r="AH55843" s="79"/>
      <c r="AI55843" s="79"/>
      <c r="AJ55843" s="80"/>
      <c r="AK55843" s="79"/>
      <c r="AM55843" s="79"/>
      <c r="AS55843" s="80"/>
      <c r="AV55843" s="79"/>
      <c r="AW55843" s="80"/>
      <c r="AX55843" s="80"/>
      <c r="BC55843" s="79"/>
    </row>
    <row r="55844" spans="34:55" x14ac:dyDescent="0.25">
      <c r="AH55844" s="79"/>
      <c r="AI55844" s="79"/>
      <c r="AJ55844" s="80"/>
      <c r="AK55844" s="79"/>
      <c r="AM55844" s="79"/>
      <c r="AS55844" s="80"/>
      <c r="AV55844" s="79"/>
      <c r="AW55844" s="80"/>
      <c r="AX55844" s="80"/>
      <c r="BC55844" s="79"/>
    </row>
    <row r="55845" spans="34:55" x14ac:dyDescent="0.25">
      <c r="AH55845" s="79"/>
      <c r="AI55845" s="79"/>
      <c r="AJ55845" s="80"/>
      <c r="AK55845" s="79"/>
      <c r="AM55845" s="79"/>
      <c r="AS55845" s="80"/>
      <c r="AV55845" s="79"/>
      <c r="AW55845" s="80"/>
      <c r="AX55845" s="80"/>
      <c r="BC55845" s="79"/>
    </row>
    <row r="55846" spans="34:55" x14ac:dyDescent="0.25">
      <c r="AH55846" s="79"/>
      <c r="AI55846" s="79"/>
      <c r="AJ55846" s="80"/>
      <c r="AK55846" s="79"/>
      <c r="AM55846" s="79"/>
      <c r="AS55846" s="80"/>
      <c r="AV55846" s="79"/>
      <c r="AW55846" s="80"/>
      <c r="AX55846" s="80"/>
      <c r="BC55846" s="79"/>
    </row>
    <row r="55847" spans="34:55" x14ac:dyDescent="0.25">
      <c r="AH55847" s="79"/>
      <c r="AI55847" s="79"/>
      <c r="AJ55847" s="80"/>
      <c r="AK55847" s="79"/>
      <c r="AM55847" s="79"/>
      <c r="AS55847" s="80"/>
      <c r="AV55847" s="79"/>
      <c r="AW55847" s="80"/>
      <c r="AX55847" s="80"/>
      <c r="BC55847" s="79"/>
    </row>
    <row r="55848" spans="34:55" x14ac:dyDescent="0.25">
      <c r="AH55848" s="79"/>
      <c r="AI55848" s="79"/>
      <c r="AJ55848" s="80"/>
      <c r="AK55848" s="79"/>
      <c r="AM55848" s="79"/>
      <c r="AS55848" s="80"/>
      <c r="AV55848" s="79"/>
      <c r="AW55848" s="80"/>
      <c r="AX55848" s="80"/>
      <c r="BC55848" s="79"/>
    </row>
    <row r="55849" spans="34:55" x14ac:dyDescent="0.25">
      <c r="AH55849" s="79"/>
      <c r="AI55849" s="79"/>
      <c r="AJ55849" s="80"/>
      <c r="AK55849" s="79"/>
      <c r="AM55849" s="79"/>
      <c r="AS55849" s="80"/>
      <c r="AV55849" s="79"/>
      <c r="AW55849" s="80"/>
      <c r="AX55849" s="80"/>
      <c r="BC55849" s="79"/>
    </row>
    <row r="55850" spans="34:55" x14ac:dyDescent="0.25">
      <c r="AH55850" s="79"/>
      <c r="AI55850" s="79"/>
      <c r="AJ55850" s="80"/>
      <c r="AK55850" s="79"/>
      <c r="AM55850" s="79"/>
      <c r="AS55850" s="80"/>
      <c r="AV55850" s="79"/>
      <c r="AW55850" s="80"/>
      <c r="AX55850" s="80"/>
      <c r="BC55850" s="79"/>
    </row>
    <row r="55851" spans="34:55" x14ac:dyDescent="0.25">
      <c r="AH55851" s="79"/>
      <c r="AI55851" s="79"/>
      <c r="AJ55851" s="80"/>
      <c r="AK55851" s="79"/>
      <c r="AM55851" s="79"/>
      <c r="AS55851" s="80"/>
      <c r="BC55851" s="79"/>
    </row>
    <row r="55852" spans="34:55" x14ac:dyDescent="0.25">
      <c r="AH55852" s="79"/>
      <c r="AI55852" s="79"/>
      <c r="AJ55852" s="80"/>
      <c r="AK55852" s="79"/>
      <c r="AM55852" s="79"/>
      <c r="AS55852" s="80"/>
      <c r="BC55852" s="79"/>
    </row>
    <row r="55853" spans="34:55" x14ac:dyDescent="0.25">
      <c r="AH55853" s="79"/>
      <c r="AI55853" s="79"/>
      <c r="AJ55853" s="80"/>
      <c r="AK55853" s="79"/>
      <c r="AM55853" s="79"/>
      <c r="AS55853" s="80"/>
      <c r="BC55853" s="79"/>
    </row>
    <row r="55854" spans="34:55" x14ac:dyDescent="0.25">
      <c r="AH55854" s="79"/>
      <c r="AI55854" s="79"/>
      <c r="AJ55854" s="80"/>
      <c r="AK55854" s="79"/>
      <c r="AM55854" s="79"/>
      <c r="AS55854" s="80"/>
      <c r="AW55854" s="80"/>
      <c r="AX55854" s="80"/>
      <c r="BC55854" s="79"/>
    </row>
    <row r="55855" spans="34:55" x14ac:dyDescent="0.25">
      <c r="AH55855" s="79"/>
      <c r="AI55855" s="79"/>
      <c r="AJ55855" s="80"/>
      <c r="AK55855" s="79"/>
      <c r="AS55855" s="80"/>
      <c r="AW55855" s="80"/>
      <c r="AX55855" s="80"/>
      <c r="BC55855" s="79"/>
    </row>
    <row r="55856" spans="34:55" x14ac:dyDescent="0.25">
      <c r="AH55856" s="79"/>
      <c r="AI55856" s="79"/>
      <c r="AJ55856" s="80"/>
      <c r="AK55856" s="79"/>
      <c r="AM55856" s="79"/>
      <c r="AS55856" s="80"/>
      <c r="AV55856" s="79"/>
      <c r="AW55856" s="80"/>
      <c r="AX55856" s="80"/>
      <c r="BC55856" s="79"/>
    </row>
    <row r="55857" spans="34:55" x14ac:dyDescent="0.25">
      <c r="AH55857" s="79"/>
      <c r="AI55857" s="79"/>
      <c r="AJ55857" s="80"/>
      <c r="AK55857" s="79"/>
      <c r="AM55857" s="79"/>
      <c r="AS55857" s="80"/>
      <c r="AV55857" s="79"/>
      <c r="AW55857" s="80"/>
      <c r="AX55857" s="80"/>
      <c r="BC55857" s="79"/>
    </row>
    <row r="55858" spans="34:55" x14ac:dyDescent="0.25">
      <c r="AH55858" s="79"/>
      <c r="AI55858" s="79"/>
      <c r="AJ55858" s="80"/>
      <c r="AK55858" s="79"/>
      <c r="AM55858" s="79"/>
      <c r="AS55858" s="80"/>
      <c r="AV55858" s="79"/>
      <c r="AW55858" s="80"/>
      <c r="AX55858" s="80"/>
      <c r="BC55858" s="79"/>
    </row>
    <row r="55859" spans="34:55" x14ac:dyDescent="0.25">
      <c r="AH55859" s="79"/>
      <c r="AI55859" s="79"/>
      <c r="AJ55859" s="80"/>
      <c r="AK55859" s="79"/>
      <c r="AM55859" s="79"/>
      <c r="AS55859" s="80"/>
      <c r="AV55859" s="79"/>
      <c r="AW55859" s="80"/>
      <c r="AX55859" s="80"/>
      <c r="BC55859" s="79"/>
    </row>
    <row r="55860" spans="34:55" x14ac:dyDescent="0.25">
      <c r="AH55860" s="79"/>
      <c r="AI55860" s="79"/>
      <c r="AJ55860" s="80"/>
      <c r="AK55860" s="79"/>
      <c r="AM55860" s="79"/>
      <c r="AS55860" s="80"/>
      <c r="AV55860" s="79"/>
      <c r="AW55860" s="80"/>
      <c r="AX55860" s="80"/>
      <c r="BC55860" s="79"/>
    </row>
    <row r="55861" spans="34:55" x14ac:dyDescent="0.25">
      <c r="AH55861" s="79"/>
      <c r="AI55861" s="79"/>
      <c r="AJ55861" s="80"/>
      <c r="AK55861" s="79"/>
      <c r="AM55861" s="79"/>
      <c r="AS55861" s="80"/>
      <c r="AV55861" s="79"/>
      <c r="AW55861" s="80"/>
      <c r="AX55861" s="80"/>
      <c r="BC55861" s="79"/>
    </row>
    <row r="55862" spans="34:55" x14ac:dyDescent="0.25">
      <c r="AH55862" s="79"/>
      <c r="AI55862" s="79"/>
      <c r="AJ55862" s="80"/>
      <c r="AK55862" s="79"/>
      <c r="AM55862" s="79"/>
      <c r="AS55862" s="80"/>
      <c r="AV55862" s="79"/>
      <c r="AW55862" s="80"/>
      <c r="AX55862" s="80"/>
      <c r="BC55862" s="79"/>
    </row>
    <row r="55863" spans="34:55" x14ac:dyDescent="0.25">
      <c r="AH55863" s="79"/>
      <c r="AI55863" s="79"/>
      <c r="AJ55863" s="80"/>
      <c r="AK55863" s="79"/>
      <c r="AM55863" s="79"/>
      <c r="AS55863" s="80"/>
      <c r="AV55863" s="79"/>
      <c r="AW55863" s="80"/>
      <c r="AX55863" s="80"/>
      <c r="BC55863" s="79"/>
    </row>
    <row r="55864" spans="34:55" x14ac:dyDescent="0.25">
      <c r="AH55864" s="79"/>
      <c r="AI55864" s="79"/>
      <c r="AJ55864" s="80"/>
      <c r="AK55864" s="79"/>
      <c r="AM55864" s="79"/>
      <c r="AS55864" s="80"/>
      <c r="AV55864" s="79"/>
      <c r="AW55864" s="80"/>
      <c r="AX55864" s="80"/>
      <c r="BC55864" s="79"/>
    </row>
    <row r="55865" spans="34:55" x14ac:dyDescent="0.25">
      <c r="AH55865" s="79"/>
      <c r="AI55865" s="79"/>
      <c r="AJ55865" s="80"/>
      <c r="AK55865" s="79"/>
      <c r="AM55865" s="79"/>
      <c r="AS55865" s="80"/>
      <c r="AV55865" s="79"/>
      <c r="AW55865" s="80"/>
      <c r="AX55865" s="80"/>
      <c r="BC55865" s="79"/>
    </row>
    <row r="55866" spans="34:55" x14ac:dyDescent="0.25">
      <c r="AH55866" s="79"/>
      <c r="AI55866" s="79"/>
      <c r="AJ55866" s="80"/>
      <c r="AK55866" s="79"/>
      <c r="AM55866" s="79"/>
      <c r="AS55866" s="80"/>
      <c r="AV55866" s="79"/>
      <c r="AW55866" s="80"/>
      <c r="AX55866" s="80"/>
      <c r="BC55866" s="79"/>
    </row>
    <row r="55867" spans="34:55" x14ac:dyDescent="0.25">
      <c r="AH55867" s="79"/>
      <c r="AI55867" s="79"/>
      <c r="AJ55867" s="80"/>
      <c r="AK55867" s="79"/>
      <c r="AM55867" s="79"/>
      <c r="AS55867" s="80"/>
      <c r="AV55867" s="79"/>
      <c r="AW55867" s="80"/>
      <c r="AX55867" s="80"/>
      <c r="BC55867" s="79"/>
    </row>
    <row r="55868" spans="34:55" x14ac:dyDescent="0.25">
      <c r="AH55868" s="79"/>
      <c r="AI55868" s="79"/>
      <c r="AJ55868" s="80"/>
      <c r="AK55868" s="79"/>
      <c r="AM55868" s="79"/>
      <c r="AS55868" s="80"/>
      <c r="AV55868" s="79"/>
      <c r="AW55868" s="80"/>
      <c r="AX55868" s="80"/>
      <c r="BC55868" s="79"/>
    </row>
    <row r="55869" spans="34:55" x14ac:dyDescent="0.25">
      <c r="AH55869" s="79"/>
      <c r="AI55869" s="79"/>
      <c r="AJ55869" s="80"/>
      <c r="AK55869" s="79"/>
      <c r="AM55869" s="79"/>
      <c r="AS55869" s="80"/>
      <c r="AV55869" s="79"/>
      <c r="AW55869" s="80"/>
      <c r="AX55869" s="80"/>
      <c r="BC55869" s="79"/>
    </row>
    <row r="55870" spans="34:55" x14ac:dyDescent="0.25">
      <c r="AH55870" s="79"/>
      <c r="AI55870" s="79"/>
      <c r="AJ55870" s="80"/>
      <c r="AK55870" s="79"/>
      <c r="AM55870" s="79"/>
      <c r="AS55870" s="80"/>
      <c r="AV55870" s="79"/>
      <c r="AW55870" s="80"/>
      <c r="AX55870" s="80"/>
      <c r="BC55870" s="79"/>
    </row>
    <row r="55871" spans="34:55" x14ac:dyDescent="0.25">
      <c r="AH55871" s="79"/>
      <c r="AI55871" s="79"/>
      <c r="AJ55871" s="80"/>
      <c r="AK55871" s="79"/>
      <c r="AM55871" s="79"/>
      <c r="AS55871" s="80"/>
      <c r="BC55871" s="79"/>
    </row>
    <row r="55872" spans="34:55" x14ac:dyDescent="0.25">
      <c r="AH55872" s="79"/>
      <c r="AI55872" s="79"/>
      <c r="AJ55872" s="80"/>
      <c r="AK55872" s="79"/>
      <c r="AM55872" s="79"/>
      <c r="AS55872" s="80"/>
      <c r="BC55872" s="79"/>
    </row>
    <row r="55873" spans="30:55" x14ac:dyDescent="0.25">
      <c r="AH55873" s="79"/>
      <c r="AI55873" s="79"/>
      <c r="AJ55873" s="80"/>
      <c r="AK55873" s="79"/>
      <c r="AM55873" s="79"/>
      <c r="AS55873" s="80"/>
      <c r="AV55873" s="79"/>
      <c r="AW55873" s="80"/>
      <c r="AX55873" s="80"/>
      <c r="BC55873" s="79"/>
    </row>
    <row r="55874" spans="30:55" x14ac:dyDescent="0.25">
      <c r="AH55874" s="79"/>
      <c r="AI55874" s="79"/>
      <c r="AJ55874" s="80"/>
      <c r="AK55874" s="79"/>
      <c r="AM55874" s="79"/>
      <c r="AS55874" s="80"/>
      <c r="AV55874" s="79"/>
      <c r="AW55874" s="80"/>
      <c r="AX55874" s="80"/>
      <c r="BC55874" s="79"/>
    </row>
    <row r="55875" spans="30:55" x14ac:dyDescent="0.25">
      <c r="AH55875" s="79"/>
      <c r="AI55875" s="79"/>
      <c r="AJ55875" s="80"/>
      <c r="AK55875" s="79"/>
      <c r="AM55875" s="79"/>
      <c r="AS55875" s="80"/>
      <c r="AV55875" s="79"/>
      <c r="AW55875" s="80"/>
      <c r="AX55875" s="80"/>
      <c r="BC55875" s="79"/>
    </row>
    <row r="55876" spans="30:55" x14ac:dyDescent="0.25">
      <c r="AH55876" s="79"/>
      <c r="AI55876" s="79"/>
      <c r="AJ55876" s="80"/>
      <c r="AK55876" s="79"/>
      <c r="AM55876" s="79"/>
      <c r="AS55876" s="80"/>
      <c r="AV55876" s="79"/>
      <c r="AW55876" s="80"/>
      <c r="AX55876" s="80"/>
      <c r="BC55876" s="79"/>
    </row>
    <row r="55877" spans="30:55" x14ac:dyDescent="0.25">
      <c r="AH55877" s="79"/>
      <c r="AI55877" s="79"/>
      <c r="AJ55877" s="80"/>
      <c r="AK55877" s="79"/>
      <c r="AM55877" s="79"/>
      <c r="AS55877" s="80"/>
      <c r="AV55877" s="79"/>
      <c r="AW55877" s="80"/>
      <c r="AX55877" s="80"/>
      <c r="BC55877" s="79"/>
    </row>
    <row r="55878" spans="30:55" x14ac:dyDescent="0.25">
      <c r="AH55878" s="79"/>
      <c r="AI55878" s="79"/>
      <c r="AJ55878" s="80"/>
      <c r="AK55878" s="79"/>
      <c r="AM55878" s="79"/>
      <c r="AS55878" s="80"/>
      <c r="AV55878" s="79"/>
      <c r="AW55878" s="80"/>
      <c r="AX55878" s="80"/>
      <c r="BC55878" s="79"/>
    </row>
    <row r="55879" spans="30:55" x14ac:dyDescent="0.25">
      <c r="AH55879" s="79"/>
      <c r="AI55879" s="79"/>
      <c r="AJ55879" s="80"/>
      <c r="AK55879" s="79"/>
      <c r="AM55879" s="79"/>
      <c r="AS55879" s="80"/>
      <c r="AV55879" s="79"/>
      <c r="AW55879" s="80"/>
      <c r="AX55879" s="80"/>
      <c r="BC55879" s="79"/>
    </row>
    <row r="55880" spans="30:55" x14ac:dyDescent="0.25">
      <c r="AH55880" s="79"/>
      <c r="AI55880" s="79"/>
      <c r="AJ55880" s="80"/>
      <c r="AK55880" s="79"/>
      <c r="AM55880" s="79"/>
      <c r="AS55880" s="80"/>
      <c r="AV55880" s="79"/>
      <c r="AW55880" s="80"/>
      <c r="AX55880" s="80"/>
      <c r="BC55880" s="79"/>
    </row>
    <row r="55881" spans="30:55" x14ac:dyDescent="0.25">
      <c r="AH55881" s="79"/>
      <c r="AI55881" s="79"/>
      <c r="AJ55881" s="80"/>
      <c r="AK55881" s="79"/>
      <c r="AM55881" s="79"/>
      <c r="AS55881" s="80"/>
      <c r="AV55881" s="79"/>
      <c r="AW55881" s="80"/>
      <c r="AX55881" s="80"/>
      <c r="BC55881" s="79"/>
    </row>
    <row r="55882" spans="30:55" x14ac:dyDescent="0.25">
      <c r="AD55882" s="27"/>
      <c r="AE55882" s="27"/>
      <c r="AH55882" s="79"/>
      <c r="AI55882" s="79"/>
      <c r="AJ55882" s="80"/>
      <c r="AK55882" s="79"/>
      <c r="AM55882" s="79"/>
      <c r="AS55882" s="80"/>
      <c r="BC55882" s="79"/>
    </row>
    <row r="55883" spans="30:55" x14ac:dyDescent="0.25">
      <c r="AD55883" s="27"/>
      <c r="AE55883" s="27"/>
      <c r="AH55883" s="79"/>
      <c r="AI55883" s="79"/>
      <c r="AJ55883" s="80"/>
      <c r="AK55883" s="79"/>
      <c r="AS55883" s="80"/>
      <c r="BC55883" s="79"/>
    </row>
    <row r="55884" spans="30:55" x14ac:dyDescent="0.25">
      <c r="AD55884" s="27"/>
      <c r="AE55884" s="27"/>
      <c r="AH55884" s="79"/>
      <c r="AI55884" s="79"/>
      <c r="AJ55884" s="80"/>
      <c r="AK55884" s="79"/>
      <c r="AM55884" s="79"/>
      <c r="AS55884" s="80"/>
      <c r="BC55884" s="79"/>
    </row>
    <row r="55885" spans="30:55" x14ac:dyDescent="0.25">
      <c r="AD55885" s="27"/>
      <c r="AE55885" s="27"/>
      <c r="AH55885" s="79"/>
      <c r="AI55885" s="79"/>
      <c r="AJ55885" s="80"/>
      <c r="AK55885" s="79"/>
      <c r="AM55885" s="79"/>
      <c r="AS55885" s="80"/>
      <c r="BC55885" s="79"/>
    </row>
    <row r="55886" spans="30:55" x14ac:dyDescent="0.25">
      <c r="AD55886" s="27"/>
      <c r="AE55886" s="27"/>
      <c r="AH55886" s="79"/>
      <c r="AI55886" s="79"/>
      <c r="AJ55886" s="80"/>
      <c r="AK55886" s="79"/>
      <c r="AM55886" s="79"/>
      <c r="AS55886" s="80"/>
      <c r="BC55886" s="79"/>
    </row>
    <row r="55887" spans="30:55" x14ac:dyDescent="0.25">
      <c r="AD55887" s="27"/>
      <c r="AE55887" s="27"/>
      <c r="AH55887" s="79"/>
      <c r="AI55887" s="79"/>
      <c r="AJ55887" s="80"/>
      <c r="AK55887" s="79"/>
      <c r="AM55887" s="79"/>
      <c r="AS55887" s="80"/>
      <c r="BC55887" s="79"/>
    </row>
    <row r="55888" spans="30:55" x14ac:dyDescent="0.25">
      <c r="AD55888" s="27"/>
      <c r="AE55888" s="27"/>
      <c r="AH55888" s="79"/>
      <c r="AI55888" s="79"/>
      <c r="AJ55888" s="80"/>
      <c r="AK55888" s="79"/>
      <c r="AS55888" s="80"/>
      <c r="AW55888" s="80"/>
      <c r="AX55888" s="80"/>
      <c r="BC55888" s="79"/>
    </row>
    <row r="55889" spans="30:55" x14ac:dyDescent="0.25">
      <c r="AD55889" s="27"/>
      <c r="AE55889" s="27"/>
      <c r="AH55889" s="79"/>
      <c r="AI55889" s="79"/>
      <c r="AJ55889" s="80"/>
      <c r="AK55889" s="79"/>
      <c r="AS55889" s="80"/>
      <c r="BC55889" s="79"/>
    </row>
    <row r="55890" spans="30:55" x14ac:dyDescent="0.25">
      <c r="AD55890" s="27"/>
      <c r="AE55890" s="27"/>
      <c r="AH55890" s="79"/>
      <c r="AI55890" s="79"/>
      <c r="AJ55890" s="80"/>
      <c r="AK55890" s="79"/>
      <c r="AM55890" s="79"/>
      <c r="AS55890" s="80"/>
      <c r="AV55890" s="79"/>
      <c r="AW55890" s="80"/>
      <c r="AX55890" s="80"/>
      <c r="BC55890" s="79"/>
    </row>
    <row r="55891" spans="30:55" x14ac:dyDescent="0.25">
      <c r="AH55891" s="79"/>
      <c r="AI55891" s="79"/>
      <c r="AJ55891" s="80"/>
      <c r="AK55891" s="79"/>
      <c r="AS55891" s="80"/>
      <c r="BC55891" s="79"/>
    </row>
    <row r="55892" spans="30:55" x14ac:dyDescent="0.25">
      <c r="AH55892" s="79"/>
      <c r="AI55892" s="79"/>
      <c r="AJ55892" s="80"/>
      <c r="AK55892" s="79"/>
      <c r="AM55892" s="79"/>
      <c r="AS55892" s="80"/>
      <c r="BC55892" s="79"/>
    </row>
    <row r="55893" spans="30:55" x14ac:dyDescent="0.25">
      <c r="AH55893" s="79"/>
      <c r="AI55893" s="79"/>
      <c r="AJ55893" s="80"/>
      <c r="AK55893" s="79"/>
      <c r="AM55893" s="79"/>
      <c r="AS55893" s="80"/>
      <c r="AV55893" s="79"/>
      <c r="AW55893" s="80"/>
      <c r="AX55893" s="80"/>
      <c r="BC55893" s="79"/>
    </row>
    <row r="55894" spans="30:55" x14ac:dyDescent="0.25">
      <c r="AD55894" s="27"/>
      <c r="AE55894" s="27"/>
      <c r="AH55894" s="79"/>
      <c r="AI55894" s="79"/>
      <c r="AJ55894" s="80"/>
      <c r="AK55894" s="79"/>
      <c r="AM55894" s="79"/>
      <c r="AS55894" s="80"/>
      <c r="AW55894" s="80"/>
      <c r="AX55894" s="80"/>
      <c r="BC55894" s="79"/>
    </row>
    <row r="55895" spans="30:55" x14ac:dyDescent="0.25">
      <c r="AH55895" s="79"/>
      <c r="AI55895" s="79"/>
      <c r="AJ55895" s="80"/>
      <c r="AK55895" s="79"/>
      <c r="AM55895" s="79"/>
      <c r="AS55895" s="80"/>
      <c r="BC55895" s="79"/>
    </row>
    <row r="55896" spans="30:55" x14ac:dyDescent="0.25">
      <c r="AH55896" s="79"/>
      <c r="AI55896" s="79"/>
      <c r="AJ55896" s="80"/>
      <c r="AK55896" s="79"/>
      <c r="AM55896" s="79"/>
      <c r="AS55896" s="80"/>
      <c r="BC55896" s="79"/>
    </row>
    <row r="55897" spans="30:55" x14ac:dyDescent="0.25">
      <c r="AH55897" s="79"/>
      <c r="AI55897" s="79"/>
      <c r="AJ55897" s="80"/>
      <c r="AK55897" s="79"/>
      <c r="AM55897" s="79"/>
      <c r="AS55897" s="80"/>
      <c r="BC55897" s="79"/>
    </row>
    <row r="55898" spans="30:55" x14ac:dyDescent="0.25">
      <c r="AH55898" s="79"/>
      <c r="AI55898" s="79"/>
      <c r="AJ55898" s="80"/>
      <c r="AK55898" s="79"/>
      <c r="AM55898" s="79"/>
      <c r="AS55898" s="80"/>
      <c r="BC55898" s="79"/>
    </row>
    <row r="55899" spans="30:55" x14ac:dyDescent="0.25">
      <c r="AH55899" s="79"/>
      <c r="AI55899" s="79"/>
      <c r="AJ55899" s="80"/>
      <c r="AK55899" s="79"/>
      <c r="AM55899" s="79"/>
      <c r="AS55899" s="80"/>
      <c r="BC55899" s="79"/>
    </row>
    <row r="55900" spans="30:55" x14ac:dyDescent="0.25">
      <c r="AH55900" s="79"/>
      <c r="AI55900" s="79"/>
      <c r="AJ55900" s="80"/>
      <c r="AK55900" s="79"/>
      <c r="AM55900" s="79"/>
      <c r="AS55900" s="80"/>
      <c r="BC55900" s="79"/>
    </row>
    <row r="55901" spans="30:55" x14ac:dyDescent="0.25">
      <c r="AH55901" s="79"/>
      <c r="AI55901" s="79"/>
      <c r="AJ55901" s="80"/>
      <c r="AK55901" s="79"/>
      <c r="AM55901" s="79"/>
      <c r="AS55901" s="80"/>
      <c r="BC55901" s="79"/>
    </row>
    <row r="55902" spans="30:55" x14ac:dyDescent="0.25">
      <c r="AH55902" s="79"/>
      <c r="AI55902" s="79"/>
      <c r="AJ55902" s="80"/>
      <c r="AK55902" s="79"/>
      <c r="AS55902" s="80"/>
      <c r="BC55902" s="79"/>
    </row>
    <row r="55903" spans="30:55" x14ac:dyDescent="0.25">
      <c r="AH55903" s="79"/>
      <c r="AI55903" s="79"/>
      <c r="AJ55903" s="80"/>
      <c r="AK55903" s="79"/>
      <c r="AS55903" s="80"/>
      <c r="BC55903" s="79"/>
    </row>
    <row r="55904" spans="30:55" x14ac:dyDescent="0.25">
      <c r="AH55904" s="79"/>
      <c r="AI55904" s="79"/>
      <c r="AJ55904" s="80"/>
      <c r="AK55904" s="79"/>
      <c r="AM55904" s="79"/>
      <c r="AS55904" s="80"/>
      <c r="AV55904" s="79"/>
      <c r="AW55904" s="80"/>
      <c r="AX55904" s="80"/>
      <c r="BC55904" s="79"/>
    </row>
    <row r="55905" spans="30:55" x14ac:dyDescent="0.25">
      <c r="AH55905" s="79"/>
      <c r="AI55905" s="79"/>
      <c r="AJ55905" s="80"/>
      <c r="AK55905" s="79"/>
      <c r="AM55905" s="79"/>
      <c r="AS55905" s="80"/>
      <c r="AV55905" s="79"/>
      <c r="AW55905" s="80"/>
      <c r="AX55905" s="80"/>
      <c r="BC55905" s="79"/>
    </row>
    <row r="55906" spans="30:55" x14ac:dyDescent="0.25">
      <c r="AD55906" s="27"/>
      <c r="AE55906" s="27"/>
      <c r="AH55906" s="79"/>
      <c r="AI55906" s="79"/>
      <c r="AJ55906" s="80"/>
      <c r="AK55906" s="79"/>
      <c r="AM55906" s="79"/>
      <c r="AS55906" s="80"/>
      <c r="AV55906" s="79"/>
      <c r="AW55906" s="80"/>
      <c r="AX55906" s="80"/>
      <c r="BC55906" s="79"/>
    </row>
    <row r="55907" spans="30:55" x14ac:dyDescent="0.25">
      <c r="AD55907" s="27"/>
      <c r="AE55907" s="27"/>
      <c r="AH55907" s="79"/>
      <c r="AI55907" s="79"/>
      <c r="AJ55907" s="80"/>
      <c r="AK55907" s="79"/>
      <c r="AS55907" s="80"/>
      <c r="AW55907" s="80"/>
      <c r="AX55907" s="80"/>
      <c r="BC55907" s="79"/>
    </row>
    <row r="55908" spans="30:55" x14ac:dyDescent="0.25">
      <c r="AH55908" s="79"/>
      <c r="AI55908" s="79"/>
      <c r="AJ55908" s="80"/>
      <c r="AK55908" s="79"/>
      <c r="AM55908" s="79"/>
      <c r="AS55908" s="80"/>
      <c r="AV55908" s="79"/>
      <c r="AW55908" s="80"/>
      <c r="AX55908" s="80"/>
      <c r="BC55908" s="79"/>
    </row>
    <row r="55909" spans="30:55" x14ac:dyDescent="0.25">
      <c r="AH55909" s="79"/>
      <c r="AI55909" s="79"/>
      <c r="AJ55909" s="80"/>
      <c r="AK55909" s="79"/>
      <c r="AM55909" s="79"/>
      <c r="AS55909" s="80"/>
      <c r="AV55909" s="79"/>
      <c r="AW55909" s="80"/>
      <c r="AX55909" s="80"/>
      <c r="BC55909" s="79"/>
    </row>
    <row r="55910" spans="30:55" x14ac:dyDescent="0.25">
      <c r="AH55910" s="79"/>
      <c r="AI55910" s="79"/>
      <c r="AJ55910" s="80"/>
      <c r="AK55910" s="79"/>
      <c r="AM55910" s="79"/>
      <c r="AS55910" s="80"/>
      <c r="AV55910" s="79"/>
      <c r="AW55910" s="80"/>
      <c r="AX55910" s="80"/>
      <c r="BC55910" s="79"/>
    </row>
    <row r="55911" spans="30:55" x14ac:dyDescent="0.25">
      <c r="AH55911" s="79"/>
      <c r="AI55911" s="79"/>
      <c r="AJ55911" s="80"/>
      <c r="AK55911" s="79"/>
      <c r="AM55911" s="79"/>
      <c r="AS55911" s="80"/>
      <c r="AV55911" s="79"/>
      <c r="AW55911" s="80"/>
      <c r="AX55911" s="80"/>
      <c r="BC55911" s="79"/>
    </row>
    <row r="55912" spans="30:55" x14ac:dyDescent="0.25">
      <c r="AH55912" s="79"/>
      <c r="AI55912" s="79"/>
      <c r="AJ55912" s="80"/>
      <c r="AK55912" s="79"/>
      <c r="AM55912" s="79"/>
      <c r="AS55912" s="80"/>
      <c r="AV55912" s="79"/>
      <c r="AW55912" s="80"/>
      <c r="AX55912" s="80"/>
      <c r="BC55912" s="79"/>
    </row>
    <row r="55913" spans="30:55" x14ac:dyDescent="0.25">
      <c r="AH55913" s="79"/>
      <c r="AI55913" s="79"/>
      <c r="AJ55913" s="80"/>
      <c r="AK55913" s="79"/>
      <c r="AM55913" s="79"/>
      <c r="AS55913" s="80"/>
      <c r="AV55913" s="79"/>
      <c r="AW55913" s="80"/>
      <c r="AX55913" s="80"/>
      <c r="BC55913" s="79"/>
    </row>
    <row r="55914" spans="30:55" x14ac:dyDescent="0.25">
      <c r="AH55914" s="79"/>
      <c r="AI55914" s="79"/>
      <c r="AJ55914" s="80"/>
      <c r="AK55914" s="79"/>
      <c r="AM55914" s="79"/>
      <c r="AS55914" s="80"/>
      <c r="AV55914" s="79"/>
      <c r="AW55914" s="80"/>
      <c r="AX55914" s="80"/>
      <c r="BC55914" s="79"/>
    </row>
    <row r="55915" spans="30:55" x14ac:dyDescent="0.25">
      <c r="AH55915" s="79"/>
      <c r="AI55915" s="79"/>
      <c r="AJ55915" s="80"/>
      <c r="AK55915" s="79"/>
      <c r="AM55915" s="79"/>
      <c r="AS55915" s="80"/>
      <c r="BC55915" s="79"/>
    </row>
    <row r="55916" spans="30:55" x14ac:dyDescent="0.25">
      <c r="AH55916" s="79"/>
      <c r="AI55916" s="79"/>
      <c r="AJ55916" s="80"/>
      <c r="AK55916" s="79"/>
      <c r="AM55916" s="79"/>
      <c r="AS55916" s="80"/>
      <c r="AV55916" s="79"/>
      <c r="AW55916" s="80"/>
      <c r="AX55916" s="80"/>
      <c r="BC55916" s="79"/>
    </row>
    <row r="55917" spans="30:55" x14ac:dyDescent="0.25">
      <c r="AH55917" s="79"/>
      <c r="AI55917" s="79"/>
      <c r="AJ55917" s="80"/>
      <c r="AK55917" s="79"/>
      <c r="AS55917" s="80"/>
      <c r="AW55917" s="80"/>
      <c r="BC55917" s="79"/>
    </row>
    <row r="55918" spans="30:55" x14ac:dyDescent="0.25">
      <c r="AH55918" s="79"/>
      <c r="AI55918" s="79"/>
      <c r="AJ55918" s="80"/>
      <c r="AK55918" s="79"/>
      <c r="AS55918" s="80"/>
      <c r="BC55918" s="79"/>
    </row>
    <row r="55919" spans="30:55" x14ac:dyDescent="0.25">
      <c r="AH55919" s="79"/>
      <c r="AI55919" s="79"/>
      <c r="AJ55919" s="80"/>
      <c r="AK55919" s="79"/>
      <c r="AM55919" s="79"/>
      <c r="AS55919" s="80"/>
      <c r="BC55919" s="79"/>
    </row>
    <row r="55920" spans="30:55" x14ac:dyDescent="0.25">
      <c r="AH55920" s="79"/>
      <c r="AI55920" s="79"/>
      <c r="AJ55920" s="80"/>
      <c r="AK55920" s="79"/>
      <c r="AM55920" s="79"/>
      <c r="AS55920" s="80"/>
      <c r="AV55920" s="79"/>
      <c r="AW55920" s="80"/>
      <c r="AX55920" s="80"/>
      <c r="BC55920" s="79"/>
    </row>
    <row r="55921" spans="34:55" x14ac:dyDescent="0.25">
      <c r="AH55921" s="79"/>
      <c r="AI55921" s="79"/>
      <c r="AJ55921" s="80"/>
      <c r="AK55921" s="79"/>
      <c r="AS55921" s="80"/>
      <c r="AW55921" s="80"/>
      <c r="AX55921" s="80"/>
      <c r="BC55921" s="79"/>
    </row>
    <row r="55922" spans="34:55" x14ac:dyDescent="0.25">
      <c r="AH55922" s="79"/>
      <c r="AI55922" s="79"/>
      <c r="AJ55922" s="80"/>
      <c r="AK55922" s="79"/>
      <c r="AS55922" s="80"/>
      <c r="AW55922" s="80"/>
      <c r="AX55922" s="80"/>
      <c r="BC55922" s="79"/>
    </row>
    <row r="55923" spans="34:55" x14ac:dyDescent="0.25">
      <c r="AH55923" s="79"/>
      <c r="AI55923" s="79"/>
      <c r="AJ55923" s="80"/>
      <c r="AK55923" s="79"/>
      <c r="AM55923" s="79"/>
      <c r="AS55923" s="80"/>
      <c r="AV55923" s="79"/>
      <c r="AW55923" s="80"/>
      <c r="AX55923" s="80"/>
      <c r="BC55923" s="79"/>
    </row>
    <row r="55924" spans="34:55" x14ac:dyDescent="0.25">
      <c r="AH55924" s="79"/>
      <c r="AI55924" s="79"/>
      <c r="AJ55924" s="80"/>
      <c r="AK55924" s="79"/>
      <c r="AM55924" s="79"/>
      <c r="AS55924" s="80"/>
      <c r="AV55924" s="79"/>
      <c r="AW55924" s="80"/>
      <c r="AX55924" s="80"/>
      <c r="BC55924" s="79"/>
    </row>
    <row r="55925" spans="34:55" x14ac:dyDescent="0.25">
      <c r="AH55925" s="79"/>
      <c r="AI55925" s="79"/>
      <c r="AJ55925" s="80"/>
      <c r="AK55925" s="79"/>
      <c r="AM55925" s="79"/>
      <c r="AS55925" s="80"/>
      <c r="AV55925" s="79"/>
      <c r="AW55925" s="80"/>
      <c r="AX55925" s="80"/>
      <c r="BC55925" s="79"/>
    </row>
    <row r="55926" spans="34:55" x14ac:dyDescent="0.25">
      <c r="AH55926" s="79"/>
      <c r="AI55926" s="79"/>
      <c r="AJ55926" s="80"/>
      <c r="AK55926" s="79"/>
      <c r="AM55926" s="79"/>
      <c r="AS55926" s="80"/>
      <c r="AV55926" s="79"/>
      <c r="AW55926" s="80"/>
      <c r="AX55926" s="80"/>
      <c r="BC55926" s="79"/>
    </row>
    <row r="55927" spans="34:55" x14ac:dyDescent="0.25">
      <c r="AH55927" s="79"/>
      <c r="AI55927" s="79"/>
      <c r="AJ55927" s="80"/>
      <c r="AK55927" s="79"/>
      <c r="AM55927" s="79"/>
      <c r="AS55927" s="80"/>
      <c r="AV55927" s="79"/>
      <c r="AW55927" s="80"/>
      <c r="AX55927" s="80"/>
      <c r="BC55927" s="79"/>
    </row>
    <row r="55928" spans="34:55" x14ac:dyDescent="0.25">
      <c r="AH55928" s="79"/>
      <c r="AI55928" s="79"/>
      <c r="AJ55928" s="80"/>
      <c r="AK55928" s="79"/>
      <c r="AM55928" s="79"/>
      <c r="AS55928" s="80"/>
      <c r="BC55928" s="79"/>
    </row>
    <row r="55929" spans="34:55" x14ac:dyDescent="0.25">
      <c r="AH55929" s="79"/>
      <c r="AI55929" s="79"/>
      <c r="AJ55929" s="80"/>
      <c r="AK55929" s="79"/>
      <c r="AM55929" s="79"/>
      <c r="AS55929" s="80"/>
      <c r="AV55929" s="79"/>
      <c r="AW55929" s="80"/>
      <c r="AX55929" s="80"/>
      <c r="BC55929" s="79"/>
    </row>
    <row r="55930" spans="34:55" x14ac:dyDescent="0.25">
      <c r="AH55930" s="79"/>
      <c r="AI55930" s="79"/>
      <c r="AJ55930" s="80"/>
      <c r="AK55930" s="79"/>
      <c r="AM55930" s="79"/>
      <c r="AS55930" s="80"/>
      <c r="AV55930" s="79"/>
      <c r="AW55930" s="80"/>
      <c r="AX55930" s="80"/>
      <c r="BC55930" s="79"/>
    </row>
    <row r="55931" spans="34:55" x14ac:dyDescent="0.25">
      <c r="AH55931" s="79"/>
      <c r="AI55931" s="79"/>
      <c r="AJ55931" s="80"/>
      <c r="AK55931" s="79"/>
      <c r="AM55931" s="79"/>
      <c r="AS55931" s="80"/>
      <c r="AV55931" s="79"/>
      <c r="AW55931" s="80"/>
      <c r="AX55931" s="80"/>
      <c r="BC55931" s="79"/>
    </row>
    <row r="55932" spans="34:55" x14ac:dyDescent="0.25">
      <c r="AH55932" s="79"/>
      <c r="AI55932" s="79"/>
      <c r="AJ55932" s="80"/>
      <c r="AK55932" s="79"/>
      <c r="AM55932" s="79"/>
      <c r="AS55932" s="80"/>
      <c r="AV55932" s="79"/>
      <c r="AW55932" s="80"/>
      <c r="AX55932" s="80"/>
      <c r="BC55932" s="79"/>
    </row>
    <row r="55933" spans="34:55" x14ac:dyDescent="0.25">
      <c r="AH55933" s="79"/>
      <c r="AI55933" s="79"/>
      <c r="AJ55933" s="80"/>
      <c r="AK55933" s="79"/>
      <c r="AM55933" s="79"/>
      <c r="AS55933" s="80"/>
      <c r="AV55933" s="79"/>
      <c r="AW55933" s="80"/>
      <c r="BC55933" s="79"/>
    </row>
    <row r="55934" spans="34:55" x14ac:dyDescent="0.25">
      <c r="AH55934" s="79"/>
      <c r="AI55934" s="79"/>
      <c r="AJ55934" s="80"/>
      <c r="AK55934" s="79"/>
      <c r="AM55934" s="79"/>
      <c r="AS55934" s="80"/>
      <c r="AV55934" s="79"/>
      <c r="AW55934" s="80"/>
      <c r="AX55934" s="80"/>
      <c r="BC55934" s="79"/>
    </row>
    <row r="55935" spans="34:55" x14ac:dyDescent="0.25">
      <c r="AH55935" s="79"/>
      <c r="AI55935" s="79"/>
      <c r="AJ55935" s="80"/>
      <c r="AK55935" s="79"/>
      <c r="AM55935" s="79"/>
      <c r="AS55935" s="80"/>
      <c r="AV55935" s="79"/>
      <c r="AW55935" s="80"/>
      <c r="AX55935" s="80"/>
      <c r="BC55935" s="79"/>
    </row>
    <row r="55936" spans="34:55" x14ac:dyDescent="0.25">
      <c r="AH55936" s="79"/>
      <c r="AI55936" s="79"/>
      <c r="AJ55936" s="80"/>
      <c r="AK55936" s="79"/>
      <c r="AM55936" s="79"/>
      <c r="AS55936" s="80"/>
      <c r="AV55936" s="79"/>
      <c r="AW55936" s="80"/>
      <c r="AX55936" s="80"/>
      <c r="BC55936" s="79"/>
    </row>
    <row r="55937" spans="34:55" x14ac:dyDescent="0.25">
      <c r="AH55937" s="79"/>
      <c r="AI55937" s="79"/>
      <c r="AJ55937" s="80"/>
      <c r="AK55937" s="79"/>
      <c r="AM55937" s="79"/>
      <c r="AS55937" s="80"/>
      <c r="AV55937" s="79"/>
      <c r="AW55937" s="80"/>
      <c r="AX55937" s="80"/>
      <c r="BC55937" s="79"/>
    </row>
    <row r="55938" spans="34:55" x14ac:dyDescent="0.25">
      <c r="AH55938" s="79"/>
      <c r="AI55938" s="79"/>
      <c r="AJ55938" s="80"/>
      <c r="AK55938" s="79"/>
      <c r="AM55938" s="79"/>
      <c r="AS55938" s="80"/>
      <c r="AV55938" s="79"/>
      <c r="AW55938" s="80"/>
      <c r="AX55938" s="80"/>
      <c r="BC55938" s="79"/>
    </row>
    <row r="55939" spans="34:55" x14ac:dyDescent="0.25">
      <c r="AH55939" s="79"/>
      <c r="AI55939" s="79"/>
      <c r="AJ55939" s="80"/>
      <c r="AK55939" s="79"/>
      <c r="AM55939" s="79"/>
      <c r="AS55939" s="80"/>
      <c r="AV55939" s="79"/>
      <c r="AW55939" s="80"/>
      <c r="AX55939" s="80"/>
      <c r="BC55939" s="79"/>
    </row>
    <row r="55940" spans="34:55" x14ac:dyDescent="0.25">
      <c r="AH55940" s="79"/>
      <c r="AI55940" s="79"/>
      <c r="AJ55940" s="80"/>
      <c r="AK55940" s="79"/>
      <c r="AM55940" s="79"/>
      <c r="AS55940" s="80"/>
      <c r="AV55940" s="79"/>
      <c r="AW55940" s="80"/>
      <c r="AX55940" s="80"/>
      <c r="BC55940" s="79"/>
    </row>
    <row r="55941" spans="34:55" x14ac:dyDescent="0.25">
      <c r="AH55941" s="79"/>
      <c r="AI55941" s="79"/>
      <c r="AJ55941" s="80"/>
      <c r="AK55941" s="79"/>
      <c r="AM55941" s="79"/>
      <c r="AS55941" s="80"/>
      <c r="AV55941" s="79"/>
      <c r="AW55941" s="80"/>
      <c r="AX55941" s="80"/>
      <c r="BC55941" s="79"/>
    </row>
    <row r="55942" spans="34:55" x14ac:dyDescent="0.25">
      <c r="AH55942" s="79"/>
      <c r="AI55942" s="79"/>
      <c r="AJ55942" s="80"/>
      <c r="AK55942" s="79"/>
      <c r="AM55942" s="79"/>
      <c r="AS55942" s="80"/>
      <c r="AV55942" s="79"/>
      <c r="AW55942" s="80"/>
      <c r="AX55942" s="80"/>
      <c r="BC55942" s="79"/>
    </row>
    <row r="55943" spans="34:55" x14ac:dyDescent="0.25">
      <c r="AH55943" s="79"/>
      <c r="AI55943" s="79"/>
      <c r="AJ55943" s="80"/>
      <c r="AK55943" s="79"/>
      <c r="AM55943" s="79"/>
      <c r="AS55943" s="80"/>
      <c r="AV55943" s="79"/>
      <c r="AW55943" s="80"/>
      <c r="AX55943" s="80"/>
      <c r="BC55943" s="79"/>
    </row>
    <row r="55944" spans="34:55" x14ac:dyDescent="0.25">
      <c r="AH55944" s="79"/>
      <c r="AI55944" s="79"/>
      <c r="AJ55944" s="80"/>
      <c r="AK55944" s="79"/>
      <c r="AM55944" s="79"/>
      <c r="AS55944" s="80"/>
      <c r="AV55944" s="79"/>
      <c r="AW55944" s="80"/>
      <c r="AX55944" s="80"/>
      <c r="BC55944" s="79"/>
    </row>
    <row r="55945" spans="34:55" x14ac:dyDescent="0.25">
      <c r="AH55945" s="79"/>
      <c r="AI55945" s="79"/>
      <c r="AJ55945" s="80"/>
      <c r="AK55945" s="79"/>
      <c r="AM55945" s="79"/>
      <c r="AS55945" s="80"/>
      <c r="AV55945" s="79"/>
      <c r="AW55945" s="80"/>
      <c r="AX55945" s="80"/>
      <c r="BC55945" s="79"/>
    </row>
    <row r="55946" spans="34:55" x14ac:dyDescent="0.25">
      <c r="AH55946" s="79"/>
      <c r="AI55946" s="79"/>
      <c r="AJ55946" s="80"/>
      <c r="AK55946" s="79"/>
      <c r="AM55946" s="79"/>
      <c r="AS55946" s="80"/>
      <c r="AV55946" s="79"/>
      <c r="AW55946" s="80"/>
      <c r="AX55946" s="80"/>
      <c r="BC55946" s="79"/>
    </row>
    <row r="55947" spans="34:55" x14ac:dyDescent="0.25">
      <c r="AH55947" s="79"/>
      <c r="AI55947" s="79"/>
      <c r="AJ55947" s="80"/>
      <c r="AK55947" s="79"/>
      <c r="AM55947" s="79"/>
      <c r="AS55947" s="80"/>
      <c r="AV55947" s="79"/>
      <c r="AW55947" s="80"/>
      <c r="AX55947" s="80"/>
      <c r="BC55947" s="79"/>
    </row>
    <row r="55948" spans="34:55" x14ac:dyDescent="0.25">
      <c r="AH55948" s="79"/>
      <c r="AI55948" s="79"/>
      <c r="AJ55948" s="80"/>
      <c r="AK55948" s="79"/>
      <c r="AM55948" s="79"/>
      <c r="AS55948" s="80"/>
      <c r="AV55948" s="79"/>
      <c r="AW55948" s="80"/>
      <c r="AX55948" s="80"/>
      <c r="BC55948" s="79"/>
    </row>
    <row r="55949" spans="34:55" x14ac:dyDescent="0.25">
      <c r="AH55949" s="79"/>
      <c r="AI55949" s="79"/>
      <c r="AJ55949" s="80"/>
      <c r="AK55949" s="79"/>
      <c r="AM55949" s="79"/>
      <c r="AS55949" s="80"/>
      <c r="AV55949" s="79"/>
      <c r="AW55949" s="80"/>
      <c r="AX55949" s="80"/>
      <c r="BC55949" s="79"/>
    </row>
    <row r="55950" spans="34:55" x14ac:dyDescent="0.25">
      <c r="AH55950" s="79"/>
      <c r="AI55950" s="79"/>
      <c r="AJ55950" s="80"/>
      <c r="AK55950" s="79"/>
      <c r="AM55950" s="79"/>
      <c r="AS55950" s="80"/>
      <c r="AV55950" s="79"/>
      <c r="AW55950" s="80"/>
      <c r="AX55950" s="80"/>
      <c r="BC55950" s="79"/>
    </row>
    <row r="55951" spans="34:55" x14ac:dyDescent="0.25">
      <c r="AH55951" s="79"/>
      <c r="AI55951" s="79"/>
      <c r="AJ55951" s="80"/>
      <c r="AK55951" s="79"/>
      <c r="AM55951" s="79"/>
      <c r="AS55951" s="80"/>
      <c r="AV55951" s="79"/>
      <c r="AW55951" s="80"/>
      <c r="BC55951" s="79"/>
    </row>
    <row r="55952" spans="34:55" x14ac:dyDescent="0.25">
      <c r="AH55952" s="79"/>
      <c r="AI55952" s="79"/>
      <c r="AJ55952" s="80"/>
      <c r="AK55952" s="79"/>
      <c r="AM55952" s="79"/>
      <c r="AS55952" s="80"/>
      <c r="AV55952" s="79"/>
      <c r="AW55952" s="80"/>
      <c r="AX55952" s="80"/>
      <c r="BC55952" s="79"/>
    </row>
    <row r="55953" spans="30:55" x14ac:dyDescent="0.25">
      <c r="AH55953" s="79"/>
      <c r="AI55953" s="79"/>
      <c r="AJ55953" s="80"/>
      <c r="AK55953" s="79"/>
      <c r="AM55953" s="79"/>
      <c r="AS55953" s="80"/>
      <c r="AV55953" s="79"/>
      <c r="AW55953" s="80"/>
      <c r="AX55953" s="80"/>
      <c r="BC55953" s="79"/>
    </row>
    <row r="55954" spans="30:55" x14ac:dyDescent="0.25">
      <c r="AH55954" s="79"/>
      <c r="AI55954" s="79"/>
      <c r="AJ55954" s="80"/>
      <c r="AK55954" s="79"/>
      <c r="AM55954" s="79"/>
      <c r="AS55954" s="80"/>
      <c r="AV55954" s="79"/>
      <c r="AW55954" s="80"/>
      <c r="AX55954" s="80"/>
      <c r="BC55954" s="79"/>
    </row>
    <row r="55955" spans="30:55" x14ac:dyDescent="0.25">
      <c r="AH55955" s="79"/>
      <c r="AI55955" s="79"/>
      <c r="AJ55955" s="80"/>
      <c r="AK55955" s="79"/>
      <c r="AM55955" s="79"/>
      <c r="AS55955" s="80"/>
      <c r="AV55955" s="79"/>
      <c r="AW55955" s="80"/>
      <c r="AX55955" s="80"/>
      <c r="BC55955" s="79"/>
    </row>
    <row r="55956" spans="30:55" x14ac:dyDescent="0.25">
      <c r="AH55956" s="79"/>
      <c r="AI55956" s="79"/>
      <c r="AJ55956" s="80"/>
      <c r="AK55956" s="79"/>
      <c r="AM55956" s="79"/>
      <c r="AS55956" s="80"/>
      <c r="AV55956" s="79"/>
      <c r="AW55956" s="80"/>
      <c r="AX55956" s="80"/>
      <c r="BC55956" s="79"/>
    </row>
    <row r="55957" spans="30:55" x14ac:dyDescent="0.25">
      <c r="AH55957" s="79"/>
      <c r="AI55957" s="79"/>
      <c r="AJ55957" s="80"/>
      <c r="AK55957" s="79"/>
      <c r="AS55957" s="80"/>
      <c r="AW55957" s="80"/>
      <c r="AX55957" s="80"/>
      <c r="BC55957" s="79"/>
    </row>
    <row r="55958" spans="30:55" x14ac:dyDescent="0.25">
      <c r="AH55958" s="79"/>
      <c r="AI55958" s="79"/>
      <c r="AJ55958" s="80"/>
      <c r="AK55958" s="79"/>
      <c r="AS55958" s="80"/>
      <c r="AW55958" s="80"/>
      <c r="AX55958" s="80"/>
      <c r="BC55958" s="79"/>
    </row>
    <row r="55959" spans="30:55" x14ac:dyDescent="0.25">
      <c r="AH55959" s="79"/>
      <c r="AI55959" s="79"/>
      <c r="AJ55959" s="80"/>
      <c r="AK55959" s="79"/>
      <c r="AM55959" s="79"/>
      <c r="AS55959" s="80"/>
      <c r="AV55959" s="79"/>
      <c r="AW55959" s="80"/>
      <c r="AX55959" s="80"/>
      <c r="BC55959" s="79"/>
    </row>
    <row r="55960" spans="30:55" x14ac:dyDescent="0.25">
      <c r="AH55960" s="79"/>
      <c r="AI55960" s="79"/>
      <c r="AJ55960" s="80"/>
      <c r="AK55960" s="79"/>
      <c r="AM55960" s="79"/>
      <c r="AS55960" s="80"/>
      <c r="AV55960" s="79"/>
      <c r="AW55960" s="80"/>
      <c r="AX55960" s="80"/>
      <c r="BC55960" s="79"/>
    </row>
    <row r="55961" spans="30:55" x14ac:dyDescent="0.25">
      <c r="AD55961" s="27"/>
      <c r="AE55961" s="27"/>
      <c r="AH55961" s="79"/>
      <c r="AI55961" s="79"/>
      <c r="AJ55961" s="80"/>
      <c r="AK55961" s="79"/>
      <c r="AM55961" s="79"/>
      <c r="AS55961" s="80"/>
      <c r="AV55961" s="79"/>
      <c r="AW55961" s="80"/>
      <c r="AX55961" s="80"/>
      <c r="BC55961" s="79"/>
    </row>
    <row r="55962" spans="30:55" x14ac:dyDescent="0.25">
      <c r="AD55962" s="27"/>
      <c r="AE55962" s="27"/>
      <c r="AH55962" s="79"/>
      <c r="AI55962" s="79"/>
      <c r="AJ55962" s="80"/>
      <c r="AK55962" s="79"/>
      <c r="AM55962" s="79"/>
      <c r="AS55962" s="80"/>
      <c r="AV55962" s="79"/>
      <c r="AW55962" s="80"/>
      <c r="AX55962" s="80"/>
      <c r="BC55962" s="79"/>
    </row>
    <row r="55963" spans="30:55" x14ac:dyDescent="0.25">
      <c r="AD55963" s="27"/>
      <c r="AE55963" s="27"/>
      <c r="AH55963" s="79"/>
      <c r="AI55963" s="79"/>
      <c r="AJ55963" s="80"/>
      <c r="AK55963" s="79"/>
      <c r="AM55963" s="79"/>
      <c r="AS55963" s="80"/>
      <c r="AV55963" s="79"/>
      <c r="AW55963" s="80"/>
      <c r="AX55963" s="80"/>
      <c r="BC55963" s="79"/>
    </row>
    <row r="55964" spans="30:55" x14ac:dyDescent="0.25">
      <c r="AD55964" s="27"/>
      <c r="AE55964" s="27"/>
      <c r="AH55964" s="79"/>
      <c r="AI55964" s="79"/>
      <c r="AJ55964" s="80"/>
      <c r="AK55964" s="79"/>
      <c r="AM55964" s="79"/>
      <c r="AS55964" s="80"/>
      <c r="AW55964" s="80"/>
      <c r="AX55964" s="80"/>
      <c r="BC55964" s="79"/>
    </row>
    <row r="55965" spans="30:55" x14ac:dyDescent="0.25">
      <c r="AD55965" s="27"/>
      <c r="AE55965" s="27"/>
      <c r="AH55965" s="79"/>
      <c r="AI55965" s="79"/>
      <c r="AJ55965" s="80"/>
      <c r="AK55965" s="79"/>
      <c r="AM55965" s="79"/>
      <c r="AS55965" s="80"/>
      <c r="AV55965" s="79"/>
      <c r="AW55965" s="80"/>
      <c r="AX55965" s="80"/>
      <c r="BC55965" s="79"/>
    </row>
    <row r="55966" spans="30:55" x14ac:dyDescent="0.25">
      <c r="AH55966" s="79"/>
      <c r="AI55966" s="79"/>
      <c r="AJ55966" s="80"/>
      <c r="AK55966" s="79"/>
      <c r="AS55966" s="80"/>
      <c r="AW55966" s="80"/>
      <c r="AX55966" s="80"/>
      <c r="BC55966" s="79"/>
    </row>
    <row r="55967" spans="30:55" x14ac:dyDescent="0.25">
      <c r="AD55967" s="27"/>
      <c r="AE55967" s="27"/>
      <c r="AH55967" s="79"/>
      <c r="AI55967" s="79"/>
      <c r="AJ55967" s="80"/>
      <c r="AK55967" s="79"/>
      <c r="AM55967" s="79"/>
      <c r="AS55967" s="80"/>
      <c r="AV55967" s="79"/>
      <c r="AW55967" s="80"/>
      <c r="AX55967" s="80"/>
      <c r="BC55967" s="79"/>
    </row>
    <row r="55968" spans="30:55" x14ac:dyDescent="0.25">
      <c r="AD55968" s="27"/>
      <c r="AE55968" s="27"/>
      <c r="AH55968" s="79"/>
      <c r="AI55968" s="79"/>
      <c r="AJ55968" s="80"/>
      <c r="AK55968" s="79"/>
      <c r="AM55968" s="79"/>
      <c r="AS55968" s="80"/>
      <c r="AV55968" s="79"/>
      <c r="AW55968" s="80"/>
      <c r="AX55968" s="80"/>
      <c r="BC55968" s="79"/>
    </row>
    <row r="55969" spans="30:55" x14ac:dyDescent="0.25">
      <c r="AD55969" s="27"/>
      <c r="AE55969" s="27"/>
      <c r="AH55969" s="79"/>
      <c r="AI55969" s="79"/>
      <c r="AJ55969" s="80"/>
      <c r="AK55969" s="79"/>
      <c r="AM55969" s="79"/>
      <c r="AS55969" s="80"/>
      <c r="AV55969" s="79"/>
      <c r="AW55969" s="80"/>
      <c r="AX55969" s="80"/>
      <c r="BC55969" s="79"/>
    </row>
    <row r="55970" spans="30:55" x14ac:dyDescent="0.25">
      <c r="AD55970" s="27"/>
      <c r="AE55970" s="27"/>
      <c r="AH55970" s="79"/>
      <c r="AI55970" s="79"/>
      <c r="AJ55970" s="80"/>
      <c r="AK55970" s="79"/>
      <c r="AM55970" s="79"/>
      <c r="AS55970" s="80"/>
      <c r="AV55970" s="79"/>
      <c r="AW55970" s="80"/>
      <c r="AX55970" s="80"/>
      <c r="BC55970" s="79"/>
    </row>
    <row r="55971" spans="30:55" x14ac:dyDescent="0.25">
      <c r="AD55971" s="27"/>
      <c r="AE55971" s="27"/>
      <c r="AH55971" s="79"/>
      <c r="AI55971" s="79"/>
      <c r="AJ55971" s="80"/>
      <c r="AK55971" s="79"/>
      <c r="AM55971" s="79"/>
      <c r="AS55971" s="80"/>
      <c r="AV55971" s="79"/>
      <c r="AW55971" s="80"/>
      <c r="AX55971" s="80"/>
      <c r="BC55971" s="79"/>
    </row>
    <row r="55972" spans="30:55" x14ac:dyDescent="0.25">
      <c r="AD55972" s="27"/>
      <c r="AE55972" s="27"/>
      <c r="AH55972" s="79"/>
      <c r="AI55972" s="79"/>
      <c r="AJ55972" s="80"/>
      <c r="AK55972" s="79"/>
      <c r="AM55972" s="79"/>
      <c r="AS55972" s="80"/>
      <c r="AV55972" s="79"/>
      <c r="AW55972" s="80"/>
      <c r="AX55972" s="80"/>
      <c r="BC55972" s="79"/>
    </row>
    <row r="55973" spans="30:55" x14ac:dyDescent="0.25">
      <c r="AD55973" s="27"/>
      <c r="AE55973" s="27"/>
      <c r="AH55973" s="79"/>
      <c r="AI55973" s="79"/>
      <c r="AJ55973" s="80"/>
      <c r="AK55973" s="79"/>
      <c r="AM55973" s="79"/>
      <c r="AS55973" s="80"/>
      <c r="AW55973" s="80"/>
      <c r="AX55973" s="80"/>
      <c r="BC55973" s="79"/>
    </row>
    <row r="55974" spans="30:55" x14ac:dyDescent="0.25">
      <c r="AD55974" s="27"/>
      <c r="AE55974" s="27"/>
      <c r="AH55974" s="79"/>
      <c r="AI55974" s="79"/>
      <c r="AJ55974" s="80"/>
      <c r="AK55974" s="79"/>
      <c r="AS55974" s="80"/>
      <c r="AW55974" s="80"/>
      <c r="AX55974" s="80"/>
      <c r="BC55974" s="79"/>
    </row>
    <row r="55975" spans="30:55" x14ac:dyDescent="0.25">
      <c r="AD55975" s="27"/>
      <c r="AE55975" s="27"/>
      <c r="AH55975" s="79"/>
      <c r="AI55975" s="79"/>
      <c r="AJ55975" s="80"/>
      <c r="AK55975" s="79"/>
      <c r="AS55975" s="80"/>
      <c r="AW55975" s="80"/>
      <c r="AX55975" s="80"/>
      <c r="BC55975" s="79"/>
    </row>
    <row r="55976" spans="30:55" x14ac:dyDescent="0.25">
      <c r="AD55976" s="27"/>
      <c r="AE55976" s="27"/>
      <c r="AH55976" s="79"/>
      <c r="AI55976" s="79"/>
      <c r="AJ55976" s="80"/>
      <c r="AK55976" s="79"/>
      <c r="AM55976" s="79"/>
      <c r="AS55976" s="80"/>
      <c r="AV55976" s="79"/>
      <c r="AW55976" s="80"/>
      <c r="AX55976" s="80"/>
      <c r="BC55976" s="79"/>
    </row>
    <row r="55977" spans="30:55" x14ac:dyDescent="0.25">
      <c r="AD55977" s="27"/>
      <c r="AE55977" s="27"/>
      <c r="AH55977" s="79"/>
      <c r="AI55977" s="79"/>
      <c r="AJ55977" s="80"/>
      <c r="AK55977" s="79"/>
      <c r="AM55977" s="79"/>
      <c r="AS55977" s="80"/>
      <c r="AW55977" s="80"/>
      <c r="AX55977" s="80"/>
      <c r="BC55977" s="79"/>
    </row>
    <row r="55978" spans="30:55" x14ac:dyDescent="0.25">
      <c r="AD55978" s="27"/>
      <c r="AE55978" s="27"/>
      <c r="AH55978" s="79"/>
      <c r="AI55978" s="79"/>
      <c r="AJ55978" s="80"/>
      <c r="AK55978" s="79"/>
      <c r="AM55978" s="79"/>
      <c r="AS55978" s="80"/>
      <c r="AV55978" s="79"/>
      <c r="AW55978" s="80"/>
      <c r="AX55978" s="80"/>
      <c r="BC55978" s="79"/>
    </row>
    <row r="55979" spans="30:55" x14ac:dyDescent="0.25">
      <c r="AD55979" s="27"/>
      <c r="AE55979" s="27"/>
      <c r="AH55979" s="79"/>
      <c r="AI55979" s="79"/>
      <c r="AJ55979" s="80"/>
      <c r="AK55979" s="79"/>
      <c r="AM55979" s="79"/>
      <c r="AS55979" s="80"/>
      <c r="AV55979" s="79"/>
      <c r="AW55979" s="80"/>
      <c r="AX55979" s="80"/>
      <c r="BC55979" s="79"/>
    </row>
    <row r="55980" spans="30:55" x14ac:dyDescent="0.25">
      <c r="AD55980" s="27"/>
      <c r="AE55980" s="27"/>
      <c r="AH55980" s="79"/>
      <c r="AI55980" s="79"/>
      <c r="AJ55980" s="80"/>
      <c r="AK55980" s="79"/>
      <c r="AM55980" s="79"/>
      <c r="AS55980" s="80"/>
      <c r="AV55980" s="79"/>
      <c r="AW55980" s="80"/>
      <c r="AX55980" s="80"/>
      <c r="BC55980" s="79"/>
    </row>
    <row r="55981" spans="30:55" x14ac:dyDescent="0.25">
      <c r="AH55981" s="79"/>
      <c r="AI55981" s="79"/>
      <c r="AJ55981" s="80"/>
      <c r="AK55981" s="79"/>
      <c r="AM55981" s="79"/>
      <c r="AS55981" s="80"/>
      <c r="AV55981" s="79"/>
      <c r="AW55981" s="80"/>
      <c r="BC55981" s="79"/>
    </row>
    <row r="55982" spans="30:55" x14ac:dyDescent="0.25">
      <c r="AH55982" s="79"/>
      <c r="AI55982" s="79"/>
      <c r="AJ55982" s="80"/>
      <c r="AK55982" s="79"/>
      <c r="AM55982" s="79"/>
      <c r="AS55982" s="80"/>
      <c r="AV55982" s="79"/>
      <c r="AW55982" s="80"/>
      <c r="AX55982" s="80"/>
      <c r="BC55982" s="79"/>
    </row>
    <row r="55983" spans="30:55" x14ac:dyDescent="0.25">
      <c r="AH55983" s="79"/>
      <c r="AI55983" s="79"/>
      <c r="AJ55983" s="80"/>
      <c r="AK55983" s="79"/>
      <c r="AM55983" s="79"/>
      <c r="AS55983" s="80"/>
      <c r="AV55983" s="79"/>
      <c r="AW55983" s="80"/>
      <c r="AX55983" s="80"/>
      <c r="BC55983" s="79"/>
    </row>
    <row r="55984" spans="30:55" x14ac:dyDescent="0.25">
      <c r="AH55984" s="79"/>
      <c r="AI55984" s="79"/>
      <c r="AJ55984" s="80"/>
      <c r="AK55984" s="79"/>
      <c r="AM55984" s="79"/>
      <c r="AS55984" s="80"/>
      <c r="AV55984" s="79"/>
      <c r="AW55984" s="80"/>
      <c r="AX55984" s="80"/>
      <c r="BC55984" s="79"/>
    </row>
    <row r="55985" spans="34:55" x14ac:dyDescent="0.25">
      <c r="AH55985" s="79"/>
      <c r="AI55985" s="79"/>
      <c r="AJ55985" s="80"/>
      <c r="AK55985" s="79"/>
      <c r="AM55985" s="79"/>
      <c r="AS55985" s="80"/>
      <c r="AV55985" s="79"/>
      <c r="AW55985" s="80"/>
      <c r="AX55985" s="80"/>
      <c r="BC55985" s="79"/>
    </row>
    <row r="55986" spans="34:55" x14ac:dyDescent="0.25">
      <c r="AH55986" s="79"/>
      <c r="AI55986" s="79"/>
      <c r="AJ55986" s="80"/>
      <c r="AK55986" s="79"/>
      <c r="AM55986" s="79"/>
      <c r="AS55986" s="80"/>
      <c r="AV55986" s="79"/>
      <c r="AW55986" s="80"/>
      <c r="AX55986" s="80"/>
      <c r="BC55986" s="79"/>
    </row>
    <row r="55987" spans="34:55" x14ac:dyDescent="0.25">
      <c r="AH55987" s="79"/>
      <c r="AI55987" s="79"/>
      <c r="AJ55987" s="80"/>
      <c r="AK55987" s="79"/>
      <c r="AM55987" s="79"/>
      <c r="AS55987" s="80"/>
      <c r="AV55987" s="79"/>
      <c r="AW55987" s="80"/>
      <c r="AX55987" s="80"/>
      <c r="BC55987" s="79"/>
    </row>
    <row r="55988" spans="34:55" x14ac:dyDescent="0.25">
      <c r="AH55988" s="79"/>
      <c r="AI55988" s="79"/>
      <c r="AJ55988" s="80"/>
      <c r="AK55988" s="79"/>
      <c r="AM55988" s="79"/>
      <c r="AS55988" s="80"/>
      <c r="AV55988" s="79"/>
      <c r="AW55988" s="80"/>
      <c r="AX55988" s="80"/>
      <c r="BC55988" s="79"/>
    </row>
    <row r="55989" spans="34:55" x14ac:dyDescent="0.25">
      <c r="AH55989" s="79"/>
      <c r="AI55989" s="79"/>
      <c r="AJ55989" s="80"/>
      <c r="AK55989" s="79"/>
      <c r="AM55989" s="79"/>
      <c r="AS55989" s="80"/>
      <c r="AV55989" s="79"/>
      <c r="AW55989" s="80"/>
      <c r="AX55989" s="80"/>
      <c r="BC55989" s="79"/>
    </row>
    <row r="55990" spans="34:55" x14ac:dyDescent="0.25">
      <c r="AH55990" s="79"/>
      <c r="AI55990" s="79"/>
      <c r="AJ55990" s="80"/>
      <c r="AK55990" s="79"/>
      <c r="AM55990" s="79"/>
      <c r="AS55990" s="80"/>
      <c r="AV55990" s="79"/>
      <c r="AW55990" s="80"/>
      <c r="AX55990" s="80"/>
      <c r="BC55990" s="79"/>
    </row>
    <row r="55991" spans="34:55" x14ac:dyDescent="0.25">
      <c r="AH55991" s="79"/>
      <c r="AI55991" s="79"/>
      <c r="AJ55991" s="80"/>
      <c r="AK55991" s="79"/>
      <c r="AM55991" s="79"/>
      <c r="AS55991" s="80"/>
      <c r="AV55991" s="79"/>
      <c r="AW55991" s="80"/>
      <c r="AX55991" s="80"/>
      <c r="BC55991" s="79"/>
    </row>
    <row r="55992" spans="34:55" x14ac:dyDescent="0.25">
      <c r="AH55992" s="79"/>
      <c r="AI55992" s="79"/>
      <c r="AJ55992" s="80"/>
      <c r="AK55992" s="79"/>
      <c r="AM55992" s="79"/>
      <c r="AS55992" s="80"/>
      <c r="AV55992" s="79"/>
      <c r="AW55992" s="80"/>
      <c r="AX55992" s="80"/>
      <c r="BC55992" s="79"/>
    </row>
    <row r="55993" spans="34:55" x14ac:dyDescent="0.25">
      <c r="AH55993" s="79"/>
      <c r="AI55993" s="79"/>
      <c r="AJ55993" s="80"/>
      <c r="AK55993" s="79"/>
      <c r="AM55993" s="79"/>
      <c r="AS55993" s="80"/>
      <c r="AV55993" s="79"/>
      <c r="AW55993" s="80"/>
      <c r="AX55993" s="80"/>
      <c r="BC55993" s="79"/>
    </row>
    <row r="55994" spans="34:55" x14ac:dyDescent="0.25">
      <c r="AH55994" s="79"/>
      <c r="AI55994" s="79"/>
      <c r="AJ55994" s="80"/>
      <c r="AK55994" s="79"/>
      <c r="AM55994" s="79"/>
      <c r="AS55994" s="80"/>
      <c r="AV55994" s="79"/>
      <c r="AW55994" s="80"/>
      <c r="AX55994" s="80"/>
      <c r="BC55994" s="79"/>
    </row>
    <row r="55995" spans="34:55" x14ac:dyDescent="0.25">
      <c r="AH55995" s="79"/>
      <c r="AI55995" s="79"/>
      <c r="AJ55995" s="80"/>
      <c r="AK55995" s="79"/>
      <c r="AM55995" s="79"/>
      <c r="AS55995" s="80"/>
      <c r="AV55995" s="79"/>
      <c r="AW55995" s="80"/>
      <c r="AX55995" s="80"/>
      <c r="BC55995" s="79"/>
    </row>
    <row r="55996" spans="34:55" x14ac:dyDescent="0.25">
      <c r="AH55996" s="79"/>
      <c r="AI55996" s="79"/>
      <c r="AJ55996" s="80"/>
      <c r="AK55996" s="79"/>
      <c r="AM55996" s="79"/>
      <c r="AS55996" s="80"/>
      <c r="AV55996" s="79"/>
      <c r="AW55996" s="80"/>
      <c r="AX55996" s="80"/>
      <c r="BC55996" s="79"/>
    </row>
    <row r="55997" spans="34:55" x14ac:dyDescent="0.25">
      <c r="AH55997" s="79"/>
      <c r="AI55997" s="79"/>
      <c r="AJ55997" s="80"/>
      <c r="AK55997" s="79"/>
      <c r="AM55997" s="79"/>
      <c r="AS55997" s="80"/>
      <c r="AV55997" s="79"/>
      <c r="AW55997" s="80"/>
      <c r="AX55997" s="80"/>
      <c r="BC55997" s="79"/>
    </row>
    <row r="55998" spans="34:55" x14ac:dyDescent="0.25">
      <c r="AH55998" s="79"/>
      <c r="AI55998" s="79"/>
      <c r="AJ55998" s="80"/>
      <c r="AK55998" s="79"/>
      <c r="AM55998" s="79"/>
      <c r="AS55998" s="80"/>
      <c r="AV55998" s="79"/>
      <c r="AW55998" s="80"/>
      <c r="AX55998" s="80"/>
      <c r="BC55998" s="79"/>
    </row>
    <row r="55999" spans="34:55" x14ac:dyDescent="0.25">
      <c r="AH55999" s="79"/>
      <c r="AI55999" s="79"/>
      <c r="AJ55999" s="80"/>
      <c r="AK55999" s="79"/>
      <c r="AM55999" s="79"/>
      <c r="AS55999" s="80"/>
      <c r="AV55999" s="79"/>
      <c r="AW55999" s="80"/>
      <c r="AX55999" s="80"/>
      <c r="BC55999" s="79"/>
    </row>
    <row r="56000" spans="34:55" x14ac:dyDescent="0.25">
      <c r="AH56000" s="79"/>
      <c r="AI56000" s="79"/>
      <c r="AJ56000" s="80"/>
      <c r="AK56000" s="79"/>
      <c r="AM56000" s="79"/>
      <c r="AS56000" s="80"/>
      <c r="AV56000" s="79"/>
      <c r="AW56000" s="80"/>
      <c r="AX56000" s="80"/>
      <c r="BC56000" s="79"/>
    </row>
    <row r="56001" spans="34:55" x14ac:dyDescent="0.25">
      <c r="AH56001" s="79"/>
      <c r="AI56001" s="79"/>
      <c r="AJ56001" s="80"/>
      <c r="AK56001" s="79"/>
      <c r="AM56001" s="79"/>
      <c r="AS56001" s="80"/>
      <c r="AV56001" s="79"/>
      <c r="AW56001" s="80"/>
      <c r="AX56001" s="80"/>
      <c r="BC56001" s="79"/>
    </row>
    <row r="56002" spans="34:55" x14ac:dyDescent="0.25">
      <c r="AH56002" s="79"/>
      <c r="AI56002" s="79"/>
      <c r="AJ56002" s="80"/>
      <c r="AK56002" s="79"/>
      <c r="AM56002" s="79"/>
      <c r="AS56002" s="80"/>
      <c r="BC56002" s="79"/>
    </row>
    <row r="56003" spans="34:55" x14ac:dyDescent="0.25">
      <c r="AH56003" s="79"/>
      <c r="AI56003" s="79"/>
      <c r="AJ56003" s="80"/>
      <c r="AK56003" s="79"/>
      <c r="AM56003" s="79"/>
      <c r="AS56003" s="80"/>
      <c r="AV56003" s="79"/>
      <c r="AW56003" s="80"/>
      <c r="AX56003" s="80"/>
      <c r="BC56003" s="79"/>
    </row>
    <row r="56004" spans="34:55" x14ac:dyDescent="0.25">
      <c r="AH56004" s="79"/>
      <c r="AI56004" s="79"/>
      <c r="AJ56004" s="80"/>
      <c r="AK56004" s="79"/>
      <c r="AM56004" s="79"/>
      <c r="AS56004" s="80"/>
      <c r="AV56004" s="79"/>
      <c r="AW56004" s="80"/>
      <c r="AX56004" s="80"/>
      <c r="BC56004" s="79"/>
    </row>
    <row r="56005" spans="34:55" x14ac:dyDescent="0.25">
      <c r="AH56005" s="79"/>
      <c r="AI56005" s="79"/>
      <c r="AJ56005" s="80"/>
      <c r="AK56005" s="79"/>
      <c r="AM56005" s="79"/>
      <c r="AS56005" s="80"/>
      <c r="AV56005" s="79"/>
      <c r="AW56005" s="80"/>
      <c r="AX56005" s="80"/>
      <c r="BC56005" s="79"/>
    </row>
    <row r="56006" spans="34:55" x14ac:dyDescent="0.25">
      <c r="AH56006" s="79"/>
      <c r="AI56006" s="79"/>
      <c r="AJ56006" s="80"/>
      <c r="AK56006" s="79"/>
      <c r="AM56006" s="79"/>
      <c r="AS56006" s="80"/>
      <c r="AV56006" s="79"/>
      <c r="AW56006" s="80"/>
      <c r="AX56006" s="80"/>
      <c r="BC56006" s="79"/>
    </row>
    <row r="56007" spans="34:55" x14ac:dyDescent="0.25">
      <c r="AH56007" s="79"/>
      <c r="AI56007" s="79"/>
      <c r="AJ56007" s="80"/>
      <c r="AK56007" s="79"/>
      <c r="AM56007" s="79"/>
      <c r="AS56007" s="80"/>
      <c r="AV56007" s="79"/>
      <c r="AW56007" s="80"/>
      <c r="AX56007" s="80"/>
      <c r="BC56007" s="79"/>
    </row>
    <row r="56008" spans="34:55" x14ac:dyDescent="0.25">
      <c r="AH56008" s="79"/>
      <c r="AI56008" s="79"/>
      <c r="AJ56008" s="80"/>
      <c r="AK56008" s="79"/>
      <c r="AM56008" s="79"/>
      <c r="AS56008" s="80"/>
      <c r="AV56008" s="79"/>
      <c r="AW56008" s="80"/>
      <c r="AX56008" s="80"/>
      <c r="BC56008" s="79"/>
    </row>
    <row r="56009" spans="34:55" x14ac:dyDescent="0.25">
      <c r="AH56009" s="79"/>
      <c r="AI56009" s="79"/>
      <c r="AJ56009" s="80"/>
      <c r="AK56009" s="79"/>
      <c r="AM56009" s="79"/>
      <c r="AS56009" s="80"/>
      <c r="AV56009" s="79"/>
      <c r="AW56009" s="80"/>
      <c r="AX56009" s="80"/>
      <c r="BC56009" s="79"/>
    </row>
    <row r="56010" spans="34:55" x14ac:dyDescent="0.25">
      <c r="AH56010" s="79"/>
      <c r="AI56010" s="79"/>
      <c r="AJ56010" s="80"/>
      <c r="AK56010" s="79"/>
      <c r="AM56010" s="79"/>
      <c r="AS56010" s="80"/>
      <c r="AV56010" s="79"/>
      <c r="AW56010" s="80"/>
      <c r="AX56010" s="80"/>
      <c r="BC56010" s="79"/>
    </row>
    <row r="56011" spans="34:55" x14ac:dyDescent="0.25">
      <c r="AH56011" s="79"/>
      <c r="AI56011" s="79"/>
      <c r="AJ56011" s="80"/>
      <c r="AK56011" s="79"/>
      <c r="AM56011" s="79"/>
      <c r="AS56011" s="80"/>
      <c r="AV56011" s="79"/>
      <c r="AW56011" s="80"/>
      <c r="AX56011" s="80"/>
      <c r="BC56011" s="79"/>
    </row>
    <row r="56012" spans="34:55" x14ac:dyDescent="0.25">
      <c r="AH56012" s="79"/>
      <c r="AI56012" s="79"/>
      <c r="AJ56012" s="80"/>
      <c r="AK56012" s="79"/>
      <c r="AM56012" s="79"/>
      <c r="AS56012" s="80"/>
      <c r="AV56012" s="79"/>
      <c r="AW56012" s="80"/>
      <c r="AX56012" s="80"/>
      <c r="BC56012" s="79"/>
    </row>
    <row r="56013" spans="34:55" x14ac:dyDescent="0.25">
      <c r="AH56013" s="79"/>
      <c r="AI56013" s="79"/>
      <c r="AJ56013" s="80"/>
      <c r="AK56013" s="79"/>
      <c r="AM56013" s="79"/>
      <c r="AS56013" s="80"/>
      <c r="AV56013" s="79"/>
      <c r="AW56013" s="80"/>
      <c r="BC56013" s="79"/>
    </row>
    <row r="56014" spans="34:55" x14ac:dyDescent="0.25">
      <c r="AH56014" s="79"/>
      <c r="AI56014" s="79"/>
      <c r="AJ56014" s="80"/>
      <c r="AK56014" s="79"/>
      <c r="AM56014" s="79"/>
      <c r="AS56014" s="80"/>
      <c r="AV56014" s="79"/>
      <c r="AW56014" s="80"/>
      <c r="AX56014" s="80"/>
      <c r="BC56014" s="79"/>
    </row>
    <row r="56015" spans="34:55" x14ac:dyDescent="0.25">
      <c r="AH56015" s="79"/>
      <c r="AI56015" s="79"/>
      <c r="AJ56015" s="80"/>
      <c r="AK56015" s="79"/>
      <c r="AM56015" s="79"/>
      <c r="AS56015" s="80"/>
      <c r="AV56015" s="79"/>
      <c r="AW56015" s="80"/>
      <c r="AX56015" s="80"/>
      <c r="BC56015" s="79"/>
    </row>
    <row r="56016" spans="34:55" x14ac:dyDescent="0.25">
      <c r="AH56016" s="79"/>
      <c r="AI56016" s="79"/>
      <c r="AJ56016" s="80"/>
      <c r="AK56016" s="79"/>
      <c r="AM56016" s="79"/>
      <c r="AS56016" s="80"/>
      <c r="BC56016" s="79"/>
    </row>
    <row r="56017" spans="30:55" x14ac:dyDescent="0.25">
      <c r="AH56017" s="79"/>
      <c r="AI56017" s="79"/>
      <c r="AJ56017" s="80"/>
      <c r="AK56017" s="79"/>
      <c r="AM56017" s="79"/>
      <c r="AS56017" s="80"/>
      <c r="AV56017" s="79"/>
      <c r="AW56017" s="80"/>
      <c r="AX56017" s="80"/>
      <c r="BC56017" s="79"/>
    </row>
    <row r="56018" spans="30:55" x14ac:dyDescent="0.25">
      <c r="AH56018" s="79"/>
      <c r="AI56018" s="79"/>
      <c r="AJ56018" s="80"/>
      <c r="AK56018" s="79"/>
      <c r="AM56018" s="79"/>
      <c r="AS56018" s="80"/>
      <c r="AV56018" s="79"/>
      <c r="AW56018" s="80"/>
      <c r="AX56018" s="80"/>
      <c r="BC56018" s="79"/>
    </row>
    <row r="56019" spans="30:55" x14ac:dyDescent="0.25">
      <c r="AH56019" s="79"/>
      <c r="AI56019" s="79"/>
      <c r="AJ56019" s="80"/>
      <c r="AK56019" s="79"/>
      <c r="AM56019" s="79"/>
      <c r="AS56019" s="80"/>
      <c r="AV56019" s="79"/>
      <c r="AW56019" s="80"/>
      <c r="AX56019" s="80"/>
      <c r="BC56019" s="79"/>
    </row>
    <row r="56020" spans="30:55" x14ac:dyDescent="0.25">
      <c r="AH56020" s="79"/>
      <c r="AI56020" s="79"/>
      <c r="AJ56020" s="80"/>
      <c r="AK56020" s="79"/>
      <c r="AM56020" s="79"/>
      <c r="AS56020" s="80"/>
      <c r="AV56020" s="79"/>
      <c r="AW56020" s="80"/>
      <c r="AX56020" s="80"/>
      <c r="BC56020" s="79"/>
    </row>
    <row r="56021" spans="30:55" x14ac:dyDescent="0.25">
      <c r="AH56021" s="79"/>
      <c r="AI56021" s="79"/>
      <c r="AJ56021" s="80"/>
      <c r="AK56021" s="79"/>
      <c r="AM56021" s="79"/>
      <c r="AS56021" s="80"/>
      <c r="AV56021" s="79"/>
      <c r="AW56021" s="80"/>
      <c r="AX56021" s="80"/>
      <c r="BC56021" s="79"/>
    </row>
    <row r="56022" spans="30:55" x14ac:dyDescent="0.25">
      <c r="AH56022" s="79"/>
      <c r="AI56022" s="79"/>
      <c r="AJ56022" s="80"/>
      <c r="AK56022" s="79"/>
      <c r="AM56022" s="79"/>
      <c r="AS56022" s="80"/>
      <c r="AV56022" s="79"/>
      <c r="AW56022" s="80"/>
      <c r="AX56022" s="80"/>
      <c r="BC56022" s="79"/>
    </row>
    <row r="56023" spans="30:55" x14ac:dyDescent="0.25">
      <c r="AH56023" s="79"/>
      <c r="AI56023" s="79"/>
      <c r="AJ56023" s="80"/>
      <c r="AK56023" s="79"/>
      <c r="AM56023" s="79"/>
      <c r="AS56023" s="80"/>
      <c r="AV56023" s="79"/>
      <c r="AW56023" s="80"/>
      <c r="AX56023" s="80"/>
      <c r="BC56023" s="79"/>
    </row>
    <row r="56024" spans="30:55" x14ac:dyDescent="0.25">
      <c r="AH56024" s="79"/>
      <c r="AI56024" s="79"/>
      <c r="AJ56024" s="80"/>
      <c r="AK56024" s="79"/>
      <c r="AM56024" s="79"/>
      <c r="AS56024" s="80"/>
      <c r="AV56024" s="79"/>
      <c r="AW56024" s="80"/>
      <c r="AX56024" s="80"/>
      <c r="BC56024" s="79"/>
    </row>
    <row r="56025" spans="30:55" x14ac:dyDescent="0.25">
      <c r="AH56025" s="79"/>
      <c r="AI56025" s="79"/>
      <c r="AJ56025" s="80"/>
      <c r="AK56025" s="79"/>
      <c r="AM56025" s="79"/>
      <c r="AS56025" s="80"/>
      <c r="AV56025" s="79"/>
      <c r="AW56025" s="80"/>
      <c r="AX56025" s="80"/>
      <c r="BC56025" s="79"/>
    </row>
    <row r="56026" spans="30:55" x14ac:dyDescent="0.25">
      <c r="AH56026" s="79"/>
      <c r="AI56026" s="79"/>
      <c r="AJ56026" s="80"/>
      <c r="AK56026" s="79"/>
      <c r="AM56026" s="79"/>
      <c r="AS56026" s="80"/>
      <c r="AV56026" s="79"/>
      <c r="AW56026" s="80"/>
      <c r="AX56026" s="80"/>
      <c r="BC56026" s="79"/>
    </row>
    <row r="56027" spans="30:55" x14ac:dyDescent="0.25">
      <c r="AH56027" s="79"/>
      <c r="AI56027" s="79"/>
      <c r="AJ56027" s="80"/>
      <c r="AK56027" s="79"/>
      <c r="AM56027" s="79"/>
      <c r="AS56027" s="80"/>
      <c r="AV56027" s="79"/>
      <c r="AW56027" s="80"/>
      <c r="AX56027" s="80"/>
      <c r="BC56027" s="79"/>
    </row>
    <row r="56028" spans="30:55" x14ac:dyDescent="0.25">
      <c r="AH56028" s="79"/>
      <c r="AI56028" s="79"/>
      <c r="AJ56028" s="80"/>
      <c r="AK56028" s="79"/>
      <c r="AM56028" s="79"/>
      <c r="AS56028" s="80"/>
      <c r="AV56028" s="79"/>
      <c r="AW56028" s="80"/>
      <c r="AX56028" s="80"/>
      <c r="BC56028" s="79"/>
    </row>
    <row r="56029" spans="30:55" x14ac:dyDescent="0.25">
      <c r="AH56029" s="79"/>
      <c r="AI56029" s="79"/>
      <c r="AJ56029" s="80"/>
      <c r="AK56029" s="79"/>
      <c r="AM56029" s="79"/>
      <c r="AS56029" s="80"/>
      <c r="AW56029" s="80"/>
      <c r="BC56029" s="79"/>
    </row>
    <row r="56030" spans="30:55" x14ac:dyDescent="0.25">
      <c r="AD56030" s="27"/>
      <c r="AE56030" s="27"/>
      <c r="AH56030" s="79"/>
      <c r="AI56030" s="79"/>
      <c r="AJ56030" s="80"/>
      <c r="AK56030" s="79"/>
      <c r="AM56030" s="79"/>
      <c r="AS56030" s="80"/>
      <c r="AV56030" s="79"/>
      <c r="AW56030" s="80"/>
      <c r="AX56030" s="80"/>
      <c r="BC56030" s="79"/>
    </row>
    <row r="56031" spans="30:55" x14ac:dyDescent="0.25">
      <c r="AD56031" s="27"/>
      <c r="AE56031" s="27"/>
      <c r="AH56031" s="79"/>
      <c r="AI56031" s="79"/>
      <c r="AJ56031" s="80"/>
      <c r="AK56031" s="79"/>
      <c r="AM56031" s="79"/>
      <c r="AS56031" s="80"/>
      <c r="AV56031" s="79"/>
      <c r="AW56031" s="80"/>
      <c r="AX56031" s="80"/>
      <c r="BC56031" s="79"/>
    </row>
    <row r="56032" spans="30:55" x14ac:dyDescent="0.25">
      <c r="AD56032" s="27"/>
      <c r="AE56032" s="27"/>
      <c r="AH56032" s="79"/>
      <c r="AI56032" s="79"/>
      <c r="AJ56032" s="80"/>
      <c r="AK56032" s="79"/>
      <c r="AM56032" s="79"/>
      <c r="AS56032" s="80"/>
      <c r="AW56032" s="80"/>
      <c r="AX56032" s="80"/>
      <c r="BC56032" s="79"/>
    </row>
    <row r="56033" spans="30:55" x14ac:dyDescent="0.25">
      <c r="AD56033" s="27"/>
      <c r="AE56033" s="27"/>
      <c r="AH56033" s="79"/>
      <c r="AI56033" s="79"/>
      <c r="AJ56033" s="80"/>
      <c r="AK56033" s="79"/>
      <c r="AM56033" s="79"/>
      <c r="AS56033" s="80"/>
      <c r="AV56033" s="79"/>
      <c r="AW56033" s="80"/>
      <c r="AX56033" s="80"/>
      <c r="BC56033" s="79"/>
    </row>
    <row r="56034" spans="30:55" x14ac:dyDescent="0.25">
      <c r="AD56034" s="27"/>
      <c r="AE56034" s="27"/>
      <c r="AH56034" s="79"/>
      <c r="AI56034" s="79"/>
      <c r="AJ56034" s="80"/>
      <c r="AK56034" s="79"/>
      <c r="AM56034" s="79"/>
      <c r="AS56034" s="80"/>
      <c r="AV56034" s="79"/>
      <c r="AW56034" s="80"/>
      <c r="AX56034" s="80"/>
      <c r="BC56034" s="79"/>
    </row>
    <row r="56035" spans="30:55" x14ac:dyDescent="0.25">
      <c r="AD56035" s="27"/>
      <c r="AE56035" s="27"/>
      <c r="AH56035" s="79"/>
      <c r="AI56035" s="79"/>
      <c r="AJ56035" s="80"/>
      <c r="AK56035" s="79"/>
      <c r="AM56035" s="79"/>
      <c r="AS56035" s="80"/>
      <c r="AV56035" s="79"/>
      <c r="AW56035" s="80"/>
      <c r="AX56035" s="80"/>
      <c r="BC56035" s="79"/>
    </row>
    <row r="56036" spans="30:55" x14ac:dyDescent="0.25">
      <c r="AD56036" s="27"/>
      <c r="AE56036" s="27"/>
      <c r="AH56036" s="79"/>
      <c r="AI56036" s="79"/>
      <c r="AJ56036" s="80"/>
      <c r="AK56036" s="79"/>
      <c r="AM56036" s="79"/>
      <c r="AS56036" s="80"/>
      <c r="AV56036" s="79"/>
      <c r="AW56036" s="80"/>
      <c r="AX56036" s="80"/>
      <c r="BC56036" s="79"/>
    </row>
    <row r="56037" spans="30:55" x14ac:dyDescent="0.25">
      <c r="AD56037" s="27"/>
      <c r="AE56037" s="27"/>
      <c r="AH56037" s="79"/>
      <c r="AI56037" s="79"/>
      <c r="AJ56037" s="80"/>
      <c r="AK56037" s="79"/>
      <c r="AM56037" s="79"/>
      <c r="AS56037" s="80"/>
      <c r="AV56037" s="79"/>
      <c r="AW56037" s="80"/>
      <c r="AX56037" s="80"/>
      <c r="BC56037" s="79"/>
    </row>
    <row r="56038" spans="30:55" x14ac:dyDescent="0.25">
      <c r="AD56038" s="27"/>
      <c r="AE56038" s="27"/>
      <c r="AH56038" s="79"/>
      <c r="AI56038" s="79"/>
      <c r="AJ56038" s="80"/>
      <c r="AK56038" s="79"/>
      <c r="AM56038" s="79"/>
      <c r="AS56038" s="80"/>
      <c r="AV56038" s="79"/>
      <c r="AW56038" s="80"/>
      <c r="AX56038" s="80"/>
      <c r="BC56038" s="79"/>
    </row>
    <row r="56039" spans="30:55" x14ac:dyDescent="0.25">
      <c r="AD56039" s="27"/>
      <c r="AE56039" s="27"/>
      <c r="AH56039" s="79"/>
      <c r="AI56039" s="79"/>
      <c r="AJ56039" s="80"/>
      <c r="AK56039" s="79"/>
      <c r="AM56039" s="79"/>
      <c r="AS56039" s="80"/>
      <c r="AV56039" s="79"/>
      <c r="AW56039" s="80"/>
      <c r="AX56039" s="80"/>
      <c r="BC56039" s="79"/>
    </row>
    <row r="56040" spans="30:55" x14ac:dyDescent="0.25">
      <c r="AD56040" s="27"/>
      <c r="AE56040" s="27"/>
      <c r="AH56040" s="79"/>
      <c r="AI56040" s="79"/>
      <c r="AJ56040" s="80"/>
      <c r="AK56040" s="79"/>
      <c r="AM56040" s="79"/>
      <c r="AS56040" s="80"/>
      <c r="AV56040" s="79"/>
      <c r="AW56040" s="80"/>
      <c r="AX56040" s="80"/>
      <c r="BC56040" s="79"/>
    </row>
    <row r="56041" spans="30:55" x14ac:dyDescent="0.25">
      <c r="AD56041" s="27"/>
      <c r="AE56041" s="27"/>
      <c r="AH56041" s="79"/>
      <c r="AI56041" s="79"/>
      <c r="AJ56041" s="80"/>
      <c r="AK56041" s="79"/>
      <c r="AM56041" s="79"/>
      <c r="AS56041" s="80"/>
      <c r="AV56041" s="79"/>
      <c r="AW56041" s="80"/>
      <c r="AX56041" s="80"/>
      <c r="BC56041" s="79"/>
    </row>
    <row r="56042" spans="30:55" x14ac:dyDescent="0.25">
      <c r="AH56042" s="79"/>
      <c r="AI56042" s="79"/>
      <c r="AJ56042" s="80"/>
      <c r="AK56042" s="79"/>
      <c r="AS56042" s="80"/>
      <c r="AW56042" s="80"/>
      <c r="AX56042" s="80"/>
      <c r="BC56042" s="79"/>
    </row>
    <row r="56043" spans="30:55" x14ac:dyDescent="0.25">
      <c r="AD56043" s="27"/>
      <c r="AE56043" s="27"/>
      <c r="AH56043" s="79"/>
      <c r="AI56043" s="79"/>
      <c r="AJ56043" s="80"/>
      <c r="AK56043" s="79"/>
      <c r="AM56043" s="79"/>
      <c r="AS56043" s="80"/>
      <c r="AV56043" s="79"/>
      <c r="AW56043" s="80"/>
      <c r="AX56043" s="80"/>
      <c r="BC56043" s="79"/>
    </row>
    <row r="56044" spans="30:55" x14ac:dyDescent="0.25">
      <c r="AD56044" s="27"/>
      <c r="AE56044" s="27"/>
      <c r="AH56044" s="79"/>
      <c r="AI56044" s="79"/>
      <c r="AJ56044" s="80"/>
      <c r="AK56044" s="79"/>
      <c r="AM56044" s="79"/>
      <c r="AS56044" s="80"/>
      <c r="AV56044" s="79"/>
      <c r="AW56044" s="80"/>
      <c r="AX56044" s="80"/>
      <c r="BC56044" s="79"/>
    </row>
    <row r="56045" spans="30:55" x14ac:dyDescent="0.25">
      <c r="AD56045" s="27"/>
      <c r="AE56045" s="27"/>
      <c r="AH56045" s="79"/>
      <c r="AI56045" s="79"/>
      <c r="AJ56045" s="80"/>
      <c r="AK56045" s="79"/>
      <c r="AM56045" s="79"/>
      <c r="AS56045" s="80"/>
      <c r="AV56045" s="79"/>
      <c r="AW56045" s="80"/>
      <c r="AX56045" s="80"/>
      <c r="BC56045" s="79"/>
    </row>
    <row r="56046" spans="30:55" x14ac:dyDescent="0.25">
      <c r="AD56046" s="27"/>
      <c r="AE56046" s="27"/>
      <c r="AH56046" s="79"/>
      <c r="AI56046" s="79"/>
      <c r="AJ56046" s="80"/>
      <c r="AK56046" s="79"/>
      <c r="AM56046" s="79"/>
      <c r="AS56046" s="80"/>
      <c r="BC56046" s="79"/>
    </row>
    <row r="56047" spans="30:55" x14ac:dyDescent="0.25">
      <c r="AD56047" s="27"/>
      <c r="AE56047" s="27"/>
      <c r="AH56047" s="79"/>
      <c r="AI56047" s="79"/>
      <c r="AJ56047" s="80"/>
      <c r="AK56047" s="79"/>
      <c r="AM56047" s="79"/>
      <c r="AS56047" s="80"/>
      <c r="AV56047" s="79"/>
      <c r="AW56047" s="80"/>
      <c r="AX56047" s="80"/>
      <c r="BC56047" s="79"/>
    </row>
    <row r="56048" spans="30:55" x14ac:dyDescent="0.25">
      <c r="AD56048" s="27"/>
      <c r="AE56048" s="27"/>
      <c r="AH56048" s="79"/>
      <c r="AI56048" s="79"/>
      <c r="AJ56048" s="80"/>
      <c r="AK56048" s="79"/>
      <c r="AM56048" s="79"/>
      <c r="AS56048" s="80"/>
      <c r="AV56048" s="79"/>
      <c r="AW56048" s="80"/>
      <c r="AX56048" s="80"/>
      <c r="BC56048" s="79"/>
    </row>
    <row r="56049" spans="30:55" x14ac:dyDescent="0.25">
      <c r="AD56049" s="27"/>
      <c r="AE56049" s="27"/>
      <c r="AH56049" s="79"/>
      <c r="AI56049" s="79"/>
      <c r="AJ56049" s="80"/>
      <c r="AK56049" s="79"/>
      <c r="AS56049" s="80"/>
      <c r="AW56049" s="80"/>
      <c r="AX56049" s="80"/>
      <c r="BC56049" s="79"/>
    </row>
    <row r="56050" spans="30:55" x14ac:dyDescent="0.25">
      <c r="AD56050" s="27"/>
      <c r="AE56050" s="27"/>
      <c r="AH56050" s="79"/>
      <c r="AI56050" s="79"/>
      <c r="AJ56050" s="80"/>
      <c r="AK56050" s="79"/>
      <c r="AS56050" s="80"/>
      <c r="BC56050" s="79"/>
    </row>
    <row r="56051" spans="30:55" x14ac:dyDescent="0.25">
      <c r="AH56051" s="79"/>
      <c r="AI56051" s="79"/>
      <c r="AJ56051" s="80"/>
      <c r="AK56051" s="79"/>
      <c r="AM56051" s="79"/>
      <c r="AS56051" s="80"/>
      <c r="AV56051" s="79"/>
      <c r="AW56051" s="80"/>
      <c r="AX56051" s="80"/>
      <c r="BC56051" s="79"/>
    </row>
    <row r="56052" spans="30:55" x14ac:dyDescent="0.25">
      <c r="AH56052" s="79"/>
      <c r="AI56052" s="79"/>
      <c r="AJ56052" s="80"/>
      <c r="AK56052" s="79"/>
      <c r="AM56052" s="79"/>
      <c r="AS56052" s="80"/>
      <c r="AV56052" s="79"/>
      <c r="AW56052" s="80"/>
      <c r="AX56052" s="80"/>
      <c r="BC56052" s="79"/>
    </row>
    <row r="56053" spans="30:55" x14ac:dyDescent="0.25">
      <c r="AH56053" s="79"/>
      <c r="AI56053" s="79"/>
      <c r="AJ56053" s="80"/>
      <c r="AK56053" s="79"/>
      <c r="AM56053" s="79"/>
      <c r="AS56053" s="80"/>
      <c r="AV56053" s="79"/>
      <c r="AW56053" s="80"/>
      <c r="AX56053" s="80"/>
      <c r="BC56053" s="79"/>
    </row>
    <row r="56054" spans="30:55" x14ac:dyDescent="0.25">
      <c r="AH56054" s="79"/>
      <c r="AI56054" s="79"/>
      <c r="AJ56054" s="80"/>
      <c r="AK56054" s="79"/>
      <c r="AM56054" s="79"/>
      <c r="AS56054" s="80"/>
      <c r="AV56054" s="79"/>
      <c r="AW56054" s="80"/>
      <c r="AX56054" s="80"/>
      <c r="BC56054" s="79"/>
    </row>
    <row r="56055" spans="30:55" x14ac:dyDescent="0.25">
      <c r="AH56055" s="79"/>
      <c r="AI56055" s="79"/>
      <c r="AJ56055" s="80"/>
      <c r="AK56055" s="79"/>
      <c r="AM56055" s="79"/>
      <c r="AS56055" s="80"/>
      <c r="AV56055" s="79"/>
      <c r="AW56055" s="80"/>
      <c r="AX56055" s="80"/>
      <c r="BC56055" s="79"/>
    </row>
    <row r="56056" spans="30:55" x14ac:dyDescent="0.25">
      <c r="AH56056" s="79"/>
      <c r="AI56056" s="79"/>
      <c r="AJ56056" s="80"/>
      <c r="AK56056" s="79"/>
      <c r="AM56056" s="79"/>
      <c r="AS56056" s="80"/>
      <c r="AV56056" s="79"/>
      <c r="AW56056" s="80"/>
      <c r="AX56056" s="80"/>
      <c r="BC56056" s="79"/>
    </row>
    <row r="56057" spans="30:55" x14ac:dyDescent="0.25">
      <c r="AH56057" s="79"/>
      <c r="AI56057" s="79"/>
      <c r="AJ56057" s="80"/>
      <c r="AK56057" s="79"/>
      <c r="AM56057" s="79"/>
      <c r="AS56057" s="80"/>
      <c r="AV56057" s="79"/>
      <c r="AW56057" s="80"/>
      <c r="AX56057" s="80"/>
      <c r="BC56057" s="79"/>
    </row>
    <row r="56058" spans="30:55" x14ac:dyDescent="0.25">
      <c r="AH56058" s="79"/>
      <c r="AI56058" s="79"/>
      <c r="AJ56058" s="80"/>
      <c r="AK56058" s="79"/>
      <c r="AM56058" s="79"/>
      <c r="AS56058" s="80"/>
      <c r="AV56058" s="79"/>
      <c r="AW56058" s="80"/>
      <c r="AX56058" s="80"/>
      <c r="BC56058" s="79"/>
    </row>
    <row r="56059" spans="30:55" x14ac:dyDescent="0.25">
      <c r="AH56059" s="79"/>
      <c r="AI56059" s="79"/>
      <c r="AJ56059" s="80"/>
      <c r="AK56059" s="79"/>
      <c r="AM56059" s="79"/>
      <c r="AS56059" s="80"/>
      <c r="AV56059" s="79"/>
      <c r="AW56059" s="80"/>
      <c r="AX56059" s="80"/>
      <c r="BC56059" s="79"/>
    </row>
    <row r="56060" spans="30:55" x14ac:dyDescent="0.25">
      <c r="AH56060" s="79"/>
      <c r="AI56060" s="79"/>
      <c r="AJ56060" s="80"/>
      <c r="AK56060" s="79"/>
      <c r="AM56060" s="79"/>
      <c r="AS56060" s="80"/>
      <c r="AV56060" s="79"/>
      <c r="AW56060" s="80"/>
      <c r="AX56060" s="80"/>
      <c r="BC56060" s="79"/>
    </row>
    <row r="56061" spans="30:55" x14ac:dyDescent="0.25">
      <c r="AH56061" s="79"/>
      <c r="AI56061" s="79"/>
      <c r="AJ56061" s="80"/>
      <c r="AK56061" s="79"/>
      <c r="AM56061" s="79"/>
      <c r="AS56061" s="80"/>
      <c r="AV56061" s="79"/>
      <c r="AW56061" s="80"/>
      <c r="AX56061" s="80"/>
      <c r="BC56061" s="79"/>
    </row>
    <row r="56062" spans="30:55" x14ac:dyDescent="0.25">
      <c r="AH56062" s="79"/>
      <c r="AI56062" s="79"/>
      <c r="AJ56062" s="80"/>
      <c r="AK56062" s="79"/>
      <c r="AM56062" s="79"/>
      <c r="AS56062" s="80"/>
      <c r="AV56062" s="79"/>
      <c r="AW56062" s="80"/>
      <c r="AX56062" s="80"/>
      <c r="BC56062" s="79"/>
    </row>
    <row r="56063" spans="30:55" x14ac:dyDescent="0.25">
      <c r="AH56063" s="79"/>
      <c r="AI56063" s="79"/>
      <c r="AJ56063" s="80"/>
      <c r="AK56063" s="79"/>
      <c r="AM56063" s="79"/>
      <c r="AS56063" s="80"/>
      <c r="AV56063" s="79"/>
      <c r="AW56063" s="80"/>
      <c r="AX56063" s="80"/>
      <c r="BC56063" s="79"/>
    </row>
    <row r="56064" spans="30:55" x14ac:dyDescent="0.25">
      <c r="AH56064" s="79"/>
      <c r="AI56064" s="79"/>
      <c r="AJ56064" s="80"/>
      <c r="AK56064" s="79"/>
      <c r="AM56064" s="79"/>
      <c r="AS56064" s="80"/>
      <c r="AV56064" s="79"/>
      <c r="AW56064" s="80"/>
      <c r="AX56064" s="80"/>
      <c r="BC56064" s="79"/>
    </row>
    <row r="56065" spans="34:55" x14ac:dyDescent="0.25">
      <c r="AH56065" s="79"/>
      <c r="AI56065" s="79"/>
      <c r="AJ56065" s="80"/>
      <c r="AK56065" s="79"/>
      <c r="AM56065" s="79"/>
      <c r="AS56065" s="80"/>
      <c r="AV56065" s="79"/>
      <c r="AW56065" s="80"/>
      <c r="AX56065" s="80"/>
      <c r="BC56065" s="79"/>
    </row>
    <row r="56066" spans="34:55" x14ac:dyDescent="0.25">
      <c r="AH56066" s="79"/>
      <c r="AI56066" s="79"/>
      <c r="AJ56066" s="80"/>
      <c r="AK56066" s="79"/>
      <c r="AM56066" s="79"/>
      <c r="AS56066" s="80"/>
      <c r="AV56066" s="79"/>
      <c r="AW56066" s="80"/>
      <c r="BC56066" s="79"/>
    </row>
    <row r="56067" spans="34:55" x14ac:dyDescent="0.25">
      <c r="AH56067" s="79"/>
      <c r="AI56067" s="79"/>
      <c r="AJ56067" s="80"/>
      <c r="AK56067" s="79"/>
      <c r="AM56067" s="79"/>
      <c r="AS56067" s="80"/>
      <c r="AV56067" s="79"/>
      <c r="AW56067" s="80"/>
      <c r="BC56067" s="79"/>
    </row>
    <row r="56068" spans="34:55" x14ac:dyDescent="0.25">
      <c r="AH56068" s="79"/>
      <c r="AI56068" s="79"/>
      <c r="AJ56068" s="80"/>
      <c r="AK56068" s="79"/>
      <c r="AM56068" s="79"/>
      <c r="AS56068" s="80"/>
      <c r="AV56068" s="79"/>
      <c r="AW56068" s="80"/>
      <c r="AX56068" s="80"/>
      <c r="BC56068" s="79"/>
    </row>
    <row r="56069" spans="34:55" x14ac:dyDescent="0.25">
      <c r="AH56069" s="79"/>
      <c r="AI56069" s="79"/>
      <c r="AJ56069" s="80"/>
      <c r="AK56069" s="79"/>
      <c r="AM56069" s="79"/>
      <c r="AS56069" s="80"/>
      <c r="AV56069" s="79"/>
      <c r="AW56069" s="80"/>
      <c r="AX56069" s="80"/>
      <c r="BC56069" s="79"/>
    </row>
    <row r="56070" spans="34:55" x14ac:dyDescent="0.25">
      <c r="AH56070" s="79"/>
      <c r="AI56070" s="79"/>
      <c r="AJ56070" s="80"/>
      <c r="AK56070" s="79"/>
      <c r="AM56070" s="79"/>
      <c r="AS56070" s="80"/>
      <c r="BC56070" s="79"/>
    </row>
    <row r="56071" spans="34:55" x14ac:dyDescent="0.25">
      <c r="AH56071" s="79"/>
      <c r="AI56071" s="79"/>
      <c r="AJ56071" s="80"/>
      <c r="AK56071" s="79"/>
      <c r="AM56071" s="79"/>
      <c r="AS56071" s="80"/>
      <c r="AV56071" s="79"/>
      <c r="AW56071" s="80"/>
      <c r="AX56071" s="80"/>
      <c r="BC56071" s="79"/>
    </row>
    <row r="56072" spans="34:55" x14ac:dyDescent="0.25">
      <c r="AH56072" s="79"/>
      <c r="AI56072" s="79"/>
      <c r="AJ56072" s="80"/>
      <c r="AK56072" s="79"/>
      <c r="AM56072" s="79"/>
      <c r="AS56072" s="80"/>
      <c r="AV56072" s="79"/>
      <c r="AW56072" s="80"/>
      <c r="AX56072" s="80"/>
      <c r="BC56072" s="79"/>
    </row>
    <row r="56073" spans="34:55" x14ac:dyDescent="0.25">
      <c r="AH56073" s="79"/>
      <c r="AI56073" s="79"/>
      <c r="AJ56073" s="80"/>
      <c r="AK56073" s="79"/>
      <c r="AS56073" s="80"/>
      <c r="AW56073" s="80"/>
      <c r="AX56073" s="80"/>
      <c r="BC56073" s="79"/>
    </row>
    <row r="56074" spans="34:55" x14ac:dyDescent="0.25">
      <c r="AH56074" s="79"/>
      <c r="AI56074" s="79"/>
      <c r="AJ56074" s="80"/>
      <c r="AK56074" s="79"/>
      <c r="AM56074" s="79"/>
      <c r="AS56074" s="80"/>
      <c r="AW56074" s="80"/>
      <c r="AX56074" s="80"/>
      <c r="BC56074" s="79"/>
    </row>
    <row r="56075" spans="34:55" x14ac:dyDescent="0.25">
      <c r="AH56075" s="79"/>
      <c r="AI56075" s="79"/>
      <c r="AJ56075" s="80"/>
      <c r="AK56075" s="79"/>
      <c r="AM56075" s="79"/>
      <c r="AS56075" s="80"/>
      <c r="AV56075" s="79"/>
      <c r="AW56075" s="80"/>
      <c r="AX56075" s="80"/>
      <c r="BC56075" s="79"/>
    </row>
    <row r="56076" spans="34:55" x14ac:dyDescent="0.25">
      <c r="AH56076" s="79"/>
      <c r="AI56076" s="79"/>
      <c r="AJ56076" s="80"/>
      <c r="AK56076" s="79"/>
      <c r="AM56076" s="79"/>
      <c r="AS56076" s="80"/>
      <c r="AV56076" s="79"/>
      <c r="AW56076" s="80"/>
      <c r="AX56076" s="80"/>
      <c r="BC56076" s="79"/>
    </row>
    <row r="56077" spans="34:55" x14ac:dyDescent="0.25">
      <c r="AH56077" s="79"/>
      <c r="AI56077" s="79"/>
      <c r="AJ56077" s="80"/>
      <c r="AK56077" s="79"/>
      <c r="AM56077" s="79"/>
      <c r="AS56077" s="80"/>
      <c r="AW56077" s="80"/>
      <c r="BC56077" s="79"/>
    </row>
    <row r="56078" spans="34:55" x14ac:dyDescent="0.25">
      <c r="AH56078" s="79"/>
      <c r="AI56078" s="79"/>
      <c r="AJ56078" s="80"/>
      <c r="AK56078" s="79"/>
      <c r="AM56078" s="79"/>
      <c r="AS56078" s="80"/>
      <c r="BC56078" s="79"/>
    </row>
    <row r="56079" spans="34:55" x14ac:dyDescent="0.25">
      <c r="AH56079" s="79"/>
      <c r="AI56079" s="79"/>
      <c r="AJ56079" s="80"/>
      <c r="AK56079" s="79"/>
      <c r="AM56079" s="79"/>
      <c r="AS56079" s="80"/>
      <c r="AV56079" s="79"/>
      <c r="AW56079" s="80"/>
      <c r="AX56079" s="80"/>
      <c r="BC56079" s="79"/>
    </row>
    <row r="56080" spans="34:55" x14ac:dyDescent="0.25">
      <c r="AH56080" s="79"/>
      <c r="AI56080" s="79"/>
      <c r="AJ56080" s="80"/>
      <c r="AK56080" s="79"/>
      <c r="AM56080" s="79"/>
      <c r="AS56080" s="80"/>
      <c r="AV56080" s="79"/>
      <c r="AW56080" s="80"/>
      <c r="AX56080" s="80"/>
      <c r="BC56080" s="79"/>
    </row>
    <row r="56081" spans="34:55" x14ac:dyDescent="0.25">
      <c r="AH56081" s="79"/>
      <c r="AI56081" s="79"/>
      <c r="AJ56081" s="80"/>
      <c r="AK56081" s="79"/>
      <c r="AM56081" s="79"/>
      <c r="AS56081" s="80"/>
      <c r="AV56081" s="79"/>
      <c r="AW56081" s="80"/>
      <c r="AX56081" s="80"/>
      <c r="BC56081" s="79"/>
    </row>
    <row r="56082" spans="34:55" x14ac:dyDescent="0.25">
      <c r="AH56082" s="79"/>
      <c r="AI56082" s="79"/>
      <c r="AJ56082" s="80"/>
      <c r="AK56082" s="79"/>
      <c r="AM56082" s="79"/>
      <c r="AS56082" s="80"/>
      <c r="AV56082" s="79"/>
      <c r="AW56082" s="80"/>
      <c r="AX56082" s="80"/>
      <c r="BC56082" s="79"/>
    </row>
    <row r="56083" spans="34:55" x14ac:dyDescent="0.25">
      <c r="AH56083" s="79"/>
      <c r="AI56083" s="79"/>
      <c r="AJ56083" s="80"/>
      <c r="AK56083" s="79"/>
      <c r="AM56083" s="79"/>
      <c r="AS56083" s="80"/>
      <c r="AV56083" s="79"/>
      <c r="AW56083" s="80"/>
      <c r="AX56083" s="80"/>
      <c r="BC56083" s="79"/>
    </row>
    <row r="56084" spans="34:55" x14ac:dyDescent="0.25">
      <c r="AH56084" s="79"/>
      <c r="AI56084" s="79"/>
      <c r="AJ56084" s="80"/>
      <c r="AK56084" s="79"/>
      <c r="AM56084" s="79"/>
      <c r="AS56084" s="80"/>
      <c r="BC56084" s="79"/>
    </row>
    <row r="56085" spans="34:55" x14ac:dyDescent="0.25">
      <c r="AH56085" s="79"/>
      <c r="AI56085" s="79"/>
      <c r="AJ56085" s="80"/>
      <c r="AK56085" s="79"/>
      <c r="AM56085" s="79"/>
      <c r="AS56085" s="80"/>
      <c r="BC56085" s="79"/>
    </row>
    <row r="56086" spans="34:55" x14ac:dyDescent="0.25">
      <c r="AH56086" s="79"/>
      <c r="AI56086" s="79"/>
      <c r="AJ56086" s="80"/>
      <c r="AK56086" s="79"/>
      <c r="AM56086" s="79"/>
      <c r="AS56086" s="80"/>
      <c r="BC56086" s="79"/>
    </row>
    <row r="56087" spans="34:55" x14ac:dyDescent="0.25">
      <c r="AH56087" s="79"/>
      <c r="AI56087" s="79"/>
      <c r="AJ56087" s="80"/>
      <c r="AK56087" s="79"/>
      <c r="AM56087" s="79"/>
      <c r="AS56087" s="80"/>
      <c r="BC56087" s="79"/>
    </row>
    <row r="56088" spans="34:55" x14ac:dyDescent="0.25">
      <c r="AH56088" s="79"/>
      <c r="AI56088" s="79"/>
      <c r="AJ56088" s="80"/>
      <c r="AK56088" s="79"/>
      <c r="AM56088" s="79"/>
      <c r="AS56088" s="80"/>
      <c r="BC56088" s="79"/>
    </row>
    <row r="56089" spans="34:55" x14ac:dyDescent="0.25">
      <c r="AH56089" s="79"/>
      <c r="AI56089" s="79"/>
      <c r="AJ56089" s="80"/>
      <c r="AK56089" s="79"/>
      <c r="AM56089" s="79"/>
      <c r="AS56089" s="80"/>
      <c r="BC56089" s="79"/>
    </row>
    <row r="56090" spans="34:55" x14ac:dyDescent="0.25">
      <c r="AH56090" s="79"/>
      <c r="AI56090" s="79"/>
      <c r="AJ56090" s="80"/>
      <c r="AK56090" s="79"/>
      <c r="AM56090" s="79"/>
      <c r="AS56090" s="80"/>
      <c r="BC56090" s="79"/>
    </row>
    <row r="56091" spans="34:55" x14ac:dyDescent="0.25">
      <c r="AH56091" s="79"/>
      <c r="AI56091" s="79"/>
      <c r="AJ56091" s="80"/>
      <c r="AK56091" s="79"/>
      <c r="AM56091" s="79"/>
      <c r="AS56091" s="80"/>
      <c r="BC56091" s="79"/>
    </row>
    <row r="56092" spans="34:55" x14ac:dyDescent="0.25">
      <c r="AH56092" s="79"/>
      <c r="AI56092" s="79"/>
      <c r="AJ56092" s="80"/>
      <c r="AK56092" s="79"/>
      <c r="AM56092" s="79"/>
      <c r="AS56092" s="80"/>
      <c r="BC56092" s="79"/>
    </row>
    <row r="56093" spans="34:55" x14ac:dyDescent="0.25">
      <c r="AH56093" s="79"/>
      <c r="AI56093" s="79"/>
      <c r="AJ56093" s="80"/>
      <c r="AK56093" s="79"/>
      <c r="AM56093" s="79"/>
      <c r="AS56093" s="80"/>
      <c r="BC56093" s="79"/>
    </row>
    <row r="56094" spans="34:55" x14ac:dyDescent="0.25">
      <c r="AH56094" s="79"/>
      <c r="AI56094" s="79"/>
      <c r="AJ56094" s="80"/>
      <c r="AK56094" s="79"/>
      <c r="AM56094" s="79"/>
      <c r="AS56094" s="80"/>
      <c r="BC56094" s="79"/>
    </row>
    <row r="56095" spans="34:55" x14ac:dyDescent="0.25">
      <c r="AH56095" s="79"/>
      <c r="AI56095" s="79"/>
      <c r="AJ56095" s="80"/>
      <c r="AK56095" s="79"/>
      <c r="AM56095" s="79"/>
      <c r="AS56095" s="80"/>
      <c r="BC56095" s="79"/>
    </row>
    <row r="56096" spans="34:55" x14ac:dyDescent="0.25">
      <c r="AH56096" s="79"/>
      <c r="AI56096" s="79"/>
      <c r="AJ56096" s="80"/>
      <c r="AK56096" s="79"/>
      <c r="AM56096" s="79"/>
      <c r="AS56096" s="80"/>
      <c r="BC56096" s="79"/>
    </row>
    <row r="56097" spans="34:55" x14ac:dyDescent="0.25">
      <c r="AH56097" s="79"/>
      <c r="AI56097" s="79"/>
      <c r="AJ56097" s="80"/>
      <c r="AK56097" s="79"/>
      <c r="AM56097" s="79"/>
      <c r="AS56097" s="80"/>
      <c r="BC56097" s="79"/>
    </row>
    <row r="56098" spans="34:55" x14ac:dyDescent="0.25">
      <c r="AH56098" s="79"/>
      <c r="AI56098" s="79"/>
      <c r="AJ56098" s="80"/>
      <c r="AK56098" s="79"/>
      <c r="AM56098" s="79"/>
      <c r="AS56098" s="80"/>
      <c r="BC56098" s="79"/>
    </row>
    <row r="56099" spans="34:55" x14ac:dyDescent="0.25">
      <c r="AH56099" s="79"/>
      <c r="AI56099" s="79"/>
      <c r="AJ56099" s="80"/>
      <c r="AK56099" s="79"/>
      <c r="AM56099" s="79"/>
      <c r="AS56099" s="80"/>
      <c r="BC56099" s="79"/>
    </row>
    <row r="56100" spans="34:55" x14ac:dyDescent="0.25">
      <c r="AH56100" s="79"/>
      <c r="AI56100" s="79"/>
      <c r="AJ56100" s="80"/>
      <c r="AK56100" s="79"/>
      <c r="AM56100" s="79"/>
      <c r="AS56100" s="80"/>
      <c r="BC56100" s="79"/>
    </row>
    <row r="56101" spans="34:55" x14ac:dyDescent="0.25">
      <c r="AH56101" s="79"/>
      <c r="AI56101" s="79"/>
      <c r="AJ56101" s="80"/>
      <c r="AK56101" s="79"/>
      <c r="AM56101" s="79"/>
      <c r="AS56101" s="80"/>
      <c r="BC56101" s="79"/>
    </row>
    <row r="56102" spans="34:55" x14ac:dyDescent="0.25">
      <c r="AH56102" s="79"/>
      <c r="AI56102" s="79"/>
      <c r="AJ56102" s="80"/>
      <c r="AK56102" s="79"/>
      <c r="AM56102" s="79"/>
      <c r="AS56102" s="80"/>
      <c r="BC56102" s="79"/>
    </row>
    <row r="56103" spans="34:55" x14ac:dyDescent="0.25">
      <c r="AH56103" s="79"/>
      <c r="AI56103" s="79"/>
      <c r="AJ56103" s="80"/>
      <c r="AK56103" s="79"/>
      <c r="AM56103" s="79"/>
      <c r="AS56103" s="80"/>
      <c r="BC56103" s="79"/>
    </row>
    <row r="56104" spans="34:55" x14ac:dyDescent="0.25">
      <c r="AH56104" s="79"/>
      <c r="AI56104" s="79"/>
      <c r="AJ56104" s="80"/>
      <c r="AK56104" s="79"/>
      <c r="AM56104" s="79"/>
      <c r="AS56104" s="80"/>
      <c r="BC56104" s="79"/>
    </row>
    <row r="56105" spans="34:55" x14ac:dyDescent="0.25">
      <c r="AH56105" s="79"/>
      <c r="AI56105" s="79"/>
      <c r="AJ56105" s="80"/>
      <c r="AK56105" s="79"/>
      <c r="AM56105" s="79"/>
      <c r="AS56105" s="80"/>
      <c r="BC56105" s="79"/>
    </row>
    <row r="56106" spans="34:55" x14ac:dyDescent="0.25">
      <c r="AH56106" s="79"/>
      <c r="AI56106" s="79"/>
      <c r="AJ56106" s="80"/>
      <c r="AK56106" s="79"/>
      <c r="AM56106" s="79"/>
      <c r="AS56106" s="80"/>
      <c r="BC56106" s="79"/>
    </row>
    <row r="56107" spans="34:55" x14ac:dyDescent="0.25">
      <c r="AH56107" s="79"/>
      <c r="AI56107" s="79"/>
      <c r="AJ56107" s="80"/>
      <c r="AK56107" s="79"/>
      <c r="AM56107" s="79"/>
      <c r="AS56107" s="80"/>
      <c r="BC56107" s="79"/>
    </row>
    <row r="56108" spans="34:55" x14ac:dyDescent="0.25">
      <c r="AH56108" s="79"/>
      <c r="AI56108" s="79"/>
      <c r="AJ56108" s="80"/>
      <c r="AK56108" s="79"/>
      <c r="AM56108" s="79"/>
      <c r="AS56108" s="80"/>
      <c r="BC56108" s="79"/>
    </row>
    <row r="56109" spans="34:55" x14ac:dyDescent="0.25">
      <c r="AH56109" s="79"/>
      <c r="AI56109" s="79"/>
      <c r="AJ56109" s="80"/>
      <c r="AK56109" s="79"/>
      <c r="AM56109" s="79"/>
      <c r="AS56109" s="80"/>
      <c r="BC56109" s="79"/>
    </row>
    <row r="56110" spans="34:55" x14ac:dyDescent="0.25">
      <c r="AH56110" s="79"/>
      <c r="AI56110" s="79"/>
      <c r="AJ56110" s="80"/>
      <c r="AK56110" s="79"/>
      <c r="AM56110" s="79"/>
      <c r="AS56110" s="80"/>
      <c r="BC56110" s="79"/>
    </row>
    <row r="56111" spans="34:55" x14ac:dyDescent="0.25">
      <c r="AH56111" s="79"/>
      <c r="AI56111" s="79"/>
      <c r="AJ56111" s="80"/>
      <c r="AK56111" s="79"/>
      <c r="AM56111" s="79"/>
      <c r="AS56111" s="80"/>
      <c r="BC56111" s="79"/>
    </row>
    <row r="56112" spans="34:55" x14ac:dyDescent="0.25">
      <c r="AH56112" s="79"/>
      <c r="AI56112" s="79"/>
      <c r="AJ56112" s="80"/>
      <c r="AK56112" s="79"/>
      <c r="AM56112" s="79"/>
      <c r="AS56112" s="80"/>
      <c r="BC56112" s="79"/>
    </row>
    <row r="56113" spans="30:55" x14ac:dyDescent="0.25">
      <c r="AH56113" s="79"/>
      <c r="AI56113" s="79"/>
      <c r="AJ56113" s="80"/>
      <c r="AK56113" s="79"/>
      <c r="AM56113" s="79"/>
      <c r="AS56113" s="80"/>
      <c r="BC56113" s="79"/>
    </row>
    <row r="56114" spans="30:55" x14ac:dyDescent="0.25">
      <c r="AH56114" s="79"/>
      <c r="AI56114" s="79"/>
      <c r="AJ56114" s="80"/>
      <c r="AK56114" s="79"/>
      <c r="AM56114" s="79"/>
      <c r="AS56114" s="80"/>
      <c r="BC56114" s="79"/>
    </row>
    <row r="56115" spans="30:55" x14ac:dyDescent="0.25">
      <c r="AH56115" s="79"/>
      <c r="AI56115" s="79"/>
      <c r="AJ56115" s="80"/>
      <c r="AK56115" s="79"/>
      <c r="AM56115" s="79"/>
      <c r="AS56115" s="80"/>
      <c r="BC56115" s="79"/>
    </row>
    <row r="56116" spans="30:55" x14ac:dyDescent="0.25">
      <c r="AH56116" s="79"/>
      <c r="AI56116" s="79"/>
      <c r="AJ56116" s="80"/>
      <c r="AK56116" s="79"/>
      <c r="AM56116" s="79"/>
      <c r="AS56116" s="80"/>
      <c r="BC56116" s="79"/>
    </row>
    <row r="56117" spans="30:55" x14ac:dyDescent="0.25">
      <c r="AH56117" s="79"/>
      <c r="AI56117" s="79"/>
      <c r="AJ56117" s="80"/>
      <c r="AK56117" s="79"/>
      <c r="AM56117" s="79"/>
      <c r="AS56117" s="80"/>
      <c r="BC56117" s="79"/>
    </row>
    <row r="56118" spans="30:55" x14ac:dyDescent="0.25">
      <c r="AH56118" s="79"/>
      <c r="AI56118" s="79"/>
      <c r="AJ56118" s="80"/>
      <c r="AK56118" s="79"/>
      <c r="AM56118" s="79"/>
      <c r="AS56118" s="80"/>
      <c r="AV56118" s="79"/>
      <c r="AW56118" s="80"/>
      <c r="AX56118" s="80"/>
      <c r="BC56118" s="79"/>
    </row>
    <row r="56119" spans="30:55" x14ac:dyDescent="0.25">
      <c r="AH56119" s="79"/>
      <c r="AI56119" s="79"/>
      <c r="AJ56119" s="80"/>
      <c r="AK56119" s="79"/>
      <c r="AM56119" s="79"/>
      <c r="AS56119" s="80"/>
      <c r="AV56119" s="79"/>
      <c r="AW56119" s="80"/>
      <c r="AX56119" s="80"/>
      <c r="BC56119" s="79"/>
    </row>
    <row r="56120" spans="30:55" x14ac:dyDescent="0.25">
      <c r="AD56120" s="27"/>
      <c r="AE56120" s="27"/>
      <c r="AH56120" s="79"/>
      <c r="AI56120" s="79"/>
      <c r="AJ56120" s="80"/>
      <c r="AK56120" s="79"/>
      <c r="AS56120" s="80"/>
      <c r="AW56120" s="80"/>
      <c r="AX56120" s="80"/>
      <c r="BC56120" s="79"/>
    </row>
    <row r="56121" spans="30:55" x14ac:dyDescent="0.25">
      <c r="AH56121" s="79"/>
      <c r="AI56121" s="79"/>
      <c r="AJ56121" s="80"/>
      <c r="AK56121" s="79"/>
      <c r="AM56121" s="79"/>
      <c r="AS56121" s="80"/>
      <c r="AV56121" s="79"/>
      <c r="AW56121" s="80"/>
      <c r="AX56121" s="80"/>
      <c r="BC56121" s="79"/>
    </row>
    <row r="56122" spans="30:55" x14ac:dyDescent="0.25">
      <c r="AH56122" s="79"/>
      <c r="AI56122" s="79"/>
      <c r="AJ56122" s="80"/>
      <c r="AK56122" s="79"/>
      <c r="AM56122" s="79"/>
      <c r="AS56122" s="80"/>
      <c r="AV56122" s="79"/>
      <c r="AW56122" s="80"/>
      <c r="AX56122" s="80"/>
      <c r="BC56122" s="79"/>
    </row>
    <row r="56123" spans="30:55" x14ac:dyDescent="0.25">
      <c r="AH56123" s="79"/>
      <c r="AI56123" s="79"/>
      <c r="AJ56123" s="80"/>
      <c r="AK56123" s="79"/>
      <c r="AM56123" s="79"/>
      <c r="AS56123" s="80"/>
      <c r="AV56123" s="79"/>
      <c r="AW56123" s="80"/>
      <c r="AX56123" s="80"/>
      <c r="BC56123" s="79"/>
    </row>
    <row r="56124" spans="30:55" x14ac:dyDescent="0.25">
      <c r="AH56124" s="79"/>
      <c r="AI56124" s="79"/>
      <c r="AJ56124" s="80"/>
      <c r="AK56124" s="79"/>
      <c r="AM56124" s="79"/>
      <c r="AS56124" s="80"/>
      <c r="AV56124" s="79"/>
      <c r="AW56124" s="80"/>
      <c r="AX56124" s="80"/>
      <c r="BC56124" s="79"/>
    </row>
    <row r="56125" spans="30:55" x14ac:dyDescent="0.25">
      <c r="AH56125" s="79"/>
      <c r="AI56125" s="79"/>
      <c r="AJ56125" s="80"/>
      <c r="AK56125" s="79"/>
      <c r="AM56125" s="79"/>
      <c r="AS56125" s="80"/>
      <c r="AV56125" s="79"/>
      <c r="AW56125" s="80"/>
      <c r="AX56125" s="80"/>
      <c r="BC56125" s="79"/>
    </row>
    <row r="56126" spans="30:55" x14ac:dyDescent="0.25">
      <c r="AH56126" s="79"/>
      <c r="AI56126" s="79"/>
      <c r="AJ56126" s="80"/>
      <c r="AK56126" s="79"/>
      <c r="AM56126" s="79"/>
      <c r="AS56126" s="80"/>
      <c r="AW56126" s="80"/>
      <c r="AX56126" s="80"/>
      <c r="BC56126" s="79"/>
    </row>
    <row r="56127" spans="30:55" x14ac:dyDescent="0.25">
      <c r="AH56127" s="79"/>
      <c r="AI56127" s="79"/>
      <c r="AJ56127" s="80"/>
      <c r="AK56127" s="79"/>
      <c r="AM56127" s="79"/>
      <c r="AS56127" s="80"/>
      <c r="AV56127" s="79"/>
      <c r="AW56127" s="80"/>
      <c r="AX56127" s="80"/>
      <c r="BC56127" s="79"/>
    </row>
    <row r="56128" spans="30:55" x14ac:dyDescent="0.25">
      <c r="AH56128" s="79"/>
      <c r="AI56128" s="79"/>
      <c r="AJ56128" s="80"/>
      <c r="AK56128" s="79"/>
      <c r="AM56128" s="79"/>
      <c r="AS56128" s="80"/>
      <c r="BC56128" s="79"/>
    </row>
    <row r="56129" spans="30:55" x14ac:dyDescent="0.25">
      <c r="AH56129" s="79"/>
      <c r="AI56129" s="79"/>
      <c r="AJ56129" s="80"/>
      <c r="AK56129" s="79"/>
      <c r="AM56129" s="79"/>
      <c r="AS56129" s="80"/>
      <c r="BC56129" s="79"/>
    </row>
    <row r="56130" spans="30:55" x14ac:dyDescent="0.25">
      <c r="AH56130" s="79"/>
      <c r="AI56130" s="79"/>
      <c r="AJ56130" s="80"/>
      <c r="AK56130" s="79"/>
      <c r="AM56130" s="79"/>
      <c r="AS56130" s="80"/>
      <c r="AV56130" s="79"/>
      <c r="AW56130" s="80"/>
      <c r="AX56130" s="80"/>
      <c r="BC56130" s="79"/>
    </row>
    <row r="56131" spans="30:55" x14ac:dyDescent="0.25">
      <c r="AH56131" s="79"/>
      <c r="AI56131" s="79"/>
      <c r="AJ56131" s="80"/>
      <c r="AK56131" s="79"/>
      <c r="AM56131" s="79"/>
      <c r="AS56131" s="80"/>
      <c r="AV56131" s="79"/>
      <c r="AW56131" s="80"/>
      <c r="AX56131" s="80"/>
      <c r="BC56131" s="79"/>
    </row>
    <row r="56132" spans="30:55" x14ac:dyDescent="0.25">
      <c r="AH56132" s="79"/>
      <c r="AI56132" s="79"/>
      <c r="AJ56132" s="80"/>
      <c r="AK56132" s="79"/>
      <c r="AM56132" s="79"/>
      <c r="AS56132" s="80"/>
      <c r="AV56132" s="79"/>
      <c r="AW56132" s="80"/>
      <c r="AX56132" s="80"/>
      <c r="BC56132" s="79"/>
    </row>
    <row r="56133" spans="30:55" x14ac:dyDescent="0.25">
      <c r="AH56133" s="79"/>
      <c r="AI56133" s="79"/>
      <c r="AJ56133" s="80"/>
      <c r="AK56133" s="79"/>
      <c r="AM56133" s="79"/>
      <c r="AS56133" s="80"/>
      <c r="AW56133" s="80"/>
      <c r="AX56133" s="80"/>
      <c r="BC56133" s="79"/>
    </row>
    <row r="56134" spans="30:55" x14ac:dyDescent="0.25">
      <c r="AH56134" s="79"/>
      <c r="AI56134" s="79"/>
      <c r="AJ56134" s="80"/>
      <c r="AK56134" s="79"/>
      <c r="AM56134" s="79"/>
      <c r="AS56134" s="80"/>
      <c r="AV56134" s="79"/>
      <c r="AW56134" s="80"/>
      <c r="AX56134" s="80"/>
      <c r="BC56134" s="79"/>
    </row>
    <row r="56135" spans="30:55" x14ac:dyDescent="0.25">
      <c r="AH56135" s="79"/>
      <c r="AI56135" s="79"/>
      <c r="AJ56135" s="80"/>
      <c r="AK56135" s="79"/>
      <c r="AM56135" s="79"/>
      <c r="AS56135" s="80"/>
      <c r="AV56135" s="79"/>
      <c r="AW56135" s="80"/>
      <c r="AX56135" s="80"/>
      <c r="BC56135" s="79"/>
    </row>
    <row r="56136" spans="30:55" x14ac:dyDescent="0.25">
      <c r="AH56136" s="79"/>
      <c r="AI56136" s="79"/>
      <c r="AJ56136" s="80"/>
      <c r="AK56136" s="79"/>
      <c r="AM56136" s="79"/>
      <c r="AS56136" s="80"/>
      <c r="AV56136" s="79"/>
      <c r="AW56136" s="80"/>
      <c r="AX56136" s="80"/>
      <c r="BC56136" s="79"/>
    </row>
    <row r="56137" spans="30:55" x14ac:dyDescent="0.25">
      <c r="AH56137" s="79"/>
      <c r="AI56137" s="79"/>
      <c r="AJ56137" s="80"/>
      <c r="AK56137" s="79"/>
      <c r="AM56137" s="79"/>
      <c r="AS56137" s="80"/>
      <c r="AV56137" s="79"/>
      <c r="AW56137" s="80"/>
      <c r="AX56137" s="80"/>
      <c r="BC56137" s="79"/>
    </row>
    <row r="56138" spans="30:55" x14ac:dyDescent="0.25">
      <c r="AH56138" s="79"/>
      <c r="AI56138" s="79"/>
      <c r="AJ56138" s="80"/>
      <c r="AK56138" s="79"/>
      <c r="AM56138" s="79"/>
      <c r="AS56138" s="80"/>
      <c r="BC56138" s="79"/>
    </row>
    <row r="56139" spans="30:55" x14ac:dyDescent="0.25">
      <c r="AD56139" s="27"/>
      <c r="AE56139" s="27"/>
      <c r="AH56139" s="79"/>
      <c r="AI56139" s="79"/>
      <c r="AJ56139" s="80"/>
      <c r="AK56139" s="79"/>
      <c r="AM56139" s="79"/>
      <c r="AS56139" s="80"/>
      <c r="BC56139" s="79"/>
    </row>
    <row r="56140" spans="30:55" x14ac:dyDescent="0.25">
      <c r="AD56140" s="27"/>
      <c r="AE56140" s="27"/>
      <c r="AH56140" s="79"/>
      <c r="AI56140" s="79"/>
      <c r="AJ56140" s="80"/>
      <c r="AK56140" s="79"/>
      <c r="AM56140" s="79"/>
      <c r="AS56140" s="80"/>
      <c r="BC56140" s="79"/>
    </row>
    <row r="56141" spans="30:55" x14ac:dyDescent="0.25">
      <c r="AH56141" s="79"/>
      <c r="AI56141" s="79"/>
      <c r="AJ56141" s="80"/>
      <c r="AK56141" s="79"/>
      <c r="AM56141" s="79"/>
      <c r="AS56141" s="80"/>
      <c r="BC56141" s="79"/>
    </row>
    <row r="56142" spans="30:55" x14ac:dyDescent="0.25">
      <c r="AD56142" s="27"/>
      <c r="AE56142" s="27"/>
      <c r="AH56142" s="79"/>
      <c r="AI56142" s="79"/>
      <c r="AJ56142" s="80"/>
      <c r="AK56142" s="79"/>
      <c r="AM56142" s="79"/>
      <c r="AS56142" s="80"/>
      <c r="BC56142" s="79"/>
    </row>
    <row r="56143" spans="30:55" x14ac:dyDescent="0.25">
      <c r="AH56143" s="79"/>
      <c r="AI56143" s="79"/>
      <c r="AJ56143" s="80"/>
      <c r="AK56143" s="79"/>
      <c r="AM56143" s="79"/>
      <c r="AS56143" s="80"/>
      <c r="BC56143" s="79"/>
    </row>
    <row r="56144" spans="30:55" x14ac:dyDescent="0.25">
      <c r="AD56144" s="27"/>
      <c r="AE56144" s="27"/>
      <c r="AH56144" s="79"/>
      <c r="AI56144" s="79"/>
      <c r="AJ56144" s="80"/>
      <c r="AK56144" s="79"/>
      <c r="AM56144" s="79"/>
      <c r="AS56144" s="80"/>
      <c r="BC56144" s="79"/>
    </row>
    <row r="56145" spans="30:55" x14ac:dyDescent="0.25">
      <c r="AD56145" s="27"/>
      <c r="AE56145" s="27"/>
      <c r="AH56145" s="79"/>
      <c r="AI56145" s="79"/>
      <c r="AJ56145" s="80"/>
      <c r="AK56145" s="79"/>
      <c r="AM56145" s="79"/>
      <c r="AS56145" s="80"/>
      <c r="BC56145" s="79"/>
    </row>
    <row r="56146" spans="30:55" x14ac:dyDescent="0.25">
      <c r="AH56146" s="79"/>
      <c r="AI56146" s="79"/>
      <c r="AJ56146" s="80"/>
      <c r="AK56146" s="79"/>
      <c r="AM56146" s="79"/>
      <c r="AS56146" s="80"/>
      <c r="AV56146" s="79"/>
      <c r="AW56146" s="80"/>
      <c r="AX56146" s="80"/>
      <c r="BC56146" s="79"/>
    </row>
    <row r="56147" spans="30:55" x14ac:dyDescent="0.25">
      <c r="AH56147" s="79"/>
      <c r="AI56147" s="79"/>
      <c r="AJ56147" s="80"/>
      <c r="AK56147" s="79"/>
      <c r="AM56147" s="79"/>
      <c r="AS56147" s="80"/>
      <c r="AV56147" s="79"/>
      <c r="AW56147" s="80"/>
      <c r="AX56147" s="80"/>
      <c r="BC56147" s="79"/>
    </row>
    <row r="56148" spans="30:55" x14ac:dyDescent="0.25">
      <c r="AD56148" s="27"/>
      <c r="AE56148" s="27"/>
      <c r="AH56148" s="79"/>
      <c r="AI56148" s="79"/>
      <c r="AJ56148" s="80"/>
      <c r="AK56148" s="79"/>
      <c r="AM56148" s="79"/>
      <c r="AS56148" s="80"/>
      <c r="BC56148" s="79"/>
    </row>
    <row r="56149" spans="30:55" x14ac:dyDescent="0.25">
      <c r="AD56149" s="27"/>
      <c r="AE56149" s="27"/>
      <c r="AH56149" s="79"/>
      <c r="AI56149" s="79"/>
      <c r="AJ56149" s="80"/>
      <c r="AK56149" s="79"/>
      <c r="AM56149" s="79"/>
      <c r="AS56149" s="80"/>
      <c r="BC56149" s="79"/>
    </row>
    <row r="56150" spans="30:55" x14ac:dyDescent="0.25">
      <c r="AH56150" s="79"/>
      <c r="AI56150" s="79"/>
      <c r="AJ56150" s="80"/>
      <c r="AK56150" s="79"/>
      <c r="AM56150" s="79"/>
      <c r="AS56150" s="80"/>
      <c r="BC56150" s="79"/>
    </row>
    <row r="56151" spans="30:55" x14ac:dyDescent="0.25">
      <c r="AH56151" s="79"/>
      <c r="AI56151" s="79"/>
      <c r="AJ56151" s="80"/>
      <c r="AK56151" s="79"/>
      <c r="AM56151" s="79"/>
      <c r="AS56151" s="80"/>
      <c r="AV56151" s="79"/>
      <c r="AW56151" s="80"/>
      <c r="AX56151" s="80"/>
      <c r="BC56151" s="79"/>
    </row>
    <row r="56152" spans="30:55" x14ac:dyDescent="0.25">
      <c r="AH56152" s="79"/>
      <c r="AI56152" s="79"/>
      <c r="AJ56152" s="80"/>
      <c r="AK56152" s="79"/>
      <c r="AM56152" s="79"/>
      <c r="AS56152" s="80"/>
      <c r="AV56152" s="79"/>
      <c r="AW56152" s="80"/>
      <c r="AX56152" s="80"/>
      <c r="BC56152" s="79"/>
    </row>
    <row r="56153" spans="30:55" x14ac:dyDescent="0.25">
      <c r="AH56153" s="79"/>
      <c r="AI56153" s="79"/>
      <c r="AJ56153" s="80"/>
      <c r="AK56153" s="79"/>
      <c r="AM56153" s="79"/>
      <c r="AS56153" s="80"/>
      <c r="AV56153" s="79"/>
      <c r="AW56153" s="80"/>
      <c r="AX56153" s="80"/>
      <c r="BC56153" s="79"/>
    </row>
    <row r="56154" spans="30:55" x14ac:dyDescent="0.25">
      <c r="AH56154" s="79"/>
      <c r="AI56154" s="79"/>
      <c r="AJ56154" s="80"/>
      <c r="AK56154" s="79"/>
      <c r="AM56154" s="79"/>
      <c r="AS56154" s="80"/>
      <c r="AV56154" s="79"/>
      <c r="AW56154" s="80"/>
      <c r="AX56154" s="80"/>
      <c r="BC56154" s="79"/>
    </row>
    <row r="56155" spans="30:55" x14ac:dyDescent="0.25">
      <c r="AH56155" s="79"/>
      <c r="AI56155" s="79"/>
      <c r="AJ56155" s="80"/>
      <c r="AK56155" s="79"/>
      <c r="AM56155" s="79"/>
      <c r="AS56155" s="80"/>
      <c r="AV56155" s="79"/>
      <c r="AW56155" s="80"/>
      <c r="AX56155" s="80"/>
      <c r="BC56155" s="79"/>
    </row>
    <row r="56156" spans="30:55" x14ac:dyDescent="0.25">
      <c r="AD56156" s="27"/>
      <c r="AE56156" s="27"/>
      <c r="AH56156" s="79"/>
      <c r="AI56156" s="79"/>
      <c r="AJ56156" s="80"/>
      <c r="AK56156" s="79"/>
      <c r="AM56156" s="79"/>
      <c r="AS56156" s="80"/>
      <c r="BC56156" s="79"/>
    </row>
    <row r="56157" spans="30:55" x14ac:dyDescent="0.25">
      <c r="AD56157" s="27"/>
      <c r="AE56157" s="27"/>
      <c r="AH56157" s="79"/>
      <c r="AI56157" s="79"/>
      <c r="AJ56157" s="80"/>
      <c r="AK56157" s="79"/>
      <c r="AM56157" s="79"/>
      <c r="AS56157" s="80"/>
      <c r="BC56157" s="79"/>
    </row>
    <row r="56158" spans="30:55" x14ac:dyDescent="0.25">
      <c r="AD56158" s="27"/>
      <c r="AE56158" s="27"/>
      <c r="AH56158" s="79"/>
      <c r="AI56158" s="79"/>
      <c r="AJ56158" s="80"/>
      <c r="AK56158" s="79"/>
      <c r="AM56158" s="79"/>
      <c r="AS56158" s="80"/>
      <c r="BC56158" s="79"/>
    </row>
    <row r="56159" spans="30:55" x14ac:dyDescent="0.25">
      <c r="AD56159" s="27"/>
      <c r="AE56159" s="27"/>
      <c r="AH56159" s="79"/>
      <c r="AI56159" s="79"/>
      <c r="AJ56159" s="80"/>
      <c r="AK56159" s="79"/>
      <c r="AM56159" s="79"/>
      <c r="AS56159" s="80"/>
      <c r="BC56159" s="79"/>
    </row>
    <row r="56160" spans="30:55" x14ac:dyDescent="0.25">
      <c r="AD56160" s="27"/>
      <c r="AE56160" s="27"/>
      <c r="AH56160" s="79"/>
      <c r="AI56160" s="79"/>
      <c r="AJ56160" s="80"/>
      <c r="AK56160" s="79"/>
      <c r="AM56160" s="79"/>
      <c r="AS56160" s="80"/>
      <c r="BC56160" s="79"/>
    </row>
    <row r="56161" spans="30:55" x14ac:dyDescent="0.25">
      <c r="AH56161" s="79"/>
      <c r="AI56161" s="79"/>
      <c r="AJ56161" s="80"/>
      <c r="AK56161" s="79"/>
      <c r="AS56161" s="80"/>
      <c r="AW56161" s="80"/>
      <c r="AX56161" s="80"/>
      <c r="BC56161" s="79"/>
    </row>
    <row r="56162" spans="30:55" x14ac:dyDescent="0.25">
      <c r="AD56162" s="27"/>
      <c r="AE56162" s="27"/>
      <c r="AH56162" s="79"/>
      <c r="AI56162" s="79"/>
      <c r="AJ56162" s="80"/>
      <c r="AK56162" s="79"/>
      <c r="AM56162" s="79"/>
      <c r="AS56162" s="80"/>
      <c r="BC56162" s="79"/>
    </row>
    <row r="56163" spans="30:55" x14ac:dyDescent="0.25">
      <c r="AH56163" s="79"/>
      <c r="AI56163" s="79"/>
      <c r="AJ56163" s="80"/>
      <c r="AK56163" s="79"/>
      <c r="AM56163" s="79"/>
      <c r="AS56163" s="80"/>
      <c r="AV56163" s="79"/>
      <c r="AW56163" s="80"/>
      <c r="AX56163" s="80"/>
      <c r="BC56163" s="79"/>
    </row>
    <row r="56164" spans="30:55" x14ac:dyDescent="0.25">
      <c r="AD56164" s="27"/>
      <c r="AE56164" s="27"/>
      <c r="AH56164" s="79"/>
      <c r="AI56164" s="79"/>
      <c r="AJ56164" s="80"/>
      <c r="AK56164" s="79"/>
      <c r="AM56164" s="79"/>
      <c r="AS56164" s="80"/>
      <c r="BC56164" s="79"/>
    </row>
    <row r="56165" spans="30:55" x14ac:dyDescent="0.25">
      <c r="AH56165" s="79"/>
      <c r="AI56165" s="79"/>
      <c r="AJ56165" s="80"/>
      <c r="AK56165" s="79"/>
      <c r="AS56165" s="80"/>
      <c r="AW56165" s="80"/>
      <c r="AX56165" s="80"/>
      <c r="BC56165" s="79"/>
    </row>
    <row r="56166" spans="30:55" x14ac:dyDescent="0.25">
      <c r="AH56166" s="79"/>
      <c r="AI56166" s="79"/>
      <c r="AJ56166" s="80"/>
      <c r="AK56166" s="79"/>
      <c r="AM56166" s="79"/>
      <c r="AS56166" s="80"/>
      <c r="AW56166" s="80"/>
      <c r="AX56166" s="80"/>
      <c r="BC56166" s="79"/>
    </row>
    <row r="56167" spans="30:55" x14ac:dyDescent="0.25">
      <c r="AD56167" s="27"/>
      <c r="AE56167" s="27"/>
      <c r="AH56167" s="79"/>
      <c r="AI56167" s="79"/>
      <c r="AJ56167" s="80"/>
      <c r="AK56167" s="79"/>
      <c r="AM56167" s="79"/>
      <c r="AS56167" s="80"/>
      <c r="BC56167" s="79"/>
    </row>
    <row r="56168" spans="30:55" x14ac:dyDescent="0.25">
      <c r="AD56168" s="27"/>
      <c r="AE56168" s="27"/>
      <c r="AH56168" s="79"/>
      <c r="AI56168" s="79"/>
      <c r="AJ56168" s="80"/>
      <c r="AK56168" s="79"/>
      <c r="AM56168" s="79"/>
      <c r="AS56168" s="80"/>
      <c r="BC56168" s="79"/>
    </row>
    <row r="56169" spans="30:55" x14ac:dyDescent="0.25">
      <c r="AH56169" s="79"/>
      <c r="AI56169" s="79"/>
      <c r="AJ56169" s="80"/>
      <c r="AK56169" s="79"/>
      <c r="AM56169" s="79"/>
      <c r="AS56169" s="80"/>
      <c r="BC56169" s="79"/>
    </row>
    <row r="56170" spans="30:55" x14ac:dyDescent="0.25">
      <c r="AD56170" s="27"/>
      <c r="AE56170" s="27"/>
      <c r="AH56170" s="79"/>
      <c r="AI56170" s="79"/>
      <c r="AJ56170" s="80"/>
      <c r="AK56170" s="79"/>
      <c r="AM56170" s="79"/>
      <c r="AS56170" s="80"/>
      <c r="BC56170" s="79"/>
    </row>
    <row r="56171" spans="30:55" x14ac:dyDescent="0.25">
      <c r="AD56171" s="27"/>
      <c r="AE56171" s="27"/>
      <c r="AH56171" s="79"/>
      <c r="AI56171" s="79"/>
      <c r="AJ56171" s="80"/>
      <c r="AK56171" s="79"/>
      <c r="AM56171" s="79"/>
      <c r="AS56171" s="80"/>
      <c r="BC56171" s="79"/>
    </row>
    <row r="56172" spans="30:55" x14ac:dyDescent="0.25">
      <c r="AH56172" s="79"/>
      <c r="AI56172" s="79"/>
      <c r="AJ56172" s="80"/>
      <c r="AK56172" s="79"/>
      <c r="AM56172" s="79"/>
      <c r="AS56172" s="80"/>
      <c r="BC56172" s="79"/>
    </row>
    <row r="56173" spans="30:55" x14ac:dyDescent="0.25">
      <c r="AH56173" s="79"/>
      <c r="AI56173" s="79"/>
      <c r="AJ56173" s="80"/>
      <c r="AK56173" s="79"/>
      <c r="AM56173" s="79"/>
      <c r="AS56173" s="80"/>
      <c r="AV56173" s="79"/>
      <c r="AW56173" s="80"/>
      <c r="AX56173" s="80"/>
      <c r="BC56173" s="79"/>
    </row>
    <row r="56174" spans="30:55" x14ac:dyDescent="0.25">
      <c r="AH56174" s="79"/>
      <c r="AI56174" s="79"/>
      <c r="AJ56174" s="80"/>
      <c r="AK56174" s="79"/>
      <c r="AM56174" s="79"/>
      <c r="AS56174" s="80"/>
      <c r="BC56174" s="79"/>
    </row>
    <row r="56175" spans="30:55" x14ac:dyDescent="0.25">
      <c r="AD56175" s="27"/>
      <c r="AE56175" s="27"/>
      <c r="AH56175" s="79"/>
      <c r="AI56175" s="79"/>
      <c r="AJ56175" s="80"/>
      <c r="AK56175" s="79"/>
      <c r="AM56175" s="79"/>
      <c r="AS56175" s="80"/>
      <c r="BC56175" s="79"/>
    </row>
    <row r="56176" spans="30:55" x14ac:dyDescent="0.25">
      <c r="AH56176" s="79"/>
      <c r="AI56176" s="79"/>
      <c r="AJ56176" s="80"/>
      <c r="AK56176" s="79"/>
      <c r="AM56176" s="79"/>
      <c r="AS56176" s="80"/>
      <c r="AV56176" s="79"/>
      <c r="AW56176" s="80"/>
      <c r="AX56176" s="80"/>
      <c r="BC56176" s="79"/>
    </row>
    <row r="56177" spans="30:55" x14ac:dyDescent="0.25">
      <c r="AH56177" s="79"/>
      <c r="AI56177" s="79"/>
      <c r="AJ56177" s="80"/>
      <c r="AK56177" s="79"/>
      <c r="AM56177" s="79"/>
      <c r="AS56177" s="80"/>
      <c r="AV56177" s="79"/>
      <c r="AW56177" s="80"/>
      <c r="AX56177" s="80"/>
      <c r="BC56177" s="79"/>
    </row>
    <row r="56178" spans="30:55" x14ac:dyDescent="0.25">
      <c r="AH56178" s="79"/>
      <c r="AI56178" s="79"/>
      <c r="AJ56178" s="80"/>
      <c r="AK56178" s="79"/>
      <c r="AM56178" s="79"/>
      <c r="AS56178" s="80"/>
      <c r="BC56178" s="79"/>
    </row>
    <row r="56179" spans="30:55" x14ac:dyDescent="0.25">
      <c r="AD56179" s="27"/>
      <c r="AE56179" s="27"/>
      <c r="AH56179" s="79"/>
      <c r="AI56179" s="79"/>
      <c r="AJ56179" s="80"/>
      <c r="AK56179" s="79"/>
      <c r="AM56179" s="79"/>
      <c r="AS56179" s="80"/>
      <c r="BC56179" s="79"/>
    </row>
    <row r="56180" spans="30:55" x14ac:dyDescent="0.25">
      <c r="AH56180" s="79"/>
      <c r="AI56180" s="79"/>
      <c r="AJ56180" s="80"/>
      <c r="AK56180" s="79"/>
      <c r="AM56180" s="79"/>
      <c r="AS56180" s="80"/>
      <c r="AV56180" s="79"/>
      <c r="AW56180" s="80"/>
      <c r="AX56180" s="80"/>
      <c r="BC56180" s="79"/>
    </row>
    <row r="56181" spans="30:55" x14ac:dyDescent="0.25">
      <c r="AH56181" s="79"/>
      <c r="AI56181" s="79"/>
      <c r="AJ56181" s="80"/>
      <c r="AK56181" s="79"/>
      <c r="AM56181" s="79"/>
      <c r="AS56181" s="80"/>
      <c r="BC56181" s="79"/>
    </row>
    <row r="56182" spans="30:55" x14ac:dyDescent="0.25">
      <c r="AD56182" s="27"/>
      <c r="AE56182" s="27"/>
      <c r="AH56182" s="79"/>
      <c r="AI56182" s="79"/>
      <c r="AJ56182" s="80"/>
      <c r="AK56182" s="79"/>
      <c r="AM56182" s="79"/>
      <c r="AS56182" s="80"/>
      <c r="BC56182" s="79"/>
    </row>
    <row r="56183" spans="30:55" x14ac:dyDescent="0.25">
      <c r="AH56183" s="79"/>
      <c r="AI56183" s="79"/>
      <c r="AJ56183" s="80"/>
      <c r="AK56183" s="79"/>
      <c r="AM56183" s="79"/>
      <c r="AS56183" s="80"/>
      <c r="AV56183" s="79"/>
      <c r="AW56183" s="80"/>
      <c r="AX56183" s="80"/>
      <c r="BC56183" s="79"/>
    </row>
    <row r="56184" spans="30:55" x14ac:dyDescent="0.25">
      <c r="AD56184" s="27"/>
      <c r="AE56184" s="27"/>
      <c r="AH56184" s="79"/>
      <c r="AI56184" s="79"/>
      <c r="AJ56184" s="80"/>
      <c r="AK56184" s="79"/>
      <c r="AM56184" s="79"/>
      <c r="AS56184" s="80"/>
      <c r="BC56184" s="79"/>
    </row>
    <row r="56185" spans="30:55" x14ac:dyDescent="0.25">
      <c r="AH56185" s="79"/>
      <c r="AI56185" s="79"/>
      <c r="AJ56185" s="80"/>
      <c r="AK56185" s="79"/>
      <c r="AM56185" s="79"/>
      <c r="AS56185" s="80"/>
      <c r="AV56185" s="79"/>
      <c r="AW56185" s="80"/>
      <c r="AX56185" s="80"/>
      <c r="BC56185" s="79"/>
    </row>
    <row r="56186" spans="30:55" x14ac:dyDescent="0.25">
      <c r="AH56186" s="79"/>
      <c r="AI56186" s="79"/>
      <c r="AJ56186" s="80"/>
      <c r="AK56186" s="79"/>
      <c r="AM56186" s="79"/>
      <c r="AS56186" s="80"/>
      <c r="AV56186" s="79"/>
      <c r="AW56186" s="80"/>
      <c r="AX56186" s="80"/>
      <c r="BC56186" s="79"/>
    </row>
    <row r="56187" spans="30:55" x14ac:dyDescent="0.25">
      <c r="AD56187" s="27"/>
      <c r="AE56187" s="27"/>
      <c r="AH56187" s="79"/>
      <c r="AI56187" s="79"/>
      <c r="AJ56187" s="80"/>
      <c r="AK56187" s="79"/>
      <c r="AM56187" s="79"/>
      <c r="AS56187" s="80"/>
      <c r="BC56187" s="79"/>
    </row>
    <row r="56188" spans="30:55" x14ac:dyDescent="0.25">
      <c r="AH56188" s="79"/>
      <c r="AI56188" s="79"/>
      <c r="AJ56188" s="80"/>
      <c r="AK56188" s="79"/>
      <c r="AM56188" s="79"/>
      <c r="AS56188" s="80"/>
      <c r="BC56188" s="79"/>
    </row>
    <row r="56189" spans="30:55" x14ac:dyDescent="0.25">
      <c r="AH56189" s="79"/>
      <c r="AI56189" s="79"/>
      <c r="AJ56189" s="80"/>
      <c r="AK56189" s="79"/>
      <c r="AM56189" s="79"/>
      <c r="AS56189" s="80"/>
      <c r="BC56189" s="79"/>
    </row>
    <row r="56190" spans="30:55" x14ac:dyDescent="0.25">
      <c r="AH56190" s="79"/>
      <c r="AI56190" s="79"/>
      <c r="AJ56190" s="80"/>
      <c r="AK56190" s="79"/>
      <c r="AM56190" s="79"/>
      <c r="AS56190" s="80"/>
      <c r="BC56190" s="79"/>
    </row>
    <row r="56191" spans="30:55" x14ac:dyDescent="0.25">
      <c r="AH56191" s="79"/>
      <c r="AI56191" s="79"/>
      <c r="AJ56191" s="80"/>
      <c r="AK56191" s="79"/>
      <c r="AM56191" s="79"/>
      <c r="AS56191" s="80"/>
      <c r="BC56191" s="79"/>
    </row>
    <row r="56192" spans="30:55" x14ac:dyDescent="0.25">
      <c r="AH56192" s="79"/>
      <c r="AI56192" s="79"/>
      <c r="AJ56192" s="80"/>
      <c r="AK56192" s="79"/>
      <c r="AM56192" s="79"/>
      <c r="AS56192" s="80"/>
      <c r="BC56192" s="79"/>
    </row>
    <row r="56193" spans="30:55" x14ac:dyDescent="0.25">
      <c r="AH56193" s="79"/>
      <c r="AI56193" s="79"/>
      <c r="AJ56193" s="80"/>
      <c r="AK56193" s="79"/>
      <c r="AM56193" s="79"/>
      <c r="AS56193" s="80"/>
      <c r="BC56193" s="79"/>
    </row>
    <row r="56194" spans="30:55" x14ac:dyDescent="0.25">
      <c r="AH56194" s="79"/>
      <c r="AI56194" s="79"/>
      <c r="AJ56194" s="80"/>
      <c r="AK56194" s="79"/>
      <c r="AM56194" s="79"/>
      <c r="AS56194" s="80"/>
      <c r="BC56194" s="79"/>
    </row>
    <row r="56195" spans="30:55" x14ac:dyDescent="0.25">
      <c r="AD56195" s="27"/>
      <c r="AE56195" s="27"/>
      <c r="AH56195" s="79"/>
      <c r="AI56195" s="79"/>
      <c r="AJ56195" s="80"/>
      <c r="AK56195" s="79"/>
      <c r="AM56195" s="79"/>
      <c r="AS56195" s="80"/>
      <c r="BC56195" s="79"/>
    </row>
    <row r="56196" spans="30:55" x14ac:dyDescent="0.25">
      <c r="AH56196" s="79"/>
      <c r="AI56196" s="79"/>
      <c r="AJ56196" s="80"/>
      <c r="AK56196" s="79"/>
      <c r="AM56196" s="79"/>
      <c r="AS56196" s="80"/>
      <c r="BC56196" s="79"/>
    </row>
    <row r="56197" spans="30:55" x14ac:dyDescent="0.25">
      <c r="AH56197" s="79"/>
      <c r="AI56197" s="79"/>
      <c r="AJ56197" s="80"/>
      <c r="AK56197" s="79"/>
      <c r="AM56197" s="79"/>
      <c r="AS56197" s="80"/>
      <c r="BC56197" s="79"/>
    </row>
    <row r="56198" spans="30:55" x14ac:dyDescent="0.25">
      <c r="AH56198" s="79"/>
      <c r="AI56198" s="79"/>
      <c r="AJ56198" s="80"/>
      <c r="AK56198" s="79"/>
      <c r="AM56198" s="79"/>
      <c r="AS56198" s="80"/>
      <c r="BC56198" s="79"/>
    </row>
    <row r="56199" spans="30:55" x14ac:dyDescent="0.25">
      <c r="AH56199" s="79"/>
      <c r="AI56199" s="79"/>
      <c r="AJ56199" s="80"/>
      <c r="AK56199" s="79"/>
      <c r="AM56199" s="79"/>
      <c r="AS56199" s="80"/>
      <c r="BC56199" s="79"/>
    </row>
    <row r="56200" spans="30:55" x14ac:dyDescent="0.25">
      <c r="AH56200" s="79"/>
      <c r="AI56200" s="79"/>
      <c r="AJ56200" s="80"/>
      <c r="AK56200" s="79"/>
      <c r="AM56200" s="79"/>
      <c r="AS56200" s="80"/>
      <c r="BC56200" s="79"/>
    </row>
    <row r="56201" spans="30:55" x14ac:dyDescent="0.25">
      <c r="AH56201" s="79"/>
      <c r="AI56201" s="79"/>
      <c r="AJ56201" s="80"/>
      <c r="AK56201" s="79"/>
      <c r="AM56201" s="79"/>
      <c r="AS56201" s="80"/>
      <c r="BC56201" s="79"/>
    </row>
    <row r="56202" spans="30:55" x14ac:dyDescent="0.25">
      <c r="AH56202" s="79"/>
      <c r="AI56202" s="79"/>
      <c r="AJ56202" s="80"/>
      <c r="AK56202" s="79"/>
      <c r="AM56202" s="79"/>
      <c r="AS56202" s="80"/>
      <c r="AV56202" s="79"/>
      <c r="AW56202" s="80"/>
      <c r="AX56202" s="80"/>
      <c r="BC56202" s="79"/>
    </row>
    <row r="56203" spans="30:55" x14ac:dyDescent="0.25">
      <c r="AH56203" s="79"/>
      <c r="AI56203" s="79"/>
      <c r="AJ56203" s="80"/>
      <c r="AK56203" s="79"/>
      <c r="AM56203" s="79"/>
      <c r="AS56203" s="80"/>
      <c r="BC56203" s="79"/>
    </row>
    <row r="56204" spans="30:55" x14ac:dyDescent="0.25">
      <c r="AH56204" s="79"/>
      <c r="AI56204" s="79"/>
      <c r="AJ56204" s="80"/>
      <c r="AK56204" s="79"/>
      <c r="AM56204" s="79"/>
      <c r="AS56204" s="80"/>
      <c r="BC56204" s="79"/>
    </row>
    <row r="56205" spans="30:55" x14ac:dyDescent="0.25">
      <c r="AH56205" s="79"/>
      <c r="AI56205" s="79"/>
      <c r="AJ56205" s="80"/>
      <c r="AK56205" s="79"/>
      <c r="AM56205" s="79"/>
      <c r="AS56205" s="80"/>
      <c r="BC56205" s="79"/>
    </row>
    <row r="56206" spans="30:55" x14ac:dyDescent="0.25">
      <c r="AH56206" s="79"/>
      <c r="AI56206" s="79"/>
      <c r="AJ56206" s="80"/>
      <c r="AK56206" s="79"/>
      <c r="AM56206" s="79"/>
      <c r="AS56206" s="80"/>
      <c r="BC56206" s="79"/>
    </row>
    <row r="56207" spans="30:55" x14ac:dyDescent="0.25">
      <c r="AH56207" s="79"/>
      <c r="AI56207" s="79"/>
      <c r="AJ56207" s="80"/>
      <c r="AK56207" s="79"/>
      <c r="AM56207" s="79"/>
      <c r="AS56207" s="80"/>
      <c r="BC56207" s="79"/>
    </row>
    <row r="56208" spans="30:55" x14ac:dyDescent="0.25">
      <c r="AH56208" s="79"/>
      <c r="AI56208" s="79"/>
      <c r="AJ56208" s="80"/>
      <c r="AK56208" s="79"/>
      <c r="AM56208" s="79"/>
      <c r="AS56208" s="80"/>
      <c r="BC56208" s="79"/>
    </row>
    <row r="56209" spans="34:55" x14ac:dyDescent="0.25">
      <c r="AH56209" s="79"/>
      <c r="AI56209" s="79"/>
      <c r="AJ56209" s="80"/>
      <c r="AK56209" s="79"/>
      <c r="AM56209" s="79"/>
      <c r="AS56209" s="80"/>
      <c r="BC56209" s="79"/>
    </row>
    <row r="56210" spans="34:55" x14ac:dyDescent="0.25">
      <c r="AH56210" s="79"/>
      <c r="AI56210" s="79"/>
      <c r="AJ56210" s="80"/>
      <c r="AK56210" s="79"/>
      <c r="AM56210" s="79"/>
      <c r="AS56210" s="80"/>
      <c r="BC56210" s="79"/>
    </row>
    <row r="56211" spans="34:55" x14ac:dyDescent="0.25">
      <c r="AH56211" s="79"/>
      <c r="AI56211" s="79"/>
      <c r="AJ56211" s="80"/>
      <c r="AK56211" s="79"/>
      <c r="AM56211" s="79"/>
      <c r="AS56211" s="80"/>
      <c r="BC56211" s="79"/>
    </row>
    <row r="56212" spans="34:55" x14ac:dyDescent="0.25">
      <c r="AH56212" s="79"/>
      <c r="AI56212" s="79"/>
      <c r="AJ56212" s="80"/>
      <c r="AK56212" s="79"/>
      <c r="AM56212" s="79"/>
      <c r="AS56212" s="80"/>
      <c r="BC56212" s="79"/>
    </row>
    <row r="56213" spans="34:55" x14ac:dyDescent="0.25">
      <c r="AH56213" s="79"/>
      <c r="AI56213" s="79"/>
      <c r="AJ56213" s="80"/>
      <c r="AK56213" s="79"/>
      <c r="AM56213" s="79"/>
      <c r="AS56213" s="80"/>
      <c r="BC56213" s="79"/>
    </row>
    <row r="56214" spans="34:55" x14ac:dyDescent="0.25">
      <c r="AH56214" s="79"/>
      <c r="AI56214" s="79"/>
      <c r="AJ56214" s="80"/>
      <c r="AK56214" s="79"/>
      <c r="AM56214" s="79"/>
      <c r="AS56214" s="80"/>
      <c r="BC56214" s="79"/>
    </row>
    <row r="56215" spans="34:55" x14ac:dyDescent="0.25">
      <c r="AH56215" s="79"/>
      <c r="AI56215" s="79"/>
      <c r="AJ56215" s="80"/>
      <c r="AK56215" s="79"/>
      <c r="AM56215" s="79"/>
      <c r="AS56215" s="80"/>
      <c r="BC56215" s="79"/>
    </row>
    <row r="56216" spans="34:55" x14ac:dyDescent="0.25">
      <c r="AH56216" s="79"/>
      <c r="AI56216" s="79"/>
      <c r="AJ56216" s="80"/>
      <c r="AK56216" s="79"/>
      <c r="AM56216" s="79"/>
      <c r="AS56216" s="80"/>
      <c r="BC56216" s="79"/>
    </row>
    <row r="56217" spans="34:55" x14ac:dyDescent="0.25">
      <c r="AH56217" s="79"/>
      <c r="AI56217" s="79"/>
      <c r="AJ56217" s="80"/>
      <c r="AK56217" s="79"/>
      <c r="AM56217" s="79"/>
      <c r="AS56217" s="80"/>
      <c r="BC56217" s="79"/>
    </row>
    <row r="56218" spans="34:55" x14ac:dyDescent="0.25">
      <c r="AH56218" s="79"/>
      <c r="AI56218" s="79"/>
      <c r="AJ56218" s="80"/>
      <c r="AK56218" s="79"/>
      <c r="AM56218" s="79"/>
      <c r="AS56218" s="80"/>
      <c r="BC56218" s="79"/>
    </row>
    <row r="56219" spans="34:55" x14ac:dyDescent="0.25">
      <c r="AH56219" s="79"/>
      <c r="AI56219" s="79"/>
      <c r="AJ56219" s="80"/>
      <c r="AK56219" s="79"/>
      <c r="AM56219" s="79"/>
      <c r="AS56219" s="80"/>
      <c r="BC56219" s="79"/>
    </row>
    <row r="56220" spans="34:55" x14ac:dyDescent="0.25">
      <c r="AH56220" s="79"/>
      <c r="AI56220" s="79"/>
      <c r="AJ56220" s="80"/>
      <c r="AK56220" s="79"/>
      <c r="AM56220" s="79"/>
      <c r="AS56220" s="80"/>
      <c r="BC56220" s="79"/>
    </row>
    <row r="56221" spans="34:55" x14ac:dyDescent="0.25">
      <c r="AH56221" s="79"/>
      <c r="AI56221" s="79"/>
      <c r="AJ56221" s="80"/>
      <c r="AK56221" s="79"/>
      <c r="AM56221" s="79"/>
      <c r="AS56221" s="80"/>
      <c r="BC56221" s="79"/>
    </row>
    <row r="56222" spans="34:55" x14ac:dyDescent="0.25">
      <c r="AH56222" s="79"/>
      <c r="AI56222" s="79"/>
      <c r="AJ56222" s="80"/>
      <c r="AK56222" s="79"/>
      <c r="AM56222" s="79"/>
      <c r="AS56222" s="80"/>
      <c r="BC56222" s="79"/>
    </row>
    <row r="56223" spans="34:55" x14ac:dyDescent="0.25">
      <c r="AH56223" s="79"/>
      <c r="AI56223" s="79"/>
      <c r="AJ56223" s="80"/>
      <c r="AK56223" s="79"/>
      <c r="AM56223" s="79"/>
      <c r="AS56223" s="80"/>
      <c r="BC56223" s="79"/>
    </row>
    <row r="56224" spans="34:55" x14ac:dyDescent="0.25">
      <c r="AH56224" s="79"/>
      <c r="AI56224" s="79"/>
      <c r="AJ56224" s="80"/>
      <c r="AK56224" s="79"/>
      <c r="AM56224" s="79"/>
      <c r="AS56224" s="80"/>
      <c r="BC56224" s="79"/>
    </row>
    <row r="56225" spans="34:55" x14ac:dyDescent="0.25">
      <c r="AH56225" s="79"/>
      <c r="AI56225" s="79"/>
      <c r="AJ56225" s="80"/>
      <c r="AK56225" s="79"/>
      <c r="AM56225" s="79"/>
      <c r="AS56225" s="80"/>
      <c r="BC56225" s="79"/>
    </row>
    <row r="56226" spans="34:55" x14ac:dyDescent="0.25">
      <c r="AH56226" s="79"/>
      <c r="AI56226" s="79"/>
      <c r="AJ56226" s="80"/>
      <c r="AK56226" s="79"/>
      <c r="AM56226" s="79"/>
      <c r="AS56226" s="80"/>
      <c r="BC56226" s="79"/>
    </row>
    <row r="56227" spans="34:55" x14ac:dyDescent="0.25">
      <c r="AH56227" s="79"/>
      <c r="AI56227" s="79"/>
      <c r="AJ56227" s="80"/>
      <c r="AK56227" s="79"/>
      <c r="AM56227" s="79"/>
      <c r="AS56227" s="80"/>
      <c r="BC56227" s="79"/>
    </row>
    <row r="56228" spans="34:55" x14ac:dyDescent="0.25">
      <c r="AH56228" s="79"/>
      <c r="AI56228" s="79"/>
      <c r="AJ56228" s="80"/>
      <c r="AK56228" s="79"/>
      <c r="AM56228" s="79"/>
      <c r="AS56228" s="80"/>
      <c r="BC56228" s="79"/>
    </row>
    <row r="56229" spans="34:55" x14ac:dyDescent="0.25">
      <c r="AH56229" s="79"/>
      <c r="AI56229" s="79"/>
      <c r="AJ56229" s="80"/>
      <c r="AK56229" s="79"/>
      <c r="AM56229" s="79"/>
      <c r="AS56229" s="80"/>
      <c r="BC56229" s="79"/>
    </row>
    <row r="56230" spans="34:55" x14ac:dyDescent="0.25">
      <c r="AH56230" s="79"/>
      <c r="AI56230" s="79"/>
      <c r="AJ56230" s="80"/>
      <c r="AK56230" s="79"/>
      <c r="AM56230" s="79"/>
      <c r="AS56230" s="80"/>
      <c r="BC56230" s="79"/>
    </row>
    <row r="56231" spans="34:55" x14ac:dyDescent="0.25">
      <c r="AH56231" s="79"/>
      <c r="AI56231" s="79"/>
      <c r="AJ56231" s="80"/>
      <c r="AK56231" s="79"/>
      <c r="AM56231" s="79"/>
      <c r="AS56231" s="80"/>
      <c r="BC56231" s="79"/>
    </row>
    <row r="56232" spans="34:55" x14ac:dyDescent="0.25">
      <c r="AH56232" s="79"/>
      <c r="AI56232" s="79"/>
      <c r="AJ56232" s="80"/>
      <c r="AK56232" s="79"/>
      <c r="AM56232" s="79"/>
      <c r="AS56232" s="80"/>
      <c r="BC56232" s="79"/>
    </row>
    <row r="56233" spans="34:55" x14ac:dyDescent="0.25">
      <c r="AH56233" s="79"/>
      <c r="AI56233" s="79"/>
      <c r="AJ56233" s="80"/>
      <c r="AK56233" s="79"/>
      <c r="AM56233" s="79"/>
      <c r="AS56233" s="80"/>
      <c r="BC56233" s="79"/>
    </row>
    <row r="56234" spans="34:55" x14ac:dyDescent="0.25">
      <c r="AH56234" s="79"/>
      <c r="AI56234" s="79"/>
      <c r="AJ56234" s="80"/>
      <c r="AK56234" s="79"/>
      <c r="AM56234" s="79"/>
      <c r="AS56234" s="80"/>
      <c r="BC56234" s="79"/>
    </row>
    <row r="56235" spans="34:55" x14ac:dyDescent="0.25">
      <c r="AH56235" s="79"/>
      <c r="AI56235" s="79"/>
      <c r="AJ56235" s="80"/>
      <c r="AK56235" s="79"/>
      <c r="AM56235" s="79"/>
      <c r="AS56235" s="80"/>
      <c r="BC56235" s="79"/>
    </row>
    <row r="56236" spans="34:55" x14ac:dyDescent="0.25">
      <c r="AH56236" s="79"/>
      <c r="AI56236" s="79"/>
      <c r="AJ56236" s="80"/>
      <c r="AK56236" s="79"/>
      <c r="AM56236" s="79"/>
      <c r="AS56236" s="80"/>
      <c r="BC56236" s="79"/>
    </row>
    <row r="56237" spans="34:55" x14ac:dyDescent="0.25">
      <c r="AH56237" s="79"/>
      <c r="AI56237" s="79"/>
      <c r="AJ56237" s="80"/>
      <c r="AK56237" s="79"/>
      <c r="AM56237" s="79"/>
      <c r="AS56237" s="80"/>
      <c r="BC56237" s="79"/>
    </row>
    <row r="56238" spans="34:55" x14ac:dyDescent="0.25">
      <c r="AH56238" s="79"/>
      <c r="AI56238" s="79"/>
      <c r="AJ56238" s="80"/>
      <c r="AK56238" s="79"/>
      <c r="AM56238" s="79"/>
      <c r="AS56238" s="80"/>
      <c r="BC56238" s="79"/>
    </row>
    <row r="56239" spans="34:55" x14ac:dyDescent="0.25">
      <c r="AH56239" s="79"/>
      <c r="AI56239" s="79"/>
      <c r="AJ56239" s="80"/>
      <c r="AK56239" s="79"/>
      <c r="AM56239" s="79"/>
      <c r="AS56239" s="80"/>
      <c r="BC56239" s="79"/>
    </row>
    <row r="56240" spans="34:55" x14ac:dyDescent="0.25">
      <c r="AH56240" s="79"/>
      <c r="AI56240" s="79"/>
      <c r="AJ56240" s="80"/>
      <c r="AK56240" s="79"/>
      <c r="AM56240" s="79"/>
      <c r="AS56240" s="80"/>
      <c r="BC56240" s="79"/>
    </row>
    <row r="56241" spans="30:55" x14ac:dyDescent="0.25">
      <c r="AH56241" s="79"/>
      <c r="AI56241" s="79"/>
      <c r="AJ56241" s="80"/>
      <c r="AK56241" s="79"/>
      <c r="AM56241" s="79"/>
      <c r="AS56241" s="80"/>
      <c r="BC56241" s="79"/>
    </row>
    <row r="56242" spans="30:55" x14ac:dyDescent="0.25">
      <c r="AH56242" s="79"/>
      <c r="AI56242" s="79"/>
      <c r="AJ56242" s="80"/>
      <c r="AK56242" s="79"/>
      <c r="AM56242" s="79"/>
      <c r="AS56242" s="80"/>
      <c r="BC56242" s="79"/>
    </row>
    <row r="56243" spans="30:55" x14ac:dyDescent="0.25">
      <c r="AH56243" s="79"/>
      <c r="AI56243" s="79"/>
      <c r="AJ56243" s="80"/>
      <c r="AK56243" s="79"/>
      <c r="AM56243" s="79"/>
      <c r="AS56243" s="80"/>
      <c r="BC56243" s="79"/>
    </row>
    <row r="56244" spans="30:55" x14ac:dyDescent="0.25">
      <c r="AH56244" s="79"/>
      <c r="AI56244" s="79"/>
      <c r="AJ56244" s="80"/>
      <c r="AK56244" s="79"/>
      <c r="AM56244" s="79"/>
      <c r="AS56244" s="80"/>
      <c r="BC56244" s="79"/>
    </row>
    <row r="56245" spans="30:55" x14ac:dyDescent="0.25">
      <c r="AD56245" s="27"/>
      <c r="AE56245" s="27"/>
      <c r="AH56245" s="79"/>
      <c r="AI56245" s="79"/>
      <c r="AJ56245" s="80"/>
      <c r="AK56245" s="79"/>
      <c r="AM56245" s="79"/>
      <c r="AS56245" s="80"/>
      <c r="BC56245" s="79"/>
    </row>
    <row r="56246" spans="30:55" x14ac:dyDescent="0.25">
      <c r="AH56246" s="79"/>
      <c r="AI56246" s="79"/>
      <c r="AJ56246" s="80"/>
      <c r="AK56246" s="79"/>
      <c r="AM56246" s="79"/>
      <c r="AS56246" s="80"/>
      <c r="BC56246" s="79"/>
    </row>
    <row r="56247" spans="30:55" x14ac:dyDescent="0.25">
      <c r="AH56247" s="79"/>
      <c r="AI56247" s="79"/>
      <c r="AJ56247" s="80"/>
      <c r="AK56247" s="79"/>
      <c r="AM56247" s="79"/>
      <c r="AS56247" s="80"/>
      <c r="BC56247" s="79"/>
    </row>
    <row r="56248" spans="30:55" x14ac:dyDescent="0.25">
      <c r="AH56248" s="79"/>
      <c r="AI56248" s="79"/>
      <c r="AJ56248" s="80"/>
      <c r="AK56248" s="79"/>
      <c r="AM56248" s="79"/>
      <c r="AS56248" s="80"/>
      <c r="BC56248" s="79"/>
    </row>
    <row r="56249" spans="30:55" x14ac:dyDescent="0.25">
      <c r="AH56249" s="79"/>
      <c r="AI56249" s="79"/>
      <c r="AJ56249" s="80"/>
      <c r="AK56249" s="79"/>
      <c r="AM56249" s="79"/>
      <c r="AS56249" s="80"/>
      <c r="BC56249" s="79"/>
    </row>
    <row r="56250" spans="30:55" x14ac:dyDescent="0.25">
      <c r="AD56250" s="27"/>
      <c r="AE56250" s="27"/>
      <c r="AH56250" s="79"/>
      <c r="AI56250" s="79"/>
      <c r="AJ56250" s="80"/>
      <c r="AK56250" s="79"/>
      <c r="AS56250" s="80"/>
      <c r="BC56250" s="79"/>
    </row>
    <row r="56251" spans="30:55" x14ac:dyDescent="0.25">
      <c r="AH56251" s="79"/>
      <c r="AI56251" s="79"/>
      <c r="AJ56251" s="80"/>
      <c r="AK56251" s="79"/>
      <c r="AM56251" s="79"/>
      <c r="AS56251" s="80"/>
      <c r="BC56251" s="79"/>
    </row>
    <row r="56252" spans="30:55" x14ac:dyDescent="0.25">
      <c r="AD56252" s="27"/>
      <c r="AE56252" s="27"/>
      <c r="AH56252" s="79"/>
      <c r="AI56252" s="79"/>
      <c r="AJ56252" s="80"/>
      <c r="AK56252" s="79"/>
      <c r="AS56252" s="80"/>
      <c r="BC56252" s="79"/>
    </row>
    <row r="56253" spans="30:55" x14ac:dyDescent="0.25">
      <c r="AH56253" s="79"/>
      <c r="AI56253" s="79"/>
      <c r="AJ56253" s="80"/>
      <c r="AK56253" s="79"/>
      <c r="AM56253" s="79"/>
      <c r="AS56253" s="80"/>
      <c r="BC56253" s="79"/>
    </row>
    <row r="56254" spans="30:55" x14ac:dyDescent="0.25">
      <c r="AH56254" s="79"/>
      <c r="AI56254" s="79"/>
      <c r="AJ56254" s="80"/>
      <c r="AK56254" s="79"/>
      <c r="AM56254" s="79"/>
      <c r="AS56254" s="80"/>
      <c r="BC56254" s="79"/>
    </row>
    <row r="56255" spans="30:55" x14ac:dyDescent="0.25">
      <c r="AD56255" s="27"/>
      <c r="AE56255" s="27"/>
      <c r="AH56255" s="79"/>
      <c r="AI56255" s="79"/>
      <c r="AJ56255" s="80"/>
      <c r="AK56255" s="79"/>
      <c r="AM56255" s="79"/>
      <c r="AS56255" s="80"/>
      <c r="BC56255" s="79"/>
    </row>
    <row r="56256" spans="30:55" x14ac:dyDescent="0.25">
      <c r="AH56256" s="79"/>
      <c r="AI56256" s="79"/>
      <c r="AJ56256" s="80"/>
      <c r="AK56256" s="79"/>
      <c r="AM56256" s="79"/>
      <c r="AS56256" s="80"/>
      <c r="BC56256" s="79"/>
    </row>
    <row r="56257" spans="34:55" x14ac:dyDescent="0.25">
      <c r="AH56257" s="79"/>
      <c r="AI56257" s="79"/>
      <c r="AJ56257" s="80"/>
      <c r="AK56257" s="79"/>
      <c r="AM56257" s="79"/>
      <c r="AS56257" s="80"/>
      <c r="BC56257" s="79"/>
    </row>
    <row r="56258" spans="34:55" x14ac:dyDescent="0.25">
      <c r="AH56258" s="79"/>
      <c r="AI56258" s="79"/>
      <c r="AJ56258" s="80"/>
      <c r="AK56258" s="79"/>
      <c r="AM56258" s="79"/>
      <c r="AS56258" s="80"/>
      <c r="BC56258" s="79"/>
    </row>
    <row r="56259" spans="34:55" x14ac:dyDescent="0.25">
      <c r="AH56259" s="79"/>
      <c r="AI56259" s="79"/>
      <c r="AJ56259" s="80"/>
      <c r="AK56259" s="79"/>
      <c r="AM56259" s="79"/>
      <c r="AS56259" s="80"/>
      <c r="BC56259" s="79"/>
    </row>
    <row r="56260" spans="34:55" x14ac:dyDescent="0.25">
      <c r="AH56260" s="79"/>
      <c r="AI56260" s="79"/>
      <c r="AJ56260" s="80"/>
      <c r="AK56260" s="79"/>
      <c r="AM56260" s="79"/>
      <c r="AS56260" s="80"/>
      <c r="BC56260" s="79"/>
    </row>
    <row r="56261" spans="34:55" x14ac:dyDescent="0.25">
      <c r="AH56261" s="79"/>
      <c r="AI56261" s="79"/>
      <c r="AJ56261" s="80"/>
      <c r="AK56261" s="79"/>
      <c r="AM56261" s="79"/>
      <c r="AS56261" s="80"/>
      <c r="BC56261" s="79"/>
    </row>
    <row r="56262" spans="34:55" x14ac:dyDescent="0.25">
      <c r="AH56262" s="79"/>
      <c r="AI56262" s="79"/>
      <c r="AJ56262" s="80"/>
      <c r="AK56262" s="79"/>
      <c r="AM56262" s="79"/>
      <c r="AS56262" s="80"/>
      <c r="BC56262" s="79"/>
    </row>
    <row r="56263" spans="34:55" x14ac:dyDescent="0.25">
      <c r="AH56263" s="79"/>
      <c r="AI56263" s="79"/>
      <c r="AJ56263" s="80"/>
      <c r="AK56263" s="79"/>
      <c r="AM56263" s="79"/>
      <c r="AS56263" s="80"/>
      <c r="BC56263" s="79"/>
    </row>
    <row r="56264" spans="34:55" x14ac:dyDescent="0.25">
      <c r="AH56264" s="79"/>
      <c r="AI56264" s="79"/>
      <c r="AJ56264" s="80"/>
      <c r="AK56264" s="79"/>
      <c r="AM56264" s="79"/>
      <c r="AS56264" s="80"/>
      <c r="BC56264" s="79"/>
    </row>
    <row r="56265" spans="34:55" x14ac:dyDescent="0.25">
      <c r="AH56265" s="79"/>
      <c r="AI56265" s="79"/>
      <c r="AJ56265" s="80"/>
      <c r="AK56265" s="79"/>
      <c r="AM56265" s="79"/>
      <c r="AS56265" s="80"/>
      <c r="BC56265" s="79"/>
    </row>
    <row r="56266" spans="34:55" x14ac:dyDescent="0.25">
      <c r="AH56266" s="79"/>
      <c r="AI56266" s="79"/>
      <c r="AJ56266" s="80"/>
      <c r="AK56266" s="79"/>
      <c r="AM56266" s="79"/>
      <c r="AS56266" s="80"/>
      <c r="BC56266" s="79"/>
    </row>
    <row r="56267" spans="34:55" x14ac:dyDescent="0.25">
      <c r="AH56267" s="79"/>
      <c r="AI56267" s="79"/>
      <c r="AJ56267" s="80"/>
      <c r="AK56267" s="79"/>
      <c r="AM56267" s="79"/>
      <c r="AS56267" s="80"/>
      <c r="BC56267" s="79"/>
    </row>
    <row r="56268" spans="34:55" x14ac:dyDescent="0.25">
      <c r="AH56268" s="79"/>
      <c r="AI56268" s="79"/>
      <c r="AJ56268" s="80"/>
      <c r="AK56268" s="79"/>
      <c r="AM56268" s="79"/>
      <c r="AS56268" s="80"/>
      <c r="BC56268" s="79"/>
    </row>
    <row r="56269" spans="34:55" x14ac:dyDescent="0.25">
      <c r="AH56269" s="79"/>
      <c r="AI56269" s="79"/>
      <c r="AJ56269" s="80"/>
      <c r="AK56269" s="79"/>
      <c r="AM56269" s="79"/>
      <c r="AS56269" s="80"/>
      <c r="BC56269" s="79"/>
    </row>
    <row r="56270" spans="34:55" x14ac:dyDescent="0.25">
      <c r="AH56270" s="79"/>
      <c r="AI56270" s="79"/>
      <c r="AJ56270" s="80"/>
      <c r="AK56270" s="79"/>
      <c r="AM56270" s="79"/>
      <c r="AS56270" s="80"/>
      <c r="BC56270" s="79"/>
    </row>
    <row r="56271" spans="34:55" x14ac:dyDescent="0.25">
      <c r="AH56271" s="79"/>
      <c r="AI56271" s="79"/>
      <c r="AJ56271" s="80"/>
      <c r="AK56271" s="79"/>
      <c r="AM56271" s="79"/>
      <c r="AS56271" s="80"/>
      <c r="BC56271" s="79"/>
    </row>
    <row r="56272" spans="34:55" x14ac:dyDescent="0.25">
      <c r="AH56272" s="79"/>
      <c r="AI56272" s="79"/>
      <c r="AJ56272" s="80"/>
      <c r="AK56272" s="79"/>
      <c r="AM56272" s="79"/>
      <c r="AS56272" s="80"/>
      <c r="BC56272" s="79"/>
    </row>
    <row r="56273" spans="34:55" x14ac:dyDescent="0.25">
      <c r="AH56273" s="79"/>
      <c r="AI56273" s="79"/>
      <c r="AJ56273" s="80"/>
      <c r="AK56273" s="79"/>
      <c r="AM56273" s="79"/>
      <c r="AS56273" s="80"/>
      <c r="BC56273" s="79"/>
    </row>
    <row r="56274" spans="34:55" x14ac:dyDescent="0.25">
      <c r="AH56274" s="79"/>
      <c r="AI56274" s="79"/>
      <c r="AJ56274" s="80"/>
      <c r="AK56274" s="79"/>
      <c r="AM56274" s="79"/>
      <c r="AS56274" s="80"/>
      <c r="BC56274" s="79"/>
    </row>
    <row r="56275" spans="34:55" x14ac:dyDescent="0.25">
      <c r="AH56275" s="79"/>
      <c r="AI56275" s="79"/>
      <c r="AJ56275" s="80"/>
      <c r="AK56275" s="79"/>
      <c r="AM56275" s="79"/>
      <c r="AS56275" s="80"/>
      <c r="BC56275" s="79"/>
    </row>
    <row r="56276" spans="34:55" x14ac:dyDescent="0.25">
      <c r="AH56276" s="79"/>
      <c r="AI56276" s="79"/>
      <c r="AJ56276" s="80"/>
      <c r="AK56276" s="79"/>
      <c r="AM56276" s="79"/>
      <c r="AS56276" s="80"/>
      <c r="BC56276" s="79"/>
    </row>
    <row r="56277" spans="34:55" x14ac:dyDescent="0.25">
      <c r="AH56277" s="79"/>
      <c r="AI56277" s="79"/>
      <c r="AJ56277" s="80"/>
      <c r="AK56277" s="79"/>
      <c r="AM56277" s="79"/>
      <c r="AS56277" s="80"/>
      <c r="BC56277" s="79"/>
    </row>
    <row r="56278" spans="34:55" x14ac:dyDescent="0.25">
      <c r="AH56278" s="79"/>
      <c r="AI56278" s="79"/>
      <c r="AJ56278" s="80"/>
      <c r="AK56278" s="79"/>
      <c r="AM56278" s="79"/>
      <c r="AS56278" s="80"/>
      <c r="BC56278" s="79"/>
    </row>
    <row r="56279" spans="34:55" x14ac:dyDescent="0.25">
      <c r="AH56279" s="79"/>
      <c r="AI56279" s="79"/>
      <c r="AJ56279" s="80"/>
      <c r="AK56279" s="79"/>
      <c r="AM56279" s="79"/>
      <c r="AS56279" s="80"/>
      <c r="BC56279" s="79"/>
    </row>
    <row r="56280" spans="34:55" x14ac:dyDescent="0.25">
      <c r="AH56280" s="79"/>
      <c r="AI56280" s="79"/>
      <c r="AJ56280" s="80"/>
      <c r="AK56280" s="79"/>
      <c r="AM56280" s="79"/>
      <c r="AS56280" s="80"/>
      <c r="BC56280" s="79"/>
    </row>
    <row r="56281" spans="34:55" x14ac:dyDescent="0.25">
      <c r="AH56281" s="79"/>
      <c r="AI56281" s="79"/>
      <c r="AJ56281" s="80"/>
      <c r="AK56281" s="79"/>
      <c r="AM56281" s="79"/>
      <c r="AS56281" s="80"/>
      <c r="BC56281" s="79"/>
    </row>
    <row r="56282" spans="34:55" x14ac:dyDescent="0.25">
      <c r="AH56282" s="79"/>
      <c r="AI56282" s="79"/>
      <c r="AJ56282" s="80"/>
      <c r="AK56282" s="79"/>
      <c r="AM56282" s="79"/>
      <c r="AS56282" s="80"/>
      <c r="BC56282" s="79"/>
    </row>
    <row r="56283" spans="34:55" x14ac:dyDescent="0.25">
      <c r="AH56283" s="79"/>
      <c r="AI56283" s="79"/>
      <c r="AJ56283" s="80"/>
      <c r="AK56283" s="79"/>
      <c r="AM56283" s="79"/>
      <c r="AS56283" s="80"/>
      <c r="BC56283" s="79"/>
    </row>
    <row r="56284" spans="34:55" x14ac:dyDescent="0.25">
      <c r="AH56284" s="79"/>
      <c r="AI56284" s="79"/>
      <c r="AJ56284" s="80"/>
      <c r="AK56284" s="79"/>
      <c r="AM56284" s="79"/>
      <c r="AS56284" s="80"/>
      <c r="BC56284" s="79"/>
    </row>
    <row r="56285" spans="34:55" x14ac:dyDescent="0.25">
      <c r="AH56285" s="79"/>
      <c r="AI56285" s="79"/>
      <c r="AJ56285" s="80"/>
      <c r="AK56285" s="79"/>
      <c r="AM56285" s="79"/>
      <c r="AS56285" s="80"/>
      <c r="BC56285" s="79"/>
    </row>
    <row r="56286" spans="34:55" x14ac:dyDescent="0.25">
      <c r="AH56286" s="79"/>
      <c r="AI56286" s="79"/>
      <c r="AJ56286" s="80"/>
      <c r="AK56286" s="79"/>
      <c r="AM56286" s="79"/>
      <c r="AS56286" s="80"/>
      <c r="BC56286" s="79"/>
    </row>
    <row r="56287" spans="34:55" x14ac:dyDescent="0.25">
      <c r="AH56287" s="79"/>
      <c r="AI56287" s="79"/>
      <c r="AJ56287" s="80"/>
      <c r="AK56287" s="79"/>
      <c r="AM56287" s="79"/>
      <c r="AS56287" s="80"/>
      <c r="BC56287" s="79"/>
    </row>
    <row r="56288" spans="34:55" x14ac:dyDescent="0.25">
      <c r="AH56288" s="79"/>
      <c r="AI56288" s="79"/>
      <c r="AJ56288" s="80"/>
      <c r="AK56288" s="79"/>
      <c r="AM56288" s="79"/>
      <c r="AS56288" s="80"/>
      <c r="BC56288" s="79"/>
    </row>
    <row r="56289" spans="30:55" x14ac:dyDescent="0.25">
      <c r="AD56289" s="27"/>
      <c r="AE56289" s="27"/>
      <c r="AH56289" s="79"/>
      <c r="AI56289" s="79"/>
      <c r="AJ56289" s="80"/>
      <c r="AK56289" s="79"/>
      <c r="AM56289" s="79"/>
      <c r="AS56289" s="80"/>
      <c r="BC56289" s="79"/>
    </row>
    <row r="56290" spans="30:55" x14ac:dyDescent="0.25">
      <c r="AH56290" s="79"/>
      <c r="AI56290" s="79"/>
      <c r="AJ56290" s="80"/>
      <c r="AK56290" s="79"/>
      <c r="AM56290" s="79"/>
      <c r="AS56290" s="80"/>
      <c r="BC56290" s="79"/>
    </row>
    <row r="56291" spans="30:55" x14ac:dyDescent="0.25">
      <c r="AH56291" s="79"/>
      <c r="AI56291" s="79"/>
      <c r="AJ56291" s="80"/>
      <c r="AK56291" s="79"/>
      <c r="AM56291" s="79"/>
      <c r="AS56291" s="80"/>
      <c r="BC56291" s="79"/>
    </row>
    <row r="56292" spans="30:55" x14ac:dyDescent="0.25">
      <c r="AH56292" s="79"/>
      <c r="AI56292" s="79"/>
      <c r="AJ56292" s="80"/>
      <c r="AK56292" s="79"/>
      <c r="AM56292" s="79"/>
      <c r="AS56292" s="80"/>
      <c r="BC56292" s="79"/>
    </row>
    <row r="56293" spans="30:55" x14ac:dyDescent="0.25">
      <c r="AH56293" s="79"/>
      <c r="AI56293" s="79"/>
      <c r="AJ56293" s="80"/>
      <c r="AK56293" s="79"/>
      <c r="AM56293" s="79"/>
      <c r="AS56293" s="80"/>
      <c r="BC56293" s="79"/>
    </row>
    <row r="56294" spans="30:55" x14ac:dyDescent="0.25">
      <c r="AH56294" s="79"/>
      <c r="AI56294" s="79"/>
      <c r="AJ56294" s="80"/>
      <c r="AK56294" s="79"/>
      <c r="AM56294" s="79"/>
      <c r="AS56294" s="80"/>
      <c r="BC56294" s="79"/>
    </row>
    <row r="56295" spans="30:55" x14ac:dyDescent="0.25">
      <c r="AH56295" s="79"/>
      <c r="AI56295" s="79"/>
      <c r="AJ56295" s="80"/>
      <c r="AK56295" s="79"/>
      <c r="AM56295" s="79"/>
      <c r="AS56295" s="80"/>
      <c r="BC56295" s="79"/>
    </row>
    <row r="56296" spans="30:55" x14ac:dyDescent="0.25">
      <c r="AH56296" s="79"/>
      <c r="AI56296" s="79"/>
      <c r="AJ56296" s="80"/>
      <c r="AK56296" s="79"/>
      <c r="AM56296" s="79"/>
      <c r="AS56296" s="80"/>
      <c r="BC56296" s="79"/>
    </row>
    <row r="56297" spans="30:55" x14ac:dyDescent="0.25">
      <c r="AH56297" s="79"/>
      <c r="AI56297" s="79"/>
      <c r="AJ56297" s="80"/>
      <c r="AK56297" s="79"/>
      <c r="AM56297" s="79"/>
      <c r="AS56297" s="80"/>
      <c r="BC56297" s="79"/>
    </row>
    <row r="56298" spans="30:55" x14ac:dyDescent="0.25">
      <c r="AH56298" s="79"/>
      <c r="AI56298" s="79"/>
      <c r="AJ56298" s="80"/>
      <c r="AK56298" s="79"/>
      <c r="AM56298" s="79"/>
      <c r="AS56298" s="80"/>
      <c r="BC56298" s="79"/>
    </row>
    <row r="56299" spans="30:55" x14ac:dyDescent="0.25">
      <c r="AH56299" s="79"/>
      <c r="AI56299" s="79"/>
      <c r="AJ56299" s="80"/>
      <c r="AK56299" s="79"/>
      <c r="AM56299" s="79"/>
      <c r="AS56299" s="80"/>
      <c r="BC56299" s="79"/>
    </row>
    <row r="56300" spans="30:55" x14ac:dyDescent="0.25">
      <c r="AH56300" s="79"/>
      <c r="AI56300" s="79"/>
      <c r="AJ56300" s="80"/>
      <c r="AK56300" s="79"/>
      <c r="AM56300" s="79"/>
      <c r="AS56300" s="80"/>
      <c r="BC56300" s="79"/>
    </row>
    <row r="56301" spans="30:55" x14ac:dyDescent="0.25">
      <c r="AH56301" s="79"/>
      <c r="AI56301" s="79"/>
      <c r="AJ56301" s="80"/>
      <c r="AK56301" s="79"/>
      <c r="AM56301" s="79"/>
      <c r="AS56301" s="80"/>
      <c r="BC56301" s="79"/>
    </row>
    <row r="56302" spans="30:55" x14ac:dyDescent="0.25">
      <c r="AH56302" s="79"/>
      <c r="AI56302" s="79"/>
      <c r="AJ56302" s="80"/>
      <c r="AK56302" s="79"/>
      <c r="AM56302" s="79"/>
      <c r="AS56302" s="80"/>
      <c r="BC56302" s="79"/>
    </row>
    <row r="56303" spans="30:55" x14ac:dyDescent="0.25">
      <c r="AH56303" s="79"/>
      <c r="AI56303" s="79"/>
      <c r="AJ56303" s="80"/>
      <c r="AK56303" s="79"/>
      <c r="AM56303" s="79"/>
      <c r="AS56303" s="80"/>
      <c r="BC56303" s="79"/>
    </row>
    <row r="56304" spans="30:55" x14ac:dyDescent="0.25">
      <c r="AH56304" s="79"/>
      <c r="AI56304" s="79"/>
      <c r="AJ56304" s="80"/>
      <c r="AK56304" s="79"/>
      <c r="AM56304" s="79"/>
      <c r="AS56304" s="80"/>
      <c r="BC56304" s="79"/>
    </row>
    <row r="56305" spans="34:55" x14ac:dyDescent="0.25">
      <c r="AH56305" s="79"/>
      <c r="AI56305" s="79"/>
      <c r="AJ56305" s="80"/>
      <c r="AK56305" s="79"/>
      <c r="AM56305" s="79"/>
      <c r="AS56305" s="80"/>
      <c r="BC56305" s="79"/>
    </row>
    <row r="56306" spans="34:55" x14ac:dyDescent="0.25">
      <c r="AH56306" s="79"/>
      <c r="AI56306" s="79"/>
      <c r="AJ56306" s="80"/>
      <c r="AK56306" s="79"/>
      <c r="AM56306" s="79"/>
      <c r="AS56306" s="80"/>
      <c r="BC56306" s="79"/>
    </row>
    <row r="56307" spans="34:55" x14ac:dyDescent="0.25">
      <c r="AH56307" s="79"/>
      <c r="AI56307" s="79"/>
      <c r="AJ56307" s="80"/>
      <c r="AK56307" s="79"/>
      <c r="AM56307" s="79"/>
      <c r="AS56307" s="80"/>
      <c r="BC56307" s="79"/>
    </row>
    <row r="56308" spans="34:55" x14ac:dyDescent="0.25">
      <c r="AH56308" s="79"/>
      <c r="AI56308" s="79"/>
      <c r="AJ56308" s="80"/>
      <c r="AK56308" s="79"/>
      <c r="AM56308" s="79"/>
      <c r="AS56308" s="80"/>
      <c r="BC56308" s="79"/>
    </row>
    <row r="56309" spans="34:55" x14ac:dyDescent="0.25">
      <c r="AH56309" s="79"/>
      <c r="AI56309" s="79"/>
      <c r="AJ56309" s="80"/>
      <c r="AK56309" s="79"/>
      <c r="AM56309" s="79"/>
      <c r="AS56309" s="80"/>
      <c r="BC56309" s="79"/>
    </row>
    <row r="56310" spans="34:55" x14ac:dyDescent="0.25">
      <c r="AH56310" s="79"/>
      <c r="AI56310" s="79"/>
      <c r="AJ56310" s="80"/>
      <c r="AK56310" s="79"/>
      <c r="AM56310" s="79"/>
      <c r="AS56310" s="80"/>
      <c r="BC56310" s="79"/>
    </row>
    <row r="56311" spans="34:55" x14ac:dyDescent="0.25">
      <c r="AH56311" s="79"/>
      <c r="AI56311" s="79"/>
      <c r="AJ56311" s="80"/>
      <c r="AK56311" s="79"/>
      <c r="AM56311" s="79"/>
      <c r="AS56311" s="80"/>
      <c r="BC56311" s="79"/>
    </row>
    <row r="56312" spans="34:55" x14ac:dyDescent="0.25">
      <c r="AH56312" s="79"/>
      <c r="AI56312" s="79"/>
      <c r="AJ56312" s="80"/>
      <c r="AK56312" s="79"/>
      <c r="AM56312" s="79"/>
      <c r="AS56312" s="80"/>
      <c r="BC56312" s="79"/>
    </row>
    <row r="56313" spans="34:55" x14ac:dyDescent="0.25">
      <c r="AH56313" s="79"/>
      <c r="AI56313" s="79"/>
      <c r="AJ56313" s="80"/>
      <c r="AK56313" s="79"/>
      <c r="AM56313" s="79"/>
      <c r="AS56313" s="80"/>
      <c r="BC56313" s="79"/>
    </row>
    <row r="56314" spans="34:55" x14ac:dyDescent="0.25">
      <c r="AH56314" s="79"/>
      <c r="AI56314" s="79"/>
      <c r="AJ56314" s="80"/>
      <c r="AK56314" s="79"/>
      <c r="AM56314" s="79"/>
      <c r="AS56314" s="80"/>
      <c r="BC56314" s="79"/>
    </row>
    <row r="56315" spans="34:55" x14ac:dyDescent="0.25">
      <c r="AH56315" s="79"/>
      <c r="AI56315" s="79"/>
      <c r="AJ56315" s="80"/>
      <c r="AK56315" s="79"/>
      <c r="AM56315" s="79"/>
      <c r="AS56315" s="80"/>
      <c r="BC56315" s="79"/>
    </row>
    <row r="56316" spans="34:55" x14ac:dyDescent="0.25">
      <c r="AH56316" s="79"/>
      <c r="AI56316" s="79"/>
      <c r="AJ56316" s="80"/>
      <c r="AK56316" s="79"/>
      <c r="AM56316" s="79"/>
      <c r="AS56316" s="80"/>
      <c r="BC56316" s="79"/>
    </row>
    <row r="56317" spans="34:55" x14ac:dyDescent="0.25">
      <c r="AH56317" s="79"/>
      <c r="AI56317" s="79"/>
      <c r="AJ56317" s="80"/>
      <c r="AK56317" s="79"/>
      <c r="AM56317" s="79"/>
      <c r="AS56317" s="80"/>
      <c r="BC56317" s="79"/>
    </row>
    <row r="56318" spans="34:55" x14ac:dyDescent="0.25">
      <c r="AH56318" s="79"/>
      <c r="AI56318" s="79"/>
      <c r="AJ56318" s="80"/>
      <c r="AK56318" s="79"/>
      <c r="AM56318" s="79"/>
      <c r="AS56318" s="80"/>
      <c r="BC56318" s="79"/>
    </row>
    <row r="56319" spans="34:55" x14ac:dyDescent="0.25">
      <c r="AH56319" s="79"/>
      <c r="AI56319" s="79"/>
      <c r="AJ56319" s="80"/>
      <c r="AK56319" s="79"/>
      <c r="AM56319" s="79"/>
      <c r="AS56319" s="80"/>
      <c r="BC56319" s="79"/>
    </row>
    <row r="56320" spans="34:55" x14ac:dyDescent="0.25">
      <c r="AH56320" s="79"/>
      <c r="AI56320" s="79"/>
      <c r="AJ56320" s="80"/>
      <c r="AK56320" s="79"/>
      <c r="AM56320" s="79"/>
      <c r="AS56320" s="80"/>
      <c r="BC56320" s="79"/>
    </row>
    <row r="56321" spans="34:55" x14ac:dyDescent="0.25">
      <c r="AH56321" s="79"/>
      <c r="AI56321" s="79"/>
      <c r="AJ56321" s="80"/>
      <c r="AK56321" s="79"/>
      <c r="AM56321" s="79"/>
      <c r="AS56321" s="80"/>
      <c r="BC56321" s="79"/>
    </row>
    <row r="56322" spans="34:55" x14ac:dyDescent="0.25">
      <c r="AH56322" s="79"/>
      <c r="AI56322" s="79"/>
      <c r="AJ56322" s="80"/>
      <c r="AK56322" s="79"/>
      <c r="AM56322" s="79"/>
      <c r="AS56322" s="80"/>
      <c r="BC56322" s="79"/>
    </row>
    <row r="56323" spans="34:55" x14ac:dyDescent="0.25">
      <c r="AH56323" s="79"/>
      <c r="AI56323" s="79"/>
      <c r="AJ56323" s="80"/>
      <c r="AK56323" s="79"/>
      <c r="AM56323" s="79"/>
      <c r="AS56323" s="80"/>
      <c r="BC56323" s="79"/>
    </row>
    <row r="56324" spans="34:55" x14ac:dyDescent="0.25">
      <c r="AH56324" s="79"/>
      <c r="AI56324" s="79"/>
      <c r="AJ56324" s="80"/>
      <c r="AK56324" s="79"/>
      <c r="AM56324" s="79"/>
      <c r="AS56324" s="80"/>
      <c r="BC56324" s="79"/>
    </row>
    <row r="56325" spans="34:55" x14ac:dyDescent="0.25">
      <c r="AH56325" s="79"/>
      <c r="AI56325" s="79"/>
      <c r="AJ56325" s="80"/>
      <c r="AK56325" s="79"/>
      <c r="AM56325" s="79"/>
      <c r="AS56325" s="80"/>
      <c r="BC56325" s="79"/>
    </row>
    <row r="56326" spans="34:55" x14ac:dyDescent="0.25">
      <c r="AH56326" s="79"/>
      <c r="AI56326" s="79"/>
      <c r="AJ56326" s="80"/>
      <c r="AK56326" s="79"/>
      <c r="AM56326" s="79"/>
      <c r="AS56326" s="80"/>
      <c r="BC56326" s="79"/>
    </row>
    <row r="56327" spans="34:55" x14ac:dyDescent="0.25">
      <c r="AH56327" s="79"/>
      <c r="AI56327" s="79"/>
      <c r="AJ56327" s="80"/>
      <c r="AK56327" s="79"/>
      <c r="AM56327" s="79"/>
      <c r="AS56327" s="80"/>
      <c r="BC56327" s="79"/>
    </row>
    <row r="56328" spans="34:55" x14ac:dyDescent="0.25">
      <c r="AH56328" s="79"/>
      <c r="AI56328" s="79"/>
      <c r="AJ56328" s="80"/>
      <c r="AK56328" s="79"/>
      <c r="AM56328" s="79"/>
      <c r="AS56328" s="80"/>
      <c r="BC56328" s="79"/>
    </row>
    <row r="56329" spans="34:55" x14ac:dyDescent="0.25">
      <c r="AH56329" s="79"/>
      <c r="AI56329" s="79"/>
      <c r="AJ56329" s="80"/>
      <c r="AK56329" s="79"/>
      <c r="AM56329" s="79"/>
      <c r="AS56329" s="80"/>
      <c r="BC56329" s="79"/>
    </row>
    <row r="56330" spans="34:55" x14ac:dyDescent="0.25">
      <c r="AH56330" s="79"/>
      <c r="AI56330" s="79"/>
      <c r="AJ56330" s="80"/>
      <c r="AK56330" s="79"/>
      <c r="AM56330" s="79"/>
      <c r="AS56330" s="80"/>
      <c r="BC56330" s="79"/>
    </row>
    <row r="56331" spans="34:55" x14ac:dyDescent="0.25">
      <c r="AH56331" s="79"/>
      <c r="AI56331" s="79"/>
      <c r="AJ56331" s="80"/>
      <c r="AK56331" s="79"/>
      <c r="AM56331" s="79"/>
      <c r="AS56331" s="80"/>
      <c r="BC56331" s="79"/>
    </row>
    <row r="56332" spans="34:55" x14ac:dyDescent="0.25">
      <c r="AH56332" s="79"/>
      <c r="AI56332" s="79"/>
      <c r="AJ56332" s="80"/>
      <c r="AK56332" s="79"/>
      <c r="AM56332" s="79"/>
      <c r="AS56332" s="80"/>
      <c r="BC56332" s="79"/>
    </row>
    <row r="56333" spans="34:55" x14ac:dyDescent="0.25">
      <c r="AH56333" s="79"/>
      <c r="AI56333" s="79"/>
      <c r="AJ56333" s="80"/>
      <c r="AK56333" s="79"/>
      <c r="AM56333" s="79"/>
      <c r="AS56333" s="80"/>
      <c r="BC56333" s="79"/>
    </row>
    <row r="56334" spans="34:55" x14ac:dyDescent="0.25">
      <c r="AH56334" s="79"/>
      <c r="AI56334" s="79"/>
      <c r="AJ56334" s="80"/>
      <c r="AK56334" s="79"/>
      <c r="AM56334" s="79"/>
      <c r="AS56334" s="80"/>
      <c r="BC56334" s="79"/>
    </row>
    <row r="56335" spans="34:55" x14ac:dyDescent="0.25">
      <c r="AH56335" s="79"/>
      <c r="AI56335" s="79"/>
      <c r="AJ56335" s="80"/>
      <c r="AK56335" s="79"/>
      <c r="AM56335" s="79"/>
      <c r="AS56335" s="80"/>
      <c r="BC56335" s="79"/>
    </row>
    <row r="56336" spans="34:55" x14ac:dyDescent="0.25">
      <c r="AH56336" s="79"/>
      <c r="AI56336" s="79"/>
      <c r="AJ56336" s="80"/>
      <c r="AK56336" s="79"/>
      <c r="AM56336" s="79"/>
      <c r="AS56336" s="80"/>
      <c r="BC56336" s="79"/>
    </row>
    <row r="56337" spans="34:55" x14ac:dyDescent="0.25">
      <c r="AH56337" s="79"/>
      <c r="AI56337" s="79"/>
      <c r="AJ56337" s="80"/>
      <c r="AK56337" s="79"/>
      <c r="AM56337" s="79"/>
      <c r="AS56337" s="80"/>
      <c r="BC56337" s="79"/>
    </row>
    <row r="56338" spans="34:55" x14ac:dyDescent="0.25">
      <c r="AH56338" s="79"/>
      <c r="AI56338" s="79"/>
      <c r="AJ56338" s="80"/>
      <c r="AK56338" s="79"/>
      <c r="AM56338" s="79"/>
      <c r="AS56338" s="80"/>
      <c r="BC56338" s="79"/>
    </row>
    <row r="56339" spans="34:55" x14ac:dyDescent="0.25">
      <c r="AH56339" s="79"/>
      <c r="AI56339" s="79"/>
      <c r="AJ56339" s="80"/>
      <c r="AK56339" s="79"/>
      <c r="AM56339" s="79"/>
      <c r="AS56339" s="80"/>
      <c r="BC56339" s="79"/>
    </row>
    <row r="56340" spans="34:55" x14ac:dyDescent="0.25">
      <c r="AH56340" s="79"/>
      <c r="AI56340" s="79"/>
      <c r="AJ56340" s="80"/>
      <c r="AK56340" s="79"/>
      <c r="AM56340" s="79"/>
      <c r="AS56340" s="80"/>
      <c r="BC56340" s="79"/>
    </row>
    <row r="56341" spans="34:55" x14ac:dyDescent="0.25">
      <c r="AH56341" s="79"/>
      <c r="AI56341" s="79"/>
      <c r="AJ56341" s="80"/>
      <c r="AK56341" s="79"/>
      <c r="AM56341" s="79"/>
      <c r="AS56341" s="80"/>
      <c r="BC56341" s="79"/>
    </row>
    <row r="56342" spans="34:55" x14ac:dyDescent="0.25">
      <c r="AH56342" s="79"/>
      <c r="AI56342" s="79"/>
      <c r="AJ56342" s="80"/>
      <c r="AK56342" s="79"/>
      <c r="AM56342" s="79"/>
      <c r="AS56342" s="80"/>
      <c r="BC56342" s="79"/>
    </row>
    <row r="56343" spans="34:55" x14ac:dyDescent="0.25">
      <c r="AH56343" s="79"/>
      <c r="AI56343" s="79"/>
      <c r="AJ56343" s="80"/>
      <c r="AK56343" s="79"/>
      <c r="AM56343" s="79"/>
      <c r="AS56343" s="80"/>
      <c r="BC56343" s="79"/>
    </row>
    <row r="56344" spans="34:55" x14ac:dyDescent="0.25">
      <c r="AH56344" s="79"/>
      <c r="AI56344" s="79"/>
      <c r="AJ56344" s="80"/>
      <c r="AK56344" s="79"/>
      <c r="AM56344" s="79"/>
      <c r="AS56344" s="80"/>
      <c r="BC56344" s="79"/>
    </row>
    <row r="56345" spans="34:55" x14ac:dyDescent="0.25">
      <c r="AH56345" s="79"/>
      <c r="AI56345" s="79"/>
      <c r="AJ56345" s="80"/>
      <c r="AK56345" s="79"/>
      <c r="AM56345" s="79"/>
      <c r="AS56345" s="80"/>
      <c r="BC56345" s="79"/>
    </row>
    <row r="56346" spans="34:55" x14ac:dyDescent="0.25">
      <c r="AH56346" s="79"/>
      <c r="AI56346" s="79"/>
      <c r="AJ56346" s="80"/>
      <c r="AK56346" s="79"/>
      <c r="AM56346" s="79"/>
      <c r="AS56346" s="80"/>
      <c r="BC56346" s="79"/>
    </row>
    <row r="56347" spans="34:55" x14ac:dyDescent="0.25">
      <c r="AH56347" s="79"/>
      <c r="AI56347" s="79"/>
      <c r="AJ56347" s="80"/>
      <c r="AK56347" s="79"/>
      <c r="AM56347" s="79"/>
      <c r="AS56347" s="80"/>
      <c r="BC56347" s="79"/>
    </row>
    <row r="56348" spans="34:55" x14ac:dyDescent="0.25">
      <c r="AH56348" s="79"/>
      <c r="AI56348" s="79"/>
      <c r="AJ56348" s="80"/>
      <c r="AK56348" s="79"/>
      <c r="AM56348" s="79"/>
      <c r="AS56348" s="80"/>
      <c r="BC56348" s="79"/>
    </row>
    <row r="56349" spans="34:55" x14ac:dyDescent="0.25">
      <c r="AH56349" s="79"/>
      <c r="AI56349" s="79"/>
      <c r="AJ56349" s="80"/>
      <c r="AK56349" s="79"/>
      <c r="AM56349" s="79"/>
      <c r="AS56349" s="80"/>
      <c r="BC56349" s="79"/>
    </row>
    <row r="56350" spans="34:55" x14ac:dyDescent="0.25">
      <c r="AH56350" s="79"/>
      <c r="AI56350" s="79"/>
      <c r="AJ56350" s="80"/>
      <c r="AK56350" s="79"/>
      <c r="AM56350" s="79"/>
      <c r="AS56350" s="80"/>
      <c r="BC56350" s="79"/>
    </row>
    <row r="56351" spans="34:55" x14ac:dyDescent="0.25">
      <c r="AH56351" s="79"/>
      <c r="AI56351" s="79"/>
      <c r="AJ56351" s="80"/>
      <c r="AK56351" s="79"/>
      <c r="AM56351" s="79"/>
      <c r="AS56351" s="80"/>
      <c r="BC56351" s="79"/>
    </row>
    <row r="56352" spans="34:55" x14ac:dyDescent="0.25">
      <c r="AH56352" s="79"/>
      <c r="AI56352" s="79"/>
      <c r="AJ56352" s="80"/>
      <c r="AK56352" s="79"/>
      <c r="AM56352" s="79"/>
      <c r="AS56352" s="80"/>
      <c r="BC56352" s="79"/>
    </row>
    <row r="56353" spans="30:55" x14ac:dyDescent="0.25">
      <c r="AH56353" s="79"/>
      <c r="AI56353" s="79"/>
      <c r="AJ56353" s="80"/>
      <c r="AK56353" s="79"/>
      <c r="AM56353" s="79"/>
      <c r="AS56353" s="80"/>
      <c r="BC56353" s="79"/>
    </row>
    <row r="56354" spans="30:55" x14ac:dyDescent="0.25">
      <c r="AH56354" s="79"/>
      <c r="AI56354" s="79"/>
      <c r="AJ56354" s="80"/>
      <c r="AK56354" s="79"/>
      <c r="AM56354" s="79"/>
      <c r="AS56354" s="80"/>
      <c r="BC56354" s="79"/>
    </row>
    <row r="56355" spans="30:55" x14ac:dyDescent="0.25">
      <c r="AH56355" s="79"/>
      <c r="AI56355" s="79"/>
      <c r="AJ56355" s="80"/>
      <c r="AK56355" s="79"/>
      <c r="AM56355" s="79"/>
      <c r="AS56355" s="80"/>
      <c r="BC56355" s="79"/>
    </row>
    <row r="56356" spans="30:55" x14ac:dyDescent="0.25">
      <c r="AD56356" s="27"/>
      <c r="AE56356" s="27"/>
      <c r="AH56356" s="79"/>
      <c r="AI56356" s="79"/>
      <c r="AJ56356" s="80"/>
      <c r="AK56356" s="79"/>
      <c r="AM56356" s="79"/>
      <c r="AS56356" s="80"/>
      <c r="BC56356" s="79"/>
    </row>
    <row r="56357" spans="30:55" x14ac:dyDescent="0.25">
      <c r="AH56357" s="79"/>
      <c r="AI56357" s="79"/>
      <c r="AJ56357" s="80"/>
      <c r="AK56357" s="79"/>
      <c r="AM56357" s="79"/>
      <c r="AS56357" s="80"/>
      <c r="BC56357" s="79"/>
    </row>
    <row r="56358" spans="30:55" x14ac:dyDescent="0.25">
      <c r="AH56358" s="79"/>
      <c r="AI56358" s="79"/>
      <c r="AJ56358" s="80"/>
      <c r="AK56358" s="79"/>
      <c r="AM56358" s="79"/>
      <c r="AS56358" s="80"/>
      <c r="BC56358" s="79"/>
    </row>
    <row r="56359" spans="30:55" x14ac:dyDescent="0.25">
      <c r="AH56359" s="79"/>
      <c r="AI56359" s="79"/>
      <c r="AJ56359" s="80"/>
      <c r="AK56359" s="79"/>
      <c r="AM56359" s="79"/>
      <c r="AS56359" s="80"/>
      <c r="BC56359" s="79"/>
    </row>
    <row r="56360" spans="30:55" x14ac:dyDescent="0.25">
      <c r="AH56360" s="79"/>
      <c r="AI56360" s="79"/>
      <c r="AJ56360" s="80"/>
      <c r="AK56360" s="79"/>
      <c r="AM56360" s="79"/>
      <c r="AS56360" s="80"/>
      <c r="BC56360" s="79"/>
    </row>
    <row r="56361" spans="30:55" x14ac:dyDescent="0.25">
      <c r="AH56361" s="79"/>
      <c r="AI56361" s="79"/>
      <c r="AJ56361" s="80"/>
      <c r="AK56361" s="79"/>
      <c r="AM56361" s="79"/>
      <c r="AS56361" s="80"/>
      <c r="BC56361" s="79"/>
    </row>
    <row r="56362" spans="30:55" x14ac:dyDescent="0.25">
      <c r="AH56362" s="79"/>
      <c r="AI56362" s="79"/>
      <c r="AJ56362" s="80"/>
      <c r="AK56362" s="79"/>
      <c r="AM56362" s="79"/>
      <c r="AS56362" s="80"/>
      <c r="BC56362" s="79"/>
    </row>
    <row r="56363" spans="30:55" x14ac:dyDescent="0.25">
      <c r="AH56363" s="79"/>
      <c r="AI56363" s="79"/>
      <c r="AJ56363" s="80"/>
      <c r="AK56363" s="79"/>
      <c r="AM56363" s="79"/>
      <c r="AS56363" s="80"/>
      <c r="BC56363" s="79"/>
    </row>
    <row r="56364" spans="30:55" x14ac:dyDescent="0.25">
      <c r="AH56364" s="79"/>
      <c r="AI56364" s="79"/>
      <c r="AJ56364" s="80"/>
      <c r="AK56364" s="79"/>
      <c r="AM56364" s="79"/>
      <c r="AS56364" s="80"/>
      <c r="BC56364" s="79"/>
    </row>
    <row r="56365" spans="30:55" x14ac:dyDescent="0.25">
      <c r="AH56365" s="79"/>
      <c r="AI56365" s="79"/>
      <c r="AJ56365" s="80"/>
      <c r="AK56365" s="79"/>
      <c r="AM56365" s="79"/>
      <c r="AS56365" s="80"/>
      <c r="BC56365" s="79"/>
    </row>
    <row r="56366" spans="30:55" x14ac:dyDescent="0.25">
      <c r="AH56366" s="79"/>
      <c r="AI56366" s="79"/>
      <c r="AJ56366" s="80"/>
      <c r="AK56366" s="79"/>
      <c r="AM56366" s="79"/>
      <c r="AS56366" s="80"/>
      <c r="BC56366" s="79"/>
    </row>
    <row r="56367" spans="30:55" x14ac:dyDescent="0.25">
      <c r="AH56367" s="79"/>
      <c r="AI56367" s="79"/>
      <c r="AJ56367" s="80"/>
      <c r="AK56367" s="79"/>
      <c r="AM56367" s="79"/>
      <c r="AS56367" s="80"/>
      <c r="BC56367" s="79"/>
    </row>
    <row r="56368" spans="30:55" x14ac:dyDescent="0.25">
      <c r="AH56368" s="79"/>
      <c r="AI56368" s="79"/>
      <c r="AJ56368" s="80"/>
      <c r="AK56368" s="79"/>
      <c r="AM56368" s="79"/>
      <c r="AS56368" s="80"/>
      <c r="BC56368" s="79"/>
    </row>
    <row r="56369" spans="34:55" x14ac:dyDescent="0.25">
      <c r="AH56369" s="79"/>
      <c r="AI56369" s="79"/>
      <c r="AJ56369" s="80"/>
      <c r="AK56369" s="79"/>
      <c r="AM56369" s="79"/>
      <c r="AS56369" s="80"/>
      <c r="BC56369" s="79"/>
    </row>
    <row r="56370" spans="34:55" x14ac:dyDescent="0.25">
      <c r="AH56370" s="79"/>
      <c r="AI56370" s="79"/>
      <c r="AJ56370" s="80"/>
      <c r="AK56370" s="79"/>
      <c r="AM56370" s="79"/>
      <c r="AS56370" s="80"/>
      <c r="BC56370" s="79"/>
    </row>
    <row r="56371" spans="34:55" x14ac:dyDescent="0.25">
      <c r="AH56371" s="79"/>
      <c r="AI56371" s="79"/>
      <c r="AJ56371" s="80"/>
      <c r="AK56371" s="79"/>
      <c r="AM56371" s="79"/>
      <c r="AS56371" s="80"/>
      <c r="BC56371" s="79"/>
    </row>
    <row r="56372" spans="34:55" x14ac:dyDescent="0.25">
      <c r="AH56372" s="79"/>
      <c r="AI56372" s="79"/>
      <c r="AJ56372" s="80"/>
      <c r="AK56372" s="79"/>
      <c r="AM56372" s="79"/>
      <c r="AS56372" s="80"/>
      <c r="BC56372" s="79"/>
    </row>
    <row r="56373" spans="34:55" x14ac:dyDescent="0.25">
      <c r="AH56373" s="79"/>
      <c r="AI56373" s="79"/>
      <c r="AJ56373" s="80"/>
      <c r="AK56373" s="79"/>
      <c r="AM56373" s="79"/>
      <c r="AS56373" s="80"/>
      <c r="BC56373" s="79"/>
    </row>
    <row r="56374" spans="34:55" x14ac:dyDescent="0.25">
      <c r="AH56374" s="79"/>
      <c r="AI56374" s="79"/>
      <c r="AJ56374" s="80"/>
      <c r="AK56374" s="79"/>
      <c r="AM56374" s="79"/>
      <c r="AS56374" s="80"/>
      <c r="BC56374" s="79"/>
    </row>
    <row r="56375" spans="34:55" x14ac:dyDescent="0.25">
      <c r="AH56375" s="79"/>
      <c r="AI56375" s="79"/>
      <c r="AJ56375" s="80"/>
      <c r="AK56375" s="79"/>
      <c r="AM56375" s="79"/>
      <c r="AS56375" s="80"/>
      <c r="BC56375" s="79"/>
    </row>
    <row r="56376" spans="34:55" x14ac:dyDescent="0.25">
      <c r="AH56376" s="79"/>
      <c r="AI56376" s="79"/>
      <c r="AJ56376" s="80"/>
      <c r="AK56376" s="79"/>
      <c r="AM56376" s="79"/>
      <c r="AS56376" s="80"/>
      <c r="BC56376" s="79"/>
    </row>
    <row r="56377" spans="34:55" x14ac:dyDescent="0.25">
      <c r="AH56377" s="79"/>
      <c r="AI56377" s="79"/>
      <c r="AJ56377" s="80"/>
      <c r="AK56377" s="79"/>
      <c r="AM56377" s="79"/>
      <c r="AS56377" s="80"/>
      <c r="BC56377" s="79"/>
    </row>
    <row r="56378" spans="34:55" x14ac:dyDescent="0.25">
      <c r="AH56378" s="79"/>
      <c r="AI56378" s="79"/>
      <c r="AJ56378" s="80"/>
      <c r="AK56378" s="79"/>
      <c r="AM56378" s="79"/>
      <c r="AS56378" s="80"/>
      <c r="BC56378" s="79"/>
    </row>
    <row r="56379" spans="34:55" x14ac:dyDescent="0.25">
      <c r="AH56379" s="79"/>
      <c r="AI56379" s="79"/>
      <c r="AJ56379" s="80"/>
      <c r="AK56379" s="79"/>
      <c r="AM56379" s="79"/>
      <c r="AS56379" s="80"/>
      <c r="BC56379" s="79"/>
    </row>
    <row r="56380" spans="34:55" x14ac:dyDescent="0.25">
      <c r="AH56380" s="79"/>
      <c r="AI56380" s="79"/>
      <c r="AJ56380" s="80"/>
      <c r="AK56380" s="79"/>
      <c r="AM56380" s="79"/>
      <c r="AS56380" s="80"/>
      <c r="BC56380" s="79"/>
    </row>
    <row r="56381" spans="34:55" x14ac:dyDescent="0.25">
      <c r="AH56381" s="79"/>
      <c r="AI56381" s="79"/>
      <c r="AJ56381" s="80"/>
      <c r="AK56381" s="79"/>
      <c r="AM56381" s="79"/>
      <c r="AS56381" s="80"/>
      <c r="BC56381" s="79"/>
    </row>
    <row r="56382" spans="34:55" x14ac:dyDescent="0.25">
      <c r="AH56382" s="79"/>
      <c r="AI56382" s="79"/>
      <c r="AJ56382" s="80"/>
      <c r="AK56382" s="79"/>
      <c r="AM56382" s="79"/>
      <c r="AS56382" s="80"/>
      <c r="BC56382" s="79"/>
    </row>
    <row r="56383" spans="34:55" x14ac:dyDescent="0.25">
      <c r="AH56383" s="79"/>
      <c r="AI56383" s="79"/>
      <c r="AJ56383" s="80"/>
      <c r="AK56383" s="79"/>
      <c r="AM56383" s="79"/>
      <c r="AS56383" s="80"/>
      <c r="BC56383" s="79"/>
    </row>
    <row r="56384" spans="34:55" x14ac:dyDescent="0.25">
      <c r="AH56384" s="79"/>
      <c r="AI56384" s="79"/>
      <c r="AJ56384" s="80"/>
      <c r="AK56384" s="79"/>
      <c r="AM56384" s="79"/>
      <c r="AS56384" s="80"/>
      <c r="BC56384" s="79"/>
    </row>
    <row r="56385" spans="34:55" x14ac:dyDescent="0.25">
      <c r="AH56385" s="79"/>
      <c r="AI56385" s="79"/>
      <c r="AJ56385" s="80"/>
      <c r="AK56385" s="79"/>
      <c r="AM56385" s="79"/>
      <c r="AS56385" s="80"/>
      <c r="BC56385" s="79"/>
    </row>
    <row r="56386" spans="34:55" x14ac:dyDescent="0.25">
      <c r="AH56386" s="79"/>
      <c r="AI56386" s="79"/>
      <c r="AJ56386" s="80"/>
      <c r="AK56386" s="79"/>
      <c r="AM56386" s="79"/>
      <c r="AS56386" s="80"/>
      <c r="BC56386" s="79"/>
    </row>
    <row r="56387" spans="34:55" x14ac:dyDescent="0.25">
      <c r="AH56387" s="79"/>
      <c r="AI56387" s="79"/>
      <c r="AJ56387" s="80"/>
      <c r="AK56387" s="79"/>
      <c r="AM56387" s="79"/>
      <c r="AS56387" s="80"/>
      <c r="BC56387" s="79"/>
    </row>
    <row r="56388" spans="34:55" x14ac:dyDescent="0.25">
      <c r="AH56388" s="79"/>
      <c r="AI56388" s="79"/>
      <c r="AJ56388" s="80"/>
      <c r="AK56388" s="79"/>
      <c r="AM56388" s="79"/>
      <c r="AS56388" s="80"/>
      <c r="BC56388" s="79"/>
    </row>
    <row r="56389" spans="34:55" x14ac:dyDescent="0.25">
      <c r="AH56389" s="79"/>
      <c r="AI56389" s="79"/>
      <c r="AJ56389" s="80"/>
      <c r="AK56389" s="79"/>
      <c r="AM56389" s="79"/>
      <c r="AS56389" s="80"/>
      <c r="BC56389" s="79"/>
    </row>
    <row r="56390" spans="34:55" x14ac:dyDescent="0.25">
      <c r="AH56390" s="79"/>
      <c r="AI56390" s="79"/>
      <c r="AJ56390" s="80"/>
      <c r="AK56390" s="79"/>
      <c r="AM56390" s="79"/>
      <c r="AS56390" s="80"/>
      <c r="BC56390" s="79"/>
    </row>
    <row r="56391" spans="34:55" x14ac:dyDescent="0.25">
      <c r="AH56391" s="79"/>
      <c r="AI56391" s="79"/>
      <c r="AJ56391" s="80"/>
      <c r="AK56391" s="79"/>
      <c r="AM56391" s="79"/>
      <c r="AS56391" s="80"/>
      <c r="BC56391" s="79"/>
    </row>
    <row r="56392" spans="34:55" x14ac:dyDescent="0.25">
      <c r="AH56392" s="79"/>
      <c r="AI56392" s="79"/>
      <c r="AJ56392" s="80"/>
      <c r="AK56392" s="79"/>
      <c r="AM56392" s="79"/>
      <c r="AS56392" s="80"/>
      <c r="BC56392" s="79"/>
    </row>
    <row r="56393" spans="34:55" x14ac:dyDescent="0.25">
      <c r="AH56393" s="79"/>
      <c r="AI56393" s="79"/>
      <c r="AJ56393" s="80"/>
      <c r="AK56393" s="79"/>
      <c r="AM56393" s="79"/>
      <c r="AS56393" s="80"/>
      <c r="BC56393" s="79"/>
    </row>
    <row r="56394" spans="34:55" x14ac:dyDescent="0.25">
      <c r="AH56394" s="79"/>
      <c r="AI56394" s="79"/>
      <c r="AJ56394" s="80"/>
      <c r="AK56394" s="79"/>
      <c r="AM56394" s="79"/>
      <c r="AS56394" s="80"/>
      <c r="BC56394" s="79"/>
    </row>
    <row r="56395" spans="34:55" x14ac:dyDescent="0.25">
      <c r="AH56395" s="79"/>
      <c r="AI56395" s="79"/>
      <c r="AJ56395" s="80"/>
      <c r="AK56395" s="79"/>
      <c r="AM56395" s="79"/>
      <c r="AS56395" s="80"/>
      <c r="BC56395" s="79"/>
    </row>
    <row r="56396" spans="34:55" x14ac:dyDescent="0.25">
      <c r="AH56396" s="79"/>
      <c r="AI56396" s="79"/>
      <c r="AJ56396" s="80"/>
      <c r="AK56396" s="79"/>
      <c r="AM56396" s="79"/>
      <c r="AS56396" s="80"/>
      <c r="BC56396" s="79"/>
    </row>
    <row r="56397" spans="34:55" x14ac:dyDescent="0.25">
      <c r="AH56397" s="79"/>
      <c r="AI56397" s="79"/>
      <c r="AJ56397" s="80"/>
      <c r="AK56397" s="79"/>
      <c r="AS56397" s="80"/>
      <c r="BC56397" s="79"/>
    </row>
    <row r="56398" spans="34:55" x14ac:dyDescent="0.25">
      <c r="AH56398" s="79"/>
      <c r="AI56398" s="79"/>
      <c r="AJ56398" s="80"/>
      <c r="AK56398" s="79"/>
      <c r="AM56398" s="79"/>
      <c r="AS56398" s="80"/>
      <c r="BC56398" s="79"/>
    </row>
    <row r="56399" spans="34:55" x14ac:dyDescent="0.25">
      <c r="AH56399" s="79"/>
      <c r="AI56399" s="79"/>
      <c r="AJ56399" s="80"/>
      <c r="AK56399" s="79"/>
      <c r="AS56399" s="80"/>
      <c r="BC56399" s="79"/>
    </row>
    <row r="56400" spans="34:55" x14ac:dyDescent="0.25">
      <c r="AH56400" s="79"/>
      <c r="AI56400" s="79"/>
      <c r="AJ56400" s="80"/>
      <c r="AK56400" s="79"/>
      <c r="AM56400" s="79"/>
      <c r="AS56400" s="80"/>
      <c r="BC56400" s="79"/>
    </row>
    <row r="56401" spans="30:55" x14ac:dyDescent="0.25">
      <c r="AH56401" s="79"/>
      <c r="AI56401" s="79"/>
      <c r="AJ56401" s="80"/>
      <c r="AK56401" s="79"/>
      <c r="AM56401" s="79"/>
      <c r="AS56401" s="80"/>
      <c r="BC56401" s="79"/>
    </row>
    <row r="56402" spans="30:55" x14ac:dyDescent="0.25">
      <c r="AH56402" s="79"/>
      <c r="AI56402" s="79"/>
      <c r="AJ56402" s="80"/>
      <c r="AK56402" s="79"/>
      <c r="AM56402" s="79"/>
      <c r="AS56402" s="80"/>
      <c r="BC56402" s="79"/>
    </row>
    <row r="56403" spans="30:55" x14ac:dyDescent="0.25">
      <c r="AH56403" s="79"/>
      <c r="AI56403" s="79"/>
      <c r="AJ56403" s="80"/>
      <c r="AK56403" s="79"/>
      <c r="AM56403" s="79"/>
      <c r="AS56403" s="80"/>
      <c r="BC56403" s="79"/>
    </row>
    <row r="56404" spans="30:55" x14ac:dyDescent="0.25">
      <c r="AH56404" s="79"/>
      <c r="AI56404" s="79"/>
      <c r="AJ56404" s="80"/>
      <c r="AK56404" s="79"/>
      <c r="AM56404" s="79"/>
      <c r="AS56404" s="80"/>
      <c r="BC56404" s="79"/>
    </row>
    <row r="56405" spans="30:55" x14ac:dyDescent="0.25">
      <c r="AH56405" s="79"/>
      <c r="AI56405" s="79"/>
      <c r="AJ56405" s="80"/>
      <c r="AK56405" s="79"/>
      <c r="AM56405" s="79"/>
      <c r="AS56405" s="80"/>
      <c r="BC56405" s="79"/>
    </row>
    <row r="56406" spans="30:55" x14ac:dyDescent="0.25">
      <c r="AH56406" s="79"/>
      <c r="AI56406" s="79"/>
      <c r="AJ56406" s="80"/>
      <c r="AK56406" s="79"/>
      <c r="AM56406" s="79"/>
      <c r="AS56406" s="80"/>
      <c r="BC56406" s="79"/>
    </row>
    <row r="56407" spans="30:55" x14ac:dyDescent="0.25">
      <c r="AH56407" s="79"/>
      <c r="AI56407" s="79"/>
      <c r="AJ56407" s="80"/>
      <c r="AK56407" s="79"/>
      <c r="AM56407" s="79"/>
      <c r="AS56407" s="80"/>
      <c r="BC56407" s="79"/>
    </row>
    <row r="56408" spans="30:55" x14ac:dyDescent="0.25">
      <c r="AD56408" s="27"/>
      <c r="AE56408" s="27"/>
      <c r="AF56408" s="27"/>
      <c r="AG56408" s="27"/>
      <c r="AH56408" s="79"/>
      <c r="AI56408" s="79"/>
      <c r="AJ56408" s="80"/>
      <c r="AK56408" s="79"/>
      <c r="AS56408" s="80"/>
      <c r="BC56408" s="79"/>
    </row>
    <row r="56409" spans="30:55" x14ac:dyDescent="0.25">
      <c r="AH56409" s="79"/>
      <c r="AI56409" s="79"/>
      <c r="AJ56409" s="80"/>
      <c r="AK56409" s="79"/>
      <c r="AM56409" s="79"/>
      <c r="AS56409" s="80"/>
      <c r="BC56409" s="79"/>
    </row>
    <row r="56410" spans="30:55" x14ac:dyDescent="0.25">
      <c r="AH56410" s="79"/>
      <c r="AI56410" s="79"/>
      <c r="AJ56410" s="80"/>
      <c r="AK56410" s="79"/>
      <c r="AS56410" s="80"/>
      <c r="BC56410" s="79"/>
    </row>
    <row r="56411" spans="30:55" x14ac:dyDescent="0.25">
      <c r="AH56411" s="79"/>
      <c r="AI56411" s="79"/>
      <c r="AJ56411" s="80"/>
      <c r="AK56411" s="79"/>
      <c r="AM56411" s="79"/>
      <c r="AS56411" s="80"/>
      <c r="BC56411" s="79"/>
    </row>
    <row r="56412" spans="30:55" x14ac:dyDescent="0.25">
      <c r="AH56412" s="79"/>
      <c r="AI56412" s="79"/>
      <c r="AJ56412" s="80"/>
      <c r="AK56412" s="79"/>
      <c r="AM56412" s="79"/>
      <c r="AS56412" s="80"/>
      <c r="BC56412" s="79"/>
    </row>
    <row r="56413" spans="30:55" x14ac:dyDescent="0.25">
      <c r="AH56413" s="79"/>
      <c r="AI56413" s="79"/>
      <c r="AJ56413" s="80"/>
      <c r="AK56413" s="79"/>
      <c r="AM56413" s="79"/>
      <c r="AS56413" s="80"/>
      <c r="BC56413" s="79"/>
    </row>
    <row r="56414" spans="30:55" x14ac:dyDescent="0.25">
      <c r="AH56414" s="79"/>
      <c r="AI56414" s="79"/>
      <c r="AJ56414" s="80"/>
      <c r="AK56414" s="79"/>
      <c r="AS56414" s="80"/>
      <c r="BC56414" s="79"/>
    </row>
    <row r="56415" spans="30:55" x14ac:dyDescent="0.25">
      <c r="AH56415" s="79"/>
      <c r="AI56415" s="79"/>
      <c r="AJ56415" s="80"/>
      <c r="AK56415" s="79"/>
      <c r="AM56415" s="79"/>
      <c r="AS56415" s="80"/>
      <c r="BC56415" s="79"/>
    </row>
    <row r="56416" spans="30:55" x14ac:dyDescent="0.25">
      <c r="AD56416" s="27"/>
      <c r="AE56416" s="27"/>
      <c r="AH56416" s="79"/>
      <c r="AI56416" s="79"/>
      <c r="AJ56416" s="80"/>
      <c r="AK56416" s="79"/>
      <c r="AM56416" s="79"/>
      <c r="AS56416" s="80"/>
      <c r="BC56416" s="79"/>
    </row>
    <row r="56417" spans="30:55" x14ac:dyDescent="0.25">
      <c r="AH56417" s="79"/>
      <c r="AI56417" s="79"/>
      <c r="AJ56417" s="80"/>
      <c r="AK56417" s="79"/>
      <c r="AM56417" s="79"/>
      <c r="AS56417" s="80"/>
      <c r="BC56417" s="79"/>
    </row>
    <row r="56418" spans="30:55" x14ac:dyDescent="0.25">
      <c r="AD56418" s="27"/>
      <c r="AE56418" s="27"/>
      <c r="AH56418" s="79"/>
      <c r="AI56418" s="79"/>
      <c r="AJ56418" s="80"/>
      <c r="AK56418" s="79"/>
      <c r="AS56418" s="80"/>
      <c r="BC56418" s="79"/>
    </row>
    <row r="56419" spans="30:55" x14ac:dyDescent="0.25">
      <c r="AH56419" s="79"/>
      <c r="AI56419" s="79"/>
      <c r="AJ56419" s="80"/>
      <c r="AK56419" s="79"/>
      <c r="AM56419" s="79"/>
      <c r="AS56419" s="80"/>
      <c r="BC56419" s="79"/>
    </row>
    <row r="56420" spans="30:55" x14ac:dyDescent="0.25">
      <c r="AH56420" s="79"/>
      <c r="AI56420" s="79"/>
      <c r="AJ56420" s="80"/>
      <c r="AK56420" s="79"/>
      <c r="AM56420" s="79"/>
      <c r="AS56420" s="80"/>
      <c r="BC56420" s="79"/>
    </row>
    <row r="56421" spans="30:55" x14ac:dyDescent="0.25">
      <c r="AH56421" s="79"/>
      <c r="AI56421" s="79"/>
      <c r="AJ56421" s="80"/>
      <c r="AK56421" s="79"/>
      <c r="AM56421" s="79"/>
      <c r="AS56421" s="80"/>
      <c r="BC56421" s="79"/>
    </row>
    <row r="56422" spans="30:55" x14ac:dyDescent="0.25">
      <c r="AH56422" s="79"/>
      <c r="AI56422" s="79"/>
      <c r="AJ56422" s="80"/>
      <c r="AK56422" s="79"/>
      <c r="AM56422" s="79"/>
      <c r="AS56422" s="80"/>
      <c r="BC56422" s="79"/>
    </row>
    <row r="56423" spans="30:55" x14ac:dyDescent="0.25">
      <c r="AH56423" s="79"/>
      <c r="AI56423" s="79"/>
      <c r="AJ56423" s="80"/>
      <c r="AK56423" s="79"/>
      <c r="AS56423" s="80"/>
      <c r="BC56423" s="79"/>
    </row>
    <row r="56424" spans="30:55" x14ac:dyDescent="0.25">
      <c r="AH56424" s="79"/>
      <c r="AI56424" s="79"/>
      <c r="AJ56424" s="80"/>
      <c r="AK56424" s="79"/>
      <c r="AM56424" s="79"/>
      <c r="AS56424" s="80"/>
      <c r="BC56424" s="79"/>
    </row>
    <row r="56425" spans="30:55" x14ac:dyDescent="0.25">
      <c r="AH56425" s="79"/>
      <c r="AI56425" s="79"/>
      <c r="AJ56425" s="80"/>
      <c r="AK56425" s="79"/>
      <c r="AS56425" s="80"/>
      <c r="BC56425" s="79"/>
    </row>
    <row r="56426" spans="30:55" x14ac:dyDescent="0.25">
      <c r="AD56426" s="27"/>
      <c r="AE56426" s="27"/>
      <c r="AH56426" s="79"/>
      <c r="AI56426" s="79"/>
      <c r="AJ56426" s="80"/>
      <c r="AK56426" s="79"/>
      <c r="AS56426" s="80"/>
      <c r="BC56426" s="79"/>
    </row>
    <row r="56427" spans="30:55" x14ac:dyDescent="0.25">
      <c r="AH56427" s="79"/>
      <c r="AI56427" s="79"/>
      <c r="AJ56427" s="80"/>
      <c r="AK56427" s="79"/>
      <c r="AS56427" s="80"/>
      <c r="BC56427" s="79"/>
    </row>
    <row r="56428" spans="30:55" x14ac:dyDescent="0.25">
      <c r="AH56428" s="79"/>
      <c r="AI56428" s="79"/>
      <c r="AJ56428" s="80"/>
      <c r="AK56428" s="79"/>
      <c r="AM56428" s="79"/>
      <c r="AS56428" s="80"/>
      <c r="BC56428" s="79"/>
    </row>
    <row r="56429" spans="30:55" x14ac:dyDescent="0.25">
      <c r="AH56429" s="79"/>
      <c r="AI56429" s="79"/>
      <c r="AJ56429" s="80"/>
      <c r="AK56429" s="79"/>
      <c r="AS56429" s="80"/>
      <c r="BC56429" s="79"/>
    </row>
    <row r="56430" spans="30:55" x14ac:dyDescent="0.25">
      <c r="AH56430" s="79"/>
      <c r="AI56430" s="79"/>
      <c r="AJ56430" s="80"/>
      <c r="AK56430" s="79"/>
      <c r="AM56430" s="79"/>
      <c r="AS56430" s="80"/>
      <c r="BC56430" s="79"/>
    </row>
    <row r="56431" spans="30:55" x14ac:dyDescent="0.25">
      <c r="AH56431" s="79"/>
      <c r="AI56431" s="79"/>
      <c r="AJ56431" s="80"/>
      <c r="AK56431" s="79"/>
      <c r="AM56431" s="79"/>
      <c r="AS56431" s="80"/>
      <c r="BC56431" s="79"/>
    </row>
    <row r="56432" spans="30:55" x14ac:dyDescent="0.25">
      <c r="AH56432" s="79"/>
      <c r="AI56432" s="79"/>
      <c r="AJ56432" s="80"/>
      <c r="AK56432" s="79"/>
      <c r="AM56432" s="79"/>
      <c r="AS56432" s="80"/>
      <c r="BC56432" s="79"/>
    </row>
    <row r="56433" spans="30:55" x14ac:dyDescent="0.25">
      <c r="AH56433" s="79"/>
      <c r="AI56433" s="79"/>
      <c r="AJ56433" s="80"/>
      <c r="AK56433" s="79"/>
      <c r="AM56433" s="79"/>
      <c r="AS56433" s="80"/>
      <c r="BC56433" s="79"/>
    </row>
    <row r="56434" spans="30:55" x14ac:dyDescent="0.25">
      <c r="AH56434" s="79"/>
      <c r="AI56434" s="79"/>
      <c r="AJ56434" s="80"/>
      <c r="AK56434" s="79"/>
      <c r="AM56434" s="79"/>
      <c r="AS56434" s="80"/>
      <c r="BC56434" s="79"/>
    </row>
    <row r="56435" spans="30:55" x14ac:dyDescent="0.25">
      <c r="AH56435" s="79"/>
      <c r="AI56435" s="79"/>
      <c r="AJ56435" s="80"/>
      <c r="AK56435" s="79"/>
      <c r="AM56435" s="79"/>
      <c r="AS56435" s="80"/>
      <c r="BC56435" s="79"/>
    </row>
    <row r="56436" spans="30:55" x14ac:dyDescent="0.25">
      <c r="AH56436" s="79"/>
      <c r="AI56436" s="79"/>
      <c r="AJ56436" s="80"/>
      <c r="AK56436" s="79"/>
      <c r="AM56436" s="79"/>
      <c r="AS56436" s="80"/>
      <c r="BC56436" s="79"/>
    </row>
    <row r="56437" spans="30:55" x14ac:dyDescent="0.25">
      <c r="AH56437" s="79"/>
      <c r="AI56437" s="79"/>
      <c r="AJ56437" s="80"/>
      <c r="AK56437" s="79"/>
      <c r="AM56437" s="79"/>
      <c r="AS56437" s="80"/>
      <c r="BC56437" s="79"/>
    </row>
    <row r="56438" spans="30:55" x14ac:dyDescent="0.25">
      <c r="AH56438" s="79"/>
      <c r="AI56438" s="79"/>
      <c r="AJ56438" s="80"/>
      <c r="AK56438" s="79"/>
      <c r="AM56438" s="79"/>
      <c r="AS56438" s="80"/>
      <c r="BC56438" s="79"/>
    </row>
    <row r="56439" spans="30:55" x14ac:dyDescent="0.25">
      <c r="AH56439" s="79"/>
      <c r="AI56439" s="79"/>
      <c r="AJ56439" s="80"/>
      <c r="AK56439" s="79"/>
      <c r="AM56439" s="79"/>
      <c r="AS56439" s="80"/>
      <c r="BC56439" s="79"/>
    </row>
    <row r="56440" spans="30:55" x14ac:dyDescent="0.25">
      <c r="AH56440" s="79"/>
      <c r="AI56440" s="79"/>
      <c r="AJ56440" s="80"/>
      <c r="AK56440" s="79"/>
      <c r="AM56440" s="79"/>
      <c r="AS56440" s="80"/>
      <c r="BC56440" s="79"/>
    </row>
    <row r="56441" spans="30:55" x14ac:dyDescent="0.25">
      <c r="AH56441" s="79"/>
      <c r="AI56441" s="79"/>
      <c r="AJ56441" s="80"/>
      <c r="AK56441" s="79"/>
      <c r="AS56441" s="80"/>
      <c r="BC56441" s="79"/>
    </row>
    <row r="56442" spans="30:55" x14ac:dyDescent="0.25">
      <c r="AH56442" s="79"/>
      <c r="AI56442" s="79"/>
      <c r="AJ56442" s="80"/>
      <c r="AK56442" s="79"/>
      <c r="AS56442" s="80"/>
      <c r="BC56442" s="79"/>
    </row>
    <row r="56443" spans="30:55" x14ac:dyDescent="0.25">
      <c r="AH56443" s="79"/>
      <c r="AI56443" s="79"/>
      <c r="AJ56443" s="80"/>
      <c r="AK56443" s="79"/>
      <c r="AS56443" s="80"/>
      <c r="BC56443" s="79"/>
    </row>
    <row r="56444" spans="30:55" x14ac:dyDescent="0.25">
      <c r="AH56444" s="79"/>
      <c r="AI56444" s="79"/>
      <c r="AJ56444" s="80"/>
      <c r="AK56444" s="79"/>
      <c r="AM56444" s="79"/>
      <c r="AS56444" s="80"/>
      <c r="BC56444" s="79"/>
    </row>
    <row r="56445" spans="30:55" x14ac:dyDescent="0.25">
      <c r="AH56445" s="79"/>
      <c r="AI56445" s="79"/>
      <c r="AJ56445" s="80"/>
      <c r="AK56445" s="79"/>
      <c r="AS56445" s="80"/>
      <c r="BC56445" s="79"/>
    </row>
    <row r="56446" spans="30:55" x14ac:dyDescent="0.25">
      <c r="AH56446" s="79"/>
      <c r="AI56446" s="79"/>
      <c r="AJ56446" s="80"/>
      <c r="AK56446" s="79"/>
      <c r="AS56446" s="80"/>
      <c r="BC56446" s="79"/>
    </row>
    <row r="56447" spans="30:55" x14ac:dyDescent="0.25">
      <c r="AH56447" s="79"/>
      <c r="AI56447" s="79"/>
      <c r="AJ56447" s="80"/>
      <c r="AK56447" s="79"/>
      <c r="AS56447" s="80"/>
      <c r="BC56447" s="79"/>
    </row>
    <row r="56448" spans="30:55" x14ac:dyDescent="0.25">
      <c r="AD56448" s="27"/>
      <c r="AE56448" s="27"/>
      <c r="AH56448" s="79"/>
      <c r="AI56448" s="79"/>
      <c r="AJ56448" s="80"/>
      <c r="AK56448" s="79"/>
      <c r="AS56448" s="80"/>
      <c r="BC56448" s="79"/>
    </row>
    <row r="56449" spans="30:55" x14ac:dyDescent="0.25">
      <c r="AD56449" s="27"/>
      <c r="AE56449" s="27"/>
      <c r="AH56449" s="79"/>
      <c r="AI56449" s="79"/>
      <c r="AJ56449" s="80"/>
      <c r="AK56449" s="79"/>
      <c r="AS56449" s="80"/>
      <c r="BC56449" s="79"/>
    </row>
    <row r="56450" spans="30:55" x14ac:dyDescent="0.25">
      <c r="AD56450" s="27"/>
      <c r="AE56450" s="27"/>
      <c r="AH56450" s="79"/>
      <c r="AI56450" s="79"/>
      <c r="AJ56450" s="80"/>
      <c r="AK56450" s="79"/>
      <c r="AS56450" s="80"/>
      <c r="BC56450" s="79"/>
    </row>
    <row r="56451" spans="30:55" x14ac:dyDescent="0.25">
      <c r="AD56451" s="27"/>
      <c r="AE56451" s="27"/>
      <c r="AH56451" s="79"/>
      <c r="AI56451" s="79"/>
      <c r="AJ56451" s="80"/>
      <c r="AK56451" s="79"/>
      <c r="AS56451" s="80"/>
      <c r="BC56451" s="79"/>
    </row>
    <row r="56452" spans="30:55" x14ac:dyDescent="0.25">
      <c r="AD56452" s="27"/>
      <c r="AE56452" s="27"/>
      <c r="AH56452" s="79"/>
      <c r="AI56452" s="79"/>
      <c r="AJ56452" s="80"/>
      <c r="AK56452" s="79"/>
      <c r="AM56452" s="79"/>
      <c r="AS56452" s="80"/>
      <c r="BC56452" s="79"/>
    </row>
    <row r="56453" spans="30:55" x14ac:dyDescent="0.25">
      <c r="AD56453" s="27"/>
      <c r="AE56453" s="27"/>
      <c r="AH56453" s="79"/>
      <c r="AI56453" s="79"/>
      <c r="AJ56453" s="80"/>
      <c r="AK56453" s="79"/>
      <c r="AS56453" s="80"/>
      <c r="BC56453" s="79"/>
    </row>
    <row r="56454" spans="30:55" x14ac:dyDescent="0.25">
      <c r="AD56454" s="27"/>
      <c r="AE56454" s="27"/>
      <c r="AH56454" s="79"/>
      <c r="AI56454" s="79"/>
      <c r="AJ56454" s="80"/>
      <c r="AK56454" s="79"/>
      <c r="AS56454" s="80"/>
      <c r="BC56454" s="79"/>
    </row>
    <row r="56455" spans="30:55" x14ac:dyDescent="0.25">
      <c r="AD56455" s="27"/>
      <c r="AE56455" s="27"/>
      <c r="AH56455" s="79"/>
      <c r="AI56455" s="79"/>
      <c r="AJ56455" s="80"/>
      <c r="AK56455" s="79"/>
      <c r="AM56455" s="79"/>
      <c r="AS56455" s="80"/>
      <c r="BC56455" s="79"/>
    </row>
    <row r="56456" spans="30:55" x14ac:dyDescent="0.25">
      <c r="AD56456" s="27"/>
      <c r="AE56456" s="27"/>
      <c r="AH56456" s="79"/>
      <c r="AI56456" s="79"/>
      <c r="AJ56456" s="80"/>
      <c r="AK56456" s="79"/>
      <c r="AS56456" s="80"/>
      <c r="BC56456" s="79"/>
    </row>
    <row r="56457" spans="30:55" x14ac:dyDescent="0.25">
      <c r="AD56457" s="27"/>
      <c r="AE56457" s="27"/>
      <c r="AH56457" s="79"/>
      <c r="AI56457" s="79"/>
      <c r="AJ56457" s="80"/>
      <c r="AK56457" s="79"/>
      <c r="AS56457" s="80"/>
      <c r="BC56457" s="79"/>
    </row>
    <row r="56458" spans="30:55" x14ac:dyDescent="0.25">
      <c r="AH56458" s="79"/>
      <c r="AI56458" s="79"/>
      <c r="AJ56458" s="80"/>
      <c r="AK56458" s="79"/>
      <c r="AS56458" s="80"/>
      <c r="BC56458" s="79"/>
    </row>
    <row r="56459" spans="30:55" x14ac:dyDescent="0.25">
      <c r="AH56459" s="79"/>
      <c r="AI56459" s="79"/>
      <c r="AJ56459" s="80"/>
      <c r="AK56459" s="79"/>
      <c r="AS56459" s="80"/>
      <c r="BC56459" s="79"/>
    </row>
    <row r="56460" spans="30:55" x14ac:dyDescent="0.25">
      <c r="AD56460" s="27"/>
      <c r="AE56460" s="27"/>
      <c r="AH56460" s="79"/>
      <c r="AI56460" s="79"/>
      <c r="AJ56460" s="80"/>
      <c r="AK56460" s="79"/>
      <c r="AM56460" s="79"/>
      <c r="AS56460" s="80"/>
      <c r="BC56460" s="79"/>
    </row>
    <row r="56461" spans="30:55" x14ac:dyDescent="0.25">
      <c r="AD56461" s="27"/>
      <c r="AE56461" s="27"/>
      <c r="AH56461" s="79"/>
      <c r="AI56461" s="79"/>
      <c r="AJ56461" s="80"/>
      <c r="AK56461" s="79"/>
      <c r="AS56461" s="80"/>
      <c r="BC56461" s="79"/>
    </row>
    <row r="56462" spans="30:55" x14ac:dyDescent="0.25">
      <c r="AD56462" s="27"/>
      <c r="AE56462" s="27"/>
      <c r="AH56462" s="79"/>
      <c r="AI56462" s="79"/>
      <c r="AJ56462" s="80"/>
      <c r="AK56462" s="79"/>
      <c r="AS56462" s="80"/>
      <c r="BC56462" s="79"/>
    </row>
    <row r="56463" spans="30:55" x14ac:dyDescent="0.25">
      <c r="AD56463" s="27"/>
      <c r="AE56463" s="27"/>
      <c r="AH56463" s="79"/>
      <c r="AI56463" s="79"/>
      <c r="AJ56463" s="80"/>
      <c r="AK56463" s="79"/>
      <c r="AS56463" s="80"/>
      <c r="BC56463" s="79"/>
    </row>
    <row r="56464" spans="30:55" x14ac:dyDescent="0.25">
      <c r="AD56464" s="27"/>
      <c r="AE56464" s="27"/>
      <c r="AH56464" s="79"/>
      <c r="AI56464" s="79"/>
      <c r="AJ56464" s="80"/>
      <c r="AK56464" s="79"/>
      <c r="AS56464" s="80"/>
      <c r="BC56464" s="79"/>
    </row>
    <row r="56465" spans="30:55" x14ac:dyDescent="0.25">
      <c r="AD56465" s="27"/>
      <c r="AE56465" s="27"/>
      <c r="AH56465" s="79"/>
      <c r="AI56465" s="79"/>
      <c r="AJ56465" s="80"/>
      <c r="AK56465" s="79"/>
      <c r="AS56465" s="80"/>
      <c r="BC56465" s="79"/>
    </row>
    <row r="56466" spans="30:55" x14ac:dyDescent="0.25">
      <c r="AD56466" s="27"/>
      <c r="AE56466" s="27"/>
      <c r="AH56466" s="79"/>
      <c r="AI56466" s="79"/>
      <c r="AJ56466" s="80"/>
      <c r="AK56466" s="79"/>
      <c r="AM56466" s="79"/>
      <c r="AS56466" s="80"/>
      <c r="AW56466" s="80"/>
      <c r="BC56466" s="79"/>
    </row>
    <row r="56467" spans="30:55" x14ac:dyDescent="0.25">
      <c r="AD56467" s="27"/>
      <c r="AE56467" s="27"/>
      <c r="AH56467" s="79"/>
      <c r="AI56467" s="79"/>
      <c r="AJ56467" s="80"/>
      <c r="AK56467" s="79"/>
      <c r="AS56467" s="80"/>
      <c r="BC56467" s="79"/>
    </row>
    <row r="56468" spans="30:55" x14ac:dyDescent="0.25">
      <c r="AD56468" s="27"/>
      <c r="AE56468" s="27"/>
      <c r="AH56468" s="79"/>
      <c r="AI56468" s="79"/>
      <c r="AJ56468" s="80"/>
      <c r="AK56468" s="79"/>
      <c r="AS56468" s="80"/>
      <c r="BC56468" s="79"/>
    </row>
    <row r="56469" spans="30:55" x14ac:dyDescent="0.25">
      <c r="AD56469" s="27"/>
      <c r="AE56469" s="27"/>
      <c r="AH56469" s="79"/>
      <c r="AI56469" s="79"/>
      <c r="AJ56469" s="80"/>
      <c r="AK56469" s="79"/>
      <c r="AS56469" s="80"/>
      <c r="BC56469" s="79"/>
    </row>
    <row r="56470" spans="30:55" x14ac:dyDescent="0.25">
      <c r="AD56470" s="27"/>
      <c r="AE56470" s="27"/>
      <c r="AH56470" s="79"/>
      <c r="AI56470" s="79"/>
      <c r="AJ56470" s="80"/>
      <c r="AK56470" s="79"/>
      <c r="AM56470" s="79"/>
      <c r="AS56470" s="80"/>
      <c r="BC56470" s="79"/>
    </row>
    <row r="56471" spans="30:55" x14ac:dyDescent="0.25">
      <c r="AD56471" s="27"/>
      <c r="AE56471" s="27"/>
      <c r="AH56471" s="79"/>
      <c r="AI56471" s="79"/>
      <c r="AJ56471" s="80"/>
      <c r="AK56471" s="79"/>
      <c r="AS56471" s="80"/>
      <c r="BC56471" s="79"/>
    </row>
    <row r="56472" spans="30:55" x14ac:dyDescent="0.25">
      <c r="AD56472" s="27"/>
      <c r="AE56472" s="27"/>
      <c r="AH56472" s="79"/>
      <c r="AI56472" s="79"/>
      <c r="AJ56472" s="80"/>
      <c r="AK56472" s="79"/>
      <c r="AM56472" s="79"/>
      <c r="AS56472" s="80"/>
      <c r="BC56472" s="79"/>
    </row>
    <row r="56473" spans="30:55" x14ac:dyDescent="0.25">
      <c r="AD56473" s="27"/>
      <c r="AE56473" s="27"/>
      <c r="AH56473" s="79"/>
      <c r="AI56473" s="79"/>
      <c r="AJ56473" s="80"/>
      <c r="AK56473" s="79"/>
      <c r="AM56473" s="79"/>
      <c r="AS56473" s="80"/>
      <c r="BC56473" s="79"/>
    </row>
    <row r="56474" spans="30:55" x14ac:dyDescent="0.25">
      <c r="AD56474" s="27"/>
      <c r="AE56474" s="27"/>
      <c r="AH56474" s="79"/>
      <c r="AI56474" s="79"/>
      <c r="AJ56474" s="80"/>
      <c r="AK56474" s="79"/>
      <c r="AM56474" s="79"/>
      <c r="AS56474" s="80"/>
      <c r="BC56474" s="79"/>
    </row>
    <row r="56475" spans="30:55" x14ac:dyDescent="0.25">
      <c r="AD56475" s="27"/>
      <c r="AE56475" s="27"/>
      <c r="AH56475" s="79"/>
      <c r="AI56475" s="79"/>
      <c r="AJ56475" s="80"/>
      <c r="AK56475" s="79"/>
      <c r="AM56475" s="79"/>
      <c r="AS56475" s="80"/>
      <c r="BC56475" s="79"/>
    </row>
    <row r="56476" spans="30:55" x14ac:dyDescent="0.25">
      <c r="AD56476" s="27"/>
      <c r="AE56476" s="27"/>
      <c r="AH56476" s="79"/>
      <c r="AI56476" s="79"/>
      <c r="AJ56476" s="80"/>
      <c r="AK56476" s="79"/>
      <c r="AS56476" s="80"/>
      <c r="BC56476" s="79"/>
    </row>
    <row r="56477" spans="30:55" x14ac:dyDescent="0.25">
      <c r="AD56477" s="27"/>
      <c r="AE56477" s="27"/>
      <c r="AH56477" s="79"/>
      <c r="AI56477" s="79"/>
      <c r="AJ56477" s="80"/>
      <c r="AK56477" s="79"/>
      <c r="AS56477" s="80"/>
      <c r="BC56477" s="79"/>
    </row>
    <row r="56478" spans="30:55" x14ac:dyDescent="0.25">
      <c r="AH56478" s="79"/>
      <c r="AI56478" s="79"/>
      <c r="AJ56478" s="80"/>
      <c r="AK56478" s="79"/>
      <c r="AS56478" s="80"/>
      <c r="BC56478" s="79"/>
    </row>
    <row r="56479" spans="30:55" x14ac:dyDescent="0.25">
      <c r="AD56479" s="27"/>
      <c r="AE56479" s="27"/>
      <c r="AH56479" s="79"/>
      <c r="AI56479" s="79"/>
      <c r="AJ56479" s="80"/>
      <c r="AK56479" s="79"/>
      <c r="AS56479" s="80"/>
      <c r="BC56479" s="79"/>
    </row>
    <row r="56480" spans="30:55" x14ac:dyDescent="0.25">
      <c r="AD56480" s="27"/>
      <c r="AE56480" s="27"/>
      <c r="AH56480" s="79"/>
      <c r="AI56480" s="79"/>
      <c r="AJ56480" s="80"/>
      <c r="AK56480" s="79"/>
      <c r="AS56480" s="80"/>
      <c r="BC56480" s="79"/>
    </row>
    <row r="56481" spans="30:55" x14ac:dyDescent="0.25">
      <c r="AD56481" s="27"/>
      <c r="AE56481" s="27"/>
      <c r="AH56481" s="79"/>
      <c r="AI56481" s="79"/>
      <c r="AJ56481" s="80"/>
      <c r="AK56481" s="79"/>
      <c r="AS56481" s="80"/>
      <c r="BC56481" s="79"/>
    </row>
    <row r="56482" spans="30:55" x14ac:dyDescent="0.25">
      <c r="AD56482" s="27"/>
      <c r="AE56482" s="27"/>
      <c r="AH56482" s="79"/>
      <c r="AI56482" s="79"/>
      <c r="AJ56482" s="80"/>
      <c r="AK56482" s="79"/>
      <c r="AS56482" s="80"/>
      <c r="BC56482" s="79"/>
    </row>
    <row r="56483" spans="30:55" x14ac:dyDescent="0.25">
      <c r="AD56483" s="27"/>
      <c r="AE56483" s="27"/>
      <c r="AH56483" s="79"/>
      <c r="AI56483" s="79"/>
      <c r="AJ56483" s="80"/>
      <c r="AK56483" s="79"/>
      <c r="AS56483" s="80"/>
      <c r="BC56483" s="79"/>
    </row>
    <row r="56484" spans="30:55" x14ac:dyDescent="0.25">
      <c r="AD56484" s="27"/>
      <c r="AE56484" s="27"/>
      <c r="AH56484" s="79"/>
      <c r="AI56484" s="79"/>
      <c r="AJ56484" s="80"/>
      <c r="AK56484" s="79"/>
      <c r="AM56484" s="79"/>
      <c r="AS56484" s="80"/>
      <c r="BC56484" s="79"/>
    </row>
    <row r="56485" spans="30:55" x14ac:dyDescent="0.25">
      <c r="AD56485" s="27"/>
      <c r="AE56485" s="27"/>
      <c r="AH56485" s="79"/>
      <c r="AI56485" s="79"/>
      <c r="AJ56485" s="80"/>
      <c r="AK56485" s="79"/>
      <c r="AS56485" s="80"/>
      <c r="BC56485" s="79"/>
    </row>
    <row r="56486" spans="30:55" x14ac:dyDescent="0.25">
      <c r="AD56486" s="27"/>
      <c r="AE56486" s="27"/>
      <c r="AH56486" s="79"/>
      <c r="AI56486" s="79"/>
      <c r="AJ56486" s="80"/>
      <c r="AK56486" s="79"/>
      <c r="AS56486" s="80"/>
      <c r="BC56486" s="79"/>
    </row>
    <row r="56487" spans="30:55" x14ac:dyDescent="0.25">
      <c r="AD56487" s="27"/>
      <c r="AE56487" s="27"/>
      <c r="AH56487" s="79"/>
      <c r="AI56487" s="79"/>
      <c r="AJ56487" s="80"/>
      <c r="AK56487" s="79"/>
      <c r="AS56487" s="80"/>
      <c r="BC56487" s="79"/>
    </row>
    <row r="56488" spans="30:55" x14ac:dyDescent="0.25">
      <c r="AD56488" s="27"/>
      <c r="AE56488" s="27"/>
      <c r="AH56488" s="79"/>
      <c r="AI56488" s="79"/>
      <c r="AJ56488" s="80"/>
      <c r="AK56488" s="79"/>
      <c r="AS56488" s="80"/>
      <c r="BC56488" s="79"/>
    </row>
    <row r="56489" spans="30:55" x14ac:dyDescent="0.25">
      <c r="AD56489" s="27"/>
      <c r="AE56489" s="27"/>
      <c r="AH56489" s="79"/>
      <c r="AI56489" s="79"/>
      <c r="AJ56489" s="80"/>
      <c r="AK56489" s="79"/>
      <c r="AS56489" s="80"/>
      <c r="BC56489" s="79"/>
    </row>
    <row r="56490" spans="30:55" x14ac:dyDescent="0.25">
      <c r="AH56490" s="79"/>
      <c r="AI56490" s="79"/>
      <c r="AJ56490" s="80"/>
      <c r="AK56490" s="79"/>
      <c r="AS56490" s="80"/>
      <c r="BC56490" s="79"/>
    </row>
    <row r="56491" spans="30:55" x14ac:dyDescent="0.25">
      <c r="AD56491" s="27"/>
      <c r="AE56491" s="27"/>
      <c r="AH56491" s="79"/>
      <c r="AI56491" s="79"/>
      <c r="AJ56491" s="80"/>
      <c r="AK56491" s="79"/>
      <c r="AS56491" s="80"/>
      <c r="BC56491" s="79"/>
    </row>
    <row r="56492" spans="30:55" x14ac:dyDescent="0.25">
      <c r="AD56492" s="27"/>
      <c r="AE56492" s="27"/>
      <c r="AH56492" s="79"/>
      <c r="AI56492" s="79"/>
      <c r="AJ56492" s="80"/>
      <c r="AK56492" s="79"/>
      <c r="AS56492" s="80"/>
      <c r="BC56492" s="79"/>
    </row>
    <row r="56493" spans="30:55" x14ac:dyDescent="0.25">
      <c r="AD56493" s="27"/>
      <c r="AE56493" s="27"/>
      <c r="AH56493" s="79"/>
      <c r="AI56493" s="79"/>
      <c r="AJ56493" s="80"/>
      <c r="AK56493" s="79"/>
      <c r="AM56493" s="79"/>
      <c r="AS56493" s="80"/>
      <c r="BC56493" s="79"/>
    </row>
    <row r="56494" spans="30:55" x14ac:dyDescent="0.25">
      <c r="AD56494" s="27"/>
      <c r="AE56494" s="27"/>
      <c r="AH56494" s="79"/>
      <c r="AI56494" s="79"/>
      <c r="AJ56494" s="80"/>
      <c r="AK56494" s="79"/>
      <c r="AS56494" s="80"/>
      <c r="BC56494" s="79"/>
    </row>
    <row r="56495" spans="30:55" x14ac:dyDescent="0.25">
      <c r="AD56495" s="27"/>
      <c r="AE56495" s="27"/>
      <c r="AH56495" s="79"/>
      <c r="AI56495" s="79"/>
      <c r="AJ56495" s="80"/>
      <c r="AK56495" s="79"/>
      <c r="AS56495" s="80"/>
      <c r="BC56495" s="79"/>
    </row>
    <row r="56496" spans="30:55" x14ac:dyDescent="0.25">
      <c r="AD56496" s="27"/>
      <c r="AE56496" s="27"/>
      <c r="AH56496" s="79"/>
      <c r="AI56496" s="79"/>
      <c r="AJ56496" s="80"/>
      <c r="AK56496" s="79"/>
      <c r="AS56496" s="80"/>
      <c r="BC56496" s="79"/>
    </row>
    <row r="56497" spans="30:55" x14ac:dyDescent="0.25">
      <c r="AD56497" s="27"/>
      <c r="AE56497" s="27"/>
      <c r="AH56497" s="79"/>
      <c r="AI56497" s="79"/>
      <c r="AJ56497" s="80"/>
      <c r="AK56497" s="79"/>
      <c r="AS56497" s="80"/>
      <c r="BC56497" s="79"/>
    </row>
    <row r="56498" spans="30:55" x14ac:dyDescent="0.25">
      <c r="AD56498" s="27"/>
      <c r="AE56498" s="27"/>
      <c r="AH56498" s="79"/>
      <c r="AI56498" s="79"/>
      <c r="AJ56498" s="80"/>
      <c r="AK56498" s="79"/>
      <c r="AS56498" s="80"/>
      <c r="BC56498" s="79"/>
    </row>
    <row r="56499" spans="30:55" x14ac:dyDescent="0.25">
      <c r="AD56499" s="27"/>
      <c r="AE56499" s="27"/>
      <c r="AH56499" s="79"/>
      <c r="AI56499" s="79"/>
      <c r="AJ56499" s="80"/>
      <c r="AK56499" s="79"/>
      <c r="AS56499" s="80"/>
      <c r="BC56499" s="79"/>
    </row>
    <row r="56500" spans="30:55" x14ac:dyDescent="0.25">
      <c r="AD56500" s="27"/>
      <c r="AE56500" s="27"/>
      <c r="AH56500" s="79"/>
      <c r="AI56500" s="79"/>
      <c r="AJ56500" s="80"/>
      <c r="AK56500" s="79"/>
      <c r="AS56500" s="80"/>
      <c r="BC56500" s="79"/>
    </row>
    <row r="56501" spans="30:55" x14ac:dyDescent="0.25">
      <c r="AH56501" s="79"/>
      <c r="AI56501" s="79"/>
      <c r="AJ56501" s="80"/>
      <c r="AK56501" s="79"/>
      <c r="AS56501" s="80"/>
      <c r="BC56501" s="79"/>
    </row>
    <row r="56502" spans="30:55" x14ac:dyDescent="0.25">
      <c r="AH56502" s="79"/>
      <c r="AI56502" s="79"/>
      <c r="AJ56502" s="80"/>
      <c r="AK56502" s="79"/>
      <c r="AM56502" s="79"/>
      <c r="AS56502" s="80"/>
      <c r="BC56502" s="79"/>
    </row>
    <row r="56503" spans="30:55" x14ac:dyDescent="0.25">
      <c r="AH56503" s="79"/>
      <c r="AI56503" s="79"/>
      <c r="AJ56503" s="80"/>
      <c r="AK56503" s="79"/>
      <c r="AM56503" s="79"/>
      <c r="AS56503" s="80"/>
      <c r="AW56503" s="80"/>
      <c r="AX56503" s="80"/>
      <c r="BC56503" s="79"/>
    </row>
    <row r="56504" spans="30:55" x14ac:dyDescent="0.25">
      <c r="AD56504" s="27"/>
      <c r="AE56504" s="27"/>
      <c r="AH56504" s="79"/>
      <c r="AI56504" s="79"/>
      <c r="AJ56504" s="80"/>
      <c r="AK56504" s="79"/>
      <c r="AM56504" s="79"/>
      <c r="AS56504" s="80"/>
      <c r="BC56504" s="79"/>
    </row>
    <row r="56505" spans="30:55" x14ac:dyDescent="0.25">
      <c r="AH56505" s="79"/>
      <c r="AI56505" s="79"/>
      <c r="AJ56505" s="80"/>
      <c r="AK56505" s="79"/>
      <c r="AM56505" s="79"/>
      <c r="AS56505" s="80"/>
      <c r="AW56505" s="80"/>
      <c r="AX56505" s="80"/>
      <c r="BC56505" s="79"/>
    </row>
    <row r="56506" spans="30:55" x14ac:dyDescent="0.25">
      <c r="AH56506" s="79"/>
      <c r="AI56506" s="79"/>
      <c r="AJ56506" s="80"/>
      <c r="AK56506" s="79"/>
      <c r="AM56506" s="79"/>
      <c r="AS56506" s="80"/>
      <c r="BC56506" s="79"/>
    </row>
    <row r="56507" spans="30:55" x14ac:dyDescent="0.25">
      <c r="AH56507" s="79"/>
      <c r="AI56507" s="79"/>
      <c r="AJ56507" s="80"/>
      <c r="AK56507" s="79"/>
      <c r="AM56507" s="79"/>
      <c r="AS56507" s="80"/>
      <c r="AV56507" s="79"/>
      <c r="AW56507" s="80"/>
      <c r="AX56507" s="80"/>
      <c r="BC56507" s="79"/>
    </row>
    <row r="56508" spans="30:55" x14ac:dyDescent="0.25">
      <c r="AD56508" s="27"/>
      <c r="AE56508" s="27"/>
      <c r="AH56508" s="79"/>
      <c r="AI56508" s="79"/>
      <c r="AJ56508" s="80"/>
      <c r="AK56508" s="79"/>
      <c r="AS56508" s="80"/>
      <c r="AV56508" s="79"/>
      <c r="AW56508" s="80"/>
      <c r="AX56508" s="80"/>
      <c r="BC56508" s="79"/>
    </row>
    <row r="56509" spans="30:55" x14ac:dyDescent="0.25">
      <c r="AD56509" s="27"/>
      <c r="AE56509" s="27"/>
      <c r="AH56509" s="79"/>
      <c r="AI56509" s="79"/>
      <c r="AJ56509" s="80"/>
      <c r="AK56509" s="79"/>
      <c r="AS56509" s="80"/>
      <c r="AV56509" s="79"/>
      <c r="AW56509" s="80"/>
      <c r="AX56509" s="80"/>
      <c r="BC56509" s="79"/>
    </row>
    <row r="56510" spans="30:55" x14ac:dyDescent="0.25">
      <c r="AH56510" s="79"/>
      <c r="AI56510" s="79"/>
      <c r="AJ56510" s="80"/>
      <c r="AK56510" s="79"/>
      <c r="AM56510" s="79"/>
      <c r="AS56510" s="80"/>
      <c r="AV56510" s="79"/>
      <c r="AW56510" s="80"/>
      <c r="AX56510" s="80"/>
      <c r="BC56510" s="79"/>
    </row>
    <row r="56511" spans="30:55" x14ac:dyDescent="0.25">
      <c r="AH56511" s="79"/>
      <c r="AI56511" s="79"/>
      <c r="AJ56511" s="80"/>
      <c r="AK56511" s="79"/>
      <c r="AS56511" s="80"/>
      <c r="AV56511" s="79"/>
      <c r="AW56511" s="80"/>
      <c r="AX56511" s="80"/>
      <c r="BC56511" s="79"/>
    </row>
    <row r="56512" spans="30:55" x14ac:dyDescent="0.25">
      <c r="AH56512" s="79"/>
      <c r="AI56512" s="79"/>
      <c r="AJ56512" s="80"/>
      <c r="AK56512" s="79"/>
      <c r="AS56512" s="80"/>
      <c r="AV56512" s="79"/>
      <c r="AW56512" s="80"/>
      <c r="AX56512" s="80"/>
      <c r="BC56512" s="79"/>
    </row>
    <row r="56513" spans="30:55" x14ac:dyDescent="0.25">
      <c r="AD56513" s="27"/>
      <c r="AE56513" s="27"/>
      <c r="AH56513" s="79"/>
      <c r="AI56513" s="79"/>
      <c r="AJ56513" s="80"/>
      <c r="AK56513" s="79"/>
      <c r="AS56513" s="80"/>
      <c r="BC56513" s="79"/>
    </row>
    <row r="56514" spans="30:55" x14ac:dyDescent="0.25">
      <c r="AD56514" s="27"/>
      <c r="AE56514" s="27"/>
      <c r="AH56514" s="79"/>
      <c r="AI56514" s="79"/>
      <c r="AJ56514" s="80"/>
      <c r="AK56514" s="79"/>
      <c r="AS56514" s="80"/>
      <c r="AV56514" s="79"/>
      <c r="AW56514" s="80"/>
      <c r="AX56514" s="80"/>
      <c r="BC56514" s="79"/>
    </row>
    <row r="56515" spans="30:55" x14ac:dyDescent="0.25">
      <c r="AD56515" s="27"/>
      <c r="AE56515" s="27"/>
      <c r="AH56515" s="79"/>
      <c r="AI56515" s="79"/>
      <c r="AJ56515" s="80"/>
      <c r="AK56515" s="79"/>
      <c r="AS56515" s="80"/>
      <c r="BC56515" s="79"/>
    </row>
    <row r="56516" spans="30:55" x14ac:dyDescent="0.25">
      <c r="AD56516" s="27"/>
      <c r="AE56516" s="27"/>
      <c r="AH56516" s="79"/>
      <c r="AI56516" s="79"/>
      <c r="AJ56516" s="80"/>
      <c r="AK56516" s="79"/>
      <c r="AS56516" s="80"/>
      <c r="BC56516" s="79"/>
    </row>
    <row r="56517" spans="30:55" x14ac:dyDescent="0.25">
      <c r="AD56517" s="27"/>
      <c r="AE56517" s="27"/>
      <c r="AH56517" s="79"/>
      <c r="AI56517" s="79"/>
      <c r="AJ56517" s="80"/>
      <c r="AK56517" s="79"/>
      <c r="AM56517" s="79"/>
      <c r="AS56517" s="80"/>
      <c r="BC56517" s="79"/>
    </row>
    <row r="56518" spans="30:55" x14ac:dyDescent="0.25">
      <c r="AD56518" s="27"/>
      <c r="AE56518" s="27"/>
      <c r="AH56518" s="79"/>
      <c r="AI56518" s="79"/>
      <c r="AJ56518" s="80"/>
      <c r="AK56518" s="79"/>
      <c r="AS56518" s="80"/>
      <c r="BC56518" s="79"/>
    </row>
    <row r="56519" spans="30:55" x14ac:dyDescent="0.25">
      <c r="AD56519" s="27"/>
      <c r="AE56519" s="27"/>
      <c r="AH56519" s="79"/>
      <c r="AI56519" s="79"/>
      <c r="AJ56519" s="80"/>
      <c r="AK56519" s="79"/>
      <c r="AS56519" s="80"/>
      <c r="BC56519" s="79"/>
    </row>
    <row r="56520" spans="30:55" x14ac:dyDescent="0.25">
      <c r="AH56520" s="79"/>
      <c r="AI56520" s="79"/>
      <c r="AJ56520" s="80"/>
      <c r="AK56520" s="79"/>
      <c r="AM56520" s="79"/>
      <c r="AS56520" s="80"/>
      <c r="BC56520" s="79"/>
    </row>
    <row r="56521" spans="30:55" x14ac:dyDescent="0.25">
      <c r="AD56521" s="27"/>
      <c r="AE56521" s="27"/>
      <c r="AH56521" s="79"/>
      <c r="AI56521" s="79"/>
      <c r="AJ56521" s="80"/>
      <c r="AK56521" s="79"/>
      <c r="AS56521" s="80"/>
      <c r="AV56521" s="79"/>
      <c r="AW56521" s="80"/>
      <c r="AX56521" s="80"/>
      <c r="BC56521" s="79"/>
    </row>
    <row r="56522" spans="30:55" x14ac:dyDescent="0.25">
      <c r="AD56522" s="27"/>
      <c r="AE56522" s="27"/>
      <c r="AH56522" s="79"/>
      <c r="AI56522" s="79"/>
      <c r="AJ56522" s="80"/>
      <c r="AK56522" s="79"/>
      <c r="AM56522" s="79"/>
      <c r="AS56522" s="80"/>
      <c r="BC56522" s="79"/>
    </row>
    <row r="56523" spans="30:55" x14ac:dyDescent="0.25">
      <c r="AH56523" s="79"/>
      <c r="AI56523" s="79"/>
      <c r="AJ56523" s="80"/>
      <c r="AK56523" s="79"/>
      <c r="AM56523" s="79"/>
      <c r="AS56523" s="80"/>
      <c r="AV56523" s="79"/>
      <c r="AW56523" s="80"/>
      <c r="AX56523" s="80"/>
      <c r="BC56523" s="79"/>
    </row>
    <row r="56524" spans="30:55" x14ac:dyDescent="0.25">
      <c r="AH56524" s="79"/>
      <c r="AI56524" s="79"/>
      <c r="AJ56524" s="80"/>
      <c r="AK56524" s="79"/>
      <c r="AM56524" s="79"/>
      <c r="AS56524" s="80"/>
      <c r="BC56524" s="79"/>
    </row>
    <row r="56525" spans="30:55" x14ac:dyDescent="0.25">
      <c r="AH56525" s="79"/>
      <c r="AI56525" s="79"/>
      <c r="AJ56525" s="80"/>
      <c r="AK56525" s="79"/>
      <c r="AS56525" s="80"/>
      <c r="AV56525" s="79"/>
      <c r="AW56525" s="80"/>
      <c r="AX56525" s="80"/>
      <c r="BC56525" s="79"/>
    </row>
    <row r="56526" spans="30:55" x14ac:dyDescent="0.25">
      <c r="AH56526" s="79"/>
      <c r="AI56526" s="79"/>
      <c r="AJ56526" s="80"/>
      <c r="AK56526" s="79"/>
      <c r="AS56526" s="80"/>
      <c r="AW56526" s="80"/>
      <c r="AX56526" s="80"/>
      <c r="BC56526" s="79"/>
    </row>
    <row r="56527" spans="30:55" x14ac:dyDescent="0.25">
      <c r="AH56527" s="79"/>
      <c r="AI56527" s="79"/>
      <c r="AJ56527" s="80"/>
      <c r="AK56527" s="79"/>
      <c r="AS56527" s="80"/>
      <c r="BC56527" s="79"/>
    </row>
    <row r="56528" spans="30:55" x14ac:dyDescent="0.25">
      <c r="AH56528" s="79"/>
      <c r="AI56528" s="79"/>
      <c r="AJ56528" s="80"/>
      <c r="AK56528" s="79"/>
      <c r="AS56528" s="80"/>
      <c r="AW56528" s="80"/>
      <c r="BC56528" s="79"/>
    </row>
    <row r="56529" spans="30:55" x14ac:dyDescent="0.25">
      <c r="AD56529" s="27"/>
      <c r="AE56529" s="27"/>
      <c r="AH56529" s="79"/>
      <c r="AI56529" s="79"/>
      <c r="AJ56529" s="80"/>
      <c r="AK56529" s="79"/>
      <c r="AS56529" s="80"/>
      <c r="BC56529" s="79"/>
    </row>
    <row r="56530" spans="30:55" x14ac:dyDescent="0.25">
      <c r="AD56530" s="27"/>
      <c r="AE56530" s="27"/>
      <c r="AH56530" s="79"/>
      <c r="AI56530" s="79"/>
      <c r="AJ56530" s="80"/>
      <c r="AK56530" s="79"/>
      <c r="AM56530" s="79"/>
      <c r="AS56530" s="80"/>
      <c r="AV56530" s="79"/>
      <c r="AW56530" s="80"/>
      <c r="AX56530" s="80"/>
      <c r="BC56530" s="79"/>
    </row>
    <row r="56531" spans="30:55" x14ac:dyDescent="0.25">
      <c r="AD56531" s="27"/>
      <c r="AE56531" s="27"/>
      <c r="AH56531" s="79"/>
      <c r="AI56531" s="79"/>
      <c r="AJ56531" s="80"/>
      <c r="AK56531" s="79"/>
      <c r="AS56531" s="80"/>
      <c r="AV56531" s="79"/>
      <c r="AW56531" s="80"/>
      <c r="AX56531" s="80"/>
      <c r="BC56531" s="79"/>
    </row>
    <row r="56532" spans="30:55" x14ac:dyDescent="0.25">
      <c r="AD56532" s="27"/>
      <c r="AE56532" s="27"/>
      <c r="AH56532" s="79"/>
      <c r="AI56532" s="79"/>
      <c r="AJ56532" s="80"/>
      <c r="AK56532" s="79"/>
      <c r="AS56532" s="80"/>
      <c r="AV56532" s="79"/>
      <c r="AW56532" s="80"/>
      <c r="AX56532" s="80"/>
      <c r="BC56532" s="79"/>
    </row>
    <row r="56533" spans="30:55" x14ac:dyDescent="0.25">
      <c r="AH56533" s="79"/>
      <c r="AI56533" s="79"/>
      <c r="AJ56533" s="80"/>
      <c r="AK56533" s="79"/>
      <c r="AS56533" s="80"/>
      <c r="BC56533" s="79"/>
    </row>
    <row r="56534" spans="30:55" x14ac:dyDescent="0.25">
      <c r="AH56534" s="79"/>
      <c r="AI56534" s="79"/>
      <c r="AJ56534" s="80"/>
      <c r="AK56534" s="79"/>
      <c r="AS56534" s="80"/>
      <c r="AV56534" s="79"/>
      <c r="AW56534" s="80"/>
      <c r="AX56534" s="80"/>
      <c r="BC56534" s="79"/>
    </row>
    <row r="56535" spans="30:55" x14ac:dyDescent="0.25">
      <c r="AD56535" s="27"/>
      <c r="AE56535" s="27"/>
      <c r="AH56535" s="79"/>
      <c r="AI56535" s="79"/>
      <c r="AJ56535" s="80"/>
      <c r="AK56535" s="79"/>
      <c r="AS56535" s="80"/>
      <c r="BC56535" s="79"/>
    </row>
    <row r="56536" spans="30:55" x14ac:dyDescent="0.25">
      <c r="AD56536" s="27"/>
      <c r="AE56536" s="27"/>
      <c r="AH56536" s="79"/>
      <c r="AI56536" s="79"/>
      <c r="AJ56536" s="80"/>
      <c r="AK56536" s="79"/>
      <c r="AM56536" s="79"/>
      <c r="AS56536" s="80"/>
      <c r="AV56536" s="79"/>
      <c r="AW56536" s="80"/>
      <c r="AX56536" s="80"/>
      <c r="BC56536" s="79"/>
    </row>
    <row r="56537" spans="30:55" x14ac:dyDescent="0.25">
      <c r="AD56537" s="27"/>
      <c r="AE56537" s="27"/>
      <c r="AH56537" s="79"/>
      <c r="AI56537" s="79"/>
      <c r="AJ56537" s="80"/>
      <c r="AK56537" s="79"/>
      <c r="AS56537" s="80"/>
      <c r="AV56537" s="79"/>
      <c r="AW56537" s="80"/>
      <c r="AX56537" s="80"/>
      <c r="BC56537" s="79"/>
    </row>
    <row r="56538" spans="30:55" x14ac:dyDescent="0.25">
      <c r="AD56538" s="27"/>
      <c r="AE56538" s="27"/>
      <c r="AH56538" s="79"/>
      <c r="AI56538" s="79"/>
      <c r="AJ56538" s="80"/>
      <c r="AK56538" s="79"/>
      <c r="AS56538" s="80"/>
      <c r="BC56538" s="79"/>
    </row>
    <row r="56539" spans="30:55" x14ac:dyDescent="0.25">
      <c r="AD56539" s="27"/>
      <c r="AE56539" s="27"/>
      <c r="AH56539" s="79"/>
      <c r="AI56539" s="79"/>
      <c r="AJ56539" s="80"/>
      <c r="AK56539" s="79"/>
      <c r="AS56539" s="80"/>
      <c r="AV56539" s="79"/>
      <c r="AW56539" s="80"/>
      <c r="BC56539" s="79"/>
    </row>
    <row r="56540" spans="30:55" x14ac:dyDescent="0.25">
      <c r="AD56540" s="27"/>
      <c r="AE56540" s="27"/>
      <c r="AH56540" s="79"/>
      <c r="AI56540" s="79"/>
      <c r="AJ56540" s="80"/>
      <c r="AK56540" s="79"/>
      <c r="AS56540" s="80"/>
      <c r="BC56540" s="79"/>
    </row>
    <row r="56541" spans="30:55" x14ac:dyDescent="0.25">
      <c r="AH56541" s="79"/>
      <c r="AI56541" s="79"/>
      <c r="AJ56541" s="80"/>
      <c r="AK56541" s="79"/>
      <c r="AS56541" s="80"/>
      <c r="AV56541" s="79"/>
      <c r="AW56541" s="80"/>
      <c r="AX56541" s="80"/>
      <c r="BC56541" s="79"/>
    </row>
    <row r="56542" spans="30:55" x14ac:dyDescent="0.25">
      <c r="AH56542" s="79"/>
      <c r="AI56542" s="79"/>
      <c r="AJ56542" s="80"/>
      <c r="AK56542" s="79"/>
      <c r="AS56542" s="80"/>
      <c r="BC56542" s="79"/>
    </row>
    <row r="56543" spans="30:55" x14ac:dyDescent="0.25">
      <c r="AH56543" s="79"/>
      <c r="AI56543" s="79"/>
      <c r="AJ56543" s="80"/>
      <c r="AK56543" s="79"/>
      <c r="AS56543" s="80"/>
      <c r="AV56543" s="79"/>
      <c r="AW56543" s="80"/>
      <c r="AX56543" s="80"/>
      <c r="BC56543" s="79"/>
    </row>
    <row r="56544" spans="30:55" x14ac:dyDescent="0.25">
      <c r="AH56544" s="79"/>
      <c r="AI56544" s="79"/>
      <c r="AJ56544" s="80"/>
      <c r="AK56544" s="79"/>
      <c r="AS56544" s="80"/>
      <c r="BC56544" s="79"/>
    </row>
    <row r="56545" spans="30:55" x14ac:dyDescent="0.25">
      <c r="AD56545" s="27"/>
      <c r="AE56545" s="27"/>
      <c r="AH56545" s="79"/>
      <c r="AI56545" s="79"/>
      <c r="AJ56545" s="80"/>
      <c r="AK56545" s="79"/>
      <c r="AS56545" s="80"/>
      <c r="AV56545" s="79"/>
      <c r="AW56545" s="80"/>
      <c r="AX56545" s="80"/>
      <c r="BC56545" s="79"/>
    </row>
    <row r="56546" spans="30:55" x14ac:dyDescent="0.25">
      <c r="AH56546" s="79"/>
      <c r="AI56546" s="79"/>
      <c r="AJ56546" s="80"/>
      <c r="AK56546" s="79"/>
      <c r="AS56546" s="80"/>
      <c r="AV56546" s="79"/>
      <c r="AW56546" s="80"/>
      <c r="AX56546" s="80"/>
      <c r="BC56546" s="79"/>
    </row>
    <row r="56547" spans="30:55" x14ac:dyDescent="0.25">
      <c r="AH56547" s="79"/>
      <c r="AI56547" s="79"/>
      <c r="AJ56547" s="80"/>
      <c r="AK56547" s="79"/>
      <c r="AM56547" s="79"/>
      <c r="AS56547" s="80"/>
      <c r="BC56547" s="79"/>
    </row>
    <row r="56548" spans="30:55" x14ac:dyDescent="0.25">
      <c r="AH56548" s="79"/>
      <c r="AI56548" s="79"/>
      <c r="AJ56548" s="80"/>
      <c r="AK56548" s="79"/>
      <c r="AM56548" s="79"/>
      <c r="AS56548" s="80"/>
      <c r="BC56548" s="79"/>
    </row>
    <row r="56549" spans="30:55" x14ac:dyDescent="0.25">
      <c r="AH56549" s="79"/>
      <c r="AI56549" s="79"/>
      <c r="AJ56549" s="80"/>
      <c r="AK56549" s="79"/>
      <c r="AS56549" s="80"/>
      <c r="BC56549" s="79"/>
    </row>
    <row r="56550" spans="30:55" x14ac:dyDescent="0.25">
      <c r="AH56550" s="79"/>
      <c r="AI56550" s="79"/>
      <c r="AJ56550" s="80"/>
      <c r="AK56550" s="79"/>
      <c r="AM56550" s="79"/>
      <c r="AS56550" s="80"/>
      <c r="AV56550" s="79"/>
      <c r="AW56550" s="80"/>
      <c r="AX56550" s="80"/>
      <c r="BC56550" s="79"/>
    </row>
    <row r="56551" spans="30:55" x14ac:dyDescent="0.25">
      <c r="AH56551" s="79"/>
      <c r="AI56551" s="79"/>
      <c r="AJ56551" s="80"/>
      <c r="AK56551" s="79"/>
      <c r="AS56551" s="80"/>
      <c r="BC56551" s="79"/>
    </row>
    <row r="56552" spans="30:55" x14ac:dyDescent="0.25">
      <c r="AH56552" s="79"/>
      <c r="AI56552" s="79"/>
      <c r="AJ56552" s="80"/>
      <c r="AK56552" s="79"/>
      <c r="AS56552" s="80"/>
      <c r="AV56552" s="79"/>
      <c r="AW56552" s="80"/>
      <c r="AX56552" s="80"/>
      <c r="BC56552" s="79"/>
    </row>
    <row r="56553" spans="30:55" x14ac:dyDescent="0.25">
      <c r="AD56553" s="27"/>
      <c r="AE56553" s="27"/>
      <c r="AH56553" s="79"/>
      <c r="AI56553" s="79"/>
      <c r="AJ56553" s="80"/>
      <c r="AK56553" s="79"/>
      <c r="AS56553" s="80"/>
      <c r="AV56553" s="79"/>
      <c r="AW56553" s="80"/>
      <c r="AX56553" s="80"/>
      <c r="BC56553" s="79"/>
    </row>
    <row r="56554" spans="30:55" x14ac:dyDescent="0.25">
      <c r="AD56554" s="27"/>
      <c r="AE56554" s="27"/>
      <c r="AH56554" s="79"/>
      <c r="AI56554" s="79"/>
      <c r="AJ56554" s="80"/>
      <c r="AK56554" s="79"/>
      <c r="AS56554" s="80"/>
      <c r="BC56554" s="79"/>
    </row>
    <row r="56555" spans="30:55" x14ac:dyDescent="0.25">
      <c r="AD56555" s="27"/>
      <c r="AE56555" s="27"/>
      <c r="AH56555" s="79"/>
      <c r="AI56555" s="79"/>
      <c r="AJ56555" s="80"/>
      <c r="AK56555" s="79"/>
      <c r="AS56555" s="80"/>
      <c r="AV56555" s="79"/>
      <c r="AW56555" s="80"/>
      <c r="AX56555" s="80"/>
      <c r="BC56555" s="79"/>
    </row>
    <row r="56556" spans="30:55" x14ac:dyDescent="0.25">
      <c r="AH56556" s="79"/>
      <c r="AI56556" s="79"/>
      <c r="AJ56556" s="80"/>
      <c r="AK56556" s="79"/>
      <c r="AS56556" s="80"/>
      <c r="AV56556" s="79"/>
      <c r="AW56556" s="80"/>
      <c r="BC56556" s="79"/>
    </row>
    <row r="56557" spans="30:55" x14ac:dyDescent="0.25">
      <c r="AD56557" s="27"/>
      <c r="AE56557" s="27"/>
      <c r="AH56557" s="79"/>
      <c r="AI56557" s="79"/>
      <c r="AJ56557" s="80"/>
      <c r="AK56557" s="79"/>
      <c r="AM56557" s="79"/>
      <c r="AS56557" s="80"/>
      <c r="BC56557" s="79"/>
    </row>
    <row r="56558" spans="30:55" x14ac:dyDescent="0.25">
      <c r="AD56558" s="27"/>
      <c r="AE56558" s="27"/>
      <c r="AH56558" s="79"/>
      <c r="AI56558" s="79"/>
      <c r="AJ56558" s="80"/>
      <c r="AK56558" s="79"/>
      <c r="AM56558" s="79"/>
      <c r="AS56558" s="80"/>
      <c r="AV56558" s="79"/>
      <c r="AW56558" s="80"/>
      <c r="AX56558" s="80"/>
      <c r="BC56558" s="79"/>
    </row>
    <row r="56559" spans="30:55" x14ac:dyDescent="0.25">
      <c r="AD56559" s="27"/>
      <c r="AE56559" s="27"/>
      <c r="AH56559" s="79"/>
      <c r="AI56559" s="79"/>
      <c r="AJ56559" s="80"/>
      <c r="AK56559" s="79"/>
      <c r="AM56559" s="79"/>
      <c r="AS56559" s="80"/>
      <c r="BC56559" s="79"/>
    </row>
    <row r="56560" spans="30:55" x14ac:dyDescent="0.25">
      <c r="AH56560" s="79"/>
      <c r="AI56560" s="79"/>
      <c r="AJ56560" s="80"/>
      <c r="AK56560" s="79"/>
      <c r="AM56560" s="79"/>
      <c r="AS56560" s="80"/>
      <c r="BC56560" s="79"/>
    </row>
    <row r="56561" spans="30:55" x14ac:dyDescent="0.25">
      <c r="AD56561" s="27"/>
      <c r="AE56561" s="27"/>
      <c r="AH56561" s="79"/>
      <c r="AI56561" s="79"/>
      <c r="AJ56561" s="80"/>
      <c r="AK56561" s="79"/>
      <c r="AS56561" s="80"/>
      <c r="AV56561" s="79"/>
      <c r="AW56561" s="80"/>
      <c r="AX56561" s="80"/>
      <c r="BC56561" s="79"/>
    </row>
    <row r="56562" spans="30:55" x14ac:dyDescent="0.25">
      <c r="AD56562" s="27"/>
      <c r="AE56562" s="27"/>
      <c r="AH56562" s="79"/>
      <c r="AI56562" s="79"/>
      <c r="AJ56562" s="80"/>
      <c r="AK56562" s="79"/>
      <c r="AS56562" s="80"/>
      <c r="AV56562" s="79"/>
      <c r="AW56562" s="80"/>
      <c r="AX56562" s="80"/>
      <c r="BC56562" s="79"/>
    </row>
    <row r="56563" spans="30:55" x14ac:dyDescent="0.25">
      <c r="AD56563" s="27"/>
      <c r="AE56563" s="27"/>
      <c r="AH56563" s="79"/>
      <c r="AI56563" s="79"/>
      <c r="AJ56563" s="80"/>
      <c r="AK56563" s="79"/>
      <c r="AS56563" s="80"/>
      <c r="BC56563" s="79"/>
    </row>
    <row r="56564" spans="30:55" x14ac:dyDescent="0.25">
      <c r="AD56564" s="27"/>
      <c r="AE56564" s="27"/>
      <c r="AH56564" s="79"/>
      <c r="AI56564" s="79"/>
      <c r="AJ56564" s="80"/>
      <c r="AK56564" s="79"/>
      <c r="AS56564" s="80"/>
      <c r="AV56564" s="79"/>
      <c r="AW56564" s="80"/>
      <c r="AX56564" s="80"/>
      <c r="BC56564" s="79"/>
    </row>
    <row r="56565" spans="30:55" x14ac:dyDescent="0.25">
      <c r="AD56565" s="27"/>
      <c r="AE56565" s="27"/>
      <c r="AH56565" s="79"/>
      <c r="AI56565" s="79"/>
      <c r="AJ56565" s="80"/>
      <c r="AK56565" s="79"/>
      <c r="AS56565" s="80"/>
      <c r="BC56565" s="79"/>
    </row>
    <row r="56566" spans="30:55" x14ac:dyDescent="0.25">
      <c r="AD56566" s="27"/>
      <c r="AE56566" s="27"/>
      <c r="AH56566" s="79"/>
      <c r="AI56566" s="79"/>
      <c r="AJ56566" s="80"/>
      <c r="AK56566" s="79"/>
      <c r="AS56566" s="80"/>
      <c r="AV56566" s="79"/>
      <c r="AW56566" s="80"/>
      <c r="AX56566" s="80"/>
      <c r="BC56566" s="79"/>
    </row>
    <row r="56567" spans="30:55" x14ac:dyDescent="0.25">
      <c r="AD56567" s="27"/>
      <c r="AE56567" s="27"/>
      <c r="AH56567" s="79"/>
      <c r="AI56567" s="79"/>
      <c r="AJ56567" s="80"/>
      <c r="AK56567" s="79"/>
      <c r="AS56567" s="80"/>
      <c r="BC56567" s="79"/>
    </row>
    <row r="56568" spans="30:55" x14ac:dyDescent="0.25">
      <c r="AH56568" s="79"/>
      <c r="AI56568" s="79"/>
      <c r="AJ56568" s="80"/>
      <c r="AK56568" s="79"/>
      <c r="AM56568" s="79"/>
      <c r="AS56568" s="80"/>
      <c r="BC56568" s="79"/>
    </row>
    <row r="56569" spans="30:55" x14ac:dyDescent="0.25">
      <c r="AD56569" s="27"/>
      <c r="AE56569" s="27"/>
      <c r="AH56569" s="79"/>
      <c r="AI56569" s="79"/>
      <c r="AJ56569" s="80"/>
      <c r="AK56569" s="79"/>
      <c r="AS56569" s="80"/>
      <c r="AV56569" s="79"/>
      <c r="AW56569" s="80"/>
      <c r="BC56569" s="79"/>
    </row>
    <row r="56570" spans="30:55" x14ac:dyDescent="0.25">
      <c r="AD56570" s="27"/>
      <c r="AE56570" s="27"/>
      <c r="AH56570" s="79"/>
      <c r="AI56570" s="79"/>
      <c r="AJ56570" s="80"/>
      <c r="AK56570" s="79"/>
      <c r="AS56570" s="80"/>
      <c r="AV56570" s="79"/>
      <c r="AW56570" s="80"/>
      <c r="BC56570" s="79"/>
    </row>
    <row r="56571" spans="30:55" x14ac:dyDescent="0.25">
      <c r="AD56571" s="27"/>
      <c r="AE56571" s="27"/>
      <c r="AH56571" s="79"/>
      <c r="AI56571" s="79"/>
      <c r="AJ56571" s="80"/>
      <c r="AK56571" s="79"/>
      <c r="AS56571" s="80"/>
      <c r="BC56571" s="79"/>
    </row>
    <row r="56572" spans="30:55" x14ac:dyDescent="0.25">
      <c r="AD56572" s="27"/>
      <c r="AE56572" s="27"/>
      <c r="AH56572" s="79"/>
      <c r="AI56572" s="79"/>
      <c r="AJ56572" s="80"/>
      <c r="AK56572" s="79"/>
      <c r="AS56572" s="80"/>
      <c r="BC56572" s="79"/>
    </row>
    <row r="56573" spans="30:55" x14ac:dyDescent="0.25">
      <c r="AH56573" s="79"/>
      <c r="AI56573" s="79"/>
      <c r="AJ56573" s="80"/>
      <c r="AK56573" s="79"/>
      <c r="AS56573" s="80"/>
      <c r="BC56573" s="79"/>
    </row>
    <row r="56574" spans="30:55" x14ac:dyDescent="0.25">
      <c r="AH56574" s="79"/>
      <c r="AI56574" s="79"/>
      <c r="AJ56574" s="80"/>
      <c r="AK56574" s="79"/>
      <c r="AS56574" s="80"/>
      <c r="AV56574" s="79"/>
      <c r="AW56574" s="80"/>
      <c r="AX56574" s="80"/>
      <c r="BC56574" s="79"/>
    </row>
    <row r="56575" spans="30:55" x14ac:dyDescent="0.25">
      <c r="AH56575" s="79"/>
      <c r="AI56575" s="79"/>
      <c r="AJ56575" s="80"/>
      <c r="AK56575" s="79"/>
      <c r="AM56575" s="79"/>
      <c r="AS56575" s="80"/>
      <c r="BC56575" s="79"/>
    </row>
    <row r="56576" spans="30:55" x14ac:dyDescent="0.25">
      <c r="AH56576" s="79"/>
      <c r="AI56576" s="79"/>
      <c r="AJ56576" s="80"/>
      <c r="AK56576" s="79"/>
      <c r="AM56576" s="79"/>
      <c r="AS56576" s="80"/>
      <c r="AV56576" s="79"/>
      <c r="AW56576" s="80"/>
      <c r="AX56576" s="80"/>
      <c r="BC56576" s="79"/>
    </row>
    <row r="56577" spans="34:55" x14ac:dyDescent="0.25">
      <c r="AH56577" s="79"/>
      <c r="AI56577" s="79"/>
      <c r="AJ56577" s="80"/>
      <c r="AK56577" s="79"/>
      <c r="AM56577" s="79"/>
      <c r="AS56577" s="80"/>
      <c r="BC56577" s="79"/>
    </row>
    <row r="56578" spans="34:55" x14ac:dyDescent="0.25">
      <c r="AH56578" s="79"/>
      <c r="AI56578" s="79"/>
      <c r="AJ56578" s="80"/>
      <c r="AK56578" s="79"/>
      <c r="AM56578" s="79"/>
      <c r="AS56578" s="80"/>
      <c r="AV56578" s="79"/>
      <c r="AW56578" s="80"/>
      <c r="AX56578" s="80"/>
      <c r="BC56578" s="79"/>
    </row>
    <row r="56579" spans="34:55" x14ac:dyDescent="0.25">
      <c r="AH56579" s="79"/>
      <c r="AI56579" s="79"/>
      <c r="AJ56579" s="80"/>
      <c r="AK56579" s="79"/>
      <c r="AM56579" s="79"/>
      <c r="AS56579" s="80"/>
      <c r="BC56579" s="79"/>
    </row>
    <row r="56580" spans="34:55" x14ac:dyDescent="0.25">
      <c r="AH56580" s="79"/>
      <c r="AI56580" s="79"/>
      <c r="AJ56580" s="80"/>
      <c r="AK56580" s="79"/>
      <c r="AS56580" s="80"/>
      <c r="AV56580" s="79"/>
      <c r="AW56580" s="80"/>
      <c r="AX56580" s="80"/>
      <c r="BC56580" s="79"/>
    </row>
    <row r="56581" spans="34:55" x14ac:dyDescent="0.25">
      <c r="AH56581" s="79"/>
      <c r="AI56581" s="79"/>
      <c r="AJ56581" s="80"/>
      <c r="AK56581" s="79"/>
      <c r="AM56581" s="79"/>
      <c r="AS56581" s="80"/>
      <c r="BC56581" s="79"/>
    </row>
    <row r="56582" spans="34:55" x14ac:dyDescent="0.25">
      <c r="AH56582" s="79"/>
      <c r="AI56582" s="79"/>
      <c r="AJ56582" s="80"/>
      <c r="AK56582" s="79"/>
      <c r="AS56582" s="80"/>
      <c r="AW56582" s="80"/>
      <c r="AX56582" s="80"/>
      <c r="BC56582" s="79"/>
    </row>
    <row r="56583" spans="34:55" x14ac:dyDescent="0.25">
      <c r="AH56583" s="79"/>
      <c r="AI56583" s="79"/>
      <c r="AJ56583" s="80"/>
      <c r="AK56583" s="79"/>
      <c r="AS56583" s="80"/>
      <c r="BC56583" s="79"/>
    </row>
    <row r="56584" spans="34:55" x14ac:dyDescent="0.25">
      <c r="AH56584" s="79"/>
      <c r="AI56584" s="79"/>
      <c r="AJ56584" s="80"/>
      <c r="AK56584" s="79"/>
      <c r="AS56584" s="80"/>
      <c r="AW56584" s="80"/>
      <c r="AX56584" s="80"/>
      <c r="BC56584" s="79"/>
    </row>
    <row r="56585" spans="34:55" x14ac:dyDescent="0.25">
      <c r="AH56585" s="79"/>
      <c r="AI56585" s="79"/>
      <c r="AJ56585" s="80"/>
      <c r="AK56585" s="79"/>
      <c r="AS56585" s="80"/>
      <c r="BC56585" s="79"/>
    </row>
    <row r="56586" spans="34:55" x14ac:dyDescent="0.25">
      <c r="AH56586" s="79"/>
      <c r="AI56586" s="79"/>
      <c r="AJ56586" s="80"/>
      <c r="AK56586" s="79"/>
      <c r="AM56586" s="79"/>
      <c r="AS56586" s="80"/>
      <c r="BC56586" s="79"/>
    </row>
    <row r="56587" spans="34:55" x14ac:dyDescent="0.25">
      <c r="AH56587" s="79"/>
      <c r="AI56587" s="79"/>
      <c r="AJ56587" s="80"/>
      <c r="AK56587" s="79"/>
      <c r="AM56587" s="79"/>
      <c r="AS56587" s="80"/>
      <c r="AV56587" s="79"/>
      <c r="AW56587" s="80"/>
      <c r="AX56587" s="80"/>
      <c r="BC56587" s="79"/>
    </row>
    <row r="56588" spans="34:55" x14ac:dyDescent="0.25">
      <c r="AH56588" s="79"/>
      <c r="AI56588" s="79"/>
      <c r="AJ56588" s="80"/>
      <c r="AK56588" s="79"/>
      <c r="AM56588" s="79"/>
      <c r="AS56588" s="80"/>
      <c r="BC56588" s="79"/>
    </row>
    <row r="56589" spans="34:55" x14ac:dyDescent="0.25">
      <c r="AH56589" s="79"/>
      <c r="AI56589" s="79"/>
      <c r="AJ56589" s="80"/>
      <c r="AK56589" s="79"/>
      <c r="AS56589" s="80"/>
      <c r="BC56589" s="79"/>
    </row>
    <row r="56590" spans="34:55" x14ac:dyDescent="0.25">
      <c r="AH56590" s="79"/>
      <c r="AI56590" s="79"/>
      <c r="AJ56590" s="80"/>
      <c r="AK56590" s="79"/>
      <c r="AM56590" s="79"/>
      <c r="AS56590" s="80"/>
      <c r="BC56590" s="79"/>
    </row>
    <row r="56591" spans="34:55" x14ac:dyDescent="0.25">
      <c r="AH56591" s="79"/>
      <c r="AI56591" s="79"/>
      <c r="AJ56591" s="80"/>
      <c r="AK56591" s="79"/>
      <c r="AS56591" s="80"/>
      <c r="BC56591" s="79"/>
    </row>
    <row r="56592" spans="34:55" x14ac:dyDescent="0.25">
      <c r="AH56592" s="79"/>
      <c r="AI56592" s="79"/>
      <c r="AJ56592" s="80"/>
      <c r="AK56592" s="79"/>
      <c r="AS56592" s="80"/>
      <c r="AV56592" s="79"/>
      <c r="AW56592" s="80"/>
      <c r="AX56592" s="80"/>
      <c r="BC56592" s="79"/>
    </row>
    <row r="56593" spans="30:55" x14ac:dyDescent="0.25">
      <c r="AD56593" s="27"/>
      <c r="AE56593" s="27"/>
      <c r="AH56593" s="79"/>
      <c r="AI56593" s="79"/>
      <c r="AJ56593" s="80"/>
      <c r="AK56593" s="79"/>
      <c r="AS56593" s="80"/>
      <c r="BC56593" s="79"/>
    </row>
    <row r="56594" spans="30:55" x14ac:dyDescent="0.25">
      <c r="AH56594" s="79"/>
      <c r="AI56594" s="79"/>
      <c r="AJ56594" s="80"/>
      <c r="AK56594" s="79"/>
      <c r="AM56594" s="79"/>
      <c r="AS56594" s="80"/>
      <c r="AV56594" s="79"/>
      <c r="AW56594" s="80"/>
      <c r="AX56594" s="80"/>
      <c r="BC56594" s="79"/>
    </row>
    <row r="56595" spans="30:55" x14ac:dyDescent="0.25">
      <c r="AH56595" s="79"/>
      <c r="AI56595" s="79"/>
      <c r="AJ56595" s="80"/>
      <c r="AK56595" s="79"/>
      <c r="AM56595" s="79"/>
      <c r="AS56595" s="80"/>
      <c r="BC56595" s="79"/>
    </row>
    <row r="56596" spans="30:55" x14ac:dyDescent="0.25">
      <c r="AD56596" s="27"/>
      <c r="AE56596" s="27"/>
      <c r="AH56596" s="79"/>
      <c r="AI56596" s="79"/>
      <c r="AJ56596" s="80"/>
      <c r="AK56596" s="79"/>
      <c r="AS56596" s="80"/>
      <c r="BC56596" s="79"/>
    </row>
    <row r="56597" spans="30:55" x14ac:dyDescent="0.25">
      <c r="AH56597" s="79"/>
      <c r="AI56597" s="79"/>
      <c r="AJ56597" s="80"/>
      <c r="AK56597" s="79"/>
      <c r="AM56597" s="79"/>
      <c r="AS56597" s="80"/>
      <c r="AV56597" s="79"/>
      <c r="AW56597" s="80"/>
      <c r="AX56597" s="80"/>
      <c r="BC56597" s="79"/>
    </row>
    <row r="56598" spans="30:55" x14ac:dyDescent="0.25">
      <c r="AH56598" s="79"/>
      <c r="AI56598" s="79"/>
      <c r="AJ56598" s="80"/>
      <c r="AK56598" s="79"/>
      <c r="AM56598" s="79"/>
      <c r="AS56598" s="80"/>
      <c r="BC56598" s="79"/>
    </row>
    <row r="56599" spans="30:55" x14ac:dyDescent="0.25">
      <c r="AH56599" s="79"/>
      <c r="AI56599" s="79"/>
      <c r="AJ56599" s="80"/>
      <c r="AK56599" s="79"/>
      <c r="AM56599" s="79"/>
      <c r="AS56599" s="80"/>
      <c r="AV56599" s="79"/>
      <c r="AW56599" s="80"/>
      <c r="AX56599" s="80"/>
      <c r="BC56599" s="79"/>
    </row>
    <row r="56600" spans="30:55" x14ac:dyDescent="0.25">
      <c r="AH56600" s="79"/>
      <c r="AI56600" s="79"/>
      <c r="AJ56600" s="80"/>
      <c r="AK56600" s="79"/>
      <c r="AM56600" s="79"/>
      <c r="AS56600" s="80"/>
      <c r="BC56600" s="79"/>
    </row>
    <row r="56601" spans="30:55" x14ac:dyDescent="0.25">
      <c r="AH56601" s="79"/>
      <c r="AI56601" s="79"/>
      <c r="AJ56601" s="80"/>
      <c r="AK56601" s="79"/>
      <c r="AM56601" s="79"/>
      <c r="AS56601" s="80"/>
      <c r="AV56601" s="79"/>
      <c r="AW56601" s="80"/>
      <c r="AX56601" s="80"/>
      <c r="BC56601" s="79"/>
    </row>
    <row r="56602" spans="30:55" x14ac:dyDescent="0.25">
      <c r="AH56602" s="79"/>
      <c r="AI56602" s="79"/>
      <c r="AJ56602" s="80"/>
      <c r="AK56602" s="79"/>
      <c r="AM56602" s="79"/>
      <c r="AS56602" s="80"/>
      <c r="BC56602" s="79"/>
    </row>
    <row r="56603" spans="30:55" x14ac:dyDescent="0.25">
      <c r="AH56603" s="79"/>
      <c r="AI56603" s="79"/>
      <c r="AJ56603" s="80"/>
      <c r="AK56603" s="79"/>
      <c r="AM56603" s="79"/>
      <c r="AS56603" s="80"/>
      <c r="BC56603" s="79"/>
    </row>
    <row r="56604" spans="30:55" x14ac:dyDescent="0.25">
      <c r="AH56604" s="79"/>
      <c r="AI56604" s="79"/>
      <c r="AJ56604" s="80"/>
      <c r="AK56604" s="79"/>
      <c r="AS56604" s="80"/>
      <c r="AW56604" s="80"/>
      <c r="AX56604" s="80"/>
      <c r="BC56604" s="79"/>
    </row>
    <row r="56605" spans="30:55" x14ac:dyDescent="0.25">
      <c r="AH56605" s="79"/>
      <c r="AI56605" s="79"/>
      <c r="AJ56605" s="80"/>
      <c r="AK56605" s="79"/>
      <c r="AS56605" s="80"/>
      <c r="BC56605" s="79"/>
    </row>
    <row r="56606" spans="30:55" x14ac:dyDescent="0.25">
      <c r="AH56606" s="79"/>
      <c r="AI56606" s="79"/>
      <c r="AJ56606" s="80"/>
      <c r="AK56606" s="79"/>
      <c r="AS56606" s="80"/>
      <c r="AW56606" s="80"/>
      <c r="AX56606" s="80"/>
      <c r="BC56606" s="79"/>
    </row>
    <row r="56607" spans="30:55" x14ac:dyDescent="0.25">
      <c r="AH56607" s="79"/>
      <c r="AI56607" s="79"/>
      <c r="AJ56607" s="80"/>
      <c r="AK56607" s="79"/>
      <c r="AS56607" s="80"/>
      <c r="BC56607" s="79"/>
    </row>
    <row r="56608" spans="30:55" x14ac:dyDescent="0.25">
      <c r="AH56608" s="79"/>
      <c r="AI56608" s="79"/>
      <c r="AJ56608" s="80"/>
      <c r="AK56608" s="79"/>
      <c r="AM56608" s="79"/>
      <c r="AS56608" s="80"/>
      <c r="AW56608" s="80"/>
      <c r="BC56608" s="79"/>
    </row>
    <row r="56609" spans="30:55" x14ac:dyDescent="0.25">
      <c r="AH56609" s="79"/>
      <c r="AI56609" s="79"/>
      <c r="AJ56609" s="80"/>
      <c r="AK56609" s="79"/>
      <c r="AS56609" s="80"/>
      <c r="BC56609" s="79"/>
    </row>
    <row r="56610" spans="30:55" x14ac:dyDescent="0.25">
      <c r="AH56610" s="79"/>
      <c r="AI56610" s="79"/>
      <c r="AJ56610" s="80"/>
      <c r="AK56610" s="79"/>
      <c r="AS56610" s="80"/>
      <c r="AV56610" s="79"/>
      <c r="AW56610" s="80"/>
      <c r="AX56610" s="80"/>
      <c r="BC56610" s="79"/>
    </row>
    <row r="56611" spans="30:55" x14ac:dyDescent="0.25">
      <c r="AH56611" s="79"/>
      <c r="AI56611" s="79"/>
      <c r="AJ56611" s="80"/>
      <c r="AK56611" s="79"/>
      <c r="AM56611" s="79"/>
      <c r="AS56611" s="80"/>
      <c r="BC56611" s="79"/>
    </row>
    <row r="56612" spans="30:55" x14ac:dyDescent="0.25">
      <c r="AH56612" s="79"/>
      <c r="AI56612" s="79"/>
      <c r="AJ56612" s="80"/>
      <c r="AK56612" s="79"/>
      <c r="AS56612" s="80"/>
      <c r="AV56612" s="79"/>
      <c r="AW56612" s="80"/>
      <c r="AX56612" s="80"/>
      <c r="BC56612" s="79"/>
    </row>
    <row r="56613" spans="30:55" x14ac:dyDescent="0.25">
      <c r="AH56613" s="79"/>
      <c r="AI56613" s="79"/>
      <c r="AJ56613" s="80"/>
      <c r="AK56613" s="79"/>
      <c r="AM56613" s="79"/>
      <c r="AS56613" s="80"/>
      <c r="BC56613" s="79"/>
    </row>
    <row r="56614" spans="30:55" x14ac:dyDescent="0.25">
      <c r="AH56614" s="79"/>
      <c r="AI56614" s="79"/>
      <c r="AJ56614" s="80"/>
      <c r="AK56614" s="79"/>
      <c r="AS56614" s="80"/>
      <c r="AV56614" s="79"/>
      <c r="AW56614" s="80"/>
      <c r="AX56614" s="80"/>
      <c r="BC56614" s="79"/>
    </row>
    <row r="56615" spans="30:55" x14ac:dyDescent="0.25">
      <c r="AH56615" s="79"/>
      <c r="AI56615" s="79"/>
      <c r="AJ56615" s="80"/>
      <c r="AK56615" s="79"/>
      <c r="AS56615" s="80"/>
      <c r="AV56615" s="79"/>
      <c r="AW56615" s="80"/>
      <c r="AX56615" s="80"/>
      <c r="BC56615" s="79"/>
    </row>
    <row r="56616" spans="30:55" x14ac:dyDescent="0.25">
      <c r="AH56616" s="79"/>
      <c r="AI56616" s="79"/>
      <c r="AJ56616" s="80"/>
      <c r="AK56616" s="79"/>
      <c r="AM56616" s="79"/>
      <c r="AS56616" s="80"/>
      <c r="AW56616" s="80"/>
      <c r="AX56616" s="80"/>
      <c r="BC56616" s="79"/>
    </row>
    <row r="56617" spans="30:55" x14ac:dyDescent="0.25">
      <c r="AH56617" s="79"/>
      <c r="AI56617" s="79"/>
      <c r="AJ56617" s="80"/>
      <c r="AK56617" s="79"/>
      <c r="AM56617" s="79"/>
      <c r="AS56617" s="80"/>
      <c r="BC56617" s="79"/>
    </row>
    <row r="56618" spans="30:55" x14ac:dyDescent="0.25">
      <c r="AH56618" s="79"/>
      <c r="AI56618" s="79"/>
      <c r="AJ56618" s="80"/>
      <c r="AK56618" s="79"/>
      <c r="AM56618" s="79"/>
      <c r="AS56618" s="80"/>
      <c r="BC56618" s="79"/>
    </row>
    <row r="56619" spans="30:55" x14ac:dyDescent="0.25">
      <c r="AD56619" s="27"/>
      <c r="AE56619" s="27"/>
      <c r="AH56619" s="79"/>
      <c r="AI56619" s="79"/>
      <c r="AJ56619" s="80"/>
      <c r="AK56619" s="79"/>
      <c r="AM56619" s="79"/>
      <c r="AS56619" s="80"/>
      <c r="BC56619" s="79"/>
    </row>
    <row r="56620" spans="30:55" x14ac:dyDescent="0.25">
      <c r="AD56620" s="27"/>
      <c r="AE56620" s="27"/>
      <c r="AH56620" s="79"/>
      <c r="AI56620" s="79"/>
      <c r="AJ56620" s="80"/>
      <c r="AK56620" s="79"/>
      <c r="AS56620" s="80"/>
      <c r="AV56620" s="79"/>
      <c r="AW56620" s="80"/>
      <c r="AX56620" s="80"/>
      <c r="BC56620" s="79"/>
    </row>
    <row r="56621" spans="30:55" x14ac:dyDescent="0.25">
      <c r="AD56621" s="27"/>
      <c r="AE56621" s="27"/>
      <c r="AH56621" s="79"/>
      <c r="AI56621" s="79"/>
      <c r="AJ56621" s="80"/>
      <c r="AK56621" s="79"/>
      <c r="AS56621" s="80"/>
      <c r="BC56621" s="79"/>
    </row>
    <row r="56622" spans="30:55" x14ac:dyDescent="0.25">
      <c r="AD56622" s="27"/>
      <c r="AE56622" s="27"/>
      <c r="AH56622" s="79"/>
      <c r="AI56622" s="79"/>
      <c r="AJ56622" s="80"/>
      <c r="AK56622" s="79"/>
      <c r="AS56622" s="80"/>
      <c r="BC56622" s="79"/>
    </row>
    <row r="56623" spans="30:55" x14ac:dyDescent="0.25">
      <c r="AH56623" s="79"/>
      <c r="AI56623" s="79"/>
      <c r="AJ56623" s="80"/>
      <c r="AK56623" s="79"/>
      <c r="AM56623" s="79"/>
      <c r="AS56623" s="80"/>
      <c r="AW56623" s="80"/>
      <c r="BC56623" s="79"/>
    </row>
    <row r="56624" spans="30:55" x14ac:dyDescent="0.25">
      <c r="AH56624" s="79"/>
      <c r="AI56624" s="79"/>
      <c r="AJ56624" s="80"/>
      <c r="AK56624" s="79"/>
      <c r="AS56624" s="80"/>
      <c r="BC56624" s="79"/>
    </row>
    <row r="56625" spans="30:55" x14ac:dyDescent="0.25">
      <c r="AH56625" s="79"/>
      <c r="AI56625" s="79"/>
      <c r="AJ56625" s="80"/>
      <c r="AK56625" s="79"/>
      <c r="AS56625" s="80"/>
      <c r="AV56625" s="79"/>
      <c r="AW56625" s="80"/>
      <c r="AX56625" s="80"/>
      <c r="BC56625" s="79"/>
    </row>
    <row r="56626" spans="30:55" x14ac:dyDescent="0.25">
      <c r="AH56626" s="79"/>
      <c r="AI56626" s="79"/>
      <c r="AJ56626" s="80"/>
      <c r="AK56626" s="79"/>
      <c r="AM56626" s="79"/>
      <c r="AS56626" s="80"/>
      <c r="BC56626" s="79"/>
    </row>
    <row r="56627" spans="30:55" x14ac:dyDescent="0.25">
      <c r="AH56627" s="79"/>
      <c r="AI56627" s="79"/>
      <c r="AJ56627" s="80"/>
      <c r="AK56627" s="79"/>
      <c r="AM56627" s="79"/>
      <c r="AS56627" s="80"/>
      <c r="AV56627" s="79"/>
      <c r="AW56627" s="80"/>
      <c r="AX56627" s="80"/>
      <c r="BC56627" s="79"/>
    </row>
    <row r="56628" spans="30:55" x14ac:dyDescent="0.25">
      <c r="AH56628" s="79"/>
      <c r="AI56628" s="79"/>
      <c r="AJ56628" s="80"/>
      <c r="AK56628" s="79"/>
      <c r="AM56628" s="79"/>
      <c r="AS56628" s="80"/>
      <c r="BC56628" s="79"/>
    </row>
    <row r="56629" spans="30:55" x14ac:dyDescent="0.25">
      <c r="AD56629" s="27"/>
      <c r="AE56629" s="27"/>
      <c r="AH56629" s="79"/>
      <c r="AI56629" s="79"/>
      <c r="AJ56629" s="80"/>
      <c r="AK56629" s="79"/>
      <c r="AM56629" s="79"/>
      <c r="AS56629" s="80"/>
      <c r="BC56629" s="79"/>
    </row>
    <row r="56630" spans="30:55" x14ac:dyDescent="0.25">
      <c r="AH56630" s="79"/>
      <c r="AI56630" s="79"/>
      <c r="AJ56630" s="80"/>
      <c r="AK56630" s="79"/>
      <c r="AS56630" s="80"/>
      <c r="AV56630" s="79"/>
      <c r="AW56630" s="80"/>
      <c r="AX56630" s="80"/>
      <c r="BC56630" s="79"/>
    </row>
    <row r="56631" spans="30:55" x14ac:dyDescent="0.25">
      <c r="AH56631" s="79"/>
      <c r="AI56631" s="79"/>
      <c r="AJ56631" s="80"/>
      <c r="AK56631" s="79"/>
      <c r="AS56631" s="80"/>
      <c r="BC56631" s="79"/>
    </row>
    <row r="56632" spans="30:55" x14ac:dyDescent="0.25">
      <c r="AH56632" s="79"/>
      <c r="AI56632" s="79"/>
      <c r="AJ56632" s="80"/>
      <c r="AK56632" s="79"/>
      <c r="AM56632" s="79"/>
      <c r="AS56632" s="80"/>
      <c r="AV56632" s="79"/>
      <c r="AW56632" s="80"/>
      <c r="AX56632" s="80"/>
      <c r="BC56632" s="79"/>
    </row>
    <row r="56633" spans="30:55" x14ac:dyDescent="0.25">
      <c r="AH56633" s="79"/>
      <c r="AI56633" s="79"/>
      <c r="AJ56633" s="80"/>
      <c r="AK56633" s="79"/>
      <c r="AM56633" s="79"/>
      <c r="AS56633" s="80"/>
      <c r="BC56633" s="79"/>
    </row>
    <row r="56634" spans="30:55" x14ac:dyDescent="0.25">
      <c r="AH56634" s="79"/>
      <c r="AI56634" s="79"/>
      <c r="AJ56634" s="80"/>
      <c r="AK56634" s="79"/>
      <c r="AM56634" s="79"/>
      <c r="AS56634" s="80"/>
      <c r="AV56634" s="79"/>
      <c r="AW56634" s="80"/>
      <c r="AX56634" s="80"/>
      <c r="BC56634" s="79"/>
    </row>
    <row r="56635" spans="30:55" x14ac:dyDescent="0.25">
      <c r="AH56635" s="79"/>
      <c r="AI56635" s="79"/>
      <c r="AJ56635" s="80"/>
      <c r="AK56635" s="79"/>
      <c r="AS56635" s="80"/>
      <c r="BC56635" s="79"/>
    </row>
    <row r="56636" spans="30:55" x14ac:dyDescent="0.25">
      <c r="AH56636" s="79"/>
      <c r="AI56636" s="79"/>
      <c r="AJ56636" s="80"/>
      <c r="AK56636" s="79"/>
      <c r="AS56636" s="80"/>
      <c r="BC56636" s="79"/>
    </row>
    <row r="56637" spans="30:55" x14ac:dyDescent="0.25">
      <c r="AH56637" s="79"/>
      <c r="AI56637" s="79"/>
      <c r="AJ56637" s="80"/>
      <c r="AK56637" s="79"/>
      <c r="AM56637" s="79"/>
      <c r="AS56637" s="80"/>
      <c r="AW56637" s="80"/>
      <c r="BC56637" s="79"/>
    </row>
    <row r="56638" spans="30:55" x14ac:dyDescent="0.25">
      <c r="AD56638" s="27"/>
      <c r="AE56638" s="27"/>
      <c r="AH56638" s="79"/>
      <c r="AI56638" s="79"/>
      <c r="AJ56638" s="80"/>
      <c r="AK56638" s="79"/>
      <c r="AM56638" s="79"/>
      <c r="AS56638" s="80"/>
      <c r="BC56638" s="79"/>
    </row>
    <row r="56639" spans="30:55" x14ac:dyDescent="0.25">
      <c r="AH56639" s="79"/>
      <c r="AI56639" s="79"/>
      <c r="AJ56639" s="80"/>
      <c r="AK56639" s="79"/>
      <c r="AM56639" s="79"/>
      <c r="AS56639" s="80"/>
      <c r="BC56639" s="79"/>
    </row>
    <row r="56640" spans="30:55" x14ac:dyDescent="0.25">
      <c r="AH56640" s="79"/>
      <c r="AI56640" s="79"/>
      <c r="AJ56640" s="80"/>
      <c r="AK56640" s="79"/>
      <c r="AM56640" s="79"/>
      <c r="AS56640" s="80"/>
      <c r="AV56640" s="79"/>
      <c r="AW56640" s="80"/>
      <c r="AX56640" s="80"/>
      <c r="BC56640" s="79"/>
    </row>
    <row r="56641" spans="30:55" x14ac:dyDescent="0.25">
      <c r="AH56641" s="79"/>
      <c r="AI56641" s="79"/>
      <c r="AJ56641" s="80"/>
      <c r="AK56641" s="79"/>
      <c r="AM56641" s="79"/>
      <c r="AS56641" s="80"/>
      <c r="BC56641" s="79"/>
    </row>
    <row r="56642" spans="30:55" x14ac:dyDescent="0.25">
      <c r="AD56642" s="27"/>
      <c r="AE56642" s="27"/>
      <c r="AH56642" s="79"/>
      <c r="AI56642" s="79"/>
      <c r="AJ56642" s="80"/>
      <c r="AK56642" s="79"/>
      <c r="AS56642" s="80"/>
      <c r="BC56642" s="79"/>
    </row>
    <row r="56643" spans="30:55" x14ac:dyDescent="0.25">
      <c r="AD56643" s="27"/>
      <c r="AE56643" s="27"/>
      <c r="AH56643" s="79"/>
      <c r="AI56643" s="79"/>
      <c r="AJ56643" s="80"/>
      <c r="AK56643" s="79"/>
      <c r="AS56643" s="80"/>
      <c r="BC56643" s="79"/>
    </row>
    <row r="56644" spans="30:55" x14ac:dyDescent="0.25">
      <c r="AH56644" s="79"/>
      <c r="AI56644" s="79"/>
      <c r="AJ56644" s="80"/>
      <c r="AK56644" s="79"/>
      <c r="AM56644" s="79"/>
      <c r="AS56644" s="80"/>
      <c r="AV56644" s="79"/>
      <c r="AW56644" s="80"/>
      <c r="AX56644" s="80"/>
      <c r="BC56644" s="79"/>
    </row>
    <row r="56645" spans="30:55" x14ac:dyDescent="0.25">
      <c r="AH56645" s="79"/>
      <c r="AI56645" s="79"/>
      <c r="AJ56645" s="80"/>
      <c r="AK56645" s="79"/>
      <c r="AM56645" s="79"/>
      <c r="AS56645" s="80"/>
      <c r="BC56645" s="79"/>
    </row>
    <row r="56646" spans="30:55" x14ac:dyDescent="0.25">
      <c r="AH56646" s="79"/>
      <c r="AI56646" s="79"/>
      <c r="AJ56646" s="80"/>
      <c r="AK56646" s="79"/>
      <c r="AM56646" s="79"/>
      <c r="AS56646" s="80"/>
      <c r="BC56646" s="79"/>
    </row>
    <row r="56647" spans="30:55" x14ac:dyDescent="0.25">
      <c r="AH56647" s="79"/>
      <c r="AI56647" s="79"/>
      <c r="AJ56647" s="80"/>
      <c r="AK56647" s="79"/>
      <c r="AM56647" s="79"/>
      <c r="AS56647" s="80"/>
      <c r="BC56647" s="79"/>
    </row>
    <row r="56648" spans="30:55" x14ac:dyDescent="0.25">
      <c r="AH56648" s="79"/>
      <c r="AI56648" s="79"/>
      <c r="AJ56648" s="80"/>
      <c r="AK56648" s="79"/>
      <c r="AM56648" s="79"/>
      <c r="AS56648" s="80"/>
      <c r="AV56648" s="79"/>
      <c r="AW56648" s="80"/>
      <c r="AX56648" s="80"/>
      <c r="BC56648" s="79"/>
    </row>
    <row r="56649" spans="30:55" x14ac:dyDescent="0.25">
      <c r="AH56649" s="79"/>
      <c r="AI56649" s="79"/>
      <c r="AJ56649" s="80"/>
      <c r="AK56649" s="79"/>
      <c r="AS56649" s="80"/>
      <c r="BC56649" s="79"/>
    </row>
    <row r="56650" spans="30:55" x14ac:dyDescent="0.25">
      <c r="AH56650" s="79"/>
      <c r="AI56650" s="79"/>
      <c r="AJ56650" s="80"/>
      <c r="AK56650" s="79"/>
      <c r="AM56650" s="79"/>
      <c r="AS56650" s="80"/>
      <c r="BC56650" s="79"/>
    </row>
    <row r="56651" spans="30:55" x14ac:dyDescent="0.25">
      <c r="AH56651" s="79"/>
      <c r="AI56651" s="79"/>
      <c r="AJ56651" s="80"/>
      <c r="AK56651" s="79"/>
      <c r="AS56651" s="80"/>
      <c r="BC56651" s="79"/>
    </row>
    <row r="56652" spans="30:55" x14ac:dyDescent="0.25">
      <c r="AH56652" s="79"/>
      <c r="AI56652" s="79"/>
      <c r="AJ56652" s="80"/>
      <c r="AK56652" s="79"/>
      <c r="AS56652" s="80"/>
      <c r="AV56652" s="79"/>
      <c r="AW56652" s="80"/>
      <c r="AX56652" s="80"/>
      <c r="BC56652" s="79"/>
    </row>
    <row r="56653" spans="30:55" x14ac:dyDescent="0.25">
      <c r="AD56653" s="27"/>
      <c r="AE56653" s="27"/>
      <c r="AH56653" s="79"/>
      <c r="AI56653" s="79"/>
      <c r="AJ56653" s="80"/>
      <c r="AK56653" s="79"/>
      <c r="AM56653" s="79"/>
      <c r="AS56653" s="80"/>
      <c r="BC56653" s="79"/>
    </row>
    <row r="56654" spans="30:55" x14ac:dyDescent="0.25">
      <c r="AH56654" s="79"/>
      <c r="AI56654" s="79"/>
      <c r="AJ56654" s="80"/>
      <c r="AK56654" s="79"/>
      <c r="AM56654" s="79"/>
      <c r="AS56654" s="80"/>
      <c r="BC56654" s="79"/>
    </row>
    <row r="56655" spans="30:55" x14ac:dyDescent="0.25">
      <c r="AH56655" s="79"/>
      <c r="AI56655" s="79"/>
      <c r="AJ56655" s="80"/>
      <c r="AK56655" s="79"/>
      <c r="AM56655" s="79"/>
      <c r="AS56655" s="80"/>
      <c r="BC56655" s="79"/>
    </row>
    <row r="56656" spans="30:55" x14ac:dyDescent="0.25">
      <c r="AH56656" s="79"/>
      <c r="AI56656" s="79"/>
      <c r="AJ56656" s="80"/>
      <c r="AK56656" s="79"/>
      <c r="AM56656" s="79"/>
      <c r="AS56656" s="80"/>
      <c r="BC56656" s="79"/>
    </row>
    <row r="56657" spans="30:55" x14ac:dyDescent="0.25">
      <c r="AH56657" s="79"/>
      <c r="AI56657" s="79"/>
      <c r="AJ56657" s="80"/>
      <c r="AK56657" s="79"/>
      <c r="AM56657" s="79"/>
      <c r="AS56657" s="80"/>
      <c r="AW56657" s="80"/>
      <c r="BC56657" s="79"/>
    </row>
    <row r="56658" spans="30:55" x14ac:dyDescent="0.25">
      <c r="AH56658" s="79"/>
      <c r="AI56658" s="79"/>
      <c r="AJ56658" s="80"/>
      <c r="AK56658" s="79"/>
      <c r="AM56658" s="79"/>
      <c r="AS56658" s="80"/>
      <c r="BC56658" s="79"/>
    </row>
    <row r="56659" spans="30:55" x14ac:dyDescent="0.25">
      <c r="AH56659" s="79"/>
      <c r="AI56659" s="79"/>
      <c r="AJ56659" s="80"/>
      <c r="AK56659" s="79"/>
      <c r="AS56659" s="80"/>
      <c r="BC56659" s="79"/>
    </row>
    <row r="56660" spans="30:55" x14ac:dyDescent="0.25">
      <c r="AH56660" s="79"/>
      <c r="AI56660" s="79"/>
      <c r="AJ56660" s="80"/>
      <c r="AK56660" s="79"/>
      <c r="AS56660" s="80"/>
      <c r="BC56660" s="79"/>
    </row>
    <row r="56661" spans="30:55" x14ac:dyDescent="0.25">
      <c r="AH56661" s="79"/>
      <c r="AI56661" s="79"/>
      <c r="AJ56661" s="80"/>
      <c r="AK56661" s="79"/>
      <c r="AS56661" s="80"/>
      <c r="BC56661" s="79"/>
    </row>
    <row r="56662" spans="30:55" x14ac:dyDescent="0.25">
      <c r="AH56662" s="79"/>
      <c r="AI56662" s="79"/>
      <c r="AJ56662" s="80"/>
      <c r="AK56662" s="79"/>
      <c r="AM56662" s="79"/>
      <c r="AS56662" s="80"/>
      <c r="BC56662" s="79"/>
    </row>
    <row r="56663" spans="30:55" x14ac:dyDescent="0.25">
      <c r="AH56663" s="79"/>
      <c r="AI56663" s="79"/>
      <c r="AJ56663" s="80"/>
      <c r="AK56663" s="79"/>
      <c r="AM56663" s="79"/>
      <c r="AS56663" s="80"/>
      <c r="BC56663" s="79"/>
    </row>
    <row r="56664" spans="30:55" x14ac:dyDescent="0.25">
      <c r="AH56664" s="79"/>
      <c r="AI56664" s="79"/>
      <c r="AJ56664" s="80"/>
      <c r="AK56664" s="79"/>
      <c r="AM56664" s="79"/>
      <c r="AS56664" s="80"/>
      <c r="BC56664" s="79"/>
    </row>
    <row r="56665" spans="30:55" x14ac:dyDescent="0.25">
      <c r="AH56665" s="79"/>
      <c r="AI56665" s="79"/>
      <c r="AJ56665" s="80"/>
      <c r="AK56665" s="79"/>
      <c r="AM56665" s="79"/>
      <c r="AS56665" s="80"/>
      <c r="BC56665" s="79"/>
    </row>
    <row r="56666" spans="30:55" x14ac:dyDescent="0.25">
      <c r="AH56666" s="79"/>
      <c r="AI56666" s="79"/>
      <c r="AJ56666" s="80"/>
      <c r="AK56666" s="79"/>
      <c r="AS56666" s="80"/>
      <c r="BC56666" s="79"/>
    </row>
    <row r="56667" spans="30:55" x14ac:dyDescent="0.25">
      <c r="AH56667" s="79"/>
      <c r="AI56667" s="79"/>
      <c r="AJ56667" s="80"/>
      <c r="AK56667" s="79"/>
      <c r="AM56667" s="79"/>
      <c r="AS56667" s="80"/>
      <c r="BC56667" s="79"/>
    </row>
    <row r="56668" spans="30:55" x14ac:dyDescent="0.25">
      <c r="AH56668" s="79"/>
      <c r="AI56668" s="79"/>
      <c r="AJ56668" s="80"/>
      <c r="AK56668" s="79"/>
      <c r="AM56668" s="79"/>
      <c r="AS56668" s="80"/>
      <c r="BC56668" s="79"/>
    </row>
    <row r="56669" spans="30:55" x14ac:dyDescent="0.25">
      <c r="AH56669" s="79"/>
      <c r="AI56669" s="79"/>
      <c r="AJ56669" s="80"/>
      <c r="AK56669" s="79"/>
      <c r="AM56669" s="79"/>
      <c r="AS56669" s="80"/>
      <c r="AW56669" s="80"/>
      <c r="AX56669" s="80"/>
      <c r="BC56669" s="79"/>
    </row>
    <row r="56670" spans="30:55" x14ac:dyDescent="0.25">
      <c r="AD56670" s="27"/>
      <c r="AE56670" s="27"/>
      <c r="AH56670" s="79"/>
      <c r="AI56670" s="79"/>
      <c r="AJ56670" s="80"/>
      <c r="AK56670" s="79"/>
      <c r="AS56670" s="80"/>
      <c r="BC56670" s="79"/>
    </row>
    <row r="56671" spans="30:55" x14ac:dyDescent="0.25">
      <c r="AD56671" s="27"/>
      <c r="AE56671" s="27"/>
      <c r="AH56671" s="79"/>
      <c r="AI56671" s="79"/>
      <c r="AJ56671" s="80"/>
      <c r="AK56671" s="79"/>
      <c r="AM56671" s="79"/>
      <c r="AS56671" s="80"/>
      <c r="AV56671" s="79"/>
      <c r="AW56671" s="80"/>
      <c r="AX56671" s="80"/>
      <c r="BC56671" s="79"/>
    </row>
    <row r="56672" spans="30:55" x14ac:dyDescent="0.25">
      <c r="AD56672" s="27"/>
      <c r="AE56672" s="27"/>
      <c r="AH56672" s="79"/>
      <c r="AI56672" s="79"/>
      <c r="AJ56672" s="80"/>
      <c r="AK56672" s="79"/>
      <c r="AM56672" s="79"/>
      <c r="AS56672" s="80"/>
      <c r="AV56672" s="79"/>
      <c r="AW56672" s="80"/>
      <c r="BC56672" s="79"/>
    </row>
    <row r="56673" spans="30:55" x14ac:dyDescent="0.25">
      <c r="AD56673" s="27"/>
      <c r="AE56673" s="27"/>
      <c r="AH56673" s="79"/>
      <c r="AI56673" s="79"/>
      <c r="AJ56673" s="80"/>
      <c r="AK56673" s="79"/>
      <c r="AM56673" s="79"/>
      <c r="AS56673" s="80"/>
      <c r="AV56673" s="79"/>
      <c r="AW56673" s="80"/>
      <c r="BC56673" s="79"/>
    </row>
    <row r="56674" spans="30:55" x14ac:dyDescent="0.25">
      <c r="AD56674" s="27"/>
      <c r="AE56674" s="27"/>
      <c r="AH56674" s="79"/>
      <c r="AI56674" s="79"/>
      <c r="AJ56674" s="80"/>
      <c r="AK56674" s="79"/>
      <c r="AM56674" s="79"/>
      <c r="AS56674" s="80"/>
      <c r="AV56674" s="79"/>
      <c r="AW56674" s="80"/>
      <c r="BC56674" s="79"/>
    </row>
    <row r="56675" spans="30:55" x14ac:dyDescent="0.25">
      <c r="AH56675" s="79"/>
      <c r="AI56675" s="79"/>
      <c r="AJ56675" s="80"/>
      <c r="AK56675" s="79"/>
      <c r="AM56675" s="79"/>
      <c r="AS56675" s="80"/>
      <c r="AV56675" s="79"/>
      <c r="AW56675" s="80"/>
      <c r="AX56675" s="80"/>
      <c r="BC56675" s="79"/>
    </row>
    <row r="56676" spans="30:55" x14ac:dyDescent="0.25">
      <c r="AH56676" s="79"/>
      <c r="AI56676" s="79"/>
      <c r="AJ56676" s="80"/>
      <c r="AK56676" s="79"/>
      <c r="AM56676" s="79"/>
      <c r="AS56676" s="80"/>
      <c r="AV56676" s="79"/>
      <c r="AW56676" s="80"/>
      <c r="AX56676" s="80"/>
      <c r="BC56676" s="79"/>
    </row>
    <row r="56677" spans="30:55" x14ac:dyDescent="0.25">
      <c r="AD56677" s="27"/>
      <c r="AE56677" s="27"/>
      <c r="AH56677" s="79"/>
      <c r="AI56677" s="79"/>
      <c r="AJ56677" s="80"/>
      <c r="AK56677" s="79"/>
      <c r="AS56677" s="80"/>
      <c r="AW56677" s="80"/>
      <c r="AX56677" s="80"/>
      <c r="BC56677" s="79"/>
    </row>
    <row r="56678" spans="30:55" x14ac:dyDescent="0.25">
      <c r="AD56678" s="27"/>
      <c r="AE56678" s="27"/>
      <c r="AH56678" s="79"/>
      <c r="AI56678" s="79"/>
      <c r="AJ56678" s="80"/>
      <c r="AK56678" s="79"/>
      <c r="AS56678" s="80"/>
      <c r="AW56678" s="80"/>
      <c r="AX56678" s="80"/>
      <c r="BC56678" s="79"/>
    </row>
    <row r="56679" spans="30:55" x14ac:dyDescent="0.25">
      <c r="AD56679" s="27"/>
      <c r="AE56679" s="27"/>
      <c r="AH56679" s="79"/>
      <c r="AI56679" s="79"/>
      <c r="AJ56679" s="80"/>
      <c r="AK56679" s="79"/>
      <c r="AS56679" s="80"/>
      <c r="AW56679" s="80"/>
      <c r="BC56679" s="79"/>
    </row>
    <row r="56680" spans="30:55" x14ac:dyDescent="0.25">
      <c r="AH56680" s="79"/>
      <c r="AI56680" s="79"/>
      <c r="AJ56680" s="80"/>
      <c r="AK56680" s="79"/>
      <c r="AM56680" s="79"/>
      <c r="AS56680" s="80"/>
      <c r="AW56680" s="80"/>
      <c r="BC56680" s="79"/>
    </row>
    <row r="56681" spans="30:55" x14ac:dyDescent="0.25">
      <c r="AH56681" s="79"/>
      <c r="AI56681" s="79"/>
      <c r="AJ56681" s="80"/>
      <c r="AK56681" s="79"/>
      <c r="AM56681" s="79"/>
      <c r="AS56681" s="80"/>
      <c r="AV56681" s="79"/>
      <c r="AW56681" s="80"/>
      <c r="AX56681" s="80"/>
      <c r="BC56681" s="79"/>
    </row>
    <row r="56682" spans="30:55" x14ac:dyDescent="0.25">
      <c r="AH56682" s="79"/>
      <c r="AI56682" s="79"/>
      <c r="AJ56682" s="80"/>
      <c r="AK56682" s="79"/>
      <c r="AM56682" s="79"/>
      <c r="AS56682" s="80"/>
      <c r="AW56682" s="80"/>
      <c r="AX56682" s="80"/>
      <c r="BC56682" s="79"/>
    </row>
    <row r="56683" spans="30:55" x14ac:dyDescent="0.25">
      <c r="AH56683" s="79"/>
      <c r="AI56683" s="79"/>
      <c r="AJ56683" s="80"/>
      <c r="AK56683" s="79"/>
      <c r="AM56683" s="79"/>
      <c r="AS56683" s="80"/>
      <c r="AV56683" s="79"/>
      <c r="AW56683" s="80"/>
      <c r="BC56683" s="79"/>
    </row>
    <row r="56684" spans="30:55" x14ac:dyDescent="0.25">
      <c r="AD56684" s="27"/>
      <c r="AE56684" s="27"/>
      <c r="AH56684" s="79"/>
      <c r="AI56684" s="79"/>
      <c r="AJ56684" s="80"/>
      <c r="AK56684" s="79"/>
      <c r="AM56684" s="79"/>
      <c r="AS56684" s="80"/>
      <c r="AW56684" s="80"/>
      <c r="BC56684" s="79"/>
    </row>
    <row r="56685" spans="30:55" x14ac:dyDescent="0.25">
      <c r="AD56685" s="27"/>
      <c r="AE56685" s="27"/>
      <c r="AH56685" s="79"/>
      <c r="AI56685" s="79"/>
      <c r="AJ56685" s="80"/>
      <c r="AK56685" s="79"/>
      <c r="AS56685" s="80"/>
      <c r="AW56685" s="80"/>
      <c r="AX56685" s="80"/>
      <c r="BC56685" s="79"/>
    </row>
    <row r="56686" spans="30:55" x14ac:dyDescent="0.25">
      <c r="AH56686" s="79"/>
      <c r="AI56686" s="79"/>
      <c r="AJ56686" s="80"/>
      <c r="AK56686" s="79"/>
      <c r="AS56686" s="80"/>
      <c r="AW56686" s="80"/>
      <c r="AX56686" s="80"/>
      <c r="BC56686" s="79"/>
    </row>
    <row r="56687" spans="30:55" x14ac:dyDescent="0.25">
      <c r="AD56687" s="27"/>
      <c r="AE56687" s="27"/>
      <c r="AH56687" s="79"/>
      <c r="AI56687" s="79"/>
      <c r="AJ56687" s="80"/>
      <c r="AK56687" s="79"/>
      <c r="AS56687" s="80"/>
      <c r="AW56687" s="80"/>
      <c r="AX56687" s="80"/>
      <c r="BC56687" s="79"/>
    </row>
    <row r="56688" spans="30:55" x14ac:dyDescent="0.25">
      <c r="AH56688" s="79"/>
      <c r="AI56688" s="79"/>
      <c r="AJ56688" s="80"/>
      <c r="AK56688" s="79"/>
      <c r="AS56688" s="80"/>
      <c r="AW56688" s="80"/>
      <c r="BC56688" s="79"/>
    </row>
    <row r="56689" spans="30:55" x14ac:dyDescent="0.25">
      <c r="AD56689" s="27"/>
      <c r="AE56689" s="27"/>
      <c r="AH56689" s="79"/>
      <c r="AI56689" s="79"/>
      <c r="AJ56689" s="80"/>
      <c r="AK56689" s="79"/>
      <c r="AM56689" s="79"/>
      <c r="AS56689" s="80"/>
      <c r="AW56689" s="80"/>
      <c r="BC56689" s="79"/>
    </row>
    <row r="56690" spans="30:55" x14ac:dyDescent="0.25">
      <c r="AD56690" s="27"/>
      <c r="AE56690" s="27"/>
      <c r="AH56690" s="79"/>
      <c r="AI56690" s="79"/>
      <c r="AJ56690" s="80"/>
      <c r="AK56690" s="79"/>
      <c r="AM56690" s="79"/>
      <c r="AS56690" s="80"/>
      <c r="AW56690" s="80"/>
      <c r="BC56690" s="79"/>
    </row>
    <row r="56691" spans="30:55" x14ac:dyDescent="0.25">
      <c r="AD56691" s="27"/>
      <c r="AE56691" s="27"/>
      <c r="AH56691" s="79"/>
      <c r="AI56691" s="79"/>
      <c r="AJ56691" s="80"/>
      <c r="AK56691" s="79"/>
      <c r="AM56691" s="79"/>
      <c r="AS56691" s="80"/>
      <c r="AW56691" s="80"/>
      <c r="BC56691" s="79"/>
    </row>
    <row r="56692" spans="30:55" x14ac:dyDescent="0.25">
      <c r="AH56692" s="79"/>
      <c r="AI56692" s="79"/>
      <c r="AJ56692" s="80"/>
      <c r="AK56692" s="79"/>
      <c r="AM56692" s="79"/>
      <c r="AS56692" s="80"/>
      <c r="AW56692" s="80"/>
      <c r="AX56692" s="80"/>
      <c r="BC56692" s="79"/>
    </row>
    <row r="56693" spans="30:55" x14ac:dyDescent="0.25">
      <c r="AD56693" s="27"/>
      <c r="AE56693" s="27"/>
      <c r="AH56693" s="79"/>
      <c r="AI56693" s="79"/>
      <c r="AJ56693" s="80"/>
      <c r="AK56693" s="79"/>
      <c r="AM56693" s="79"/>
      <c r="AS56693" s="80"/>
      <c r="AW56693" s="80"/>
      <c r="AX56693" s="80"/>
      <c r="BC56693" s="79"/>
    </row>
    <row r="56694" spans="30:55" x14ac:dyDescent="0.25">
      <c r="AD56694" s="27"/>
      <c r="AE56694" s="27"/>
      <c r="AH56694" s="79"/>
      <c r="AI56694" s="79"/>
      <c r="AJ56694" s="80"/>
      <c r="AK56694" s="79"/>
      <c r="AM56694" s="79"/>
      <c r="AS56694" s="80"/>
      <c r="AW56694" s="80"/>
      <c r="BC56694" s="79"/>
    </row>
    <row r="56695" spans="30:55" x14ac:dyDescent="0.25">
      <c r="AH56695" s="79"/>
      <c r="AI56695" s="79"/>
      <c r="AJ56695" s="80"/>
      <c r="AK56695" s="79"/>
      <c r="AM56695" s="79"/>
      <c r="AS56695" s="80"/>
      <c r="AW56695" s="80"/>
      <c r="BC56695" s="79"/>
    </row>
    <row r="56696" spans="30:55" x14ac:dyDescent="0.25">
      <c r="AH56696" s="79"/>
      <c r="AI56696" s="79"/>
      <c r="AJ56696" s="80"/>
      <c r="AK56696" s="79"/>
      <c r="AS56696" s="80"/>
      <c r="AW56696" s="80"/>
      <c r="AX56696" s="80"/>
      <c r="BC56696" s="79"/>
    </row>
    <row r="56697" spans="30:55" x14ac:dyDescent="0.25">
      <c r="AD56697" s="27"/>
      <c r="AE56697" s="27"/>
      <c r="AH56697" s="79"/>
      <c r="AI56697" s="79"/>
      <c r="AJ56697" s="80"/>
      <c r="AK56697" s="79"/>
      <c r="AM56697" s="79"/>
      <c r="AS56697" s="80"/>
      <c r="AW56697" s="80"/>
      <c r="BC56697" s="79"/>
    </row>
    <row r="56698" spans="30:55" x14ac:dyDescent="0.25">
      <c r="AH56698" s="79"/>
      <c r="AI56698" s="79"/>
      <c r="AJ56698" s="80"/>
      <c r="AK56698" s="79"/>
      <c r="AM56698" s="79"/>
      <c r="AS56698" s="80"/>
      <c r="AV56698" s="79"/>
      <c r="AW56698" s="80"/>
      <c r="AX56698" s="80"/>
      <c r="BC56698" s="79"/>
    </row>
    <row r="56699" spans="30:55" x14ac:dyDescent="0.25">
      <c r="AH56699" s="79"/>
      <c r="AI56699" s="79"/>
      <c r="AJ56699" s="80"/>
      <c r="AK56699" s="79"/>
      <c r="AM56699" s="79"/>
      <c r="AS56699" s="80"/>
      <c r="AV56699" s="79"/>
      <c r="AW56699" s="80"/>
      <c r="AX56699" s="80"/>
      <c r="BC56699" s="79"/>
    </row>
    <row r="56700" spans="30:55" x14ac:dyDescent="0.25">
      <c r="AH56700" s="79"/>
      <c r="AI56700" s="79"/>
      <c r="AJ56700" s="80"/>
      <c r="AK56700" s="79"/>
      <c r="AM56700" s="79"/>
      <c r="AS56700" s="80"/>
      <c r="AW56700" s="80"/>
      <c r="BC56700" s="79"/>
    </row>
    <row r="56701" spans="30:55" x14ac:dyDescent="0.25">
      <c r="AH56701" s="79"/>
      <c r="AI56701" s="79"/>
      <c r="AJ56701" s="80"/>
      <c r="AK56701" s="79"/>
      <c r="AM56701" s="79"/>
      <c r="AS56701" s="80"/>
      <c r="AW56701" s="80"/>
      <c r="BC56701" s="79"/>
    </row>
    <row r="56702" spans="30:55" x14ac:dyDescent="0.25">
      <c r="AH56702" s="79"/>
      <c r="AI56702" s="79"/>
      <c r="AJ56702" s="80"/>
      <c r="AK56702" s="79"/>
      <c r="AM56702" s="79"/>
      <c r="AS56702" s="80"/>
      <c r="AW56702" s="80"/>
      <c r="BC56702" s="79"/>
    </row>
    <row r="56703" spans="30:55" x14ac:dyDescent="0.25">
      <c r="AH56703" s="79"/>
      <c r="AI56703" s="79"/>
      <c r="AJ56703" s="80"/>
      <c r="AK56703" s="79"/>
      <c r="AM56703" s="79"/>
      <c r="AS56703" s="80"/>
      <c r="AW56703" s="80"/>
      <c r="AX56703" s="80"/>
      <c r="BC56703" s="79"/>
    </row>
    <row r="56704" spans="30:55" x14ac:dyDescent="0.25">
      <c r="AH56704" s="79"/>
      <c r="AI56704" s="79"/>
      <c r="AJ56704" s="80"/>
      <c r="AK56704" s="79"/>
      <c r="AS56704" s="80"/>
      <c r="AW56704" s="80"/>
      <c r="AX56704" s="80"/>
      <c r="BC56704" s="79"/>
    </row>
    <row r="56705" spans="30:55" x14ac:dyDescent="0.25">
      <c r="AD56705" s="27"/>
      <c r="AE56705" s="27"/>
      <c r="AH56705" s="79"/>
      <c r="AI56705" s="79"/>
      <c r="AJ56705" s="80"/>
      <c r="AK56705" s="79"/>
      <c r="AS56705" s="80"/>
      <c r="AW56705" s="80"/>
      <c r="AX56705" s="80"/>
      <c r="BC56705" s="79"/>
    </row>
    <row r="56706" spans="30:55" x14ac:dyDescent="0.25">
      <c r="AD56706" s="27"/>
      <c r="AE56706" s="27"/>
      <c r="AH56706" s="79"/>
      <c r="AI56706" s="79"/>
      <c r="AJ56706" s="80"/>
      <c r="AK56706" s="79"/>
      <c r="AR56706" s="79"/>
      <c r="AS56706" s="80"/>
      <c r="AW56706" s="80"/>
      <c r="BC56706" s="79"/>
    </row>
    <row r="56707" spans="30:55" x14ac:dyDescent="0.25">
      <c r="AD56707" s="27"/>
      <c r="AE56707" s="27"/>
      <c r="AH56707" s="79"/>
      <c r="AI56707" s="79"/>
      <c r="AJ56707" s="80"/>
      <c r="AK56707" s="79"/>
      <c r="AO56707" s="80"/>
      <c r="AR56707" s="79"/>
      <c r="AS56707" s="80"/>
      <c r="BC56707" s="79"/>
    </row>
    <row r="56708" spans="30:55" x14ac:dyDescent="0.25">
      <c r="AH56708" s="79"/>
      <c r="AI56708" s="79"/>
      <c r="AJ56708" s="80"/>
      <c r="AK56708" s="79"/>
      <c r="AM56708" s="79"/>
      <c r="AS56708" s="80"/>
      <c r="AV56708" s="79"/>
      <c r="AW56708" s="80"/>
      <c r="BC56708" s="79"/>
    </row>
    <row r="56709" spans="30:55" x14ac:dyDescent="0.25">
      <c r="AH56709" s="79"/>
      <c r="AI56709" s="79"/>
      <c r="AJ56709" s="80"/>
      <c r="AK56709" s="79"/>
      <c r="AM56709" s="79"/>
      <c r="AS56709" s="80"/>
      <c r="AW56709" s="80"/>
      <c r="BC56709" s="79"/>
    </row>
    <row r="56710" spans="30:55" x14ac:dyDescent="0.25">
      <c r="AH56710" s="79"/>
      <c r="AI56710" s="79"/>
      <c r="AJ56710" s="80"/>
      <c r="AK56710" s="79"/>
      <c r="AM56710" s="79"/>
      <c r="AS56710" s="80"/>
      <c r="AV56710" s="79"/>
      <c r="AW56710" s="80"/>
      <c r="AX56710" s="80"/>
      <c r="BC56710" s="79"/>
    </row>
    <row r="56711" spans="30:55" x14ac:dyDescent="0.25">
      <c r="AH56711" s="79"/>
      <c r="AI56711" s="79"/>
      <c r="AJ56711" s="80"/>
      <c r="AK56711" s="79"/>
      <c r="AM56711" s="79"/>
      <c r="AS56711" s="80"/>
      <c r="AW56711" s="80"/>
      <c r="AX56711" s="80"/>
      <c r="BC56711" s="79"/>
    </row>
    <row r="56712" spans="30:55" x14ac:dyDescent="0.25">
      <c r="AH56712" s="79"/>
      <c r="AI56712" s="79"/>
      <c r="AJ56712" s="80"/>
      <c r="AK56712" s="79"/>
      <c r="AM56712" s="79"/>
      <c r="AS56712" s="80"/>
      <c r="AV56712" s="79"/>
      <c r="AW56712" s="80"/>
      <c r="BC56712" s="79"/>
    </row>
    <row r="56713" spans="30:55" x14ac:dyDescent="0.25">
      <c r="AH56713" s="79"/>
      <c r="AI56713" s="79"/>
      <c r="AJ56713" s="80"/>
      <c r="AK56713" s="79"/>
      <c r="AM56713" s="79"/>
      <c r="AS56713" s="80"/>
      <c r="AW56713" s="80"/>
      <c r="AX56713" s="80"/>
      <c r="BC56713" s="79"/>
    </row>
    <row r="56714" spans="30:55" x14ac:dyDescent="0.25">
      <c r="AH56714" s="79"/>
      <c r="AI56714" s="79"/>
      <c r="AJ56714" s="80"/>
      <c r="AK56714" s="79"/>
      <c r="AS56714" s="80"/>
      <c r="AW56714" s="80"/>
      <c r="BC56714" s="79"/>
    </row>
    <row r="56715" spans="30:55" x14ac:dyDescent="0.25">
      <c r="AH56715" s="79"/>
      <c r="AI56715" s="79"/>
      <c r="AJ56715" s="80"/>
      <c r="AK56715" s="79"/>
      <c r="AM56715" s="79"/>
      <c r="AS56715" s="80"/>
      <c r="AW56715" s="80"/>
      <c r="AX56715" s="80"/>
      <c r="BC56715" s="79"/>
    </row>
    <row r="56716" spans="30:55" x14ac:dyDescent="0.25">
      <c r="AD56716" s="27"/>
      <c r="AE56716" s="27"/>
      <c r="AH56716" s="79"/>
      <c r="AI56716" s="79"/>
      <c r="AJ56716" s="80"/>
      <c r="AK56716" s="79"/>
      <c r="AM56716" s="79"/>
      <c r="AS56716" s="80"/>
      <c r="AW56716" s="80"/>
      <c r="BC56716" s="79"/>
    </row>
    <row r="56717" spans="30:55" x14ac:dyDescent="0.25">
      <c r="AH56717" s="79"/>
      <c r="AI56717" s="79"/>
      <c r="AJ56717" s="80"/>
      <c r="AK56717" s="79"/>
      <c r="AM56717" s="79"/>
      <c r="AS56717" s="80"/>
      <c r="AW56717" s="80"/>
      <c r="AX56717" s="80"/>
      <c r="BC56717" s="79"/>
    </row>
    <row r="56718" spans="30:55" x14ac:dyDescent="0.25">
      <c r="AH56718" s="79"/>
      <c r="AI56718" s="79"/>
      <c r="AJ56718" s="80"/>
      <c r="AK56718" s="79"/>
      <c r="AM56718" s="79"/>
      <c r="AS56718" s="80"/>
      <c r="AW56718" s="80"/>
      <c r="AX56718" s="80"/>
      <c r="BC56718" s="79"/>
    </row>
    <row r="56719" spans="30:55" x14ac:dyDescent="0.25">
      <c r="AD56719" s="27"/>
      <c r="AE56719" s="27"/>
      <c r="AH56719" s="79"/>
      <c r="AI56719" s="79"/>
      <c r="AJ56719" s="80"/>
      <c r="AK56719" s="79"/>
      <c r="AM56719" s="79"/>
      <c r="AS56719" s="80"/>
      <c r="AW56719" s="80"/>
      <c r="BC56719" s="79"/>
    </row>
    <row r="56720" spans="30:55" x14ac:dyDescent="0.25">
      <c r="AH56720" s="79"/>
      <c r="AI56720" s="79"/>
      <c r="AJ56720" s="80"/>
      <c r="AK56720" s="79"/>
      <c r="AS56720" s="80"/>
      <c r="AW56720" s="80"/>
      <c r="BC56720" s="79"/>
    </row>
    <row r="56721" spans="30:55" x14ac:dyDescent="0.25">
      <c r="AH56721" s="79"/>
      <c r="AI56721" s="79"/>
      <c r="AJ56721" s="80"/>
      <c r="AK56721" s="79"/>
      <c r="AS56721" s="80"/>
      <c r="AW56721" s="80"/>
      <c r="BC56721" s="79"/>
    </row>
    <row r="56722" spans="30:55" x14ac:dyDescent="0.25">
      <c r="AH56722" s="79"/>
      <c r="AI56722" s="79"/>
      <c r="AJ56722" s="80"/>
      <c r="AK56722" s="79"/>
      <c r="AM56722" s="79"/>
      <c r="AS56722" s="80"/>
      <c r="AW56722" s="80"/>
      <c r="BC56722" s="79"/>
    </row>
    <row r="56723" spans="30:55" x14ac:dyDescent="0.25">
      <c r="AH56723" s="79"/>
      <c r="AI56723" s="79"/>
      <c r="AJ56723" s="80"/>
      <c r="AK56723" s="79"/>
      <c r="AM56723" s="79"/>
      <c r="AS56723" s="80"/>
      <c r="AV56723" s="79"/>
      <c r="AW56723" s="80"/>
      <c r="BC56723" s="79"/>
    </row>
    <row r="56724" spans="30:55" x14ac:dyDescent="0.25">
      <c r="AD56724" s="27"/>
      <c r="AE56724" s="27"/>
      <c r="AH56724" s="79"/>
      <c r="AI56724" s="79"/>
      <c r="AJ56724" s="80"/>
      <c r="AK56724" s="79"/>
      <c r="AS56724" s="80"/>
      <c r="AW56724" s="80"/>
      <c r="BC56724" s="79"/>
    </row>
    <row r="56725" spans="30:55" x14ac:dyDescent="0.25">
      <c r="AD56725" s="27"/>
      <c r="AE56725" s="27"/>
      <c r="AH56725" s="79"/>
      <c r="AI56725" s="79"/>
      <c r="AJ56725" s="80"/>
      <c r="AK56725" s="79"/>
      <c r="AS56725" s="80"/>
      <c r="AW56725" s="80"/>
      <c r="BC56725" s="79"/>
    </row>
    <row r="56726" spans="30:55" x14ac:dyDescent="0.25">
      <c r="AD56726" s="27"/>
      <c r="AE56726" s="27"/>
      <c r="AH56726" s="79"/>
      <c r="AI56726" s="79"/>
      <c r="AJ56726" s="80"/>
      <c r="AK56726" s="79"/>
      <c r="AS56726" s="80"/>
      <c r="AW56726" s="80"/>
      <c r="BC56726" s="79"/>
    </row>
    <row r="56727" spans="30:55" x14ac:dyDescent="0.25">
      <c r="AH56727" s="79"/>
      <c r="AI56727" s="79"/>
      <c r="AJ56727" s="80"/>
      <c r="AK56727" s="79"/>
      <c r="AM56727" s="79"/>
      <c r="AS56727" s="80"/>
      <c r="AV56727" s="79"/>
      <c r="AW56727" s="80"/>
      <c r="BC56727" s="79"/>
    </row>
    <row r="56728" spans="30:55" x14ac:dyDescent="0.25">
      <c r="AH56728" s="79"/>
      <c r="AI56728" s="79"/>
      <c r="AJ56728" s="80"/>
      <c r="AK56728" s="79"/>
      <c r="AS56728" s="80"/>
      <c r="AW56728" s="80"/>
      <c r="BC56728" s="79"/>
    </row>
    <row r="56729" spans="30:55" x14ac:dyDescent="0.25">
      <c r="AH56729" s="79"/>
      <c r="AI56729" s="79"/>
      <c r="AJ56729" s="80"/>
      <c r="AK56729" s="79"/>
      <c r="AM56729" s="79"/>
      <c r="AS56729" s="80"/>
      <c r="AV56729" s="79"/>
      <c r="AW56729" s="80"/>
      <c r="AX56729" s="80"/>
      <c r="BC56729" s="79"/>
    </row>
    <row r="56730" spans="30:55" x14ac:dyDescent="0.25">
      <c r="AH56730" s="79"/>
      <c r="AI56730" s="79"/>
      <c r="AJ56730" s="80"/>
      <c r="AK56730" s="79"/>
      <c r="AM56730" s="79"/>
      <c r="AS56730" s="80"/>
      <c r="AW56730" s="80"/>
      <c r="BC56730" s="79"/>
    </row>
    <row r="56731" spans="30:55" x14ac:dyDescent="0.25">
      <c r="AD56731" s="27"/>
      <c r="AE56731" s="27"/>
      <c r="AH56731" s="79"/>
      <c r="AI56731" s="79"/>
      <c r="AJ56731" s="80"/>
      <c r="AK56731" s="79"/>
      <c r="AM56731" s="79"/>
      <c r="AS56731" s="80"/>
      <c r="AW56731" s="80"/>
      <c r="BC56731" s="79"/>
    </row>
    <row r="56732" spans="30:55" x14ac:dyDescent="0.25">
      <c r="AH56732" s="79"/>
      <c r="AI56732" s="79"/>
      <c r="AJ56732" s="80"/>
      <c r="AK56732" s="79"/>
      <c r="AM56732" s="79"/>
      <c r="AS56732" s="80"/>
      <c r="AV56732" s="79"/>
      <c r="AW56732" s="80"/>
      <c r="AX56732" s="80"/>
      <c r="BC56732" s="79"/>
    </row>
    <row r="56733" spans="30:55" x14ac:dyDescent="0.25">
      <c r="AD56733" s="27"/>
      <c r="AE56733" s="27"/>
      <c r="AH56733" s="79"/>
      <c r="AI56733" s="79"/>
      <c r="AJ56733" s="80"/>
      <c r="AK56733" s="79"/>
      <c r="AM56733" s="79"/>
      <c r="AS56733" s="80"/>
      <c r="AW56733" s="80"/>
      <c r="BC56733" s="79"/>
    </row>
    <row r="56734" spans="30:55" x14ac:dyDescent="0.25">
      <c r="AH56734" s="79"/>
      <c r="AI56734" s="79"/>
      <c r="AJ56734" s="80"/>
      <c r="AK56734" s="79"/>
      <c r="AM56734" s="79"/>
      <c r="AS56734" s="80"/>
      <c r="AW56734" s="80"/>
      <c r="AX56734" s="80"/>
      <c r="BC56734" s="79"/>
    </row>
    <row r="56735" spans="30:55" x14ac:dyDescent="0.25">
      <c r="AH56735" s="79"/>
      <c r="AI56735" s="79"/>
      <c r="AJ56735" s="80"/>
      <c r="AK56735" s="79"/>
      <c r="AM56735" s="79"/>
      <c r="AS56735" s="80"/>
      <c r="AW56735" s="80"/>
      <c r="AX56735" s="80"/>
      <c r="BC56735" s="79"/>
    </row>
    <row r="56736" spans="30:55" x14ac:dyDescent="0.25">
      <c r="AH56736" s="79"/>
      <c r="AI56736" s="79"/>
      <c r="AJ56736" s="80"/>
      <c r="AK56736" s="79"/>
      <c r="AM56736" s="79"/>
      <c r="AS56736" s="80"/>
      <c r="AV56736" s="79"/>
      <c r="AW56736" s="80"/>
      <c r="AX56736" s="80"/>
      <c r="BC56736" s="79"/>
    </row>
    <row r="56737" spans="30:55" x14ac:dyDescent="0.25">
      <c r="AD56737" s="27"/>
      <c r="AE56737" s="27"/>
      <c r="AH56737" s="79"/>
      <c r="AI56737" s="79"/>
      <c r="AJ56737" s="80"/>
      <c r="AK56737" s="79"/>
      <c r="AM56737" s="79"/>
      <c r="AS56737" s="80"/>
      <c r="AW56737" s="80"/>
      <c r="BC56737" s="79"/>
    </row>
    <row r="56738" spans="30:55" x14ac:dyDescent="0.25">
      <c r="AH56738" s="79"/>
      <c r="AI56738" s="79"/>
      <c r="AJ56738" s="80"/>
      <c r="AK56738" s="79"/>
      <c r="AM56738" s="79"/>
      <c r="AS56738" s="80"/>
      <c r="AV56738" s="79"/>
      <c r="AW56738" s="80"/>
      <c r="AX56738" s="80"/>
      <c r="BC56738" s="79"/>
    </row>
    <row r="56739" spans="30:55" x14ac:dyDescent="0.25">
      <c r="AD56739" s="27"/>
      <c r="AE56739" s="27"/>
      <c r="AH56739" s="79"/>
      <c r="AI56739" s="79"/>
      <c r="AJ56739" s="80"/>
      <c r="AK56739" s="79"/>
      <c r="AM56739" s="79"/>
      <c r="AS56739" s="80"/>
      <c r="AW56739" s="80"/>
      <c r="BC56739" s="79"/>
    </row>
    <row r="56740" spans="30:55" x14ac:dyDescent="0.25">
      <c r="AH56740" s="79"/>
      <c r="AI56740" s="79"/>
      <c r="AJ56740" s="80"/>
      <c r="AK56740" s="79"/>
      <c r="AS56740" s="80"/>
      <c r="BC56740" s="79"/>
    </row>
    <row r="56741" spans="30:55" x14ac:dyDescent="0.25">
      <c r="AH56741" s="79"/>
      <c r="AI56741" s="79"/>
      <c r="AJ56741" s="80"/>
      <c r="AK56741" s="79"/>
      <c r="AM56741" s="79"/>
      <c r="AS56741" s="80"/>
      <c r="BC56741" s="79"/>
    </row>
    <row r="56742" spans="30:55" x14ac:dyDescent="0.25">
      <c r="AH56742" s="79"/>
      <c r="AI56742" s="79"/>
      <c r="AJ56742" s="80"/>
      <c r="AK56742" s="79"/>
      <c r="AM56742" s="79"/>
      <c r="AS56742" s="80"/>
      <c r="AW56742" s="80"/>
      <c r="AX56742" s="80"/>
      <c r="BC56742" s="79"/>
    </row>
    <row r="56743" spans="30:55" x14ac:dyDescent="0.25">
      <c r="AD56743" s="27"/>
      <c r="AE56743" s="27"/>
      <c r="AH56743" s="79"/>
      <c r="AI56743" s="79"/>
      <c r="AJ56743" s="80"/>
      <c r="AK56743" s="79"/>
      <c r="AM56743" s="79"/>
      <c r="AS56743" s="80"/>
      <c r="AV56743" s="79"/>
      <c r="AW56743" s="80"/>
      <c r="BC56743" s="79"/>
    </row>
    <row r="56744" spans="30:55" x14ac:dyDescent="0.25">
      <c r="AH56744" s="79"/>
      <c r="AI56744" s="79"/>
      <c r="AJ56744" s="80"/>
      <c r="AK56744" s="79"/>
      <c r="AS56744" s="80"/>
      <c r="AW56744" s="80"/>
      <c r="AX56744" s="80"/>
      <c r="BC56744" s="79"/>
    </row>
    <row r="56745" spans="30:55" x14ac:dyDescent="0.25">
      <c r="AH56745" s="79"/>
      <c r="AI56745" s="79"/>
      <c r="AJ56745" s="80"/>
      <c r="AK56745" s="79"/>
      <c r="AS56745" s="80"/>
      <c r="AW56745" s="80"/>
      <c r="AX56745" s="80"/>
      <c r="BC56745" s="79"/>
    </row>
    <row r="56746" spans="30:55" x14ac:dyDescent="0.25">
      <c r="AH56746" s="79"/>
      <c r="AI56746" s="79"/>
      <c r="AJ56746" s="80"/>
      <c r="AK56746" s="79"/>
      <c r="AS56746" s="80"/>
      <c r="AW56746" s="80"/>
      <c r="BC56746" s="79"/>
    </row>
    <row r="56747" spans="30:55" x14ac:dyDescent="0.25">
      <c r="AH56747" s="79"/>
      <c r="AI56747" s="79"/>
      <c r="AJ56747" s="80"/>
      <c r="AK56747" s="79"/>
      <c r="AS56747" s="80"/>
      <c r="AW56747" s="80"/>
      <c r="AX56747" s="80"/>
      <c r="BC56747" s="79"/>
    </row>
    <row r="56748" spans="30:55" x14ac:dyDescent="0.25">
      <c r="AH56748" s="79"/>
      <c r="AI56748" s="79"/>
      <c r="AJ56748" s="80"/>
      <c r="AK56748" s="79"/>
      <c r="AS56748" s="80"/>
      <c r="AW56748" s="80"/>
      <c r="AX56748" s="80"/>
      <c r="BC56748" s="79"/>
    </row>
    <row r="56749" spans="30:55" x14ac:dyDescent="0.25">
      <c r="AH56749" s="79"/>
      <c r="AI56749" s="79"/>
      <c r="AJ56749" s="80"/>
      <c r="AK56749" s="79"/>
      <c r="AS56749" s="80"/>
      <c r="AW56749" s="80"/>
      <c r="AX56749" s="80"/>
      <c r="BC56749" s="79"/>
    </row>
    <row r="56750" spans="30:55" x14ac:dyDescent="0.25">
      <c r="AD56750" s="27"/>
      <c r="AE56750" s="27"/>
      <c r="AH56750" s="79"/>
      <c r="AI56750" s="79"/>
      <c r="AJ56750" s="80"/>
      <c r="AK56750" s="79"/>
      <c r="AM56750" s="79"/>
      <c r="AS56750" s="80"/>
      <c r="AW56750" s="80"/>
      <c r="AX56750" s="80"/>
      <c r="BC56750" s="79"/>
    </row>
    <row r="56751" spans="30:55" x14ac:dyDescent="0.25">
      <c r="AD56751" s="27"/>
      <c r="AE56751" s="27"/>
      <c r="AH56751" s="79"/>
      <c r="AI56751" s="79"/>
      <c r="AJ56751" s="80"/>
      <c r="AK56751" s="79"/>
      <c r="AS56751" s="80"/>
      <c r="AW56751" s="80"/>
      <c r="BC56751" s="79"/>
    </row>
    <row r="56752" spans="30:55" x14ac:dyDescent="0.25">
      <c r="AH56752" s="79"/>
      <c r="AI56752" s="79"/>
      <c r="AJ56752" s="80"/>
      <c r="AK56752" s="79"/>
      <c r="AM56752" s="79"/>
      <c r="AS56752" s="80"/>
      <c r="AW56752" s="80"/>
      <c r="BC56752" s="79"/>
    </row>
    <row r="56753" spans="30:55" x14ac:dyDescent="0.25">
      <c r="AH56753" s="79"/>
      <c r="AI56753" s="79"/>
      <c r="AJ56753" s="80"/>
      <c r="AK56753" s="79"/>
      <c r="AS56753" s="80"/>
      <c r="BC56753" s="79"/>
    </row>
    <row r="56754" spans="30:55" x14ac:dyDescent="0.25">
      <c r="AH56754" s="79"/>
      <c r="AI56754" s="79"/>
      <c r="AJ56754" s="80"/>
      <c r="AK56754" s="79"/>
      <c r="AS56754" s="80"/>
      <c r="BC56754" s="79"/>
    </row>
    <row r="56755" spans="30:55" x14ac:dyDescent="0.25">
      <c r="AH56755" s="79"/>
      <c r="AI56755" s="79"/>
      <c r="AJ56755" s="80"/>
      <c r="AK56755" s="79"/>
      <c r="AS56755" s="80"/>
      <c r="BC56755" s="79"/>
    </row>
    <row r="56756" spans="30:55" x14ac:dyDescent="0.25">
      <c r="AD56756" s="27"/>
      <c r="AE56756" s="27"/>
      <c r="AH56756" s="79"/>
      <c r="AI56756" s="79"/>
      <c r="AJ56756" s="80"/>
      <c r="AK56756" s="79"/>
      <c r="AS56756" s="80"/>
      <c r="AW56756" s="80"/>
      <c r="BC56756" s="79"/>
    </row>
    <row r="56757" spans="30:55" x14ac:dyDescent="0.25">
      <c r="AD56757" s="27"/>
      <c r="AE56757" s="27"/>
      <c r="AH56757" s="79"/>
      <c r="AI56757" s="79"/>
      <c r="AJ56757" s="80"/>
      <c r="AK56757" s="79"/>
      <c r="AS56757" s="80"/>
      <c r="BC56757" s="79"/>
    </row>
    <row r="56758" spans="30:55" x14ac:dyDescent="0.25">
      <c r="AD56758" s="27"/>
      <c r="AE56758" s="27"/>
      <c r="AH56758" s="79"/>
      <c r="AI56758" s="79"/>
      <c r="AJ56758" s="80"/>
      <c r="AK56758" s="79"/>
      <c r="AM56758" s="79"/>
      <c r="AS56758" s="80"/>
      <c r="AW56758" s="80"/>
      <c r="BC56758" s="79"/>
    </row>
    <row r="56759" spans="30:55" x14ac:dyDescent="0.25">
      <c r="AD56759" s="27"/>
      <c r="AE56759" s="27"/>
      <c r="AH56759" s="79"/>
      <c r="AI56759" s="79"/>
      <c r="AJ56759" s="80"/>
      <c r="AK56759" s="79"/>
      <c r="AM56759" s="79"/>
      <c r="AS56759" s="80"/>
      <c r="AW56759" s="80"/>
      <c r="BC56759" s="79"/>
    </row>
    <row r="56760" spans="30:55" x14ac:dyDescent="0.25">
      <c r="AD56760" s="27"/>
      <c r="AE56760" s="27"/>
      <c r="AH56760" s="79"/>
      <c r="AI56760" s="79"/>
      <c r="AJ56760" s="80"/>
      <c r="AK56760" s="79"/>
      <c r="AM56760" s="79"/>
      <c r="AS56760" s="80"/>
      <c r="AW56760" s="80"/>
      <c r="BC56760" s="79"/>
    </row>
    <row r="56761" spans="30:55" x14ac:dyDescent="0.25">
      <c r="AD56761" s="27"/>
      <c r="AE56761" s="27"/>
      <c r="AH56761" s="79"/>
      <c r="AI56761" s="79"/>
      <c r="AJ56761" s="80"/>
      <c r="AK56761" s="79"/>
      <c r="AM56761" s="79"/>
      <c r="AS56761" s="80"/>
      <c r="BC56761" s="79"/>
    </row>
    <row r="56762" spans="30:55" x14ac:dyDescent="0.25">
      <c r="AD56762" s="27"/>
      <c r="AE56762" s="27"/>
      <c r="AH56762" s="79"/>
      <c r="AI56762" s="79"/>
      <c r="AJ56762" s="80"/>
      <c r="AK56762" s="79"/>
      <c r="AS56762" s="80"/>
      <c r="BC56762" s="79"/>
    </row>
    <row r="56763" spans="30:55" x14ac:dyDescent="0.25">
      <c r="AD56763" s="27"/>
      <c r="AE56763" s="27"/>
      <c r="AH56763" s="79"/>
      <c r="AI56763" s="79"/>
      <c r="AJ56763" s="80"/>
      <c r="AK56763" s="79"/>
      <c r="AS56763" s="80"/>
      <c r="BC56763" s="79"/>
    </row>
    <row r="56764" spans="30:55" x14ac:dyDescent="0.25">
      <c r="AD56764" s="27"/>
      <c r="AE56764" s="27"/>
      <c r="AH56764" s="79"/>
      <c r="AI56764" s="79"/>
      <c r="AJ56764" s="80"/>
      <c r="AK56764" s="79"/>
      <c r="AM56764" s="79"/>
      <c r="AS56764" s="80"/>
      <c r="AW56764" s="80"/>
      <c r="BC56764" s="79"/>
    </row>
    <row r="56765" spans="30:55" x14ac:dyDescent="0.25">
      <c r="AD56765" s="27"/>
      <c r="AE56765" s="27"/>
      <c r="AH56765" s="79"/>
      <c r="AI56765" s="79"/>
      <c r="AJ56765" s="80"/>
      <c r="AK56765" s="79"/>
      <c r="AM56765" s="79"/>
      <c r="AS56765" s="80"/>
      <c r="AW56765" s="80"/>
      <c r="BC56765" s="79"/>
    </row>
    <row r="56766" spans="30:55" x14ac:dyDescent="0.25">
      <c r="AD56766" s="27"/>
      <c r="AE56766" s="27"/>
      <c r="AH56766" s="79"/>
      <c r="AI56766" s="79"/>
      <c r="AJ56766" s="80"/>
      <c r="AK56766" s="79"/>
      <c r="AM56766" s="79"/>
      <c r="AS56766" s="80"/>
      <c r="AW56766" s="80"/>
      <c r="BC56766" s="79"/>
    </row>
    <row r="56767" spans="30:55" x14ac:dyDescent="0.25">
      <c r="AD56767" s="27"/>
      <c r="AE56767" s="27"/>
      <c r="AH56767" s="79"/>
      <c r="AI56767" s="79"/>
      <c r="AJ56767" s="80"/>
      <c r="AK56767" s="79"/>
      <c r="AM56767" s="79"/>
      <c r="AS56767" s="80"/>
      <c r="BC56767" s="79"/>
    </row>
    <row r="56768" spans="30:55" x14ac:dyDescent="0.25">
      <c r="AD56768" s="27"/>
      <c r="AE56768" s="27"/>
      <c r="AH56768" s="79"/>
      <c r="AI56768" s="79"/>
      <c r="AJ56768" s="80"/>
      <c r="AK56768" s="79"/>
      <c r="AM56768" s="79"/>
      <c r="AS56768" s="80"/>
      <c r="AW56768" s="80"/>
      <c r="BC56768" s="79"/>
    </row>
    <row r="56769" spans="30:55" x14ac:dyDescent="0.25">
      <c r="AD56769" s="27"/>
      <c r="AE56769" s="27"/>
      <c r="AH56769" s="79"/>
      <c r="AI56769" s="79"/>
      <c r="AJ56769" s="80"/>
      <c r="AK56769" s="79"/>
      <c r="AM56769" s="79"/>
      <c r="AS56769" s="80"/>
      <c r="AW56769" s="80"/>
      <c r="BC56769" s="79"/>
    </row>
    <row r="56770" spans="30:55" x14ac:dyDescent="0.25">
      <c r="AD56770" s="27"/>
      <c r="AE56770" s="27"/>
      <c r="AH56770" s="79"/>
      <c r="AI56770" s="79"/>
      <c r="AJ56770" s="80"/>
      <c r="AK56770" s="79"/>
      <c r="AM56770" s="79"/>
      <c r="AS56770" s="80"/>
      <c r="AW56770" s="80"/>
      <c r="BC56770" s="79"/>
    </row>
    <row r="56771" spans="30:55" x14ac:dyDescent="0.25">
      <c r="AD56771" s="27"/>
      <c r="AE56771" s="27"/>
      <c r="AH56771" s="79"/>
      <c r="AI56771" s="79"/>
      <c r="AJ56771" s="80"/>
      <c r="AK56771" s="79"/>
      <c r="AM56771" s="79"/>
      <c r="AS56771" s="80"/>
      <c r="BC56771" s="79"/>
    </row>
    <row r="56772" spans="30:55" x14ac:dyDescent="0.25">
      <c r="AD56772" s="27"/>
      <c r="AE56772" s="27"/>
      <c r="AH56772" s="79"/>
      <c r="AI56772" s="79"/>
      <c r="AJ56772" s="80"/>
      <c r="AK56772" s="79"/>
      <c r="AM56772" s="79"/>
      <c r="AS56772" s="80"/>
      <c r="AW56772" s="80"/>
      <c r="BC56772" s="79"/>
    </row>
    <row r="56773" spans="30:55" x14ac:dyDescent="0.25">
      <c r="AD56773" s="27"/>
      <c r="AE56773" s="27"/>
      <c r="AH56773" s="79"/>
      <c r="AI56773" s="79"/>
      <c r="AJ56773" s="80"/>
      <c r="AK56773" s="79"/>
      <c r="AM56773" s="79"/>
      <c r="AS56773" s="80"/>
      <c r="AW56773" s="80"/>
      <c r="BC56773" s="79"/>
    </row>
    <row r="56774" spans="30:55" x14ac:dyDescent="0.25">
      <c r="AD56774" s="27"/>
      <c r="AE56774" s="27"/>
      <c r="AH56774" s="79"/>
      <c r="AI56774" s="79"/>
      <c r="AJ56774" s="80"/>
      <c r="AK56774" s="79"/>
      <c r="AM56774" s="79"/>
      <c r="AS56774" s="80"/>
      <c r="AW56774" s="80"/>
      <c r="BC56774" s="79"/>
    </row>
    <row r="56775" spans="30:55" x14ac:dyDescent="0.25">
      <c r="AD56775" s="27"/>
      <c r="AE56775" s="27"/>
      <c r="AH56775" s="79"/>
      <c r="AI56775" s="79"/>
      <c r="AJ56775" s="80"/>
      <c r="AK56775" s="79"/>
      <c r="AM56775" s="79"/>
      <c r="AS56775" s="80"/>
      <c r="BC56775" s="79"/>
    </row>
    <row r="56776" spans="30:55" x14ac:dyDescent="0.25">
      <c r="AD56776" s="27"/>
      <c r="AE56776" s="27"/>
      <c r="AH56776" s="79"/>
      <c r="AI56776" s="79"/>
      <c r="AJ56776" s="80"/>
      <c r="AK56776" s="79"/>
      <c r="AM56776" s="79"/>
      <c r="AS56776" s="80"/>
      <c r="AW56776" s="80"/>
      <c r="BC56776" s="79"/>
    </row>
    <row r="56777" spans="30:55" x14ac:dyDescent="0.25">
      <c r="AD56777" s="27"/>
      <c r="AE56777" s="27"/>
      <c r="AH56777" s="79"/>
      <c r="AI56777" s="79"/>
      <c r="AJ56777" s="80"/>
      <c r="AK56777" s="79"/>
      <c r="AM56777" s="79"/>
      <c r="AS56777" s="80"/>
      <c r="AW56777" s="80"/>
      <c r="BC56777" s="79"/>
    </row>
    <row r="56778" spans="30:55" x14ac:dyDescent="0.25">
      <c r="AD56778" s="27"/>
      <c r="AE56778" s="27"/>
      <c r="AH56778" s="79"/>
      <c r="AI56778" s="79"/>
      <c r="AJ56778" s="80"/>
      <c r="AK56778" s="79"/>
      <c r="AM56778" s="79"/>
      <c r="AS56778" s="80"/>
      <c r="AW56778" s="80"/>
      <c r="BC56778" s="79"/>
    </row>
    <row r="56779" spans="30:55" x14ac:dyDescent="0.25">
      <c r="AD56779" s="27"/>
      <c r="AE56779" s="27"/>
      <c r="AH56779" s="79"/>
      <c r="AI56779" s="79"/>
      <c r="AJ56779" s="80"/>
      <c r="AK56779" s="79"/>
      <c r="AM56779" s="79"/>
      <c r="AS56779" s="80"/>
      <c r="BC56779" s="79"/>
    </row>
    <row r="56780" spans="30:55" x14ac:dyDescent="0.25">
      <c r="AH56780" s="79"/>
      <c r="AI56780" s="79"/>
      <c r="AJ56780" s="80"/>
      <c r="AK56780" s="79"/>
      <c r="AM56780" s="79"/>
      <c r="AS56780" s="80"/>
      <c r="BC56780" s="79"/>
    </row>
    <row r="56781" spans="30:55" x14ac:dyDescent="0.25">
      <c r="AH56781" s="79"/>
      <c r="AI56781" s="79"/>
      <c r="AJ56781" s="80"/>
      <c r="AK56781" s="79"/>
      <c r="AM56781" s="79"/>
      <c r="AS56781" s="80"/>
      <c r="BC56781" s="79"/>
    </row>
    <row r="56782" spans="30:55" x14ac:dyDescent="0.25">
      <c r="AH56782" s="79"/>
      <c r="AI56782" s="79"/>
      <c r="AJ56782" s="80"/>
      <c r="AK56782" s="79"/>
      <c r="AM56782" s="79"/>
      <c r="AS56782" s="80"/>
      <c r="BC56782" s="79"/>
    </row>
    <row r="56783" spans="30:55" x14ac:dyDescent="0.25">
      <c r="AH56783" s="79"/>
      <c r="AI56783" s="79"/>
      <c r="AJ56783" s="80"/>
      <c r="AK56783" s="79"/>
      <c r="AM56783" s="79"/>
      <c r="AS56783" s="80"/>
      <c r="BC56783" s="79"/>
    </row>
    <row r="56784" spans="30:55" x14ac:dyDescent="0.25">
      <c r="AD56784" s="27"/>
      <c r="AE56784" s="27"/>
      <c r="AH56784" s="79"/>
      <c r="AI56784" s="79"/>
      <c r="AJ56784" s="80"/>
      <c r="AK56784" s="79"/>
      <c r="AM56784" s="79"/>
      <c r="AS56784" s="80"/>
      <c r="AW56784" s="80"/>
      <c r="BC56784" s="79"/>
    </row>
    <row r="56785" spans="30:55" x14ac:dyDescent="0.25">
      <c r="AD56785" s="27"/>
      <c r="AE56785" s="27"/>
      <c r="AH56785" s="79"/>
      <c r="AI56785" s="79"/>
      <c r="AJ56785" s="80"/>
      <c r="AK56785" s="79"/>
      <c r="AM56785" s="79"/>
      <c r="AS56785" s="80"/>
      <c r="AW56785" s="80"/>
      <c r="BC56785" s="79"/>
    </row>
    <row r="56786" spans="30:55" x14ac:dyDescent="0.25">
      <c r="AD56786" s="27"/>
      <c r="AE56786" s="27"/>
      <c r="AH56786" s="79"/>
      <c r="AI56786" s="79"/>
      <c r="AJ56786" s="80"/>
      <c r="AK56786" s="79"/>
      <c r="AM56786" s="79"/>
      <c r="AS56786" s="80"/>
      <c r="AW56786" s="80"/>
      <c r="BC56786" s="79"/>
    </row>
    <row r="56787" spans="30:55" x14ac:dyDescent="0.25">
      <c r="AD56787" s="27"/>
      <c r="AE56787" s="27"/>
      <c r="AH56787" s="79"/>
      <c r="AI56787" s="79"/>
      <c r="AJ56787" s="80"/>
      <c r="AK56787" s="79"/>
      <c r="AM56787" s="79"/>
      <c r="AS56787" s="80"/>
      <c r="AW56787" s="80"/>
      <c r="BC56787" s="79"/>
    </row>
    <row r="56788" spans="30:55" x14ac:dyDescent="0.25">
      <c r="AD56788" s="27"/>
      <c r="AE56788" s="27"/>
      <c r="AH56788" s="79"/>
      <c r="AI56788" s="79"/>
      <c r="AJ56788" s="80"/>
      <c r="AK56788" s="79"/>
      <c r="AM56788" s="79"/>
      <c r="AS56788" s="80"/>
      <c r="BC56788" s="79"/>
    </row>
    <row r="56789" spans="30:55" x14ac:dyDescent="0.25">
      <c r="AH56789" s="79"/>
      <c r="AI56789" s="79"/>
      <c r="AJ56789" s="80"/>
      <c r="AK56789" s="79"/>
      <c r="AM56789" s="79"/>
      <c r="AS56789" s="80"/>
      <c r="BC56789" s="79"/>
    </row>
    <row r="56790" spans="30:55" x14ac:dyDescent="0.25">
      <c r="AH56790" s="79"/>
      <c r="AI56790" s="79"/>
      <c r="AJ56790" s="80"/>
      <c r="AK56790" s="79"/>
      <c r="AM56790" s="79"/>
      <c r="AS56790" s="80"/>
      <c r="BC56790" s="79"/>
    </row>
    <row r="56791" spans="30:55" x14ac:dyDescent="0.25">
      <c r="AH56791" s="79"/>
      <c r="AI56791" s="79"/>
      <c r="AJ56791" s="80"/>
      <c r="AK56791" s="79"/>
      <c r="AM56791" s="79"/>
      <c r="AS56791" s="80"/>
      <c r="BC56791" s="79"/>
    </row>
    <row r="56792" spans="30:55" x14ac:dyDescent="0.25">
      <c r="AD56792" s="27"/>
      <c r="AE56792" s="27"/>
      <c r="AH56792" s="79"/>
      <c r="AI56792" s="79"/>
      <c r="AJ56792" s="80"/>
      <c r="AK56792" s="79"/>
      <c r="AM56792" s="79"/>
      <c r="AS56792" s="80"/>
      <c r="AW56792" s="80"/>
      <c r="BC56792" s="79"/>
    </row>
    <row r="56793" spans="30:55" x14ac:dyDescent="0.25">
      <c r="AD56793" s="27"/>
      <c r="AE56793" s="27"/>
      <c r="AH56793" s="79"/>
      <c r="AI56793" s="79"/>
      <c r="AJ56793" s="80"/>
      <c r="AK56793" s="79"/>
      <c r="AM56793" s="79"/>
      <c r="AS56793" s="80"/>
      <c r="BC56793" s="79"/>
    </row>
    <row r="56794" spans="30:55" x14ac:dyDescent="0.25">
      <c r="AD56794" s="27"/>
      <c r="AE56794" s="27"/>
      <c r="AH56794" s="79"/>
      <c r="AI56794" s="79"/>
      <c r="AJ56794" s="80"/>
      <c r="AK56794" s="79"/>
      <c r="AM56794" s="79"/>
      <c r="AS56794" s="80"/>
      <c r="AW56794" s="80"/>
      <c r="BC56794" s="79"/>
    </row>
    <row r="56795" spans="30:55" x14ac:dyDescent="0.25">
      <c r="AD56795" s="27"/>
      <c r="AE56795" s="27"/>
      <c r="AH56795" s="79"/>
      <c r="AI56795" s="79"/>
      <c r="AJ56795" s="80"/>
      <c r="AK56795" s="79"/>
      <c r="AM56795" s="79"/>
      <c r="AS56795" s="80"/>
      <c r="BC56795" s="79"/>
    </row>
    <row r="56796" spans="30:55" x14ac:dyDescent="0.25">
      <c r="AD56796" s="27"/>
      <c r="AE56796" s="27"/>
      <c r="AH56796" s="79"/>
      <c r="AI56796" s="79"/>
      <c r="AJ56796" s="80"/>
      <c r="AK56796" s="79"/>
      <c r="AM56796" s="79"/>
      <c r="AS56796" s="80"/>
      <c r="AW56796" s="80"/>
      <c r="BC56796" s="79"/>
    </row>
    <row r="56797" spans="30:55" x14ac:dyDescent="0.25">
      <c r="AD56797" s="27"/>
      <c r="AE56797" s="27"/>
      <c r="AH56797" s="79"/>
      <c r="AI56797" s="79"/>
      <c r="AJ56797" s="80"/>
      <c r="AK56797" s="79"/>
      <c r="AM56797" s="79"/>
      <c r="AS56797" s="80"/>
      <c r="BC56797" s="79"/>
    </row>
    <row r="56798" spans="30:55" x14ac:dyDescent="0.25">
      <c r="AD56798" s="27"/>
      <c r="AE56798" s="27"/>
      <c r="AH56798" s="79"/>
      <c r="AI56798" s="79"/>
      <c r="AJ56798" s="80"/>
      <c r="AK56798" s="79"/>
      <c r="AM56798" s="79"/>
      <c r="AS56798" s="80"/>
      <c r="AW56798" s="80"/>
      <c r="BC56798" s="79"/>
    </row>
    <row r="56799" spans="30:55" x14ac:dyDescent="0.25">
      <c r="AD56799" s="27"/>
      <c r="AE56799" s="27"/>
      <c r="AH56799" s="79"/>
      <c r="AI56799" s="79"/>
      <c r="AJ56799" s="80"/>
      <c r="AK56799" s="79"/>
      <c r="AM56799" s="79"/>
      <c r="AS56799" s="80"/>
      <c r="BC56799" s="79"/>
    </row>
    <row r="56800" spans="30:55" x14ac:dyDescent="0.25">
      <c r="AD56800" s="27"/>
      <c r="AE56800" s="27"/>
      <c r="AH56800" s="79"/>
      <c r="AI56800" s="79"/>
      <c r="AJ56800" s="80"/>
      <c r="AK56800" s="79"/>
      <c r="AM56800" s="79"/>
      <c r="AS56800" s="80"/>
      <c r="AW56800" s="80"/>
      <c r="BC56800" s="79"/>
    </row>
    <row r="56801" spans="30:55" x14ac:dyDescent="0.25">
      <c r="AD56801" s="27"/>
      <c r="AE56801" s="27"/>
      <c r="AH56801" s="79"/>
      <c r="AI56801" s="79"/>
      <c r="AJ56801" s="80"/>
      <c r="AK56801" s="79"/>
      <c r="AM56801" s="79"/>
      <c r="AS56801" s="80"/>
      <c r="AW56801" s="80"/>
      <c r="BC56801" s="79"/>
    </row>
    <row r="56802" spans="30:55" x14ac:dyDescent="0.25">
      <c r="AD56802" s="27"/>
      <c r="AE56802" s="27"/>
      <c r="AH56802" s="79"/>
      <c r="AI56802" s="79"/>
      <c r="AJ56802" s="80"/>
      <c r="AK56802" s="79"/>
      <c r="AM56802" s="79"/>
      <c r="AS56802" s="80"/>
      <c r="AW56802" s="80"/>
      <c r="BC56802" s="79"/>
    </row>
    <row r="56803" spans="30:55" x14ac:dyDescent="0.25">
      <c r="AD56803" s="27"/>
      <c r="AE56803" s="27"/>
      <c r="AH56803" s="79"/>
      <c r="AI56803" s="79"/>
      <c r="AJ56803" s="80"/>
      <c r="AK56803" s="79"/>
      <c r="AM56803" s="79"/>
      <c r="AS56803" s="80"/>
      <c r="AW56803" s="80"/>
      <c r="BC56803" s="79"/>
    </row>
    <row r="56804" spans="30:55" x14ac:dyDescent="0.25">
      <c r="AD56804" s="27"/>
      <c r="AE56804" s="27"/>
      <c r="AH56804" s="79"/>
      <c r="AI56804" s="79"/>
      <c r="AJ56804" s="80"/>
      <c r="AK56804" s="79"/>
      <c r="AM56804" s="79"/>
      <c r="AS56804" s="80"/>
      <c r="AW56804" s="80"/>
      <c r="BC56804" s="79"/>
    </row>
    <row r="56805" spans="30:55" x14ac:dyDescent="0.25">
      <c r="AD56805" s="27"/>
      <c r="AE56805" s="27"/>
      <c r="AH56805" s="79"/>
      <c r="AI56805" s="79"/>
      <c r="AJ56805" s="80"/>
      <c r="AK56805" s="79"/>
      <c r="AM56805" s="79"/>
      <c r="AS56805" s="80"/>
      <c r="AW56805" s="80"/>
      <c r="BC56805" s="79"/>
    </row>
    <row r="56806" spans="30:55" x14ac:dyDescent="0.25">
      <c r="AD56806" s="27"/>
      <c r="AE56806" s="27"/>
      <c r="AH56806" s="79"/>
      <c r="AI56806" s="79"/>
      <c r="AJ56806" s="80"/>
      <c r="AK56806" s="79"/>
      <c r="AM56806" s="79"/>
      <c r="AS56806" s="80"/>
      <c r="BC56806" s="79"/>
    </row>
    <row r="56807" spans="30:55" x14ac:dyDescent="0.25">
      <c r="AH56807" s="79"/>
      <c r="AI56807" s="79"/>
      <c r="AJ56807" s="80"/>
      <c r="AK56807" s="79"/>
      <c r="AM56807" s="79"/>
      <c r="AS56807" s="80"/>
      <c r="BC56807" s="79"/>
    </row>
    <row r="56808" spans="30:55" x14ac:dyDescent="0.25">
      <c r="AH56808" s="79"/>
      <c r="AI56808" s="79"/>
      <c r="AJ56808" s="80"/>
      <c r="AK56808" s="79"/>
      <c r="AM56808" s="79"/>
      <c r="AS56808" s="80"/>
      <c r="AW56808" s="80"/>
      <c r="BC56808" s="79"/>
    </row>
    <row r="56809" spans="30:55" x14ac:dyDescent="0.25">
      <c r="AH56809" s="79"/>
      <c r="AI56809" s="79"/>
      <c r="AJ56809" s="80"/>
      <c r="AK56809" s="79"/>
      <c r="AM56809" s="79"/>
      <c r="AS56809" s="80"/>
      <c r="AW56809" s="80"/>
      <c r="BC56809" s="79"/>
    </row>
    <row r="56810" spans="30:55" x14ac:dyDescent="0.25">
      <c r="AH56810" s="79"/>
      <c r="AI56810" s="79"/>
      <c r="AJ56810" s="80"/>
      <c r="AK56810" s="79"/>
      <c r="AM56810" s="79"/>
      <c r="AS56810" s="80"/>
      <c r="AW56810" s="80"/>
      <c r="BC56810" s="79"/>
    </row>
    <row r="56811" spans="30:55" x14ac:dyDescent="0.25">
      <c r="AH56811" s="79"/>
      <c r="AI56811" s="79"/>
      <c r="AJ56811" s="80"/>
      <c r="AK56811" s="79"/>
      <c r="AM56811" s="79"/>
      <c r="AS56811" s="80"/>
      <c r="AW56811" s="80"/>
      <c r="BC56811" s="79"/>
    </row>
    <row r="56812" spans="30:55" x14ac:dyDescent="0.25">
      <c r="AH56812" s="79"/>
      <c r="AI56812" s="79"/>
      <c r="AJ56812" s="80"/>
      <c r="AK56812" s="79"/>
      <c r="AM56812" s="79"/>
      <c r="AS56812" s="80"/>
      <c r="AW56812" s="80"/>
      <c r="BC56812" s="79"/>
    </row>
    <row r="56813" spans="30:55" x14ac:dyDescent="0.25">
      <c r="AH56813" s="79"/>
      <c r="AI56813" s="79"/>
      <c r="AJ56813" s="80"/>
      <c r="AK56813" s="79"/>
      <c r="AM56813" s="79"/>
      <c r="AS56813" s="80"/>
      <c r="BC56813" s="79"/>
    </row>
    <row r="56814" spans="30:55" x14ac:dyDescent="0.25">
      <c r="AH56814" s="79"/>
      <c r="AI56814" s="79"/>
      <c r="AJ56814" s="80"/>
      <c r="AK56814" s="79"/>
      <c r="AM56814" s="79"/>
      <c r="AS56814" s="80"/>
      <c r="AW56814" s="80"/>
      <c r="BC56814" s="79"/>
    </row>
    <row r="56815" spans="30:55" x14ac:dyDescent="0.25">
      <c r="AH56815" s="79"/>
      <c r="AI56815" s="79"/>
      <c r="AJ56815" s="80"/>
      <c r="AK56815" s="79"/>
      <c r="AM56815" s="79"/>
      <c r="AS56815" s="80"/>
      <c r="AW56815" s="80"/>
      <c r="BC56815" s="79"/>
    </row>
    <row r="56816" spans="30:55" x14ac:dyDescent="0.25">
      <c r="AH56816" s="79"/>
      <c r="AI56816" s="79"/>
      <c r="AJ56816" s="80"/>
      <c r="AK56816" s="79"/>
      <c r="AM56816" s="79"/>
      <c r="AS56816" s="80"/>
      <c r="AW56816" s="80"/>
      <c r="BC56816" s="79"/>
    </row>
    <row r="56817" spans="30:55" x14ac:dyDescent="0.25">
      <c r="AH56817" s="79"/>
      <c r="AI56817" s="79"/>
      <c r="AJ56817" s="80"/>
      <c r="AK56817" s="79"/>
      <c r="AM56817" s="79"/>
      <c r="AS56817" s="80"/>
      <c r="AW56817" s="80"/>
      <c r="BC56817" s="79"/>
    </row>
    <row r="56818" spans="30:55" x14ac:dyDescent="0.25">
      <c r="AH56818" s="79"/>
      <c r="AI56818" s="79"/>
      <c r="AJ56818" s="80"/>
      <c r="AK56818" s="79"/>
      <c r="AM56818" s="79"/>
      <c r="AS56818" s="80"/>
      <c r="AW56818" s="80"/>
      <c r="BC56818" s="79"/>
    </row>
    <row r="56819" spans="30:55" x14ac:dyDescent="0.25">
      <c r="AH56819" s="79"/>
      <c r="AI56819" s="79"/>
      <c r="AJ56819" s="80"/>
      <c r="AK56819" s="79"/>
      <c r="AM56819" s="79"/>
      <c r="AS56819" s="80"/>
      <c r="AW56819" s="80"/>
      <c r="BC56819" s="79"/>
    </row>
    <row r="56820" spans="30:55" x14ac:dyDescent="0.25">
      <c r="AH56820" s="79"/>
      <c r="AI56820" s="79"/>
      <c r="AJ56820" s="80"/>
      <c r="AK56820" s="79"/>
      <c r="AM56820" s="79"/>
      <c r="AS56820" s="80"/>
      <c r="AW56820" s="80"/>
      <c r="BC56820" s="79"/>
    </row>
    <row r="56821" spans="30:55" x14ac:dyDescent="0.25">
      <c r="AH56821" s="79"/>
      <c r="AI56821" s="79"/>
      <c r="AJ56821" s="80"/>
      <c r="AK56821" s="79"/>
      <c r="AM56821" s="79"/>
      <c r="AS56821" s="80"/>
      <c r="AW56821" s="80"/>
      <c r="BC56821" s="79"/>
    </row>
    <row r="56822" spans="30:55" x14ac:dyDescent="0.25">
      <c r="AH56822" s="79"/>
      <c r="AI56822" s="79"/>
      <c r="AJ56822" s="80"/>
      <c r="AK56822" s="79"/>
      <c r="AM56822" s="79"/>
      <c r="AS56822" s="80"/>
      <c r="AW56822" s="80"/>
      <c r="BC56822" s="79"/>
    </row>
    <row r="56823" spans="30:55" x14ac:dyDescent="0.25">
      <c r="AH56823" s="79"/>
      <c r="AI56823" s="79"/>
      <c r="AJ56823" s="80"/>
      <c r="AK56823" s="79"/>
      <c r="AM56823" s="79"/>
      <c r="AS56823" s="80"/>
      <c r="BC56823" s="79"/>
    </row>
    <row r="56824" spans="30:55" x14ac:dyDescent="0.25">
      <c r="AH56824" s="79"/>
      <c r="AI56824" s="79"/>
      <c r="AJ56824" s="80"/>
      <c r="AK56824" s="79"/>
      <c r="AM56824" s="79"/>
      <c r="AS56824" s="80"/>
      <c r="BC56824" s="79"/>
    </row>
    <row r="56825" spans="30:55" x14ac:dyDescent="0.25">
      <c r="AD56825" s="27"/>
      <c r="AE56825" s="27"/>
      <c r="AH56825" s="79"/>
      <c r="AI56825" s="79"/>
      <c r="AJ56825" s="80"/>
      <c r="AK56825" s="79"/>
      <c r="AS56825" s="80"/>
      <c r="AW56825" s="80"/>
      <c r="BC56825" s="79"/>
    </row>
    <row r="56826" spans="30:55" x14ac:dyDescent="0.25">
      <c r="AD56826" s="27"/>
      <c r="AE56826" s="27"/>
      <c r="AH56826" s="79"/>
      <c r="AI56826" s="79"/>
      <c r="AJ56826" s="80"/>
      <c r="AK56826" s="79"/>
      <c r="AS56826" s="80"/>
      <c r="BC56826" s="79"/>
    </row>
    <row r="56827" spans="30:55" x14ac:dyDescent="0.25">
      <c r="AH56827" s="79"/>
      <c r="AI56827" s="79"/>
      <c r="AJ56827" s="80"/>
      <c r="AK56827" s="79"/>
      <c r="AM56827" s="79"/>
      <c r="AS56827" s="80"/>
      <c r="AW56827" s="80"/>
      <c r="AX56827" s="80"/>
      <c r="BC56827" s="79"/>
    </row>
    <row r="56828" spans="30:55" x14ac:dyDescent="0.25">
      <c r="AH56828" s="79"/>
      <c r="AI56828" s="79"/>
      <c r="AJ56828" s="80"/>
      <c r="AK56828" s="79"/>
      <c r="AM56828" s="79"/>
      <c r="AS56828" s="80"/>
      <c r="AW56828" s="80"/>
      <c r="AX56828" s="80"/>
      <c r="BC56828" s="79"/>
    </row>
    <row r="56829" spans="30:55" x14ac:dyDescent="0.25">
      <c r="AH56829" s="79"/>
      <c r="AI56829" s="79"/>
      <c r="AJ56829" s="80"/>
      <c r="AK56829" s="79"/>
      <c r="AM56829" s="79"/>
      <c r="AS56829" s="80"/>
      <c r="AW56829" s="80"/>
      <c r="AX56829" s="80"/>
      <c r="BC56829" s="79"/>
    </row>
    <row r="56830" spans="30:55" x14ac:dyDescent="0.25">
      <c r="AH56830" s="79"/>
      <c r="AI56830" s="79"/>
      <c r="AJ56830" s="80"/>
      <c r="AK56830" s="79"/>
      <c r="AM56830" s="79"/>
      <c r="AS56830" s="80"/>
      <c r="AW56830" s="80"/>
      <c r="AX56830" s="80"/>
      <c r="BC56830" s="79"/>
    </row>
    <row r="56831" spans="30:55" x14ac:dyDescent="0.25">
      <c r="AH56831" s="79"/>
      <c r="AI56831" s="79"/>
      <c r="AJ56831" s="80"/>
      <c r="AK56831" s="79"/>
      <c r="AM56831" s="79"/>
      <c r="AS56831" s="80"/>
      <c r="AW56831" s="80"/>
      <c r="AX56831" s="80"/>
      <c r="BC56831" s="79"/>
    </row>
    <row r="56832" spans="30:55" x14ac:dyDescent="0.25">
      <c r="AH56832" s="79"/>
      <c r="AI56832" s="79"/>
      <c r="AJ56832" s="80"/>
      <c r="AK56832" s="79"/>
      <c r="AM56832" s="79"/>
      <c r="AS56832" s="80"/>
      <c r="AV56832" s="79"/>
      <c r="AW56832" s="80"/>
      <c r="AX56832" s="80"/>
      <c r="BC56832" s="79"/>
    </row>
    <row r="56833" spans="30:55" x14ac:dyDescent="0.25">
      <c r="AH56833" s="79"/>
      <c r="AI56833" s="79"/>
      <c r="AJ56833" s="80"/>
      <c r="AK56833" s="79"/>
      <c r="AM56833" s="79"/>
      <c r="AS56833" s="80"/>
      <c r="AW56833" s="80"/>
      <c r="AX56833" s="80"/>
      <c r="BC56833" s="79"/>
    </row>
    <row r="56834" spans="30:55" x14ac:dyDescent="0.25">
      <c r="AH56834" s="79"/>
      <c r="AI56834" s="79"/>
      <c r="AJ56834" s="80"/>
      <c r="AK56834" s="79"/>
      <c r="AM56834" s="79"/>
      <c r="AS56834" s="80"/>
      <c r="AW56834" s="80"/>
      <c r="AX56834" s="80"/>
      <c r="BC56834" s="79"/>
    </row>
    <row r="56835" spans="30:55" x14ac:dyDescent="0.25">
      <c r="AH56835" s="79"/>
      <c r="AI56835" s="79"/>
      <c r="AJ56835" s="80"/>
      <c r="AK56835" s="79"/>
      <c r="AM56835" s="79"/>
      <c r="AS56835" s="80"/>
      <c r="AW56835" s="80"/>
      <c r="AX56835" s="80"/>
      <c r="BC56835" s="79"/>
    </row>
    <row r="56836" spans="30:55" x14ac:dyDescent="0.25">
      <c r="AH56836" s="79"/>
      <c r="AI56836" s="79"/>
      <c r="AJ56836" s="80"/>
      <c r="AK56836" s="79"/>
      <c r="AM56836" s="79"/>
      <c r="AS56836" s="80"/>
      <c r="AW56836" s="80"/>
      <c r="AX56836" s="80"/>
      <c r="BC56836" s="79"/>
    </row>
    <row r="56837" spans="30:55" x14ac:dyDescent="0.25">
      <c r="AH56837" s="79"/>
      <c r="AI56837" s="79"/>
      <c r="AJ56837" s="80"/>
      <c r="AK56837" s="79"/>
      <c r="AM56837" s="79"/>
      <c r="AS56837" s="80"/>
      <c r="AW56837" s="80"/>
      <c r="AX56837" s="80"/>
      <c r="BC56837" s="79"/>
    </row>
    <row r="56838" spans="30:55" x14ac:dyDescent="0.25">
      <c r="AH56838" s="79"/>
      <c r="AI56838" s="79"/>
      <c r="AJ56838" s="80"/>
      <c r="AK56838" s="79"/>
      <c r="AM56838" s="79"/>
      <c r="AS56838" s="80"/>
      <c r="AW56838" s="80"/>
      <c r="AX56838" s="80"/>
      <c r="BC56838" s="79"/>
    </row>
    <row r="56839" spans="30:55" x14ac:dyDescent="0.25">
      <c r="AH56839" s="79"/>
      <c r="AI56839" s="79"/>
      <c r="AJ56839" s="80"/>
      <c r="AK56839" s="79"/>
      <c r="AM56839" s="79"/>
      <c r="AS56839" s="80"/>
      <c r="AW56839" s="80"/>
      <c r="BC56839" s="79"/>
    </row>
    <row r="56840" spans="30:55" x14ac:dyDescent="0.25">
      <c r="AH56840" s="79"/>
      <c r="AI56840" s="79"/>
      <c r="AJ56840" s="80"/>
      <c r="AK56840" s="79"/>
      <c r="AM56840" s="79"/>
      <c r="AS56840" s="80"/>
      <c r="AW56840" s="80"/>
      <c r="BC56840" s="79"/>
    </row>
    <row r="56841" spans="30:55" x14ac:dyDescent="0.25">
      <c r="AH56841" s="79"/>
      <c r="AI56841" s="79"/>
      <c r="AJ56841" s="80"/>
      <c r="AK56841" s="79"/>
      <c r="AM56841" s="79"/>
      <c r="AS56841" s="80"/>
      <c r="AW56841" s="80"/>
      <c r="BC56841" s="79"/>
    </row>
    <row r="56842" spans="30:55" x14ac:dyDescent="0.25">
      <c r="AH56842" s="79"/>
      <c r="AI56842" s="79"/>
      <c r="AJ56842" s="80"/>
      <c r="AK56842" s="79"/>
      <c r="AM56842" s="79"/>
      <c r="AS56842" s="80"/>
      <c r="AW56842" s="80"/>
      <c r="BC56842" s="79"/>
    </row>
    <row r="56843" spans="30:55" x14ac:dyDescent="0.25">
      <c r="AH56843" s="79"/>
      <c r="AI56843" s="79"/>
      <c r="AJ56843" s="80"/>
      <c r="AK56843" s="79"/>
      <c r="AM56843" s="79"/>
      <c r="AS56843" s="80"/>
      <c r="AW56843" s="80"/>
      <c r="BC56843" s="79"/>
    </row>
    <row r="56844" spans="30:55" x14ac:dyDescent="0.25">
      <c r="AH56844" s="79"/>
      <c r="AI56844" s="79"/>
      <c r="AJ56844" s="80"/>
      <c r="AK56844" s="79"/>
      <c r="AM56844" s="79"/>
      <c r="AS56844" s="80"/>
      <c r="AW56844" s="80"/>
      <c r="BC56844" s="79"/>
    </row>
    <row r="56845" spans="30:55" x14ac:dyDescent="0.25">
      <c r="AH56845" s="79"/>
      <c r="AI56845" s="79"/>
      <c r="AJ56845" s="80"/>
      <c r="AK56845" s="79"/>
      <c r="AM56845" s="79"/>
      <c r="AS56845" s="80"/>
      <c r="AW56845" s="80"/>
      <c r="BC56845" s="79"/>
    </row>
    <row r="56846" spans="30:55" x14ac:dyDescent="0.25">
      <c r="AH56846" s="79"/>
      <c r="AI56846" s="79"/>
      <c r="AJ56846" s="80"/>
      <c r="AK56846" s="79"/>
      <c r="AM56846" s="79"/>
      <c r="AS56846" s="80"/>
      <c r="AV56846" s="79"/>
      <c r="AW56846" s="80"/>
      <c r="BC56846" s="79"/>
    </row>
    <row r="56847" spans="30:55" x14ac:dyDescent="0.25">
      <c r="AD56847" s="27"/>
      <c r="AE56847" s="27"/>
      <c r="AH56847" s="79"/>
      <c r="AI56847" s="79"/>
      <c r="AJ56847" s="80"/>
      <c r="AK56847" s="79"/>
      <c r="AM56847" s="79"/>
      <c r="AS56847" s="80"/>
      <c r="AW56847" s="80"/>
      <c r="BC56847" s="79"/>
    </row>
    <row r="56848" spans="30:55" x14ac:dyDescent="0.25">
      <c r="AD56848" s="27"/>
      <c r="AE56848" s="27"/>
      <c r="AH56848" s="79"/>
      <c r="AI56848" s="79"/>
      <c r="AJ56848" s="80"/>
      <c r="AK56848" s="79"/>
      <c r="AM56848" s="79"/>
      <c r="AS56848" s="80"/>
      <c r="AW56848" s="80"/>
      <c r="BC56848" s="79"/>
    </row>
    <row r="56849" spans="30:55" x14ac:dyDescent="0.25">
      <c r="AD56849" s="27"/>
      <c r="AE56849" s="27"/>
      <c r="AH56849" s="79"/>
      <c r="AI56849" s="79"/>
      <c r="AJ56849" s="80"/>
      <c r="AK56849" s="79"/>
      <c r="AM56849" s="79"/>
      <c r="AS56849" s="80"/>
      <c r="AW56849" s="80"/>
      <c r="BC56849" s="79"/>
    </row>
    <row r="56850" spans="30:55" x14ac:dyDescent="0.25">
      <c r="AD56850" s="27"/>
      <c r="AE56850" s="27"/>
      <c r="AH56850" s="79"/>
      <c r="AI56850" s="79"/>
      <c r="AJ56850" s="80"/>
      <c r="AK56850" s="79"/>
      <c r="AM56850" s="79"/>
      <c r="AS56850" s="80"/>
      <c r="AW56850" s="80"/>
      <c r="BC56850" s="79"/>
    </row>
    <row r="56851" spans="30:55" x14ac:dyDescent="0.25">
      <c r="AD56851" s="27"/>
      <c r="AE56851" s="27"/>
      <c r="AH56851" s="79"/>
      <c r="AI56851" s="79"/>
      <c r="AJ56851" s="80"/>
      <c r="AK56851" s="79"/>
      <c r="AM56851" s="79"/>
      <c r="AS56851" s="80"/>
      <c r="AW56851" s="80"/>
      <c r="BC56851" s="79"/>
    </row>
    <row r="56852" spans="30:55" x14ac:dyDescent="0.25">
      <c r="AD56852" s="27"/>
      <c r="AE56852" s="27"/>
      <c r="AH56852" s="79"/>
      <c r="AI56852" s="79"/>
      <c r="AJ56852" s="80"/>
      <c r="AK56852" s="79"/>
      <c r="AM56852" s="79"/>
      <c r="AS56852" s="80"/>
      <c r="AW56852" s="80"/>
      <c r="BC56852" s="79"/>
    </row>
    <row r="56853" spans="30:55" x14ac:dyDescent="0.25">
      <c r="AD56853" s="27"/>
      <c r="AE56853" s="27"/>
      <c r="AH56853" s="79"/>
      <c r="AI56853" s="79"/>
      <c r="AJ56853" s="80"/>
      <c r="AK56853" s="79"/>
      <c r="AM56853" s="79"/>
      <c r="AS56853" s="80"/>
      <c r="AW56853" s="80"/>
      <c r="BC56853" s="79"/>
    </row>
    <row r="56854" spans="30:55" x14ac:dyDescent="0.25">
      <c r="AD56854" s="27"/>
      <c r="AE56854" s="27"/>
      <c r="AH56854" s="79"/>
      <c r="AI56854" s="79"/>
      <c r="AJ56854" s="80"/>
      <c r="AK56854" s="79"/>
      <c r="AM56854" s="79"/>
      <c r="AS56854" s="80"/>
      <c r="AV56854" s="79"/>
      <c r="AW56854" s="80"/>
      <c r="BC56854" s="79"/>
    </row>
    <row r="56855" spans="30:55" x14ac:dyDescent="0.25">
      <c r="AH56855" s="79"/>
      <c r="AI56855" s="79"/>
      <c r="AJ56855" s="80"/>
      <c r="AK56855" s="79"/>
      <c r="AM56855" s="79"/>
      <c r="AS56855" s="80"/>
      <c r="AW56855" s="80"/>
      <c r="BC56855" s="79"/>
    </row>
    <row r="56856" spans="30:55" x14ac:dyDescent="0.25">
      <c r="AH56856" s="79"/>
      <c r="AI56856" s="79"/>
      <c r="AJ56856" s="80"/>
      <c r="AK56856" s="79"/>
      <c r="AM56856" s="79"/>
      <c r="AS56856" s="80"/>
      <c r="AW56856" s="80"/>
      <c r="BC56856" s="79"/>
    </row>
    <row r="56857" spans="30:55" x14ac:dyDescent="0.25">
      <c r="AH56857" s="79"/>
      <c r="AI56857" s="79"/>
      <c r="AJ56857" s="80"/>
      <c r="AK56857" s="79"/>
      <c r="AM56857" s="79"/>
      <c r="AS56857" s="80"/>
      <c r="AW56857" s="80"/>
      <c r="BC56857" s="79"/>
    </row>
    <row r="56858" spans="30:55" x14ac:dyDescent="0.25">
      <c r="AH56858" s="79"/>
      <c r="AI56858" s="79"/>
      <c r="AJ56858" s="80"/>
      <c r="AK56858" s="79"/>
      <c r="AM56858" s="79"/>
      <c r="AS56858" s="80"/>
      <c r="AW56858" s="80"/>
      <c r="BC56858" s="79"/>
    </row>
    <row r="56859" spans="30:55" x14ac:dyDescent="0.25">
      <c r="AH56859" s="79"/>
      <c r="AI56859" s="79"/>
      <c r="AJ56859" s="80"/>
      <c r="AK56859" s="79"/>
      <c r="AM56859" s="79"/>
      <c r="AS56859" s="80"/>
      <c r="AW56859" s="80"/>
      <c r="BC56859" s="79"/>
    </row>
    <row r="56860" spans="30:55" x14ac:dyDescent="0.25">
      <c r="AH56860" s="79"/>
      <c r="AI56860" s="79"/>
      <c r="AJ56860" s="80"/>
      <c r="AK56860" s="79"/>
      <c r="AM56860" s="79"/>
      <c r="AS56860" s="80"/>
      <c r="AW56860" s="80"/>
      <c r="BC56860" s="79"/>
    </row>
    <row r="56861" spans="30:55" x14ac:dyDescent="0.25">
      <c r="AH56861" s="79"/>
      <c r="AI56861" s="79"/>
      <c r="AJ56861" s="80"/>
      <c r="AK56861" s="79"/>
      <c r="AM56861" s="79"/>
      <c r="AS56861" s="80"/>
      <c r="BC56861" s="79"/>
    </row>
    <row r="56862" spans="30:55" x14ac:dyDescent="0.25">
      <c r="AD56862" s="27"/>
      <c r="AE56862" s="27"/>
      <c r="AH56862" s="79"/>
      <c r="AI56862" s="79"/>
      <c r="AJ56862" s="80"/>
      <c r="AK56862" s="79"/>
      <c r="AM56862" s="79"/>
      <c r="AS56862" s="80"/>
      <c r="BC56862" s="79"/>
    </row>
    <row r="56863" spans="30:55" x14ac:dyDescent="0.25">
      <c r="AH56863" s="79"/>
      <c r="AI56863" s="79"/>
      <c r="AJ56863" s="80"/>
      <c r="AK56863" s="79"/>
      <c r="AM56863" s="79"/>
      <c r="AS56863" s="80"/>
      <c r="AW56863" s="80"/>
      <c r="BC56863" s="79"/>
    </row>
    <row r="56864" spans="30:55" x14ac:dyDescent="0.25">
      <c r="AH56864" s="79"/>
      <c r="AI56864" s="79"/>
      <c r="AJ56864" s="80"/>
      <c r="AK56864" s="79"/>
      <c r="AM56864" s="79"/>
      <c r="AS56864" s="80"/>
      <c r="AW56864" s="80"/>
      <c r="BC56864" s="79"/>
    </row>
    <row r="56865" spans="34:55" x14ac:dyDescent="0.25">
      <c r="AH56865" s="79"/>
      <c r="AI56865" s="79"/>
      <c r="AJ56865" s="80"/>
      <c r="AK56865" s="79"/>
      <c r="AM56865" s="79"/>
      <c r="AS56865" s="80"/>
      <c r="AW56865" s="80"/>
      <c r="BC56865" s="79"/>
    </row>
    <row r="56866" spans="34:55" x14ac:dyDescent="0.25">
      <c r="AH56866" s="79"/>
      <c r="AI56866" s="79"/>
      <c r="AJ56866" s="80"/>
      <c r="AK56866" s="79"/>
      <c r="AM56866" s="79"/>
      <c r="AS56866" s="80"/>
      <c r="AW56866" s="80"/>
      <c r="BC56866" s="79"/>
    </row>
    <row r="56867" spans="34:55" x14ac:dyDescent="0.25">
      <c r="AH56867" s="79"/>
      <c r="AI56867" s="79"/>
      <c r="AJ56867" s="80"/>
      <c r="AK56867" s="79"/>
      <c r="AM56867" s="79"/>
      <c r="AS56867" s="80"/>
      <c r="AW56867" s="80"/>
      <c r="BC56867" s="79"/>
    </row>
    <row r="56868" spans="34:55" x14ac:dyDescent="0.25">
      <c r="AH56868" s="79"/>
      <c r="AI56868" s="79"/>
      <c r="AJ56868" s="80"/>
      <c r="AK56868" s="79"/>
      <c r="AM56868" s="79"/>
      <c r="AS56868" s="80"/>
      <c r="AW56868" s="80"/>
      <c r="BC56868" s="79"/>
    </row>
    <row r="56869" spans="34:55" x14ac:dyDescent="0.25">
      <c r="AH56869" s="79"/>
      <c r="AI56869" s="79"/>
      <c r="AJ56869" s="80"/>
      <c r="AK56869" s="79"/>
      <c r="AM56869" s="79"/>
      <c r="AS56869" s="80"/>
      <c r="AW56869" s="80"/>
      <c r="BC56869" s="79"/>
    </row>
    <row r="56870" spans="34:55" x14ac:dyDescent="0.25">
      <c r="AH56870" s="79"/>
      <c r="AI56870" s="79"/>
      <c r="AJ56870" s="80"/>
      <c r="AK56870" s="79"/>
      <c r="AM56870" s="79"/>
      <c r="AS56870" s="80"/>
      <c r="AV56870" s="79"/>
      <c r="AW56870" s="80"/>
      <c r="BC56870" s="79"/>
    </row>
    <row r="56871" spans="34:55" x14ac:dyDescent="0.25">
      <c r="AH56871" s="79"/>
      <c r="AI56871" s="79"/>
      <c r="AJ56871" s="80"/>
      <c r="AK56871" s="79"/>
      <c r="AM56871" s="79"/>
      <c r="AS56871" s="80"/>
      <c r="AW56871" s="80"/>
      <c r="BC56871" s="79"/>
    </row>
    <row r="56872" spans="34:55" x14ac:dyDescent="0.25">
      <c r="AH56872" s="79"/>
      <c r="AI56872" s="79"/>
      <c r="AJ56872" s="80"/>
      <c r="AK56872" s="79"/>
      <c r="AM56872" s="79"/>
      <c r="AS56872" s="80"/>
      <c r="AW56872" s="80"/>
      <c r="BC56872" s="79"/>
    </row>
    <row r="56873" spans="34:55" x14ac:dyDescent="0.25">
      <c r="AH56873" s="79"/>
      <c r="AI56873" s="79"/>
      <c r="AJ56873" s="80"/>
      <c r="AK56873" s="79"/>
      <c r="AM56873" s="79"/>
      <c r="AS56873" s="80"/>
      <c r="AW56873" s="80"/>
      <c r="BC56873" s="79"/>
    </row>
    <row r="56874" spans="34:55" x14ac:dyDescent="0.25">
      <c r="AH56874" s="79"/>
      <c r="AI56874" s="79"/>
      <c r="AJ56874" s="80"/>
      <c r="AK56874" s="79"/>
      <c r="AM56874" s="79"/>
      <c r="AS56874" s="80"/>
      <c r="AW56874" s="80"/>
      <c r="BC56874" s="79"/>
    </row>
    <row r="56875" spans="34:55" x14ac:dyDescent="0.25">
      <c r="AH56875" s="79"/>
      <c r="AI56875" s="79"/>
      <c r="AJ56875" s="80"/>
      <c r="AK56875" s="79"/>
      <c r="AM56875" s="79"/>
      <c r="AS56875" s="80"/>
      <c r="AW56875" s="80"/>
      <c r="BC56875" s="79"/>
    </row>
    <row r="56876" spans="34:55" x14ac:dyDescent="0.25">
      <c r="AH56876" s="79"/>
      <c r="AI56876" s="79"/>
      <c r="AJ56876" s="80"/>
      <c r="AK56876" s="79"/>
      <c r="AM56876" s="79"/>
      <c r="AS56876" s="80"/>
      <c r="AW56876" s="80"/>
      <c r="BC56876" s="79"/>
    </row>
    <row r="56877" spans="34:55" x14ac:dyDescent="0.25">
      <c r="AH56877" s="79"/>
      <c r="AI56877" s="79"/>
      <c r="AJ56877" s="80"/>
      <c r="AK56877" s="79"/>
      <c r="AM56877" s="79"/>
      <c r="AS56877" s="80"/>
      <c r="AW56877" s="80"/>
      <c r="BC56877" s="79"/>
    </row>
    <row r="56878" spans="34:55" x14ac:dyDescent="0.25">
      <c r="AH56878" s="79"/>
      <c r="AI56878" s="79"/>
      <c r="AJ56878" s="80"/>
      <c r="AK56878" s="79"/>
      <c r="AM56878" s="79"/>
      <c r="AS56878" s="80"/>
      <c r="BC56878" s="79"/>
    </row>
    <row r="56879" spans="34:55" x14ac:dyDescent="0.25">
      <c r="AH56879" s="79"/>
      <c r="AI56879" s="79"/>
      <c r="AJ56879" s="80"/>
      <c r="AK56879" s="79"/>
      <c r="AM56879" s="79"/>
      <c r="AS56879" s="80"/>
      <c r="AW56879" s="80"/>
      <c r="BC56879" s="79"/>
    </row>
    <row r="56880" spans="34:55" x14ac:dyDescent="0.25">
      <c r="AH56880" s="79"/>
      <c r="AI56880" s="79"/>
      <c r="AJ56880" s="80"/>
      <c r="AK56880" s="79"/>
      <c r="AM56880" s="79"/>
      <c r="AS56880" s="80"/>
      <c r="BC56880" s="79"/>
    </row>
    <row r="56881" spans="34:55" x14ac:dyDescent="0.25">
      <c r="AH56881" s="79"/>
      <c r="AI56881" s="79"/>
      <c r="AJ56881" s="80"/>
      <c r="AK56881" s="79"/>
      <c r="AM56881" s="79"/>
      <c r="AS56881" s="80"/>
      <c r="AW56881" s="80"/>
      <c r="BC56881" s="79"/>
    </row>
    <row r="56882" spans="34:55" x14ac:dyDescent="0.25">
      <c r="AH56882" s="79"/>
      <c r="AI56882" s="79"/>
      <c r="AJ56882" s="80"/>
      <c r="AK56882" s="79"/>
      <c r="AM56882" s="79"/>
      <c r="AS56882" s="80"/>
      <c r="BC56882" s="79"/>
    </row>
    <row r="56883" spans="34:55" x14ac:dyDescent="0.25">
      <c r="AH56883" s="79"/>
      <c r="AI56883" s="79"/>
      <c r="AJ56883" s="80"/>
      <c r="AK56883" s="79"/>
      <c r="AM56883" s="79"/>
      <c r="AS56883" s="80"/>
      <c r="AW56883" s="80"/>
      <c r="BC56883" s="79"/>
    </row>
    <row r="56884" spans="34:55" x14ac:dyDescent="0.25">
      <c r="AH56884" s="79"/>
      <c r="AI56884" s="79"/>
      <c r="AJ56884" s="80"/>
      <c r="AK56884" s="79"/>
      <c r="AM56884" s="79"/>
      <c r="AS56884" s="80"/>
      <c r="BC56884" s="79"/>
    </row>
    <row r="56885" spans="34:55" x14ac:dyDescent="0.25">
      <c r="AH56885" s="79"/>
      <c r="AI56885" s="79"/>
      <c r="AJ56885" s="80"/>
      <c r="AK56885" s="79"/>
      <c r="AM56885" s="79"/>
      <c r="AS56885" s="80"/>
      <c r="AW56885" s="80"/>
      <c r="BC56885" s="79"/>
    </row>
    <row r="56886" spans="34:55" x14ac:dyDescent="0.25">
      <c r="AH56886" s="79"/>
      <c r="AI56886" s="79"/>
      <c r="AJ56886" s="80"/>
      <c r="AK56886" s="79"/>
      <c r="AM56886" s="79"/>
      <c r="AS56886" s="80"/>
      <c r="AW56886" s="80"/>
      <c r="BC56886" s="79"/>
    </row>
    <row r="56887" spans="34:55" x14ac:dyDescent="0.25">
      <c r="AH56887" s="79"/>
      <c r="AI56887" s="79"/>
      <c r="AJ56887" s="80"/>
      <c r="AK56887" s="79"/>
      <c r="AM56887" s="79"/>
      <c r="AS56887" s="80"/>
      <c r="AW56887" s="80"/>
      <c r="BC56887" s="79"/>
    </row>
    <row r="56888" spans="34:55" x14ac:dyDescent="0.25">
      <c r="AH56888" s="79"/>
      <c r="AI56888" s="79"/>
      <c r="AJ56888" s="80"/>
      <c r="AK56888" s="79"/>
      <c r="AM56888" s="79"/>
      <c r="AS56888" s="80"/>
      <c r="AW56888" s="80"/>
      <c r="BC56888" s="79"/>
    </row>
    <row r="56889" spans="34:55" x14ac:dyDescent="0.25">
      <c r="AH56889" s="79"/>
      <c r="AI56889" s="79"/>
      <c r="AJ56889" s="80"/>
      <c r="AK56889" s="79"/>
      <c r="AM56889" s="79"/>
      <c r="AS56889" s="80"/>
      <c r="AW56889" s="80"/>
      <c r="BC56889" s="79"/>
    </row>
    <row r="56890" spans="34:55" x14ac:dyDescent="0.25">
      <c r="AH56890" s="79"/>
      <c r="AI56890" s="79"/>
      <c r="AJ56890" s="80"/>
      <c r="AK56890" s="79"/>
      <c r="AM56890" s="79"/>
      <c r="AS56890" s="80"/>
      <c r="AW56890" s="80"/>
      <c r="BC56890" s="79"/>
    </row>
    <row r="56891" spans="34:55" x14ac:dyDescent="0.25">
      <c r="AH56891" s="79"/>
      <c r="AI56891" s="79"/>
      <c r="AJ56891" s="80"/>
      <c r="AK56891" s="79"/>
      <c r="AM56891" s="79"/>
      <c r="AS56891" s="80"/>
      <c r="AW56891" s="80"/>
      <c r="BC56891" s="79"/>
    </row>
    <row r="56892" spans="34:55" x14ac:dyDescent="0.25">
      <c r="AH56892" s="79"/>
      <c r="AI56892" s="79"/>
      <c r="AJ56892" s="80"/>
      <c r="AK56892" s="79"/>
      <c r="AM56892" s="79"/>
      <c r="AS56892" s="80"/>
      <c r="AV56892" s="79"/>
      <c r="AW56892" s="80"/>
      <c r="BC56892" s="79"/>
    </row>
    <row r="56893" spans="34:55" x14ac:dyDescent="0.25">
      <c r="AH56893" s="79"/>
      <c r="AI56893" s="79"/>
      <c r="AJ56893" s="80"/>
      <c r="AK56893" s="79"/>
      <c r="AM56893" s="79"/>
      <c r="AS56893" s="80"/>
      <c r="AW56893" s="80"/>
      <c r="BC56893" s="79"/>
    </row>
    <row r="56894" spans="34:55" x14ac:dyDescent="0.25">
      <c r="AH56894" s="79"/>
      <c r="AI56894" s="79"/>
      <c r="AJ56894" s="80"/>
      <c r="AK56894" s="79"/>
      <c r="AM56894" s="79"/>
      <c r="AS56894" s="80"/>
      <c r="AW56894" s="80"/>
      <c r="BC56894" s="79"/>
    </row>
    <row r="56895" spans="34:55" x14ac:dyDescent="0.25">
      <c r="AH56895" s="79"/>
      <c r="AI56895" s="79"/>
      <c r="AJ56895" s="80"/>
      <c r="AK56895" s="79"/>
      <c r="AM56895" s="79"/>
      <c r="AS56895" s="80"/>
      <c r="AW56895" s="80"/>
      <c r="BC56895" s="79"/>
    </row>
    <row r="56896" spans="34:55" x14ac:dyDescent="0.25">
      <c r="AH56896" s="79"/>
      <c r="AI56896" s="79"/>
      <c r="AJ56896" s="80"/>
      <c r="AK56896" s="79"/>
      <c r="AM56896" s="79"/>
      <c r="AS56896" s="80"/>
      <c r="AW56896" s="80"/>
      <c r="BC56896" s="79"/>
    </row>
    <row r="56897" spans="34:55" x14ac:dyDescent="0.25">
      <c r="AH56897" s="79"/>
      <c r="AI56897" s="79"/>
      <c r="AJ56897" s="80"/>
      <c r="AK56897" s="79"/>
      <c r="AM56897" s="79"/>
      <c r="AS56897" s="80"/>
      <c r="AW56897" s="80"/>
      <c r="BC56897" s="79"/>
    </row>
    <row r="56898" spans="34:55" x14ac:dyDescent="0.25">
      <c r="AH56898" s="79"/>
      <c r="AI56898" s="79"/>
      <c r="AJ56898" s="80"/>
      <c r="AK56898" s="79"/>
      <c r="AM56898" s="79"/>
      <c r="AS56898" s="80"/>
      <c r="BC56898" s="79"/>
    </row>
    <row r="56899" spans="34:55" x14ac:dyDescent="0.25">
      <c r="AH56899" s="79"/>
      <c r="AI56899" s="79"/>
      <c r="AJ56899" s="80"/>
      <c r="AK56899" s="79"/>
      <c r="AM56899" s="79"/>
      <c r="AS56899" s="80"/>
      <c r="AW56899" s="80"/>
      <c r="BC56899" s="79"/>
    </row>
    <row r="56900" spans="34:55" x14ac:dyDescent="0.25">
      <c r="AH56900" s="79"/>
      <c r="AI56900" s="79"/>
      <c r="AJ56900" s="80"/>
      <c r="AK56900" s="79"/>
      <c r="AM56900" s="79"/>
      <c r="AS56900" s="80"/>
      <c r="AW56900" s="80"/>
      <c r="BC56900" s="79"/>
    </row>
    <row r="56901" spans="34:55" x14ac:dyDescent="0.25">
      <c r="AH56901" s="79"/>
      <c r="AI56901" s="79"/>
      <c r="AJ56901" s="80"/>
      <c r="AK56901" s="79"/>
      <c r="AM56901" s="79"/>
      <c r="AS56901" s="80"/>
      <c r="AW56901" s="80"/>
      <c r="BC56901" s="79"/>
    </row>
    <row r="56902" spans="34:55" x14ac:dyDescent="0.25">
      <c r="AH56902" s="79"/>
      <c r="AI56902" s="79"/>
      <c r="AJ56902" s="80"/>
      <c r="AK56902" s="79"/>
      <c r="AM56902" s="79"/>
      <c r="AS56902" s="80"/>
      <c r="AW56902" s="80"/>
      <c r="BC56902" s="79"/>
    </row>
    <row r="56903" spans="34:55" x14ac:dyDescent="0.25">
      <c r="AH56903" s="79"/>
      <c r="AI56903" s="79"/>
      <c r="AJ56903" s="80"/>
      <c r="AK56903" s="79"/>
      <c r="AM56903" s="79"/>
      <c r="AS56903" s="80"/>
      <c r="AW56903" s="80"/>
      <c r="BC56903" s="79"/>
    </row>
    <row r="56904" spans="34:55" x14ac:dyDescent="0.25">
      <c r="AH56904" s="79"/>
      <c r="AI56904" s="79"/>
      <c r="AJ56904" s="80"/>
      <c r="AK56904" s="79"/>
      <c r="AM56904" s="79"/>
      <c r="AS56904" s="80"/>
      <c r="AW56904" s="80"/>
      <c r="BC56904" s="79"/>
    </row>
    <row r="56905" spans="34:55" x14ac:dyDescent="0.25">
      <c r="AH56905" s="79"/>
      <c r="AI56905" s="79"/>
      <c r="AJ56905" s="80"/>
      <c r="AK56905" s="79"/>
      <c r="AM56905" s="79"/>
      <c r="AS56905" s="80"/>
      <c r="AV56905" s="79"/>
      <c r="AW56905" s="80"/>
      <c r="BC56905" s="79"/>
    </row>
    <row r="56906" spans="34:55" x14ac:dyDescent="0.25">
      <c r="AH56906" s="79"/>
      <c r="AI56906" s="79"/>
      <c r="AJ56906" s="80"/>
      <c r="AK56906" s="79"/>
      <c r="AM56906" s="79"/>
      <c r="AS56906" s="80"/>
      <c r="AW56906" s="80"/>
      <c r="AX56906" s="80"/>
      <c r="BC56906" s="79"/>
    </row>
    <row r="56907" spans="34:55" x14ac:dyDescent="0.25">
      <c r="AH56907" s="79"/>
      <c r="AI56907" s="79"/>
      <c r="AJ56907" s="80"/>
      <c r="AK56907" s="79"/>
      <c r="AM56907" s="79"/>
      <c r="AS56907" s="80"/>
      <c r="AW56907" s="80"/>
      <c r="AX56907" s="80"/>
      <c r="BC56907" s="79"/>
    </row>
    <row r="56908" spans="34:55" x14ac:dyDescent="0.25">
      <c r="AH56908" s="79"/>
      <c r="AI56908" s="79"/>
      <c r="AJ56908" s="80"/>
      <c r="AK56908" s="79"/>
      <c r="AM56908" s="79"/>
      <c r="AS56908" s="80"/>
      <c r="AW56908" s="80"/>
      <c r="AX56908" s="80"/>
      <c r="BC56908" s="79"/>
    </row>
    <row r="56909" spans="34:55" x14ac:dyDescent="0.25">
      <c r="AH56909" s="79"/>
      <c r="AI56909" s="79"/>
      <c r="AJ56909" s="80"/>
      <c r="AK56909" s="79"/>
      <c r="AM56909" s="79"/>
      <c r="AS56909" s="80"/>
      <c r="AV56909" s="79"/>
      <c r="AW56909" s="80"/>
      <c r="AX56909" s="80"/>
      <c r="BC56909" s="79"/>
    </row>
    <row r="56910" spans="34:55" x14ac:dyDescent="0.25">
      <c r="AH56910" s="79"/>
      <c r="AI56910" s="79"/>
      <c r="AJ56910" s="80"/>
      <c r="AK56910" s="79"/>
      <c r="AM56910" s="79"/>
      <c r="AS56910" s="80"/>
      <c r="AW56910" s="80"/>
      <c r="BC56910" s="79"/>
    </row>
    <row r="56911" spans="34:55" x14ac:dyDescent="0.25">
      <c r="AH56911" s="79"/>
      <c r="AI56911" s="79"/>
      <c r="AJ56911" s="80"/>
      <c r="AK56911" s="79"/>
      <c r="AM56911" s="79"/>
      <c r="AS56911" s="80"/>
      <c r="AW56911" s="80"/>
      <c r="BC56911" s="79"/>
    </row>
    <row r="56912" spans="34:55" x14ac:dyDescent="0.25">
      <c r="AH56912" s="79"/>
      <c r="AI56912" s="79"/>
      <c r="AJ56912" s="80"/>
      <c r="AK56912" s="79"/>
      <c r="AM56912" s="79"/>
      <c r="AS56912" s="80"/>
      <c r="AW56912" s="80"/>
      <c r="BC56912" s="79"/>
    </row>
    <row r="56913" spans="30:55" x14ac:dyDescent="0.25">
      <c r="AH56913" s="79"/>
      <c r="AI56913" s="79"/>
      <c r="AJ56913" s="80"/>
      <c r="AK56913" s="79"/>
      <c r="AM56913" s="79"/>
      <c r="AS56913" s="80"/>
      <c r="AW56913" s="80"/>
      <c r="BC56913" s="79"/>
    </row>
    <row r="56914" spans="30:55" x14ac:dyDescent="0.25">
      <c r="AH56914" s="79"/>
      <c r="AI56914" s="79"/>
      <c r="AJ56914" s="80"/>
      <c r="AK56914" s="79"/>
      <c r="AM56914" s="79"/>
      <c r="AS56914" s="80"/>
      <c r="AW56914" s="80"/>
      <c r="BC56914" s="79"/>
    </row>
    <row r="56915" spans="30:55" x14ac:dyDescent="0.25">
      <c r="AH56915" s="79"/>
      <c r="AI56915" s="79"/>
      <c r="AJ56915" s="80"/>
      <c r="AK56915" s="79"/>
      <c r="AM56915" s="79"/>
      <c r="AS56915" s="80"/>
      <c r="AW56915" s="80"/>
      <c r="BC56915" s="79"/>
    </row>
    <row r="56916" spans="30:55" x14ac:dyDescent="0.25">
      <c r="AH56916" s="79"/>
      <c r="AI56916" s="79"/>
      <c r="AJ56916" s="80"/>
      <c r="AK56916" s="79"/>
      <c r="AM56916" s="79"/>
      <c r="AS56916" s="80"/>
      <c r="AW56916" s="80"/>
      <c r="BC56916" s="79"/>
    </row>
    <row r="56917" spans="30:55" x14ac:dyDescent="0.25">
      <c r="AH56917" s="79"/>
      <c r="AI56917" s="79"/>
      <c r="AJ56917" s="80"/>
      <c r="AK56917" s="79"/>
      <c r="AM56917" s="79"/>
      <c r="AS56917" s="80"/>
      <c r="AV56917" s="79"/>
      <c r="AW56917" s="80"/>
      <c r="BC56917" s="79"/>
    </row>
    <row r="56918" spans="30:55" x14ac:dyDescent="0.25">
      <c r="AH56918" s="79"/>
      <c r="AI56918" s="79"/>
      <c r="AJ56918" s="80"/>
      <c r="AK56918" s="79"/>
      <c r="AM56918" s="79"/>
      <c r="AS56918" s="80"/>
      <c r="BC56918" s="79"/>
    </row>
    <row r="56919" spans="30:55" x14ac:dyDescent="0.25">
      <c r="AH56919" s="79"/>
      <c r="AI56919" s="79"/>
      <c r="AJ56919" s="80"/>
      <c r="AK56919" s="79"/>
      <c r="AM56919" s="79"/>
      <c r="AS56919" s="80"/>
      <c r="BC56919" s="79"/>
    </row>
    <row r="56920" spans="30:55" x14ac:dyDescent="0.25">
      <c r="AH56920" s="79"/>
      <c r="AI56920" s="79"/>
      <c r="AJ56920" s="80"/>
      <c r="AK56920" s="79"/>
      <c r="AM56920" s="79"/>
      <c r="AS56920" s="80"/>
      <c r="BC56920" s="79"/>
    </row>
    <row r="56921" spans="30:55" x14ac:dyDescent="0.25">
      <c r="AH56921" s="79"/>
      <c r="AI56921" s="79"/>
      <c r="AJ56921" s="80"/>
      <c r="AK56921" s="79"/>
      <c r="AM56921" s="79"/>
      <c r="AS56921" s="80"/>
      <c r="BC56921" s="79"/>
    </row>
    <row r="56922" spans="30:55" x14ac:dyDescent="0.25">
      <c r="AH56922" s="79"/>
      <c r="AI56922" s="79"/>
      <c r="AJ56922" s="80"/>
      <c r="AK56922" s="79"/>
      <c r="AM56922" s="79"/>
      <c r="AS56922" s="80"/>
      <c r="BC56922" s="79"/>
    </row>
    <row r="56923" spans="30:55" x14ac:dyDescent="0.25">
      <c r="AH56923" s="79"/>
      <c r="AI56923" s="79"/>
      <c r="AJ56923" s="80"/>
      <c r="AK56923" s="79"/>
      <c r="AM56923" s="79"/>
      <c r="AS56923" s="80"/>
      <c r="BC56923" s="79"/>
    </row>
    <row r="56924" spans="30:55" x14ac:dyDescent="0.25">
      <c r="AD56924" s="27"/>
      <c r="AE56924" s="27"/>
      <c r="AH56924" s="79"/>
      <c r="AI56924" s="79"/>
      <c r="AJ56924" s="80"/>
      <c r="AK56924" s="79"/>
      <c r="AM56924" s="79"/>
      <c r="AS56924" s="80"/>
      <c r="AW56924" s="80"/>
      <c r="BC56924" s="79"/>
    </row>
    <row r="56925" spans="30:55" x14ac:dyDescent="0.25">
      <c r="AD56925" s="27"/>
      <c r="AE56925" s="27"/>
      <c r="AH56925" s="79"/>
      <c r="AI56925" s="79"/>
      <c r="AJ56925" s="80"/>
      <c r="AK56925" s="79"/>
      <c r="AM56925" s="79"/>
      <c r="AS56925" s="80"/>
      <c r="BC56925" s="79"/>
    </row>
    <row r="56926" spans="30:55" x14ac:dyDescent="0.25">
      <c r="AH56926" s="79"/>
      <c r="AI56926" s="79"/>
      <c r="AJ56926" s="80"/>
      <c r="AK56926" s="79"/>
      <c r="AM56926" s="79"/>
      <c r="AS56926" s="80"/>
      <c r="BC56926" s="79"/>
    </row>
    <row r="56927" spans="30:55" x14ac:dyDescent="0.25">
      <c r="AH56927" s="79"/>
      <c r="AI56927" s="79"/>
      <c r="AJ56927" s="80"/>
      <c r="AK56927" s="79"/>
      <c r="AM56927" s="79"/>
      <c r="AS56927" s="80"/>
      <c r="BC56927" s="79"/>
    </row>
    <row r="56928" spans="30:55" x14ac:dyDescent="0.25">
      <c r="AH56928" s="79"/>
      <c r="AI56928" s="79"/>
      <c r="AJ56928" s="80"/>
      <c r="AK56928" s="79"/>
      <c r="AM56928" s="79"/>
      <c r="AS56928" s="80"/>
      <c r="BC56928" s="79"/>
    </row>
    <row r="56929" spans="30:55" x14ac:dyDescent="0.25">
      <c r="AH56929" s="79"/>
      <c r="AI56929" s="79"/>
      <c r="AJ56929" s="80"/>
      <c r="AK56929" s="79"/>
      <c r="AM56929" s="79"/>
      <c r="AS56929" s="80"/>
      <c r="BC56929" s="79"/>
    </row>
    <row r="56930" spans="30:55" x14ac:dyDescent="0.25">
      <c r="AD56930" s="27"/>
      <c r="AE56930" s="27"/>
      <c r="AH56930" s="79"/>
      <c r="AI56930" s="79"/>
      <c r="AJ56930" s="80"/>
      <c r="AK56930" s="79"/>
      <c r="AM56930" s="79"/>
      <c r="AS56930" s="80"/>
      <c r="BC56930" s="79"/>
    </row>
    <row r="56931" spans="30:55" x14ac:dyDescent="0.25">
      <c r="AH56931" s="79"/>
      <c r="AI56931" s="79"/>
      <c r="AJ56931" s="80"/>
      <c r="AK56931" s="79"/>
      <c r="AM56931" s="79"/>
      <c r="AS56931" s="80"/>
      <c r="AW56931" s="80"/>
      <c r="BC56931" s="79"/>
    </row>
    <row r="56932" spans="30:55" x14ac:dyDescent="0.25">
      <c r="AH56932" s="79"/>
      <c r="AI56932" s="79"/>
      <c r="AJ56932" s="80"/>
      <c r="AK56932" s="79"/>
      <c r="AM56932" s="79"/>
      <c r="AS56932" s="80"/>
      <c r="AW56932" s="80"/>
      <c r="BC56932" s="79"/>
    </row>
    <row r="56933" spans="30:55" x14ac:dyDescent="0.25">
      <c r="AH56933" s="79"/>
      <c r="AI56933" s="79"/>
      <c r="AJ56933" s="80"/>
      <c r="AK56933" s="79"/>
      <c r="AM56933" s="79"/>
      <c r="AS56933" s="80"/>
      <c r="AW56933" s="80"/>
      <c r="BC56933" s="79"/>
    </row>
    <row r="56934" spans="30:55" x14ac:dyDescent="0.25">
      <c r="AH56934" s="79"/>
      <c r="AI56934" s="79"/>
      <c r="AJ56934" s="80"/>
      <c r="AK56934" s="79"/>
      <c r="AM56934" s="79"/>
      <c r="AS56934" s="80"/>
      <c r="AW56934" s="80"/>
      <c r="BC56934" s="79"/>
    </row>
    <row r="56935" spans="30:55" x14ac:dyDescent="0.25">
      <c r="AH56935" s="79"/>
      <c r="AI56935" s="79"/>
      <c r="AJ56935" s="80"/>
      <c r="AK56935" s="79"/>
      <c r="AM56935" s="79"/>
      <c r="AS56935" s="80"/>
      <c r="AW56935" s="80"/>
      <c r="BC56935" s="79"/>
    </row>
    <row r="56936" spans="30:55" x14ac:dyDescent="0.25">
      <c r="AH56936" s="79"/>
      <c r="AI56936" s="79"/>
      <c r="AJ56936" s="80"/>
      <c r="AK56936" s="79"/>
      <c r="AM56936" s="79"/>
      <c r="AS56936" s="80"/>
      <c r="AW56936" s="80"/>
      <c r="BC56936" s="79"/>
    </row>
    <row r="56937" spans="30:55" x14ac:dyDescent="0.25">
      <c r="AH56937" s="79"/>
      <c r="AI56937" s="79"/>
      <c r="AJ56937" s="80"/>
      <c r="AK56937" s="79"/>
      <c r="AM56937" s="79"/>
      <c r="AS56937" s="80"/>
      <c r="AW56937" s="80"/>
      <c r="BC56937" s="79"/>
    </row>
    <row r="56938" spans="30:55" x14ac:dyDescent="0.25">
      <c r="AH56938" s="79"/>
      <c r="AI56938" s="79"/>
      <c r="AJ56938" s="80"/>
      <c r="AK56938" s="79"/>
      <c r="AM56938" s="79"/>
      <c r="AS56938" s="80"/>
      <c r="AV56938" s="79"/>
      <c r="AW56938" s="80"/>
      <c r="BC56938" s="79"/>
    </row>
    <row r="56939" spans="30:55" x14ac:dyDescent="0.25">
      <c r="AH56939" s="79"/>
      <c r="AI56939" s="79"/>
      <c r="AJ56939" s="80"/>
      <c r="AK56939" s="79"/>
      <c r="AM56939" s="79"/>
      <c r="AS56939" s="80"/>
      <c r="AW56939" s="80"/>
      <c r="BC56939" s="79"/>
    </row>
    <row r="56940" spans="30:55" x14ac:dyDescent="0.25">
      <c r="AH56940" s="79"/>
      <c r="AI56940" s="79"/>
      <c r="AJ56940" s="80"/>
      <c r="AK56940" s="79"/>
      <c r="AM56940" s="79"/>
      <c r="AS56940" s="80"/>
      <c r="AW56940" s="80"/>
      <c r="BC56940" s="79"/>
    </row>
    <row r="56941" spans="30:55" x14ac:dyDescent="0.25">
      <c r="AH56941" s="79"/>
      <c r="AI56941" s="79"/>
      <c r="AJ56941" s="80"/>
      <c r="AK56941" s="79"/>
      <c r="AM56941" s="79"/>
      <c r="AS56941" s="80"/>
      <c r="AW56941" s="80"/>
      <c r="BC56941" s="79"/>
    </row>
    <row r="56942" spans="30:55" x14ac:dyDescent="0.25">
      <c r="AH56942" s="79"/>
      <c r="AI56942" s="79"/>
      <c r="AJ56942" s="80"/>
      <c r="AK56942" s="79"/>
      <c r="AM56942" s="79"/>
      <c r="AS56942" s="80"/>
      <c r="AW56942" s="80"/>
      <c r="BC56942" s="79"/>
    </row>
    <row r="56943" spans="30:55" x14ac:dyDescent="0.25">
      <c r="AH56943" s="79"/>
      <c r="AI56943" s="79"/>
      <c r="AJ56943" s="80"/>
      <c r="AK56943" s="79"/>
      <c r="AM56943" s="79"/>
      <c r="AS56943" s="80"/>
      <c r="AW56943" s="80"/>
      <c r="BC56943" s="79"/>
    </row>
    <row r="56944" spans="30:55" x14ac:dyDescent="0.25">
      <c r="AH56944" s="79"/>
      <c r="AI56944" s="79"/>
      <c r="AJ56944" s="80"/>
      <c r="AK56944" s="79"/>
      <c r="AM56944" s="79"/>
      <c r="AS56944" s="80"/>
      <c r="AW56944" s="80"/>
      <c r="BC56944" s="79"/>
    </row>
    <row r="56945" spans="30:55" x14ac:dyDescent="0.25">
      <c r="AH56945" s="79"/>
      <c r="AI56945" s="79"/>
      <c r="AJ56945" s="80"/>
      <c r="AK56945" s="79"/>
      <c r="AM56945" s="79"/>
      <c r="AS56945" s="80"/>
      <c r="AW56945" s="80"/>
      <c r="BC56945" s="79"/>
    </row>
    <row r="56946" spans="30:55" x14ac:dyDescent="0.25">
      <c r="AH56946" s="79"/>
      <c r="AI56946" s="79"/>
      <c r="AJ56946" s="80"/>
      <c r="AK56946" s="79"/>
      <c r="AM56946" s="79"/>
      <c r="AS56946" s="80"/>
      <c r="AV56946" s="79"/>
      <c r="AW56946" s="80"/>
      <c r="BC56946" s="79"/>
    </row>
    <row r="56947" spans="30:55" x14ac:dyDescent="0.25">
      <c r="AD56947" s="27"/>
      <c r="AE56947" s="27"/>
      <c r="AH56947" s="79"/>
      <c r="AI56947" s="79"/>
      <c r="AJ56947" s="80"/>
      <c r="AK56947" s="79"/>
      <c r="AM56947" s="79"/>
      <c r="AS56947" s="80"/>
      <c r="AW56947" s="80"/>
      <c r="AX56947" s="80"/>
      <c r="BC56947" s="79"/>
    </row>
    <row r="56948" spans="30:55" x14ac:dyDescent="0.25">
      <c r="AD56948" s="27"/>
      <c r="AE56948" s="27"/>
      <c r="AH56948" s="79"/>
      <c r="AI56948" s="79"/>
      <c r="AJ56948" s="80"/>
      <c r="AK56948" s="79"/>
      <c r="AM56948" s="79"/>
      <c r="AS56948" s="80"/>
      <c r="AW56948" s="80"/>
      <c r="AX56948" s="80"/>
      <c r="BC56948" s="79"/>
    </row>
    <row r="56949" spans="30:55" x14ac:dyDescent="0.25">
      <c r="AD56949" s="27"/>
      <c r="AE56949" s="27"/>
      <c r="AH56949" s="79"/>
      <c r="AI56949" s="79"/>
      <c r="AJ56949" s="80"/>
      <c r="AK56949" s="79"/>
      <c r="AM56949" s="79"/>
      <c r="AS56949" s="80"/>
      <c r="AV56949" s="79"/>
      <c r="AW56949" s="80"/>
      <c r="AX56949" s="80"/>
      <c r="BC56949" s="79"/>
    </row>
    <row r="56950" spans="30:55" x14ac:dyDescent="0.25">
      <c r="AH56950" s="79"/>
      <c r="AI56950" s="79"/>
      <c r="AJ56950" s="80"/>
      <c r="AK56950" s="79"/>
      <c r="AM56950" s="79"/>
      <c r="AS56950" s="80"/>
      <c r="AW56950" s="80"/>
      <c r="BC56950" s="79"/>
    </row>
    <row r="56951" spans="30:55" x14ac:dyDescent="0.25">
      <c r="AH56951" s="79"/>
      <c r="AI56951" s="79"/>
      <c r="AJ56951" s="80"/>
      <c r="AK56951" s="79"/>
      <c r="AM56951" s="79"/>
      <c r="AS56951" s="80"/>
      <c r="AW56951" s="80"/>
      <c r="BC56951" s="79"/>
    </row>
    <row r="56952" spans="30:55" x14ac:dyDescent="0.25">
      <c r="AH56952" s="79"/>
      <c r="AI56952" s="79"/>
      <c r="AJ56952" s="80"/>
      <c r="AK56952" s="79"/>
      <c r="AM56952" s="79"/>
      <c r="AS56952" s="80"/>
      <c r="AW56952" s="80"/>
      <c r="BC56952" s="79"/>
    </row>
    <row r="56953" spans="30:55" x14ac:dyDescent="0.25">
      <c r="AH56953" s="79"/>
      <c r="AI56953" s="79"/>
      <c r="AJ56953" s="80"/>
      <c r="AK56953" s="79"/>
      <c r="AM56953" s="79"/>
      <c r="AS56953" s="80"/>
      <c r="AW56953" s="80"/>
      <c r="BC56953" s="79"/>
    </row>
    <row r="56954" spans="30:55" x14ac:dyDescent="0.25">
      <c r="AH56954" s="79"/>
      <c r="AI56954" s="79"/>
      <c r="AJ56954" s="80"/>
      <c r="AK56954" s="79"/>
      <c r="AM56954" s="79"/>
      <c r="AS56954" s="80"/>
      <c r="AW56954" s="80"/>
      <c r="BC56954" s="79"/>
    </row>
    <row r="56955" spans="30:55" x14ac:dyDescent="0.25">
      <c r="AH56955" s="79"/>
      <c r="AI56955" s="79"/>
      <c r="AJ56955" s="80"/>
      <c r="AK56955" s="79"/>
      <c r="AM56955" s="79"/>
      <c r="AS56955" s="80"/>
      <c r="AW56955" s="80"/>
      <c r="BC56955" s="79"/>
    </row>
    <row r="56956" spans="30:55" x14ac:dyDescent="0.25">
      <c r="AH56956" s="79"/>
      <c r="AI56956" s="79"/>
      <c r="AJ56956" s="80"/>
      <c r="AK56956" s="79"/>
      <c r="AM56956" s="79"/>
      <c r="AS56956" s="80"/>
      <c r="AW56956" s="80"/>
      <c r="BC56956" s="79"/>
    </row>
    <row r="56957" spans="30:55" x14ac:dyDescent="0.25">
      <c r="AH56957" s="79"/>
      <c r="AI56957" s="79"/>
      <c r="AJ56957" s="80"/>
      <c r="AK56957" s="79"/>
      <c r="AM56957" s="79"/>
      <c r="AS56957" s="80"/>
      <c r="AV56957" s="79"/>
      <c r="AW56957" s="80"/>
      <c r="BC56957" s="79"/>
    </row>
    <row r="56958" spans="30:55" x14ac:dyDescent="0.25">
      <c r="AH56958" s="79"/>
      <c r="AI56958" s="79"/>
      <c r="AJ56958" s="80"/>
      <c r="AK56958" s="79"/>
      <c r="AM56958" s="79"/>
      <c r="AS56958" s="80"/>
      <c r="AW56958" s="80"/>
      <c r="BC56958" s="79"/>
    </row>
    <row r="56959" spans="30:55" x14ac:dyDescent="0.25">
      <c r="AH56959" s="79"/>
      <c r="AI56959" s="79"/>
      <c r="AJ56959" s="80"/>
      <c r="AK56959" s="79"/>
      <c r="AM56959" s="79"/>
      <c r="AS56959" s="80"/>
      <c r="BC56959" s="79"/>
    </row>
    <row r="56960" spans="30:55" x14ac:dyDescent="0.25">
      <c r="AH56960" s="79"/>
      <c r="AI56960" s="79"/>
      <c r="AJ56960" s="80"/>
      <c r="AK56960" s="79"/>
      <c r="AM56960" s="79"/>
      <c r="AS56960" s="80"/>
      <c r="AW56960" s="80"/>
      <c r="BC56960" s="79"/>
    </row>
    <row r="56961" spans="30:55" x14ac:dyDescent="0.25">
      <c r="AH56961" s="79"/>
      <c r="AI56961" s="79"/>
      <c r="AJ56961" s="80"/>
      <c r="AK56961" s="79"/>
      <c r="AM56961" s="79"/>
      <c r="AS56961" s="80"/>
      <c r="AW56961" s="80"/>
      <c r="BC56961" s="79"/>
    </row>
    <row r="56962" spans="30:55" x14ac:dyDescent="0.25">
      <c r="AH56962" s="79"/>
      <c r="AI56962" s="79"/>
      <c r="AJ56962" s="80"/>
      <c r="AK56962" s="79"/>
      <c r="AM56962" s="79"/>
      <c r="AS56962" s="80"/>
      <c r="AW56962" s="80"/>
      <c r="BC56962" s="79"/>
    </row>
    <row r="56963" spans="30:55" x14ac:dyDescent="0.25">
      <c r="AH56963" s="79"/>
      <c r="AI56963" s="79"/>
      <c r="AJ56963" s="80"/>
      <c r="AK56963" s="79"/>
      <c r="AM56963" s="79"/>
      <c r="AS56963" s="80"/>
      <c r="BC56963" s="79"/>
    </row>
    <row r="56964" spans="30:55" x14ac:dyDescent="0.25">
      <c r="AH56964" s="79"/>
      <c r="AI56964" s="79"/>
      <c r="AJ56964" s="80"/>
      <c r="AK56964" s="79"/>
      <c r="AM56964" s="79"/>
      <c r="AS56964" s="80"/>
      <c r="AW56964" s="80"/>
      <c r="BC56964" s="79"/>
    </row>
    <row r="56965" spans="30:55" x14ac:dyDescent="0.25">
      <c r="AH56965" s="79"/>
      <c r="AI56965" s="79"/>
      <c r="AJ56965" s="80"/>
      <c r="AK56965" s="79"/>
      <c r="AM56965" s="79"/>
      <c r="AS56965" s="80"/>
      <c r="AW56965" s="80"/>
      <c r="BC56965" s="79"/>
    </row>
    <row r="56966" spans="30:55" x14ac:dyDescent="0.25">
      <c r="AH56966" s="79"/>
      <c r="AI56966" s="79"/>
      <c r="AJ56966" s="80"/>
      <c r="AK56966" s="79"/>
      <c r="AM56966" s="79"/>
      <c r="AS56966" s="80"/>
      <c r="AW56966" s="80"/>
      <c r="BC56966" s="79"/>
    </row>
    <row r="56967" spans="30:55" x14ac:dyDescent="0.25">
      <c r="AH56967" s="79"/>
      <c r="AI56967" s="79"/>
      <c r="AJ56967" s="80"/>
      <c r="AK56967" s="79"/>
      <c r="AM56967" s="79"/>
      <c r="AS56967" s="80"/>
      <c r="BC56967" s="79"/>
    </row>
    <row r="56968" spans="30:55" x14ac:dyDescent="0.25">
      <c r="AH56968" s="79"/>
      <c r="AI56968" s="79"/>
      <c r="AJ56968" s="80"/>
      <c r="AK56968" s="79"/>
      <c r="AM56968" s="79"/>
      <c r="AS56968" s="80"/>
      <c r="AW56968" s="80"/>
      <c r="BC56968" s="79"/>
    </row>
    <row r="56969" spans="30:55" x14ac:dyDescent="0.25">
      <c r="AH56969" s="79"/>
      <c r="AI56969" s="79"/>
      <c r="AJ56969" s="80"/>
      <c r="AK56969" s="79"/>
      <c r="AM56969" s="79"/>
      <c r="AS56969" s="80"/>
      <c r="AW56969" s="80"/>
      <c r="BC56969" s="79"/>
    </row>
    <row r="56970" spans="30:55" x14ac:dyDescent="0.25">
      <c r="AH56970" s="79"/>
      <c r="AI56970" s="79"/>
      <c r="AJ56970" s="80"/>
      <c r="AK56970" s="79"/>
      <c r="AM56970" s="79"/>
      <c r="AS56970" s="80"/>
      <c r="AW56970" s="80"/>
      <c r="BC56970" s="79"/>
    </row>
    <row r="56971" spans="30:55" x14ac:dyDescent="0.25">
      <c r="AH56971" s="79"/>
      <c r="AI56971" s="79"/>
      <c r="AJ56971" s="80"/>
      <c r="AK56971" s="79"/>
      <c r="AM56971" s="79"/>
      <c r="AS56971" s="80"/>
      <c r="AW56971" s="80"/>
      <c r="BC56971" s="79"/>
    </row>
    <row r="56972" spans="30:55" x14ac:dyDescent="0.25">
      <c r="AH56972" s="79"/>
      <c r="AI56972" s="79"/>
      <c r="AJ56972" s="80"/>
      <c r="AK56972" s="79"/>
      <c r="AM56972" s="79"/>
      <c r="AS56972" s="80"/>
      <c r="AW56972" s="80"/>
      <c r="BC56972" s="79"/>
    </row>
    <row r="56973" spans="30:55" x14ac:dyDescent="0.25">
      <c r="AH56973" s="79"/>
      <c r="AI56973" s="79"/>
      <c r="AJ56973" s="80"/>
      <c r="AK56973" s="79"/>
      <c r="AM56973" s="79"/>
      <c r="AS56973" s="80"/>
      <c r="BC56973" s="79"/>
    </row>
    <row r="56974" spans="30:55" x14ac:dyDescent="0.25">
      <c r="AH56974" s="79"/>
      <c r="AI56974" s="79"/>
      <c r="AJ56974" s="80"/>
      <c r="AK56974" s="79"/>
      <c r="AM56974" s="79"/>
      <c r="AS56974" s="80"/>
      <c r="AW56974" s="80"/>
      <c r="BC56974" s="79"/>
    </row>
    <row r="56975" spans="30:55" x14ac:dyDescent="0.25">
      <c r="AH56975" s="79"/>
      <c r="AI56975" s="79"/>
      <c r="AJ56975" s="80"/>
      <c r="AK56975" s="79"/>
      <c r="AM56975" s="79"/>
      <c r="AS56975" s="80"/>
      <c r="BC56975" s="79"/>
    </row>
    <row r="56976" spans="30:55" x14ac:dyDescent="0.25">
      <c r="AD56976" s="27"/>
      <c r="AE56976" s="27"/>
      <c r="AH56976" s="79"/>
      <c r="AI56976" s="79"/>
      <c r="AJ56976" s="80"/>
      <c r="AK56976" s="79"/>
      <c r="AM56976" s="79"/>
      <c r="AS56976" s="80"/>
      <c r="AW56976" s="80"/>
      <c r="BC56976" s="79"/>
    </row>
    <row r="56977" spans="30:55" x14ac:dyDescent="0.25">
      <c r="AD56977" s="27"/>
      <c r="AE56977" s="27"/>
      <c r="AH56977" s="79"/>
      <c r="AI56977" s="79"/>
      <c r="AJ56977" s="80"/>
      <c r="AK56977" s="79"/>
      <c r="AM56977" s="79"/>
      <c r="AS56977" s="80"/>
      <c r="AW56977" s="80"/>
      <c r="BC56977" s="79"/>
    </row>
    <row r="56978" spans="30:55" x14ac:dyDescent="0.25">
      <c r="AD56978" s="27"/>
      <c r="AE56978" s="27"/>
      <c r="AH56978" s="79"/>
      <c r="AI56978" s="79"/>
      <c r="AJ56978" s="80"/>
      <c r="AK56978" s="79"/>
      <c r="AM56978" s="79"/>
      <c r="AS56978" s="80"/>
      <c r="AW56978" s="80"/>
      <c r="BC56978" s="79"/>
    </row>
    <row r="56979" spans="30:55" x14ac:dyDescent="0.25">
      <c r="AD56979" s="27"/>
      <c r="AE56979" s="27"/>
      <c r="AH56979" s="79"/>
      <c r="AI56979" s="79"/>
      <c r="AJ56979" s="80"/>
      <c r="AK56979" s="79"/>
      <c r="AM56979" s="79"/>
      <c r="AS56979" s="80"/>
      <c r="BC56979" s="79"/>
    </row>
    <row r="56980" spans="30:55" x14ac:dyDescent="0.25">
      <c r="AH56980" s="79"/>
      <c r="AI56980" s="79"/>
      <c r="AJ56980" s="80"/>
      <c r="AK56980" s="79"/>
      <c r="AM56980" s="79"/>
      <c r="AS56980" s="80"/>
      <c r="AW56980" s="80"/>
      <c r="BC56980" s="79"/>
    </row>
    <row r="56981" spans="30:55" x14ac:dyDescent="0.25">
      <c r="AH56981" s="79"/>
      <c r="AI56981" s="79"/>
      <c r="AJ56981" s="80"/>
      <c r="AK56981" s="79"/>
      <c r="AM56981" s="79"/>
      <c r="AS56981" s="80"/>
      <c r="AW56981" s="80"/>
      <c r="BC56981" s="79"/>
    </row>
    <row r="56982" spans="30:55" x14ac:dyDescent="0.25">
      <c r="AH56982" s="79"/>
      <c r="AI56982" s="79"/>
      <c r="AJ56982" s="80"/>
      <c r="AK56982" s="79"/>
      <c r="AM56982" s="79"/>
      <c r="AS56982" s="80"/>
      <c r="BC56982" s="79"/>
    </row>
    <row r="56983" spans="30:55" x14ac:dyDescent="0.25">
      <c r="AD56983" s="27"/>
      <c r="AE56983" s="27"/>
      <c r="AH56983" s="79"/>
      <c r="AI56983" s="79"/>
      <c r="AJ56983" s="80"/>
      <c r="AK56983" s="79"/>
      <c r="AM56983" s="79"/>
      <c r="AS56983" s="80"/>
      <c r="AW56983" s="80"/>
      <c r="BC56983" s="79"/>
    </row>
    <row r="56984" spans="30:55" x14ac:dyDescent="0.25">
      <c r="AD56984" s="27"/>
      <c r="AE56984" s="27"/>
      <c r="AH56984" s="79"/>
      <c r="AI56984" s="79"/>
      <c r="AJ56984" s="80"/>
      <c r="AK56984" s="79"/>
      <c r="AM56984" s="79"/>
      <c r="AS56984" s="80"/>
      <c r="AW56984" s="80"/>
      <c r="BC56984" s="79"/>
    </row>
    <row r="56985" spans="30:55" x14ac:dyDescent="0.25">
      <c r="AD56985" s="27"/>
      <c r="AE56985" s="27"/>
      <c r="AH56985" s="79"/>
      <c r="AI56985" s="79"/>
      <c r="AJ56985" s="80"/>
      <c r="AK56985" s="79"/>
      <c r="AM56985" s="79"/>
      <c r="AS56985" s="80"/>
      <c r="AW56985" s="80"/>
      <c r="BC56985" s="79"/>
    </row>
    <row r="56986" spans="30:55" x14ac:dyDescent="0.25">
      <c r="AD56986" s="27"/>
      <c r="AE56986" s="27"/>
      <c r="AH56986" s="79"/>
      <c r="AI56986" s="79"/>
      <c r="AJ56986" s="80"/>
      <c r="AK56986" s="79"/>
      <c r="AM56986" s="79"/>
      <c r="AS56986" s="80"/>
      <c r="AW56986" s="80"/>
      <c r="BC56986" s="79"/>
    </row>
    <row r="56987" spans="30:55" x14ac:dyDescent="0.25">
      <c r="AD56987" s="27"/>
      <c r="AE56987" s="27"/>
      <c r="AH56987" s="79"/>
      <c r="AI56987" s="79"/>
      <c r="AJ56987" s="80"/>
      <c r="AK56987" s="79"/>
      <c r="AM56987" s="79"/>
      <c r="AS56987" s="80"/>
      <c r="AW56987" s="80"/>
      <c r="BC56987" s="79"/>
    </row>
    <row r="56988" spans="30:55" x14ac:dyDescent="0.25">
      <c r="AD56988" s="27"/>
      <c r="AE56988" s="27"/>
      <c r="AH56988" s="79"/>
      <c r="AI56988" s="79"/>
      <c r="AJ56988" s="80"/>
      <c r="AK56988" s="79"/>
      <c r="AM56988" s="79"/>
      <c r="AS56988" s="80"/>
      <c r="BC56988" s="79"/>
    </row>
    <row r="56989" spans="30:55" x14ac:dyDescent="0.25">
      <c r="AH56989" s="79"/>
      <c r="AI56989" s="79"/>
      <c r="AJ56989" s="80"/>
      <c r="AK56989" s="79"/>
      <c r="AM56989" s="79"/>
      <c r="AS56989" s="80"/>
      <c r="AW56989" s="80"/>
      <c r="BC56989" s="79"/>
    </row>
    <row r="56990" spans="30:55" x14ac:dyDescent="0.25">
      <c r="AH56990" s="79"/>
      <c r="AI56990" s="79"/>
      <c r="AJ56990" s="80"/>
      <c r="AK56990" s="79"/>
      <c r="AM56990" s="79"/>
      <c r="AS56990" s="80"/>
      <c r="AW56990" s="80"/>
      <c r="BC56990" s="79"/>
    </row>
    <row r="56991" spans="30:55" x14ac:dyDescent="0.25">
      <c r="AH56991" s="79"/>
      <c r="AI56991" s="79"/>
      <c r="AJ56991" s="80"/>
      <c r="AK56991" s="79"/>
      <c r="AM56991" s="79"/>
      <c r="AS56991" s="80"/>
      <c r="BC56991" s="79"/>
    </row>
    <row r="56992" spans="30:55" x14ac:dyDescent="0.25">
      <c r="AD56992" s="27"/>
      <c r="AE56992" s="27"/>
      <c r="AH56992" s="79"/>
      <c r="AI56992" s="79"/>
      <c r="AJ56992" s="80"/>
      <c r="AK56992" s="79"/>
      <c r="AM56992" s="79"/>
      <c r="AS56992" s="80"/>
      <c r="AW56992" s="80"/>
      <c r="BC56992" s="79"/>
    </row>
    <row r="56993" spans="30:55" x14ac:dyDescent="0.25">
      <c r="AD56993" s="27"/>
      <c r="AE56993" s="27"/>
      <c r="AH56993" s="79"/>
      <c r="AI56993" s="79"/>
      <c r="AJ56993" s="80"/>
      <c r="AK56993" s="79"/>
      <c r="AM56993" s="79"/>
      <c r="AS56993" s="80"/>
      <c r="AW56993" s="80"/>
      <c r="BC56993" s="79"/>
    </row>
    <row r="56994" spans="30:55" x14ac:dyDescent="0.25">
      <c r="AD56994" s="27"/>
      <c r="AE56994" s="27"/>
      <c r="AH56994" s="79"/>
      <c r="AI56994" s="79"/>
      <c r="AJ56994" s="80"/>
      <c r="AK56994" s="79"/>
      <c r="AM56994" s="79"/>
      <c r="AS56994" s="80"/>
      <c r="AW56994" s="80"/>
      <c r="BC56994" s="79"/>
    </row>
    <row r="56995" spans="30:55" x14ac:dyDescent="0.25">
      <c r="AD56995" s="27"/>
      <c r="AE56995" s="27"/>
      <c r="AH56995" s="79"/>
      <c r="AI56995" s="79"/>
      <c r="AJ56995" s="80"/>
      <c r="AK56995" s="79"/>
      <c r="AM56995" s="79"/>
      <c r="AS56995" s="80"/>
      <c r="AW56995" s="80"/>
      <c r="BC56995" s="79"/>
    </row>
    <row r="56996" spans="30:55" x14ac:dyDescent="0.25">
      <c r="AD56996" s="27"/>
      <c r="AE56996" s="27"/>
      <c r="AH56996" s="79"/>
      <c r="AI56996" s="79"/>
      <c r="AJ56996" s="80"/>
      <c r="AK56996" s="79"/>
      <c r="AM56996" s="79"/>
      <c r="AS56996" s="80"/>
      <c r="BC56996" s="79"/>
    </row>
    <row r="56997" spans="30:55" x14ac:dyDescent="0.25">
      <c r="AD56997" s="27"/>
      <c r="AE56997" s="27"/>
      <c r="AH56997" s="79"/>
      <c r="AI56997" s="79"/>
      <c r="AJ56997" s="80"/>
      <c r="AK56997" s="79"/>
      <c r="AM56997" s="79"/>
      <c r="AS56997" s="80"/>
      <c r="AW56997" s="80"/>
      <c r="BC56997" s="79"/>
    </row>
    <row r="56998" spans="30:55" x14ac:dyDescent="0.25">
      <c r="AD56998" s="27"/>
      <c r="AE56998" s="27"/>
      <c r="AH56998" s="79"/>
      <c r="AI56998" s="79"/>
      <c r="AJ56998" s="80"/>
      <c r="AK56998" s="79"/>
      <c r="AM56998" s="79"/>
      <c r="AS56998" s="80"/>
      <c r="BC56998" s="79"/>
    </row>
    <row r="56999" spans="30:55" x14ac:dyDescent="0.25">
      <c r="AH56999" s="79"/>
      <c r="AI56999" s="79"/>
      <c r="AJ56999" s="80"/>
      <c r="AK56999" s="79"/>
      <c r="AM56999" s="79"/>
      <c r="AS56999" s="80"/>
      <c r="AW56999" s="80"/>
      <c r="BC56999" s="79"/>
    </row>
    <row r="57000" spans="30:55" x14ac:dyDescent="0.25">
      <c r="AH57000" s="79"/>
      <c r="AI57000" s="79"/>
      <c r="AJ57000" s="80"/>
      <c r="AK57000" s="79"/>
      <c r="AM57000" s="79"/>
      <c r="AS57000" s="80"/>
      <c r="AW57000" s="80"/>
      <c r="BC57000" s="79"/>
    </row>
    <row r="57001" spans="30:55" x14ac:dyDescent="0.25">
      <c r="AH57001" s="79"/>
      <c r="AI57001" s="79"/>
      <c r="AJ57001" s="80"/>
      <c r="AK57001" s="79"/>
      <c r="AM57001" s="79"/>
      <c r="AS57001" s="80"/>
      <c r="BC57001" s="79"/>
    </row>
    <row r="57002" spans="30:55" x14ac:dyDescent="0.25">
      <c r="AD57002" s="27"/>
      <c r="AE57002" s="27"/>
      <c r="AH57002" s="79"/>
      <c r="AI57002" s="79"/>
      <c r="AJ57002" s="80"/>
      <c r="AK57002" s="79"/>
      <c r="AM57002" s="79"/>
      <c r="AS57002" s="80"/>
      <c r="AW57002" s="80"/>
      <c r="BC57002" s="79"/>
    </row>
    <row r="57003" spans="30:55" x14ac:dyDescent="0.25">
      <c r="AD57003" s="27"/>
      <c r="AE57003" s="27"/>
      <c r="AH57003" s="79"/>
      <c r="AI57003" s="79"/>
      <c r="AJ57003" s="80"/>
      <c r="AK57003" s="79"/>
      <c r="AM57003" s="79"/>
      <c r="AS57003" s="80"/>
      <c r="AW57003" s="80"/>
      <c r="BC57003" s="79"/>
    </row>
    <row r="57004" spans="30:55" x14ac:dyDescent="0.25">
      <c r="AD57004" s="27"/>
      <c r="AE57004" s="27"/>
      <c r="AH57004" s="79"/>
      <c r="AI57004" s="79"/>
      <c r="AJ57004" s="80"/>
      <c r="AK57004" s="79"/>
      <c r="AM57004" s="79"/>
      <c r="AS57004" s="80"/>
      <c r="BC57004" s="79"/>
    </row>
    <row r="57005" spans="30:55" x14ac:dyDescent="0.25">
      <c r="AD57005" s="27"/>
      <c r="AE57005" s="27"/>
      <c r="AH57005" s="79"/>
      <c r="AI57005" s="79"/>
      <c r="AJ57005" s="80"/>
      <c r="AK57005" s="79"/>
      <c r="AM57005" s="79"/>
      <c r="AS57005" s="80"/>
      <c r="AW57005" s="80"/>
      <c r="BC57005" s="79"/>
    </row>
    <row r="57006" spans="30:55" x14ac:dyDescent="0.25">
      <c r="AD57006" s="27"/>
      <c r="AE57006" s="27"/>
      <c r="AH57006" s="79"/>
      <c r="AI57006" s="79"/>
      <c r="AJ57006" s="80"/>
      <c r="AK57006" s="79"/>
      <c r="AM57006" s="79"/>
      <c r="AS57006" s="80"/>
      <c r="BC57006" s="79"/>
    </row>
    <row r="57007" spans="30:55" x14ac:dyDescent="0.25">
      <c r="AD57007" s="27"/>
      <c r="AE57007" s="27"/>
      <c r="AH57007" s="79"/>
      <c r="AI57007" s="79"/>
      <c r="AJ57007" s="80"/>
      <c r="AK57007" s="79"/>
      <c r="AM57007" s="79"/>
      <c r="AS57007" s="80"/>
      <c r="AW57007" s="80"/>
      <c r="BC57007" s="79"/>
    </row>
    <row r="57008" spans="30:55" x14ac:dyDescent="0.25">
      <c r="AD57008" s="27"/>
      <c r="AE57008" s="27"/>
      <c r="AH57008" s="79"/>
      <c r="AI57008" s="79"/>
      <c r="AJ57008" s="80"/>
      <c r="AK57008" s="79"/>
      <c r="AM57008" s="79"/>
      <c r="AS57008" s="80"/>
      <c r="BC57008" s="79"/>
    </row>
    <row r="57009" spans="30:55" x14ac:dyDescent="0.25">
      <c r="AH57009" s="79"/>
      <c r="AI57009" s="79"/>
      <c r="AJ57009" s="80"/>
      <c r="AK57009" s="79"/>
      <c r="AM57009" s="79"/>
      <c r="AS57009" s="80"/>
      <c r="AW57009" s="80"/>
      <c r="BC57009" s="79"/>
    </row>
    <row r="57010" spans="30:55" x14ac:dyDescent="0.25">
      <c r="AH57010" s="79"/>
      <c r="AI57010" s="79"/>
      <c r="AJ57010" s="80"/>
      <c r="AK57010" s="79"/>
      <c r="AM57010" s="79"/>
      <c r="AS57010" s="80"/>
      <c r="AW57010" s="80"/>
      <c r="BC57010" s="79"/>
    </row>
    <row r="57011" spans="30:55" x14ac:dyDescent="0.25">
      <c r="AH57011" s="79"/>
      <c r="AI57011" s="79"/>
      <c r="AJ57011" s="80"/>
      <c r="AK57011" s="79"/>
      <c r="AM57011" s="79"/>
      <c r="AS57011" s="80"/>
      <c r="AW57011" s="80"/>
      <c r="BC57011" s="79"/>
    </row>
    <row r="57012" spans="30:55" x14ac:dyDescent="0.25">
      <c r="AH57012" s="79"/>
      <c r="AI57012" s="79"/>
      <c r="AJ57012" s="80"/>
      <c r="AK57012" s="79"/>
      <c r="AM57012" s="79"/>
      <c r="AS57012" s="80"/>
      <c r="AW57012" s="80"/>
      <c r="BC57012" s="79"/>
    </row>
    <row r="57013" spans="30:55" x14ac:dyDescent="0.25">
      <c r="AH57013" s="79"/>
      <c r="AI57013" s="79"/>
      <c r="AJ57013" s="80"/>
      <c r="AK57013" s="79"/>
      <c r="AM57013" s="79"/>
      <c r="AS57013" s="80"/>
      <c r="AW57013" s="80"/>
      <c r="BC57013" s="79"/>
    </row>
    <row r="57014" spans="30:55" x14ac:dyDescent="0.25">
      <c r="AH57014" s="79"/>
      <c r="AI57014" s="79"/>
      <c r="AJ57014" s="80"/>
      <c r="AK57014" s="79"/>
      <c r="AM57014" s="79"/>
      <c r="AS57014" s="80"/>
      <c r="AW57014" s="80"/>
      <c r="BC57014" s="79"/>
    </row>
    <row r="57015" spans="30:55" x14ac:dyDescent="0.25">
      <c r="AH57015" s="79"/>
      <c r="AI57015" s="79"/>
      <c r="AJ57015" s="80"/>
      <c r="AK57015" s="79"/>
      <c r="AM57015" s="79"/>
      <c r="AS57015" s="80"/>
      <c r="AW57015" s="80"/>
      <c r="BC57015" s="79"/>
    </row>
    <row r="57016" spans="30:55" x14ac:dyDescent="0.25">
      <c r="AH57016" s="79"/>
      <c r="AI57016" s="79"/>
      <c r="AJ57016" s="80"/>
      <c r="AK57016" s="79"/>
      <c r="AM57016" s="79"/>
      <c r="AS57016" s="80"/>
      <c r="BC57016" s="79"/>
    </row>
    <row r="57017" spans="30:55" x14ac:dyDescent="0.25">
      <c r="AH57017" s="79"/>
      <c r="AI57017" s="79"/>
      <c r="AJ57017" s="80"/>
      <c r="AK57017" s="79"/>
      <c r="AM57017" s="79"/>
      <c r="AS57017" s="80"/>
      <c r="AW57017" s="80"/>
      <c r="BC57017" s="79"/>
    </row>
    <row r="57018" spans="30:55" x14ac:dyDescent="0.25">
      <c r="AH57018" s="79"/>
      <c r="AI57018" s="79"/>
      <c r="AJ57018" s="80"/>
      <c r="AK57018" s="79"/>
      <c r="AM57018" s="79"/>
      <c r="AS57018" s="80"/>
      <c r="AW57018" s="80"/>
      <c r="BC57018" s="79"/>
    </row>
    <row r="57019" spans="30:55" x14ac:dyDescent="0.25">
      <c r="AH57019" s="79"/>
      <c r="AI57019" s="79"/>
      <c r="AJ57019" s="80"/>
      <c r="AK57019" s="79"/>
      <c r="AM57019" s="79"/>
      <c r="AS57019" s="80"/>
      <c r="BC57019" s="79"/>
    </row>
    <row r="57020" spans="30:55" x14ac:dyDescent="0.25">
      <c r="AD57020" s="27"/>
      <c r="AE57020" s="27"/>
      <c r="AH57020" s="79"/>
      <c r="AI57020" s="79"/>
      <c r="AJ57020" s="80"/>
      <c r="AK57020" s="79"/>
      <c r="AM57020" s="79"/>
      <c r="AS57020" s="80"/>
      <c r="AW57020" s="80"/>
      <c r="BC57020" s="79"/>
    </row>
    <row r="57021" spans="30:55" x14ac:dyDescent="0.25">
      <c r="AD57021" s="27"/>
      <c r="AE57021" s="27"/>
      <c r="AH57021" s="79"/>
      <c r="AI57021" s="79"/>
      <c r="AJ57021" s="80"/>
      <c r="AK57021" s="79"/>
      <c r="AM57021" s="79"/>
      <c r="AS57021" s="80"/>
      <c r="AW57021" s="80"/>
      <c r="BC57021" s="79"/>
    </row>
    <row r="57022" spans="30:55" x14ac:dyDescent="0.25">
      <c r="AD57022" s="27"/>
      <c r="AE57022" s="27"/>
      <c r="AH57022" s="79"/>
      <c r="AI57022" s="79"/>
      <c r="AJ57022" s="80"/>
      <c r="AK57022" s="79"/>
      <c r="AM57022" s="79"/>
      <c r="AS57022" s="80"/>
      <c r="AW57022" s="80"/>
      <c r="BC57022" s="79"/>
    </row>
    <row r="57023" spans="30:55" x14ac:dyDescent="0.25">
      <c r="AD57023" s="27"/>
      <c r="AE57023" s="27"/>
      <c r="AH57023" s="79"/>
      <c r="AI57023" s="79"/>
      <c r="AJ57023" s="80"/>
      <c r="AK57023" s="79"/>
      <c r="AM57023" s="79"/>
      <c r="AS57023" s="80"/>
      <c r="AW57023" s="80"/>
      <c r="BC57023" s="79"/>
    </row>
    <row r="57024" spans="30:55" x14ac:dyDescent="0.25">
      <c r="AD57024" s="27"/>
      <c r="AE57024" s="27"/>
      <c r="AH57024" s="79"/>
      <c r="AI57024" s="79"/>
      <c r="AJ57024" s="80"/>
      <c r="AK57024" s="79"/>
      <c r="AM57024" s="79"/>
      <c r="AS57024" s="80"/>
      <c r="AW57024" s="80"/>
      <c r="BC57024" s="79"/>
    </row>
    <row r="57025" spans="30:55" x14ac:dyDescent="0.25">
      <c r="AD57025" s="27"/>
      <c r="AE57025" s="27"/>
      <c r="AH57025" s="79"/>
      <c r="AI57025" s="79"/>
      <c r="AJ57025" s="80"/>
      <c r="AK57025" s="79"/>
      <c r="AM57025" s="79"/>
      <c r="AS57025" s="80"/>
      <c r="AW57025" s="80"/>
      <c r="BC57025" s="79"/>
    </row>
    <row r="57026" spans="30:55" x14ac:dyDescent="0.25">
      <c r="AD57026" s="27"/>
      <c r="AE57026" s="27"/>
      <c r="AH57026" s="79"/>
      <c r="AI57026" s="79"/>
      <c r="AJ57026" s="80"/>
      <c r="AK57026" s="79"/>
      <c r="AM57026" s="79"/>
      <c r="AS57026" s="80"/>
      <c r="AW57026" s="80"/>
      <c r="BC57026" s="79"/>
    </row>
    <row r="57027" spans="30:55" x14ac:dyDescent="0.25">
      <c r="AD57027" s="27"/>
      <c r="AE57027" s="27"/>
      <c r="AH57027" s="79"/>
      <c r="AI57027" s="79"/>
      <c r="AJ57027" s="80"/>
      <c r="AK57027" s="79"/>
      <c r="AM57027" s="79"/>
      <c r="AS57027" s="80"/>
      <c r="BC57027" s="79"/>
    </row>
    <row r="57028" spans="30:55" x14ac:dyDescent="0.25">
      <c r="AH57028" s="79"/>
      <c r="AI57028" s="79"/>
      <c r="AJ57028" s="80"/>
      <c r="AK57028" s="79"/>
      <c r="AM57028" s="79"/>
      <c r="AS57028" s="80"/>
      <c r="AW57028" s="80"/>
      <c r="BC57028" s="79"/>
    </row>
    <row r="57029" spans="30:55" x14ac:dyDescent="0.25">
      <c r="AH57029" s="79"/>
      <c r="AI57029" s="79"/>
      <c r="AJ57029" s="80"/>
      <c r="AK57029" s="79"/>
      <c r="AM57029" s="79"/>
      <c r="AS57029" s="80"/>
      <c r="AW57029" s="80"/>
      <c r="BC57029" s="79"/>
    </row>
    <row r="57030" spans="30:55" x14ac:dyDescent="0.25">
      <c r="AH57030" s="79"/>
      <c r="AI57030" s="79"/>
      <c r="AJ57030" s="80"/>
      <c r="AK57030" s="79"/>
      <c r="AM57030" s="79"/>
      <c r="AS57030" s="80"/>
      <c r="BC57030" s="79"/>
    </row>
    <row r="57031" spans="30:55" x14ac:dyDescent="0.25">
      <c r="AH57031" s="79"/>
      <c r="AI57031" s="79"/>
      <c r="AJ57031" s="80"/>
      <c r="AK57031" s="79"/>
      <c r="AM57031" s="79"/>
      <c r="AS57031" s="80"/>
      <c r="AW57031" s="80"/>
      <c r="BC57031" s="79"/>
    </row>
    <row r="57032" spans="30:55" x14ac:dyDescent="0.25">
      <c r="AH57032" s="79"/>
      <c r="AI57032" s="79"/>
      <c r="AJ57032" s="80"/>
      <c r="AK57032" s="79"/>
      <c r="AM57032" s="79"/>
      <c r="AS57032" s="80"/>
      <c r="AW57032" s="80"/>
      <c r="BC57032" s="79"/>
    </row>
    <row r="57033" spans="30:55" x14ac:dyDescent="0.25">
      <c r="AH57033" s="79"/>
      <c r="AI57033" s="79"/>
      <c r="AJ57033" s="80"/>
      <c r="AK57033" s="79"/>
      <c r="AM57033" s="79"/>
      <c r="AS57033" s="80"/>
      <c r="BC57033" s="79"/>
    </row>
    <row r="57034" spans="30:55" x14ac:dyDescent="0.25">
      <c r="AD57034" s="27"/>
      <c r="AE57034" s="27"/>
      <c r="AH57034" s="79"/>
      <c r="AI57034" s="79"/>
      <c r="AJ57034" s="80"/>
      <c r="AK57034" s="79"/>
      <c r="AM57034" s="79"/>
      <c r="AS57034" s="80"/>
      <c r="AW57034" s="80"/>
      <c r="BC57034" s="79"/>
    </row>
    <row r="57035" spans="30:55" x14ac:dyDescent="0.25">
      <c r="AD57035" s="27"/>
      <c r="AE57035" s="27"/>
      <c r="AH57035" s="79"/>
      <c r="AI57035" s="79"/>
      <c r="AJ57035" s="80"/>
      <c r="AK57035" s="79"/>
      <c r="AM57035" s="79"/>
      <c r="AS57035" s="80"/>
      <c r="AW57035" s="80"/>
      <c r="BC57035" s="79"/>
    </row>
    <row r="57036" spans="30:55" x14ac:dyDescent="0.25">
      <c r="AD57036" s="27"/>
      <c r="AE57036" s="27"/>
      <c r="AH57036" s="79"/>
      <c r="AI57036" s="79"/>
      <c r="AJ57036" s="80"/>
      <c r="AK57036" s="79"/>
      <c r="AM57036" s="79"/>
      <c r="AS57036" s="80"/>
      <c r="BC57036" s="79"/>
    </row>
    <row r="57037" spans="30:55" x14ac:dyDescent="0.25">
      <c r="AH57037" s="79"/>
      <c r="AI57037" s="79"/>
      <c r="AJ57037" s="80"/>
      <c r="AK57037" s="79"/>
      <c r="AM57037" s="79"/>
      <c r="AS57037" s="80"/>
      <c r="AW57037" s="80"/>
      <c r="BC57037" s="79"/>
    </row>
    <row r="57038" spans="30:55" x14ac:dyDescent="0.25">
      <c r="AH57038" s="79"/>
      <c r="AI57038" s="79"/>
      <c r="AJ57038" s="80"/>
      <c r="AK57038" s="79"/>
      <c r="AM57038" s="79"/>
      <c r="AS57038" s="80"/>
      <c r="AW57038" s="80"/>
      <c r="BC57038" s="79"/>
    </row>
    <row r="57039" spans="30:55" x14ac:dyDescent="0.25">
      <c r="AH57039" s="79"/>
      <c r="AI57039" s="79"/>
      <c r="AJ57039" s="80"/>
      <c r="AK57039" s="79"/>
      <c r="AM57039" s="79"/>
      <c r="AS57039" s="80"/>
      <c r="BC57039" s="79"/>
    </row>
    <row r="57040" spans="30:55" x14ac:dyDescent="0.25">
      <c r="AH57040" s="79"/>
      <c r="AI57040" s="79"/>
      <c r="AJ57040" s="80"/>
      <c r="AK57040" s="79"/>
      <c r="AM57040" s="79"/>
      <c r="AS57040" s="80"/>
      <c r="AW57040" s="80"/>
      <c r="BC57040" s="79"/>
    </row>
    <row r="57041" spans="34:55" x14ac:dyDescent="0.25">
      <c r="AH57041" s="79"/>
      <c r="AI57041" s="79"/>
      <c r="AJ57041" s="80"/>
      <c r="AK57041" s="79"/>
      <c r="AM57041" s="79"/>
      <c r="AS57041" s="80"/>
      <c r="BC57041" s="79"/>
    </row>
    <row r="57042" spans="34:55" x14ac:dyDescent="0.25">
      <c r="AH57042" s="79"/>
      <c r="AI57042" s="79"/>
      <c r="AJ57042" s="80"/>
      <c r="AK57042" s="79"/>
      <c r="AM57042" s="79"/>
      <c r="AS57042" s="80"/>
      <c r="AW57042" s="80"/>
      <c r="BC57042" s="79"/>
    </row>
    <row r="57043" spans="34:55" x14ac:dyDescent="0.25">
      <c r="AH57043" s="79"/>
      <c r="AI57043" s="79"/>
      <c r="AJ57043" s="80"/>
      <c r="AK57043" s="79"/>
      <c r="AM57043" s="79"/>
      <c r="AS57043" s="80"/>
      <c r="BC57043" s="79"/>
    </row>
    <row r="57044" spans="34:55" x14ac:dyDescent="0.25">
      <c r="AH57044" s="79"/>
      <c r="AI57044" s="79"/>
      <c r="AJ57044" s="80"/>
      <c r="AK57044" s="79"/>
      <c r="AM57044" s="79"/>
      <c r="AS57044" s="80"/>
      <c r="BC57044" s="79"/>
    </row>
    <row r="57045" spans="34:55" x14ac:dyDescent="0.25">
      <c r="AH57045" s="79"/>
      <c r="AI57045" s="79"/>
      <c r="AJ57045" s="80"/>
      <c r="AK57045" s="79"/>
      <c r="AM57045" s="79"/>
      <c r="AS57045" s="80"/>
      <c r="AW57045" s="80"/>
      <c r="BC57045" s="79"/>
    </row>
    <row r="57046" spans="34:55" x14ac:dyDescent="0.25">
      <c r="AH57046" s="79"/>
      <c r="AI57046" s="79"/>
      <c r="AJ57046" s="80"/>
      <c r="AK57046" s="79"/>
      <c r="AM57046" s="79"/>
      <c r="AS57046" s="80"/>
      <c r="AW57046" s="80"/>
      <c r="BC57046" s="79"/>
    </row>
    <row r="57047" spans="34:55" x14ac:dyDescent="0.25">
      <c r="AH57047" s="79"/>
      <c r="AI57047" s="79"/>
      <c r="AJ57047" s="80"/>
      <c r="AK57047" s="79"/>
      <c r="AM57047" s="79"/>
      <c r="AS57047" s="80"/>
      <c r="AW57047" s="80"/>
      <c r="BC57047" s="79"/>
    </row>
    <row r="57048" spans="34:55" x14ac:dyDescent="0.25">
      <c r="AH57048" s="79"/>
      <c r="AI57048" s="79"/>
      <c r="AJ57048" s="80"/>
      <c r="AK57048" s="79"/>
      <c r="AM57048" s="79"/>
      <c r="AS57048" s="80"/>
      <c r="AW57048" s="80"/>
      <c r="BC57048" s="79"/>
    </row>
    <row r="57049" spans="34:55" x14ac:dyDescent="0.25">
      <c r="AH57049" s="79"/>
      <c r="AI57049" s="79"/>
      <c r="AJ57049" s="80"/>
      <c r="AK57049" s="79"/>
      <c r="AM57049" s="79"/>
      <c r="AS57049" s="80"/>
      <c r="AW57049" s="80"/>
      <c r="BC57049" s="79"/>
    </row>
    <row r="57050" spans="34:55" x14ac:dyDescent="0.25">
      <c r="AH57050" s="79"/>
      <c r="AI57050" s="79"/>
      <c r="AJ57050" s="80"/>
      <c r="AK57050" s="79"/>
      <c r="AM57050" s="79"/>
      <c r="AS57050" s="80"/>
      <c r="AW57050" s="80"/>
      <c r="BC57050" s="79"/>
    </row>
    <row r="57051" spans="34:55" x14ac:dyDescent="0.25">
      <c r="AH57051" s="79"/>
      <c r="AI57051" s="79"/>
      <c r="AJ57051" s="80"/>
      <c r="AK57051" s="79"/>
      <c r="AM57051" s="79"/>
      <c r="AS57051" s="80"/>
      <c r="AV57051" s="79"/>
      <c r="AW57051" s="80"/>
      <c r="BC57051" s="79"/>
    </row>
    <row r="57052" spans="34:55" x14ac:dyDescent="0.25">
      <c r="AH57052" s="79"/>
      <c r="AI57052" s="79"/>
      <c r="AJ57052" s="80"/>
      <c r="AK57052" s="79"/>
      <c r="AM57052" s="79"/>
      <c r="AS57052" s="80"/>
      <c r="AW57052" s="80"/>
      <c r="BC57052" s="79"/>
    </row>
    <row r="57053" spans="34:55" x14ac:dyDescent="0.25">
      <c r="AH57053" s="79"/>
      <c r="AI57053" s="79"/>
      <c r="AJ57053" s="80"/>
      <c r="AK57053" s="79"/>
      <c r="AM57053" s="79"/>
      <c r="AS57053" s="80"/>
      <c r="AW57053" s="80"/>
      <c r="BC57053" s="79"/>
    </row>
    <row r="57054" spans="34:55" x14ac:dyDescent="0.25">
      <c r="AH57054" s="79"/>
      <c r="AI57054" s="79"/>
      <c r="AJ57054" s="80"/>
      <c r="AK57054" s="79"/>
      <c r="AM57054" s="79"/>
      <c r="AS57054" s="80"/>
      <c r="AW57054" s="80"/>
      <c r="BC57054" s="79"/>
    </row>
    <row r="57055" spans="34:55" x14ac:dyDescent="0.25">
      <c r="AH57055" s="79"/>
      <c r="AI57055" s="79"/>
      <c r="AJ57055" s="80"/>
      <c r="AK57055" s="79"/>
      <c r="AM57055" s="79"/>
      <c r="AS57055" s="80"/>
      <c r="AW57055" s="80"/>
      <c r="BC57055" s="79"/>
    </row>
    <row r="57056" spans="34:55" x14ac:dyDescent="0.25">
      <c r="AH57056" s="79"/>
      <c r="AI57056" s="79"/>
      <c r="AJ57056" s="80"/>
      <c r="AK57056" s="79"/>
      <c r="AM57056" s="79"/>
      <c r="AS57056" s="80"/>
      <c r="AW57056" s="80"/>
      <c r="BC57056" s="79"/>
    </row>
    <row r="57057" spans="34:55" x14ac:dyDescent="0.25">
      <c r="AH57057" s="79"/>
      <c r="AI57057" s="79"/>
      <c r="AJ57057" s="80"/>
      <c r="AK57057" s="79"/>
      <c r="AM57057" s="79"/>
      <c r="AS57057" s="80"/>
      <c r="AW57057" s="80"/>
      <c r="BC57057" s="79"/>
    </row>
    <row r="57058" spans="34:55" x14ac:dyDescent="0.25">
      <c r="AH57058" s="79"/>
      <c r="AI57058" s="79"/>
      <c r="AJ57058" s="80"/>
      <c r="AK57058" s="79"/>
      <c r="AM57058" s="79"/>
      <c r="AS57058" s="80"/>
      <c r="AW57058" s="80"/>
      <c r="BC57058" s="79"/>
    </row>
    <row r="57059" spans="34:55" x14ac:dyDescent="0.25">
      <c r="AH57059" s="79"/>
      <c r="AI57059" s="79"/>
      <c r="AJ57059" s="80"/>
      <c r="AK57059" s="79"/>
      <c r="AM57059" s="79"/>
      <c r="AS57059" s="80"/>
      <c r="AV57059" s="79"/>
      <c r="AW57059" s="80"/>
      <c r="BC57059" s="79"/>
    </row>
    <row r="57060" spans="34:55" x14ac:dyDescent="0.25">
      <c r="AH57060" s="79"/>
      <c r="AI57060" s="79"/>
      <c r="AJ57060" s="80"/>
      <c r="AK57060" s="79"/>
      <c r="AM57060" s="79"/>
      <c r="AS57060" s="80"/>
      <c r="AW57060" s="80"/>
      <c r="BC57060" s="79"/>
    </row>
    <row r="57061" spans="34:55" x14ac:dyDescent="0.25">
      <c r="AH57061" s="79"/>
      <c r="AI57061" s="79"/>
      <c r="AJ57061" s="80"/>
      <c r="AK57061" s="79"/>
      <c r="AM57061" s="79"/>
      <c r="AS57061" s="80"/>
      <c r="AW57061" s="80"/>
      <c r="BC57061" s="79"/>
    </row>
    <row r="57062" spans="34:55" x14ac:dyDescent="0.25">
      <c r="AH57062" s="79"/>
      <c r="AI57062" s="79"/>
      <c r="AJ57062" s="80"/>
      <c r="AK57062" s="79"/>
      <c r="AM57062" s="79"/>
      <c r="AS57062" s="80"/>
      <c r="AW57062" s="80"/>
      <c r="BC57062" s="79"/>
    </row>
    <row r="57063" spans="34:55" x14ac:dyDescent="0.25">
      <c r="AH57063" s="79"/>
      <c r="AI57063" s="79"/>
      <c r="AJ57063" s="80"/>
      <c r="AK57063" s="79"/>
      <c r="AM57063" s="79"/>
      <c r="AS57063" s="80"/>
      <c r="AV57063" s="79"/>
      <c r="AW57063" s="80"/>
      <c r="BC57063" s="79"/>
    </row>
    <row r="57064" spans="34:55" x14ac:dyDescent="0.25">
      <c r="AH57064" s="79"/>
      <c r="AI57064" s="79"/>
      <c r="AJ57064" s="80"/>
      <c r="AK57064" s="79"/>
      <c r="AM57064" s="79"/>
      <c r="AS57064" s="80"/>
      <c r="AW57064" s="80"/>
      <c r="BC57064" s="79"/>
    </row>
    <row r="57065" spans="34:55" x14ac:dyDescent="0.25">
      <c r="AH57065" s="79"/>
      <c r="AI57065" s="79"/>
      <c r="AJ57065" s="80"/>
      <c r="AK57065" s="79"/>
      <c r="AM57065" s="79"/>
      <c r="AS57065" s="80"/>
      <c r="AW57065" s="80"/>
      <c r="BC57065" s="79"/>
    </row>
    <row r="57066" spans="34:55" x14ac:dyDescent="0.25">
      <c r="AH57066" s="79"/>
      <c r="AI57066" s="79"/>
      <c r="AJ57066" s="80"/>
      <c r="AK57066" s="79"/>
      <c r="AM57066" s="79"/>
      <c r="AS57066" s="80"/>
      <c r="AW57066" s="80"/>
      <c r="BC57066" s="79"/>
    </row>
    <row r="57067" spans="34:55" x14ac:dyDescent="0.25">
      <c r="AH57067" s="79"/>
      <c r="AI57067" s="79"/>
      <c r="AJ57067" s="80"/>
      <c r="AK57067" s="79"/>
      <c r="AM57067" s="79"/>
      <c r="AS57067" s="80"/>
      <c r="BC57067" s="79"/>
    </row>
    <row r="57068" spans="34:55" x14ac:dyDescent="0.25">
      <c r="AH57068" s="79"/>
      <c r="AI57068" s="79"/>
      <c r="AJ57068" s="80"/>
      <c r="AK57068" s="79"/>
      <c r="AM57068" s="79"/>
      <c r="AS57068" s="80"/>
      <c r="BC57068" s="79"/>
    </row>
    <row r="57069" spans="34:55" x14ac:dyDescent="0.25">
      <c r="AH57069" s="79"/>
      <c r="AI57069" s="79"/>
      <c r="AJ57069" s="80"/>
      <c r="AK57069" s="79"/>
      <c r="AM57069" s="79"/>
      <c r="AS57069" s="80"/>
      <c r="BC57069" s="79"/>
    </row>
    <row r="57070" spans="34:55" x14ac:dyDescent="0.25">
      <c r="AH57070" s="79"/>
      <c r="AI57070" s="79"/>
      <c r="AJ57070" s="80"/>
      <c r="AK57070" s="79"/>
      <c r="AM57070" s="79"/>
      <c r="AS57070" s="80"/>
      <c r="BC57070" s="79"/>
    </row>
    <row r="57071" spans="34:55" x14ac:dyDescent="0.25">
      <c r="AH57071" s="79"/>
      <c r="AI57071" s="79"/>
      <c r="AJ57071" s="80"/>
      <c r="AK57071" s="79"/>
      <c r="AM57071" s="79"/>
      <c r="AS57071" s="80"/>
      <c r="AW57071" s="80"/>
      <c r="BC57071" s="79"/>
    </row>
    <row r="57072" spans="34:55" x14ac:dyDescent="0.25">
      <c r="AH57072" s="79"/>
      <c r="AI57072" s="79"/>
      <c r="AJ57072" s="80"/>
      <c r="AK57072" s="79"/>
      <c r="AM57072" s="79"/>
      <c r="AS57072" s="80"/>
      <c r="AW57072" s="80"/>
      <c r="BC57072" s="79"/>
    </row>
    <row r="57073" spans="34:55" x14ac:dyDescent="0.25">
      <c r="AH57073" s="79"/>
      <c r="AI57073" s="79"/>
      <c r="AJ57073" s="80"/>
      <c r="AK57073" s="79"/>
      <c r="AM57073" s="79"/>
      <c r="AS57073" s="80"/>
      <c r="AW57073" s="80"/>
      <c r="BC57073" s="79"/>
    </row>
    <row r="57074" spans="34:55" x14ac:dyDescent="0.25">
      <c r="AH57074" s="79"/>
      <c r="AI57074" s="79"/>
      <c r="AJ57074" s="80"/>
      <c r="AK57074" s="79"/>
      <c r="AM57074" s="79"/>
      <c r="AS57074" s="80"/>
      <c r="BC57074" s="79"/>
    </row>
    <row r="57075" spans="34:55" x14ac:dyDescent="0.25">
      <c r="AH57075" s="79"/>
      <c r="AI57075" s="79"/>
      <c r="AJ57075" s="80"/>
      <c r="AK57075" s="79"/>
      <c r="AM57075" s="79"/>
      <c r="AS57075" s="80"/>
      <c r="AW57075" s="80"/>
      <c r="BC57075" s="79"/>
    </row>
    <row r="57076" spans="34:55" x14ac:dyDescent="0.25">
      <c r="AH57076" s="79"/>
      <c r="AI57076" s="79"/>
      <c r="AJ57076" s="80"/>
      <c r="AK57076" s="79"/>
      <c r="AM57076" s="79"/>
      <c r="AS57076" s="80"/>
      <c r="AW57076" s="80"/>
      <c r="BC57076" s="79"/>
    </row>
    <row r="57077" spans="34:55" x14ac:dyDescent="0.25">
      <c r="AH57077" s="79"/>
      <c r="AI57077" s="79"/>
      <c r="AJ57077" s="80"/>
      <c r="AK57077" s="79"/>
      <c r="AM57077" s="79"/>
      <c r="AS57077" s="80"/>
      <c r="AW57077" s="80"/>
      <c r="BC57077" s="79"/>
    </row>
    <row r="57078" spans="34:55" x14ac:dyDescent="0.25">
      <c r="AH57078" s="79"/>
      <c r="AI57078" s="79"/>
      <c r="AJ57078" s="80"/>
      <c r="AK57078" s="79"/>
      <c r="AM57078" s="79"/>
      <c r="AS57078" s="80"/>
      <c r="AV57078" s="79"/>
      <c r="AW57078" s="80"/>
      <c r="BC57078" s="79"/>
    </row>
    <row r="57079" spans="34:55" x14ac:dyDescent="0.25">
      <c r="AH57079" s="79"/>
      <c r="AI57079" s="79"/>
      <c r="AJ57079" s="80"/>
      <c r="AK57079" s="79"/>
      <c r="AM57079" s="79"/>
      <c r="AS57079" s="80"/>
      <c r="AW57079" s="80"/>
      <c r="BC57079" s="79"/>
    </row>
    <row r="57080" spans="34:55" x14ac:dyDescent="0.25">
      <c r="AH57080" s="79"/>
      <c r="AI57080" s="79"/>
      <c r="AJ57080" s="80"/>
      <c r="AK57080" s="79"/>
      <c r="AM57080" s="79"/>
      <c r="AS57080" s="80"/>
      <c r="AW57080" s="80"/>
      <c r="BC57080" s="79"/>
    </row>
    <row r="57081" spans="34:55" x14ac:dyDescent="0.25">
      <c r="AH57081" s="79"/>
      <c r="AI57081" s="79"/>
      <c r="AJ57081" s="80"/>
      <c r="AK57081" s="79"/>
      <c r="AM57081" s="79"/>
      <c r="AS57081" s="80"/>
      <c r="AW57081" s="80"/>
      <c r="BC57081" s="79"/>
    </row>
    <row r="57082" spans="34:55" x14ac:dyDescent="0.25">
      <c r="AH57082" s="79"/>
      <c r="AI57082" s="79"/>
      <c r="AJ57082" s="80"/>
      <c r="AK57082" s="79"/>
      <c r="AM57082" s="79"/>
      <c r="AS57082" s="80"/>
      <c r="AW57082" s="80"/>
      <c r="BC57082" s="79"/>
    </row>
    <row r="57083" spans="34:55" x14ac:dyDescent="0.25">
      <c r="AH57083" s="79"/>
      <c r="AI57083" s="79"/>
      <c r="AJ57083" s="80"/>
      <c r="AK57083" s="79"/>
      <c r="AM57083" s="79"/>
      <c r="AS57083" s="80"/>
      <c r="AW57083" s="80"/>
      <c r="BC57083" s="79"/>
    </row>
    <row r="57084" spans="34:55" x14ac:dyDescent="0.25">
      <c r="AH57084" s="79"/>
      <c r="AI57084" s="79"/>
      <c r="AJ57084" s="80"/>
      <c r="AK57084" s="79"/>
      <c r="AM57084" s="79"/>
      <c r="AS57084" s="80"/>
      <c r="AW57084" s="80"/>
      <c r="BC57084" s="79"/>
    </row>
    <row r="57085" spans="34:55" x14ac:dyDescent="0.25">
      <c r="AH57085" s="79"/>
      <c r="AI57085" s="79"/>
      <c r="AJ57085" s="80"/>
      <c r="AK57085" s="79"/>
      <c r="AM57085" s="79"/>
      <c r="AS57085" s="80"/>
      <c r="AW57085" s="80"/>
      <c r="BC57085" s="79"/>
    </row>
    <row r="57086" spans="34:55" x14ac:dyDescent="0.25">
      <c r="AH57086" s="79"/>
      <c r="AI57086" s="79"/>
      <c r="AJ57086" s="80"/>
      <c r="AK57086" s="79"/>
      <c r="AM57086" s="79"/>
      <c r="AS57086" s="80"/>
      <c r="BC57086" s="79"/>
    </row>
    <row r="57087" spans="34:55" x14ac:dyDescent="0.25">
      <c r="AH57087" s="79"/>
      <c r="AI57087" s="79"/>
      <c r="AJ57087" s="80"/>
      <c r="AK57087" s="79"/>
      <c r="AM57087" s="79"/>
      <c r="AS57087" s="80"/>
      <c r="AW57087" s="80"/>
      <c r="AX57087" s="80"/>
      <c r="BC57087" s="79"/>
    </row>
    <row r="57088" spans="34:55" x14ac:dyDescent="0.25">
      <c r="AH57088" s="79"/>
      <c r="AI57088" s="79"/>
      <c r="AJ57088" s="80"/>
      <c r="AK57088" s="79"/>
      <c r="AM57088" s="79"/>
      <c r="AS57088" s="80"/>
      <c r="AW57088" s="80"/>
      <c r="AX57088" s="80"/>
      <c r="BC57088" s="79"/>
    </row>
    <row r="57089" spans="34:55" x14ac:dyDescent="0.25">
      <c r="AH57089" s="79"/>
      <c r="AI57089" s="79"/>
      <c r="AJ57089" s="80"/>
      <c r="AK57089" s="79"/>
      <c r="AM57089" s="79"/>
      <c r="AS57089" s="80"/>
      <c r="AV57089" s="79"/>
      <c r="AW57089" s="80"/>
      <c r="AX57089" s="80"/>
      <c r="BC57089" s="79"/>
    </row>
    <row r="57090" spans="34:55" x14ac:dyDescent="0.25">
      <c r="AH57090" s="79"/>
      <c r="AI57090" s="79"/>
      <c r="AJ57090" s="80"/>
      <c r="AK57090" s="79"/>
      <c r="AM57090" s="79"/>
      <c r="AS57090" s="80"/>
      <c r="AW57090" s="80"/>
      <c r="BC57090" s="79"/>
    </row>
    <row r="57091" spans="34:55" x14ac:dyDescent="0.25">
      <c r="AH57091" s="79"/>
      <c r="AI57091" s="79"/>
      <c r="AJ57091" s="80"/>
      <c r="AK57091" s="79"/>
      <c r="AM57091" s="79"/>
      <c r="AS57091" s="80"/>
      <c r="AW57091" s="80"/>
      <c r="BC57091" s="79"/>
    </row>
    <row r="57092" spans="34:55" x14ac:dyDescent="0.25">
      <c r="AH57092" s="79"/>
      <c r="AI57092" s="79"/>
      <c r="AJ57092" s="80"/>
      <c r="AK57092" s="79"/>
      <c r="AM57092" s="79"/>
      <c r="AS57092" s="80"/>
      <c r="BC57092" s="79"/>
    </row>
    <row r="57093" spans="34:55" x14ac:dyDescent="0.25">
      <c r="AH57093" s="79"/>
      <c r="AI57093" s="79"/>
      <c r="AJ57093" s="80"/>
      <c r="AK57093" s="79"/>
      <c r="AM57093" s="79"/>
      <c r="AS57093" s="80"/>
      <c r="AW57093" s="80"/>
      <c r="BC57093" s="79"/>
    </row>
    <row r="57094" spans="34:55" x14ac:dyDescent="0.25">
      <c r="AH57094" s="79"/>
      <c r="AI57094" s="79"/>
      <c r="AJ57094" s="80"/>
      <c r="AK57094" s="79"/>
      <c r="AM57094" s="79"/>
      <c r="AS57094" s="80"/>
      <c r="AW57094" s="80"/>
      <c r="BC57094" s="79"/>
    </row>
    <row r="57095" spans="34:55" x14ac:dyDescent="0.25">
      <c r="AH57095" s="79"/>
      <c r="AI57095" s="79"/>
      <c r="AJ57095" s="80"/>
      <c r="AK57095" s="79"/>
      <c r="AM57095" s="79"/>
      <c r="AS57095" s="80"/>
      <c r="AW57095" s="80"/>
      <c r="BC57095" s="79"/>
    </row>
    <row r="57096" spans="34:55" x14ac:dyDescent="0.25">
      <c r="AH57096" s="79"/>
      <c r="AI57096" s="79"/>
      <c r="AJ57096" s="80"/>
      <c r="AK57096" s="79"/>
      <c r="AM57096" s="79"/>
      <c r="AS57096" s="80"/>
      <c r="AW57096" s="80"/>
      <c r="BC57096" s="79"/>
    </row>
    <row r="57097" spans="34:55" x14ac:dyDescent="0.25">
      <c r="AH57097" s="79"/>
      <c r="AI57097" s="79"/>
      <c r="AJ57097" s="80"/>
      <c r="AK57097" s="79"/>
      <c r="AM57097" s="79"/>
      <c r="AS57097" s="80"/>
      <c r="AW57097" s="80"/>
      <c r="BC57097" s="79"/>
    </row>
    <row r="57098" spans="34:55" x14ac:dyDescent="0.25">
      <c r="AH57098" s="79"/>
      <c r="AI57098" s="79"/>
      <c r="AJ57098" s="80"/>
      <c r="AK57098" s="79"/>
      <c r="AM57098" s="79"/>
      <c r="AS57098" s="80"/>
      <c r="AW57098" s="80"/>
      <c r="BC57098" s="79"/>
    </row>
    <row r="57099" spans="34:55" x14ac:dyDescent="0.25">
      <c r="AH57099" s="79"/>
      <c r="AI57099" s="79"/>
      <c r="AJ57099" s="80"/>
      <c r="AK57099" s="79"/>
      <c r="AM57099" s="79"/>
      <c r="AS57099" s="80"/>
      <c r="BC57099" s="79"/>
    </row>
    <row r="57100" spans="34:55" x14ac:dyDescent="0.25">
      <c r="AH57100" s="79"/>
      <c r="AI57100" s="79"/>
      <c r="AJ57100" s="80"/>
      <c r="AK57100" s="79"/>
      <c r="AM57100" s="79"/>
      <c r="AS57100" s="80"/>
      <c r="AW57100" s="80"/>
      <c r="BC57100" s="79"/>
    </row>
    <row r="57101" spans="34:55" x14ac:dyDescent="0.25">
      <c r="AH57101" s="79"/>
      <c r="AI57101" s="79"/>
      <c r="AJ57101" s="80"/>
      <c r="AK57101" s="79"/>
      <c r="AM57101" s="79"/>
      <c r="AS57101" s="80"/>
      <c r="AW57101" s="80"/>
      <c r="BC57101" s="79"/>
    </row>
    <row r="57102" spans="34:55" x14ac:dyDescent="0.25">
      <c r="AH57102" s="79"/>
      <c r="AI57102" s="79"/>
      <c r="AJ57102" s="80"/>
      <c r="AK57102" s="79"/>
      <c r="AM57102" s="79"/>
      <c r="AS57102" s="80"/>
      <c r="AW57102" s="80"/>
      <c r="BC57102" s="79"/>
    </row>
    <row r="57103" spans="34:55" x14ac:dyDescent="0.25">
      <c r="AH57103" s="79"/>
      <c r="AI57103" s="79"/>
      <c r="AJ57103" s="80"/>
      <c r="AK57103" s="79"/>
      <c r="AM57103" s="79"/>
      <c r="AS57103" s="80"/>
      <c r="AW57103" s="80"/>
      <c r="BC57103" s="79"/>
    </row>
    <row r="57104" spans="34:55" x14ac:dyDescent="0.25">
      <c r="AH57104" s="79"/>
      <c r="AI57104" s="79"/>
      <c r="AJ57104" s="80"/>
      <c r="AK57104" s="79"/>
      <c r="AM57104" s="79"/>
      <c r="AS57104" s="80"/>
      <c r="AW57104" s="80"/>
      <c r="BC57104" s="79"/>
    </row>
    <row r="57105" spans="30:55" x14ac:dyDescent="0.25">
      <c r="AH57105" s="79"/>
      <c r="AI57105" s="79"/>
      <c r="AJ57105" s="80"/>
      <c r="AK57105" s="79"/>
      <c r="AM57105" s="79"/>
      <c r="AS57105" s="80"/>
      <c r="AW57105" s="80"/>
      <c r="BC57105" s="79"/>
    </row>
    <row r="57106" spans="30:55" x14ac:dyDescent="0.25">
      <c r="AH57106" s="79"/>
      <c r="AI57106" s="79"/>
      <c r="AJ57106" s="80"/>
      <c r="AK57106" s="79"/>
      <c r="AM57106" s="79"/>
      <c r="AS57106" s="80"/>
      <c r="AW57106" s="80"/>
      <c r="BC57106" s="79"/>
    </row>
    <row r="57107" spans="30:55" x14ac:dyDescent="0.25">
      <c r="AH57107" s="79"/>
      <c r="AI57107" s="79"/>
      <c r="AJ57107" s="80"/>
      <c r="AK57107" s="79"/>
      <c r="AM57107" s="79"/>
      <c r="AS57107" s="80"/>
      <c r="BC57107" s="79"/>
    </row>
    <row r="57108" spans="30:55" x14ac:dyDescent="0.25">
      <c r="AD57108" s="27"/>
      <c r="AE57108" s="27"/>
      <c r="AH57108" s="79"/>
      <c r="AI57108" s="79"/>
      <c r="AJ57108" s="80"/>
      <c r="AK57108" s="79"/>
      <c r="AM57108" s="79"/>
      <c r="AS57108" s="80"/>
      <c r="AW57108" s="80"/>
      <c r="BC57108" s="79"/>
    </row>
    <row r="57109" spans="30:55" x14ac:dyDescent="0.25">
      <c r="AD57109" s="27"/>
      <c r="AE57109" s="27"/>
      <c r="AH57109" s="79"/>
      <c r="AI57109" s="79"/>
      <c r="AJ57109" s="80"/>
      <c r="AK57109" s="79"/>
      <c r="AM57109" s="79"/>
      <c r="AS57109" s="80"/>
      <c r="AW57109" s="80"/>
      <c r="BC57109" s="79"/>
    </row>
    <row r="57110" spans="30:55" x14ac:dyDescent="0.25">
      <c r="AD57110" s="27"/>
      <c r="AE57110" s="27"/>
      <c r="AH57110" s="79"/>
      <c r="AI57110" s="79"/>
      <c r="AJ57110" s="80"/>
      <c r="AK57110" s="79"/>
      <c r="AM57110" s="79"/>
      <c r="AS57110" s="80"/>
      <c r="AW57110" s="80"/>
      <c r="BC57110" s="79"/>
    </row>
    <row r="57111" spans="30:55" x14ac:dyDescent="0.25">
      <c r="AD57111" s="27"/>
      <c r="AE57111" s="27"/>
      <c r="AH57111" s="79"/>
      <c r="AI57111" s="79"/>
      <c r="AJ57111" s="80"/>
      <c r="AK57111" s="79"/>
      <c r="AM57111" s="79"/>
      <c r="AS57111" s="80"/>
      <c r="AW57111" s="80"/>
      <c r="BC57111" s="79"/>
    </row>
    <row r="57112" spans="30:55" x14ac:dyDescent="0.25">
      <c r="AD57112" s="27"/>
      <c r="AE57112" s="27"/>
      <c r="AH57112" s="79"/>
      <c r="AI57112" s="79"/>
      <c r="AJ57112" s="80"/>
      <c r="AK57112" s="79"/>
      <c r="AM57112" s="79"/>
      <c r="AS57112" s="80"/>
      <c r="AW57112" s="80"/>
      <c r="BC57112" s="79"/>
    </row>
    <row r="57113" spans="30:55" x14ac:dyDescent="0.25">
      <c r="AD57113" s="27"/>
      <c r="AE57113" s="27"/>
      <c r="AH57113" s="79"/>
      <c r="AI57113" s="79"/>
      <c r="AJ57113" s="80"/>
      <c r="AK57113" s="79"/>
      <c r="AM57113" s="79"/>
      <c r="AS57113" s="80"/>
      <c r="BC57113" s="79"/>
    </row>
    <row r="57114" spans="30:55" x14ac:dyDescent="0.25">
      <c r="AH57114" s="79"/>
      <c r="AI57114" s="79"/>
      <c r="AJ57114" s="80"/>
      <c r="AK57114" s="79"/>
      <c r="AM57114" s="79"/>
      <c r="AS57114" s="80"/>
      <c r="AW57114" s="80"/>
      <c r="BC57114" s="79"/>
    </row>
    <row r="57115" spans="30:55" x14ac:dyDescent="0.25">
      <c r="AH57115" s="79"/>
      <c r="AI57115" s="79"/>
      <c r="AJ57115" s="80"/>
      <c r="AK57115" s="79"/>
      <c r="AM57115" s="79"/>
      <c r="AS57115" s="80"/>
      <c r="AW57115" s="80"/>
      <c r="BC57115" s="79"/>
    </row>
    <row r="57116" spans="30:55" x14ac:dyDescent="0.25">
      <c r="AH57116" s="79"/>
      <c r="AI57116" s="79"/>
      <c r="AJ57116" s="80"/>
      <c r="AK57116" s="79"/>
      <c r="AM57116" s="79"/>
      <c r="AS57116" s="80"/>
      <c r="AW57116" s="80"/>
      <c r="BC57116" s="79"/>
    </row>
    <row r="57117" spans="30:55" x14ac:dyDescent="0.25">
      <c r="AH57117" s="79"/>
      <c r="AI57117" s="79"/>
      <c r="AJ57117" s="80"/>
      <c r="AK57117" s="79"/>
      <c r="AM57117" s="79"/>
      <c r="AS57117" s="80"/>
      <c r="AW57117" s="80"/>
      <c r="BC57117" s="79"/>
    </row>
    <row r="57118" spans="30:55" x14ac:dyDescent="0.25">
      <c r="AH57118" s="79"/>
      <c r="AI57118" s="79"/>
      <c r="AJ57118" s="80"/>
      <c r="AK57118" s="79"/>
      <c r="AM57118" s="79"/>
      <c r="AS57118" s="80"/>
      <c r="AW57118" s="80"/>
      <c r="BC57118" s="79"/>
    </row>
    <row r="57119" spans="30:55" x14ac:dyDescent="0.25">
      <c r="AH57119" s="79"/>
      <c r="AI57119" s="79"/>
      <c r="AJ57119" s="80"/>
      <c r="AK57119" s="79"/>
      <c r="AM57119" s="79"/>
      <c r="AS57119" s="80"/>
      <c r="AW57119" s="80"/>
      <c r="BC57119" s="79"/>
    </row>
    <row r="57120" spans="30:55" x14ac:dyDescent="0.25">
      <c r="AH57120" s="79"/>
      <c r="AI57120" s="79"/>
      <c r="AJ57120" s="80"/>
      <c r="AK57120" s="79"/>
      <c r="AM57120" s="79"/>
      <c r="AS57120" s="80"/>
      <c r="AW57120" s="80"/>
      <c r="BC57120" s="79"/>
    </row>
    <row r="57121" spans="34:55" x14ac:dyDescent="0.25">
      <c r="AH57121" s="79"/>
      <c r="AI57121" s="79"/>
      <c r="AJ57121" s="80"/>
      <c r="AK57121" s="79"/>
      <c r="AM57121" s="79"/>
      <c r="AS57121" s="80"/>
      <c r="BC57121" s="79"/>
    </row>
    <row r="57122" spans="34:55" x14ac:dyDescent="0.25">
      <c r="AH57122" s="79"/>
      <c r="AI57122" s="79"/>
      <c r="AJ57122" s="80"/>
      <c r="AK57122" s="79"/>
      <c r="AM57122" s="79"/>
      <c r="AS57122" s="80"/>
      <c r="AW57122" s="80"/>
      <c r="BC57122" s="79"/>
    </row>
    <row r="57123" spans="34:55" x14ac:dyDescent="0.25">
      <c r="AH57123" s="79"/>
      <c r="AI57123" s="79"/>
      <c r="AJ57123" s="80"/>
      <c r="AK57123" s="79"/>
      <c r="AM57123" s="79"/>
      <c r="AS57123" s="80"/>
      <c r="AW57123" s="80"/>
      <c r="BC57123" s="79"/>
    </row>
    <row r="57124" spans="34:55" x14ac:dyDescent="0.25">
      <c r="AH57124" s="79"/>
      <c r="AI57124" s="79"/>
      <c r="AJ57124" s="80"/>
      <c r="AK57124" s="79"/>
      <c r="AM57124" s="79"/>
      <c r="AS57124" s="80"/>
      <c r="AW57124" s="80"/>
      <c r="BC57124" s="79"/>
    </row>
    <row r="57125" spans="34:55" x14ac:dyDescent="0.25">
      <c r="AH57125" s="79"/>
      <c r="AI57125" s="79"/>
      <c r="AJ57125" s="80"/>
      <c r="AK57125" s="79"/>
      <c r="AM57125" s="79"/>
      <c r="AS57125" s="80"/>
      <c r="AW57125" s="80"/>
      <c r="BC57125" s="79"/>
    </row>
    <row r="57126" spans="34:55" x14ac:dyDescent="0.25">
      <c r="AH57126" s="79"/>
      <c r="AI57126" s="79"/>
      <c r="AJ57126" s="80"/>
      <c r="AK57126" s="79"/>
      <c r="AM57126" s="79"/>
      <c r="AS57126" s="80"/>
      <c r="AW57126" s="80"/>
      <c r="BC57126" s="79"/>
    </row>
    <row r="57127" spans="34:55" x14ac:dyDescent="0.25">
      <c r="AH57127" s="79"/>
      <c r="AI57127" s="79"/>
      <c r="AJ57127" s="80"/>
      <c r="AK57127" s="79"/>
      <c r="AM57127" s="79"/>
      <c r="AS57127" s="80"/>
      <c r="AW57127" s="80"/>
      <c r="BC57127" s="79"/>
    </row>
    <row r="57128" spans="34:55" x14ac:dyDescent="0.25">
      <c r="AH57128" s="79"/>
      <c r="AI57128" s="79"/>
      <c r="AJ57128" s="80"/>
      <c r="AK57128" s="79"/>
      <c r="AM57128" s="79"/>
      <c r="AS57128" s="80"/>
      <c r="AW57128" s="80"/>
      <c r="BC57128" s="79"/>
    </row>
    <row r="57129" spans="34:55" x14ac:dyDescent="0.25">
      <c r="AH57129" s="79"/>
      <c r="AI57129" s="79"/>
      <c r="AJ57129" s="80"/>
      <c r="AK57129" s="79"/>
      <c r="AM57129" s="79"/>
      <c r="AS57129" s="80"/>
      <c r="BC57129" s="79"/>
    </row>
    <row r="57130" spans="34:55" x14ac:dyDescent="0.25">
      <c r="AH57130" s="79"/>
      <c r="AI57130" s="79"/>
      <c r="AJ57130" s="80"/>
      <c r="AK57130" s="79"/>
      <c r="AM57130" s="79"/>
      <c r="AS57130" s="80"/>
      <c r="AW57130" s="80"/>
      <c r="BC57130" s="79"/>
    </row>
    <row r="57131" spans="34:55" x14ac:dyDescent="0.25">
      <c r="AH57131" s="79"/>
      <c r="AI57131" s="79"/>
      <c r="AJ57131" s="80"/>
      <c r="AK57131" s="79"/>
      <c r="AM57131" s="79"/>
      <c r="AS57131" s="80"/>
      <c r="AW57131" s="80"/>
      <c r="BC57131" s="79"/>
    </row>
    <row r="57132" spans="34:55" x14ac:dyDescent="0.25">
      <c r="AH57132" s="79"/>
      <c r="AI57132" s="79"/>
      <c r="AJ57132" s="80"/>
      <c r="AK57132" s="79"/>
      <c r="AM57132" s="79"/>
      <c r="AS57132" s="80"/>
      <c r="AW57132" s="80"/>
      <c r="BC57132" s="79"/>
    </row>
    <row r="57133" spans="34:55" x14ac:dyDescent="0.25">
      <c r="AH57133" s="79"/>
      <c r="AI57133" s="79"/>
      <c r="AJ57133" s="80"/>
      <c r="AK57133" s="79"/>
      <c r="AM57133" s="79"/>
      <c r="AS57133" s="80"/>
      <c r="AW57133" s="80"/>
      <c r="BC57133" s="79"/>
    </row>
    <row r="57134" spans="34:55" x14ac:dyDescent="0.25">
      <c r="AH57134" s="79"/>
      <c r="AI57134" s="79"/>
      <c r="AJ57134" s="80"/>
      <c r="AK57134" s="79"/>
      <c r="AM57134" s="79"/>
      <c r="AS57134" s="80"/>
      <c r="AW57134" s="80"/>
      <c r="BC57134" s="79"/>
    </row>
    <row r="57135" spans="34:55" x14ac:dyDescent="0.25">
      <c r="AH57135" s="79"/>
      <c r="AI57135" s="79"/>
      <c r="AJ57135" s="80"/>
      <c r="AK57135" s="79"/>
      <c r="AM57135" s="79"/>
      <c r="AS57135" s="80"/>
      <c r="AW57135" s="80"/>
      <c r="BC57135" s="79"/>
    </row>
    <row r="57136" spans="34:55" x14ac:dyDescent="0.25">
      <c r="AH57136" s="79"/>
      <c r="AI57136" s="79"/>
      <c r="AJ57136" s="80"/>
      <c r="AK57136" s="79"/>
      <c r="AM57136" s="79"/>
      <c r="AS57136" s="80"/>
      <c r="BC57136" s="79"/>
    </row>
    <row r="57137" spans="30:55" x14ac:dyDescent="0.25">
      <c r="AD57137" s="27"/>
      <c r="AE57137" s="27"/>
      <c r="AH57137" s="79"/>
      <c r="AI57137" s="79"/>
      <c r="AJ57137" s="80"/>
      <c r="AK57137" s="79"/>
      <c r="AM57137" s="79"/>
      <c r="AS57137" s="80"/>
      <c r="AW57137" s="80"/>
      <c r="BC57137" s="79"/>
    </row>
    <row r="57138" spans="30:55" x14ac:dyDescent="0.25">
      <c r="AD57138" s="27"/>
      <c r="AE57138" s="27"/>
      <c r="AH57138" s="79"/>
      <c r="AI57138" s="79"/>
      <c r="AJ57138" s="80"/>
      <c r="AK57138" s="79"/>
      <c r="AM57138" s="79"/>
      <c r="AS57138" s="80"/>
      <c r="BC57138" s="79"/>
    </row>
    <row r="57139" spans="30:55" x14ac:dyDescent="0.25">
      <c r="AD57139" s="27"/>
      <c r="AE57139" s="27"/>
      <c r="AH57139" s="79"/>
      <c r="AI57139" s="79"/>
      <c r="AJ57139" s="80"/>
      <c r="AK57139" s="79"/>
      <c r="AM57139" s="79"/>
      <c r="AS57139" s="80"/>
      <c r="BC57139" s="79"/>
    </row>
    <row r="57140" spans="30:55" x14ac:dyDescent="0.25">
      <c r="AH57140" s="79"/>
      <c r="AI57140" s="79"/>
      <c r="AJ57140" s="80"/>
      <c r="AK57140" s="79"/>
      <c r="AM57140" s="79"/>
      <c r="AS57140" s="80"/>
      <c r="AW57140" s="80"/>
      <c r="BC57140" s="79"/>
    </row>
    <row r="57141" spans="30:55" x14ac:dyDescent="0.25">
      <c r="AH57141" s="79"/>
      <c r="AI57141" s="79"/>
      <c r="AJ57141" s="80"/>
      <c r="AK57141" s="79"/>
      <c r="AM57141" s="79"/>
      <c r="AS57141" s="80"/>
      <c r="AW57141" s="80"/>
      <c r="BC57141" s="79"/>
    </row>
    <row r="57142" spans="30:55" x14ac:dyDescent="0.25">
      <c r="AH57142" s="79"/>
      <c r="AI57142" s="79"/>
      <c r="AJ57142" s="80"/>
      <c r="AK57142" s="79"/>
      <c r="AM57142" s="79"/>
      <c r="AS57142" s="80"/>
      <c r="AW57142" s="80"/>
      <c r="BC57142" s="79"/>
    </row>
    <row r="57143" spans="30:55" x14ac:dyDescent="0.25">
      <c r="AH57143" s="79"/>
      <c r="AI57143" s="79"/>
      <c r="AJ57143" s="80"/>
      <c r="AK57143" s="79"/>
      <c r="AM57143" s="79"/>
      <c r="AS57143" s="80"/>
      <c r="AW57143" s="80"/>
      <c r="BC57143" s="79"/>
    </row>
    <row r="57144" spans="30:55" x14ac:dyDescent="0.25">
      <c r="AH57144" s="79"/>
      <c r="AI57144" s="79"/>
      <c r="AJ57144" s="80"/>
      <c r="AK57144" s="79"/>
      <c r="AM57144" s="79"/>
      <c r="AS57144" s="80"/>
      <c r="AW57144" s="80"/>
      <c r="BC57144" s="79"/>
    </row>
    <row r="57145" spans="30:55" x14ac:dyDescent="0.25">
      <c r="AH57145" s="79"/>
      <c r="AI57145" s="79"/>
      <c r="AJ57145" s="80"/>
      <c r="AK57145" s="79"/>
      <c r="AM57145" s="79"/>
      <c r="AS57145" s="80"/>
      <c r="AW57145" s="80"/>
      <c r="BC57145" s="79"/>
    </row>
    <row r="57146" spans="30:55" x14ac:dyDescent="0.25">
      <c r="AH57146" s="79"/>
      <c r="AI57146" s="79"/>
      <c r="AJ57146" s="80"/>
      <c r="AK57146" s="79"/>
      <c r="AM57146" s="79"/>
      <c r="AS57146" s="80"/>
      <c r="AW57146" s="80"/>
      <c r="BC57146" s="79"/>
    </row>
    <row r="57147" spans="30:55" x14ac:dyDescent="0.25">
      <c r="AH57147" s="79"/>
      <c r="AI57147" s="79"/>
      <c r="AJ57147" s="80"/>
      <c r="AK57147" s="79"/>
      <c r="AM57147" s="79"/>
      <c r="AS57147" s="80"/>
      <c r="BC57147" s="79"/>
    </row>
    <row r="57148" spans="30:55" x14ac:dyDescent="0.25">
      <c r="AH57148" s="79"/>
      <c r="AI57148" s="79"/>
      <c r="AJ57148" s="80"/>
      <c r="AK57148" s="79"/>
      <c r="AM57148" s="79"/>
      <c r="AS57148" s="80"/>
      <c r="AW57148" s="80"/>
      <c r="BC57148" s="79"/>
    </row>
    <row r="57149" spans="30:55" x14ac:dyDescent="0.25">
      <c r="AH57149" s="79"/>
      <c r="AI57149" s="79"/>
      <c r="AJ57149" s="80"/>
      <c r="AK57149" s="79"/>
      <c r="AM57149" s="79"/>
      <c r="AS57149" s="80"/>
      <c r="AW57149" s="80"/>
      <c r="BC57149" s="79"/>
    </row>
    <row r="57150" spans="30:55" x14ac:dyDescent="0.25">
      <c r="AH57150" s="79"/>
      <c r="AI57150" s="79"/>
      <c r="AJ57150" s="80"/>
      <c r="AK57150" s="79"/>
      <c r="AM57150" s="79"/>
      <c r="AS57150" s="80"/>
      <c r="AW57150" s="80"/>
      <c r="BC57150" s="79"/>
    </row>
    <row r="57151" spans="30:55" x14ac:dyDescent="0.25">
      <c r="AH57151" s="79"/>
      <c r="AI57151" s="79"/>
      <c r="AJ57151" s="80"/>
      <c r="AK57151" s="79"/>
      <c r="AM57151" s="79"/>
      <c r="AS57151" s="80"/>
      <c r="AW57151" s="80"/>
      <c r="BC57151" s="79"/>
    </row>
    <row r="57152" spans="30:55" x14ac:dyDescent="0.25">
      <c r="AH57152" s="79"/>
      <c r="AI57152" s="79"/>
      <c r="AJ57152" s="80"/>
      <c r="AK57152" s="79"/>
      <c r="AM57152" s="79"/>
      <c r="AS57152" s="80"/>
      <c r="AW57152" s="80"/>
      <c r="BC57152" s="79"/>
    </row>
    <row r="57153" spans="30:55" x14ac:dyDescent="0.25">
      <c r="AH57153" s="79"/>
      <c r="AI57153" s="79"/>
      <c r="AJ57153" s="80"/>
      <c r="AK57153" s="79"/>
      <c r="AM57153" s="79"/>
      <c r="AS57153" s="80"/>
      <c r="AW57153" s="80"/>
      <c r="BC57153" s="79"/>
    </row>
    <row r="57154" spans="30:55" x14ac:dyDescent="0.25">
      <c r="AH57154" s="79"/>
      <c r="AI57154" s="79"/>
      <c r="AJ57154" s="80"/>
      <c r="AK57154" s="79"/>
      <c r="AM57154" s="79"/>
      <c r="AS57154" s="80"/>
      <c r="BC57154" s="79"/>
    </row>
    <row r="57155" spans="30:55" x14ac:dyDescent="0.25">
      <c r="AD57155" s="27"/>
      <c r="AE57155" s="27"/>
      <c r="AH57155" s="79"/>
      <c r="AI57155" s="79"/>
      <c r="AJ57155" s="80"/>
      <c r="AK57155" s="79"/>
      <c r="AM57155" s="79"/>
      <c r="AS57155" s="80"/>
      <c r="AW57155" s="80"/>
      <c r="BC57155" s="79"/>
    </row>
    <row r="57156" spans="30:55" x14ac:dyDescent="0.25">
      <c r="AD57156" s="27"/>
      <c r="AE57156" s="27"/>
      <c r="AH57156" s="79"/>
      <c r="AI57156" s="79"/>
      <c r="AJ57156" s="80"/>
      <c r="AK57156" s="79"/>
      <c r="AM57156" s="79"/>
      <c r="AS57156" s="80"/>
      <c r="BC57156" s="79"/>
    </row>
    <row r="57157" spans="30:55" x14ac:dyDescent="0.25">
      <c r="AH57157" s="79"/>
      <c r="AI57157" s="79"/>
      <c r="AJ57157" s="80"/>
      <c r="AK57157" s="79"/>
      <c r="AM57157" s="79"/>
      <c r="AS57157" s="80"/>
      <c r="BC57157" s="79"/>
    </row>
    <row r="57158" spans="30:55" x14ac:dyDescent="0.25">
      <c r="AH57158" s="79"/>
      <c r="AI57158" s="79"/>
      <c r="AJ57158" s="80"/>
      <c r="AK57158" s="79"/>
      <c r="AM57158" s="79"/>
      <c r="AS57158" s="80"/>
      <c r="AW57158" s="80"/>
      <c r="BC57158" s="79"/>
    </row>
    <row r="57159" spans="30:55" x14ac:dyDescent="0.25">
      <c r="AH57159" s="79"/>
      <c r="AI57159" s="79"/>
      <c r="AJ57159" s="80"/>
      <c r="AK57159" s="79"/>
      <c r="AM57159" s="79"/>
      <c r="AS57159" s="80"/>
      <c r="AW57159" s="80"/>
      <c r="BC57159" s="79"/>
    </row>
    <row r="57160" spans="30:55" x14ac:dyDescent="0.25">
      <c r="AH57160" s="79"/>
      <c r="AI57160" s="79"/>
      <c r="AJ57160" s="80"/>
      <c r="AK57160" s="79"/>
      <c r="AM57160" s="79"/>
      <c r="AS57160" s="80"/>
      <c r="BC57160" s="79"/>
    </row>
    <row r="57161" spans="30:55" x14ac:dyDescent="0.25">
      <c r="AH57161" s="79"/>
      <c r="AI57161" s="79"/>
      <c r="AJ57161" s="80"/>
      <c r="AK57161" s="79"/>
      <c r="AM57161" s="79"/>
      <c r="AS57161" s="80"/>
      <c r="AW57161" s="80"/>
      <c r="BC57161" s="79"/>
    </row>
    <row r="57162" spans="30:55" x14ac:dyDescent="0.25">
      <c r="AH57162" s="79"/>
      <c r="AI57162" s="79"/>
      <c r="AJ57162" s="80"/>
      <c r="AK57162" s="79"/>
      <c r="AM57162" s="79"/>
      <c r="AS57162" s="80"/>
      <c r="AW57162" s="80"/>
      <c r="BC57162" s="79"/>
    </row>
    <row r="57163" spans="30:55" x14ac:dyDescent="0.25">
      <c r="AH57163" s="79"/>
      <c r="AI57163" s="79"/>
      <c r="AJ57163" s="80"/>
      <c r="AK57163" s="79"/>
      <c r="AM57163" s="79"/>
      <c r="AS57163" s="80"/>
      <c r="BC57163" s="79"/>
    </row>
    <row r="57164" spans="30:55" x14ac:dyDescent="0.25">
      <c r="AH57164" s="79"/>
      <c r="AI57164" s="79"/>
      <c r="AJ57164" s="80"/>
      <c r="AK57164" s="79"/>
      <c r="AS57164" s="80"/>
      <c r="AW57164" s="80"/>
      <c r="BC57164" s="79"/>
    </row>
    <row r="57165" spans="30:55" x14ac:dyDescent="0.25">
      <c r="AH57165" s="79"/>
      <c r="AI57165" s="79"/>
      <c r="AJ57165" s="80"/>
      <c r="AK57165" s="79"/>
      <c r="AM57165" s="79"/>
      <c r="AS57165" s="80"/>
      <c r="AW57165" s="80"/>
      <c r="BC57165" s="79"/>
    </row>
    <row r="57166" spans="30:55" x14ac:dyDescent="0.25">
      <c r="AH57166" s="79"/>
      <c r="AI57166" s="79"/>
      <c r="AJ57166" s="80"/>
      <c r="AK57166" s="79"/>
      <c r="AM57166" s="79"/>
      <c r="AS57166" s="80"/>
      <c r="AW57166" s="80"/>
      <c r="BC57166" s="79"/>
    </row>
    <row r="57167" spans="30:55" x14ac:dyDescent="0.25">
      <c r="AH57167" s="79"/>
      <c r="AI57167" s="79"/>
      <c r="AJ57167" s="80"/>
      <c r="AK57167" s="79"/>
      <c r="AM57167" s="79"/>
      <c r="AS57167" s="80"/>
      <c r="AW57167" s="80"/>
      <c r="BC57167" s="79"/>
    </row>
    <row r="57168" spans="30:55" x14ac:dyDescent="0.25">
      <c r="AH57168" s="79"/>
      <c r="AI57168" s="79"/>
      <c r="AJ57168" s="80"/>
      <c r="AK57168" s="79"/>
      <c r="AM57168" s="79"/>
      <c r="AS57168" s="80"/>
      <c r="AW57168" s="80"/>
      <c r="BC57168" s="79"/>
    </row>
    <row r="57169" spans="34:55" x14ac:dyDescent="0.25">
      <c r="AH57169" s="79"/>
      <c r="AI57169" s="79"/>
      <c r="AJ57169" s="80"/>
      <c r="AK57169" s="79"/>
      <c r="AM57169" s="79"/>
      <c r="AS57169" s="80"/>
      <c r="AW57169" s="80"/>
      <c r="BC57169" s="79"/>
    </row>
    <row r="57170" spans="34:55" x14ac:dyDescent="0.25">
      <c r="AH57170" s="79"/>
      <c r="AI57170" s="79"/>
      <c r="AJ57170" s="80"/>
      <c r="AK57170" s="79"/>
      <c r="AM57170" s="79"/>
      <c r="AS57170" s="80"/>
      <c r="AW57170" s="80"/>
      <c r="BC57170" s="79"/>
    </row>
    <row r="57171" spans="34:55" x14ac:dyDescent="0.25">
      <c r="AH57171" s="79"/>
      <c r="AI57171" s="79"/>
      <c r="AJ57171" s="80"/>
      <c r="AK57171" s="79"/>
      <c r="AM57171" s="79"/>
      <c r="AS57171" s="80"/>
      <c r="AW57171" s="80"/>
      <c r="BC57171" s="79"/>
    </row>
    <row r="57172" spans="34:55" x14ac:dyDescent="0.25">
      <c r="AH57172" s="79"/>
      <c r="AI57172" s="79"/>
      <c r="AJ57172" s="80"/>
      <c r="AK57172" s="79"/>
      <c r="AM57172" s="79"/>
      <c r="AS57172" s="80"/>
      <c r="BC57172" s="79"/>
    </row>
    <row r="57173" spans="34:55" x14ac:dyDescent="0.25">
      <c r="AH57173" s="79"/>
      <c r="AI57173" s="79"/>
      <c r="AJ57173" s="80"/>
      <c r="AK57173" s="79"/>
      <c r="AM57173" s="79"/>
      <c r="AS57173" s="80"/>
      <c r="AW57173" s="80"/>
      <c r="BC57173" s="79"/>
    </row>
    <row r="57174" spans="34:55" x14ac:dyDescent="0.25">
      <c r="AH57174" s="79"/>
      <c r="AI57174" s="79"/>
      <c r="AJ57174" s="80"/>
      <c r="AK57174" s="79"/>
      <c r="AM57174" s="79"/>
      <c r="AS57174" s="80"/>
      <c r="AW57174" s="80"/>
      <c r="BC57174" s="79"/>
    </row>
    <row r="57175" spans="34:55" x14ac:dyDescent="0.25">
      <c r="AH57175" s="79"/>
      <c r="AI57175" s="79"/>
      <c r="AJ57175" s="80"/>
      <c r="AK57175" s="79"/>
      <c r="AM57175" s="79"/>
      <c r="AS57175" s="80"/>
      <c r="AW57175" s="80"/>
      <c r="BC57175" s="79"/>
    </row>
    <row r="57176" spans="34:55" x14ac:dyDescent="0.25">
      <c r="AH57176" s="79"/>
      <c r="AI57176" s="79"/>
      <c r="AJ57176" s="80"/>
      <c r="AK57176" s="79"/>
      <c r="AM57176" s="79"/>
      <c r="AS57176" s="80"/>
      <c r="AW57176" s="80"/>
      <c r="BC57176" s="79"/>
    </row>
    <row r="57177" spans="34:55" x14ac:dyDescent="0.25">
      <c r="AH57177" s="79"/>
      <c r="AI57177" s="79"/>
      <c r="AJ57177" s="80"/>
      <c r="AK57177" s="79"/>
      <c r="AM57177" s="79"/>
      <c r="AS57177" s="80"/>
      <c r="AW57177" s="80"/>
      <c r="BC57177" s="79"/>
    </row>
    <row r="57178" spans="34:55" x14ac:dyDescent="0.25">
      <c r="AH57178" s="79"/>
      <c r="AI57178" s="79"/>
      <c r="AJ57178" s="80"/>
      <c r="AK57178" s="79"/>
      <c r="AM57178" s="79"/>
      <c r="AS57178" s="80"/>
      <c r="AW57178" s="80"/>
      <c r="BC57178" s="79"/>
    </row>
    <row r="57179" spans="34:55" x14ac:dyDescent="0.25">
      <c r="AH57179" s="79"/>
      <c r="AI57179" s="79"/>
      <c r="AJ57179" s="80"/>
      <c r="AK57179" s="79"/>
      <c r="AM57179" s="79"/>
      <c r="AS57179" s="80"/>
      <c r="BC57179" s="79"/>
    </row>
    <row r="57180" spans="34:55" x14ac:dyDescent="0.25">
      <c r="AH57180" s="79"/>
      <c r="AI57180" s="79"/>
      <c r="AJ57180" s="80"/>
      <c r="AK57180" s="79"/>
      <c r="AM57180" s="79"/>
      <c r="AS57180" s="80"/>
      <c r="AW57180" s="80"/>
      <c r="BC57180" s="79"/>
    </row>
    <row r="57181" spans="34:55" x14ac:dyDescent="0.25">
      <c r="AH57181" s="79"/>
      <c r="AI57181" s="79"/>
      <c r="AJ57181" s="80"/>
      <c r="AK57181" s="79"/>
      <c r="AM57181" s="79"/>
      <c r="AS57181" s="80"/>
      <c r="AW57181" s="80"/>
      <c r="BC57181" s="79"/>
    </row>
    <row r="57182" spans="34:55" x14ac:dyDescent="0.25">
      <c r="AH57182" s="79"/>
      <c r="AI57182" s="79"/>
      <c r="AJ57182" s="80"/>
      <c r="AK57182" s="79"/>
      <c r="AM57182" s="79"/>
      <c r="AS57182" s="80"/>
      <c r="AW57182" s="80"/>
      <c r="BC57182" s="79"/>
    </row>
    <row r="57183" spans="34:55" x14ac:dyDescent="0.25">
      <c r="AH57183" s="79"/>
      <c r="AI57183" s="79"/>
      <c r="AJ57183" s="80"/>
      <c r="AK57183" s="79"/>
      <c r="AM57183" s="79"/>
      <c r="AS57183" s="80"/>
      <c r="AW57183" s="80"/>
      <c r="BC57183" s="79"/>
    </row>
    <row r="57184" spans="34:55" x14ac:dyDescent="0.25">
      <c r="AH57184" s="79"/>
      <c r="AI57184" s="79"/>
      <c r="AJ57184" s="80"/>
      <c r="AK57184" s="79"/>
      <c r="AM57184" s="79"/>
      <c r="AS57184" s="80"/>
      <c r="AW57184" s="80"/>
      <c r="BC57184" s="79"/>
    </row>
    <row r="57185" spans="34:55" x14ac:dyDescent="0.25">
      <c r="AH57185" s="79"/>
      <c r="AI57185" s="79"/>
      <c r="AJ57185" s="80"/>
      <c r="AK57185" s="79"/>
      <c r="AM57185" s="79"/>
      <c r="AS57185" s="80"/>
      <c r="AW57185" s="80"/>
      <c r="BC57185" s="79"/>
    </row>
    <row r="57186" spans="34:55" x14ac:dyDescent="0.25">
      <c r="AH57186" s="79"/>
      <c r="AI57186" s="79"/>
      <c r="AJ57186" s="80"/>
      <c r="AK57186" s="79"/>
      <c r="AM57186" s="79"/>
      <c r="AS57186" s="80"/>
      <c r="BC57186" s="79"/>
    </row>
    <row r="57187" spans="34:55" x14ac:dyDescent="0.25">
      <c r="AH57187" s="79"/>
      <c r="AI57187" s="79"/>
      <c r="AJ57187" s="80"/>
      <c r="AK57187" s="79"/>
      <c r="AM57187" s="79"/>
      <c r="AS57187" s="80"/>
      <c r="AW57187" s="80"/>
      <c r="BC57187" s="79"/>
    </row>
    <row r="57188" spans="34:55" x14ac:dyDescent="0.25">
      <c r="AH57188" s="79"/>
      <c r="AI57188" s="79"/>
      <c r="AJ57188" s="80"/>
      <c r="AK57188" s="79"/>
      <c r="AM57188" s="79"/>
      <c r="AS57188" s="80"/>
      <c r="AW57188" s="80"/>
      <c r="BC57188" s="79"/>
    </row>
    <row r="57189" spans="34:55" x14ac:dyDescent="0.25">
      <c r="AH57189" s="79"/>
      <c r="AI57189" s="79"/>
      <c r="AJ57189" s="80"/>
      <c r="AK57189" s="79"/>
      <c r="AM57189" s="79"/>
      <c r="AS57189" s="80"/>
      <c r="AW57189" s="80"/>
      <c r="BC57189" s="79"/>
    </row>
    <row r="57190" spans="34:55" x14ac:dyDescent="0.25">
      <c r="AH57190" s="79"/>
      <c r="AI57190" s="79"/>
      <c r="AJ57190" s="80"/>
      <c r="AK57190" s="79"/>
      <c r="AM57190" s="79"/>
      <c r="AS57190" s="80"/>
      <c r="BC57190" s="79"/>
    </row>
    <row r="57191" spans="34:55" x14ac:dyDescent="0.25">
      <c r="AH57191" s="79"/>
      <c r="AI57191" s="79"/>
      <c r="AJ57191" s="80"/>
      <c r="AK57191" s="79"/>
      <c r="AM57191" s="79"/>
      <c r="AS57191" s="80"/>
      <c r="AW57191" s="80"/>
      <c r="BC57191" s="79"/>
    </row>
    <row r="57192" spans="34:55" x14ac:dyDescent="0.25">
      <c r="AH57192" s="79"/>
      <c r="AI57192" s="79"/>
      <c r="AJ57192" s="80"/>
      <c r="AK57192" s="79"/>
      <c r="AM57192" s="79"/>
      <c r="AS57192" s="80"/>
      <c r="AW57192" s="80"/>
      <c r="BC57192" s="79"/>
    </row>
    <row r="57193" spans="34:55" x14ac:dyDescent="0.25">
      <c r="AH57193" s="79"/>
      <c r="AI57193" s="79"/>
      <c r="AJ57193" s="80"/>
      <c r="AK57193" s="79"/>
      <c r="AM57193" s="79"/>
      <c r="AS57193" s="80"/>
      <c r="AW57193" s="80"/>
      <c r="BC57193" s="79"/>
    </row>
    <row r="57194" spans="34:55" x14ac:dyDescent="0.25">
      <c r="AH57194" s="79"/>
      <c r="AI57194" s="79"/>
      <c r="AJ57194" s="80"/>
      <c r="AK57194" s="79"/>
      <c r="AM57194" s="79"/>
      <c r="AS57194" s="80"/>
      <c r="AW57194" s="80"/>
      <c r="BC57194" s="79"/>
    </row>
    <row r="57195" spans="34:55" x14ac:dyDescent="0.25">
      <c r="AH57195" s="79"/>
      <c r="AI57195" s="79"/>
      <c r="AJ57195" s="80"/>
      <c r="AK57195" s="79"/>
      <c r="AM57195" s="79"/>
      <c r="AS57195" s="80"/>
      <c r="AW57195" s="80"/>
      <c r="BC57195" s="79"/>
    </row>
    <row r="57196" spans="34:55" x14ac:dyDescent="0.25">
      <c r="AH57196" s="79"/>
      <c r="AI57196" s="79"/>
      <c r="AJ57196" s="80"/>
      <c r="AK57196" s="79"/>
      <c r="AM57196" s="79"/>
      <c r="AS57196" s="80"/>
      <c r="AW57196" s="80"/>
      <c r="BC57196" s="79"/>
    </row>
    <row r="57197" spans="34:55" x14ac:dyDescent="0.25">
      <c r="AH57197" s="79"/>
      <c r="AI57197" s="79"/>
      <c r="AJ57197" s="80"/>
      <c r="AK57197" s="79"/>
      <c r="AM57197" s="79"/>
      <c r="AS57197" s="80"/>
      <c r="AW57197" s="80"/>
      <c r="BC57197" s="79"/>
    </row>
    <row r="57198" spans="34:55" x14ac:dyDescent="0.25">
      <c r="AH57198" s="79"/>
      <c r="AI57198" s="79"/>
      <c r="AJ57198" s="80"/>
      <c r="AK57198" s="79"/>
      <c r="AM57198" s="79"/>
      <c r="AS57198" s="80"/>
      <c r="BC57198" s="79"/>
    </row>
    <row r="57199" spans="34:55" x14ac:dyDescent="0.25">
      <c r="AH57199" s="79"/>
      <c r="AI57199" s="79"/>
      <c r="AJ57199" s="80"/>
      <c r="AK57199" s="79"/>
      <c r="AM57199" s="79"/>
      <c r="AS57199" s="80"/>
      <c r="BC57199" s="79"/>
    </row>
    <row r="57200" spans="34:55" x14ac:dyDescent="0.25">
      <c r="AH57200" s="79"/>
      <c r="AI57200" s="79"/>
      <c r="AJ57200" s="80"/>
      <c r="AK57200" s="79"/>
      <c r="AM57200" s="79"/>
      <c r="AS57200" s="80"/>
      <c r="BC57200" s="79"/>
    </row>
    <row r="57201" spans="34:55" x14ac:dyDescent="0.25">
      <c r="AH57201" s="79"/>
      <c r="AI57201" s="79"/>
      <c r="AJ57201" s="80"/>
      <c r="AK57201" s="79"/>
      <c r="AM57201" s="79"/>
      <c r="AS57201" s="80"/>
      <c r="BC57201" s="79"/>
    </row>
    <row r="57202" spans="34:55" x14ac:dyDescent="0.25">
      <c r="AH57202" s="79"/>
      <c r="AI57202" s="79"/>
      <c r="AJ57202" s="80"/>
      <c r="AK57202" s="79"/>
      <c r="AM57202" s="79"/>
      <c r="AS57202" s="80"/>
      <c r="BC57202" s="79"/>
    </row>
    <row r="57203" spans="34:55" x14ac:dyDescent="0.25">
      <c r="AH57203" s="79"/>
      <c r="AI57203" s="79"/>
      <c r="AJ57203" s="80"/>
      <c r="AK57203" s="79"/>
      <c r="AM57203" s="79"/>
      <c r="AS57203" s="80"/>
      <c r="BC57203" s="79"/>
    </row>
    <row r="57204" spans="34:55" x14ac:dyDescent="0.25">
      <c r="AH57204" s="79"/>
      <c r="AI57204" s="79"/>
      <c r="AJ57204" s="80"/>
      <c r="AK57204" s="79"/>
      <c r="AM57204" s="79"/>
      <c r="AS57204" s="80"/>
      <c r="BC57204" s="79"/>
    </row>
    <row r="57205" spans="34:55" x14ac:dyDescent="0.25">
      <c r="AH57205" s="79"/>
      <c r="AI57205" s="79"/>
      <c r="AJ57205" s="80"/>
      <c r="AK57205" s="79"/>
      <c r="AM57205" s="79"/>
      <c r="AS57205" s="80"/>
      <c r="BC57205" s="79"/>
    </row>
    <row r="57206" spans="34:55" x14ac:dyDescent="0.25">
      <c r="AH57206" s="79"/>
      <c r="AI57206" s="79"/>
      <c r="AJ57206" s="80"/>
      <c r="AK57206" s="79"/>
      <c r="AM57206" s="79"/>
      <c r="AS57206" s="80"/>
      <c r="AW57206" s="80"/>
      <c r="BC57206" s="79"/>
    </row>
    <row r="57207" spans="34:55" x14ac:dyDescent="0.25">
      <c r="AH57207" s="79"/>
      <c r="AI57207" s="79"/>
      <c r="AJ57207" s="80"/>
      <c r="AK57207" s="79"/>
      <c r="AM57207" s="79"/>
      <c r="AS57207" s="80"/>
      <c r="AW57207" s="80"/>
      <c r="BC57207" s="79"/>
    </row>
    <row r="57208" spans="34:55" x14ac:dyDescent="0.25">
      <c r="AH57208" s="79"/>
      <c r="AI57208" s="79"/>
      <c r="AJ57208" s="80"/>
      <c r="AK57208" s="79"/>
      <c r="AM57208" s="79"/>
      <c r="AS57208" s="80"/>
      <c r="AW57208" s="80"/>
      <c r="BC57208" s="79"/>
    </row>
    <row r="57209" spans="34:55" x14ac:dyDescent="0.25">
      <c r="AH57209" s="79"/>
      <c r="AI57209" s="79"/>
      <c r="AJ57209" s="80"/>
      <c r="AK57209" s="79"/>
      <c r="AM57209" s="79"/>
      <c r="AS57209" s="80"/>
      <c r="AW57209" s="80"/>
      <c r="BC57209" s="79"/>
    </row>
    <row r="57210" spans="34:55" x14ac:dyDescent="0.25">
      <c r="AH57210" s="79"/>
      <c r="AI57210" s="79"/>
      <c r="AJ57210" s="80"/>
      <c r="AK57210" s="79"/>
      <c r="AM57210" s="79"/>
      <c r="AS57210" s="80"/>
      <c r="AW57210" s="80"/>
      <c r="BC57210" s="79"/>
    </row>
    <row r="57211" spans="34:55" x14ac:dyDescent="0.25">
      <c r="AH57211" s="79"/>
      <c r="AI57211" s="79"/>
      <c r="AJ57211" s="80"/>
      <c r="AK57211" s="79"/>
      <c r="AM57211" s="79"/>
      <c r="AS57211" s="80"/>
      <c r="AW57211" s="80"/>
      <c r="BC57211" s="79"/>
    </row>
    <row r="57212" spans="34:55" x14ac:dyDescent="0.25">
      <c r="AH57212" s="79"/>
      <c r="AI57212" s="79"/>
      <c r="AJ57212" s="80"/>
      <c r="AK57212" s="79"/>
      <c r="AM57212" s="79"/>
      <c r="AS57212" s="80"/>
      <c r="BC57212" s="79"/>
    </row>
    <row r="57213" spans="34:55" x14ac:dyDescent="0.25">
      <c r="AH57213" s="79"/>
      <c r="AI57213" s="79"/>
      <c r="AJ57213" s="80"/>
      <c r="AK57213" s="79"/>
      <c r="AM57213" s="79"/>
      <c r="AS57213" s="80"/>
      <c r="AW57213" s="80"/>
      <c r="BC57213" s="79"/>
    </row>
    <row r="57214" spans="34:55" x14ac:dyDescent="0.25">
      <c r="AH57214" s="79"/>
      <c r="AI57214" s="79"/>
      <c r="AJ57214" s="80"/>
      <c r="AK57214" s="79"/>
      <c r="AM57214" s="79"/>
      <c r="AS57214" s="80"/>
      <c r="AW57214" s="80"/>
      <c r="BC57214" s="79"/>
    </row>
    <row r="57215" spans="34:55" x14ac:dyDescent="0.25">
      <c r="AH57215" s="79"/>
      <c r="AI57215" s="79"/>
      <c r="AJ57215" s="80"/>
      <c r="AK57215" s="79"/>
      <c r="AM57215" s="79"/>
      <c r="AS57215" s="80"/>
      <c r="AW57215" s="80"/>
      <c r="BC57215" s="79"/>
    </row>
    <row r="57216" spans="34:55" x14ac:dyDescent="0.25">
      <c r="AH57216" s="79"/>
      <c r="AI57216" s="79"/>
      <c r="AJ57216" s="80"/>
      <c r="AK57216" s="79"/>
      <c r="AM57216" s="79"/>
      <c r="AS57216" s="80"/>
      <c r="AW57216" s="80"/>
      <c r="BC57216" s="79"/>
    </row>
    <row r="57217" spans="30:55" x14ac:dyDescent="0.25">
      <c r="AH57217" s="79"/>
      <c r="AI57217" s="79"/>
      <c r="AJ57217" s="80"/>
      <c r="AK57217" s="79"/>
      <c r="AM57217" s="79"/>
      <c r="AS57217" s="80"/>
      <c r="AW57217" s="80"/>
      <c r="BC57217" s="79"/>
    </row>
    <row r="57218" spans="30:55" x14ac:dyDescent="0.25">
      <c r="AH57218" s="79"/>
      <c r="AI57218" s="79"/>
      <c r="AJ57218" s="80"/>
      <c r="AK57218" s="79"/>
      <c r="AM57218" s="79"/>
      <c r="AS57218" s="80"/>
      <c r="AW57218" s="80"/>
      <c r="BC57218" s="79"/>
    </row>
    <row r="57219" spans="30:55" x14ac:dyDescent="0.25">
      <c r="AH57219" s="79"/>
      <c r="AI57219" s="79"/>
      <c r="AJ57219" s="80"/>
      <c r="AK57219" s="79"/>
      <c r="AM57219" s="79"/>
      <c r="AS57219" s="80"/>
      <c r="BC57219" s="79"/>
    </row>
    <row r="57220" spans="30:55" x14ac:dyDescent="0.25">
      <c r="AD57220" s="27"/>
      <c r="AE57220" s="27"/>
      <c r="AH57220" s="79"/>
      <c r="AI57220" s="79"/>
      <c r="AJ57220" s="80"/>
      <c r="AK57220" s="79"/>
      <c r="AM57220" s="79"/>
      <c r="AS57220" s="80"/>
      <c r="BC57220" s="79"/>
    </row>
    <row r="57221" spans="30:55" x14ac:dyDescent="0.25">
      <c r="AD57221" s="27"/>
      <c r="AE57221" s="27"/>
      <c r="AH57221" s="79"/>
      <c r="AI57221" s="79"/>
      <c r="AJ57221" s="80"/>
      <c r="AK57221" s="79"/>
      <c r="AM57221" s="79"/>
      <c r="AS57221" s="80"/>
      <c r="AW57221" s="80"/>
      <c r="BC57221" s="79"/>
    </row>
    <row r="57222" spans="30:55" x14ac:dyDescent="0.25">
      <c r="AD57222" s="27"/>
      <c r="AE57222" s="27"/>
      <c r="AH57222" s="79"/>
      <c r="AI57222" s="79"/>
      <c r="AJ57222" s="80"/>
      <c r="AK57222" s="79"/>
      <c r="AM57222" s="79"/>
      <c r="AS57222" s="80"/>
      <c r="AW57222" s="80"/>
      <c r="BC57222" s="79"/>
    </row>
    <row r="57223" spans="30:55" x14ac:dyDescent="0.25">
      <c r="AD57223" s="27"/>
      <c r="AE57223" s="27"/>
      <c r="AH57223" s="79"/>
      <c r="AI57223" s="79"/>
      <c r="AJ57223" s="80"/>
      <c r="AK57223" s="79"/>
      <c r="AM57223" s="79"/>
      <c r="AS57223" s="80"/>
      <c r="AW57223" s="80"/>
      <c r="BC57223" s="79"/>
    </row>
    <row r="57224" spans="30:55" x14ac:dyDescent="0.25">
      <c r="AD57224" s="27"/>
      <c r="AE57224" s="27"/>
      <c r="AH57224" s="79"/>
      <c r="AI57224" s="79"/>
      <c r="AJ57224" s="80"/>
      <c r="AK57224" s="79"/>
      <c r="AM57224" s="79"/>
      <c r="AS57224" s="80"/>
      <c r="AW57224" s="80"/>
      <c r="BC57224" s="79"/>
    </row>
    <row r="57225" spans="30:55" x14ac:dyDescent="0.25">
      <c r="AD57225" s="27"/>
      <c r="AE57225" s="27"/>
      <c r="AH57225" s="79"/>
      <c r="AI57225" s="79"/>
      <c r="AJ57225" s="80"/>
      <c r="AK57225" s="79"/>
      <c r="AM57225" s="79"/>
      <c r="AS57225" s="80"/>
      <c r="AW57225" s="80"/>
      <c r="BC57225" s="79"/>
    </row>
    <row r="57226" spans="30:55" x14ac:dyDescent="0.25">
      <c r="AD57226" s="27"/>
      <c r="AE57226" s="27"/>
      <c r="AH57226" s="79"/>
      <c r="AI57226" s="79"/>
      <c r="AJ57226" s="80"/>
      <c r="AK57226" s="79"/>
      <c r="AM57226" s="79"/>
      <c r="AS57226" s="80"/>
      <c r="AW57226" s="80"/>
      <c r="BC57226" s="79"/>
    </row>
    <row r="57227" spans="30:55" x14ac:dyDescent="0.25">
      <c r="AD57227" s="27"/>
      <c r="AE57227" s="27"/>
      <c r="AH57227" s="79"/>
      <c r="AI57227" s="79"/>
      <c r="AJ57227" s="80"/>
      <c r="AK57227" s="79"/>
      <c r="AM57227" s="79"/>
      <c r="AS57227" s="80"/>
      <c r="BC57227" s="79"/>
    </row>
    <row r="57228" spans="30:55" x14ac:dyDescent="0.25">
      <c r="AH57228" s="79"/>
      <c r="AI57228" s="79"/>
      <c r="AJ57228" s="80"/>
      <c r="AK57228" s="79"/>
      <c r="AM57228" s="79"/>
      <c r="AS57228" s="80"/>
      <c r="AW57228" s="80"/>
      <c r="BC57228" s="79"/>
    </row>
    <row r="57229" spans="30:55" x14ac:dyDescent="0.25">
      <c r="AH57229" s="79"/>
      <c r="AI57229" s="79"/>
      <c r="AJ57229" s="80"/>
      <c r="AK57229" s="79"/>
      <c r="AM57229" s="79"/>
      <c r="AS57229" s="80"/>
      <c r="AW57229" s="80"/>
      <c r="BC57229" s="79"/>
    </row>
    <row r="57230" spans="30:55" x14ac:dyDescent="0.25">
      <c r="AH57230" s="79"/>
      <c r="AI57230" s="79"/>
      <c r="AJ57230" s="80"/>
      <c r="AK57230" s="79"/>
      <c r="AM57230" s="79"/>
      <c r="AS57230" s="80"/>
      <c r="AW57230" s="80"/>
      <c r="BC57230" s="79"/>
    </row>
    <row r="57231" spans="30:55" x14ac:dyDescent="0.25">
      <c r="AH57231" s="79"/>
      <c r="AI57231" s="79"/>
      <c r="AJ57231" s="80"/>
      <c r="AK57231" s="79"/>
      <c r="AM57231" s="79"/>
      <c r="AS57231" s="80"/>
      <c r="AW57231" s="80"/>
      <c r="BC57231" s="79"/>
    </row>
    <row r="57232" spans="30:55" x14ac:dyDescent="0.25">
      <c r="AH57232" s="79"/>
      <c r="AI57232" s="79"/>
      <c r="AJ57232" s="80"/>
      <c r="AK57232" s="79"/>
      <c r="AM57232" s="79"/>
      <c r="AS57232" s="80"/>
      <c r="AW57232" s="80"/>
      <c r="BC57232" s="79"/>
    </row>
    <row r="57233" spans="34:55" x14ac:dyDescent="0.25">
      <c r="AH57233" s="79"/>
      <c r="AI57233" s="79"/>
      <c r="AJ57233" s="80"/>
      <c r="AK57233" s="79"/>
      <c r="AM57233" s="79"/>
      <c r="AS57233" s="80"/>
      <c r="AW57233" s="80"/>
      <c r="BC57233" s="79"/>
    </row>
    <row r="57234" spans="34:55" x14ac:dyDescent="0.25">
      <c r="AH57234" s="79"/>
      <c r="AI57234" s="79"/>
      <c r="AJ57234" s="80"/>
      <c r="AK57234" s="79"/>
      <c r="AM57234" s="79"/>
      <c r="AS57234" s="80"/>
      <c r="BC57234" s="79"/>
    </row>
    <row r="57235" spans="34:55" x14ac:dyDescent="0.25">
      <c r="AH57235" s="79"/>
      <c r="AI57235" s="79"/>
      <c r="AJ57235" s="80"/>
      <c r="AK57235" s="79"/>
      <c r="AM57235" s="79"/>
      <c r="AS57235" s="80"/>
      <c r="AW57235" s="80"/>
      <c r="BC57235" s="79"/>
    </row>
    <row r="57236" spans="34:55" x14ac:dyDescent="0.25">
      <c r="AH57236" s="79"/>
      <c r="AI57236" s="79"/>
      <c r="AJ57236" s="80"/>
      <c r="AK57236" s="79"/>
      <c r="AM57236" s="79"/>
      <c r="AS57236" s="80"/>
      <c r="AW57236" s="80"/>
      <c r="BC57236" s="79"/>
    </row>
    <row r="57237" spans="34:55" x14ac:dyDescent="0.25">
      <c r="AH57237" s="79"/>
      <c r="AI57237" s="79"/>
      <c r="AJ57237" s="80"/>
      <c r="AK57237" s="79"/>
      <c r="AM57237" s="79"/>
      <c r="AS57237" s="80"/>
      <c r="AW57237" s="80"/>
      <c r="BC57237" s="79"/>
    </row>
    <row r="57238" spans="34:55" x14ac:dyDescent="0.25">
      <c r="AH57238" s="79"/>
      <c r="AI57238" s="79"/>
      <c r="AJ57238" s="80"/>
      <c r="AK57238" s="79"/>
      <c r="AM57238" s="79"/>
      <c r="AS57238" s="80"/>
      <c r="AW57238" s="80"/>
      <c r="BC57238" s="79"/>
    </row>
    <row r="57239" spans="34:55" x14ac:dyDescent="0.25">
      <c r="AH57239" s="79"/>
      <c r="AI57239" s="79"/>
      <c r="AJ57239" s="80"/>
      <c r="AK57239" s="79"/>
      <c r="AM57239" s="79"/>
      <c r="AS57239" s="80"/>
      <c r="AW57239" s="80"/>
      <c r="BC57239" s="79"/>
    </row>
    <row r="57240" spans="34:55" x14ac:dyDescent="0.25">
      <c r="AH57240" s="79"/>
      <c r="AI57240" s="79"/>
      <c r="AJ57240" s="80"/>
      <c r="AK57240" s="79"/>
      <c r="AM57240" s="79"/>
      <c r="AS57240" s="80"/>
      <c r="AW57240" s="80"/>
      <c r="BC57240" s="79"/>
    </row>
    <row r="57241" spans="34:55" x14ac:dyDescent="0.25">
      <c r="AH57241" s="79"/>
      <c r="AI57241" s="79"/>
      <c r="AJ57241" s="80"/>
      <c r="AK57241" s="79"/>
      <c r="AM57241" s="79"/>
      <c r="AS57241" s="80"/>
      <c r="AW57241" s="80"/>
      <c r="BC57241" s="79"/>
    </row>
    <row r="57242" spans="34:55" x14ac:dyDescent="0.25">
      <c r="AH57242" s="79"/>
      <c r="AI57242" s="79"/>
      <c r="AJ57242" s="80"/>
      <c r="AK57242" s="79"/>
      <c r="AM57242" s="79"/>
      <c r="AS57242" s="80"/>
      <c r="AW57242" s="80"/>
      <c r="BC57242" s="79"/>
    </row>
    <row r="57243" spans="34:55" x14ac:dyDescent="0.25">
      <c r="AH57243" s="79"/>
      <c r="AI57243" s="79"/>
      <c r="AJ57243" s="80"/>
      <c r="AK57243" s="79"/>
      <c r="AM57243" s="79"/>
      <c r="AS57243" s="80"/>
      <c r="BC57243" s="79"/>
    </row>
    <row r="57244" spans="34:55" x14ac:dyDescent="0.25">
      <c r="AH57244" s="79"/>
      <c r="AI57244" s="79"/>
      <c r="AJ57244" s="80"/>
      <c r="AK57244" s="79"/>
      <c r="AM57244" s="79"/>
      <c r="AS57244" s="80"/>
      <c r="BC57244" s="79"/>
    </row>
    <row r="57245" spans="34:55" x14ac:dyDescent="0.25">
      <c r="AH57245" s="79"/>
      <c r="AI57245" s="79"/>
      <c r="AJ57245" s="80"/>
      <c r="AK57245" s="79"/>
      <c r="AS57245" s="80"/>
      <c r="BC57245" s="79"/>
    </row>
    <row r="57246" spans="34:55" x14ac:dyDescent="0.25">
      <c r="AH57246" s="79"/>
      <c r="AI57246" s="79"/>
      <c r="AJ57246" s="80"/>
      <c r="AK57246" s="79"/>
      <c r="AS57246" s="80"/>
      <c r="BC57246" s="79"/>
    </row>
    <row r="57247" spans="34:55" x14ac:dyDescent="0.25">
      <c r="AH57247" s="79"/>
      <c r="AI57247" s="79"/>
      <c r="AJ57247" s="80"/>
      <c r="AK57247" s="79"/>
      <c r="AM57247" s="79"/>
      <c r="AS57247" s="80"/>
      <c r="BC57247" s="79"/>
    </row>
    <row r="57248" spans="34:55" x14ac:dyDescent="0.25">
      <c r="AH57248" s="79"/>
      <c r="AI57248" s="79"/>
      <c r="AJ57248" s="80"/>
      <c r="AK57248" s="79"/>
      <c r="AM57248" s="79"/>
      <c r="AS57248" s="80"/>
      <c r="AW57248" s="80"/>
      <c r="BC57248" s="79"/>
    </row>
    <row r="57249" spans="34:55" x14ac:dyDescent="0.25">
      <c r="AH57249" s="79"/>
      <c r="AI57249" s="79"/>
      <c r="AJ57249" s="80"/>
      <c r="AK57249" s="79"/>
      <c r="AM57249" s="79"/>
      <c r="AS57249" s="80"/>
      <c r="AW57249" s="80"/>
      <c r="BC57249" s="79"/>
    </row>
    <row r="57250" spans="34:55" x14ac:dyDescent="0.25">
      <c r="AH57250" s="79"/>
      <c r="AI57250" s="79"/>
      <c r="AJ57250" s="80"/>
      <c r="AK57250" s="79"/>
      <c r="AM57250" s="79"/>
      <c r="AS57250" s="80"/>
      <c r="AW57250" s="80"/>
      <c r="BC57250" s="79"/>
    </row>
    <row r="57251" spans="34:55" x14ac:dyDescent="0.25">
      <c r="AH57251" s="79"/>
      <c r="AI57251" s="79"/>
      <c r="AJ57251" s="80"/>
      <c r="AK57251" s="79"/>
      <c r="AM57251" s="79"/>
      <c r="AS57251" s="80"/>
      <c r="AW57251" s="80"/>
      <c r="BC57251" s="79"/>
    </row>
    <row r="57252" spans="34:55" x14ac:dyDescent="0.25">
      <c r="AH57252" s="79"/>
      <c r="AI57252" s="79"/>
      <c r="AJ57252" s="80"/>
      <c r="AK57252" s="79"/>
      <c r="AM57252" s="79"/>
      <c r="AS57252" s="80"/>
      <c r="AW57252" s="80"/>
      <c r="BC57252" s="79"/>
    </row>
    <row r="57253" spans="34:55" x14ac:dyDescent="0.25">
      <c r="AH57253" s="79"/>
      <c r="AI57253" s="79"/>
      <c r="AJ57253" s="80"/>
      <c r="AK57253" s="79"/>
      <c r="AM57253" s="79"/>
      <c r="AS57253" s="80"/>
      <c r="AW57253" s="80"/>
      <c r="BC57253" s="79"/>
    </row>
    <row r="57254" spans="34:55" x14ac:dyDescent="0.25">
      <c r="AH57254" s="79"/>
      <c r="AI57254" s="79"/>
      <c r="AJ57254" s="80"/>
      <c r="AK57254" s="79"/>
      <c r="AM57254" s="79"/>
      <c r="AS57254" s="80"/>
      <c r="AW57254" s="80"/>
      <c r="BC57254" s="79"/>
    </row>
    <row r="57255" spans="34:55" x14ac:dyDescent="0.25">
      <c r="AH57255" s="79"/>
      <c r="AI57255" s="79"/>
      <c r="AJ57255" s="80"/>
      <c r="AK57255" s="79"/>
      <c r="AM57255" s="79"/>
      <c r="AS57255" s="80"/>
      <c r="BC57255" s="79"/>
    </row>
    <row r="57256" spans="34:55" x14ac:dyDescent="0.25">
      <c r="AH57256" s="79"/>
      <c r="AI57256" s="79"/>
      <c r="AJ57256" s="80"/>
      <c r="AK57256" s="79"/>
      <c r="AM57256" s="79"/>
      <c r="AS57256" s="80"/>
      <c r="BC57256" s="79"/>
    </row>
    <row r="57257" spans="34:55" x14ac:dyDescent="0.25">
      <c r="AH57257" s="79"/>
      <c r="AI57257" s="79"/>
      <c r="AJ57257" s="80"/>
      <c r="AK57257" s="79"/>
      <c r="AM57257" s="79"/>
      <c r="AS57257" s="80"/>
      <c r="BC57257" s="79"/>
    </row>
    <row r="57258" spans="34:55" x14ac:dyDescent="0.25">
      <c r="AH57258" s="79"/>
      <c r="AI57258" s="79"/>
      <c r="AJ57258" s="80"/>
      <c r="AK57258" s="79"/>
      <c r="AM57258" s="79"/>
      <c r="AS57258" s="80"/>
      <c r="BC57258" s="79"/>
    </row>
    <row r="57259" spans="34:55" x14ac:dyDescent="0.25">
      <c r="AH57259" s="79"/>
      <c r="AI57259" s="79"/>
      <c r="AJ57259" s="80"/>
      <c r="AK57259" s="79"/>
      <c r="AM57259" s="79"/>
      <c r="AS57259" s="80"/>
      <c r="BC57259" s="79"/>
    </row>
    <row r="57260" spans="34:55" x14ac:dyDescent="0.25">
      <c r="AH57260" s="79"/>
      <c r="AI57260" s="79"/>
      <c r="AJ57260" s="80"/>
      <c r="AK57260" s="79"/>
      <c r="AM57260" s="79"/>
      <c r="AS57260" s="80"/>
      <c r="AW57260" s="80"/>
      <c r="BC57260" s="79"/>
    </row>
    <row r="57261" spans="34:55" x14ac:dyDescent="0.25">
      <c r="AH57261" s="79"/>
      <c r="AI57261" s="79"/>
      <c r="AJ57261" s="80"/>
      <c r="AK57261" s="79"/>
      <c r="AM57261" s="79"/>
      <c r="AS57261" s="80"/>
      <c r="AW57261" s="80"/>
      <c r="BC57261" s="79"/>
    </row>
    <row r="57262" spans="34:55" x14ac:dyDescent="0.25">
      <c r="AH57262" s="79"/>
      <c r="AI57262" s="79"/>
      <c r="AJ57262" s="80"/>
      <c r="AK57262" s="79"/>
      <c r="AM57262" s="79"/>
      <c r="AS57262" s="80"/>
      <c r="AW57262" s="80"/>
      <c r="BC57262" s="79"/>
    </row>
    <row r="57263" spans="34:55" x14ac:dyDescent="0.25">
      <c r="AH57263" s="79"/>
      <c r="AI57263" s="79"/>
      <c r="AJ57263" s="80"/>
      <c r="AK57263" s="79"/>
      <c r="AM57263" s="79"/>
      <c r="AS57263" s="80"/>
      <c r="AW57263" s="80"/>
      <c r="BC57263" s="79"/>
    </row>
    <row r="57264" spans="34:55" x14ac:dyDescent="0.25">
      <c r="AH57264" s="79"/>
      <c r="AI57264" s="79"/>
      <c r="AJ57264" s="80"/>
      <c r="AK57264" s="79"/>
      <c r="AM57264" s="79"/>
      <c r="AS57264" s="80"/>
      <c r="AW57264" s="80"/>
      <c r="BC57264" s="79"/>
    </row>
    <row r="57265" spans="34:55" x14ac:dyDescent="0.25">
      <c r="AH57265" s="79"/>
      <c r="AI57265" s="79"/>
      <c r="AJ57265" s="80"/>
      <c r="AK57265" s="79"/>
      <c r="AM57265" s="79"/>
      <c r="AS57265" s="80"/>
      <c r="AW57265" s="80"/>
      <c r="BC57265" s="79"/>
    </row>
    <row r="57266" spans="34:55" x14ac:dyDescent="0.25">
      <c r="AH57266" s="79"/>
      <c r="AI57266" s="79"/>
      <c r="AJ57266" s="80"/>
      <c r="AK57266" s="79"/>
      <c r="AM57266" s="79"/>
      <c r="AS57266" s="80"/>
      <c r="AW57266" s="80"/>
      <c r="BC57266" s="79"/>
    </row>
    <row r="57267" spans="34:55" x14ac:dyDescent="0.25">
      <c r="AH57267" s="79"/>
      <c r="AI57267" s="79"/>
      <c r="AJ57267" s="80"/>
      <c r="AK57267" s="79"/>
      <c r="AM57267" s="79"/>
      <c r="AS57267" s="80"/>
      <c r="BC57267" s="79"/>
    </row>
    <row r="57268" spans="34:55" x14ac:dyDescent="0.25">
      <c r="AH57268" s="79"/>
      <c r="AI57268" s="79"/>
      <c r="AJ57268" s="80"/>
      <c r="AK57268" s="79"/>
      <c r="AM57268" s="79"/>
      <c r="AS57268" s="80"/>
      <c r="AW57268" s="80"/>
      <c r="BC57268" s="79"/>
    </row>
    <row r="57269" spans="34:55" x14ac:dyDescent="0.25">
      <c r="AH57269" s="79"/>
      <c r="AI57269" s="79"/>
      <c r="AJ57269" s="80"/>
      <c r="AK57269" s="79"/>
      <c r="AM57269" s="79"/>
      <c r="AS57269" s="80"/>
      <c r="AW57269" s="80"/>
      <c r="BC57269" s="79"/>
    </row>
    <row r="57270" spans="34:55" x14ac:dyDescent="0.25">
      <c r="AH57270" s="79"/>
      <c r="AI57270" s="79"/>
      <c r="AJ57270" s="80"/>
      <c r="AK57270" s="79"/>
      <c r="AM57270" s="79"/>
      <c r="AS57270" s="80"/>
      <c r="BC57270" s="79"/>
    </row>
    <row r="57271" spans="34:55" x14ac:dyDescent="0.25">
      <c r="AH57271" s="79"/>
      <c r="AI57271" s="79"/>
      <c r="AJ57271" s="80"/>
      <c r="AK57271" s="79"/>
      <c r="AM57271" s="79"/>
      <c r="AS57271" s="80"/>
      <c r="AW57271" s="80"/>
      <c r="BC57271" s="79"/>
    </row>
    <row r="57272" spans="34:55" x14ac:dyDescent="0.25">
      <c r="AH57272" s="79"/>
      <c r="AI57272" s="79"/>
      <c r="AJ57272" s="80"/>
      <c r="AK57272" s="79"/>
      <c r="AM57272" s="79"/>
      <c r="AS57272" s="80"/>
      <c r="AW57272" s="80"/>
      <c r="BC57272" s="79"/>
    </row>
    <row r="57273" spans="34:55" x14ac:dyDescent="0.25">
      <c r="AH57273" s="79"/>
      <c r="AI57273" s="79"/>
      <c r="AJ57273" s="80"/>
      <c r="AK57273" s="79"/>
      <c r="AM57273" s="79"/>
      <c r="AS57273" s="80"/>
      <c r="AW57273" s="80"/>
      <c r="BC57273" s="79"/>
    </row>
    <row r="57274" spans="34:55" x14ac:dyDescent="0.25">
      <c r="AH57274" s="79"/>
      <c r="AI57274" s="79"/>
      <c r="AJ57274" s="80"/>
      <c r="AK57274" s="79"/>
      <c r="AM57274" s="79"/>
      <c r="AS57274" s="80"/>
      <c r="BC57274" s="79"/>
    </row>
    <row r="57275" spans="34:55" x14ac:dyDescent="0.25">
      <c r="AH57275" s="79"/>
      <c r="AI57275" s="79"/>
      <c r="AJ57275" s="80"/>
      <c r="AK57275" s="79"/>
      <c r="AM57275" s="79"/>
      <c r="AS57275" s="80"/>
      <c r="AW57275" s="80"/>
      <c r="BC57275" s="79"/>
    </row>
    <row r="57276" spans="34:55" x14ac:dyDescent="0.25">
      <c r="AH57276" s="79"/>
      <c r="AI57276" s="79"/>
      <c r="AJ57276" s="80"/>
      <c r="AK57276" s="79"/>
      <c r="AM57276" s="79"/>
      <c r="AS57276" s="80"/>
      <c r="AW57276" s="80"/>
      <c r="BC57276" s="79"/>
    </row>
    <row r="57277" spans="34:55" x14ac:dyDescent="0.25">
      <c r="AH57277" s="79"/>
      <c r="AI57277" s="79"/>
      <c r="AJ57277" s="80"/>
      <c r="AK57277" s="79"/>
      <c r="AM57277" s="79"/>
      <c r="AS57277" s="80"/>
      <c r="AW57277" s="80"/>
      <c r="BC57277" s="79"/>
    </row>
    <row r="57278" spans="34:55" x14ac:dyDescent="0.25">
      <c r="AH57278" s="79"/>
      <c r="AI57278" s="79"/>
      <c r="AJ57278" s="80"/>
      <c r="AK57278" s="79"/>
      <c r="AM57278" s="79"/>
      <c r="AS57278" s="80"/>
      <c r="AW57278" s="80"/>
      <c r="BC57278" s="79"/>
    </row>
    <row r="57279" spans="34:55" x14ac:dyDescent="0.25">
      <c r="AH57279" s="79"/>
      <c r="AI57279" s="79"/>
      <c r="AJ57279" s="80"/>
      <c r="AK57279" s="79"/>
      <c r="AM57279" s="79"/>
      <c r="AS57279" s="80"/>
      <c r="AW57279" s="80"/>
      <c r="BC57279" s="79"/>
    </row>
    <row r="57280" spans="34:55" x14ac:dyDescent="0.25">
      <c r="AH57280" s="79"/>
      <c r="AI57280" s="79"/>
      <c r="AJ57280" s="80"/>
      <c r="AK57280" s="79"/>
      <c r="AM57280" s="79"/>
      <c r="AS57280" s="80"/>
      <c r="AW57280" s="80"/>
      <c r="BC57280" s="79"/>
    </row>
    <row r="57281" spans="34:55" x14ac:dyDescent="0.25">
      <c r="AH57281" s="79"/>
      <c r="AI57281" s="79"/>
      <c r="AJ57281" s="80"/>
      <c r="AK57281" s="79"/>
      <c r="AM57281" s="79"/>
      <c r="AS57281" s="80"/>
      <c r="AW57281" s="80"/>
      <c r="BC57281" s="79"/>
    </row>
    <row r="57282" spans="34:55" x14ac:dyDescent="0.25">
      <c r="AH57282" s="79"/>
      <c r="AI57282" s="79"/>
      <c r="AJ57282" s="80"/>
      <c r="AK57282" s="79"/>
      <c r="AM57282" s="79"/>
      <c r="AS57282" s="80"/>
      <c r="BC57282" s="79"/>
    </row>
    <row r="57283" spans="34:55" x14ac:dyDescent="0.25">
      <c r="AH57283" s="79"/>
      <c r="AI57283" s="79"/>
      <c r="AJ57283" s="80"/>
      <c r="AK57283" s="79"/>
      <c r="AM57283" s="79"/>
      <c r="AS57283" s="80"/>
      <c r="AW57283" s="80"/>
      <c r="BC57283" s="79"/>
    </row>
    <row r="57284" spans="34:55" x14ac:dyDescent="0.25">
      <c r="AH57284" s="79"/>
      <c r="AI57284" s="79"/>
      <c r="AJ57284" s="80"/>
      <c r="AK57284" s="79"/>
      <c r="AM57284" s="79"/>
      <c r="AS57284" s="80"/>
      <c r="AW57284" s="80"/>
      <c r="BC57284" s="79"/>
    </row>
    <row r="57285" spans="34:55" x14ac:dyDescent="0.25">
      <c r="AH57285" s="79"/>
      <c r="AI57285" s="79"/>
      <c r="AJ57285" s="80"/>
      <c r="AK57285" s="79"/>
      <c r="AM57285" s="79"/>
      <c r="AS57285" s="80"/>
      <c r="BC57285" s="79"/>
    </row>
    <row r="57286" spans="34:55" x14ac:dyDescent="0.25">
      <c r="AH57286" s="79"/>
      <c r="AI57286" s="79"/>
      <c r="AJ57286" s="80"/>
      <c r="AK57286" s="79"/>
      <c r="AM57286" s="79"/>
      <c r="AS57286" s="80"/>
      <c r="AW57286" s="80"/>
      <c r="BC57286" s="79"/>
    </row>
    <row r="57287" spans="34:55" x14ac:dyDescent="0.25">
      <c r="AH57287" s="79"/>
      <c r="AI57287" s="79"/>
      <c r="AJ57287" s="80"/>
      <c r="AK57287" s="79"/>
      <c r="AM57287" s="79"/>
      <c r="AS57287" s="80"/>
      <c r="AW57287" s="80"/>
      <c r="BC57287" s="79"/>
    </row>
    <row r="57288" spans="34:55" x14ac:dyDescent="0.25">
      <c r="AH57288" s="79"/>
      <c r="AI57288" s="79"/>
      <c r="AJ57288" s="80"/>
      <c r="AK57288" s="79"/>
      <c r="AM57288" s="79"/>
      <c r="AS57288" s="80"/>
      <c r="BC57288" s="79"/>
    </row>
    <row r="57289" spans="34:55" x14ac:dyDescent="0.25">
      <c r="AH57289" s="79"/>
      <c r="AI57289" s="79"/>
      <c r="AJ57289" s="80"/>
      <c r="AK57289" s="79"/>
      <c r="AS57289" s="80"/>
      <c r="AW57289" s="80"/>
      <c r="BC57289" s="79"/>
    </row>
    <row r="57290" spans="34:55" x14ac:dyDescent="0.25">
      <c r="AH57290" s="79"/>
      <c r="AI57290" s="79"/>
      <c r="AJ57290" s="80"/>
      <c r="AK57290" s="79"/>
      <c r="AS57290" s="80"/>
      <c r="AW57290" s="80"/>
      <c r="BC57290" s="79"/>
    </row>
    <row r="57291" spans="34:55" x14ac:dyDescent="0.25">
      <c r="AH57291" s="79"/>
      <c r="AI57291" s="79"/>
      <c r="AJ57291" s="80"/>
      <c r="AK57291" s="79"/>
      <c r="AS57291" s="80"/>
      <c r="BC57291" s="79"/>
    </row>
    <row r="57292" spans="34:55" x14ac:dyDescent="0.25">
      <c r="AH57292" s="79"/>
      <c r="AI57292" s="79"/>
      <c r="AJ57292" s="80"/>
      <c r="AK57292" s="79"/>
      <c r="AS57292" s="80"/>
      <c r="BC57292" s="79"/>
    </row>
    <row r="57293" spans="34:55" x14ac:dyDescent="0.25">
      <c r="AH57293" s="79"/>
      <c r="AI57293" s="79"/>
      <c r="AJ57293" s="80"/>
      <c r="AK57293" s="79"/>
      <c r="AM57293" s="79"/>
      <c r="AS57293" s="80"/>
      <c r="AW57293" s="80"/>
      <c r="BC57293" s="79"/>
    </row>
    <row r="57294" spans="34:55" x14ac:dyDescent="0.25">
      <c r="AH57294" s="79"/>
      <c r="AI57294" s="79"/>
      <c r="AJ57294" s="80"/>
      <c r="AK57294" s="79"/>
      <c r="AM57294" s="79"/>
      <c r="AS57294" s="80"/>
      <c r="AW57294" s="80"/>
      <c r="BC57294" s="79"/>
    </row>
    <row r="57295" spans="34:55" x14ac:dyDescent="0.25">
      <c r="AH57295" s="79"/>
      <c r="AI57295" s="79"/>
      <c r="AJ57295" s="80"/>
      <c r="AK57295" s="79"/>
      <c r="AM57295" s="79"/>
      <c r="AS57295" s="80"/>
      <c r="BC57295" s="79"/>
    </row>
    <row r="57296" spans="34:55" x14ac:dyDescent="0.25">
      <c r="AH57296" s="79"/>
      <c r="AI57296" s="79"/>
      <c r="AJ57296" s="80"/>
      <c r="AK57296" s="79"/>
      <c r="AM57296" s="79"/>
      <c r="AS57296" s="80"/>
      <c r="AW57296" s="80"/>
      <c r="BC57296" s="79"/>
    </row>
    <row r="57297" spans="34:55" x14ac:dyDescent="0.25">
      <c r="AH57297" s="79"/>
      <c r="AI57297" s="79"/>
      <c r="AJ57297" s="80"/>
      <c r="AK57297" s="79"/>
      <c r="AM57297" s="79"/>
      <c r="AS57297" s="80"/>
      <c r="AW57297" s="80"/>
      <c r="BC57297" s="79"/>
    </row>
    <row r="57298" spans="34:55" x14ac:dyDescent="0.25">
      <c r="AH57298" s="79"/>
      <c r="AI57298" s="79"/>
      <c r="AJ57298" s="80"/>
      <c r="AK57298" s="79"/>
      <c r="AM57298" s="79"/>
      <c r="AS57298" s="80"/>
      <c r="AW57298" s="80"/>
      <c r="BC57298" s="79"/>
    </row>
    <row r="57299" spans="34:55" x14ac:dyDescent="0.25">
      <c r="AH57299" s="79"/>
      <c r="AI57299" s="79"/>
      <c r="AJ57299" s="80"/>
      <c r="AK57299" s="79"/>
      <c r="AM57299" s="79"/>
      <c r="AS57299" s="80"/>
      <c r="AW57299" s="80"/>
      <c r="BC57299" s="79"/>
    </row>
    <row r="57300" spans="34:55" x14ac:dyDescent="0.25">
      <c r="AH57300" s="79"/>
      <c r="AI57300" s="79"/>
      <c r="AJ57300" s="80"/>
      <c r="AK57300" s="79"/>
      <c r="AM57300" s="79"/>
      <c r="AS57300" s="80"/>
      <c r="AW57300" s="80"/>
      <c r="BC57300" s="79"/>
    </row>
    <row r="57301" spans="34:55" x14ac:dyDescent="0.25">
      <c r="AH57301" s="79"/>
      <c r="AI57301" s="79"/>
      <c r="AJ57301" s="80"/>
      <c r="AK57301" s="79"/>
      <c r="AM57301" s="79"/>
      <c r="AS57301" s="80"/>
      <c r="AW57301" s="80"/>
      <c r="BC57301" s="79"/>
    </row>
    <row r="57302" spans="34:55" x14ac:dyDescent="0.25">
      <c r="AH57302" s="79"/>
      <c r="AI57302" s="79"/>
      <c r="AJ57302" s="80"/>
      <c r="AK57302" s="79"/>
      <c r="AM57302" s="79"/>
      <c r="AS57302" s="80"/>
      <c r="AW57302" s="80"/>
      <c r="BC57302" s="79"/>
    </row>
    <row r="57303" spans="34:55" x14ac:dyDescent="0.25">
      <c r="AH57303" s="79"/>
      <c r="AI57303" s="79"/>
      <c r="AJ57303" s="80"/>
      <c r="AK57303" s="79"/>
      <c r="AM57303" s="79"/>
      <c r="AS57303" s="80"/>
      <c r="BC57303" s="79"/>
    </row>
    <row r="57304" spans="34:55" x14ac:dyDescent="0.25">
      <c r="AH57304" s="79"/>
      <c r="AI57304" s="79"/>
      <c r="AJ57304" s="80"/>
      <c r="AK57304" s="79"/>
      <c r="AM57304" s="79"/>
      <c r="AS57304" s="80"/>
      <c r="AW57304" s="80"/>
      <c r="BC57304" s="79"/>
    </row>
    <row r="57305" spans="34:55" x14ac:dyDescent="0.25">
      <c r="AH57305" s="79"/>
      <c r="AI57305" s="79"/>
      <c r="AJ57305" s="80"/>
      <c r="AK57305" s="79"/>
      <c r="AM57305" s="79"/>
      <c r="AS57305" s="80"/>
      <c r="BC57305" s="79"/>
    </row>
    <row r="57306" spans="34:55" x14ac:dyDescent="0.25">
      <c r="AH57306" s="79"/>
      <c r="AI57306" s="79"/>
      <c r="AJ57306" s="80"/>
      <c r="AK57306" s="79"/>
      <c r="AM57306" s="79"/>
      <c r="AS57306" s="80"/>
      <c r="AW57306" s="80"/>
      <c r="BC57306" s="79"/>
    </row>
    <row r="57307" spans="34:55" x14ac:dyDescent="0.25">
      <c r="AH57307" s="79"/>
      <c r="AI57307" s="79"/>
      <c r="AJ57307" s="80"/>
      <c r="AK57307" s="79"/>
      <c r="AM57307" s="79"/>
      <c r="AS57307" s="80"/>
      <c r="AW57307" s="80"/>
      <c r="BC57307" s="79"/>
    </row>
    <row r="57308" spans="34:55" x14ac:dyDescent="0.25">
      <c r="AH57308" s="79"/>
      <c r="AI57308" s="79"/>
      <c r="AJ57308" s="80"/>
      <c r="AK57308" s="79"/>
      <c r="AM57308" s="79"/>
      <c r="AS57308" s="80"/>
      <c r="BC57308" s="79"/>
    </row>
    <row r="57309" spans="34:55" x14ac:dyDescent="0.25">
      <c r="AH57309" s="79"/>
      <c r="AI57309" s="79"/>
      <c r="AJ57309" s="80"/>
      <c r="AK57309" s="79"/>
      <c r="AM57309" s="79"/>
      <c r="AS57309" s="80"/>
      <c r="AW57309" s="80"/>
      <c r="BC57309" s="79"/>
    </row>
    <row r="57310" spans="34:55" x14ac:dyDescent="0.25">
      <c r="AH57310" s="79"/>
      <c r="AI57310" s="79"/>
      <c r="AJ57310" s="80"/>
      <c r="AK57310" s="79"/>
      <c r="AM57310" s="79"/>
      <c r="AS57310" s="80"/>
      <c r="AW57310" s="80"/>
      <c r="BC57310" s="79"/>
    </row>
    <row r="57311" spans="34:55" x14ac:dyDescent="0.25">
      <c r="AH57311" s="79"/>
      <c r="AI57311" s="79"/>
      <c r="AJ57311" s="80"/>
      <c r="AK57311" s="79"/>
      <c r="AM57311" s="79"/>
      <c r="AS57311" s="80"/>
      <c r="BC57311" s="79"/>
    </row>
    <row r="57312" spans="34:55" x14ac:dyDescent="0.25">
      <c r="AH57312" s="79"/>
      <c r="AI57312" s="79"/>
      <c r="AJ57312" s="80"/>
      <c r="AK57312" s="79"/>
      <c r="AM57312" s="79"/>
      <c r="AS57312" s="80"/>
      <c r="AW57312" s="80"/>
      <c r="BC57312" s="79"/>
    </row>
    <row r="57313" spans="34:55" x14ac:dyDescent="0.25">
      <c r="AH57313" s="79"/>
      <c r="AI57313" s="79"/>
      <c r="AJ57313" s="80"/>
      <c r="AK57313" s="79"/>
      <c r="AM57313" s="79"/>
      <c r="AS57313" s="80"/>
      <c r="AW57313" s="80"/>
      <c r="BC57313" s="79"/>
    </row>
    <row r="57314" spans="34:55" x14ac:dyDescent="0.25">
      <c r="AH57314" s="79"/>
      <c r="AI57314" s="79"/>
      <c r="AJ57314" s="80"/>
      <c r="AK57314" s="79"/>
      <c r="AM57314" s="79"/>
      <c r="AS57314" s="80"/>
      <c r="BC57314" s="79"/>
    </row>
    <row r="57315" spans="34:55" x14ac:dyDescent="0.25">
      <c r="AH57315" s="79"/>
      <c r="AI57315" s="79"/>
      <c r="AJ57315" s="80"/>
      <c r="AK57315" s="79"/>
      <c r="AM57315" s="79"/>
      <c r="AS57315" s="80"/>
      <c r="AW57315" s="80"/>
      <c r="BC57315" s="79"/>
    </row>
    <row r="57316" spans="34:55" x14ac:dyDescent="0.25">
      <c r="AH57316" s="79"/>
      <c r="AI57316" s="79"/>
      <c r="AJ57316" s="80"/>
      <c r="AK57316" s="79"/>
      <c r="AM57316" s="79"/>
      <c r="AS57316" s="80"/>
      <c r="AW57316" s="80"/>
      <c r="BC57316" s="79"/>
    </row>
    <row r="57317" spans="34:55" x14ac:dyDescent="0.25">
      <c r="AH57317" s="79"/>
      <c r="AI57317" s="79"/>
      <c r="AJ57317" s="80"/>
      <c r="AK57317" s="79"/>
      <c r="AM57317" s="79"/>
      <c r="AS57317" s="80"/>
      <c r="BC57317" s="79"/>
    </row>
    <row r="57318" spans="34:55" x14ac:dyDescent="0.25">
      <c r="AH57318" s="79"/>
      <c r="AI57318" s="79"/>
      <c r="AJ57318" s="80"/>
      <c r="AK57318" s="79"/>
      <c r="AM57318" s="79"/>
      <c r="AS57318" s="80"/>
      <c r="AW57318" s="80"/>
      <c r="BC57318" s="79"/>
    </row>
    <row r="57319" spans="34:55" x14ac:dyDescent="0.25">
      <c r="AH57319" s="79"/>
      <c r="AI57319" s="79"/>
      <c r="AJ57319" s="80"/>
      <c r="AK57319" s="79"/>
      <c r="AM57319" s="79"/>
      <c r="AS57319" s="80"/>
      <c r="AW57319" s="80"/>
      <c r="BC57319" s="79"/>
    </row>
    <row r="57320" spans="34:55" x14ac:dyDescent="0.25">
      <c r="AH57320" s="79"/>
      <c r="AI57320" s="79"/>
      <c r="AJ57320" s="80"/>
      <c r="AK57320" s="79"/>
      <c r="AM57320" s="79"/>
      <c r="AS57320" s="80"/>
      <c r="AW57320" s="80"/>
      <c r="BC57320" s="79"/>
    </row>
    <row r="57321" spans="34:55" x14ac:dyDescent="0.25">
      <c r="AH57321" s="79"/>
      <c r="AI57321" s="79"/>
      <c r="AJ57321" s="80"/>
      <c r="AK57321" s="79"/>
      <c r="AM57321" s="79"/>
      <c r="AS57321" s="80"/>
      <c r="AW57321" s="80"/>
      <c r="BC57321" s="79"/>
    </row>
    <row r="57322" spans="34:55" x14ac:dyDescent="0.25">
      <c r="AH57322" s="79"/>
      <c r="AI57322" s="79"/>
      <c r="AJ57322" s="80"/>
      <c r="AK57322" s="79"/>
      <c r="AM57322" s="79"/>
      <c r="AS57322" s="80"/>
      <c r="AW57322" s="80"/>
      <c r="BC57322" s="79"/>
    </row>
    <row r="57323" spans="34:55" x14ac:dyDescent="0.25">
      <c r="AH57323" s="79"/>
      <c r="AI57323" s="79"/>
      <c r="AJ57323" s="80"/>
      <c r="AK57323" s="79"/>
      <c r="AM57323" s="79"/>
      <c r="AS57323" s="80"/>
      <c r="AW57323" s="80"/>
      <c r="BC57323" s="79"/>
    </row>
    <row r="57324" spans="34:55" x14ac:dyDescent="0.25">
      <c r="AH57324" s="79"/>
      <c r="AI57324" s="79"/>
      <c r="AJ57324" s="80"/>
      <c r="AK57324" s="79"/>
      <c r="AM57324" s="79"/>
      <c r="AS57324" s="80"/>
      <c r="BC57324" s="79"/>
    </row>
    <row r="57325" spans="34:55" x14ac:dyDescent="0.25">
      <c r="AH57325" s="79"/>
      <c r="AI57325" s="79"/>
      <c r="AJ57325" s="80"/>
      <c r="AK57325" s="79"/>
      <c r="AM57325" s="79"/>
      <c r="AS57325" s="80"/>
      <c r="BC57325" s="79"/>
    </row>
    <row r="57326" spans="34:55" x14ac:dyDescent="0.25">
      <c r="AH57326" s="79"/>
      <c r="AI57326" s="79"/>
      <c r="AJ57326" s="80"/>
      <c r="AK57326" s="79"/>
      <c r="AM57326" s="79"/>
      <c r="AS57326" s="80"/>
      <c r="BC57326" s="79"/>
    </row>
    <row r="57327" spans="34:55" x14ac:dyDescent="0.25">
      <c r="AH57327" s="79"/>
      <c r="AI57327" s="79"/>
      <c r="AJ57327" s="80"/>
      <c r="AK57327" s="79"/>
      <c r="AM57327" s="79"/>
      <c r="AS57327" s="80"/>
      <c r="BC57327" s="79"/>
    </row>
    <row r="57328" spans="34:55" x14ac:dyDescent="0.25">
      <c r="AH57328" s="79"/>
      <c r="AI57328" s="79"/>
      <c r="AJ57328" s="80"/>
      <c r="AK57328" s="79"/>
      <c r="AM57328" s="79"/>
      <c r="AS57328" s="80"/>
      <c r="BC57328" s="79"/>
    </row>
    <row r="57329" spans="34:55" x14ac:dyDescent="0.25">
      <c r="AH57329" s="79"/>
      <c r="AI57329" s="79"/>
      <c r="AJ57329" s="80"/>
      <c r="AK57329" s="79"/>
      <c r="AM57329" s="79"/>
      <c r="AS57329" s="80"/>
      <c r="BC57329" s="79"/>
    </row>
    <row r="57330" spans="34:55" x14ac:dyDescent="0.25">
      <c r="AH57330" s="79"/>
      <c r="AI57330" s="79"/>
      <c r="AJ57330" s="80"/>
      <c r="AK57330" s="79"/>
      <c r="AM57330" s="79"/>
      <c r="AS57330" s="80"/>
      <c r="BC57330" s="79"/>
    </row>
    <row r="57331" spans="34:55" x14ac:dyDescent="0.25">
      <c r="AH57331" s="79"/>
      <c r="AI57331" s="79"/>
      <c r="AJ57331" s="80"/>
      <c r="AK57331" s="79"/>
      <c r="AM57331" s="79"/>
      <c r="AS57331" s="80"/>
      <c r="BC57331" s="79"/>
    </row>
    <row r="57332" spans="34:55" x14ac:dyDescent="0.25">
      <c r="AH57332" s="79"/>
      <c r="AI57332" s="79"/>
      <c r="AJ57332" s="80"/>
      <c r="AK57332" s="79"/>
      <c r="AM57332" s="79"/>
      <c r="AS57332" s="80"/>
      <c r="BC57332" s="79"/>
    </row>
    <row r="57333" spans="34:55" x14ac:dyDescent="0.25">
      <c r="AH57333" s="79"/>
      <c r="AI57333" s="79"/>
      <c r="AJ57333" s="80"/>
      <c r="AK57333" s="79"/>
      <c r="AM57333" s="79"/>
      <c r="AS57333" s="80"/>
      <c r="BC57333" s="79"/>
    </row>
    <row r="57334" spans="34:55" x14ac:dyDescent="0.25">
      <c r="AH57334" s="79"/>
      <c r="AI57334" s="79"/>
      <c r="AJ57334" s="80"/>
      <c r="AK57334" s="79"/>
      <c r="AM57334" s="79"/>
      <c r="AS57334" s="80"/>
      <c r="BC57334" s="79"/>
    </row>
    <row r="57335" spans="34:55" x14ac:dyDescent="0.25">
      <c r="AH57335" s="79"/>
      <c r="AI57335" s="79"/>
      <c r="AJ57335" s="80"/>
      <c r="AK57335" s="79"/>
      <c r="AM57335" s="79"/>
      <c r="AS57335" s="80"/>
      <c r="BC57335" s="79"/>
    </row>
    <row r="57336" spans="34:55" x14ac:dyDescent="0.25">
      <c r="AH57336" s="79"/>
      <c r="AI57336" s="79"/>
      <c r="AJ57336" s="80"/>
      <c r="AK57336" s="79"/>
      <c r="AM57336" s="79"/>
      <c r="AS57336" s="80"/>
      <c r="AW57336" s="80"/>
      <c r="BC57336" s="79"/>
    </row>
    <row r="57337" spans="34:55" x14ac:dyDescent="0.25">
      <c r="AH57337" s="79"/>
      <c r="AI57337" s="79"/>
      <c r="AJ57337" s="80"/>
      <c r="AK57337" s="79"/>
      <c r="AM57337" s="79"/>
      <c r="AS57337" s="80"/>
      <c r="AW57337" s="80"/>
      <c r="BC57337" s="79"/>
    </row>
    <row r="57338" spans="34:55" x14ac:dyDescent="0.25">
      <c r="AH57338" s="79"/>
      <c r="AI57338" s="79"/>
      <c r="AJ57338" s="80"/>
      <c r="AK57338" s="79"/>
      <c r="AM57338" s="79"/>
      <c r="AS57338" s="80"/>
      <c r="BC57338" s="79"/>
    </row>
    <row r="57339" spans="34:55" x14ac:dyDescent="0.25">
      <c r="AH57339" s="79"/>
      <c r="AI57339" s="79"/>
      <c r="AJ57339" s="80"/>
      <c r="AK57339" s="79"/>
      <c r="AM57339" s="79"/>
      <c r="AS57339" s="80"/>
      <c r="AW57339" s="80"/>
      <c r="BC57339" s="79"/>
    </row>
    <row r="57340" spans="34:55" x14ac:dyDescent="0.25">
      <c r="AH57340" s="79"/>
      <c r="AI57340" s="79"/>
      <c r="AJ57340" s="80"/>
      <c r="AK57340" s="79"/>
      <c r="AM57340" s="79"/>
      <c r="AS57340" s="80"/>
      <c r="AW57340" s="80"/>
      <c r="BC57340" s="79"/>
    </row>
    <row r="57341" spans="34:55" x14ac:dyDescent="0.25">
      <c r="AH57341" s="79"/>
      <c r="AI57341" s="79"/>
      <c r="AJ57341" s="80"/>
      <c r="AK57341" s="79"/>
      <c r="AM57341" s="79"/>
      <c r="AS57341" s="80"/>
      <c r="BC57341" s="79"/>
    </row>
    <row r="57342" spans="34:55" x14ac:dyDescent="0.25">
      <c r="AH57342" s="79"/>
      <c r="AI57342" s="79"/>
      <c r="AJ57342" s="80"/>
      <c r="AK57342" s="79"/>
      <c r="AM57342" s="79"/>
      <c r="AS57342" s="80"/>
      <c r="AW57342" s="80"/>
      <c r="BC57342" s="79"/>
    </row>
    <row r="57343" spans="34:55" x14ac:dyDescent="0.25">
      <c r="AH57343" s="79"/>
      <c r="AI57343" s="79"/>
      <c r="AJ57343" s="80"/>
      <c r="AK57343" s="79"/>
      <c r="AM57343" s="79"/>
      <c r="AS57343" s="80"/>
      <c r="AW57343" s="80"/>
      <c r="BC57343" s="79"/>
    </row>
    <row r="57344" spans="34:55" x14ac:dyDescent="0.25">
      <c r="AH57344" s="79"/>
      <c r="AI57344" s="79"/>
      <c r="AJ57344" s="80"/>
      <c r="AK57344" s="79"/>
      <c r="AM57344" s="79"/>
      <c r="AS57344" s="80"/>
      <c r="BC57344" s="79"/>
    </row>
    <row r="57345" spans="34:55" x14ac:dyDescent="0.25">
      <c r="AH57345" s="79"/>
      <c r="AI57345" s="79"/>
      <c r="AJ57345" s="80"/>
      <c r="AK57345" s="79"/>
      <c r="AM57345" s="79"/>
      <c r="AS57345" s="80"/>
      <c r="AW57345" s="80"/>
      <c r="BC57345" s="79"/>
    </row>
    <row r="57346" spans="34:55" x14ac:dyDescent="0.25">
      <c r="AH57346" s="79"/>
      <c r="AI57346" s="79"/>
      <c r="AJ57346" s="80"/>
      <c r="AK57346" s="79"/>
      <c r="AM57346" s="79"/>
      <c r="AS57346" s="80"/>
      <c r="AW57346" s="80"/>
      <c r="BC57346" s="79"/>
    </row>
    <row r="57347" spans="34:55" x14ac:dyDescent="0.25">
      <c r="AH57347" s="79"/>
      <c r="AI57347" s="79"/>
      <c r="AJ57347" s="80"/>
      <c r="AK57347" s="79"/>
      <c r="AM57347" s="79"/>
      <c r="AS57347" s="80"/>
      <c r="AW57347" s="80"/>
      <c r="BC57347" s="79"/>
    </row>
    <row r="57348" spans="34:55" x14ac:dyDescent="0.25">
      <c r="AH57348" s="79"/>
      <c r="AI57348" s="79"/>
      <c r="AJ57348" s="80"/>
      <c r="AK57348" s="79"/>
      <c r="AM57348" s="79"/>
      <c r="AS57348" s="80"/>
      <c r="BC57348" s="79"/>
    </row>
    <row r="57349" spans="34:55" x14ac:dyDescent="0.25">
      <c r="AH57349" s="79"/>
      <c r="AI57349" s="79"/>
      <c r="AJ57349" s="80"/>
      <c r="AK57349" s="79"/>
      <c r="AM57349" s="79"/>
      <c r="AS57349" s="80"/>
      <c r="AW57349" s="80"/>
      <c r="BC57349" s="79"/>
    </row>
    <row r="57350" spans="34:55" x14ac:dyDescent="0.25">
      <c r="AH57350" s="79"/>
      <c r="AI57350" s="79"/>
      <c r="AJ57350" s="80"/>
      <c r="AK57350" s="79"/>
      <c r="AM57350" s="79"/>
      <c r="AS57350" s="80"/>
      <c r="AW57350" s="80"/>
      <c r="BC57350" s="79"/>
    </row>
    <row r="57351" spans="34:55" x14ac:dyDescent="0.25">
      <c r="AH57351" s="79"/>
      <c r="AI57351" s="79"/>
      <c r="AJ57351" s="80"/>
      <c r="AK57351" s="79"/>
      <c r="AM57351" s="79"/>
      <c r="AS57351" s="80"/>
      <c r="AW57351" s="80"/>
      <c r="BC57351" s="79"/>
    </row>
    <row r="57352" spans="34:55" x14ac:dyDescent="0.25">
      <c r="AH57352" s="79"/>
      <c r="AI57352" s="79"/>
      <c r="AJ57352" s="80"/>
      <c r="AK57352" s="79"/>
      <c r="AM57352" s="79"/>
      <c r="AS57352" s="80"/>
      <c r="BC57352" s="79"/>
    </row>
    <row r="57353" spans="34:55" x14ac:dyDescent="0.25">
      <c r="AH57353" s="79"/>
      <c r="AI57353" s="79"/>
      <c r="AJ57353" s="80"/>
      <c r="AK57353" s="79"/>
      <c r="AM57353" s="79"/>
      <c r="AS57353" s="80"/>
      <c r="AW57353" s="80"/>
      <c r="BC57353" s="79"/>
    </row>
    <row r="57354" spans="34:55" x14ac:dyDescent="0.25">
      <c r="AH57354" s="79"/>
      <c r="AI57354" s="79"/>
      <c r="AJ57354" s="80"/>
      <c r="AK57354" s="79"/>
      <c r="AM57354" s="79"/>
      <c r="AS57354" s="80"/>
      <c r="AW57354" s="80"/>
      <c r="BC57354" s="79"/>
    </row>
    <row r="57355" spans="34:55" x14ac:dyDescent="0.25">
      <c r="AH57355" s="79"/>
      <c r="AI57355" s="79"/>
      <c r="AJ57355" s="80"/>
      <c r="AK57355" s="79"/>
      <c r="AM57355" s="79"/>
      <c r="AS57355" s="80"/>
      <c r="AW57355" s="80"/>
      <c r="BC57355" s="79"/>
    </row>
    <row r="57356" spans="34:55" x14ac:dyDescent="0.25">
      <c r="AH57356" s="79"/>
      <c r="AI57356" s="79"/>
      <c r="AJ57356" s="80"/>
      <c r="AK57356" s="79"/>
      <c r="AM57356" s="79"/>
      <c r="AS57356" s="80"/>
      <c r="BC57356" s="79"/>
    </row>
    <row r="57357" spans="34:55" x14ac:dyDescent="0.25">
      <c r="AH57357" s="79"/>
      <c r="AI57357" s="79"/>
      <c r="AJ57357" s="80"/>
      <c r="AK57357" s="79"/>
      <c r="AM57357" s="79"/>
      <c r="AS57357" s="80"/>
      <c r="AW57357" s="80"/>
      <c r="BC57357" s="79"/>
    </row>
    <row r="57358" spans="34:55" x14ac:dyDescent="0.25">
      <c r="AH57358" s="79"/>
      <c r="AI57358" s="79"/>
      <c r="AJ57358" s="80"/>
      <c r="AK57358" s="79"/>
      <c r="AM57358" s="79"/>
      <c r="AS57358" s="80"/>
      <c r="BC57358" s="79"/>
    </row>
    <row r="57359" spans="34:55" x14ac:dyDescent="0.25">
      <c r="AH57359" s="79"/>
      <c r="AI57359" s="79"/>
      <c r="AJ57359" s="80"/>
      <c r="AK57359" s="79"/>
      <c r="AM57359" s="79"/>
      <c r="AS57359" s="80"/>
      <c r="AW57359" s="80"/>
      <c r="BC57359" s="79"/>
    </row>
    <row r="57360" spans="34:55" x14ac:dyDescent="0.25">
      <c r="AH57360" s="79"/>
      <c r="AI57360" s="79"/>
      <c r="AJ57360" s="80"/>
      <c r="AK57360" s="79"/>
      <c r="AM57360" s="79"/>
      <c r="AS57360" s="80"/>
      <c r="AW57360" s="80"/>
      <c r="BC57360" s="79"/>
    </row>
    <row r="57361" spans="34:55" x14ac:dyDescent="0.25">
      <c r="AH57361" s="79"/>
      <c r="AI57361" s="79"/>
      <c r="AJ57361" s="80"/>
      <c r="AK57361" s="79"/>
      <c r="AM57361" s="79"/>
      <c r="AS57361" s="80"/>
      <c r="AW57361" s="80"/>
      <c r="BC57361" s="79"/>
    </row>
    <row r="57362" spans="34:55" x14ac:dyDescent="0.25">
      <c r="AH57362" s="79"/>
      <c r="AI57362" s="79"/>
      <c r="AJ57362" s="80"/>
      <c r="AK57362" s="79"/>
      <c r="AM57362" s="79"/>
      <c r="AS57362" s="80"/>
      <c r="AW57362" s="80"/>
      <c r="BC57362" s="79"/>
    </row>
    <row r="57363" spans="34:55" x14ac:dyDescent="0.25">
      <c r="AH57363" s="79"/>
      <c r="AI57363" s="79"/>
      <c r="AJ57363" s="80"/>
      <c r="AK57363" s="79"/>
      <c r="AM57363" s="79"/>
      <c r="AS57363" s="80"/>
      <c r="AW57363" s="80"/>
      <c r="BC57363" s="79"/>
    </row>
    <row r="57364" spans="34:55" x14ac:dyDescent="0.25">
      <c r="AH57364" s="79"/>
      <c r="AI57364" s="79"/>
      <c r="AJ57364" s="80"/>
      <c r="AK57364" s="79"/>
      <c r="AM57364" s="79"/>
      <c r="AS57364" s="80"/>
      <c r="AW57364" s="80"/>
      <c r="BC57364" s="79"/>
    </row>
    <row r="57365" spans="34:55" x14ac:dyDescent="0.25">
      <c r="AH57365" s="79"/>
      <c r="AI57365" s="79"/>
      <c r="AJ57365" s="80"/>
      <c r="AK57365" s="79"/>
      <c r="AM57365" s="79"/>
      <c r="AS57365" s="80"/>
      <c r="AW57365" s="80"/>
      <c r="BC57365" s="79"/>
    </row>
    <row r="57366" spans="34:55" x14ac:dyDescent="0.25">
      <c r="AH57366" s="79"/>
      <c r="AI57366" s="79"/>
      <c r="AJ57366" s="80"/>
      <c r="AK57366" s="79"/>
      <c r="AM57366" s="79"/>
      <c r="AS57366" s="80"/>
      <c r="BC57366" s="79"/>
    </row>
    <row r="57367" spans="34:55" x14ac:dyDescent="0.25">
      <c r="AH57367" s="79"/>
      <c r="AI57367" s="79"/>
      <c r="AJ57367" s="80"/>
      <c r="AK57367" s="79"/>
      <c r="AM57367" s="79"/>
      <c r="AS57367" s="80"/>
      <c r="AW57367" s="80"/>
      <c r="BC57367" s="79"/>
    </row>
    <row r="57368" spans="34:55" x14ac:dyDescent="0.25">
      <c r="AH57368" s="79"/>
      <c r="AI57368" s="79"/>
      <c r="AJ57368" s="80"/>
      <c r="AK57368" s="79"/>
      <c r="AM57368" s="79"/>
      <c r="AS57368" s="80"/>
      <c r="AW57368" s="80"/>
      <c r="BC57368" s="79"/>
    </row>
    <row r="57369" spans="34:55" x14ac:dyDescent="0.25">
      <c r="AH57369" s="79"/>
      <c r="AI57369" s="79"/>
      <c r="AJ57369" s="80"/>
      <c r="AK57369" s="79"/>
      <c r="AM57369" s="79"/>
      <c r="AS57369" s="80"/>
      <c r="AW57369" s="80"/>
      <c r="BC57369" s="79"/>
    </row>
    <row r="57370" spans="34:55" x14ac:dyDescent="0.25">
      <c r="AH57370" s="79"/>
      <c r="AI57370" s="79"/>
      <c r="AJ57370" s="80"/>
      <c r="AK57370" s="79"/>
      <c r="AM57370" s="79"/>
      <c r="AS57370" s="80"/>
      <c r="AW57370" s="80"/>
      <c r="BC57370" s="79"/>
    </row>
    <row r="57371" spans="34:55" x14ac:dyDescent="0.25">
      <c r="AH57371" s="79"/>
      <c r="AI57371" s="79"/>
      <c r="AJ57371" s="80"/>
      <c r="AK57371" s="79"/>
      <c r="AM57371" s="79"/>
      <c r="AS57371" s="80"/>
      <c r="AW57371" s="80"/>
      <c r="BC57371" s="79"/>
    </row>
    <row r="57372" spans="34:55" x14ac:dyDescent="0.25">
      <c r="AH57372" s="79"/>
      <c r="AI57372" s="79"/>
      <c r="AJ57372" s="80"/>
      <c r="AK57372" s="79"/>
      <c r="AM57372" s="79"/>
      <c r="AS57372" s="80"/>
      <c r="AW57372" s="80"/>
      <c r="BC57372" s="79"/>
    </row>
    <row r="57373" spans="34:55" x14ac:dyDescent="0.25">
      <c r="AH57373" s="79"/>
      <c r="AI57373" s="79"/>
      <c r="AJ57373" s="80"/>
      <c r="AK57373" s="79"/>
      <c r="AM57373" s="79"/>
      <c r="AS57373" s="80"/>
      <c r="BC57373" s="79"/>
    </row>
    <row r="57374" spans="34:55" x14ac:dyDescent="0.25">
      <c r="AH57374" s="79"/>
      <c r="AI57374" s="79"/>
      <c r="AJ57374" s="80"/>
      <c r="AK57374" s="79"/>
      <c r="AM57374" s="79"/>
      <c r="AS57374" s="80"/>
      <c r="AW57374" s="80"/>
      <c r="BC57374" s="79"/>
    </row>
    <row r="57375" spans="34:55" x14ac:dyDescent="0.25">
      <c r="AH57375" s="79"/>
      <c r="AI57375" s="79"/>
      <c r="AJ57375" s="80"/>
      <c r="AK57375" s="79"/>
      <c r="AM57375" s="79"/>
      <c r="AS57375" s="80"/>
      <c r="AW57375" s="80"/>
      <c r="BC57375" s="79"/>
    </row>
    <row r="57376" spans="34:55" x14ac:dyDescent="0.25">
      <c r="AH57376" s="79"/>
      <c r="AI57376" s="79"/>
      <c r="AJ57376" s="80"/>
      <c r="AK57376" s="79"/>
      <c r="AM57376" s="79"/>
      <c r="AS57376" s="80"/>
      <c r="BC57376" s="79"/>
    </row>
    <row r="57377" spans="34:55" x14ac:dyDescent="0.25">
      <c r="AH57377" s="79"/>
      <c r="AI57377" s="79"/>
      <c r="AJ57377" s="80"/>
      <c r="AK57377" s="79"/>
      <c r="AM57377" s="79"/>
      <c r="AS57377" s="80"/>
      <c r="AW57377" s="80"/>
      <c r="BC57377" s="79"/>
    </row>
    <row r="57378" spans="34:55" x14ac:dyDescent="0.25">
      <c r="AH57378" s="79"/>
      <c r="AI57378" s="79"/>
      <c r="AJ57378" s="80"/>
      <c r="AK57378" s="79"/>
      <c r="AM57378" s="79"/>
      <c r="AS57378" s="80"/>
      <c r="AW57378" s="80"/>
      <c r="BC57378" s="79"/>
    </row>
    <row r="57379" spans="34:55" x14ac:dyDescent="0.25">
      <c r="AH57379" s="79"/>
      <c r="AI57379" s="79"/>
      <c r="AJ57379" s="80"/>
      <c r="AK57379" s="79"/>
      <c r="AM57379" s="79"/>
      <c r="AS57379" s="80"/>
      <c r="BC57379" s="79"/>
    </row>
    <row r="57380" spans="34:55" x14ac:dyDescent="0.25">
      <c r="AH57380" s="79"/>
      <c r="AI57380" s="79"/>
      <c r="AJ57380" s="80"/>
      <c r="AK57380" s="79"/>
      <c r="AM57380" s="79"/>
      <c r="AS57380" s="80"/>
      <c r="AW57380" s="80"/>
      <c r="BC57380" s="79"/>
    </row>
    <row r="57381" spans="34:55" x14ac:dyDescent="0.25">
      <c r="AH57381" s="79"/>
      <c r="AI57381" s="79"/>
      <c r="AJ57381" s="80"/>
      <c r="AK57381" s="79"/>
      <c r="AM57381" s="79"/>
      <c r="AS57381" s="80"/>
      <c r="AW57381" s="80"/>
      <c r="BC57381" s="79"/>
    </row>
    <row r="57382" spans="34:55" x14ac:dyDescent="0.25">
      <c r="AH57382" s="79"/>
      <c r="AI57382" s="79"/>
      <c r="AJ57382" s="80"/>
      <c r="AK57382" s="79"/>
      <c r="AM57382" s="79"/>
      <c r="AS57382" s="80"/>
      <c r="BC57382" s="79"/>
    </row>
    <row r="57383" spans="34:55" x14ac:dyDescent="0.25">
      <c r="AH57383" s="79"/>
      <c r="AI57383" s="79"/>
      <c r="AJ57383" s="80"/>
      <c r="AK57383" s="79"/>
      <c r="AM57383" s="79"/>
      <c r="AS57383" s="80"/>
      <c r="AW57383" s="80"/>
      <c r="BC57383" s="79"/>
    </row>
    <row r="57384" spans="34:55" x14ac:dyDescent="0.25">
      <c r="AH57384" s="79"/>
      <c r="AI57384" s="79"/>
      <c r="AJ57384" s="80"/>
      <c r="AK57384" s="79"/>
      <c r="AM57384" s="79"/>
      <c r="AS57384" s="80"/>
      <c r="AW57384" s="80"/>
      <c r="BC57384" s="79"/>
    </row>
    <row r="57385" spans="34:55" x14ac:dyDescent="0.25">
      <c r="AH57385" s="79"/>
      <c r="AI57385" s="79"/>
      <c r="AJ57385" s="80"/>
      <c r="AK57385" s="79"/>
      <c r="AM57385" s="79"/>
      <c r="AS57385" s="80"/>
      <c r="BC57385" s="79"/>
    </row>
    <row r="57386" spans="34:55" x14ac:dyDescent="0.25">
      <c r="AH57386" s="79"/>
      <c r="AI57386" s="79"/>
      <c r="AJ57386" s="80"/>
      <c r="AK57386" s="79"/>
      <c r="AM57386" s="79"/>
      <c r="AS57386" s="80"/>
      <c r="AW57386" s="80"/>
      <c r="BC57386" s="79"/>
    </row>
    <row r="57387" spans="34:55" x14ac:dyDescent="0.25">
      <c r="AH57387" s="79"/>
      <c r="AI57387" s="79"/>
      <c r="AJ57387" s="80"/>
      <c r="AK57387" s="79"/>
      <c r="AM57387" s="79"/>
      <c r="AS57387" s="80"/>
      <c r="AW57387" s="80"/>
      <c r="BC57387" s="79"/>
    </row>
    <row r="57388" spans="34:55" x14ac:dyDescent="0.25">
      <c r="AH57388" s="79"/>
      <c r="AI57388" s="79"/>
      <c r="AJ57388" s="80"/>
      <c r="AK57388" s="79"/>
      <c r="AM57388" s="79"/>
      <c r="AS57388" s="80"/>
      <c r="BC57388" s="79"/>
    </row>
    <row r="57389" spans="34:55" x14ac:dyDescent="0.25">
      <c r="AH57389" s="79"/>
      <c r="AI57389" s="79"/>
      <c r="AJ57389" s="80"/>
      <c r="AK57389" s="79"/>
      <c r="AM57389" s="79"/>
      <c r="AS57389" s="80"/>
      <c r="AW57389" s="80"/>
      <c r="BC57389" s="79"/>
    </row>
    <row r="57390" spans="34:55" x14ac:dyDescent="0.25">
      <c r="AH57390" s="79"/>
      <c r="AI57390" s="79"/>
      <c r="AJ57390" s="80"/>
      <c r="AK57390" s="79"/>
      <c r="AM57390" s="79"/>
      <c r="AS57390" s="80"/>
      <c r="AW57390" s="80"/>
      <c r="BC57390" s="79"/>
    </row>
    <row r="57391" spans="34:55" x14ac:dyDescent="0.25">
      <c r="AH57391" s="79"/>
      <c r="AI57391" s="79"/>
      <c r="AJ57391" s="80"/>
      <c r="AK57391" s="79"/>
      <c r="AM57391" s="79"/>
      <c r="AS57391" s="80"/>
      <c r="AW57391" s="80"/>
      <c r="BC57391" s="79"/>
    </row>
    <row r="57392" spans="34:55" x14ac:dyDescent="0.25">
      <c r="AH57392" s="79"/>
      <c r="AI57392" s="79"/>
      <c r="AJ57392" s="80"/>
      <c r="AK57392" s="79"/>
      <c r="AM57392" s="79"/>
      <c r="AS57392" s="80"/>
      <c r="AW57392" s="80"/>
      <c r="BC57392" s="79"/>
    </row>
    <row r="57393" spans="34:55" x14ac:dyDescent="0.25">
      <c r="AH57393" s="79"/>
      <c r="AI57393" s="79"/>
      <c r="AJ57393" s="80"/>
      <c r="AK57393" s="79"/>
      <c r="AM57393" s="79"/>
      <c r="AS57393" s="80"/>
      <c r="AW57393" s="80"/>
      <c r="BC57393" s="79"/>
    </row>
    <row r="57394" spans="34:55" x14ac:dyDescent="0.25">
      <c r="AH57394" s="79"/>
      <c r="AI57394" s="79"/>
      <c r="AJ57394" s="80"/>
      <c r="AK57394" s="79"/>
      <c r="AM57394" s="79"/>
      <c r="AS57394" s="80"/>
      <c r="AW57394" s="80"/>
      <c r="BC57394" s="79"/>
    </row>
    <row r="57395" spans="34:55" x14ac:dyDescent="0.25">
      <c r="AH57395" s="79"/>
      <c r="AI57395" s="79"/>
      <c r="AJ57395" s="80"/>
      <c r="AK57395" s="79"/>
      <c r="AM57395" s="79"/>
      <c r="AS57395" s="80"/>
      <c r="AW57395" s="80"/>
      <c r="BC57395" s="79"/>
    </row>
    <row r="57396" spans="34:55" x14ac:dyDescent="0.25">
      <c r="AH57396" s="79"/>
      <c r="AI57396" s="79"/>
      <c r="AJ57396" s="80"/>
      <c r="AK57396" s="79"/>
      <c r="AM57396" s="79"/>
      <c r="AS57396" s="80"/>
      <c r="BC57396" s="79"/>
    </row>
    <row r="57397" spans="34:55" x14ac:dyDescent="0.25">
      <c r="AH57397" s="79"/>
      <c r="AI57397" s="79"/>
      <c r="AJ57397" s="80"/>
      <c r="AK57397" s="79"/>
      <c r="AM57397" s="79"/>
      <c r="AS57397" s="80"/>
      <c r="AW57397" s="80"/>
      <c r="BC57397" s="79"/>
    </row>
    <row r="57398" spans="34:55" x14ac:dyDescent="0.25">
      <c r="AH57398" s="79"/>
      <c r="AI57398" s="79"/>
      <c r="AJ57398" s="80"/>
      <c r="AK57398" s="79"/>
      <c r="AM57398" s="79"/>
      <c r="AS57398" s="80"/>
      <c r="AW57398" s="80"/>
      <c r="BC57398" s="79"/>
    </row>
    <row r="57399" spans="34:55" x14ac:dyDescent="0.25">
      <c r="AH57399" s="79"/>
      <c r="AI57399" s="79"/>
      <c r="AJ57399" s="80"/>
      <c r="AK57399" s="79"/>
      <c r="AM57399" s="79"/>
      <c r="AS57399" s="80"/>
      <c r="AW57399" s="80"/>
      <c r="BC57399" s="79"/>
    </row>
    <row r="57400" spans="34:55" x14ac:dyDescent="0.25">
      <c r="AH57400" s="79"/>
      <c r="AI57400" s="79"/>
      <c r="AJ57400" s="80"/>
      <c r="AK57400" s="79"/>
      <c r="AM57400" s="79"/>
      <c r="AS57400" s="80"/>
      <c r="AW57400" s="80"/>
      <c r="BC57400" s="79"/>
    </row>
    <row r="57401" spans="34:55" x14ac:dyDescent="0.25">
      <c r="AH57401" s="79"/>
      <c r="AI57401" s="79"/>
      <c r="AJ57401" s="80"/>
      <c r="AK57401" s="79"/>
      <c r="AM57401" s="79"/>
      <c r="AS57401" s="80"/>
      <c r="AW57401" s="80"/>
      <c r="BC57401" s="79"/>
    </row>
    <row r="57402" spans="34:55" x14ac:dyDescent="0.25">
      <c r="AH57402" s="79"/>
      <c r="AI57402" s="79"/>
      <c r="AJ57402" s="80"/>
      <c r="AK57402" s="79"/>
      <c r="AM57402" s="79"/>
      <c r="AS57402" s="80"/>
      <c r="AW57402" s="80"/>
      <c r="BC57402" s="79"/>
    </row>
    <row r="57403" spans="34:55" x14ac:dyDescent="0.25">
      <c r="AH57403" s="79"/>
      <c r="AI57403" s="79"/>
      <c r="AJ57403" s="80"/>
      <c r="AK57403" s="79"/>
      <c r="AM57403" s="79"/>
      <c r="AS57403" s="80"/>
      <c r="AW57403" s="80"/>
      <c r="BC57403" s="79"/>
    </row>
    <row r="57404" spans="34:55" x14ac:dyDescent="0.25">
      <c r="AH57404" s="79"/>
      <c r="AI57404" s="79"/>
      <c r="AJ57404" s="80"/>
      <c r="AK57404" s="79"/>
      <c r="AM57404" s="79"/>
      <c r="AS57404" s="80"/>
      <c r="BC57404" s="79"/>
    </row>
    <row r="57405" spans="34:55" x14ac:dyDescent="0.25">
      <c r="AH57405" s="79"/>
      <c r="AI57405" s="79"/>
      <c r="AJ57405" s="80"/>
      <c r="AK57405" s="79"/>
      <c r="AM57405" s="79"/>
      <c r="AS57405" s="80"/>
      <c r="AW57405" s="80"/>
      <c r="BC57405" s="79"/>
    </row>
    <row r="57406" spans="34:55" x14ac:dyDescent="0.25">
      <c r="AH57406" s="79"/>
      <c r="AI57406" s="79"/>
      <c r="AJ57406" s="80"/>
      <c r="AK57406" s="79"/>
      <c r="AM57406" s="79"/>
      <c r="AS57406" s="80"/>
      <c r="AW57406" s="80"/>
      <c r="BC57406" s="79"/>
    </row>
    <row r="57407" spans="34:55" x14ac:dyDescent="0.25">
      <c r="AH57407" s="79"/>
      <c r="AI57407" s="79"/>
      <c r="AJ57407" s="80"/>
      <c r="AK57407" s="79"/>
      <c r="AM57407" s="79"/>
      <c r="AS57407" s="80"/>
      <c r="AW57407" s="80"/>
      <c r="BC57407" s="79"/>
    </row>
    <row r="57408" spans="34:55" x14ac:dyDescent="0.25">
      <c r="AH57408" s="79"/>
      <c r="AI57408" s="79"/>
      <c r="AJ57408" s="80"/>
      <c r="AK57408" s="79"/>
      <c r="AM57408" s="79"/>
      <c r="AS57408" s="80"/>
      <c r="AW57408" s="80"/>
      <c r="BC57408" s="79"/>
    </row>
    <row r="57409" spans="34:55" x14ac:dyDescent="0.25">
      <c r="AH57409" s="79"/>
      <c r="AI57409" s="79"/>
      <c r="AJ57409" s="80"/>
      <c r="AK57409" s="79"/>
      <c r="AM57409" s="79"/>
      <c r="AS57409" s="80"/>
      <c r="AW57409" s="80"/>
      <c r="BC57409" s="79"/>
    </row>
    <row r="57410" spans="34:55" x14ac:dyDescent="0.25">
      <c r="AH57410" s="79"/>
      <c r="AI57410" s="79"/>
      <c r="AJ57410" s="80"/>
      <c r="AK57410" s="79"/>
      <c r="AM57410" s="79"/>
      <c r="AS57410" s="80"/>
      <c r="AW57410" s="80"/>
      <c r="BC57410" s="79"/>
    </row>
    <row r="57411" spans="34:55" x14ac:dyDescent="0.25">
      <c r="AH57411" s="79"/>
      <c r="AI57411" s="79"/>
      <c r="AJ57411" s="80"/>
      <c r="AK57411" s="79"/>
      <c r="AM57411" s="79"/>
      <c r="AS57411" s="80"/>
      <c r="BC57411" s="79"/>
    </row>
    <row r="57412" spans="34:55" x14ac:dyDescent="0.25">
      <c r="AH57412" s="79"/>
      <c r="AI57412" s="79"/>
      <c r="AJ57412" s="80"/>
      <c r="AK57412" s="79"/>
      <c r="AM57412" s="79"/>
      <c r="AS57412" s="80"/>
      <c r="AW57412" s="80"/>
      <c r="BC57412" s="79"/>
    </row>
    <row r="57413" spans="34:55" x14ac:dyDescent="0.25">
      <c r="AH57413" s="79"/>
      <c r="AI57413" s="79"/>
      <c r="AJ57413" s="80"/>
      <c r="AK57413" s="79"/>
      <c r="AM57413" s="79"/>
      <c r="AS57413" s="80"/>
      <c r="AW57413" s="80"/>
      <c r="BC57413" s="79"/>
    </row>
    <row r="57414" spans="34:55" x14ac:dyDescent="0.25">
      <c r="AH57414" s="79"/>
      <c r="AI57414" s="79"/>
      <c r="AJ57414" s="80"/>
      <c r="AK57414" s="79"/>
      <c r="AM57414" s="79"/>
      <c r="AS57414" s="80"/>
      <c r="AW57414" s="80"/>
      <c r="BC57414" s="79"/>
    </row>
    <row r="57415" spans="34:55" x14ac:dyDescent="0.25">
      <c r="AH57415" s="79"/>
      <c r="AI57415" s="79"/>
      <c r="AJ57415" s="80"/>
      <c r="AK57415" s="79"/>
      <c r="AM57415" s="79"/>
      <c r="AS57415" s="80"/>
      <c r="AW57415" s="80"/>
      <c r="BC57415" s="79"/>
    </row>
    <row r="57416" spans="34:55" x14ac:dyDescent="0.25">
      <c r="AH57416" s="79"/>
      <c r="AI57416" s="79"/>
      <c r="AJ57416" s="80"/>
      <c r="AK57416" s="79"/>
      <c r="AM57416" s="79"/>
      <c r="AS57416" s="80"/>
      <c r="AW57416" s="80"/>
      <c r="BC57416" s="79"/>
    </row>
    <row r="57417" spans="34:55" x14ac:dyDescent="0.25">
      <c r="AH57417" s="79"/>
      <c r="AI57417" s="79"/>
      <c r="AJ57417" s="80"/>
      <c r="AK57417" s="79"/>
      <c r="AM57417" s="79"/>
      <c r="AS57417" s="80"/>
      <c r="AW57417" s="80"/>
      <c r="BC57417" s="79"/>
    </row>
    <row r="57418" spans="34:55" x14ac:dyDescent="0.25">
      <c r="AH57418" s="79"/>
      <c r="AI57418" s="79"/>
      <c r="AJ57418" s="80"/>
      <c r="AK57418" s="79"/>
      <c r="AM57418" s="79"/>
      <c r="AS57418" s="80"/>
      <c r="AW57418" s="80"/>
      <c r="BC57418" s="79"/>
    </row>
    <row r="57419" spans="34:55" x14ac:dyDescent="0.25">
      <c r="AH57419" s="79"/>
      <c r="AI57419" s="79"/>
      <c r="AJ57419" s="80"/>
      <c r="AK57419" s="79"/>
      <c r="AM57419" s="79"/>
      <c r="AS57419" s="80"/>
      <c r="BC57419" s="79"/>
    </row>
    <row r="57420" spans="34:55" x14ac:dyDescent="0.25">
      <c r="AH57420" s="79"/>
      <c r="AI57420" s="79"/>
      <c r="AJ57420" s="80"/>
      <c r="AK57420" s="79"/>
      <c r="AM57420" s="79"/>
      <c r="AS57420" s="80"/>
      <c r="AW57420" s="80"/>
      <c r="BC57420" s="79"/>
    </row>
    <row r="57421" spans="34:55" x14ac:dyDescent="0.25">
      <c r="AH57421" s="79"/>
      <c r="AI57421" s="79"/>
      <c r="AJ57421" s="80"/>
      <c r="AK57421" s="79"/>
      <c r="AM57421" s="79"/>
      <c r="AS57421" s="80"/>
      <c r="AW57421" s="80"/>
      <c r="BC57421" s="79"/>
    </row>
    <row r="57422" spans="34:55" x14ac:dyDescent="0.25">
      <c r="AH57422" s="79"/>
      <c r="AI57422" s="79"/>
      <c r="AJ57422" s="80"/>
      <c r="AK57422" s="79"/>
      <c r="AM57422" s="79"/>
      <c r="AS57422" s="80"/>
      <c r="AW57422" s="80"/>
      <c r="BC57422" s="79"/>
    </row>
    <row r="57423" spans="34:55" x14ac:dyDescent="0.25">
      <c r="AH57423" s="79"/>
      <c r="AI57423" s="79"/>
      <c r="AJ57423" s="80"/>
      <c r="AK57423" s="79"/>
      <c r="AM57423" s="79"/>
      <c r="AS57423" s="80"/>
      <c r="AW57423" s="80"/>
      <c r="BC57423" s="79"/>
    </row>
    <row r="57424" spans="34:55" x14ac:dyDescent="0.25">
      <c r="AH57424" s="79"/>
      <c r="AI57424" s="79"/>
      <c r="AJ57424" s="80"/>
      <c r="AK57424" s="79"/>
      <c r="AM57424" s="79"/>
      <c r="AS57424" s="80"/>
      <c r="AW57424" s="80"/>
      <c r="BC57424" s="79"/>
    </row>
    <row r="57425" spans="34:55" x14ac:dyDescent="0.25">
      <c r="AH57425" s="79"/>
      <c r="AI57425" s="79"/>
      <c r="AJ57425" s="80"/>
      <c r="AK57425" s="79"/>
      <c r="AM57425" s="79"/>
      <c r="AS57425" s="80"/>
      <c r="AW57425" s="80"/>
      <c r="BC57425" s="79"/>
    </row>
    <row r="57426" spans="34:55" x14ac:dyDescent="0.25">
      <c r="AH57426" s="79"/>
      <c r="AI57426" s="79"/>
      <c r="AJ57426" s="80"/>
      <c r="AK57426" s="79"/>
      <c r="AM57426" s="79"/>
      <c r="AS57426" s="80"/>
      <c r="AW57426" s="80"/>
      <c r="BC57426" s="79"/>
    </row>
    <row r="57427" spans="34:55" x14ac:dyDescent="0.25">
      <c r="AH57427" s="79"/>
      <c r="AI57427" s="79"/>
      <c r="AJ57427" s="80"/>
      <c r="AK57427" s="79"/>
      <c r="AM57427" s="79"/>
      <c r="AS57427" s="80"/>
      <c r="BC57427" s="79"/>
    </row>
    <row r="57428" spans="34:55" x14ac:dyDescent="0.25">
      <c r="AH57428" s="79"/>
      <c r="AI57428" s="79"/>
      <c r="AJ57428" s="80"/>
      <c r="AK57428" s="79"/>
      <c r="AM57428" s="79"/>
      <c r="AS57428" s="80"/>
      <c r="AW57428" s="80"/>
      <c r="BC57428" s="79"/>
    </row>
    <row r="57429" spans="34:55" x14ac:dyDescent="0.25">
      <c r="AH57429" s="79"/>
      <c r="AI57429" s="79"/>
      <c r="AJ57429" s="80"/>
      <c r="AK57429" s="79"/>
      <c r="AM57429" s="79"/>
      <c r="AS57429" s="80"/>
      <c r="BC57429" s="79"/>
    </row>
    <row r="57430" spans="34:55" x14ac:dyDescent="0.25">
      <c r="AH57430" s="79"/>
      <c r="AI57430" s="79"/>
      <c r="AJ57430" s="80"/>
      <c r="AK57430" s="79"/>
      <c r="AM57430" s="79"/>
      <c r="AS57430" s="80"/>
      <c r="AW57430" s="80"/>
      <c r="BC57430" s="79"/>
    </row>
    <row r="57431" spans="34:55" x14ac:dyDescent="0.25">
      <c r="AH57431" s="79"/>
      <c r="AI57431" s="79"/>
      <c r="AJ57431" s="80"/>
      <c r="AK57431" s="79"/>
      <c r="AM57431" s="79"/>
      <c r="AS57431" s="80"/>
      <c r="AW57431" s="80"/>
      <c r="BC57431" s="79"/>
    </row>
    <row r="57432" spans="34:55" x14ac:dyDescent="0.25">
      <c r="AH57432" s="79"/>
      <c r="AI57432" s="79"/>
      <c r="AJ57432" s="80"/>
      <c r="AK57432" s="79"/>
      <c r="AM57432" s="79"/>
      <c r="AS57432" s="80"/>
      <c r="AW57432" s="80"/>
      <c r="BC57432" s="79"/>
    </row>
    <row r="57433" spans="34:55" x14ac:dyDescent="0.25">
      <c r="AH57433" s="79"/>
      <c r="AI57433" s="79"/>
      <c r="AJ57433" s="80"/>
      <c r="AK57433" s="79"/>
      <c r="AM57433" s="79"/>
      <c r="AS57433" s="80"/>
      <c r="AW57433" s="80"/>
      <c r="BC57433" s="79"/>
    </row>
    <row r="57434" spans="34:55" x14ac:dyDescent="0.25">
      <c r="AH57434" s="79"/>
      <c r="AI57434" s="79"/>
      <c r="AJ57434" s="80"/>
      <c r="AK57434" s="79"/>
      <c r="AM57434" s="79"/>
      <c r="AS57434" s="80"/>
      <c r="AW57434" s="80"/>
      <c r="BC57434" s="79"/>
    </row>
    <row r="57435" spans="34:55" x14ac:dyDescent="0.25">
      <c r="AH57435" s="79"/>
      <c r="AI57435" s="79"/>
      <c r="AJ57435" s="80"/>
      <c r="AK57435" s="79"/>
      <c r="AM57435" s="79"/>
      <c r="AS57435" s="80"/>
      <c r="AW57435" s="80"/>
      <c r="BC57435" s="79"/>
    </row>
    <row r="57436" spans="34:55" x14ac:dyDescent="0.25">
      <c r="AH57436" s="79"/>
      <c r="AI57436" s="79"/>
      <c r="AJ57436" s="80"/>
      <c r="AK57436" s="79"/>
      <c r="AM57436" s="79"/>
      <c r="AS57436" s="80"/>
      <c r="AW57436" s="80"/>
      <c r="BC57436" s="79"/>
    </row>
    <row r="57437" spans="34:55" x14ac:dyDescent="0.25">
      <c r="AH57437" s="79"/>
      <c r="AI57437" s="79"/>
      <c r="AJ57437" s="80"/>
      <c r="AK57437" s="79"/>
      <c r="AM57437" s="79"/>
      <c r="AS57437" s="80"/>
      <c r="BC57437" s="79"/>
    </row>
    <row r="57438" spans="34:55" x14ac:dyDescent="0.25">
      <c r="AH57438" s="79"/>
      <c r="AI57438" s="79"/>
      <c r="AJ57438" s="80"/>
      <c r="AK57438" s="79"/>
      <c r="AM57438" s="79"/>
      <c r="AS57438" s="80"/>
      <c r="AW57438" s="80"/>
      <c r="BC57438" s="79"/>
    </row>
    <row r="57439" spans="34:55" x14ac:dyDescent="0.25">
      <c r="AH57439" s="79"/>
      <c r="AI57439" s="79"/>
      <c r="AJ57439" s="80"/>
      <c r="AK57439" s="79"/>
      <c r="AM57439" s="79"/>
      <c r="AS57439" s="80"/>
      <c r="AW57439" s="80"/>
      <c r="BC57439" s="79"/>
    </row>
    <row r="57440" spans="34:55" x14ac:dyDescent="0.25">
      <c r="AH57440" s="79"/>
      <c r="AI57440" s="79"/>
      <c r="AJ57440" s="80"/>
      <c r="AK57440" s="79"/>
      <c r="AM57440" s="79"/>
      <c r="AS57440" s="80"/>
      <c r="AW57440" s="80"/>
      <c r="BC57440" s="79"/>
    </row>
    <row r="57441" spans="34:55" x14ac:dyDescent="0.25">
      <c r="AH57441" s="79"/>
      <c r="AI57441" s="79"/>
      <c r="AJ57441" s="80"/>
      <c r="AK57441" s="79"/>
      <c r="AM57441" s="79"/>
      <c r="AS57441" s="80"/>
      <c r="AW57441" s="80"/>
      <c r="BC57441" s="79"/>
    </row>
    <row r="57442" spans="34:55" x14ac:dyDescent="0.25">
      <c r="AH57442" s="79"/>
      <c r="AI57442" s="79"/>
      <c r="AJ57442" s="80"/>
      <c r="AK57442" s="79"/>
      <c r="AM57442" s="79"/>
      <c r="AS57442" s="80"/>
      <c r="AW57442" s="80"/>
      <c r="BC57442" s="79"/>
    </row>
    <row r="57443" spans="34:55" x14ac:dyDescent="0.25">
      <c r="AH57443" s="79"/>
      <c r="AI57443" s="79"/>
      <c r="AJ57443" s="80"/>
      <c r="AK57443" s="79"/>
      <c r="AM57443" s="79"/>
      <c r="AS57443" s="80"/>
      <c r="AW57443" s="80"/>
      <c r="BC57443" s="79"/>
    </row>
    <row r="57444" spans="34:55" x14ac:dyDescent="0.25">
      <c r="AH57444" s="79"/>
      <c r="AI57444" s="79"/>
      <c r="AJ57444" s="80"/>
      <c r="AK57444" s="79"/>
      <c r="AM57444" s="79"/>
      <c r="AS57444" s="80"/>
      <c r="AW57444" s="80"/>
      <c r="BC57444" s="79"/>
    </row>
    <row r="57445" spans="34:55" x14ac:dyDescent="0.25">
      <c r="AH57445" s="79"/>
      <c r="AI57445" s="79"/>
      <c r="AJ57445" s="80"/>
      <c r="AK57445" s="79"/>
      <c r="AM57445" s="79"/>
      <c r="AS57445" s="80"/>
      <c r="BC57445" s="79"/>
    </row>
    <row r="57446" spans="34:55" x14ac:dyDescent="0.25">
      <c r="AH57446" s="79"/>
      <c r="AI57446" s="79"/>
      <c r="AJ57446" s="80"/>
      <c r="AK57446" s="79"/>
      <c r="AM57446" s="79"/>
      <c r="AS57446" s="80"/>
      <c r="AW57446" s="80"/>
      <c r="BC57446" s="79"/>
    </row>
    <row r="57447" spans="34:55" x14ac:dyDescent="0.25">
      <c r="AH57447" s="79"/>
      <c r="AI57447" s="79"/>
      <c r="AJ57447" s="80"/>
      <c r="AK57447" s="79"/>
      <c r="AM57447" s="79"/>
      <c r="AS57447" s="80"/>
      <c r="AW57447" s="80"/>
      <c r="BC57447" s="79"/>
    </row>
    <row r="57448" spans="34:55" x14ac:dyDescent="0.25">
      <c r="AH57448" s="79"/>
      <c r="AI57448" s="79"/>
      <c r="AJ57448" s="80"/>
      <c r="AK57448" s="79"/>
      <c r="AM57448" s="79"/>
      <c r="AS57448" s="80"/>
      <c r="AW57448" s="80"/>
      <c r="BC57448" s="79"/>
    </row>
    <row r="57449" spans="34:55" x14ac:dyDescent="0.25">
      <c r="AH57449" s="79"/>
      <c r="AI57449" s="79"/>
      <c r="AJ57449" s="80"/>
      <c r="AK57449" s="79"/>
      <c r="AM57449" s="79"/>
      <c r="AS57449" s="80"/>
      <c r="AW57449" s="80"/>
      <c r="BC57449" s="79"/>
    </row>
    <row r="57450" spans="34:55" x14ac:dyDescent="0.25">
      <c r="AH57450" s="79"/>
      <c r="AI57450" s="79"/>
      <c r="AJ57450" s="80"/>
      <c r="AK57450" s="79"/>
      <c r="AM57450" s="79"/>
      <c r="AS57450" s="80"/>
      <c r="AW57450" s="80"/>
      <c r="BC57450" s="79"/>
    </row>
    <row r="57451" spans="34:55" x14ac:dyDescent="0.25">
      <c r="AH57451" s="79"/>
      <c r="AI57451" s="79"/>
      <c r="AJ57451" s="80"/>
      <c r="AK57451" s="79"/>
      <c r="AM57451" s="79"/>
      <c r="AS57451" s="80"/>
      <c r="AW57451" s="80"/>
      <c r="BC57451" s="79"/>
    </row>
    <row r="57452" spans="34:55" x14ac:dyDescent="0.25">
      <c r="AH57452" s="79"/>
      <c r="AI57452" s="79"/>
      <c r="AJ57452" s="80"/>
      <c r="AK57452" s="79"/>
      <c r="AM57452" s="79"/>
      <c r="AS57452" s="80"/>
      <c r="AW57452" s="80"/>
      <c r="BC57452" s="79"/>
    </row>
    <row r="57453" spans="34:55" x14ac:dyDescent="0.25">
      <c r="AH57453" s="79"/>
      <c r="AI57453" s="79"/>
      <c r="AJ57453" s="80"/>
      <c r="AK57453" s="79"/>
      <c r="AM57453" s="79"/>
      <c r="AS57453" s="80"/>
      <c r="BC57453" s="79"/>
    </row>
    <row r="57454" spans="34:55" x14ac:dyDescent="0.25">
      <c r="AH57454" s="79"/>
      <c r="AI57454" s="79"/>
      <c r="AJ57454" s="80"/>
      <c r="AK57454" s="79"/>
      <c r="AM57454" s="79"/>
      <c r="AS57454" s="80"/>
      <c r="AW57454" s="80"/>
      <c r="BC57454" s="79"/>
    </row>
    <row r="57455" spans="34:55" x14ac:dyDescent="0.25">
      <c r="AH57455" s="79"/>
      <c r="AI57455" s="79"/>
      <c r="AJ57455" s="80"/>
      <c r="AK57455" s="79"/>
      <c r="AM57455" s="79"/>
      <c r="AS57455" s="80"/>
      <c r="AW57455" s="80"/>
      <c r="BC57455" s="79"/>
    </row>
    <row r="57456" spans="34:55" x14ac:dyDescent="0.25">
      <c r="AH57456" s="79"/>
      <c r="AI57456" s="79"/>
      <c r="AJ57456" s="80"/>
      <c r="AK57456" s="79"/>
      <c r="AM57456" s="79"/>
      <c r="AS57456" s="80"/>
      <c r="AW57456" s="80"/>
      <c r="BC57456" s="79"/>
    </row>
    <row r="57457" spans="34:55" x14ac:dyDescent="0.25">
      <c r="AH57457" s="79"/>
      <c r="AI57457" s="79"/>
      <c r="AJ57457" s="80"/>
      <c r="AK57457" s="79"/>
      <c r="AM57457" s="79"/>
      <c r="AS57457" s="80"/>
      <c r="AW57457" s="80"/>
      <c r="BC57457" s="79"/>
    </row>
    <row r="57458" spans="34:55" x14ac:dyDescent="0.25">
      <c r="AH57458" s="79"/>
      <c r="AI57458" s="79"/>
      <c r="AJ57458" s="80"/>
      <c r="AK57458" s="79"/>
      <c r="AM57458" s="79"/>
      <c r="AS57458" s="80"/>
      <c r="AW57458" s="80"/>
      <c r="BC57458" s="79"/>
    </row>
    <row r="57459" spans="34:55" x14ac:dyDescent="0.25">
      <c r="AH57459" s="79"/>
      <c r="AI57459" s="79"/>
      <c r="AJ57459" s="80"/>
      <c r="AK57459" s="79"/>
      <c r="AM57459" s="79"/>
      <c r="AS57459" s="80"/>
      <c r="AW57459" s="80"/>
      <c r="BC57459" s="79"/>
    </row>
    <row r="57460" spans="34:55" x14ac:dyDescent="0.25">
      <c r="AH57460" s="79"/>
      <c r="AI57460" s="79"/>
      <c r="AJ57460" s="80"/>
      <c r="AK57460" s="79"/>
      <c r="AM57460" s="79"/>
      <c r="AS57460" s="80"/>
      <c r="AW57460" s="80"/>
      <c r="BC57460" s="79"/>
    </row>
    <row r="57461" spans="34:55" x14ac:dyDescent="0.25">
      <c r="AH57461" s="79"/>
      <c r="AI57461" s="79"/>
      <c r="AJ57461" s="80"/>
      <c r="AK57461" s="79"/>
      <c r="AM57461" s="79"/>
      <c r="AS57461" s="80"/>
      <c r="BC57461" s="79"/>
    </row>
    <row r="57462" spans="34:55" x14ac:dyDescent="0.25">
      <c r="AH57462" s="79"/>
      <c r="AI57462" s="79"/>
      <c r="AJ57462" s="80"/>
      <c r="AK57462" s="79"/>
      <c r="AM57462" s="79"/>
      <c r="AS57462" s="80"/>
      <c r="AW57462" s="80"/>
      <c r="BC57462" s="79"/>
    </row>
    <row r="57463" spans="34:55" x14ac:dyDescent="0.25">
      <c r="AH57463" s="79"/>
      <c r="AI57463" s="79"/>
      <c r="AJ57463" s="80"/>
      <c r="AK57463" s="79"/>
      <c r="AM57463" s="79"/>
      <c r="AS57463" s="80"/>
      <c r="AW57463" s="80"/>
      <c r="BC57463" s="79"/>
    </row>
    <row r="57464" spans="34:55" x14ac:dyDescent="0.25">
      <c r="AH57464" s="79"/>
      <c r="AI57464" s="79"/>
      <c r="AJ57464" s="80"/>
      <c r="AK57464" s="79"/>
      <c r="AM57464" s="79"/>
      <c r="AS57464" s="80"/>
      <c r="AW57464" s="80"/>
      <c r="BC57464" s="79"/>
    </row>
    <row r="57465" spans="34:55" x14ac:dyDescent="0.25">
      <c r="AH57465" s="79"/>
      <c r="AI57465" s="79"/>
      <c r="AJ57465" s="80"/>
      <c r="AK57465" s="79"/>
      <c r="AM57465" s="79"/>
      <c r="AS57465" s="80"/>
      <c r="AW57465" s="80"/>
      <c r="BC57465" s="79"/>
    </row>
    <row r="57466" spans="34:55" x14ac:dyDescent="0.25">
      <c r="AH57466" s="79"/>
      <c r="AI57466" s="79"/>
      <c r="AJ57466" s="80"/>
      <c r="AK57466" s="79"/>
      <c r="AM57466" s="79"/>
      <c r="AS57466" s="80"/>
      <c r="AW57466" s="80"/>
      <c r="BC57466" s="79"/>
    </row>
    <row r="57467" spans="34:55" x14ac:dyDescent="0.25">
      <c r="AH57467" s="79"/>
      <c r="AI57467" s="79"/>
      <c r="AJ57467" s="80"/>
      <c r="AK57467" s="79"/>
      <c r="AM57467" s="79"/>
      <c r="AS57467" s="80"/>
      <c r="AW57467" s="80"/>
      <c r="BC57467" s="79"/>
    </row>
    <row r="57468" spans="34:55" x14ac:dyDescent="0.25">
      <c r="AH57468" s="79"/>
      <c r="AI57468" s="79"/>
      <c r="AJ57468" s="80"/>
      <c r="AK57468" s="79"/>
      <c r="AM57468" s="79"/>
      <c r="AS57468" s="80"/>
      <c r="AW57468" s="80"/>
      <c r="BC57468" s="79"/>
    </row>
    <row r="57469" spans="34:55" x14ac:dyDescent="0.25">
      <c r="AH57469" s="79"/>
      <c r="AI57469" s="79"/>
      <c r="AJ57469" s="80"/>
      <c r="AK57469" s="79"/>
      <c r="AM57469" s="79"/>
      <c r="AS57469" s="80"/>
      <c r="BC57469" s="79"/>
    </row>
    <row r="57470" spans="34:55" x14ac:dyDescent="0.25">
      <c r="AH57470" s="79"/>
      <c r="AI57470" s="79"/>
      <c r="AJ57470" s="80"/>
      <c r="AK57470" s="79"/>
      <c r="AM57470" s="79"/>
      <c r="AS57470" s="80"/>
      <c r="AW57470" s="80"/>
      <c r="BC57470" s="79"/>
    </row>
    <row r="57471" spans="34:55" x14ac:dyDescent="0.25">
      <c r="AH57471" s="79"/>
      <c r="AI57471" s="79"/>
      <c r="AJ57471" s="80"/>
      <c r="AK57471" s="79"/>
      <c r="AM57471" s="79"/>
      <c r="AS57471" s="80"/>
      <c r="AW57471" s="80"/>
      <c r="BC57471" s="79"/>
    </row>
    <row r="57472" spans="34:55" x14ac:dyDescent="0.25">
      <c r="AH57472" s="79"/>
      <c r="AI57472" s="79"/>
      <c r="AJ57472" s="80"/>
      <c r="AK57472" s="79"/>
      <c r="AM57472" s="79"/>
      <c r="AS57472" s="80"/>
      <c r="BC57472" s="79"/>
    </row>
    <row r="57473" spans="34:55" x14ac:dyDescent="0.25">
      <c r="AH57473" s="79"/>
      <c r="AI57473" s="79"/>
      <c r="AJ57473" s="80"/>
      <c r="AK57473" s="79"/>
      <c r="AM57473" s="79"/>
      <c r="AS57473" s="80"/>
      <c r="AW57473" s="80"/>
      <c r="BC57473" s="79"/>
    </row>
    <row r="57474" spans="34:55" x14ac:dyDescent="0.25">
      <c r="AH57474" s="79"/>
      <c r="AI57474" s="79"/>
      <c r="AJ57474" s="80"/>
      <c r="AK57474" s="79"/>
      <c r="AM57474" s="79"/>
      <c r="AS57474" s="80"/>
      <c r="AW57474" s="80"/>
      <c r="BC57474" s="79"/>
    </row>
    <row r="57475" spans="34:55" x14ac:dyDescent="0.25">
      <c r="AH57475" s="79"/>
      <c r="AI57475" s="79"/>
      <c r="AJ57475" s="80"/>
      <c r="AK57475" s="79"/>
      <c r="AM57475" s="79"/>
      <c r="AS57475" s="80"/>
      <c r="AW57475" s="80"/>
      <c r="BC57475" s="79"/>
    </row>
    <row r="57476" spans="34:55" x14ac:dyDescent="0.25">
      <c r="AH57476" s="79"/>
      <c r="AI57476" s="79"/>
      <c r="AJ57476" s="80"/>
      <c r="AK57476" s="79"/>
      <c r="AM57476" s="79"/>
      <c r="AS57476" s="80"/>
      <c r="AW57476" s="80"/>
      <c r="BC57476" s="79"/>
    </row>
    <row r="57477" spans="34:55" x14ac:dyDescent="0.25">
      <c r="AH57477" s="79"/>
      <c r="AI57477" s="79"/>
      <c r="AJ57477" s="80"/>
      <c r="AK57477" s="79"/>
      <c r="AM57477" s="79"/>
      <c r="AS57477" s="80"/>
      <c r="AW57477" s="80"/>
      <c r="BC57477" s="79"/>
    </row>
    <row r="57478" spans="34:55" x14ac:dyDescent="0.25">
      <c r="AH57478" s="79"/>
      <c r="AI57478" s="79"/>
      <c r="AJ57478" s="80"/>
      <c r="AK57478" s="79"/>
      <c r="AM57478" s="79"/>
      <c r="AS57478" s="80"/>
      <c r="AW57478" s="80"/>
      <c r="BC57478" s="79"/>
    </row>
    <row r="57479" spans="34:55" x14ac:dyDescent="0.25">
      <c r="AH57479" s="79"/>
      <c r="AI57479" s="79"/>
      <c r="AJ57479" s="80"/>
      <c r="AK57479" s="79"/>
      <c r="AM57479" s="79"/>
      <c r="AS57479" s="80"/>
      <c r="AW57479" s="80"/>
      <c r="BC57479" s="79"/>
    </row>
    <row r="57480" spans="34:55" x14ac:dyDescent="0.25">
      <c r="AH57480" s="79"/>
      <c r="AI57480" s="79"/>
      <c r="AJ57480" s="80"/>
      <c r="AK57480" s="79"/>
      <c r="AM57480" s="79"/>
      <c r="AS57480" s="80"/>
      <c r="BC57480" s="79"/>
    </row>
    <row r="57481" spans="34:55" x14ac:dyDescent="0.25">
      <c r="AH57481" s="79"/>
      <c r="AI57481" s="79"/>
      <c r="AJ57481" s="80"/>
      <c r="AK57481" s="79"/>
      <c r="AM57481" s="79"/>
      <c r="AS57481" s="80"/>
      <c r="AW57481" s="80"/>
      <c r="BC57481" s="79"/>
    </row>
    <row r="57482" spans="34:55" x14ac:dyDescent="0.25">
      <c r="AH57482" s="79"/>
      <c r="AI57482" s="79"/>
      <c r="AJ57482" s="80"/>
      <c r="AK57482" s="79"/>
      <c r="AM57482" s="79"/>
      <c r="AS57482" s="80"/>
      <c r="AW57482" s="80"/>
      <c r="BC57482" s="79"/>
    </row>
    <row r="57483" spans="34:55" x14ac:dyDescent="0.25">
      <c r="AH57483" s="79"/>
      <c r="AI57483" s="79"/>
      <c r="AJ57483" s="80"/>
      <c r="AK57483" s="79"/>
      <c r="AM57483" s="79"/>
      <c r="AS57483" s="80"/>
      <c r="AW57483" s="80"/>
      <c r="BC57483" s="79"/>
    </row>
    <row r="57484" spans="34:55" x14ac:dyDescent="0.25">
      <c r="AH57484" s="79"/>
      <c r="AI57484" s="79"/>
      <c r="AJ57484" s="80"/>
      <c r="AK57484" s="79"/>
      <c r="AM57484" s="79"/>
      <c r="AS57484" s="80"/>
      <c r="AW57484" s="80"/>
      <c r="BC57484" s="79"/>
    </row>
    <row r="57485" spans="34:55" x14ac:dyDescent="0.25">
      <c r="AH57485" s="79"/>
      <c r="AI57485" s="79"/>
      <c r="AJ57485" s="80"/>
      <c r="AK57485" s="79"/>
      <c r="AM57485" s="79"/>
      <c r="AS57485" s="80"/>
      <c r="AW57485" s="80"/>
      <c r="BC57485" s="79"/>
    </row>
    <row r="57486" spans="34:55" x14ac:dyDescent="0.25">
      <c r="AH57486" s="79"/>
      <c r="AI57486" s="79"/>
      <c r="AJ57486" s="80"/>
      <c r="AK57486" s="79"/>
      <c r="AM57486" s="79"/>
      <c r="AS57486" s="80"/>
      <c r="AW57486" s="80"/>
      <c r="BC57486" s="79"/>
    </row>
    <row r="57487" spans="34:55" x14ac:dyDescent="0.25">
      <c r="AH57487" s="79"/>
      <c r="AI57487" s="79"/>
      <c r="AJ57487" s="80"/>
      <c r="AK57487" s="79"/>
      <c r="AM57487" s="79"/>
      <c r="AS57487" s="80"/>
      <c r="AW57487" s="80"/>
      <c r="BC57487" s="79"/>
    </row>
    <row r="57488" spans="34:55" x14ac:dyDescent="0.25">
      <c r="AH57488" s="79"/>
      <c r="AI57488" s="79"/>
      <c r="AJ57488" s="80"/>
      <c r="AK57488" s="79"/>
      <c r="AM57488" s="79"/>
      <c r="AS57488" s="80"/>
      <c r="BC57488" s="79"/>
    </row>
    <row r="57489" spans="34:55" x14ac:dyDescent="0.25">
      <c r="AH57489" s="79"/>
      <c r="AI57489" s="79"/>
      <c r="AJ57489" s="80"/>
      <c r="AK57489" s="79"/>
      <c r="AM57489" s="79"/>
      <c r="AS57489" s="80"/>
      <c r="AW57489" s="80"/>
      <c r="BC57489" s="79"/>
    </row>
    <row r="57490" spans="34:55" x14ac:dyDescent="0.25">
      <c r="AH57490" s="79"/>
      <c r="AI57490" s="79"/>
      <c r="AJ57490" s="80"/>
      <c r="AK57490" s="79"/>
      <c r="AM57490" s="79"/>
      <c r="AS57490" s="80"/>
      <c r="AW57490" s="80"/>
      <c r="BC57490" s="79"/>
    </row>
    <row r="57491" spans="34:55" x14ac:dyDescent="0.25">
      <c r="AH57491" s="79"/>
      <c r="AI57491" s="79"/>
      <c r="AJ57491" s="80"/>
      <c r="AK57491" s="79"/>
      <c r="AM57491" s="79"/>
      <c r="AS57491" s="80"/>
      <c r="AW57491" s="80"/>
      <c r="BC57491" s="79"/>
    </row>
    <row r="57492" spans="34:55" x14ac:dyDescent="0.25">
      <c r="AH57492" s="79"/>
      <c r="AI57492" s="79"/>
      <c r="AJ57492" s="80"/>
      <c r="AK57492" s="79"/>
      <c r="AM57492" s="79"/>
      <c r="AS57492" s="80"/>
      <c r="AW57492" s="80"/>
      <c r="BC57492" s="79"/>
    </row>
    <row r="57493" spans="34:55" x14ac:dyDescent="0.25">
      <c r="AH57493" s="79"/>
      <c r="AI57493" s="79"/>
      <c r="AJ57493" s="80"/>
      <c r="AK57493" s="79"/>
      <c r="AM57493" s="79"/>
      <c r="AS57493" s="80"/>
      <c r="AW57493" s="80"/>
      <c r="BC57493" s="79"/>
    </row>
    <row r="57494" spans="34:55" x14ac:dyDescent="0.25">
      <c r="AH57494" s="79"/>
      <c r="AI57494" s="79"/>
      <c r="AJ57494" s="80"/>
      <c r="AK57494" s="79"/>
      <c r="AM57494" s="79"/>
      <c r="AS57494" s="80"/>
      <c r="AW57494" s="80"/>
      <c r="BC57494" s="79"/>
    </row>
    <row r="57495" spans="34:55" x14ac:dyDescent="0.25">
      <c r="AH57495" s="79"/>
      <c r="AI57495" s="79"/>
      <c r="AJ57495" s="80"/>
      <c r="AK57495" s="79"/>
      <c r="AM57495" s="79"/>
      <c r="AS57495" s="80"/>
      <c r="AW57495" s="80"/>
      <c r="BC57495" s="79"/>
    </row>
    <row r="57496" spans="34:55" x14ac:dyDescent="0.25">
      <c r="AH57496" s="79"/>
      <c r="AI57496" s="79"/>
      <c r="AJ57496" s="80"/>
      <c r="AK57496" s="79"/>
      <c r="AM57496" s="79"/>
      <c r="AS57496" s="80"/>
      <c r="BC57496" s="79"/>
    </row>
    <row r="57497" spans="34:55" x14ac:dyDescent="0.25">
      <c r="AH57497" s="79"/>
      <c r="AI57497" s="79"/>
      <c r="AJ57497" s="80"/>
      <c r="AK57497" s="79"/>
      <c r="AM57497" s="79"/>
      <c r="AS57497" s="80"/>
      <c r="AW57497" s="80"/>
      <c r="BC57497" s="79"/>
    </row>
    <row r="57498" spans="34:55" x14ac:dyDescent="0.25">
      <c r="AH57498" s="79"/>
      <c r="AI57498" s="79"/>
      <c r="AJ57498" s="80"/>
      <c r="AK57498" s="79"/>
      <c r="AM57498" s="79"/>
      <c r="AS57498" s="80"/>
      <c r="AW57498" s="80"/>
      <c r="BC57498" s="79"/>
    </row>
    <row r="57499" spans="34:55" x14ac:dyDescent="0.25">
      <c r="AH57499" s="79"/>
      <c r="AI57499" s="79"/>
      <c r="AJ57499" s="80"/>
      <c r="AK57499" s="79"/>
      <c r="AM57499" s="79"/>
      <c r="AS57499" s="80"/>
      <c r="AW57499" s="80"/>
      <c r="BC57499" s="79"/>
    </row>
    <row r="57500" spans="34:55" x14ac:dyDescent="0.25">
      <c r="AH57500" s="79"/>
      <c r="AI57500" s="79"/>
      <c r="AJ57500" s="80"/>
      <c r="AK57500" s="79"/>
      <c r="AM57500" s="79"/>
      <c r="AS57500" s="80"/>
      <c r="AW57500" s="80"/>
      <c r="BC57500" s="79"/>
    </row>
    <row r="57501" spans="34:55" x14ac:dyDescent="0.25">
      <c r="AH57501" s="79"/>
      <c r="AI57501" s="79"/>
      <c r="AJ57501" s="80"/>
      <c r="AK57501" s="79"/>
      <c r="AM57501" s="79"/>
      <c r="AS57501" s="80"/>
      <c r="AW57501" s="80"/>
      <c r="BC57501" s="79"/>
    </row>
    <row r="57502" spans="34:55" x14ac:dyDescent="0.25">
      <c r="AH57502" s="79"/>
      <c r="AI57502" s="79"/>
      <c r="AJ57502" s="80"/>
      <c r="AK57502" s="79"/>
      <c r="AM57502" s="79"/>
      <c r="AS57502" s="80"/>
      <c r="AW57502" s="80"/>
      <c r="BC57502" s="79"/>
    </row>
    <row r="57503" spans="34:55" x14ac:dyDescent="0.25">
      <c r="AH57503" s="79"/>
      <c r="AI57503" s="79"/>
      <c r="AJ57503" s="80"/>
      <c r="AK57503" s="79"/>
      <c r="AM57503" s="79"/>
      <c r="AS57503" s="80"/>
      <c r="AW57503" s="80"/>
      <c r="BC57503" s="79"/>
    </row>
    <row r="57504" spans="34:55" x14ac:dyDescent="0.25">
      <c r="AH57504" s="79"/>
      <c r="AI57504" s="79"/>
      <c r="AJ57504" s="80"/>
      <c r="AK57504" s="79"/>
      <c r="AM57504" s="79"/>
      <c r="AS57504" s="80"/>
      <c r="BC57504" s="79"/>
    </row>
    <row r="57505" spans="34:55" x14ac:dyDescent="0.25">
      <c r="AH57505" s="79"/>
      <c r="AI57505" s="79"/>
      <c r="AJ57505" s="80"/>
      <c r="AK57505" s="79"/>
      <c r="AM57505" s="79"/>
      <c r="AS57505" s="80"/>
      <c r="AW57505" s="80"/>
      <c r="BC57505" s="79"/>
    </row>
    <row r="57506" spans="34:55" x14ac:dyDescent="0.25">
      <c r="AH57506" s="79"/>
      <c r="AI57506" s="79"/>
      <c r="AJ57506" s="80"/>
      <c r="AK57506" s="79"/>
      <c r="AM57506" s="79"/>
      <c r="AS57506" s="80"/>
      <c r="AW57506" s="80"/>
      <c r="BC57506" s="79"/>
    </row>
    <row r="57507" spans="34:55" x14ac:dyDescent="0.25">
      <c r="AH57507" s="79"/>
      <c r="AI57507" s="79"/>
      <c r="AJ57507" s="80"/>
      <c r="AK57507" s="79"/>
      <c r="AM57507" s="79"/>
      <c r="AS57507" s="80"/>
      <c r="AW57507" s="80"/>
      <c r="BC57507" s="79"/>
    </row>
    <row r="57508" spans="34:55" x14ac:dyDescent="0.25">
      <c r="AH57508" s="79"/>
      <c r="AI57508" s="79"/>
      <c r="AJ57508" s="80"/>
      <c r="AK57508" s="79"/>
      <c r="AM57508" s="79"/>
      <c r="AS57508" s="80"/>
      <c r="AW57508" s="80"/>
      <c r="BC57508" s="79"/>
    </row>
    <row r="57509" spans="34:55" x14ac:dyDescent="0.25">
      <c r="AH57509" s="79"/>
      <c r="AI57509" s="79"/>
      <c r="AJ57509" s="80"/>
      <c r="AK57509" s="79"/>
      <c r="AM57509" s="79"/>
      <c r="AS57509" s="80"/>
      <c r="AW57509" s="80"/>
      <c r="BC57509" s="79"/>
    </row>
    <row r="57510" spans="34:55" x14ac:dyDescent="0.25">
      <c r="AH57510" s="79"/>
      <c r="AI57510" s="79"/>
      <c r="AJ57510" s="80"/>
      <c r="AK57510" s="79"/>
      <c r="AM57510" s="79"/>
      <c r="AS57510" s="80"/>
      <c r="AW57510" s="80"/>
      <c r="BC57510" s="79"/>
    </row>
    <row r="57511" spans="34:55" x14ac:dyDescent="0.25">
      <c r="AH57511" s="79"/>
      <c r="AI57511" s="79"/>
      <c r="AJ57511" s="80"/>
      <c r="AK57511" s="79"/>
      <c r="AM57511" s="79"/>
      <c r="AS57511" s="80"/>
      <c r="AW57511" s="80"/>
      <c r="BC57511" s="79"/>
    </row>
    <row r="57512" spans="34:55" x14ac:dyDescent="0.25">
      <c r="AH57512" s="79"/>
      <c r="AI57512" s="79"/>
      <c r="AJ57512" s="80"/>
      <c r="AK57512" s="79"/>
      <c r="AM57512" s="79"/>
      <c r="AS57512" s="80"/>
      <c r="BC57512" s="79"/>
    </row>
    <row r="57513" spans="34:55" x14ac:dyDescent="0.25">
      <c r="AH57513" s="79"/>
      <c r="AI57513" s="79"/>
      <c r="AJ57513" s="80"/>
      <c r="AK57513" s="79"/>
      <c r="AM57513" s="79"/>
      <c r="AS57513" s="80"/>
      <c r="AW57513" s="80"/>
      <c r="BC57513" s="79"/>
    </row>
    <row r="57514" spans="34:55" x14ac:dyDescent="0.25">
      <c r="AH57514" s="79"/>
      <c r="AI57514" s="79"/>
      <c r="AJ57514" s="80"/>
      <c r="AK57514" s="79"/>
      <c r="AM57514" s="79"/>
      <c r="AS57514" s="80"/>
      <c r="AW57514" s="80"/>
      <c r="BC57514" s="79"/>
    </row>
    <row r="57515" spans="34:55" x14ac:dyDescent="0.25">
      <c r="AH57515" s="79"/>
      <c r="AI57515" s="79"/>
      <c r="AJ57515" s="80"/>
      <c r="AK57515" s="79"/>
      <c r="AM57515" s="79"/>
      <c r="AS57515" s="80"/>
      <c r="AW57515" s="80"/>
      <c r="BC57515" s="79"/>
    </row>
    <row r="57516" spans="34:55" x14ac:dyDescent="0.25">
      <c r="AH57516" s="79"/>
      <c r="AI57516" s="79"/>
      <c r="AJ57516" s="80"/>
      <c r="AK57516" s="79"/>
      <c r="AM57516" s="79"/>
      <c r="AS57516" s="80"/>
      <c r="AW57516" s="80"/>
      <c r="BC57516" s="79"/>
    </row>
    <row r="57517" spans="34:55" x14ac:dyDescent="0.25">
      <c r="AH57517" s="79"/>
      <c r="AI57517" s="79"/>
      <c r="AJ57517" s="80"/>
      <c r="AK57517" s="79"/>
      <c r="AM57517" s="79"/>
      <c r="AS57517" s="80"/>
      <c r="AW57517" s="80"/>
      <c r="BC57517" s="79"/>
    </row>
    <row r="57518" spans="34:55" x14ac:dyDescent="0.25">
      <c r="AH57518" s="79"/>
      <c r="AI57518" s="79"/>
      <c r="AJ57518" s="80"/>
      <c r="AK57518" s="79"/>
      <c r="AM57518" s="79"/>
      <c r="AS57518" s="80"/>
      <c r="AW57518" s="80"/>
      <c r="BC57518" s="79"/>
    </row>
    <row r="57519" spans="34:55" x14ac:dyDescent="0.25">
      <c r="AH57519" s="79"/>
      <c r="AI57519" s="79"/>
      <c r="AJ57519" s="80"/>
      <c r="AK57519" s="79"/>
      <c r="AM57519" s="79"/>
      <c r="AS57519" s="80"/>
      <c r="AW57519" s="80"/>
      <c r="BC57519" s="79"/>
    </row>
    <row r="57520" spans="34:55" x14ac:dyDescent="0.25">
      <c r="AH57520" s="79"/>
      <c r="AI57520" s="79"/>
      <c r="AJ57520" s="80"/>
      <c r="AK57520" s="79"/>
      <c r="AM57520" s="79"/>
      <c r="AS57520" s="80"/>
      <c r="BC57520" s="79"/>
    </row>
    <row r="57521" spans="34:55" x14ac:dyDescent="0.25">
      <c r="AH57521" s="79"/>
      <c r="AI57521" s="79"/>
      <c r="AJ57521" s="80"/>
      <c r="AK57521" s="79"/>
      <c r="AM57521" s="79"/>
      <c r="AS57521" s="80"/>
      <c r="AW57521" s="80"/>
      <c r="BC57521" s="79"/>
    </row>
    <row r="57522" spans="34:55" x14ac:dyDescent="0.25">
      <c r="AH57522" s="79"/>
      <c r="AI57522" s="79"/>
      <c r="AJ57522" s="80"/>
      <c r="AK57522" s="79"/>
      <c r="AM57522" s="79"/>
      <c r="AS57522" s="80"/>
      <c r="AW57522" s="80"/>
      <c r="BC57522" s="79"/>
    </row>
    <row r="57523" spans="34:55" x14ac:dyDescent="0.25">
      <c r="AH57523" s="79"/>
      <c r="AI57523" s="79"/>
      <c r="AJ57523" s="80"/>
      <c r="AK57523" s="79"/>
      <c r="AM57523" s="79"/>
      <c r="AS57523" s="80"/>
      <c r="AW57523" s="80"/>
      <c r="BC57523" s="79"/>
    </row>
    <row r="57524" spans="34:55" x14ac:dyDescent="0.25">
      <c r="AH57524" s="79"/>
      <c r="AI57524" s="79"/>
      <c r="AJ57524" s="80"/>
      <c r="AK57524" s="79"/>
      <c r="AM57524" s="79"/>
      <c r="AS57524" s="80"/>
      <c r="AW57524" s="80"/>
      <c r="BC57524" s="79"/>
    </row>
    <row r="57525" spans="34:55" x14ac:dyDescent="0.25">
      <c r="AH57525" s="79"/>
      <c r="AI57525" s="79"/>
      <c r="AJ57525" s="80"/>
      <c r="AK57525" s="79"/>
      <c r="AM57525" s="79"/>
      <c r="AS57525" s="80"/>
      <c r="AW57525" s="80"/>
      <c r="BC57525" s="79"/>
    </row>
    <row r="57526" spans="34:55" x14ac:dyDescent="0.25">
      <c r="AH57526" s="79"/>
      <c r="AI57526" s="79"/>
      <c r="AJ57526" s="80"/>
      <c r="AK57526" s="79"/>
      <c r="AM57526" s="79"/>
      <c r="AS57526" s="80"/>
      <c r="AW57526" s="80"/>
      <c r="BC57526" s="79"/>
    </row>
    <row r="57527" spans="34:55" x14ac:dyDescent="0.25">
      <c r="AH57527" s="79"/>
      <c r="AI57527" s="79"/>
      <c r="AJ57527" s="80"/>
      <c r="AK57527" s="79"/>
      <c r="AM57527" s="79"/>
      <c r="AS57527" s="80"/>
      <c r="AW57527" s="80"/>
      <c r="BC57527" s="79"/>
    </row>
    <row r="57528" spans="34:55" x14ac:dyDescent="0.25">
      <c r="AH57528" s="79"/>
      <c r="AI57528" s="79"/>
      <c r="AJ57528" s="80"/>
      <c r="AK57528" s="79"/>
      <c r="AM57528" s="79"/>
      <c r="AS57528" s="80"/>
      <c r="BC57528" s="79"/>
    </row>
    <row r="57529" spans="34:55" x14ac:dyDescent="0.25">
      <c r="AH57529" s="79"/>
      <c r="AI57529" s="79"/>
      <c r="AJ57529" s="80"/>
      <c r="AK57529" s="79"/>
      <c r="AM57529" s="79"/>
      <c r="AS57529" s="80"/>
      <c r="AW57529" s="80"/>
      <c r="BC57529" s="79"/>
    </row>
    <row r="57530" spans="34:55" x14ac:dyDescent="0.25">
      <c r="AH57530" s="79"/>
      <c r="AI57530" s="79"/>
      <c r="AJ57530" s="80"/>
      <c r="AK57530" s="79"/>
      <c r="AM57530" s="79"/>
      <c r="AS57530" s="80"/>
      <c r="AW57530" s="80"/>
      <c r="BC57530" s="79"/>
    </row>
    <row r="57531" spans="34:55" x14ac:dyDescent="0.25">
      <c r="AH57531" s="79"/>
      <c r="AI57531" s="79"/>
      <c r="AJ57531" s="80"/>
      <c r="AK57531" s="79"/>
      <c r="AM57531" s="79"/>
      <c r="AS57531" s="80"/>
      <c r="AW57531" s="80"/>
      <c r="BC57531" s="79"/>
    </row>
    <row r="57532" spans="34:55" x14ac:dyDescent="0.25">
      <c r="AH57532" s="79"/>
      <c r="AI57532" s="79"/>
      <c r="AJ57532" s="80"/>
      <c r="AK57532" s="79"/>
      <c r="AM57532" s="79"/>
      <c r="AS57532" s="80"/>
      <c r="AW57532" s="80"/>
      <c r="BC57532" s="79"/>
    </row>
    <row r="57533" spans="34:55" x14ac:dyDescent="0.25">
      <c r="AH57533" s="79"/>
      <c r="AI57533" s="79"/>
      <c r="AJ57533" s="80"/>
      <c r="AK57533" s="79"/>
      <c r="AM57533" s="79"/>
      <c r="AS57533" s="80"/>
      <c r="AW57533" s="80"/>
      <c r="BC57533" s="79"/>
    </row>
    <row r="57534" spans="34:55" x14ac:dyDescent="0.25">
      <c r="AH57534" s="79"/>
      <c r="AI57534" s="79"/>
      <c r="AJ57534" s="80"/>
      <c r="AK57534" s="79"/>
      <c r="AM57534" s="79"/>
      <c r="AS57534" s="80"/>
      <c r="AW57534" s="80"/>
      <c r="BC57534" s="79"/>
    </row>
    <row r="57535" spans="34:55" x14ac:dyDescent="0.25">
      <c r="AH57535" s="79"/>
      <c r="AI57535" s="79"/>
      <c r="AJ57535" s="80"/>
      <c r="AK57535" s="79"/>
      <c r="AM57535" s="79"/>
      <c r="AS57535" s="80"/>
      <c r="AW57535" s="80"/>
      <c r="BC57535" s="79"/>
    </row>
    <row r="57536" spans="34:55" x14ac:dyDescent="0.25">
      <c r="AH57536" s="79"/>
      <c r="AI57536" s="79"/>
      <c r="AJ57536" s="80"/>
      <c r="AK57536" s="79"/>
      <c r="AM57536" s="79"/>
      <c r="AS57536" s="80"/>
      <c r="BC57536" s="79"/>
    </row>
    <row r="57537" spans="34:55" x14ac:dyDescent="0.25">
      <c r="AH57537" s="79"/>
      <c r="AI57537" s="79"/>
      <c r="AJ57537" s="80"/>
      <c r="AK57537" s="79"/>
      <c r="AM57537" s="79"/>
      <c r="AS57537" s="80"/>
      <c r="AW57537" s="80"/>
      <c r="BC57537" s="79"/>
    </row>
    <row r="57538" spans="34:55" x14ac:dyDescent="0.25">
      <c r="AH57538" s="79"/>
      <c r="AI57538" s="79"/>
      <c r="AJ57538" s="80"/>
      <c r="AK57538" s="79"/>
      <c r="AM57538" s="79"/>
      <c r="AS57538" s="80"/>
      <c r="AW57538" s="80"/>
      <c r="BC57538" s="79"/>
    </row>
    <row r="57539" spans="34:55" x14ac:dyDescent="0.25">
      <c r="AH57539" s="79"/>
      <c r="AI57539" s="79"/>
      <c r="AJ57539" s="80"/>
      <c r="AK57539" s="79"/>
      <c r="AM57539" s="79"/>
      <c r="AS57539" s="80"/>
      <c r="AW57539" s="80"/>
      <c r="BC57539" s="79"/>
    </row>
    <row r="57540" spans="34:55" x14ac:dyDescent="0.25">
      <c r="AH57540" s="79"/>
      <c r="AI57540" s="79"/>
      <c r="AJ57540" s="80"/>
      <c r="AK57540" s="79"/>
      <c r="AM57540" s="79"/>
      <c r="AS57540" s="80"/>
      <c r="AW57540" s="80"/>
      <c r="BC57540" s="79"/>
    </row>
    <row r="57541" spans="34:55" x14ac:dyDescent="0.25">
      <c r="AH57541" s="79"/>
      <c r="AI57541" s="79"/>
      <c r="AJ57541" s="80"/>
      <c r="AK57541" s="79"/>
      <c r="AM57541" s="79"/>
      <c r="AS57541" s="80"/>
      <c r="AW57541" s="80"/>
      <c r="BC57541" s="79"/>
    </row>
    <row r="57542" spans="34:55" x14ac:dyDescent="0.25">
      <c r="AH57542" s="79"/>
      <c r="AI57542" s="79"/>
      <c r="AJ57542" s="80"/>
      <c r="AK57542" s="79"/>
      <c r="AM57542" s="79"/>
      <c r="AS57542" s="80"/>
      <c r="AW57542" s="80"/>
      <c r="BC57542" s="79"/>
    </row>
    <row r="57543" spans="34:55" x14ac:dyDescent="0.25">
      <c r="AH57543" s="79"/>
      <c r="AI57543" s="79"/>
      <c r="AJ57543" s="80"/>
      <c r="AK57543" s="79"/>
      <c r="AM57543" s="79"/>
      <c r="AS57543" s="80"/>
      <c r="AW57543" s="80"/>
      <c r="BC57543" s="79"/>
    </row>
    <row r="57544" spans="34:55" x14ac:dyDescent="0.25">
      <c r="AH57544" s="79"/>
      <c r="AI57544" s="79"/>
      <c r="AJ57544" s="80"/>
      <c r="AK57544" s="79"/>
      <c r="AM57544" s="79"/>
      <c r="AS57544" s="80"/>
      <c r="BC57544" s="79"/>
    </row>
    <row r="57545" spans="34:55" x14ac:dyDescent="0.25">
      <c r="AH57545" s="79"/>
      <c r="AI57545" s="79"/>
      <c r="AJ57545" s="80"/>
      <c r="AK57545" s="79"/>
      <c r="AM57545" s="79"/>
      <c r="AS57545" s="80"/>
      <c r="AW57545" s="80"/>
      <c r="BC57545" s="79"/>
    </row>
    <row r="57546" spans="34:55" x14ac:dyDescent="0.25">
      <c r="AH57546" s="79"/>
      <c r="AI57546" s="79"/>
      <c r="AJ57546" s="80"/>
      <c r="AK57546" s="79"/>
      <c r="AM57546" s="79"/>
      <c r="AS57546" s="80"/>
      <c r="AW57546" s="80"/>
      <c r="BC57546" s="79"/>
    </row>
    <row r="57547" spans="34:55" x14ac:dyDescent="0.25">
      <c r="AH57547" s="79"/>
      <c r="AI57547" s="79"/>
      <c r="AJ57547" s="80"/>
      <c r="AK57547" s="79"/>
      <c r="AM57547" s="79"/>
      <c r="AS57547" s="80"/>
      <c r="AW57547" s="80"/>
      <c r="BC57547" s="79"/>
    </row>
    <row r="57548" spans="34:55" x14ac:dyDescent="0.25">
      <c r="AH57548" s="79"/>
      <c r="AI57548" s="79"/>
      <c r="AJ57548" s="80"/>
      <c r="AK57548" s="79"/>
      <c r="AM57548" s="79"/>
      <c r="AS57548" s="80"/>
      <c r="AW57548" s="80"/>
      <c r="BC57548" s="79"/>
    </row>
    <row r="57549" spans="34:55" x14ac:dyDescent="0.25">
      <c r="AH57549" s="79"/>
      <c r="AI57549" s="79"/>
      <c r="AJ57549" s="80"/>
      <c r="AK57549" s="79"/>
      <c r="AM57549" s="79"/>
      <c r="AS57549" s="80"/>
      <c r="AW57549" s="80"/>
      <c r="BC57549" s="79"/>
    </row>
    <row r="57550" spans="34:55" x14ac:dyDescent="0.25">
      <c r="AH57550" s="79"/>
      <c r="AI57550" s="79"/>
      <c r="AJ57550" s="80"/>
      <c r="AK57550" s="79"/>
      <c r="AM57550" s="79"/>
      <c r="AS57550" s="80"/>
      <c r="AW57550" s="80"/>
      <c r="BC57550" s="79"/>
    </row>
    <row r="57551" spans="34:55" x14ac:dyDescent="0.25">
      <c r="AH57551" s="79"/>
      <c r="AI57551" s="79"/>
      <c r="AJ57551" s="80"/>
      <c r="AK57551" s="79"/>
      <c r="AM57551" s="79"/>
      <c r="AS57551" s="80"/>
      <c r="AW57551" s="80"/>
      <c r="BC57551" s="79"/>
    </row>
    <row r="57552" spans="34:55" x14ac:dyDescent="0.25">
      <c r="AH57552" s="79"/>
      <c r="AI57552" s="79"/>
      <c r="AJ57552" s="80"/>
      <c r="AK57552" s="79"/>
      <c r="AM57552" s="79"/>
      <c r="AS57552" s="80"/>
      <c r="BC57552" s="79"/>
    </row>
    <row r="57553" spans="34:55" x14ac:dyDescent="0.25">
      <c r="AH57553" s="79"/>
      <c r="AI57553" s="79"/>
      <c r="AJ57553" s="80"/>
      <c r="AK57553" s="79"/>
      <c r="AM57553" s="79"/>
      <c r="AS57553" s="80"/>
      <c r="AW57553" s="80"/>
      <c r="BC57553" s="79"/>
    </row>
    <row r="57554" spans="34:55" x14ac:dyDescent="0.25">
      <c r="AH57554" s="79"/>
      <c r="AI57554" s="79"/>
      <c r="AJ57554" s="80"/>
      <c r="AK57554" s="79"/>
      <c r="AM57554" s="79"/>
      <c r="AS57554" s="80"/>
      <c r="AW57554" s="80"/>
      <c r="BC57554" s="79"/>
    </row>
    <row r="57555" spans="34:55" x14ac:dyDescent="0.25">
      <c r="AH57555" s="79"/>
      <c r="AI57555" s="79"/>
      <c r="AJ57555" s="80"/>
      <c r="AK57555" s="79"/>
      <c r="AM57555" s="79"/>
      <c r="AS57555" s="80"/>
      <c r="AW57555" s="80"/>
      <c r="BC57555" s="79"/>
    </row>
    <row r="57556" spans="34:55" x14ac:dyDescent="0.25">
      <c r="AH57556" s="79"/>
      <c r="AI57556" s="79"/>
      <c r="AJ57556" s="80"/>
      <c r="AK57556" s="79"/>
      <c r="AM57556" s="79"/>
      <c r="AS57556" s="80"/>
      <c r="AW57556" s="80"/>
      <c r="BC57556" s="79"/>
    </row>
    <row r="57557" spans="34:55" x14ac:dyDescent="0.25">
      <c r="AH57557" s="79"/>
      <c r="AI57557" s="79"/>
      <c r="AJ57557" s="80"/>
      <c r="AK57557" s="79"/>
      <c r="AM57557" s="79"/>
      <c r="AS57557" s="80"/>
      <c r="AW57557" s="80"/>
      <c r="BC57557" s="79"/>
    </row>
    <row r="57558" spans="34:55" x14ac:dyDescent="0.25">
      <c r="AH57558" s="79"/>
      <c r="AI57558" s="79"/>
      <c r="AJ57558" s="80"/>
      <c r="AK57558" s="79"/>
      <c r="AM57558" s="79"/>
      <c r="AS57558" s="80"/>
      <c r="AW57558" s="80"/>
      <c r="BC57558" s="79"/>
    </row>
    <row r="57559" spans="34:55" x14ac:dyDescent="0.25">
      <c r="AH57559" s="79"/>
      <c r="AI57559" s="79"/>
      <c r="AJ57559" s="80"/>
      <c r="AK57559" s="79"/>
      <c r="AM57559" s="79"/>
      <c r="AS57559" s="80"/>
      <c r="AW57559" s="80"/>
      <c r="BC57559" s="79"/>
    </row>
    <row r="57560" spans="34:55" x14ac:dyDescent="0.25">
      <c r="AH57560" s="79"/>
      <c r="AI57560" s="79"/>
      <c r="AJ57560" s="80"/>
      <c r="AK57560" s="79"/>
      <c r="AM57560" s="79"/>
      <c r="AS57560" s="80"/>
      <c r="BC57560" s="79"/>
    </row>
    <row r="57561" spans="34:55" x14ac:dyDescent="0.25">
      <c r="AH57561" s="79"/>
      <c r="AI57561" s="79"/>
      <c r="AJ57561" s="80"/>
      <c r="AK57561" s="79"/>
      <c r="AM57561" s="79"/>
      <c r="AS57561" s="80"/>
      <c r="AW57561" s="80"/>
      <c r="BC57561" s="79"/>
    </row>
    <row r="57562" spans="34:55" x14ac:dyDescent="0.25">
      <c r="AH57562" s="79"/>
      <c r="AI57562" s="79"/>
      <c r="AJ57562" s="80"/>
      <c r="AK57562" s="79"/>
      <c r="AM57562" s="79"/>
      <c r="AS57562" s="80"/>
      <c r="AW57562" s="80"/>
      <c r="BC57562" s="79"/>
    </row>
    <row r="57563" spans="34:55" x14ac:dyDescent="0.25">
      <c r="AH57563" s="79"/>
      <c r="AI57563" s="79"/>
      <c r="AJ57563" s="80"/>
      <c r="AK57563" s="79"/>
      <c r="AM57563" s="79"/>
      <c r="AS57563" s="80"/>
      <c r="AW57563" s="80"/>
      <c r="BC57563" s="79"/>
    </row>
    <row r="57564" spans="34:55" x14ac:dyDescent="0.25">
      <c r="AH57564" s="79"/>
      <c r="AI57564" s="79"/>
      <c r="AJ57564" s="80"/>
      <c r="AK57564" s="79"/>
      <c r="AM57564" s="79"/>
      <c r="AS57564" s="80"/>
      <c r="AW57564" s="80"/>
      <c r="BC57564" s="79"/>
    </row>
    <row r="57565" spans="34:55" x14ac:dyDescent="0.25">
      <c r="AH57565" s="79"/>
      <c r="AI57565" s="79"/>
      <c r="AJ57565" s="80"/>
      <c r="AK57565" s="79"/>
      <c r="AM57565" s="79"/>
      <c r="AS57565" s="80"/>
      <c r="AW57565" s="80"/>
      <c r="BC57565" s="79"/>
    </row>
    <row r="57566" spans="34:55" x14ac:dyDescent="0.25">
      <c r="AH57566" s="79"/>
      <c r="AI57566" s="79"/>
      <c r="AJ57566" s="80"/>
      <c r="AK57566" s="79"/>
      <c r="AM57566" s="79"/>
      <c r="AS57566" s="80"/>
      <c r="AW57566" s="80"/>
      <c r="BC57566" s="79"/>
    </row>
    <row r="57567" spans="34:55" x14ac:dyDescent="0.25">
      <c r="AH57567" s="79"/>
      <c r="AI57567" s="79"/>
      <c r="AJ57567" s="80"/>
      <c r="AK57567" s="79"/>
      <c r="AM57567" s="79"/>
      <c r="AS57567" s="80"/>
      <c r="AW57567" s="80"/>
      <c r="BC57567" s="79"/>
    </row>
    <row r="57568" spans="34:55" x14ac:dyDescent="0.25">
      <c r="AH57568" s="79"/>
      <c r="AI57568" s="79"/>
      <c r="AJ57568" s="80"/>
      <c r="AK57568" s="79"/>
      <c r="AM57568" s="79"/>
      <c r="AS57568" s="80"/>
      <c r="BC57568" s="79"/>
    </row>
    <row r="57569" spans="30:55" x14ac:dyDescent="0.25">
      <c r="AD57569" s="27"/>
      <c r="AE57569" s="27"/>
      <c r="AH57569" s="79"/>
      <c r="AI57569" s="79"/>
      <c r="AJ57569" s="80"/>
      <c r="AK57569" s="79"/>
      <c r="AM57569" s="79"/>
      <c r="AS57569" s="80"/>
      <c r="BC57569" s="79"/>
    </row>
    <row r="57570" spans="30:55" x14ac:dyDescent="0.25">
      <c r="AH57570" s="79"/>
      <c r="AI57570" s="79"/>
      <c r="AJ57570" s="80"/>
      <c r="AK57570" s="79"/>
      <c r="AM57570" s="79"/>
      <c r="AS57570" s="80"/>
      <c r="AW57570" s="80"/>
      <c r="BC57570" s="79"/>
    </row>
    <row r="57571" spans="30:55" x14ac:dyDescent="0.25">
      <c r="AH57571" s="79"/>
      <c r="AI57571" s="79"/>
      <c r="AJ57571" s="80"/>
      <c r="AK57571" s="79"/>
      <c r="AM57571" s="79"/>
      <c r="AS57571" s="80"/>
      <c r="AW57571" s="80"/>
      <c r="BC57571" s="79"/>
    </row>
    <row r="57572" spans="30:55" x14ac:dyDescent="0.25">
      <c r="AH57572" s="79"/>
      <c r="AI57572" s="79"/>
      <c r="AJ57572" s="80"/>
      <c r="AK57572" s="79"/>
      <c r="AM57572" s="79"/>
      <c r="AS57572" s="80"/>
      <c r="AW57572" s="80"/>
      <c r="BC57572" s="79"/>
    </row>
    <row r="57573" spans="30:55" x14ac:dyDescent="0.25">
      <c r="AH57573" s="79"/>
      <c r="AI57573" s="79"/>
      <c r="AJ57573" s="80"/>
      <c r="AK57573" s="79"/>
      <c r="AM57573" s="79"/>
      <c r="AS57573" s="80"/>
      <c r="AW57573" s="80"/>
      <c r="BC57573" s="79"/>
    </row>
    <row r="57574" spans="30:55" x14ac:dyDescent="0.25">
      <c r="AH57574" s="79"/>
      <c r="AI57574" s="79"/>
      <c r="AJ57574" s="80"/>
      <c r="AK57574" s="79"/>
      <c r="AM57574" s="79"/>
      <c r="AS57574" s="80"/>
      <c r="AW57574" s="80"/>
      <c r="BC57574" s="79"/>
    </row>
    <row r="57575" spans="30:55" x14ac:dyDescent="0.25">
      <c r="AH57575" s="79"/>
      <c r="AI57575" s="79"/>
      <c r="AJ57575" s="80"/>
      <c r="AK57575" s="79"/>
      <c r="AM57575" s="79"/>
      <c r="AS57575" s="80"/>
      <c r="AW57575" s="80"/>
      <c r="BC57575" s="79"/>
    </row>
    <row r="57576" spans="30:55" x14ac:dyDescent="0.25">
      <c r="AH57576" s="79"/>
      <c r="AI57576" s="79"/>
      <c r="AJ57576" s="80"/>
      <c r="AK57576" s="79"/>
      <c r="AM57576" s="79"/>
      <c r="AS57576" s="80"/>
      <c r="AW57576" s="80"/>
      <c r="BC57576" s="79"/>
    </row>
    <row r="57577" spans="30:55" x14ac:dyDescent="0.25">
      <c r="AH57577" s="79"/>
      <c r="AI57577" s="79"/>
      <c r="AJ57577" s="80"/>
      <c r="AK57577" s="79"/>
      <c r="AM57577" s="79"/>
      <c r="AS57577" s="80"/>
      <c r="BC57577" s="79"/>
    </row>
    <row r="57578" spans="30:55" x14ac:dyDescent="0.25">
      <c r="AH57578" s="79"/>
      <c r="AI57578" s="79"/>
      <c r="AJ57578" s="80"/>
      <c r="AK57578" s="79"/>
      <c r="AM57578" s="79"/>
      <c r="AS57578" s="80"/>
      <c r="AW57578" s="80"/>
      <c r="BC57578" s="79"/>
    </row>
    <row r="57579" spans="30:55" x14ac:dyDescent="0.25">
      <c r="AH57579" s="79"/>
      <c r="AI57579" s="79"/>
      <c r="AJ57579" s="80"/>
      <c r="AK57579" s="79"/>
      <c r="AM57579" s="79"/>
      <c r="AS57579" s="80"/>
      <c r="AW57579" s="80"/>
      <c r="BC57579" s="79"/>
    </row>
    <row r="57580" spans="30:55" x14ac:dyDescent="0.25">
      <c r="AH57580" s="79"/>
      <c r="AI57580" s="79"/>
      <c r="AJ57580" s="80"/>
      <c r="AK57580" s="79"/>
      <c r="AM57580" s="79"/>
      <c r="AS57580" s="80"/>
      <c r="AW57580" s="80"/>
      <c r="BC57580" s="79"/>
    </row>
    <row r="57581" spans="30:55" x14ac:dyDescent="0.25">
      <c r="AH57581" s="79"/>
      <c r="AI57581" s="79"/>
      <c r="AJ57581" s="80"/>
      <c r="AK57581" s="79"/>
      <c r="AM57581" s="79"/>
      <c r="AS57581" s="80"/>
      <c r="AW57581" s="80"/>
      <c r="BC57581" s="79"/>
    </row>
    <row r="57582" spans="30:55" x14ac:dyDescent="0.25">
      <c r="AH57582" s="79"/>
      <c r="AI57582" s="79"/>
      <c r="AJ57582" s="80"/>
      <c r="AK57582" s="79"/>
      <c r="AM57582" s="79"/>
      <c r="AS57582" s="80"/>
      <c r="AW57582" s="80"/>
      <c r="BC57582" s="79"/>
    </row>
    <row r="57583" spans="30:55" x14ac:dyDescent="0.25">
      <c r="AH57583" s="79"/>
      <c r="AI57583" s="79"/>
      <c r="AJ57583" s="80"/>
      <c r="AK57583" s="79"/>
      <c r="AM57583" s="79"/>
      <c r="AS57583" s="80"/>
      <c r="AW57583" s="80"/>
      <c r="BC57583" s="79"/>
    </row>
    <row r="57584" spans="30:55" x14ac:dyDescent="0.25">
      <c r="AH57584" s="79"/>
      <c r="AI57584" s="79"/>
      <c r="AJ57584" s="80"/>
      <c r="AK57584" s="79"/>
      <c r="AM57584" s="79"/>
      <c r="AS57584" s="80"/>
      <c r="AW57584" s="80"/>
      <c r="BC57584" s="79"/>
    </row>
    <row r="57585" spans="34:55" x14ac:dyDescent="0.25">
      <c r="AH57585" s="79"/>
      <c r="AI57585" s="79"/>
      <c r="AJ57585" s="80"/>
      <c r="AK57585" s="79"/>
      <c r="AM57585" s="79"/>
      <c r="AS57585" s="80"/>
      <c r="BC57585" s="79"/>
    </row>
    <row r="57586" spans="34:55" x14ac:dyDescent="0.25">
      <c r="AH57586" s="79"/>
      <c r="AI57586" s="79"/>
      <c r="AJ57586" s="80"/>
      <c r="AK57586" s="79"/>
      <c r="AM57586" s="79"/>
      <c r="AS57586" s="80"/>
      <c r="AW57586" s="80"/>
      <c r="BC57586" s="79"/>
    </row>
    <row r="57587" spans="34:55" x14ac:dyDescent="0.25">
      <c r="AH57587" s="79"/>
      <c r="AI57587" s="79"/>
      <c r="AJ57587" s="80"/>
      <c r="AK57587" s="79"/>
      <c r="AM57587" s="79"/>
      <c r="AS57587" s="80"/>
      <c r="AW57587" s="80"/>
      <c r="BC57587" s="79"/>
    </row>
    <row r="57588" spans="34:55" x14ac:dyDescent="0.25">
      <c r="AH57588" s="79"/>
      <c r="AI57588" s="79"/>
      <c r="AJ57588" s="80"/>
      <c r="AK57588" s="79"/>
      <c r="AM57588" s="79"/>
      <c r="AS57588" s="80"/>
      <c r="BC57588" s="79"/>
    </row>
    <row r="57589" spans="34:55" x14ac:dyDescent="0.25">
      <c r="AH57589" s="79"/>
      <c r="AI57589" s="79"/>
      <c r="AJ57589" s="80"/>
      <c r="AK57589" s="79"/>
      <c r="AM57589" s="79"/>
      <c r="AS57589" s="80"/>
      <c r="AW57589" s="80"/>
      <c r="BC57589" s="79"/>
    </row>
    <row r="57590" spans="34:55" x14ac:dyDescent="0.25">
      <c r="AH57590" s="79"/>
      <c r="AI57590" s="79"/>
      <c r="AJ57590" s="80"/>
      <c r="AK57590" s="79"/>
      <c r="AM57590" s="79"/>
      <c r="AS57590" s="80"/>
      <c r="AW57590" s="80"/>
      <c r="BC57590" s="79"/>
    </row>
    <row r="57591" spans="34:55" x14ac:dyDescent="0.25">
      <c r="AH57591" s="79"/>
      <c r="AI57591" s="79"/>
      <c r="AJ57591" s="80"/>
      <c r="AK57591" s="79"/>
      <c r="AM57591" s="79"/>
      <c r="AS57591" s="80"/>
      <c r="AW57591" s="80"/>
      <c r="BC57591" s="79"/>
    </row>
    <row r="57592" spans="34:55" x14ac:dyDescent="0.25">
      <c r="AH57592" s="79"/>
      <c r="AI57592" s="79"/>
      <c r="AJ57592" s="80"/>
      <c r="AK57592" s="79"/>
      <c r="AM57592" s="79"/>
      <c r="AS57592" s="80"/>
      <c r="AW57592" s="80"/>
      <c r="BC57592" s="79"/>
    </row>
    <row r="57593" spans="34:55" x14ac:dyDescent="0.25">
      <c r="AH57593" s="79"/>
      <c r="AI57593" s="79"/>
      <c r="AJ57593" s="80"/>
      <c r="AK57593" s="79"/>
      <c r="AM57593" s="79"/>
      <c r="AS57593" s="80"/>
      <c r="AW57593" s="80"/>
      <c r="BC57593" s="79"/>
    </row>
    <row r="57594" spans="34:55" x14ac:dyDescent="0.25">
      <c r="AH57594" s="79"/>
      <c r="AI57594" s="79"/>
      <c r="AJ57594" s="80"/>
      <c r="AK57594" s="79"/>
      <c r="AM57594" s="79"/>
      <c r="AS57594" s="80"/>
      <c r="AW57594" s="80"/>
      <c r="BC57594" s="79"/>
    </row>
    <row r="57595" spans="34:55" x14ac:dyDescent="0.25">
      <c r="AH57595" s="79"/>
      <c r="AI57595" s="79"/>
      <c r="AJ57595" s="80"/>
      <c r="AK57595" s="79"/>
      <c r="AM57595" s="79"/>
      <c r="AS57595" s="80"/>
      <c r="AW57595" s="80"/>
      <c r="BC57595" s="79"/>
    </row>
    <row r="57596" spans="34:55" x14ac:dyDescent="0.25">
      <c r="AH57596" s="79"/>
      <c r="AI57596" s="79"/>
      <c r="AJ57596" s="80"/>
      <c r="AK57596" s="79"/>
      <c r="AM57596" s="79"/>
      <c r="AS57596" s="80"/>
      <c r="BC57596" s="79"/>
    </row>
    <row r="57597" spans="34:55" x14ac:dyDescent="0.25">
      <c r="AH57597" s="79"/>
      <c r="AI57597" s="79"/>
      <c r="AJ57597" s="80"/>
      <c r="AK57597" s="79"/>
      <c r="AM57597" s="79"/>
      <c r="AS57597" s="80"/>
      <c r="AW57597" s="80"/>
      <c r="BC57597" s="79"/>
    </row>
    <row r="57598" spans="34:55" x14ac:dyDescent="0.25">
      <c r="AH57598" s="79"/>
      <c r="AI57598" s="79"/>
      <c r="AJ57598" s="80"/>
      <c r="AK57598" s="79"/>
      <c r="AM57598" s="79"/>
      <c r="AS57598" s="80"/>
      <c r="AW57598" s="80"/>
      <c r="BC57598" s="79"/>
    </row>
    <row r="57599" spans="34:55" x14ac:dyDescent="0.25">
      <c r="AH57599" s="79"/>
      <c r="AI57599" s="79"/>
      <c r="AJ57599" s="80"/>
      <c r="AK57599" s="79"/>
      <c r="AM57599" s="79"/>
      <c r="AS57599" s="80"/>
      <c r="AW57599" s="80"/>
      <c r="BC57599" s="79"/>
    </row>
    <row r="57600" spans="34:55" x14ac:dyDescent="0.25">
      <c r="AH57600" s="79"/>
      <c r="AI57600" s="79"/>
      <c r="AJ57600" s="80"/>
      <c r="AK57600" s="79"/>
      <c r="AM57600" s="79"/>
      <c r="AS57600" s="80"/>
      <c r="AW57600" s="80"/>
      <c r="BC57600" s="79"/>
    </row>
    <row r="57601" spans="34:55" x14ac:dyDescent="0.25">
      <c r="AH57601" s="79"/>
      <c r="AI57601" s="79"/>
      <c r="AJ57601" s="80"/>
      <c r="AK57601" s="79"/>
      <c r="AM57601" s="79"/>
      <c r="AS57601" s="80"/>
      <c r="AW57601" s="80"/>
      <c r="BC57601" s="79"/>
    </row>
    <row r="57602" spans="34:55" x14ac:dyDescent="0.25">
      <c r="AH57602" s="79"/>
      <c r="AI57602" s="79"/>
      <c r="AJ57602" s="80"/>
      <c r="AK57602" s="79"/>
      <c r="AM57602" s="79"/>
      <c r="AS57602" s="80"/>
      <c r="AW57602" s="80"/>
      <c r="BC57602" s="79"/>
    </row>
    <row r="57603" spans="34:55" x14ac:dyDescent="0.25">
      <c r="AH57603" s="79"/>
      <c r="AI57603" s="79"/>
      <c r="AJ57603" s="80"/>
      <c r="AK57603" s="79"/>
      <c r="AM57603" s="79"/>
      <c r="AS57603" s="80"/>
      <c r="AW57603" s="80"/>
      <c r="BC57603" s="79"/>
    </row>
    <row r="57604" spans="34:55" x14ac:dyDescent="0.25">
      <c r="AH57604" s="79"/>
      <c r="AI57604" s="79"/>
      <c r="AJ57604" s="80"/>
      <c r="AK57604" s="79"/>
      <c r="AM57604" s="79"/>
      <c r="AS57604" s="80"/>
      <c r="BC57604" s="79"/>
    </row>
    <row r="57605" spans="34:55" x14ac:dyDescent="0.25">
      <c r="AH57605" s="79"/>
      <c r="AI57605" s="79"/>
      <c r="AJ57605" s="80"/>
      <c r="AK57605" s="79"/>
      <c r="AM57605" s="79"/>
      <c r="AS57605" s="80"/>
      <c r="AW57605" s="80"/>
      <c r="BC57605" s="79"/>
    </row>
    <row r="57606" spans="34:55" x14ac:dyDescent="0.25">
      <c r="AH57606" s="79"/>
      <c r="AI57606" s="79"/>
      <c r="AJ57606" s="80"/>
      <c r="AK57606" s="79"/>
      <c r="AM57606" s="79"/>
      <c r="AS57606" s="80"/>
      <c r="AW57606" s="80"/>
      <c r="BC57606" s="79"/>
    </row>
    <row r="57607" spans="34:55" x14ac:dyDescent="0.25">
      <c r="AH57607" s="79"/>
      <c r="AI57607" s="79"/>
      <c r="AJ57607" s="80"/>
      <c r="AK57607" s="79"/>
      <c r="AM57607" s="79"/>
      <c r="AS57607" s="80"/>
      <c r="AW57607" s="80"/>
      <c r="BC57607" s="79"/>
    </row>
    <row r="57608" spans="34:55" x14ac:dyDescent="0.25">
      <c r="AH57608" s="79"/>
      <c r="AI57608" s="79"/>
      <c r="AJ57608" s="80"/>
      <c r="AK57608" s="79"/>
      <c r="AM57608" s="79"/>
      <c r="AS57608" s="80"/>
      <c r="AW57608" s="80"/>
      <c r="BC57608" s="79"/>
    </row>
    <row r="57609" spans="34:55" x14ac:dyDescent="0.25">
      <c r="AH57609" s="79"/>
      <c r="AI57609" s="79"/>
      <c r="AJ57609" s="80"/>
      <c r="AK57609" s="79"/>
      <c r="AM57609" s="79"/>
      <c r="AS57609" s="80"/>
      <c r="AW57609" s="80"/>
      <c r="BC57609" s="79"/>
    </row>
    <row r="57610" spans="34:55" x14ac:dyDescent="0.25">
      <c r="AH57610" s="79"/>
      <c r="AI57610" s="79"/>
      <c r="AJ57610" s="80"/>
      <c r="AK57610" s="79"/>
      <c r="AM57610" s="79"/>
      <c r="AS57610" s="80"/>
      <c r="AW57610" s="80"/>
      <c r="BC57610" s="79"/>
    </row>
    <row r="57611" spans="34:55" x14ac:dyDescent="0.25">
      <c r="AH57611" s="79"/>
      <c r="AI57611" s="79"/>
      <c r="AJ57611" s="80"/>
      <c r="AK57611" s="79"/>
      <c r="AM57611" s="79"/>
      <c r="AS57611" s="80"/>
      <c r="AW57611" s="80"/>
      <c r="BC57611" s="79"/>
    </row>
    <row r="57612" spans="34:55" x14ac:dyDescent="0.25">
      <c r="AH57612" s="79"/>
      <c r="AI57612" s="79"/>
      <c r="AJ57612" s="80"/>
      <c r="AK57612" s="79"/>
      <c r="AM57612" s="79"/>
      <c r="AS57612" s="80"/>
      <c r="BC57612" s="79"/>
    </row>
    <row r="57613" spans="34:55" x14ac:dyDescent="0.25">
      <c r="AH57613" s="79"/>
      <c r="AI57613" s="79"/>
      <c r="AJ57613" s="80"/>
      <c r="AK57613" s="79"/>
      <c r="AM57613" s="79"/>
      <c r="AS57613" s="80"/>
      <c r="AW57613" s="80"/>
      <c r="BC57613" s="79"/>
    </row>
    <row r="57614" spans="34:55" x14ac:dyDescent="0.25">
      <c r="AH57614" s="79"/>
      <c r="AI57614" s="79"/>
      <c r="AJ57614" s="80"/>
      <c r="AK57614" s="79"/>
      <c r="AM57614" s="79"/>
      <c r="AS57614" s="80"/>
      <c r="BC57614" s="79"/>
    </row>
    <row r="57615" spans="34:55" x14ac:dyDescent="0.25">
      <c r="AH57615" s="79"/>
      <c r="AI57615" s="79"/>
      <c r="AJ57615" s="80"/>
      <c r="AK57615" s="79"/>
      <c r="AM57615" s="79"/>
      <c r="AS57615" s="80"/>
      <c r="AW57615" s="80"/>
      <c r="BC57615" s="79"/>
    </row>
    <row r="57616" spans="34:55" x14ac:dyDescent="0.25">
      <c r="AH57616" s="79"/>
      <c r="AI57616" s="79"/>
      <c r="AJ57616" s="80"/>
      <c r="AK57616" s="79"/>
      <c r="AM57616" s="79"/>
      <c r="AS57616" s="80"/>
      <c r="AW57616" s="80"/>
      <c r="BC57616" s="79"/>
    </row>
    <row r="57617" spans="34:55" x14ac:dyDescent="0.25">
      <c r="AH57617" s="79"/>
      <c r="AI57617" s="79"/>
      <c r="AJ57617" s="80"/>
      <c r="AK57617" s="79"/>
      <c r="AM57617" s="79"/>
      <c r="AS57617" s="80"/>
      <c r="AW57617" s="80"/>
      <c r="BC57617" s="79"/>
    </row>
    <row r="57618" spans="34:55" x14ac:dyDescent="0.25">
      <c r="AH57618" s="79"/>
      <c r="AI57618" s="79"/>
      <c r="AJ57618" s="80"/>
      <c r="AK57618" s="79"/>
      <c r="AM57618" s="79"/>
      <c r="AS57618" s="80"/>
      <c r="AW57618" s="80"/>
      <c r="BC57618" s="79"/>
    </row>
    <row r="57619" spans="34:55" x14ac:dyDescent="0.25">
      <c r="AH57619" s="79"/>
      <c r="AI57619" s="79"/>
      <c r="AJ57619" s="80"/>
      <c r="AK57619" s="79"/>
      <c r="AM57619" s="79"/>
      <c r="AS57619" s="80"/>
      <c r="AW57619" s="80"/>
      <c r="BC57619" s="79"/>
    </row>
    <row r="57620" spans="34:55" x14ac:dyDescent="0.25">
      <c r="AH57620" s="79"/>
      <c r="AI57620" s="79"/>
      <c r="AJ57620" s="80"/>
      <c r="AK57620" s="79"/>
      <c r="AM57620" s="79"/>
      <c r="AS57620" s="80"/>
      <c r="AW57620" s="80"/>
      <c r="BC57620" s="79"/>
    </row>
    <row r="57621" spans="34:55" x14ac:dyDescent="0.25">
      <c r="AH57621" s="79"/>
      <c r="AI57621" s="79"/>
      <c r="AJ57621" s="80"/>
      <c r="AK57621" s="79"/>
      <c r="AM57621" s="79"/>
      <c r="AS57621" s="80"/>
      <c r="BC57621" s="79"/>
    </row>
    <row r="57622" spans="34:55" x14ac:dyDescent="0.25">
      <c r="AH57622" s="79"/>
      <c r="AI57622" s="79"/>
      <c r="AJ57622" s="80"/>
      <c r="AK57622" s="79"/>
      <c r="AM57622" s="79"/>
      <c r="AS57622" s="80"/>
      <c r="AW57622" s="80"/>
      <c r="BC57622" s="79"/>
    </row>
    <row r="57623" spans="34:55" x14ac:dyDescent="0.25">
      <c r="AH57623" s="79"/>
      <c r="AI57623" s="79"/>
      <c r="AJ57623" s="80"/>
      <c r="AK57623" s="79"/>
      <c r="AM57623" s="79"/>
      <c r="AS57623" s="80"/>
      <c r="AW57623" s="80"/>
      <c r="BC57623" s="79"/>
    </row>
    <row r="57624" spans="34:55" x14ac:dyDescent="0.25">
      <c r="AH57624" s="79"/>
      <c r="AI57624" s="79"/>
      <c r="AJ57624" s="80"/>
      <c r="AK57624" s="79"/>
      <c r="AM57624" s="79"/>
      <c r="AS57624" s="80"/>
      <c r="AW57624" s="80"/>
      <c r="BC57624" s="79"/>
    </row>
    <row r="57625" spans="34:55" x14ac:dyDescent="0.25">
      <c r="AH57625" s="79"/>
      <c r="AI57625" s="79"/>
      <c r="AJ57625" s="80"/>
      <c r="AK57625" s="79"/>
      <c r="AM57625" s="79"/>
      <c r="AS57625" s="80"/>
      <c r="AW57625" s="80"/>
      <c r="BC57625" s="79"/>
    </row>
    <row r="57626" spans="34:55" x14ac:dyDescent="0.25">
      <c r="AH57626" s="79"/>
      <c r="AI57626" s="79"/>
      <c r="AJ57626" s="80"/>
      <c r="AK57626" s="79"/>
      <c r="AM57626" s="79"/>
      <c r="AS57626" s="80"/>
      <c r="AW57626" s="80"/>
      <c r="BC57626" s="79"/>
    </row>
    <row r="57627" spans="34:55" x14ac:dyDescent="0.25">
      <c r="AH57627" s="79"/>
      <c r="AI57627" s="79"/>
      <c r="AJ57627" s="80"/>
      <c r="AK57627" s="79"/>
      <c r="AM57627" s="79"/>
      <c r="AS57627" s="80"/>
      <c r="AW57627" s="80"/>
      <c r="BC57627" s="79"/>
    </row>
    <row r="57628" spans="34:55" x14ac:dyDescent="0.25">
      <c r="AH57628" s="79"/>
      <c r="AI57628" s="79"/>
      <c r="AJ57628" s="80"/>
      <c r="AK57628" s="79"/>
      <c r="AM57628" s="79"/>
      <c r="AS57628" s="80"/>
      <c r="AW57628" s="80"/>
      <c r="BC57628" s="79"/>
    </row>
    <row r="57629" spans="34:55" x14ac:dyDescent="0.25">
      <c r="AH57629" s="79"/>
      <c r="AI57629" s="79"/>
      <c r="AJ57629" s="80"/>
      <c r="AK57629" s="79"/>
      <c r="AM57629" s="79"/>
      <c r="AS57629" s="80"/>
      <c r="BC57629" s="79"/>
    </row>
    <row r="57630" spans="34:55" x14ac:dyDescent="0.25">
      <c r="AH57630" s="79"/>
      <c r="AI57630" s="79"/>
      <c r="AJ57630" s="80"/>
      <c r="AK57630" s="79"/>
      <c r="AM57630" s="79"/>
      <c r="AS57630" s="80"/>
      <c r="AW57630" s="80"/>
      <c r="BC57630" s="79"/>
    </row>
    <row r="57631" spans="34:55" x14ac:dyDescent="0.25">
      <c r="AH57631" s="79"/>
      <c r="AI57631" s="79"/>
      <c r="AJ57631" s="80"/>
      <c r="AK57631" s="79"/>
      <c r="AM57631" s="79"/>
      <c r="AS57631" s="80"/>
      <c r="AW57631" s="80"/>
      <c r="BC57631" s="79"/>
    </row>
    <row r="57632" spans="34:55" x14ac:dyDescent="0.25">
      <c r="AH57632" s="79"/>
      <c r="AI57632" s="79"/>
      <c r="AJ57632" s="80"/>
      <c r="AK57632" s="79"/>
      <c r="AM57632" s="79"/>
      <c r="AS57632" s="80"/>
      <c r="AW57632" s="80"/>
      <c r="BC57632" s="79"/>
    </row>
    <row r="57633" spans="34:55" x14ac:dyDescent="0.25">
      <c r="AH57633" s="79"/>
      <c r="AI57633" s="79"/>
      <c r="AJ57633" s="80"/>
      <c r="AK57633" s="79"/>
      <c r="AM57633" s="79"/>
      <c r="AS57633" s="80"/>
      <c r="AW57633" s="80"/>
      <c r="BC57633" s="79"/>
    </row>
    <row r="57634" spans="34:55" x14ac:dyDescent="0.25">
      <c r="AH57634" s="79"/>
      <c r="AI57634" s="79"/>
      <c r="AJ57634" s="80"/>
      <c r="AK57634" s="79"/>
      <c r="AM57634" s="79"/>
      <c r="AS57634" s="80"/>
      <c r="AW57634" s="80"/>
      <c r="BC57634" s="79"/>
    </row>
    <row r="57635" spans="34:55" x14ac:dyDescent="0.25">
      <c r="AH57635" s="79"/>
      <c r="AI57635" s="79"/>
      <c r="AJ57635" s="80"/>
      <c r="AK57635" s="79"/>
      <c r="AM57635" s="79"/>
      <c r="AS57635" s="80"/>
      <c r="AW57635" s="80"/>
      <c r="BC57635" s="79"/>
    </row>
    <row r="57636" spans="34:55" x14ac:dyDescent="0.25">
      <c r="AH57636" s="79"/>
      <c r="AI57636" s="79"/>
      <c r="AJ57636" s="80"/>
      <c r="AK57636" s="79"/>
      <c r="AM57636" s="79"/>
      <c r="AS57636" s="80"/>
      <c r="AW57636" s="80"/>
      <c r="BC57636" s="79"/>
    </row>
    <row r="57637" spans="34:55" x14ac:dyDescent="0.25">
      <c r="AH57637" s="79"/>
      <c r="AI57637" s="79"/>
      <c r="AJ57637" s="80"/>
      <c r="AK57637" s="79"/>
      <c r="AM57637" s="79"/>
      <c r="AS57637" s="80"/>
      <c r="BC57637" s="79"/>
    </row>
    <row r="57638" spans="34:55" x14ac:dyDescent="0.25">
      <c r="AH57638" s="79"/>
      <c r="AI57638" s="79"/>
      <c r="AJ57638" s="80"/>
      <c r="AK57638" s="79"/>
      <c r="AM57638" s="79"/>
      <c r="AS57638" s="80"/>
      <c r="AW57638" s="80"/>
      <c r="BC57638" s="79"/>
    </row>
    <row r="57639" spans="34:55" x14ac:dyDescent="0.25">
      <c r="AH57639" s="79"/>
      <c r="AI57639" s="79"/>
      <c r="AJ57639" s="80"/>
      <c r="AK57639" s="79"/>
      <c r="AM57639" s="79"/>
      <c r="AS57639" s="80"/>
      <c r="AW57639" s="80"/>
      <c r="BC57639" s="79"/>
    </row>
    <row r="57640" spans="34:55" x14ac:dyDescent="0.25">
      <c r="AH57640" s="79"/>
      <c r="AI57640" s="79"/>
      <c r="AJ57640" s="80"/>
      <c r="AK57640" s="79"/>
      <c r="AM57640" s="79"/>
      <c r="AS57640" s="80"/>
      <c r="AW57640" s="80"/>
      <c r="BC57640" s="79"/>
    </row>
    <row r="57641" spans="34:55" x14ac:dyDescent="0.25">
      <c r="AH57641" s="79"/>
      <c r="AI57641" s="79"/>
      <c r="AJ57641" s="80"/>
      <c r="AK57641" s="79"/>
      <c r="AM57641" s="79"/>
      <c r="AS57641" s="80"/>
      <c r="AW57641" s="80"/>
      <c r="BC57641" s="79"/>
    </row>
    <row r="57642" spans="34:55" x14ac:dyDescent="0.25">
      <c r="AH57642" s="79"/>
      <c r="AI57642" s="79"/>
      <c r="AJ57642" s="80"/>
      <c r="AK57642" s="79"/>
      <c r="AM57642" s="79"/>
      <c r="AS57642" s="80"/>
      <c r="AW57642" s="80"/>
      <c r="BC57642" s="79"/>
    </row>
    <row r="57643" spans="34:55" x14ac:dyDescent="0.25">
      <c r="AH57643" s="79"/>
      <c r="AI57643" s="79"/>
      <c r="AJ57643" s="80"/>
      <c r="AK57643" s="79"/>
      <c r="AM57643" s="79"/>
      <c r="AS57643" s="80"/>
      <c r="AW57643" s="80"/>
      <c r="BC57643" s="79"/>
    </row>
    <row r="57644" spans="34:55" x14ac:dyDescent="0.25">
      <c r="AH57644" s="79"/>
      <c r="AI57644" s="79"/>
      <c r="AJ57644" s="80"/>
      <c r="AK57644" s="79"/>
      <c r="AM57644" s="79"/>
      <c r="AS57644" s="80"/>
      <c r="AW57644" s="80"/>
      <c r="BC57644" s="79"/>
    </row>
    <row r="57645" spans="34:55" x14ac:dyDescent="0.25">
      <c r="AH57645" s="79"/>
      <c r="AI57645" s="79"/>
      <c r="AJ57645" s="80"/>
      <c r="AK57645" s="79"/>
      <c r="AM57645" s="79"/>
      <c r="AS57645" s="80"/>
      <c r="BC57645" s="79"/>
    </row>
    <row r="57646" spans="34:55" x14ac:dyDescent="0.25">
      <c r="AH57646" s="79"/>
      <c r="AI57646" s="79"/>
      <c r="AJ57646" s="80"/>
      <c r="AK57646" s="79"/>
      <c r="AM57646" s="79"/>
      <c r="AS57646" s="80"/>
      <c r="AW57646" s="80"/>
      <c r="BC57646" s="79"/>
    </row>
    <row r="57647" spans="34:55" x14ac:dyDescent="0.25">
      <c r="AH57647" s="79"/>
      <c r="AI57647" s="79"/>
      <c r="AJ57647" s="80"/>
      <c r="AK57647" s="79"/>
      <c r="AM57647" s="79"/>
      <c r="AS57647" s="80"/>
      <c r="AW57647" s="80"/>
      <c r="BC57647" s="79"/>
    </row>
    <row r="57648" spans="34:55" x14ac:dyDescent="0.25">
      <c r="AH57648" s="79"/>
      <c r="AI57648" s="79"/>
      <c r="AJ57648" s="80"/>
      <c r="AK57648" s="79"/>
      <c r="AM57648" s="79"/>
      <c r="AS57648" s="80"/>
      <c r="AW57648" s="80"/>
      <c r="BC57648" s="79"/>
    </row>
    <row r="57649" spans="34:55" x14ac:dyDescent="0.25">
      <c r="AH57649" s="79"/>
      <c r="AI57649" s="79"/>
      <c r="AJ57649" s="80"/>
      <c r="AK57649" s="79"/>
      <c r="AM57649" s="79"/>
      <c r="AS57649" s="80"/>
      <c r="AW57649" s="80"/>
      <c r="BC57649" s="79"/>
    </row>
    <row r="57650" spans="34:55" x14ac:dyDescent="0.25">
      <c r="AH57650" s="79"/>
      <c r="AI57650" s="79"/>
      <c r="AJ57650" s="80"/>
      <c r="AK57650" s="79"/>
      <c r="AM57650" s="79"/>
      <c r="AS57650" s="80"/>
      <c r="AW57650" s="80"/>
      <c r="BC57650" s="79"/>
    </row>
    <row r="57651" spans="34:55" x14ac:dyDescent="0.25">
      <c r="AH57651" s="79"/>
      <c r="AI57651" s="79"/>
      <c r="AJ57651" s="80"/>
      <c r="AK57651" s="79"/>
      <c r="AM57651" s="79"/>
      <c r="AS57651" s="80"/>
      <c r="AW57651" s="80"/>
      <c r="BC57651" s="79"/>
    </row>
    <row r="57652" spans="34:55" x14ac:dyDescent="0.25">
      <c r="AH57652" s="79"/>
      <c r="AI57652" s="79"/>
      <c r="AJ57652" s="80"/>
      <c r="AK57652" s="79"/>
      <c r="AM57652" s="79"/>
      <c r="AS57652" s="80"/>
      <c r="AW57652" s="80"/>
      <c r="BC57652" s="79"/>
    </row>
    <row r="57653" spans="34:55" x14ac:dyDescent="0.25">
      <c r="AH57653" s="79"/>
      <c r="AI57653" s="79"/>
      <c r="AJ57653" s="80"/>
      <c r="AK57653" s="79"/>
      <c r="AM57653" s="79"/>
      <c r="AS57653" s="80"/>
      <c r="BC57653" s="79"/>
    </row>
    <row r="57654" spans="34:55" x14ac:dyDescent="0.25">
      <c r="AH57654" s="79"/>
      <c r="AI57654" s="79"/>
      <c r="AJ57654" s="80"/>
      <c r="AK57654" s="79"/>
      <c r="AM57654" s="79"/>
      <c r="AS57654" s="80"/>
      <c r="AW57654" s="80"/>
      <c r="BC57654" s="79"/>
    </row>
    <row r="57655" spans="34:55" x14ac:dyDescent="0.25">
      <c r="AH57655" s="79"/>
      <c r="AI57655" s="79"/>
      <c r="AJ57655" s="80"/>
      <c r="AK57655" s="79"/>
      <c r="AM57655" s="79"/>
      <c r="AS57655" s="80"/>
      <c r="AW57655" s="80"/>
      <c r="BC57655" s="79"/>
    </row>
    <row r="57656" spans="34:55" x14ac:dyDescent="0.25">
      <c r="AH57656" s="79"/>
      <c r="AI57656" s="79"/>
      <c r="AJ57656" s="80"/>
      <c r="AK57656" s="79"/>
      <c r="AM57656" s="79"/>
      <c r="AS57656" s="80"/>
      <c r="AW57656" s="80"/>
      <c r="BC57656" s="79"/>
    </row>
    <row r="57657" spans="34:55" x14ac:dyDescent="0.25">
      <c r="AH57657" s="79"/>
      <c r="AI57657" s="79"/>
      <c r="AJ57657" s="80"/>
      <c r="AK57657" s="79"/>
      <c r="AM57657" s="79"/>
      <c r="AS57657" s="80"/>
      <c r="AW57657" s="80"/>
      <c r="BC57657" s="79"/>
    </row>
    <row r="57658" spans="34:55" x14ac:dyDescent="0.25">
      <c r="AH57658" s="79"/>
      <c r="AI57658" s="79"/>
      <c r="AJ57658" s="80"/>
      <c r="AK57658" s="79"/>
      <c r="AM57658" s="79"/>
      <c r="AS57658" s="80"/>
      <c r="AW57658" s="80"/>
      <c r="BC57658" s="79"/>
    </row>
    <row r="57659" spans="34:55" x14ac:dyDescent="0.25">
      <c r="AH57659" s="79"/>
      <c r="AI57659" s="79"/>
      <c r="AJ57659" s="80"/>
      <c r="AK57659" s="79"/>
      <c r="AM57659" s="79"/>
      <c r="AS57659" s="80"/>
      <c r="AW57659" s="80"/>
      <c r="BC57659" s="79"/>
    </row>
    <row r="57660" spans="34:55" x14ac:dyDescent="0.25">
      <c r="AH57660" s="79"/>
      <c r="AI57660" s="79"/>
      <c r="AJ57660" s="80"/>
      <c r="AK57660" s="79"/>
      <c r="AM57660" s="79"/>
      <c r="AS57660" s="80"/>
      <c r="AW57660" s="80"/>
      <c r="BC57660" s="79"/>
    </row>
    <row r="57661" spans="34:55" x14ac:dyDescent="0.25">
      <c r="AH57661" s="79"/>
      <c r="AI57661" s="79"/>
      <c r="AJ57661" s="80"/>
      <c r="AK57661" s="79"/>
      <c r="AM57661" s="79"/>
      <c r="AS57661" s="80"/>
      <c r="BC57661" s="79"/>
    </row>
    <row r="57662" spans="34:55" x14ac:dyDescent="0.25">
      <c r="AH57662" s="79"/>
      <c r="AI57662" s="79"/>
      <c r="AJ57662" s="80"/>
      <c r="AK57662" s="79"/>
      <c r="AM57662" s="79"/>
      <c r="AS57662" s="80"/>
      <c r="AW57662" s="80"/>
      <c r="BC57662" s="79"/>
    </row>
    <row r="57663" spans="34:55" x14ac:dyDescent="0.25">
      <c r="AH57663" s="79"/>
      <c r="AI57663" s="79"/>
      <c r="AJ57663" s="80"/>
      <c r="AK57663" s="79"/>
      <c r="AM57663" s="79"/>
      <c r="AS57663" s="80"/>
      <c r="AW57663" s="80"/>
      <c r="BC57663" s="79"/>
    </row>
    <row r="57664" spans="34:55" x14ac:dyDescent="0.25">
      <c r="AH57664" s="79"/>
      <c r="AI57664" s="79"/>
      <c r="AJ57664" s="80"/>
      <c r="AK57664" s="79"/>
      <c r="AM57664" s="79"/>
      <c r="AS57664" s="80"/>
      <c r="AW57664" s="80"/>
      <c r="BC57664" s="79"/>
    </row>
    <row r="57665" spans="34:55" x14ac:dyDescent="0.25">
      <c r="AH57665" s="79"/>
      <c r="AI57665" s="79"/>
      <c r="AJ57665" s="80"/>
      <c r="AK57665" s="79"/>
      <c r="AM57665" s="79"/>
      <c r="AS57665" s="80"/>
      <c r="AW57665" s="80"/>
      <c r="BC57665" s="79"/>
    </row>
    <row r="57666" spans="34:55" x14ac:dyDescent="0.25">
      <c r="AH57666" s="79"/>
      <c r="AI57666" s="79"/>
      <c r="AJ57666" s="80"/>
      <c r="AK57666" s="79"/>
      <c r="AM57666" s="79"/>
      <c r="AS57666" s="80"/>
      <c r="AW57666" s="80"/>
      <c r="BC57666" s="79"/>
    </row>
    <row r="57667" spans="34:55" x14ac:dyDescent="0.25">
      <c r="AH57667" s="79"/>
      <c r="AI57667" s="79"/>
      <c r="AJ57667" s="80"/>
      <c r="AK57667" s="79"/>
      <c r="AM57667" s="79"/>
      <c r="AS57667" s="80"/>
      <c r="AW57667" s="80"/>
      <c r="BC57667" s="79"/>
    </row>
    <row r="57668" spans="34:55" x14ac:dyDescent="0.25">
      <c r="AH57668" s="79"/>
      <c r="AI57668" s="79"/>
      <c r="AJ57668" s="80"/>
      <c r="AK57668" s="79"/>
      <c r="AM57668" s="79"/>
      <c r="AS57668" s="80"/>
      <c r="AW57668" s="80"/>
      <c r="BC57668" s="79"/>
    </row>
    <row r="57669" spans="34:55" x14ac:dyDescent="0.25">
      <c r="AH57669" s="79"/>
      <c r="AI57669" s="79"/>
      <c r="AJ57669" s="80"/>
      <c r="AK57669" s="79"/>
      <c r="AM57669" s="79"/>
      <c r="AS57669" s="80"/>
      <c r="BC57669" s="79"/>
    </row>
    <row r="57670" spans="34:55" x14ac:dyDescent="0.25">
      <c r="AH57670" s="79"/>
      <c r="AI57670" s="79"/>
      <c r="AJ57670" s="80"/>
      <c r="AK57670" s="79"/>
      <c r="AM57670" s="79"/>
      <c r="AS57670" s="80"/>
      <c r="AW57670" s="80"/>
      <c r="BC57670" s="79"/>
    </row>
    <row r="57671" spans="34:55" x14ac:dyDescent="0.25">
      <c r="AH57671" s="79"/>
      <c r="AI57671" s="79"/>
      <c r="AJ57671" s="80"/>
      <c r="AK57671" s="79"/>
      <c r="AM57671" s="79"/>
      <c r="AS57671" s="80"/>
      <c r="AW57671" s="80"/>
      <c r="BC57671" s="79"/>
    </row>
    <row r="57672" spans="34:55" x14ac:dyDescent="0.25">
      <c r="AH57672" s="79"/>
      <c r="AI57672" s="79"/>
      <c r="AJ57672" s="80"/>
      <c r="AK57672" s="79"/>
      <c r="AM57672" s="79"/>
      <c r="AS57672" s="80"/>
      <c r="AW57672" s="80"/>
      <c r="BC57672" s="79"/>
    </row>
    <row r="57673" spans="34:55" x14ac:dyDescent="0.25">
      <c r="AH57673" s="79"/>
      <c r="AI57673" s="79"/>
      <c r="AJ57673" s="80"/>
      <c r="AK57673" s="79"/>
      <c r="AM57673" s="79"/>
      <c r="AS57673" s="80"/>
      <c r="AW57673" s="80"/>
      <c r="BC57673" s="79"/>
    </row>
    <row r="57674" spans="34:55" x14ac:dyDescent="0.25">
      <c r="AH57674" s="79"/>
      <c r="AI57674" s="79"/>
      <c r="AJ57674" s="80"/>
      <c r="AK57674" s="79"/>
      <c r="AM57674" s="79"/>
      <c r="AS57674" s="80"/>
      <c r="AW57674" s="80"/>
      <c r="BC57674" s="79"/>
    </row>
    <row r="57675" spans="34:55" x14ac:dyDescent="0.25">
      <c r="AH57675" s="79"/>
      <c r="AI57675" s="79"/>
      <c r="AJ57675" s="80"/>
      <c r="AK57675" s="79"/>
      <c r="AM57675" s="79"/>
      <c r="AS57675" s="80"/>
      <c r="AW57675" s="80"/>
      <c r="BC57675" s="79"/>
    </row>
    <row r="57676" spans="34:55" x14ac:dyDescent="0.25">
      <c r="AH57676" s="79"/>
      <c r="AI57676" s="79"/>
      <c r="AJ57676" s="80"/>
      <c r="AK57676" s="79"/>
      <c r="AM57676" s="79"/>
      <c r="AS57676" s="80"/>
      <c r="AW57676" s="80"/>
      <c r="BC57676" s="79"/>
    </row>
    <row r="57677" spans="34:55" x14ac:dyDescent="0.25">
      <c r="AH57677" s="79"/>
      <c r="AI57677" s="79"/>
      <c r="AJ57677" s="80"/>
      <c r="AK57677" s="79"/>
      <c r="AM57677" s="79"/>
      <c r="AS57677" s="80"/>
      <c r="BC57677" s="79"/>
    </row>
    <row r="57678" spans="34:55" x14ac:dyDescent="0.25">
      <c r="AH57678" s="79"/>
      <c r="AI57678" s="79"/>
      <c r="AJ57678" s="80"/>
      <c r="AK57678" s="79"/>
      <c r="AM57678" s="79"/>
      <c r="AS57678" s="80"/>
      <c r="AW57678" s="80"/>
      <c r="BC57678" s="79"/>
    </row>
    <row r="57679" spans="34:55" x14ac:dyDescent="0.25">
      <c r="AH57679" s="79"/>
      <c r="AI57679" s="79"/>
      <c r="AJ57679" s="80"/>
      <c r="AK57679" s="79"/>
      <c r="AM57679" s="79"/>
      <c r="AS57679" s="80"/>
      <c r="AW57679" s="80"/>
      <c r="BC57679" s="79"/>
    </row>
    <row r="57680" spans="34:55" x14ac:dyDescent="0.25">
      <c r="AH57680" s="79"/>
      <c r="AI57680" s="79"/>
      <c r="AJ57680" s="80"/>
      <c r="AK57680" s="79"/>
      <c r="AM57680" s="79"/>
      <c r="AS57680" s="80"/>
      <c r="AW57680" s="80"/>
      <c r="BC57680" s="79"/>
    </row>
    <row r="57681" spans="34:55" x14ac:dyDescent="0.25">
      <c r="AH57681" s="79"/>
      <c r="AI57681" s="79"/>
      <c r="AJ57681" s="80"/>
      <c r="AK57681" s="79"/>
      <c r="AM57681" s="79"/>
      <c r="AS57681" s="80"/>
      <c r="AW57681" s="80"/>
      <c r="BC57681" s="79"/>
    </row>
    <row r="57682" spans="34:55" x14ac:dyDescent="0.25">
      <c r="AH57682" s="79"/>
      <c r="AI57682" s="79"/>
      <c r="AJ57682" s="80"/>
      <c r="AK57682" s="79"/>
      <c r="AM57682" s="79"/>
      <c r="AS57682" s="80"/>
      <c r="AW57682" s="80"/>
      <c r="BC57682" s="79"/>
    </row>
    <row r="57683" spans="34:55" x14ac:dyDescent="0.25">
      <c r="AH57683" s="79"/>
      <c r="AI57683" s="79"/>
      <c r="AJ57683" s="80"/>
      <c r="AK57683" s="79"/>
      <c r="AM57683" s="79"/>
      <c r="AS57683" s="80"/>
      <c r="AW57683" s="80"/>
      <c r="BC57683" s="79"/>
    </row>
    <row r="57684" spans="34:55" x14ac:dyDescent="0.25">
      <c r="AH57684" s="79"/>
      <c r="AI57684" s="79"/>
      <c r="AJ57684" s="80"/>
      <c r="AK57684" s="79"/>
      <c r="AM57684" s="79"/>
      <c r="AS57684" s="80"/>
      <c r="AW57684" s="80"/>
      <c r="BC57684" s="79"/>
    </row>
    <row r="57685" spans="34:55" x14ac:dyDescent="0.25">
      <c r="AH57685" s="79"/>
      <c r="AI57685" s="79"/>
      <c r="AJ57685" s="80"/>
      <c r="AK57685" s="79"/>
      <c r="AM57685" s="79"/>
      <c r="AS57685" s="80"/>
      <c r="BC57685" s="79"/>
    </row>
    <row r="57686" spans="34:55" x14ac:dyDescent="0.25">
      <c r="AH57686" s="79"/>
      <c r="AI57686" s="79"/>
      <c r="AJ57686" s="80"/>
      <c r="AK57686" s="79"/>
      <c r="AM57686" s="79"/>
      <c r="AS57686" s="80"/>
      <c r="AW57686" s="80"/>
      <c r="BC57686" s="79"/>
    </row>
    <row r="57687" spans="34:55" x14ac:dyDescent="0.25">
      <c r="AH57687" s="79"/>
      <c r="AI57687" s="79"/>
      <c r="AJ57687" s="80"/>
      <c r="AK57687" s="79"/>
      <c r="AM57687" s="79"/>
      <c r="AS57687" s="80"/>
      <c r="AW57687" s="80"/>
      <c r="BC57687" s="79"/>
    </row>
    <row r="57688" spans="34:55" x14ac:dyDescent="0.25">
      <c r="AH57688" s="79"/>
      <c r="AI57688" s="79"/>
      <c r="AJ57688" s="80"/>
      <c r="AK57688" s="79"/>
      <c r="AM57688" s="79"/>
      <c r="AS57688" s="80"/>
      <c r="AW57688" s="80"/>
      <c r="BC57688" s="79"/>
    </row>
    <row r="57689" spans="34:55" x14ac:dyDescent="0.25">
      <c r="AH57689" s="79"/>
      <c r="AI57689" s="79"/>
      <c r="AJ57689" s="80"/>
      <c r="AK57689" s="79"/>
      <c r="AM57689" s="79"/>
      <c r="AS57689" s="80"/>
      <c r="AW57689" s="80"/>
      <c r="BC57689" s="79"/>
    </row>
    <row r="57690" spans="34:55" x14ac:dyDescent="0.25">
      <c r="AH57690" s="79"/>
      <c r="AI57690" s="79"/>
      <c r="AJ57690" s="80"/>
      <c r="AK57690" s="79"/>
      <c r="AM57690" s="79"/>
      <c r="AS57690" s="80"/>
      <c r="AW57690" s="80"/>
      <c r="BC57690" s="79"/>
    </row>
    <row r="57691" spans="34:55" x14ac:dyDescent="0.25">
      <c r="AH57691" s="79"/>
      <c r="AI57691" s="79"/>
      <c r="AJ57691" s="80"/>
      <c r="AK57691" s="79"/>
      <c r="AM57691" s="79"/>
      <c r="AS57691" s="80"/>
      <c r="AW57691" s="80"/>
      <c r="BC57691" s="79"/>
    </row>
    <row r="57692" spans="34:55" x14ac:dyDescent="0.25">
      <c r="AH57692" s="79"/>
      <c r="AI57692" s="79"/>
      <c r="AJ57692" s="80"/>
      <c r="AK57692" s="79"/>
      <c r="AM57692" s="79"/>
      <c r="AS57692" s="80"/>
      <c r="AW57692" s="80"/>
      <c r="BC57692" s="79"/>
    </row>
    <row r="57693" spans="34:55" x14ac:dyDescent="0.25">
      <c r="AH57693" s="79"/>
      <c r="AI57693" s="79"/>
      <c r="AJ57693" s="80"/>
      <c r="AK57693" s="79"/>
      <c r="AM57693" s="79"/>
      <c r="AS57693" s="80"/>
      <c r="BC57693" s="79"/>
    </row>
    <row r="57694" spans="34:55" x14ac:dyDescent="0.25">
      <c r="AH57694" s="79"/>
      <c r="AI57694" s="79"/>
      <c r="AJ57694" s="80"/>
      <c r="AK57694" s="79"/>
      <c r="AM57694" s="79"/>
      <c r="AS57694" s="80"/>
      <c r="AW57694" s="80"/>
      <c r="BC57694" s="79"/>
    </row>
    <row r="57695" spans="34:55" x14ac:dyDescent="0.25">
      <c r="AH57695" s="79"/>
      <c r="AI57695" s="79"/>
      <c r="AJ57695" s="80"/>
      <c r="AK57695" s="79"/>
      <c r="AM57695" s="79"/>
      <c r="AS57695" s="80"/>
      <c r="AW57695" s="80"/>
      <c r="BC57695" s="79"/>
    </row>
    <row r="57696" spans="34:55" x14ac:dyDescent="0.25">
      <c r="AH57696" s="79"/>
      <c r="AI57696" s="79"/>
      <c r="AJ57696" s="80"/>
      <c r="AK57696" s="79"/>
      <c r="AM57696" s="79"/>
      <c r="AS57696" s="80"/>
      <c r="AW57696" s="80"/>
      <c r="BC57696" s="79"/>
    </row>
    <row r="57697" spans="34:55" x14ac:dyDescent="0.25">
      <c r="AH57697" s="79"/>
      <c r="AI57697" s="79"/>
      <c r="AJ57697" s="80"/>
      <c r="AK57697" s="79"/>
      <c r="AM57697" s="79"/>
      <c r="AS57697" s="80"/>
      <c r="AW57697" s="80"/>
      <c r="BC57697" s="79"/>
    </row>
    <row r="57698" spans="34:55" x14ac:dyDescent="0.25">
      <c r="AH57698" s="79"/>
      <c r="AI57698" s="79"/>
      <c r="AJ57698" s="80"/>
      <c r="AK57698" s="79"/>
      <c r="AM57698" s="79"/>
      <c r="AS57698" s="80"/>
      <c r="AW57698" s="80"/>
      <c r="BC57698" s="79"/>
    </row>
    <row r="57699" spans="34:55" x14ac:dyDescent="0.25">
      <c r="AH57699" s="79"/>
      <c r="AI57699" s="79"/>
      <c r="AJ57699" s="80"/>
      <c r="AK57699" s="79"/>
      <c r="AM57699" s="79"/>
      <c r="AS57699" s="80"/>
      <c r="AW57699" s="80"/>
      <c r="BC57699" s="79"/>
    </row>
    <row r="57700" spans="34:55" x14ac:dyDescent="0.25">
      <c r="AH57700" s="79"/>
      <c r="AI57700" s="79"/>
      <c r="AJ57700" s="80"/>
      <c r="AK57700" s="79"/>
      <c r="AM57700" s="79"/>
      <c r="AS57700" s="80"/>
      <c r="AW57700" s="80"/>
      <c r="BC57700" s="79"/>
    </row>
    <row r="57701" spans="34:55" x14ac:dyDescent="0.25">
      <c r="AH57701" s="79"/>
      <c r="AI57701" s="79"/>
      <c r="AJ57701" s="80"/>
      <c r="AK57701" s="79"/>
      <c r="AM57701" s="79"/>
      <c r="AS57701" s="80"/>
      <c r="BC57701" s="79"/>
    </row>
    <row r="57702" spans="34:55" x14ac:dyDescent="0.25">
      <c r="AH57702" s="79"/>
      <c r="AI57702" s="79"/>
      <c r="AJ57702" s="80"/>
      <c r="AK57702" s="79"/>
      <c r="AM57702" s="79"/>
      <c r="AS57702" s="80"/>
      <c r="AW57702" s="80"/>
      <c r="BC57702" s="79"/>
    </row>
    <row r="57703" spans="34:55" x14ac:dyDescent="0.25">
      <c r="AH57703" s="79"/>
      <c r="AI57703" s="79"/>
      <c r="AJ57703" s="80"/>
      <c r="AK57703" s="79"/>
      <c r="AM57703" s="79"/>
      <c r="AS57703" s="80"/>
      <c r="AW57703" s="80"/>
      <c r="BC57703" s="79"/>
    </row>
    <row r="57704" spans="34:55" x14ac:dyDescent="0.25">
      <c r="AH57704" s="79"/>
      <c r="AI57704" s="79"/>
      <c r="AJ57704" s="80"/>
      <c r="AK57704" s="79"/>
      <c r="AM57704" s="79"/>
      <c r="AS57704" s="80"/>
      <c r="BC57704" s="79"/>
    </row>
    <row r="57705" spans="34:55" x14ac:dyDescent="0.25">
      <c r="AH57705" s="79"/>
      <c r="AI57705" s="79"/>
      <c r="AJ57705" s="80"/>
      <c r="AK57705" s="79"/>
      <c r="AM57705" s="79"/>
      <c r="AS57705" s="80"/>
      <c r="AW57705" s="80"/>
      <c r="BC57705" s="79"/>
    </row>
    <row r="57706" spans="34:55" x14ac:dyDescent="0.25">
      <c r="AH57706" s="79"/>
      <c r="AI57706" s="79"/>
      <c r="AJ57706" s="80"/>
      <c r="AK57706" s="79"/>
      <c r="AM57706" s="79"/>
      <c r="AS57706" s="80"/>
      <c r="AW57706" s="80"/>
      <c r="BC57706" s="79"/>
    </row>
    <row r="57707" spans="34:55" x14ac:dyDescent="0.25">
      <c r="AH57707" s="79"/>
      <c r="AI57707" s="79"/>
      <c r="AJ57707" s="80"/>
      <c r="AK57707" s="79"/>
      <c r="AM57707" s="79"/>
      <c r="AS57707" s="80"/>
      <c r="BC57707" s="79"/>
    </row>
    <row r="57708" spans="34:55" x14ac:dyDescent="0.25">
      <c r="AH57708" s="79"/>
      <c r="AI57708" s="79"/>
      <c r="AJ57708" s="80"/>
      <c r="AK57708" s="79"/>
      <c r="AM57708" s="79"/>
      <c r="AS57708" s="80"/>
      <c r="AW57708" s="80"/>
      <c r="BC57708" s="79"/>
    </row>
    <row r="57709" spans="34:55" x14ac:dyDescent="0.25">
      <c r="AH57709" s="79"/>
      <c r="AI57709" s="79"/>
      <c r="AJ57709" s="80"/>
      <c r="AK57709" s="79"/>
      <c r="AM57709" s="79"/>
      <c r="AS57709" s="80"/>
      <c r="AW57709" s="80"/>
      <c r="BC57709" s="79"/>
    </row>
    <row r="57710" spans="34:55" x14ac:dyDescent="0.25">
      <c r="AH57710" s="79"/>
      <c r="AI57710" s="79"/>
      <c r="AJ57710" s="80"/>
      <c r="AK57710" s="79"/>
      <c r="AM57710" s="79"/>
      <c r="AS57710" s="80"/>
      <c r="BC57710" s="79"/>
    </row>
    <row r="57711" spans="34:55" x14ac:dyDescent="0.25">
      <c r="AH57711" s="79"/>
      <c r="AI57711" s="79"/>
      <c r="AJ57711" s="80"/>
      <c r="AK57711" s="79"/>
      <c r="AM57711" s="79"/>
      <c r="AS57711" s="80"/>
      <c r="AW57711" s="80"/>
      <c r="BC57711" s="79"/>
    </row>
    <row r="57712" spans="34:55" x14ac:dyDescent="0.25">
      <c r="AH57712" s="79"/>
      <c r="AI57712" s="79"/>
      <c r="AJ57712" s="80"/>
      <c r="AK57712" s="79"/>
      <c r="AM57712" s="79"/>
      <c r="AS57712" s="80"/>
      <c r="AW57712" s="80"/>
      <c r="BC57712" s="79"/>
    </row>
    <row r="57713" spans="34:55" x14ac:dyDescent="0.25">
      <c r="AH57713" s="79"/>
      <c r="AI57713" s="79"/>
      <c r="AJ57713" s="80"/>
      <c r="AK57713" s="79"/>
      <c r="AM57713" s="79"/>
      <c r="AS57713" s="80"/>
      <c r="BC57713" s="79"/>
    </row>
    <row r="57714" spans="34:55" x14ac:dyDescent="0.25">
      <c r="AH57714" s="79"/>
      <c r="AI57714" s="79"/>
      <c r="AJ57714" s="80"/>
      <c r="AK57714" s="79"/>
      <c r="AM57714" s="79"/>
      <c r="AS57714" s="80"/>
      <c r="AW57714" s="80"/>
      <c r="BC57714" s="79"/>
    </row>
    <row r="57715" spans="34:55" x14ac:dyDescent="0.25">
      <c r="AH57715" s="79"/>
      <c r="AI57715" s="79"/>
      <c r="AJ57715" s="80"/>
      <c r="AK57715" s="79"/>
      <c r="AM57715" s="79"/>
      <c r="AS57715" s="80"/>
      <c r="AW57715" s="80"/>
      <c r="BC57715" s="79"/>
    </row>
    <row r="57716" spans="34:55" x14ac:dyDescent="0.25">
      <c r="AH57716" s="79"/>
      <c r="AI57716" s="79"/>
      <c r="AJ57716" s="80"/>
      <c r="AK57716" s="79"/>
      <c r="AM57716" s="79"/>
      <c r="AS57716" s="80"/>
      <c r="AW57716" s="80"/>
      <c r="BC57716" s="79"/>
    </row>
    <row r="57717" spans="34:55" x14ac:dyDescent="0.25">
      <c r="AH57717" s="79"/>
      <c r="AI57717" s="79"/>
      <c r="AJ57717" s="80"/>
      <c r="AK57717" s="79"/>
      <c r="AM57717" s="79"/>
      <c r="AS57717" s="80"/>
      <c r="BC57717" s="79"/>
    </row>
    <row r="57718" spans="34:55" x14ac:dyDescent="0.25">
      <c r="AH57718" s="79"/>
      <c r="AI57718" s="79"/>
      <c r="AJ57718" s="80"/>
      <c r="AK57718" s="79"/>
      <c r="AM57718" s="79"/>
      <c r="AS57718" s="80"/>
      <c r="AW57718" s="80"/>
      <c r="BC57718" s="79"/>
    </row>
    <row r="57719" spans="34:55" x14ac:dyDescent="0.25">
      <c r="AH57719" s="79"/>
      <c r="AI57719" s="79"/>
      <c r="AJ57719" s="80"/>
      <c r="AK57719" s="79"/>
      <c r="AM57719" s="79"/>
      <c r="AS57719" s="80"/>
      <c r="AW57719" s="80"/>
      <c r="BC57719" s="79"/>
    </row>
    <row r="57720" spans="34:55" x14ac:dyDescent="0.25">
      <c r="AH57720" s="79"/>
      <c r="AI57720" s="79"/>
      <c r="AJ57720" s="80"/>
      <c r="AK57720" s="79"/>
      <c r="AM57720" s="79"/>
      <c r="AS57720" s="80"/>
      <c r="AW57720" s="80"/>
      <c r="BC57720" s="79"/>
    </row>
    <row r="57721" spans="34:55" x14ac:dyDescent="0.25">
      <c r="AH57721" s="79"/>
      <c r="AI57721" s="79"/>
      <c r="AJ57721" s="80"/>
      <c r="AK57721" s="79"/>
      <c r="AM57721" s="79"/>
      <c r="AS57721" s="80"/>
      <c r="BC57721" s="79"/>
    </row>
    <row r="57722" spans="34:55" x14ac:dyDescent="0.25">
      <c r="AH57722" s="79"/>
      <c r="AI57722" s="79"/>
      <c r="AJ57722" s="80"/>
      <c r="AK57722" s="79"/>
      <c r="AM57722" s="79"/>
      <c r="AS57722" s="80"/>
      <c r="AW57722" s="80"/>
      <c r="BC57722" s="79"/>
    </row>
    <row r="57723" spans="34:55" x14ac:dyDescent="0.25">
      <c r="AH57723" s="79"/>
      <c r="AI57723" s="79"/>
      <c r="AJ57723" s="80"/>
      <c r="AK57723" s="79"/>
      <c r="AM57723" s="79"/>
      <c r="AS57723" s="80"/>
      <c r="AW57723" s="80"/>
      <c r="BC57723" s="79"/>
    </row>
    <row r="57724" spans="34:55" x14ac:dyDescent="0.25">
      <c r="AH57724" s="79"/>
      <c r="AI57724" s="79"/>
      <c r="AJ57724" s="80"/>
      <c r="AK57724" s="79"/>
      <c r="AM57724" s="79"/>
      <c r="AS57724" s="80"/>
      <c r="AW57724" s="80"/>
      <c r="BC57724" s="79"/>
    </row>
    <row r="57725" spans="34:55" x14ac:dyDescent="0.25">
      <c r="AH57725" s="79"/>
      <c r="AI57725" s="79"/>
      <c r="AJ57725" s="80"/>
      <c r="AK57725" s="79"/>
      <c r="AM57725" s="79"/>
      <c r="AS57725" s="80"/>
      <c r="BC57725" s="79"/>
    </row>
    <row r="57726" spans="34:55" x14ac:dyDescent="0.25">
      <c r="AH57726" s="79"/>
      <c r="AI57726" s="79"/>
      <c r="AJ57726" s="80"/>
      <c r="AK57726" s="79"/>
      <c r="AM57726" s="79"/>
      <c r="AS57726" s="80"/>
      <c r="AW57726" s="80"/>
      <c r="BC57726" s="79"/>
    </row>
    <row r="57727" spans="34:55" x14ac:dyDescent="0.25">
      <c r="AH57727" s="79"/>
      <c r="AI57727" s="79"/>
      <c r="AJ57727" s="80"/>
      <c r="AK57727" s="79"/>
      <c r="AM57727" s="79"/>
      <c r="AS57727" s="80"/>
      <c r="AW57727" s="80"/>
      <c r="BC57727" s="79"/>
    </row>
    <row r="57728" spans="34:55" x14ac:dyDescent="0.25">
      <c r="AH57728" s="79"/>
      <c r="AI57728" s="79"/>
      <c r="AJ57728" s="80"/>
      <c r="AK57728" s="79"/>
      <c r="AM57728" s="79"/>
      <c r="AS57728" s="80"/>
      <c r="BC57728" s="79"/>
    </row>
    <row r="57729" spans="34:55" x14ac:dyDescent="0.25">
      <c r="AH57729" s="79"/>
      <c r="AI57729" s="79"/>
      <c r="AJ57729" s="80"/>
      <c r="AK57729" s="79"/>
      <c r="AM57729" s="79"/>
      <c r="AS57729" s="80"/>
      <c r="AW57729" s="80"/>
      <c r="BC57729" s="79"/>
    </row>
    <row r="57730" spans="34:55" x14ac:dyDescent="0.25">
      <c r="AH57730" s="79"/>
      <c r="AI57730" s="79"/>
      <c r="AJ57730" s="80"/>
      <c r="AK57730" s="79"/>
      <c r="AM57730" s="79"/>
      <c r="AS57730" s="80"/>
      <c r="AW57730" s="80"/>
      <c r="BC57730" s="79"/>
    </row>
    <row r="57731" spans="34:55" x14ac:dyDescent="0.25">
      <c r="AH57731" s="79"/>
      <c r="AI57731" s="79"/>
      <c r="AJ57731" s="80"/>
      <c r="AK57731" s="79"/>
      <c r="AM57731" s="79"/>
      <c r="AS57731" s="80"/>
      <c r="AW57731" s="80"/>
      <c r="BC57731" s="79"/>
    </row>
    <row r="57732" spans="34:55" x14ac:dyDescent="0.25">
      <c r="AH57732" s="79"/>
      <c r="AI57732" s="79"/>
      <c r="AJ57732" s="80"/>
      <c r="AK57732" s="79"/>
      <c r="AM57732" s="79"/>
      <c r="AS57732" s="80"/>
      <c r="AW57732" s="80"/>
      <c r="BC57732" s="79"/>
    </row>
    <row r="57733" spans="34:55" x14ac:dyDescent="0.25">
      <c r="AH57733" s="79"/>
      <c r="AI57733" s="79"/>
      <c r="AJ57733" s="80"/>
      <c r="AK57733" s="79"/>
      <c r="AM57733" s="79"/>
      <c r="AS57733" s="80"/>
      <c r="AW57733" s="80"/>
      <c r="BC57733" s="79"/>
    </row>
    <row r="57734" spans="34:55" x14ac:dyDescent="0.25">
      <c r="AH57734" s="79"/>
      <c r="AI57734" s="79"/>
      <c r="AJ57734" s="80"/>
      <c r="AK57734" s="79"/>
      <c r="AM57734" s="79"/>
      <c r="AS57734" s="80"/>
      <c r="AW57734" s="80"/>
      <c r="BC57734" s="79"/>
    </row>
    <row r="57735" spans="34:55" x14ac:dyDescent="0.25">
      <c r="AH57735" s="79"/>
      <c r="AI57735" s="79"/>
      <c r="AJ57735" s="80"/>
      <c r="AK57735" s="79"/>
      <c r="AM57735" s="79"/>
      <c r="AS57735" s="80"/>
      <c r="AW57735" s="80"/>
      <c r="BC57735" s="79"/>
    </row>
    <row r="57736" spans="34:55" x14ac:dyDescent="0.25">
      <c r="AH57736" s="79"/>
      <c r="AI57736" s="79"/>
      <c r="AJ57736" s="80"/>
      <c r="AK57736" s="79"/>
      <c r="AM57736" s="79"/>
      <c r="AS57736" s="80"/>
      <c r="BC57736" s="79"/>
    </row>
    <row r="57737" spans="34:55" x14ac:dyDescent="0.25">
      <c r="AH57737" s="79"/>
      <c r="AI57737" s="79"/>
      <c r="AJ57737" s="80"/>
      <c r="AK57737" s="79"/>
      <c r="AM57737" s="79"/>
      <c r="AS57737" s="80"/>
      <c r="AW57737" s="80"/>
      <c r="BC57737" s="79"/>
    </row>
    <row r="57738" spans="34:55" x14ac:dyDescent="0.25">
      <c r="AH57738" s="79"/>
      <c r="AI57738" s="79"/>
      <c r="AJ57738" s="80"/>
      <c r="AK57738" s="79"/>
      <c r="AM57738" s="79"/>
      <c r="AS57738" s="80"/>
      <c r="AW57738" s="80"/>
      <c r="BC57738" s="79"/>
    </row>
    <row r="57739" spans="34:55" x14ac:dyDescent="0.25">
      <c r="AH57739" s="79"/>
      <c r="AI57739" s="79"/>
      <c r="AJ57739" s="80"/>
      <c r="AK57739" s="79"/>
      <c r="AM57739" s="79"/>
      <c r="AS57739" s="80"/>
      <c r="AW57739" s="80"/>
      <c r="BC57739" s="79"/>
    </row>
    <row r="57740" spans="34:55" x14ac:dyDescent="0.25">
      <c r="AH57740" s="79"/>
      <c r="AI57740" s="79"/>
      <c r="AJ57740" s="80"/>
      <c r="AK57740" s="79"/>
      <c r="AM57740" s="79"/>
      <c r="AS57740" s="80"/>
      <c r="AW57740" s="80"/>
      <c r="BC57740" s="79"/>
    </row>
    <row r="57741" spans="34:55" x14ac:dyDescent="0.25">
      <c r="AH57741" s="79"/>
      <c r="AI57741" s="79"/>
      <c r="AJ57741" s="80"/>
      <c r="AK57741" s="79"/>
      <c r="AM57741" s="79"/>
      <c r="AS57741" s="80"/>
      <c r="AW57741" s="80"/>
      <c r="BC57741" s="79"/>
    </row>
    <row r="57742" spans="34:55" x14ac:dyDescent="0.25">
      <c r="AH57742" s="79"/>
      <c r="AI57742" s="79"/>
      <c r="AJ57742" s="80"/>
      <c r="AK57742" s="79"/>
      <c r="AM57742" s="79"/>
      <c r="AS57742" s="80"/>
      <c r="AW57742" s="80"/>
      <c r="BC57742" s="79"/>
    </row>
    <row r="57743" spans="34:55" x14ac:dyDescent="0.25">
      <c r="AH57743" s="79"/>
      <c r="AI57743" s="79"/>
      <c r="AJ57743" s="80"/>
      <c r="AK57743" s="79"/>
      <c r="AM57743" s="79"/>
      <c r="AS57743" s="80"/>
      <c r="AW57743" s="80"/>
      <c r="BC57743" s="79"/>
    </row>
    <row r="57744" spans="34:55" x14ac:dyDescent="0.25">
      <c r="AH57744" s="79"/>
      <c r="AI57744" s="79"/>
      <c r="AJ57744" s="80"/>
      <c r="AK57744" s="79"/>
      <c r="AM57744" s="79"/>
      <c r="AS57744" s="80"/>
      <c r="BC57744" s="79"/>
    </row>
    <row r="57745" spans="34:55" x14ac:dyDescent="0.25">
      <c r="AH57745" s="79"/>
      <c r="AI57745" s="79"/>
      <c r="AJ57745" s="80"/>
      <c r="AK57745" s="79"/>
      <c r="AM57745" s="79"/>
      <c r="AS57745" s="80"/>
      <c r="AW57745" s="80"/>
      <c r="BC57745" s="79"/>
    </row>
    <row r="57746" spans="34:55" x14ac:dyDescent="0.25">
      <c r="AH57746" s="79"/>
      <c r="AI57746" s="79"/>
      <c r="AJ57746" s="80"/>
      <c r="AK57746" s="79"/>
      <c r="AM57746" s="79"/>
      <c r="AS57746" s="80"/>
      <c r="AW57746" s="80"/>
      <c r="BC57746" s="79"/>
    </row>
    <row r="57747" spans="34:55" x14ac:dyDescent="0.25">
      <c r="AH57747" s="79"/>
      <c r="AI57747" s="79"/>
      <c r="AJ57747" s="80"/>
      <c r="AK57747" s="79"/>
      <c r="AM57747" s="79"/>
      <c r="AS57747" s="80"/>
      <c r="AW57747" s="80"/>
      <c r="BC57747" s="79"/>
    </row>
    <row r="57748" spans="34:55" x14ac:dyDescent="0.25">
      <c r="AH57748" s="79"/>
      <c r="AI57748" s="79"/>
      <c r="AJ57748" s="80"/>
      <c r="AK57748" s="79"/>
      <c r="AM57748" s="79"/>
      <c r="AS57748" s="80"/>
      <c r="AW57748" s="80"/>
      <c r="BC57748" s="79"/>
    </row>
    <row r="57749" spans="34:55" x14ac:dyDescent="0.25">
      <c r="AH57749" s="79"/>
      <c r="AI57749" s="79"/>
      <c r="AJ57749" s="80"/>
      <c r="AK57749" s="79"/>
      <c r="AM57749" s="79"/>
      <c r="AS57749" s="80"/>
      <c r="AW57749" s="80"/>
      <c r="BC57749" s="79"/>
    </row>
    <row r="57750" spans="34:55" x14ac:dyDescent="0.25">
      <c r="AH57750" s="79"/>
      <c r="AI57750" s="79"/>
      <c r="AJ57750" s="80"/>
      <c r="AK57750" s="79"/>
      <c r="AM57750" s="79"/>
      <c r="AS57750" s="80"/>
      <c r="AW57750" s="80"/>
      <c r="BC57750" s="79"/>
    </row>
    <row r="57751" spans="34:55" x14ac:dyDescent="0.25">
      <c r="AH57751" s="79"/>
      <c r="AI57751" s="79"/>
      <c r="AJ57751" s="80"/>
      <c r="AK57751" s="79"/>
      <c r="AM57751" s="79"/>
      <c r="AS57751" s="80"/>
      <c r="AW57751" s="80"/>
      <c r="BC57751" s="79"/>
    </row>
    <row r="57752" spans="34:55" x14ac:dyDescent="0.25">
      <c r="AH57752" s="79"/>
      <c r="AI57752" s="79"/>
      <c r="AJ57752" s="80"/>
      <c r="AK57752" s="79"/>
      <c r="AM57752" s="79"/>
      <c r="AS57752" s="80"/>
      <c r="BC57752" s="79"/>
    </row>
    <row r="57753" spans="34:55" x14ac:dyDescent="0.25">
      <c r="AH57753" s="79"/>
      <c r="AI57753" s="79"/>
      <c r="AJ57753" s="80"/>
      <c r="AK57753" s="79"/>
      <c r="AM57753" s="79"/>
      <c r="AS57753" s="80"/>
      <c r="AW57753" s="80"/>
      <c r="BC57753" s="79"/>
    </row>
    <row r="57754" spans="34:55" x14ac:dyDescent="0.25">
      <c r="AH57754" s="79"/>
      <c r="AI57754" s="79"/>
      <c r="AJ57754" s="80"/>
      <c r="AK57754" s="79"/>
      <c r="AM57754" s="79"/>
      <c r="AS57754" s="80"/>
      <c r="AW57754" s="80"/>
      <c r="BC57754" s="79"/>
    </row>
    <row r="57755" spans="34:55" x14ac:dyDescent="0.25">
      <c r="AH57755" s="79"/>
      <c r="AI57755" s="79"/>
      <c r="AJ57755" s="80"/>
      <c r="AK57755" s="79"/>
      <c r="AM57755" s="79"/>
      <c r="AS57755" s="80"/>
      <c r="AW57755" s="80"/>
      <c r="BC57755" s="79"/>
    </row>
    <row r="57756" spans="34:55" x14ac:dyDescent="0.25">
      <c r="AH57756" s="79"/>
      <c r="AI57756" s="79"/>
      <c r="AJ57756" s="80"/>
      <c r="AK57756" s="79"/>
      <c r="AM57756" s="79"/>
      <c r="AS57756" s="80"/>
      <c r="AW57756" s="80"/>
      <c r="BC57756" s="79"/>
    </row>
    <row r="57757" spans="34:55" x14ac:dyDescent="0.25">
      <c r="AH57757" s="79"/>
      <c r="AI57757" s="79"/>
      <c r="AJ57757" s="80"/>
      <c r="AK57757" s="79"/>
      <c r="AM57757" s="79"/>
      <c r="AS57757" s="80"/>
      <c r="AW57757" s="80"/>
      <c r="BC57757" s="79"/>
    </row>
    <row r="57758" spans="34:55" x14ac:dyDescent="0.25">
      <c r="AH57758" s="79"/>
      <c r="AI57758" s="79"/>
      <c r="AJ57758" s="80"/>
      <c r="AK57758" s="79"/>
      <c r="AM57758" s="79"/>
      <c r="AS57758" s="80"/>
      <c r="AW57758" s="80"/>
      <c r="BC57758" s="79"/>
    </row>
    <row r="57759" spans="34:55" x14ac:dyDescent="0.25">
      <c r="AH57759" s="79"/>
      <c r="AI57759" s="79"/>
      <c r="AJ57759" s="80"/>
      <c r="AK57759" s="79"/>
      <c r="AM57759" s="79"/>
      <c r="AS57759" s="80"/>
      <c r="AW57759" s="80"/>
      <c r="BC57759" s="79"/>
    </row>
    <row r="57760" spans="34:55" x14ac:dyDescent="0.25">
      <c r="AH57760" s="79"/>
      <c r="AI57760" s="79"/>
      <c r="AJ57760" s="80"/>
      <c r="AK57760" s="79"/>
      <c r="AM57760" s="79"/>
      <c r="AS57760" s="80"/>
      <c r="BC57760" s="79"/>
    </row>
    <row r="57761" spans="34:55" x14ac:dyDescent="0.25">
      <c r="AH57761" s="79"/>
      <c r="AI57761" s="79"/>
      <c r="AJ57761" s="80"/>
      <c r="AK57761" s="79"/>
      <c r="AM57761" s="79"/>
      <c r="AS57761" s="80"/>
      <c r="AW57761" s="80"/>
      <c r="BC57761" s="79"/>
    </row>
    <row r="57762" spans="34:55" x14ac:dyDescent="0.25">
      <c r="AH57762" s="79"/>
      <c r="AI57762" s="79"/>
      <c r="AJ57762" s="80"/>
      <c r="AK57762" s="79"/>
      <c r="AM57762" s="79"/>
      <c r="AS57762" s="80"/>
      <c r="AW57762" s="80"/>
      <c r="BC57762" s="79"/>
    </row>
    <row r="57763" spans="34:55" x14ac:dyDescent="0.25">
      <c r="AH57763" s="79"/>
      <c r="AI57763" s="79"/>
      <c r="AJ57763" s="80"/>
      <c r="AK57763" s="79"/>
      <c r="AM57763" s="79"/>
      <c r="AS57763" s="80"/>
      <c r="AW57763" s="80"/>
      <c r="BC57763" s="79"/>
    </row>
    <row r="57764" spans="34:55" x14ac:dyDescent="0.25">
      <c r="AH57764" s="79"/>
      <c r="AI57764" s="79"/>
      <c r="AJ57764" s="80"/>
      <c r="AK57764" s="79"/>
      <c r="AM57764" s="79"/>
      <c r="AS57764" s="80"/>
      <c r="AW57764" s="80"/>
      <c r="BC57764" s="79"/>
    </row>
    <row r="57765" spans="34:55" x14ac:dyDescent="0.25">
      <c r="AH57765" s="79"/>
      <c r="AI57765" s="79"/>
      <c r="AJ57765" s="80"/>
      <c r="AK57765" s="79"/>
      <c r="AM57765" s="79"/>
      <c r="AS57765" s="80"/>
      <c r="AW57765" s="80"/>
      <c r="BC57765" s="79"/>
    </row>
    <row r="57766" spans="34:55" x14ac:dyDescent="0.25">
      <c r="AH57766" s="79"/>
      <c r="AI57766" s="79"/>
      <c r="AJ57766" s="80"/>
      <c r="AK57766" s="79"/>
      <c r="AM57766" s="79"/>
      <c r="AS57766" s="80"/>
      <c r="AW57766" s="80"/>
      <c r="BC57766" s="79"/>
    </row>
    <row r="57767" spans="34:55" x14ac:dyDescent="0.25">
      <c r="AH57767" s="79"/>
      <c r="AI57767" s="79"/>
      <c r="AJ57767" s="80"/>
      <c r="AK57767" s="79"/>
      <c r="AM57767" s="79"/>
      <c r="AS57767" s="80"/>
      <c r="AW57767" s="80"/>
      <c r="BC57767" s="79"/>
    </row>
    <row r="57768" spans="34:55" x14ac:dyDescent="0.25">
      <c r="AH57768" s="79"/>
      <c r="AI57768" s="79"/>
      <c r="AJ57768" s="80"/>
      <c r="AK57768" s="79"/>
      <c r="AM57768" s="79"/>
      <c r="AS57768" s="80"/>
      <c r="BC57768" s="79"/>
    </row>
    <row r="57769" spans="34:55" x14ac:dyDescent="0.25">
      <c r="AH57769" s="79"/>
      <c r="AI57769" s="79"/>
      <c r="AJ57769" s="80"/>
      <c r="AK57769" s="79"/>
      <c r="AM57769" s="79"/>
      <c r="AS57769" s="80"/>
      <c r="AW57769" s="80"/>
      <c r="BC57769" s="79"/>
    </row>
    <row r="57770" spans="34:55" x14ac:dyDescent="0.25">
      <c r="AH57770" s="79"/>
      <c r="AI57770" s="79"/>
      <c r="AJ57770" s="80"/>
      <c r="AK57770" s="79"/>
      <c r="AM57770" s="79"/>
      <c r="AS57770" s="80"/>
      <c r="AW57770" s="80"/>
      <c r="BC57770" s="79"/>
    </row>
    <row r="57771" spans="34:55" x14ac:dyDescent="0.25">
      <c r="AH57771" s="79"/>
      <c r="AI57771" s="79"/>
      <c r="AJ57771" s="80"/>
      <c r="AK57771" s="79"/>
      <c r="AM57771" s="79"/>
      <c r="AS57771" s="80"/>
      <c r="AW57771" s="80"/>
      <c r="BC57771" s="79"/>
    </row>
    <row r="57772" spans="34:55" x14ac:dyDescent="0.25">
      <c r="AH57772" s="79"/>
      <c r="AI57772" s="79"/>
      <c r="AJ57772" s="80"/>
      <c r="AK57772" s="79"/>
      <c r="AM57772" s="79"/>
      <c r="AS57772" s="80"/>
      <c r="AW57772" s="80"/>
      <c r="BC57772" s="79"/>
    </row>
    <row r="57773" spans="34:55" x14ac:dyDescent="0.25">
      <c r="AH57773" s="79"/>
      <c r="AI57773" s="79"/>
      <c r="AJ57773" s="80"/>
      <c r="AK57773" s="79"/>
      <c r="AM57773" s="79"/>
      <c r="AS57773" s="80"/>
      <c r="AW57773" s="80"/>
      <c r="BC57773" s="79"/>
    </row>
    <row r="57774" spans="34:55" x14ac:dyDescent="0.25">
      <c r="AH57774" s="79"/>
      <c r="AI57774" s="79"/>
      <c r="AJ57774" s="80"/>
      <c r="AK57774" s="79"/>
      <c r="AM57774" s="79"/>
      <c r="AS57774" s="80"/>
      <c r="AW57774" s="80"/>
      <c r="BC57774" s="79"/>
    </row>
    <row r="57775" spans="34:55" x14ac:dyDescent="0.25">
      <c r="AH57775" s="79"/>
      <c r="AI57775" s="79"/>
      <c r="AJ57775" s="80"/>
      <c r="AK57775" s="79"/>
      <c r="AM57775" s="79"/>
      <c r="AS57775" s="80"/>
      <c r="AW57775" s="80"/>
      <c r="BC57775" s="79"/>
    </row>
    <row r="57776" spans="34:55" x14ac:dyDescent="0.25">
      <c r="AH57776" s="79"/>
      <c r="AI57776" s="79"/>
      <c r="AJ57776" s="80"/>
      <c r="AK57776" s="79"/>
      <c r="AM57776" s="79"/>
      <c r="AS57776" s="80"/>
      <c r="BC57776" s="79"/>
    </row>
    <row r="57777" spans="34:55" x14ac:dyDescent="0.25">
      <c r="AH57777" s="79"/>
      <c r="AI57777" s="79"/>
      <c r="AJ57777" s="80"/>
      <c r="AK57777" s="79"/>
      <c r="AM57777" s="79"/>
      <c r="AS57777" s="80"/>
      <c r="AW57777" s="80"/>
      <c r="BC57777" s="79"/>
    </row>
    <row r="57778" spans="34:55" x14ac:dyDescent="0.25">
      <c r="AH57778" s="79"/>
      <c r="AI57778" s="79"/>
      <c r="AJ57778" s="80"/>
      <c r="AK57778" s="79"/>
      <c r="AM57778" s="79"/>
      <c r="AS57778" s="80"/>
      <c r="AW57778" s="80"/>
      <c r="BC57778" s="79"/>
    </row>
    <row r="57779" spans="34:55" x14ac:dyDescent="0.25">
      <c r="AH57779" s="79"/>
      <c r="AI57779" s="79"/>
      <c r="AJ57779" s="80"/>
      <c r="AK57779" s="79"/>
      <c r="AM57779" s="79"/>
      <c r="AS57779" s="80"/>
      <c r="AW57779" s="80"/>
      <c r="BC57779" s="79"/>
    </row>
    <row r="57780" spans="34:55" x14ac:dyDescent="0.25">
      <c r="AH57780" s="79"/>
      <c r="AI57780" s="79"/>
      <c r="AJ57780" s="80"/>
      <c r="AK57780" s="79"/>
      <c r="AM57780" s="79"/>
      <c r="AS57780" s="80"/>
      <c r="AW57780" s="80"/>
      <c r="BC57780" s="79"/>
    </row>
    <row r="57781" spans="34:55" x14ac:dyDescent="0.25">
      <c r="AH57781" s="79"/>
      <c r="AI57781" s="79"/>
      <c r="AJ57781" s="80"/>
      <c r="AK57781" s="79"/>
      <c r="AM57781" s="79"/>
      <c r="AS57781" s="80"/>
      <c r="AW57781" s="80"/>
      <c r="BC57781" s="79"/>
    </row>
    <row r="57782" spans="34:55" x14ac:dyDescent="0.25">
      <c r="AH57782" s="79"/>
      <c r="AI57782" s="79"/>
      <c r="AJ57782" s="80"/>
      <c r="AK57782" s="79"/>
      <c r="AM57782" s="79"/>
      <c r="AS57782" s="80"/>
      <c r="AW57782" s="80"/>
      <c r="BC57782" s="79"/>
    </row>
    <row r="57783" spans="34:55" x14ac:dyDescent="0.25">
      <c r="AH57783" s="79"/>
      <c r="AI57783" s="79"/>
      <c r="AJ57783" s="80"/>
      <c r="AK57783" s="79"/>
      <c r="AM57783" s="79"/>
      <c r="AS57783" s="80"/>
      <c r="AW57783" s="80"/>
      <c r="BC57783" s="79"/>
    </row>
    <row r="57784" spans="34:55" x14ac:dyDescent="0.25">
      <c r="AH57784" s="79"/>
      <c r="AI57784" s="79"/>
      <c r="AJ57784" s="80"/>
      <c r="AK57784" s="79"/>
      <c r="AM57784" s="79"/>
      <c r="AS57784" s="80"/>
      <c r="BC57784" s="79"/>
    </row>
    <row r="57785" spans="34:55" x14ac:dyDescent="0.25">
      <c r="AH57785" s="79"/>
      <c r="AI57785" s="79"/>
      <c r="AJ57785" s="80"/>
      <c r="AK57785" s="79"/>
      <c r="AM57785" s="79"/>
      <c r="AS57785" s="80"/>
      <c r="BC57785" s="79"/>
    </row>
    <row r="57786" spans="34:55" x14ac:dyDescent="0.25">
      <c r="AH57786" s="79"/>
      <c r="AI57786" s="79"/>
      <c r="AJ57786" s="80"/>
      <c r="AK57786" s="79"/>
      <c r="AM57786" s="79"/>
      <c r="AS57786" s="80"/>
      <c r="BC57786" s="79"/>
    </row>
    <row r="57787" spans="34:55" x14ac:dyDescent="0.25">
      <c r="AH57787" s="79"/>
      <c r="AI57787" s="79"/>
      <c r="AJ57787" s="80"/>
      <c r="AK57787" s="79"/>
      <c r="AM57787" s="79"/>
      <c r="AS57787" s="80"/>
      <c r="BC57787" s="79"/>
    </row>
    <row r="57788" spans="34:55" x14ac:dyDescent="0.25">
      <c r="AH57788" s="79"/>
      <c r="AI57788" s="79"/>
      <c r="AJ57788" s="80"/>
      <c r="AK57788" s="79"/>
      <c r="AM57788" s="79"/>
      <c r="AS57788" s="80"/>
      <c r="BC57788" s="79"/>
    </row>
    <row r="57789" spans="34:55" x14ac:dyDescent="0.25">
      <c r="AH57789" s="79"/>
      <c r="AI57789" s="79"/>
      <c r="AJ57789" s="80"/>
      <c r="AK57789" s="79"/>
      <c r="AM57789" s="79"/>
      <c r="AS57789" s="80"/>
      <c r="BC57789" s="79"/>
    </row>
    <row r="57790" spans="34:55" x14ac:dyDescent="0.25">
      <c r="AH57790" s="79"/>
      <c r="AI57790" s="79"/>
      <c r="AJ57790" s="80"/>
      <c r="AK57790" s="79"/>
      <c r="AM57790" s="79"/>
      <c r="AS57790" s="80"/>
      <c r="BC57790" s="79"/>
    </row>
    <row r="57791" spans="34:55" x14ac:dyDescent="0.25">
      <c r="AH57791" s="79"/>
      <c r="AI57791" s="79"/>
      <c r="AJ57791" s="80"/>
      <c r="AK57791" s="79"/>
      <c r="AM57791" s="79"/>
      <c r="AS57791" s="80"/>
      <c r="AW57791" s="80"/>
      <c r="BC57791" s="79"/>
    </row>
    <row r="57792" spans="34:55" x14ac:dyDescent="0.25">
      <c r="AH57792" s="79"/>
      <c r="AI57792" s="79"/>
      <c r="AJ57792" s="80"/>
      <c r="AK57792" s="79"/>
      <c r="AM57792" s="79"/>
      <c r="AS57792" s="80"/>
      <c r="AW57792" s="80"/>
      <c r="BC57792" s="79"/>
    </row>
    <row r="57793" spans="34:55" x14ac:dyDescent="0.25">
      <c r="AH57793" s="79"/>
      <c r="AI57793" s="79"/>
      <c r="AJ57793" s="80"/>
      <c r="AK57793" s="79"/>
      <c r="AM57793" s="79"/>
      <c r="AS57793" s="80"/>
      <c r="AW57793" s="80"/>
      <c r="BC57793" s="79"/>
    </row>
    <row r="57794" spans="34:55" x14ac:dyDescent="0.25">
      <c r="AH57794" s="79"/>
      <c r="AI57794" s="79"/>
      <c r="AJ57794" s="80"/>
      <c r="AK57794" s="79"/>
      <c r="AM57794" s="79"/>
      <c r="AS57794" s="80"/>
      <c r="AW57794" s="80"/>
      <c r="BC57794" s="79"/>
    </row>
    <row r="57795" spans="34:55" x14ac:dyDescent="0.25">
      <c r="AH57795" s="79"/>
      <c r="AI57795" s="79"/>
      <c r="AJ57795" s="80"/>
      <c r="AK57795" s="79"/>
      <c r="AM57795" s="79"/>
      <c r="AS57795" s="80"/>
      <c r="AW57795" s="80"/>
      <c r="BC57795" s="79"/>
    </row>
    <row r="57796" spans="34:55" x14ac:dyDescent="0.25">
      <c r="AH57796" s="79"/>
      <c r="AI57796" s="79"/>
      <c r="AJ57796" s="80"/>
      <c r="AK57796" s="79"/>
      <c r="AM57796" s="79"/>
      <c r="AS57796" s="80"/>
      <c r="AW57796" s="80"/>
      <c r="BC57796" s="79"/>
    </row>
    <row r="57797" spans="34:55" x14ac:dyDescent="0.25">
      <c r="AH57797" s="79"/>
      <c r="AI57797" s="79"/>
      <c r="AJ57797" s="80"/>
      <c r="AK57797" s="79"/>
      <c r="AM57797" s="79"/>
      <c r="AS57797" s="80"/>
      <c r="AW57797" s="80"/>
      <c r="BC57797" s="79"/>
    </row>
    <row r="57798" spans="34:55" x14ac:dyDescent="0.25">
      <c r="AH57798" s="79"/>
      <c r="AI57798" s="79"/>
      <c r="AJ57798" s="80"/>
      <c r="AK57798" s="79"/>
      <c r="AM57798" s="79"/>
      <c r="AS57798" s="80"/>
      <c r="BC57798" s="79"/>
    </row>
    <row r="57799" spans="34:55" x14ac:dyDescent="0.25">
      <c r="AH57799" s="79"/>
      <c r="AI57799" s="79"/>
      <c r="AJ57799" s="80"/>
      <c r="AK57799" s="79"/>
      <c r="AM57799" s="79"/>
      <c r="AS57799" s="80"/>
      <c r="AW57799" s="80"/>
      <c r="BC57799" s="79"/>
    </row>
    <row r="57800" spans="34:55" x14ac:dyDescent="0.25">
      <c r="AH57800" s="79"/>
      <c r="AI57800" s="79"/>
      <c r="AJ57800" s="80"/>
      <c r="AK57800" s="79"/>
      <c r="AM57800" s="79"/>
      <c r="AS57800" s="80"/>
      <c r="AW57800" s="80"/>
      <c r="BC57800" s="79"/>
    </row>
    <row r="57801" spans="34:55" x14ac:dyDescent="0.25">
      <c r="AH57801" s="79"/>
      <c r="AI57801" s="79"/>
      <c r="AJ57801" s="80"/>
      <c r="AK57801" s="79"/>
      <c r="AM57801" s="79"/>
      <c r="AS57801" s="80"/>
      <c r="AW57801" s="80"/>
      <c r="BC57801" s="79"/>
    </row>
    <row r="57802" spans="34:55" x14ac:dyDescent="0.25">
      <c r="AH57802" s="79"/>
      <c r="AI57802" s="79"/>
      <c r="AJ57802" s="80"/>
      <c r="AK57802" s="79"/>
      <c r="AM57802" s="79"/>
      <c r="AS57802" s="80"/>
      <c r="AW57802" s="80"/>
      <c r="BC57802" s="79"/>
    </row>
    <row r="57803" spans="34:55" x14ac:dyDescent="0.25">
      <c r="AH57803" s="79"/>
      <c r="AI57803" s="79"/>
      <c r="AJ57803" s="80"/>
      <c r="AK57803" s="79"/>
      <c r="AM57803" s="79"/>
      <c r="AS57803" s="80"/>
      <c r="AW57803" s="80"/>
      <c r="BC57803" s="79"/>
    </row>
    <row r="57804" spans="34:55" x14ac:dyDescent="0.25">
      <c r="AH57804" s="79"/>
      <c r="AI57804" s="79"/>
      <c r="AJ57804" s="80"/>
      <c r="AK57804" s="79"/>
      <c r="AM57804" s="79"/>
      <c r="AS57804" s="80"/>
      <c r="AW57804" s="80"/>
      <c r="BC57804" s="79"/>
    </row>
    <row r="57805" spans="34:55" x14ac:dyDescent="0.25">
      <c r="AH57805" s="79"/>
      <c r="AI57805" s="79"/>
      <c r="AJ57805" s="80"/>
      <c r="AK57805" s="79"/>
      <c r="AM57805" s="79"/>
      <c r="AS57805" s="80"/>
      <c r="AW57805" s="80"/>
      <c r="BC57805" s="79"/>
    </row>
    <row r="57806" spans="34:55" x14ac:dyDescent="0.25">
      <c r="AH57806" s="79"/>
      <c r="AI57806" s="79"/>
      <c r="AJ57806" s="80"/>
      <c r="AK57806" s="79"/>
      <c r="AM57806" s="79"/>
      <c r="AS57806" s="80"/>
      <c r="BC57806" s="79"/>
    </row>
    <row r="57807" spans="34:55" x14ac:dyDescent="0.25">
      <c r="AH57807" s="79"/>
      <c r="AI57807" s="79"/>
      <c r="AJ57807" s="80"/>
      <c r="AK57807" s="79"/>
      <c r="AM57807" s="79"/>
      <c r="AS57807" s="80"/>
      <c r="BC57807" s="79"/>
    </row>
    <row r="57808" spans="34:55" x14ac:dyDescent="0.25">
      <c r="AH57808" s="79"/>
      <c r="AI57808" s="79"/>
      <c r="AJ57808" s="80"/>
      <c r="AK57808" s="79"/>
      <c r="AM57808" s="79"/>
      <c r="AS57808" s="80"/>
      <c r="BC57808" s="79"/>
    </row>
    <row r="57809" spans="34:55" x14ac:dyDescent="0.25">
      <c r="AH57809" s="79"/>
      <c r="AI57809" s="79"/>
      <c r="AJ57809" s="80"/>
      <c r="AK57809" s="79"/>
      <c r="AM57809" s="79"/>
      <c r="AS57809" s="80"/>
      <c r="BC57809" s="79"/>
    </row>
    <row r="57810" spans="34:55" x14ac:dyDescent="0.25">
      <c r="AH57810" s="79"/>
      <c r="AI57810" s="79"/>
      <c r="AJ57810" s="80"/>
      <c r="AK57810" s="79"/>
      <c r="AM57810" s="79"/>
      <c r="AS57810" s="80"/>
      <c r="BC57810" s="79"/>
    </row>
    <row r="57811" spans="34:55" x14ac:dyDescent="0.25">
      <c r="AH57811" s="79"/>
      <c r="AI57811" s="79"/>
      <c r="AJ57811" s="80"/>
      <c r="AK57811" s="79"/>
      <c r="AM57811" s="79"/>
      <c r="AS57811" s="80"/>
      <c r="BC57811" s="79"/>
    </row>
    <row r="57812" spans="34:55" x14ac:dyDescent="0.25">
      <c r="AH57812" s="79"/>
      <c r="AI57812" s="79"/>
      <c r="AJ57812" s="80"/>
      <c r="AK57812" s="79"/>
      <c r="AM57812" s="79"/>
      <c r="AS57812" s="80"/>
      <c r="BC57812" s="79"/>
    </row>
    <row r="57813" spans="34:55" x14ac:dyDescent="0.25">
      <c r="AH57813" s="79"/>
      <c r="AI57813" s="79"/>
      <c r="AJ57813" s="80"/>
      <c r="AK57813" s="79"/>
      <c r="AM57813" s="79"/>
      <c r="AS57813" s="80"/>
      <c r="BC57813" s="79"/>
    </row>
    <row r="57814" spans="34:55" x14ac:dyDescent="0.25">
      <c r="AH57814" s="79"/>
      <c r="AI57814" s="79"/>
      <c r="AJ57814" s="80"/>
      <c r="AK57814" s="79"/>
      <c r="AM57814" s="79"/>
      <c r="AS57814" s="80"/>
      <c r="BC57814" s="79"/>
    </row>
    <row r="57815" spans="34:55" x14ac:dyDescent="0.25">
      <c r="AH57815" s="79"/>
      <c r="AI57815" s="79"/>
      <c r="AJ57815" s="80"/>
      <c r="AK57815" s="79"/>
      <c r="AM57815" s="79"/>
      <c r="AS57815" s="80"/>
      <c r="BC57815" s="79"/>
    </row>
    <row r="57816" spans="34:55" x14ac:dyDescent="0.25">
      <c r="AH57816" s="79"/>
      <c r="AI57816" s="79"/>
      <c r="AJ57816" s="80"/>
      <c r="AK57816" s="79"/>
      <c r="AM57816" s="79"/>
      <c r="AS57816" s="80"/>
      <c r="BC57816" s="79"/>
    </row>
    <row r="57817" spans="34:55" x14ac:dyDescent="0.25">
      <c r="AH57817" s="79"/>
      <c r="AI57817" s="79"/>
      <c r="AJ57817" s="80"/>
      <c r="AK57817" s="79"/>
      <c r="AM57817" s="79"/>
      <c r="AS57817" s="80"/>
      <c r="BC57817" s="79"/>
    </row>
    <row r="57818" spans="34:55" x14ac:dyDescent="0.25">
      <c r="AH57818" s="79"/>
      <c r="AI57818" s="79"/>
      <c r="AJ57818" s="80"/>
      <c r="AK57818" s="79"/>
      <c r="AM57818" s="79"/>
      <c r="AS57818" s="80"/>
      <c r="BC57818" s="79"/>
    </row>
    <row r="57819" spans="34:55" x14ac:dyDescent="0.25">
      <c r="AH57819" s="79"/>
      <c r="AI57819" s="79"/>
      <c r="AJ57819" s="80"/>
      <c r="AK57819" s="79"/>
      <c r="AM57819" s="79"/>
      <c r="AS57819" s="80"/>
      <c r="BC57819" s="79"/>
    </row>
    <row r="57820" spans="34:55" x14ac:dyDescent="0.25">
      <c r="AH57820" s="79"/>
      <c r="AI57820" s="79"/>
      <c r="AJ57820" s="80"/>
      <c r="AK57820" s="79"/>
      <c r="AM57820" s="79"/>
      <c r="AS57820" s="80"/>
      <c r="BC57820" s="79"/>
    </row>
    <row r="57821" spans="34:55" x14ac:dyDescent="0.25">
      <c r="AH57821" s="79"/>
      <c r="AI57821" s="79"/>
      <c r="AJ57821" s="80"/>
      <c r="AK57821" s="79"/>
      <c r="AM57821" s="79"/>
      <c r="AS57821" s="80"/>
      <c r="BC57821" s="79"/>
    </row>
    <row r="57822" spans="34:55" x14ac:dyDescent="0.25">
      <c r="AH57822" s="79"/>
      <c r="AI57822" s="79"/>
      <c r="AJ57822" s="80"/>
      <c r="AK57822" s="79"/>
      <c r="AM57822" s="79"/>
      <c r="AS57822" s="80"/>
      <c r="BC57822" s="79"/>
    </row>
    <row r="57823" spans="34:55" x14ac:dyDescent="0.25">
      <c r="AH57823" s="79"/>
      <c r="AI57823" s="79"/>
      <c r="AJ57823" s="80"/>
      <c r="AK57823" s="79"/>
      <c r="AM57823" s="79"/>
      <c r="AS57823" s="80"/>
      <c r="BC57823" s="79"/>
    </row>
    <row r="57824" spans="34:55" x14ac:dyDescent="0.25">
      <c r="AH57824" s="79"/>
      <c r="AI57824" s="79"/>
      <c r="AJ57824" s="80"/>
      <c r="AK57824" s="79"/>
      <c r="AM57824" s="79"/>
      <c r="AS57824" s="80"/>
      <c r="BC57824" s="79"/>
    </row>
    <row r="57825" spans="30:55" x14ac:dyDescent="0.25">
      <c r="AH57825" s="79"/>
      <c r="AI57825" s="79"/>
      <c r="AJ57825" s="80"/>
      <c r="AK57825" s="79"/>
      <c r="AM57825" s="79"/>
      <c r="AS57825" s="80"/>
      <c r="BC57825" s="79"/>
    </row>
    <row r="57826" spans="30:55" x14ac:dyDescent="0.25">
      <c r="AH57826" s="79"/>
      <c r="AI57826" s="79"/>
      <c r="AJ57826" s="80"/>
      <c r="AK57826" s="79"/>
      <c r="AM57826" s="79"/>
      <c r="AR57826" s="79"/>
      <c r="AS57826" s="80"/>
      <c r="BC57826" s="79"/>
    </row>
    <row r="57827" spans="30:55" x14ac:dyDescent="0.25">
      <c r="AH57827" s="79"/>
      <c r="AI57827" s="79"/>
      <c r="AJ57827" s="80"/>
      <c r="AK57827" s="79"/>
      <c r="AM57827" s="79"/>
      <c r="AR57827" s="79"/>
      <c r="AS57827" s="80"/>
      <c r="AV57827" s="79"/>
      <c r="AW57827" s="80"/>
      <c r="AX57827" s="80"/>
      <c r="BC57827" s="79"/>
    </row>
    <row r="57828" spans="30:55" x14ac:dyDescent="0.25">
      <c r="AH57828" s="79"/>
      <c r="AI57828" s="79"/>
      <c r="AJ57828" s="80"/>
      <c r="AK57828" s="79"/>
      <c r="AS57828" s="80"/>
      <c r="BC57828" s="79"/>
    </row>
    <row r="57829" spans="30:55" x14ac:dyDescent="0.25">
      <c r="AH57829" s="79"/>
      <c r="AI57829" s="79"/>
      <c r="AJ57829" s="80"/>
      <c r="AK57829" s="79"/>
      <c r="AM57829" s="79"/>
      <c r="AS57829" s="80"/>
      <c r="AW57829" s="80"/>
      <c r="AX57829" s="80"/>
      <c r="BC57829" s="79"/>
    </row>
    <row r="57830" spans="30:55" x14ac:dyDescent="0.25">
      <c r="AH57830" s="79"/>
      <c r="AI57830" s="79"/>
      <c r="AJ57830" s="80"/>
      <c r="AK57830" s="79"/>
      <c r="AM57830" s="79"/>
      <c r="AS57830" s="80"/>
      <c r="AV57830" s="79"/>
      <c r="AW57830" s="80"/>
      <c r="AX57830" s="80"/>
      <c r="BC57830" s="79"/>
    </row>
    <row r="57831" spans="30:55" x14ac:dyDescent="0.25">
      <c r="AH57831" s="79"/>
      <c r="AI57831" s="79"/>
      <c r="AJ57831" s="80"/>
      <c r="AK57831" s="79"/>
      <c r="AM57831" s="79"/>
      <c r="AS57831" s="80"/>
      <c r="AV57831" s="79"/>
      <c r="AW57831" s="80"/>
      <c r="AX57831" s="80"/>
      <c r="BC57831" s="79"/>
    </row>
    <row r="57832" spans="30:55" x14ac:dyDescent="0.25">
      <c r="AH57832" s="79"/>
      <c r="AI57832" s="79"/>
      <c r="AJ57832" s="80"/>
      <c r="AK57832" s="79"/>
      <c r="AM57832" s="79"/>
      <c r="AS57832" s="80"/>
      <c r="BC57832" s="79"/>
    </row>
    <row r="57833" spans="30:55" x14ac:dyDescent="0.25">
      <c r="AH57833" s="79"/>
      <c r="AI57833" s="79"/>
      <c r="AJ57833" s="80"/>
      <c r="AK57833" s="79"/>
      <c r="AM57833" s="79"/>
      <c r="AS57833" s="80"/>
      <c r="BC57833" s="79"/>
    </row>
    <row r="57834" spans="30:55" x14ac:dyDescent="0.25">
      <c r="AH57834" s="79"/>
      <c r="AI57834" s="79"/>
      <c r="AJ57834" s="80"/>
      <c r="AK57834" s="79"/>
      <c r="AM57834" s="79"/>
      <c r="AS57834" s="80"/>
      <c r="BC57834" s="79"/>
    </row>
    <row r="57835" spans="30:55" x14ac:dyDescent="0.25">
      <c r="AH57835" s="79"/>
      <c r="AI57835" s="79"/>
      <c r="AJ57835" s="80"/>
      <c r="AK57835" s="79"/>
      <c r="AM57835" s="79"/>
      <c r="AS57835" s="80"/>
      <c r="BC57835" s="79"/>
    </row>
    <row r="57836" spans="30:55" x14ac:dyDescent="0.25">
      <c r="AH57836" s="79"/>
      <c r="AI57836" s="79"/>
      <c r="AJ57836" s="80"/>
      <c r="AK57836" s="79"/>
      <c r="AM57836" s="79"/>
      <c r="AS57836" s="80"/>
      <c r="AV57836" s="79"/>
      <c r="AW57836" s="80"/>
      <c r="AX57836" s="80"/>
      <c r="BC57836" s="79"/>
    </row>
    <row r="57837" spans="30:55" x14ac:dyDescent="0.25">
      <c r="AH57837" s="79"/>
      <c r="AI57837" s="79"/>
      <c r="AJ57837" s="80"/>
      <c r="AK57837" s="79"/>
      <c r="AM57837" s="79"/>
      <c r="AS57837" s="80"/>
      <c r="AW57837" s="80"/>
      <c r="AX57837" s="80"/>
      <c r="BC57837" s="79"/>
    </row>
    <row r="57838" spans="30:55" x14ac:dyDescent="0.25">
      <c r="AH57838" s="79"/>
      <c r="AI57838" s="79"/>
      <c r="AJ57838" s="80"/>
      <c r="AK57838" s="79"/>
      <c r="AM57838" s="79"/>
      <c r="AS57838" s="80"/>
      <c r="AV57838" s="79"/>
      <c r="AW57838" s="80"/>
      <c r="AX57838" s="80"/>
      <c r="BC57838" s="79"/>
    </row>
    <row r="57839" spans="30:55" x14ac:dyDescent="0.25">
      <c r="AH57839" s="79"/>
      <c r="AI57839" s="79"/>
      <c r="AJ57839" s="80"/>
      <c r="AK57839" s="79"/>
      <c r="AM57839" s="79"/>
      <c r="AS57839" s="80"/>
      <c r="BC57839" s="79"/>
    </row>
    <row r="57840" spans="30:55" x14ac:dyDescent="0.25">
      <c r="AD57840" s="27"/>
      <c r="AE57840" s="27"/>
      <c r="AH57840" s="79"/>
      <c r="AI57840" s="79"/>
      <c r="AJ57840" s="80"/>
      <c r="AK57840" s="79"/>
      <c r="AS57840" s="80"/>
      <c r="BC57840" s="79"/>
    </row>
    <row r="57841" spans="34:55" x14ac:dyDescent="0.25">
      <c r="AH57841" s="79"/>
      <c r="AI57841" s="79"/>
      <c r="AJ57841" s="80"/>
      <c r="AK57841" s="79"/>
      <c r="AM57841" s="79"/>
      <c r="AS57841" s="80"/>
      <c r="BC57841" s="79"/>
    </row>
    <row r="57842" spans="34:55" x14ac:dyDescent="0.25">
      <c r="AH57842" s="79"/>
      <c r="AI57842" s="79"/>
      <c r="AJ57842" s="80"/>
      <c r="AK57842" s="79"/>
      <c r="AS57842" s="80"/>
      <c r="AW57842" s="80"/>
      <c r="AX57842" s="80"/>
      <c r="BC57842" s="79"/>
    </row>
    <row r="57843" spans="34:55" x14ac:dyDescent="0.25">
      <c r="AH57843" s="79"/>
      <c r="AI57843" s="79"/>
      <c r="AJ57843" s="80"/>
      <c r="AK57843" s="79"/>
      <c r="AM57843" s="79"/>
      <c r="AS57843" s="80"/>
      <c r="BC57843" s="79"/>
    </row>
    <row r="57844" spans="34:55" x14ac:dyDescent="0.25">
      <c r="AH57844" s="79"/>
      <c r="AI57844" s="79"/>
      <c r="AJ57844" s="80"/>
      <c r="AK57844" s="79"/>
      <c r="AM57844" s="79"/>
      <c r="AS57844" s="80"/>
      <c r="AV57844" s="79"/>
      <c r="AW57844" s="80"/>
      <c r="AX57844" s="80"/>
      <c r="BC57844" s="79"/>
    </row>
    <row r="57845" spans="34:55" x14ac:dyDescent="0.25">
      <c r="AH57845" s="79"/>
      <c r="AI57845" s="79"/>
      <c r="AJ57845" s="80"/>
      <c r="AK57845" s="79"/>
      <c r="AM57845" s="79"/>
      <c r="AS57845" s="80"/>
      <c r="AV57845" s="79"/>
      <c r="AW57845" s="80"/>
      <c r="AX57845" s="80"/>
      <c r="BC57845" s="79"/>
    </row>
    <row r="57846" spans="34:55" x14ac:dyDescent="0.25">
      <c r="AH57846" s="79"/>
      <c r="AI57846" s="79"/>
      <c r="AJ57846" s="80"/>
      <c r="AK57846" s="79"/>
      <c r="AM57846" s="79"/>
      <c r="AS57846" s="80"/>
      <c r="AV57846" s="79"/>
      <c r="AW57846" s="80"/>
      <c r="AX57846" s="80"/>
      <c r="BC57846" s="79"/>
    </row>
    <row r="57847" spans="34:55" x14ac:dyDescent="0.25">
      <c r="AH57847" s="79"/>
      <c r="AI57847" s="79"/>
      <c r="AJ57847" s="80"/>
      <c r="AK57847" s="79"/>
      <c r="AM57847" s="79"/>
      <c r="AS57847" s="80"/>
      <c r="AV57847" s="79"/>
      <c r="AW57847" s="80"/>
      <c r="AX57847" s="80"/>
      <c r="BC57847" s="79"/>
    </row>
    <row r="57848" spans="34:55" x14ac:dyDescent="0.25">
      <c r="AH57848" s="79"/>
      <c r="AI57848" s="79"/>
      <c r="AJ57848" s="80"/>
      <c r="AK57848" s="79"/>
      <c r="AM57848" s="79"/>
      <c r="AS57848" s="80"/>
      <c r="AV57848" s="79"/>
      <c r="AW57848" s="80"/>
      <c r="AX57848" s="80"/>
      <c r="BC57848" s="79"/>
    </row>
    <row r="57849" spans="34:55" x14ac:dyDescent="0.25">
      <c r="AH57849" s="79"/>
      <c r="AI57849" s="79"/>
      <c r="AJ57849" s="80"/>
      <c r="AK57849" s="79"/>
      <c r="AM57849" s="79"/>
      <c r="AS57849" s="80"/>
      <c r="AV57849" s="79"/>
      <c r="AW57849" s="80"/>
      <c r="AX57849" s="80"/>
      <c r="BC57849" s="79"/>
    </row>
    <row r="57850" spans="34:55" x14ac:dyDescent="0.25">
      <c r="AH57850" s="79"/>
      <c r="AI57850" s="79"/>
      <c r="AJ57850" s="80"/>
      <c r="AK57850" s="79"/>
      <c r="AM57850" s="79"/>
      <c r="AS57850" s="80"/>
      <c r="AV57850" s="79"/>
      <c r="AW57850" s="80"/>
      <c r="AX57850" s="80"/>
      <c r="BC57850" s="79"/>
    </row>
    <row r="57851" spans="34:55" x14ac:dyDescent="0.25">
      <c r="AH57851" s="79"/>
      <c r="AI57851" s="79"/>
      <c r="AJ57851" s="80"/>
      <c r="AK57851" s="79"/>
      <c r="AM57851" s="79"/>
      <c r="AS57851" s="80"/>
      <c r="AV57851" s="79"/>
      <c r="AW57851" s="80"/>
      <c r="AX57851" s="80"/>
      <c r="BC57851" s="79"/>
    </row>
    <row r="57852" spans="34:55" x14ac:dyDescent="0.25">
      <c r="AH57852" s="79"/>
      <c r="AI57852" s="79"/>
      <c r="AJ57852" s="80"/>
      <c r="AK57852" s="79"/>
      <c r="AM57852" s="79"/>
      <c r="AS57852" s="80"/>
      <c r="AV57852" s="79"/>
      <c r="AW57852" s="80"/>
      <c r="AX57852" s="80"/>
      <c r="BC57852" s="79"/>
    </row>
    <row r="57853" spans="34:55" x14ac:dyDescent="0.25">
      <c r="AH57853" s="79"/>
      <c r="AI57853" s="79"/>
      <c r="AJ57853" s="80"/>
      <c r="AK57853" s="79"/>
      <c r="AM57853" s="79"/>
      <c r="AS57853" s="80"/>
      <c r="AV57853" s="79"/>
      <c r="AW57853" s="80"/>
      <c r="AX57853" s="80"/>
      <c r="BC57853" s="79"/>
    </row>
    <row r="57854" spans="34:55" x14ac:dyDescent="0.25">
      <c r="AH57854" s="79"/>
      <c r="AI57854" s="79"/>
      <c r="AJ57854" s="80"/>
      <c r="AK57854" s="79"/>
      <c r="AM57854" s="79"/>
      <c r="AS57854" s="80"/>
      <c r="AV57854" s="79"/>
      <c r="AW57854" s="80"/>
      <c r="AX57854" s="80"/>
      <c r="BC57854" s="79"/>
    </row>
    <row r="57855" spans="34:55" x14ac:dyDescent="0.25">
      <c r="AH57855" s="79"/>
      <c r="AI57855" s="79"/>
      <c r="AJ57855" s="80"/>
      <c r="AK57855" s="79"/>
      <c r="AM57855" s="79"/>
      <c r="AS57855" s="80"/>
      <c r="AV57855" s="79"/>
      <c r="AW57855" s="80"/>
      <c r="AX57855" s="80"/>
      <c r="BC57855" s="79"/>
    </row>
    <row r="57856" spans="34:55" x14ac:dyDescent="0.25">
      <c r="AH57856" s="79"/>
      <c r="AI57856" s="79"/>
      <c r="AJ57856" s="80"/>
      <c r="AK57856" s="79"/>
      <c r="AM57856" s="79"/>
      <c r="AS57856" s="80"/>
      <c r="AV57856" s="79"/>
      <c r="AW57856" s="80"/>
      <c r="AX57856" s="80"/>
      <c r="BC57856" s="79"/>
    </row>
    <row r="57857" spans="34:55" x14ac:dyDescent="0.25">
      <c r="AH57857" s="79"/>
      <c r="AI57857" s="79"/>
      <c r="AJ57857" s="80"/>
      <c r="AK57857" s="79"/>
      <c r="AM57857" s="79"/>
      <c r="AS57857" s="80"/>
      <c r="AV57857" s="79"/>
      <c r="AW57857" s="80"/>
      <c r="AX57857" s="80"/>
      <c r="BC57857" s="79"/>
    </row>
    <row r="57858" spans="34:55" x14ac:dyDescent="0.25">
      <c r="AH57858" s="79"/>
      <c r="AI57858" s="79"/>
      <c r="AJ57858" s="80"/>
      <c r="AK57858" s="79"/>
      <c r="AM57858" s="79"/>
      <c r="AS57858" s="80"/>
      <c r="AV57858" s="79"/>
      <c r="AW57858" s="80"/>
      <c r="AX57858" s="80"/>
      <c r="BC57858" s="79"/>
    </row>
    <row r="57859" spans="34:55" x14ac:dyDescent="0.25">
      <c r="AH57859" s="79"/>
      <c r="AI57859" s="79"/>
      <c r="AJ57859" s="80"/>
      <c r="AK57859" s="79"/>
      <c r="AM57859" s="79"/>
      <c r="AS57859" s="80"/>
      <c r="AV57859" s="79"/>
      <c r="AW57859" s="80"/>
      <c r="AX57859" s="80"/>
      <c r="BC57859" s="79"/>
    </row>
    <row r="57860" spans="34:55" x14ac:dyDescent="0.25">
      <c r="AH57860" s="79"/>
      <c r="AI57860" s="79"/>
      <c r="AJ57860" s="80"/>
      <c r="AK57860" s="79"/>
      <c r="AM57860" s="79"/>
      <c r="AS57860" s="80"/>
      <c r="AV57860" s="79"/>
      <c r="AW57860" s="80"/>
      <c r="AX57860" s="80"/>
      <c r="BC57860" s="79"/>
    </row>
    <row r="57861" spans="34:55" x14ac:dyDescent="0.25">
      <c r="AH57861" s="79"/>
      <c r="AI57861" s="79"/>
      <c r="AJ57861" s="80"/>
      <c r="AK57861" s="79"/>
      <c r="AM57861" s="79"/>
      <c r="AS57861" s="80"/>
      <c r="AV57861" s="79"/>
      <c r="AW57861" s="80"/>
      <c r="AX57861" s="80"/>
      <c r="BC57861" s="79"/>
    </row>
    <row r="57862" spans="34:55" x14ac:dyDescent="0.25">
      <c r="AH57862" s="79"/>
      <c r="AI57862" s="79"/>
      <c r="AJ57862" s="80"/>
      <c r="AK57862" s="79"/>
      <c r="AM57862" s="79"/>
      <c r="AS57862" s="80"/>
      <c r="AV57862" s="79"/>
      <c r="AW57862" s="80"/>
      <c r="AX57862" s="80"/>
      <c r="BC57862" s="79"/>
    </row>
    <row r="57863" spans="34:55" x14ac:dyDescent="0.25">
      <c r="AH57863" s="79"/>
      <c r="AI57863" s="79"/>
      <c r="AJ57863" s="80"/>
      <c r="AK57863" s="79"/>
      <c r="AM57863" s="79"/>
      <c r="AS57863" s="80"/>
      <c r="AV57863" s="79"/>
      <c r="AW57863" s="80"/>
      <c r="BC57863" s="79"/>
    </row>
    <row r="57864" spans="34:55" x14ac:dyDescent="0.25">
      <c r="AH57864" s="79"/>
      <c r="AI57864" s="79"/>
      <c r="AJ57864" s="80"/>
      <c r="AK57864" s="79"/>
      <c r="AM57864" s="79"/>
      <c r="AS57864" s="80"/>
      <c r="AV57864" s="79"/>
      <c r="AW57864" s="80"/>
      <c r="AX57864" s="80"/>
      <c r="BC57864" s="79"/>
    </row>
    <row r="57865" spans="34:55" x14ac:dyDescent="0.25">
      <c r="AH57865" s="79"/>
      <c r="AI57865" s="79"/>
      <c r="AJ57865" s="80"/>
      <c r="AK57865" s="79"/>
      <c r="AM57865" s="79"/>
      <c r="AS57865" s="80"/>
      <c r="AV57865" s="79"/>
      <c r="AW57865" s="80"/>
      <c r="AX57865" s="80"/>
      <c r="BC57865" s="79"/>
    </row>
    <row r="57866" spans="34:55" x14ac:dyDescent="0.25">
      <c r="AH57866" s="79"/>
      <c r="AI57866" s="79"/>
      <c r="AJ57866" s="80"/>
      <c r="AK57866" s="79"/>
      <c r="AM57866" s="79"/>
      <c r="AS57866" s="80"/>
      <c r="AV57866" s="79"/>
      <c r="AW57866" s="80"/>
      <c r="AX57866" s="80"/>
      <c r="BC57866" s="79"/>
    </row>
    <row r="57867" spans="34:55" x14ac:dyDescent="0.25">
      <c r="AH57867" s="79"/>
      <c r="AI57867" s="79"/>
      <c r="AJ57867" s="80"/>
      <c r="AK57867" s="79"/>
      <c r="AM57867" s="79"/>
      <c r="AS57867" s="80"/>
      <c r="AV57867" s="79"/>
      <c r="AW57867" s="80"/>
      <c r="AX57867" s="80"/>
      <c r="BC57867" s="79"/>
    </row>
    <row r="57868" spans="34:55" x14ac:dyDescent="0.25">
      <c r="AH57868" s="79"/>
      <c r="AI57868" s="79"/>
      <c r="AJ57868" s="80"/>
      <c r="AK57868" s="79"/>
      <c r="AM57868" s="79"/>
      <c r="AS57868" s="80"/>
      <c r="AV57868" s="79"/>
      <c r="AW57868" s="80"/>
      <c r="AX57868" s="80"/>
      <c r="BC57868" s="79"/>
    </row>
    <row r="57869" spans="34:55" x14ac:dyDescent="0.25">
      <c r="AH57869" s="79"/>
      <c r="AI57869" s="79"/>
      <c r="AJ57869" s="80"/>
      <c r="AK57869" s="79"/>
      <c r="AM57869" s="79"/>
      <c r="AS57869" s="80"/>
      <c r="AV57869" s="79"/>
      <c r="AW57869" s="80"/>
      <c r="AX57869" s="80"/>
      <c r="BC57869" s="79"/>
    </row>
    <row r="57870" spans="34:55" x14ac:dyDescent="0.25">
      <c r="AH57870" s="79"/>
      <c r="AI57870" s="79"/>
      <c r="AJ57870" s="80"/>
      <c r="AK57870" s="79"/>
      <c r="AM57870" s="79"/>
      <c r="AS57870" s="80"/>
      <c r="AV57870" s="79"/>
      <c r="AW57870" s="80"/>
      <c r="AX57870" s="80"/>
      <c r="BC57870" s="79"/>
    </row>
    <row r="57871" spans="34:55" x14ac:dyDescent="0.25">
      <c r="AH57871" s="79"/>
      <c r="AI57871" s="79"/>
      <c r="AJ57871" s="80"/>
      <c r="AK57871" s="79"/>
      <c r="AM57871" s="79"/>
      <c r="AS57871" s="80"/>
      <c r="AV57871" s="79"/>
      <c r="AW57871" s="80"/>
      <c r="AX57871" s="80"/>
      <c r="BC57871" s="79"/>
    </row>
    <row r="57872" spans="34:55" x14ac:dyDescent="0.25">
      <c r="AH57872" s="79"/>
      <c r="AI57872" s="79"/>
      <c r="AJ57872" s="80"/>
      <c r="AK57872" s="79"/>
      <c r="AM57872" s="79"/>
      <c r="AS57872" s="80"/>
      <c r="AV57872" s="79"/>
      <c r="AW57872" s="80"/>
      <c r="AX57872" s="80"/>
      <c r="BC57872" s="79"/>
    </row>
    <row r="57873" spans="30:55" x14ac:dyDescent="0.25">
      <c r="AH57873" s="79"/>
      <c r="AI57873" s="79"/>
      <c r="AJ57873" s="80"/>
      <c r="AK57873" s="79"/>
      <c r="AM57873" s="79"/>
      <c r="AS57873" s="80"/>
      <c r="AV57873" s="79"/>
      <c r="AW57873" s="80"/>
      <c r="AX57873" s="80"/>
      <c r="BC57873" s="79"/>
    </row>
    <row r="57874" spans="30:55" x14ac:dyDescent="0.25">
      <c r="AH57874" s="79"/>
      <c r="AI57874" s="79"/>
      <c r="AJ57874" s="80"/>
      <c r="AK57874" s="79"/>
      <c r="AM57874" s="79"/>
      <c r="AS57874" s="80"/>
      <c r="AV57874" s="79"/>
      <c r="AW57874" s="80"/>
      <c r="AX57874" s="80"/>
      <c r="BC57874" s="79"/>
    </row>
    <row r="57875" spans="30:55" x14ac:dyDescent="0.25">
      <c r="AH57875" s="79"/>
      <c r="AI57875" s="79"/>
      <c r="AJ57875" s="80"/>
      <c r="AK57875" s="79"/>
      <c r="AM57875" s="79"/>
      <c r="AS57875" s="80"/>
      <c r="BC57875" s="79"/>
    </row>
    <row r="57876" spans="30:55" x14ac:dyDescent="0.25">
      <c r="AD57876" s="27"/>
      <c r="AE57876" s="27"/>
      <c r="AH57876" s="79"/>
      <c r="AI57876" s="79"/>
      <c r="AJ57876" s="80"/>
      <c r="AK57876" s="79"/>
      <c r="AS57876" s="80"/>
      <c r="BC57876" s="79"/>
    </row>
    <row r="57877" spans="30:55" x14ac:dyDescent="0.25">
      <c r="AH57877" s="79"/>
      <c r="AI57877" s="79"/>
      <c r="AJ57877" s="80"/>
      <c r="AK57877" s="79"/>
      <c r="AM57877" s="79"/>
      <c r="AS57877" s="80"/>
      <c r="AV57877" s="79"/>
      <c r="AW57877" s="80"/>
      <c r="AX57877" s="80"/>
      <c r="BC57877" s="79"/>
    </row>
    <row r="57878" spans="30:55" x14ac:dyDescent="0.25">
      <c r="AH57878" s="79"/>
      <c r="AI57878" s="79"/>
      <c r="AJ57878" s="80"/>
      <c r="AK57878" s="79"/>
      <c r="AM57878" s="79"/>
      <c r="AS57878" s="80"/>
      <c r="AV57878" s="79"/>
      <c r="AW57878" s="80"/>
      <c r="AX57878" s="80"/>
      <c r="BC57878" s="79"/>
    </row>
    <row r="57879" spans="30:55" x14ac:dyDescent="0.25">
      <c r="AH57879" s="79"/>
      <c r="AI57879" s="79"/>
      <c r="AJ57879" s="80"/>
      <c r="AK57879" s="79"/>
      <c r="AM57879" s="79"/>
      <c r="AS57879" s="80"/>
      <c r="BC57879" s="79"/>
    </row>
    <row r="57880" spans="30:55" x14ac:dyDescent="0.25">
      <c r="AH57880" s="79"/>
      <c r="AI57880" s="79"/>
      <c r="AJ57880" s="80"/>
      <c r="AK57880" s="79"/>
      <c r="AM57880" s="79"/>
      <c r="AS57880" s="80"/>
      <c r="AV57880" s="79"/>
      <c r="AW57880" s="80"/>
      <c r="BC57880" s="79"/>
    </row>
    <row r="57881" spans="30:55" x14ac:dyDescent="0.25">
      <c r="AH57881" s="79"/>
      <c r="AI57881" s="79"/>
      <c r="AJ57881" s="80"/>
      <c r="AK57881" s="79"/>
      <c r="AS57881" s="80"/>
      <c r="BC57881" s="79"/>
    </row>
    <row r="57882" spans="30:55" x14ac:dyDescent="0.25">
      <c r="AH57882" s="79"/>
      <c r="AI57882" s="79"/>
      <c r="AJ57882" s="80"/>
      <c r="AK57882" s="79"/>
      <c r="AM57882" s="79"/>
      <c r="AS57882" s="80"/>
      <c r="AV57882" s="79"/>
      <c r="AW57882" s="80"/>
      <c r="AX57882" s="80"/>
      <c r="BC57882" s="79"/>
    </row>
    <row r="57883" spans="30:55" x14ac:dyDescent="0.25">
      <c r="AH57883" s="79"/>
      <c r="AI57883" s="79"/>
      <c r="AJ57883" s="80"/>
      <c r="AK57883" s="79"/>
      <c r="AM57883" s="79"/>
      <c r="AS57883" s="80"/>
      <c r="AV57883" s="79"/>
      <c r="AW57883" s="80"/>
      <c r="AX57883" s="80"/>
      <c r="BC57883" s="79"/>
    </row>
    <row r="57884" spans="30:55" x14ac:dyDescent="0.25">
      <c r="AD57884" s="27"/>
      <c r="AE57884" s="27"/>
      <c r="AH57884" s="79"/>
      <c r="AI57884" s="79"/>
      <c r="AJ57884" s="80"/>
      <c r="AK57884" s="79"/>
      <c r="AS57884" s="80"/>
      <c r="BC57884" s="79"/>
    </row>
    <row r="57885" spans="30:55" x14ac:dyDescent="0.25">
      <c r="AH57885" s="79"/>
      <c r="AI57885" s="79"/>
      <c r="AJ57885" s="80"/>
      <c r="AK57885" s="79"/>
      <c r="AM57885" s="79"/>
      <c r="AS57885" s="80"/>
      <c r="AV57885" s="79"/>
      <c r="AW57885" s="80"/>
      <c r="AX57885" s="80"/>
      <c r="BC57885" s="79"/>
    </row>
    <row r="57886" spans="30:55" x14ac:dyDescent="0.25">
      <c r="AH57886" s="79"/>
      <c r="AI57886" s="79"/>
      <c r="AJ57886" s="80"/>
      <c r="AK57886" s="79"/>
      <c r="AM57886" s="79"/>
      <c r="AS57886" s="80"/>
      <c r="AV57886" s="79"/>
      <c r="AW57886" s="80"/>
      <c r="AX57886" s="80"/>
      <c r="BC57886" s="79"/>
    </row>
    <row r="57887" spans="30:55" x14ac:dyDescent="0.25">
      <c r="AH57887" s="79"/>
      <c r="AI57887" s="79"/>
      <c r="AJ57887" s="80"/>
      <c r="AK57887" s="79"/>
      <c r="AM57887" s="79"/>
      <c r="AS57887" s="80"/>
      <c r="AV57887" s="79"/>
      <c r="AW57887" s="80"/>
      <c r="AX57887" s="80"/>
      <c r="BC57887" s="79"/>
    </row>
    <row r="57888" spans="30:55" x14ac:dyDescent="0.25">
      <c r="AH57888" s="79"/>
      <c r="AI57888" s="79"/>
      <c r="AJ57888" s="80"/>
      <c r="AK57888" s="79"/>
      <c r="AM57888" s="79"/>
      <c r="AS57888" s="80"/>
      <c r="AV57888" s="79"/>
      <c r="AW57888" s="80"/>
      <c r="AX57888" s="80"/>
      <c r="BC57888" s="79"/>
    </row>
    <row r="57889" spans="34:55" x14ac:dyDescent="0.25">
      <c r="AH57889" s="79"/>
      <c r="AI57889" s="79"/>
      <c r="AJ57889" s="80"/>
      <c r="AK57889" s="79"/>
      <c r="AM57889" s="79"/>
      <c r="AS57889" s="80"/>
      <c r="AV57889" s="79"/>
      <c r="AW57889" s="80"/>
      <c r="AX57889" s="80"/>
      <c r="BC57889" s="79"/>
    </row>
    <row r="57890" spans="34:55" x14ac:dyDescent="0.25">
      <c r="AH57890" s="79"/>
      <c r="AI57890" s="79"/>
      <c r="AJ57890" s="80"/>
      <c r="AK57890" s="79"/>
      <c r="AM57890" s="79"/>
      <c r="AS57890" s="80"/>
      <c r="AV57890" s="79"/>
      <c r="AW57890" s="80"/>
      <c r="AX57890" s="80"/>
      <c r="BC57890" s="79"/>
    </row>
    <row r="57891" spans="34:55" x14ac:dyDescent="0.25">
      <c r="AH57891" s="79"/>
      <c r="AI57891" s="79"/>
      <c r="AJ57891" s="80"/>
      <c r="AK57891" s="79"/>
      <c r="AM57891" s="79"/>
      <c r="AS57891" s="80"/>
      <c r="AV57891" s="79"/>
      <c r="AW57891" s="80"/>
      <c r="AX57891" s="80"/>
      <c r="BC57891" s="79"/>
    </row>
    <row r="57892" spans="34:55" x14ac:dyDescent="0.25">
      <c r="AH57892" s="79"/>
      <c r="AI57892" s="79"/>
      <c r="AJ57892" s="80"/>
      <c r="AK57892" s="79"/>
      <c r="AM57892" s="79"/>
      <c r="AS57892" s="80"/>
      <c r="AV57892" s="79"/>
      <c r="AW57892" s="80"/>
      <c r="AX57892" s="80"/>
      <c r="BC57892" s="79"/>
    </row>
    <row r="57893" spans="34:55" x14ac:dyDescent="0.25">
      <c r="AH57893" s="79"/>
      <c r="AI57893" s="79"/>
      <c r="AJ57893" s="80"/>
      <c r="AK57893" s="79"/>
      <c r="AM57893" s="79"/>
      <c r="AS57893" s="80"/>
      <c r="AV57893" s="79"/>
      <c r="AW57893" s="80"/>
      <c r="AX57893" s="80"/>
      <c r="BC57893" s="79"/>
    </row>
    <row r="57894" spans="34:55" x14ac:dyDescent="0.25">
      <c r="AH57894" s="79"/>
      <c r="AI57894" s="79"/>
      <c r="AJ57894" s="80"/>
      <c r="AK57894" s="79"/>
      <c r="AM57894" s="79"/>
      <c r="AS57894" s="80"/>
      <c r="AV57894" s="79"/>
      <c r="AW57894" s="80"/>
      <c r="AX57894" s="80"/>
      <c r="BC57894" s="79"/>
    </row>
    <row r="57895" spans="34:55" x14ac:dyDescent="0.25">
      <c r="AH57895" s="79"/>
      <c r="AI57895" s="79"/>
      <c r="AJ57895" s="80"/>
      <c r="AK57895" s="79"/>
      <c r="AM57895" s="79"/>
      <c r="AS57895" s="80"/>
      <c r="AV57895" s="79"/>
      <c r="AW57895" s="80"/>
      <c r="AX57895" s="80"/>
      <c r="BC57895" s="79"/>
    </row>
    <row r="57896" spans="34:55" x14ac:dyDescent="0.25">
      <c r="AH57896" s="79"/>
      <c r="AI57896" s="79"/>
      <c r="AJ57896" s="80"/>
      <c r="AK57896" s="79"/>
      <c r="AM57896" s="79"/>
      <c r="AS57896" s="80"/>
      <c r="AV57896" s="79"/>
      <c r="AW57896" s="80"/>
      <c r="AX57896" s="80"/>
      <c r="BC57896" s="79"/>
    </row>
    <row r="57897" spans="34:55" x14ac:dyDescent="0.25">
      <c r="AH57897" s="79"/>
      <c r="AI57897" s="79"/>
      <c r="AJ57897" s="80"/>
      <c r="AK57897" s="79"/>
      <c r="AM57897" s="79"/>
      <c r="AS57897" s="80"/>
      <c r="AV57897" s="79"/>
      <c r="AW57897" s="80"/>
      <c r="AX57897" s="80"/>
      <c r="BC57897" s="79"/>
    </row>
    <row r="57898" spans="34:55" x14ac:dyDescent="0.25">
      <c r="AH57898" s="79"/>
      <c r="AI57898" s="79"/>
      <c r="AJ57898" s="80"/>
      <c r="AK57898" s="79"/>
      <c r="AM57898" s="79"/>
      <c r="AS57898" s="80"/>
      <c r="AV57898" s="79"/>
      <c r="AW57898" s="80"/>
      <c r="AX57898" s="80"/>
      <c r="BC57898" s="79"/>
    </row>
    <row r="57899" spans="34:55" x14ac:dyDescent="0.25">
      <c r="AH57899" s="79"/>
      <c r="AI57899" s="79"/>
      <c r="AJ57899" s="80"/>
      <c r="AK57899" s="79"/>
      <c r="AM57899" s="79"/>
      <c r="AS57899" s="80"/>
      <c r="AV57899" s="79"/>
      <c r="AW57899" s="80"/>
      <c r="AX57899" s="80"/>
      <c r="BC57899" s="79"/>
    </row>
    <row r="57900" spans="34:55" x14ac:dyDescent="0.25">
      <c r="AH57900" s="79"/>
      <c r="AI57900" s="79"/>
      <c r="AJ57900" s="80"/>
      <c r="AK57900" s="79"/>
      <c r="AM57900" s="79"/>
      <c r="AS57900" s="80"/>
      <c r="AV57900" s="79"/>
      <c r="AW57900" s="80"/>
      <c r="AX57900" s="80"/>
      <c r="BC57900" s="79"/>
    </row>
    <row r="57901" spans="34:55" x14ac:dyDescent="0.25">
      <c r="AH57901" s="79"/>
      <c r="AI57901" s="79"/>
      <c r="AJ57901" s="80"/>
      <c r="AK57901" s="79"/>
      <c r="AM57901" s="79"/>
      <c r="AS57901" s="80"/>
      <c r="AV57901" s="79"/>
      <c r="AW57901" s="80"/>
      <c r="AX57901" s="80"/>
      <c r="BC57901" s="79"/>
    </row>
    <row r="57902" spans="34:55" x14ac:dyDescent="0.25">
      <c r="AH57902" s="79"/>
      <c r="AI57902" s="79"/>
      <c r="AJ57902" s="80"/>
      <c r="AK57902" s="79"/>
      <c r="AM57902" s="79"/>
      <c r="AS57902" s="80"/>
      <c r="BC57902" s="79"/>
    </row>
    <row r="57903" spans="34:55" x14ac:dyDescent="0.25">
      <c r="AH57903" s="79"/>
      <c r="AI57903" s="79"/>
      <c r="AJ57903" s="80"/>
      <c r="AK57903" s="79"/>
      <c r="AM57903" s="79"/>
      <c r="AS57903" s="80"/>
      <c r="BC57903" s="79"/>
    </row>
    <row r="57904" spans="34:55" x14ac:dyDescent="0.25">
      <c r="AH57904" s="79"/>
      <c r="AI57904" s="79"/>
      <c r="AJ57904" s="80"/>
      <c r="AK57904" s="79"/>
      <c r="AM57904" s="79"/>
      <c r="AS57904" s="80"/>
      <c r="AV57904" s="79"/>
      <c r="AW57904" s="80"/>
      <c r="AX57904" s="80"/>
      <c r="BC57904" s="79"/>
    </row>
    <row r="57905" spans="34:55" x14ac:dyDescent="0.25">
      <c r="AH57905" s="79"/>
      <c r="AI57905" s="79"/>
      <c r="AJ57905" s="80"/>
      <c r="AK57905" s="79"/>
      <c r="AM57905" s="79"/>
      <c r="AS57905" s="80"/>
      <c r="AV57905" s="79"/>
      <c r="AW57905" s="80"/>
      <c r="AX57905" s="80"/>
      <c r="BC57905" s="79"/>
    </row>
    <row r="57906" spans="34:55" x14ac:dyDescent="0.25">
      <c r="AH57906" s="79"/>
      <c r="AI57906" s="79"/>
      <c r="AJ57906" s="80"/>
      <c r="AK57906" s="79"/>
      <c r="AM57906" s="79"/>
      <c r="AS57906" s="80"/>
      <c r="AV57906" s="79"/>
      <c r="AW57906" s="80"/>
      <c r="BC57906" s="79"/>
    </row>
    <row r="57907" spans="34:55" x14ac:dyDescent="0.25">
      <c r="AH57907" s="79"/>
      <c r="AI57907" s="79"/>
      <c r="AJ57907" s="80"/>
      <c r="AK57907" s="79"/>
      <c r="AM57907" s="79"/>
      <c r="AS57907" s="80"/>
      <c r="AV57907" s="79"/>
      <c r="AW57907" s="80"/>
      <c r="BC57907" s="79"/>
    </row>
    <row r="57908" spans="34:55" x14ac:dyDescent="0.25">
      <c r="AH57908" s="79"/>
      <c r="AI57908" s="79"/>
      <c r="AJ57908" s="80"/>
      <c r="AK57908" s="79"/>
      <c r="AM57908" s="79"/>
      <c r="AS57908" s="80"/>
      <c r="AV57908" s="79"/>
      <c r="AW57908" s="80"/>
      <c r="BC57908" s="79"/>
    </row>
    <row r="57909" spans="34:55" x14ac:dyDescent="0.25">
      <c r="AH57909" s="79"/>
      <c r="AI57909" s="79"/>
      <c r="AJ57909" s="80"/>
      <c r="AK57909" s="79"/>
      <c r="AM57909" s="79"/>
      <c r="AS57909" s="80"/>
      <c r="AV57909" s="79"/>
      <c r="AW57909" s="80"/>
      <c r="BC57909" s="79"/>
    </row>
    <row r="57910" spans="34:55" x14ac:dyDescent="0.25">
      <c r="AH57910" s="79"/>
      <c r="AI57910" s="79"/>
      <c r="AJ57910" s="80"/>
      <c r="AK57910" s="79"/>
      <c r="AM57910" s="79"/>
      <c r="AS57910" s="80"/>
      <c r="AV57910" s="79"/>
      <c r="AW57910" s="80"/>
      <c r="BC57910" s="79"/>
    </row>
    <row r="57911" spans="34:55" x14ac:dyDescent="0.25">
      <c r="AH57911" s="79"/>
      <c r="AI57911" s="79"/>
      <c r="AJ57911" s="80"/>
      <c r="AK57911" s="79"/>
      <c r="AM57911" s="79"/>
      <c r="AS57911" s="80"/>
      <c r="AV57911" s="79"/>
      <c r="AW57911" s="80"/>
      <c r="BC57911" s="79"/>
    </row>
    <row r="57912" spans="34:55" x14ac:dyDescent="0.25">
      <c r="AH57912" s="79"/>
      <c r="AI57912" s="79"/>
      <c r="AJ57912" s="80"/>
      <c r="AK57912" s="79"/>
      <c r="AM57912" s="79"/>
      <c r="AS57912" s="80"/>
      <c r="AV57912" s="79"/>
      <c r="AW57912" s="80"/>
      <c r="BC57912" s="79"/>
    </row>
    <row r="57913" spans="34:55" x14ac:dyDescent="0.25">
      <c r="AH57913" s="79"/>
      <c r="AI57913" s="79"/>
      <c r="AJ57913" s="80"/>
      <c r="AK57913" s="79"/>
      <c r="AM57913" s="79"/>
      <c r="AS57913" s="80"/>
      <c r="AV57913" s="79"/>
      <c r="AW57913" s="80"/>
      <c r="BC57913" s="79"/>
    </row>
    <row r="57914" spans="34:55" x14ac:dyDescent="0.25">
      <c r="AH57914" s="79"/>
      <c r="AI57914" s="79"/>
      <c r="AJ57914" s="80"/>
      <c r="AK57914" s="79"/>
      <c r="AM57914" s="79"/>
      <c r="AS57914" s="80"/>
      <c r="AV57914" s="79"/>
      <c r="AW57914" s="80"/>
      <c r="BC57914" s="79"/>
    </row>
    <row r="57915" spans="34:55" x14ac:dyDescent="0.25">
      <c r="AH57915" s="79"/>
      <c r="AI57915" s="79"/>
      <c r="AJ57915" s="80"/>
      <c r="AK57915" s="79"/>
      <c r="AM57915" s="79"/>
      <c r="AS57915" s="80"/>
      <c r="AV57915" s="79"/>
      <c r="AW57915" s="80"/>
      <c r="BC57915" s="79"/>
    </row>
    <row r="57916" spans="34:55" x14ac:dyDescent="0.25">
      <c r="AH57916" s="79"/>
      <c r="AI57916" s="79"/>
      <c r="AJ57916" s="80"/>
      <c r="AK57916" s="79"/>
      <c r="AM57916" s="79"/>
      <c r="AS57916" s="80"/>
      <c r="AV57916" s="79"/>
      <c r="AW57916" s="80"/>
      <c r="AX57916" s="80"/>
      <c r="BC57916" s="79"/>
    </row>
    <row r="57917" spans="34:55" x14ac:dyDescent="0.25">
      <c r="AH57917" s="79"/>
      <c r="AI57917" s="79"/>
      <c r="AJ57917" s="80"/>
      <c r="AK57917" s="79"/>
      <c r="AM57917" s="79"/>
      <c r="AS57917" s="80"/>
      <c r="AV57917" s="79"/>
      <c r="AW57917" s="80"/>
      <c r="BC57917" s="79"/>
    </row>
    <row r="57918" spans="34:55" x14ac:dyDescent="0.25">
      <c r="AH57918" s="79"/>
      <c r="AI57918" s="79"/>
      <c r="AJ57918" s="80"/>
      <c r="AK57918" s="79"/>
      <c r="AM57918" s="79"/>
      <c r="AS57918" s="80"/>
      <c r="AV57918" s="79"/>
      <c r="AW57918" s="80"/>
      <c r="BC57918" s="79"/>
    </row>
    <row r="57919" spans="34:55" x14ac:dyDescent="0.25">
      <c r="AH57919" s="79"/>
      <c r="AI57919" s="79"/>
      <c r="AJ57919" s="80"/>
      <c r="AK57919" s="79"/>
      <c r="AM57919" s="79"/>
      <c r="AS57919" s="80"/>
      <c r="AV57919" s="79"/>
      <c r="AW57919" s="80"/>
      <c r="BC57919" s="79"/>
    </row>
    <row r="57920" spans="34:55" x14ac:dyDescent="0.25">
      <c r="AH57920" s="79"/>
      <c r="AI57920" s="79"/>
      <c r="AJ57920" s="80"/>
      <c r="AK57920" s="79"/>
      <c r="AM57920" s="79"/>
      <c r="AS57920" s="80"/>
      <c r="AV57920" s="79"/>
      <c r="AW57920" s="80"/>
      <c r="BC57920" s="79"/>
    </row>
    <row r="57921" spans="34:55" x14ac:dyDescent="0.25">
      <c r="AH57921" s="79"/>
      <c r="AI57921" s="79"/>
      <c r="AJ57921" s="80"/>
      <c r="AK57921" s="79"/>
      <c r="AM57921" s="79"/>
      <c r="AS57921" s="80"/>
      <c r="AV57921" s="79"/>
      <c r="AW57921" s="80"/>
      <c r="BC57921" s="79"/>
    </row>
    <row r="57922" spans="34:55" x14ac:dyDescent="0.25">
      <c r="AH57922" s="79"/>
      <c r="AI57922" s="79"/>
      <c r="AJ57922" s="80"/>
      <c r="AK57922" s="79"/>
      <c r="AM57922" s="79"/>
      <c r="AS57922" s="80"/>
      <c r="AV57922" s="79"/>
      <c r="AW57922" s="80"/>
      <c r="BC57922" s="79"/>
    </row>
    <row r="57923" spans="34:55" x14ac:dyDescent="0.25">
      <c r="AH57923" s="79"/>
      <c r="AI57923" s="79"/>
      <c r="AJ57923" s="80"/>
      <c r="AK57923" s="79"/>
      <c r="AM57923" s="79"/>
      <c r="AS57923" s="80"/>
      <c r="AV57923" s="79"/>
      <c r="AW57923" s="80"/>
      <c r="BC57923" s="79"/>
    </row>
    <row r="57924" spans="34:55" x14ac:dyDescent="0.25">
      <c r="AH57924" s="79"/>
      <c r="AI57924" s="79"/>
      <c r="AJ57924" s="80"/>
      <c r="AK57924" s="79"/>
      <c r="AM57924" s="79"/>
      <c r="AS57924" s="80"/>
      <c r="AV57924" s="79"/>
      <c r="AW57924" s="80"/>
      <c r="BC57924" s="79"/>
    </row>
    <row r="57925" spans="34:55" x14ac:dyDescent="0.25">
      <c r="AH57925" s="79"/>
      <c r="AI57925" s="79"/>
      <c r="AJ57925" s="80"/>
      <c r="AK57925" s="79"/>
      <c r="AM57925" s="79"/>
      <c r="AS57925" s="80"/>
      <c r="AV57925" s="79"/>
      <c r="AW57925" s="80"/>
      <c r="BC57925" s="79"/>
    </row>
    <row r="57926" spans="34:55" x14ac:dyDescent="0.25">
      <c r="AH57926" s="79"/>
      <c r="AI57926" s="79"/>
      <c r="AJ57926" s="80"/>
      <c r="AK57926" s="79"/>
      <c r="AM57926" s="79"/>
      <c r="AS57926" s="80"/>
      <c r="AV57926" s="79"/>
      <c r="AW57926" s="80"/>
      <c r="BC57926" s="79"/>
    </row>
    <row r="57927" spans="34:55" x14ac:dyDescent="0.25">
      <c r="AH57927" s="79"/>
      <c r="AI57927" s="79"/>
      <c r="AJ57927" s="80"/>
      <c r="AK57927" s="79"/>
      <c r="AM57927" s="79"/>
      <c r="AS57927" s="80"/>
      <c r="AV57927" s="79"/>
      <c r="AW57927" s="80"/>
      <c r="BC57927" s="79"/>
    </row>
    <row r="57928" spans="34:55" x14ac:dyDescent="0.25">
      <c r="AH57928" s="79"/>
      <c r="AI57928" s="79"/>
      <c r="AJ57928" s="80"/>
      <c r="AK57928" s="79"/>
      <c r="AM57928" s="79"/>
      <c r="AS57928" s="80"/>
      <c r="AV57928" s="79"/>
      <c r="AW57928" s="80"/>
      <c r="BC57928" s="79"/>
    </row>
    <row r="57929" spans="34:55" x14ac:dyDescent="0.25">
      <c r="AH57929" s="79"/>
      <c r="AI57929" s="79"/>
      <c r="AJ57929" s="80"/>
      <c r="AK57929" s="79"/>
      <c r="AM57929" s="79"/>
      <c r="AS57929" s="80"/>
      <c r="AV57929" s="79"/>
      <c r="AW57929" s="80"/>
      <c r="BC57929" s="79"/>
    </row>
    <row r="57930" spans="34:55" x14ac:dyDescent="0.25">
      <c r="AH57930" s="79"/>
      <c r="AI57930" s="79"/>
      <c r="AJ57930" s="80"/>
      <c r="AK57930" s="79"/>
      <c r="AM57930" s="79"/>
      <c r="AS57930" s="80"/>
      <c r="AV57930" s="79"/>
      <c r="AW57930" s="80"/>
      <c r="BC57930" s="79"/>
    </row>
    <row r="57931" spans="34:55" x14ac:dyDescent="0.25">
      <c r="AH57931" s="79"/>
      <c r="AI57931" s="79"/>
      <c r="AJ57931" s="80"/>
      <c r="AK57931" s="79"/>
      <c r="AM57931" s="79"/>
      <c r="AS57931" s="80"/>
      <c r="AV57931" s="79"/>
      <c r="AW57931" s="80"/>
      <c r="BC57931" s="79"/>
    </row>
    <row r="57932" spans="34:55" x14ac:dyDescent="0.25">
      <c r="AH57932" s="79"/>
      <c r="AI57932" s="79"/>
      <c r="AJ57932" s="80"/>
      <c r="AK57932" s="79"/>
      <c r="AM57932" s="79"/>
      <c r="AS57932" s="80"/>
      <c r="AV57932" s="79"/>
      <c r="AW57932" s="80"/>
      <c r="BC57932" s="79"/>
    </row>
    <row r="57933" spans="34:55" x14ac:dyDescent="0.25">
      <c r="AH57933" s="79"/>
      <c r="AI57933" s="79"/>
      <c r="AJ57933" s="80"/>
      <c r="AK57933" s="79"/>
      <c r="AM57933" s="79"/>
      <c r="AS57933" s="80"/>
      <c r="AV57933" s="79"/>
      <c r="AW57933" s="80"/>
      <c r="BC57933" s="79"/>
    </row>
    <row r="57934" spans="34:55" x14ac:dyDescent="0.25">
      <c r="AH57934" s="79"/>
      <c r="AI57934" s="79"/>
      <c r="AJ57934" s="80"/>
      <c r="AK57934" s="79"/>
      <c r="AM57934" s="79"/>
      <c r="AS57934" s="80"/>
      <c r="AV57934" s="79"/>
      <c r="AW57934" s="80"/>
      <c r="BC57934" s="79"/>
    </row>
    <row r="57935" spans="34:55" x14ac:dyDescent="0.25">
      <c r="AH57935" s="79"/>
      <c r="AI57935" s="79"/>
      <c r="AJ57935" s="80"/>
      <c r="AK57935" s="79"/>
      <c r="AM57935" s="79"/>
      <c r="AS57935" s="80"/>
      <c r="AV57935" s="79"/>
      <c r="AW57935" s="80"/>
      <c r="BC57935" s="79"/>
    </row>
    <row r="57936" spans="34:55" x14ac:dyDescent="0.25">
      <c r="AH57936" s="79"/>
      <c r="AI57936" s="79"/>
      <c r="AJ57936" s="80"/>
      <c r="AK57936" s="79"/>
      <c r="AM57936" s="79"/>
      <c r="AS57936" s="80"/>
      <c r="AV57936" s="79"/>
      <c r="AW57936" s="80"/>
      <c r="BC57936" s="79"/>
    </row>
    <row r="57937" spans="30:55" x14ac:dyDescent="0.25">
      <c r="AH57937" s="79"/>
      <c r="AI57937" s="79"/>
      <c r="AJ57937" s="80"/>
      <c r="AK57937" s="79"/>
      <c r="AM57937" s="79"/>
      <c r="AS57937" s="80"/>
      <c r="AV57937" s="79"/>
      <c r="AW57937" s="80"/>
      <c r="BC57937" s="79"/>
    </row>
    <row r="57938" spans="30:55" x14ac:dyDescent="0.25">
      <c r="AH57938" s="79"/>
      <c r="AI57938" s="79"/>
      <c r="AJ57938" s="80"/>
      <c r="AK57938" s="79"/>
      <c r="AS57938" s="80"/>
      <c r="BC57938" s="79"/>
    </row>
    <row r="57939" spans="30:55" x14ac:dyDescent="0.25">
      <c r="AD57939" s="27"/>
      <c r="AE57939" s="27"/>
      <c r="AH57939" s="79"/>
      <c r="AI57939" s="79"/>
      <c r="AJ57939" s="80"/>
      <c r="AK57939" s="79"/>
      <c r="AM57939" s="79"/>
      <c r="AS57939" s="80"/>
      <c r="BC57939" s="79"/>
    </row>
    <row r="57940" spans="30:55" x14ac:dyDescent="0.25">
      <c r="AH57940" s="79"/>
      <c r="AI57940" s="79"/>
      <c r="AJ57940" s="80"/>
      <c r="AK57940" s="79"/>
      <c r="AM57940" s="79"/>
      <c r="AS57940" s="80"/>
      <c r="AV57940" s="79"/>
      <c r="AW57940" s="80"/>
      <c r="BC57940" s="79"/>
    </row>
    <row r="57941" spans="30:55" x14ac:dyDescent="0.25">
      <c r="AH57941" s="79"/>
      <c r="AI57941" s="79"/>
      <c r="AJ57941" s="80"/>
      <c r="AK57941" s="79"/>
      <c r="AM57941" s="79"/>
      <c r="AS57941" s="80"/>
      <c r="AV57941" s="79"/>
      <c r="AW57941" s="80"/>
      <c r="BC57941" s="79"/>
    </row>
    <row r="57942" spans="30:55" x14ac:dyDescent="0.25">
      <c r="AD57942" s="27"/>
      <c r="AE57942" s="27"/>
      <c r="AH57942" s="79"/>
      <c r="AI57942" s="79"/>
      <c r="AJ57942" s="80"/>
      <c r="AK57942" s="79"/>
      <c r="AM57942" s="79"/>
      <c r="AS57942" s="80"/>
      <c r="AV57942" s="79"/>
      <c r="BC57942" s="79"/>
    </row>
    <row r="57943" spans="30:55" x14ac:dyDescent="0.25">
      <c r="AH57943" s="79"/>
      <c r="AI57943" s="79"/>
      <c r="AJ57943" s="80"/>
      <c r="AK57943" s="79"/>
      <c r="AM57943" s="79"/>
      <c r="AS57943" s="80"/>
      <c r="AV57943" s="79"/>
      <c r="AW57943" s="80"/>
      <c r="AX57943" s="80"/>
      <c r="BC57943" s="79"/>
    </row>
    <row r="57944" spans="30:55" x14ac:dyDescent="0.25">
      <c r="AH57944" s="79"/>
      <c r="AI57944" s="79"/>
      <c r="AJ57944" s="80"/>
      <c r="AK57944" s="79"/>
      <c r="AM57944" s="79"/>
      <c r="AS57944" s="80"/>
      <c r="AV57944" s="79"/>
      <c r="AW57944" s="80"/>
      <c r="AX57944" s="80"/>
      <c r="BC57944" s="79"/>
    </row>
    <row r="57945" spans="30:55" x14ac:dyDescent="0.25">
      <c r="AH57945" s="79"/>
      <c r="AI57945" s="79"/>
      <c r="AJ57945" s="80"/>
      <c r="AK57945" s="79"/>
      <c r="AM57945" s="79"/>
      <c r="AS57945" s="80"/>
      <c r="AV57945" s="79"/>
      <c r="AW57945" s="80"/>
      <c r="AX57945" s="80"/>
      <c r="BC57945" s="79"/>
    </row>
    <row r="57946" spans="30:55" x14ac:dyDescent="0.25">
      <c r="AH57946" s="79"/>
      <c r="AI57946" s="79"/>
      <c r="AJ57946" s="80"/>
      <c r="AK57946" s="79"/>
      <c r="AM57946" s="79"/>
      <c r="AS57946" s="80"/>
      <c r="AV57946" s="79"/>
      <c r="AW57946" s="80"/>
      <c r="AX57946" s="80"/>
      <c r="BC57946" s="79"/>
    </row>
    <row r="57947" spans="30:55" x14ac:dyDescent="0.25">
      <c r="AH57947" s="79"/>
      <c r="AI57947" s="79"/>
      <c r="AJ57947" s="80"/>
      <c r="AK57947" s="79"/>
      <c r="AM57947" s="79"/>
      <c r="AS57947" s="80"/>
      <c r="AV57947" s="79"/>
      <c r="AW57947" s="80"/>
      <c r="AX57947" s="80"/>
      <c r="BC57947" s="79"/>
    </row>
    <row r="57948" spans="30:55" x14ac:dyDescent="0.25">
      <c r="AH57948" s="79"/>
      <c r="AI57948" s="79"/>
      <c r="AJ57948" s="80"/>
      <c r="AK57948" s="79"/>
      <c r="AM57948" s="79"/>
      <c r="AS57948" s="80"/>
      <c r="AV57948" s="79"/>
      <c r="AW57948" s="80"/>
      <c r="BC57948" s="79"/>
    </row>
    <row r="57949" spans="30:55" x14ac:dyDescent="0.25">
      <c r="AH57949" s="79"/>
      <c r="AI57949" s="79"/>
      <c r="AJ57949" s="80"/>
      <c r="AK57949" s="79"/>
      <c r="AM57949" s="79"/>
      <c r="AS57949" s="80"/>
      <c r="AV57949" s="79"/>
      <c r="AW57949" s="80"/>
      <c r="BC57949" s="79"/>
    </row>
    <row r="57950" spans="30:55" x14ac:dyDescent="0.25">
      <c r="AH57950" s="79"/>
      <c r="AI57950" s="79"/>
      <c r="AJ57950" s="80"/>
      <c r="AK57950" s="79"/>
      <c r="AM57950" s="79"/>
      <c r="AS57950" s="80"/>
      <c r="AV57950" s="79"/>
      <c r="AW57950" s="80"/>
      <c r="AX57950" s="80"/>
      <c r="BC57950" s="79"/>
    </row>
    <row r="57951" spans="30:55" x14ac:dyDescent="0.25">
      <c r="AH57951" s="79"/>
      <c r="AI57951" s="79"/>
      <c r="AJ57951" s="80"/>
      <c r="AK57951" s="79"/>
      <c r="AM57951" s="79"/>
      <c r="AS57951" s="80"/>
      <c r="AV57951" s="79"/>
      <c r="AW57951" s="80"/>
      <c r="BC57951" s="79"/>
    </row>
    <row r="57952" spans="30:55" x14ac:dyDescent="0.25">
      <c r="AH57952" s="79"/>
      <c r="AI57952" s="79"/>
      <c r="AJ57952" s="80"/>
      <c r="AK57952" s="79"/>
      <c r="AM57952" s="79"/>
      <c r="AS57952" s="80"/>
      <c r="AV57952" s="79"/>
      <c r="AW57952" s="80"/>
      <c r="AX57952" s="80"/>
      <c r="BC57952" s="79"/>
    </row>
    <row r="57953" spans="30:55" x14ac:dyDescent="0.25">
      <c r="AH57953" s="79"/>
      <c r="AI57953" s="79"/>
      <c r="AJ57953" s="80"/>
      <c r="AK57953" s="79"/>
      <c r="AM57953" s="79"/>
      <c r="AS57953" s="80"/>
      <c r="AV57953" s="79"/>
      <c r="AW57953" s="80"/>
      <c r="AX57953" s="80"/>
      <c r="BC57953" s="79"/>
    </row>
    <row r="57954" spans="30:55" x14ac:dyDescent="0.25">
      <c r="AH57954" s="79"/>
      <c r="AI57954" s="79"/>
      <c r="AJ57954" s="80"/>
      <c r="AK57954" s="79"/>
      <c r="AM57954" s="79"/>
      <c r="AS57954" s="80"/>
      <c r="AV57954" s="79"/>
      <c r="AW57954" s="80"/>
      <c r="BC57954" s="79"/>
    </row>
    <row r="57955" spans="30:55" x14ac:dyDescent="0.25">
      <c r="AH57955" s="79"/>
      <c r="AI57955" s="79"/>
      <c r="AJ57955" s="80"/>
      <c r="AK57955" s="79"/>
      <c r="AM57955" s="79"/>
      <c r="AS57955" s="80"/>
      <c r="AV57955" s="79"/>
      <c r="AW57955" s="80"/>
      <c r="AX57955" s="80"/>
      <c r="BC57955" s="79"/>
    </row>
    <row r="57956" spans="30:55" x14ac:dyDescent="0.25">
      <c r="AH57956" s="79"/>
      <c r="AI57956" s="79"/>
      <c r="AJ57956" s="80"/>
      <c r="AK57956" s="79"/>
      <c r="AM57956" s="79"/>
      <c r="AS57956" s="80"/>
      <c r="AV57956" s="79"/>
      <c r="AW57956" s="80"/>
      <c r="BC57956" s="79"/>
    </row>
    <row r="57957" spans="30:55" x14ac:dyDescent="0.25">
      <c r="AH57957" s="79"/>
      <c r="AI57957" s="79"/>
      <c r="AJ57957" s="80"/>
      <c r="AK57957" s="79"/>
      <c r="AM57957" s="79"/>
      <c r="AS57957" s="80"/>
      <c r="AV57957" s="79"/>
      <c r="AW57957" s="80"/>
      <c r="AX57957" s="80"/>
      <c r="BC57957" s="79"/>
    </row>
    <row r="57958" spans="30:55" x14ac:dyDescent="0.25">
      <c r="AH57958" s="79"/>
      <c r="AI57958" s="79"/>
      <c r="AJ57958" s="80"/>
      <c r="AK57958" s="79"/>
      <c r="AM57958" s="79"/>
      <c r="AS57958" s="80"/>
      <c r="AV57958" s="79"/>
      <c r="AW57958" s="80"/>
      <c r="AX57958" s="80"/>
      <c r="BC57958" s="79"/>
    </row>
    <row r="57959" spans="30:55" x14ac:dyDescent="0.25">
      <c r="AH57959" s="79"/>
      <c r="AI57959" s="79"/>
      <c r="AJ57959" s="80"/>
      <c r="AK57959" s="79"/>
      <c r="AM57959" s="79"/>
      <c r="AS57959" s="80"/>
      <c r="AV57959" s="79"/>
      <c r="AW57959" s="80"/>
      <c r="AX57959" s="80"/>
      <c r="BC57959" s="79"/>
    </row>
    <row r="57960" spans="30:55" x14ac:dyDescent="0.25">
      <c r="AH57960" s="79"/>
      <c r="AI57960" s="79"/>
      <c r="AJ57960" s="80"/>
      <c r="AK57960" s="79"/>
      <c r="AM57960" s="79"/>
      <c r="AS57960" s="80"/>
      <c r="AV57960" s="79"/>
      <c r="AW57960" s="80"/>
      <c r="BC57960" s="79"/>
    </row>
    <row r="57961" spans="30:55" x14ac:dyDescent="0.25">
      <c r="AH57961" s="79"/>
      <c r="AI57961" s="79"/>
      <c r="AJ57961" s="80"/>
      <c r="AK57961" s="79"/>
      <c r="AM57961" s="79"/>
      <c r="AS57961" s="80"/>
      <c r="BC57961" s="79"/>
    </row>
    <row r="57962" spans="30:55" x14ac:dyDescent="0.25">
      <c r="AH57962" s="79"/>
      <c r="AI57962" s="79"/>
      <c r="AJ57962" s="80"/>
      <c r="AK57962" s="79"/>
      <c r="AM57962" s="79"/>
      <c r="AS57962" s="80"/>
      <c r="AV57962" s="79"/>
      <c r="AW57962" s="80"/>
      <c r="BC57962" s="79"/>
    </row>
    <row r="57963" spans="30:55" x14ac:dyDescent="0.25">
      <c r="AD57963" s="27"/>
      <c r="AE57963" s="27"/>
      <c r="AH57963" s="79"/>
      <c r="AI57963" s="79"/>
      <c r="AJ57963" s="80"/>
      <c r="AK57963" s="79"/>
      <c r="AM57963" s="79"/>
      <c r="AS57963" s="80"/>
      <c r="AV57963" s="79"/>
      <c r="AW57963" s="80"/>
      <c r="BC57963" s="79"/>
    </row>
    <row r="57964" spans="30:55" x14ac:dyDescent="0.25">
      <c r="AH57964" s="79"/>
      <c r="AI57964" s="79"/>
      <c r="AJ57964" s="80"/>
      <c r="AK57964" s="79"/>
      <c r="AM57964" s="79"/>
      <c r="AS57964" s="80"/>
      <c r="AV57964" s="79"/>
      <c r="BC57964" s="79"/>
    </row>
    <row r="57965" spans="30:55" x14ac:dyDescent="0.25">
      <c r="AH57965" s="79"/>
      <c r="AI57965" s="79"/>
      <c r="AJ57965" s="80"/>
      <c r="AK57965" s="79"/>
      <c r="AM57965" s="79"/>
      <c r="AS57965" s="80"/>
      <c r="AV57965" s="79"/>
      <c r="AW57965" s="80"/>
      <c r="BC57965" s="79"/>
    </row>
    <row r="57966" spans="30:55" x14ac:dyDescent="0.25">
      <c r="AH57966" s="79"/>
      <c r="AI57966" s="79"/>
      <c r="AJ57966" s="80"/>
      <c r="AK57966" s="79"/>
      <c r="AM57966" s="79"/>
      <c r="AS57966" s="80"/>
      <c r="AV57966" s="79"/>
      <c r="AW57966" s="80"/>
      <c r="AX57966" s="80"/>
      <c r="BC57966" s="79"/>
    </row>
    <row r="57967" spans="30:55" x14ac:dyDescent="0.25">
      <c r="AH57967" s="79"/>
      <c r="AI57967" s="79"/>
      <c r="AJ57967" s="80"/>
      <c r="AK57967" s="79"/>
      <c r="AM57967" s="79"/>
      <c r="AS57967" s="80"/>
      <c r="AV57967" s="79"/>
      <c r="AW57967" s="80"/>
      <c r="AX57967" s="80"/>
      <c r="BC57967" s="79"/>
    </row>
    <row r="57968" spans="30:55" x14ac:dyDescent="0.25">
      <c r="AH57968" s="79"/>
      <c r="AI57968" s="79"/>
      <c r="AJ57968" s="80"/>
      <c r="AK57968" s="79"/>
      <c r="AM57968" s="79"/>
      <c r="AS57968" s="80"/>
      <c r="AV57968" s="79"/>
      <c r="AW57968" s="80"/>
      <c r="BC57968" s="79"/>
    </row>
    <row r="57969" spans="34:55" x14ac:dyDescent="0.25">
      <c r="AH57969" s="79"/>
      <c r="AI57969" s="79"/>
      <c r="AJ57969" s="80"/>
      <c r="AK57969" s="79"/>
      <c r="AM57969" s="79"/>
      <c r="AS57969" s="80"/>
      <c r="AV57969" s="79"/>
      <c r="AW57969" s="80"/>
      <c r="AX57969" s="80"/>
      <c r="BC57969" s="79"/>
    </row>
    <row r="57970" spans="34:55" x14ac:dyDescent="0.25">
      <c r="AH57970" s="79"/>
      <c r="AI57970" s="79"/>
      <c r="AJ57970" s="80"/>
      <c r="AK57970" s="79"/>
      <c r="AM57970" s="79"/>
      <c r="AS57970" s="80"/>
      <c r="AV57970" s="79"/>
      <c r="AW57970" s="80"/>
      <c r="AX57970" s="80"/>
      <c r="BC57970" s="79"/>
    </row>
    <row r="57971" spans="34:55" x14ac:dyDescent="0.25">
      <c r="AH57971" s="79"/>
      <c r="AI57971" s="79"/>
      <c r="AJ57971" s="80"/>
      <c r="AK57971" s="79"/>
      <c r="AM57971" s="79"/>
      <c r="AS57971" s="80"/>
      <c r="BC57971" s="79"/>
    </row>
    <row r="57972" spans="34:55" x14ac:dyDescent="0.25">
      <c r="AH57972" s="79"/>
      <c r="AI57972" s="79"/>
      <c r="AJ57972" s="80"/>
      <c r="AK57972" s="79"/>
      <c r="AM57972" s="79"/>
      <c r="AS57972" s="80"/>
      <c r="AV57972" s="79"/>
      <c r="AW57972" s="80"/>
      <c r="BC57972" s="79"/>
    </row>
    <row r="57973" spans="34:55" x14ac:dyDescent="0.25">
      <c r="AH57973" s="79"/>
      <c r="AI57973" s="79"/>
      <c r="AJ57973" s="80"/>
      <c r="AK57973" s="79"/>
      <c r="AM57973" s="79"/>
      <c r="AS57973" s="80"/>
      <c r="AV57973" s="79"/>
      <c r="AW57973" s="80"/>
      <c r="BC57973" s="79"/>
    </row>
    <row r="57974" spans="34:55" x14ac:dyDescent="0.25">
      <c r="AH57974" s="79"/>
      <c r="AI57974" s="79"/>
      <c r="AJ57974" s="80"/>
      <c r="AK57974" s="79"/>
      <c r="AM57974" s="79"/>
      <c r="AS57974" s="80"/>
      <c r="AV57974" s="79"/>
      <c r="AW57974" s="80"/>
      <c r="BC57974" s="79"/>
    </row>
    <row r="57975" spans="34:55" x14ac:dyDescent="0.25">
      <c r="AH57975" s="79"/>
      <c r="AI57975" s="79"/>
      <c r="AJ57975" s="80"/>
      <c r="AK57975" s="79"/>
      <c r="AM57975" s="79"/>
      <c r="AS57975" s="80"/>
      <c r="AV57975" s="79"/>
      <c r="AW57975" s="80"/>
      <c r="BC57975" s="79"/>
    </row>
    <row r="57976" spans="34:55" x14ac:dyDescent="0.25">
      <c r="AH57976" s="79"/>
      <c r="AI57976" s="79"/>
      <c r="AJ57976" s="80"/>
      <c r="AK57976" s="79"/>
      <c r="AM57976" s="79"/>
      <c r="AS57976" s="80"/>
      <c r="AV57976" s="79"/>
      <c r="AW57976" s="80"/>
      <c r="BC57976" s="79"/>
    </row>
    <row r="57977" spans="34:55" x14ac:dyDescent="0.25">
      <c r="AH57977" s="79"/>
      <c r="AI57977" s="79"/>
      <c r="AJ57977" s="80"/>
      <c r="AK57977" s="79"/>
      <c r="AM57977" s="79"/>
      <c r="AS57977" s="80"/>
      <c r="AV57977" s="79"/>
      <c r="AW57977" s="80"/>
      <c r="BC57977" s="79"/>
    </row>
    <row r="57978" spans="34:55" x14ac:dyDescent="0.25">
      <c r="AH57978" s="79"/>
      <c r="AI57978" s="79"/>
      <c r="AJ57978" s="80"/>
      <c r="AK57978" s="79"/>
      <c r="AM57978" s="79"/>
      <c r="AS57978" s="80"/>
      <c r="AV57978" s="79"/>
      <c r="AW57978" s="80"/>
      <c r="BC57978" s="79"/>
    </row>
    <row r="57979" spans="34:55" x14ac:dyDescent="0.25">
      <c r="AH57979" s="79"/>
      <c r="AI57979" s="79"/>
      <c r="AJ57979" s="80"/>
      <c r="AK57979" s="79"/>
      <c r="AM57979" s="79"/>
      <c r="AS57979" s="80"/>
      <c r="AV57979" s="79"/>
      <c r="AW57979" s="80"/>
      <c r="BC57979" s="79"/>
    </row>
    <row r="57980" spans="34:55" x14ac:dyDescent="0.25">
      <c r="AH57980" s="79"/>
      <c r="AI57980" s="79"/>
      <c r="AJ57980" s="80"/>
      <c r="AK57980" s="79"/>
      <c r="AM57980" s="79"/>
      <c r="AS57980" s="80"/>
      <c r="AV57980" s="79"/>
      <c r="AW57980" s="80"/>
      <c r="BC57980" s="79"/>
    </row>
    <row r="57981" spans="34:55" x14ac:dyDescent="0.25">
      <c r="AH57981" s="79"/>
      <c r="AI57981" s="79"/>
      <c r="AJ57981" s="80"/>
      <c r="AK57981" s="79"/>
      <c r="AM57981" s="79"/>
      <c r="AS57981" s="80"/>
      <c r="AV57981" s="79"/>
      <c r="AW57981" s="80"/>
      <c r="BC57981" s="79"/>
    </row>
    <row r="57982" spans="34:55" x14ac:dyDescent="0.25">
      <c r="AH57982" s="79"/>
      <c r="AI57982" s="79"/>
      <c r="AJ57982" s="80"/>
      <c r="AK57982" s="79"/>
      <c r="AM57982" s="79"/>
      <c r="AS57982" s="80"/>
      <c r="AV57982" s="79"/>
      <c r="AW57982" s="80"/>
      <c r="BC57982" s="79"/>
    </row>
    <row r="57983" spans="34:55" x14ac:dyDescent="0.25">
      <c r="AH57983" s="79"/>
      <c r="AI57983" s="79"/>
      <c r="AJ57983" s="80"/>
      <c r="AK57983" s="79"/>
      <c r="AM57983" s="79"/>
      <c r="AS57983" s="80"/>
      <c r="AV57983" s="79"/>
      <c r="AW57983" s="80"/>
      <c r="BC57983" s="79"/>
    </row>
    <row r="57984" spans="34:55" x14ac:dyDescent="0.25">
      <c r="AH57984" s="79"/>
      <c r="AI57984" s="79"/>
      <c r="AJ57984" s="80"/>
      <c r="AK57984" s="79"/>
      <c r="AM57984" s="79"/>
      <c r="AS57984" s="80"/>
      <c r="AV57984" s="79"/>
      <c r="AW57984" s="80"/>
      <c r="BC57984" s="79"/>
    </row>
    <row r="57985" spans="34:55" x14ac:dyDescent="0.25">
      <c r="AH57985" s="79"/>
      <c r="AI57985" s="79"/>
      <c r="AJ57985" s="80"/>
      <c r="AK57985" s="79"/>
      <c r="AM57985" s="79"/>
      <c r="AS57985" s="80"/>
      <c r="BC57985" s="79"/>
    </row>
    <row r="57986" spans="34:55" x14ac:dyDescent="0.25">
      <c r="AH57986" s="79"/>
      <c r="AI57986" s="79"/>
      <c r="AJ57986" s="80"/>
      <c r="AK57986" s="79"/>
      <c r="AM57986" s="79"/>
      <c r="AS57986" s="80"/>
      <c r="AV57986" s="79"/>
      <c r="AW57986" s="80"/>
      <c r="BC57986" s="79"/>
    </row>
    <row r="57987" spans="34:55" x14ac:dyDescent="0.25">
      <c r="AH57987" s="79"/>
      <c r="AI57987" s="79"/>
      <c r="AJ57987" s="80"/>
      <c r="AK57987" s="79"/>
      <c r="AM57987" s="79"/>
      <c r="AS57987" s="80"/>
      <c r="AV57987" s="79"/>
      <c r="AW57987" s="80"/>
      <c r="BC57987" s="79"/>
    </row>
    <row r="57988" spans="34:55" x14ac:dyDescent="0.25">
      <c r="AH57988" s="79"/>
      <c r="AI57988" s="79"/>
      <c r="AJ57988" s="80"/>
      <c r="AK57988" s="79"/>
      <c r="AM57988" s="79"/>
      <c r="AS57988" s="80"/>
      <c r="AV57988" s="79"/>
      <c r="AW57988" s="80"/>
      <c r="BC57988" s="79"/>
    </row>
    <row r="57989" spans="34:55" x14ac:dyDescent="0.25">
      <c r="AH57989" s="79"/>
      <c r="AI57989" s="79"/>
      <c r="AJ57989" s="80"/>
      <c r="AK57989" s="79"/>
      <c r="AM57989" s="79"/>
      <c r="AS57989" s="80"/>
      <c r="AV57989" s="79"/>
      <c r="AW57989" s="80"/>
      <c r="BC57989" s="79"/>
    </row>
    <row r="57990" spans="34:55" x14ac:dyDescent="0.25">
      <c r="AH57990" s="79"/>
      <c r="AI57990" s="79"/>
      <c r="AJ57990" s="80"/>
      <c r="AK57990" s="79"/>
      <c r="AM57990" s="79"/>
      <c r="AS57990" s="80"/>
      <c r="AV57990" s="79"/>
      <c r="AW57990" s="80"/>
      <c r="BC57990" s="79"/>
    </row>
    <row r="57991" spans="34:55" x14ac:dyDescent="0.25">
      <c r="AH57991" s="79"/>
      <c r="AI57991" s="79"/>
      <c r="AJ57991" s="80"/>
      <c r="AK57991" s="79"/>
      <c r="AM57991" s="79"/>
      <c r="AS57991" s="80"/>
      <c r="AV57991" s="79"/>
      <c r="AW57991" s="80"/>
      <c r="BC57991" s="79"/>
    </row>
    <row r="57992" spans="34:55" x14ac:dyDescent="0.25">
      <c r="AH57992" s="79"/>
      <c r="AI57992" s="79"/>
      <c r="AJ57992" s="80"/>
      <c r="AK57992" s="79"/>
      <c r="AM57992" s="79"/>
      <c r="AS57992" s="80"/>
      <c r="AV57992" s="79"/>
      <c r="AW57992" s="80"/>
      <c r="BC57992" s="79"/>
    </row>
    <row r="57993" spans="34:55" x14ac:dyDescent="0.25">
      <c r="AH57993" s="79"/>
      <c r="AI57993" s="79"/>
      <c r="AJ57993" s="80"/>
      <c r="AK57993" s="79"/>
      <c r="AM57993" s="79"/>
      <c r="AS57993" s="80"/>
      <c r="AV57993" s="79"/>
      <c r="AW57993" s="80"/>
      <c r="BC57993" s="79"/>
    </row>
    <row r="57994" spans="34:55" x14ac:dyDescent="0.25">
      <c r="AH57994" s="79"/>
      <c r="AI57994" s="79"/>
      <c r="AJ57994" s="80"/>
      <c r="AK57994" s="79"/>
      <c r="AM57994" s="79"/>
      <c r="AS57994" s="80"/>
      <c r="AV57994" s="79"/>
      <c r="AW57994" s="80"/>
      <c r="BC57994" s="79"/>
    </row>
    <row r="57995" spans="34:55" x14ac:dyDescent="0.25">
      <c r="AH57995" s="79"/>
      <c r="AI57995" s="79"/>
      <c r="AJ57995" s="80"/>
      <c r="AK57995" s="79"/>
      <c r="AM57995" s="79"/>
      <c r="AS57995" s="80"/>
      <c r="AV57995" s="79"/>
      <c r="AW57995" s="80"/>
      <c r="BC57995" s="79"/>
    </row>
    <row r="57996" spans="34:55" x14ac:dyDescent="0.25">
      <c r="AH57996" s="79"/>
      <c r="AI57996" s="79"/>
      <c r="AJ57996" s="80"/>
      <c r="AK57996" s="79"/>
      <c r="AM57996" s="79"/>
      <c r="AS57996" s="80"/>
      <c r="AV57996" s="79"/>
      <c r="AW57996" s="80"/>
      <c r="BC57996" s="79"/>
    </row>
    <row r="57997" spans="34:55" x14ac:dyDescent="0.25">
      <c r="AH57997" s="79"/>
      <c r="AI57997" s="79"/>
      <c r="AJ57997" s="80"/>
      <c r="AK57997" s="79"/>
      <c r="AM57997" s="79"/>
      <c r="AS57997" s="80"/>
      <c r="AV57997" s="79"/>
      <c r="AW57997" s="80"/>
      <c r="BC57997" s="79"/>
    </row>
    <row r="57998" spans="34:55" x14ac:dyDescent="0.25">
      <c r="AH57998" s="79"/>
      <c r="AI57998" s="79"/>
      <c r="AJ57998" s="80"/>
      <c r="AK57998" s="79"/>
      <c r="AM57998" s="79"/>
      <c r="AS57998" s="80"/>
      <c r="AV57998" s="79"/>
      <c r="AW57998" s="80"/>
      <c r="BC57998" s="79"/>
    </row>
    <row r="57999" spans="34:55" x14ac:dyDescent="0.25">
      <c r="AH57999" s="79"/>
      <c r="AI57999" s="79"/>
      <c r="AJ57999" s="80"/>
      <c r="AK57999" s="79"/>
      <c r="AM57999" s="79"/>
      <c r="AS57999" s="80"/>
      <c r="AV57999" s="79"/>
      <c r="AW57999" s="80"/>
      <c r="BC57999" s="79"/>
    </row>
    <row r="58000" spans="34:55" x14ac:dyDescent="0.25">
      <c r="AH58000" s="79"/>
      <c r="AI58000" s="79"/>
      <c r="AJ58000" s="80"/>
      <c r="AK58000" s="79"/>
      <c r="AM58000" s="79"/>
      <c r="AS58000" s="80"/>
      <c r="AV58000" s="79"/>
      <c r="AW58000" s="80"/>
      <c r="BC58000" s="79"/>
    </row>
    <row r="58001" spans="30:55" x14ac:dyDescent="0.25">
      <c r="AH58001" s="79"/>
      <c r="AI58001" s="79"/>
      <c r="AJ58001" s="80"/>
      <c r="AK58001" s="79"/>
      <c r="AM58001" s="79"/>
      <c r="AS58001" s="80"/>
      <c r="AV58001" s="79"/>
      <c r="AW58001" s="80"/>
      <c r="BC58001" s="79"/>
    </row>
    <row r="58002" spans="30:55" x14ac:dyDescent="0.25">
      <c r="AH58002" s="79"/>
      <c r="AI58002" s="79"/>
      <c r="AJ58002" s="80"/>
      <c r="AK58002" s="79"/>
      <c r="AM58002" s="79"/>
      <c r="AS58002" s="80"/>
      <c r="AV58002" s="79"/>
      <c r="AW58002" s="80"/>
      <c r="BC58002" s="79"/>
    </row>
    <row r="58003" spans="30:55" x14ac:dyDescent="0.25">
      <c r="AH58003" s="79"/>
      <c r="AI58003" s="79"/>
      <c r="AJ58003" s="80"/>
      <c r="AK58003" s="79"/>
      <c r="AM58003" s="79"/>
      <c r="AS58003" s="80"/>
      <c r="AV58003" s="79"/>
      <c r="AW58003" s="80"/>
      <c r="BC58003" s="79"/>
    </row>
    <row r="58004" spans="30:55" x14ac:dyDescent="0.25">
      <c r="AH58004" s="79"/>
      <c r="AI58004" s="79"/>
      <c r="AJ58004" s="80"/>
      <c r="AK58004" s="79"/>
      <c r="AM58004" s="79"/>
      <c r="AS58004" s="80"/>
      <c r="AV58004" s="79"/>
      <c r="AW58004" s="80"/>
      <c r="BC58004" s="79"/>
    </row>
    <row r="58005" spans="30:55" x14ac:dyDescent="0.25">
      <c r="AH58005" s="79"/>
      <c r="AI58005" s="79"/>
      <c r="AJ58005" s="80"/>
      <c r="AK58005" s="79"/>
      <c r="AM58005" s="79"/>
      <c r="AS58005" s="80"/>
      <c r="AV58005" s="79"/>
      <c r="AW58005" s="80"/>
      <c r="BC58005" s="79"/>
    </row>
    <row r="58006" spans="30:55" x14ac:dyDescent="0.25">
      <c r="AH58006" s="79"/>
      <c r="AI58006" s="79"/>
      <c r="AJ58006" s="80"/>
      <c r="AK58006" s="79"/>
      <c r="AM58006" s="79"/>
      <c r="AS58006" s="80"/>
      <c r="AV58006" s="79"/>
      <c r="AW58006" s="80"/>
      <c r="BC58006" s="79"/>
    </row>
    <row r="58007" spans="30:55" x14ac:dyDescent="0.25">
      <c r="AH58007" s="79"/>
      <c r="AI58007" s="79"/>
      <c r="AJ58007" s="80"/>
      <c r="AK58007" s="79"/>
      <c r="AM58007" s="79"/>
      <c r="AS58007" s="80"/>
      <c r="AV58007" s="79"/>
      <c r="AW58007" s="80"/>
      <c r="BC58007" s="79"/>
    </row>
    <row r="58008" spans="30:55" x14ac:dyDescent="0.25">
      <c r="AH58008" s="79"/>
      <c r="AI58008" s="79"/>
      <c r="AJ58008" s="80"/>
      <c r="AK58008" s="79"/>
      <c r="AM58008" s="79"/>
      <c r="AS58008" s="80"/>
      <c r="AV58008" s="79"/>
      <c r="AW58008" s="80"/>
      <c r="BC58008" s="79"/>
    </row>
    <row r="58009" spans="30:55" x14ac:dyDescent="0.25">
      <c r="AH58009" s="79"/>
      <c r="AI58009" s="79"/>
      <c r="AJ58009" s="80"/>
      <c r="AK58009" s="79"/>
      <c r="AM58009" s="79"/>
      <c r="AS58009" s="80"/>
      <c r="AV58009" s="79"/>
      <c r="AW58009" s="80"/>
      <c r="BC58009" s="79"/>
    </row>
    <row r="58010" spans="30:55" x14ac:dyDescent="0.25">
      <c r="AH58010" s="79"/>
      <c r="AI58010" s="79"/>
      <c r="AJ58010" s="80"/>
      <c r="AK58010" s="79"/>
      <c r="AM58010" s="79"/>
      <c r="AS58010" s="80"/>
      <c r="AV58010" s="79"/>
      <c r="AW58010" s="80"/>
      <c r="BC58010" s="79"/>
    </row>
    <row r="58011" spans="30:55" x14ac:dyDescent="0.25">
      <c r="AD58011" s="27"/>
      <c r="AE58011" s="27"/>
      <c r="AH58011" s="79"/>
      <c r="AI58011" s="79"/>
      <c r="AJ58011" s="80"/>
      <c r="AK58011" s="79"/>
      <c r="AM58011" s="79"/>
      <c r="AS58011" s="80"/>
      <c r="AV58011" s="79"/>
      <c r="AW58011" s="80"/>
      <c r="BC58011" s="79"/>
    </row>
    <row r="58012" spans="30:55" x14ac:dyDescent="0.25">
      <c r="AH58012" s="79"/>
      <c r="AI58012" s="79"/>
      <c r="AJ58012" s="80"/>
      <c r="AK58012" s="79"/>
      <c r="AM58012" s="79"/>
      <c r="AS58012" s="80"/>
      <c r="AV58012" s="79"/>
      <c r="AW58012" s="80"/>
      <c r="BC58012" s="79"/>
    </row>
    <row r="58013" spans="30:55" x14ac:dyDescent="0.25">
      <c r="AH58013" s="79"/>
      <c r="AI58013" s="79"/>
      <c r="AJ58013" s="80"/>
      <c r="AK58013" s="79"/>
      <c r="AM58013" s="79"/>
      <c r="AS58013" s="80"/>
      <c r="AV58013" s="79"/>
      <c r="AW58013" s="80"/>
      <c r="BC58013" s="79"/>
    </row>
    <row r="58014" spans="30:55" x14ac:dyDescent="0.25">
      <c r="AH58014" s="79"/>
      <c r="AI58014" s="79"/>
      <c r="AJ58014" s="80"/>
      <c r="AK58014" s="79"/>
      <c r="AM58014" s="79"/>
      <c r="AS58014" s="80"/>
      <c r="AV58014" s="79"/>
      <c r="AW58014" s="80"/>
      <c r="BC58014" s="79"/>
    </row>
    <row r="58015" spans="30:55" x14ac:dyDescent="0.25">
      <c r="AH58015" s="79"/>
      <c r="AI58015" s="79"/>
      <c r="AJ58015" s="80"/>
      <c r="AK58015" s="79"/>
      <c r="AM58015" s="79"/>
      <c r="AS58015" s="80"/>
      <c r="AV58015" s="79"/>
      <c r="AW58015" s="80"/>
      <c r="AX58015" s="80"/>
      <c r="BC58015" s="79"/>
    </row>
    <row r="58016" spans="30:55" x14ac:dyDescent="0.25">
      <c r="AH58016" s="79"/>
      <c r="AI58016" s="79"/>
      <c r="AJ58016" s="80"/>
      <c r="AK58016" s="79"/>
      <c r="AM58016" s="79"/>
      <c r="AS58016" s="80"/>
      <c r="AV58016" s="79"/>
      <c r="AW58016" s="80"/>
      <c r="AX58016" s="80"/>
      <c r="BC58016" s="79"/>
    </row>
    <row r="58017" spans="30:55" x14ac:dyDescent="0.25">
      <c r="AH58017" s="79"/>
      <c r="AI58017" s="79"/>
      <c r="AJ58017" s="80"/>
      <c r="AK58017" s="79"/>
      <c r="AM58017" s="79"/>
      <c r="AS58017" s="80"/>
      <c r="AV58017" s="79"/>
      <c r="AW58017" s="80"/>
      <c r="AX58017" s="80"/>
      <c r="BC58017" s="79"/>
    </row>
    <row r="58018" spans="30:55" x14ac:dyDescent="0.25">
      <c r="AH58018" s="79"/>
      <c r="AI58018" s="79"/>
      <c r="AJ58018" s="80"/>
      <c r="AK58018" s="79"/>
      <c r="AM58018" s="79"/>
      <c r="AS58018" s="80"/>
      <c r="AV58018" s="79"/>
      <c r="AW58018" s="80"/>
      <c r="AX58018" s="80"/>
      <c r="BC58018" s="79"/>
    </row>
    <row r="58019" spans="30:55" x14ac:dyDescent="0.25">
      <c r="AH58019" s="79"/>
      <c r="AI58019" s="79"/>
      <c r="AJ58019" s="80"/>
      <c r="AK58019" s="79"/>
      <c r="AM58019" s="79"/>
      <c r="AS58019" s="80"/>
      <c r="AV58019" s="79"/>
      <c r="AW58019" s="80"/>
      <c r="AX58019" s="80"/>
      <c r="BC58019" s="79"/>
    </row>
    <row r="58020" spans="30:55" x14ac:dyDescent="0.25">
      <c r="AH58020" s="79"/>
      <c r="AI58020" s="79"/>
      <c r="AJ58020" s="80"/>
      <c r="AK58020" s="79"/>
      <c r="AM58020" s="79"/>
      <c r="AS58020" s="80"/>
      <c r="AV58020" s="79"/>
      <c r="AW58020" s="80"/>
      <c r="AX58020" s="80"/>
      <c r="BC58020" s="79"/>
    </row>
    <row r="58021" spans="30:55" x14ac:dyDescent="0.25">
      <c r="AH58021" s="79"/>
      <c r="AI58021" s="79"/>
      <c r="AJ58021" s="80"/>
      <c r="AK58021" s="79"/>
      <c r="AM58021" s="79"/>
      <c r="AS58021" s="80"/>
      <c r="AV58021" s="79"/>
      <c r="AW58021" s="80"/>
      <c r="AX58021" s="80"/>
      <c r="BC58021" s="79"/>
    </row>
    <row r="58022" spans="30:55" x14ac:dyDescent="0.25">
      <c r="AH58022" s="79"/>
      <c r="AI58022" s="79"/>
      <c r="AJ58022" s="80"/>
      <c r="AK58022" s="79"/>
      <c r="AM58022" s="79"/>
      <c r="AS58022" s="80"/>
      <c r="AV58022" s="79"/>
      <c r="AW58022" s="80"/>
      <c r="AX58022" s="80"/>
      <c r="BC58022" s="79"/>
    </row>
    <row r="58023" spans="30:55" x14ac:dyDescent="0.25">
      <c r="AD58023" s="27"/>
      <c r="AE58023" s="27"/>
      <c r="AH58023" s="79"/>
      <c r="AI58023" s="79"/>
      <c r="AJ58023" s="80"/>
      <c r="AK58023" s="79"/>
      <c r="AS58023" s="80"/>
      <c r="BC58023" s="79"/>
    </row>
    <row r="58024" spans="30:55" x14ac:dyDescent="0.25">
      <c r="AH58024" s="79"/>
      <c r="AI58024" s="79"/>
      <c r="AJ58024" s="80"/>
      <c r="AK58024" s="79"/>
      <c r="AM58024" s="79"/>
      <c r="AS58024" s="80"/>
      <c r="AV58024" s="79"/>
      <c r="AW58024" s="80"/>
      <c r="BC58024" s="79"/>
    </row>
    <row r="58025" spans="30:55" x14ac:dyDescent="0.25">
      <c r="AD58025" s="27"/>
      <c r="AE58025" s="27"/>
      <c r="AH58025" s="79"/>
      <c r="AI58025" s="79"/>
      <c r="AJ58025" s="80"/>
      <c r="AK58025" s="79"/>
      <c r="AM58025" s="79"/>
      <c r="AS58025" s="80"/>
      <c r="AV58025" s="79"/>
      <c r="AW58025" s="80"/>
      <c r="BC58025" s="79"/>
    </row>
    <row r="58026" spans="30:55" x14ac:dyDescent="0.25">
      <c r="AH58026" s="79"/>
      <c r="AI58026" s="79"/>
      <c r="AJ58026" s="80"/>
      <c r="AK58026" s="79"/>
      <c r="AM58026" s="79"/>
      <c r="AS58026" s="80"/>
      <c r="AV58026" s="79"/>
      <c r="AW58026" s="80"/>
      <c r="BC58026" s="79"/>
    </row>
    <row r="58027" spans="30:55" x14ac:dyDescent="0.25">
      <c r="AH58027" s="79"/>
      <c r="AI58027" s="79"/>
      <c r="AJ58027" s="80"/>
      <c r="AK58027" s="79"/>
      <c r="AM58027" s="79"/>
      <c r="AS58027" s="80"/>
      <c r="AV58027" s="79"/>
      <c r="AW58027" s="80"/>
      <c r="BC58027" s="79"/>
    </row>
    <row r="58028" spans="30:55" x14ac:dyDescent="0.25">
      <c r="AH58028" s="79"/>
      <c r="AI58028" s="79"/>
      <c r="AJ58028" s="80"/>
      <c r="AK58028" s="79"/>
      <c r="AM58028" s="79"/>
      <c r="AS58028" s="80"/>
      <c r="AV58028" s="79"/>
      <c r="AW58028" s="80"/>
      <c r="BC58028" s="79"/>
    </row>
    <row r="58029" spans="30:55" x14ac:dyDescent="0.25">
      <c r="AH58029" s="79"/>
      <c r="AI58029" s="79"/>
      <c r="AJ58029" s="80"/>
      <c r="AK58029" s="79"/>
      <c r="AM58029" s="79"/>
      <c r="AS58029" s="80"/>
      <c r="AV58029" s="79"/>
      <c r="AW58029" s="80"/>
      <c r="BC58029" s="79"/>
    </row>
    <row r="58030" spans="30:55" x14ac:dyDescent="0.25">
      <c r="AH58030" s="79"/>
      <c r="AI58030" s="79"/>
      <c r="AJ58030" s="80"/>
      <c r="AK58030" s="79"/>
      <c r="AM58030" s="79"/>
      <c r="AS58030" s="80"/>
      <c r="AV58030" s="79"/>
      <c r="AW58030" s="80"/>
      <c r="BC58030" s="79"/>
    </row>
    <row r="58031" spans="30:55" x14ac:dyDescent="0.25">
      <c r="AH58031" s="79"/>
      <c r="AI58031" s="79"/>
      <c r="AJ58031" s="80"/>
      <c r="AK58031" s="79"/>
      <c r="AM58031" s="79"/>
      <c r="AS58031" s="80"/>
      <c r="AV58031" s="79"/>
      <c r="AW58031" s="80"/>
      <c r="BC58031" s="79"/>
    </row>
    <row r="58032" spans="30:55" x14ac:dyDescent="0.25">
      <c r="AH58032" s="79"/>
      <c r="AI58032" s="79"/>
      <c r="AJ58032" s="80"/>
      <c r="AK58032" s="79"/>
      <c r="AM58032" s="79"/>
      <c r="AS58032" s="80"/>
      <c r="AV58032" s="79"/>
      <c r="AW58032" s="80"/>
      <c r="BC58032" s="79"/>
    </row>
    <row r="58033" spans="34:55" x14ac:dyDescent="0.25">
      <c r="AH58033" s="79"/>
      <c r="AI58033" s="79"/>
      <c r="AJ58033" s="80"/>
      <c r="AK58033" s="79"/>
      <c r="AM58033" s="79"/>
      <c r="AS58033" s="80"/>
      <c r="AV58033" s="79"/>
      <c r="AW58033" s="80"/>
      <c r="BC58033" s="79"/>
    </row>
    <row r="58034" spans="34:55" x14ac:dyDescent="0.25">
      <c r="AH58034" s="79"/>
      <c r="AI58034" s="79"/>
      <c r="AJ58034" s="80"/>
      <c r="AK58034" s="79"/>
      <c r="AM58034" s="79"/>
      <c r="AS58034" s="80"/>
      <c r="AV58034" s="79"/>
      <c r="AW58034" s="80"/>
      <c r="BC58034" s="79"/>
    </row>
    <row r="58035" spans="34:55" x14ac:dyDescent="0.25">
      <c r="AH58035" s="79"/>
      <c r="AI58035" s="79"/>
      <c r="AJ58035" s="80"/>
      <c r="AK58035" s="79"/>
      <c r="AM58035" s="79"/>
      <c r="AS58035" s="80"/>
      <c r="AV58035" s="79"/>
      <c r="AW58035" s="80"/>
      <c r="BC58035" s="79"/>
    </row>
    <row r="58036" spans="34:55" x14ac:dyDescent="0.25">
      <c r="AH58036" s="79"/>
      <c r="AI58036" s="79"/>
      <c r="AJ58036" s="80"/>
      <c r="AK58036" s="79"/>
      <c r="AM58036" s="79"/>
      <c r="AS58036" s="80"/>
      <c r="AV58036" s="79"/>
      <c r="AW58036" s="80"/>
      <c r="BC58036" s="79"/>
    </row>
    <row r="58037" spans="34:55" x14ac:dyDescent="0.25">
      <c r="AH58037" s="79"/>
      <c r="AI58037" s="79"/>
      <c r="AJ58037" s="80"/>
      <c r="AK58037" s="79"/>
      <c r="AM58037" s="79"/>
      <c r="AS58037" s="80"/>
      <c r="AV58037" s="79"/>
      <c r="AW58037" s="80"/>
      <c r="BC58037" s="79"/>
    </row>
    <row r="58038" spans="34:55" x14ac:dyDescent="0.25">
      <c r="AH58038" s="79"/>
      <c r="AI58038" s="79"/>
      <c r="AJ58038" s="80"/>
      <c r="AK58038" s="79"/>
      <c r="AM58038" s="79"/>
      <c r="AS58038" s="80"/>
      <c r="AV58038" s="79"/>
      <c r="AW58038" s="80"/>
      <c r="BC58038" s="79"/>
    </row>
    <row r="58039" spans="34:55" x14ac:dyDescent="0.25">
      <c r="AH58039" s="79"/>
      <c r="AI58039" s="79"/>
      <c r="AJ58039" s="80"/>
      <c r="AK58039" s="79"/>
      <c r="AM58039" s="79"/>
      <c r="AS58039" s="80"/>
      <c r="AV58039" s="79"/>
      <c r="AW58039" s="80"/>
      <c r="BC58039" s="79"/>
    </row>
    <row r="58040" spans="34:55" x14ac:dyDescent="0.25">
      <c r="AH58040" s="79"/>
      <c r="AI58040" s="79"/>
      <c r="AJ58040" s="80"/>
      <c r="AK58040" s="79"/>
      <c r="AM58040" s="79"/>
      <c r="AS58040" s="80"/>
      <c r="AV58040" s="79"/>
      <c r="AW58040" s="80"/>
      <c r="BC58040" s="79"/>
    </row>
    <row r="58041" spans="34:55" x14ac:dyDescent="0.25">
      <c r="AH58041" s="79"/>
      <c r="AI58041" s="79"/>
      <c r="AJ58041" s="80"/>
      <c r="AK58041" s="79"/>
      <c r="AM58041" s="79"/>
      <c r="AS58041" s="80"/>
      <c r="AV58041" s="79"/>
      <c r="AW58041" s="80"/>
      <c r="BC58041" s="79"/>
    </row>
    <row r="58042" spans="34:55" x14ac:dyDescent="0.25">
      <c r="AH58042" s="79"/>
      <c r="AI58042" s="79"/>
      <c r="AJ58042" s="80"/>
      <c r="AK58042" s="79"/>
      <c r="AM58042" s="79"/>
      <c r="AS58042" s="80"/>
      <c r="AV58042" s="79"/>
      <c r="AW58042" s="80"/>
      <c r="BC58042" s="79"/>
    </row>
    <row r="58043" spans="34:55" x14ac:dyDescent="0.25">
      <c r="AH58043" s="79"/>
      <c r="AI58043" s="79"/>
      <c r="AJ58043" s="80"/>
      <c r="AK58043" s="79"/>
      <c r="AM58043" s="79"/>
      <c r="AS58043" s="80"/>
      <c r="AV58043" s="79"/>
      <c r="AW58043" s="80"/>
      <c r="BC58043" s="79"/>
    </row>
    <row r="58044" spans="34:55" x14ac:dyDescent="0.25">
      <c r="AH58044" s="79"/>
      <c r="AI58044" s="79"/>
      <c r="AJ58044" s="80"/>
      <c r="AK58044" s="79"/>
      <c r="AM58044" s="79"/>
      <c r="AS58044" s="80"/>
      <c r="BC58044" s="79"/>
    </row>
    <row r="58045" spans="34:55" x14ac:dyDescent="0.25">
      <c r="AH58045" s="79"/>
      <c r="AI58045" s="79"/>
      <c r="AJ58045" s="80"/>
      <c r="AK58045" s="79"/>
      <c r="AM58045" s="79"/>
      <c r="AS58045" s="80"/>
      <c r="AV58045" s="79"/>
      <c r="AW58045" s="80"/>
      <c r="BC58045" s="79"/>
    </row>
    <row r="58046" spans="34:55" x14ac:dyDescent="0.25">
      <c r="AH58046" s="79"/>
      <c r="AI58046" s="79"/>
      <c r="AJ58046" s="80"/>
      <c r="AK58046" s="79"/>
      <c r="AM58046" s="79"/>
      <c r="AS58046" s="80"/>
      <c r="AV58046" s="79"/>
      <c r="AW58046" s="80"/>
      <c r="BC58046" s="79"/>
    </row>
    <row r="58047" spans="34:55" x14ac:dyDescent="0.25">
      <c r="AH58047" s="79"/>
      <c r="AI58047" s="79"/>
      <c r="AJ58047" s="80"/>
      <c r="AK58047" s="79"/>
      <c r="AM58047" s="79"/>
      <c r="AS58047" s="80"/>
      <c r="AV58047" s="79"/>
      <c r="AW58047" s="80"/>
      <c r="BC58047" s="79"/>
    </row>
    <row r="58048" spans="34:55" x14ac:dyDescent="0.25">
      <c r="AH58048" s="79"/>
      <c r="AI58048" s="79"/>
      <c r="AJ58048" s="80"/>
      <c r="AK58048" s="79"/>
      <c r="AM58048" s="79"/>
      <c r="AS58048" s="80"/>
      <c r="AV58048" s="79"/>
      <c r="AW58048" s="80"/>
      <c r="BC58048" s="79"/>
    </row>
    <row r="58049" spans="34:55" x14ac:dyDescent="0.25">
      <c r="AH58049" s="79"/>
      <c r="AI58049" s="79"/>
      <c r="AJ58049" s="80"/>
      <c r="AK58049" s="79"/>
      <c r="AM58049" s="79"/>
      <c r="AS58049" s="80"/>
      <c r="AV58049" s="79"/>
      <c r="AW58049" s="80"/>
      <c r="BC58049" s="79"/>
    </row>
    <row r="58050" spans="34:55" x14ac:dyDescent="0.25">
      <c r="AH58050" s="79"/>
      <c r="AI58050" s="79"/>
      <c r="AJ58050" s="80"/>
      <c r="AK58050" s="79"/>
      <c r="AM58050" s="79"/>
      <c r="AS58050" s="80"/>
      <c r="AV58050" s="79"/>
      <c r="AW58050" s="80"/>
      <c r="AX58050" s="80"/>
      <c r="BC58050" s="79"/>
    </row>
    <row r="58051" spans="34:55" x14ac:dyDescent="0.25">
      <c r="AH58051" s="79"/>
      <c r="AI58051" s="79"/>
      <c r="AJ58051" s="80"/>
      <c r="AK58051" s="79"/>
      <c r="AM58051" s="79"/>
      <c r="AS58051" s="80"/>
      <c r="AV58051" s="79"/>
      <c r="AW58051" s="80"/>
      <c r="BC58051" s="79"/>
    </row>
    <row r="58052" spans="34:55" x14ac:dyDescent="0.25">
      <c r="AH58052" s="79"/>
      <c r="AI58052" s="79"/>
      <c r="AJ58052" s="80"/>
      <c r="AK58052" s="79"/>
      <c r="AM58052" s="79"/>
      <c r="AS58052" s="80"/>
      <c r="AV58052" s="79"/>
      <c r="AW58052" s="80"/>
      <c r="BC58052" s="79"/>
    </row>
    <row r="58053" spans="34:55" x14ac:dyDescent="0.25">
      <c r="AH58053" s="79"/>
      <c r="AI58053" s="79"/>
      <c r="AJ58053" s="80"/>
      <c r="AK58053" s="79"/>
      <c r="AM58053" s="79"/>
      <c r="AS58053" s="80"/>
      <c r="AV58053" s="79"/>
      <c r="AW58053" s="80"/>
      <c r="BC58053" s="79"/>
    </row>
    <row r="58054" spans="34:55" x14ac:dyDescent="0.25">
      <c r="AH58054" s="79"/>
      <c r="AI58054" s="79"/>
      <c r="AJ58054" s="80"/>
      <c r="AK58054" s="79"/>
      <c r="AM58054" s="79"/>
      <c r="AS58054" s="80"/>
      <c r="AV58054" s="79"/>
      <c r="AW58054" s="80"/>
      <c r="BC58054" s="79"/>
    </row>
    <row r="58055" spans="34:55" x14ac:dyDescent="0.25">
      <c r="AH58055" s="79"/>
      <c r="AI58055" s="79"/>
      <c r="AJ58055" s="80"/>
      <c r="AK58055" s="79"/>
      <c r="AM58055" s="79"/>
      <c r="AS58055" s="80"/>
      <c r="AV58055" s="79"/>
      <c r="AW58055" s="80"/>
      <c r="BC58055" s="79"/>
    </row>
    <row r="58056" spans="34:55" x14ac:dyDescent="0.25">
      <c r="AH58056" s="79"/>
      <c r="AI58056" s="79"/>
      <c r="AJ58056" s="80"/>
      <c r="AK58056" s="79"/>
      <c r="AM58056" s="79"/>
      <c r="AS58056" s="80"/>
      <c r="AV58056" s="79"/>
      <c r="AW58056" s="80"/>
      <c r="BC58056" s="79"/>
    </row>
    <row r="58057" spans="34:55" x14ac:dyDescent="0.25">
      <c r="AH58057" s="79"/>
      <c r="AI58057" s="79"/>
      <c r="AJ58057" s="80"/>
      <c r="AK58057" s="79"/>
      <c r="AM58057" s="79"/>
      <c r="AS58057" s="80"/>
      <c r="AV58057" s="79"/>
      <c r="AW58057" s="80"/>
      <c r="BC58057" s="79"/>
    </row>
    <row r="58058" spans="34:55" x14ac:dyDescent="0.25">
      <c r="AH58058" s="79"/>
      <c r="AI58058" s="79"/>
      <c r="AJ58058" s="80"/>
      <c r="AK58058" s="79"/>
      <c r="AM58058" s="79"/>
      <c r="AS58058" s="80"/>
      <c r="AV58058" s="79"/>
      <c r="AW58058" s="80"/>
      <c r="BC58058" s="79"/>
    </row>
    <row r="58059" spans="34:55" x14ac:dyDescent="0.25">
      <c r="AH58059" s="79"/>
      <c r="AI58059" s="79"/>
      <c r="AJ58059" s="80"/>
      <c r="AK58059" s="79"/>
      <c r="AM58059" s="79"/>
      <c r="AS58059" s="80"/>
      <c r="AV58059" s="79"/>
      <c r="AW58059" s="80"/>
      <c r="BC58059" s="79"/>
    </row>
    <row r="58060" spans="34:55" x14ac:dyDescent="0.25">
      <c r="AH58060" s="79"/>
      <c r="AI58060" s="79"/>
      <c r="AJ58060" s="80"/>
      <c r="AK58060" s="79"/>
      <c r="AM58060" s="79"/>
      <c r="AS58060" s="80"/>
      <c r="AV58060" s="79"/>
      <c r="AW58060" s="80"/>
      <c r="BC58060" s="79"/>
    </row>
    <row r="58061" spans="34:55" x14ac:dyDescent="0.25">
      <c r="AH58061" s="79"/>
      <c r="AI58061" s="79"/>
      <c r="AJ58061" s="80"/>
      <c r="AK58061" s="79"/>
      <c r="AM58061" s="79"/>
      <c r="AS58061" s="80"/>
      <c r="AV58061" s="79"/>
      <c r="AW58061" s="80"/>
      <c r="BC58061" s="79"/>
    </row>
    <row r="58062" spans="34:55" x14ac:dyDescent="0.25">
      <c r="AH58062" s="79"/>
      <c r="AI58062" s="79"/>
      <c r="AJ58062" s="80"/>
      <c r="AK58062" s="79"/>
      <c r="AM58062" s="79"/>
      <c r="AS58062" s="80"/>
      <c r="AV58062" s="79"/>
      <c r="AW58062" s="80"/>
      <c r="BC58062" s="79"/>
    </row>
    <row r="58063" spans="34:55" x14ac:dyDescent="0.25">
      <c r="AH58063" s="79"/>
      <c r="AI58063" s="79"/>
      <c r="AJ58063" s="80"/>
      <c r="AK58063" s="79"/>
      <c r="AM58063" s="79"/>
      <c r="AS58063" s="80"/>
      <c r="AV58063" s="79"/>
      <c r="AW58063" s="80"/>
      <c r="BC58063" s="79"/>
    </row>
    <row r="58064" spans="34:55" x14ac:dyDescent="0.25">
      <c r="AH58064" s="79"/>
      <c r="AI58064" s="79"/>
      <c r="AJ58064" s="80"/>
      <c r="AK58064" s="79"/>
      <c r="AM58064" s="79"/>
      <c r="AS58064" s="80"/>
      <c r="AV58064" s="79"/>
      <c r="AW58064" s="80"/>
      <c r="BC58064" s="79"/>
    </row>
    <row r="58065" spans="34:55" x14ac:dyDescent="0.25">
      <c r="AH58065" s="79"/>
      <c r="AI58065" s="79"/>
      <c r="AJ58065" s="80"/>
      <c r="AK58065" s="79"/>
      <c r="AM58065" s="79"/>
      <c r="AS58065" s="80"/>
      <c r="AV58065" s="79"/>
      <c r="AW58065" s="80"/>
      <c r="BC58065" s="79"/>
    </row>
    <row r="58066" spans="34:55" x14ac:dyDescent="0.25">
      <c r="AH58066" s="79"/>
      <c r="AI58066" s="79"/>
      <c r="AJ58066" s="80"/>
      <c r="AK58066" s="79"/>
      <c r="AM58066" s="79"/>
      <c r="AS58066" s="80"/>
      <c r="AV58066" s="79"/>
      <c r="AW58066" s="80"/>
      <c r="BC58066" s="79"/>
    </row>
    <row r="58067" spans="34:55" x14ac:dyDescent="0.25">
      <c r="AH58067" s="79"/>
      <c r="AI58067" s="79"/>
      <c r="AJ58067" s="80"/>
      <c r="AK58067" s="79"/>
      <c r="AM58067" s="79"/>
      <c r="AS58067" s="80"/>
      <c r="AV58067" s="79"/>
      <c r="AW58067" s="80"/>
      <c r="BC58067" s="79"/>
    </row>
    <row r="58068" spans="34:55" x14ac:dyDescent="0.25">
      <c r="AH58068" s="79"/>
      <c r="AI58068" s="79"/>
      <c r="AJ58068" s="80"/>
      <c r="AK58068" s="79"/>
      <c r="AM58068" s="79"/>
      <c r="AS58068" s="80"/>
      <c r="AV58068" s="79"/>
      <c r="AW58068" s="80"/>
      <c r="BC58068" s="79"/>
    </row>
    <row r="58069" spans="34:55" x14ac:dyDescent="0.25">
      <c r="AH58069" s="79"/>
      <c r="AI58069" s="79"/>
      <c r="AJ58069" s="80"/>
      <c r="AK58069" s="79"/>
      <c r="AM58069" s="79"/>
      <c r="AS58069" s="80"/>
      <c r="BC58069" s="79"/>
    </row>
    <row r="58070" spans="34:55" x14ac:dyDescent="0.25">
      <c r="AH58070" s="79"/>
      <c r="AI58070" s="79"/>
      <c r="AJ58070" s="80"/>
      <c r="AK58070" s="79"/>
      <c r="AM58070" s="79"/>
      <c r="AS58070" s="80"/>
      <c r="AV58070" s="79"/>
      <c r="AW58070" s="80"/>
      <c r="BC58070" s="79"/>
    </row>
    <row r="58071" spans="34:55" x14ac:dyDescent="0.25">
      <c r="AH58071" s="79"/>
      <c r="AI58071" s="79"/>
      <c r="AJ58071" s="80"/>
      <c r="AK58071" s="79"/>
      <c r="AM58071" s="79"/>
      <c r="AS58071" s="80"/>
      <c r="AV58071" s="79"/>
      <c r="AW58071" s="80"/>
      <c r="BC58071" s="79"/>
    </row>
    <row r="58072" spans="34:55" x14ac:dyDescent="0.25">
      <c r="AH58072" s="79"/>
      <c r="AI58072" s="79"/>
      <c r="AJ58072" s="80"/>
      <c r="AK58072" s="79"/>
      <c r="AM58072" s="79"/>
      <c r="AS58072" s="80"/>
      <c r="AV58072" s="79"/>
      <c r="AW58072" s="80"/>
      <c r="BC58072" s="79"/>
    </row>
    <row r="58073" spans="34:55" x14ac:dyDescent="0.25">
      <c r="AH58073" s="79"/>
      <c r="AI58073" s="79"/>
      <c r="AJ58073" s="80"/>
      <c r="AK58073" s="79"/>
      <c r="AM58073" s="79"/>
      <c r="AS58073" s="80"/>
      <c r="AV58073" s="79"/>
      <c r="AW58073" s="80"/>
      <c r="BC58073" s="79"/>
    </row>
    <row r="58074" spans="34:55" x14ac:dyDescent="0.25">
      <c r="AH58074" s="79"/>
      <c r="AI58074" s="79"/>
      <c r="AJ58074" s="80"/>
      <c r="AK58074" s="79"/>
      <c r="AM58074" s="79"/>
      <c r="AS58074" s="80"/>
      <c r="AV58074" s="79"/>
      <c r="AW58074" s="80"/>
      <c r="BC58074" s="79"/>
    </row>
    <row r="58075" spans="34:55" x14ac:dyDescent="0.25">
      <c r="AH58075" s="79"/>
      <c r="AI58075" s="79"/>
      <c r="AJ58075" s="80"/>
      <c r="AK58075" s="79"/>
      <c r="AM58075" s="79"/>
      <c r="AS58075" s="80"/>
      <c r="AV58075" s="79"/>
      <c r="AW58075" s="80"/>
      <c r="BC58075" s="79"/>
    </row>
    <row r="58076" spans="34:55" x14ac:dyDescent="0.25">
      <c r="AH58076" s="79"/>
      <c r="AI58076" s="79"/>
      <c r="AJ58076" s="80"/>
      <c r="AK58076" s="79"/>
      <c r="AM58076" s="79"/>
      <c r="AS58076" s="80"/>
      <c r="AV58076" s="79"/>
      <c r="AW58076" s="80"/>
      <c r="BC58076" s="79"/>
    </row>
    <row r="58077" spans="34:55" x14ac:dyDescent="0.25">
      <c r="AH58077" s="79"/>
      <c r="AI58077" s="79"/>
      <c r="AJ58077" s="80"/>
      <c r="AK58077" s="79"/>
      <c r="AM58077" s="79"/>
      <c r="AS58077" s="80"/>
      <c r="AV58077" s="79"/>
      <c r="AW58077" s="80"/>
      <c r="BC58077" s="79"/>
    </row>
    <row r="58078" spans="34:55" x14ac:dyDescent="0.25">
      <c r="AH58078" s="79"/>
      <c r="AI58078" s="79"/>
      <c r="AJ58078" s="80"/>
      <c r="AK58078" s="79"/>
      <c r="AM58078" s="79"/>
      <c r="AS58078" s="80"/>
      <c r="AV58078" s="79"/>
      <c r="AW58078" s="80"/>
      <c r="BC58078" s="79"/>
    </row>
    <row r="58079" spans="34:55" x14ac:dyDescent="0.25">
      <c r="AH58079" s="79"/>
      <c r="AI58079" s="79"/>
      <c r="AJ58079" s="80"/>
      <c r="AK58079" s="79"/>
      <c r="AM58079" s="79"/>
      <c r="AS58079" s="80"/>
      <c r="AV58079" s="79"/>
      <c r="AW58079" s="80"/>
      <c r="BC58079" s="79"/>
    </row>
    <row r="58080" spans="34:55" x14ac:dyDescent="0.25">
      <c r="AH58080" s="79"/>
      <c r="AI58080" s="79"/>
      <c r="AJ58080" s="80"/>
      <c r="AK58080" s="79"/>
      <c r="AM58080" s="79"/>
      <c r="AS58080" s="80"/>
      <c r="AV58080" s="79"/>
      <c r="AW58080" s="80"/>
      <c r="BC58080" s="79"/>
    </row>
    <row r="58081" spans="34:55" x14ac:dyDescent="0.25">
      <c r="AH58081" s="79"/>
      <c r="AI58081" s="79"/>
      <c r="AJ58081" s="80"/>
      <c r="AK58081" s="79"/>
      <c r="AM58081" s="79"/>
      <c r="AS58081" s="80"/>
      <c r="AV58081" s="79"/>
      <c r="AW58081" s="80"/>
      <c r="BC58081" s="79"/>
    </row>
    <row r="58082" spans="34:55" x14ac:dyDescent="0.25">
      <c r="AH58082" s="79"/>
      <c r="AI58082" s="79"/>
      <c r="AJ58082" s="80"/>
      <c r="AK58082" s="79"/>
      <c r="AM58082" s="79"/>
      <c r="AS58082" s="80"/>
      <c r="BC58082" s="79"/>
    </row>
    <row r="58083" spans="34:55" x14ac:dyDescent="0.25">
      <c r="AH58083" s="79"/>
      <c r="AI58083" s="79"/>
      <c r="AJ58083" s="80"/>
      <c r="AK58083" s="79"/>
      <c r="AM58083" s="79"/>
      <c r="AS58083" s="80"/>
      <c r="AV58083" s="79"/>
      <c r="AW58083" s="80"/>
      <c r="BC58083" s="79"/>
    </row>
    <row r="58084" spans="34:55" x14ac:dyDescent="0.25">
      <c r="AH58084" s="79"/>
      <c r="AI58084" s="79"/>
      <c r="AJ58084" s="80"/>
      <c r="AK58084" s="79"/>
      <c r="AM58084" s="79"/>
      <c r="AS58084" s="80"/>
      <c r="AV58084" s="79"/>
      <c r="AW58084" s="80"/>
      <c r="BC58084" s="79"/>
    </row>
    <row r="58085" spans="34:55" x14ac:dyDescent="0.25">
      <c r="AH58085" s="79"/>
      <c r="AI58085" s="79"/>
      <c r="AJ58085" s="80"/>
      <c r="AK58085" s="79"/>
      <c r="AM58085" s="79"/>
      <c r="AS58085" s="80"/>
      <c r="AV58085" s="79"/>
      <c r="AW58085" s="80"/>
      <c r="BC58085" s="79"/>
    </row>
    <row r="58086" spans="34:55" x14ac:dyDescent="0.25">
      <c r="AH58086" s="79"/>
      <c r="AI58086" s="79"/>
      <c r="AJ58086" s="80"/>
      <c r="AK58086" s="79"/>
      <c r="AM58086" s="79"/>
      <c r="AS58086" s="80"/>
      <c r="AV58086" s="79"/>
      <c r="AW58086" s="80"/>
      <c r="BC58086" s="79"/>
    </row>
    <row r="58087" spans="34:55" x14ac:dyDescent="0.25">
      <c r="AH58087" s="79"/>
      <c r="AI58087" s="79"/>
      <c r="AJ58087" s="80"/>
      <c r="AK58087" s="79"/>
      <c r="AM58087" s="79"/>
      <c r="AS58087" s="80"/>
      <c r="AV58087" s="79"/>
      <c r="AW58087" s="80"/>
      <c r="BC58087" s="79"/>
    </row>
    <row r="58088" spans="34:55" x14ac:dyDescent="0.25">
      <c r="AH58088" s="79"/>
      <c r="AI58088" s="79"/>
      <c r="AJ58088" s="80"/>
      <c r="AK58088" s="79"/>
      <c r="AM58088" s="79"/>
      <c r="AS58088" s="80"/>
      <c r="AV58088" s="79"/>
      <c r="AW58088" s="80"/>
      <c r="BC58088" s="79"/>
    </row>
    <row r="58089" spans="34:55" x14ac:dyDescent="0.25">
      <c r="AH58089" s="79"/>
      <c r="AI58089" s="79"/>
      <c r="AJ58089" s="80"/>
      <c r="AK58089" s="79"/>
      <c r="AM58089" s="79"/>
      <c r="AS58089" s="80"/>
      <c r="AV58089" s="79"/>
      <c r="AW58089" s="80"/>
      <c r="BC58089" s="79"/>
    </row>
    <row r="58090" spans="34:55" x14ac:dyDescent="0.25">
      <c r="AH58090" s="79"/>
      <c r="AI58090" s="79"/>
      <c r="AJ58090" s="80"/>
      <c r="AK58090" s="79"/>
      <c r="AM58090" s="79"/>
      <c r="AS58090" s="80"/>
      <c r="AV58090" s="79"/>
      <c r="AW58090" s="80"/>
      <c r="BC58090" s="79"/>
    </row>
    <row r="58091" spans="34:55" x14ac:dyDescent="0.25">
      <c r="AH58091" s="79"/>
      <c r="AI58091" s="79"/>
      <c r="AJ58091" s="80"/>
      <c r="AK58091" s="79"/>
      <c r="AM58091" s="79"/>
      <c r="AS58091" s="80"/>
      <c r="AV58091" s="79"/>
      <c r="AW58091" s="80"/>
      <c r="BC58091" s="79"/>
    </row>
    <row r="58092" spans="34:55" x14ac:dyDescent="0.25">
      <c r="AH58092" s="79"/>
      <c r="AI58092" s="79"/>
      <c r="AJ58092" s="80"/>
      <c r="AK58092" s="79"/>
      <c r="AM58092" s="79"/>
      <c r="AS58092" s="80"/>
      <c r="AV58092" s="79"/>
      <c r="AW58092" s="80"/>
      <c r="BC58092" s="79"/>
    </row>
    <row r="58093" spans="34:55" x14ac:dyDescent="0.25">
      <c r="AH58093" s="79"/>
      <c r="AI58093" s="79"/>
      <c r="AJ58093" s="80"/>
      <c r="AK58093" s="79"/>
      <c r="AM58093" s="79"/>
      <c r="AS58093" s="80"/>
      <c r="AV58093" s="79"/>
      <c r="AW58093" s="80"/>
      <c r="BC58093" s="79"/>
    </row>
    <row r="58094" spans="34:55" x14ac:dyDescent="0.25">
      <c r="AH58094" s="79"/>
      <c r="AI58094" s="79"/>
      <c r="AJ58094" s="80"/>
      <c r="AK58094" s="79"/>
      <c r="AM58094" s="79"/>
      <c r="AS58094" s="80"/>
      <c r="AV58094" s="79"/>
      <c r="AW58094" s="80"/>
      <c r="BC58094" s="79"/>
    </row>
    <row r="58095" spans="34:55" x14ac:dyDescent="0.25">
      <c r="AH58095" s="79"/>
      <c r="AI58095" s="79"/>
      <c r="AJ58095" s="80"/>
      <c r="AK58095" s="79"/>
      <c r="AM58095" s="79"/>
      <c r="AS58095" s="80"/>
      <c r="AV58095" s="79"/>
      <c r="AW58095" s="80"/>
      <c r="BC58095" s="79"/>
    </row>
    <row r="58096" spans="34:55" x14ac:dyDescent="0.25">
      <c r="AH58096" s="79"/>
      <c r="AI58096" s="79"/>
      <c r="AJ58096" s="80"/>
      <c r="AK58096" s="79"/>
      <c r="AM58096" s="79"/>
      <c r="AS58096" s="80"/>
      <c r="AV58096" s="79"/>
      <c r="AW58096" s="80"/>
      <c r="BC58096" s="79"/>
    </row>
    <row r="58097" spans="34:55" x14ac:dyDescent="0.25">
      <c r="AH58097" s="79"/>
      <c r="AI58097" s="79"/>
      <c r="AJ58097" s="80"/>
      <c r="AK58097" s="79"/>
      <c r="AM58097" s="79"/>
      <c r="AS58097" s="80"/>
      <c r="AV58097" s="79"/>
      <c r="AW58097" s="80"/>
      <c r="BC58097" s="79"/>
    </row>
    <row r="58098" spans="34:55" x14ac:dyDescent="0.25">
      <c r="AH58098" s="79"/>
      <c r="AI58098" s="79"/>
      <c r="AJ58098" s="80"/>
      <c r="AK58098" s="79"/>
      <c r="AM58098" s="79"/>
      <c r="AS58098" s="80"/>
      <c r="AV58098" s="79"/>
      <c r="AW58098" s="80"/>
      <c r="BC58098" s="79"/>
    </row>
    <row r="58099" spans="34:55" x14ac:dyDescent="0.25">
      <c r="AH58099" s="79"/>
      <c r="AI58099" s="79"/>
      <c r="AJ58099" s="80"/>
      <c r="AK58099" s="79"/>
      <c r="AM58099" s="79"/>
      <c r="AS58099" s="80"/>
      <c r="AV58099" s="79"/>
      <c r="AW58099" s="80"/>
      <c r="BC58099" s="79"/>
    </row>
    <row r="58100" spans="34:55" x14ac:dyDescent="0.25">
      <c r="AH58100" s="79"/>
      <c r="AI58100" s="79"/>
      <c r="AJ58100" s="80"/>
      <c r="AK58100" s="79"/>
      <c r="AM58100" s="79"/>
      <c r="AS58100" s="80"/>
      <c r="AV58100" s="79"/>
      <c r="AW58100" s="80"/>
      <c r="BC58100" s="79"/>
    </row>
    <row r="58101" spans="34:55" x14ac:dyDescent="0.25">
      <c r="AH58101" s="79"/>
      <c r="AI58101" s="79"/>
      <c r="AJ58101" s="80"/>
      <c r="AK58101" s="79"/>
      <c r="AM58101" s="79"/>
      <c r="AS58101" s="80"/>
      <c r="BC58101" s="79"/>
    </row>
    <row r="58102" spans="34:55" x14ac:dyDescent="0.25">
      <c r="AH58102" s="79"/>
      <c r="AI58102" s="79"/>
      <c r="AJ58102" s="80"/>
      <c r="AK58102" s="79"/>
      <c r="AM58102" s="79"/>
      <c r="AS58102" s="80"/>
      <c r="AV58102" s="79"/>
      <c r="AW58102" s="80"/>
      <c r="BC58102" s="79"/>
    </row>
    <row r="58103" spans="34:55" x14ac:dyDescent="0.25">
      <c r="AH58103" s="79"/>
      <c r="AI58103" s="79"/>
      <c r="AJ58103" s="80"/>
      <c r="AK58103" s="79"/>
      <c r="AM58103" s="79"/>
      <c r="AS58103" s="80"/>
      <c r="AV58103" s="79"/>
      <c r="AW58103" s="80"/>
      <c r="BC58103" s="79"/>
    </row>
    <row r="58104" spans="34:55" x14ac:dyDescent="0.25">
      <c r="AH58104" s="79"/>
      <c r="AI58104" s="79"/>
      <c r="AJ58104" s="80"/>
      <c r="AK58104" s="79"/>
      <c r="AM58104" s="79"/>
      <c r="AS58104" s="80"/>
      <c r="AV58104" s="79"/>
      <c r="AW58104" s="80"/>
      <c r="BC58104" s="79"/>
    </row>
    <row r="58105" spans="34:55" x14ac:dyDescent="0.25">
      <c r="AH58105" s="79"/>
      <c r="AI58105" s="79"/>
      <c r="AJ58105" s="80"/>
      <c r="AK58105" s="79"/>
      <c r="AM58105" s="79"/>
      <c r="AS58105" s="80"/>
      <c r="AV58105" s="79"/>
      <c r="AW58105" s="80"/>
      <c r="BC58105" s="79"/>
    </row>
    <row r="58106" spans="34:55" x14ac:dyDescent="0.25">
      <c r="AH58106" s="79"/>
      <c r="AI58106" s="79"/>
      <c r="AJ58106" s="80"/>
      <c r="AK58106" s="79"/>
      <c r="AM58106" s="79"/>
      <c r="AS58106" s="80"/>
      <c r="AV58106" s="79"/>
      <c r="AW58106" s="80"/>
      <c r="BC58106" s="79"/>
    </row>
    <row r="58107" spans="34:55" x14ac:dyDescent="0.25">
      <c r="AH58107" s="79"/>
      <c r="AI58107" s="79"/>
      <c r="AJ58107" s="80"/>
      <c r="AK58107" s="79"/>
      <c r="AM58107" s="79"/>
      <c r="AS58107" s="80"/>
      <c r="AV58107" s="79"/>
      <c r="AW58107" s="80"/>
      <c r="BC58107" s="79"/>
    </row>
    <row r="58108" spans="34:55" x14ac:dyDescent="0.25">
      <c r="AH58108" s="79"/>
      <c r="AI58108" s="79"/>
      <c r="AJ58108" s="80"/>
      <c r="AK58108" s="79"/>
      <c r="AM58108" s="79"/>
      <c r="AS58108" s="80"/>
      <c r="AV58108" s="79"/>
      <c r="AW58108" s="80"/>
      <c r="BC58108" s="79"/>
    </row>
    <row r="58109" spans="34:55" x14ac:dyDescent="0.25">
      <c r="AH58109" s="79"/>
      <c r="AI58109" s="79"/>
      <c r="AJ58109" s="80"/>
      <c r="AK58109" s="79"/>
      <c r="AM58109" s="79"/>
      <c r="AS58109" s="80"/>
      <c r="AV58109" s="79"/>
      <c r="AW58109" s="80"/>
      <c r="BC58109" s="79"/>
    </row>
    <row r="58110" spans="34:55" x14ac:dyDescent="0.25">
      <c r="AH58110" s="79"/>
      <c r="AI58110" s="79"/>
      <c r="AJ58110" s="80"/>
      <c r="AK58110" s="79"/>
      <c r="AM58110" s="79"/>
      <c r="AS58110" s="80"/>
      <c r="AV58110" s="79"/>
      <c r="AW58110" s="80"/>
      <c r="BC58110" s="79"/>
    </row>
    <row r="58111" spans="34:55" x14ac:dyDescent="0.25">
      <c r="AH58111" s="79"/>
      <c r="AI58111" s="79"/>
      <c r="AJ58111" s="80"/>
      <c r="AK58111" s="79"/>
      <c r="AM58111" s="79"/>
      <c r="AS58111" s="80"/>
      <c r="AV58111" s="79"/>
      <c r="AW58111" s="80"/>
      <c r="BC58111" s="79"/>
    </row>
    <row r="58112" spans="34:55" x14ac:dyDescent="0.25">
      <c r="AH58112" s="79"/>
      <c r="AI58112" s="79"/>
      <c r="AJ58112" s="80"/>
      <c r="AK58112" s="79"/>
      <c r="AM58112" s="79"/>
      <c r="AS58112" s="80"/>
      <c r="AV58112" s="79"/>
      <c r="AW58112" s="80"/>
      <c r="BC58112" s="79"/>
    </row>
    <row r="58113" spans="30:55" x14ac:dyDescent="0.25">
      <c r="AH58113" s="79"/>
      <c r="AI58113" s="79"/>
      <c r="AJ58113" s="80"/>
      <c r="AK58113" s="79"/>
      <c r="AM58113" s="79"/>
      <c r="AS58113" s="80"/>
      <c r="AV58113" s="79"/>
      <c r="AW58113" s="80"/>
      <c r="BC58113" s="79"/>
    </row>
    <row r="58114" spans="30:55" x14ac:dyDescent="0.25">
      <c r="AH58114" s="79"/>
      <c r="AI58114" s="79"/>
      <c r="AJ58114" s="80"/>
      <c r="AK58114" s="79"/>
      <c r="AM58114" s="79"/>
      <c r="AS58114" s="80"/>
      <c r="AV58114" s="79"/>
      <c r="AW58114" s="80"/>
      <c r="BC58114" s="79"/>
    </row>
    <row r="58115" spans="30:55" x14ac:dyDescent="0.25">
      <c r="AH58115" s="79"/>
      <c r="AI58115" s="79"/>
      <c r="AJ58115" s="80"/>
      <c r="AK58115" s="79"/>
      <c r="AM58115" s="79"/>
      <c r="AS58115" s="80"/>
      <c r="AV58115" s="79"/>
      <c r="AW58115" s="80"/>
      <c r="BC58115" s="79"/>
    </row>
    <row r="58116" spans="30:55" x14ac:dyDescent="0.25">
      <c r="AH58116" s="79"/>
      <c r="AI58116" s="79"/>
      <c r="AJ58116" s="80"/>
      <c r="AK58116" s="79"/>
      <c r="AM58116" s="79"/>
      <c r="AS58116" s="80"/>
      <c r="AV58116" s="79"/>
      <c r="AW58116" s="80"/>
      <c r="BC58116" s="79"/>
    </row>
    <row r="58117" spans="30:55" x14ac:dyDescent="0.25">
      <c r="AH58117" s="79"/>
      <c r="AI58117" s="79"/>
      <c r="AJ58117" s="80"/>
      <c r="AK58117" s="79"/>
      <c r="AM58117" s="79"/>
      <c r="AS58117" s="80"/>
      <c r="AV58117" s="79"/>
      <c r="AW58117" s="80"/>
      <c r="BC58117" s="79"/>
    </row>
    <row r="58118" spans="30:55" x14ac:dyDescent="0.25">
      <c r="AH58118" s="79"/>
      <c r="AI58118" s="79"/>
      <c r="AJ58118" s="80"/>
      <c r="AK58118" s="79"/>
      <c r="AM58118" s="79"/>
      <c r="AS58118" s="80"/>
      <c r="AV58118" s="79"/>
      <c r="AW58118" s="80"/>
      <c r="BC58118" s="79"/>
    </row>
    <row r="58119" spans="30:55" x14ac:dyDescent="0.25">
      <c r="AH58119" s="79"/>
      <c r="AI58119" s="79"/>
      <c r="AJ58119" s="80"/>
      <c r="AK58119" s="79"/>
      <c r="AM58119" s="79"/>
      <c r="AS58119" s="80"/>
      <c r="AV58119" s="79"/>
      <c r="AW58119" s="80"/>
      <c r="BC58119" s="79"/>
    </row>
    <row r="58120" spans="30:55" x14ac:dyDescent="0.25">
      <c r="AH58120" s="79"/>
      <c r="AI58120" s="79"/>
      <c r="AJ58120" s="80"/>
      <c r="AK58120" s="79"/>
      <c r="AM58120" s="79"/>
      <c r="AS58120" s="80"/>
      <c r="AV58120" s="79"/>
      <c r="AW58120" s="80"/>
      <c r="BC58120" s="79"/>
    </row>
    <row r="58121" spans="30:55" x14ac:dyDescent="0.25">
      <c r="AH58121" s="79"/>
      <c r="AI58121" s="79"/>
      <c r="AJ58121" s="80"/>
      <c r="AK58121" s="79"/>
      <c r="AM58121" s="79"/>
      <c r="AS58121" s="80"/>
      <c r="AV58121" s="79"/>
      <c r="AW58121" s="80"/>
      <c r="BC58121" s="79"/>
    </row>
    <row r="58122" spans="30:55" x14ac:dyDescent="0.25">
      <c r="AH58122" s="79"/>
      <c r="AI58122" s="79"/>
      <c r="AJ58122" s="80"/>
      <c r="AK58122" s="79"/>
      <c r="AM58122" s="79"/>
      <c r="AS58122" s="80"/>
      <c r="AV58122" s="79"/>
      <c r="AW58122" s="80"/>
      <c r="BC58122" s="79"/>
    </row>
    <row r="58123" spans="30:55" x14ac:dyDescent="0.25">
      <c r="AH58123" s="79"/>
      <c r="AI58123" s="79"/>
      <c r="AJ58123" s="80"/>
      <c r="AK58123" s="79"/>
      <c r="AM58123" s="79"/>
      <c r="AS58123" s="80"/>
      <c r="AV58123" s="79"/>
      <c r="AW58123" s="80"/>
      <c r="BC58123" s="79"/>
    </row>
    <row r="58124" spans="30:55" x14ac:dyDescent="0.25">
      <c r="AD58124" s="27"/>
      <c r="AE58124" s="27"/>
      <c r="AH58124" s="79"/>
      <c r="AI58124" s="79"/>
      <c r="AJ58124" s="80"/>
      <c r="AK58124" s="79"/>
      <c r="AM58124" s="79"/>
      <c r="AS58124" s="80"/>
      <c r="BC58124" s="79"/>
    </row>
    <row r="58125" spans="30:55" x14ac:dyDescent="0.25">
      <c r="AH58125" s="79"/>
      <c r="AI58125" s="79"/>
      <c r="AJ58125" s="80"/>
      <c r="AK58125" s="79"/>
      <c r="AM58125" s="79"/>
      <c r="AS58125" s="80"/>
      <c r="AV58125" s="79"/>
      <c r="AW58125" s="80"/>
      <c r="BC58125" s="79"/>
    </row>
    <row r="58126" spans="30:55" x14ac:dyDescent="0.25">
      <c r="AH58126" s="79"/>
      <c r="AI58126" s="79"/>
      <c r="AJ58126" s="80"/>
      <c r="AK58126" s="79"/>
      <c r="AM58126" s="79"/>
      <c r="AS58126" s="80"/>
      <c r="AV58126" s="79"/>
      <c r="AW58126" s="80"/>
      <c r="BC58126" s="79"/>
    </row>
    <row r="58127" spans="30:55" x14ac:dyDescent="0.25">
      <c r="AH58127" s="79"/>
      <c r="AI58127" s="79"/>
      <c r="AJ58127" s="80"/>
      <c r="AK58127" s="79"/>
      <c r="AM58127" s="79"/>
      <c r="AS58127" s="80"/>
      <c r="AV58127" s="79"/>
      <c r="AW58127" s="80"/>
      <c r="BC58127" s="79"/>
    </row>
    <row r="58128" spans="30:55" x14ac:dyDescent="0.25">
      <c r="AH58128" s="79"/>
      <c r="AI58128" s="79"/>
      <c r="AJ58128" s="80"/>
      <c r="AK58128" s="79"/>
      <c r="AM58128" s="79"/>
      <c r="AS58128" s="80"/>
      <c r="AV58128" s="79"/>
      <c r="AW58128" s="80"/>
      <c r="BC58128" s="79"/>
    </row>
    <row r="58129" spans="34:55" x14ac:dyDescent="0.25">
      <c r="AH58129" s="79"/>
      <c r="AI58129" s="79"/>
      <c r="AJ58129" s="80"/>
      <c r="AK58129" s="79"/>
      <c r="AM58129" s="79"/>
      <c r="AS58129" s="80"/>
      <c r="AV58129" s="79"/>
      <c r="AW58129" s="80"/>
      <c r="BC58129" s="79"/>
    </row>
    <row r="58130" spans="34:55" x14ac:dyDescent="0.25">
      <c r="AH58130" s="79"/>
      <c r="AI58130" s="79"/>
      <c r="AJ58130" s="80"/>
      <c r="AK58130" s="79"/>
      <c r="AM58130" s="79"/>
      <c r="AS58130" s="80"/>
      <c r="AV58130" s="79"/>
      <c r="AW58130" s="80"/>
      <c r="BC58130" s="79"/>
    </row>
    <row r="58131" spans="34:55" x14ac:dyDescent="0.25">
      <c r="AH58131" s="79"/>
      <c r="AI58131" s="79"/>
      <c r="AJ58131" s="80"/>
      <c r="AK58131" s="79"/>
      <c r="AM58131" s="79"/>
      <c r="AS58131" s="80"/>
      <c r="AV58131" s="79"/>
      <c r="AW58131" s="80"/>
      <c r="BC58131" s="79"/>
    </row>
    <row r="58132" spans="34:55" x14ac:dyDescent="0.25">
      <c r="AH58132" s="79"/>
      <c r="AI58132" s="79"/>
      <c r="AJ58132" s="80"/>
      <c r="AK58132" s="79"/>
      <c r="AM58132" s="79"/>
      <c r="AS58132" s="80"/>
      <c r="AV58132" s="79"/>
      <c r="AW58132" s="80"/>
      <c r="BC58132" s="79"/>
    </row>
    <row r="58133" spans="34:55" x14ac:dyDescent="0.25">
      <c r="AH58133" s="79"/>
      <c r="AI58133" s="79"/>
      <c r="AJ58133" s="80"/>
      <c r="AK58133" s="79"/>
      <c r="AM58133" s="79"/>
      <c r="AS58133" s="80"/>
      <c r="AV58133" s="79"/>
      <c r="AW58133" s="80"/>
      <c r="BC58133" s="79"/>
    </row>
    <row r="58134" spans="34:55" x14ac:dyDescent="0.25">
      <c r="AH58134" s="79"/>
      <c r="AI58134" s="79"/>
      <c r="AJ58134" s="80"/>
      <c r="AK58134" s="79"/>
      <c r="AM58134" s="79"/>
      <c r="AS58134" s="80"/>
      <c r="AV58134" s="79"/>
      <c r="AW58134" s="80"/>
      <c r="BC58134" s="79"/>
    </row>
    <row r="58135" spans="34:55" x14ac:dyDescent="0.25">
      <c r="AH58135" s="79"/>
      <c r="AI58135" s="79"/>
      <c r="AJ58135" s="80"/>
      <c r="AK58135" s="79"/>
      <c r="AM58135" s="79"/>
      <c r="AS58135" s="80"/>
      <c r="BC58135" s="79"/>
    </row>
    <row r="58136" spans="34:55" x14ac:dyDescent="0.25">
      <c r="AH58136" s="79"/>
      <c r="AI58136" s="79"/>
      <c r="AJ58136" s="80"/>
      <c r="AK58136" s="79"/>
      <c r="AM58136" s="79"/>
      <c r="AS58136" s="80"/>
      <c r="BC58136" s="79"/>
    </row>
    <row r="58137" spans="34:55" x14ac:dyDescent="0.25">
      <c r="AH58137" s="79"/>
      <c r="AI58137" s="79"/>
      <c r="AJ58137" s="80"/>
      <c r="AK58137" s="79"/>
      <c r="AM58137" s="79"/>
      <c r="AS58137" s="80"/>
      <c r="BC58137" s="79"/>
    </row>
    <row r="58138" spans="34:55" x14ac:dyDescent="0.25">
      <c r="AH58138" s="79"/>
      <c r="AI58138" s="79"/>
      <c r="AJ58138" s="80"/>
      <c r="AK58138" s="79"/>
      <c r="AM58138" s="79"/>
      <c r="AS58138" s="80"/>
      <c r="BC58138" s="79"/>
    </row>
    <row r="58139" spans="34:55" x14ac:dyDescent="0.25">
      <c r="AH58139" s="79"/>
      <c r="AI58139" s="79"/>
      <c r="AJ58139" s="80"/>
      <c r="AK58139" s="79"/>
      <c r="AM58139" s="79"/>
      <c r="AS58139" s="80"/>
      <c r="BC58139" s="79"/>
    </row>
    <row r="58140" spans="34:55" x14ac:dyDescent="0.25">
      <c r="AH58140" s="79"/>
      <c r="AI58140" s="79"/>
      <c r="AJ58140" s="80"/>
      <c r="AK58140" s="79"/>
      <c r="AM58140" s="79"/>
      <c r="AS58140" s="80"/>
      <c r="BC58140" s="79"/>
    </row>
    <row r="58141" spans="34:55" x14ac:dyDescent="0.25">
      <c r="AH58141" s="79"/>
      <c r="AI58141" s="79"/>
      <c r="AJ58141" s="80"/>
      <c r="AK58141" s="79"/>
      <c r="AM58141" s="79"/>
      <c r="AS58141" s="80"/>
      <c r="BC58141" s="79"/>
    </row>
    <row r="58142" spans="34:55" x14ac:dyDescent="0.25">
      <c r="AH58142" s="79"/>
      <c r="AI58142" s="79"/>
      <c r="AJ58142" s="80"/>
      <c r="AK58142" s="79"/>
      <c r="AM58142" s="79"/>
      <c r="AS58142" s="80"/>
      <c r="BC58142" s="79"/>
    </row>
    <row r="58143" spans="34:55" x14ac:dyDescent="0.25">
      <c r="AH58143" s="79"/>
      <c r="AI58143" s="79"/>
      <c r="AJ58143" s="80"/>
      <c r="AK58143" s="79"/>
      <c r="AM58143" s="79"/>
      <c r="AS58143" s="80"/>
      <c r="BC58143" s="79"/>
    </row>
    <row r="58144" spans="34:55" x14ac:dyDescent="0.25">
      <c r="AH58144" s="79"/>
      <c r="AI58144" s="79"/>
      <c r="AJ58144" s="80"/>
      <c r="AK58144" s="79"/>
      <c r="AM58144" s="79"/>
      <c r="AS58144" s="80"/>
      <c r="BC58144" s="79"/>
    </row>
    <row r="58145" spans="34:55" x14ac:dyDescent="0.25">
      <c r="AH58145" s="79"/>
      <c r="AI58145" s="79"/>
      <c r="AJ58145" s="80"/>
      <c r="AK58145" s="79"/>
      <c r="AM58145" s="79"/>
      <c r="AS58145" s="80"/>
      <c r="AV58145" s="79"/>
      <c r="AW58145" s="80"/>
      <c r="BC58145" s="79"/>
    </row>
    <row r="58146" spans="34:55" x14ac:dyDescent="0.25">
      <c r="AH58146" s="79"/>
      <c r="AI58146" s="79"/>
      <c r="AJ58146" s="80"/>
      <c r="AK58146" s="79"/>
      <c r="AM58146" s="79"/>
      <c r="AS58146" s="80"/>
      <c r="AV58146" s="79"/>
      <c r="AW58146" s="80"/>
      <c r="BC58146" s="79"/>
    </row>
    <row r="58147" spans="34:55" x14ac:dyDescent="0.25">
      <c r="AH58147" s="79"/>
      <c r="AI58147" s="79"/>
      <c r="AJ58147" s="80"/>
      <c r="AK58147" s="79"/>
      <c r="AM58147" s="79"/>
      <c r="AS58147" s="80"/>
      <c r="AV58147" s="79"/>
      <c r="AW58147" s="80"/>
      <c r="BC58147" s="79"/>
    </row>
    <row r="58148" spans="34:55" x14ac:dyDescent="0.25">
      <c r="AH58148" s="79"/>
      <c r="AI58148" s="79"/>
      <c r="AJ58148" s="80"/>
      <c r="AK58148" s="79"/>
      <c r="AM58148" s="79"/>
      <c r="AS58148" s="80"/>
      <c r="AV58148" s="79"/>
      <c r="AW58148" s="80"/>
      <c r="BC58148" s="79"/>
    </row>
    <row r="58149" spans="34:55" x14ac:dyDescent="0.25">
      <c r="AH58149" s="79"/>
      <c r="AI58149" s="79"/>
      <c r="AJ58149" s="80"/>
      <c r="AK58149" s="79"/>
      <c r="AM58149" s="79"/>
      <c r="AS58149" s="80"/>
      <c r="AV58149" s="79"/>
      <c r="AW58149" s="80"/>
      <c r="BC58149" s="79"/>
    </row>
    <row r="58150" spans="34:55" x14ac:dyDescent="0.25">
      <c r="AH58150" s="79"/>
      <c r="AI58150" s="79"/>
      <c r="AJ58150" s="80"/>
      <c r="AK58150" s="79"/>
      <c r="AM58150" s="79"/>
      <c r="AS58150" s="80"/>
      <c r="AV58150" s="79"/>
      <c r="AW58150" s="80"/>
      <c r="BC58150" s="79"/>
    </row>
    <row r="58151" spans="34:55" x14ac:dyDescent="0.25">
      <c r="AH58151" s="79"/>
      <c r="AI58151" s="79"/>
      <c r="AJ58151" s="80"/>
      <c r="AK58151" s="79"/>
      <c r="AM58151" s="79"/>
      <c r="AS58151" s="80"/>
      <c r="AV58151" s="79"/>
      <c r="AW58151" s="80"/>
      <c r="BC58151" s="79"/>
    </row>
    <row r="58152" spans="34:55" x14ac:dyDescent="0.25">
      <c r="AH58152" s="79"/>
      <c r="AI58152" s="79"/>
      <c r="AJ58152" s="80"/>
      <c r="AK58152" s="79"/>
      <c r="AM58152" s="79"/>
      <c r="AS58152" s="80"/>
      <c r="AV58152" s="79"/>
      <c r="AW58152" s="80"/>
      <c r="BC58152" s="79"/>
    </row>
    <row r="58153" spans="34:55" x14ac:dyDescent="0.25">
      <c r="AH58153" s="79"/>
      <c r="AI58153" s="79"/>
      <c r="AJ58153" s="80"/>
      <c r="AK58153" s="79"/>
      <c r="AM58153" s="79"/>
      <c r="AS58153" s="80"/>
      <c r="AV58153" s="79"/>
      <c r="AW58153" s="80"/>
      <c r="BC58153" s="79"/>
    </row>
    <row r="58154" spans="34:55" x14ac:dyDescent="0.25">
      <c r="AH58154" s="79"/>
      <c r="AI58154" s="79"/>
      <c r="AJ58154" s="80"/>
      <c r="AK58154" s="79"/>
      <c r="AM58154" s="79"/>
      <c r="AS58154" s="80"/>
      <c r="AV58154" s="79"/>
      <c r="AW58154" s="80"/>
      <c r="BC58154" s="79"/>
    </row>
    <row r="58155" spans="34:55" x14ac:dyDescent="0.25">
      <c r="AH58155" s="79"/>
      <c r="AI58155" s="79"/>
      <c r="AJ58155" s="80"/>
      <c r="AK58155" s="79"/>
      <c r="AM58155" s="79"/>
      <c r="AS58155" s="80"/>
      <c r="AV58155" s="79"/>
      <c r="AW58155" s="80"/>
      <c r="BC58155" s="79"/>
    </row>
    <row r="58156" spans="34:55" x14ac:dyDescent="0.25">
      <c r="AH58156" s="79"/>
      <c r="AI58156" s="79"/>
      <c r="AJ58156" s="80"/>
      <c r="AK58156" s="79"/>
      <c r="AM58156" s="79"/>
      <c r="AS58156" s="80"/>
      <c r="AV58156" s="79"/>
      <c r="AW58156" s="80"/>
      <c r="BC58156" s="79"/>
    </row>
    <row r="58157" spans="34:55" x14ac:dyDescent="0.25">
      <c r="AH58157" s="79"/>
      <c r="AI58157" s="79"/>
      <c r="AJ58157" s="80"/>
      <c r="AK58157" s="79"/>
      <c r="AM58157" s="79"/>
      <c r="AS58157" s="80"/>
      <c r="AV58157" s="79"/>
      <c r="AW58157" s="80"/>
      <c r="BC58157" s="79"/>
    </row>
    <row r="58158" spans="34:55" x14ac:dyDescent="0.25">
      <c r="AH58158" s="79"/>
      <c r="AI58158" s="79"/>
      <c r="AJ58158" s="80"/>
      <c r="AK58158" s="79"/>
      <c r="AM58158" s="79"/>
      <c r="AS58158" s="80"/>
      <c r="AV58158" s="79"/>
      <c r="AW58158" s="80"/>
      <c r="BC58158" s="79"/>
    </row>
    <row r="58159" spans="34:55" x14ac:dyDescent="0.25">
      <c r="AH58159" s="79"/>
      <c r="AI58159" s="79"/>
      <c r="AJ58159" s="80"/>
      <c r="AK58159" s="79"/>
      <c r="AM58159" s="79"/>
      <c r="AS58159" s="80"/>
      <c r="AV58159" s="79"/>
      <c r="AW58159" s="80"/>
      <c r="BC58159" s="79"/>
    </row>
    <row r="58160" spans="34:55" x14ac:dyDescent="0.25">
      <c r="AH58160" s="79"/>
      <c r="AI58160" s="79"/>
      <c r="AJ58160" s="80"/>
      <c r="AK58160" s="79"/>
      <c r="AM58160" s="79"/>
      <c r="AS58160" s="80"/>
      <c r="AV58160" s="79"/>
      <c r="AW58160" s="80"/>
      <c r="BC58160" s="79"/>
    </row>
    <row r="58161" spans="30:55" x14ac:dyDescent="0.25">
      <c r="AH58161" s="79"/>
      <c r="AI58161" s="79"/>
      <c r="AJ58161" s="80"/>
      <c r="AK58161" s="79"/>
      <c r="AM58161" s="79"/>
      <c r="AS58161" s="80"/>
      <c r="AV58161" s="79"/>
      <c r="AW58161" s="80"/>
      <c r="BC58161" s="79"/>
    </row>
    <row r="58162" spans="30:55" x14ac:dyDescent="0.25">
      <c r="AH58162" s="79"/>
      <c r="AI58162" s="79"/>
      <c r="AJ58162" s="80"/>
      <c r="AK58162" s="79"/>
      <c r="AM58162" s="79"/>
      <c r="AS58162" s="80"/>
      <c r="AV58162" s="79"/>
      <c r="AW58162" s="80"/>
      <c r="BC58162" s="79"/>
    </row>
    <row r="58163" spans="30:55" x14ac:dyDescent="0.25">
      <c r="AH58163" s="79"/>
      <c r="AI58163" s="79"/>
      <c r="AJ58163" s="80"/>
      <c r="AK58163" s="79"/>
      <c r="AM58163" s="79"/>
      <c r="AS58163" s="80"/>
      <c r="AV58163" s="79"/>
      <c r="AW58163" s="80"/>
      <c r="BC58163" s="79"/>
    </row>
    <row r="58164" spans="30:55" x14ac:dyDescent="0.25">
      <c r="AH58164" s="79"/>
      <c r="AI58164" s="79"/>
      <c r="AJ58164" s="80"/>
      <c r="AK58164" s="79"/>
      <c r="AM58164" s="79"/>
      <c r="AS58164" s="80"/>
      <c r="AV58164" s="79"/>
      <c r="AW58164" s="80"/>
      <c r="BC58164" s="79"/>
    </row>
    <row r="58165" spans="30:55" x14ac:dyDescent="0.25">
      <c r="AD58165" s="27"/>
      <c r="AE58165" s="27"/>
      <c r="AH58165" s="79"/>
      <c r="AI58165" s="79"/>
      <c r="AJ58165" s="80"/>
      <c r="AK58165" s="79"/>
      <c r="AM58165" s="79"/>
      <c r="AS58165" s="80"/>
      <c r="AV58165" s="79"/>
      <c r="AW58165" s="80"/>
      <c r="AX58165" s="80"/>
      <c r="BC58165" s="79"/>
    </row>
    <row r="58166" spans="30:55" x14ac:dyDescent="0.25">
      <c r="AH58166" s="79"/>
      <c r="AI58166" s="79"/>
      <c r="AJ58166" s="80"/>
      <c r="AK58166" s="79"/>
      <c r="AM58166" s="79"/>
      <c r="AS58166" s="80"/>
      <c r="BC58166" s="79"/>
    </row>
    <row r="58167" spans="30:55" x14ac:dyDescent="0.25">
      <c r="AH58167" s="79"/>
      <c r="AI58167" s="79"/>
      <c r="AJ58167" s="80"/>
      <c r="AK58167" s="79"/>
      <c r="AM58167" s="79"/>
      <c r="AS58167" s="80"/>
      <c r="BC58167" s="79"/>
    </row>
    <row r="58168" spans="30:55" x14ac:dyDescent="0.25">
      <c r="AD58168" s="27"/>
      <c r="AE58168" s="27"/>
      <c r="AH58168" s="79"/>
      <c r="AI58168" s="79"/>
      <c r="AJ58168" s="80"/>
      <c r="AK58168" s="79"/>
      <c r="AM58168" s="79"/>
      <c r="AS58168" s="80"/>
      <c r="BC58168" s="79"/>
    </row>
    <row r="58169" spans="30:55" x14ac:dyDescent="0.25">
      <c r="AH58169" s="79"/>
      <c r="AI58169" s="79"/>
      <c r="AJ58169" s="80"/>
      <c r="AK58169" s="79"/>
      <c r="AM58169" s="79"/>
      <c r="AS58169" s="80"/>
      <c r="BC58169" s="79"/>
    </row>
    <row r="58170" spans="30:55" x14ac:dyDescent="0.25">
      <c r="AH58170" s="79"/>
      <c r="AI58170" s="79"/>
      <c r="AJ58170" s="80"/>
      <c r="AK58170" s="79"/>
      <c r="AM58170" s="79"/>
      <c r="AS58170" s="80"/>
      <c r="BC58170" s="79"/>
    </row>
    <row r="58171" spans="30:55" x14ac:dyDescent="0.25">
      <c r="AH58171" s="79"/>
      <c r="AI58171" s="79"/>
      <c r="AJ58171" s="80"/>
      <c r="AK58171" s="79"/>
      <c r="AM58171" s="79"/>
      <c r="AS58171" s="80"/>
      <c r="BC58171" s="79"/>
    </row>
    <row r="58172" spans="30:55" x14ac:dyDescent="0.25">
      <c r="AH58172" s="79"/>
      <c r="AI58172" s="79"/>
      <c r="AJ58172" s="80"/>
      <c r="AK58172" s="79"/>
      <c r="AM58172" s="79"/>
      <c r="AS58172" s="80"/>
      <c r="BC58172" s="79"/>
    </row>
    <row r="58173" spans="30:55" x14ac:dyDescent="0.25">
      <c r="AH58173" s="79"/>
      <c r="AI58173" s="79"/>
      <c r="AJ58173" s="80"/>
      <c r="AK58173" s="79"/>
      <c r="AM58173" s="79"/>
      <c r="AS58173" s="80"/>
      <c r="BC58173" s="79"/>
    </row>
    <row r="58174" spans="30:55" x14ac:dyDescent="0.25">
      <c r="AH58174" s="79"/>
      <c r="AI58174" s="79"/>
      <c r="AJ58174" s="80"/>
      <c r="AK58174" s="79"/>
      <c r="AM58174" s="79"/>
      <c r="AS58174" s="80"/>
      <c r="AV58174" s="79"/>
      <c r="AW58174" s="80"/>
      <c r="AX58174" s="80"/>
      <c r="BC58174" s="79"/>
    </row>
    <row r="58175" spans="30:55" x14ac:dyDescent="0.25">
      <c r="AH58175" s="79"/>
      <c r="AI58175" s="79"/>
      <c r="AJ58175" s="80"/>
      <c r="AK58175" s="79"/>
      <c r="AM58175" s="79"/>
      <c r="AS58175" s="80"/>
      <c r="BC58175" s="79"/>
    </row>
    <row r="58176" spans="30:55" x14ac:dyDescent="0.25">
      <c r="AH58176" s="79"/>
      <c r="AI58176" s="79"/>
      <c r="AJ58176" s="80"/>
      <c r="AK58176" s="79"/>
      <c r="AS58176" s="80"/>
      <c r="AW58176" s="80"/>
      <c r="AX58176" s="80"/>
      <c r="BC58176" s="79"/>
    </row>
    <row r="58177" spans="30:55" x14ac:dyDescent="0.25">
      <c r="AH58177" s="79"/>
      <c r="AI58177" s="79"/>
      <c r="AJ58177" s="80"/>
      <c r="AK58177" s="79"/>
      <c r="AS58177" s="80"/>
      <c r="AW58177" s="80"/>
      <c r="AX58177" s="80"/>
      <c r="BC58177" s="79"/>
    </row>
    <row r="58178" spans="30:55" x14ac:dyDescent="0.25">
      <c r="AD58178" s="27"/>
      <c r="AE58178" s="27"/>
      <c r="AH58178" s="79"/>
      <c r="AI58178" s="79"/>
      <c r="AJ58178" s="80"/>
      <c r="AK58178" s="79"/>
      <c r="AS58178" s="80"/>
      <c r="BC58178" s="79"/>
    </row>
    <row r="58179" spans="30:55" x14ac:dyDescent="0.25">
      <c r="AD58179" s="27"/>
      <c r="AE58179" s="27"/>
      <c r="AH58179" s="79"/>
      <c r="AI58179" s="79"/>
      <c r="AJ58179" s="80"/>
      <c r="AK58179" s="79"/>
      <c r="AS58179" s="80"/>
      <c r="BC58179" s="79"/>
    </row>
    <row r="58180" spans="30:55" x14ac:dyDescent="0.25">
      <c r="AD58180" s="27"/>
      <c r="AE58180" s="27"/>
      <c r="AH58180" s="79"/>
      <c r="AI58180" s="79"/>
      <c r="AJ58180" s="80"/>
      <c r="AK58180" s="79"/>
      <c r="AS58180" s="80"/>
      <c r="AW58180" s="80"/>
      <c r="BC58180" s="79"/>
    </row>
    <row r="58181" spans="30:55" x14ac:dyDescent="0.25">
      <c r="AD58181" s="27"/>
      <c r="AE58181" s="27"/>
      <c r="AH58181" s="79"/>
      <c r="AI58181" s="79"/>
      <c r="AJ58181" s="80"/>
      <c r="AK58181" s="79"/>
      <c r="AS58181" s="80"/>
      <c r="BC58181" s="79"/>
    </row>
    <row r="58182" spans="30:55" x14ac:dyDescent="0.25">
      <c r="AH58182" s="79"/>
      <c r="AI58182" s="79"/>
      <c r="AJ58182" s="80"/>
      <c r="AK58182" s="79"/>
      <c r="AM58182" s="79"/>
      <c r="AS58182" s="80"/>
      <c r="BC58182" s="79"/>
    </row>
    <row r="58183" spans="30:55" x14ac:dyDescent="0.25">
      <c r="AH58183" s="79"/>
      <c r="AI58183" s="79"/>
      <c r="AJ58183" s="80"/>
      <c r="AK58183" s="79"/>
      <c r="AS58183" s="80"/>
      <c r="AW58183" s="80"/>
      <c r="BC58183" s="79"/>
    </row>
    <row r="58184" spans="30:55" x14ac:dyDescent="0.25">
      <c r="AH58184" s="79"/>
      <c r="AI58184" s="79"/>
      <c r="AJ58184" s="80"/>
      <c r="AK58184" s="79"/>
      <c r="AS58184" s="80"/>
      <c r="AW58184" s="80"/>
      <c r="BC58184" s="79"/>
    </row>
    <row r="58185" spans="30:55" x14ac:dyDescent="0.25">
      <c r="AH58185" s="79"/>
      <c r="AI58185" s="79"/>
      <c r="AJ58185" s="80"/>
      <c r="AK58185" s="79"/>
      <c r="AS58185" s="80"/>
      <c r="AW58185" s="80"/>
      <c r="AX58185" s="80"/>
      <c r="BC58185" s="79"/>
    </row>
    <row r="58186" spans="30:55" x14ac:dyDescent="0.25">
      <c r="AH58186" s="79"/>
      <c r="AI58186" s="79"/>
      <c r="AJ58186" s="80"/>
      <c r="AK58186" s="79"/>
      <c r="AM58186" s="79"/>
      <c r="AS58186" s="80"/>
      <c r="BC58186" s="79"/>
    </row>
    <row r="58187" spans="30:55" x14ac:dyDescent="0.25">
      <c r="AD58187" s="27"/>
      <c r="AE58187" s="27"/>
      <c r="AH58187" s="79"/>
      <c r="AI58187" s="79"/>
      <c r="AJ58187" s="80"/>
      <c r="AK58187" s="79"/>
      <c r="AS58187" s="80"/>
      <c r="BC58187" s="79"/>
    </row>
    <row r="58188" spans="30:55" x14ac:dyDescent="0.25">
      <c r="AD58188" s="27"/>
      <c r="AE58188" s="27"/>
      <c r="AH58188" s="79"/>
      <c r="AI58188" s="79"/>
      <c r="AJ58188" s="80"/>
      <c r="AK58188" s="79"/>
      <c r="AM58188" s="79"/>
      <c r="AS58188" s="80"/>
      <c r="AW58188" s="80"/>
      <c r="BC58188" s="79"/>
    </row>
    <row r="58189" spans="30:55" x14ac:dyDescent="0.25">
      <c r="AD58189" s="27"/>
      <c r="AE58189" s="27"/>
      <c r="AH58189" s="79"/>
      <c r="AI58189" s="79"/>
      <c r="AJ58189" s="80"/>
      <c r="AK58189" s="79"/>
      <c r="AM58189" s="79"/>
      <c r="AS58189" s="80"/>
      <c r="AV58189" s="79"/>
      <c r="AW58189" s="80"/>
      <c r="BC58189" s="79"/>
    </row>
    <row r="58190" spans="30:55" x14ac:dyDescent="0.25">
      <c r="AD58190" s="27"/>
      <c r="AE58190" s="27"/>
      <c r="AH58190" s="79"/>
      <c r="AI58190" s="79"/>
      <c r="AJ58190" s="80"/>
      <c r="AK58190" s="79"/>
      <c r="AS58190" s="80"/>
      <c r="AW58190" s="80"/>
      <c r="BC58190" s="79"/>
    </row>
    <row r="58191" spans="30:55" x14ac:dyDescent="0.25">
      <c r="AH58191" s="79"/>
      <c r="AI58191" s="79"/>
      <c r="AJ58191" s="80"/>
      <c r="AK58191" s="79"/>
      <c r="AS58191" s="80"/>
      <c r="AW58191" s="80"/>
      <c r="AX58191" s="80"/>
      <c r="BC58191" s="79"/>
    </row>
    <row r="58192" spans="30:55" x14ac:dyDescent="0.25">
      <c r="AH58192" s="79"/>
      <c r="AI58192" s="79"/>
      <c r="AJ58192" s="80"/>
      <c r="AK58192" s="79"/>
      <c r="AS58192" s="80"/>
      <c r="AW58192" s="80"/>
      <c r="BC58192" s="79"/>
    </row>
    <row r="58193" spans="30:55" x14ac:dyDescent="0.25">
      <c r="AH58193" s="79"/>
      <c r="AI58193" s="79"/>
      <c r="AJ58193" s="80"/>
      <c r="AK58193" s="79"/>
      <c r="AS58193" s="80"/>
      <c r="BC58193" s="79"/>
    </row>
    <row r="58194" spans="30:55" x14ac:dyDescent="0.25">
      <c r="AH58194" s="79"/>
      <c r="AI58194" s="79"/>
      <c r="AJ58194" s="80"/>
      <c r="AK58194" s="79"/>
      <c r="AS58194" s="80"/>
      <c r="AW58194" s="80"/>
      <c r="AX58194" s="80"/>
      <c r="BC58194" s="79"/>
    </row>
    <row r="58195" spans="30:55" x14ac:dyDescent="0.25">
      <c r="AH58195" s="79"/>
      <c r="AI58195" s="79"/>
      <c r="AJ58195" s="80"/>
      <c r="AK58195" s="79"/>
      <c r="AS58195" s="80"/>
      <c r="AW58195" s="80"/>
      <c r="BC58195" s="79"/>
    </row>
    <row r="58196" spans="30:55" x14ac:dyDescent="0.25">
      <c r="AH58196" s="79"/>
      <c r="AI58196" s="79"/>
      <c r="AJ58196" s="80"/>
      <c r="AK58196" s="79"/>
      <c r="AS58196" s="80"/>
      <c r="AW58196" s="80"/>
      <c r="BC58196" s="79"/>
    </row>
    <row r="58197" spans="30:55" x14ac:dyDescent="0.25">
      <c r="AH58197" s="79"/>
      <c r="AI58197" s="79"/>
      <c r="AJ58197" s="80"/>
      <c r="AK58197" s="79"/>
      <c r="AS58197" s="80"/>
      <c r="AW58197" s="80"/>
      <c r="BC58197" s="79"/>
    </row>
    <row r="58198" spans="30:55" x14ac:dyDescent="0.25">
      <c r="AH58198" s="79"/>
      <c r="AI58198" s="79"/>
      <c r="AJ58198" s="80"/>
      <c r="AK58198" s="79"/>
      <c r="AM58198" s="79"/>
      <c r="AS58198" s="80"/>
      <c r="AW58198" s="80"/>
      <c r="BC58198" s="79"/>
    </row>
    <row r="58199" spans="30:55" x14ac:dyDescent="0.25">
      <c r="AH58199" s="79"/>
      <c r="AI58199" s="79"/>
      <c r="AJ58199" s="80"/>
      <c r="AK58199" s="79"/>
      <c r="AM58199" s="79"/>
      <c r="AS58199" s="80"/>
      <c r="AV58199" s="79"/>
      <c r="AW58199" s="80"/>
      <c r="BC58199" s="79"/>
    </row>
    <row r="58200" spans="30:55" x14ac:dyDescent="0.25">
      <c r="AH58200" s="79"/>
      <c r="AI58200" s="79"/>
      <c r="AJ58200" s="80"/>
      <c r="AK58200" s="79"/>
      <c r="AS58200" s="80"/>
      <c r="BC58200" s="79"/>
    </row>
    <row r="58201" spans="30:55" x14ac:dyDescent="0.25">
      <c r="AD58201" s="27"/>
      <c r="AE58201" s="27"/>
      <c r="AH58201" s="79"/>
      <c r="AI58201" s="79"/>
      <c r="AJ58201" s="80"/>
      <c r="AK58201" s="79"/>
      <c r="AM58201" s="79"/>
      <c r="AS58201" s="80"/>
      <c r="AW58201" s="80"/>
      <c r="BC58201" s="79"/>
    </row>
    <row r="58202" spans="30:55" x14ac:dyDescent="0.25">
      <c r="AD58202" s="27"/>
      <c r="AE58202" s="27"/>
      <c r="AH58202" s="79"/>
      <c r="AI58202" s="79"/>
      <c r="AJ58202" s="80"/>
      <c r="AK58202" s="79"/>
      <c r="AM58202" s="79"/>
      <c r="AS58202" s="80"/>
      <c r="AV58202" s="79"/>
      <c r="AW58202" s="80"/>
      <c r="BC58202" s="79"/>
    </row>
    <row r="58203" spans="30:55" x14ac:dyDescent="0.25">
      <c r="AD58203" s="27"/>
      <c r="AE58203" s="27"/>
      <c r="AH58203" s="79"/>
      <c r="AI58203" s="79"/>
      <c r="AJ58203" s="80"/>
      <c r="AK58203" s="79"/>
      <c r="AM58203" s="79"/>
      <c r="AS58203" s="80"/>
      <c r="AV58203" s="79"/>
      <c r="AW58203" s="80"/>
      <c r="BC58203" s="79"/>
    </row>
    <row r="58204" spans="30:55" x14ac:dyDescent="0.25">
      <c r="AH58204" s="79"/>
      <c r="AI58204" s="79"/>
      <c r="AJ58204" s="80"/>
      <c r="AK58204" s="79"/>
      <c r="AO58204" s="80"/>
      <c r="AS58204" s="80"/>
      <c r="AW58204" s="80"/>
      <c r="AX58204" s="80"/>
      <c r="BC58204" s="79"/>
    </row>
    <row r="58205" spans="30:55" x14ac:dyDescent="0.25">
      <c r="AH58205" s="79"/>
      <c r="AI58205" s="79"/>
      <c r="AJ58205" s="80"/>
      <c r="AK58205" s="79"/>
      <c r="AM58205" s="79"/>
      <c r="AS58205" s="80"/>
      <c r="AV58205" s="79"/>
      <c r="AW58205" s="80"/>
      <c r="BC58205" s="79"/>
    </row>
    <row r="58206" spans="30:55" x14ac:dyDescent="0.25">
      <c r="AH58206" s="79"/>
      <c r="AI58206" s="79"/>
      <c r="AJ58206" s="80"/>
      <c r="AK58206" s="79"/>
      <c r="AM58206" s="79"/>
      <c r="AS58206" s="80"/>
      <c r="AV58206" s="79"/>
      <c r="AW58206" s="80"/>
      <c r="BC58206" s="79"/>
    </row>
    <row r="58207" spans="30:55" x14ac:dyDescent="0.25">
      <c r="AH58207" s="79"/>
      <c r="AI58207" s="79"/>
      <c r="AJ58207" s="80"/>
      <c r="AK58207" s="79"/>
      <c r="AS58207" s="80"/>
      <c r="AV58207" s="79"/>
      <c r="AW58207" s="80"/>
      <c r="AX58207" s="80"/>
      <c r="BC58207" s="79"/>
    </row>
    <row r="58208" spans="30:55" x14ac:dyDescent="0.25">
      <c r="AD58208" s="27"/>
      <c r="AE58208" s="27"/>
      <c r="AH58208" s="79"/>
      <c r="AI58208" s="79"/>
      <c r="AJ58208" s="80"/>
      <c r="AK58208" s="79"/>
      <c r="AS58208" s="80"/>
      <c r="BC58208" s="79"/>
    </row>
    <row r="58209" spans="30:55" x14ac:dyDescent="0.25">
      <c r="AD58209" s="27"/>
      <c r="AE58209" s="27"/>
      <c r="AH58209" s="79"/>
      <c r="AI58209" s="79"/>
      <c r="AJ58209" s="80"/>
      <c r="AK58209" s="79"/>
      <c r="AS58209" s="80"/>
      <c r="BC58209" s="79"/>
    </row>
    <row r="58210" spans="30:55" x14ac:dyDescent="0.25">
      <c r="AH58210" s="79"/>
      <c r="AI58210" s="79"/>
      <c r="AJ58210" s="80"/>
      <c r="AK58210" s="79"/>
      <c r="AS58210" s="80"/>
      <c r="AW58210" s="80"/>
      <c r="BC58210" s="79"/>
    </row>
    <row r="58211" spans="30:55" x14ac:dyDescent="0.25">
      <c r="AH58211" s="79"/>
      <c r="AI58211" s="79"/>
      <c r="AJ58211" s="80"/>
      <c r="AK58211" s="79"/>
      <c r="AS58211" s="80"/>
      <c r="BC58211" s="79"/>
    </row>
    <row r="58212" spans="30:55" x14ac:dyDescent="0.25">
      <c r="AD58212" s="27"/>
      <c r="AE58212" s="27"/>
      <c r="AH58212" s="79"/>
      <c r="AI58212" s="79"/>
      <c r="AJ58212" s="80"/>
      <c r="AK58212" s="79"/>
      <c r="AS58212" s="80"/>
      <c r="AW58212" s="80"/>
      <c r="BC58212" s="79"/>
    </row>
    <row r="58213" spans="30:55" x14ac:dyDescent="0.25">
      <c r="AD58213" s="27"/>
      <c r="AE58213" s="27"/>
      <c r="AH58213" s="79"/>
      <c r="AI58213" s="79"/>
      <c r="AJ58213" s="80"/>
      <c r="AK58213" s="79"/>
      <c r="AS58213" s="80"/>
      <c r="AW58213" s="80"/>
      <c r="BC58213" s="79"/>
    </row>
    <row r="58214" spans="30:55" x14ac:dyDescent="0.25">
      <c r="AD58214" s="27"/>
      <c r="AE58214" s="27"/>
      <c r="AH58214" s="79"/>
      <c r="AI58214" s="79"/>
      <c r="AJ58214" s="80"/>
      <c r="AK58214" s="79"/>
      <c r="AS58214" s="80"/>
      <c r="AW58214" s="80"/>
      <c r="BC58214" s="79"/>
    </row>
    <row r="58215" spans="30:55" x14ac:dyDescent="0.25">
      <c r="AD58215" s="27"/>
      <c r="AE58215" s="27"/>
      <c r="AH58215" s="79"/>
      <c r="AI58215" s="79"/>
      <c r="AJ58215" s="80"/>
      <c r="AK58215" s="79"/>
      <c r="AS58215" s="80"/>
      <c r="AW58215" s="80"/>
      <c r="BC58215" s="79"/>
    </row>
    <row r="58216" spans="30:55" x14ac:dyDescent="0.25">
      <c r="AD58216" s="27"/>
      <c r="AE58216" s="27"/>
      <c r="AH58216" s="79"/>
      <c r="AI58216" s="79"/>
      <c r="AJ58216" s="80"/>
      <c r="AK58216" s="79"/>
      <c r="AS58216" s="80"/>
      <c r="AW58216" s="80"/>
      <c r="AX58216" s="80"/>
      <c r="BC58216" s="79"/>
    </row>
    <row r="58217" spans="30:55" x14ac:dyDescent="0.25">
      <c r="AD58217" s="27"/>
      <c r="AE58217" s="27"/>
      <c r="AH58217" s="79"/>
      <c r="AI58217" s="79"/>
      <c r="AJ58217" s="80"/>
      <c r="AK58217" s="79"/>
      <c r="AS58217" s="80"/>
      <c r="AW58217" s="80"/>
      <c r="AX58217" s="80"/>
      <c r="BC58217" s="79"/>
    </row>
    <row r="58218" spans="30:55" x14ac:dyDescent="0.25">
      <c r="AD58218" s="27"/>
      <c r="AE58218" s="27"/>
      <c r="AH58218" s="79"/>
      <c r="AI58218" s="79"/>
      <c r="AJ58218" s="80"/>
      <c r="AK58218" s="79"/>
      <c r="AS58218" s="80"/>
      <c r="AW58218" s="80"/>
      <c r="AX58218" s="80"/>
      <c r="BC58218" s="79"/>
    </row>
    <row r="58219" spans="30:55" x14ac:dyDescent="0.25">
      <c r="AD58219" s="27"/>
      <c r="AE58219" s="27"/>
      <c r="AH58219" s="79"/>
      <c r="AI58219" s="79"/>
      <c r="AJ58219" s="80"/>
      <c r="AK58219" s="79"/>
      <c r="AS58219" s="80"/>
      <c r="AW58219" s="80"/>
      <c r="AX58219" s="80"/>
      <c r="BC58219" s="79"/>
    </row>
    <row r="58220" spans="30:55" x14ac:dyDescent="0.25">
      <c r="AH58220" s="79"/>
      <c r="AI58220" s="79"/>
      <c r="AJ58220" s="80"/>
      <c r="AK58220" s="79"/>
      <c r="AS58220" s="80"/>
      <c r="AW58220" s="80"/>
      <c r="BC58220" s="79"/>
    </row>
    <row r="58221" spans="30:55" x14ac:dyDescent="0.25">
      <c r="AH58221" s="79"/>
      <c r="AI58221" s="79"/>
      <c r="AJ58221" s="80"/>
      <c r="AK58221" s="79"/>
      <c r="AM58221" s="79"/>
      <c r="AS58221" s="80"/>
      <c r="AW58221" s="80"/>
      <c r="BC58221" s="79"/>
    </row>
    <row r="58222" spans="30:55" x14ac:dyDescent="0.25">
      <c r="AH58222" s="79"/>
      <c r="AI58222" s="79"/>
      <c r="AJ58222" s="80"/>
      <c r="AK58222" s="79"/>
      <c r="AM58222" s="79"/>
      <c r="AS58222" s="80"/>
      <c r="AW58222" s="80"/>
      <c r="BC58222" s="79"/>
    </row>
    <row r="58223" spans="30:55" x14ac:dyDescent="0.25">
      <c r="AH58223" s="79"/>
      <c r="AI58223" s="79"/>
      <c r="AJ58223" s="80"/>
      <c r="AK58223" s="79"/>
      <c r="AS58223" s="80"/>
      <c r="AW58223" s="80"/>
      <c r="AX58223" s="80"/>
      <c r="BC58223" s="79"/>
    </row>
    <row r="58224" spans="30:55" x14ac:dyDescent="0.25">
      <c r="AD58224" s="27"/>
      <c r="AE58224" s="27"/>
      <c r="AH58224" s="79"/>
      <c r="AI58224" s="79"/>
      <c r="AJ58224" s="80"/>
      <c r="AK58224" s="79"/>
      <c r="AS58224" s="80"/>
      <c r="AW58224" s="80"/>
      <c r="BC58224" s="79"/>
    </row>
    <row r="58225" spans="30:55" x14ac:dyDescent="0.25">
      <c r="AD58225" s="27"/>
      <c r="AE58225" s="27"/>
      <c r="AH58225" s="79"/>
      <c r="AI58225" s="79"/>
      <c r="AJ58225" s="80"/>
      <c r="AK58225" s="79"/>
      <c r="AS58225" s="80"/>
      <c r="BC58225" s="79"/>
    </row>
    <row r="58226" spans="30:55" x14ac:dyDescent="0.25">
      <c r="AD58226" s="27"/>
      <c r="AE58226" s="27"/>
      <c r="AH58226" s="79"/>
      <c r="AI58226" s="79"/>
      <c r="AJ58226" s="80"/>
      <c r="AK58226" s="79"/>
      <c r="AS58226" s="80"/>
      <c r="AW58226" s="80"/>
      <c r="BC58226" s="79"/>
    </row>
    <row r="58227" spans="30:55" x14ac:dyDescent="0.25">
      <c r="AH58227" s="79"/>
      <c r="AI58227" s="79"/>
      <c r="AJ58227" s="80"/>
      <c r="AK58227" s="79"/>
      <c r="AS58227" s="80"/>
      <c r="AW58227" s="80"/>
      <c r="BC58227" s="79"/>
    </row>
    <row r="58228" spans="30:55" x14ac:dyDescent="0.25">
      <c r="AH58228" s="79"/>
      <c r="AI58228" s="79"/>
      <c r="AJ58228" s="80"/>
      <c r="AK58228" s="79"/>
      <c r="AS58228" s="80"/>
      <c r="AW58228" s="80"/>
      <c r="BC58228" s="79"/>
    </row>
    <row r="58229" spans="30:55" x14ac:dyDescent="0.25">
      <c r="AH58229" s="79"/>
      <c r="AI58229" s="79"/>
      <c r="AJ58229" s="80"/>
      <c r="AK58229" s="79"/>
      <c r="AS58229" s="80"/>
      <c r="AW58229" s="80"/>
      <c r="BC58229" s="79"/>
    </row>
    <row r="58230" spans="30:55" x14ac:dyDescent="0.25">
      <c r="AD58230" s="27"/>
      <c r="AE58230" s="27"/>
      <c r="AH58230" s="79"/>
      <c r="AI58230" s="79"/>
      <c r="AJ58230" s="80"/>
      <c r="AK58230" s="79"/>
      <c r="AS58230" s="80"/>
      <c r="AW58230" s="80"/>
      <c r="BC58230" s="79"/>
    </row>
    <row r="58231" spans="30:55" x14ac:dyDescent="0.25">
      <c r="AH58231" s="79"/>
      <c r="AI58231" s="79"/>
      <c r="AJ58231" s="80"/>
      <c r="AK58231" s="79"/>
      <c r="AM58231" s="79"/>
      <c r="AS58231" s="80"/>
      <c r="AW58231" s="80"/>
      <c r="BC58231" s="79"/>
    </row>
    <row r="58232" spans="30:55" x14ac:dyDescent="0.25">
      <c r="AH58232" s="79"/>
      <c r="AI58232" s="79"/>
      <c r="AJ58232" s="80"/>
      <c r="AK58232" s="79"/>
      <c r="AM58232" s="79"/>
      <c r="AS58232" s="80"/>
      <c r="AW58232" s="80"/>
      <c r="BC58232" s="79"/>
    </row>
    <row r="58233" spans="30:55" x14ac:dyDescent="0.25">
      <c r="AD58233" s="27"/>
      <c r="AE58233" s="27"/>
      <c r="AH58233" s="79"/>
      <c r="AI58233" s="79"/>
      <c r="AJ58233" s="80"/>
      <c r="AK58233" s="79"/>
      <c r="AM58233" s="79"/>
      <c r="AS58233" s="80"/>
      <c r="AW58233" s="80"/>
      <c r="BC58233" s="79"/>
    </row>
    <row r="58234" spans="30:55" x14ac:dyDescent="0.25">
      <c r="AD58234" s="27"/>
      <c r="AE58234" s="27"/>
      <c r="AH58234" s="79"/>
      <c r="AI58234" s="79"/>
      <c r="AJ58234" s="80"/>
      <c r="AK58234" s="79"/>
      <c r="AM58234" s="79"/>
      <c r="AS58234" s="80"/>
      <c r="BC58234" s="79"/>
    </row>
    <row r="58235" spans="30:55" x14ac:dyDescent="0.25">
      <c r="AH58235" s="79"/>
      <c r="AI58235" s="79"/>
      <c r="AJ58235" s="80"/>
      <c r="AK58235" s="79"/>
      <c r="AS58235" s="80"/>
      <c r="BC58235" s="79"/>
    </row>
    <row r="58236" spans="30:55" x14ac:dyDescent="0.25">
      <c r="AH58236" s="79"/>
      <c r="AI58236" s="79"/>
      <c r="AJ58236" s="80"/>
      <c r="AK58236" s="79"/>
      <c r="AS58236" s="80"/>
      <c r="BC58236" s="79"/>
    </row>
    <row r="58237" spans="30:55" x14ac:dyDescent="0.25">
      <c r="AH58237" s="79"/>
      <c r="AI58237" s="79"/>
      <c r="AJ58237" s="80"/>
      <c r="AK58237" s="79"/>
      <c r="AS58237" s="80"/>
      <c r="BC58237" s="79"/>
    </row>
    <row r="58238" spans="30:55" x14ac:dyDescent="0.25">
      <c r="AD58238" s="27"/>
      <c r="AE58238" s="27"/>
      <c r="AH58238" s="79"/>
      <c r="AI58238" s="79"/>
      <c r="AJ58238" s="80"/>
      <c r="AK58238" s="79"/>
      <c r="AS58238" s="80"/>
      <c r="AW58238" s="80"/>
      <c r="AX58238" s="80"/>
      <c r="BC58238" s="79"/>
    </row>
    <row r="58239" spans="30:55" x14ac:dyDescent="0.25">
      <c r="AD58239" s="27"/>
      <c r="AE58239" s="27"/>
      <c r="AH58239" s="79"/>
      <c r="AI58239" s="79"/>
      <c r="AJ58239" s="80"/>
      <c r="AK58239" s="79"/>
      <c r="AS58239" s="80"/>
      <c r="AW58239" s="80"/>
      <c r="AX58239" s="80"/>
      <c r="BC58239" s="79"/>
    </row>
    <row r="58240" spans="30:55" x14ac:dyDescent="0.25">
      <c r="AH58240" s="79"/>
      <c r="AI58240" s="79"/>
      <c r="AJ58240" s="80"/>
      <c r="AK58240" s="79"/>
      <c r="AS58240" s="80"/>
      <c r="AW58240" s="80"/>
      <c r="BC58240" s="79"/>
    </row>
    <row r="58241" spans="30:55" x14ac:dyDescent="0.25">
      <c r="AH58241" s="79"/>
      <c r="AI58241" s="79"/>
      <c r="AJ58241" s="80"/>
      <c r="AK58241" s="79"/>
      <c r="AS58241" s="80"/>
      <c r="BC58241" s="79"/>
    </row>
    <row r="58242" spans="30:55" x14ac:dyDescent="0.25">
      <c r="AH58242" s="79"/>
      <c r="AI58242" s="79"/>
      <c r="AJ58242" s="80"/>
      <c r="AK58242" s="79"/>
      <c r="AS58242" s="80"/>
      <c r="AW58242" s="80"/>
      <c r="AX58242" s="80"/>
      <c r="BC58242" s="79"/>
    </row>
    <row r="58243" spans="30:55" x14ac:dyDescent="0.25">
      <c r="AH58243" s="79"/>
      <c r="AI58243" s="79"/>
      <c r="AJ58243" s="80"/>
      <c r="AK58243" s="79"/>
      <c r="AS58243" s="80"/>
      <c r="AW58243" s="80"/>
      <c r="AX58243" s="80"/>
      <c r="BC58243" s="79"/>
    </row>
    <row r="58244" spans="30:55" x14ac:dyDescent="0.25">
      <c r="AH58244" s="79"/>
      <c r="AI58244" s="79"/>
      <c r="AJ58244" s="80"/>
      <c r="AK58244" s="79"/>
      <c r="AS58244" s="80"/>
      <c r="AW58244" s="80"/>
      <c r="AX58244" s="80"/>
      <c r="BC58244" s="79"/>
    </row>
    <row r="58245" spans="30:55" x14ac:dyDescent="0.25">
      <c r="AH58245" s="79"/>
      <c r="AI58245" s="79"/>
      <c r="AJ58245" s="80"/>
      <c r="AK58245" s="79"/>
      <c r="AM58245" s="79"/>
      <c r="AS58245" s="80"/>
      <c r="AV58245" s="79"/>
      <c r="AW58245" s="80"/>
      <c r="AX58245" s="80"/>
      <c r="BC58245" s="79"/>
    </row>
    <row r="58246" spans="30:55" x14ac:dyDescent="0.25">
      <c r="AD58246" s="27"/>
      <c r="AE58246" s="27"/>
      <c r="AH58246" s="79"/>
      <c r="AI58246" s="79"/>
      <c r="AJ58246" s="80"/>
      <c r="AK58246" s="79"/>
      <c r="AS58246" s="80"/>
      <c r="AW58246" s="80"/>
      <c r="BC58246" s="79"/>
    </row>
    <row r="58247" spans="30:55" x14ac:dyDescent="0.25">
      <c r="AH58247" s="79"/>
      <c r="AI58247" s="79"/>
      <c r="AJ58247" s="80"/>
      <c r="AK58247" s="79"/>
      <c r="AS58247" s="80"/>
      <c r="BC58247" s="79"/>
    </row>
    <row r="58248" spans="30:55" x14ac:dyDescent="0.25">
      <c r="AH58248" s="79"/>
      <c r="AI58248" s="79"/>
      <c r="AJ58248" s="80"/>
      <c r="AK58248" s="79"/>
      <c r="AS58248" s="80"/>
      <c r="AW58248" s="80"/>
      <c r="BC58248" s="79"/>
    </row>
    <row r="58249" spans="30:55" x14ac:dyDescent="0.25">
      <c r="AH58249" s="79"/>
      <c r="AI58249" s="79"/>
      <c r="AJ58249" s="80"/>
      <c r="AK58249" s="79"/>
      <c r="AO58249" s="80"/>
      <c r="AS58249" s="80"/>
      <c r="AW58249" s="80"/>
      <c r="BC58249" s="79"/>
    </row>
    <row r="58250" spans="30:55" x14ac:dyDescent="0.25">
      <c r="AH58250" s="79"/>
      <c r="AI58250" s="79"/>
      <c r="AJ58250" s="80"/>
      <c r="AK58250" s="79"/>
      <c r="AQ58250" s="80"/>
      <c r="AR58250" s="79"/>
      <c r="AS58250" s="80"/>
      <c r="BC58250" s="79"/>
    </row>
    <row r="58251" spans="30:55" x14ac:dyDescent="0.25">
      <c r="AH58251" s="79"/>
      <c r="AI58251" s="79"/>
      <c r="AJ58251" s="80"/>
      <c r="AK58251" s="79"/>
      <c r="AS58251" s="80"/>
      <c r="AW58251" s="80"/>
      <c r="AX58251" s="80"/>
      <c r="BC58251" s="79"/>
    </row>
    <row r="58252" spans="30:55" x14ac:dyDescent="0.25">
      <c r="AH58252" s="79"/>
      <c r="AI58252" s="79"/>
      <c r="AJ58252" s="80"/>
      <c r="AK58252" s="79"/>
      <c r="AS58252" s="80"/>
      <c r="BC58252" s="79"/>
    </row>
    <row r="58253" spans="30:55" x14ac:dyDescent="0.25">
      <c r="AH58253" s="79"/>
      <c r="AI58253" s="79"/>
      <c r="AJ58253" s="80"/>
      <c r="AK58253" s="79"/>
      <c r="AM58253" s="79"/>
      <c r="AS58253" s="80"/>
      <c r="AW58253" s="80"/>
      <c r="BC58253" s="79"/>
    </row>
    <row r="58254" spans="30:55" x14ac:dyDescent="0.25">
      <c r="AH58254" s="79"/>
      <c r="AI58254" s="79"/>
      <c r="AJ58254" s="80"/>
      <c r="AK58254" s="79"/>
      <c r="AS58254" s="80"/>
      <c r="BC58254" s="79"/>
    </row>
    <row r="58255" spans="30:55" x14ac:dyDescent="0.25">
      <c r="AH58255" s="79"/>
      <c r="AI58255" s="79"/>
      <c r="AJ58255" s="80"/>
      <c r="AK58255" s="79"/>
      <c r="AS58255" s="80"/>
      <c r="BC58255" s="79"/>
    </row>
    <row r="58256" spans="30:55" x14ac:dyDescent="0.25">
      <c r="AH58256" s="79"/>
      <c r="AI58256" s="79"/>
      <c r="AJ58256" s="80"/>
      <c r="AK58256" s="79"/>
      <c r="AS58256" s="80"/>
      <c r="BC58256" s="79"/>
    </row>
    <row r="58257" spans="30:55" x14ac:dyDescent="0.25">
      <c r="AH58257" s="79"/>
      <c r="AI58257" s="79"/>
      <c r="AJ58257" s="80"/>
      <c r="AK58257" s="79"/>
      <c r="AM58257" s="79"/>
      <c r="AS58257" s="80"/>
      <c r="BC58257" s="79"/>
    </row>
    <row r="58258" spans="30:55" x14ac:dyDescent="0.25">
      <c r="AH58258" s="79"/>
      <c r="AI58258" s="79"/>
      <c r="AJ58258" s="80"/>
      <c r="AK58258" s="79"/>
      <c r="AS58258" s="80"/>
      <c r="BC58258" s="79"/>
    </row>
    <row r="58259" spans="30:55" x14ac:dyDescent="0.25">
      <c r="AD58259" s="27"/>
      <c r="AE58259" s="27"/>
      <c r="AH58259" s="79"/>
      <c r="AI58259" s="79"/>
      <c r="AJ58259" s="80"/>
      <c r="AK58259" s="79"/>
      <c r="AS58259" s="80"/>
      <c r="BC58259" s="79"/>
    </row>
    <row r="58260" spans="30:55" x14ac:dyDescent="0.25">
      <c r="AD58260" s="27"/>
      <c r="AE58260" s="27"/>
      <c r="AH58260" s="79"/>
      <c r="AI58260" s="79"/>
      <c r="AJ58260" s="80"/>
      <c r="AK58260" s="79"/>
      <c r="AO58260" s="80"/>
      <c r="AS58260" s="80"/>
      <c r="AW58260" s="80"/>
      <c r="AX58260" s="80"/>
      <c r="BC58260" s="79"/>
    </row>
    <row r="58261" spans="30:55" x14ac:dyDescent="0.25">
      <c r="AD58261" s="27"/>
      <c r="AE58261" s="27"/>
      <c r="AH58261" s="79"/>
      <c r="AI58261" s="79"/>
      <c r="AJ58261" s="80"/>
      <c r="AK58261" s="79"/>
      <c r="AS58261" s="80"/>
      <c r="AW58261" s="80"/>
      <c r="AX58261" s="80"/>
      <c r="BC58261" s="79"/>
    </row>
    <row r="58262" spans="30:55" x14ac:dyDescent="0.25">
      <c r="AD58262" s="27"/>
      <c r="AE58262" s="27"/>
      <c r="AH58262" s="79"/>
      <c r="AI58262" s="79"/>
      <c r="AJ58262" s="80"/>
      <c r="AK58262" s="79"/>
      <c r="AS58262" s="80"/>
      <c r="AW58262" s="80"/>
      <c r="AX58262" s="80"/>
      <c r="BC58262" s="79"/>
    </row>
    <row r="58263" spans="30:55" x14ac:dyDescent="0.25">
      <c r="AD58263" s="27"/>
      <c r="AE58263" s="27"/>
      <c r="AH58263" s="79"/>
      <c r="AI58263" s="79"/>
      <c r="AJ58263" s="80"/>
      <c r="AK58263" s="79"/>
      <c r="AS58263" s="80"/>
      <c r="AW58263" s="80"/>
      <c r="AX58263" s="80"/>
      <c r="BC58263" s="79"/>
    </row>
    <row r="58264" spans="30:55" x14ac:dyDescent="0.25">
      <c r="AD58264" s="27"/>
      <c r="AE58264" s="27"/>
      <c r="AH58264" s="79"/>
      <c r="AI58264" s="79"/>
      <c r="AJ58264" s="80"/>
      <c r="AK58264" s="79"/>
      <c r="AO58264" s="80"/>
      <c r="AS58264" s="80"/>
      <c r="AW58264" s="80"/>
      <c r="BC58264" s="79"/>
    </row>
    <row r="58265" spans="30:55" x14ac:dyDescent="0.25">
      <c r="AD58265" s="27"/>
      <c r="AE58265" s="27"/>
      <c r="AH58265" s="79"/>
      <c r="AI58265" s="79"/>
      <c r="AJ58265" s="80"/>
      <c r="AK58265" s="79"/>
      <c r="AS58265" s="80"/>
      <c r="AW58265" s="80"/>
      <c r="AX58265" s="80"/>
      <c r="BC58265" s="79"/>
    </row>
    <row r="58266" spans="30:55" x14ac:dyDescent="0.25">
      <c r="AH58266" s="79"/>
      <c r="AI58266" s="79"/>
      <c r="AJ58266" s="80"/>
      <c r="AK58266" s="79"/>
      <c r="AS58266" s="80"/>
      <c r="AW58266" s="80"/>
      <c r="BC58266" s="79"/>
    </row>
    <row r="58267" spans="30:55" x14ac:dyDescent="0.25">
      <c r="AD58267" s="27"/>
      <c r="AE58267" s="27"/>
      <c r="AH58267" s="79"/>
      <c r="AI58267" s="79"/>
      <c r="AJ58267" s="80"/>
      <c r="AK58267" s="79"/>
      <c r="AS58267" s="80"/>
      <c r="AW58267" s="80"/>
      <c r="BC58267" s="79"/>
    </row>
    <row r="58268" spans="30:55" x14ac:dyDescent="0.25">
      <c r="AD58268" s="27"/>
      <c r="AE58268" s="27"/>
      <c r="AH58268" s="79"/>
      <c r="AI58268" s="79"/>
      <c r="AJ58268" s="80"/>
      <c r="AK58268" s="79"/>
      <c r="AS58268" s="80"/>
      <c r="AW58268" s="80"/>
      <c r="BC58268" s="79"/>
    </row>
    <row r="58269" spans="30:55" x14ac:dyDescent="0.25">
      <c r="AD58269" s="27"/>
      <c r="AE58269" s="27"/>
      <c r="AH58269" s="79"/>
      <c r="AI58269" s="79"/>
      <c r="AJ58269" s="80"/>
      <c r="AK58269" s="79"/>
      <c r="AS58269" s="80"/>
      <c r="AW58269" s="80"/>
      <c r="BC58269" s="79"/>
    </row>
    <row r="58270" spans="30:55" x14ac:dyDescent="0.25">
      <c r="AD58270" s="27"/>
      <c r="AE58270" s="27"/>
      <c r="AH58270" s="79"/>
      <c r="AI58270" s="79"/>
      <c r="AJ58270" s="80"/>
      <c r="AK58270" s="79"/>
      <c r="AS58270" s="80"/>
      <c r="AW58270" s="80"/>
      <c r="BC58270" s="79"/>
    </row>
    <row r="58271" spans="30:55" x14ac:dyDescent="0.25">
      <c r="AD58271" s="27"/>
      <c r="AE58271" s="27"/>
      <c r="AH58271" s="79"/>
      <c r="AI58271" s="79"/>
      <c r="AJ58271" s="80"/>
      <c r="AK58271" s="79"/>
      <c r="AS58271" s="80"/>
      <c r="AW58271" s="80"/>
      <c r="BC58271" s="79"/>
    </row>
    <row r="58272" spans="30:55" x14ac:dyDescent="0.25">
      <c r="AD58272" s="27"/>
      <c r="AE58272" s="27"/>
      <c r="AH58272" s="79"/>
      <c r="AI58272" s="79"/>
      <c r="AJ58272" s="80"/>
      <c r="AK58272" s="79"/>
      <c r="AS58272" s="80"/>
      <c r="AW58272" s="80"/>
      <c r="BC58272" s="79"/>
    </row>
    <row r="58273" spans="30:55" x14ac:dyDescent="0.25">
      <c r="AH58273" s="79"/>
      <c r="AI58273" s="79"/>
      <c r="AJ58273" s="80"/>
      <c r="AK58273" s="79"/>
      <c r="AS58273" s="80"/>
      <c r="AW58273" s="80"/>
      <c r="BC58273" s="79"/>
    </row>
    <row r="58274" spans="30:55" x14ac:dyDescent="0.25">
      <c r="AH58274" s="79"/>
      <c r="AI58274" s="79"/>
      <c r="AJ58274" s="80"/>
      <c r="AK58274" s="79"/>
      <c r="AS58274" s="80"/>
      <c r="AW58274" s="80"/>
      <c r="BC58274" s="79"/>
    </row>
    <row r="58275" spans="30:55" x14ac:dyDescent="0.25">
      <c r="AD58275" s="27"/>
      <c r="AE58275" s="27"/>
      <c r="AH58275" s="79"/>
      <c r="AI58275" s="79"/>
      <c r="AJ58275" s="80"/>
      <c r="AK58275" s="79"/>
      <c r="AS58275" s="80"/>
      <c r="AW58275" s="80"/>
      <c r="AX58275" s="80"/>
      <c r="BC58275" s="79"/>
    </row>
    <row r="58276" spans="30:55" x14ac:dyDescent="0.25">
      <c r="AD58276" s="27"/>
      <c r="AE58276" s="27"/>
      <c r="AH58276" s="79"/>
      <c r="AI58276" s="79"/>
      <c r="AJ58276" s="80"/>
      <c r="AK58276" s="79"/>
      <c r="AS58276" s="80"/>
      <c r="AW58276" s="80"/>
      <c r="BC58276" s="79"/>
    </row>
    <row r="58277" spans="30:55" x14ac:dyDescent="0.25">
      <c r="AD58277" s="27"/>
      <c r="AE58277" s="27"/>
      <c r="AH58277" s="79"/>
      <c r="AI58277" s="79"/>
      <c r="AJ58277" s="80"/>
      <c r="AK58277" s="79"/>
      <c r="AS58277" s="80"/>
      <c r="AW58277" s="80"/>
      <c r="BC58277" s="79"/>
    </row>
    <row r="58278" spans="30:55" x14ac:dyDescent="0.25">
      <c r="AH58278" s="79"/>
      <c r="AI58278" s="79"/>
      <c r="AJ58278" s="80"/>
      <c r="AK58278" s="79"/>
      <c r="AS58278" s="80"/>
      <c r="AW58278" s="80"/>
      <c r="BC58278" s="79"/>
    </row>
    <row r="58279" spans="30:55" x14ac:dyDescent="0.25">
      <c r="AH58279" s="79"/>
      <c r="AI58279" s="79"/>
      <c r="AJ58279" s="80"/>
      <c r="AK58279" s="79"/>
      <c r="AS58279" s="80"/>
      <c r="AW58279" s="80"/>
      <c r="AX58279" s="80"/>
      <c r="BC58279" s="79"/>
    </row>
    <row r="58280" spans="30:55" x14ac:dyDescent="0.25">
      <c r="AD58280" s="27"/>
      <c r="AE58280" s="27"/>
      <c r="AH58280" s="79"/>
      <c r="AI58280" s="79"/>
      <c r="AJ58280" s="80"/>
      <c r="AK58280" s="79"/>
      <c r="AS58280" s="80"/>
      <c r="AW58280" s="80"/>
      <c r="AX58280" s="80"/>
      <c r="BC58280" s="79"/>
    </row>
    <row r="58281" spans="30:55" x14ac:dyDescent="0.25">
      <c r="AH58281" s="79"/>
      <c r="AI58281" s="79"/>
      <c r="AJ58281" s="80"/>
      <c r="AK58281" s="79"/>
      <c r="AS58281" s="80"/>
      <c r="AW58281" s="80"/>
      <c r="BC58281" s="79"/>
    </row>
    <row r="58282" spans="30:55" x14ac:dyDescent="0.25">
      <c r="AH58282" s="79"/>
      <c r="AI58282" s="79"/>
      <c r="AJ58282" s="80"/>
      <c r="AK58282" s="79"/>
      <c r="AS58282" s="80"/>
      <c r="AW58282" s="80"/>
      <c r="BC58282" s="79"/>
    </row>
    <row r="58283" spans="30:55" x14ac:dyDescent="0.25">
      <c r="AH58283" s="79"/>
      <c r="AI58283" s="79"/>
      <c r="AJ58283" s="80"/>
      <c r="AK58283" s="79"/>
      <c r="AS58283" s="80"/>
      <c r="AW58283" s="80"/>
      <c r="BC58283" s="79"/>
    </row>
    <row r="58284" spans="30:55" x14ac:dyDescent="0.25">
      <c r="AH58284" s="79"/>
      <c r="AI58284" s="79"/>
      <c r="AJ58284" s="80"/>
      <c r="AK58284" s="79"/>
      <c r="AS58284" s="80"/>
      <c r="AW58284" s="80"/>
      <c r="BC58284" s="79"/>
    </row>
    <row r="58285" spans="30:55" x14ac:dyDescent="0.25">
      <c r="AH58285" s="79"/>
      <c r="AI58285" s="79"/>
      <c r="AJ58285" s="80"/>
      <c r="AK58285" s="79"/>
      <c r="AS58285" s="80"/>
      <c r="AW58285" s="80"/>
      <c r="BC58285" s="79"/>
    </row>
    <row r="58286" spans="30:55" x14ac:dyDescent="0.25">
      <c r="AH58286" s="79"/>
      <c r="AI58286" s="79"/>
      <c r="AJ58286" s="80"/>
      <c r="AK58286" s="79"/>
      <c r="AS58286" s="80"/>
      <c r="AW58286" s="80"/>
      <c r="BC58286" s="79"/>
    </row>
    <row r="58287" spans="30:55" x14ac:dyDescent="0.25">
      <c r="AH58287" s="79"/>
      <c r="AI58287" s="79"/>
      <c r="AJ58287" s="80"/>
      <c r="AK58287" s="79"/>
      <c r="AS58287" s="80"/>
      <c r="AW58287" s="80"/>
      <c r="BC58287" s="79"/>
    </row>
    <row r="58288" spans="30:55" x14ac:dyDescent="0.25">
      <c r="AH58288" s="79"/>
      <c r="AI58288" s="79"/>
      <c r="AJ58288" s="80"/>
      <c r="AK58288" s="79"/>
      <c r="AS58288" s="80"/>
      <c r="AW58288" s="80"/>
      <c r="BC58288" s="79"/>
    </row>
    <row r="58289" spans="30:55" x14ac:dyDescent="0.25">
      <c r="AH58289" s="79"/>
      <c r="AI58289" s="79"/>
      <c r="AJ58289" s="80"/>
      <c r="AK58289" s="79"/>
      <c r="AS58289" s="80"/>
      <c r="AW58289" s="80"/>
      <c r="BC58289" s="79"/>
    </row>
    <row r="58290" spans="30:55" x14ac:dyDescent="0.25">
      <c r="AH58290" s="79"/>
      <c r="AI58290" s="79"/>
      <c r="AJ58290" s="80"/>
      <c r="AK58290" s="79"/>
      <c r="AS58290" s="80"/>
      <c r="AW58290" s="80"/>
      <c r="BC58290" s="79"/>
    </row>
    <row r="58291" spans="30:55" x14ac:dyDescent="0.25">
      <c r="AH58291" s="79"/>
      <c r="AI58291" s="79"/>
      <c r="AJ58291" s="80"/>
      <c r="AK58291" s="79"/>
      <c r="AS58291" s="80"/>
      <c r="AW58291" s="80"/>
      <c r="BC58291" s="79"/>
    </row>
    <row r="58292" spans="30:55" x14ac:dyDescent="0.25">
      <c r="AH58292" s="79"/>
      <c r="AI58292" s="79"/>
      <c r="AJ58292" s="80"/>
      <c r="AK58292" s="79"/>
      <c r="AS58292" s="80"/>
      <c r="AW58292" s="80"/>
      <c r="BC58292" s="79"/>
    </row>
    <row r="58293" spans="30:55" x14ac:dyDescent="0.25">
      <c r="AH58293" s="79"/>
      <c r="AI58293" s="79"/>
      <c r="AJ58293" s="80"/>
      <c r="AK58293" s="79"/>
      <c r="AS58293" s="80"/>
      <c r="AW58293" s="80"/>
      <c r="BC58293" s="79"/>
    </row>
    <row r="58294" spans="30:55" x14ac:dyDescent="0.25">
      <c r="AH58294" s="79"/>
      <c r="AI58294" s="79"/>
      <c r="AJ58294" s="80"/>
      <c r="AK58294" s="79"/>
      <c r="AS58294" s="80"/>
      <c r="AW58294" s="80"/>
      <c r="BC58294" s="79"/>
    </row>
    <row r="58295" spans="30:55" x14ac:dyDescent="0.25">
      <c r="AH58295" s="79"/>
      <c r="AI58295" s="79"/>
      <c r="AJ58295" s="80"/>
      <c r="AK58295" s="79"/>
      <c r="AS58295" s="80"/>
      <c r="AW58295" s="80"/>
      <c r="BC58295" s="79"/>
    </row>
    <row r="58296" spans="30:55" x14ac:dyDescent="0.25">
      <c r="AD58296" s="27"/>
      <c r="AE58296" s="27"/>
      <c r="AH58296" s="79"/>
      <c r="AI58296" s="79"/>
      <c r="AJ58296" s="80"/>
      <c r="AK58296" s="79"/>
      <c r="AS58296" s="80"/>
      <c r="AW58296" s="80"/>
      <c r="AX58296" s="80"/>
      <c r="BC58296" s="79"/>
    </row>
    <row r="58297" spans="30:55" x14ac:dyDescent="0.25">
      <c r="AD58297" s="27"/>
      <c r="AE58297" s="27"/>
      <c r="AH58297" s="79"/>
      <c r="AI58297" s="79"/>
      <c r="AJ58297" s="80"/>
      <c r="AK58297" s="79"/>
      <c r="AS58297" s="80"/>
      <c r="AW58297" s="80"/>
      <c r="BC58297" s="79"/>
    </row>
    <row r="58298" spans="30:55" x14ac:dyDescent="0.25">
      <c r="AD58298" s="27"/>
      <c r="AE58298" s="27"/>
      <c r="AH58298" s="79"/>
      <c r="AI58298" s="79"/>
      <c r="AJ58298" s="80"/>
      <c r="AK58298" s="79"/>
      <c r="AS58298" s="80"/>
      <c r="AW58298" s="80"/>
      <c r="BC58298" s="79"/>
    </row>
    <row r="58299" spans="30:55" x14ac:dyDescent="0.25">
      <c r="AH58299" s="79"/>
      <c r="AI58299" s="79"/>
      <c r="AJ58299" s="80"/>
      <c r="AK58299" s="79"/>
      <c r="AS58299" s="80"/>
      <c r="AW58299" s="80"/>
      <c r="BC58299" s="79"/>
    </row>
    <row r="58300" spans="30:55" x14ac:dyDescent="0.25">
      <c r="AD58300" s="27"/>
      <c r="AE58300" s="27"/>
      <c r="AH58300" s="79"/>
      <c r="AI58300" s="79"/>
      <c r="AJ58300" s="80"/>
      <c r="AK58300" s="79"/>
      <c r="AS58300" s="80"/>
      <c r="AW58300" s="80"/>
      <c r="BC58300" s="79"/>
    </row>
    <row r="58301" spans="30:55" x14ac:dyDescent="0.25">
      <c r="AD58301" s="27"/>
      <c r="AE58301" s="27"/>
      <c r="AH58301" s="79"/>
      <c r="AI58301" s="79"/>
      <c r="AJ58301" s="80"/>
      <c r="AK58301" s="79"/>
      <c r="AS58301" s="80"/>
      <c r="AW58301" s="80"/>
      <c r="BC58301" s="79"/>
    </row>
    <row r="58302" spans="30:55" x14ac:dyDescent="0.25">
      <c r="AH58302" s="79"/>
      <c r="AI58302" s="79"/>
      <c r="AJ58302" s="80"/>
      <c r="AK58302" s="79"/>
      <c r="AS58302" s="80"/>
      <c r="AW58302" s="80"/>
      <c r="BC58302" s="79"/>
    </row>
    <row r="58303" spans="30:55" x14ac:dyDescent="0.25">
      <c r="AH58303" s="79"/>
      <c r="AI58303" s="79"/>
      <c r="AJ58303" s="80"/>
      <c r="AK58303" s="79"/>
      <c r="AS58303" s="80"/>
      <c r="AW58303" s="80"/>
      <c r="BC58303" s="79"/>
    </row>
    <row r="58304" spans="30:55" x14ac:dyDescent="0.25">
      <c r="AH58304" s="79"/>
      <c r="AI58304" s="79"/>
      <c r="AJ58304" s="80"/>
      <c r="AK58304" s="79"/>
      <c r="AS58304" s="80"/>
      <c r="AW58304" s="80"/>
      <c r="BC58304" s="79"/>
    </row>
    <row r="58305" spans="30:55" x14ac:dyDescent="0.25">
      <c r="AH58305" s="79"/>
      <c r="AI58305" s="79"/>
      <c r="AJ58305" s="80"/>
      <c r="AK58305" s="79"/>
      <c r="AS58305" s="80"/>
      <c r="AW58305" s="80"/>
      <c r="BC58305" s="79"/>
    </row>
    <row r="58306" spans="30:55" x14ac:dyDescent="0.25">
      <c r="AD58306" s="27"/>
      <c r="AE58306" s="27"/>
      <c r="AH58306" s="79"/>
      <c r="AI58306" s="79"/>
      <c r="AJ58306" s="80"/>
      <c r="AK58306" s="79"/>
      <c r="AS58306" s="80"/>
      <c r="AW58306" s="80"/>
      <c r="BC58306" s="79"/>
    </row>
    <row r="58307" spans="30:55" x14ac:dyDescent="0.25">
      <c r="AD58307" s="27"/>
      <c r="AE58307" s="27"/>
      <c r="AH58307" s="79"/>
      <c r="AI58307" s="79"/>
      <c r="AJ58307" s="80"/>
      <c r="AK58307" s="79"/>
      <c r="AS58307" s="80"/>
      <c r="AW58307" s="80"/>
      <c r="BC58307" s="79"/>
    </row>
    <row r="58308" spans="30:55" x14ac:dyDescent="0.25">
      <c r="AH58308" s="79"/>
      <c r="AI58308" s="79"/>
      <c r="AJ58308" s="80"/>
      <c r="AK58308" s="79"/>
      <c r="AS58308" s="80"/>
      <c r="AW58308" s="80"/>
      <c r="BC58308" s="79"/>
    </row>
    <row r="58309" spans="30:55" x14ac:dyDescent="0.25">
      <c r="AH58309" s="79"/>
      <c r="AI58309" s="79"/>
      <c r="AJ58309" s="80"/>
      <c r="AK58309" s="79"/>
      <c r="AS58309" s="80"/>
      <c r="AW58309" s="80"/>
      <c r="BC58309" s="79"/>
    </row>
    <row r="58310" spans="30:55" x14ac:dyDescent="0.25">
      <c r="AH58310" s="79"/>
      <c r="AI58310" s="79"/>
      <c r="AJ58310" s="80"/>
      <c r="AK58310" s="79"/>
      <c r="AS58310" s="80"/>
      <c r="AW58310" s="80"/>
      <c r="BC58310" s="79"/>
    </row>
    <row r="58311" spans="30:55" x14ac:dyDescent="0.25">
      <c r="AH58311" s="79"/>
      <c r="AI58311" s="79"/>
      <c r="AJ58311" s="80"/>
      <c r="AK58311" s="79"/>
      <c r="AS58311" s="80"/>
      <c r="AW58311" s="80"/>
      <c r="BC58311" s="79"/>
    </row>
    <row r="58312" spans="30:55" x14ac:dyDescent="0.25">
      <c r="AD58312" s="27"/>
      <c r="AE58312" s="27"/>
      <c r="AH58312" s="79"/>
      <c r="AI58312" s="79"/>
      <c r="AJ58312" s="80"/>
      <c r="AK58312" s="79"/>
      <c r="AS58312" s="80"/>
      <c r="AW58312" s="80"/>
      <c r="AX58312" s="80"/>
      <c r="BC58312" s="79"/>
    </row>
    <row r="58313" spans="30:55" x14ac:dyDescent="0.25">
      <c r="AD58313" s="27"/>
      <c r="AE58313" s="27"/>
      <c r="AH58313" s="79"/>
      <c r="AI58313" s="79"/>
      <c r="AJ58313" s="80"/>
      <c r="AK58313" s="79"/>
      <c r="AS58313" s="80"/>
      <c r="AV58313" s="79"/>
      <c r="AW58313" s="80"/>
      <c r="AX58313" s="80"/>
      <c r="BC58313" s="79"/>
    </row>
    <row r="58314" spans="30:55" x14ac:dyDescent="0.25">
      <c r="AD58314" s="27"/>
      <c r="AE58314" s="27"/>
      <c r="AH58314" s="79"/>
      <c r="AI58314" s="79"/>
      <c r="AJ58314" s="80"/>
      <c r="AK58314" s="79"/>
      <c r="AS58314" s="80"/>
      <c r="AW58314" s="80"/>
      <c r="AX58314" s="80"/>
      <c r="BC58314" s="79"/>
    </row>
    <row r="58315" spans="30:55" x14ac:dyDescent="0.25">
      <c r="AD58315" s="27"/>
      <c r="AE58315" s="27"/>
      <c r="AH58315" s="79"/>
      <c r="AI58315" s="79"/>
      <c r="AJ58315" s="80"/>
      <c r="AK58315" s="79"/>
      <c r="AS58315" s="80"/>
      <c r="AW58315" s="80"/>
      <c r="AX58315" s="80"/>
      <c r="BC58315" s="79"/>
    </row>
    <row r="58316" spans="30:55" x14ac:dyDescent="0.25">
      <c r="AH58316" s="79"/>
      <c r="AI58316" s="79"/>
      <c r="AJ58316" s="80"/>
      <c r="AK58316" s="79"/>
      <c r="AS58316" s="80"/>
      <c r="AW58316" s="80"/>
      <c r="BC58316" s="79"/>
    </row>
    <row r="58317" spans="30:55" x14ac:dyDescent="0.25">
      <c r="AD58317" s="27"/>
      <c r="AE58317" s="27"/>
      <c r="AH58317" s="79"/>
      <c r="AI58317" s="79"/>
      <c r="AJ58317" s="80"/>
      <c r="AK58317" s="79"/>
      <c r="AS58317" s="80"/>
      <c r="AW58317" s="80"/>
      <c r="BC58317" s="79"/>
    </row>
    <row r="58318" spans="30:55" x14ac:dyDescent="0.25">
      <c r="AD58318" s="27"/>
      <c r="AE58318" s="27"/>
      <c r="AH58318" s="79"/>
      <c r="AI58318" s="79"/>
      <c r="AJ58318" s="80"/>
      <c r="AK58318" s="79"/>
      <c r="AS58318" s="80"/>
      <c r="AW58318" s="80"/>
      <c r="BC58318" s="79"/>
    </row>
    <row r="58319" spans="30:55" x14ac:dyDescent="0.25">
      <c r="AD58319" s="27"/>
      <c r="AE58319" s="27"/>
      <c r="AH58319" s="79"/>
      <c r="AI58319" s="79"/>
      <c r="AJ58319" s="80"/>
      <c r="AK58319" s="79"/>
      <c r="AS58319" s="80"/>
      <c r="AW58319" s="80"/>
      <c r="BC58319" s="79"/>
    </row>
    <row r="58320" spans="30:55" x14ac:dyDescent="0.25">
      <c r="AD58320" s="27"/>
      <c r="AE58320" s="27"/>
      <c r="AH58320" s="79"/>
      <c r="AI58320" s="79"/>
      <c r="AJ58320" s="80"/>
      <c r="AK58320" s="79"/>
      <c r="AS58320" s="80"/>
      <c r="AW58320" s="80"/>
      <c r="BC58320" s="79"/>
    </row>
    <row r="58321" spans="30:55" x14ac:dyDescent="0.25">
      <c r="AD58321" s="27"/>
      <c r="AE58321" s="27"/>
      <c r="AH58321" s="79"/>
      <c r="AI58321" s="79"/>
      <c r="AJ58321" s="80"/>
      <c r="AK58321" s="79"/>
      <c r="AS58321" s="80"/>
      <c r="AW58321" s="80"/>
      <c r="BC58321" s="79"/>
    </row>
    <row r="58322" spans="30:55" x14ac:dyDescent="0.25">
      <c r="AD58322" s="27"/>
      <c r="AE58322" s="27"/>
      <c r="AH58322" s="79"/>
      <c r="AI58322" s="79"/>
      <c r="AJ58322" s="80"/>
      <c r="AK58322" s="79"/>
      <c r="AS58322" s="80"/>
      <c r="AW58322" s="80"/>
      <c r="BC58322" s="79"/>
    </row>
    <row r="58323" spans="30:55" x14ac:dyDescent="0.25">
      <c r="AD58323" s="27"/>
      <c r="AE58323" s="27"/>
      <c r="AH58323" s="79"/>
      <c r="AI58323" s="79"/>
      <c r="AJ58323" s="80"/>
      <c r="AK58323" s="79"/>
      <c r="AS58323" s="80"/>
      <c r="AW58323" s="80"/>
      <c r="BC58323" s="79"/>
    </row>
    <row r="58324" spans="30:55" x14ac:dyDescent="0.25">
      <c r="AD58324" s="27"/>
      <c r="AE58324" s="27"/>
      <c r="AH58324" s="79"/>
      <c r="AI58324" s="79"/>
      <c r="AJ58324" s="80"/>
      <c r="AK58324" s="79"/>
      <c r="AS58324" s="80"/>
      <c r="AW58324" s="80"/>
      <c r="BC58324" s="79"/>
    </row>
    <row r="58325" spans="30:55" x14ac:dyDescent="0.25">
      <c r="AH58325" s="79"/>
      <c r="AI58325" s="79"/>
      <c r="AJ58325" s="80"/>
      <c r="AK58325" s="79"/>
      <c r="AS58325" s="80"/>
      <c r="AW58325" s="80"/>
      <c r="AX58325" s="80"/>
      <c r="BC58325" s="79"/>
    </row>
    <row r="58326" spans="30:55" x14ac:dyDescent="0.25">
      <c r="AD58326" s="27"/>
      <c r="AE58326" s="27"/>
      <c r="AH58326" s="79"/>
      <c r="AI58326" s="79"/>
      <c r="AJ58326" s="80"/>
      <c r="AK58326" s="79"/>
      <c r="AM58326" s="79"/>
      <c r="AS58326" s="80"/>
      <c r="AW58326" s="80"/>
      <c r="BC58326" s="79"/>
    </row>
    <row r="58327" spans="30:55" x14ac:dyDescent="0.25">
      <c r="AD58327" s="27"/>
      <c r="AE58327" s="27"/>
      <c r="AH58327" s="79"/>
      <c r="AI58327" s="79"/>
      <c r="AJ58327" s="80"/>
      <c r="AK58327" s="79"/>
      <c r="AM58327" s="79"/>
      <c r="AS58327" s="80"/>
      <c r="AW58327" s="80"/>
      <c r="BC58327" s="79"/>
    </row>
    <row r="58328" spans="30:55" x14ac:dyDescent="0.25">
      <c r="AD58328" s="27"/>
      <c r="AE58328" s="27"/>
      <c r="AH58328" s="79"/>
      <c r="AI58328" s="79"/>
      <c r="AJ58328" s="80"/>
      <c r="AK58328" s="79"/>
      <c r="AM58328" s="79"/>
      <c r="AS58328" s="80"/>
      <c r="AW58328" s="80"/>
      <c r="BC58328" s="79"/>
    </row>
    <row r="58329" spans="30:55" x14ac:dyDescent="0.25">
      <c r="AD58329" s="27"/>
      <c r="AE58329" s="27"/>
      <c r="AH58329" s="79"/>
      <c r="AI58329" s="79"/>
      <c r="AJ58329" s="80"/>
      <c r="AK58329" s="79"/>
      <c r="AM58329" s="79"/>
      <c r="AS58329" s="80"/>
      <c r="AW58329" s="80"/>
      <c r="BC58329" s="79"/>
    </row>
    <row r="58330" spans="30:55" x14ac:dyDescent="0.25">
      <c r="AD58330" s="27"/>
      <c r="AE58330" s="27"/>
      <c r="AH58330" s="79"/>
      <c r="AI58330" s="79"/>
      <c r="AJ58330" s="80"/>
      <c r="AK58330" s="79"/>
      <c r="AM58330" s="79"/>
      <c r="AS58330" s="80"/>
      <c r="AW58330" s="80"/>
      <c r="AX58330" s="80"/>
      <c r="BC58330" s="79"/>
    </row>
    <row r="58331" spans="30:55" x14ac:dyDescent="0.25">
      <c r="AD58331" s="27"/>
      <c r="AE58331" s="27"/>
      <c r="AH58331" s="79"/>
      <c r="AI58331" s="79"/>
      <c r="AJ58331" s="80"/>
      <c r="AK58331" s="79"/>
      <c r="AM58331" s="79"/>
      <c r="AS58331" s="80"/>
      <c r="AW58331" s="80"/>
      <c r="AX58331" s="80"/>
      <c r="BC58331" s="79"/>
    </row>
    <row r="58332" spans="30:55" x14ac:dyDescent="0.25">
      <c r="AD58332" s="27"/>
      <c r="AE58332" s="27"/>
      <c r="AH58332" s="79"/>
      <c r="AI58332" s="79"/>
      <c r="AJ58332" s="80"/>
      <c r="AK58332" s="79"/>
      <c r="AM58332" s="79"/>
      <c r="AS58332" s="80"/>
      <c r="AW58332" s="80"/>
      <c r="AX58332" s="80"/>
      <c r="BC58332" s="79"/>
    </row>
    <row r="58333" spans="30:55" x14ac:dyDescent="0.25">
      <c r="AD58333" s="27"/>
      <c r="AE58333" s="27"/>
      <c r="AH58333" s="79"/>
      <c r="AI58333" s="79"/>
      <c r="AJ58333" s="80"/>
      <c r="AK58333" s="79"/>
      <c r="AM58333" s="79"/>
      <c r="AS58333" s="80"/>
      <c r="AW58333" s="80"/>
      <c r="AX58333" s="80"/>
      <c r="BC58333" s="79"/>
    </row>
    <row r="58334" spans="30:55" x14ac:dyDescent="0.25">
      <c r="AD58334" s="27"/>
      <c r="AE58334" s="27"/>
      <c r="AH58334" s="79"/>
      <c r="AI58334" s="79"/>
      <c r="AJ58334" s="80"/>
      <c r="AK58334" s="79"/>
      <c r="AM58334" s="79"/>
      <c r="AS58334" s="80"/>
      <c r="AW58334" s="80"/>
      <c r="AX58334" s="80"/>
      <c r="BC58334" s="79"/>
    </row>
    <row r="58335" spans="30:55" x14ac:dyDescent="0.25">
      <c r="AD58335" s="27"/>
      <c r="AE58335" s="27"/>
      <c r="AH58335" s="79"/>
      <c r="AI58335" s="79"/>
      <c r="AJ58335" s="80"/>
      <c r="AK58335" s="79"/>
      <c r="AM58335" s="79"/>
      <c r="AS58335" s="80"/>
      <c r="AW58335" s="80"/>
      <c r="AX58335" s="80"/>
      <c r="BC58335" s="79"/>
    </row>
    <row r="58336" spans="30:55" x14ac:dyDescent="0.25">
      <c r="AD58336" s="27"/>
      <c r="AE58336" s="27"/>
      <c r="AH58336" s="79"/>
      <c r="AI58336" s="79"/>
      <c r="AJ58336" s="80"/>
      <c r="AK58336" s="79"/>
      <c r="AM58336" s="79"/>
      <c r="AS58336" s="80"/>
      <c r="AW58336" s="80"/>
      <c r="AX58336" s="80"/>
      <c r="BC58336" s="79"/>
    </row>
    <row r="58337" spans="30:55" x14ac:dyDescent="0.25">
      <c r="AD58337" s="27"/>
      <c r="AE58337" s="27"/>
      <c r="AH58337" s="79"/>
      <c r="AI58337" s="79"/>
      <c r="AJ58337" s="80"/>
      <c r="AK58337" s="79"/>
      <c r="AS58337" s="80"/>
      <c r="AW58337" s="80"/>
      <c r="AX58337" s="80"/>
      <c r="BC58337" s="79"/>
    </row>
    <row r="58338" spans="30:55" x14ac:dyDescent="0.25">
      <c r="AD58338" s="27"/>
      <c r="AE58338" s="27"/>
      <c r="AH58338" s="79"/>
      <c r="AI58338" s="79"/>
      <c r="AJ58338" s="80"/>
      <c r="AK58338" s="79"/>
      <c r="AM58338" s="79"/>
      <c r="AS58338" s="80"/>
      <c r="AW58338" s="80"/>
      <c r="BC58338" s="79"/>
    </row>
    <row r="58339" spans="30:55" x14ac:dyDescent="0.25">
      <c r="AD58339" s="27"/>
      <c r="AE58339" s="27"/>
      <c r="AH58339" s="79"/>
      <c r="AI58339" s="79"/>
      <c r="AJ58339" s="80"/>
      <c r="AK58339" s="79"/>
      <c r="AM58339" s="79"/>
      <c r="AS58339" s="80"/>
      <c r="AW58339" s="80"/>
      <c r="BC58339" s="79"/>
    </row>
    <row r="58340" spans="30:55" x14ac:dyDescent="0.25">
      <c r="AD58340" s="27"/>
      <c r="AE58340" s="27"/>
      <c r="AH58340" s="79"/>
      <c r="AI58340" s="79"/>
      <c r="AJ58340" s="80"/>
      <c r="AK58340" s="79"/>
      <c r="AM58340" s="79"/>
      <c r="AS58340" s="80"/>
      <c r="AW58340" s="80"/>
      <c r="BC58340" s="79"/>
    </row>
    <row r="58341" spans="30:55" x14ac:dyDescent="0.25">
      <c r="AD58341" s="27"/>
      <c r="AE58341" s="27"/>
      <c r="AH58341" s="79"/>
      <c r="AI58341" s="79"/>
      <c r="AJ58341" s="80"/>
      <c r="AK58341" s="79"/>
      <c r="AM58341" s="79"/>
      <c r="AS58341" s="80"/>
      <c r="AW58341" s="80"/>
      <c r="BC58341" s="79"/>
    </row>
    <row r="58342" spans="30:55" x14ac:dyDescent="0.25">
      <c r="AD58342" s="27"/>
      <c r="AE58342" s="27"/>
      <c r="AH58342" s="79"/>
      <c r="AI58342" s="79"/>
      <c r="AJ58342" s="80"/>
      <c r="AK58342" s="79"/>
      <c r="AM58342" s="79"/>
      <c r="AS58342" s="80"/>
      <c r="AW58342" s="80"/>
      <c r="BC58342" s="79"/>
    </row>
    <row r="58343" spans="30:55" x14ac:dyDescent="0.25">
      <c r="AD58343" s="27"/>
      <c r="AE58343" s="27"/>
      <c r="AH58343" s="79"/>
      <c r="AI58343" s="79"/>
      <c r="AJ58343" s="80"/>
      <c r="AK58343" s="79"/>
      <c r="AM58343" s="79"/>
      <c r="AS58343" s="80"/>
      <c r="AW58343" s="80"/>
      <c r="BC58343" s="79"/>
    </row>
    <row r="58344" spans="30:55" x14ac:dyDescent="0.25">
      <c r="AD58344" s="27"/>
      <c r="AE58344" s="27"/>
      <c r="AH58344" s="79"/>
      <c r="AI58344" s="79"/>
      <c r="AJ58344" s="80"/>
      <c r="AK58344" s="79"/>
      <c r="AM58344" s="79"/>
      <c r="AS58344" s="80"/>
      <c r="AW58344" s="80"/>
      <c r="BC58344" s="79"/>
    </row>
    <row r="58345" spans="30:55" x14ac:dyDescent="0.25">
      <c r="AD58345" s="27"/>
      <c r="AE58345" s="27"/>
      <c r="AH58345" s="79"/>
      <c r="AI58345" s="79"/>
      <c r="AJ58345" s="80"/>
      <c r="AK58345" s="79"/>
      <c r="AS58345" s="80"/>
      <c r="AW58345" s="80"/>
      <c r="BC58345" s="79"/>
    </row>
    <row r="58346" spans="30:55" x14ac:dyDescent="0.25">
      <c r="AD58346" s="27"/>
      <c r="AE58346" s="27"/>
      <c r="AH58346" s="79"/>
      <c r="AI58346" s="79"/>
      <c r="AJ58346" s="80"/>
      <c r="AK58346" s="79"/>
      <c r="AM58346" s="79"/>
      <c r="AS58346" s="80"/>
      <c r="AW58346" s="80"/>
      <c r="BC58346" s="79"/>
    </row>
    <row r="58347" spans="30:55" x14ac:dyDescent="0.25">
      <c r="AD58347" s="27"/>
      <c r="AE58347" s="27"/>
      <c r="AH58347" s="79"/>
      <c r="AI58347" s="79"/>
      <c r="AJ58347" s="80"/>
      <c r="AK58347" s="79"/>
      <c r="AM58347" s="79"/>
      <c r="AS58347" s="80"/>
      <c r="AW58347" s="80"/>
      <c r="BC58347" s="79"/>
    </row>
    <row r="58348" spans="30:55" x14ac:dyDescent="0.25">
      <c r="AD58348" s="27"/>
      <c r="AE58348" s="27"/>
      <c r="AH58348" s="79"/>
      <c r="AI58348" s="79"/>
      <c r="AJ58348" s="80"/>
      <c r="AK58348" s="79"/>
      <c r="AM58348" s="79"/>
      <c r="AS58348" s="80"/>
      <c r="AW58348" s="80"/>
      <c r="BC58348" s="79"/>
    </row>
    <row r="58349" spans="30:55" x14ac:dyDescent="0.25">
      <c r="AD58349" s="27"/>
      <c r="AE58349" s="27"/>
      <c r="AH58349" s="79"/>
      <c r="AI58349" s="79"/>
      <c r="AJ58349" s="80"/>
      <c r="AK58349" s="79"/>
      <c r="AM58349" s="79"/>
      <c r="AS58349" s="80"/>
      <c r="AW58349" s="80"/>
      <c r="BC58349" s="79"/>
    </row>
    <row r="58350" spans="30:55" x14ac:dyDescent="0.25">
      <c r="AD58350" s="27"/>
      <c r="AE58350" s="27"/>
      <c r="AH58350" s="79"/>
      <c r="AI58350" s="79"/>
      <c r="AJ58350" s="80"/>
      <c r="AK58350" s="79"/>
      <c r="AM58350" s="79"/>
      <c r="AS58350" s="80"/>
      <c r="AW58350" s="80"/>
      <c r="BC58350" s="79"/>
    </row>
    <row r="58351" spans="30:55" x14ac:dyDescent="0.25">
      <c r="AD58351" s="27"/>
      <c r="AE58351" s="27"/>
      <c r="AH58351" s="79"/>
      <c r="AI58351" s="79"/>
      <c r="AJ58351" s="80"/>
      <c r="AK58351" s="79"/>
      <c r="AM58351" s="79"/>
      <c r="AS58351" s="80"/>
      <c r="AW58351" s="80"/>
      <c r="BC58351" s="79"/>
    </row>
    <row r="58352" spans="30:55" x14ac:dyDescent="0.25">
      <c r="AD58352" s="27"/>
      <c r="AE58352" s="27"/>
      <c r="AH58352" s="79"/>
      <c r="AI58352" s="79"/>
      <c r="AJ58352" s="80"/>
      <c r="AK58352" s="79"/>
      <c r="AM58352" s="79"/>
      <c r="AS58352" s="80"/>
      <c r="AW58352" s="80"/>
      <c r="BC58352" s="79"/>
    </row>
    <row r="58353" spans="30:55" x14ac:dyDescent="0.25">
      <c r="AD58353" s="27"/>
      <c r="AE58353" s="27"/>
      <c r="AH58353" s="79"/>
      <c r="AI58353" s="79"/>
      <c r="AJ58353" s="80"/>
      <c r="AK58353" s="79"/>
      <c r="AM58353" s="79"/>
      <c r="AS58353" s="80"/>
      <c r="AW58353" s="80"/>
      <c r="BC58353" s="79"/>
    </row>
    <row r="58354" spans="30:55" x14ac:dyDescent="0.25">
      <c r="AD58354" s="27"/>
      <c r="AE58354" s="27"/>
      <c r="AH58354" s="79"/>
      <c r="AI58354" s="79"/>
      <c r="AJ58354" s="80"/>
      <c r="AK58354" s="79"/>
      <c r="AM58354" s="79"/>
      <c r="AS58354" s="80"/>
      <c r="AV58354" s="79"/>
      <c r="AW58354" s="80"/>
      <c r="BC58354" s="79"/>
    </row>
    <row r="58355" spans="30:55" x14ac:dyDescent="0.25">
      <c r="AH58355" s="79"/>
      <c r="AI58355" s="79"/>
      <c r="AJ58355" s="80"/>
      <c r="AK58355" s="79"/>
      <c r="AM58355" s="79"/>
      <c r="AS58355" s="80"/>
      <c r="AW58355" s="80"/>
      <c r="AX58355" s="80"/>
      <c r="BC58355" s="79"/>
    </row>
    <row r="58356" spans="30:55" x14ac:dyDescent="0.25">
      <c r="AH58356" s="79"/>
      <c r="AI58356" s="79"/>
      <c r="AJ58356" s="80"/>
      <c r="AK58356" s="79"/>
      <c r="AM58356" s="79"/>
      <c r="AS58356" s="80"/>
      <c r="AW58356" s="80"/>
      <c r="AX58356" s="80"/>
      <c r="BC58356" s="79"/>
    </row>
    <row r="58357" spans="30:55" x14ac:dyDescent="0.25">
      <c r="AH58357" s="79"/>
      <c r="AI58357" s="79"/>
      <c r="AJ58357" s="80"/>
      <c r="AK58357" s="79"/>
      <c r="AM58357" s="79"/>
      <c r="AS58357" s="80"/>
      <c r="AV58357" s="79"/>
      <c r="AW58357" s="80"/>
      <c r="AX58357" s="80"/>
      <c r="BC58357" s="79"/>
    </row>
    <row r="58358" spans="30:55" x14ac:dyDescent="0.25">
      <c r="AD58358" s="27"/>
      <c r="AE58358" s="27"/>
      <c r="AH58358" s="79"/>
      <c r="AI58358" s="79"/>
      <c r="AJ58358" s="80"/>
      <c r="AK58358" s="79"/>
      <c r="AS58358" s="80"/>
      <c r="AW58358" s="80"/>
      <c r="AX58358" s="80"/>
      <c r="BC58358" s="79"/>
    </row>
    <row r="58359" spans="30:55" x14ac:dyDescent="0.25">
      <c r="AD58359" s="27"/>
      <c r="AE58359" s="27"/>
      <c r="AH58359" s="79"/>
      <c r="AI58359" s="79"/>
      <c r="AJ58359" s="80"/>
      <c r="AK58359" s="79"/>
      <c r="AS58359" s="80"/>
      <c r="AW58359" s="80"/>
      <c r="AX58359" s="80"/>
      <c r="BC58359" s="79"/>
    </row>
    <row r="58360" spans="30:55" x14ac:dyDescent="0.25">
      <c r="AD58360" s="27"/>
      <c r="AE58360" s="27"/>
      <c r="AH58360" s="79"/>
      <c r="AI58360" s="79"/>
      <c r="AJ58360" s="80"/>
      <c r="AK58360" s="79"/>
      <c r="AS58360" s="80"/>
      <c r="AW58360" s="80"/>
      <c r="AX58360" s="80"/>
      <c r="BC58360" s="79"/>
    </row>
    <row r="58361" spans="30:55" x14ac:dyDescent="0.25">
      <c r="AH58361" s="79"/>
      <c r="AI58361" s="79"/>
      <c r="AJ58361" s="80"/>
      <c r="AK58361" s="79"/>
      <c r="AS58361" s="80"/>
      <c r="AW58361" s="80"/>
      <c r="BC58361" s="79"/>
    </row>
    <row r="58362" spans="30:55" x14ac:dyDescent="0.25">
      <c r="AH58362" s="79"/>
      <c r="AI58362" s="79"/>
      <c r="AJ58362" s="80"/>
      <c r="AK58362" s="79"/>
      <c r="AS58362" s="80"/>
      <c r="AW58362" s="80"/>
      <c r="BC58362" s="79"/>
    </row>
    <row r="58363" spans="30:55" x14ac:dyDescent="0.25">
      <c r="AD58363" s="27"/>
      <c r="AE58363" s="27"/>
      <c r="AH58363" s="79"/>
      <c r="AI58363" s="79"/>
      <c r="AJ58363" s="80"/>
      <c r="AK58363" s="79"/>
      <c r="AS58363" s="80"/>
      <c r="AW58363" s="80"/>
      <c r="BC58363" s="79"/>
    </row>
    <row r="58364" spans="30:55" x14ac:dyDescent="0.25">
      <c r="AD58364" s="27"/>
      <c r="AE58364" s="27"/>
      <c r="AH58364" s="79"/>
      <c r="AI58364" s="79"/>
      <c r="AJ58364" s="80"/>
      <c r="AK58364" s="79"/>
      <c r="AS58364" s="80"/>
      <c r="AW58364" s="80"/>
      <c r="BC58364" s="79"/>
    </row>
    <row r="58365" spans="30:55" x14ac:dyDescent="0.25">
      <c r="AH58365" s="79"/>
      <c r="AI58365" s="79"/>
      <c r="AJ58365" s="80"/>
      <c r="AK58365" s="79"/>
      <c r="AS58365" s="80"/>
      <c r="AW58365" s="80"/>
      <c r="AX58365" s="80"/>
      <c r="BC58365" s="79"/>
    </row>
    <row r="58366" spans="30:55" x14ac:dyDescent="0.25">
      <c r="AD58366" s="27"/>
      <c r="AE58366" s="27"/>
      <c r="AH58366" s="79"/>
      <c r="AI58366" s="79"/>
      <c r="AJ58366" s="80"/>
      <c r="AK58366" s="79"/>
      <c r="AS58366" s="80"/>
      <c r="AW58366" s="80"/>
      <c r="BC58366" s="79"/>
    </row>
    <row r="58367" spans="30:55" x14ac:dyDescent="0.25">
      <c r="AD58367" s="27"/>
      <c r="AE58367" s="27"/>
      <c r="AH58367" s="79"/>
      <c r="AI58367" s="79"/>
      <c r="AJ58367" s="80"/>
      <c r="AK58367" s="79"/>
      <c r="AS58367" s="80"/>
      <c r="AW58367" s="80"/>
      <c r="BC58367" s="79"/>
    </row>
    <row r="58368" spans="30:55" x14ac:dyDescent="0.25">
      <c r="AD58368" s="27"/>
      <c r="AE58368" s="27"/>
      <c r="AH58368" s="79"/>
      <c r="AI58368" s="79"/>
      <c r="AJ58368" s="80"/>
      <c r="AK58368" s="79"/>
      <c r="AS58368" s="80"/>
      <c r="AW58368" s="80"/>
      <c r="BC58368" s="79"/>
    </row>
    <row r="58369" spans="30:55" x14ac:dyDescent="0.25">
      <c r="AD58369" s="27"/>
      <c r="AE58369" s="27"/>
      <c r="AH58369" s="79"/>
      <c r="AI58369" s="79"/>
      <c r="AJ58369" s="80"/>
      <c r="AK58369" s="79"/>
      <c r="AS58369" s="80"/>
      <c r="AW58369" s="80"/>
      <c r="BC58369" s="79"/>
    </row>
    <row r="58370" spans="30:55" x14ac:dyDescent="0.25">
      <c r="AD58370" s="27"/>
      <c r="AE58370" s="27"/>
      <c r="AH58370" s="79"/>
      <c r="AI58370" s="79"/>
      <c r="AJ58370" s="80"/>
      <c r="AK58370" s="79"/>
      <c r="AS58370" s="80"/>
      <c r="AW58370" s="80"/>
      <c r="BC58370" s="79"/>
    </row>
    <row r="58371" spans="30:55" x14ac:dyDescent="0.25">
      <c r="AD58371" s="27"/>
      <c r="AE58371" s="27"/>
      <c r="AH58371" s="79"/>
      <c r="AI58371" s="79"/>
      <c r="AJ58371" s="80"/>
      <c r="AK58371" s="79"/>
      <c r="AS58371" s="80"/>
      <c r="AW58371" s="80"/>
      <c r="AX58371" s="80"/>
      <c r="BC58371" s="79"/>
    </row>
    <row r="58372" spans="30:55" x14ac:dyDescent="0.25">
      <c r="AD58372" s="27"/>
      <c r="AE58372" s="27"/>
      <c r="AH58372" s="79"/>
      <c r="AI58372" s="79"/>
      <c r="AJ58372" s="80"/>
      <c r="AK58372" s="79"/>
      <c r="AS58372" s="80"/>
      <c r="AW58372" s="80"/>
      <c r="AX58372" s="80"/>
      <c r="BC58372" s="79"/>
    </row>
    <row r="58373" spans="30:55" x14ac:dyDescent="0.25">
      <c r="AD58373" s="27"/>
      <c r="AE58373" s="27"/>
      <c r="AH58373" s="79"/>
      <c r="AI58373" s="79"/>
      <c r="AJ58373" s="80"/>
      <c r="AK58373" s="79"/>
      <c r="AS58373" s="80"/>
      <c r="AV58373" s="79"/>
      <c r="AW58373" s="80"/>
      <c r="AX58373" s="80"/>
      <c r="BC58373" s="79"/>
    </row>
    <row r="58374" spans="30:55" x14ac:dyDescent="0.25">
      <c r="AD58374" s="27"/>
      <c r="AE58374" s="27"/>
      <c r="AH58374" s="79"/>
      <c r="AI58374" s="79"/>
      <c r="AJ58374" s="80"/>
      <c r="AK58374" s="79"/>
      <c r="AS58374" s="80"/>
      <c r="AW58374" s="80"/>
      <c r="BC58374" s="79"/>
    </row>
    <row r="58375" spans="30:55" x14ac:dyDescent="0.25">
      <c r="AD58375" s="27"/>
      <c r="AE58375" s="27"/>
      <c r="AH58375" s="79"/>
      <c r="AI58375" s="79"/>
      <c r="AJ58375" s="80"/>
      <c r="AK58375" s="79"/>
      <c r="AS58375" s="80"/>
      <c r="AW58375" s="80"/>
      <c r="BC58375" s="79"/>
    </row>
    <row r="58376" spans="30:55" x14ac:dyDescent="0.25">
      <c r="AD58376" s="27"/>
      <c r="AE58376" s="27"/>
      <c r="AH58376" s="79"/>
      <c r="AI58376" s="79"/>
      <c r="AJ58376" s="80"/>
      <c r="AK58376" s="79"/>
      <c r="AS58376" s="80"/>
      <c r="AW58376" s="80"/>
      <c r="BC58376" s="79"/>
    </row>
    <row r="58377" spans="30:55" x14ac:dyDescent="0.25">
      <c r="AD58377" s="27"/>
      <c r="AE58377" s="27"/>
      <c r="AH58377" s="79"/>
      <c r="AI58377" s="79"/>
      <c r="AJ58377" s="80"/>
      <c r="AK58377" s="79"/>
      <c r="AS58377" s="80"/>
      <c r="AW58377" s="80"/>
      <c r="BC58377" s="79"/>
    </row>
    <row r="58378" spans="30:55" x14ac:dyDescent="0.25">
      <c r="AH58378" s="79"/>
      <c r="AI58378" s="79"/>
      <c r="AJ58378" s="80"/>
      <c r="AK58378" s="79"/>
      <c r="AS58378" s="80"/>
      <c r="AW58378" s="80"/>
      <c r="AX58378" s="80"/>
      <c r="BC58378" s="79"/>
    </row>
    <row r="58379" spans="30:55" x14ac:dyDescent="0.25">
      <c r="AH58379" s="79"/>
      <c r="AI58379" s="79"/>
      <c r="AJ58379" s="80"/>
      <c r="AK58379" s="79"/>
      <c r="AN58379" s="80"/>
      <c r="AS58379" s="80"/>
      <c r="AW58379" s="80"/>
      <c r="AX58379" s="80"/>
      <c r="BC58379" s="79"/>
    </row>
    <row r="58380" spans="30:55" x14ac:dyDescent="0.25">
      <c r="AH58380" s="79"/>
      <c r="AI58380" s="79"/>
      <c r="AJ58380" s="80"/>
      <c r="AK58380" s="79"/>
      <c r="AS58380" s="80"/>
      <c r="AW58380" s="80"/>
      <c r="AX58380" s="80"/>
      <c r="BC58380" s="79"/>
    </row>
    <row r="58381" spans="30:55" x14ac:dyDescent="0.25">
      <c r="AD58381" s="27"/>
      <c r="AE58381" s="27"/>
      <c r="AH58381" s="79"/>
      <c r="AI58381" s="79"/>
      <c r="AJ58381" s="80"/>
      <c r="AK58381" s="79"/>
      <c r="AS58381" s="80"/>
      <c r="AW58381" s="80"/>
      <c r="BC58381" s="79"/>
    </row>
    <row r="58382" spans="30:55" x14ac:dyDescent="0.25">
      <c r="AD58382" s="27"/>
      <c r="AE58382" s="27"/>
      <c r="AH58382" s="79"/>
      <c r="AI58382" s="79"/>
      <c r="AJ58382" s="80"/>
      <c r="AK58382" s="79"/>
      <c r="AS58382" s="80"/>
      <c r="AW58382" s="80"/>
      <c r="BC58382" s="79"/>
    </row>
    <row r="58383" spans="30:55" x14ac:dyDescent="0.25">
      <c r="AD58383" s="27"/>
      <c r="AE58383" s="27"/>
      <c r="AH58383" s="79"/>
      <c r="AI58383" s="79"/>
      <c r="AJ58383" s="80"/>
      <c r="AK58383" s="79"/>
      <c r="AS58383" s="80"/>
      <c r="AW58383" s="80"/>
      <c r="BC58383" s="79"/>
    </row>
    <row r="58384" spans="30:55" x14ac:dyDescent="0.25">
      <c r="AD58384" s="27"/>
      <c r="AE58384" s="27"/>
      <c r="AH58384" s="79"/>
      <c r="AI58384" s="79"/>
      <c r="AJ58384" s="80"/>
      <c r="AK58384" s="79"/>
      <c r="AM58384" s="79"/>
      <c r="AS58384" s="80"/>
      <c r="AW58384" s="80"/>
      <c r="AX58384" s="80"/>
      <c r="BC58384" s="79"/>
    </row>
    <row r="58385" spans="30:55" x14ac:dyDescent="0.25">
      <c r="AD58385" s="27"/>
      <c r="AE58385" s="27"/>
      <c r="AH58385" s="79"/>
      <c r="AI58385" s="79"/>
      <c r="AJ58385" s="80"/>
      <c r="AK58385" s="79"/>
      <c r="AM58385" s="79"/>
      <c r="AS58385" s="80"/>
      <c r="AW58385" s="80"/>
      <c r="AX58385" s="80"/>
      <c r="BC58385" s="79"/>
    </row>
    <row r="58386" spans="30:55" x14ac:dyDescent="0.25">
      <c r="AH58386" s="79"/>
      <c r="AI58386" s="79"/>
      <c r="AJ58386" s="80"/>
      <c r="AK58386" s="79"/>
      <c r="AM58386" s="79"/>
      <c r="AS58386" s="80"/>
      <c r="AW58386" s="80"/>
      <c r="BC58386" s="79"/>
    </row>
    <row r="58387" spans="30:55" x14ac:dyDescent="0.25">
      <c r="AH58387" s="79"/>
      <c r="AI58387" s="79"/>
      <c r="AJ58387" s="80"/>
      <c r="AK58387" s="79"/>
      <c r="AM58387" s="79"/>
      <c r="AS58387" s="80"/>
      <c r="AW58387" s="80"/>
      <c r="BC58387" s="79"/>
    </row>
    <row r="58388" spans="30:55" x14ac:dyDescent="0.25">
      <c r="AH58388" s="79"/>
      <c r="AI58388" s="79"/>
      <c r="AJ58388" s="80"/>
      <c r="AK58388" s="79"/>
      <c r="AM58388" s="79"/>
      <c r="AS58388" s="80"/>
      <c r="AW58388" s="80"/>
      <c r="BC58388" s="79"/>
    </row>
    <row r="58389" spans="30:55" x14ac:dyDescent="0.25">
      <c r="AH58389" s="79"/>
      <c r="AI58389" s="79"/>
      <c r="AJ58389" s="80"/>
      <c r="AK58389" s="79"/>
      <c r="AM58389" s="79"/>
      <c r="AS58389" s="80"/>
      <c r="AW58389" s="80"/>
      <c r="BC58389" s="79"/>
    </row>
    <row r="58390" spans="30:55" x14ac:dyDescent="0.25">
      <c r="AH58390" s="79"/>
      <c r="AI58390" s="79"/>
      <c r="AJ58390" s="80"/>
      <c r="AK58390" s="79"/>
      <c r="AM58390" s="79"/>
      <c r="AS58390" s="80"/>
      <c r="AV58390" s="79"/>
      <c r="AW58390" s="80"/>
      <c r="BC58390" s="79"/>
    </row>
    <row r="58391" spans="30:55" x14ac:dyDescent="0.25">
      <c r="AD58391" s="27"/>
      <c r="AE58391" s="27"/>
      <c r="AH58391" s="79"/>
      <c r="AI58391" s="79"/>
      <c r="AJ58391" s="80"/>
      <c r="AK58391" s="79"/>
      <c r="AS58391" s="80"/>
      <c r="AW58391" s="80"/>
      <c r="AX58391" s="80"/>
      <c r="BC58391" s="79"/>
    </row>
    <row r="58392" spans="30:55" x14ac:dyDescent="0.25">
      <c r="AD58392" s="27"/>
      <c r="AE58392" s="27"/>
      <c r="AH58392" s="79"/>
      <c r="AI58392" s="79"/>
      <c r="AJ58392" s="80"/>
      <c r="AK58392" s="79"/>
      <c r="AS58392" s="80"/>
      <c r="AW58392" s="80"/>
      <c r="AX58392" s="80"/>
      <c r="BC58392" s="79"/>
    </row>
    <row r="58393" spans="30:55" x14ac:dyDescent="0.25">
      <c r="AD58393" s="27"/>
      <c r="AE58393" s="27"/>
      <c r="AH58393" s="79"/>
      <c r="AI58393" s="79"/>
      <c r="AJ58393" s="80"/>
      <c r="AK58393" s="79"/>
      <c r="AS58393" s="80"/>
      <c r="AW58393" s="80"/>
      <c r="AX58393" s="80"/>
      <c r="BC58393" s="79"/>
    </row>
    <row r="58394" spans="30:55" x14ac:dyDescent="0.25">
      <c r="AD58394" s="27"/>
      <c r="AE58394" s="27"/>
      <c r="AH58394" s="79"/>
      <c r="AI58394" s="79"/>
      <c r="AJ58394" s="80"/>
      <c r="AK58394" s="79"/>
      <c r="AS58394" s="80"/>
      <c r="AW58394" s="80"/>
      <c r="AX58394" s="80"/>
      <c r="BC58394" s="79"/>
    </row>
    <row r="58395" spans="30:55" x14ac:dyDescent="0.25">
      <c r="AD58395" s="27"/>
      <c r="AE58395" s="27"/>
      <c r="AH58395" s="79"/>
      <c r="AI58395" s="79"/>
      <c r="AJ58395" s="80"/>
      <c r="AK58395" s="79"/>
      <c r="AS58395" s="80"/>
      <c r="AV58395" s="79"/>
      <c r="AW58395" s="80"/>
      <c r="AX58395" s="80"/>
      <c r="BC58395" s="79"/>
    </row>
    <row r="58396" spans="30:55" x14ac:dyDescent="0.25">
      <c r="AH58396" s="79"/>
      <c r="AI58396" s="79"/>
      <c r="AJ58396" s="80"/>
      <c r="AK58396" s="79"/>
      <c r="AM58396" s="79"/>
      <c r="AS58396" s="80"/>
      <c r="AW58396" s="80"/>
      <c r="AX58396" s="80"/>
      <c r="BC58396" s="79"/>
    </row>
    <row r="58397" spans="30:55" x14ac:dyDescent="0.25">
      <c r="AH58397" s="79"/>
      <c r="AI58397" s="79"/>
      <c r="AJ58397" s="80"/>
      <c r="AK58397" s="79"/>
      <c r="AS58397" s="80"/>
      <c r="AW58397" s="80"/>
      <c r="AX58397" s="80"/>
      <c r="BC58397" s="79"/>
    </row>
    <row r="58398" spans="30:55" x14ac:dyDescent="0.25">
      <c r="AD58398" s="27"/>
      <c r="AE58398" s="27"/>
      <c r="AH58398" s="79"/>
      <c r="AI58398" s="79"/>
      <c r="AJ58398" s="80"/>
      <c r="AK58398" s="79"/>
      <c r="AM58398" s="79"/>
      <c r="AS58398" s="80"/>
      <c r="AW58398" s="80"/>
      <c r="BC58398" s="79"/>
    </row>
    <row r="58399" spans="30:55" x14ac:dyDescent="0.25">
      <c r="AD58399" s="27"/>
      <c r="AE58399" s="27"/>
      <c r="AH58399" s="79"/>
      <c r="AI58399" s="79"/>
      <c r="AJ58399" s="80"/>
      <c r="AK58399" s="79"/>
      <c r="AM58399" s="79"/>
      <c r="AS58399" s="80"/>
      <c r="AW58399" s="80"/>
      <c r="BC58399" s="79"/>
    </row>
    <row r="58400" spans="30:55" x14ac:dyDescent="0.25">
      <c r="AD58400" s="27"/>
      <c r="AE58400" s="27"/>
      <c r="AH58400" s="79"/>
      <c r="AI58400" s="79"/>
      <c r="AJ58400" s="80"/>
      <c r="AK58400" s="79"/>
      <c r="AM58400" s="79"/>
      <c r="AS58400" s="80"/>
      <c r="AW58400" s="80"/>
      <c r="BC58400" s="79"/>
    </row>
    <row r="58401" spans="30:55" x14ac:dyDescent="0.25">
      <c r="AD58401" s="27"/>
      <c r="AE58401" s="27"/>
      <c r="AH58401" s="79"/>
      <c r="AI58401" s="79"/>
      <c r="AJ58401" s="80"/>
      <c r="AK58401" s="79"/>
      <c r="AM58401" s="79"/>
      <c r="AS58401" s="80"/>
      <c r="AV58401" s="79"/>
      <c r="AW58401" s="80"/>
      <c r="BC58401" s="79"/>
    </row>
    <row r="58402" spans="30:55" x14ac:dyDescent="0.25">
      <c r="AD58402" s="27"/>
      <c r="AE58402" s="27"/>
      <c r="AH58402" s="79"/>
      <c r="AI58402" s="79"/>
      <c r="AJ58402" s="80"/>
      <c r="AK58402" s="79"/>
      <c r="AM58402" s="79"/>
      <c r="AS58402" s="80"/>
      <c r="AW58402" s="80"/>
      <c r="BC58402" s="79"/>
    </row>
    <row r="58403" spans="30:55" x14ac:dyDescent="0.25">
      <c r="AD58403" s="27"/>
      <c r="AE58403" s="27"/>
      <c r="AH58403" s="79"/>
      <c r="AI58403" s="79"/>
      <c r="AJ58403" s="80"/>
      <c r="AK58403" s="79"/>
      <c r="AM58403" s="79"/>
      <c r="AS58403" s="80"/>
      <c r="AW58403" s="80"/>
      <c r="BC58403" s="79"/>
    </row>
    <row r="58404" spans="30:55" x14ac:dyDescent="0.25">
      <c r="AD58404" s="27"/>
      <c r="AE58404" s="27"/>
      <c r="AH58404" s="79"/>
      <c r="AI58404" s="79"/>
      <c r="AJ58404" s="80"/>
      <c r="AK58404" s="79"/>
      <c r="AM58404" s="79"/>
      <c r="AS58404" s="80"/>
      <c r="AW58404" s="80"/>
      <c r="BC58404" s="79"/>
    </row>
    <row r="58405" spans="30:55" x14ac:dyDescent="0.25">
      <c r="AD58405" s="27"/>
      <c r="AE58405" s="27"/>
      <c r="AH58405" s="79"/>
      <c r="AI58405" s="79"/>
      <c r="AJ58405" s="80"/>
      <c r="AK58405" s="79"/>
      <c r="AM58405" s="79"/>
      <c r="AS58405" s="80"/>
      <c r="AW58405" s="80"/>
      <c r="BC58405" s="79"/>
    </row>
    <row r="58406" spans="30:55" x14ac:dyDescent="0.25">
      <c r="AD58406" s="27"/>
      <c r="AE58406" s="27"/>
      <c r="AH58406" s="79"/>
      <c r="AI58406" s="79"/>
      <c r="AJ58406" s="80"/>
      <c r="AK58406" s="79"/>
      <c r="AM58406" s="79"/>
      <c r="AS58406" s="80"/>
      <c r="AW58406" s="80"/>
      <c r="BC58406" s="79"/>
    </row>
    <row r="58407" spans="30:55" x14ac:dyDescent="0.25">
      <c r="AD58407" s="27"/>
      <c r="AE58407" s="27"/>
      <c r="AH58407" s="79"/>
      <c r="AI58407" s="79"/>
      <c r="AJ58407" s="80"/>
      <c r="AK58407" s="79"/>
      <c r="AM58407" s="79"/>
      <c r="AS58407" s="80"/>
      <c r="AW58407" s="80"/>
      <c r="BC58407" s="79"/>
    </row>
    <row r="58408" spans="30:55" x14ac:dyDescent="0.25">
      <c r="AD58408" s="27"/>
      <c r="AE58408" s="27"/>
      <c r="AH58408" s="79"/>
      <c r="AI58408" s="79"/>
      <c r="AJ58408" s="80"/>
      <c r="AK58408" s="79"/>
      <c r="AM58408" s="79"/>
      <c r="AS58408" s="80"/>
      <c r="AW58408" s="80"/>
      <c r="BC58408" s="79"/>
    </row>
    <row r="58409" spans="30:55" x14ac:dyDescent="0.25">
      <c r="AD58409" s="27"/>
      <c r="AE58409" s="27"/>
      <c r="AH58409" s="79"/>
      <c r="AI58409" s="79"/>
      <c r="AJ58409" s="80"/>
      <c r="AK58409" s="79"/>
      <c r="AM58409" s="79"/>
      <c r="AS58409" s="80"/>
      <c r="AW58409" s="80"/>
      <c r="BC58409" s="79"/>
    </row>
    <row r="58410" spans="30:55" x14ac:dyDescent="0.25">
      <c r="AD58410" s="27"/>
      <c r="AE58410" s="27"/>
      <c r="AH58410" s="79"/>
      <c r="AI58410" s="79"/>
      <c r="AJ58410" s="80"/>
      <c r="AK58410" s="79"/>
      <c r="AM58410" s="79"/>
      <c r="AS58410" s="80"/>
      <c r="AW58410" s="80"/>
      <c r="BC58410" s="79"/>
    </row>
    <row r="58411" spans="30:55" x14ac:dyDescent="0.25">
      <c r="AD58411" s="27"/>
      <c r="AE58411" s="27"/>
      <c r="AH58411" s="79"/>
      <c r="AI58411" s="79"/>
      <c r="AJ58411" s="80"/>
      <c r="AK58411" s="79"/>
      <c r="AM58411" s="79"/>
      <c r="AS58411" s="80"/>
      <c r="AW58411" s="80"/>
      <c r="BC58411" s="79"/>
    </row>
    <row r="58412" spans="30:55" x14ac:dyDescent="0.25">
      <c r="AD58412" s="27"/>
      <c r="AE58412" s="27"/>
      <c r="AH58412" s="79"/>
      <c r="AI58412" s="79"/>
      <c r="AJ58412" s="80"/>
      <c r="AK58412" s="79"/>
      <c r="AM58412" s="79"/>
      <c r="AS58412" s="80"/>
      <c r="AW58412" s="80"/>
      <c r="BC58412" s="79"/>
    </row>
    <row r="58413" spans="30:55" x14ac:dyDescent="0.25">
      <c r="AD58413" s="27"/>
      <c r="AE58413" s="27"/>
      <c r="AH58413" s="79"/>
      <c r="AI58413" s="79"/>
      <c r="AJ58413" s="80"/>
      <c r="AK58413" s="79"/>
      <c r="AM58413" s="79"/>
      <c r="AS58413" s="80"/>
      <c r="AW58413" s="80"/>
      <c r="BC58413" s="79"/>
    </row>
    <row r="58414" spans="30:55" x14ac:dyDescent="0.25">
      <c r="AD58414" s="27"/>
      <c r="AE58414" s="27"/>
      <c r="AH58414" s="79"/>
      <c r="AI58414" s="79"/>
      <c r="AJ58414" s="80"/>
      <c r="AK58414" s="79"/>
      <c r="AM58414" s="79"/>
      <c r="AS58414" s="80"/>
      <c r="AV58414" s="79"/>
      <c r="AW58414" s="80"/>
      <c r="BC58414" s="79"/>
    </row>
    <row r="58415" spans="30:55" x14ac:dyDescent="0.25">
      <c r="AH58415" s="79"/>
      <c r="AI58415" s="79"/>
      <c r="AJ58415" s="80"/>
      <c r="AK58415" s="79"/>
      <c r="AS58415" s="80"/>
      <c r="AW58415" s="80"/>
      <c r="BC58415" s="79"/>
    </row>
    <row r="58416" spans="30:55" x14ac:dyDescent="0.25">
      <c r="AD58416" s="27"/>
      <c r="AE58416" s="27"/>
      <c r="AH58416" s="79"/>
      <c r="AI58416" s="79"/>
      <c r="AJ58416" s="80"/>
      <c r="AK58416" s="79"/>
      <c r="AM58416" s="79"/>
      <c r="AS58416" s="80"/>
      <c r="AW58416" s="80"/>
      <c r="BC58416" s="79"/>
    </row>
    <row r="58417" spans="30:55" x14ac:dyDescent="0.25">
      <c r="AD58417" s="27"/>
      <c r="AE58417" s="27"/>
      <c r="AH58417" s="79"/>
      <c r="AI58417" s="79"/>
      <c r="AJ58417" s="80"/>
      <c r="AK58417" s="79"/>
      <c r="AM58417" s="79"/>
      <c r="AS58417" s="80"/>
      <c r="AW58417" s="80"/>
      <c r="BC58417" s="79"/>
    </row>
    <row r="58418" spans="30:55" x14ac:dyDescent="0.25">
      <c r="AD58418" s="27"/>
      <c r="AE58418" s="27"/>
      <c r="AH58418" s="79"/>
      <c r="AI58418" s="79"/>
      <c r="AJ58418" s="80"/>
      <c r="AK58418" s="79"/>
      <c r="AS58418" s="80"/>
      <c r="AW58418" s="80"/>
      <c r="AX58418" s="80"/>
      <c r="BC58418" s="79"/>
    </row>
    <row r="58419" spans="30:55" x14ac:dyDescent="0.25">
      <c r="AD58419" s="27"/>
      <c r="AE58419" s="27"/>
      <c r="AH58419" s="79"/>
      <c r="AI58419" s="79"/>
      <c r="AJ58419" s="80"/>
      <c r="AK58419" s="79"/>
      <c r="AS58419" s="80"/>
      <c r="AW58419" s="80"/>
      <c r="AX58419" s="80"/>
      <c r="BC58419" s="79"/>
    </row>
    <row r="58420" spans="30:55" x14ac:dyDescent="0.25">
      <c r="AD58420" s="27"/>
      <c r="AE58420" s="27"/>
      <c r="AH58420" s="79"/>
      <c r="AI58420" s="79"/>
      <c r="AJ58420" s="80"/>
      <c r="AK58420" s="79"/>
      <c r="AS58420" s="80"/>
      <c r="AW58420" s="80"/>
      <c r="AX58420" s="80"/>
      <c r="BC58420" s="79"/>
    </row>
    <row r="58421" spans="30:55" x14ac:dyDescent="0.25">
      <c r="AD58421" s="27"/>
      <c r="AE58421" s="27"/>
      <c r="AH58421" s="79"/>
      <c r="AI58421" s="79"/>
      <c r="AJ58421" s="80"/>
      <c r="AK58421" s="79"/>
      <c r="AM58421" s="79"/>
      <c r="AS58421" s="80"/>
      <c r="AW58421" s="80"/>
      <c r="BC58421" s="79"/>
    </row>
    <row r="58422" spans="30:55" x14ac:dyDescent="0.25">
      <c r="AD58422" s="27"/>
      <c r="AE58422" s="27"/>
      <c r="AH58422" s="79"/>
      <c r="AI58422" s="79"/>
      <c r="AJ58422" s="80"/>
      <c r="AK58422" s="79"/>
      <c r="AM58422" s="79"/>
      <c r="AS58422" s="80"/>
      <c r="AW58422" s="80"/>
      <c r="BC58422" s="79"/>
    </row>
    <row r="58423" spans="30:55" x14ac:dyDescent="0.25">
      <c r="AH58423" s="79"/>
      <c r="AI58423" s="79"/>
      <c r="AJ58423" s="80"/>
      <c r="AK58423" s="79"/>
      <c r="AM58423" s="79"/>
      <c r="AS58423" s="80"/>
      <c r="AW58423" s="80"/>
      <c r="BC58423" s="79"/>
    </row>
    <row r="58424" spans="30:55" x14ac:dyDescent="0.25">
      <c r="AH58424" s="79"/>
      <c r="AI58424" s="79"/>
      <c r="AJ58424" s="80"/>
      <c r="AK58424" s="79"/>
      <c r="AM58424" s="79"/>
      <c r="AS58424" s="80"/>
      <c r="AW58424" s="80"/>
      <c r="BC58424" s="79"/>
    </row>
    <row r="58425" spans="30:55" x14ac:dyDescent="0.25">
      <c r="AH58425" s="79"/>
      <c r="AI58425" s="79"/>
      <c r="AJ58425" s="80"/>
      <c r="AK58425" s="79"/>
      <c r="AM58425" s="79"/>
      <c r="AS58425" s="80"/>
      <c r="AW58425" s="80"/>
      <c r="BC58425" s="79"/>
    </row>
    <row r="58426" spans="30:55" x14ac:dyDescent="0.25">
      <c r="AH58426" s="79"/>
      <c r="AI58426" s="79"/>
      <c r="AJ58426" s="80"/>
      <c r="AK58426" s="79"/>
      <c r="AM58426" s="79"/>
      <c r="AS58426" s="80"/>
      <c r="AW58426" s="80"/>
      <c r="BC58426" s="79"/>
    </row>
    <row r="58427" spans="30:55" x14ac:dyDescent="0.25">
      <c r="AH58427" s="79"/>
      <c r="AI58427" s="79"/>
      <c r="AJ58427" s="80"/>
      <c r="AK58427" s="79"/>
      <c r="AM58427" s="79"/>
      <c r="AS58427" s="80"/>
      <c r="AW58427" s="80"/>
      <c r="BC58427" s="79"/>
    </row>
    <row r="58428" spans="30:55" x14ac:dyDescent="0.25">
      <c r="AH58428" s="79"/>
      <c r="AI58428" s="79"/>
      <c r="AJ58428" s="80"/>
      <c r="AK58428" s="79"/>
      <c r="AM58428" s="79"/>
      <c r="AS58428" s="80"/>
      <c r="AW58428" s="80"/>
      <c r="BC58428" s="79"/>
    </row>
    <row r="58429" spans="30:55" x14ac:dyDescent="0.25">
      <c r="AD58429" s="27"/>
      <c r="AE58429" s="27"/>
      <c r="AH58429" s="79"/>
      <c r="AI58429" s="79"/>
      <c r="AJ58429" s="80"/>
      <c r="AK58429" s="79"/>
      <c r="AS58429" s="80"/>
      <c r="AW58429" s="80"/>
      <c r="BC58429" s="79"/>
    </row>
    <row r="58430" spans="30:55" x14ac:dyDescent="0.25">
      <c r="AD58430" s="27"/>
      <c r="AE58430" s="27"/>
      <c r="AH58430" s="79"/>
      <c r="AI58430" s="79"/>
      <c r="AJ58430" s="80"/>
      <c r="AK58430" s="79"/>
      <c r="AS58430" s="80"/>
      <c r="AW58430" s="80"/>
      <c r="BC58430" s="79"/>
    </row>
    <row r="58431" spans="30:55" x14ac:dyDescent="0.25">
      <c r="AD58431" s="27"/>
      <c r="AE58431" s="27"/>
      <c r="AH58431" s="79"/>
      <c r="AI58431" s="79"/>
      <c r="AJ58431" s="80"/>
      <c r="AK58431" s="79"/>
      <c r="AS58431" s="80"/>
      <c r="AW58431" s="80"/>
      <c r="BC58431" s="79"/>
    </row>
    <row r="58432" spans="30:55" x14ac:dyDescent="0.25">
      <c r="AD58432" s="27"/>
      <c r="AE58432" s="27"/>
      <c r="AH58432" s="79"/>
      <c r="AI58432" s="79"/>
      <c r="AJ58432" s="80"/>
      <c r="AK58432" s="79"/>
      <c r="AS58432" s="80"/>
      <c r="AW58432" s="80"/>
      <c r="BC58432" s="79"/>
    </row>
    <row r="58433" spans="30:55" x14ac:dyDescent="0.25">
      <c r="AD58433" s="27"/>
      <c r="AE58433" s="27"/>
      <c r="AH58433" s="79"/>
      <c r="AI58433" s="79"/>
      <c r="AJ58433" s="80"/>
      <c r="AK58433" s="79"/>
      <c r="AS58433" s="80"/>
      <c r="AW58433" s="80"/>
      <c r="BC58433" s="79"/>
    </row>
    <row r="58434" spans="30:55" x14ac:dyDescent="0.25">
      <c r="AH58434" s="79"/>
      <c r="AI58434" s="79"/>
      <c r="AJ58434" s="80"/>
      <c r="AK58434" s="79"/>
      <c r="AM58434" s="79"/>
      <c r="AS58434" s="80"/>
      <c r="AW58434" s="80"/>
      <c r="BC58434" s="79"/>
    </row>
    <row r="58435" spans="30:55" x14ac:dyDescent="0.25">
      <c r="AD58435" s="27"/>
      <c r="AE58435" s="27"/>
      <c r="AH58435" s="79"/>
      <c r="AI58435" s="79"/>
      <c r="AJ58435" s="80"/>
      <c r="AK58435" s="79"/>
      <c r="AM58435" s="79"/>
      <c r="AS58435" s="80"/>
      <c r="AW58435" s="80"/>
      <c r="BC58435" s="79"/>
    </row>
    <row r="58436" spans="30:55" x14ac:dyDescent="0.25">
      <c r="AD58436" s="27"/>
      <c r="AE58436" s="27"/>
      <c r="AH58436" s="79"/>
      <c r="AI58436" s="79"/>
      <c r="AJ58436" s="80"/>
      <c r="AK58436" s="79"/>
      <c r="AM58436" s="79"/>
      <c r="AS58436" s="80"/>
      <c r="AW58436" s="80"/>
      <c r="BC58436" s="79"/>
    </row>
    <row r="58437" spans="30:55" x14ac:dyDescent="0.25">
      <c r="AD58437" s="27"/>
      <c r="AE58437" s="27"/>
      <c r="AH58437" s="79"/>
      <c r="AI58437" s="79"/>
      <c r="AJ58437" s="80"/>
      <c r="AK58437" s="79"/>
      <c r="AM58437" s="79"/>
      <c r="AS58437" s="80"/>
      <c r="AW58437" s="80"/>
      <c r="BC58437" s="79"/>
    </row>
    <row r="58438" spans="30:55" x14ac:dyDescent="0.25">
      <c r="AD58438" s="27"/>
      <c r="AE58438" s="27"/>
      <c r="AH58438" s="79"/>
      <c r="AI58438" s="79"/>
      <c r="AJ58438" s="80"/>
      <c r="AK58438" s="79"/>
      <c r="AM58438" s="79"/>
      <c r="AS58438" s="80"/>
      <c r="AW58438" s="80"/>
      <c r="BC58438" s="79"/>
    </row>
    <row r="58439" spans="30:55" x14ac:dyDescent="0.25">
      <c r="AD58439" s="27"/>
      <c r="AE58439" s="27"/>
      <c r="AH58439" s="79"/>
      <c r="AI58439" s="79"/>
      <c r="AJ58439" s="80"/>
      <c r="AK58439" s="79"/>
      <c r="AM58439" s="79"/>
      <c r="AS58439" s="80"/>
      <c r="AW58439" s="80"/>
      <c r="BC58439" s="79"/>
    </row>
    <row r="58440" spans="30:55" x14ac:dyDescent="0.25">
      <c r="AD58440" s="27"/>
      <c r="AE58440" s="27"/>
      <c r="AH58440" s="79"/>
      <c r="AI58440" s="79"/>
      <c r="AJ58440" s="80"/>
      <c r="AK58440" s="79"/>
      <c r="AM58440" s="79"/>
      <c r="AS58440" s="80"/>
      <c r="AV58440" s="79"/>
      <c r="AW58440" s="80"/>
      <c r="BC58440" s="79"/>
    </row>
    <row r="58441" spans="30:55" x14ac:dyDescent="0.25">
      <c r="AH58441" s="79"/>
      <c r="AI58441" s="79"/>
      <c r="AJ58441" s="80"/>
      <c r="AK58441" s="79"/>
      <c r="AS58441" s="80"/>
      <c r="AW58441" s="80"/>
      <c r="AX58441" s="80"/>
      <c r="BC58441" s="79"/>
    </row>
    <row r="58442" spans="30:55" x14ac:dyDescent="0.25">
      <c r="AH58442" s="79"/>
      <c r="AI58442" s="79"/>
      <c r="AJ58442" s="80"/>
      <c r="AK58442" s="79"/>
      <c r="AS58442" s="80"/>
      <c r="AW58442" s="80"/>
      <c r="AX58442" s="80"/>
      <c r="BC58442" s="79"/>
    </row>
    <row r="58443" spans="30:55" x14ac:dyDescent="0.25">
      <c r="AH58443" s="79"/>
      <c r="AI58443" s="79"/>
      <c r="AJ58443" s="80"/>
      <c r="AK58443" s="79"/>
      <c r="AS58443" s="80"/>
      <c r="AW58443" s="80"/>
      <c r="BC58443" s="79"/>
    </row>
    <row r="58444" spans="30:55" x14ac:dyDescent="0.25">
      <c r="AH58444" s="79"/>
      <c r="AI58444" s="79"/>
      <c r="AJ58444" s="80"/>
      <c r="AK58444" s="79"/>
      <c r="AS58444" s="80"/>
      <c r="AV58444" s="79"/>
      <c r="AW58444" s="80"/>
      <c r="BC58444" s="79"/>
    </row>
    <row r="58445" spans="30:55" x14ac:dyDescent="0.25">
      <c r="AH58445" s="79"/>
      <c r="AI58445" s="79"/>
      <c r="AJ58445" s="80"/>
      <c r="AK58445" s="79"/>
      <c r="AS58445" s="80"/>
      <c r="AW58445" s="80"/>
      <c r="BC58445" s="79"/>
    </row>
    <row r="58446" spans="30:55" x14ac:dyDescent="0.25">
      <c r="AD58446" s="27"/>
      <c r="AE58446" s="27"/>
      <c r="AH58446" s="79"/>
      <c r="AI58446" s="79"/>
      <c r="AJ58446" s="80"/>
      <c r="AK58446" s="79"/>
      <c r="AS58446" s="80"/>
      <c r="AW58446" s="80"/>
      <c r="AX58446" s="80"/>
      <c r="BC58446" s="79"/>
    </row>
    <row r="58447" spans="30:55" x14ac:dyDescent="0.25">
      <c r="AH58447" s="79"/>
      <c r="AI58447" s="79"/>
      <c r="AJ58447" s="80"/>
      <c r="AK58447" s="79"/>
      <c r="AM58447" s="79"/>
      <c r="AS58447" s="80"/>
      <c r="AW58447" s="80"/>
      <c r="BC58447" s="79"/>
    </row>
    <row r="58448" spans="30:55" x14ac:dyDescent="0.25">
      <c r="AH58448" s="79"/>
      <c r="AI58448" s="79"/>
      <c r="AJ58448" s="80"/>
      <c r="AK58448" s="79"/>
      <c r="AM58448" s="79"/>
      <c r="AS58448" s="80"/>
      <c r="AW58448" s="80"/>
      <c r="BC58448" s="79"/>
    </row>
    <row r="58449" spans="30:55" x14ac:dyDescent="0.25">
      <c r="AH58449" s="79"/>
      <c r="AI58449" s="79"/>
      <c r="AJ58449" s="80"/>
      <c r="AK58449" s="79"/>
      <c r="AM58449" s="79"/>
      <c r="AS58449" s="80"/>
      <c r="AW58449" s="80"/>
      <c r="AX58449" s="80"/>
      <c r="BC58449" s="79"/>
    </row>
    <row r="58450" spans="30:55" x14ac:dyDescent="0.25">
      <c r="AD58450" s="27"/>
      <c r="AE58450" s="27"/>
      <c r="AH58450" s="79"/>
      <c r="AI58450" s="79"/>
      <c r="AJ58450" s="80"/>
      <c r="AK58450" s="79"/>
      <c r="AS58450" s="80"/>
      <c r="AW58450" s="80"/>
      <c r="AX58450" s="80"/>
      <c r="BC58450" s="79"/>
    </row>
    <row r="58451" spans="30:55" x14ac:dyDescent="0.25">
      <c r="AD58451" s="27"/>
      <c r="AE58451" s="27"/>
      <c r="AH58451" s="79"/>
      <c r="AI58451" s="79"/>
      <c r="AJ58451" s="80"/>
      <c r="AK58451" s="79"/>
      <c r="AS58451" s="80"/>
      <c r="AW58451" s="80"/>
      <c r="AX58451" s="80"/>
      <c r="BC58451" s="79"/>
    </row>
    <row r="58452" spans="30:55" x14ac:dyDescent="0.25">
      <c r="AD58452" s="27"/>
      <c r="AE58452" s="27"/>
      <c r="AH58452" s="79"/>
      <c r="AI58452" s="79"/>
      <c r="AJ58452" s="80"/>
      <c r="AK58452" s="79"/>
      <c r="AS58452" s="80"/>
      <c r="AW58452" s="80"/>
      <c r="AX58452" s="80"/>
      <c r="BC58452" s="79"/>
    </row>
    <row r="58453" spans="30:55" x14ac:dyDescent="0.25">
      <c r="AH58453" s="79"/>
      <c r="AI58453" s="79"/>
      <c r="AJ58453" s="80"/>
      <c r="AK58453" s="79"/>
      <c r="AS58453" s="80"/>
      <c r="AW58453" s="80"/>
      <c r="AX58453" s="80"/>
      <c r="BC58453" s="79"/>
    </row>
    <row r="58454" spans="30:55" x14ac:dyDescent="0.25">
      <c r="AH58454" s="79"/>
      <c r="AI58454" s="79"/>
      <c r="AJ58454" s="80"/>
      <c r="AK58454" s="79"/>
      <c r="AS58454" s="80"/>
      <c r="AW58454" s="80"/>
      <c r="BC58454" s="79"/>
    </row>
    <row r="58455" spans="30:55" x14ac:dyDescent="0.25">
      <c r="AH58455" s="79"/>
      <c r="AI58455" s="79"/>
      <c r="AJ58455" s="80"/>
      <c r="AK58455" s="79"/>
      <c r="AS58455" s="80"/>
      <c r="AW58455" s="80"/>
      <c r="AX58455" s="80"/>
      <c r="BC58455" s="79"/>
    </row>
    <row r="58456" spans="30:55" x14ac:dyDescent="0.25">
      <c r="AH58456" s="79"/>
      <c r="AI58456" s="79"/>
      <c r="AJ58456" s="80"/>
      <c r="AK58456" s="79"/>
      <c r="AM58456" s="79"/>
      <c r="AS58456" s="80"/>
      <c r="AW58456" s="80"/>
      <c r="BC58456" s="79"/>
    </row>
    <row r="58457" spans="30:55" x14ac:dyDescent="0.25">
      <c r="AH58457" s="79"/>
      <c r="AI58457" s="79"/>
      <c r="AJ58457" s="80"/>
      <c r="AK58457" s="79"/>
      <c r="AM58457" s="79"/>
      <c r="AS58457" s="80"/>
      <c r="AW58457" s="80"/>
      <c r="BC58457" s="79"/>
    </row>
    <row r="58458" spans="30:55" x14ac:dyDescent="0.25">
      <c r="AH58458" s="79"/>
      <c r="AI58458" s="79"/>
      <c r="AJ58458" s="80"/>
      <c r="AK58458" s="79"/>
      <c r="AM58458" s="79"/>
      <c r="AS58458" s="80"/>
      <c r="AW58458" s="80"/>
      <c r="BC58458" s="79"/>
    </row>
    <row r="58459" spans="30:55" x14ac:dyDescent="0.25">
      <c r="AH58459" s="79"/>
      <c r="AI58459" s="79"/>
      <c r="AJ58459" s="80"/>
      <c r="AK58459" s="79"/>
      <c r="AM58459" s="79"/>
      <c r="AS58459" s="80"/>
      <c r="AW58459" s="80"/>
      <c r="BC58459" s="79"/>
    </row>
    <row r="58460" spans="30:55" x14ac:dyDescent="0.25">
      <c r="AH58460" s="79"/>
      <c r="AI58460" s="79"/>
      <c r="AJ58460" s="80"/>
      <c r="AK58460" s="79"/>
      <c r="AM58460" s="79"/>
      <c r="AS58460" s="80"/>
      <c r="AW58460" s="80"/>
      <c r="BC58460" s="79"/>
    </row>
    <row r="58461" spans="30:55" x14ac:dyDescent="0.25">
      <c r="AH58461" s="79"/>
      <c r="AI58461" s="79"/>
      <c r="AJ58461" s="80"/>
      <c r="AK58461" s="79"/>
      <c r="AM58461" s="79"/>
      <c r="AS58461" s="80"/>
      <c r="AW58461" s="80"/>
      <c r="BC58461" s="79"/>
    </row>
    <row r="58462" spans="30:55" x14ac:dyDescent="0.25">
      <c r="AH58462" s="79"/>
      <c r="AI58462" s="79"/>
      <c r="AJ58462" s="80"/>
      <c r="AK58462" s="79"/>
      <c r="AM58462" s="79"/>
      <c r="AS58462" s="80"/>
      <c r="AW58462" s="80"/>
      <c r="BC58462" s="79"/>
    </row>
    <row r="58463" spans="30:55" x14ac:dyDescent="0.25">
      <c r="AH58463" s="79"/>
      <c r="AI58463" s="79"/>
      <c r="AJ58463" s="80"/>
      <c r="AK58463" s="79"/>
      <c r="AM58463" s="79"/>
      <c r="AS58463" s="80"/>
      <c r="AW58463" s="80"/>
      <c r="BC58463" s="79"/>
    </row>
    <row r="58464" spans="30:55" x14ac:dyDescent="0.25">
      <c r="AD58464" s="27"/>
      <c r="AE58464" s="27"/>
      <c r="AH58464" s="79"/>
      <c r="AI58464" s="79"/>
      <c r="AJ58464" s="80"/>
      <c r="AK58464" s="79"/>
      <c r="AM58464" s="79"/>
      <c r="AS58464" s="80"/>
      <c r="AW58464" s="80"/>
      <c r="BC58464" s="79"/>
    </row>
    <row r="58465" spans="30:55" x14ac:dyDescent="0.25">
      <c r="AD58465" s="27"/>
      <c r="AE58465" s="27"/>
      <c r="AH58465" s="79"/>
      <c r="AI58465" s="79"/>
      <c r="AJ58465" s="80"/>
      <c r="AK58465" s="79"/>
      <c r="AM58465" s="79"/>
      <c r="AS58465" s="80"/>
      <c r="AW58465" s="80"/>
      <c r="BC58465" s="79"/>
    </row>
    <row r="58466" spans="30:55" x14ac:dyDescent="0.25">
      <c r="AD58466" s="27"/>
      <c r="AE58466" s="27"/>
      <c r="AH58466" s="79"/>
      <c r="AI58466" s="79"/>
      <c r="AJ58466" s="80"/>
      <c r="AK58466" s="79"/>
      <c r="AM58466" s="79"/>
      <c r="AS58466" s="80"/>
      <c r="AW58466" s="80"/>
      <c r="BC58466" s="79"/>
    </row>
    <row r="58467" spans="30:55" x14ac:dyDescent="0.25">
      <c r="AD58467" s="27"/>
      <c r="AE58467" s="27"/>
      <c r="AH58467" s="79"/>
      <c r="AI58467" s="79"/>
      <c r="AJ58467" s="80"/>
      <c r="AK58467" s="79"/>
      <c r="AM58467" s="79"/>
      <c r="AS58467" s="80"/>
      <c r="AW58467" s="80"/>
      <c r="BC58467" s="79"/>
    </row>
    <row r="58468" spans="30:55" x14ac:dyDescent="0.25">
      <c r="AH58468" s="79"/>
      <c r="AI58468" s="79"/>
      <c r="AJ58468" s="80"/>
      <c r="AK58468" s="79"/>
      <c r="AM58468" s="79"/>
      <c r="AS58468" s="80"/>
      <c r="AW58468" s="80"/>
      <c r="BC58468" s="79"/>
    </row>
    <row r="58469" spans="30:55" x14ac:dyDescent="0.25">
      <c r="AH58469" s="79"/>
      <c r="AI58469" s="79"/>
      <c r="AJ58469" s="80"/>
      <c r="AK58469" s="79"/>
      <c r="AM58469" s="79"/>
      <c r="AS58469" s="80"/>
      <c r="AW58469" s="80"/>
      <c r="BC58469" s="79"/>
    </row>
    <row r="58470" spans="30:55" x14ac:dyDescent="0.25">
      <c r="AH58470" s="79"/>
      <c r="AI58470" s="79"/>
      <c r="AJ58470" s="80"/>
      <c r="AK58470" s="79"/>
      <c r="AM58470" s="79"/>
      <c r="AS58470" s="80"/>
      <c r="AW58470" s="80"/>
      <c r="BC58470" s="79"/>
    </row>
    <row r="58471" spans="30:55" x14ac:dyDescent="0.25">
      <c r="AH58471" s="79"/>
      <c r="AI58471" s="79"/>
      <c r="AJ58471" s="80"/>
      <c r="AK58471" s="79"/>
      <c r="AM58471" s="79"/>
      <c r="AS58471" s="80"/>
      <c r="AW58471" s="80"/>
      <c r="BC58471" s="79"/>
    </row>
    <row r="58472" spans="30:55" x14ac:dyDescent="0.25">
      <c r="AH58472" s="79"/>
      <c r="AI58472" s="79"/>
      <c r="AJ58472" s="80"/>
      <c r="AK58472" s="79"/>
      <c r="AM58472" s="79"/>
      <c r="AS58472" s="80"/>
      <c r="AW58472" s="80"/>
      <c r="BC58472" s="79"/>
    </row>
    <row r="58473" spans="30:55" x14ac:dyDescent="0.25">
      <c r="AH58473" s="79"/>
      <c r="AI58473" s="79"/>
      <c r="AJ58473" s="80"/>
      <c r="AK58473" s="79"/>
      <c r="AM58473" s="79"/>
      <c r="AS58473" s="80"/>
      <c r="AV58473" s="79"/>
      <c r="AW58473" s="80"/>
      <c r="BC58473" s="79"/>
    </row>
    <row r="58474" spans="30:55" x14ac:dyDescent="0.25">
      <c r="AH58474" s="79"/>
      <c r="AI58474" s="79"/>
      <c r="AJ58474" s="80"/>
      <c r="AK58474" s="79"/>
      <c r="AM58474" s="79"/>
      <c r="AS58474" s="80"/>
      <c r="AW58474" s="80"/>
      <c r="AX58474" s="80"/>
      <c r="BC58474" s="79"/>
    </row>
    <row r="58475" spans="30:55" x14ac:dyDescent="0.25">
      <c r="AH58475" s="79"/>
      <c r="AI58475" s="79"/>
      <c r="AJ58475" s="80"/>
      <c r="AK58475" s="79"/>
      <c r="AM58475" s="79"/>
      <c r="AS58475" s="80"/>
      <c r="AW58475" s="80"/>
      <c r="AX58475" s="80"/>
      <c r="BC58475" s="79"/>
    </row>
    <row r="58476" spans="30:55" x14ac:dyDescent="0.25">
      <c r="AH58476" s="79"/>
      <c r="AI58476" s="79"/>
      <c r="AJ58476" s="80"/>
      <c r="AK58476" s="79"/>
      <c r="AM58476" s="79"/>
      <c r="AS58476" s="80"/>
      <c r="AW58476" s="80"/>
      <c r="AX58476" s="80"/>
      <c r="BC58476" s="79"/>
    </row>
    <row r="58477" spans="30:55" x14ac:dyDescent="0.25">
      <c r="AH58477" s="79"/>
      <c r="AI58477" s="79"/>
      <c r="AJ58477" s="80"/>
      <c r="AK58477" s="79"/>
      <c r="AM58477" s="79"/>
      <c r="AS58477" s="80"/>
      <c r="AW58477" s="80"/>
      <c r="AX58477" s="80"/>
      <c r="BC58477" s="79"/>
    </row>
    <row r="58478" spans="30:55" x14ac:dyDescent="0.25">
      <c r="AD58478" s="27"/>
      <c r="AE58478" s="27"/>
      <c r="AH58478" s="79"/>
      <c r="AI58478" s="79"/>
      <c r="AJ58478" s="80"/>
      <c r="AK58478" s="79"/>
      <c r="AM58478" s="79"/>
      <c r="AS58478" s="80"/>
      <c r="AW58478" s="80"/>
      <c r="BC58478" s="79"/>
    </row>
    <row r="58479" spans="30:55" x14ac:dyDescent="0.25">
      <c r="AD58479" s="27"/>
      <c r="AE58479" s="27"/>
      <c r="AH58479" s="79"/>
      <c r="AI58479" s="79"/>
      <c r="AJ58479" s="80"/>
      <c r="AK58479" s="79"/>
      <c r="AM58479" s="79"/>
      <c r="AS58479" s="80"/>
      <c r="AW58479" s="80"/>
      <c r="BC58479" s="79"/>
    </row>
    <row r="58480" spans="30:55" x14ac:dyDescent="0.25">
      <c r="AD58480" s="27"/>
      <c r="AE58480" s="27"/>
      <c r="AH58480" s="79"/>
      <c r="AI58480" s="79"/>
      <c r="AJ58480" s="80"/>
      <c r="AK58480" s="79"/>
      <c r="AM58480" s="79"/>
      <c r="AS58480" s="80"/>
      <c r="AW58480" s="80"/>
      <c r="BC58480" s="79"/>
    </row>
    <row r="58481" spans="30:55" x14ac:dyDescent="0.25">
      <c r="AD58481" s="27"/>
      <c r="AE58481" s="27"/>
      <c r="AH58481" s="79"/>
      <c r="AI58481" s="79"/>
      <c r="AJ58481" s="80"/>
      <c r="AK58481" s="79"/>
      <c r="AM58481" s="79"/>
      <c r="AS58481" s="80"/>
      <c r="AW58481" s="80"/>
      <c r="BC58481" s="79"/>
    </row>
    <row r="58482" spans="30:55" x14ac:dyDescent="0.25">
      <c r="AD58482" s="27"/>
      <c r="AE58482" s="27"/>
      <c r="AH58482" s="79"/>
      <c r="AI58482" s="79"/>
      <c r="AJ58482" s="80"/>
      <c r="AK58482" s="79"/>
      <c r="AM58482" s="79"/>
      <c r="AS58482" s="80"/>
      <c r="AW58482" s="80"/>
      <c r="BC58482" s="79"/>
    </row>
    <row r="58483" spans="30:55" x14ac:dyDescent="0.25">
      <c r="AD58483" s="27"/>
      <c r="AE58483" s="27"/>
      <c r="AH58483" s="79"/>
      <c r="AI58483" s="79"/>
      <c r="AJ58483" s="80"/>
      <c r="AK58483" s="79"/>
      <c r="AM58483" s="79"/>
      <c r="AS58483" s="80"/>
      <c r="AW58483" s="80"/>
      <c r="BC58483" s="79"/>
    </row>
    <row r="58484" spans="30:55" x14ac:dyDescent="0.25">
      <c r="AD58484" s="27"/>
      <c r="AE58484" s="27"/>
      <c r="AH58484" s="79"/>
      <c r="AI58484" s="79"/>
      <c r="AJ58484" s="80"/>
      <c r="AK58484" s="79"/>
      <c r="AS58484" s="80"/>
      <c r="AW58484" s="80"/>
      <c r="AX58484" s="80"/>
      <c r="BC58484" s="79"/>
    </row>
    <row r="58485" spans="30:55" x14ac:dyDescent="0.25">
      <c r="AD58485" s="27"/>
      <c r="AE58485" s="27"/>
      <c r="AH58485" s="79"/>
      <c r="AI58485" s="79"/>
      <c r="AJ58485" s="80"/>
      <c r="AK58485" s="79"/>
      <c r="AS58485" s="80"/>
      <c r="AW58485" s="80"/>
      <c r="AX58485" s="80"/>
      <c r="BC58485" s="79"/>
    </row>
    <row r="58486" spans="30:55" x14ac:dyDescent="0.25">
      <c r="AD58486" s="27"/>
      <c r="AE58486" s="27"/>
      <c r="AH58486" s="79"/>
      <c r="AI58486" s="79"/>
      <c r="AJ58486" s="80"/>
      <c r="AK58486" s="79"/>
      <c r="AS58486" s="80"/>
      <c r="AW58486" s="80"/>
      <c r="AX58486" s="80"/>
      <c r="BC58486" s="79"/>
    </row>
    <row r="58487" spans="30:55" x14ac:dyDescent="0.25">
      <c r="AD58487" s="27"/>
      <c r="AE58487" s="27"/>
      <c r="AH58487" s="79"/>
      <c r="AI58487" s="79"/>
      <c r="AJ58487" s="80"/>
      <c r="AK58487" s="79"/>
      <c r="AS58487" s="80"/>
      <c r="AW58487" s="80"/>
      <c r="AX58487" s="80"/>
      <c r="BC58487" s="79"/>
    </row>
    <row r="58488" spans="30:55" x14ac:dyDescent="0.25">
      <c r="AH58488" s="79"/>
      <c r="AI58488" s="79"/>
      <c r="AJ58488" s="80"/>
      <c r="AK58488" s="79"/>
      <c r="AM58488" s="79"/>
      <c r="AS58488" s="80"/>
      <c r="AW58488" s="80"/>
      <c r="BC58488" s="79"/>
    </row>
    <row r="58489" spans="30:55" x14ac:dyDescent="0.25">
      <c r="AH58489" s="79"/>
      <c r="AI58489" s="79"/>
      <c r="AJ58489" s="80"/>
      <c r="AK58489" s="79"/>
      <c r="AM58489" s="79"/>
      <c r="AS58489" s="80"/>
      <c r="AW58489" s="80"/>
      <c r="BC58489" s="79"/>
    </row>
    <row r="58490" spans="30:55" x14ac:dyDescent="0.25">
      <c r="AD58490" s="27"/>
      <c r="AE58490" s="27"/>
      <c r="AH58490" s="79"/>
      <c r="AI58490" s="79"/>
      <c r="AJ58490" s="80"/>
      <c r="AK58490" s="79"/>
      <c r="AS58490" s="80"/>
      <c r="AW58490" s="80"/>
      <c r="AX58490" s="80"/>
      <c r="BC58490" s="79"/>
    </row>
    <row r="58491" spans="30:55" x14ac:dyDescent="0.25">
      <c r="AD58491" s="27"/>
      <c r="AE58491" s="27"/>
      <c r="AH58491" s="79"/>
      <c r="AI58491" s="79"/>
      <c r="AJ58491" s="80"/>
      <c r="AK58491" s="79"/>
      <c r="AO58491" s="80"/>
      <c r="AS58491" s="80"/>
      <c r="AW58491" s="80"/>
      <c r="AX58491" s="80"/>
      <c r="BC58491" s="79"/>
    </row>
    <row r="58492" spans="30:55" x14ac:dyDescent="0.25">
      <c r="AD58492" s="27"/>
      <c r="AE58492" s="27"/>
      <c r="AH58492" s="79"/>
      <c r="AI58492" s="79"/>
      <c r="AJ58492" s="80"/>
      <c r="AK58492" s="79"/>
      <c r="AS58492" s="80"/>
      <c r="AW58492" s="80"/>
      <c r="AX58492" s="80"/>
      <c r="BC58492" s="79"/>
    </row>
    <row r="58493" spans="30:55" x14ac:dyDescent="0.25">
      <c r="AD58493" s="27"/>
      <c r="AE58493" s="27"/>
      <c r="AH58493" s="79"/>
      <c r="AI58493" s="79"/>
      <c r="AJ58493" s="80"/>
      <c r="AK58493" s="79"/>
      <c r="AS58493" s="80"/>
      <c r="AW58493" s="80"/>
      <c r="AX58493" s="80"/>
      <c r="BC58493" s="79"/>
    </row>
    <row r="58494" spans="30:55" x14ac:dyDescent="0.25">
      <c r="AD58494" s="27"/>
      <c r="AE58494" s="27"/>
      <c r="AH58494" s="79"/>
      <c r="AI58494" s="79"/>
      <c r="AJ58494" s="80"/>
      <c r="AK58494" s="79"/>
      <c r="AM58494" s="79"/>
      <c r="AS58494" s="80"/>
      <c r="AW58494" s="80"/>
      <c r="BC58494" s="79"/>
    </row>
    <row r="58495" spans="30:55" x14ac:dyDescent="0.25">
      <c r="AD58495" s="27"/>
      <c r="AE58495" s="27"/>
      <c r="AH58495" s="79"/>
      <c r="AI58495" s="79"/>
      <c r="AJ58495" s="80"/>
      <c r="AK58495" s="79"/>
      <c r="AM58495" s="79"/>
      <c r="AS58495" s="80"/>
      <c r="AW58495" s="80"/>
      <c r="BC58495" s="79"/>
    </row>
    <row r="58496" spans="30:55" x14ac:dyDescent="0.25">
      <c r="AD58496" s="27"/>
      <c r="AE58496" s="27"/>
      <c r="AH58496" s="79"/>
      <c r="AI58496" s="79"/>
      <c r="AJ58496" s="80"/>
      <c r="AK58496" s="79"/>
      <c r="AM58496" s="79"/>
      <c r="AS58496" s="80"/>
      <c r="AW58496" s="80"/>
      <c r="BC58496" s="79"/>
    </row>
    <row r="58497" spans="30:55" x14ac:dyDescent="0.25">
      <c r="AD58497" s="27"/>
      <c r="AE58497" s="27"/>
      <c r="AH58497" s="79"/>
      <c r="AI58497" s="79"/>
      <c r="AJ58497" s="80"/>
      <c r="AK58497" s="79"/>
      <c r="AM58497" s="79"/>
      <c r="AS58497" s="80"/>
      <c r="AW58497" s="80"/>
      <c r="BC58497" s="79"/>
    </row>
    <row r="58498" spans="30:55" x14ac:dyDescent="0.25">
      <c r="AD58498" s="27"/>
      <c r="AE58498" s="27"/>
      <c r="AH58498" s="79"/>
      <c r="AI58498" s="79"/>
      <c r="AJ58498" s="80"/>
      <c r="AK58498" s="79"/>
      <c r="AM58498" s="79"/>
      <c r="AS58498" s="80"/>
      <c r="AW58498" s="80"/>
      <c r="BC58498" s="79"/>
    </row>
    <row r="58499" spans="30:55" x14ac:dyDescent="0.25">
      <c r="AD58499" s="27"/>
      <c r="AE58499" s="27"/>
      <c r="AH58499" s="79"/>
      <c r="AI58499" s="79"/>
      <c r="AJ58499" s="80"/>
      <c r="AK58499" s="79"/>
      <c r="AM58499" s="79"/>
      <c r="AS58499" s="80"/>
      <c r="AW58499" s="80"/>
      <c r="BC58499" s="79"/>
    </row>
    <row r="58500" spans="30:55" x14ac:dyDescent="0.25">
      <c r="AD58500" s="27"/>
      <c r="AE58500" s="27"/>
      <c r="AH58500" s="79"/>
      <c r="AI58500" s="79"/>
      <c r="AJ58500" s="80"/>
      <c r="AK58500" s="79"/>
      <c r="AM58500" s="79"/>
      <c r="AS58500" s="80"/>
      <c r="AW58500" s="80"/>
      <c r="BC58500" s="79"/>
    </row>
    <row r="58501" spans="30:55" x14ac:dyDescent="0.25">
      <c r="AD58501" s="27"/>
      <c r="AE58501" s="27"/>
      <c r="AH58501" s="79"/>
      <c r="AI58501" s="79"/>
      <c r="AJ58501" s="80"/>
      <c r="AK58501" s="79"/>
      <c r="AM58501" s="79"/>
      <c r="AS58501" s="80"/>
      <c r="AW58501" s="80"/>
      <c r="BC58501" s="79"/>
    </row>
    <row r="58502" spans="30:55" x14ac:dyDescent="0.25">
      <c r="AD58502" s="27"/>
      <c r="AE58502" s="27"/>
      <c r="AH58502" s="79"/>
      <c r="AI58502" s="79"/>
      <c r="AJ58502" s="80"/>
      <c r="AK58502" s="79"/>
      <c r="AM58502" s="79"/>
      <c r="AS58502" s="80"/>
      <c r="AW58502" s="80"/>
      <c r="BC58502" s="79"/>
    </row>
    <row r="58503" spans="30:55" x14ac:dyDescent="0.25">
      <c r="AD58503" s="27"/>
      <c r="AE58503" s="27"/>
      <c r="AH58503" s="79"/>
      <c r="AI58503" s="79"/>
      <c r="AJ58503" s="80"/>
      <c r="AK58503" s="79"/>
      <c r="AM58503" s="79"/>
      <c r="AS58503" s="80"/>
      <c r="AW58503" s="80"/>
      <c r="BC58503" s="79"/>
    </row>
    <row r="58504" spans="30:55" x14ac:dyDescent="0.25">
      <c r="AD58504" s="27"/>
      <c r="AE58504" s="27"/>
      <c r="AH58504" s="79"/>
      <c r="AI58504" s="79"/>
      <c r="AJ58504" s="80"/>
      <c r="AK58504" s="79"/>
      <c r="AM58504" s="79"/>
      <c r="AS58504" s="80"/>
      <c r="AW58504" s="80"/>
      <c r="BC58504" s="79"/>
    </row>
    <row r="58505" spans="30:55" x14ac:dyDescent="0.25">
      <c r="AD58505" s="27"/>
      <c r="AE58505" s="27"/>
      <c r="AH58505" s="79"/>
      <c r="AI58505" s="79"/>
      <c r="AJ58505" s="80"/>
      <c r="AK58505" s="79"/>
      <c r="AM58505" s="79"/>
      <c r="AS58505" s="80"/>
      <c r="AW58505" s="80"/>
      <c r="BC58505" s="79"/>
    </row>
    <row r="58506" spans="30:55" x14ac:dyDescent="0.25">
      <c r="AD58506" s="27"/>
      <c r="AE58506" s="27"/>
      <c r="AH58506" s="79"/>
      <c r="AI58506" s="79"/>
      <c r="AJ58506" s="80"/>
      <c r="AK58506" s="79"/>
      <c r="AM58506" s="79"/>
      <c r="AS58506" s="80"/>
      <c r="AW58506" s="80"/>
      <c r="BC58506" s="79"/>
    </row>
    <row r="58507" spans="30:55" x14ac:dyDescent="0.25">
      <c r="AD58507" s="27"/>
      <c r="AE58507" s="27"/>
      <c r="AH58507" s="79"/>
      <c r="AI58507" s="79"/>
      <c r="AJ58507" s="80"/>
      <c r="AK58507" s="79"/>
      <c r="AM58507" s="79"/>
      <c r="AS58507" s="80"/>
      <c r="AW58507" s="80"/>
      <c r="BC58507" s="79"/>
    </row>
    <row r="58508" spans="30:55" x14ac:dyDescent="0.25">
      <c r="AD58508" s="27"/>
      <c r="AE58508" s="27"/>
      <c r="AH58508" s="79"/>
      <c r="AI58508" s="79"/>
      <c r="AJ58508" s="80"/>
      <c r="AK58508" s="79"/>
      <c r="AS58508" s="80"/>
      <c r="AW58508" s="80"/>
      <c r="BC58508" s="79"/>
    </row>
    <row r="58509" spans="30:55" x14ac:dyDescent="0.25">
      <c r="AD58509" s="27"/>
      <c r="AE58509" s="27"/>
      <c r="AH58509" s="79"/>
      <c r="AI58509" s="79"/>
      <c r="AJ58509" s="80"/>
      <c r="AK58509" s="79"/>
      <c r="AS58509" s="80"/>
      <c r="AW58509" s="80"/>
      <c r="BC58509" s="79"/>
    </row>
    <row r="58510" spans="30:55" x14ac:dyDescent="0.25">
      <c r="AH58510" s="79"/>
      <c r="AI58510" s="79"/>
      <c r="AJ58510" s="80"/>
      <c r="AK58510" s="79"/>
      <c r="AS58510" s="80"/>
      <c r="AW58510" s="80"/>
      <c r="AX58510" s="80"/>
      <c r="BC58510" s="79"/>
    </row>
    <row r="58511" spans="30:55" x14ac:dyDescent="0.25">
      <c r="AD58511" s="27"/>
      <c r="AE58511" s="27"/>
      <c r="AH58511" s="79"/>
      <c r="AI58511" s="79"/>
      <c r="AJ58511" s="80"/>
      <c r="AK58511" s="79"/>
      <c r="AS58511" s="80"/>
      <c r="AW58511" s="80"/>
      <c r="AX58511" s="80"/>
      <c r="BC58511" s="79"/>
    </row>
    <row r="58512" spans="30:55" x14ac:dyDescent="0.25">
      <c r="AD58512" s="27"/>
      <c r="AE58512" s="27"/>
      <c r="AH58512" s="79"/>
      <c r="AI58512" s="79"/>
      <c r="AJ58512" s="80"/>
      <c r="AK58512" s="79"/>
      <c r="AS58512" s="80"/>
      <c r="AW58512" s="80"/>
      <c r="AX58512" s="80"/>
      <c r="BC58512" s="79"/>
    </row>
    <row r="58513" spans="30:55" x14ac:dyDescent="0.25">
      <c r="AD58513" s="27"/>
      <c r="AE58513" s="27"/>
      <c r="AH58513" s="79"/>
      <c r="AI58513" s="79"/>
      <c r="AJ58513" s="80"/>
      <c r="AK58513" s="79"/>
      <c r="AS58513" s="80"/>
      <c r="AW58513" s="80"/>
      <c r="AX58513" s="80"/>
      <c r="BC58513" s="79"/>
    </row>
    <row r="58514" spans="30:55" x14ac:dyDescent="0.25">
      <c r="AH58514" s="79"/>
      <c r="AI58514" s="79"/>
      <c r="AJ58514" s="80"/>
      <c r="AK58514" s="79"/>
      <c r="AM58514" s="79"/>
      <c r="AS58514" s="80"/>
      <c r="AW58514" s="80"/>
      <c r="BC58514" s="79"/>
    </row>
    <row r="58515" spans="30:55" x14ac:dyDescent="0.25">
      <c r="AH58515" s="79"/>
      <c r="AI58515" s="79"/>
      <c r="AJ58515" s="80"/>
      <c r="AK58515" s="79"/>
      <c r="AM58515" s="79"/>
      <c r="AS58515" s="80"/>
      <c r="AW58515" s="80"/>
      <c r="BC58515" s="79"/>
    </row>
    <row r="58516" spans="30:55" x14ac:dyDescent="0.25">
      <c r="AD58516" s="27"/>
      <c r="AE58516" s="27"/>
      <c r="AH58516" s="79"/>
      <c r="AI58516" s="79"/>
      <c r="AJ58516" s="80"/>
      <c r="AK58516" s="79"/>
      <c r="AS58516" s="80"/>
      <c r="AW58516" s="80"/>
      <c r="BC58516" s="79"/>
    </row>
    <row r="58517" spans="30:55" x14ac:dyDescent="0.25">
      <c r="AH58517" s="79"/>
      <c r="AI58517" s="79"/>
      <c r="AJ58517" s="80"/>
      <c r="AK58517" s="79"/>
      <c r="AM58517" s="79"/>
      <c r="AS58517" s="80"/>
      <c r="AW58517" s="80"/>
      <c r="BC58517" s="79"/>
    </row>
    <row r="58518" spans="30:55" x14ac:dyDescent="0.25">
      <c r="AH58518" s="79"/>
      <c r="AI58518" s="79"/>
      <c r="AJ58518" s="80"/>
      <c r="AK58518" s="79"/>
      <c r="AM58518" s="79"/>
      <c r="AS58518" s="80"/>
      <c r="AW58518" s="80"/>
      <c r="BC58518" s="79"/>
    </row>
    <row r="58519" spans="30:55" x14ac:dyDescent="0.25">
      <c r="AH58519" s="79"/>
      <c r="AI58519" s="79"/>
      <c r="AJ58519" s="80"/>
      <c r="AK58519" s="79"/>
      <c r="AM58519" s="79"/>
      <c r="AS58519" s="80"/>
      <c r="AW58519" s="80"/>
      <c r="BC58519" s="79"/>
    </row>
    <row r="58520" spans="30:55" x14ac:dyDescent="0.25">
      <c r="AH58520" s="79"/>
      <c r="AI58520" s="79"/>
      <c r="AJ58520" s="80"/>
      <c r="AK58520" s="79"/>
      <c r="AM58520" s="79"/>
      <c r="AS58520" s="80"/>
      <c r="AW58520" s="80"/>
      <c r="BC58520" s="79"/>
    </row>
    <row r="58521" spans="30:55" x14ac:dyDescent="0.25">
      <c r="AD58521" s="27"/>
      <c r="AE58521" s="27"/>
      <c r="AH58521" s="79"/>
      <c r="AI58521" s="79"/>
      <c r="AJ58521" s="80"/>
      <c r="AK58521" s="79"/>
      <c r="AS58521" s="80"/>
      <c r="AW58521" s="80"/>
      <c r="BC58521" s="79"/>
    </row>
    <row r="58522" spans="30:55" x14ac:dyDescent="0.25">
      <c r="AD58522" s="27"/>
      <c r="AE58522" s="27"/>
      <c r="AH58522" s="79"/>
      <c r="AI58522" s="79"/>
      <c r="AJ58522" s="80"/>
      <c r="AK58522" s="79"/>
      <c r="AS58522" s="80"/>
      <c r="AW58522" s="80"/>
      <c r="BC58522" s="79"/>
    </row>
    <row r="58523" spans="30:55" x14ac:dyDescent="0.25">
      <c r="AD58523" s="27"/>
      <c r="AE58523" s="27"/>
      <c r="AH58523" s="79"/>
      <c r="AI58523" s="79"/>
      <c r="AJ58523" s="80"/>
      <c r="AK58523" s="79"/>
      <c r="AS58523" s="80"/>
      <c r="AW58523" s="80"/>
      <c r="BC58523" s="79"/>
    </row>
    <row r="58524" spans="30:55" x14ac:dyDescent="0.25">
      <c r="AH58524" s="79"/>
      <c r="AI58524" s="79"/>
      <c r="AJ58524" s="80"/>
      <c r="AK58524" s="79"/>
      <c r="AM58524" s="79"/>
      <c r="AS58524" s="80"/>
      <c r="AW58524" s="80"/>
      <c r="BC58524" s="79"/>
    </row>
    <row r="58525" spans="30:55" x14ac:dyDescent="0.25">
      <c r="AH58525" s="79"/>
      <c r="AI58525" s="79"/>
      <c r="AJ58525" s="80"/>
      <c r="AK58525" s="79"/>
      <c r="AM58525" s="79"/>
      <c r="AS58525" s="80"/>
      <c r="AW58525" s="80"/>
      <c r="BC58525" s="79"/>
    </row>
    <row r="58526" spans="30:55" x14ac:dyDescent="0.25">
      <c r="AH58526" s="79"/>
      <c r="AI58526" s="79"/>
      <c r="AJ58526" s="80"/>
      <c r="AK58526" s="79"/>
      <c r="AM58526" s="79"/>
      <c r="AS58526" s="80"/>
      <c r="AW58526" s="80"/>
      <c r="BC58526" s="79"/>
    </row>
    <row r="58527" spans="30:55" x14ac:dyDescent="0.25">
      <c r="AH58527" s="79"/>
      <c r="AI58527" s="79"/>
      <c r="AJ58527" s="80"/>
      <c r="AK58527" s="79"/>
      <c r="AM58527" s="79"/>
      <c r="AS58527" s="80"/>
      <c r="AW58527" s="80"/>
      <c r="BC58527" s="79"/>
    </row>
    <row r="58528" spans="30:55" x14ac:dyDescent="0.25">
      <c r="AH58528" s="79"/>
      <c r="AI58528" s="79"/>
      <c r="AJ58528" s="80"/>
      <c r="AK58528" s="79"/>
      <c r="AM58528" s="79"/>
      <c r="AS58528" s="80"/>
      <c r="AW58528" s="80"/>
      <c r="BC58528" s="79"/>
    </row>
    <row r="58529" spans="34:55" x14ac:dyDescent="0.25">
      <c r="AH58529" s="79"/>
      <c r="AI58529" s="79"/>
      <c r="AJ58529" s="80"/>
      <c r="AK58529" s="79"/>
      <c r="AM58529" s="79"/>
      <c r="AS58529" s="80"/>
      <c r="AW58529" s="80"/>
      <c r="BC58529" s="79"/>
    </row>
    <row r="58530" spans="34:55" x14ac:dyDescent="0.25">
      <c r="AH58530" s="79"/>
      <c r="AI58530" s="79"/>
      <c r="AJ58530" s="80"/>
      <c r="AK58530" s="79"/>
      <c r="AM58530" s="79"/>
      <c r="AS58530" s="80"/>
      <c r="AW58530" s="80"/>
      <c r="BC58530" s="79"/>
    </row>
    <row r="58531" spans="34:55" x14ac:dyDescent="0.25">
      <c r="AH58531" s="79"/>
      <c r="AI58531" s="79"/>
      <c r="AJ58531" s="80"/>
      <c r="AK58531" s="79"/>
      <c r="AM58531" s="79"/>
      <c r="AS58531" s="80"/>
      <c r="AW58531" s="80"/>
      <c r="BC58531" s="79"/>
    </row>
    <row r="58532" spans="34:55" x14ac:dyDescent="0.25">
      <c r="AH58532" s="79"/>
      <c r="AI58532" s="79"/>
      <c r="AJ58532" s="80"/>
      <c r="AK58532" s="79"/>
      <c r="AM58532" s="79"/>
      <c r="AS58532" s="80"/>
      <c r="AW58532" s="80"/>
      <c r="BC58532" s="79"/>
    </row>
    <row r="58533" spans="34:55" x14ac:dyDescent="0.25">
      <c r="AH58533" s="79"/>
      <c r="AI58533" s="79"/>
      <c r="AJ58533" s="80"/>
      <c r="AK58533" s="79"/>
      <c r="AM58533" s="79"/>
      <c r="AS58533" s="80"/>
      <c r="AW58533" s="80"/>
      <c r="BC58533" s="79"/>
    </row>
    <row r="58534" spans="34:55" x14ac:dyDescent="0.25">
      <c r="AH58534" s="79"/>
      <c r="AI58534" s="79"/>
      <c r="AJ58534" s="80"/>
      <c r="AK58534" s="79"/>
      <c r="AM58534" s="79"/>
      <c r="AS58534" s="80"/>
      <c r="AV58534" s="79"/>
      <c r="AW58534" s="80"/>
      <c r="BC58534" s="79"/>
    </row>
    <row r="58535" spans="34:55" x14ac:dyDescent="0.25">
      <c r="AH58535" s="79"/>
      <c r="AI58535" s="79"/>
      <c r="AJ58535" s="80"/>
      <c r="AK58535" s="79"/>
      <c r="AM58535" s="79"/>
      <c r="AS58535" s="80"/>
      <c r="AW58535" s="80"/>
      <c r="AX58535" s="80"/>
      <c r="BC58535" s="79"/>
    </row>
    <row r="58536" spans="34:55" x14ac:dyDescent="0.25">
      <c r="AH58536" s="79"/>
      <c r="AI58536" s="79"/>
      <c r="AJ58536" s="80"/>
      <c r="AK58536" s="79"/>
      <c r="AM58536" s="79"/>
      <c r="AS58536" s="80"/>
      <c r="AV58536" s="79"/>
      <c r="AW58536" s="80"/>
      <c r="AX58536" s="80"/>
      <c r="BC58536" s="79"/>
    </row>
    <row r="58537" spans="34:55" x14ac:dyDescent="0.25">
      <c r="AH58537" s="79"/>
      <c r="AI58537" s="79"/>
      <c r="AJ58537" s="80"/>
      <c r="AK58537" s="79"/>
      <c r="AM58537" s="79"/>
      <c r="AS58537" s="80"/>
      <c r="AW58537" s="80"/>
      <c r="AX58537" s="80"/>
      <c r="BC58537" s="79"/>
    </row>
    <row r="58538" spans="34:55" x14ac:dyDescent="0.25">
      <c r="AH58538" s="79"/>
      <c r="AI58538" s="79"/>
      <c r="AJ58538" s="80"/>
      <c r="AK58538" s="79"/>
      <c r="AM58538" s="79"/>
      <c r="AS58538" s="80"/>
      <c r="AW58538" s="80"/>
      <c r="AX58538" s="80"/>
      <c r="BC58538" s="79"/>
    </row>
    <row r="58539" spans="34:55" x14ac:dyDescent="0.25">
      <c r="AH58539" s="79"/>
      <c r="AI58539" s="79"/>
      <c r="AJ58539" s="80"/>
      <c r="AK58539" s="79"/>
      <c r="AM58539" s="79"/>
      <c r="AS58539" s="80"/>
      <c r="AW58539" s="80"/>
      <c r="BC58539" s="79"/>
    </row>
    <row r="58540" spans="34:55" x14ac:dyDescent="0.25">
      <c r="AH58540" s="79"/>
      <c r="AI58540" s="79"/>
      <c r="AJ58540" s="80"/>
      <c r="AK58540" s="79"/>
      <c r="AM58540" s="79"/>
      <c r="AS58540" s="80"/>
      <c r="AW58540" s="80"/>
      <c r="BC58540" s="79"/>
    </row>
    <row r="58541" spans="34:55" x14ac:dyDescent="0.25">
      <c r="AH58541" s="79"/>
      <c r="AI58541" s="79"/>
      <c r="AJ58541" s="80"/>
      <c r="AK58541" s="79"/>
      <c r="AM58541" s="79"/>
      <c r="AS58541" s="80"/>
      <c r="AW58541" s="80"/>
      <c r="BC58541" s="79"/>
    </row>
    <row r="58542" spans="34:55" x14ac:dyDescent="0.25">
      <c r="AH58542" s="79"/>
      <c r="AI58542" s="79"/>
      <c r="AJ58542" s="80"/>
      <c r="AK58542" s="79"/>
      <c r="AM58542" s="79"/>
      <c r="AS58542" s="80"/>
      <c r="AW58542" s="80"/>
      <c r="BC58542" s="79"/>
    </row>
    <row r="58543" spans="34:55" x14ac:dyDescent="0.25">
      <c r="AH58543" s="79"/>
      <c r="AI58543" s="79"/>
      <c r="AJ58543" s="80"/>
      <c r="AK58543" s="79"/>
      <c r="AM58543" s="79"/>
      <c r="AS58543" s="80"/>
      <c r="AW58543" s="80"/>
      <c r="BC58543" s="79"/>
    </row>
    <row r="58544" spans="34:55" x14ac:dyDescent="0.25">
      <c r="AH58544" s="79"/>
      <c r="AI58544" s="79"/>
      <c r="AJ58544" s="80"/>
      <c r="AK58544" s="79"/>
      <c r="AM58544" s="79"/>
      <c r="AS58544" s="80"/>
      <c r="AW58544" s="80"/>
      <c r="BC58544" s="79"/>
    </row>
    <row r="58545" spans="34:55" x14ac:dyDescent="0.25">
      <c r="AH58545" s="79"/>
      <c r="AI58545" s="79"/>
      <c r="AJ58545" s="80"/>
      <c r="AK58545" s="79"/>
      <c r="AM58545" s="79"/>
      <c r="AS58545" s="80"/>
      <c r="AW58545" s="80"/>
      <c r="AX58545" s="80"/>
      <c r="BC58545" s="79"/>
    </row>
    <row r="58546" spans="34:55" x14ac:dyDescent="0.25">
      <c r="AH58546" s="79"/>
      <c r="AI58546" s="79"/>
      <c r="AJ58546" s="80"/>
      <c r="AK58546" s="79"/>
      <c r="AM58546" s="79"/>
      <c r="AS58546" s="80"/>
      <c r="AW58546" s="80"/>
      <c r="BC58546" s="79"/>
    </row>
    <row r="58547" spans="34:55" x14ac:dyDescent="0.25">
      <c r="AH58547" s="79"/>
      <c r="AI58547" s="79"/>
      <c r="AJ58547" s="80"/>
      <c r="AK58547" s="79"/>
      <c r="AM58547" s="79"/>
      <c r="AS58547" s="80"/>
      <c r="AW58547" s="80"/>
      <c r="BC58547" s="79"/>
    </row>
    <row r="58548" spans="34:55" x14ac:dyDescent="0.25">
      <c r="AH58548" s="79"/>
      <c r="AI58548" s="79"/>
      <c r="AJ58548" s="80"/>
      <c r="AK58548" s="79"/>
      <c r="AM58548" s="79"/>
      <c r="AS58548" s="80"/>
      <c r="AW58548" s="80"/>
      <c r="BC58548" s="79"/>
    </row>
    <row r="58549" spans="34:55" x14ac:dyDescent="0.25">
      <c r="AH58549" s="79"/>
      <c r="AI58549" s="79"/>
      <c r="AJ58549" s="80"/>
      <c r="AK58549" s="79"/>
      <c r="AM58549" s="79"/>
      <c r="AS58549" s="80"/>
      <c r="AW58549" s="80"/>
      <c r="BC58549" s="79"/>
    </row>
    <row r="58550" spans="34:55" x14ac:dyDescent="0.25">
      <c r="AH58550" s="79"/>
      <c r="AI58550" s="79"/>
      <c r="AJ58550" s="80"/>
      <c r="AK58550" s="79"/>
      <c r="AM58550" s="79"/>
      <c r="AS58550" s="80"/>
      <c r="AW58550" s="80"/>
      <c r="BC58550" s="79"/>
    </row>
    <row r="58551" spans="34:55" x14ac:dyDescent="0.25">
      <c r="AH58551" s="79"/>
      <c r="AI58551" s="79"/>
      <c r="AJ58551" s="80"/>
      <c r="AK58551" s="79"/>
      <c r="AM58551" s="79"/>
      <c r="AS58551" s="80"/>
      <c r="AW58551" s="80"/>
      <c r="BC58551" s="79"/>
    </row>
    <row r="58552" spans="34:55" x14ac:dyDescent="0.25">
      <c r="AH58552" s="79"/>
      <c r="AI58552" s="79"/>
      <c r="AJ58552" s="80"/>
      <c r="AK58552" s="79"/>
      <c r="AM58552" s="79"/>
      <c r="AS58552" s="80"/>
      <c r="AW58552" s="80"/>
      <c r="BC58552" s="79"/>
    </row>
    <row r="58553" spans="34:55" x14ac:dyDescent="0.25">
      <c r="AH58553" s="79"/>
      <c r="AI58553" s="79"/>
      <c r="AJ58553" s="80"/>
      <c r="AK58553" s="79"/>
      <c r="AM58553" s="79"/>
      <c r="AS58553" s="80"/>
      <c r="AW58553" s="80"/>
      <c r="BC58553" s="79"/>
    </row>
    <row r="58554" spans="34:55" x14ac:dyDescent="0.25">
      <c r="AH58554" s="79"/>
      <c r="AI58554" s="79"/>
      <c r="AJ58554" s="80"/>
      <c r="AK58554" s="79"/>
      <c r="AM58554" s="79"/>
      <c r="AS58554" s="80"/>
      <c r="AW58554" s="80"/>
      <c r="BC58554" s="79"/>
    </row>
    <row r="58555" spans="34:55" x14ac:dyDescent="0.25">
      <c r="AH58555" s="79"/>
      <c r="AI58555" s="79"/>
      <c r="AJ58555" s="80"/>
      <c r="AK58555" s="79"/>
      <c r="AM58555" s="79"/>
      <c r="AS58555" s="80"/>
      <c r="AW58555" s="80"/>
      <c r="BC58555" s="79"/>
    </row>
    <row r="58556" spans="34:55" x14ac:dyDescent="0.25">
      <c r="AH58556" s="79"/>
      <c r="AI58556" s="79"/>
      <c r="AJ58556" s="80"/>
      <c r="AK58556" s="79"/>
      <c r="AM58556" s="79"/>
      <c r="AS58556" s="80"/>
      <c r="AW58556" s="80"/>
      <c r="BC58556" s="79"/>
    </row>
    <row r="58557" spans="34:55" x14ac:dyDescent="0.25">
      <c r="AH58557" s="79"/>
      <c r="AI58557" s="79"/>
      <c r="AJ58557" s="80"/>
      <c r="AK58557" s="79"/>
      <c r="AM58557" s="79"/>
      <c r="AS58557" s="80"/>
      <c r="AW58557" s="80"/>
      <c r="BC58557" s="79"/>
    </row>
    <row r="58558" spans="34:55" x14ac:dyDescent="0.25">
      <c r="AH58558" s="79"/>
      <c r="AI58558" s="79"/>
      <c r="AJ58558" s="80"/>
      <c r="AK58558" s="79"/>
      <c r="AM58558" s="79"/>
      <c r="AS58558" s="80"/>
      <c r="AW58558" s="80"/>
      <c r="AX58558" s="80"/>
      <c r="BC58558" s="79"/>
    </row>
    <row r="58559" spans="34:55" x14ac:dyDescent="0.25">
      <c r="AH58559" s="79"/>
      <c r="AI58559" s="79"/>
      <c r="AJ58559" s="80"/>
      <c r="AK58559" s="79"/>
      <c r="AM58559" s="79"/>
      <c r="AS58559" s="80"/>
      <c r="AW58559" s="80"/>
      <c r="AX58559" s="80"/>
      <c r="BC58559" s="79"/>
    </row>
    <row r="58560" spans="34:55" x14ac:dyDescent="0.25">
      <c r="AH58560" s="79"/>
      <c r="AI58560" s="79"/>
      <c r="AJ58560" s="80"/>
      <c r="AK58560" s="79"/>
      <c r="AM58560" s="79"/>
      <c r="AS58560" s="80"/>
      <c r="AW58560" s="80"/>
      <c r="BC58560" s="79"/>
    </row>
    <row r="58561" spans="30:55" x14ac:dyDescent="0.25">
      <c r="AH58561" s="79"/>
      <c r="AI58561" s="79"/>
      <c r="AJ58561" s="80"/>
      <c r="AK58561" s="79"/>
      <c r="AM58561" s="79"/>
      <c r="AS58561" s="80"/>
      <c r="AW58561" s="80"/>
      <c r="BC58561" s="79"/>
    </row>
    <row r="58562" spans="30:55" x14ac:dyDescent="0.25">
      <c r="AH58562" s="79"/>
      <c r="AI58562" s="79"/>
      <c r="AJ58562" s="80"/>
      <c r="AK58562" s="79"/>
      <c r="AM58562" s="79"/>
      <c r="AS58562" s="80"/>
      <c r="AW58562" s="80"/>
      <c r="BC58562" s="79"/>
    </row>
    <row r="58563" spans="30:55" x14ac:dyDescent="0.25">
      <c r="AH58563" s="79"/>
      <c r="AI58563" s="79"/>
      <c r="AJ58563" s="80"/>
      <c r="AK58563" s="79"/>
      <c r="AM58563" s="79"/>
      <c r="AS58563" s="80"/>
      <c r="AW58563" s="80"/>
      <c r="BC58563" s="79"/>
    </row>
    <row r="58564" spans="30:55" x14ac:dyDescent="0.25">
      <c r="AH58564" s="79"/>
      <c r="AI58564" s="79"/>
      <c r="AJ58564" s="80"/>
      <c r="AK58564" s="79"/>
      <c r="AM58564" s="79"/>
      <c r="AS58564" s="80"/>
      <c r="AV58564" s="79"/>
      <c r="AW58564" s="80"/>
      <c r="BC58564" s="79"/>
    </row>
    <row r="58565" spans="30:55" x14ac:dyDescent="0.25">
      <c r="AH58565" s="79"/>
      <c r="AI58565" s="79"/>
      <c r="AJ58565" s="80"/>
      <c r="AK58565" s="79"/>
      <c r="AM58565" s="79"/>
      <c r="AS58565" s="80"/>
      <c r="AW58565" s="80"/>
      <c r="AX58565" s="80"/>
      <c r="BC58565" s="79"/>
    </row>
    <row r="58566" spans="30:55" x14ac:dyDescent="0.25">
      <c r="AH58566" s="79"/>
      <c r="AI58566" s="79"/>
      <c r="AJ58566" s="80"/>
      <c r="AK58566" s="79"/>
      <c r="AM58566" s="79"/>
      <c r="AS58566" s="80"/>
      <c r="AW58566" s="80"/>
      <c r="AX58566" s="80"/>
      <c r="BC58566" s="79"/>
    </row>
    <row r="58567" spans="30:55" x14ac:dyDescent="0.25">
      <c r="AH58567" s="79"/>
      <c r="AI58567" s="79"/>
      <c r="AJ58567" s="80"/>
      <c r="AK58567" s="79"/>
      <c r="AM58567" s="79"/>
      <c r="AS58567" s="80"/>
      <c r="AW58567" s="80"/>
      <c r="AX58567" s="80"/>
      <c r="BC58567" s="79"/>
    </row>
    <row r="58568" spans="30:55" x14ac:dyDescent="0.25">
      <c r="AH58568" s="79"/>
      <c r="AI58568" s="79"/>
      <c r="AJ58568" s="80"/>
      <c r="AK58568" s="79"/>
      <c r="AM58568" s="79"/>
      <c r="AS58568" s="80"/>
      <c r="AW58568" s="80"/>
      <c r="AX58568" s="80"/>
      <c r="BC58568" s="79"/>
    </row>
    <row r="58569" spans="30:55" x14ac:dyDescent="0.25">
      <c r="AH58569" s="79"/>
      <c r="AI58569" s="79"/>
      <c r="AJ58569" s="80"/>
      <c r="AK58569" s="79"/>
      <c r="AS58569" s="80"/>
      <c r="AW58569" s="80"/>
      <c r="AX58569" s="80"/>
      <c r="BC58569" s="79"/>
    </row>
    <row r="58570" spans="30:55" x14ac:dyDescent="0.25">
      <c r="AD58570" s="27"/>
      <c r="AE58570" s="27"/>
      <c r="AH58570" s="79"/>
      <c r="AI58570" s="79"/>
      <c r="AJ58570" s="80"/>
      <c r="AK58570" s="79"/>
      <c r="AS58570" s="80"/>
      <c r="AW58570" s="80"/>
      <c r="AX58570" s="80"/>
      <c r="BC58570" s="79"/>
    </row>
    <row r="58571" spans="30:55" x14ac:dyDescent="0.25">
      <c r="AD58571" s="27"/>
      <c r="AE58571" s="27"/>
      <c r="AH58571" s="79"/>
      <c r="AI58571" s="79"/>
      <c r="AJ58571" s="80"/>
      <c r="AK58571" s="79"/>
      <c r="AS58571" s="80"/>
      <c r="AW58571" s="80"/>
      <c r="AX58571" s="80"/>
      <c r="BC58571" s="79"/>
    </row>
    <row r="58572" spans="30:55" x14ac:dyDescent="0.25">
      <c r="AD58572" s="27"/>
      <c r="AE58572" s="27"/>
      <c r="AH58572" s="79"/>
      <c r="AI58572" s="79"/>
      <c r="AJ58572" s="80"/>
      <c r="AK58572" s="79"/>
      <c r="AS58572" s="80"/>
      <c r="AW58572" s="80"/>
      <c r="BC58572" s="79"/>
    </row>
    <row r="58573" spans="30:55" x14ac:dyDescent="0.25">
      <c r="AD58573" s="27"/>
      <c r="AE58573" s="27"/>
      <c r="AH58573" s="79"/>
      <c r="AI58573" s="79"/>
      <c r="AJ58573" s="80"/>
      <c r="AK58573" s="79"/>
      <c r="AS58573" s="80"/>
      <c r="AW58573" s="80"/>
      <c r="AX58573" s="80"/>
      <c r="BC58573" s="79"/>
    </row>
    <row r="58574" spans="30:55" x14ac:dyDescent="0.25">
      <c r="AD58574" s="27"/>
      <c r="AE58574" s="27"/>
      <c r="AH58574" s="79"/>
      <c r="AI58574" s="79"/>
      <c r="AJ58574" s="80"/>
      <c r="AK58574" s="79"/>
      <c r="AS58574" s="80"/>
      <c r="AW58574" s="80"/>
      <c r="AX58574" s="80"/>
      <c r="BC58574" s="79"/>
    </row>
    <row r="58575" spans="30:55" x14ac:dyDescent="0.25">
      <c r="AD58575" s="27"/>
      <c r="AE58575" s="27"/>
      <c r="AH58575" s="79"/>
      <c r="AI58575" s="79"/>
      <c r="AJ58575" s="80"/>
      <c r="AK58575" s="79"/>
      <c r="AS58575" s="80"/>
      <c r="AW58575" s="80"/>
      <c r="BC58575" s="79"/>
    </row>
    <row r="58576" spans="30:55" x14ac:dyDescent="0.25">
      <c r="AD58576" s="27"/>
      <c r="AE58576" s="27"/>
      <c r="AH58576" s="79"/>
      <c r="AI58576" s="79"/>
      <c r="AJ58576" s="80"/>
      <c r="AK58576" s="79"/>
      <c r="AS58576" s="80"/>
      <c r="AW58576" s="80"/>
      <c r="BC58576" s="79"/>
    </row>
    <row r="58577" spans="30:55" x14ac:dyDescent="0.25">
      <c r="AD58577" s="27"/>
      <c r="AE58577" s="27"/>
      <c r="AH58577" s="79"/>
      <c r="AI58577" s="79"/>
      <c r="AJ58577" s="80"/>
      <c r="AK58577" s="79"/>
      <c r="AS58577" s="80"/>
      <c r="AW58577" s="80"/>
      <c r="BC58577" s="79"/>
    </row>
    <row r="58578" spans="30:55" x14ac:dyDescent="0.25">
      <c r="AH58578" s="79"/>
      <c r="AI58578" s="79"/>
      <c r="AJ58578" s="80"/>
      <c r="AK58578" s="79"/>
      <c r="AS58578" s="80"/>
      <c r="AW58578" s="80"/>
      <c r="BC58578" s="79"/>
    </row>
    <row r="58579" spans="30:55" x14ac:dyDescent="0.25">
      <c r="AD58579" s="27"/>
      <c r="AE58579" s="27"/>
      <c r="AH58579" s="79"/>
      <c r="AI58579" s="79"/>
      <c r="AJ58579" s="80"/>
      <c r="AK58579" s="79"/>
      <c r="AS58579" s="80"/>
      <c r="AW58579" s="80"/>
      <c r="AX58579" s="80"/>
      <c r="BC58579" s="79"/>
    </row>
    <row r="58580" spans="30:55" x14ac:dyDescent="0.25">
      <c r="AD58580" s="27"/>
      <c r="AE58580" s="27"/>
      <c r="AH58580" s="79"/>
      <c r="AI58580" s="79"/>
      <c r="AJ58580" s="80"/>
      <c r="AK58580" s="79"/>
      <c r="AS58580" s="80"/>
      <c r="AW58580" s="80"/>
      <c r="AX58580" s="80"/>
      <c r="BC58580" s="79"/>
    </row>
    <row r="58581" spans="30:55" x14ac:dyDescent="0.25">
      <c r="AD58581" s="27"/>
      <c r="AE58581" s="27"/>
      <c r="AH58581" s="79"/>
      <c r="AI58581" s="79"/>
      <c r="AJ58581" s="80"/>
      <c r="AK58581" s="79"/>
      <c r="AS58581" s="80"/>
      <c r="AV58581" s="79"/>
      <c r="AW58581" s="80"/>
      <c r="AX58581" s="80"/>
      <c r="BC58581" s="79"/>
    </row>
    <row r="58582" spans="30:55" x14ac:dyDescent="0.25">
      <c r="AH58582" s="79"/>
      <c r="AI58582" s="79"/>
      <c r="AJ58582" s="80"/>
      <c r="AK58582" s="79"/>
      <c r="AS58582" s="80"/>
      <c r="AW58582" s="80"/>
      <c r="BC58582" s="79"/>
    </row>
    <row r="58583" spans="30:55" x14ac:dyDescent="0.25">
      <c r="AH58583" s="79"/>
      <c r="AI58583" s="79"/>
      <c r="AJ58583" s="80"/>
      <c r="AK58583" s="79"/>
      <c r="AS58583" s="80"/>
      <c r="AW58583" s="80"/>
      <c r="BC58583" s="79"/>
    </row>
    <row r="58584" spans="30:55" x14ac:dyDescent="0.25">
      <c r="AH58584" s="79"/>
      <c r="AI58584" s="79"/>
      <c r="AJ58584" s="80"/>
      <c r="AK58584" s="79"/>
      <c r="AM58584" s="79"/>
      <c r="AS58584" s="80"/>
      <c r="AW58584" s="80"/>
      <c r="AX58584" s="80"/>
      <c r="BC58584" s="79"/>
    </row>
    <row r="58585" spans="30:55" x14ac:dyDescent="0.25">
      <c r="AH58585" s="79"/>
      <c r="AI58585" s="79"/>
      <c r="AJ58585" s="80"/>
      <c r="AK58585" s="79"/>
      <c r="AM58585" s="79"/>
      <c r="AS58585" s="80"/>
      <c r="AW58585" s="80"/>
      <c r="BC58585" s="79"/>
    </row>
    <row r="58586" spans="30:55" x14ac:dyDescent="0.25">
      <c r="AH58586" s="79"/>
      <c r="AI58586" s="79"/>
      <c r="AJ58586" s="80"/>
      <c r="AK58586" s="79"/>
      <c r="AM58586" s="79"/>
      <c r="AS58586" s="80"/>
      <c r="AW58586" s="80"/>
      <c r="BC58586" s="79"/>
    </row>
    <row r="58587" spans="30:55" x14ac:dyDescent="0.25">
      <c r="AH58587" s="79"/>
      <c r="AI58587" s="79"/>
      <c r="AJ58587" s="80"/>
      <c r="AK58587" s="79"/>
      <c r="AM58587" s="79"/>
      <c r="AS58587" s="80"/>
      <c r="AW58587" s="80"/>
      <c r="BC58587" s="79"/>
    </row>
    <row r="58588" spans="30:55" x14ac:dyDescent="0.25">
      <c r="AH58588" s="79"/>
      <c r="AI58588" s="79"/>
      <c r="AJ58588" s="80"/>
      <c r="AK58588" s="79"/>
      <c r="AM58588" s="79"/>
      <c r="AS58588" s="80"/>
      <c r="AW58588" s="80"/>
      <c r="BC58588" s="79"/>
    </row>
    <row r="58589" spans="30:55" x14ac:dyDescent="0.25">
      <c r="AH58589" s="79"/>
      <c r="AI58589" s="79"/>
      <c r="AJ58589" s="80"/>
      <c r="AK58589" s="79"/>
      <c r="AM58589" s="79"/>
      <c r="AS58589" s="80"/>
      <c r="AW58589" s="80"/>
      <c r="BC58589" s="79"/>
    </row>
    <row r="58590" spans="30:55" x14ac:dyDescent="0.25">
      <c r="AD58590" s="27"/>
      <c r="AE58590" s="27"/>
      <c r="AH58590" s="79"/>
      <c r="AI58590" s="79"/>
      <c r="AJ58590" s="80"/>
      <c r="AK58590" s="79"/>
      <c r="AS58590" s="80"/>
      <c r="AW58590" s="80"/>
      <c r="AX58590" s="80"/>
      <c r="BC58590" s="79"/>
    </row>
    <row r="58591" spans="30:55" x14ac:dyDescent="0.25">
      <c r="AD58591" s="27"/>
      <c r="AE58591" s="27"/>
      <c r="AH58591" s="79"/>
      <c r="AI58591" s="79"/>
      <c r="AJ58591" s="80"/>
      <c r="AK58591" s="79"/>
      <c r="AS58591" s="80"/>
      <c r="AW58591" s="80"/>
      <c r="AX58591" s="80"/>
      <c r="BC58591" s="79"/>
    </row>
    <row r="58592" spans="30:55" x14ac:dyDescent="0.25">
      <c r="AH58592" s="79"/>
      <c r="AI58592" s="79"/>
      <c r="AJ58592" s="80"/>
      <c r="AK58592" s="79"/>
      <c r="AM58592" s="79"/>
      <c r="AS58592" s="80"/>
      <c r="AW58592" s="80"/>
      <c r="AX58592" s="80"/>
      <c r="BC58592" s="79"/>
    </row>
    <row r="58593" spans="30:55" x14ac:dyDescent="0.25">
      <c r="AH58593" s="79"/>
      <c r="AI58593" s="79"/>
      <c r="AJ58593" s="80"/>
      <c r="AK58593" s="79"/>
      <c r="AM58593" s="79"/>
      <c r="AS58593" s="80"/>
      <c r="AW58593" s="80"/>
      <c r="AX58593" s="80"/>
      <c r="BC58593" s="79"/>
    </row>
    <row r="58594" spans="30:55" x14ac:dyDescent="0.25">
      <c r="AH58594" s="79"/>
      <c r="AI58594" s="79"/>
      <c r="AJ58594" s="80"/>
      <c r="AK58594" s="79"/>
      <c r="AM58594" s="79"/>
      <c r="AS58594" s="80"/>
      <c r="AV58594" s="79"/>
      <c r="AW58594" s="80"/>
      <c r="AX58594" s="80"/>
      <c r="BC58594" s="79"/>
    </row>
    <row r="58595" spans="30:55" x14ac:dyDescent="0.25">
      <c r="AH58595" s="79"/>
      <c r="AI58595" s="79"/>
      <c r="AJ58595" s="80"/>
      <c r="AK58595" s="79"/>
      <c r="AM58595" s="79"/>
      <c r="AS58595" s="80"/>
      <c r="AW58595" s="80"/>
      <c r="BC58595" s="79"/>
    </row>
    <row r="58596" spans="30:55" x14ac:dyDescent="0.25">
      <c r="AH58596" s="79"/>
      <c r="AI58596" s="79"/>
      <c r="AJ58596" s="80"/>
      <c r="AK58596" s="79"/>
      <c r="AM58596" s="79"/>
      <c r="AS58596" s="80"/>
      <c r="AW58596" s="80"/>
      <c r="BC58596" s="79"/>
    </row>
    <row r="58597" spans="30:55" x14ac:dyDescent="0.25">
      <c r="AH58597" s="79"/>
      <c r="AI58597" s="79"/>
      <c r="AJ58597" s="80"/>
      <c r="AK58597" s="79"/>
      <c r="AM58597" s="79"/>
      <c r="AS58597" s="80"/>
      <c r="AW58597" s="80"/>
      <c r="BC58597" s="79"/>
    </row>
    <row r="58598" spans="30:55" x14ac:dyDescent="0.25">
      <c r="AH58598" s="79"/>
      <c r="AI58598" s="79"/>
      <c r="AJ58598" s="80"/>
      <c r="AK58598" s="79"/>
      <c r="AM58598" s="79"/>
      <c r="AS58598" s="80"/>
      <c r="AW58598" s="80"/>
      <c r="BC58598" s="79"/>
    </row>
    <row r="58599" spans="30:55" x14ac:dyDescent="0.25">
      <c r="AH58599" s="79"/>
      <c r="AI58599" s="79"/>
      <c r="AJ58599" s="80"/>
      <c r="AK58599" s="79"/>
      <c r="AM58599" s="79"/>
      <c r="AS58599" s="80"/>
      <c r="AW58599" s="80"/>
      <c r="AX58599" s="80"/>
      <c r="BC58599" s="79"/>
    </row>
    <row r="58600" spans="30:55" x14ac:dyDescent="0.25">
      <c r="AH58600" s="79"/>
      <c r="AI58600" s="79"/>
      <c r="AJ58600" s="80"/>
      <c r="AK58600" s="79"/>
      <c r="AM58600" s="79"/>
      <c r="AS58600" s="80"/>
      <c r="AW58600" s="80"/>
      <c r="AX58600" s="80"/>
      <c r="BC58600" s="79"/>
    </row>
    <row r="58601" spans="30:55" x14ac:dyDescent="0.25">
      <c r="AH58601" s="79"/>
      <c r="AI58601" s="79"/>
      <c r="AJ58601" s="80"/>
      <c r="AK58601" s="79"/>
      <c r="AM58601" s="79"/>
      <c r="AS58601" s="80"/>
      <c r="AW58601" s="80"/>
      <c r="BC58601" s="79"/>
    </row>
    <row r="58602" spans="30:55" x14ac:dyDescent="0.25">
      <c r="AH58602" s="79"/>
      <c r="AI58602" s="79"/>
      <c r="AJ58602" s="80"/>
      <c r="AK58602" s="79"/>
      <c r="AM58602" s="79"/>
      <c r="AS58602" s="80"/>
      <c r="AW58602" s="80"/>
      <c r="BC58602" s="79"/>
    </row>
    <row r="58603" spans="30:55" x14ac:dyDescent="0.25">
      <c r="AH58603" s="79"/>
      <c r="AI58603" s="79"/>
      <c r="AJ58603" s="80"/>
      <c r="AK58603" s="79"/>
      <c r="AM58603" s="79"/>
      <c r="AS58603" s="80"/>
      <c r="AW58603" s="80"/>
      <c r="BC58603" s="79"/>
    </row>
    <row r="58604" spans="30:55" x14ac:dyDescent="0.25">
      <c r="AH58604" s="79"/>
      <c r="AI58604" s="79"/>
      <c r="AJ58604" s="80"/>
      <c r="AK58604" s="79"/>
      <c r="AM58604" s="79"/>
      <c r="AS58604" s="80"/>
      <c r="AW58604" s="80"/>
      <c r="BC58604" s="79"/>
    </row>
    <row r="58605" spans="30:55" x14ac:dyDescent="0.25">
      <c r="AH58605" s="79"/>
      <c r="AI58605" s="79"/>
      <c r="AJ58605" s="80"/>
      <c r="AK58605" s="79"/>
      <c r="AM58605" s="79"/>
      <c r="AS58605" s="80"/>
      <c r="AW58605" s="80"/>
      <c r="BC58605" s="79"/>
    </row>
    <row r="58606" spans="30:55" x14ac:dyDescent="0.25">
      <c r="AD58606" s="27"/>
      <c r="AE58606" s="27"/>
      <c r="AH58606" s="79"/>
      <c r="AI58606" s="79"/>
      <c r="AJ58606" s="80"/>
      <c r="AK58606" s="79"/>
      <c r="AS58606" s="80"/>
      <c r="AW58606" s="80"/>
      <c r="BC58606" s="79"/>
    </row>
    <row r="58607" spans="30:55" x14ac:dyDescent="0.25">
      <c r="AD58607" s="27"/>
      <c r="AE58607" s="27"/>
      <c r="AH58607" s="79"/>
      <c r="AI58607" s="79"/>
      <c r="AJ58607" s="80"/>
      <c r="AK58607" s="79"/>
      <c r="AS58607" s="80"/>
      <c r="AW58607" s="80"/>
      <c r="AX58607" s="80"/>
      <c r="BC58607" s="79"/>
    </row>
    <row r="58608" spans="30:55" x14ac:dyDescent="0.25">
      <c r="AH58608" s="79"/>
      <c r="AI58608" s="79"/>
      <c r="AJ58608" s="80"/>
      <c r="AK58608" s="79"/>
      <c r="AS58608" s="80"/>
      <c r="AW58608" s="80"/>
      <c r="AX58608" s="80"/>
      <c r="BC58608" s="79"/>
    </row>
    <row r="58609" spans="30:55" x14ac:dyDescent="0.25">
      <c r="AH58609" s="79"/>
      <c r="AI58609" s="79"/>
      <c r="AJ58609" s="80"/>
      <c r="AK58609" s="79"/>
      <c r="AS58609" s="80"/>
      <c r="AW58609" s="80"/>
      <c r="AX58609" s="80"/>
      <c r="BC58609" s="79"/>
    </row>
    <row r="58610" spans="30:55" x14ac:dyDescent="0.25">
      <c r="AD58610" s="27"/>
      <c r="AE58610" s="27"/>
      <c r="AH58610" s="79"/>
      <c r="AI58610" s="79"/>
      <c r="AJ58610" s="80"/>
      <c r="AK58610" s="79"/>
      <c r="AS58610" s="80"/>
      <c r="AW58610" s="80"/>
      <c r="AX58610" s="80"/>
      <c r="BC58610" s="79"/>
    </row>
    <row r="58611" spans="30:55" x14ac:dyDescent="0.25">
      <c r="AD58611" s="27"/>
      <c r="AE58611" s="27"/>
      <c r="AH58611" s="79"/>
      <c r="AI58611" s="79"/>
      <c r="AJ58611" s="80"/>
      <c r="AK58611" s="79"/>
      <c r="AS58611" s="80"/>
      <c r="AW58611" s="80"/>
      <c r="AX58611" s="80"/>
      <c r="BC58611" s="79"/>
    </row>
    <row r="58612" spans="30:55" x14ac:dyDescent="0.25">
      <c r="AD58612" s="27"/>
      <c r="AE58612" s="27"/>
      <c r="AH58612" s="79"/>
      <c r="AI58612" s="79"/>
      <c r="AJ58612" s="80"/>
      <c r="AK58612" s="79"/>
      <c r="AS58612" s="80"/>
      <c r="AW58612" s="80"/>
      <c r="BC58612" s="79"/>
    </row>
    <row r="58613" spans="30:55" x14ac:dyDescent="0.25">
      <c r="AH58613" s="79"/>
      <c r="AI58613" s="79"/>
      <c r="AJ58613" s="80"/>
      <c r="AK58613" s="79"/>
      <c r="AM58613" s="79"/>
      <c r="AS58613" s="80"/>
      <c r="AW58613" s="80"/>
      <c r="AX58613" s="80"/>
      <c r="BC58613" s="79"/>
    </row>
    <row r="58614" spans="30:55" x14ac:dyDescent="0.25">
      <c r="AH58614" s="79"/>
      <c r="AI58614" s="79"/>
      <c r="AJ58614" s="80"/>
      <c r="AK58614" s="79"/>
      <c r="AM58614" s="79"/>
      <c r="AS58614" s="80"/>
      <c r="AW58614" s="80"/>
      <c r="AX58614" s="80"/>
      <c r="BC58614" s="79"/>
    </row>
    <row r="58615" spans="30:55" x14ac:dyDescent="0.25">
      <c r="AH58615" s="79"/>
      <c r="AI58615" s="79"/>
      <c r="AJ58615" s="80"/>
      <c r="AK58615" s="79"/>
      <c r="AM58615" s="79"/>
      <c r="AS58615" s="80"/>
      <c r="AW58615" s="80"/>
      <c r="AX58615" s="80"/>
      <c r="BC58615" s="79"/>
    </row>
    <row r="58616" spans="30:55" x14ac:dyDescent="0.25">
      <c r="AD58616" s="27"/>
      <c r="AE58616" s="27"/>
      <c r="AH58616" s="79"/>
      <c r="AI58616" s="79"/>
      <c r="AJ58616" s="80"/>
      <c r="AK58616" s="79"/>
      <c r="AS58616" s="80"/>
      <c r="AW58616" s="80"/>
      <c r="BC58616" s="79"/>
    </row>
    <row r="58617" spans="30:55" x14ac:dyDescent="0.25">
      <c r="AD58617" s="27"/>
      <c r="AE58617" s="27"/>
      <c r="AH58617" s="79"/>
      <c r="AI58617" s="79"/>
      <c r="AJ58617" s="80"/>
      <c r="AK58617" s="79"/>
      <c r="AS58617" s="80"/>
      <c r="AW58617" s="80"/>
      <c r="BC58617" s="79"/>
    </row>
    <row r="58618" spans="30:55" x14ac:dyDescent="0.25">
      <c r="AH58618" s="79"/>
      <c r="AI58618" s="79"/>
      <c r="AJ58618" s="80"/>
      <c r="AK58618" s="79"/>
      <c r="AS58618" s="80"/>
      <c r="AW58618" s="80"/>
      <c r="AX58618" s="80"/>
      <c r="BC58618" s="79"/>
    </row>
    <row r="58619" spans="30:55" x14ac:dyDescent="0.25">
      <c r="AH58619" s="79"/>
      <c r="AI58619" s="79"/>
      <c r="AJ58619" s="80"/>
      <c r="AK58619" s="79"/>
      <c r="AS58619" s="80"/>
      <c r="AW58619" s="80"/>
      <c r="BC58619" s="79"/>
    </row>
    <row r="58620" spans="30:55" x14ac:dyDescent="0.25">
      <c r="AH58620" s="79"/>
      <c r="AI58620" s="79"/>
      <c r="AJ58620" s="80"/>
      <c r="AK58620" s="79"/>
      <c r="AS58620" s="80"/>
      <c r="AW58620" s="80"/>
      <c r="BC58620" s="79"/>
    </row>
    <row r="58621" spans="30:55" x14ac:dyDescent="0.25">
      <c r="AH58621" s="79"/>
      <c r="AI58621" s="79"/>
      <c r="AJ58621" s="80"/>
      <c r="AK58621" s="79"/>
      <c r="AS58621" s="80"/>
      <c r="AW58621" s="80"/>
      <c r="AX58621" s="80"/>
      <c r="BC58621" s="79"/>
    </row>
    <row r="58622" spans="30:55" x14ac:dyDescent="0.25">
      <c r="AH58622" s="79"/>
      <c r="AI58622" s="79"/>
      <c r="AJ58622" s="80"/>
      <c r="AK58622" s="79"/>
      <c r="AS58622" s="80"/>
      <c r="AW58622" s="80"/>
      <c r="AX58622" s="80"/>
      <c r="BC58622" s="79"/>
    </row>
    <row r="58623" spans="30:55" x14ac:dyDescent="0.25">
      <c r="AH58623" s="79"/>
      <c r="AI58623" s="79"/>
      <c r="AJ58623" s="80"/>
      <c r="AK58623" s="79"/>
      <c r="AS58623" s="80"/>
      <c r="AW58623" s="80"/>
      <c r="BC58623" s="79"/>
    </row>
    <row r="58624" spans="30:55" x14ac:dyDescent="0.25">
      <c r="AH58624" s="79"/>
      <c r="AI58624" s="79"/>
      <c r="AJ58624" s="80"/>
      <c r="AK58624" s="79"/>
      <c r="AS58624" s="80"/>
      <c r="AW58624" s="80"/>
      <c r="BC58624" s="79"/>
    </row>
    <row r="58625" spans="30:55" x14ac:dyDescent="0.25">
      <c r="AH58625" s="79"/>
      <c r="AI58625" s="79"/>
      <c r="AJ58625" s="80"/>
      <c r="AK58625" s="79"/>
      <c r="AS58625" s="80"/>
      <c r="AW58625" s="80"/>
      <c r="BC58625" s="79"/>
    </row>
    <row r="58626" spans="30:55" x14ac:dyDescent="0.25">
      <c r="AD58626" s="27"/>
      <c r="AE58626" s="27"/>
      <c r="AH58626" s="79"/>
      <c r="AI58626" s="79"/>
      <c r="AJ58626" s="80"/>
      <c r="AK58626" s="79"/>
      <c r="AS58626" s="80"/>
      <c r="AW58626" s="80"/>
      <c r="AX58626" s="80"/>
      <c r="BC58626" s="79"/>
    </row>
    <row r="58627" spans="30:55" x14ac:dyDescent="0.25">
      <c r="AD58627" s="27"/>
      <c r="AE58627" s="27"/>
      <c r="AH58627" s="79"/>
      <c r="AI58627" s="79"/>
      <c r="AJ58627" s="80"/>
      <c r="AK58627" s="79"/>
      <c r="AS58627" s="80"/>
      <c r="AW58627" s="80"/>
      <c r="AX58627" s="80"/>
      <c r="BC58627" s="79"/>
    </row>
    <row r="58628" spans="30:55" x14ac:dyDescent="0.25">
      <c r="AD58628" s="27"/>
      <c r="AE58628" s="27"/>
      <c r="AH58628" s="79"/>
      <c r="AI58628" s="79"/>
      <c r="AJ58628" s="80"/>
      <c r="AK58628" s="79"/>
      <c r="AS58628" s="80"/>
      <c r="AW58628" s="80"/>
      <c r="AX58628" s="80"/>
      <c r="BC58628" s="79"/>
    </row>
    <row r="58629" spans="30:55" x14ac:dyDescent="0.25">
      <c r="AD58629" s="27"/>
      <c r="AE58629" s="27"/>
      <c r="AH58629" s="79"/>
      <c r="AI58629" s="79"/>
      <c r="AJ58629" s="80"/>
      <c r="AK58629" s="79"/>
      <c r="AS58629" s="80"/>
      <c r="AW58629" s="80"/>
      <c r="AX58629" s="80"/>
      <c r="BC58629" s="79"/>
    </row>
    <row r="58630" spans="30:55" x14ac:dyDescent="0.25">
      <c r="AD58630" s="27"/>
      <c r="AE58630" s="27"/>
      <c r="AH58630" s="79"/>
      <c r="AI58630" s="79"/>
      <c r="AJ58630" s="80"/>
      <c r="AK58630" s="79"/>
      <c r="AS58630" s="80"/>
      <c r="AW58630" s="80"/>
      <c r="AX58630" s="80"/>
      <c r="BC58630" s="79"/>
    </row>
    <row r="58631" spans="30:55" x14ac:dyDescent="0.25">
      <c r="AD58631" s="27"/>
      <c r="AE58631" s="27"/>
      <c r="AH58631" s="79"/>
      <c r="AI58631" s="79"/>
      <c r="AJ58631" s="80"/>
      <c r="AK58631" s="79"/>
      <c r="AS58631" s="80"/>
      <c r="AW58631" s="80"/>
      <c r="AX58631" s="80"/>
      <c r="BC58631" s="79"/>
    </row>
    <row r="58632" spans="30:55" x14ac:dyDescent="0.25">
      <c r="AD58632" s="27"/>
      <c r="AE58632" s="27"/>
      <c r="AH58632" s="79"/>
      <c r="AI58632" s="79"/>
      <c r="AJ58632" s="80"/>
      <c r="AK58632" s="79"/>
      <c r="AS58632" s="80"/>
      <c r="AW58632" s="80"/>
      <c r="BC58632" s="79"/>
    </row>
    <row r="58633" spans="30:55" x14ac:dyDescent="0.25">
      <c r="AH58633" s="79"/>
      <c r="AI58633" s="79"/>
      <c r="AJ58633" s="80"/>
      <c r="AK58633" s="79"/>
      <c r="AS58633" s="80"/>
      <c r="AW58633" s="80"/>
      <c r="BC58633" s="79"/>
    </row>
    <row r="58634" spans="30:55" x14ac:dyDescent="0.25">
      <c r="AD58634" s="27"/>
      <c r="AE58634" s="27"/>
      <c r="AH58634" s="79"/>
      <c r="AI58634" s="79"/>
      <c r="AJ58634" s="80"/>
      <c r="AK58634" s="79"/>
      <c r="AS58634" s="80"/>
      <c r="AW58634" s="80"/>
      <c r="AX58634" s="80"/>
      <c r="BC58634" s="79"/>
    </row>
    <row r="58635" spans="30:55" x14ac:dyDescent="0.25">
      <c r="AD58635" s="27"/>
      <c r="AE58635" s="27"/>
      <c r="AH58635" s="79"/>
      <c r="AI58635" s="79"/>
      <c r="AJ58635" s="80"/>
      <c r="AK58635" s="79"/>
      <c r="AS58635" s="80"/>
      <c r="AW58635" s="80"/>
      <c r="AX58635" s="80"/>
      <c r="BC58635" s="79"/>
    </row>
    <row r="58636" spans="30:55" x14ac:dyDescent="0.25">
      <c r="AD58636" s="27"/>
      <c r="AE58636" s="27"/>
      <c r="AH58636" s="79"/>
      <c r="AI58636" s="79"/>
      <c r="AJ58636" s="80"/>
      <c r="AK58636" s="79"/>
      <c r="AS58636" s="80"/>
      <c r="AW58636" s="80"/>
      <c r="BC58636" s="79"/>
    </row>
    <row r="58637" spans="30:55" x14ac:dyDescent="0.25">
      <c r="AD58637" s="27"/>
      <c r="AE58637" s="27"/>
      <c r="AH58637" s="79"/>
      <c r="AI58637" s="79"/>
      <c r="AJ58637" s="80"/>
      <c r="AK58637" s="79"/>
      <c r="AS58637" s="80"/>
      <c r="AW58637" s="80"/>
      <c r="BC58637" s="79"/>
    </row>
    <row r="58638" spans="30:55" x14ac:dyDescent="0.25">
      <c r="AD58638" s="27"/>
      <c r="AE58638" s="27"/>
      <c r="AH58638" s="79"/>
      <c r="AI58638" s="79"/>
      <c r="AJ58638" s="80"/>
      <c r="AK58638" s="79"/>
      <c r="AS58638" s="80"/>
      <c r="AW58638" s="80"/>
      <c r="BC58638" s="79"/>
    </row>
    <row r="58639" spans="30:55" x14ac:dyDescent="0.25">
      <c r="AD58639" s="27"/>
      <c r="AE58639" s="27"/>
      <c r="AH58639" s="79"/>
      <c r="AI58639" s="79"/>
      <c r="AJ58639" s="80"/>
      <c r="AK58639" s="79"/>
      <c r="AS58639" s="80"/>
      <c r="AW58639" s="80"/>
      <c r="BC58639" s="79"/>
    </row>
    <row r="58640" spans="30:55" x14ac:dyDescent="0.25">
      <c r="AD58640" s="27"/>
      <c r="AE58640" s="27"/>
      <c r="AH58640" s="79"/>
      <c r="AI58640" s="79"/>
      <c r="AJ58640" s="80"/>
      <c r="AK58640" s="79"/>
      <c r="AS58640" s="80"/>
      <c r="AW58640" s="80"/>
      <c r="BC58640" s="79"/>
    </row>
    <row r="58641" spans="30:55" x14ac:dyDescent="0.25">
      <c r="AD58641" s="27"/>
      <c r="AE58641" s="27"/>
      <c r="AH58641" s="79"/>
      <c r="AI58641" s="79"/>
      <c r="AJ58641" s="80"/>
      <c r="AK58641" s="79"/>
      <c r="AS58641" s="80"/>
      <c r="AW58641" s="80"/>
      <c r="BC58641" s="79"/>
    </row>
    <row r="58642" spans="30:55" x14ac:dyDescent="0.25">
      <c r="AD58642" s="27"/>
      <c r="AE58642" s="27"/>
      <c r="AH58642" s="79"/>
      <c r="AI58642" s="79"/>
      <c r="AJ58642" s="80"/>
      <c r="AK58642" s="79"/>
      <c r="AS58642" s="80"/>
      <c r="AW58642" s="80"/>
      <c r="BC58642" s="79"/>
    </row>
    <row r="58643" spans="30:55" x14ac:dyDescent="0.25">
      <c r="AH58643" s="79"/>
      <c r="AI58643" s="79"/>
      <c r="AJ58643" s="80"/>
      <c r="AK58643" s="79"/>
      <c r="AS58643" s="80"/>
      <c r="AW58643" s="80"/>
      <c r="BC58643" s="79"/>
    </row>
    <row r="58644" spans="30:55" x14ac:dyDescent="0.25">
      <c r="AH58644" s="79"/>
      <c r="AI58644" s="79"/>
      <c r="AJ58644" s="80"/>
      <c r="AK58644" s="79"/>
      <c r="AS58644" s="80"/>
      <c r="AW58644" s="80"/>
      <c r="BC58644" s="79"/>
    </row>
    <row r="58645" spans="30:55" x14ac:dyDescent="0.25">
      <c r="AD58645" s="27"/>
      <c r="AE58645" s="27"/>
      <c r="AH58645" s="79"/>
      <c r="AI58645" s="79"/>
      <c r="AJ58645" s="80"/>
      <c r="AK58645" s="79"/>
      <c r="AS58645" s="80"/>
      <c r="AW58645" s="80"/>
      <c r="BC58645" s="79"/>
    </row>
    <row r="58646" spans="30:55" x14ac:dyDescent="0.25">
      <c r="AH58646" s="79"/>
      <c r="AI58646" s="79"/>
      <c r="AJ58646" s="80"/>
      <c r="AK58646" s="79"/>
      <c r="AS58646" s="80"/>
      <c r="AW58646" s="80"/>
      <c r="BC58646" s="79"/>
    </row>
    <row r="58647" spans="30:55" x14ac:dyDescent="0.25">
      <c r="AH58647" s="79"/>
      <c r="AI58647" s="79"/>
      <c r="AJ58647" s="80"/>
      <c r="AK58647" s="79"/>
      <c r="AS58647" s="80"/>
      <c r="AW58647" s="80"/>
      <c r="BC58647" s="79"/>
    </row>
    <row r="58648" spans="30:55" x14ac:dyDescent="0.25">
      <c r="AH58648" s="79"/>
      <c r="AI58648" s="79"/>
      <c r="AJ58648" s="80"/>
      <c r="AK58648" s="79"/>
      <c r="AS58648" s="80"/>
      <c r="AW58648" s="80"/>
      <c r="BC58648" s="79"/>
    </row>
    <row r="58649" spans="30:55" x14ac:dyDescent="0.25">
      <c r="AH58649" s="79"/>
      <c r="AI58649" s="79"/>
      <c r="AJ58649" s="80"/>
      <c r="AK58649" s="79"/>
      <c r="AS58649" s="80"/>
      <c r="AW58649" s="80"/>
      <c r="BC58649" s="79"/>
    </row>
    <row r="58650" spans="30:55" x14ac:dyDescent="0.25">
      <c r="AD58650" s="27"/>
      <c r="AE58650" s="27"/>
      <c r="AH58650" s="79"/>
      <c r="AI58650" s="79"/>
      <c r="AJ58650" s="80"/>
      <c r="AK58650" s="79"/>
      <c r="AS58650" s="80"/>
      <c r="AW58650" s="80"/>
      <c r="BC58650" s="79"/>
    </row>
    <row r="58651" spans="30:55" x14ac:dyDescent="0.25">
      <c r="AD58651" s="27"/>
      <c r="AE58651" s="27"/>
      <c r="AH58651" s="79"/>
      <c r="AI58651" s="79"/>
      <c r="AJ58651" s="80"/>
      <c r="AK58651" s="79"/>
      <c r="AS58651" s="80"/>
      <c r="AW58651" s="80"/>
      <c r="BC58651" s="79"/>
    </row>
    <row r="58652" spans="30:55" x14ac:dyDescent="0.25">
      <c r="AD58652" s="27"/>
      <c r="AE58652" s="27"/>
      <c r="AH58652" s="79"/>
      <c r="AI58652" s="79"/>
      <c r="AJ58652" s="80"/>
      <c r="AK58652" s="79"/>
      <c r="AS58652" s="80"/>
      <c r="AW58652" s="80"/>
      <c r="BC58652" s="79"/>
    </row>
    <row r="58653" spans="30:55" x14ac:dyDescent="0.25">
      <c r="AH58653" s="79"/>
      <c r="AI58653" s="79"/>
      <c r="AJ58653" s="80"/>
      <c r="AK58653" s="79"/>
      <c r="AS58653" s="80"/>
      <c r="BC58653" s="79"/>
    </row>
    <row r="58654" spans="30:55" x14ac:dyDescent="0.25">
      <c r="AH58654" s="79"/>
      <c r="AI58654" s="79"/>
      <c r="AJ58654" s="80"/>
      <c r="AK58654" s="79"/>
      <c r="AS58654" s="80"/>
      <c r="AW58654" s="80"/>
      <c r="BC58654" s="79"/>
    </row>
    <row r="58655" spans="30:55" x14ac:dyDescent="0.25">
      <c r="AH58655" s="79"/>
      <c r="AI58655" s="79"/>
      <c r="AJ58655" s="80"/>
      <c r="AK58655" s="79"/>
      <c r="AS58655" s="80"/>
      <c r="AW58655" s="80"/>
      <c r="BC58655" s="79"/>
    </row>
    <row r="58656" spans="30:55" x14ac:dyDescent="0.25">
      <c r="AH58656" s="79"/>
      <c r="AI58656" s="79"/>
      <c r="AJ58656" s="80"/>
      <c r="AK58656" s="79"/>
      <c r="AS58656" s="80"/>
      <c r="AV58656" s="79"/>
      <c r="AW58656" s="80"/>
      <c r="BC58656" s="79"/>
    </row>
    <row r="58657" spans="30:55" x14ac:dyDescent="0.25">
      <c r="AD58657" s="27"/>
      <c r="AE58657" s="27"/>
      <c r="AH58657" s="79"/>
      <c r="AI58657" s="79"/>
      <c r="AJ58657" s="80"/>
      <c r="AK58657" s="79"/>
      <c r="AS58657" s="80"/>
      <c r="AW58657" s="80"/>
      <c r="BC58657" s="79"/>
    </row>
    <row r="58658" spans="30:55" x14ac:dyDescent="0.25">
      <c r="AD58658" s="27"/>
      <c r="AE58658" s="27"/>
      <c r="AH58658" s="79"/>
      <c r="AI58658" s="79"/>
      <c r="AJ58658" s="80"/>
      <c r="AK58658" s="79"/>
      <c r="AS58658" s="80"/>
      <c r="AW58658" s="80"/>
      <c r="BC58658" s="79"/>
    </row>
    <row r="58659" spans="30:55" x14ac:dyDescent="0.25">
      <c r="AD58659" s="27"/>
      <c r="AE58659" s="27"/>
      <c r="AH58659" s="79"/>
      <c r="AI58659" s="79"/>
      <c r="AJ58659" s="80"/>
      <c r="AK58659" s="79"/>
      <c r="AS58659" s="80"/>
      <c r="AW58659" s="80"/>
      <c r="AX58659" s="80"/>
      <c r="BC58659" s="79"/>
    </row>
    <row r="58660" spans="30:55" x14ac:dyDescent="0.25">
      <c r="AD58660" s="27"/>
      <c r="AE58660" s="27"/>
      <c r="AH58660" s="79"/>
      <c r="AI58660" s="79"/>
      <c r="AJ58660" s="80"/>
      <c r="AK58660" s="79"/>
      <c r="AS58660" s="80"/>
      <c r="AW58660" s="80"/>
      <c r="BC58660" s="79"/>
    </row>
    <row r="58661" spans="30:55" x14ac:dyDescent="0.25">
      <c r="AD58661" s="27"/>
      <c r="AE58661" s="27"/>
      <c r="AH58661" s="79"/>
      <c r="AI58661" s="79"/>
      <c r="AJ58661" s="80"/>
      <c r="AK58661" s="79"/>
      <c r="AS58661" s="80"/>
      <c r="AW58661" s="80"/>
      <c r="BC58661" s="79"/>
    </row>
    <row r="58662" spans="30:55" x14ac:dyDescent="0.25">
      <c r="AH58662" s="79"/>
      <c r="AI58662" s="79"/>
      <c r="AJ58662" s="80"/>
      <c r="AK58662" s="79"/>
      <c r="AS58662" s="80"/>
      <c r="AW58662" s="80"/>
      <c r="AX58662" s="80"/>
      <c r="BC58662" s="79"/>
    </row>
    <row r="58663" spans="30:55" x14ac:dyDescent="0.25">
      <c r="AH58663" s="79"/>
      <c r="AI58663" s="79"/>
      <c r="AJ58663" s="80"/>
      <c r="AK58663" s="79"/>
      <c r="AS58663" s="80"/>
      <c r="AW58663" s="80"/>
      <c r="AX58663" s="80"/>
      <c r="BC58663" s="79"/>
    </row>
    <row r="58664" spans="30:55" x14ac:dyDescent="0.25">
      <c r="AD58664" s="27"/>
      <c r="AE58664" s="27"/>
      <c r="AH58664" s="79"/>
      <c r="AI58664" s="79"/>
      <c r="AJ58664" s="80"/>
      <c r="AK58664" s="79"/>
      <c r="AS58664" s="80"/>
      <c r="AW58664" s="80"/>
      <c r="BC58664" s="79"/>
    </row>
    <row r="58665" spans="30:55" x14ac:dyDescent="0.25">
      <c r="AH58665" s="79"/>
      <c r="AI58665" s="79"/>
      <c r="AJ58665" s="80"/>
      <c r="AK58665" s="79"/>
      <c r="AS58665" s="80"/>
      <c r="AW58665" s="80"/>
      <c r="BC58665" s="79"/>
    </row>
    <row r="58666" spans="30:55" x14ac:dyDescent="0.25">
      <c r="AH58666" s="79"/>
      <c r="AI58666" s="79"/>
      <c r="AJ58666" s="80"/>
      <c r="AK58666" s="79"/>
      <c r="AS58666" s="80"/>
      <c r="AW58666" s="80"/>
      <c r="BC58666" s="79"/>
    </row>
    <row r="58667" spans="30:55" x14ac:dyDescent="0.25">
      <c r="AH58667" s="79"/>
      <c r="AI58667" s="79"/>
      <c r="AJ58667" s="80"/>
      <c r="AK58667" s="79"/>
      <c r="AS58667" s="80"/>
      <c r="AW58667" s="80"/>
      <c r="BC58667" s="79"/>
    </row>
    <row r="58668" spans="30:55" x14ac:dyDescent="0.25">
      <c r="AD58668" s="27"/>
      <c r="AE58668" s="27"/>
      <c r="AH58668" s="79"/>
      <c r="AI58668" s="79"/>
      <c r="AJ58668" s="80"/>
      <c r="AK58668" s="79"/>
      <c r="AS58668" s="80"/>
      <c r="AW58668" s="80"/>
      <c r="BC58668" s="79"/>
    </row>
    <row r="58669" spans="30:55" x14ac:dyDescent="0.25">
      <c r="AD58669" s="27"/>
      <c r="AE58669" s="27"/>
      <c r="AH58669" s="79"/>
      <c r="AI58669" s="79"/>
      <c r="AJ58669" s="80"/>
      <c r="AK58669" s="79"/>
      <c r="AS58669" s="80"/>
      <c r="AW58669" s="80"/>
      <c r="AX58669" s="80"/>
      <c r="BC58669" s="79"/>
    </row>
    <row r="58670" spans="30:55" x14ac:dyDescent="0.25">
      <c r="AD58670" s="27"/>
      <c r="AE58670" s="27"/>
      <c r="AH58670" s="79"/>
      <c r="AI58670" s="79"/>
      <c r="AJ58670" s="80"/>
      <c r="AK58670" s="79"/>
      <c r="AS58670" s="80"/>
      <c r="AW58670" s="80"/>
      <c r="BC58670" s="79"/>
    </row>
    <row r="58671" spans="30:55" x14ac:dyDescent="0.25">
      <c r="AD58671" s="27"/>
      <c r="AE58671" s="27"/>
      <c r="AH58671" s="79"/>
      <c r="AI58671" s="79"/>
      <c r="AJ58671" s="80"/>
      <c r="AK58671" s="79"/>
      <c r="AS58671" s="80"/>
      <c r="AW58671" s="80"/>
      <c r="BC58671" s="79"/>
    </row>
    <row r="58672" spans="30:55" x14ac:dyDescent="0.25">
      <c r="AD58672" s="27"/>
      <c r="AE58672" s="27"/>
      <c r="AH58672" s="79"/>
      <c r="AI58672" s="79"/>
      <c r="AJ58672" s="80"/>
      <c r="AK58672" s="79"/>
      <c r="AS58672" s="80"/>
      <c r="AW58672" s="80"/>
      <c r="AX58672" s="80"/>
      <c r="BC58672" s="79"/>
    </row>
    <row r="58673" spans="30:55" x14ac:dyDescent="0.25">
      <c r="AD58673" s="27"/>
      <c r="AE58673" s="27"/>
      <c r="AH58673" s="79"/>
      <c r="AI58673" s="79"/>
      <c r="AJ58673" s="80"/>
      <c r="AK58673" s="79"/>
      <c r="AS58673" s="80"/>
      <c r="AW58673" s="80"/>
      <c r="AX58673" s="80"/>
      <c r="BC58673" s="79"/>
    </row>
    <row r="58674" spans="30:55" x14ac:dyDescent="0.25">
      <c r="AD58674" s="27"/>
      <c r="AE58674" s="27"/>
      <c r="AH58674" s="79"/>
      <c r="AI58674" s="79"/>
      <c r="AJ58674" s="80"/>
      <c r="AK58674" s="79"/>
      <c r="AS58674" s="80"/>
      <c r="AW58674" s="80"/>
      <c r="BC58674" s="79"/>
    </row>
    <row r="58675" spans="30:55" x14ac:dyDescent="0.25">
      <c r="AD58675" s="27"/>
      <c r="AE58675" s="27"/>
      <c r="AH58675" s="79"/>
      <c r="AI58675" s="79"/>
      <c r="AJ58675" s="80"/>
      <c r="AK58675" s="79"/>
      <c r="AS58675" s="80"/>
      <c r="AW58675" s="80"/>
      <c r="BC58675" s="79"/>
    </row>
    <row r="58676" spans="30:55" x14ac:dyDescent="0.25">
      <c r="AD58676" s="27"/>
      <c r="AE58676" s="27"/>
      <c r="AH58676" s="79"/>
      <c r="AI58676" s="79"/>
      <c r="AJ58676" s="80"/>
      <c r="AK58676" s="79"/>
      <c r="AS58676" s="80"/>
      <c r="AW58676" s="80"/>
      <c r="BC58676" s="79"/>
    </row>
    <row r="58677" spans="30:55" x14ac:dyDescent="0.25">
      <c r="AD58677" s="27"/>
      <c r="AE58677" s="27"/>
      <c r="AH58677" s="79"/>
      <c r="AI58677" s="79"/>
      <c r="AJ58677" s="80"/>
      <c r="AK58677" s="79"/>
      <c r="AS58677" s="80"/>
      <c r="AW58677" s="80"/>
      <c r="BC58677" s="79"/>
    </row>
    <row r="58678" spans="30:55" x14ac:dyDescent="0.25">
      <c r="AD58678" s="27"/>
      <c r="AE58678" s="27"/>
      <c r="AH58678" s="79"/>
      <c r="AI58678" s="79"/>
      <c r="AJ58678" s="80"/>
      <c r="AK58678" s="79"/>
      <c r="AS58678" s="80"/>
      <c r="AV58678" s="79"/>
      <c r="AW58678" s="80"/>
      <c r="BC58678" s="79"/>
    </row>
    <row r="58679" spans="30:55" x14ac:dyDescent="0.25">
      <c r="AD58679" s="27"/>
      <c r="AE58679" s="27"/>
      <c r="AH58679" s="79"/>
      <c r="AI58679" s="79"/>
      <c r="AJ58679" s="80"/>
      <c r="AK58679" s="79"/>
      <c r="AS58679" s="80"/>
      <c r="AW58679" s="80"/>
      <c r="BC58679" s="79"/>
    </row>
    <row r="58680" spans="30:55" x14ac:dyDescent="0.25">
      <c r="AD58680" s="27"/>
      <c r="AE58680" s="27"/>
      <c r="AH58680" s="79"/>
      <c r="AI58680" s="79"/>
      <c r="AJ58680" s="80"/>
      <c r="AK58680" s="79"/>
      <c r="AS58680" s="80"/>
      <c r="AW58680" s="80"/>
      <c r="BC58680" s="79"/>
    </row>
    <row r="58681" spans="30:55" x14ac:dyDescent="0.25">
      <c r="AD58681" s="27"/>
      <c r="AE58681" s="27"/>
      <c r="AH58681" s="79"/>
      <c r="AI58681" s="79"/>
      <c r="AJ58681" s="80"/>
      <c r="AK58681" s="79"/>
      <c r="AS58681" s="80"/>
      <c r="AW58681" s="80"/>
      <c r="BC58681" s="79"/>
    </row>
    <row r="58682" spans="30:55" x14ac:dyDescent="0.25">
      <c r="AD58682" s="27"/>
      <c r="AE58682" s="27"/>
      <c r="AH58682" s="79"/>
      <c r="AI58682" s="79"/>
      <c r="AJ58682" s="80"/>
      <c r="AK58682" s="79"/>
      <c r="AS58682" s="80"/>
      <c r="AV58682" s="79"/>
      <c r="AW58682" s="80"/>
      <c r="BC58682" s="79"/>
    </row>
    <row r="58683" spans="30:55" x14ac:dyDescent="0.25">
      <c r="AD58683" s="27"/>
      <c r="AE58683" s="27"/>
      <c r="AH58683" s="79"/>
      <c r="AI58683" s="79"/>
      <c r="AJ58683" s="80"/>
      <c r="AK58683" s="79"/>
      <c r="AS58683" s="80"/>
      <c r="AW58683" s="80"/>
      <c r="AX58683" s="80"/>
      <c r="BC58683" s="79"/>
    </row>
    <row r="58684" spans="30:55" x14ac:dyDescent="0.25">
      <c r="AD58684" s="27"/>
      <c r="AE58684" s="27"/>
      <c r="AH58684" s="79"/>
      <c r="AI58684" s="79"/>
      <c r="AJ58684" s="80"/>
      <c r="AK58684" s="79"/>
      <c r="AS58684" s="80"/>
      <c r="AW58684" s="80"/>
      <c r="AX58684" s="80"/>
      <c r="BC58684" s="79"/>
    </row>
    <row r="58685" spans="30:55" x14ac:dyDescent="0.25">
      <c r="AD58685" s="27"/>
      <c r="AE58685" s="27"/>
      <c r="AH58685" s="79"/>
      <c r="AI58685" s="79"/>
      <c r="AJ58685" s="80"/>
      <c r="AK58685" s="79"/>
      <c r="AS58685" s="80"/>
      <c r="AW58685" s="80"/>
      <c r="AX58685" s="80"/>
      <c r="BC58685" s="79"/>
    </row>
    <row r="58686" spans="30:55" x14ac:dyDescent="0.25">
      <c r="AD58686" s="27"/>
      <c r="AE58686" s="27"/>
      <c r="AH58686" s="79"/>
      <c r="AI58686" s="79"/>
      <c r="AJ58686" s="80"/>
      <c r="AK58686" s="79"/>
      <c r="AS58686" s="80"/>
      <c r="AW58686" s="80"/>
      <c r="AX58686" s="80"/>
      <c r="BC58686" s="79"/>
    </row>
    <row r="58687" spans="30:55" x14ac:dyDescent="0.25">
      <c r="AD58687" s="27"/>
      <c r="AE58687" s="27"/>
      <c r="AH58687" s="79"/>
      <c r="AI58687" s="79"/>
      <c r="AJ58687" s="80"/>
      <c r="AK58687" s="79"/>
      <c r="AS58687" s="80"/>
      <c r="AW58687" s="80"/>
      <c r="BC58687" s="79"/>
    </row>
    <row r="58688" spans="30:55" x14ac:dyDescent="0.25">
      <c r="AD58688" s="27"/>
      <c r="AE58688" s="27"/>
      <c r="AH58688" s="79"/>
      <c r="AI58688" s="79"/>
      <c r="AJ58688" s="80"/>
      <c r="AK58688" s="79"/>
      <c r="AS58688" s="80"/>
      <c r="AW58688" s="80"/>
      <c r="BC58688" s="79"/>
    </row>
    <row r="58689" spans="30:55" x14ac:dyDescent="0.25">
      <c r="AH58689" s="79"/>
      <c r="AI58689" s="79"/>
      <c r="AJ58689" s="80"/>
      <c r="AK58689" s="79"/>
      <c r="AS58689" s="80"/>
      <c r="AW58689" s="80"/>
      <c r="BC58689" s="79"/>
    </row>
    <row r="58690" spans="30:55" x14ac:dyDescent="0.25">
      <c r="AD58690" s="27"/>
      <c r="AE58690" s="27"/>
      <c r="AH58690" s="79"/>
      <c r="AI58690" s="79"/>
      <c r="AJ58690" s="80"/>
      <c r="AK58690" s="79"/>
      <c r="AS58690" s="80"/>
      <c r="AW58690" s="80"/>
      <c r="BC58690" s="79"/>
    </row>
    <row r="58691" spans="30:55" x14ac:dyDescent="0.25">
      <c r="AH58691" s="79"/>
      <c r="AI58691" s="79"/>
      <c r="AJ58691" s="80"/>
      <c r="AK58691" s="79"/>
      <c r="AS58691" s="80"/>
      <c r="AW58691" s="80"/>
      <c r="BC58691" s="79"/>
    </row>
    <row r="58692" spans="30:55" x14ac:dyDescent="0.25">
      <c r="AD58692" s="27"/>
      <c r="AE58692" s="27"/>
      <c r="AH58692" s="79"/>
      <c r="AI58692" s="79"/>
      <c r="AJ58692" s="80"/>
      <c r="AK58692" s="79"/>
      <c r="AS58692" s="80"/>
      <c r="AW58692" s="80"/>
      <c r="BC58692" s="79"/>
    </row>
    <row r="58693" spans="30:55" x14ac:dyDescent="0.25">
      <c r="AD58693" s="27"/>
      <c r="AE58693" s="27"/>
      <c r="AH58693" s="79"/>
      <c r="AI58693" s="79"/>
      <c r="AJ58693" s="80"/>
      <c r="AK58693" s="79"/>
      <c r="AS58693" s="80"/>
      <c r="AW58693" s="80"/>
      <c r="BC58693" s="79"/>
    </row>
    <row r="58694" spans="30:55" x14ac:dyDescent="0.25">
      <c r="AD58694" s="27"/>
      <c r="AE58694" s="27"/>
      <c r="AH58694" s="79"/>
      <c r="AI58694" s="79"/>
      <c r="AJ58694" s="80"/>
      <c r="AK58694" s="79"/>
      <c r="AS58694" s="80"/>
      <c r="AW58694" s="80"/>
      <c r="BC58694" s="79"/>
    </row>
    <row r="58695" spans="30:55" x14ac:dyDescent="0.25">
      <c r="AD58695" s="27"/>
      <c r="AE58695" s="27"/>
      <c r="AH58695" s="79"/>
      <c r="AI58695" s="79"/>
      <c r="AJ58695" s="80"/>
      <c r="AK58695" s="79"/>
      <c r="AS58695" s="80"/>
      <c r="AW58695" s="80"/>
      <c r="BC58695" s="79"/>
    </row>
    <row r="58696" spans="30:55" x14ac:dyDescent="0.25">
      <c r="AD58696" s="27"/>
      <c r="AE58696" s="27"/>
      <c r="AH58696" s="79"/>
      <c r="AI58696" s="79"/>
      <c r="AJ58696" s="80"/>
      <c r="AK58696" s="79"/>
      <c r="AS58696" s="80"/>
      <c r="AW58696" s="80"/>
      <c r="BC58696" s="79"/>
    </row>
    <row r="58697" spans="30:55" x14ac:dyDescent="0.25">
      <c r="AD58697" s="27"/>
      <c r="AE58697" s="27"/>
      <c r="AH58697" s="79"/>
      <c r="AI58697" s="79"/>
      <c r="AJ58697" s="80"/>
      <c r="AK58697" s="79"/>
      <c r="AS58697" s="80"/>
      <c r="AW58697" s="80"/>
      <c r="BC58697" s="79"/>
    </row>
    <row r="58698" spans="30:55" x14ac:dyDescent="0.25">
      <c r="AD58698" s="27"/>
      <c r="AE58698" s="27"/>
      <c r="AH58698" s="79"/>
      <c r="AI58698" s="79"/>
      <c r="AJ58698" s="80"/>
      <c r="AK58698" s="79"/>
      <c r="AS58698" s="80"/>
      <c r="AW58698" s="80"/>
      <c r="BC58698" s="79"/>
    </row>
    <row r="58699" spans="30:55" x14ac:dyDescent="0.25">
      <c r="AD58699" s="27"/>
      <c r="AE58699" s="27"/>
      <c r="AH58699" s="79"/>
      <c r="AI58699" s="79"/>
      <c r="AJ58699" s="80"/>
      <c r="AK58699" s="79"/>
      <c r="AS58699" s="80"/>
      <c r="AW58699" s="80"/>
      <c r="BC58699" s="79"/>
    </row>
    <row r="58700" spans="30:55" x14ac:dyDescent="0.25">
      <c r="AD58700" s="27"/>
      <c r="AE58700" s="27"/>
      <c r="AH58700" s="79"/>
      <c r="AI58700" s="79"/>
      <c r="AJ58700" s="80"/>
      <c r="AK58700" s="79"/>
      <c r="AS58700" s="80"/>
      <c r="AW58700" s="80"/>
      <c r="AX58700" s="80"/>
      <c r="BC58700" s="79"/>
    </row>
    <row r="58701" spans="30:55" x14ac:dyDescent="0.25">
      <c r="AD58701" s="27"/>
      <c r="AE58701" s="27"/>
      <c r="AH58701" s="79"/>
      <c r="AI58701" s="79"/>
      <c r="AJ58701" s="80"/>
      <c r="AK58701" s="79"/>
      <c r="AS58701" s="80"/>
      <c r="AW58701" s="80"/>
      <c r="BC58701" s="79"/>
    </row>
    <row r="58702" spans="30:55" x14ac:dyDescent="0.25">
      <c r="AD58702" s="27"/>
      <c r="AE58702" s="27"/>
      <c r="AH58702" s="79"/>
      <c r="AI58702" s="79"/>
      <c r="AJ58702" s="80"/>
      <c r="AK58702" s="79"/>
      <c r="AS58702" s="80"/>
      <c r="AW58702" s="80"/>
      <c r="AX58702" s="80"/>
      <c r="BC58702" s="79"/>
    </row>
    <row r="58703" spans="30:55" x14ac:dyDescent="0.25">
      <c r="AH58703" s="79"/>
      <c r="AI58703" s="79"/>
      <c r="AJ58703" s="80"/>
      <c r="AK58703" s="79"/>
      <c r="AS58703" s="80"/>
      <c r="AW58703" s="80"/>
      <c r="BC58703" s="79"/>
    </row>
    <row r="58704" spans="30:55" x14ac:dyDescent="0.25">
      <c r="AD58704" s="27"/>
      <c r="AE58704" s="27"/>
      <c r="AH58704" s="79"/>
      <c r="AI58704" s="79"/>
      <c r="AJ58704" s="80"/>
      <c r="AK58704" s="79"/>
      <c r="AS58704" s="80"/>
      <c r="AW58704" s="80"/>
      <c r="BC58704" s="79"/>
    </row>
    <row r="58705" spans="30:55" x14ac:dyDescent="0.25">
      <c r="AD58705" s="27"/>
      <c r="AE58705" s="27"/>
      <c r="AH58705" s="79"/>
      <c r="AI58705" s="79"/>
      <c r="AJ58705" s="80"/>
      <c r="AK58705" s="79"/>
      <c r="AS58705" s="80"/>
      <c r="AW58705" s="80"/>
      <c r="BC58705" s="79"/>
    </row>
    <row r="58706" spans="30:55" x14ac:dyDescent="0.25">
      <c r="AD58706" s="27"/>
      <c r="AE58706" s="27"/>
      <c r="AH58706" s="79"/>
      <c r="AI58706" s="79"/>
      <c r="AJ58706" s="80"/>
      <c r="AK58706" s="79"/>
      <c r="AS58706" s="80"/>
      <c r="AW58706" s="80"/>
      <c r="AX58706" s="80"/>
      <c r="BC58706" s="79"/>
    </row>
    <row r="58707" spans="30:55" x14ac:dyDescent="0.25">
      <c r="AD58707" s="27"/>
      <c r="AE58707" s="27"/>
      <c r="AH58707" s="79"/>
      <c r="AI58707" s="79"/>
      <c r="AJ58707" s="80"/>
      <c r="AK58707" s="79"/>
      <c r="AS58707" s="80"/>
      <c r="AW58707" s="80"/>
      <c r="BC58707" s="79"/>
    </row>
    <row r="58708" spans="30:55" x14ac:dyDescent="0.25">
      <c r="AD58708" s="27"/>
      <c r="AE58708" s="27"/>
      <c r="AH58708" s="79"/>
      <c r="AI58708" s="79"/>
      <c r="AJ58708" s="80"/>
      <c r="AK58708" s="79"/>
      <c r="AS58708" s="80"/>
      <c r="AW58708" s="80"/>
      <c r="BC58708" s="79"/>
    </row>
    <row r="58709" spans="30:55" x14ac:dyDescent="0.25">
      <c r="AH58709" s="79"/>
      <c r="AI58709" s="79"/>
      <c r="AJ58709" s="80"/>
      <c r="AK58709" s="79"/>
      <c r="AS58709" s="80"/>
      <c r="AW58709" s="80"/>
      <c r="AX58709" s="80"/>
      <c r="BC58709" s="79"/>
    </row>
    <row r="58710" spans="30:55" x14ac:dyDescent="0.25">
      <c r="AH58710" s="79"/>
      <c r="AI58710" s="79"/>
      <c r="AJ58710" s="80"/>
      <c r="AK58710" s="79"/>
      <c r="AS58710" s="80"/>
      <c r="AW58710" s="80"/>
      <c r="AX58710" s="80"/>
      <c r="BC58710" s="79"/>
    </row>
    <row r="58711" spans="30:55" x14ac:dyDescent="0.25">
      <c r="AH58711" s="79"/>
      <c r="AI58711" s="79"/>
      <c r="AJ58711" s="80"/>
      <c r="AK58711" s="79"/>
      <c r="AS58711" s="80"/>
      <c r="AW58711" s="80"/>
      <c r="AX58711" s="80"/>
      <c r="BC58711" s="79"/>
    </row>
    <row r="58712" spans="30:55" x14ac:dyDescent="0.25">
      <c r="AD58712" s="27"/>
      <c r="AE58712" s="27"/>
      <c r="AH58712" s="79"/>
      <c r="AI58712" s="79"/>
      <c r="AJ58712" s="80"/>
      <c r="AK58712" s="79"/>
      <c r="AS58712" s="80"/>
      <c r="AW58712" s="80"/>
      <c r="BC58712" s="79"/>
    </row>
    <row r="58713" spans="30:55" x14ac:dyDescent="0.25">
      <c r="AH58713" s="79"/>
      <c r="AI58713" s="79"/>
      <c r="AJ58713" s="80"/>
      <c r="AK58713" s="79"/>
      <c r="AS58713" s="80"/>
      <c r="AW58713" s="80"/>
      <c r="AX58713" s="80"/>
      <c r="BC58713" s="79"/>
    </row>
    <row r="58714" spans="30:55" x14ac:dyDescent="0.25">
      <c r="AH58714" s="79"/>
      <c r="AI58714" s="79"/>
      <c r="AJ58714" s="80"/>
      <c r="AK58714" s="79"/>
      <c r="AN58714" s="80"/>
      <c r="AS58714" s="80"/>
      <c r="AW58714" s="80"/>
      <c r="AX58714" s="80"/>
      <c r="BC58714" s="79"/>
    </row>
    <row r="58715" spans="30:55" x14ac:dyDescent="0.25">
      <c r="AH58715" s="79"/>
      <c r="AI58715" s="79"/>
      <c r="AJ58715" s="80"/>
      <c r="AK58715" s="79"/>
      <c r="AS58715" s="80"/>
      <c r="AW58715" s="80"/>
      <c r="AX58715" s="80"/>
      <c r="BC58715" s="79"/>
    </row>
    <row r="58716" spans="30:55" x14ac:dyDescent="0.25">
      <c r="AD58716" s="27"/>
      <c r="AE58716" s="27"/>
      <c r="AH58716" s="79"/>
      <c r="AI58716" s="79"/>
      <c r="AJ58716" s="80"/>
      <c r="AK58716" s="79"/>
      <c r="AS58716" s="80"/>
      <c r="AW58716" s="80"/>
      <c r="BC58716" s="79"/>
    </row>
    <row r="58717" spans="30:55" x14ac:dyDescent="0.25">
      <c r="AD58717" s="27"/>
      <c r="AE58717" s="27"/>
      <c r="AH58717" s="79"/>
      <c r="AI58717" s="79"/>
      <c r="AJ58717" s="80"/>
      <c r="AK58717" s="79"/>
      <c r="AS58717" s="80"/>
      <c r="AW58717" s="80"/>
      <c r="BC58717" s="79"/>
    </row>
    <row r="58718" spans="30:55" x14ac:dyDescent="0.25">
      <c r="AD58718" s="27"/>
      <c r="AE58718" s="27"/>
      <c r="AH58718" s="79"/>
      <c r="AI58718" s="79"/>
      <c r="AJ58718" s="80"/>
      <c r="AK58718" s="79"/>
      <c r="AS58718" s="80"/>
      <c r="AW58718" s="80"/>
      <c r="BC58718" s="79"/>
    </row>
    <row r="58719" spans="30:55" x14ac:dyDescent="0.25">
      <c r="AD58719" s="27"/>
      <c r="AE58719" s="27"/>
      <c r="AH58719" s="79"/>
      <c r="AI58719" s="79"/>
      <c r="AJ58719" s="80"/>
      <c r="AK58719" s="79"/>
      <c r="AS58719" s="80"/>
      <c r="AW58719" s="80"/>
      <c r="BC58719" s="79"/>
    </row>
    <row r="58720" spans="30:55" x14ac:dyDescent="0.25">
      <c r="AD58720" s="27"/>
      <c r="AE58720" s="27"/>
      <c r="AH58720" s="79"/>
      <c r="AI58720" s="79"/>
      <c r="AJ58720" s="80"/>
      <c r="AK58720" s="79"/>
      <c r="AS58720" s="80"/>
      <c r="AW58720" s="80"/>
      <c r="BC58720" s="79"/>
    </row>
    <row r="58721" spans="30:55" x14ac:dyDescent="0.25">
      <c r="AD58721" s="27"/>
      <c r="AE58721" s="27"/>
      <c r="AH58721" s="79"/>
      <c r="AI58721" s="79"/>
      <c r="AJ58721" s="80"/>
      <c r="AK58721" s="79"/>
      <c r="AS58721" s="80"/>
      <c r="AW58721" s="80"/>
      <c r="BC58721" s="79"/>
    </row>
    <row r="58722" spans="30:55" x14ac:dyDescent="0.25">
      <c r="AD58722" s="27"/>
      <c r="AE58722" s="27"/>
      <c r="AH58722" s="79"/>
      <c r="AI58722" s="79"/>
      <c r="AJ58722" s="80"/>
      <c r="AK58722" s="79"/>
      <c r="AS58722" s="80"/>
      <c r="AW58722" s="80"/>
      <c r="BC58722" s="79"/>
    </row>
    <row r="58723" spans="30:55" x14ac:dyDescent="0.25">
      <c r="AH58723" s="79"/>
      <c r="AI58723" s="79"/>
      <c r="AJ58723" s="80"/>
      <c r="AK58723" s="79"/>
      <c r="AS58723" s="80"/>
      <c r="AW58723" s="80"/>
      <c r="AX58723" s="80"/>
      <c r="BC58723" s="79"/>
    </row>
    <row r="58724" spans="30:55" x14ac:dyDescent="0.25">
      <c r="AH58724" s="79"/>
      <c r="AI58724" s="79"/>
      <c r="AJ58724" s="80"/>
      <c r="AK58724" s="79"/>
      <c r="AS58724" s="80"/>
      <c r="AW58724" s="80"/>
      <c r="AX58724" s="80"/>
      <c r="BC58724" s="79"/>
    </row>
    <row r="58725" spans="30:55" x14ac:dyDescent="0.25">
      <c r="AD58725" s="27"/>
      <c r="AE58725" s="27"/>
      <c r="AH58725" s="79"/>
      <c r="AI58725" s="79"/>
      <c r="AJ58725" s="80"/>
      <c r="AK58725" s="79"/>
      <c r="AS58725" s="80"/>
      <c r="AW58725" s="80"/>
      <c r="AX58725" s="80"/>
      <c r="BC58725" s="79"/>
    </row>
    <row r="58726" spans="30:55" x14ac:dyDescent="0.25">
      <c r="AH58726" s="79"/>
      <c r="AI58726" s="79"/>
      <c r="AJ58726" s="80"/>
      <c r="AK58726" s="79"/>
      <c r="AS58726" s="80"/>
      <c r="AW58726" s="80"/>
      <c r="BC58726" s="79"/>
    </row>
    <row r="58727" spans="30:55" x14ac:dyDescent="0.25">
      <c r="AD58727" s="27"/>
      <c r="AE58727" s="27"/>
      <c r="AH58727" s="79"/>
      <c r="AI58727" s="79"/>
      <c r="AJ58727" s="80"/>
      <c r="AK58727" s="79"/>
      <c r="AS58727" s="80"/>
      <c r="AW58727" s="80"/>
      <c r="BC58727" s="79"/>
    </row>
    <row r="58728" spans="30:55" x14ac:dyDescent="0.25">
      <c r="AD58728" s="27"/>
      <c r="AE58728" s="27"/>
      <c r="AH58728" s="79"/>
      <c r="AI58728" s="79"/>
      <c r="AJ58728" s="80"/>
      <c r="AK58728" s="79"/>
      <c r="AS58728" s="80"/>
      <c r="AW58728" s="80"/>
      <c r="BC58728" s="79"/>
    </row>
    <row r="58729" spans="30:55" x14ac:dyDescent="0.25">
      <c r="AD58729" s="27"/>
      <c r="AE58729" s="27"/>
      <c r="AH58729" s="79"/>
      <c r="AI58729" s="79"/>
      <c r="AJ58729" s="80"/>
      <c r="AK58729" s="79"/>
      <c r="AS58729" s="80"/>
      <c r="AW58729" s="80"/>
      <c r="BC58729" s="79"/>
    </row>
    <row r="58730" spans="30:55" x14ac:dyDescent="0.25">
      <c r="AD58730" s="27"/>
      <c r="AE58730" s="27"/>
      <c r="AH58730" s="79"/>
      <c r="AI58730" s="79"/>
      <c r="AJ58730" s="80"/>
      <c r="AK58730" s="79"/>
      <c r="AS58730" s="80"/>
      <c r="AW58730" s="80"/>
      <c r="BC58730" s="79"/>
    </row>
    <row r="58731" spans="30:55" x14ac:dyDescent="0.25">
      <c r="AD58731" s="27"/>
      <c r="AE58731" s="27"/>
      <c r="AH58731" s="79"/>
      <c r="AI58731" s="79"/>
      <c r="AJ58731" s="80"/>
      <c r="AK58731" s="79"/>
      <c r="AS58731" s="80"/>
      <c r="AW58731" s="80"/>
      <c r="BC58731" s="79"/>
    </row>
    <row r="58732" spans="30:55" x14ac:dyDescent="0.25">
      <c r="AH58732" s="79"/>
      <c r="AI58732" s="79"/>
      <c r="AJ58732" s="80"/>
      <c r="AK58732" s="79"/>
      <c r="AS58732" s="80"/>
      <c r="AW58732" s="80"/>
      <c r="AX58732" s="80"/>
      <c r="BC58732" s="79"/>
    </row>
    <row r="58733" spans="30:55" x14ac:dyDescent="0.25">
      <c r="AH58733" s="79"/>
      <c r="AI58733" s="79"/>
      <c r="AJ58733" s="80"/>
      <c r="AK58733" s="79"/>
      <c r="AS58733" s="80"/>
      <c r="AV58733" s="79"/>
      <c r="AW58733" s="80"/>
      <c r="AX58733" s="80"/>
      <c r="BC58733" s="79"/>
    </row>
    <row r="58734" spans="30:55" x14ac:dyDescent="0.25">
      <c r="AD58734" s="27"/>
      <c r="AE58734" s="27"/>
      <c r="AH58734" s="79"/>
      <c r="AI58734" s="79"/>
      <c r="AJ58734" s="80"/>
      <c r="AK58734" s="79"/>
      <c r="AS58734" s="80"/>
      <c r="AW58734" s="80"/>
      <c r="BC58734" s="79"/>
    </row>
    <row r="58735" spans="30:55" x14ac:dyDescent="0.25">
      <c r="AD58735" s="27"/>
      <c r="AE58735" s="27"/>
      <c r="AF58735" s="27"/>
      <c r="AG58735" s="27"/>
      <c r="AH58735" s="79"/>
      <c r="AI58735" s="79"/>
      <c r="AJ58735" s="80"/>
      <c r="AK58735" s="79"/>
      <c r="AS58735" s="80"/>
      <c r="AW58735" s="80"/>
      <c r="AX58735" s="80"/>
      <c r="BC58735" s="79"/>
    </row>
    <row r="58736" spans="30:55" x14ac:dyDescent="0.25">
      <c r="AD58736" s="27"/>
      <c r="AE58736" s="27"/>
      <c r="AF58736" s="27"/>
      <c r="AG58736" s="27"/>
      <c r="AH58736" s="79"/>
      <c r="AI58736" s="79"/>
      <c r="AJ58736" s="80"/>
      <c r="AK58736" s="79"/>
      <c r="AS58736" s="80"/>
      <c r="AW58736" s="80"/>
      <c r="AX58736" s="80"/>
      <c r="BC58736" s="79"/>
    </row>
    <row r="58737" spans="30:55" x14ac:dyDescent="0.25">
      <c r="AD58737" s="27"/>
      <c r="AE58737" s="27"/>
      <c r="AF58737" s="27"/>
      <c r="AG58737" s="27"/>
      <c r="AH58737" s="79"/>
      <c r="AI58737" s="79"/>
      <c r="AJ58737" s="80"/>
      <c r="AK58737" s="79"/>
      <c r="AS58737" s="80"/>
      <c r="AW58737" s="80"/>
      <c r="AX58737" s="80"/>
      <c r="BC58737" s="79"/>
    </row>
    <row r="58738" spans="30:55" x14ac:dyDescent="0.25">
      <c r="AD58738" s="27"/>
      <c r="AE58738" s="27"/>
      <c r="AH58738" s="79"/>
      <c r="AI58738" s="79"/>
      <c r="AJ58738" s="80"/>
      <c r="AK58738" s="79"/>
      <c r="AS58738" s="80"/>
      <c r="AW58738" s="80"/>
      <c r="BC58738" s="79"/>
    </row>
    <row r="58739" spans="30:55" x14ac:dyDescent="0.25">
      <c r="AD58739" s="27"/>
      <c r="AE58739" s="27"/>
      <c r="AH58739" s="79"/>
      <c r="AI58739" s="79"/>
      <c r="AJ58739" s="80"/>
      <c r="AK58739" s="79"/>
      <c r="AS58739" s="80"/>
      <c r="AW58739" s="80"/>
      <c r="BC58739" s="79"/>
    </row>
    <row r="58740" spans="30:55" x14ac:dyDescent="0.25">
      <c r="AD58740" s="27"/>
      <c r="AE58740" s="27"/>
      <c r="AH58740" s="79"/>
      <c r="AI58740" s="79"/>
      <c r="AJ58740" s="80"/>
      <c r="AK58740" s="79"/>
      <c r="AS58740" s="80"/>
      <c r="AW58740" s="80"/>
      <c r="AX58740" s="80"/>
      <c r="BC58740" s="79"/>
    </row>
    <row r="58741" spans="30:55" x14ac:dyDescent="0.25">
      <c r="AH58741" s="79"/>
      <c r="AI58741" s="79"/>
      <c r="AJ58741" s="80"/>
      <c r="AK58741" s="79"/>
      <c r="AS58741" s="80"/>
      <c r="AW58741" s="80"/>
      <c r="AX58741" s="80"/>
      <c r="BC58741" s="79"/>
    </row>
    <row r="58742" spans="30:55" x14ac:dyDescent="0.25">
      <c r="AD58742" s="27"/>
      <c r="AE58742" s="27"/>
      <c r="AH58742" s="79"/>
      <c r="AI58742" s="79"/>
      <c r="AJ58742" s="80"/>
      <c r="AK58742" s="79"/>
      <c r="AS58742" s="80"/>
      <c r="AW58742" s="80"/>
      <c r="AX58742" s="80"/>
      <c r="BC58742" s="79"/>
    </row>
    <row r="58743" spans="30:55" x14ac:dyDescent="0.25">
      <c r="AD58743" s="27"/>
      <c r="AE58743" s="27"/>
      <c r="AH58743" s="79"/>
      <c r="AI58743" s="79"/>
      <c r="AJ58743" s="80"/>
      <c r="AK58743" s="79"/>
      <c r="AS58743" s="80"/>
      <c r="AW58743" s="80"/>
      <c r="AX58743" s="80"/>
      <c r="BC58743" s="79"/>
    </row>
    <row r="58744" spans="30:55" x14ac:dyDescent="0.25">
      <c r="AD58744" s="27"/>
      <c r="AE58744" s="27"/>
      <c r="AH58744" s="79"/>
      <c r="AI58744" s="79"/>
      <c r="AJ58744" s="80"/>
      <c r="AK58744" s="79"/>
      <c r="AS58744" s="80"/>
      <c r="AW58744" s="80"/>
      <c r="AX58744" s="80"/>
      <c r="BC58744" s="79"/>
    </row>
    <row r="58745" spans="30:55" x14ac:dyDescent="0.25">
      <c r="AD58745" s="27"/>
      <c r="AE58745" s="27"/>
      <c r="AH58745" s="79"/>
      <c r="AI58745" s="79"/>
      <c r="AJ58745" s="80"/>
      <c r="AK58745" s="79"/>
      <c r="AS58745" s="80"/>
      <c r="AW58745" s="80"/>
      <c r="AX58745" s="80"/>
      <c r="BC58745" s="79"/>
    </row>
    <row r="58746" spans="30:55" x14ac:dyDescent="0.25">
      <c r="AH58746" s="79"/>
      <c r="AI58746" s="79"/>
      <c r="AJ58746" s="80"/>
      <c r="AK58746" s="79"/>
      <c r="AS58746" s="80"/>
      <c r="AW58746" s="80"/>
      <c r="AX58746" s="80"/>
      <c r="BC58746" s="79"/>
    </row>
    <row r="58747" spans="30:55" x14ac:dyDescent="0.25">
      <c r="AD58747" s="27"/>
      <c r="AE58747" s="27"/>
      <c r="AH58747" s="79"/>
      <c r="AI58747" s="79"/>
      <c r="AJ58747" s="80"/>
      <c r="AK58747" s="79"/>
      <c r="AS58747" s="80"/>
      <c r="AW58747" s="80"/>
      <c r="BC58747" s="79"/>
    </row>
    <row r="58748" spans="30:55" x14ac:dyDescent="0.25">
      <c r="AD58748" s="27"/>
      <c r="AE58748" s="27"/>
      <c r="AH58748" s="79"/>
      <c r="AI58748" s="79"/>
      <c r="AJ58748" s="80"/>
      <c r="AK58748" s="79"/>
      <c r="AS58748" s="80"/>
      <c r="AW58748" s="80"/>
      <c r="BC58748" s="79"/>
    </row>
    <row r="58749" spans="30:55" x14ac:dyDescent="0.25">
      <c r="AD58749" s="27"/>
      <c r="AE58749" s="27"/>
      <c r="AH58749" s="79"/>
      <c r="AI58749" s="79"/>
      <c r="AJ58749" s="80"/>
      <c r="AK58749" s="79"/>
      <c r="AS58749" s="80"/>
      <c r="AW58749" s="80"/>
      <c r="BC58749" s="79"/>
    </row>
    <row r="58750" spans="30:55" x14ac:dyDescent="0.25">
      <c r="AD58750" s="27"/>
      <c r="AE58750" s="27"/>
      <c r="AH58750" s="79"/>
      <c r="AI58750" s="79"/>
      <c r="AJ58750" s="80"/>
      <c r="AK58750" s="79"/>
      <c r="AN58750" s="80"/>
      <c r="AS58750" s="80"/>
      <c r="AW58750" s="80"/>
      <c r="BC58750" s="79"/>
    </row>
    <row r="58751" spans="30:55" x14ac:dyDescent="0.25">
      <c r="AD58751" s="27"/>
      <c r="AE58751" s="27"/>
      <c r="AH58751" s="79"/>
      <c r="AI58751" s="79"/>
      <c r="AJ58751" s="80"/>
      <c r="AK58751" s="79"/>
      <c r="AP58751" s="80"/>
      <c r="AR58751" s="79"/>
      <c r="AS58751" s="80"/>
      <c r="AW58751" s="80"/>
      <c r="BC58751" s="79"/>
    </row>
    <row r="58752" spans="30:55" x14ac:dyDescent="0.25">
      <c r="AH58752" s="79"/>
      <c r="AI58752" s="79"/>
      <c r="AJ58752" s="80"/>
      <c r="AK58752" s="79"/>
      <c r="AS58752" s="80"/>
      <c r="AW58752" s="80"/>
      <c r="AX58752" s="80"/>
      <c r="BC58752" s="79"/>
    </row>
    <row r="58753" spans="34:55" x14ac:dyDescent="0.25">
      <c r="AH58753" s="79"/>
      <c r="AI58753" s="79"/>
      <c r="AJ58753" s="80"/>
      <c r="AK58753" s="79"/>
      <c r="AS58753" s="80"/>
      <c r="AW58753" s="80"/>
      <c r="AX58753" s="80"/>
      <c r="BC58753" s="79"/>
    </row>
    <row r="58754" spans="34:55" x14ac:dyDescent="0.25">
      <c r="AH58754" s="79"/>
      <c r="AI58754" s="79"/>
      <c r="AJ58754" s="80"/>
      <c r="AK58754" s="79"/>
      <c r="AM58754" s="79"/>
      <c r="AS58754" s="80"/>
      <c r="AW58754" s="80"/>
      <c r="BC58754" s="79"/>
    </row>
    <row r="58755" spans="34:55" x14ac:dyDescent="0.25">
      <c r="AH58755" s="79"/>
      <c r="AI58755" s="79"/>
      <c r="AJ58755" s="80"/>
      <c r="AK58755" s="79"/>
      <c r="AM58755" s="79"/>
      <c r="AS58755" s="80"/>
      <c r="AW58755" s="80"/>
      <c r="BC58755" s="79"/>
    </row>
    <row r="58756" spans="34:55" x14ac:dyDescent="0.25">
      <c r="AH58756" s="79"/>
      <c r="AI58756" s="79"/>
      <c r="AJ58756" s="80"/>
      <c r="AK58756" s="79"/>
      <c r="AM58756" s="79"/>
      <c r="AS58756" s="80"/>
      <c r="AW58756" s="80"/>
      <c r="BC58756" s="79"/>
    </row>
    <row r="58757" spans="34:55" x14ac:dyDescent="0.25">
      <c r="AH58757" s="79"/>
      <c r="AI58757" s="79"/>
      <c r="AJ58757" s="80"/>
      <c r="AK58757" s="79"/>
      <c r="AM58757" s="79"/>
      <c r="AS58757" s="80"/>
      <c r="AW58757" s="80"/>
      <c r="BC58757" s="79"/>
    </row>
    <row r="58758" spans="34:55" x14ac:dyDescent="0.25">
      <c r="AH58758" s="79"/>
      <c r="AI58758" s="79"/>
      <c r="AJ58758" s="80"/>
      <c r="AK58758" s="79"/>
      <c r="AM58758" s="79"/>
      <c r="AS58758" s="80"/>
      <c r="AW58758" s="80"/>
      <c r="BC58758" s="79"/>
    </row>
    <row r="58759" spans="34:55" x14ac:dyDescent="0.25">
      <c r="AH58759" s="79"/>
      <c r="AI58759" s="79"/>
      <c r="AJ58759" s="80"/>
      <c r="AK58759" s="79"/>
      <c r="AM58759" s="79"/>
      <c r="AS58759" s="80"/>
      <c r="AW58759" s="80"/>
      <c r="BC58759" s="79"/>
    </row>
    <row r="58760" spans="34:55" x14ac:dyDescent="0.25">
      <c r="AH58760" s="79"/>
      <c r="AI58760" s="79"/>
      <c r="AJ58760" s="80"/>
      <c r="AK58760" s="79"/>
      <c r="AM58760" s="79"/>
      <c r="AS58760" s="80"/>
      <c r="AW58760" s="80"/>
      <c r="BC58760" s="79"/>
    </row>
    <row r="58761" spans="34:55" x14ac:dyDescent="0.25">
      <c r="AH58761" s="79"/>
      <c r="AI58761" s="79"/>
      <c r="AJ58761" s="80"/>
      <c r="AK58761" s="79"/>
      <c r="AM58761" s="79"/>
      <c r="AS58761" s="80"/>
      <c r="AW58761" s="80"/>
      <c r="BC58761" s="79"/>
    </row>
    <row r="58762" spans="34:55" x14ac:dyDescent="0.25">
      <c r="AH58762" s="79"/>
      <c r="AI58762" s="79"/>
      <c r="AJ58762" s="80"/>
      <c r="AK58762" s="79"/>
      <c r="AM58762" s="79"/>
      <c r="AS58762" s="80"/>
      <c r="AW58762" s="80"/>
      <c r="BC58762" s="79"/>
    </row>
    <row r="58763" spans="34:55" x14ac:dyDescent="0.25">
      <c r="AH58763" s="79"/>
      <c r="AI58763" s="79"/>
      <c r="AJ58763" s="80"/>
      <c r="AK58763" s="79"/>
      <c r="AM58763" s="79"/>
      <c r="AS58763" s="80"/>
      <c r="AW58763" s="80"/>
      <c r="BC58763" s="79"/>
    </row>
    <row r="58764" spans="34:55" x14ac:dyDescent="0.25">
      <c r="AH58764" s="79"/>
      <c r="AI58764" s="79"/>
      <c r="AJ58764" s="80"/>
      <c r="AK58764" s="79"/>
      <c r="AM58764" s="79"/>
      <c r="AS58764" s="80"/>
      <c r="AW58764" s="80"/>
      <c r="BC58764" s="79"/>
    </row>
    <row r="58765" spans="34:55" x14ac:dyDescent="0.25">
      <c r="AH58765" s="79"/>
      <c r="AI58765" s="79"/>
      <c r="AJ58765" s="80"/>
      <c r="AK58765" s="79"/>
      <c r="AM58765" s="79"/>
      <c r="AS58765" s="80"/>
      <c r="AW58765" s="80"/>
      <c r="BC58765" s="79"/>
    </row>
    <row r="58766" spans="34:55" x14ac:dyDescent="0.25">
      <c r="AH58766" s="79"/>
      <c r="AI58766" s="79"/>
      <c r="AJ58766" s="80"/>
      <c r="AK58766" s="79"/>
      <c r="AM58766" s="79"/>
      <c r="AS58766" s="80"/>
      <c r="AW58766" s="80"/>
      <c r="BC58766" s="79"/>
    </row>
    <row r="58767" spans="34:55" x14ac:dyDescent="0.25">
      <c r="AH58767" s="79"/>
      <c r="AI58767" s="79"/>
      <c r="AJ58767" s="80"/>
      <c r="AK58767" s="79"/>
      <c r="AM58767" s="79"/>
      <c r="AS58767" s="80"/>
      <c r="AW58767" s="80"/>
      <c r="BC58767" s="79"/>
    </row>
    <row r="58768" spans="34:55" x14ac:dyDescent="0.25">
      <c r="AH58768" s="79"/>
      <c r="AI58768" s="79"/>
      <c r="AJ58768" s="80"/>
      <c r="AK58768" s="79"/>
      <c r="AM58768" s="79"/>
      <c r="AS58768" s="80"/>
      <c r="AW58768" s="80"/>
      <c r="BC58768" s="79"/>
    </row>
    <row r="58769" spans="30:55" x14ac:dyDescent="0.25">
      <c r="AH58769" s="79"/>
      <c r="AI58769" s="79"/>
      <c r="AJ58769" s="80"/>
      <c r="AK58769" s="79"/>
      <c r="AM58769" s="79"/>
      <c r="AS58769" s="80"/>
      <c r="AW58769" s="80"/>
      <c r="BC58769" s="79"/>
    </row>
    <row r="58770" spans="30:55" x14ac:dyDescent="0.25">
      <c r="AH58770" s="79"/>
      <c r="AI58770" s="79"/>
      <c r="AJ58770" s="80"/>
      <c r="AK58770" s="79"/>
      <c r="AM58770" s="79"/>
      <c r="AS58770" s="80"/>
      <c r="AW58770" s="80"/>
      <c r="BC58770" s="79"/>
    </row>
    <row r="58771" spans="30:55" x14ac:dyDescent="0.25">
      <c r="AH58771" s="79"/>
      <c r="AI58771" s="79"/>
      <c r="AJ58771" s="80"/>
      <c r="AK58771" s="79"/>
      <c r="AM58771" s="79"/>
      <c r="AS58771" s="80"/>
      <c r="AW58771" s="80"/>
      <c r="BC58771" s="79"/>
    </row>
    <row r="58772" spans="30:55" x14ac:dyDescent="0.25">
      <c r="AH58772" s="79"/>
      <c r="AI58772" s="79"/>
      <c r="AJ58772" s="80"/>
      <c r="AK58772" s="79"/>
      <c r="AM58772" s="79"/>
      <c r="AS58772" s="80"/>
      <c r="AW58772" s="80"/>
      <c r="BC58772" s="79"/>
    </row>
    <row r="58773" spans="30:55" x14ac:dyDescent="0.25">
      <c r="AD58773" s="27"/>
      <c r="AE58773" s="27"/>
      <c r="AH58773" s="79"/>
      <c r="AI58773" s="79"/>
      <c r="AJ58773" s="80"/>
      <c r="AK58773" s="79"/>
      <c r="AS58773" s="80"/>
      <c r="AW58773" s="80"/>
      <c r="BC58773" s="79"/>
    </row>
    <row r="58774" spans="30:55" x14ac:dyDescent="0.25">
      <c r="AD58774" s="27"/>
      <c r="AE58774" s="27"/>
      <c r="AH58774" s="79"/>
      <c r="AI58774" s="79"/>
      <c r="AJ58774" s="80"/>
      <c r="AK58774" s="79"/>
      <c r="AS58774" s="80"/>
      <c r="AW58774" s="80"/>
      <c r="BC58774" s="79"/>
    </row>
    <row r="58775" spans="30:55" x14ac:dyDescent="0.25">
      <c r="AD58775" s="27"/>
      <c r="AE58775" s="27"/>
      <c r="AH58775" s="79"/>
      <c r="AI58775" s="79"/>
      <c r="AJ58775" s="80"/>
      <c r="AK58775" s="79"/>
      <c r="AS58775" s="80"/>
      <c r="AW58775" s="80"/>
      <c r="AX58775" s="80"/>
      <c r="BC58775" s="79"/>
    </row>
    <row r="58776" spans="30:55" x14ac:dyDescent="0.25">
      <c r="AD58776" s="27"/>
      <c r="AE58776" s="27"/>
      <c r="AH58776" s="79"/>
      <c r="AI58776" s="79"/>
      <c r="AJ58776" s="80"/>
      <c r="AK58776" s="79"/>
      <c r="AS58776" s="80"/>
      <c r="AW58776" s="80"/>
      <c r="BC58776" s="79"/>
    </row>
    <row r="58777" spans="30:55" x14ac:dyDescent="0.25">
      <c r="AD58777" s="27"/>
      <c r="AE58777" s="27"/>
      <c r="AH58777" s="79"/>
      <c r="AI58777" s="79"/>
      <c r="AJ58777" s="80"/>
      <c r="AK58777" s="79"/>
      <c r="AS58777" s="80"/>
      <c r="AW58777" s="80"/>
      <c r="AX58777" s="80"/>
      <c r="BC58777" s="79"/>
    </row>
    <row r="58778" spans="30:55" x14ac:dyDescent="0.25">
      <c r="AD58778" s="27"/>
      <c r="AE58778" s="27"/>
      <c r="AH58778" s="79"/>
      <c r="AI58778" s="79"/>
      <c r="AJ58778" s="80"/>
      <c r="AK58778" s="79"/>
      <c r="AS58778" s="80"/>
      <c r="AW58778" s="80"/>
      <c r="AX58778" s="80"/>
      <c r="BC58778" s="79"/>
    </row>
    <row r="58779" spans="30:55" x14ac:dyDescent="0.25">
      <c r="AD58779" s="27"/>
      <c r="AE58779" s="27"/>
      <c r="AH58779" s="79"/>
      <c r="AI58779" s="79"/>
      <c r="AJ58779" s="80"/>
      <c r="AK58779" s="79"/>
      <c r="AS58779" s="80"/>
      <c r="AW58779" s="80"/>
      <c r="AX58779" s="80"/>
      <c r="BC58779" s="79"/>
    </row>
    <row r="58780" spans="30:55" x14ac:dyDescent="0.25">
      <c r="AH58780" s="79"/>
      <c r="AI58780" s="79"/>
      <c r="AJ58780" s="80"/>
      <c r="AK58780" s="79"/>
      <c r="AM58780" s="79"/>
      <c r="AS58780" s="80"/>
      <c r="AW58780" s="80"/>
      <c r="BC58780" s="79"/>
    </row>
    <row r="58781" spans="30:55" x14ac:dyDescent="0.25">
      <c r="AH58781" s="79"/>
      <c r="AI58781" s="79"/>
      <c r="AJ58781" s="80"/>
      <c r="AK58781" s="79"/>
      <c r="AM58781" s="79"/>
      <c r="AS58781" s="80"/>
      <c r="AW58781" s="80"/>
      <c r="BC58781" s="79"/>
    </row>
    <row r="58782" spans="30:55" x14ac:dyDescent="0.25">
      <c r="AH58782" s="79"/>
      <c r="AI58782" s="79"/>
      <c r="AJ58782" s="80"/>
      <c r="AK58782" s="79"/>
      <c r="AM58782" s="79"/>
      <c r="AS58782" s="80"/>
      <c r="AV58782" s="79"/>
      <c r="AW58782" s="80"/>
      <c r="BC58782" s="79"/>
    </row>
    <row r="58783" spans="30:55" x14ac:dyDescent="0.25">
      <c r="AH58783" s="79"/>
      <c r="AI58783" s="79"/>
      <c r="AJ58783" s="80"/>
      <c r="AK58783" s="79"/>
      <c r="AM58783" s="79"/>
      <c r="AS58783" s="80"/>
      <c r="AW58783" s="80"/>
      <c r="AX58783" s="80"/>
      <c r="BC58783" s="79"/>
    </row>
    <row r="58784" spans="30:55" x14ac:dyDescent="0.25">
      <c r="AH58784" s="79"/>
      <c r="AI58784" s="79"/>
      <c r="AJ58784" s="80"/>
      <c r="AK58784" s="79"/>
      <c r="AM58784" s="79"/>
      <c r="AS58784" s="80"/>
      <c r="AW58784" s="80"/>
      <c r="AX58784" s="80"/>
      <c r="BC58784" s="79"/>
    </row>
    <row r="58785" spans="34:55" x14ac:dyDescent="0.25">
      <c r="AH58785" s="79"/>
      <c r="AI58785" s="79"/>
      <c r="AJ58785" s="80"/>
      <c r="AK58785" s="79"/>
      <c r="AM58785" s="79"/>
      <c r="AS58785" s="80"/>
      <c r="AW58785" s="80"/>
      <c r="AX58785" s="80"/>
      <c r="BC58785" s="79"/>
    </row>
    <row r="58786" spans="34:55" x14ac:dyDescent="0.25">
      <c r="AH58786" s="79"/>
      <c r="AI58786" s="79"/>
      <c r="AJ58786" s="80"/>
      <c r="AK58786" s="79"/>
      <c r="AM58786" s="79"/>
      <c r="AS58786" s="80"/>
      <c r="AW58786" s="80"/>
      <c r="BC58786" s="79"/>
    </row>
    <row r="58787" spans="34:55" x14ac:dyDescent="0.25">
      <c r="AH58787" s="79"/>
      <c r="AI58787" s="79"/>
      <c r="AJ58787" s="80"/>
      <c r="AK58787" s="79"/>
      <c r="AM58787" s="79"/>
      <c r="AS58787" s="80"/>
      <c r="AW58787" s="80"/>
      <c r="BC58787" s="79"/>
    </row>
    <row r="58788" spans="34:55" x14ac:dyDescent="0.25">
      <c r="AH58788" s="79"/>
      <c r="AI58788" s="79"/>
      <c r="AJ58788" s="80"/>
      <c r="AK58788" s="79"/>
      <c r="AM58788" s="79"/>
      <c r="AS58788" s="80"/>
      <c r="AW58788" s="80"/>
      <c r="BC58788" s="79"/>
    </row>
    <row r="58789" spans="34:55" x14ac:dyDescent="0.25">
      <c r="AH58789" s="79"/>
      <c r="AI58789" s="79"/>
      <c r="AJ58789" s="80"/>
      <c r="AK58789" s="79"/>
      <c r="AM58789" s="79"/>
      <c r="AS58789" s="80"/>
      <c r="AW58789" s="80"/>
      <c r="BC58789" s="79"/>
    </row>
    <row r="58790" spans="34:55" x14ac:dyDescent="0.25">
      <c r="AH58790" s="79"/>
      <c r="AI58790" s="79"/>
      <c r="AJ58790" s="80"/>
      <c r="AK58790" s="79"/>
      <c r="AM58790" s="79"/>
      <c r="AS58790" s="80"/>
      <c r="AW58790" s="80"/>
      <c r="BC58790" s="79"/>
    </row>
    <row r="58791" spans="34:55" x14ac:dyDescent="0.25">
      <c r="AH58791" s="79"/>
      <c r="AI58791" s="79"/>
      <c r="AJ58791" s="80"/>
      <c r="AK58791" s="79"/>
      <c r="AM58791" s="79"/>
      <c r="AS58791" s="80"/>
      <c r="AW58791" s="80"/>
      <c r="BC58791" s="79"/>
    </row>
    <row r="58792" spans="34:55" x14ac:dyDescent="0.25">
      <c r="AH58792" s="79"/>
      <c r="AI58792" s="79"/>
      <c r="AJ58792" s="80"/>
      <c r="AK58792" s="79"/>
      <c r="AM58792" s="79"/>
      <c r="AS58792" s="80"/>
      <c r="AW58792" s="80"/>
      <c r="BC58792" s="79"/>
    </row>
    <row r="58793" spans="34:55" x14ac:dyDescent="0.25">
      <c r="AH58793" s="79"/>
      <c r="AI58793" s="79"/>
      <c r="AJ58793" s="80"/>
      <c r="AK58793" s="79"/>
      <c r="AS58793" s="80"/>
      <c r="AW58793" s="80"/>
      <c r="BC58793" s="79"/>
    </row>
    <row r="58794" spans="34:55" x14ac:dyDescent="0.25">
      <c r="AH58794" s="79"/>
      <c r="AI58794" s="79"/>
      <c r="AJ58794" s="80"/>
      <c r="AK58794" s="79"/>
      <c r="AO58794" s="80"/>
      <c r="AS58794" s="80"/>
      <c r="BC58794" s="79"/>
    </row>
    <row r="58795" spans="34:55" x14ac:dyDescent="0.25">
      <c r="AH58795" s="79"/>
      <c r="AI58795" s="79"/>
      <c r="AJ58795" s="80"/>
      <c r="AK58795" s="79"/>
      <c r="AM58795" s="79"/>
      <c r="AS58795" s="80"/>
      <c r="AW58795" s="80"/>
      <c r="BC58795" s="79"/>
    </row>
    <row r="58796" spans="34:55" x14ac:dyDescent="0.25">
      <c r="AH58796" s="79"/>
      <c r="AI58796" s="79"/>
      <c r="AJ58796" s="80"/>
      <c r="AK58796" s="79"/>
      <c r="AM58796" s="79"/>
      <c r="AS58796" s="80"/>
      <c r="AW58796" s="80"/>
      <c r="BC58796" s="79"/>
    </row>
    <row r="58797" spans="34:55" x14ac:dyDescent="0.25">
      <c r="AH58797" s="79"/>
      <c r="AI58797" s="79"/>
      <c r="AJ58797" s="80"/>
      <c r="AK58797" s="79"/>
      <c r="AM58797" s="79"/>
      <c r="AS58797" s="80"/>
      <c r="AW58797" s="80"/>
      <c r="BC58797" s="79"/>
    </row>
    <row r="58798" spans="34:55" x14ac:dyDescent="0.25">
      <c r="AH58798" s="79"/>
      <c r="AI58798" s="79"/>
      <c r="AJ58798" s="80"/>
      <c r="AK58798" s="79"/>
      <c r="AS58798" s="80"/>
      <c r="AW58798" s="80"/>
      <c r="BC58798" s="79"/>
    </row>
    <row r="58799" spans="34:55" x14ac:dyDescent="0.25">
      <c r="AH58799" s="79"/>
      <c r="AI58799" s="79"/>
      <c r="AJ58799" s="80"/>
      <c r="AK58799" s="79"/>
      <c r="AS58799" s="80"/>
      <c r="AW58799" s="80"/>
      <c r="BC58799" s="79"/>
    </row>
    <row r="58800" spans="34:55" x14ac:dyDescent="0.25">
      <c r="AH58800" s="79"/>
      <c r="AI58800" s="79"/>
      <c r="AJ58800" s="80"/>
      <c r="AK58800" s="79"/>
      <c r="AS58800" s="80"/>
      <c r="AW58800" s="80"/>
      <c r="BC58800" s="79"/>
    </row>
    <row r="58801" spans="30:55" x14ac:dyDescent="0.25">
      <c r="AH58801" s="79"/>
      <c r="AI58801" s="79"/>
      <c r="AJ58801" s="80"/>
      <c r="AK58801" s="79"/>
      <c r="AS58801" s="80"/>
      <c r="AV58801" s="79"/>
      <c r="AW58801" s="80"/>
      <c r="BC58801" s="79"/>
    </row>
    <row r="58802" spans="30:55" x14ac:dyDescent="0.25">
      <c r="AH58802" s="79"/>
      <c r="AI58802" s="79"/>
      <c r="AJ58802" s="80"/>
      <c r="AK58802" s="79"/>
      <c r="AS58802" s="80"/>
      <c r="AW58802" s="80"/>
      <c r="BC58802" s="79"/>
    </row>
    <row r="58803" spans="30:55" x14ac:dyDescent="0.25">
      <c r="AH58803" s="79"/>
      <c r="AI58803" s="79"/>
      <c r="AJ58803" s="80"/>
      <c r="AK58803" s="79"/>
      <c r="AS58803" s="80"/>
      <c r="AW58803" s="80"/>
      <c r="BC58803" s="79"/>
    </row>
    <row r="58804" spans="30:55" x14ac:dyDescent="0.25">
      <c r="AD58804" s="27"/>
      <c r="AE58804" s="27"/>
      <c r="AH58804" s="79"/>
      <c r="AI58804" s="79"/>
      <c r="AJ58804" s="80"/>
      <c r="AK58804" s="79"/>
      <c r="AS58804" s="80"/>
      <c r="AW58804" s="80"/>
      <c r="BC58804" s="79"/>
    </row>
    <row r="58805" spans="30:55" x14ac:dyDescent="0.25">
      <c r="AD58805" s="27"/>
      <c r="AE58805" s="27"/>
      <c r="AH58805" s="79"/>
      <c r="AI58805" s="79"/>
      <c r="AJ58805" s="80"/>
      <c r="AK58805" s="79"/>
      <c r="AS58805" s="80"/>
      <c r="AW58805" s="80"/>
      <c r="BC58805" s="79"/>
    </row>
    <row r="58806" spans="30:55" x14ac:dyDescent="0.25">
      <c r="AD58806" s="27"/>
      <c r="AE58806" s="27"/>
      <c r="AH58806" s="79"/>
      <c r="AI58806" s="79"/>
      <c r="AJ58806" s="80"/>
      <c r="AK58806" s="79"/>
      <c r="AS58806" s="80"/>
      <c r="AW58806" s="80"/>
      <c r="BC58806" s="79"/>
    </row>
    <row r="58807" spans="30:55" x14ac:dyDescent="0.25">
      <c r="AD58807" s="27"/>
      <c r="AE58807" s="27"/>
      <c r="AH58807" s="79"/>
      <c r="AI58807" s="79"/>
      <c r="AJ58807" s="80"/>
      <c r="AK58807" s="79"/>
      <c r="AS58807" s="80"/>
      <c r="AW58807" s="80"/>
      <c r="BC58807" s="79"/>
    </row>
    <row r="58808" spans="30:55" x14ac:dyDescent="0.25">
      <c r="AH58808" s="79"/>
      <c r="AI58808" s="79"/>
      <c r="AJ58808" s="80"/>
      <c r="AK58808" s="79"/>
      <c r="AS58808" s="80"/>
      <c r="AW58808" s="80"/>
      <c r="AX58808" s="80"/>
      <c r="BC58808" s="79"/>
    </row>
    <row r="58809" spans="30:55" x14ac:dyDescent="0.25">
      <c r="AH58809" s="79"/>
      <c r="AI58809" s="79"/>
      <c r="AJ58809" s="80"/>
      <c r="AK58809" s="79"/>
      <c r="AS58809" s="80"/>
      <c r="AW58809" s="80"/>
      <c r="BC58809" s="79"/>
    </row>
    <row r="58810" spans="30:55" x14ac:dyDescent="0.25">
      <c r="AH58810" s="79"/>
      <c r="AI58810" s="79"/>
      <c r="AJ58810" s="80"/>
      <c r="AK58810" s="79"/>
      <c r="AS58810" s="80"/>
      <c r="AW58810" s="80"/>
      <c r="BC58810" s="79"/>
    </row>
    <row r="58811" spans="30:55" x14ac:dyDescent="0.25">
      <c r="AH58811" s="79"/>
      <c r="AI58811" s="79"/>
      <c r="AJ58811" s="80"/>
      <c r="AK58811" s="79"/>
      <c r="AM58811" s="79"/>
      <c r="AS58811" s="80"/>
      <c r="AW58811" s="80"/>
      <c r="AX58811" s="80"/>
      <c r="BC58811" s="79"/>
    </row>
    <row r="58812" spans="30:55" x14ac:dyDescent="0.25">
      <c r="AD58812" s="27"/>
      <c r="AE58812" s="27"/>
      <c r="AH58812" s="79"/>
      <c r="AI58812" s="79"/>
      <c r="AJ58812" s="80"/>
      <c r="AK58812" s="79"/>
      <c r="AS58812" s="80"/>
      <c r="AW58812" s="80"/>
      <c r="BC58812" s="79"/>
    </row>
    <row r="58813" spans="30:55" x14ac:dyDescent="0.25">
      <c r="AD58813" s="27"/>
      <c r="AE58813" s="27"/>
      <c r="AH58813" s="79"/>
      <c r="AI58813" s="79"/>
      <c r="AJ58813" s="80"/>
      <c r="AK58813" s="79"/>
      <c r="AS58813" s="80"/>
      <c r="AW58813" s="80"/>
      <c r="BC58813" s="79"/>
    </row>
    <row r="58814" spans="30:55" x14ac:dyDescent="0.25">
      <c r="AD58814" s="27"/>
      <c r="AE58814" s="27"/>
      <c r="AH58814" s="79"/>
      <c r="AI58814" s="79"/>
      <c r="AJ58814" s="80"/>
      <c r="AK58814" s="79"/>
      <c r="AS58814" s="80"/>
      <c r="AW58814" s="80"/>
      <c r="BC58814" s="79"/>
    </row>
    <row r="58815" spans="30:55" x14ac:dyDescent="0.25">
      <c r="AD58815" s="27"/>
      <c r="AE58815" s="27"/>
      <c r="AH58815" s="79"/>
      <c r="AI58815" s="79"/>
      <c r="AJ58815" s="80"/>
      <c r="AK58815" s="79"/>
      <c r="AS58815" s="80"/>
      <c r="AW58815" s="80"/>
      <c r="BC58815" s="79"/>
    </row>
    <row r="58816" spans="30:55" x14ac:dyDescent="0.25">
      <c r="AD58816" s="27"/>
      <c r="AE58816" s="27"/>
      <c r="AH58816" s="79"/>
      <c r="AI58816" s="79"/>
      <c r="AJ58816" s="80"/>
      <c r="AK58816" s="79"/>
      <c r="AS58816" s="80"/>
      <c r="AW58816" s="80"/>
      <c r="BC58816" s="79"/>
    </row>
    <row r="58817" spans="30:55" x14ac:dyDescent="0.25">
      <c r="AD58817" s="27"/>
      <c r="AE58817" s="27"/>
      <c r="AH58817" s="79"/>
      <c r="AI58817" s="79"/>
      <c r="AJ58817" s="80"/>
      <c r="AK58817" s="79"/>
      <c r="AS58817" s="80"/>
      <c r="AW58817" s="80"/>
      <c r="BC58817" s="79"/>
    </row>
    <row r="58818" spans="30:55" x14ac:dyDescent="0.25">
      <c r="AD58818" s="27"/>
      <c r="AE58818" s="27"/>
      <c r="AH58818" s="79"/>
      <c r="AI58818" s="79"/>
      <c r="AJ58818" s="80"/>
      <c r="AK58818" s="79"/>
      <c r="AS58818" s="80"/>
      <c r="AW58818" s="80"/>
      <c r="BC58818" s="79"/>
    </row>
    <row r="58819" spans="30:55" x14ac:dyDescent="0.25">
      <c r="AD58819" s="27"/>
      <c r="AE58819" s="27"/>
      <c r="AH58819" s="79"/>
      <c r="AI58819" s="79"/>
      <c r="AJ58819" s="80"/>
      <c r="AK58819" s="79"/>
      <c r="AS58819" s="80"/>
      <c r="AW58819" s="80"/>
      <c r="BC58819" s="79"/>
    </row>
    <row r="58820" spans="30:55" x14ac:dyDescent="0.25">
      <c r="AD58820" s="27"/>
      <c r="AE58820" s="27"/>
      <c r="AH58820" s="79"/>
      <c r="AI58820" s="79"/>
      <c r="AJ58820" s="80"/>
      <c r="AK58820" s="79"/>
      <c r="AS58820" s="80"/>
      <c r="AW58820" s="80"/>
      <c r="BC58820" s="79"/>
    </row>
    <row r="58821" spans="30:55" x14ac:dyDescent="0.25">
      <c r="AH58821" s="79"/>
      <c r="AI58821" s="79"/>
      <c r="AJ58821" s="80"/>
      <c r="AK58821" s="79"/>
      <c r="AM58821" s="79"/>
      <c r="AS58821" s="80"/>
      <c r="AW58821" s="80"/>
      <c r="AX58821" s="80"/>
      <c r="BC58821" s="79"/>
    </row>
    <row r="58822" spans="30:55" x14ac:dyDescent="0.25">
      <c r="AD58822" s="27"/>
      <c r="AE58822" s="27"/>
      <c r="AH58822" s="79"/>
      <c r="AI58822" s="79"/>
      <c r="AJ58822" s="80"/>
      <c r="AK58822" s="79"/>
      <c r="AS58822" s="80"/>
      <c r="AW58822" s="80"/>
      <c r="AX58822" s="80"/>
      <c r="BC58822" s="79"/>
    </row>
    <row r="58823" spans="30:55" x14ac:dyDescent="0.25">
      <c r="AD58823" s="27"/>
      <c r="AE58823" s="27"/>
      <c r="AH58823" s="79"/>
      <c r="AI58823" s="79"/>
      <c r="AJ58823" s="80"/>
      <c r="AK58823" s="79"/>
      <c r="AS58823" s="80"/>
      <c r="AW58823" s="80"/>
      <c r="BC58823" s="79"/>
    </row>
    <row r="58824" spans="30:55" x14ac:dyDescent="0.25">
      <c r="AD58824" s="27"/>
      <c r="AE58824" s="27"/>
      <c r="AH58824" s="79"/>
      <c r="AI58824" s="79"/>
      <c r="AJ58824" s="80"/>
      <c r="AK58824" s="79"/>
      <c r="AS58824" s="80"/>
      <c r="AW58824" s="80"/>
      <c r="BC58824" s="79"/>
    </row>
    <row r="58825" spans="30:55" x14ac:dyDescent="0.25">
      <c r="AD58825" s="27"/>
      <c r="AE58825" s="27"/>
      <c r="AH58825" s="79"/>
      <c r="AI58825" s="79"/>
      <c r="AJ58825" s="80"/>
      <c r="AK58825" s="79"/>
      <c r="AS58825" s="80"/>
      <c r="AW58825" s="80"/>
      <c r="BC58825" s="79"/>
    </row>
    <row r="58826" spans="30:55" x14ac:dyDescent="0.25">
      <c r="AD58826" s="27"/>
      <c r="AE58826" s="27"/>
      <c r="AH58826" s="79"/>
      <c r="AI58826" s="79"/>
      <c r="AJ58826" s="80"/>
      <c r="AK58826" s="79"/>
      <c r="AS58826" s="80"/>
      <c r="AW58826" s="80"/>
      <c r="BC58826" s="79"/>
    </row>
    <row r="58827" spans="30:55" x14ac:dyDescent="0.25">
      <c r="AD58827" s="27"/>
      <c r="AE58827" s="27"/>
      <c r="AH58827" s="79"/>
      <c r="AI58827" s="79"/>
      <c r="AJ58827" s="80"/>
      <c r="AK58827" s="79"/>
      <c r="AS58827" s="80"/>
      <c r="AW58827" s="80"/>
      <c r="BC58827" s="79"/>
    </row>
    <row r="58828" spans="30:55" x14ac:dyDescent="0.25">
      <c r="AD58828" s="27"/>
      <c r="AE58828" s="27"/>
      <c r="AH58828" s="79"/>
      <c r="AI58828" s="79"/>
      <c r="AJ58828" s="80"/>
      <c r="AK58828" s="79"/>
      <c r="AS58828" s="80"/>
      <c r="AW58828" s="80"/>
      <c r="AX58828" s="80"/>
      <c r="BC58828" s="79"/>
    </row>
    <row r="58829" spans="30:55" x14ac:dyDescent="0.25">
      <c r="AD58829" s="27"/>
      <c r="AE58829" s="27"/>
      <c r="AH58829" s="79"/>
      <c r="AI58829" s="79"/>
      <c r="AJ58829" s="80"/>
      <c r="AK58829" s="79"/>
      <c r="AS58829" s="80"/>
      <c r="AW58829" s="80"/>
      <c r="AX58829" s="80"/>
      <c r="BC58829" s="79"/>
    </row>
    <row r="58830" spans="30:55" x14ac:dyDescent="0.25">
      <c r="AH58830" s="79"/>
      <c r="AI58830" s="79"/>
      <c r="AJ58830" s="80"/>
      <c r="AK58830" s="79"/>
      <c r="AM58830" s="79"/>
      <c r="AS58830" s="80"/>
      <c r="AW58830" s="80"/>
      <c r="BC58830" s="79"/>
    </row>
    <row r="58831" spans="30:55" x14ac:dyDescent="0.25">
      <c r="AH58831" s="79"/>
      <c r="AI58831" s="79"/>
      <c r="AJ58831" s="80"/>
      <c r="AK58831" s="79"/>
      <c r="AM58831" s="79"/>
      <c r="AS58831" s="80"/>
      <c r="AW58831" s="80"/>
      <c r="BC58831" s="79"/>
    </row>
    <row r="58832" spans="30:55" x14ac:dyDescent="0.25">
      <c r="AH58832" s="79"/>
      <c r="AI58832" s="79"/>
      <c r="AJ58832" s="80"/>
      <c r="AK58832" s="79"/>
      <c r="AM58832" s="79"/>
      <c r="AS58832" s="80"/>
      <c r="AW58832" s="80"/>
      <c r="BC58832" s="79"/>
    </row>
    <row r="58833" spans="30:55" x14ac:dyDescent="0.25">
      <c r="AH58833" s="79"/>
      <c r="AI58833" s="79"/>
      <c r="AJ58833" s="80"/>
      <c r="AK58833" s="79"/>
      <c r="AM58833" s="79"/>
      <c r="AS58833" s="80"/>
      <c r="AW58833" s="80"/>
      <c r="BC58833" s="79"/>
    </row>
    <row r="58834" spans="30:55" x14ac:dyDescent="0.25">
      <c r="AH58834" s="79"/>
      <c r="AI58834" s="79"/>
      <c r="AJ58834" s="80"/>
      <c r="AK58834" s="79"/>
      <c r="AM58834" s="79"/>
      <c r="AS58834" s="80"/>
      <c r="AW58834" s="80"/>
      <c r="BC58834" s="79"/>
    </row>
    <row r="58835" spans="30:55" x14ac:dyDescent="0.25">
      <c r="AH58835" s="79"/>
      <c r="AI58835" s="79"/>
      <c r="AJ58835" s="80"/>
      <c r="AK58835" s="79"/>
      <c r="AM58835" s="79"/>
      <c r="AS58835" s="80"/>
      <c r="AW58835" s="80"/>
      <c r="BC58835" s="79"/>
    </row>
    <row r="58836" spans="30:55" x14ac:dyDescent="0.25">
      <c r="AH58836" s="79"/>
      <c r="AI58836" s="79"/>
      <c r="AJ58836" s="80"/>
      <c r="AK58836" s="79"/>
      <c r="AM58836" s="79"/>
      <c r="AS58836" s="80"/>
      <c r="AW58836" s="80"/>
      <c r="AX58836" s="80"/>
      <c r="BC58836" s="79"/>
    </row>
    <row r="58837" spans="30:55" x14ac:dyDescent="0.25">
      <c r="AD58837" s="27"/>
      <c r="AE58837" s="27"/>
      <c r="AH58837" s="79"/>
      <c r="AI58837" s="79"/>
      <c r="AJ58837" s="80"/>
      <c r="AK58837" s="79"/>
      <c r="AS58837" s="80"/>
      <c r="AW58837" s="80"/>
      <c r="BC58837" s="79"/>
    </row>
    <row r="58838" spans="30:55" x14ac:dyDescent="0.25">
      <c r="AD58838" s="27"/>
      <c r="AE58838" s="27"/>
      <c r="AH58838" s="79"/>
      <c r="AI58838" s="79"/>
      <c r="AJ58838" s="80"/>
      <c r="AK58838" s="79"/>
      <c r="AS58838" s="80"/>
      <c r="AW58838" s="80"/>
      <c r="BC58838" s="79"/>
    </row>
    <row r="58839" spans="30:55" x14ac:dyDescent="0.25">
      <c r="AD58839" s="27"/>
      <c r="AE58839" s="27"/>
      <c r="AH58839" s="79"/>
      <c r="AI58839" s="79"/>
      <c r="AJ58839" s="80"/>
      <c r="AK58839" s="79"/>
      <c r="AS58839" s="80"/>
      <c r="AW58839" s="80"/>
      <c r="AX58839" s="80"/>
      <c r="BC58839" s="79"/>
    </row>
    <row r="58840" spans="30:55" x14ac:dyDescent="0.25">
      <c r="AD58840" s="27"/>
      <c r="AE58840" s="27"/>
      <c r="AH58840" s="79"/>
      <c r="AI58840" s="79"/>
      <c r="AJ58840" s="80"/>
      <c r="AK58840" s="79"/>
      <c r="AS58840" s="80"/>
      <c r="AW58840" s="80"/>
      <c r="BC58840" s="79"/>
    </row>
    <row r="58841" spans="30:55" x14ac:dyDescent="0.25">
      <c r="AH58841" s="79"/>
      <c r="AI58841" s="79"/>
      <c r="AJ58841" s="80"/>
      <c r="AK58841" s="79"/>
      <c r="AM58841" s="79"/>
      <c r="AS58841" s="80"/>
      <c r="AW58841" s="80"/>
      <c r="AX58841" s="80"/>
      <c r="BC58841" s="79"/>
    </row>
    <row r="58842" spans="30:55" x14ac:dyDescent="0.25">
      <c r="AH58842" s="79"/>
      <c r="AI58842" s="79"/>
      <c r="AJ58842" s="80"/>
      <c r="AK58842" s="79"/>
      <c r="AS58842" s="80"/>
      <c r="AW58842" s="80"/>
      <c r="AX58842" s="80"/>
      <c r="BC58842" s="79"/>
    </row>
    <row r="58843" spans="30:55" x14ac:dyDescent="0.25">
      <c r="AD58843" s="27"/>
      <c r="AE58843" s="27"/>
      <c r="AH58843" s="79"/>
      <c r="AI58843" s="79"/>
      <c r="AJ58843" s="80"/>
      <c r="AK58843" s="79"/>
      <c r="AS58843" s="80"/>
      <c r="AW58843" s="80"/>
      <c r="AX58843" s="80"/>
      <c r="BC58843" s="79"/>
    </row>
    <row r="58844" spans="30:55" x14ac:dyDescent="0.25">
      <c r="AH58844" s="79"/>
      <c r="AI58844" s="79"/>
      <c r="AJ58844" s="80"/>
      <c r="AK58844" s="79"/>
      <c r="AS58844" s="80"/>
      <c r="AW58844" s="80"/>
      <c r="AX58844" s="80"/>
      <c r="BC58844" s="79"/>
    </row>
    <row r="58845" spans="30:55" x14ac:dyDescent="0.25">
      <c r="AH58845" s="79"/>
      <c r="AI58845" s="79"/>
      <c r="AJ58845" s="80"/>
      <c r="AK58845" s="79"/>
      <c r="AS58845" s="80"/>
      <c r="AW58845" s="80"/>
      <c r="BC58845" s="79"/>
    </row>
    <row r="58846" spans="30:55" x14ac:dyDescent="0.25">
      <c r="AD58846" s="27"/>
      <c r="AE58846" s="27"/>
      <c r="AH58846" s="79"/>
      <c r="AI58846" s="79"/>
      <c r="AJ58846" s="80"/>
      <c r="AK58846" s="79"/>
      <c r="AS58846" s="80"/>
      <c r="AW58846" s="80"/>
      <c r="AX58846" s="80"/>
      <c r="BC58846" s="79"/>
    </row>
    <row r="58847" spans="30:55" x14ac:dyDescent="0.25">
      <c r="AD58847" s="27"/>
      <c r="AE58847" s="27"/>
      <c r="AH58847" s="79"/>
      <c r="AI58847" s="79"/>
      <c r="AJ58847" s="80"/>
      <c r="AK58847" s="79"/>
      <c r="AS58847" s="80"/>
      <c r="AW58847" s="80"/>
      <c r="AX58847" s="80"/>
      <c r="BC58847" s="79"/>
    </row>
    <row r="58848" spans="30:55" x14ac:dyDescent="0.25">
      <c r="AD58848" s="27"/>
      <c r="AE58848" s="27"/>
      <c r="AH58848" s="79"/>
      <c r="AI58848" s="79"/>
      <c r="AJ58848" s="80"/>
      <c r="AK58848" s="79"/>
      <c r="AS58848" s="80"/>
      <c r="AW58848" s="80"/>
      <c r="AX58848" s="80"/>
      <c r="BC58848" s="79"/>
    </row>
    <row r="58849" spans="30:55" x14ac:dyDescent="0.25">
      <c r="AD58849" s="27"/>
      <c r="AE58849" s="27"/>
      <c r="AH58849" s="79"/>
      <c r="AI58849" s="79"/>
      <c r="AJ58849" s="80"/>
      <c r="AK58849" s="79"/>
      <c r="AS58849" s="80"/>
      <c r="AW58849" s="80"/>
      <c r="AX58849" s="80"/>
      <c r="BC58849" s="79"/>
    </row>
    <row r="58850" spans="30:55" x14ac:dyDescent="0.25">
      <c r="AD58850" s="27"/>
      <c r="AE58850" s="27"/>
      <c r="AH58850" s="79"/>
      <c r="AI58850" s="79"/>
      <c r="AJ58850" s="80"/>
      <c r="AK58850" s="79"/>
      <c r="AS58850" s="80"/>
      <c r="AW58850" s="80"/>
      <c r="AX58850" s="80"/>
      <c r="BC58850" s="79"/>
    </row>
    <row r="58851" spans="30:55" x14ac:dyDescent="0.25">
      <c r="AD58851" s="27"/>
      <c r="AE58851" s="27"/>
      <c r="AH58851" s="79"/>
      <c r="AI58851" s="79"/>
      <c r="AJ58851" s="80"/>
      <c r="AK58851" s="79"/>
      <c r="AS58851" s="80"/>
      <c r="AW58851" s="80"/>
      <c r="AX58851" s="80"/>
      <c r="BC58851" s="79"/>
    </row>
    <row r="58852" spans="30:55" x14ac:dyDescent="0.25">
      <c r="AD58852" s="27"/>
      <c r="AE58852" s="27"/>
      <c r="AH58852" s="79"/>
      <c r="AI58852" s="79"/>
      <c r="AJ58852" s="80"/>
      <c r="AK58852" s="79"/>
      <c r="AS58852" s="80"/>
      <c r="AW58852" s="80"/>
      <c r="BC58852" s="79"/>
    </row>
    <row r="58853" spans="30:55" x14ac:dyDescent="0.25">
      <c r="AD58853" s="27"/>
      <c r="AE58853" s="27"/>
      <c r="AH58853" s="79"/>
      <c r="AI58853" s="79"/>
      <c r="AJ58853" s="80"/>
      <c r="AK58853" s="79"/>
      <c r="AS58853" s="80"/>
      <c r="AW58853" s="80"/>
      <c r="AX58853" s="80"/>
      <c r="BC58853" s="79"/>
    </row>
    <row r="58854" spans="30:55" x14ac:dyDescent="0.25">
      <c r="AD58854" s="27"/>
      <c r="AE58854" s="27"/>
      <c r="AH58854" s="79"/>
      <c r="AI58854" s="79"/>
      <c r="AJ58854" s="80"/>
      <c r="AK58854" s="79"/>
      <c r="AS58854" s="80"/>
      <c r="AW58854" s="80"/>
      <c r="BC58854" s="79"/>
    </row>
    <row r="58855" spans="30:55" x14ac:dyDescent="0.25">
      <c r="AD58855" s="27"/>
      <c r="AE58855" s="27"/>
      <c r="AH58855" s="79"/>
      <c r="AI58855" s="79"/>
      <c r="AJ58855" s="80"/>
      <c r="AK58855" s="79"/>
      <c r="AS58855" s="80"/>
      <c r="AW58855" s="80"/>
      <c r="BC58855" s="79"/>
    </row>
    <row r="58856" spans="30:55" x14ac:dyDescent="0.25">
      <c r="AH58856" s="79"/>
      <c r="AI58856" s="79"/>
      <c r="AJ58856" s="80"/>
      <c r="AK58856" s="79"/>
      <c r="AS58856" s="80"/>
      <c r="AW58856" s="80"/>
      <c r="BC58856" s="79"/>
    </row>
    <row r="58857" spans="30:55" x14ac:dyDescent="0.25">
      <c r="AH58857" s="79"/>
      <c r="AI58857" s="79"/>
      <c r="AJ58857" s="80"/>
      <c r="AK58857" s="79"/>
      <c r="AS58857" s="80"/>
      <c r="AW58857" s="80"/>
      <c r="AX58857" s="80"/>
      <c r="BC58857" s="79"/>
    </row>
    <row r="58858" spans="30:55" x14ac:dyDescent="0.25">
      <c r="AH58858" s="79"/>
      <c r="AI58858" s="79"/>
      <c r="AJ58858" s="80"/>
      <c r="AK58858" s="79"/>
      <c r="AM58858" s="79"/>
      <c r="AS58858" s="80"/>
      <c r="AW58858" s="80"/>
      <c r="BC58858" s="79"/>
    </row>
    <row r="58859" spans="30:55" x14ac:dyDescent="0.25">
      <c r="AH58859" s="79"/>
      <c r="AI58859" s="79"/>
      <c r="AJ58859" s="80"/>
      <c r="AK58859" s="79"/>
      <c r="AM58859" s="79"/>
      <c r="AS58859" s="80"/>
      <c r="AW58859" s="80"/>
      <c r="BC58859" s="79"/>
    </row>
    <row r="58860" spans="30:55" x14ac:dyDescent="0.25">
      <c r="AH58860" s="79"/>
      <c r="AI58860" s="79"/>
      <c r="AJ58860" s="80"/>
      <c r="AK58860" s="79"/>
      <c r="AM58860" s="79"/>
      <c r="AS58860" s="80"/>
      <c r="AW58860" s="80"/>
      <c r="BC58860" s="79"/>
    </row>
    <row r="58861" spans="30:55" x14ac:dyDescent="0.25">
      <c r="AH58861" s="79"/>
      <c r="AI58861" s="79"/>
      <c r="AJ58861" s="80"/>
      <c r="AK58861" s="79"/>
      <c r="AM58861" s="79"/>
      <c r="AS58861" s="80"/>
      <c r="AW58861" s="80"/>
      <c r="BC58861" s="79"/>
    </row>
    <row r="58862" spans="30:55" x14ac:dyDescent="0.25">
      <c r="AH58862" s="79"/>
      <c r="AI58862" s="79"/>
      <c r="AJ58862" s="80"/>
      <c r="AK58862" s="79"/>
      <c r="AM58862" s="79"/>
      <c r="AS58862" s="80"/>
      <c r="AW58862" s="80"/>
      <c r="BC58862" s="79"/>
    </row>
    <row r="58863" spans="30:55" x14ac:dyDescent="0.25">
      <c r="AH58863" s="79"/>
      <c r="AI58863" s="79"/>
      <c r="AJ58863" s="80"/>
      <c r="AK58863" s="79"/>
      <c r="AM58863" s="79"/>
      <c r="AS58863" s="80"/>
      <c r="AW58863" s="80"/>
      <c r="BC58863" s="79"/>
    </row>
    <row r="58864" spans="30:55" x14ac:dyDescent="0.25">
      <c r="AH58864" s="79"/>
      <c r="AI58864" s="79"/>
      <c r="AJ58864" s="80"/>
      <c r="AK58864" s="79"/>
      <c r="AM58864" s="79"/>
      <c r="AS58864" s="80"/>
      <c r="AW58864" s="80"/>
      <c r="BC58864" s="79"/>
    </row>
    <row r="58865" spans="30:55" x14ac:dyDescent="0.25">
      <c r="AH58865" s="79"/>
      <c r="AI58865" s="79"/>
      <c r="AJ58865" s="80"/>
      <c r="AK58865" s="79"/>
      <c r="AM58865" s="79"/>
      <c r="AS58865" s="80"/>
      <c r="AW58865" s="80"/>
      <c r="BC58865" s="79"/>
    </row>
    <row r="58866" spans="30:55" x14ac:dyDescent="0.25">
      <c r="AH58866" s="79"/>
      <c r="AI58866" s="79"/>
      <c r="AJ58866" s="80"/>
      <c r="AK58866" s="79"/>
      <c r="AM58866" s="79"/>
      <c r="AS58866" s="80"/>
      <c r="AW58866" s="80"/>
      <c r="BC58866" s="79"/>
    </row>
    <row r="58867" spans="30:55" x14ac:dyDescent="0.25">
      <c r="AH58867" s="79"/>
      <c r="AI58867" s="79"/>
      <c r="AJ58867" s="80"/>
      <c r="AK58867" s="79"/>
      <c r="AM58867" s="79"/>
      <c r="AS58867" s="80"/>
      <c r="AV58867" s="79"/>
      <c r="AW58867" s="80"/>
      <c r="BC58867" s="79"/>
    </row>
    <row r="58868" spans="30:55" x14ac:dyDescent="0.25">
      <c r="AD58868" s="27"/>
      <c r="AE58868" s="27"/>
      <c r="AH58868" s="79"/>
      <c r="AI58868" s="79"/>
      <c r="AJ58868" s="80"/>
      <c r="AK58868" s="79"/>
      <c r="AS58868" s="80"/>
      <c r="AW58868" s="80"/>
      <c r="AX58868" s="80"/>
      <c r="BC58868" s="79"/>
    </row>
    <row r="58869" spans="30:55" x14ac:dyDescent="0.25">
      <c r="AH58869" s="79"/>
      <c r="AI58869" s="79"/>
      <c r="AJ58869" s="80"/>
      <c r="AK58869" s="79"/>
      <c r="AS58869" s="80"/>
      <c r="AW58869" s="80"/>
      <c r="BC58869" s="79"/>
    </row>
    <row r="58870" spans="30:55" x14ac:dyDescent="0.25">
      <c r="AH58870" s="79"/>
      <c r="AI58870" s="79"/>
      <c r="AJ58870" s="80"/>
      <c r="AK58870" s="79"/>
      <c r="AS58870" s="80"/>
      <c r="AW58870" s="80"/>
      <c r="BC58870" s="79"/>
    </row>
    <row r="58871" spans="30:55" x14ac:dyDescent="0.25">
      <c r="AH58871" s="79"/>
      <c r="AI58871" s="79"/>
      <c r="AJ58871" s="80"/>
      <c r="AK58871" s="79"/>
      <c r="AS58871" s="80"/>
      <c r="AW58871" s="80"/>
      <c r="AX58871" s="80"/>
      <c r="BC58871" s="79"/>
    </row>
    <row r="58872" spans="30:55" x14ac:dyDescent="0.25">
      <c r="AD58872" s="27"/>
      <c r="AE58872" s="27"/>
      <c r="AH58872" s="79"/>
      <c r="AI58872" s="79"/>
      <c r="AJ58872" s="80"/>
      <c r="AK58872" s="79"/>
      <c r="AS58872" s="80"/>
      <c r="AW58872" s="80"/>
      <c r="BC58872" s="79"/>
    </row>
    <row r="58873" spans="30:55" x14ac:dyDescent="0.25">
      <c r="AD58873" s="27"/>
      <c r="AE58873" s="27"/>
      <c r="AH58873" s="79"/>
      <c r="AI58873" s="79"/>
      <c r="AJ58873" s="80"/>
      <c r="AK58873" s="79"/>
      <c r="AS58873" s="80"/>
      <c r="AW58873" s="80"/>
      <c r="BC58873" s="79"/>
    </row>
    <row r="58874" spans="30:55" x14ac:dyDescent="0.25">
      <c r="AD58874" s="27"/>
      <c r="AE58874" s="27"/>
      <c r="AH58874" s="79"/>
      <c r="AI58874" s="79"/>
      <c r="AJ58874" s="80"/>
      <c r="AK58874" s="79"/>
      <c r="AS58874" s="80"/>
      <c r="AW58874" s="80"/>
      <c r="AX58874" s="80"/>
      <c r="BC58874" s="79"/>
    </row>
    <row r="58875" spans="30:55" x14ac:dyDescent="0.25">
      <c r="AD58875" s="27"/>
      <c r="AE58875" s="27"/>
      <c r="AH58875" s="79"/>
      <c r="AI58875" s="79"/>
      <c r="AJ58875" s="80"/>
      <c r="AK58875" s="79"/>
      <c r="AS58875" s="80"/>
      <c r="AW58875" s="80"/>
      <c r="AX58875" s="80"/>
      <c r="BC58875" s="79"/>
    </row>
    <row r="58876" spans="30:55" x14ac:dyDescent="0.25">
      <c r="AH58876" s="79"/>
      <c r="AI58876" s="79"/>
      <c r="AJ58876" s="80"/>
      <c r="AK58876" s="79"/>
      <c r="AM58876" s="79"/>
      <c r="AS58876" s="80"/>
      <c r="AW58876" s="80"/>
      <c r="BC58876" s="79"/>
    </row>
    <row r="58877" spans="30:55" x14ac:dyDescent="0.25">
      <c r="AH58877" s="79"/>
      <c r="AI58877" s="79"/>
      <c r="AJ58877" s="80"/>
      <c r="AK58877" s="79"/>
      <c r="AM58877" s="79"/>
      <c r="AS58877" s="80"/>
      <c r="AW58877" s="80"/>
      <c r="BC58877" s="79"/>
    </row>
    <row r="58878" spans="30:55" x14ac:dyDescent="0.25">
      <c r="AH58878" s="79"/>
      <c r="AI58878" s="79"/>
      <c r="AJ58878" s="80"/>
      <c r="AK58878" s="79"/>
      <c r="AM58878" s="79"/>
      <c r="AS58878" s="80"/>
      <c r="AW58878" s="80"/>
      <c r="BC58878" s="79"/>
    </row>
    <row r="58879" spans="30:55" x14ac:dyDescent="0.25">
      <c r="AH58879" s="79"/>
      <c r="AI58879" s="79"/>
      <c r="AJ58879" s="80"/>
      <c r="AK58879" s="79"/>
      <c r="AM58879" s="79"/>
      <c r="AS58879" s="80"/>
      <c r="AW58879" s="80"/>
      <c r="BC58879" s="79"/>
    </row>
    <row r="58880" spans="30:55" x14ac:dyDescent="0.25">
      <c r="AH58880" s="79"/>
      <c r="AI58880" s="79"/>
      <c r="AJ58880" s="80"/>
      <c r="AK58880" s="79"/>
      <c r="AM58880" s="79"/>
      <c r="AS58880" s="80"/>
      <c r="AW58880" s="80"/>
      <c r="BC58880" s="79"/>
    </row>
    <row r="58881" spans="30:55" x14ac:dyDescent="0.25">
      <c r="AH58881" s="79"/>
      <c r="AI58881" s="79"/>
      <c r="AJ58881" s="80"/>
      <c r="AK58881" s="79"/>
      <c r="AM58881" s="79"/>
      <c r="AS58881" s="80"/>
      <c r="AW58881" s="80"/>
      <c r="BC58881" s="79"/>
    </row>
    <row r="58882" spans="30:55" x14ac:dyDescent="0.25">
      <c r="AH58882" s="79"/>
      <c r="AI58882" s="79"/>
      <c r="AJ58882" s="80"/>
      <c r="AK58882" s="79"/>
      <c r="AM58882" s="79"/>
      <c r="AS58882" s="80"/>
      <c r="AW58882" s="80"/>
      <c r="BC58882" s="79"/>
    </row>
    <row r="58883" spans="30:55" x14ac:dyDescent="0.25">
      <c r="AH58883" s="79"/>
      <c r="AI58883" s="79"/>
      <c r="AJ58883" s="80"/>
      <c r="AK58883" s="79"/>
      <c r="AM58883" s="79"/>
      <c r="AS58883" s="80"/>
      <c r="AW58883" s="80"/>
      <c r="BC58883" s="79"/>
    </row>
    <row r="58884" spans="30:55" x14ac:dyDescent="0.25">
      <c r="AH58884" s="79"/>
      <c r="AI58884" s="79"/>
      <c r="AJ58884" s="80"/>
      <c r="AK58884" s="79"/>
      <c r="AM58884" s="79"/>
      <c r="AS58884" s="80"/>
      <c r="AW58884" s="80"/>
      <c r="BC58884" s="79"/>
    </row>
    <row r="58885" spans="30:55" x14ac:dyDescent="0.25">
      <c r="AH58885" s="79"/>
      <c r="AI58885" s="79"/>
      <c r="AJ58885" s="80"/>
      <c r="AK58885" s="79"/>
      <c r="AM58885" s="79"/>
      <c r="AS58885" s="80"/>
      <c r="AW58885" s="80"/>
      <c r="BC58885" s="79"/>
    </row>
    <row r="58886" spans="30:55" x14ac:dyDescent="0.25">
      <c r="AH58886" s="79"/>
      <c r="AI58886" s="79"/>
      <c r="AJ58886" s="80"/>
      <c r="AK58886" s="79"/>
      <c r="AM58886" s="79"/>
      <c r="AS58886" s="80"/>
      <c r="AW58886" s="80"/>
      <c r="BC58886" s="79"/>
    </row>
    <row r="58887" spans="30:55" x14ac:dyDescent="0.25">
      <c r="AH58887" s="79"/>
      <c r="AI58887" s="79"/>
      <c r="AJ58887" s="80"/>
      <c r="AK58887" s="79"/>
      <c r="AM58887" s="79"/>
      <c r="AS58887" s="80"/>
      <c r="AW58887" s="80"/>
      <c r="BC58887" s="79"/>
    </row>
    <row r="58888" spans="30:55" x14ac:dyDescent="0.25">
      <c r="AH58888" s="79"/>
      <c r="AI58888" s="79"/>
      <c r="AJ58888" s="80"/>
      <c r="AK58888" s="79"/>
      <c r="AM58888" s="79"/>
      <c r="AS58888" s="80"/>
      <c r="AV58888" s="79"/>
      <c r="AW58888" s="80"/>
      <c r="BC58888" s="79"/>
    </row>
    <row r="58889" spans="30:55" x14ac:dyDescent="0.25">
      <c r="AH58889" s="79"/>
      <c r="AI58889" s="79"/>
      <c r="AJ58889" s="80"/>
      <c r="AK58889" s="79"/>
      <c r="AS58889" s="80"/>
      <c r="AW58889" s="80"/>
      <c r="AX58889" s="80"/>
      <c r="BC58889" s="79"/>
    </row>
    <row r="58890" spans="30:55" x14ac:dyDescent="0.25">
      <c r="AD58890" s="27"/>
      <c r="AE58890" s="27"/>
      <c r="AH58890" s="79"/>
      <c r="AI58890" s="79"/>
      <c r="AJ58890" s="80"/>
      <c r="AK58890" s="79"/>
      <c r="AS58890" s="80"/>
      <c r="AW58890" s="80"/>
      <c r="AX58890" s="80"/>
      <c r="BC58890" s="79"/>
    </row>
    <row r="58891" spans="30:55" x14ac:dyDescent="0.25">
      <c r="AD58891" s="27"/>
      <c r="AE58891" s="27"/>
      <c r="AH58891" s="79"/>
      <c r="AI58891" s="79"/>
      <c r="AJ58891" s="80"/>
      <c r="AK58891" s="79"/>
      <c r="AN58891" s="80"/>
      <c r="AS58891" s="80"/>
      <c r="AW58891" s="80"/>
      <c r="AX58891" s="80"/>
      <c r="BC58891" s="79"/>
    </row>
    <row r="58892" spans="30:55" x14ac:dyDescent="0.25">
      <c r="AD58892" s="27"/>
      <c r="AE58892" s="27"/>
      <c r="AH58892" s="79"/>
      <c r="AI58892" s="79"/>
      <c r="AJ58892" s="80"/>
      <c r="AK58892" s="79"/>
      <c r="AS58892" s="80"/>
      <c r="AW58892" s="80"/>
      <c r="AX58892" s="80"/>
      <c r="BC58892" s="79"/>
    </row>
    <row r="58893" spans="30:55" x14ac:dyDescent="0.25">
      <c r="AD58893" s="27"/>
      <c r="AE58893" s="27"/>
      <c r="AH58893" s="79"/>
      <c r="AI58893" s="79"/>
      <c r="AJ58893" s="80"/>
      <c r="AK58893" s="79"/>
      <c r="AS58893" s="80"/>
      <c r="AW58893" s="80"/>
      <c r="BC58893" s="79"/>
    </row>
    <row r="58894" spans="30:55" x14ac:dyDescent="0.25">
      <c r="AD58894" s="27"/>
      <c r="AE58894" s="27"/>
      <c r="AH58894" s="79"/>
      <c r="AI58894" s="79"/>
      <c r="AJ58894" s="80"/>
      <c r="AK58894" s="79"/>
      <c r="AS58894" s="80"/>
      <c r="AW58894" s="80"/>
      <c r="BC58894" s="79"/>
    </row>
    <row r="58895" spans="30:55" x14ac:dyDescent="0.25">
      <c r="AH58895" s="79"/>
      <c r="AI58895" s="79"/>
      <c r="AJ58895" s="80"/>
      <c r="AK58895" s="79"/>
      <c r="AS58895" s="80"/>
      <c r="AW58895" s="80"/>
      <c r="AX58895" s="80"/>
      <c r="BC58895" s="79"/>
    </row>
    <row r="58896" spans="30:55" x14ac:dyDescent="0.25">
      <c r="AD58896" s="27"/>
      <c r="AE58896" s="27"/>
      <c r="AH58896" s="79"/>
      <c r="AI58896" s="79"/>
      <c r="AJ58896" s="80"/>
      <c r="AK58896" s="79"/>
      <c r="AS58896" s="80"/>
      <c r="AW58896" s="80"/>
      <c r="BC58896" s="79"/>
    </row>
    <row r="58897" spans="30:55" x14ac:dyDescent="0.25">
      <c r="AD58897" s="27"/>
      <c r="AE58897" s="27"/>
      <c r="AH58897" s="79"/>
      <c r="AI58897" s="79"/>
      <c r="AJ58897" s="80"/>
      <c r="AK58897" s="79"/>
      <c r="AS58897" s="80"/>
      <c r="AW58897" s="80"/>
      <c r="AX58897" s="80"/>
      <c r="BC58897" s="79"/>
    </row>
    <row r="58898" spans="30:55" x14ac:dyDescent="0.25">
      <c r="AH58898" s="79"/>
      <c r="AI58898" s="79"/>
      <c r="AJ58898" s="80"/>
      <c r="AK58898" s="79"/>
      <c r="AS58898" s="80"/>
      <c r="AW58898" s="80"/>
      <c r="AX58898" s="80"/>
      <c r="BC58898" s="79"/>
    </row>
    <row r="58899" spans="30:55" x14ac:dyDescent="0.25">
      <c r="AH58899" s="79"/>
      <c r="AI58899" s="79"/>
      <c r="AJ58899" s="80"/>
      <c r="AK58899" s="79"/>
      <c r="AS58899" s="80"/>
      <c r="AW58899" s="80"/>
      <c r="BC58899" s="79"/>
    </row>
    <row r="58900" spans="30:55" x14ac:dyDescent="0.25">
      <c r="AD58900" s="27"/>
      <c r="AE58900" s="27"/>
      <c r="AH58900" s="79"/>
      <c r="AI58900" s="79"/>
      <c r="AJ58900" s="80"/>
      <c r="AK58900" s="79"/>
      <c r="AM58900" s="79"/>
      <c r="AS58900" s="80"/>
      <c r="AW58900" s="80"/>
      <c r="AX58900" s="80"/>
      <c r="BC58900" s="79"/>
    </row>
    <row r="58901" spans="30:55" x14ac:dyDescent="0.25">
      <c r="AD58901" s="27"/>
      <c r="AE58901" s="27"/>
      <c r="AH58901" s="79"/>
      <c r="AI58901" s="79"/>
      <c r="AJ58901" s="80"/>
      <c r="AK58901" s="79"/>
      <c r="AM58901" s="79"/>
      <c r="AS58901" s="80"/>
      <c r="AW58901" s="80"/>
      <c r="AX58901" s="80"/>
      <c r="BC58901" s="79"/>
    </row>
    <row r="58902" spans="30:55" x14ac:dyDescent="0.25">
      <c r="AD58902" s="27"/>
      <c r="AE58902" s="27"/>
      <c r="AH58902" s="79"/>
      <c r="AI58902" s="79"/>
      <c r="AJ58902" s="80"/>
      <c r="AK58902" s="79"/>
      <c r="AM58902" s="79"/>
      <c r="AS58902" s="80"/>
      <c r="AW58902" s="80"/>
      <c r="BC58902" s="79"/>
    </row>
    <row r="58903" spans="30:55" x14ac:dyDescent="0.25">
      <c r="AD58903" s="27"/>
      <c r="AE58903" s="27"/>
      <c r="AH58903" s="79"/>
      <c r="AI58903" s="79"/>
      <c r="AJ58903" s="80"/>
      <c r="AK58903" s="79"/>
      <c r="AM58903" s="79"/>
      <c r="AS58903" s="80"/>
      <c r="AW58903" s="80"/>
      <c r="BC58903" s="79"/>
    </row>
    <row r="58904" spans="30:55" x14ac:dyDescent="0.25">
      <c r="AD58904" s="27"/>
      <c r="AE58904" s="27"/>
      <c r="AH58904" s="79"/>
      <c r="AI58904" s="79"/>
      <c r="AJ58904" s="80"/>
      <c r="AK58904" s="79"/>
      <c r="AM58904" s="79"/>
      <c r="AS58904" s="80"/>
      <c r="AV58904" s="79"/>
      <c r="AW58904" s="80"/>
      <c r="BC58904" s="79"/>
    </row>
    <row r="58905" spans="30:55" x14ac:dyDescent="0.25">
      <c r="AD58905" s="27"/>
      <c r="AE58905" s="27"/>
      <c r="AH58905" s="79"/>
      <c r="AI58905" s="79"/>
      <c r="AJ58905" s="80"/>
      <c r="AK58905" s="79"/>
      <c r="AM58905" s="79"/>
      <c r="AS58905" s="80"/>
      <c r="AW58905" s="80"/>
      <c r="AX58905" s="80"/>
      <c r="BC58905" s="79"/>
    </row>
    <row r="58906" spans="30:55" x14ac:dyDescent="0.25">
      <c r="AD58906" s="27"/>
      <c r="AE58906" s="27"/>
      <c r="AH58906" s="79"/>
      <c r="AI58906" s="79"/>
      <c r="AJ58906" s="80"/>
      <c r="AK58906" s="79"/>
      <c r="AM58906" s="79"/>
      <c r="AS58906" s="80"/>
      <c r="AW58906" s="80"/>
      <c r="AX58906" s="80"/>
      <c r="BC58906" s="79"/>
    </row>
    <row r="58907" spans="30:55" x14ac:dyDescent="0.25">
      <c r="AH58907" s="79"/>
      <c r="AI58907" s="79"/>
      <c r="AJ58907" s="80"/>
      <c r="AK58907" s="79"/>
      <c r="AS58907" s="80"/>
      <c r="AW58907" s="80"/>
      <c r="BC58907" s="79"/>
    </row>
    <row r="58908" spans="30:55" x14ac:dyDescent="0.25">
      <c r="AD58908" s="27"/>
      <c r="AE58908" s="27"/>
      <c r="AH58908" s="79"/>
      <c r="AI58908" s="79"/>
      <c r="AJ58908" s="80"/>
      <c r="AK58908" s="79"/>
      <c r="AS58908" s="80"/>
      <c r="AW58908" s="80"/>
      <c r="AX58908" s="80"/>
      <c r="BC58908" s="79"/>
    </row>
    <row r="58909" spans="30:55" x14ac:dyDescent="0.25">
      <c r="AD58909" s="27"/>
      <c r="AE58909" s="27"/>
      <c r="AH58909" s="79"/>
      <c r="AI58909" s="79"/>
      <c r="AJ58909" s="80"/>
      <c r="AK58909" s="79"/>
      <c r="AS58909" s="80"/>
      <c r="AW58909" s="80"/>
      <c r="AX58909" s="80"/>
      <c r="BC58909" s="79"/>
    </row>
    <row r="58910" spans="30:55" x14ac:dyDescent="0.25">
      <c r="AD58910" s="27"/>
      <c r="AE58910" s="27"/>
      <c r="AH58910" s="79"/>
      <c r="AI58910" s="79"/>
      <c r="AJ58910" s="80"/>
      <c r="AK58910" s="79"/>
      <c r="AS58910" s="80"/>
      <c r="AW58910" s="80"/>
      <c r="AX58910" s="80"/>
      <c r="BC58910" s="79"/>
    </row>
    <row r="58911" spans="30:55" x14ac:dyDescent="0.25">
      <c r="AD58911" s="27"/>
      <c r="AE58911" s="27"/>
      <c r="AH58911" s="79"/>
      <c r="AI58911" s="79"/>
      <c r="AJ58911" s="80"/>
      <c r="AK58911" s="79"/>
      <c r="AS58911" s="80"/>
      <c r="AW58911" s="80"/>
      <c r="AX58911" s="80"/>
      <c r="BC58911" s="79"/>
    </row>
    <row r="58912" spans="30:55" x14ac:dyDescent="0.25">
      <c r="AD58912" s="27"/>
      <c r="AE58912" s="27"/>
      <c r="AH58912" s="79"/>
      <c r="AI58912" s="79"/>
      <c r="AJ58912" s="80"/>
      <c r="AK58912" s="79"/>
      <c r="AS58912" s="80"/>
      <c r="AW58912" s="80"/>
      <c r="BC58912" s="79"/>
    </row>
    <row r="58913" spans="30:55" x14ac:dyDescent="0.25">
      <c r="AD58913" s="27"/>
      <c r="AE58913" s="27"/>
      <c r="AH58913" s="79"/>
      <c r="AI58913" s="79"/>
      <c r="AJ58913" s="80"/>
      <c r="AK58913" s="79"/>
      <c r="AS58913" s="80"/>
      <c r="AW58913" s="80"/>
      <c r="BC58913" s="79"/>
    </row>
    <row r="58914" spans="30:55" x14ac:dyDescent="0.25">
      <c r="AD58914" s="27"/>
      <c r="AE58914" s="27"/>
      <c r="AH58914" s="79"/>
      <c r="AI58914" s="79"/>
      <c r="AJ58914" s="80"/>
      <c r="AK58914" s="79"/>
      <c r="AS58914" s="80"/>
      <c r="AW58914" s="80"/>
      <c r="AX58914" s="80"/>
      <c r="BC58914" s="79"/>
    </row>
    <row r="58915" spans="30:55" x14ac:dyDescent="0.25">
      <c r="AD58915" s="27"/>
      <c r="AE58915" s="27"/>
      <c r="AH58915" s="79"/>
      <c r="AI58915" s="79"/>
      <c r="AJ58915" s="80"/>
      <c r="AK58915" s="79"/>
      <c r="AS58915" s="80"/>
      <c r="AW58915" s="80"/>
      <c r="AX58915" s="80"/>
      <c r="BC58915" s="79"/>
    </row>
    <row r="58916" spans="30:55" x14ac:dyDescent="0.25">
      <c r="AH58916" s="79"/>
      <c r="AI58916" s="79"/>
      <c r="AJ58916" s="80"/>
      <c r="AK58916" s="79"/>
      <c r="AS58916" s="80"/>
      <c r="AW58916" s="80"/>
      <c r="AX58916" s="80"/>
      <c r="BC58916" s="79"/>
    </row>
    <row r="58917" spans="30:55" x14ac:dyDescent="0.25">
      <c r="AH58917" s="79"/>
      <c r="AI58917" s="79"/>
      <c r="AJ58917" s="80"/>
      <c r="AK58917" s="79"/>
      <c r="AS58917" s="80"/>
      <c r="AW58917" s="80"/>
      <c r="AX58917" s="80"/>
      <c r="BC58917" s="79"/>
    </row>
    <row r="58918" spans="30:55" x14ac:dyDescent="0.25">
      <c r="AD58918" s="27"/>
      <c r="AE58918" s="27"/>
      <c r="AH58918" s="79"/>
      <c r="AI58918" s="79"/>
      <c r="AJ58918" s="80"/>
      <c r="AK58918" s="79"/>
      <c r="AS58918" s="80"/>
      <c r="AW58918" s="80"/>
      <c r="AX58918" s="80"/>
      <c r="BC58918" s="79"/>
    </row>
    <row r="58919" spans="30:55" x14ac:dyDescent="0.25">
      <c r="AD58919" s="27"/>
      <c r="AE58919" s="27"/>
      <c r="AH58919" s="79"/>
      <c r="AI58919" s="79"/>
      <c r="AJ58919" s="80"/>
      <c r="AK58919" s="79"/>
      <c r="AS58919" s="80"/>
      <c r="AW58919" s="80"/>
      <c r="AX58919" s="80"/>
      <c r="BC58919" s="79"/>
    </row>
    <row r="58920" spans="30:55" x14ac:dyDescent="0.25">
      <c r="AD58920" s="27"/>
      <c r="AE58920" s="27"/>
      <c r="AH58920" s="79"/>
      <c r="AI58920" s="79"/>
      <c r="AJ58920" s="80"/>
      <c r="AK58920" s="79"/>
      <c r="AS58920" s="80"/>
      <c r="AW58920" s="80"/>
      <c r="BC58920" s="79"/>
    </row>
    <row r="58921" spans="30:55" x14ac:dyDescent="0.25">
      <c r="AH58921" s="79"/>
      <c r="AI58921" s="79"/>
      <c r="AJ58921" s="80"/>
      <c r="AK58921" s="79"/>
      <c r="AS58921" s="80"/>
      <c r="AW58921" s="80"/>
      <c r="AX58921" s="80"/>
      <c r="BC58921" s="79"/>
    </row>
    <row r="58922" spans="30:55" x14ac:dyDescent="0.25">
      <c r="AD58922" s="27"/>
      <c r="AE58922" s="27"/>
      <c r="AH58922" s="79"/>
      <c r="AI58922" s="79"/>
      <c r="AJ58922" s="80"/>
      <c r="AK58922" s="79"/>
      <c r="AS58922" s="80"/>
      <c r="AW58922" s="80"/>
      <c r="AX58922" s="80"/>
      <c r="BC58922" s="79"/>
    </row>
    <row r="58923" spans="30:55" x14ac:dyDescent="0.25">
      <c r="AD58923" s="27"/>
      <c r="AE58923" s="27"/>
      <c r="AH58923" s="79"/>
      <c r="AI58923" s="79"/>
      <c r="AJ58923" s="80"/>
      <c r="AK58923" s="79"/>
      <c r="AS58923" s="80"/>
      <c r="AW58923" s="80"/>
      <c r="AX58923" s="80"/>
      <c r="BC58923" s="79"/>
    </row>
    <row r="58924" spans="30:55" x14ac:dyDescent="0.25">
      <c r="AD58924" s="27"/>
      <c r="AE58924" s="27"/>
      <c r="AH58924" s="79"/>
      <c r="AI58924" s="79"/>
      <c r="AJ58924" s="80"/>
      <c r="AK58924" s="79"/>
      <c r="AN58924" s="80"/>
      <c r="AS58924" s="80"/>
      <c r="AW58924" s="80"/>
      <c r="AX58924" s="80"/>
      <c r="BC58924" s="79"/>
    </row>
    <row r="58925" spans="30:55" x14ac:dyDescent="0.25">
      <c r="AD58925" s="27"/>
      <c r="AE58925" s="27"/>
      <c r="AH58925" s="79"/>
      <c r="AI58925" s="79"/>
      <c r="AJ58925" s="80"/>
      <c r="AK58925" s="79"/>
      <c r="AS58925" s="80"/>
      <c r="AW58925" s="80"/>
      <c r="AX58925" s="80"/>
      <c r="BC58925" s="79"/>
    </row>
    <row r="58926" spans="30:55" x14ac:dyDescent="0.25">
      <c r="AH58926" s="79"/>
      <c r="AI58926" s="79"/>
      <c r="AJ58926" s="80"/>
      <c r="AK58926" s="79"/>
      <c r="AS58926" s="80"/>
      <c r="AW58926" s="80"/>
      <c r="AX58926" s="80"/>
      <c r="BC58926" s="79"/>
    </row>
    <row r="58927" spans="30:55" x14ac:dyDescent="0.25">
      <c r="AD58927" s="27"/>
      <c r="AE58927" s="27"/>
      <c r="AH58927" s="79"/>
      <c r="AI58927" s="79"/>
      <c r="AJ58927" s="80"/>
      <c r="AK58927" s="79"/>
      <c r="AS58927" s="80"/>
      <c r="AW58927" s="80"/>
      <c r="AX58927" s="80"/>
      <c r="BC58927" s="79"/>
    </row>
    <row r="58928" spans="30:55" x14ac:dyDescent="0.25">
      <c r="AH58928" s="79"/>
      <c r="AI58928" s="79"/>
      <c r="AJ58928" s="80"/>
      <c r="AK58928" s="79"/>
      <c r="AS58928" s="80"/>
      <c r="AW58928" s="80"/>
      <c r="BC58928" s="79"/>
    </row>
    <row r="58929" spans="30:55" x14ac:dyDescent="0.25">
      <c r="AD58929" s="27"/>
      <c r="AE58929" s="27"/>
      <c r="AH58929" s="79"/>
      <c r="AI58929" s="79"/>
      <c r="AJ58929" s="80"/>
      <c r="AK58929" s="79"/>
      <c r="AS58929" s="80"/>
      <c r="AW58929" s="80"/>
      <c r="AX58929" s="80"/>
      <c r="BC58929" s="79"/>
    </row>
    <row r="58930" spans="30:55" x14ac:dyDescent="0.25">
      <c r="AH58930" s="79"/>
      <c r="AI58930" s="79"/>
      <c r="AJ58930" s="80"/>
      <c r="AK58930" s="79"/>
      <c r="AS58930" s="80"/>
      <c r="AW58930" s="80"/>
      <c r="AX58930" s="80"/>
      <c r="BC58930" s="79"/>
    </row>
    <row r="58931" spans="30:55" x14ac:dyDescent="0.25">
      <c r="AH58931" s="79"/>
      <c r="AI58931" s="79"/>
      <c r="AJ58931" s="80"/>
      <c r="AK58931" s="79"/>
      <c r="AS58931" s="80"/>
      <c r="AW58931" s="80"/>
      <c r="AX58931" s="80"/>
      <c r="BC58931" s="79"/>
    </row>
    <row r="58932" spans="30:55" x14ac:dyDescent="0.25">
      <c r="AH58932" s="79"/>
      <c r="AI58932" s="79"/>
      <c r="AJ58932" s="80"/>
      <c r="AK58932" s="79"/>
      <c r="AS58932" s="80"/>
      <c r="AW58932" s="80"/>
      <c r="BC58932" s="79"/>
    </row>
    <row r="58933" spans="30:55" x14ac:dyDescent="0.25">
      <c r="AD58933" s="27"/>
      <c r="AE58933" s="27"/>
      <c r="AH58933" s="79"/>
      <c r="AI58933" s="79"/>
      <c r="AJ58933" s="80"/>
      <c r="AK58933" s="79"/>
      <c r="AS58933" s="80"/>
      <c r="AW58933" s="80"/>
      <c r="BC58933" s="79"/>
    </row>
    <row r="58934" spans="30:55" x14ac:dyDescent="0.25">
      <c r="AD58934" s="27"/>
      <c r="AE58934" s="27"/>
      <c r="AH58934" s="79"/>
      <c r="AI58934" s="79"/>
      <c r="AJ58934" s="80"/>
      <c r="AK58934" s="79"/>
      <c r="AS58934" s="80"/>
      <c r="AW58934" s="80"/>
      <c r="BC58934" s="79"/>
    </row>
    <row r="58935" spans="30:55" x14ac:dyDescent="0.25">
      <c r="AD58935" s="27"/>
      <c r="AE58935" s="27"/>
      <c r="AH58935" s="79"/>
      <c r="AI58935" s="79"/>
      <c r="AJ58935" s="80"/>
      <c r="AK58935" s="79"/>
      <c r="AS58935" s="80"/>
      <c r="AW58935" s="80"/>
      <c r="BC58935" s="79"/>
    </row>
    <row r="58936" spans="30:55" x14ac:dyDescent="0.25">
      <c r="AD58936" s="27"/>
      <c r="AE58936" s="27"/>
      <c r="AH58936" s="79"/>
      <c r="AI58936" s="79"/>
      <c r="AJ58936" s="80"/>
      <c r="AK58936" s="79"/>
      <c r="AS58936" s="80"/>
      <c r="AW58936" s="80"/>
      <c r="BC58936" s="79"/>
    </row>
    <row r="58937" spans="30:55" x14ac:dyDescent="0.25">
      <c r="AH58937" s="79"/>
      <c r="AI58937" s="79"/>
      <c r="AJ58937" s="80"/>
      <c r="AK58937" s="79"/>
      <c r="AS58937" s="80"/>
      <c r="AW58937" s="80"/>
      <c r="AX58937" s="80"/>
      <c r="BC58937" s="79"/>
    </row>
    <row r="58938" spans="30:55" x14ac:dyDescent="0.25">
      <c r="AH58938" s="79"/>
      <c r="AI58938" s="79"/>
      <c r="AJ58938" s="80"/>
      <c r="AK58938" s="79"/>
      <c r="AS58938" s="80"/>
      <c r="AW58938" s="80"/>
      <c r="BC58938" s="79"/>
    </row>
    <row r="58939" spans="30:55" x14ac:dyDescent="0.25">
      <c r="AD58939" s="27"/>
      <c r="AE58939" s="27"/>
      <c r="AH58939" s="79"/>
      <c r="AI58939" s="79"/>
      <c r="AJ58939" s="80"/>
      <c r="AK58939" s="79"/>
      <c r="AS58939" s="80"/>
      <c r="AW58939" s="80"/>
      <c r="AX58939" s="80"/>
      <c r="BC58939" s="79"/>
    </row>
    <row r="58940" spans="30:55" x14ac:dyDescent="0.25">
      <c r="AD58940" s="27"/>
      <c r="AE58940" s="27"/>
      <c r="AH58940" s="79"/>
      <c r="AI58940" s="79"/>
      <c r="AJ58940" s="80"/>
      <c r="AK58940" s="79"/>
      <c r="AN58940" s="80"/>
      <c r="AS58940" s="80"/>
      <c r="AW58940" s="80"/>
      <c r="AX58940" s="80"/>
      <c r="BC58940" s="79"/>
    </row>
    <row r="58941" spans="30:55" x14ac:dyDescent="0.25">
      <c r="AD58941" s="27"/>
      <c r="AE58941" s="27"/>
      <c r="AH58941" s="79"/>
      <c r="AI58941" s="79"/>
      <c r="AJ58941" s="80"/>
      <c r="AK58941" s="79"/>
      <c r="AS58941" s="80"/>
      <c r="AW58941" s="80"/>
      <c r="AX58941" s="80"/>
      <c r="BC58941" s="79"/>
    </row>
    <row r="58942" spans="30:55" x14ac:dyDescent="0.25">
      <c r="AD58942" s="27"/>
      <c r="AE58942" s="27"/>
      <c r="AH58942" s="79"/>
      <c r="AI58942" s="79"/>
      <c r="AJ58942" s="80"/>
      <c r="AK58942" s="79"/>
      <c r="AS58942" s="80"/>
      <c r="AW58942" s="80"/>
      <c r="BC58942" s="79"/>
    </row>
    <row r="58943" spans="30:55" x14ac:dyDescent="0.25">
      <c r="AD58943" s="27"/>
      <c r="AE58943" s="27"/>
      <c r="AH58943" s="79"/>
      <c r="AI58943" s="79"/>
      <c r="AJ58943" s="80"/>
      <c r="AK58943" s="79"/>
      <c r="AS58943" s="80"/>
      <c r="AW58943" s="80"/>
      <c r="BC58943" s="79"/>
    </row>
    <row r="58944" spans="30:55" x14ac:dyDescent="0.25">
      <c r="AD58944" s="27"/>
      <c r="AE58944" s="27"/>
      <c r="AH58944" s="79"/>
      <c r="AI58944" s="79"/>
      <c r="AJ58944" s="80"/>
      <c r="AK58944" s="79"/>
      <c r="AS58944" s="80"/>
      <c r="AW58944" s="80"/>
      <c r="BC58944" s="79"/>
    </row>
    <row r="58945" spans="30:55" x14ac:dyDescent="0.25">
      <c r="AD58945" s="27"/>
      <c r="AE58945" s="27"/>
      <c r="AH58945" s="79"/>
      <c r="AI58945" s="79"/>
      <c r="AJ58945" s="80"/>
      <c r="AK58945" s="79"/>
      <c r="AS58945" s="80"/>
      <c r="AW58945" s="80"/>
      <c r="AX58945" s="80"/>
      <c r="BC58945" s="79"/>
    </row>
    <row r="58946" spans="30:55" x14ac:dyDescent="0.25">
      <c r="AD58946" s="27"/>
      <c r="AE58946" s="27"/>
      <c r="AH58946" s="79"/>
      <c r="AI58946" s="79"/>
      <c r="AJ58946" s="80"/>
      <c r="AK58946" s="79"/>
      <c r="AS58946" s="80"/>
      <c r="AW58946" s="80"/>
      <c r="BC58946" s="79"/>
    </row>
    <row r="58947" spans="30:55" x14ac:dyDescent="0.25">
      <c r="AD58947" s="27"/>
      <c r="AE58947" s="27"/>
      <c r="AH58947" s="79"/>
      <c r="AI58947" s="79"/>
      <c r="AJ58947" s="80"/>
      <c r="AK58947" s="79"/>
      <c r="AS58947" s="80"/>
      <c r="AW58947" s="80"/>
      <c r="BC58947" s="79"/>
    </row>
    <row r="58948" spans="30:55" x14ac:dyDescent="0.25">
      <c r="AH58948" s="79"/>
      <c r="AI58948" s="79"/>
      <c r="AJ58948" s="80"/>
      <c r="AK58948" s="79"/>
      <c r="AS58948" s="80"/>
      <c r="AW58948" s="80"/>
      <c r="BC58948" s="79"/>
    </row>
    <row r="58949" spans="30:55" x14ac:dyDescent="0.25">
      <c r="AD58949" s="27"/>
      <c r="AE58949" s="27"/>
      <c r="AH58949" s="79"/>
      <c r="AI58949" s="79"/>
      <c r="AJ58949" s="80"/>
      <c r="AK58949" s="79"/>
      <c r="AS58949" s="80"/>
      <c r="AW58949" s="80"/>
      <c r="AX58949" s="80"/>
      <c r="BC58949" s="79"/>
    </row>
    <row r="58950" spans="30:55" x14ac:dyDescent="0.25">
      <c r="AD58950" s="27"/>
      <c r="AE58950" s="27"/>
      <c r="AH58950" s="79"/>
      <c r="AI58950" s="79"/>
      <c r="AJ58950" s="80"/>
      <c r="AK58950" s="79"/>
      <c r="AS58950" s="80"/>
      <c r="AW58950" s="80"/>
      <c r="AX58950" s="80"/>
      <c r="BC58950" s="79"/>
    </row>
    <row r="58951" spans="30:55" x14ac:dyDescent="0.25">
      <c r="AH58951" s="79"/>
      <c r="AI58951" s="79"/>
      <c r="AJ58951" s="80"/>
      <c r="AK58951" s="79"/>
      <c r="AS58951" s="80"/>
      <c r="AW58951" s="80"/>
      <c r="AX58951" s="80"/>
      <c r="BC58951" s="79"/>
    </row>
    <row r="58952" spans="30:55" x14ac:dyDescent="0.25">
      <c r="AD58952" s="27"/>
      <c r="AE58952" s="27"/>
      <c r="AH58952" s="79"/>
      <c r="AI58952" s="79"/>
      <c r="AJ58952" s="80"/>
      <c r="AK58952" s="79"/>
      <c r="AS58952" s="80"/>
      <c r="AW58952" s="80"/>
      <c r="BC58952" s="79"/>
    </row>
    <row r="58953" spans="30:55" x14ac:dyDescent="0.25">
      <c r="AD58953" s="27"/>
      <c r="AE58953" s="27"/>
      <c r="AH58953" s="79"/>
      <c r="AI58953" s="79"/>
      <c r="AJ58953" s="80"/>
      <c r="AK58953" s="79"/>
      <c r="AS58953" s="80"/>
      <c r="AW58953" s="80"/>
      <c r="BC58953" s="79"/>
    </row>
    <row r="58954" spans="30:55" x14ac:dyDescent="0.25">
      <c r="AD58954" s="27"/>
      <c r="AE58954" s="27"/>
      <c r="AH58954" s="79"/>
      <c r="AI58954" s="79"/>
      <c r="AJ58954" s="80"/>
      <c r="AK58954" s="79"/>
      <c r="AS58954" s="80"/>
      <c r="AW58954" s="80"/>
      <c r="BC58954" s="79"/>
    </row>
    <row r="58955" spans="30:55" x14ac:dyDescent="0.25">
      <c r="AD58955" s="27"/>
      <c r="AE58955" s="27"/>
      <c r="AH58955" s="79"/>
      <c r="AI58955" s="79"/>
      <c r="AJ58955" s="80"/>
      <c r="AK58955" s="79"/>
      <c r="AS58955" s="80"/>
      <c r="AW58955" s="80"/>
      <c r="BC58955" s="79"/>
    </row>
    <row r="58956" spans="30:55" x14ac:dyDescent="0.25">
      <c r="AD58956" s="27"/>
      <c r="AE58956" s="27"/>
      <c r="AH58956" s="79"/>
      <c r="AI58956" s="79"/>
      <c r="AJ58956" s="80"/>
      <c r="AK58956" s="79"/>
      <c r="AS58956" s="80"/>
      <c r="AW58956" s="80"/>
      <c r="BC58956" s="79"/>
    </row>
    <row r="58957" spans="30:55" x14ac:dyDescent="0.25">
      <c r="AH58957" s="79"/>
      <c r="AI58957" s="79"/>
      <c r="AJ58957" s="80"/>
      <c r="AK58957" s="79"/>
      <c r="AS58957" s="80"/>
      <c r="AW58957" s="80"/>
      <c r="BC58957" s="79"/>
    </row>
    <row r="58958" spans="30:55" x14ac:dyDescent="0.25">
      <c r="AD58958" s="27"/>
      <c r="AE58958" s="27"/>
      <c r="AH58958" s="79"/>
      <c r="AI58958" s="79"/>
      <c r="AJ58958" s="80"/>
      <c r="AK58958" s="79"/>
      <c r="AS58958" s="80"/>
      <c r="AW58958" s="80"/>
      <c r="BC58958" s="79"/>
    </row>
    <row r="58959" spans="30:55" x14ac:dyDescent="0.25">
      <c r="AD58959" s="27"/>
      <c r="AE58959" s="27"/>
      <c r="AH58959" s="79"/>
      <c r="AI58959" s="79"/>
      <c r="AJ58959" s="80"/>
      <c r="AK58959" s="79"/>
      <c r="AS58959" s="80"/>
      <c r="AW58959" s="80"/>
      <c r="BC58959" s="79"/>
    </row>
    <row r="58960" spans="30:55" x14ac:dyDescent="0.25">
      <c r="AD58960" s="27"/>
      <c r="AE58960" s="27"/>
      <c r="AH58960" s="79"/>
      <c r="AI58960" s="79"/>
      <c r="AJ58960" s="80"/>
      <c r="AK58960" s="79"/>
      <c r="AS58960" s="80"/>
      <c r="AW58960" s="80"/>
      <c r="AX58960" s="80"/>
      <c r="BC58960" s="79"/>
    </row>
    <row r="58961" spans="30:55" x14ac:dyDescent="0.25">
      <c r="AH58961" s="79"/>
      <c r="AI58961" s="79"/>
      <c r="AJ58961" s="80"/>
      <c r="AK58961" s="79"/>
      <c r="AS58961" s="80"/>
      <c r="AW58961" s="80"/>
      <c r="AX58961" s="80"/>
      <c r="BC58961" s="79"/>
    </row>
    <row r="58962" spans="30:55" x14ac:dyDescent="0.25">
      <c r="AH58962" s="79"/>
      <c r="AI58962" s="79"/>
      <c r="AJ58962" s="80"/>
      <c r="AK58962" s="79"/>
      <c r="AS58962" s="80"/>
      <c r="AW58962" s="80"/>
      <c r="BC58962" s="79"/>
    </row>
    <row r="58963" spans="30:55" x14ac:dyDescent="0.25">
      <c r="AD58963" s="27"/>
      <c r="AE58963" s="27"/>
      <c r="AH58963" s="79"/>
      <c r="AI58963" s="79"/>
      <c r="AJ58963" s="80"/>
      <c r="AK58963" s="79"/>
      <c r="AS58963" s="80"/>
      <c r="AW58963" s="80"/>
      <c r="BC58963" s="79"/>
    </row>
    <row r="58964" spans="30:55" x14ac:dyDescent="0.25">
      <c r="AD58964" s="27"/>
      <c r="AE58964" s="27"/>
      <c r="AH58964" s="79"/>
      <c r="AI58964" s="79"/>
      <c r="AJ58964" s="80"/>
      <c r="AK58964" s="79"/>
      <c r="AS58964" s="80"/>
      <c r="AW58964" s="80"/>
      <c r="BC58964" s="79"/>
    </row>
    <row r="58965" spans="30:55" x14ac:dyDescent="0.25">
      <c r="AD58965" s="27"/>
      <c r="AE58965" s="27"/>
      <c r="AH58965" s="79"/>
      <c r="AI58965" s="79"/>
      <c r="AJ58965" s="80"/>
      <c r="AK58965" s="79"/>
      <c r="AS58965" s="80"/>
      <c r="AW58965" s="80"/>
      <c r="BC58965" s="79"/>
    </row>
    <row r="58966" spans="30:55" x14ac:dyDescent="0.25">
      <c r="AD58966" s="27"/>
      <c r="AE58966" s="27"/>
      <c r="AH58966" s="79"/>
      <c r="AI58966" s="79"/>
      <c r="AJ58966" s="80"/>
      <c r="AK58966" s="79"/>
      <c r="AS58966" s="80"/>
      <c r="AW58966" s="80"/>
      <c r="BC58966" s="79"/>
    </row>
    <row r="58967" spans="30:55" x14ac:dyDescent="0.25">
      <c r="AD58967" s="27"/>
      <c r="AE58967" s="27"/>
      <c r="AH58967" s="79"/>
      <c r="AI58967" s="79"/>
      <c r="AJ58967" s="80"/>
      <c r="AK58967" s="79"/>
      <c r="AS58967" s="80"/>
      <c r="AW58967" s="80"/>
      <c r="BC58967" s="79"/>
    </row>
    <row r="58968" spans="30:55" x14ac:dyDescent="0.25">
      <c r="AH58968" s="79"/>
      <c r="AI58968" s="79"/>
      <c r="AJ58968" s="80"/>
      <c r="AK58968" s="79"/>
      <c r="AM58968" s="79"/>
      <c r="AS58968" s="80"/>
      <c r="AW58968" s="80"/>
      <c r="BC58968" s="79"/>
    </row>
    <row r="58969" spans="30:55" x14ac:dyDescent="0.25">
      <c r="AH58969" s="79"/>
      <c r="AI58969" s="79"/>
      <c r="AJ58969" s="80"/>
      <c r="AK58969" s="79"/>
      <c r="AM58969" s="79"/>
      <c r="AS58969" s="80"/>
      <c r="AW58969" s="80"/>
      <c r="BC58969" s="79"/>
    </row>
    <row r="58970" spans="30:55" x14ac:dyDescent="0.25">
      <c r="AH58970" s="79"/>
      <c r="AI58970" s="79"/>
      <c r="AJ58970" s="80"/>
      <c r="AK58970" s="79"/>
      <c r="AM58970" s="79"/>
      <c r="AS58970" s="80"/>
      <c r="AW58970" s="80"/>
      <c r="BC58970" s="79"/>
    </row>
    <row r="58971" spans="30:55" x14ac:dyDescent="0.25">
      <c r="AH58971" s="79"/>
      <c r="AI58971" s="79"/>
      <c r="AJ58971" s="80"/>
      <c r="AK58971" s="79"/>
      <c r="AM58971" s="79"/>
      <c r="AS58971" s="80"/>
      <c r="AW58971" s="80"/>
      <c r="AX58971" s="80"/>
      <c r="BC58971" s="79"/>
    </row>
    <row r="58972" spans="30:55" x14ac:dyDescent="0.25">
      <c r="AD58972" s="27"/>
      <c r="AE58972" s="27"/>
      <c r="AH58972" s="79"/>
      <c r="AI58972" s="79"/>
      <c r="AJ58972" s="80"/>
      <c r="AK58972" s="79"/>
      <c r="AS58972" s="80"/>
      <c r="AW58972" s="80"/>
      <c r="AX58972" s="80"/>
      <c r="BC58972" s="79"/>
    </row>
    <row r="58973" spans="30:55" x14ac:dyDescent="0.25">
      <c r="AD58973" s="27"/>
      <c r="AE58973" s="27"/>
      <c r="AH58973" s="79"/>
      <c r="AI58973" s="79"/>
      <c r="AJ58973" s="80"/>
      <c r="AK58973" s="79"/>
      <c r="AS58973" s="80"/>
      <c r="AW58973" s="80"/>
      <c r="AX58973" s="80"/>
      <c r="BC58973" s="79"/>
    </row>
    <row r="58974" spans="30:55" x14ac:dyDescent="0.25">
      <c r="AH58974" s="79"/>
      <c r="AI58974" s="79"/>
      <c r="AJ58974" s="80"/>
      <c r="AK58974" s="79"/>
      <c r="AS58974" s="80"/>
      <c r="AW58974" s="80"/>
      <c r="AX58974" s="80"/>
      <c r="BC58974" s="79"/>
    </row>
    <row r="58975" spans="30:55" x14ac:dyDescent="0.25">
      <c r="AD58975" s="27"/>
      <c r="AE58975" s="27"/>
      <c r="AH58975" s="79"/>
      <c r="AI58975" s="79"/>
      <c r="AJ58975" s="80"/>
      <c r="AK58975" s="79"/>
      <c r="AS58975" s="80"/>
      <c r="AW58975" s="80"/>
      <c r="AX58975" s="80"/>
      <c r="BC58975" s="79"/>
    </row>
    <row r="58976" spans="30:55" x14ac:dyDescent="0.25">
      <c r="AD58976" s="27"/>
      <c r="AE58976" s="27"/>
      <c r="AH58976" s="79"/>
      <c r="AI58976" s="79"/>
      <c r="AJ58976" s="80"/>
      <c r="AK58976" s="79"/>
      <c r="AS58976" s="80"/>
      <c r="AW58976" s="80"/>
      <c r="AX58976" s="80"/>
      <c r="BC58976" s="79"/>
    </row>
    <row r="58977" spans="30:55" x14ac:dyDescent="0.25">
      <c r="AH58977" s="79"/>
      <c r="AI58977" s="79"/>
      <c r="AJ58977" s="80"/>
      <c r="AK58977" s="79"/>
      <c r="AS58977" s="80"/>
      <c r="AW58977" s="80"/>
      <c r="BC58977" s="79"/>
    </row>
    <row r="58978" spans="30:55" x14ac:dyDescent="0.25">
      <c r="AD58978" s="27"/>
      <c r="AE58978" s="27"/>
      <c r="AH58978" s="79"/>
      <c r="AI58978" s="79"/>
      <c r="AJ58978" s="80"/>
      <c r="AK58978" s="79"/>
      <c r="AS58978" s="80"/>
      <c r="AW58978" s="80"/>
      <c r="BC58978" s="79"/>
    </row>
    <row r="58979" spans="30:55" x14ac:dyDescent="0.25">
      <c r="AD58979" s="27"/>
      <c r="AE58979" s="27"/>
      <c r="AH58979" s="79"/>
      <c r="AI58979" s="79"/>
      <c r="AJ58979" s="80"/>
      <c r="AK58979" s="79"/>
      <c r="AS58979" s="80"/>
      <c r="AW58979" s="80"/>
      <c r="BC58979" s="79"/>
    </row>
    <row r="58980" spans="30:55" x14ac:dyDescent="0.25">
      <c r="AD58980" s="27"/>
      <c r="AE58980" s="27"/>
      <c r="AH58980" s="79"/>
      <c r="AI58980" s="79"/>
      <c r="AJ58980" s="80"/>
      <c r="AK58980" s="79"/>
      <c r="AS58980" s="80"/>
      <c r="AW58980" s="80"/>
      <c r="AX58980" s="80"/>
      <c r="BC58980" s="79"/>
    </row>
    <row r="58981" spans="30:55" x14ac:dyDescent="0.25">
      <c r="AH58981" s="79"/>
      <c r="AI58981" s="79"/>
      <c r="AJ58981" s="80"/>
      <c r="AK58981" s="79"/>
      <c r="AS58981" s="80"/>
      <c r="AW58981" s="80"/>
      <c r="AX58981" s="80"/>
      <c r="BC58981" s="79"/>
    </row>
    <row r="58982" spans="30:55" x14ac:dyDescent="0.25">
      <c r="AD58982" s="27"/>
      <c r="AE58982" s="27"/>
      <c r="AH58982" s="79"/>
      <c r="AI58982" s="79"/>
      <c r="AJ58982" s="80"/>
      <c r="AK58982" s="79"/>
      <c r="AS58982" s="80"/>
      <c r="AW58982" s="80"/>
      <c r="AX58982" s="80"/>
      <c r="BC58982" s="79"/>
    </row>
    <row r="58983" spans="30:55" x14ac:dyDescent="0.25">
      <c r="AH58983" s="79"/>
      <c r="AI58983" s="79"/>
      <c r="AJ58983" s="80"/>
      <c r="AK58983" s="79"/>
      <c r="AS58983" s="80"/>
      <c r="AW58983" s="80"/>
      <c r="BC58983" s="79"/>
    </row>
    <row r="58984" spans="30:55" x14ac:dyDescent="0.25">
      <c r="AD58984" s="27"/>
      <c r="AE58984" s="27"/>
      <c r="AH58984" s="79"/>
      <c r="AI58984" s="79"/>
      <c r="AJ58984" s="80"/>
      <c r="AK58984" s="79"/>
      <c r="AS58984" s="80"/>
      <c r="AW58984" s="80"/>
      <c r="BC58984" s="79"/>
    </row>
    <row r="58985" spans="30:55" x14ac:dyDescent="0.25">
      <c r="AD58985" s="27"/>
      <c r="AE58985" s="27"/>
      <c r="AH58985" s="79"/>
      <c r="AI58985" s="79"/>
      <c r="AJ58985" s="80"/>
      <c r="AK58985" s="79"/>
      <c r="AS58985" s="80"/>
      <c r="AW58985" s="80"/>
      <c r="BC58985" s="79"/>
    </row>
    <row r="58986" spans="30:55" x14ac:dyDescent="0.25">
      <c r="AH58986" s="79"/>
      <c r="AI58986" s="79"/>
      <c r="AJ58986" s="80"/>
      <c r="AK58986" s="79"/>
      <c r="AS58986" s="80"/>
      <c r="AW58986" s="80"/>
      <c r="BC58986" s="79"/>
    </row>
    <row r="58987" spans="30:55" x14ac:dyDescent="0.25">
      <c r="AH58987" s="79"/>
      <c r="AI58987" s="79"/>
      <c r="AJ58987" s="80"/>
      <c r="AK58987" s="79"/>
      <c r="AM58987" s="79"/>
      <c r="AS58987" s="80"/>
      <c r="AW58987" s="80"/>
      <c r="BC58987" s="79"/>
    </row>
    <row r="58988" spans="30:55" x14ac:dyDescent="0.25">
      <c r="AH58988" s="79"/>
      <c r="AI58988" s="79"/>
      <c r="AJ58988" s="80"/>
      <c r="AK58988" s="79"/>
      <c r="AM58988" s="79"/>
      <c r="AS58988" s="80"/>
      <c r="AW58988" s="80"/>
      <c r="BC58988" s="79"/>
    </row>
    <row r="58989" spans="30:55" x14ac:dyDescent="0.25">
      <c r="AH58989" s="79"/>
      <c r="AI58989" s="79"/>
      <c r="AJ58989" s="80"/>
      <c r="AK58989" s="79"/>
      <c r="AM58989" s="79"/>
      <c r="AS58989" s="80"/>
      <c r="AW58989" s="80"/>
      <c r="BC58989" s="79"/>
    </row>
    <row r="58990" spans="30:55" x14ac:dyDescent="0.25">
      <c r="AH58990" s="79"/>
      <c r="AI58990" s="79"/>
      <c r="AJ58990" s="80"/>
      <c r="AK58990" s="79"/>
      <c r="AM58990" s="79"/>
      <c r="AS58990" s="80"/>
      <c r="AW58990" s="80"/>
      <c r="BC58990" s="79"/>
    </row>
    <row r="58991" spans="30:55" x14ac:dyDescent="0.25">
      <c r="AH58991" s="79"/>
      <c r="AI58991" s="79"/>
      <c r="AJ58991" s="80"/>
      <c r="AK58991" s="79"/>
      <c r="AM58991" s="79"/>
      <c r="AS58991" s="80"/>
      <c r="AW58991" s="80"/>
      <c r="BC58991" s="79"/>
    </row>
    <row r="58992" spans="30:55" x14ac:dyDescent="0.25">
      <c r="AH58992" s="79"/>
      <c r="AI58992" s="79"/>
      <c r="AJ58992" s="80"/>
      <c r="AK58992" s="79"/>
      <c r="AM58992" s="79"/>
      <c r="AS58992" s="80"/>
      <c r="AV58992" s="79"/>
      <c r="AW58992" s="80"/>
      <c r="BC58992" s="79"/>
    </row>
    <row r="58993" spans="30:55" x14ac:dyDescent="0.25">
      <c r="AD58993" s="27"/>
      <c r="AE58993" s="27"/>
      <c r="AH58993" s="79"/>
      <c r="AI58993" s="79"/>
      <c r="AJ58993" s="80"/>
      <c r="AK58993" s="79"/>
      <c r="AS58993" s="80"/>
      <c r="AW58993" s="80"/>
      <c r="BC58993" s="79"/>
    </row>
    <row r="58994" spans="30:55" x14ac:dyDescent="0.25">
      <c r="AH58994" s="79"/>
      <c r="AI58994" s="79"/>
      <c r="AJ58994" s="80"/>
      <c r="AK58994" s="79"/>
      <c r="AS58994" s="80"/>
      <c r="AW58994" s="80"/>
      <c r="AX58994" s="80"/>
      <c r="BC58994" s="79"/>
    </row>
    <row r="58995" spans="30:55" x14ac:dyDescent="0.25">
      <c r="AD58995" s="27"/>
      <c r="AE58995" s="27"/>
      <c r="AH58995" s="79"/>
      <c r="AI58995" s="79"/>
      <c r="AJ58995" s="80"/>
      <c r="AK58995" s="79"/>
      <c r="AM58995" s="79"/>
      <c r="AS58995" s="80"/>
      <c r="AW58995" s="80"/>
      <c r="AX58995" s="80"/>
      <c r="BC58995" s="79"/>
    </row>
    <row r="58996" spans="30:55" x14ac:dyDescent="0.25">
      <c r="AD58996" s="27"/>
      <c r="AE58996" s="27"/>
      <c r="AH58996" s="79"/>
      <c r="AI58996" s="79"/>
      <c r="AJ58996" s="80"/>
      <c r="AK58996" s="79"/>
      <c r="AM58996" s="79"/>
      <c r="AS58996" s="80"/>
      <c r="AW58996" s="80"/>
      <c r="AX58996" s="80"/>
      <c r="BC58996" s="79"/>
    </row>
    <row r="58997" spans="30:55" x14ac:dyDescent="0.25">
      <c r="AD58997" s="27"/>
      <c r="AE58997" s="27"/>
      <c r="AH58997" s="79"/>
      <c r="AI58997" s="79"/>
      <c r="AJ58997" s="80"/>
      <c r="AK58997" s="79"/>
      <c r="AM58997" s="79"/>
      <c r="AS58997" s="80"/>
      <c r="AW58997" s="80"/>
      <c r="AX58997" s="80"/>
      <c r="BC58997" s="79"/>
    </row>
    <row r="58998" spans="30:55" x14ac:dyDescent="0.25">
      <c r="AD58998" s="27"/>
      <c r="AE58998" s="27"/>
      <c r="AH58998" s="79"/>
      <c r="AI58998" s="79"/>
      <c r="AJ58998" s="80"/>
      <c r="AK58998" s="79"/>
      <c r="AM58998" s="79"/>
      <c r="AS58998" s="80"/>
      <c r="AV58998" s="79"/>
      <c r="AW58998" s="80"/>
      <c r="AX58998" s="80"/>
      <c r="BC58998" s="79"/>
    </row>
    <row r="58999" spans="30:55" x14ac:dyDescent="0.25">
      <c r="AD58999" s="27"/>
      <c r="AE58999" s="27"/>
      <c r="AH58999" s="79"/>
      <c r="AI58999" s="79"/>
      <c r="AJ58999" s="80"/>
      <c r="AK58999" s="79"/>
      <c r="AS58999" s="80"/>
      <c r="AW58999" s="80"/>
      <c r="BC58999" s="79"/>
    </row>
    <row r="59000" spans="30:55" x14ac:dyDescent="0.25">
      <c r="AD59000" s="27"/>
      <c r="AE59000" s="27"/>
      <c r="AH59000" s="79"/>
      <c r="AI59000" s="79"/>
      <c r="AJ59000" s="80"/>
      <c r="AK59000" s="79"/>
      <c r="AS59000" s="80"/>
      <c r="AW59000" s="80"/>
      <c r="BC59000" s="79"/>
    </row>
    <row r="59001" spans="30:55" x14ac:dyDescent="0.25">
      <c r="AD59001" s="27"/>
      <c r="AE59001" s="27"/>
      <c r="AH59001" s="79"/>
      <c r="AI59001" s="79"/>
      <c r="AJ59001" s="80"/>
      <c r="AK59001" s="79"/>
      <c r="AN59001" s="80"/>
      <c r="AS59001" s="80"/>
      <c r="AW59001" s="80"/>
      <c r="BC59001" s="79"/>
    </row>
    <row r="59002" spans="30:55" x14ac:dyDescent="0.25">
      <c r="AD59002" s="27"/>
      <c r="AE59002" s="27"/>
      <c r="AH59002" s="79"/>
      <c r="AI59002" s="79"/>
      <c r="AJ59002" s="80"/>
      <c r="AK59002" s="79"/>
      <c r="AP59002" s="80"/>
      <c r="AR59002" s="79"/>
      <c r="AS59002" s="80"/>
      <c r="AW59002" s="80"/>
      <c r="BC59002" s="79"/>
    </row>
    <row r="59003" spans="30:55" x14ac:dyDescent="0.25">
      <c r="AD59003" s="27"/>
      <c r="AE59003" s="27"/>
      <c r="AH59003" s="79"/>
      <c r="AI59003" s="79"/>
      <c r="AJ59003" s="80"/>
      <c r="AK59003" s="79"/>
      <c r="AM59003" s="79"/>
      <c r="AS59003" s="80"/>
      <c r="AW59003" s="80"/>
      <c r="BC59003" s="79"/>
    </row>
    <row r="59004" spans="30:55" x14ac:dyDescent="0.25">
      <c r="AD59004" s="27"/>
      <c r="AE59004" s="27"/>
      <c r="AH59004" s="79"/>
      <c r="AI59004" s="79"/>
      <c r="AJ59004" s="80"/>
      <c r="AK59004" s="79"/>
      <c r="AM59004" s="79"/>
      <c r="AS59004" s="80"/>
      <c r="AW59004" s="80"/>
      <c r="BC59004" s="79"/>
    </row>
    <row r="59005" spans="30:55" x14ac:dyDescent="0.25">
      <c r="AD59005" s="27"/>
      <c r="AE59005" s="27"/>
      <c r="AH59005" s="79"/>
      <c r="AI59005" s="79"/>
      <c r="AJ59005" s="80"/>
      <c r="AK59005" s="79"/>
      <c r="AM59005" s="79"/>
      <c r="AS59005" s="80"/>
      <c r="AW59005" s="80"/>
      <c r="BC59005" s="79"/>
    </row>
    <row r="59006" spans="30:55" x14ac:dyDescent="0.25">
      <c r="AD59006" s="27"/>
      <c r="AE59006" s="27"/>
      <c r="AH59006" s="79"/>
      <c r="AI59006" s="79"/>
      <c r="AJ59006" s="80"/>
      <c r="AK59006" s="79"/>
      <c r="AM59006" s="79"/>
      <c r="AS59006" s="80"/>
      <c r="AW59006" s="80"/>
      <c r="BC59006" s="79"/>
    </row>
    <row r="59007" spans="30:55" x14ac:dyDescent="0.25">
      <c r="AD59007" s="27"/>
      <c r="AE59007" s="27"/>
      <c r="AH59007" s="79"/>
      <c r="AI59007" s="79"/>
      <c r="AJ59007" s="80"/>
      <c r="AK59007" s="79"/>
      <c r="AM59007" s="79"/>
      <c r="AS59007" s="80"/>
      <c r="AW59007" s="80"/>
      <c r="BC59007" s="79"/>
    </row>
    <row r="59008" spans="30:55" x14ac:dyDescent="0.25">
      <c r="AD59008" s="27"/>
      <c r="AE59008" s="27"/>
      <c r="AH59008" s="79"/>
      <c r="AI59008" s="79"/>
      <c r="AJ59008" s="80"/>
      <c r="AK59008" s="79"/>
      <c r="AM59008" s="79"/>
      <c r="AS59008" s="80"/>
      <c r="AW59008" s="80"/>
      <c r="BC59008" s="79"/>
    </row>
    <row r="59009" spans="30:55" x14ac:dyDescent="0.25">
      <c r="AD59009" s="27"/>
      <c r="AE59009" s="27"/>
      <c r="AH59009" s="79"/>
      <c r="AI59009" s="79"/>
      <c r="AJ59009" s="80"/>
      <c r="AK59009" s="79"/>
      <c r="AM59009" s="79"/>
      <c r="AS59009" s="80"/>
      <c r="AW59009" s="80"/>
      <c r="BC59009" s="79"/>
    </row>
    <row r="59010" spans="30:55" x14ac:dyDescent="0.25">
      <c r="AD59010" s="27"/>
      <c r="AE59010" s="27"/>
      <c r="AH59010" s="79"/>
      <c r="AI59010" s="79"/>
      <c r="AJ59010" s="80"/>
      <c r="AK59010" s="79"/>
      <c r="AM59010" s="79"/>
      <c r="AS59010" s="80"/>
      <c r="AW59010" s="80"/>
      <c r="BC59010" s="79"/>
    </row>
    <row r="59011" spans="30:55" x14ac:dyDescent="0.25">
      <c r="AD59011" s="27"/>
      <c r="AE59011" s="27"/>
      <c r="AH59011" s="79"/>
      <c r="AI59011" s="79"/>
      <c r="AJ59011" s="80"/>
      <c r="AK59011" s="79"/>
      <c r="AM59011" s="79"/>
      <c r="AS59011" s="80"/>
      <c r="AW59011" s="80"/>
      <c r="BC59011" s="79"/>
    </row>
    <row r="59012" spans="30:55" x14ac:dyDescent="0.25">
      <c r="AD59012" s="27"/>
      <c r="AE59012" s="27"/>
      <c r="AH59012" s="79"/>
      <c r="AI59012" s="79"/>
      <c r="AJ59012" s="80"/>
      <c r="AK59012" s="79"/>
      <c r="AM59012" s="79"/>
      <c r="AS59012" s="80"/>
      <c r="AW59012" s="80"/>
      <c r="BC59012" s="79"/>
    </row>
    <row r="59013" spans="30:55" x14ac:dyDescent="0.25">
      <c r="AD59013" s="27"/>
      <c r="AE59013" s="27"/>
      <c r="AH59013" s="79"/>
      <c r="AI59013" s="79"/>
      <c r="AJ59013" s="80"/>
      <c r="AK59013" s="79"/>
      <c r="AM59013" s="79"/>
      <c r="AS59013" s="80"/>
      <c r="AW59013" s="80"/>
      <c r="BC59013" s="79"/>
    </row>
    <row r="59014" spans="30:55" x14ac:dyDescent="0.25">
      <c r="AD59014" s="27"/>
      <c r="AE59014" s="27"/>
      <c r="AH59014" s="79"/>
      <c r="AI59014" s="79"/>
      <c r="AJ59014" s="80"/>
      <c r="AK59014" s="79"/>
      <c r="AM59014" s="79"/>
      <c r="AS59014" s="80"/>
      <c r="AW59014" s="80"/>
      <c r="BC59014" s="79"/>
    </row>
    <row r="59015" spans="30:55" x14ac:dyDescent="0.25">
      <c r="AD59015" s="27"/>
      <c r="AE59015" s="27"/>
      <c r="AH59015" s="79"/>
      <c r="AI59015" s="79"/>
      <c r="AJ59015" s="80"/>
      <c r="AK59015" s="79"/>
      <c r="AS59015" s="80"/>
      <c r="AW59015" s="80"/>
      <c r="AX59015" s="80"/>
      <c r="BC59015" s="79"/>
    </row>
    <row r="59016" spans="30:55" x14ac:dyDescent="0.25">
      <c r="AD59016" s="27"/>
      <c r="AE59016" s="27"/>
      <c r="AH59016" s="79"/>
      <c r="AI59016" s="79"/>
      <c r="AJ59016" s="80"/>
      <c r="AK59016" s="79"/>
      <c r="AS59016" s="80"/>
      <c r="AW59016" s="80"/>
      <c r="BC59016" s="79"/>
    </row>
    <row r="59017" spans="30:55" x14ac:dyDescent="0.25">
      <c r="AH59017" s="79"/>
      <c r="AI59017" s="79"/>
      <c r="AJ59017" s="80"/>
      <c r="AK59017" s="79"/>
      <c r="AS59017" s="80"/>
      <c r="AW59017" s="80"/>
      <c r="BC59017" s="79"/>
    </row>
    <row r="59018" spans="30:55" x14ac:dyDescent="0.25">
      <c r="AH59018" s="79"/>
      <c r="AI59018" s="79"/>
      <c r="AJ59018" s="80"/>
      <c r="AK59018" s="79"/>
      <c r="AS59018" s="80"/>
      <c r="AW59018" s="80"/>
      <c r="BC59018" s="79"/>
    </row>
    <row r="59019" spans="30:55" x14ac:dyDescent="0.25">
      <c r="AH59019" s="79"/>
      <c r="AI59019" s="79"/>
      <c r="AJ59019" s="80"/>
      <c r="AK59019" s="79"/>
      <c r="AS59019" s="80"/>
      <c r="AW59019" s="80"/>
      <c r="BC59019" s="79"/>
    </row>
    <row r="59020" spans="30:55" x14ac:dyDescent="0.25">
      <c r="AH59020" s="79"/>
      <c r="AI59020" s="79"/>
      <c r="AJ59020" s="80"/>
      <c r="AK59020" s="79"/>
      <c r="AS59020" s="80"/>
      <c r="AW59020" s="80"/>
      <c r="BC59020" s="79"/>
    </row>
    <row r="59021" spans="30:55" x14ac:dyDescent="0.25">
      <c r="AH59021" s="79"/>
      <c r="AI59021" s="79"/>
      <c r="AJ59021" s="80"/>
      <c r="AK59021" s="79"/>
      <c r="AS59021" s="80"/>
      <c r="AW59021" s="80"/>
      <c r="BC59021" s="79"/>
    </row>
    <row r="59022" spans="30:55" x14ac:dyDescent="0.25">
      <c r="AH59022" s="79"/>
      <c r="AI59022" s="79"/>
      <c r="AJ59022" s="80"/>
      <c r="AK59022" s="79"/>
      <c r="AS59022" s="80"/>
      <c r="AW59022" s="80"/>
      <c r="BC59022" s="79"/>
    </row>
    <row r="59023" spans="30:55" x14ac:dyDescent="0.25">
      <c r="AH59023" s="79"/>
      <c r="AI59023" s="79"/>
      <c r="AJ59023" s="80"/>
      <c r="AK59023" s="79"/>
      <c r="AS59023" s="80"/>
      <c r="AW59023" s="80"/>
      <c r="AX59023" s="80"/>
      <c r="BC59023" s="79"/>
    </row>
    <row r="59024" spans="30:55" x14ac:dyDescent="0.25">
      <c r="AH59024" s="79"/>
      <c r="AI59024" s="79"/>
      <c r="AJ59024" s="80"/>
      <c r="AK59024" s="79"/>
      <c r="AS59024" s="80"/>
      <c r="AW59024" s="80"/>
      <c r="AX59024" s="80"/>
      <c r="BC59024" s="79"/>
    </row>
    <row r="59025" spans="30:55" x14ac:dyDescent="0.25">
      <c r="AH59025" s="79"/>
      <c r="AI59025" s="79"/>
      <c r="AJ59025" s="80"/>
      <c r="AK59025" s="79"/>
      <c r="AS59025" s="80"/>
      <c r="AW59025" s="80"/>
      <c r="BC59025" s="79"/>
    </row>
    <row r="59026" spans="30:55" x14ac:dyDescent="0.25">
      <c r="AD59026" s="27"/>
      <c r="AE59026" s="27"/>
      <c r="AH59026" s="79"/>
      <c r="AI59026" s="79"/>
      <c r="AJ59026" s="80"/>
      <c r="AK59026" s="79"/>
      <c r="AS59026" s="80"/>
      <c r="AW59026" s="80"/>
      <c r="BC59026" s="79"/>
    </row>
    <row r="59027" spans="30:55" x14ac:dyDescent="0.25">
      <c r="AD59027" s="27"/>
      <c r="AE59027" s="27"/>
      <c r="AH59027" s="79"/>
      <c r="AI59027" s="79"/>
      <c r="AJ59027" s="80"/>
      <c r="AK59027" s="79"/>
      <c r="AO59027" s="80"/>
      <c r="AS59027" s="80"/>
      <c r="BC59027" s="79"/>
    </row>
    <row r="59028" spans="30:55" x14ac:dyDescent="0.25">
      <c r="AH59028" s="79"/>
      <c r="AI59028" s="79"/>
      <c r="AJ59028" s="80"/>
      <c r="AK59028" s="79"/>
      <c r="AS59028" s="80"/>
      <c r="AW59028" s="80"/>
      <c r="BC59028" s="79"/>
    </row>
    <row r="59029" spans="30:55" x14ac:dyDescent="0.25">
      <c r="AD59029" s="27"/>
      <c r="AE59029" s="27"/>
      <c r="AH59029" s="79"/>
      <c r="AI59029" s="79"/>
      <c r="AJ59029" s="80"/>
      <c r="AK59029" s="79"/>
      <c r="AM59029" s="79"/>
      <c r="AS59029" s="80"/>
      <c r="AW59029" s="80"/>
      <c r="BC59029" s="79"/>
    </row>
    <row r="59030" spans="30:55" x14ac:dyDescent="0.25">
      <c r="AD59030" s="27"/>
      <c r="AE59030" s="27"/>
      <c r="AH59030" s="79"/>
      <c r="AI59030" s="79"/>
      <c r="AJ59030" s="80"/>
      <c r="AK59030" s="79"/>
      <c r="AM59030" s="79"/>
      <c r="AS59030" s="80"/>
      <c r="AW59030" s="80"/>
      <c r="BC59030" s="79"/>
    </row>
    <row r="59031" spans="30:55" x14ac:dyDescent="0.25">
      <c r="AD59031" s="27"/>
      <c r="AE59031" s="27"/>
      <c r="AH59031" s="79"/>
      <c r="AI59031" s="79"/>
      <c r="AJ59031" s="80"/>
      <c r="AK59031" s="79"/>
      <c r="AM59031" s="79"/>
      <c r="AS59031" s="80"/>
      <c r="AW59031" s="80"/>
      <c r="BC59031" s="79"/>
    </row>
    <row r="59032" spans="30:55" x14ac:dyDescent="0.25">
      <c r="AD59032" s="27"/>
      <c r="AE59032" s="27"/>
      <c r="AH59032" s="79"/>
      <c r="AI59032" s="79"/>
      <c r="AJ59032" s="80"/>
      <c r="AK59032" s="79"/>
      <c r="AM59032" s="79"/>
      <c r="AS59032" s="80"/>
      <c r="AW59032" s="80"/>
      <c r="BC59032" s="79"/>
    </row>
    <row r="59033" spans="30:55" x14ac:dyDescent="0.25">
      <c r="AD59033" s="27"/>
      <c r="AE59033" s="27"/>
      <c r="AH59033" s="79"/>
      <c r="AI59033" s="79"/>
      <c r="AJ59033" s="80"/>
      <c r="AK59033" s="79"/>
      <c r="AM59033" s="79"/>
      <c r="AS59033" s="80"/>
      <c r="AW59033" s="80"/>
      <c r="AX59033" s="80"/>
      <c r="BC59033" s="79"/>
    </row>
    <row r="59034" spans="30:55" x14ac:dyDescent="0.25">
      <c r="AD59034" s="27"/>
      <c r="AE59034" s="27"/>
      <c r="AH59034" s="79"/>
      <c r="AI59034" s="79"/>
      <c r="AJ59034" s="80"/>
      <c r="AK59034" s="79"/>
      <c r="AM59034" s="79"/>
      <c r="AS59034" s="80"/>
      <c r="AW59034" s="80"/>
      <c r="AX59034" s="80"/>
      <c r="BC59034" s="79"/>
    </row>
    <row r="59035" spans="30:55" x14ac:dyDescent="0.25">
      <c r="AD59035" s="27"/>
      <c r="AE59035" s="27"/>
      <c r="AH59035" s="79"/>
      <c r="AI59035" s="79"/>
      <c r="AJ59035" s="80"/>
      <c r="AK59035" s="79"/>
      <c r="AS59035" s="80"/>
      <c r="AW59035" s="80"/>
      <c r="AX59035" s="80"/>
      <c r="BC59035" s="79"/>
    </row>
    <row r="59036" spans="30:55" x14ac:dyDescent="0.25">
      <c r="AD59036" s="27"/>
      <c r="AE59036" s="27"/>
      <c r="AH59036" s="79"/>
      <c r="AI59036" s="79"/>
      <c r="AJ59036" s="80"/>
      <c r="AK59036" s="79"/>
      <c r="AS59036" s="80"/>
      <c r="AW59036" s="80"/>
      <c r="BC59036" s="79"/>
    </row>
    <row r="59037" spans="30:55" x14ac:dyDescent="0.25">
      <c r="AD59037" s="27"/>
      <c r="AE59037" s="27"/>
      <c r="AH59037" s="79"/>
      <c r="AI59037" s="79"/>
      <c r="AJ59037" s="80"/>
      <c r="AK59037" s="79"/>
      <c r="AS59037" s="80"/>
      <c r="AW59037" s="80"/>
      <c r="BC59037" s="79"/>
    </row>
    <row r="59038" spans="30:55" x14ac:dyDescent="0.25">
      <c r="AD59038" s="27"/>
      <c r="AE59038" s="27"/>
      <c r="AH59038" s="79"/>
      <c r="AI59038" s="79"/>
      <c r="AJ59038" s="80"/>
      <c r="AK59038" s="79"/>
      <c r="AS59038" s="80"/>
      <c r="AW59038" s="80"/>
      <c r="BC59038" s="79"/>
    </row>
    <row r="59039" spans="30:55" x14ac:dyDescent="0.25">
      <c r="AD59039" s="27"/>
      <c r="AE59039" s="27"/>
      <c r="AH59039" s="79"/>
      <c r="AI59039" s="79"/>
      <c r="AJ59039" s="80"/>
      <c r="AK59039" s="79"/>
      <c r="AS59039" s="80"/>
      <c r="AW59039" s="80"/>
      <c r="BC59039" s="79"/>
    </row>
    <row r="59040" spans="30:55" x14ac:dyDescent="0.25">
      <c r="AH59040" s="79"/>
      <c r="AI59040" s="79"/>
      <c r="AJ59040" s="80"/>
      <c r="AK59040" s="79"/>
      <c r="AS59040" s="80"/>
      <c r="AW59040" s="80"/>
      <c r="BC59040" s="79"/>
    </row>
    <row r="59041" spans="30:55" x14ac:dyDescent="0.25">
      <c r="AH59041" s="79"/>
      <c r="AI59041" s="79"/>
      <c r="AJ59041" s="80"/>
      <c r="AK59041" s="79"/>
      <c r="AM59041" s="79"/>
      <c r="AS59041" s="80"/>
      <c r="AW59041" s="80"/>
      <c r="BC59041" s="79"/>
    </row>
    <row r="59042" spans="30:55" x14ac:dyDescent="0.25">
      <c r="AD59042" s="27"/>
      <c r="AE59042" s="27"/>
      <c r="AH59042" s="79"/>
      <c r="AI59042" s="79"/>
      <c r="AJ59042" s="80"/>
      <c r="AK59042" s="79"/>
      <c r="AM59042" s="79"/>
      <c r="AS59042" s="80"/>
      <c r="AW59042" s="80"/>
      <c r="BC59042" s="79"/>
    </row>
    <row r="59043" spans="30:55" x14ac:dyDescent="0.25">
      <c r="AD59043" s="27"/>
      <c r="AE59043" s="27"/>
      <c r="AH59043" s="79"/>
      <c r="AI59043" s="79"/>
      <c r="AJ59043" s="80"/>
      <c r="AK59043" s="79"/>
      <c r="AM59043" s="79"/>
      <c r="AS59043" s="80"/>
      <c r="AW59043" s="80"/>
      <c r="BC59043" s="79"/>
    </row>
    <row r="59044" spans="30:55" x14ac:dyDescent="0.25">
      <c r="AD59044" s="27"/>
      <c r="AE59044" s="27"/>
      <c r="AH59044" s="79"/>
      <c r="AI59044" s="79"/>
      <c r="AJ59044" s="80"/>
      <c r="AK59044" s="79"/>
      <c r="AM59044" s="79"/>
      <c r="AS59044" s="80"/>
      <c r="AW59044" s="80"/>
      <c r="BC59044" s="79"/>
    </row>
    <row r="59045" spans="30:55" x14ac:dyDescent="0.25">
      <c r="AH59045" s="79"/>
      <c r="AI59045" s="79"/>
      <c r="AJ59045" s="80"/>
      <c r="AK59045" s="79"/>
      <c r="AM59045" s="79"/>
      <c r="AS59045" s="80"/>
      <c r="AW59045" s="80"/>
      <c r="BC59045" s="79"/>
    </row>
    <row r="59046" spans="30:55" x14ac:dyDescent="0.25">
      <c r="AD59046" s="27"/>
      <c r="AE59046" s="27"/>
      <c r="AH59046" s="79"/>
      <c r="AI59046" s="79"/>
      <c r="AJ59046" s="80"/>
      <c r="AK59046" s="79"/>
      <c r="AS59046" s="80"/>
      <c r="AW59046" s="80"/>
      <c r="BC59046" s="79"/>
    </row>
    <row r="59047" spans="30:55" x14ac:dyDescent="0.25">
      <c r="AD59047" s="27"/>
      <c r="AE59047" s="27"/>
      <c r="AH59047" s="79"/>
      <c r="AI59047" s="79"/>
      <c r="AJ59047" s="80"/>
      <c r="AK59047" s="79"/>
      <c r="AS59047" s="80"/>
      <c r="AW59047" s="80"/>
      <c r="BC59047" s="79"/>
    </row>
    <row r="59048" spans="30:55" x14ac:dyDescent="0.25">
      <c r="AD59048" s="27"/>
      <c r="AE59048" s="27"/>
      <c r="AH59048" s="79"/>
      <c r="AI59048" s="79"/>
      <c r="AJ59048" s="80"/>
      <c r="AK59048" s="79"/>
      <c r="AS59048" s="80"/>
      <c r="AW59048" s="80"/>
      <c r="BC59048" s="79"/>
    </row>
    <row r="59049" spans="30:55" x14ac:dyDescent="0.25">
      <c r="AD59049" s="27"/>
      <c r="AE59049" s="27"/>
      <c r="AH59049" s="79"/>
      <c r="AI59049" s="79"/>
      <c r="AJ59049" s="80"/>
      <c r="AK59049" s="79"/>
      <c r="AS59049" s="80"/>
      <c r="AW59049" s="80"/>
      <c r="BC59049" s="79"/>
    </row>
    <row r="59050" spans="30:55" x14ac:dyDescent="0.25">
      <c r="AD59050" s="27"/>
      <c r="AE59050" s="27"/>
      <c r="AH59050" s="79"/>
      <c r="AI59050" s="79"/>
      <c r="AJ59050" s="80"/>
      <c r="AK59050" s="79"/>
      <c r="AS59050" s="80"/>
      <c r="AW59050" s="80"/>
      <c r="AX59050" s="80"/>
      <c r="BC59050" s="79"/>
    </row>
    <row r="59051" spans="30:55" x14ac:dyDescent="0.25">
      <c r="AH59051" s="79"/>
      <c r="AI59051" s="79"/>
      <c r="AJ59051" s="80"/>
      <c r="AK59051" s="79"/>
      <c r="AS59051" s="80"/>
      <c r="AW59051" s="80"/>
      <c r="BC59051" s="79"/>
    </row>
    <row r="59052" spans="30:55" x14ac:dyDescent="0.25">
      <c r="AH59052" s="79"/>
      <c r="AI59052" s="79"/>
      <c r="AJ59052" s="80"/>
      <c r="AK59052" s="79"/>
      <c r="AS59052" s="80"/>
      <c r="AW59052" s="80"/>
      <c r="BC59052" s="79"/>
    </row>
    <row r="59053" spans="30:55" x14ac:dyDescent="0.25">
      <c r="AH59053" s="79"/>
      <c r="AI59053" s="79"/>
      <c r="AJ59053" s="80"/>
      <c r="AK59053" s="79"/>
      <c r="AS59053" s="80"/>
      <c r="AW59053" s="80"/>
      <c r="BC59053" s="79"/>
    </row>
    <row r="59054" spans="30:55" x14ac:dyDescent="0.25">
      <c r="AH59054" s="79"/>
      <c r="AI59054" s="79"/>
      <c r="AJ59054" s="80"/>
      <c r="AK59054" s="79"/>
      <c r="AS59054" s="80"/>
      <c r="AW59054" s="80"/>
      <c r="BC59054" s="79"/>
    </row>
    <row r="59055" spans="30:55" x14ac:dyDescent="0.25">
      <c r="AH59055" s="79"/>
      <c r="AI59055" s="79"/>
      <c r="AJ59055" s="80"/>
      <c r="AK59055" s="79"/>
      <c r="AS59055" s="80"/>
      <c r="AW59055" s="80"/>
      <c r="BC59055" s="79"/>
    </row>
    <row r="59056" spans="30:55" x14ac:dyDescent="0.25">
      <c r="AH59056" s="79"/>
      <c r="AI59056" s="79"/>
      <c r="AJ59056" s="80"/>
      <c r="AK59056" s="79"/>
      <c r="AS59056" s="80"/>
      <c r="AW59056" s="80"/>
      <c r="BC59056" s="79"/>
    </row>
    <row r="59057" spans="34:55" x14ac:dyDescent="0.25">
      <c r="AH59057" s="79"/>
      <c r="AI59057" s="79"/>
      <c r="AJ59057" s="80"/>
      <c r="AK59057" s="79"/>
      <c r="AS59057" s="80"/>
      <c r="AW59057" s="80"/>
      <c r="BC59057" s="79"/>
    </row>
    <row r="59058" spans="34:55" x14ac:dyDescent="0.25">
      <c r="AH59058" s="79"/>
      <c r="AI59058" s="79"/>
      <c r="AJ59058" s="80"/>
      <c r="AK59058" s="79"/>
      <c r="AS59058" s="80"/>
      <c r="AW59058" s="80"/>
      <c r="BC59058" s="79"/>
    </row>
    <row r="59059" spans="34:55" x14ac:dyDescent="0.25">
      <c r="AH59059" s="79"/>
      <c r="AI59059" s="79"/>
      <c r="AJ59059" s="80"/>
      <c r="AK59059" s="79"/>
      <c r="AS59059" s="80"/>
      <c r="AW59059" s="80"/>
      <c r="BC59059" s="79"/>
    </row>
    <row r="59060" spans="34:55" x14ac:dyDescent="0.25">
      <c r="AH59060" s="79"/>
      <c r="AI59060" s="79"/>
      <c r="AJ59060" s="80"/>
      <c r="AK59060" s="79"/>
      <c r="AS59060" s="80"/>
      <c r="AW59060" s="80"/>
      <c r="BC59060" s="79"/>
    </row>
    <row r="59061" spans="34:55" x14ac:dyDescent="0.25">
      <c r="AH59061" s="79"/>
      <c r="AI59061" s="79"/>
      <c r="AJ59061" s="80"/>
      <c r="AK59061" s="79"/>
      <c r="AS59061" s="80"/>
      <c r="AW59061" s="80"/>
      <c r="BC59061" s="79"/>
    </row>
    <row r="59062" spans="34:55" x14ac:dyDescent="0.25">
      <c r="AH59062" s="79"/>
      <c r="AI59062" s="79"/>
      <c r="AJ59062" s="80"/>
      <c r="AK59062" s="79"/>
      <c r="AS59062" s="80"/>
      <c r="AW59062" s="80"/>
      <c r="BC59062" s="79"/>
    </row>
    <row r="59063" spans="34:55" x14ac:dyDescent="0.25">
      <c r="AH59063" s="79"/>
      <c r="AI59063" s="79"/>
      <c r="AJ59063" s="80"/>
      <c r="AK59063" s="79"/>
      <c r="AS59063" s="80"/>
      <c r="AW59063" s="80"/>
      <c r="BC59063" s="79"/>
    </row>
    <row r="59064" spans="34:55" x14ac:dyDescent="0.25">
      <c r="AH59064" s="79"/>
      <c r="AI59064" s="79"/>
      <c r="AJ59064" s="80"/>
      <c r="AK59064" s="79"/>
      <c r="AS59064" s="80"/>
      <c r="AW59064" s="80"/>
      <c r="BC59064" s="79"/>
    </row>
    <row r="59065" spans="34:55" x14ac:dyDescent="0.25">
      <c r="AH59065" s="79"/>
      <c r="AI59065" s="79"/>
      <c r="AJ59065" s="80"/>
      <c r="AK59065" s="79"/>
      <c r="AS59065" s="80"/>
      <c r="AW59065" s="80"/>
      <c r="BC59065" s="79"/>
    </row>
    <row r="59066" spans="34:55" x14ac:dyDescent="0.25">
      <c r="AH59066" s="79"/>
      <c r="AI59066" s="79"/>
      <c r="AJ59066" s="80"/>
      <c r="AK59066" s="79"/>
      <c r="AS59066" s="80"/>
      <c r="AW59066" s="80"/>
      <c r="BC59066" s="79"/>
    </row>
    <row r="59067" spans="34:55" x14ac:dyDescent="0.25">
      <c r="AH59067" s="79"/>
      <c r="AI59067" s="79"/>
      <c r="AJ59067" s="80"/>
      <c r="AK59067" s="79"/>
      <c r="AS59067" s="80"/>
      <c r="AW59067" s="80"/>
      <c r="BC59067" s="79"/>
    </row>
    <row r="59068" spans="34:55" x14ac:dyDescent="0.25">
      <c r="AH59068" s="79"/>
      <c r="AI59068" s="79"/>
      <c r="AJ59068" s="80"/>
      <c r="AK59068" s="79"/>
      <c r="AS59068" s="80"/>
      <c r="AW59068" s="80"/>
      <c r="BC59068" s="79"/>
    </row>
    <row r="59069" spans="34:55" x14ac:dyDescent="0.25">
      <c r="AH59069" s="79"/>
      <c r="AI59069" s="79"/>
      <c r="AJ59069" s="80"/>
      <c r="AK59069" s="79"/>
      <c r="AS59069" s="80"/>
      <c r="AW59069" s="80"/>
      <c r="BC59069" s="79"/>
    </row>
    <row r="59070" spans="34:55" x14ac:dyDescent="0.25">
      <c r="AH59070" s="79"/>
      <c r="AI59070" s="79"/>
      <c r="AJ59070" s="80"/>
      <c r="AK59070" s="79"/>
      <c r="AS59070" s="80"/>
      <c r="AW59070" s="80"/>
      <c r="BC59070" s="79"/>
    </row>
    <row r="59071" spans="34:55" x14ac:dyDescent="0.25">
      <c r="AH59071" s="79"/>
      <c r="AI59071" s="79"/>
      <c r="AJ59071" s="80"/>
      <c r="AK59071" s="79"/>
      <c r="AS59071" s="80"/>
      <c r="AW59071" s="80"/>
      <c r="BC59071" s="79"/>
    </row>
    <row r="59072" spans="34:55" x14ac:dyDescent="0.25">
      <c r="AH59072" s="79"/>
      <c r="AI59072" s="79"/>
      <c r="AJ59072" s="80"/>
      <c r="AK59072" s="79"/>
      <c r="AS59072" s="80"/>
      <c r="AW59072" s="80"/>
      <c r="BC59072" s="79"/>
    </row>
    <row r="59073" spans="34:55" x14ac:dyDescent="0.25">
      <c r="AH59073" s="79"/>
      <c r="AI59073" s="79"/>
      <c r="AJ59073" s="80"/>
      <c r="AK59073" s="79"/>
      <c r="AS59073" s="80"/>
      <c r="AW59073" s="80"/>
      <c r="BC59073" s="79"/>
    </row>
    <row r="59074" spans="34:55" x14ac:dyDescent="0.25">
      <c r="AH59074" s="79"/>
      <c r="AI59074" s="79"/>
      <c r="AJ59074" s="80"/>
      <c r="AK59074" s="79"/>
      <c r="AS59074" s="80"/>
      <c r="AW59074" s="80"/>
      <c r="BC59074" s="79"/>
    </row>
    <row r="59075" spans="34:55" x14ac:dyDescent="0.25">
      <c r="AH59075" s="79"/>
      <c r="AI59075" s="79"/>
      <c r="AJ59075" s="80"/>
      <c r="AK59075" s="79"/>
      <c r="AS59075" s="80"/>
      <c r="AW59075" s="80"/>
      <c r="BC59075" s="79"/>
    </row>
    <row r="59076" spans="34:55" x14ac:dyDescent="0.25">
      <c r="AH59076" s="79"/>
      <c r="AI59076" s="79"/>
      <c r="AJ59076" s="80"/>
      <c r="AK59076" s="79"/>
      <c r="AS59076" s="80"/>
      <c r="AW59076" s="80"/>
      <c r="BC59076" s="79"/>
    </row>
    <row r="59077" spans="34:55" x14ac:dyDescent="0.25">
      <c r="AH59077" s="79"/>
      <c r="AI59077" s="79"/>
      <c r="AJ59077" s="80"/>
      <c r="AK59077" s="79"/>
      <c r="AS59077" s="80"/>
      <c r="AW59077" s="80"/>
      <c r="BC59077" s="79"/>
    </row>
    <row r="59078" spans="34:55" x14ac:dyDescent="0.25">
      <c r="AH59078" s="79"/>
      <c r="AI59078" s="79"/>
      <c r="AJ59078" s="80"/>
      <c r="AK59078" s="79"/>
      <c r="AS59078" s="80"/>
      <c r="AW59078" s="80"/>
      <c r="BC59078" s="79"/>
    </row>
    <row r="59079" spans="34:55" x14ac:dyDescent="0.25">
      <c r="AH59079" s="79"/>
      <c r="AI59079" s="79"/>
      <c r="AJ59079" s="80"/>
      <c r="AK59079" s="79"/>
      <c r="AS59079" s="80"/>
      <c r="AW59079" s="80"/>
      <c r="BC59079" s="79"/>
    </row>
    <row r="59080" spans="34:55" x14ac:dyDescent="0.25">
      <c r="AH59080" s="79"/>
      <c r="AI59080" s="79"/>
      <c r="AJ59080" s="80"/>
      <c r="AK59080" s="79"/>
      <c r="AS59080" s="80"/>
      <c r="AW59080" s="80"/>
      <c r="BC59080" s="79"/>
    </row>
    <row r="59081" spans="34:55" x14ac:dyDescent="0.25">
      <c r="AH59081" s="79"/>
      <c r="AI59081" s="79"/>
      <c r="AJ59081" s="80"/>
      <c r="AK59081" s="79"/>
      <c r="AS59081" s="80"/>
      <c r="AW59081" s="80"/>
      <c r="BC59081" s="79"/>
    </row>
    <row r="59082" spans="34:55" x14ac:dyDescent="0.25">
      <c r="AH59082" s="79"/>
      <c r="AI59082" s="79"/>
      <c r="AJ59082" s="80"/>
      <c r="AK59082" s="79"/>
      <c r="AS59082" s="80"/>
      <c r="AW59082" s="80"/>
      <c r="BC59082" s="79"/>
    </row>
    <row r="59083" spans="34:55" x14ac:dyDescent="0.25">
      <c r="AH59083" s="79"/>
      <c r="AI59083" s="79"/>
      <c r="AJ59083" s="80"/>
      <c r="AK59083" s="79"/>
      <c r="AS59083" s="80"/>
      <c r="AW59083" s="80"/>
      <c r="BC59083" s="79"/>
    </row>
    <row r="59084" spans="34:55" x14ac:dyDescent="0.25">
      <c r="AH59084" s="79"/>
      <c r="AI59084" s="79"/>
      <c r="AJ59084" s="80"/>
      <c r="AK59084" s="79"/>
      <c r="AS59084" s="80"/>
      <c r="AW59084" s="80"/>
      <c r="BC59084" s="79"/>
    </row>
    <row r="59085" spans="34:55" x14ac:dyDescent="0.25">
      <c r="AH59085" s="79"/>
      <c r="AI59085" s="79"/>
      <c r="AJ59085" s="80"/>
      <c r="AK59085" s="79"/>
      <c r="AS59085" s="80"/>
      <c r="AW59085" s="80"/>
      <c r="BC59085" s="79"/>
    </row>
    <row r="59086" spans="34:55" x14ac:dyDescent="0.25">
      <c r="AH59086" s="79"/>
      <c r="AI59086" s="79"/>
      <c r="AJ59086" s="80"/>
      <c r="AK59086" s="79"/>
      <c r="AS59086" s="80"/>
      <c r="AW59086" s="80"/>
      <c r="BC59086" s="79"/>
    </row>
    <row r="59087" spans="34:55" x14ac:dyDescent="0.25">
      <c r="AH59087" s="79"/>
      <c r="AI59087" s="79"/>
      <c r="AJ59087" s="80"/>
      <c r="AK59087" s="79"/>
      <c r="AS59087" s="80"/>
      <c r="AW59087" s="80"/>
      <c r="BC59087" s="79"/>
    </row>
    <row r="59088" spans="34:55" x14ac:dyDescent="0.25">
      <c r="AH59088" s="79"/>
      <c r="AI59088" s="79"/>
      <c r="AJ59088" s="80"/>
      <c r="AK59088" s="79"/>
      <c r="AS59088" s="80"/>
      <c r="AW59088" s="80"/>
      <c r="BC59088" s="79"/>
    </row>
    <row r="59089" spans="34:55" x14ac:dyDescent="0.25">
      <c r="AH59089" s="79"/>
      <c r="AI59089" s="79"/>
      <c r="AJ59089" s="80"/>
      <c r="AK59089" s="79"/>
      <c r="AS59089" s="80"/>
      <c r="AW59089" s="80"/>
      <c r="BC59089" s="79"/>
    </row>
    <row r="59090" spans="34:55" x14ac:dyDescent="0.25">
      <c r="AH59090" s="79"/>
      <c r="AI59090" s="79"/>
      <c r="AJ59090" s="80"/>
      <c r="AK59090" s="79"/>
      <c r="AS59090" s="80"/>
      <c r="AW59090" s="80"/>
      <c r="BC59090" s="79"/>
    </row>
    <row r="59091" spans="34:55" x14ac:dyDescent="0.25">
      <c r="AH59091" s="79"/>
      <c r="AI59091" s="79"/>
      <c r="AJ59091" s="80"/>
      <c r="AK59091" s="79"/>
      <c r="AS59091" s="80"/>
      <c r="AW59091" s="80"/>
      <c r="BC59091" s="79"/>
    </row>
    <row r="59092" spans="34:55" x14ac:dyDescent="0.25">
      <c r="AH59092" s="79"/>
      <c r="AI59092" s="79"/>
      <c r="AJ59092" s="80"/>
      <c r="AK59092" s="79"/>
      <c r="AS59092" s="80"/>
      <c r="AW59092" s="80"/>
      <c r="BC59092" s="79"/>
    </row>
    <row r="59093" spans="34:55" x14ac:dyDescent="0.25">
      <c r="AH59093" s="79"/>
      <c r="AI59093" s="79"/>
      <c r="AJ59093" s="80"/>
      <c r="AK59093" s="79"/>
      <c r="AS59093" s="80"/>
      <c r="AW59093" s="80"/>
      <c r="BC59093" s="79"/>
    </row>
    <row r="59094" spans="34:55" x14ac:dyDescent="0.25">
      <c r="AH59094" s="79"/>
      <c r="AI59094" s="79"/>
      <c r="AJ59094" s="80"/>
      <c r="AK59094" s="79"/>
      <c r="AS59094" s="80"/>
      <c r="AW59094" s="80"/>
      <c r="BC59094" s="79"/>
    </row>
    <row r="59095" spans="34:55" x14ac:dyDescent="0.25">
      <c r="AH59095" s="79"/>
      <c r="AI59095" s="79"/>
      <c r="AJ59095" s="80"/>
      <c r="AK59095" s="79"/>
      <c r="AS59095" s="80"/>
      <c r="AW59095" s="80"/>
      <c r="BC59095" s="79"/>
    </row>
    <row r="59096" spans="34:55" x14ac:dyDescent="0.25">
      <c r="AH59096" s="79"/>
      <c r="AI59096" s="79"/>
      <c r="AJ59096" s="80"/>
      <c r="AK59096" s="79"/>
      <c r="AS59096" s="80"/>
      <c r="AW59096" s="80"/>
      <c r="BC59096" s="79"/>
    </row>
    <row r="59097" spans="34:55" x14ac:dyDescent="0.25">
      <c r="AH59097" s="79"/>
      <c r="AI59097" s="79"/>
      <c r="AJ59097" s="80"/>
      <c r="AK59097" s="79"/>
      <c r="AS59097" s="80"/>
      <c r="AW59097" s="80"/>
      <c r="BC59097" s="79"/>
    </row>
    <row r="59098" spans="34:55" x14ac:dyDescent="0.25">
      <c r="AH59098" s="79"/>
      <c r="AI59098" s="79"/>
      <c r="AJ59098" s="80"/>
      <c r="AK59098" s="79"/>
      <c r="AS59098" s="80"/>
      <c r="AW59098" s="80"/>
      <c r="BC59098" s="79"/>
    </row>
    <row r="59099" spans="34:55" x14ac:dyDescent="0.25">
      <c r="AH59099" s="79"/>
      <c r="AI59099" s="79"/>
      <c r="AJ59099" s="80"/>
      <c r="AK59099" s="79"/>
      <c r="AS59099" s="80"/>
      <c r="AW59099" s="80"/>
      <c r="BC59099" s="79"/>
    </row>
    <row r="59100" spans="34:55" x14ac:dyDescent="0.25">
      <c r="AH59100" s="79"/>
      <c r="AI59100" s="79"/>
      <c r="AJ59100" s="80"/>
      <c r="AK59100" s="79"/>
      <c r="AS59100" s="80"/>
      <c r="AW59100" s="80"/>
      <c r="BC59100" s="79"/>
    </row>
    <row r="59101" spans="34:55" x14ac:dyDescent="0.25">
      <c r="AH59101" s="79"/>
      <c r="AI59101" s="79"/>
      <c r="AJ59101" s="80"/>
      <c r="AK59101" s="79"/>
      <c r="AS59101" s="80"/>
      <c r="AW59101" s="80"/>
      <c r="BC59101" s="79"/>
    </row>
    <row r="59102" spans="34:55" x14ac:dyDescent="0.25">
      <c r="AH59102" s="79"/>
      <c r="AI59102" s="79"/>
      <c r="AJ59102" s="80"/>
      <c r="AK59102" s="79"/>
      <c r="AS59102" s="80"/>
      <c r="AW59102" s="80"/>
      <c r="BC59102" s="79"/>
    </row>
    <row r="59103" spans="34:55" x14ac:dyDescent="0.25">
      <c r="AH59103" s="79"/>
      <c r="AI59103" s="79"/>
      <c r="AJ59103" s="80"/>
      <c r="AK59103" s="79"/>
      <c r="AS59103" s="80"/>
      <c r="AW59103" s="80"/>
      <c r="BC59103" s="79"/>
    </row>
    <row r="59104" spans="34:55" x14ac:dyDescent="0.25">
      <c r="AH59104" s="79"/>
      <c r="AI59104" s="79"/>
      <c r="AJ59104" s="80"/>
      <c r="AK59104" s="79"/>
      <c r="AS59104" s="80"/>
      <c r="AW59104" s="80"/>
      <c r="BC59104" s="79"/>
    </row>
    <row r="59105" spans="30:55" x14ac:dyDescent="0.25">
      <c r="AH59105" s="79"/>
      <c r="AI59105" s="79"/>
      <c r="AJ59105" s="80"/>
      <c r="AK59105" s="79"/>
      <c r="AS59105" s="80"/>
      <c r="AW59105" s="80"/>
      <c r="BC59105" s="79"/>
    </row>
    <row r="59106" spans="30:55" x14ac:dyDescent="0.25">
      <c r="AH59106" s="79"/>
      <c r="AI59106" s="79"/>
      <c r="AJ59106" s="80"/>
      <c r="AK59106" s="79"/>
      <c r="AS59106" s="80"/>
      <c r="AW59106" s="80"/>
      <c r="BC59106" s="79"/>
    </row>
    <row r="59107" spans="30:55" x14ac:dyDescent="0.25">
      <c r="AH59107" s="79"/>
      <c r="AI59107" s="79"/>
      <c r="AJ59107" s="80"/>
      <c r="AK59107" s="79"/>
      <c r="AS59107" s="80"/>
      <c r="AW59107" s="80"/>
      <c r="BC59107" s="79"/>
    </row>
    <row r="59108" spans="30:55" x14ac:dyDescent="0.25">
      <c r="AH59108" s="79"/>
      <c r="AI59108" s="79"/>
      <c r="AJ59108" s="80"/>
      <c r="AK59108" s="79"/>
      <c r="AS59108" s="80"/>
      <c r="AW59108" s="80"/>
      <c r="BC59108" s="79"/>
    </row>
    <row r="59109" spans="30:55" x14ac:dyDescent="0.25">
      <c r="AH59109" s="79"/>
      <c r="AI59109" s="79"/>
      <c r="AJ59109" s="80"/>
      <c r="AK59109" s="79"/>
      <c r="AS59109" s="80"/>
      <c r="AW59109" s="80"/>
      <c r="BC59109" s="79"/>
    </row>
    <row r="59110" spans="30:55" x14ac:dyDescent="0.25">
      <c r="AH59110" s="79"/>
      <c r="AI59110" s="79"/>
      <c r="AJ59110" s="80"/>
      <c r="AK59110" s="79"/>
      <c r="AS59110" s="80"/>
      <c r="AW59110" s="80"/>
      <c r="BC59110" s="79"/>
    </row>
    <row r="59111" spans="30:55" x14ac:dyDescent="0.25">
      <c r="AH59111" s="79"/>
      <c r="AI59111" s="79"/>
      <c r="AJ59111" s="80"/>
      <c r="AK59111" s="79"/>
      <c r="AS59111" s="80"/>
      <c r="AW59111" s="80"/>
      <c r="BC59111" s="79"/>
    </row>
    <row r="59112" spans="30:55" x14ac:dyDescent="0.25">
      <c r="AH59112" s="79"/>
      <c r="AI59112" s="79"/>
      <c r="AJ59112" s="80"/>
      <c r="AK59112" s="79"/>
      <c r="AS59112" s="80"/>
      <c r="AW59112" s="80"/>
      <c r="BC59112" s="79"/>
    </row>
    <row r="59113" spans="30:55" x14ac:dyDescent="0.25">
      <c r="AH59113" s="79"/>
      <c r="AI59113" s="79"/>
      <c r="AJ59113" s="80"/>
      <c r="AK59113" s="79"/>
      <c r="AS59113" s="80"/>
      <c r="AW59113" s="80"/>
      <c r="BC59113" s="79"/>
    </row>
    <row r="59114" spans="30:55" x14ac:dyDescent="0.25">
      <c r="AH59114" s="79"/>
      <c r="AI59114" s="79"/>
      <c r="AJ59114" s="80"/>
      <c r="AK59114" s="79"/>
      <c r="AS59114" s="80"/>
      <c r="AW59114" s="80"/>
      <c r="BC59114" s="79"/>
    </row>
    <row r="59115" spans="30:55" x14ac:dyDescent="0.25">
      <c r="AD59115" s="27"/>
      <c r="AE59115" s="27"/>
      <c r="AH59115" s="79"/>
      <c r="AI59115" s="79"/>
      <c r="AJ59115" s="80"/>
      <c r="AK59115" s="79"/>
      <c r="AM59115" s="79"/>
      <c r="AS59115" s="80"/>
      <c r="AW59115" s="80"/>
      <c r="BC59115" s="79"/>
    </row>
    <row r="59116" spans="30:55" x14ac:dyDescent="0.25">
      <c r="AD59116" s="27"/>
      <c r="AE59116" s="27"/>
      <c r="AH59116" s="79"/>
      <c r="AI59116" s="79"/>
      <c r="AJ59116" s="80"/>
      <c r="AK59116" s="79"/>
      <c r="AM59116" s="79"/>
      <c r="AS59116" s="80"/>
      <c r="AW59116" s="80"/>
      <c r="BC59116" s="79"/>
    </row>
    <row r="59117" spans="30:55" x14ac:dyDescent="0.25">
      <c r="AD59117" s="27"/>
      <c r="AE59117" s="27"/>
      <c r="AH59117" s="79"/>
      <c r="AI59117" s="79"/>
      <c r="AJ59117" s="80"/>
      <c r="AK59117" s="79"/>
      <c r="AM59117" s="79"/>
      <c r="AS59117" s="80"/>
      <c r="AW59117" s="80"/>
      <c r="BC59117" s="79"/>
    </row>
    <row r="59118" spans="30:55" x14ac:dyDescent="0.25">
      <c r="AH59118" s="79"/>
      <c r="AI59118" s="79"/>
      <c r="AJ59118" s="80"/>
      <c r="AK59118" s="79"/>
      <c r="AM59118" s="79"/>
      <c r="AS59118" s="80"/>
      <c r="AW59118" s="80"/>
      <c r="AX59118" s="80"/>
      <c r="BC59118" s="79"/>
    </row>
    <row r="59119" spans="30:55" x14ac:dyDescent="0.25">
      <c r="AH59119" s="79"/>
      <c r="AI59119" s="79"/>
      <c r="AJ59119" s="80"/>
      <c r="AK59119" s="79"/>
      <c r="AM59119" s="79"/>
      <c r="AS59119" s="80"/>
      <c r="AW59119" s="80"/>
      <c r="AX59119" s="80"/>
      <c r="BC59119" s="79"/>
    </row>
    <row r="59120" spans="30:55" x14ac:dyDescent="0.25">
      <c r="AH59120" s="79"/>
      <c r="AI59120" s="79"/>
      <c r="AJ59120" s="80"/>
      <c r="AK59120" s="79"/>
      <c r="AS59120" s="80"/>
      <c r="AW59120" s="80"/>
      <c r="BC59120" s="79"/>
    </row>
    <row r="59121" spans="30:55" x14ac:dyDescent="0.25">
      <c r="AH59121" s="79"/>
      <c r="AI59121" s="79"/>
      <c r="AJ59121" s="80"/>
      <c r="AK59121" s="79"/>
      <c r="AS59121" s="80"/>
      <c r="AW59121" s="80"/>
      <c r="AX59121" s="80"/>
      <c r="BC59121" s="79"/>
    </row>
    <row r="59122" spans="30:55" x14ac:dyDescent="0.25">
      <c r="AH59122" s="79"/>
      <c r="AI59122" s="79"/>
      <c r="AJ59122" s="80"/>
      <c r="AK59122" s="79"/>
      <c r="AS59122" s="80"/>
      <c r="AW59122" s="80"/>
      <c r="AX59122" s="80"/>
      <c r="BC59122" s="79"/>
    </row>
    <row r="59123" spans="30:55" x14ac:dyDescent="0.25">
      <c r="AH59123" s="79"/>
      <c r="AI59123" s="79"/>
      <c r="AJ59123" s="80"/>
      <c r="AK59123" s="79"/>
      <c r="AS59123" s="80"/>
      <c r="AW59123" s="80"/>
      <c r="BC59123" s="79"/>
    </row>
    <row r="59124" spans="30:55" x14ac:dyDescent="0.25">
      <c r="AH59124" s="79"/>
      <c r="AI59124" s="79"/>
      <c r="AJ59124" s="80"/>
      <c r="AK59124" s="79"/>
      <c r="AS59124" s="80"/>
      <c r="AW59124" s="80"/>
      <c r="AX59124" s="80"/>
      <c r="BC59124" s="79"/>
    </row>
    <row r="59125" spans="30:55" x14ac:dyDescent="0.25">
      <c r="AH59125" s="79"/>
      <c r="AI59125" s="79"/>
      <c r="AJ59125" s="80"/>
      <c r="AK59125" s="79"/>
      <c r="AS59125" s="80"/>
      <c r="AW59125" s="80"/>
      <c r="BC59125" s="79"/>
    </row>
    <row r="59126" spans="30:55" x14ac:dyDescent="0.25">
      <c r="AH59126" s="79"/>
      <c r="AI59126" s="79"/>
      <c r="AJ59126" s="80"/>
      <c r="AK59126" s="79"/>
      <c r="AS59126" s="80"/>
      <c r="AW59126" s="80"/>
      <c r="BC59126" s="79"/>
    </row>
    <row r="59127" spans="30:55" x14ac:dyDescent="0.25">
      <c r="AH59127" s="79"/>
      <c r="AI59127" s="79"/>
      <c r="AJ59127" s="80"/>
      <c r="AK59127" s="79"/>
      <c r="AS59127" s="80"/>
      <c r="AW59127" s="80"/>
      <c r="BC59127" s="79"/>
    </row>
    <row r="59128" spans="30:55" x14ac:dyDescent="0.25">
      <c r="AH59128" s="79"/>
      <c r="AI59128" s="79"/>
      <c r="AJ59128" s="80"/>
      <c r="AK59128" s="79"/>
      <c r="AS59128" s="80"/>
      <c r="AW59128" s="80"/>
      <c r="BC59128" s="79"/>
    </row>
    <row r="59129" spans="30:55" x14ac:dyDescent="0.25">
      <c r="AH59129" s="79"/>
      <c r="AI59129" s="79"/>
      <c r="AJ59129" s="80"/>
      <c r="AK59129" s="79"/>
      <c r="AS59129" s="80"/>
      <c r="AW59129" s="80"/>
      <c r="AX59129" s="80"/>
      <c r="BC59129" s="79"/>
    </row>
    <row r="59130" spans="30:55" x14ac:dyDescent="0.25">
      <c r="AH59130" s="79"/>
      <c r="AI59130" s="79"/>
      <c r="AJ59130" s="80"/>
      <c r="AK59130" s="79"/>
      <c r="AS59130" s="80"/>
      <c r="AW59130" s="80"/>
      <c r="BC59130" s="79"/>
    </row>
    <row r="59131" spans="30:55" x14ac:dyDescent="0.25">
      <c r="AD59131" s="27"/>
      <c r="AE59131" s="27"/>
      <c r="AH59131" s="79"/>
      <c r="AI59131" s="79"/>
      <c r="AJ59131" s="80"/>
      <c r="AK59131" s="79"/>
      <c r="AS59131" s="80"/>
      <c r="AW59131" s="80"/>
      <c r="AX59131" s="80"/>
      <c r="BC59131" s="79"/>
    </row>
    <row r="59132" spans="30:55" x14ac:dyDescent="0.25">
      <c r="AD59132" s="27"/>
      <c r="AE59132" s="27"/>
      <c r="AH59132" s="79"/>
      <c r="AI59132" s="79"/>
      <c r="AJ59132" s="80"/>
      <c r="AK59132" s="79"/>
      <c r="AS59132" s="80"/>
      <c r="AW59132" s="80"/>
      <c r="BC59132" s="79"/>
    </row>
    <row r="59133" spans="30:55" x14ac:dyDescent="0.25">
      <c r="AH59133" s="79"/>
      <c r="AI59133" s="79"/>
      <c r="AJ59133" s="80"/>
      <c r="AK59133" s="79"/>
      <c r="AS59133" s="80"/>
      <c r="AW59133" s="80"/>
      <c r="BC59133" s="79"/>
    </row>
    <row r="59134" spans="30:55" x14ac:dyDescent="0.25">
      <c r="AD59134" s="27"/>
      <c r="AE59134" s="27"/>
      <c r="AH59134" s="79"/>
      <c r="AI59134" s="79"/>
      <c r="AJ59134" s="80"/>
      <c r="AK59134" s="79"/>
      <c r="AS59134" s="80"/>
      <c r="AW59134" s="80"/>
      <c r="BC59134" s="79"/>
    </row>
    <row r="59135" spans="30:55" x14ac:dyDescent="0.25">
      <c r="AH59135" s="79"/>
      <c r="AI59135" s="79"/>
      <c r="AJ59135" s="80"/>
      <c r="AK59135" s="79"/>
      <c r="AM59135" s="79"/>
      <c r="AS59135" s="80"/>
      <c r="AW59135" s="80"/>
      <c r="AX59135" s="80"/>
      <c r="BC59135" s="79"/>
    </row>
    <row r="59136" spans="30:55" x14ac:dyDescent="0.25">
      <c r="AD59136" s="27"/>
      <c r="AE59136" s="27"/>
      <c r="AH59136" s="79"/>
      <c r="AI59136" s="79"/>
      <c r="AJ59136" s="80"/>
      <c r="AK59136" s="79"/>
      <c r="AS59136" s="80"/>
      <c r="AW59136" s="80"/>
      <c r="BC59136" s="79"/>
    </row>
    <row r="59137" spans="30:55" x14ac:dyDescent="0.25">
      <c r="AD59137" s="27"/>
      <c r="AE59137" s="27"/>
      <c r="AH59137" s="79"/>
      <c r="AI59137" s="79"/>
      <c r="AJ59137" s="80"/>
      <c r="AK59137" s="79"/>
      <c r="AS59137" s="80"/>
      <c r="AW59137" s="80"/>
      <c r="BC59137" s="79"/>
    </row>
    <row r="59138" spans="30:55" x14ac:dyDescent="0.25">
      <c r="AH59138" s="79"/>
      <c r="AI59138" s="79"/>
      <c r="AJ59138" s="80"/>
      <c r="AK59138" s="79"/>
      <c r="AM59138" s="79"/>
      <c r="AS59138" s="80"/>
      <c r="AW59138" s="80"/>
      <c r="BC59138" s="79"/>
    </row>
    <row r="59139" spans="30:55" x14ac:dyDescent="0.25">
      <c r="AH59139" s="79"/>
      <c r="AI59139" s="79"/>
      <c r="AJ59139" s="80"/>
      <c r="AK59139" s="79"/>
      <c r="AM59139" s="79"/>
      <c r="AS59139" s="80"/>
      <c r="AW59139" s="80"/>
      <c r="BC59139" s="79"/>
    </row>
    <row r="59140" spans="30:55" x14ac:dyDescent="0.25">
      <c r="AH59140" s="79"/>
      <c r="AI59140" s="79"/>
      <c r="AJ59140" s="80"/>
      <c r="AK59140" s="79"/>
      <c r="AM59140" s="79"/>
      <c r="AS59140" s="80"/>
      <c r="AW59140" s="80"/>
      <c r="BC59140" s="79"/>
    </row>
    <row r="59141" spans="30:55" x14ac:dyDescent="0.25">
      <c r="AH59141" s="79"/>
      <c r="AI59141" s="79"/>
      <c r="AJ59141" s="80"/>
      <c r="AK59141" s="79"/>
      <c r="AM59141" s="79"/>
      <c r="AS59141" s="80"/>
      <c r="AW59141" s="80"/>
      <c r="BC59141" s="79"/>
    </row>
    <row r="59142" spans="30:55" x14ac:dyDescent="0.25">
      <c r="AH59142" s="79"/>
      <c r="AI59142" s="79"/>
      <c r="AJ59142" s="80"/>
      <c r="AK59142" s="79"/>
      <c r="AM59142" s="79"/>
      <c r="AS59142" s="80"/>
      <c r="AV59142" s="79"/>
      <c r="AW59142" s="80"/>
      <c r="BC59142" s="79"/>
    </row>
    <row r="59143" spans="30:55" x14ac:dyDescent="0.25">
      <c r="AD59143" s="27"/>
      <c r="AE59143" s="27"/>
      <c r="AH59143" s="79"/>
      <c r="AI59143" s="79"/>
      <c r="AJ59143" s="80"/>
      <c r="AK59143" s="79"/>
      <c r="AS59143" s="80"/>
      <c r="AW59143" s="80"/>
      <c r="BC59143" s="79"/>
    </row>
    <row r="59144" spans="30:55" x14ac:dyDescent="0.25">
      <c r="AD59144" s="27"/>
      <c r="AE59144" s="27"/>
      <c r="AH59144" s="79"/>
      <c r="AI59144" s="79"/>
      <c r="AJ59144" s="80"/>
      <c r="AK59144" s="79"/>
      <c r="AS59144" s="80"/>
      <c r="AW59144" s="80"/>
      <c r="BC59144" s="79"/>
    </row>
    <row r="59145" spans="30:55" x14ac:dyDescent="0.25">
      <c r="AD59145" s="27"/>
      <c r="AE59145" s="27"/>
      <c r="AH59145" s="79"/>
      <c r="AI59145" s="79"/>
      <c r="AJ59145" s="80"/>
      <c r="AK59145" s="79"/>
      <c r="AS59145" s="80"/>
      <c r="AW59145" s="80"/>
      <c r="BC59145" s="79"/>
    </row>
    <row r="59146" spans="30:55" x14ac:dyDescent="0.25">
      <c r="AD59146" s="27"/>
      <c r="AE59146" s="27"/>
      <c r="AH59146" s="79"/>
      <c r="AI59146" s="79"/>
      <c r="AJ59146" s="80"/>
      <c r="AK59146" s="79"/>
      <c r="AS59146" s="80"/>
      <c r="AW59146" s="80"/>
      <c r="AX59146" s="80"/>
      <c r="BC59146" s="79"/>
    </row>
    <row r="59147" spans="30:55" x14ac:dyDescent="0.25">
      <c r="AH59147" s="79"/>
      <c r="AI59147" s="79"/>
      <c r="AJ59147" s="80"/>
      <c r="AK59147" s="79"/>
      <c r="AS59147" s="80"/>
      <c r="AW59147" s="80"/>
      <c r="BC59147" s="79"/>
    </row>
    <row r="59148" spans="30:55" x14ac:dyDescent="0.25">
      <c r="AH59148" s="79"/>
      <c r="AI59148" s="79"/>
      <c r="AJ59148" s="80"/>
      <c r="AK59148" s="79"/>
      <c r="AM59148" s="79"/>
      <c r="AS59148" s="80"/>
      <c r="AW59148" s="80"/>
      <c r="BC59148" s="79"/>
    </row>
    <row r="59149" spans="30:55" x14ac:dyDescent="0.25">
      <c r="AD59149" s="27"/>
      <c r="AE59149" s="27"/>
      <c r="AH59149" s="79"/>
      <c r="AI59149" s="79"/>
      <c r="AJ59149" s="80"/>
      <c r="AK59149" s="79"/>
      <c r="AM59149" s="79"/>
      <c r="AS59149" s="80"/>
      <c r="AW59149" s="80"/>
      <c r="BC59149" s="79"/>
    </row>
    <row r="59150" spans="30:55" x14ac:dyDescent="0.25">
      <c r="AD59150" s="27"/>
      <c r="AE59150" s="27"/>
      <c r="AH59150" s="79"/>
      <c r="AI59150" s="79"/>
      <c r="AJ59150" s="80"/>
      <c r="AK59150" s="79"/>
      <c r="AM59150" s="79"/>
      <c r="AS59150" s="80"/>
      <c r="AW59150" s="80"/>
      <c r="BC59150" s="79"/>
    </row>
    <row r="59151" spans="30:55" x14ac:dyDescent="0.25">
      <c r="AD59151" s="27"/>
      <c r="AE59151" s="27"/>
      <c r="AH59151" s="79"/>
      <c r="AI59151" s="79"/>
      <c r="AJ59151" s="80"/>
      <c r="AK59151" s="79"/>
      <c r="AM59151" s="79"/>
      <c r="AS59151" s="80"/>
      <c r="AW59151" s="80"/>
      <c r="BC59151" s="79"/>
    </row>
    <row r="59152" spans="30:55" x14ac:dyDescent="0.25">
      <c r="AD59152" s="27"/>
      <c r="AE59152" s="27"/>
      <c r="AH59152" s="79"/>
      <c r="AI59152" s="79"/>
      <c r="AJ59152" s="80"/>
      <c r="AK59152" s="79"/>
      <c r="AM59152" s="79"/>
      <c r="AS59152" s="80"/>
      <c r="AW59152" s="80"/>
      <c r="BC59152" s="79"/>
    </row>
    <row r="59153" spans="30:55" x14ac:dyDescent="0.25">
      <c r="AD59153" s="27"/>
      <c r="AE59153" s="27"/>
      <c r="AH59153" s="79"/>
      <c r="AI59153" s="79"/>
      <c r="AJ59153" s="80"/>
      <c r="AK59153" s="79"/>
      <c r="AM59153" s="79"/>
      <c r="AS59153" s="80"/>
      <c r="AW59153" s="80"/>
      <c r="BC59153" s="79"/>
    </row>
    <row r="59154" spans="30:55" x14ac:dyDescent="0.25">
      <c r="AD59154" s="27"/>
      <c r="AE59154" s="27"/>
      <c r="AH59154" s="79"/>
      <c r="AI59154" s="79"/>
      <c r="AJ59154" s="80"/>
      <c r="AK59154" s="79"/>
      <c r="AM59154" s="79"/>
      <c r="AS59154" s="80"/>
      <c r="AW59154" s="80"/>
      <c r="BC59154" s="79"/>
    </row>
    <row r="59155" spans="30:55" x14ac:dyDescent="0.25">
      <c r="AD59155" s="27"/>
      <c r="AE59155" s="27"/>
      <c r="AH59155" s="79"/>
      <c r="AI59155" s="79"/>
      <c r="AJ59155" s="80"/>
      <c r="AK59155" s="79"/>
      <c r="AS59155" s="80"/>
      <c r="AW59155" s="80"/>
      <c r="BC59155" s="79"/>
    </row>
    <row r="59156" spans="30:55" x14ac:dyDescent="0.25">
      <c r="AH59156" s="79"/>
      <c r="AI59156" s="79"/>
      <c r="AJ59156" s="80"/>
      <c r="AK59156" s="79"/>
      <c r="AS59156" s="80"/>
      <c r="AW59156" s="80"/>
      <c r="BC59156" s="79"/>
    </row>
    <row r="59157" spans="30:55" x14ac:dyDescent="0.25">
      <c r="AD59157" s="27"/>
      <c r="AE59157" s="27"/>
      <c r="AH59157" s="79"/>
      <c r="AI59157" s="79"/>
      <c r="AJ59157" s="80"/>
      <c r="AK59157" s="79"/>
      <c r="AM59157" s="79"/>
      <c r="AS59157" s="80"/>
      <c r="AW59157" s="80"/>
      <c r="BC59157" s="79"/>
    </row>
    <row r="59158" spans="30:55" x14ac:dyDescent="0.25">
      <c r="AD59158" s="27"/>
      <c r="AE59158" s="27"/>
      <c r="AH59158" s="79"/>
      <c r="AI59158" s="79"/>
      <c r="AJ59158" s="80"/>
      <c r="AK59158" s="79"/>
      <c r="AM59158" s="79"/>
      <c r="AS59158" s="80"/>
      <c r="AW59158" s="80"/>
      <c r="BC59158" s="79"/>
    </row>
    <row r="59159" spans="30:55" x14ac:dyDescent="0.25">
      <c r="AH59159" s="79"/>
      <c r="AI59159" s="79"/>
      <c r="AJ59159" s="80"/>
      <c r="AK59159" s="79"/>
      <c r="AM59159" s="79"/>
      <c r="AS59159" s="80"/>
      <c r="AW59159" s="80"/>
      <c r="AX59159" s="80"/>
      <c r="BC59159" s="79"/>
    </row>
    <row r="59160" spans="30:55" x14ac:dyDescent="0.25">
      <c r="AH59160" s="79"/>
      <c r="AI59160" s="79"/>
      <c r="AJ59160" s="80"/>
      <c r="AK59160" s="79"/>
      <c r="AM59160" s="79"/>
      <c r="AS59160" s="80"/>
      <c r="AW59160" s="80"/>
      <c r="AX59160" s="80"/>
      <c r="BC59160" s="79"/>
    </row>
    <row r="59161" spans="30:55" x14ac:dyDescent="0.25">
      <c r="AH59161" s="79"/>
      <c r="AI59161" s="79"/>
      <c r="AJ59161" s="80"/>
      <c r="AK59161" s="79"/>
      <c r="AM59161" s="79"/>
      <c r="AS59161" s="80"/>
      <c r="AW59161" s="80"/>
      <c r="BC59161" s="79"/>
    </row>
    <row r="59162" spans="30:55" x14ac:dyDescent="0.25">
      <c r="AH59162" s="79"/>
      <c r="AI59162" s="79"/>
      <c r="AJ59162" s="80"/>
      <c r="AK59162" s="79"/>
      <c r="AM59162" s="79"/>
      <c r="AS59162" s="80"/>
      <c r="AW59162" s="80"/>
      <c r="BC59162" s="79"/>
    </row>
    <row r="59163" spans="30:55" x14ac:dyDescent="0.25">
      <c r="AH59163" s="79"/>
      <c r="AI59163" s="79"/>
      <c r="AJ59163" s="80"/>
      <c r="AK59163" s="79"/>
      <c r="AS59163" s="80"/>
      <c r="AW59163" s="80"/>
      <c r="AX59163" s="80"/>
      <c r="BC59163" s="79"/>
    </row>
    <row r="59164" spans="30:55" x14ac:dyDescent="0.25">
      <c r="AD59164" s="27"/>
      <c r="AE59164" s="27"/>
      <c r="AH59164" s="79"/>
      <c r="AI59164" s="79"/>
      <c r="AJ59164" s="80"/>
      <c r="AK59164" s="79"/>
      <c r="AS59164" s="80"/>
      <c r="AW59164" s="80"/>
      <c r="AX59164" s="80"/>
      <c r="BC59164" s="79"/>
    </row>
    <row r="59165" spans="30:55" x14ac:dyDescent="0.25">
      <c r="AD59165" s="27"/>
      <c r="AE59165" s="27"/>
      <c r="AH59165" s="79"/>
      <c r="AI59165" s="79"/>
      <c r="AJ59165" s="80"/>
      <c r="AK59165" s="79"/>
      <c r="AS59165" s="80"/>
      <c r="AW59165" s="80"/>
      <c r="AX59165" s="80"/>
      <c r="BC59165" s="79"/>
    </row>
    <row r="59166" spans="30:55" x14ac:dyDescent="0.25">
      <c r="AD59166" s="27"/>
      <c r="AE59166" s="27"/>
      <c r="AH59166" s="79"/>
      <c r="AI59166" s="79"/>
      <c r="AJ59166" s="80"/>
      <c r="AK59166" s="79"/>
      <c r="AS59166" s="80"/>
      <c r="AW59166" s="80"/>
      <c r="AX59166" s="80"/>
      <c r="BC59166" s="79"/>
    </row>
    <row r="59167" spans="30:55" x14ac:dyDescent="0.25">
      <c r="AD59167" s="27"/>
      <c r="AE59167" s="27"/>
      <c r="AH59167" s="79"/>
      <c r="AI59167" s="79"/>
      <c r="AJ59167" s="80"/>
      <c r="AK59167" s="79"/>
      <c r="AM59167" s="79"/>
      <c r="AS59167" s="80"/>
      <c r="AW59167" s="80"/>
      <c r="BC59167" s="79"/>
    </row>
    <row r="59168" spans="30:55" x14ac:dyDescent="0.25">
      <c r="AD59168" s="27"/>
      <c r="AE59168" s="27"/>
      <c r="AH59168" s="79"/>
      <c r="AI59168" s="79"/>
      <c r="AJ59168" s="80"/>
      <c r="AK59168" s="79"/>
      <c r="AM59168" s="79"/>
      <c r="AS59168" s="80"/>
      <c r="AW59168" s="80"/>
      <c r="BC59168" s="79"/>
    </row>
    <row r="59169" spans="30:55" x14ac:dyDescent="0.25">
      <c r="AD59169" s="27"/>
      <c r="AE59169" s="27"/>
      <c r="AH59169" s="79"/>
      <c r="AI59169" s="79"/>
      <c r="AJ59169" s="80"/>
      <c r="AK59169" s="79"/>
      <c r="AS59169" s="80"/>
      <c r="AW59169" s="80"/>
      <c r="AX59169" s="80"/>
      <c r="BC59169" s="79"/>
    </row>
    <row r="59170" spans="30:55" x14ac:dyDescent="0.25">
      <c r="AH59170" s="79"/>
      <c r="AI59170" s="79"/>
      <c r="AJ59170" s="80"/>
      <c r="AK59170" s="79"/>
      <c r="AS59170" s="80"/>
      <c r="AW59170" s="80"/>
      <c r="BC59170" s="79"/>
    </row>
    <row r="59171" spans="30:55" x14ac:dyDescent="0.25">
      <c r="AD59171" s="27"/>
      <c r="AE59171" s="27"/>
      <c r="AH59171" s="79"/>
      <c r="AI59171" s="79"/>
      <c r="AJ59171" s="80"/>
      <c r="AK59171" s="79"/>
      <c r="AS59171" s="80"/>
      <c r="AW59171" s="80"/>
      <c r="AX59171" s="80"/>
      <c r="BC59171" s="79"/>
    </row>
    <row r="59172" spans="30:55" x14ac:dyDescent="0.25">
      <c r="AD59172" s="27"/>
      <c r="AE59172" s="27"/>
      <c r="AH59172" s="79"/>
      <c r="AI59172" s="79"/>
      <c r="AJ59172" s="80"/>
      <c r="AK59172" s="79"/>
      <c r="AS59172" s="80"/>
      <c r="AW59172" s="80"/>
      <c r="AX59172" s="80"/>
      <c r="BC59172" s="79"/>
    </row>
    <row r="59173" spans="30:55" x14ac:dyDescent="0.25">
      <c r="AD59173" s="27"/>
      <c r="AE59173" s="27"/>
      <c r="AH59173" s="79"/>
      <c r="AI59173" s="79"/>
      <c r="AJ59173" s="80"/>
      <c r="AK59173" s="79"/>
      <c r="AN59173" s="80"/>
      <c r="AS59173" s="80"/>
      <c r="AW59173" s="80"/>
      <c r="AX59173" s="80"/>
      <c r="BC59173" s="79"/>
    </row>
    <row r="59174" spans="30:55" x14ac:dyDescent="0.25">
      <c r="AD59174" s="27"/>
      <c r="AE59174" s="27"/>
      <c r="AH59174" s="79"/>
      <c r="AI59174" s="79"/>
      <c r="AJ59174" s="80"/>
      <c r="AK59174" s="79"/>
      <c r="AS59174" s="80"/>
      <c r="AW59174" s="80"/>
      <c r="AX59174" s="80"/>
      <c r="BC59174" s="79"/>
    </row>
    <row r="59175" spans="30:55" x14ac:dyDescent="0.25">
      <c r="AD59175" s="27"/>
      <c r="AE59175" s="27"/>
      <c r="AH59175" s="79"/>
      <c r="AI59175" s="79"/>
      <c r="AJ59175" s="80"/>
      <c r="AK59175" s="79"/>
      <c r="AM59175" s="79"/>
      <c r="AS59175" s="80"/>
      <c r="AW59175" s="80"/>
      <c r="AX59175" s="80"/>
      <c r="BC59175" s="79"/>
    </row>
    <row r="59176" spans="30:55" x14ac:dyDescent="0.25">
      <c r="AD59176" s="27"/>
      <c r="AE59176" s="27"/>
      <c r="AH59176" s="79"/>
      <c r="AI59176" s="79"/>
      <c r="AJ59176" s="80"/>
      <c r="AK59176" s="79"/>
      <c r="AM59176" s="79"/>
      <c r="AS59176" s="80"/>
      <c r="AW59176" s="80"/>
      <c r="AX59176" s="80"/>
      <c r="BC59176" s="79"/>
    </row>
    <row r="59177" spans="30:55" x14ac:dyDescent="0.25">
      <c r="AD59177" s="27"/>
      <c r="AE59177" s="27"/>
      <c r="AH59177" s="79"/>
      <c r="AI59177" s="79"/>
      <c r="AJ59177" s="80"/>
      <c r="AK59177" s="79"/>
      <c r="AS59177" s="80"/>
      <c r="AW59177" s="80"/>
      <c r="AX59177" s="80"/>
      <c r="BC59177" s="79"/>
    </row>
    <row r="59178" spans="30:55" x14ac:dyDescent="0.25">
      <c r="AD59178" s="27"/>
      <c r="AE59178" s="27"/>
      <c r="AH59178" s="79"/>
      <c r="AI59178" s="79"/>
      <c r="AJ59178" s="80"/>
      <c r="AK59178" s="79"/>
      <c r="AN59178" s="80"/>
      <c r="AS59178" s="80"/>
      <c r="AW59178" s="80"/>
      <c r="AX59178" s="80"/>
      <c r="BC59178" s="79"/>
    </row>
    <row r="59179" spans="30:55" x14ac:dyDescent="0.25">
      <c r="AD59179" s="27"/>
      <c r="AE59179" s="27"/>
      <c r="AH59179" s="79"/>
      <c r="AI59179" s="79"/>
      <c r="AJ59179" s="80"/>
      <c r="AK59179" s="79"/>
      <c r="AS59179" s="80"/>
      <c r="AW59179" s="80"/>
      <c r="AX59179" s="80"/>
      <c r="BC59179" s="79"/>
    </row>
    <row r="59180" spans="30:55" x14ac:dyDescent="0.25">
      <c r="AD59180" s="27"/>
      <c r="AE59180" s="27"/>
      <c r="AH59180" s="79"/>
      <c r="AI59180" s="79"/>
      <c r="AJ59180" s="80"/>
      <c r="AK59180" s="79"/>
      <c r="AM59180" s="79"/>
      <c r="AS59180" s="80"/>
      <c r="AW59180" s="80"/>
      <c r="AX59180" s="80"/>
      <c r="BC59180" s="79"/>
    </row>
    <row r="59181" spans="30:55" x14ac:dyDescent="0.25">
      <c r="AD59181" s="27"/>
      <c r="AE59181" s="27"/>
      <c r="AH59181" s="79"/>
      <c r="AI59181" s="79"/>
      <c r="AJ59181" s="80"/>
      <c r="AK59181" s="79"/>
      <c r="AM59181" s="79"/>
      <c r="AS59181" s="80"/>
      <c r="AW59181" s="80"/>
      <c r="AX59181" s="80"/>
      <c r="BC59181" s="79"/>
    </row>
    <row r="59182" spans="30:55" x14ac:dyDescent="0.25">
      <c r="AH59182" s="79"/>
      <c r="AI59182" s="79"/>
      <c r="AJ59182" s="80"/>
      <c r="AK59182" s="79"/>
      <c r="AS59182" s="80"/>
      <c r="AW59182" s="80"/>
      <c r="AX59182" s="80"/>
      <c r="BC59182" s="79"/>
    </row>
    <row r="59183" spans="30:55" x14ac:dyDescent="0.25">
      <c r="AD59183" s="27"/>
      <c r="AE59183" s="27"/>
      <c r="AH59183" s="79"/>
      <c r="AI59183" s="79"/>
      <c r="AJ59183" s="80"/>
      <c r="AK59183" s="79"/>
      <c r="AS59183" s="80"/>
      <c r="AW59183" s="80"/>
      <c r="AX59183" s="80"/>
      <c r="BC59183" s="79"/>
    </row>
    <row r="59184" spans="30:55" x14ac:dyDescent="0.25">
      <c r="AH59184" s="79"/>
      <c r="AI59184" s="79"/>
      <c r="AJ59184" s="80"/>
      <c r="AK59184" s="79"/>
      <c r="AM59184" s="79"/>
      <c r="AS59184" s="80"/>
      <c r="AW59184" s="80"/>
      <c r="AX59184" s="80"/>
      <c r="BC59184" s="79"/>
    </row>
    <row r="59185" spans="34:55" x14ac:dyDescent="0.25">
      <c r="AH59185" s="79"/>
      <c r="AI59185" s="79"/>
      <c r="AJ59185" s="80"/>
      <c r="AK59185" s="79"/>
      <c r="AM59185" s="79"/>
      <c r="AS59185" s="80"/>
      <c r="AW59185" s="80"/>
      <c r="AX59185" s="80"/>
      <c r="BC59185" s="79"/>
    </row>
    <row r="59186" spans="34:55" x14ac:dyDescent="0.25">
      <c r="AH59186" s="79"/>
      <c r="AI59186" s="79"/>
      <c r="AJ59186" s="80"/>
      <c r="AK59186" s="79"/>
      <c r="AM59186" s="79"/>
      <c r="AS59186" s="80"/>
      <c r="AW59186" s="80"/>
      <c r="AX59186" s="80"/>
      <c r="BC59186" s="79"/>
    </row>
    <row r="59187" spans="34:55" x14ac:dyDescent="0.25">
      <c r="AH59187" s="79"/>
      <c r="AI59187" s="79"/>
      <c r="AJ59187" s="80"/>
      <c r="AK59187" s="79"/>
      <c r="AM59187" s="79"/>
      <c r="AS59187" s="80"/>
      <c r="AW59187" s="80"/>
      <c r="AX59187" s="80"/>
      <c r="BC59187" s="79"/>
    </row>
    <row r="59188" spans="34:55" x14ac:dyDescent="0.25">
      <c r="AH59188" s="79"/>
      <c r="AI59188" s="79"/>
      <c r="AJ59188" s="80"/>
      <c r="AK59188" s="79"/>
      <c r="AM59188" s="79"/>
      <c r="AS59188" s="80"/>
      <c r="AW59188" s="80"/>
      <c r="AX59188" s="80"/>
      <c r="BC59188" s="79"/>
    </row>
    <row r="59189" spans="34:55" x14ac:dyDescent="0.25">
      <c r="AH59189" s="79"/>
      <c r="AI59189" s="79"/>
      <c r="AJ59189" s="80"/>
      <c r="AK59189" s="79"/>
      <c r="AM59189" s="79"/>
      <c r="AS59189" s="80"/>
      <c r="AW59189" s="80"/>
      <c r="AX59189" s="80"/>
      <c r="BC59189" s="79"/>
    </row>
    <row r="59190" spans="34:55" x14ac:dyDescent="0.25">
      <c r="AH59190" s="79"/>
      <c r="AI59190" s="79"/>
      <c r="AJ59190" s="80"/>
      <c r="AK59190" s="79"/>
      <c r="AM59190" s="79"/>
      <c r="AS59190" s="80"/>
      <c r="AW59190" s="80"/>
      <c r="AX59190" s="80"/>
      <c r="BC59190" s="79"/>
    </row>
    <row r="59191" spans="34:55" x14ac:dyDescent="0.25">
      <c r="AH59191" s="79"/>
      <c r="AI59191" s="79"/>
      <c r="AJ59191" s="80"/>
      <c r="AK59191" s="79"/>
      <c r="AS59191" s="80"/>
      <c r="AW59191" s="80"/>
      <c r="BC59191" s="79"/>
    </row>
    <row r="59192" spans="34:55" x14ac:dyDescent="0.25">
      <c r="AH59192" s="79"/>
      <c r="AI59192" s="79"/>
      <c r="AJ59192" s="80"/>
      <c r="AK59192" s="79"/>
      <c r="AM59192" s="79"/>
      <c r="AS59192" s="80"/>
      <c r="AW59192" s="80"/>
      <c r="BC59192" s="79"/>
    </row>
    <row r="59193" spans="34:55" x14ac:dyDescent="0.25">
      <c r="AH59193" s="79"/>
      <c r="AI59193" s="79"/>
      <c r="AJ59193" s="80"/>
      <c r="AK59193" s="79"/>
      <c r="AM59193" s="79"/>
      <c r="AS59193" s="80"/>
      <c r="AW59193" s="80"/>
      <c r="BC59193" s="79"/>
    </row>
    <row r="59194" spans="34:55" x14ac:dyDescent="0.25">
      <c r="AH59194" s="79"/>
      <c r="AI59194" s="79"/>
      <c r="AJ59194" s="80"/>
      <c r="AK59194" s="79"/>
      <c r="AM59194" s="79"/>
      <c r="AS59194" s="80"/>
      <c r="AW59194" s="80"/>
      <c r="BC59194" s="79"/>
    </row>
    <row r="59195" spans="34:55" x14ac:dyDescent="0.25">
      <c r="AH59195" s="79"/>
      <c r="AI59195" s="79"/>
      <c r="AJ59195" s="80"/>
      <c r="AK59195" s="79"/>
      <c r="AM59195" s="79"/>
      <c r="AS59195" s="80"/>
      <c r="AW59195" s="80"/>
      <c r="BC59195" s="79"/>
    </row>
    <row r="59196" spans="34:55" x14ac:dyDescent="0.25">
      <c r="AH59196" s="79"/>
      <c r="AI59196" s="79"/>
      <c r="AJ59196" s="80"/>
      <c r="AK59196" s="79"/>
      <c r="AS59196" s="80"/>
      <c r="AW59196" s="80"/>
      <c r="BC59196" s="79"/>
    </row>
    <row r="59197" spans="34:55" x14ac:dyDescent="0.25">
      <c r="AH59197" s="79"/>
      <c r="AI59197" s="79"/>
      <c r="AJ59197" s="80"/>
      <c r="AK59197" s="79"/>
      <c r="AM59197" s="79"/>
      <c r="AS59197" s="80"/>
      <c r="AW59197" s="80"/>
      <c r="BC59197" s="79"/>
    </row>
    <row r="59198" spans="34:55" x14ac:dyDescent="0.25">
      <c r="AH59198" s="79"/>
      <c r="AI59198" s="79"/>
      <c r="AJ59198" s="80"/>
      <c r="AK59198" s="79"/>
      <c r="AM59198" s="79"/>
      <c r="AS59198" s="80"/>
      <c r="AW59198" s="80"/>
      <c r="BC59198" s="79"/>
    </row>
    <row r="59199" spans="34:55" x14ac:dyDescent="0.25">
      <c r="AH59199" s="79"/>
      <c r="AI59199" s="79"/>
      <c r="AJ59199" s="80"/>
      <c r="AK59199" s="79"/>
      <c r="AM59199" s="79"/>
      <c r="AS59199" s="80"/>
      <c r="AW59199" s="80"/>
      <c r="BC59199" s="79"/>
    </row>
    <row r="59200" spans="34:55" x14ac:dyDescent="0.25">
      <c r="AH59200" s="79"/>
      <c r="AI59200" s="79"/>
      <c r="AJ59200" s="80"/>
      <c r="AK59200" s="79"/>
      <c r="AM59200" s="79"/>
      <c r="AS59200" s="80"/>
      <c r="AW59200" s="80"/>
      <c r="BC59200" s="79"/>
    </row>
    <row r="59201" spans="30:55" x14ac:dyDescent="0.25">
      <c r="AH59201" s="79"/>
      <c r="AI59201" s="79"/>
      <c r="AJ59201" s="80"/>
      <c r="AK59201" s="79"/>
      <c r="AM59201" s="79"/>
      <c r="AS59201" s="80"/>
      <c r="AW59201" s="80"/>
      <c r="BC59201" s="79"/>
    </row>
    <row r="59202" spans="30:55" x14ac:dyDescent="0.25">
      <c r="AH59202" s="79"/>
      <c r="AI59202" s="79"/>
      <c r="AJ59202" s="80"/>
      <c r="AK59202" s="79"/>
      <c r="AM59202" s="79"/>
      <c r="AS59202" s="80"/>
      <c r="AW59202" s="80"/>
      <c r="BC59202" s="79"/>
    </row>
    <row r="59203" spans="30:55" x14ac:dyDescent="0.25">
      <c r="AH59203" s="79"/>
      <c r="AI59203" s="79"/>
      <c r="AJ59203" s="80"/>
      <c r="AK59203" s="79"/>
      <c r="AM59203" s="79"/>
      <c r="AS59203" s="80"/>
      <c r="AW59203" s="80"/>
      <c r="BC59203" s="79"/>
    </row>
    <row r="59204" spans="30:55" x14ac:dyDescent="0.25">
      <c r="AH59204" s="79"/>
      <c r="AI59204" s="79"/>
      <c r="AJ59204" s="80"/>
      <c r="AK59204" s="79"/>
      <c r="AM59204" s="79"/>
      <c r="AS59204" s="80"/>
      <c r="AW59204" s="80"/>
      <c r="BC59204" s="79"/>
    </row>
    <row r="59205" spans="30:55" x14ac:dyDescent="0.25">
      <c r="AH59205" s="79"/>
      <c r="AI59205" s="79"/>
      <c r="AJ59205" s="80"/>
      <c r="AK59205" s="79"/>
      <c r="AM59205" s="79"/>
      <c r="AS59205" s="80"/>
      <c r="AW59205" s="80"/>
      <c r="BC59205" s="79"/>
    </row>
    <row r="59206" spans="30:55" x14ac:dyDescent="0.25">
      <c r="AH59206" s="79"/>
      <c r="AI59206" s="79"/>
      <c r="AJ59206" s="80"/>
      <c r="AK59206" s="79"/>
      <c r="AM59206" s="79"/>
      <c r="AS59206" s="80"/>
      <c r="AW59206" s="80"/>
      <c r="BC59206" s="79"/>
    </row>
    <row r="59207" spans="30:55" x14ac:dyDescent="0.25">
      <c r="AH59207" s="79"/>
      <c r="AI59207" s="79"/>
      <c r="AJ59207" s="80"/>
      <c r="AK59207" s="79"/>
      <c r="AM59207" s="79"/>
      <c r="AS59207" s="80"/>
      <c r="AW59207" s="80"/>
      <c r="BC59207" s="79"/>
    </row>
    <row r="59208" spans="30:55" x14ac:dyDescent="0.25">
      <c r="AH59208" s="79"/>
      <c r="AI59208" s="79"/>
      <c r="AJ59208" s="80"/>
      <c r="AK59208" s="79"/>
      <c r="AM59208" s="79"/>
      <c r="AS59208" s="80"/>
      <c r="AW59208" s="80"/>
      <c r="BC59208" s="79"/>
    </row>
    <row r="59209" spans="30:55" x14ac:dyDescent="0.25">
      <c r="AH59209" s="79"/>
      <c r="AI59209" s="79"/>
      <c r="AJ59209" s="80"/>
      <c r="AK59209" s="79"/>
      <c r="AM59209" s="79"/>
      <c r="AS59209" s="80"/>
      <c r="AW59209" s="80"/>
      <c r="BC59209" s="79"/>
    </row>
    <row r="59210" spans="30:55" x14ac:dyDescent="0.25">
      <c r="AH59210" s="79"/>
      <c r="AI59210" s="79"/>
      <c r="AJ59210" s="80"/>
      <c r="AK59210" s="79"/>
      <c r="AM59210" s="79"/>
      <c r="AS59210" s="80"/>
      <c r="AW59210" s="80"/>
      <c r="BC59210" s="79"/>
    </row>
    <row r="59211" spans="30:55" x14ac:dyDescent="0.25">
      <c r="AH59211" s="79"/>
      <c r="AI59211" s="79"/>
      <c r="AJ59211" s="80"/>
      <c r="AK59211" s="79"/>
      <c r="AM59211" s="79"/>
      <c r="AS59211" s="80"/>
      <c r="AW59211" s="80"/>
      <c r="BC59211" s="79"/>
    </row>
    <row r="59212" spans="30:55" x14ac:dyDescent="0.25">
      <c r="AH59212" s="79"/>
      <c r="AI59212" s="79"/>
      <c r="AJ59212" s="80"/>
      <c r="AK59212" s="79"/>
      <c r="AM59212" s="79"/>
      <c r="AS59212" s="80"/>
      <c r="AW59212" s="80"/>
      <c r="BC59212" s="79"/>
    </row>
    <row r="59213" spans="30:55" x14ac:dyDescent="0.25">
      <c r="AH59213" s="79"/>
      <c r="AI59213" s="79"/>
      <c r="AJ59213" s="80"/>
      <c r="AK59213" s="79"/>
      <c r="AM59213" s="79"/>
      <c r="AS59213" s="80"/>
      <c r="AV59213" s="79"/>
      <c r="AW59213" s="80"/>
      <c r="BC59213" s="79"/>
    </row>
    <row r="59214" spans="30:55" x14ac:dyDescent="0.25">
      <c r="AH59214" s="79"/>
      <c r="AI59214" s="79"/>
      <c r="AJ59214" s="80"/>
      <c r="AK59214" s="79"/>
      <c r="AM59214" s="79"/>
      <c r="AS59214" s="80"/>
      <c r="AV59214" s="79"/>
      <c r="AW59214" s="80"/>
      <c r="BC59214" s="79"/>
    </row>
    <row r="59215" spans="30:55" x14ac:dyDescent="0.25">
      <c r="AD59215" s="27"/>
      <c r="AE59215" s="27"/>
      <c r="AH59215" s="79"/>
      <c r="AI59215" s="79"/>
      <c r="AJ59215" s="80"/>
      <c r="AK59215" s="79"/>
      <c r="AS59215" s="80"/>
      <c r="AW59215" s="80"/>
      <c r="BC59215" s="79"/>
    </row>
    <row r="59216" spans="30:55" x14ac:dyDescent="0.25">
      <c r="AD59216" s="27"/>
      <c r="AE59216" s="27"/>
      <c r="AH59216" s="79"/>
      <c r="AI59216" s="79"/>
      <c r="AJ59216" s="80"/>
      <c r="AK59216" s="79"/>
      <c r="AS59216" s="80"/>
      <c r="AW59216" s="80"/>
      <c r="AX59216" s="80"/>
      <c r="BC59216" s="79"/>
    </row>
    <row r="59217" spans="30:55" x14ac:dyDescent="0.25">
      <c r="AD59217" s="27"/>
      <c r="AE59217" s="27"/>
      <c r="AH59217" s="79"/>
      <c r="AI59217" s="79"/>
      <c r="AJ59217" s="80"/>
      <c r="AK59217" s="79"/>
      <c r="AS59217" s="80"/>
      <c r="AW59217" s="80"/>
      <c r="BC59217" s="79"/>
    </row>
    <row r="59218" spans="30:55" x14ac:dyDescent="0.25">
      <c r="AH59218" s="79"/>
      <c r="AI59218" s="79"/>
      <c r="AJ59218" s="80"/>
      <c r="AK59218" s="79"/>
      <c r="AS59218" s="80"/>
      <c r="AW59218" s="80"/>
      <c r="AX59218" s="80"/>
      <c r="BC59218" s="79"/>
    </row>
    <row r="59219" spans="30:55" x14ac:dyDescent="0.25">
      <c r="AD59219" s="27"/>
      <c r="AE59219" s="27"/>
      <c r="AH59219" s="79"/>
      <c r="AI59219" s="79"/>
      <c r="AJ59219" s="80"/>
      <c r="AK59219" s="79"/>
      <c r="AS59219" s="80"/>
      <c r="AW59219" s="80"/>
      <c r="AX59219" s="80"/>
      <c r="BC59219" s="79"/>
    </row>
    <row r="59220" spans="30:55" x14ac:dyDescent="0.25">
      <c r="AH59220" s="79"/>
      <c r="AI59220" s="79"/>
      <c r="AJ59220" s="80"/>
      <c r="AK59220" s="79"/>
      <c r="AS59220" s="80"/>
      <c r="AW59220" s="80"/>
      <c r="BC59220" s="79"/>
    </row>
    <row r="59221" spans="30:55" x14ac:dyDescent="0.25">
      <c r="AD59221" s="27"/>
      <c r="AE59221" s="27"/>
      <c r="AH59221" s="79"/>
      <c r="AI59221" s="79"/>
      <c r="AJ59221" s="80"/>
      <c r="AK59221" s="79"/>
      <c r="AS59221" s="80"/>
      <c r="AW59221" s="80"/>
      <c r="BC59221" s="79"/>
    </row>
    <row r="59222" spans="30:55" x14ac:dyDescent="0.25">
      <c r="AD59222" s="27"/>
      <c r="AE59222" s="27"/>
      <c r="AH59222" s="79"/>
      <c r="AI59222" s="79"/>
      <c r="AJ59222" s="80"/>
      <c r="AK59222" s="79"/>
      <c r="AS59222" s="80"/>
      <c r="AW59222" s="80"/>
      <c r="BC59222" s="79"/>
    </row>
    <row r="59223" spans="30:55" x14ac:dyDescent="0.25">
      <c r="AD59223" s="27"/>
      <c r="AE59223" s="27"/>
      <c r="AH59223" s="79"/>
      <c r="AI59223" s="79"/>
      <c r="AJ59223" s="80"/>
      <c r="AK59223" s="79"/>
      <c r="AS59223" s="80"/>
      <c r="AW59223" s="80"/>
      <c r="AX59223" s="80"/>
      <c r="BC59223" s="79"/>
    </row>
    <row r="59224" spans="30:55" x14ac:dyDescent="0.25">
      <c r="AD59224" s="27"/>
      <c r="AE59224" s="27"/>
      <c r="AH59224" s="79"/>
      <c r="AI59224" s="79"/>
      <c r="AJ59224" s="80"/>
      <c r="AK59224" s="79"/>
      <c r="AS59224" s="80"/>
      <c r="AW59224" s="80"/>
      <c r="AX59224" s="80"/>
      <c r="BC59224" s="79"/>
    </row>
    <row r="59225" spans="30:55" x14ac:dyDescent="0.25">
      <c r="AD59225" s="27"/>
      <c r="AE59225" s="27"/>
      <c r="AH59225" s="79"/>
      <c r="AI59225" s="79"/>
      <c r="AJ59225" s="80"/>
      <c r="AK59225" s="79"/>
      <c r="AS59225" s="80"/>
      <c r="AW59225" s="80"/>
      <c r="BC59225" s="79"/>
    </row>
    <row r="59226" spans="30:55" x14ac:dyDescent="0.25">
      <c r="AD59226" s="27"/>
      <c r="AE59226" s="27"/>
      <c r="AH59226" s="79"/>
      <c r="AI59226" s="79"/>
      <c r="AJ59226" s="80"/>
      <c r="AK59226" s="79"/>
      <c r="AS59226" s="80"/>
      <c r="AW59226" s="80"/>
      <c r="BC59226" s="79"/>
    </row>
    <row r="59227" spans="30:55" x14ac:dyDescent="0.25">
      <c r="AD59227" s="27"/>
      <c r="AE59227" s="27"/>
      <c r="AH59227" s="79"/>
      <c r="AI59227" s="79"/>
      <c r="AJ59227" s="80"/>
      <c r="AK59227" s="79"/>
      <c r="AS59227" s="80"/>
      <c r="AW59227" s="80"/>
      <c r="BC59227" s="79"/>
    </row>
    <row r="59228" spans="30:55" x14ac:dyDescent="0.25">
      <c r="AD59228" s="27"/>
      <c r="AE59228" s="27"/>
      <c r="AH59228" s="79"/>
      <c r="AI59228" s="79"/>
      <c r="AJ59228" s="80"/>
      <c r="AK59228" s="79"/>
      <c r="AS59228" s="80"/>
      <c r="AW59228" s="80"/>
      <c r="BC59228" s="79"/>
    </row>
    <row r="59229" spans="30:55" x14ac:dyDescent="0.25">
      <c r="AH59229" s="79"/>
      <c r="AI59229" s="79"/>
      <c r="AJ59229" s="80"/>
      <c r="AK59229" s="79"/>
      <c r="AS59229" s="80"/>
      <c r="AW59229" s="80"/>
      <c r="BC59229" s="79"/>
    </row>
    <row r="59230" spans="30:55" x14ac:dyDescent="0.25">
      <c r="AD59230" s="27"/>
      <c r="AE59230" s="27"/>
      <c r="AH59230" s="79"/>
      <c r="AI59230" s="79"/>
      <c r="AJ59230" s="80"/>
      <c r="AK59230" s="79"/>
      <c r="AS59230" s="80"/>
      <c r="AW59230" s="80"/>
      <c r="BC59230" s="79"/>
    </row>
    <row r="59231" spans="30:55" x14ac:dyDescent="0.25">
      <c r="AH59231" s="79"/>
      <c r="AI59231" s="79"/>
      <c r="AJ59231" s="80"/>
      <c r="AK59231" s="79"/>
      <c r="AS59231" s="80"/>
      <c r="AW59231" s="80"/>
      <c r="AX59231" s="80"/>
      <c r="BC59231" s="79"/>
    </row>
    <row r="59232" spans="30:55" x14ac:dyDescent="0.25">
      <c r="AH59232" s="79"/>
      <c r="AI59232" s="79"/>
      <c r="AJ59232" s="80"/>
      <c r="AK59232" s="79"/>
      <c r="AS59232" s="80"/>
      <c r="AW59232" s="80"/>
      <c r="BC59232" s="79"/>
    </row>
    <row r="59233" spans="30:55" x14ac:dyDescent="0.25">
      <c r="AD59233" s="27"/>
      <c r="AE59233" s="27"/>
      <c r="AH59233" s="79"/>
      <c r="AI59233" s="79"/>
      <c r="AJ59233" s="80"/>
      <c r="AK59233" s="79"/>
      <c r="AS59233" s="80"/>
      <c r="AW59233" s="80"/>
      <c r="BC59233" s="79"/>
    </row>
    <row r="59234" spans="30:55" x14ac:dyDescent="0.25">
      <c r="AD59234" s="27"/>
      <c r="AE59234" s="27"/>
      <c r="AH59234" s="79"/>
      <c r="AI59234" s="79"/>
      <c r="AJ59234" s="80"/>
      <c r="AK59234" s="79"/>
      <c r="AS59234" s="80"/>
      <c r="AW59234" s="80"/>
      <c r="AX59234" s="80"/>
      <c r="BC59234" s="79"/>
    </row>
    <row r="59235" spans="30:55" x14ac:dyDescent="0.25">
      <c r="AH59235" s="79"/>
      <c r="AI59235" s="79"/>
      <c r="AJ59235" s="80"/>
      <c r="AK59235" s="79"/>
      <c r="AS59235" s="80"/>
      <c r="AW59235" s="80"/>
      <c r="BC59235" s="79"/>
    </row>
    <row r="59236" spans="30:55" x14ac:dyDescent="0.25">
      <c r="AH59236" s="79"/>
      <c r="AI59236" s="79"/>
      <c r="AJ59236" s="80"/>
      <c r="AK59236" s="79"/>
      <c r="AS59236" s="80"/>
      <c r="AW59236" s="80"/>
      <c r="BC59236" s="79"/>
    </row>
    <row r="59237" spans="30:55" x14ac:dyDescent="0.25">
      <c r="AH59237" s="79"/>
      <c r="AI59237" s="79"/>
      <c r="AJ59237" s="80"/>
      <c r="AK59237" s="79"/>
      <c r="AO59237" s="80"/>
      <c r="AS59237" s="80"/>
      <c r="BC59237" s="79"/>
    </row>
    <row r="59238" spans="30:55" x14ac:dyDescent="0.25">
      <c r="AH59238" s="79"/>
      <c r="AI59238" s="79"/>
      <c r="AJ59238" s="80"/>
      <c r="AK59238" s="79"/>
      <c r="AS59238" s="80"/>
      <c r="AW59238" s="80"/>
      <c r="BC59238" s="79"/>
    </row>
    <row r="59239" spans="30:55" x14ac:dyDescent="0.25">
      <c r="AD59239" s="27"/>
      <c r="AE59239" s="27"/>
      <c r="AH59239" s="79"/>
      <c r="AI59239" s="79"/>
      <c r="AJ59239" s="80"/>
      <c r="AK59239" s="79"/>
      <c r="AS59239" s="80"/>
      <c r="AW59239" s="80"/>
      <c r="BC59239" s="79"/>
    </row>
    <row r="59240" spans="30:55" x14ac:dyDescent="0.25">
      <c r="AD59240" s="27"/>
      <c r="AE59240" s="27"/>
      <c r="AH59240" s="79"/>
      <c r="AI59240" s="79"/>
      <c r="AJ59240" s="80"/>
      <c r="AK59240" s="79"/>
      <c r="AS59240" s="80"/>
      <c r="AW59240" s="80"/>
      <c r="BC59240" s="79"/>
    </row>
    <row r="59241" spans="30:55" x14ac:dyDescent="0.25">
      <c r="AD59241" s="27"/>
      <c r="AE59241" s="27"/>
      <c r="AH59241" s="79"/>
      <c r="AI59241" s="79"/>
      <c r="AJ59241" s="80"/>
      <c r="AK59241" s="79"/>
      <c r="AS59241" s="80"/>
      <c r="AW59241" s="80"/>
      <c r="BC59241" s="79"/>
    </row>
    <row r="59242" spans="30:55" x14ac:dyDescent="0.25">
      <c r="AD59242" s="27"/>
      <c r="AE59242" s="27"/>
      <c r="AH59242" s="79"/>
      <c r="AI59242" s="79"/>
      <c r="AJ59242" s="80"/>
      <c r="AK59242" s="79"/>
      <c r="AS59242" s="80"/>
      <c r="AW59242" s="80"/>
      <c r="BC59242" s="79"/>
    </row>
    <row r="59243" spans="30:55" x14ac:dyDescent="0.25">
      <c r="AD59243" s="27"/>
      <c r="AE59243" s="27"/>
      <c r="AH59243" s="79"/>
      <c r="AI59243" s="79"/>
      <c r="AJ59243" s="80"/>
      <c r="AK59243" s="79"/>
      <c r="AS59243" s="80"/>
      <c r="AW59243" s="80"/>
      <c r="BC59243" s="79"/>
    </row>
    <row r="59244" spans="30:55" x14ac:dyDescent="0.25">
      <c r="AD59244" s="27"/>
      <c r="AE59244" s="27"/>
      <c r="AH59244" s="79"/>
      <c r="AI59244" s="79"/>
      <c r="AJ59244" s="80"/>
      <c r="AK59244" s="79"/>
      <c r="AS59244" s="80"/>
      <c r="AW59244" s="80"/>
      <c r="BC59244" s="79"/>
    </row>
    <row r="59245" spans="30:55" x14ac:dyDescent="0.25">
      <c r="AD59245" s="27"/>
      <c r="AE59245" s="27"/>
      <c r="AH59245" s="79"/>
      <c r="AI59245" s="79"/>
      <c r="AJ59245" s="80"/>
      <c r="AK59245" s="79"/>
      <c r="AS59245" s="80"/>
      <c r="AW59245" s="80"/>
      <c r="BC59245" s="79"/>
    </row>
    <row r="59246" spans="30:55" x14ac:dyDescent="0.25">
      <c r="AH59246" s="79"/>
      <c r="AI59246" s="79"/>
      <c r="AJ59246" s="80"/>
      <c r="AK59246" s="79"/>
      <c r="AS59246" s="80"/>
      <c r="AW59246" s="80"/>
      <c r="AX59246" s="80"/>
      <c r="BC59246" s="79"/>
    </row>
    <row r="59247" spans="30:55" x14ac:dyDescent="0.25">
      <c r="AD59247" s="27"/>
      <c r="AE59247" s="27"/>
      <c r="AH59247" s="79"/>
      <c r="AI59247" s="79"/>
      <c r="AJ59247" s="80"/>
      <c r="AK59247" s="79"/>
      <c r="AS59247" s="80"/>
      <c r="AW59247" s="80"/>
      <c r="AX59247" s="80"/>
      <c r="BC59247" s="79"/>
    </row>
    <row r="59248" spans="30:55" x14ac:dyDescent="0.25">
      <c r="AD59248" s="27"/>
      <c r="AE59248" s="27"/>
      <c r="AH59248" s="79"/>
      <c r="AI59248" s="79"/>
      <c r="AJ59248" s="80"/>
      <c r="AK59248" s="79"/>
      <c r="AS59248" s="80"/>
      <c r="AV59248" s="79"/>
      <c r="AW59248" s="80"/>
      <c r="AX59248" s="80"/>
      <c r="BC59248" s="79"/>
    </row>
    <row r="59249" spans="30:55" x14ac:dyDescent="0.25">
      <c r="AH59249" s="79"/>
      <c r="AI59249" s="79"/>
      <c r="AJ59249" s="80"/>
      <c r="AK59249" s="79"/>
      <c r="AS59249" s="80"/>
      <c r="AW59249" s="80"/>
      <c r="BC59249" s="79"/>
    </row>
    <row r="59250" spans="30:55" x14ac:dyDescent="0.25">
      <c r="AD59250" s="27"/>
      <c r="AE59250" s="27"/>
      <c r="AH59250" s="79"/>
      <c r="AI59250" s="79"/>
      <c r="AJ59250" s="80"/>
      <c r="AK59250" s="79"/>
      <c r="AS59250" s="80"/>
      <c r="AW59250" s="80"/>
      <c r="BC59250" s="79"/>
    </row>
    <row r="59251" spans="30:55" x14ac:dyDescent="0.25">
      <c r="AD59251" s="27"/>
      <c r="AE59251" s="27"/>
      <c r="AH59251" s="79"/>
      <c r="AI59251" s="79"/>
      <c r="AJ59251" s="80"/>
      <c r="AK59251" s="79"/>
      <c r="AM59251" s="79"/>
      <c r="AS59251" s="80"/>
      <c r="AW59251" s="80"/>
      <c r="BC59251" s="79"/>
    </row>
    <row r="59252" spans="30:55" x14ac:dyDescent="0.25">
      <c r="AD59252" s="27"/>
      <c r="AE59252" s="27"/>
      <c r="AH59252" s="79"/>
      <c r="AI59252" s="79"/>
      <c r="AJ59252" s="80"/>
      <c r="AK59252" s="79"/>
      <c r="AM59252" s="79"/>
      <c r="AS59252" s="80"/>
      <c r="AW59252" s="80"/>
      <c r="BC59252" s="79"/>
    </row>
    <row r="59253" spans="30:55" x14ac:dyDescent="0.25">
      <c r="AD59253" s="27"/>
      <c r="AE59253" s="27"/>
      <c r="AH59253" s="79"/>
      <c r="AI59253" s="79"/>
      <c r="AJ59253" s="80"/>
      <c r="AK59253" s="79"/>
      <c r="AM59253" s="79"/>
      <c r="AS59253" s="80"/>
      <c r="AW59253" s="80"/>
      <c r="BC59253" s="79"/>
    </row>
    <row r="59254" spans="30:55" x14ac:dyDescent="0.25">
      <c r="AD59254" s="27"/>
      <c r="AE59254" s="27"/>
      <c r="AH59254" s="79"/>
      <c r="AI59254" s="79"/>
      <c r="AJ59254" s="80"/>
      <c r="AK59254" s="79"/>
      <c r="AM59254" s="79"/>
      <c r="AS59254" s="80"/>
      <c r="AW59254" s="80"/>
      <c r="BC59254" s="79"/>
    </row>
    <row r="59255" spans="30:55" x14ac:dyDescent="0.25">
      <c r="AD59255" s="27"/>
      <c r="AE59255" s="27"/>
      <c r="AH59255" s="79"/>
      <c r="AI59255" s="79"/>
      <c r="AJ59255" s="80"/>
      <c r="AK59255" s="79"/>
      <c r="AM59255" s="79"/>
      <c r="AS59255" s="80"/>
      <c r="AW59255" s="80"/>
      <c r="BC59255" s="79"/>
    </row>
    <row r="59256" spans="30:55" x14ac:dyDescent="0.25">
      <c r="AD59256" s="27"/>
      <c r="AE59256" s="27"/>
      <c r="AH59256" s="79"/>
      <c r="AI59256" s="79"/>
      <c r="AJ59256" s="80"/>
      <c r="AK59256" s="79"/>
      <c r="AM59256" s="79"/>
      <c r="AS59256" s="80"/>
      <c r="AW59256" s="80"/>
      <c r="BC59256" s="79"/>
    </row>
    <row r="59257" spans="30:55" x14ac:dyDescent="0.25">
      <c r="AD59257" s="27"/>
      <c r="AE59257" s="27"/>
      <c r="AH59257" s="79"/>
      <c r="AI59257" s="79"/>
      <c r="AJ59257" s="80"/>
      <c r="AK59257" s="79"/>
      <c r="AM59257" s="79"/>
      <c r="AS59257" s="80"/>
      <c r="AW59257" s="80"/>
      <c r="BC59257" s="79"/>
    </row>
    <row r="59258" spans="30:55" x14ac:dyDescent="0.25">
      <c r="AD59258" s="27"/>
      <c r="AE59258" s="27"/>
      <c r="AH59258" s="79"/>
      <c r="AI59258" s="79"/>
      <c r="AJ59258" s="80"/>
      <c r="AK59258" s="79"/>
      <c r="AM59258" s="79"/>
      <c r="AS59258" s="80"/>
      <c r="AW59258" s="80"/>
      <c r="BC59258" s="79"/>
    </row>
    <row r="59259" spans="30:55" x14ac:dyDescent="0.25">
      <c r="AD59259" s="27"/>
      <c r="AE59259" s="27"/>
      <c r="AH59259" s="79"/>
      <c r="AI59259" s="79"/>
      <c r="AJ59259" s="80"/>
      <c r="AK59259" s="79"/>
      <c r="AM59259" s="79"/>
      <c r="AS59259" s="80"/>
      <c r="AW59259" s="80"/>
      <c r="BC59259" s="79"/>
    </row>
    <row r="59260" spans="30:55" x14ac:dyDescent="0.25">
      <c r="AH59260" s="79"/>
      <c r="AI59260" s="79"/>
      <c r="AJ59260" s="80"/>
      <c r="AK59260" s="79"/>
      <c r="AS59260" s="80"/>
      <c r="AW59260" s="80"/>
      <c r="BC59260" s="79"/>
    </row>
    <row r="59261" spans="30:55" x14ac:dyDescent="0.25">
      <c r="AD59261" s="27"/>
      <c r="AE59261" s="27"/>
      <c r="AH59261" s="79"/>
      <c r="AI59261" s="79"/>
      <c r="AJ59261" s="80"/>
      <c r="AK59261" s="79"/>
      <c r="AS59261" s="80"/>
      <c r="AW59261" s="80"/>
      <c r="BC59261" s="79"/>
    </row>
    <row r="59262" spans="30:55" x14ac:dyDescent="0.25">
      <c r="AH59262" s="79"/>
      <c r="AI59262" s="79"/>
      <c r="AJ59262" s="80"/>
      <c r="AK59262" s="79"/>
      <c r="AM59262" s="79"/>
      <c r="AS59262" s="80"/>
      <c r="AW59262" s="80"/>
      <c r="BC59262" s="79"/>
    </row>
    <row r="59263" spans="30:55" x14ac:dyDescent="0.25">
      <c r="AH59263" s="79"/>
      <c r="AI59263" s="79"/>
      <c r="AJ59263" s="80"/>
      <c r="AK59263" s="79"/>
      <c r="AM59263" s="79"/>
      <c r="AS59263" s="80"/>
      <c r="AW59263" s="80"/>
      <c r="BC59263" s="79"/>
    </row>
    <row r="59264" spans="30:55" x14ac:dyDescent="0.25">
      <c r="AH59264" s="79"/>
      <c r="AI59264" s="79"/>
      <c r="AJ59264" s="80"/>
      <c r="AK59264" s="79"/>
      <c r="AM59264" s="79"/>
      <c r="AS59264" s="80"/>
      <c r="AW59264" s="80"/>
      <c r="BC59264" s="79"/>
    </row>
    <row r="59265" spans="30:55" x14ac:dyDescent="0.25">
      <c r="AH59265" s="79"/>
      <c r="AI59265" s="79"/>
      <c r="AJ59265" s="80"/>
      <c r="AK59265" s="79"/>
      <c r="AM59265" s="79"/>
      <c r="AS59265" s="80"/>
      <c r="AW59265" s="80"/>
      <c r="BC59265" s="79"/>
    </row>
    <row r="59266" spans="30:55" x14ac:dyDescent="0.25">
      <c r="AD59266" s="27"/>
      <c r="AE59266" s="27"/>
      <c r="AH59266" s="79"/>
      <c r="AI59266" s="79"/>
      <c r="AJ59266" s="80"/>
      <c r="AK59266" s="79"/>
      <c r="AS59266" s="80"/>
      <c r="AW59266" s="80"/>
      <c r="BC59266" s="79"/>
    </row>
    <row r="59267" spans="30:55" x14ac:dyDescent="0.25">
      <c r="AH59267" s="79"/>
      <c r="AI59267" s="79"/>
      <c r="AJ59267" s="80"/>
      <c r="AK59267" s="79"/>
      <c r="AS59267" s="80"/>
      <c r="AW59267" s="80"/>
      <c r="BC59267" s="79"/>
    </row>
    <row r="59268" spans="30:55" x14ac:dyDescent="0.25">
      <c r="AD59268" s="27"/>
      <c r="AE59268" s="27"/>
      <c r="AH59268" s="79"/>
      <c r="AI59268" s="79"/>
      <c r="AJ59268" s="80"/>
      <c r="AK59268" s="79"/>
      <c r="AS59268" s="80"/>
      <c r="AW59268" s="80"/>
      <c r="AX59268" s="80"/>
      <c r="BC59268" s="79"/>
    </row>
    <row r="59269" spans="30:55" x14ac:dyDescent="0.25">
      <c r="AD59269" s="27"/>
      <c r="AE59269" s="27"/>
      <c r="AH59269" s="79"/>
      <c r="AI59269" s="79"/>
      <c r="AJ59269" s="80"/>
      <c r="AK59269" s="79"/>
      <c r="AS59269" s="80"/>
      <c r="AW59269" s="80"/>
      <c r="AX59269" s="80"/>
      <c r="BC59269" s="79"/>
    </row>
    <row r="59270" spans="30:55" x14ac:dyDescent="0.25">
      <c r="AD59270" s="27"/>
      <c r="AE59270" s="27"/>
      <c r="AH59270" s="79"/>
      <c r="AI59270" s="79"/>
      <c r="AJ59270" s="80"/>
      <c r="AK59270" s="79"/>
      <c r="AN59270" s="80"/>
      <c r="AS59270" s="80"/>
      <c r="AW59270" s="80"/>
      <c r="AX59270" s="80"/>
      <c r="BC59270" s="79"/>
    </row>
    <row r="59271" spans="30:55" x14ac:dyDescent="0.25">
      <c r="AD59271" s="27"/>
      <c r="AE59271" s="27"/>
      <c r="AH59271" s="79"/>
      <c r="AI59271" s="79"/>
      <c r="AJ59271" s="80"/>
      <c r="AK59271" s="79"/>
      <c r="AS59271" s="80"/>
      <c r="AW59271" s="80"/>
      <c r="AX59271" s="80"/>
      <c r="BC59271" s="79"/>
    </row>
    <row r="59272" spans="30:55" x14ac:dyDescent="0.25">
      <c r="AH59272" s="79"/>
      <c r="AI59272" s="79"/>
      <c r="AJ59272" s="80"/>
      <c r="AK59272" s="79"/>
      <c r="AS59272" s="80"/>
      <c r="AW59272" s="80"/>
      <c r="AX59272" s="80"/>
      <c r="BC59272" s="79"/>
    </row>
    <row r="59273" spans="30:55" x14ac:dyDescent="0.25">
      <c r="AH59273" s="79"/>
      <c r="AI59273" s="79"/>
      <c r="AJ59273" s="80"/>
      <c r="AK59273" s="79"/>
      <c r="AS59273" s="80"/>
      <c r="AW59273" s="80"/>
      <c r="AX59273" s="80"/>
      <c r="BC59273" s="79"/>
    </row>
    <row r="59274" spans="30:55" x14ac:dyDescent="0.25">
      <c r="AH59274" s="79"/>
      <c r="AI59274" s="79"/>
      <c r="AJ59274" s="80"/>
      <c r="AK59274" s="79"/>
      <c r="AS59274" s="80"/>
      <c r="AW59274" s="80"/>
      <c r="AX59274" s="80"/>
      <c r="BC59274" s="79"/>
    </row>
    <row r="59275" spans="30:55" x14ac:dyDescent="0.25">
      <c r="AH59275" s="79"/>
      <c r="AI59275" s="79"/>
      <c r="AJ59275" s="80"/>
      <c r="AK59275" s="79"/>
      <c r="AS59275" s="80"/>
      <c r="AW59275" s="80"/>
      <c r="BC59275" s="79"/>
    </row>
    <row r="59276" spans="30:55" x14ac:dyDescent="0.25">
      <c r="AD59276" s="27"/>
      <c r="AE59276" s="27"/>
      <c r="AH59276" s="79"/>
      <c r="AI59276" s="79"/>
      <c r="AJ59276" s="80"/>
      <c r="AK59276" s="79"/>
      <c r="AM59276" s="79"/>
      <c r="AS59276" s="80"/>
      <c r="AW59276" s="80"/>
      <c r="BC59276" s="79"/>
    </row>
    <row r="59277" spans="30:55" x14ac:dyDescent="0.25">
      <c r="AD59277" s="27"/>
      <c r="AE59277" s="27"/>
      <c r="AH59277" s="79"/>
      <c r="AI59277" s="79"/>
      <c r="AJ59277" s="80"/>
      <c r="AK59277" s="79"/>
      <c r="AM59277" s="79"/>
      <c r="AS59277" s="80"/>
      <c r="AW59277" s="80"/>
      <c r="BC59277" s="79"/>
    </row>
    <row r="59278" spans="30:55" x14ac:dyDescent="0.25">
      <c r="AD59278" s="27"/>
      <c r="AE59278" s="27"/>
      <c r="AH59278" s="79"/>
      <c r="AI59278" s="79"/>
      <c r="AJ59278" s="80"/>
      <c r="AK59278" s="79"/>
      <c r="AM59278" s="79"/>
      <c r="AS59278" s="80"/>
      <c r="AW59278" s="80"/>
      <c r="BC59278" s="79"/>
    </row>
    <row r="59279" spans="30:55" x14ac:dyDescent="0.25">
      <c r="AD59279" s="27"/>
      <c r="AE59279" s="27"/>
      <c r="AH59279" s="79"/>
      <c r="AI59279" s="79"/>
      <c r="AJ59279" s="80"/>
      <c r="AK59279" s="79"/>
      <c r="AM59279" s="79"/>
      <c r="AS59279" s="80"/>
      <c r="AW59279" s="80"/>
      <c r="BC59279" s="79"/>
    </row>
    <row r="59280" spans="30:55" x14ac:dyDescent="0.25">
      <c r="AD59280" s="27"/>
      <c r="AE59280" s="27"/>
      <c r="AH59280" s="79"/>
      <c r="AI59280" s="79"/>
      <c r="AJ59280" s="80"/>
      <c r="AK59280" s="79"/>
      <c r="AM59280" s="79"/>
      <c r="AS59280" s="80"/>
      <c r="AW59280" s="80"/>
      <c r="BC59280" s="79"/>
    </row>
    <row r="59281" spans="30:55" x14ac:dyDescent="0.25">
      <c r="AD59281" s="27"/>
      <c r="AE59281" s="27"/>
      <c r="AH59281" s="79"/>
      <c r="AI59281" s="79"/>
      <c r="AJ59281" s="80"/>
      <c r="AK59281" s="79"/>
      <c r="AM59281" s="79"/>
      <c r="AS59281" s="80"/>
      <c r="AW59281" s="80"/>
      <c r="BC59281" s="79"/>
    </row>
    <row r="59282" spans="30:55" x14ac:dyDescent="0.25">
      <c r="AD59282" s="27"/>
      <c r="AE59282" s="27"/>
      <c r="AH59282" s="79"/>
      <c r="AI59282" s="79"/>
      <c r="AJ59282" s="80"/>
      <c r="AK59282" s="79"/>
      <c r="AM59282" s="79"/>
      <c r="AS59282" s="80"/>
      <c r="AW59282" s="80"/>
      <c r="BC59282" s="79"/>
    </row>
    <row r="59283" spans="30:55" x14ac:dyDescent="0.25">
      <c r="AD59283" s="27"/>
      <c r="AE59283" s="27"/>
      <c r="AH59283" s="79"/>
      <c r="AI59283" s="79"/>
      <c r="AJ59283" s="80"/>
      <c r="AK59283" s="79"/>
      <c r="AM59283" s="79"/>
      <c r="AS59283" s="80"/>
      <c r="AW59283" s="80"/>
      <c r="BC59283" s="79"/>
    </row>
    <row r="59284" spans="30:55" x14ac:dyDescent="0.25">
      <c r="AD59284" s="27"/>
      <c r="AE59284" s="27"/>
      <c r="AH59284" s="79"/>
      <c r="AI59284" s="79"/>
      <c r="AJ59284" s="80"/>
      <c r="AK59284" s="79"/>
      <c r="AM59284" s="79"/>
      <c r="AS59284" s="80"/>
      <c r="AV59284" s="79"/>
      <c r="AW59284" s="80"/>
      <c r="BC59284" s="79"/>
    </row>
    <row r="59285" spans="30:55" x14ac:dyDescent="0.25">
      <c r="AH59285" s="79"/>
      <c r="AI59285" s="79"/>
      <c r="AJ59285" s="80"/>
      <c r="AK59285" s="79"/>
      <c r="AS59285" s="80"/>
      <c r="AW59285" s="80"/>
      <c r="BC59285" s="79"/>
    </row>
    <row r="59286" spans="30:55" x14ac:dyDescent="0.25">
      <c r="AH59286" s="79"/>
      <c r="AI59286" s="79"/>
      <c r="AJ59286" s="80"/>
      <c r="AK59286" s="79"/>
      <c r="AS59286" s="80"/>
      <c r="AW59286" s="80"/>
      <c r="BC59286" s="79"/>
    </row>
    <row r="59287" spans="30:55" x14ac:dyDescent="0.25">
      <c r="AH59287" s="79"/>
      <c r="AI59287" s="79"/>
      <c r="AJ59287" s="80"/>
      <c r="AK59287" s="79"/>
      <c r="AS59287" s="80"/>
      <c r="AW59287" s="80"/>
      <c r="BC59287" s="79"/>
    </row>
    <row r="59288" spans="30:55" x14ac:dyDescent="0.25">
      <c r="AD59288" s="27"/>
      <c r="AE59288" s="27"/>
      <c r="AH59288" s="79"/>
      <c r="AI59288" s="79"/>
      <c r="AJ59288" s="80"/>
      <c r="AK59288" s="79"/>
      <c r="AS59288" s="80"/>
      <c r="AW59288" s="80"/>
      <c r="AX59288" s="80"/>
      <c r="BC59288" s="79"/>
    </row>
    <row r="59289" spans="30:55" x14ac:dyDescent="0.25">
      <c r="AD59289" s="27"/>
      <c r="AE59289" s="27"/>
      <c r="AH59289" s="79"/>
      <c r="AI59289" s="79"/>
      <c r="AJ59289" s="80"/>
      <c r="AK59289" s="79"/>
      <c r="AS59289" s="80"/>
      <c r="AW59289" s="80"/>
      <c r="AX59289" s="80"/>
      <c r="BC59289" s="79"/>
    </row>
    <row r="59290" spans="30:55" x14ac:dyDescent="0.25">
      <c r="AD59290" s="27"/>
      <c r="AE59290" s="27"/>
      <c r="AH59290" s="79"/>
      <c r="AI59290" s="79"/>
      <c r="AJ59290" s="80"/>
      <c r="AK59290" s="79"/>
      <c r="AS59290" s="80"/>
      <c r="AW59290" s="80"/>
      <c r="AX59290" s="80"/>
      <c r="BC59290" s="79"/>
    </row>
    <row r="59291" spans="30:55" x14ac:dyDescent="0.25">
      <c r="AD59291" s="27"/>
      <c r="AE59291" s="27"/>
      <c r="AH59291" s="79"/>
      <c r="AI59291" s="79"/>
      <c r="AJ59291" s="80"/>
      <c r="AK59291" s="79"/>
      <c r="AS59291" s="80"/>
      <c r="AW59291" s="80"/>
      <c r="AX59291" s="80"/>
      <c r="BC59291" s="79"/>
    </row>
    <row r="59292" spans="30:55" x14ac:dyDescent="0.25">
      <c r="AH59292" s="79"/>
      <c r="AI59292" s="79"/>
      <c r="AJ59292" s="80"/>
      <c r="AK59292" s="79"/>
      <c r="AS59292" s="80"/>
      <c r="AW59292" s="80"/>
      <c r="BC59292" s="79"/>
    </row>
    <row r="59293" spans="30:55" x14ac:dyDescent="0.25">
      <c r="AH59293" s="79"/>
      <c r="AI59293" s="79"/>
      <c r="AJ59293" s="80"/>
      <c r="AK59293" s="79"/>
      <c r="AS59293" s="80"/>
      <c r="AW59293" s="80"/>
      <c r="BC59293" s="79"/>
    </row>
    <row r="59294" spans="30:55" x14ac:dyDescent="0.25">
      <c r="AH59294" s="79"/>
      <c r="AI59294" s="79"/>
      <c r="AJ59294" s="80"/>
      <c r="AK59294" s="79"/>
      <c r="AM59294" s="79"/>
      <c r="AS59294" s="80"/>
      <c r="AW59294" s="80"/>
      <c r="AX59294" s="80"/>
      <c r="BC59294" s="79"/>
    </row>
    <row r="59295" spans="30:55" x14ac:dyDescent="0.25">
      <c r="AH59295" s="79"/>
      <c r="AI59295" s="79"/>
      <c r="AJ59295" s="80"/>
      <c r="AK59295" s="79"/>
      <c r="AM59295" s="79"/>
      <c r="AS59295" s="80"/>
      <c r="AW59295" s="80"/>
      <c r="AX59295" s="80"/>
      <c r="BC59295" s="79"/>
    </row>
    <row r="59296" spans="30:55" x14ac:dyDescent="0.25">
      <c r="AH59296" s="79"/>
      <c r="AI59296" s="79"/>
      <c r="AJ59296" s="80"/>
      <c r="AK59296" s="79"/>
      <c r="AM59296" s="79"/>
      <c r="AS59296" s="80"/>
      <c r="AW59296" s="80"/>
      <c r="AX59296" s="80"/>
      <c r="BC59296" s="79"/>
    </row>
    <row r="59297" spans="30:55" x14ac:dyDescent="0.25">
      <c r="AH59297" s="79"/>
      <c r="AI59297" s="79"/>
      <c r="AJ59297" s="80"/>
      <c r="AK59297" s="79"/>
      <c r="AM59297" s="79"/>
      <c r="AS59297" s="80"/>
      <c r="AW59297" s="80"/>
      <c r="AX59297" s="80"/>
      <c r="BC59297" s="79"/>
    </row>
    <row r="59298" spans="30:55" x14ac:dyDescent="0.25">
      <c r="AH59298" s="79"/>
      <c r="AI59298" s="79"/>
      <c r="AJ59298" s="80"/>
      <c r="AK59298" s="79"/>
      <c r="AM59298" s="79"/>
      <c r="AS59298" s="80"/>
      <c r="AW59298" s="80"/>
      <c r="AX59298" s="80"/>
      <c r="BC59298" s="79"/>
    </row>
    <row r="59299" spans="30:55" x14ac:dyDescent="0.25">
      <c r="AD59299" s="27"/>
      <c r="AE59299" s="27"/>
      <c r="AH59299" s="79"/>
      <c r="AI59299" s="79"/>
      <c r="AJ59299" s="80"/>
      <c r="AK59299" s="79"/>
      <c r="AS59299" s="80"/>
      <c r="AW59299" s="80"/>
      <c r="AX59299" s="80"/>
      <c r="BC59299" s="79"/>
    </row>
    <row r="59300" spans="30:55" x14ac:dyDescent="0.25">
      <c r="AD59300" s="27"/>
      <c r="AE59300" s="27"/>
      <c r="AH59300" s="79"/>
      <c r="AI59300" s="79"/>
      <c r="AJ59300" s="80"/>
      <c r="AK59300" s="79"/>
      <c r="AS59300" s="80"/>
      <c r="AW59300" s="80"/>
      <c r="BC59300" s="79"/>
    </row>
    <row r="59301" spans="30:55" x14ac:dyDescent="0.25">
      <c r="AD59301" s="27"/>
      <c r="AE59301" s="27"/>
      <c r="AH59301" s="79"/>
      <c r="AI59301" s="79"/>
      <c r="AJ59301" s="80"/>
      <c r="AK59301" s="79"/>
      <c r="AS59301" s="80"/>
      <c r="AW59301" s="80"/>
      <c r="BC59301" s="79"/>
    </row>
    <row r="59302" spans="30:55" x14ac:dyDescent="0.25">
      <c r="AD59302" s="27"/>
      <c r="AE59302" s="27"/>
      <c r="AH59302" s="79"/>
      <c r="AI59302" s="79"/>
      <c r="AJ59302" s="80"/>
      <c r="AK59302" s="79"/>
      <c r="AS59302" s="80"/>
      <c r="AW59302" s="80"/>
      <c r="AX59302" s="80"/>
      <c r="BC59302" s="79"/>
    </row>
    <row r="59303" spans="30:55" x14ac:dyDescent="0.25">
      <c r="AD59303" s="27"/>
      <c r="AE59303" s="27"/>
      <c r="AH59303" s="79"/>
      <c r="AI59303" s="79"/>
      <c r="AJ59303" s="80"/>
      <c r="AK59303" s="79"/>
      <c r="AN59303" s="80"/>
      <c r="AS59303" s="80"/>
      <c r="AW59303" s="80"/>
      <c r="AX59303" s="80"/>
      <c r="BC59303" s="79"/>
    </row>
    <row r="59304" spans="30:55" x14ac:dyDescent="0.25">
      <c r="AD59304" s="27"/>
      <c r="AE59304" s="27"/>
      <c r="AH59304" s="79"/>
      <c r="AI59304" s="79"/>
      <c r="AJ59304" s="80"/>
      <c r="AK59304" s="79"/>
      <c r="AS59304" s="80"/>
      <c r="AW59304" s="80"/>
      <c r="AX59304" s="80"/>
      <c r="BC59304" s="79"/>
    </row>
    <row r="59305" spans="30:55" x14ac:dyDescent="0.25">
      <c r="AD59305" s="27"/>
      <c r="AE59305" s="27"/>
      <c r="AH59305" s="79"/>
      <c r="AI59305" s="79"/>
      <c r="AJ59305" s="80"/>
      <c r="AK59305" s="79"/>
      <c r="AS59305" s="80"/>
      <c r="AW59305" s="80"/>
      <c r="AX59305" s="80"/>
      <c r="BC59305" s="79"/>
    </row>
    <row r="59306" spans="30:55" x14ac:dyDescent="0.25">
      <c r="AD59306" s="27"/>
      <c r="AE59306" s="27"/>
      <c r="AH59306" s="79"/>
      <c r="AI59306" s="79"/>
      <c r="AJ59306" s="80"/>
      <c r="AK59306" s="79"/>
      <c r="AN59306" s="80"/>
      <c r="AS59306" s="80"/>
      <c r="AW59306" s="80"/>
      <c r="AX59306" s="80"/>
      <c r="BC59306" s="79"/>
    </row>
    <row r="59307" spans="30:55" x14ac:dyDescent="0.25">
      <c r="AD59307" s="27"/>
      <c r="AE59307" s="27"/>
      <c r="AH59307" s="79"/>
      <c r="AI59307" s="79"/>
      <c r="AJ59307" s="80"/>
      <c r="AK59307" s="79"/>
      <c r="AS59307" s="80"/>
      <c r="AW59307" s="80"/>
      <c r="AX59307" s="80"/>
      <c r="BC59307" s="79"/>
    </row>
    <row r="59308" spans="30:55" x14ac:dyDescent="0.25">
      <c r="AH59308" s="79"/>
      <c r="AI59308" s="79"/>
      <c r="AJ59308" s="80"/>
      <c r="AK59308" s="79"/>
      <c r="AS59308" s="80"/>
      <c r="AW59308" s="80"/>
      <c r="BC59308" s="79"/>
    </row>
    <row r="59309" spans="30:55" x14ac:dyDescent="0.25">
      <c r="AH59309" s="79"/>
      <c r="AI59309" s="79"/>
      <c r="AJ59309" s="80"/>
      <c r="AK59309" s="79"/>
      <c r="AS59309" s="80"/>
      <c r="AW59309" s="80"/>
      <c r="AX59309" s="80"/>
      <c r="BC59309" s="79"/>
    </row>
    <row r="59310" spans="30:55" x14ac:dyDescent="0.25">
      <c r="AH59310" s="79"/>
      <c r="AI59310" s="79"/>
      <c r="AJ59310" s="80"/>
      <c r="AK59310" s="79"/>
      <c r="AS59310" s="80"/>
      <c r="AW59310" s="80"/>
      <c r="AX59310" s="80"/>
      <c r="BC59310" s="79"/>
    </row>
    <row r="59311" spans="30:55" x14ac:dyDescent="0.25">
      <c r="AD59311" s="27"/>
      <c r="AE59311" s="27"/>
      <c r="AH59311" s="79"/>
      <c r="AI59311" s="79"/>
      <c r="AJ59311" s="80"/>
      <c r="AK59311" s="79"/>
      <c r="AS59311" s="80"/>
      <c r="AW59311" s="80"/>
      <c r="BC59311" s="79"/>
    </row>
    <row r="59312" spans="30:55" x14ac:dyDescent="0.25">
      <c r="AD59312" s="27"/>
      <c r="AE59312" s="27"/>
      <c r="AH59312" s="79"/>
      <c r="AI59312" s="79"/>
      <c r="AJ59312" s="80"/>
      <c r="AK59312" s="79"/>
      <c r="AS59312" s="80"/>
      <c r="AW59312" s="80"/>
      <c r="BC59312" s="79"/>
    </row>
    <row r="59313" spans="30:55" x14ac:dyDescent="0.25">
      <c r="AH59313" s="79"/>
      <c r="AI59313" s="79"/>
      <c r="AJ59313" s="80"/>
      <c r="AK59313" s="79"/>
      <c r="AS59313" s="80"/>
      <c r="AW59313" s="80"/>
      <c r="AX59313" s="80"/>
      <c r="BC59313" s="79"/>
    </row>
    <row r="59314" spans="30:55" x14ac:dyDescent="0.25">
      <c r="AH59314" s="79"/>
      <c r="AI59314" s="79"/>
      <c r="AJ59314" s="80"/>
      <c r="AK59314" s="79"/>
      <c r="AN59314" s="80"/>
      <c r="AS59314" s="80"/>
      <c r="AW59314" s="80"/>
      <c r="AX59314" s="80"/>
      <c r="BC59314" s="79"/>
    </row>
    <row r="59315" spans="30:55" x14ac:dyDescent="0.25">
      <c r="AH59315" s="79"/>
      <c r="AI59315" s="79"/>
      <c r="AJ59315" s="80"/>
      <c r="AK59315" s="79"/>
      <c r="AS59315" s="80"/>
      <c r="AW59315" s="80"/>
      <c r="AX59315" s="80"/>
      <c r="BC59315" s="79"/>
    </row>
    <row r="59316" spans="30:55" x14ac:dyDescent="0.25">
      <c r="AH59316" s="79"/>
      <c r="AI59316" s="79"/>
      <c r="AJ59316" s="80"/>
      <c r="AK59316" s="79"/>
      <c r="AM59316" s="79"/>
      <c r="AS59316" s="80"/>
      <c r="AW59316" s="80"/>
      <c r="BC59316" s="79"/>
    </row>
    <row r="59317" spans="30:55" x14ac:dyDescent="0.25">
      <c r="AD59317" s="27"/>
      <c r="AE59317" s="27"/>
      <c r="AH59317" s="79"/>
      <c r="AI59317" s="79"/>
      <c r="AJ59317" s="80"/>
      <c r="AK59317" s="79"/>
      <c r="AS59317" s="80"/>
      <c r="AW59317" s="80"/>
      <c r="BC59317" s="79"/>
    </row>
    <row r="59318" spans="30:55" x14ac:dyDescent="0.25">
      <c r="AD59318" s="27"/>
      <c r="AE59318" s="27"/>
      <c r="AH59318" s="79"/>
      <c r="AI59318" s="79"/>
      <c r="AJ59318" s="80"/>
      <c r="AK59318" s="79"/>
      <c r="AM59318" s="79"/>
      <c r="AS59318" s="80"/>
      <c r="AW59318" s="80"/>
      <c r="AX59318" s="80"/>
      <c r="BC59318" s="79"/>
    </row>
    <row r="59319" spans="30:55" x14ac:dyDescent="0.25">
      <c r="AD59319" s="27"/>
      <c r="AE59319" s="27"/>
      <c r="AH59319" s="79"/>
      <c r="AI59319" s="79"/>
      <c r="AJ59319" s="80"/>
      <c r="AK59319" s="79"/>
      <c r="AM59319" s="79"/>
      <c r="AS59319" s="80"/>
      <c r="AW59319" s="80"/>
      <c r="AX59319" s="80"/>
      <c r="BC59319" s="79"/>
    </row>
    <row r="59320" spans="30:55" x14ac:dyDescent="0.25">
      <c r="AD59320" s="27"/>
      <c r="AE59320" s="27"/>
      <c r="AH59320" s="79"/>
      <c r="AI59320" s="79"/>
      <c r="AJ59320" s="80"/>
      <c r="AK59320" s="79"/>
      <c r="AM59320" s="79"/>
      <c r="AS59320" s="80"/>
      <c r="AW59320" s="80"/>
      <c r="AX59320" s="80"/>
      <c r="BC59320" s="79"/>
    </row>
    <row r="59321" spans="30:55" x14ac:dyDescent="0.25">
      <c r="AD59321" s="27"/>
      <c r="AE59321" s="27"/>
      <c r="AH59321" s="79"/>
      <c r="AI59321" s="79"/>
      <c r="AJ59321" s="80"/>
      <c r="AK59321" s="79"/>
      <c r="AM59321" s="79"/>
      <c r="AS59321" s="80"/>
      <c r="AW59321" s="80"/>
      <c r="AX59321" s="80"/>
      <c r="BC59321" s="79"/>
    </row>
    <row r="59322" spans="30:55" x14ac:dyDescent="0.25">
      <c r="AD59322" s="27"/>
      <c r="AE59322" s="27"/>
      <c r="AH59322" s="79"/>
      <c r="AI59322" s="79"/>
      <c r="AJ59322" s="80"/>
      <c r="AK59322" s="79"/>
      <c r="AM59322" s="79"/>
      <c r="AS59322" s="80"/>
      <c r="AW59322" s="80"/>
      <c r="AX59322" s="80"/>
      <c r="BC59322" s="79"/>
    </row>
    <row r="59323" spans="30:55" x14ac:dyDescent="0.25">
      <c r="AD59323" s="27"/>
      <c r="AE59323" s="27"/>
      <c r="AH59323" s="79"/>
      <c r="AI59323" s="79"/>
      <c r="AJ59323" s="80"/>
      <c r="AK59323" s="79"/>
      <c r="AM59323" s="79"/>
      <c r="AS59323" s="80"/>
      <c r="AW59323" s="80"/>
      <c r="AX59323" s="80"/>
      <c r="BC59323" s="79"/>
    </row>
    <row r="59324" spans="30:55" x14ac:dyDescent="0.25">
      <c r="AH59324" s="79"/>
      <c r="AI59324" s="79"/>
      <c r="AJ59324" s="80"/>
      <c r="AK59324" s="79"/>
      <c r="AM59324" s="79"/>
      <c r="AS59324" s="80"/>
      <c r="AW59324" s="80"/>
      <c r="BC59324" s="79"/>
    </row>
    <row r="59325" spans="30:55" x14ac:dyDescent="0.25">
      <c r="AH59325" s="79"/>
      <c r="AI59325" s="79"/>
      <c r="AJ59325" s="80"/>
      <c r="AK59325" s="79"/>
      <c r="AM59325" s="79"/>
      <c r="AS59325" s="80"/>
      <c r="AW59325" s="80"/>
      <c r="BC59325" s="79"/>
    </row>
    <row r="59326" spans="30:55" x14ac:dyDescent="0.25">
      <c r="AH59326" s="79"/>
      <c r="AI59326" s="79"/>
      <c r="AJ59326" s="80"/>
      <c r="AK59326" s="79"/>
      <c r="AM59326" s="79"/>
      <c r="AS59326" s="80"/>
      <c r="AW59326" s="80"/>
      <c r="BC59326" s="79"/>
    </row>
    <row r="59327" spans="30:55" x14ac:dyDescent="0.25">
      <c r="AH59327" s="79"/>
      <c r="AI59327" s="79"/>
      <c r="AJ59327" s="80"/>
      <c r="AK59327" s="79"/>
      <c r="AM59327" s="79"/>
      <c r="AS59327" s="80"/>
      <c r="AW59327" s="80"/>
      <c r="BC59327" s="79"/>
    </row>
    <row r="59328" spans="30:55" x14ac:dyDescent="0.25">
      <c r="AH59328" s="79"/>
      <c r="AI59328" s="79"/>
      <c r="AJ59328" s="80"/>
      <c r="AK59328" s="79"/>
      <c r="AM59328" s="79"/>
      <c r="AS59328" s="80"/>
      <c r="AW59328" s="80"/>
      <c r="BC59328" s="79"/>
    </row>
    <row r="59329" spans="30:55" x14ac:dyDescent="0.25">
      <c r="AD59329" s="27"/>
      <c r="AE59329" s="27"/>
      <c r="AH59329" s="79"/>
      <c r="AI59329" s="79"/>
      <c r="AJ59329" s="80"/>
      <c r="AK59329" s="79"/>
      <c r="AM59329" s="79"/>
      <c r="AS59329" s="80"/>
      <c r="AW59329" s="80"/>
      <c r="BC59329" s="79"/>
    </row>
    <row r="59330" spans="30:55" x14ac:dyDescent="0.25">
      <c r="AD59330" s="27"/>
      <c r="AE59330" s="27"/>
      <c r="AH59330" s="79"/>
      <c r="AI59330" s="79"/>
      <c r="AJ59330" s="80"/>
      <c r="AK59330" s="79"/>
      <c r="AM59330" s="79"/>
      <c r="AS59330" s="80"/>
      <c r="AW59330" s="80"/>
      <c r="BC59330" s="79"/>
    </row>
    <row r="59331" spans="30:55" x14ac:dyDescent="0.25">
      <c r="AD59331" s="27"/>
      <c r="AE59331" s="27"/>
      <c r="AH59331" s="79"/>
      <c r="AI59331" s="79"/>
      <c r="AJ59331" s="80"/>
      <c r="AK59331" s="79"/>
      <c r="AM59331" s="79"/>
      <c r="AS59331" s="80"/>
      <c r="AW59331" s="80"/>
      <c r="BC59331" s="79"/>
    </row>
    <row r="59332" spans="30:55" x14ac:dyDescent="0.25">
      <c r="AD59332" s="27"/>
      <c r="AE59332" s="27"/>
      <c r="AH59332" s="79"/>
      <c r="AI59332" s="79"/>
      <c r="AJ59332" s="80"/>
      <c r="AK59332" s="79"/>
      <c r="AS59332" s="80"/>
      <c r="AW59332" s="80"/>
      <c r="AX59332" s="80"/>
      <c r="BC59332" s="79"/>
    </row>
    <row r="59333" spans="30:55" x14ac:dyDescent="0.25">
      <c r="AD59333" s="27"/>
      <c r="AE59333" s="27"/>
      <c r="AH59333" s="79"/>
      <c r="AI59333" s="79"/>
      <c r="AJ59333" s="80"/>
      <c r="AK59333" s="79"/>
      <c r="AS59333" s="80"/>
      <c r="AW59333" s="80"/>
      <c r="BC59333" s="79"/>
    </row>
    <row r="59334" spans="30:55" x14ac:dyDescent="0.25">
      <c r="AD59334" s="27"/>
      <c r="AE59334" s="27"/>
      <c r="AH59334" s="79"/>
      <c r="AI59334" s="79"/>
      <c r="AJ59334" s="80"/>
      <c r="AK59334" s="79"/>
      <c r="AS59334" s="80"/>
      <c r="AW59334" s="80"/>
      <c r="BC59334" s="79"/>
    </row>
    <row r="59335" spans="30:55" x14ac:dyDescent="0.25">
      <c r="AD59335" s="27"/>
      <c r="AE59335" s="27"/>
      <c r="AH59335" s="79"/>
      <c r="AI59335" s="79"/>
      <c r="AJ59335" s="80"/>
      <c r="AK59335" s="79"/>
      <c r="AS59335" s="80"/>
      <c r="AW59335" s="80"/>
      <c r="BC59335" s="79"/>
    </row>
    <row r="59336" spans="30:55" x14ac:dyDescent="0.25">
      <c r="AD59336" s="27"/>
      <c r="AE59336" s="27"/>
      <c r="AH59336" s="79"/>
      <c r="AI59336" s="79"/>
      <c r="AJ59336" s="80"/>
      <c r="AK59336" s="79"/>
      <c r="AM59336" s="79"/>
      <c r="AS59336" s="80"/>
      <c r="AW59336" s="80"/>
      <c r="BC59336" s="79"/>
    </row>
    <row r="59337" spans="30:55" x14ac:dyDescent="0.25">
      <c r="AD59337" s="27"/>
      <c r="AE59337" s="27"/>
      <c r="AH59337" s="79"/>
      <c r="AI59337" s="79"/>
      <c r="AJ59337" s="80"/>
      <c r="AK59337" s="79"/>
      <c r="AM59337" s="79"/>
      <c r="AS59337" s="80"/>
      <c r="AW59337" s="80"/>
      <c r="BC59337" s="79"/>
    </row>
    <row r="59338" spans="30:55" x14ac:dyDescent="0.25">
      <c r="AH59338" s="79"/>
      <c r="AI59338" s="79"/>
      <c r="AJ59338" s="80"/>
      <c r="AK59338" s="79"/>
      <c r="AS59338" s="80"/>
      <c r="AW59338" s="80"/>
      <c r="BC59338" s="79"/>
    </row>
    <row r="59339" spans="30:55" x14ac:dyDescent="0.25">
      <c r="AH59339" s="79"/>
      <c r="AI59339" s="79"/>
      <c r="AJ59339" s="80"/>
      <c r="AK59339" s="79"/>
      <c r="AS59339" s="80"/>
      <c r="AW59339" s="80"/>
      <c r="AX59339" s="80"/>
      <c r="BC59339" s="79"/>
    </row>
    <row r="59340" spans="30:55" x14ac:dyDescent="0.25">
      <c r="AH59340" s="79"/>
      <c r="AI59340" s="79"/>
      <c r="AJ59340" s="80"/>
      <c r="AK59340" s="79"/>
      <c r="AM59340" s="79"/>
      <c r="AS59340" s="80"/>
      <c r="AW59340" s="80"/>
      <c r="BC59340" s="79"/>
    </row>
    <row r="59341" spans="30:55" x14ac:dyDescent="0.25">
      <c r="AH59341" s="79"/>
      <c r="AI59341" s="79"/>
      <c r="AJ59341" s="80"/>
      <c r="AK59341" s="79"/>
      <c r="AM59341" s="79"/>
      <c r="AS59341" s="80"/>
      <c r="AW59341" s="80"/>
      <c r="BC59341" s="79"/>
    </row>
    <row r="59342" spans="30:55" x14ac:dyDescent="0.25">
      <c r="AH59342" s="79"/>
      <c r="AI59342" s="79"/>
      <c r="AJ59342" s="80"/>
      <c r="AK59342" s="79"/>
      <c r="AM59342" s="79"/>
      <c r="AS59342" s="80"/>
      <c r="AW59342" s="80"/>
      <c r="BC59342" s="79"/>
    </row>
    <row r="59343" spans="30:55" x14ac:dyDescent="0.25">
      <c r="AH59343" s="79"/>
      <c r="AI59343" s="79"/>
      <c r="AJ59343" s="80"/>
      <c r="AK59343" s="79"/>
      <c r="AM59343" s="79"/>
      <c r="AS59343" s="80"/>
      <c r="AW59343" s="80"/>
      <c r="BC59343" s="79"/>
    </row>
    <row r="59344" spans="30:55" x14ac:dyDescent="0.25">
      <c r="AH59344" s="79"/>
      <c r="AI59344" s="79"/>
      <c r="AJ59344" s="80"/>
      <c r="AK59344" s="79"/>
      <c r="AM59344" s="79"/>
      <c r="AS59344" s="80"/>
      <c r="AW59344" s="80"/>
      <c r="BC59344" s="79"/>
    </row>
    <row r="59345" spans="30:55" x14ac:dyDescent="0.25">
      <c r="AH59345" s="79"/>
      <c r="AI59345" s="79"/>
      <c r="AJ59345" s="80"/>
      <c r="AK59345" s="79"/>
      <c r="AM59345" s="79"/>
      <c r="AS59345" s="80"/>
      <c r="AW59345" s="80"/>
      <c r="BC59345" s="79"/>
    </row>
    <row r="59346" spans="30:55" x14ac:dyDescent="0.25">
      <c r="AH59346" s="79"/>
      <c r="AI59346" s="79"/>
      <c r="AJ59346" s="80"/>
      <c r="AK59346" s="79"/>
      <c r="AM59346" s="79"/>
      <c r="AS59346" s="80"/>
      <c r="AV59346" s="79"/>
      <c r="AW59346" s="80"/>
      <c r="BC59346" s="79"/>
    </row>
    <row r="59347" spans="30:55" x14ac:dyDescent="0.25">
      <c r="AD59347" s="27"/>
      <c r="AE59347" s="27"/>
      <c r="AH59347" s="79"/>
      <c r="AI59347" s="79"/>
      <c r="AJ59347" s="80"/>
      <c r="AK59347" s="79"/>
      <c r="AS59347" s="80"/>
      <c r="AW59347" s="80"/>
      <c r="BC59347" s="79"/>
    </row>
    <row r="59348" spans="30:55" x14ac:dyDescent="0.25">
      <c r="AH59348" s="79"/>
      <c r="AI59348" s="79"/>
      <c r="AJ59348" s="80"/>
      <c r="AK59348" s="79"/>
      <c r="AS59348" s="80"/>
      <c r="AW59348" s="80"/>
      <c r="AX59348" s="80"/>
      <c r="BC59348" s="79"/>
    </row>
    <row r="59349" spans="30:55" x14ac:dyDescent="0.25">
      <c r="AH59349" s="79"/>
      <c r="AI59349" s="79"/>
      <c r="AJ59349" s="80"/>
      <c r="AK59349" s="79"/>
      <c r="AS59349" s="80"/>
      <c r="AW59349" s="80"/>
      <c r="AX59349" s="80"/>
      <c r="BC59349" s="79"/>
    </row>
    <row r="59350" spans="30:55" x14ac:dyDescent="0.25">
      <c r="AD59350" s="27"/>
      <c r="AE59350" s="27"/>
      <c r="AH59350" s="79"/>
      <c r="AI59350" s="79"/>
      <c r="AJ59350" s="80"/>
      <c r="AK59350" s="79"/>
      <c r="AM59350" s="79"/>
      <c r="AS59350" s="80"/>
      <c r="AW59350" s="80"/>
      <c r="BC59350" s="79"/>
    </row>
    <row r="59351" spans="30:55" x14ac:dyDescent="0.25">
      <c r="AD59351" s="27"/>
      <c r="AE59351" s="27"/>
      <c r="AH59351" s="79"/>
      <c r="AI59351" s="79"/>
      <c r="AJ59351" s="80"/>
      <c r="AK59351" s="79"/>
      <c r="AM59351" s="79"/>
      <c r="AS59351" s="80"/>
      <c r="AW59351" s="80"/>
      <c r="BC59351" s="79"/>
    </row>
    <row r="59352" spans="30:55" x14ac:dyDescent="0.25">
      <c r="AD59352" s="27"/>
      <c r="AE59352" s="27"/>
      <c r="AH59352" s="79"/>
      <c r="AI59352" s="79"/>
      <c r="AJ59352" s="80"/>
      <c r="AK59352" s="79"/>
      <c r="AM59352" s="79"/>
      <c r="AS59352" s="80"/>
      <c r="AW59352" s="80"/>
      <c r="BC59352" s="79"/>
    </row>
    <row r="59353" spans="30:55" x14ac:dyDescent="0.25">
      <c r="AD59353" s="27"/>
      <c r="AE59353" s="27"/>
      <c r="AH59353" s="79"/>
      <c r="AI59353" s="79"/>
      <c r="AJ59353" s="80"/>
      <c r="AK59353" s="79"/>
      <c r="AM59353" s="79"/>
      <c r="AS59353" s="80"/>
      <c r="AW59353" s="80"/>
      <c r="BC59353" s="79"/>
    </row>
    <row r="59354" spans="30:55" x14ac:dyDescent="0.25">
      <c r="AD59354" s="27"/>
      <c r="AE59354" s="27"/>
      <c r="AH59354" s="79"/>
      <c r="AI59354" s="79"/>
      <c r="AJ59354" s="80"/>
      <c r="AK59354" s="79"/>
      <c r="AM59354" s="79"/>
      <c r="AS59354" s="80"/>
      <c r="AW59354" s="80"/>
      <c r="BC59354" s="79"/>
    </row>
    <row r="59355" spans="30:55" x14ac:dyDescent="0.25">
      <c r="AH59355" s="79"/>
      <c r="AI59355" s="79"/>
      <c r="AJ59355" s="80"/>
      <c r="AK59355" s="79"/>
      <c r="AS59355" s="80"/>
      <c r="BC59355" s="79"/>
    </row>
    <row r="59356" spans="30:55" x14ac:dyDescent="0.25">
      <c r="AD59356" s="27"/>
      <c r="AE59356" s="27"/>
      <c r="AH59356" s="79"/>
      <c r="AI59356" s="79"/>
      <c r="AJ59356" s="80"/>
      <c r="AK59356" s="79"/>
      <c r="AS59356" s="80"/>
      <c r="AW59356" s="80"/>
      <c r="BC59356" s="79"/>
    </row>
    <row r="59357" spans="30:55" x14ac:dyDescent="0.25">
      <c r="AD59357" s="27"/>
      <c r="AE59357" s="27"/>
      <c r="AH59357" s="79"/>
      <c r="AI59357" s="79"/>
      <c r="AJ59357" s="80"/>
      <c r="AK59357" s="79"/>
      <c r="AS59357" s="80"/>
      <c r="AW59357" s="80"/>
      <c r="BC59357" s="79"/>
    </row>
    <row r="59358" spans="30:55" x14ac:dyDescent="0.25">
      <c r="AD59358" s="27"/>
      <c r="AE59358" s="27"/>
      <c r="AH59358" s="79"/>
      <c r="AI59358" s="79"/>
      <c r="AJ59358" s="80"/>
      <c r="AK59358" s="79"/>
      <c r="AS59358" s="80"/>
      <c r="AV59358" s="79"/>
      <c r="AW59358" s="80"/>
      <c r="BC59358" s="79"/>
    </row>
    <row r="59359" spans="30:55" x14ac:dyDescent="0.25">
      <c r="AD59359" s="27"/>
      <c r="AE59359" s="27"/>
      <c r="AH59359" s="79"/>
      <c r="AI59359" s="79"/>
      <c r="AJ59359" s="80"/>
      <c r="AK59359" s="79"/>
      <c r="AS59359" s="80"/>
      <c r="AW59359" s="80"/>
      <c r="BC59359" s="79"/>
    </row>
    <row r="59360" spans="30:55" x14ac:dyDescent="0.25">
      <c r="AD59360" s="27"/>
      <c r="AE59360" s="27"/>
      <c r="AH59360" s="79"/>
      <c r="AI59360" s="79"/>
      <c r="AJ59360" s="80"/>
      <c r="AK59360" s="79"/>
      <c r="AS59360" s="80"/>
      <c r="AW59360" s="80"/>
      <c r="AX59360" s="80"/>
      <c r="BC59360" s="79"/>
    </row>
    <row r="59361" spans="30:55" x14ac:dyDescent="0.25">
      <c r="AD59361" s="27"/>
      <c r="AE59361" s="27"/>
      <c r="AH59361" s="79"/>
      <c r="AI59361" s="79"/>
      <c r="AJ59361" s="80"/>
      <c r="AK59361" s="79"/>
      <c r="AS59361" s="80"/>
      <c r="AW59361" s="80"/>
      <c r="AX59361" s="80"/>
      <c r="BC59361" s="79"/>
    </row>
    <row r="59362" spans="30:55" x14ac:dyDescent="0.25">
      <c r="AH59362" s="79"/>
      <c r="AI59362" s="79"/>
      <c r="AJ59362" s="80"/>
      <c r="AK59362" s="79"/>
      <c r="AM59362" s="79"/>
      <c r="AS59362" s="80"/>
      <c r="AW59362" s="80"/>
      <c r="BC59362" s="79"/>
    </row>
    <row r="59363" spans="30:55" x14ac:dyDescent="0.25">
      <c r="AH59363" s="79"/>
      <c r="AI59363" s="79"/>
      <c r="AJ59363" s="80"/>
      <c r="AK59363" s="79"/>
      <c r="AM59363" s="79"/>
      <c r="AS59363" s="80"/>
      <c r="AW59363" s="80"/>
      <c r="BC59363" s="79"/>
    </row>
    <row r="59364" spans="30:55" x14ac:dyDescent="0.25">
      <c r="AH59364" s="79"/>
      <c r="AI59364" s="79"/>
      <c r="AJ59364" s="80"/>
      <c r="AK59364" s="79"/>
      <c r="AM59364" s="79"/>
      <c r="AS59364" s="80"/>
      <c r="AV59364" s="79"/>
      <c r="AW59364" s="80"/>
      <c r="BC59364" s="79"/>
    </row>
    <row r="59365" spans="30:55" x14ac:dyDescent="0.25">
      <c r="AD59365" s="27"/>
      <c r="AE59365" s="27"/>
      <c r="AH59365" s="79"/>
      <c r="AI59365" s="79"/>
      <c r="AJ59365" s="80"/>
      <c r="AK59365" s="79"/>
      <c r="AS59365" s="80"/>
      <c r="AW59365" s="80"/>
      <c r="BC59365" s="79"/>
    </row>
    <row r="59366" spans="30:55" x14ac:dyDescent="0.25">
      <c r="AH59366" s="79"/>
      <c r="AI59366" s="79"/>
      <c r="AJ59366" s="80"/>
      <c r="AK59366" s="79"/>
      <c r="AM59366" s="79"/>
      <c r="AS59366" s="80"/>
      <c r="AW59366" s="80"/>
      <c r="BC59366" s="79"/>
    </row>
    <row r="59367" spans="30:55" x14ac:dyDescent="0.25">
      <c r="AD59367" s="27"/>
      <c r="AE59367" s="27"/>
      <c r="AH59367" s="79"/>
      <c r="AI59367" s="79"/>
      <c r="AJ59367" s="80"/>
      <c r="AK59367" s="79"/>
      <c r="AS59367" s="80"/>
      <c r="AW59367" s="80"/>
      <c r="BC59367" s="79"/>
    </row>
    <row r="59368" spans="30:55" x14ac:dyDescent="0.25">
      <c r="AH59368" s="79"/>
      <c r="AI59368" s="79"/>
      <c r="AJ59368" s="80"/>
      <c r="AK59368" s="79"/>
      <c r="AS59368" s="80"/>
      <c r="AW59368" s="80"/>
      <c r="AX59368" s="80"/>
      <c r="BC59368" s="79"/>
    </row>
    <row r="59369" spans="30:55" x14ac:dyDescent="0.25">
      <c r="AH59369" s="79"/>
      <c r="AI59369" s="79"/>
      <c r="AJ59369" s="80"/>
      <c r="AK59369" s="79"/>
      <c r="AS59369" s="80"/>
      <c r="AW59369" s="80"/>
      <c r="BC59369" s="79"/>
    </row>
    <row r="59370" spans="30:55" x14ac:dyDescent="0.25">
      <c r="AH59370" s="79"/>
      <c r="AI59370" s="79"/>
      <c r="AJ59370" s="80"/>
      <c r="AK59370" s="79"/>
      <c r="AS59370" s="80"/>
      <c r="AW59370" s="80"/>
      <c r="BC59370" s="79"/>
    </row>
    <row r="59371" spans="30:55" x14ac:dyDescent="0.25">
      <c r="AH59371" s="79"/>
      <c r="AI59371" s="79"/>
      <c r="AJ59371" s="80"/>
      <c r="AK59371" s="79"/>
      <c r="AS59371" s="80"/>
      <c r="AW59371" s="80"/>
      <c r="BC59371" s="79"/>
    </row>
    <row r="59372" spans="30:55" x14ac:dyDescent="0.25">
      <c r="AH59372" s="79"/>
      <c r="AI59372" s="79"/>
      <c r="AJ59372" s="80"/>
      <c r="AK59372" s="79"/>
      <c r="AM59372" s="79"/>
      <c r="AS59372" s="80"/>
      <c r="AW59372" s="80"/>
      <c r="AX59372" s="80"/>
      <c r="BC59372" s="79"/>
    </row>
    <row r="59373" spans="30:55" x14ac:dyDescent="0.25">
      <c r="AH59373" s="79"/>
      <c r="AI59373" s="79"/>
      <c r="AJ59373" s="80"/>
      <c r="AK59373" s="79"/>
      <c r="AM59373" s="79"/>
      <c r="AS59373" s="80"/>
      <c r="AW59373" s="80"/>
      <c r="AX59373" s="80"/>
      <c r="BC59373" s="79"/>
    </row>
    <row r="59374" spans="30:55" x14ac:dyDescent="0.25">
      <c r="AH59374" s="79"/>
      <c r="AI59374" s="79"/>
      <c r="AJ59374" s="80"/>
      <c r="AK59374" s="79"/>
      <c r="AM59374" s="79"/>
      <c r="AS59374" s="80"/>
      <c r="AW59374" s="80"/>
      <c r="AX59374" s="80"/>
      <c r="BC59374" s="79"/>
    </row>
    <row r="59375" spans="30:55" x14ac:dyDescent="0.25">
      <c r="AH59375" s="79"/>
      <c r="AI59375" s="79"/>
      <c r="AJ59375" s="80"/>
      <c r="AK59375" s="79"/>
      <c r="AM59375" s="79"/>
      <c r="AS59375" s="80"/>
      <c r="AV59375" s="79"/>
      <c r="AW59375" s="80"/>
      <c r="AX59375" s="80"/>
      <c r="BC59375" s="79"/>
    </row>
    <row r="59376" spans="30:55" x14ac:dyDescent="0.25">
      <c r="AH59376" s="79"/>
      <c r="AI59376" s="79"/>
      <c r="AJ59376" s="80"/>
      <c r="AK59376" s="79"/>
      <c r="AS59376" s="80"/>
      <c r="AW59376" s="80"/>
      <c r="BC59376" s="79"/>
    </row>
    <row r="59377" spans="30:55" x14ac:dyDescent="0.25">
      <c r="AH59377" s="79"/>
      <c r="AI59377" s="79"/>
      <c r="AJ59377" s="80"/>
      <c r="AK59377" s="79"/>
      <c r="AS59377" s="80"/>
      <c r="AW59377" s="80"/>
      <c r="BC59377" s="79"/>
    </row>
    <row r="59378" spans="30:55" x14ac:dyDescent="0.25">
      <c r="AD59378" s="27"/>
      <c r="AE59378" s="27"/>
      <c r="AH59378" s="79"/>
      <c r="AI59378" s="79"/>
      <c r="AJ59378" s="80"/>
      <c r="AK59378" s="79"/>
      <c r="AS59378" s="80"/>
      <c r="AW59378" s="80"/>
      <c r="BC59378" s="79"/>
    </row>
    <row r="59379" spans="30:55" x14ac:dyDescent="0.25">
      <c r="AH59379" s="79"/>
      <c r="AI59379" s="79"/>
      <c r="AJ59379" s="80"/>
      <c r="AK59379" s="79"/>
      <c r="AM59379" s="79"/>
      <c r="AS59379" s="80"/>
      <c r="AW59379" s="80"/>
      <c r="BC59379" s="79"/>
    </row>
    <row r="59380" spans="30:55" x14ac:dyDescent="0.25">
      <c r="AH59380" s="79"/>
      <c r="AI59380" s="79"/>
      <c r="AJ59380" s="80"/>
      <c r="AK59380" s="79"/>
      <c r="AM59380" s="79"/>
      <c r="AS59380" s="80"/>
      <c r="AW59380" s="80"/>
      <c r="BC59380" s="79"/>
    </row>
    <row r="59381" spans="30:55" x14ac:dyDescent="0.25">
      <c r="AH59381" s="79"/>
      <c r="AI59381" s="79"/>
      <c r="AJ59381" s="80"/>
      <c r="AK59381" s="79"/>
      <c r="AM59381" s="79"/>
      <c r="AS59381" s="80"/>
      <c r="AW59381" s="80"/>
      <c r="BC59381" s="79"/>
    </row>
    <row r="59382" spans="30:55" x14ac:dyDescent="0.25">
      <c r="AH59382" s="79"/>
      <c r="AI59382" s="79"/>
      <c r="AJ59382" s="80"/>
      <c r="AK59382" s="79"/>
      <c r="AM59382" s="79"/>
      <c r="AS59382" s="80"/>
      <c r="AW59382" s="80"/>
      <c r="AX59382" s="80"/>
      <c r="BC59382" s="79"/>
    </row>
    <row r="59383" spans="30:55" x14ac:dyDescent="0.25">
      <c r="AD59383" s="27"/>
      <c r="AE59383" s="27"/>
      <c r="AH59383" s="79"/>
      <c r="AI59383" s="79"/>
      <c r="AJ59383" s="80"/>
      <c r="AK59383" s="79"/>
      <c r="AS59383" s="80"/>
      <c r="AW59383" s="80"/>
      <c r="BC59383" s="79"/>
    </row>
    <row r="59384" spans="30:55" x14ac:dyDescent="0.25">
      <c r="AD59384" s="27"/>
      <c r="AE59384" s="27"/>
      <c r="AH59384" s="79"/>
      <c r="AI59384" s="79"/>
      <c r="AJ59384" s="80"/>
      <c r="AK59384" s="79"/>
      <c r="AS59384" s="80"/>
      <c r="AW59384" s="80"/>
      <c r="BC59384" s="79"/>
    </row>
    <row r="59385" spans="30:55" x14ac:dyDescent="0.25">
      <c r="AD59385" s="27"/>
      <c r="AE59385" s="27"/>
      <c r="AH59385" s="79"/>
      <c r="AI59385" s="79"/>
      <c r="AJ59385" s="80"/>
      <c r="AK59385" s="79"/>
      <c r="AS59385" s="80"/>
      <c r="AW59385" s="80"/>
      <c r="BC59385" s="79"/>
    </row>
    <row r="59386" spans="30:55" x14ac:dyDescent="0.25">
      <c r="AH59386" s="79"/>
      <c r="AI59386" s="79"/>
      <c r="AJ59386" s="80"/>
      <c r="AK59386" s="79"/>
      <c r="AM59386" s="79"/>
      <c r="AS59386" s="80"/>
      <c r="AW59386" s="80"/>
      <c r="BC59386" s="79"/>
    </row>
    <row r="59387" spans="30:55" x14ac:dyDescent="0.25">
      <c r="AH59387" s="79"/>
      <c r="AI59387" s="79"/>
      <c r="AJ59387" s="80"/>
      <c r="AK59387" s="79"/>
      <c r="AM59387" s="79"/>
      <c r="AS59387" s="80"/>
      <c r="AW59387" s="80"/>
      <c r="BC59387" s="79"/>
    </row>
    <row r="59388" spans="30:55" x14ac:dyDescent="0.25">
      <c r="AD59388" s="27"/>
      <c r="AE59388" s="27"/>
      <c r="AH59388" s="79"/>
      <c r="AI59388" s="79"/>
      <c r="AJ59388" s="80"/>
      <c r="AK59388" s="79"/>
      <c r="AS59388" s="80"/>
      <c r="AW59388" s="80"/>
      <c r="AX59388" s="80"/>
      <c r="BC59388" s="79"/>
    </row>
    <row r="59389" spans="30:55" x14ac:dyDescent="0.25">
      <c r="AD59389" s="27"/>
      <c r="AE59389" s="27"/>
      <c r="AH59389" s="79"/>
      <c r="AI59389" s="79"/>
      <c r="AJ59389" s="80"/>
      <c r="AK59389" s="79"/>
      <c r="AN59389" s="80"/>
      <c r="AS59389" s="80"/>
      <c r="AW59389" s="80"/>
      <c r="AX59389" s="80"/>
      <c r="BC59389" s="79"/>
    </row>
    <row r="59390" spans="30:55" x14ac:dyDescent="0.25">
      <c r="AD59390" s="27"/>
      <c r="AE59390" s="27"/>
      <c r="AH59390" s="79"/>
      <c r="AI59390" s="79"/>
      <c r="AJ59390" s="80"/>
      <c r="AK59390" s="79"/>
      <c r="AS59390" s="80"/>
      <c r="AW59390" s="80"/>
      <c r="AX59390" s="80"/>
      <c r="BC59390" s="79"/>
    </row>
    <row r="59391" spans="30:55" x14ac:dyDescent="0.25">
      <c r="AD59391" s="27"/>
      <c r="AE59391" s="27"/>
      <c r="AH59391" s="79"/>
      <c r="AI59391" s="79"/>
      <c r="AJ59391" s="80"/>
      <c r="AK59391" s="79"/>
      <c r="AS59391" s="80"/>
      <c r="AW59391" s="80"/>
      <c r="BC59391" s="79"/>
    </row>
    <row r="59392" spans="30:55" x14ac:dyDescent="0.25">
      <c r="AH59392" s="79"/>
      <c r="AI59392" s="79"/>
      <c r="AJ59392" s="80"/>
      <c r="AK59392" s="79"/>
      <c r="AS59392" s="80"/>
      <c r="AW59392" s="80"/>
      <c r="BC59392" s="79"/>
    </row>
    <row r="59393" spans="30:55" x14ac:dyDescent="0.25">
      <c r="AH59393" s="79"/>
      <c r="AI59393" s="79"/>
      <c r="AJ59393" s="80"/>
      <c r="AK59393" s="79"/>
      <c r="AS59393" s="80"/>
      <c r="AW59393" s="80"/>
      <c r="BC59393" s="79"/>
    </row>
    <row r="59394" spans="30:55" x14ac:dyDescent="0.25">
      <c r="AD59394" s="27"/>
      <c r="AE59394" s="27"/>
      <c r="AH59394" s="79"/>
      <c r="AI59394" s="79"/>
      <c r="AJ59394" s="80"/>
      <c r="AK59394" s="79"/>
      <c r="AS59394" s="80"/>
      <c r="AW59394" s="80"/>
      <c r="BC59394" s="79"/>
    </row>
    <row r="59395" spans="30:55" x14ac:dyDescent="0.25">
      <c r="AD59395" s="27"/>
      <c r="AE59395" s="27"/>
      <c r="AH59395" s="79"/>
      <c r="AI59395" s="79"/>
      <c r="AJ59395" s="80"/>
      <c r="AK59395" s="79"/>
      <c r="AS59395" s="80"/>
      <c r="AV59395" s="79"/>
      <c r="AW59395" s="80"/>
      <c r="BC59395" s="79"/>
    </row>
    <row r="59396" spans="30:55" x14ac:dyDescent="0.25">
      <c r="AD59396" s="27"/>
      <c r="AE59396" s="27"/>
      <c r="AH59396" s="79"/>
      <c r="AI59396" s="79"/>
      <c r="AJ59396" s="80"/>
      <c r="AK59396" s="79"/>
      <c r="AM59396" s="79"/>
      <c r="AS59396" s="80"/>
      <c r="AW59396" s="80"/>
      <c r="BC59396" s="79"/>
    </row>
    <row r="59397" spans="30:55" x14ac:dyDescent="0.25">
      <c r="AD59397" s="27"/>
      <c r="AE59397" s="27"/>
      <c r="AH59397" s="79"/>
      <c r="AI59397" s="79"/>
      <c r="AJ59397" s="80"/>
      <c r="AK59397" s="79"/>
      <c r="AM59397" s="79"/>
      <c r="AS59397" s="80"/>
      <c r="AW59397" s="80"/>
      <c r="BC59397" s="79"/>
    </row>
    <row r="59398" spans="30:55" x14ac:dyDescent="0.25">
      <c r="AD59398" s="27"/>
      <c r="AE59398" s="27"/>
      <c r="AH59398" s="79"/>
      <c r="AI59398" s="79"/>
      <c r="AJ59398" s="80"/>
      <c r="AK59398" s="79"/>
      <c r="AM59398" s="79"/>
      <c r="AS59398" s="80"/>
      <c r="AW59398" s="80"/>
      <c r="BC59398" s="79"/>
    </row>
    <row r="59399" spans="30:55" x14ac:dyDescent="0.25">
      <c r="AD59399" s="27"/>
      <c r="AE59399" s="27"/>
      <c r="AH59399" s="79"/>
      <c r="AI59399" s="79"/>
      <c r="AJ59399" s="80"/>
      <c r="AK59399" s="79"/>
      <c r="AM59399" s="79"/>
      <c r="AS59399" s="80"/>
      <c r="AW59399" s="80"/>
      <c r="BC59399" s="79"/>
    </row>
    <row r="59400" spans="30:55" x14ac:dyDescent="0.25">
      <c r="AD59400" s="27"/>
      <c r="AE59400" s="27"/>
      <c r="AH59400" s="79"/>
      <c r="AI59400" s="79"/>
      <c r="AJ59400" s="80"/>
      <c r="AK59400" s="79"/>
      <c r="AM59400" s="79"/>
      <c r="AS59400" s="80"/>
      <c r="AW59400" s="80"/>
      <c r="BC59400" s="79"/>
    </row>
    <row r="59401" spans="30:55" x14ac:dyDescent="0.25">
      <c r="AD59401" s="27"/>
      <c r="AE59401" s="27"/>
      <c r="AH59401" s="79"/>
      <c r="AI59401" s="79"/>
      <c r="AJ59401" s="80"/>
      <c r="AK59401" s="79"/>
      <c r="AS59401" s="80"/>
      <c r="AW59401" s="80"/>
      <c r="BC59401" s="79"/>
    </row>
    <row r="59402" spans="30:55" x14ac:dyDescent="0.25">
      <c r="AD59402" s="27"/>
      <c r="AE59402" s="27"/>
      <c r="AH59402" s="79"/>
      <c r="AI59402" s="79"/>
      <c r="AJ59402" s="80"/>
      <c r="AK59402" s="79"/>
      <c r="AS59402" s="80"/>
      <c r="AW59402" s="80"/>
      <c r="BC59402" s="79"/>
    </row>
    <row r="59403" spans="30:55" x14ac:dyDescent="0.25">
      <c r="AD59403" s="27"/>
      <c r="AE59403" s="27"/>
      <c r="AH59403" s="79"/>
      <c r="AI59403" s="79"/>
      <c r="AJ59403" s="80"/>
      <c r="AK59403" s="79"/>
      <c r="AS59403" s="80"/>
      <c r="AW59403" s="80"/>
      <c r="BC59403" s="79"/>
    </row>
    <row r="59404" spans="30:55" x14ac:dyDescent="0.25">
      <c r="AD59404" s="27"/>
      <c r="AE59404" s="27"/>
      <c r="AH59404" s="79"/>
      <c r="AI59404" s="79"/>
      <c r="AJ59404" s="80"/>
      <c r="AK59404" s="79"/>
      <c r="AS59404" s="80"/>
      <c r="AW59404" s="80"/>
      <c r="AX59404" s="80"/>
      <c r="BC59404" s="79"/>
    </row>
    <row r="59405" spans="30:55" x14ac:dyDescent="0.25">
      <c r="AD59405" s="27"/>
      <c r="AE59405" s="27"/>
      <c r="AH59405" s="79"/>
      <c r="AI59405" s="79"/>
      <c r="AJ59405" s="80"/>
      <c r="AK59405" s="79"/>
      <c r="AS59405" s="80"/>
      <c r="AW59405" s="80"/>
      <c r="BC59405" s="79"/>
    </row>
    <row r="59406" spans="30:55" x14ac:dyDescent="0.25">
      <c r="AD59406" s="27"/>
      <c r="AE59406" s="27"/>
      <c r="AH59406" s="79"/>
      <c r="AI59406" s="79"/>
      <c r="AJ59406" s="80"/>
      <c r="AK59406" s="79"/>
      <c r="AS59406" s="80"/>
      <c r="AW59406" s="80"/>
      <c r="BC59406" s="79"/>
    </row>
    <row r="59407" spans="30:55" x14ac:dyDescent="0.25">
      <c r="AD59407" s="27"/>
      <c r="AE59407" s="27"/>
      <c r="AH59407" s="79"/>
      <c r="AI59407" s="79"/>
      <c r="AJ59407" s="80"/>
      <c r="AK59407" s="79"/>
      <c r="AS59407" s="80"/>
      <c r="AW59407" s="80"/>
      <c r="BC59407" s="79"/>
    </row>
    <row r="59408" spans="30:55" x14ac:dyDescent="0.25">
      <c r="AD59408" s="27"/>
      <c r="AE59408" s="27"/>
      <c r="AH59408" s="79"/>
      <c r="AI59408" s="79"/>
      <c r="AJ59408" s="80"/>
      <c r="AK59408" s="79"/>
      <c r="AS59408" s="80"/>
      <c r="AW59408" s="80"/>
      <c r="AX59408" s="80"/>
      <c r="BC59408" s="79"/>
    </row>
    <row r="59409" spans="30:55" x14ac:dyDescent="0.25">
      <c r="AD59409" s="27"/>
      <c r="AE59409" s="27"/>
      <c r="AH59409" s="79"/>
      <c r="AI59409" s="79"/>
      <c r="AJ59409" s="80"/>
      <c r="AK59409" s="79"/>
      <c r="AN59409" s="80"/>
      <c r="AS59409" s="80"/>
      <c r="AW59409" s="80"/>
      <c r="AX59409" s="80"/>
      <c r="BC59409" s="79"/>
    </row>
    <row r="59410" spans="30:55" x14ac:dyDescent="0.25">
      <c r="AD59410" s="27"/>
      <c r="AE59410" s="27"/>
      <c r="AH59410" s="79"/>
      <c r="AI59410" s="79"/>
      <c r="AJ59410" s="80"/>
      <c r="AK59410" s="79"/>
      <c r="AS59410" s="80"/>
      <c r="AX59410" s="80"/>
      <c r="BC59410" s="79"/>
    </row>
    <row r="59411" spans="30:55" x14ac:dyDescent="0.25">
      <c r="AH59411" s="79"/>
      <c r="AI59411" s="79"/>
      <c r="AJ59411" s="80"/>
      <c r="AK59411" s="79"/>
      <c r="AM59411" s="79"/>
      <c r="AS59411" s="80"/>
      <c r="AW59411" s="80"/>
      <c r="BC59411" s="79"/>
    </row>
    <row r="59412" spans="30:55" x14ac:dyDescent="0.25">
      <c r="AH59412" s="79"/>
      <c r="AI59412" s="79"/>
      <c r="AJ59412" s="80"/>
      <c r="AK59412" s="79"/>
      <c r="AM59412" s="79"/>
      <c r="AS59412" s="80"/>
      <c r="AW59412" s="80"/>
      <c r="AX59412" s="80"/>
      <c r="BC59412" s="79"/>
    </row>
    <row r="59413" spans="30:55" x14ac:dyDescent="0.25">
      <c r="AH59413" s="79"/>
      <c r="AI59413" s="79"/>
      <c r="AJ59413" s="80"/>
      <c r="AK59413" s="79"/>
      <c r="AM59413" s="79"/>
      <c r="AS59413" s="80"/>
      <c r="AW59413" s="80"/>
      <c r="AX59413" s="80"/>
      <c r="BC59413" s="79"/>
    </row>
    <row r="59414" spans="30:55" x14ac:dyDescent="0.25">
      <c r="AH59414" s="79"/>
      <c r="AI59414" s="79"/>
      <c r="AJ59414" s="80"/>
      <c r="AK59414" s="79"/>
      <c r="AM59414" s="79"/>
      <c r="AS59414" s="80"/>
      <c r="AW59414" s="80"/>
      <c r="AX59414" s="80"/>
      <c r="BC59414" s="79"/>
    </row>
    <row r="59415" spans="30:55" x14ac:dyDescent="0.25">
      <c r="AH59415" s="79"/>
      <c r="AI59415" s="79"/>
      <c r="AJ59415" s="80"/>
      <c r="AK59415" s="79"/>
      <c r="AM59415" s="79"/>
      <c r="AS59415" s="80"/>
      <c r="AW59415" s="80"/>
      <c r="AX59415" s="80"/>
      <c r="BC59415" s="79"/>
    </row>
    <row r="59416" spans="30:55" x14ac:dyDescent="0.25">
      <c r="AH59416" s="79"/>
      <c r="AI59416" s="79"/>
      <c r="AJ59416" s="80"/>
      <c r="AK59416" s="79"/>
      <c r="AM59416" s="79"/>
      <c r="AS59416" s="80"/>
      <c r="AV59416" s="79"/>
      <c r="AW59416" s="80"/>
      <c r="AX59416" s="80"/>
      <c r="BC59416" s="79"/>
    </row>
    <row r="59417" spans="30:55" x14ac:dyDescent="0.25">
      <c r="AH59417" s="79"/>
      <c r="AI59417" s="79"/>
      <c r="AJ59417" s="80"/>
      <c r="AK59417" s="79"/>
      <c r="AM59417" s="79"/>
      <c r="AS59417" s="80"/>
      <c r="AW59417" s="80"/>
      <c r="BC59417" s="79"/>
    </row>
    <row r="59418" spans="30:55" x14ac:dyDescent="0.25">
      <c r="AH59418" s="79"/>
      <c r="AI59418" s="79"/>
      <c r="AJ59418" s="80"/>
      <c r="AK59418" s="79"/>
      <c r="AM59418" s="79"/>
      <c r="AS59418" s="80"/>
      <c r="AW59418" s="80"/>
      <c r="BC59418" s="79"/>
    </row>
    <row r="59419" spans="30:55" x14ac:dyDescent="0.25">
      <c r="AH59419" s="79"/>
      <c r="AI59419" s="79"/>
      <c r="AJ59419" s="80"/>
      <c r="AK59419" s="79"/>
      <c r="AM59419" s="79"/>
      <c r="AS59419" s="80"/>
      <c r="AW59419" s="80"/>
      <c r="BC59419" s="79"/>
    </row>
    <row r="59420" spans="30:55" x14ac:dyDescent="0.25">
      <c r="AH59420" s="79"/>
      <c r="AI59420" s="79"/>
      <c r="AJ59420" s="80"/>
      <c r="AK59420" s="79"/>
      <c r="AM59420" s="79"/>
      <c r="AS59420" s="80"/>
      <c r="AV59420" s="79"/>
      <c r="AW59420" s="80"/>
      <c r="BC59420" s="79"/>
    </row>
    <row r="59421" spans="30:55" x14ac:dyDescent="0.25">
      <c r="AD59421" s="27"/>
      <c r="AE59421" s="27"/>
      <c r="AH59421" s="79"/>
      <c r="AI59421" s="79"/>
      <c r="AJ59421" s="80"/>
      <c r="AK59421" s="79"/>
      <c r="AS59421" s="80"/>
      <c r="AW59421" s="80"/>
      <c r="AX59421" s="80"/>
      <c r="BC59421" s="79"/>
    </row>
    <row r="59422" spans="30:55" x14ac:dyDescent="0.25">
      <c r="AD59422" s="27"/>
      <c r="AE59422" s="27"/>
      <c r="AH59422" s="79"/>
      <c r="AI59422" s="79"/>
      <c r="AJ59422" s="80"/>
      <c r="AK59422" s="79"/>
      <c r="AS59422" s="80"/>
      <c r="AW59422" s="80"/>
      <c r="AX59422" s="80"/>
      <c r="BC59422" s="79"/>
    </row>
    <row r="59423" spans="30:55" x14ac:dyDescent="0.25">
      <c r="AD59423" s="27"/>
      <c r="AE59423" s="27"/>
      <c r="AH59423" s="79"/>
      <c r="AI59423" s="79"/>
      <c r="AJ59423" s="80"/>
      <c r="AK59423" s="79"/>
      <c r="AS59423" s="80"/>
      <c r="AW59423" s="80"/>
      <c r="AX59423" s="80"/>
      <c r="BC59423" s="79"/>
    </row>
    <row r="59424" spans="30:55" x14ac:dyDescent="0.25">
      <c r="AD59424" s="27"/>
      <c r="AE59424" s="27"/>
      <c r="AH59424" s="79"/>
      <c r="AI59424" s="79"/>
      <c r="AJ59424" s="80"/>
      <c r="AK59424" s="79"/>
      <c r="AS59424" s="80"/>
      <c r="AW59424" s="80"/>
      <c r="AX59424" s="80"/>
      <c r="BC59424" s="79"/>
    </row>
    <row r="59425" spans="30:55" x14ac:dyDescent="0.25">
      <c r="AH59425" s="79"/>
      <c r="AI59425" s="79"/>
      <c r="AJ59425" s="80"/>
      <c r="AK59425" s="79"/>
      <c r="AM59425" s="79"/>
      <c r="AS59425" s="80"/>
      <c r="AW59425" s="80"/>
      <c r="BC59425" s="79"/>
    </row>
    <row r="59426" spans="30:55" x14ac:dyDescent="0.25">
      <c r="AH59426" s="79"/>
      <c r="AI59426" s="79"/>
      <c r="AJ59426" s="80"/>
      <c r="AK59426" s="79"/>
      <c r="AM59426" s="79"/>
      <c r="AS59426" s="80"/>
      <c r="AW59426" s="80"/>
      <c r="BC59426" s="79"/>
    </row>
    <row r="59427" spans="30:55" x14ac:dyDescent="0.25">
      <c r="AH59427" s="79"/>
      <c r="AI59427" s="79"/>
      <c r="AJ59427" s="80"/>
      <c r="AK59427" s="79"/>
      <c r="AM59427" s="79"/>
      <c r="AS59427" s="80"/>
      <c r="AW59427" s="80"/>
      <c r="BC59427" s="79"/>
    </row>
    <row r="59428" spans="30:55" x14ac:dyDescent="0.25">
      <c r="AD59428" s="27"/>
      <c r="AE59428" s="27"/>
      <c r="AH59428" s="79"/>
      <c r="AI59428" s="79"/>
      <c r="AJ59428" s="80"/>
      <c r="AK59428" s="79"/>
      <c r="AS59428" s="80"/>
      <c r="AW59428" s="80"/>
      <c r="BC59428" s="79"/>
    </row>
    <row r="59429" spans="30:55" x14ac:dyDescent="0.25">
      <c r="AH59429" s="79"/>
      <c r="AI59429" s="79"/>
      <c r="AJ59429" s="80"/>
      <c r="AK59429" s="79"/>
      <c r="AM59429" s="79"/>
      <c r="AS59429" s="80"/>
      <c r="AW59429" s="80"/>
      <c r="BC59429" s="79"/>
    </row>
    <row r="59430" spans="30:55" x14ac:dyDescent="0.25">
      <c r="AH59430" s="79"/>
      <c r="AI59430" s="79"/>
      <c r="AJ59430" s="80"/>
      <c r="AK59430" s="79"/>
      <c r="AM59430" s="79"/>
      <c r="AS59430" s="80"/>
      <c r="AW59430" s="80"/>
      <c r="BC59430" s="79"/>
    </row>
    <row r="59431" spans="30:55" x14ac:dyDescent="0.25">
      <c r="AH59431" s="79"/>
      <c r="AI59431" s="79"/>
      <c r="AJ59431" s="80"/>
      <c r="AK59431" s="79"/>
      <c r="AM59431" s="79"/>
      <c r="AS59431" s="80"/>
      <c r="AW59431" s="80"/>
      <c r="BC59431" s="79"/>
    </row>
    <row r="59432" spans="30:55" x14ac:dyDescent="0.25">
      <c r="AD59432" s="27"/>
      <c r="AE59432" s="27"/>
      <c r="AH59432" s="79"/>
      <c r="AI59432" s="79"/>
      <c r="AJ59432" s="80"/>
      <c r="AK59432" s="79"/>
      <c r="AS59432" s="80"/>
      <c r="AW59432" s="80"/>
      <c r="AX59432" s="80"/>
      <c r="BC59432" s="79"/>
    </row>
    <row r="59433" spans="30:55" x14ac:dyDescent="0.25">
      <c r="AD59433" s="27"/>
      <c r="AE59433" s="27"/>
      <c r="AH59433" s="79"/>
      <c r="AI59433" s="79"/>
      <c r="AJ59433" s="80"/>
      <c r="AK59433" s="79"/>
      <c r="AS59433" s="80"/>
      <c r="AW59433" s="80"/>
      <c r="AX59433" s="80"/>
      <c r="BC59433" s="79"/>
    </row>
    <row r="59434" spans="30:55" x14ac:dyDescent="0.25">
      <c r="AH59434" s="79"/>
      <c r="AI59434" s="79"/>
      <c r="AJ59434" s="80"/>
      <c r="AK59434" s="79"/>
      <c r="AS59434" s="80"/>
      <c r="AW59434" s="80"/>
      <c r="AX59434" s="80"/>
      <c r="BC59434" s="79"/>
    </row>
    <row r="59435" spans="30:55" x14ac:dyDescent="0.25">
      <c r="AD59435" s="27"/>
      <c r="AE59435" s="27"/>
      <c r="AH59435" s="79"/>
      <c r="AI59435" s="79"/>
      <c r="AJ59435" s="80"/>
      <c r="AK59435" s="79"/>
      <c r="AS59435" s="80"/>
      <c r="AW59435" s="80"/>
      <c r="AX59435" s="80"/>
      <c r="BC59435" s="79"/>
    </row>
    <row r="59436" spans="30:55" x14ac:dyDescent="0.25">
      <c r="AD59436" s="27"/>
      <c r="AE59436" s="27"/>
      <c r="AH59436" s="79"/>
      <c r="AI59436" s="79"/>
      <c r="AJ59436" s="80"/>
      <c r="AK59436" s="79"/>
      <c r="AS59436" s="80"/>
      <c r="AW59436" s="80"/>
      <c r="BC59436" s="79"/>
    </row>
    <row r="59437" spans="30:55" x14ac:dyDescent="0.25">
      <c r="AD59437" s="27"/>
      <c r="AE59437" s="27"/>
      <c r="AH59437" s="79"/>
      <c r="AI59437" s="79"/>
      <c r="AJ59437" s="80"/>
      <c r="AK59437" s="79"/>
      <c r="AS59437" s="80"/>
      <c r="AW59437" s="80"/>
      <c r="BC59437" s="79"/>
    </row>
    <row r="59438" spans="30:55" x14ac:dyDescent="0.25">
      <c r="AD59438" s="27"/>
      <c r="AE59438" s="27"/>
      <c r="AH59438" s="79"/>
      <c r="AI59438" s="79"/>
      <c r="AJ59438" s="80"/>
      <c r="AK59438" s="79"/>
      <c r="AS59438" s="80"/>
      <c r="AW59438" s="80"/>
      <c r="BC59438" s="79"/>
    </row>
    <row r="59439" spans="30:55" x14ac:dyDescent="0.25">
      <c r="AH59439" s="79"/>
      <c r="AI59439" s="79"/>
      <c r="AJ59439" s="80"/>
      <c r="AK59439" s="79"/>
      <c r="AS59439" s="80"/>
      <c r="AW59439" s="80"/>
      <c r="AX59439" s="80"/>
      <c r="BC59439" s="79"/>
    </row>
    <row r="59440" spans="30:55" x14ac:dyDescent="0.25">
      <c r="AH59440" s="79"/>
      <c r="AI59440" s="79"/>
      <c r="AJ59440" s="80"/>
      <c r="AK59440" s="79"/>
      <c r="AS59440" s="80"/>
      <c r="AW59440" s="80"/>
      <c r="AX59440" s="80"/>
      <c r="BC59440" s="79"/>
    </row>
    <row r="59441" spans="30:55" x14ac:dyDescent="0.25">
      <c r="AH59441" s="79"/>
      <c r="AI59441" s="79"/>
      <c r="AJ59441" s="80"/>
      <c r="AK59441" s="79"/>
      <c r="AS59441" s="80"/>
      <c r="AW59441" s="80"/>
      <c r="AX59441" s="80"/>
      <c r="BC59441" s="79"/>
    </row>
    <row r="59442" spans="30:55" x14ac:dyDescent="0.25">
      <c r="AD59442" s="27"/>
      <c r="AE59442" s="27"/>
      <c r="AH59442" s="79"/>
      <c r="AI59442" s="79"/>
      <c r="AJ59442" s="80"/>
      <c r="AK59442" s="79"/>
      <c r="AS59442" s="80"/>
      <c r="AW59442" s="80"/>
      <c r="AX59442" s="80"/>
      <c r="BC59442" s="79"/>
    </row>
    <row r="59443" spans="30:55" x14ac:dyDescent="0.25">
      <c r="AD59443" s="27"/>
      <c r="AE59443" s="27"/>
      <c r="AH59443" s="79"/>
      <c r="AI59443" s="79"/>
      <c r="AJ59443" s="80"/>
      <c r="AK59443" s="79"/>
      <c r="AS59443" s="80"/>
      <c r="AW59443" s="80"/>
      <c r="AX59443" s="80"/>
      <c r="BC59443" s="79"/>
    </row>
    <row r="59444" spans="30:55" x14ac:dyDescent="0.25">
      <c r="AD59444" s="27"/>
      <c r="AE59444" s="27"/>
      <c r="AH59444" s="79"/>
      <c r="AI59444" s="79"/>
      <c r="AJ59444" s="80"/>
      <c r="AK59444" s="79"/>
      <c r="AS59444" s="80"/>
      <c r="AV59444" s="79"/>
      <c r="AW59444" s="80"/>
      <c r="AX59444" s="80"/>
      <c r="BC59444" s="79"/>
    </row>
    <row r="59445" spans="30:55" x14ac:dyDescent="0.25">
      <c r="AD59445" s="27"/>
      <c r="AE59445" s="27"/>
      <c r="AH59445" s="79"/>
      <c r="AI59445" s="79"/>
      <c r="AJ59445" s="80"/>
      <c r="AK59445" s="79"/>
      <c r="AS59445" s="80"/>
      <c r="AW59445" s="80"/>
      <c r="AX59445" s="80"/>
      <c r="BC59445" s="79"/>
    </row>
    <row r="59446" spans="30:55" x14ac:dyDescent="0.25">
      <c r="AD59446" s="27"/>
      <c r="AE59446" s="27"/>
      <c r="AH59446" s="79"/>
      <c r="AI59446" s="79"/>
      <c r="AJ59446" s="80"/>
      <c r="AK59446" s="79"/>
      <c r="AS59446" s="80"/>
      <c r="AW59446" s="80"/>
      <c r="AX59446" s="80"/>
      <c r="BC59446" s="79"/>
    </row>
    <row r="59447" spans="30:55" x14ac:dyDescent="0.25">
      <c r="AD59447" s="27"/>
      <c r="AE59447" s="27"/>
      <c r="AH59447" s="79"/>
      <c r="AI59447" s="79"/>
      <c r="AJ59447" s="80"/>
      <c r="AK59447" s="79"/>
      <c r="AS59447" s="80"/>
      <c r="AW59447" s="80"/>
      <c r="BC59447" s="79"/>
    </row>
    <row r="59448" spans="30:55" x14ac:dyDescent="0.25">
      <c r="AD59448" s="27"/>
      <c r="AE59448" s="27"/>
      <c r="AH59448" s="79"/>
      <c r="AI59448" s="79"/>
      <c r="AJ59448" s="80"/>
      <c r="AK59448" s="79"/>
      <c r="AS59448" s="80"/>
      <c r="AW59448" s="80"/>
      <c r="BC59448" s="79"/>
    </row>
    <row r="59449" spans="30:55" x14ac:dyDescent="0.25">
      <c r="AD59449" s="27"/>
      <c r="AE59449" s="27"/>
      <c r="AH59449" s="79"/>
      <c r="AI59449" s="79"/>
      <c r="AJ59449" s="80"/>
      <c r="AK59449" s="79"/>
      <c r="AS59449" s="80"/>
      <c r="AW59449" s="80"/>
      <c r="BC59449" s="79"/>
    </row>
    <row r="59450" spans="30:55" x14ac:dyDescent="0.25">
      <c r="AD59450" s="27"/>
      <c r="AE59450" s="27"/>
      <c r="AH59450" s="79"/>
      <c r="AI59450" s="79"/>
      <c r="AJ59450" s="80"/>
      <c r="AK59450" s="79"/>
      <c r="AS59450" s="80"/>
      <c r="AW59450" s="80"/>
      <c r="BC59450" s="79"/>
    </row>
    <row r="59451" spans="30:55" x14ac:dyDescent="0.25">
      <c r="AD59451" s="27"/>
      <c r="AE59451" s="27"/>
      <c r="AH59451" s="79"/>
      <c r="AI59451" s="79"/>
      <c r="AJ59451" s="80"/>
      <c r="AK59451" s="79"/>
      <c r="AS59451" s="80"/>
      <c r="AW59451" s="80"/>
      <c r="BC59451" s="79"/>
    </row>
    <row r="59452" spans="30:55" x14ac:dyDescent="0.25">
      <c r="AH59452" s="79"/>
      <c r="AI59452" s="79"/>
      <c r="AJ59452" s="80"/>
      <c r="AK59452" s="79"/>
      <c r="AS59452" s="80"/>
      <c r="AW59452" s="80"/>
      <c r="BC59452" s="79"/>
    </row>
    <row r="59453" spans="30:55" x14ac:dyDescent="0.25">
      <c r="AD59453" s="27"/>
      <c r="AE59453" s="27"/>
      <c r="AH59453" s="79"/>
      <c r="AI59453" s="79"/>
      <c r="AJ59453" s="80"/>
      <c r="AK59453" s="79"/>
      <c r="AS59453" s="80"/>
      <c r="AW59453" s="80"/>
      <c r="BC59453" s="79"/>
    </row>
    <row r="59454" spans="30:55" x14ac:dyDescent="0.25">
      <c r="AD59454" s="27"/>
      <c r="AE59454" s="27"/>
      <c r="AH59454" s="79"/>
      <c r="AI59454" s="79"/>
      <c r="AJ59454" s="80"/>
      <c r="AK59454" s="79"/>
      <c r="AS59454" s="80"/>
      <c r="AW59454" s="80"/>
      <c r="BC59454" s="79"/>
    </row>
    <row r="59455" spans="30:55" x14ac:dyDescent="0.25">
      <c r="AD59455" s="27"/>
      <c r="AE59455" s="27"/>
      <c r="AH59455" s="79"/>
      <c r="AI59455" s="79"/>
      <c r="AJ59455" s="80"/>
      <c r="AK59455" s="79"/>
      <c r="AS59455" s="80"/>
      <c r="AW59455" s="80"/>
      <c r="BC59455" s="79"/>
    </row>
    <row r="59456" spans="30:55" x14ac:dyDescent="0.25">
      <c r="AD59456" s="27"/>
      <c r="AE59456" s="27"/>
      <c r="AH59456" s="79"/>
      <c r="AI59456" s="79"/>
      <c r="AJ59456" s="80"/>
      <c r="AK59456" s="79"/>
      <c r="AS59456" s="80"/>
      <c r="AW59456" s="80"/>
      <c r="BC59456" s="79"/>
    </row>
    <row r="59457" spans="30:55" x14ac:dyDescent="0.25">
      <c r="AD59457" s="27"/>
      <c r="AE59457" s="27"/>
      <c r="AH59457" s="79"/>
      <c r="AI59457" s="79"/>
      <c r="AJ59457" s="80"/>
      <c r="AK59457" s="79"/>
      <c r="AS59457" s="80"/>
      <c r="AW59457" s="80"/>
      <c r="BC59457" s="79"/>
    </row>
    <row r="59458" spans="30:55" x14ac:dyDescent="0.25">
      <c r="AD59458" s="27"/>
      <c r="AE59458" s="27"/>
      <c r="AH59458" s="79"/>
      <c r="AI59458" s="79"/>
      <c r="AJ59458" s="80"/>
      <c r="AK59458" s="79"/>
      <c r="AS59458" s="80"/>
      <c r="AW59458" s="80"/>
      <c r="BC59458" s="79"/>
    </row>
    <row r="59459" spans="30:55" x14ac:dyDescent="0.25">
      <c r="AD59459" s="27"/>
      <c r="AE59459" s="27"/>
      <c r="AH59459" s="79"/>
      <c r="AI59459" s="79"/>
      <c r="AJ59459" s="80"/>
      <c r="AK59459" s="79"/>
      <c r="AS59459" s="80"/>
      <c r="AW59459" s="80"/>
      <c r="BC59459" s="79"/>
    </row>
    <row r="59460" spans="30:55" x14ac:dyDescent="0.25">
      <c r="AD59460" s="27"/>
      <c r="AE59460" s="27"/>
      <c r="AH59460" s="79"/>
      <c r="AI59460" s="79"/>
      <c r="AJ59460" s="80"/>
      <c r="AK59460" s="79"/>
      <c r="AS59460" s="80"/>
      <c r="AW59460" s="80"/>
      <c r="BC59460" s="79"/>
    </row>
    <row r="59461" spans="30:55" x14ac:dyDescent="0.25">
      <c r="AD59461" s="27"/>
      <c r="AE59461" s="27"/>
      <c r="AH59461" s="79"/>
      <c r="AI59461" s="79"/>
      <c r="AJ59461" s="80"/>
      <c r="AK59461" s="79"/>
      <c r="AS59461" s="80"/>
      <c r="AW59461" s="80"/>
      <c r="BC59461" s="79"/>
    </row>
    <row r="59462" spans="30:55" x14ac:dyDescent="0.25">
      <c r="AD59462" s="27"/>
      <c r="AE59462" s="27"/>
      <c r="AH59462" s="79"/>
      <c r="AI59462" s="79"/>
      <c r="AJ59462" s="80"/>
      <c r="AK59462" s="79"/>
      <c r="AS59462" s="80"/>
      <c r="AW59462" s="80"/>
      <c r="BC59462" s="79"/>
    </row>
    <row r="59463" spans="30:55" x14ac:dyDescent="0.25">
      <c r="AD59463" s="27"/>
      <c r="AE59463" s="27"/>
      <c r="AH59463" s="79"/>
      <c r="AI59463" s="79"/>
      <c r="AJ59463" s="80"/>
      <c r="AK59463" s="79"/>
      <c r="AS59463" s="80"/>
      <c r="AW59463" s="80"/>
      <c r="BC59463" s="79"/>
    </row>
    <row r="59464" spans="30:55" x14ac:dyDescent="0.25">
      <c r="AD59464" s="27"/>
      <c r="AE59464" s="27"/>
      <c r="AH59464" s="79"/>
      <c r="AI59464" s="79"/>
      <c r="AJ59464" s="80"/>
      <c r="AK59464" s="79"/>
      <c r="AS59464" s="80"/>
      <c r="AW59464" s="80"/>
      <c r="BC59464" s="79"/>
    </row>
    <row r="59465" spans="30:55" x14ac:dyDescent="0.25">
      <c r="AD59465" s="27"/>
      <c r="AE59465" s="27"/>
      <c r="AH59465" s="79"/>
      <c r="AI59465" s="79"/>
      <c r="AJ59465" s="80"/>
      <c r="AK59465" s="79"/>
      <c r="AS59465" s="80"/>
      <c r="AW59465" s="80"/>
      <c r="BC59465" s="79"/>
    </row>
    <row r="59466" spans="30:55" x14ac:dyDescent="0.25">
      <c r="AH59466" s="79"/>
      <c r="AI59466" s="79"/>
      <c r="AJ59466" s="80"/>
      <c r="AK59466" s="79"/>
      <c r="AS59466" s="80"/>
      <c r="AW59466" s="80"/>
      <c r="AX59466" s="80"/>
      <c r="BC59466" s="79"/>
    </row>
    <row r="59467" spans="30:55" x14ac:dyDescent="0.25">
      <c r="AH59467" s="79"/>
      <c r="AI59467" s="79"/>
      <c r="AJ59467" s="80"/>
      <c r="AK59467" s="79"/>
      <c r="AN59467" s="80"/>
      <c r="AS59467" s="80"/>
      <c r="AW59467" s="80"/>
      <c r="AX59467" s="80"/>
      <c r="BC59467" s="79"/>
    </row>
    <row r="59468" spans="30:55" x14ac:dyDescent="0.25">
      <c r="AH59468" s="79"/>
      <c r="AI59468" s="79"/>
      <c r="AJ59468" s="80"/>
      <c r="AK59468" s="79"/>
      <c r="AS59468" s="80"/>
      <c r="AW59468" s="80"/>
      <c r="AX59468" s="80"/>
      <c r="BC59468" s="79"/>
    </row>
    <row r="59469" spans="30:55" x14ac:dyDescent="0.25">
      <c r="AD59469" s="27"/>
      <c r="AE59469" s="27"/>
      <c r="AH59469" s="79"/>
      <c r="AI59469" s="79"/>
      <c r="AJ59469" s="80"/>
      <c r="AK59469" s="79"/>
      <c r="AS59469" s="80"/>
      <c r="AW59469" s="80"/>
      <c r="BC59469" s="79"/>
    </row>
    <row r="59470" spans="30:55" x14ac:dyDescent="0.25">
      <c r="AD59470" s="27"/>
      <c r="AE59470" s="27"/>
      <c r="AH59470" s="79"/>
      <c r="AI59470" s="79"/>
      <c r="AJ59470" s="80"/>
      <c r="AK59470" s="79"/>
      <c r="AS59470" s="80"/>
      <c r="AW59470" s="80"/>
      <c r="BC59470" s="79"/>
    </row>
    <row r="59471" spans="30:55" x14ac:dyDescent="0.25">
      <c r="AD59471" s="27"/>
      <c r="AE59471" s="27"/>
      <c r="AH59471" s="79"/>
      <c r="AI59471" s="79"/>
      <c r="AJ59471" s="80"/>
      <c r="AK59471" s="79"/>
      <c r="AS59471" s="80"/>
      <c r="AW59471" s="80"/>
      <c r="BC59471" s="79"/>
    </row>
    <row r="59472" spans="30:55" x14ac:dyDescent="0.25">
      <c r="AD59472" s="27"/>
      <c r="AE59472" s="27"/>
      <c r="AH59472" s="79"/>
      <c r="AI59472" s="79"/>
      <c r="AJ59472" s="80"/>
      <c r="AK59472" s="79"/>
      <c r="AS59472" s="80"/>
      <c r="AW59472" s="80"/>
      <c r="BC59472" s="79"/>
    </row>
    <row r="59473" spans="30:55" x14ac:dyDescent="0.25">
      <c r="AD59473" s="27"/>
      <c r="AE59473" s="27"/>
      <c r="AH59473" s="79"/>
      <c r="AI59473" s="79"/>
      <c r="AJ59473" s="80"/>
      <c r="AK59473" s="79"/>
      <c r="AS59473" s="80"/>
      <c r="AW59473" s="80"/>
      <c r="AX59473" s="80"/>
      <c r="BC59473" s="79"/>
    </row>
    <row r="59474" spans="30:55" x14ac:dyDescent="0.25">
      <c r="AD59474" s="27"/>
      <c r="AE59474" s="27"/>
      <c r="AH59474" s="79"/>
      <c r="AI59474" s="79"/>
      <c r="AJ59474" s="80"/>
      <c r="AK59474" s="79"/>
      <c r="AN59474" s="80"/>
      <c r="AS59474" s="80"/>
      <c r="AW59474" s="80"/>
      <c r="AX59474" s="80"/>
      <c r="BC59474" s="79"/>
    </row>
    <row r="59475" spans="30:55" x14ac:dyDescent="0.25">
      <c r="AD59475" s="27"/>
      <c r="AE59475" s="27"/>
      <c r="AH59475" s="79"/>
      <c r="AI59475" s="79"/>
      <c r="AJ59475" s="80"/>
      <c r="AK59475" s="79"/>
      <c r="AS59475" s="80"/>
      <c r="AW59475" s="80"/>
      <c r="AX59475" s="80"/>
      <c r="BC59475" s="79"/>
    </row>
    <row r="59476" spans="30:55" x14ac:dyDescent="0.25">
      <c r="AH59476" s="79"/>
      <c r="AI59476" s="79"/>
      <c r="AJ59476" s="80"/>
      <c r="AK59476" s="79"/>
      <c r="AS59476" s="80"/>
      <c r="AW59476" s="80"/>
      <c r="BC59476" s="79"/>
    </row>
    <row r="59477" spans="30:55" x14ac:dyDescent="0.25">
      <c r="AD59477" s="27"/>
      <c r="AE59477" s="27"/>
      <c r="AH59477" s="79"/>
      <c r="AI59477" s="79"/>
      <c r="AJ59477" s="80"/>
      <c r="AK59477" s="79"/>
      <c r="AS59477" s="80"/>
      <c r="AW59477" s="80"/>
      <c r="BC59477" s="79"/>
    </row>
    <row r="59478" spans="30:55" x14ac:dyDescent="0.25">
      <c r="AD59478" s="27"/>
      <c r="AE59478" s="27"/>
      <c r="AH59478" s="79"/>
      <c r="AI59478" s="79"/>
      <c r="AJ59478" s="80"/>
      <c r="AK59478" s="79"/>
      <c r="AS59478" s="80"/>
      <c r="AW59478" s="80"/>
      <c r="BC59478" s="79"/>
    </row>
    <row r="59479" spans="30:55" x14ac:dyDescent="0.25">
      <c r="AD59479" s="27"/>
      <c r="AE59479" s="27"/>
      <c r="AH59479" s="79"/>
      <c r="AI59479" s="79"/>
      <c r="AJ59479" s="80"/>
      <c r="AK59479" s="79"/>
      <c r="AS59479" s="80"/>
      <c r="AW59479" s="80"/>
      <c r="BC59479" s="79"/>
    </row>
    <row r="59480" spans="30:55" x14ac:dyDescent="0.25">
      <c r="AD59480" s="27"/>
      <c r="AE59480" s="27"/>
      <c r="AH59480" s="79"/>
      <c r="AI59480" s="79"/>
      <c r="AJ59480" s="80"/>
      <c r="AK59480" s="79"/>
      <c r="AS59480" s="80"/>
      <c r="AW59480" s="80"/>
      <c r="BC59480" s="79"/>
    </row>
    <row r="59481" spans="30:55" x14ac:dyDescent="0.25">
      <c r="AD59481" s="27"/>
      <c r="AE59481" s="27"/>
      <c r="AH59481" s="79"/>
      <c r="AI59481" s="79"/>
      <c r="AJ59481" s="80"/>
      <c r="AK59481" s="79"/>
      <c r="AS59481" s="80"/>
      <c r="AW59481" s="80"/>
      <c r="BC59481" s="79"/>
    </row>
    <row r="59482" spans="30:55" x14ac:dyDescent="0.25">
      <c r="AH59482" s="79"/>
      <c r="AI59482" s="79"/>
      <c r="AJ59482" s="80"/>
      <c r="AK59482" s="79"/>
      <c r="AM59482" s="79"/>
      <c r="AS59482" s="80"/>
      <c r="AW59482" s="80"/>
      <c r="BC59482" s="79"/>
    </row>
    <row r="59483" spans="30:55" x14ac:dyDescent="0.25">
      <c r="AH59483" s="79"/>
      <c r="AI59483" s="79"/>
      <c r="AJ59483" s="80"/>
      <c r="AK59483" s="79"/>
      <c r="AM59483" s="79"/>
      <c r="AS59483" s="80"/>
      <c r="AW59483" s="80"/>
      <c r="BC59483" s="79"/>
    </row>
    <row r="59484" spans="30:55" x14ac:dyDescent="0.25">
      <c r="AH59484" s="79"/>
      <c r="AI59484" s="79"/>
      <c r="AJ59484" s="80"/>
      <c r="AK59484" s="79"/>
      <c r="AM59484" s="79"/>
      <c r="AS59484" s="80"/>
      <c r="AV59484" s="79"/>
      <c r="AW59484" s="80"/>
      <c r="BC59484" s="79"/>
    </row>
    <row r="59485" spans="30:55" x14ac:dyDescent="0.25">
      <c r="AD59485" s="27"/>
      <c r="AE59485" s="27"/>
      <c r="AH59485" s="79"/>
      <c r="AI59485" s="79"/>
      <c r="AJ59485" s="80"/>
      <c r="AK59485" s="79"/>
      <c r="AS59485" s="80"/>
      <c r="AW59485" s="80"/>
      <c r="AX59485" s="80"/>
      <c r="BC59485" s="79"/>
    </row>
    <row r="59486" spans="30:55" x14ac:dyDescent="0.25">
      <c r="AD59486" s="27"/>
      <c r="AE59486" s="27"/>
      <c r="AH59486" s="79"/>
      <c r="AI59486" s="79"/>
      <c r="AJ59486" s="80"/>
      <c r="AK59486" s="79"/>
      <c r="AS59486" s="80"/>
      <c r="AW59486" s="80"/>
      <c r="BC59486" s="79"/>
    </row>
    <row r="59487" spans="30:55" x14ac:dyDescent="0.25">
      <c r="AD59487" s="27"/>
      <c r="AE59487" s="27"/>
      <c r="AH59487" s="79"/>
      <c r="AI59487" s="79"/>
      <c r="AJ59487" s="80"/>
      <c r="AK59487" s="79"/>
      <c r="AS59487" s="80"/>
      <c r="AW59487" s="80"/>
      <c r="AX59487" s="80"/>
      <c r="BC59487" s="79"/>
    </row>
    <row r="59488" spans="30:55" x14ac:dyDescent="0.25">
      <c r="AH59488" s="79"/>
      <c r="AI59488" s="79"/>
      <c r="AJ59488" s="80"/>
      <c r="AK59488" s="79"/>
      <c r="AM59488" s="79"/>
      <c r="AS59488" s="80"/>
      <c r="AW59488" s="80"/>
      <c r="AX59488" s="80"/>
      <c r="BC59488" s="79"/>
    </row>
    <row r="59489" spans="30:55" x14ac:dyDescent="0.25">
      <c r="AD59489" s="27"/>
      <c r="AE59489" s="27"/>
      <c r="AH59489" s="79"/>
      <c r="AI59489" s="79"/>
      <c r="AJ59489" s="80"/>
      <c r="AK59489" s="79"/>
      <c r="AS59489" s="80"/>
      <c r="AW59489" s="80"/>
      <c r="AX59489" s="80"/>
      <c r="BC59489" s="79"/>
    </row>
    <row r="59490" spans="30:55" x14ac:dyDescent="0.25">
      <c r="AH59490" s="79"/>
      <c r="AI59490" s="79"/>
      <c r="AJ59490" s="80"/>
      <c r="AK59490" s="79"/>
      <c r="AS59490" s="80"/>
      <c r="AW59490" s="80"/>
      <c r="AX59490" s="80"/>
      <c r="BC59490" s="79"/>
    </row>
    <row r="59491" spans="30:55" x14ac:dyDescent="0.25">
      <c r="AH59491" s="79"/>
      <c r="AI59491" s="79"/>
      <c r="AJ59491" s="80"/>
      <c r="AK59491" s="79"/>
      <c r="AS59491" s="80"/>
      <c r="AW59491" s="80"/>
      <c r="AX59491" s="80"/>
      <c r="BC59491" s="79"/>
    </row>
    <row r="59492" spans="30:55" x14ac:dyDescent="0.25">
      <c r="AH59492" s="79"/>
      <c r="AI59492" s="79"/>
      <c r="AJ59492" s="80"/>
      <c r="AK59492" s="79"/>
      <c r="AM59492" s="79"/>
      <c r="AS59492" s="80"/>
      <c r="AW59492" s="80"/>
      <c r="AX59492" s="80"/>
      <c r="BC59492" s="79"/>
    </row>
    <row r="59493" spans="30:55" x14ac:dyDescent="0.25">
      <c r="AD59493" s="27"/>
      <c r="AE59493" s="27"/>
      <c r="AH59493" s="79"/>
      <c r="AI59493" s="79"/>
      <c r="AJ59493" s="80"/>
      <c r="AK59493" s="79"/>
      <c r="AS59493" s="80"/>
      <c r="AW59493" s="80"/>
      <c r="BC59493" s="79"/>
    </row>
    <row r="59494" spans="30:55" x14ac:dyDescent="0.25">
      <c r="AH59494" s="79"/>
      <c r="AI59494" s="79"/>
      <c r="AJ59494" s="80"/>
      <c r="AK59494" s="79"/>
      <c r="AM59494" s="79"/>
      <c r="AS59494" s="80"/>
      <c r="AW59494" s="80"/>
      <c r="BC59494" s="79"/>
    </row>
    <row r="59495" spans="30:55" x14ac:dyDescent="0.25">
      <c r="AH59495" s="79"/>
      <c r="AI59495" s="79"/>
      <c r="AJ59495" s="80"/>
      <c r="AK59495" s="79"/>
      <c r="AM59495" s="79"/>
      <c r="AS59495" s="80"/>
      <c r="AW59495" s="80"/>
      <c r="BC59495" s="79"/>
    </row>
    <row r="59496" spans="30:55" x14ac:dyDescent="0.25">
      <c r="AH59496" s="79"/>
      <c r="AI59496" s="79"/>
      <c r="AJ59496" s="80"/>
      <c r="AK59496" s="79"/>
      <c r="AM59496" s="79"/>
      <c r="AS59496" s="80"/>
      <c r="AV59496" s="79"/>
      <c r="AW59496" s="80"/>
      <c r="BC59496" s="79"/>
    </row>
    <row r="59497" spans="30:55" x14ac:dyDescent="0.25">
      <c r="AH59497" s="79"/>
      <c r="AI59497" s="79"/>
      <c r="AJ59497" s="80"/>
      <c r="AK59497" s="79"/>
      <c r="AS59497" s="80"/>
      <c r="AW59497" s="80"/>
      <c r="AX59497" s="80"/>
      <c r="BC59497" s="79"/>
    </row>
    <row r="59498" spans="30:55" x14ac:dyDescent="0.25">
      <c r="AH59498" s="79"/>
      <c r="AI59498" s="79"/>
      <c r="AJ59498" s="80"/>
      <c r="AK59498" s="79"/>
      <c r="AM59498" s="79"/>
      <c r="AS59498" s="80"/>
      <c r="AW59498" s="80"/>
      <c r="BC59498" s="79"/>
    </row>
    <row r="59499" spans="30:55" x14ac:dyDescent="0.25">
      <c r="AH59499" s="79"/>
      <c r="AI59499" s="79"/>
      <c r="AJ59499" s="80"/>
      <c r="AK59499" s="79"/>
      <c r="AM59499" s="79"/>
      <c r="AS59499" s="80"/>
      <c r="AW59499" s="80"/>
      <c r="BC59499" s="79"/>
    </row>
    <row r="59500" spans="30:55" x14ac:dyDescent="0.25">
      <c r="AH59500" s="79"/>
      <c r="AI59500" s="79"/>
      <c r="AJ59500" s="80"/>
      <c r="AK59500" s="79"/>
      <c r="AM59500" s="79"/>
      <c r="AS59500" s="80"/>
      <c r="AW59500" s="80"/>
      <c r="BC59500" s="79"/>
    </row>
    <row r="59501" spans="30:55" x14ac:dyDescent="0.25">
      <c r="AH59501" s="79"/>
      <c r="AI59501" s="79"/>
      <c r="AJ59501" s="80"/>
      <c r="AK59501" s="79"/>
      <c r="AM59501" s="79"/>
      <c r="AS59501" s="80"/>
      <c r="AW59501" s="80"/>
      <c r="BC59501" s="79"/>
    </row>
    <row r="59502" spans="30:55" x14ac:dyDescent="0.25">
      <c r="AH59502" s="79"/>
      <c r="AI59502" s="79"/>
      <c r="AJ59502" s="80"/>
      <c r="AK59502" s="79"/>
      <c r="AM59502" s="79"/>
      <c r="AS59502" s="80"/>
      <c r="AW59502" s="80"/>
      <c r="BC59502" s="79"/>
    </row>
    <row r="59503" spans="30:55" x14ac:dyDescent="0.25">
      <c r="AH59503" s="79"/>
      <c r="AI59503" s="79"/>
      <c r="AJ59503" s="80"/>
      <c r="AK59503" s="79"/>
      <c r="AM59503" s="79"/>
      <c r="AS59503" s="80"/>
      <c r="AW59503" s="80"/>
      <c r="BC59503" s="79"/>
    </row>
    <row r="59504" spans="30:55" x14ac:dyDescent="0.25">
      <c r="AH59504" s="79"/>
      <c r="AI59504" s="79"/>
      <c r="AJ59504" s="80"/>
      <c r="AK59504" s="79"/>
      <c r="AM59504" s="79"/>
      <c r="AS59504" s="80"/>
      <c r="AW59504" s="80"/>
      <c r="BC59504" s="79"/>
    </row>
    <row r="59505" spans="30:55" x14ac:dyDescent="0.25">
      <c r="AH59505" s="79"/>
      <c r="AI59505" s="79"/>
      <c r="AJ59505" s="80"/>
      <c r="AK59505" s="79"/>
      <c r="AM59505" s="79"/>
      <c r="AS59505" s="80"/>
      <c r="AW59505" s="80"/>
      <c r="BC59505" s="79"/>
    </row>
    <row r="59506" spans="30:55" x14ac:dyDescent="0.25">
      <c r="AH59506" s="79"/>
      <c r="AI59506" s="79"/>
      <c r="AJ59506" s="80"/>
      <c r="AK59506" s="79"/>
      <c r="AM59506" s="79"/>
      <c r="AS59506" s="80"/>
      <c r="AW59506" s="80"/>
      <c r="BC59506" s="79"/>
    </row>
    <row r="59507" spans="30:55" x14ac:dyDescent="0.25">
      <c r="AH59507" s="79"/>
      <c r="AI59507" s="79"/>
      <c r="AJ59507" s="80"/>
      <c r="AK59507" s="79"/>
      <c r="AM59507" s="79"/>
      <c r="AS59507" s="80"/>
      <c r="AW59507" s="80"/>
      <c r="BC59507" s="79"/>
    </row>
    <row r="59508" spans="30:55" x14ac:dyDescent="0.25">
      <c r="AH59508" s="79"/>
      <c r="AI59508" s="79"/>
      <c r="AJ59508" s="80"/>
      <c r="AK59508" s="79"/>
      <c r="AM59508" s="79"/>
      <c r="AS59508" s="80"/>
      <c r="AW59508" s="80"/>
      <c r="BC59508" s="79"/>
    </row>
    <row r="59509" spans="30:55" x14ac:dyDescent="0.25">
      <c r="AH59509" s="79"/>
      <c r="AI59509" s="79"/>
      <c r="AJ59509" s="80"/>
      <c r="AK59509" s="79"/>
      <c r="AM59509" s="79"/>
      <c r="AS59509" s="80"/>
      <c r="AW59509" s="80"/>
      <c r="BC59509" s="79"/>
    </row>
    <row r="59510" spans="30:55" x14ac:dyDescent="0.25">
      <c r="AH59510" s="79"/>
      <c r="AI59510" s="79"/>
      <c r="AJ59510" s="80"/>
      <c r="AK59510" s="79"/>
      <c r="AM59510" s="79"/>
      <c r="AS59510" s="80"/>
      <c r="AW59510" s="80"/>
      <c r="BC59510" s="79"/>
    </row>
    <row r="59511" spans="30:55" x14ac:dyDescent="0.25">
      <c r="AH59511" s="79"/>
      <c r="AI59511" s="79"/>
      <c r="AJ59511" s="80"/>
      <c r="AK59511" s="79"/>
      <c r="AM59511" s="79"/>
      <c r="AS59511" s="80"/>
      <c r="AW59511" s="80"/>
      <c r="AX59511" s="80"/>
      <c r="BC59511" s="79"/>
    </row>
    <row r="59512" spans="30:55" x14ac:dyDescent="0.25">
      <c r="AH59512" s="79"/>
      <c r="AI59512" s="79"/>
      <c r="AJ59512" s="80"/>
      <c r="AK59512" s="79"/>
      <c r="AM59512" s="79"/>
      <c r="AS59512" s="80"/>
      <c r="AW59512" s="80"/>
      <c r="BC59512" s="79"/>
    </row>
    <row r="59513" spans="30:55" x14ac:dyDescent="0.25">
      <c r="AH59513" s="79"/>
      <c r="AI59513" s="79"/>
      <c r="AJ59513" s="80"/>
      <c r="AK59513" s="79"/>
      <c r="AM59513" s="79"/>
      <c r="AS59513" s="80"/>
      <c r="AW59513" s="80"/>
      <c r="BC59513" s="79"/>
    </row>
    <row r="59514" spans="30:55" x14ac:dyDescent="0.25">
      <c r="AD59514" s="27"/>
      <c r="AE59514" s="27"/>
      <c r="AH59514" s="79"/>
      <c r="AI59514" s="79"/>
      <c r="AJ59514" s="80"/>
      <c r="AK59514" s="79"/>
      <c r="AS59514" s="80"/>
      <c r="AW59514" s="80"/>
      <c r="BC59514" s="79"/>
    </row>
    <row r="59515" spans="30:55" x14ac:dyDescent="0.25">
      <c r="AD59515" s="27"/>
      <c r="AE59515" s="27"/>
      <c r="AH59515" s="79"/>
      <c r="AI59515" s="79"/>
      <c r="AJ59515" s="80"/>
      <c r="AK59515" s="79"/>
      <c r="AS59515" s="80"/>
      <c r="AW59515" s="80"/>
      <c r="BC59515" s="79"/>
    </row>
    <row r="59516" spans="30:55" x14ac:dyDescent="0.25">
      <c r="AD59516" s="27"/>
      <c r="AE59516" s="27"/>
      <c r="AH59516" s="79"/>
      <c r="AI59516" s="79"/>
      <c r="AJ59516" s="80"/>
      <c r="AK59516" s="79"/>
      <c r="AS59516" s="80"/>
      <c r="AW59516" s="80"/>
      <c r="BC59516" s="79"/>
    </row>
    <row r="59517" spans="30:55" x14ac:dyDescent="0.25">
      <c r="AD59517" s="27"/>
      <c r="AE59517" s="27"/>
      <c r="AH59517" s="79"/>
      <c r="AI59517" s="79"/>
      <c r="AJ59517" s="80"/>
      <c r="AK59517" s="79"/>
      <c r="AS59517" s="80"/>
      <c r="AW59517" s="80"/>
      <c r="AX59517" s="80"/>
      <c r="BC59517" s="79"/>
    </row>
    <row r="59518" spans="30:55" x14ac:dyDescent="0.25">
      <c r="AD59518" s="27"/>
      <c r="AE59518" s="27"/>
      <c r="AH59518" s="79"/>
      <c r="AI59518" s="79"/>
      <c r="AJ59518" s="80"/>
      <c r="AK59518" s="79"/>
      <c r="AS59518" s="80"/>
      <c r="AW59518" s="80"/>
      <c r="BC59518" s="79"/>
    </row>
    <row r="59519" spans="30:55" x14ac:dyDescent="0.25">
      <c r="AD59519" s="27"/>
      <c r="AE59519" s="27"/>
      <c r="AH59519" s="79"/>
      <c r="AI59519" s="79"/>
      <c r="AJ59519" s="80"/>
      <c r="AK59519" s="79"/>
      <c r="AS59519" s="80"/>
      <c r="AW59519" s="80"/>
      <c r="BC59519" s="79"/>
    </row>
    <row r="59520" spans="30:55" x14ac:dyDescent="0.25">
      <c r="AD59520" s="27"/>
      <c r="AE59520" s="27"/>
      <c r="AH59520" s="79"/>
      <c r="AI59520" s="79"/>
      <c r="AJ59520" s="80"/>
      <c r="AK59520" s="79"/>
      <c r="AS59520" s="80"/>
      <c r="AW59520" s="80"/>
      <c r="AX59520" s="80"/>
      <c r="BC59520" s="79"/>
    </row>
    <row r="59521" spans="30:55" x14ac:dyDescent="0.25">
      <c r="AD59521" s="27"/>
      <c r="AE59521" s="27"/>
      <c r="AH59521" s="79"/>
      <c r="AI59521" s="79"/>
      <c r="AJ59521" s="80"/>
      <c r="AK59521" s="79"/>
      <c r="AS59521" s="80"/>
      <c r="AW59521" s="80"/>
      <c r="BC59521" s="79"/>
    </row>
    <row r="59522" spans="30:55" x14ac:dyDescent="0.25">
      <c r="AD59522" s="27"/>
      <c r="AE59522" s="27"/>
      <c r="AH59522" s="79"/>
      <c r="AI59522" s="79"/>
      <c r="AJ59522" s="80"/>
      <c r="AK59522" s="79"/>
      <c r="AS59522" s="80"/>
      <c r="AW59522" s="80"/>
      <c r="BC59522" s="79"/>
    </row>
    <row r="59523" spans="30:55" x14ac:dyDescent="0.25">
      <c r="AD59523" s="27"/>
      <c r="AE59523" s="27"/>
      <c r="AH59523" s="79"/>
      <c r="AI59523" s="79"/>
      <c r="AJ59523" s="80"/>
      <c r="AK59523" s="79"/>
      <c r="AS59523" s="80"/>
      <c r="AW59523" s="80"/>
      <c r="AX59523" s="80"/>
      <c r="BC59523" s="79"/>
    </row>
    <row r="59524" spans="30:55" x14ac:dyDescent="0.25">
      <c r="AD59524" s="27"/>
      <c r="AE59524" s="27"/>
      <c r="AH59524" s="79"/>
      <c r="AI59524" s="79"/>
      <c r="AJ59524" s="80"/>
      <c r="AK59524" s="79"/>
      <c r="AS59524" s="80"/>
      <c r="AW59524" s="80"/>
      <c r="AX59524" s="80"/>
      <c r="BC59524" s="79"/>
    </row>
    <row r="59525" spans="30:55" x14ac:dyDescent="0.25">
      <c r="AD59525" s="27"/>
      <c r="AE59525" s="27"/>
      <c r="AH59525" s="79"/>
      <c r="AI59525" s="79"/>
      <c r="AJ59525" s="80"/>
      <c r="AK59525" s="79"/>
      <c r="AS59525" s="80"/>
      <c r="AW59525" s="80"/>
      <c r="AX59525" s="80"/>
      <c r="BC59525" s="79"/>
    </row>
    <row r="59526" spans="30:55" x14ac:dyDescent="0.25">
      <c r="AD59526" s="27"/>
      <c r="AE59526" s="27"/>
      <c r="AH59526" s="79"/>
      <c r="AI59526" s="79"/>
      <c r="AJ59526" s="80"/>
      <c r="AK59526" s="79"/>
      <c r="AS59526" s="80"/>
      <c r="AW59526" s="80"/>
      <c r="BC59526" s="79"/>
    </row>
    <row r="59527" spans="30:55" x14ac:dyDescent="0.25">
      <c r="AD59527" s="27"/>
      <c r="AE59527" s="27"/>
      <c r="AH59527" s="79"/>
      <c r="AI59527" s="79"/>
      <c r="AJ59527" s="80"/>
      <c r="AK59527" s="79"/>
      <c r="AS59527" s="80"/>
      <c r="AW59527" s="80"/>
      <c r="BC59527" s="79"/>
    </row>
    <row r="59528" spans="30:55" x14ac:dyDescent="0.25">
      <c r="AD59528" s="27"/>
      <c r="AE59528" s="27"/>
      <c r="AH59528" s="79"/>
      <c r="AI59528" s="79"/>
      <c r="AJ59528" s="80"/>
      <c r="AK59528" s="79"/>
      <c r="AS59528" s="80"/>
      <c r="AW59528" s="80"/>
      <c r="AX59528" s="80"/>
      <c r="BC59528" s="79"/>
    </row>
    <row r="59529" spans="30:55" x14ac:dyDescent="0.25">
      <c r="AH59529" s="79"/>
      <c r="AI59529" s="79"/>
      <c r="AJ59529" s="80"/>
      <c r="AK59529" s="79"/>
      <c r="AS59529" s="80"/>
      <c r="AW59529" s="80"/>
      <c r="AX59529" s="80"/>
      <c r="BC59529" s="79"/>
    </row>
    <row r="59530" spans="30:55" x14ac:dyDescent="0.25">
      <c r="AD59530" s="27"/>
      <c r="AE59530" s="27"/>
      <c r="AH59530" s="79"/>
      <c r="AI59530" s="79"/>
      <c r="AJ59530" s="80"/>
      <c r="AK59530" s="79"/>
      <c r="AS59530" s="80"/>
      <c r="AW59530" s="80"/>
      <c r="BC59530" s="79"/>
    </row>
    <row r="59531" spans="30:55" x14ac:dyDescent="0.25">
      <c r="AD59531" s="27"/>
      <c r="AE59531" s="27"/>
      <c r="AH59531" s="79"/>
      <c r="AI59531" s="79"/>
      <c r="AJ59531" s="80"/>
      <c r="AK59531" s="79"/>
      <c r="AS59531" s="80"/>
      <c r="AW59531" s="80"/>
      <c r="BC59531" s="79"/>
    </row>
    <row r="59532" spans="30:55" x14ac:dyDescent="0.25">
      <c r="AD59532" s="27"/>
      <c r="AE59532" s="27"/>
      <c r="AH59532" s="79"/>
      <c r="AI59532" s="79"/>
      <c r="AJ59532" s="80"/>
      <c r="AK59532" s="79"/>
      <c r="AS59532" s="80"/>
      <c r="AW59532" s="80"/>
      <c r="AX59532" s="80"/>
      <c r="BC59532" s="79"/>
    </row>
    <row r="59533" spans="30:55" x14ac:dyDescent="0.25">
      <c r="AD59533" s="27"/>
      <c r="AE59533" s="27"/>
      <c r="AH59533" s="79"/>
      <c r="AI59533" s="79"/>
      <c r="AJ59533" s="80"/>
      <c r="AK59533" s="79"/>
      <c r="AS59533" s="80"/>
      <c r="AW59533" s="80"/>
      <c r="AX59533" s="80"/>
      <c r="BC59533" s="79"/>
    </row>
    <row r="59534" spans="30:55" x14ac:dyDescent="0.25">
      <c r="AD59534" s="27"/>
      <c r="AE59534" s="27"/>
      <c r="AH59534" s="79"/>
      <c r="AI59534" s="79"/>
      <c r="AJ59534" s="80"/>
      <c r="AK59534" s="79"/>
      <c r="AM59534" s="79"/>
      <c r="AS59534" s="80"/>
      <c r="AW59534" s="80"/>
      <c r="BC59534" s="79"/>
    </row>
    <row r="59535" spans="30:55" x14ac:dyDescent="0.25">
      <c r="AD59535" s="27"/>
      <c r="AE59535" s="27"/>
      <c r="AH59535" s="79"/>
      <c r="AI59535" s="79"/>
      <c r="AJ59535" s="80"/>
      <c r="AK59535" s="79"/>
      <c r="AM59535" s="79"/>
      <c r="AS59535" s="80"/>
      <c r="AW59535" s="80"/>
      <c r="BC59535" s="79"/>
    </row>
    <row r="59536" spans="30:55" x14ac:dyDescent="0.25">
      <c r="AH59536" s="79"/>
      <c r="AI59536" s="79"/>
      <c r="AJ59536" s="80"/>
      <c r="AK59536" s="79"/>
      <c r="AM59536" s="79"/>
      <c r="AS59536" s="80"/>
      <c r="AW59536" s="80"/>
      <c r="BC59536" s="79"/>
    </row>
    <row r="59537" spans="30:55" x14ac:dyDescent="0.25">
      <c r="AH59537" s="79"/>
      <c r="AI59537" s="79"/>
      <c r="AJ59537" s="80"/>
      <c r="AK59537" s="79"/>
      <c r="AM59537" s="79"/>
      <c r="AS59537" s="80"/>
      <c r="AW59537" s="80"/>
      <c r="BC59537" s="79"/>
    </row>
    <row r="59538" spans="30:55" x14ac:dyDescent="0.25">
      <c r="AH59538" s="79"/>
      <c r="AI59538" s="79"/>
      <c r="AJ59538" s="80"/>
      <c r="AK59538" s="79"/>
      <c r="AM59538" s="79"/>
      <c r="AS59538" s="80"/>
      <c r="AW59538" s="80"/>
      <c r="BC59538" s="79"/>
    </row>
    <row r="59539" spans="30:55" x14ac:dyDescent="0.25">
      <c r="AD59539" s="27"/>
      <c r="AE59539" s="27"/>
      <c r="AH59539" s="79"/>
      <c r="AI59539" s="79"/>
      <c r="AJ59539" s="80"/>
      <c r="AK59539" s="79"/>
      <c r="AS59539" s="80"/>
      <c r="AW59539" s="80"/>
      <c r="BC59539" s="79"/>
    </row>
    <row r="59540" spans="30:55" x14ac:dyDescent="0.25">
      <c r="AD59540" s="27"/>
      <c r="AE59540" s="27"/>
      <c r="AH59540" s="79"/>
      <c r="AI59540" s="79"/>
      <c r="AJ59540" s="80"/>
      <c r="AK59540" s="79"/>
      <c r="AS59540" s="80"/>
      <c r="AW59540" s="80"/>
      <c r="AX59540" s="80"/>
      <c r="BC59540" s="79"/>
    </row>
    <row r="59541" spans="30:55" x14ac:dyDescent="0.25">
      <c r="AD59541" s="27"/>
      <c r="AE59541" s="27"/>
      <c r="AH59541" s="79"/>
      <c r="AI59541" s="79"/>
      <c r="AJ59541" s="80"/>
      <c r="AK59541" s="79"/>
      <c r="AS59541" s="80"/>
      <c r="AW59541" s="80"/>
      <c r="BC59541" s="79"/>
    </row>
    <row r="59542" spans="30:55" x14ac:dyDescent="0.25">
      <c r="AH59542" s="79"/>
      <c r="AI59542" s="79"/>
      <c r="AJ59542" s="80"/>
      <c r="AK59542" s="79"/>
      <c r="AS59542" s="80"/>
      <c r="AW59542" s="80"/>
      <c r="AX59542" s="80"/>
      <c r="BC59542" s="79"/>
    </row>
    <row r="59543" spans="30:55" x14ac:dyDescent="0.25">
      <c r="AH59543" s="79"/>
      <c r="AI59543" s="79"/>
      <c r="AJ59543" s="80"/>
      <c r="AK59543" s="79"/>
      <c r="AS59543" s="80"/>
      <c r="AW59543" s="80"/>
      <c r="AX59543" s="80"/>
      <c r="BC59543" s="79"/>
    </row>
    <row r="59544" spans="30:55" x14ac:dyDescent="0.25">
      <c r="AH59544" s="79"/>
      <c r="AI59544" s="79"/>
      <c r="AJ59544" s="80"/>
      <c r="AK59544" s="79"/>
      <c r="AN59544" s="80"/>
      <c r="AS59544" s="80"/>
      <c r="AW59544" s="80"/>
      <c r="AX59544" s="80"/>
      <c r="BC59544" s="79"/>
    </row>
    <row r="59545" spans="30:55" x14ac:dyDescent="0.25">
      <c r="AH59545" s="79"/>
      <c r="AI59545" s="79"/>
      <c r="AJ59545" s="80"/>
      <c r="AK59545" s="79"/>
      <c r="AS59545" s="80"/>
      <c r="AX59545" s="80"/>
      <c r="BC59545" s="79"/>
    </row>
    <row r="59546" spans="30:55" x14ac:dyDescent="0.25">
      <c r="AD59546" s="27"/>
      <c r="AE59546" s="27"/>
      <c r="AH59546" s="79"/>
      <c r="AI59546" s="79"/>
      <c r="AJ59546" s="80"/>
      <c r="AK59546" s="79"/>
      <c r="AM59546" s="79"/>
      <c r="AS59546" s="80"/>
      <c r="AW59546" s="80"/>
      <c r="BC59546" s="79"/>
    </row>
    <row r="59547" spans="30:55" x14ac:dyDescent="0.25">
      <c r="AD59547" s="27"/>
      <c r="AE59547" s="27"/>
      <c r="AH59547" s="79"/>
      <c r="AI59547" s="79"/>
      <c r="AJ59547" s="80"/>
      <c r="AK59547" s="79"/>
      <c r="AM59547" s="79"/>
      <c r="AS59547" s="80"/>
      <c r="AW59547" s="80"/>
      <c r="BC59547" s="79"/>
    </row>
    <row r="59548" spans="30:55" x14ac:dyDescent="0.25">
      <c r="AD59548" s="27"/>
      <c r="AE59548" s="27"/>
      <c r="AH59548" s="79"/>
      <c r="AI59548" s="79"/>
      <c r="AJ59548" s="80"/>
      <c r="AK59548" s="79"/>
      <c r="AM59548" s="79"/>
      <c r="AS59548" s="80"/>
      <c r="AW59548" s="80"/>
      <c r="BC59548" s="79"/>
    </row>
    <row r="59549" spans="30:55" x14ac:dyDescent="0.25">
      <c r="AD59549" s="27"/>
      <c r="AE59549" s="27"/>
      <c r="AH59549" s="79"/>
      <c r="AI59549" s="79"/>
      <c r="AJ59549" s="80"/>
      <c r="AK59549" s="79"/>
      <c r="AM59549" s="79"/>
      <c r="AS59549" s="80"/>
      <c r="AW59549" s="80"/>
      <c r="BC59549" s="79"/>
    </row>
    <row r="59550" spans="30:55" x14ac:dyDescent="0.25">
      <c r="AD59550" s="27"/>
      <c r="AE59550" s="27"/>
      <c r="AH59550" s="79"/>
      <c r="AI59550" s="79"/>
      <c r="AJ59550" s="80"/>
      <c r="AK59550" s="79"/>
      <c r="AM59550" s="79"/>
      <c r="AS59550" s="80"/>
      <c r="AW59550" s="80"/>
      <c r="BC59550" s="79"/>
    </row>
    <row r="59551" spans="30:55" x14ac:dyDescent="0.25">
      <c r="AD59551" s="27"/>
      <c r="AE59551" s="27"/>
      <c r="AH59551" s="79"/>
      <c r="AI59551" s="79"/>
      <c r="AJ59551" s="80"/>
      <c r="AK59551" s="79"/>
      <c r="AM59551" s="79"/>
      <c r="AS59551" s="80"/>
      <c r="AW59551" s="80"/>
      <c r="BC59551" s="79"/>
    </row>
    <row r="59552" spans="30:55" x14ac:dyDescent="0.25">
      <c r="AD59552" s="27"/>
      <c r="AE59552" s="27"/>
      <c r="AH59552" s="79"/>
      <c r="AI59552" s="79"/>
      <c r="AJ59552" s="80"/>
      <c r="AK59552" s="79"/>
      <c r="AM59552" s="79"/>
      <c r="AS59552" s="80"/>
      <c r="AW59552" s="80"/>
      <c r="BC59552" s="79"/>
    </row>
    <row r="59553" spans="30:55" x14ac:dyDescent="0.25">
      <c r="AD59553" s="27"/>
      <c r="AE59553" s="27"/>
      <c r="AH59553" s="79"/>
      <c r="AI59553" s="79"/>
      <c r="AJ59553" s="80"/>
      <c r="AK59553" s="79"/>
      <c r="AM59553" s="79"/>
      <c r="AS59553" s="80"/>
      <c r="AW59553" s="80"/>
      <c r="BC59553" s="79"/>
    </row>
    <row r="59554" spans="30:55" x14ac:dyDescent="0.25">
      <c r="AD59554" s="27"/>
      <c r="AE59554" s="27"/>
      <c r="AH59554" s="79"/>
      <c r="AI59554" s="79"/>
      <c r="AJ59554" s="80"/>
      <c r="AK59554" s="79"/>
      <c r="AM59554" s="79"/>
      <c r="AS59554" s="80"/>
      <c r="AW59554" s="80"/>
      <c r="BC59554" s="79"/>
    </row>
    <row r="59555" spans="30:55" x14ac:dyDescent="0.25">
      <c r="AD59555" s="27"/>
      <c r="AE59555" s="27"/>
      <c r="AH59555" s="79"/>
      <c r="AI59555" s="79"/>
      <c r="AJ59555" s="80"/>
      <c r="AK59555" s="79"/>
      <c r="AS59555" s="80"/>
      <c r="AW59555" s="80"/>
      <c r="BC59555" s="79"/>
    </row>
    <row r="59556" spans="30:55" x14ac:dyDescent="0.25">
      <c r="AD59556" s="27"/>
      <c r="AE59556" s="27"/>
      <c r="AH59556" s="79"/>
      <c r="AI59556" s="79"/>
      <c r="AJ59556" s="80"/>
      <c r="AK59556" s="79"/>
      <c r="AS59556" s="80"/>
      <c r="AW59556" s="80"/>
      <c r="BC59556" s="79"/>
    </row>
    <row r="59557" spans="30:55" x14ac:dyDescent="0.25">
      <c r="AD59557" s="27"/>
      <c r="AE59557" s="27"/>
      <c r="AH59557" s="79"/>
      <c r="AI59557" s="79"/>
      <c r="AJ59557" s="80"/>
      <c r="AK59557" s="79"/>
      <c r="AS59557" s="80"/>
      <c r="AW59557" s="80"/>
      <c r="BC59557" s="79"/>
    </row>
    <row r="59558" spans="30:55" x14ac:dyDescent="0.25">
      <c r="AH59558" s="79"/>
      <c r="AI59558" s="79"/>
      <c r="AJ59558" s="80"/>
      <c r="AK59558" s="79"/>
      <c r="AS59558" s="80"/>
      <c r="AW59558" s="80"/>
      <c r="AX59558" s="80"/>
      <c r="BC59558" s="79"/>
    </row>
    <row r="59559" spans="30:55" x14ac:dyDescent="0.25">
      <c r="AH59559" s="79"/>
      <c r="AI59559" s="79"/>
      <c r="AJ59559" s="80"/>
      <c r="AK59559" s="79"/>
      <c r="AM59559" s="79"/>
      <c r="AS59559" s="80"/>
      <c r="AW59559" s="80"/>
      <c r="BC59559" s="79"/>
    </row>
    <row r="59560" spans="30:55" x14ac:dyDescent="0.25">
      <c r="AH59560" s="79"/>
      <c r="AI59560" s="79"/>
      <c r="AJ59560" s="80"/>
      <c r="AK59560" s="79"/>
      <c r="AM59560" s="79"/>
      <c r="AS59560" s="80"/>
      <c r="AW59560" s="80"/>
      <c r="BC59560" s="79"/>
    </row>
    <row r="59561" spans="30:55" x14ac:dyDescent="0.25">
      <c r="AD59561" s="27"/>
      <c r="AE59561" s="27"/>
      <c r="AH59561" s="79"/>
      <c r="AI59561" s="79"/>
      <c r="AJ59561" s="80"/>
      <c r="AK59561" s="79"/>
      <c r="AS59561" s="80"/>
      <c r="AW59561" s="80"/>
      <c r="BC59561" s="79"/>
    </row>
    <row r="59562" spans="30:55" x14ac:dyDescent="0.25">
      <c r="AD59562" s="27"/>
      <c r="AE59562" s="27"/>
      <c r="AH59562" s="79"/>
      <c r="AI59562" s="79"/>
      <c r="AJ59562" s="80"/>
      <c r="AK59562" s="79"/>
      <c r="AS59562" s="80"/>
      <c r="AW59562" s="80"/>
      <c r="BC59562" s="79"/>
    </row>
    <row r="59563" spans="30:55" x14ac:dyDescent="0.25">
      <c r="AD59563" s="27"/>
      <c r="AE59563" s="27"/>
      <c r="AH59563" s="79"/>
      <c r="AI59563" s="79"/>
      <c r="AJ59563" s="80"/>
      <c r="AK59563" s="79"/>
      <c r="AS59563" s="80"/>
      <c r="AW59563" s="80"/>
      <c r="BC59563" s="79"/>
    </row>
    <row r="59564" spans="30:55" x14ac:dyDescent="0.25">
      <c r="AD59564" s="27"/>
      <c r="AE59564" s="27"/>
      <c r="AH59564" s="79"/>
      <c r="AI59564" s="79"/>
      <c r="AJ59564" s="80"/>
      <c r="AK59564" s="79"/>
      <c r="AS59564" s="80"/>
      <c r="AW59564" s="80"/>
      <c r="BC59564" s="79"/>
    </row>
    <row r="59565" spans="30:55" x14ac:dyDescent="0.25">
      <c r="AD59565" s="27"/>
      <c r="AE59565" s="27"/>
      <c r="AH59565" s="79"/>
      <c r="AI59565" s="79"/>
      <c r="AJ59565" s="80"/>
      <c r="AK59565" s="79"/>
      <c r="AS59565" s="80"/>
      <c r="AW59565" s="80"/>
      <c r="BC59565" s="79"/>
    </row>
    <row r="59566" spans="30:55" x14ac:dyDescent="0.25">
      <c r="AD59566" s="27"/>
      <c r="AE59566" s="27"/>
      <c r="AH59566" s="79"/>
      <c r="AI59566" s="79"/>
      <c r="AJ59566" s="80"/>
      <c r="AK59566" s="79"/>
      <c r="AS59566" s="80"/>
      <c r="AW59566" s="80"/>
      <c r="AX59566" s="80"/>
      <c r="BC59566" s="79"/>
    </row>
    <row r="59567" spans="30:55" x14ac:dyDescent="0.25">
      <c r="AD59567" s="27"/>
      <c r="AE59567" s="27"/>
      <c r="AH59567" s="79"/>
      <c r="AI59567" s="79"/>
      <c r="AJ59567" s="80"/>
      <c r="AK59567" s="79"/>
      <c r="AS59567" s="80"/>
      <c r="AW59567" s="80"/>
      <c r="BC59567" s="79"/>
    </row>
    <row r="59568" spans="30:55" x14ac:dyDescent="0.25">
      <c r="AD59568" s="27"/>
      <c r="AE59568" s="27"/>
      <c r="AH59568" s="79"/>
      <c r="AI59568" s="79"/>
      <c r="AJ59568" s="80"/>
      <c r="AK59568" s="79"/>
      <c r="AS59568" s="80"/>
      <c r="AW59568" s="80"/>
      <c r="AX59568" s="80"/>
      <c r="BC59568" s="79"/>
    </row>
    <row r="59569" spans="30:55" x14ac:dyDescent="0.25">
      <c r="AH59569" s="79"/>
      <c r="AI59569" s="79"/>
      <c r="AJ59569" s="80"/>
      <c r="AK59569" s="79"/>
      <c r="AM59569" s="79"/>
      <c r="AS59569" s="80"/>
      <c r="AW59569" s="80"/>
      <c r="BC59569" s="79"/>
    </row>
    <row r="59570" spans="30:55" x14ac:dyDescent="0.25">
      <c r="AH59570" s="79"/>
      <c r="AI59570" s="79"/>
      <c r="AJ59570" s="80"/>
      <c r="AK59570" s="79"/>
      <c r="AM59570" s="79"/>
      <c r="AS59570" s="80"/>
      <c r="AW59570" s="80"/>
      <c r="BC59570" s="79"/>
    </row>
    <row r="59571" spans="30:55" x14ac:dyDescent="0.25">
      <c r="AD59571" s="27"/>
      <c r="AE59571" s="27"/>
      <c r="AH59571" s="79"/>
      <c r="AI59571" s="79"/>
      <c r="AJ59571" s="80"/>
      <c r="AK59571" s="79"/>
      <c r="AS59571" s="80"/>
      <c r="AW59571" s="80"/>
      <c r="BC59571" s="79"/>
    </row>
    <row r="59572" spans="30:55" x14ac:dyDescent="0.25">
      <c r="AH59572" s="79"/>
      <c r="AI59572" s="79"/>
      <c r="AJ59572" s="80"/>
      <c r="AK59572" s="79"/>
      <c r="AS59572" s="80"/>
      <c r="AW59572" s="80"/>
      <c r="BC59572" s="79"/>
    </row>
    <row r="59573" spans="30:55" x14ac:dyDescent="0.25">
      <c r="AH59573" s="79"/>
      <c r="AI59573" s="79"/>
      <c r="AJ59573" s="80"/>
      <c r="AK59573" s="79"/>
      <c r="AS59573" s="80"/>
      <c r="AW59573" s="80"/>
      <c r="BC59573" s="79"/>
    </row>
    <row r="59574" spans="30:55" x14ac:dyDescent="0.25">
      <c r="AD59574" s="27"/>
      <c r="AE59574" s="27"/>
      <c r="AH59574" s="79"/>
      <c r="AI59574" s="79"/>
      <c r="AJ59574" s="80"/>
      <c r="AK59574" s="79"/>
      <c r="AS59574" s="80"/>
      <c r="AW59574" s="80"/>
      <c r="BC59574" s="79"/>
    </row>
    <row r="59575" spans="30:55" x14ac:dyDescent="0.25">
      <c r="AD59575" s="27"/>
      <c r="AE59575" s="27"/>
      <c r="AH59575" s="79"/>
      <c r="AI59575" s="79"/>
      <c r="AJ59575" s="80"/>
      <c r="AK59575" s="79"/>
      <c r="AS59575" s="80"/>
      <c r="AW59575" s="80"/>
      <c r="BC59575" s="79"/>
    </row>
    <row r="59576" spans="30:55" x14ac:dyDescent="0.25">
      <c r="AD59576" s="27"/>
      <c r="AE59576" s="27"/>
      <c r="AH59576" s="79"/>
      <c r="AI59576" s="79"/>
      <c r="AJ59576" s="80"/>
      <c r="AK59576" s="79"/>
      <c r="AS59576" s="80"/>
      <c r="AW59576" s="80"/>
      <c r="BC59576" s="79"/>
    </row>
    <row r="59577" spans="30:55" x14ac:dyDescent="0.25">
      <c r="AD59577" s="27"/>
      <c r="AE59577" s="27"/>
      <c r="AH59577" s="79"/>
      <c r="AI59577" s="79"/>
      <c r="AJ59577" s="80"/>
      <c r="AK59577" s="79"/>
      <c r="AS59577" s="80"/>
      <c r="AW59577" s="80"/>
      <c r="BC59577" s="79"/>
    </row>
    <row r="59578" spans="30:55" x14ac:dyDescent="0.25">
      <c r="AD59578" s="27"/>
      <c r="AE59578" s="27"/>
      <c r="AH59578" s="79"/>
      <c r="AI59578" s="79"/>
      <c r="AJ59578" s="80"/>
      <c r="AK59578" s="79"/>
      <c r="AS59578" s="80"/>
      <c r="AW59578" s="80"/>
      <c r="BC59578" s="79"/>
    </row>
    <row r="59579" spans="30:55" x14ac:dyDescent="0.25">
      <c r="AH59579" s="79"/>
      <c r="AI59579" s="79"/>
      <c r="AJ59579" s="80"/>
      <c r="AK59579" s="79"/>
      <c r="AM59579" s="79"/>
      <c r="AS59579" s="80"/>
      <c r="AW59579" s="80"/>
      <c r="BC59579" s="79"/>
    </row>
    <row r="59580" spans="30:55" x14ac:dyDescent="0.25">
      <c r="AD59580" s="27"/>
      <c r="AE59580" s="27"/>
      <c r="AH59580" s="79"/>
      <c r="AI59580" s="79"/>
      <c r="AJ59580" s="80"/>
      <c r="AK59580" s="79"/>
      <c r="AS59580" s="80"/>
      <c r="AW59580" s="80"/>
      <c r="BC59580" s="79"/>
    </row>
    <row r="59581" spans="30:55" x14ac:dyDescent="0.25">
      <c r="AD59581" s="27"/>
      <c r="AE59581" s="27"/>
      <c r="AH59581" s="79"/>
      <c r="AI59581" s="79"/>
      <c r="AJ59581" s="80"/>
      <c r="AK59581" s="79"/>
      <c r="AS59581" s="80"/>
      <c r="AW59581" s="80"/>
      <c r="BC59581" s="79"/>
    </row>
    <row r="59582" spans="30:55" x14ac:dyDescent="0.25">
      <c r="AH59582" s="79"/>
      <c r="AI59582" s="79"/>
      <c r="AJ59582" s="80"/>
      <c r="AK59582" s="79"/>
      <c r="AM59582" s="79"/>
      <c r="AS59582" s="80"/>
      <c r="AW59582" s="80"/>
      <c r="AX59582" s="80"/>
      <c r="BC59582" s="79"/>
    </row>
    <row r="59583" spans="30:55" x14ac:dyDescent="0.25">
      <c r="AH59583" s="79"/>
      <c r="AI59583" s="79"/>
      <c r="AJ59583" s="80"/>
      <c r="AK59583" s="79"/>
      <c r="AM59583" s="79"/>
      <c r="AS59583" s="80"/>
      <c r="AW59583" s="80"/>
      <c r="AX59583" s="80"/>
      <c r="BC59583" s="79"/>
    </row>
    <row r="59584" spans="30:55" x14ac:dyDescent="0.25">
      <c r="AH59584" s="79"/>
      <c r="AI59584" s="79"/>
      <c r="AJ59584" s="80"/>
      <c r="AK59584" s="79"/>
      <c r="AM59584" s="79"/>
      <c r="AS59584" s="80"/>
      <c r="AW59584" s="80"/>
      <c r="BC59584" s="79"/>
    </row>
    <row r="59585" spans="30:55" x14ac:dyDescent="0.25">
      <c r="AH59585" s="79"/>
      <c r="AI59585" s="79"/>
      <c r="AJ59585" s="80"/>
      <c r="AK59585" s="79"/>
      <c r="AM59585" s="79"/>
      <c r="AS59585" s="80"/>
      <c r="AW59585" s="80"/>
      <c r="BC59585" s="79"/>
    </row>
    <row r="59586" spans="30:55" x14ac:dyDescent="0.25">
      <c r="AH59586" s="79"/>
      <c r="AI59586" s="79"/>
      <c r="AJ59586" s="80"/>
      <c r="AK59586" s="79"/>
      <c r="AM59586" s="79"/>
      <c r="AS59586" s="80"/>
      <c r="AW59586" s="80"/>
      <c r="BC59586" s="79"/>
    </row>
    <row r="59587" spans="30:55" x14ac:dyDescent="0.25">
      <c r="AH59587" s="79"/>
      <c r="AI59587" s="79"/>
      <c r="AJ59587" s="80"/>
      <c r="AK59587" s="79"/>
      <c r="AM59587" s="79"/>
      <c r="AS59587" s="80"/>
      <c r="AW59587" s="80"/>
      <c r="BC59587" s="79"/>
    </row>
    <row r="59588" spans="30:55" x14ac:dyDescent="0.25">
      <c r="AH59588" s="79"/>
      <c r="AI59588" s="79"/>
      <c r="AJ59588" s="80"/>
      <c r="AK59588" s="79"/>
      <c r="AM59588" s="79"/>
      <c r="AS59588" s="80"/>
      <c r="AW59588" s="80"/>
      <c r="BC59588" s="79"/>
    </row>
    <row r="59589" spans="30:55" x14ac:dyDescent="0.25">
      <c r="AH59589" s="79"/>
      <c r="AI59589" s="79"/>
      <c r="AJ59589" s="80"/>
      <c r="AK59589" s="79"/>
      <c r="AM59589" s="79"/>
      <c r="AS59589" s="80"/>
      <c r="AW59589" s="80"/>
      <c r="BC59589" s="79"/>
    </row>
    <row r="59590" spans="30:55" x14ac:dyDescent="0.25">
      <c r="AH59590" s="79"/>
      <c r="AI59590" s="79"/>
      <c r="AJ59590" s="80"/>
      <c r="AK59590" s="79"/>
      <c r="AM59590" s="79"/>
      <c r="AS59590" s="80"/>
      <c r="AW59590" s="80"/>
      <c r="BC59590" s="79"/>
    </row>
    <row r="59591" spans="30:55" x14ac:dyDescent="0.25">
      <c r="AH59591" s="79"/>
      <c r="AI59591" s="79"/>
      <c r="AJ59591" s="80"/>
      <c r="AK59591" s="79"/>
      <c r="AM59591" s="79"/>
      <c r="AS59591" s="80"/>
      <c r="AW59591" s="80"/>
      <c r="BC59591" s="79"/>
    </row>
    <row r="59592" spans="30:55" x14ac:dyDescent="0.25">
      <c r="AD59592" s="27"/>
      <c r="AE59592" s="27"/>
      <c r="AH59592" s="79"/>
      <c r="AI59592" s="79"/>
      <c r="AJ59592" s="80"/>
      <c r="AK59592" s="79"/>
      <c r="AS59592" s="80"/>
      <c r="AW59592" s="80"/>
      <c r="BC59592" s="79"/>
    </row>
    <row r="59593" spans="30:55" x14ac:dyDescent="0.25">
      <c r="AH59593" s="79"/>
      <c r="AI59593" s="79"/>
      <c r="AJ59593" s="80"/>
      <c r="AK59593" s="79"/>
      <c r="AM59593" s="79"/>
      <c r="AS59593" s="80"/>
      <c r="AW59593" s="80"/>
      <c r="BC59593" s="79"/>
    </row>
    <row r="59594" spans="30:55" x14ac:dyDescent="0.25">
      <c r="AH59594" s="79"/>
      <c r="AI59594" s="79"/>
      <c r="AJ59594" s="80"/>
      <c r="AK59594" s="79"/>
      <c r="AM59594" s="79"/>
      <c r="AS59594" s="80"/>
      <c r="AW59594" s="80"/>
      <c r="BC59594" s="79"/>
    </row>
    <row r="59595" spans="30:55" x14ac:dyDescent="0.25">
      <c r="AH59595" s="79"/>
      <c r="AI59595" s="79"/>
      <c r="AJ59595" s="80"/>
      <c r="AK59595" s="79"/>
      <c r="AM59595" s="79"/>
      <c r="AS59595" s="80"/>
      <c r="AW59595" s="80"/>
      <c r="BC59595" s="79"/>
    </row>
    <row r="59596" spans="30:55" x14ac:dyDescent="0.25">
      <c r="AH59596" s="79"/>
      <c r="AI59596" s="79"/>
      <c r="AJ59596" s="80"/>
      <c r="AK59596" s="79"/>
      <c r="AM59596" s="79"/>
      <c r="AS59596" s="80"/>
      <c r="AW59596" s="80"/>
      <c r="BC59596" s="79"/>
    </row>
    <row r="59597" spans="30:55" x14ac:dyDescent="0.25">
      <c r="AH59597" s="79"/>
      <c r="AI59597" s="79"/>
      <c r="AJ59597" s="80"/>
      <c r="AK59597" s="79"/>
      <c r="AM59597" s="79"/>
      <c r="AS59597" s="80"/>
      <c r="AW59597" s="80"/>
      <c r="BC59597" s="79"/>
    </row>
    <row r="59598" spans="30:55" x14ac:dyDescent="0.25">
      <c r="AH59598" s="79"/>
      <c r="AI59598" s="79"/>
      <c r="AJ59598" s="80"/>
      <c r="AK59598" s="79"/>
      <c r="AM59598" s="79"/>
      <c r="AS59598" s="80"/>
      <c r="AW59598" s="80"/>
      <c r="BC59598" s="79"/>
    </row>
    <row r="59599" spans="30:55" x14ac:dyDescent="0.25">
      <c r="AH59599" s="79"/>
      <c r="AI59599" s="79"/>
      <c r="AJ59599" s="80"/>
      <c r="AK59599" s="79"/>
      <c r="AM59599" s="79"/>
      <c r="AS59599" s="80"/>
      <c r="AW59599" s="80"/>
      <c r="BC59599" s="79"/>
    </row>
    <row r="59600" spans="30:55" x14ac:dyDescent="0.25">
      <c r="AH59600" s="79"/>
      <c r="AI59600" s="79"/>
      <c r="AJ59600" s="80"/>
      <c r="AK59600" s="79"/>
      <c r="AM59600" s="79"/>
      <c r="AS59600" s="80"/>
      <c r="AW59600" s="80"/>
      <c r="BC59600" s="79"/>
    </row>
    <row r="59601" spans="30:55" x14ac:dyDescent="0.25">
      <c r="AH59601" s="79"/>
      <c r="AI59601" s="79"/>
      <c r="AJ59601" s="80"/>
      <c r="AK59601" s="79"/>
      <c r="AM59601" s="79"/>
      <c r="AS59601" s="80"/>
      <c r="AW59601" s="80"/>
      <c r="BC59601" s="79"/>
    </row>
    <row r="59602" spans="30:55" x14ac:dyDescent="0.25">
      <c r="AH59602" s="79"/>
      <c r="AI59602" s="79"/>
      <c r="AJ59602" s="80"/>
      <c r="AK59602" s="79"/>
      <c r="AM59602" s="79"/>
      <c r="AS59602" s="80"/>
      <c r="AW59602" s="80"/>
      <c r="BC59602" s="79"/>
    </row>
    <row r="59603" spans="30:55" x14ac:dyDescent="0.25">
      <c r="AH59603" s="79"/>
      <c r="AI59603" s="79"/>
      <c r="AJ59603" s="80"/>
      <c r="AK59603" s="79"/>
      <c r="AM59603" s="79"/>
      <c r="AS59603" s="80"/>
      <c r="AW59603" s="80"/>
      <c r="BC59603" s="79"/>
    </row>
    <row r="59604" spans="30:55" x14ac:dyDescent="0.25">
      <c r="AH59604" s="79"/>
      <c r="AI59604" s="79"/>
      <c r="AJ59604" s="80"/>
      <c r="AK59604" s="79"/>
      <c r="AM59604" s="79"/>
      <c r="AS59604" s="80"/>
      <c r="AW59604" s="80"/>
      <c r="BC59604" s="79"/>
    </row>
    <row r="59605" spans="30:55" x14ac:dyDescent="0.25">
      <c r="AH59605" s="79"/>
      <c r="AI59605" s="79"/>
      <c r="AJ59605" s="80"/>
      <c r="AK59605" s="79"/>
      <c r="AM59605" s="79"/>
      <c r="AS59605" s="80"/>
      <c r="AW59605" s="80"/>
      <c r="BC59605" s="79"/>
    </row>
    <row r="59606" spans="30:55" x14ac:dyDescent="0.25">
      <c r="AH59606" s="79"/>
      <c r="AI59606" s="79"/>
      <c r="AJ59606" s="80"/>
      <c r="AK59606" s="79"/>
      <c r="AM59606" s="79"/>
      <c r="AS59606" s="80"/>
      <c r="AW59606" s="80"/>
      <c r="BC59606" s="79"/>
    </row>
    <row r="59607" spans="30:55" x14ac:dyDescent="0.25">
      <c r="AH59607" s="79"/>
      <c r="AI59607" s="79"/>
      <c r="AJ59607" s="80"/>
      <c r="AK59607" s="79"/>
      <c r="AM59607" s="79"/>
      <c r="AS59607" s="80"/>
      <c r="AW59607" s="80"/>
      <c r="BC59607" s="79"/>
    </row>
    <row r="59608" spans="30:55" x14ac:dyDescent="0.25">
      <c r="AH59608" s="79"/>
      <c r="AI59608" s="79"/>
      <c r="AJ59608" s="80"/>
      <c r="AK59608" s="79"/>
      <c r="AM59608" s="79"/>
      <c r="AS59608" s="80"/>
      <c r="AW59608" s="80"/>
      <c r="BC59608" s="79"/>
    </row>
    <row r="59609" spans="30:55" x14ac:dyDescent="0.25">
      <c r="AH59609" s="79"/>
      <c r="AI59609" s="79"/>
      <c r="AJ59609" s="80"/>
      <c r="AK59609" s="79"/>
      <c r="AM59609" s="79"/>
      <c r="AS59609" s="80"/>
      <c r="AW59609" s="80"/>
      <c r="BC59609" s="79"/>
    </row>
    <row r="59610" spans="30:55" x14ac:dyDescent="0.25">
      <c r="AH59610" s="79"/>
      <c r="AI59610" s="79"/>
      <c r="AJ59610" s="80"/>
      <c r="AK59610" s="79"/>
      <c r="AM59610" s="79"/>
      <c r="AS59610" s="80"/>
      <c r="AW59610" s="80"/>
      <c r="BC59610" s="79"/>
    </row>
    <row r="59611" spans="30:55" x14ac:dyDescent="0.25">
      <c r="AH59611" s="79"/>
      <c r="AI59611" s="79"/>
      <c r="AJ59611" s="80"/>
      <c r="AK59611" s="79"/>
      <c r="AS59611" s="80"/>
      <c r="AW59611" s="80"/>
      <c r="BC59611" s="79"/>
    </row>
    <row r="59612" spans="30:55" x14ac:dyDescent="0.25">
      <c r="AH59612" s="79"/>
      <c r="AI59612" s="79"/>
      <c r="AJ59612" s="80"/>
      <c r="AK59612" s="79"/>
      <c r="AM59612" s="79"/>
      <c r="AS59612" s="80"/>
      <c r="AW59612" s="80"/>
      <c r="BC59612" s="79"/>
    </row>
    <row r="59613" spans="30:55" x14ac:dyDescent="0.25">
      <c r="AH59613" s="79"/>
      <c r="AI59613" s="79"/>
      <c r="AJ59613" s="80"/>
      <c r="AK59613" s="79"/>
      <c r="AM59613" s="79"/>
      <c r="AS59613" s="80"/>
      <c r="AW59613" s="80"/>
      <c r="BC59613" s="79"/>
    </row>
    <row r="59614" spans="30:55" x14ac:dyDescent="0.25">
      <c r="AH59614" s="79"/>
      <c r="AI59614" s="79"/>
      <c r="AJ59614" s="80"/>
      <c r="AK59614" s="79"/>
      <c r="AM59614" s="79"/>
      <c r="AS59614" s="80"/>
      <c r="AW59614" s="80"/>
      <c r="BC59614" s="79"/>
    </row>
    <row r="59615" spans="30:55" x14ac:dyDescent="0.25">
      <c r="AH59615" s="79"/>
      <c r="AI59615" s="79"/>
      <c r="AJ59615" s="80"/>
      <c r="AK59615" s="79"/>
      <c r="AM59615" s="79"/>
      <c r="AS59615" s="80"/>
      <c r="AV59615" s="79"/>
      <c r="AW59615" s="80"/>
      <c r="BC59615" s="79"/>
    </row>
    <row r="59616" spans="30:55" x14ac:dyDescent="0.25">
      <c r="AD59616" s="27"/>
      <c r="AE59616" s="27"/>
      <c r="AH59616" s="79"/>
      <c r="AI59616" s="79"/>
      <c r="AJ59616" s="80"/>
      <c r="AK59616" s="79"/>
      <c r="AS59616" s="80"/>
      <c r="AW59616" s="80"/>
      <c r="BC59616" s="79"/>
    </row>
    <row r="59617" spans="30:55" x14ac:dyDescent="0.25">
      <c r="AD59617" s="27"/>
      <c r="AE59617" s="27"/>
      <c r="AH59617" s="79"/>
      <c r="AI59617" s="79"/>
      <c r="AJ59617" s="80"/>
      <c r="AK59617" s="79"/>
      <c r="AS59617" s="80"/>
      <c r="AW59617" s="80"/>
      <c r="BC59617" s="79"/>
    </row>
    <row r="59618" spans="30:55" x14ac:dyDescent="0.25">
      <c r="AD59618" s="27"/>
      <c r="AE59618" s="27"/>
      <c r="AH59618" s="79"/>
      <c r="AI59618" s="79"/>
      <c r="AJ59618" s="80"/>
      <c r="AK59618" s="79"/>
      <c r="AS59618" s="80"/>
      <c r="AW59618" s="80"/>
      <c r="BC59618" s="79"/>
    </row>
    <row r="59619" spans="30:55" x14ac:dyDescent="0.25">
      <c r="AD59619" s="27"/>
      <c r="AE59619" s="27"/>
      <c r="AH59619" s="79"/>
      <c r="AI59619" s="79"/>
      <c r="AJ59619" s="80"/>
      <c r="AK59619" s="79"/>
      <c r="AS59619" s="80"/>
      <c r="AW59619" s="80"/>
      <c r="BC59619" s="79"/>
    </row>
    <row r="59620" spans="30:55" x14ac:dyDescent="0.25">
      <c r="AD59620" s="27"/>
      <c r="AE59620" s="27"/>
      <c r="AH59620" s="79"/>
      <c r="AI59620" s="79"/>
      <c r="AJ59620" s="80"/>
      <c r="AK59620" s="79"/>
      <c r="AS59620" s="80"/>
      <c r="AW59620" s="80"/>
      <c r="BC59620" s="79"/>
    </row>
    <row r="59621" spans="30:55" x14ac:dyDescent="0.25">
      <c r="AD59621" s="27"/>
      <c r="AE59621" s="27"/>
      <c r="AH59621" s="79"/>
      <c r="AI59621" s="79"/>
      <c r="AJ59621" s="80"/>
      <c r="AK59621" s="79"/>
      <c r="AS59621" s="80"/>
      <c r="AW59621" s="80"/>
      <c r="BC59621" s="79"/>
    </row>
    <row r="59622" spans="30:55" x14ac:dyDescent="0.25">
      <c r="AD59622" s="27"/>
      <c r="AE59622" s="27"/>
      <c r="AH59622" s="79"/>
      <c r="AI59622" s="79"/>
      <c r="AJ59622" s="80"/>
      <c r="AK59622" s="79"/>
      <c r="AS59622" s="80"/>
      <c r="AW59622" s="80"/>
      <c r="BC59622" s="79"/>
    </row>
    <row r="59623" spans="30:55" x14ac:dyDescent="0.25">
      <c r="AD59623" s="27"/>
      <c r="AE59623" s="27"/>
      <c r="AH59623" s="79"/>
      <c r="AI59623" s="79"/>
      <c r="AJ59623" s="80"/>
      <c r="AK59623" s="79"/>
      <c r="AS59623" s="80"/>
      <c r="AW59623" s="80"/>
      <c r="BC59623" s="79"/>
    </row>
    <row r="59624" spans="30:55" x14ac:dyDescent="0.25">
      <c r="AD59624" s="27"/>
      <c r="AE59624" s="27"/>
      <c r="AH59624" s="79"/>
      <c r="AI59624" s="79"/>
      <c r="AJ59624" s="80"/>
      <c r="AK59624" s="79"/>
      <c r="AS59624" s="80"/>
      <c r="AV59624" s="79"/>
      <c r="AW59624" s="80"/>
      <c r="AX59624" s="80"/>
      <c r="BC59624" s="79"/>
    </row>
    <row r="59625" spans="30:55" x14ac:dyDescent="0.25">
      <c r="AD59625" s="27"/>
      <c r="AE59625" s="27"/>
      <c r="AH59625" s="79"/>
      <c r="AI59625" s="79"/>
      <c r="AJ59625" s="80"/>
      <c r="AK59625" s="79"/>
      <c r="AS59625" s="80"/>
      <c r="AW59625" s="80"/>
      <c r="BC59625" s="79"/>
    </row>
    <row r="59626" spans="30:55" x14ac:dyDescent="0.25">
      <c r="AD59626" s="27"/>
      <c r="AE59626" s="27"/>
      <c r="AH59626" s="79"/>
      <c r="AI59626" s="79"/>
      <c r="AJ59626" s="80"/>
      <c r="AK59626" s="79"/>
      <c r="AS59626" s="80"/>
      <c r="AW59626" s="80"/>
      <c r="BC59626" s="79"/>
    </row>
    <row r="59627" spans="30:55" x14ac:dyDescent="0.25">
      <c r="AD59627" s="27"/>
      <c r="AE59627" s="27"/>
      <c r="AH59627" s="79"/>
      <c r="AI59627" s="79"/>
      <c r="AJ59627" s="80"/>
      <c r="AK59627" s="79"/>
      <c r="AS59627" s="80"/>
      <c r="AW59627" s="80"/>
      <c r="BC59627" s="79"/>
    </row>
    <row r="59628" spans="30:55" x14ac:dyDescent="0.25">
      <c r="AD59628" s="27"/>
      <c r="AE59628" s="27"/>
      <c r="AH59628" s="79"/>
      <c r="AI59628" s="79"/>
      <c r="AJ59628" s="80"/>
      <c r="AK59628" s="79"/>
      <c r="AS59628" s="80"/>
      <c r="AW59628" s="80"/>
      <c r="BC59628" s="79"/>
    </row>
    <row r="59629" spans="30:55" x14ac:dyDescent="0.25">
      <c r="AD59629" s="27"/>
      <c r="AE59629" s="27"/>
      <c r="AH59629" s="79"/>
      <c r="AI59629" s="79"/>
      <c r="AJ59629" s="80"/>
      <c r="AK59629" s="79"/>
      <c r="AS59629" s="80"/>
      <c r="AW59629" s="80"/>
      <c r="BC59629" s="79"/>
    </row>
    <row r="59630" spans="30:55" x14ac:dyDescent="0.25">
      <c r="AD59630" s="27"/>
      <c r="AE59630" s="27"/>
      <c r="AH59630" s="79"/>
      <c r="AI59630" s="79"/>
      <c r="AJ59630" s="80"/>
      <c r="AK59630" s="79"/>
      <c r="AS59630" s="80"/>
      <c r="AW59630" s="80"/>
      <c r="BC59630" s="79"/>
    </row>
    <row r="59631" spans="30:55" x14ac:dyDescent="0.25">
      <c r="AH59631" s="79"/>
      <c r="AI59631" s="79"/>
      <c r="AJ59631" s="80"/>
      <c r="AK59631" s="79"/>
      <c r="AS59631" s="80"/>
      <c r="AW59631" s="80"/>
      <c r="BC59631" s="79"/>
    </row>
    <row r="59632" spans="30:55" x14ac:dyDescent="0.25">
      <c r="AH59632" s="79"/>
      <c r="AI59632" s="79"/>
      <c r="AJ59632" s="80"/>
      <c r="AK59632" s="79"/>
      <c r="AS59632" s="80"/>
      <c r="AW59632" s="80"/>
      <c r="BC59632" s="79"/>
    </row>
    <row r="59633" spans="30:55" x14ac:dyDescent="0.25">
      <c r="AH59633" s="79"/>
      <c r="AI59633" s="79"/>
      <c r="AJ59633" s="80"/>
      <c r="AK59633" s="79"/>
      <c r="AS59633" s="80"/>
      <c r="AW59633" s="80"/>
      <c r="BC59633" s="79"/>
    </row>
    <row r="59634" spans="30:55" x14ac:dyDescent="0.25">
      <c r="AD59634" s="27"/>
      <c r="AE59634" s="27"/>
      <c r="AH59634" s="79"/>
      <c r="AI59634" s="79"/>
      <c r="AJ59634" s="80"/>
      <c r="AK59634" s="79"/>
      <c r="AS59634" s="80"/>
      <c r="AW59634" s="80"/>
      <c r="BC59634" s="79"/>
    </row>
    <row r="59635" spans="30:55" x14ac:dyDescent="0.25">
      <c r="AD59635" s="27"/>
      <c r="AE59635" s="27"/>
      <c r="AH59635" s="79"/>
      <c r="AI59635" s="79"/>
      <c r="AJ59635" s="80"/>
      <c r="AK59635" s="79"/>
      <c r="AS59635" s="80"/>
      <c r="AW59635" s="80"/>
      <c r="BC59635" s="79"/>
    </row>
    <row r="59636" spans="30:55" x14ac:dyDescent="0.25">
      <c r="AH59636" s="79"/>
      <c r="AI59636" s="79"/>
      <c r="AJ59636" s="80"/>
      <c r="AK59636" s="79"/>
      <c r="AS59636" s="80"/>
      <c r="AW59636" s="80"/>
      <c r="BC59636" s="79"/>
    </row>
    <row r="59637" spans="30:55" x14ac:dyDescent="0.25">
      <c r="AD59637" s="27"/>
      <c r="AE59637" s="27"/>
      <c r="AH59637" s="79"/>
      <c r="AI59637" s="79"/>
      <c r="AJ59637" s="80"/>
      <c r="AK59637" s="79"/>
      <c r="AS59637" s="80"/>
      <c r="AW59637" s="80"/>
      <c r="BC59637" s="79"/>
    </row>
    <row r="59638" spans="30:55" x14ac:dyDescent="0.25">
      <c r="AD59638" s="27"/>
      <c r="AE59638" s="27"/>
      <c r="AH59638" s="79"/>
      <c r="AI59638" s="79"/>
      <c r="AJ59638" s="80"/>
      <c r="AK59638" s="79"/>
      <c r="AS59638" s="80"/>
      <c r="AW59638" s="80"/>
      <c r="BC59638" s="79"/>
    </row>
    <row r="59639" spans="30:55" x14ac:dyDescent="0.25">
      <c r="AD59639" s="27"/>
      <c r="AE59639" s="27"/>
      <c r="AH59639" s="79"/>
      <c r="AI59639" s="79"/>
      <c r="AJ59639" s="80"/>
      <c r="AK59639" s="79"/>
      <c r="AS59639" s="80"/>
      <c r="AW59639" s="80"/>
      <c r="BC59639" s="79"/>
    </row>
    <row r="59640" spans="30:55" x14ac:dyDescent="0.25">
      <c r="AD59640" s="27"/>
      <c r="AE59640" s="27"/>
      <c r="AH59640" s="79"/>
      <c r="AI59640" s="79"/>
      <c r="AJ59640" s="80"/>
      <c r="AK59640" s="79"/>
      <c r="AS59640" s="80"/>
      <c r="AW59640" s="80"/>
      <c r="BC59640" s="79"/>
    </row>
    <row r="59641" spans="30:55" x14ac:dyDescent="0.25">
      <c r="AH59641" s="79"/>
      <c r="AI59641" s="79"/>
      <c r="AJ59641" s="80"/>
      <c r="AK59641" s="79"/>
      <c r="AS59641" s="80"/>
      <c r="AW59641" s="80"/>
      <c r="BC59641" s="79"/>
    </row>
    <row r="59642" spans="30:55" x14ac:dyDescent="0.25">
      <c r="AD59642" s="27"/>
      <c r="AE59642" s="27"/>
      <c r="AH59642" s="79"/>
      <c r="AI59642" s="79"/>
      <c r="AJ59642" s="80"/>
      <c r="AK59642" s="79"/>
      <c r="AS59642" s="80"/>
      <c r="AW59642" s="80"/>
      <c r="BC59642" s="79"/>
    </row>
    <row r="59643" spans="30:55" x14ac:dyDescent="0.25">
      <c r="AD59643" s="27"/>
      <c r="AE59643" s="27"/>
      <c r="AH59643" s="79"/>
      <c r="AI59643" s="79"/>
      <c r="AJ59643" s="80"/>
      <c r="AK59643" s="79"/>
      <c r="AS59643" s="80"/>
      <c r="AW59643" s="80"/>
      <c r="BC59643" s="79"/>
    </row>
    <row r="59644" spans="30:55" x14ac:dyDescent="0.25">
      <c r="AH59644" s="79"/>
      <c r="AI59644" s="79"/>
      <c r="AJ59644" s="80"/>
      <c r="AK59644" s="79"/>
      <c r="AS59644" s="80"/>
      <c r="AW59644" s="80"/>
      <c r="AX59644" s="80"/>
      <c r="BC59644" s="79"/>
    </row>
    <row r="59645" spans="30:55" x14ac:dyDescent="0.25">
      <c r="AD59645" s="27"/>
      <c r="AE59645" s="27"/>
      <c r="AH59645" s="79"/>
      <c r="AI59645" s="79"/>
      <c r="AJ59645" s="80"/>
      <c r="AK59645" s="79"/>
      <c r="AS59645" s="80"/>
      <c r="AW59645" s="80"/>
      <c r="BC59645" s="79"/>
    </row>
    <row r="59646" spans="30:55" x14ac:dyDescent="0.25">
      <c r="AD59646" s="27"/>
      <c r="AE59646" s="27"/>
      <c r="AH59646" s="79"/>
      <c r="AI59646" s="79"/>
      <c r="AJ59646" s="80"/>
      <c r="AK59646" s="79"/>
      <c r="AS59646" s="80"/>
      <c r="AW59646" s="80"/>
      <c r="BC59646" s="79"/>
    </row>
    <row r="59647" spans="30:55" x14ac:dyDescent="0.25">
      <c r="AD59647" s="27"/>
      <c r="AE59647" s="27"/>
      <c r="AH59647" s="79"/>
      <c r="AI59647" s="79"/>
      <c r="AJ59647" s="80"/>
      <c r="AK59647" s="79"/>
      <c r="AS59647" s="80"/>
      <c r="AW59647" s="80"/>
      <c r="AX59647" s="80"/>
      <c r="BC59647" s="79"/>
    </row>
    <row r="59648" spans="30:55" x14ac:dyDescent="0.25">
      <c r="AD59648" s="27"/>
      <c r="AE59648" s="27"/>
      <c r="AH59648" s="79"/>
      <c r="AI59648" s="79"/>
      <c r="AJ59648" s="80"/>
      <c r="AK59648" s="79"/>
      <c r="AS59648" s="80"/>
      <c r="AW59648" s="80"/>
      <c r="BC59648" s="79"/>
    </row>
    <row r="59649" spans="30:55" x14ac:dyDescent="0.25">
      <c r="AD59649" s="27"/>
      <c r="AE59649" s="27"/>
      <c r="AH59649" s="79"/>
      <c r="AI59649" s="79"/>
      <c r="AJ59649" s="80"/>
      <c r="AK59649" s="79"/>
      <c r="AS59649" s="80"/>
      <c r="AW59649" s="80"/>
      <c r="BC59649" s="79"/>
    </row>
    <row r="59650" spans="30:55" x14ac:dyDescent="0.25">
      <c r="AD59650" s="27"/>
      <c r="AE59650" s="27"/>
      <c r="AH59650" s="79"/>
      <c r="AI59650" s="79"/>
      <c r="AJ59650" s="80"/>
      <c r="AK59650" s="79"/>
      <c r="AS59650" s="80"/>
      <c r="AW59650" s="80"/>
      <c r="BC59650" s="79"/>
    </row>
    <row r="59651" spans="30:55" x14ac:dyDescent="0.25">
      <c r="AH59651" s="79"/>
      <c r="AI59651" s="79"/>
      <c r="AJ59651" s="80"/>
      <c r="AK59651" s="79"/>
      <c r="AS59651" s="80"/>
      <c r="AW59651" s="80"/>
      <c r="BC59651" s="79"/>
    </row>
    <row r="59652" spans="30:55" x14ac:dyDescent="0.25">
      <c r="AD59652" s="27"/>
      <c r="AE59652" s="27"/>
      <c r="AH59652" s="79"/>
      <c r="AI59652" s="79"/>
      <c r="AJ59652" s="80"/>
      <c r="AK59652" s="79"/>
      <c r="AS59652" s="80"/>
      <c r="AW59652" s="80"/>
      <c r="BC59652" s="79"/>
    </row>
    <row r="59653" spans="30:55" x14ac:dyDescent="0.25">
      <c r="AH59653" s="79"/>
      <c r="AI59653" s="79"/>
      <c r="AJ59653" s="80"/>
      <c r="AK59653" s="79"/>
      <c r="AS59653" s="80"/>
      <c r="AW59653" s="80"/>
      <c r="BC59653" s="79"/>
    </row>
    <row r="59654" spans="30:55" x14ac:dyDescent="0.25">
      <c r="AD59654" s="27"/>
      <c r="AE59654" s="27"/>
      <c r="AH59654" s="79"/>
      <c r="AI59654" s="79"/>
      <c r="AJ59654" s="80"/>
      <c r="AK59654" s="79"/>
      <c r="AS59654" s="80"/>
      <c r="AW59654" s="80"/>
      <c r="AX59654" s="80"/>
      <c r="BC59654" s="79"/>
    </row>
    <row r="59655" spans="30:55" x14ac:dyDescent="0.25">
      <c r="AH59655" s="79"/>
      <c r="AI59655" s="79"/>
      <c r="AJ59655" s="80"/>
      <c r="AK59655" s="79"/>
      <c r="AS59655" s="80"/>
      <c r="AW59655" s="80"/>
      <c r="AX59655" s="80"/>
      <c r="BC59655" s="79"/>
    </row>
    <row r="59656" spans="30:55" x14ac:dyDescent="0.25">
      <c r="AH59656" s="79"/>
      <c r="AI59656" s="79"/>
      <c r="AJ59656" s="80"/>
      <c r="AK59656" s="79"/>
      <c r="AS59656" s="80"/>
      <c r="AW59656" s="80"/>
      <c r="BC59656" s="79"/>
    </row>
    <row r="59657" spans="30:55" x14ac:dyDescent="0.25">
      <c r="AH59657" s="79"/>
      <c r="AI59657" s="79"/>
      <c r="AJ59657" s="80"/>
      <c r="AK59657" s="79"/>
      <c r="AN59657" s="80"/>
      <c r="AS59657" s="80"/>
      <c r="AW59657" s="80"/>
      <c r="BC59657" s="79"/>
    </row>
    <row r="59658" spans="30:55" x14ac:dyDescent="0.25">
      <c r="AH59658" s="79"/>
      <c r="AI59658" s="79"/>
      <c r="AJ59658" s="80"/>
      <c r="AK59658" s="79"/>
      <c r="AS59658" s="80"/>
      <c r="BC59658" s="79"/>
    </row>
    <row r="59659" spans="30:55" x14ac:dyDescent="0.25">
      <c r="AD59659" s="27"/>
      <c r="AE59659" s="27"/>
      <c r="AH59659" s="79"/>
      <c r="AI59659" s="79"/>
      <c r="AJ59659" s="80"/>
      <c r="AK59659" s="79"/>
      <c r="AS59659" s="80"/>
      <c r="AW59659" s="80"/>
      <c r="BC59659" s="79"/>
    </row>
    <row r="59660" spans="30:55" x14ac:dyDescent="0.25">
      <c r="AD59660" s="27"/>
      <c r="AE59660" s="27"/>
      <c r="AH59660" s="79"/>
      <c r="AI59660" s="79"/>
      <c r="AJ59660" s="80"/>
      <c r="AK59660" s="79"/>
      <c r="AS59660" s="80"/>
      <c r="AW59660" s="80"/>
      <c r="BC59660" s="79"/>
    </row>
    <row r="59661" spans="30:55" x14ac:dyDescent="0.25">
      <c r="AH59661" s="79"/>
      <c r="AI59661" s="79"/>
      <c r="AJ59661" s="80"/>
      <c r="AK59661" s="79"/>
      <c r="AS59661" s="80"/>
      <c r="AW59661" s="80"/>
      <c r="BC59661" s="79"/>
    </row>
    <row r="59662" spans="30:55" x14ac:dyDescent="0.25">
      <c r="AD59662" s="27"/>
      <c r="AE59662" s="27"/>
      <c r="AH59662" s="79"/>
      <c r="AI59662" s="79"/>
      <c r="AJ59662" s="80"/>
      <c r="AK59662" s="79"/>
      <c r="AS59662" s="80"/>
      <c r="AW59662" s="80"/>
      <c r="BC59662" s="79"/>
    </row>
    <row r="59663" spans="30:55" x14ac:dyDescent="0.25">
      <c r="AD59663" s="27"/>
      <c r="AE59663" s="27"/>
      <c r="AH59663" s="79"/>
      <c r="AI59663" s="79"/>
      <c r="AJ59663" s="80"/>
      <c r="AK59663" s="79"/>
      <c r="AS59663" s="80"/>
      <c r="AW59663" s="80"/>
      <c r="BC59663" s="79"/>
    </row>
    <row r="59664" spans="30:55" x14ac:dyDescent="0.25">
      <c r="AD59664" s="27"/>
      <c r="AE59664" s="27"/>
      <c r="AH59664" s="79"/>
      <c r="AI59664" s="79"/>
      <c r="AJ59664" s="80"/>
      <c r="AK59664" s="79"/>
      <c r="AS59664" s="80"/>
      <c r="AW59664" s="80"/>
      <c r="BC59664" s="79"/>
    </row>
    <row r="59665" spans="30:55" x14ac:dyDescent="0.25">
      <c r="AD59665" s="27"/>
      <c r="AE59665" s="27"/>
      <c r="AH59665" s="79"/>
      <c r="AI59665" s="79"/>
      <c r="AJ59665" s="80"/>
      <c r="AK59665" s="79"/>
      <c r="AS59665" s="80"/>
      <c r="AW59665" s="80"/>
      <c r="BC59665" s="79"/>
    </row>
    <row r="59666" spans="30:55" x14ac:dyDescent="0.25">
      <c r="AH59666" s="79"/>
      <c r="AI59666" s="79"/>
      <c r="AJ59666" s="80"/>
      <c r="AK59666" s="79"/>
      <c r="AS59666" s="80"/>
      <c r="AW59666" s="80"/>
      <c r="AX59666" s="80"/>
      <c r="BC59666" s="79"/>
    </row>
    <row r="59667" spans="30:55" x14ac:dyDescent="0.25">
      <c r="AD59667" s="27"/>
      <c r="AE59667" s="27"/>
      <c r="AH59667" s="79"/>
      <c r="AI59667" s="79"/>
      <c r="AJ59667" s="80"/>
      <c r="AK59667" s="79"/>
      <c r="AS59667" s="80"/>
      <c r="AW59667" s="80"/>
      <c r="BC59667" s="79"/>
    </row>
    <row r="59668" spans="30:55" x14ac:dyDescent="0.25">
      <c r="AD59668" s="27"/>
      <c r="AE59668" s="27"/>
      <c r="AH59668" s="79"/>
      <c r="AI59668" s="79"/>
      <c r="AJ59668" s="80"/>
      <c r="AK59668" s="79"/>
      <c r="AS59668" s="80"/>
      <c r="AW59668" s="80"/>
      <c r="BC59668" s="79"/>
    </row>
    <row r="59669" spans="30:55" x14ac:dyDescent="0.25">
      <c r="AH59669" s="79"/>
      <c r="AI59669" s="79"/>
      <c r="AJ59669" s="80"/>
      <c r="AK59669" s="79"/>
      <c r="AS59669" s="80"/>
      <c r="AW59669" s="80"/>
      <c r="AX59669" s="80"/>
      <c r="BC59669" s="79"/>
    </row>
    <row r="59670" spans="30:55" x14ac:dyDescent="0.25">
      <c r="AH59670" s="79"/>
      <c r="AI59670" s="79"/>
      <c r="AJ59670" s="80"/>
      <c r="AK59670" s="79"/>
      <c r="AN59670" s="80"/>
      <c r="AS59670" s="80"/>
      <c r="AW59670" s="80"/>
      <c r="AX59670" s="80"/>
      <c r="BC59670" s="79"/>
    </row>
    <row r="59671" spans="30:55" x14ac:dyDescent="0.25">
      <c r="AH59671" s="79"/>
      <c r="AI59671" s="79"/>
      <c r="AJ59671" s="80"/>
      <c r="AK59671" s="79"/>
      <c r="AS59671" s="80"/>
      <c r="AX59671" s="80"/>
      <c r="BC59671" s="79"/>
    </row>
    <row r="59672" spans="30:55" x14ac:dyDescent="0.25">
      <c r="AD59672" s="27"/>
      <c r="AE59672" s="27"/>
      <c r="AH59672" s="79"/>
      <c r="AI59672" s="79"/>
      <c r="AJ59672" s="80"/>
      <c r="AK59672" s="79"/>
      <c r="AS59672" s="80"/>
      <c r="AW59672" s="80"/>
      <c r="BC59672" s="79"/>
    </row>
    <row r="59673" spans="30:55" x14ac:dyDescent="0.25">
      <c r="AD59673" s="27"/>
      <c r="AE59673" s="27"/>
      <c r="AH59673" s="79"/>
      <c r="AI59673" s="79"/>
      <c r="AJ59673" s="80"/>
      <c r="AK59673" s="79"/>
      <c r="AS59673" s="80"/>
      <c r="AW59673" s="80"/>
      <c r="BC59673" s="79"/>
    </row>
    <row r="59674" spans="30:55" x14ac:dyDescent="0.25">
      <c r="AD59674" s="27"/>
      <c r="AE59674" s="27"/>
      <c r="AH59674" s="79"/>
      <c r="AI59674" s="79"/>
      <c r="AJ59674" s="80"/>
      <c r="AK59674" s="79"/>
      <c r="AS59674" s="80"/>
      <c r="AW59674" s="80"/>
      <c r="BC59674" s="79"/>
    </row>
    <row r="59675" spans="30:55" x14ac:dyDescent="0.25">
      <c r="AD59675" s="27"/>
      <c r="AE59675" s="27"/>
      <c r="AH59675" s="79"/>
      <c r="AI59675" s="79"/>
      <c r="AJ59675" s="80"/>
      <c r="AK59675" s="79"/>
      <c r="AS59675" s="80"/>
      <c r="AW59675" s="80"/>
      <c r="BC59675" s="79"/>
    </row>
    <row r="59676" spans="30:55" x14ac:dyDescent="0.25">
      <c r="AH59676" s="79"/>
      <c r="AI59676" s="79"/>
      <c r="AJ59676" s="80"/>
      <c r="AK59676" s="79"/>
      <c r="AS59676" s="80"/>
      <c r="AW59676" s="80"/>
      <c r="BC59676" s="79"/>
    </row>
    <row r="59677" spans="30:55" x14ac:dyDescent="0.25">
      <c r="AD59677" s="27"/>
      <c r="AE59677" s="27"/>
      <c r="AH59677" s="79"/>
      <c r="AI59677" s="79"/>
      <c r="AJ59677" s="80"/>
      <c r="AK59677" s="79"/>
      <c r="AS59677" s="80"/>
      <c r="AW59677" s="80"/>
      <c r="BC59677" s="79"/>
    </row>
    <row r="59678" spans="30:55" x14ac:dyDescent="0.25">
      <c r="AD59678" s="27"/>
      <c r="AE59678" s="27"/>
      <c r="AH59678" s="79"/>
      <c r="AI59678" s="79"/>
      <c r="AJ59678" s="80"/>
      <c r="AK59678" s="79"/>
      <c r="AS59678" s="80"/>
      <c r="AW59678" s="80"/>
      <c r="AX59678" s="80"/>
      <c r="BC59678" s="79"/>
    </row>
    <row r="59679" spans="30:55" x14ac:dyDescent="0.25">
      <c r="AD59679" s="27"/>
      <c r="AE59679" s="27"/>
      <c r="AH59679" s="79"/>
      <c r="AI59679" s="79"/>
      <c r="AJ59679" s="80"/>
      <c r="AK59679" s="79"/>
      <c r="AS59679" s="80"/>
      <c r="AW59679" s="80"/>
      <c r="AX59679" s="80"/>
      <c r="BC59679" s="79"/>
    </row>
    <row r="59680" spans="30:55" x14ac:dyDescent="0.25">
      <c r="AD59680" s="27"/>
      <c r="AE59680" s="27"/>
      <c r="AH59680" s="79"/>
      <c r="AI59680" s="79"/>
      <c r="AJ59680" s="80"/>
      <c r="AK59680" s="79"/>
      <c r="AS59680" s="80"/>
      <c r="AW59680" s="80"/>
      <c r="BC59680" s="79"/>
    </row>
    <row r="59681" spans="30:55" x14ac:dyDescent="0.25">
      <c r="AD59681" s="27"/>
      <c r="AE59681" s="27"/>
      <c r="AH59681" s="79"/>
      <c r="AI59681" s="79"/>
      <c r="AJ59681" s="80"/>
      <c r="AK59681" s="79"/>
      <c r="AS59681" s="80"/>
      <c r="AW59681" s="80"/>
      <c r="BC59681" s="79"/>
    </row>
    <row r="59682" spans="30:55" x14ac:dyDescent="0.25">
      <c r="AD59682" s="27"/>
      <c r="AE59682" s="27"/>
      <c r="AH59682" s="79"/>
      <c r="AI59682" s="79"/>
      <c r="AJ59682" s="80"/>
      <c r="AK59682" s="79"/>
      <c r="AS59682" s="80"/>
      <c r="AW59682" s="80"/>
      <c r="BC59682" s="79"/>
    </row>
    <row r="59683" spans="30:55" x14ac:dyDescent="0.25">
      <c r="AD59683" s="27"/>
      <c r="AE59683" s="27"/>
      <c r="AH59683" s="79"/>
      <c r="AI59683" s="79"/>
      <c r="AJ59683" s="80"/>
      <c r="AK59683" s="79"/>
      <c r="AS59683" s="80"/>
      <c r="AW59683" s="80"/>
      <c r="BC59683" s="79"/>
    </row>
    <row r="59684" spans="30:55" x14ac:dyDescent="0.25">
      <c r="AD59684" s="27"/>
      <c r="AE59684" s="27"/>
      <c r="AH59684" s="79"/>
      <c r="AI59684" s="79"/>
      <c r="AJ59684" s="80"/>
      <c r="AK59684" s="79"/>
      <c r="AM59684" s="79"/>
      <c r="AS59684" s="80"/>
      <c r="AW59684" s="80"/>
      <c r="BC59684" s="79"/>
    </row>
    <row r="59685" spans="30:55" x14ac:dyDescent="0.25">
      <c r="AD59685" s="27"/>
      <c r="AE59685" s="27"/>
      <c r="AH59685" s="79"/>
      <c r="AI59685" s="79"/>
      <c r="AJ59685" s="80"/>
      <c r="AK59685" s="79"/>
      <c r="AM59685" s="79"/>
      <c r="AS59685" s="80"/>
      <c r="AW59685" s="80"/>
      <c r="BC59685" s="79"/>
    </row>
    <row r="59686" spans="30:55" x14ac:dyDescent="0.25">
      <c r="AD59686" s="27"/>
      <c r="AE59686" s="27"/>
      <c r="AH59686" s="79"/>
      <c r="AI59686" s="79"/>
      <c r="AJ59686" s="80"/>
      <c r="AK59686" s="79"/>
      <c r="AM59686" s="79"/>
      <c r="AS59686" s="80"/>
      <c r="AW59686" s="80"/>
      <c r="BC59686" s="79"/>
    </row>
    <row r="59687" spans="30:55" x14ac:dyDescent="0.25">
      <c r="AD59687" s="27"/>
      <c r="AE59687" s="27"/>
      <c r="AH59687" s="79"/>
      <c r="AI59687" s="79"/>
      <c r="AJ59687" s="80"/>
      <c r="AK59687" s="79"/>
      <c r="AS59687" s="80"/>
      <c r="AW59687" s="80"/>
      <c r="BC59687" s="79"/>
    </row>
    <row r="59688" spans="30:55" x14ac:dyDescent="0.25">
      <c r="AD59688" s="27"/>
      <c r="AE59688" s="27"/>
      <c r="AH59688" s="79"/>
      <c r="AI59688" s="79"/>
      <c r="AJ59688" s="80"/>
      <c r="AK59688" s="79"/>
      <c r="AM59688" s="79"/>
      <c r="AS59688" s="80"/>
      <c r="AW59688" s="80"/>
      <c r="BC59688" s="79"/>
    </row>
    <row r="59689" spans="30:55" x14ac:dyDescent="0.25">
      <c r="AD59689" s="27"/>
      <c r="AE59689" s="27"/>
      <c r="AH59689" s="79"/>
      <c r="AI59689" s="79"/>
      <c r="AJ59689" s="80"/>
      <c r="AK59689" s="79"/>
      <c r="AM59689" s="79"/>
      <c r="AS59689" s="80"/>
      <c r="AW59689" s="80"/>
      <c r="BC59689" s="79"/>
    </row>
    <row r="59690" spans="30:55" x14ac:dyDescent="0.25">
      <c r="AD59690" s="27"/>
      <c r="AE59690" s="27"/>
      <c r="AH59690" s="79"/>
      <c r="AI59690" s="79"/>
      <c r="AJ59690" s="80"/>
      <c r="AK59690" s="79"/>
      <c r="AM59690" s="79"/>
      <c r="AS59690" s="80"/>
      <c r="AW59690" s="80"/>
      <c r="BC59690" s="79"/>
    </row>
    <row r="59691" spans="30:55" x14ac:dyDescent="0.25">
      <c r="AD59691" s="27"/>
      <c r="AE59691" s="27"/>
      <c r="AH59691" s="79"/>
      <c r="AI59691" s="79"/>
      <c r="AJ59691" s="80"/>
      <c r="AK59691" s="79"/>
      <c r="AM59691" s="79"/>
      <c r="AS59691" s="80"/>
      <c r="AW59691" s="80"/>
      <c r="BC59691" s="79"/>
    </row>
    <row r="59692" spans="30:55" x14ac:dyDescent="0.25">
      <c r="AD59692" s="27"/>
      <c r="AE59692" s="27"/>
      <c r="AH59692" s="79"/>
      <c r="AI59692" s="79"/>
      <c r="AJ59692" s="80"/>
      <c r="AK59692" s="79"/>
      <c r="AM59692" s="79"/>
      <c r="AS59692" s="80"/>
      <c r="AW59692" s="80"/>
      <c r="BC59692" s="79"/>
    </row>
    <row r="59693" spans="30:55" x14ac:dyDescent="0.25">
      <c r="AH59693" s="79"/>
      <c r="AI59693" s="79"/>
      <c r="AJ59693" s="80"/>
      <c r="AK59693" s="79"/>
      <c r="AS59693" s="80"/>
      <c r="AW59693" s="80"/>
      <c r="BC59693" s="79"/>
    </row>
    <row r="59694" spans="30:55" x14ac:dyDescent="0.25">
      <c r="AD59694" s="27"/>
      <c r="AE59694" s="27"/>
      <c r="AH59694" s="79"/>
      <c r="AI59694" s="79"/>
      <c r="AJ59694" s="80"/>
      <c r="AK59694" s="79"/>
      <c r="AS59694" s="80"/>
      <c r="AW59694" s="80"/>
      <c r="BC59694" s="79"/>
    </row>
    <row r="59695" spans="30:55" x14ac:dyDescent="0.25">
      <c r="AH59695" s="79"/>
      <c r="AI59695" s="79"/>
      <c r="AJ59695" s="80"/>
      <c r="AK59695" s="79"/>
      <c r="AS59695" s="80"/>
      <c r="AW59695" s="80"/>
      <c r="BC59695" s="79"/>
    </row>
    <row r="59696" spans="30:55" x14ac:dyDescent="0.25">
      <c r="AH59696" s="79"/>
      <c r="AI59696" s="79"/>
      <c r="AJ59696" s="80"/>
      <c r="AK59696" s="79"/>
      <c r="AS59696" s="80"/>
      <c r="AW59696" s="80"/>
      <c r="BC59696" s="79"/>
    </row>
    <row r="59697" spans="30:55" x14ac:dyDescent="0.25">
      <c r="AH59697" s="79"/>
      <c r="AI59697" s="79"/>
      <c r="AJ59697" s="80"/>
      <c r="AK59697" s="79"/>
      <c r="AS59697" s="80"/>
      <c r="AW59697" s="80"/>
      <c r="BC59697" s="79"/>
    </row>
    <row r="59698" spans="30:55" x14ac:dyDescent="0.25">
      <c r="AH59698" s="79"/>
      <c r="AI59698" s="79"/>
      <c r="AJ59698" s="80"/>
      <c r="AK59698" s="79"/>
      <c r="AS59698" s="80"/>
      <c r="AW59698" s="80"/>
      <c r="BC59698" s="79"/>
    </row>
    <row r="59699" spans="30:55" x14ac:dyDescent="0.25">
      <c r="AH59699" s="79"/>
      <c r="AI59699" s="79"/>
      <c r="AJ59699" s="80"/>
      <c r="AK59699" s="79"/>
      <c r="AS59699" s="80"/>
      <c r="AW59699" s="80"/>
      <c r="BC59699" s="79"/>
    </row>
    <row r="59700" spans="30:55" x14ac:dyDescent="0.25">
      <c r="AH59700" s="79"/>
      <c r="AI59700" s="79"/>
      <c r="AJ59700" s="80"/>
      <c r="AK59700" s="79"/>
      <c r="AS59700" s="80"/>
      <c r="AW59700" s="80"/>
      <c r="BC59700" s="79"/>
    </row>
    <row r="59701" spans="30:55" x14ac:dyDescent="0.25">
      <c r="AH59701" s="79"/>
      <c r="AI59701" s="79"/>
      <c r="AJ59701" s="80"/>
      <c r="AK59701" s="79"/>
      <c r="AS59701" s="80"/>
      <c r="AW59701" s="80"/>
      <c r="BC59701" s="79"/>
    </row>
    <row r="59702" spans="30:55" x14ac:dyDescent="0.25">
      <c r="AH59702" s="79"/>
      <c r="AI59702" s="79"/>
      <c r="AJ59702" s="80"/>
      <c r="AK59702" s="79"/>
      <c r="AS59702" s="80"/>
      <c r="AW59702" s="80"/>
      <c r="BC59702" s="79"/>
    </row>
    <row r="59703" spans="30:55" x14ac:dyDescent="0.25">
      <c r="AH59703" s="79"/>
      <c r="AI59703" s="79"/>
      <c r="AJ59703" s="80"/>
      <c r="AK59703" s="79"/>
      <c r="AS59703" s="80"/>
      <c r="AW59703" s="80"/>
      <c r="BC59703" s="79"/>
    </row>
    <row r="59704" spans="30:55" x14ac:dyDescent="0.25">
      <c r="AH59704" s="79"/>
      <c r="AI59704" s="79"/>
      <c r="AJ59704" s="80"/>
      <c r="AK59704" s="79"/>
      <c r="AS59704" s="80"/>
      <c r="AW59704" s="80"/>
      <c r="BC59704" s="79"/>
    </row>
    <row r="59705" spans="30:55" x14ac:dyDescent="0.25">
      <c r="AH59705" s="79"/>
      <c r="AI59705" s="79"/>
      <c r="AJ59705" s="80"/>
      <c r="AK59705" s="79"/>
      <c r="AS59705" s="80"/>
      <c r="AW59705" s="80"/>
      <c r="BC59705" s="79"/>
    </row>
    <row r="59706" spans="30:55" x14ac:dyDescent="0.25">
      <c r="AD59706" s="27"/>
      <c r="AE59706" s="27"/>
      <c r="AH59706" s="79"/>
      <c r="AI59706" s="79"/>
      <c r="AJ59706" s="80"/>
      <c r="AK59706" s="79"/>
      <c r="AS59706" s="80"/>
      <c r="AW59706" s="80"/>
      <c r="BC59706" s="79"/>
    </row>
    <row r="59707" spans="30:55" x14ac:dyDescent="0.25">
      <c r="AH59707" s="79"/>
      <c r="AI59707" s="79"/>
      <c r="AJ59707" s="80"/>
      <c r="AK59707" s="79"/>
      <c r="AS59707" s="80"/>
      <c r="AW59707" s="80"/>
      <c r="BC59707" s="79"/>
    </row>
    <row r="59708" spans="30:55" x14ac:dyDescent="0.25">
      <c r="AH59708" s="79"/>
      <c r="AI59708" s="79"/>
      <c r="AJ59708" s="80"/>
      <c r="AK59708" s="79"/>
      <c r="AM59708" s="79"/>
      <c r="AS59708" s="80"/>
      <c r="AW59708" s="80"/>
      <c r="BC59708" s="79"/>
    </row>
    <row r="59709" spans="30:55" x14ac:dyDescent="0.25">
      <c r="AH59709" s="79"/>
      <c r="AI59709" s="79"/>
      <c r="AJ59709" s="80"/>
      <c r="AK59709" s="79"/>
      <c r="AM59709" s="79"/>
      <c r="AS59709" s="80"/>
      <c r="AW59709" s="80"/>
      <c r="BC59709" s="79"/>
    </row>
    <row r="59710" spans="30:55" x14ac:dyDescent="0.25">
      <c r="AH59710" s="79"/>
      <c r="AI59710" s="79"/>
      <c r="AJ59710" s="80"/>
      <c r="AK59710" s="79"/>
      <c r="AM59710" s="79"/>
      <c r="AS59710" s="80"/>
      <c r="AW59710" s="80"/>
      <c r="BC59710" s="79"/>
    </row>
    <row r="59711" spans="30:55" x14ac:dyDescent="0.25">
      <c r="AH59711" s="79"/>
      <c r="AI59711" s="79"/>
      <c r="AJ59711" s="80"/>
      <c r="AK59711" s="79"/>
      <c r="AM59711" s="79"/>
      <c r="AS59711" s="80"/>
      <c r="AW59711" s="80"/>
      <c r="BC59711" s="79"/>
    </row>
    <row r="59712" spans="30:55" x14ac:dyDescent="0.25">
      <c r="AH59712" s="79"/>
      <c r="AI59712" s="79"/>
      <c r="AJ59712" s="80"/>
      <c r="AK59712" s="79"/>
      <c r="AM59712" s="79"/>
      <c r="AS59712" s="80"/>
      <c r="AW59712" s="80"/>
      <c r="BC59712" s="79"/>
    </row>
    <row r="59713" spans="30:55" x14ac:dyDescent="0.25">
      <c r="AH59713" s="79"/>
      <c r="AI59713" s="79"/>
      <c r="AJ59713" s="80"/>
      <c r="AK59713" s="79"/>
      <c r="AM59713" s="79"/>
      <c r="AS59713" s="80"/>
      <c r="AW59713" s="80"/>
      <c r="BC59713" s="79"/>
    </row>
    <row r="59714" spans="30:55" x14ac:dyDescent="0.25">
      <c r="AH59714" s="79"/>
      <c r="AI59714" s="79"/>
      <c r="AJ59714" s="80"/>
      <c r="AK59714" s="79"/>
      <c r="AM59714" s="79"/>
      <c r="AS59714" s="80"/>
      <c r="AW59714" s="80"/>
      <c r="BC59714" s="79"/>
    </row>
    <row r="59715" spans="30:55" x14ac:dyDescent="0.25">
      <c r="AH59715" s="79"/>
      <c r="AI59715" s="79"/>
      <c r="AJ59715" s="80"/>
      <c r="AK59715" s="79"/>
      <c r="AS59715" s="80"/>
      <c r="AW59715" s="80"/>
      <c r="BC59715" s="79"/>
    </row>
    <row r="59716" spans="30:55" x14ac:dyDescent="0.25">
      <c r="AD59716" s="27"/>
      <c r="AE59716" s="27"/>
      <c r="AH59716" s="79"/>
      <c r="AI59716" s="79"/>
      <c r="AJ59716" s="80"/>
      <c r="AK59716" s="79"/>
      <c r="AS59716" s="80"/>
      <c r="AW59716" s="80"/>
      <c r="BC59716" s="79"/>
    </row>
    <row r="59717" spans="30:55" x14ac:dyDescent="0.25">
      <c r="AD59717" s="27"/>
      <c r="AE59717" s="27"/>
      <c r="AH59717" s="79"/>
      <c r="AI59717" s="79"/>
      <c r="AJ59717" s="80"/>
      <c r="AK59717" s="79"/>
      <c r="AS59717" s="80"/>
      <c r="AW59717" s="80"/>
      <c r="BC59717" s="79"/>
    </row>
    <row r="59718" spans="30:55" x14ac:dyDescent="0.25">
      <c r="AH59718" s="79"/>
      <c r="AI59718" s="79"/>
      <c r="AJ59718" s="80"/>
      <c r="AK59718" s="79"/>
      <c r="AM59718" s="79"/>
      <c r="AS59718" s="80"/>
      <c r="AW59718" s="80"/>
      <c r="BC59718" s="79"/>
    </row>
    <row r="59719" spans="30:55" x14ac:dyDescent="0.25">
      <c r="AH59719" s="79"/>
      <c r="AI59719" s="79"/>
      <c r="AJ59719" s="80"/>
      <c r="AK59719" s="79"/>
      <c r="AS59719" s="80"/>
      <c r="AW59719" s="80"/>
      <c r="AX59719" s="80"/>
      <c r="BC59719" s="79"/>
    </row>
    <row r="59720" spans="30:55" x14ac:dyDescent="0.25">
      <c r="AH59720" s="79"/>
      <c r="AI59720" s="79"/>
      <c r="AJ59720" s="80"/>
      <c r="AK59720" s="79"/>
      <c r="AN59720" s="80"/>
      <c r="AS59720" s="80"/>
      <c r="AW59720" s="80"/>
      <c r="AX59720" s="80"/>
      <c r="BC59720" s="79"/>
    </row>
    <row r="59721" spans="30:55" x14ac:dyDescent="0.25">
      <c r="AH59721" s="79"/>
      <c r="AI59721" s="79"/>
      <c r="AJ59721" s="80"/>
      <c r="AK59721" s="79"/>
      <c r="AS59721" s="80"/>
      <c r="AX59721" s="80"/>
      <c r="BC59721" s="79"/>
    </row>
    <row r="59722" spans="30:55" x14ac:dyDescent="0.25">
      <c r="AD59722" s="27"/>
      <c r="AE59722" s="27"/>
      <c r="AH59722" s="79"/>
      <c r="AI59722" s="79"/>
      <c r="AJ59722" s="80"/>
      <c r="AK59722" s="79"/>
      <c r="AS59722" s="80"/>
      <c r="AW59722" s="80"/>
      <c r="BC59722" s="79"/>
    </row>
    <row r="59723" spans="30:55" x14ac:dyDescent="0.25">
      <c r="AH59723" s="79"/>
      <c r="AI59723" s="79"/>
      <c r="AJ59723" s="80"/>
      <c r="AK59723" s="79"/>
      <c r="AS59723" s="80"/>
      <c r="AW59723" s="80"/>
      <c r="BC59723" s="79"/>
    </row>
    <row r="59724" spans="30:55" x14ac:dyDescent="0.25">
      <c r="AD59724" s="27"/>
      <c r="AE59724" s="27"/>
      <c r="AH59724" s="79"/>
      <c r="AI59724" s="79"/>
      <c r="AJ59724" s="80"/>
      <c r="AK59724" s="79"/>
      <c r="AS59724" s="80"/>
      <c r="AW59724" s="80"/>
      <c r="BC59724" s="79"/>
    </row>
    <row r="59725" spans="30:55" x14ac:dyDescent="0.25">
      <c r="AD59725" s="27"/>
      <c r="AE59725" s="27"/>
      <c r="AH59725" s="79"/>
      <c r="AI59725" s="79"/>
      <c r="AJ59725" s="80"/>
      <c r="AK59725" s="79"/>
      <c r="AS59725" s="80"/>
      <c r="AW59725" s="80"/>
      <c r="BC59725" s="79"/>
    </row>
    <row r="59726" spans="30:55" x14ac:dyDescent="0.25">
      <c r="AH59726" s="79"/>
      <c r="AI59726" s="79"/>
      <c r="AJ59726" s="80"/>
      <c r="AK59726" s="79"/>
      <c r="AS59726" s="80"/>
      <c r="AW59726" s="80"/>
      <c r="BC59726" s="79"/>
    </row>
    <row r="59727" spans="30:55" x14ac:dyDescent="0.25">
      <c r="AH59727" s="79"/>
      <c r="AI59727" s="79"/>
      <c r="AJ59727" s="80"/>
      <c r="AK59727" s="79"/>
      <c r="AS59727" s="80"/>
      <c r="AW59727" s="80"/>
      <c r="BC59727" s="79"/>
    </row>
    <row r="59728" spans="30:55" x14ac:dyDescent="0.25">
      <c r="AD59728" s="27"/>
      <c r="AE59728" s="27"/>
      <c r="AH59728" s="79"/>
      <c r="AI59728" s="79"/>
      <c r="AJ59728" s="80"/>
      <c r="AK59728" s="79"/>
      <c r="AM59728" s="79"/>
      <c r="AS59728" s="80"/>
      <c r="AW59728" s="80"/>
      <c r="BC59728" s="79"/>
    </row>
    <row r="59729" spans="30:55" x14ac:dyDescent="0.25">
      <c r="AD59729" s="27"/>
      <c r="AE59729" s="27"/>
      <c r="AH59729" s="79"/>
      <c r="AI59729" s="79"/>
      <c r="AJ59729" s="80"/>
      <c r="AK59729" s="79"/>
      <c r="AM59729" s="79"/>
      <c r="AS59729" s="80"/>
      <c r="AW59729" s="80"/>
      <c r="BC59729" s="79"/>
    </row>
    <row r="59730" spans="30:55" x14ac:dyDescent="0.25">
      <c r="AH59730" s="79"/>
      <c r="AI59730" s="79"/>
      <c r="AJ59730" s="80"/>
      <c r="AK59730" s="79"/>
      <c r="AM59730" s="79"/>
      <c r="AS59730" s="80"/>
      <c r="AW59730" s="80"/>
      <c r="AX59730" s="80"/>
      <c r="BC59730" s="79"/>
    </row>
    <row r="59731" spans="30:55" x14ac:dyDescent="0.25">
      <c r="AH59731" s="79"/>
      <c r="AI59731" s="79"/>
      <c r="AJ59731" s="80"/>
      <c r="AK59731" s="79"/>
      <c r="AM59731" s="79"/>
      <c r="AS59731" s="80"/>
      <c r="AW59731" s="80"/>
      <c r="AX59731" s="80"/>
      <c r="BC59731" s="79"/>
    </row>
    <row r="59732" spans="30:55" x14ac:dyDescent="0.25">
      <c r="AH59732" s="79"/>
      <c r="AI59732" s="79"/>
      <c r="AJ59732" s="80"/>
      <c r="AK59732" s="79"/>
      <c r="AM59732" s="79"/>
      <c r="AS59732" s="80"/>
      <c r="AV59732" s="79"/>
      <c r="AW59732" s="80"/>
      <c r="AX59732" s="80"/>
      <c r="BC59732" s="79"/>
    </row>
    <row r="59733" spans="30:55" x14ac:dyDescent="0.25">
      <c r="AH59733" s="79"/>
      <c r="AI59733" s="79"/>
      <c r="AJ59733" s="80"/>
      <c r="AK59733" s="79"/>
      <c r="AS59733" s="80"/>
      <c r="AW59733" s="80"/>
      <c r="BC59733" s="79"/>
    </row>
    <row r="59734" spans="30:55" x14ac:dyDescent="0.25">
      <c r="AH59734" s="79"/>
      <c r="AI59734" s="79"/>
      <c r="AJ59734" s="80"/>
      <c r="AK59734" s="79"/>
      <c r="AS59734" s="80"/>
      <c r="AW59734" s="80"/>
      <c r="BC59734" s="79"/>
    </row>
    <row r="59735" spans="30:55" x14ac:dyDescent="0.25">
      <c r="AH59735" s="79"/>
      <c r="AI59735" s="79"/>
      <c r="AJ59735" s="80"/>
      <c r="AK59735" s="79"/>
      <c r="AS59735" s="80"/>
      <c r="AW59735" s="80"/>
      <c r="BC59735" s="79"/>
    </row>
    <row r="59736" spans="30:55" x14ac:dyDescent="0.25">
      <c r="AH59736" s="79"/>
      <c r="AI59736" s="79"/>
      <c r="AJ59736" s="80"/>
      <c r="AK59736" s="79"/>
      <c r="AS59736" s="80"/>
      <c r="AW59736" s="80"/>
      <c r="AX59736" s="80"/>
      <c r="BC59736" s="79"/>
    </row>
    <row r="59737" spans="30:55" x14ac:dyDescent="0.25">
      <c r="AD59737" s="27"/>
      <c r="AE59737" s="27"/>
      <c r="AH59737" s="79"/>
      <c r="AI59737" s="79"/>
      <c r="AJ59737" s="80"/>
      <c r="AK59737" s="79"/>
      <c r="AS59737" s="80"/>
      <c r="AW59737" s="80"/>
      <c r="BC59737" s="79"/>
    </row>
    <row r="59738" spans="30:55" x14ac:dyDescent="0.25">
      <c r="AD59738" s="27"/>
      <c r="AE59738" s="27"/>
      <c r="AH59738" s="79"/>
      <c r="AI59738" s="79"/>
      <c r="AJ59738" s="80"/>
      <c r="AK59738" s="79"/>
      <c r="AS59738" s="80"/>
      <c r="AW59738" s="80"/>
      <c r="BC59738" s="79"/>
    </row>
    <row r="59739" spans="30:55" x14ac:dyDescent="0.25">
      <c r="AD59739" s="27"/>
      <c r="AE59739" s="27"/>
      <c r="AH59739" s="79"/>
      <c r="AI59739" s="79"/>
      <c r="AJ59739" s="80"/>
      <c r="AK59739" s="79"/>
      <c r="AS59739" s="80"/>
      <c r="AW59739" s="80"/>
      <c r="AX59739" s="80"/>
      <c r="BC59739" s="79"/>
    </row>
    <row r="59740" spans="30:55" x14ac:dyDescent="0.25">
      <c r="AD59740" s="27"/>
      <c r="AE59740" s="27"/>
      <c r="AH59740" s="79"/>
      <c r="AI59740" s="79"/>
      <c r="AJ59740" s="80"/>
      <c r="AK59740" s="79"/>
      <c r="AS59740" s="80"/>
      <c r="AW59740" s="80"/>
      <c r="AX59740" s="80"/>
      <c r="BC59740" s="79"/>
    </row>
    <row r="59741" spans="30:55" x14ac:dyDescent="0.25">
      <c r="AH59741" s="79"/>
      <c r="AI59741" s="79"/>
      <c r="AJ59741" s="80"/>
      <c r="AK59741" s="79"/>
      <c r="AM59741" s="79"/>
      <c r="AS59741" s="80"/>
      <c r="AW59741" s="80"/>
      <c r="BC59741" s="79"/>
    </row>
    <row r="59742" spans="30:55" x14ac:dyDescent="0.25">
      <c r="AH59742" s="79"/>
      <c r="AI59742" s="79"/>
      <c r="AJ59742" s="80"/>
      <c r="AK59742" s="79"/>
      <c r="AM59742" s="79"/>
      <c r="AS59742" s="80"/>
      <c r="AW59742" s="80"/>
      <c r="BC59742" s="79"/>
    </row>
    <row r="59743" spans="30:55" x14ac:dyDescent="0.25">
      <c r="AH59743" s="79"/>
      <c r="AI59743" s="79"/>
      <c r="AJ59743" s="80"/>
      <c r="AK59743" s="79"/>
      <c r="AM59743" s="79"/>
      <c r="AS59743" s="80"/>
      <c r="AW59743" s="80"/>
      <c r="BC59743" s="79"/>
    </row>
    <row r="59744" spans="30:55" x14ac:dyDescent="0.25">
      <c r="AH59744" s="79"/>
      <c r="AI59744" s="79"/>
      <c r="AJ59744" s="80"/>
      <c r="AK59744" s="79"/>
      <c r="AM59744" s="79"/>
      <c r="AS59744" s="80"/>
      <c r="AW59744" s="80"/>
      <c r="BC59744" s="79"/>
    </row>
    <row r="59745" spans="34:55" x14ac:dyDescent="0.25">
      <c r="AH59745" s="79"/>
      <c r="AI59745" s="79"/>
      <c r="AJ59745" s="80"/>
      <c r="AK59745" s="79"/>
      <c r="AM59745" s="79"/>
      <c r="AS59745" s="80"/>
      <c r="AW59745" s="80"/>
      <c r="BC59745" s="79"/>
    </row>
    <row r="59746" spans="34:55" x14ac:dyDescent="0.25">
      <c r="AH59746" s="79"/>
      <c r="AI59746" s="79"/>
      <c r="AJ59746" s="80"/>
      <c r="AK59746" s="79"/>
      <c r="AS59746" s="80"/>
      <c r="AW59746" s="80"/>
      <c r="BC59746" s="79"/>
    </row>
    <row r="59747" spans="34:55" x14ac:dyDescent="0.25">
      <c r="AH59747" s="79"/>
      <c r="AI59747" s="79"/>
      <c r="AJ59747" s="80"/>
      <c r="AK59747" s="79"/>
      <c r="AS59747" s="80"/>
      <c r="AW59747" s="80"/>
      <c r="BC59747" s="79"/>
    </row>
    <row r="59748" spans="34:55" x14ac:dyDescent="0.25">
      <c r="AH59748" s="79"/>
      <c r="AI59748" s="79"/>
      <c r="AJ59748" s="80"/>
      <c r="AK59748" s="79"/>
      <c r="AS59748" s="80"/>
      <c r="AW59748" s="80"/>
      <c r="BC59748" s="79"/>
    </row>
    <row r="59749" spans="34:55" x14ac:dyDescent="0.25">
      <c r="AH59749" s="79"/>
      <c r="AI59749" s="79"/>
      <c r="AJ59749" s="80"/>
      <c r="AK59749" s="79"/>
      <c r="AS59749" s="80"/>
      <c r="AW59749" s="80"/>
      <c r="BC59749" s="79"/>
    </row>
    <row r="59750" spans="34:55" x14ac:dyDescent="0.25">
      <c r="AH59750" s="79"/>
      <c r="AI59750" s="79"/>
      <c r="AJ59750" s="80"/>
      <c r="AK59750" s="79"/>
      <c r="AM59750" s="79"/>
      <c r="AS59750" s="80"/>
      <c r="AW59750" s="80"/>
      <c r="BC59750" s="79"/>
    </row>
    <row r="59751" spans="34:55" x14ac:dyDescent="0.25">
      <c r="AH59751" s="79"/>
      <c r="AI59751" s="79"/>
      <c r="AJ59751" s="80"/>
      <c r="AK59751" s="79"/>
      <c r="AM59751" s="79"/>
      <c r="AS59751" s="80"/>
      <c r="AW59751" s="80"/>
      <c r="BC59751" s="79"/>
    </row>
    <row r="59752" spans="34:55" x14ac:dyDescent="0.25">
      <c r="AH59752" s="79"/>
      <c r="AI59752" s="79"/>
      <c r="AJ59752" s="80"/>
      <c r="AK59752" s="79"/>
      <c r="AM59752" s="79"/>
      <c r="AS59752" s="80"/>
      <c r="AW59752" s="80"/>
      <c r="BC59752" s="79"/>
    </row>
    <row r="59753" spans="34:55" x14ac:dyDescent="0.25">
      <c r="AH59753" s="79"/>
      <c r="AI59753" s="79"/>
      <c r="AJ59753" s="80"/>
      <c r="AK59753" s="79"/>
      <c r="AM59753" s="79"/>
      <c r="AS59753" s="80"/>
      <c r="AW59753" s="80"/>
      <c r="BC59753" s="79"/>
    </row>
    <row r="59754" spans="34:55" x14ac:dyDescent="0.25">
      <c r="AH59754" s="79"/>
      <c r="AI59754" s="79"/>
      <c r="AJ59754" s="80"/>
      <c r="AK59754" s="79"/>
      <c r="AM59754" s="79"/>
      <c r="AS59754" s="80"/>
      <c r="AW59754" s="80"/>
      <c r="BC59754" s="79"/>
    </row>
    <row r="59755" spans="34:55" x14ac:dyDescent="0.25">
      <c r="AH59755" s="79"/>
      <c r="AI59755" s="79"/>
      <c r="AJ59755" s="80"/>
      <c r="AK59755" s="79"/>
      <c r="AM59755" s="79"/>
      <c r="AS59755" s="80"/>
      <c r="AW59755" s="80"/>
      <c r="BC59755" s="79"/>
    </row>
    <row r="59756" spans="34:55" x14ac:dyDescent="0.25">
      <c r="AH59756" s="79"/>
      <c r="AI59756" s="79"/>
      <c r="AJ59756" s="80"/>
      <c r="AK59756" s="79"/>
      <c r="AM59756" s="79"/>
      <c r="AS59756" s="80"/>
      <c r="AW59756" s="80"/>
      <c r="BC59756" s="79"/>
    </row>
    <row r="59757" spans="34:55" x14ac:dyDescent="0.25">
      <c r="AH59757" s="79"/>
      <c r="AI59757" s="79"/>
      <c r="AJ59757" s="80"/>
      <c r="AK59757" s="79"/>
      <c r="AM59757" s="79"/>
      <c r="AS59757" s="80"/>
      <c r="AW59757" s="80"/>
      <c r="BC59757" s="79"/>
    </row>
    <row r="59758" spans="34:55" x14ac:dyDescent="0.25">
      <c r="AH59758" s="79"/>
      <c r="AI59758" s="79"/>
      <c r="AJ59758" s="80"/>
      <c r="AK59758" s="79"/>
      <c r="AM59758" s="79"/>
      <c r="AS59758" s="80"/>
      <c r="AV59758" s="79"/>
      <c r="AW59758" s="80"/>
      <c r="BC59758" s="79"/>
    </row>
    <row r="59759" spans="34:55" x14ac:dyDescent="0.25">
      <c r="AH59759" s="79"/>
      <c r="AI59759" s="79"/>
      <c r="AJ59759" s="80"/>
      <c r="AK59759" s="79"/>
      <c r="AM59759" s="79"/>
      <c r="AS59759" s="80"/>
      <c r="AW59759" s="80"/>
      <c r="AX59759" s="80"/>
      <c r="BC59759" s="79"/>
    </row>
    <row r="59760" spans="34:55" x14ac:dyDescent="0.25">
      <c r="AH59760" s="79"/>
      <c r="AI59760" s="79"/>
      <c r="AJ59760" s="80"/>
      <c r="AK59760" s="79"/>
      <c r="AS59760" s="80"/>
      <c r="AW59760" s="80"/>
      <c r="BC59760" s="79"/>
    </row>
    <row r="59761" spans="30:55" x14ac:dyDescent="0.25">
      <c r="AH59761" s="79"/>
      <c r="AI59761" s="79"/>
      <c r="AJ59761" s="80"/>
      <c r="AK59761" s="79"/>
      <c r="AS59761" s="80"/>
      <c r="AW59761" s="80"/>
      <c r="BC59761" s="79"/>
    </row>
    <row r="59762" spans="30:55" x14ac:dyDescent="0.25">
      <c r="AH59762" s="79"/>
      <c r="AI59762" s="79"/>
      <c r="AJ59762" s="80"/>
      <c r="AK59762" s="79"/>
      <c r="AS59762" s="80"/>
      <c r="AW59762" s="80"/>
      <c r="BC59762" s="79"/>
    </row>
    <row r="59763" spans="30:55" x14ac:dyDescent="0.25">
      <c r="AH59763" s="79"/>
      <c r="AI59763" s="79"/>
      <c r="AJ59763" s="80"/>
      <c r="AK59763" s="79"/>
      <c r="AS59763" s="80"/>
      <c r="AW59763" s="80"/>
      <c r="BC59763" s="79"/>
    </row>
    <row r="59764" spans="30:55" x14ac:dyDescent="0.25">
      <c r="AH59764" s="79"/>
      <c r="AI59764" s="79"/>
      <c r="AJ59764" s="80"/>
      <c r="AK59764" s="79"/>
      <c r="AM59764" s="79"/>
      <c r="AS59764" s="80"/>
      <c r="AW59764" s="80"/>
      <c r="BC59764" s="79"/>
    </row>
    <row r="59765" spans="30:55" x14ac:dyDescent="0.25">
      <c r="AH59765" s="79"/>
      <c r="AI59765" s="79"/>
      <c r="AJ59765" s="80"/>
      <c r="AK59765" s="79"/>
      <c r="AM59765" s="79"/>
      <c r="AS59765" s="80"/>
      <c r="AW59765" s="80"/>
      <c r="BC59765" s="79"/>
    </row>
    <row r="59766" spans="30:55" x14ac:dyDescent="0.25">
      <c r="AH59766" s="79"/>
      <c r="AI59766" s="79"/>
      <c r="AJ59766" s="80"/>
      <c r="AK59766" s="79"/>
      <c r="AM59766" s="79"/>
      <c r="AS59766" s="80"/>
      <c r="AW59766" s="80"/>
      <c r="BC59766" s="79"/>
    </row>
    <row r="59767" spans="30:55" x14ac:dyDescent="0.25">
      <c r="AH59767" s="79"/>
      <c r="AI59767" s="79"/>
      <c r="AJ59767" s="80"/>
      <c r="AK59767" s="79"/>
      <c r="AM59767" s="79"/>
      <c r="AS59767" s="80"/>
      <c r="AW59767" s="80"/>
      <c r="BC59767" s="79"/>
    </row>
    <row r="59768" spans="30:55" x14ac:dyDescent="0.25">
      <c r="AH59768" s="79"/>
      <c r="AI59768" s="79"/>
      <c r="AJ59768" s="80"/>
      <c r="AK59768" s="79"/>
      <c r="AM59768" s="79"/>
      <c r="AS59768" s="80"/>
      <c r="AW59768" s="80"/>
      <c r="BC59768" s="79"/>
    </row>
    <row r="59769" spans="30:55" x14ac:dyDescent="0.25">
      <c r="AH59769" s="79"/>
      <c r="AI59769" s="79"/>
      <c r="AJ59769" s="80"/>
      <c r="AK59769" s="79"/>
      <c r="AM59769" s="79"/>
      <c r="AS59769" s="80"/>
      <c r="AW59769" s="80"/>
      <c r="BC59769" s="79"/>
    </row>
    <row r="59770" spans="30:55" x14ac:dyDescent="0.25">
      <c r="AD59770" s="27"/>
      <c r="AE59770" s="27"/>
      <c r="AH59770" s="79"/>
      <c r="AI59770" s="79"/>
      <c r="AJ59770" s="80"/>
      <c r="AK59770" s="79"/>
      <c r="AS59770" s="80"/>
      <c r="AW59770" s="80"/>
      <c r="BC59770" s="79"/>
    </row>
    <row r="59771" spans="30:55" x14ac:dyDescent="0.25">
      <c r="AD59771" s="27"/>
      <c r="AE59771" s="27"/>
      <c r="AH59771" s="79"/>
      <c r="AI59771" s="79"/>
      <c r="AJ59771" s="80"/>
      <c r="AK59771" s="79"/>
      <c r="AS59771" s="80"/>
      <c r="AW59771" s="80"/>
      <c r="BC59771" s="79"/>
    </row>
    <row r="59772" spans="30:55" x14ac:dyDescent="0.25">
      <c r="AH59772" s="79"/>
      <c r="AI59772" s="79"/>
      <c r="AJ59772" s="80"/>
      <c r="AK59772" s="79"/>
      <c r="AS59772" s="80"/>
      <c r="AW59772" s="80"/>
      <c r="BC59772" s="79"/>
    </row>
    <row r="59773" spans="30:55" x14ac:dyDescent="0.25">
      <c r="AH59773" s="79"/>
      <c r="AI59773" s="79"/>
      <c r="AJ59773" s="80"/>
      <c r="AK59773" s="79"/>
      <c r="AS59773" s="80"/>
      <c r="AW59773" s="80"/>
      <c r="BC59773" s="79"/>
    </row>
    <row r="59774" spans="30:55" x14ac:dyDescent="0.25">
      <c r="AH59774" s="79"/>
      <c r="AI59774" s="79"/>
      <c r="AJ59774" s="80"/>
      <c r="AK59774" s="79"/>
      <c r="AS59774" s="80"/>
      <c r="AW59774" s="80"/>
      <c r="BC59774" s="79"/>
    </row>
    <row r="59775" spans="30:55" x14ac:dyDescent="0.25">
      <c r="AH59775" s="79"/>
      <c r="AI59775" s="79"/>
      <c r="AJ59775" s="80"/>
      <c r="AK59775" s="79"/>
      <c r="AS59775" s="80"/>
      <c r="AW59775" s="80"/>
      <c r="BC59775" s="79"/>
    </row>
    <row r="59776" spans="30:55" x14ac:dyDescent="0.25">
      <c r="AH59776" s="79"/>
      <c r="AI59776" s="79"/>
      <c r="AJ59776" s="80"/>
      <c r="AK59776" s="79"/>
      <c r="AS59776" s="80"/>
      <c r="AW59776" s="80"/>
      <c r="AX59776" s="80"/>
      <c r="BC59776" s="79"/>
    </row>
    <row r="59777" spans="30:55" x14ac:dyDescent="0.25">
      <c r="AH59777" s="79"/>
      <c r="AI59777" s="79"/>
      <c r="AJ59777" s="80"/>
      <c r="AK59777" s="79"/>
      <c r="AS59777" s="80"/>
      <c r="AW59777" s="80"/>
      <c r="AX59777" s="80"/>
      <c r="BC59777" s="79"/>
    </row>
    <row r="59778" spans="30:55" x14ac:dyDescent="0.25">
      <c r="AH59778" s="79"/>
      <c r="AI59778" s="79"/>
      <c r="AJ59778" s="80"/>
      <c r="AK59778" s="79"/>
      <c r="AS59778" s="80"/>
      <c r="AW59778" s="80"/>
      <c r="BC59778" s="79"/>
    </row>
    <row r="59779" spans="30:55" x14ac:dyDescent="0.25">
      <c r="AH59779" s="79"/>
      <c r="AI59779" s="79"/>
      <c r="AJ59779" s="80"/>
      <c r="AK59779" s="79"/>
      <c r="AS59779" s="80"/>
      <c r="AW59779" s="80"/>
      <c r="BC59779" s="79"/>
    </row>
    <row r="59780" spans="30:55" x14ac:dyDescent="0.25">
      <c r="AH59780" s="79"/>
      <c r="AI59780" s="79"/>
      <c r="AJ59780" s="80"/>
      <c r="AK59780" s="79"/>
      <c r="AS59780" s="80"/>
      <c r="AW59780" s="80"/>
      <c r="AX59780" s="80"/>
      <c r="BC59780" s="79"/>
    </row>
    <row r="59781" spans="30:55" x14ac:dyDescent="0.25">
      <c r="AH59781" s="79"/>
      <c r="AI59781" s="79"/>
      <c r="AJ59781" s="80"/>
      <c r="AK59781" s="79"/>
      <c r="AN59781" s="80"/>
      <c r="AS59781" s="80"/>
      <c r="AW59781" s="80"/>
      <c r="AX59781" s="80"/>
      <c r="BC59781" s="79"/>
    </row>
    <row r="59782" spans="30:55" x14ac:dyDescent="0.25">
      <c r="AH59782" s="79"/>
      <c r="AI59782" s="79"/>
      <c r="AJ59782" s="80"/>
      <c r="AK59782" s="79"/>
      <c r="AS59782" s="80"/>
      <c r="AX59782" s="80"/>
      <c r="BC59782" s="79"/>
    </row>
    <row r="59783" spans="30:55" x14ac:dyDescent="0.25">
      <c r="AH59783" s="79"/>
      <c r="AI59783" s="79"/>
      <c r="AJ59783" s="80"/>
      <c r="AK59783" s="79"/>
      <c r="AS59783" s="80"/>
      <c r="AW59783" s="80"/>
      <c r="BC59783" s="79"/>
    </row>
    <row r="59784" spans="30:55" x14ac:dyDescent="0.25">
      <c r="AD59784" s="27"/>
      <c r="AE59784" s="27"/>
      <c r="AH59784" s="79"/>
      <c r="AI59784" s="79"/>
      <c r="AJ59784" s="80"/>
      <c r="AK59784" s="79"/>
      <c r="AS59784" s="80"/>
      <c r="AW59784" s="80"/>
      <c r="BC59784" s="79"/>
    </row>
    <row r="59785" spans="30:55" x14ac:dyDescent="0.25">
      <c r="AD59785" s="27"/>
      <c r="AE59785" s="27"/>
      <c r="AH59785" s="79"/>
      <c r="AI59785" s="79"/>
      <c r="AJ59785" s="80"/>
      <c r="AK59785" s="79"/>
      <c r="AS59785" s="80"/>
      <c r="AW59785" s="80"/>
      <c r="BC59785" s="79"/>
    </row>
    <row r="59786" spans="30:55" x14ac:dyDescent="0.25">
      <c r="AD59786" s="27"/>
      <c r="AE59786" s="27"/>
      <c r="AH59786" s="79"/>
      <c r="AI59786" s="79"/>
      <c r="AJ59786" s="80"/>
      <c r="AK59786" s="79"/>
      <c r="AS59786" s="80"/>
      <c r="AW59786" s="80"/>
      <c r="BC59786" s="79"/>
    </row>
    <row r="59787" spans="30:55" x14ac:dyDescent="0.25">
      <c r="AD59787" s="27"/>
      <c r="AE59787" s="27"/>
      <c r="AH59787" s="79"/>
      <c r="AI59787" s="79"/>
      <c r="AJ59787" s="80"/>
      <c r="AK59787" s="79"/>
      <c r="AS59787" s="80"/>
      <c r="AW59787" s="80"/>
      <c r="BC59787" s="79"/>
    </row>
    <row r="59788" spans="30:55" x14ac:dyDescent="0.25">
      <c r="AD59788" s="27"/>
      <c r="AE59788" s="27"/>
      <c r="AH59788" s="79"/>
      <c r="AI59788" s="79"/>
      <c r="AJ59788" s="80"/>
      <c r="AK59788" s="79"/>
      <c r="AS59788" s="80"/>
      <c r="AW59788" s="80"/>
      <c r="BC59788" s="79"/>
    </row>
    <row r="59789" spans="30:55" x14ac:dyDescent="0.25">
      <c r="AD59789" s="27"/>
      <c r="AE59789" s="27"/>
      <c r="AH59789" s="79"/>
      <c r="AI59789" s="79"/>
      <c r="AJ59789" s="80"/>
      <c r="AK59789" s="79"/>
      <c r="AS59789" s="80"/>
      <c r="AW59789" s="80"/>
      <c r="BC59789" s="79"/>
    </row>
    <row r="59790" spans="30:55" x14ac:dyDescent="0.25">
      <c r="AH59790" s="79"/>
      <c r="AI59790" s="79"/>
      <c r="AJ59790" s="80"/>
      <c r="AK59790" s="79"/>
      <c r="AS59790" s="80"/>
      <c r="AW59790" s="80"/>
      <c r="BC59790" s="79"/>
    </row>
    <row r="59791" spans="30:55" x14ac:dyDescent="0.25">
      <c r="AH59791" s="79"/>
      <c r="AI59791" s="79"/>
      <c r="AJ59791" s="80"/>
      <c r="AK59791" s="79"/>
      <c r="AS59791" s="80"/>
      <c r="AW59791" s="80"/>
      <c r="BC59791" s="79"/>
    </row>
    <row r="59792" spans="30:55" x14ac:dyDescent="0.25">
      <c r="AH59792" s="79"/>
      <c r="AI59792" s="79"/>
      <c r="AJ59792" s="80"/>
      <c r="AK59792" s="79"/>
      <c r="AS59792" s="80"/>
      <c r="AW59792" s="80"/>
      <c r="BC59792" s="79"/>
    </row>
    <row r="59793" spans="30:55" x14ac:dyDescent="0.25">
      <c r="AH59793" s="79"/>
      <c r="AI59793" s="79"/>
      <c r="AJ59793" s="80"/>
      <c r="AK59793" s="79"/>
      <c r="AS59793" s="80"/>
      <c r="AW59793" s="80"/>
      <c r="BC59793" s="79"/>
    </row>
    <row r="59794" spans="30:55" x14ac:dyDescent="0.25">
      <c r="AH59794" s="79"/>
      <c r="AI59794" s="79"/>
      <c r="AJ59794" s="80"/>
      <c r="AK59794" s="79"/>
      <c r="AS59794" s="80"/>
      <c r="AW59794" s="80"/>
      <c r="BC59794" s="79"/>
    </row>
    <row r="59795" spans="30:55" x14ac:dyDescent="0.25">
      <c r="AH59795" s="79"/>
      <c r="AI59795" s="79"/>
      <c r="AJ59795" s="80"/>
      <c r="AK59795" s="79"/>
      <c r="AS59795" s="80"/>
      <c r="AW59795" s="80"/>
      <c r="BC59795" s="79"/>
    </row>
    <row r="59796" spans="30:55" x14ac:dyDescent="0.25">
      <c r="AH59796" s="79"/>
      <c r="AI59796" s="79"/>
      <c r="AJ59796" s="80"/>
      <c r="AK59796" s="79"/>
      <c r="AS59796" s="80"/>
      <c r="AW59796" s="80"/>
      <c r="BC59796" s="79"/>
    </row>
    <row r="59797" spans="30:55" x14ac:dyDescent="0.25">
      <c r="AD59797" s="27"/>
      <c r="AE59797" s="27"/>
      <c r="AH59797" s="79"/>
      <c r="AI59797" s="79"/>
      <c r="AJ59797" s="80"/>
      <c r="AK59797" s="79"/>
      <c r="AS59797" s="80"/>
      <c r="AW59797" s="80"/>
      <c r="BC59797" s="79"/>
    </row>
    <row r="59798" spans="30:55" x14ac:dyDescent="0.25">
      <c r="AH59798" s="79"/>
      <c r="AI59798" s="79"/>
      <c r="AJ59798" s="80"/>
      <c r="AK59798" s="79"/>
      <c r="AS59798" s="80"/>
      <c r="AW59798" s="80"/>
      <c r="BC59798" s="79"/>
    </row>
    <row r="59799" spans="30:55" x14ac:dyDescent="0.25">
      <c r="AH59799" s="79"/>
      <c r="AI59799" s="79"/>
      <c r="AJ59799" s="80"/>
      <c r="AK59799" s="79"/>
      <c r="AS59799" s="80"/>
      <c r="AW59799" s="80"/>
      <c r="BC59799" s="79"/>
    </row>
    <row r="59800" spans="30:55" x14ac:dyDescent="0.25">
      <c r="AH59800" s="79"/>
      <c r="AI59800" s="79"/>
      <c r="AJ59800" s="80"/>
      <c r="AK59800" s="79"/>
      <c r="AS59800" s="80"/>
      <c r="AW59800" s="80"/>
      <c r="BC59800" s="79"/>
    </row>
    <row r="59801" spans="30:55" x14ac:dyDescent="0.25">
      <c r="AD59801" s="27"/>
      <c r="AE59801" s="27"/>
      <c r="AH59801" s="79"/>
      <c r="AI59801" s="79"/>
      <c r="AJ59801" s="80"/>
      <c r="AK59801" s="79"/>
      <c r="AS59801" s="80"/>
      <c r="AW59801" s="80"/>
      <c r="AX59801" s="80"/>
      <c r="BC59801" s="79"/>
    </row>
    <row r="59802" spans="30:55" x14ac:dyDescent="0.25">
      <c r="AH59802" s="79"/>
      <c r="AI59802" s="79"/>
      <c r="AJ59802" s="80"/>
      <c r="AK59802" s="79"/>
      <c r="AS59802" s="80"/>
      <c r="AW59802" s="80"/>
      <c r="BC59802" s="79"/>
    </row>
    <row r="59803" spans="30:55" x14ac:dyDescent="0.25">
      <c r="AD59803" s="27"/>
      <c r="AE59803" s="27"/>
      <c r="AH59803" s="79"/>
      <c r="AI59803" s="79"/>
      <c r="AJ59803" s="80"/>
      <c r="AK59803" s="79"/>
      <c r="AS59803" s="80"/>
      <c r="AW59803" s="80"/>
      <c r="BC59803" s="79"/>
    </row>
    <row r="59804" spans="30:55" x14ac:dyDescent="0.25">
      <c r="AD59804" s="27"/>
      <c r="AE59804" s="27"/>
      <c r="AH59804" s="79"/>
      <c r="AI59804" s="79"/>
      <c r="AJ59804" s="80"/>
      <c r="AK59804" s="79"/>
      <c r="AS59804" s="80"/>
      <c r="AW59804" s="80"/>
      <c r="BC59804" s="79"/>
    </row>
    <row r="59805" spans="30:55" x14ac:dyDescent="0.25">
      <c r="AD59805" s="27"/>
      <c r="AE59805" s="27"/>
      <c r="AH59805" s="79"/>
      <c r="AI59805" s="79"/>
      <c r="AJ59805" s="80"/>
      <c r="AK59805" s="79"/>
      <c r="AS59805" s="80"/>
      <c r="AW59805" s="80"/>
      <c r="BC59805" s="79"/>
    </row>
    <row r="59806" spans="30:55" x14ac:dyDescent="0.25">
      <c r="AH59806" s="79"/>
      <c r="AI59806" s="79"/>
      <c r="AJ59806" s="80"/>
      <c r="AK59806" s="79"/>
      <c r="AS59806" s="80"/>
      <c r="AW59806" s="80"/>
      <c r="BC59806" s="79"/>
    </row>
    <row r="59807" spans="30:55" x14ac:dyDescent="0.25">
      <c r="AH59807" s="79"/>
      <c r="AI59807" s="79"/>
      <c r="AJ59807" s="80"/>
      <c r="AK59807" s="79"/>
      <c r="AS59807" s="80"/>
      <c r="AW59807" s="80"/>
      <c r="BC59807" s="79"/>
    </row>
    <row r="59808" spans="30:55" x14ac:dyDescent="0.25">
      <c r="AH59808" s="79"/>
      <c r="AI59808" s="79"/>
      <c r="AJ59808" s="80"/>
      <c r="AK59808" s="79"/>
      <c r="AS59808" s="80"/>
      <c r="AW59808" s="80"/>
      <c r="BC59808" s="79"/>
    </row>
    <row r="59809" spans="30:55" x14ac:dyDescent="0.25">
      <c r="AH59809" s="79"/>
      <c r="AI59809" s="79"/>
      <c r="AJ59809" s="80"/>
      <c r="AK59809" s="79"/>
      <c r="AS59809" s="80"/>
      <c r="AW59809" s="80"/>
      <c r="BC59809" s="79"/>
    </row>
    <row r="59810" spans="30:55" x14ac:dyDescent="0.25">
      <c r="AH59810" s="79"/>
      <c r="AI59810" s="79"/>
      <c r="AJ59810" s="80"/>
      <c r="AK59810" s="79"/>
      <c r="AS59810" s="80"/>
      <c r="AW59810" s="80"/>
      <c r="BC59810" s="79"/>
    </row>
    <row r="59811" spans="30:55" x14ac:dyDescent="0.25">
      <c r="AH59811" s="79"/>
      <c r="AI59811" s="79"/>
      <c r="AJ59811" s="80"/>
      <c r="AK59811" s="79"/>
      <c r="AS59811" s="80"/>
      <c r="AW59811" s="80"/>
      <c r="BC59811" s="79"/>
    </row>
    <row r="59812" spans="30:55" x14ac:dyDescent="0.25">
      <c r="AH59812" s="79"/>
      <c r="AI59812" s="79"/>
      <c r="AJ59812" s="80"/>
      <c r="AK59812" s="79"/>
      <c r="AS59812" s="80"/>
      <c r="AW59812" s="80"/>
      <c r="BC59812" s="79"/>
    </row>
    <row r="59813" spans="30:55" x14ac:dyDescent="0.25">
      <c r="AD59813" s="27"/>
      <c r="AE59813" s="27"/>
      <c r="AH59813" s="79"/>
      <c r="AI59813" s="79"/>
      <c r="AJ59813" s="80"/>
      <c r="AK59813" s="79"/>
      <c r="AS59813" s="80"/>
      <c r="AW59813" s="80"/>
      <c r="BC59813" s="79"/>
    </row>
    <row r="59814" spans="30:55" x14ac:dyDescent="0.25">
      <c r="AD59814" s="27"/>
      <c r="AE59814" s="27"/>
      <c r="AH59814" s="79"/>
      <c r="AI59814" s="79"/>
      <c r="AJ59814" s="80"/>
      <c r="AK59814" s="79"/>
      <c r="AS59814" s="80"/>
      <c r="AW59814" s="80"/>
      <c r="BC59814" s="79"/>
    </row>
    <row r="59815" spans="30:55" x14ac:dyDescent="0.25">
      <c r="AH59815" s="79"/>
      <c r="AI59815" s="79"/>
      <c r="AJ59815" s="80"/>
      <c r="AK59815" s="79"/>
      <c r="AS59815" s="80"/>
      <c r="AW59815" s="80"/>
      <c r="BC59815" s="79"/>
    </row>
    <row r="59816" spans="30:55" x14ac:dyDescent="0.25">
      <c r="AD59816" s="27"/>
      <c r="AE59816" s="27"/>
      <c r="AH59816" s="79"/>
      <c r="AI59816" s="79"/>
      <c r="AJ59816" s="80"/>
      <c r="AK59816" s="79"/>
      <c r="AS59816" s="80"/>
      <c r="AW59816" s="80"/>
      <c r="BC59816" s="79"/>
    </row>
    <row r="59817" spans="30:55" x14ac:dyDescent="0.25">
      <c r="AD59817" s="27"/>
      <c r="AE59817" s="27"/>
      <c r="AH59817" s="79"/>
      <c r="AI59817" s="79"/>
      <c r="AJ59817" s="80"/>
      <c r="AK59817" s="79"/>
      <c r="AS59817" s="80"/>
      <c r="AW59817" s="80"/>
      <c r="BC59817" s="79"/>
    </row>
    <row r="59818" spans="30:55" x14ac:dyDescent="0.25">
      <c r="AD59818" s="27"/>
      <c r="AE59818" s="27"/>
      <c r="AH59818" s="79"/>
      <c r="AI59818" s="79"/>
      <c r="AJ59818" s="80"/>
      <c r="AK59818" s="79"/>
      <c r="AS59818" s="80"/>
      <c r="AW59818" s="80"/>
      <c r="BC59818" s="79"/>
    </row>
    <row r="59819" spans="30:55" x14ac:dyDescent="0.25">
      <c r="AD59819" s="27"/>
      <c r="AE59819" s="27"/>
      <c r="AH59819" s="79"/>
      <c r="AI59819" s="79"/>
      <c r="AJ59819" s="80"/>
      <c r="AK59819" s="79"/>
      <c r="AS59819" s="80"/>
      <c r="AW59819" s="80"/>
      <c r="AX59819" s="80"/>
      <c r="BC59819" s="79"/>
    </row>
    <row r="59820" spans="30:55" x14ac:dyDescent="0.25">
      <c r="AH59820" s="79"/>
      <c r="AI59820" s="79"/>
      <c r="AJ59820" s="80"/>
      <c r="AK59820" s="79"/>
      <c r="AS59820" s="80"/>
      <c r="AW59820" s="80"/>
      <c r="AX59820" s="80"/>
      <c r="BC59820" s="79"/>
    </row>
    <row r="59821" spans="30:55" x14ac:dyDescent="0.25">
      <c r="AD59821" s="27"/>
      <c r="AE59821" s="27"/>
      <c r="AH59821" s="79"/>
      <c r="AI59821" s="79"/>
      <c r="AJ59821" s="80"/>
      <c r="AK59821" s="79"/>
      <c r="AS59821" s="80"/>
      <c r="AW59821" s="80"/>
      <c r="AX59821" s="80"/>
      <c r="BC59821" s="79"/>
    </row>
    <row r="59822" spans="30:55" x14ac:dyDescent="0.25">
      <c r="AH59822" s="79"/>
      <c r="AI59822" s="79"/>
      <c r="AJ59822" s="80"/>
      <c r="AK59822" s="79"/>
      <c r="AS59822" s="80"/>
      <c r="AW59822" s="80"/>
      <c r="BC59822" s="79"/>
    </row>
    <row r="59823" spans="30:55" x14ac:dyDescent="0.25">
      <c r="AH59823" s="79"/>
      <c r="AI59823" s="79"/>
      <c r="AJ59823" s="80"/>
      <c r="AK59823" s="79"/>
      <c r="AS59823" s="80"/>
      <c r="AW59823" s="80"/>
      <c r="BC59823" s="79"/>
    </row>
    <row r="59824" spans="30:55" x14ac:dyDescent="0.25">
      <c r="AH59824" s="79"/>
      <c r="AI59824" s="79"/>
      <c r="AJ59824" s="80"/>
      <c r="AK59824" s="79"/>
      <c r="AS59824" s="80"/>
      <c r="AW59824" s="80"/>
      <c r="BC59824" s="79"/>
    </row>
    <row r="59825" spans="30:55" x14ac:dyDescent="0.25">
      <c r="AH59825" s="79"/>
      <c r="AI59825" s="79"/>
      <c r="AJ59825" s="80"/>
      <c r="AK59825" s="79"/>
      <c r="AS59825" s="80"/>
      <c r="AW59825" s="80"/>
      <c r="BC59825" s="79"/>
    </row>
    <row r="59826" spans="30:55" x14ac:dyDescent="0.25">
      <c r="AH59826" s="79"/>
      <c r="AI59826" s="79"/>
      <c r="AJ59826" s="80"/>
      <c r="AK59826" s="79"/>
      <c r="AS59826" s="80"/>
      <c r="AW59826" s="80"/>
      <c r="BC59826" s="79"/>
    </row>
    <row r="59827" spans="30:55" x14ac:dyDescent="0.25">
      <c r="AH59827" s="79"/>
      <c r="AI59827" s="79"/>
      <c r="AJ59827" s="80"/>
      <c r="AK59827" s="79"/>
      <c r="AS59827" s="80"/>
      <c r="AW59827" s="80"/>
      <c r="BC59827" s="79"/>
    </row>
    <row r="59828" spans="30:55" x14ac:dyDescent="0.25">
      <c r="AD59828" s="27"/>
      <c r="AE59828" s="27"/>
      <c r="AH59828" s="79"/>
      <c r="AI59828" s="79"/>
      <c r="AJ59828" s="80"/>
      <c r="AK59828" s="79"/>
      <c r="AS59828" s="80"/>
      <c r="AW59828" s="80"/>
      <c r="AX59828" s="80"/>
      <c r="BC59828" s="79"/>
    </row>
    <row r="59829" spans="30:55" x14ac:dyDescent="0.25">
      <c r="AD59829" s="27"/>
      <c r="AE59829" s="27"/>
      <c r="AH59829" s="79"/>
      <c r="AI59829" s="79"/>
      <c r="AJ59829" s="80"/>
      <c r="AK59829" s="79"/>
      <c r="AN59829" s="80"/>
      <c r="AS59829" s="80"/>
      <c r="AW59829" s="80"/>
      <c r="AX59829" s="80"/>
      <c r="BC59829" s="79"/>
    </row>
    <row r="59830" spans="30:55" x14ac:dyDescent="0.25">
      <c r="AD59830" s="27"/>
      <c r="AE59830" s="27"/>
      <c r="AH59830" s="79"/>
      <c r="AI59830" s="79"/>
      <c r="AJ59830" s="80"/>
      <c r="AK59830" s="79"/>
      <c r="AS59830" s="80"/>
      <c r="AX59830" s="80"/>
      <c r="BC59830" s="79"/>
    </row>
    <row r="59831" spans="30:55" x14ac:dyDescent="0.25">
      <c r="AD59831" s="27"/>
      <c r="AE59831" s="27"/>
      <c r="AH59831" s="79"/>
      <c r="AI59831" s="79"/>
      <c r="AJ59831" s="80"/>
      <c r="AK59831" s="79"/>
      <c r="AS59831" s="80"/>
      <c r="AW59831" s="80"/>
      <c r="BC59831" s="79"/>
    </row>
    <row r="59832" spans="30:55" x14ac:dyDescent="0.25">
      <c r="AD59832" s="27"/>
      <c r="AE59832" s="27"/>
      <c r="AH59832" s="79"/>
      <c r="AI59832" s="79"/>
      <c r="AJ59832" s="80"/>
      <c r="AK59832" s="79"/>
      <c r="AS59832" s="80"/>
      <c r="AW59832" s="80"/>
      <c r="BC59832" s="79"/>
    </row>
    <row r="59833" spans="30:55" x14ac:dyDescent="0.25">
      <c r="AH59833" s="79"/>
      <c r="AI59833" s="79"/>
      <c r="AJ59833" s="80"/>
      <c r="AK59833" s="79"/>
      <c r="AS59833" s="80"/>
      <c r="AW59833" s="80"/>
      <c r="AX59833" s="80"/>
      <c r="BC59833" s="79"/>
    </row>
    <row r="59834" spans="30:55" x14ac:dyDescent="0.25">
      <c r="AD59834" s="27"/>
      <c r="AE59834" s="27"/>
      <c r="AH59834" s="79"/>
      <c r="AI59834" s="79"/>
      <c r="AJ59834" s="80"/>
      <c r="AK59834" s="79"/>
      <c r="AS59834" s="80"/>
      <c r="AW59834" s="80"/>
      <c r="BC59834" s="79"/>
    </row>
    <row r="59835" spans="30:55" x14ac:dyDescent="0.25">
      <c r="AH59835" s="79"/>
      <c r="AI59835" s="79"/>
      <c r="AJ59835" s="80"/>
      <c r="AK59835" s="79"/>
      <c r="AS59835" s="80"/>
      <c r="AW59835" s="80"/>
      <c r="BC59835" s="79"/>
    </row>
    <row r="59836" spans="30:55" x14ac:dyDescent="0.25">
      <c r="AD59836" s="27"/>
      <c r="AE59836" s="27"/>
      <c r="AH59836" s="79"/>
      <c r="AI59836" s="79"/>
      <c r="AJ59836" s="80"/>
      <c r="AK59836" s="79"/>
      <c r="AS59836" s="80"/>
      <c r="AW59836" s="80"/>
      <c r="BC59836" s="79"/>
    </row>
    <row r="59837" spans="30:55" x14ac:dyDescent="0.25">
      <c r="AD59837" s="27"/>
      <c r="AE59837" s="27"/>
      <c r="AH59837" s="79"/>
      <c r="AI59837" s="79"/>
      <c r="AJ59837" s="80"/>
      <c r="AK59837" s="79"/>
      <c r="AS59837" s="80"/>
      <c r="AW59837" s="80"/>
      <c r="BC59837" s="79"/>
    </row>
    <row r="59838" spans="30:55" x14ac:dyDescent="0.25">
      <c r="AD59838" s="27"/>
      <c r="AE59838" s="27"/>
      <c r="AH59838" s="79"/>
      <c r="AI59838" s="79"/>
      <c r="AJ59838" s="80"/>
      <c r="AK59838" s="79"/>
      <c r="AS59838" s="80"/>
      <c r="AW59838" s="80"/>
      <c r="AX59838" s="80"/>
      <c r="BC59838" s="79"/>
    </row>
    <row r="59839" spans="30:55" x14ac:dyDescent="0.25">
      <c r="AD59839" s="27"/>
      <c r="AE59839" s="27"/>
      <c r="AH59839" s="79"/>
      <c r="AI59839" s="79"/>
      <c r="AJ59839" s="80"/>
      <c r="AK59839" s="79"/>
      <c r="AS59839" s="80"/>
      <c r="AW59839" s="80"/>
      <c r="AX59839" s="80"/>
      <c r="BC59839" s="79"/>
    </row>
    <row r="59840" spans="30:55" x14ac:dyDescent="0.25">
      <c r="AD59840" s="27"/>
      <c r="AE59840" s="27"/>
      <c r="AH59840" s="79"/>
      <c r="AI59840" s="79"/>
      <c r="AJ59840" s="80"/>
      <c r="AK59840" s="79"/>
      <c r="AS59840" s="80"/>
      <c r="AW59840" s="80"/>
      <c r="AX59840" s="80"/>
      <c r="BC59840" s="79"/>
    </row>
    <row r="59841" spans="30:55" x14ac:dyDescent="0.25">
      <c r="AD59841" s="27"/>
      <c r="AE59841" s="27"/>
      <c r="AH59841" s="79"/>
      <c r="AI59841" s="79"/>
      <c r="AJ59841" s="80"/>
      <c r="AK59841" s="79"/>
      <c r="AS59841" s="80"/>
      <c r="AW59841" s="80"/>
      <c r="BC59841" s="79"/>
    </row>
    <row r="59842" spans="30:55" x14ac:dyDescent="0.25">
      <c r="AD59842" s="27"/>
      <c r="AE59842" s="27"/>
      <c r="AH59842" s="79"/>
      <c r="AI59842" s="79"/>
      <c r="AJ59842" s="80"/>
      <c r="AK59842" s="79"/>
      <c r="AS59842" s="80"/>
      <c r="AW59842" s="80"/>
      <c r="BC59842" s="79"/>
    </row>
    <row r="59843" spans="30:55" x14ac:dyDescent="0.25">
      <c r="AH59843" s="79"/>
      <c r="AI59843" s="79"/>
      <c r="AJ59843" s="80"/>
      <c r="AK59843" s="79"/>
      <c r="AS59843" s="80"/>
      <c r="AW59843" s="80"/>
      <c r="AX59843" s="80"/>
      <c r="BC59843" s="79"/>
    </row>
    <row r="59844" spans="30:55" x14ac:dyDescent="0.25">
      <c r="AD59844" s="27"/>
      <c r="AE59844" s="27"/>
      <c r="AH59844" s="79"/>
      <c r="AI59844" s="79"/>
      <c r="AJ59844" s="80"/>
      <c r="AK59844" s="79"/>
      <c r="AS59844" s="80"/>
      <c r="AW59844" s="80"/>
      <c r="BC59844" s="79"/>
    </row>
    <row r="59845" spans="30:55" x14ac:dyDescent="0.25">
      <c r="AD59845" s="27"/>
      <c r="AE59845" s="27"/>
      <c r="AH59845" s="79"/>
      <c r="AI59845" s="79"/>
      <c r="AJ59845" s="80"/>
      <c r="AK59845" s="79"/>
      <c r="AS59845" s="80"/>
      <c r="AW59845" s="80"/>
      <c r="BC59845" s="79"/>
    </row>
    <row r="59846" spans="30:55" x14ac:dyDescent="0.25">
      <c r="AD59846" s="27"/>
      <c r="AE59846" s="27"/>
      <c r="AH59846" s="79"/>
      <c r="AI59846" s="79"/>
      <c r="AJ59846" s="80"/>
      <c r="AK59846" s="79"/>
      <c r="AS59846" s="80"/>
      <c r="AW59846" s="80"/>
      <c r="BC59846" s="79"/>
    </row>
    <row r="59847" spans="30:55" x14ac:dyDescent="0.25">
      <c r="AD59847" s="27"/>
      <c r="AE59847" s="27"/>
      <c r="AH59847" s="79"/>
      <c r="AI59847" s="79"/>
      <c r="AJ59847" s="80"/>
      <c r="AK59847" s="79"/>
      <c r="AS59847" s="80"/>
      <c r="AW59847" s="80"/>
      <c r="BC59847" s="79"/>
    </row>
    <row r="59848" spans="30:55" x14ac:dyDescent="0.25">
      <c r="AD59848" s="27"/>
      <c r="AE59848" s="27"/>
      <c r="AH59848" s="79"/>
      <c r="AI59848" s="79"/>
      <c r="AJ59848" s="80"/>
      <c r="AK59848" s="79"/>
      <c r="AS59848" s="80"/>
      <c r="AW59848" s="80"/>
      <c r="BC59848" s="79"/>
    </row>
    <row r="59849" spans="30:55" x14ac:dyDescent="0.25">
      <c r="AD59849" s="27"/>
      <c r="AE59849" s="27"/>
      <c r="AH59849" s="79"/>
      <c r="AI59849" s="79"/>
      <c r="AJ59849" s="80"/>
      <c r="AK59849" s="79"/>
      <c r="AS59849" s="80"/>
      <c r="AW59849" s="80"/>
      <c r="BC59849" s="79"/>
    </row>
    <row r="59850" spans="30:55" x14ac:dyDescent="0.25">
      <c r="AH59850" s="79"/>
      <c r="AI59850" s="79"/>
      <c r="AJ59850" s="80"/>
      <c r="AK59850" s="79"/>
      <c r="AM59850" s="79"/>
      <c r="AS59850" s="80"/>
      <c r="AW59850" s="80"/>
      <c r="AX59850" s="80"/>
      <c r="BC59850" s="79"/>
    </row>
    <row r="59851" spans="30:55" x14ac:dyDescent="0.25">
      <c r="AH59851" s="79"/>
      <c r="AI59851" s="79"/>
      <c r="AJ59851" s="80"/>
      <c r="AK59851" s="79"/>
      <c r="AM59851" s="79"/>
      <c r="AS59851" s="80"/>
      <c r="AW59851" s="80"/>
      <c r="AX59851" s="80"/>
      <c r="BC59851" s="79"/>
    </row>
    <row r="59852" spans="30:55" x14ac:dyDescent="0.25">
      <c r="AH59852" s="79"/>
      <c r="AI59852" s="79"/>
      <c r="AJ59852" s="80"/>
      <c r="AK59852" s="79"/>
      <c r="AM59852" s="79"/>
      <c r="AS59852" s="80"/>
      <c r="AV59852" s="79"/>
      <c r="AW59852" s="80"/>
      <c r="AX59852" s="80"/>
      <c r="BC59852" s="79"/>
    </row>
    <row r="59853" spans="30:55" x14ac:dyDescent="0.25">
      <c r="AH59853" s="79"/>
      <c r="AI59853" s="79"/>
      <c r="AJ59853" s="80"/>
      <c r="AK59853" s="79"/>
      <c r="AM59853" s="79"/>
      <c r="AS59853" s="80"/>
      <c r="AW59853" s="80"/>
      <c r="BC59853" s="79"/>
    </row>
    <row r="59854" spans="30:55" x14ac:dyDescent="0.25">
      <c r="AH59854" s="79"/>
      <c r="AI59854" s="79"/>
      <c r="AJ59854" s="80"/>
      <c r="AK59854" s="79"/>
      <c r="AM59854" s="79"/>
      <c r="AS59854" s="80"/>
      <c r="AW59854" s="80"/>
      <c r="BC59854" s="79"/>
    </row>
    <row r="59855" spans="30:55" x14ac:dyDescent="0.25">
      <c r="AH59855" s="79"/>
      <c r="AI59855" s="79"/>
      <c r="AJ59855" s="80"/>
      <c r="AK59855" s="79"/>
      <c r="AM59855" s="79"/>
      <c r="AS59855" s="80"/>
      <c r="AW59855" s="80"/>
      <c r="BC59855" s="79"/>
    </row>
    <row r="59856" spans="30:55" x14ac:dyDescent="0.25">
      <c r="AH59856" s="79"/>
      <c r="AI59856" s="79"/>
      <c r="AJ59856" s="80"/>
      <c r="AK59856" s="79"/>
      <c r="AM59856" s="79"/>
      <c r="AS59856" s="80"/>
      <c r="AW59856" s="80"/>
      <c r="BC59856" s="79"/>
    </row>
    <row r="59857" spans="30:55" x14ac:dyDescent="0.25">
      <c r="AD59857" s="27"/>
      <c r="AE59857" s="27"/>
      <c r="AH59857" s="79"/>
      <c r="AI59857" s="79"/>
      <c r="AJ59857" s="80"/>
      <c r="AK59857" s="79"/>
      <c r="AS59857" s="80"/>
      <c r="AW59857" s="80"/>
      <c r="AX59857" s="80"/>
      <c r="BC59857" s="79"/>
    </row>
    <row r="59858" spans="30:55" x14ac:dyDescent="0.25">
      <c r="AH59858" s="79"/>
      <c r="AI59858" s="79"/>
      <c r="AJ59858" s="80"/>
      <c r="AK59858" s="79"/>
      <c r="AM59858" s="79"/>
      <c r="AS59858" s="80"/>
      <c r="AW59858" s="80"/>
      <c r="BC59858" s="79"/>
    </row>
    <row r="59859" spans="30:55" x14ac:dyDescent="0.25">
      <c r="AH59859" s="79"/>
      <c r="AI59859" s="79"/>
      <c r="AJ59859" s="80"/>
      <c r="AK59859" s="79"/>
      <c r="AM59859" s="79"/>
      <c r="AS59859" s="80"/>
      <c r="AW59859" s="80"/>
      <c r="BC59859" s="79"/>
    </row>
    <row r="59860" spans="30:55" x14ac:dyDescent="0.25">
      <c r="AH59860" s="79"/>
      <c r="AI59860" s="79"/>
      <c r="AJ59860" s="80"/>
      <c r="AK59860" s="79"/>
      <c r="AM59860" s="79"/>
      <c r="AS59860" s="80"/>
      <c r="AW59860" s="80"/>
      <c r="BC59860" s="79"/>
    </row>
    <row r="59861" spans="30:55" x14ac:dyDescent="0.25">
      <c r="AH59861" s="79"/>
      <c r="AI59861" s="79"/>
      <c r="AJ59861" s="80"/>
      <c r="AK59861" s="79"/>
      <c r="AM59861" s="79"/>
      <c r="AS59861" s="80"/>
      <c r="AW59861" s="80"/>
      <c r="BC59861" s="79"/>
    </row>
    <row r="59862" spans="30:55" x14ac:dyDescent="0.25">
      <c r="AH59862" s="79"/>
      <c r="AI59862" s="79"/>
      <c r="AJ59862" s="80"/>
      <c r="AK59862" s="79"/>
      <c r="AS59862" s="80"/>
      <c r="AW59862" s="80"/>
      <c r="AX59862" s="80"/>
      <c r="BC59862" s="79"/>
    </row>
    <row r="59863" spans="30:55" x14ac:dyDescent="0.25">
      <c r="AH59863" s="79"/>
      <c r="AI59863" s="79"/>
      <c r="AJ59863" s="80"/>
      <c r="AK59863" s="79"/>
      <c r="AS59863" s="80"/>
      <c r="AW59863" s="80"/>
      <c r="AX59863" s="80"/>
      <c r="BC59863" s="79"/>
    </row>
    <row r="59864" spans="30:55" x14ac:dyDescent="0.25">
      <c r="AH59864" s="79"/>
      <c r="AI59864" s="79"/>
      <c r="AJ59864" s="80"/>
      <c r="AK59864" s="79"/>
      <c r="AM59864" s="79"/>
      <c r="AS59864" s="80"/>
      <c r="AW59864" s="80"/>
      <c r="BC59864" s="79"/>
    </row>
    <row r="59865" spans="30:55" x14ac:dyDescent="0.25">
      <c r="AH59865" s="79"/>
      <c r="AI59865" s="79"/>
      <c r="AJ59865" s="80"/>
      <c r="AK59865" s="79"/>
      <c r="AM59865" s="79"/>
      <c r="AS59865" s="80"/>
      <c r="AW59865" s="80"/>
      <c r="BC59865" s="79"/>
    </row>
    <row r="59866" spans="30:55" x14ac:dyDescent="0.25">
      <c r="AH59866" s="79"/>
      <c r="AI59866" s="79"/>
      <c r="AJ59866" s="80"/>
      <c r="AK59866" s="79"/>
      <c r="AM59866" s="79"/>
      <c r="AS59866" s="80"/>
      <c r="AW59866" s="80"/>
      <c r="BC59866" s="79"/>
    </row>
    <row r="59867" spans="30:55" x14ac:dyDescent="0.25">
      <c r="AH59867" s="79"/>
      <c r="AI59867" s="79"/>
      <c r="AJ59867" s="80"/>
      <c r="AK59867" s="79"/>
      <c r="AM59867" s="79"/>
      <c r="AS59867" s="80"/>
      <c r="AW59867" s="80"/>
      <c r="BC59867" s="79"/>
    </row>
    <row r="59868" spans="30:55" x14ac:dyDescent="0.25">
      <c r="AH59868" s="79"/>
      <c r="AI59868" s="79"/>
      <c r="AJ59868" s="80"/>
      <c r="AK59868" s="79"/>
      <c r="AM59868" s="79"/>
      <c r="AS59868" s="80"/>
      <c r="AW59868" s="80"/>
      <c r="BC59868" s="79"/>
    </row>
    <row r="59869" spans="30:55" x14ac:dyDescent="0.25">
      <c r="AH59869" s="79"/>
      <c r="AI59869" s="79"/>
      <c r="AJ59869" s="80"/>
      <c r="AK59869" s="79"/>
      <c r="AM59869" s="79"/>
      <c r="AS59869" s="80"/>
      <c r="AW59869" s="80"/>
      <c r="BC59869" s="79"/>
    </row>
    <row r="59870" spans="30:55" x14ac:dyDescent="0.25">
      <c r="AD59870" s="27"/>
      <c r="AE59870" s="27"/>
      <c r="AH59870" s="79"/>
      <c r="AI59870" s="79"/>
      <c r="AJ59870" s="80"/>
      <c r="AK59870" s="79"/>
      <c r="AS59870" s="80"/>
      <c r="AW59870" s="80"/>
      <c r="AX59870" s="80"/>
      <c r="BC59870" s="79"/>
    </row>
    <row r="59871" spans="30:55" x14ac:dyDescent="0.25">
      <c r="AD59871" s="27"/>
      <c r="AE59871" s="27"/>
      <c r="AH59871" s="79"/>
      <c r="AI59871" s="79"/>
      <c r="AJ59871" s="80"/>
      <c r="AK59871" s="79"/>
      <c r="AS59871" s="80"/>
      <c r="AW59871" s="80"/>
      <c r="AX59871" s="80"/>
      <c r="BC59871" s="79"/>
    </row>
    <row r="59872" spans="30:55" x14ac:dyDescent="0.25">
      <c r="AH59872" s="79"/>
      <c r="AI59872" s="79"/>
      <c r="AJ59872" s="80"/>
      <c r="AK59872" s="79"/>
      <c r="AM59872" s="79"/>
      <c r="AS59872" s="80"/>
      <c r="AW59872" s="80"/>
      <c r="BC59872" s="79"/>
    </row>
    <row r="59873" spans="30:55" x14ac:dyDescent="0.25">
      <c r="AH59873" s="79"/>
      <c r="AI59873" s="79"/>
      <c r="AJ59873" s="80"/>
      <c r="AK59873" s="79"/>
      <c r="AM59873" s="79"/>
      <c r="AS59873" s="80"/>
      <c r="AW59873" s="80"/>
      <c r="BC59873" s="79"/>
    </row>
    <row r="59874" spans="30:55" x14ac:dyDescent="0.25">
      <c r="AH59874" s="79"/>
      <c r="AI59874" s="79"/>
      <c r="AJ59874" s="80"/>
      <c r="AK59874" s="79"/>
      <c r="AM59874" s="79"/>
      <c r="AS59874" s="80"/>
      <c r="AW59874" s="80"/>
      <c r="BC59874" s="79"/>
    </row>
    <row r="59875" spans="30:55" x14ac:dyDescent="0.25">
      <c r="AH59875" s="79"/>
      <c r="AI59875" s="79"/>
      <c r="AJ59875" s="80"/>
      <c r="AK59875" s="79"/>
      <c r="AM59875" s="79"/>
      <c r="AS59875" s="80"/>
      <c r="AW59875" s="80"/>
      <c r="BC59875" s="79"/>
    </row>
    <row r="59876" spans="30:55" x14ac:dyDescent="0.25">
      <c r="AH59876" s="79"/>
      <c r="AI59876" s="79"/>
      <c r="AJ59876" s="80"/>
      <c r="AK59876" s="79"/>
      <c r="AM59876" s="79"/>
      <c r="AS59876" s="80"/>
      <c r="AW59876" s="80"/>
      <c r="BC59876" s="79"/>
    </row>
    <row r="59877" spans="30:55" x14ac:dyDescent="0.25">
      <c r="AH59877" s="79"/>
      <c r="AI59877" s="79"/>
      <c r="AJ59877" s="80"/>
      <c r="AK59877" s="79"/>
      <c r="AM59877" s="79"/>
      <c r="AS59877" s="80"/>
      <c r="AV59877" s="79"/>
      <c r="AW59877" s="80"/>
      <c r="BC59877" s="79"/>
    </row>
    <row r="59878" spans="30:55" x14ac:dyDescent="0.25">
      <c r="AD59878" s="27"/>
      <c r="AE59878" s="27"/>
      <c r="AH59878" s="79"/>
      <c r="AI59878" s="79"/>
      <c r="AJ59878" s="80"/>
      <c r="AK59878" s="79"/>
      <c r="AS59878" s="80"/>
      <c r="AW59878" s="80"/>
      <c r="BC59878" s="79"/>
    </row>
    <row r="59879" spans="30:55" x14ac:dyDescent="0.25">
      <c r="AD59879" s="27"/>
      <c r="AE59879" s="27"/>
      <c r="AH59879" s="79"/>
      <c r="AI59879" s="79"/>
      <c r="AJ59879" s="80"/>
      <c r="AK59879" s="79"/>
      <c r="AS59879" s="80"/>
      <c r="AW59879" s="80"/>
      <c r="BC59879" s="79"/>
    </row>
    <row r="59880" spans="30:55" x14ac:dyDescent="0.25">
      <c r="AD59880" s="27"/>
      <c r="AE59880" s="27"/>
      <c r="AH59880" s="79"/>
      <c r="AI59880" s="79"/>
      <c r="AJ59880" s="80"/>
      <c r="AK59880" s="79"/>
      <c r="AS59880" s="80"/>
      <c r="AW59880" s="80"/>
      <c r="BC59880" s="79"/>
    </row>
    <row r="59881" spans="30:55" x14ac:dyDescent="0.25">
      <c r="AD59881" s="27"/>
      <c r="AE59881" s="27"/>
      <c r="AH59881" s="79"/>
      <c r="AI59881" s="79"/>
      <c r="AJ59881" s="80"/>
      <c r="AK59881" s="79"/>
      <c r="AS59881" s="80"/>
      <c r="AW59881" s="80"/>
      <c r="BC59881" s="79"/>
    </row>
    <row r="59882" spans="30:55" x14ac:dyDescent="0.25">
      <c r="AD59882" s="27"/>
      <c r="AE59882" s="27"/>
      <c r="AH59882" s="79"/>
      <c r="AI59882" s="79"/>
      <c r="AJ59882" s="80"/>
      <c r="AK59882" s="79"/>
      <c r="AS59882" s="80"/>
      <c r="AW59882" s="80"/>
      <c r="BC59882" s="79"/>
    </row>
    <row r="59883" spans="30:55" x14ac:dyDescent="0.25">
      <c r="AD59883" s="27"/>
      <c r="AE59883" s="27"/>
      <c r="AH59883" s="79"/>
      <c r="AI59883" s="79"/>
      <c r="AJ59883" s="80"/>
      <c r="AK59883" s="79"/>
      <c r="AS59883" s="80"/>
      <c r="AW59883" s="80"/>
      <c r="BC59883" s="79"/>
    </row>
    <row r="59884" spans="30:55" x14ac:dyDescent="0.25">
      <c r="AD59884" s="27"/>
      <c r="AE59884" s="27"/>
      <c r="AH59884" s="79"/>
      <c r="AI59884" s="79"/>
      <c r="AJ59884" s="80"/>
      <c r="AK59884" s="79"/>
      <c r="AS59884" s="80"/>
      <c r="BC59884" s="79"/>
    </row>
    <row r="59885" spans="30:55" x14ac:dyDescent="0.25">
      <c r="AD59885" s="27"/>
      <c r="AE59885" s="27"/>
      <c r="AH59885" s="79"/>
      <c r="AI59885" s="79"/>
      <c r="AJ59885" s="80"/>
      <c r="AK59885" s="79"/>
      <c r="AS59885" s="80"/>
      <c r="AW59885" s="80"/>
      <c r="BC59885" s="79"/>
    </row>
    <row r="59886" spans="30:55" x14ac:dyDescent="0.25">
      <c r="AD59886" s="27"/>
      <c r="AE59886" s="27"/>
      <c r="AH59886" s="79"/>
      <c r="AI59886" s="79"/>
      <c r="AJ59886" s="80"/>
      <c r="AK59886" s="79"/>
      <c r="AS59886" s="80"/>
      <c r="AW59886" s="80"/>
      <c r="BC59886" s="79"/>
    </row>
    <row r="59887" spans="30:55" x14ac:dyDescent="0.25">
      <c r="AD59887" s="27"/>
      <c r="AE59887" s="27"/>
      <c r="AH59887" s="79"/>
      <c r="AI59887" s="79"/>
      <c r="AJ59887" s="80"/>
      <c r="AK59887" s="79"/>
      <c r="AS59887" s="80"/>
      <c r="AW59887" s="80"/>
      <c r="BC59887" s="79"/>
    </row>
    <row r="59888" spans="30:55" x14ac:dyDescent="0.25">
      <c r="AD59888" s="27"/>
      <c r="AE59888" s="27"/>
      <c r="AH59888" s="79"/>
      <c r="AI59888" s="79"/>
      <c r="AJ59888" s="80"/>
      <c r="AK59888" s="79"/>
      <c r="AS59888" s="80"/>
      <c r="AW59888" s="80"/>
      <c r="BC59888" s="79"/>
    </row>
    <row r="59889" spans="30:55" x14ac:dyDescent="0.25">
      <c r="AD59889" s="27"/>
      <c r="AE59889" s="27"/>
      <c r="AH59889" s="79"/>
      <c r="AI59889" s="79"/>
      <c r="AJ59889" s="80"/>
      <c r="AK59889" s="79"/>
      <c r="AS59889" s="80"/>
      <c r="AW59889" s="80"/>
      <c r="BC59889" s="79"/>
    </row>
    <row r="59890" spans="30:55" x14ac:dyDescent="0.25">
      <c r="AH59890" s="79"/>
      <c r="AI59890" s="79"/>
      <c r="AJ59890" s="80"/>
      <c r="AK59890" s="79"/>
      <c r="AM59890" s="79"/>
      <c r="AS59890" s="80"/>
      <c r="AW59890" s="80"/>
      <c r="BC59890" s="79"/>
    </row>
    <row r="59891" spans="30:55" x14ac:dyDescent="0.25">
      <c r="AH59891" s="79"/>
      <c r="AI59891" s="79"/>
      <c r="AJ59891" s="80"/>
      <c r="AK59891" s="79"/>
      <c r="AM59891" s="79"/>
      <c r="AS59891" s="80"/>
      <c r="AW59891" s="80"/>
      <c r="BC59891" s="79"/>
    </row>
    <row r="59892" spans="30:55" x14ac:dyDescent="0.25">
      <c r="AH59892" s="79"/>
      <c r="AI59892" s="79"/>
      <c r="AJ59892" s="80"/>
      <c r="AK59892" s="79"/>
      <c r="AM59892" s="79"/>
      <c r="AS59892" s="80"/>
      <c r="AW59892" s="80"/>
      <c r="BC59892" s="79"/>
    </row>
    <row r="59893" spans="30:55" x14ac:dyDescent="0.25">
      <c r="AH59893" s="79"/>
      <c r="AI59893" s="79"/>
      <c r="AJ59893" s="80"/>
      <c r="AK59893" s="79"/>
      <c r="AM59893" s="79"/>
      <c r="AS59893" s="80"/>
      <c r="AW59893" s="80"/>
      <c r="BC59893" s="79"/>
    </row>
    <row r="59894" spans="30:55" x14ac:dyDescent="0.25">
      <c r="AH59894" s="79"/>
      <c r="AI59894" s="79"/>
      <c r="AJ59894" s="80"/>
      <c r="AK59894" s="79"/>
      <c r="AM59894" s="79"/>
      <c r="AS59894" s="80"/>
      <c r="AW59894" s="80"/>
      <c r="BC59894" s="79"/>
    </row>
    <row r="59895" spans="30:55" x14ac:dyDescent="0.25">
      <c r="AH59895" s="79"/>
      <c r="AI59895" s="79"/>
      <c r="AJ59895" s="80"/>
      <c r="AK59895" s="79"/>
      <c r="AM59895" s="79"/>
      <c r="AS59895" s="80"/>
      <c r="AW59895" s="80"/>
      <c r="BC59895" s="79"/>
    </row>
    <row r="59896" spans="30:55" x14ac:dyDescent="0.25">
      <c r="AH59896" s="79"/>
      <c r="AI59896" s="79"/>
      <c r="AJ59896" s="80"/>
      <c r="AK59896" s="79"/>
      <c r="AM59896" s="79"/>
      <c r="AS59896" s="80"/>
      <c r="AW59896" s="80"/>
      <c r="BC59896" s="79"/>
    </row>
    <row r="59897" spans="30:55" x14ac:dyDescent="0.25">
      <c r="AH59897" s="79"/>
      <c r="AI59897" s="79"/>
      <c r="AJ59897" s="80"/>
      <c r="AK59897" s="79"/>
      <c r="AM59897" s="79"/>
      <c r="AS59897" s="80"/>
      <c r="AW59897" s="80"/>
      <c r="BC59897" s="79"/>
    </row>
    <row r="59898" spans="30:55" x14ac:dyDescent="0.25">
      <c r="AH59898" s="79"/>
      <c r="AI59898" s="79"/>
      <c r="AJ59898" s="80"/>
      <c r="AK59898" s="79"/>
      <c r="AM59898" s="79"/>
      <c r="AS59898" s="80"/>
      <c r="AW59898" s="80"/>
      <c r="BC59898" s="79"/>
    </row>
    <row r="59899" spans="30:55" x14ac:dyDescent="0.25">
      <c r="AH59899" s="79"/>
      <c r="AI59899" s="79"/>
      <c r="AJ59899" s="80"/>
      <c r="AK59899" s="79"/>
      <c r="AS59899" s="80"/>
      <c r="AW59899" s="80"/>
      <c r="BC59899" s="79"/>
    </row>
    <row r="59900" spans="30:55" x14ac:dyDescent="0.25">
      <c r="AH59900" s="79"/>
      <c r="AI59900" s="79"/>
      <c r="AJ59900" s="80"/>
      <c r="AK59900" s="79"/>
      <c r="AS59900" s="80"/>
      <c r="AW59900" s="80"/>
      <c r="BC59900" s="79"/>
    </row>
    <row r="59901" spans="30:55" x14ac:dyDescent="0.25">
      <c r="AH59901" s="79"/>
      <c r="AI59901" s="79"/>
      <c r="AJ59901" s="80"/>
      <c r="AK59901" s="79"/>
      <c r="AS59901" s="80"/>
      <c r="AW59901" s="80"/>
      <c r="AX59901" s="80"/>
      <c r="BC59901" s="79"/>
    </row>
    <row r="59902" spans="30:55" x14ac:dyDescent="0.25">
      <c r="AD59902" s="27"/>
      <c r="AE59902" s="27"/>
      <c r="AH59902" s="79"/>
      <c r="AI59902" s="79"/>
      <c r="AJ59902" s="80"/>
      <c r="AK59902" s="79"/>
      <c r="AS59902" s="80"/>
      <c r="AW59902" s="80"/>
      <c r="AX59902" s="80"/>
      <c r="BC59902" s="79"/>
    </row>
    <row r="59903" spans="30:55" x14ac:dyDescent="0.25">
      <c r="AD59903" s="27"/>
      <c r="AE59903" s="27"/>
      <c r="AH59903" s="79"/>
      <c r="AI59903" s="79"/>
      <c r="AJ59903" s="80"/>
      <c r="AK59903" s="79"/>
      <c r="AS59903" s="80"/>
      <c r="AW59903" s="80"/>
      <c r="BC59903" s="79"/>
    </row>
    <row r="59904" spans="30:55" x14ac:dyDescent="0.25">
      <c r="AD59904" s="27"/>
      <c r="AE59904" s="27"/>
      <c r="AH59904" s="79"/>
      <c r="AI59904" s="79"/>
      <c r="AJ59904" s="80"/>
      <c r="AK59904" s="79"/>
      <c r="AS59904" s="80"/>
      <c r="AW59904" s="80"/>
      <c r="AX59904" s="80"/>
      <c r="BC59904" s="79"/>
    </row>
    <row r="59905" spans="30:55" x14ac:dyDescent="0.25">
      <c r="AH59905" s="79"/>
      <c r="AI59905" s="79"/>
      <c r="AJ59905" s="80"/>
      <c r="AK59905" s="79"/>
      <c r="AS59905" s="80"/>
      <c r="AW59905" s="80"/>
      <c r="BC59905" s="79"/>
    </row>
    <row r="59906" spans="30:55" x14ac:dyDescent="0.25">
      <c r="AD59906" s="27"/>
      <c r="AE59906" s="27"/>
      <c r="AH59906" s="79"/>
      <c r="AI59906" s="79"/>
      <c r="AJ59906" s="80"/>
      <c r="AK59906" s="79"/>
      <c r="AS59906" s="80"/>
      <c r="AW59906" s="80"/>
      <c r="AX59906" s="80"/>
      <c r="BC59906" s="79"/>
    </row>
    <row r="59907" spans="30:55" x14ac:dyDescent="0.25">
      <c r="AD59907" s="27"/>
      <c r="AE59907" s="27"/>
      <c r="AH59907" s="79"/>
      <c r="AI59907" s="79"/>
      <c r="AJ59907" s="80"/>
      <c r="AK59907" s="79"/>
      <c r="AS59907" s="80"/>
      <c r="AW59907" s="80"/>
      <c r="AX59907" s="80"/>
      <c r="BC59907" s="79"/>
    </row>
    <row r="59908" spans="30:55" x14ac:dyDescent="0.25">
      <c r="AD59908" s="27"/>
      <c r="AE59908" s="27"/>
      <c r="AH59908" s="79"/>
      <c r="AI59908" s="79"/>
      <c r="AJ59908" s="80"/>
      <c r="AK59908" s="79"/>
      <c r="AS59908" s="80"/>
      <c r="AW59908" s="80"/>
      <c r="BC59908" s="79"/>
    </row>
    <row r="59909" spans="30:55" x14ac:dyDescent="0.25">
      <c r="AD59909" s="27"/>
      <c r="AE59909" s="27"/>
      <c r="AH59909" s="79"/>
      <c r="AI59909" s="79"/>
      <c r="AJ59909" s="80"/>
      <c r="AK59909" s="79"/>
      <c r="AS59909" s="80"/>
      <c r="AW59909" s="80"/>
      <c r="BC59909" s="79"/>
    </row>
    <row r="59910" spans="30:55" x14ac:dyDescent="0.25">
      <c r="AD59910" s="27"/>
      <c r="AE59910" s="27"/>
      <c r="AH59910" s="79"/>
      <c r="AI59910" s="79"/>
      <c r="AJ59910" s="80"/>
      <c r="AK59910" s="79"/>
      <c r="AS59910" s="80"/>
      <c r="AW59910" s="80"/>
      <c r="BC59910" s="79"/>
    </row>
    <row r="59911" spans="30:55" x14ac:dyDescent="0.25">
      <c r="AD59911" s="27"/>
      <c r="AE59911" s="27"/>
      <c r="AH59911" s="79"/>
      <c r="AI59911" s="79"/>
      <c r="AJ59911" s="80"/>
      <c r="AK59911" s="79"/>
      <c r="AS59911" s="80"/>
      <c r="AW59911" s="80"/>
      <c r="BC59911" s="79"/>
    </row>
    <row r="59912" spans="30:55" x14ac:dyDescent="0.25">
      <c r="AH59912" s="79"/>
      <c r="AI59912" s="79"/>
      <c r="AJ59912" s="80"/>
      <c r="AK59912" s="79"/>
      <c r="AM59912" s="79"/>
      <c r="AS59912" s="80"/>
      <c r="AW59912" s="80"/>
      <c r="BC59912" s="79"/>
    </row>
    <row r="59913" spans="30:55" x14ac:dyDescent="0.25">
      <c r="AD59913" s="27"/>
      <c r="AE59913" s="27"/>
      <c r="AH59913" s="79"/>
      <c r="AI59913" s="79"/>
      <c r="AJ59913" s="80"/>
      <c r="AK59913" s="79"/>
      <c r="AS59913" s="80"/>
      <c r="AW59913" s="80"/>
      <c r="BC59913" s="79"/>
    </row>
    <row r="59914" spans="30:55" x14ac:dyDescent="0.25">
      <c r="AD59914" s="27"/>
      <c r="AE59914" s="27"/>
      <c r="AH59914" s="79"/>
      <c r="AI59914" s="79"/>
      <c r="AJ59914" s="80"/>
      <c r="AK59914" s="79"/>
      <c r="AS59914" s="80"/>
      <c r="AW59914" s="80"/>
      <c r="AX59914" s="80"/>
      <c r="BC59914" s="79"/>
    </row>
    <row r="59915" spans="30:55" x14ac:dyDescent="0.25">
      <c r="AD59915" s="27"/>
      <c r="AE59915" s="27"/>
      <c r="AH59915" s="79"/>
      <c r="AI59915" s="79"/>
      <c r="AJ59915" s="80"/>
      <c r="AK59915" s="79"/>
      <c r="AS59915" s="80"/>
      <c r="AW59915" s="80"/>
      <c r="BC59915" s="79"/>
    </row>
    <row r="59916" spans="30:55" x14ac:dyDescent="0.25">
      <c r="AD59916" s="27"/>
      <c r="AE59916" s="27"/>
      <c r="AH59916" s="79"/>
      <c r="AI59916" s="79"/>
      <c r="AJ59916" s="80"/>
      <c r="AK59916" s="79"/>
      <c r="AS59916" s="80"/>
      <c r="AW59916" s="80"/>
      <c r="BC59916" s="79"/>
    </row>
    <row r="59917" spans="30:55" x14ac:dyDescent="0.25">
      <c r="AH59917" s="79"/>
      <c r="AI59917" s="79"/>
      <c r="AJ59917" s="80"/>
      <c r="AK59917" s="79"/>
      <c r="AS59917" s="80"/>
      <c r="AW59917" s="80"/>
      <c r="BC59917" s="79"/>
    </row>
    <row r="59918" spans="30:55" x14ac:dyDescent="0.25">
      <c r="AH59918" s="79"/>
      <c r="AI59918" s="79"/>
      <c r="AJ59918" s="80"/>
      <c r="AK59918" s="79"/>
      <c r="AS59918" s="80"/>
      <c r="AW59918" s="80"/>
      <c r="BC59918" s="79"/>
    </row>
    <row r="59919" spans="30:55" x14ac:dyDescent="0.25">
      <c r="AH59919" s="79"/>
      <c r="AI59919" s="79"/>
      <c r="AJ59919" s="80"/>
      <c r="AK59919" s="79"/>
      <c r="AS59919" s="80"/>
      <c r="AW59919" s="80"/>
      <c r="BC59919" s="79"/>
    </row>
    <row r="59920" spans="30:55" x14ac:dyDescent="0.25">
      <c r="AH59920" s="79"/>
      <c r="AI59920" s="79"/>
      <c r="AJ59920" s="80"/>
      <c r="AK59920" s="79"/>
      <c r="AM59920" s="79"/>
      <c r="AS59920" s="80"/>
      <c r="AW59920" s="80"/>
      <c r="AX59920" s="80"/>
      <c r="BC59920" s="79"/>
    </row>
    <row r="59921" spans="30:55" x14ac:dyDescent="0.25">
      <c r="AH59921" s="79"/>
      <c r="AI59921" s="79"/>
      <c r="AJ59921" s="80"/>
      <c r="AK59921" s="79"/>
      <c r="AM59921" s="79"/>
      <c r="AS59921" s="80"/>
      <c r="AW59921" s="80"/>
      <c r="AX59921" s="80"/>
      <c r="BC59921" s="79"/>
    </row>
    <row r="59922" spans="30:55" x14ac:dyDescent="0.25">
      <c r="AH59922" s="79"/>
      <c r="AI59922" s="79"/>
      <c r="AJ59922" s="80"/>
      <c r="AK59922" s="79"/>
      <c r="AM59922" s="79"/>
      <c r="AS59922" s="80"/>
      <c r="AW59922" s="80"/>
      <c r="BC59922" s="79"/>
    </row>
    <row r="59923" spans="30:55" x14ac:dyDescent="0.25">
      <c r="AH59923" s="79"/>
      <c r="AI59923" s="79"/>
      <c r="AJ59923" s="80"/>
      <c r="AK59923" s="79"/>
      <c r="AM59923" s="79"/>
      <c r="AS59923" s="80"/>
      <c r="AW59923" s="80"/>
      <c r="BC59923" s="79"/>
    </row>
    <row r="59924" spans="30:55" x14ac:dyDescent="0.25">
      <c r="AH59924" s="79"/>
      <c r="AI59924" s="79"/>
      <c r="AJ59924" s="80"/>
      <c r="AK59924" s="79"/>
      <c r="AM59924" s="79"/>
      <c r="AS59924" s="80"/>
      <c r="AW59924" s="80"/>
      <c r="AX59924" s="80"/>
      <c r="BC59924" s="79"/>
    </row>
    <row r="59925" spans="30:55" x14ac:dyDescent="0.25">
      <c r="AH59925" s="79"/>
      <c r="AI59925" s="79"/>
      <c r="AJ59925" s="80"/>
      <c r="AK59925" s="79"/>
      <c r="AM59925" s="79"/>
      <c r="AS59925" s="80"/>
      <c r="AV59925" s="79"/>
      <c r="AW59925" s="80"/>
      <c r="AX59925" s="80"/>
      <c r="BC59925" s="79"/>
    </row>
    <row r="59926" spans="30:55" x14ac:dyDescent="0.25">
      <c r="AH59926" s="79"/>
      <c r="AI59926" s="79"/>
      <c r="AJ59926" s="80"/>
      <c r="AK59926" s="79"/>
      <c r="AM59926" s="79"/>
      <c r="AS59926" s="80"/>
      <c r="AW59926" s="80"/>
      <c r="BC59926" s="79"/>
    </row>
    <row r="59927" spans="30:55" x14ac:dyDescent="0.25">
      <c r="AH59927" s="79"/>
      <c r="AI59927" s="79"/>
      <c r="AJ59927" s="80"/>
      <c r="AK59927" s="79"/>
      <c r="AM59927" s="79"/>
      <c r="AS59927" s="80"/>
      <c r="AV59927" s="79"/>
      <c r="AW59927" s="80"/>
      <c r="BC59927" s="79"/>
    </row>
    <row r="59928" spans="30:55" x14ac:dyDescent="0.25">
      <c r="AH59928" s="79"/>
      <c r="AI59928" s="79"/>
      <c r="AJ59928" s="80"/>
      <c r="AK59928" s="79"/>
      <c r="AM59928" s="79"/>
      <c r="AS59928" s="80"/>
      <c r="AW59928" s="80"/>
      <c r="BC59928" s="79"/>
    </row>
    <row r="59929" spans="30:55" x14ac:dyDescent="0.25">
      <c r="AH59929" s="79"/>
      <c r="AI59929" s="79"/>
      <c r="AJ59929" s="80"/>
      <c r="AK59929" s="79"/>
      <c r="AS59929" s="80"/>
      <c r="AW59929" s="80"/>
      <c r="BC59929" s="79"/>
    </row>
    <row r="59930" spans="30:55" x14ac:dyDescent="0.25">
      <c r="AD59930" s="27"/>
      <c r="AE59930" s="27"/>
      <c r="AH59930" s="79"/>
      <c r="AI59930" s="79"/>
      <c r="AJ59930" s="80"/>
      <c r="AK59930" s="79"/>
      <c r="AS59930" s="80"/>
      <c r="AW59930" s="80"/>
      <c r="BC59930" s="79"/>
    </row>
    <row r="59931" spans="30:55" x14ac:dyDescent="0.25">
      <c r="AH59931" s="79"/>
      <c r="AI59931" s="79"/>
      <c r="AJ59931" s="80"/>
      <c r="AK59931" s="79"/>
      <c r="AS59931" s="80"/>
      <c r="AW59931" s="80"/>
      <c r="BC59931" s="79"/>
    </row>
    <row r="59932" spans="30:55" x14ac:dyDescent="0.25">
      <c r="AD59932" s="27"/>
      <c r="AE59932" s="27"/>
      <c r="AH59932" s="79"/>
      <c r="AI59932" s="79"/>
      <c r="AJ59932" s="80"/>
      <c r="AK59932" s="79"/>
      <c r="AS59932" s="80"/>
      <c r="AW59932" s="80"/>
      <c r="AX59932" s="80"/>
      <c r="BC59932" s="79"/>
    </row>
    <row r="59933" spans="30:55" x14ac:dyDescent="0.25">
      <c r="AD59933" s="27"/>
      <c r="AE59933" s="27"/>
      <c r="AH59933" s="79"/>
      <c r="AI59933" s="79"/>
      <c r="AJ59933" s="80"/>
      <c r="AK59933" s="79"/>
      <c r="AS59933" s="80"/>
      <c r="AW59933" s="80"/>
      <c r="AX59933" s="80"/>
      <c r="BC59933" s="79"/>
    </row>
    <row r="59934" spans="30:55" x14ac:dyDescent="0.25">
      <c r="AD59934" s="27"/>
      <c r="AE59934" s="27"/>
      <c r="AH59934" s="79"/>
      <c r="AI59934" s="79"/>
      <c r="AJ59934" s="80"/>
      <c r="AK59934" s="79"/>
      <c r="AS59934" s="80"/>
      <c r="AW59934" s="80"/>
      <c r="AX59934" s="80"/>
      <c r="BC59934" s="79"/>
    </row>
    <row r="59935" spans="30:55" x14ac:dyDescent="0.25">
      <c r="AD59935" s="27"/>
      <c r="AE59935" s="27"/>
      <c r="AH59935" s="79"/>
      <c r="AI59935" s="79"/>
      <c r="AJ59935" s="80"/>
      <c r="AK59935" s="79"/>
      <c r="AS59935" s="80"/>
      <c r="AW59935" s="80"/>
      <c r="BC59935" s="79"/>
    </row>
    <row r="59936" spans="30:55" x14ac:dyDescent="0.25">
      <c r="AD59936" s="27"/>
      <c r="AE59936" s="27"/>
      <c r="AH59936" s="79"/>
      <c r="AI59936" s="79"/>
      <c r="AJ59936" s="80"/>
      <c r="AK59936" s="79"/>
      <c r="AS59936" s="80"/>
      <c r="AW59936" s="80"/>
      <c r="BC59936" s="79"/>
    </row>
    <row r="59937" spans="30:55" x14ac:dyDescent="0.25">
      <c r="AD59937" s="27"/>
      <c r="AE59937" s="27"/>
      <c r="AH59937" s="79"/>
      <c r="AI59937" s="79"/>
      <c r="AJ59937" s="80"/>
      <c r="AK59937" s="79"/>
      <c r="AS59937" s="80"/>
      <c r="AW59937" s="80"/>
      <c r="BC59937" s="79"/>
    </row>
    <row r="59938" spans="30:55" x14ac:dyDescent="0.25">
      <c r="AH59938" s="79"/>
      <c r="AI59938" s="79"/>
      <c r="AJ59938" s="80"/>
      <c r="AK59938" s="79"/>
      <c r="AS59938" s="80"/>
      <c r="AW59938" s="80"/>
      <c r="BC59938" s="79"/>
    </row>
    <row r="59939" spans="30:55" x14ac:dyDescent="0.25">
      <c r="AD59939" s="27"/>
      <c r="AE59939" s="27"/>
      <c r="AH59939" s="79"/>
      <c r="AI59939" s="79"/>
      <c r="AJ59939" s="80"/>
      <c r="AK59939" s="79"/>
      <c r="AS59939" s="80"/>
      <c r="AW59939" s="80"/>
      <c r="BC59939" s="79"/>
    </row>
    <row r="59940" spans="30:55" x14ac:dyDescent="0.25">
      <c r="AD59940" s="27"/>
      <c r="AE59940" s="27"/>
      <c r="AH59940" s="79"/>
      <c r="AI59940" s="79"/>
      <c r="AJ59940" s="80"/>
      <c r="AK59940" s="79"/>
      <c r="AS59940" s="80"/>
      <c r="AW59940" s="80"/>
      <c r="BC59940" s="79"/>
    </row>
    <row r="59941" spans="30:55" x14ac:dyDescent="0.25">
      <c r="AD59941" s="27"/>
      <c r="AE59941" s="27"/>
      <c r="AH59941" s="79"/>
      <c r="AI59941" s="79"/>
      <c r="AJ59941" s="80"/>
      <c r="AK59941" s="79"/>
      <c r="AS59941" s="80"/>
      <c r="AW59941" s="80"/>
      <c r="BC59941" s="79"/>
    </row>
    <row r="59942" spans="30:55" x14ac:dyDescent="0.25">
      <c r="AD59942" s="27"/>
      <c r="AE59942" s="27"/>
      <c r="AH59942" s="79"/>
      <c r="AI59942" s="79"/>
      <c r="AJ59942" s="80"/>
      <c r="AK59942" s="79"/>
      <c r="AS59942" s="80"/>
      <c r="AW59942" s="80"/>
      <c r="BC59942" s="79"/>
    </row>
    <row r="59943" spans="30:55" x14ac:dyDescent="0.25">
      <c r="AH59943" s="79"/>
      <c r="AI59943" s="79"/>
      <c r="AJ59943" s="80"/>
      <c r="AK59943" s="79"/>
      <c r="AS59943" s="80"/>
      <c r="AW59943" s="80"/>
      <c r="BC59943" s="79"/>
    </row>
    <row r="59944" spans="30:55" x14ac:dyDescent="0.25">
      <c r="AH59944" s="79"/>
      <c r="AI59944" s="79"/>
      <c r="AJ59944" s="80"/>
      <c r="AK59944" s="79"/>
      <c r="AS59944" s="80"/>
      <c r="AW59944" s="80"/>
      <c r="BC59944" s="79"/>
    </row>
    <row r="59945" spans="30:55" x14ac:dyDescent="0.25">
      <c r="AH59945" s="79"/>
      <c r="AI59945" s="79"/>
      <c r="AJ59945" s="80"/>
      <c r="AK59945" s="79"/>
      <c r="AM59945" s="79"/>
      <c r="AS59945" s="80"/>
      <c r="AW59945" s="80"/>
      <c r="BC59945" s="79"/>
    </row>
    <row r="59946" spans="30:55" x14ac:dyDescent="0.25">
      <c r="AH59946" s="79"/>
      <c r="AI59946" s="79"/>
      <c r="AJ59946" s="80"/>
      <c r="AK59946" s="79"/>
      <c r="AM59946" s="79"/>
      <c r="AS59946" s="80"/>
      <c r="AW59946" s="80"/>
      <c r="BC59946" s="79"/>
    </row>
    <row r="59947" spans="30:55" x14ac:dyDescent="0.25">
      <c r="AH59947" s="79"/>
      <c r="AI59947" s="79"/>
      <c r="AJ59947" s="80"/>
      <c r="AK59947" s="79"/>
      <c r="AM59947" s="79"/>
      <c r="AS59947" s="80"/>
      <c r="AW59947" s="80"/>
      <c r="BC59947" s="79"/>
    </row>
    <row r="59948" spans="30:55" x14ac:dyDescent="0.25">
      <c r="AH59948" s="79"/>
      <c r="AI59948" s="79"/>
      <c r="AJ59948" s="80"/>
      <c r="AK59948" s="79"/>
      <c r="AM59948" s="79"/>
      <c r="AS59948" s="80"/>
      <c r="AW59948" s="80"/>
      <c r="BC59948" s="79"/>
    </row>
    <row r="59949" spans="30:55" x14ac:dyDescent="0.25">
      <c r="AH59949" s="79"/>
      <c r="AI59949" s="79"/>
      <c r="AJ59949" s="80"/>
      <c r="AK59949" s="79"/>
      <c r="AM59949" s="79"/>
      <c r="AS59949" s="80"/>
      <c r="AW59949" s="80"/>
      <c r="BC59949" s="79"/>
    </row>
    <row r="59950" spans="30:55" x14ac:dyDescent="0.25">
      <c r="AH59950" s="79"/>
      <c r="AI59950" s="79"/>
      <c r="AJ59950" s="80"/>
      <c r="AK59950" s="79"/>
      <c r="AM59950" s="79"/>
      <c r="AS59950" s="80"/>
      <c r="AV59950" s="79"/>
      <c r="AW59950" s="80"/>
      <c r="BC59950" s="79"/>
    </row>
    <row r="59951" spans="30:55" x14ac:dyDescent="0.25">
      <c r="AD59951" s="27"/>
      <c r="AE59951" s="27"/>
      <c r="AH59951" s="79"/>
      <c r="AI59951" s="79"/>
      <c r="AJ59951" s="80"/>
      <c r="AK59951" s="79"/>
      <c r="AM59951" s="79"/>
      <c r="AS59951" s="80"/>
      <c r="AW59951" s="80"/>
      <c r="BC59951" s="79"/>
    </row>
    <row r="59952" spans="30:55" x14ac:dyDescent="0.25">
      <c r="AD59952" s="27"/>
      <c r="AE59952" s="27"/>
      <c r="AH59952" s="79"/>
      <c r="AI59952" s="79"/>
      <c r="AJ59952" s="80"/>
      <c r="AK59952" s="79"/>
      <c r="AM59952" s="79"/>
      <c r="AS59952" s="80"/>
      <c r="AW59952" s="80"/>
      <c r="BC59952" s="79"/>
    </row>
    <row r="59953" spans="30:55" x14ac:dyDescent="0.25">
      <c r="AD59953" s="27"/>
      <c r="AE59953" s="27"/>
      <c r="AH59953" s="79"/>
      <c r="AI59953" s="79"/>
      <c r="AJ59953" s="80"/>
      <c r="AK59953" s="79"/>
      <c r="AM59953" s="79"/>
      <c r="AS59953" s="80"/>
      <c r="AW59953" s="80"/>
      <c r="BC59953" s="79"/>
    </row>
    <row r="59954" spans="30:55" x14ac:dyDescent="0.25">
      <c r="AD59954" s="27"/>
      <c r="AE59954" s="27"/>
      <c r="AH59954" s="79"/>
      <c r="AI59954" s="79"/>
      <c r="AJ59954" s="80"/>
      <c r="AK59954" s="79"/>
      <c r="AM59954" s="79"/>
      <c r="AS59954" s="80"/>
      <c r="AW59954" s="80"/>
      <c r="BC59954" s="79"/>
    </row>
    <row r="59955" spans="30:55" x14ac:dyDescent="0.25">
      <c r="AD59955" s="27"/>
      <c r="AE59955" s="27"/>
      <c r="AH59955" s="79"/>
      <c r="AI59955" s="79"/>
      <c r="AJ59955" s="80"/>
      <c r="AK59955" s="79"/>
      <c r="AM59955" s="79"/>
      <c r="AS59955" s="80"/>
      <c r="AW59955" s="80"/>
      <c r="BC59955" s="79"/>
    </row>
    <row r="59956" spans="30:55" x14ac:dyDescent="0.25">
      <c r="AD59956" s="27"/>
      <c r="AE59956" s="27"/>
      <c r="AH59956" s="79"/>
      <c r="AI59956" s="79"/>
      <c r="AJ59956" s="80"/>
      <c r="AK59956" s="79"/>
      <c r="AM59956" s="79"/>
      <c r="AS59956" s="80"/>
      <c r="AW59956" s="80"/>
      <c r="BC59956" s="79"/>
    </row>
    <row r="59957" spans="30:55" x14ac:dyDescent="0.25">
      <c r="AD59957" s="27"/>
      <c r="AE59957" s="27"/>
      <c r="AH59957" s="79"/>
      <c r="AI59957" s="79"/>
      <c r="AJ59957" s="80"/>
      <c r="AK59957" s="79"/>
      <c r="AS59957" s="80"/>
      <c r="AW59957" s="80"/>
      <c r="BC59957" s="79"/>
    </row>
    <row r="59958" spans="30:55" x14ac:dyDescent="0.25">
      <c r="AD59958" s="27"/>
      <c r="AE59958" s="27"/>
      <c r="AH59958" s="79"/>
      <c r="AI59958" s="79"/>
      <c r="AJ59958" s="80"/>
      <c r="AK59958" s="79"/>
      <c r="AS59958" s="80"/>
      <c r="AW59958" s="80"/>
      <c r="BC59958" s="79"/>
    </row>
    <row r="59959" spans="30:55" x14ac:dyDescent="0.25">
      <c r="AD59959" s="27"/>
      <c r="AE59959" s="27"/>
      <c r="AH59959" s="79"/>
      <c r="AI59959" s="79"/>
      <c r="AJ59959" s="80"/>
      <c r="AK59959" s="79"/>
      <c r="AM59959" s="79"/>
      <c r="AS59959" s="80"/>
      <c r="AW59959" s="80"/>
      <c r="BC59959" s="79"/>
    </row>
    <row r="59960" spans="30:55" x14ac:dyDescent="0.25">
      <c r="AD59960" s="27"/>
      <c r="AE59960" s="27"/>
      <c r="AH59960" s="79"/>
      <c r="AI59960" s="79"/>
      <c r="AJ59960" s="80"/>
      <c r="AK59960" s="79"/>
      <c r="AM59960" s="79"/>
      <c r="AS59960" s="80"/>
      <c r="AW59960" s="80"/>
      <c r="BC59960" s="79"/>
    </row>
    <row r="59961" spans="30:55" x14ac:dyDescent="0.25">
      <c r="AD59961" s="27"/>
      <c r="AE59961" s="27"/>
      <c r="AH59961" s="79"/>
      <c r="AI59961" s="79"/>
      <c r="AJ59961" s="80"/>
      <c r="AK59961" s="79"/>
      <c r="AM59961" s="79"/>
      <c r="AS59961" s="80"/>
      <c r="AW59961" s="80"/>
      <c r="BC59961" s="79"/>
    </row>
    <row r="59962" spans="30:55" x14ac:dyDescent="0.25">
      <c r="AD59962" s="27"/>
      <c r="AE59962" s="27"/>
      <c r="AH59962" s="79"/>
      <c r="AI59962" s="79"/>
      <c r="AJ59962" s="80"/>
      <c r="AK59962" s="79"/>
      <c r="AM59962" s="79"/>
      <c r="AS59962" s="80"/>
      <c r="AW59962" s="80"/>
      <c r="BC59962" s="79"/>
    </row>
    <row r="59963" spans="30:55" x14ac:dyDescent="0.25">
      <c r="AD59963" s="27"/>
      <c r="AE59963" s="27"/>
      <c r="AH59963" s="79"/>
      <c r="AI59963" s="79"/>
      <c r="AJ59963" s="80"/>
      <c r="AK59963" s="79"/>
      <c r="AM59963" s="79"/>
      <c r="AS59963" s="80"/>
      <c r="AW59963" s="80"/>
      <c r="BC59963" s="79"/>
    </row>
    <row r="59964" spans="30:55" x14ac:dyDescent="0.25">
      <c r="AD59964" s="27"/>
      <c r="AE59964" s="27"/>
      <c r="AH59964" s="79"/>
      <c r="AI59964" s="79"/>
      <c r="AJ59964" s="80"/>
      <c r="AK59964" s="79"/>
      <c r="AM59964" s="79"/>
      <c r="AS59964" s="80"/>
      <c r="AW59964" s="80"/>
      <c r="BC59964" s="79"/>
    </row>
    <row r="59965" spans="30:55" x14ac:dyDescent="0.25">
      <c r="AD59965" s="27"/>
      <c r="AE59965" s="27"/>
      <c r="AH59965" s="79"/>
      <c r="AI59965" s="79"/>
      <c r="AJ59965" s="80"/>
      <c r="AK59965" s="79"/>
      <c r="AM59965" s="79"/>
      <c r="AS59965" s="80"/>
      <c r="AW59965" s="80"/>
      <c r="BC59965" s="79"/>
    </row>
    <row r="59966" spans="30:55" x14ac:dyDescent="0.25">
      <c r="AD59966" s="27"/>
      <c r="AE59966" s="27"/>
      <c r="AH59966" s="79"/>
      <c r="AI59966" s="79"/>
      <c r="AJ59966" s="80"/>
      <c r="AK59966" s="79"/>
      <c r="AM59966" s="79"/>
      <c r="AS59966" s="80"/>
      <c r="AW59966" s="80"/>
      <c r="BC59966" s="79"/>
    </row>
    <row r="59967" spans="30:55" x14ac:dyDescent="0.25">
      <c r="AD59967" s="27"/>
      <c r="AE59967" s="27"/>
      <c r="AH59967" s="79"/>
      <c r="AI59967" s="79"/>
      <c r="AJ59967" s="80"/>
      <c r="AK59967" s="79"/>
      <c r="AM59967" s="79"/>
      <c r="AS59967" s="80"/>
      <c r="AW59967" s="80"/>
      <c r="BC59967" s="79"/>
    </row>
    <row r="59968" spans="30:55" x14ac:dyDescent="0.25">
      <c r="AD59968" s="27"/>
      <c r="AE59968" s="27"/>
      <c r="AH59968" s="79"/>
      <c r="AI59968" s="79"/>
      <c r="AJ59968" s="80"/>
      <c r="AK59968" s="79"/>
      <c r="AM59968" s="79"/>
      <c r="AS59968" s="80"/>
      <c r="AW59968" s="80"/>
      <c r="BC59968" s="79"/>
    </row>
    <row r="59969" spans="30:55" x14ac:dyDescent="0.25">
      <c r="AD59969" s="27"/>
      <c r="AE59969" s="27"/>
      <c r="AH59969" s="79"/>
      <c r="AI59969" s="79"/>
      <c r="AJ59969" s="80"/>
      <c r="AK59969" s="79"/>
      <c r="AM59969" s="79"/>
      <c r="AS59969" s="80"/>
      <c r="AW59969" s="80"/>
      <c r="BC59969" s="79"/>
    </row>
    <row r="59970" spans="30:55" x14ac:dyDescent="0.25">
      <c r="AD59970" s="27"/>
      <c r="AE59970" s="27"/>
      <c r="AH59970" s="79"/>
      <c r="AI59970" s="79"/>
      <c r="AJ59970" s="80"/>
      <c r="AK59970" s="79"/>
      <c r="AM59970" s="79"/>
      <c r="AS59970" s="80"/>
      <c r="AW59970" s="80"/>
      <c r="BC59970" s="79"/>
    </row>
    <row r="59971" spans="30:55" x14ac:dyDescent="0.25">
      <c r="AD59971" s="27"/>
      <c r="AE59971" s="27"/>
      <c r="AH59971" s="79"/>
      <c r="AI59971" s="79"/>
      <c r="AJ59971" s="80"/>
      <c r="AK59971" s="79"/>
      <c r="AM59971" s="79"/>
      <c r="AS59971" s="80"/>
      <c r="AW59971" s="80"/>
      <c r="BC59971" s="79"/>
    </row>
    <row r="59972" spans="30:55" x14ac:dyDescent="0.25">
      <c r="AD59972" s="27"/>
      <c r="AE59972" s="27"/>
      <c r="AH59972" s="79"/>
      <c r="AI59972" s="79"/>
      <c r="AJ59972" s="80"/>
      <c r="AK59972" s="79"/>
      <c r="AM59972" s="79"/>
      <c r="AS59972" s="80"/>
      <c r="AW59972" s="80"/>
      <c r="BC59972" s="79"/>
    </row>
    <row r="59973" spans="30:55" x14ac:dyDescent="0.25">
      <c r="AD59973" s="27"/>
      <c r="AE59973" s="27"/>
      <c r="AH59973" s="79"/>
      <c r="AI59973" s="79"/>
      <c r="AJ59973" s="80"/>
      <c r="AK59973" s="79"/>
      <c r="AM59973" s="79"/>
      <c r="AS59973" s="80"/>
      <c r="AW59973" s="80"/>
      <c r="BC59973" s="79"/>
    </row>
    <row r="59974" spans="30:55" x14ac:dyDescent="0.25">
      <c r="AD59974" s="27"/>
      <c r="AE59974" s="27"/>
      <c r="AH59974" s="79"/>
      <c r="AI59974" s="79"/>
      <c r="AJ59974" s="80"/>
      <c r="AK59974" s="79"/>
      <c r="AM59974" s="79"/>
      <c r="AS59974" s="80"/>
      <c r="AW59974" s="80"/>
      <c r="BC59974" s="79"/>
    </row>
    <row r="59975" spans="30:55" x14ac:dyDescent="0.25">
      <c r="AD59975" s="27"/>
      <c r="AE59975" s="27"/>
      <c r="AH59975" s="79"/>
      <c r="AI59975" s="79"/>
      <c r="AJ59975" s="80"/>
      <c r="AK59975" s="79"/>
      <c r="AM59975" s="79"/>
      <c r="AS59975" s="80"/>
      <c r="AV59975" s="79"/>
      <c r="AW59975" s="80"/>
      <c r="BC59975" s="79"/>
    </row>
    <row r="59976" spans="30:55" x14ac:dyDescent="0.25">
      <c r="AH59976" s="79"/>
      <c r="AI59976" s="79"/>
      <c r="AJ59976" s="80"/>
      <c r="AK59976" s="79"/>
      <c r="AS59976" s="80"/>
      <c r="AW59976" s="80"/>
      <c r="BC59976" s="79"/>
    </row>
    <row r="59977" spans="30:55" x14ac:dyDescent="0.25">
      <c r="AH59977" s="79"/>
      <c r="AI59977" s="79"/>
      <c r="AJ59977" s="80"/>
      <c r="AK59977" s="79"/>
      <c r="AS59977" s="80"/>
      <c r="AW59977" s="80"/>
      <c r="BC59977" s="79"/>
    </row>
    <row r="59978" spans="30:55" x14ac:dyDescent="0.25">
      <c r="AD59978" s="27"/>
      <c r="AE59978" s="27"/>
      <c r="AH59978" s="79"/>
      <c r="AI59978" s="79"/>
      <c r="AJ59978" s="80"/>
      <c r="AK59978" s="79"/>
      <c r="AS59978" s="80"/>
      <c r="AW59978" s="80"/>
      <c r="BC59978" s="79"/>
    </row>
    <row r="59979" spans="30:55" x14ac:dyDescent="0.25">
      <c r="AD59979" s="27"/>
      <c r="AE59979" s="27"/>
      <c r="AH59979" s="79"/>
      <c r="AI59979" s="79"/>
      <c r="AJ59979" s="80"/>
      <c r="AK59979" s="79"/>
      <c r="AS59979" s="80"/>
      <c r="AW59979" s="80"/>
      <c r="BC59979" s="79"/>
    </row>
    <row r="59980" spans="30:55" x14ac:dyDescent="0.25">
      <c r="AD59980" s="27"/>
      <c r="AE59980" s="27"/>
      <c r="AH59980" s="79"/>
      <c r="AI59980" s="79"/>
      <c r="AJ59980" s="80"/>
      <c r="AK59980" s="79"/>
      <c r="AS59980" s="80"/>
      <c r="AW59980" s="80"/>
      <c r="BC59980" s="79"/>
    </row>
    <row r="59981" spans="30:55" x14ac:dyDescent="0.25">
      <c r="AH59981" s="79"/>
      <c r="AI59981" s="79"/>
      <c r="AJ59981" s="80"/>
      <c r="AK59981" s="79"/>
      <c r="AS59981" s="80"/>
      <c r="AW59981" s="80"/>
      <c r="AX59981" s="80"/>
      <c r="BC59981" s="79"/>
    </row>
    <row r="59982" spans="30:55" x14ac:dyDescent="0.25">
      <c r="AH59982" s="79"/>
      <c r="AI59982" s="79"/>
      <c r="AJ59982" s="80"/>
      <c r="AK59982" s="79"/>
      <c r="AS59982" s="80"/>
      <c r="AW59982" s="80"/>
      <c r="BC59982" s="79"/>
    </row>
    <row r="59983" spans="30:55" x14ac:dyDescent="0.25">
      <c r="AH59983" s="79"/>
      <c r="AI59983" s="79"/>
      <c r="AJ59983" s="80"/>
      <c r="AK59983" s="79"/>
      <c r="AS59983" s="80"/>
      <c r="AW59983" s="80"/>
      <c r="BC59983" s="79"/>
    </row>
    <row r="59984" spans="30:55" x14ac:dyDescent="0.25">
      <c r="AH59984" s="79"/>
      <c r="AI59984" s="79"/>
      <c r="AJ59984" s="80"/>
      <c r="AK59984" s="79"/>
      <c r="AS59984" s="80"/>
      <c r="AW59984" s="80"/>
      <c r="AX59984" s="80"/>
      <c r="BC59984" s="79"/>
    </row>
    <row r="59985" spans="30:55" x14ac:dyDescent="0.25">
      <c r="AD59985" s="27"/>
      <c r="AE59985" s="27"/>
      <c r="AH59985" s="79"/>
      <c r="AI59985" s="79"/>
      <c r="AJ59985" s="80"/>
      <c r="AK59985" s="79"/>
      <c r="AS59985" s="80"/>
      <c r="AW59985" s="80"/>
      <c r="BC59985" s="79"/>
    </row>
    <row r="59986" spans="30:55" x14ac:dyDescent="0.25">
      <c r="AD59986" s="27"/>
      <c r="AE59986" s="27"/>
      <c r="AH59986" s="79"/>
      <c r="AI59986" s="79"/>
      <c r="AJ59986" s="80"/>
      <c r="AK59986" s="79"/>
      <c r="AS59986" s="80"/>
      <c r="AW59986" s="80"/>
      <c r="AX59986" s="80"/>
      <c r="BC59986" s="79"/>
    </row>
    <row r="59987" spans="30:55" x14ac:dyDescent="0.25">
      <c r="AH59987" s="79"/>
      <c r="AI59987" s="79"/>
      <c r="AJ59987" s="80"/>
      <c r="AK59987" s="79"/>
      <c r="AS59987" s="80"/>
      <c r="AW59987" s="80"/>
      <c r="BC59987" s="79"/>
    </row>
    <row r="59988" spans="30:55" x14ac:dyDescent="0.25">
      <c r="AD59988" s="27"/>
      <c r="AE59988" s="27"/>
      <c r="AH59988" s="79"/>
      <c r="AI59988" s="79"/>
      <c r="AJ59988" s="80"/>
      <c r="AK59988" s="79"/>
      <c r="AS59988" s="80"/>
      <c r="AW59988" s="80"/>
      <c r="BC59988" s="79"/>
    </row>
    <row r="59989" spans="30:55" x14ac:dyDescent="0.25">
      <c r="AD59989" s="27"/>
      <c r="AE59989" s="27"/>
      <c r="AH59989" s="79"/>
      <c r="AI59989" s="79"/>
      <c r="AJ59989" s="80"/>
      <c r="AK59989" s="79"/>
      <c r="AS59989" s="80"/>
      <c r="AW59989" s="80"/>
      <c r="BC59989" s="79"/>
    </row>
    <row r="59990" spans="30:55" x14ac:dyDescent="0.25">
      <c r="AD59990" s="27"/>
      <c r="AE59990" s="27"/>
      <c r="AH59990" s="79"/>
      <c r="AI59990" s="79"/>
      <c r="AJ59990" s="80"/>
      <c r="AK59990" s="79"/>
      <c r="AS59990" s="80"/>
      <c r="AW59990" s="80"/>
      <c r="BC59990" s="79"/>
    </row>
    <row r="59991" spans="30:55" x14ac:dyDescent="0.25">
      <c r="AH59991" s="79"/>
      <c r="AI59991" s="79"/>
      <c r="AJ59991" s="80"/>
      <c r="AK59991" s="79"/>
      <c r="AS59991" s="80"/>
      <c r="AW59991" s="80"/>
      <c r="BC59991" s="79"/>
    </row>
    <row r="59992" spans="30:55" x14ac:dyDescent="0.25">
      <c r="AH59992" s="79"/>
      <c r="AI59992" s="79"/>
      <c r="AJ59992" s="80"/>
      <c r="AK59992" s="79"/>
      <c r="AS59992" s="80"/>
      <c r="AW59992" s="80"/>
      <c r="BC59992" s="79"/>
    </row>
    <row r="59993" spans="30:55" x14ac:dyDescent="0.25">
      <c r="AD59993" s="27"/>
      <c r="AE59993" s="27"/>
      <c r="AH59993" s="79"/>
      <c r="AI59993" s="79"/>
      <c r="AJ59993" s="80"/>
      <c r="AK59993" s="79"/>
      <c r="AS59993" s="80"/>
      <c r="AW59993" s="80"/>
      <c r="BC59993" s="79"/>
    </row>
    <row r="59994" spans="30:55" x14ac:dyDescent="0.25">
      <c r="AD59994" s="27"/>
      <c r="AE59994" s="27"/>
      <c r="AH59994" s="79"/>
      <c r="AI59994" s="79"/>
      <c r="AJ59994" s="80"/>
      <c r="AK59994" s="79"/>
      <c r="AS59994" s="80"/>
      <c r="AW59994" s="80"/>
      <c r="BC59994" s="79"/>
    </row>
    <row r="59995" spans="30:55" x14ac:dyDescent="0.25">
      <c r="AD59995" s="27"/>
      <c r="AE59995" s="27"/>
      <c r="AH59995" s="79"/>
      <c r="AI59995" s="79"/>
      <c r="AJ59995" s="80"/>
      <c r="AK59995" s="79"/>
      <c r="AS59995" s="80"/>
      <c r="AW59995" s="80"/>
      <c r="BC59995" s="79"/>
    </row>
    <row r="59996" spans="30:55" x14ac:dyDescent="0.25">
      <c r="AH59996" s="79"/>
      <c r="AI59996" s="79"/>
      <c r="AJ59996" s="80"/>
      <c r="AK59996" s="79"/>
      <c r="AM59996" s="79"/>
      <c r="AS59996" s="80"/>
      <c r="AW59996" s="80"/>
      <c r="BC59996" s="79"/>
    </row>
    <row r="59997" spans="30:55" x14ac:dyDescent="0.25">
      <c r="AH59997" s="79"/>
      <c r="AI59997" s="79"/>
      <c r="AJ59997" s="80"/>
      <c r="AK59997" s="79"/>
      <c r="AM59997" s="79"/>
      <c r="AS59997" s="80"/>
      <c r="AW59997" s="80"/>
      <c r="BC59997" s="79"/>
    </row>
    <row r="59998" spans="30:55" x14ac:dyDescent="0.25">
      <c r="AH59998" s="79"/>
      <c r="AI59998" s="79"/>
      <c r="AJ59998" s="80"/>
      <c r="AK59998" s="79"/>
      <c r="AM59998" s="79"/>
      <c r="AS59998" s="80"/>
      <c r="AW59998" s="80"/>
      <c r="BC59998" s="79"/>
    </row>
    <row r="59999" spans="30:55" x14ac:dyDescent="0.25">
      <c r="AH59999" s="79"/>
      <c r="AI59999" s="79"/>
      <c r="AJ59999" s="80"/>
      <c r="AK59999" s="79"/>
      <c r="AM59999" s="79"/>
      <c r="AS59999" s="80"/>
      <c r="AW59999" s="80"/>
      <c r="BC59999" s="79"/>
    </row>
    <row r="60000" spans="30:55" x14ac:dyDescent="0.25">
      <c r="AH60000" s="79"/>
      <c r="AI60000" s="79"/>
      <c r="AJ60000" s="80"/>
      <c r="AK60000" s="79"/>
      <c r="AM60000" s="79"/>
      <c r="AS60000" s="80"/>
      <c r="AW60000" s="80"/>
      <c r="BC60000" s="79"/>
    </row>
    <row r="60001" spans="30:55" x14ac:dyDescent="0.25">
      <c r="AH60001" s="79"/>
      <c r="AI60001" s="79"/>
      <c r="AJ60001" s="80"/>
      <c r="AK60001" s="79"/>
      <c r="AM60001" s="79"/>
      <c r="AS60001" s="80"/>
      <c r="AW60001" s="80"/>
      <c r="BC60001" s="79"/>
    </row>
    <row r="60002" spans="30:55" x14ac:dyDescent="0.25">
      <c r="AH60002" s="79"/>
      <c r="AI60002" s="79"/>
      <c r="AJ60002" s="80"/>
      <c r="AK60002" s="79"/>
      <c r="AS60002" s="80"/>
      <c r="AW60002" s="80"/>
      <c r="BC60002" s="79"/>
    </row>
    <row r="60003" spans="30:55" x14ac:dyDescent="0.25">
      <c r="AH60003" s="79"/>
      <c r="AI60003" s="79"/>
      <c r="AJ60003" s="80"/>
      <c r="AK60003" s="79"/>
      <c r="AS60003" s="80"/>
      <c r="AW60003" s="80"/>
      <c r="BC60003" s="79"/>
    </row>
    <row r="60004" spans="30:55" x14ac:dyDescent="0.25">
      <c r="AH60004" s="79"/>
      <c r="AI60004" s="79"/>
      <c r="AJ60004" s="80"/>
      <c r="AK60004" s="79"/>
      <c r="AM60004" s="79"/>
      <c r="AS60004" s="80"/>
      <c r="AW60004" s="80"/>
      <c r="BC60004" s="79"/>
    </row>
    <row r="60005" spans="30:55" x14ac:dyDescent="0.25">
      <c r="AH60005" s="79"/>
      <c r="AI60005" s="79"/>
      <c r="AJ60005" s="80"/>
      <c r="AK60005" s="79"/>
      <c r="AM60005" s="79"/>
      <c r="AS60005" s="80"/>
      <c r="AW60005" s="80"/>
      <c r="BC60005" s="79"/>
    </row>
    <row r="60006" spans="30:55" x14ac:dyDescent="0.25">
      <c r="AH60006" s="79"/>
      <c r="AI60006" s="79"/>
      <c r="AJ60006" s="80"/>
      <c r="AK60006" s="79"/>
      <c r="AM60006" s="79"/>
      <c r="AS60006" s="80"/>
      <c r="AW60006" s="80"/>
      <c r="BC60006" s="79"/>
    </row>
    <row r="60007" spans="30:55" x14ac:dyDescent="0.25">
      <c r="AH60007" s="79"/>
      <c r="AI60007" s="79"/>
      <c r="AJ60007" s="80"/>
      <c r="AK60007" s="79"/>
      <c r="AM60007" s="79"/>
      <c r="AS60007" s="80"/>
      <c r="AV60007" s="79"/>
      <c r="AW60007" s="80"/>
      <c r="BC60007" s="79"/>
    </row>
    <row r="60008" spans="30:55" x14ac:dyDescent="0.25">
      <c r="AH60008" s="79"/>
      <c r="AI60008" s="79"/>
      <c r="AJ60008" s="80"/>
      <c r="AK60008" s="79"/>
      <c r="AM60008" s="79"/>
      <c r="AS60008" s="80"/>
      <c r="AW60008" s="80"/>
      <c r="BC60008" s="79"/>
    </row>
    <row r="60009" spans="30:55" x14ac:dyDescent="0.25">
      <c r="AH60009" s="79"/>
      <c r="AI60009" s="79"/>
      <c r="AJ60009" s="80"/>
      <c r="AK60009" s="79"/>
      <c r="AM60009" s="79"/>
      <c r="AS60009" s="80"/>
      <c r="AW60009" s="80"/>
      <c r="BC60009" s="79"/>
    </row>
    <row r="60010" spans="30:55" x14ac:dyDescent="0.25">
      <c r="AH60010" s="79"/>
      <c r="AI60010" s="79"/>
      <c r="AJ60010" s="80"/>
      <c r="AK60010" s="79"/>
      <c r="AM60010" s="79"/>
      <c r="AS60010" s="80"/>
      <c r="AW60010" s="80"/>
      <c r="BC60010" s="79"/>
    </row>
    <row r="60011" spans="30:55" x14ac:dyDescent="0.25">
      <c r="AH60011" s="79"/>
      <c r="AI60011" s="79"/>
      <c r="AJ60011" s="80"/>
      <c r="AK60011" s="79"/>
      <c r="AM60011" s="79"/>
      <c r="AS60011" s="80"/>
      <c r="AW60011" s="80"/>
      <c r="BC60011" s="79"/>
    </row>
    <row r="60012" spans="30:55" x14ac:dyDescent="0.25">
      <c r="AD60012" s="27"/>
      <c r="AE60012" s="27"/>
      <c r="AH60012" s="79"/>
      <c r="AI60012" s="79"/>
      <c r="AJ60012" s="80"/>
      <c r="AK60012" s="79"/>
      <c r="AS60012" s="80"/>
      <c r="AW60012" s="80"/>
      <c r="BC60012" s="79"/>
    </row>
    <row r="60013" spans="30:55" x14ac:dyDescent="0.25">
      <c r="AD60013" s="27"/>
      <c r="AE60013" s="27"/>
      <c r="AH60013" s="79"/>
      <c r="AI60013" s="79"/>
      <c r="AJ60013" s="80"/>
      <c r="AK60013" s="79"/>
      <c r="AS60013" s="80"/>
      <c r="AW60013" s="80"/>
      <c r="BC60013" s="79"/>
    </row>
    <row r="60014" spans="30:55" x14ac:dyDescent="0.25">
      <c r="AD60014" s="27"/>
      <c r="AE60014" s="27"/>
      <c r="AH60014" s="79"/>
      <c r="AI60014" s="79"/>
      <c r="AJ60014" s="80"/>
      <c r="AK60014" s="79"/>
      <c r="AS60014" s="80"/>
      <c r="AW60014" s="80"/>
      <c r="BC60014" s="79"/>
    </row>
    <row r="60015" spans="30:55" x14ac:dyDescent="0.25">
      <c r="AH60015" s="79"/>
      <c r="AI60015" s="79"/>
      <c r="AJ60015" s="80"/>
      <c r="AK60015" s="79"/>
      <c r="AS60015" s="80"/>
      <c r="AW60015" s="80"/>
      <c r="BC60015" s="79"/>
    </row>
    <row r="60016" spans="30:55" x14ac:dyDescent="0.25">
      <c r="AH60016" s="79"/>
      <c r="AI60016" s="79"/>
      <c r="AJ60016" s="80"/>
      <c r="AK60016" s="79"/>
      <c r="AS60016" s="80"/>
      <c r="AW60016" s="80"/>
      <c r="BC60016" s="79"/>
    </row>
    <row r="60017" spans="30:55" x14ac:dyDescent="0.25">
      <c r="AH60017" s="79"/>
      <c r="AI60017" s="79"/>
      <c r="AJ60017" s="80"/>
      <c r="AK60017" s="79"/>
      <c r="AS60017" s="80"/>
      <c r="AW60017" s="80"/>
      <c r="BC60017" s="79"/>
    </row>
    <row r="60018" spans="30:55" x14ac:dyDescent="0.25">
      <c r="AH60018" s="79"/>
      <c r="AI60018" s="79"/>
      <c r="AJ60018" s="80"/>
      <c r="AK60018" s="79"/>
      <c r="AM60018" s="79"/>
      <c r="AS60018" s="80"/>
      <c r="AW60018" s="80"/>
      <c r="AX60018" s="80"/>
      <c r="BC60018" s="79"/>
    </row>
    <row r="60019" spans="30:55" x14ac:dyDescent="0.25">
      <c r="AH60019" s="79"/>
      <c r="AI60019" s="79"/>
      <c r="AJ60019" s="80"/>
      <c r="AK60019" s="79"/>
      <c r="AM60019" s="79"/>
      <c r="AS60019" s="80"/>
      <c r="AW60019" s="80"/>
      <c r="AX60019" s="80"/>
      <c r="BC60019" s="79"/>
    </row>
    <row r="60020" spans="30:55" x14ac:dyDescent="0.25">
      <c r="AH60020" s="79"/>
      <c r="AI60020" s="79"/>
      <c r="AJ60020" s="80"/>
      <c r="AK60020" s="79"/>
      <c r="AM60020" s="79"/>
      <c r="AS60020" s="80"/>
      <c r="AV60020" s="79"/>
      <c r="AW60020" s="80"/>
      <c r="AX60020" s="80"/>
      <c r="BC60020" s="79"/>
    </row>
    <row r="60021" spans="30:55" x14ac:dyDescent="0.25">
      <c r="AH60021" s="79"/>
      <c r="AI60021" s="79"/>
      <c r="AJ60021" s="80"/>
      <c r="AK60021" s="79"/>
      <c r="AM60021" s="79"/>
      <c r="AS60021" s="80"/>
      <c r="AW60021" s="80"/>
      <c r="BC60021" s="79"/>
    </row>
    <row r="60022" spans="30:55" x14ac:dyDescent="0.25">
      <c r="AH60022" s="79"/>
      <c r="AI60022" s="79"/>
      <c r="AJ60022" s="80"/>
      <c r="AK60022" s="79"/>
      <c r="AM60022" s="79"/>
      <c r="AS60022" s="80"/>
      <c r="AW60022" s="80"/>
      <c r="BC60022" s="79"/>
    </row>
    <row r="60023" spans="30:55" x14ac:dyDescent="0.25">
      <c r="AH60023" s="79"/>
      <c r="AI60023" s="79"/>
      <c r="AJ60023" s="80"/>
      <c r="AK60023" s="79"/>
      <c r="AM60023" s="79"/>
      <c r="AS60023" s="80"/>
      <c r="AW60023" s="80"/>
      <c r="BC60023" s="79"/>
    </row>
    <row r="60024" spans="30:55" x14ac:dyDescent="0.25">
      <c r="AH60024" s="79"/>
      <c r="AI60024" s="79"/>
      <c r="AJ60024" s="80"/>
      <c r="AK60024" s="79"/>
      <c r="AM60024" s="79"/>
      <c r="AS60024" s="80"/>
      <c r="AW60024" s="80"/>
      <c r="BC60024" s="79"/>
    </row>
    <row r="60025" spans="30:55" x14ac:dyDescent="0.25">
      <c r="AH60025" s="79"/>
      <c r="AI60025" s="79"/>
      <c r="AJ60025" s="80"/>
      <c r="AK60025" s="79"/>
      <c r="AM60025" s="79"/>
      <c r="AS60025" s="80"/>
      <c r="AV60025" s="79"/>
      <c r="AW60025" s="80"/>
      <c r="BC60025" s="79"/>
    </row>
    <row r="60026" spans="30:55" x14ac:dyDescent="0.25">
      <c r="AD60026" s="27"/>
      <c r="AE60026" s="27"/>
      <c r="AH60026" s="79"/>
      <c r="AI60026" s="79"/>
      <c r="AJ60026" s="80"/>
      <c r="AK60026" s="79"/>
      <c r="AS60026" s="80"/>
      <c r="AW60026" s="80"/>
      <c r="BC60026" s="79"/>
    </row>
    <row r="60027" spans="30:55" x14ac:dyDescent="0.25">
      <c r="AD60027" s="27"/>
      <c r="AE60027" s="27"/>
      <c r="AH60027" s="79"/>
      <c r="AI60027" s="79"/>
      <c r="AJ60027" s="80"/>
      <c r="AK60027" s="79"/>
      <c r="AS60027" s="80"/>
      <c r="AW60027" s="80"/>
      <c r="BC60027" s="79"/>
    </row>
    <row r="60028" spans="30:55" x14ac:dyDescent="0.25">
      <c r="AH60028" s="79"/>
      <c r="AI60028" s="79"/>
      <c r="AJ60028" s="80"/>
      <c r="AK60028" s="79"/>
      <c r="AS60028" s="80"/>
      <c r="AW60028" s="80"/>
      <c r="BC60028" s="79"/>
    </row>
    <row r="60029" spans="30:55" x14ac:dyDescent="0.25">
      <c r="AH60029" s="79"/>
      <c r="AI60029" s="79"/>
      <c r="AJ60029" s="80"/>
      <c r="AK60029" s="79"/>
      <c r="AS60029" s="80"/>
      <c r="AW60029" s="80"/>
      <c r="BC60029" s="79"/>
    </row>
    <row r="60030" spans="30:55" x14ac:dyDescent="0.25">
      <c r="AH60030" s="79"/>
      <c r="AI60030" s="79"/>
      <c r="AJ60030" s="80"/>
      <c r="AK60030" s="79"/>
      <c r="AS60030" s="80"/>
      <c r="AW60030" s="80"/>
      <c r="AX60030" s="80"/>
      <c r="BC60030" s="79"/>
    </row>
    <row r="60031" spans="30:55" x14ac:dyDescent="0.25">
      <c r="AH60031" s="79"/>
      <c r="AI60031" s="79"/>
      <c r="AJ60031" s="80"/>
      <c r="AK60031" s="79"/>
      <c r="AS60031" s="80"/>
      <c r="AW60031" s="80"/>
      <c r="AX60031" s="80"/>
      <c r="BC60031" s="79"/>
    </row>
    <row r="60032" spans="30:55" x14ac:dyDescent="0.25">
      <c r="AH60032" s="79"/>
      <c r="AI60032" s="79"/>
      <c r="AJ60032" s="80"/>
      <c r="AK60032" s="79"/>
      <c r="AS60032" s="80"/>
      <c r="AW60032" s="80"/>
      <c r="AX60032" s="80"/>
      <c r="BC60032" s="79"/>
    </row>
    <row r="60033" spans="30:55" x14ac:dyDescent="0.25">
      <c r="AH60033" s="79"/>
      <c r="AI60033" s="79"/>
      <c r="AJ60033" s="80"/>
      <c r="AK60033" s="79"/>
      <c r="AM60033" s="79"/>
      <c r="AS60033" s="80"/>
      <c r="AW60033" s="80"/>
      <c r="AX60033" s="80"/>
      <c r="BC60033" s="79"/>
    </row>
    <row r="60034" spans="30:55" x14ac:dyDescent="0.25">
      <c r="AH60034" s="79"/>
      <c r="AI60034" s="79"/>
      <c r="AJ60034" s="80"/>
      <c r="AK60034" s="79"/>
      <c r="AM60034" s="79"/>
      <c r="AS60034" s="80"/>
      <c r="AV60034" s="79"/>
      <c r="AW60034" s="80"/>
      <c r="AX60034" s="80"/>
      <c r="BC60034" s="79"/>
    </row>
    <row r="60035" spans="30:55" x14ac:dyDescent="0.25">
      <c r="AH60035" s="79"/>
      <c r="AI60035" s="79"/>
      <c r="AJ60035" s="80"/>
      <c r="AK60035" s="79"/>
      <c r="AS60035" s="80"/>
      <c r="AW60035" s="80"/>
      <c r="BC60035" s="79"/>
    </row>
    <row r="60036" spans="30:55" x14ac:dyDescent="0.25">
      <c r="AH60036" s="79"/>
      <c r="AI60036" s="79"/>
      <c r="AJ60036" s="80"/>
      <c r="AK60036" s="79"/>
      <c r="AS60036" s="80"/>
      <c r="AW60036" s="80"/>
      <c r="BC60036" s="79"/>
    </row>
    <row r="60037" spans="30:55" x14ac:dyDescent="0.25">
      <c r="AH60037" s="79"/>
      <c r="AI60037" s="79"/>
      <c r="AJ60037" s="80"/>
      <c r="AK60037" s="79"/>
      <c r="AS60037" s="80"/>
      <c r="AW60037" s="80"/>
      <c r="BC60037" s="79"/>
    </row>
    <row r="60038" spans="30:55" x14ac:dyDescent="0.25">
      <c r="AH60038" s="79"/>
      <c r="AI60038" s="79"/>
      <c r="AJ60038" s="80"/>
      <c r="AK60038" s="79"/>
      <c r="AS60038" s="80"/>
      <c r="AW60038" s="80"/>
      <c r="BC60038" s="79"/>
    </row>
    <row r="60039" spans="30:55" x14ac:dyDescent="0.25">
      <c r="AH60039" s="79"/>
      <c r="AI60039" s="79"/>
      <c r="AJ60039" s="80"/>
      <c r="AK60039" s="79"/>
      <c r="AS60039" s="80"/>
      <c r="AW60039" s="80"/>
      <c r="BC60039" s="79"/>
    </row>
    <row r="60040" spans="30:55" x14ac:dyDescent="0.25">
      <c r="AH60040" s="79"/>
      <c r="AI60040" s="79"/>
      <c r="AJ60040" s="80"/>
      <c r="AK60040" s="79"/>
      <c r="AS60040" s="80"/>
      <c r="AW60040" s="80"/>
      <c r="BC60040" s="79"/>
    </row>
    <row r="60041" spans="30:55" x14ac:dyDescent="0.25">
      <c r="AH60041" s="79"/>
      <c r="AI60041" s="79"/>
      <c r="AJ60041" s="80"/>
      <c r="AK60041" s="79"/>
      <c r="AS60041" s="80"/>
      <c r="AW60041" s="80"/>
      <c r="BC60041" s="79"/>
    </row>
    <row r="60042" spans="30:55" x14ac:dyDescent="0.25">
      <c r="AH60042" s="79"/>
      <c r="AI60042" s="79"/>
      <c r="AJ60042" s="80"/>
      <c r="AK60042" s="79"/>
      <c r="AS60042" s="80"/>
      <c r="AW60042" s="80"/>
      <c r="BC60042" s="79"/>
    </row>
    <row r="60043" spans="30:55" x14ac:dyDescent="0.25">
      <c r="AH60043" s="79"/>
      <c r="AI60043" s="79"/>
      <c r="AJ60043" s="80"/>
      <c r="AK60043" s="79"/>
      <c r="AS60043" s="80"/>
      <c r="AV60043" s="79"/>
      <c r="AW60043" s="80"/>
      <c r="BC60043" s="79"/>
    </row>
    <row r="60044" spans="30:55" x14ac:dyDescent="0.25">
      <c r="AD60044" s="27"/>
      <c r="AE60044" s="27"/>
      <c r="AH60044" s="79"/>
      <c r="AI60044" s="79"/>
      <c r="AJ60044" s="80"/>
      <c r="AK60044" s="79"/>
      <c r="AS60044" s="80"/>
      <c r="AW60044" s="80"/>
      <c r="BC60044" s="79"/>
    </row>
    <row r="60045" spans="30:55" x14ac:dyDescent="0.25">
      <c r="AH60045" s="79"/>
      <c r="AI60045" s="79"/>
      <c r="AJ60045" s="80"/>
      <c r="AK60045" s="79"/>
      <c r="AM60045" s="79"/>
      <c r="AS60045" s="80"/>
      <c r="AW60045" s="80"/>
      <c r="BC60045" s="79"/>
    </row>
    <row r="60046" spans="30:55" x14ac:dyDescent="0.25">
      <c r="AH60046" s="79"/>
      <c r="AI60046" s="79"/>
      <c r="AJ60046" s="80"/>
      <c r="AK60046" s="79"/>
      <c r="AM60046" s="79"/>
      <c r="AS60046" s="80"/>
      <c r="AW60046" s="80"/>
      <c r="BC60046" s="79"/>
    </row>
    <row r="60047" spans="30:55" x14ac:dyDescent="0.25">
      <c r="AD60047" s="27"/>
      <c r="AE60047" s="27"/>
      <c r="AH60047" s="79"/>
      <c r="AI60047" s="79"/>
      <c r="AJ60047" s="80"/>
      <c r="AK60047" s="79"/>
      <c r="AS60047" s="80"/>
      <c r="AW60047" s="80"/>
      <c r="BC60047" s="79"/>
    </row>
    <row r="60048" spans="30:55" x14ac:dyDescent="0.25">
      <c r="AH60048" s="79"/>
      <c r="AI60048" s="79"/>
      <c r="AJ60048" s="80"/>
      <c r="AK60048" s="79"/>
      <c r="AM60048" s="79"/>
      <c r="AS60048" s="80"/>
      <c r="AW60048" s="80"/>
      <c r="BC60048" s="79"/>
    </row>
    <row r="60049" spans="30:55" x14ac:dyDescent="0.25">
      <c r="AH60049" s="79"/>
      <c r="AI60049" s="79"/>
      <c r="AJ60049" s="80"/>
      <c r="AK60049" s="79"/>
      <c r="AM60049" s="79"/>
      <c r="AS60049" s="80"/>
      <c r="AW60049" s="80"/>
      <c r="BC60049" s="79"/>
    </row>
    <row r="60050" spans="30:55" x14ac:dyDescent="0.25">
      <c r="AH60050" s="79"/>
      <c r="AI60050" s="79"/>
      <c r="AJ60050" s="80"/>
      <c r="AK60050" s="79"/>
      <c r="AM60050" s="79"/>
      <c r="AS60050" s="80"/>
      <c r="AW60050" s="80"/>
      <c r="BC60050" s="79"/>
    </row>
    <row r="60051" spans="30:55" x14ac:dyDescent="0.25">
      <c r="AH60051" s="79"/>
      <c r="AI60051" s="79"/>
      <c r="AJ60051" s="80"/>
      <c r="AK60051" s="79"/>
      <c r="AM60051" s="79"/>
      <c r="AS60051" s="80"/>
      <c r="AW60051" s="80"/>
      <c r="BC60051" s="79"/>
    </row>
    <row r="60052" spans="30:55" x14ac:dyDescent="0.25">
      <c r="AH60052" s="79"/>
      <c r="AI60052" s="79"/>
      <c r="AJ60052" s="80"/>
      <c r="AK60052" s="79"/>
      <c r="AM60052" s="79"/>
      <c r="AS60052" s="80"/>
      <c r="AW60052" s="80"/>
      <c r="BC60052" s="79"/>
    </row>
    <row r="60053" spans="30:55" x14ac:dyDescent="0.25">
      <c r="AH60053" s="79"/>
      <c r="AI60053" s="79"/>
      <c r="AJ60053" s="80"/>
      <c r="AK60053" s="79"/>
      <c r="AM60053" s="79"/>
      <c r="AS60053" s="80"/>
      <c r="AW60053" s="80"/>
      <c r="BC60053" s="79"/>
    </row>
    <row r="60054" spans="30:55" x14ac:dyDescent="0.25">
      <c r="AH60054" s="79"/>
      <c r="AI60054" s="79"/>
      <c r="AJ60054" s="80"/>
      <c r="AK60054" s="79"/>
      <c r="AM60054" s="79"/>
      <c r="AS60054" s="80"/>
      <c r="AW60054" s="80"/>
      <c r="BC60054" s="79"/>
    </row>
    <row r="60055" spans="30:55" x14ac:dyDescent="0.25">
      <c r="AH60055" s="79"/>
      <c r="AI60055" s="79"/>
      <c r="AJ60055" s="80"/>
      <c r="AK60055" s="79"/>
      <c r="AM60055" s="79"/>
      <c r="AS60055" s="80"/>
      <c r="AW60055" s="80"/>
      <c r="BC60055" s="79"/>
    </row>
    <row r="60056" spans="30:55" x14ac:dyDescent="0.25">
      <c r="AD60056" s="27"/>
      <c r="AE60056" s="27"/>
      <c r="AH60056" s="79"/>
      <c r="AI60056" s="79"/>
      <c r="AJ60056" s="80"/>
      <c r="AK60056" s="79"/>
      <c r="AS60056" s="80"/>
      <c r="AW60056" s="80"/>
      <c r="BC60056" s="79"/>
    </row>
    <row r="60057" spans="30:55" x14ac:dyDescent="0.25">
      <c r="AD60057" s="27"/>
      <c r="AE60057" s="27"/>
      <c r="AH60057" s="79"/>
      <c r="AI60057" s="79"/>
      <c r="AJ60057" s="80"/>
      <c r="AK60057" s="79"/>
      <c r="AS60057" s="80"/>
      <c r="BC60057" s="79"/>
    </row>
    <row r="60058" spans="30:55" x14ac:dyDescent="0.25">
      <c r="AD60058" s="27"/>
      <c r="AE60058" s="27"/>
      <c r="AH60058" s="79"/>
      <c r="AI60058" s="79"/>
      <c r="AJ60058" s="80"/>
      <c r="AK60058" s="79"/>
      <c r="AS60058" s="80"/>
      <c r="AW60058" s="80"/>
      <c r="BC60058" s="79"/>
    </row>
    <row r="60059" spans="30:55" x14ac:dyDescent="0.25">
      <c r="AD60059" s="27"/>
      <c r="AE60059" s="27"/>
      <c r="AH60059" s="79"/>
      <c r="AI60059" s="79"/>
      <c r="AJ60059" s="80"/>
      <c r="AK60059" s="79"/>
      <c r="AM60059" s="79"/>
      <c r="AS60059" s="80"/>
      <c r="AW60059" s="80"/>
      <c r="BC60059" s="79"/>
    </row>
    <row r="60060" spans="30:55" x14ac:dyDescent="0.25">
      <c r="AD60060" s="27"/>
      <c r="AE60060" s="27"/>
      <c r="AH60060" s="79"/>
      <c r="AI60060" s="79"/>
      <c r="AJ60060" s="80"/>
      <c r="AK60060" s="79"/>
      <c r="AM60060" s="79"/>
      <c r="AS60060" s="80"/>
      <c r="AW60060" s="80"/>
      <c r="BC60060" s="79"/>
    </row>
    <row r="60061" spans="30:55" x14ac:dyDescent="0.25">
      <c r="AD60061" s="27"/>
      <c r="AE60061" s="27"/>
      <c r="AH60061" s="79"/>
      <c r="AI60061" s="79"/>
      <c r="AJ60061" s="80"/>
      <c r="AK60061" s="79"/>
      <c r="AS60061" s="80"/>
      <c r="AW60061" s="80"/>
      <c r="AX60061" s="80"/>
      <c r="BC60061" s="79"/>
    </row>
    <row r="60062" spans="30:55" x14ac:dyDescent="0.25">
      <c r="AH60062" s="79"/>
      <c r="AI60062" s="79"/>
      <c r="AJ60062" s="80"/>
      <c r="AK60062" s="79"/>
      <c r="AS60062" s="80"/>
      <c r="AW60062" s="80"/>
      <c r="BC60062" s="79"/>
    </row>
    <row r="60063" spans="30:55" x14ac:dyDescent="0.25">
      <c r="AD60063" s="27"/>
      <c r="AE60063" s="27"/>
      <c r="AH60063" s="79"/>
      <c r="AI60063" s="79"/>
      <c r="AJ60063" s="80"/>
      <c r="AK60063" s="79"/>
      <c r="AM60063" s="79"/>
      <c r="AS60063" s="80"/>
      <c r="AW60063" s="80"/>
      <c r="BC60063" s="79"/>
    </row>
    <row r="60064" spans="30:55" x14ac:dyDescent="0.25">
      <c r="AD60064" s="27"/>
      <c r="AE60064" s="27"/>
      <c r="AH60064" s="79"/>
      <c r="AI60064" s="79"/>
      <c r="AJ60064" s="80"/>
      <c r="AK60064" s="79"/>
      <c r="AM60064" s="79"/>
      <c r="AS60064" s="80"/>
      <c r="AW60064" s="80"/>
      <c r="BC60064" s="79"/>
    </row>
    <row r="60065" spans="30:55" x14ac:dyDescent="0.25">
      <c r="AH60065" s="79"/>
      <c r="AI60065" s="79"/>
      <c r="AJ60065" s="80"/>
      <c r="AK60065" s="79"/>
      <c r="AS60065" s="80"/>
      <c r="AW60065" s="80"/>
      <c r="BC60065" s="79"/>
    </row>
    <row r="60066" spans="30:55" x14ac:dyDescent="0.25">
      <c r="AD60066" s="27"/>
      <c r="AE60066" s="27"/>
      <c r="AH60066" s="79"/>
      <c r="AI60066" s="79"/>
      <c r="AJ60066" s="80"/>
      <c r="AK60066" s="79"/>
      <c r="AS60066" s="80"/>
      <c r="AW60066" s="80"/>
      <c r="AX60066" s="80"/>
      <c r="BC60066" s="79"/>
    </row>
    <row r="60067" spans="30:55" x14ac:dyDescent="0.25">
      <c r="AH60067" s="79"/>
      <c r="AI60067" s="79"/>
      <c r="AJ60067" s="80"/>
      <c r="AK60067" s="79"/>
      <c r="AS60067" s="80"/>
      <c r="AW60067" s="80"/>
      <c r="BC60067" s="79"/>
    </row>
    <row r="60068" spans="30:55" x14ac:dyDescent="0.25">
      <c r="AH60068" s="79"/>
      <c r="AI60068" s="79"/>
      <c r="AJ60068" s="80"/>
      <c r="AK60068" s="79"/>
      <c r="AS60068" s="80"/>
      <c r="AW60068" s="80"/>
      <c r="BC60068" s="79"/>
    </row>
    <row r="60069" spans="30:55" x14ac:dyDescent="0.25">
      <c r="AD60069" s="27"/>
      <c r="AE60069" s="27"/>
      <c r="AH60069" s="79"/>
      <c r="AI60069" s="79"/>
      <c r="AJ60069" s="80"/>
      <c r="AK60069" s="79"/>
      <c r="AS60069" s="80"/>
      <c r="AW60069" s="80"/>
      <c r="AX60069" s="80"/>
      <c r="BC60069" s="79"/>
    </row>
    <row r="60070" spans="30:55" x14ac:dyDescent="0.25">
      <c r="AD60070" s="27"/>
      <c r="AE60070" s="27"/>
      <c r="AH60070" s="79"/>
      <c r="AI60070" s="79"/>
      <c r="AJ60070" s="80"/>
      <c r="AK60070" s="79"/>
      <c r="AS60070" s="80"/>
      <c r="AW60070" s="80"/>
      <c r="AX60070" s="80"/>
      <c r="BC60070" s="79"/>
    </row>
    <row r="60071" spans="30:55" x14ac:dyDescent="0.25">
      <c r="AD60071" s="27"/>
      <c r="AE60071" s="27"/>
      <c r="AH60071" s="79"/>
      <c r="AI60071" s="79"/>
      <c r="AJ60071" s="80"/>
      <c r="AK60071" s="79"/>
      <c r="AS60071" s="80"/>
      <c r="AW60071" s="80"/>
      <c r="BC60071" s="79"/>
    </row>
    <row r="60072" spans="30:55" x14ac:dyDescent="0.25">
      <c r="AD60072" s="27"/>
      <c r="AE60072" s="27"/>
      <c r="AH60072" s="79"/>
      <c r="AI60072" s="79"/>
      <c r="AJ60072" s="80"/>
      <c r="AK60072" s="79"/>
      <c r="AS60072" s="80"/>
      <c r="AW60072" s="80"/>
      <c r="AX60072" s="80"/>
      <c r="BC60072" s="79"/>
    </row>
    <row r="60073" spans="30:55" x14ac:dyDescent="0.25">
      <c r="AD60073" s="27"/>
      <c r="AE60073" s="27"/>
      <c r="AH60073" s="79"/>
      <c r="AI60073" s="79"/>
      <c r="AJ60073" s="80"/>
      <c r="AK60073" s="79"/>
      <c r="AS60073" s="80"/>
      <c r="AW60073" s="80"/>
      <c r="BC60073" s="79"/>
    </row>
    <row r="60074" spans="30:55" x14ac:dyDescent="0.25">
      <c r="AD60074" s="27"/>
      <c r="AE60074" s="27"/>
      <c r="AH60074" s="79"/>
      <c r="AI60074" s="79"/>
      <c r="AJ60074" s="80"/>
      <c r="AK60074" s="79"/>
      <c r="AS60074" s="80"/>
      <c r="AW60074" s="80"/>
      <c r="BC60074" s="79"/>
    </row>
    <row r="60075" spans="30:55" x14ac:dyDescent="0.25">
      <c r="AH60075" s="79"/>
      <c r="AI60075" s="79"/>
      <c r="AJ60075" s="80"/>
      <c r="AK60075" s="79"/>
      <c r="AS60075" s="80"/>
      <c r="AW60075" s="80"/>
      <c r="BC60075" s="79"/>
    </row>
    <row r="60076" spans="30:55" x14ac:dyDescent="0.25">
      <c r="AH60076" s="79"/>
      <c r="AI60076" s="79"/>
      <c r="AJ60076" s="80"/>
      <c r="AK60076" s="79"/>
      <c r="AS60076" s="80"/>
      <c r="AW60076" s="80"/>
      <c r="AX60076" s="80"/>
      <c r="BC60076" s="79"/>
    </row>
    <row r="60077" spans="30:55" x14ac:dyDescent="0.25">
      <c r="AH60077" s="79"/>
      <c r="AI60077" s="79"/>
      <c r="AJ60077" s="80"/>
      <c r="AK60077" s="79"/>
      <c r="AS60077" s="80"/>
      <c r="AW60077" s="80"/>
      <c r="BC60077" s="79"/>
    </row>
    <row r="60078" spans="30:55" x14ac:dyDescent="0.25">
      <c r="AH60078" s="79"/>
      <c r="AI60078" s="79"/>
      <c r="AJ60078" s="80"/>
      <c r="AK60078" s="79"/>
      <c r="AS60078" s="80"/>
      <c r="AW60078" s="80"/>
      <c r="BC60078" s="79"/>
    </row>
    <row r="60079" spans="30:55" x14ac:dyDescent="0.25">
      <c r="AH60079" s="79"/>
      <c r="AI60079" s="79"/>
      <c r="AJ60079" s="80"/>
      <c r="AK60079" s="79"/>
      <c r="AS60079" s="80"/>
      <c r="AW60079" s="80"/>
      <c r="BC60079" s="79"/>
    </row>
    <row r="60080" spans="30:55" x14ac:dyDescent="0.25">
      <c r="AH60080" s="79"/>
      <c r="AI60080" s="79"/>
      <c r="AJ60080" s="80"/>
      <c r="AK60080" s="79"/>
      <c r="AS60080" s="80"/>
      <c r="AW60080" s="80"/>
      <c r="BC60080" s="79"/>
    </row>
    <row r="60081" spans="30:55" x14ac:dyDescent="0.25">
      <c r="AD60081" s="27"/>
      <c r="AE60081" s="27"/>
      <c r="AH60081" s="79"/>
      <c r="AI60081" s="79"/>
      <c r="AJ60081" s="80"/>
      <c r="AK60081" s="79"/>
      <c r="AS60081" s="80"/>
      <c r="AW60081" s="80"/>
      <c r="AX60081" s="80"/>
      <c r="BC60081" s="79"/>
    </row>
    <row r="60082" spans="30:55" x14ac:dyDescent="0.25">
      <c r="AH60082" s="79"/>
      <c r="AI60082" s="79"/>
      <c r="AJ60082" s="80"/>
      <c r="AK60082" s="79"/>
      <c r="AS60082" s="80"/>
      <c r="AW60082" s="80"/>
      <c r="BC60082" s="79"/>
    </row>
    <row r="60083" spans="30:55" x14ac:dyDescent="0.25">
      <c r="AH60083" s="79"/>
      <c r="AI60083" s="79"/>
      <c r="AJ60083" s="80"/>
      <c r="AK60083" s="79"/>
      <c r="AS60083" s="80"/>
      <c r="AW60083" s="80"/>
      <c r="BC60083" s="79"/>
    </row>
    <row r="60084" spans="30:55" x14ac:dyDescent="0.25">
      <c r="AH60084" s="79"/>
      <c r="AI60084" s="79"/>
      <c r="AJ60084" s="80"/>
      <c r="AK60084" s="79"/>
      <c r="AS60084" s="80"/>
      <c r="AW60084" s="80"/>
      <c r="BC60084" s="79"/>
    </row>
    <row r="60085" spans="30:55" x14ac:dyDescent="0.25">
      <c r="AH60085" s="79"/>
      <c r="AI60085" s="79"/>
      <c r="AJ60085" s="80"/>
      <c r="AK60085" s="79"/>
      <c r="AS60085" s="80"/>
      <c r="AW60085" s="80"/>
      <c r="BC60085" s="79"/>
    </row>
    <row r="60086" spans="30:55" x14ac:dyDescent="0.25">
      <c r="AD60086" s="27"/>
      <c r="AE60086" s="27"/>
      <c r="AH60086" s="79"/>
      <c r="AI60086" s="79"/>
      <c r="AJ60086" s="80"/>
      <c r="AK60086" s="79"/>
      <c r="AS60086" s="80"/>
      <c r="AW60086" s="80"/>
      <c r="AX60086" s="80"/>
      <c r="BC60086" s="79"/>
    </row>
    <row r="60087" spans="30:55" x14ac:dyDescent="0.25">
      <c r="AH60087" s="79"/>
      <c r="AI60087" s="79"/>
      <c r="AJ60087" s="80"/>
      <c r="AK60087" s="79"/>
      <c r="AS60087" s="80"/>
      <c r="AW60087" s="80"/>
      <c r="BC60087" s="79"/>
    </row>
    <row r="60088" spans="30:55" x14ac:dyDescent="0.25">
      <c r="AH60088" s="79"/>
      <c r="AI60088" s="79"/>
      <c r="AJ60088" s="80"/>
      <c r="AK60088" s="79"/>
      <c r="AS60088" s="80"/>
      <c r="AW60088" s="80"/>
      <c r="BC60088" s="79"/>
    </row>
    <row r="60089" spans="30:55" x14ac:dyDescent="0.25">
      <c r="AH60089" s="79"/>
      <c r="AI60089" s="79"/>
      <c r="AJ60089" s="80"/>
      <c r="AK60089" s="79"/>
      <c r="AS60089" s="80"/>
      <c r="AW60089" s="80"/>
      <c r="BC60089" s="79"/>
    </row>
    <row r="60090" spans="30:55" x14ac:dyDescent="0.25">
      <c r="AH60090" s="79"/>
      <c r="AI60090" s="79"/>
      <c r="AJ60090" s="80"/>
      <c r="AK60090" s="79"/>
      <c r="AS60090" s="80"/>
      <c r="AW60090" s="80"/>
      <c r="BC60090" s="79"/>
    </row>
    <row r="60091" spans="30:55" x14ac:dyDescent="0.25">
      <c r="AH60091" s="79"/>
      <c r="AI60091" s="79"/>
      <c r="AJ60091" s="80"/>
      <c r="AK60091" s="79"/>
      <c r="AS60091" s="80"/>
      <c r="AW60091" s="80"/>
      <c r="BC60091" s="79"/>
    </row>
    <row r="60092" spans="30:55" x14ac:dyDescent="0.25">
      <c r="AH60092" s="79"/>
      <c r="AI60092" s="79"/>
      <c r="AJ60092" s="80"/>
      <c r="AK60092" s="79"/>
      <c r="AS60092" s="80"/>
      <c r="AW60092" s="80"/>
      <c r="BC60092" s="79"/>
    </row>
    <row r="60093" spans="30:55" x14ac:dyDescent="0.25">
      <c r="AD60093" s="27"/>
      <c r="AE60093" s="27"/>
      <c r="AH60093" s="79"/>
      <c r="AI60093" s="79"/>
      <c r="AJ60093" s="80"/>
      <c r="AK60093" s="79"/>
      <c r="AS60093" s="80"/>
      <c r="AW60093" s="80"/>
      <c r="BC60093" s="79"/>
    </row>
    <row r="60094" spans="30:55" x14ac:dyDescent="0.25">
      <c r="AD60094" s="27"/>
      <c r="AE60094" s="27"/>
      <c r="AH60094" s="79"/>
      <c r="AI60094" s="79"/>
      <c r="AJ60094" s="80"/>
      <c r="AK60094" s="79"/>
      <c r="AS60094" s="80"/>
      <c r="AW60094" s="80"/>
      <c r="BC60094" s="79"/>
    </row>
    <row r="60095" spans="30:55" x14ac:dyDescent="0.25">
      <c r="AD60095" s="27"/>
      <c r="AE60095" s="27"/>
      <c r="AH60095" s="79"/>
      <c r="AI60095" s="79"/>
      <c r="AJ60095" s="80"/>
      <c r="AK60095" s="79"/>
      <c r="AS60095" s="80"/>
      <c r="AW60095" s="80"/>
      <c r="BC60095" s="79"/>
    </row>
    <row r="60096" spans="30:55" x14ac:dyDescent="0.25">
      <c r="AH60096" s="79"/>
      <c r="AI60096" s="79"/>
      <c r="AJ60096" s="80"/>
      <c r="AK60096" s="79"/>
      <c r="AM60096" s="79"/>
      <c r="AS60096" s="80"/>
      <c r="AW60096" s="80"/>
      <c r="BC60096" s="79"/>
    </row>
    <row r="60097" spans="30:55" x14ac:dyDescent="0.25">
      <c r="AH60097" s="79"/>
      <c r="AI60097" s="79"/>
      <c r="AJ60097" s="80"/>
      <c r="AK60097" s="79"/>
      <c r="AM60097" s="79"/>
      <c r="AS60097" s="80"/>
      <c r="AW60097" s="80"/>
      <c r="BC60097" s="79"/>
    </row>
    <row r="60098" spans="30:55" x14ac:dyDescent="0.25">
      <c r="AH60098" s="79"/>
      <c r="AI60098" s="79"/>
      <c r="AJ60098" s="80"/>
      <c r="AK60098" s="79"/>
      <c r="AM60098" s="79"/>
      <c r="AS60098" s="80"/>
      <c r="AW60098" s="80"/>
      <c r="BC60098" s="79"/>
    </row>
    <row r="60099" spans="30:55" x14ac:dyDescent="0.25">
      <c r="AH60099" s="79"/>
      <c r="AI60099" s="79"/>
      <c r="AJ60099" s="80"/>
      <c r="AK60099" s="79"/>
      <c r="AM60099" s="79"/>
      <c r="AS60099" s="80"/>
      <c r="AW60099" s="80"/>
      <c r="BC60099" s="79"/>
    </row>
    <row r="60100" spans="30:55" x14ac:dyDescent="0.25">
      <c r="AH60100" s="79"/>
      <c r="AI60100" s="79"/>
      <c r="AJ60100" s="80"/>
      <c r="AK60100" s="79"/>
      <c r="AM60100" s="79"/>
      <c r="AS60100" s="80"/>
      <c r="AW60100" s="80"/>
      <c r="BC60100" s="79"/>
    </row>
    <row r="60101" spans="30:55" x14ac:dyDescent="0.25">
      <c r="AH60101" s="79"/>
      <c r="AI60101" s="79"/>
      <c r="AJ60101" s="80"/>
      <c r="AK60101" s="79"/>
      <c r="AS60101" s="80"/>
      <c r="AW60101" s="80"/>
      <c r="BC60101" s="79"/>
    </row>
    <row r="60102" spans="30:55" x14ac:dyDescent="0.25">
      <c r="AD60102" s="27"/>
      <c r="AE60102" s="27"/>
      <c r="AH60102" s="79"/>
      <c r="AI60102" s="79"/>
      <c r="AJ60102" s="80"/>
      <c r="AK60102" s="79"/>
      <c r="AS60102" s="80"/>
      <c r="AW60102" s="80"/>
      <c r="BC60102" s="79"/>
    </row>
    <row r="60103" spans="30:55" x14ac:dyDescent="0.25">
      <c r="AD60103" s="27"/>
      <c r="AE60103" s="27"/>
      <c r="AH60103" s="79"/>
      <c r="AI60103" s="79"/>
      <c r="AJ60103" s="80"/>
      <c r="AK60103" s="79"/>
      <c r="AS60103" s="80"/>
      <c r="AW60103" s="80"/>
      <c r="BC60103" s="79"/>
    </row>
    <row r="60104" spans="30:55" x14ac:dyDescent="0.25">
      <c r="AD60104" s="27"/>
      <c r="AE60104" s="27"/>
      <c r="AH60104" s="79"/>
      <c r="AI60104" s="79"/>
      <c r="AJ60104" s="80"/>
      <c r="AK60104" s="79"/>
      <c r="AS60104" s="80"/>
      <c r="AW60104" s="80"/>
      <c r="BC60104" s="79"/>
    </row>
    <row r="60105" spans="30:55" x14ac:dyDescent="0.25">
      <c r="AD60105" s="27"/>
      <c r="AE60105" s="27"/>
      <c r="AH60105" s="79"/>
      <c r="AI60105" s="79"/>
      <c r="AJ60105" s="80"/>
      <c r="AK60105" s="79"/>
      <c r="AS60105" s="80"/>
      <c r="AW60105" s="80"/>
      <c r="BC60105" s="79"/>
    </row>
    <row r="60106" spans="30:55" x14ac:dyDescent="0.25">
      <c r="AD60106" s="27"/>
      <c r="AE60106" s="27"/>
      <c r="AH60106" s="79"/>
      <c r="AI60106" s="79"/>
      <c r="AJ60106" s="80"/>
      <c r="AK60106" s="79"/>
      <c r="AS60106" s="80"/>
      <c r="AW60106" s="80"/>
      <c r="BC60106" s="79"/>
    </row>
    <row r="60107" spans="30:55" x14ac:dyDescent="0.25">
      <c r="AD60107" s="27"/>
      <c r="AE60107" s="27"/>
      <c r="AH60107" s="79"/>
      <c r="AI60107" s="79"/>
      <c r="AJ60107" s="80"/>
      <c r="AK60107" s="79"/>
      <c r="AS60107" s="80"/>
      <c r="AV60107" s="79"/>
      <c r="AW60107" s="80"/>
      <c r="AX60107" s="80"/>
      <c r="BC60107" s="79"/>
    </row>
    <row r="60108" spans="30:55" x14ac:dyDescent="0.25">
      <c r="AD60108" s="27"/>
      <c r="AE60108" s="27"/>
      <c r="AH60108" s="79"/>
      <c r="AI60108" s="79"/>
      <c r="AJ60108" s="80"/>
      <c r="AK60108" s="79"/>
      <c r="AS60108" s="80"/>
      <c r="AW60108" s="80"/>
      <c r="AX60108" s="80"/>
      <c r="BC60108" s="79"/>
    </row>
    <row r="60109" spans="30:55" x14ac:dyDescent="0.25">
      <c r="AD60109" s="27"/>
      <c r="AE60109" s="27"/>
      <c r="AH60109" s="79"/>
      <c r="AI60109" s="79"/>
      <c r="AJ60109" s="80"/>
      <c r="AK60109" s="79"/>
      <c r="AS60109" s="80"/>
      <c r="AW60109" s="80"/>
      <c r="AX60109" s="80"/>
      <c r="BC60109" s="79"/>
    </row>
    <row r="60110" spans="30:55" x14ac:dyDescent="0.25">
      <c r="AD60110" s="27"/>
      <c r="AE60110" s="27"/>
      <c r="AH60110" s="79"/>
      <c r="AI60110" s="79"/>
      <c r="AJ60110" s="80"/>
      <c r="AK60110" s="79"/>
      <c r="AS60110" s="80"/>
      <c r="AV60110" s="79"/>
      <c r="AW60110" s="80"/>
      <c r="AX60110" s="80"/>
      <c r="BC60110" s="79"/>
    </row>
    <row r="60111" spans="30:55" x14ac:dyDescent="0.25">
      <c r="AD60111" s="27"/>
      <c r="AE60111" s="27"/>
      <c r="AH60111" s="79"/>
      <c r="AI60111" s="79"/>
      <c r="AJ60111" s="80"/>
      <c r="AK60111" s="79"/>
      <c r="AM60111" s="79"/>
      <c r="AS60111" s="80"/>
      <c r="AW60111" s="80"/>
      <c r="BC60111" s="79"/>
    </row>
    <row r="60112" spans="30:55" x14ac:dyDescent="0.25">
      <c r="AD60112" s="27"/>
      <c r="AE60112" s="27"/>
      <c r="AH60112" s="79"/>
      <c r="AI60112" s="79"/>
      <c r="AJ60112" s="80"/>
      <c r="AK60112" s="79"/>
      <c r="AM60112" s="79"/>
      <c r="AS60112" s="80"/>
      <c r="AW60112" s="80"/>
      <c r="BC60112" s="79"/>
    </row>
    <row r="60113" spans="30:55" x14ac:dyDescent="0.25">
      <c r="AD60113" s="27"/>
      <c r="AE60113" s="27"/>
      <c r="AH60113" s="79"/>
      <c r="AI60113" s="79"/>
      <c r="AJ60113" s="80"/>
      <c r="AK60113" s="79"/>
      <c r="AM60113" s="79"/>
      <c r="AS60113" s="80"/>
      <c r="AW60113" s="80"/>
      <c r="BC60113" s="79"/>
    </row>
    <row r="60114" spans="30:55" x14ac:dyDescent="0.25">
      <c r="AD60114" s="27"/>
      <c r="AE60114" s="27"/>
      <c r="AH60114" s="79"/>
      <c r="AI60114" s="79"/>
      <c r="AJ60114" s="80"/>
      <c r="AK60114" s="79"/>
      <c r="AM60114" s="79"/>
      <c r="AS60114" s="80"/>
      <c r="AW60114" s="80"/>
      <c r="BC60114" s="79"/>
    </row>
    <row r="60115" spans="30:55" x14ac:dyDescent="0.25">
      <c r="AD60115" s="27"/>
      <c r="AE60115" s="27"/>
      <c r="AH60115" s="79"/>
      <c r="AI60115" s="79"/>
      <c r="AJ60115" s="80"/>
      <c r="AK60115" s="79"/>
      <c r="AM60115" s="79"/>
      <c r="AS60115" s="80"/>
      <c r="AW60115" s="80"/>
      <c r="BC60115" s="79"/>
    </row>
    <row r="60116" spans="30:55" x14ac:dyDescent="0.25">
      <c r="AD60116" s="27"/>
      <c r="AE60116" s="27"/>
      <c r="AH60116" s="79"/>
      <c r="AI60116" s="79"/>
      <c r="AJ60116" s="80"/>
      <c r="AK60116" s="79"/>
      <c r="AM60116" s="79"/>
      <c r="AS60116" s="80"/>
      <c r="AW60116" s="80"/>
      <c r="BC60116" s="79"/>
    </row>
    <row r="60117" spans="30:55" x14ac:dyDescent="0.25">
      <c r="AD60117" s="27"/>
      <c r="AE60117" s="27"/>
      <c r="AH60117" s="79"/>
      <c r="AI60117" s="79"/>
      <c r="AJ60117" s="80"/>
      <c r="AK60117" s="79"/>
      <c r="AM60117" s="79"/>
      <c r="AS60117" s="80"/>
      <c r="AW60117" s="80"/>
      <c r="BC60117" s="79"/>
    </row>
    <row r="60118" spans="30:55" x14ac:dyDescent="0.25">
      <c r="AD60118" s="27"/>
      <c r="AE60118" s="27"/>
      <c r="AH60118" s="79"/>
      <c r="AI60118" s="79"/>
      <c r="AJ60118" s="80"/>
      <c r="AK60118" s="79"/>
      <c r="AM60118" s="79"/>
      <c r="AS60118" s="80"/>
      <c r="AW60118" s="80"/>
      <c r="BC60118" s="79"/>
    </row>
    <row r="60119" spans="30:55" x14ac:dyDescent="0.25">
      <c r="AD60119" s="27"/>
      <c r="AE60119" s="27"/>
      <c r="AH60119" s="79"/>
      <c r="AI60119" s="79"/>
      <c r="AJ60119" s="80"/>
      <c r="AK60119" s="79"/>
      <c r="AM60119" s="79"/>
      <c r="AS60119" s="80"/>
      <c r="AW60119" s="80"/>
      <c r="BC60119" s="79"/>
    </row>
    <row r="60120" spans="30:55" x14ac:dyDescent="0.25">
      <c r="AD60120" s="27"/>
      <c r="AE60120" s="27"/>
      <c r="AH60120" s="79"/>
      <c r="AI60120" s="79"/>
      <c r="AJ60120" s="80"/>
      <c r="AK60120" s="79"/>
      <c r="AM60120" s="79"/>
      <c r="AS60120" s="80"/>
      <c r="AV60120" s="79"/>
      <c r="AW60120" s="80"/>
      <c r="BC60120" s="79"/>
    </row>
    <row r="60121" spans="30:55" x14ac:dyDescent="0.25">
      <c r="AD60121" s="27"/>
      <c r="AE60121" s="27"/>
      <c r="AH60121" s="79"/>
      <c r="AI60121" s="79"/>
      <c r="AJ60121" s="80"/>
      <c r="AK60121" s="79"/>
      <c r="AM60121" s="79"/>
      <c r="AS60121" s="80"/>
      <c r="AW60121" s="80"/>
      <c r="BC60121" s="79"/>
    </row>
    <row r="60122" spans="30:55" x14ac:dyDescent="0.25">
      <c r="AD60122" s="27"/>
      <c r="AE60122" s="27"/>
      <c r="AH60122" s="79"/>
      <c r="AI60122" s="79"/>
      <c r="AJ60122" s="80"/>
      <c r="AK60122" s="79"/>
      <c r="AM60122" s="79"/>
      <c r="AS60122" s="80"/>
      <c r="AW60122" s="80"/>
      <c r="BC60122" s="79"/>
    </row>
    <row r="60123" spans="30:55" x14ac:dyDescent="0.25">
      <c r="AD60123" s="27"/>
      <c r="AE60123" s="27"/>
      <c r="AH60123" s="79"/>
      <c r="AI60123" s="79"/>
      <c r="AJ60123" s="80"/>
      <c r="AK60123" s="79"/>
      <c r="AM60123" s="79"/>
      <c r="AS60123" s="80"/>
      <c r="AW60123" s="80"/>
      <c r="BC60123" s="79"/>
    </row>
    <row r="60124" spans="30:55" x14ac:dyDescent="0.25">
      <c r="AD60124" s="27"/>
      <c r="AE60124" s="27"/>
      <c r="AH60124" s="79"/>
      <c r="AI60124" s="79"/>
      <c r="AJ60124" s="80"/>
      <c r="AK60124" s="79"/>
      <c r="AM60124" s="79"/>
      <c r="AS60124" s="80"/>
      <c r="AV60124" s="79"/>
      <c r="AW60124" s="80"/>
      <c r="BC60124" s="79"/>
    </row>
    <row r="60125" spans="30:55" x14ac:dyDescent="0.25">
      <c r="AD60125" s="27"/>
      <c r="AE60125" s="27"/>
      <c r="AH60125" s="79"/>
      <c r="AI60125" s="79"/>
      <c r="AJ60125" s="80"/>
      <c r="AK60125" s="79"/>
      <c r="AM60125" s="79"/>
      <c r="AS60125" s="80"/>
      <c r="AW60125" s="80"/>
      <c r="BC60125" s="79"/>
    </row>
    <row r="60126" spans="30:55" x14ac:dyDescent="0.25">
      <c r="AD60126" s="27"/>
      <c r="AE60126" s="27"/>
      <c r="AH60126" s="79"/>
      <c r="AI60126" s="79"/>
      <c r="AJ60126" s="80"/>
      <c r="AK60126" s="79"/>
      <c r="AM60126" s="79"/>
      <c r="AS60126" s="80"/>
      <c r="AW60126" s="80"/>
      <c r="BC60126" s="79"/>
    </row>
    <row r="60127" spans="30:55" x14ac:dyDescent="0.25">
      <c r="AD60127" s="27"/>
      <c r="AE60127" s="27"/>
      <c r="AH60127" s="79"/>
      <c r="AI60127" s="79"/>
      <c r="AJ60127" s="80"/>
      <c r="AK60127" s="79"/>
      <c r="AM60127" s="79"/>
      <c r="AS60127" s="80"/>
      <c r="AW60127" s="80"/>
      <c r="BC60127" s="79"/>
    </row>
    <row r="60128" spans="30:55" x14ac:dyDescent="0.25">
      <c r="AD60128" s="27"/>
      <c r="AE60128" s="27"/>
      <c r="AH60128" s="79"/>
      <c r="AI60128" s="79"/>
      <c r="AJ60128" s="80"/>
      <c r="AK60128" s="79"/>
      <c r="AM60128" s="79"/>
      <c r="AS60128" s="80"/>
      <c r="AW60128" s="80"/>
      <c r="BC60128" s="79"/>
    </row>
    <row r="60129" spans="30:55" x14ac:dyDescent="0.25">
      <c r="AD60129" s="27"/>
      <c r="AE60129" s="27"/>
      <c r="AH60129" s="79"/>
      <c r="AI60129" s="79"/>
      <c r="AJ60129" s="80"/>
      <c r="AK60129" s="79"/>
      <c r="AM60129" s="79"/>
      <c r="AS60129" s="80"/>
      <c r="AW60129" s="80"/>
      <c r="BC60129" s="79"/>
    </row>
    <row r="60130" spans="30:55" x14ac:dyDescent="0.25">
      <c r="AD60130" s="27"/>
      <c r="AE60130" s="27"/>
      <c r="AH60130" s="79"/>
      <c r="AI60130" s="79"/>
      <c r="AJ60130" s="80"/>
      <c r="AK60130" s="79"/>
      <c r="AM60130" s="79"/>
      <c r="AS60130" s="80"/>
      <c r="AW60130" s="80"/>
      <c r="BC60130" s="79"/>
    </row>
    <row r="60131" spans="30:55" x14ac:dyDescent="0.25">
      <c r="AD60131" s="27"/>
      <c r="AE60131" s="27"/>
      <c r="AH60131" s="79"/>
      <c r="AI60131" s="79"/>
      <c r="AJ60131" s="80"/>
      <c r="AK60131" s="79"/>
      <c r="AM60131" s="79"/>
      <c r="AS60131" s="80"/>
      <c r="AW60131" s="80"/>
      <c r="BC60131" s="79"/>
    </row>
    <row r="60132" spans="30:55" x14ac:dyDescent="0.25">
      <c r="AD60132" s="27"/>
      <c r="AE60132" s="27"/>
      <c r="AH60132" s="79"/>
      <c r="AI60132" s="79"/>
      <c r="AJ60132" s="80"/>
      <c r="AK60132" s="79"/>
      <c r="AM60132" s="79"/>
      <c r="AS60132" s="80"/>
      <c r="AW60132" s="80"/>
      <c r="BC60132" s="79"/>
    </row>
    <row r="60133" spans="30:55" x14ac:dyDescent="0.25">
      <c r="AD60133" s="27"/>
      <c r="AE60133" s="27"/>
      <c r="AH60133" s="79"/>
      <c r="AI60133" s="79"/>
      <c r="AJ60133" s="80"/>
      <c r="AK60133" s="79"/>
      <c r="AM60133" s="79"/>
      <c r="AS60133" s="80"/>
      <c r="AW60133" s="80"/>
      <c r="BC60133" s="79"/>
    </row>
    <row r="60134" spans="30:55" x14ac:dyDescent="0.25">
      <c r="AD60134" s="27"/>
      <c r="AE60134" s="27"/>
      <c r="AH60134" s="79"/>
      <c r="AI60134" s="79"/>
      <c r="AJ60134" s="80"/>
      <c r="AK60134" s="79"/>
      <c r="AM60134" s="79"/>
      <c r="AS60134" s="80"/>
      <c r="AW60134" s="80"/>
      <c r="BC60134" s="79"/>
    </row>
    <row r="60135" spans="30:55" x14ac:dyDescent="0.25">
      <c r="AD60135" s="27"/>
      <c r="AE60135" s="27"/>
      <c r="AH60135" s="79"/>
      <c r="AI60135" s="79"/>
      <c r="AJ60135" s="80"/>
      <c r="AK60135" s="79"/>
      <c r="AM60135" s="79"/>
      <c r="AS60135" s="80"/>
      <c r="AW60135" s="80"/>
      <c r="BC60135" s="79"/>
    </row>
    <row r="60136" spans="30:55" x14ac:dyDescent="0.25">
      <c r="AD60136" s="27"/>
      <c r="AE60136" s="27"/>
      <c r="AH60136" s="79"/>
      <c r="AI60136" s="79"/>
      <c r="AJ60136" s="80"/>
      <c r="AK60136" s="79"/>
      <c r="AM60136" s="79"/>
      <c r="AS60136" s="80"/>
      <c r="AW60136" s="80"/>
      <c r="BC60136" s="79"/>
    </row>
    <row r="60137" spans="30:55" x14ac:dyDescent="0.25">
      <c r="AD60137" s="27"/>
      <c r="AE60137" s="27"/>
      <c r="AH60137" s="79"/>
      <c r="AI60137" s="79"/>
      <c r="AJ60137" s="80"/>
      <c r="AK60137" s="79"/>
      <c r="AM60137" s="79"/>
      <c r="AS60137" s="80"/>
      <c r="AW60137" s="80"/>
      <c r="BC60137" s="79"/>
    </row>
    <row r="60138" spans="30:55" x14ac:dyDescent="0.25">
      <c r="AD60138" s="27"/>
      <c r="AE60138" s="27"/>
      <c r="AH60138" s="79"/>
      <c r="AI60138" s="79"/>
      <c r="AJ60138" s="80"/>
      <c r="AK60138" s="79"/>
      <c r="AM60138" s="79"/>
      <c r="AS60138" s="80"/>
      <c r="AW60138" s="80"/>
      <c r="BC60138" s="79"/>
    </row>
    <row r="60139" spans="30:55" x14ac:dyDescent="0.25">
      <c r="AD60139" s="27"/>
      <c r="AE60139" s="27"/>
      <c r="AH60139" s="79"/>
      <c r="AI60139" s="79"/>
      <c r="AJ60139" s="80"/>
      <c r="AK60139" s="79"/>
      <c r="AM60139" s="79"/>
      <c r="AS60139" s="80"/>
      <c r="AW60139" s="80"/>
      <c r="BC60139" s="79"/>
    </row>
    <row r="60140" spans="30:55" x14ac:dyDescent="0.25">
      <c r="AD60140" s="27"/>
      <c r="AE60140" s="27"/>
      <c r="AH60140" s="79"/>
      <c r="AI60140" s="79"/>
      <c r="AJ60140" s="80"/>
      <c r="AK60140" s="79"/>
      <c r="AM60140" s="79"/>
      <c r="AS60140" s="80"/>
      <c r="AW60140" s="80"/>
      <c r="BC60140" s="79"/>
    </row>
    <row r="60141" spans="30:55" x14ac:dyDescent="0.25">
      <c r="AD60141" s="27"/>
      <c r="AE60141" s="27"/>
      <c r="AH60141" s="79"/>
      <c r="AI60141" s="79"/>
      <c r="AJ60141" s="80"/>
      <c r="AK60141" s="79"/>
      <c r="AM60141" s="79"/>
      <c r="AS60141" s="80"/>
      <c r="AW60141" s="80"/>
      <c r="BC60141" s="79"/>
    </row>
    <row r="60142" spans="30:55" x14ac:dyDescent="0.25">
      <c r="AD60142" s="27"/>
      <c r="AE60142" s="27"/>
      <c r="AH60142" s="79"/>
      <c r="AI60142" s="79"/>
      <c r="AJ60142" s="80"/>
      <c r="AK60142" s="79"/>
      <c r="AM60142" s="79"/>
      <c r="AS60142" s="80"/>
      <c r="AW60142" s="80"/>
      <c r="BC60142" s="79"/>
    </row>
    <row r="60143" spans="30:55" x14ac:dyDescent="0.25">
      <c r="AD60143" s="27"/>
      <c r="AE60143" s="27"/>
      <c r="AH60143" s="79"/>
      <c r="AI60143" s="79"/>
      <c r="AJ60143" s="80"/>
      <c r="AK60143" s="79"/>
      <c r="AM60143" s="79"/>
      <c r="AS60143" s="80"/>
      <c r="AW60143" s="80"/>
      <c r="BC60143" s="79"/>
    </row>
    <row r="60144" spans="30:55" x14ac:dyDescent="0.25">
      <c r="AD60144" s="27"/>
      <c r="AE60144" s="27"/>
      <c r="AH60144" s="79"/>
      <c r="AI60144" s="79"/>
      <c r="AJ60144" s="80"/>
      <c r="AK60144" s="79"/>
      <c r="AM60144" s="79"/>
      <c r="AS60144" s="80"/>
      <c r="AW60144" s="80"/>
      <c r="BC60144" s="79"/>
    </row>
    <row r="60145" spans="30:55" x14ac:dyDescent="0.25">
      <c r="AD60145" s="27"/>
      <c r="AE60145" s="27"/>
      <c r="AH60145" s="79"/>
      <c r="AI60145" s="79"/>
      <c r="AJ60145" s="80"/>
      <c r="AK60145" s="79"/>
      <c r="AM60145" s="79"/>
      <c r="AS60145" s="80"/>
      <c r="AW60145" s="80"/>
      <c r="BC60145" s="79"/>
    </row>
    <row r="60146" spans="30:55" x14ac:dyDescent="0.25">
      <c r="AD60146" s="27"/>
      <c r="AE60146" s="27"/>
      <c r="AH60146" s="79"/>
      <c r="AI60146" s="79"/>
      <c r="AJ60146" s="80"/>
      <c r="AK60146" s="79"/>
      <c r="AM60146" s="79"/>
      <c r="AS60146" s="80"/>
      <c r="AW60146" s="80"/>
      <c r="BC60146" s="79"/>
    </row>
    <row r="60147" spans="30:55" x14ac:dyDescent="0.25">
      <c r="AD60147" s="27"/>
      <c r="AE60147" s="27"/>
      <c r="AH60147" s="79"/>
      <c r="AI60147" s="79"/>
      <c r="AJ60147" s="80"/>
      <c r="AK60147" s="79"/>
      <c r="AS60147" s="80"/>
      <c r="AW60147" s="80"/>
      <c r="BC60147" s="79"/>
    </row>
    <row r="60148" spans="30:55" x14ac:dyDescent="0.25">
      <c r="AH60148" s="79"/>
      <c r="AI60148" s="79"/>
      <c r="AJ60148" s="80"/>
      <c r="AK60148" s="79"/>
      <c r="AM60148" s="79"/>
      <c r="AS60148" s="80"/>
      <c r="AW60148" s="80"/>
      <c r="BC60148" s="79"/>
    </row>
    <row r="60149" spans="30:55" x14ac:dyDescent="0.25">
      <c r="AH60149" s="79"/>
      <c r="AI60149" s="79"/>
      <c r="AJ60149" s="80"/>
      <c r="AK60149" s="79"/>
      <c r="AM60149" s="79"/>
      <c r="AS60149" s="80"/>
      <c r="AW60149" s="80"/>
      <c r="BC60149" s="79"/>
    </row>
    <row r="60150" spans="30:55" x14ac:dyDescent="0.25">
      <c r="AH60150" s="79"/>
      <c r="AI60150" s="79"/>
      <c r="AJ60150" s="80"/>
      <c r="AK60150" s="79"/>
      <c r="AM60150" s="79"/>
      <c r="AS60150" s="80"/>
      <c r="AW60150" s="80"/>
      <c r="BC60150" s="79"/>
    </row>
    <row r="60151" spans="30:55" x14ac:dyDescent="0.25">
      <c r="AH60151" s="79"/>
      <c r="AI60151" s="79"/>
      <c r="AJ60151" s="80"/>
      <c r="AK60151" s="79"/>
      <c r="AM60151" s="79"/>
      <c r="AS60151" s="80"/>
      <c r="AW60151" s="80"/>
      <c r="BC60151" s="79"/>
    </row>
    <row r="60152" spans="30:55" x14ac:dyDescent="0.25">
      <c r="AH60152" s="79"/>
      <c r="AI60152" s="79"/>
      <c r="AJ60152" s="80"/>
      <c r="AK60152" s="79"/>
      <c r="AM60152" s="79"/>
      <c r="AS60152" s="80"/>
      <c r="AW60152" s="80"/>
      <c r="BC60152" s="79"/>
    </row>
    <row r="60153" spans="30:55" x14ac:dyDescent="0.25">
      <c r="AH60153" s="79"/>
      <c r="AI60153" s="79"/>
      <c r="AJ60153" s="80"/>
      <c r="AK60153" s="79"/>
      <c r="AM60153" s="79"/>
      <c r="AS60153" s="80"/>
      <c r="AW60153" s="80"/>
      <c r="BC60153" s="79"/>
    </row>
    <row r="60154" spans="30:55" x14ac:dyDescent="0.25">
      <c r="AH60154" s="79"/>
      <c r="AI60154" s="79"/>
      <c r="AJ60154" s="80"/>
      <c r="AK60154" s="79"/>
      <c r="AM60154" s="79"/>
      <c r="AS60154" s="80"/>
      <c r="AW60154" s="80"/>
      <c r="BC60154" s="79"/>
    </row>
    <row r="60155" spans="30:55" x14ac:dyDescent="0.25">
      <c r="AD60155" s="27"/>
      <c r="AE60155" s="27"/>
      <c r="AH60155" s="79"/>
      <c r="AI60155" s="79"/>
      <c r="AJ60155" s="80"/>
      <c r="AK60155" s="79"/>
      <c r="AM60155" s="79"/>
      <c r="AS60155" s="80"/>
      <c r="AW60155" s="80"/>
      <c r="BC60155" s="79"/>
    </row>
    <row r="60156" spans="30:55" x14ac:dyDescent="0.25">
      <c r="AD60156" s="27"/>
      <c r="AE60156" s="27"/>
      <c r="AH60156" s="79"/>
      <c r="AI60156" s="79"/>
      <c r="AJ60156" s="80"/>
      <c r="AK60156" s="79"/>
      <c r="AM60156" s="79"/>
      <c r="AS60156" s="80"/>
      <c r="AW60156" s="80"/>
      <c r="BC60156" s="79"/>
    </row>
    <row r="60157" spans="30:55" x14ac:dyDescent="0.25">
      <c r="AD60157" s="27"/>
      <c r="AE60157" s="27"/>
      <c r="AH60157" s="79"/>
      <c r="AI60157" s="79"/>
      <c r="AJ60157" s="80"/>
      <c r="AK60157" s="79"/>
      <c r="AM60157" s="79"/>
      <c r="AS60157" s="80"/>
      <c r="AW60157" s="80"/>
      <c r="BC60157" s="79"/>
    </row>
    <row r="60158" spans="30:55" x14ac:dyDescent="0.25">
      <c r="AD60158" s="27"/>
      <c r="AE60158" s="27"/>
      <c r="AH60158" s="79"/>
      <c r="AI60158" s="79"/>
      <c r="AJ60158" s="80"/>
      <c r="AK60158" s="79"/>
      <c r="AM60158" s="79"/>
      <c r="AS60158" s="80"/>
      <c r="AW60158" s="80"/>
      <c r="BC60158" s="79"/>
    </row>
    <row r="60159" spans="30:55" x14ac:dyDescent="0.25">
      <c r="AD60159" s="27"/>
      <c r="AE60159" s="27"/>
      <c r="AH60159" s="79"/>
      <c r="AI60159" s="79"/>
      <c r="AJ60159" s="80"/>
      <c r="AK60159" s="79"/>
      <c r="AM60159" s="79"/>
      <c r="AS60159" s="80"/>
      <c r="AW60159" s="80"/>
      <c r="BC60159" s="79"/>
    </row>
    <row r="60160" spans="30:55" x14ac:dyDescent="0.25">
      <c r="AD60160" s="27"/>
      <c r="AE60160" s="27"/>
      <c r="AH60160" s="79"/>
      <c r="AI60160" s="79"/>
      <c r="AJ60160" s="80"/>
      <c r="AK60160" s="79"/>
      <c r="AM60160" s="79"/>
      <c r="AS60160" s="80"/>
      <c r="AW60160" s="80"/>
      <c r="BC60160" s="79"/>
    </row>
    <row r="60161" spans="30:55" x14ac:dyDescent="0.25">
      <c r="AD60161" s="27"/>
      <c r="AE60161" s="27"/>
      <c r="AH60161" s="79"/>
      <c r="AI60161" s="79"/>
      <c r="AJ60161" s="80"/>
      <c r="AK60161" s="79"/>
      <c r="AM60161" s="79"/>
      <c r="AS60161" s="80"/>
      <c r="AW60161" s="80"/>
      <c r="BC60161" s="79"/>
    </row>
    <row r="60162" spans="30:55" x14ac:dyDescent="0.25">
      <c r="AD60162" s="27"/>
      <c r="AE60162" s="27"/>
      <c r="AH60162" s="79"/>
      <c r="AI60162" s="79"/>
      <c r="AJ60162" s="80"/>
      <c r="AK60162" s="79"/>
      <c r="AM60162" s="79"/>
      <c r="AS60162" s="80"/>
      <c r="AW60162" s="80"/>
      <c r="BC60162" s="79"/>
    </row>
    <row r="60163" spans="30:55" x14ac:dyDescent="0.25">
      <c r="AD60163" s="27"/>
      <c r="AE60163" s="27"/>
      <c r="AH60163" s="79"/>
      <c r="AI60163" s="79"/>
      <c r="AJ60163" s="80"/>
      <c r="AK60163" s="79"/>
      <c r="AM60163" s="79"/>
      <c r="AS60163" s="80"/>
      <c r="AW60163" s="80"/>
      <c r="BC60163" s="79"/>
    </row>
    <row r="60164" spans="30:55" x14ac:dyDescent="0.25">
      <c r="AD60164" s="27"/>
      <c r="AE60164" s="27"/>
      <c r="AH60164" s="79"/>
      <c r="AI60164" s="79"/>
      <c r="AJ60164" s="80"/>
      <c r="AK60164" s="79"/>
      <c r="AM60164" s="79"/>
      <c r="AS60164" s="80"/>
      <c r="AW60164" s="80"/>
      <c r="BC60164" s="79"/>
    </row>
    <row r="60165" spans="30:55" x14ac:dyDescent="0.25">
      <c r="AD60165" s="27"/>
      <c r="AE60165" s="27"/>
      <c r="AH60165" s="79"/>
      <c r="AI60165" s="79"/>
      <c r="AJ60165" s="80"/>
      <c r="AK60165" s="79"/>
      <c r="AM60165" s="79"/>
      <c r="AS60165" s="80"/>
      <c r="AW60165" s="80"/>
      <c r="BC60165" s="79"/>
    </row>
    <row r="60166" spans="30:55" x14ac:dyDescent="0.25">
      <c r="AD60166" s="27"/>
      <c r="AE60166" s="27"/>
      <c r="AH60166" s="79"/>
      <c r="AI60166" s="79"/>
      <c r="AJ60166" s="80"/>
      <c r="AK60166" s="79"/>
      <c r="AM60166" s="79"/>
      <c r="AS60166" s="80"/>
      <c r="AW60166" s="80"/>
      <c r="BC60166" s="79"/>
    </row>
    <row r="60167" spans="30:55" x14ac:dyDescent="0.25">
      <c r="AD60167" s="27"/>
      <c r="AE60167" s="27"/>
      <c r="AH60167" s="79"/>
      <c r="AI60167" s="79"/>
      <c r="AJ60167" s="80"/>
      <c r="AK60167" s="79"/>
      <c r="AM60167" s="79"/>
      <c r="AS60167" s="80"/>
      <c r="AW60167" s="80"/>
      <c r="BC60167" s="79"/>
    </row>
    <row r="60168" spans="30:55" x14ac:dyDescent="0.25">
      <c r="AD60168" s="27"/>
      <c r="AE60168" s="27"/>
      <c r="AH60168" s="79"/>
      <c r="AI60168" s="79"/>
      <c r="AJ60168" s="80"/>
      <c r="AK60168" s="79"/>
      <c r="AM60168" s="79"/>
      <c r="AS60168" s="80"/>
      <c r="AW60168" s="80"/>
      <c r="BC60168" s="79"/>
    </row>
    <row r="60169" spans="30:55" x14ac:dyDescent="0.25">
      <c r="AD60169" s="27"/>
      <c r="AE60169" s="27"/>
      <c r="AH60169" s="79"/>
      <c r="AI60169" s="79"/>
      <c r="AJ60169" s="80"/>
      <c r="AK60169" s="79"/>
      <c r="AM60169" s="79"/>
      <c r="AS60169" s="80"/>
      <c r="AW60169" s="80"/>
      <c r="BC60169" s="79"/>
    </row>
    <row r="60170" spans="30:55" x14ac:dyDescent="0.25">
      <c r="AD60170" s="27"/>
      <c r="AE60170" s="27"/>
      <c r="AH60170" s="79"/>
      <c r="AI60170" s="79"/>
      <c r="AJ60170" s="80"/>
      <c r="AK60170" s="79"/>
      <c r="AM60170" s="79"/>
      <c r="AS60170" s="80"/>
      <c r="AW60170" s="80"/>
      <c r="BC60170" s="79"/>
    </row>
    <row r="60171" spans="30:55" x14ac:dyDescent="0.25">
      <c r="AD60171" s="27"/>
      <c r="AE60171" s="27"/>
      <c r="AH60171" s="79"/>
      <c r="AI60171" s="79"/>
      <c r="AJ60171" s="80"/>
      <c r="AK60171" s="79"/>
      <c r="AM60171" s="79"/>
      <c r="AS60171" s="80"/>
      <c r="AW60171" s="80"/>
      <c r="BC60171" s="79"/>
    </row>
    <row r="60172" spans="30:55" x14ac:dyDescent="0.25">
      <c r="AD60172" s="27"/>
      <c r="AE60172" s="27"/>
      <c r="AH60172" s="79"/>
      <c r="AI60172" s="79"/>
      <c r="AJ60172" s="80"/>
      <c r="AK60172" s="79"/>
      <c r="AM60172" s="79"/>
      <c r="AS60172" s="80"/>
      <c r="AW60172" s="80"/>
      <c r="BC60172" s="79"/>
    </row>
    <row r="60173" spans="30:55" x14ac:dyDescent="0.25">
      <c r="AD60173" s="27"/>
      <c r="AE60173" s="27"/>
      <c r="AH60173" s="79"/>
      <c r="AI60173" s="79"/>
      <c r="AJ60173" s="80"/>
      <c r="AK60173" s="79"/>
      <c r="AM60173" s="79"/>
      <c r="AS60173" s="80"/>
      <c r="AW60173" s="80"/>
      <c r="BC60173" s="79"/>
    </row>
    <row r="60174" spans="30:55" x14ac:dyDescent="0.25">
      <c r="AD60174" s="27"/>
      <c r="AE60174" s="27"/>
      <c r="AH60174" s="79"/>
      <c r="AI60174" s="79"/>
      <c r="AJ60174" s="80"/>
      <c r="AK60174" s="79"/>
      <c r="AM60174" s="79"/>
      <c r="AS60174" s="80"/>
      <c r="AW60174" s="80"/>
      <c r="BC60174" s="79"/>
    </row>
    <row r="60175" spans="30:55" x14ac:dyDescent="0.25">
      <c r="AH60175" s="79"/>
      <c r="AI60175" s="79"/>
      <c r="AJ60175" s="80"/>
      <c r="AK60175" s="79"/>
      <c r="AM60175" s="79"/>
      <c r="AS60175" s="80"/>
      <c r="AW60175" s="80"/>
      <c r="BC60175" s="79"/>
    </row>
    <row r="60176" spans="30:55" x14ac:dyDescent="0.25">
      <c r="AH60176" s="79"/>
      <c r="AI60176" s="79"/>
      <c r="AJ60176" s="80"/>
      <c r="AK60176" s="79"/>
      <c r="AM60176" s="79"/>
      <c r="AS60176" s="80"/>
      <c r="AW60176" s="80"/>
      <c r="BC60176" s="79"/>
    </row>
    <row r="60177" spans="34:55" x14ac:dyDescent="0.25">
      <c r="AH60177" s="79"/>
      <c r="AI60177" s="79"/>
      <c r="AJ60177" s="80"/>
      <c r="AK60177" s="79"/>
      <c r="AM60177" s="79"/>
      <c r="AS60177" s="80"/>
      <c r="AW60177" s="80"/>
      <c r="BC60177" s="79"/>
    </row>
    <row r="60178" spans="34:55" x14ac:dyDescent="0.25">
      <c r="AH60178" s="79"/>
      <c r="AI60178" s="79"/>
      <c r="AJ60178" s="80"/>
      <c r="AK60178" s="79"/>
      <c r="AM60178" s="79"/>
      <c r="AS60178" s="80"/>
      <c r="AW60178" s="80"/>
      <c r="BC60178" s="79"/>
    </row>
    <row r="60179" spans="34:55" x14ac:dyDescent="0.25">
      <c r="AH60179" s="79"/>
      <c r="AI60179" s="79"/>
      <c r="AJ60179" s="80"/>
      <c r="AK60179" s="79"/>
      <c r="AM60179" s="79"/>
      <c r="AS60179" s="80"/>
      <c r="AW60179" s="80"/>
      <c r="BC60179" s="79"/>
    </row>
    <row r="60180" spans="34:55" x14ac:dyDescent="0.25">
      <c r="AH60180" s="79"/>
      <c r="AI60180" s="79"/>
      <c r="AJ60180" s="80"/>
      <c r="AK60180" s="79"/>
      <c r="AM60180" s="79"/>
      <c r="AS60180" s="80"/>
      <c r="AW60180" s="80"/>
      <c r="BC60180" s="79"/>
    </row>
    <row r="60181" spans="34:55" x14ac:dyDescent="0.25">
      <c r="AH60181" s="79"/>
      <c r="AI60181" s="79"/>
      <c r="AJ60181" s="80"/>
      <c r="AK60181" s="79"/>
      <c r="AM60181" s="79"/>
      <c r="AS60181" s="80"/>
      <c r="AW60181" s="80"/>
      <c r="BC60181" s="79"/>
    </row>
    <row r="60182" spans="34:55" x14ac:dyDescent="0.25">
      <c r="AH60182" s="79"/>
      <c r="AI60182" s="79"/>
      <c r="AJ60182" s="80"/>
      <c r="AK60182" s="79"/>
      <c r="AM60182" s="79"/>
      <c r="AS60182" s="80"/>
      <c r="AW60182" s="80"/>
      <c r="BC60182" s="79"/>
    </row>
    <row r="60183" spans="34:55" x14ac:dyDescent="0.25">
      <c r="AH60183" s="79"/>
      <c r="AI60183" s="79"/>
      <c r="AJ60183" s="80"/>
      <c r="AK60183" s="79"/>
      <c r="AM60183" s="79"/>
      <c r="AS60183" s="80"/>
      <c r="AW60183" s="80"/>
      <c r="BC60183" s="79"/>
    </row>
    <row r="60184" spans="34:55" x14ac:dyDescent="0.25">
      <c r="AH60184" s="79"/>
      <c r="AI60184" s="79"/>
      <c r="AJ60184" s="80"/>
      <c r="AK60184" s="79"/>
      <c r="AM60184" s="79"/>
      <c r="AS60184" s="80"/>
      <c r="AW60184" s="80"/>
      <c r="BC60184" s="79"/>
    </row>
    <row r="60185" spans="34:55" x14ac:dyDescent="0.25">
      <c r="AH60185" s="79"/>
      <c r="AI60185" s="79"/>
      <c r="AJ60185" s="80"/>
      <c r="AK60185" s="79"/>
      <c r="AM60185" s="79"/>
      <c r="AS60185" s="80"/>
      <c r="AW60185" s="80"/>
      <c r="BC60185" s="79"/>
    </row>
    <row r="60186" spans="34:55" x14ac:dyDescent="0.25">
      <c r="AH60186" s="79"/>
      <c r="AI60186" s="79"/>
      <c r="AJ60186" s="80"/>
      <c r="AK60186" s="79"/>
      <c r="AM60186" s="79"/>
      <c r="AS60186" s="80"/>
      <c r="AW60186" s="80"/>
      <c r="BC60186" s="79"/>
    </row>
    <row r="60187" spans="34:55" x14ac:dyDescent="0.25">
      <c r="AH60187" s="79"/>
      <c r="AI60187" s="79"/>
      <c r="AJ60187" s="80"/>
      <c r="AK60187" s="79"/>
      <c r="AM60187" s="79"/>
      <c r="AS60187" s="80"/>
      <c r="AW60187" s="80"/>
      <c r="BC60187" s="79"/>
    </row>
    <row r="60188" spans="34:55" x14ac:dyDescent="0.25">
      <c r="AH60188" s="79"/>
      <c r="AI60188" s="79"/>
      <c r="AJ60188" s="80"/>
      <c r="AK60188" s="79"/>
      <c r="AM60188" s="79"/>
      <c r="AS60188" s="80"/>
      <c r="AW60188" s="80"/>
      <c r="BC60188" s="79"/>
    </row>
    <row r="60189" spans="34:55" x14ac:dyDescent="0.25">
      <c r="AH60189" s="79"/>
      <c r="AI60189" s="79"/>
      <c r="AJ60189" s="80"/>
      <c r="AK60189" s="79"/>
      <c r="AM60189" s="79"/>
      <c r="AS60189" s="80"/>
      <c r="AW60189" s="80"/>
      <c r="BC60189" s="79"/>
    </row>
    <row r="60190" spans="34:55" x14ac:dyDescent="0.25">
      <c r="AH60190" s="79"/>
      <c r="AI60190" s="79"/>
      <c r="AJ60190" s="80"/>
      <c r="AK60190" s="79"/>
      <c r="AM60190" s="79"/>
      <c r="AS60190" s="80"/>
      <c r="AW60190" s="80"/>
      <c r="BC60190" s="79"/>
    </row>
    <row r="60191" spans="34:55" x14ac:dyDescent="0.25">
      <c r="AH60191" s="79"/>
      <c r="AI60191" s="79"/>
      <c r="AJ60191" s="80"/>
      <c r="AK60191" s="79"/>
      <c r="AM60191" s="79"/>
      <c r="AS60191" s="80"/>
      <c r="AW60191" s="80"/>
      <c r="BC60191" s="79"/>
    </row>
    <row r="60192" spans="34:55" x14ac:dyDescent="0.25">
      <c r="AH60192" s="79"/>
      <c r="AI60192" s="79"/>
      <c r="AJ60192" s="80"/>
      <c r="AK60192" s="79"/>
      <c r="AM60192" s="79"/>
      <c r="AS60192" s="80"/>
      <c r="AW60192" s="80"/>
      <c r="BC60192" s="79"/>
    </row>
    <row r="60193" spans="30:55" x14ac:dyDescent="0.25">
      <c r="AH60193" s="79"/>
      <c r="AI60193" s="79"/>
      <c r="AJ60193" s="80"/>
      <c r="AK60193" s="79"/>
      <c r="AM60193" s="79"/>
      <c r="AS60193" s="80"/>
      <c r="AW60193" s="80"/>
      <c r="BC60193" s="79"/>
    </row>
    <row r="60194" spans="30:55" x14ac:dyDescent="0.25">
      <c r="AH60194" s="79"/>
      <c r="AI60194" s="79"/>
      <c r="AJ60194" s="80"/>
      <c r="AK60194" s="79"/>
      <c r="AM60194" s="79"/>
      <c r="AS60194" s="80"/>
      <c r="AW60194" s="80"/>
      <c r="BC60194" s="79"/>
    </row>
    <row r="60195" spans="30:55" x14ac:dyDescent="0.25">
      <c r="AH60195" s="79"/>
      <c r="AI60195" s="79"/>
      <c r="AJ60195" s="80"/>
      <c r="AK60195" s="79"/>
      <c r="AM60195" s="79"/>
      <c r="AS60195" s="80"/>
      <c r="AW60195" s="80"/>
      <c r="BC60195" s="79"/>
    </row>
    <row r="60196" spans="30:55" x14ac:dyDescent="0.25">
      <c r="AH60196" s="79"/>
      <c r="AI60196" s="79"/>
      <c r="AJ60196" s="80"/>
      <c r="AK60196" s="79"/>
      <c r="AM60196" s="79"/>
      <c r="AS60196" s="80"/>
      <c r="AW60196" s="80"/>
      <c r="BC60196" s="79"/>
    </row>
    <row r="60197" spans="30:55" x14ac:dyDescent="0.25">
      <c r="AH60197" s="79"/>
      <c r="AI60197" s="79"/>
      <c r="AJ60197" s="80"/>
      <c r="AK60197" s="79"/>
      <c r="AM60197" s="79"/>
      <c r="AS60197" s="80"/>
      <c r="AW60197" s="80"/>
      <c r="BC60197" s="79"/>
    </row>
    <row r="60198" spans="30:55" x14ac:dyDescent="0.25">
      <c r="AH60198" s="79"/>
      <c r="AI60198" s="79"/>
      <c r="AJ60198" s="80"/>
      <c r="AK60198" s="79"/>
      <c r="AM60198" s="79"/>
      <c r="AS60198" s="80"/>
      <c r="AW60198" s="80"/>
      <c r="BC60198" s="79"/>
    </row>
    <row r="60199" spans="30:55" x14ac:dyDescent="0.25">
      <c r="AH60199" s="79"/>
      <c r="AI60199" s="79"/>
      <c r="AJ60199" s="80"/>
      <c r="AK60199" s="79"/>
      <c r="AM60199" s="79"/>
      <c r="AS60199" s="80"/>
      <c r="AW60199" s="80"/>
      <c r="BC60199" s="79"/>
    </row>
    <row r="60200" spans="30:55" x14ac:dyDescent="0.25">
      <c r="AH60200" s="79"/>
      <c r="AI60200" s="79"/>
      <c r="AJ60200" s="80"/>
      <c r="AK60200" s="79"/>
      <c r="AM60200" s="79"/>
      <c r="AS60200" s="80"/>
      <c r="AW60200" s="80"/>
      <c r="BC60200" s="79"/>
    </row>
    <row r="60201" spans="30:55" x14ac:dyDescent="0.25">
      <c r="AH60201" s="79"/>
      <c r="AI60201" s="79"/>
      <c r="AJ60201" s="80"/>
      <c r="AK60201" s="79"/>
      <c r="AM60201" s="79"/>
      <c r="AS60201" s="80"/>
      <c r="AW60201" s="80"/>
      <c r="BC60201" s="79"/>
    </row>
    <row r="60202" spans="30:55" x14ac:dyDescent="0.25">
      <c r="AH60202" s="79"/>
      <c r="AI60202" s="79"/>
      <c r="AJ60202" s="80"/>
      <c r="AK60202" s="79"/>
      <c r="AM60202" s="79"/>
      <c r="AS60202" s="80"/>
      <c r="AW60202" s="80"/>
      <c r="BC60202" s="79"/>
    </row>
    <row r="60203" spans="30:55" x14ac:dyDescent="0.25">
      <c r="AH60203" s="79"/>
      <c r="AI60203" s="79"/>
      <c r="AJ60203" s="80"/>
      <c r="AK60203" s="79"/>
      <c r="AS60203" s="80"/>
      <c r="AW60203" s="80"/>
      <c r="AX60203" s="80"/>
      <c r="BC60203" s="79"/>
    </row>
    <row r="60204" spans="30:55" x14ac:dyDescent="0.25">
      <c r="AD60204" s="27"/>
      <c r="AE60204" s="27"/>
      <c r="AH60204" s="79"/>
      <c r="AI60204" s="79"/>
      <c r="AJ60204" s="80"/>
      <c r="AK60204" s="79"/>
      <c r="AS60204" s="80"/>
      <c r="AW60204" s="80"/>
      <c r="AX60204" s="80"/>
      <c r="BC60204" s="79"/>
    </row>
    <row r="60205" spans="30:55" x14ac:dyDescent="0.25">
      <c r="AD60205" s="27"/>
      <c r="AE60205" s="27"/>
      <c r="AH60205" s="79"/>
      <c r="AI60205" s="79"/>
      <c r="AJ60205" s="80"/>
      <c r="AK60205" s="79"/>
      <c r="AS60205" s="80"/>
      <c r="AW60205" s="80"/>
      <c r="BC60205" s="79"/>
    </row>
    <row r="60206" spans="30:55" x14ac:dyDescent="0.25">
      <c r="AD60206" s="27"/>
      <c r="AE60206" s="27"/>
      <c r="AH60206" s="79"/>
      <c r="AI60206" s="79"/>
      <c r="AJ60206" s="80"/>
      <c r="AK60206" s="79"/>
      <c r="AN60206" s="80"/>
      <c r="AS60206" s="80"/>
      <c r="BC60206" s="79"/>
    </row>
    <row r="60207" spans="30:55" x14ac:dyDescent="0.25">
      <c r="AD60207" s="27"/>
      <c r="AE60207" s="27"/>
      <c r="AH60207" s="79"/>
      <c r="AI60207" s="79"/>
      <c r="AJ60207" s="80"/>
      <c r="AK60207" s="79"/>
      <c r="AS60207" s="80"/>
      <c r="AW60207" s="80"/>
      <c r="BC60207" s="79"/>
    </row>
    <row r="60208" spans="30:55" x14ac:dyDescent="0.25">
      <c r="AH60208" s="79"/>
      <c r="AI60208" s="79"/>
      <c r="AJ60208" s="80"/>
      <c r="AK60208" s="79"/>
      <c r="AS60208" s="80"/>
      <c r="AW60208" s="80"/>
      <c r="BC60208" s="79"/>
    </row>
    <row r="60209" spans="30:55" x14ac:dyDescent="0.25">
      <c r="AD60209" s="27"/>
      <c r="AE60209" s="27"/>
      <c r="AH60209" s="79"/>
      <c r="AI60209" s="79"/>
      <c r="AJ60209" s="80"/>
      <c r="AK60209" s="79"/>
      <c r="AM60209" s="79"/>
      <c r="AS60209" s="80"/>
      <c r="AW60209" s="80"/>
      <c r="AX60209" s="80"/>
      <c r="BC60209" s="79"/>
    </row>
    <row r="60210" spans="30:55" x14ac:dyDescent="0.25">
      <c r="AD60210" s="27"/>
      <c r="AE60210" s="27"/>
      <c r="AH60210" s="79"/>
      <c r="AI60210" s="79"/>
      <c r="AJ60210" s="80"/>
      <c r="AK60210" s="79"/>
      <c r="AM60210" s="79"/>
      <c r="AS60210" s="80"/>
      <c r="AW60210" s="80"/>
      <c r="AX60210" s="80"/>
      <c r="BC60210" s="79"/>
    </row>
    <row r="60211" spans="30:55" x14ac:dyDescent="0.25">
      <c r="AD60211" s="27"/>
      <c r="AE60211" s="27"/>
      <c r="AH60211" s="79"/>
      <c r="AI60211" s="79"/>
      <c r="AJ60211" s="80"/>
      <c r="AK60211" s="79"/>
      <c r="AM60211" s="79"/>
      <c r="AS60211" s="80"/>
      <c r="AW60211" s="80"/>
      <c r="AX60211" s="80"/>
      <c r="BC60211" s="79"/>
    </row>
    <row r="60212" spans="30:55" x14ac:dyDescent="0.25">
      <c r="AD60212" s="27"/>
      <c r="AE60212" s="27"/>
      <c r="AH60212" s="79"/>
      <c r="AI60212" s="79"/>
      <c r="AJ60212" s="80"/>
      <c r="AK60212" s="79"/>
      <c r="AM60212" s="79"/>
      <c r="AS60212" s="80"/>
      <c r="AV60212" s="79"/>
      <c r="AW60212" s="80"/>
      <c r="AX60212" s="80"/>
      <c r="BC60212" s="79"/>
    </row>
    <row r="60213" spans="30:55" x14ac:dyDescent="0.25">
      <c r="AH60213" s="79"/>
      <c r="AI60213" s="79"/>
      <c r="AJ60213" s="80"/>
      <c r="AK60213" s="79"/>
      <c r="AS60213" s="80"/>
      <c r="AW60213" s="80"/>
      <c r="BC60213" s="79"/>
    </row>
    <row r="60214" spans="30:55" x14ac:dyDescent="0.25">
      <c r="AD60214" s="27"/>
      <c r="AE60214" s="27"/>
      <c r="AH60214" s="79"/>
      <c r="AI60214" s="79"/>
      <c r="AJ60214" s="80"/>
      <c r="AK60214" s="79"/>
      <c r="AS60214" s="80"/>
      <c r="AW60214" s="80"/>
      <c r="AX60214" s="80"/>
      <c r="BC60214" s="79"/>
    </row>
    <row r="60215" spans="30:55" x14ac:dyDescent="0.25">
      <c r="AD60215" s="27"/>
      <c r="AE60215" s="27"/>
      <c r="AH60215" s="79"/>
      <c r="AI60215" s="79"/>
      <c r="AJ60215" s="80"/>
      <c r="AK60215" s="79"/>
      <c r="AS60215" s="80"/>
      <c r="AW60215" s="80"/>
      <c r="AX60215" s="80"/>
      <c r="BC60215" s="79"/>
    </row>
    <row r="60216" spans="30:55" x14ac:dyDescent="0.25">
      <c r="AD60216" s="27"/>
      <c r="AE60216" s="27"/>
      <c r="AH60216" s="79"/>
      <c r="AI60216" s="79"/>
      <c r="AJ60216" s="80"/>
      <c r="AK60216" s="79"/>
      <c r="AS60216" s="80"/>
      <c r="AW60216" s="80"/>
      <c r="AX60216" s="80"/>
      <c r="BC60216" s="79"/>
    </row>
    <row r="60217" spans="30:55" x14ac:dyDescent="0.25">
      <c r="AD60217" s="27"/>
      <c r="AE60217" s="27"/>
      <c r="AH60217" s="79"/>
      <c r="AI60217" s="79"/>
      <c r="AJ60217" s="80"/>
      <c r="AK60217" s="79"/>
      <c r="AS60217" s="80"/>
      <c r="AW60217" s="80"/>
      <c r="BC60217" s="79"/>
    </row>
    <row r="60218" spans="30:55" x14ac:dyDescent="0.25">
      <c r="AD60218" s="27"/>
      <c r="AE60218" s="27"/>
      <c r="AH60218" s="79"/>
      <c r="AI60218" s="79"/>
      <c r="AJ60218" s="80"/>
      <c r="AK60218" s="79"/>
      <c r="AS60218" s="80"/>
      <c r="AW60218" s="80"/>
      <c r="BC60218" s="79"/>
    </row>
    <row r="60219" spans="30:55" x14ac:dyDescent="0.25">
      <c r="AH60219" s="79"/>
      <c r="AI60219" s="79"/>
      <c r="AJ60219" s="80"/>
      <c r="AK60219" s="79"/>
      <c r="AS60219" s="80"/>
      <c r="AW60219" s="80"/>
      <c r="BC60219" s="79"/>
    </row>
    <row r="60220" spans="30:55" x14ac:dyDescent="0.25">
      <c r="AH60220" s="79"/>
      <c r="AI60220" s="79"/>
      <c r="AJ60220" s="80"/>
      <c r="AK60220" s="79"/>
      <c r="AS60220" s="80"/>
      <c r="AW60220" s="80"/>
      <c r="BC60220" s="79"/>
    </row>
    <row r="60221" spans="30:55" x14ac:dyDescent="0.25">
      <c r="AH60221" s="79"/>
      <c r="AI60221" s="79"/>
      <c r="AJ60221" s="80"/>
      <c r="AK60221" s="79"/>
      <c r="AM60221" s="79"/>
      <c r="AS60221" s="80"/>
      <c r="AW60221" s="80"/>
      <c r="BC60221" s="79"/>
    </row>
    <row r="60222" spans="30:55" x14ac:dyDescent="0.25">
      <c r="AH60222" s="79"/>
      <c r="AI60222" s="79"/>
      <c r="AJ60222" s="80"/>
      <c r="AK60222" s="79"/>
      <c r="AM60222" s="79"/>
      <c r="AS60222" s="80"/>
      <c r="AW60222" s="80"/>
      <c r="BC60222" s="79"/>
    </row>
    <row r="60223" spans="30:55" x14ac:dyDescent="0.25">
      <c r="AH60223" s="79"/>
      <c r="AI60223" s="79"/>
      <c r="AJ60223" s="80"/>
      <c r="AK60223" s="79"/>
      <c r="AM60223" s="79"/>
      <c r="AS60223" s="80"/>
      <c r="AW60223" s="80"/>
      <c r="BC60223" s="79"/>
    </row>
    <row r="60224" spans="30:55" x14ac:dyDescent="0.25">
      <c r="AH60224" s="79"/>
      <c r="AI60224" s="79"/>
      <c r="AJ60224" s="80"/>
      <c r="AK60224" s="79"/>
      <c r="AM60224" s="79"/>
      <c r="AS60224" s="80"/>
      <c r="AW60224" s="80"/>
      <c r="BC60224" s="79"/>
    </row>
    <row r="60225" spans="30:55" x14ac:dyDescent="0.25">
      <c r="AH60225" s="79"/>
      <c r="AI60225" s="79"/>
      <c r="AJ60225" s="80"/>
      <c r="AK60225" s="79"/>
      <c r="AM60225" s="79"/>
      <c r="AS60225" s="80"/>
      <c r="AW60225" s="80"/>
      <c r="BC60225" s="79"/>
    </row>
    <row r="60226" spans="30:55" x14ac:dyDescent="0.25">
      <c r="AH60226" s="79"/>
      <c r="AI60226" s="79"/>
      <c r="AJ60226" s="80"/>
      <c r="AK60226" s="79"/>
      <c r="AM60226" s="79"/>
      <c r="AS60226" s="80"/>
      <c r="AW60226" s="80"/>
      <c r="BC60226" s="79"/>
    </row>
    <row r="60227" spans="30:55" x14ac:dyDescent="0.25">
      <c r="AH60227" s="79"/>
      <c r="AI60227" s="79"/>
      <c r="AJ60227" s="80"/>
      <c r="AK60227" s="79"/>
      <c r="AM60227" s="79"/>
      <c r="AS60227" s="80"/>
      <c r="AW60227" s="80"/>
      <c r="BC60227" s="79"/>
    </row>
    <row r="60228" spans="30:55" x14ac:dyDescent="0.25">
      <c r="AD60228" s="27"/>
      <c r="AE60228" s="27"/>
      <c r="AH60228" s="79"/>
      <c r="AI60228" s="79"/>
      <c r="AJ60228" s="80"/>
      <c r="AK60228" s="79"/>
      <c r="AS60228" s="80"/>
      <c r="AW60228" s="80"/>
      <c r="AX60228" s="80"/>
      <c r="BC60228" s="79"/>
    </row>
    <row r="60229" spans="30:55" x14ac:dyDescent="0.25">
      <c r="AD60229" s="27"/>
      <c r="AE60229" s="27"/>
      <c r="AH60229" s="79"/>
      <c r="AI60229" s="79"/>
      <c r="AJ60229" s="80"/>
      <c r="AK60229" s="79"/>
      <c r="AS60229" s="80"/>
      <c r="AW60229" s="80"/>
      <c r="BC60229" s="79"/>
    </row>
    <row r="60230" spans="30:55" x14ac:dyDescent="0.25">
      <c r="AD60230" s="27"/>
      <c r="AE60230" s="27"/>
      <c r="AH60230" s="79"/>
      <c r="AI60230" s="79"/>
      <c r="AJ60230" s="80"/>
      <c r="AK60230" s="79"/>
      <c r="AS60230" s="80"/>
      <c r="AW60230" s="80"/>
      <c r="AX60230" s="80"/>
      <c r="BC60230" s="79"/>
    </row>
    <row r="60231" spans="30:55" x14ac:dyDescent="0.25">
      <c r="AD60231" s="27"/>
      <c r="AE60231" s="27"/>
      <c r="AH60231" s="79"/>
      <c r="AI60231" s="79"/>
      <c r="AJ60231" s="80"/>
      <c r="AK60231" s="79"/>
      <c r="AS60231" s="80"/>
      <c r="AW60231" s="80"/>
      <c r="AX60231" s="80"/>
      <c r="BC60231" s="79"/>
    </row>
    <row r="60232" spans="30:55" x14ac:dyDescent="0.25">
      <c r="AD60232" s="27"/>
      <c r="AE60232" s="27"/>
      <c r="AH60232" s="79"/>
      <c r="AI60232" s="79"/>
      <c r="AJ60232" s="80"/>
      <c r="AK60232" s="79"/>
      <c r="AS60232" s="80"/>
      <c r="AW60232" s="80"/>
      <c r="BC60232" s="79"/>
    </row>
    <row r="60233" spans="30:55" x14ac:dyDescent="0.25">
      <c r="AD60233" s="27"/>
      <c r="AE60233" s="27"/>
      <c r="AH60233" s="79"/>
      <c r="AI60233" s="79"/>
      <c r="AJ60233" s="80"/>
      <c r="AK60233" s="79"/>
      <c r="AS60233" s="80"/>
      <c r="AW60233" s="80"/>
      <c r="BC60233" s="79"/>
    </row>
    <row r="60234" spans="30:55" x14ac:dyDescent="0.25">
      <c r="AD60234" s="27"/>
      <c r="AE60234" s="27"/>
      <c r="AH60234" s="79"/>
      <c r="AI60234" s="79"/>
      <c r="AJ60234" s="80"/>
      <c r="AK60234" s="79"/>
      <c r="AS60234" s="80"/>
      <c r="AW60234" s="80"/>
      <c r="BC60234" s="79"/>
    </row>
    <row r="60235" spans="30:55" x14ac:dyDescent="0.25">
      <c r="AD60235" s="27"/>
      <c r="AE60235" s="27"/>
      <c r="AH60235" s="79"/>
      <c r="AI60235" s="79"/>
      <c r="AJ60235" s="80"/>
      <c r="AK60235" s="79"/>
      <c r="AS60235" s="80"/>
      <c r="AW60235" s="80"/>
      <c r="BC60235" s="79"/>
    </row>
    <row r="60236" spans="30:55" x14ac:dyDescent="0.25">
      <c r="AH60236" s="79"/>
      <c r="AI60236" s="79"/>
      <c r="AJ60236" s="80"/>
      <c r="AK60236" s="79"/>
      <c r="AS60236" s="80"/>
      <c r="AW60236" s="80"/>
      <c r="BC60236" s="79"/>
    </row>
    <row r="60237" spans="30:55" x14ac:dyDescent="0.25">
      <c r="AD60237" s="27"/>
      <c r="AE60237" s="27"/>
      <c r="AH60237" s="79"/>
      <c r="AI60237" s="79"/>
      <c r="AJ60237" s="80"/>
      <c r="AK60237" s="79"/>
      <c r="AS60237" s="80"/>
      <c r="AW60237" s="80"/>
      <c r="BC60237" s="79"/>
    </row>
    <row r="60238" spans="30:55" x14ac:dyDescent="0.25">
      <c r="AH60238" s="79"/>
      <c r="AI60238" s="79"/>
      <c r="AJ60238" s="80"/>
      <c r="AK60238" s="79"/>
      <c r="AS60238" s="80"/>
      <c r="AW60238" s="80"/>
      <c r="BC60238" s="79"/>
    </row>
    <row r="60239" spans="30:55" x14ac:dyDescent="0.25">
      <c r="AD60239" s="27"/>
      <c r="AE60239" s="27"/>
      <c r="AH60239" s="79"/>
      <c r="AI60239" s="79"/>
      <c r="AJ60239" s="80"/>
      <c r="AK60239" s="79"/>
      <c r="AS60239" s="80"/>
      <c r="AW60239" s="80"/>
      <c r="BC60239" s="79"/>
    </row>
    <row r="60240" spans="30:55" x14ac:dyDescent="0.25">
      <c r="AD60240" s="27"/>
      <c r="AE60240" s="27"/>
      <c r="AH60240" s="79"/>
      <c r="AI60240" s="79"/>
      <c r="AJ60240" s="80"/>
      <c r="AK60240" s="79"/>
      <c r="AS60240" s="80"/>
      <c r="AW60240" s="80"/>
      <c r="BC60240" s="79"/>
    </row>
    <row r="60241" spans="30:55" x14ac:dyDescent="0.25">
      <c r="AD60241" s="27"/>
      <c r="AE60241" s="27"/>
      <c r="AH60241" s="79"/>
      <c r="AI60241" s="79"/>
      <c r="AJ60241" s="80"/>
      <c r="AK60241" s="79"/>
      <c r="AS60241" s="80"/>
      <c r="AW60241" s="80"/>
      <c r="BC60241" s="79"/>
    </row>
    <row r="60242" spans="30:55" x14ac:dyDescent="0.25">
      <c r="AD60242" s="27"/>
      <c r="AE60242" s="27"/>
      <c r="AH60242" s="79"/>
      <c r="AI60242" s="79"/>
      <c r="AJ60242" s="80"/>
      <c r="AK60242" s="79"/>
      <c r="AS60242" s="80"/>
      <c r="AW60242" s="80"/>
      <c r="BC60242" s="79"/>
    </row>
    <row r="60243" spans="30:55" x14ac:dyDescent="0.25">
      <c r="AD60243" s="27"/>
      <c r="AE60243" s="27"/>
      <c r="AH60243" s="79"/>
      <c r="AI60243" s="79"/>
      <c r="AJ60243" s="80"/>
      <c r="AK60243" s="79"/>
      <c r="AS60243" s="80"/>
      <c r="AW60243" s="80"/>
      <c r="BC60243" s="79"/>
    </row>
    <row r="60244" spans="30:55" x14ac:dyDescent="0.25">
      <c r="AD60244" s="27"/>
      <c r="AE60244" s="27"/>
      <c r="AH60244" s="79"/>
      <c r="AI60244" s="79"/>
      <c r="AJ60244" s="80"/>
      <c r="AK60244" s="79"/>
      <c r="AS60244" s="80"/>
      <c r="AW60244" s="80"/>
      <c r="BC60244" s="79"/>
    </row>
    <row r="60245" spans="30:55" x14ac:dyDescent="0.25">
      <c r="AD60245" s="27"/>
      <c r="AE60245" s="27"/>
      <c r="AH60245" s="79"/>
      <c r="AI60245" s="79"/>
      <c r="AJ60245" s="80"/>
      <c r="AK60245" s="79"/>
      <c r="AS60245" s="80"/>
      <c r="AW60245" s="80"/>
      <c r="BC60245" s="79"/>
    </row>
    <row r="60246" spans="30:55" x14ac:dyDescent="0.25">
      <c r="AD60246" s="27"/>
      <c r="AE60246" s="27"/>
      <c r="AH60246" s="79"/>
      <c r="AI60246" s="79"/>
      <c r="AJ60246" s="80"/>
      <c r="AK60246" s="79"/>
      <c r="AS60246" s="80"/>
      <c r="AW60246" s="80"/>
      <c r="AX60246" s="80"/>
      <c r="BC60246" s="79"/>
    </row>
    <row r="60247" spans="30:55" x14ac:dyDescent="0.25">
      <c r="AH60247" s="79"/>
      <c r="AI60247" s="79"/>
      <c r="AJ60247" s="80"/>
      <c r="AK60247" s="79"/>
      <c r="AS60247" s="80"/>
      <c r="AW60247" s="80"/>
      <c r="BC60247" s="79"/>
    </row>
    <row r="60248" spans="30:55" x14ac:dyDescent="0.25">
      <c r="AH60248" s="79"/>
      <c r="AI60248" s="79"/>
      <c r="AJ60248" s="80"/>
      <c r="AK60248" s="79"/>
      <c r="AS60248" s="80"/>
      <c r="AW60248" s="80"/>
      <c r="BC60248" s="79"/>
    </row>
    <row r="60249" spans="30:55" x14ac:dyDescent="0.25">
      <c r="AH60249" s="79"/>
      <c r="AI60249" s="79"/>
      <c r="AJ60249" s="80"/>
      <c r="AK60249" s="79"/>
      <c r="AS60249" s="80"/>
      <c r="AW60249" s="80"/>
      <c r="BC60249" s="79"/>
    </row>
    <row r="60250" spans="30:55" x14ac:dyDescent="0.25">
      <c r="AH60250" s="79"/>
      <c r="AI60250" s="79"/>
      <c r="AJ60250" s="80"/>
      <c r="AK60250" s="79"/>
      <c r="AS60250" s="80"/>
      <c r="AW60250" s="80"/>
      <c r="BC60250" s="79"/>
    </row>
    <row r="60251" spans="30:55" x14ac:dyDescent="0.25">
      <c r="AH60251" s="79"/>
      <c r="AI60251" s="79"/>
      <c r="AJ60251" s="80"/>
      <c r="AK60251" s="79"/>
      <c r="AS60251" s="80"/>
      <c r="AW60251" s="80"/>
      <c r="BC60251" s="79"/>
    </row>
    <row r="60252" spans="30:55" x14ac:dyDescent="0.25">
      <c r="AH60252" s="79"/>
      <c r="AI60252" s="79"/>
      <c r="AJ60252" s="80"/>
      <c r="AK60252" s="79"/>
      <c r="AS60252" s="80"/>
      <c r="AW60252" s="80"/>
      <c r="BC60252" s="79"/>
    </row>
    <row r="60253" spans="30:55" x14ac:dyDescent="0.25">
      <c r="AH60253" s="79"/>
      <c r="AI60253" s="79"/>
      <c r="AJ60253" s="80"/>
      <c r="AK60253" s="79"/>
      <c r="AS60253" s="80"/>
      <c r="AW60253" s="80"/>
      <c r="BC60253" s="79"/>
    </row>
    <row r="60254" spans="30:55" x14ac:dyDescent="0.25">
      <c r="AH60254" s="79"/>
      <c r="AI60254" s="79"/>
      <c r="AJ60254" s="80"/>
      <c r="AK60254" s="79"/>
      <c r="AS60254" s="80"/>
      <c r="AW60254" s="80"/>
      <c r="BC60254" s="79"/>
    </row>
    <row r="60255" spans="30:55" x14ac:dyDescent="0.25">
      <c r="AH60255" s="79"/>
      <c r="AI60255" s="79"/>
      <c r="AJ60255" s="80"/>
      <c r="AK60255" s="79"/>
      <c r="AS60255" s="80"/>
      <c r="AW60255" s="80"/>
      <c r="BC60255" s="79"/>
    </row>
    <row r="60256" spans="30:55" x14ac:dyDescent="0.25">
      <c r="AD60256" s="27"/>
      <c r="AE60256" s="27"/>
      <c r="AH60256" s="79"/>
      <c r="AI60256" s="79"/>
      <c r="AJ60256" s="80"/>
      <c r="AK60256" s="79"/>
      <c r="AS60256" s="80"/>
      <c r="AW60256" s="80"/>
      <c r="BC60256" s="79"/>
    </row>
    <row r="60257" spans="30:55" x14ac:dyDescent="0.25">
      <c r="AH60257" s="79"/>
      <c r="AI60257" s="79"/>
      <c r="AJ60257" s="80"/>
      <c r="AK60257" s="79"/>
      <c r="AS60257" s="80"/>
      <c r="AW60257" s="80"/>
      <c r="BC60257" s="79"/>
    </row>
    <row r="60258" spans="30:55" x14ac:dyDescent="0.25">
      <c r="AD60258" s="27"/>
      <c r="AE60258" s="27"/>
      <c r="AH60258" s="79"/>
      <c r="AI60258" s="79"/>
      <c r="AJ60258" s="80"/>
      <c r="AK60258" s="79"/>
      <c r="AM60258" s="79"/>
      <c r="AS60258" s="80"/>
      <c r="AW60258" s="80"/>
      <c r="BC60258" s="79"/>
    </row>
    <row r="60259" spans="30:55" x14ac:dyDescent="0.25">
      <c r="AD60259" s="27"/>
      <c r="AE60259" s="27"/>
      <c r="AH60259" s="79"/>
      <c r="AI60259" s="79"/>
      <c r="AJ60259" s="80"/>
      <c r="AK60259" s="79"/>
      <c r="AM60259" s="79"/>
      <c r="AS60259" s="80"/>
      <c r="AW60259" s="80"/>
      <c r="BC60259" s="79"/>
    </row>
    <row r="60260" spans="30:55" x14ac:dyDescent="0.25">
      <c r="AD60260" s="27"/>
      <c r="AE60260" s="27"/>
      <c r="AH60260" s="79"/>
      <c r="AI60260" s="79"/>
      <c r="AJ60260" s="80"/>
      <c r="AK60260" s="79"/>
      <c r="AM60260" s="79"/>
      <c r="AS60260" s="80"/>
      <c r="AW60260" s="80"/>
      <c r="BC60260" s="79"/>
    </row>
    <row r="60261" spans="30:55" x14ac:dyDescent="0.25">
      <c r="AD60261" s="27"/>
      <c r="AE60261" s="27"/>
      <c r="AH60261" s="79"/>
      <c r="AI60261" s="79"/>
      <c r="AJ60261" s="80"/>
      <c r="AK60261" s="79"/>
      <c r="AM60261" s="79"/>
      <c r="AS60261" s="80"/>
      <c r="AW60261" s="80"/>
      <c r="BC60261" s="79"/>
    </row>
    <row r="60262" spans="30:55" x14ac:dyDescent="0.25">
      <c r="AH60262" s="79"/>
      <c r="AI60262" s="79"/>
      <c r="AJ60262" s="80"/>
      <c r="AK60262" s="79"/>
      <c r="AM60262" s="79"/>
      <c r="AS60262" s="80"/>
      <c r="AW60262" s="80"/>
      <c r="AX60262" s="80"/>
      <c r="BC60262" s="79"/>
    </row>
    <row r="60263" spans="30:55" x14ac:dyDescent="0.25">
      <c r="AH60263" s="79"/>
      <c r="AI60263" s="79"/>
      <c r="AJ60263" s="80"/>
      <c r="AK60263" s="79"/>
      <c r="AM60263" s="79"/>
      <c r="AS60263" s="80"/>
      <c r="AW60263" s="80"/>
      <c r="AX60263" s="80"/>
      <c r="BC60263" s="79"/>
    </row>
    <row r="60264" spans="30:55" x14ac:dyDescent="0.25">
      <c r="AD60264" s="27"/>
      <c r="AE60264" s="27"/>
      <c r="AH60264" s="79"/>
      <c r="AI60264" s="79"/>
      <c r="AJ60264" s="80"/>
      <c r="AK60264" s="79"/>
      <c r="AS60264" s="80"/>
      <c r="AW60264" s="80"/>
      <c r="BC60264" s="79"/>
    </row>
    <row r="60265" spans="30:55" x14ac:dyDescent="0.25">
      <c r="AD60265" s="27"/>
      <c r="AE60265" s="27"/>
      <c r="AH60265" s="79"/>
      <c r="AI60265" s="79"/>
      <c r="AJ60265" s="80"/>
      <c r="AK60265" s="79"/>
      <c r="AS60265" s="80"/>
      <c r="AW60265" s="80"/>
      <c r="BC60265" s="79"/>
    </row>
    <row r="60266" spans="30:55" x14ac:dyDescent="0.25">
      <c r="AD60266" s="27"/>
      <c r="AE60266" s="27"/>
      <c r="AH60266" s="79"/>
      <c r="AI60266" s="79"/>
      <c r="AJ60266" s="80"/>
      <c r="AK60266" s="79"/>
      <c r="AS60266" s="80"/>
      <c r="AW60266" s="80"/>
      <c r="BC60266" s="79"/>
    </row>
    <row r="60267" spans="30:55" x14ac:dyDescent="0.25">
      <c r="AD60267" s="27"/>
      <c r="AE60267" s="27"/>
      <c r="AH60267" s="79"/>
      <c r="AI60267" s="79"/>
      <c r="AJ60267" s="80"/>
      <c r="AK60267" s="79"/>
      <c r="AM60267" s="79"/>
      <c r="AS60267" s="80"/>
      <c r="AW60267" s="80"/>
      <c r="BC60267" s="79"/>
    </row>
    <row r="60268" spans="30:55" x14ac:dyDescent="0.25">
      <c r="AD60268" s="27"/>
      <c r="AE60268" s="27"/>
      <c r="AH60268" s="79"/>
      <c r="AI60268" s="79"/>
      <c r="AJ60268" s="80"/>
      <c r="AK60268" s="79"/>
      <c r="AM60268" s="79"/>
      <c r="AS60268" s="80"/>
      <c r="AW60268" s="80"/>
      <c r="BC60268" s="79"/>
    </row>
    <row r="60269" spans="30:55" x14ac:dyDescent="0.25">
      <c r="AD60269" s="27"/>
      <c r="AE60269" s="27"/>
      <c r="AH60269" s="79"/>
      <c r="AI60269" s="79"/>
      <c r="AJ60269" s="80"/>
      <c r="AK60269" s="79"/>
      <c r="AM60269" s="79"/>
      <c r="AS60269" s="80"/>
      <c r="AW60269" s="80"/>
      <c r="BC60269" s="79"/>
    </row>
    <row r="60270" spans="30:55" x14ac:dyDescent="0.25">
      <c r="AD60270" s="27"/>
      <c r="AE60270" s="27"/>
      <c r="AH60270" s="79"/>
      <c r="AI60270" s="79"/>
      <c r="AJ60270" s="80"/>
      <c r="AK60270" s="79"/>
      <c r="AM60270" s="79"/>
      <c r="AS60270" s="80"/>
      <c r="AW60270" s="80"/>
      <c r="BC60270" s="79"/>
    </row>
    <row r="60271" spans="30:55" x14ac:dyDescent="0.25">
      <c r="AD60271" s="27"/>
      <c r="AE60271" s="27"/>
      <c r="AH60271" s="79"/>
      <c r="AI60271" s="79"/>
      <c r="AJ60271" s="80"/>
      <c r="AK60271" s="79"/>
      <c r="AM60271" s="79"/>
      <c r="AS60271" s="80"/>
      <c r="AW60271" s="80"/>
      <c r="BC60271" s="79"/>
    </row>
    <row r="60272" spans="30:55" x14ac:dyDescent="0.25">
      <c r="AD60272" s="27"/>
      <c r="AE60272" s="27"/>
      <c r="AH60272" s="79"/>
      <c r="AI60272" s="79"/>
      <c r="AJ60272" s="80"/>
      <c r="AK60272" s="79"/>
      <c r="AM60272" s="79"/>
      <c r="AS60272" s="80"/>
      <c r="AW60272" s="80"/>
      <c r="BC60272" s="79"/>
    </row>
    <row r="60273" spans="30:55" x14ac:dyDescent="0.25">
      <c r="AD60273" s="27"/>
      <c r="AE60273" s="27"/>
      <c r="AH60273" s="79"/>
      <c r="AI60273" s="79"/>
      <c r="AJ60273" s="80"/>
      <c r="AK60273" s="79"/>
      <c r="AM60273" s="79"/>
      <c r="AS60273" s="80"/>
      <c r="AW60273" s="80"/>
      <c r="BC60273" s="79"/>
    </row>
    <row r="60274" spans="30:55" x14ac:dyDescent="0.25">
      <c r="AD60274" s="27"/>
      <c r="AE60274" s="27"/>
      <c r="AH60274" s="79"/>
      <c r="AI60274" s="79"/>
      <c r="AJ60274" s="80"/>
      <c r="AK60274" s="79"/>
      <c r="AM60274" s="79"/>
      <c r="AS60274" s="80"/>
      <c r="AW60274" s="80"/>
      <c r="BC60274" s="79"/>
    </row>
    <row r="60275" spans="30:55" x14ac:dyDescent="0.25">
      <c r="AD60275" s="27"/>
      <c r="AE60275" s="27"/>
      <c r="AH60275" s="79"/>
      <c r="AI60275" s="79"/>
      <c r="AJ60275" s="80"/>
      <c r="AK60275" s="79"/>
      <c r="AM60275" s="79"/>
      <c r="AS60275" s="80"/>
      <c r="AV60275" s="79"/>
      <c r="AW60275" s="80"/>
      <c r="BC60275" s="79"/>
    </row>
    <row r="60276" spans="30:55" x14ac:dyDescent="0.25">
      <c r="AD60276" s="27"/>
      <c r="AE60276" s="27"/>
      <c r="AH60276" s="79"/>
      <c r="AI60276" s="79"/>
      <c r="AJ60276" s="80"/>
      <c r="AK60276" s="79"/>
      <c r="AM60276" s="79"/>
      <c r="AS60276" s="80"/>
      <c r="AW60276" s="80"/>
      <c r="BC60276" s="79"/>
    </row>
    <row r="60277" spans="30:55" x14ac:dyDescent="0.25">
      <c r="AD60277" s="27"/>
      <c r="AE60277" s="27"/>
      <c r="AH60277" s="79"/>
      <c r="AI60277" s="79"/>
      <c r="AJ60277" s="80"/>
      <c r="AK60277" s="79"/>
      <c r="AM60277" s="79"/>
      <c r="AS60277" s="80"/>
      <c r="AW60277" s="80"/>
      <c r="BC60277" s="79"/>
    </row>
    <row r="60278" spans="30:55" x14ac:dyDescent="0.25">
      <c r="AD60278" s="27"/>
      <c r="AE60278" s="27"/>
      <c r="AH60278" s="79"/>
      <c r="AI60278" s="79"/>
      <c r="AJ60278" s="80"/>
      <c r="AK60278" s="79"/>
      <c r="AM60278" s="79"/>
      <c r="AS60278" s="80"/>
      <c r="AV60278" s="79"/>
      <c r="AW60278" s="80"/>
      <c r="BC60278" s="79"/>
    </row>
    <row r="60279" spans="30:55" x14ac:dyDescent="0.25">
      <c r="AH60279" s="79"/>
      <c r="AI60279" s="79"/>
      <c r="AJ60279" s="80"/>
      <c r="AK60279" s="79"/>
      <c r="AM60279" s="79"/>
      <c r="AS60279" s="80"/>
      <c r="AW60279" s="80"/>
      <c r="AX60279" s="80"/>
      <c r="BC60279" s="79"/>
    </row>
    <row r="60280" spans="30:55" x14ac:dyDescent="0.25">
      <c r="AH60280" s="79"/>
      <c r="AI60280" s="79"/>
      <c r="AJ60280" s="80"/>
      <c r="AK60280" s="79"/>
      <c r="AM60280" s="79"/>
      <c r="AS60280" s="80"/>
      <c r="AW60280" s="80"/>
      <c r="AX60280" s="80"/>
      <c r="BC60280" s="79"/>
    </row>
    <row r="60281" spans="30:55" x14ac:dyDescent="0.25">
      <c r="AD60281" s="27"/>
      <c r="AE60281" s="27"/>
      <c r="AH60281" s="79"/>
      <c r="AI60281" s="79"/>
      <c r="AJ60281" s="80"/>
      <c r="AK60281" s="79"/>
      <c r="AS60281" s="80"/>
      <c r="AW60281" s="80"/>
      <c r="BC60281" s="79"/>
    </row>
    <row r="60282" spans="30:55" x14ac:dyDescent="0.25">
      <c r="AD60282" s="27"/>
      <c r="AE60282" s="27"/>
      <c r="AH60282" s="79"/>
      <c r="AI60282" s="79"/>
      <c r="AJ60282" s="80"/>
      <c r="AK60282" s="79"/>
      <c r="AS60282" s="80"/>
      <c r="AW60282" s="80"/>
      <c r="BC60282" s="79"/>
    </row>
    <row r="60283" spans="30:55" x14ac:dyDescent="0.25">
      <c r="AH60283" s="79"/>
      <c r="AI60283" s="79"/>
      <c r="AJ60283" s="80"/>
      <c r="AK60283" s="79"/>
      <c r="AS60283" s="80"/>
      <c r="AW60283" s="80"/>
      <c r="BC60283" s="79"/>
    </row>
    <row r="60284" spans="30:55" x14ac:dyDescent="0.25">
      <c r="AD60284" s="27"/>
      <c r="AE60284" s="27"/>
      <c r="AH60284" s="79"/>
      <c r="AI60284" s="79"/>
      <c r="AJ60284" s="80"/>
      <c r="AK60284" s="79"/>
      <c r="AM60284" s="79"/>
      <c r="AS60284" s="80"/>
      <c r="AW60284" s="80"/>
      <c r="BC60284" s="79"/>
    </row>
    <row r="60285" spans="30:55" x14ac:dyDescent="0.25">
      <c r="AD60285" s="27"/>
      <c r="AE60285" s="27"/>
      <c r="AH60285" s="79"/>
      <c r="AI60285" s="79"/>
      <c r="AJ60285" s="80"/>
      <c r="AK60285" s="79"/>
      <c r="AM60285" s="79"/>
      <c r="AS60285" s="80"/>
      <c r="AW60285" s="80"/>
      <c r="BC60285" s="79"/>
    </row>
    <row r="60286" spans="30:55" x14ac:dyDescent="0.25">
      <c r="AD60286" s="27"/>
      <c r="AE60286" s="27"/>
      <c r="AH60286" s="79"/>
      <c r="AI60286" s="79"/>
      <c r="AJ60286" s="80"/>
      <c r="AK60286" s="79"/>
      <c r="AM60286" s="79"/>
      <c r="AS60286" s="80"/>
      <c r="AW60286" s="80"/>
      <c r="BC60286" s="79"/>
    </row>
    <row r="60287" spans="30:55" x14ac:dyDescent="0.25">
      <c r="AD60287" s="27"/>
      <c r="AE60287" s="27"/>
      <c r="AH60287" s="79"/>
      <c r="AI60287" s="79"/>
      <c r="AJ60287" s="80"/>
      <c r="AK60287" s="79"/>
      <c r="AM60287" s="79"/>
      <c r="AS60287" s="80"/>
      <c r="AW60287" s="80"/>
      <c r="BC60287" s="79"/>
    </row>
    <row r="60288" spans="30:55" x14ac:dyDescent="0.25">
      <c r="AD60288" s="27"/>
      <c r="AE60288" s="27"/>
      <c r="AH60288" s="79"/>
      <c r="AI60288" s="79"/>
      <c r="AJ60288" s="80"/>
      <c r="AK60288" s="79"/>
      <c r="AM60288" s="79"/>
      <c r="AS60288" s="80"/>
      <c r="AW60288" s="80"/>
      <c r="BC60288" s="79"/>
    </row>
    <row r="60289" spans="30:55" x14ac:dyDescent="0.25">
      <c r="AD60289" s="27"/>
      <c r="AE60289" s="27"/>
      <c r="AH60289" s="79"/>
      <c r="AI60289" s="79"/>
      <c r="AJ60289" s="80"/>
      <c r="AK60289" s="79"/>
      <c r="AM60289" s="79"/>
      <c r="AS60289" s="80"/>
      <c r="AW60289" s="80"/>
      <c r="BC60289" s="79"/>
    </row>
    <row r="60290" spans="30:55" x14ac:dyDescent="0.25">
      <c r="AD60290" s="27"/>
      <c r="AE60290" s="27"/>
      <c r="AH60290" s="79"/>
      <c r="AI60290" s="79"/>
      <c r="AJ60290" s="80"/>
      <c r="AK60290" s="79"/>
      <c r="AS60290" s="80"/>
      <c r="AW60290" s="80"/>
      <c r="BC60290" s="79"/>
    </row>
    <row r="60291" spans="30:55" x14ac:dyDescent="0.25">
      <c r="AD60291" s="27"/>
      <c r="AE60291" s="27"/>
      <c r="AH60291" s="79"/>
      <c r="AI60291" s="79"/>
      <c r="AJ60291" s="80"/>
      <c r="AK60291" s="79"/>
      <c r="AS60291" s="80"/>
      <c r="AW60291" s="80"/>
      <c r="BC60291" s="79"/>
    </row>
    <row r="60292" spans="30:55" x14ac:dyDescent="0.25">
      <c r="AD60292" s="27"/>
      <c r="AE60292" s="27"/>
      <c r="AH60292" s="79"/>
      <c r="AI60292" s="79"/>
      <c r="AJ60292" s="80"/>
      <c r="AK60292" s="79"/>
      <c r="AM60292" s="79"/>
      <c r="AS60292" s="80"/>
      <c r="AW60292" s="80"/>
      <c r="BC60292" s="79"/>
    </row>
    <row r="60293" spans="30:55" x14ac:dyDescent="0.25">
      <c r="AD60293" s="27"/>
      <c r="AE60293" s="27"/>
      <c r="AH60293" s="79"/>
      <c r="AI60293" s="79"/>
      <c r="AJ60293" s="80"/>
      <c r="AK60293" s="79"/>
      <c r="AM60293" s="79"/>
      <c r="AS60293" s="80"/>
      <c r="AW60293" s="80"/>
      <c r="BC60293" s="79"/>
    </row>
    <row r="60294" spans="30:55" x14ac:dyDescent="0.25">
      <c r="AD60294" s="27"/>
      <c r="AE60294" s="27"/>
      <c r="AH60294" s="79"/>
      <c r="AI60294" s="79"/>
      <c r="AJ60294" s="80"/>
      <c r="AK60294" s="79"/>
      <c r="AM60294" s="79"/>
      <c r="AS60294" s="80"/>
      <c r="AW60294" s="80"/>
      <c r="BC60294" s="79"/>
    </row>
    <row r="60295" spans="30:55" x14ac:dyDescent="0.25">
      <c r="AD60295" s="27"/>
      <c r="AE60295" s="27"/>
      <c r="AH60295" s="79"/>
      <c r="AI60295" s="79"/>
      <c r="AJ60295" s="80"/>
      <c r="AK60295" s="79"/>
      <c r="AM60295" s="79"/>
      <c r="AS60295" s="80"/>
      <c r="AW60295" s="80"/>
      <c r="BC60295" s="79"/>
    </row>
    <row r="60296" spans="30:55" x14ac:dyDescent="0.25">
      <c r="AD60296" s="27"/>
      <c r="AE60296" s="27"/>
      <c r="AH60296" s="79"/>
      <c r="AI60296" s="79"/>
      <c r="AJ60296" s="80"/>
      <c r="AK60296" s="79"/>
      <c r="AM60296" s="79"/>
      <c r="AS60296" s="80"/>
      <c r="AW60296" s="80"/>
      <c r="BC60296" s="79"/>
    </row>
    <row r="60297" spans="30:55" x14ac:dyDescent="0.25">
      <c r="AD60297" s="27"/>
      <c r="AE60297" s="27"/>
      <c r="AH60297" s="79"/>
      <c r="AI60297" s="79"/>
      <c r="AJ60297" s="80"/>
      <c r="AK60297" s="79"/>
      <c r="AS60297" s="80"/>
      <c r="AW60297" s="80"/>
      <c r="BC60297" s="79"/>
    </row>
    <row r="60298" spans="30:55" x14ac:dyDescent="0.25">
      <c r="AD60298" s="27"/>
      <c r="AE60298" s="27"/>
      <c r="AH60298" s="79"/>
      <c r="AI60298" s="79"/>
      <c r="AJ60298" s="80"/>
      <c r="AK60298" s="79"/>
      <c r="AS60298" s="80"/>
      <c r="AW60298" s="80"/>
      <c r="BC60298" s="79"/>
    </row>
    <row r="60299" spans="30:55" x14ac:dyDescent="0.25">
      <c r="AH60299" s="79"/>
      <c r="AI60299" s="79"/>
      <c r="AJ60299" s="80"/>
      <c r="AK60299" s="79"/>
      <c r="AS60299" s="80"/>
      <c r="AW60299" s="80"/>
      <c r="BC60299" s="79"/>
    </row>
    <row r="60300" spans="30:55" x14ac:dyDescent="0.25">
      <c r="AH60300" s="79"/>
      <c r="AI60300" s="79"/>
      <c r="AJ60300" s="80"/>
      <c r="AK60300" s="79"/>
      <c r="AS60300" s="80"/>
      <c r="AW60300" s="80"/>
      <c r="BC60300" s="79"/>
    </row>
    <row r="60301" spans="30:55" x14ac:dyDescent="0.25">
      <c r="AH60301" s="79"/>
      <c r="AI60301" s="79"/>
      <c r="AJ60301" s="80"/>
      <c r="AK60301" s="79"/>
      <c r="AM60301" s="79"/>
      <c r="AS60301" s="80"/>
      <c r="AW60301" s="80"/>
      <c r="BC60301" s="79"/>
    </row>
    <row r="60302" spans="30:55" x14ac:dyDescent="0.25">
      <c r="AH60302" s="79"/>
      <c r="AI60302" s="79"/>
      <c r="AJ60302" s="80"/>
      <c r="AK60302" s="79"/>
      <c r="AM60302" s="79"/>
      <c r="AS60302" s="80"/>
      <c r="AW60302" s="80"/>
      <c r="BC60302" s="79"/>
    </row>
    <row r="60303" spans="30:55" x14ac:dyDescent="0.25">
      <c r="AH60303" s="79"/>
      <c r="AI60303" s="79"/>
      <c r="AJ60303" s="80"/>
      <c r="AK60303" s="79"/>
      <c r="AM60303" s="79"/>
      <c r="AS60303" s="80"/>
      <c r="AW60303" s="80"/>
      <c r="BC60303" s="79"/>
    </row>
    <row r="60304" spans="30:55" x14ac:dyDescent="0.25">
      <c r="AH60304" s="79"/>
      <c r="AI60304" s="79"/>
      <c r="AJ60304" s="80"/>
      <c r="AK60304" s="79"/>
      <c r="AM60304" s="79"/>
      <c r="AS60304" s="80"/>
      <c r="AW60304" s="80"/>
      <c r="BC60304" s="79"/>
    </row>
    <row r="60305" spans="30:55" x14ac:dyDescent="0.25">
      <c r="AD60305" s="27"/>
      <c r="AE60305" s="27"/>
      <c r="AH60305" s="79"/>
      <c r="AI60305" s="79"/>
      <c r="AJ60305" s="80"/>
      <c r="AK60305" s="79"/>
      <c r="AM60305" s="79"/>
      <c r="AS60305" s="80"/>
      <c r="AW60305" s="80"/>
      <c r="BC60305" s="79"/>
    </row>
    <row r="60306" spans="30:55" x14ac:dyDescent="0.25">
      <c r="AD60306" s="27"/>
      <c r="AE60306" s="27"/>
      <c r="AH60306" s="79"/>
      <c r="AI60306" s="79"/>
      <c r="AJ60306" s="80"/>
      <c r="AK60306" s="79"/>
      <c r="AM60306" s="79"/>
      <c r="AS60306" s="80"/>
      <c r="AW60306" s="80"/>
      <c r="BC60306" s="79"/>
    </row>
    <row r="60307" spans="30:55" x14ac:dyDescent="0.25">
      <c r="AD60307" s="27"/>
      <c r="AE60307" s="27"/>
      <c r="AH60307" s="79"/>
      <c r="AI60307" s="79"/>
      <c r="AJ60307" s="80"/>
      <c r="AK60307" s="79"/>
      <c r="AM60307" s="79"/>
      <c r="AS60307" s="80"/>
      <c r="AW60307" s="80"/>
      <c r="BC60307" s="79"/>
    </row>
    <row r="60308" spans="30:55" x14ac:dyDescent="0.25">
      <c r="AD60308" s="27"/>
      <c r="AE60308" s="27"/>
      <c r="AH60308" s="79"/>
      <c r="AI60308" s="79"/>
      <c r="AJ60308" s="80"/>
      <c r="AK60308" s="79"/>
      <c r="AM60308" s="79"/>
      <c r="AS60308" s="80"/>
      <c r="AW60308" s="80"/>
      <c r="BC60308" s="79"/>
    </row>
    <row r="60309" spans="30:55" x14ac:dyDescent="0.25">
      <c r="AD60309" s="27"/>
      <c r="AE60309" s="27"/>
      <c r="AH60309" s="79"/>
      <c r="AI60309" s="79"/>
      <c r="AJ60309" s="80"/>
      <c r="AK60309" s="79"/>
      <c r="AM60309" s="79"/>
      <c r="AS60309" s="80"/>
      <c r="AW60309" s="80"/>
      <c r="BC60309" s="79"/>
    </row>
    <row r="60310" spans="30:55" x14ac:dyDescent="0.25">
      <c r="AD60310" s="27"/>
      <c r="AE60310" s="27"/>
      <c r="AH60310" s="79"/>
      <c r="AI60310" s="79"/>
      <c r="AJ60310" s="80"/>
      <c r="AK60310" s="79"/>
      <c r="AM60310" s="79"/>
      <c r="AS60310" s="80"/>
      <c r="AW60310" s="80"/>
      <c r="BC60310" s="79"/>
    </row>
    <row r="60311" spans="30:55" x14ac:dyDescent="0.25">
      <c r="AD60311" s="27"/>
      <c r="AE60311" s="27"/>
      <c r="AH60311" s="79"/>
      <c r="AI60311" s="79"/>
      <c r="AJ60311" s="80"/>
      <c r="AK60311" s="79"/>
      <c r="AM60311" s="79"/>
      <c r="AS60311" s="80"/>
      <c r="AW60311" s="80"/>
      <c r="BC60311" s="79"/>
    </row>
    <row r="60312" spans="30:55" x14ac:dyDescent="0.25">
      <c r="AH60312" s="79"/>
      <c r="AI60312" s="79"/>
      <c r="AJ60312" s="80"/>
      <c r="AK60312" s="79"/>
      <c r="AM60312" s="79"/>
      <c r="AS60312" s="80"/>
      <c r="AW60312" s="80"/>
      <c r="BC60312" s="79"/>
    </row>
    <row r="60313" spans="30:55" x14ac:dyDescent="0.25">
      <c r="AH60313" s="79"/>
      <c r="AI60313" s="79"/>
      <c r="AJ60313" s="80"/>
      <c r="AK60313" s="79"/>
      <c r="AM60313" s="79"/>
      <c r="AS60313" s="80"/>
      <c r="AW60313" s="80"/>
      <c r="BC60313" s="79"/>
    </row>
    <row r="60314" spans="30:55" x14ac:dyDescent="0.25">
      <c r="AD60314" s="27"/>
      <c r="AE60314" s="27"/>
      <c r="AH60314" s="79"/>
      <c r="AI60314" s="79"/>
      <c r="AJ60314" s="80"/>
      <c r="AK60314" s="79"/>
      <c r="AM60314" s="79"/>
      <c r="AS60314" s="80"/>
      <c r="AW60314" s="80"/>
      <c r="AX60314" s="80"/>
      <c r="BC60314" s="79"/>
    </row>
    <row r="60315" spans="30:55" x14ac:dyDescent="0.25">
      <c r="AD60315" s="27"/>
      <c r="AE60315" s="27"/>
      <c r="AH60315" s="79"/>
      <c r="AI60315" s="79"/>
      <c r="AJ60315" s="80"/>
      <c r="AK60315" s="79"/>
      <c r="AM60315" s="79"/>
      <c r="AS60315" s="80"/>
      <c r="AW60315" s="80"/>
      <c r="AX60315" s="80"/>
      <c r="BC60315" s="79"/>
    </row>
    <row r="60316" spans="30:55" x14ac:dyDescent="0.25">
      <c r="AD60316" s="27"/>
      <c r="AE60316" s="27"/>
      <c r="AH60316" s="79"/>
      <c r="AI60316" s="79"/>
      <c r="AJ60316" s="80"/>
      <c r="AK60316" s="79"/>
      <c r="AM60316" s="79"/>
      <c r="AS60316" s="80"/>
      <c r="AW60316" s="80"/>
      <c r="BC60316" s="79"/>
    </row>
    <row r="60317" spans="30:55" x14ac:dyDescent="0.25">
      <c r="AD60317" s="27"/>
      <c r="AE60317" s="27"/>
      <c r="AH60317" s="79"/>
      <c r="AI60317" s="79"/>
      <c r="AJ60317" s="80"/>
      <c r="AK60317" s="79"/>
      <c r="AM60317" s="79"/>
      <c r="AS60317" s="80"/>
      <c r="AW60317" s="80"/>
      <c r="BC60317" s="79"/>
    </row>
    <row r="60318" spans="30:55" x14ac:dyDescent="0.25">
      <c r="AD60318" s="27"/>
      <c r="AE60318" s="27"/>
      <c r="AH60318" s="79"/>
      <c r="AI60318" s="79"/>
      <c r="AJ60318" s="80"/>
      <c r="AK60318" s="79"/>
      <c r="AM60318" s="79"/>
      <c r="AS60318" s="80"/>
      <c r="AW60318" s="80"/>
      <c r="BC60318" s="79"/>
    </row>
    <row r="60319" spans="30:55" x14ac:dyDescent="0.25">
      <c r="AD60319" s="27"/>
      <c r="AE60319" s="27"/>
      <c r="AH60319" s="79"/>
      <c r="AI60319" s="79"/>
      <c r="AJ60319" s="80"/>
      <c r="AK60319" s="79"/>
      <c r="AM60319" s="79"/>
      <c r="AS60319" s="80"/>
      <c r="AW60319" s="80"/>
      <c r="BC60319" s="79"/>
    </row>
    <row r="60320" spans="30:55" x14ac:dyDescent="0.25">
      <c r="AD60320" s="27"/>
      <c r="AE60320" s="27"/>
      <c r="AH60320" s="79"/>
      <c r="AI60320" s="79"/>
      <c r="AJ60320" s="80"/>
      <c r="AK60320" s="79"/>
      <c r="AM60320" s="79"/>
      <c r="AS60320" s="80"/>
      <c r="AW60320" s="80"/>
      <c r="BC60320" s="79"/>
    </row>
    <row r="60321" spans="30:55" x14ac:dyDescent="0.25">
      <c r="AD60321" s="27"/>
      <c r="AE60321" s="27"/>
      <c r="AH60321" s="79"/>
      <c r="AI60321" s="79"/>
      <c r="AJ60321" s="80"/>
      <c r="AK60321" s="79"/>
      <c r="AM60321" s="79"/>
      <c r="AS60321" s="80"/>
      <c r="AW60321" s="80"/>
      <c r="BC60321" s="79"/>
    </row>
    <row r="60322" spans="30:55" x14ac:dyDescent="0.25">
      <c r="AD60322" s="27"/>
      <c r="AE60322" s="27"/>
      <c r="AH60322" s="79"/>
      <c r="AI60322" s="79"/>
      <c r="AJ60322" s="80"/>
      <c r="AK60322" s="79"/>
      <c r="AM60322" s="79"/>
      <c r="AS60322" s="80"/>
      <c r="AW60322" s="80"/>
      <c r="BC60322" s="79"/>
    </row>
    <row r="60323" spans="30:55" x14ac:dyDescent="0.25">
      <c r="AD60323" s="27"/>
      <c r="AE60323" s="27"/>
      <c r="AH60323" s="79"/>
      <c r="AI60323" s="79"/>
      <c r="AJ60323" s="80"/>
      <c r="AK60323" s="79"/>
      <c r="AM60323" s="79"/>
      <c r="AS60323" s="80"/>
      <c r="AW60323" s="80"/>
      <c r="BC60323" s="79"/>
    </row>
    <row r="60324" spans="30:55" x14ac:dyDescent="0.25">
      <c r="AH60324" s="79"/>
      <c r="AI60324" s="79"/>
      <c r="AJ60324" s="80"/>
      <c r="AK60324" s="79"/>
      <c r="AM60324" s="79"/>
      <c r="AS60324" s="80"/>
      <c r="AW60324" s="80"/>
      <c r="AX60324" s="80"/>
      <c r="BC60324" s="79"/>
    </row>
    <row r="60325" spans="30:55" x14ac:dyDescent="0.25">
      <c r="AH60325" s="79"/>
      <c r="AI60325" s="79"/>
      <c r="AJ60325" s="80"/>
      <c r="AK60325" s="79"/>
      <c r="AM60325" s="79"/>
      <c r="AS60325" s="80"/>
      <c r="AW60325" s="80"/>
      <c r="AX60325" s="80"/>
      <c r="BC60325" s="79"/>
    </row>
    <row r="60326" spans="30:55" x14ac:dyDescent="0.25">
      <c r="AH60326" s="79"/>
      <c r="AI60326" s="79"/>
      <c r="AJ60326" s="80"/>
      <c r="AK60326" s="79"/>
      <c r="AM60326" s="79"/>
      <c r="AS60326" s="80"/>
      <c r="AW60326" s="80"/>
      <c r="AX60326" s="80"/>
      <c r="BC60326" s="79"/>
    </row>
    <row r="60327" spans="30:55" x14ac:dyDescent="0.25">
      <c r="AH60327" s="79"/>
      <c r="AI60327" s="79"/>
      <c r="AJ60327" s="80"/>
      <c r="AK60327" s="79"/>
      <c r="AM60327" s="79"/>
      <c r="AS60327" s="80"/>
      <c r="AW60327" s="80"/>
      <c r="AX60327" s="80"/>
      <c r="BC60327" s="79"/>
    </row>
    <row r="60328" spans="30:55" x14ac:dyDescent="0.25">
      <c r="AH60328" s="79"/>
      <c r="AI60328" s="79"/>
      <c r="AJ60328" s="80"/>
      <c r="AK60328" s="79"/>
      <c r="AM60328" s="79"/>
      <c r="AS60328" s="80"/>
      <c r="AW60328" s="80"/>
      <c r="BC60328" s="79"/>
    </row>
    <row r="60329" spans="30:55" x14ac:dyDescent="0.25">
      <c r="AH60329" s="79"/>
      <c r="AI60329" s="79"/>
      <c r="AJ60329" s="80"/>
      <c r="AK60329" s="79"/>
      <c r="AM60329" s="79"/>
      <c r="AS60329" s="80"/>
      <c r="AW60329" s="80"/>
      <c r="BC60329" s="79"/>
    </row>
    <row r="60330" spans="30:55" x14ac:dyDescent="0.25">
      <c r="AH60330" s="79"/>
      <c r="AI60330" s="79"/>
      <c r="AJ60330" s="80"/>
      <c r="AK60330" s="79"/>
      <c r="AM60330" s="79"/>
      <c r="AS60330" s="80"/>
      <c r="AW60330" s="80"/>
      <c r="BC60330" s="79"/>
    </row>
    <row r="60331" spans="30:55" x14ac:dyDescent="0.25">
      <c r="AD60331" s="27"/>
      <c r="AE60331" s="27"/>
      <c r="AH60331" s="79"/>
      <c r="AI60331" s="79"/>
      <c r="AJ60331" s="80"/>
      <c r="AK60331" s="79"/>
      <c r="AM60331" s="79"/>
      <c r="AS60331" s="80"/>
      <c r="AW60331" s="80"/>
      <c r="BC60331" s="79"/>
    </row>
    <row r="60332" spans="30:55" x14ac:dyDescent="0.25">
      <c r="AD60332" s="27"/>
      <c r="AE60332" s="27"/>
      <c r="AH60332" s="79"/>
      <c r="AI60332" s="79"/>
      <c r="AJ60332" s="80"/>
      <c r="AK60332" s="79"/>
      <c r="AM60332" s="79"/>
      <c r="AS60332" s="80"/>
      <c r="AW60332" s="80"/>
      <c r="BC60332" s="79"/>
    </row>
    <row r="60333" spans="30:55" x14ac:dyDescent="0.25">
      <c r="AD60333" s="27"/>
      <c r="AE60333" s="27"/>
      <c r="AH60333" s="79"/>
      <c r="AI60333" s="79"/>
      <c r="AJ60333" s="80"/>
      <c r="AK60333" s="79"/>
      <c r="AM60333" s="79"/>
      <c r="AS60333" s="80"/>
      <c r="AW60333" s="80"/>
      <c r="BC60333" s="79"/>
    </row>
    <row r="60334" spans="30:55" x14ac:dyDescent="0.25">
      <c r="AD60334" s="27"/>
      <c r="AE60334" s="27"/>
      <c r="AH60334" s="79"/>
      <c r="AI60334" s="79"/>
      <c r="AJ60334" s="80"/>
      <c r="AK60334" s="79"/>
      <c r="AM60334" s="79"/>
      <c r="AS60334" s="80"/>
      <c r="AW60334" s="80"/>
      <c r="BC60334" s="79"/>
    </row>
    <row r="60335" spans="30:55" x14ac:dyDescent="0.25">
      <c r="AH60335" s="79"/>
      <c r="AI60335" s="79"/>
      <c r="AJ60335" s="80"/>
      <c r="AK60335" s="79"/>
      <c r="AM60335" s="79"/>
      <c r="AS60335" s="80"/>
      <c r="AW60335" s="80"/>
      <c r="BC60335" s="79"/>
    </row>
    <row r="60336" spans="30:55" x14ac:dyDescent="0.25">
      <c r="AH60336" s="79"/>
      <c r="AI60336" s="79"/>
      <c r="AJ60336" s="80"/>
      <c r="AK60336" s="79"/>
      <c r="AM60336" s="79"/>
      <c r="AS60336" s="80"/>
      <c r="AW60336" s="80"/>
      <c r="BC60336" s="79"/>
    </row>
    <row r="60337" spans="30:55" x14ac:dyDescent="0.25">
      <c r="AH60337" s="79"/>
      <c r="AI60337" s="79"/>
      <c r="AJ60337" s="80"/>
      <c r="AK60337" s="79"/>
      <c r="AM60337" s="79"/>
      <c r="AS60337" s="80"/>
      <c r="AW60337" s="80"/>
      <c r="BC60337" s="79"/>
    </row>
    <row r="60338" spans="30:55" x14ac:dyDescent="0.25">
      <c r="AH60338" s="79"/>
      <c r="AI60338" s="79"/>
      <c r="AJ60338" s="80"/>
      <c r="AK60338" s="79"/>
      <c r="AM60338" s="79"/>
      <c r="AS60338" s="80"/>
      <c r="AV60338" s="79"/>
      <c r="AW60338" s="80"/>
      <c r="BC60338" s="79"/>
    </row>
    <row r="60339" spans="30:55" x14ac:dyDescent="0.25">
      <c r="AH60339" s="79"/>
      <c r="AI60339" s="79"/>
      <c r="AJ60339" s="80"/>
      <c r="AK60339" s="79"/>
      <c r="AM60339" s="79"/>
      <c r="AS60339" s="80"/>
      <c r="AW60339" s="80"/>
      <c r="BC60339" s="79"/>
    </row>
    <row r="60340" spans="30:55" x14ac:dyDescent="0.25">
      <c r="AH60340" s="79"/>
      <c r="AI60340" s="79"/>
      <c r="AJ60340" s="80"/>
      <c r="AK60340" s="79"/>
      <c r="AM60340" s="79"/>
      <c r="AS60340" s="80"/>
      <c r="AW60340" s="80"/>
      <c r="BC60340" s="79"/>
    </row>
    <row r="60341" spans="30:55" x14ac:dyDescent="0.25">
      <c r="AH60341" s="79"/>
      <c r="AI60341" s="79"/>
      <c r="AJ60341" s="80"/>
      <c r="AK60341" s="79"/>
      <c r="AM60341" s="79"/>
      <c r="AS60341" s="80"/>
      <c r="AW60341" s="80"/>
      <c r="BC60341" s="79"/>
    </row>
    <row r="60342" spans="30:55" x14ac:dyDescent="0.25">
      <c r="AH60342" s="79"/>
      <c r="AI60342" s="79"/>
      <c r="AJ60342" s="80"/>
      <c r="AK60342" s="79"/>
      <c r="AM60342" s="79"/>
      <c r="AS60342" s="80"/>
      <c r="AW60342" s="80"/>
      <c r="BC60342" s="79"/>
    </row>
    <row r="60343" spans="30:55" x14ac:dyDescent="0.25">
      <c r="AH60343" s="79"/>
      <c r="AI60343" s="79"/>
      <c r="AJ60343" s="80"/>
      <c r="AK60343" s="79"/>
      <c r="AM60343" s="79"/>
      <c r="AS60343" s="80"/>
      <c r="AW60343" s="80"/>
      <c r="BC60343" s="79"/>
    </row>
    <row r="60344" spans="30:55" x14ac:dyDescent="0.25">
      <c r="AD60344" s="27"/>
      <c r="AE60344" s="27"/>
      <c r="AH60344" s="79"/>
      <c r="AI60344" s="79"/>
      <c r="AJ60344" s="80"/>
      <c r="AK60344" s="79"/>
      <c r="AS60344" s="80"/>
      <c r="AW60344" s="80"/>
      <c r="AX60344" s="80"/>
      <c r="BC60344" s="79"/>
    </row>
    <row r="60345" spans="30:55" x14ac:dyDescent="0.25">
      <c r="AD60345" s="27"/>
      <c r="AE60345" s="27"/>
      <c r="AH60345" s="79"/>
      <c r="AI60345" s="79"/>
      <c r="AJ60345" s="80"/>
      <c r="AK60345" s="79"/>
      <c r="AS60345" s="80"/>
      <c r="AW60345" s="80"/>
      <c r="BC60345" s="79"/>
    </row>
    <row r="60346" spans="30:55" x14ac:dyDescent="0.25">
      <c r="AD60346" s="27"/>
      <c r="AE60346" s="27"/>
      <c r="AH60346" s="79"/>
      <c r="AI60346" s="79"/>
      <c r="AJ60346" s="80"/>
      <c r="AK60346" s="79"/>
      <c r="AS60346" s="80"/>
      <c r="AW60346" s="80"/>
      <c r="BC60346" s="79"/>
    </row>
    <row r="60347" spans="30:55" x14ac:dyDescent="0.25">
      <c r="AD60347" s="27"/>
      <c r="AE60347" s="27"/>
      <c r="AH60347" s="79"/>
      <c r="AI60347" s="79"/>
      <c r="AJ60347" s="80"/>
      <c r="AK60347" s="79"/>
      <c r="AS60347" s="80"/>
      <c r="AW60347" s="80"/>
      <c r="BC60347" s="79"/>
    </row>
    <row r="60348" spans="30:55" x14ac:dyDescent="0.25">
      <c r="AD60348" s="27"/>
      <c r="AE60348" s="27"/>
      <c r="AH60348" s="79"/>
      <c r="AI60348" s="79"/>
      <c r="AJ60348" s="80"/>
      <c r="AK60348" s="79"/>
      <c r="AS60348" s="80"/>
      <c r="AW60348" s="80"/>
      <c r="BC60348" s="79"/>
    </row>
    <row r="60349" spans="30:55" x14ac:dyDescent="0.25">
      <c r="AD60349" s="27"/>
      <c r="AE60349" s="27"/>
      <c r="AH60349" s="79"/>
      <c r="AI60349" s="79"/>
      <c r="AJ60349" s="80"/>
      <c r="AK60349" s="79"/>
      <c r="AS60349" s="80"/>
      <c r="AW60349" s="80"/>
      <c r="BC60349" s="79"/>
    </row>
    <row r="60350" spans="30:55" x14ac:dyDescent="0.25">
      <c r="AH60350" s="79"/>
      <c r="AI60350" s="79"/>
      <c r="AJ60350" s="80"/>
      <c r="AK60350" s="79"/>
      <c r="AM60350" s="79"/>
      <c r="AS60350" s="80"/>
      <c r="AW60350" s="80"/>
      <c r="BC60350" s="79"/>
    </row>
    <row r="60351" spans="30:55" x14ac:dyDescent="0.25">
      <c r="AH60351" s="79"/>
      <c r="AI60351" s="79"/>
      <c r="AJ60351" s="80"/>
      <c r="AK60351" s="79"/>
      <c r="AM60351" s="79"/>
      <c r="AS60351" s="80"/>
      <c r="AW60351" s="80"/>
      <c r="BC60351" s="79"/>
    </row>
    <row r="60352" spans="30:55" x14ac:dyDescent="0.25">
      <c r="AH60352" s="79"/>
      <c r="AI60352" s="79"/>
      <c r="AJ60352" s="80"/>
      <c r="AK60352" s="79"/>
      <c r="AM60352" s="79"/>
      <c r="AS60352" s="80"/>
      <c r="AW60352" s="80"/>
      <c r="BC60352" s="79"/>
    </row>
    <row r="60353" spans="30:55" x14ac:dyDescent="0.25">
      <c r="AH60353" s="79"/>
      <c r="AI60353" s="79"/>
      <c r="AJ60353" s="80"/>
      <c r="AK60353" s="79"/>
      <c r="AM60353" s="79"/>
      <c r="AS60353" s="80"/>
      <c r="AW60353" s="80"/>
      <c r="BC60353" s="79"/>
    </row>
    <row r="60354" spans="30:55" x14ac:dyDescent="0.25">
      <c r="AH60354" s="79"/>
      <c r="AI60354" s="79"/>
      <c r="AJ60354" s="80"/>
      <c r="AK60354" s="79"/>
      <c r="AM60354" s="79"/>
      <c r="AS60354" s="80"/>
      <c r="AW60354" s="80"/>
      <c r="BC60354" s="79"/>
    </row>
    <row r="60355" spans="30:55" x14ac:dyDescent="0.25">
      <c r="AH60355" s="79"/>
      <c r="AI60355" s="79"/>
      <c r="AJ60355" s="80"/>
      <c r="AK60355" s="79"/>
      <c r="AM60355" s="79"/>
      <c r="AS60355" s="80"/>
      <c r="AW60355" s="80"/>
      <c r="BC60355" s="79"/>
    </row>
    <row r="60356" spans="30:55" x14ac:dyDescent="0.25">
      <c r="AH60356" s="79"/>
      <c r="AI60356" s="79"/>
      <c r="AJ60356" s="80"/>
      <c r="AK60356" s="79"/>
      <c r="AM60356" s="79"/>
      <c r="AS60356" s="80"/>
      <c r="AW60356" s="80"/>
      <c r="BC60356" s="79"/>
    </row>
    <row r="60357" spans="30:55" x14ac:dyDescent="0.25">
      <c r="AH60357" s="79"/>
      <c r="AI60357" s="79"/>
      <c r="AJ60357" s="80"/>
      <c r="AK60357" s="79"/>
      <c r="AM60357" s="79"/>
      <c r="AS60357" s="80"/>
      <c r="AW60357" s="80"/>
      <c r="BC60357" s="79"/>
    </row>
    <row r="60358" spans="30:55" x14ac:dyDescent="0.25">
      <c r="AH60358" s="79"/>
      <c r="AI60358" s="79"/>
      <c r="AJ60358" s="80"/>
      <c r="AK60358" s="79"/>
      <c r="AM60358" s="79"/>
      <c r="AS60358" s="80"/>
      <c r="AW60358" s="80"/>
      <c r="BC60358" s="79"/>
    </row>
    <row r="60359" spans="30:55" x14ac:dyDescent="0.25">
      <c r="AH60359" s="79"/>
      <c r="AI60359" s="79"/>
      <c r="AJ60359" s="80"/>
      <c r="AK60359" s="79"/>
      <c r="AM60359" s="79"/>
      <c r="AS60359" s="80"/>
      <c r="AW60359" s="80"/>
      <c r="BC60359" s="79"/>
    </row>
    <row r="60360" spans="30:55" x14ac:dyDescent="0.25">
      <c r="AH60360" s="79"/>
      <c r="AI60360" s="79"/>
      <c r="AJ60360" s="80"/>
      <c r="AK60360" s="79"/>
      <c r="AM60360" s="79"/>
      <c r="AS60360" s="80"/>
      <c r="AW60360" s="80"/>
      <c r="BC60360" s="79"/>
    </row>
    <row r="60361" spans="30:55" x14ac:dyDescent="0.25">
      <c r="AH60361" s="79"/>
      <c r="AI60361" s="79"/>
      <c r="AJ60361" s="80"/>
      <c r="AK60361" s="79"/>
      <c r="AM60361" s="79"/>
      <c r="AS60361" s="80"/>
      <c r="AW60361" s="80"/>
      <c r="BC60361" s="79"/>
    </row>
    <row r="60362" spans="30:55" x14ac:dyDescent="0.25">
      <c r="AH60362" s="79"/>
      <c r="AI60362" s="79"/>
      <c r="AJ60362" s="80"/>
      <c r="AK60362" s="79"/>
      <c r="AM60362" s="79"/>
      <c r="AS60362" s="80"/>
      <c r="BC60362" s="79"/>
    </row>
    <row r="60363" spans="30:55" x14ac:dyDescent="0.25">
      <c r="AD60363" s="27"/>
      <c r="AE60363" s="27"/>
      <c r="AH60363" s="79"/>
      <c r="AI60363" s="79"/>
      <c r="AJ60363" s="80"/>
      <c r="AK60363" s="79"/>
      <c r="AS60363" s="80"/>
      <c r="AW60363" s="80"/>
      <c r="BC60363" s="79"/>
    </row>
    <row r="60364" spans="30:55" x14ac:dyDescent="0.25">
      <c r="AH60364" s="79"/>
      <c r="AI60364" s="79"/>
      <c r="AJ60364" s="80"/>
      <c r="AK60364" s="79"/>
      <c r="AS60364" s="80"/>
      <c r="AW60364" s="80"/>
      <c r="BC60364" s="79"/>
    </row>
    <row r="60365" spans="30:55" x14ac:dyDescent="0.25">
      <c r="AH60365" s="79"/>
      <c r="AI60365" s="79"/>
      <c r="AJ60365" s="80"/>
      <c r="AK60365" s="79"/>
      <c r="AS60365" s="80"/>
      <c r="AW60365" s="80"/>
      <c r="BC60365" s="79"/>
    </row>
    <row r="60366" spans="30:55" x14ac:dyDescent="0.25">
      <c r="AD60366" s="27"/>
      <c r="AE60366" s="27"/>
      <c r="AH60366" s="79"/>
      <c r="AI60366" s="79"/>
      <c r="AJ60366" s="80"/>
      <c r="AK60366" s="79"/>
      <c r="AS60366" s="80"/>
      <c r="AW60366" s="80"/>
      <c r="BC60366" s="79"/>
    </row>
    <row r="60367" spans="30:55" x14ac:dyDescent="0.25">
      <c r="AH60367" s="79"/>
      <c r="AI60367" s="79"/>
      <c r="AJ60367" s="80"/>
      <c r="AK60367" s="79"/>
      <c r="AM60367" s="79"/>
      <c r="AS60367" s="80"/>
      <c r="AW60367" s="80"/>
      <c r="BC60367" s="79"/>
    </row>
    <row r="60368" spans="30:55" x14ac:dyDescent="0.25">
      <c r="AH60368" s="79"/>
      <c r="AI60368" s="79"/>
      <c r="AJ60368" s="80"/>
      <c r="AK60368" s="79"/>
      <c r="AM60368" s="79"/>
      <c r="AS60368" s="80"/>
      <c r="AW60368" s="80"/>
      <c r="BC60368" s="79"/>
    </row>
    <row r="60369" spans="30:55" x14ac:dyDescent="0.25">
      <c r="AD60369" s="27"/>
      <c r="AE60369" s="27"/>
      <c r="AH60369" s="79"/>
      <c r="AI60369" s="79"/>
      <c r="AJ60369" s="80"/>
      <c r="AK60369" s="79"/>
      <c r="AS60369" s="80"/>
      <c r="AW60369" s="80"/>
      <c r="BC60369" s="79"/>
    </row>
    <row r="60370" spans="30:55" x14ac:dyDescent="0.25">
      <c r="AD60370" s="27"/>
      <c r="AE60370" s="27"/>
      <c r="AH60370" s="79"/>
      <c r="AI60370" s="79"/>
      <c r="AJ60370" s="80"/>
      <c r="AK60370" s="79"/>
      <c r="AS60370" s="80"/>
      <c r="AW60370" s="80"/>
      <c r="BC60370" s="79"/>
    </row>
    <row r="60371" spans="30:55" x14ac:dyDescent="0.25">
      <c r="AD60371" s="27"/>
      <c r="AE60371" s="27"/>
      <c r="AH60371" s="79"/>
      <c r="AI60371" s="79"/>
      <c r="AJ60371" s="80"/>
      <c r="AK60371" s="79"/>
      <c r="AS60371" s="80"/>
      <c r="AW60371" s="80"/>
      <c r="BC60371" s="79"/>
    </row>
    <row r="60372" spans="30:55" x14ac:dyDescent="0.25">
      <c r="AD60372" s="27"/>
      <c r="AE60372" s="27"/>
      <c r="AH60372" s="79"/>
      <c r="AI60372" s="79"/>
      <c r="AJ60372" s="80"/>
      <c r="AK60372" s="79"/>
      <c r="AS60372" s="80"/>
      <c r="AW60372" s="80"/>
      <c r="BC60372" s="79"/>
    </row>
    <row r="60373" spans="30:55" x14ac:dyDescent="0.25">
      <c r="AD60373" s="27"/>
      <c r="AE60373" s="27"/>
      <c r="AH60373" s="79"/>
      <c r="AI60373" s="79"/>
      <c r="AJ60373" s="80"/>
      <c r="AK60373" s="79"/>
      <c r="AS60373" s="80"/>
      <c r="AW60373" s="80"/>
      <c r="BC60373" s="79"/>
    </row>
    <row r="60374" spans="30:55" x14ac:dyDescent="0.25">
      <c r="AD60374" s="27"/>
      <c r="AE60374" s="27"/>
      <c r="AH60374" s="79"/>
      <c r="AI60374" s="79"/>
      <c r="AJ60374" s="80"/>
      <c r="AK60374" s="79"/>
      <c r="AS60374" s="80"/>
      <c r="AW60374" s="80"/>
      <c r="BC60374" s="79"/>
    </row>
    <row r="60375" spans="30:55" x14ac:dyDescent="0.25">
      <c r="AD60375" s="27"/>
      <c r="AE60375" s="27"/>
      <c r="AH60375" s="79"/>
      <c r="AI60375" s="79"/>
      <c r="AJ60375" s="80"/>
      <c r="AK60375" s="79"/>
      <c r="AS60375" s="80"/>
      <c r="AW60375" s="80"/>
      <c r="AX60375" s="80"/>
      <c r="BC60375" s="79"/>
    </row>
    <row r="60376" spans="30:55" x14ac:dyDescent="0.25">
      <c r="AD60376" s="27"/>
      <c r="AE60376" s="27"/>
      <c r="AH60376" s="79"/>
      <c r="AI60376" s="79"/>
      <c r="AJ60376" s="80"/>
      <c r="AK60376" s="79"/>
      <c r="AS60376" s="80"/>
      <c r="AW60376" s="80"/>
      <c r="AX60376" s="80"/>
      <c r="BC60376" s="79"/>
    </row>
    <row r="60377" spans="30:55" x14ac:dyDescent="0.25">
      <c r="AD60377" s="27"/>
      <c r="AE60377" s="27"/>
      <c r="AH60377" s="79"/>
      <c r="AI60377" s="79"/>
      <c r="AJ60377" s="80"/>
      <c r="AK60377" s="79"/>
      <c r="AS60377" s="80"/>
      <c r="AW60377" s="80"/>
      <c r="AX60377" s="80"/>
      <c r="BC60377" s="79"/>
    </row>
    <row r="60378" spans="30:55" x14ac:dyDescent="0.25">
      <c r="AD60378" s="27"/>
      <c r="AE60378" s="27"/>
      <c r="AH60378" s="79"/>
      <c r="AI60378" s="79"/>
      <c r="AJ60378" s="80"/>
      <c r="AK60378" s="79"/>
      <c r="AS60378" s="80"/>
      <c r="AW60378" s="80"/>
      <c r="BC60378" s="79"/>
    </row>
    <row r="60379" spans="30:55" x14ac:dyDescent="0.25">
      <c r="AH60379" s="79"/>
      <c r="AI60379" s="79"/>
      <c r="AJ60379" s="80"/>
      <c r="AK60379" s="79"/>
      <c r="AS60379" s="80"/>
      <c r="AW60379" s="80"/>
      <c r="BC60379" s="79"/>
    </row>
    <row r="60380" spans="30:55" x14ac:dyDescent="0.25">
      <c r="AH60380" s="79"/>
      <c r="AI60380" s="79"/>
      <c r="AJ60380" s="80"/>
      <c r="AK60380" s="79"/>
      <c r="AS60380" s="80"/>
      <c r="AW60380" s="80"/>
      <c r="BC60380" s="79"/>
    </row>
    <row r="60381" spans="30:55" x14ac:dyDescent="0.25">
      <c r="AH60381" s="79"/>
      <c r="AI60381" s="79"/>
      <c r="AJ60381" s="80"/>
      <c r="AK60381" s="79"/>
      <c r="AS60381" s="80"/>
      <c r="AW60381" s="80"/>
      <c r="BC60381" s="79"/>
    </row>
    <row r="60382" spans="30:55" x14ac:dyDescent="0.25">
      <c r="AD60382" s="27"/>
      <c r="AE60382" s="27"/>
      <c r="AH60382" s="79"/>
      <c r="AI60382" s="79"/>
      <c r="AJ60382" s="80"/>
      <c r="AK60382" s="79"/>
      <c r="AS60382" s="80"/>
      <c r="AW60382" s="80"/>
      <c r="BC60382" s="79"/>
    </row>
    <row r="60383" spans="30:55" x14ac:dyDescent="0.25">
      <c r="AD60383" s="27"/>
      <c r="AE60383" s="27"/>
      <c r="AH60383" s="79"/>
      <c r="AI60383" s="79"/>
      <c r="AJ60383" s="80"/>
      <c r="AK60383" s="79"/>
      <c r="AS60383" s="80"/>
      <c r="AW60383" s="80"/>
      <c r="BC60383" s="79"/>
    </row>
    <row r="60384" spans="30:55" x14ac:dyDescent="0.25">
      <c r="AD60384" s="27"/>
      <c r="AE60384" s="27"/>
      <c r="AH60384" s="79"/>
      <c r="AI60384" s="79"/>
      <c r="AJ60384" s="80"/>
      <c r="AK60384" s="79"/>
      <c r="AS60384" s="80"/>
      <c r="AW60384" s="80"/>
      <c r="BC60384" s="79"/>
    </row>
    <row r="60385" spans="30:55" x14ac:dyDescent="0.25">
      <c r="AD60385" s="27"/>
      <c r="AE60385" s="27"/>
      <c r="AH60385" s="79"/>
      <c r="AI60385" s="79"/>
      <c r="AJ60385" s="80"/>
      <c r="AK60385" s="79"/>
      <c r="AS60385" s="80"/>
      <c r="AW60385" s="80"/>
      <c r="BC60385" s="79"/>
    </row>
    <row r="60386" spans="30:55" x14ac:dyDescent="0.25">
      <c r="AD60386" s="27"/>
      <c r="AE60386" s="27"/>
      <c r="AH60386" s="79"/>
      <c r="AI60386" s="79"/>
      <c r="AJ60386" s="80"/>
      <c r="AK60386" s="79"/>
      <c r="AS60386" s="80"/>
      <c r="AW60386" s="80"/>
      <c r="AX60386" s="80"/>
      <c r="BC60386" s="79"/>
    </row>
    <row r="60387" spans="30:55" x14ac:dyDescent="0.25">
      <c r="AD60387" s="27"/>
      <c r="AE60387" s="27"/>
      <c r="AH60387" s="79"/>
      <c r="AI60387" s="79"/>
      <c r="AJ60387" s="80"/>
      <c r="AK60387" s="79"/>
      <c r="AS60387" s="80"/>
      <c r="AW60387" s="80"/>
      <c r="AX60387" s="80"/>
      <c r="BC60387" s="79"/>
    </row>
    <row r="60388" spans="30:55" x14ac:dyDescent="0.25">
      <c r="AD60388" s="27"/>
      <c r="AE60388" s="27"/>
      <c r="AH60388" s="79"/>
      <c r="AI60388" s="79"/>
      <c r="AJ60388" s="80"/>
      <c r="AK60388" s="79"/>
      <c r="AS60388" s="80"/>
      <c r="AW60388" s="80"/>
      <c r="BC60388" s="79"/>
    </row>
    <row r="60389" spans="30:55" x14ac:dyDescent="0.25">
      <c r="AD60389" s="27"/>
      <c r="AE60389" s="27"/>
      <c r="AH60389" s="79"/>
      <c r="AI60389" s="79"/>
      <c r="AJ60389" s="80"/>
      <c r="AK60389" s="79"/>
      <c r="AS60389" s="80"/>
      <c r="AW60389" s="80"/>
      <c r="BC60389" s="79"/>
    </row>
    <row r="60390" spans="30:55" x14ac:dyDescent="0.25">
      <c r="AD60390" s="27"/>
      <c r="AE60390" s="27"/>
      <c r="AH60390" s="79"/>
      <c r="AI60390" s="79"/>
      <c r="AJ60390" s="80"/>
      <c r="AK60390" s="79"/>
      <c r="AS60390" s="80"/>
      <c r="AW60390" s="80"/>
      <c r="BC60390" s="79"/>
    </row>
    <row r="60391" spans="30:55" x14ac:dyDescent="0.25">
      <c r="AD60391" s="27"/>
      <c r="AE60391" s="27"/>
      <c r="AH60391" s="79"/>
      <c r="AI60391" s="79"/>
      <c r="AJ60391" s="80"/>
      <c r="AK60391" s="79"/>
      <c r="AS60391" s="80"/>
      <c r="AW60391" s="80"/>
      <c r="BC60391" s="79"/>
    </row>
    <row r="60392" spans="30:55" x14ac:dyDescent="0.25">
      <c r="AD60392" s="27"/>
      <c r="AE60392" s="27"/>
      <c r="AH60392" s="79"/>
      <c r="AI60392" s="79"/>
      <c r="AJ60392" s="80"/>
      <c r="AK60392" s="79"/>
      <c r="AS60392" s="80"/>
      <c r="AW60392" s="80"/>
      <c r="AX60392" s="80"/>
      <c r="BC60392" s="79"/>
    </row>
    <row r="60393" spans="30:55" x14ac:dyDescent="0.25">
      <c r="AD60393" s="27"/>
      <c r="AE60393" s="27"/>
      <c r="AH60393" s="79"/>
      <c r="AI60393" s="79"/>
      <c r="AJ60393" s="80"/>
      <c r="AK60393" s="79"/>
      <c r="AS60393" s="80"/>
      <c r="BC60393" s="79"/>
    </row>
    <row r="60394" spans="30:55" x14ac:dyDescent="0.25">
      <c r="AD60394" s="27"/>
      <c r="AE60394" s="27"/>
      <c r="AH60394" s="79"/>
      <c r="AI60394" s="79"/>
      <c r="AJ60394" s="80"/>
      <c r="AK60394" s="79"/>
      <c r="AS60394" s="80"/>
      <c r="AW60394" s="80"/>
      <c r="BC60394" s="79"/>
    </row>
    <row r="60395" spans="30:55" x14ac:dyDescent="0.25">
      <c r="AD60395" s="27"/>
      <c r="AE60395" s="27"/>
      <c r="AH60395" s="79"/>
      <c r="AI60395" s="79"/>
      <c r="AJ60395" s="80"/>
      <c r="AK60395" s="79"/>
      <c r="AS60395" s="80"/>
      <c r="AW60395" s="80"/>
      <c r="BC60395" s="79"/>
    </row>
    <row r="60396" spans="30:55" x14ac:dyDescent="0.25">
      <c r="AD60396" s="27"/>
      <c r="AE60396" s="27"/>
      <c r="AH60396" s="79"/>
      <c r="AI60396" s="79"/>
      <c r="AJ60396" s="80"/>
      <c r="AK60396" s="79"/>
      <c r="AS60396" s="80"/>
      <c r="AW60396" s="80"/>
      <c r="BC60396" s="79"/>
    </row>
    <row r="60397" spans="30:55" x14ac:dyDescent="0.25">
      <c r="AH60397" s="79"/>
      <c r="AI60397" s="79"/>
      <c r="AJ60397" s="80"/>
      <c r="AK60397" s="79"/>
      <c r="AS60397" s="80"/>
      <c r="AW60397" s="80"/>
      <c r="AX60397" s="80"/>
      <c r="BC60397" s="79"/>
    </row>
    <row r="60398" spans="30:55" x14ac:dyDescent="0.25">
      <c r="AH60398" s="79"/>
      <c r="AI60398" s="79"/>
      <c r="AJ60398" s="80"/>
      <c r="AK60398" s="79"/>
      <c r="AS60398" s="80"/>
      <c r="AW60398" s="80"/>
      <c r="BC60398" s="79"/>
    </row>
    <row r="60399" spans="30:55" x14ac:dyDescent="0.25">
      <c r="AH60399" s="79"/>
      <c r="AI60399" s="79"/>
      <c r="AJ60399" s="80"/>
      <c r="AK60399" s="79"/>
      <c r="AS60399" s="80"/>
      <c r="AW60399" s="80"/>
      <c r="AX60399" s="80"/>
      <c r="BC60399" s="79"/>
    </row>
    <row r="60400" spans="30:55" x14ac:dyDescent="0.25">
      <c r="AH60400" s="79"/>
      <c r="AI60400" s="79"/>
      <c r="AJ60400" s="80"/>
      <c r="AK60400" s="79"/>
      <c r="AS60400" s="80"/>
      <c r="AW60400" s="80"/>
      <c r="BC60400" s="79"/>
    </row>
    <row r="60401" spans="30:55" x14ac:dyDescent="0.25">
      <c r="AD60401" s="27"/>
      <c r="AE60401" s="27"/>
      <c r="AH60401" s="79"/>
      <c r="AI60401" s="79"/>
      <c r="AJ60401" s="80"/>
      <c r="AK60401" s="79"/>
      <c r="AS60401" s="80"/>
      <c r="AW60401" s="80"/>
      <c r="BC60401" s="79"/>
    </row>
    <row r="60402" spans="30:55" x14ac:dyDescent="0.25">
      <c r="AH60402" s="79"/>
      <c r="AI60402" s="79"/>
      <c r="AJ60402" s="80"/>
      <c r="AK60402" s="79"/>
      <c r="AS60402" s="80"/>
      <c r="AW60402" s="80"/>
      <c r="BC60402" s="79"/>
    </row>
    <row r="60403" spans="30:55" x14ac:dyDescent="0.25">
      <c r="AH60403" s="79"/>
      <c r="AI60403" s="79"/>
      <c r="AJ60403" s="80"/>
      <c r="AK60403" s="79"/>
      <c r="AS60403" s="80"/>
      <c r="AW60403" s="80"/>
      <c r="BC60403" s="79"/>
    </row>
    <row r="60404" spans="30:55" x14ac:dyDescent="0.25">
      <c r="AD60404" s="27"/>
      <c r="AE60404" s="27"/>
      <c r="AH60404" s="79"/>
      <c r="AI60404" s="79"/>
      <c r="AJ60404" s="80"/>
      <c r="AK60404" s="79"/>
      <c r="AS60404" s="80"/>
      <c r="AW60404" s="80"/>
      <c r="BC60404" s="79"/>
    </row>
    <row r="60405" spans="30:55" x14ac:dyDescent="0.25">
      <c r="AD60405" s="27"/>
      <c r="AE60405" s="27"/>
      <c r="AH60405" s="79"/>
      <c r="AI60405" s="79"/>
      <c r="AJ60405" s="80"/>
      <c r="AK60405" s="79"/>
      <c r="AS60405" s="80"/>
      <c r="AW60405" s="80"/>
      <c r="BC60405" s="79"/>
    </row>
    <row r="60406" spans="30:55" x14ac:dyDescent="0.25">
      <c r="AD60406" s="27"/>
      <c r="AE60406" s="27"/>
      <c r="AH60406" s="79"/>
      <c r="AI60406" s="79"/>
      <c r="AJ60406" s="80"/>
      <c r="AK60406" s="79"/>
      <c r="AS60406" s="80"/>
      <c r="AW60406" s="80"/>
      <c r="BC60406" s="79"/>
    </row>
    <row r="60407" spans="30:55" x14ac:dyDescent="0.25">
      <c r="AD60407" s="27"/>
      <c r="AE60407" s="27"/>
      <c r="AH60407" s="79"/>
      <c r="AI60407" s="79"/>
      <c r="AJ60407" s="80"/>
      <c r="AK60407" s="79"/>
      <c r="AS60407" s="80"/>
      <c r="AW60407" s="80"/>
      <c r="BC60407" s="79"/>
    </row>
    <row r="60408" spans="30:55" x14ac:dyDescent="0.25">
      <c r="AD60408" s="27"/>
      <c r="AE60408" s="27"/>
      <c r="AH60408" s="79"/>
      <c r="AI60408" s="79"/>
      <c r="AJ60408" s="80"/>
      <c r="AK60408" s="79"/>
      <c r="AS60408" s="80"/>
      <c r="AW60408" s="80"/>
      <c r="BC60408" s="79"/>
    </row>
    <row r="60409" spans="30:55" x14ac:dyDescent="0.25">
      <c r="AD60409" s="27"/>
      <c r="AE60409" s="27"/>
      <c r="AH60409" s="79"/>
      <c r="AI60409" s="79"/>
      <c r="AJ60409" s="80"/>
      <c r="AK60409" s="79"/>
      <c r="AS60409" s="80"/>
      <c r="AW60409" s="80"/>
      <c r="BC60409" s="79"/>
    </row>
    <row r="60410" spans="30:55" x14ac:dyDescent="0.25">
      <c r="AD60410" s="27"/>
      <c r="AE60410" s="27"/>
      <c r="AH60410" s="79"/>
      <c r="AI60410" s="79"/>
      <c r="AJ60410" s="80"/>
      <c r="AK60410" s="79"/>
      <c r="AS60410" s="80"/>
      <c r="AW60410" s="80"/>
      <c r="BC60410" s="79"/>
    </row>
    <row r="60411" spans="30:55" x14ac:dyDescent="0.25">
      <c r="AD60411" s="27"/>
      <c r="AE60411" s="27"/>
      <c r="AH60411" s="79"/>
      <c r="AI60411" s="79"/>
      <c r="AJ60411" s="80"/>
      <c r="AK60411" s="79"/>
      <c r="AS60411" s="80"/>
      <c r="AW60411" s="80"/>
      <c r="BC60411" s="79"/>
    </row>
    <row r="60412" spans="30:55" x14ac:dyDescent="0.25">
      <c r="AH60412" s="79"/>
      <c r="AI60412" s="79"/>
      <c r="AJ60412" s="80"/>
      <c r="AK60412" s="79"/>
      <c r="AS60412" s="80"/>
      <c r="AW60412" s="80"/>
      <c r="BC60412" s="79"/>
    </row>
    <row r="60413" spans="30:55" x14ac:dyDescent="0.25">
      <c r="AD60413" s="27"/>
      <c r="AE60413" s="27"/>
      <c r="AH60413" s="79"/>
      <c r="AI60413" s="79"/>
      <c r="AJ60413" s="80"/>
      <c r="AK60413" s="79"/>
      <c r="AS60413" s="80"/>
      <c r="AW60413" s="80"/>
      <c r="BC60413" s="79"/>
    </row>
    <row r="60414" spans="30:55" x14ac:dyDescent="0.25">
      <c r="AD60414" s="27"/>
      <c r="AE60414" s="27"/>
      <c r="AH60414" s="79"/>
      <c r="AI60414" s="79"/>
      <c r="AJ60414" s="80"/>
      <c r="AK60414" s="79"/>
      <c r="AS60414" s="80"/>
      <c r="AW60414" s="80"/>
      <c r="AX60414" s="80"/>
      <c r="BC60414" s="79"/>
    </row>
    <row r="60415" spans="30:55" x14ac:dyDescent="0.25">
      <c r="AD60415" s="27"/>
      <c r="AE60415" s="27"/>
      <c r="AH60415" s="79"/>
      <c r="AI60415" s="79"/>
      <c r="AJ60415" s="80"/>
      <c r="AK60415" s="79"/>
      <c r="AS60415" s="80"/>
      <c r="AV60415" s="79"/>
      <c r="AW60415" s="80"/>
      <c r="AX60415" s="80"/>
      <c r="BC60415" s="79"/>
    </row>
    <row r="60416" spans="30:55" x14ac:dyDescent="0.25">
      <c r="AD60416" s="27"/>
      <c r="AE60416" s="27"/>
      <c r="AH60416" s="79"/>
      <c r="AI60416" s="79"/>
      <c r="AJ60416" s="80"/>
      <c r="AK60416" s="79"/>
      <c r="AS60416" s="80"/>
      <c r="AW60416" s="80"/>
      <c r="BC60416" s="79"/>
    </row>
    <row r="60417" spans="30:55" x14ac:dyDescent="0.25">
      <c r="AD60417" s="27"/>
      <c r="AE60417" s="27"/>
      <c r="AH60417" s="79"/>
      <c r="AI60417" s="79"/>
      <c r="AJ60417" s="80"/>
      <c r="AK60417" s="79"/>
      <c r="AS60417" s="80"/>
      <c r="AW60417" s="80"/>
      <c r="BC60417" s="79"/>
    </row>
    <row r="60418" spans="30:55" x14ac:dyDescent="0.25">
      <c r="AD60418" s="27"/>
      <c r="AE60418" s="27"/>
      <c r="AH60418" s="79"/>
      <c r="AI60418" s="79"/>
      <c r="AJ60418" s="80"/>
      <c r="AK60418" s="79"/>
      <c r="AS60418" s="80"/>
      <c r="AW60418" s="80"/>
      <c r="AX60418" s="80"/>
      <c r="BC60418" s="79"/>
    </row>
    <row r="60419" spans="30:55" x14ac:dyDescent="0.25">
      <c r="AD60419" s="27"/>
      <c r="AE60419" s="27"/>
      <c r="AH60419" s="79"/>
      <c r="AI60419" s="79"/>
      <c r="AJ60419" s="80"/>
      <c r="AK60419" s="79"/>
      <c r="AS60419" s="80"/>
      <c r="AW60419" s="80"/>
      <c r="BC60419" s="79"/>
    </row>
    <row r="60420" spans="30:55" x14ac:dyDescent="0.25">
      <c r="AD60420" s="27"/>
      <c r="AE60420" s="27"/>
      <c r="AH60420" s="79"/>
      <c r="AI60420" s="79"/>
      <c r="AJ60420" s="80"/>
      <c r="AK60420" s="79"/>
      <c r="AS60420" s="80"/>
      <c r="AW60420" s="80"/>
      <c r="BC60420" s="79"/>
    </row>
    <row r="60421" spans="30:55" x14ac:dyDescent="0.25">
      <c r="AD60421" s="27"/>
      <c r="AE60421" s="27"/>
      <c r="AH60421" s="79"/>
      <c r="AI60421" s="79"/>
      <c r="AJ60421" s="80"/>
      <c r="AK60421" s="79"/>
      <c r="AS60421" s="80"/>
      <c r="AW60421" s="80"/>
      <c r="BC60421" s="79"/>
    </row>
    <row r="60422" spans="30:55" x14ac:dyDescent="0.25">
      <c r="AD60422" s="27"/>
      <c r="AE60422" s="27"/>
      <c r="AH60422" s="79"/>
      <c r="AI60422" s="79"/>
      <c r="AJ60422" s="80"/>
      <c r="AK60422" s="79"/>
      <c r="AS60422" s="80"/>
      <c r="AW60422" s="80"/>
      <c r="BC60422" s="79"/>
    </row>
    <row r="60423" spans="30:55" x14ac:dyDescent="0.25">
      <c r="AD60423" s="27"/>
      <c r="AE60423" s="27"/>
      <c r="AH60423" s="79"/>
      <c r="AI60423" s="79"/>
      <c r="AJ60423" s="80"/>
      <c r="AK60423" s="79"/>
      <c r="AS60423" s="80"/>
      <c r="AW60423" s="80"/>
      <c r="BC60423" s="79"/>
    </row>
    <row r="60424" spans="30:55" x14ac:dyDescent="0.25">
      <c r="AD60424" s="27"/>
      <c r="AE60424" s="27"/>
      <c r="AH60424" s="79"/>
      <c r="AI60424" s="79"/>
      <c r="AJ60424" s="80"/>
      <c r="AK60424" s="79"/>
      <c r="AS60424" s="80"/>
      <c r="AW60424" s="80"/>
      <c r="BC60424" s="79"/>
    </row>
    <row r="60425" spans="30:55" x14ac:dyDescent="0.25">
      <c r="AD60425" s="27"/>
      <c r="AE60425" s="27"/>
      <c r="AH60425" s="79"/>
      <c r="AI60425" s="79"/>
      <c r="AJ60425" s="80"/>
      <c r="AK60425" s="79"/>
      <c r="AS60425" s="80"/>
      <c r="AW60425" s="80"/>
      <c r="BC60425" s="79"/>
    </row>
    <row r="60426" spans="30:55" x14ac:dyDescent="0.25">
      <c r="AD60426" s="27"/>
      <c r="AE60426" s="27"/>
      <c r="AH60426" s="79"/>
      <c r="AI60426" s="79"/>
      <c r="AJ60426" s="80"/>
      <c r="AK60426" s="79"/>
      <c r="AS60426" s="80"/>
      <c r="AW60426" s="80"/>
      <c r="BC60426" s="79"/>
    </row>
    <row r="60427" spans="30:55" x14ac:dyDescent="0.25">
      <c r="AH60427" s="79"/>
      <c r="AI60427" s="79"/>
      <c r="AJ60427" s="80"/>
      <c r="AK60427" s="79"/>
      <c r="AS60427" s="80"/>
      <c r="AW60427" s="80"/>
      <c r="BC60427" s="79"/>
    </row>
    <row r="60428" spans="30:55" x14ac:dyDescent="0.25">
      <c r="AH60428" s="79"/>
      <c r="AI60428" s="79"/>
      <c r="AJ60428" s="80"/>
      <c r="AK60428" s="79"/>
      <c r="AS60428" s="80"/>
      <c r="AW60428" s="80"/>
      <c r="BC60428" s="79"/>
    </row>
    <row r="60429" spans="30:55" x14ac:dyDescent="0.25">
      <c r="AH60429" s="79"/>
      <c r="AI60429" s="79"/>
      <c r="AJ60429" s="80"/>
      <c r="AK60429" s="79"/>
      <c r="AN60429" s="80"/>
      <c r="AS60429" s="80"/>
      <c r="BC60429" s="79"/>
    </row>
    <row r="60430" spans="30:55" x14ac:dyDescent="0.25">
      <c r="AH60430" s="79"/>
      <c r="AI60430" s="79"/>
      <c r="AJ60430" s="80"/>
      <c r="AK60430" s="79"/>
      <c r="AS60430" s="80"/>
      <c r="AW60430" s="80"/>
      <c r="BC60430" s="79"/>
    </row>
    <row r="60431" spans="30:55" x14ac:dyDescent="0.25">
      <c r="AH60431" s="79"/>
      <c r="AI60431" s="79"/>
      <c r="AJ60431" s="80"/>
      <c r="AK60431" s="79"/>
      <c r="AS60431" s="80"/>
      <c r="AW60431" s="80"/>
      <c r="BC60431" s="79"/>
    </row>
    <row r="60432" spans="30:55" x14ac:dyDescent="0.25">
      <c r="AH60432" s="79"/>
      <c r="AI60432" s="79"/>
      <c r="AJ60432" s="80"/>
      <c r="AK60432" s="79"/>
      <c r="AS60432" s="80"/>
      <c r="AW60432" s="80"/>
      <c r="BC60432" s="79"/>
    </row>
    <row r="60433" spans="34:55" x14ac:dyDescent="0.25">
      <c r="AH60433" s="79"/>
      <c r="AI60433" s="79"/>
      <c r="AJ60433" s="80"/>
      <c r="AK60433" s="79"/>
      <c r="AS60433" s="80"/>
      <c r="AW60433" s="80"/>
      <c r="BC60433" s="79"/>
    </row>
    <row r="60434" spans="34:55" x14ac:dyDescent="0.25">
      <c r="AH60434" s="79"/>
      <c r="AI60434" s="79"/>
      <c r="AJ60434" s="80"/>
      <c r="AK60434" s="79"/>
      <c r="AS60434" s="80"/>
      <c r="AW60434" s="80"/>
      <c r="BC60434" s="79"/>
    </row>
    <row r="60435" spans="34:55" x14ac:dyDescent="0.25">
      <c r="AH60435" s="79"/>
      <c r="AI60435" s="79"/>
      <c r="AJ60435" s="80"/>
      <c r="AK60435" s="79"/>
      <c r="AS60435" s="80"/>
      <c r="AW60435" s="80"/>
      <c r="BC60435" s="79"/>
    </row>
    <row r="60436" spans="34:55" x14ac:dyDescent="0.25">
      <c r="AH60436" s="79"/>
      <c r="AI60436" s="79"/>
      <c r="AJ60436" s="80"/>
      <c r="AK60436" s="79"/>
      <c r="AS60436" s="80"/>
      <c r="AW60436" s="80"/>
      <c r="BC60436" s="79"/>
    </row>
    <row r="60437" spans="34:55" x14ac:dyDescent="0.25">
      <c r="AH60437" s="79"/>
      <c r="AI60437" s="79"/>
      <c r="AJ60437" s="80"/>
      <c r="AK60437" s="79"/>
      <c r="AS60437" s="80"/>
      <c r="AW60437" s="80"/>
      <c r="BC60437" s="79"/>
    </row>
    <row r="60438" spans="34:55" x14ac:dyDescent="0.25">
      <c r="AH60438" s="79"/>
      <c r="AI60438" s="79"/>
      <c r="AJ60438" s="80"/>
      <c r="AK60438" s="79"/>
      <c r="AS60438" s="80"/>
      <c r="AW60438" s="80"/>
      <c r="BC60438" s="79"/>
    </row>
    <row r="60439" spans="34:55" x14ac:dyDescent="0.25">
      <c r="AH60439" s="79"/>
      <c r="AI60439" s="79"/>
      <c r="AJ60439" s="80"/>
      <c r="AK60439" s="79"/>
      <c r="AS60439" s="80"/>
      <c r="AW60439" s="80"/>
      <c r="BC60439" s="79"/>
    </row>
    <row r="60440" spans="34:55" x14ac:dyDescent="0.25">
      <c r="AH60440" s="79"/>
      <c r="AI60440" s="79"/>
      <c r="AJ60440" s="80"/>
      <c r="AK60440" s="79"/>
      <c r="AS60440" s="80"/>
      <c r="AW60440" s="80"/>
      <c r="BC60440" s="79"/>
    </row>
    <row r="60441" spans="34:55" x14ac:dyDescent="0.25">
      <c r="AH60441" s="79"/>
      <c r="AI60441" s="79"/>
      <c r="AJ60441" s="80"/>
      <c r="AK60441" s="79"/>
      <c r="AS60441" s="80"/>
      <c r="AW60441" s="80"/>
      <c r="BC60441" s="79"/>
    </row>
    <row r="60442" spans="34:55" x14ac:dyDescent="0.25">
      <c r="AH60442" s="79"/>
      <c r="AI60442" s="79"/>
      <c r="AJ60442" s="80"/>
      <c r="AK60442" s="79"/>
      <c r="AS60442" s="80"/>
      <c r="AW60442" s="80"/>
      <c r="BC60442" s="79"/>
    </row>
    <row r="60443" spans="34:55" x14ac:dyDescent="0.25">
      <c r="AH60443" s="79"/>
      <c r="AI60443" s="79"/>
      <c r="AJ60443" s="80"/>
      <c r="AK60443" s="79"/>
      <c r="AS60443" s="80"/>
      <c r="AW60443" s="80"/>
      <c r="BC60443" s="79"/>
    </row>
    <row r="60444" spans="34:55" x14ac:dyDescent="0.25">
      <c r="AH60444" s="79"/>
      <c r="AI60444" s="79"/>
      <c r="AJ60444" s="80"/>
      <c r="AK60444" s="79"/>
      <c r="AS60444" s="80"/>
      <c r="AW60444" s="80"/>
      <c r="BC60444" s="79"/>
    </row>
    <row r="60445" spans="34:55" x14ac:dyDescent="0.25">
      <c r="AH60445" s="79"/>
      <c r="AI60445" s="79"/>
      <c r="AJ60445" s="80"/>
      <c r="AK60445" s="79"/>
      <c r="AS60445" s="80"/>
      <c r="AW60445" s="80"/>
      <c r="BC60445" s="79"/>
    </row>
    <row r="60446" spans="34:55" x14ac:dyDescent="0.25">
      <c r="AH60446" s="79"/>
      <c r="AI60446" s="79"/>
      <c r="AJ60446" s="80"/>
      <c r="AK60446" s="79"/>
      <c r="AS60446" s="80"/>
      <c r="AW60446" s="80"/>
      <c r="BC60446" s="79"/>
    </row>
    <row r="60447" spans="34:55" x14ac:dyDescent="0.25">
      <c r="AH60447" s="79"/>
      <c r="AI60447" s="79"/>
      <c r="AJ60447" s="80"/>
      <c r="AK60447" s="79"/>
      <c r="AS60447" s="80"/>
      <c r="AW60447" s="80"/>
      <c r="BC60447" s="79"/>
    </row>
    <row r="60448" spans="34:55" x14ac:dyDescent="0.25">
      <c r="AH60448" s="79"/>
      <c r="AI60448" s="79"/>
      <c r="AJ60448" s="80"/>
      <c r="AK60448" s="79"/>
      <c r="AS60448" s="80"/>
      <c r="AW60448" s="80"/>
      <c r="BC60448" s="79"/>
    </row>
    <row r="60449" spans="34:55" x14ac:dyDescent="0.25">
      <c r="AH60449" s="79"/>
      <c r="AI60449" s="79"/>
      <c r="AJ60449" s="80"/>
      <c r="AK60449" s="79"/>
      <c r="AS60449" s="80"/>
      <c r="AW60449" s="80"/>
      <c r="BC60449" s="79"/>
    </row>
    <row r="60450" spans="34:55" x14ac:dyDescent="0.25">
      <c r="AH60450" s="79"/>
      <c r="AI60450" s="79"/>
      <c r="AJ60450" s="80"/>
      <c r="AK60450" s="79"/>
      <c r="AS60450" s="80"/>
      <c r="AW60450" s="80"/>
      <c r="BC60450" s="79"/>
    </row>
    <row r="60451" spans="34:55" x14ac:dyDescent="0.25">
      <c r="AH60451" s="79"/>
      <c r="AI60451" s="79"/>
      <c r="AJ60451" s="80"/>
      <c r="AK60451" s="79"/>
      <c r="AS60451" s="80"/>
      <c r="AW60451" s="80"/>
      <c r="BC60451" s="79"/>
    </row>
    <row r="60452" spans="34:55" x14ac:dyDescent="0.25">
      <c r="AH60452" s="79"/>
      <c r="AI60452" s="79"/>
      <c r="AJ60452" s="80"/>
      <c r="AK60452" s="79"/>
      <c r="AS60452" s="80"/>
      <c r="AW60452" s="80"/>
      <c r="BC60452" s="79"/>
    </row>
    <row r="60453" spans="34:55" x14ac:dyDescent="0.25">
      <c r="AH60453" s="79"/>
      <c r="AI60453" s="79"/>
      <c r="AJ60453" s="80"/>
      <c r="AK60453" s="79"/>
      <c r="AS60453" s="80"/>
      <c r="AW60453" s="80"/>
      <c r="BC60453" s="79"/>
    </row>
    <row r="60454" spans="34:55" x14ac:dyDescent="0.25">
      <c r="AH60454" s="79"/>
      <c r="AI60454" s="79"/>
      <c r="AJ60454" s="80"/>
      <c r="AK60454" s="79"/>
      <c r="AS60454" s="80"/>
      <c r="AW60454" s="80"/>
      <c r="BC60454" s="79"/>
    </row>
    <row r="60455" spans="34:55" x14ac:dyDescent="0.25">
      <c r="AH60455" s="79"/>
      <c r="AI60455" s="79"/>
      <c r="AJ60455" s="80"/>
      <c r="AK60455" s="79"/>
      <c r="AS60455" s="80"/>
      <c r="AW60455" s="80"/>
      <c r="BC60455" s="79"/>
    </row>
    <row r="60456" spans="34:55" x14ac:dyDescent="0.25">
      <c r="AH60456" s="79"/>
      <c r="AI60456" s="79"/>
      <c r="AJ60456" s="80"/>
      <c r="AK60456" s="79"/>
      <c r="AS60456" s="80"/>
      <c r="AW60456" s="80"/>
      <c r="BC60456" s="79"/>
    </row>
    <row r="60457" spans="34:55" x14ac:dyDescent="0.25">
      <c r="AH60457" s="79"/>
      <c r="AI60457" s="79"/>
      <c r="AJ60457" s="80"/>
      <c r="AK60457" s="79"/>
      <c r="AS60457" s="80"/>
      <c r="AW60457" s="80"/>
      <c r="BC60457" s="79"/>
    </row>
    <row r="60458" spans="34:55" x14ac:dyDescent="0.25">
      <c r="AH60458" s="79"/>
      <c r="AI60458" s="79"/>
      <c r="AJ60458" s="80"/>
      <c r="AK60458" s="79"/>
      <c r="AS60458" s="80"/>
      <c r="AW60458" s="80"/>
      <c r="BC60458" s="79"/>
    </row>
    <row r="60459" spans="34:55" x14ac:dyDescent="0.25">
      <c r="AH60459" s="79"/>
      <c r="AI60459" s="79"/>
      <c r="AJ60459" s="80"/>
      <c r="AK60459" s="79"/>
      <c r="AS60459" s="80"/>
      <c r="AW60459" s="80"/>
      <c r="BC60459" s="79"/>
    </row>
    <row r="60460" spans="34:55" x14ac:dyDescent="0.25">
      <c r="AH60460" s="79"/>
      <c r="AI60460" s="79"/>
      <c r="AJ60460" s="80"/>
      <c r="AK60460" s="79"/>
      <c r="AS60460" s="80"/>
      <c r="AW60460" s="80"/>
      <c r="BC60460" s="79"/>
    </row>
    <row r="60461" spans="34:55" x14ac:dyDescent="0.25">
      <c r="AH60461" s="79"/>
      <c r="AI60461" s="79"/>
      <c r="AJ60461" s="80"/>
      <c r="AK60461" s="79"/>
      <c r="AS60461" s="80"/>
      <c r="AW60461" s="80"/>
      <c r="BC60461" s="79"/>
    </row>
    <row r="60462" spans="34:55" x14ac:dyDescent="0.25">
      <c r="AH60462" s="79"/>
      <c r="AI60462" s="79"/>
      <c r="AJ60462" s="80"/>
      <c r="AK60462" s="79"/>
      <c r="AS60462" s="80"/>
      <c r="AW60462" s="80"/>
      <c r="BC60462" s="79"/>
    </row>
    <row r="60463" spans="34:55" x14ac:dyDescent="0.25">
      <c r="AH60463" s="79"/>
      <c r="AI60463" s="79"/>
      <c r="AJ60463" s="80"/>
      <c r="AK60463" s="79"/>
      <c r="AS60463" s="80"/>
      <c r="AW60463" s="80"/>
      <c r="BC60463" s="79"/>
    </row>
    <row r="60464" spans="34:55" x14ac:dyDescent="0.25">
      <c r="AH60464" s="79"/>
      <c r="AI60464" s="79"/>
      <c r="AJ60464" s="80"/>
      <c r="AK60464" s="79"/>
      <c r="AS60464" s="80"/>
      <c r="AW60464" s="80"/>
      <c r="BC60464" s="79"/>
    </row>
    <row r="60465" spans="34:55" x14ac:dyDescent="0.25">
      <c r="AH60465" s="79"/>
      <c r="AI60465" s="79"/>
      <c r="AJ60465" s="80"/>
      <c r="AK60465" s="79"/>
      <c r="AS60465" s="80"/>
      <c r="AW60465" s="80"/>
      <c r="BC60465" s="79"/>
    </row>
    <row r="60466" spans="34:55" x14ac:dyDescent="0.25">
      <c r="AH60466" s="79"/>
      <c r="AI60466" s="79"/>
      <c r="AJ60466" s="80"/>
      <c r="AK60466" s="79"/>
      <c r="AS60466" s="80"/>
      <c r="AW60466" s="80"/>
      <c r="BC60466" s="79"/>
    </row>
    <row r="60467" spans="34:55" x14ac:dyDescent="0.25">
      <c r="AH60467" s="79"/>
      <c r="AI60467" s="79"/>
      <c r="AJ60467" s="80"/>
      <c r="AK60467" s="79"/>
      <c r="AS60467" s="80"/>
      <c r="AW60467" s="80"/>
      <c r="BC60467" s="79"/>
    </row>
    <row r="60468" spans="34:55" x14ac:dyDescent="0.25">
      <c r="AH60468" s="79"/>
      <c r="AI60468" s="79"/>
      <c r="AJ60468" s="80"/>
      <c r="AK60468" s="79"/>
      <c r="AS60468" s="80"/>
      <c r="AW60468" s="80"/>
      <c r="BC60468" s="79"/>
    </row>
    <row r="60469" spans="34:55" x14ac:dyDescent="0.25">
      <c r="AH60469" s="79"/>
      <c r="AI60469" s="79"/>
      <c r="AJ60469" s="80"/>
      <c r="AK60469" s="79"/>
      <c r="AS60469" s="80"/>
      <c r="AW60469" s="80"/>
      <c r="BC60469" s="79"/>
    </row>
    <row r="60470" spans="34:55" x14ac:dyDescent="0.25">
      <c r="AH60470" s="79"/>
      <c r="AI60470" s="79"/>
      <c r="AJ60470" s="80"/>
      <c r="AK60470" s="79"/>
      <c r="AS60470" s="80"/>
      <c r="AW60470" s="80"/>
      <c r="BC60470" s="79"/>
    </row>
    <row r="60471" spans="34:55" x14ac:dyDescent="0.25">
      <c r="AH60471" s="79"/>
      <c r="AI60471" s="79"/>
      <c r="AJ60471" s="80"/>
      <c r="AK60471" s="79"/>
      <c r="AS60471" s="80"/>
      <c r="AW60471" s="80"/>
      <c r="BC60471" s="79"/>
    </row>
    <row r="60472" spans="34:55" x14ac:dyDescent="0.25">
      <c r="AH60472" s="79"/>
      <c r="AI60472" s="79"/>
      <c r="AJ60472" s="80"/>
      <c r="AK60472" s="79"/>
      <c r="AS60472" s="80"/>
      <c r="AW60472" s="80"/>
      <c r="BC60472" s="79"/>
    </row>
    <row r="60473" spans="34:55" x14ac:dyDescent="0.25">
      <c r="AH60473" s="79"/>
      <c r="AI60473" s="79"/>
      <c r="AJ60473" s="80"/>
      <c r="AK60473" s="79"/>
      <c r="AS60473" s="80"/>
      <c r="AW60473" s="80"/>
      <c r="BC60473" s="79"/>
    </row>
    <row r="60474" spans="34:55" x14ac:dyDescent="0.25">
      <c r="AH60474" s="79"/>
      <c r="AI60474" s="79"/>
      <c r="AJ60474" s="80"/>
      <c r="AK60474" s="79"/>
      <c r="AS60474" s="80"/>
      <c r="AW60474" s="80"/>
      <c r="BC60474" s="79"/>
    </row>
    <row r="60475" spans="34:55" x14ac:dyDescent="0.25">
      <c r="AH60475" s="79"/>
      <c r="AI60475" s="79"/>
      <c r="AJ60475" s="80"/>
      <c r="AK60475" s="79"/>
      <c r="AS60475" s="80"/>
      <c r="AW60475" s="80"/>
      <c r="BC60475" s="79"/>
    </row>
    <row r="60476" spans="34:55" x14ac:dyDescent="0.25">
      <c r="AH60476" s="79"/>
      <c r="AI60476" s="79"/>
      <c r="AJ60476" s="80"/>
      <c r="AK60476" s="79"/>
      <c r="AS60476" s="80"/>
      <c r="AW60476" s="80"/>
      <c r="BC60476" s="79"/>
    </row>
    <row r="60477" spans="34:55" x14ac:dyDescent="0.25">
      <c r="AH60477" s="79"/>
      <c r="AI60477" s="79"/>
      <c r="AJ60477" s="80"/>
      <c r="AK60477" s="79"/>
      <c r="AS60477" s="80"/>
      <c r="AW60477" s="80"/>
      <c r="BC60477" s="79"/>
    </row>
    <row r="60478" spans="34:55" x14ac:dyDescent="0.25">
      <c r="AH60478" s="79"/>
      <c r="AI60478" s="79"/>
      <c r="AJ60478" s="80"/>
      <c r="AK60478" s="79"/>
      <c r="AS60478" s="80"/>
      <c r="AW60478" s="80"/>
      <c r="BC60478" s="79"/>
    </row>
    <row r="60479" spans="34:55" x14ac:dyDescent="0.25">
      <c r="AH60479" s="79"/>
      <c r="AI60479" s="79"/>
      <c r="AJ60479" s="80"/>
      <c r="AK60479" s="79"/>
      <c r="AS60479" s="80"/>
      <c r="AW60479" s="80"/>
      <c r="BC60479" s="79"/>
    </row>
    <row r="60480" spans="34:55" x14ac:dyDescent="0.25">
      <c r="AH60480" s="79"/>
      <c r="AI60480" s="79"/>
      <c r="AJ60480" s="80"/>
      <c r="AK60480" s="79"/>
      <c r="AS60480" s="80"/>
      <c r="AW60480" s="80"/>
      <c r="BC60480" s="79"/>
    </row>
    <row r="60481" spans="34:55" x14ac:dyDescent="0.25">
      <c r="AH60481" s="79"/>
      <c r="AI60481" s="79"/>
      <c r="AJ60481" s="80"/>
      <c r="AK60481" s="79"/>
      <c r="AS60481" s="80"/>
      <c r="AW60481" s="80"/>
      <c r="BC60481" s="79"/>
    </row>
    <row r="60482" spans="34:55" x14ac:dyDescent="0.25">
      <c r="AH60482" s="79"/>
      <c r="AI60482" s="79"/>
      <c r="AJ60482" s="80"/>
      <c r="AK60482" s="79"/>
      <c r="AS60482" s="80"/>
      <c r="AW60482" s="80"/>
      <c r="AX60482" s="80"/>
      <c r="BC60482" s="79"/>
    </row>
    <row r="60483" spans="34:55" x14ac:dyDescent="0.25">
      <c r="AH60483" s="79"/>
      <c r="AI60483" s="79"/>
      <c r="AJ60483" s="80"/>
      <c r="AK60483" s="79"/>
      <c r="AS60483" s="80"/>
      <c r="AW60483" s="80"/>
      <c r="BC60483" s="79"/>
    </row>
    <row r="60484" spans="34:55" x14ac:dyDescent="0.25">
      <c r="AH60484" s="79"/>
      <c r="AI60484" s="79"/>
      <c r="AJ60484" s="80"/>
      <c r="AK60484" s="79"/>
      <c r="AS60484" s="80"/>
      <c r="AW60484" s="80"/>
      <c r="BC60484" s="79"/>
    </row>
    <row r="60485" spans="34:55" x14ac:dyDescent="0.25">
      <c r="AH60485" s="79"/>
      <c r="AI60485" s="79"/>
      <c r="AJ60485" s="80"/>
      <c r="AK60485" s="79"/>
      <c r="AS60485" s="80"/>
      <c r="AW60485" s="80"/>
      <c r="BC60485" s="79"/>
    </row>
    <row r="60486" spans="34:55" x14ac:dyDescent="0.25">
      <c r="AH60486" s="79"/>
      <c r="AI60486" s="79"/>
      <c r="AJ60486" s="80"/>
      <c r="AK60486" s="79"/>
      <c r="AS60486" s="80"/>
      <c r="AW60486" s="80"/>
      <c r="BC60486" s="79"/>
    </row>
    <row r="60487" spans="34:55" x14ac:dyDescent="0.25">
      <c r="AH60487" s="79"/>
      <c r="AI60487" s="79"/>
      <c r="AJ60487" s="80"/>
      <c r="AK60487" s="79"/>
      <c r="AS60487" s="80"/>
      <c r="AW60487" s="80"/>
      <c r="BC60487" s="79"/>
    </row>
    <row r="60488" spans="34:55" x14ac:dyDescent="0.25">
      <c r="AH60488" s="79"/>
      <c r="AI60488" s="79"/>
      <c r="AJ60488" s="80"/>
      <c r="AK60488" s="79"/>
      <c r="AS60488" s="80"/>
      <c r="AW60488" s="80"/>
      <c r="BC60488" s="79"/>
    </row>
    <row r="60489" spans="34:55" x14ac:dyDescent="0.25">
      <c r="AH60489" s="79"/>
      <c r="AI60489" s="79"/>
      <c r="AJ60489" s="80"/>
      <c r="AK60489" s="79"/>
      <c r="AS60489" s="80"/>
      <c r="AW60489" s="80"/>
      <c r="BC60489" s="79"/>
    </row>
    <row r="60490" spans="34:55" x14ac:dyDescent="0.25">
      <c r="AH60490" s="79"/>
      <c r="AI60490" s="79"/>
      <c r="AJ60490" s="80"/>
      <c r="AK60490" s="79"/>
      <c r="AS60490" s="80"/>
      <c r="AW60490" s="80"/>
      <c r="BC60490" s="79"/>
    </row>
    <row r="60491" spans="34:55" x14ac:dyDescent="0.25">
      <c r="AH60491" s="79"/>
      <c r="AI60491" s="79"/>
      <c r="AJ60491" s="80"/>
      <c r="AK60491" s="79"/>
      <c r="AS60491" s="80"/>
      <c r="AW60491" s="80"/>
      <c r="BC60491" s="79"/>
    </row>
    <row r="60492" spans="34:55" x14ac:dyDescent="0.25">
      <c r="AH60492" s="79"/>
      <c r="AI60492" s="79"/>
      <c r="AJ60492" s="80"/>
      <c r="AK60492" s="79"/>
      <c r="AS60492" s="80"/>
      <c r="AW60492" s="80"/>
      <c r="BC60492" s="79"/>
    </row>
    <row r="60493" spans="34:55" x14ac:dyDescent="0.25">
      <c r="AH60493" s="79"/>
      <c r="AI60493" s="79"/>
      <c r="AJ60493" s="80"/>
      <c r="AK60493" s="79"/>
      <c r="AS60493" s="80"/>
      <c r="AW60493" s="80"/>
      <c r="BC60493" s="79"/>
    </row>
    <row r="60494" spans="34:55" x14ac:dyDescent="0.25">
      <c r="AH60494" s="79"/>
      <c r="AI60494" s="79"/>
      <c r="AJ60494" s="80"/>
      <c r="AK60494" s="79"/>
      <c r="AS60494" s="80"/>
      <c r="AW60494" s="80"/>
      <c r="BC60494" s="79"/>
    </row>
    <row r="60495" spans="34:55" x14ac:dyDescent="0.25">
      <c r="AH60495" s="79"/>
      <c r="AI60495" s="79"/>
      <c r="AJ60495" s="80"/>
      <c r="AK60495" s="79"/>
      <c r="AS60495" s="80"/>
      <c r="AW60495" s="80"/>
      <c r="BC60495" s="79"/>
    </row>
    <row r="60496" spans="34:55" x14ac:dyDescent="0.25">
      <c r="AH60496" s="79"/>
      <c r="AI60496" s="79"/>
      <c r="AJ60496" s="80"/>
      <c r="AK60496" s="79"/>
      <c r="AS60496" s="80"/>
      <c r="AW60496" s="80"/>
      <c r="BC60496" s="79"/>
    </row>
    <row r="60497" spans="34:55" x14ac:dyDescent="0.25">
      <c r="AH60497" s="79"/>
      <c r="AI60497" s="79"/>
      <c r="AJ60497" s="80"/>
      <c r="AK60497" s="79"/>
      <c r="AS60497" s="80"/>
      <c r="AW60497" s="80"/>
      <c r="BC60497" s="79"/>
    </row>
    <row r="60498" spans="34:55" x14ac:dyDescent="0.25">
      <c r="AH60498" s="79"/>
      <c r="AI60498" s="79"/>
      <c r="AJ60498" s="80"/>
      <c r="AK60498" s="79"/>
      <c r="AS60498" s="80"/>
      <c r="AW60498" s="80"/>
      <c r="BC60498" s="79"/>
    </row>
    <row r="60499" spans="34:55" x14ac:dyDescent="0.25">
      <c r="AH60499" s="79"/>
      <c r="AI60499" s="79"/>
      <c r="AJ60499" s="80"/>
      <c r="AK60499" s="79"/>
      <c r="AS60499" s="80"/>
      <c r="AW60499" s="80"/>
      <c r="BC60499" s="79"/>
    </row>
    <row r="60500" spans="34:55" x14ac:dyDescent="0.25">
      <c r="AH60500" s="79"/>
      <c r="AI60500" s="79"/>
      <c r="AJ60500" s="80"/>
      <c r="AK60500" s="79"/>
      <c r="AS60500" s="80"/>
      <c r="AW60500" s="80"/>
      <c r="BC60500" s="79"/>
    </row>
    <row r="60501" spans="34:55" x14ac:dyDescent="0.25">
      <c r="AH60501" s="79"/>
      <c r="AI60501" s="79"/>
      <c r="AJ60501" s="80"/>
      <c r="AK60501" s="79"/>
      <c r="AS60501" s="80"/>
      <c r="AW60501" s="80"/>
      <c r="BC60501" s="79"/>
    </row>
    <row r="60502" spans="34:55" x14ac:dyDescent="0.25">
      <c r="AH60502" s="79"/>
      <c r="AI60502" s="79"/>
      <c r="AJ60502" s="80"/>
      <c r="AK60502" s="79"/>
      <c r="AS60502" s="80"/>
      <c r="AW60502" s="80"/>
      <c r="BC60502" s="79"/>
    </row>
    <row r="60503" spans="34:55" x14ac:dyDescent="0.25">
      <c r="AH60503" s="79"/>
      <c r="AI60503" s="79"/>
      <c r="AJ60503" s="80"/>
      <c r="AK60503" s="79"/>
      <c r="AS60503" s="80"/>
      <c r="AW60503" s="80"/>
      <c r="BC60503" s="79"/>
    </row>
    <row r="60504" spans="34:55" x14ac:dyDescent="0.25">
      <c r="AH60504" s="79"/>
      <c r="AI60504" s="79"/>
      <c r="AJ60504" s="80"/>
      <c r="AK60504" s="79"/>
      <c r="AS60504" s="80"/>
      <c r="AW60504" s="80"/>
      <c r="BC60504" s="79"/>
    </row>
    <row r="60505" spans="34:55" x14ac:dyDescent="0.25">
      <c r="AH60505" s="79"/>
      <c r="AI60505" s="79"/>
      <c r="AJ60505" s="80"/>
      <c r="AK60505" s="79"/>
      <c r="AS60505" s="80"/>
      <c r="AW60505" s="80"/>
      <c r="BC60505" s="79"/>
    </row>
    <row r="60506" spans="34:55" x14ac:dyDescent="0.25">
      <c r="AH60506" s="79"/>
      <c r="AI60506" s="79"/>
      <c r="AJ60506" s="80"/>
      <c r="AK60506" s="79"/>
      <c r="AS60506" s="80"/>
      <c r="AW60506" s="80"/>
      <c r="BC60506" s="79"/>
    </row>
    <row r="60507" spans="34:55" x14ac:dyDescent="0.25">
      <c r="AH60507" s="79"/>
      <c r="AI60507" s="79"/>
      <c r="AJ60507" s="80"/>
      <c r="AK60507" s="79"/>
      <c r="AS60507" s="80"/>
      <c r="AW60507" s="80"/>
      <c r="BC60507" s="79"/>
    </row>
    <row r="60508" spans="34:55" x14ac:dyDescent="0.25">
      <c r="AH60508" s="79"/>
      <c r="AI60508" s="79"/>
      <c r="AJ60508" s="80"/>
      <c r="AK60508" s="79"/>
      <c r="AS60508" s="80"/>
      <c r="AW60508" s="80"/>
      <c r="BC60508" s="79"/>
    </row>
    <row r="60509" spans="34:55" x14ac:dyDescent="0.25">
      <c r="AH60509" s="79"/>
      <c r="AI60509" s="79"/>
      <c r="AJ60509" s="80"/>
      <c r="AK60509" s="79"/>
      <c r="AS60509" s="80"/>
      <c r="AW60509" s="80"/>
      <c r="BC60509" s="79"/>
    </row>
    <row r="60510" spans="34:55" x14ac:dyDescent="0.25">
      <c r="AH60510" s="79"/>
      <c r="AI60510" s="79"/>
      <c r="AJ60510" s="80"/>
      <c r="AK60510" s="79"/>
      <c r="AS60510" s="80"/>
      <c r="AW60510" s="80"/>
      <c r="BC60510" s="79"/>
    </row>
    <row r="60511" spans="34:55" x14ac:dyDescent="0.25">
      <c r="AH60511" s="79"/>
      <c r="AI60511" s="79"/>
      <c r="AJ60511" s="80"/>
      <c r="AK60511" s="79"/>
      <c r="AS60511" s="80"/>
      <c r="AW60511" s="80"/>
      <c r="BC60511" s="79"/>
    </row>
    <row r="60512" spans="34:55" x14ac:dyDescent="0.25">
      <c r="AH60512" s="79"/>
      <c r="AI60512" s="79"/>
      <c r="AJ60512" s="80"/>
      <c r="AK60512" s="79"/>
      <c r="AS60512" s="80"/>
      <c r="AW60512" s="80"/>
      <c r="BC60512" s="79"/>
    </row>
    <row r="60513" spans="34:55" x14ac:dyDescent="0.25">
      <c r="AH60513" s="79"/>
      <c r="AI60513" s="79"/>
      <c r="AJ60513" s="80"/>
      <c r="AK60513" s="79"/>
      <c r="AS60513" s="80"/>
      <c r="AW60513" s="80"/>
      <c r="BC60513" s="79"/>
    </row>
    <row r="60514" spans="34:55" x14ac:dyDescent="0.25">
      <c r="AH60514" s="79"/>
      <c r="AI60514" s="79"/>
      <c r="AJ60514" s="80"/>
      <c r="AK60514" s="79"/>
      <c r="AS60514" s="80"/>
      <c r="AW60514" s="80"/>
      <c r="BC60514" s="79"/>
    </row>
    <row r="60515" spans="34:55" x14ac:dyDescent="0.25">
      <c r="AH60515" s="79"/>
      <c r="AI60515" s="79"/>
      <c r="AJ60515" s="80"/>
      <c r="AK60515" s="79"/>
      <c r="AS60515" s="80"/>
      <c r="AW60515" s="80"/>
      <c r="BC60515" s="79"/>
    </row>
    <row r="60516" spans="34:55" x14ac:dyDescent="0.25">
      <c r="AH60516" s="79"/>
      <c r="AI60516" s="79"/>
      <c r="AJ60516" s="80"/>
      <c r="AK60516" s="79"/>
      <c r="AS60516" s="80"/>
      <c r="AW60516" s="80"/>
      <c r="BC60516" s="79"/>
    </row>
    <row r="60517" spans="34:55" x14ac:dyDescent="0.25">
      <c r="AH60517" s="79"/>
      <c r="AI60517" s="79"/>
      <c r="AJ60517" s="80"/>
      <c r="AK60517" s="79"/>
      <c r="AS60517" s="80"/>
      <c r="AW60517" s="80"/>
      <c r="BC60517" s="79"/>
    </row>
    <row r="60518" spans="34:55" x14ac:dyDescent="0.25">
      <c r="AH60518" s="79"/>
      <c r="AI60518" s="79"/>
      <c r="AJ60518" s="80"/>
      <c r="AK60518" s="79"/>
      <c r="AS60518" s="80"/>
      <c r="AW60518" s="80"/>
      <c r="BC60518" s="79"/>
    </row>
    <row r="60519" spans="34:55" x14ac:dyDescent="0.25">
      <c r="AH60519" s="79"/>
      <c r="AI60519" s="79"/>
      <c r="AJ60519" s="80"/>
      <c r="AK60519" s="79"/>
      <c r="AS60519" s="80"/>
      <c r="AW60519" s="80"/>
      <c r="BC60519" s="79"/>
    </row>
    <row r="60520" spans="34:55" x14ac:dyDescent="0.25">
      <c r="AH60520" s="79"/>
      <c r="AI60520" s="79"/>
      <c r="AJ60520" s="80"/>
      <c r="AK60520" s="79"/>
      <c r="AS60520" s="80"/>
      <c r="AW60520" s="80"/>
      <c r="BC60520" s="79"/>
    </row>
    <row r="60521" spans="34:55" x14ac:dyDescent="0.25">
      <c r="AH60521" s="79"/>
      <c r="AI60521" s="79"/>
      <c r="AJ60521" s="80"/>
      <c r="AK60521" s="79"/>
      <c r="AS60521" s="80"/>
      <c r="AW60521" s="80"/>
      <c r="BC60521" s="79"/>
    </row>
    <row r="60522" spans="34:55" x14ac:dyDescent="0.25">
      <c r="AH60522" s="79"/>
      <c r="AI60522" s="79"/>
      <c r="AJ60522" s="80"/>
      <c r="AK60522" s="79"/>
      <c r="AS60522" s="80"/>
      <c r="AW60522" s="80"/>
      <c r="BC60522" s="79"/>
    </row>
    <row r="60523" spans="34:55" x14ac:dyDescent="0.25">
      <c r="AH60523" s="79"/>
      <c r="AI60523" s="79"/>
      <c r="AJ60523" s="80"/>
      <c r="AK60523" s="79"/>
      <c r="AS60523" s="80"/>
      <c r="AW60523" s="80"/>
      <c r="BC60523" s="79"/>
    </row>
    <row r="60524" spans="34:55" x14ac:dyDescent="0.25">
      <c r="AH60524" s="79"/>
      <c r="AI60524" s="79"/>
      <c r="AJ60524" s="80"/>
      <c r="AK60524" s="79"/>
      <c r="AS60524" s="80"/>
      <c r="AW60524" s="80"/>
      <c r="BC60524" s="79"/>
    </row>
    <row r="60525" spans="34:55" x14ac:dyDescent="0.25">
      <c r="AH60525" s="79"/>
      <c r="AI60525" s="79"/>
      <c r="AJ60525" s="80"/>
      <c r="AK60525" s="79"/>
      <c r="AS60525" s="80"/>
      <c r="AW60525" s="80"/>
      <c r="BC60525" s="79"/>
    </row>
    <row r="60526" spans="34:55" x14ac:dyDescent="0.25">
      <c r="AH60526" s="79"/>
      <c r="AI60526" s="79"/>
      <c r="AJ60526" s="80"/>
      <c r="AK60526" s="79"/>
      <c r="AS60526" s="80"/>
      <c r="AW60526" s="80"/>
      <c r="BC60526" s="79"/>
    </row>
    <row r="60527" spans="34:55" x14ac:dyDescent="0.25">
      <c r="AH60527" s="79"/>
      <c r="AI60527" s="79"/>
      <c r="AJ60527" s="80"/>
      <c r="AK60527" s="79"/>
      <c r="AS60527" s="80"/>
      <c r="AW60527" s="80"/>
      <c r="BC60527" s="79"/>
    </row>
    <row r="60528" spans="34:55" x14ac:dyDescent="0.25">
      <c r="AH60528" s="79"/>
      <c r="AI60528" s="79"/>
      <c r="AJ60528" s="80"/>
      <c r="AK60528" s="79"/>
      <c r="AS60528" s="80"/>
      <c r="AW60528" s="80"/>
      <c r="BC60528" s="79"/>
    </row>
    <row r="60529" spans="34:55" x14ac:dyDescent="0.25">
      <c r="AH60529" s="79"/>
      <c r="AI60529" s="79"/>
      <c r="AJ60529" s="80"/>
      <c r="AK60529" s="79"/>
      <c r="AS60529" s="80"/>
      <c r="AW60529" s="80"/>
      <c r="BC60529" s="79"/>
    </row>
    <row r="60530" spans="34:55" x14ac:dyDescent="0.25">
      <c r="AH60530" s="79"/>
      <c r="AI60530" s="79"/>
      <c r="AJ60530" s="80"/>
      <c r="AK60530" s="79"/>
      <c r="AS60530" s="80"/>
      <c r="AW60530" s="80"/>
      <c r="BC60530" s="79"/>
    </row>
    <row r="60531" spans="34:55" x14ac:dyDescent="0.25">
      <c r="AH60531" s="79"/>
      <c r="AI60531" s="79"/>
      <c r="AJ60531" s="80"/>
      <c r="AK60531" s="79"/>
      <c r="AS60531" s="80"/>
      <c r="AW60531" s="80"/>
      <c r="BC60531" s="79"/>
    </row>
    <row r="60532" spans="34:55" x14ac:dyDescent="0.25">
      <c r="AH60532" s="79"/>
      <c r="AI60532" s="79"/>
      <c r="AJ60532" s="80"/>
      <c r="AK60532" s="79"/>
      <c r="AS60532" s="80"/>
      <c r="AW60532" s="80"/>
      <c r="BC60532" s="79"/>
    </row>
    <row r="60533" spans="34:55" x14ac:dyDescent="0.25">
      <c r="AH60533" s="79"/>
      <c r="AI60533" s="79"/>
      <c r="AJ60533" s="80"/>
      <c r="AK60533" s="79"/>
      <c r="AS60533" s="80"/>
      <c r="AW60533" s="80"/>
      <c r="BC60533" s="79"/>
    </row>
    <row r="60534" spans="34:55" x14ac:dyDescent="0.25">
      <c r="AH60534" s="79"/>
      <c r="AI60534" s="79"/>
      <c r="AJ60534" s="80"/>
      <c r="AK60534" s="79"/>
      <c r="AS60534" s="80"/>
      <c r="AW60534" s="80"/>
      <c r="BC60534" s="79"/>
    </row>
    <row r="60535" spans="34:55" x14ac:dyDescent="0.25">
      <c r="AH60535" s="79"/>
      <c r="AI60535" s="79"/>
      <c r="AJ60535" s="80"/>
      <c r="AK60535" s="79"/>
      <c r="AS60535" s="80"/>
      <c r="AW60535" s="80"/>
      <c r="BC60535" s="79"/>
    </row>
    <row r="60536" spans="34:55" x14ac:dyDescent="0.25">
      <c r="AH60536" s="79"/>
      <c r="AI60536" s="79"/>
      <c r="AJ60536" s="80"/>
      <c r="AK60536" s="79"/>
      <c r="AS60536" s="80"/>
      <c r="AW60536" s="80"/>
      <c r="AX60536" s="80"/>
      <c r="BC60536" s="79"/>
    </row>
    <row r="60537" spans="34:55" x14ac:dyDescent="0.25">
      <c r="AH60537" s="79"/>
      <c r="AI60537" s="79"/>
      <c r="AJ60537" s="80"/>
      <c r="AK60537" s="79"/>
      <c r="AS60537" s="80"/>
      <c r="AW60537" s="80"/>
      <c r="AX60537" s="80"/>
      <c r="BC60537" s="79"/>
    </row>
    <row r="60538" spans="34:55" x14ac:dyDescent="0.25">
      <c r="AH60538" s="79"/>
      <c r="AI60538" s="79"/>
      <c r="AJ60538" s="80"/>
      <c r="AK60538" s="79"/>
      <c r="AS60538" s="80"/>
      <c r="AW60538" s="80"/>
      <c r="AX60538" s="80"/>
      <c r="BC60538" s="79"/>
    </row>
    <row r="60539" spans="34:55" x14ac:dyDescent="0.25">
      <c r="AH60539" s="79"/>
      <c r="AI60539" s="79"/>
      <c r="AJ60539" s="80"/>
      <c r="AK60539" s="79"/>
      <c r="AS60539" s="80"/>
      <c r="AW60539" s="80"/>
      <c r="AX60539" s="80"/>
      <c r="BC60539" s="79"/>
    </row>
    <row r="60540" spans="34:55" x14ac:dyDescent="0.25">
      <c r="AH60540" s="79"/>
      <c r="AI60540" s="79"/>
      <c r="AJ60540" s="80"/>
      <c r="AK60540" s="79"/>
      <c r="AS60540" s="80"/>
      <c r="AW60540" s="80"/>
      <c r="AX60540" s="80"/>
      <c r="BC60540" s="79"/>
    </row>
    <row r="60541" spans="34:55" x14ac:dyDescent="0.25">
      <c r="AH60541" s="79"/>
      <c r="AI60541" s="79"/>
      <c r="AJ60541" s="80"/>
      <c r="AK60541" s="79"/>
      <c r="AM60541" s="79"/>
      <c r="AS60541" s="80"/>
      <c r="AW60541" s="80"/>
      <c r="BC60541" s="79"/>
    </row>
    <row r="60542" spans="34:55" x14ac:dyDescent="0.25">
      <c r="AH60542" s="79"/>
      <c r="AI60542" s="79"/>
      <c r="AJ60542" s="80"/>
      <c r="AK60542" s="79"/>
      <c r="AM60542" s="79"/>
      <c r="AS60542" s="80"/>
      <c r="AW60542" s="80"/>
      <c r="BC60542" s="79"/>
    </row>
    <row r="60543" spans="34:55" x14ac:dyDescent="0.25">
      <c r="AH60543" s="79"/>
      <c r="AI60543" s="79"/>
      <c r="AJ60543" s="80"/>
      <c r="AK60543" s="79"/>
      <c r="AM60543" s="79"/>
      <c r="AS60543" s="80"/>
      <c r="AW60543" s="80"/>
      <c r="BC60543" s="79"/>
    </row>
    <row r="60544" spans="34:55" x14ac:dyDescent="0.25">
      <c r="AH60544" s="79"/>
      <c r="AI60544" s="79"/>
      <c r="AJ60544" s="80"/>
      <c r="AK60544" s="79"/>
      <c r="AM60544" s="79"/>
      <c r="AS60544" s="80"/>
      <c r="AV60544" s="79"/>
      <c r="AW60544" s="80"/>
      <c r="BC60544" s="79"/>
    </row>
    <row r="60545" spans="30:55" x14ac:dyDescent="0.25">
      <c r="AH60545" s="79"/>
      <c r="AI60545" s="79"/>
      <c r="AJ60545" s="80"/>
      <c r="AK60545" s="79"/>
      <c r="AS60545" s="80"/>
      <c r="AW60545" s="80"/>
      <c r="BC60545" s="79"/>
    </row>
    <row r="60546" spans="30:55" x14ac:dyDescent="0.25">
      <c r="AH60546" s="79"/>
      <c r="AI60546" s="79"/>
      <c r="AJ60546" s="80"/>
      <c r="AK60546" s="79"/>
      <c r="AS60546" s="80"/>
      <c r="AW60546" s="80"/>
      <c r="BC60546" s="79"/>
    </row>
    <row r="60547" spans="30:55" x14ac:dyDescent="0.25">
      <c r="AH60547" s="79"/>
      <c r="AI60547" s="79"/>
      <c r="AJ60547" s="80"/>
      <c r="AK60547" s="79"/>
      <c r="AS60547" s="80"/>
      <c r="AW60547" s="80"/>
      <c r="BC60547" s="79"/>
    </row>
    <row r="60548" spans="30:55" x14ac:dyDescent="0.25">
      <c r="AH60548" s="79"/>
      <c r="AI60548" s="79"/>
      <c r="AJ60548" s="80"/>
      <c r="AK60548" s="79"/>
      <c r="AS60548" s="80"/>
      <c r="AV60548" s="79"/>
      <c r="AW60548" s="80"/>
      <c r="BC60548" s="79"/>
    </row>
    <row r="60549" spans="30:55" x14ac:dyDescent="0.25">
      <c r="AH60549" s="79"/>
      <c r="AI60549" s="79"/>
      <c r="AJ60549" s="80"/>
      <c r="AK60549" s="79"/>
      <c r="AM60549" s="79"/>
      <c r="AS60549" s="80"/>
      <c r="AW60549" s="80"/>
      <c r="BC60549" s="79"/>
    </row>
    <row r="60550" spans="30:55" x14ac:dyDescent="0.25">
      <c r="AH60550" s="79"/>
      <c r="AI60550" s="79"/>
      <c r="AJ60550" s="80"/>
      <c r="AK60550" s="79"/>
      <c r="AM60550" s="79"/>
      <c r="AS60550" s="80"/>
      <c r="AW60550" s="80"/>
      <c r="BC60550" s="79"/>
    </row>
    <row r="60551" spans="30:55" x14ac:dyDescent="0.25">
      <c r="AH60551" s="79"/>
      <c r="AI60551" s="79"/>
      <c r="AJ60551" s="80"/>
      <c r="AK60551" s="79"/>
      <c r="AM60551" s="79"/>
      <c r="AS60551" s="80"/>
      <c r="AW60551" s="80"/>
      <c r="BC60551" s="79"/>
    </row>
    <row r="60552" spans="30:55" x14ac:dyDescent="0.25">
      <c r="AH60552" s="79"/>
      <c r="AI60552" s="79"/>
      <c r="AJ60552" s="80"/>
      <c r="AK60552" s="79"/>
      <c r="AM60552" s="79"/>
      <c r="AS60552" s="80"/>
      <c r="AW60552" s="80"/>
      <c r="BC60552" s="79"/>
    </row>
    <row r="60553" spans="30:55" x14ac:dyDescent="0.25">
      <c r="AH60553" s="79"/>
      <c r="AI60553" s="79"/>
      <c r="AJ60553" s="80"/>
      <c r="AK60553" s="79"/>
      <c r="AM60553" s="79"/>
      <c r="AS60553" s="80"/>
      <c r="AW60553" s="80"/>
      <c r="BC60553" s="79"/>
    </row>
    <row r="60554" spans="30:55" x14ac:dyDescent="0.25">
      <c r="AH60554" s="79"/>
      <c r="AI60554" s="79"/>
      <c r="AJ60554" s="80"/>
      <c r="AK60554" s="79"/>
      <c r="AM60554" s="79"/>
      <c r="AS60554" s="80"/>
      <c r="AW60554" s="80"/>
      <c r="BC60554" s="79"/>
    </row>
    <row r="60555" spans="30:55" x14ac:dyDescent="0.25">
      <c r="AD60555" s="27"/>
      <c r="AE60555" s="27"/>
      <c r="AH60555" s="79"/>
      <c r="AI60555" s="79"/>
      <c r="AJ60555" s="80"/>
      <c r="AK60555" s="79"/>
      <c r="AM60555" s="79"/>
      <c r="AS60555" s="80"/>
      <c r="AW60555" s="80"/>
      <c r="BC60555" s="79"/>
    </row>
    <row r="60556" spans="30:55" x14ac:dyDescent="0.25">
      <c r="AD60556" s="27"/>
      <c r="AE60556" s="27"/>
      <c r="AH60556" s="79"/>
      <c r="AI60556" s="79"/>
      <c r="AJ60556" s="80"/>
      <c r="AK60556" s="79"/>
      <c r="AM60556" s="79"/>
      <c r="AS60556" s="80"/>
      <c r="AW60556" s="80"/>
      <c r="BC60556" s="79"/>
    </row>
    <row r="60557" spans="30:55" x14ac:dyDescent="0.25">
      <c r="AD60557" s="27"/>
      <c r="AE60557" s="27"/>
      <c r="AH60557" s="79"/>
      <c r="AI60557" s="79"/>
      <c r="AJ60557" s="80"/>
      <c r="AK60557" s="79"/>
      <c r="AM60557" s="79"/>
      <c r="AS60557" s="80"/>
      <c r="AW60557" s="80"/>
      <c r="BC60557" s="79"/>
    </row>
    <row r="60558" spans="30:55" x14ac:dyDescent="0.25">
      <c r="AD60558" s="27"/>
      <c r="AE60558" s="27"/>
      <c r="AH60558" s="79"/>
      <c r="AI60558" s="79"/>
      <c r="AJ60558" s="80"/>
      <c r="AK60558" s="79"/>
      <c r="AS60558" s="80"/>
      <c r="AW60558" s="80"/>
      <c r="AX60558" s="80"/>
      <c r="BC60558" s="79"/>
    </row>
    <row r="60559" spans="30:55" x14ac:dyDescent="0.25">
      <c r="AD60559" s="27"/>
      <c r="AE60559" s="27"/>
      <c r="AH60559" s="79"/>
      <c r="AI60559" s="79"/>
      <c r="AJ60559" s="80"/>
      <c r="AK60559" s="79"/>
      <c r="AS60559" s="80"/>
      <c r="AV60559" s="79"/>
      <c r="AW60559" s="80"/>
      <c r="AX60559" s="80"/>
      <c r="BC60559" s="79"/>
    </row>
    <row r="60560" spans="30:55" x14ac:dyDescent="0.25">
      <c r="AD60560" s="27"/>
      <c r="AE60560" s="27"/>
      <c r="AH60560" s="79"/>
      <c r="AI60560" s="79"/>
      <c r="AJ60560" s="80"/>
      <c r="AK60560" s="79"/>
      <c r="AS60560" s="80"/>
      <c r="AW60560" s="80"/>
      <c r="AX60560" s="80"/>
      <c r="BC60560" s="79"/>
    </row>
    <row r="60561" spans="30:55" x14ac:dyDescent="0.25">
      <c r="AD60561" s="27"/>
      <c r="AE60561" s="27"/>
      <c r="AH60561" s="79"/>
      <c r="AI60561" s="79"/>
      <c r="AJ60561" s="80"/>
      <c r="AK60561" s="79"/>
      <c r="AS60561" s="80"/>
      <c r="AV60561" s="79"/>
      <c r="AW60561" s="80"/>
      <c r="AX60561" s="80"/>
      <c r="BC60561" s="79"/>
    </row>
    <row r="60562" spans="30:55" x14ac:dyDescent="0.25">
      <c r="AH60562" s="79"/>
      <c r="AI60562" s="79"/>
      <c r="AJ60562" s="80"/>
      <c r="AK60562" s="79"/>
      <c r="AM60562" s="79"/>
      <c r="AS60562" s="80"/>
      <c r="AW60562" s="80"/>
      <c r="AX60562" s="80"/>
      <c r="BC60562" s="79"/>
    </row>
    <row r="60563" spans="30:55" x14ac:dyDescent="0.25">
      <c r="AH60563" s="79"/>
      <c r="AI60563" s="79"/>
      <c r="AJ60563" s="80"/>
      <c r="AK60563" s="79"/>
      <c r="AS60563" s="80"/>
      <c r="AW60563" s="80"/>
      <c r="BC60563" s="79"/>
    </row>
    <row r="60564" spans="30:55" x14ac:dyDescent="0.25">
      <c r="AD60564" s="27"/>
      <c r="AE60564" s="27"/>
      <c r="AH60564" s="79"/>
      <c r="AI60564" s="79"/>
      <c r="AJ60564" s="80"/>
      <c r="AK60564" s="79"/>
      <c r="AS60564" s="80"/>
      <c r="AW60564" s="80"/>
      <c r="BC60564" s="79"/>
    </row>
    <row r="60565" spans="30:55" x14ac:dyDescent="0.25">
      <c r="AD60565" s="27"/>
      <c r="AE60565" s="27"/>
      <c r="AH60565" s="79"/>
      <c r="AI60565" s="79"/>
      <c r="AJ60565" s="80"/>
      <c r="AK60565" s="79"/>
      <c r="AS60565" s="80"/>
      <c r="AW60565" s="80"/>
      <c r="BC60565" s="79"/>
    </row>
    <row r="60566" spans="30:55" x14ac:dyDescent="0.25">
      <c r="AD60566" s="27"/>
      <c r="AE60566" s="27"/>
      <c r="AH60566" s="79"/>
      <c r="AI60566" s="79"/>
      <c r="AJ60566" s="80"/>
      <c r="AK60566" s="79"/>
      <c r="AM60566" s="79"/>
      <c r="AS60566" s="80"/>
      <c r="AW60566" s="80"/>
      <c r="AX60566" s="80"/>
      <c r="BC60566" s="79"/>
    </row>
    <row r="60567" spans="30:55" x14ac:dyDescent="0.25">
      <c r="AD60567" s="27"/>
      <c r="AE60567" s="27"/>
      <c r="AH60567" s="79"/>
      <c r="AI60567" s="79"/>
      <c r="AJ60567" s="80"/>
      <c r="AK60567" s="79"/>
      <c r="AM60567" s="79"/>
      <c r="AS60567" s="80"/>
      <c r="AW60567" s="80"/>
      <c r="AX60567" s="80"/>
      <c r="BC60567" s="79"/>
    </row>
    <row r="60568" spans="30:55" x14ac:dyDescent="0.25">
      <c r="AD60568" s="27"/>
      <c r="AE60568" s="27"/>
      <c r="AH60568" s="79"/>
      <c r="AI60568" s="79"/>
      <c r="AJ60568" s="80"/>
      <c r="AK60568" s="79"/>
      <c r="AM60568" s="79"/>
      <c r="AS60568" s="80"/>
      <c r="AV60568" s="79"/>
      <c r="AW60568" s="80"/>
      <c r="AX60568" s="80"/>
      <c r="BC60568" s="79"/>
    </row>
    <row r="60569" spans="30:55" x14ac:dyDescent="0.25">
      <c r="AD60569" s="27"/>
      <c r="AE60569" s="27"/>
      <c r="AH60569" s="79"/>
      <c r="AI60569" s="79"/>
      <c r="AJ60569" s="80"/>
      <c r="AK60569" s="79"/>
      <c r="AS60569" s="80"/>
      <c r="AW60569" s="80"/>
      <c r="BC60569" s="79"/>
    </row>
    <row r="60570" spans="30:55" x14ac:dyDescent="0.25">
      <c r="AD60570" s="27"/>
      <c r="AE60570" s="27"/>
      <c r="AH60570" s="79"/>
      <c r="AI60570" s="79"/>
      <c r="AJ60570" s="80"/>
      <c r="AK60570" s="79"/>
      <c r="AM60570" s="79"/>
      <c r="AS60570" s="80"/>
      <c r="AW60570" s="80"/>
      <c r="BC60570" s="79"/>
    </row>
    <row r="60571" spans="30:55" x14ac:dyDescent="0.25">
      <c r="AD60571" s="27"/>
      <c r="AE60571" s="27"/>
      <c r="AH60571" s="79"/>
      <c r="AI60571" s="79"/>
      <c r="AJ60571" s="80"/>
      <c r="AK60571" s="79"/>
      <c r="AM60571" s="79"/>
      <c r="AS60571" s="80"/>
      <c r="AW60571" s="80"/>
      <c r="BC60571" s="79"/>
    </row>
    <row r="60572" spans="30:55" x14ac:dyDescent="0.25">
      <c r="AD60572" s="27"/>
      <c r="AE60572" s="27"/>
      <c r="AH60572" s="79"/>
      <c r="AI60572" s="79"/>
      <c r="AJ60572" s="80"/>
      <c r="AK60572" s="79"/>
      <c r="AM60572" s="79"/>
      <c r="AS60572" s="80"/>
      <c r="AW60572" s="80"/>
      <c r="BC60572" s="79"/>
    </row>
    <row r="60573" spans="30:55" x14ac:dyDescent="0.25">
      <c r="AD60573" s="27"/>
      <c r="AE60573" s="27"/>
      <c r="AH60573" s="79"/>
      <c r="AI60573" s="79"/>
      <c r="AJ60573" s="80"/>
      <c r="AK60573" s="79"/>
      <c r="AM60573" s="79"/>
      <c r="AS60573" s="80"/>
      <c r="AW60573" s="80"/>
      <c r="BC60573" s="79"/>
    </row>
    <row r="60574" spans="30:55" x14ac:dyDescent="0.25">
      <c r="AD60574" s="27"/>
      <c r="AE60574" s="27"/>
      <c r="AH60574" s="79"/>
      <c r="AI60574" s="79"/>
      <c r="AJ60574" s="80"/>
      <c r="AK60574" s="79"/>
      <c r="AM60574" s="79"/>
      <c r="AS60574" s="80"/>
      <c r="AW60574" s="80"/>
      <c r="BC60574" s="79"/>
    </row>
    <row r="60575" spans="30:55" x14ac:dyDescent="0.25">
      <c r="AD60575" s="27"/>
      <c r="AE60575" s="27"/>
      <c r="AH60575" s="79"/>
      <c r="AI60575" s="79"/>
      <c r="AJ60575" s="80"/>
      <c r="AK60575" s="79"/>
      <c r="AM60575" s="79"/>
      <c r="AS60575" s="80"/>
      <c r="AW60575" s="80"/>
      <c r="BC60575" s="79"/>
    </row>
    <row r="60576" spans="30:55" x14ac:dyDescent="0.25">
      <c r="AD60576" s="27"/>
      <c r="AE60576" s="27"/>
      <c r="AH60576" s="79"/>
      <c r="AI60576" s="79"/>
      <c r="AJ60576" s="80"/>
      <c r="AK60576" s="79"/>
      <c r="AM60576" s="79"/>
      <c r="AS60576" s="80"/>
      <c r="AV60576" s="79"/>
      <c r="AW60576" s="80"/>
      <c r="BC60576" s="79"/>
    </row>
    <row r="60577" spans="30:55" x14ac:dyDescent="0.25">
      <c r="AD60577" s="27"/>
      <c r="AE60577" s="27"/>
      <c r="AH60577" s="79"/>
      <c r="AI60577" s="79"/>
      <c r="AJ60577" s="80"/>
      <c r="AK60577" s="79"/>
      <c r="AS60577" s="80"/>
      <c r="AW60577" s="80"/>
      <c r="BC60577" s="79"/>
    </row>
    <row r="60578" spans="30:55" x14ac:dyDescent="0.25">
      <c r="AD60578" s="27"/>
      <c r="AE60578" s="27"/>
      <c r="AH60578" s="79"/>
      <c r="AI60578" s="79"/>
      <c r="AJ60578" s="80"/>
      <c r="AK60578" s="79"/>
      <c r="AS60578" s="80"/>
      <c r="AW60578" s="80"/>
      <c r="BC60578" s="79"/>
    </row>
    <row r="60579" spans="30:55" x14ac:dyDescent="0.25">
      <c r="AD60579" s="27"/>
      <c r="AE60579" s="27"/>
      <c r="AH60579" s="79"/>
      <c r="AI60579" s="79"/>
      <c r="AJ60579" s="80"/>
      <c r="AK60579" s="79"/>
      <c r="AM60579" s="79"/>
      <c r="AS60579" s="80"/>
      <c r="AW60579" s="80"/>
      <c r="BC60579" s="79"/>
    </row>
    <row r="60580" spans="30:55" x14ac:dyDescent="0.25">
      <c r="AD60580" s="27"/>
      <c r="AE60580" s="27"/>
      <c r="AH60580" s="79"/>
      <c r="AI60580" s="79"/>
      <c r="AJ60580" s="80"/>
      <c r="AK60580" s="79"/>
      <c r="AM60580" s="79"/>
      <c r="AS60580" s="80"/>
      <c r="AW60580" s="80"/>
      <c r="BC60580" s="79"/>
    </row>
    <row r="60581" spans="30:55" x14ac:dyDescent="0.25">
      <c r="AH60581" s="79"/>
      <c r="AI60581" s="79"/>
      <c r="AJ60581" s="80"/>
      <c r="AK60581" s="79"/>
      <c r="AM60581" s="79"/>
      <c r="AS60581" s="80"/>
      <c r="AW60581" s="80"/>
      <c r="BC60581" s="79"/>
    </row>
    <row r="60582" spans="30:55" x14ac:dyDescent="0.25">
      <c r="AH60582" s="79"/>
      <c r="AI60582" s="79"/>
      <c r="AJ60582" s="80"/>
      <c r="AK60582" s="79"/>
      <c r="AM60582" s="79"/>
      <c r="AS60582" s="80"/>
      <c r="AW60582" s="80"/>
      <c r="BC60582" s="79"/>
    </row>
    <row r="60583" spans="30:55" x14ac:dyDescent="0.25">
      <c r="AD60583" s="27"/>
      <c r="AE60583" s="27"/>
      <c r="AH60583" s="79"/>
      <c r="AI60583" s="79"/>
      <c r="AJ60583" s="80"/>
      <c r="AK60583" s="79"/>
      <c r="AS60583" s="80"/>
      <c r="AW60583" s="80"/>
      <c r="BC60583" s="79"/>
    </row>
    <row r="60584" spans="30:55" x14ac:dyDescent="0.25">
      <c r="AH60584" s="79"/>
      <c r="AI60584" s="79"/>
      <c r="AJ60584" s="80"/>
      <c r="AK60584" s="79"/>
      <c r="AM60584" s="79"/>
      <c r="AS60584" s="80"/>
      <c r="AW60584" s="80"/>
      <c r="AX60584" s="80"/>
      <c r="BC60584" s="79"/>
    </row>
    <row r="60585" spans="30:55" x14ac:dyDescent="0.25">
      <c r="AH60585" s="79"/>
      <c r="AI60585" s="79"/>
      <c r="AJ60585" s="80"/>
      <c r="AK60585" s="79"/>
      <c r="AM60585" s="79"/>
      <c r="AS60585" s="80"/>
      <c r="AW60585" s="80"/>
      <c r="AX60585" s="80"/>
      <c r="BC60585" s="79"/>
    </row>
    <row r="60586" spans="30:55" x14ac:dyDescent="0.25">
      <c r="AD60586" s="27"/>
      <c r="AE60586" s="27"/>
      <c r="AH60586" s="79"/>
      <c r="AI60586" s="79"/>
      <c r="AJ60586" s="80"/>
      <c r="AK60586" s="79"/>
      <c r="AS60586" s="80"/>
      <c r="AW60586" s="80"/>
      <c r="BC60586" s="79"/>
    </row>
    <row r="60587" spans="30:55" x14ac:dyDescent="0.25">
      <c r="AH60587" s="79"/>
      <c r="AI60587" s="79"/>
      <c r="AJ60587" s="80"/>
      <c r="AK60587" s="79"/>
      <c r="AM60587" s="79"/>
      <c r="AS60587" s="80"/>
      <c r="AW60587" s="80"/>
      <c r="AX60587" s="80"/>
      <c r="BC60587" s="79"/>
    </row>
    <row r="60588" spans="30:55" x14ac:dyDescent="0.25">
      <c r="AD60588" s="27"/>
      <c r="AE60588" s="27"/>
      <c r="AH60588" s="79"/>
      <c r="AI60588" s="79"/>
      <c r="AJ60588" s="80"/>
      <c r="AK60588" s="79"/>
      <c r="AM60588" s="79"/>
      <c r="AS60588" s="80"/>
      <c r="AW60588" s="80"/>
      <c r="BC60588" s="79"/>
    </row>
    <row r="60589" spans="30:55" x14ac:dyDescent="0.25">
      <c r="AD60589" s="27"/>
      <c r="AE60589" s="27"/>
      <c r="AH60589" s="79"/>
      <c r="AI60589" s="79"/>
      <c r="AJ60589" s="80"/>
      <c r="AK60589" s="79"/>
      <c r="AM60589" s="79"/>
      <c r="AS60589" s="80"/>
      <c r="AW60589" s="80"/>
      <c r="BC60589" s="79"/>
    </row>
    <row r="60590" spans="30:55" x14ac:dyDescent="0.25">
      <c r="AD60590" s="27"/>
      <c r="AE60590" s="27"/>
      <c r="AH60590" s="79"/>
      <c r="AI60590" s="79"/>
      <c r="AJ60590" s="80"/>
      <c r="AK60590" s="79"/>
      <c r="AS60590" s="80"/>
      <c r="AW60590" s="80"/>
      <c r="BC60590" s="79"/>
    </row>
    <row r="60591" spans="30:55" x14ac:dyDescent="0.25">
      <c r="AH60591" s="79"/>
      <c r="AI60591" s="79"/>
      <c r="AJ60591" s="80"/>
      <c r="AK60591" s="79"/>
      <c r="AS60591" s="80"/>
      <c r="AW60591" s="80"/>
      <c r="BC60591" s="79"/>
    </row>
    <row r="60592" spans="30:55" x14ac:dyDescent="0.25">
      <c r="AH60592" s="79"/>
      <c r="AI60592" s="79"/>
      <c r="AJ60592" s="80"/>
      <c r="AK60592" s="79"/>
      <c r="AM60592" s="79"/>
      <c r="AS60592" s="80"/>
      <c r="AW60592" s="80"/>
      <c r="BC60592" s="79"/>
    </row>
    <row r="60593" spans="30:55" x14ac:dyDescent="0.25">
      <c r="AH60593" s="79"/>
      <c r="AI60593" s="79"/>
      <c r="AJ60593" s="80"/>
      <c r="AK60593" s="79"/>
      <c r="AS60593" s="80"/>
      <c r="AW60593" s="80"/>
      <c r="BC60593" s="79"/>
    </row>
    <row r="60594" spans="30:55" x14ac:dyDescent="0.25">
      <c r="AD60594" s="27"/>
      <c r="AE60594" s="27"/>
      <c r="AH60594" s="79"/>
      <c r="AI60594" s="79"/>
      <c r="AJ60594" s="80"/>
      <c r="AK60594" s="79"/>
      <c r="AM60594" s="79"/>
      <c r="AS60594" s="80"/>
      <c r="AW60594" s="80"/>
      <c r="BC60594" s="79"/>
    </row>
    <row r="60595" spans="30:55" x14ac:dyDescent="0.25">
      <c r="AD60595" s="27"/>
      <c r="AE60595" s="27"/>
      <c r="AH60595" s="79"/>
      <c r="AI60595" s="79"/>
      <c r="AJ60595" s="80"/>
      <c r="AK60595" s="79"/>
      <c r="AM60595" s="79"/>
      <c r="AS60595" s="80"/>
      <c r="AW60595" s="80"/>
      <c r="BC60595" s="79"/>
    </row>
    <row r="60596" spans="30:55" x14ac:dyDescent="0.25">
      <c r="AD60596" s="27"/>
      <c r="AE60596" s="27"/>
      <c r="AH60596" s="79"/>
      <c r="AI60596" s="79"/>
      <c r="AJ60596" s="80"/>
      <c r="AK60596" s="79"/>
      <c r="AM60596" s="79"/>
      <c r="AS60596" s="80"/>
      <c r="AW60596" s="80"/>
      <c r="BC60596" s="79"/>
    </row>
    <row r="60597" spans="30:55" x14ac:dyDescent="0.25">
      <c r="AD60597" s="27"/>
      <c r="AE60597" s="27"/>
      <c r="AH60597" s="79"/>
      <c r="AI60597" s="79"/>
      <c r="AJ60597" s="80"/>
      <c r="AK60597" s="79"/>
      <c r="AM60597" s="79"/>
      <c r="AS60597" s="80"/>
      <c r="AW60597" s="80"/>
      <c r="BC60597" s="79"/>
    </row>
    <row r="60598" spans="30:55" x14ac:dyDescent="0.25">
      <c r="AD60598" s="27"/>
      <c r="AE60598" s="27"/>
      <c r="AH60598" s="79"/>
      <c r="AI60598" s="79"/>
      <c r="AJ60598" s="80"/>
      <c r="AK60598" s="79"/>
      <c r="AM60598" s="79"/>
      <c r="AS60598" s="80"/>
      <c r="AW60598" s="80"/>
      <c r="BC60598" s="79"/>
    </row>
    <row r="60599" spans="30:55" x14ac:dyDescent="0.25">
      <c r="AH60599" s="79"/>
      <c r="AI60599" s="79"/>
      <c r="AJ60599" s="80"/>
      <c r="AK60599" s="79"/>
      <c r="AM60599" s="79"/>
      <c r="AS60599" s="80"/>
      <c r="AW60599" s="80"/>
      <c r="BC60599" s="79"/>
    </row>
    <row r="60600" spans="30:55" x14ac:dyDescent="0.25">
      <c r="AH60600" s="79"/>
      <c r="AI60600" s="79"/>
      <c r="AJ60600" s="80"/>
      <c r="AK60600" s="79"/>
      <c r="AM60600" s="79"/>
      <c r="AS60600" s="80"/>
      <c r="AW60600" s="80"/>
      <c r="BC60600" s="79"/>
    </row>
    <row r="60601" spans="30:55" x14ac:dyDescent="0.25">
      <c r="AH60601" s="79"/>
      <c r="AI60601" s="79"/>
      <c r="AJ60601" s="80"/>
      <c r="AK60601" s="79"/>
      <c r="AM60601" s="79"/>
      <c r="AS60601" s="80"/>
      <c r="AW60601" s="80"/>
      <c r="BC60601" s="79"/>
    </row>
    <row r="60602" spans="30:55" x14ac:dyDescent="0.25">
      <c r="AH60602" s="79"/>
      <c r="AI60602" s="79"/>
      <c r="AJ60602" s="80"/>
      <c r="AK60602" s="79"/>
      <c r="AM60602" s="79"/>
      <c r="AS60602" s="80"/>
      <c r="AW60602" s="80"/>
      <c r="BC60602" s="79"/>
    </row>
    <row r="60603" spans="30:55" x14ac:dyDescent="0.25">
      <c r="AH60603" s="79"/>
      <c r="AI60603" s="79"/>
      <c r="AJ60603" s="80"/>
      <c r="AK60603" s="79"/>
      <c r="AM60603" s="79"/>
      <c r="AS60603" s="80"/>
      <c r="AW60603" s="80"/>
      <c r="BC60603" s="79"/>
    </row>
    <row r="60604" spans="30:55" x14ac:dyDescent="0.25">
      <c r="AH60604" s="79"/>
      <c r="AI60604" s="79"/>
      <c r="AJ60604" s="80"/>
      <c r="AK60604" s="79"/>
      <c r="AS60604" s="80"/>
      <c r="AW60604" s="80"/>
      <c r="BC60604" s="79"/>
    </row>
    <row r="60605" spans="30:55" x14ac:dyDescent="0.25">
      <c r="AD60605" s="27"/>
      <c r="AE60605" s="27"/>
      <c r="AH60605" s="79"/>
      <c r="AI60605" s="79"/>
      <c r="AJ60605" s="80"/>
      <c r="AK60605" s="79"/>
      <c r="AS60605" s="80"/>
      <c r="AW60605" s="80"/>
      <c r="BC60605" s="79"/>
    </row>
    <row r="60606" spans="30:55" x14ac:dyDescent="0.25">
      <c r="AD60606" s="27"/>
      <c r="AE60606" s="27"/>
      <c r="AH60606" s="79"/>
      <c r="AI60606" s="79"/>
      <c r="AJ60606" s="80"/>
      <c r="AK60606" s="79"/>
      <c r="AS60606" s="80"/>
      <c r="AW60606" s="80"/>
      <c r="BC60606" s="79"/>
    </row>
    <row r="60607" spans="30:55" x14ac:dyDescent="0.25">
      <c r="AD60607" s="27"/>
      <c r="AE60607" s="27"/>
      <c r="AH60607" s="79"/>
      <c r="AI60607" s="79"/>
      <c r="AJ60607" s="80"/>
      <c r="AK60607" s="79"/>
      <c r="AS60607" s="80"/>
      <c r="AW60607" s="80"/>
      <c r="BC60607" s="79"/>
    </row>
    <row r="60608" spans="30:55" x14ac:dyDescent="0.25">
      <c r="AD60608" s="27"/>
      <c r="AE60608" s="27"/>
      <c r="AH60608" s="79"/>
      <c r="AI60608" s="79"/>
      <c r="AJ60608" s="80"/>
      <c r="AK60608" s="79"/>
      <c r="AS60608" s="80"/>
      <c r="AW60608" s="80"/>
      <c r="BC60608" s="79"/>
    </row>
    <row r="60609" spans="30:55" x14ac:dyDescent="0.25">
      <c r="AD60609" s="27"/>
      <c r="AE60609" s="27"/>
      <c r="AH60609" s="79"/>
      <c r="AI60609" s="79"/>
      <c r="AJ60609" s="80"/>
      <c r="AK60609" s="79"/>
      <c r="AS60609" s="80"/>
      <c r="AW60609" s="80"/>
      <c r="BC60609" s="79"/>
    </row>
    <row r="60610" spans="30:55" x14ac:dyDescent="0.25">
      <c r="AD60610" s="27"/>
      <c r="AE60610" s="27"/>
      <c r="AH60610" s="79"/>
      <c r="AI60610" s="79"/>
      <c r="AJ60610" s="80"/>
      <c r="AK60610" s="79"/>
      <c r="AS60610" s="80"/>
      <c r="AW60610" s="80"/>
      <c r="BC60610" s="79"/>
    </row>
    <row r="60611" spans="30:55" x14ac:dyDescent="0.25">
      <c r="AH60611" s="79"/>
      <c r="AI60611" s="79"/>
      <c r="AJ60611" s="80"/>
      <c r="AK60611" s="79"/>
      <c r="AS60611" s="80"/>
      <c r="AW60611" s="80"/>
      <c r="BC60611" s="79"/>
    </row>
    <row r="60612" spans="30:55" x14ac:dyDescent="0.25">
      <c r="AD60612" s="27"/>
      <c r="AE60612" s="27"/>
      <c r="AH60612" s="79"/>
      <c r="AI60612" s="79"/>
      <c r="AJ60612" s="80"/>
      <c r="AK60612" s="79"/>
      <c r="AS60612" s="80"/>
      <c r="AW60612" s="80"/>
      <c r="BC60612" s="79"/>
    </row>
    <row r="60613" spans="30:55" x14ac:dyDescent="0.25">
      <c r="AD60613" s="27"/>
      <c r="AE60613" s="27"/>
      <c r="AH60613" s="79"/>
      <c r="AI60613" s="79"/>
      <c r="AJ60613" s="80"/>
      <c r="AK60613" s="79"/>
      <c r="AS60613" s="80"/>
      <c r="AW60613" s="80"/>
      <c r="BC60613" s="79"/>
    </row>
    <row r="60614" spans="30:55" x14ac:dyDescent="0.25">
      <c r="AH60614" s="79"/>
      <c r="AI60614" s="79"/>
      <c r="AJ60614" s="80"/>
      <c r="AK60614" s="79"/>
      <c r="AM60614" s="79"/>
      <c r="AS60614" s="80"/>
      <c r="AW60614" s="80"/>
      <c r="BC60614" s="79"/>
    </row>
    <row r="60615" spans="30:55" x14ac:dyDescent="0.25">
      <c r="AH60615" s="79"/>
      <c r="AI60615" s="79"/>
      <c r="AJ60615" s="80"/>
      <c r="AK60615" s="79"/>
      <c r="AM60615" s="79"/>
      <c r="AS60615" s="80"/>
      <c r="AW60615" s="80"/>
      <c r="BC60615" s="79"/>
    </row>
    <row r="60616" spans="30:55" x14ac:dyDescent="0.25">
      <c r="AH60616" s="79"/>
      <c r="AI60616" s="79"/>
      <c r="AJ60616" s="80"/>
      <c r="AK60616" s="79"/>
      <c r="AM60616" s="79"/>
      <c r="AS60616" s="80"/>
      <c r="AW60616" s="80"/>
      <c r="BC60616" s="79"/>
    </row>
    <row r="60617" spans="30:55" x14ac:dyDescent="0.25">
      <c r="AH60617" s="79"/>
      <c r="AI60617" s="79"/>
      <c r="AJ60617" s="80"/>
      <c r="AK60617" s="79"/>
      <c r="AM60617" s="79"/>
      <c r="AS60617" s="80"/>
      <c r="AW60617" s="80"/>
      <c r="BC60617" s="79"/>
    </row>
    <row r="60618" spans="30:55" x14ac:dyDescent="0.25">
      <c r="AH60618" s="79"/>
      <c r="AI60618" s="79"/>
      <c r="AJ60618" s="80"/>
      <c r="AK60618" s="79"/>
      <c r="AM60618" s="79"/>
      <c r="AS60618" s="80"/>
      <c r="AW60618" s="80"/>
      <c r="BC60618" s="79"/>
    </row>
    <row r="60619" spans="30:55" x14ac:dyDescent="0.25">
      <c r="AH60619" s="79"/>
      <c r="AI60619" s="79"/>
      <c r="AJ60619" s="80"/>
      <c r="AK60619" s="79"/>
      <c r="AM60619" s="79"/>
      <c r="AS60619" s="80"/>
      <c r="AW60619" s="80"/>
      <c r="BC60619" s="79"/>
    </row>
    <row r="60620" spans="30:55" x14ac:dyDescent="0.25">
      <c r="AH60620" s="79"/>
      <c r="AI60620" s="79"/>
      <c r="AJ60620" s="80"/>
      <c r="AK60620" s="79"/>
      <c r="AM60620" s="79"/>
      <c r="AS60620" s="80"/>
      <c r="AW60620" s="80"/>
      <c r="BC60620" s="79"/>
    </row>
    <row r="60621" spans="30:55" x14ac:dyDescent="0.25">
      <c r="AH60621" s="79"/>
      <c r="AI60621" s="79"/>
      <c r="AJ60621" s="80"/>
      <c r="AK60621" s="79"/>
      <c r="AM60621" s="79"/>
      <c r="AS60621" s="80"/>
      <c r="AW60621" s="80"/>
      <c r="BC60621" s="79"/>
    </row>
    <row r="60622" spans="30:55" x14ac:dyDescent="0.25">
      <c r="AH60622" s="79"/>
      <c r="AI60622" s="79"/>
      <c r="AJ60622" s="80"/>
      <c r="AK60622" s="79"/>
      <c r="AM60622" s="79"/>
      <c r="AS60622" s="80"/>
      <c r="AW60622" s="80"/>
      <c r="BC60622" s="79"/>
    </row>
    <row r="60623" spans="30:55" x14ac:dyDescent="0.25">
      <c r="AH60623" s="79"/>
      <c r="AI60623" s="79"/>
      <c r="AJ60623" s="80"/>
      <c r="AK60623" s="79"/>
      <c r="AM60623" s="79"/>
      <c r="AS60623" s="80"/>
      <c r="AV60623" s="79"/>
      <c r="AW60623" s="80"/>
      <c r="BC60623" s="79"/>
    </row>
    <row r="60624" spans="30:55" x14ac:dyDescent="0.25">
      <c r="AD60624" s="27"/>
      <c r="AE60624" s="27"/>
      <c r="AH60624" s="79"/>
      <c r="AI60624" s="79"/>
      <c r="AJ60624" s="80"/>
      <c r="AK60624" s="79"/>
      <c r="AS60624" s="80"/>
      <c r="AW60624" s="80"/>
      <c r="BC60624" s="79"/>
    </row>
    <row r="60625" spans="30:55" x14ac:dyDescent="0.25">
      <c r="AD60625" s="27"/>
      <c r="AE60625" s="27"/>
      <c r="AH60625" s="79"/>
      <c r="AI60625" s="79"/>
      <c r="AJ60625" s="80"/>
      <c r="AK60625" s="79"/>
      <c r="AS60625" s="80"/>
      <c r="AW60625" s="80"/>
      <c r="BC60625" s="79"/>
    </row>
    <row r="60626" spans="30:55" x14ac:dyDescent="0.25">
      <c r="AH60626" s="79"/>
      <c r="AI60626" s="79"/>
      <c r="AJ60626" s="80"/>
      <c r="AK60626" s="79"/>
      <c r="AS60626" s="80"/>
      <c r="AW60626" s="80"/>
      <c r="BC60626" s="79"/>
    </row>
    <row r="60627" spans="30:55" x14ac:dyDescent="0.25">
      <c r="AH60627" s="79"/>
      <c r="AI60627" s="79"/>
      <c r="AJ60627" s="80"/>
      <c r="AK60627" s="79"/>
      <c r="AS60627" s="80"/>
      <c r="AW60627" s="80"/>
      <c r="BC60627" s="79"/>
    </row>
    <row r="60628" spans="30:55" x14ac:dyDescent="0.25">
      <c r="AH60628" s="79"/>
      <c r="AI60628" s="79"/>
      <c r="AJ60628" s="80"/>
      <c r="AK60628" s="79"/>
      <c r="AM60628" s="79"/>
      <c r="AS60628" s="80"/>
      <c r="AW60628" s="80"/>
      <c r="BC60628" s="79"/>
    </row>
    <row r="60629" spans="30:55" x14ac:dyDescent="0.25">
      <c r="AH60629" s="79"/>
      <c r="AI60629" s="79"/>
      <c r="AJ60629" s="80"/>
      <c r="AK60629" s="79"/>
      <c r="AM60629" s="79"/>
      <c r="AS60629" s="80"/>
      <c r="AW60629" s="80"/>
      <c r="BC60629" s="79"/>
    </row>
    <row r="60630" spans="30:55" x14ac:dyDescent="0.25">
      <c r="AD60630" s="27"/>
      <c r="AE60630" s="27"/>
      <c r="AH60630" s="79"/>
      <c r="AI60630" s="79"/>
      <c r="AJ60630" s="80"/>
      <c r="AK60630" s="79"/>
      <c r="AM60630" s="79"/>
      <c r="AS60630" s="80"/>
      <c r="AW60630" s="80"/>
      <c r="BC60630" s="79"/>
    </row>
    <row r="60631" spans="30:55" x14ac:dyDescent="0.25">
      <c r="AD60631" s="27"/>
      <c r="AE60631" s="27"/>
      <c r="AH60631" s="79"/>
      <c r="AI60631" s="79"/>
      <c r="AJ60631" s="80"/>
      <c r="AK60631" s="79"/>
      <c r="AM60631" s="79"/>
      <c r="AS60631" s="80"/>
      <c r="AW60631" s="80"/>
      <c r="BC60631" s="79"/>
    </row>
    <row r="60632" spans="30:55" x14ac:dyDescent="0.25">
      <c r="AD60632" s="27"/>
      <c r="AE60632" s="27"/>
      <c r="AH60632" s="79"/>
      <c r="AI60632" s="79"/>
      <c r="AJ60632" s="80"/>
      <c r="AK60632" s="79"/>
      <c r="AM60632" s="79"/>
      <c r="AS60632" s="80"/>
      <c r="AW60632" s="80"/>
      <c r="BC60632" s="79"/>
    </row>
    <row r="60633" spans="30:55" x14ac:dyDescent="0.25">
      <c r="AH60633" s="79"/>
      <c r="AI60633" s="79"/>
      <c r="AJ60633" s="80"/>
      <c r="AK60633" s="79"/>
      <c r="AM60633" s="79"/>
      <c r="AS60633" s="80"/>
      <c r="AW60633" s="80"/>
      <c r="AX60633" s="80"/>
      <c r="BC60633" s="79"/>
    </row>
    <row r="60634" spans="30:55" x14ac:dyDescent="0.25">
      <c r="AH60634" s="79"/>
      <c r="AI60634" s="79"/>
      <c r="AJ60634" s="80"/>
      <c r="AK60634" s="79"/>
      <c r="AM60634" s="79"/>
      <c r="AS60634" s="80"/>
      <c r="AV60634" s="79"/>
      <c r="AW60634" s="80"/>
      <c r="BC60634" s="79"/>
    </row>
    <row r="60635" spans="30:55" x14ac:dyDescent="0.25">
      <c r="AH60635" s="79"/>
      <c r="AI60635" s="79"/>
      <c r="AJ60635" s="80"/>
      <c r="AK60635" s="79"/>
      <c r="AM60635" s="79"/>
      <c r="AN60635" s="80"/>
      <c r="AS60635" s="80"/>
      <c r="BC60635" s="79"/>
    </row>
    <row r="60636" spans="30:55" x14ac:dyDescent="0.25">
      <c r="AH60636" s="79"/>
      <c r="AI60636" s="79"/>
      <c r="AJ60636" s="80"/>
      <c r="AK60636" s="79"/>
      <c r="AM60636" s="79"/>
      <c r="AS60636" s="80"/>
      <c r="AW60636" s="80"/>
      <c r="BC60636" s="79"/>
    </row>
    <row r="60637" spans="30:55" x14ac:dyDescent="0.25">
      <c r="AH60637" s="79"/>
      <c r="AI60637" s="79"/>
      <c r="AJ60637" s="80"/>
      <c r="AK60637" s="79"/>
      <c r="AM60637" s="79"/>
      <c r="AS60637" s="80"/>
      <c r="AW60637" s="80"/>
      <c r="BC60637" s="79"/>
    </row>
    <row r="60638" spans="30:55" x14ac:dyDescent="0.25">
      <c r="AH60638" s="79"/>
      <c r="AI60638" s="79"/>
      <c r="AJ60638" s="80"/>
      <c r="AK60638" s="79"/>
      <c r="AM60638" s="79"/>
      <c r="AS60638" s="80"/>
      <c r="AV60638" s="79"/>
      <c r="AW60638" s="80"/>
      <c r="BC60638" s="79"/>
    </row>
    <row r="60639" spans="30:55" x14ac:dyDescent="0.25">
      <c r="AH60639" s="79"/>
      <c r="AI60639" s="79"/>
      <c r="AJ60639" s="80"/>
      <c r="AK60639" s="79"/>
      <c r="AM60639" s="79"/>
      <c r="AS60639" s="80"/>
      <c r="AW60639" s="80"/>
      <c r="AX60639" s="80"/>
      <c r="BC60639" s="79"/>
    </row>
    <row r="60640" spans="30:55" x14ac:dyDescent="0.25">
      <c r="AD60640" s="27"/>
      <c r="AE60640" s="27"/>
      <c r="AH60640" s="79"/>
      <c r="AI60640" s="79"/>
      <c r="AJ60640" s="80"/>
      <c r="AK60640" s="79"/>
      <c r="AS60640" s="80"/>
      <c r="AW60640" s="80"/>
      <c r="BC60640" s="79"/>
    </row>
    <row r="60641" spans="30:55" x14ac:dyDescent="0.25">
      <c r="AD60641" s="27"/>
      <c r="AE60641" s="27"/>
      <c r="AH60641" s="79"/>
      <c r="AI60641" s="79"/>
      <c r="AJ60641" s="80"/>
      <c r="AK60641" s="79"/>
      <c r="AM60641" s="79"/>
      <c r="AS60641" s="80"/>
      <c r="AW60641" s="80"/>
      <c r="BC60641" s="79"/>
    </row>
    <row r="60642" spans="30:55" x14ac:dyDescent="0.25">
      <c r="AD60642" s="27"/>
      <c r="AE60642" s="27"/>
      <c r="AH60642" s="79"/>
      <c r="AI60642" s="79"/>
      <c r="AJ60642" s="80"/>
      <c r="AK60642" s="79"/>
      <c r="AM60642" s="79"/>
      <c r="AS60642" s="80"/>
      <c r="AW60642" s="80"/>
      <c r="BC60642" s="79"/>
    </row>
    <row r="60643" spans="30:55" x14ac:dyDescent="0.25">
      <c r="AD60643" s="27"/>
      <c r="AE60643" s="27"/>
      <c r="AH60643" s="79"/>
      <c r="AI60643" s="79"/>
      <c r="AJ60643" s="80"/>
      <c r="AK60643" s="79"/>
      <c r="AM60643" s="79"/>
      <c r="AS60643" s="80"/>
      <c r="AV60643" s="79"/>
      <c r="AW60643" s="80"/>
      <c r="BC60643" s="79"/>
    </row>
    <row r="60644" spans="30:55" x14ac:dyDescent="0.25">
      <c r="AH60644" s="79"/>
      <c r="AI60644" s="79"/>
      <c r="AJ60644" s="80"/>
      <c r="AK60644" s="79"/>
      <c r="AS60644" s="80"/>
      <c r="AW60644" s="80"/>
      <c r="BC60644" s="79"/>
    </row>
    <row r="60645" spans="30:55" x14ac:dyDescent="0.25">
      <c r="AH60645" s="79"/>
      <c r="AI60645" s="79"/>
      <c r="AJ60645" s="80"/>
      <c r="AK60645" s="79"/>
      <c r="AM60645" s="79"/>
      <c r="AS60645" s="80"/>
      <c r="AW60645" s="80"/>
      <c r="BC60645" s="79"/>
    </row>
    <row r="60646" spans="30:55" x14ac:dyDescent="0.25">
      <c r="AH60646" s="79"/>
      <c r="AI60646" s="79"/>
      <c r="AJ60646" s="80"/>
      <c r="AK60646" s="79"/>
      <c r="AM60646" s="79"/>
      <c r="AS60646" s="80"/>
      <c r="AW60646" s="80"/>
      <c r="BC60646" s="79"/>
    </row>
    <row r="60647" spans="30:55" x14ac:dyDescent="0.25">
      <c r="AH60647" s="79"/>
      <c r="AI60647" s="79"/>
      <c r="AJ60647" s="80"/>
      <c r="AK60647" s="79"/>
      <c r="AM60647" s="79"/>
      <c r="AS60647" s="80"/>
      <c r="AW60647" s="80"/>
      <c r="AX60647" s="80"/>
      <c r="BC60647" s="79"/>
    </row>
    <row r="60648" spans="30:55" x14ac:dyDescent="0.25">
      <c r="AH60648" s="79"/>
      <c r="AI60648" s="79"/>
      <c r="AJ60648" s="80"/>
      <c r="AK60648" s="79"/>
      <c r="AM60648" s="79"/>
      <c r="AS60648" s="80"/>
      <c r="AW60648" s="80"/>
      <c r="AX60648" s="80"/>
      <c r="BC60648" s="79"/>
    </row>
    <row r="60649" spans="30:55" x14ac:dyDescent="0.25">
      <c r="AD60649" s="27"/>
      <c r="AE60649" s="27"/>
      <c r="AH60649" s="79"/>
      <c r="AI60649" s="79"/>
      <c r="AJ60649" s="80"/>
      <c r="AK60649" s="79"/>
      <c r="AM60649" s="79"/>
      <c r="AS60649" s="80"/>
      <c r="AW60649" s="80"/>
      <c r="BC60649" s="79"/>
    </row>
    <row r="60650" spans="30:55" x14ac:dyDescent="0.25">
      <c r="AD60650" s="27"/>
      <c r="AE60650" s="27"/>
      <c r="AH60650" s="79"/>
      <c r="AI60650" s="79"/>
      <c r="AJ60650" s="80"/>
      <c r="AK60650" s="79"/>
      <c r="AM60650" s="79"/>
      <c r="AS60650" s="80"/>
      <c r="AW60650" s="80"/>
      <c r="BC60650" s="79"/>
    </row>
    <row r="60651" spans="30:55" x14ac:dyDescent="0.25">
      <c r="AH60651" s="79"/>
      <c r="AI60651" s="79"/>
      <c r="AJ60651" s="80"/>
      <c r="AK60651" s="79"/>
      <c r="AS60651" s="80"/>
      <c r="AW60651" s="80"/>
      <c r="BC60651" s="79"/>
    </row>
    <row r="60652" spans="30:55" x14ac:dyDescent="0.25">
      <c r="AH60652" s="79"/>
      <c r="AI60652" s="79"/>
      <c r="AJ60652" s="80"/>
      <c r="AK60652" s="79"/>
      <c r="AS60652" s="80"/>
      <c r="AW60652" s="80"/>
      <c r="BC60652" s="79"/>
    </row>
    <row r="60653" spans="30:55" x14ac:dyDescent="0.25">
      <c r="AH60653" s="79"/>
      <c r="AI60653" s="79"/>
      <c r="AJ60653" s="80"/>
      <c r="AK60653" s="79"/>
      <c r="AS60653" s="80"/>
      <c r="AW60653" s="80"/>
      <c r="BC60653" s="79"/>
    </row>
    <row r="60654" spans="30:55" x14ac:dyDescent="0.25">
      <c r="AH60654" s="79"/>
      <c r="AI60654" s="79"/>
      <c r="AJ60654" s="80"/>
      <c r="AK60654" s="79"/>
      <c r="AS60654" s="80"/>
      <c r="AW60654" s="80"/>
      <c r="BC60654" s="79"/>
    </row>
    <row r="60655" spans="30:55" x14ac:dyDescent="0.25">
      <c r="AH60655" s="79"/>
      <c r="AI60655" s="79"/>
      <c r="AJ60655" s="80"/>
      <c r="AK60655" s="79"/>
      <c r="AS60655" s="80"/>
      <c r="AW60655" s="80"/>
      <c r="BC60655" s="79"/>
    </row>
    <row r="60656" spans="30:55" x14ac:dyDescent="0.25">
      <c r="AH60656" s="79"/>
      <c r="AI60656" s="79"/>
      <c r="AJ60656" s="80"/>
      <c r="AK60656" s="79"/>
      <c r="AS60656" s="80"/>
      <c r="AW60656" s="80"/>
      <c r="BC60656" s="79"/>
    </row>
    <row r="60657" spans="30:55" x14ac:dyDescent="0.25">
      <c r="AH60657" s="79"/>
      <c r="AI60657" s="79"/>
      <c r="AJ60657" s="80"/>
      <c r="AK60657" s="79"/>
      <c r="AS60657" s="80"/>
      <c r="AW60657" s="80"/>
      <c r="BC60657" s="79"/>
    </row>
    <row r="60658" spans="30:55" x14ac:dyDescent="0.25">
      <c r="AD60658" s="27"/>
      <c r="AE60658" s="27"/>
      <c r="AH60658" s="79"/>
      <c r="AI60658" s="79"/>
      <c r="AJ60658" s="80"/>
      <c r="AK60658" s="79"/>
      <c r="AS60658" s="80"/>
      <c r="AW60658" s="80"/>
      <c r="BC60658" s="79"/>
    </row>
    <row r="60659" spans="30:55" x14ac:dyDescent="0.25">
      <c r="AD60659" s="27"/>
      <c r="AE60659" s="27"/>
      <c r="AH60659" s="79"/>
      <c r="AI60659" s="79"/>
      <c r="AJ60659" s="80"/>
      <c r="AK60659" s="79"/>
      <c r="AS60659" s="80"/>
      <c r="AW60659" s="80"/>
      <c r="BC60659" s="79"/>
    </row>
    <row r="60660" spans="30:55" x14ac:dyDescent="0.25">
      <c r="AD60660" s="27"/>
      <c r="AE60660" s="27"/>
      <c r="AH60660" s="79"/>
      <c r="AI60660" s="79"/>
      <c r="AJ60660" s="80"/>
      <c r="AK60660" s="79"/>
      <c r="AS60660" s="80"/>
      <c r="AW60660" s="80"/>
      <c r="BC60660" s="79"/>
    </row>
    <row r="60661" spans="30:55" x14ac:dyDescent="0.25">
      <c r="AD60661" s="27"/>
      <c r="AE60661" s="27"/>
      <c r="AH60661" s="79"/>
      <c r="AI60661" s="79"/>
      <c r="AJ60661" s="80"/>
      <c r="AK60661" s="79"/>
      <c r="AS60661" s="80"/>
      <c r="AW60661" s="80"/>
      <c r="BC60661" s="79"/>
    </row>
    <row r="60662" spans="30:55" x14ac:dyDescent="0.25">
      <c r="AH60662" s="79"/>
      <c r="AI60662" s="79"/>
      <c r="AJ60662" s="80"/>
      <c r="AK60662" s="79"/>
      <c r="AS60662" s="80"/>
      <c r="AW60662" s="80"/>
      <c r="BC60662" s="79"/>
    </row>
    <row r="60663" spans="30:55" x14ac:dyDescent="0.25">
      <c r="AH60663" s="79"/>
      <c r="AI60663" s="79"/>
      <c r="AJ60663" s="80"/>
      <c r="AK60663" s="79"/>
      <c r="AS60663" s="80"/>
      <c r="AW60663" s="80"/>
      <c r="BC60663" s="79"/>
    </row>
    <row r="60664" spans="30:55" x14ac:dyDescent="0.25">
      <c r="AH60664" s="79"/>
      <c r="AI60664" s="79"/>
      <c r="AJ60664" s="80"/>
      <c r="AK60664" s="79"/>
      <c r="AS60664" s="80"/>
      <c r="AW60664" s="80"/>
      <c r="BC60664" s="79"/>
    </row>
    <row r="60665" spans="30:55" x14ac:dyDescent="0.25">
      <c r="AH60665" s="79"/>
      <c r="AI60665" s="79"/>
      <c r="AJ60665" s="80"/>
      <c r="AK60665" s="79"/>
      <c r="AS60665" s="80"/>
      <c r="AW60665" s="80"/>
      <c r="BC60665" s="79"/>
    </row>
    <row r="60666" spans="30:55" x14ac:dyDescent="0.25">
      <c r="AH60666" s="79"/>
      <c r="AI60666" s="79"/>
      <c r="AJ60666" s="80"/>
      <c r="AK60666" s="79"/>
      <c r="AM60666" s="79"/>
      <c r="AS60666" s="80"/>
      <c r="AW60666" s="80"/>
      <c r="BC60666" s="79"/>
    </row>
    <row r="60667" spans="30:55" x14ac:dyDescent="0.25">
      <c r="AH60667" s="79"/>
      <c r="AI60667" s="79"/>
      <c r="AJ60667" s="80"/>
      <c r="AK60667" s="79"/>
      <c r="AM60667" s="79"/>
      <c r="AS60667" s="80"/>
      <c r="AW60667" s="80"/>
      <c r="BC60667" s="79"/>
    </row>
    <row r="60668" spans="30:55" x14ac:dyDescent="0.25">
      <c r="AH60668" s="79"/>
      <c r="AI60668" s="79"/>
      <c r="AJ60668" s="80"/>
      <c r="AK60668" s="79"/>
      <c r="AM60668" s="79"/>
      <c r="AS60668" s="80"/>
      <c r="AW60668" s="80"/>
      <c r="BC60668" s="79"/>
    </row>
    <row r="60669" spans="30:55" x14ac:dyDescent="0.25">
      <c r="AH60669" s="79"/>
      <c r="AI60669" s="79"/>
      <c r="AJ60669" s="80"/>
      <c r="AK60669" s="79"/>
      <c r="AM60669" s="79"/>
      <c r="AS60669" s="80"/>
      <c r="AW60669" s="80"/>
      <c r="BC60669" s="79"/>
    </row>
    <row r="60670" spans="30:55" x14ac:dyDescent="0.25">
      <c r="AH60670" s="79"/>
      <c r="AI60670" s="79"/>
      <c r="AJ60670" s="80"/>
      <c r="AK60670" s="79"/>
      <c r="AS60670" s="80"/>
      <c r="AW60670" s="80"/>
      <c r="BC60670" s="79"/>
    </row>
    <row r="60671" spans="30:55" x14ac:dyDescent="0.25">
      <c r="AH60671" s="79"/>
      <c r="AI60671" s="79"/>
      <c r="AJ60671" s="80"/>
      <c r="AK60671" s="79"/>
      <c r="AS60671" s="80"/>
      <c r="AW60671" s="80"/>
      <c r="BC60671" s="79"/>
    </row>
    <row r="60672" spans="30:55" x14ac:dyDescent="0.25">
      <c r="AH60672" s="79"/>
      <c r="AI60672" s="79"/>
      <c r="AJ60672" s="80"/>
      <c r="AK60672" s="79"/>
      <c r="AM60672" s="79"/>
      <c r="AS60672" s="80"/>
      <c r="AW60672" s="80"/>
      <c r="BC60672" s="79"/>
    </row>
    <row r="60673" spans="30:55" x14ac:dyDescent="0.25">
      <c r="AH60673" s="79"/>
      <c r="AI60673" s="79"/>
      <c r="AJ60673" s="80"/>
      <c r="AK60673" s="79"/>
      <c r="AS60673" s="80"/>
      <c r="AW60673" s="80"/>
      <c r="BC60673" s="79"/>
    </row>
    <row r="60674" spans="30:55" x14ac:dyDescent="0.25">
      <c r="AH60674" s="79"/>
      <c r="AI60674" s="79"/>
      <c r="AJ60674" s="80"/>
      <c r="AK60674" s="79"/>
      <c r="AM60674" s="79"/>
      <c r="AS60674" s="80"/>
      <c r="AW60674" s="80"/>
      <c r="BC60674" s="79"/>
    </row>
    <row r="60675" spans="30:55" x14ac:dyDescent="0.25">
      <c r="AH60675" s="79"/>
      <c r="AI60675" s="79"/>
      <c r="AJ60675" s="80"/>
      <c r="AK60675" s="79"/>
      <c r="AM60675" s="79"/>
      <c r="AS60675" s="80"/>
      <c r="AW60675" s="80"/>
      <c r="BC60675" s="79"/>
    </row>
    <row r="60676" spans="30:55" x14ac:dyDescent="0.25">
      <c r="AH60676" s="79"/>
      <c r="AI60676" s="79"/>
      <c r="AJ60676" s="80"/>
      <c r="AK60676" s="79"/>
      <c r="AM60676" s="79"/>
      <c r="AS60676" s="80"/>
      <c r="AW60676" s="80"/>
      <c r="BC60676" s="79"/>
    </row>
    <row r="60677" spans="30:55" x14ac:dyDescent="0.25">
      <c r="AH60677" s="79"/>
      <c r="AI60677" s="79"/>
      <c r="AJ60677" s="80"/>
      <c r="AK60677" s="79"/>
      <c r="AM60677" s="79"/>
      <c r="AS60677" s="80"/>
      <c r="AW60677" s="80"/>
      <c r="BC60677" s="79"/>
    </row>
    <row r="60678" spans="30:55" x14ac:dyDescent="0.25">
      <c r="AH60678" s="79"/>
      <c r="AI60678" s="79"/>
      <c r="AJ60678" s="80"/>
      <c r="AK60678" s="79"/>
      <c r="AM60678" s="79"/>
      <c r="AS60678" s="80"/>
      <c r="AW60678" s="80"/>
      <c r="BC60678" s="79"/>
    </row>
    <row r="60679" spans="30:55" x14ac:dyDescent="0.25">
      <c r="AH60679" s="79"/>
      <c r="AI60679" s="79"/>
      <c r="AJ60679" s="80"/>
      <c r="AK60679" s="79"/>
      <c r="AM60679" s="79"/>
      <c r="AS60679" s="80"/>
      <c r="AW60679" s="80"/>
      <c r="BC60679" s="79"/>
    </row>
    <row r="60680" spans="30:55" x14ac:dyDescent="0.25">
      <c r="AH60680" s="79"/>
      <c r="AI60680" s="79"/>
      <c r="AJ60680" s="80"/>
      <c r="AK60680" s="79"/>
      <c r="AM60680" s="79"/>
      <c r="AS60680" s="80"/>
      <c r="AW60680" s="80"/>
      <c r="BC60680" s="79"/>
    </row>
    <row r="60681" spans="30:55" x14ac:dyDescent="0.25">
      <c r="AH60681" s="79"/>
      <c r="AI60681" s="79"/>
      <c r="AJ60681" s="80"/>
      <c r="AK60681" s="79"/>
      <c r="AM60681" s="79"/>
      <c r="AS60681" s="80"/>
      <c r="AW60681" s="80"/>
      <c r="BC60681" s="79"/>
    </row>
    <row r="60682" spans="30:55" x14ac:dyDescent="0.25">
      <c r="AH60682" s="79"/>
      <c r="AI60682" s="79"/>
      <c r="AJ60682" s="80"/>
      <c r="AK60682" s="79"/>
      <c r="AM60682" s="79"/>
      <c r="AS60682" s="80"/>
      <c r="AW60682" s="80"/>
      <c r="BC60682" s="79"/>
    </row>
    <row r="60683" spans="30:55" x14ac:dyDescent="0.25">
      <c r="AH60683" s="79"/>
      <c r="AI60683" s="79"/>
      <c r="AJ60683" s="80"/>
      <c r="AK60683" s="79"/>
      <c r="AM60683" s="79"/>
      <c r="AS60683" s="80"/>
      <c r="AW60683" s="80"/>
      <c r="BC60683" s="79"/>
    </row>
    <row r="60684" spans="30:55" x14ac:dyDescent="0.25">
      <c r="AH60684" s="79"/>
      <c r="AI60684" s="79"/>
      <c r="AJ60684" s="80"/>
      <c r="AK60684" s="79"/>
      <c r="AM60684" s="79"/>
      <c r="AS60684" s="80"/>
      <c r="AW60684" s="80"/>
      <c r="BC60684" s="79"/>
    </row>
    <row r="60685" spans="30:55" x14ac:dyDescent="0.25">
      <c r="AH60685" s="79"/>
      <c r="AI60685" s="79"/>
      <c r="AJ60685" s="80"/>
      <c r="AK60685" s="79"/>
      <c r="AM60685" s="79"/>
      <c r="AS60685" s="80"/>
      <c r="AW60685" s="80"/>
      <c r="BC60685" s="79"/>
    </row>
    <row r="60686" spans="30:55" x14ac:dyDescent="0.25">
      <c r="AH60686" s="79"/>
      <c r="AI60686" s="79"/>
      <c r="AJ60686" s="80"/>
      <c r="AK60686" s="79"/>
      <c r="AM60686" s="79"/>
      <c r="AS60686" s="80"/>
      <c r="AW60686" s="80"/>
      <c r="BC60686" s="79"/>
    </row>
    <row r="60687" spans="30:55" x14ac:dyDescent="0.25">
      <c r="AD60687" s="27"/>
      <c r="AE60687" s="27"/>
      <c r="AH60687" s="79"/>
      <c r="AI60687" s="79"/>
      <c r="AJ60687" s="80"/>
      <c r="AK60687" s="79"/>
      <c r="AS60687" s="80"/>
      <c r="AW60687" s="80"/>
      <c r="BC60687" s="79"/>
    </row>
    <row r="60688" spans="30:55" x14ac:dyDescent="0.25">
      <c r="AD60688" s="27"/>
      <c r="AE60688" s="27"/>
      <c r="AH60688" s="79"/>
      <c r="AI60688" s="79"/>
      <c r="AJ60688" s="80"/>
      <c r="AK60688" s="79"/>
      <c r="AS60688" s="80"/>
      <c r="AW60688" s="80"/>
      <c r="BC60688" s="79"/>
    </row>
    <row r="60689" spans="30:55" x14ac:dyDescent="0.25">
      <c r="AD60689" s="27"/>
      <c r="AE60689" s="27"/>
      <c r="AH60689" s="79"/>
      <c r="AI60689" s="79"/>
      <c r="AJ60689" s="80"/>
      <c r="AK60689" s="79"/>
      <c r="AS60689" s="80"/>
      <c r="AW60689" s="80"/>
      <c r="BC60689" s="79"/>
    </row>
    <row r="60690" spans="30:55" x14ac:dyDescent="0.25">
      <c r="AD60690" s="27"/>
      <c r="AE60690" s="27"/>
      <c r="AH60690" s="79"/>
      <c r="AI60690" s="79"/>
      <c r="AJ60690" s="80"/>
      <c r="AK60690" s="79"/>
      <c r="AS60690" s="80"/>
      <c r="AW60690" s="80"/>
      <c r="BC60690" s="79"/>
    </row>
    <row r="60691" spans="30:55" x14ac:dyDescent="0.25">
      <c r="AD60691" s="27"/>
      <c r="AE60691" s="27"/>
      <c r="AH60691" s="79"/>
      <c r="AI60691" s="79"/>
      <c r="AJ60691" s="80"/>
      <c r="AK60691" s="79"/>
      <c r="AS60691" s="80"/>
      <c r="AW60691" s="80"/>
      <c r="BC60691" s="79"/>
    </row>
    <row r="60692" spans="30:55" x14ac:dyDescent="0.25">
      <c r="AH60692" s="79"/>
      <c r="AI60692" s="79"/>
      <c r="AJ60692" s="80"/>
      <c r="AK60692" s="79"/>
      <c r="AM60692" s="79"/>
      <c r="AS60692" s="80"/>
      <c r="AW60692" s="80"/>
      <c r="BC60692" s="79"/>
    </row>
    <row r="60693" spans="30:55" x14ac:dyDescent="0.25">
      <c r="AH60693" s="79"/>
      <c r="AI60693" s="79"/>
      <c r="AJ60693" s="80"/>
      <c r="AK60693" s="79"/>
      <c r="AM60693" s="79"/>
      <c r="AS60693" s="80"/>
      <c r="AW60693" s="80"/>
      <c r="BC60693" s="79"/>
    </row>
    <row r="60694" spans="30:55" x14ac:dyDescent="0.25">
      <c r="AH60694" s="79"/>
      <c r="AI60694" s="79"/>
      <c r="AJ60694" s="80"/>
      <c r="AK60694" s="79"/>
      <c r="AM60694" s="79"/>
      <c r="AS60694" s="80"/>
      <c r="AW60694" s="80"/>
      <c r="BC60694" s="79"/>
    </row>
    <row r="60695" spans="30:55" x14ac:dyDescent="0.25">
      <c r="AH60695" s="79"/>
      <c r="AI60695" s="79"/>
      <c r="AJ60695" s="80"/>
      <c r="AK60695" s="79"/>
      <c r="AM60695" s="79"/>
      <c r="AS60695" s="80"/>
      <c r="AW60695" s="80"/>
      <c r="AX60695" s="80"/>
      <c r="BC60695" s="79"/>
    </row>
    <row r="60696" spans="30:55" x14ac:dyDescent="0.25">
      <c r="AD60696" s="27"/>
      <c r="AE60696" s="27"/>
      <c r="AH60696" s="79"/>
      <c r="AI60696" s="79"/>
      <c r="AJ60696" s="80"/>
      <c r="AK60696" s="79"/>
      <c r="AS60696" s="80"/>
      <c r="AW60696" s="80"/>
      <c r="BC60696" s="79"/>
    </row>
    <row r="60697" spans="30:55" x14ac:dyDescent="0.25">
      <c r="AD60697" s="27"/>
      <c r="AE60697" s="27"/>
      <c r="AH60697" s="79"/>
      <c r="AI60697" s="79"/>
      <c r="AJ60697" s="80"/>
      <c r="AK60697" s="79"/>
      <c r="AS60697" s="80"/>
      <c r="AW60697" s="80"/>
      <c r="BC60697" s="79"/>
    </row>
    <row r="60698" spans="30:55" x14ac:dyDescent="0.25">
      <c r="AD60698" s="27"/>
      <c r="AE60698" s="27"/>
      <c r="AH60698" s="79"/>
      <c r="AI60698" s="79"/>
      <c r="AJ60698" s="80"/>
      <c r="AK60698" s="79"/>
      <c r="AS60698" s="80"/>
      <c r="AW60698" s="80"/>
      <c r="BC60698" s="79"/>
    </row>
    <row r="60699" spans="30:55" x14ac:dyDescent="0.25">
      <c r="AH60699" s="79"/>
      <c r="AI60699" s="79"/>
      <c r="AJ60699" s="80"/>
      <c r="AK60699" s="79"/>
      <c r="AS60699" s="80"/>
      <c r="AW60699" s="80"/>
      <c r="AX60699" s="80"/>
      <c r="BC60699" s="79"/>
    </row>
    <row r="60700" spans="30:55" x14ac:dyDescent="0.25">
      <c r="AH60700" s="79"/>
      <c r="AI60700" s="79"/>
      <c r="AJ60700" s="80"/>
      <c r="AK60700" s="79"/>
      <c r="AS60700" s="80"/>
      <c r="AW60700" s="80"/>
      <c r="AX60700" s="80"/>
      <c r="BC60700" s="79"/>
    </row>
    <row r="60701" spans="30:55" x14ac:dyDescent="0.25">
      <c r="AH60701" s="79"/>
      <c r="AI60701" s="79"/>
      <c r="AJ60701" s="80"/>
      <c r="AK60701" s="79"/>
      <c r="AS60701" s="80"/>
      <c r="AW60701" s="80"/>
      <c r="AX60701" s="80"/>
      <c r="BC60701" s="79"/>
    </row>
    <row r="60702" spans="30:55" x14ac:dyDescent="0.25">
      <c r="AH60702" s="79"/>
      <c r="AI60702" s="79"/>
      <c r="AJ60702" s="80"/>
      <c r="AK60702" s="79"/>
      <c r="AS60702" s="80"/>
      <c r="AW60702" s="80"/>
      <c r="AX60702" s="80"/>
      <c r="BC60702" s="79"/>
    </row>
    <row r="60703" spans="30:55" x14ac:dyDescent="0.25">
      <c r="AH60703" s="79"/>
      <c r="AI60703" s="79"/>
      <c r="AJ60703" s="80"/>
      <c r="AK60703" s="79"/>
      <c r="AS60703" s="80"/>
      <c r="AW60703" s="80"/>
      <c r="AX60703" s="80"/>
      <c r="BC60703" s="79"/>
    </row>
    <row r="60704" spans="30:55" x14ac:dyDescent="0.25">
      <c r="AD60704" s="27"/>
      <c r="AE60704" s="27"/>
      <c r="AH60704" s="79"/>
      <c r="AI60704" s="79"/>
      <c r="AJ60704" s="80"/>
      <c r="AK60704" s="79"/>
      <c r="AS60704" s="80"/>
      <c r="AW60704" s="80"/>
      <c r="AX60704" s="80"/>
      <c r="BC60704" s="79"/>
    </row>
    <row r="60705" spans="30:55" x14ac:dyDescent="0.25">
      <c r="AH60705" s="79"/>
      <c r="AI60705" s="79"/>
      <c r="AJ60705" s="80"/>
      <c r="AK60705" s="79"/>
      <c r="AS60705" s="80"/>
      <c r="AW60705" s="80"/>
      <c r="BC60705" s="79"/>
    </row>
    <row r="60706" spans="30:55" x14ac:dyDescent="0.25">
      <c r="AD60706" s="27"/>
      <c r="AE60706" s="27"/>
      <c r="AH60706" s="79"/>
      <c r="AI60706" s="79"/>
      <c r="AJ60706" s="80"/>
      <c r="AK60706" s="79"/>
      <c r="AS60706" s="80"/>
      <c r="AW60706" s="80"/>
      <c r="BC60706" s="79"/>
    </row>
    <row r="60707" spans="30:55" x14ac:dyDescent="0.25">
      <c r="AD60707" s="27"/>
      <c r="AE60707" s="27"/>
      <c r="AH60707" s="79"/>
      <c r="AI60707" s="79"/>
      <c r="AJ60707" s="80"/>
      <c r="AK60707" s="79"/>
      <c r="AS60707" s="80"/>
      <c r="AW60707" s="80"/>
      <c r="AX60707" s="80"/>
      <c r="BC60707" s="79"/>
    </row>
    <row r="60708" spans="30:55" x14ac:dyDescent="0.25">
      <c r="AD60708" s="27"/>
      <c r="AE60708" s="27"/>
      <c r="AH60708" s="79"/>
      <c r="AI60708" s="79"/>
      <c r="AJ60708" s="80"/>
      <c r="AK60708" s="79"/>
      <c r="AS60708" s="80"/>
      <c r="AW60708" s="80"/>
      <c r="BC60708" s="79"/>
    </row>
    <row r="60709" spans="30:55" x14ac:dyDescent="0.25">
      <c r="AH60709" s="79"/>
      <c r="AI60709" s="79"/>
      <c r="AJ60709" s="80"/>
      <c r="AK60709" s="79"/>
      <c r="AS60709" s="80"/>
      <c r="AW60709" s="80"/>
      <c r="BC60709" s="79"/>
    </row>
    <row r="60710" spans="30:55" x14ac:dyDescent="0.25">
      <c r="AD60710" s="27"/>
      <c r="AE60710" s="27"/>
      <c r="AH60710" s="79"/>
      <c r="AI60710" s="79"/>
      <c r="AJ60710" s="80"/>
      <c r="AK60710" s="79"/>
      <c r="AS60710" s="80"/>
      <c r="AW60710" s="80"/>
      <c r="BC60710" s="79"/>
    </row>
    <row r="60711" spans="30:55" x14ac:dyDescent="0.25">
      <c r="AD60711" s="27"/>
      <c r="AE60711" s="27"/>
      <c r="AH60711" s="79"/>
      <c r="AI60711" s="79"/>
      <c r="AJ60711" s="80"/>
      <c r="AK60711" s="79"/>
      <c r="AS60711" s="80"/>
      <c r="AW60711" s="80"/>
      <c r="BC60711" s="79"/>
    </row>
    <row r="60712" spans="30:55" x14ac:dyDescent="0.25">
      <c r="AH60712" s="79"/>
      <c r="AI60712" s="79"/>
      <c r="AJ60712" s="80"/>
      <c r="AK60712" s="79"/>
      <c r="AS60712" s="80"/>
      <c r="AW60712" s="80"/>
      <c r="BC60712" s="79"/>
    </row>
    <row r="60713" spans="30:55" x14ac:dyDescent="0.25">
      <c r="AD60713" s="27"/>
      <c r="AE60713" s="27"/>
      <c r="AH60713" s="79"/>
      <c r="AI60713" s="79"/>
      <c r="AJ60713" s="80"/>
      <c r="AK60713" s="79"/>
      <c r="AS60713" s="80"/>
      <c r="AW60713" s="80"/>
      <c r="BC60713" s="79"/>
    </row>
    <row r="60714" spans="30:55" x14ac:dyDescent="0.25">
      <c r="AD60714" s="27"/>
      <c r="AE60714" s="27"/>
      <c r="AH60714" s="79"/>
      <c r="AI60714" s="79"/>
      <c r="AJ60714" s="80"/>
      <c r="AK60714" s="79"/>
      <c r="AS60714" s="80"/>
      <c r="AW60714" s="80"/>
      <c r="BC60714" s="79"/>
    </row>
    <row r="60715" spans="30:55" x14ac:dyDescent="0.25">
      <c r="AH60715" s="79"/>
      <c r="AI60715" s="79"/>
      <c r="AJ60715" s="80"/>
      <c r="AK60715" s="79"/>
      <c r="AS60715" s="80"/>
      <c r="AW60715" s="80"/>
      <c r="BC60715" s="79"/>
    </row>
    <row r="60716" spans="30:55" x14ac:dyDescent="0.25">
      <c r="AD60716" s="27"/>
      <c r="AE60716" s="27"/>
      <c r="AH60716" s="79"/>
      <c r="AI60716" s="79"/>
      <c r="AJ60716" s="80"/>
      <c r="AK60716" s="79"/>
      <c r="AS60716" s="80"/>
      <c r="AW60716" s="80"/>
      <c r="BC60716" s="79"/>
    </row>
    <row r="60717" spans="30:55" x14ac:dyDescent="0.25">
      <c r="AD60717" s="27"/>
      <c r="AE60717" s="27"/>
      <c r="AH60717" s="79"/>
      <c r="AI60717" s="79"/>
      <c r="AJ60717" s="80"/>
      <c r="AK60717" s="79"/>
      <c r="AS60717" s="80"/>
      <c r="AW60717" s="80"/>
      <c r="BC60717" s="79"/>
    </row>
    <row r="60718" spans="30:55" x14ac:dyDescent="0.25">
      <c r="AD60718" s="27"/>
      <c r="AE60718" s="27"/>
      <c r="AH60718" s="79"/>
      <c r="AI60718" s="79"/>
      <c r="AJ60718" s="80"/>
      <c r="AK60718" s="79"/>
      <c r="AS60718" s="80"/>
      <c r="AW60718" s="80"/>
      <c r="BC60718" s="79"/>
    </row>
    <row r="60719" spans="30:55" x14ac:dyDescent="0.25">
      <c r="AD60719" s="27"/>
      <c r="AE60719" s="27"/>
      <c r="AH60719" s="79"/>
      <c r="AI60719" s="79"/>
      <c r="AJ60719" s="80"/>
      <c r="AK60719" s="79"/>
      <c r="AS60719" s="80"/>
      <c r="AW60719" s="80"/>
      <c r="BC60719" s="79"/>
    </row>
    <row r="60720" spans="30:55" x14ac:dyDescent="0.25">
      <c r="AD60720" s="27"/>
      <c r="AE60720" s="27"/>
      <c r="AH60720" s="79"/>
      <c r="AI60720" s="79"/>
      <c r="AJ60720" s="80"/>
      <c r="AK60720" s="79"/>
      <c r="AS60720" s="80"/>
      <c r="AW60720" s="80"/>
      <c r="BC60720" s="79"/>
    </row>
    <row r="60721" spans="30:55" x14ac:dyDescent="0.25">
      <c r="AD60721" s="27"/>
      <c r="AE60721" s="27"/>
      <c r="AH60721" s="79"/>
      <c r="AI60721" s="79"/>
      <c r="AJ60721" s="80"/>
      <c r="AK60721" s="79"/>
      <c r="AS60721" s="80"/>
      <c r="AW60721" s="80"/>
      <c r="BC60721" s="79"/>
    </row>
    <row r="60722" spans="30:55" x14ac:dyDescent="0.25">
      <c r="AD60722" s="27"/>
      <c r="AE60722" s="27"/>
      <c r="AH60722" s="79"/>
      <c r="AI60722" s="79"/>
      <c r="AJ60722" s="80"/>
      <c r="AK60722" s="79"/>
      <c r="AS60722" s="80"/>
      <c r="AW60722" s="80"/>
      <c r="BC60722" s="79"/>
    </row>
    <row r="60723" spans="30:55" x14ac:dyDescent="0.25">
      <c r="AD60723" s="27"/>
      <c r="AE60723" s="27"/>
      <c r="AH60723" s="79"/>
      <c r="AI60723" s="79"/>
      <c r="AJ60723" s="80"/>
      <c r="AK60723" s="79"/>
      <c r="AS60723" s="80"/>
      <c r="AW60723" s="80"/>
      <c r="BC60723" s="79"/>
    </row>
    <row r="60724" spans="30:55" x14ac:dyDescent="0.25">
      <c r="AH60724" s="79"/>
      <c r="AI60724" s="79"/>
      <c r="AJ60724" s="80"/>
      <c r="AK60724" s="79"/>
      <c r="AS60724" s="80"/>
      <c r="AW60724" s="80"/>
      <c r="BC60724" s="79"/>
    </row>
    <row r="60725" spans="30:55" x14ac:dyDescent="0.25">
      <c r="AD60725" s="27"/>
      <c r="AE60725" s="27"/>
      <c r="AH60725" s="79"/>
      <c r="AI60725" s="79"/>
      <c r="AJ60725" s="80"/>
      <c r="AK60725" s="79"/>
      <c r="AS60725" s="80"/>
      <c r="AW60725" s="80"/>
      <c r="BC60725" s="79"/>
    </row>
    <row r="60726" spans="30:55" x14ac:dyDescent="0.25">
      <c r="AD60726" s="27"/>
      <c r="AE60726" s="27"/>
      <c r="AH60726" s="79"/>
      <c r="AI60726" s="79"/>
      <c r="AJ60726" s="80"/>
      <c r="AK60726" s="79"/>
      <c r="AS60726" s="80"/>
      <c r="AW60726" s="80"/>
      <c r="BC60726" s="79"/>
    </row>
    <row r="60727" spans="30:55" x14ac:dyDescent="0.25">
      <c r="AH60727" s="79"/>
      <c r="AI60727" s="79"/>
      <c r="AJ60727" s="80"/>
      <c r="AK60727" s="79"/>
      <c r="AS60727" s="80"/>
      <c r="AW60727" s="80"/>
      <c r="BC60727" s="79"/>
    </row>
    <row r="60728" spans="30:55" x14ac:dyDescent="0.25">
      <c r="AD60728" s="27"/>
      <c r="AE60728" s="27"/>
      <c r="AH60728" s="79"/>
      <c r="AI60728" s="79"/>
      <c r="AJ60728" s="80"/>
      <c r="AK60728" s="79"/>
      <c r="AS60728" s="80"/>
      <c r="AW60728" s="80"/>
      <c r="BC60728" s="79"/>
    </row>
    <row r="60729" spans="30:55" x14ac:dyDescent="0.25">
      <c r="AD60729" s="27"/>
      <c r="AE60729" s="27"/>
      <c r="AH60729" s="79"/>
      <c r="AI60729" s="79"/>
      <c r="AJ60729" s="80"/>
      <c r="AK60729" s="79"/>
      <c r="AS60729" s="80"/>
      <c r="AW60729" s="80"/>
      <c r="BC60729" s="79"/>
    </row>
    <row r="60730" spans="30:55" x14ac:dyDescent="0.25">
      <c r="AD60730" s="27"/>
      <c r="AE60730" s="27"/>
      <c r="AH60730" s="79"/>
      <c r="AI60730" s="79"/>
      <c r="AJ60730" s="80"/>
      <c r="AK60730" s="79"/>
      <c r="AS60730" s="80"/>
      <c r="AW60730" s="80"/>
      <c r="AX60730" s="80"/>
      <c r="BC60730" s="79"/>
    </row>
    <row r="60731" spans="30:55" x14ac:dyDescent="0.25">
      <c r="AD60731" s="27"/>
      <c r="AE60731" s="27"/>
      <c r="AH60731" s="79"/>
      <c r="AI60731" s="79"/>
      <c r="AJ60731" s="80"/>
      <c r="AK60731" s="79"/>
      <c r="AS60731" s="80"/>
      <c r="AW60731" s="80"/>
      <c r="BC60731" s="79"/>
    </row>
    <row r="60732" spans="30:55" x14ac:dyDescent="0.25">
      <c r="AD60732" s="27"/>
      <c r="AE60732" s="27"/>
      <c r="AH60732" s="79"/>
      <c r="AI60732" s="79"/>
      <c r="AJ60732" s="80"/>
      <c r="AK60732" s="79"/>
      <c r="AS60732" s="80"/>
      <c r="AW60732" s="80"/>
      <c r="BC60732" s="79"/>
    </row>
    <row r="60733" spans="30:55" x14ac:dyDescent="0.25">
      <c r="AH60733" s="79"/>
      <c r="AI60733" s="79"/>
      <c r="AJ60733" s="80"/>
      <c r="AK60733" s="79"/>
      <c r="AM60733" s="79"/>
      <c r="AS60733" s="80"/>
      <c r="AW60733" s="80"/>
      <c r="AX60733" s="80"/>
      <c r="BC60733" s="79"/>
    </row>
    <row r="60734" spans="30:55" x14ac:dyDescent="0.25">
      <c r="AH60734" s="79"/>
      <c r="AI60734" s="79"/>
      <c r="AJ60734" s="80"/>
      <c r="AK60734" s="79"/>
      <c r="AM60734" s="79"/>
      <c r="AS60734" s="80"/>
      <c r="AW60734" s="80"/>
      <c r="AX60734" s="80"/>
      <c r="BC60734" s="79"/>
    </row>
    <row r="60735" spans="30:55" x14ac:dyDescent="0.25">
      <c r="AH60735" s="79"/>
      <c r="AI60735" s="79"/>
      <c r="AJ60735" s="80"/>
      <c r="AK60735" s="79"/>
      <c r="AM60735" s="79"/>
      <c r="AS60735" s="80"/>
      <c r="AW60735" s="80"/>
      <c r="AX60735" s="80"/>
      <c r="BC60735" s="79"/>
    </row>
    <row r="60736" spans="30:55" x14ac:dyDescent="0.25">
      <c r="AH60736" s="79"/>
      <c r="AI60736" s="79"/>
      <c r="AJ60736" s="80"/>
      <c r="AK60736" s="79"/>
      <c r="AM60736" s="79"/>
      <c r="AS60736" s="80"/>
      <c r="AW60736" s="80"/>
      <c r="AX60736" s="80"/>
      <c r="BC60736" s="79"/>
    </row>
    <row r="60737" spans="30:55" x14ac:dyDescent="0.25">
      <c r="AH60737" s="79"/>
      <c r="AI60737" s="79"/>
      <c r="AJ60737" s="80"/>
      <c r="AK60737" s="79"/>
      <c r="AM60737" s="79"/>
      <c r="AS60737" s="80"/>
      <c r="AW60737" s="80"/>
      <c r="AX60737" s="80"/>
      <c r="BC60737" s="79"/>
    </row>
    <row r="60738" spans="30:55" x14ac:dyDescent="0.25">
      <c r="AH60738" s="79"/>
      <c r="AI60738" s="79"/>
      <c r="AJ60738" s="80"/>
      <c r="AK60738" s="79"/>
      <c r="AM60738" s="79"/>
      <c r="AS60738" s="80"/>
      <c r="AW60738" s="80"/>
      <c r="AX60738" s="80"/>
      <c r="BC60738" s="79"/>
    </row>
    <row r="60739" spans="30:55" x14ac:dyDescent="0.25">
      <c r="AD60739" s="27"/>
      <c r="AE60739" s="27"/>
      <c r="AH60739" s="79"/>
      <c r="AI60739" s="79"/>
      <c r="AJ60739" s="80"/>
      <c r="AK60739" s="79"/>
      <c r="AS60739" s="80"/>
      <c r="AW60739" s="80"/>
      <c r="BC60739" s="79"/>
    </row>
    <row r="60740" spans="30:55" x14ac:dyDescent="0.25">
      <c r="AD60740" s="27"/>
      <c r="AE60740" s="27"/>
      <c r="AH60740" s="79"/>
      <c r="AI60740" s="79"/>
      <c r="AJ60740" s="80"/>
      <c r="AK60740" s="79"/>
      <c r="AS60740" s="80"/>
      <c r="AW60740" s="80"/>
      <c r="BC60740" s="79"/>
    </row>
    <row r="60741" spans="30:55" x14ac:dyDescent="0.25">
      <c r="AH60741" s="79"/>
      <c r="AI60741" s="79"/>
      <c r="AJ60741" s="80"/>
      <c r="AK60741" s="79"/>
      <c r="AS60741" s="80"/>
      <c r="AW60741" s="80"/>
      <c r="BC60741" s="79"/>
    </row>
    <row r="60742" spans="30:55" x14ac:dyDescent="0.25">
      <c r="AH60742" s="79"/>
      <c r="AI60742" s="79"/>
      <c r="AJ60742" s="80"/>
      <c r="AK60742" s="79"/>
      <c r="AS60742" s="80"/>
      <c r="AW60742" s="80"/>
      <c r="BC60742" s="79"/>
    </row>
    <row r="60743" spans="30:55" x14ac:dyDescent="0.25">
      <c r="AH60743" s="79"/>
      <c r="AI60743" s="79"/>
      <c r="AJ60743" s="80"/>
      <c r="AK60743" s="79"/>
      <c r="AS60743" s="80"/>
      <c r="AW60743" s="80"/>
      <c r="BC60743" s="79"/>
    </row>
    <row r="60744" spans="30:55" x14ac:dyDescent="0.25">
      <c r="AH60744" s="79"/>
      <c r="AI60744" s="79"/>
      <c r="AJ60744" s="80"/>
      <c r="AK60744" s="79"/>
      <c r="AS60744" s="80"/>
      <c r="AW60744" s="80"/>
      <c r="BC60744" s="79"/>
    </row>
    <row r="60745" spans="30:55" x14ac:dyDescent="0.25">
      <c r="AD60745" s="27"/>
      <c r="AE60745" s="27"/>
      <c r="AH60745" s="79"/>
      <c r="AI60745" s="79"/>
      <c r="AJ60745" s="80"/>
      <c r="AK60745" s="79"/>
      <c r="AM60745" s="79"/>
      <c r="AS60745" s="80"/>
      <c r="AW60745" s="80"/>
      <c r="BC60745" s="79"/>
    </row>
    <row r="60746" spans="30:55" x14ac:dyDescent="0.25">
      <c r="AD60746" s="27"/>
      <c r="AE60746" s="27"/>
      <c r="AH60746" s="79"/>
      <c r="AI60746" s="79"/>
      <c r="AJ60746" s="80"/>
      <c r="AK60746" s="79"/>
      <c r="AM60746" s="79"/>
      <c r="AS60746" s="80"/>
      <c r="AW60746" s="80"/>
      <c r="BC60746" s="79"/>
    </row>
    <row r="60747" spans="30:55" x14ac:dyDescent="0.25">
      <c r="AD60747" s="27"/>
      <c r="AE60747" s="27"/>
      <c r="AH60747" s="79"/>
      <c r="AI60747" s="79"/>
      <c r="AJ60747" s="80"/>
      <c r="AK60747" s="79"/>
      <c r="AM60747" s="79"/>
      <c r="AS60747" s="80"/>
      <c r="AW60747" s="80"/>
      <c r="BC60747" s="79"/>
    </row>
    <row r="60748" spans="30:55" x14ac:dyDescent="0.25">
      <c r="AD60748" s="27"/>
      <c r="AE60748" s="27"/>
      <c r="AH60748" s="79"/>
      <c r="AI60748" s="79"/>
      <c r="AJ60748" s="80"/>
      <c r="AK60748" s="79"/>
      <c r="AM60748" s="79"/>
      <c r="AS60748" s="80"/>
      <c r="AW60748" s="80"/>
      <c r="BC60748" s="79"/>
    </row>
    <row r="60749" spans="30:55" x14ac:dyDescent="0.25">
      <c r="AD60749" s="27"/>
      <c r="AE60749" s="27"/>
      <c r="AH60749" s="79"/>
      <c r="AI60749" s="79"/>
      <c r="AJ60749" s="80"/>
      <c r="AK60749" s="79"/>
      <c r="AM60749" s="79"/>
      <c r="AS60749" s="80"/>
      <c r="AW60749" s="80"/>
      <c r="BC60749" s="79"/>
    </row>
    <row r="60750" spans="30:55" x14ac:dyDescent="0.25">
      <c r="AD60750" s="27"/>
      <c r="AE60750" s="27"/>
      <c r="AH60750" s="79"/>
      <c r="AI60750" s="79"/>
      <c r="AJ60750" s="80"/>
      <c r="AK60750" s="79"/>
      <c r="AM60750" s="79"/>
      <c r="AS60750" s="80"/>
      <c r="AW60750" s="80"/>
      <c r="BC60750" s="79"/>
    </row>
    <row r="60751" spans="30:55" x14ac:dyDescent="0.25">
      <c r="AH60751" s="79"/>
      <c r="AI60751" s="79"/>
      <c r="AJ60751" s="80"/>
      <c r="AK60751" s="79"/>
      <c r="AM60751" s="79"/>
      <c r="AS60751" s="80"/>
      <c r="AW60751" s="80"/>
      <c r="BC60751" s="79"/>
    </row>
    <row r="60752" spans="30:55" x14ac:dyDescent="0.25">
      <c r="AH60752" s="79"/>
      <c r="AI60752" s="79"/>
      <c r="AJ60752" s="80"/>
      <c r="AK60752" s="79"/>
      <c r="AM60752" s="79"/>
      <c r="AS60752" s="80"/>
      <c r="AW60752" s="80"/>
      <c r="BC60752" s="79"/>
    </row>
    <row r="60753" spans="30:55" x14ac:dyDescent="0.25">
      <c r="AH60753" s="79"/>
      <c r="AI60753" s="79"/>
      <c r="AJ60753" s="80"/>
      <c r="AK60753" s="79"/>
      <c r="AM60753" s="79"/>
      <c r="AS60753" s="80"/>
      <c r="AV60753" s="79"/>
      <c r="AW60753" s="80"/>
      <c r="BC60753" s="79"/>
    </row>
    <row r="60754" spans="30:55" x14ac:dyDescent="0.25">
      <c r="AH60754" s="79"/>
      <c r="AI60754" s="79"/>
      <c r="AJ60754" s="80"/>
      <c r="AK60754" s="79"/>
      <c r="AM60754" s="79"/>
      <c r="AS60754" s="80"/>
      <c r="AW60754" s="80"/>
      <c r="BC60754" s="79"/>
    </row>
    <row r="60755" spans="30:55" x14ac:dyDescent="0.25">
      <c r="AH60755" s="79"/>
      <c r="AI60755" s="79"/>
      <c r="AJ60755" s="80"/>
      <c r="AK60755" s="79"/>
      <c r="AM60755" s="79"/>
      <c r="AS60755" s="80"/>
      <c r="AW60755" s="80"/>
      <c r="BC60755" s="79"/>
    </row>
    <row r="60756" spans="30:55" x14ac:dyDescent="0.25">
      <c r="AH60756" s="79"/>
      <c r="AI60756" s="79"/>
      <c r="AJ60756" s="80"/>
      <c r="AK60756" s="79"/>
      <c r="AM60756" s="79"/>
      <c r="AS60756" s="80"/>
      <c r="AW60756" s="80"/>
      <c r="BC60756" s="79"/>
    </row>
    <row r="60757" spans="30:55" x14ac:dyDescent="0.25">
      <c r="AH60757" s="79"/>
      <c r="AI60757" s="79"/>
      <c r="AJ60757" s="80"/>
      <c r="AK60757" s="79"/>
      <c r="AM60757" s="79"/>
      <c r="AS60757" s="80"/>
      <c r="AW60757" s="80"/>
      <c r="BC60757" s="79"/>
    </row>
    <row r="60758" spans="30:55" x14ac:dyDescent="0.25">
      <c r="AD60758" s="27"/>
      <c r="AE60758" s="27"/>
      <c r="AH60758" s="79"/>
      <c r="AI60758" s="79"/>
      <c r="AJ60758" s="80"/>
      <c r="AK60758" s="79"/>
      <c r="AM60758" s="79"/>
      <c r="AS60758" s="80"/>
      <c r="AW60758" s="80"/>
      <c r="BC60758" s="79"/>
    </row>
    <row r="60759" spans="30:55" x14ac:dyDescent="0.25">
      <c r="AD60759" s="27"/>
      <c r="AE60759" s="27"/>
      <c r="AH60759" s="79"/>
      <c r="AI60759" s="79"/>
      <c r="AJ60759" s="80"/>
      <c r="AK60759" s="79"/>
      <c r="AM60759" s="79"/>
      <c r="AS60759" s="80"/>
      <c r="AW60759" s="80"/>
      <c r="BC60759" s="79"/>
    </row>
    <row r="60760" spans="30:55" x14ac:dyDescent="0.25">
      <c r="AD60760" s="27"/>
      <c r="AE60760" s="27"/>
      <c r="AH60760" s="79"/>
      <c r="AI60760" s="79"/>
      <c r="AJ60760" s="80"/>
      <c r="AK60760" s="79"/>
      <c r="AM60760" s="79"/>
      <c r="AS60760" s="80"/>
      <c r="AW60760" s="80"/>
      <c r="BC60760" s="79"/>
    </row>
    <row r="60761" spans="30:55" x14ac:dyDescent="0.25">
      <c r="AH60761" s="79"/>
      <c r="AI60761" s="79"/>
      <c r="AJ60761" s="80"/>
      <c r="AK60761" s="79"/>
      <c r="AS60761" s="80"/>
      <c r="AW60761" s="80"/>
      <c r="BC60761" s="79"/>
    </row>
    <row r="60762" spans="30:55" x14ac:dyDescent="0.25">
      <c r="AH60762" s="79"/>
      <c r="AI60762" s="79"/>
      <c r="AJ60762" s="80"/>
      <c r="AK60762" s="79"/>
      <c r="AN60762" s="80"/>
      <c r="AS60762" s="80"/>
      <c r="BC60762" s="79"/>
    </row>
    <row r="60763" spans="30:55" x14ac:dyDescent="0.25">
      <c r="AD60763" s="27"/>
      <c r="AE60763" s="27"/>
      <c r="AH60763" s="79"/>
      <c r="AI60763" s="79"/>
      <c r="AJ60763" s="80"/>
      <c r="AK60763" s="79"/>
      <c r="AM60763" s="79"/>
      <c r="AS60763" s="80"/>
      <c r="AW60763" s="80"/>
      <c r="BC60763" s="79"/>
    </row>
    <row r="60764" spans="30:55" x14ac:dyDescent="0.25">
      <c r="AD60764" s="27"/>
      <c r="AE60764" s="27"/>
      <c r="AH60764" s="79"/>
      <c r="AI60764" s="79"/>
      <c r="AJ60764" s="80"/>
      <c r="AK60764" s="79"/>
      <c r="AM60764" s="79"/>
      <c r="AS60764" s="80"/>
      <c r="AW60764" s="80"/>
      <c r="BC60764" s="79"/>
    </row>
    <row r="60765" spans="30:55" x14ac:dyDescent="0.25">
      <c r="AD60765" s="27"/>
      <c r="AE60765" s="27"/>
      <c r="AH60765" s="79"/>
      <c r="AI60765" s="79"/>
      <c r="AJ60765" s="80"/>
      <c r="AK60765" s="79"/>
      <c r="AM60765" s="79"/>
      <c r="AS60765" s="80"/>
      <c r="AW60765" s="80"/>
      <c r="AX60765" s="80"/>
      <c r="BC60765" s="79"/>
    </row>
    <row r="60766" spans="30:55" x14ac:dyDescent="0.25">
      <c r="AD60766" s="27"/>
      <c r="AE60766" s="27"/>
      <c r="AH60766" s="79"/>
      <c r="AI60766" s="79"/>
      <c r="AJ60766" s="80"/>
      <c r="AK60766" s="79"/>
      <c r="AM60766" s="79"/>
      <c r="AS60766" s="80"/>
      <c r="AW60766" s="80"/>
      <c r="AX60766" s="80"/>
      <c r="BC60766" s="79"/>
    </row>
    <row r="60767" spans="30:55" x14ac:dyDescent="0.25">
      <c r="AD60767" s="27"/>
      <c r="AE60767" s="27"/>
      <c r="AH60767" s="79"/>
      <c r="AI60767" s="79"/>
      <c r="AJ60767" s="80"/>
      <c r="AK60767" s="79"/>
      <c r="AS60767" s="80"/>
      <c r="AW60767" s="80"/>
      <c r="BC60767" s="79"/>
    </row>
    <row r="60768" spans="30:55" x14ac:dyDescent="0.25">
      <c r="AD60768" s="27"/>
      <c r="AE60768" s="27"/>
      <c r="AH60768" s="79"/>
      <c r="AI60768" s="79"/>
      <c r="AJ60768" s="80"/>
      <c r="AK60768" s="79"/>
      <c r="AS60768" s="80"/>
      <c r="AW60768" s="80"/>
      <c r="BC60768" s="79"/>
    </row>
    <row r="60769" spans="30:55" x14ac:dyDescent="0.25">
      <c r="AD60769" s="27"/>
      <c r="AE60769" s="27"/>
      <c r="AH60769" s="79"/>
      <c r="AI60769" s="79"/>
      <c r="AJ60769" s="80"/>
      <c r="AK60769" s="79"/>
      <c r="AM60769" s="79"/>
      <c r="AS60769" s="80"/>
      <c r="AW60769" s="80"/>
      <c r="AX60769" s="80"/>
      <c r="BC60769" s="79"/>
    </row>
    <row r="60770" spans="30:55" x14ac:dyDescent="0.25">
      <c r="AD60770" s="27"/>
      <c r="AE60770" s="27"/>
      <c r="AH60770" s="79"/>
      <c r="AI60770" s="79"/>
      <c r="AJ60770" s="80"/>
      <c r="AK60770" s="79"/>
      <c r="AM60770" s="79"/>
      <c r="AS60770" s="80"/>
      <c r="AW60770" s="80"/>
      <c r="AX60770" s="80"/>
      <c r="BC60770" s="79"/>
    </row>
    <row r="60771" spans="30:55" x14ac:dyDescent="0.25">
      <c r="AH60771" s="79"/>
      <c r="AI60771" s="79"/>
      <c r="AJ60771" s="80"/>
      <c r="AK60771" s="79"/>
      <c r="AS60771" s="80"/>
      <c r="AW60771" s="80"/>
      <c r="BC60771" s="79"/>
    </row>
    <row r="60772" spans="30:55" x14ac:dyDescent="0.25">
      <c r="AH60772" s="79"/>
      <c r="AI60772" s="79"/>
      <c r="AJ60772" s="80"/>
      <c r="AK60772" s="79"/>
      <c r="AM60772" s="79"/>
      <c r="AS60772" s="80"/>
      <c r="AW60772" s="80"/>
      <c r="BC60772" s="79"/>
    </row>
    <row r="60773" spans="30:55" x14ac:dyDescent="0.25">
      <c r="AH60773" s="79"/>
      <c r="AI60773" s="79"/>
      <c r="AJ60773" s="80"/>
      <c r="AK60773" s="79"/>
      <c r="AS60773" s="80"/>
      <c r="AW60773" s="80"/>
      <c r="BC60773" s="79"/>
    </row>
    <row r="60774" spans="30:55" x14ac:dyDescent="0.25">
      <c r="AD60774" s="27"/>
      <c r="AE60774" s="27"/>
      <c r="AH60774" s="79"/>
      <c r="AI60774" s="79"/>
      <c r="AJ60774" s="80"/>
      <c r="AK60774" s="79"/>
      <c r="AM60774" s="79"/>
      <c r="AS60774" s="80"/>
      <c r="AW60774" s="80"/>
      <c r="BC60774" s="79"/>
    </row>
    <row r="60775" spans="30:55" x14ac:dyDescent="0.25">
      <c r="AD60775" s="27"/>
      <c r="AE60775" s="27"/>
      <c r="AH60775" s="79"/>
      <c r="AI60775" s="79"/>
      <c r="AJ60775" s="80"/>
      <c r="AK60775" s="79"/>
      <c r="AM60775" s="79"/>
      <c r="AS60775" s="80"/>
      <c r="AW60775" s="80"/>
      <c r="BC60775" s="79"/>
    </row>
    <row r="60776" spans="30:55" x14ac:dyDescent="0.25">
      <c r="AD60776" s="27"/>
      <c r="AE60776" s="27"/>
      <c r="AH60776" s="79"/>
      <c r="AI60776" s="79"/>
      <c r="AJ60776" s="80"/>
      <c r="AK60776" s="79"/>
      <c r="AM60776" s="79"/>
      <c r="AS60776" s="80"/>
      <c r="AW60776" s="80"/>
      <c r="BC60776" s="79"/>
    </row>
    <row r="60777" spans="30:55" x14ac:dyDescent="0.25">
      <c r="AD60777" s="27"/>
      <c r="AE60777" s="27"/>
      <c r="AH60777" s="79"/>
      <c r="AI60777" s="79"/>
      <c r="AJ60777" s="80"/>
      <c r="AK60777" s="79"/>
      <c r="AM60777" s="79"/>
      <c r="AS60777" s="80"/>
      <c r="AW60777" s="80"/>
      <c r="BC60777" s="79"/>
    </row>
    <row r="60778" spans="30:55" x14ac:dyDescent="0.25">
      <c r="AD60778" s="27"/>
      <c r="AE60778" s="27"/>
      <c r="AH60778" s="79"/>
      <c r="AI60778" s="79"/>
      <c r="AJ60778" s="80"/>
      <c r="AK60778" s="79"/>
      <c r="AM60778" s="79"/>
      <c r="AS60778" s="80"/>
      <c r="AW60778" s="80"/>
      <c r="BC60778" s="79"/>
    </row>
    <row r="60779" spans="30:55" x14ac:dyDescent="0.25">
      <c r="AD60779" s="27"/>
      <c r="AE60779" s="27"/>
      <c r="AH60779" s="79"/>
      <c r="AI60779" s="79"/>
      <c r="AJ60779" s="80"/>
      <c r="AK60779" s="79"/>
      <c r="AM60779" s="79"/>
      <c r="AS60779" s="80"/>
      <c r="AW60779" s="80"/>
      <c r="BC60779" s="79"/>
    </row>
    <row r="60780" spans="30:55" x14ac:dyDescent="0.25">
      <c r="AH60780" s="79"/>
      <c r="AI60780" s="79"/>
      <c r="AJ60780" s="80"/>
      <c r="AK60780" s="79"/>
      <c r="AM60780" s="79"/>
      <c r="AS60780" s="80"/>
      <c r="AW60780" s="80"/>
      <c r="BC60780" s="79"/>
    </row>
    <row r="60781" spans="30:55" x14ac:dyDescent="0.25">
      <c r="AH60781" s="79"/>
      <c r="AI60781" s="79"/>
      <c r="AJ60781" s="80"/>
      <c r="AK60781" s="79"/>
      <c r="AM60781" s="79"/>
      <c r="AS60781" s="80"/>
      <c r="AW60781" s="80"/>
      <c r="BC60781" s="79"/>
    </row>
    <row r="60782" spans="30:55" x14ac:dyDescent="0.25">
      <c r="AH60782" s="79"/>
      <c r="AI60782" s="79"/>
      <c r="AJ60782" s="80"/>
      <c r="AK60782" s="79"/>
      <c r="AM60782" s="79"/>
      <c r="AS60782" s="80"/>
      <c r="AW60782" s="80"/>
      <c r="BC60782" s="79"/>
    </row>
    <row r="60783" spans="30:55" x14ac:dyDescent="0.25">
      <c r="AH60783" s="79"/>
      <c r="AI60783" s="79"/>
      <c r="AJ60783" s="80"/>
      <c r="AK60783" s="79"/>
      <c r="AM60783" s="79"/>
      <c r="AS60783" s="80"/>
      <c r="AV60783" s="79"/>
      <c r="AW60783" s="80"/>
      <c r="BC60783" s="79"/>
    </row>
    <row r="60784" spans="30:55" x14ac:dyDescent="0.25">
      <c r="AD60784" s="27"/>
      <c r="AE60784" s="27"/>
      <c r="AH60784" s="79"/>
      <c r="AI60784" s="79"/>
      <c r="AJ60784" s="80"/>
      <c r="AK60784" s="79"/>
      <c r="AM60784" s="79"/>
      <c r="AS60784" s="80"/>
      <c r="AW60784" s="80"/>
      <c r="BC60784" s="79"/>
    </row>
    <row r="60785" spans="30:55" x14ac:dyDescent="0.25">
      <c r="AD60785" s="27"/>
      <c r="AE60785" s="27"/>
      <c r="AH60785" s="79"/>
      <c r="AI60785" s="79"/>
      <c r="AJ60785" s="80"/>
      <c r="AK60785" s="79"/>
      <c r="AM60785" s="79"/>
      <c r="AS60785" s="80"/>
      <c r="AW60785" s="80"/>
      <c r="BC60785" s="79"/>
    </row>
    <row r="60786" spans="30:55" x14ac:dyDescent="0.25">
      <c r="AH60786" s="79"/>
      <c r="AI60786" s="79"/>
      <c r="AJ60786" s="80"/>
      <c r="AK60786" s="79"/>
      <c r="AM60786" s="79"/>
      <c r="AS60786" s="80"/>
      <c r="AW60786" s="80"/>
      <c r="AX60786" s="80"/>
      <c r="BC60786" s="79"/>
    </row>
    <row r="60787" spans="30:55" x14ac:dyDescent="0.25">
      <c r="AH60787" s="79"/>
      <c r="AI60787" s="79"/>
      <c r="AJ60787" s="80"/>
      <c r="AK60787" s="79"/>
      <c r="AM60787" s="79"/>
      <c r="AS60787" s="80"/>
      <c r="AW60787" s="80"/>
      <c r="AX60787" s="80"/>
      <c r="BC60787" s="79"/>
    </row>
    <row r="60788" spans="30:55" x14ac:dyDescent="0.25">
      <c r="AH60788" s="79"/>
      <c r="AI60788" s="79"/>
      <c r="AJ60788" s="80"/>
      <c r="AK60788" s="79"/>
      <c r="AM60788" s="79"/>
      <c r="AS60788" s="80"/>
      <c r="AW60788" s="80"/>
      <c r="AX60788" s="80"/>
      <c r="BC60788" s="79"/>
    </row>
    <row r="60789" spans="30:55" x14ac:dyDescent="0.25">
      <c r="AH60789" s="79"/>
      <c r="AI60789" s="79"/>
      <c r="AJ60789" s="80"/>
      <c r="AK60789" s="79"/>
      <c r="AM60789" s="79"/>
      <c r="AS60789" s="80"/>
      <c r="AW60789" s="80"/>
      <c r="BC60789" s="79"/>
    </row>
    <row r="60790" spans="30:55" x14ac:dyDescent="0.25">
      <c r="AH60790" s="79"/>
      <c r="AI60790" s="79"/>
      <c r="AJ60790" s="80"/>
      <c r="AK60790" s="79"/>
      <c r="AM60790" s="79"/>
      <c r="AS60790" s="80"/>
      <c r="AW60790" s="80"/>
      <c r="BC60790" s="79"/>
    </row>
    <row r="60791" spans="30:55" x14ac:dyDescent="0.25">
      <c r="AD60791" s="27"/>
      <c r="AE60791" s="27"/>
      <c r="AH60791" s="79"/>
      <c r="AI60791" s="79"/>
      <c r="AJ60791" s="80"/>
      <c r="AK60791" s="79"/>
      <c r="AM60791" s="79"/>
      <c r="AS60791" s="80"/>
      <c r="AW60791" s="80"/>
      <c r="BC60791" s="79"/>
    </row>
    <row r="60792" spans="30:55" x14ac:dyDescent="0.25">
      <c r="AD60792" s="27"/>
      <c r="AE60792" s="27"/>
      <c r="AH60792" s="79"/>
      <c r="AI60792" s="79"/>
      <c r="AJ60792" s="80"/>
      <c r="AK60792" s="79"/>
      <c r="AM60792" s="79"/>
      <c r="AS60792" s="80"/>
      <c r="AW60792" s="80"/>
      <c r="BC60792" s="79"/>
    </row>
    <row r="60793" spans="30:55" x14ac:dyDescent="0.25">
      <c r="AD60793" s="27"/>
      <c r="AE60793" s="27"/>
      <c r="AH60793" s="79"/>
      <c r="AI60793" s="79"/>
      <c r="AJ60793" s="80"/>
      <c r="AK60793" s="79"/>
      <c r="AM60793" s="79"/>
      <c r="AS60793" s="80"/>
      <c r="AW60793" s="80"/>
      <c r="BC60793" s="79"/>
    </row>
    <row r="60794" spans="30:55" x14ac:dyDescent="0.25">
      <c r="AD60794" s="27"/>
      <c r="AE60794" s="27"/>
      <c r="AH60794" s="79"/>
      <c r="AI60794" s="79"/>
      <c r="AJ60794" s="80"/>
      <c r="AK60794" s="79"/>
      <c r="AM60794" s="79"/>
      <c r="AS60794" s="80"/>
      <c r="AW60794" s="80"/>
      <c r="BC60794" s="79"/>
    </row>
    <row r="60795" spans="30:55" x14ac:dyDescent="0.25">
      <c r="AD60795" s="27"/>
      <c r="AE60795" s="27"/>
      <c r="AH60795" s="79"/>
      <c r="AI60795" s="79"/>
      <c r="AJ60795" s="80"/>
      <c r="AK60795" s="79"/>
      <c r="AM60795" s="79"/>
      <c r="AS60795" s="80"/>
      <c r="AW60795" s="80"/>
      <c r="BC60795" s="79"/>
    </row>
    <row r="60796" spans="30:55" x14ac:dyDescent="0.25">
      <c r="AD60796" s="27"/>
      <c r="AE60796" s="27"/>
      <c r="AH60796" s="79"/>
      <c r="AI60796" s="79"/>
      <c r="AJ60796" s="80"/>
      <c r="AK60796" s="79"/>
      <c r="AM60796" s="79"/>
      <c r="AS60796" s="80"/>
      <c r="AW60796" s="80"/>
      <c r="BC60796" s="79"/>
    </row>
    <row r="60797" spans="30:55" x14ac:dyDescent="0.25">
      <c r="AD60797" s="27"/>
      <c r="AE60797" s="27"/>
      <c r="AH60797" s="79"/>
      <c r="AI60797" s="79"/>
      <c r="AJ60797" s="80"/>
      <c r="AK60797" s="79"/>
      <c r="AM60797" s="79"/>
      <c r="AS60797" s="80"/>
      <c r="AW60797" s="80"/>
      <c r="BC60797" s="79"/>
    </row>
    <row r="60798" spans="30:55" x14ac:dyDescent="0.25">
      <c r="AD60798" s="27"/>
      <c r="AE60798" s="27"/>
      <c r="AH60798" s="79"/>
      <c r="AI60798" s="79"/>
      <c r="AJ60798" s="80"/>
      <c r="AK60798" s="79"/>
      <c r="AM60798" s="79"/>
      <c r="AS60798" s="80"/>
      <c r="AW60798" s="80"/>
      <c r="BC60798" s="79"/>
    </row>
    <row r="60799" spans="30:55" x14ac:dyDescent="0.25">
      <c r="AD60799" s="27"/>
      <c r="AE60799" s="27"/>
      <c r="AH60799" s="79"/>
      <c r="AI60799" s="79"/>
      <c r="AJ60799" s="80"/>
      <c r="AK60799" s="79"/>
      <c r="AM60799" s="79"/>
      <c r="AS60799" s="80"/>
      <c r="AW60799" s="80"/>
      <c r="BC60799" s="79"/>
    </row>
    <row r="60800" spans="30:55" x14ac:dyDescent="0.25">
      <c r="AD60800" s="27"/>
      <c r="AE60800" s="27"/>
      <c r="AH60800" s="79"/>
      <c r="AI60800" s="79"/>
      <c r="AJ60800" s="80"/>
      <c r="AK60800" s="79"/>
      <c r="AM60800" s="79"/>
      <c r="AS60800" s="80"/>
      <c r="AW60800" s="80"/>
      <c r="BC60800" s="79"/>
    </row>
    <row r="60801" spans="22:55" x14ac:dyDescent="0.25">
      <c r="AD60801" s="27"/>
      <c r="AE60801" s="27"/>
      <c r="AH60801" s="79"/>
      <c r="AI60801" s="79"/>
      <c r="AJ60801" s="80"/>
      <c r="AK60801" s="79"/>
      <c r="AM60801" s="79"/>
      <c r="AS60801" s="80"/>
      <c r="AW60801" s="80"/>
      <c r="BC60801" s="79"/>
    </row>
    <row r="60802" spans="22:55" x14ac:dyDescent="0.25">
      <c r="AD60802" s="27"/>
      <c r="AE60802" s="27"/>
      <c r="AH60802" s="79"/>
      <c r="AI60802" s="79"/>
      <c r="AJ60802" s="80"/>
      <c r="AK60802" s="79"/>
      <c r="AM60802" s="79"/>
      <c r="AS60802" s="80"/>
      <c r="AW60802" s="80"/>
      <c r="BC60802" s="79"/>
    </row>
    <row r="60803" spans="22:55" x14ac:dyDescent="0.25">
      <c r="AD60803" s="27"/>
      <c r="AE60803" s="27"/>
      <c r="AH60803" s="79"/>
      <c r="AI60803" s="79"/>
      <c r="AJ60803" s="80"/>
      <c r="AK60803" s="79"/>
      <c r="AM60803" s="79"/>
      <c r="AS60803" s="80"/>
      <c r="AW60803" s="80"/>
      <c r="BC60803" s="79"/>
    </row>
    <row r="60804" spans="22:55" x14ac:dyDescent="0.25">
      <c r="AD60804" s="27"/>
      <c r="AE60804" s="27"/>
      <c r="AH60804" s="79"/>
      <c r="AI60804" s="79"/>
      <c r="AJ60804" s="80"/>
      <c r="AK60804" s="79"/>
      <c r="AM60804" s="79"/>
      <c r="AS60804" s="80"/>
      <c r="AW60804" s="80"/>
      <c r="BC60804" s="79"/>
    </row>
    <row r="60805" spans="22:55" x14ac:dyDescent="0.25">
      <c r="AD60805" s="27"/>
      <c r="AE60805" s="27"/>
      <c r="AH60805" s="79"/>
      <c r="AI60805" s="79"/>
      <c r="AJ60805" s="80"/>
      <c r="AK60805" s="79"/>
      <c r="AM60805" s="79"/>
      <c r="AS60805" s="80"/>
      <c r="AW60805" s="80"/>
      <c r="BC60805" s="79"/>
    </row>
    <row r="60806" spans="22:55" x14ac:dyDescent="0.25">
      <c r="AD60806" s="27"/>
      <c r="AE60806" s="27"/>
      <c r="AH60806" s="79"/>
      <c r="AI60806" s="79"/>
      <c r="AJ60806" s="80"/>
      <c r="AK60806" s="79"/>
      <c r="AM60806" s="79"/>
      <c r="AS60806" s="80"/>
      <c r="AW60806" s="80"/>
      <c r="BC60806" s="79"/>
    </row>
    <row r="60807" spans="22:55" x14ac:dyDescent="0.25">
      <c r="AD60807" s="27"/>
      <c r="AE60807" s="27"/>
      <c r="AH60807" s="79"/>
      <c r="AI60807" s="79"/>
      <c r="AJ60807" s="80"/>
      <c r="AK60807" s="79"/>
      <c r="AM60807" s="79"/>
      <c r="AS60807" s="80"/>
      <c r="AW60807" s="80"/>
      <c r="BC60807" s="79"/>
    </row>
    <row r="60808" spans="22:55" x14ac:dyDescent="0.25">
      <c r="AD60808" s="27"/>
      <c r="AE60808" s="27"/>
      <c r="AH60808" s="79"/>
      <c r="AI60808" s="79"/>
      <c r="AJ60808" s="80"/>
      <c r="AK60808" s="79"/>
      <c r="AM60808" s="79"/>
      <c r="AS60808" s="80"/>
      <c r="AW60808" s="80"/>
      <c r="BC60808" s="79"/>
    </row>
    <row r="60809" spans="22:55" x14ac:dyDescent="0.25">
      <c r="AD60809" s="27"/>
      <c r="AE60809" s="27"/>
      <c r="AH60809" s="79"/>
      <c r="AI60809" s="79"/>
      <c r="AJ60809" s="80"/>
      <c r="AK60809" s="79"/>
      <c r="AM60809" s="79"/>
      <c r="AS60809" s="80"/>
      <c r="AW60809" s="80"/>
      <c r="BC60809" s="79"/>
    </row>
    <row r="60810" spans="22:55" x14ac:dyDescent="0.25">
      <c r="AD60810" s="27"/>
      <c r="AE60810" s="27"/>
      <c r="AH60810" s="79"/>
      <c r="AI60810" s="79"/>
      <c r="AJ60810" s="80"/>
      <c r="AK60810" s="79"/>
      <c r="AM60810" s="79"/>
      <c r="AS60810" s="80"/>
      <c r="AV60810" s="79"/>
      <c r="AW60810" s="80"/>
      <c r="BC60810" s="79"/>
    </row>
    <row r="60811" spans="22:55" x14ac:dyDescent="0.25">
      <c r="AD60811" s="27"/>
      <c r="AE60811" s="27"/>
      <c r="AH60811" s="79"/>
      <c r="AI60811" s="79"/>
      <c r="AJ60811" s="80"/>
      <c r="AK60811" s="79"/>
      <c r="AM60811" s="79"/>
      <c r="AS60811" s="80"/>
      <c r="AW60811" s="80"/>
      <c r="AX60811" s="80"/>
      <c r="BC60811" s="79"/>
    </row>
    <row r="60812" spans="22:55" x14ac:dyDescent="0.25">
      <c r="AD60812" s="27"/>
      <c r="AE60812" s="27"/>
      <c r="AH60812" s="79"/>
      <c r="AI60812" s="79"/>
      <c r="AJ60812" s="80"/>
      <c r="AK60812" s="79"/>
      <c r="AM60812" s="79"/>
      <c r="AS60812" s="80"/>
      <c r="AW60812" s="80"/>
      <c r="AX60812" s="80"/>
      <c r="BC60812" s="79"/>
    </row>
    <row r="60813" spans="22:55" x14ac:dyDescent="0.25">
      <c r="AD60813" s="27"/>
      <c r="AE60813" s="27"/>
      <c r="AH60813" s="79"/>
      <c r="AI60813" s="79"/>
      <c r="AJ60813" s="80"/>
      <c r="AK60813" s="79"/>
      <c r="AM60813" s="79"/>
      <c r="AS60813" s="80"/>
      <c r="AV60813" s="79"/>
      <c r="AW60813" s="80"/>
      <c r="AX60813" s="80"/>
      <c r="BC60813" s="79"/>
    </row>
    <row r="60814" spans="22:55" x14ac:dyDescent="0.25">
      <c r="AH60814" s="79"/>
      <c r="AI60814" s="79"/>
      <c r="AJ60814" s="80"/>
      <c r="AK60814" s="79"/>
      <c r="AM60814" s="79"/>
      <c r="AS60814" s="80"/>
      <c r="AW60814" s="80"/>
      <c r="BC60814" s="79"/>
    </row>
    <row r="60815" spans="22:55" x14ac:dyDescent="0.25">
      <c r="AH60815" s="79"/>
      <c r="AI60815" s="79"/>
      <c r="AJ60815" s="80"/>
      <c r="AK60815" s="79"/>
      <c r="AM60815" s="79"/>
      <c r="AS60815" s="80"/>
      <c r="AV60815" s="79"/>
      <c r="AW60815" s="80"/>
      <c r="BC60815" s="79"/>
    </row>
    <row r="60816" spans="22:55" x14ac:dyDescent="0.25">
      <c r="V60816" s="81"/>
      <c r="AH60816" s="79"/>
      <c r="AI60816" s="79"/>
      <c r="AJ60816" s="80"/>
      <c r="AK60816" s="79"/>
      <c r="AM60816" s="79"/>
      <c r="AS60816" s="80"/>
      <c r="AW60816" s="80"/>
      <c r="BC60816" s="79"/>
    </row>
    <row r="60817" spans="22:55" x14ac:dyDescent="0.25">
      <c r="V60817" s="81"/>
      <c r="AH60817" s="79"/>
      <c r="AI60817" s="79"/>
      <c r="AJ60817" s="80"/>
      <c r="AK60817" s="79"/>
      <c r="AM60817" s="79"/>
      <c r="AS60817" s="80"/>
      <c r="AW60817" s="80"/>
      <c r="BC60817" s="79"/>
    </row>
    <row r="60818" spans="22:55" x14ac:dyDescent="0.25">
      <c r="V60818" s="81"/>
      <c r="AH60818" s="79"/>
      <c r="AI60818" s="79"/>
      <c r="AJ60818" s="80"/>
      <c r="AK60818" s="79"/>
      <c r="AM60818" s="79"/>
      <c r="AS60818" s="80"/>
      <c r="AW60818" s="80"/>
      <c r="BC60818" s="79"/>
    </row>
    <row r="60819" spans="22:55" x14ac:dyDescent="0.25">
      <c r="AH60819" s="79"/>
      <c r="AI60819" s="79"/>
      <c r="AJ60819" s="80"/>
      <c r="AK60819" s="79"/>
      <c r="AM60819" s="79"/>
      <c r="AS60819" s="80"/>
      <c r="AW60819" s="80"/>
      <c r="BC60819" s="79"/>
    </row>
    <row r="60820" spans="22:55" x14ac:dyDescent="0.25">
      <c r="AH60820" s="79"/>
      <c r="AI60820" s="79"/>
      <c r="AJ60820" s="80"/>
      <c r="AK60820" s="79"/>
      <c r="AM60820" s="79"/>
      <c r="AS60820" s="80"/>
      <c r="AW60820" s="80"/>
      <c r="BC60820" s="79"/>
    </row>
    <row r="60821" spans="22:55" x14ac:dyDescent="0.25">
      <c r="AH60821" s="79"/>
      <c r="AI60821" s="79"/>
      <c r="AJ60821" s="80"/>
      <c r="AK60821" s="79"/>
      <c r="AS60821" s="80"/>
      <c r="AW60821" s="80"/>
      <c r="BC60821" s="79"/>
    </row>
    <row r="60822" spans="22:55" x14ac:dyDescent="0.25">
      <c r="AH60822" s="79"/>
      <c r="AI60822" s="79"/>
      <c r="AJ60822" s="80"/>
      <c r="AK60822" s="79"/>
      <c r="AS60822" s="80"/>
      <c r="AW60822" s="80"/>
      <c r="BC60822" s="79"/>
    </row>
    <row r="60823" spans="22:55" x14ac:dyDescent="0.25">
      <c r="AH60823" s="79"/>
      <c r="AI60823" s="79"/>
      <c r="AJ60823" s="80"/>
      <c r="AK60823" s="79"/>
      <c r="AM60823" s="79"/>
      <c r="AS60823" s="80"/>
      <c r="AW60823" s="80"/>
      <c r="BC60823" s="79"/>
    </row>
    <row r="60824" spans="22:55" x14ac:dyDescent="0.25">
      <c r="AH60824" s="79"/>
      <c r="AI60824" s="79"/>
      <c r="AJ60824" s="80"/>
      <c r="AK60824" s="79"/>
      <c r="AM60824" s="79"/>
      <c r="AS60824" s="80"/>
      <c r="AW60824" s="80"/>
      <c r="BC60824" s="79"/>
    </row>
    <row r="60825" spans="22:55" x14ac:dyDescent="0.25">
      <c r="AH60825" s="79"/>
      <c r="AI60825" s="79"/>
      <c r="AJ60825" s="80"/>
      <c r="AK60825" s="79"/>
      <c r="AM60825" s="79"/>
      <c r="AS60825" s="80"/>
      <c r="AW60825" s="80"/>
      <c r="BC60825" s="79"/>
    </row>
    <row r="60826" spans="22:55" x14ac:dyDescent="0.25">
      <c r="AH60826" s="79"/>
      <c r="AI60826" s="79"/>
      <c r="AJ60826" s="80"/>
      <c r="AK60826" s="79"/>
      <c r="AM60826" s="79"/>
      <c r="AS60826" s="80"/>
      <c r="AV60826" s="79"/>
      <c r="AW60826" s="80"/>
      <c r="BC60826" s="79"/>
    </row>
    <row r="60827" spans="22:55" x14ac:dyDescent="0.25">
      <c r="AH60827" s="79"/>
      <c r="AI60827" s="79"/>
      <c r="AJ60827" s="80"/>
      <c r="AK60827" s="79"/>
      <c r="AM60827" s="79"/>
      <c r="AS60827" s="80"/>
      <c r="AW60827" s="80"/>
      <c r="BC60827" s="79"/>
    </row>
    <row r="60828" spans="22:55" x14ac:dyDescent="0.25">
      <c r="AH60828" s="79"/>
      <c r="AI60828" s="79"/>
      <c r="AJ60828" s="80"/>
      <c r="AK60828" s="79"/>
      <c r="AM60828" s="79"/>
      <c r="AS60828" s="80"/>
      <c r="AW60828" s="80"/>
      <c r="BC60828" s="79"/>
    </row>
    <row r="60829" spans="22:55" x14ac:dyDescent="0.25">
      <c r="AH60829" s="79"/>
      <c r="AI60829" s="79"/>
      <c r="AJ60829" s="80"/>
      <c r="AK60829" s="79"/>
      <c r="AM60829" s="79"/>
      <c r="AS60829" s="80"/>
      <c r="AW60829" s="80"/>
      <c r="BC60829" s="79"/>
    </row>
    <row r="60830" spans="22:55" x14ac:dyDescent="0.25">
      <c r="AH60830" s="79"/>
      <c r="AI60830" s="79"/>
      <c r="AJ60830" s="80"/>
      <c r="AK60830" s="79"/>
      <c r="AM60830" s="79"/>
      <c r="AS60830" s="80"/>
      <c r="AW60830" s="80"/>
      <c r="BC60830" s="79"/>
    </row>
    <row r="60831" spans="22:55" x14ac:dyDescent="0.25">
      <c r="AD60831" s="27"/>
      <c r="AE60831" s="27"/>
      <c r="AH60831" s="79"/>
      <c r="AI60831" s="79"/>
      <c r="AJ60831" s="80"/>
      <c r="AK60831" s="79"/>
      <c r="AS60831" s="80"/>
      <c r="AW60831" s="80"/>
      <c r="BC60831" s="79"/>
    </row>
    <row r="60832" spans="22:55" x14ac:dyDescent="0.25">
      <c r="AD60832" s="27"/>
      <c r="AE60832" s="27"/>
      <c r="AH60832" s="79"/>
      <c r="AI60832" s="79"/>
      <c r="AJ60832" s="80"/>
      <c r="AK60832" s="79"/>
      <c r="AS60832" s="80"/>
      <c r="AW60832" s="80"/>
      <c r="BC60832" s="79"/>
    </row>
    <row r="60833" spans="30:55" x14ac:dyDescent="0.25">
      <c r="AD60833" s="27"/>
      <c r="AE60833" s="27"/>
      <c r="AH60833" s="79"/>
      <c r="AI60833" s="79"/>
      <c r="AJ60833" s="80"/>
      <c r="AK60833" s="79"/>
      <c r="AS60833" s="80"/>
      <c r="AW60833" s="80"/>
      <c r="BC60833" s="79"/>
    </row>
    <row r="60834" spans="30:55" x14ac:dyDescent="0.25">
      <c r="AH60834" s="79"/>
      <c r="AI60834" s="79"/>
      <c r="AJ60834" s="80"/>
      <c r="AK60834" s="79"/>
      <c r="AM60834" s="79"/>
      <c r="AS60834" s="80"/>
      <c r="AW60834" s="80"/>
      <c r="BC60834" s="79"/>
    </row>
    <row r="60835" spans="30:55" x14ac:dyDescent="0.25">
      <c r="AH60835" s="79"/>
      <c r="AI60835" s="79"/>
      <c r="AJ60835" s="80"/>
      <c r="AK60835" s="79"/>
      <c r="AM60835" s="79"/>
      <c r="AS60835" s="80"/>
      <c r="AW60835" s="80"/>
      <c r="BC60835" s="79"/>
    </row>
    <row r="60836" spans="30:55" x14ac:dyDescent="0.25">
      <c r="AH60836" s="79"/>
      <c r="AI60836" s="79"/>
      <c r="AJ60836" s="80"/>
      <c r="AK60836" s="79"/>
      <c r="AM60836" s="79"/>
      <c r="AS60836" s="80"/>
      <c r="AW60836" s="80"/>
      <c r="BC60836" s="79"/>
    </row>
    <row r="60837" spans="30:55" x14ac:dyDescent="0.25">
      <c r="AH60837" s="79"/>
      <c r="AI60837" s="79"/>
      <c r="AJ60837" s="80"/>
      <c r="AK60837" s="79"/>
      <c r="AM60837" s="79"/>
      <c r="AS60837" s="80"/>
      <c r="AW60837" s="80"/>
      <c r="BC60837" s="79"/>
    </row>
    <row r="60838" spans="30:55" x14ac:dyDescent="0.25">
      <c r="AD60838" s="27"/>
      <c r="AE60838" s="27"/>
      <c r="AH60838" s="79"/>
      <c r="AI60838" s="79"/>
      <c r="AJ60838" s="80"/>
      <c r="AK60838" s="79"/>
      <c r="AS60838" s="80"/>
      <c r="AW60838" s="80"/>
      <c r="BC60838" s="79"/>
    </row>
    <row r="60839" spans="30:55" x14ac:dyDescent="0.25">
      <c r="AH60839" s="79"/>
      <c r="AI60839" s="79"/>
      <c r="AJ60839" s="80"/>
      <c r="AK60839" s="79"/>
      <c r="AM60839" s="79"/>
      <c r="AS60839" s="80"/>
      <c r="AW60839" s="80"/>
      <c r="BC60839" s="79"/>
    </row>
    <row r="60840" spans="30:55" x14ac:dyDescent="0.25">
      <c r="AH60840" s="79"/>
      <c r="AI60840" s="79"/>
      <c r="AJ60840" s="80"/>
      <c r="AK60840" s="79"/>
      <c r="AM60840" s="79"/>
      <c r="AS60840" s="80"/>
      <c r="AW60840" s="80"/>
      <c r="BC60840" s="79"/>
    </row>
    <row r="60841" spans="30:55" x14ac:dyDescent="0.25">
      <c r="AH60841" s="79"/>
      <c r="AI60841" s="79"/>
      <c r="AJ60841" s="80"/>
      <c r="AK60841" s="79"/>
      <c r="AM60841" s="79"/>
      <c r="AS60841" s="80"/>
      <c r="AV60841" s="79"/>
      <c r="AW60841" s="80"/>
      <c r="BC60841" s="79"/>
    </row>
    <row r="60842" spans="30:55" x14ac:dyDescent="0.25">
      <c r="AD60842" s="27"/>
      <c r="AE60842" s="27"/>
      <c r="AH60842" s="79"/>
      <c r="AI60842" s="79"/>
      <c r="AJ60842" s="80"/>
      <c r="AK60842" s="79"/>
      <c r="AS60842" s="80"/>
      <c r="AW60842" s="80"/>
      <c r="BC60842" s="79"/>
    </row>
    <row r="60843" spans="30:55" x14ac:dyDescent="0.25">
      <c r="AH60843" s="79"/>
      <c r="AI60843" s="79"/>
      <c r="AJ60843" s="80"/>
      <c r="AK60843" s="79"/>
      <c r="AS60843" s="80"/>
      <c r="AW60843" s="80"/>
      <c r="BC60843" s="79"/>
    </row>
    <row r="60844" spans="30:55" x14ac:dyDescent="0.25">
      <c r="AH60844" s="79"/>
      <c r="AI60844" s="79"/>
      <c r="AJ60844" s="80"/>
      <c r="AK60844" s="79"/>
      <c r="AS60844" s="80"/>
      <c r="AW60844" s="80"/>
      <c r="BC60844" s="79"/>
    </row>
    <row r="60845" spans="30:55" x14ac:dyDescent="0.25">
      <c r="AH60845" s="79"/>
      <c r="AI60845" s="79"/>
      <c r="AJ60845" s="80"/>
      <c r="AK60845" s="79"/>
      <c r="AS60845" s="80"/>
      <c r="AW60845" s="80"/>
      <c r="AX60845" s="80"/>
      <c r="BC60845" s="79"/>
    </row>
    <row r="60846" spans="30:55" x14ac:dyDescent="0.25">
      <c r="AD60846" s="27"/>
      <c r="AE60846" s="27"/>
      <c r="AH60846" s="79"/>
      <c r="AI60846" s="79"/>
      <c r="AJ60846" s="80"/>
      <c r="AK60846" s="79"/>
      <c r="AS60846" s="80"/>
      <c r="AW60846" s="80"/>
      <c r="BC60846" s="79"/>
    </row>
    <row r="60847" spans="30:55" x14ac:dyDescent="0.25">
      <c r="AD60847" s="27"/>
      <c r="AE60847" s="27"/>
      <c r="AH60847" s="79"/>
      <c r="AI60847" s="79"/>
      <c r="AJ60847" s="80"/>
      <c r="AK60847" s="79"/>
      <c r="AS60847" s="80"/>
      <c r="AW60847" s="80"/>
      <c r="BC60847" s="79"/>
    </row>
    <row r="60848" spans="30:55" x14ac:dyDescent="0.25">
      <c r="AD60848" s="27"/>
      <c r="AE60848" s="27"/>
      <c r="AH60848" s="79"/>
      <c r="AI60848" s="79"/>
      <c r="AJ60848" s="80"/>
      <c r="AK60848" s="79"/>
      <c r="AS60848" s="80"/>
      <c r="AW60848" s="80"/>
      <c r="BC60848" s="79"/>
    </row>
    <row r="60849" spans="30:55" x14ac:dyDescent="0.25">
      <c r="AD60849" s="27"/>
      <c r="AE60849" s="27"/>
      <c r="AH60849" s="79"/>
      <c r="AI60849" s="79"/>
      <c r="AJ60849" s="80"/>
      <c r="AK60849" s="79"/>
      <c r="AS60849" s="80"/>
      <c r="AW60849" s="80"/>
      <c r="BC60849" s="79"/>
    </row>
    <row r="60850" spans="30:55" x14ac:dyDescent="0.25">
      <c r="AD60850" s="27"/>
      <c r="AE60850" s="27"/>
      <c r="AH60850" s="79"/>
      <c r="AI60850" s="79"/>
      <c r="AJ60850" s="80"/>
      <c r="AK60850" s="79"/>
      <c r="AS60850" s="80"/>
      <c r="AW60850" s="80"/>
      <c r="BC60850" s="79"/>
    </row>
    <row r="60851" spans="30:55" x14ac:dyDescent="0.25">
      <c r="AD60851" s="27"/>
      <c r="AE60851" s="27"/>
      <c r="AH60851" s="79"/>
      <c r="AI60851" s="79"/>
      <c r="AJ60851" s="80"/>
      <c r="AK60851" s="79"/>
      <c r="AS60851" s="80"/>
      <c r="AW60851" s="80"/>
      <c r="BC60851" s="79"/>
    </row>
    <row r="60852" spans="30:55" x14ac:dyDescent="0.25">
      <c r="AD60852" s="27"/>
      <c r="AE60852" s="27"/>
      <c r="AH60852" s="79"/>
      <c r="AI60852" s="79"/>
      <c r="AJ60852" s="80"/>
      <c r="AK60852" s="79"/>
      <c r="AM60852" s="79"/>
      <c r="AS60852" s="80"/>
      <c r="AW60852" s="80"/>
      <c r="BC60852" s="79"/>
    </row>
    <row r="60853" spans="30:55" x14ac:dyDescent="0.25">
      <c r="AD60853" s="27"/>
      <c r="AE60853" s="27"/>
      <c r="AH60853" s="79"/>
      <c r="AI60853" s="79"/>
      <c r="AJ60853" s="80"/>
      <c r="AK60853" s="79"/>
      <c r="AM60853" s="79"/>
      <c r="AS60853" s="80"/>
      <c r="AW60853" s="80"/>
      <c r="BC60853" s="79"/>
    </row>
    <row r="60854" spans="30:55" x14ac:dyDescent="0.25">
      <c r="AD60854" s="27"/>
      <c r="AE60854" s="27"/>
      <c r="AH60854" s="79"/>
      <c r="AI60854" s="79"/>
      <c r="AJ60854" s="80"/>
      <c r="AK60854" s="79"/>
      <c r="AM60854" s="79"/>
      <c r="AS60854" s="80"/>
      <c r="AW60854" s="80"/>
      <c r="BC60854" s="79"/>
    </row>
    <row r="60855" spans="30:55" x14ac:dyDescent="0.25">
      <c r="AD60855" s="27"/>
      <c r="AE60855" s="27"/>
      <c r="AH60855" s="79"/>
      <c r="AI60855" s="79"/>
      <c r="AJ60855" s="80"/>
      <c r="AK60855" s="79"/>
      <c r="AM60855" s="79"/>
      <c r="AS60855" s="80"/>
      <c r="AW60855" s="80"/>
      <c r="BC60855" s="79"/>
    </row>
    <row r="60856" spans="30:55" x14ac:dyDescent="0.25">
      <c r="AD60856" s="27"/>
      <c r="AE60856" s="27"/>
      <c r="AH60856" s="79"/>
      <c r="AI60856" s="79"/>
      <c r="AJ60856" s="80"/>
      <c r="AK60856" s="79"/>
      <c r="AM60856" s="79"/>
      <c r="AS60856" s="80"/>
      <c r="AW60856" s="80"/>
      <c r="BC60856" s="79"/>
    </row>
    <row r="60857" spans="30:55" x14ac:dyDescent="0.25">
      <c r="AD60857" s="27"/>
      <c r="AE60857" s="27"/>
      <c r="AH60857" s="79"/>
      <c r="AI60857" s="79"/>
      <c r="AJ60857" s="80"/>
      <c r="AK60857" s="79"/>
      <c r="AM60857" s="79"/>
      <c r="AS60857" s="80"/>
      <c r="AW60857" s="80"/>
      <c r="BC60857" s="79"/>
    </row>
    <row r="60858" spans="30:55" x14ac:dyDescent="0.25">
      <c r="AD60858" s="27"/>
      <c r="AE60858" s="27"/>
      <c r="AH60858" s="79"/>
      <c r="AI60858" s="79"/>
      <c r="AJ60858" s="80"/>
      <c r="AK60858" s="79"/>
      <c r="AM60858" s="79"/>
      <c r="AS60858" s="80"/>
      <c r="AW60858" s="80"/>
      <c r="BC60858" s="79"/>
    </row>
    <row r="60859" spans="30:55" x14ac:dyDescent="0.25">
      <c r="AD60859" s="27"/>
      <c r="AE60859" s="27"/>
      <c r="AH60859" s="79"/>
      <c r="AI60859" s="79"/>
      <c r="AJ60859" s="80"/>
      <c r="AK60859" s="79"/>
      <c r="AS60859" s="80"/>
      <c r="AW60859" s="80"/>
      <c r="BC60859" s="79"/>
    </row>
    <row r="60860" spans="30:55" x14ac:dyDescent="0.25">
      <c r="AD60860" s="27"/>
      <c r="AE60860" s="27"/>
      <c r="AH60860" s="79"/>
      <c r="AI60860" s="79"/>
      <c r="AJ60860" s="80"/>
      <c r="AK60860" s="79"/>
      <c r="AS60860" s="80"/>
      <c r="AW60860" s="80"/>
      <c r="AX60860" s="80"/>
      <c r="BC60860" s="79"/>
    </row>
    <row r="60861" spans="30:55" x14ac:dyDescent="0.25">
      <c r="AD60861" s="27"/>
      <c r="AE60861" s="27"/>
      <c r="AH60861" s="79"/>
      <c r="AI60861" s="79"/>
      <c r="AJ60861" s="80"/>
      <c r="AK60861" s="79"/>
      <c r="AS60861" s="80"/>
      <c r="AW60861" s="80"/>
      <c r="AX60861" s="80"/>
      <c r="BC60861" s="79"/>
    </row>
    <row r="60862" spans="30:55" x14ac:dyDescent="0.25">
      <c r="AH60862" s="79"/>
      <c r="AI60862" s="79"/>
      <c r="AJ60862" s="80"/>
      <c r="AK60862" s="79"/>
      <c r="AS60862" s="80"/>
      <c r="AW60862" s="80"/>
      <c r="BC60862" s="79"/>
    </row>
    <row r="60863" spans="30:55" x14ac:dyDescent="0.25">
      <c r="AD60863" s="27"/>
      <c r="AE60863" s="27"/>
      <c r="AH60863" s="79"/>
      <c r="AI60863" s="79"/>
      <c r="AJ60863" s="80"/>
      <c r="AK60863" s="79"/>
      <c r="AS60863" s="80"/>
      <c r="AW60863" s="80"/>
      <c r="BC60863" s="79"/>
    </row>
    <row r="60864" spans="30:55" x14ac:dyDescent="0.25">
      <c r="AH60864" s="79"/>
      <c r="AI60864" s="79"/>
      <c r="AJ60864" s="80"/>
      <c r="AK60864" s="79"/>
      <c r="AS60864" s="80"/>
      <c r="AW60864" s="80"/>
      <c r="BC60864" s="79"/>
    </row>
    <row r="60865" spans="30:55" x14ac:dyDescent="0.25">
      <c r="AH60865" s="79"/>
      <c r="AI60865" s="79"/>
      <c r="AJ60865" s="80"/>
      <c r="AK60865" s="79"/>
      <c r="AS60865" s="80"/>
      <c r="AW60865" s="80"/>
      <c r="BC60865" s="79"/>
    </row>
    <row r="60866" spans="30:55" x14ac:dyDescent="0.25">
      <c r="AH60866" s="79"/>
      <c r="AI60866" s="79"/>
      <c r="AJ60866" s="80"/>
      <c r="AK60866" s="79"/>
      <c r="AS60866" s="80"/>
      <c r="AW60866" s="80"/>
      <c r="BC60866" s="79"/>
    </row>
    <row r="60867" spans="30:55" x14ac:dyDescent="0.25">
      <c r="AH60867" s="79"/>
      <c r="AI60867" s="79"/>
      <c r="AJ60867" s="80"/>
      <c r="AK60867" s="79"/>
      <c r="AN60867" s="80"/>
      <c r="AS60867" s="80"/>
      <c r="BC60867" s="79"/>
    </row>
    <row r="60868" spans="30:55" x14ac:dyDescent="0.25">
      <c r="AH60868" s="79"/>
      <c r="AI60868" s="79"/>
      <c r="AJ60868" s="80"/>
      <c r="AK60868" s="79"/>
      <c r="AS60868" s="80"/>
      <c r="AW60868" s="80"/>
      <c r="AX60868" s="80"/>
      <c r="BC60868" s="79"/>
    </row>
    <row r="60869" spans="30:55" x14ac:dyDescent="0.25">
      <c r="AH60869" s="79"/>
      <c r="AI60869" s="79"/>
      <c r="AJ60869" s="80"/>
      <c r="AK60869" s="79"/>
      <c r="AS60869" s="80"/>
      <c r="AW60869" s="80"/>
      <c r="AX60869" s="80"/>
      <c r="BC60869" s="79"/>
    </row>
    <row r="60870" spans="30:55" x14ac:dyDescent="0.25">
      <c r="AH60870" s="79"/>
      <c r="AI60870" s="79"/>
      <c r="AJ60870" s="80"/>
      <c r="AK60870" s="79"/>
      <c r="AS60870" s="80"/>
      <c r="AW60870" s="80"/>
      <c r="BC60870" s="79"/>
    </row>
    <row r="60871" spans="30:55" x14ac:dyDescent="0.25">
      <c r="AD60871" s="27"/>
      <c r="AE60871" s="27"/>
      <c r="AH60871" s="79"/>
      <c r="AI60871" s="79"/>
      <c r="AJ60871" s="80"/>
      <c r="AK60871" s="79"/>
      <c r="AS60871" s="80"/>
      <c r="AW60871" s="80"/>
      <c r="BC60871" s="79"/>
    </row>
    <row r="60872" spans="30:55" x14ac:dyDescent="0.25">
      <c r="AD60872" s="27"/>
      <c r="AE60872" s="27"/>
      <c r="AH60872" s="79"/>
      <c r="AI60872" s="79"/>
      <c r="AJ60872" s="80"/>
      <c r="AK60872" s="79"/>
      <c r="AN60872" s="80"/>
      <c r="AS60872" s="80"/>
      <c r="BC60872" s="79"/>
    </row>
    <row r="60873" spans="30:55" x14ac:dyDescent="0.25">
      <c r="AD60873" s="27"/>
      <c r="AE60873" s="27"/>
      <c r="AH60873" s="79"/>
      <c r="AI60873" s="79"/>
      <c r="AJ60873" s="80"/>
      <c r="AK60873" s="79"/>
      <c r="AM60873" s="79"/>
      <c r="AS60873" s="80"/>
      <c r="AW60873" s="80"/>
      <c r="BC60873" s="79"/>
    </row>
    <row r="60874" spans="30:55" x14ac:dyDescent="0.25">
      <c r="AD60874" s="27"/>
      <c r="AE60874" s="27"/>
      <c r="AH60874" s="79"/>
      <c r="AI60874" s="79"/>
      <c r="AJ60874" s="80"/>
      <c r="AK60874" s="79"/>
      <c r="AM60874" s="79"/>
      <c r="AS60874" s="80"/>
      <c r="AW60874" s="80"/>
      <c r="BC60874" s="79"/>
    </row>
    <row r="60875" spans="30:55" x14ac:dyDescent="0.25">
      <c r="AD60875" s="27"/>
      <c r="AE60875" s="27"/>
      <c r="AH60875" s="79"/>
      <c r="AI60875" s="79"/>
      <c r="AJ60875" s="80"/>
      <c r="AK60875" s="79"/>
      <c r="AM60875" s="79"/>
      <c r="AS60875" s="80"/>
      <c r="AW60875" s="80"/>
      <c r="BC60875" s="79"/>
    </row>
    <row r="60876" spans="30:55" x14ac:dyDescent="0.25">
      <c r="AD60876" s="27"/>
      <c r="AE60876" s="27"/>
      <c r="AH60876" s="79"/>
      <c r="AI60876" s="79"/>
      <c r="AJ60876" s="80"/>
      <c r="AK60876" s="79"/>
      <c r="AS60876" s="80"/>
      <c r="AW60876" s="80"/>
      <c r="BC60876" s="79"/>
    </row>
    <row r="60877" spans="30:55" x14ac:dyDescent="0.25">
      <c r="AH60877" s="79"/>
      <c r="AI60877" s="79"/>
      <c r="AJ60877" s="80"/>
      <c r="AK60877" s="79"/>
      <c r="AM60877" s="79"/>
      <c r="AS60877" s="80"/>
      <c r="AW60877" s="80"/>
      <c r="AX60877" s="80"/>
      <c r="BC60877" s="79"/>
    </row>
    <row r="60878" spans="30:55" x14ac:dyDescent="0.25">
      <c r="AH60878" s="79"/>
      <c r="AI60878" s="79"/>
      <c r="AJ60878" s="80"/>
      <c r="AK60878" s="79"/>
      <c r="AM60878" s="79"/>
      <c r="AS60878" s="80"/>
      <c r="AW60878" s="80"/>
      <c r="BC60878" s="79"/>
    </row>
    <row r="60879" spans="30:55" x14ac:dyDescent="0.25">
      <c r="AH60879" s="79"/>
      <c r="AI60879" s="79"/>
      <c r="AJ60879" s="80"/>
      <c r="AK60879" s="79"/>
      <c r="AM60879" s="79"/>
      <c r="AS60879" s="80"/>
      <c r="AV60879" s="79"/>
      <c r="AW60879" s="80"/>
      <c r="BC60879" s="79"/>
    </row>
    <row r="60880" spans="30:55" x14ac:dyDescent="0.25">
      <c r="AH60880" s="79"/>
      <c r="AI60880" s="79"/>
      <c r="AJ60880" s="80"/>
      <c r="AK60880" s="79"/>
      <c r="AM60880" s="79"/>
      <c r="AS60880" s="80"/>
      <c r="AV60880" s="79"/>
      <c r="AW60880" s="80"/>
      <c r="BC60880" s="79"/>
    </row>
    <row r="60881" spans="30:55" x14ac:dyDescent="0.25">
      <c r="AH60881" s="79"/>
      <c r="AI60881" s="79"/>
      <c r="AJ60881" s="80"/>
      <c r="AK60881" s="79"/>
      <c r="AM60881" s="79"/>
      <c r="AN60881" s="80"/>
      <c r="AS60881" s="80"/>
      <c r="BC60881" s="79"/>
    </row>
    <row r="60882" spans="30:55" x14ac:dyDescent="0.25">
      <c r="AD60882" s="27"/>
      <c r="AE60882" s="27"/>
      <c r="AH60882" s="79"/>
      <c r="AI60882" s="79"/>
      <c r="AJ60882" s="80"/>
      <c r="AK60882" s="79"/>
      <c r="AS60882" s="80"/>
      <c r="AW60882" s="80"/>
      <c r="BC60882" s="79"/>
    </row>
    <row r="60883" spans="30:55" x14ac:dyDescent="0.25">
      <c r="AD60883" s="27"/>
      <c r="AE60883" s="27"/>
      <c r="AH60883" s="79"/>
      <c r="AI60883" s="79"/>
      <c r="AJ60883" s="80"/>
      <c r="AK60883" s="79"/>
      <c r="AS60883" s="80"/>
      <c r="AW60883" s="80"/>
      <c r="BC60883" s="79"/>
    </row>
    <row r="60884" spans="30:55" x14ac:dyDescent="0.25">
      <c r="AD60884" s="27"/>
      <c r="AE60884" s="27"/>
      <c r="AH60884" s="79"/>
      <c r="AI60884" s="79"/>
      <c r="AJ60884" s="80"/>
      <c r="AK60884" s="79"/>
      <c r="AS60884" s="80"/>
      <c r="AW60884" s="80"/>
      <c r="BC60884" s="79"/>
    </row>
    <row r="60885" spans="30:55" x14ac:dyDescent="0.25">
      <c r="AD60885" s="27"/>
      <c r="AE60885" s="27"/>
      <c r="AH60885" s="79"/>
      <c r="AI60885" s="79"/>
      <c r="AJ60885" s="80"/>
      <c r="AK60885" s="79"/>
      <c r="AN60885" s="80"/>
      <c r="AS60885" s="80"/>
      <c r="BC60885" s="79"/>
    </row>
    <row r="60886" spans="30:55" x14ac:dyDescent="0.25">
      <c r="AH60886" s="79"/>
      <c r="AI60886" s="79"/>
      <c r="AJ60886" s="80"/>
      <c r="AK60886" s="79"/>
      <c r="AM60886" s="79"/>
      <c r="AS60886" s="80"/>
      <c r="AW60886" s="80"/>
      <c r="BC60886" s="79"/>
    </row>
    <row r="60887" spans="30:55" x14ac:dyDescent="0.25">
      <c r="AH60887" s="79"/>
      <c r="AI60887" s="79"/>
      <c r="AJ60887" s="80"/>
      <c r="AK60887" s="79"/>
      <c r="AM60887" s="79"/>
      <c r="AS60887" s="80"/>
      <c r="AW60887" s="80"/>
      <c r="AX60887" s="80"/>
      <c r="BC60887" s="79"/>
    </row>
    <row r="60888" spans="30:55" x14ac:dyDescent="0.25">
      <c r="AD60888" s="27"/>
      <c r="AE60888" s="27"/>
      <c r="AH60888" s="79"/>
      <c r="AI60888" s="79"/>
      <c r="AJ60888" s="80"/>
      <c r="AK60888" s="79"/>
      <c r="AS60888" s="80"/>
      <c r="AW60888" s="80"/>
      <c r="BC60888" s="79"/>
    </row>
    <row r="60889" spans="30:55" x14ac:dyDescent="0.25">
      <c r="AD60889" s="27"/>
      <c r="AE60889" s="27"/>
      <c r="AH60889" s="79"/>
      <c r="AI60889" s="79"/>
      <c r="AJ60889" s="80"/>
      <c r="AK60889" s="79"/>
      <c r="AS60889" s="80"/>
      <c r="AW60889" s="80"/>
      <c r="BC60889" s="79"/>
    </row>
    <row r="60890" spans="30:55" x14ac:dyDescent="0.25">
      <c r="AH60890" s="79"/>
      <c r="AI60890" s="79"/>
      <c r="AJ60890" s="80"/>
      <c r="AK60890" s="79"/>
      <c r="AM60890" s="79"/>
      <c r="AS60890" s="80"/>
      <c r="AW60890" s="80"/>
      <c r="AX60890" s="80"/>
      <c r="BC60890" s="79"/>
    </row>
    <row r="60891" spans="30:55" x14ac:dyDescent="0.25">
      <c r="AH60891" s="79"/>
      <c r="AI60891" s="79"/>
      <c r="AJ60891" s="80"/>
      <c r="AK60891" s="79"/>
      <c r="AM60891" s="79"/>
      <c r="AS60891" s="80"/>
      <c r="AW60891" s="80"/>
      <c r="BC60891" s="79"/>
    </row>
    <row r="60892" spans="30:55" x14ac:dyDescent="0.25">
      <c r="AD60892" s="27"/>
      <c r="AE60892" s="27"/>
      <c r="AH60892" s="79"/>
      <c r="AI60892" s="79"/>
      <c r="AJ60892" s="80"/>
      <c r="AK60892" s="79"/>
      <c r="AS60892" s="80"/>
      <c r="AW60892" s="80"/>
      <c r="BC60892" s="79"/>
    </row>
    <row r="60893" spans="30:55" x14ac:dyDescent="0.25">
      <c r="AD60893" s="27"/>
      <c r="AE60893" s="27"/>
      <c r="AH60893" s="79"/>
      <c r="AI60893" s="79"/>
      <c r="AJ60893" s="80"/>
      <c r="AK60893" s="79"/>
      <c r="AN60893" s="80"/>
      <c r="AS60893" s="80"/>
      <c r="BC60893" s="79"/>
    </row>
    <row r="60894" spans="30:55" x14ac:dyDescent="0.25">
      <c r="AD60894" s="27"/>
      <c r="AE60894" s="27"/>
      <c r="AH60894" s="79"/>
      <c r="AI60894" s="79"/>
      <c r="AJ60894" s="80"/>
      <c r="AK60894" s="79"/>
      <c r="AS60894" s="80"/>
      <c r="AW60894" s="80"/>
      <c r="BC60894" s="79"/>
    </row>
    <row r="60895" spans="30:55" x14ac:dyDescent="0.25">
      <c r="AD60895" s="27"/>
      <c r="AE60895" s="27"/>
      <c r="AH60895" s="79"/>
      <c r="AI60895" s="79"/>
      <c r="AJ60895" s="80"/>
      <c r="AK60895" s="79"/>
      <c r="AS60895" s="80"/>
      <c r="AW60895" s="80"/>
      <c r="BC60895" s="79"/>
    </row>
    <row r="60896" spans="30:55" x14ac:dyDescent="0.25">
      <c r="AD60896" s="27"/>
      <c r="AE60896" s="27"/>
      <c r="AH60896" s="79"/>
      <c r="AI60896" s="79"/>
      <c r="AJ60896" s="80"/>
      <c r="AK60896" s="79"/>
      <c r="AS60896" s="80"/>
      <c r="AW60896" s="80"/>
      <c r="BC60896" s="79"/>
    </row>
    <row r="60897" spans="30:55" x14ac:dyDescent="0.25">
      <c r="AD60897" s="27"/>
      <c r="AE60897" s="27"/>
      <c r="AH60897" s="79"/>
      <c r="AI60897" s="79"/>
      <c r="AJ60897" s="80"/>
      <c r="AK60897" s="79"/>
      <c r="AS60897" s="80"/>
      <c r="AW60897" s="80"/>
      <c r="BC60897" s="79"/>
    </row>
    <row r="60898" spans="30:55" x14ac:dyDescent="0.25">
      <c r="AD60898" s="27"/>
      <c r="AE60898" s="27"/>
      <c r="AH60898" s="79"/>
      <c r="AI60898" s="79"/>
      <c r="AJ60898" s="80"/>
      <c r="AK60898" s="79"/>
      <c r="AS60898" s="80"/>
      <c r="AW60898" s="80"/>
      <c r="AX60898" s="80"/>
      <c r="BC60898" s="79"/>
    </row>
    <row r="60899" spans="30:55" x14ac:dyDescent="0.25">
      <c r="AD60899" s="27"/>
      <c r="AE60899" s="27"/>
      <c r="AH60899" s="79"/>
      <c r="AI60899" s="79"/>
      <c r="AJ60899" s="80"/>
      <c r="AK60899" s="79"/>
      <c r="AS60899" s="80"/>
      <c r="AW60899" s="80"/>
      <c r="BC60899" s="79"/>
    </row>
    <row r="60900" spans="30:55" x14ac:dyDescent="0.25">
      <c r="AD60900" s="27"/>
      <c r="AE60900" s="27"/>
      <c r="AH60900" s="79"/>
      <c r="AI60900" s="79"/>
      <c r="AJ60900" s="80"/>
      <c r="AK60900" s="79"/>
      <c r="AS60900" s="80"/>
      <c r="AW60900" s="80"/>
      <c r="BC60900" s="79"/>
    </row>
    <row r="60901" spans="30:55" x14ac:dyDescent="0.25">
      <c r="AH60901" s="79"/>
      <c r="AI60901" s="79"/>
      <c r="AJ60901" s="80"/>
      <c r="AK60901" s="79"/>
      <c r="AS60901" s="80"/>
      <c r="AW60901" s="80"/>
      <c r="BC60901" s="79"/>
    </row>
    <row r="60902" spans="30:55" x14ac:dyDescent="0.25">
      <c r="AD60902" s="27"/>
      <c r="AE60902" s="27"/>
      <c r="AH60902" s="79"/>
      <c r="AI60902" s="79"/>
      <c r="AJ60902" s="80"/>
      <c r="AK60902" s="79"/>
      <c r="AS60902" s="80"/>
      <c r="AW60902" s="80"/>
      <c r="BC60902" s="79"/>
    </row>
    <row r="60903" spans="30:55" x14ac:dyDescent="0.25">
      <c r="AD60903" s="27"/>
      <c r="AE60903" s="27"/>
      <c r="AH60903" s="79"/>
      <c r="AI60903" s="79"/>
      <c r="AJ60903" s="80"/>
      <c r="AK60903" s="79"/>
      <c r="AS60903" s="80"/>
      <c r="AW60903" s="80"/>
      <c r="BC60903" s="79"/>
    </row>
    <row r="60904" spans="30:55" x14ac:dyDescent="0.25">
      <c r="AH60904" s="79"/>
      <c r="AI60904" s="79"/>
      <c r="AJ60904" s="80"/>
      <c r="AK60904" s="79"/>
      <c r="AS60904" s="80"/>
      <c r="AW60904" s="80"/>
      <c r="BC60904" s="79"/>
    </row>
    <row r="60905" spans="30:55" x14ac:dyDescent="0.25">
      <c r="AD60905" s="27"/>
      <c r="AE60905" s="27"/>
      <c r="AH60905" s="79"/>
      <c r="AI60905" s="79"/>
      <c r="AJ60905" s="80"/>
      <c r="AK60905" s="79"/>
      <c r="AS60905" s="80"/>
      <c r="AW60905" s="80"/>
      <c r="AX60905" s="80"/>
      <c r="BC60905" s="79"/>
    </row>
    <row r="60906" spans="30:55" x14ac:dyDescent="0.25">
      <c r="AD60906" s="27"/>
      <c r="AE60906" s="27"/>
      <c r="AH60906" s="79"/>
      <c r="AI60906" s="79"/>
      <c r="AJ60906" s="80"/>
      <c r="AK60906" s="79"/>
      <c r="AS60906" s="80"/>
      <c r="AW60906" s="80"/>
      <c r="BC60906" s="79"/>
    </row>
    <row r="60907" spans="30:55" x14ac:dyDescent="0.25">
      <c r="AH60907" s="79"/>
      <c r="AI60907" s="79"/>
      <c r="AJ60907" s="80"/>
      <c r="AK60907" s="79"/>
      <c r="AS60907" s="80"/>
      <c r="AW60907" s="80"/>
      <c r="BC60907" s="79"/>
    </row>
    <row r="60908" spans="30:55" x14ac:dyDescent="0.25">
      <c r="AH60908" s="79"/>
      <c r="AI60908" s="79"/>
      <c r="AJ60908" s="80"/>
      <c r="AK60908" s="79"/>
      <c r="AS60908" s="80"/>
      <c r="AW60908" s="80"/>
      <c r="BC60908" s="79"/>
    </row>
    <row r="60909" spans="30:55" x14ac:dyDescent="0.25">
      <c r="AD60909" s="27"/>
      <c r="AE60909" s="27"/>
      <c r="AH60909" s="79"/>
      <c r="AI60909" s="79"/>
      <c r="AJ60909" s="80"/>
      <c r="AK60909" s="79"/>
      <c r="AS60909" s="80"/>
      <c r="AW60909" s="80"/>
      <c r="BC60909" s="79"/>
    </row>
    <row r="60910" spans="30:55" x14ac:dyDescent="0.25">
      <c r="AD60910" s="27"/>
      <c r="AE60910" s="27"/>
      <c r="AH60910" s="79"/>
      <c r="AI60910" s="79"/>
      <c r="AJ60910" s="80"/>
      <c r="AK60910" s="79"/>
      <c r="AS60910" s="80"/>
      <c r="AW60910" s="80"/>
      <c r="BC60910" s="79"/>
    </row>
    <row r="60911" spans="30:55" x14ac:dyDescent="0.25">
      <c r="AD60911" s="27"/>
      <c r="AE60911" s="27"/>
      <c r="AH60911" s="79"/>
      <c r="AI60911" s="79"/>
      <c r="AJ60911" s="80"/>
      <c r="AK60911" s="79"/>
      <c r="AS60911" s="80"/>
      <c r="AW60911" s="80"/>
      <c r="BC60911" s="79"/>
    </row>
    <row r="60912" spans="30:55" x14ac:dyDescent="0.25">
      <c r="AD60912" s="27"/>
      <c r="AE60912" s="27"/>
      <c r="AH60912" s="79"/>
      <c r="AI60912" s="79"/>
      <c r="AJ60912" s="80"/>
      <c r="AK60912" s="79"/>
      <c r="AS60912" s="80"/>
      <c r="AW60912" s="80"/>
      <c r="BC60912" s="79"/>
    </row>
    <row r="60913" spans="30:55" x14ac:dyDescent="0.25">
      <c r="AH60913" s="79"/>
      <c r="AI60913" s="79"/>
      <c r="AJ60913" s="80"/>
      <c r="AK60913" s="79"/>
      <c r="AS60913" s="80"/>
      <c r="AW60913" s="80"/>
      <c r="BC60913" s="79"/>
    </row>
    <row r="60914" spans="30:55" x14ac:dyDescent="0.25">
      <c r="AH60914" s="79"/>
      <c r="AI60914" s="79"/>
      <c r="AJ60914" s="80"/>
      <c r="AK60914" s="79"/>
      <c r="AS60914" s="80"/>
      <c r="AW60914" s="80"/>
      <c r="BC60914" s="79"/>
    </row>
    <row r="60915" spans="30:55" x14ac:dyDescent="0.25">
      <c r="AH60915" s="79"/>
      <c r="AI60915" s="79"/>
      <c r="AJ60915" s="80"/>
      <c r="AK60915" s="79"/>
      <c r="AS60915" s="80"/>
      <c r="AW60915" s="80"/>
      <c r="BC60915" s="79"/>
    </row>
    <row r="60916" spans="30:55" x14ac:dyDescent="0.25">
      <c r="AH60916" s="79"/>
      <c r="AI60916" s="79"/>
      <c r="AJ60916" s="80"/>
      <c r="AK60916" s="79"/>
      <c r="AS60916" s="80"/>
      <c r="AW60916" s="80"/>
      <c r="BC60916" s="79"/>
    </row>
    <row r="60917" spans="30:55" x14ac:dyDescent="0.25">
      <c r="AD60917" s="27"/>
      <c r="AE60917" s="27"/>
      <c r="AH60917" s="79"/>
      <c r="AI60917" s="79"/>
      <c r="AJ60917" s="80"/>
      <c r="AK60917" s="79"/>
      <c r="AM60917" s="79"/>
      <c r="AS60917" s="80"/>
      <c r="AW60917" s="80"/>
      <c r="BC60917" s="79"/>
    </row>
    <row r="60918" spans="30:55" x14ac:dyDescent="0.25">
      <c r="AD60918" s="27"/>
      <c r="AE60918" s="27"/>
      <c r="AH60918" s="79"/>
      <c r="AI60918" s="79"/>
      <c r="AJ60918" s="80"/>
      <c r="AK60918" s="79"/>
      <c r="AM60918" s="79"/>
      <c r="AS60918" s="80"/>
      <c r="AW60918" s="80"/>
      <c r="BC60918" s="79"/>
    </row>
    <row r="60919" spans="30:55" x14ac:dyDescent="0.25">
      <c r="AH60919" s="79"/>
      <c r="AI60919" s="79"/>
      <c r="AJ60919" s="80"/>
      <c r="AK60919" s="79"/>
      <c r="AM60919" s="79"/>
      <c r="AS60919" s="80"/>
      <c r="AW60919" s="80"/>
      <c r="BC60919" s="79"/>
    </row>
    <row r="60920" spans="30:55" x14ac:dyDescent="0.25">
      <c r="AH60920" s="79"/>
      <c r="AI60920" s="79"/>
      <c r="AJ60920" s="80"/>
      <c r="AK60920" s="79"/>
      <c r="AS60920" s="80"/>
      <c r="AW60920" s="80"/>
      <c r="BC60920" s="79"/>
    </row>
    <row r="60921" spans="30:55" x14ac:dyDescent="0.25">
      <c r="AH60921" s="79"/>
      <c r="AI60921" s="79"/>
      <c r="AJ60921" s="80"/>
      <c r="AK60921" s="79"/>
      <c r="AM60921" s="79"/>
      <c r="AS60921" s="80"/>
      <c r="AW60921" s="80"/>
      <c r="BC60921" s="79"/>
    </row>
    <row r="60922" spans="30:55" x14ac:dyDescent="0.25">
      <c r="AH60922" s="79"/>
      <c r="AI60922" s="79"/>
      <c r="AJ60922" s="80"/>
      <c r="AK60922" s="79"/>
      <c r="AM60922" s="79"/>
      <c r="AS60922" s="80"/>
      <c r="AW60922" s="80"/>
      <c r="BC60922" s="79"/>
    </row>
    <row r="60923" spans="30:55" x14ac:dyDescent="0.25">
      <c r="AH60923" s="79"/>
      <c r="AI60923" s="79"/>
      <c r="AJ60923" s="80"/>
      <c r="AK60923" s="79"/>
      <c r="AM60923" s="79"/>
      <c r="AS60923" s="80"/>
      <c r="AW60923" s="80"/>
      <c r="BC60923" s="79"/>
    </row>
    <row r="60924" spans="30:55" x14ac:dyDescent="0.25">
      <c r="AH60924" s="79"/>
      <c r="AI60924" s="79"/>
      <c r="AJ60924" s="80"/>
      <c r="AK60924" s="79"/>
      <c r="AM60924" s="79"/>
      <c r="AS60924" s="80"/>
      <c r="AW60924" s="80"/>
      <c r="BC60924" s="79"/>
    </row>
    <row r="60925" spans="30:55" x14ac:dyDescent="0.25">
      <c r="AH60925" s="79"/>
      <c r="AI60925" s="79"/>
      <c r="AJ60925" s="80"/>
      <c r="AK60925" s="79"/>
      <c r="AM60925" s="79"/>
      <c r="AS60925" s="80"/>
      <c r="AW60925" s="80"/>
      <c r="BC60925" s="79"/>
    </row>
    <row r="60926" spans="30:55" x14ac:dyDescent="0.25">
      <c r="AH60926" s="79"/>
      <c r="AI60926" s="79"/>
      <c r="AJ60926" s="80"/>
      <c r="AK60926" s="79"/>
      <c r="AM60926" s="79"/>
      <c r="AS60926" s="80"/>
      <c r="AW60926" s="80"/>
      <c r="BC60926" s="79"/>
    </row>
    <row r="60927" spans="30:55" x14ac:dyDescent="0.25">
      <c r="AH60927" s="79"/>
      <c r="AI60927" s="79"/>
      <c r="AJ60927" s="80"/>
      <c r="AK60927" s="79"/>
      <c r="AS60927" s="80"/>
      <c r="AW60927" s="80"/>
      <c r="BC60927" s="79"/>
    </row>
    <row r="60928" spans="30:55" x14ac:dyDescent="0.25">
      <c r="AH60928" s="79"/>
      <c r="AI60928" s="79"/>
      <c r="AJ60928" s="80"/>
      <c r="AK60928" s="79"/>
      <c r="AM60928" s="79"/>
      <c r="AS60928" s="80"/>
      <c r="AW60928" s="80"/>
      <c r="BC60928" s="79"/>
    </row>
    <row r="60929" spans="30:55" x14ac:dyDescent="0.25">
      <c r="AH60929" s="79"/>
      <c r="AI60929" s="79"/>
      <c r="AJ60929" s="80"/>
      <c r="AK60929" s="79"/>
      <c r="AM60929" s="79"/>
      <c r="AS60929" s="80"/>
      <c r="AW60929" s="80"/>
      <c r="BC60929" s="79"/>
    </row>
    <row r="60930" spans="30:55" x14ac:dyDescent="0.25">
      <c r="AH60930" s="79"/>
      <c r="AI60930" s="79"/>
      <c r="AJ60930" s="80"/>
      <c r="AK60930" s="79"/>
      <c r="AS60930" s="80"/>
      <c r="AW60930" s="80"/>
      <c r="AX60930" s="80"/>
      <c r="BC60930" s="79"/>
    </row>
    <row r="60931" spans="30:55" x14ac:dyDescent="0.25">
      <c r="AH60931" s="79"/>
      <c r="AI60931" s="79"/>
      <c r="AJ60931" s="80"/>
      <c r="AK60931" s="79"/>
      <c r="AS60931" s="80"/>
      <c r="AW60931" s="80"/>
      <c r="BC60931" s="79"/>
    </row>
    <row r="60932" spans="30:55" x14ac:dyDescent="0.25">
      <c r="AH60932" s="79"/>
      <c r="AI60932" s="79"/>
      <c r="AJ60932" s="80"/>
      <c r="AK60932" s="79"/>
      <c r="AM60932" s="79"/>
      <c r="AS60932" s="80"/>
      <c r="AW60932" s="80"/>
      <c r="BC60932" s="79"/>
    </row>
    <row r="60933" spans="30:55" x14ac:dyDescent="0.25">
      <c r="AH60933" s="79"/>
      <c r="AI60933" s="79"/>
      <c r="AJ60933" s="80"/>
      <c r="AK60933" s="79"/>
      <c r="AM60933" s="79"/>
      <c r="AS60933" s="80"/>
      <c r="AW60933" s="80"/>
      <c r="BC60933" s="79"/>
    </row>
    <row r="60934" spans="30:55" x14ac:dyDescent="0.25">
      <c r="AH60934" s="79"/>
      <c r="AI60934" s="79"/>
      <c r="AJ60934" s="80"/>
      <c r="AK60934" s="79"/>
      <c r="AM60934" s="79"/>
      <c r="AS60934" s="80"/>
      <c r="AW60934" s="80"/>
      <c r="BC60934" s="79"/>
    </row>
    <row r="60935" spans="30:55" x14ac:dyDescent="0.25">
      <c r="AH60935" s="79"/>
      <c r="AI60935" s="79"/>
      <c r="AJ60935" s="80"/>
      <c r="AK60935" s="79"/>
      <c r="AM60935" s="79"/>
      <c r="AS60935" s="80"/>
      <c r="AW60935" s="80"/>
      <c r="BC60935" s="79"/>
    </row>
    <row r="60936" spans="30:55" x14ac:dyDescent="0.25">
      <c r="AH60936" s="79"/>
      <c r="AI60936" s="79"/>
      <c r="AJ60936" s="80"/>
      <c r="AK60936" s="79"/>
      <c r="AM60936" s="79"/>
      <c r="AS60936" s="80"/>
      <c r="AW60936" s="80"/>
      <c r="BC60936" s="79"/>
    </row>
    <row r="60937" spans="30:55" x14ac:dyDescent="0.25">
      <c r="AH60937" s="79"/>
      <c r="AI60937" s="79"/>
      <c r="AJ60937" s="80"/>
      <c r="AK60937" s="79"/>
      <c r="AM60937" s="79"/>
      <c r="AS60937" s="80"/>
      <c r="AW60937" s="80"/>
      <c r="BC60937" s="79"/>
    </row>
    <row r="60938" spans="30:55" x14ac:dyDescent="0.25">
      <c r="AH60938" s="79"/>
      <c r="AI60938" s="79"/>
      <c r="AJ60938" s="80"/>
      <c r="AK60938" s="79"/>
      <c r="AS60938" s="80"/>
      <c r="AW60938" s="80"/>
      <c r="AX60938" s="80"/>
      <c r="BC60938" s="79"/>
    </row>
    <row r="60939" spans="30:55" x14ac:dyDescent="0.25">
      <c r="AD60939" s="27"/>
      <c r="AE60939" s="27"/>
      <c r="AH60939" s="79"/>
      <c r="AI60939" s="79"/>
      <c r="AJ60939" s="80"/>
      <c r="AK60939" s="79"/>
      <c r="AS60939" s="80"/>
      <c r="AW60939" s="80"/>
      <c r="BC60939" s="79"/>
    </row>
    <row r="60940" spans="30:55" x14ac:dyDescent="0.25">
      <c r="AD60940" s="27"/>
      <c r="AE60940" s="27"/>
      <c r="AH60940" s="79"/>
      <c r="AI60940" s="79"/>
      <c r="AJ60940" s="80"/>
      <c r="AK60940" s="79"/>
      <c r="AM60940" s="79"/>
      <c r="AS60940" s="80"/>
      <c r="AW60940" s="80"/>
      <c r="BC60940" s="79"/>
    </row>
    <row r="60941" spans="30:55" x14ac:dyDescent="0.25">
      <c r="AD60941" s="27"/>
      <c r="AE60941" s="27"/>
      <c r="AH60941" s="79"/>
      <c r="AI60941" s="79"/>
      <c r="AJ60941" s="80"/>
      <c r="AK60941" s="79"/>
      <c r="AM60941" s="79"/>
      <c r="AS60941" s="80"/>
      <c r="AW60941" s="80"/>
      <c r="BC60941" s="79"/>
    </row>
    <row r="60942" spans="30:55" x14ac:dyDescent="0.25">
      <c r="AD60942" s="27"/>
      <c r="AE60942" s="27"/>
      <c r="AH60942" s="79"/>
      <c r="AI60942" s="79"/>
      <c r="AJ60942" s="80"/>
      <c r="AK60942" s="79"/>
      <c r="AM60942" s="79"/>
      <c r="AS60942" s="80"/>
      <c r="AW60942" s="80"/>
      <c r="BC60942" s="79"/>
    </row>
    <row r="60943" spans="30:55" x14ac:dyDescent="0.25">
      <c r="AD60943" s="27"/>
      <c r="AE60943" s="27"/>
      <c r="AH60943" s="79"/>
      <c r="AI60943" s="79"/>
      <c r="AJ60943" s="80"/>
      <c r="AK60943" s="79"/>
      <c r="AM60943" s="79"/>
      <c r="AS60943" s="80"/>
      <c r="AW60943" s="80"/>
      <c r="BC60943" s="79"/>
    </row>
    <row r="60944" spans="30:55" x14ac:dyDescent="0.25">
      <c r="AD60944" s="27"/>
      <c r="AE60944" s="27"/>
      <c r="AH60944" s="79"/>
      <c r="AI60944" s="79"/>
      <c r="AJ60944" s="80"/>
      <c r="AK60944" s="79"/>
      <c r="AM60944" s="79"/>
      <c r="AS60944" s="80"/>
      <c r="AW60944" s="80"/>
      <c r="BC60944" s="79"/>
    </row>
    <row r="60945" spans="30:55" x14ac:dyDescent="0.25">
      <c r="AD60945" s="27"/>
      <c r="AE60945" s="27"/>
      <c r="AH60945" s="79"/>
      <c r="AI60945" s="79"/>
      <c r="AJ60945" s="80"/>
      <c r="AK60945" s="79"/>
      <c r="AM60945" s="79"/>
      <c r="AS60945" s="80"/>
      <c r="AV60945" s="79"/>
      <c r="AW60945" s="80"/>
      <c r="BC60945" s="79"/>
    </row>
    <row r="60946" spans="30:55" x14ac:dyDescent="0.25">
      <c r="AD60946" s="27"/>
      <c r="AE60946" s="27"/>
      <c r="AH60946" s="79"/>
      <c r="AI60946" s="79"/>
      <c r="AJ60946" s="80"/>
      <c r="AK60946" s="79"/>
      <c r="AS60946" s="80"/>
      <c r="AW60946" s="80"/>
      <c r="AX60946" s="80"/>
      <c r="BC60946" s="79"/>
    </row>
    <row r="60947" spans="30:55" x14ac:dyDescent="0.25">
      <c r="AD60947" s="27"/>
      <c r="AE60947" s="27"/>
      <c r="AH60947" s="79"/>
      <c r="AI60947" s="79"/>
      <c r="AJ60947" s="80"/>
      <c r="AK60947" s="79"/>
      <c r="AS60947" s="80"/>
      <c r="AW60947" s="80"/>
      <c r="AX60947" s="80"/>
      <c r="BC60947" s="79"/>
    </row>
    <row r="60948" spans="30:55" x14ac:dyDescent="0.25">
      <c r="AH60948" s="79"/>
      <c r="AI60948" s="79"/>
      <c r="AJ60948" s="80"/>
      <c r="AK60948" s="79"/>
      <c r="AM60948" s="79"/>
      <c r="AS60948" s="80"/>
      <c r="AW60948" s="80"/>
      <c r="BC60948" s="79"/>
    </row>
    <row r="60949" spans="30:55" x14ac:dyDescent="0.25">
      <c r="AH60949" s="79"/>
      <c r="AI60949" s="79"/>
      <c r="AJ60949" s="80"/>
      <c r="AK60949" s="79"/>
      <c r="AM60949" s="79"/>
      <c r="AS60949" s="80"/>
      <c r="AW60949" s="80"/>
      <c r="BC60949" s="79"/>
    </row>
    <row r="60950" spans="30:55" x14ac:dyDescent="0.25">
      <c r="AH60950" s="79"/>
      <c r="AI60950" s="79"/>
      <c r="AJ60950" s="80"/>
      <c r="AK60950" s="79"/>
      <c r="AM60950" s="79"/>
      <c r="AS60950" s="80"/>
      <c r="AW60950" s="80"/>
      <c r="BC60950" s="79"/>
    </row>
    <row r="60951" spans="30:55" x14ac:dyDescent="0.25">
      <c r="AH60951" s="79"/>
      <c r="AI60951" s="79"/>
      <c r="AJ60951" s="80"/>
      <c r="AK60951" s="79"/>
      <c r="AM60951" s="79"/>
      <c r="AS60951" s="80"/>
      <c r="AW60951" s="80"/>
      <c r="BC60951" s="79"/>
    </row>
    <row r="60952" spans="30:55" x14ac:dyDescent="0.25">
      <c r="AH60952" s="79"/>
      <c r="AI60952" s="79"/>
      <c r="AJ60952" s="80"/>
      <c r="AK60952" s="79"/>
      <c r="AS60952" s="80"/>
      <c r="AW60952" s="80"/>
      <c r="BC60952" s="79"/>
    </row>
    <row r="60953" spans="30:55" x14ac:dyDescent="0.25">
      <c r="AH60953" s="79"/>
      <c r="AI60953" s="79"/>
      <c r="AJ60953" s="80"/>
      <c r="AK60953" s="79"/>
      <c r="AS60953" s="80"/>
      <c r="AW60953" s="80"/>
      <c r="BC60953" s="79"/>
    </row>
    <row r="60954" spans="30:55" x14ac:dyDescent="0.25">
      <c r="AH60954" s="79"/>
      <c r="AI60954" s="79"/>
      <c r="AJ60954" s="80"/>
      <c r="AK60954" s="79"/>
      <c r="AS60954" s="80"/>
      <c r="AW60954" s="80"/>
      <c r="BC60954" s="79"/>
    </row>
    <row r="60955" spans="30:55" x14ac:dyDescent="0.25">
      <c r="AH60955" s="79"/>
      <c r="AI60955" s="79"/>
      <c r="AJ60955" s="80"/>
      <c r="AK60955" s="79"/>
      <c r="AS60955" s="80"/>
      <c r="AW60955" s="80"/>
      <c r="BC60955" s="79"/>
    </row>
    <row r="60956" spans="30:55" x14ac:dyDescent="0.25">
      <c r="AD60956" s="27"/>
      <c r="AE60956" s="27"/>
      <c r="AH60956" s="79"/>
      <c r="AI60956" s="79"/>
      <c r="AJ60956" s="80"/>
      <c r="AK60956" s="79"/>
      <c r="AS60956" s="80"/>
      <c r="AW60956" s="80"/>
      <c r="BC60956" s="79"/>
    </row>
    <row r="60957" spans="30:55" x14ac:dyDescent="0.25">
      <c r="AD60957" s="27"/>
      <c r="AE60957" s="27"/>
      <c r="AH60957" s="79"/>
      <c r="AI60957" s="79"/>
      <c r="AJ60957" s="80"/>
      <c r="AK60957" s="79"/>
      <c r="AS60957" s="80"/>
      <c r="AW60957" s="80"/>
      <c r="BC60957" s="79"/>
    </row>
    <row r="60958" spans="30:55" x14ac:dyDescent="0.25">
      <c r="AD60958" s="27"/>
      <c r="AE60958" s="27"/>
      <c r="AH60958" s="79"/>
      <c r="AI60958" s="79"/>
      <c r="AJ60958" s="80"/>
      <c r="AK60958" s="79"/>
      <c r="AS60958" s="80"/>
      <c r="AW60958" s="80"/>
      <c r="BC60958" s="79"/>
    </row>
    <row r="60959" spans="30:55" x14ac:dyDescent="0.25">
      <c r="AD60959" s="27"/>
      <c r="AE60959" s="27"/>
      <c r="AH60959" s="79"/>
      <c r="AI60959" s="79"/>
      <c r="AJ60959" s="80"/>
      <c r="AK60959" s="79"/>
      <c r="AS60959" s="80"/>
      <c r="AW60959" s="80"/>
      <c r="BC60959" s="79"/>
    </row>
    <row r="60960" spans="30:55" x14ac:dyDescent="0.25">
      <c r="AD60960" s="27"/>
      <c r="AE60960" s="27"/>
      <c r="AH60960" s="79"/>
      <c r="AI60960" s="79"/>
      <c r="AJ60960" s="80"/>
      <c r="AK60960" s="79"/>
      <c r="AS60960" s="80"/>
      <c r="AW60960" s="80"/>
      <c r="BC60960" s="79"/>
    </row>
    <row r="60961" spans="30:55" x14ac:dyDescent="0.25">
      <c r="AH60961" s="79"/>
      <c r="AI60961" s="79"/>
      <c r="AJ60961" s="80"/>
      <c r="AK60961" s="79"/>
      <c r="AM60961" s="79"/>
      <c r="AS60961" s="80"/>
      <c r="AW60961" s="80"/>
      <c r="BC60961" s="79"/>
    </row>
    <row r="60962" spans="30:55" x14ac:dyDescent="0.25">
      <c r="AH60962" s="79"/>
      <c r="AI60962" s="79"/>
      <c r="AJ60962" s="80"/>
      <c r="AK60962" s="79"/>
      <c r="AM60962" s="79"/>
      <c r="AS60962" s="80"/>
      <c r="AW60962" s="80"/>
      <c r="BC60962" s="79"/>
    </row>
    <row r="60963" spans="30:55" x14ac:dyDescent="0.25">
      <c r="AH60963" s="79"/>
      <c r="AI60963" s="79"/>
      <c r="AJ60963" s="80"/>
      <c r="AK60963" s="79"/>
      <c r="AM60963" s="79"/>
      <c r="AS60963" s="80"/>
      <c r="AW60963" s="80"/>
      <c r="BC60963" s="79"/>
    </row>
    <row r="60964" spans="30:55" x14ac:dyDescent="0.25">
      <c r="AH60964" s="79"/>
      <c r="AI60964" s="79"/>
      <c r="AJ60964" s="80"/>
      <c r="AK60964" s="79"/>
      <c r="AM60964" s="79"/>
      <c r="AS60964" s="80"/>
      <c r="AV60964" s="79"/>
      <c r="AW60964" s="80"/>
      <c r="BC60964" s="79"/>
    </row>
    <row r="60965" spans="30:55" x14ac:dyDescent="0.25">
      <c r="AD60965" s="27"/>
      <c r="AE60965" s="27"/>
      <c r="AH60965" s="79"/>
      <c r="AI60965" s="79"/>
      <c r="AJ60965" s="80"/>
      <c r="AK60965" s="79"/>
      <c r="AS60965" s="80"/>
      <c r="AW60965" s="80"/>
      <c r="BC60965" s="79"/>
    </row>
    <row r="60966" spans="30:55" x14ac:dyDescent="0.25">
      <c r="AH60966" s="79"/>
      <c r="AI60966" s="79"/>
      <c r="AJ60966" s="80"/>
      <c r="AK60966" s="79"/>
      <c r="AM60966" s="79"/>
      <c r="AS60966" s="80"/>
      <c r="AW60966" s="80"/>
      <c r="BC60966" s="79"/>
    </row>
    <row r="60967" spans="30:55" x14ac:dyDescent="0.25">
      <c r="AH60967" s="79"/>
      <c r="AI60967" s="79"/>
      <c r="AJ60967" s="80"/>
      <c r="AK60967" s="79"/>
      <c r="AM60967" s="79"/>
      <c r="AS60967" s="80"/>
      <c r="AW60967" s="80"/>
      <c r="BC60967" s="79"/>
    </row>
    <row r="60968" spans="30:55" x14ac:dyDescent="0.25">
      <c r="AD60968" s="27"/>
      <c r="AE60968" s="27"/>
      <c r="AH60968" s="79"/>
      <c r="AI60968" s="79"/>
      <c r="AJ60968" s="80"/>
      <c r="AK60968" s="79"/>
      <c r="AS60968" s="80"/>
      <c r="AW60968" s="80"/>
      <c r="BC60968" s="79"/>
    </row>
    <row r="60969" spans="30:55" x14ac:dyDescent="0.25">
      <c r="AD60969" s="27"/>
      <c r="AE60969" s="27"/>
      <c r="AH60969" s="79"/>
      <c r="AI60969" s="79"/>
      <c r="AJ60969" s="80"/>
      <c r="AK60969" s="79"/>
      <c r="AS60969" s="80"/>
      <c r="AW60969" s="80"/>
      <c r="BC60969" s="79"/>
    </row>
    <row r="60970" spans="30:55" x14ac:dyDescent="0.25">
      <c r="AD60970" s="27"/>
      <c r="AE60970" s="27"/>
      <c r="AH60970" s="79"/>
      <c r="AI60970" s="79"/>
      <c r="AJ60970" s="80"/>
      <c r="AK60970" s="79"/>
      <c r="AS60970" s="80"/>
      <c r="AW60970" s="80"/>
      <c r="BC60970" s="79"/>
    </row>
    <row r="60971" spans="30:55" x14ac:dyDescent="0.25">
      <c r="AD60971" s="27"/>
      <c r="AE60971" s="27"/>
      <c r="AH60971" s="79"/>
      <c r="AI60971" s="79"/>
      <c r="AJ60971" s="80"/>
      <c r="AK60971" s="79"/>
      <c r="AS60971" s="80"/>
      <c r="AW60971" s="80"/>
      <c r="BC60971" s="79"/>
    </row>
    <row r="60972" spans="30:55" x14ac:dyDescent="0.25">
      <c r="AH60972" s="79"/>
      <c r="AI60972" s="79"/>
      <c r="AJ60972" s="80"/>
      <c r="AK60972" s="79"/>
      <c r="AM60972" s="79"/>
      <c r="AS60972" s="80"/>
      <c r="AW60972" s="80"/>
      <c r="BC60972" s="79"/>
    </row>
    <row r="60973" spans="30:55" x14ac:dyDescent="0.25">
      <c r="AH60973" s="79"/>
      <c r="AI60973" s="79"/>
      <c r="AJ60973" s="80"/>
      <c r="AK60973" s="79"/>
      <c r="AM60973" s="79"/>
      <c r="AS60973" s="80"/>
      <c r="AW60973" s="80"/>
      <c r="BC60973" s="79"/>
    </row>
    <row r="60974" spans="30:55" x14ac:dyDescent="0.25">
      <c r="AH60974" s="79"/>
      <c r="AI60974" s="79"/>
      <c r="AJ60974" s="80"/>
      <c r="AK60974" s="79"/>
      <c r="AM60974" s="79"/>
      <c r="AS60974" s="80"/>
      <c r="AW60974" s="80"/>
      <c r="BC60974" s="79"/>
    </row>
    <row r="60975" spans="30:55" x14ac:dyDescent="0.25">
      <c r="AH60975" s="79"/>
      <c r="AI60975" s="79"/>
      <c r="AJ60975" s="80"/>
      <c r="AK60975" s="79"/>
      <c r="AM60975" s="79"/>
      <c r="AS60975" s="80"/>
      <c r="AW60975" s="80"/>
      <c r="BC60975" s="79"/>
    </row>
    <row r="60976" spans="30:55" x14ac:dyDescent="0.25">
      <c r="AH60976" s="79"/>
      <c r="AI60976" s="79"/>
      <c r="AJ60976" s="80"/>
      <c r="AK60976" s="79"/>
      <c r="AM60976" s="79"/>
      <c r="AS60976" s="80"/>
      <c r="AW60976" s="80"/>
      <c r="BC60976" s="79"/>
    </row>
    <row r="60977" spans="30:55" x14ac:dyDescent="0.25">
      <c r="AH60977" s="79"/>
      <c r="AI60977" s="79"/>
      <c r="AJ60977" s="80"/>
      <c r="AK60977" s="79"/>
      <c r="AM60977" s="79"/>
      <c r="AS60977" s="80"/>
      <c r="AW60977" s="80"/>
      <c r="BC60977" s="79"/>
    </row>
    <row r="60978" spans="30:55" x14ac:dyDescent="0.25">
      <c r="AH60978" s="79"/>
      <c r="AI60978" s="79"/>
      <c r="AJ60978" s="80"/>
      <c r="AK60978" s="79"/>
      <c r="AM60978" s="79"/>
      <c r="AS60978" s="80"/>
      <c r="AW60978" s="80"/>
      <c r="BC60978" s="79"/>
    </row>
    <row r="60979" spans="30:55" x14ac:dyDescent="0.25">
      <c r="AH60979" s="79"/>
      <c r="AI60979" s="79"/>
      <c r="AJ60979" s="80"/>
      <c r="AK60979" s="79"/>
      <c r="AM60979" s="79"/>
      <c r="AS60979" s="80"/>
      <c r="AW60979" s="80"/>
      <c r="BC60979" s="79"/>
    </row>
    <row r="60980" spans="30:55" x14ac:dyDescent="0.25">
      <c r="AH60980" s="79"/>
      <c r="AI60980" s="79"/>
      <c r="AJ60980" s="80"/>
      <c r="AK60980" s="79"/>
      <c r="AM60980" s="79"/>
      <c r="AS60980" s="80"/>
      <c r="AW60980" s="80"/>
      <c r="BC60980" s="79"/>
    </row>
    <row r="60981" spans="30:55" x14ac:dyDescent="0.25">
      <c r="AH60981" s="79"/>
      <c r="AI60981" s="79"/>
      <c r="AJ60981" s="80"/>
      <c r="AK60981" s="79"/>
      <c r="AM60981" s="79"/>
      <c r="AS60981" s="80"/>
      <c r="AW60981" s="80"/>
      <c r="BC60981" s="79"/>
    </row>
    <row r="60982" spans="30:55" x14ac:dyDescent="0.25">
      <c r="AH60982" s="79"/>
      <c r="AI60982" s="79"/>
      <c r="AJ60982" s="80"/>
      <c r="AK60982" s="79"/>
      <c r="AS60982" s="80"/>
      <c r="AW60982" s="80"/>
      <c r="BC60982" s="79"/>
    </row>
    <row r="60983" spans="30:55" x14ac:dyDescent="0.25">
      <c r="AD60983" s="27"/>
      <c r="AE60983" s="27"/>
      <c r="AH60983" s="79"/>
      <c r="AI60983" s="79"/>
      <c r="AJ60983" s="80"/>
      <c r="AK60983" s="79"/>
      <c r="AS60983" s="80"/>
      <c r="AW60983" s="80"/>
      <c r="BC60983" s="79"/>
    </row>
    <row r="60984" spans="30:55" x14ac:dyDescent="0.25">
      <c r="AD60984" s="27"/>
      <c r="AE60984" s="27"/>
      <c r="AH60984" s="79"/>
      <c r="AI60984" s="79"/>
      <c r="AJ60984" s="80"/>
      <c r="AK60984" s="79"/>
      <c r="AS60984" s="80"/>
      <c r="AW60984" s="80"/>
      <c r="BC60984" s="79"/>
    </row>
    <row r="60985" spans="30:55" x14ac:dyDescent="0.25">
      <c r="AD60985" s="27"/>
      <c r="AE60985" s="27"/>
      <c r="AH60985" s="79"/>
      <c r="AI60985" s="79"/>
      <c r="AJ60985" s="80"/>
      <c r="AK60985" s="79"/>
      <c r="AS60985" s="80"/>
      <c r="AW60985" s="80"/>
      <c r="BC60985" s="79"/>
    </row>
    <row r="60986" spans="30:55" x14ac:dyDescent="0.25">
      <c r="AH60986" s="79"/>
      <c r="AI60986" s="79"/>
      <c r="AJ60986" s="80"/>
      <c r="AK60986" s="79"/>
      <c r="AM60986" s="79"/>
      <c r="AS60986" s="80"/>
      <c r="AW60986" s="80"/>
      <c r="BC60986" s="79"/>
    </row>
    <row r="60987" spans="30:55" x14ac:dyDescent="0.25">
      <c r="AH60987" s="79"/>
      <c r="AI60987" s="79"/>
      <c r="AJ60987" s="80"/>
      <c r="AK60987" s="79"/>
      <c r="AM60987" s="79"/>
      <c r="AS60987" s="80"/>
      <c r="AW60987" s="80"/>
      <c r="BC60987" s="79"/>
    </row>
    <row r="60988" spans="30:55" x14ac:dyDescent="0.25">
      <c r="AH60988" s="79"/>
      <c r="AI60988" s="79"/>
      <c r="AJ60988" s="80"/>
      <c r="AK60988" s="79"/>
      <c r="AM60988" s="79"/>
      <c r="AS60988" s="80"/>
      <c r="AW60988" s="80"/>
      <c r="BC60988" s="79"/>
    </row>
    <row r="60989" spans="30:55" x14ac:dyDescent="0.25">
      <c r="AH60989" s="79"/>
      <c r="AI60989" s="79"/>
      <c r="AJ60989" s="80"/>
      <c r="AK60989" s="79"/>
      <c r="AM60989" s="79"/>
      <c r="AS60989" s="80"/>
      <c r="AW60989" s="80"/>
      <c r="BC60989" s="79"/>
    </row>
    <row r="60990" spans="30:55" x14ac:dyDescent="0.25">
      <c r="AH60990" s="79"/>
      <c r="AI60990" s="79"/>
      <c r="AJ60990" s="80"/>
      <c r="AK60990" s="79"/>
      <c r="AM60990" s="79"/>
      <c r="AS60990" s="80"/>
      <c r="AW60990" s="80"/>
      <c r="BC60990" s="79"/>
    </row>
    <row r="60991" spans="30:55" x14ac:dyDescent="0.25">
      <c r="AD60991" s="27"/>
      <c r="AE60991" s="27"/>
      <c r="AH60991" s="79"/>
      <c r="AI60991" s="79"/>
      <c r="AJ60991" s="80"/>
      <c r="AK60991" s="79"/>
      <c r="AM60991" s="79"/>
      <c r="AS60991" s="80"/>
      <c r="AW60991" s="80"/>
      <c r="BC60991" s="79"/>
    </row>
    <row r="60992" spans="30:55" x14ac:dyDescent="0.25">
      <c r="AD60992" s="27"/>
      <c r="AE60992" s="27"/>
      <c r="AH60992" s="79"/>
      <c r="AI60992" s="79"/>
      <c r="AJ60992" s="80"/>
      <c r="AK60992" s="79"/>
      <c r="AM60992" s="79"/>
      <c r="AS60992" s="80"/>
      <c r="AW60992" s="80"/>
      <c r="BC60992" s="79"/>
    </row>
    <row r="60993" spans="30:55" x14ac:dyDescent="0.25">
      <c r="AD60993" s="27"/>
      <c r="AE60993" s="27"/>
      <c r="AH60993" s="79"/>
      <c r="AI60993" s="79"/>
      <c r="AJ60993" s="80"/>
      <c r="AK60993" s="79"/>
      <c r="AS60993" s="80"/>
      <c r="AW60993" s="80"/>
      <c r="BC60993" s="79"/>
    </row>
    <row r="60994" spans="30:55" x14ac:dyDescent="0.25">
      <c r="AH60994" s="79"/>
      <c r="AI60994" s="79"/>
      <c r="AJ60994" s="80"/>
      <c r="AK60994" s="79"/>
      <c r="AM60994" s="79"/>
      <c r="AS60994" s="80"/>
      <c r="AW60994" s="80"/>
      <c r="BC60994" s="79"/>
    </row>
    <row r="60995" spans="30:55" x14ac:dyDescent="0.25">
      <c r="AH60995" s="79"/>
      <c r="AI60995" s="79"/>
      <c r="AJ60995" s="80"/>
      <c r="AK60995" s="79"/>
      <c r="AM60995" s="79"/>
      <c r="AS60995" s="80"/>
      <c r="AW60995" s="80"/>
      <c r="BC60995" s="79"/>
    </row>
    <row r="60996" spans="30:55" x14ac:dyDescent="0.25">
      <c r="AH60996" s="79"/>
      <c r="AI60996" s="79"/>
      <c r="AJ60996" s="80"/>
      <c r="AK60996" s="79"/>
      <c r="AS60996" s="80"/>
      <c r="AW60996" s="80"/>
      <c r="BC60996" s="79"/>
    </row>
    <row r="60997" spans="30:55" x14ac:dyDescent="0.25">
      <c r="AD60997" s="27"/>
      <c r="AE60997" s="27"/>
      <c r="AH60997" s="79"/>
      <c r="AI60997" s="79"/>
      <c r="AJ60997" s="80"/>
      <c r="AK60997" s="79"/>
      <c r="AM60997" s="79"/>
      <c r="AS60997" s="80"/>
      <c r="AW60997" s="80"/>
      <c r="BC60997" s="79"/>
    </row>
    <row r="60998" spans="30:55" x14ac:dyDescent="0.25">
      <c r="AD60998" s="27"/>
      <c r="AE60998" s="27"/>
      <c r="AH60998" s="79"/>
      <c r="AI60998" s="79"/>
      <c r="AJ60998" s="80"/>
      <c r="AK60998" s="79"/>
      <c r="AM60998" s="79"/>
      <c r="AS60998" s="80"/>
      <c r="AW60998" s="80"/>
      <c r="BC60998" s="79"/>
    </row>
    <row r="60999" spans="30:55" x14ac:dyDescent="0.25">
      <c r="AD60999" s="27"/>
      <c r="AE60999" s="27"/>
      <c r="AH60999" s="79"/>
      <c r="AI60999" s="79"/>
      <c r="AJ60999" s="80"/>
      <c r="AK60999" s="79"/>
      <c r="AM60999" s="79"/>
      <c r="AS60999" s="80"/>
      <c r="AW60999" s="80"/>
      <c r="BC60999" s="79"/>
    </row>
    <row r="61000" spans="30:55" x14ac:dyDescent="0.25">
      <c r="AD61000" s="27"/>
      <c r="AE61000" s="27"/>
      <c r="AH61000" s="79"/>
      <c r="AI61000" s="79"/>
      <c r="AJ61000" s="80"/>
      <c r="AK61000" s="79"/>
      <c r="AS61000" s="80"/>
      <c r="AW61000" s="80"/>
      <c r="BC61000" s="79"/>
    </row>
    <row r="61001" spans="30:55" x14ac:dyDescent="0.25">
      <c r="AH61001" s="79"/>
      <c r="AI61001" s="79"/>
      <c r="AJ61001" s="80"/>
      <c r="AK61001" s="79"/>
      <c r="AS61001" s="80"/>
      <c r="AW61001" s="80"/>
      <c r="BC61001" s="79"/>
    </row>
    <row r="61002" spans="30:55" x14ac:dyDescent="0.25">
      <c r="AH61002" s="79"/>
      <c r="AI61002" s="79"/>
      <c r="AJ61002" s="80"/>
      <c r="AK61002" s="79"/>
      <c r="AS61002" s="80"/>
      <c r="AW61002" s="80"/>
      <c r="BC61002" s="79"/>
    </row>
    <row r="61003" spans="30:55" x14ac:dyDescent="0.25">
      <c r="AD61003" s="27"/>
      <c r="AE61003" s="27"/>
      <c r="AH61003" s="79"/>
      <c r="AI61003" s="79"/>
      <c r="AJ61003" s="80"/>
      <c r="AK61003" s="79"/>
      <c r="AM61003" s="79"/>
      <c r="AS61003" s="80"/>
      <c r="AW61003" s="80"/>
      <c r="BC61003" s="79"/>
    </row>
    <row r="61004" spans="30:55" x14ac:dyDescent="0.25">
      <c r="AD61004" s="27"/>
      <c r="AE61004" s="27"/>
      <c r="AH61004" s="79"/>
      <c r="AI61004" s="79"/>
      <c r="AJ61004" s="80"/>
      <c r="AK61004" s="79"/>
      <c r="AM61004" s="79"/>
      <c r="AS61004" s="80"/>
      <c r="AW61004" s="80"/>
      <c r="BC61004" s="79"/>
    </row>
    <row r="61005" spans="30:55" x14ac:dyDescent="0.25">
      <c r="AD61005" s="27"/>
      <c r="AE61005" s="27"/>
      <c r="AH61005" s="79"/>
      <c r="AI61005" s="79"/>
      <c r="AJ61005" s="80"/>
      <c r="AK61005" s="79"/>
      <c r="AM61005" s="79"/>
      <c r="AS61005" s="80"/>
      <c r="AW61005" s="80"/>
      <c r="BC61005" s="79"/>
    </row>
    <row r="61006" spans="30:55" x14ac:dyDescent="0.25">
      <c r="AD61006" s="27"/>
      <c r="AE61006" s="27"/>
      <c r="AH61006" s="79"/>
      <c r="AI61006" s="79"/>
      <c r="AJ61006" s="80"/>
      <c r="AK61006" s="79"/>
      <c r="AM61006" s="79"/>
      <c r="AS61006" s="80"/>
      <c r="AW61006" s="80"/>
      <c r="BC61006" s="79"/>
    </row>
    <row r="61007" spans="30:55" x14ac:dyDescent="0.25">
      <c r="AD61007" s="27"/>
      <c r="AE61007" s="27"/>
      <c r="AH61007" s="79"/>
      <c r="AI61007" s="79"/>
      <c r="AJ61007" s="80"/>
      <c r="AK61007" s="79"/>
      <c r="AM61007" s="79"/>
      <c r="AS61007" s="80"/>
      <c r="AW61007" s="80"/>
      <c r="BC61007" s="79"/>
    </row>
    <row r="61008" spans="30:55" x14ac:dyDescent="0.25">
      <c r="AD61008" s="27"/>
      <c r="AE61008" s="27"/>
      <c r="AH61008" s="79"/>
      <c r="AI61008" s="79"/>
      <c r="AJ61008" s="80"/>
      <c r="AK61008" s="79"/>
      <c r="AM61008" s="79"/>
      <c r="AS61008" s="80"/>
      <c r="AW61008" s="80"/>
      <c r="BC61008" s="79"/>
    </row>
    <row r="61009" spans="30:55" x14ac:dyDescent="0.25">
      <c r="AH61009" s="79"/>
      <c r="AI61009" s="79"/>
      <c r="AJ61009" s="80"/>
      <c r="AK61009" s="79"/>
      <c r="AS61009" s="80"/>
      <c r="AW61009" s="80"/>
      <c r="BC61009" s="79"/>
    </row>
    <row r="61010" spans="30:55" x14ac:dyDescent="0.25">
      <c r="AH61010" s="79"/>
      <c r="AI61010" s="79"/>
      <c r="AJ61010" s="80"/>
      <c r="AK61010" s="79"/>
      <c r="AS61010" s="80"/>
      <c r="AW61010" s="80"/>
      <c r="BC61010" s="79"/>
    </row>
    <row r="61011" spans="30:55" x14ac:dyDescent="0.25">
      <c r="AH61011" s="79"/>
      <c r="AI61011" s="79"/>
      <c r="AJ61011" s="80"/>
      <c r="AK61011" s="79"/>
      <c r="AS61011" s="80"/>
      <c r="AW61011" s="80"/>
      <c r="BC61011" s="79"/>
    </row>
    <row r="61012" spans="30:55" x14ac:dyDescent="0.25">
      <c r="AH61012" s="79"/>
      <c r="AI61012" s="79"/>
      <c r="AJ61012" s="80"/>
      <c r="AK61012" s="79"/>
      <c r="AS61012" s="80"/>
      <c r="AW61012" s="80"/>
      <c r="BC61012" s="79"/>
    </row>
    <row r="61013" spans="30:55" x14ac:dyDescent="0.25">
      <c r="AH61013" s="79"/>
      <c r="AI61013" s="79"/>
      <c r="AJ61013" s="80"/>
      <c r="AK61013" s="79"/>
      <c r="AS61013" s="80"/>
      <c r="AW61013" s="80"/>
      <c r="BC61013" s="79"/>
    </row>
    <row r="61014" spans="30:55" x14ac:dyDescent="0.25">
      <c r="AH61014" s="79"/>
      <c r="AI61014" s="79"/>
      <c r="AJ61014" s="80"/>
      <c r="AK61014" s="79"/>
      <c r="AS61014" s="80"/>
      <c r="AW61014" s="80"/>
      <c r="BC61014" s="79"/>
    </row>
    <row r="61015" spans="30:55" x14ac:dyDescent="0.25">
      <c r="AD61015" s="27"/>
      <c r="AE61015" s="27"/>
      <c r="AH61015" s="79"/>
      <c r="AI61015" s="79"/>
      <c r="AJ61015" s="80"/>
      <c r="AK61015" s="79"/>
      <c r="AS61015" s="80"/>
      <c r="AW61015" s="80"/>
      <c r="BC61015" s="79"/>
    </row>
    <row r="61016" spans="30:55" x14ac:dyDescent="0.25">
      <c r="AD61016" s="27"/>
      <c r="AE61016" s="27"/>
      <c r="AH61016" s="79"/>
      <c r="AI61016" s="79"/>
      <c r="AJ61016" s="80"/>
      <c r="AK61016" s="79"/>
      <c r="AS61016" s="80"/>
      <c r="AW61016" s="80"/>
      <c r="BC61016" s="79"/>
    </row>
    <row r="61017" spans="30:55" x14ac:dyDescent="0.25">
      <c r="AH61017" s="79"/>
      <c r="AI61017" s="79"/>
      <c r="AJ61017" s="80"/>
      <c r="AK61017" s="79"/>
      <c r="AS61017" s="80"/>
      <c r="AW61017" s="80"/>
      <c r="BC61017" s="79"/>
    </row>
    <row r="61018" spans="30:55" x14ac:dyDescent="0.25">
      <c r="AH61018" s="79"/>
      <c r="AI61018" s="79"/>
      <c r="AJ61018" s="80"/>
      <c r="AK61018" s="79"/>
      <c r="AO61018" s="80"/>
      <c r="AS61018" s="80"/>
      <c r="BC61018" s="79"/>
    </row>
    <row r="61019" spans="30:55" x14ac:dyDescent="0.25">
      <c r="AD61019" s="27"/>
      <c r="AE61019" s="27"/>
      <c r="AH61019" s="79"/>
      <c r="AI61019" s="79"/>
      <c r="AJ61019" s="80"/>
      <c r="AK61019" s="79"/>
      <c r="AS61019" s="80"/>
      <c r="AW61019" s="80"/>
      <c r="BC61019" s="79"/>
    </row>
    <row r="61020" spans="30:55" x14ac:dyDescent="0.25">
      <c r="AD61020" s="27"/>
      <c r="AE61020" s="27"/>
      <c r="AH61020" s="79"/>
      <c r="AI61020" s="79"/>
      <c r="AJ61020" s="80"/>
      <c r="AK61020" s="79"/>
      <c r="AS61020" s="80"/>
      <c r="AW61020" s="80"/>
      <c r="BC61020" s="79"/>
    </row>
    <row r="61021" spans="30:55" x14ac:dyDescent="0.25">
      <c r="AH61021" s="79"/>
      <c r="AI61021" s="79"/>
      <c r="AJ61021" s="80"/>
      <c r="AK61021" s="79"/>
      <c r="AS61021" s="80"/>
      <c r="AW61021" s="80"/>
      <c r="BC61021" s="79"/>
    </row>
    <row r="61022" spans="30:55" x14ac:dyDescent="0.25">
      <c r="AD61022" s="27"/>
      <c r="AE61022" s="27"/>
      <c r="AH61022" s="79"/>
      <c r="AI61022" s="79"/>
      <c r="AJ61022" s="80"/>
      <c r="AK61022" s="79"/>
      <c r="AS61022" s="80"/>
      <c r="AW61022" s="80"/>
      <c r="BC61022" s="79"/>
    </row>
    <row r="61023" spans="30:55" x14ac:dyDescent="0.25">
      <c r="AD61023" s="27"/>
      <c r="AE61023" s="27"/>
      <c r="AH61023" s="79"/>
      <c r="AI61023" s="79"/>
      <c r="AJ61023" s="80"/>
      <c r="AK61023" s="79"/>
      <c r="AN61023" s="80"/>
      <c r="AS61023" s="80"/>
      <c r="BC61023" s="79"/>
    </row>
    <row r="61024" spans="30:55" x14ac:dyDescent="0.25">
      <c r="AD61024" s="27"/>
      <c r="AE61024" s="27"/>
      <c r="AH61024" s="79"/>
      <c r="AI61024" s="79"/>
      <c r="AJ61024" s="80"/>
      <c r="AK61024" s="79"/>
      <c r="AS61024" s="80"/>
      <c r="AW61024" s="80"/>
      <c r="BC61024" s="79"/>
    </row>
    <row r="61025" spans="30:55" x14ac:dyDescent="0.25">
      <c r="AD61025" s="27"/>
      <c r="AE61025" s="27"/>
      <c r="AH61025" s="79"/>
      <c r="AI61025" s="79"/>
      <c r="AJ61025" s="80"/>
      <c r="AK61025" s="79"/>
      <c r="AS61025" s="80"/>
      <c r="AW61025" s="80"/>
      <c r="BC61025" s="79"/>
    </row>
    <row r="61026" spans="30:55" x14ac:dyDescent="0.25">
      <c r="AD61026" s="27"/>
      <c r="AE61026" s="27"/>
      <c r="AH61026" s="79"/>
      <c r="AI61026" s="79"/>
      <c r="AJ61026" s="80"/>
      <c r="AK61026" s="79"/>
      <c r="AS61026" s="80"/>
      <c r="AW61026" s="80"/>
      <c r="BC61026" s="79"/>
    </row>
    <row r="61027" spans="30:55" x14ac:dyDescent="0.25">
      <c r="AD61027" s="27"/>
      <c r="AE61027" s="27"/>
      <c r="AH61027" s="79"/>
      <c r="AI61027" s="79"/>
      <c r="AJ61027" s="80"/>
      <c r="AK61027" s="79"/>
      <c r="AS61027" s="80"/>
      <c r="AW61027" s="80"/>
      <c r="BC61027" s="79"/>
    </row>
    <row r="61028" spans="30:55" x14ac:dyDescent="0.25">
      <c r="AD61028" s="27"/>
      <c r="AE61028" s="27"/>
      <c r="AH61028" s="79"/>
      <c r="AI61028" s="79"/>
      <c r="AJ61028" s="80"/>
      <c r="AK61028" s="79"/>
      <c r="AS61028" s="80"/>
      <c r="AW61028" s="80"/>
      <c r="BC61028" s="79"/>
    </row>
    <row r="61029" spans="30:55" x14ac:dyDescent="0.25">
      <c r="AD61029" s="27"/>
      <c r="AE61029" s="27"/>
      <c r="AH61029" s="79"/>
      <c r="AI61029" s="79"/>
      <c r="AJ61029" s="80"/>
      <c r="AK61029" s="79"/>
      <c r="AS61029" s="80"/>
      <c r="AW61029" s="80"/>
      <c r="BC61029" s="79"/>
    </row>
    <row r="61030" spans="30:55" x14ac:dyDescent="0.25">
      <c r="AD61030" s="27"/>
      <c r="AE61030" s="27"/>
      <c r="AH61030" s="79"/>
      <c r="AI61030" s="79"/>
      <c r="AJ61030" s="80"/>
      <c r="AK61030" s="79"/>
      <c r="AS61030" s="80"/>
      <c r="AW61030" s="80"/>
      <c r="BC61030" s="79"/>
    </row>
    <row r="61031" spans="30:55" x14ac:dyDescent="0.25">
      <c r="AD61031" s="27"/>
      <c r="AE61031" s="27"/>
      <c r="AH61031" s="79"/>
      <c r="AI61031" s="79"/>
      <c r="AJ61031" s="80"/>
      <c r="AK61031" s="79"/>
      <c r="AS61031" s="80"/>
      <c r="AW61031" s="80"/>
      <c r="BC61031" s="79"/>
    </row>
    <row r="61032" spans="30:55" x14ac:dyDescent="0.25">
      <c r="AD61032" s="27"/>
      <c r="AE61032" s="27"/>
      <c r="AH61032" s="79"/>
      <c r="AI61032" s="79"/>
      <c r="AJ61032" s="80"/>
      <c r="AK61032" s="79"/>
      <c r="AS61032" s="80"/>
      <c r="AW61032" s="80"/>
      <c r="BC61032" s="79"/>
    </row>
    <row r="61033" spans="30:55" x14ac:dyDescent="0.25">
      <c r="AD61033" s="27"/>
      <c r="AE61033" s="27"/>
      <c r="AH61033" s="79"/>
      <c r="AI61033" s="79"/>
      <c r="AJ61033" s="80"/>
      <c r="AK61033" s="79"/>
      <c r="AS61033" s="80"/>
      <c r="AW61033" s="80"/>
      <c r="BC61033" s="79"/>
    </row>
    <row r="61034" spans="30:55" x14ac:dyDescent="0.25">
      <c r="AH61034" s="79"/>
      <c r="AI61034" s="79"/>
      <c r="AJ61034" s="80"/>
      <c r="AK61034" s="79"/>
      <c r="AM61034" s="79"/>
      <c r="AS61034" s="80"/>
      <c r="AW61034" s="80"/>
      <c r="BC61034" s="79"/>
    </row>
    <row r="61035" spans="30:55" x14ac:dyDescent="0.25">
      <c r="AH61035" s="79"/>
      <c r="AI61035" s="79"/>
      <c r="AJ61035" s="80"/>
      <c r="AK61035" s="79"/>
      <c r="AM61035" s="79"/>
      <c r="AS61035" s="80"/>
      <c r="AW61035" s="80"/>
      <c r="BC61035" s="79"/>
    </row>
    <row r="61036" spans="30:55" x14ac:dyDescent="0.25">
      <c r="AH61036" s="79"/>
      <c r="AI61036" s="79"/>
      <c r="AJ61036" s="80"/>
      <c r="AK61036" s="79"/>
      <c r="AM61036" s="79"/>
      <c r="AS61036" s="80"/>
      <c r="AW61036" s="80"/>
      <c r="BC61036" s="79"/>
    </row>
    <row r="61037" spans="30:55" x14ac:dyDescent="0.25">
      <c r="AH61037" s="79"/>
      <c r="AI61037" s="79"/>
      <c r="AJ61037" s="80"/>
      <c r="AK61037" s="79"/>
      <c r="AM61037" s="79"/>
      <c r="AS61037" s="80"/>
      <c r="AW61037" s="80"/>
      <c r="BC61037" s="79"/>
    </row>
    <row r="61038" spans="30:55" x14ac:dyDescent="0.25">
      <c r="AH61038" s="79"/>
      <c r="AI61038" s="79"/>
      <c r="AJ61038" s="80"/>
      <c r="AK61038" s="79"/>
      <c r="AM61038" s="79"/>
      <c r="AS61038" s="80"/>
      <c r="AW61038" s="80"/>
      <c r="BC61038" s="79"/>
    </row>
    <row r="61039" spans="30:55" x14ac:dyDescent="0.25">
      <c r="AD61039" s="27"/>
      <c r="AE61039" s="27"/>
      <c r="AH61039" s="79"/>
      <c r="AI61039" s="79"/>
      <c r="AJ61039" s="80"/>
      <c r="AK61039" s="79"/>
      <c r="AM61039" s="79"/>
      <c r="AS61039" s="80"/>
      <c r="AW61039" s="80"/>
      <c r="AX61039" s="80"/>
      <c r="BC61039" s="79"/>
    </row>
    <row r="61040" spans="30:55" x14ac:dyDescent="0.25">
      <c r="AD61040" s="27"/>
      <c r="AE61040" s="27"/>
      <c r="AH61040" s="79"/>
      <c r="AI61040" s="79"/>
      <c r="AJ61040" s="80"/>
      <c r="AK61040" s="79"/>
      <c r="AM61040" s="79"/>
      <c r="AS61040" s="80"/>
      <c r="AW61040" s="80"/>
      <c r="AX61040" s="80"/>
      <c r="BC61040" s="79"/>
    </row>
    <row r="61041" spans="30:55" x14ac:dyDescent="0.25">
      <c r="AD61041" s="27"/>
      <c r="AE61041" s="27"/>
      <c r="AH61041" s="79"/>
      <c r="AI61041" s="79"/>
      <c r="AJ61041" s="80"/>
      <c r="AK61041" s="79"/>
      <c r="AM61041" s="79"/>
      <c r="AS61041" s="80"/>
      <c r="AV61041" s="79"/>
      <c r="AW61041" s="80"/>
      <c r="AX61041" s="80"/>
      <c r="BC61041" s="79"/>
    </row>
    <row r="61042" spans="30:55" x14ac:dyDescent="0.25">
      <c r="AD61042" s="27"/>
      <c r="AE61042" s="27"/>
      <c r="AH61042" s="79"/>
      <c r="AI61042" s="79"/>
      <c r="AJ61042" s="80"/>
      <c r="AK61042" s="79"/>
      <c r="AS61042" s="80"/>
      <c r="AW61042" s="80"/>
      <c r="BC61042" s="79"/>
    </row>
    <row r="61043" spans="30:55" x14ac:dyDescent="0.25">
      <c r="AD61043" s="27"/>
      <c r="AE61043" s="27"/>
      <c r="AH61043" s="79"/>
      <c r="AI61043" s="79"/>
      <c r="AJ61043" s="80"/>
      <c r="AK61043" s="79"/>
      <c r="AS61043" s="80"/>
      <c r="AW61043" s="80"/>
      <c r="BC61043" s="79"/>
    </row>
    <row r="61044" spans="30:55" x14ac:dyDescent="0.25">
      <c r="AD61044" s="27"/>
      <c r="AE61044" s="27"/>
      <c r="AH61044" s="79"/>
      <c r="AI61044" s="79"/>
      <c r="AJ61044" s="80"/>
      <c r="AK61044" s="79"/>
      <c r="AS61044" s="80"/>
      <c r="AW61044" s="80"/>
      <c r="BC61044" s="79"/>
    </row>
    <row r="61045" spans="30:55" x14ac:dyDescent="0.25">
      <c r="AD61045" s="27"/>
      <c r="AE61045" s="27"/>
      <c r="AH61045" s="79"/>
      <c r="AI61045" s="79"/>
      <c r="AJ61045" s="80"/>
      <c r="AK61045" s="79"/>
      <c r="AS61045" s="80"/>
      <c r="AW61045" s="80"/>
      <c r="BC61045" s="79"/>
    </row>
    <row r="61046" spans="30:55" x14ac:dyDescent="0.25">
      <c r="AD61046" s="27"/>
      <c r="AE61046" s="27"/>
      <c r="AH61046" s="79"/>
      <c r="AI61046" s="79"/>
      <c r="AJ61046" s="80"/>
      <c r="AK61046" s="79"/>
      <c r="AS61046" s="80"/>
      <c r="AW61046" s="80"/>
      <c r="BC61046" s="79"/>
    </row>
    <row r="61047" spans="30:55" x14ac:dyDescent="0.25">
      <c r="AH61047" s="79"/>
      <c r="AI61047" s="79"/>
      <c r="AJ61047" s="80"/>
      <c r="AK61047" s="79"/>
      <c r="AM61047" s="79"/>
      <c r="AS61047" s="80"/>
      <c r="AW61047" s="80"/>
      <c r="BC61047" s="79"/>
    </row>
    <row r="61048" spans="30:55" x14ac:dyDescent="0.25">
      <c r="AH61048" s="79"/>
      <c r="AI61048" s="79"/>
      <c r="AJ61048" s="80"/>
      <c r="AK61048" s="79"/>
      <c r="AS61048" s="80"/>
      <c r="AW61048" s="80"/>
      <c r="BC61048" s="79"/>
    </row>
    <row r="61049" spans="30:55" x14ac:dyDescent="0.25">
      <c r="AH61049" s="79"/>
      <c r="AI61049" s="79"/>
      <c r="AJ61049" s="80"/>
      <c r="AK61049" s="79"/>
      <c r="AS61049" s="80"/>
      <c r="AW61049" s="80"/>
      <c r="BC61049" s="79"/>
    </row>
    <row r="61050" spans="30:55" x14ac:dyDescent="0.25">
      <c r="AD61050" s="27"/>
      <c r="AE61050" s="27"/>
      <c r="AH61050" s="79"/>
      <c r="AI61050" s="79"/>
      <c r="AJ61050" s="80"/>
      <c r="AK61050" s="79"/>
      <c r="AS61050" s="80"/>
      <c r="AW61050" s="80"/>
      <c r="AX61050" s="80"/>
      <c r="BC61050" s="79"/>
    </row>
    <row r="61051" spans="30:55" x14ac:dyDescent="0.25">
      <c r="AD61051" s="27"/>
      <c r="AE61051" s="27"/>
      <c r="AH61051" s="79"/>
      <c r="AI61051" s="79"/>
      <c r="AJ61051" s="80"/>
      <c r="AK61051" s="79"/>
      <c r="AS61051" s="80"/>
      <c r="AW61051" s="80"/>
      <c r="AX61051" s="80"/>
      <c r="BC61051" s="79"/>
    </row>
    <row r="61052" spans="30:55" x14ac:dyDescent="0.25">
      <c r="AD61052" s="27"/>
      <c r="AE61052" s="27"/>
      <c r="AH61052" s="79"/>
      <c r="AI61052" s="79"/>
      <c r="AJ61052" s="80"/>
      <c r="AK61052" s="79"/>
      <c r="AS61052" s="80"/>
      <c r="AW61052" s="80"/>
      <c r="BC61052" s="79"/>
    </row>
    <row r="61053" spans="30:55" x14ac:dyDescent="0.25">
      <c r="AD61053" s="27"/>
      <c r="AE61053" s="27"/>
      <c r="AH61053" s="79"/>
      <c r="AI61053" s="79"/>
      <c r="AJ61053" s="80"/>
      <c r="AK61053" s="79"/>
      <c r="AS61053" s="80"/>
      <c r="AW61053" s="80"/>
      <c r="BC61053" s="79"/>
    </row>
    <row r="61054" spans="30:55" x14ac:dyDescent="0.25">
      <c r="AD61054" s="27"/>
      <c r="AE61054" s="27"/>
      <c r="AH61054" s="79"/>
      <c r="AI61054" s="79"/>
      <c r="AJ61054" s="80"/>
      <c r="AK61054" s="79"/>
      <c r="AS61054" s="80"/>
      <c r="AW61054" s="80"/>
      <c r="BC61054" s="79"/>
    </row>
    <row r="61055" spans="30:55" x14ac:dyDescent="0.25">
      <c r="AD61055" s="27"/>
      <c r="AE61055" s="27"/>
      <c r="AH61055" s="79"/>
      <c r="AI61055" s="79"/>
      <c r="AJ61055" s="80"/>
      <c r="AK61055" s="79"/>
      <c r="AS61055" s="80"/>
      <c r="AW61055" s="80"/>
      <c r="BC61055" s="79"/>
    </row>
    <row r="61056" spans="30:55" x14ac:dyDescent="0.25">
      <c r="AH61056" s="79"/>
      <c r="AI61056" s="79"/>
      <c r="AJ61056" s="80"/>
      <c r="AK61056" s="79"/>
      <c r="AS61056" s="80"/>
      <c r="AW61056" s="80"/>
      <c r="BC61056" s="79"/>
    </row>
    <row r="61057" spans="30:55" x14ac:dyDescent="0.25">
      <c r="AH61057" s="79"/>
      <c r="AI61057" s="79"/>
      <c r="AJ61057" s="80"/>
      <c r="AK61057" s="79"/>
      <c r="AS61057" s="80"/>
      <c r="AW61057" s="80"/>
      <c r="BC61057" s="79"/>
    </row>
    <row r="61058" spans="30:55" x14ac:dyDescent="0.25">
      <c r="AD61058" s="27"/>
      <c r="AE61058" s="27"/>
      <c r="AH61058" s="79"/>
      <c r="AI61058" s="79"/>
      <c r="AJ61058" s="80"/>
      <c r="AK61058" s="79"/>
      <c r="AS61058" s="80"/>
      <c r="AW61058" s="80"/>
      <c r="BC61058" s="79"/>
    </row>
    <row r="61059" spans="30:55" x14ac:dyDescent="0.25">
      <c r="AD61059" s="27"/>
      <c r="AE61059" s="27"/>
      <c r="AH61059" s="79"/>
      <c r="AI61059" s="79"/>
      <c r="AJ61059" s="80"/>
      <c r="AK61059" s="79"/>
      <c r="AS61059" s="80"/>
      <c r="AW61059" s="80"/>
      <c r="BC61059" s="79"/>
    </row>
    <row r="61060" spans="30:55" x14ac:dyDescent="0.25">
      <c r="AD61060" s="27"/>
      <c r="AE61060" s="27"/>
      <c r="AH61060" s="79"/>
      <c r="AI61060" s="79"/>
      <c r="AJ61060" s="80"/>
      <c r="AK61060" s="79"/>
      <c r="AS61060" s="80"/>
      <c r="AW61060" s="80"/>
      <c r="BC61060" s="79"/>
    </row>
    <row r="61061" spans="30:55" x14ac:dyDescent="0.25">
      <c r="AD61061" s="27"/>
      <c r="AE61061" s="27"/>
      <c r="AH61061" s="79"/>
      <c r="AI61061" s="79"/>
      <c r="AJ61061" s="80"/>
      <c r="AK61061" s="79"/>
      <c r="AS61061" s="80"/>
      <c r="AW61061" s="80"/>
      <c r="BC61061" s="79"/>
    </row>
    <row r="61062" spans="30:55" x14ac:dyDescent="0.25">
      <c r="AD61062" s="27"/>
      <c r="AE61062" s="27"/>
      <c r="AH61062" s="79"/>
      <c r="AI61062" s="79"/>
      <c r="AJ61062" s="80"/>
      <c r="AK61062" s="79"/>
      <c r="AS61062" s="80"/>
      <c r="AW61062" s="80"/>
      <c r="BC61062" s="79"/>
    </row>
    <row r="61063" spans="30:55" x14ac:dyDescent="0.25">
      <c r="AD61063" s="27"/>
      <c r="AE61063" s="27"/>
      <c r="AH61063" s="79"/>
      <c r="AI61063" s="79"/>
      <c r="AJ61063" s="80"/>
      <c r="AK61063" s="79"/>
      <c r="AS61063" s="80"/>
      <c r="AW61063" s="80"/>
      <c r="BC61063" s="79"/>
    </row>
    <row r="61064" spans="30:55" x14ac:dyDescent="0.25">
      <c r="AD61064" s="27"/>
      <c r="AE61064" s="27"/>
      <c r="AH61064" s="79"/>
      <c r="AI61064" s="79"/>
      <c r="AJ61064" s="80"/>
      <c r="AK61064" s="79"/>
      <c r="AS61064" s="80"/>
      <c r="AW61064" s="80"/>
      <c r="AX61064" s="80"/>
      <c r="BC61064" s="79"/>
    </row>
    <row r="61065" spans="30:55" x14ac:dyDescent="0.25">
      <c r="AH61065" s="79"/>
      <c r="AI61065" s="79"/>
      <c r="AJ61065" s="80"/>
      <c r="AK61065" s="79"/>
      <c r="AS61065" s="80"/>
      <c r="AW61065" s="80"/>
      <c r="BC61065" s="79"/>
    </row>
    <row r="61066" spans="30:55" x14ac:dyDescent="0.25">
      <c r="AD61066" s="27"/>
      <c r="AE61066" s="27"/>
      <c r="AH61066" s="79"/>
      <c r="AI61066" s="79"/>
      <c r="AJ61066" s="80"/>
      <c r="AK61066" s="79"/>
      <c r="AS61066" s="80"/>
      <c r="AW61066" s="80"/>
      <c r="BC61066" s="79"/>
    </row>
    <row r="61067" spans="30:55" x14ac:dyDescent="0.25">
      <c r="AD61067" s="27"/>
      <c r="AE61067" s="27"/>
      <c r="AH61067" s="79"/>
      <c r="AI61067" s="79"/>
      <c r="AJ61067" s="80"/>
      <c r="AK61067" s="79"/>
      <c r="AS61067" s="80"/>
      <c r="AW61067" s="80"/>
      <c r="BC61067" s="79"/>
    </row>
    <row r="61068" spans="30:55" x14ac:dyDescent="0.25">
      <c r="AD61068" s="27"/>
      <c r="AE61068" s="27"/>
      <c r="AH61068" s="79"/>
      <c r="AI61068" s="79"/>
      <c r="AJ61068" s="80"/>
      <c r="AK61068" s="79"/>
      <c r="AS61068" s="80"/>
      <c r="AW61068" s="80"/>
      <c r="BC61068" s="79"/>
    </row>
    <row r="61069" spans="30:55" x14ac:dyDescent="0.25">
      <c r="AD61069" s="27"/>
      <c r="AE61069" s="27"/>
      <c r="AH61069" s="79"/>
      <c r="AI61069" s="79"/>
      <c r="AJ61069" s="80"/>
      <c r="AK61069" s="79"/>
      <c r="AS61069" s="80"/>
      <c r="AW61069" s="80"/>
      <c r="BC61069" s="79"/>
    </row>
    <row r="61070" spans="30:55" x14ac:dyDescent="0.25">
      <c r="AH61070" s="79"/>
      <c r="AI61070" s="79"/>
      <c r="AJ61070" s="80"/>
      <c r="AK61070" s="79"/>
      <c r="AS61070" s="80"/>
      <c r="AW61070" s="80"/>
      <c r="BC61070" s="79"/>
    </row>
    <row r="61071" spans="30:55" x14ac:dyDescent="0.25">
      <c r="AH61071" s="79"/>
      <c r="AI61071" s="79"/>
      <c r="AJ61071" s="80"/>
      <c r="AK61071" s="79"/>
      <c r="AS61071" s="80"/>
      <c r="AW61071" s="80"/>
      <c r="BC61071" s="79"/>
    </row>
    <row r="61072" spans="30:55" x14ac:dyDescent="0.25">
      <c r="AH61072" s="79"/>
      <c r="AI61072" s="79"/>
      <c r="AJ61072" s="80"/>
      <c r="AK61072" s="79"/>
      <c r="AS61072" s="80"/>
      <c r="AW61072" s="80"/>
      <c r="AX61072" s="80"/>
      <c r="BC61072" s="79"/>
    </row>
    <row r="61073" spans="30:55" x14ac:dyDescent="0.25">
      <c r="AH61073" s="79"/>
      <c r="AI61073" s="79"/>
      <c r="AJ61073" s="80"/>
      <c r="AK61073" s="79"/>
      <c r="AS61073" s="80"/>
      <c r="AW61073" s="80"/>
      <c r="BC61073" s="79"/>
    </row>
    <row r="61074" spans="30:55" x14ac:dyDescent="0.25">
      <c r="AD61074" s="27"/>
      <c r="AE61074" s="27"/>
      <c r="AH61074" s="79"/>
      <c r="AI61074" s="79"/>
      <c r="AJ61074" s="80"/>
      <c r="AK61074" s="79"/>
      <c r="AS61074" s="80"/>
      <c r="AW61074" s="80"/>
      <c r="BC61074" s="79"/>
    </row>
    <row r="61075" spans="30:55" x14ac:dyDescent="0.25">
      <c r="AD61075" s="27"/>
      <c r="AE61075" s="27"/>
      <c r="AH61075" s="79"/>
      <c r="AI61075" s="79"/>
      <c r="AJ61075" s="80"/>
      <c r="AK61075" s="79"/>
      <c r="AS61075" s="80"/>
      <c r="AW61075" s="80"/>
      <c r="BC61075" s="79"/>
    </row>
    <row r="61076" spans="30:55" x14ac:dyDescent="0.25">
      <c r="AD61076" s="27"/>
      <c r="AE61076" s="27"/>
      <c r="AH61076" s="79"/>
      <c r="AI61076" s="79"/>
      <c r="AJ61076" s="80"/>
      <c r="AK61076" s="79"/>
      <c r="AS61076" s="80"/>
      <c r="AW61076" s="80"/>
      <c r="BC61076" s="79"/>
    </row>
    <row r="61077" spans="30:55" x14ac:dyDescent="0.25">
      <c r="AD61077" s="27"/>
      <c r="AE61077" s="27"/>
      <c r="AH61077" s="79"/>
      <c r="AI61077" s="79"/>
      <c r="AJ61077" s="80"/>
      <c r="AK61077" s="79"/>
      <c r="AS61077" s="80"/>
      <c r="AW61077" s="80"/>
      <c r="BC61077" s="79"/>
    </row>
    <row r="61078" spans="30:55" x14ac:dyDescent="0.25">
      <c r="AD61078" s="27"/>
      <c r="AE61078" s="27"/>
      <c r="AH61078" s="79"/>
      <c r="AI61078" s="79"/>
      <c r="AJ61078" s="80"/>
      <c r="AK61078" s="79"/>
      <c r="AS61078" s="80"/>
      <c r="AW61078" s="80"/>
      <c r="BC61078" s="79"/>
    </row>
    <row r="61079" spans="30:55" x14ac:dyDescent="0.25">
      <c r="AD61079" s="27"/>
      <c r="AE61079" s="27"/>
      <c r="AH61079" s="79"/>
      <c r="AI61079" s="79"/>
      <c r="AJ61079" s="80"/>
      <c r="AK61079" s="79"/>
      <c r="AS61079" s="80"/>
      <c r="AW61079" s="80"/>
      <c r="BC61079" s="79"/>
    </row>
    <row r="61080" spans="30:55" x14ac:dyDescent="0.25">
      <c r="AD61080" s="27"/>
      <c r="AE61080" s="27"/>
      <c r="AH61080" s="79"/>
      <c r="AI61080" s="79"/>
      <c r="AJ61080" s="80"/>
      <c r="AK61080" s="79"/>
      <c r="AS61080" s="80"/>
      <c r="AW61080" s="80"/>
      <c r="BC61080" s="79"/>
    </row>
    <row r="61081" spans="30:55" x14ac:dyDescent="0.25">
      <c r="AD61081" s="27"/>
      <c r="AE61081" s="27"/>
      <c r="AH61081" s="79"/>
      <c r="AI61081" s="79"/>
      <c r="AJ61081" s="80"/>
      <c r="AK61081" s="79"/>
      <c r="AS61081" s="80"/>
      <c r="AW61081" s="80"/>
      <c r="BC61081" s="79"/>
    </row>
    <row r="61082" spans="30:55" x14ac:dyDescent="0.25">
      <c r="AD61082" s="27"/>
      <c r="AE61082" s="27"/>
      <c r="AH61082" s="79"/>
      <c r="AI61082" s="79"/>
      <c r="AJ61082" s="80"/>
      <c r="AK61082" s="79"/>
      <c r="AS61082" s="80"/>
      <c r="AW61082" s="80"/>
      <c r="BC61082" s="79"/>
    </row>
    <row r="61083" spans="30:55" x14ac:dyDescent="0.25">
      <c r="AD61083" s="27"/>
      <c r="AE61083" s="27"/>
      <c r="AH61083" s="79"/>
      <c r="AI61083" s="79"/>
      <c r="AJ61083" s="80"/>
      <c r="AK61083" s="79"/>
      <c r="AS61083" s="80"/>
      <c r="AW61083" s="80"/>
      <c r="BC61083" s="79"/>
    </row>
    <row r="61084" spans="30:55" x14ac:dyDescent="0.25">
      <c r="AD61084" s="27"/>
      <c r="AE61084" s="27"/>
      <c r="AH61084" s="79"/>
      <c r="AI61084" s="79"/>
      <c r="AJ61084" s="80"/>
      <c r="AK61084" s="79"/>
      <c r="AS61084" s="80"/>
      <c r="AW61084" s="80"/>
      <c r="BC61084" s="79"/>
    </row>
    <row r="61085" spans="30:55" x14ac:dyDescent="0.25">
      <c r="AD61085" s="27"/>
      <c r="AE61085" s="27"/>
      <c r="AH61085" s="79"/>
      <c r="AI61085" s="79"/>
      <c r="AJ61085" s="80"/>
      <c r="AK61085" s="79"/>
      <c r="AS61085" s="80"/>
      <c r="AW61085" s="80"/>
      <c r="BC61085" s="79"/>
    </row>
    <row r="61086" spans="30:55" x14ac:dyDescent="0.25">
      <c r="AD61086" s="27"/>
      <c r="AE61086" s="27"/>
      <c r="AH61086" s="79"/>
      <c r="AI61086" s="79"/>
      <c r="AJ61086" s="80"/>
      <c r="AK61086" s="79"/>
      <c r="AS61086" s="80"/>
      <c r="AW61086" s="80"/>
      <c r="BC61086" s="79"/>
    </row>
    <row r="61087" spans="30:55" x14ac:dyDescent="0.25">
      <c r="AD61087" s="27"/>
      <c r="AE61087" s="27"/>
      <c r="AH61087" s="79"/>
      <c r="AI61087" s="79"/>
      <c r="AJ61087" s="80"/>
      <c r="AK61087" s="79"/>
      <c r="AS61087" s="80"/>
      <c r="AW61087" s="80"/>
      <c r="BC61087" s="79"/>
    </row>
    <row r="61088" spans="30:55" x14ac:dyDescent="0.25">
      <c r="AD61088" s="27"/>
      <c r="AE61088" s="27"/>
      <c r="AH61088" s="79"/>
      <c r="AI61088" s="79"/>
      <c r="AJ61088" s="80"/>
      <c r="AK61088" s="79"/>
      <c r="AS61088" s="80"/>
      <c r="AW61088" s="80"/>
      <c r="BC61088" s="79"/>
    </row>
    <row r="61089" spans="30:55" x14ac:dyDescent="0.25">
      <c r="AD61089" s="27"/>
      <c r="AE61089" s="27"/>
      <c r="AH61089" s="79"/>
      <c r="AI61089" s="79"/>
      <c r="AJ61089" s="80"/>
      <c r="AK61089" s="79"/>
      <c r="AS61089" s="80"/>
      <c r="AW61089" s="80"/>
      <c r="BC61089" s="79"/>
    </row>
    <row r="61090" spans="30:55" x14ac:dyDescent="0.25">
      <c r="AD61090" s="27"/>
      <c r="AE61090" s="27"/>
      <c r="AH61090" s="79"/>
      <c r="AI61090" s="79"/>
      <c r="AJ61090" s="80"/>
      <c r="AK61090" s="79"/>
      <c r="AS61090" s="80"/>
      <c r="AW61090" s="80"/>
      <c r="BC61090" s="79"/>
    </row>
    <row r="61091" spans="30:55" x14ac:dyDescent="0.25">
      <c r="AD61091" s="27"/>
      <c r="AE61091" s="27"/>
      <c r="AH61091" s="79"/>
      <c r="AI61091" s="79"/>
      <c r="AJ61091" s="80"/>
      <c r="AK61091" s="79"/>
      <c r="AS61091" s="80"/>
      <c r="AW61091" s="80"/>
      <c r="BC61091" s="79"/>
    </row>
    <row r="61092" spans="30:55" x14ac:dyDescent="0.25">
      <c r="AD61092" s="27"/>
      <c r="AE61092" s="27"/>
      <c r="AH61092" s="79"/>
      <c r="AI61092" s="79"/>
      <c r="AJ61092" s="80"/>
      <c r="AK61092" s="79"/>
      <c r="AS61092" s="80"/>
      <c r="AW61092" s="80"/>
      <c r="BC61092" s="79"/>
    </row>
    <row r="61093" spans="30:55" x14ac:dyDescent="0.25">
      <c r="AD61093" s="27"/>
      <c r="AE61093" s="27"/>
      <c r="AH61093" s="79"/>
      <c r="AI61093" s="79"/>
      <c r="AJ61093" s="80"/>
      <c r="AK61093" s="79"/>
      <c r="AS61093" s="80"/>
      <c r="AW61093" s="80"/>
      <c r="BC61093" s="79"/>
    </row>
    <row r="61094" spans="30:55" x14ac:dyDescent="0.25">
      <c r="AD61094" s="27"/>
      <c r="AE61094" s="27"/>
      <c r="AH61094" s="79"/>
      <c r="AI61094" s="79"/>
      <c r="AJ61094" s="80"/>
      <c r="AK61094" s="79"/>
      <c r="AS61094" s="80"/>
      <c r="AW61094" s="80"/>
      <c r="BC61094" s="79"/>
    </row>
    <row r="61095" spans="30:55" x14ac:dyDescent="0.25">
      <c r="AD61095" s="27"/>
      <c r="AE61095" s="27"/>
      <c r="AH61095" s="79"/>
      <c r="AI61095" s="79"/>
      <c r="AJ61095" s="80"/>
      <c r="AK61095" s="79"/>
      <c r="AS61095" s="80"/>
      <c r="AW61095" s="80"/>
      <c r="BC61095" s="79"/>
    </row>
    <row r="61096" spans="30:55" x14ac:dyDescent="0.25">
      <c r="AD61096" s="27"/>
      <c r="AE61096" s="27"/>
      <c r="AH61096" s="79"/>
      <c r="AI61096" s="79"/>
      <c r="AJ61096" s="80"/>
      <c r="AK61096" s="79"/>
      <c r="AS61096" s="80"/>
      <c r="AW61096" s="80"/>
      <c r="BC61096" s="79"/>
    </row>
    <row r="61097" spans="30:55" x14ac:dyDescent="0.25">
      <c r="AD61097" s="27"/>
      <c r="AE61097" s="27"/>
      <c r="AH61097" s="79"/>
      <c r="AI61097" s="79"/>
      <c r="AJ61097" s="80"/>
      <c r="AK61097" s="79"/>
      <c r="AS61097" s="80"/>
      <c r="AW61097" s="80"/>
      <c r="BC61097" s="79"/>
    </row>
    <row r="61098" spans="30:55" x14ac:dyDescent="0.25">
      <c r="AD61098" s="27"/>
      <c r="AE61098" s="27"/>
      <c r="AH61098" s="79"/>
      <c r="AI61098" s="79"/>
      <c r="AJ61098" s="80"/>
      <c r="AK61098" s="79"/>
      <c r="AS61098" s="80"/>
      <c r="AW61098" s="80"/>
      <c r="BC61098" s="79"/>
    </row>
    <row r="61099" spans="30:55" x14ac:dyDescent="0.25">
      <c r="AD61099" s="27"/>
      <c r="AE61099" s="27"/>
      <c r="AH61099" s="79"/>
      <c r="AI61099" s="79"/>
      <c r="AJ61099" s="80"/>
      <c r="AK61099" s="79"/>
      <c r="AS61099" s="80"/>
      <c r="AW61099" s="80"/>
      <c r="BC61099" s="79"/>
    </row>
    <row r="61100" spans="30:55" x14ac:dyDescent="0.25">
      <c r="AD61100" s="27"/>
      <c r="AE61100" s="27"/>
      <c r="AH61100" s="79"/>
      <c r="AI61100" s="79"/>
      <c r="AJ61100" s="80"/>
      <c r="AK61100" s="79"/>
      <c r="AS61100" s="80"/>
      <c r="AW61100" s="80"/>
      <c r="BC61100" s="79"/>
    </row>
    <row r="61101" spans="30:55" x14ac:dyDescent="0.25">
      <c r="AD61101" s="27"/>
      <c r="AE61101" s="27"/>
      <c r="AH61101" s="79"/>
      <c r="AI61101" s="79"/>
      <c r="AJ61101" s="80"/>
      <c r="AK61101" s="79"/>
      <c r="AS61101" s="80"/>
      <c r="AW61101" s="80"/>
      <c r="BC61101" s="79"/>
    </row>
    <row r="61102" spans="30:55" x14ac:dyDescent="0.25">
      <c r="AD61102" s="27"/>
      <c r="AE61102" s="27"/>
      <c r="AH61102" s="79"/>
      <c r="AI61102" s="79"/>
      <c r="AJ61102" s="80"/>
      <c r="AK61102" s="79"/>
      <c r="AS61102" s="80"/>
      <c r="AW61102" s="80"/>
      <c r="BC61102" s="79"/>
    </row>
    <row r="61103" spans="30:55" x14ac:dyDescent="0.25">
      <c r="AD61103" s="27"/>
      <c r="AE61103" s="27"/>
      <c r="AH61103" s="79"/>
      <c r="AI61103" s="79"/>
      <c r="AJ61103" s="80"/>
      <c r="AK61103" s="79"/>
      <c r="AS61103" s="80"/>
      <c r="AW61103" s="80"/>
      <c r="BC61103" s="79"/>
    </row>
    <row r="61104" spans="30:55" x14ac:dyDescent="0.25">
      <c r="AD61104" s="27"/>
      <c r="AE61104" s="27"/>
      <c r="AH61104" s="79"/>
      <c r="AI61104" s="79"/>
      <c r="AJ61104" s="80"/>
      <c r="AK61104" s="79"/>
      <c r="AS61104" s="80"/>
      <c r="AW61104" s="80"/>
      <c r="BC61104" s="79"/>
    </row>
    <row r="61105" spans="30:55" x14ac:dyDescent="0.25">
      <c r="AD61105" s="27"/>
      <c r="AE61105" s="27"/>
      <c r="AH61105" s="79"/>
      <c r="AI61105" s="79"/>
      <c r="AJ61105" s="80"/>
      <c r="AK61105" s="79"/>
      <c r="AS61105" s="80"/>
      <c r="AW61105" s="80"/>
      <c r="BC61105" s="79"/>
    </row>
    <row r="61106" spans="30:55" x14ac:dyDescent="0.25">
      <c r="AD61106" s="27"/>
      <c r="AE61106" s="27"/>
      <c r="AH61106" s="79"/>
      <c r="AI61106" s="79"/>
      <c r="AJ61106" s="80"/>
      <c r="AK61106" s="79"/>
      <c r="AS61106" s="80"/>
      <c r="AW61106" s="80"/>
      <c r="BC61106" s="79"/>
    </row>
    <row r="61107" spans="30:55" x14ac:dyDescent="0.25">
      <c r="AD61107" s="27"/>
      <c r="AE61107" s="27"/>
      <c r="AH61107" s="79"/>
      <c r="AI61107" s="79"/>
      <c r="AJ61107" s="80"/>
      <c r="AK61107" s="79"/>
      <c r="AS61107" s="80"/>
      <c r="AW61107" s="80"/>
      <c r="BC61107" s="79"/>
    </row>
    <row r="61108" spans="30:55" x14ac:dyDescent="0.25">
      <c r="AD61108" s="27"/>
      <c r="AE61108" s="27"/>
      <c r="AH61108" s="79"/>
      <c r="AI61108" s="79"/>
      <c r="AJ61108" s="80"/>
      <c r="AK61108" s="79"/>
      <c r="AS61108" s="80"/>
      <c r="AW61108" s="80"/>
      <c r="BC61108" s="79"/>
    </row>
    <row r="61109" spans="30:55" x14ac:dyDescent="0.25">
      <c r="AD61109" s="27"/>
      <c r="AE61109" s="27"/>
      <c r="AH61109" s="79"/>
      <c r="AI61109" s="79"/>
      <c r="AJ61109" s="80"/>
      <c r="AK61109" s="79"/>
      <c r="AS61109" s="80"/>
      <c r="AW61109" s="80"/>
      <c r="BC61109" s="79"/>
    </row>
    <row r="61110" spans="30:55" x14ac:dyDescent="0.25">
      <c r="AD61110" s="27"/>
      <c r="AE61110" s="27"/>
      <c r="AH61110" s="79"/>
      <c r="AI61110" s="79"/>
      <c r="AJ61110" s="80"/>
      <c r="AK61110" s="79"/>
      <c r="AS61110" s="80"/>
      <c r="AW61110" s="80"/>
      <c r="BC61110" s="79"/>
    </row>
    <row r="61111" spans="30:55" x14ac:dyDescent="0.25">
      <c r="AD61111" s="27"/>
      <c r="AE61111" s="27"/>
      <c r="AH61111" s="79"/>
      <c r="AI61111" s="79"/>
      <c r="AJ61111" s="80"/>
      <c r="AK61111" s="79"/>
      <c r="AS61111" s="80"/>
      <c r="AW61111" s="80"/>
      <c r="BC61111" s="79"/>
    </row>
    <row r="61112" spans="30:55" x14ac:dyDescent="0.25">
      <c r="AD61112" s="27"/>
      <c r="AE61112" s="27"/>
      <c r="AH61112" s="79"/>
      <c r="AI61112" s="79"/>
      <c r="AJ61112" s="80"/>
      <c r="AK61112" s="79"/>
      <c r="AS61112" s="80"/>
      <c r="AW61112" s="80"/>
      <c r="BC61112" s="79"/>
    </row>
    <row r="61113" spans="30:55" x14ac:dyDescent="0.25">
      <c r="AD61113" s="27"/>
      <c r="AE61113" s="27"/>
      <c r="AH61113" s="79"/>
      <c r="AI61113" s="79"/>
      <c r="AJ61113" s="80"/>
      <c r="AK61113" s="79"/>
      <c r="AS61113" s="80"/>
      <c r="AW61113" s="80"/>
      <c r="BC61113" s="79"/>
    </row>
    <row r="61114" spans="30:55" x14ac:dyDescent="0.25">
      <c r="AD61114" s="27"/>
      <c r="AE61114" s="27"/>
      <c r="AH61114" s="79"/>
      <c r="AI61114" s="79"/>
      <c r="AJ61114" s="80"/>
      <c r="AK61114" s="79"/>
      <c r="AS61114" s="80"/>
      <c r="AW61114" s="80"/>
      <c r="BC61114" s="79"/>
    </row>
    <row r="61115" spans="30:55" x14ac:dyDescent="0.25">
      <c r="AD61115" s="27"/>
      <c r="AE61115" s="27"/>
      <c r="AH61115" s="79"/>
      <c r="AI61115" s="79"/>
      <c r="AJ61115" s="80"/>
      <c r="AK61115" s="79"/>
      <c r="AS61115" s="80"/>
      <c r="AW61115" s="80"/>
      <c r="BC61115" s="79"/>
    </row>
    <row r="61116" spans="30:55" x14ac:dyDescent="0.25">
      <c r="AD61116" s="27"/>
      <c r="AE61116" s="27"/>
      <c r="AH61116" s="79"/>
      <c r="AI61116" s="79"/>
      <c r="AJ61116" s="80"/>
      <c r="AK61116" s="79"/>
      <c r="AS61116" s="80"/>
      <c r="AW61116" s="80"/>
      <c r="BC61116" s="79"/>
    </row>
    <row r="61117" spans="30:55" x14ac:dyDescent="0.25">
      <c r="AD61117" s="27"/>
      <c r="AE61117" s="27"/>
      <c r="AH61117" s="79"/>
      <c r="AI61117" s="79"/>
      <c r="AJ61117" s="80"/>
      <c r="AK61117" s="79"/>
      <c r="AS61117" s="80"/>
      <c r="AW61117" s="80"/>
      <c r="BC61117" s="79"/>
    </row>
    <row r="61118" spans="30:55" x14ac:dyDescent="0.25">
      <c r="AD61118" s="27"/>
      <c r="AE61118" s="27"/>
      <c r="AH61118" s="79"/>
      <c r="AI61118" s="79"/>
      <c r="AJ61118" s="80"/>
      <c r="AK61118" s="79"/>
      <c r="AS61118" s="80"/>
      <c r="AW61118" s="80"/>
      <c r="BC61118" s="79"/>
    </row>
    <row r="61119" spans="30:55" x14ac:dyDescent="0.25">
      <c r="AD61119" s="27"/>
      <c r="AE61119" s="27"/>
      <c r="AH61119" s="79"/>
      <c r="AI61119" s="79"/>
      <c r="AJ61119" s="80"/>
      <c r="AK61119" s="79"/>
      <c r="AS61119" s="80"/>
      <c r="AW61119" s="80"/>
      <c r="BC61119" s="79"/>
    </row>
    <row r="61120" spans="30:55" x14ac:dyDescent="0.25">
      <c r="AD61120" s="27"/>
      <c r="AE61120" s="27"/>
      <c r="AH61120" s="79"/>
      <c r="AI61120" s="79"/>
      <c r="AJ61120" s="80"/>
      <c r="AK61120" s="79"/>
      <c r="AS61120" s="80"/>
      <c r="AW61120" s="80"/>
      <c r="BC61120" s="79"/>
    </row>
    <row r="61121" spans="30:55" x14ac:dyDescent="0.25">
      <c r="AD61121" s="27"/>
      <c r="AE61121" s="27"/>
      <c r="AH61121" s="79"/>
      <c r="AI61121" s="79"/>
      <c r="AJ61121" s="80"/>
      <c r="AK61121" s="79"/>
      <c r="AS61121" s="80"/>
      <c r="AW61121" s="80"/>
      <c r="BC61121" s="79"/>
    </row>
    <row r="61122" spans="30:55" x14ac:dyDescent="0.25">
      <c r="AD61122" s="27"/>
      <c r="AE61122" s="27"/>
      <c r="AH61122" s="79"/>
      <c r="AI61122" s="79"/>
      <c r="AJ61122" s="80"/>
      <c r="AK61122" s="79"/>
      <c r="AS61122" s="80"/>
      <c r="AW61122" s="80"/>
      <c r="BC61122" s="79"/>
    </row>
    <row r="61123" spans="30:55" x14ac:dyDescent="0.25">
      <c r="AD61123" s="27"/>
      <c r="AE61123" s="27"/>
      <c r="AH61123" s="79"/>
      <c r="AI61123" s="79"/>
      <c r="AJ61123" s="80"/>
      <c r="AK61123" s="79"/>
      <c r="AS61123" s="80"/>
      <c r="AW61123" s="80"/>
      <c r="BC61123" s="79"/>
    </row>
    <row r="61124" spans="30:55" x14ac:dyDescent="0.25">
      <c r="AD61124" s="27"/>
      <c r="AE61124" s="27"/>
      <c r="AH61124" s="79"/>
      <c r="AI61124" s="79"/>
      <c r="AJ61124" s="80"/>
      <c r="AK61124" s="79"/>
      <c r="AS61124" s="80"/>
      <c r="AW61124" s="80"/>
      <c r="BC61124" s="79"/>
    </row>
    <row r="61125" spans="30:55" x14ac:dyDescent="0.25">
      <c r="AD61125" s="27"/>
      <c r="AE61125" s="27"/>
      <c r="AH61125" s="79"/>
      <c r="AI61125" s="79"/>
      <c r="AJ61125" s="80"/>
      <c r="AK61125" s="79"/>
      <c r="AS61125" s="80"/>
      <c r="AW61125" s="80"/>
      <c r="BC61125" s="79"/>
    </row>
    <row r="61126" spans="30:55" x14ac:dyDescent="0.25">
      <c r="AD61126" s="27"/>
      <c r="AE61126" s="27"/>
      <c r="AH61126" s="79"/>
      <c r="AI61126" s="79"/>
      <c r="AJ61126" s="80"/>
      <c r="AK61126" s="79"/>
      <c r="AS61126" s="80"/>
      <c r="AW61126" s="80"/>
      <c r="BC61126" s="79"/>
    </row>
    <row r="61127" spans="30:55" x14ac:dyDescent="0.25">
      <c r="AD61127" s="27"/>
      <c r="AE61127" s="27"/>
      <c r="AH61127" s="79"/>
      <c r="AI61127" s="79"/>
      <c r="AJ61127" s="80"/>
      <c r="AK61127" s="79"/>
      <c r="AS61127" s="80"/>
      <c r="AW61127" s="80"/>
      <c r="BC61127" s="79"/>
    </row>
    <row r="61128" spans="30:55" x14ac:dyDescent="0.25">
      <c r="AD61128" s="27"/>
      <c r="AE61128" s="27"/>
      <c r="AH61128" s="79"/>
      <c r="AI61128" s="79"/>
      <c r="AJ61128" s="80"/>
      <c r="AK61128" s="79"/>
      <c r="AS61128" s="80"/>
      <c r="AW61128" s="80"/>
      <c r="BC61128" s="79"/>
    </row>
    <row r="61129" spans="30:55" x14ac:dyDescent="0.25">
      <c r="AD61129" s="27"/>
      <c r="AE61129" s="27"/>
      <c r="AH61129" s="79"/>
      <c r="AI61129" s="79"/>
      <c r="AJ61129" s="80"/>
      <c r="AK61129" s="79"/>
      <c r="AS61129" s="80"/>
      <c r="AW61129" s="80"/>
      <c r="BC61129" s="79"/>
    </row>
    <row r="61130" spans="30:55" x14ac:dyDescent="0.25">
      <c r="AD61130" s="27"/>
      <c r="AE61130" s="27"/>
      <c r="AH61130" s="79"/>
      <c r="AI61130" s="79"/>
      <c r="AJ61130" s="80"/>
      <c r="AK61130" s="79"/>
      <c r="AS61130" s="80"/>
      <c r="AW61130" s="80"/>
      <c r="BC61130" s="79"/>
    </row>
    <row r="61131" spans="30:55" x14ac:dyDescent="0.25">
      <c r="AD61131" s="27"/>
      <c r="AE61131" s="27"/>
      <c r="AH61131" s="79"/>
      <c r="AI61131" s="79"/>
      <c r="AJ61131" s="80"/>
      <c r="AK61131" s="79"/>
      <c r="AS61131" s="80"/>
      <c r="AW61131" s="80"/>
      <c r="BC61131" s="79"/>
    </row>
    <row r="61132" spans="30:55" x14ac:dyDescent="0.25">
      <c r="AD61132" s="27"/>
      <c r="AE61132" s="27"/>
      <c r="AH61132" s="79"/>
      <c r="AI61132" s="79"/>
      <c r="AJ61132" s="80"/>
      <c r="AK61132" s="79"/>
      <c r="AS61132" s="80"/>
      <c r="AW61132" s="80"/>
      <c r="BC61132" s="79"/>
    </row>
    <row r="61133" spans="30:55" x14ac:dyDescent="0.25">
      <c r="AD61133" s="27"/>
      <c r="AE61133" s="27"/>
      <c r="AH61133" s="79"/>
      <c r="AI61133" s="79"/>
      <c r="AJ61133" s="80"/>
      <c r="AK61133" s="79"/>
      <c r="AS61133" s="80"/>
      <c r="AW61133" s="80"/>
      <c r="BC61133" s="79"/>
    </row>
    <row r="61134" spans="30:55" x14ac:dyDescent="0.25">
      <c r="AD61134" s="27"/>
      <c r="AE61134" s="27"/>
      <c r="AH61134" s="79"/>
      <c r="AI61134" s="79"/>
      <c r="AJ61134" s="80"/>
      <c r="AK61134" s="79"/>
      <c r="AS61134" s="80"/>
      <c r="AW61134" s="80"/>
      <c r="BC61134" s="79"/>
    </row>
    <row r="61135" spans="30:55" x14ac:dyDescent="0.25">
      <c r="AD61135" s="27"/>
      <c r="AE61135" s="27"/>
      <c r="AH61135" s="79"/>
      <c r="AI61135" s="79"/>
      <c r="AJ61135" s="80"/>
      <c r="AK61135" s="79"/>
      <c r="AS61135" s="80"/>
      <c r="AW61135" s="80"/>
      <c r="BC61135" s="79"/>
    </row>
    <row r="61136" spans="30:55" x14ac:dyDescent="0.25">
      <c r="AD61136" s="27"/>
      <c r="AE61136" s="27"/>
      <c r="AH61136" s="79"/>
      <c r="AI61136" s="79"/>
      <c r="AJ61136" s="80"/>
      <c r="AK61136" s="79"/>
      <c r="AS61136" s="80"/>
      <c r="AW61136" s="80"/>
      <c r="BC61136" s="79"/>
    </row>
    <row r="61137" spans="30:55" x14ac:dyDescent="0.25">
      <c r="AD61137" s="27"/>
      <c r="AE61137" s="27"/>
      <c r="AH61137" s="79"/>
      <c r="AI61137" s="79"/>
      <c r="AJ61137" s="80"/>
      <c r="AK61137" s="79"/>
      <c r="AS61137" s="80"/>
      <c r="AW61137" s="80"/>
      <c r="BC61137" s="79"/>
    </row>
    <row r="61138" spans="30:55" x14ac:dyDescent="0.25">
      <c r="AD61138" s="27"/>
      <c r="AE61138" s="27"/>
      <c r="AH61138" s="79"/>
      <c r="AI61138" s="79"/>
      <c r="AJ61138" s="80"/>
      <c r="AK61138" s="79"/>
      <c r="AS61138" s="80"/>
      <c r="AW61138" s="80"/>
      <c r="BC61138" s="79"/>
    </row>
    <row r="61139" spans="30:55" x14ac:dyDescent="0.25">
      <c r="AD61139" s="27"/>
      <c r="AE61139" s="27"/>
      <c r="AH61139" s="79"/>
      <c r="AI61139" s="79"/>
      <c r="AJ61139" s="80"/>
      <c r="AK61139" s="79"/>
      <c r="AS61139" s="80"/>
      <c r="AW61139" s="80"/>
      <c r="BC61139" s="79"/>
    </row>
    <row r="61140" spans="30:55" x14ac:dyDescent="0.25">
      <c r="AD61140" s="27"/>
      <c r="AE61140" s="27"/>
      <c r="AH61140" s="79"/>
      <c r="AI61140" s="79"/>
      <c r="AJ61140" s="80"/>
      <c r="AK61140" s="79"/>
      <c r="AS61140" s="80"/>
      <c r="AW61140" s="80"/>
      <c r="BC61140" s="79"/>
    </row>
    <row r="61141" spans="30:55" x14ac:dyDescent="0.25">
      <c r="AD61141" s="27"/>
      <c r="AE61141" s="27"/>
      <c r="AH61141" s="79"/>
      <c r="AI61141" s="79"/>
      <c r="AJ61141" s="80"/>
      <c r="AK61141" s="79"/>
      <c r="AS61141" s="80"/>
      <c r="AW61141" s="80"/>
      <c r="BC61141" s="79"/>
    </row>
    <row r="61142" spans="30:55" x14ac:dyDescent="0.25">
      <c r="AD61142" s="27"/>
      <c r="AE61142" s="27"/>
      <c r="AH61142" s="79"/>
      <c r="AI61142" s="79"/>
      <c r="AJ61142" s="80"/>
      <c r="AK61142" s="79"/>
      <c r="AS61142" s="80"/>
      <c r="AW61142" s="80"/>
      <c r="BC61142" s="79"/>
    </row>
    <row r="61143" spans="30:55" x14ac:dyDescent="0.25">
      <c r="AD61143" s="27"/>
      <c r="AE61143" s="27"/>
      <c r="AH61143" s="79"/>
      <c r="AI61143" s="79"/>
      <c r="AJ61143" s="80"/>
      <c r="AK61143" s="79"/>
      <c r="AS61143" s="80"/>
      <c r="AW61143" s="80"/>
      <c r="BC61143" s="79"/>
    </row>
    <row r="61144" spans="30:55" x14ac:dyDescent="0.25">
      <c r="AD61144" s="27"/>
      <c r="AE61144" s="27"/>
      <c r="AH61144" s="79"/>
      <c r="AI61144" s="79"/>
      <c r="AJ61144" s="80"/>
      <c r="AK61144" s="79"/>
      <c r="AS61144" s="80"/>
      <c r="AW61144" s="80"/>
      <c r="BC61144" s="79"/>
    </row>
    <row r="61145" spans="30:55" x14ac:dyDescent="0.25">
      <c r="AD61145" s="27"/>
      <c r="AE61145" s="27"/>
      <c r="AH61145" s="79"/>
      <c r="AI61145" s="79"/>
      <c r="AJ61145" s="80"/>
      <c r="AK61145" s="79"/>
      <c r="AS61145" s="80"/>
      <c r="AW61145" s="80"/>
      <c r="BC61145" s="79"/>
    </row>
    <row r="61146" spans="30:55" x14ac:dyDescent="0.25">
      <c r="AD61146" s="27"/>
      <c r="AE61146" s="27"/>
      <c r="AH61146" s="79"/>
      <c r="AI61146" s="79"/>
      <c r="AJ61146" s="80"/>
      <c r="AK61146" s="79"/>
      <c r="AS61146" s="80"/>
      <c r="AW61146" s="80"/>
      <c r="BC61146" s="79"/>
    </row>
    <row r="61147" spans="30:55" x14ac:dyDescent="0.25">
      <c r="AD61147" s="27"/>
      <c r="AE61147" s="27"/>
      <c r="AH61147" s="79"/>
      <c r="AI61147" s="79"/>
      <c r="AJ61147" s="80"/>
      <c r="AK61147" s="79"/>
      <c r="AS61147" s="80"/>
      <c r="AW61147" s="80"/>
      <c r="BC61147" s="79"/>
    </row>
    <row r="61148" spans="30:55" x14ac:dyDescent="0.25">
      <c r="AD61148" s="27"/>
      <c r="AE61148" s="27"/>
      <c r="AH61148" s="79"/>
      <c r="AI61148" s="79"/>
      <c r="AJ61148" s="80"/>
      <c r="AK61148" s="79"/>
      <c r="AS61148" s="80"/>
      <c r="AW61148" s="80"/>
      <c r="BC61148" s="79"/>
    </row>
    <row r="61149" spans="30:55" x14ac:dyDescent="0.25">
      <c r="AD61149" s="27"/>
      <c r="AE61149" s="27"/>
      <c r="AH61149" s="79"/>
      <c r="AI61149" s="79"/>
      <c r="AJ61149" s="80"/>
      <c r="AK61149" s="79"/>
      <c r="AS61149" s="80"/>
      <c r="AW61149" s="80"/>
      <c r="BC61149" s="79"/>
    </row>
    <row r="61150" spans="30:55" x14ac:dyDescent="0.25">
      <c r="AD61150" s="27"/>
      <c r="AE61150" s="27"/>
      <c r="AH61150" s="79"/>
      <c r="AI61150" s="79"/>
      <c r="AJ61150" s="80"/>
      <c r="AK61150" s="79"/>
      <c r="AS61150" s="80"/>
      <c r="AW61150" s="80"/>
      <c r="BC61150" s="79"/>
    </row>
    <row r="61151" spans="30:55" x14ac:dyDescent="0.25">
      <c r="AD61151" s="27"/>
      <c r="AE61151" s="27"/>
      <c r="AH61151" s="79"/>
      <c r="AI61151" s="79"/>
      <c r="AJ61151" s="80"/>
      <c r="AK61151" s="79"/>
      <c r="AS61151" s="80"/>
      <c r="AW61151" s="80"/>
      <c r="BC61151" s="79"/>
    </row>
    <row r="61152" spans="30:55" x14ac:dyDescent="0.25">
      <c r="AD61152" s="27"/>
      <c r="AE61152" s="27"/>
      <c r="AH61152" s="79"/>
      <c r="AI61152" s="79"/>
      <c r="AJ61152" s="80"/>
      <c r="AK61152" s="79"/>
      <c r="AS61152" s="80"/>
      <c r="AW61152" s="80"/>
      <c r="BC61152" s="79"/>
    </row>
    <row r="61153" spans="30:55" x14ac:dyDescent="0.25">
      <c r="AD61153" s="27"/>
      <c r="AE61153" s="27"/>
      <c r="AH61153" s="79"/>
      <c r="AI61153" s="79"/>
      <c r="AJ61153" s="80"/>
      <c r="AK61153" s="79"/>
      <c r="AS61153" s="80"/>
      <c r="AW61153" s="80"/>
      <c r="BC61153" s="79"/>
    </row>
    <row r="61154" spans="30:55" x14ac:dyDescent="0.25">
      <c r="AD61154" s="27"/>
      <c r="AE61154" s="27"/>
      <c r="AH61154" s="79"/>
      <c r="AI61154" s="79"/>
      <c r="AJ61154" s="80"/>
      <c r="AK61154" s="79"/>
      <c r="AS61154" s="80"/>
      <c r="AW61154" s="80"/>
      <c r="BC61154" s="79"/>
    </row>
    <row r="61155" spans="30:55" x14ac:dyDescent="0.25">
      <c r="AD61155" s="27"/>
      <c r="AE61155" s="27"/>
      <c r="AH61155" s="79"/>
      <c r="AI61155" s="79"/>
      <c r="AJ61155" s="80"/>
      <c r="AK61155" s="79"/>
      <c r="AS61155" s="80"/>
      <c r="AW61155" s="80"/>
      <c r="BC61155" s="79"/>
    </row>
    <row r="61156" spans="30:55" x14ac:dyDescent="0.25">
      <c r="AD61156" s="27"/>
      <c r="AE61156" s="27"/>
      <c r="AH61156" s="79"/>
      <c r="AI61156" s="79"/>
      <c r="AJ61156" s="80"/>
      <c r="AK61156" s="79"/>
      <c r="AS61156" s="80"/>
      <c r="AW61156" s="80"/>
      <c r="BC61156" s="79"/>
    </row>
    <row r="61157" spans="30:55" x14ac:dyDescent="0.25">
      <c r="AD61157" s="27"/>
      <c r="AE61157" s="27"/>
      <c r="AH61157" s="79"/>
      <c r="AI61157" s="79"/>
      <c r="AJ61157" s="80"/>
      <c r="AK61157" s="79"/>
      <c r="AS61157" s="80"/>
      <c r="AW61157" s="80"/>
      <c r="BC61157" s="79"/>
    </row>
    <row r="61158" spans="30:55" x14ac:dyDescent="0.25">
      <c r="AD61158" s="27"/>
      <c r="AE61158" s="27"/>
      <c r="AH61158" s="79"/>
      <c r="AI61158" s="79"/>
      <c r="AJ61158" s="80"/>
      <c r="AK61158" s="79"/>
      <c r="AS61158" s="80"/>
      <c r="AW61158" s="80"/>
      <c r="BC61158" s="79"/>
    </row>
    <row r="61159" spans="30:55" x14ac:dyDescent="0.25">
      <c r="AD61159" s="27"/>
      <c r="AE61159" s="27"/>
      <c r="AH61159" s="79"/>
      <c r="AI61159" s="79"/>
      <c r="AJ61159" s="80"/>
      <c r="AK61159" s="79"/>
      <c r="AS61159" s="80"/>
      <c r="AW61159" s="80"/>
      <c r="BC61159" s="79"/>
    </row>
    <row r="61160" spans="30:55" x14ac:dyDescent="0.25">
      <c r="AD61160" s="27"/>
      <c r="AE61160" s="27"/>
      <c r="AH61160" s="79"/>
      <c r="AI61160" s="79"/>
      <c r="AJ61160" s="80"/>
      <c r="AK61160" s="79"/>
      <c r="AS61160" s="80"/>
      <c r="AW61160" s="80"/>
      <c r="BC61160" s="79"/>
    </row>
    <row r="61161" spans="30:55" x14ac:dyDescent="0.25">
      <c r="AD61161" s="27"/>
      <c r="AE61161" s="27"/>
      <c r="AH61161" s="79"/>
      <c r="AI61161" s="79"/>
      <c r="AJ61161" s="80"/>
      <c r="AK61161" s="79"/>
      <c r="AS61161" s="80"/>
      <c r="AW61161" s="80"/>
      <c r="BC61161" s="79"/>
    </row>
    <row r="61162" spans="30:55" x14ac:dyDescent="0.25">
      <c r="AD61162" s="27"/>
      <c r="AE61162" s="27"/>
      <c r="AH61162" s="79"/>
      <c r="AI61162" s="79"/>
      <c r="AJ61162" s="80"/>
      <c r="AK61162" s="79"/>
      <c r="AS61162" s="80"/>
      <c r="AW61162" s="80"/>
      <c r="BC61162" s="79"/>
    </row>
    <row r="61163" spans="30:55" x14ac:dyDescent="0.25">
      <c r="AD61163" s="27"/>
      <c r="AE61163" s="27"/>
      <c r="AH61163" s="79"/>
      <c r="AI61163" s="79"/>
      <c r="AJ61163" s="80"/>
      <c r="AK61163" s="79"/>
      <c r="AS61163" s="80"/>
      <c r="AW61163" s="80"/>
      <c r="BC61163" s="79"/>
    </row>
    <row r="61164" spans="30:55" x14ac:dyDescent="0.25">
      <c r="AD61164" s="27"/>
      <c r="AE61164" s="27"/>
      <c r="AH61164" s="79"/>
      <c r="AI61164" s="79"/>
      <c r="AJ61164" s="80"/>
      <c r="AK61164" s="79"/>
      <c r="AS61164" s="80"/>
      <c r="AW61164" s="80"/>
      <c r="BC61164" s="79"/>
    </row>
    <row r="61165" spans="30:55" x14ac:dyDescent="0.25">
      <c r="AD61165" s="27"/>
      <c r="AE61165" s="27"/>
      <c r="AH61165" s="79"/>
      <c r="AI61165" s="79"/>
      <c r="AJ61165" s="80"/>
      <c r="AK61165" s="79"/>
      <c r="AS61165" s="80"/>
      <c r="AW61165" s="80"/>
      <c r="BC61165" s="79"/>
    </row>
    <row r="61166" spans="30:55" x14ac:dyDescent="0.25">
      <c r="AD61166" s="27"/>
      <c r="AE61166" s="27"/>
      <c r="AH61166" s="79"/>
      <c r="AI61166" s="79"/>
      <c r="AJ61166" s="80"/>
      <c r="AK61166" s="79"/>
      <c r="AS61166" s="80"/>
      <c r="AW61166" s="80"/>
      <c r="BC61166" s="79"/>
    </row>
    <row r="61167" spans="30:55" x14ac:dyDescent="0.25">
      <c r="AD61167" s="27"/>
      <c r="AE61167" s="27"/>
      <c r="AH61167" s="79"/>
      <c r="AI61167" s="79"/>
      <c r="AJ61167" s="80"/>
      <c r="AK61167" s="79"/>
      <c r="AS61167" s="80"/>
      <c r="AW61167" s="80"/>
      <c r="BC61167" s="79"/>
    </row>
    <row r="61168" spans="30:55" x14ac:dyDescent="0.25">
      <c r="AD61168" s="27"/>
      <c r="AE61168" s="27"/>
      <c r="AH61168" s="79"/>
      <c r="AI61168" s="79"/>
      <c r="AJ61168" s="80"/>
      <c r="AK61168" s="79"/>
      <c r="AS61168" s="80"/>
      <c r="AW61168" s="80"/>
      <c r="BC61168" s="79"/>
    </row>
    <row r="61169" spans="30:55" x14ac:dyDescent="0.25">
      <c r="AD61169" s="27"/>
      <c r="AE61169" s="27"/>
      <c r="AH61169" s="79"/>
      <c r="AI61169" s="79"/>
      <c r="AJ61169" s="80"/>
      <c r="AK61169" s="79"/>
      <c r="AS61169" s="80"/>
      <c r="AW61169" s="80"/>
      <c r="BC61169" s="79"/>
    </row>
    <row r="61170" spans="30:55" x14ac:dyDescent="0.25">
      <c r="AD61170" s="27"/>
      <c r="AE61170" s="27"/>
      <c r="AH61170" s="79"/>
      <c r="AI61170" s="79"/>
      <c r="AJ61170" s="80"/>
      <c r="AK61170" s="79"/>
      <c r="AS61170" s="80"/>
      <c r="AW61170" s="80"/>
      <c r="BC61170" s="79"/>
    </row>
    <row r="61171" spans="30:55" x14ac:dyDescent="0.25">
      <c r="AD61171" s="27"/>
      <c r="AE61171" s="27"/>
      <c r="AH61171" s="79"/>
      <c r="AI61171" s="79"/>
      <c r="AJ61171" s="80"/>
      <c r="AK61171" s="79"/>
      <c r="AS61171" s="80"/>
      <c r="AW61171" s="80"/>
      <c r="BC61171" s="79"/>
    </row>
    <row r="61172" spans="30:55" x14ac:dyDescent="0.25">
      <c r="AD61172" s="27"/>
      <c r="AE61172" s="27"/>
      <c r="AH61172" s="79"/>
      <c r="AI61172" s="79"/>
      <c r="AJ61172" s="80"/>
      <c r="AK61172" s="79"/>
      <c r="AS61172" s="80"/>
      <c r="AW61172" s="80"/>
      <c r="BC61172" s="79"/>
    </row>
    <row r="61173" spans="30:55" x14ac:dyDescent="0.25">
      <c r="AD61173" s="27"/>
      <c r="AE61173" s="27"/>
      <c r="AH61173" s="79"/>
      <c r="AI61173" s="79"/>
      <c r="AJ61173" s="80"/>
      <c r="AK61173" s="79"/>
      <c r="AS61173" s="80"/>
      <c r="AW61173" s="80"/>
      <c r="BC61173" s="79"/>
    </row>
    <row r="61174" spans="30:55" x14ac:dyDescent="0.25">
      <c r="AD61174" s="27"/>
      <c r="AE61174" s="27"/>
      <c r="AH61174" s="79"/>
      <c r="AI61174" s="79"/>
      <c r="AJ61174" s="80"/>
      <c r="AK61174" s="79"/>
      <c r="AS61174" s="80"/>
      <c r="AW61174" s="80"/>
      <c r="BC61174" s="79"/>
    </row>
    <row r="61175" spans="30:55" x14ac:dyDescent="0.25">
      <c r="AD61175" s="27"/>
      <c r="AE61175" s="27"/>
      <c r="AH61175" s="79"/>
      <c r="AI61175" s="79"/>
      <c r="AJ61175" s="80"/>
      <c r="AK61175" s="79"/>
      <c r="AS61175" s="80"/>
      <c r="AW61175" s="80"/>
      <c r="BC61175" s="79"/>
    </row>
    <row r="61176" spans="30:55" x14ac:dyDescent="0.25">
      <c r="AD61176" s="27"/>
      <c r="AE61176" s="27"/>
      <c r="AH61176" s="79"/>
      <c r="AI61176" s="79"/>
      <c r="AJ61176" s="80"/>
      <c r="AK61176" s="79"/>
      <c r="AS61176" s="80"/>
      <c r="AW61176" s="80"/>
      <c r="BC61176" s="79"/>
    </row>
    <row r="61177" spans="30:55" x14ac:dyDescent="0.25">
      <c r="AD61177" s="27"/>
      <c r="AE61177" s="27"/>
      <c r="AH61177" s="79"/>
      <c r="AI61177" s="79"/>
      <c r="AJ61177" s="80"/>
      <c r="AK61177" s="79"/>
      <c r="AS61177" s="80"/>
      <c r="AW61177" s="80"/>
      <c r="BC61177" s="79"/>
    </row>
    <row r="61178" spans="30:55" x14ac:dyDescent="0.25">
      <c r="AD61178" s="27"/>
      <c r="AE61178" s="27"/>
      <c r="AH61178" s="79"/>
      <c r="AI61178" s="79"/>
      <c r="AJ61178" s="80"/>
      <c r="AK61178" s="79"/>
      <c r="AS61178" s="80"/>
      <c r="AW61178" s="80"/>
      <c r="BC61178" s="79"/>
    </row>
    <row r="61179" spans="30:55" x14ac:dyDescent="0.25">
      <c r="AD61179" s="27"/>
      <c r="AE61179" s="27"/>
      <c r="AH61179" s="79"/>
      <c r="AI61179" s="79"/>
      <c r="AJ61179" s="80"/>
      <c r="AK61179" s="79"/>
      <c r="AS61179" s="80"/>
      <c r="AW61179" s="80"/>
      <c r="BC61179" s="79"/>
    </row>
    <row r="61180" spans="30:55" x14ac:dyDescent="0.25">
      <c r="AD61180" s="27"/>
      <c r="AE61180" s="27"/>
      <c r="AH61180" s="79"/>
      <c r="AI61180" s="79"/>
      <c r="AJ61180" s="80"/>
      <c r="AK61180" s="79"/>
      <c r="AS61180" s="80"/>
      <c r="AW61180" s="80"/>
      <c r="BC61180" s="79"/>
    </row>
    <row r="61181" spans="30:55" x14ac:dyDescent="0.25">
      <c r="AD61181" s="27"/>
      <c r="AE61181" s="27"/>
      <c r="AH61181" s="79"/>
      <c r="AI61181" s="79"/>
      <c r="AJ61181" s="80"/>
      <c r="AK61181" s="79"/>
      <c r="AS61181" s="80"/>
      <c r="AW61181" s="80"/>
      <c r="BC61181" s="79"/>
    </row>
    <row r="61182" spans="30:55" x14ac:dyDescent="0.25">
      <c r="AD61182" s="27"/>
      <c r="AE61182" s="27"/>
      <c r="AH61182" s="79"/>
      <c r="AI61182" s="79"/>
      <c r="AJ61182" s="80"/>
      <c r="AK61182" s="79"/>
      <c r="AS61182" s="80"/>
      <c r="AW61182" s="80"/>
      <c r="BC61182" s="79"/>
    </row>
    <row r="61183" spans="30:55" x14ac:dyDescent="0.25">
      <c r="AD61183" s="27"/>
      <c r="AE61183" s="27"/>
      <c r="AH61183" s="79"/>
      <c r="AI61183" s="79"/>
      <c r="AJ61183" s="80"/>
      <c r="AK61183" s="79"/>
      <c r="AS61183" s="80"/>
      <c r="AW61183" s="80"/>
      <c r="BC61183" s="79"/>
    </row>
    <row r="61184" spans="30:55" x14ac:dyDescent="0.25">
      <c r="AD61184" s="27"/>
      <c r="AE61184" s="27"/>
      <c r="AH61184" s="79"/>
      <c r="AI61184" s="79"/>
      <c r="AJ61184" s="80"/>
      <c r="AK61184" s="79"/>
      <c r="AS61184" s="80"/>
      <c r="AW61184" s="80"/>
      <c r="BC61184" s="79"/>
    </row>
    <row r="61185" spans="30:55" x14ac:dyDescent="0.25">
      <c r="AD61185" s="27"/>
      <c r="AE61185" s="27"/>
      <c r="AH61185" s="79"/>
      <c r="AI61185" s="79"/>
      <c r="AJ61185" s="80"/>
      <c r="AK61185" s="79"/>
      <c r="AS61185" s="80"/>
      <c r="AW61185" s="80"/>
      <c r="BC61185" s="79"/>
    </row>
    <row r="61186" spans="30:55" x14ac:dyDescent="0.25">
      <c r="AD61186" s="27"/>
      <c r="AE61186" s="27"/>
      <c r="AH61186" s="79"/>
      <c r="AI61186" s="79"/>
      <c r="AJ61186" s="80"/>
      <c r="AK61186" s="79"/>
      <c r="AS61186" s="80"/>
      <c r="AW61186" s="80"/>
      <c r="BC61186" s="79"/>
    </row>
    <row r="61187" spans="30:55" x14ac:dyDescent="0.25">
      <c r="AD61187" s="27"/>
      <c r="AE61187" s="27"/>
      <c r="AH61187" s="79"/>
      <c r="AI61187" s="79"/>
      <c r="AJ61187" s="80"/>
      <c r="AK61187" s="79"/>
      <c r="AS61187" s="80"/>
      <c r="AW61187" s="80"/>
      <c r="BC61187" s="79"/>
    </row>
    <row r="61188" spans="30:55" x14ac:dyDescent="0.25">
      <c r="AD61188" s="27"/>
      <c r="AE61188" s="27"/>
      <c r="AH61188" s="79"/>
      <c r="AI61188" s="79"/>
      <c r="AJ61188" s="80"/>
      <c r="AK61188" s="79"/>
      <c r="AS61188" s="80"/>
      <c r="AW61188" s="80"/>
      <c r="BC61188" s="79"/>
    </row>
    <row r="61189" spans="30:55" x14ac:dyDescent="0.25">
      <c r="AD61189" s="27"/>
      <c r="AE61189" s="27"/>
      <c r="AH61189" s="79"/>
      <c r="AI61189" s="79"/>
      <c r="AJ61189" s="80"/>
      <c r="AK61189" s="79"/>
      <c r="AS61189" s="80"/>
      <c r="AW61189" s="80"/>
      <c r="BC61189" s="79"/>
    </row>
    <row r="61190" spans="30:55" x14ac:dyDescent="0.25">
      <c r="AD61190" s="27"/>
      <c r="AE61190" s="27"/>
      <c r="AH61190" s="79"/>
      <c r="AI61190" s="79"/>
      <c r="AJ61190" s="80"/>
      <c r="AK61190" s="79"/>
      <c r="AS61190" s="80"/>
      <c r="AW61190" s="80"/>
      <c r="BC61190" s="79"/>
    </row>
    <row r="61191" spans="30:55" x14ac:dyDescent="0.25">
      <c r="AD61191" s="27"/>
      <c r="AE61191" s="27"/>
      <c r="AH61191" s="79"/>
      <c r="AI61191" s="79"/>
      <c r="AJ61191" s="80"/>
      <c r="AK61191" s="79"/>
      <c r="AS61191" s="80"/>
      <c r="AW61191" s="80"/>
      <c r="BC61191" s="79"/>
    </row>
    <row r="61192" spans="30:55" x14ac:dyDescent="0.25">
      <c r="AD61192" s="27"/>
      <c r="AE61192" s="27"/>
      <c r="AH61192" s="79"/>
      <c r="AI61192" s="79"/>
      <c r="AJ61192" s="80"/>
      <c r="AK61192" s="79"/>
      <c r="AS61192" s="80"/>
      <c r="AW61192" s="80"/>
      <c r="BC61192" s="79"/>
    </row>
    <row r="61193" spans="30:55" x14ac:dyDescent="0.25">
      <c r="AD61193" s="27"/>
      <c r="AE61193" s="27"/>
      <c r="AH61193" s="79"/>
      <c r="AI61193" s="79"/>
      <c r="AJ61193" s="80"/>
      <c r="AK61193" s="79"/>
      <c r="AS61193" s="80"/>
      <c r="AW61193" s="80"/>
      <c r="BC61193" s="79"/>
    </row>
    <row r="61194" spans="30:55" x14ac:dyDescent="0.25">
      <c r="AD61194" s="27"/>
      <c r="AE61194" s="27"/>
      <c r="AH61194" s="79"/>
      <c r="AI61194" s="79"/>
      <c r="AJ61194" s="80"/>
      <c r="AK61194" s="79"/>
      <c r="AS61194" s="80"/>
      <c r="AW61194" s="80"/>
      <c r="BC61194" s="79"/>
    </row>
    <row r="61195" spans="30:55" x14ac:dyDescent="0.25">
      <c r="AD61195" s="27"/>
      <c r="AE61195" s="27"/>
      <c r="AH61195" s="79"/>
      <c r="AI61195" s="79"/>
      <c r="AJ61195" s="80"/>
      <c r="AK61195" s="79"/>
      <c r="AS61195" s="80"/>
      <c r="AW61195" s="80"/>
      <c r="BC61195" s="79"/>
    </row>
    <row r="61196" spans="30:55" x14ac:dyDescent="0.25">
      <c r="AD61196" s="27"/>
      <c r="AE61196" s="27"/>
      <c r="AH61196" s="79"/>
      <c r="AI61196" s="79"/>
      <c r="AJ61196" s="80"/>
      <c r="AK61196" s="79"/>
      <c r="AS61196" s="80"/>
      <c r="AW61196" s="80"/>
      <c r="BC61196" s="79"/>
    </row>
    <row r="61197" spans="30:55" x14ac:dyDescent="0.25">
      <c r="AD61197" s="27"/>
      <c r="AE61197" s="27"/>
      <c r="AH61197" s="79"/>
      <c r="AI61197" s="79"/>
      <c r="AJ61197" s="80"/>
      <c r="AK61197" s="79"/>
      <c r="AS61197" s="80"/>
      <c r="AW61197" s="80"/>
      <c r="BC61197" s="79"/>
    </row>
    <row r="61198" spans="30:55" x14ac:dyDescent="0.25">
      <c r="AD61198" s="27"/>
      <c r="AE61198" s="27"/>
      <c r="AH61198" s="79"/>
      <c r="AI61198" s="79"/>
      <c r="AJ61198" s="80"/>
      <c r="AK61198" s="79"/>
      <c r="AS61198" s="80"/>
      <c r="AW61198" s="80"/>
      <c r="BC61198" s="79"/>
    </row>
    <row r="61199" spans="30:55" x14ac:dyDescent="0.25">
      <c r="AD61199" s="27"/>
      <c r="AE61199" s="27"/>
      <c r="AH61199" s="79"/>
      <c r="AI61199" s="79"/>
      <c r="AJ61199" s="80"/>
      <c r="AK61199" s="79"/>
      <c r="AS61199" s="80"/>
      <c r="AW61199" s="80"/>
      <c r="BC61199" s="79"/>
    </row>
    <row r="61200" spans="30:55" x14ac:dyDescent="0.25">
      <c r="AD61200" s="27"/>
      <c r="AE61200" s="27"/>
      <c r="AH61200" s="79"/>
      <c r="AI61200" s="79"/>
      <c r="AJ61200" s="80"/>
      <c r="AK61200" s="79"/>
      <c r="AS61200" s="80"/>
      <c r="AW61200" s="80"/>
      <c r="BC61200" s="79"/>
    </row>
    <row r="61201" spans="30:55" x14ac:dyDescent="0.25">
      <c r="AD61201" s="27"/>
      <c r="AE61201" s="27"/>
      <c r="AH61201" s="79"/>
      <c r="AI61201" s="79"/>
      <c r="AJ61201" s="80"/>
      <c r="AK61201" s="79"/>
      <c r="AS61201" s="80"/>
      <c r="AW61201" s="80"/>
      <c r="BC61201" s="79"/>
    </row>
    <row r="61202" spans="30:55" x14ac:dyDescent="0.25">
      <c r="AD61202" s="27"/>
      <c r="AE61202" s="27"/>
      <c r="AH61202" s="79"/>
      <c r="AI61202" s="79"/>
      <c r="AJ61202" s="80"/>
      <c r="AK61202" s="79"/>
      <c r="AS61202" s="80"/>
      <c r="AW61202" s="80"/>
      <c r="BC61202" s="79"/>
    </row>
    <row r="61203" spans="30:55" x14ac:dyDescent="0.25">
      <c r="AD61203" s="27"/>
      <c r="AE61203" s="27"/>
      <c r="AH61203" s="79"/>
      <c r="AI61203" s="79"/>
      <c r="AJ61203" s="80"/>
      <c r="AK61203" s="79"/>
      <c r="AS61203" s="80"/>
      <c r="AW61203" s="80"/>
      <c r="BC61203" s="79"/>
    </row>
    <row r="61204" spans="30:55" x14ac:dyDescent="0.25">
      <c r="AD61204" s="27"/>
      <c r="AE61204" s="27"/>
      <c r="AH61204" s="79"/>
      <c r="AI61204" s="79"/>
      <c r="AJ61204" s="80"/>
      <c r="AK61204" s="79"/>
      <c r="AS61204" s="80"/>
      <c r="AW61204" s="80"/>
      <c r="BC61204" s="79"/>
    </row>
    <row r="61205" spans="30:55" x14ac:dyDescent="0.25">
      <c r="AD61205" s="27"/>
      <c r="AE61205" s="27"/>
      <c r="AH61205" s="79"/>
      <c r="AI61205" s="79"/>
      <c r="AJ61205" s="80"/>
      <c r="AK61205" s="79"/>
      <c r="AS61205" s="80"/>
      <c r="AW61205" s="80"/>
      <c r="BC61205" s="79"/>
    </row>
    <row r="61206" spans="30:55" x14ac:dyDescent="0.25">
      <c r="AD61206" s="27"/>
      <c r="AE61206" s="27"/>
      <c r="AH61206" s="79"/>
      <c r="AI61206" s="79"/>
      <c r="AJ61206" s="80"/>
      <c r="AK61206" s="79"/>
      <c r="AS61206" s="80"/>
      <c r="AW61206" s="80"/>
      <c r="BC61206" s="79"/>
    </row>
    <row r="61207" spans="30:55" x14ac:dyDescent="0.25">
      <c r="AD61207" s="27"/>
      <c r="AE61207" s="27"/>
      <c r="AH61207" s="79"/>
      <c r="AI61207" s="79"/>
      <c r="AJ61207" s="80"/>
      <c r="AK61207" s="79"/>
      <c r="AS61207" s="80"/>
      <c r="AW61207" s="80"/>
      <c r="BC61207" s="79"/>
    </row>
    <row r="61208" spans="30:55" x14ac:dyDescent="0.25">
      <c r="AD61208" s="27"/>
      <c r="AE61208" s="27"/>
      <c r="AH61208" s="79"/>
      <c r="AI61208" s="79"/>
      <c r="AJ61208" s="80"/>
      <c r="AK61208" s="79"/>
      <c r="AS61208" s="80"/>
      <c r="AW61208" s="80"/>
      <c r="BC61208" s="79"/>
    </row>
    <row r="61209" spans="30:55" x14ac:dyDescent="0.25">
      <c r="AD61209" s="27"/>
      <c r="AE61209" s="27"/>
      <c r="AH61209" s="79"/>
      <c r="AI61209" s="79"/>
      <c r="AJ61209" s="80"/>
      <c r="AK61209" s="79"/>
      <c r="AS61209" s="80"/>
      <c r="AW61209" s="80"/>
      <c r="BC61209" s="79"/>
    </row>
    <row r="61210" spans="30:55" x14ac:dyDescent="0.25">
      <c r="AD61210" s="27"/>
      <c r="AE61210" s="27"/>
      <c r="AH61210" s="79"/>
      <c r="AI61210" s="79"/>
      <c r="AJ61210" s="80"/>
      <c r="AK61210" s="79"/>
      <c r="AS61210" s="80"/>
      <c r="AW61210" s="80"/>
      <c r="BC61210" s="79"/>
    </row>
    <row r="61211" spans="30:55" x14ac:dyDescent="0.25">
      <c r="AD61211" s="27"/>
      <c r="AE61211" s="27"/>
      <c r="AH61211" s="79"/>
      <c r="AI61211" s="79"/>
      <c r="AJ61211" s="80"/>
      <c r="AK61211" s="79"/>
      <c r="AS61211" s="80"/>
      <c r="AW61211" s="80"/>
      <c r="BC61211" s="79"/>
    </row>
    <row r="61212" spans="30:55" x14ac:dyDescent="0.25">
      <c r="AD61212" s="27"/>
      <c r="AE61212" s="27"/>
      <c r="AH61212" s="79"/>
      <c r="AI61212" s="79"/>
      <c r="AJ61212" s="80"/>
      <c r="AK61212" s="79"/>
      <c r="AS61212" s="80"/>
      <c r="AW61212" s="80"/>
      <c r="BC61212" s="79"/>
    </row>
    <row r="61213" spans="30:55" x14ac:dyDescent="0.25">
      <c r="AD61213" s="27"/>
      <c r="AE61213" s="27"/>
      <c r="AH61213" s="79"/>
      <c r="AI61213" s="79"/>
      <c r="AJ61213" s="80"/>
      <c r="AK61213" s="79"/>
      <c r="AS61213" s="80"/>
      <c r="AW61213" s="80"/>
      <c r="BC61213" s="79"/>
    </row>
    <row r="61214" spans="30:55" x14ac:dyDescent="0.25">
      <c r="AD61214" s="27"/>
      <c r="AE61214" s="27"/>
      <c r="AH61214" s="79"/>
      <c r="AI61214" s="79"/>
      <c r="AJ61214" s="80"/>
      <c r="AK61214" s="79"/>
      <c r="AS61214" s="80"/>
      <c r="AW61214" s="80"/>
      <c r="BC61214" s="79"/>
    </row>
    <row r="61215" spans="30:55" x14ac:dyDescent="0.25">
      <c r="AD61215" s="27"/>
      <c r="AE61215" s="27"/>
      <c r="AH61215" s="79"/>
      <c r="AI61215" s="79"/>
      <c r="AJ61215" s="80"/>
      <c r="AK61215" s="79"/>
      <c r="AS61215" s="80"/>
      <c r="AW61215" s="80"/>
      <c r="BC61215" s="79"/>
    </row>
    <row r="61216" spans="30:55" x14ac:dyDescent="0.25">
      <c r="AD61216" s="27"/>
      <c r="AE61216" s="27"/>
      <c r="AH61216" s="79"/>
      <c r="AI61216" s="79"/>
      <c r="AJ61216" s="80"/>
      <c r="AK61216" s="79"/>
      <c r="AS61216" s="80"/>
      <c r="AW61216" s="80"/>
      <c r="BC61216" s="79"/>
    </row>
    <row r="61217" spans="30:55" x14ac:dyDescent="0.25">
      <c r="AD61217" s="27"/>
      <c r="AE61217" s="27"/>
      <c r="AH61217" s="79"/>
      <c r="AI61217" s="79"/>
      <c r="AJ61217" s="80"/>
      <c r="AK61217" s="79"/>
      <c r="AS61217" s="80"/>
      <c r="AW61217" s="80"/>
      <c r="BC61217" s="79"/>
    </row>
    <row r="61218" spans="30:55" x14ac:dyDescent="0.25">
      <c r="AD61218" s="27"/>
      <c r="AE61218" s="27"/>
      <c r="AH61218" s="79"/>
      <c r="AI61218" s="79"/>
      <c r="AJ61218" s="80"/>
      <c r="AK61218" s="79"/>
      <c r="AS61218" s="80"/>
      <c r="AW61218" s="80"/>
      <c r="BC61218" s="79"/>
    </row>
    <row r="61219" spans="30:55" x14ac:dyDescent="0.25">
      <c r="AD61219" s="27"/>
      <c r="AE61219" s="27"/>
      <c r="AH61219" s="79"/>
      <c r="AI61219" s="79"/>
      <c r="AJ61219" s="80"/>
      <c r="AK61219" s="79"/>
      <c r="AS61219" s="80"/>
      <c r="AW61219" s="80"/>
      <c r="BC61219" s="79"/>
    </row>
    <row r="61220" spans="30:55" x14ac:dyDescent="0.25">
      <c r="AD61220" s="27"/>
      <c r="AE61220" s="27"/>
      <c r="AH61220" s="79"/>
      <c r="AI61220" s="79"/>
      <c r="AJ61220" s="80"/>
      <c r="AK61220" s="79"/>
      <c r="AS61220" s="80"/>
      <c r="AW61220" s="80"/>
      <c r="BC61220" s="79"/>
    </row>
    <row r="61221" spans="30:55" x14ac:dyDescent="0.25">
      <c r="AD61221" s="27"/>
      <c r="AE61221" s="27"/>
      <c r="AH61221" s="79"/>
      <c r="AI61221" s="79"/>
      <c r="AJ61221" s="80"/>
      <c r="AK61221" s="79"/>
      <c r="AS61221" s="80"/>
      <c r="AW61221" s="80"/>
      <c r="BC61221" s="79"/>
    </row>
    <row r="61222" spans="30:55" x14ac:dyDescent="0.25">
      <c r="AD61222" s="27"/>
      <c r="AE61222" s="27"/>
      <c r="AH61222" s="79"/>
      <c r="AI61222" s="79"/>
      <c r="AJ61222" s="80"/>
      <c r="AK61222" s="79"/>
      <c r="AS61222" s="80"/>
      <c r="AW61222" s="80"/>
      <c r="BC61222" s="79"/>
    </row>
    <row r="61223" spans="30:55" x14ac:dyDescent="0.25">
      <c r="AD61223" s="27"/>
      <c r="AE61223" s="27"/>
      <c r="AH61223" s="79"/>
      <c r="AI61223" s="79"/>
      <c r="AJ61223" s="80"/>
      <c r="AK61223" s="79"/>
      <c r="AS61223" s="80"/>
      <c r="AW61223" s="80"/>
      <c r="BC61223" s="79"/>
    </row>
    <row r="61224" spans="30:55" x14ac:dyDescent="0.25">
      <c r="AD61224" s="27"/>
      <c r="AE61224" s="27"/>
      <c r="AH61224" s="79"/>
      <c r="AI61224" s="79"/>
      <c r="AJ61224" s="80"/>
      <c r="AK61224" s="79"/>
      <c r="AS61224" s="80"/>
      <c r="AW61224" s="80"/>
      <c r="BC61224" s="79"/>
    </row>
    <row r="61225" spans="30:55" x14ac:dyDescent="0.25">
      <c r="AD61225" s="27"/>
      <c r="AE61225" s="27"/>
      <c r="AH61225" s="79"/>
      <c r="AI61225" s="79"/>
      <c r="AJ61225" s="80"/>
      <c r="AK61225" s="79"/>
      <c r="AS61225" s="80"/>
      <c r="AW61225" s="80"/>
      <c r="BC61225" s="79"/>
    </row>
    <row r="61226" spans="30:55" x14ac:dyDescent="0.25">
      <c r="AD61226" s="27"/>
      <c r="AE61226" s="27"/>
      <c r="AH61226" s="79"/>
      <c r="AI61226" s="79"/>
      <c r="AJ61226" s="80"/>
      <c r="AK61226" s="79"/>
      <c r="AS61226" s="80"/>
      <c r="AW61226" s="80"/>
      <c r="BC61226" s="79"/>
    </row>
    <row r="61227" spans="30:55" x14ac:dyDescent="0.25">
      <c r="AD61227" s="27"/>
      <c r="AE61227" s="27"/>
      <c r="AH61227" s="79"/>
      <c r="AI61227" s="79"/>
      <c r="AJ61227" s="80"/>
      <c r="AK61227" s="79"/>
      <c r="AS61227" s="80"/>
      <c r="AW61227" s="80"/>
      <c r="BC61227" s="79"/>
    </row>
    <row r="61228" spans="30:55" x14ac:dyDescent="0.25">
      <c r="AD61228" s="27"/>
      <c r="AE61228" s="27"/>
      <c r="AH61228" s="79"/>
      <c r="AI61228" s="79"/>
      <c r="AJ61228" s="80"/>
      <c r="AK61228" s="79"/>
      <c r="AS61228" s="80"/>
      <c r="AW61228" s="80"/>
      <c r="BC61228" s="79"/>
    </row>
    <row r="61229" spans="30:55" x14ac:dyDescent="0.25">
      <c r="AD61229" s="27"/>
      <c r="AE61229" s="27"/>
      <c r="AH61229" s="79"/>
      <c r="AI61229" s="79"/>
      <c r="AJ61229" s="80"/>
      <c r="AK61229" s="79"/>
      <c r="AS61229" s="80"/>
      <c r="AW61229" s="80"/>
      <c r="BC61229" s="79"/>
    </row>
    <row r="61230" spans="30:55" x14ac:dyDescent="0.25">
      <c r="AD61230" s="27"/>
      <c r="AE61230" s="27"/>
      <c r="AH61230" s="79"/>
      <c r="AI61230" s="79"/>
      <c r="AJ61230" s="80"/>
      <c r="AK61230" s="79"/>
      <c r="AS61230" s="80"/>
      <c r="AW61230" s="80"/>
      <c r="BC61230" s="79"/>
    </row>
    <row r="61231" spans="30:55" x14ac:dyDescent="0.25">
      <c r="AD61231" s="27"/>
      <c r="AE61231" s="27"/>
      <c r="AH61231" s="79"/>
      <c r="AI61231" s="79"/>
      <c r="AJ61231" s="80"/>
      <c r="AK61231" s="79"/>
      <c r="AS61231" s="80"/>
      <c r="AW61231" s="80"/>
      <c r="BC61231" s="79"/>
    </row>
    <row r="61232" spans="30:55" x14ac:dyDescent="0.25">
      <c r="AD61232" s="27"/>
      <c r="AE61232" s="27"/>
      <c r="AH61232" s="79"/>
      <c r="AI61232" s="79"/>
      <c r="AJ61232" s="80"/>
      <c r="AK61232" s="79"/>
      <c r="AS61232" s="80"/>
      <c r="AW61232" s="80"/>
      <c r="BC61232" s="79"/>
    </row>
    <row r="61233" spans="30:55" x14ac:dyDescent="0.25">
      <c r="AD61233" s="27"/>
      <c r="AE61233" s="27"/>
      <c r="AH61233" s="79"/>
      <c r="AI61233" s="79"/>
      <c r="AJ61233" s="80"/>
      <c r="AK61233" s="79"/>
      <c r="AS61233" s="80"/>
      <c r="AW61233" s="80"/>
      <c r="BC61233" s="79"/>
    </row>
    <row r="61234" spans="30:55" x14ac:dyDescent="0.25">
      <c r="AD61234" s="27"/>
      <c r="AE61234" s="27"/>
      <c r="AH61234" s="79"/>
      <c r="AI61234" s="79"/>
      <c r="AJ61234" s="80"/>
      <c r="AK61234" s="79"/>
      <c r="AS61234" s="80"/>
      <c r="AW61234" s="80"/>
      <c r="BC61234" s="79"/>
    </row>
    <row r="61235" spans="30:55" x14ac:dyDescent="0.25">
      <c r="AD61235" s="27"/>
      <c r="AE61235" s="27"/>
      <c r="AH61235" s="79"/>
      <c r="AI61235" s="79"/>
      <c r="AJ61235" s="80"/>
      <c r="AK61235" s="79"/>
      <c r="AS61235" s="80"/>
      <c r="AW61235" s="80"/>
      <c r="BC61235" s="79"/>
    </row>
    <row r="61236" spans="30:55" x14ac:dyDescent="0.25">
      <c r="AD61236" s="27"/>
      <c r="AE61236" s="27"/>
      <c r="AH61236" s="79"/>
      <c r="AI61236" s="79"/>
      <c r="AJ61236" s="80"/>
      <c r="AK61236" s="79"/>
      <c r="AS61236" s="80"/>
      <c r="AW61236" s="80"/>
      <c r="BC61236" s="79"/>
    </row>
    <row r="61237" spans="30:55" x14ac:dyDescent="0.25">
      <c r="AD61237" s="27"/>
      <c r="AE61237" s="27"/>
      <c r="AH61237" s="79"/>
      <c r="AI61237" s="79"/>
      <c r="AJ61237" s="80"/>
      <c r="AK61237" s="79"/>
      <c r="AS61237" s="80"/>
      <c r="AW61237" s="80"/>
      <c r="BC61237" s="79"/>
    </row>
    <row r="61238" spans="30:55" x14ac:dyDescent="0.25">
      <c r="AD61238" s="27"/>
      <c r="AE61238" s="27"/>
      <c r="AH61238" s="79"/>
      <c r="AI61238" s="79"/>
      <c r="AJ61238" s="80"/>
      <c r="AK61238" s="79"/>
      <c r="AS61238" s="80"/>
      <c r="AW61238" s="80"/>
      <c r="BC61238" s="79"/>
    </row>
    <row r="61239" spans="30:55" x14ac:dyDescent="0.25">
      <c r="AD61239" s="27"/>
      <c r="AE61239" s="27"/>
      <c r="AH61239" s="79"/>
      <c r="AI61239" s="79"/>
      <c r="AJ61239" s="80"/>
      <c r="AK61239" s="79"/>
      <c r="AS61239" s="80"/>
      <c r="AW61239" s="80"/>
      <c r="BC61239" s="79"/>
    </row>
    <row r="61240" spans="30:55" x14ac:dyDescent="0.25">
      <c r="AD61240" s="27"/>
      <c r="AE61240" s="27"/>
      <c r="AH61240" s="79"/>
      <c r="AI61240" s="79"/>
      <c r="AJ61240" s="80"/>
      <c r="AK61240" s="79"/>
      <c r="AS61240" s="80"/>
      <c r="BC61240" s="79"/>
    </row>
    <row r="61241" spans="30:55" x14ac:dyDescent="0.25">
      <c r="AD61241" s="27"/>
      <c r="AE61241" s="27"/>
      <c r="AH61241" s="79"/>
      <c r="AI61241" s="79"/>
      <c r="AJ61241" s="80"/>
      <c r="AK61241" s="79"/>
      <c r="AS61241" s="80"/>
      <c r="AW61241" s="80"/>
      <c r="BC61241" s="79"/>
    </row>
    <row r="61242" spans="30:55" x14ac:dyDescent="0.25">
      <c r="AD61242" s="27"/>
      <c r="AE61242" s="27"/>
      <c r="AH61242" s="79"/>
      <c r="AI61242" s="79"/>
      <c r="AJ61242" s="80"/>
      <c r="AK61242" s="79"/>
      <c r="AS61242" s="80"/>
      <c r="AW61242" s="80"/>
      <c r="BC61242" s="79"/>
    </row>
    <row r="61243" spans="30:55" x14ac:dyDescent="0.25">
      <c r="AD61243" s="27"/>
      <c r="AE61243" s="27"/>
      <c r="AH61243" s="79"/>
      <c r="AI61243" s="79"/>
      <c r="AJ61243" s="80"/>
      <c r="AK61243" s="79"/>
      <c r="AS61243" s="80"/>
      <c r="AW61243" s="80"/>
      <c r="BC61243" s="79"/>
    </row>
    <row r="61244" spans="30:55" x14ac:dyDescent="0.25">
      <c r="AD61244" s="27"/>
      <c r="AE61244" s="27"/>
      <c r="AH61244" s="79"/>
      <c r="AI61244" s="79"/>
      <c r="AJ61244" s="80"/>
      <c r="AK61244" s="79"/>
      <c r="AS61244" s="80"/>
      <c r="AW61244" s="80"/>
      <c r="BC61244" s="79"/>
    </row>
    <row r="61245" spans="30:55" x14ac:dyDescent="0.25">
      <c r="AD61245" s="27"/>
      <c r="AE61245" s="27"/>
      <c r="AH61245" s="79"/>
      <c r="AI61245" s="79"/>
      <c r="AJ61245" s="80"/>
      <c r="AK61245" s="79"/>
      <c r="AS61245" s="80"/>
      <c r="AW61245" s="80"/>
      <c r="BC61245" s="79"/>
    </row>
    <row r="61246" spans="30:55" x14ac:dyDescent="0.25">
      <c r="AD61246" s="27"/>
      <c r="AE61246" s="27"/>
      <c r="AH61246" s="79"/>
      <c r="AI61246" s="79"/>
      <c r="AJ61246" s="80"/>
      <c r="AK61246" s="79"/>
      <c r="AS61246" s="80"/>
      <c r="AW61246" s="80"/>
      <c r="BC61246" s="79"/>
    </row>
    <row r="61247" spans="30:55" x14ac:dyDescent="0.25">
      <c r="AD61247" s="27"/>
      <c r="AE61247" s="27"/>
      <c r="AH61247" s="79"/>
      <c r="AI61247" s="79"/>
      <c r="AJ61247" s="80"/>
      <c r="AK61247" s="79"/>
      <c r="AS61247" s="80"/>
      <c r="AW61247" s="80"/>
      <c r="BC61247" s="79"/>
    </row>
    <row r="61248" spans="30:55" x14ac:dyDescent="0.25">
      <c r="AD61248" s="27"/>
      <c r="AE61248" s="27"/>
      <c r="AH61248" s="79"/>
      <c r="AI61248" s="79"/>
      <c r="AJ61248" s="80"/>
      <c r="AK61248" s="79"/>
      <c r="AS61248" s="80"/>
      <c r="AW61248" s="80"/>
      <c r="BC61248" s="79"/>
    </row>
    <row r="61249" spans="30:55" x14ac:dyDescent="0.25">
      <c r="AD61249" s="27"/>
      <c r="AE61249" s="27"/>
      <c r="AH61249" s="79"/>
      <c r="AI61249" s="79"/>
      <c r="AJ61249" s="80"/>
      <c r="AK61249" s="79"/>
      <c r="AS61249" s="80"/>
      <c r="AW61249" s="80"/>
      <c r="BC61249" s="79"/>
    </row>
    <row r="61250" spans="30:55" x14ac:dyDescent="0.25">
      <c r="AD61250" s="27"/>
      <c r="AE61250" s="27"/>
      <c r="AH61250" s="79"/>
      <c r="AI61250" s="79"/>
      <c r="AJ61250" s="80"/>
      <c r="AK61250" s="79"/>
      <c r="AS61250" s="80"/>
      <c r="AW61250" s="80"/>
      <c r="BC61250" s="79"/>
    </row>
    <row r="61251" spans="30:55" x14ac:dyDescent="0.25">
      <c r="AD61251" s="27"/>
      <c r="AE61251" s="27"/>
      <c r="AH61251" s="79"/>
      <c r="AI61251" s="79"/>
      <c r="AJ61251" s="80"/>
      <c r="AK61251" s="79"/>
      <c r="AS61251" s="80"/>
      <c r="AW61251" s="80"/>
      <c r="BC61251" s="79"/>
    </row>
    <row r="61252" spans="30:55" x14ac:dyDescent="0.25">
      <c r="AD61252" s="27"/>
      <c r="AE61252" s="27"/>
      <c r="AH61252" s="79"/>
      <c r="AI61252" s="79"/>
      <c r="AJ61252" s="80"/>
      <c r="AK61252" s="79"/>
      <c r="AS61252" s="80"/>
      <c r="AW61252" s="80"/>
      <c r="BC61252" s="79"/>
    </row>
    <row r="61253" spans="30:55" x14ac:dyDescent="0.25">
      <c r="AD61253" s="27"/>
      <c r="AE61253" s="27"/>
      <c r="AH61253" s="79"/>
      <c r="AI61253" s="79"/>
      <c r="AJ61253" s="80"/>
      <c r="AK61253" s="79"/>
      <c r="AS61253" s="80"/>
      <c r="AW61253" s="80"/>
      <c r="BC61253" s="79"/>
    </row>
    <row r="61254" spans="30:55" x14ac:dyDescent="0.25">
      <c r="AD61254" s="27"/>
      <c r="AE61254" s="27"/>
      <c r="AH61254" s="79"/>
      <c r="AI61254" s="79"/>
      <c r="AJ61254" s="80"/>
      <c r="AK61254" s="79"/>
      <c r="AS61254" s="80"/>
      <c r="AW61254" s="80"/>
      <c r="BC61254" s="79"/>
    </row>
    <row r="61255" spans="30:55" x14ac:dyDescent="0.25">
      <c r="AD61255" s="27"/>
      <c r="AE61255" s="27"/>
      <c r="AH61255" s="79"/>
      <c r="AI61255" s="79"/>
      <c r="AJ61255" s="80"/>
      <c r="AK61255" s="79"/>
      <c r="AS61255" s="80"/>
      <c r="AW61255" s="80"/>
      <c r="BC61255" s="79"/>
    </row>
    <row r="61256" spans="30:55" x14ac:dyDescent="0.25">
      <c r="AD61256" s="27"/>
      <c r="AE61256" s="27"/>
      <c r="AH61256" s="79"/>
      <c r="AI61256" s="79"/>
      <c r="AJ61256" s="80"/>
      <c r="AK61256" s="79"/>
      <c r="AS61256" s="80"/>
      <c r="AW61256" s="80"/>
      <c r="BC61256" s="79"/>
    </row>
    <row r="61257" spans="30:55" x14ac:dyDescent="0.25">
      <c r="AD61257" s="27"/>
      <c r="AE61257" s="27"/>
      <c r="AH61257" s="79"/>
      <c r="AI61257" s="79"/>
      <c r="AJ61257" s="80"/>
      <c r="AK61257" s="79"/>
      <c r="AS61257" s="80"/>
      <c r="AW61257" s="80"/>
      <c r="BC61257" s="79"/>
    </row>
    <row r="61258" spans="30:55" x14ac:dyDescent="0.25">
      <c r="AD61258" s="27"/>
      <c r="AE61258" s="27"/>
      <c r="AH61258" s="79"/>
      <c r="AI61258" s="79"/>
      <c r="AJ61258" s="80"/>
      <c r="AK61258" s="79"/>
      <c r="AS61258" s="80"/>
      <c r="AW61258" s="80"/>
      <c r="BC61258" s="79"/>
    </row>
    <row r="61259" spans="30:55" x14ac:dyDescent="0.25">
      <c r="AD61259" s="27"/>
      <c r="AE61259" s="27"/>
      <c r="AH61259" s="79"/>
      <c r="AI61259" s="79"/>
      <c r="AJ61259" s="80"/>
      <c r="AK61259" s="79"/>
      <c r="AS61259" s="80"/>
      <c r="AW61259" s="80"/>
      <c r="BC61259" s="79"/>
    </row>
    <row r="61260" spans="30:55" x14ac:dyDescent="0.25">
      <c r="AD61260" s="27"/>
      <c r="AE61260" s="27"/>
      <c r="AH61260" s="79"/>
      <c r="AI61260" s="79"/>
      <c r="AJ61260" s="80"/>
      <c r="AK61260" s="79"/>
      <c r="AS61260" s="80"/>
      <c r="AW61260" s="80"/>
      <c r="BC61260" s="79"/>
    </row>
    <row r="61261" spans="30:55" x14ac:dyDescent="0.25">
      <c r="AD61261" s="27"/>
      <c r="AE61261" s="27"/>
      <c r="AH61261" s="79"/>
      <c r="AI61261" s="79"/>
      <c r="AJ61261" s="80"/>
      <c r="AK61261" s="79"/>
      <c r="AS61261" s="80"/>
      <c r="AW61261" s="80"/>
      <c r="BC61261" s="79"/>
    </row>
    <row r="61262" spans="30:55" x14ac:dyDescent="0.25">
      <c r="AD61262" s="27"/>
      <c r="AE61262" s="27"/>
      <c r="AH61262" s="79"/>
      <c r="AI61262" s="79"/>
      <c r="AJ61262" s="80"/>
      <c r="AK61262" s="79"/>
      <c r="AS61262" s="80"/>
      <c r="AW61262" s="80"/>
      <c r="BC61262" s="79"/>
    </row>
    <row r="61263" spans="30:55" x14ac:dyDescent="0.25">
      <c r="AD61263" s="27"/>
      <c r="AE61263" s="27"/>
      <c r="AH61263" s="79"/>
      <c r="AI61263" s="79"/>
      <c r="AJ61263" s="80"/>
      <c r="AK61263" s="79"/>
      <c r="AS61263" s="80"/>
      <c r="AW61263" s="80"/>
      <c r="BC61263" s="79"/>
    </row>
    <row r="61264" spans="30:55" x14ac:dyDescent="0.25">
      <c r="AD61264" s="27"/>
      <c r="AE61264" s="27"/>
      <c r="AH61264" s="79"/>
      <c r="AI61264" s="79"/>
      <c r="AJ61264" s="80"/>
      <c r="AK61264" s="79"/>
      <c r="AS61264" s="80"/>
      <c r="AW61264" s="80"/>
      <c r="BC61264" s="79"/>
    </row>
    <row r="61265" spans="30:55" x14ac:dyDescent="0.25">
      <c r="AD61265" s="27"/>
      <c r="AE61265" s="27"/>
      <c r="AH61265" s="79"/>
      <c r="AI61265" s="79"/>
      <c r="AJ61265" s="80"/>
      <c r="AK61265" s="79"/>
      <c r="AS61265" s="80"/>
      <c r="AW61265" s="80"/>
      <c r="BC61265" s="79"/>
    </row>
    <row r="61266" spans="30:55" x14ac:dyDescent="0.25">
      <c r="AD61266" s="27"/>
      <c r="AE61266" s="27"/>
      <c r="AH61266" s="79"/>
      <c r="AI61266" s="79"/>
      <c r="AJ61266" s="80"/>
      <c r="AK61266" s="79"/>
      <c r="AS61266" s="80"/>
      <c r="AW61266" s="80"/>
      <c r="BC61266" s="79"/>
    </row>
    <row r="61267" spans="30:55" x14ac:dyDescent="0.25">
      <c r="AD61267" s="27"/>
      <c r="AE61267" s="27"/>
      <c r="AH61267" s="79"/>
      <c r="AI61267" s="79"/>
      <c r="AJ61267" s="80"/>
      <c r="AK61267" s="79"/>
      <c r="AS61267" s="80"/>
      <c r="AW61267" s="80"/>
      <c r="BC61267" s="79"/>
    </row>
    <row r="61268" spans="30:55" x14ac:dyDescent="0.25">
      <c r="AD61268" s="27"/>
      <c r="AE61268" s="27"/>
      <c r="AH61268" s="79"/>
      <c r="AI61268" s="79"/>
      <c r="AJ61268" s="80"/>
      <c r="AK61268" s="79"/>
      <c r="AS61268" s="80"/>
      <c r="AW61268" s="80"/>
      <c r="BC61268" s="79"/>
    </row>
    <row r="61269" spans="30:55" x14ac:dyDescent="0.25">
      <c r="AD61269" s="27"/>
      <c r="AE61269" s="27"/>
      <c r="AH61269" s="79"/>
      <c r="AI61269" s="79"/>
      <c r="AJ61269" s="80"/>
      <c r="AK61269" s="79"/>
      <c r="AS61269" s="80"/>
      <c r="AW61269" s="80"/>
      <c r="BC61269" s="79"/>
    </row>
    <row r="61270" spans="30:55" x14ac:dyDescent="0.25">
      <c r="AD61270" s="27"/>
      <c r="AE61270" s="27"/>
      <c r="AH61270" s="79"/>
      <c r="AI61270" s="79"/>
      <c r="AJ61270" s="80"/>
      <c r="AK61270" s="79"/>
      <c r="AS61270" s="80"/>
      <c r="AW61270" s="80"/>
      <c r="BC61270" s="79"/>
    </row>
    <row r="61271" spans="30:55" x14ac:dyDescent="0.25">
      <c r="AD61271" s="27"/>
      <c r="AE61271" s="27"/>
      <c r="AH61271" s="79"/>
      <c r="AI61271" s="79"/>
      <c r="AJ61271" s="80"/>
      <c r="AK61271" s="79"/>
      <c r="AS61271" s="80"/>
      <c r="AW61271" s="80"/>
      <c r="BC61271" s="79"/>
    </row>
    <row r="61272" spans="30:55" x14ac:dyDescent="0.25">
      <c r="AD61272" s="27"/>
      <c r="AE61272" s="27"/>
      <c r="AH61272" s="79"/>
      <c r="AI61272" s="79"/>
      <c r="AJ61272" s="80"/>
      <c r="AK61272" s="79"/>
      <c r="AS61272" s="80"/>
      <c r="AW61272" s="80"/>
      <c r="BC61272" s="79"/>
    </row>
    <row r="61273" spans="30:55" x14ac:dyDescent="0.25">
      <c r="AD61273" s="27"/>
      <c r="AE61273" s="27"/>
      <c r="AH61273" s="79"/>
      <c r="AI61273" s="79"/>
      <c r="AJ61273" s="80"/>
      <c r="AK61273" s="79"/>
      <c r="AS61273" s="80"/>
      <c r="AW61273" s="80"/>
      <c r="BC61273" s="79"/>
    </row>
    <row r="61274" spans="30:55" x14ac:dyDescent="0.25">
      <c r="AD61274" s="27"/>
      <c r="AE61274" s="27"/>
      <c r="AH61274" s="79"/>
      <c r="AI61274" s="79"/>
      <c r="AJ61274" s="80"/>
      <c r="AK61274" s="79"/>
      <c r="AS61274" s="80"/>
      <c r="AW61274" s="80"/>
      <c r="BC61274" s="79"/>
    </row>
    <row r="61275" spans="30:55" x14ac:dyDescent="0.25">
      <c r="AD61275" s="27"/>
      <c r="AE61275" s="27"/>
      <c r="AH61275" s="79"/>
      <c r="AI61275" s="79"/>
      <c r="AJ61275" s="80"/>
      <c r="AK61275" s="79"/>
      <c r="AS61275" s="80"/>
      <c r="AW61275" s="80"/>
      <c r="BC61275" s="79"/>
    </row>
    <row r="61276" spans="30:55" x14ac:dyDescent="0.25">
      <c r="AD61276" s="27"/>
      <c r="AE61276" s="27"/>
      <c r="AH61276" s="79"/>
      <c r="AI61276" s="79"/>
      <c r="AJ61276" s="80"/>
      <c r="AK61276" s="79"/>
      <c r="AS61276" s="80"/>
      <c r="AW61276" s="80"/>
      <c r="BC61276" s="79"/>
    </row>
    <row r="61277" spans="30:55" x14ac:dyDescent="0.25">
      <c r="AD61277" s="27"/>
      <c r="AE61277" s="27"/>
      <c r="AH61277" s="79"/>
      <c r="AI61277" s="79"/>
      <c r="AJ61277" s="80"/>
      <c r="AK61277" s="79"/>
      <c r="AS61277" s="80"/>
      <c r="AW61277" s="80"/>
      <c r="BC61277" s="79"/>
    </row>
    <row r="61278" spans="30:55" x14ac:dyDescent="0.25">
      <c r="AD61278" s="27"/>
      <c r="AE61278" s="27"/>
      <c r="AH61278" s="79"/>
      <c r="AI61278" s="79"/>
      <c r="AJ61278" s="80"/>
      <c r="AK61278" s="79"/>
      <c r="AS61278" s="80"/>
      <c r="AW61278" s="80"/>
      <c r="BC61278" s="79"/>
    </row>
    <row r="61279" spans="30:55" x14ac:dyDescent="0.25">
      <c r="AD61279" s="27"/>
      <c r="AE61279" s="27"/>
      <c r="AH61279" s="79"/>
      <c r="AI61279" s="79"/>
      <c r="AJ61279" s="80"/>
      <c r="AK61279" s="79"/>
      <c r="AS61279" s="80"/>
      <c r="AW61279" s="80"/>
      <c r="BC61279" s="79"/>
    </row>
    <row r="61280" spans="30:55" x14ac:dyDescent="0.25">
      <c r="AD61280" s="27"/>
      <c r="AE61280" s="27"/>
      <c r="AH61280" s="79"/>
      <c r="AI61280" s="79"/>
      <c r="AJ61280" s="80"/>
      <c r="AK61280" s="79"/>
      <c r="AS61280" s="80"/>
      <c r="AW61280" s="80"/>
      <c r="BC61280" s="79"/>
    </row>
    <row r="61281" spans="30:55" x14ac:dyDescent="0.25">
      <c r="AD61281" s="27"/>
      <c r="AE61281" s="27"/>
      <c r="AH61281" s="79"/>
      <c r="AI61281" s="79"/>
      <c r="AJ61281" s="80"/>
      <c r="AK61281" s="79"/>
      <c r="AS61281" s="80"/>
      <c r="AW61281" s="80"/>
      <c r="BC61281" s="79"/>
    </row>
    <row r="61282" spans="30:55" x14ac:dyDescent="0.25">
      <c r="AD61282" s="27"/>
      <c r="AE61282" s="27"/>
      <c r="AH61282" s="79"/>
      <c r="AI61282" s="79"/>
      <c r="AJ61282" s="80"/>
      <c r="AK61282" s="79"/>
      <c r="AS61282" s="80"/>
      <c r="AW61282" s="80"/>
      <c r="BC61282" s="79"/>
    </row>
    <row r="61283" spans="30:55" x14ac:dyDescent="0.25">
      <c r="AD61283" s="27"/>
      <c r="AE61283" s="27"/>
      <c r="AH61283" s="79"/>
      <c r="AI61283" s="79"/>
      <c r="AJ61283" s="80"/>
      <c r="AK61283" s="79"/>
      <c r="AS61283" s="80"/>
      <c r="AW61283" s="80"/>
      <c r="BC61283" s="79"/>
    </row>
    <row r="61284" spans="30:55" x14ac:dyDescent="0.25">
      <c r="AD61284" s="27"/>
      <c r="AE61284" s="27"/>
      <c r="AH61284" s="79"/>
      <c r="AI61284" s="79"/>
      <c r="AJ61284" s="80"/>
      <c r="AK61284" s="79"/>
      <c r="AS61284" s="80"/>
      <c r="AW61284" s="80"/>
      <c r="BC61284" s="79"/>
    </row>
    <row r="61285" spans="30:55" x14ac:dyDescent="0.25">
      <c r="AD61285" s="27"/>
      <c r="AE61285" s="27"/>
      <c r="AH61285" s="79"/>
      <c r="AI61285" s="79"/>
      <c r="AJ61285" s="80"/>
      <c r="AK61285" s="79"/>
      <c r="AS61285" s="80"/>
      <c r="AW61285" s="80"/>
      <c r="BC61285" s="79"/>
    </row>
    <row r="61286" spans="30:55" x14ac:dyDescent="0.25">
      <c r="AD61286" s="27"/>
      <c r="AE61286" s="27"/>
      <c r="AH61286" s="79"/>
      <c r="AI61286" s="79"/>
      <c r="AJ61286" s="80"/>
      <c r="AK61286" s="79"/>
      <c r="AS61286" s="80"/>
      <c r="AW61286" s="80"/>
      <c r="BC61286" s="79"/>
    </row>
    <row r="61287" spans="30:55" x14ac:dyDescent="0.25">
      <c r="AD61287" s="27"/>
      <c r="AE61287" s="27"/>
      <c r="AH61287" s="79"/>
      <c r="AI61287" s="79"/>
      <c r="AJ61287" s="80"/>
      <c r="AK61287" s="79"/>
      <c r="AS61287" s="80"/>
      <c r="AW61287" s="80"/>
      <c r="BC61287" s="79"/>
    </row>
    <row r="61288" spans="30:55" x14ac:dyDescent="0.25">
      <c r="AD61288" s="27"/>
      <c r="AE61288" s="27"/>
      <c r="AH61288" s="79"/>
      <c r="AI61288" s="79"/>
      <c r="AJ61288" s="80"/>
      <c r="AK61288" s="79"/>
      <c r="AS61288" s="80"/>
      <c r="AW61288" s="80"/>
      <c r="BC61288" s="79"/>
    </row>
    <row r="61289" spans="30:55" x14ac:dyDescent="0.25">
      <c r="AD61289" s="27"/>
      <c r="AE61289" s="27"/>
      <c r="AH61289" s="79"/>
      <c r="AI61289" s="79"/>
      <c r="AJ61289" s="80"/>
      <c r="AK61289" s="79"/>
      <c r="AS61289" s="80"/>
      <c r="AW61289" s="80"/>
      <c r="BC61289" s="79"/>
    </row>
    <row r="61290" spans="30:55" x14ac:dyDescent="0.25">
      <c r="AD61290" s="27"/>
      <c r="AE61290" s="27"/>
      <c r="AH61290" s="79"/>
      <c r="AI61290" s="79"/>
      <c r="AJ61290" s="80"/>
      <c r="AK61290" s="79"/>
      <c r="AS61290" s="80"/>
      <c r="AW61290" s="80"/>
      <c r="BC61290" s="79"/>
    </row>
    <row r="61291" spans="30:55" x14ac:dyDescent="0.25">
      <c r="AD61291" s="27"/>
      <c r="AE61291" s="27"/>
      <c r="AH61291" s="79"/>
      <c r="AI61291" s="79"/>
      <c r="AJ61291" s="80"/>
      <c r="AK61291" s="79"/>
      <c r="AS61291" s="80"/>
      <c r="AW61291" s="80"/>
      <c r="BC61291" s="79"/>
    </row>
    <row r="61292" spans="30:55" x14ac:dyDescent="0.25">
      <c r="AD61292" s="27"/>
      <c r="AE61292" s="27"/>
      <c r="AH61292" s="79"/>
      <c r="AI61292" s="79"/>
      <c r="AJ61292" s="80"/>
      <c r="AK61292" s="79"/>
      <c r="AS61292" s="80"/>
      <c r="AW61292" s="80"/>
      <c r="BC61292" s="79"/>
    </row>
    <row r="61293" spans="30:55" x14ac:dyDescent="0.25">
      <c r="AD61293" s="27"/>
      <c r="AE61293" s="27"/>
      <c r="AH61293" s="79"/>
      <c r="AI61293" s="79"/>
      <c r="AJ61293" s="80"/>
      <c r="AK61293" s="79"/>
      <c r="AS61293" s="80"/>
      <c r="AW61293" s="80"/>
      <c r="BC61293" s="79"/>
    </row>
    <row r="61294" spans="30:55" x14ac:dyDescent="0.25">
      <c r="AD61294" s="27"/>
      <c r="AE61294" s="27"/>
      <c r="AH61294" s="79"/>
      <c r="AI61294" s="79"/>
      <c r="AJ61294" s="80"/>
      <c r="AK61294" s="79"/>
      <c r="AM61294" s="79"/>
      <c r="AS61294" s="80"/>
      <c r="AW61294" s="80"/>
      <c r="BC61294" s="79"/>
    </row>
    <row r="61295" spans="30:55" x14ac:dyDescent="0.25">
      <c r="AD61295" s="27"/>
      <c r="AE61295" s="27"/>
      <c r="AH61295" s="79"/>
      <c r="AI61295" s="79"/>
      <c r="AJ61295" s="80"/>
      <c r="AK61295" s="79"/>
      <c r="AM61295" s="79"/>
      <c r="AS61295" s="80"/>
      <c r="AW61295" s="80"/>
      <c r="BC61295" s="79"/>
    </row>
    <row r="61296" spans="30:55" x14ac:dyDescent="0.25">
      <c r="AD61296" s="27"/>
      <c r="AE61296" s="27"/>
      <c r="AH61296" s="79"/>
      <c r="AI61296" s="79"/>
      <c r="AJ61296" s="80"/>
      <c r="AK61296" s="79"/>
      <c r="AM61296" s="79"/>
      <c r="AS61296" s="80"/>
      <c r="AW61296" s="80"/>
      <c r="BC61296" s="79"/>
    </row>
    <row r="61297" spans="30:55" x14ac:dyDescent="0.25">
      <c r="AH61297" s="79"/>
      <c r="AI61297" s="79"/>
      <c r="AJ61297" s="80"/>
      <c r="AK61297" s="79"/>
      <c r="AS61297" s="80"/>
      <c r="AW61297" s="80"/>
      <c r="BC61297" s="79"/>
    </row>
    <row r="61298" spans="30:55" x14ac:dyDescent="0.25">
      <c r="AD61298" s="27"/>
      <c r="AE61298" s="27"/>
      <c r="AH61298" s="79"/>
      <c r="AI61298" s="79"/>
      <c r="AJ61298" s="80"/>
      <c r="AK61298" s="79"/>
      <c r="AS61298" s="80"/>
      <c r="AW61298" s="80"/>
      <c r="BC61298" s="79"/>
    </row>
    <row r="61299" spans="30:55" x14ac:dyDescent="0.25">
      <c r="AD61299" s="27"/>
      <c r="AE61299" s="27"/>
      <c r="AH61299" s="79"/>
      <c r="AI61299" s="79"/>
      <c r="AJ61299" s="80"/>
      <c r="AK61299" s="79"/>
      <c r="AM61299" s="79"/>
      <c r="AS61299" s="80"/>
      <c r="AW61299" s="80"/>
      <c r="BC61299" s="79"/>
    </row>
    <row r="61300" spans="30:55" x14ac:dyDescent="0.25">
      <c r="AD61300" s="27"/>
      <c r="AE61300" s="27"/>
      <c r="AH61300" s="79"/>
      <c r="AI61300" s="79"/>
      <c r="AJ61300" s="80"/>
      <c r="AK61300" s="79"/>
      <c r="AM61300" s="79"/>
      <c r="AS61300" s="80"/>
      <c r="AW61300" s="80"/>
      <c r="BC61300" s="79"/>
    </row>
    <row r="61301" spans="30:55" x14ac:dyDescent="0.25">
      <c r="AD61301" s="27"/>
      <c r="AE61301" s="27"/>
      <c r="AH61301" s="79"/>
      <c r="AI61301" s="79"/>
      <c r="AJ61301" s="80"/>
      <c r="AK61301" s="79"/>
      <c r="AM61301" s="79"/>
      <c r="AS61301" s="80"/>
      <c r="AW61301" s="80"/>
      <c r="BC61301" s="79"/>
    </row>
    <row r="61302" spans="30:55" x14ac:dyDescent="0.25">
      <c r="AD61302" s="27"/>
      <c r="AE61302" s="27"/>
      <c r="AH61302" s="79"/>
      <c r="AI61302" s="79"/>
      <c r="AJ61302" s="80"/>
      <c r="AK61302" s="79"/>
      <c r="AM61302" s="79"/>
      <c r="AS61302" s="80"/>
      <c r="AW61302" s="80"/>
      <c r="BC61302" s="79"/>
    </row>
    <row r="61303" spans="30:55" x14ac:dyDescent="0.25">
      <c r="AD61303" s="27"/>
      <c r="AE61303" s="27"/>
      <c r="AH61303" s="79"/>
      <c r="AI61303" s="79"/>
      <c r="AJ61303" s="80"/>
      <c r="AK61303" s="79"/>
      <c r="AM61303" s="79"/>
      <c r="AS61303" s="80"/>
      <c r="AW61303" s="80"/>
      <c r="BC61303" s="79"/>
    </row>
    <row r="61304" spans="30:55" x14ac:dyDescent="0.25">
      <c r="AD61304" s="27"/>
      <c r="AE61304" s="27"/>
      <c r="AH61304" s="79"/>
      <c r="AI61304" s="79"/>
      <c r="AJ61304" s="80"/>
      <c r="AK61304" s="79"/>
      <c r="AM61304" s="79"/>
      <c r="AS61304" s="80"/>
      <c r="AV61304" s="79"/>
      <c r="AW61304" s="80"/>
      <c r="BC61304" s="79"/>
    </row>
    <row r="61305" spans="30:55" x14ac:dyDescent="0.25">
      <c r="AH61305" s="79"/>
      <c r="AI61305" s="79"/>
      <c r="AJ61305" s="80"/>
      <c r="AK61305" s="79"/>
      <c r="AS61305" s="80"/>
      <c r="AW61305" s="80"/>
      <c r="BC61305" s="79"/>
    </row>
    <row r="61306" spans="30:55" x14ac:dyDescent="0.25">
      <c r="AD61306" s="27"/>
      <c r="AE61306" s="27"/>
      <c r="AH61306" s="79"/>
      <c r="AI61306" s="79"/>
      <c r="AJ61306" s="80"/>
      <c r="AK61306" s="79"/>
      <c r="AS61306" s="80"/>
      <c r="AW61306" s="80"/>
      <c r="AX61306" s="80"/>
      <c r="BC61306" s="79"/>
    </row>
    <row r="61307" spans="30:55" x14ac:dyDescent="0.25">
      <c r="AD61307" s="27"/>
      <c r="AE61307" s="27"/>
      <c r="AH61307" s="79"/>
      <c r="AI61307" s="79"/>
      <c r="AJ61307" s="80"/>
      <c r="AK61307" s="79"/>
      <c r="AS61307" s="80"/>
      <c r="AW61307" s="80"/>
      <c r="AX61307" s="80"/>
      <c r="BC61307" s="79"/>
    </row>
    <row r="61308" spans="30:55" x14ac:dyDescent="0.25">
      <c r="AD61308" s="27"/>
      <c r="AE61308" s="27"/>
      <c r="AH61308" s="79"/>
      <c r="AI61308" s="79"/>
      <c r="AJ61308" s="80"/>
      <c r="AK61308" s="79"/>
      <c r="AS61308" s="80"/>
      <c r="AW61308" s="80"/>
      <c r="AX61308" s="80"/>
      <c r="BC61308" s="79"/>
    </row>
    <row r="61309" spans="30:55" x14ac:dyDescent="0.25">
      <c r="AH61309" s="79"/>
      <c r="AI61309" s="79"/>
      <c r="AJ61309" s="80"/>
      <c r="AK61309" s="79"/>
      <c r="AS61309" s="80"/>
      <c r="AW61309" s="80"/>
      <c r="BC61309" s="79"/>
    </row>
    <row r="61310" spans="30:55" x14ac:dyDescent="0.25">
      <c r="AH61310" s="79"/>
      <c r="AI61310" s="79"/>
      <c r="AJ61310" s="80"/>
      <c r="AK61310" s="79"/>
      <c r="AS61310" s="80"/>
      <c r="AW61310" s="80"/>
      <c r="BC61310" s="79"/>
    </row>
    <row r="61311" spans="30:55" x14ac:dyDescent="0.25">
      <c r="AH61311" s="79"/>
      <c r="AI61311" s="79"/>
      <c r="AJ61311" s="80"/>
      <c r="AK61311" s="79"/>
      <c r="AS61311" s="80"/>
      <c r="AW61311" s="80"/>
      <c r="BC61311" s="79"/>
    </row>
    <row r="61312" spans="30:55" x14ac:dyDescent="0.25">
      <c r="AH61312" s="79"/>
      <c r="AI61312" s="79"/>
      <c r="AJ61312" s="80"/>
      <c r="AK61312" s="79"/>
      <c r="AS61312" s="80"/>
      <c r="AW61312" s="80"/>
      <c r="BC61312" s="79"/>
    </row>
    <row r="61313" spans="30:55" x14ac:dyDescent="0.25">
      <c r="AH61313" s="79"/>
      <c r="AI61313" s="79"/>
      <c r="AJ61313" s="80"/>
      <c r="AK61313" s="79"/>
      <c r="AM61313" s="79"/>
      <c r="AS61313" s="80"/>
      <c r="AW61313" s="80"/>
      <c r="BC61313" s="79"/>
    </row>
    <row r="61314" spans="30:55" x14ac:dyDescent="0.25">
      <c r="AH61314" s="79"/>
      <c r="AI61314" s="79"/>
      <c r="AJ61314" s="80"/>
      <c r="AK61314" s="79"/>
      <c r="AM61314" s="79"/>
      <c r="AS61314" s="80"/>
      <c r="AW61314" s="80"/>
      <c r="BC61314" s="79"/>
    </row>
    <row r="61315" spans="30:55" x14ac:dyDescent="0.25">
      <c r="AH61315" s="79"/>
      <c r="AI61315" s="79"/>
      <c r="AJ61315" s="80"/>
      <c r="AK61315" s="79"/>
      <c r="AS61315" s="80"/>
      <c r="AW61315" s="80"/>
      <c r="BC61315" s="79"/>
    </row>
    <row r="61316" spans="30:55" x14ac:dyDescent="0.25">
      <c r="AH61316" s="79"/>
      <c r="AI61316" s="79"/>
      <c r="AJ61316" s="80"/>
      <c r="AK61316" s="79"/>
      <c r="AS61316" s="80"/>
      <c r="AW61316" s="80"/>
      <c r="BC61316" s="79"/>
    </row>
    <row r="61317" spans="30:55" x14ac:dyDescent="0.25">
      <c r="AD61317" s="27"/>
      <c r="AE61317" s="27"/>
      <c r="AH61317" s="79"/>
      <c r="AI61317" s="79"/>
      <c r="AJ61317" s="80"/>
      <c r="AK61317" s="79"/>
      <c r="AM61317" s="79"/>
      <c r="AS61317" s="80"/>
      <c r="AW61317" s="80"/>
      <c r="BC61317" s="79"/>
    </row>
    <row r="61318" spans="30:55" x14ac:dyDescent="0.25">
      <c r="AD61318" s="27"/>
      <c r="AE61318" s="27"/>
      <c r="AH61318" s="79"/>
      <c r="AI61318" s="79"/>
      <c r="AJ61318" s="80"/>
      <c r="AK61318" s="79"/>
      <c r="AM61318" s="79"/>
      <c r="AS61318" s="80"/>
      <c r="AW61318" s="80"/>
      <c r="BC61318" s="79"/>
    </row>
    <row r="61319" spans="30:55" x14ac:dyDescent="0.25">
      <c r="AD61319" s="27"/>
      <c r="AE61319" s="27"/>
      <c r="AH61319" s="79"/>
      <c r="AI61319" s="79"/>
      <c r="AJ61319" s="80"/>
      <c r="AK61319" s="79"/>
      <c r="AM61319" s="79"/>
      <c r="AS61319" s="80"/>
      <c r="AW61319" s="80"/>
      <c r="AX61319" s="80"/>
      <c r="BC61319" s="79"/>
    </row>
    <row r="61320" spans="30:55" x14ac:dyDescent="0.25">
      <c r="AD61320" s="27"/>
      <c r="AE61320" s="27"/>
      <c r="AH61320" s="79"/>
      <c r="AI61320" s="79"/>
      <c r="AJ61320" s="80"/>
      <c r="AK61320" s="79"/>
      <c r="AM61320" s="79"/>
      <c r="AS61320" s="80"/>
      <c r="AW61320" s="80"/>
      <c r="AX61320" s="80"/>
      <c r="BC61320" s="79"/>
    </row>
    <row r="61321" spans="30:55" x14ac:dyDescent="0.25">
      <c r="AD61321" s="27"/>
      <c r="AE61321" s="27"/>
      <c r="AH61321" s="79"/>
      <c r="AI61321" s="79"/>
      <c r="AJ61321" s="80"/>
      <c r="AK61321" s="79"/>
      <c r="AM61321" s="79"/>
      <c r="AS61321" s="80"/>
      <c r="AW61321" s="80"/>
      <c r="AX61321" s="80"/>
      <c r="BC61321" s="79"/>
    </row>
    <row r="61322" spans="30:55" x14ac:dyDescent="0.25">
      <c r="AD61322" s="27"/>
      <c r="AE61322" s="27"/>
      <c r="AH61322" s="79"/>
      <c r="AI61322" s="79"/>
      <c r="AJ61322" s="80"/>
      <c r="AK61322" s="79"/>
      <c r="AM61322" s="79"/>
      <c r="AS61322" s="80"/>
      <c r="AV61322" s="79"/>
      <c r="AW61322" s="80"/>
      <c r="AX61322" s="80"/>
      <c r="BC61322" s="79"/>
    </row>
    <row r="61323" spans="30:55" x14ac:dyDescent="0.25">
      <c r="AH61323" s="79"/>
      <c r="AI61323" s="79"/>
      <c r="AJ61323" s="80"/>
      <c r="AK61323" s="79"/>
      <c r="AS61323" s="80"/>
      <c r="AW61323" s="80"/>
      <c r="BC61323" s="79"/>
    </row>
    <row r="61324" spans="30:55" x14ac:dyDescent="0.25">
      <c r="AH61324" s="79"/>
      <c r="AI61324" s="79"/>
      <c r="AJ61324" s="80"/>
      <c r="AK61324" s="79"/>
      <c r="AS61324" s="80"/>
      <c r="AW61324" s="80"/>
      <c r="BC61324" s="79"/>
    </row>
    <row r="61325" spans="30:55" x14ac:dyDescent="0.25">
      <c r="AH61325" s="79"/>
      <c r="AI61325" s="79"/>
      <c r="AJ61325" s="80"/>
      <c r="AK61325" s="79"/>
      <c r="AS61325" s="80"/>
      <c r="AW61325" s="80"/>
      <c r="BC61325" s="79"/>
    </row>
    <row r="61326" spans="30:55" x14ac:dyDescent="0.25">
      <c r="AH61326" s="79"/>
      <c r="AI61326" s="79"/>
      <c r="AJ61326" s="80"/>
      <c r="AK61326" s="79"/>
      <c r="AS61326" s="80"/>
      <c r="AW61326" s="80"/>
      <c r="BC61326" s="79"/>
    </row>
    <row r="61327" spans="30:55" x14ac:dyDescent="0.25">
      <c r="AH61327" s="79"/>
      <c r="AI61327" s="79"/>
      <c r="AJ61327" s="80"/>
      <c r="AK61327" s="79"/>
      <c r="AS61327" s="80"/>
      <c r="AW61327" s="80"/>
      <c r="BC61327" s="79"/>
    </row>
    <row r="61328" spans="30:55" x14ac:dyDescent="0.25">
      <c r="AH61328" s="79"/>
      <c r="AI61328" s="79"/>
      <c r="AJ61328" s="80"/>
      <c r="AK61328" s="79"/>
      <c r="AS61328" s="80"/>
      <c r="AW61328" s="80"/>
      <c r="BC61328" s="79"/>
    </row>
    <row r="61329" spans="34:55" x14ac:dyDescent="0.25">
      <c r="AH61329" s="79"/>
      <c r="AI61329" s="79"/>
      <c r="AJ61329" s="80"/>
      <c r="AK61329" s="79"/>
      <c r="AS61329" s="80"/>
      <c r="AW61329" s="80"/>
      <c r="BC61329" s="79"/>
    </row>
    <row r="61330" spans="34:55" x14ac:dyDescent="0.25">
      <c r="AH61330" s="79"/>
      <c r="AI61330" s="79"/>
      <c r="AJ61330" s="80"/>
      <c r="AK61330" s="79"/>
      <c r="AS61330" s="80"/>
      <c r="AW61330" s="80"/>
      <c r="BC61330" s="79"/>
    </row>
    <row r="61331" spans="34:55" x14ac:dyDescent="0.25">
      <c r="AH61331" s="79"/>
      <c r="AI61331" s="79"/>
      <c r="AJ61331" s="80"/>
      <c r="AK61331" s="79"/>
      <c r="AS61331" s="80"/>
      <c r="AW61331" s="80"/>
      <c r="BC61331" s="79"/>
    </row>
    <row r="61332" spans="34:55" x14ac:dyDescent="0.25">
      <c r="AH61332" s="79"/>
      <c r="AI61332" s="79"/>
      <c r="AJ61332" s="80"/>
      <c r="AK61332" s="79"/>
      <c r="AS61332" s="80"/>
      <c r="AW61332" s="80"/>
      <c r="BC61332" s="79"/>
    </row>
    <row r="61333" spans="34:55" x14ac:dyDescent="0.25">
      <c r="AH61333" s="79"/>
      <c r="AI61333" s="79"/>
      <c r="AJ61333" s="80"/>
      <c r="AK61333" s="79"/>
      <c r="AS61333" s="80"/>
      <c r="AW61333" s="80"/>
      <c r="BC61333" s="79"/>
    </row>
    <row r="61334" spans="34:55" x14ac:dyDescent="0.25">
      <c r="AH61334" s="79"/>
      <c r="AI61334" s="79"/>
      <c r="AJ61334" s="80"/>
      <c r="AK61334" s="79"/>
      <c r="AS61334" s="80"/>
      <c r="AW61334" s="80"/>
      <c r="BC61334" s="79"/>
    </row>
    <row r="61335" spans="34:55" x14ac:dyDescent="0.25">
      <c r="AH61335" s="79"/>
      <c r="AI61335" s="79"/>
      <c r="AJ61335" s="80"/>
      <c r="AK61335" s="79"/>
      <c r="AS61335" s="80"/>
      <c r="AW61335" s="80"/>
      <c r="BC61335" s="79"/>
    </row>
    <row r="61336" spans="34:55" x14ac:dyDescent="0.25">
      <c r="AH61336" s="79"/>
      <c r="AI61336" s="79"/>
      <c r="AJ61336" s="80"/>
      <c r="AK61336" s="79"/>
      <c r="AS61336" s="80"/>
      <c r="AW61336" s="80"/>
      <c r="BC61336" s="79"/>
    </row>
    <row r="61337" spans="34:55" x14ac:dyDescent="0.25">
      <c r="AH61337" s="79"/>
      <c r="AI61337" s="79"/>
      <c r="AJ61337" s="80"/>
      <c r="AK61337" s="79"/>
      <c r="AS61337" s="80"/>
      <c r="AW61337" s="80"/>
      <c r="BC61337" s="79"/>
    </row>
    <row r="61338" spans="34:55" x14ac:dyDescent="0.25">
      <c r="AH61338" s="79"/>
      <c r="AI61338" s="79"/>
      <c r="AJ61338" s="80"/>
      <c r="AK61338" s="79"/>
      <c r="AS61338" s="80"/>
      <c r="AW61338" s="80"/>
      <c r="BC61338" s="79"/>
    </row>
    <row r="61339" spans="34:55" x14ac:dyDescent="0.25">
      <c r="AH61339" s="79"/>
      <c r="AI61339" s="79"/>
      <c r="AJ61339" s="80"/>
      <c r="AK61339" s="79"/>
      <c r="AS61339" s="80"/>
      <c r="AW61339" s="80"/>
      <c r="BC61339" s="79"/>
    </row>
    <row r="61340" spans="34:55" x14ac:dyDescent="0.25">
      <c r="AH61340" s="79"/>
      <c r="AI61340" s="79"/>
      <c r="AJ61340" s="80"/>
      <c r="AK61340" s="79"/>
      <c r="AS61340" s="80"/>
      <c r="AW61340" s="80"/>
      <c r="AX61340" s="80"/>
      <c r="BC61340" s="79"/>
    </row>
    <row r="61341" spans="34:55" x14ac:dyDescent="0.25">
      <c r="AH61341" s="79"/>
      <c r="AI61341" s="79"/>
      <c r="AJ61341" s="80"/>
      <c r="AK61341" s="79"/>
      <c r="AS61341" s="80"/>
      <c r="AW61341" s="80"/>
      <c r="BC61341" s="79"/>
    </row>
    <row r="61342" spans="34:55" x14ac:dyDescent="0.25">
      <c r="AH61342" s="79"/>
      <c r="AI61342" s="79"/>
      <c r="AJ61342" s="80"/>
      <c r="AK61342" s="79"/>
      <c r="AS61342" s="80"/>
      <c r="AW61342" s="80"/>
      <c r="BC61342" s="79"/>
    </row>
    <row r="61343" spans="34:55" x14ac:dyDescent="0.25">
      <c r="AH61343" s="79"/>
      <c r="AI61343" s="79"/>
      <c r="AJ61343" s="80"/>
      <c r="AK61343" s="79"/>
      <c r="AS61343" s="80"/>
      <c r="AW61343" s="80"/>
      <c r="BC61343" s="79"/>
    </row>
    <row r="61344" spans="34:55" x14ac:dyDescent="0.25">
      <c r="AH61344" s="79"/>
      <c r="AI61344" s="79"/>
      <c r="AJ61344" s="80"/>
      <c r="AK61344" s="79"/>
      <c r="AS61344" s="80"/>
      <c r="AW61344" s="80"/>
      <c r="BC61344" s="79"/>
    </row>
    <row r="61345" spans="30:55" x14ac:dyDescent="0.25">
      <c r="AH61345" s="79"/>
      <c r="AI61345" s="79"/>
      <c r="AJ61345" s="80"/>
      <c r="AK61345" s="79"/>
      <c r="AS61345" s="80"/>
      <c r="AW61345" s="80"/>
      <c r="BC61345" s="79"/>
    </row>
    <row r="61346" spans="30:55" x14ac:dyDescent="0.25">
      <c r="AH61346" s="79"/>
      <c r="AI61346" s="79"/>
      <c r="AJ61346" s="80"/>
      <c r="AK61346" s="79"/>
      <c r="AS61346" s="80"/>
      <c r="AW61346" s="80"/>
      <c r="BC61346" s="79"/>
    </row>
    <row r="61347" spans="30:55" x14ac:dyDescent="0.25">
      <c r="AH61347" s="79"/>
      <c r="AI61347" s="79"/>
      <c r="AJ61347" s="80"/>
      <c r="AK61347" s="79"/>
      <c r="AS61347" s="80"/>
      <c r="AW61347" s="80"/>
      <c r="BC61347" s="79"/>
    </row>
    <row r="61348" spans="30:55" x14ac:dyDescent="0.25">
      <c r="AH61348" s="79"/>
      <c r="AI61348" s="79"/>
      <c r="AJ61348" s="80"/>
      <c r="AK61348" s="79"/>
      <c r="AS61348" s="80"/>
      <c r="AW61348" s="80"/>
      <c r="BC61348" s="79"/>
    </row>
    <row r="61349" spans="30:55" x14ac:dyDescent="0.25">
      <c r="AH61349" s="79"/>
      <c r="AI61349" s="79"/>
      <c r="AJ61349" s="80"/>
      <c r="AK61349" s="79"/>
      <c r="AS61349" s="80"/>
      <c r="AW61349" s="80"/>
      <c r="BC61349" s="79"/>
    </row>
    <row r="61350" spans="30:55" x14ac:dyDescent="0.25">
      <c r="AH61350" s="79"/>
      <c r="AI61350" s="79"/>
      <c r="AJ61350" s="80"/>
      <c r="AK61350" s="79"/>
      <c r="AS61350" s="80"/>
      <c r="AW61350" s="80"/>
      <c r="BC61350" s="79"/>
    </row>
    <row r="61351" spans="30:55" x14ac:dyDescent="0.25">
      <c r="AH61351" s="79"/>
      <c r="AI61351" s="79"/>
      <c r="AJ61351" s="80"/>
      <c r="AK61351" s="79"/>
      <c r="AS61351" s="80"/>
      <c r="AW61351" s="80"/>
      <c r="BC61351" s="79"/>
    </row>
    <row r="61352" spans="30:55" x14ac:dyDescent="0.25">
      <c r="AH61352" s="79"/>
      <c r="AI61352" s="79"/>
      <c r="AJ61352" s="80"/>
      <c r="AK61352" s="79"/>
      <c r="AS61352" s="80"/>
      <c r="AW61352" s="80"/>
      <c r="BC61352" s="79"/>
    </row>
    <row r="61353" spans="30:55" x14ac:dyDescent="0.25">
      <c r="AH61353" s="79"/>
      <c r="AI61353" s="79"/>
      <c r="AJ61353" s="80"/>
      <c r="AK61353" s="79"/>
      <c r="AS61353" s="80"/>
      <c r="AW61353" s="80"/>
      <c r="BC61353" s="79"/>
    </row>
    <row r="61354" spans="30:55" x14ac:dyDescent="0.25">
      <c r="AH61354" s="79"/>
      <c r="AI61354" s="79"/>
      <c r="AJ61354" s="80"/>
      <c r="AK61354" s="79"/>
      <c r="AS61354" s="80"/>
      <c r="AW61354" s="80"/>
      <c r="BC61354" s="79"/>
    </row>
    <row r="61355" spans="30:55" x14ac:dyDescent="0.25">
      <c r="AH61355" s="79"/>
      <c r="AI61355" s="79"/>
      <c r="AJ61355" s="80"/>
      <c r="AK61355" s="79"/>
      <c r="AS61355" s="80"/>
      <c r="AW61355" s="80"/>
      <c r="BC61355" s="79"/>
    </row>
    <row r="61356" spans="30:55" x14ac:dyDescent="0.25">
      <c r="AH61356" s="79"/>
      <c r="AI61356" s="79"/>
      <c r="AJ61356" s="80"/>
      <c r="AK61356" s="79"/>
      <c r="AS61356" s="80"/>
      <c r="AW61356" s="80"/>
      <c r="BC61356" s="79"/>
    </row>
    <row r="61357" spans="30:55" x14ac:dyDescent="0.25">
      <c r="AH61357" s="79"/>
      <c r="AI61357" s="79"/>
      <c r="AJ61357" s="80"/>
      <c r="AK61357" s="79"/>
      <c r="AS61357" s="80"/>
      <c r="AW61357" s="80"/>
      <c r="BC61357" s="79"/>
    </row>
    <row r="61358" spans="30:55" x14ac:dyDescent="0.25">
      <c r="AH61358" s="79"/>
      <c r="AI61358" s="79"/>
      <c r="AJ61358" s="80"/>
      <c r="AK61358" s="79"/>
      <c r="AS61358" s="80"/>
      <c r="AW61358" s="80"/>
      <c r="BC61358" s="79"/>
    </row>
    <row r="61359" spans="30:55" x14ac:dyDescent="0.25">
      <c r="AH61359" s="79"/>
      <c r="AI61359" s="79"/>
      <c r="AJ61359" s="80"/>
      <c r="AK61359" s="79"/>
      <c r="AS61359" s="80"/>
      <c r="AW61359" s="80"/>
      <c r="BC61359" s="79"/>
    </row>
    <row r="61360" spans="30:55" x14ac:dyDescent="0.25">
      <c r="AD61360" s="27"/>
      <c r="AE61360" s="27"/>
      <c r="AH61360" s="79"/>
      <c r="AI61360" s="79"/>
      <c r="AJ61360" s="80"/>
      <c r="AK61360" s="79"/>
      <c r="AS61360" s="80"/>
      <c r="AW61360" s="80"/>
      <c r="BC61360" s="79"/>
    </row>
    <row r="61361" spans="30:55" x14ac:dyDescent="0.25">
      <c r="AD61361" s="27"/>
      <c r="AE61361" s="27"/>
      <c r="AH61361" s="79"/>
      <c r="AI61361" s="79"/>
      <c r="AJ61361" s="80"/>
      <c r="AK61361" s="79"/>
      <c r="AS61361" s="80"/>
      <c r="AW61361" s="80"/>
      <c r="BC61361" s="79"/>
    </row>
    <row r="61362" spans="30:55" x14ac:dyDescent="0.25">
      <c r="AD61362" s="27"/>
      <c r="AE61362" s="27"/>
      <c r="AH61362" s="79"/>
      <c r="AI61362" s="79"/>
      <c r="AJ61362" s="80"/>
      <c r="AK61362" s="79"/>
      <c r="AS61362" s="80"/>
      <c r="AW61362" s="80"/>
      <c r="BC61362" s="79"/>
    </row>
    <row r="61363" spans="30:55" x14ac:dyDescent="0.25">
      <c r="AD61363" s="27"/>
      <c r="AE61363" s="27"/>
      <c r="AH61363" s="79"/>
      <c r="AI61363" s="79"/>
      <c r="AJ61363" s="80"/>
      <c r="AK61363" s="79"/>
      <c r="AS61363" s="80"/>
      <c r="AW61363" s="80"/>
      <c r="BC61363" s="79"/>
    </row>
    <row r="61364" spans="30:55" x14ac:dyDescent="0.25">
      <c r="AD61364" s="27"/>
      <c r="AE61364" s="27"/>
      <c r="AH61364" s="79"/>
      <c r="AI61364" s="79"/>
      <c r="AJ61364" s="80"/>
      <c r="AK61364" s="79"/>
      <c r="AS61364" s="80"/>
      <c r="AW61364" s="80"/>
      <c r="BC61364" s="79"/>
    </row>
    <row r="61365" spans="30:55" x14ac:dyDescent="0.25">
      <c r="AD61365" s="27"/>
      <c r="AE61365" s="27"/>
      <c r="AH61365" s="79"/>
      <c r="AI61365" s="79"/>
      <c r="AJ61365" s="80"/>
      <c r="AK61365" s="79"/>
      <c r="AS61365" s="80"/>
      <c r="AW61365" s="80"/>
      <c r="BC61365" s="79"/>
    </row>
    <row r="61366" spans="30:55" x14ac:dyDescent="0.25">
      <c r="AD61366" s="27"/>
      <c r="AE61366" s="27"/>
      <c r="AH61366" s="79"/>
      <c r="AI61366" s="79"/>
      <c r="AJ61366" s="80"/>
      <c r="AK61366" s="79"/>
      <c r="AS61366" s="80"/>
      <c r="AW61366" s="80"/>
      <c r="BC61366" s="79"/>
    </row>
    <row r="61367" spans="30:55" x14ac:dyDescent="0.25">
      <c r="AH61367" s="79"/>
      <c r="AI61367" s="79"/>
      <c r="AJ61367" s="80"/>
      <c r="AK61367" s="79"/>
      <c r="AS61367" s="80"/>
      <c r="AW61367" s="80"/>
      <c r="BC61367" s="79"/>
    </row>
    <row r="61368" spans="30:55" x14ac:dyDescent="0.25">
      <c r="AH61368" s="79"/>
      <c r="AI61368" s="79"/>
      <c r="AJ61368" s="80"/>
      <c r="AK61368" s="79"/>
      <c r="AS61368" s="80"/>
      <c r="AW61368" s="80"/>
      <c r="BC61368" s="79"/>
    </row>
    <row r="61369" spans="30:55" x14ac:dyDescent="0.25">
      <c r="AH61369" s="79"/>
      <c r="AI61369" s="79"/>
      <c r="AJ61369" s="80"/>
      <c r="AK61369" s="79"/>
      <c r="AS61369" s="80"/>
      <c r="AW61369" s="80"/>
      <c r="BC61369" s="79"/>
    </row>
    <row r="61370" spans="30:55" x14ac:dyDescent="0.25">
      <c r="AH61370" s="79"/>
      <c r="AI61370" s="79"/>
      <c r="AJ61370" s="80"/>
      <c r="AK61370" s="79"/>
      <c r="AS61370" s="80"/>
      <c r="AW61370" s="80"/>
      <c r="BC61370" s="79"/>
    </row>
    <row r="61371" spans="30:55" x14ac:dyDescent="0.25">
      <c r="AH61371" s="79"/>
      <c r="AI61371" s="79"/>
      <c r="AJ61371" s="80"/>
      <c r="AK61371" s="79"/>
      <c r="AM61371" s="79"/>
      <c r="AS61371" s="80"/>
      <c r="AW61371" s="80"/>
      <c r="BC61371" s="79"/>
    </row>
    <row r="61372" spans="30:55" x14ac:dyDescent="0.25">
      <c r="AH61372" s="79"/>
      <c r="AI61372" s="79"/>
      <c r="AJ61372" s="80"/>
      <c r="AK61372" s="79"/>
      <c r="AM61372" s="79"/>
      <c r="AS61372" s="80"/>
      <c r="AW61372" s="80"/>
      <c r="BC61372" s="79"/>
    </row>
    <row r="61373" spans="30:55" x14ac:dyDescent="0.25">
      <c r="AH61373" s="79"/>
      <c r="AI61373" s="79"/>
      <c r="AJ61373" s="80"/>
      <c r="AK61373" s="79"/>
      <c r="AM61373" s="79"/>
      <c r="AS61373" s="80"/>
      <c r="AW61373" s="80"/>
      <c r="BC61373" s="79"/>
    </row>
    <row r="61374" spans="30:55" x14ac:dyDescent="0.25">
      <c r="AH61374" s="79"/>
      <c r="AI61374" s="79"/>
      <c r="AJ61374" s="80"/>
      <c r="AK61374" s="79"/>
      <c r="AM61374" s="79"/>
      <c r="AS61374" s="80"/>
      <c r="AW61374" s="80"/>
      <c r="BC61374" s="79"/>
    </row>
    <row r="61375" spans="30:55" x14ac:dyDescent="0.25">
      <c r="AH61375" s="79"/>
      <c r="AI61375" s="79"/>
      <c r="AJ61375" s="80"/>
      <c r="AK61375" s="79"/>
      <c r="AS61375" s="80"/>
      <c r="AW61375" s="80"/>
      <c r="BC61375" s="79"/>
    </row>
    <row r="61376" spans="30:55" x14ac:dyDescent="0.25">
      <c r="AH61376" s="79"/>
      <c r="AI61376" s="79"/>
      <c r="AJ61376" s="80"/>
      <c r="AK61376" s="79"/>
      <c r="AS61376" s="80"/>
      <c r="AW61376" s="80"/>
      <c r="BC61376" s="79"/>
    </row>
    <row r="61377" spans="30:55" x14ac:dyDescent="0.25">
      <c r="AH61377" s="79"/>
      <c r="AI61377" s="79"/>
      <c r="AJ61377" s="80"/>
      <c r="AK61377" s="79"/>
      <c r="AS61377" s="80"/>
      <c r="AW61377" s="80"/>
      <c r="BC61377" s="79"/>
    </row>
    <row r="61378" spans="30:55" x14ac:dyDescent="0.25">
      <c r="AH61378" s="79"/>
      <c r="AI61378" s="79"/>
      <c r="AJ61378" s="80"/>
      <c r="AK61378" s="79"/>
      <c r="AS61378" s="80"/>
      <c r="AW61378" s="80"/>
      <c r="BC61378" s="79"/>
    </row>
    <row r="61379" spans="30:55" x14ac:dyDescent="0.25">
      <c r="AH61379" s="79"/>
      <c r="AI61379" s="79"/>
      <c r="AJ61379" s="80"/>
      <c r="AK61379" s="79"/>
      <c r="AM61379" s="79"/>
      <c r="AS61379" s="80"/>
      <c r="AW61379" s="80"/>
      <c r="BC61379" s="79"/>
    </row>
    <row r="61380" spans="30:55" x14ac:dyDescent="0.25">
      <c r="AH61380" s="79"/>
      <c r="AI61380" s="79"/>
      <c r="AJ61380" s="80"/>
      <c r="AK61380" s="79"/>
      <c r="AM61380" s="79"/>
      <c r="AS61380" s="80"/>
      <c r="AW61380" s="80"/>
      <c r="AX61380" s="80"/>
      <c r="BC61380" s="79"/>
    </row>
    <row r="61381" spans="30:55" x14ac:dyDescent="0.25">
      <c r="AH61381" s="79"/>
      <c r="AI61381" s="79"/>
      <c r="AJ61381" s="80"/>
      <c r="AK61381" s="79"/>
      <c r="AM61381" s="79"/>
      <c r="AN61381" s="80"/>
      <c r="AS61381" s="80"/>
      <c r="AW61381" s="80"/>
      <c r="AX61381" s="80"/>
      <c r="BC61381" s="79"/>
    </row>
    <row r="61382" spans="30:55" x14ac:dyDescent="0.25">
      <c r="AH61382" s="79"/>
      <c r="AI61382" s="79"/>
      <c r="AJ61382" s="80"/>
      <c r="AK61382" s="79"/>
      <c r="AM61382" s="79"/>
      <c r="AP61382" s="80"/>
      <c r="AR61382" s="79"/>
      <c r="AS61382" s="80"/>
      <c r="AW61382" s="80"/>
      <c r="AX61382" s="80"/>
      <c r="BC61382" s="79"/>
    </row>
    <row r="61383" spans="30:55" x14ac:dyDescent="0.25">
      <c r="AD61383" s="27"/>
      <c r="AE61383" s="27"/>
      <c r="AH61383" s="79"/>
      <c r="AI61383" s="79"/>
      <c r="AJ61383" s="80"/>
      <c r="AK61383" s="79"/>
      <c r="AS61383" s="80"/>
      <c r="AW61383" s="80"/>
      <c r="BC61383" s="79"/>
    </row>
    <row r="61384" spans="30:55" x14ac:dyDescent="0.25">
      <c r="AD61384" s="27"/>
      <c r="AE61384" s="27"/>
      <c r="AH61384" s="79"/>
      <c r="AI61384" s="79"/>
      <c r="AJ61384" s="80"/>
      <c r="AK61384" s="79"/>
      <c r="AS61384" s="80"/>
      <c r="AW61384" s="80"/>
      <c r="BC61384" s="79"/>
    </row>
    <row r="61385" spans="30:55" x14ac:dyDescent="0.25">
      <c r="AD61385" s="27"/>
      <c r="AE61385" s="27"/>
      <c r="AH61385" s="79"/>
      <c r="AI61385" s="79"/>
      <c r="AJ61385" s="80"/>
      <c r="AK61385" s="79"/>
      <c r="AS61385" s="80"/>
      <c r="AW61385" s="80"/>
      <c r="BC61385" s="79"/>
    </row>
    <row r="61386" spans="30:55" x14ac:dyDescent="0.25">
      <c r="AH61386" s="79"/>
      <c r="AI61386" s="79"/>
      <c r="AJ61386" s="80"/>
      <c r="AK61386" s="79"/>
      <c r="AM61386" s="79"/>
      <c r="AS61386" s="80"/>
      <c r="AW61386" s="80"/>
      <c r="BC61386" s="79"/>
    </row>
    <row r="61387" spans="30:55" x14ac:dyDescent="0.25">
      <c r="AH61387" s="79"/>
      <c r="AI61387" s="79"/>
      <c r="AJ61387" s="80"/>
      <c r="AK61387" s="79"/>
      <c r="AM61387" s="79"/>
      <c r="AS61387" s="80"/>
      <c r="AW61387" s="80"/>
      <c r="BC61387" s="79"/>
    </row>
    <row r="61388" spans="30:55" x14ac:dyDescent="0.25">
      <c r="AH61388" s="79"/>
      <c r="AI61388" s="79"/>
      <c r="AJ61388" s="80"/>
      <c r="AK61388" s="79"/>
      <c r="AM61388" s="79"/>
      <c r="AS61388" s="80"/>
      <c r="AW61388" s="80"/>
      <c r="BC61388" s="79"/>
    </row>
    <row r="61389" spans="30:55" x14ac:dyDescent="0.25">
      <c r="AD61389" s="27"/>
      <c r="AE61389" s="27"/>
      <c r="AH61389" s="79"/>
      <c r="AI61389" s="79"/>
      <c r="AJ61389" s="80"/>
      <c r="AK61389" s="79"/>
      <c r="AM61389" s="79"/>
      <c r="AS61389" s="80"/>
      <c r="AW61389" s="80"/>
      <c r="BC61389" s="79"/>
    </row>
    <row r="61390" spans="30:55" x14ac:dyDescent="0.25">
      <c r="AD61390" s="27"/>
      <c r="AE61390" s="27"/>
      <c r="AH61390" s="79"/>
      <c r="AI61390" s="79"/>
      <c r="AJ61390" s="80"/>
      <c r="AK61390" s="79"/>
      <c r="AM61390" s="79"/>
      <c r="AS61390" s="80"/>
      <c r="AW61390" s="80"/>
      <c r="BC61390" s="79"/>
    </row>
    <row r="61391" spans="30:55" x14ac:dyDescent="0.25">
      <c r="AD61391" s="27"/>
      <c r="AE61391" s="27"/>
      <c r="AH61391" s="79"/>
      <c r="AI61391" s="79"/>
      <c r="AJ61391" s="80"/>
      <c r="AK61391" s="79"/>
      <c r="AM61391" s="79"/>
      <c r="AS61391" s="80"/>
      <c r="AW61391" s="80"/>
      <c r="BC61391" s="79"/>
    </row>
    <row r="61392" spans="30:55" x14ac:dyDescent="0.25">
      <c r="AD61392" s="27"/>
      <c r="AE61392" s="27"/>
      <c r="AH61392" s="79"/>
      <c r="AI61392" s="79"/>
      <c r="AJ61392" s="80"/>
      <c r="AK61392" s="79"/>
      <c r="AM61392" s="79"/>
      <c r="AS61392" s="80"/>
      <c r="AW61392" s="80"/>
      <c r="BC61392" s="79"/>
    </row>
    <row r="61393" spans="30:55" x14ac:dyDescent="0.25">
      <c r="AD61393" s="27"/>
      <c r="AE61393" s="27"/>
      <c r="AH61393" s="79"/>
      <c r="AI61393" s="79"/>
      <c r="AJ61393" s="80"/>
      <c r="AK61393" s="79"/>
      <c r="AM61393" s="79"/>
      <c r="AS61393" s="80"/>
      <c r="AW61393" s="80"/>
      <c r="BC61393" s="79"/>
    </row>
    <row r="61394" spans="30:55" x14ac:dyDescent="0.25">
      <c r="AD61394" s="27"/>
      <c r="AE61394" s="27"/>
      <c r="AH61394" s="79"/>
      <c r="AI61394" s="79"/>
      <c r="AJ61394" s="80"/>
      <c r="AK61394" s="79"/>
      <c r="AM61394" s="79"/>
      <c r="AS61394" s="80"/>
      <c r="AW61394" s="80"/>
      <c r="BC61394" s="79"/>
    </row>
    <row r="61395" spans="30:55" x14ac:dyDescent="0.25">
      <c r="AH61395" s="79"/>
      <c r="AI61395" s="79"/>
      <c r="AJ61395" s="80"/>
      <c r="AK61395" s="79"/>
      <c r="AM61395" s="79"/>
      <c r="AS61395" s="80"/>
      <c r="AW61395" s="80"/>
      <c r="BC61395" s="79"/>
    </row>
    <row r="61396" spans="30:55" x14ac:dyDescent="0.25">
      <c r="AH61396" s="79"/>
      <c r="AI61396" s="79"/>
      <c r="AJ61396" s="80"/>
      <c r="AK61396" s="79"/>
      <c r="AM61396" s="79"/>
      <c r="AS61396" s="80"/>
      <c r="AW61396" s="80"/>
      <c r="BC61396" s="79"/>
    </row>
    <row r="61397" spans="30:55" x14ac:dyDescent="0.25">
      <c r="AH61397" s="79"/>
      <c r="AI61397" s="79"/>
      <c r="AJ61397" s="80"/>
      <c r="AK61397" s="79"/>
      <c r="AS61397" s="80"/>
      <c r="AW61397" s="80"/>
      <c r="BC61397" s="79"/>
    </row>
    <row r="61398" spans="30:55" x14ac:dyDescent="0.25">
      <c r="AH61398" s="79"/>
      <c r="AI61398" s="79"/>
      <c r="AJ61398" s="80"/>
      <c r="AK61398" s="79"/>
      <c r="AS61398" s="80"/>
      <c r="AW61398" s="80"/>
      <c r="BC61398" s="79"/>
    </row>
    <row r="61399" spans="30:55" x14ac:dyDescent="0.25">
      <c r="AH61399" s="79"/>
      <c r="AI61399" s="79"/>
      <c r="AJ61399" s="80"/>
      <c r="AK61399" s="79"/>
      <c r="AS61399" s="80"/>
      <c r="AW61399" s="80"/>
      <c r="BC61399" s="79"/>
    </row>
    <row r="61400" spans="30:55" x14ac:dyDescent="0.25">
      <c r="AH61400" s="79"/>
      <c r="AI61400" s="79"/>
      <c r="AJ61400" s="80"/>
      <c r="AK61400" s="79"/>
      <c r="AS61400" s="80"/>
      <c r="AW61400" s="80"/>
      <c r="BC61400" s="79"/>
    </row>
    <row r="61401" spans="30:55" x14ac:dyDescent="0.25">
      <c r="AH61401" s="79"/>
      <c r="AI61401" s="79"/>
      <c r="AJ61401" s="80"/>
      <c r="AK61401" s="79"/>
      <c r="AS61401" s="80"/>
      <c r="AW61401" s="80"/>
      <c r="BC61401" s="79"/>
    </row>
    <row r="61402" spans="30:55" x14ac:dyDescent="0.25">
      <c r="AH61402" s="79"/>
      <c r="AI61402" s="79"/>
      <c r="AJ61402" s="80"/>
      <c r="AK61402" s="79"/>
      <c r="AS61402" s="80"/>
      <c r="AW61402" s="80"/>
      <c r="BC61402" s="79"/>
    </row>
    <row r="61403" spans="30:55" x14ac:dyDescent="0.25">
      <c r="AH61403" s="79"/>
      <c r="AI61403" s="79"/>
      <c r="AJ61403" s="80"/>
      <c r="AK61403" s="79"/>
      <c r="AS61403" s="80"/>
      <c r="AV61403" s="79"/>
      <c r="AW61403" s="80"/>
      <c r="BC61403" s="79"/>
    </row>
    <row r="61404" spans="30:55" x14ac:dyDescent="0.25">
      <c r="AH61404" s="79"/>
      <c r="AI61404" s="79"/>
      <c r="AJ61404" s="80"/>
      <c r="AK61404" s="79"/>
      <c r="AM61404" s="79"/>
      <c r="AS61404" s="80"/>
      <c r="AW61404" s="80"/>
      <c r="BC61404" s="79"/>
    </row>
    <row r="61405" spans="30:55" x14ac:dyDescent="0.25">
      <c r="AH61405" s="79"/>
      <c r="AI61405" s="79"/>
      <c r="AJ61405" s="80"/>
      <c r="AK61405" s="79"/>
      <c r="AM61405" s="79"/>
      <c r="AS61405" s="80"/>
      <c r="AW61405" s="80"/>
      <c r="BC61405" s="79"/>
    </row>
    <row r="61406" spans="30:55" x14ac:dyDescent="0.25">
      <c r="AD61406" s="27"/>
      <c r="AE61406" s="27"/>
      <c r="AH61406" s="79"/>
      <c r="AI61406" s="79"/>
      <c r="AJ61406" s="80"/>
      <c r="AK61406" s="79"/>
      <c r="AM61406" s="79"/>
      <c r="AS61406" s="80"/>
      <c r="AW61406" s="80"/>
      <c r="BC61406" s="79"/>
    </row>
    <row r="61407" spans="30:55" x14ac:dyDescent="0.25">
      <c r="AD61407" s="27"/>
      <c r="AE61407" s="27"/>
      <c r="AH61407" s="79"/>
      <c r="AI61407" s="79"/>
      <c r="AJ61407" s="80"/>
      <c r="AK61407" s="79"/>
      <c r="AM61407" s="79"/>
      <c r="AS61407" s="80"/>
      <c r="AW61407" s="80"/>
      <c r="BC61407" s="79"/>
    </row>
    <row r="61408" spans="30:55" x14ac:dyDescent="0.25">
      <c r="AD61408" s="27"/>
      <c r="AE61408" s="27"/>
      <c r="AH61408" s="79"/>
      <c r="AI61408" s="79"/>
      <c r="AJ61408" s="80"/>
      <c r="AK61408" s="79"/>
      <c r="AM61408" s="79"/>
      <c r="AS61408" s="80"/>
      <c r="AW61408" s="80"/>
      <c r="BC61408" s="79"/>
    </row>
    <row r="61409" spans="30:55" x14ac:dyDescent="0.25">
      <c r="AD61409" s="27"/>
      <c r="AE61409" s="27"/>
      <c r="AH61409" s="79"/>
      <c r="AI61409" s="79"/>
      <c r="AJ61409" s="80"/>
      <c r="AK61409" s="79"/>
      <c r="AM61409" s="79"/>
      <c r="AS61409" s="80"/>
      <c r="AW61409" s="80"/>
      <c r="BC61409" s="79"/>
    </row>
    <row r="61410" spans="30:55" x14ac:dyDescent="0.25">
      <c r="AD61410" s="27"/>
      <c r="AE61410" s="27"/>
      <c r="AH61410" s="79"/>
      <c r="AI61410" s="79"/>
      <c r="AJ61410" s="80"/>
      <c r="AK61410" s="79"/>
      <c r="AM61410" s="79"/>
      <c r="AS61410" s="80"/>
      <c r="AW61410" s="80"/>
      <c r="BC61410" s="79"/>
    </row>
    <row r="61411" spans="30:55" x14ac:dyDescent="0.25">
      <c r="AD61411" s="27"/>
      <c r="AE61411" s="27"/>
      <c r="AH61411" s="79"/>
      <c r="AI61411" s="79"/>
      <c r="AJ61411" s="80"/>
      <c r="AK61411" s="79"/>
      <c r="AM61411" s="79"/>
      <c r="AS61411" s="80"/>
      <c r="AW61411" s="80"/>
      <c r="BC61411" s="79"/>
    </row>
    <row r="61412" spans="30:55" x14ac:dyDescent="0.25">
      <c r="AD61412" s="27"/>
      <c r="AE61412" s="27"/>
      <c r="AH61412" s="79"/>
      <c r="AI61412" s="79"/>
      <c r="AJ61412" s="80"/>
      <c r="AK61412" s="79"/>
      <c r="AM61412" s="79"/>
      <c r="AS61412" s="80"/>
      <c r="AW61412" s="80"/>
      <c r="BC61412" s="79"/>
    </row>
    <row r="61413" spans="30:55" x14ac:dyDescent="0.25">
      <c r="AD61413" s="27"/>
      <c r="AE61413" s="27"/>
      <c r="AH61413" s="79"/>
      <c r="AI61413" s="79"/>
      <c r="AJ61413" s="80"/>
      <c r="AK61413" s="79"/>
      <c r="AM61413" s="79"/>
      <c r="AS61413" s="80"/>
      <c r="AW61413" s="80"/>
      <c r="BC61413" s="79"/>
    </row>
    <row r="61414" spans="30:55" x14ac:dyDescent="0.25">
      <c r="AD61414" s="27"/>
      <c r="AE61414" s="27"/>
      <c r="AH61414" s="79"/>
      <c r="AI61414" s="79"/>
      <c r="AJ61414" s="80"/>
      <c r="AK61414" s="79"/>
      <c r="AM61414" s="79"/>
      <c r="AS61414" s="80"/>
      <c r="AW61414" s="80"/>
      <c r="BC61414" s="79"/>
    </row>
    <row r="61415" spans="30:55" x14ac:dyDescent="0.25">
      <c r="AD61415" s="27"/>
      <c r="AE61415" s="27"/>
      <c r="AH61415" s="79"/>
      <c r="AI61415" s="79"/>
      <c r="AJ61415" s="80"/>
      <c r="AK61415" s="79"/>
      <c r="AM61415" s="79"/>
      <c r="AS61415" s="80"/>
      <c r="AW61415" s="80"/>
      <c r="BC61415" s="79"/>
    </row>
    <row r="61416" spans="30:55" x14ac:dyDescent="0.25">
      <c r="AD61416" s="27"/>
      <c r="AE61416" s="27"/>
      <c r="AH61416" s="79"/>
      <c r="AI61416" s="79"/>
      <c r="AJ61416" s="80"/>
      <c r="AK61416" s="79"/>
      <c r="AM61416" s="79"/>
      <c r="AS61416" s="80"/>
      <c r="AW61416" s="80"/>
      <c r="BC61416" s="79"/>
    </row>
    <row r="61417" spans="30:55" x14ac:dyDescent="0.25">
      <c r="AD61417" s="27"/>
      <c r="AE61417" s="27"/>
      <c r="AH61417" s="79"/>
      <c r="AI61417" s="79"/>
      <c r="AJ61417" s="80"/>
      <c r="AK61417" s="79"/>
      <c r="AM61417" s="79"/>
      <c r="AS61417" s="80"/>
      <c r="AW61417" s="80"/>
      <c r="BC61417" s="79"/>
    </row>
    <row r="61418" spans="30:55" x14ac:dyDescent="0.25">
      <c r="AH61418" s="79"/>
      <c r="AI61418" s="79"/>
      <c r="AJ61418" s="80"/>
      <c r="AK61418" s="79"/>
      <c r="AM61418" s="79"/>
      <c r="AS61418" s="80"/>
      <c r="AW61418" s="80"/>
      <c r="BC61418" s="79"/>
    </row>
    <row r="61419" spans="30:55" x14ac:dyDescent="0.25">
      <c r="AH61419" s="79"/>
      <c r="AI61419" s="79"/>
      <c r="AJ61419" s="80"/>
      <c r="AK61419" s="79"/>
      <c r="AM61419" s="79"/>
      <c r="AS61419" s="80"/>
      <c r="AW61419" s="80"/>
      <c r="BC61419" s="79"/>
    </row>
    <row r="61420" spans="30:55" x14ac:dyDescent="0.25">
      <c r="AD61420" s="27"/>
      <c r="AE61420" s="27"/>
      <c r="AH61420" s="79"/>
      <c r="AI61420" s="79"/>
      <c r="AJ61420" s="80"/>
      <c r="AK61420" s="79"/>
      <c r="AM61420" s="79"/>
      <c r="AS61420" s="80"/>
      <c r="AW61420" s="80"/>
      <c r="BC61420" s="79"/>
    </row>
    <row r="61421" spans="30:55" x14ac:dyDescent="0.25">
      <c r="AD61421" s="27"/>
      <c r="AE61421" s="27"/>
      <c r="AH61421" s="79"/>
      <c r="AI61421" s="79"/>
      <c r="AJ61421" s="80"/>
      <c r="AK61421" s="79"/>
      <c r="AM61421" s="79"/>
      <c r="AS61421" s="80"/>
      <c r="AW61421" s="80"/>
      <c r="BC61421" s="79"/>
    </row>
    <row r="61422" spans="30:55" x14ac:dyDescent="0.25">
      <c r="AD61422" s="27"/>
      <c r="AE61422" s="27"/>
      <c r="AH61422" s="79"/>
      <c r="AI61422" s="79"/>
      <c r="AJ61422" s="80"/>
      <c r="AK61422" s="79"/>
      <c r="AM61422" s="79"/>
      <c r="AS61422" s="80"/>
      <c r="AW61422" s="80"/>
      <c r="BC61422" s="79"/>
    </row>
    <row r="61423" spans="30:55" x14ac:dyDescent="0.25">
      <c r="AH61423" s="79"/>
      <c r="AI61423" s="79"/>
      <c r="AJ61423" s="80"/>
      <c r="AK61423" s="79"/>
      <c r="AM61423" s="79"/>
      <c r="AS61423" s="80"/>
      <c r="AW61423" s="80"/>
      <c r="BC61423" s="79"/>
    </row>
    <row r="61424" spans="30:55" x14ac:dyDescent="0.25">
      <c r="AH61424" s="79"/>
      <c r="AI61424" s="79"/>
      <c r="AJ61424" s="80"/>
      <c r="AK61424" s="79"/>
      <c r="AM61424" s="79"/>
      <c r="AS61424" s="80"/>
      <c r="AW61424" s="80"/>
      <c r="BC61424" s="79"/>
    </row>
    <row r="61425" spans="34:55" x14ac:dyDescent="0.25">
      <c r="AH61425" s="79"/>
      <c r="AI61425" s="79"/>
      <c r="AJ61425" s="80"/>
      <c r="AK61425" s="79"/>
      <c r="AM61425" s="79"/>
      <c r="AS61425" s="80"/>
      <c r="AW61425" s="80"/>
      <c r="BC61425" s="79"/>
    </row>
    <row r="61426" spans="34:55" x14ac:dyDescent="0.25">
      <c r="AH61426" s="79"/>
      <c r="AI61426" s="79"/>
      <c r="AJ61426" s="80"/>
      <c r="AK61426" s="79"/>
      <c r="AM61426" s="79"/>
      <c r="AS61426" s="80"/>
      <c r="AW61426" s="80"/>
      <c r="BC61426" s="79"/>
    </row>
    <row r="61427" spans="34:55" x14ac:dyDescent="0.25">
      <c r="AH61427" s="79"/>
      <c r="AI61427" s="79"/>
      <c r="AJ61427" s="80"/>
      <c r="AK61427" s="79"/>
      <c r="AM61427" s="79"/>
      <c r="AS61427" s="80"/>
      <c r="AW61427" s="80"/>
      <c r="BC61427" s="79"/>
    </row>
    <row r="61428" spans="34:55" x14ac:dyDescent="0.25">
      <c r="AH61428" s="79"/>
      <c r="AI61428" s="79"/>
      <c r="AJ61428" s="80"/>
      <c r="AK61428" s="79"/>
      <c r="AM61428" s="79"/>
      <c r="AS61428" s="80"/>
      <c r="AW61428" s="80"/>
      <c r="BC61428" s="79"/>
    </row>
    <row r="61429" spans="34:55" x14ac:dyDescent="0.25">
      <c r="AH61429" s="79"/>
      <c r="AI61429" s="79"/>
      <c r="AJ61429" s="80"/>
      <c r="AK61429" s="79"/>
      <c r="AM61429" s="79"/>
      <c r="AS61429" s="80"/>
      <c r="AW61429" s="80"/>
      <c r="BC61429" s="79"/>
    </row>
    <row r="61430" spans="34:55" x14ac:dyDescent="0.25">
      <c r="AH61430" s="79"/>
      <c r="AI61430" s="79"/>
      <c r="AJ61430" s="80"/>
      <c r="AK61430" s="79"/>
      <c r="AM61430" s="79"/>
      <c r="AS61430" s="80"/>
      <c r="AW61430" s="80"/>
      <c r="BC61430" s="79"/>
    </row>
    <row r="61431" spans="34:55" x14ac:dyDescent="0.25">
      <c r="AH61431" s="79"/>
      <c r="AI61431" s="79"/>
      <c r="AJ61431" s="80"/>
      <c r="AK61431" s="79"/>
      <c r="AM61431" s="79"/>
      <c r="AS61431" s="80"/>
      <c r="AW61431" s="80"/>
      <c r="BC61431" s="79"/>
    </row>
    <row r="61432" spans="34:55" x14ac:dyDescent="0.25">
      <c r="AH61432" s="79"/>
      <c r="AI61432" s="79"/>
      <c r="AJ61432" s="80"/>
      <c r="AK61432" s="79"/>
      <c r="AM61432" s="79"/>
      <c r="AS61432" s="80"/>
      <c r="AW61432" s="80"/>
      <c r="BC61432" s="79"/>
    </row>
    <row r="61433" spans="34:55" x14ac:dyDescent="0.25">
      <c r="AH61433" s="79"/>
      <c r="AI61433" s="79"/>
      <c r="AJ61433" s="80"/>
      <c r="AK61433" s="79"/>
      <c r="AM61433" s="79"/>
      <c r="AS61433" s="80"/>
      <c r="AW61433" s="80"/>
      <c r="BC61433" s="79"/>
    </row>
    <row r="61434" spans="34:55" x14ac:dyDescent="0.25">
      <c r="AH61434" s="79"/>
      <c r="AI61434" s="79"/>
      <c r="AJ61434" s="80"/>
      <c r="AK61434" s="79"/>
      <c r="AM61434" s="79"/>
      <c r="AS61434" s="80"/>
      <c r="AW61434" s="80"/>
      <c r="BC61434" s="79"/>
    </row>
    <row r="61435" spans="34:55" x14ac:dyDescent="0.25">
      <c r="AH61435" s="79"/>
      <c r="AI61435" s="79"/>
      <c r="AJ61435" s="80"/>
      <c r="AK61435" s="79"/>
      <c r="AM61435" s="79"/>
      <c r="AS61435" s="80"/>
      <c r="AW61435" s="80"/>
      <c r="BC61435" s="79"/>
    </row>
    <row r="61436" spans="34:55" x14ac:dyDescent="0.25">
      <c r="AH61436" s="79"/>
      <c r="AI61436" s="79"/>
      <c r="AJ61436" s="80"/>
      <c r="AK61436" s="79"/>
      <c r="AM61436" s="79"/>
      <c r="AS61436" s="80"/>
      <c r="AW61436" s="80"/>
      <c r="BC61436" s="79"/>
    </row>
    <row r="61437" spans="34:55" x14ac:dyDescent="0.25">
      <c r="AH61437" s="79"/>
      <c r="AI61437" s="79"/>
      <c r="AJ61437" s="80"/>
      <c r="AK61437" s="79"/>
      <c r="AM61437" s="79"/>
      <c r="AS61437" s="80"/>
      <c r="AW61437" s="80"/>
      <c r="BC61437" s="79"/>
    </row>
    <row r="61438" spans="34:55" x14ac:dyDescent="0.25">
      <c r="AH61438" s="79"/>
      <c r="AI61438" s="79"/>
      <c r="AJ61438" s="80"/>
      <c r="AK61438" s="79"/>
      <c r="AM61438" s="79"/>
      <c r="AS61438" s="80"/>
      <c r="AW61438" s="80"/>
      <c r="BC61438" s="79"/>
    </row>
    <row r="61439" spans="34:55" x14ac:dyDescent="0.25">
      <c r="AH61439" s="79"/>
      <c r="AI61439" s="79"/>
      <c r="AJ61439" s="80"/>
      <c r="AK61439" s="79"/>
      <c r="AM61439" s="79"/>
      <c r="AS61439" s="80"/>
      <c r="AW61439" s="80"/>
      <c r="BC61439" s="79"/>
    </row>
    <row r="61440" spans="34:55" x14ac:dyDescent="0.25">
      <c r="AH61440" s="79"/>
      <c r="AI61440" s="79"/>
      <c r="AJ61440" s="80"/>
      <c r="AK61440" s="79"/>
      <c r="AM61440" s="79"/>
      <c r="AS61440" s="80"/>
      <c r="AW61440" s="80"/>
      <c r="BC61440" s="79"/>
    </row>
    <row r="61441" spans="30:55" x14ac:dyDescent="0.25">
      <c r="AH61441" s="79"/>
      <c r="AI61441" s="79"/>
      <c r="AJ61441" s="80"/>
      <c r="AK61441" s="79"/>
      <c r="AM61441" s="79"/>
      <c r="AS61441" s="80"/>
      <c r="AW61441" s="80"/>
      <c r="BC61441" s="79"/>
    </row>
    <row r="61442" spans="30:55" x14ac:dyDescent="0.25">
      <c r="AH61442" s="79"/>
      <c r="AI61442" s="79"/>
      <c r="AJ61442" s="80"/>
      <c r="AK61442" s="79"/>
      <c r="AM61442" s="79"/>
      <c r="AS61442" s="80"/>
      <c r="AW61442" s="80"/>
      <c r="BC61442" s="79"/>
    </row>
    <row r="61443" spans="30:55" x14ac:dyDescent="0.25">
      <c r="AH61443" s="79"/>
      <c r="AI61443" s="79"/>
      <c r="AJ61443" s="80"/>
      <c r="AK61443" s="79"/>
      <c r="AM61443" s="79"/>
      <c r="AS61443" s="80"/>
      <c r="AW61443" s="80"/>
      <c r="BC61443" s="79"/>
    </row>
    <row r="61444" spans="30:55" x14ac:dyDescent="0.25">
      <c r="AH61444" s="79"/>
      <c r="AI61444" s="79"/>
      <c r="AJ61444" s="80"/>
      <c r="AK61444" s="79"/>
      <c r="AM61444" s="79"/>
      <c r="AS61444" s="80"/>
      <c r="AW61444" s="80"/>
      <c r="BC61444" s="79"/>
    </row>
    <row r="61445" spans="30:55" x14ac:dyDescent="0.25">
      <c r="AH61445" s="79"/>
      <c r="AI61445" s="79"/>
      <c r="AJ61445" s="80"/>
      <c r="AK61445" s="79"/>
      <c r="AS61445" s="80"/>
      <c r="AW61445" s="80"/>
      <c r="BC61445" s="79"/>
    </row>
    <row r="61446" spans="30:55" x14ac:dyDescent="0.25">
      <c r="AH61446" s="79"/>
      <c r="AI61446" s="79"/>
      <c r="AJ61446" s="80"/>
      <c r="AK61446" s="79"/>
      <c r="AM61446" s="79"/>
      <c r="AS61446" s="80"/>
      <c r="AW61446" s="80"/>
      <c r="BC61446" s="79"/>
    </row>
    <row r="61447" spans="30:55" x14ac:dyDescent="0.25">
      <c r="AH61447" s="79"/>
      <c r="AI61447" s="79"/>
      <c r="AJ61447" s="80"/>
      <c r="AK61447" s="79"/>
      <c r="AM61447" s="79"/>
      <c r="AS61447" s="80"/>
      <c r="AW61447" s="80"/>
      <c r="BC61447" s="79"/>
    </row>
    <row r="61448" spans="30:55" x14ac:dyDescent="0.25">
      <c r="AD61448" s="27"/>
      <c r="AE61448" s="27"/>
      <c r="AH61448" s="79"/>
      <c r="AI61448" s="79"/>
      <c r="AJ61448" s="80"/>
      <c r="AK61448" s="79"/>
      <c r="AM61448" s="79"/>
      <c r="AS61448" s="80"/>
      <c r="AW61448" s="80"/>
      <c r="AX61448" s="80"/>
      <c r="BC61448" s="79"/>
    </row>
    <row r="61449" spans="30:55" x14ac:dyDescent="0.25">
      <c r="AD61449" s="27"/>
      <c r="AE61449" s="27"/>
      <c r="AH61449" s="79"/>
      <c r="AI61449" s="79"/>
      <c r="AJ61449" s="80"/>
      <c r="AK61449" s="79"/>
      <c r="AM61449" s="79"/>
      <c r="AS61449" s="80"/>
      <c r="AW61449" s="80"/>
      <c r="AX61449" s="80"/>
      <c r="BC61449" s="79"/>
    </row>
    <row r="61450" spans="30:55" x14ac:dyDescent="0.25">
      <c r="AD61450" s="27"/>
      <c r="AE61450" s="27"/>
      <c r="AH61450" s="79"/>
      <c r="AI61450" s="79"/>
      <c r="AJ61450" s="80"/>
      <c r="AK61450" s="79"/>
      <c r="AM61450" s="79"/>
      <c r="AS61450" s="80"/>
      <c r="AW61450" s="80"/>
      <c r="AX61450" s="80"/>
      <c r="BC61450" s="79"/>
    </row>
    <row r="61451" spans="30:55" x14ac:dyDescent="0.25">
      <c r="AD61451" s="27"/>
      <c r="AE61451" s="27"/>
      <c r="AH61451" s="79"/>
      <c r="AI61451" s="79"/>
      <c r="AJ61451" s="80"/>
      <c r="AK61451" s="79"/>
      <c r="AM61451" s="79"/>
      <c r="AS61451" s="80"/>
      <c r="AW61451" s="80"/>
      <c r="AX61451" s="80"/>
      <c r="BC61451" s="79"/>
    </row>
    <row r="61452" spans="30:55" x14ac:dyDescent="0.25">
      <c r="AD61452" s="27"/>
      <c r="AE61452" s="27"/>
      <c r="AH61452" s="79"/>
      <c r="AI61452" s="79"/>
      <c r="AJ61452" s="80"/>
      <c r="AK61452" s="79"/>
      <c r="AM61452" s="79"/>
      <c r="AS61452" s="80"/>
      <c r="AW61452" s="80"/>
      <c r="AX61452" s="80"/>
      <c r="BC61452" s="79"/>
    </row>
    <row r="61453" spans="30:55" x14ac:dyDescent="0.25">
      <c r="AD61453" s="27"/>
      <c r="AE61453" s="27"/>
      <c r="AH61453" s="79"/>
      <c r="AI61453" s="79"/>
      <c r="AJ61453" s="80"/>
      <c r="AK61453" s="79"/>
      <c r="AM61453" s="79"/>
      <c r="AS61453" s="80"/>
      <c r="AW61453" s="80"/>
      <c r="AX61453" s="80"/>
      <c r="BC61453" s="79"/>
    </row>
    <row r="61454" spans="30:55" x14ac:dyDescent="0.25">
      <c r="AD61454" s="27"/>
      <c r="AE61454" s="27"/>
      <c r="AH61454" s="79"/>
      <c r="AI61454" s="79"/>
      <c r="AJ61454" s="80"/>
      <c r="AK61454" s="79"/>
      <c r="AM61454" s="79"/>
      <c r="AS61454" s="80"/>
      <c r="AV61454" s="79"/>
      <c r="AW61454" s="80"/>
      <c r="AX61454" s="80"/>
      <c r="BC61454" s="79"/>
    </row>
    <row r="61455" spans="30:55" x14ac:dyDescent="0.25">
      <c r="AH61455" s="79"/>
      <c r="AI61455" s="79"/>
      <c r="AJ61455" s="80"/>
      <c r="AK61455" s="79"/>
      <c r="AM61455" s="79"/>
      <c r="AS61455" s="80"/>
      <c r="AW61455" s="80"/>
      <c r="BC61455" s="79"/>
    </row>
    <row r="61456" spans="30:55" x14ac:dyDescent="0.25">
      <c r="AH61456" s="79"/>
      <c r="AI61456" s="79"/>
      <c r="AJ61456" s="80"/>
      <c r="AK61456" s="79"/>
      <c r="AM61456" s="79"/>
      <c r="AS61456" s="80"/>
      <c r="AW61456" s="80"/>
      <c r="BC61456" s="79"/>
    </row>
    <row r="61457" spans="30:55" x14ac:dyDescent="0.25">
      <c r="AH61457" s="79"/>
      <c r="AI61457" s="79"/>
      <c r="AJ61457" s="80"/>
      <c r="AK61457" s="79"/>
      <c r="AM61457" s="79"/>
      <c r="AS61457" s="80"/>
      <c r="AW61457" s="80"/>
      <c r="BC61457" s="79"/>
    </row>
    <row r="61458" spans="30:55" x14ac:dyDescent="0.25">
      <c r="AH61458" s="79"/>
      <c r="AI61458" s="79"/>
      <c r="AJ61458" s="80"/>
      <c r="AK61458" s="79"/>
      <c r="AM61458" s="79"/>
      <c r="AS61458" s="80"/>
      <c r="AW61458" s="80"/>
      <c r="BC61458" s="79"/>
    </row>
    <row r="61459" spans="30:55" x14ac:dyDescent="0.25">
      <c r="AH61459" s="79"/>
      <c r="AI61459" s="79"/>
      <c r="AJ61459" s="80"/>
      <c r="AK61459" s="79"/>
      <c r="AM61459" s="79"/>
      <c r="AS61459" s="80"/>
      <c r="AW61459" s="80"/>
      <c r="BC61459" s="79"/>
    </row>
    <row r="61460" spans="30:55" x14ac:dyDescent="0.25">
      <c r="AH61460" s="79"/>
      <c r="AI61460" s="79"/>
      <c r="AJ61460" s="80"/>
      <c r="AK61460" s="79"/>
      <c r="AM61460" s="79"/>
      <c r="AS61460" s="80"/>
      <c r="AW61460" s="80"/>
      <c r="BC61460" s="79"/>
    </row>
    <row r="61461" spans="30:55" x14ac:dyDescent="0.25">
      <c r="AH61461" s="79"/>
      <c r="AI61461" s="79"/>
      <c r="AJ61461" s="80"/>
      <c r="AK61461" s="79"/>
      <c r="AM61461" s="79"/>
      <c r="AS61461" s="80"/>
      <c r="AV61461" s="79"/>
      <c r="AW61461" s="80"/>
      <c r="BC61461" s="79"/>
    </row>
    <row r="61462" spans="30:55" x14ac:dyDescent="0.25">
      <c r="AH61462" s="79"/>
      <c r="AI61462" s="79"/>
      <c r="AJ61462" s="80"/>
      <c r="AK61462" s="79"/>
      <c r="AM61462" s="79"/>
      <c r="AS61462" s="80"/>
      <c r="AW61462" s="80"/>
      <c r="BC61462" s="79"/>
    </row>
    <row r="61463" spans="30:55" x14ac:dyDescent="0.25">
      <c r="AH61463" s="79"/>
      <c r="AI61463" s="79"/>
      <c r="AJ61463" s="80"/>
      <c r="AK61463" s="79"/>
      <c r="AM61463" s="79"/>
      <c r="AS61463" s="80"/>
      <c r="AW61463" s="80"/>
      <c r="BC61463" s="79"/>
    </row>
    <row r="61464" spans="30:55" x14ac:dyDescent="0.25">
      <c r="AH61464" s="79"/>
      <c r="AI61464" s="79"/>
      <c r="AJ61464" s="80"/>
      <c r="AK61464" s="79"/>
      <c r="AM61464" s="79"/>
      <c r="AS61464" s="80"/>
      <c r="AW61464" s="80"/>
      <c r="BC61464" s="79"/>
    </row>
    <row r="61465" spans="30:55" x14ac:dyDescent="0.25">
      <c r="AH61465" s="79"/>
      <c r="AI61465" s="79"/>
      <c r="AJ61465" s="80"/>
      <c r="AK61465" s="79"/>
      <c r="AM61465" s="79"/>
      <c r="AS61465" s="80"/>
      <c r="AW61465" s="80"/>
      <c r="BC61465" s="79"/>
    </row>
    <row r="61466" spans="30:55" x14ac:dyDescent="0.25">
      <c r="AD61466" s="27"/>
      <c r="AE61466" s="27"/>
      <c r="AH61466" s="79"/>
      <c r="AI61466" s="79"/>
      <c r="AJ61466" s="80"/>
      <c r="AK61466" s="79"/>
      <c r="AM61466" s="79"/>
      <c r="AS61466" s="80"/>
      <c r="AW61466" s="80"/>
      <c r="BC61466" s="79"/>
    </row>
    <row r="61467" spans="30:55" x14ac:dyDescent="0.25">
      <c r="AD61467" s="27"/>
      <c r="AE61467" s="27"/>
      <c r="AH61467" s="79"/>
      <c r="AI61467" s="79"/>
      <c r="AJ61467" s="80"/>
      <c r="AK61467" s="79"/>
      <c r="AM61467" s="79"/>
      <c r="AS61467" s="80"/>
      <c r="AW61467" s="80"/>
      <c r="BC61467" s="79"/>
    </row>
    <row r="61468" spans="30:55" x14ac:dyDescent="0.25">
      <c r="AH61468" s="79"/>
      <c r="AI61468" s="79"/>
      <c r="AJ61468" s="80"/>
      <c r="AK61468" s="79"/>
      <c r="AM61468" s="79"/>
      <c r="AS61468" s="80"/>
      <c r="AW61468" s="80"/>
      <c r="BC61468" s="79"/>
    </row>
    <row r="61469" spans="30:55" x14ac:dyDescent="0.25">
      <c r="AH61469" s="79"/>
      <c r="AI61469" s="79"/>
      <c r="AJ61469" s="80"/>
      <c r="AK61469" s="79"/>
      <c r="AM61469" s="79"/>
      <c r="AS61469" s="80"/>
      <c r="AW61469" s="80"/>
      <c r="BC61469" s="79"/>
    </row>
    <row r="61470" spans="30:55" x14ac:dyDescent="0.25">
      <c r="AH61470" s="79"/>
      <c r="AI61470" s="79"/>
      <c r="AJ61470" s="80"/>
      <c r="AK61470" s="79"/>
      <c r="AM61470" s="79"/>
      <c r="AS61470" s="80"/>
      <c r="AW61470" s="80"/>
      <c r="BC61470" s="79"/>
    </row>
    <row r="61471" spans="30:55" x14ac:dyDescent="0.25">
      <c r="AH61471" s="79"/>
      <c r="AI61471" s="79"/>
      <c r="AJ61471" s="80"/>
      <c r="AK61471" s="79"/>
      <c r="AM61471" s="79"/>
      <c r="AS61471" s="80"/>
      <c r="AW61471" s="80"/>
      <c r="BC61471" s="79"/>
    </row>
    <row r="61472" spans="30:55" x14ac:dyDescent="0.25">
      <c r="AH61472" s="79"/>
      <c r="AI61472" s="79"/>
      <c r="AJ61472" s="80"/>
      <c r="AK61472" s="79"/>
      <c r="AM61472" s="79"/>
      <c r="AS61472" s="80"/>
      <c r="AW61472" s="80"/>
      <c r="BC61472" s="79"/>
    </row>
    <row r="61473" spans="30:55" x14ac:dyDescent="0.25">
      <c r="AH61473" s="79"/>
      <c r="AI61473" s="79"/>
      <c r="AJ61473" s="80"/>
      <c r="AK61473" s="79"/>
      <c r="AM61473" s="79"/>
      <c r="AS61473" s="80"/>
      <c r="AW61473" s="80"/>
      <c r="BC61473" s="79"/>
    </row>
    <row r="61474" spans="30:55" x14ac:dyDescent="0.25">
      <c r="AD61474" s="27"/>
      <c r="AE61474" s="27"/>
      <c r="AH61474" s="79"/>
      <c r="AI61474" s="79"/>
      <c r="AJ61474" s="80"/>
      <c r="AK61474" s="79"/>
      <c r="AM61474" s="79"/>
      <c r="AS61474" s="80"/>
      <c r="AW61474" s="80"/>
      <c r="BC61474" s="79"/>
    </row>
    <row r="61475" spans="30:55" x14ac:dyDescent="0.25">
      <c r="AD61475" s="27"/>
      <c r="AE61475" s="27"/>
      <c r="AH61475" s="79"/>
      <c r="AI61475" s="79"/>
      <c r="AJ61475" s="80"/>
      <c r="AK61475" s="79"/>
      <c r="AM61475" s="79"/>
      <c r="AS61475" s="80"/>
      <c r="AW61475" s="80"/>
      <c r="BC61475" s="79"/>
    </row>
    <row r="61476" spans="30:55" x14ac:dyDescent="0.25">
      <c r="AD61476" s="27"/>
      <c r="AE61476" s="27"/>
      <c r="AH61476" s="79"/>
      <c r="AI61476" s="79"/>
      <c r="AJ61476" s="80"/>
      <c r="AK61476" s="79"/>
      <c r="AM61476" s="79"/>
      <c r="AS61476" s="80"/>
      <c r="AW61476" s="80"/>
      <c r="BC61476" s="79"/>
    </row>
    <row r="61477" spans="30:55" x14ac:dyDescent="0.25">
      <c r="AH61477" s="79"/>
      <c r="AI61477" s="79"/>
      <c r="AJ61477" s="80"/>
      <c r="AK61477" s="79"/>
      <c r="AM61477" s="79"/>
      <c r="AS61477" s="80"/>
      <c r="AW61477" s="80"/>
      <c r="BC61477" s="79"/>
    </row>
    <row r="61478" spans="30:55" x14ac:dyDescent="0.25">
      <c r="AH61478" s="79"/>
      <c r="AI61478" s="79"/>
      <c r="AJ61478" s="80"/>
      <c r="AK61478" s="79"/>
      <c r="AM61478" s="79"/>
      <c r="AS61478" s="80"/>
      <c r="AW61478" s="80"/>
      <c r="BC61478" s="79"/>
    </row>
    <row r="61479" spans="30:55" x14ac:dyDescent="0.25">
      <c r="AH61479" s="79"/>
      <c r="AI61479" s="79"/>
      <c r="AJ61479" s="80"/>
      <c r="AK61479" s="79"/>
      <c r="AM61479" s="79"/>
      <c r="AS61479" s="80"/>
      <c r="AW61479" s="80"/>
      <c r="BC61479" s="79"/>
    </row>
    <row r="61480" spans="30:55" x14ac:dyDescent="0.25">
      <c r="AH61480" s="79"/>
      <c r="AI61480" s="79"/>
      <c r="AJ61480" s="80"/>
      <c r="AK61480" s="79"/>
      <c r="AM61480" s="79"/>
      <c r="AS61480" s="80"/>
      <c r="AW61480" s="80"/>
      <c r="BC61480" s="79"/>
    </row>
    <row r="61481" spans="30:55" x14ac:dyDescent="0.25">
      <c r="AH61481" s="79"/>
      <c r="AI61481" s="79"/>
      <c r="AJ61481" s="80"/>
      <c r="AK61481" s="79"/>
      <c r="AM61481" s="79"/>
      <c r="AS61481" s="80"/>
      <c r="AV61481" s="79"/>
      <c r="AW61481" s="80"/>
      <c r="BC61481" s="79"/>
    </row>
    <row r="61482" spans="30:55" x14ac:dyDescent="0.25">
      <c r="AH61482" s="79"/>
      <c r="AI61482" s="79"/>
      <c r="AJ61482" s="80"/>
      <c r="AK61482" s="79"/>
      <c r="AM61482" s="79"/>
      <c r="AS61482" s="80"/>
      <c r="AW61482" s="80"/>
      <c r="BC61482" s="79"/>
    </row>
    <row r="61483" spans="30:55" x14ac:dyDescent="0.25">
      <c r="AH61483" s="79"/>
      <c r="AI61483" s="79"/>
      <c r="AJ61483" s="80"/>
      <c r="AK61483" s="79"/>
      <c r="AM61483" s="79"/>
      <c r="AS61483" s="80"/>
      <c r="AW61483" s="80"/>
      <c r="BC61483" s="79"/>
    </row>
    <row r="61484" spans="30:55" x14ac:dyDescent="0.25">
      <c r="AH61484" s="79"/>
      <c r="AI61484" s="79"/>
      <c r="AJ61484" s="80"/>
      <c r="AK61484" s="79"/>
      <c r="AM61484" s="79"/>
      <c r="AS61484" s="80"/>
      <c r="AW61484" s="80"/>
      <c r="BC61484" s="79"/>
    </row>
    <row r="61485" spans="30:55" x14ac:dyDescent="0.25">
      <c r="AH61485" s="79"/>
      <c r="AI61485" s="79"/>
      <c r="AJ61485" s="80"/>
      <c r="AK61485" s="79"/>
      <c r="AM61485" s="79"/>
      <c r="AS61485" s="80"/>
      <c r="AW61485" s="80"/>
      <c r="BC61485" s="79"/>
    </row>
    <row r="61486" spans="30:55" x14ac:dyDescent="0.25">
      <c r="AH61486" s="79"/>
      <c r="AI61486" s="79"/>
      <c r="AJ61486" s="80"/>
      <c r="AK61486" s="79"/>
      <c r="AM61486" s="79"/>
      <c r="AS61486" s="80"/>
      <c r="AW61486" s="80"/>
      <c r="BC61486" s="79"/>
    </row>
    <row r="61487" spans="30:55" x14ac:dyDescent="0.25">
      <c r="AH61487" s="79"/>
      <c r="AI61487" s="79"/>
      <c r="AJ61487" s="80"/>
      <c r="AK61487" s="79"/>
      <c r="AS61487" s="80"/>
      <c r="AW61487" s="80"/>
      <c r="BC61487" s="79"/>
    </row>
    <row r="61488" spans="30:55" x14ac:dyDescent="0.25">
      <c r="AH61488" s="79"/>
      <c r="AI61488" s="79"/>
      <c r="AJ61488" s="80"/>
      <c r="AK61488" s="79"/>
      <c r="AS61488" s="80"/>
      <c r="AW61488" s="80"/>
      <c r="BC61488" s="79"/>
    </row>
    <row r="61489" spans="34:55" x14ac:dyDescent="0.25">
      <c r="AH61489" s="79"/>
      <c r="AI61489" s="79"/>
      <c r="AJ61489" s="80"/>
      <c r="AK61489" s="79"/>
      <c r="AS61489" s="80"/>
      <c r="AW61489" s="80"/>
      <c r="BC61489" s="79"/>
    </row>
    <row r="61490" spans="34:55" x14ac:dyDescent="0.25">
      <c r="AH61490" s="79"/>
      <c r="AI61490" s="79"/>
      <c r="AJ61490" s="80"/>
      <c r="AK61490" s="79"/>
      <c r="AS61490" s="80"/>
      <c r="AW61490" s="80"/>
      <c r="BC61490" s="79"/>
    </row>
    <row r="61491" spans="34:55" x14ac:dyDescent="0.25">
      <c r="AH61491" s="79"/>
      <c r="AI61491" s="79"/>
      <c r="AJ61491" s="80"/>
      <c r="AK61491" s="79"/>
      <c r="AS61491" s="80"/>
      <c r="AW61491" s="80"/>
      <c r="BC61491" s="79"/>
    </row>
    <row r="61492" spans="34:55" x14ac:dyDescent="0.25">
      <c r="AH61492" s="79"/>
      <c r="AI61492" s="79"/>
      <c r="AJ61492" s="80"/>
      <c r="AK61492" s="79"/>
      <c r="AS61492" s="80"/>
      <c r="AW61492" s="80"/>
      <c r="BC61492" s="79"/>
    </row>
    <row r="61493" spans="34:55" x14ac:dyDescent="0.25">
      <c r="AH61493" s="79"/>
      <c r="AI61493" s="79"/>
      <c r="AJ61493" s="80"/>
      <c r="AK61493" s="79"/>
      <c r="AS61493" s="80"/>
      <c r="AW61493" s="80"/>
      <c r="BC61493" s="79"/>
    </row>
    <row r="61494" spans="34:55" x14ac:dyDescent="0.25">
      <c r="AH61494" s="79"/>
      <c r="AI61494" s="79"/>
      <c r="AJ61494" s="80"/>
      <c r="AK61494" s="79"/>
      <c r="AS61494" s="80"/>
      <c r="AW61494" s="80"/>
      <c r="BC61494" s="79"/>
    </row>
    <row r="61495" spans="34:55" x14ac:dyDescent="0.25">
      <c r="AH61495" s="79"/>
      <c r="AI61495" s="79"/>
      <c r="AJ61495" s="80"/>
      <c r="AK61495" s="79"/>
      <c r="AS61495" s="80"/>
      <c r="AW61495" s="80"/>
      <c r="BC61495" s="79"/>
    </row>
    <row r="61496" spans="34:55" x14ac:dyDescent="0.25">
      <c r="AH61496" s="79"/>
      <c r="AI61496" s="79"/>
      <c r="AJ61496" s="80"/>
      <c r="AK61496" s="79"/>
      <c r="AS61496" s="80"/>
      <c r="AW61496" s="80"/>
      <c r="BC61496" s="79"/>
    </row>
    <row r="61497" spans="34:55" x14ac:dyDescent="0.25">
      <c r="AH61497" s="79"/>
      <c r="AI61497" s="79"/>
      <c r="AJ61497" s="80"/>
      <c r="AK61497" s="79"/>
      <c r="AS61497" s="80"/>
      <c r="AW61497" s="80"/>
      <c r="BC61497" s="79"/>
    </row>
    <row r="61498" spans="34:55" x14ac:dyDescent="0.25">
      <c r="AH61498" s="79"/>
      <c r="AI61498" s="79"/>
      <c r="AJ61498" s="80"/>
      <c r="AK61498" s="79"/>
      <c r="AS61498" s="80"/>
      <c r="AW61498" s="80"/>
      <c r="BC61498" s="79"/>
    </row>
    <row r="61499" spans="34:55" x14ac:dyDescent="0.25">
      <c r="AH61499" s="79"/>
      <c r="AI61499" s="79"/>
      <c r="AJ61499" s="80"/>
      <c r="AK61499" s="79"/>
      <c r="AS61499" s="80"/>
      <c r="AW61499" s="80"/>
      <c r="BC61499" s="79"/>
    </row>
    <row r="61500" spans="34:55" x14ac:dyDescent="0.25">
      <c r="AH61500" s="79"/>
      <c r="AI61500" s="79"/>
      <c r="AJ61500" s="80"/>
      <c r="AK61500" s="79"/>
      <c r="AS61500" s="80"/>
      <c r="AW61500" s="80"/>
      <c r="BC61500" s="79"/>
    </row>
    <row r="61501" spans="34:55" x14ac:dyDescent="0.25">
      <c r="AH61501" s="79"/>
      <c r="AI61501" s="79"/>
      <c r="AJ61501" s="80"/>
      <c r="AK61501" s="79"/>
      <c r="AS61501" s="80"/>
      <c r="AW61501" s="80"/>
      <c r="BC61501" s="79"/>
    </row>
    <row r="61502" spans="34:55" x14ac:dyDescent="0.25">
      <c r="AH61502" s="79"/>
      <c r="AI61502" s="79"/>
      <c r="AJ61502" s="80"/>
      <c r="AK61502" s="79"/>
      <c r="AS61502" s="80"/>
      <c r="AW61502" s="80"/>
      <c r="BC61502" s="79"/>
    </row>
    <row r="61503" spans="34:55" x14ac:dyDescent="0.25">
      <c r="AH61503" s="79"/>
      <c r="AI61503" s="79"/>
      <c r="AJ61503" s="80"/>
      <c r="AK61503" s="79"/>
      <c r="AS61503" s="80"/>
      <c r="AW61503" s="80"/>
      <c r="BC61503" s="79"/>
    </row>
    <row r="61504" spans="34:55" x14ac:dyDescent="0.25">
      <c r="AH61504" s="79"/>
      <c r="AI61504" s="79"/>
      <c r="AJ61504" s="80"/>
      <c r="AK61504" s="79"/>
      <c r="AS61504" s="80"/>
      <c r="AW61504" s="80"/>
      <c r="BC61504" s="79"/>
    </row>
    <row r="61505" spans="34:55" x14ac:dyDescent="0.25">
      <c r="AH61505" s="79"/>
      <c r="AI61505" s="79"/>
      <c r="AJ61505" s="80"/>
      <c r="AK61505" s="79"/>
      <c r="AS61505" s="80"/>
      <c r="AW61505" s="80"/>
      <c r="BC61505" s="79"/>
    </row>
    <row r="61506" spans="34:55" x14ac:dyDescent="0.25">
      <c r="AH61506" s="79"/>
      <c r="AI61506" s="79"/>
      <c r="AJ61506" s="80"/>
      <c r="AK61506" s="79"/>
      <c r="AS61506" s="80"/>
      <c r="AW61506" s="80"/>
      <c r="BC61506" s="79"/>
    </row>
    <row r="61507" spans="34:55" x14ac:dyDescent="0.25">
      <c r="AH61507" s="79"/>
      <c r="AI61507" s="79"/>
      <c r="AJ61507" s="80"/>
      <c r="AK61507" s="79"/>
      <c r="AS61507" s="80"/>
      <c r="AW61507" s="80"/>
      <c r="BC61507" s="79"/>
    </row>
    <row r="61508" spans="34:55" x14ac:dyDescent="0.25">
      <c r="AH61508" s="79"/>
      <c r="AI61508" s="79"/>
      <c r="AJ61508" s="80"/>
      <c r="AK61508" s="79"/>
      <c r="AS61508" s="80"/>
      <c r="AW61508" s="80"/>
      <c r="BC61508" s="79"/>
    </row>
    <row r="61509" spans="34:55" x14ac:dyDescent="0.25">
      <c r="AH61509" s="79"/>
      <c r="AI61509" s="79"/>
      <c r="AJ61509" s="80"/>
      <c r="AK61509" s="79"/>
      <c r="AS61509" s="80"/>
      <c r="AW61509" s="80"/>
      <c r="BC61509" s="79"/>
    </row>
    <row r="61510" spans="34:55" x14ac:dyDescent="0.25">
      <c r="AH61510" s="79"/>
      <c r="AI61510" s="79"/>
      <c r="AJ61510" s="80"/>
      <c r="AK61510" s="79"/>
      <c r="AS61510" s="80"/>
      <c r="AW61510" s="80"/>
      <c r="BC61510" s="79"/>
    </row>
    <row r="61511" spans="34:55" x14ac:dyDescent="0.25">
      <c r="AH61511" s="79"/>
      <c r="AI61511" s="79"/>
      <c r="AJ61511" s="80"/>
      <c r="AK61511" s="79"/>
      <c r="AS61511" s="80"/>
      <c r="AW61511" s="80"/>
      <c r="BC61511" s="79"/>
    </row>
    <row r="61512" spans="34:55" x14ac:dyDescent="0.25">
      <c r="AH61512" s="79"/>
      <c r="AI61512" s="79"/>
      <c r="AJ61512" s="80"/>
      <c r="AK61512" s="79"/>
      <c r="AS61512" s="80"/>
      <c r="AW61512" s="80"/>
      <c r="BC61512" s="79"/>
    </row>
    <row r="61513" spans="34:55" x14ac:dyDescent="0.25">
      <c r="AH61513" s="79"/>
      <c r="AI61513" s="79"/>
      <c r="AJ61513" s="80"/>
      <c r="AK61513" s="79"/>
      <c r="AS61513" s="80"/>
      <c r="AW61513" s="80"/>
      <c r="BC61513" s="79"/>
    </row>
    <row r="61514" spans="34:55" x14ac:dyDescent="0.25">
      <c r="AH61514" s="79"/>
      <c r="AI61514" s="79"/>
      <c r="AJ61514" s="80"/>
      <c r="AK61514" s="79"/>
      <c r="AS61514" s="80"/>
      <c r="AW61514" s="80"/>
      <c r="BC61514" s="79"/>
    </row>
    <row r="61515" spans="34:55" x14ac:dyDescent="0.25">
      <c r="AH61515" s="79"/>
      <c r="AI61515" s="79"/>
      <c r="AJ61515" s="80"/>
      <c r="AK61515" s="79"/>
      <c r="AS61515" s="80"/>
      <c r="AW61515" s="80"/>
      <c r="BC61515" s="79"/>
    </row>
    <row r="61516" spans="34:55" x14ac:dyDescent="0.25">
      <c r="AH61516" s="79"/>
      <c r="AI61516" s="79"/>
      <c r="AJ61516" s="80"/>
      <c r="AK61516" s="79"/>
      <c r="AS61516" s="80"/>
      <c r="AW61516" s="80"/>
      <c r="BC61516" s="79"/>
    </row>
    <row r="61517" spans="34:55" x14ac:dyDescent="0.25">
      <c r="AH61517" s="79"/>
      <c r="AI61517" s="79"/>
      <c r="AJ61517" s="80"/>
      <c r="AK61517" s="79"/>
      <c r="AS61517" s="80"/>
      <c r="AW61517" s="80"/>
      <c r="BC61517" s="79"/>
    </row>
    <row r="61518" spans="34:55" x14ac:dyDescent="0.25">
      <c r="AH61518" s="79"/>
      <c r="AI61518" s="79"/>
      <c r="AJ61518" s="80"/>
      <c r="AK61518" s="79"/>
      <c r="AS61518" s="80"/>
      <c r="AW61518" s="80"/>
      <c r="BC61518" s="79"/>
    </row>
    <row r="61519" spans="34:55" x14ac:dyDescent="0.25">
      <c r="AH61519" s="79"/>
      <c r="AI61519" s="79"/>
      <c r="AJ61519" s="80"/>
      <c r="AK61519" s="79"/>
      <c r="AS61519" s="80"/>
      <c r="AW61519" s="80"/>
      <c r="BC61519" s="79"/>
    </row>
    <row r="61520" spans="34:55" x14ac:dyDescent="0.25">
      <c r="AH61520" s="79"/>
      <c r="AI61520" s="79"/>
      <c r="AJ61520" s="80"/>
      <c r="AK61520" s="79"/>
      <c r="AS61520" s="80"/>
      <c r="AW61520" s="80"/>
      <c r="BC61520" s="79"/>
    </row>
    <row r="61521" spans="34:55" x14ac:dyDescent="0.25">
      <c r="AH61521" s="79"/>
      <c r="AI61521" s="79"/>
      <c r="AJ61521" s="80"/>
      <c r="AK61521" s="79"/>
      <c r="AS61521" s="80"/>
      <c r="AW61521" s="80"/>
      <c r="BC61521" s="79"/>
    </row>
    <row r="61522" spans="34:55" x14ac:dyDescent="0.25">
      <c r="AH61522" s="79"/>
      <c r="AI61522" s="79"/>
      <c r="AJ61522" s="80"/>
      <c r="AK61522" s="79"/>
      <c r="AS61522" s="80"/>
      <c r="AW61522" s="80"/>
      <c r="BC61522" s="79"/>
    </row>
    <row r="61523" spans="34:55" x14ac:dyDescent="0.25">
      <c r="AH61523" s="79"/>
      <c r="AI61523" s="79"/>
      <c r="AJ61523" s="80"/>
      <c r="AK61523" s="79"/>
      <c r="AS61523" s="80"/>
      <c r="AW61523" s="80"/>
      <c r="BC61523" s="79"/>
    </row>
    <row r="61524" spans="34:55" x14ac:dyDescent="0.25">
      <c r="AH61524" s="79"/>
      <c r="AI61524" s="79"/>
      <c r="AJ61524" s="80"/>
      <c r="AK61524" s="79"/>
      <c r="AS61524" s="80"/>
      <c r="AW61524" s="80"/>
      <c r="BC61524" s="79"/>
    </row>
    <row r="61525" spans="34:55" x14ac:dyDescent="0.25">
      <c r="AH61525" s="79"/>
      <c r="AI61525" s="79"/>
      <c r="AJ61525" s="80"/>
      <c r="AK61525" s="79"/>
      <c r="AS61525" s="80"/>
      <c r="AW61525" s="80"/>
      <c r="BC61525" s="79"/>
    </row>
    <row r="61526" spans="34:55" x14ac:dyDescent="0.25">
      <c r="AH61526" s="79"/>
      <c r="AI61526" s="79"/>
      <c r="AJ61526" s="80"/>
      <c r="AK61526" s="79"/>
      <c r="AS61526" s="80"/>
      <c r="AW61526" s="80"/>
      <c r="BC61526" s="79"/>
    </row>
    <row r="61527" spans="34:55" x14ac:dyDescent="0.25">
      <c r="AH61527" s="79"/>
      <c r="AI61527" s="79"/>
      <c r="AJ61527" s="80"/>
      <c r="AK61527" s="79"/>
      <c r="AS61527" s="80"/>
      <c r="AW61527" s="80"/>
      <c r="BC61527" s="79"/>
    </row>
    <row r="61528" spans="34:55" x14ac:dyDescent="0.25">
      <c r="AH61528" s="79"/>
      <c r="AI61528" s="79"/>
      <c r="AJ61528" s="80"/>
      <c r="AK61528" s="79"/>
      <c r="AS61528" s="80"/>
      <c r="AW61528" s="80"/>
      <c r="BC61528" s="79"/>
    </row>
    <row r="61529" spans="34:55" x14ac:dyDescent="0.25">
      <c r="AH61529" s="79"/>
      <c r="AI61529" s="79"/>
      <c r="AJ61529" s="80"/>
      <c r="AK61529" s="79"/>
      <c r="AS61529" s="80"/>
      <c r="AW61529" s="80"/>
      <c r="BC61529" s="79"/>
    </row>
    <row r="61530" spans="34:55" x14ac:dyDescent="0.25">
      <c r="AH61530" s="79"/>
      <c r="AI61530" s="79"/>
      <c r="AJ61530" s="80"/>
      <c r="AK61530" s="79"/>
      <c r="AS61530" s="80"/>
      <c r="AW61530" s="80"/>
      <c r="BC61530" s="79"/>
    </row>
    <row r="61531" spans="34:55" x14ac:dyDescent="0.25">
      <c r="AH61531" s="79"/>
      <c r="AI61531" s="79"/>
      <c r="AJ61531" s="80"/>
      <c r="AK61531" s="79"/>
      <c r="AS61531" s="80"/>
      <c r="AW61531" s="80"/>
      <c r="BC61531" s="79"/>
    </row>
    <row r="61532" spans="34:55" x14ac:dyDescent="0.25">
      <c r="AH61532" s="79"/>
      <c r="AI61532" s="79"/>
      <c r="AJ61532" s="80"/>
      <c r="AK61532" s="79"/>
      <c r="AS61532" s="80"/>
      <c r="AW61532" s="80"/>
      <c r="BC61532" s="79"/>
    </row>
    <row r="61533" spans="34:55" x14ac:dyDescent="0.25">
      <c r="AH61533" s="79"/>
      <c r="AI61533" s="79"/>
      <c r="AJ61533" s="80"/>
      <c r="AK61533" s="79"/>
      <c r="AS61533" s="80"/>
      <c r="AW61533" s="80"/>
      <c r="BC61533" s="79"/>
    </row>
    <row r="61534" spans="34:55" x14ac:dyDescent="0.25">
      <c r="AH61534" s="79"/>
      <c r="AI61534" s="79"/>
      <c r="AJ61534" s="80"/>
      <c r="AK61534" s="79"/>
      <c r="AS61534" s="80"/>
      <c r="AW61534" s="80"/>
      <c r="BC61534" s="79"/>
    </row>
    <row r="61535" spans="34:55" x14ac:dyDescent="0.25">
      <c r="AH61535" s="79"/>
      <c r="AI61535" s="79"/>
      <c r="AJ61535" s="80"/>
      <c r="AK61535" s="79"/>
      <c r="AS61535" s="80"/>
      <c r="AW61535" s="80"/>
      <c r="BC61535" s="79"/>
    </row>
    <row r="61536" spans="34:55" x14ac:dyDescent="0.25">
      <c r="AH61536" s="79"/>
      <c r="AI61536" s="79"/>
      <c r="AJ61536" s="80"/>
      <c r="AK61536" s="79"/>
      <c r="AS61536" s="80"/>
      <c r="AW61536" s="80"/>
      <c r="BC61536" s="79"/>
    </row>
    <row r="61537" spans="30:55" x14ac:dyDescent="0.25">
      <c r="AH61537" s="79"/>
      <c r="AI61537" s="79"/>
      <c r="AJ61537" s="80"/>
      <c r="AK61537" s="79"/>
      <c r="AS61537" s="80"/>
      <c r="AW61537" s="80"/>
      <c r="BC61537" s="79"/>
    </row>
    <row r="61538" spans="30:55" x14ac:dyDescent="0.25">
      <c r="AH61538" s="79"/>
      <c r="AI61538" s="79"/>
      <c r="AJ61538" s="80"/>
      <c r="AK61538" s="79"/>
      <c r="AS61538" s="80"/>
      <c r="AW61538" s="80"/>
      <c r="BC61538" s="79"/>
    </row>
    <row r="61539" spans="30:55" x14ac:dyDescent="0.25">
      <c r="AH61539" s="79"/>
      <c r="AI61539" s="79"/>
      <c r="AJ61539" s="80"/>
      <c r="AK61539" s="79"/>
      <c r="AS61539" s="80"/>
      <c r="AW61539" s="80"/>
      <c r="BC61539" s="79"/>
    </row>
    <row r="61540" spans="30:55" x14ac:dyDescent="0.25">
      <c r="AH61540" s="79"/>
      <c r="AI61540" s="79"/>
      <c r="AJ61540" s="80"/>
      <c r="AK61540" s="79"/>
      <c r="AS61540" s="80"/>
      <c r="AW61540" s="80"/>
      <c r="BC61540" s="79"/>
    </row>
    <row r="61541" spans="30:55" x14ac:dyDescent="0.25">
      <c r="AH61541" s="79"/>
      <c r="AI61541" s="79"/>
      <c r="AJ61541" s="80"/>
      <c r="AK61541" s="79"/>
      <c r="AS61541" s="80"/>
      <c r="AW61541" s="80"/>
      <c r="BC61541" s="79"/>
    </row>
    <row r="61542" spans="30:55" x14ac:dyDescent="0.25">
      <c r="AH61542" s="79"/>
      <c r="AI61542" s="79"/>
      <c r="AJ61542" s="80"/>
      <c r="AK61542" s="79"/>
      <c r="AS61542" s="80"/>
      <c r="AW61542" s="80"/>
      <c r="BC61542" s="79"/>
    </row>
    <row r="61543" spans="30:55" x14ac:dyDescent="0.25">
      <c r="AH61543" s="79"/>
      <c r="AI61543" s="79"/>
      <c r="AJ61543" s="80"/>
      <c r="AK61543" s="79"/>
      <c r="AS61543" s="80"/>
      <c r="AW61543" s="80"/>
      <c r="BC61543" s="79"/>
    </row>
    <row r="61544" spans="30:55" x14ac:dyDescent="0.25">
      <c r="AH61544" s="79"/>
      <c r="AI61544" s="79"/>
      <c r="AJ61544" s="80"/>
      <c r="AK61544" s="79"/>
      <c r="AS61544" s="80"/>
      <c r="AW61544" s="80"/>
      <c r="BC61544" s="79"/>
    </row>
    <row r="61545" spans="30:55" x14ac:dyDescent="0.25">
      <c r="AH61545" s="79"/>
      <c r="AI61545" s="79"/>
      <c r="AJ61545" s="80"/>
      <c r="AK61545" s="79"/>
      <c r="AS61545" s="80"/>
      <c r="AW61545" s="80"/>
      <c r="BC61545" s="79"/>
    </row>
    <row r="61546" spans="30:55" x14ac:dyDescent="0.25">
      <c r="AH61546" s="79"/>
      <c r="AI61546" s="79"/>
      <c r="AJ61546" s="80"/>
      <c r="AK61546" s="79"/>
      <c r="AS61546" s="80"/>
      <c r="AW61546" s="80"/>
      <c r="BC61546" s="79"/>
    </row>
    <row r="61547" spans="30:55" x14ac:dyDescent="0.25">
      <c r="AH61547" s="79"/>
      <c r="AI61547" s="79"/>
      <c r="AJ61547" s="80"/>
      <c r="AK61547" s="79"/>
      <c r="AS61547" s="80"/>
      <c r="BC61547" s="79"/>
    </row>
    <row r="61548" spans="30:55" x14ac:dyDescent="0.25">
      <c r="AD61548" s="27"/>
      <c r="AE61548" s="27"/>
      <c r="AH61548" s="79"/>
      <c r="AI61548" s="79"/>
      <c r="AJ61548" s="80"/>
      <c r="AK61548" s="79"/>
      <c r="AM61548" s="79"/>
      <c r="AS61548" s="80"/>
      <c r="AW61548" s="80"/>
      <c r="BC61548" s="79"/>
    </row>
    <row r="61549" spans="30:55" x14ac:dyDescent="0.25">
      <c r="AD61549" s="27"/>
      <c r="AE61549" s="27"/>
      <c r="AH61549" s="79"/>
      <c r="AI61549" s="79"/>
      <c r="AJ61549" s="80"/>
      <c r="AK61549" s="79"/>
      <c r="AM61549" s="79"/>
      <c r="AS61549" s="80"/>
      <c r="AW61549" s="80"/>
      <c r="BC61549" s="79"/>
    </row>
    <row r="61550" spans="30:55" x14ac:dyDescent="0.25">
      <c r="AH61550" s="79"/>
      <c r="AI61550" s="79"/>
      <c r="AJ61550" s="80"/>
      <c r="AK61550" s="79"/>
      <c r="AM61550" s="79"/>
      <c r="AS61550" s="80"/>
      <c r="AW61550" s="80"/>
      <c r="BC61550" s="79"/>
    </row>
    <row r="61551" spans="30:55" x14ac:dyDescent="0.25">
      <c r="AH61551" s="79"/>
      <c r="AI61551" s="79"/>
      <c r="AJ61551" s="80"/>
      <c r="AK61551" s="79"/>
      <c r="AM61551" s="79"/>
      <c r="AS61551" s="80"/>
      <c r="AW61551" s="80"/>
      <c r="BC61551" s="79"/>
    </row>
    <row r="61552" spans="30:55" x14ac:dyDescent="0.25">
      <c r="AH61552" s="79"/>
      <c r="AI61552" s="79"/>
      <c r="AJ61552" s="80"/>
      <c r="AK61552" s="79"/>
      <c r="AM61552" s="79"/>
      <c r="AS61552" s="80"/>
      <c r="AW61552" s="80"/>
      <c r="BC61552" s="79"/>
    </row>
    <row r="61553" spans="30:55" x14ac:dyDescent="0.25">
      <c r="AH61553" s="79"/>
      <c r="AI61553" s="79"/>
      <c r="AJ61553" s="80"/>
      <c r="AK61553" s="79"/>
      <c r="AM61553" s="79"/>
      <c r="AS61553" s="80"/>
      <c r="AW61553" s="80"/>
      <c r="BC61553" s="79"/>
    </row>
    <row r="61554" spans="30:55" x14ac:dyDescent="0.25">
      <c r="AH61554" s="79"/>
      <c r="AI61554" s="79"/>
      <c r="AJ61554" s="80"/>
      <c r="AK61554" s="79"/>
      <c r="AM61554" s="79"/>
      <c r="AS61554" s="80"/>
      <c r="AW61554" s="80"/>
      <c r="BC61554" s="79"/>
    </row>
    <row r="61555" spans="30:55" x14ac:dyDescent="0.25">
      <c r="AH61555" s="79"/>
      <c r="AI61555" s="79"/>
      <c r="AJ61555" s="80"/>
      <c r="AK61555" s="79"/>
      <c r="AM61555" s="79"/>
      <c r="AS61555" s="80"/>
      <c r="AW61555" s="80"/>
      <c r="BC61555" s="79"/>
    </row>
    <row r="61556" spans="30:55" x14ac:dyDescent="0.25">
      <c r="AH61556" s="79"/>
      <c r="AI61556" s="79"/>
      <c r="AJ61556" s="80"/>
      <c r="AK61556" s="79"/>
      <c r="AM61556" s="79"/>
      <c r="AS61556" s="80"/>
      <c r="AW61556" s="80"/>
      <c r="BC61556" s="79"/>
    </row>
    <row r="61557" spans="30:55" x14ac:dyDescent="0.25">
      <c r="AD61557" s="27"/>
      <c r="AE61557" s="27"/>
      <c r="AH61557" s="79"/>
      <c r="AI61557" s="79"/>
      <c r="AJ61557" s="80"/>
      <c r="AK61557" s="79"/>
      <c r="AM61557" s="79"/>
      <c r="AS61557" s="80"/>
      <c r="AW61557" s="80"/>
      <c r="BC61557" s="79"/>
    </row>
    <row r="61558" spans="30:55" x14ac:dyDescent="0.25">
      <c r="AD61558" s="27"/>
      <c r="AE61558" s="27"/>
      <c r="AH61558" s="79"/>
      <c r="AI61558" s="79"/>
      <c r="AJ61558" s="80"/>
      <c r="AK61558" s="79"/>
      <c r="AM61558" s="79"/>
      <c r="AS61558" s="80"/>
      <c r="AW61558" s="80"/>
      <c r="BC61558" s="79"/>
    </row>
    <row r="61559" spans="30:55" x14ac:dyDescent="0.25">
      <c r="AH61559" s="79"/>
      <c r="AI61559" s="79"/>
      <c r="AJ61559" s="80"/>
      <c r="AK61559" s="79"/>
      <c r="AM61559" s="79"/>
      <c r="AS61559" s="80"/>
      <c r="AW61559" s="80"/>
      <c r="BC61559" s="79"/>
    </row>
    <row r="61560" spans="30:55" x14ac:dyDescent="0.25">
      <c r="AH61560" s="79"/>
      <c r="AI61560" s="79"/>
      <c r="AJ61560" s="80"/>
      <c r="AK61560" s="79"/>
      <c r="AM61560" s="79"/>
      <c r="AS61560" s="80"/>
      <c r="AW61560" s="80"/>
      <c r="BC61560" s="79"/>
    </row>
    <row r="61561" spans="30:55" x14ac:dyDescent="0.25">
      <c r="AH61561" s="79"/>
      <c r="AI61561" s="79"/>
      <c r="AJ61561" s="80"/>
      <c r="AK61561" s="79"/>
      <c r="AM61561" s="79"/>
      <c r="AS61561" s="80"/>
      <c r="AW61561" s="80"/>
      <c r="BC61561" s="79"/>
    </row>
    <row r="61562" spans="30:55" x14ac:dyDescent="0.25">
      <c r="AH61562" s="79"/>
      <c r="AI61562" s="79"/>
      <c r="AJ61562" s="80"/>
      <c r="AK61562" s="79"/>
      <c r="AM61562" s="79"/>
      <c r="AS61562" s="80"/>
      <c r="AW61562" s="80"/>
      <c r="BC61562" s="79"/>
    </row>
    <row r="61563" spans="30:55" x14ac:dyDescent="0.25">
      <c r="AH61563" s="79"/>
      <c r="AI61563" s="79"/>
      <c r="AJ61563" s="80"/>
      <c r="AK61563" s="79"/>
      <c r="AM61563" s="79"/>
      <c r="AS61563" s="80"/>
      <c r="AW61563" s="80"/>
      <c r="BC61563" s="79"/>
    </row>
    <row r="61564" spans="30:55" x14ac:dyDescent="0.25">
      <c r="AH61564" s="79"/>
      <c r="AI61564" s="79"/>
      <c r="AJ61564" s="80"/>
      <c r="AK61564" s="79"/>
      <c r="AM61564" s="79"/>
      <c r="AS61564" s="80"/>
      <c r="AW61564" s="80"/>
      <c r="BC61564" s="79"/>
    </row>
    <row r="61565" spans="30:55" x14ac:dyDescent="0.25">
      <c r="AH61565" s="79"/>
      <c r="AI61565" s="79"/>
      <c r="AJ61565" s="80"/>
      <c r="AK61565" s="79"/>
      <c r="AM61565" s="79"/>
      <c r="AS61565" s="80"/>
      <c r="AW61565" s="80"/>
      <c r="BC61565" s="79"/>
    </row>
    <row r="61566" spans="30:55" x14ac:dyDescent="0.25">
      <c r="AH61566" s="79"/>
      <c r="AI61566" s="79"/>
      <c r="AJ61566" s="80"/>
      <c r="AK61566" s="79"/>
      <c r="AM61566" s="79"/>
      <c r="AS61566" s="80"/>
      <c r="AW61566" s="80"/>
      <c r="BC61566" s="79"/>
    </row>
    <row r="61567" spans="30:55" x14ac:dyDescent="0.25">
      <c r="AH61567" s="79"/>
      <c r="AI61567" s="79"/>
      <c r="AJ61567" s="80"/>
      <c r="AK61567" s="79"/>
      <c r="AM61567" s="79"/>
      <c r="AS61567" s="80"/>
      <c r="AW61567" s="80"/>
      <c r="AX61567" s="80"/>
      <c r="BC61567" s="79"/>
    </row>
    <row r="61568" spans="30:55" x14ac:dyDescent="0.25">
      <c r="AH61568" s="79"/>
      <c r="AI61568" s="79"/>
      <c r="AJ61568" s="80"/>
      <c r="AK61568" s="79"/>
      <c r="AM61568" s="79"/>
      <c r="AS61568" s="80"/>
      <c r="AW61568" s="80"/>
      <c r="AX61568" s="80"/>
      <c r="BC61568" s="79"/>
    </row>
    <row r="61569" spans="30:55" x14ac:dyDescent="0.25">
      <c r="AH61569" s="79"/>
      <c r="AI61569" s="79"/>
      <c r="AJ61569" s="80"/>
      <c r="AK61569" s="79"/>
      <c r="AM61569" s="79"/>
      <c r="AS61569" s="80"/>
      <c r="AV61569" s="79"/>
      <c r="AW61569" s="80"/>
      <c r="AX61569" s="80"/>
      <c r="BC61569" s="79"/>
    </row>
    <row r="61570" spans="30:55" x14ac:dyDescent="0.25">
      <c r="AH61570" s="79"/>
      <c r="AI61570" s="79"/>
      <c r="AJ61570" s="80"/>
      <c r="AK61570" s="79"/>
      <c r="AS61570" s="80"/>
      <c r="AW61570" s="80"/>
      <c r="BC61570" s="79"/>
    </row>
    <row r="61571" spans="30:55" x14ac:dyDescent="0.25">
      <c r="AH61571" s="79"/>
      <c r="AI61571" s="79"/>
      <c r="AJ61571" s="80"/>
      <c r="AK61571" s="79"/>
      <c r="AM61571" s="79"/>
      <c r="AS61571" s="80"/>
      <c r="AW61571" s="80"/>
      <c r="BC61571" s="79"/>
    </row>
    <row r="61572" spans="30:55" x14ac:dyDescent="0.25">
      <c r="AH61572" s="79"/>
      <c r="AI61572" s="79"/>
      <c r="AJ61572" s="80"/>
      <c r="AK61572" s="79"/>
      <c r="AM61572" s="79"/>
      <c r="AS61572" s="80"/>
      <c r="AW61572" s="80"/>
      <c r="BC61572" s="79"/>
    </row>
    <row r="61573" spans="30:55" x14ac:dyDescent="0.25">
      <c r="AH61573" s="79"/>
      <c r="AI61573" s="79"/>
      <c r="AJ61573" s="80"/>
      <c r="AK61573" s="79"/>
      <c r="AM61573" s="79"/>
      <c r="AS61573" s="80"/>
      <c r="AV61573" s="79"/>
      <c r="AW61573" s="80"/>
      <c r="BC61573" s="79"/>
    </row>
    <row r="61574" spans="30:55" x14ac:dyDescent="0.25">
      <c r="AH61574" s="79"/>
      <c r="AI61574" s="79"/>
      <c r="AJ61574" s="80"/>
      <c r="AK61574" s="79"/>
      <c r="AM61574" s="79"/>
      <c r="AS61574" s="80"/>
      <c r="AW61574" s="80"/>
      <c r="BC61574" s="79"/>
    </row>
    <row r="61575" spans="30:55" x14ac:dyDescent="0.25">
      <c r="AH61575" s="79"/>
      <c r="AI61575" s="79"/>
      <c r="AJ61575" s="80"/>
      <c r="AK61575" s="79"/>
      <c r="AM61575" s="79"/>
      <c r="AS61575" s="80"/>
      <c r="AW61575" s="80"/>
      <c r="BC61575" s="79"/>
    </row>
    <row r="61576" spans="30:55" x14ac:dyDescent="0.25">
      <c r="AH61576" s="79"/>
      <c r="AI61576" s="79"/>
      <c r="AJ61576" s="80"/>
      <c r="AK61576" s="79"/>
      <c r="AM61576" s="79"/>
      <c r="AS61576" s="80"/>
      <c r="AW61576" s="80"/>
      <c r="BC61576" s="79"/>
    </row>
    <row r="61577" spans="30:55" x14ac:dyDescent="0.25">
      <c r="AH61577" s="79"/>
      <c r="AI61577" s="79"/>
      <c r="AJ61577" s="80"/>
      <c r="AK61577" s="79"/>
      <c r="AM61577" s="79"/>
      <c r="AS61577" s="80"/>
      <c r="AW61577" s="80"/>
      <c r="BC61577" s="79"/>
    </row>
    <row r="61578" spans="30:55" x14ac:dyDescent="0.25">
      <c r="AH61578" s="79"/>
      <c r="AI61578" s="79"/>
      <c r="AJ61578" s="80"/>
      <c r="AK61578" s="79"/>
      <c r="AM61578" s="79"/>
      <c r="AS61578" s="80"/>
      <c r="AW61578" s="80"/>
      <c r="BC61578" s="79"/>
    </row>
    <row r="61579" spans="30:55" x14ac:dyDescent="0.25">
      <c r="AH61579" s="79"/>
      <c r="AI61579" s="79"/>
      <c r="AJ61579" s="80"/>
      <c r="AK61579" s="79"/>
      <c r="AM61579" s="79"/>
      <c r="AS61579" s="80"/>
      <c r="AW61579" s="80"/>
      <c r="BC61579" s="79"/>
    </row>
    <row r="61580" spans="30:55" x14ac:dyDescent="0.25">
      <c r="AD61580" s="27"/>
      <c r="AE61580" s="27"/>
      <c r="AH61580" s="79"/>
      <c r="AI61580" s="79"/>
      <c r="AJ61580" s="80"/>
      <c r="AK61580" s="79"/>
      <c r="AM61580" s="79"/>
      <c r="AS61580" s="80"/>
      <c r="AW61580" s="80"/>
      <c r="BC61580" s="79"/>
    </row>
    <row r="61581" spans="30:55" x14ac:dyDescent="0.25">
      <c r="AD61581" s="27"/>
      <c r="AE61581" s="27"/>
      <c r="AH61581" s="79"/>
      <c r="AI61581" s="79"/>
      <c r="AJ61581" s="80"/>
      <c r="AK61581" s="79"/>
      <c r="AM61581" s="79"/>
      <c r="AS61581" s="80"/>
      <c r="AW61581" s="80"/>
      <c r="BC61581" s="79"/>
    </row>
    <row r="61582" spans="30:55" x14ac:dyDescent="0.25">
      <c r="AD61582" s="27"/>
      <c r="AE61582" s="27"/>
      <c r="AH61582" s="79"/>
      <c r="AI61582" s="79"/>
      <c r="AJ61582" s="80"/>
      <c r="AK61582" s="79"/>
      <c r="AM61582" s="79"/>
      <c r="AS61582" s="80"/>
      <c r="AW61582" s="80"/>
      <c r="BC61582" s="79"/>
    </row>
    <row r="61583" spans="30:55" x14ac:dyDescent="0.25">
      <c r="AD61583" s="27"/>
      <c r="AE61583" s="27"/>
      <c r="AH61583" s="79"/>
      <c r="AI61583" s="79"/>
      <c r="AJ61583" s="80"/>
      <c r="AK61583" s="79"/>
      <c r="AM61583" s="79"/>
      <c r="AS61583" s="80"/>
      <c r="AW61583" s="80"/>
      <c r="BC61583" s="79"/>
    </row>
    <row r="61584" spans="30:55" x14ac:dyDescent="0.25">
      <c r="AD61584" s="27"/>
      <c r="AE61584" s="27"/>
      <c r="AH61584" s="79"/>
      <c r="AI61584" s="79"/>
      <c r="AJ61584" s="80"/>
      <c r="AK61584" s="79"/>
      <c r="AM61584" s="79"/>
      <c r="AS61584" s="80"/>
      <c r="AW61584" s="80"/>
      <c r="BC61584" s="79"/>
    </row>
    <row r="61585" spans="30:55" x14ac:dyDescent="0.25">
      <c r="AD61585" s="27"/>
      <c r="AE61585" s="27"/>
      <c r="AH61585" s="79"/>
      <c r="AI61585" s="79"/>
      <c r="AJ61585" s="80"/>
      <c r="AK61585" s="79"/>
      <c r="AM61585" s="79"/>
      <c r="AS61585" s="80"/>
      <c r="AW61585" s="80"/>
      <c r="BC61585" s="79"/>
    </row>
    <row r="61586" spans="30:55" x14ac:dyDescent="0.25">
      <c r="AD61586" s="27"/>
      <c r="AE61586" s="27"/>
      <c r="AH61586" s="79"/>
      <c r="AI61586" s="79"/>
      <c r="AJ61586" s="80"/>
      <c r="AK61586" s="79"/>
      <c r="AM61586" s="79"/>
      <c r="AS61586" s="80"/>
      <c r="AW61586" s="80"/>
      <c r="BC61586" s="79"/>
    </row>
    <row r="61587" spans="30:55" x14ac:dyDescent="0.25">
      <c r="AD61587" s="27"/>
      <c r="AE61587" s="27"/>
      <c r="AH61587" s="79"/>
      <c r="AI61587" s="79"/>
      <c r="AJ61587" s="80"/>
      <c r="AK61587" s="79"/>
      <c r="AS61587" s="80"/>
      <c r="AW61587" s="80"/>
      <c r="BC61587" s="79"/>
    </row>
    <row r="61588" spans="30:55" x14ac:dyDescent="0.25">
      <c r="AD61588" s="27"/>
      <c r="AE61588" s="27"/>
      <c r="AH61588" s="79"/>
      <c r="AI61588" s="79"/>
      <c r="AJ61588" s="80"/>
      <c r="AK61588" s="79"/>
      <c r="AS61588" s="80"/>
      <c r="AW61588" s="80"/>
      <c r="BC61588" s="79"/>
    </row>
    <row r="61589" spans="30:55" x14ac:dyDescent="0.25">
      <c r="AD61589" s="27"/>
      <c r="AE61589" s="27"/>
      <c r="AH61589" s="79"/>
      <c r="AI61589" s="79"/>
      <c r="AJ61589" s="80"/>
      <c r="AK61589" s="79"/>
      <c r="AN61589" s="80"/>
      <c r="AS61589" s="80"/>
      <c r="BC61589" s="79"/>
    </row>
    <row r="61590" spans="30:55" x14ac:dyDescent="0.25">
      <c r="AD61590" s="27"/>
      <c r="AE61590" s="27"/>
      <c r="AH61590" s="79"/>
      <c r="AI61590" s="79"/>
      <c r="AJ61590" s="80"/>
      <c r="AK61590" s="79"/>
      <c r="AS61590" s="80"/>
      <c r="AW61590" s="80"/>
      <c r="BC61590" s="79"/>
    </row>
    <row r="61591" spans="30:55" x14ac:dyDescent="0.25">
      <c r="AH61591" s="79"/>
      <c r="AI61591" s="79"/>
      <c r="AJ61591" s="80"/>
      <c r="AK61591" s="79"/>
      <c r="AS61591" s="80"/>
      <c r="AW61591" s="80"/>
      <c r="BC61591" s="79"/>
    </row>
    <row r="61592" spans="30:55" x14ac:dyDescent="0.25">
      <c r="AD61592" s="27"/>
      <c r="AE61592" s="27"/>
      <c r="AH61592" s="79"/>
      <c r="AI61592" s="79"/>
      <c r="AJ61592" s="80"/>
      <c r="AK61592" s="79"/>
      <c r="AS61592" s="80"/>
      <c r="AW61592" s="80"/>
      <c r="BC61592" s="79"/>
    </row>
    <row r="61593" spans="30:55" x14ac:dyDescent="0.25">
      <c r="AD61593" s="27"/>
      <c r="AE61593" s="27"/>
      <c r="AH61593" s="79"/>
      <c r="AI61593" s="79"/>
      <c r="AJ61593" s="80"/>
      <c r="AK61593" s="79"/>
      <c r="AS61593" s="80"/>
      <c r="AW61593" s="80"/>
      <c r="BC61593" s="79"/>
    </row>
    <row r="61594" spans="30:55" x14ac:dyDescent="0.25">
      <c r="AD61594" s="27"/>
      <c r="AE61594" s="27"/>
      <c r="AH61594" s="79"/>
      <c r="AI61594" s="79"/>
      <c r="AJ61594" s="80"/>
      <c r="AK61594" s="79"/>
      <c r="AS61594" s="80"/>
      <c r="AW61594" s="80"/>
      <c r="BC61594" s="79"/>
    </row>
    <row r="61595" spans="30:55" x14ac:dyDescent="0.25">
      <c r="AD61595" s="27"/>
      <c r="AE61595" s="27"/>
      <c r="AH61595" s="79"/>
      <c r="AI61595" s="79"/>
      <c r="AJ61595" s="80"/>
      <c r="AK61595" s="79"/>
      <c r="AS61595" s="80"/>
      <c r="AW61595" s="80"/>
      <c r="BC61595" s="79"/>
    </row>
    <row r="61596" spans="30:55" x14ac:dyDescent="0.25">
      <c r="AD61596" s="27"/>
      <c r="AE61596" s="27"/>
      <c r="AH61596" s="79"/>
      <c r="AI61596" s="79"/>
      <c r="AJ61596" s="80"/>
      <c r="AK61596" s="79"/>
      <c r="AS61596" s="80"/>
      <c r="AW61596" s="80"/>
      <c r="BC61596" s="79"/>
    </row>
    <row r="61597" spans="30:55" x14ac:dyDescent="0.25">
      <c r="AH61597" s="79"/>
      <c r="AI61597" s="79"/>
      <c r="AJ61597" s="80"/>
      <c r="AK61597" s="79"/>
      <c r="AM61597" s="79"/>
      <c r="AS61597" s="80"/>
      <c r="AW61597" s="80"/>
      <c r="BC61597" s="79"/>
    </row>
    <row r="61598" spans="30:55" x14ac:dyDescent="0.25">
      <c r="AH61598" s="79"/>
      <c r="AI61598" s="79"/>
      <c r="AJ61598" s="80"/>
      <c r="AK61598" s="79"/>
      <c r="AM61598" s="79"/>
      <c r="AS61598" s="80"/>
      <c r="AW61598" s="80"/>
      <c r="AX61598" s="80"/>
      <c r="BC61598" s="79"/>
    </row>
    <row r="61599" spans="30:55" x14ac:dyDescent="0.25">
      <c r="AH61599" s="79"/>
      <c r="AI61599" s="79"/>
      <c r="AJ61599" s="80"/>
      <c r="AK61599" s="79"/>
      <c r="AM61599" s="79"/>
      <c r="AS61599" s="80"/>
      <c r="AW61599" s="80"/>
      <c r="BC61599" s="79"/>
    </row>
    <row r="61600" spans="30:55" x14ac:dyDescent="0.25">
      <c r="AH61600" s="79"/>
      <c r="AI61600" s="79"/>
      <c r="AJ61600" s="80"/>
      <c r="AK61600" s="79"/>
      <c r="AM61600" s="79"/>
      <c r="AS61600" s="80"/>
      <c r="AW61600" s="80"/>
      <c r="BC61600" s="79"/>
    </row>
    <row r="61601" spans="30:55" x14ac:dyDescent="0.25">
      <c r="AH61601" s="79"/>
      <c r="AI61601" s="79"/>
      <c r="AJ61601" s="80"/>
      <c r="AK61601" s="79"/>
      <c r="AM61601" s="79"/>
      <c r="AS61601" s="80"/>
      <c r="AW61601" s="80"/>
      <c r="BC61601" s="79"/>
    </row>
    <row r="61602" spans="30:55" x14ac:dyDescent="0.25">
      <c r="AH61602" s="79"/>
      <c r="AI61602" s="79"/>
      <c r="AJ61602" s="80"/>
      <c r="AK61602" s="79"/>
      <c r="AM61602" s="79"/>
      <c r="AS61602" s="80"/>
      <c r="AW61602" s="80"/>
      <c r="BC61602" s="79"/>
    </row>
    <row r="61603" spans="30:55" x14ac:dyDescent="0.25">
      <c r="AD61603" s="27"/>
      <c r="AE61603" s="27"/>
      <c r="AH61603" s="79"/>
      <c r="AI61603" s="79"/>
      <c r="AJ61603" s="80"/>
      <c r="AK61603" s="79"/>
      <c r="AS61603" s="80"/>
      <c r="AW61603" s="80"/>
      <c r="BC61603" s="79"/>
    </row>
    <row r="61604" spans="30:55" x14ac:dyDescent="0.25">
      <c r="AH61604" s="79"/>
      <c r="AI61604" s="79"/>
      <c r="AJ61604" s="80"/>
      <c r="AK61604" s="79"/>
      <c r="AS61604" s="80"/>
      <c r="AW61604" s="80"/>
      <c r="BC61604" s="79"/>
    </row>
    <row r="61605" spans="30:55" x14ac:dyDescent="0.25">
      <c r="AH61605" s="79"/>
      <c r="AI61605" s="79"/>
      <c r="AJ61605" s="80"/>
      <c r="AK61605" s="79"/>
      <c r="AS61605" s="80"/>
      <c r="AW61605" s="80"/>
      <c r="BC61605" s="79"/>
    </row>
    <row r="61606" spans="30:55" x14ac:dyDescent="0.25">
      <c r="AH61606" s="79"/>
      <c r="AI61606" s="79"/>
      <c r="AJ61606" s="80"/>
      <c r="AK61606" s="79"/>
      <c r="AS61606" s="80"/>
      <c r="AW61606" s="80"/>
      <c r="BC61606" s="79"/>
    </row>
    <row r="61607" spans="30:55" x14ac:dyDescent="0.25">
      <c r="AH61607" s="79"/>
      <c r="AI61607" s="79"/>
      <c r="AJ61607" s="80"/>
      <c r="AK61607" s="79"/>
      <c r="AS61607" s="80"/>
      <c r="AW61607" s="80"/>
      <c r="BC61607" s="79"/>
    </row>
    <row r="61608" spans="30:55" x14ac:dyDescent="0.25">
      <c r="AH61608" s="79"/>
      <c r="AI61608" s="79"/>
      <c r="AJ61608" s="80"/>
      <c r="AK61608" s="79"/>
      <c r="AS61608" s="80"/>
      <c r="AW61608" s="80"/>
      <c r="BC61608" s="79"/>
    </row>
    <row r="61609" spans="30:55" x14ac:dyDescent="0.25">
      <c r="AH61609" s="79"/>
      <c r="AI61609" s="79"/>
      <c r="AJ61609" s="80"/>
      <c r="AK61609" s="79"/>
      <c r="AS61609" s="80"/>
      <c r="AW61609" s="80"/>
      <c r="BC61609" s="79"/>
    </row>
    <row r="61610" spans="30:55" x14ac:dyDescent="0.25">
      <c r="AH61610" s="79"/>
      <c r="AI61610" s="79"/>
      <c r="AJ61610" s="80"/>
      <c r="AK61610" s="79"/>
      <c r="AS61610" s="80"/>
      <c r="AW61610" s="80"/>
      <c r="BC61610" s="79"/>
    </row>
    <row r="61611" spans="30:55" x14ac:dyDescent="0.25">
      <c r="AD61611" s="27"/>
      <c r="AE61611" s="27"/>
      <c r="AH61611" s="79"/>
      <c r="AI61611" s="79"/>
      <c r="AJ61611" s="80"/>
      <c r="AK61611" s="79"/>
      <c r="AS61611" s="80"/>
      <c r="AW61611" s="80"/>
      <c r="BC61611" s="79"/>
    </row>
    <row r="61612" spans="30:55" x14ac:dyDescent="0.25">
      <c r="AD61612" s="27"/>
      <c r="AE61612" s="27"/>
      <c r="AH61612" s="79"/>
      <c r="AI61612" s="79"/>
      <c r="AJ61612" s="80"/>
      <c r="AK61612" s="79"/>
      <c r="AO61612" s="80"/>
      <c r="AS61612" s="80"/>
      <c r="BC61612" s="79"/>
    </row>
    <row r="61613" spans="30:55" x14ac:dyDescent="0.25">
      <c r="AD61613" s="27"/>
      <c r="AE61613" s="27"/>
      <c r="AH61613" s="79"/>
      <c r="AI61613" s="79"/>
      <c r="AJ61613" s="80"/>
      <c r="AK61613" s="79"/>
      <c r="AS61613" s="80"/>
      <c r="AW61613" s="80"/>
      <c r="BC61613" s="79"/>
    </row>
    <row r="61614" spans="30:55" x14ac:dyDescent="0.25">
      <c r="AD61614" s="27"/>
      <c r="AE61614" s="27"/>
      <c r="AH61614" s="79"/>
      <c r="AI61614" s="79"/>
      <c r="AJ61614" s="80"/>
      <c r="AK61614" s="79"/>
      <c r="AS61614" s="80"/>
      <c r="BC61614" s="79"/>
    </row>
    <row r="61615" spans="30:55" x14ac:dyDescent="0.25">
      <c r="AD61615" s="27"/>
      <c r="AE61615" s="27"/>
      <c r="AH61615" s="79"/>
      <c r="AI61615" s="79"/>
      <c r="AJ61615" s="80"/>
      <c r="AK61615" s="79"/>
      <c r="AS61615" s="80"/>
      <c r="AW61615" s="80"/>
      <c r="BC61615" s="79"/>
    </row>
    <row r="61616" spans="30:55" x14ac:dyDescent="0.25">
      <c r="AD61616" s="27"/>
      <c r="AE61616" s="27"/>
      <c r="AH61616" s="79"/>
      <c r="AI61616" s="79"/>
      <c r="AJ61616" s="80"/>
      <c r="AK61616" s="79"/>
      <c r="AS61616" s="80"/>
      <c r="AW61616" s="80"/>
      <c r="BC61616" s="79"/>
    </row>
    <row r="61617" spans="30:55" x14ac:dyDescent="0.25">
      <c r="AD61617" s="27"/>
      <c r="AE61617" s="27"/>
      <c r="AH61617" s="79"/>
      <c r="AI61617" s="79"/>
      <c r="AJ61617" s="80"/>
      <c r="AK61617" s="79"/>
      <c r="AS61617" s="80"/>
      <c r="AW61617" s="80"/>
      <c r="AX61617" s="80"/>
      <c r="BC61617" s="79"/>
    </row>
    <row r="61618" spans="30:55" x14ac:dyDescent="0.25">
      <c r="AD61618" s="27"/>
      <c r="AE61618" s="27"/>
      <c r="AH61618" s="79"/>
      <c r="AI61618" s="79"/>
      <c r="AJ61618" s="80"/>
      <c r="AK61618" s="79"/>
      <c r="AS61618" s="80"/>
      <c r="AW61618" s="80"/>
      <c r="AX61618" s="80"/>
      <c r="BC61618" s="79"/>
    </row>
    <row r="61619" spans="30:55" x14ac:dyDescent="0.25">
      <c r="AD61619" s="27"/>
      <c r="AE61619" s="27"/>
      <c r="AH61619" s="79"/>
      <c r="AI61619" s="79"/>
      <c r="AJ61619" s="80"/>
      <c r="AK61619" s="79"/>
      <c r="AS61619" s="80"/>
      <c r="AW61619" s="80"/>
      <c r="BC61619" s="79"/>
    </row>
    <row r="61620" spans="30:55" x14ac:dyDescent="0.25">
      <c r="AD61620" s="27"/>
      <c r="AE61620" s="27"/>
      <c r="AH61620" s="79"/>
      <c r="AI61620" s="79"/>
      <c r="AJ61620" s="80"/>
      <c r="AK61620" s="79"/>
      <c r="AS61620" s="80"/>
      <c r="AW61620" s="80"/>
      <c r="BC61620" s="79"/>
    </row>
    <row r="61621" spans="30:55" x14ac:dyDescent="0.25">
      <c r="AD61621" s="27"/>
      <c r="AE61621" s="27"/>
      <c r="AH61621" s="79"/>
      <c r="AI61621" s="79"/>
      <c r="AJ61621" s="80"/>
      <c r="AK61621" s="79"/>
      <c r="AS61621" s="80"/>
      <c r="AW61621" s="80"/>
      <c r="BC61621" s="79"/>
    </row>
    <row r="61622" spans="30:55" x14ac:dyDescent="0.25">
      <c r="AD61622" s="27"/>
      <c r="AE61622" s="27"/>
      <c r="AH61622" s="79"/>
      <c r="AI61622" s="79"/>
      <c r="AJ61622" s="80"/>
      <c r="AK61622" s="79"/>
      <c r="AS61622" s="80"/>
      <c r="AW61622" s="80"/>
      <c r="BC61622" s="79"/>
    </row>
    <row r="61623" spans="30:55" x14ac:dyDescent="0.25">
      <c r="AD61623" s="27"/>
      <c r="AE61623" s="27"/>
      <c r="AH61623" s="79"/>
      <c r="AI61623" s="79"/>
      <c r="AJ61623" s="80"/>
      <c r="AK61623" s="79"/>
      <c r="AS61623" s="80"/>
      <c r="AW61623" s="80"/>
      <c r="BC61623" s="79"/>
    </row>
    <row r="61624" spans="30:55" x14ac:dyDescent="0.25">
      <c r="AD61624" s="27"/>
      <c r="AE61624" s="27"/>
      <c r="AH61624" s="79"/>
      <c r="AI61624" s="79"/>
      <c r="AJ61624" s="80"/>
      <c r="AK61624" s="79"/>
      <c r="AS61624" s="80"/>
      <c r="AW61624" s="80"/>
      <c r="BC61624" s="79"/>
    </row>
    <row r="61625" spans="30:55" x14ac:dyDescent="0.25">
      <c r="AH61625" s="79"/>
      <c r="AI61625" s="79"/>
      <c r="AJ61625" s="80"/>
      <c r="AK61625" s="79"/>
      <c r="AS61625" s="80"/>
      <c r="AW61625" s="80"/>
      <c r="BC61625" s="79"/>
    </row>
    <row r="61626" spans="30:55" x14ac:dyDescent="0.25">
      <c r="AH61626" s="79"/>
      <c r="AI61626" s="79"/>
      <c r="AJ61626" s="80"/>
      <c r="AK61626" s="79"/>
      <c r="AS61626" s="80"/>
      <c r="AW61626" s="80"/>
      <c r="BC61626" s="79"/>
    </row>
    <row r="61627" spans="30:55" x14ac:dyDescent="0.25">
      <c r="AD61627" s="27"/>
      <c r="AE61627" s="27"/>
      <c r="AH61627" s="79"/>
      <c r="AI61627" s="79"/>
      <c r="AJ61627" s="80"/>
      <c r="AK61627" s="79"/>
      <c r="AS61627" s="80"/>
      <c r="AW61627" s="80"/>
      <c r="BC61627" s="79"/>
    </row>
    <row r="61628" spans="30:55" x14ac:dyDescent="0.25">
      <c r="AH61628" s="79"/>
      <c r="AI61628" s="79"/>
      <c r="AJ61628" s="80"/>
      <c r="AK61628" s="79"/>
      <c r="AS61628" s="80"/>
      <c r="AW61628" s="80"/>
      <c r="BC61628" s="79"/>
    </row>
    <row r="61629" spans="30:55" x14ac:dyDescent="0.25">
      <c r="AH61629" s="79"/>
      <c r="AI61629" s="79"/>
      <c r="AJ61629" s="80"/>
      <c r="AK61629" s="79"/>
      <c r="AS61629" s="80"/>
      <c r="AW61629" s="80"/>
      <c r="BC61629" s="79"/>
    </row>
    <row r="61630" spans="30:55" x14ac:dyDescent="0.25">
      <c r="AD61630" s="27"/>
      <c r="AE61630" s="27"/>
      <c r="AH61630" s="79"/>
      <c r="AI61630" s="79"/>
      <c r="AJ61630" s="80"/>
      <c r="AK61630" s="79"/>
      <c r="AS61630" s="80"/>
      <c r="AW61630" s="80"/>
      <c r="BC61630" s="79"/>
    </row>
    <row r="61631" spans="30:55" x14ac:dyDescent="0.25">
      <c r="AD61631" s="27"/>
      <c r="AE61631" s="27"/>
      <c r="AH61631" s="79"/>
      <c r="AI61631" s="79"/>
      <c r="AJ61631" s="80"/>
      <c r="AK61631" s="79"/>
      <c r="AS61631" s="80"/>
      <c r="AW61631" s="80"/>
      <c r="BC61631" s="79"/>
    </row>
    <row r="61632" spans="30:55" x14ac:dyDescent="0.25">
      <c r="AD61632" s="27"/>
      <c r="AE61632" s="27"/>
      <c r="AH61632" s="79"/>
      <c r="AI61632" s="79"/>
      <c r="AJ61632" s="80"/>
      <c r="AK61632" s="79"/>
      <c r="AS61632" s="80"/>
      <c r="AW61632" s="80"/>
      <c r="BC61632" s="79"/>
    </row>
    <row r="61633" spans="30:55" x14ac:dyDescent="0.25">
      <c r="AD61633" s="27"/>
      <c r="AE61633" s="27"/>
      <c r="AH61633" s="79"/>
      <c r="AI61633" s="79"/>
      <c r="AJ61633" s="80"/>
      <c r="AK61633" s="79"/>
      <c r="AS61633" s="80"/>
      <c r="AW61633" s="80"/>
      <c r="BC61633" s="79"/>
    </row>
    <row r="61634" spans="30:55" x14ac:dyDescent="0.25">
      <c r="AD61634" s="27"/>
      <c r="AE61634" s="27"/>
      <c r="AH61634" s="79"/>
      <c r="AI61634" s="79"/>
      <c r="AJ61634" s="80"/>
      <c r="AK61634" s="79"/>
      <c r="AS61634" s="80"/>
      <c r="AW61634" s="80"/>
      <c r="BC61634" s="79"/>
    </row>
    <row r="61635" spans="30:55" x14ac:dyDescent="0.25">
      <c r="AD61635" s="27"/>
      <c r="AE61635" s="27"/>
      <c r="AH61635" s="79"/>
      <c r="AI61635" s="79"/>
      <c r="AJ61635" s="80"/>
      <c r="AK61635" s="79"/>
      <c r="AS61635" s="80"/>
      <c r="AW61635" s="80"/>
      <c r="BC61635" s="79"/>
    </row>
    <row r="61636" spans="30:55" x14ac:dyDescent="0.25">
      <c r="AH61636" s="79"/>
      <c r="AI61636" s="79"/>
      <c r="AJ61636" s="80"/>
      <c r="AK61636" s="79"/>
      <c r="AS61636" s="80"/>
      <c r="AW61636" s="80"/>
      <c r="AX61636" s="80"/>
      <c r="BC61636" s="79"/>
    </row>
    <row r="61637" spans="30:55" x14ac:dyDescent="0.25">
      <c r="AH61637" s="79"/>
      <c r="AI61637" s="79"/>
      <c r="AJ61637" s="80"/>
      <c r="AK61637" s="79"/>
      <c r="AM61637" s="79"/>
      <c r="AS61637" s="80"/>
      <c r="AW61637" s="80"/>
      <c r="BC61637" s="79"/>
    </row>
    <row r="61638" spans="30:55" x14ac:dyDescent="0.25">
      <c r="AH61638" s="79"/>
      <c r="AI61638" s="79"/>
      <c r="AJ61638" s="80"/>
      <c r="AK61638" s="79"/>
      <c r="AM61638" s="79"/>
      <c r="AS61638" s="80"/>
      <c r="AW61638" s="80"/>
      <c r="BC61638" s="79"/>
    </row>
    <row r="61639" spans="30:55" x14ac:dyDescent="0.25">
      <c r="AH61639" s="79"/>
      <c r="AI61639" s="79"/>
      <c r="AJ61639" s="80"/>
      <c r="AK61639" s="79"/>
      <c r="AS61639" s="80"/>
      <c r="AW61639" s="80"/>
      <c r="BC61639" s="79"/>
    </row>
    <row r="61640" spans="30:55" x14ac:dyDescent="0.25">
      <c r="AH61640" s="79"/>
      <c r="AI61640" s="79"/>
      <c r="AJ61640" s="80"/>
      <c r="AK61640" s="79"/>
      <c r="AM61640" s="79"/>
      <c r="AS61640" s="80"/>
      <c r="AW61640" s="80"/>
      <c r="BC61640" s="79"/>
    </row>
    <row r="61641" spans="30:55" x14ac:dyDescent="0.25">
      <c r="AH61641" s="79"/>
      <c r="AI61641" s="79"/>
      <c r="AJ61641" s="80"/>
      <c r="AK61641" s="79"/>
      <c r="AM61641" s="79"/>
      <c r="AS61641" s="80"/>
      <c r="AW61641" s="80"/>
      <c r="BC61641" s="79"/>
    </row>
    <row r="61642" spans="30:55" x14ac:dyDescent="0.25">
      <c r="AH61642" s="79"/>
      <c r="AI61642" s="79"/>
      <c r="AJ61642" s="80"/>
      <c r="AK61642" s="79"/>
      <c r="AM61642" s="79"/>
      <c r="AS61642" s="80"/>
      <c r="AW61642" s="80"/>
      <c r="BC61642" s="79"/>
    </row>
    <row r="61643" spans="30:55" x14ac:dyDescent="0.25">
      <c r="AH61643" s="79"/>
      <c r="AI61643" s="79"/>
      <c r="AJ61643" s="80"/>
      <c r="AK61643" s="79"/>
      <c r="AM61643" s="79"/>
      <c r="AS61643" s="80"/>
      <c r="AW61643" s="80"/>
      <c r="BC61643" s="79"/>
    </row>
    <row r="61644" spans="30:55" x14ac:dyDescent="0.25">
      <c r="AH61644" s="79"/>
      <c r="AI61644" s="79"/>
      <c r="AJ61644" s="80"/>
      <c r="AK61644" s="79"/>
      <c r="AM61644" s="79"/>
      <c r="AS61644" s="80"/>
      <c r="AV61644" s="79"/>
      <c r="AW61644" s="80"/>
      <c r="BC61644" s="79"/>
    </row>
    <row r="61645" spans="30:55" x14ac:dyDescent="0.25">
      <c r="AH61645" s="79"/>
      <c r="AI61645" s="79"/>
      <c r="AJ61645" s="80"/>
      <c r="AK61645" s="79"/>
      <c r="AM61645" s="79"/>
      <c r="AS61645" s="80"/>
      <c r="AW61645" s="80"/>
      <c r="BC61645" s="79"/>
    </row>
    <row r="61646" spans="30:55" x14ac:dyDescent="0.25">
      <c r="AH61646" s="79"/>
      <c r="AI61646" s="79"/>
      <c r="AJ61646" s="80"/>
      <c r="AK61646" s="79"/>
      <c r="AM61646" s="79"/>
      <c r="AS61646" s="80"/>
      <c r="AW61646" s="80"/>
      <c r="BC61646" s="79"/>
    </row>
    <row r="61647" spans="30:55" x14ac:dyDescent="0.25">
      <c r="AH61647" s="79"/>
      <c r="AI61647" s="79"/>
      <c r="AJ61647" s="80"/>
      <c r="AK61647" s="79"/>
      <c r="AM61647" s="79"/>
      <c r="AS61647" s="80"/>
      <c r="AW61647" s="80"/>
      <c r="BC61647" s="79"/>
    </row>
    <row r="61648" spans="30:55" x14ac:dyDescent="0.25">
      <c r="AH61648" s="79"/>
      <c r="AI61648" s="79"/>
      <c r="AJ61648" s="80"/>
      <c r="AK61648" s="79"/>
      <c r="AM61648" s="79"/>
      <c r="AS61648" s="80"/>
      <c r="AW61648" s="80"/>
      <c r="BC61648" s="79"/>
    </row>
    <row r="61649" spans="30:55" x14ac:dyDescent="0.25">
      <c r="AH61649" s="79"/>
      <c r="AI61649" s="79"/>
      <c r="AJ61649" s="80"/>
      <c r="AK61649" s="79"/>
      <c r="AM61649" s="79"/>
      <c r="AS61649" s="80"/>
      <c r="AW61649" s="80"/>
      <c r="BC61649" s="79"/>
    </row>
    <row r="61650" spans="30:55" x14ac:dyDescent="0.25">
      <c r="AH61650" s="79"/>
      <c r="AI61650" s="79"/>
      <c r="AJ61650" s="80"/>
      <c r="AK61650" s="79"/>
      <c r="AM61650" s="79"/>
      <c r="AS61650" s="80"/>
      <c r="AW61650" s="80"/>
      <c r="BC61650" s="79"/>
    </row>
    <row r="61651" spans="30:55" x14ac:dyDescent="0.25">
      <c r="AH61651" s="79"/>
      <c r="AI61651" s="79"/>
      <c r="AJ61651" s="80"/>
      <c r="AK61651" s="79"/>
      <c r="AM61651" s="79"/>
      <c r="AS61651" s="80"/>
      <c r="AW61651" s="80"/>
      <c r="BC61651" s="79"/>
    </row>
    <row r="61652" spans="30:55" x14ac:dyDescent="0.25">
      <c r="AD61652" s="27"/>
      <c r="AE61652" s="27"/>
      <c r="AH61652" s="79"/>
      <c r="AI61652" s="79"/>
      <c r="AJ61652" s="80"/>
      <c r="AK61652" s="79"/>
      <c r="AM61652" s="79"/>
      <c r="AS61652" s="80"/>
      <c r="AW61652" s="80"/>
      <c r="BC61652" s="79"/>
    </row>
    <row r="61653" spans="30:55" x14ac:dyDescent="0.25">
      <c r="AD61653" s="27"/>
      <c r="AE61653" s="27"/>
      <c r="AH61653" s="79"/>
      <c r="AI61653" s="79"/>
      <c r="AJ61653" s="80"/>
      <c r="AK61653" s="79"/>
      <c r="AM61653" s="79"/>
      <c r="AS61653" s="80"/>
      <c r="AW61653" s="80"/>
      <c r="BC61653" s="79"/>
    </row>
    <row r="61654" spans="30:55" x14ac:dyDescent="0.25">
      <c r="AD61654" s="27"/>
      <c r="AE61654" s="27"/>
      <c r="AH61654" s="79"/>
      <c r="AI61654" s="79"/>
      <c r="AJ61654" s="80"/>
      <c r="AK61654" s="79"/>
      <c r="AM61654" s="79"/>
      <c r="AS61654" s="80"/>
      <c r="AW61654" s="80"/>
      <c r="BC61654" s="79"/>
    </row>
    <row r="61655" spans="30:55" x14ac:dyDescent="0.25">
      <c r="AD61655" s="27"/>
      <c r="AE61655" s="27"/>
      <c r="AH61655" s="79"/>
      <c r="AI61655" s="79"/>
      <c r="AJ61655" s="80"/>
      <c r="AK61655" s="79"/>
      <c r="AM61655" s="79"/>
      <c r="AS61655" s="80"/>
      <c r="AW61655" s="80"/>
      <c r="BC61655" s="79"/>
    </row>
    <row r="61656" spans="30:55" x14ac:dyDescent="0.25">
      <c r="AD61656" s="27"/>
      <c r="AE61656" s="27"/>
      <c r="AH61656" s="79"/>
      <c r="AI61656" s="79"/>
      <c r="AJ61656" s="80"/>
      <c r="AK61656" s="79"/>
      <c r="AM61656" s="79"/>
      <c r="AS61656" s="80"/>
      <c r="AW61656" s="80"/>
      <c r="BC61656" s="79"/>
    </row>
    <row r="61657" spans="30:55" x14ac:dyDescent="0.25">
      <c r="AD61657" s="27"/>
      <c r="AE61657" s="27"/>
      <c r="AH61657" s="79"/>
      <c r="AI61657" s="79"/>
      <c r="AJ61657" s="80"/>
      <c r="AK61657" s="79"/>
      <c r="AM61657" s="79"/>
      <c r="AS61657" s="80"/>
      <c r="AW61657" s="80"/>
      <c r="BC61657" s="79"/>
    </row>
    <row r="61658" spans="30:55" x14ac:dyDescent="0.25">
      <c r="AH61658" s="79"/>
      <c r="AI61658" s="79"/>
      <c r="AJ61658" s="80"/>
      <c r="AK61658" s="79"/>
      <c r="AM61658" s="79"/>
      <c r="AS61658" s="80"/>
      <c r="AW61658" s="80"/>
      <c r="BC61658" s="79"/>
    </row>
    <row r="61659" spans="30:55" x14ac:dyDescent="0.25">
      <c r="AH61659" s="79"/>
      <c r="AI61659" s="79"/>
      <c r="AJ61659" s="80"/>
      <c r="AK61659" s="79"/>
      <c r="AM61659" s="79"/>
      <c r="AS61659" s="80"/>
      <c r="AW61659" s="80"/>
      <c r="BC61659" s="79"/>
    </row>
    <row r="61660" spans="30:55" x14ac:dyDescent="0.25">
      <c r="AH61660" s="79"/>
      <c r="AI61660" s="79"/>
      <c r="AJ61660" s="80"/>
      <c r="AK61660" s="79"/>
      <c r="AM61660" s="79"/>
      <c r="AS61660" s="80"/>
      <c r="AW61660" s="80"/>
      <c r="BC61660" s="79"/>
    </row>
    <row r="61661" spans="30:55" x14ac:dyDescent="0.25">
      <c r="AH61661" s="79"/>
      <c r="AI61661" s="79"/>
      <c r="AJ61661" s="80"/>
      <c r="AK61661" s="79"/>
      <c r="AM61661" s="79"/>
      <c r="AS61661" s="80"/>
      <c r="AW61661" s="80"/>
      <c r="BC61661" s="79"/>
    </row>
    <row r="61662" spans="30:55" x14ac:dyDescent="0.25">
      <c r="AD61662" s="27"/>
      <c r="AE61662" s="27"/>
      <c r="AH61662" s="79"/>
      <c r="AI61662" s="79"/>
      <c r="AJ61662" s="80"/>
      <c r="AK61662" s="79"/>
      <c r="AM61662" s="79"/>
      <c r="AS61662" s="80"/>
      <c r="AW61662" s="80"/>
      <c r="BC61662" s="79"/>
    </row>
    <row r="61663" spans="30:55" x14ac:dyDescent="0.25">
      <c r="AD61663" s="27"/>
      <c r="AE61663" s="27"/>
      <c r="AH61663" s="79"/>
      <c r="AI61663" s="79"/>
      <c r="AJ61663" s="80"/>
      <c r="AK61663" s="79"/>
      <c r="AM61663" s="79"/>
      <c r="AS61663" s="80"/>
      <c r="AW61663" s="80"/>
      <c r="BC61663" s="79"/>
    </row>
    <row r="61664" spans="30:55" x14ac:dyDescent="0.25">
      <c r="AD61664" s="27"/>
      <c r="AE61664" s="27"/>
      <c r="AH61664" s="79"/>
      <c r="AI61664" s="79"/>
      <c r="AJ61664" s="80"/>
      <c r="AK61664" s="79"/>
      <c r="AM61664" s="79"/>
      <c r="AS61664" s="80"/>
      <c r="AW61664" s="80"/>
      <c r="BC61664" s="79"/>
    </row>
    <row r="61665" spans="30:55" x14ac:dyDescent="0.25">
      <c r="AD61665" s="27"/>
      <c r="AE61665" s="27"/>
      <c r="AH61665" s="79"/>
      <c r="AI61665" s="79"/>
      <c r="AJ61665" s="80"/>
      <c r="AK61665" s="79"/>
      <c r="AM61665" s="79"/>
      <c r="AS61665" s="80"/>
      <c r="AW61665" s="80"/>
      <c r="BC61665" s="79"/>
    </row>
    <row r="61666" spans="30:55" x14ac:dyDescent="0.25">
      <c r="AD61666" s="27"/>
      <c r="AE61666" s="27"/>
      <c r="AH61666" s="79"/>
      <c r="AI61666" s="79"/>
      <c r="AJ61666" s="80"/>
      <c r="AK61666" s="79"/>
      <c r="AM61666" s="79"/>
      <c r="AS61666" s="80"/>
      <c r="AW61666" s="80"/>
      <c r="BC61666" s="79"/>
    </row>
    <row r="61667" spans="30:55" x14ac:dyDescent="0.25">
      <c r="AD61667" s="27"/>
      <c r="AE61667" s="27"/>
      <c r="AH61667" s="79"/>
      <c r="AI61667" s="79"/>
      <c r="AJ61667" s="80"/>
      <c r="AK61667" s="79"/>
      <c r="AM61667" s="79"/>
      <c r="AS61667" s="80"/>
      <c r="AW61667" s="80"/>
      <c r="BC61667" s="79"/>
    </row>
    <row r="61668" spans="30:55" x14ac:dyDescent="0.25">
      <c r="AD61668" s="27"/>
      <c r="AE61668" s="27"/>
      <c r="AH61668" s="79"/>
      <c r="AI61668" s="79"/>
      <c r="AJ61668" s="80"/>
      <c r="AK61668" s="79"/>
      <c r="AM61668" s="79"/>
      <c r="AS61668" s="80"/>
      <c r="AW61668" s="80"/>
      <c r="BC61668" s="79"/>
    </row>
    <row r="61669" spans="30:55" x14ac:dyDescent="0.25">
      <c r="AD61669" s="27"/>
      <c r="AE61669" s="27"/>
      <c r="AH61669" s="79"/>
      <c r="AI61669" s="79"/>
      <c r="AJ61669" s="80"/>
      <c r="AK61669" s="79"/>
      <c r="AM61669" s="79"/>
      <c r="AS61669" s="80"/>
      <c r="AW61669" s="80"/>
      <c r="BC61669" s="79"/>
    </row>
    <row r="61670" spans="30:55" x14ac:dyDescent="0.25">
      <c r="AD61670" s="27"/>
      <c r="AE61670" s="27"/>
      <c r="AH61670" s="79"/>
      <c r="AI61670" s="79"/>
      <c r="AJ61670" s="80"/>
      <c r="AK61670" s="79"/>
      <c r="AM61670" s="79"/>
      <c r="AS61670" s="80"/>
      <c r="AW61670" s="80"/>
      <c r="BC61670" s="79"/>
    </row>
    <row r="61671" spans="30:55" x14ac:dyDescent="0.25">
      <c r="AD61671" s="27"/>
      <c r="AE61671" s="27"/>
      <c r="AH61671" s="79"/>
      <c r="AI61671" s="79"/>
      <c r="AJ61671" s="80"/>
      <c r="AK61671" s="79"/>
      <c r="AM61671" s="79"/>
      <c r="AS61671" s="80"/>
      <c r="AW61671" s="80"/>
      <c r="BC61671" s="79"/>
    </row>
    <row r="61672" spans="30:55" x14ac:dyDescent="0.25">
      <c r="AD61672" s="27"/>
      <c r="AE61672" s="27"/>
      <c r="AH61672" s="79"/>
      <c r="AI61672" s="79"/>
      <c r="AJ61672" s="80"/>
      <c r="AK61672" s="79"/>
      <c r="AM61672" s="79"/>
      <c r="AS61672" s="80"/>
      <c r="AW61672" s="80"/>
      <c r="BC61672" s="79"/>
    </row>
    <row r="61673" spans="30:55" x14ac:dyDescent="0.25">
      <c r="AD61673" s="27"/>
      <c r="AE61673" s="27"/>
      <c r="AH61673" s="79"/>
      <c r="AI61673" s="79"/>
      <c r="AJ61673" s="80"/>
      <c r="AK61673" s="79"/>
      <c r="AM61673" s="79"/>
      <c r="AS61673" s="80"/>
      <c r="AW61673" s="80"/>
      <c r="BC61673" s="79"/>
    </row>
    <row r="61674" spans="30:55" x14ac:dyDescent="0.25">
      <c r="AD61674" s="27"/>
      <c r="AE61674" s="27"/>
      <c r="AH61674" s="79"/>
      <c r="AI61674" s="79"/>
      <c r="AJ61674" s="80"/>
      <c r="AK61674" s="79"/>
      <c r="AM61674" s="79"/>
      <c r="AS61674" s="80"/>
      <c r="AW61674" s="80"/>
      <c r="BC61674" s="79"/>
    </row>
    <row r="61675" spans="30:55" x14ac:dyDescent="0.25">
      <c r="AD61675" s="27"/>
      <c r="AE61675" s="27"/>
      <c r="AH61675" s="79"/>
      <c r="AI61675" s="79"/>
      <c r="AJ61675" s="80"/>
      <c r="AK61675" s="79"/>
      <c r="AM61675" s="79"/>
      <c r="AS61675" s="80"/>
      <c r="AW61675" s="80"/>
      <c r="BC61675" s="79"/>
    </row>
    <row r="61676" spans="30:55" x14ac:dyDescent="0.25">
      <c r="AD61676" s="27"/>
      <c r="AE61676" s="27"/>
      <c r="AH61676" s="79"/>
      <c r="AI61676" s="79"/>
      <c r="AJ61676" s="80"/>
      <c r="AK61676" s="79"/>
      <c r="AM61676" s="79"/>
      <c r="AS61676" s="80"/>
      <c r="AW61676" s="80"/>
      <c r="BC61676" s="79"/>
    </row>
    <row r="61677" spans="30:55" x14ac:dyDescent="0.25">
      <c r="AD61677" s="27"/>
      <c r="AE61677" s="27"/>
      <c r="AH61677" s="79"/>
      <c r="AI61677" s="79"/>
      <c r="AJ61677" s="80"/>
      <c r="AK61677" s="79"/>
      <c r="AM61677" s="79"/>
      <c r="AS61677" s="80"/>
      <c r="AW61677" s="80"/>
      <c r="BC61677" s="79"/>
    </row>
    <row r="61678" spans="30:55" x14ac:dyDescent="0.25">
      <c r="AH61678" s="79"/>
      <c r="AI61678" s="79"/>
      <c r="AJ61678" s="80"/>
      <c r="AK61678" s="79"/>
      <c r="AM61678" s="79"/>
      <c r="AS61678" s="80"/>
      <c r="AW61678" s="80"/>
      <c r="BC61678" s="79"/>
    </row>
    <row r="61679" spans="30:55" x14ac:dyDescent="0.25">
      <c r="AH61679" s="79"/>
      <c r="AI61679" s="79"/>
      <c r="AJ61679" s="80"/>
      <c r="AK61679" s="79"/>
      <c r="AM61679" s="79"/>
      <c r="AS61679" s="80"/>
      <c r="AW61679" s="80"/>
      <c r="BC61679" s="79"/>
    </row>
    <row r="61680" spans="30:55" x14ac:dyDescent="0.25">
      <c r="AH61680" s="79"/>
      <c r="AI61680" s="79"/>
      <c r="AJ61680" s="80"/>
      <c r="AK61680" s="79"/>
      <c r="AM61680" s="79"/>
      <c r="AS61680" s="80"/>
      <c r="AW61680" s="80"/>
      <c r="BC61680" s="79"/>
    </row>
    <row r="61681" spans="30:55" x14ac:dyDescent="0.25">
      <c r="AH61681" s="79"/>
      <c r="AI61681" s="79"/>
      <c r="AJ61681" s="80"/>
      <c r="AK61681" s="79"/>
      <c r="AM61681" s="79"/>
      <c r="AS61681" s="80"/>
      <c r="AW61681" s="80"/>
      <c r="BC61681" s="79"/>
    </row>
    <row r="61682" spans="30:55" x14ac:dyDescent="0.25">
      <c r="AH61682" s="79"/>
      <c r="AI61682" s="79"/>
      <c r="AJ61682" s="80"/>
      <c r="AK61682" s="79"/>
      <c r="AM61682" s="79"/>
      <c r="AS61682" s="80"/>
      <c r="AW61682" s="80"/>
      <c r="BC61682" s="79"/>
    </row>
    <row r="61683" spans="30:55" x14ac:dyDescent="0.25">
      <c r="AD61683" s="27"/>
      <c r="AE61683" s="27"/>
      <c r="AH61683" s="79"/>
      <c r="AI61683" s="79"/>
      <c r="AJ61683" s="80"/>
      <c r="AK61683" s="79"/>
      <c r="AS61683" s="80"/>
      <c r="AW61683" s="80"/>
      <c r="BC61683" s="79"/>
    </row>
    <row r="61684" spans="30:55" x14ac:dyDescent="0.25">
      <c r="AD61684" s="27"/>
      <c r="AE61684" s="27"/>
      <c r="AH61684" s="79"/>
      <c r="AI61684" s="79"/>
      <c r="AJ61684" s="80"/>
      <c r="AK61684" s="79"/>
      <c r="AS61684" s="80"/>
      <c r="AW61684" s="80"/>
      <c r="BC61684" s="79"/>
    </row>
    <row r="61685" spans="30:55" x14ac:dyDescent="0.25">
      <c r="AD61685" s="27"/>
      <c r="AE61685" s="27"/>
      <c r="AH61685" s="79"/>
      <c r="AI61685" s="79"/>
      <c r="AJ61685" s="80"/>
      <c r="AK61685" s="79"/>
      <c r="AM61685" s="79"/>
      <c r="AS61685" s="80"/>
      <c r="AW61685" s="80"/>
      <c r="BC61685" s="79"/>
    </row>
    <row r="61686" spans="30:55" x14ac:dyDescent="0.25">
      <c r="AD61686" s="27"/>
      <c r="AE61686" s="27"/>
      <c r="AH61686" s="79"/>
      <c r="AI61686" s="79"/>
      <c r="AJ61686" s="80"/>
      <c r="AK61686" s="79"/>
      <c r="AM61686" s="79"/>
      <c r="AS61686" s="80"/>
      <c r="AW61686" s="80"/>
      <c r="BC61686" s="79"/>
    </row>
    <row r="61687" spans="30:55" x14ac:dyDescent="0.25">
      <c r="AD61687" s="27"/>
      <c r="AE61687" s="27"/>
      <c r="AH61687" s="79"/>
      <c r="AI61687" s="79"/>
      <c r="AJ61687" s="80"/>
      <c r="AK61687" s="79"/>
      <c r="AM61687" s="79"/>
      <c r="AS61687" s="80"/>
      <c r="AW61687" s="80"/>
      <c r="BC61687" s="79"/>
    </row>
    <row r="61688" spans="30:55" x14ac:dyDescent="0.25">
      <c r="AD61688" s="27"/>
      <c r="AE61688" s="27"/>
      <c r="AH61688" s="79"/>
      <c r="AI61688" s="79"/>
      <c r="AJ61688" s="80"/>
      <c r="AK61688" s="79"/>
      <c r="AM61688" s="79"/>
      <c r="AS61688" s="80"/>
      <c r="AW61688" s="80"/>
      <c r="BC61688" s="79"/>
    </row>
    <row r="61689" spans="30:55" x14ac:dyDescent="0.25">
      <c r="AD61689" s="27"/>
      <c r="AE61689" s="27"/>
      <c r="AH61689" s="79"/>
      <c r="AI61689" s="79"/>
      <c r="AJ61689" s="80"/>
      <c r="AK61689" s="79"/>
      <c r="AM61689" s="79"/>
      <c r="AS61689" s="80"/>
      <c r="AW61689" s="80"/>
      <c r="BC61689" s="79"/>
    </row>
    <row r="61690" spans="30:55" x14ac:dyDescent="0.25">
      <c r="AD61690" s="27"/>
      <c r="AE61690" s="27"/>
      <c r="AH61690" s="79"/>
      <c r="AI61690" s="79"/>
      <c r="AJ61690" s="80"/>
      <c r="AK61690" s="79"/>
      <c r="AM61690" s="79"/>
      <c r="AS61690" s="80"/>
      <c r="AV61690" s="79"/>
      <c r="AW61690" s="80"/>
      <c r="BC61690" s="79"/>
    </row>
    <row r="61691" spans="30:55" x14ac:dyDescent="0.25">
      <c r="AD61691" s="27"/>
      <c r="AE61691" s="27"/>
      <c r="AH61691" s="79"/>
      <c r="AI61691" s="79"/>
      <c r="AJ61691" s="80"/>
      <c r="AK61691" s="79"/>
      <c r="AM61691" s="79"/>
      <c r="AS61691" s="80"/>
      <c r="AW61691" s="80"/>
      <c r="BC61691" s="79"/>
    </row>
    <row r="61692" spans="30:55" x14ac:dyDescent="0.25">
      <c r="AD61692" s="27"/>
      <c r="AE61692" s="27"/>
      <c r="AH61692" s="79"/>
      <c r="AI61692" s="79"/>
      <c r="AJ61692" s="80"/>
      <c r="AK61692" s="79"/>
      <c r="AM61692" s="79"/>
      <c r="AS61692" s="80"/>
      <c r="AW61692" s="80"/>
      <c r="BC61692" s="79"/>
    </row>
    <row r="61693" spans="30:55" x14ac:dyDescent="0.25">
      <c r="AD61693" s="27"/>
      <c r="AE61693" s="27"/>
      <c r="AH61693" s="79"/>
      <c r="AI61693" s="79"/>
      <c r="AJ61693" s="80"/>
      <c r="AK61693" s="79"/>
      <c r="AM61693" s="79"/>
      <c r="AS61693" s="80"/>
      <c r="AW61693" s="80"/>
      <c r="BC61693" s="79"/>
    </row>
    <row r="61694" spans="30:55" x14ac:dyDescent="0.25">
      <c r="AD61694" s="27"/>
      <c r="AE61694" s="27"/>
      <c r="AH61694" s="79"/>
      <c r="AI61694" s="79"/>
      <c r="AJ61694" s="80"/>
      <c r="AK61694" s="79"/>
      <c r="AM61694" s="79"/>
      <c r="AS61694" s="80"/>
      <c r="AW61694" s="80"/>
      <c r="BC61694" s="79"/>
    </row>
    <row r="61695" spans="30:55" x14ac:dyDescent="0.25">
      <c r="AD61695" s="27"/>
      <c r="AE61695" s="27"/>
      <c r="AH61695" s="79"/>
      <c r="AI61695" s="79"/>
      <c r="AJ61695" s="80"/>
      <c r="AK61695" s="79"/>
      <c r="AM61695" s="79"/>
      <c r="AS61695" s="80"/>
      <c r="AW61695" s="80"/>
      <c r="BC61695" s="79"/>
    </row>
    <row r="61696" spans="30:55" x14ac:dyDescent="0.25">
      <c r="AD61696" s="27"/>
      <c r="AE61696" s="27"/>
      <c r="AH61696" s="79"/>
      <c r="AI61696" s="79"/>
      <c r="AJ61696" s="80"/>
      <c r="AK61696" s="79"/>
      <c r="AM61696" s="79"/>
      <c r="AS61696" s="80"/>
      <c r="AW61696" s="80"/>
      <c r="BC61696" s="79"/>
    </row>
    <row r="61697" spans="30:55" x14ac:dyDescent="0.25">
      <c r="AD61697" s="27"/>
      <c r="AE61697" s="27"/>
      <c r="AH61697" s="79"/>
      <c r="AI61697" s="79"/>
      <c r="AJ61697" s="80"/>
      <c r="AK61697" s="79"/>
      <c r="AM61697" s="79"/>
      <c r="AS61697" s="80"/>
      <c r="AW61697" s="80"/>
      <c r="AX61697" s="80"/>
      <c r="BC61697" s="79"/>
    </row>
    <row r="61698" spans="30:55" x14ac:dyDescent="0.25">
      <c r="AD61698" s="27"/>
      <c r="AE61698" s="27"/>
      <c r="AH61698" s="79"/>
      <c r="AI61698" s="79"/>
      <c r="AJ61698" s="80"/>
      <c r="AK61698" s="79"/>
      <c r="AM61698" s="79"/>
      <c r="AS61698" s="80"/>
      <c r="AW61698" s="80"/>
      <c r="AX61698" s="80"/>
      <c r="BC61698" s="79"/>
    </row>
    <row r="61699" spans="30:55" x14ac:dyDescent="0.25">
      <c r="AD61699" s="27"/>
      <c r="AE61699" s="27"/>
      <c r="AH61699" s="79"/>
      <c r="AI61699" s="79"/>
      <c r="AJ61699" s="80"/>
      <c r="AK61699" s="79"/>
      <c r="AM61699" s="79"/>
      <c r="AS61699" s="80"/>
      <c r="AW61699" s="80"/>
      <c r="BC61699" s="79"/>
    </row>
    <row r="61700" spans="30:55" x14ac:dyDescent="0.25">
      <c r="AD61700" s="27"/>
      <c r="AE61700" s="27"/>
      <c r="AH61700" s="79"/>
      <c r="AI61700" s="79"/>
      <c r="AJ61700" s="80"/>
      <c r="AK61700" s="79"/>
      <c r="AM61700" s="79"/>
      <c r="AS61700" s="80"/>
      <c r="AW61700" s="80"/>
      <c r="BC61700" s="79"/>
    </row>
    <row r="61701" spans="30:55" x14ac:dyDescent="0.25">
      <c r="AH61701" s="79"/>
      <c r="AI61701" s="79"/>
      <c r="AJ61701" s="80"/>
      <c r="AK61701" s="79"/>
      <c r="AS61701" s="80"/>
      <c r="AW61701" s="80"/>
      <c r="BC61701" s="79"/>
    </row>
    <row r="61702" spans="30:55" x14ac:dyDescent="0.25">
      <c r="AH61702" s="79"/>
      <c r="AI61702" s="79"/>
      <c r="AJ61702" s="80"/>
      <c r="AK61702" s="79"/>
      <c r="AS61702" s="80"/>
      <c r="AW61702" s="80"/>
      <c r="BC61702" s="79"/>
    </row>
    <row r="61703" spans="30:55" x14ac:dyDescent="0.25">
      <c r="AD61703" s="27"/>
      <c r="AE61703" s="27"/>
      <c r="AH61703" s="79"/>
      <c r="AI61703" s="79"/>
      <c r="AJ61703" s="80"/>
      <c r="AK61703" s="79"/>
      <c r="AS61703" s="80"/>
      <c r="AW61703" s="80"/>
      <c r="BC61703" s="79"/>
    </row>
    <row r="61704" spans="30:55" x14ac:dyDescent="0.25">
      <c r="AD61704" s="27"/>
      <c r="AE61704" s="27"/>
      <c r="AH61704" s="79"/>
      <c r="AI61704" s="79"/>
      <c r="AJ61704" s="80"/>
      <c r="AK61704" s="79"/>
      <c r="AM61704" s="79"/>
      <c r="AS61704" s="80"/>
      <c r="AW61704" s="80"/>
      <c r="BC61704" s="79"/>
    </row>
    <row r="61705" spans="30:55" x14ac:dyDescent="0.25">
      <c r="AD61705" s="27"/>
      <c r="AE61705" s="27"/>
      <c r="AH61705" s="79"/>
      <c r="AI61705" s="79"/>
      <c r="AJ61705" s="80"/>
      <c r="AK61705" s="79"/>
      <c r="AM61705" s="79"/>
      <c r="AS61705" s="80"/>
      <c r="AW61705" s="80"/>
      <c r="BC61705" s="79"/>
    </row>
    <row r="61706" spans="30:55" x14ac:dyDescent="0.25">
      <c r="AD61706" s="27"/>
      <c r="AE61706" s="27"/>
      <c r="AH61706" s="79"/>
      <c r="AI61706" s="79"/>
      <c r="AJ61706" s="80"/>
      <c r="AK61706" s="79"/>
      <c r="AM61706" s="79"/>
      <c r="AS61706" s="80"/>
      <c r="AW61706" s="80"/>
      <c r="BC61706" s="79"/>
    </row>
    <row r="61707" spans="30:55" x14ac:dyDescent="0.25">
      <c r="AD61707" s="27"/>
      <c r="AE61707" s="27"/>
      <c r="AH61707" s="79"/>
      <c r="AI61707" s="79"/>
      <c r="AJ61707" s="80"/>
      <c r="AK61707" s="79"/>
      <c r="AM61707" s="79"/>
      <c r="AS61707" s="80"/>
      <c r="AW61707" s="80"/>
      <c r="BC61707" s="79"/>
    </row>
    <row r="61708" spans="30:55" x14ac:dyDescent="0.25">
      <c r="AD61708" s="27"/>
      <c r="AE61708" s="27"/>
      <c r="AH61708" s="79"/>
      <c r="AI61708" s="79"/>
      <c r="AJ61708" s="80"/>
      <c r="AK61708" s="79"/>
      <c r="AM61708" s="79"/>
      <c r="AS61708" s="80"/>
      <c r="AW61708" s="80"/>
      <c r="BC61708" s="79"/>
    </row>
    <row r="61709" spans="30:55" x14ac:dyDescent="0.25">
      <c r="AD61709" s="27"/>
      <c r="AE61709" s="27"/>
      <c r="AH61709" s="79"/>
      <c r="AI61709" s="79"/>
      <c r="AJ61709" s="80"/>
      <c r="AK61709" s="79"/>
      <c r="AM61709" s="79"/>
      <c r="AS61709" s="80"/>
      <c r="AV61709" s="79"/>
      <c r="AW61709" s="80"/>
      <c r="BC61709" s="79"/>
    </row>
    <row r="61710" spans="30:55" x14ac:dyDescent="0.25">
      <c r="AH61710" s="79"/>
      <c r="AI61710" s="79"/>
      <c r="AJ61710" s="80"/>
      <c r="AK61710" s="79"/>
      <c r="AS61710" s="80"/>
      <c r="AW61710" s="80"/>
      <c r="BC61710" s="79"/>
    </row>
    <row r="61711" spans="30:55" x14ac:dyDescent="0.25">
      <c r="AH61711" s="79"/>
      <c r="AI61711" s="79"/>
      <c r="AJ61711" s="80"/>
      <c r="AK61711" s="79"/>
      <c r="AS61711" s="80"/>
      <c r="AW61711" s="80"/>
      <c r="BC61711" s="79"/>
    </row>
    <row r="61712" spans="30:55" x14ac:dyDescent="0.25">
      <c r="AD61712" s="27"/>
      <c r="AE61712" s="27"/>
      <c r="AH61712" s="79"/>
      <c r="AI61712" s="79"/>
      <c r="AJ61712" s="80"/>
      <c r="AK61712" s="79"/>
      <c r="AS61712" s="80"/>
      <c r="AW61712" s="80"/>
      <c r="BC61712" s="79"/>
    </row>
    <row r="61713" spans="30:55" x14ac:dyDescent="0.25">
      <c r="AD61713" s="27"/>
      <c r="AE61713" s="27"/>
      <c r="AH61713" s="79"/>
      <c r="AI61713" s="79"/>
      <c r="AJ61713" s="80"/>
      <c r="AK61713" s="79"/>
      <c r="AS61713" s="80"/>
      <c r="AW61713" s="80"/>
      <c r="BC61713" s="79"/>
    </row>
    <row r="61714" spans="30:55" x14ac:dyDescent="0.25">
      <c r="AD61714" s="27"/>
      <c r="AE61714" s="27"/>
      <c r="AH61714" s="79"/>
      <c r="AI61714" s="79"/>
      <c r="AJ61714" s="80"/>
      <c r="AK61714" s="79"/>
      <c r="AS61714" s="80"/>
      <c r="AW61714" s="80"/>
      <c r="BC61714" s="79"/>
    </row>
    <row r="61715" spans="30:55" x14ac:dyDescent="0.25">
      <c r="AD61715" s="27"/>
      <c r="AE61715" s="27"/>
      <c r="AH61715" s="79"/>
      <c r="AI61715" s="79"/>
      <c r="AJ61715" s="80"/>
      <c r="AK61715" s="79"/>
      <c r="AS61715" s="80"/>
      <c r="BC61715" s="79"/>
    </row>
    <row r="61716" spans="30:55" x14ac:dyDescent="0.25">
      <c r="AD61716" s="27"/>
      <c r="AE61716" s="27"/>
      <c r="AH61716" s="79"/>
      <c r="AI61716" s="79"/>
      <c r="AJ61716" s="80"/>
      <c r="AK61716" s="79"/>
      <c r="AS61716" s="80"/>
      <c r="AW61716" s="80"/>
      <c r="BC61716" s="79"/>
    </row>
    <row r="61717" spans="30:55" x14ac:dyDescent="0.25">
      <c r="AD61717" s="27"/>
      <c r="AE61717" s="27"/>
      <c r="AH61717" s="79"/>
      <c r="AI61717" s="79"/>
      <c r="AJ61717" s="80"/>
      <c r="AK61717" s="79"/>
      <c r="AS61717" s="80"/>
      <c r="BC61717" s="79"/>
    </row>
    <row r="61718" spans="30:55" x14ac:dyDescent="0.25">
      <c r="AD61718" s="27"/>
      <c r="AE61718" s="27"/>
      <c r="AH61718" s="79"/>
      <c r="AI61718" s="79"/>
      <c r="AJ61718" s="80"/>
      <c r="AK61718" s="79"/>
      <c r="AS61718" s="80"/>
      <c r="AW61718" s="80"/>
      <c r="BC61718" s="79"/>
    </row>
    <row r="61719" spans="30:55" x14ac:dyDescent="0.25">
      <c r="AD61719" s="27"/>
      <c r="AE61719" s="27"/>
      <c r="AH61719" s="79"/>
      <c r="AI61719" s="79"/>
      <c r="AJ61719" s="80"/>
      <c r="AK61719" s="79"/>
      <c r="AS61719" s="80"/>
      <c r="AW61719" s="80"/>
      <c r="BC61719" s="79"/>
    </row>
    <row r="61720" spans="30:55" x14ac:dyDescent="0.25">
      <c r="AD61720" s="27"/>
      <c r="AE61720" s="27"/>
      <c r="AH61720" s="79"/>
      <c r="AI61720" s="79"/>
      <c r="AJ61720" s="80"/>
      <c r="AK61720" s="79"/>
      <c r="AS61720" s="80"/>
      <c r="AW61720" s="80"/>
      <c r="BC61720" s="79"/>
    </row>
    <row r="61721" spans="30:55" x14ac:dyDescent="0.25">
      <c r="AD61721" s="27"/>
      <c r="AE61721" s="27"/>
      <c r="AH61721" s="79"/>
      <c r="AI61721" s="79"/>
      <c r="AJ61721" s="80"/>
      <c r="AK61721" s="79"/>
      <c r="AS61721" s="80"/>
      <c r="BC61721" s="79"/>
    </row>
    <row r="61722" spans="30:55" x14ac:dyDescent="0.25">
      <c r="AD61722" s="27"/>
      <c r="AE61722" s="27"/>
      <c r="AH61722" s="79"/>
      <c r="AI61722" s="79"/>
      <c r="AJ61722" s="80"/>
      <c r="AK61722" s="79"/>
      <c r="AS61722" s="80"/>
      <c r="AW61722" s="80"/>
      <c r="BC61722" s="79"/>
    </row>
    <row r="61723" spans="30:55" x14ac:dyDescent="0.25">
      <c r="AH61723" s="79"/>
      <c r="AI61723" s="79"/>
      <c r="AJ61723" s="80"/>
      <c r="AK61723" s="79"/>
      <c r="AS61723" s="80"/>
      <c r="AW61723" s="80"/>
      <c r="BC61723" s="79"/>
    </row>
    <row r="61724" spans="30:55" x14ac:dyDescent="0.25">
      <c r="AH61724" s="79"/>
      <c r="AI61724" s="79"/>
      <c r="AJ61724" s="80"/>
      <c r="AK61724" s="79"/>
      <c r="AS61724" s="80"/>
      <c r="AW61724" s="80"/>
      <c r="BC61724" s="79"/>
    </row>
    <row r="61725" spans="30:55" x14ac:dyDescent="0.25">
      <c r="AD61725" s="27"/>
      <c r="AE61725" s="27"/>
      <c r="AH61725" s="79"/>
      <c r="AI61725" s="79"/>
      <c r="AJ61725" s="80"/>
      <c r="AK61725" s="79"/>
      <c r="AS61725" s="80"/>
      <c r="AW61725" s="80"/>
      <c r="BC61725" s="79"/>
    </row>
    <row r="61726" spans="30:55" x14ac:dyDescent="0.25">
      <c r="AD61726" s="27"/>
      <c r="AE61726" s="27"/>
      <c r="AH61726" s="79"/>
      <c r="AI61726" s="79"/>
      <c r="AJ61726" s="80"/>
      <c r="AK61726" s="79"/>
      <c r="AS61726" s="80"/>
      <c r="AW61726" s="80"/>
      <c r="BC61726" s="79"/>
    </row>
    <row r="61727" spans="30:55" x14ac:dyDescent="0.25">
      <c r="AH61727" s="79"/>
      <c r="AI61727" s="79"/>
      <c r="AJ61727" s="80"/>
      <c r="AK61727" s="79"/>
      <c r="AS61727" s="80"/>
      <c r="AW61727" s="80"/>
      <c r="BC61727" s="79"/>
    </row>
    <row r="61728" spans="30:55" x14ac:dyDescent="0.25">
      <c r="AH61728" s="79"/>
      <c r="AI61728" s="79"/>
      <c r="AJ61728" s="80"/>
      <c r="AK61728" s="79"/>
      <c r="AM61728" s="79"/>
      <c r="AS61728" s="80"/>
      <c r="AW61728" s="80"/>
      <c r="BC61728" s="79"/>
    </row>
    <row r="61729" spans="30:55" x14ac:dyDescent="0.25">
      <c r="AH61729" s="79"/>
      <c r="AI61729" s="79"/>
      <c r="AJ61729" s="80"/>
      <c r="AK61729" s="79"/>
      <c r="AM61729" s="79"/>
      <c r="AS61729" s="80"/>
      <c r="AW61729" s="80"/>
      <c r="BC61729" s="79"/>
    </row>
    <row r="61730" spans="30:55" x14ac:dyDescent="0.25">
      <c r="AD61730" s="27"/>
      <c r="AE61730" s="27"/>
      <c r="AH61730" s="79"/>
      <c r="AI61730" s="79"/>
      <c r="AJ61730" s="80"/>
      <c r="AK61730" s="79"/>
      <c r="AS61730" s="80"/>
      <c r="AW61730" s="80"/>
      <c r="BC61730" s="79"/>
    </row>
    <row r="61731" spans="30:55" x14ac:dyDescent="0.25">
      <c r="AD61731" s="27"/>
      <c r="AE61731" s="27"/>
      <c r="AH61731" s="79"/>
      <c r="AI61731" s="79"/>
      <c r="AJ61731" s="80"/>
      <c r="AK61731" s="79"/>
      <c r="AS61731" s="80"/>
      <c r="AW61731" s="80"/>
      <c r="BC61731" s="79"/>
    </row>
    <row r="61732" spans="30:55" x14ac:dyDescent="0.25">
      <c r="AD61732" s="27"/>
      <c r="AE61732" s="27"/>
      <c r="AH61732" s="79"/>
      <c r="AI61732" s="79"/>
      <c r="AJ61732" s="80"/>
      <c r="AK61732" s="79"/>
      <c r="AM61732" s="79"/>
      <c r="AS61732" s="80"/>
      <c r="AW61732" s="80"/>
      <c r="BC61732" s="79"/>
    </row>
    <row r="61733" spans="30:55" x14ac:dyDescent="0.25">
      <c r="AD61733" s="27"/>
      <c r="AE61733" s="27"/>
      <c r="AH61733" s="79"/>
      <c r="AI61733" s="79"/>
      <c r="AJ61733" s="80"/>
      <c r="AK61733" s="79"/>
      <c r="AM61733" s="79"/>
      <c r="AS61733" s="80"/>
      <c r="AW61733" s="80"/>
      <c r="BC61733" s="79"/>
    </row>
    <row r="61734" spans="30:55" x14ac:dyDescent="0.25">
      <c r="AD61734" s="27"/>
      <c r="AE61734" s="27"/>
      <c r="AH61734" s="79"/>
      <c r="AI61734" s="79"/>
      <c r="AJ61734" s="80"/>
      <c r="AK61734" s="79"/>
      <c r="AM61734" s="79"/>
      <c r="AS61734" s="80"/>
      <c r="AW61734" s="80"/>
      <c r="BC61734" s="79"/>
    </row>
    <row r="61735" spans="30:55" x14ac:dyDescent="0.25">
      <c r="AD61735" s="27"/>
      <c r="AE61735" s="27"/>
      <c r="AH61735" s="79"/>
      <c r="AI61735" s="79"/>
      <c r="AJ61735" s="80"/>
      <c r="AK61735" s="79"/>
      <c r="AM61735" s="79"/>
      <c r="AS61735" s="80"/>
      <c r="AW61735" s="80"/>
      <c r="BC61735" s="79"/>
    </row>
    <row r="61736" spans="30:55" x14ac:dyDescent="0.25">
      <c r="AD61736" s="27"/>
      <c r="AE61736" s="27"/>
      <c r="AH61736" s="79"/>
      <c r="AI61736" s="79"/>
      <c r="AJ61736" s="80"/>
      <c r="AK61736" s="79"/>
      <c r="AM61736" s="79"/>
      <c r="AS61736" s="80"/>
      <c r="BC61736" s="79"/>
    </row>
    <row r="61737" spans="30:55" x14ac:dyDescent="0.25">
      <c r="AD61737" s="27"/>
      <c r="AE61737" s="27"/>
      <c r="AH61737" s="79"/>
      <c r="AI61737" s="79"/>
      <c r="AJ61737" s="80"/>
      <c r="AK61737" s="79"/>
      <c r="AS61737" s="80"/>
      <c r="AW61737" s="80"/>
      <c r="BC61737" s="79"/>
    </row>
    <row r="61738" spans="30:55" x14ac:dyDescent="0.25">
      <c r="AD61738" s="27"/>
      <c r="AE61738" s="27"/>
      <c r="AH61738" s="79"/>
      <c r="AI61738" s="79"/>
      <c r="AJ61738" s="80"/>
      <c r="AK61738" s="79"/>
      <c r="AS61738" s="80"/>
      <c r="AW61738" s="80"/>
      <c r="BC61738" s="79"/>
    </row>
    <row r="61739" spans="30:55" x14ac:dyDescent="0.25">
      <c r="AD61739" s="27"/>
      <c r="AE61739" s="27"/>
      <c r="AH61739" s="79"/>
      <c r="AI61739" s="79"/>
      <c r="AJ61739" s="80"/>
      <c r="AK61739" s="79"/>
      <c r="AS61739" s="80"/>
      <c r="AW61739" s="80"/>
      <c r="BC61739" s="79"/>
    </row>
    <row r="61740" spans="30:55" x14ac:dyDescent="0.25">
      <c r="AH61740" s="79"/>
      <c r="AI61740" s="79"/>
      <c r="AJ61740" s="80"/>
      <c r="AK61740" s="79"/>
      <c r="AS61740" s="80"/>
      <c r="AW61740" s="80"/>
      <c r="BC61740" s="79"/>
    </row>
    <row r="61741" spans="30:55" x14ac:dyDescent="0.25">
      <c r="AD61741" s="27"/>
      <c r="AE61741" s="27"/>
      <c r="AH61741" s="79"/>
      <c r="AI61741" s="79"/>
      <c r="AJ61741" s="80"/>
      <c r="AK61741" s="79"/>
      <c r="AS61741" s="80"/>
      <c r="AW61741" s="80"/>
      <c r="BC61741" s="79"/>
    </row>
    <row r="61742" spans="30:55" x14ac:dyDescent="0.25">
      <c r="AD61742" s="27"/>
      <c r="AE61742" s="27"/>
      <c r="AH61742" s="79"/>
      <c r="AI61742" s="79"/>
      <c r="AJ61742" s="80"/>
      <c r="AK61742" s="79"/>
      <c r="AM61742" s="79"/>
      <c r="AS61742" s="80"/>
      <c r="AW61742" s="80"/>
      <c r="AX61742" s="80"/>
      <c r="BC61742" s="79"/>
    </row>
    <row r="61743" spans="30:55" x14ac:dyDescent="0.25">
      <c r="AD61743" s="27"/>
      <c r="AE61743" s="27"/>
      <c r="AH61743" s="79"/>
      <c r="AI61743" s="79"/>
      <c r="AJ61743" s="80"/>
      <c r="AK61743" s="79"/>
      <c r="AM61743" s="79"/>
      <c r="AS61743" s="80"/>
      <c r="AV61743" s="79"/>
      <c r="AW61743" s="80"/>
      <c r="AX61743" s="80"/>
      <c r="BC61743" s="79"/>
    </row>
    <row r="61744" spans="30:55" x14ac:dyDescent="0.25">
      <c r="AH61744" s="79"/>
      <c r="AI61744" s="79"/>
      <c r="AJ61744" s="80"/>
      <c r="AK61744" s="79"/>
      <c r="AS61744" s="80"/>
      <c r="AW61744" s="80"/>
      <c r="BC61744" s="79"/>
    </row>
    <row r="61745" spans="30:55" x14ac:dyDescent="0.25">
      <c r="AH61745" s="79"/>
      <c r="AI61745" s="79"/>
      <c r="AJ61745" s="80"/>
      <c r="AK61745" s="79"/>
      <c r="AS61745" s="80"/>
      <c r="AW61745" s="80"/>
      <c r="BC61745" s="79"/>
    </row>
    <row r="61746" spans="30:55" x14ac:dyDescent="0.25">
      <c r="AD61746" s="27"/>
      <c r="AE61746" s="27"/>
      <c r="AH61746" s="79"/>
      <c r="AI61746" s="79"/>
      <c r="AJ61746" s="80"/>
      <c r="AK61746" s="79"/>
      <c r="AM61746" s="79"/>
      <c r="AS61746" s="80"/>
      <c r="AW61746" s="80"/>
      <c r="BC61746" s="79"/>
    </row>
    <row r="61747" spans="30:55" x14ac:dyDescent="0.25">
      <c r="AD61747" s="27"/>
      <c r="AE61747" s="27"/>
      <c r="AH61747" s="79"/>
      <c r="AI61747" s="79"/>
      <c r="AJ61747" s="80"/>
      <c r="AK61747" s="79"/>
      <c r="AM61747" s="79"/>
      <c r="AS61747" s="80"/>
      <c r="AW61747" s="80"/>
      <c r="BC61747" s="79"/>
    </row>
    <row r="61748" spans="30:55" x14ac:dyDescent="0.25">
      <c r="AD61748" s="27"/>
      <c r="AE61748" s="27"/>
      <c r="AH61748" s="79"/>
      <c r="AI61748" s="79"/>
      <c r="AJ61748" s="80"/>
      <c r="AK61748" s="79"/>
      <c r="AM61748" s="79"/>
      <c r="AS61748" s="80"/>
      <c r="AW61748" s="80"/>
      <c r="BC61748" s="79"/>
    </row>
    <row r="61749" spans="30:55" x14ac:dyDescent="0.25">
      <c r="AD61749" s="27"/>
      <c r="AE61749" s="27"/>
      <c r="AH61749" s="79"/>
      <c r="AI61749" s="79"/>
      <c r="AJ61749" s="80"/>
      <c r="AK61749" s="79"/>
      <c r="AM61749" s="79"/>
      <c r="AS61749" s="80"/>
      <c r="AW61749" s="80"/>
      <c r="BC61749" s="79"/>
    </row>
    <row r="61750" spans="30:55" x14ac:dyDescent="0.25">
      <c r="AH61750" s="79"/>
      <c r="AI61750" s="79"/>
      <c r="AJ61750" s="80"/>
      <c r="AK61750" s="79"/>
      <c r="AS61750" s="80"/>
      <c r="AW61750" s="80"/>
      <c r="AX61750" s="80"/>
      <c r="BC61750" s="79"/>
    </row>
    <row r="61751" spans="30:55" x14ac:dyDescent="0.25">
      <c r="AD61751" s="27"/>
      <c r="AE61751" s="27"/>
      <c r="AH61751" s="79"/>
      <c r="AI61751" s="79"/>
      <c r="AJ61751" s="80"/>
      <c r="AK61751" s="79"/>
      <c r="AM61751" s="79"/>
      <c r="AS61751" s="80"/>
      <c r="AW61751" s="80"/>
      <c r="BC61751" s="79"/>
    </row>
    <row r="61752" spans="30:55" x14ac:dyDescent="0.25">
      <c r="AD61752" s="27"/>
      <c r="AE61752" s="27"/>
      <c r="AH61752" s="79"/>
      <c r="AI61752" s="79"/>
      <c r="AJ61752" s="80"/>
      <c r="AK61752" s="79"/>
      <c r="AM61752" s="79"/>
      <c r="AS61752" s="80"/>
      <c r="AW61752" s="80"/>
      <c r="BC61752" s="79"/>
    </row>
    <row r="61753" spans="30:55" x14ac:dyDescent="0.25">
      <c r="AH61753" s="79"/>
      <c r="AI61753" s="79"/>
      <c r="AJ61753" s="80"/>
      <c r="AK61753" s="79"/>
      <c r="AS61753" s="80"/>
      <c r="AW61753" s="80"/>
      <c r="BC61753" s="79"/>
    </row>
    <row r="61754" spans="30:55" x14ac:dyDescent="0.25">
      <c r="AH61754" s="79"/>
      <c r="AI61754" s="79"/>
      <c r="AJ61754" s="80"/>
      <c r="AK61754" s="79"/>
      <c r="AS61754" s="80"/>
      <c r="AW61754" s="80"/>
      <c r="BC61754" s="79"/>
    </row>
    <row r="61755" spans="30:55" x14ac:dyDescent="0.25">
      <c r="AD61755" s="27"/>
      <c r="AE61755" s="27"/>
      <c r="AH61755" s="79"/>
      <c r="AI61755" s="79"/>
      <c r="AJ61755" s="80"/>
      <c r="AK61755" s="79"/>
      <c r="AM61755" s="79"/>
      <c r="AS61755" s="80"/>
      <c r="AW61755" s="80"/>
      <c r="BC61755" s="79"/>
    </row>
    <row r="61756" spans="30:55" x14ac:dyDescent="0.25">
      <c r="AD61756" s="27"/>
      <c r="AE61756" s="27"/>
      <c r="AH61756" s="79"/>
      <c r="AI61756" s="79"/>
      <c r="AJ61756" s="80"/>
      <c r="AK61756" s="79"/>
      <c r="AM61756" s="79"/>
      <c r="AS61756" s="80"/>
      <c r="AW61756" s="80"/>
      <c r="BC61756" s="79"/>
    </row>
    <row r="61757" spans="30:55" x14ac:dyDescent="0.25">
      <c r="AD61757" s="27"/>
      <c r="AE61757" s="27"/>
      <c r="AH61757" s="79"/>
      <c r="AI61757" s="79"/>
      <c r="AJ61757" s="80"/>
      <c r="AK61757" s="79"/>
      <c r="AM61757" s="79"/>
      <c r="AS61757" s="80"/>
      <c r="BC61757" s="79"/>
    </row>
    <row r="61758" spans="30:55" x14ac:dyDescent="0.25">
      <c r="AD61758" s="27"/>
      <c r="AE61758" s="27"/>
      <c r="AH61758" s="79"/>
      <c r="AI61758" s="79"/>
      <c r="AJ61758" s="80"/>
      <c r="AK61758" s="79"/>
      <c r="AS61758" s="80"/>
      <c r="AW61758" s="80"/>
      <c r="BC61758" s="79"/>
    </row>
    <row r="61759" spans="30:55" x14ac:dyDescent="0.25">
      <c r="AD61759" s="27"/>
      <c r="AE61759" s="27"/>
      <c r="AH61759" s="79"/>
      <c r="AI61759" s="79"/>
      <c r="AJ61759" s="80"/>
      <c r="AK61759" s="79"/>
      <c r="AO61759" s="80"/>
      <c r="AS61759" s="80"/>
      <c r="BC61759" s="79"/>
    </row>
    <row r="61760" spans="30:55" x14ac:dyDescent="0.25">
      <c r="AH61760" s="79"/>
      <c r="AI61760" s="79"/>
      <c r="AJ61760" s="80"/>
      <c r="AK61760" s="79"/>
      <c r="AS61760" s="80"/>
      <c r="AW61760" s="80"/>
      <c r="BC61760" s="79"/>
    </row>
    <row r="61761" spans="30:55" x14ac:dyDescent="0.25">
      <c r="AD61761" s="27"/>
      <c r="AE61761" s="27"/>
      <c r="AH61761" s="79"/>
      <c r="AI61761" s="79"/>
      <c r="AJ61761" s="80"/>
      <c r="AK61761" s="79"/>
      <c r="AS61761" s="80"/>
      <c r="AW61761" s="80"/>
      <c r="BC61761" s="79"/>
    </row>
    <row r="61762" spans="30:55" x14ac:dyDescent="0.25">
      <c r="AD61762" s="27"/>
      <c r="AE61762" s="27"/>
      <c r="AH61762" s="79"/>
      <c r="AI61762" s="79"/>
      <c r="AJ61762" s="80"/>
      <c r="AK61762" s="79"/>
      <c r="AS61762" s="80"/>
      <c r="AW61762" s="80"/>
      <c r="BC61762" s="79"/>
    </row>
    <row r="61763" spans="30:55" x14ac:dyDescent="0.25">
      <c r="AD61763" s="27"/>
      <c r="AE61763" s="27"/>
      <c r="AH61763" s="79"/>
      <c r="AI61763" s="79"/>
      <c r="AJ61763" s="80"/>
      <c r="AK61763" s="79"/>
      <c r="AS61763" s="80"/>
      <c r="AW61763" s="80"/>
      <c r="BC61763" s="79"/>
    </row>
    <row r="61764" spans="30:55" x14ac:dyDescent="0.25">
      <c r="AD61764" s="27"/>
      <c r="AE61764" s="27"/>
      <c r="AH61764" s="79"/>
      <c r="AI61764" s="79"/>
      <c r="AJ61764" s="80"/>
      <c r="AK61764" s="79"/>
      <c r="AM61764" s="79"/>
      <c r="AS61764" s="80"/>
      <c r="AW61764" s="80"/>
      <c r="BC61764" s="79"/>
    </row>
    <row r="61765" spans="30:55" x14ac:dyDescent="0.25">
      <c r="AD61765" s="27"/>
      <c r="AE61765" s="27"/>
      <c r="AH61765" s="79"/>
      <c r="AI61765" s="79"/>
      <c r="AJ61765" s="80"/>
      <c r="AK61765" s="79"/>
      <c r="AM61765" s="79"/>
      <c r="AS61765" s="80"/>
      <c r="AW61765" s="80"/>
      <c r="BC61765" s="79"/>
    </row>
    <row r="61766" spans="30:55" x14ac:dyDescent="0.25">
      <c r="AD61766" s="27"/>
      <c r="AE61766" s="27"/>
      <c r="AH61766" s="79"/>
      <c r="AI61766" s="79"/>
      <c r="AJ61766" s="80"/>
      <c r="AK61766" s="79"/>
      <c r="AM61766" s="79"/>
      <c r="AS61766" s="80"/>
      <c r="AW61766" s="80"/>
      <c r="BC61766" s="79"/>
    </row>
    <row r="61767" spans="30:55" x14ac:dyDescent="0.25">
      <c r="AD61767" s="27"/>
      <c r="AE61767" s="27"/>
      <c r="AH61767" s="79"/>
      <c r="AI61767" s="79"/>
      <c r="AJ61767" s="80"/>
      <c r="AK61767" s="79"/>
      <c r="AM61767" s="79"/>
      <c r="AS61767" s="80"/>
      <c r="AW61767" s="80"/>
      <c r="BC61767" s="79"/>
    </row>
    <row r="61768" spans="30:55" x14ac:dyDescent="0.25">
      <c r="AD61768" s="27"/>
      <c r="AE61768" s="27"/>
      <c r="AH61768" s="79"/>
      <c r="AI61768" s="79"/>
      <c r="AJ61768" s="80"/>
      <c r="AK61768" s="79"/>
      <c r="AM61768" s="79"/>
      <c r="AS61768" s="80"/>
      <c r="AW61768" s="80"/>
      <c r="BC61768" s="79"/>
    </row>
    <row r="61769" spans="30:55" x14ac:dyDescent="0.25">
      <c r="AD61769" s="27"/>
      <c r="AE61769" s="27"/>
      <c r="AH61769" s="79"/>
      <c r="AI61769" s="79"/>
      <c r="AJ61769" s="80"/>
      <c r="AK61769" s="79"/>
      <c r="AM61769" s="79"/>
      <c r="AS61769" s="80"/>
      <c r="AW61769" s="80"/>
      <c r="BC61769" s="79"/>
    </row>
    <row r="61770" spans="30:55" x14ac:dyDescent="0.25">
      <c r="AH61770" s="79"/>
      <c r="AI61770" s="79"/>
      <c r="AJ61770" s="80"/>
      <c r="AK61770" s="79"/>
      <c r="AS61770" s="80"/>
      <c r="AW61770" s="80"/>
      <c r="AX61770" s="80"/>
      <c r="BC61770" s="79"/>
    </row>
    <row r="61771" spans="30:55" x14ac:dyDescent="0.25">
      <c r="AD61771" s="27"/>
      <c r="AE61771" s="27"/>
      <c r="AH61771" s="79"/>
      <c r="AI61771" s="79"/>
      <c r="AJ61771" s="80"/>
      <c r="AK61771" s="79"/>
      <c r="AS61771" s="80"/>
      <c r="AW61771" s="80"/>
      <c r="BC61771" s="79"/>
    </row>
    <row r="61772" spans="30:55" x14ac:dyDescent="0.25">
      <c r="AD61772" s="27"/>
      <c r="AE61772" s="27"/>
      <c r="AH61772" s="79"/>
      <c r="AI61772" s="79"/>
      <c r="AJ61772" s="80"/>
      <c r="AK61772" s="79"/>
      <c r="AS61772" s="80"/>
      <c r="AW61772" s="80"/>
      <c r="BC61772" s="79"/>
    </row>
    <row r="61773" spans="30:55" x14ac:dyDescent="0.25">
      <c r="AH61773" s="79"/>
      <c r="AI61773" s="79"/>
      <c r="AJ61773" s="80"/>
      <c r="AK61773" s="79"/>
      <c r="AS61773" s="80"/>
      <c r="AW61773" s="80"/>
      <c r="BC61773" s="79"/>
    </row>
    <row r="61774" spans="30:55" x14ac:dyDescent="0.25">
      <c r="AH61774" s="79"/>
      <c r="AI61774" s="79"/>
      <c r="AJ61774" s="80"/>
      <c r="AK61774" s="79"/>
      <c r="AM61774" s="79"/>
      <c r="AS61774" s="80"/>
      <c r="BC61774" s="79"/>
    </row>
    <row r="61775" spans="30:55" x14ac:dyDescent="0.25">
      <c r="AD61775" s="27"/>
      <c r="AE61775" s="27"/>
      <c r="AH61775" s="79"/>
      <c r="AI61775" s="79"/>
      <c r="AJ61775" s="80"/>
      <c r="AK61775" s="79"/>
      <c r="AM61775" s="79"/>
      <c r="AS61775" s="80"/>
      <c r="AW61775" s="80"/>
      <c r="BC61775" s="79"/>
    </row>
    <row r="61776" spans="30:55" x14ac:dyDescent="0.25">
      <c r="AD61776" s="27"/>
      <c r="AE61776" s="27"/>
      <c r="AH61776" s="79"/>
      <c r="AI61776" s="79"/>
      <c r="AJ61776" s="80"/>
      <c r="AK61776" s="79"/>
      <c r="AM61776" s="79"/>
      <c r="AS61776" s="80"/>
      <c r="AW61776" s="80"/>
      <c r="BC61776" s="79"/>
    </row>
    <row r="61777" spans="30:55" x14ac:dyDescent="0.25">
      <c r="AH61777" s="79"/>
      <c r="AI61777" s="79"/>
      <c r="AJ61777" s="80"/>
      <c r="AK61777" s="79"/>
      <c r="AS61777" s="80"/>
      <c r="AW61777" s="80"/>
      <c r="BC61777" s="79"/>
    </row>
    <row r="61778" spans="30:55" x14ac:dyDescent="0.25">
      <c r="AH61778" s="79"/>
      <c r="AI61778" s="79"/>
      <c r="AJ61778" s="80"/>
      <c r="AK61778" s="79"/>
      <c r="AS61778" s="80"/>
      <c r="BC61778" s="79"/>
    </row>
    <row r="61779" spans="30:55" x14ac:dyDescent="0.25">
      <c r="AH61779" s="79"/>
      <c r="AI61779" s="79"/>
      <c r="AJ61779" s="80"/>
      <c r="AK61779" s="79"/>
      <c r="AS61779" s="80"/>
      <c r="AW61779" s="80"/>
      <c r="BC61779" s="79"/>
    </row>
    <row r="61780" spans="30:55" x14ac:dyDescent="0.25">
      <c r="AH61780" s="79"/>
      <c r="AI61780" s="79"/>
      <c r="AJ61780" s="80"/>
      <c r="AK61780" s="79"/>
      <c r="AS61780" s="80"/>
      <c r="AW61780" s="80"/>
      <c r="BC61780" s="79"/>
    </row>
    <row r="61781" spans="30:55" x14ac:dyDescent="0.25">
      <c r="AH61781" s="79"/>
      <c r="AI61781" s="79"/>
      <c r="AJ61781" s="80"/>
      <c r="AK61781" s="79"/>
      <c r="AS61781" s="80"/>
      <c r="AW61781" s="80"/>
      <c r="BC61781" s="79"/>
    </row>
    <row r="61782" spans="30:55" x14ac:dyDescent="0.25">
      <c r="AD61782" s="27"/>
      <c r="AE61782" s="27"/>
      <c r="AH61782" s="79"/>
      <c r="AI61782" s="79"/>
      <c r="AJ61782" s="80"/>
      <c r="AK61782" s="79"/>
      <c r="AS61782" s="80"/>
      <c r="AW61782" s="80"/>
      <c r="BC61782" s="79"/>
    </row>
    <row r="61783" spans="30:55" x14ac:dyDescent="0.25">
      <c r="AD61783" s="27"/>
      <c r="AE61783" s="27"/>
      <c r="AH61783" s="79"/>
      <c r="AI61783" s="79"/>
      <c r="AJ61783" s="80"/>
      <c r="AK61783" s="79"/>
      <c r="AS61783" s="80"/>
      <c r="AW61783" s="80"/>
      <c r="BC61783" s="79"/>
    </row>
    <row r="61784" spans="30:55" x14ac:dyDescent="0.25">
      <c r="AH61784" s="79"/>
      <c r="AI61784" s="79"/>
      <c r="AJ61784" s="80"/>
      <c r="AK61784" s="79"/>
      <c r="AS61784" s="80"/>
      <c r="BC61784" s="79"/>
    </row>
    <row r="61785" spans="30:55" x14ac:dyDescent="0.25">
      <c r="AD61785" s="27"/>
      <c r="AE61785" s="27"/>
      <c r="AH61785" s="79"/>
      <c r="AI61785" s="79"/>
      <c r="AJ61785" s="80"/>
      <c r="AK61785" s="79"/>
      <c r="AS61785" s="80"/>
      <c r="AW61785" s="80"/>
      <c r="BC61785" s="79"/>
    </row>
    <row r="61786" spans="30:55" x14ac:dyDescent="0.25">
      <c r="AD61786" s="27"/>
      <c r="AE61786" s="27"/>
      <c r="AH61786" s="79"/>
      <c r="AI61786" s="79"/>
      <c r="AJ61786" s="80"/>
      <c r="AK61786" s="79"/>
      <c r="AS61786" s="80"/>
      <c r="AW61786" s="80"/>
      <c r="BC61786" s="79"/>
    </row>
    <row r="61787" spans="30:55" x14ac:dyDescent="0.25">
      <c r="AD61787" s="27"/>
      <c r="AE61787" s="27"/>
      <c r="AH61787" s="79"/>
      <c r="AI61787" s="79"/>
      <c r="AJ61787" s="80"/>
      <c r="AK61787" s="79"/>
      <c r="AM61787" s="79"/>
      <c r="AS61787" s="80"/>
      <c r="AW61787" s="80"/>
      <c r="BC61787" s="79"/>
    </row>
    <row r="61788" spans="30:55" x14ac:dyDescent="0.25">
      <c r="AD61788" s="27"/>
      <c r="AE61788" s="27"/>
      <c r="AH61788" s="79"/>
      <c r="AI61788" s="79"/>
      <c r="AJ61788" s="80"/>
      <c r="AK61788" s="79"/>
      <c r="AM61788" s="79"/>
      <c r="AS61788" s="80"/>
      <c r="AW61788" s="80"/>
      <c r="BC61788" s="79"/>
    </row>
    <row r="61789" spans="30:55" x14ac:dyDescent="0.25">
      <c r="AD61789" s="27"/>
      <c r="AE61789" s="27"/>
      <c r="AH61789" s="79"/>
      <c r="AI61789" s="79"/>
      <c r="AJ61789" s="80"/>
      <c r="AK61789" s="79"/>
      <c r="AM61789" s="79"/>
      <c r="AS61789" s="80"/>
      <c r="AW61789" s="80"/>
      <c r="BC61789" s="79"/>
    </row>
    <row r="61790" spans="30:55" x14ac:dyDescent="0.25">
      <c r="AD61790" s="27"/>
      <c r="AE61790" s="27"/>
      <c r="AH61790" s="79"/>
      <c r="AI61790" s="79"/>
      <c r="AJ61790" s="80"/>
      <c r="AK61790" s="79"/>
      <c r="AM61790" s="79"/>
      <c r="AS61790" s="80"/>
      <c r="BC61790" s="79"/>
    </row>
    <row r="61791" spans="30:55" x14ac:dyDescent="0.25">
      <c r="AH61791" s="79"/>
      <c r="AI61791" s="79"/>
      <c r="AJ61791" s="80"/>
      <c r="AK61791" s="79"/>
      <c r="AM61791" s="79"/>
      <c r="AS61791" s="80"/>
      <c r="AW61791" s="80"/>
      <c r="BC61791" s="79"/>
    </row>
    <row r="61792" spans="30:55" x14ac:dyDescent="0.25">
      <c r="AH61792" s="79"/>
      <c r="AI61792" s="79"/>
      <c r="AJ61792" s="80"/>
      <c r="AK61792" s="79"/>
      <c r="AM61792" s="79"/>
      <c r="AS61792" s="80"/>
      <c r="AW61792" s="80"/>
      <c r="BC61792" s="79"/>
    </row>
    <row r="61793" spans="30:55" x14ac:dyDescent="0.25">
      <c r="AH61793" s="79"/>
      <c r="AI61793" s="79"/>
      <c r="AJ61793" s="80"/>
      <c r="AK61793" s="79"/>
      <c r="AM61793" s="79"/>
      <c r="AS61793" s="80"/>
      <c r="AW61793" s="80"/>
      <c r="BC61793" s="79"/>
    </row>
    <row r="61794" spans="30:55" x14ac:dyDescent="0.25">
      <c r="AH61794" s="79"/>
      <c r="AI61794" s="79"/>
      <c r="AJ61794" s="80"/>
      <c r="AK61794" s="79"/>
      <c r="AM61794" s="79"/>
      <c r="AS61794" s="80"/>
      <c r="AW61794" s="80"/>
      <c r="BC61794" s="79"/>
    </row>
    <row r="61795" spans="30:55" x14ac:dyDescent="0.25">
      <c r="AD61795" s="27"/>
      <c r="AE61795" s="27"/>
      <c r="AH61795" s="79"/>
      <c r="AI61795" s="79"/>
      <c r="AJ61795" s="80"/>
      <c r="AK61795" s="79"/>
      <c r="AS61795" s="80"/>
      <c r="AW61795" s="80"/>
      <c r="BC61795" s="79"/>
    </row>
    <row r="61796" spans="30:55" x14ac:dyDescent="0.25">
      <c r="AD61796" s="27"/>
      <c r="AE61796" s="27"/>
      <c r="AH61796" s="79"/>
      <c r="AI61796" s="79"/>
      <c r="AJ61796" s="80"/>
      <c r="AK61796" s="79"/>
      <c r="AS61796" s="80"/>
      <c r="AW61796" s="80"/>
      <c r="BC61796" s="79"/>
    </row>
    <row r="61797" spans="30:55" x14ac:dyDescent="0.25">
      <c r="AH61797" s="79"/>
      <c r="AI61797" s="79"/>
      <c r="AJ61797" s="80"/>
      <c r="AK61797" s="79"/>
      <c r="AM61797" s="79"/>
      <c r="AS61797" s="80"/>
      <c r="AW61797" s="80"/>
      <c r="BC61797" s="79"/>
    </row>
    <row r="61798" spans="30:55" x14ac:dyDescent="0.25">
      <c r="AH61798" s="79"/>
      <c r="AI61798" s="79"/>
      <c r="AJ61798" s="80"/>
      <c r="AK61798" s="79"/>
      <c r="AM61798" s="79"/>
      <c r="AS61798" s="80"/>
      <c r="AW61798" s="80"/>
      <c r="BC61798" s="79"/>
    </row>
    <row r="61799" spans="30:55" x14ac:dyDescent="0.25">
      <c r="AD61799" s="27"/>
      <c r="AE61799" s="27"/>
      <c r="AH61799" s="79"/>
      <c r="AI61799" s="79"/>
      <c r="AJ61799" s="80"/>
      <c r="AK61799" s="79"/>
      <c r="AS61799" s="80"/>
      <c r="AW61799" s="80"/>
      <c r="BC61799" s="79"/>
    </row>
    <row r="61800" spans="30:55" x14ac:dyDescent="0.25">
      <c r="AH61800" s="79"/>
      <c r="AI61800" s="79"/>
      <c r="AJ61800" s="80"/>
      <c r="AK61800" s="79"/>
      <c r="AM61800" s="79"/>
      <c r="AS61800" s="80"/>
      <c r="AW61800" s="80"/>
      <c r="BC61800" s="79"/>
    </row>
    <row r="61801" spans="30:55" x14ac:dyDescent="0.25">
      <c r="AH61801" s="79"/>
      <c r="AI61801" s="79"/>
      <c r="AJ61801" s="80"/>
      <c r="AK61801" s="79"/>
      <c r="AM61801" s="79"/>
      <c r="AS61801" s="80"/>
      <c r="AW61801" s="80"/>
      <c r="BC61801" s="79"/>
    </row>
    <row r="61802" spans="30:55" x14ac:dyDescent="0.25">
      <c r="AD61802" s="27"/>
      <c r="AE61802" s="27"/>
      <c r="AH61802" s="79"/>
      <c r="AI61802" s="79"/>
      <c r="AJ61802" s="80"/>
      <c r="AK61802" s="79"/>
      <c r="AS61802" s="80"/>
      <c r="AW61802" s="80"/>
      <c r="BC61802" s="79"/>
    </row>
    <row r="61803" spans="30:55" x14ac:dyDescent="0.25">
      <c r="AD61803" s="27"/>
      <c r="AE61803" s="27"/>
      <c r="AH61803" s="79"/>
      <c r="AI61803" s="79"/>
      <c r="AJ61803" s="80"/>
      <c r="AK61803" s="79"/>
      <c r="AM61803" s="79"/>
      <c r="AS61803" s="80"/>
      <c r="AW61803" s="80"/>
      <c r="BC61803" s="79"/>
    </row>
    <row r="61804" spans="30:55" x14ac:dyDescent="0.25">
      <c r="AD61804" s="27"/>
      <c r="AE61804" s="27"/>
      <c r="AH61804" s="79"/>
      <c r="AI61804" s="79"/>
      <c r="AJ61804" s="80"/>
      <c r="AK61804" s="79"/>
      <c r="AM61804" s="79"/>
      <c r="AS61804" s="80"/>
      <c r="AW61804" s="80"/>
      <c r="BC61804" s="79"/>
    </row>
    <row r="61805" spans="30:55" x14ac:dyDescent="0.25">
      <c r="AD61805" s="27"/>
      <c r="AE61805" s="27"/>
      <c r="AH61805" s="79"/>
      <c r="AI61805" s="79"/>
      <c r="AJ61805" s="80"/>
      <c r="AK61805" s="79"/>
      <c r="AM61805" s="79"/>
      <c r="AS61805" s="80"/>
      <c r="AV61805" s="79"/>
      <c r="AW61805" s="80"/>
      <c r="BC61805" s="79"/>
    </row>
    <row r="61806" spans="30:55" x14ac:dyDescent="0.25">
      <c r="AH61806" s="79"/>
      <c r="AI61806" s="79"/>
      <c r="AJ61806" s="80"/>
      <c r="AK61806" s="79"/>
      <c r="AS61806" s="80"/>
      <c r="AW61806" s="80"/>
      <c r="BC61806" s="79"/>
    </row>
    <row r="61807" spans="30:55" x14ac:dyDescent="0.25">
      <c r="AD61807" s="27"/>
      <c r="AE61807" s="27"/>
      <c r="AH61807" s="79"/>
      <c r="AI61807" s="79"/>
      <c r="AJ61807" s="80"/>
      <c r="AK61807" s="79"/>
      <c r="AS61807" s="80"/>
      <c r="AW61807" s="80"/>
      <c r="BC61807" s="79"/>
    </row>
    <row r="61808" spans="30:55" x14ac:dyDescent="0.25">
      <c r="AD61808" s="27"/>
      <c r="AE61808" s="27"/>
      <c r="AH61808" s="79"/>
      <c r="AI61808" s="79"/>
      <c r="AJ61808" s="80"/>
      <c r="AK61808" s="79"/>
      <c r="AS61808" s="80"/>
      <c r="AW61808" s="80"/>
      <c r="BC61808" s="79"/>
    </row>
    <row r="61809" spans="30:55" x14ac:dyDescent="0.25">
      <c r="AD61809" s="27"/>
      <c r="AE61809" s="27"/>
      <c r="AH61809" s="79"/>
      <c r="AI61809" s="79"/>
      <c r="AJ61809" s="80"/>
      <c r="AK61809" s="79"/>
      <c r="AS61809" s="80"/>
      <c r="AW61809" s="80"/>
      <c r="BC61809" s="79"/>
    </row>
    <row r="61810" spans="30:55" x14ac:dyDescent="0.25">
      <c r="AH61810" s="79"/>
      <c r="AI61810" s="79"/>
      <c r="AJ61810" s="80"/>
      <c r="AK61810" s="79"/>
      <c r="AS61810" s="80"/>
      <c r="AW61810" s="80"/>
      <c r="BC61810" s="79"/>
    </row>
    <row r="61811" spans="30:55" x14ac:dyDescent="0.25">
      <c r="AD61811" s="27"/>
      <c r="AE61811" s="27"/>
      <c r="AH61811" s="79"/>
      <c r="AI61811" s="79"/>
      <c r="AJ61811" s="80"/>
      <c r="AK61811" s="79"/>
      <c r="AS61811" s="80"/>
      <c r="AW61811" s="80"/>
      <c r="BC61811" s="79"/>
    </row>
    <row r="61812" spans="30:55" x14ac:dyDescent="0.25">
      <c r="AD61812" s="27"/>
      <c r="AE61812" s="27"/>
      <c r="AH61812" s="79"/>
      <c r="AI61812" s="79"/>
      <c r="AJ61812" s="80"/>
      <c r="AK61812" s="79"/>
      <c r="AS61812" s="80"/>
      <c r="AW61812" s="80"/>
      <c r="BC61812" s="79"/>
    </row>
    <row r="61813" spans="30:55" x14ac:dyDescent="0.25">
      <c r="AH61813" s="79"/>
      <c r="AI61813" s="79"/>
      <c r="AJ61813" s="80"/>
      <c r="AK61813" s="79"/>
      <c r="AS61813" s="80"/>
      <c r="AW61813" s="80"/>
      <c r="BC61813" s="79"/>
    </row>
    <row r="61814" spans="30:55" x14ac:dyDescent="0.25">
      <c r="AD61814" s="27"/>
      <c r="AE61814" s="27"/>
      <c r="AH61814" s="79"/>
      <c r="AI61814" s="79"/>
      <c r="AJ61814" s="80"/>
      <c r="AK61814" s="79"/>
      <c r="AS61814" s="80"/>
      <c r="AW61814" s="80"/>
      <c r="BC61814" s="79"/>
    </row>
    <row r="61815" spans="30:55" x14ac:dyDescent="0.25">
      <c r="AD61815" s="27"/>
      <c r="AE61815" s="27"/>
      <c r="AH61815" s="79"/>
      <c r="AI61815" s="79"/>
      <c r="AJ61815" s="80"/>
      <c r="AK61815" s="79"/>
      <c r="AS61815" s="80"/>
      <c r="AW61815" s="80"/>
      <c r="BC61815" s="79"/>
    </row>
    <row r="61816" spans="30:55" x14ac:dyDescent="0.25">
      <c r="AD61816" s="27"/>
      <c r="AE61816" s="27"/>
      <c r="AH61816" s="79"/>
      <c r="AI61816" s="79"/>
      <c r="AJ61816" s="80"/>
      <c r="AK61816" s="79"/>
      <c r="AS61816" s="80"/>
      <c r="AW61816" s="80"/>
      <c r="BC61816" s="79"/>
    </row>
    <row r="61817" spans="30:55" x14ac:dyDescent="0.25">
      <c r="AD61817" s="27"/>
      <c r="AE61817" s="27"/>
      <c r="AH61817" s="79"/>
      <c r="AI61817" s="79"/>
      <c r="AJ61817" s="80"/>
      <c r="AK61817" s="79"/>
      <c r="AS61817" s="80"/>
      <c r="AW61817" s="80"/>
      <c r="BC61817" s="79"/>
    </row>
    <row r="61818" spans="30:55" x14ac:dyDescent="0.25">
      <c r="AH61818" s="79"/>
      <c r="AI61818" s="79"/>
      <c r="AJ61818" s="80"/>
      <c r="AK61818" s="79"/>
      <c r="AS61818" s="80"/>
      <c r="AW61818" s="80"/>
      <c r="BC61818" s="79"/>
    </row>
    <row r="61819" spans="30:55" x14ac:dyDescent="0.25">
      <c r="AD61819" s="27"/>
      <c r="AE61819" s="27"/>
      <c r="AH61819" s="79"/>
      <c r="AI61819" s="79"/>
      <c r="AJ61819" s="80"/>
      <c r="AK61819" s="79"/>
      <c r="AS61819" s="80"/>
      <c r="AW61819" s="80"/>
      <c r="BC61819" s="79"/>
    </row>
    <row r="61820" spans="30:55" x14ac:dyDescent="0.25">
      <c r="AD61820" s="27"/>
      <c r="AE61820" s="27"/>
      <c r="AH61820" s="79"/>
      <c r="AI61820" s="79"/>
      <c r="AJ61820" s="80"/>
      <c r="AK61820" s="79"/>
      <c r="AS61820" s="80"/>
      <c r="AW61820" s="80"/>
      <c r="BC61820" s="79"/>
    </row>
    <row r="61821" spans="30:55" x14ac:dyDescent="0.25">
      <c r="AD61821" s="27"/>
      <c r="AE61821" s="27"/>
      <c r="AH61821" s="79"/>
      <c r="AI61821" s="79"/>
      <c r="AJ61821" s="80"/>
      <c r="AK61821" s="79"/>
      <c r="AS61821" s="80"/>
      <c r="AW61821" s="80"/>
      <c r="BC61821" s="79"/>
    </row>
    <row r="61822" spans="30:55" x14ac:dyDescent="0.25">
      <c r="AD61822" s="27"/>
      <c r="AE61822" s="27"/>
      <c r="AH61822" s="79"/>
      <c r="AI61822" s="79"/>
      <c r="AJ61822" s="80"/>
      <c r="AK61822" s="79"/>
      <c r="AS61822" s="80"/>
      <c r="AW61822" s="80"/>
      <c r="BC61822" s="79"/>
    </row>
    <row r="61823" spans="30:55" x14ac:dyDescent="0.25">
      <c r="AD61823" s="27"/>
      <c r="AE61823" s="27"/>
      <c r="AH61823" s="79"/>
      <c r="AI61823" s="79"/>
      <c r="AJ61823" s="80"/>
      <c r="AK61823" s="79"/>
      <c r="AS61823" s="80"/>
      <c r="AW61823" s="80"/>
      <c r="BC61823" s="79"/>
    </row>
    <row r="61824" spans="30:55" x14ac:dyDescent="0.25">
      <c r="AD61824" s="27"/>
      <c r="AE61824" s="27"/>
      <c r="AH61824" s="79"/>
      <c r="AI61824" s="79"/>
      <c r="AJ61824" s="80"/>
      <c r="AK61824" s="79"/>
      <c r="AS61824" s="80"/>
      <c r="AW61824" s="80"/>
      <c r="BC61824" s="79"/>
    </row>
    <row r="61825" spans="30:55" x14ac:dyDescent="0.25">
      <c r="AD61825" s="27"/>
      <c r="AE61825" s="27"/>
      <c r="AH61825" s="79"/>
      <c r="AI61825" s="79"/>
      <c r="AJ61825" s="80"/>
      <c r="AK61825" s="79"/>
      <c r="AS61825" s="80"/>
      <c r="AW61825" s="80"/>
      <c r="BC61825" s="79"/>
    </row>
    <row r="61826" spans="30:55" x14ac:dyDescent="0.25">
      <c r="AD61826" s="27"/>
      <c r="AE61826" s="27"/>
      <c r="AH61826" s="79"/>
      <c r="AI61826" s="79"/>
      <c r="AJ61826" s="80"/>
      <c r="AK61826" s="79"/>
      <c r="AS61826" s="80"/>
      <c r="AW61826" s="80"/>
      <c r="BC61826" s="79"/>
    </row>
    <row r="61827" spans="30:55" x14ac:dyDescent="0.25">
      <c r="AH61827" s="79"/>
      <c r="AI61827" s="79"/>
      <c r="AJ61827" s="80"/>
      <c r="AK61827" s="79"/>
      <c r="AS61827" s="80"/>
      <c r="BC61827" s="79"/>
    </row>
    <row r="61828" spans="30:55" x14ac:dyDescent="0.25">
      <c r="AD61828" s="27"/>
      <c r="AE61828" s="27"/>
      <c r="AH61828" s="79"/>
      <c r="AI61828" s="79"/>
      <c r="AJ61828" s="80"/>
      <c r="AK61828" s="79"/>
      <c r="AS61828" s="80"/>
      <c r="AW61828" s="80"/>
      <c r="BC61828" s="79"/>
    </row>
    <row r="61829" spans="30:55" x14ac:dyDescent="0.25">
      <c r="AD61829" s="27"/>
      <c r="AE61829" s="27"/>
      <c r="AH61829" s="79"/>
      <c r="AI61829" s="79"/>
      <c r="AJ61829" s="80"/>
      <c r="AK61829" s="79"/>
      <c r="AS61829" s="80"/>
      <c r="BC61829" s="79"/>
    </row>
    <row r="61830" spans="30:55" x14ac:dyDescent="0.25">
      <c r="AH61830" s="79"/>
      <c r="AI61830" s="79"/>
      <c r="AJ61830" s="80"/>
      <c r="AK61830" s="79"/>
      <c r="AS61830" s="80"/>
      <c r="AW61830" s="80"/>
      <c r="BC61830" s="79"/>
    </row>
    <row r="61831" spans="30:55" x14ac:dyDescent="0.25">
      <c r="AD61831" s="27"/>
      <c r="AE61831" s="27"/>
      <c r="AH61831" s="79"/>
      <c r="AI61831" s="79"/>
      <c r="AJ61831" s="80"/>
      <c r="AK61831" s="79"/>
      <c r="AS61831" s="80"/>
      <c r="AW61831" s="80"/>
      <c r="BC61831" s="79"/>
    </row>
    <row r="61832" spans="30:55" x14ac:dyDescent="0.25">
      <c r="AD61832" s="27"/>
      <c r="AE61832" s="27"/>
      <c r="AH61832" s="79"/>
      <c r="AI61832" s="79"/>
      <c r="AJ61832" s="80"/>
      <c r="AK61832" s="79"/>
      <c r="AS61832" s="80"/>
      <c r="AW61832" s="80"/>
      <c r="BC61832" s="79"/>
    </row>
    <row r="61833" spans="30:55" x14ac:dyDescent="0.25">
      <c r="AD61833" s="27"/>
      <c r="AE61833" s="27"/>
      <c r="AH61833" s="79"/>
      <c r="AI61833" s="79"/>
      <c r="AJ61833" s="80"/>
      <c r="AK61833" s="79"/>
      <c r="AS61833" s="80"/>
      <c r="BC61833" s="79"/>
    </row>
    <row r="61834" spans="30:55" x14ac:dyDescent="0.25">
      <c r="AH61834" s="79"/>
      <c r="AI61834" s="79"/>
      <c r="AJ61834" s="80"/>
      <c r="AK61834" s="79"/>
      <c r="AS61834" s="80"/>
      <c r="BC61834" s="79"/>
    </row>
    <row r="61835" spans="30:55" x14ac:dyDescent="0.25">
      <c r="AH61835" s="79"/>
      <c r="AI61835" s="79"/>
      <c r="AJ61835" s="80"/>
      <c r="AK61835" s="79"/>
      <c r="AM61835" s="79"/>
      <c r="AS61835" s="80"/>
      <c r="AW61835" s="80"/>
      <c r="BC61835" s="79"/>
    </row>
    <row r="61836" spans="30:55" x14ac:dyDescent="0.25">
      <c r="AH61836" s="79"/>
      <c r="AI61836" s="79"/>
      <c r="AJ61836" s="80"/>
      <c r="AK61836" s="79"/>
      <c r="AM61836" s="79"/>
      <c r="AS61836" s="80"/>
      <c r="AW61836" s="80"/>
      <c r="BC61836" s="79"/>
    </row>
    <row r="61837" spans="30:55" x14ac:dyDescent="0.25">
      <c r="AH61837" s="79"/>
      <c r="AI61837" s="79"/>
      <c r="AJ61837" s="80"/>
      <c r="AK61837" s="79"/>
      <c r="AM61837" s="79"/>
      <c r="AS61837" s="80"/>
      <c r="AW61837" s="80"/>
      <c r="BC61837" s="79"/>
    </row>
    <row r="61838" spans="30:55" x14ac:dyDescent="0.25">
      <c r="AH61838" s="79"/>
      <c r="AI61838" s="79"/>
      <c r="AJ61838" s="80"/>
      <c r="AK61838" s="79"/>
      <c r="AM61838" s="79"/>
      <c r="AS61838" s="80"/>
      <c r="AW61838" s="80"/>
      <c r="BC61838" s="79"/>
    </row>
    <row r="61839" spans="30:55" x14ac:dyDescent="0.25">
      <c r="AH61839" s="79"/>
      <c r="AI61839" s="79"/>
      <c r="AJ61839" s="80"/>
      <c r="AK61839" s="79"/>
      <c r="AM61839" s="79"/>
      <c r="AS61839" s="80"/>
      <c r="AW61839" s="80"/>
      <c r="BC61839" s="79"/>
    </row>
    <row r="61840" spans="30:55" x14ac:dyDescent="0.25">
      <c r="AD61840" s="27"/>
      <c r="AE61840" s="27"/>
      <c r="AH61840" s="79"/>
      <c r="AI61840" s="79"/>
      <c r="AJ61840" s="80"/>
      <c r="AK61840" s="79"/>
      <c r="AM61840" s="79"/>
      <c r="AS61840" s="80"/>
      <c r="AW61840" s="80"/>
      <c r="BC61840" s="79"/>
    </row>
    <row r="61841" spans="30:55" x14ac:dyDescent="0.25">
      <c r="AD61841" s="27"/>
      <c r="AE61841" s="27"/>
      <c r="AH61841" s="79"/>
      <c r="AI61841" s="79"/>
      <c r="AJ61841" s="80"/>
      <c r="AK61841" s="79"/>
      <c r="AM61841" s="79"/>
      <c r="AS61841" s="80"/>
      <c r="AW61841" s="80"/>
      <c r="BC61841" s="79"/>
    </row>
    <row r="61842" spans="30:55" x14ac:dyDescent="0.25">
      <c r="AH61842" s="79"/>
      <c r="AI61842" s="79"/>
      <c r="AJ61842" s="80"/>
      <c r="AK61842" s="79"/>
      <c r="AS61842" s="80"/>
      <c r="AW61842" s="80"/>
      <c r="BC61842" s="79"/>
    </row>
    <row r="61843" spans="30:55" x14ac:dyDescent="0.25">
      <c r="AD61843" s="27"/>
      <c r="AE61843" s="27"/>
      <c r="AH61843" s="79"/>
      <c r="AI61843" s="79"/>
      <c r="AJ61843" s="80"/>
      <c r="AK61843" s="79"/>
      <c r="AM61843" s="79"/>
      <c r="AS61843" s="80"/>
      <c r="AW61843" s="80"/>
      <c r="BC61843" s="79"/>
    </row>
    <row r="61844" spans="30:55" x14ac:dyDescent="0.25">
      <c r="AD61844" s="27"/>
      <c r="AE61844" s="27"/>
      <c r="AH61844" s="79"/>
      <c r="AI61844" s="79"/>
      <c r="AJ61844" s="80"/>
      <c r="AK61844" s="79"/>
      <c r="AM61844" s="79"/>
      <c r="AS61844" s="80"/>
      <c r="AW61844" s="80"/>
      <c r="BC61844" s="79"/>
    </row>
    <row r="61845" spans="30:55" x14ac:dyDescent="0.25">
      <c r="AD61845" s="27"/>
      <c r="AE61845" s="27"/>
      <c r="AH61845" s="79"/>
      <c r="AI61845" s="79"/>
      <c r="AJ61845" s="80"/>
      <c r="AK61845" s="79"/>
      <c r="AM61845" s="79"/>
      <c r="AS61845" s="80"/>
      <c r="AW61845" s="80"/>
      <c r="BC61845" s="79"/>
    </row>
    <row r="61846" spans="30:55" x14ac:dyDescent="0.25">
      <c r="AH61846" s="79"/>
      <c r="AI61846" s="79"/>
      <c r="AJ61846" s="80"/>
      <c r="AK61846" s="79"/>
      <c r="AS61846" s="80"/>
      <c r="BC61846" s="79"/>
    </row>
    <row r="61847" spans="30:55" x14ac:dyDescent="0.25">
      <c r="AH61847" s="79"/>
      <c r="AI61847" s="79"/>
      <c r="AJ61847" s="80"/>
      <c r="AK61847" s="79"/>
      <c r="AS61847" s="80"/>
      <c r="BC61847" s="79"/>
    </row>
    <row r="61848" spans="30:55" x14ac:dyDescent="0.25">
      <c r="AH61848" s="79"/>
      <c r="AI61848" s="79"/>
      <c r="AJ61848" s="80"/>
      <c r="AK61848" s="79"/>
      <c r="AS61848" s="80"/>
      <c r="AW61848" s="80"/>
      <c r="BC61848" s="79"/>
    </row>
    <row r="61849" spans="30:55" x14ac:dyDescent="0.25">
      <c r="AH61849" s="79"/>
      <c r="AI61849" s="79"/>
      <c r="AJ61849" s="80"/>
      <c r="AK61849" s="79"/>
      <c r="AS61849" s="80"/>
      <c r="AW61849" s="80"/>
      <c r="BC61849" s="79"/>
    </row>
    <row r="61850" spans="30:55" x14ac:dyDescent="0.25">
      <c r="AH61850" s="79"/>
      <c r="AI61850" s="79"/>
      <c r="AJ61850" s="80"/>
      <c r="AK61850" s="79"/>
      <c r="AS61850" s="80"/>
      <c r="AW61850" s="80"/>
      <c r="AX61850" s="80"/>
      <c r="BC61850" s="79"/>
    </row>
    <row r="61851" spans="30:55" x14ac:dyDescent="0.25">
      <c r="AH61851" s="79"/>
      <c r="AI61851" s="79"/>
      <c r="AJ61851" s="80"/>
      <c r="AK61851" s="79"/>
      <c r="AS61851" s="80"/>
      <c r="AW61851" s="80"/>
      <c r="AX61851" s="80"/>
      <c r="BC61851" s="79"/>
    </row>
    <row r="61852" spans="30:55" x14ac:dyDescent="0.25">
      <c r="AH61852" s="79"/>
      <c r="AI61852" s="79"/>
      <c r="AJ61852" s="80"/>
      <c r="AK61852" s="79"/>
      <c r="AM61852" s="79"/>
      <c r="AS61852" s="80"/>
      <c r="BC61852" s="79"/>
    </row>
    <row r="61853" spans="30:55" x14ac:dyDescent="0.25">
      <c r="AH61853" s="79"/>
      <c r="AI61853" s="79"/>
      <c r="AJ61853" s="80"/>
      <c r="AK61853" s="79"/>
      <c r="AS61853" s="80"/>
      <c r="BC61853" s="79"/>
    </row>
    <row r="61854" spans="30:55" x14ac:dyDescent="0.25">
      <c r="AD61854" s="27"/>
      <c r="AE61854" s="27"/>
      <c r="AH61854" s="79"/>
      <c r="AI61854" s="79"/>
      <c r="AJ61854" s="80"/>
      <c r="AK61854" s="79"/>
      <c r="AM61854" s="79"/>
      <c r="AS61854" s="80"/>
      <c r="AW61854" s="80"/>
      <c r="BC61854" s="79"/>
    </row>
    <row r="61855" spans="30:55" x14ac:dyDescent="0.25">
      <c r="AD61855" s="27"/>
      <c r="AE61855" s="27"/>
      <c r="AH61855" s="79"/>
      <c r="AI61855" s="79"/>
      <c r="AJ61855" s="80"/>
      <c r="AK61855" s="79"/>
      <c r="AM61855" s="79"/>
      <c r="AS61855" s="80"/>
      <c r="AW61855" s="80"/>
      <c r="BC61855" s="79"/>
    </row>
    <row r="61856" spans="30:55" x14ac:dyDescent="0.25">
      <c r="AD61856" s="27"/>
      <c r="AE61856" s="27"/>
      <c r="AH61856" s="79"/>
      <c r="AI61856" s="79"/>
      <c r="AJ61856" s="80"/>
      <c r="AK61856" s="79"/>
      <c r="AM61856" s="79"/>
      <c r="AS61856" s="80"/>
      <c r="AW61856" s="80"/>
      <c r="BC61856" s="79"/>
    </row>
    <row r="61857" spans="30:55" x14ac:dyDescent="0.25">
      <c r="AD61857" s="27"/>
      <c r="AE61857" s="27"/>
      <c r="AH61857" s="79"/>
      <c r="AI61857" s="79"/>
      <c r="AJ61857" s="80"/>
      <c r="AK61857" s="79"/>
      <c r="AM61857" s="79"/>
      <c r="AS61857" s="80"/>
      <c r="AW61857" s="80"/>
      <c r="BC61857" s="79"/>
    </row>
    <row r="61858" spans="30:55" x14ac:dyDescent="0.25">
      <c r="AD61858" s="27"/>
      <c r="AE61858" s="27"/>
      <c r="AH61858" s="79"/>
      <c r="AI61858" s="79"/>
      <c r="AJ61858" s="80"/>
      <c r="AK61858" s="79"/>
      <c r="AM61858" s="79"/>
      <c r="AS61858" s="80"/>
      <c r="AW61858" s="80"/>
      <c r="BC61858" s="79"/>
    </row>
    <row r="61859" spans="30:55" x14ac:dyDescent="0.25">
      <c r="AD61859" s="27"/>
      <c r="AE61859" s="27"/>
      <c r="AH61859" s="79"/>
      <c r="AI61859" s="79"/>
      <c r="AJ61859" s="80"/>
      <c r="AK61859" s="79"/>
      <c r="AM61859" s="79"/>
      <c r="AS61859" s="80"/>
      <c r="AW61859" s="80"/>
      <c r="BC61859" s="79"/>
    </row>
    <row r="61860" spans="30:55" x14ac:dyDescent="0.25">
      <c r="AH61860" s="79"/>
      <c r="AI61860" s="79"/>
      <c r="AJ61860" s="80"/>
      <c r="AK61860" s="79"/>
      <c r="AS61860" s="80"/>
      <c r="AW61860" s="80"/>
      <c r="BC61860" s="79"/>
    </row>
    <row r="61861" spans="30:55" x14ac:dyDescent="0.25">
      <c r="AH61861" s="79"/>
      <c r="AI61861" s="79"/>
      <c r="AJ61861" s="80"/>
      <c r="AK61861" s="79"/>
      <c r="AM61861" s="79"/>
      <c r="AS61861" s="80"/>
      <c r="AW61861" s="80"/>
      <c r="BC61861" s="79"/>
    </row>
    <row r="61862" spans="30:55" x14ac:dyDescent="0.25">
      <c r="AH61862" s="79"/>
      <c r="AI61862" s="79"/>
      <c r="AJ61862" s="80"/>
      <c r="AK61862" s="79"/>
      <c r="AM61862" s="79"/>
      <c r="AS61862" s="80"/>
      <c r="AW61862" s="80"/>
      <c r="BC61862" s="79"/>
    </row>
    <row r="61863" spans="30:55" x14ac:dyDescent="0.25">
      <c r="AD61863" s="27"/>
      <c r="AE61863" s="27"/>
      <c r="AH61863" s="79"/>
      <c r="AI61863" s="79"/>
      <c r="AJ61863" s="80"/>
      <c r="AK61863" s="79"/>
      <c r="AS61863" s="80"/>
      <c r="AW61863" s="80"/>
      <c r="BC61863" s="79"/>
    </row>
    <row r="61864" spans="30:55" x14ac:dyDescent="0.25">
      <c r="AD61864" s="27"/>
      <c r="AE61864" s="27"/>
      <c r="AH61864" s="79"/>
      <c r="AI61864" s="79"/>
      <c r="AJ61864" s="80"/>
      <c r="AK61864" s="79"/>
      <c r="AN61864" s="80"/>
      <c r="AS61864" s="80"/>
      <c r="BC61864" s="79"/>
    </row>
    <row r="61865" spans="30:55" x14ac:dyDescent="0.25">
      <c r="AD61865" s="27"/>
      <c r="AE61865" s="27"/>
      <c r="AH61865" s="79"/>
      <c r="AI61865" s="79"/>
      <c r="AJ61865" s="80"/>
      <c r="AK61865" s="79"/>
      <c r="AS61865" s="80"/>
      <c r="BC61865" s="79"/>
    </row>
    <row r="61866" spans="30:55" x14ac:dyDescent="0.25">
      <c r="AD61866" s="27"/>
      <c r="AE61866" s="27"/>
      <c r="AH61866" s="79"/>
      <c r="AI61866" s="79"/>
      <c r="AJ61866" s="80"/>
      <c r="AK61866" s="79"/>
      <c r="AS61866" s="80"/>
      <c r="BC61866" s="79"/>
    </row>
    <row r="61867" spans="30:55" x14ac:dyDescent="0.25">
      <c r="AH61867" s="79"/>
      <c r="AI61867" s="79"/>
      <c r="AJ61867" s="80"/>
      <c r="AK61867" s="79"/>
      <c r="AM61867" s="79"/>
      <c r="AS61867" s="80"/>
      <c r="AW61867" s="80"/>
      <c r="BC61867" s="79"/>
    </row>
    <row r="61868" spans="30:55" x14ac:dyDescent="0.25">
      <c r="AH61868" s="79"/>
      <c r="AI61868" s="79"/>
      <c r="AJ61868" s="80"/>
      <c r="AK61868" s="79"/>
      <c r="AM61868" s="79"/>
      <c r="AS61868" s="80"/>
      <c r="AW61868" s="80"/>
      <c r="BC61868" s="79"/>
    </row>
    <row r="61869" spans="30:55" x14ac:dyDescent="0.25">
      <c r="AD61869" s="27"/>
      <c r="AE61869" s="27"/>
      <c r="AH61869" s="79"/>
      <c r="AI61869" s="79"/>
      <c r="AJ61869" s="80"/>
      <c r="AK61869" s="79"/>
      <c r="AS61869" s="80"/>
      <c r="AW61869" s="80"/>
      <c r="BC61869" s="79"/>
    </row>
    <row r="61870" spans="30:55" x14ac:dyDescent="0.25">
      <c r="AD61870" s="27"/>
      <c r="AE61870" s="27"/>
      <c r="AH61870" s="79"/>
      <c r="AI61870" s="79"/>
      <c r="AJ61870" s="80"/>
      <c r="AK61870" s="79"/>
      <c r="AS61870" s="80"/>
      <c r="AW61870" s="80"/>
      <c r="BC61870" s="79"/>
    </row>
    <row r="61871" spans="30:55" x14ac:dyDescent="0.25">
      <c r="AD61871" s="27"/>
      <c r="AE61871" s="27"/>
      <c r="AH61871" s="79"/>
      <c r="AI61871" s="79"/>
      <c r="AJ61871" s="80"/>
      <c r="AK61871" s="79"/>
      <c r="AS61871" s="80"/>
      <c r="AW61871" s="80"/>
      <c r="BC61871" s="79"/>
    </row>
    <row r="61872" spans="30:55" x14ac:dyDescent="0.25">
      <c r="AD61872" s="27"/>
      <c r="AE61872" s="27"/>
      <c r="AH61872" s="79"/>
      <c r="AI61872" s="79"/>
      <c r="AJ61872" s="80"/>
      <c r="AK61872" s="79"/>
      <c r="AM61872" s="79"/>
      <c r="AS61872" s="80"/>
      <c r="AW61872" s="80"/>
      <c r="BC61872" s="79"/>
    </row>
    <row r="61873" spans="30:55" x14ac:dyDescent="0.25">
      <c r="AD61873" s="27"/>
      <c r="AE61873" s="27"/>
      <c r="AH61873" s="79"/>
      <c r="AI61873" s="79"/>
      <c r="AJ61873" s="80"/>
      <c r="AK61873" s="79"/>
      <c r="AM61873" s="79"/>
      <c r="AS61873" s="80"/>
      <c r="AW61873" s="80"/>
      <c r="BC61873" s="79"/>
    </row>
    <row r="61874" spans="30:55" x14ac:dyDescent="0.25">
      <c r="AD61874" s="27"/>
      <c r="AE61874" s="27"/>
      <c r="AH61874" s="79"/>
      <c r="AI61874" s="79"/>
      <c r="AJ61874" s="80"/>
      <c r="AK61874" s="79"/>
      <c r="AS61874" s="80"/>
      <c r="AW61874" s="80"/>
      <c r="BC61874" s="79"/>
    </row>
    <row r="61875" spans="30:55" x14ac:dyDescent="0.25">
      <c r="AH61875" s="79"/>
      <c r="AI61875" s="79"/>
      <c r="AJ61875" s="80"/>
      <c r="AK61875" s="79"/>
      <c r="AM61875" s="79"/>
      <c r="AS61875" s="80"/>
      <c r="AW61875" s="80"/>
      <c r="BC61875" s="79"/>
    </row>
    <row r="61876" spans="30:55" x14ac:dyDescent="0.25">
      <c r="AH61876" s="79"/>
      <c r="AI61876" s="79"/>
      <c r="AJ61876" s="80"/>
      <c r="AK61876" s="79"/>
      <c r="AM61876" s="79"/>
      <c r="AS61876" s="80"/>
      <c r="AW61876" s="80"/>
      <c r="BC61876" s="79"/>
    </row>
    <row r="61877" spans="30:55" x14ac:dyDescent="0.25">
      <c r="AH61877" s="79"/>
      <c r="AI61877" s="79"/>
      <c r="AJ61877" s="80"/>
      <c r="AK61877" s="79"/>
      <c r="AS61877" s="80"/>
      <c r="BC61877" s="79"/>
    </row>
    <row r="61878" spans="30:55" x14ac:dyDescent="0.25">
      <c r="AD61878" s="27"/>
      <c r="AE61878" s="27"/>
      <c r="AH61878" s="79"/>
      <c r="AI61878" s="79"/>
      <c r="AJ61878" s="80"/>
      <c r="AK61878" s="79"/>
      <c r="AS61878" s="80"/>
      <c r="BC61878" s="79"/>
    </row>
    <row r="61879" spans="30:55" x14ac:dyDescent="0.25">
      <c r="AH61879" s="79"/>
      <c r="AI61879" s="79"/>
      <c r="AJ61879" s="80"/>
      <c r="AK61879" s="79"/>
      <c r="AS61879" s="80"/>
      <c r="AW61879" s="80"/>
      <c r="BC61879" s="79"/>
    </row>
    <row r="61880" spans="30:55" x14ac:dyDescent="0.25">
      <c r="AD61880" s="27"/>
      <c r="AE61880" s="27"/>
      <c r="AH61880" s="79"/>
      <c r="AI61880" s="79"/>
      <c r="AJ61880" s="80"/>
      <c r="AK61880" s="79"/>
      <c r="AS61880" s="80"/>
      <c r="AW61880" s="80"/>
      <c r="BC61880" s="79"/>
    </row>
    <row r="61881" spans="30:55" x14ac:dyDescent="0.25">
      <c r="AH61881" s="79"/>
      <c r="AI61881" s="79"/>
      <c r="AJ61881" s="80"/>
      <c r="AK61881" s="79"/>
      <c r="AM61881" s="79"/>
      <c r="AS61881" s="80"/>
      <c r="AW61881" s="80"/>
      <c r="BC61881" s="79"/>
    </row>
    <row r="61882" spans="30:55" x14ac:dyDescent="0.25">
      <c r="AH61882" s="79"/>
      <c r="AI61882" s="79"/>
      <c r="AJ61882" s="80"/>
      <c r="AK61882" s="79"/>
      <c r="AM61882" s="79"/>
      <c r="AS61882" s="80"/>
      <c r="AW61882" s="80"/>
      <c r="BC61882" s="79"/>
    </row>
    <row r="61883" spans="30:55" x14ac:dyDescent="0.25">
      <c r="AH61883" s="79"/>
      <c r="AI61883" s="79"/>
      <c r="AJ61883" s="80"/>
      <c r="AK61883" s="79"/>
      <c r="AM61883" s="79"/>
      <c r="AS61883" s="80"/>
      <c r="AW61883" s="80"/>
      <c r="BC61883" s="79"/>
    </row>
    <row r="61884" spans="30:55" x14ac:dyDescent="0.25">
      <c r="AH61884" s="79"/>
      <c r="AI61884" s="79"/>
      <c r="AJ61884" s="80"/>
      <c r="AK61884" s="79"/>
      <c r="AM61884" s="79"/>
      <c r="AS61884" s="80"/>
      <c r="AW61884" s="80"/>
      <c r="BC61884" s="79"/>
    </row>
    <row r="61885" spans="30:55" x14ac:dyDescent="0.25">
      <c r="AH61885" s="79"/>
      <c r="AI61885" s="79"/>
      <c r="AJ61885" s="80"/>
      <c r="AK61885" s="79"/>
      <c r="AM61885" s="79"/>
      <c r="AS61885" s="80"/>
      <c r="AW61885" s="80"/>
      <c r="BC61885" s="79"/>
    </row>
    <row r="61886" spans="30:55" x14ac:dyDescent="0.25">
      <c r="AH61886" s="79"/>
      <c r="AI61886" s="79"/>
      <c r="AJ61886" s="80"/>
      <c r="AK61886" s="79"/>
      <c r="AM61886" s="79"/>
      <c r="AS61886" s="80"/>
      <c r="AW61886" s="80"/>
      <c r="BC61886" s="79"/>
    </row>
    <row r="61887" spans="30:55" x14ac:dyDescent="0.25">
      <c r="AH61887" s="79"/>
      <c r="AI61887" s="79"/>
      <c r="AJ61887" s="80"/>
      <c r="AK61887" s="79"/>
      <c r="AM61887" s="79"/>
      <c r="AS61887" s="80"/>
      <c r="AW61887" s="80"/>
      <c r="BC61887" s="79"/>
    </row>
    <row r="61888" spans="30:55" x14ac:dyDescent="0.25">
      <c r="AH61888" s="79"/>
      <c r="AI61888" s="79"/>
      <c r="AJ61888" s="80"/>
      <c r="AK61888" s="79"/>
      <c r="AM61888" s="79"/>
      <c r="AS61888" s="80"/>
      <c r="AW61888" s="80"/>
      <c r="BC61888" s="79"/>
    </row>
    <row r="61889" spans="30:55" x14ac:dyDescent="0.25">
      <c r="AH61889" s="79"/>
      <c r="AI61889" s="79"/>
      <c r="AJ61889" s="80"/>
      <c r="AK61889" s="79"/>
      <c r="AM61889" s="79"/>
      <c r="AS61889" s="80"/>
      <c r="AW61889" s="80"/>
      <c r="BC61889" s="79"/>
    </row>
    <row r="61890" spans="30:55" x14ac:dyDescent="0.25">
      <c r="AD61890" s="27"/>
      <c r="AE61890" s="27"/>
      <c r="AH61890" s="79"/>
      <c r="AI61890" s="79"/>
      <c r="AJ61890" s="80"/>
      <c r="AK61890" s="79"/>
      <c r="AS61890" s="80"/>
      <c r="AW61890" s="80"/>
      <c r="BC61890" s="79"/>
    </row>
    <row r="61891" spans="30:55" x14ac:dyDescent="0.25">
      <c r="AD61891" s="27"/>
      <c r="AE61891" s="27"/>
      <c r="AH61891" s="79"/>
      <c r="AI61891" s="79"/>
      <c r="AJ61891" s="80"/>
      <c r="AK61891" s="79"/>
      <c r="AS61891" s="80"/>
      <c r="AW61891" s="80"/>
      <c r="BC61891" s="79"/>
    </row>
    <row r="61892" spans="30:55" x14ac:dyDescent="0.25">
      <c r="AH61892" s="79"/>
      <c r="AI61892" s="79"/>
      <c r="AJ61892" s="80"/>
      <c r="AK61892" s="79"/>
      <c r="AS61892" s="80"/>
      <c r="BC61892" s="79"/>
    </row>
    <row r="61893" spans="30:55" x14ac:dyDescent="0.25">
      <c r="AD61893" s="27"/>
      <c r="AE61893" s="27"/>
      <c r="AH61893" s="79"/>
      <c r="AI61893" s="79"/>
      <c r="AJ61893" s="80"/>
      <c r="AK61893" s="79"/>
      <c r="AS61893" s="80"/>
      <c r="AW61893" s="80"/>
      <c r="BC61893" s="79"/>
    </row>
    <row r="61894" spans="30:55" x14ac:dyDescent="0.25">
      <c r="AD61894" s="27"/>
      <c r="AE61894" s="27"/>
      <c r="AH61894" s="79"/>
      <c r="AI61894" s="79"/>
      <c r="AJ61894" s="80"/>
      <c r="AK61894" s="79"/>
      <c r="AS61894" s="80"/>
      <c r="BC61894" s="79"/>
    </row>
    <row r="61895" spans="30:55" x14ac:dyDescent="0.25">
      <c r="AH61895" s="79"/>
      <c r="AI61895" s="79"/>
      <c r="AJ61895" s="80"/>
      <c r="AK61895" s="79"/>
      <c r="AS61895" s="80"/>
      <c r="AW61895" s="80"/>
      <c r="BC61895" s="79"/>
    </row>
    <row r="61896" spans="30:55" x14ac:dyDescent="0.25">
      <c r="AD61896" s="27"/>
      <c r="AE61896" s="27"/>
      <c r="AH61896" s="79"/>
      <c r="AI61896" s="79"/>
      <c r="AJ61896" s="80"/>
      <c r="AK61896" s="79"/>
      <c r="AS61896" s="80"/>
      <c r="AW61896" s="80"/>
      <c r="BC61896" s="79"/>
    </row>
    <row r="61897" spans="30:55" x14ac:dyDescent="0.25">
      <c r="AD61897" s="27"/>
      <c r="AE61897" s="27"/>
      <c r="AH61897" s="79"/>
      <c r="AI61897" s="79"/>
      <c r="AJ61897" s="80"/>
      <c r="AK61897" s="79"/>
      <c r="AS61897" s="80"/>
      <c r="BC61897" s="79"/>
    </row>
    <row r="61898" spans="30:55" x14ac:dyDescent="0.25">
      <c r="AD61898" s="27"/>
      <c r="AE61898" s="27"/>
      <c r="AH61898" s="79"/>
      <c r="AI61898" s="79"/>
      <c r="AJ61898" s="80"/>
      <c r="AK61898" s="79"/>
      <c r="AS61898" s="80"/>
      <c r="AW61898" s="80"/>
      <c r="AX61898" s="80"/>
      <c r="BC61898" s="79"/>
    </row>
    <row r="61899" spans="30:55" x14ac:dyDescent="0.25">
      <c r="AD61899" s="27"/>
      <c r="AE61899" s="27"/>
      <c r="AH61899" s="79"/>
      <c r="AI61899" s="79"/>
      <c r="AJ61899" s="80"/>
      <c r="AK61899" s="79"/>
      <c r="AS61899" s="80"/>
      <c r="BC61899" s="79"/>
    </row>
    <row r="61900" spans="30:55" x14ac:dyDescent="0.25">
      <c r="AH61900" s="79"/>
      <c r="AI61900" s="79"/>
      <c r="AJ61900" s="80"/>
      <c r="AK61900" s="79"/>
      <c r="AS61900" s="80"/>
      <c r="AW61900" s="80"/>
      <c r="BC61900" s="79"/>
    </row>
    <row r="61901" spans="30:55" x14ac:dyDescent="0.25">
      <c r="AH61901" s="79"/>
      <c r="AI61901" s="79"/>
      <c r="AJ61901" s="80"/>
      <c r="AK61901" s="79"/>
      <c r="AS61901" s="80"/>
      <c r="BC61901" s="79"/>
    </row>
    <row r="61902" spans="30:55" x14ac:dyDescent="0.25">
      <c r="AH61902" s="79"/>
      <c r="AI61902" s="79"/>
      <c r="AJ61902" s="80"/>
      <c r="AK61902" s="79"/>
      <c r="AS61902" s="80"/>
      <c r="AW61902" s="80"/>
      <c r="BC61902" s="79"/>
    </row>
    <row r="61903" spans="30:55" x14ac:dyDescent="0.25">
      <c r="AH61903" s="79"/>
      <c r="AI61903" s="79"/>
      <c r="AJ61903" s="80"/>
      <c r="AK61903" s="79"/>
      <c r="AS61903" s="80"/>
      <c r="AW61903" s="80"/>
      <c r="BC61903" s="79"/>
    </row>
    <row r="61904" spans="30:55" x14ac:dyDescent="0.25">
      <c r="AH61904" s="79"/>
      <c r="AI61904" s="79"/>
      <c r="AJ61904" s="80"/>
      <c r="AK61904" s="79"/>
      <c r="AS61904" s="80"/>
      <c r="AW61904" s="80"/>
      <c r="BC61904" s="79"/>
    </row>
    <row r="61905" spans="30:55" x14ac:dyDescent="0.25">
      <c r="AD61905" s="27"/>
      <c r="AE61905" s="27"/>
      <c r="AH61905" s="79"/>
      <c r="AI61905" s="79"/>
      <c r="AJ61905" s="80"/>
      <c r="AK61905" s="79"/>
      <c r="AS61905" s="80"/>
      <c r="AW61905" s="80"/>
      <c r="BC61905" s="79"/>
    </row>
    <row r="61906" spans="30:55" x14ac:dyDescent="0.25">
      <c r="AD61906" s="27"/>
      <c r="AE61906" s="27"/>
      <c r="AH61906" s="79"/>
      <c r="AI61906" s="79"/>
      <c r="AJ61906" s="80"/>
      <c r="AK61906" s="79"/>
      <c r="AS61906" s="80"/>
      <c r="BC61906" s="79"/>
    </row>
    <row r="61907" spans="30:55" x14ac:dyDescent="0.25">
      <c r="AH61907" s="79"/>
      <c r="AI61907" s="79"/>
      <c r="AJ61907" s="80"/>
      <c r="AK61907" s="79"/>
      <c r="AM61907" s="79"/>
      <c r="AS61907" s="80"/>
      <c r="AW61907" s="80"/>
      <c r="BC61907" s="79"/>
    </row>
    <row r="61908" spans="30:55" x14ac:dyDescent="0.25">
      <c r="AH61908" s="79"/>
      <c r="AI61908" s="79"/>
      <c r="AJ61908" s="80"/>
      <c r="AK61908" s="79"/>
      <c r="AM61908" s="79"/>
      <c r="AS61908" s="80"/>
      <c r="AW61908" s="80"/>
      <c r="BC61908" s="79"/>
    </row>
    <row r="61909" spans="30:55" x14ac:dyDescent="0.25">
      <c r="AH61909" s="79"/>
      <c r="AI61909" s="79"/>
      <c r="AJ61909" s="80"/>
      <c r="AK61909" s="79"/>
      <c r="AM61909" s="79"/>
      <c r="AS61909" s="80"/>
      <c r="AW61909" s="80"/>
      <c r="BC61909" s="79"/>
    </row>
    <row r="61910" spans="30:55" x14ac:dyDescent="0.25">
      <c r="AH61910" s="79"/>
      <c r="AI61910" s="79"/>
      <c r="AJ61910" s="80"/>
      <c r="AK61910" s="79"/>
      <c r="AM61910" s="79"/>
      <c r="AS61910" s="80"/>
      <c r="AW61910" s="80"/>
      <c r="BC61910" s="79"/>
    </row>
    <row r="61911" spans="30:55" x14ac:dyDescent="0.25">
      <c r="AH61911" s="79"/>
      <c r="AI61911" s="79"/>
      <c r="AJ61911" s="80"/>
      <c r="AK61911" s="79"/>
      <c r="AM61911" s="79"/>
      <c r="AS61911" s="80"/>
      <c r="AW61911" s="80"/>
      <c r="BC61911" s="79"/>
    </row>
    <row r="61912" spans="30:55" x14ac:dyDescent="0.25">
      <c r="AH61912" s="79"/>
      <c r="AI61912" s="79"/>
      <c r="AJ61912" s="80"/>
      <c r="AK61912" s="79"/>
      <c r="AS61912" s="80"/>
      <c r="AW61912" s="80"/>
      <c r="BC61912" s="79"/>
    </row>
    <row r="61913" spans="30:55" x14ac:dyDescent="0.25">
      <c r="AH61913" s="79"/>
      <c r="AI61913" s="79"/>
      <c r="AJ61913" s="80"/>
      <c r="AK61913" s="79"/>
      <c r="AS61913" s="80"/>
      <c r="BC61913" s="79"/>
    </row>
    <row r="61914" spans="30:55" x14ac:dyDescent="0.25">
      <c r="AH61914" s="79"/>
      <c r="AI61914" s="79"/>
      <c r="AJ61914" s="80"/>
      <c r="AK61914" s="79"/>
      <c r="AS61914" s="80"/>
      <c r="BC61914" s="79"/>
    </row>
    <row r="61915" spans="30:55" x14ac:dyDescent="0.25">
      <c r="AH61915" s="79"/>
      <c r="AI61915" s="79"/>
      <c r="AJ61915" s="80"/>
      <c r="AK61915" s="79"/>
      <c r="AM61915" s="79"/>
      <c r="AS61915" s="80"/>
      <c r="BC61915" s="79"/>
    </row>
    <row r="61916" spans="30:55" x14ac:dyDescent="0.25">
      <c r="AH61916" s="79"/>
      <c r="AI61916" s="79"/>
      <c r="AJ61916" s="80"/>
      <c r="AK61916" s="79"/>
      <c r="AS61916" s="80"/>
      <c r="AW61916" s="80"/>
      <c r="BC61916" s="79"/>
    </row>
    <row r="61917" spans="30:55" x14ac:dyDescent="0.25">
      <c r="AH61917" s="79"/>
      <c r="AI61917" s="79"/>
      <c r="AJ61917" s="80"/>
      <c r="AK61917" s="79"/>
      <c r="AS61917" s="80"/>
      <c r="AW61917" s="80"/>
      <c r="BC61917" s="79"/>
    </row>
    <row r="61918" spans="30:55" x14ac:dyDescent="0.25">
      <c r="AH61918" s="79"/>
      <c r="AI61918" s="79"/>
      <c r="AJ61918" s="80"/>
      <c r="AK61918" s="79"/>
      <c r="AS61918" s="80"/>
      <c r="AW61918" s="80"/>
      <c r="BC61918" s="79"/>
    </row>
    <row r="61919" spans="30:55" x14ac:dyDescent="0.25">
      <c r="AH61919" s="79"/>
      <c r="AI61919" s="79"/>
      <c r="AJ61919" s="80"/>
      <c r="AK61919" s="79"/>
      <c r="AM61919" s="79"/>
      <c r="AS61919" s="80"/>
      <c r="AW61919" s="80"/>
      <c r="BC61919" s="79"/>
    </row>
    <row r="61920" spans="30:55" x14ac:dyDescent="0.25">
      <c r="AH61920" s="79"/>
      <c r="AI61920" s="79"/>
      <c r="AJ61920" s="80"/>
      <c r="AK61920" s="79"/>
      <c r="AM61920" s="79"/>
      <c r="AS61920" s="80"/>
      <c r="AW61920" s="80"/>
      <c r="BC61920" s="79"/>
    </row>
    <row r="61921" spans="30:55" x14ac:dyDescent="0.25">
      <c r="AH61921" s="79"/>
      <c r="AI61921" s="79"/>
      <c r="AJ61921" s="80"/>
      <c r="AK61921" s="79"/>
      <c r="AS61921" s="80"/>
      <c r="BC61921" s="79"/>
    </row>
    <row r="61922" spans="30:55" x14ac:dyDescent="0.25">
      <c r="AH61922" s="79"/>
      <c r="AI61922" s="79"/>
      <c r="AJ61922" s="80"/>
      <c r="AK61922" s="79"/>
      <c r="AS61922" s="80"/>
      <c r="AW61922" s="80"/>
      <c r="BC61922" s="79"/>
    </row>
    <row r="61923" spans="30:55" x14ac:dyDescent="0.25">
      <c r="AH61923" s="79"/>
      <c r="AI61923" s="79"/>
      <c r="AJ61923" s="80"/>
      <c r="AK61923" s="79"/>
      <c r="AS61923" s="80"/>
      <c r="AW61923" s="80"/>
      <c r="AX61923" s="80"/>
      <c r="BC61923" s="79"/>
    </row>
    <row r="61924" spans="30:55" x14ac:dyDescent="0.25">
      <c r="AH61924" s="79"/>
      <c r="AI61924" s="79"/>
      <c r="AJ61924" s="80"/>
      <c r="AK61924" s="79"/>
      <c r="AS61924" s="80"/>
      <c r="AW61924" s="80"/>
      <c r="BC61924" s="79"/>
    </row>
    <row r="61925" spans="30:55" x14ac:dyDescent="0.25">
      <c r="AH61925" s="79"/>
      <c r="AI61925" s="79"/>
      <c r="AJ61925" s="80"/>
      <c r="AK61925" s="79"/>
      <c r="AS61925" s="80"/>
      <c r="AW61925" s="80"/>
      <c r="AX61925" s="80"/>
      <c r="BC61925" s="79"/>
    </row>
    <row r="61926" spans="30:55" x14ac:dyDescent="0.25">
      <c r="AH61926" s="79"/>
      <c r="AI61926" s="79"/>
      <c r="AJ61926" s="80"/>
      <c r="AK61926" s="79"/>
      <c r="AS61926" s="80"/>
      <c r="BC61926" s="79"/>
    </row>
    <row r="61927" spans="30:55" x14ac:dyDescent="0.25">
      <c r="AH61927" s="79"/>
      <c r="AI61927" s="79"/>
      <c r="AJ61927" s="80"/>
      <c r="AK61927" s="79"/>
      <c r="AS61927" s="80"/>
      <c r="AW61927" s="80"/>
      <c r="BC61927" s="79"/>
    </row>
    <row r="61928" spans="30:55" x14ac:dyDescent="0.25">
      <c r="AH61928" s="79"/>
      <c r="AI61928" s="79"/>
      <c r="AJ61928" s="80"/>
      <c r="AK61928" s="79"/>
      <c r="AS61928" s="80"/>
      <c r="AW61928" s="80"/>
      <c r="BC61928" s="79"/>
    </row>
    <row r="61929" spans="30:55" x14ac:dyDescent="0.25">
      <c r="AH61929" s="79"/>
      <c r="AI61929" s="79"/>
      <c r="AJ61929" s="80"/>
      <c r="AK61929" s="79"/>
      <c r="AS61929" s="80"/>
      <c r="AW61929" s="80"/>
      <c r="BC61929" s="79"/>
    </row>
    <row r="61930" spans="30:55" x14ac:dyDescent="0.25">
      <c r="AH61930" s="79"/>
      <c r="AI61930" s="79"/>
      <c r="AJ61930" s="80"/>
      <c r="AK61930" s="79"/>
      <c r="AS61930" s="80"/>
      <c r="AW61930" s="80"/>
      <c r="BC61930" s="79"/>
    </row>
    <row r="61931" spans="30:55" x14ac:dyDescent="0.25">
      <c r="AH61931" s="79"/>
      <c r="AI61931" s="79"/>
      <c r="AJ61931" s="80"/>
      <c r="AK61931" s="79"/>
      <c r="AS61931" s="80"/>
      <c r="AW61931" s="80"/>
      <c r="BC61931" s="79"/>
    </row>
    <row r="61932" spans="30:55" x14ac:dyDescent="0.25">
      <c r="AH61932" s="79"/>
      <c r="AI61932" s="79"/>
      <c r="AJ61932" s="80"/>
      <c r="AK61932" s="79"/>
      <c r="AS61932" s="80"/>
      <c r="AW61932" s="80"/>
      <c r="BC61932" s="79"/>
    </row>
    <row r="61933" spans="30:55" x14ac:dyDescent="0.25">
      <c r="AH61933" s="79"/>
      <c r="AI61933" s="79"/>
      <c r="AJ61933" s="80"/>
      <c r="AK61933" s="79"/>
      <c r="AS61933" s="80"/>
      <c r="AW61933" s="80"/>
      <c r="BC61933" s="79"/>
    </row>
    <row r="61934" spans="30:55" x14ac:dyDescent="0.25">
      <c r="AD61934" s="27"/>
      <c r="AE61934" s="27"/>
      <c r="AH61934" s="79"/>
      <c r="AI61934" s="79"/>
      <c r="AJ61934" s="80"/>
      <c r="AK61934" s="79"/>
      <c r="AS61934" s="80"/>
      <c r="AW61934" s="80"/>
      <c r="BC61934" s="79"/>
    </row>
    <row r="61935" spans="30:55" x14ac:dyDescent="0.25">
      <c r="AD61935" s="27"/>
      <c r="AE61935" s="27"/>
      <c r="AH61935" s="79"/>
      <c r="AI61935" s="79"/>
      <c r="AJ61935" s="80"/>
      <c r="AK61935" s="79"/>
      <c r="AS61935" s="80"/>
      <c r="AW61935" s="80"/>
      <c r="BC61935" s="79"/>
    </row>
    <row r="61936" spans="30:55" x14ac:dyDescent="0.25">
      <c r="AD61936" s="27"/>
      <c r="AE61936" s="27"/>
      <c r="AH61936" s="79"/>
      <c r="AI61936" s="79"/>
      <c r="AJ61936" s="80"/>
      <c r="AK61936" s="79"/>
      <c r="AS61936" s="80"/>
      <c r="BC61936" s="79"/>
    </row>
    <row r="61937" spans="30:55" x14ac:dyDescent="0.25">
      <c r="AH61937" s="79"/>
      <c r="AI61937" s="79"/>
      <c r="AJ61937" s="80"/>
      <c r="AK61937" s="79"/>
      <c r="AS61937" s="80"/>
      <c r="AW61937" s="80"/>
      <c r="BC61937" s="79"/>
    </row>
    <row r="61938" spans="30:55" x14ac:dyDescent="0.25">
      <c r="AH61938" s="79"/>
      <c r="AI61938" s="79"/>
      <c r="AJ61938" s="80"/>
      <c r="AK61938" s="79"/>
      <c r="AS61938" s="80"/>
      <c r="BC61938" s="79"/>
    </row>
    <row r="61939" spans="30:55" x14ac:dyDescent="0.25">
      <c r="AD61939" s="27"/>
      <c r="AE61939" s="27"/>
      <c r="AH61939" s="79"/>
      <c r="AI61939" s="79"/>
      <c r="AJ61939" s="80"/>
      <c r="AK61939" s="79"/>
      <c r="AM61939" s="79"/>
      <c r="AS61939" s="80"/>
      <c r="AW61939" s="80"/>
      <c r="BC61939" s="79"/>
    </row>
    <row r="61940" spans="30:55" x14ac:dyDescent="0.25">
      <c r="AD61940" s="27"/>
      <c r="AE61940" s="27"/>
      <c r="AH61940" s="79"/>
      <c r="AI61940" s="79"/>
      <c r="AJ61940" s="80"/>
      <c r="AK61940" s="79"/>
      <c r="AM61940" s="79"/>
      <c r="AS61940" s="80"/>
      <c r="AW61940" s="80"/>
      <c r="BC61940" s="79"/>
    </row>
    <row r="61941" spans="30:55" x14ac:dyDescent="0.25">
      <c r="AD61941" s="27"/>
      <c r="AE61941" s="27"/>
      <c r="AH61941" s="79"/>
      <c r="AI61941" s="79"/>
      <c r="AJ61941" s="80"/>
      <c r="AK61941" s="79"/>
      <c r="AM61941" s="79"/>
      <c r="AS61941" s="80"/>
      <c r="AW61941" s="80"/>
      <c r="BC61941" s="79"/>
    </row>
    <row r="61942" spans="30:55" x14ac:dyDescent="0.25">
      <c r="AD61942" s="27"/>
      <c r="AE61942" s="27"/>
      <c r="AH61942" s="79"/>
      <c r="AI61942" s="79"/>
      <c r="AJ61942" s="80"/>
      <c r="AK61942" s="79"/>
      <c r="AM61942" s="79"/>
      <c r="AS61942" s="80"/>
      <c r="AW61942" s="80"/>
      <c r="BC61942" s="79"/>
    </row>
    <row r="61943" spans="30:55" x14ac:dyDescent="0.25">
      <c r="AD61943" s="27"/>
      <c r="AE61943" s="27"/>
      <c r="AH61943" s="79"/>
      <c r="AI61943" s="79"/>
      <c r="AJ61943" s="80"/>
      <c r="AK61943" s="79"/>
      <c r="AM61943" s="79"/>
      <c r="AS61943" s="80"/>
      <c r="AW61943" s="80"/>
      <c r="BC61943" s="79"/>
    </row>
    <row r="61944" spans="30:55" x14ac:dyDescent="0.25">
      <c r="AD61944" s="27"/>
      <c r="AE61944" s="27"/>
      <c r="AH61944" s="79"/>
      <c r="AI61944" s="79"/>
      <c r="AJ61944" s="80"/>
      <c r="AK61944" s="79"/>
      <c r="AM61944" s="79"/>
      <c r="AS61944" s="80"/>
      <c r="BC61944" s="79"/>
    </row>
    <row r="61945" spans="30:55" x14ac:dyDescent="0.25">
      <c r="AD61945" s="27"/>
      <c r="AE61945" s="27"/>
      <c r="AH61945" s="79"/>
      <c r="AI61945" s="79"/>
      <c r="AJ61945" s="80"/>
      <c r="AK61945" s="79"/>
      <c r="AS61945" s="80"/>
      <c r="AW61945" s="80"/>
      <c r="BC61945" s="79"/>
    </row>
    <row r="61946" spans="30:55" x14ac:dyDescent="0.25">
      <c r="AD61946" s="27"/>
      <c r="AE61946" s="27"/>
      <c r="AH61946" s="79"/>
      <c r="AI61946" s="79"/>
      <c r="AJ61946" s="80"/>
      <c r="AK61946" s="79"/>
      <c r="AS61946" s="80"/>
      <c r="AW61946" s="80"/>
      <c r="BC61946" s="79"/>
    </row>
    <row r="61947" spans="30:55" x14ac:dyDescent="0.25">
      <c r="AD61947" s="27"/>
      <c r="AE61947" s="27"/>
      <c r="AH61947" s="79"/>
      <c r="AI61947" s="79"/>
      <c r="AJ61947" s="80"/>
      <c r="AK61947" s="79"/>
      <c r="AS61947" s="80"/>
      <c r="AW61947" s="80"/>
      <c r="BC61947" s="79"/>
    </row>
    <row r="61948" spans="30:55" x14ac:dyDescent="0.25">
      <c r="AD61948" s="27"/>
      <c r="AE61948" s="27"/>
      <c r="AH61948" s="79"/>
      <c r="AI61948" s="79"/>
      <c r="AJ61948" s="80"/>
      <c r="AK61948" s="79"/>
      <c r="AS61948" s="80"/>
      <c r="BC61948" s="79"/>
    </row>
    <row r="61949" spans="30:55" x14ac:dyDescent="0.25">
      <c r="AH61949" s="79"/>
      <c r="AI61949" s="79"/>
      <c r="AJ61949" s="80"/>
      <c r="AK61949" s="79"/>
      <c r="AS61949" s="80"/>
      <c r="BC61949" s="79"/>
    </row>
    <row r="61950" spans="30:55" x14ac:dyDescent="0.25">
      <c r="AH61950" s="79"/>
      <c r="AI61950" s="79"/>
      <c r="AJ61950" s="80"/>
      <c r="AK61950" s="79"/>
      <c r="AS61950" s="80"/>
      <c r="AW61950" s="80"/>
      <c r="BC61950" s="79"/>
    </row>
    <row r="61951" spans="30:55" x14ac:dyDescent="0.25">
      <c r="AD61951" s="27"/>
      <c r="AE61951" s="27"/>
      <c r="AH61951" s="79"/>
      <c r="AI61951" s="79"/>
      <c r="AJ61951" s="80"/>
      <c r="AK61951" s="79"/>
      <c r="AS61951" s="80"/>
      <c r="AW61951" s="80"/>
      <c r="BC61951" s="79"/>
    </row>
    <row r="61952" spans="30:55" x14ac:dyDescent="0.25">
      <c r="AD61952" s="27"/>
      <c r="AE61952" s="27"/>
      <c r="AH61952" s="79"/>
      <c r="AI61952" s="79"/>
      <c r="AJ61952" s="80"/>
      <c r="AK61952" s="79"/>
      <c r="AS61952" s="80"/>
      <c r="AW61952" s="80"/>
      <c r="BC61952" s="79"/>
    </row>
    <row r="61953" spans="30:55" x14ac:dyDescent="0.25">
      <c r="AH61953" s="79"/>
      <c r="AI61953" s="79"/>
      <c r="AJ61953" s="80"/>
      <c r="AK61953" s="79"/>
      <c r="AS61953" s="80"/>
      <c r="BC61953" s="79"/>
    </row>
    <row r="61954" spans="30:55" x14ac:dyDescent="0.25">
      <c r="AD61954" s="27"/>
      <c r="AE61954" s="27"/>
      <c r="AH61954" s="79"/>
      <c r="AI61954" s="79"/>
      <c r="AJ61954" s="80"/>
      <c r="AK61954" s="79"/>
      <c r="AS61954" s="80"/>
      <c r="BC61954" s="79"/>
    </row>
    <row r="61955" spans="30:55" x14ac:dyDescent="0.25">
      <c r="AH61955" s="79"/>
      <c r="AI61955" s="79"/>
      <c r="AJ61955" s="80"/>
      <c r="AK61955" s="79"/>
      <c r="AS61955" s="80"/>
      <c r="AW61955" s="80"/>
      <c r="BC61955" s="79"/>
    </row>
    <row r="61956" spans="30:55" x14ac:dyDescent="0.25">
      <c r="AH61956" s="79"/>
      <c r="AI61956" s="79"/>
      <c r="AJ61956" s="80"/>
      <c r="AK61956" s="79"/>
      <c r="AS61956" s="80"/>
      <c r="BC61956" s="79"/>
    </row>
    <row r="61957" spans="30:55" x14ac:dyDescent="0.25">
      <c r="AD61957" s="27"/>
      <c r="AE61957" s="27"/>
      <c r="AH61957" s="79"/>
      <c r="AI61957" s="79"/>
      <c r="AJ61957" s="80"/>
      <c r="AK61957" s="79"/>
      <c r="AS61957" s="80"/>
      <c r="AW61957" s="80"/>
      <c r="BC61957" s="79"/>
    </row>
    <row r="61958" spans="30:55" x14ac:dyDescent="0.25">
      <c r="AH61958" s="79"/>
      <c r="AI61958" s="79"/>
      <c r="AJ61958" s="80"/>
      <c r="AK61958" s="79"/>
      <c r="AS61958" s="80"/>
      <c r="AW61958" s="80"/>
      <c r="BC61958" s="79"/>
    </row>
    <row r="61959" spans="30:55" x14ac:dyDescent="0.25">
      <c r="AD61959" s="27"/>
      <c r="AE61959" s="27"/>
      <c r="AH61959" s="79"/>
      <c r="AI61959" s="79"/>
      <c r="AJ61959" s="80"/>
      <c r="AK61959" s="79"/>
      <c r="AS61959" s="80"/>
      <c r="AW61959" s="80"/>
      <c r="BC61959" s="79"/>
    </row>
    <row r="61960" spans="30:55" x14ac:dyDescent="0.25">
      <c r="AH61960" s="79"/>
      <c r="AI61960" s="79"/>
      <c r="AJ61960" s="80"/>
      <c r="AK61960" s="79"/>
      <c r="AM61960" s="79"/>
      <c r="AS61960" s="80"/>
      <c r="AW61960" s="80"/>
      <c r="BC61960" s="79"/>
    </row>
    <row r="61961" spans="30:55" x14ac:dyDescent="0.25">
      <c r="AH61961" s="79"/>
      <c r="AI61961" s="79"/>
      <c r="AJ61961" s="80"/>
      <c r="AK61961" s="79"/>
      <c r="AM61961" s="79"/>
      <c r="AS61961" s="80"/>
      <c r="AW61961" s="80"/>
      <c r="BC61961" s="79"/>
    </row>
    <row r="61962" spans="30:55" x14ac:dyDescent="0.25">
      <c r="AH61962" s="79"/>
      <c r="AI61962" s="79"/>
      <c r="AJ61962" s="80"/>
      <c r="AK61962" s="79"/>
      <c r="AM61962" s="79"/>
      <c r="AS61962" s="80"/>
      <c r="AW61962" s="80"/>
      <c r="BC61962" s="79"/>
    </row>
    <row r="61963" spans="30:55" x14ac:dyDescent="0.25">
      <c r="AH61963" s="79"/>
      <c r="AI61963" s="79"/>
      <c r="AJ61963" s="80"/>
      <c r="AK61963" s="79"/>
      <c r="AM61963" s="79"/>
      <c r="AS61963" s="80"/>
      <c r="AW61963" s="80"/>
      <c r="BC61963" s="79"/>
    </row>
    <row r="61964" spans="30:55" x14ac:dyDescent="0.25">
      <c r="AH61964" s="79"/>
      <c r="AI61964" s="79"/>
      <c r="AJ61964" s="80"/>
      <c r="AK61964" s="79"/>
      <c r="AM61964" s="79"/>
      <c r="AS61964" s="80"/>
      <c r="BC61964" s="79"/>
    </row>
    <row r="61965" spans="30:55" x14ac:dyDescent="0.25">
      <c r="AH61965" s="79"/>
      <c r="AI61965" s="79"/>
      <c r="AJ61965" s="80"/>
      <c r="AK61965" s="79"/>
      <c r="AM61965" s="79"/>
      <c r="AS61965" s="80"/>
      <c r="AW61965" s="80"/>
      <c r="BC61965" s="79"/>
    </row>
    <row r="61966" spans="30:55" x14ac:dyDescent="0.25">
      <c r="AH61966" s="79"/>
      <c r="AI61966" s="79"/>
      <c r="AJ61966" s="80"/>
      <c r="AK61966" s="79"/>
      <c r="AM61966" s="79"/>
      <c r="AS61966" s="80"/>
      <c r="AW61966" s="80"/>
      <c r="BC61966" s="79"/>
    </row>
    <row r="61967" spans="30:55" x14ac:dyDescent="0.25">
      <c r="AH61967" s="79"/>
      <c r="AI61967" s="79"/>
      <c r="AJ61967" s="80"/>
      <c r="AK61967" s="79"/>
      <c r="AM61967" s="79"/>
      <c r="AS61967" s="80"/>
      <c r="AW61967" s="80"/>
      <c r="BC61967" s="79"/>
    </row>
    <row r="61968" spans="30:55" x14ac:dyDescent="0.25">
      <c r="AH61968" s="79"/>
      <c r="AI61968" s="79"/>
      <c r="AJ61968" s="80"/>
      <c r="AK61968" s="79"/>
      <c r="AM61968" s="79"/>
      <c r="AS61968" s="80"/>
      <c r="AW61968" s="80"/>
      <c r="BC61968" s="79"/>
    </row>
    <row r="61969" spans="34:55" x14ac:dyDescent="0.25">
      <c r="AH61969" s="79"/>
      <c r="AI61969" s="79"/>
      <c r="AJ61969" s="80"/>
      <c r="AK61969" s="79"/>
      <c r="AM61969" s="79"/>
      <c r="AS61969" s="80"/>
      <c r="AW61969" s="80"/>
      <c r="BC61969" s="79"/>
    </row>
    <row r="61970" spans="34:55" x14ac:dyDescent="0.25">
      <c r="AH61970" s="79"/>
      <c r="AI61970" s="79"/>
      <c r="AJ61970" s="80"/>
      <c r="AK61970" s="79"/>
      <c r="AM61970" s="79"/>
      <c r="AS61970" s="80"/>
      <c r="AW61970" s="80"/>
      <c r="BC61970" s="79"/>
    </row>
    <row r="61971" spans="34:55" x14ac:dyDescent="0.25">
      <c r="AH61971" s="79"/>
      <c r="AI61971" s="79"/>
      <c r="AJ61971" s="80"/>
      <c r="AK61971" s="79"/>
      <c r="AM61971" s="79"/>
      <c r="AS61971" s="80"/>
      <c r="AW61971" s="80"/>
      <c r="BC61971" s="79"/>
    </row>
    <row r="61972" spans="34:55" x14ac:dyDescent="0.25">
      <c r="AH61972" s="79"/>
      <c r="AI61972" s="79"/>
      <c r="AJ61972" s="80"/>
      <c r="AK61972" s="79"/>
      <c r="AM61972" s="79"/>
      <c r="AS61972" s="80"/>
      <c r="AW61972" s="80"/>
      <c r="BC61972" s="79"/>
    </row>
    <row r="61973" spans="34:55" x14ac:dyDescent="0.25">
      <c r="AH61973" s="79"/>
      <c r="AI61973" s="79"/>
      <c r="AJ61973" s="80"/>
      <c r="AK61973" s="79"/>
      <c r="AM61973" s="79"/>
      <c r="AS61973" s="80"/>
      <c r="AW61973" s="80"/>
      <c r="BC61973" s="79"/>
    </row>
    <row r="61974" spans="34:55" x14ac:dyDescent="0.25">
      <c r="AH61974" s="79"/>
      <c r="AI61974" s="79"/>
      <c r="AJ61974" s="80"/>
      <c r="AK61974" s="79"/>
      <c r="AM61974" s="79"/>
      <c r="AS61974" s="80"/>
      <c r="AW61974" s="80"/>
      <c r="BC61974" s="79"/>
    </row>
    <row r="61975" spans="34:55" x14ac:dyDescent="0.25">
      <c r="AH61975" s="79"/>
      <c r="AI61975" s="79"/>
      <c r="AJ61975" s="80"/>
      <c r="AK61975" s="79"/>
      <c r="AM61975" s="79"/>
      <c r="AS61975" s="80"/>
      <c r="BC61975" s="79"/>
    </row>
    <row r="61976" spans="34:55" x14ac:dyDescent="0.25">
      <c r="AH61976" s="79"/>
      <c r="AI61976" s="79"/>
      <c r="AJ61976" s="80"/>
      <c r="AK61976" s="79"/>
      <c r="AS61976" s="80"/>
      <c r="AW61976" s="80"/>
      <c r="BC61976" s="79"/>
    </row>
    <row r="61977" spans="34:55" x14ac:dyDescent="0.25">
      <c r="AH61977" s="79"/>
      <c r="AI61977" s="79"/>
      <c r="AJ61977" s="80"/>
      <c r="AK61977" s="79"/>
      <c r="AS61977" s="80"/>
      <c r="BC61977" s="79"/>
    </row>
    <row r="61978" spans="34:55" x14ac:dyDescent="0.25">
      <c r="AH61978" s="79"/>
      <c r="AI61978" s="79"/>
      <c r="AJ61978" s="80"/>
      <c r="AK61978" s="79"/>
      <c r="AS61978" s="80"/>
      <c r="BC61978" s="79"/>
    </row>
    <row r="61979" spans="34:55" x14ac:dyDescent="0.25">
      <c r="AH61979" s="79"/>
      <c r="AI61979" s="79"/>
      <c r="AJ61979" s="80"/>
      <c r="AK61979" s="79"/>
      <c r="AS61979" s="80"/>
      <c r="AW61979" s="80"/>
      <c r="BC61979" s="79"/>
    </row>
    <row r="61980" spans="34:55" x14ac:dyDescent="0.25">
      <c r="AH61980" s="79"/>
      <c r="AI61980" s="79"/>
      <c r="AJ61980" s="80"/>
      <c r="AK61980" s="79"/>
      <c r="AS61980" s="80"/>
      <c r="AW61980" s="80"/>
      <c r="BC61980" s="79"/>
    </row>
    <row r="61981" spans="34:55" x14ac:dyDescent="0.25">
      <c r="AH61981" s="79"/>
      <c r="AI61981" s="79"/>
      <c r="AJ61981" s="80"/>
      <c r="AK61981" s="79"/>
      <c r="AS61981" s="80"/>
      <c r="AW61981" s="80"/>
      <c r="BC61981" s="79"/>
    </row>
    <row r="61982" spans="34:55" x14ac:dyDescent="0.25">
      <c r="AH61982" s="79"/>
      <c r="AI61982" s="79"/>
      <c r="AJ61982" s="80"/>
      <c r="AK61982" s="79"/>
      <c r="AS61982" s="80"/>
      <c r="BC61982" s="79"/>
    </row>
    <row r="61983" spans="34:55" x14ac:dyDescent="0.25">
      <c r="AH61983" s="79"/>
      <c r="AI61983" s="79"/>
      <c r="AJ61983" s="80"/>
      <c r="AK61983" s="79"/>
      <c r="AS61983" s="80"/>
      <c r="BC61983" s="79"/>
    </row>
    <row r="61984" spans="34:55" x14ac:dyDescent="0.25">
      <c r="AH61984" s="79"/>
      <c r="AI61984" s="79"/>
      <c r="AJ61984" s="80"/>
      <c r="AK61984" s="79"/>
      <c r="AS61984" s="80"/>
      <c r="AW61984" s="80"/>
      <c r="BC61984" s="79"/>
    </row>
    <row r="61985" spans="30:55" x14ac:dyDescent="0.25">
      <c r="AH61985" s="79"/>
      <c r="AI61985" s="79"/>
      <c r="AJ61985" s="80"/>
      <c r="AK61985" s="79"/>
      <c r="AS61985" s="80"/>
      <c r="AW61985" s="80"/>
      <c r="BC61985" s="79"/>
    </row>
    <row r="61986" spans="30:55" x14ac:dyDescent="0.25">
      <c r="AH61986" s="79"/>
      <c r="AI61986" s="79"/>
      <c r="AJ61986" s="80"/>
      <c r="AK61986" s="79"/>
      <c r="AN61986" s="80"/>
      <c r="AS61986" s="80"/>
      <c r="BC61986" s="79"/>
    </row>
    <row r="61987" spans="30:55" x14ac:dyDescent="0.25">
      <c r="AD61987" s="27"/>
      <c r="AE61987" s="27"/>
      <c r="AH61987" s="79"/>
      <c r="AI61987" s="79"/>
      <c r="AJ61987" s="80"/>
      <c r="AK61987" s="79"/>
      <c r="AS61987" s="80"/>
      <c r="AW61987" s="80"/>
      <c r="BC61987" s="79"/>
    </row>
    <row r="61988" spans="30:55" x14ac:dyDescent="0.25">
      <c r="AD61988" s="27"/>
      <c r="AE61988" s="27"/>
      <c r="AH61988" s="79"/>
      <c r="AI61988" s="79"/>
      <c r="AJ61988" s="80"/>
      <c r="AK61988" s="79"/>
      <c r="AS61988" s="80"/>
      <c r="BC61988" s="79"/>
    </row>
    <row r="61989" spans="30:55" x14ac:dyDescent="0.25">
      <c r="AH61989" s="79"/>
      <c r="AI61989" s="79"/>
      <c r="AJ61989" s="80"/>
      <c r="AK61989" s="79"/>
      <c r="AS61989" s="80"/>
      <c r="AW61989" s="80"/>
      <c r="BC61989" s="79"/>
    </row>
    <row r="61990" spans="30:55" x14ac:dyDescent="0.25">
      <c r="AH61990" s="79"/>
      <c r="AI61990" s="79"/>
      <c r="AJ61990" s="80"/>
      <c r="AK61990" s="79"/>
      <c r="AS61990" s="80"/>
      <c r="AW61990" s="80"/>
      <c r="BC61990" s="79"/>
    </row>
    <row r="61991" spans="30:55" x14ac:dyDescent="0.25">
      <c r="AH61991" s="79"/>
      <c r="AI61991" s="79"/>
      <c r="AJ61991" s="80"/>
      <c r="AK61991" s="79"/>
      <c r="AS61991" s="80"/>
      <c r="AW61991" s="80"/>
      <c r="BC61991" s="79"/>
    </row>
    <row r="61992" spans="30:55" x14ac:dyDescent="0.25">
      <c r="AH61992" s="79"/>
      <c r="AI61992" s="79"/>
      <c r="AJ61992" s="80"/>
      <c r="AK61992" s="79"/>
      <c r="AS61992" s="80"/>
      <c r="AW61992" s="80"/>
      <c r="BC61992" s="79"/>
    </row>
    <row r="61993" spans="30:55" x14ac:dyDescent="0.25">
      <c r="AH61993" s="79"/>
      <c r="AI61993" s="79"/>
      <c r="AJ61993" s="80"/>
      <c r="AK61993" s="79"/>
      <c r="AS61993" s="80"/>
      <c r="AW61993" s="80"/>
      <c r="BC61993" s="79"/>
    </row>
    <row r="61994" spans="30:55" x14ac:dyDescent="0.25">
      <c r="AH61994" s="79"/>
      <c r="AI61994" s="79"/>
      <c r="AJ61994" s="80"/>
      <c r="AK61994" s="79"/>
      <c r="AS61994" s="80"/>
      <c r="AW61994" s="80"/>
      <c r="BC61994" s="79"/>
    </row>
    <row r="61995" spans="30:55" x14ac:dyDescent="0.25">
      <c r="AD61995" s="27"/>
      <c r="AE61995" s="27"/>
      <c r="AH61995" s="79"/>
      <c r="AI61995" s="79"/>
      <c r="AJ61995" s="80"/>
      <c r="AK61995" s="79"/>
      <c r="AS61995" s="80"/>
      <c r="BC61995" s="79"/>
    </row>
    <row r="61996" spans="30:55" x14ac:dyDescent="0.25">
      <c r="AH61996" s="79"/>
      <c r="AI61996" s="79"/>
      <c r="AJ61996" s="80"/>
      <c r="AK61996" s="79"/>
      <c r="AS61996" s="80"/>
      <c r="BC61996" s="79"/>
    </row>
    <row r="61997" spans="30:55" x14ac:dyDescent="0.25">
      <c r="AH61997" s="79"/>
      <c r="AI61997" s="79"/>
      <c r="AJ61997" s="80"/>
      <c r="AK61997" s="79"/>
      <c r="AS61997" s="80"/>
      <c r="AW61997" s="80"/>
      <c r="BC61997" s="79"/>
    </row>
    <row r="61998" spans="30:55" x14ac:dyDescent="0.25">
      <c r="AH61998" s="79"/>
      <c r="AI61998" s="79"/>
      <c r="AJ61998" s="80"/>
      <c r="AK61998" s="79"/>
      <c r="AS61998" s="80"/>
      <c r="AW61998" s="80"/>
      <c r="BC61998" s="79"/>
    </row>
    <row r="61999" spans="30:55" x14ac:dyDescent="0.25">
      <c r="AH61999" s="79"/>
      <c r="AI61999" s="79"/>
      <c r="AJ61999" s="80"/>
      <c r="AK61999" s="79"/>
      <c r="AS61999" s="80"/>
      <c r="BC61999" s="79"/>
    </row>
    <row r="62000" spans="30:55" x14ac:dyDescent="0.25">
      <c r="AD62000" s="27"/>
      <c r="AE62000" s="27"/>
      <c r="AH62000" s="79"/>
      <c r="AI62000" s="79"/>
      <c r="AJ62000" s="80"/>
      <c r="AK62000" s="79"/>
      <c r="AS62000" s="80"/>
      <c r="BC62000" s="79"/>
    </row>
    <row r="62001" spans="30:55" x14ac:dyDescent="0.25">
      <c r="AD62001" s="27"/>
      <c r="AE62001" s="27"/>
      <c r="AH62001" s="79"/>
      <c r="AI62001" s="79"/>
      <c r="AJ62001" s="80"/>
      <c r="AK62001" s="79"/>
      <c r="AS62001" s="80"/>
      <c r="AW62001" s="80"/>
      <c r="BC62001" s="79"/>
    </row>
    <row r="62002" spans="30:55" x14ac:dyDescent="0.25">
      <c r="AD62002" s="27"/>
      <c r="AE62002" s="27"/>
      <c r="AH62002" s="79"/>
      <c r="AI62002" s="79"/>
      <c r="AJ62002" s="80"/>
      <c r="AK62002" s="79"/>
      <c r="AS62002" s="80"/>
      <c r="AW62002" s="80"/>
      <c r="BC62002" s="79"/>
    </row>
    <row r="62003" spans="30:55" x14ac:dyDescent="0.25">
      <c r="AD62003" s="27"/>
      <c r="AE62003" s="27"/>
      <c r="AH62003" s="79"/>
      <c r="AI62003" s="79"/>
      <c r="AJ62003" s="80"/>
      <c r="AK62003" s="79"/>
      <c r="AS62003" s="80"/>
      <c r="AW62003" s="80"/>
      <c r="BC62003" s="79"/>
    </row>
    <row r="62004" spans="30:55" x14ac:dyDescent="0.25">
      <c r="AD62004" s="27"/>
      <c r="AE62004" s="27"/>
      <c r="AH62004" s="79"/>
      <c r="AI62004" s="79"/>
      <c r="AJ62004" s="80"/>
      <c r="AK62004" s="79"/>
      <c r="AS62004" s="80"/>
      <c r="AW62004" s="80"/>
      <c r="BC62004" s="79"/>
    </row>
    <row r="62005" spans="30:55" x14ac:dyDescent="0.25">
      <c r="AH62005" s="79"/>
      <c r="AI62005" s="79"/>
      <c r="AJ62005" s="80"/>
      <c r="AK62005" s="79"/>
      <c r="AS62005" s="80"/>
      <c r="BC62005" s="79"/>
    </row>
    <row r="62006" spans="30:55" x14ac:dyDescent="0.25">
      <c r="AD62006" s="27"/>
      <c r="AE62006" s="27"/>
      <c r="AH62006" s="79"/>
      <c r="AI62006" s="79"/>
      <c r="AJ62006" s="80"/>
      <c r="AK62006" s="79"/>
      <c r="AS62006" s="80"/>
      <c r="BC62006" s="79"/>
    </row>
    <row r="62007" spans="30:55" x14ac:dyDescent="0.25">
      <c r="AD62007" s="27"/>
      <c r="AE62007" s="27"/>
      <c r="AH62007" s="79"/>
      <c r="AI62007" s="79"/>
      <c r="AJ62007" s="80"/>
      <c r="AK62007" s="79"/>
      <c r="AS62007" s="80"/>
      <c r="AW62007" s="80"/>
      <c r="BC62007" s="79"/>
    </row>
    <row r="62008" spans="30:55" x14ac:dyDescent="0.25">
      <c r="AD62008" s="27"/>
      <c r="AE62008" s="27"/>
      <c r="AH62008" s="79"/>
      <c r="AI62008" s="79"/>
      <c r="AJ62008" s="80"/>
      <c r="AK62008" s="79"/>
      <c r="AS62008" s="80"/>
      <c r="AW62008" s="80"/>
      <c r="BC62008" s="79"/>
    </row>
    <row r="62009" spans="30:55" x14ac:dyDescent="0.25">
      <c r="AD62009" s="27"/>
      <c r="AE62009" s="27"/>
      <c r="AH62009" s="79"/>
      <c r="AI62009" s="79"/>
      <c r="AJ62009" s="80"/>
      <c r="AK62009" s="79"/>
      <c r="AS62009" s="80"/>
      <c r="AW62009" s="80"/>
      <c r="BC62009" s="79"/>
    </row>
    <row r="62010" spans="30:55" x14ac:dyDescent="0.25">
      <c r="AD62010" s="27"/>
      <c r="AE62010" s="27"/>
      <c r="AH62010" s="79"/>
      <c r="AI62010" s="79"/>
      <c r="AJ62010" s="80"/>
      <c r="AK62010" s="79"/>
      <c r="AS62010" s="80"/>
      <c r="BC62010" s="79"/>
    </row>
    <row r="62011" spans="30:55" x14ac:dyDescent="0.25">
      <c r="AD62011" s="27"/>
      <c r="AE62011" s="27"/>
      <c r="AH62011" s="79"/>
      <c r="AI62011" s="79"/>
      <c r="AJ62011" s="80"/>
      <c r="AK62011" s="79"/>
      <c r="AS62011" s="80"/>
      <c r="AW62011" s="80"/>
      <c r="BC62011" s="79"/>
    </row>
    <row r="62012" spans="30:55" x14ac:dyDescent="0.25">
      <c r="AD62012" s="27"/>
      <c r="AE62012" s="27"/>
      <c r="AH62012" s="79"/>
      <c r="AI62012" s="79"/>
      <c r="AJ62012" s="80"/>
      <c r="AK62012" s="79"/>
      <c r="AS62012" s="80"/>
      <c r="AW62012" s="80"/>
      <c r="BC62012" s="79"/>
    </row>
    <row r="62013" spans="30:55" x14ac:dyDescent="0.25">
      <c r="AD62013" s="27"/>
      <c r="AE62013" s="27"/>
      <c r="AH62013" s="79"/>
      <c r="AI62013" s="79"/>
      <c r="AJ62013" s="80"/>
      <c r="AK62013" s="79"/>
      <c r="AS62013" s="80"/>
      <c r="BC62013" s="79"/>
    </row>
    <row r="62014" spans="30:55" x14ac:dyDescent="0.25">
      <c r="AD62014" s="27"/>
      <c r="AE62014" s="27"/>
      <c r="AH62014" s="79"/>
      <c r="AI62014" s="79"/>
      <c r="AJ62014" s="80"/>
      <c r="AK62014" s="79"/>
      <c r="AS62014" s="80"/>
      <c r="BC62014" s="79"/>
    </row>
    <row r="62015" spans="30:55" x14ac:dyDescent="0.25">
      <c r="AD62015" s="27"/>
      <c r="AE62015" s="27"/>
      <c r="AH62015" s="79"/>
      <c r="AI62015" s="79"/>
      <c r="AJ62015" s="80"/>
      <c r="AK62015" s="79"/>
      <c r="AS62015" s="80"/>
      <c r="AW62015" s="80"/>
      <c r="BC62015" s="79"/>
    </row>
    <row r="62016" spans="30:55" x14ac:dyDescent="0.25">
      <c r="AH62016" s="79"/>
      <c r="AI62016" s="79"/>
      <c r="AJ62016" s="80"/>
      <c r="AK62016" s="79"/>
      <c r="AS62016" s="80"/>
      <c r="BC62016" s="79"/>
    </row>
    <row r="62017" spans="30:55" x14ac:dyDescent="0.25">
      <c r="AH62017" s="79"/>
      <c r="AI62017" s="79"/>
      <c r="AJ62017" s="80"/>
      <c r="AK62017" s="79"/>
      <c r="AM62017" s="79"/>
      <c r="AS62017" s="80"/>
      <c r="AW62017" s="80"/>
      <c r="BC62017" s="79"/>
    </row>
    <row r="62018" spans="30:55" x14ac:dyDescent="0.25">
      <c r="AH62018" s="79"/>
      <c r="AI62018" s="79"/>
      <c r="AJ62018" s="80"/>
      <c r="AK62018" s="79"/>
      <c r="AM62018" s="79"/>
      <c r="AS62018" s="80"/>
      <c r="AW62018" s="80"/>
      <c r="BC62018" s="79"/>
    </row>
    <row r="62019" spans="30:55" x14ac:dyDescent="0.25">
      <c r="AH62019" s="79"/>
      <c r="AI62019" s="79"/>
      <c r="AJ62019" s="80"/>
      <c r="AK62019" s="79"/>
      <c r="AM62019" s="79"/>
      <c r="AS62019" s="80"/>
      <c r="AW62019" s="80"/>
      <c r="BC62019" s="79"/>
    </row>
    <row r="62020" spans="30:55" x14ac:dyDescent="0.25">
      <c r="AH62020" s="79"/>
      <c r="AI62020" s="79"/>
      <c r="AJ62020" s="80"/>
      <c r="AK62020" s="79"/>
      <c r="AM62020" s="79"/>
      <c r="AS62020" s="80"/>
      <c r="AW62020" s="80"/>
      <c r="BC62020" s="79"/>
    </row>
    <row r="62021" spans="30:55" x14ac:dyDescent="0.25">
      <c r="AH62021" s="79"/>
      <c r="AI62021" s="79"/>
      <c r="AJ62021" s="80"/>
      <c r="AK62021" s="79"/>
      <c r="AM62021" s="79"/>
      <c r="AS62021" s="80"/>
      <c r="AW62021" s="80"/>
      <c r="BC62021" s="79"/>
    </row>
    <row r="62022" spans="30:55" x14ac:dyDescent="0.25">
      <c r="AH62022" s="79"/>
      <c r="AI62022" s="79"/>
      <c r="AJ62022" s="80"/>
      <c r="AK62022" s="79"/>
      <c r="AM62022" s="79"/>
      <c r="AS62022" s="80"/>
      <c r="AW62022" s="80"/>
      <c r="BC62022" s="79"/>
    </row>
    <row r="62023" spans="30:55" x14ac:dyDescent="0.25">
      <c r="AD62023" s="27"/>
      <c r="AE62023" s="27"/>
      <c r="AH62023" s="79"/>
      <c r="AI62023" s="79"/>
      <c r="AJ62023" s="80"/>
      <c r="AK62023" s="79"/>
      <c r="AS62023" s="80"/>
      <c r="AW62023" s="80"/>
      <c r="BC62023" s="79"/>
    </row>
    <row r="62024" spans="30:55" x14ac:dyDescent="0.25">
      <c r="AH62024" s="79"/>
      <c r="AI62024" s="79"/>
      <c r="AJ62024" s="80"/>
      <c r="AK62024" s="79"/>
      <c r="AS62024" s="80"/>
      <c r="AW62024" s="80"/>
      <c r="AX62024" s="80"/>
      <c r="BC62024" s="79"/>
    </row>
    <row r="62025" spans="30:55" x14ac:dyDescent="0.25">
      <c r="AD62025" s="27"/>
      <c r="AE62025" s="27"/>
      <c r="AH62025" s="79"/>
      <c r="AI62025" s="79"/>
      <c r="AJ62025" s="80"/>
      <c r="AK62025" s="79"/>
      <c r="AS62025" s="80"/>
      <c r="AW62025" s="80"/>
      <c r="BC62025" s="79"/>
    </row>
    <row r="62026" spans="30:55" x14ac:dyDescent="0.25">
      <c r="AH62026" s="79"/>
      <c r="AI62026" s="79"/>
      <c r="AJ62026" s="80"/>
      <c r="AK62026" s="79"/>
      <c r="AS62026" s="80"/>
      <c r="AW62026" s="80"/>
      <c r="BC62026" s="79"/>
    </row>
    <row r="62027" spans="30:55" x14ac:dyDescent="0.25">
      <c r="AD62027" s="27"/>
      <c r="AE62027" s="27"/>
      <c r="AH62027" s="79"/>
      <c r="AI62027" s="79"/>
      <c r="AJ62027" s="80"/>
      <c r="AK62027" s="79"/>
      <c r="AS62027" s="80"/>
      <c r="BC62027" s="79"/>
    </row>
    <row r="62028" spans="30:55" x14ac:dyDescent="0.25">
      <c r="AD62028" s="27"/>
      <c r="AE62028" s="27"/>
      <c r="AH62028" s="79"/>
      <c r="AI62028" s="79"/>
      <c r="AJ62028" s="80"/>
      <c r="AK62028" s="79"/>
      <c r="AS62028" s="80"/>
      <c r="AW62028" s="80"/>
      <c r="BC62028" s="79"/>
    </row>
    <row r="62029" spans="30:55" x14ac:dyDescent="0.25">
      <c r="AH62029" s="79"/>
      <c r="AI62029" s="79"/>
      <c r="AJ62029" s="80"/>
      <c r="AK62029" s="79"/>
      <c r="AM62029" s="79"/>
      <c r="AS62029" s="80"/>
      <c r="AW62029" s="80"/>
      <c r="BC62029" s="79"/>
    </row>
    <row r="62030" spans="30:55" x14ac:dyDescent="0.25">
      <c r="AH62030" s="79"/>
      <c r="AI62030" s="79"/>
      <c r="AJ62030" s="80"/>
      <c r="AK62030" s="79"/>
      <c r="AM62030" s="79"/>
      <c r="AS62030" s="80"/>
      <c r="AW62030" s="80"/>
      <c r="BC62030" s="79"/>
    </row>
    <row r="62031" spans="30:55" x14ac:dyDescent="0.25">
      <c r="AH62031" s="79"/>
      <c r="AI62031" s="79"/>
      <c r="AJ62031" s="80"/>
      <c r="AK62031" s="79"/>
      <c r="AM62031" s="79"/>
      <c r="AS62031" s="80"/>
      <c r="AW62031" s="80"/>
      <c r="BC62031" s="79"/>
    </row>
    <row r="62032" spans="30:55" x14ac:dyDescent="0.25">
      <c r="AH62032" s="79"/>
      <c r="AI62032" s="79"/>
      <c r="AJ62032" s="80"/>
      <c r="AK62032" s="79"/>
      <c r="AS62032" s="80"/>
      <c r="BC62032" s="79"/>
    </row>
    <row r="62033" spans="30:55" x14ac:dyDescent="0.25">
      <c r="AD62033" s="27"/>
      <c r="AE62033" s="27"/>
      <c r="AH62033" s="79"/>
      <c r="AI62033" s="79"/>
      <c r="AJ62033" s="80"/>
      <c r="AK62033" s="79"/>
      <c r="AS62033" s="80"/>
      <c r="AW62033" s="80"/>
      <c r="BC62033" s="79"/>
    </row>
    <row r="62034" spans="30:55" x14ac:dyDescent="0.25">
      <c r="AD62034" s="27"/>
      <c r="AE62034" s="27"/>
      <c r="AH62034" s="79"/>
      <c r="AI62034" s="79"/>
      <c r="AJ62034" s="80"/>
      <c r="AK62034" s="79"/>
      <c r="AS62034" s="80"/>
      <c r="BC62034" s="79"/>
    </row>
    <row r="62035" spans="30:55" x14ac:dyDescent="0.25">
      <c r="AH62035" s="79"/>
      <c r="AI62035" s="79"/>
      <c r="AJ62035" s="80"/>
      <c r="AK62035" s="79"/>
      <c r="AM62035" s="79"/>
      <c r="AS62035" s="80"/>
      <c r="BC62035" s="79"/>
    </row>
    <row r="62036" spans="30:55" x14ac:dyDescent="0.25">
      <c r="AH62036" s="79"/>
      <c r="AI62036" s="79"/>
      <c r="AJ62036" s="80"/>
      <c r="AK62036" s="79"/>
      <c r="AS62036" s="80"/>
      <c r="AW62036" s="80"/>
      <c r="BC62036" s="79"/>
    </row>
    <row r="62037" spans="30:55" x14ac:dyDescent="0.25">
      <c r="AH62037" s="79"/>
      <c r="AI62037" s="79"/>
      <c r="AJ62037" s="80"/>
      <c r="AK62037" s="79"/>
      <c r="AS62037" s="80"/>
      <c r="BC62037" s="79"/>
    </row>
    <row r="62038" spans="30:55" x14ac:dyDescent="0.25">
      <c r="AH62038" s="79"/>
      <c r="AI62038" s="79"/>
      <c r="AJ62038" s="80"/>
      <c r="AK62038" s="79"/>
      <c r="AM62038" s="79"/>
      <c r="AS62038" s="80"/>
      <c r="AW62038" s="80"/>
      <c r="BC62038" s="79"/>
    </row>
    <row r="62039" spans="30:55" x14ac:dyDescent="0.25">
      <c r="AH62039" s="79"/>
      <c r="AI62039" s="79"/>
      <c r="AJ62039" s="80"/>
      <c r="AK62039" s="79"/>
      <c r="AM62039" s="79"/>
      <c r="AS62039" s="80"/>
      <c r="AW62039" s="80"/>
      <c r="BC62039" s="79"/>
    </row>
    <row r="62040" spans="30:55" x14ac:dyDescent="0.25">
      <c r="AH62040" s="79"/>
      <c r="AI62040" s="79"/>
      <c r="AJ62040" s="80"/>
      <c r="AK62040" s="79"/>
      <c r="AS62040" s="80"/>
      <c r="AW62040" s="80"/>
      <c r="BC62040" s="79"/>
    </row>
    <row r="62041" spans="30:55" x14ac:dyDescent="0.25">
      <c r="AH62041" s="79"/>
      <c r="AI62041" s="79"/>
      <c r="AJ62041" s="80"/>
      <c r="AK62041" s="79"/>
      <c r="AS62041" s="80"/>
      <c r="AW62041" s="80"/>
      <c r="BC62041" s="79"/>
    </row>
    <row r="62042" spans="30:55" x14ac:dyDescent="0.25">
      <c r="AH62042" s="79"/>
      <c r="AI62042" s="79"/>
      <c r="AJ62042" s="80"/>
      <c r="AK62042" s="79"/>
      <c r="AM62042" s="79"/>
      <c r="AS62042" s="80"/>
      <c r="AW62042" s="80"/>
      <c r="BC62042" s="79"/>
    </row>
    <row r="62043" spans="30:55" x14ac:dyDescent="0.25">
      <c r="AH62043" s="79"/>
      <c r="AI62043" s="79"/>
      <c r="AJ62043" s="80"/>
      <c r="AK62043" s="79"/>
      <c r="AM62043" s="79"/>
      <c r="AS62043" s="80"/>
      <c r="AW62043" s="80"/>
      <c r="BC62043" s="79"/>
    </row>
    <row r="62044" spans="30:55" x14ac:dyDescent="0.25">
      <c r="AH62044" s="79"/>
      <c r="AI62044" s="79"/>
      <c r="AJ62044" s="80"/>
      <c r="AK62044" s="79"/>
      <c r="AM62044" s="79"/>
      <c r="AS62044" s="80"/>
      <c r="AW62044" s="80"/>
      <c r="BC62044" s="79"/>
    </row>
    <row r="62045" spans="30:55" x14ac:dyDescent="0.25">
      <c r="AH62045" s="79"/>
      <c r="AI62045" s="79"/>
      <c r="AJ62045" s="80"/>
      <c r="AK62045" s="79"/>
      <c r="AM62045" s="79"/>
      <c r="AS62045" s="80"/>
      <c r="AW62045" s="80"/>
      <c r="BC62045" s="79"/>
    </row>
    <row r="62046" spans="30:55" x14ac:dyDescent="0.25">
      <c r="AH62046" s="79"/>
      <c r="AI62046" s="79"/>
      <c r="AJ62046" s="80"/>
      <c r="AK62046" s="79"/>
      <c r="AM62046" s="79"/>
      <c r="AS62046" s="80"/>
      <c r="AW62046" s="80"/>
      <c r="BC62046" s="79"/>
    </row>
    <row r="62047" spans="30:55" x14ac:dyDescent="0.25">
      <c r="AH62047" s="79"/>
      <c r="AI62047" s="79"/>
      <c r="AJ62047" s="80"/>
      <c r="AK62047" s="79"/>
      <c r="AM62047" s="79"/>
      <c r="AS62047" s="80"/>
      <c r="BC62047" s="79"/>
    </row>
    <row r="62048" spans="30:55" x14ac:dyDescent="0.25">
      <c r="AH62048" s="79"/>
      <c r="AI62048" s="79"/>
      <c r="AJ62048" s="80"/>
      <c r="AK62048" s="79"/>
      <c r="AS62048" s="80"/>
      <c r="AW62048" s="80"/>
      <c r="BC62048" s="79"/>
    </row>
    <row r="62049" spans="30:55" x14ac:dyDescent="0.25">
      <c r="AH62049" s="79"/>
      <c r="AI62049" s="79"/>
      <c r="AJ62049" s="80"/>
      <c r="AK62049" s="79"/>
      <c r="AS62049" s="80"/>
      <c r="BC62049" s="79"/>
    </row>
    <row r="62050" spans="30:55" x14ac:dyDescent="0.25">
      <c r="AH62050" s="79"/>
      <c r="AI62050" s="79"/>
      <c r="AJ62050" s="80"/>
      <c r="AK62050" s="79"/>
      <c r="AM62050" s="79"/>
      <c r="AS62050" s="80"/>
      <c r="AW62050" s="80"/>
      <c r="BC62050" s="79"/>
    </row>
    <row r="62051" spans="30:55" x14ac:dyDescent="0.25">
      <c r="AH62051" s="79"/>
      <c r="AI62051" s="79"/>
      <c r="AJ62051" s="80"/>
      <c r="AK62051" s="79"/>
      <c r="AM62051" s="79"/>
      <c r="AS62051" s="80"/>
      <c r="AW62051" s="80"/>
      <c r="BC62051" s="79"/>
    </row>
    <row r="62052" spans="30:55" x14ac:dyDescent="0.25">
      <c r="AH62052" s="79"/>
      <c r="AI62052" s="79"/>
      <c r="AJ62052" s="80"/>
      <c r="AK62052" s="79"/>
      <c r="AM62052" s="79"/>
      <c r="AS62052" s="80"/>
      <c r="AW62052" s="80"/>
      <c r="BC62052" s="79"/>
    </row>
    <row r="62053" spans="30:55" x14ac:dyDescent="0.25">
      <c r="AH62053" s="79"/>
      <c r="AI62053" s="79"/>
      <c r="AJ62053" s="80"/>
      <c r="AK62053" s="79"/>
      <c r="AS62053" s="80"/>
      <c r="AW62053" s="80"/>
      <c r="BC62053" s="79"/>
    </row>
    <row r="62054" spans="30:55" x14ac:dyDescent="0.25">
      <c r="AH62054" s="79"/>
      <c r="AI62054" s="79"/>
      <c r="AJ62054" s="80"/>
      <c r="AK62054" s="79"/>
      <c r="AS62054" s="80"/>
      <c r="BC62054" s="79"/>
    </row>
    <row r="62055" spans="30:55" x14ac:dyDescent="0.25">
      <c r="AH62055" s="79"/>
      <c r="AI62055" s="79"/>
      <c r="AJ62055" s="80"/>
      <c r="AK62055" s="79"/>
      <c r="AS62055" s="80"/>
      <c r="AW62055" s="80"/>
      <c r="BC62055" s="79"/>
    </row>
    <row r="62056" spans="30:55" x14ac:dyDescent="0.25">
      <c r="AH62056" s="79"/>
      <c r="AI62056" s="79"/>
      <c r="AJ62056" s="80"/>
      <c r="AK62056" s="79"/>
      <c r="AS62056" s="80"/>
      <c r="BC62056" s="79"/>
    </row>
    <row r="62057" spans="30:55" x14ac:dyDescent="0.25">
      <c r="AH62057" s="79"/>
      <c r="AI62057" s="79"/>
      <c r="AJ62057" s="80"/>
      <c r="AK62057" s="79"/>
      <c r="AM62057" s="79"/>
      <c r="AS62057" s="80"/>
      <c r="AW62057" s="80"/>
      <c r="BC62057" s="79"/>
    </row>
    <row r="62058" spans="30:55" x14ac:dyDescent="0.25">
      <c r="AH62058" s="79"/>
      <c r="AI62058" s="79"/>
      <c r="AJ62058" s="80"/>
      <c r="AK62058" s="79"/>
      <c r="AM62058" s="79"/>
      <c r="AS62058" s="80"/>
      <c r="AW62058" s="80"/>
      <c r="BC62058" s="79"/>
    </row>
    <row r="62059" spans="30:55" x14ac:dyDescent="0.25">
      <c r="AH62059" s="79"/>
      <c r="AI62059" s="79"/>
      <c r="AJ62059" s="80"/>
      <c r="AK62059" s="79"/>
      <c r="AM62059" s="79"/>
      <c r="AS62059" s="80"/>
      <c r="AW62059" s="80"/>
      <c r="BC62059" s="79"/>
    </row>
    <row r="62060" spans="30:55" x14ac:dyDescent="0.25">
      <c r="AH62060" s="79"/>
      <c r="AI62060" s="79"/>
      <c r="AJ62060" s="80"/>
      <c r="AK62060" s="79"/>
      <c r="AM62060" s="79"/>
      <c r="AS62060" s="80"/>
      <c r="AW62060" s="80"/>
      <c r="BC62060" s="79"/>
    </row>
    <row r="62061" spans="30:55" x14ac:dyDescent="0.25">
      <c r="AH62061" s="79"/>
      <c r="AI62061" s="79"/>
      <c r="AJ62061" s="80"/>
      <c r="AK62061" s="79"/>
      <c r="AS62061" s="80"/>
      <c r="AW62061" s="80"/>
      <c r="BC62061" s="79"/>
    </row>
    <row r="62062" spans="30:55" x14ac:dyDescent="0.25">
      <c r="AH62062" s="79"/>
      <c r="AI62062" s="79"/>
      <c r="AJ62062" s="80"/>
      <c r="AK62062" s="79"/>
      <c r="AS62062" s="80"/>
      <c r="AW62062" s="80"/>
      <c r="BC62062" s="79"/>
    </row>
    <row r="62063" spans="30:55" x14ac:dyDescent="0.25">
      <c r="AD62063" s="27"/>
      <c r="AE62063" s="27"/>
      <c r="AH62063" s="79"/>
      <c r="AI62063" s="79"/>
      <c r="AJ62063" s="80"/>
      <c r="AK62063" s="79"/>
      <c r="AS62063" s="80"/>
      <c r="BC62063" s="79"/>
    </row>
    <row r="62064" spans="30:55" x14ac:dyDescent="0.25">
      <c r="AH62064" s="79"/>
      <c r="AI62064" s="79"/>
      <c r="AJ62064" s="80"/>
      <c r="AK62064" s="79"/>
      <c r="AS62064" s="80"/>
      <c r="AW62064" s="80"/>
      <c r="BC62064" s="79"/>
    </row>
    <row r="62065" spans="30:55" x14ac:dyDescent="0.25">
      <c r="AH62065" s="79"/>
      <c r="AI62065" s="79"/>
      <c r="AJ62065" s="80"/>
      <c r="AK62065" s="79"/>
      <c r="AS62065" s="80"/>
      <c r="BC62065" s="79"/>
    </row>
    <row r="62066" spans="30:55" x14ac:dyDescent="0.25">
      <c r="AH62066" s="79"/>
      <c r="AI62066" s="79"/>
      <c r="AJ62066" s="80"/>
      <c r="AK62066" s="79"/>
      <c r="AS62066" s="80"/>
      <c r="AW62066" s="80"/>
      <c r="BC62066" s="79"/>
    </row>
    <row r="62067" spans="30:55" x14ac:dyDescent="0.25">
      <c r="AH62067" s="79"/>
      <c r="AI62067" s="79"/>
      <c r="AJ62067" s="80"/>
      <c r="AK62067" s="79"/>
      <c r="AS62067" s="80"/>
      <c r="BC62067" s="79"/>
    </row>
    <row r="62068" spans="30:55" x14ac:dyDescent="0.25">
      <c r="AH62068" s="79"/>
      <c r="AI62068" s="79"/>
      <c r="AJ62068" s="80"/>
      <c r="AK62068" s="79"/>
      <c r="AM62068" s="79"/>
      <c r="AS62068" s="80"/>
      <c r="AW62068" s="80"/>
      <c r="BC62068" s="79"/>
    </row>
    <row r="62069" spans="30:55" x14ac:dyDescent="0.25">
      <c r="AH62069" s="79"/>
      <c r="AI62069" s="79"/>
      <c r="AJ62069" s="80"/>
      <c r="AK62069" s="79"/>
      <c r="AM62069" s="79"/>
      <c r="AS62069" s="80"/>
      <c r="AW62069" s="80"/>
      <c r="BC62069" s="79"/>
    </row>
    <row r="62070" spans="30:55" x14ac:dyDescent="0.25">
      <c r="AD62070" s="27"/>
      <c r="AE62070" s="27"/>
      <c r="AH62070" s="79"/>
      <c r="AI62070" s="79"/>
      <c r="AJ62070" s="80"/>
      <c r="AK62070" s="79"/>
      <c r="AS62070" s="80"/>
      <c r="AW62070" s="80"/>
      <c r="BC62070" s="79"/>
    </row>
    <row r="62071" spans="30:55" x14ac:dyDescent="0.25">
      <c r="AH62071" s="79"/>
      <c r="AI62071" s="79"/>
      <c r="AJ62071" s="80"/>
      <c r="AK62071" s="79"/>
      <c r="AS62071" s="80"/>
      <c r="AW62071" s="80"/>
      <c r="BC62071" s="79"/>
    </row>
    <row r="62072" spans="30:55" x14ac:dyDescent="0.25">
      <c r="AH62072" s="79"/>
      <c r="AI62072" s="79"/>
      <c r="AJ62072" s="80"/>
      <c r="AK62072" s="79"/>
      <c r="AS62072" s="80"/>
      <c r="BC62072" s="79"/>
    </row>
    <row r="62073" spans="30:55" x14ac:dyDescent="0.25">
      <c r="AD62073" s="27"/>
      <c r="AE62073" s="27"/>
      <c r="AH62073" s="79"/>
      <c r="AI62073" s="79"/>
      <c r="AJ62073" s="80"/>
      <c r="AK62073" s="79"/>
      <c r="AS62073" s="80"/>
      <c r="BC62073" s="79"/>
    </row>
    <row r="62074" spans="30:55" x14ac:dyDescent="0.25">
      <c r="AD62074" s="27"/>
      <c r="AE62074" s="27"/>
      <c r="AH62074" s="79"/>
      <c r="AI62074" s="79"/>
      <c r="AJ62074" s="80"/>
      <c r="AK62074" s="79"/>
      <c r="AS62074" s="80"/>
      <c r="BC62074" s="79"/>
    </row>
    <row r="62075" spans="30:55" x14ac:dyDescent="0.25">
      <c r="AH62075" s="79"/>
      <c r="AI62075" s="79"/>
      <c r="AJ62075" s="80"/>
      <c r="AK62075" s="79"/>
      <c r="AS62075" s="80"/>
      <c r="AW62075" s="80"/>
      <c r="BC62075" s="79"/>
    </row>
    <row r="62076" spans="30:55" x14ac:dyDescent="0.25">
      <c r="AD62076" s="27"/>
      <c r="AE62076" s="27"/>
      <c r="AH62076" s="79"/>
      <c r="AI62076" s="79"/>
      <c r="AJ62076" s="80"/>
      <c r="AK62076" s="79"/>
      <c r="AS62076" s="80"/>
      <c r="AW62076" s="80"/>
      <c r="BC62076" s="79"/>
    </row>
    <row r="62077" spans="30:55" x14ac:dyDescent="0.25">
      <c r="AH62077" s="79"/>
      <c r="AI62077" s="79"/>
      <c r="AJ62077" s="80"/>
      <c r="AK62077" s="79"/>
      <c r="AS62077" s="80"/>
      <c r="AW62077" s="80"/>
      <c r="BC62077" s="79"/>
    </row>
    <row r="62078" spans="30:55" x14ac:dyDescent="0.25">
      <c r="AD62078" s="27"/>
      <c r="AE62078" s="27"/>
      <c r="AH62078" s="79"/>
      <c r="AI62078" s="79"/>
      <c r="AJ62078" s="80"/>
      <c r="AK62078" s="79"/>
      <c r="AS62078" s="80"/>
      <c r="BC62078" s="79"/>
    </row>
    <row r="62079" spans="30:55" x14ac:dyDescent="0.25">
      <c r="AH62079" s="79"/>
      <c r="AI62079" s="79"/>
      <c r="AJ62079" s="80"/>
      <c r="AK62079" s="79"/>
      <c r="AS62079" s="80"/>
      <c r="BC62079" s="79"/>
    </row>
    <row r="62080" spans="30:55" x14ac:dyDescent="0.25">
      <c r="AH62080" s="79"/>
      <c r="AI62080" s="79"/>
      <c r="AJ62080" s="80"/>
      <c r="AK62080" s="79"/>
      <c r="AS62080" s="80"/>
      <c r="BC62080" s="79"/>
    </row>
    <row r="62081" spans="30:55" x14ac:dyDescent="0.25">
      <c r="AH62081" s="79"/>
      <c r="AI62081" s="79"/>
      <c r="AJ62081" s="80"/>
      <c r="AK62081" s="79"/>
      <c r="AS62081" s="80"/>
      <c r="AW62081" s="80"/>
      <c r="BC62081" s="79"/>
    </row>
    <row r="62082" spans="30:55" x14ac:dyDescent="0.25">
      <c r="AD62082" s="27"/>
      <c r="AE62082" s="27"/>
      <c r="AH62082" s="79"/>
      <c r="AI62082" s="79"/>
      <c r="AJ62082" s="80"/>
      <c r="AK62082" s="79"/>
      <c r="AS62082" s="80"/>
      <c r="AW62082" s="80"/>
      <c r="BC62082" s="79"/>
    </row>
    <row r="62083" spans="30:55" x14ac:dyDescent="0.25">
      <c r="AH62083" s="79"/>
      <c r="AI62083" s="79"/>
      <c r="AJ62083" s="80"/>
      <c r="AK62083" s="79"/>
      <c r="AM62083" s="79"/>
      <c r="AS62083" s="80"/>
      <c r="BC62083" s="79"/>
    </row>
    <row r="62084" spans="30:55" x14ac:dyDescent="0.25">
      <c r="AH62084" s="79"/>
      <c r="AI62084" s="79"/>
      <c r="AJ62084" s="80"/>
      <c r="AK62084" s="79"/>
      <c r="AM62084" s="79"/>
      <c r="AS62084" s="80"/>
      <c r="BC62084" s="79"/>
    </row>
    <row r="62085" spans="30:55" x14ac:dyDescent="0.25">
      <c r="AH62085" s="79"/>
      <c r="AI62085" s="79"/>
      <c r="AJ62085" s="80"/>
      <c r="AK62085" s="79"/>
      <c r="AM62085" s="79"/>
      <c r="AS62085" s="80"/>
      <c r="BC62085" s="79"/>
    </row>
    <row r="62086" spans="30:55" x14ac:dyDescent="0.25">
      <c r="AH62086" s="79"/>
      <c r="AI62086" s="79"/>
      <c r="AJ62086" s="80"/>
      <c r="AK62086" s="79"/>
      <c r="AS62086" s="80"/>
      <c r="BC62086" s="79"/>
    </row>
    <row r="62087" spans="30:55" x14ac:dyDescent="0.25">
      <c r="AH62087" s="79"/>
      <c r="AI62087" s="79"/>
      <c r="AJ62087" s="80"/>
      <c r="AK62087" s="79"/>
      <c r="AS62087" s="80"/>
      <c r="AW62087" s="80"/>
      <c r="BC62087" s="79"/>
    </row>
    <row r="62088" spans="30:55" x14ac:dyDescent="0.25">
      <c r="AD62088" s="27"/>
      <c r="AE62088" s="27"/>
      <c r="AH62088" s="79"/>
      <c r="AI62088" s="79"/>
      <c r="AJ62088" s="80"/>
      <c r="AK62088" s="79"/>
      <c r="AS62088" s="80"/>
      <c r="AW62088" s="80"/>
      <c r="BC62088" s="79"/>
    </row>
    <row r="62089" spans="30:55" x14ac:dyDescent="0.25">
      <c r="AD62089" s="27"/>
      <c r="AE62089" s="27"/>
      <c r="AH62089" s="79"/>
      <c r="AI62089" s="79"/>
      <c r="AJ62089" s="80"/>
      <c r="AK62089" s="79"/>
      <c r="AS62089" s="80"/>
      <c r="BC62089" s="79"/>
    </row>
    <row r="62090" spans="30:55" x14ac:dyDescent="0.25">
      <c r="AD62090" s="27"/>
      <c r="AE62090" s="27"/>
      <c r="AH62090" s="79"/>
      <c r="AI62090" s="79"/>
      <c r="AJ62090" s="80"/>
      <c r="AK62090" s="79"/>
      <c r="AS62090" s="80"/>
      <c r="AW62090" s="80"/>
      <c r="BC62090" s="79"/>
    </row>
    <row r="62091" spans="30:55" x14ac:dyDescent="0.25">
      <c r="AD62091" s="27"/>
      <c r="AE62091" s="27"/>
      <c r="AH62091" s="79"/>
      <c r="AI62091" s="79"/>
      <c r="AJ62091" s="80"/>
      <c r="AK62091" s="79"/>
      <c r="AS62091" s="80"/>
      <c r="AW62091" s="80"/>
      <c r="BC62091" s="79"/>
    </row>
    <row r="62092" spans="30:55" x14ac:dyDescent="0.25">
      <c r="AH62092" s="79"/>
      <c r="AI62092" s="79"/>
      <c r="AJ62092" s="80"/>
      <c r="AK62092" s="79"/>
      <c r="AS62092" s="80"/>
      <c r="AW62092" s="80"/>
      <c r="BC62092" s="79"/>
    </row>
    <row r="62093" spans="30:55" x14ac:dyDescent="0.25">
      <c r="AD62093" s="27"/>
      <c r="AE62093" s="27"/>
      <c r="AH62093" s="79"/>
      <c r="AI62093" s="79"/>
      <c r="AJ62093" s="80"/>
      <c r="AK62093" s="79"/>
      <c r="AS62093" s="80"/>
      <c r="BC62093" s="79"/>
    </row>
    <row r="62094" spans="30:55" x14ac:dyDescent="0.25">
      <c r="AH62094" s="79"/>
      <c r="AI62094" s="79"/>
      <c r="AJ62094" s="80"/>
      <c r="AK62094" s="79"/>
      <c r="AS62094" s="80"/>
      <c r="BC62094" s="79"/>
    </row>
    <row r="62095" spans="30:55" x14ac:dyDescent="0.25">
      <c r="AH62095" s="79"/>
      <c r="AI62095" s="79"/>
      <c r="AJ62095" s="80"/>
      <c r="AK62095" s="79"/>
      <c r="AM62095" s="79"/>
      <c r="AS62095" s="80"/>
      <c r="AW62095" s="80"/>
      <c r="BC62095" s="79"/>
    </row>
    <row r="62096" spans="30:55" x14ac:dyDescent="0.25">
      <c r="AH62096" s="79"/>
      <c r="AI62096" s="79"/>
      <c r="AJ62096" s="80"/>
      <c r="AK62096" s="79"/>
      <c r="AM62096" s="79"/>
      <c r="AS62096" s="80"/>
      <c r="AW62096" s="80"/>
      <c r="BC62096" s="79"/>
    </row>
    <row r="62097" spans="30:55" x14ac:dyDescent="0.25">
      <c r="AH62097" s="79"/>
      <c r="AI62097" s="79"/>
      <c r="AJ62097" s="80"/>
      <c r="AK62097" s="79"/>
      <c r="AM62097" s="79"/>
      <c r="AS62097" s="80"/>
      <c r="AW62097" s="80"/>
      <c r="AX62097" s="80"/>
      <c r="BC62097" s="79"/>
    </row>
    <row r="62098" spans="30:55" x14ac:dyDescent="0.25">
      <c r="AH62098" s="79"/>
      <c r="AI62098" s="79"/>
      <c r="AJ62098" s="80"/>
      <c r="AK62098" s="79"/>
      <c r="AM62098" s="79"/>
      <c r="AS62098" s="80"/>
      <c r="AW62098" s="80"/>
      <c r="AX62098" s="80"/>
      <c r="BC62098" s="79"/>
    </row>
    <row r="62099" spans="30:55" x14ac:dyDescent="0.25">
      <c r="AH62099" s="79"/>
      <c r="AI62099" s="79"/>
      <c r="AJ62099" s="80"/>
      <c r="AK62099" s="79"/>
      <c r="AS62099" s="80"/>
      <c r="BC62099" s="79"/>
    </row>
    <row r="62100" spans="30:55" x14ac:dyDescent="0.25">
      <c r="AH62100" s="79"/>
      <c r="AI62100" s="79"/>
      <c r="AJ62100" s="80"/>
      <c r="AK62100" s="79"/>
      <c r="AS62100" s="80"/>
      <c r="BC62100" s="79"/>
    </row>
    <row r="62101" spans="30:55" x14ac:dyDescent="0.25">
      <c r="AH62101" s="79"/>
      <c r="AI62101" s="79"/>
      <c r="AJ62101" s="80"/>
      <c r="AK62101" s="79"/>
      <c r="AM62101" s="79"/>
      <c r="AS62101" s="80"/>
      <c r="AW62101" s="80"/>
      <c r="BC62101" s="79"/>
    </row>
    <row r="62102" spans="30:55" x14ac:dyDescent="0.25">
      <c r="AH62102" s="79"/>
      <c r="AI62102" s="79"/>
      <c r="AJ62102" s="80"/>
      <c r="AK62102" s="79"/>
      <c r="AM62102" s="79"/>
      <c r="AS62102" s="80"/>
      <c r="AW62102" s="80"/>
      <c r="BC62102" s="79"/>
    </row>
    <row r="62103" spans="30:55" x14ac:dyDescent="0.25">
      <c r="AH62103" s="79"/>
      <c r="AI62103" s="79"/>
      <c r="AJ62103" s="80"/>
      <c r="AK62103" s="79"/>
      <c r="AM62103" s="79"/>
      <c r="AS62103" s="80"/>
      <c r="AW62103" s="80"/>
      <c r="BC62103" s="79"/>
    </row>
    <row r="62104" spans="30:55" x14ac:dyDescent="0.25">
      <c r="AH62104" s="79"/>
      <c r="AI62104" s="79"/>
      <c r="AJ62104" s="80"/>
      <c r="AK62104" s="79"/>
      <c r="AM62104" s="79"/>
      <c r="AS62104" s="80"/>
      <c r="AW62104" s="80"/>
      <c r="BC62104" s="79"/>
    </row>
    <row r="62105" spans="30:55" x14ac:dyDescent="0.25">
      <c r="AD62105" s="27"/>
      <c r="AE62105" s="27"/>
      <c r="AH62105" s="79"/>
      <c r="AI62105" s="79"/>
      <c r="AJ62105" s="80"/>
      <c r="AK62105" s="79"/>
      <c r="AS62105" s="80"/>
      <c r="AW62105" s="80"/>
      <c r="BC62105" s="79"/>
    </row>
    <row r="62106" spans="30:55" x14ac:dyDescent="0.25">
      <c r="AD62106" s="27"/>
      <c r="AE62106" s="27"/>
      <c r="AH62106" s="79"/>
      <c r="AI62106" s="79"/>
      <c r="AJ62106" s="80"/>
      <c r="AK62106" s="79"/>
      <c r="AS62106" s="80"/>
      <c r="AW62106" s="80"/>
      <c r="BC62106" s="79"/>
    </row>
    <row r="62107" spans="30:55" x14ac:dyDescent="0.25">
      <c r="AD62107" s="27"/>
      <c r="AE62107" s="27"/>
      <c r="AH62107" s="79"/>
      <c r="AI62107" s="79"/>
      <c r="AJ62107" s="80"/>
      <c r="AK62107" s="79"/>
      <c r="AS62107" s="80"/>
      <c r="BC62107" s="79"/>
    </row>
    <row r="62108" spans="30:55" x14ac:dyDescent="0.25">
      <c r="AH62108" s="79"/>
      <c r="AI62108" s="79"/>
      <c r="AJ62108" s="80"/>
      <c r="AK62108" s="79"/>
      <c r="AM62108" s="79"/>
      <c r="AS62108" s="80"/>
      <c r="AW62108" s="80"/>
      <c r="BC62108" s="79"/>
    </row>
    <row r="62109" spans="30:55" x14ac:dyDescent="0.25">
      <c r="AH62109" s="79"/>
      <c r="AI62109" s="79"/>
      <c r="AJ62109" s="80"/>
      <c r="AK62109" s="79"/>
      <c r="AM62109" s="79"/>
      <c r="AS62109" s="80"/>
      <c r="AW62109" s="80"/>
      <c r="BC62109" s="79"/>
    </row>
    <row r="62110" spans="30:55" x14ac:dyDescent="0.25">
      <c r="AD62110" s="27"/>
      <c r="AE62110" s="27"/>
      <c r="AH62110" s="79"/>
      <c r="AI62110" s="79"/>
      <c r="AJ62110" s="80"/>
      <c r="AK62110" s="79"/>
      <c r="AS62110" s="80"/>
      <c r="AW62110" s="80"/>
      <c r="BC62110" s="79"/>
    </row>
    <row r="62111" spans="30:55" x14ac:dyDescent="0.25">
      <c r="AH62111" s="79"/>
      <c r="AI62111" s="79"/>
      <c r="AJ62111" s="80"/>
      <c r="AK62111" s="79"/>
      <c r="AS62111" s="80"/>
      <c r="BC62111" s="79"/>
    </row>
    <row r="62112" spans="30:55" x14ac:dyDescent="0.25">
      <c r="AD62112" s="27"/>
      <c r="AE62112" s="27"/>
      <c r="AH62112" s="79"/>
      <c r="AI62112" s="79"/>
      <c r="AJ62112" s="80"/>
      <c r="AK62112" s="79"/>
      <c r="AM62112" s="79"/>
      <c r="AS62112" s="80"/>
      <c r="AW62112" s="80"/>
      <c r="BC62112" s="79"/>
    </row>
    <row r="62113" spans="30:55" x14ac:dyDescent="0.25">
      <c r="AD62113" s="27"/>
      <c r="AE62113" s="27"/>
      <c r="AH62113" s="79"/>
      <c r="AI62113" s="79"/>
      <c r="AJ62113" s="80"/>
      <c r="AK62113" s="79"/>
      <c r="AM62113" s="79"/>
      <c r="AS62113" s="80"/>
      <c r="AW62113" s="80"/>
      <c r="BC62113" s="79"/>
    </row>
    <row r="62114" spans="30:55" x14ac:dyDescent="0.25">
      <c r="AD62114" s="27"/>
      <c r="AE62114" s="27"/>
      <c r="AH62114" s="79"/>
      <c r="AI62114" s="79"/>
      <c r="AJ62114" s="80"/>
      <c r="AK62114" s="79"/>
      <c r="AM62114" s="79"/>
      <c r="AS62114" s="80"/>
      <c r="AW62114" s="80"/>
      <c r="BC62114" s="79"/>
    </row>
    <row r="62115" spans="30:55" x14ac:dyDescent="0.25">
      <c r="AD62115" s="27"/>
      <c r="AE62115" s="27"/>
      <c r="AH62115" s="79"/>
      <c r="AI62115" s="79"/>
      <c r="AJ62115" s="80"/>
      <c r="AK62115" s="79"/>
      <c r="AM62115" s="79"/>
      <c r="AS62115" s="80"/>
      <c r="AW62115" s="80"/>
      <c r="BC62115" s="79"/>
    </row>
    <row r="62116" spans="30:55" x14ac:dyDescent="0.25">
      <c r="AD62116" s="27"/>
      <c r="AE62116" s="27"/>
      <c r="AH62116" s="79"/>
      <c r="AI62116" s="79"/>
      <c r="AJ62116" s="80"/>
      <c r="AK62116" s="79"/>
      <c r="AM62116" s="79"/>
      <c r="AS62116" s="80"/>
      <c r="BC62116" s="79"/>
    </row>
    <row r="62117" spans="30:55" x14ac:dyDescent="0.25">
      <c r="AD62117" s="27"/>
      <c r="AE62117" s="27"/>
      <c r="AH62117" s="79"/>
      <c r="AI62117" s="79"/>
      <c r="AJ62117" s="80"/>
      <c r="AK62117" s="79"/>
      <c r="AM62117" s="79"/>
      <c r="AS62117" s="80"/>
      <c r="AW62117" s="80"/>
      <c r="BC62117" s="79"/>
    </row>
    <row r="62118" spans="30:55" x14ac:dyDescent="0.25">
      <c r="AD62118" s="27"/>
      <c r="AE62118" s="27"/>
      <c r="AH62118" s="79"/>
      <c r="AI62118" s="79"/>
      <c r="AJ62118" s="80"/>
      <c r="AK62118" s="79"/>
      <c r="AM62118" s="79"/>
      <c r="AS62118" s="80"/>
      <c r="AW62118" s="80"/>
      <c r="BC62118" s="79"/>
    </row>
    <row r="62119" spans="30:55" x14ac:dyDescent="0.25">
      <c r="AD62119" s="27"/>
      <c r="AE62119" s="27"/>
      <c r="AH62119" s="79"/>
      <c r="AI62119" s="79"/>
      <c r="AJ62119" s="80"/>
      <c r="AK62119" s="79"/>
      <c r="AS62119" s="80"/>
      <c r="BC62119" s="79"/>
    </row>
    <row r="62120" spans="30:55" x14ac:dyDescent="0.25">
      <c r="AH62120" s="79"/>
      <c r="AI62120" s="79"/>
      <c r="AJ62120" s="80"/>
      <c r="AK62120" s="79"/>
      <c r="AM62120" s="79"/>
      <c r="AS62120" s="80"/>
      <c r="BC62120" s="79"/>
    </row>
    <row r="62121" spans="30:55" x14ac:dyDescent="0.25">
      <c r="AH62121" s="79"/>
      <c r="AI62121" s="79"/>
      <c r="AJ62121" s="80"/>
      <c r="AK62121" s="79"/>
      <c r="AM62121" s="79"/>
      <c r="AS62121" s="80"/>
      <c r="AW62121" s="80"/>
      <c r="BC62121" s="79"/>
    </row>
    <row r="62122" spans="30:55" x14ac:dyDescent="0.25">
      <c r="AH62122" s="79"/>
      <c r="AI62122" s="79"/>
      <c r="AJ62122" s="80"/>
      <c r="AK62122" s="79"/>
      <c r="AM62122" s="79"/>
      <c r="AS62122" s="80"/>
      <c r="AW62122" s="80"/>
      <c r="BC62122" s="79"/>
    </row>
    <row r="62123" spans="30:55" x14ac:dyDescent="0.25">
      <c r="AH62123" s="79"/>
      <c r="AI62123" s="79"/>
      <c r="AJ62123" s="80"/>
      <c r="AK62123" s="79"/>
      <c r="AS62123" s="80"/>
      <c r="BC62123" s="79"/>
    </row>
    <row r="62124" spans="30:55" x14ac:dyDescent="0.25">
      <c r="AD62124" s="27"/>
      <c r="AE62124" s="27"/>
      <c r="AH62124" s="79"/>
      <c r="AI62124" s="79"/>
      <c r="AJ62124" s="80"/>
      <c r="AK62124" s="79"/>
      <c r="AS62124" s="80"/>
      <c r="BC62124" s="79"/>
    </row>
    <row r="62125" spans="30:55" x14ac:dyDescent="0.25">
      <c r="AD62125" s="27"/>
      <c r="AE62125" s="27"/>
      <c r="AH62125" s="79"/>
      <c r="AI62125" s="79"/>
      <c r="AJ62125" s="80"/>
      <c r="AK62125" s="79"/>
      <c r="AS62125" s="80"/>
      <c r="AW62125" s="80"/>
      <c r="BC62125" s="79"/>
    </row>
    <row r="62126" spans="30:55" x14ac:dyDescent="0.25">
      <c r="AD62126" s="27"/>
      <c r="AE62126" s="27"/>
      <c r="AH62126" s="79"/>
      <c r="AI62126" s="79"/>
      <c r="AJ62126" s="80"/>
      <c r="AK62126" s="79"/>
      <c r="AO62126" s="80"/>
      <c r="AS62126" s="80"/>
      <c r="BC62126" s="79"/>
    </row>
    <row r="62127" spans="30:55" x14ac:dyDescent="0.25">
      <c r="AH62127" s="79"/>
      <c r="AI62127" s="79"/>
      <c r="AJ62127" s="80"/>
      <c r="AK62127" s="79"/>
      <c r="AS62127" s="80"/>
      <c r="AW62127" s="80"/>
      <c r="BC62127" s="79"/>
    </row>
    <row r="62128" spans="30:55" x14ac:dyDescent="0.25">
      <c r="AH62128" s="79"/>
      <c r="AI62128" s="79"/>
      <c r="AJ62128" s="80"/>
      <c r="AK62128" s="79"/>
      <c r="AS62128" s="80"/>
      <c r="BC62128" s="79"/>
    </row>
    <row r="62129" spans="30:55" x14ac:dyDescent="0.25">
      <c r="AD62129" s="27"/>
      <c r="AE62129" s="27"/>
      <c r="AH62129" s="79"/>
      <c r="AI62129" s="79"/>
      <c r="AJ62129" s="80"/>
      <c r="AK62129" s="79"/>
      <c r="AS62129" s="80"/>
      <c r="BC62129" s="79"/>
    </row>
    <row r="62130" spans="30:55" x14ac:dyDescent="0.25">
      <c r="AD62130" s="27"/>
      <c r="AE62130" s="27"/>
      <c r="AH62130" s="79"/>
      <c r="AI62130" s="79"/>
      <c r="AJ62130" s="80"/>
      <c r="AK62130" s="79"/>
      <c r="AS62130" s="80"/>
      <c r="BC62130" s="79"/>
    </row>
    <row r="62131" spans="30:55" x14ac:dyDescent="0.25">
      <c r="AD62131" s="27"/>
      <c r="AE62131" s="27"/>
      <c r="AH62131" s="79"/>
      <c r="AI62131" s="79"/>
      <c r="AJ62131" s="80"/>
      <c r="AK62131" s="79"/>
      <c r="AS62131" s="80"/>
      <c r="BC62131" s="79"/>
    </row>
    <row r="62132" spans="30:55" x14ac:dyDescent="0.25">
      <c r="AD62132" s="27"/>
      <c r="AE62132" s="27"/>
      <c r="AH62132" s="79"/>
      <c r="AI62132" s="79"/>
      <c r="AJ62132" s="80"/>
      <c r="AK62132" s="79"/>
      <c r="AS62132" s="80"/>
      <c r="BC62132" s="79"/>
    </row>
    <row r="62133" spans="30:55" x14ac:dyDescent="0.25">
      <c r="AH62133" s="79"/>
      <c r="AI62133" s="79"/>
      <c r="AJ62133" s="80"/>
      <c r="AK62133" s="79"/>
      <c r="AM62133" s="79"/>
      <c r="AS62133" s="80"/>
      <c r="BC62133" s="79"/>
    </row>
    <row r="62134" spans="30:55" x14ac:dyDescent="0.25">
      <c r="AD62134" s="27"/>
      <c r="AE62134" s="27"/>
      <c r="AH62134" s="79"/>
      <c r="AI62134" s="79"/>
      <c r="AJ62134" s="80"/>
      <c r="AK62134" s="79"/>
      <c r="AS62134" s="80"/>
      <c r="BC62134" s="79"/>
    </row>
    <row r="62135" spans="30:55" x14ac:dyDescent="0.25">
      <c r="AH62135" s="79"/>
      <c r="AI62135" s="79"/>
      <c r="AJ62135" s="80"/>
      <c r="AK62135" s="79"/>
      <c r="AM62135" s="79"/>
      <c r="AS62135" s="80"/>
      <c r="BC62135" s="79"/>
    </row>
    <row r="62136" spans="30:55" x14ac:dyDescent="0.25">
      <c r="AD62136" s="27"/>
      <c r="AE62136" s="27"/>
      <c r="AH62136" s="79"/>
      <c r="AI62136" s="79"/>
      <c r="AJ62136" s="80"/>
      <c r="AK62136" s="79"/>
      <c r="AS62136" s="80"/>
      <c r="BC62136" s="79"/>
    </row>
    <row r="62137" spans="30:55" x14ac:dyDescent="0.25">
      <c r="AH62137" s="79"/>
      <c r="AI62137" s="79"/>
      <c r="AJ62137" s="80"/>
      <c r="AK62137" s="79"/>
      <c r="AM62137" s="79"/>
      <c r="AS62137" s="80"/>
      <c r="BC62137" s="79"/>
    </row>
    <row r="62138" spans="30:55" x14ac:dyDescent="0.25">
      <c r="AD62138" s="27"/>
      <c r="AE62138" s="27"/>
      <c r="AH62138" s="79"/>
      <c r="AI62138" s="79"/>
      <c r="AJ62138" s="80"/>
      <c r="AK62138" s="79"/>
      <c r="AS62138" s="80"/>
      <c r="BC62138" s="79"/>
    </row>
    <row r="62139" spans="30:55" x14ac:dyDescent="0.25">
      <c r="AD62139" s="27"/>
      <c r="AE62139" s="27"/>
      <c r="AH62139" s="79"/>
      <c r="AI62139" s="79"/>
      <c r="AJ62139" s="80"/>
      <c r="AK62139" s="79"/>
      <c r="AS62139" s="80"/>
      <c r="BC62139" s="79"/>
    </row>
    <row r="62140" spans="30:55" x14ac:dyDescent="0.25">
      <c r="AD62140" s="27"/>
      <c r="AE62140" s="27"/>
      <c r="AH62140" s="79"/>
      <c r="AI62140" s="79"/>
      <c r="AJ62140" s="80"/>
      <c r="AK62140" s="79"/>
      <c r="AM62140" s="79"/>
      <c r="AS62140" s="80"/>
      <c r="BC62140" s="79"/>
    </row>
    <row r="62141" spans="30:55" x14ac:dyDescent="0.25">
      <c r="AH62141" s="79"/>
      <c r="AI62141" s="79"/>
      <c r="AJ62141" s="80"/>
      <c r="AK62141" s="79"/>
      <c r="AM62141" s="79"/>
      <c r="AS62141" s="80"/>
      <c r="BC62141" s="79"/>
    </row>
    <row r="62142" spans="30:55" x14ac:dyDescent="0.25">
      <c r="AH62142" s="79"/>
      <c r="AI62142" s="79"/>
      <c r="AJ62142" s="80"/>
      <c r="AK62142" s="79"/>
      <c r="AS62142" s="80"/>
      <c r="BC62142" s="79"/>
    </row>
    <row r="62143" spans="30:55" x14ac:dyDescent="0.25">
      <c r="AD62143" s="27"/>
      <c r="AE62143" s="27"/>
      <c r="AH62143" s="79"/>
      <c r="AI62143" s="79"/>
      <c r="AJ62143" s="80"/>
      <c r="AK62143" s="79"/>
      <c r="AS62143" s="80"/>
      <c r="BC62143" s="79"/>
    </row>
    <row r="62144" spans="30:55" x14ac:dyDescent="0.25">
      <c r="AH62144" s="79"/>
      <c r="AI62144" s="79"/>
      <c r="AJ62144" s="80"/>
      <c r="AK62144" s="79"/>
      <c r="AS62144" s="80"/>
      <c r="BC62144" s="79"/>
    </row>
    <row r="62145" spans="30:55" x14ac:dyDescent="0.25">
      <c r="AH62145" s="79"/>
      <c r="AI62145" s="79"/>
      <c r="AJ62145" s="80"/>
      <c r="AK62145" s="79"/>
      <c r="AS62145" s="80"/>
      <c r="BC62145" s="79"/>
    </row>
    <row r="62146" spans="30:55" x14ac:dyDescent="0.25">
      <c r="AH62146" s="79"/>
      <c r="AI62146" s="79"/>
      <c r="AJ62146" s="80"/>
      <c r="AK62146" s="79"/>
      <c r="AS62146" s="80"/>
      <c r="BC62146" s="79"/>
    </row>
    <row r="62147" spans="30:55" x14ac:dyDescent="0.25">
      <c r="AD62147" s="27"/>
      <c r="AE62147" s="27"/>
      <c r="AH62147" s="79"/>
      <c r="AI62147" s="79"/>
      <c r="AJ62147" s="80"/>
      <c r="AK62147" s="79"/>
      <c r="AS62147" s="80"/>
      <c r="BC62147" s="79"/>
    </row>
    <row r="62148" spans="30:55" x14ac:dyDescent="0.25">
      <c r="AD62148" s="27"/>
      <c r="AE62148" s="27"/>
      <c r="AH62148" s="79"/>
      <c r="AI62148" s="79"/>
      <c r="AJ62148" s="80"/>
      <c r="AK62148" s="79"/>
      <c r="AS62148" s="80"/>
      <c r="BC62148" s="79"/>
    </row>
    <row r="62149" spans="30:55" x14ac:dyDescent="0.25">
      <c r="AD62149" s="27"/>
      <c r="AE62149" s="27"/>
      <c r="AH62149" s="79"/>
      <c r="AI62149" s="79"/>
      <c r="AJ62149" s="80"/>
      <c r="AK62149" s="79"/>
      <c r="AS62149" s="80"/>
      <c r="BC62149" s="79"/>
    </row>
    <row r="62150" spans="30:55" x14ac:dyDescent="0.25">
      <c r="AD62150" s="27"/>
      <c r="AE62150" s="27"/>
      <c r="AH62150" s="79"/>
      <c r="AI62150" s="79"/>
      <c r="AJ62150" s="80"/>
      <c r="AK62150" s="79"/>
      <c r="AS62150" s="80"/>
      <c r="BC62150" s="79"/>
    </row>
    <row r="62151" spans="30:55" x14ac:dyDescent="0.25">
      <c r="AD62151" s="27"/>
      <c r="AE62151" s="27"/>
      <c r="AH62151" s="79"/>
      <c r="AI62151" s="79"/>
      <c r="AJ62151" s="80"/>
      <c r="AK62151" s="79"/>
      <c r="AS62151" s="80"/>
      <c r="BC62151" s="79"/>
    </row>
    <row r="62152" spans="30:55" x14ac:dyDescent="0.25">
      <c r="AD62152" s="27"/>
      <c r="AE62152" s="27"/>
      <c r="AH62152" s="79"/>
      <c r="AI62152" s="79"/>
      <c r="AJ62152" s="80"/>
      <c r="AK62152" s="79"/>
      <c r="AS62152" s="80"/>
      <c r="BC62152" s="79"/>
    </row>
    <row r="62153" spans="30:55" x14ac:dyDescent="0.25">
      <c r="AD62153" s="27"/>
      <c r="AE62153" s="27"/>
      <c r="AH62153" s="79"/>
      <c r="AI62153" s="79"/>
      <c r="AJ62153" s="80"/>
      <c r="AK62153" s="79"/>
      <c r="AS62153" s="80"/>
      <c r="BC62153" s="79"/>
    </row>
    <row r="62154" spans="30:55" x14ac:dyDescent="0.25">
      <c r="AH62154" s="79"/>
      <c r="AI62154" s="79"/>
      <c r="AJ62154" s="80"/>
      <c r="AK62154" s="79"/>
      <c r="AS62154" s="80"/>
      <c r="BC62154" s="79"/>
    </row>
    <row r="62155" spans="30:55" x14ac:dyDescent="0.25">
      <c r="AD62155" s="27"/>
      <c r="AE62155" s="27"/>
      <c r="AH62155" s="79"/>
      <c r="AI62155" s="79"/>
      <c r="AJ62155" s="80"/>
      <c r="AK62155" s="79"/>
      <c r="AM62155" s="79"/>
      <c r="AS62155" s="80"/>
      <c r="AW62155" s="80"/>
      <c r="BC62155" s="79"/>
    </row>
    <row r="62156" spans="30:55" x14ac:dyDescent="0.25">
      <c r="AD62156" s="27"/>
      <c r="AE62156" s="27"/>
      <c r="AH62156" s="79"/>
      <c r="AI62156" s="79"/>
      <c r="AJ62156" s="80"/>
      <c r="AK62156" s="79"/>
      <c r="AO62156" s="80"/>
      <c r="AS62156" s="80"/>
      <c r="AW62156" s="80"/>
      <c r="AX62156" s="80"/>
      <c r="BC62156" s="79"/>
    </row>
    <row r="62157" spans="30:55" x14ac:dyDescent="0.25">
      <c r="AD62157" s="27"/>
      <c r="AE62157" s="27"/>
      <c r="AH62157" s="79"/>
      <c r="AI62157" s="79"/>
      <c r="AJ62157" s="80"/>
      <c r="AK62157" s="79"/>
      <c r="AM62157" s="79"/>
      <c r="AO62157" s="80"/>
      <c r="AS62157" s="80"/>
      <c r="AW62157" s="80"/>
      <c r="AX62157" s="80"/>
      <c r="BC62157" s="79"/>
    </row>
    <row r="62158" spans="30:55" x14ac:dyDescent="0.25">
      <c r="AD62158" s="27"/>
      <c r="AE62158" s="27"/>
      <c r="AH62158" s="79"/>
      <c r="AI62158" s="79"/>
      <c r="AJ62158" s="80"/>
      <c r="AK62158" s="79"/>
      <c r="AO62158" s="80"/>
      <c r="AS62158" s="80"/>
      <c r="AW62158" s="80"/>
      <c r="AX62158" s="80"/>
      <c r="BC62158" s="79"/>
    </row>
    <row r="62159" spans="30:55" x14ac:dyDescent="0.25">
      <c r="AD62159" s="27"/>
      <c r="AE62159" s="27"/>
      <c r="AH62159" s="79"/>
      <c r="AI62159" s="79"/>
      <c r="AJ62159" s="80"/>
      <c r="AK62159" s="79"/>
      <c r="AO62159" s="80"/>
      <c r="AS62159" s="80"/>
      <c r="AW62159" s="80"/>
      <c r="AX62159" s="80"/>
      <c r="BC62159" s="79"/>
    </row>
    <row r="62160" spans="30:55" x14ac:dyDescent="0.25">
      <c r="AD62160" s="27"/>
      <c r="AE62160" s="27"/>
      <c r="AH62160" s="79"/>
      <c r="AI62160" s="79"/>
      <c r="AJ62160" s="80"/>
      <c r="AK62160" s="79"/>
      <c r="AO62160" s="80"/>
      <c r="AS62160" s="80"/>
      <c r="AW62160" s="80"/>
      <c r="AX62160" s="80"/>
      <c r="BC62160" s="79"/>
    </row>
    <row r="62161" spans="30:55" x14ac:dyDescent="0.25">
      <c r="AH62161" s="79"/>
      <c r="AI62161" s="79"/>
      <c r="AJ62161" s="80"/>
      <c r="AK62161" s="79"/>
      <c r="AM62161" s="79"/>
      <c r="AS62161" s="80"/>
      <c r="AV62161" s="79"/>
      <c r="AW62161" s="80"/>
      <c r="BC62161" s="79"/>
    </row>
    <row r="62162" spans="30:55" x14ac:dyDescent="0.25">
      <c r="AD62162" s="27"/>
      <c r="AE62162" s="27"/>
      <c r="AH62162" s="79"/>
      <c r="AI62162" s="79"/>
      <c r="AJ62162" s="80"/>
      <c r="AK62162" s="79"/>
      <c r="AO62162" s="80"/>
      <c r="AS62162" s="80"/>
      <c r="AW62162" s="80"/>
      <c r="AX62162" s="80"/>
      <c r="BC62162" s="79"/>
    </row>
    <row r="62163" spans="30:55" x14ac:dyDescent="0.25">
      <c r="AH62163" s="79"/>
      <c r="AI62163" s="79"/>
      <c r="AJ62163" s="80"/>
      <c r="AK62163" s="79"/>
      <c r="AO62163" s="80"/>
      <c r="AS62163" s="80"/>
      <c r="AW62163" s="80"/>
      <c r="AX62163" s="80"/>
      <c r="BC62163" s="79"/>
    </row>
    <row r="62164" spans="30:55" x14ac:dyDescent="0.25">
      <c r="AH62164" s="79"/>
      <c r="AI62164" s="79"/>
      <c r="AJ62164" s="80"/>
      <c r="AK62164" s="79"/>
      <c r="AO62164" s="80"/>
      <c r="AS62164" s="80"/>
      <c r="AW62164" s="80"/>
      <c r="AX62164" s="80"/>
      <c r="BC62164" s="79"/>
    </row>
    <row r="62165" spans="30:55" x14ac:dyDescent="0.25">
      <c r="AH62165" s="79"/>
      <c r="AI62165" s="79"/>
      <c r="AJ62165" s="80"/>
      <c r="AK62165" s="79"/>
      <c r="AO62165" s="80"/>
      <c r="AS62165" s="80"/>
      <c r="AW62165" s="80"/>
      <c r="AX62165" s="80"/>
      <c r="BC62165" s="79"/>
    </row>
    <row r="62166" spans="30:55" x14ac:dyDescent="0.25">
      <c r="AD62166" s="27"/>
      <c r="AE62166" s="27"/>
      <c r="AH62166" s="79"/>
      <c r="AI62166" s="79"/>
      <c r="AJ62166" s="80"/>
      <c r="AK62166" s="79"/>
      <c r="AO62166" s="80"/>
      <c r="AS62166" s="80"/>
      <c r="AW62166" s="80"/>
      <c r="AX62166" s="80"/>
      <c r="BC62166" s="79"/>
    </row>
    <row r="62167" spans="30:55" x14ac:dyDescent="0.25">
      <c r="AD62167" s="27"/>
      <c r="AE62167" s="27"/>
      <c r="AH62167" s="79"/>
      <c r="AI62167" s="79"/>
      <c r="AJ62167" s="80"/>
      <c r="AK62167" s="79"/>
      <c r="AO62167" s="80"/>
      <c r="AS62167" s="80"/>
      <c r="AW62167" s="80"/>
      <c r="AX62167" s="80"/>
      <c r="BC62167" s="79"/>
    </row>
    <row r="62168" spans="30:55" x14ac:dyDescent="0.25">
      <c r="AH62168" s="79"/>
      <c r="AI62168" s="79"/>
      <c r="AJ62168" s="80"/>
      <c r="AK62168" s="79"/>
      <c r="AO62168" s="80"/>
      <c r="AS62168" s="80"/>
      <c r="AW62168" s="80"/>
      <c r="AX62168" s="80"/>
      <c r="BC62168" s="79"/>
    </row>
    <row r="62169" spans="30:55" x14ac:dyDescent="0.25">
      <c r="AD62169" s="27"/>
      <c r="AE62169" s="27"/>
      <c r="AH62169" s="79"/>
      <c r="AI62169" s="79"/>
      <c r="AJ62169" s="80"/>
      <c r="AK62169" s="79"/>
      <c r="AN62169" s="80"/>
      <c r="AS62169" s="80"/>
      <c r="AW62169" s="80"/>
      <c r="AX62169" s="80"/>
      <c r="BC62169" s="79"/>
    </row>
    <row r="62170" spans="30:55" x14ac:dyDescent="0.25">
      <c r="AD62170" s="27"/>
      <c r="AE62170" s="27"/>
      <c r="AH62170" s="79"/>
      <c r="AI62170" s="79"/>
      <c r="AJ62170" s="80"/>
      <c r="AK62170" s="79"/>
      <c r="AS62170" s="80"/>
      <c r="AW62170" s="80"/>
      <c r="AX62170" s="80"/>
      <c r="BC62170" s="79"/>
    </row>
    <row r="62171" spans="30:55" x14ac:dyDescent="0.25">
      <c r="AD62171" s="27"/>
      <c r="AE62171" s="27"/>
      <c r="AH62171" s="79"/>
      <c r="AI62171" s="79"/>
      <c r="AJ62171" s="80"/>
      <c r="AK62171" s="79"/>
      <c r="AN62171" s="80"/>
      <c r="AS62171" s="80"/>
      <c r="AW62171" s="80"/>
      <c r="AX62171" s="80"/>
      <c r="BC62171" s="79"/>
    </row>
    <row r="62172" spans="30:55" x14ac:dyDescent="0.25">
      <c r="AD62172" s="27"/>
      <c r="AE62172" s="27"/>
      <c r="AH62172" s="79"/>
      <c r="AI62172" s="79"/>
      <c r="AJ62172" s="80"/>
      <c r="AK62172" s="79"/>
      <c r="AS62172" s="80"/>
      <c r="AW62172" s="80"/>
      <c r="AX62172" s="80"/>
      <c r="BC62172" s="79"/>
    </row>
    <row r="62173" spans="30:55" x14ac:dyDescent="0.25">
      <c r="AD62173" s="27"/>
      <c r="AE62173" s="27"/>
      <c r="AH62173" s="79"/>
      <c r="AI62173" s="79"/>
      <c r="AJ62173" s="80"/>
      <c r="AK62173" s="79"/>
      <c r="AO62173" s="80"/>
      <c r="AS62173" s="80"/>
      <c r="AW62173" s="80"/>
      <c r="AX62173" s="80"/>
      <c r="BC62173" s="79"/>
    </row>
    <row r="62174" spans="30:55" x14ac:dyDescent="0.25">
      <c r="AD62174" s="27"/>
      <c r="AE62174" s="27"/>
      <c r="AH62174" s="79"/>
      <c r="AI62174" s="79"/>
      <c r="AJ62174" s="80"/>
      <c r="AK62174" s="79"/>
      <c r="AN62174" s="80"/>
      <c r="AS62174" s="80"/>
      <c r="AW62174" s="80"/>
      <c r="AX62174" s="80"/>
      <c r="BC62174" s="79"/>
    </row>
    <row r="62175" spans="30:55" x14ac:dyDescent="0.25">
      <c r="AD62175" s="27"/>
      <c r="AE62175" s="27"/>
      <c r="AH62175" s="79"/>
      <c r="AI62175" s="79"/>
      <c r="AJ62175" s="80"/>
      <c r="AK62175" s="79"/>
      <c r="AS62175" s="80"/>
      <c r="AW62175" s="80"/>
      <c r="AX62175" s="80"/>
      <c r="BC62175" s="79"/>
    </row>
    <row r="62176" spans="30:55" x14ac:dyDescent="0.25">
      <c r="AD62176" s="27"/>
      <c r="AE62176" s="27"/>
      <c r="AH62176" s="79"/>
      <c r="AI62176" s="79"/>
      <c r="AJ62176" s="80"/>
      <c r="AK62176" s="79"/>
      <c r="AN62176" s="80"/>
      <c r="AS62176" s="80"/>
      <c r="AW62176" s="80"/>
      <c r="AX62176" s="80"/>
      <c r="BC62176" s="79"/>
    </row>
    <row r="62177" spans="30:55" x14ac:dyDescent="0.25">
      <c r="AD62177" s="27"/>
      <c r="AE62177" s="27"/>
      <c r="AH62177" s="79"/>
      <c r="AI62177" s="79"/>
      <c r="AJ62177" s="80"/>
      <c r="AK62177" s="79"/>
      <c r="AS62177" s="80"/>
      <c r="AW62177" s="80"/>
      <c r="AX62177" s="80"/>
      <c r="BC62177" s="79"/>
    </row>
    <row r="62178" spans="30:55" x14ac:dyDescent="0.25">
      <c r="AD62178" s="27"/>
      <c r="AE62178" s="27"/>
      <c r="AH62178" s="79"/>
      <c r="AI62178" s="79"/>
      <c r="AJ62178" s="80"/>
      <c r="AK62178" s="79"/>
      <c r="AN62178" s="80"/>
      <c r="AS62178" s="80"/>
      <c r="AW62178" s="80"/>
      <c r="AX62178" s="80"/>
      <c r="BC62178" s="79"/>
    </row>
    <row r="62179" spans="30:55" x14ac:dyDescent="0.25">
      <c r="AD62179" s="27"/>
      <c r="AE62179" s="27"/>
      <c r="AH62179" s="79"/>
      <c r="AI62179" s="79"/>
      <c r="AJ62179" s="80"/>
      <c r="AK62179" s="79"/>
      <c r="AS62179" s="80"/>
      <c r="AW62179" s="80"/>
      <c r="AX62179" s="80"/>
      <c r="BC62179" s="79"/>
    </row>
    <row r="62180" spans="30:55" x14ac:dyDescent="0.25">
      <c r="AD62180" s="27"/>
      <c r="AE62180" s="27"/>
      <c r="AH62180" s="79"/>
      <c r="AI62180" s="79"/>
      <c r="AJ62180" s="80"/>
      <c r="AK62180" s="79"/>
      <c r="AN62180" s="80"/>
      <c r="AS62180" s="80"/>
      <c r="AW62180" s="80"/>
      <c r="AX62180" s="80"/>
      <c r="BC62180" s="79"/>
    </row>
    <row r="62181" spans="30:55" x14ac:dyDescent="0.25">
      <c r="AD62181" s="27"/>
      <c r="AE62181" s="27"/>
      <c r="AH62181" s="79"/>
      <c r="AI62181" s="79"/>
      <c r="AJ62181" s="80"/>
      <c r="AK62181" s="79"/>
      <c r="AS62181" s="80"/>
      <c r="AW62181" s="80"/>
      <c r="AX62181" s="80"/>
      <c r="BC62181" s="79"/>
    </row>
    <row r="62182" spans="30:55" x14ac:dyDescent="0.25">
      <c r="AD62182" s="27"/>
      <c r="AE62182" s="27"/>
      <c r="AH62182" s="79"/>
      <c r="AI62182" s="79"/>
      <c r="AJ62182" s="80"/>
      <c r="AK62182" s="79"/>
      <c r="AO62182" s="80"/>
      <c r="AS62182" s="80"/>
      <c r="AW62182" s="80"/>
      <c r="AX62182" s="80"/>
      <c r="BC62182" s="79"/>
    </row>
    <row r="62183" spans="30:55" x14ac:dyDescent="0.25">
      <c r="AD62183" s="27"/>
      <c r="AE62183" s="27"/>
      <c r="AH62183" s="79"/>
      <c r="AI62183" s="79"/>
      <c r="AJ62183" s="80"/>
      <c r="AK62183" s="79"/>
      <c r="AN62183" s="80"/>
      <c r="AS62183" s="80"/>
      <c r="AW62183" s="80"/>
      <c r="AX62183" s="80"/>
      <c r="BC62183" s="79"/>
    </row>
    <row r="62184" spans="30:55" x14ac:dyDescent="0.25">
      <c r="AD62184" s="27"/>
      <c r="AE62184" s="27"/>
      <c r="AH62184" s="79"/>
      <c r="AI62184" s="79"/>
      <c r="AJ62184" s="80"/>
      <c r="AK62184" s="79"/>
      <c r="AS62184" s="80"/>
      <c r="AW62184" s="80"/>
      <c r="AX62184" s="80"/>
      <c r="BC62184" s="79"/>
    </row>
    <row r="62185" spans="30:55" x14ac:dyDescent="0.25">
      <c r="AD62185" s="27"/>
      <c r="AE62185" s="27"/>
      <c r="AH62185" s="79"/>
      <c r="AI62185" s="79"/>
      <c r="AJ62185" s="80"/>
      <c r="AK62185" s="79"/>
      <c r="AN62185" s="80"/>
      <c r="AS62185" s="80"/>
      <c r="AW62185" s="80"/>
      <c r="AX62185" s="80"/>
      <c r="BC62185" s="79"/>
    </row>
    <row r="62186" spans="30:55" x14ac:dyDescent="0.25">
      <c r="AD62186" s="27"/>
      <c r="AE62186" s="27"/>
      <c r="AH62186" s="79"/>
      <c r="AI62186" s="79"/>
      <c r="AJ62186" s="80"/>
      <c r="AK62186" s="79"/>
      <c r="AS62186" s="80"/>
      <c r="AW62186" s="80"/>
      <c r="AX62186" s="80"/>
      <c r="BC62186" s="79"/>
    </row>
    <row r="62187" spans="30:55" x14ac:dyDescent="0.25">
      <c r="AH62187" s="79"/>
      <c r="AI62187" s="79"/>
      <c r="AJ62187" s="80"/>
      <c r="AK62187" s="79"/>
      <c r="AN62187" s="80"/>
      <c r="AS62187" s="80"/>
      <c r="AW62187" s="80"/>
      <c r="AX62187" s="80"/>
      <c r="BC62187" s="79"/>
    </row>
    <row r="62188" spans="30:55" x14ac:dyDescent="0.25">
      <c r="AH62188" s="79"/>
      <c r="AI62188" s="79"/>
      <c r="AJ62188" s="80"/>
      <c r="AK62188" s="79"/>
      <c r="AS62188" s="80"/>
      <c r="AW62188" s="80"/>
      <c r="AX62188" s="80"/>
      <c r="BC62188" s="79"/>
    </row>
    <row r="62189" spans="30:55" x14ac:dyDescent="0.25">
      <c r="AH62189" s="79"/>
      <c r="AI62189" s="79"/>
      <c r="AJ62189" s="80"/>
      <c r="AK62189" s="79"/>
      <c r="AO62189" s="80"/>
      <c r="AS62189" s="80"/>
      <c r="AW62189" s="80"/>
      <c r="AX62189" s="80"/>
      <c r="BC62189" s="79"/>
    </row>
    <row r="62190" spans="30:55" x14ac:dyDescent="0.25">
      <c r="AH62190" s="79"/>
      <c r="AI62190" s="79"/>
      <c r="AJ62190" s="80"/>
      <c r="AK62190" s="79"/>
      <c r="AO62190" s="80"/>
      <c r="AS62190" s="80"/>
      <c r="AW62190" s="80"/>
      <c r="AX62190" s="80"/>
      <c r="BC62190" s="79"/>
    </row>
    <row r="62191" spans="30:55" x14ac:dyDescent="0.25">
      <c r="AH62191" s="79"/>
      <c r="AI62191" s="79"/>
      <c r="AJ62191" s="80"/>
      <c r="AK62191" s="79"/>
      <c r="AN62191" s="80"/>
      <c r="AS62191" s="80"/>
      <c r="AW62191" s="80"/>
      <c r="AX62191" s="80"/>
      <c r="BC62191" s="79"/>
    </row>
    <row r="62192" spans="30:55" x14ac:dyDescent="0.25">
      <c r="AH62192" s="79"/>
      <c r="AI62192" s="79"/>
      <c r="AJ62192" s="80"/>
      <c r="AK62192" s="79"/>
      <c r="AS62192" s="80"/>
      <c r="AW62192" s="80"/>
      <c r="AX62192" s="80"/>
      <c r="BC62192" s="79"/>
    </row>
    <row r="62193" spans="30:55" x14ac:dyDescent="0.25">
      <c r="AD62193" s="27"/>
      <c r="AE62193" s="27"/>
      <c r="AH62193" s="79"/>
      <c r="AI62193" s="79"/>
      <c r="AJ62193" s="80"/>
      <c r="AK62193" s="79"/>
      <c r="AN62193" s="80"/>
      <c r="AS62193" s="80"/>
      <c r="AW62193" s="80"/>
      <c r="AX62193" s="80"/>
      <c r="BC62193" s="79"/>
    </row>
    <row r="62194" spans="30:55" x14ac:dyDescent="0.25">
      <c r="AD62194" s="27"/>
      <c r="AE62194" s="27"/>
      <c r="AH62194" s="79"/>
      <c r="AI62194" s="79"/>
      <c r="AJ62194" s="80"/>
      <c r="AK62194" s="79"/>
      <c r="AS62194" s="80"/>
      <c r="AW62194" s="80"/>
      <c r="AX62194" s="80"/>
      <c r="BC62194" s="79"/>
    </row>
    <row r="62195" spans="30:55" x14ac:dyDescent="0.25">
      <c r="AD62195" s="27"/>
      <c r="AE62195" s="27"/>
      <c r="AH62195" s="79"/>
      <c r="AI62195" s="79"/>
      <c r="AJ62195" s="80"/>
      <c r="AK62195" s="79"/>
      <c r="AN62195" s="80"/>
      <c r="AS62195" s="80"/>
      <c r="AW62195" s="80"/>
      <c r="AX62195" s="80"/>
      <c r="BC62195" s="79"/>
    </row>
    <row r="62196" spans="30:55" x14ac:dyDescent="0.25">
      <c r="AD62196" s="27"/>
      <c r="AE62196" s="27"/>
      <c r="AH62196" s="79"/>
      <c r="AI62196" s="79"/>
      <c r="AJ62196" s="80"/>
      <c r="AK62196" s="79"/>
      <c r="AS62196" s="80"/>
      <c r="AW62196" s="80"/>
      <c r="AX62196" s="80"/>
      <c r="BC62196" s="79"/>
    </row>
    <row r="62197" spans="30:55" x14ac:dyDescent="0.25">
      <c r="AH62197" s="79"/>
      <c r="AI62197" s="79"/>
      <c r="AJ62197" s="80"/>
      <c r="AK62197" s="79"/>
      <c r="AN62197" s="80"/>
      <c r="AS62197" s="80"/>
      <c r="AW62197" s="80"/>
      <c r="AX62197" s="80"/>
      <c r="BC62197" s="79"/>
    </row>
    <row r="62198" spans="30:55" x14ac:dyDescent="0.25">
      <c r="AH62198" s="79"/>
      <c r="AI62198" s="79"/>
      <c r="AJ62198" s="80"/>
      <c r="AK62198" s="79"/>
      <c r="AS62198" s="80"/>
      <c r="AW62198" s="80"/>
      <c r="AX62198" s="80"/>
      <c r="BC62198" s="79"/>
    </row>
    <row r="62199" spans="30:55" x14ac:dyDescent="0.25">
      <c r="AH62199" s="79"/>
      <c r="AI62199" s="79"/>
      <c r="AJ62199" s="80"/>
      <c r="AK62199" s="79"/>
      <c r="AO62199" s="80"/>
      <c r="AS62199" s="80"/>
      <c r="AW62199" s="80"/>
      <c r="AX62199" s="80"/>
      <c r="BC62199" s="79"/>
    </row>
    <row r="62200" spans="30:55" x14ac:dyDescent="0.25">
      <c r="AH62200" s="79"/>
      <c r="AI62200" s="79"/>
      <c r="AJ62200" s="80"/>
      <c r="AK62200" s="79"/>
      <c r="AM62200" s="79"/>
      <c r="AS62200" s="80"/>
      <c r="AW62200" s="80"/>
      <c r="BC62200" s="79"/>
    </row>
    <row r="62201" spans="30:55" x14ac:dyDescent="0.25">
      <c r="AH62201" s="79"/>
      <c r="AI62201" s="79"/>
      <c r="AJ62201" s="80"/>
      <c r="AK62201" s="79"/>
      <c r="AM62201" s="79"/>
      <c r="AS62201" s="80"/>
      <c r="AV62201" s="79"/>
      <c r="AW62201" s="80"/>
      <c r="AX62201" s="80"/>
      <c r="BC62201" s="79"/>
    </row>
    <row r="62202" spans="30:55" x14ac:dyDescent="0.25">
      <c r="AD62202" s="27"/>
      <c r="AE62202" s="27"/>
      <c r="AH62202" s="79"/>
      <c r="AI62202" s="79"/>
      <c r="AJ62202" s="80"/>
      <c r="AK62202" s="79"/>
      <c r="AN62202" s="80"/>
      <c r="AS62202" s="80"/>
      <c r="AW62202" s="80"/>
      <c r="AX62202" s="80"/>
      <c r="BC62202" s="79"/>
    </row>
    <row r="62203" spans="30:55" x14ac:dyDescent="0.25">
      <c r="AD62203" s="27"/>
      <c r="AE62203" s="27"/>
      <c r="AH62203" s="79"/>
      <c r="AI62203" s="79"/>
      <c r="AJ62203" s="80"/>
      <c r="AK62203" s="79"/>
      <c r="AS62203" s="80"/>
      <c r="AW62203" s="80"/>
      <c r="AX62203" s="80"/>
      <c r="BC62203" s="79"/>
    </row>
    <row r="62204" spans="30:55" x14ac:dyDescent="0.25">
      <c r="AD62204" s="27"/>
      <c r="AE62204" s="27"/>
      <c r="AH62204" s="79"/>
      <c r="AI62204" s="79"/>
      <c r="AJ62204" s="80"/>
      <c r="AK62204" s="79"/>
      <c r="AO62204" s="80"/>
      <c r="AS62204" s="80"/>
      <c r="AW62204" s="80"/>
      <c r="AX62204" s="80"/>
      <c r="BC62204" s="79"/>
    </row>
    <row r="62205" spans="30:55" x14ac:dyDescent="0.25">
      <c r="AH62205" s="79"/>
      <c r="AI62205" s="79"/>
      <c r="AJ62205" s="80"/>
      <c r="AK62205" s="79"/>
      <c r="AM62205" s="79"/>
      <c r="AS62205" s="80"/>
      <c r="AV62205" s="79"/>
      <c r="AW62205" s="80"/>
      <c r="AX62205" s="80"/>
      <c r="BC62205" s="79"/>
    </row>
    <row r="62206" spans="30:55" x14ac:dyDescent="0.25">
      <c r="AD62206" s="27"/>
      <c r="AE62206" s="27"/>
      <c r="AH62206" s="79"/>
      <c r="AI62206" s="79"/>
      <c r="AJ62206" s="80"/>
      <c r="AK62206" s="79"/>
      <c r="AN62206" s="80"/>
      <c r="AS62206" s="80"/>
      <c r="AW62206" s="80"/>
      <c r="AX62206" s="80"/>
      <c r="BC62206" s="79"/>
    </row>
    <row r="62207" spans="30:55" x14ac:dyDescent="0.25">
      <c r="AD62207" s="27"/>
      <c r="AE62207" s="27"/>
      <c r="AH62207" s="79"/>
      <c r="AI62207" s="79"/>
      <c r="AJ62207" s="80"/>
      <c r="AK62207" s="79"/>
      <c r="AS62207" s="80"/>
      <c r="AW62207" s="80"/>
      <c r="AX62207" s="80"/>
      <c r="BC62207" s="79"/>
    </row>
    <row r="62208" spans="30:55" x14ac:dyDescent="0.25">
      <c r="AH62208" s="79"/>
      <c r="AI62208" s="79"/>
      <c r="AJ62208" s="80"/>
      <c r="AK62208" s="79"/>
      <c r="AM62208" s="79"/>
      <c r="AS62208" s="80"/>
      <c r="AW62208" s="80"/>
      <c r="BC62208" s="79"/>
    </row>
    <row r="62209" spans="34:55" x14ac:dyDescent="0.25">
      <c r="AH62209" s="79"/>
      <c r="AI62209" s="79"/>
      <c r="AJ62209" s="80"/>
      <c r="AK62209" s="79"/>
      <c r="AM62209" s="79"/>
      <c r="AS62209" s="80"/>
      <c r="AW62209" s="80"/>
      <c r="BC62209" s="79"/>
    </row>
    <row r="62210" spans="34:55" x14ac:dyDescent="0.25">
      <c r="AH62210" s="79"/>
      <c r="AI62210" s="79"/>
      <c r="AJ62210" s="80"/>
      <c r="AK62210" s="79"/>
      <c r="AM62210" s="79"/>
      <c r="AS62210" s="80"/>
      <c r="AW62210" s="80"/>
      <c r="BC62210" s="79"/>
    </row>
    <row r="62211" spans="34:55" x14ac:dyDescent="0.25">
      <c r="AH62211" s="79"/>
      <c r="AI62211" s="79"/>
      <c r="AJ62211" s="80"/>
      <c r="AK62211" s="79"/>
      <c r="AM62211" s="79"/>
      <c r="AS62211" s="80"/>
      <c r="AW62211" s="80"/>
      <c r="BC62211" s="79"/>
    </row>
    <row r="62212" spans="34:55" x14ac:dyDescent="0.25">
      <c r="AH62212" s="79"/>
      <c r="AI62212" s="79"/>
      <c r="AJ62212" s="80"/>
      <c r="AK62212" s="79"/>
      <c r="AM62212" s="79"/>
      <c r="AS62212" s="80"/>
      <c r="AW62212" s="80"/>
      <c r="BC62212" s="79"/>
    </row>
    <row r="62213" spans="34:55" x14ac:dyDescent="0.25">
      <c r="AH62213" s="79"/>
      <c r="AI62213" s="79"/>
      <c r="AJ62213" s="80"/>
      <c r="AK62213" s="79"/>
      <c r="AM62213" s="79"/>
      <c r="AS62213" s="80"/>
      <c r="AW62213" s="80"/>
      <c r="BC62213" s="79"/>
    </row>
    <row r="62214" spans="34:55" x14ac:dyDescent="0.25">
      <c r="AH62214" s="79"/>
      <c r="AI62214" s="79"/>
      <c r="AJ62214" s="80"/>
      <c r="AK62214" s="79"/>
      <c r="AM62214" s="79"/>
      <c r="AS62214" s="80"/>
      <c r="AW62214" s="80"/>
      <c r="BC62214" s="79"/>
    </row>
    <row r="62215" spans="34:55" x14ac:dyDescent="0.25">
      <c r="AH62215" s="79"/>
      <c r="AI62215" s="79"/>
      <c r="AJ62215" s="80"/>
      <c r="AK62215" s="79"/>
      <c r="AM62215" s="79"/>
      <c r="AS62215" s="80"/>
      <c r="AW62215" s="80"/>
      <c r="BC62215" s="79"/>
    </row>
    <row r="62216" spans="34:55" x14ac:dyDescent="0.25">
      <c r="AH62216" s="79"/>
      <c r="AI62216" s="79"/>
      <c r="AJ62216" s="80"/>
      <c r="AK62216" s="79"/>
      <c r="AM62216" s="79"/>
      <c r="AS62216" s="80"/>
      <c r="AW62216" s="80"/>
      <c r="BC62216" s="79"/>
    </row>
    <row r="62217" spans="34:55" x14ac:dyDescent="0.25">
      <c r="AH62217" s="79"/>
      <c r="AI62217" s="79"/>
      <c r="AJ62217" s="80"/>
      <c r="AK62217" s="79"/>
      <c r="AM62217" s="79"/>
      <c r="AS62217" s="80"/>
      <c r="AW62217" s="80"/>
      <c r="BC62217" s="79"/>
    </row>
    <row r="62218" spans="34:55" x14ac:dyDescent="0.25">
      <c r="AH62218" s="79"/>
      <c r="AI62218" s="79"/>
      <c r="AJ62218" s="80"/>
      <c r="AK62218" s="79"/>
      <c r="AM62218" s="79"/>
      <c r="AS62218" s="80"/>
      <c r="AW62218" s="80"/>
      <c r="BC62218" s="79"/>
    </row>
    <row r="62219" spans="34:55" x14ac:dyDescent="0.25">
      <c r="AH62219" s="79"/>
      <c r="AI62219" s="79"/>
      <c r="AJ62219" s="80"/>
      <c r="AK62219" s="79"/>
      <c r="AM62219" s="79"/>
      <c r="AS62219" s="80"/>
      <c r="AW62219" s="80"/>
      <c r="BC62219" s="79"/>
    </row>
    <row r="62220" spans="34:55" x14ac:dyDescent="0.25">
      <c r="AH62220" s="79"/>
      <c r="AI62220" s="79"/>
      <c r="AJ62220" s="80"/>
      <c r="AK62220" s="79"/>
      <c r="AM62220" s="79"/>
      <c r="AS62220" s="80"/>
      <c r="AW62220" s="80"/>
      <c r="BC62220" s="79"/>
    </row>
    <row r="62221" spans="34:55" x14ac:dyDescent="0.25">
      <c r="AH62221" s="79"/>
      <c r="AI62221" s="79"/>
      <c r="AJ62221" s="80"/>
      <c r="AK62221" s="79"/>
      <c r="AM62221" s="79"/>
      <c r="AS62221" s="80"/>
      <c r="AW62221" s="80"/>
      <c r="BC62221" s="79"/>
    </row>
    <row r="62222" spans="34:55" x14ac:dyDescent="0.25">
      <c r="AH62222" s="79"/>
      <c r="AI62222" s="79"/>
      <c r="AJ62222" s="80"/>
      <c r="AK62222" s="79"/>
      <c r="AM62222" s="79"/>
      <c r="AS62222" s="80"/>
      <c r="AW62222" s="80"/>
      <c r="BC62222" s="79"/>
    </row>
    <row r="62223" spans="34:55" x14ac:dyDescent="0.25">
      <c r="AH62223" s="79"/>
      <c r="AI62223" s="79"/>
      <c r="AJ62223" s="80"/>
      <c r="AK62223" s="79"/>
      <c r="AM62223" s="79"/>
      <c r="AS62223" s="80"/>
      <c r="AW62223" s="80"/>
      <c r="BC62223" s="79"/>
    </row>
    <row r="62224" spans="34:55" x14ac:dyDescent="0.25">
      <c r="AH62224" s="79"/>
      <c r="AI62224" s="79"/>
      <c r="AJ62224" s="80"/>
      <c r="AK62224" s="79"/>
      <c r="AM62224" s="79"/>
      <c r="AS62224" s="80"/>
      <c r="AW62224" s="80"/>
      <c r="BC62224" s="79"/>
    </row>
    <row r="62225" spans="34:55" x14ac:dyDescent="0.25">
      <c r="AH62225" s="79"/>
      <c r="AI62225" s="79"/>
      <c r="AJ62225" s="80"/>
      <c r="AK62225" s="79"/>
      <c r="AM62225" s="79"/>
      <c r="AS62225" s="80"/>
      <c r="AW62225" s="80"/>
      <c r="BC62225" s="79"/>
    </row>
    <row r="62226" spans="34:55" x14ac:dyDescent="0.25">
      <c r="AH62226" s="79"/>
      <c r="AI62226" s="79"/>
      <c r="AJ62226" s="80"/>
      <c r="AK62226" s="79"/>
      <c r="AM62226" s="79"/>
      <c r="AS62226" s="80"/>
      <c r="AW62226" s="80"/>
      <c r="BC62226" s="79"/>
    </row>
    <row r="62227" spans="34:55" x14ac:dyDescent="0.25">
      <c r="AH62227" s="79"/>
      <c r="AI62227" s="79"/>
      <c r="AJ62227" s="80"/>
      <c r="AK62227" s="79"/>
      <c r="AM62227" s="79"/>
      <c r="AS62227" s="80"/>
      <c r="AW62227" s="80"/>
      <c r="BC62227" s="79"/>
    </row>
    <row r="62228" spans="34:55" x14ac:dyDescent="0.25">
      <c r="AH62228" s="79"/>
      <c r="AI62228" s="79"/>
      <c r="AJ62228" s="80"/>
      <c r="AK62228" s="79"/>
      <c r="AM62228" s="79"/>
      <c r="AS62228" s="80"/>
      <c r="AW62228" s="80"/>
      <c r="BC62228" s="79"/>
    </row>
    <row r="62229" spans="34:55" x14ac:dyDescent="0.25">
      <c r="AH62229" s="79"/>
      <c r="AI62229" s="79"/>
      <c r="AJ62229" s="80"/>
      <c r="AK62229" s="79"/>
      <c r="AM62229" s="79"/>
      <c r="AS62229" s="80"/>
      <c r="AW62229" s="80"/>
      <c r="BC62229" s="79"/>
    </row>
    <row r="62230" spans="34:55" x14ac:dyDescent="0.25">
      <c r="AH62230" s="79"/>
      <c r="AI62230" s="79"/>
      <c r="AJ62230" s="80"/>
      <c r="AK62230" s="79"/>
      <c r="AM62230" s="79"/>
      <c r="AS62230" s="80"/>
      <c r="AW62230" s="80"/>
      <c r="BC62230" s="79"/>
    </row>
    <row r="62231" spans="34:55" x14ac:dyDescent="0.25">
      <c r="AH62231" s="79"/>
      <c r="AI62231" s="79"/>
      <c r="AJ62231" s="80"/>
      <c r="AK62231" s="79"/>
      <c r="AM62231" s="79"/>
      <c r="AS62231" s="80"/>
      <c r="AW62231" s="80"/>
      <c r="BC62231" s="79"/>
    </row>
    <row r="62232" spans="34:55" x14ac:dyDescent="0.25">
      <c r="AH62232" s="79"/>
      <c r="AI62232" s="79"/>
      <c r="AJ62232" s="80"/>
      <c r="AK62232" s="79"/>
      <c r="AM62232" s="79"/>
      <c r="AS62232" s="80"/>
      <c r="AW62232" s="80"/>
      <c r="BC62232" s="79"/>
    </row>
    <row r="62233" spans="34:55" x14ac:dyDescent="0.25">
      <c r="AH62233" s="79"/>
      <c r="AI62233" s="79"/>
      <c r="AJ62233" s="80"/>
      <c r="AK62233" s="79"/>
      <c r="AM62233" s="79"/>
      <c r="AS62233" s="80"/>
      <c r="AW62233" s="80"/>
      <c r="BC62233" s="79"/>
    </row>
    <row r="62234" spans="34:55" x14ac:dyDescent="0.25">
      <c r="AH62234" s="79"/>
      <c r="AI62234" s="79"/>
      <c r="AJ62234" s="80"/>
      <c r="AK62234" s="79"/>
      <c r="AM62234" s="79"/>
      <c r="AS62234" s="80"/>
      <c r="AW62234" s="80"/>
      <c r="BC62234" s="79"/>
    </row>
    <row r="62235" spans="34:55" x14ac:dyDescent="0.25">
      <c r="AH62235" s="79"/>
      <c r="AI62235" s="79"/>
      <c r="AJ62235" s="80"/>
      <c r="AK62235" s="79"/>
      <c r="AM62235" s="79"/>
      <c r="AS62235" s="80"/>
      <c r="AW62235" s="80"/>
      <c r="BC62235" s="79"/>
    </row>
    <row r="62236" spans="34:55" x14ac:dyDescent="0.25">
      <c r="AH62236" s="79"/>
      <c r="AI62236" s="79"/>
      <c r="AJ62236" s="80"/>
      <c r="AK62236" s="79"/>
      <c r="AM62236" s="79"/>
      <c r="AS62236" s="80"/>
      <c r="AW62236" s="80"/>
      <c r="BC62236" s="79"/>
    </row>
    <row r="62237" spans="34:55" x14ac:dyDescent="0.25">
      <c r="AH62237" s="79"/>
      <c r="AI62237" s="79"/>
      <c r="AJ62237" s="80"/>
      <c r="AK62237" s="79"/>
      <c r="AM62237" s="79"/>
      <c r="AS62237" s="80"/>
      <c r="AW62237" s="80"/>
      <c r="BC62237" s="79"/>
    </row>
    <row r="62238" spans="34:55" x14ac:dyDescent="0.25">
      <c r="AH62238" s="79"/>
      <c r="AI62238" s="79"/>
      <c r="AJ62238" s="80"/>
      <c r="AK62238" s="79"/>
      <c r="AM62238" s="79"/>
      <c r="AS62238" s="80"/>
      <c r="AW62238" s="80"/>
      <c r="BC62238" s="79"/>
    </row>
    <row r="62239" spans="34:55" x14ac:dyDescent="0.25">
      <c r="AH62239" s="79"/>
      <c r="AI62239" s="79"/>
      <c r="AJ62239" s="80"/>
      <c r="AK62239" s="79"/>
      <c r="AM62239" s="79"/>
      <c r="AS62239" s="80"/>
      <c r="AW62239" s="80"/>
      <c r="BC62239" s="79"/>
    </row>
    <row r="62240" spans="34:55" x14ac:dyDescent="0.25">
      <c r="AH62240" s="79"/>
      <c r="AI62240" s="79"/>
      <c r="AJ62240" s="80"/>
      <c r="AK62240" s="79"/>
      <c r="AM62240" s="79"/>
      <c r="AS62240" s="80"/>
      <c r="AW62240" s="80"/>
      <c r="BC62240" s="79"/>
    </row>
    <row r="62241" spans="30:55" x14ac:dyDescent="0.25">
      <c r="AH62241" s="79"/>
      <c r="AI62241" s="79"/>
      <c r="AJ62241" s="80"/>
      <c r="AK62241" s="79"/>
      <c r="AM62241" s="79"/>
      <c r="AS62241" s="80"/>
      <c r="AW62241" s="80"/>
      <c r="BC62241" s="79"/>
    </row>
    <row r="62242" spans="30:55" x14ac:dyDescent="0.25">
      <c r="AH62242" s="79"/>
      <c r="AI62242" s="79"/>
      <c r="AJ62242" s="80"/>
      <c r="AK62242" s="79"/>
      <c r="AM62242" s="79"/>
      <c r="AS62242" s="80"/>
      <c r="AW62242" s="80"/>
      <c r="BC62242" s="79"/>
    </row>
    <row r="62243" spans="30:55" x14ac:dyDescent="0.25">
      <c r="AH62243" s="79"/>
      <c r="AI62243" s="79"/>
      <c r="AJ62243" s="80"/>
      <c r="AK62243" s="79"/>
      <c r="AM62243" s="79"/>
      <c r="AS62243" s="80"/>
      <c r="AW62243" s="80"/>
      <c r="BC62243" s="79"/>
    </row>
    <row r="62244" spans="30:55" x14ac:dyDescent="0.25">
      <c r="AH62244" s="79"/>
      <c r="AI62244" s="79"/>
      <c r="AJ62244" s="80"/>
      <c r="AK62244" s="79"/>
      <c r="AM62244" s="79"/>
      <c r="AS62244" s="80"/>
      <c r="AW62244" s="80"/>
      <c r="BC62244" s="79"/>
    </row>
    <row r="62245" spans="30:55" x14ac:dyDescent="0.25">
      <c r="AH62245" s="79"/>
      <c r="AI62245" s="79"/>
      <c r="AJ62245" s="80"/>
      <c r="AK62245" s="79"/>
      <c r="AM62245" s="79"/>
      <c r="AS62245" s="80"/>
      <c r="AW62245" s="80"/>
      <c r="BC62245" s="79"/>
    </row>
    <row r="62246" spans="30:55" x14ac:dyDescent="0.25">
      <c r="AH62246" s="79"/>
      <c r="AI62246" s="79"/>
      <c r="AJ62246" s="80"/>
      <c r="AK62246" s="79"/>
      <c r="AM62246" s="79"/>
      <c r="AS62246" s="80"/>
      <c r="AW62246" s="80"/>
      <c r="BC62246" s="79"/>
    </row>
    <row r="62247" spans="30:55" x14ac:dyDescent="0.25">
      <c r="AD62247" s="27"/>
      <c r="AE62247" s="27"/>
      <c r="AH62247" s="79"/>
      <c r="AI62247" s="79"/>
      <c r="AJ62247" s="80"/>
      <c r="AK62247" s="79"/>
      <c r="AN62247" s="80"/>
      <c r="AS62247" s="80"/>
      <c r="AW62247" s="80"/>
      <c r="AX62247" s="80"/>
      <c r="BC62247" s="79"/>
    </row>
    <row r="62248" spans="30:55" x14ac:dyDescent="0.25">
      <c r="AD62248" s="27"/>
      <c r="AE62248" s="27"/>
      <c r="AH62248" s="79"/>
      <c r="AI62248" s="79"/>
      <c r="AJ62248" s="80"/>
      <c r="AK62248" s="79"/>
      <c r="AS62248" s="80"/>
      <c r="AW62248" s="80"/>
      <c r="AX62248" s="80"/>
      <c r="BC62248" s="79"/>
    </row>
    <row r="62249" spans="30:55" x14ac:dyDescent="0.25">
      <c r="AD62249" s="27"/>
      <c r="AE62249" s="27"/>
      <c r="AF62249" s="27"/>
      <c r="AG62249" s="27"/>
      <c r="AH62249" s="79"/>
      <c r="AI62249" s="79"/>
      <c r="AJ62249" s="80"/>
      <c r="AK62249" s="79"/>
      <c r="AS62249" s="80"/>
      <c r="AV62249" s="79"/>
      <c r="AW62249" s="80"/>
      <c r="AX62249" s="80"/>
      <c r="BC62249" s="79"/>
    </row>
    <row r="62250" spans="30:55" x14ac:dyDescent="0.25">
      <c r="AD62250" s="27"/>
      <c r="AE62250" s="27"/>
      <c r="AH62250" s="79"/>
      <c r="AI62250" s="79"/>
      <c r="AJ62250" s="80"/>
      <c r="AK62250" s="79"/>
      <c r="AN62250" s="80"/>
      <c r="AS62250" s="80"/>
      <c r="AW62250" s="80"/>
      <c r="AX62250" s="80"/>
      <c r="BC62250" s="79"/>
    </row>
    <row r="62251" spans="30:55" x14ac:dyDescent="0.25">
      <c r="AD62251" s="27"/>
      <c r="AE62251" s="27"/>
      <c r="AH62251" s="79"/>
      <c r="AI62251" s="79"/>
      <c r="AJ62251" s="80"/>
      <c r="AK62251" s="79"/>
      <c r="AS62251" s="80"/>
      <c r="AW62251" s="80"/>
      <c r="AX62251" s="80"/>
      <c r="BC62251" s="79"/>
    </row>
    <row r="62252" spans="30:55" x14ac:dyDescent="0.25">
      <c r="AH62252" s="79"/>
      <c r="AI62252" s="79"/>
      <c r="AJ62252" s="80"/>
      <c r="AK62252" s="79"/>
      <c r="AS62252" s="80"/>
      <c r="AW62252" s="80"/>
      <c r="BC62252" s="79"/>
    </row>
    <row r="62253" spans="30:55" x14ac:dyDescent="0.25">
      <c r="AD62253" s="27"/>
      <c r="AE62253" s="27"/>
      <c r="AH62253" s="79"/>
      <c r="AI62253" s="79"/>
      <c r="AJ62253" s="80"/>
      <c r="AK62253" s="79"/>
      <c r="AS62253" s="80"/>
      <c r="AW62253" s="80"/>
      <c r="BC62253" s="79"/>
    </row>
    <row r="62254" spans="30:55" x14ac:dyDescent="0.25">
      <c r="AD62254" s="27"/>
      <c r="AE62254" s="27"/>
      <c r="AH62254" s="79"/>
      <c r="AI62254" s="79"/>
      <c r="AJ62254" s="80"/>
      <c r="AK62254" s="79"/>
      <c r="AS62254" s="80"/>
      <c r="AW62254" s="80"/>
      <c r="BC62254" s="79"/>
    </row>
    <row r="62255" spans="30:55" x14ac:dyDescent="0.25">
      <c r="AD62255" s="27"/>
      <c r="AE62255" s="27"/>
      <c r="AH62255" s="79"/>
      <c r="AI62255" s="79"/>
      <c r="AJ62255" s="80"/>
      <c r="AK62255" s="79"/>
      <c r="AS62255" s="80"/>
      <c r="AW62255" s="80"/>
      <c r="BC62255" s="79"/>
    </row>
    <row r="62256" spans="30:55" x14ac:dyDescent="0.25">
      <c r="AD62256" s="27"/>
      <c r="AE62256" s="27"/>
      <c r="AH62256" s="79"/>
      <c r="AI62256" s="79"/>
      <c r="AJ62256" s="80"/>
      <c r="AK62256" s="79"/>
      <c r="AN62256" s="80"/>
      <c r="AS62256" s="80"/>
      <c r="AW62256" s="80"/>
      <c r="AX62256" s="80"/>
      <c r="BC62256" s="79"/>
    </row>
    <row r="62257" spans="30:55" x14ac:dyDescent="0.25">
      <c r="AD62257" s="27"/>
      <c r="AE62257" s="27"/>
      <c r="AH62257" s="79"/>
      <c r="AI62257" s="79"/>
      <c r="AJ62257" s="80"/>
      <c r="AK62257" s="79"/>
      <c r="AS62257" s="80"/>
      <c r="AW62257" s="80"/>
      <c r="AX62257" s="80"/>
      <c r="BC62257" s="79"/>
    </row>
    <row r="62258" spans="30:55" x14ac:dyDescent="0.25">
      <c r="AD62258" s="27"/>
      <c r="AE62258" s="27"/>
      <c r="AH62258" s="79"/>
      <c r="AI62258" s="79"/>
      <c r="AJ62258" s="80"/>
      <c r="AK62258" s="79"/>
      <c r="AS62258" s="80"/>
      <c r="AW62258" s="80"/>
      <c r="BC62258" s="79"/>
    </row>
    <row r="62259" spans="30:55" x14ac:dyDescent="0.25">
      <c r="AD62259" s="27"/>
      <c r="AE62259" s="27"/>
      <c r="AH62259" s="79"/>
      <c r="AI62259" s="79"/>
      <c r="AJ62259" s="80"/>
      <c r="AK62259" s="79"/>
      <c r="AS62259" s="80"/>
      <c r="AW62259" s="80"/>
      <c r="BC62259" s="79"/>
    </row>
    <row r="62260" spans="30:55" x14ac:dyDescent="0.25">
      <c r="AH62260" s="79"/>
      <c r="AI62260" s="79"/>
      <c r="AJ62260" s="80"/>
      <c r="AK62260" s="79"/>
      <c r="AS62260" s="80"/>
      <c r="AW62260" s="80"/>
      <c r="AX62260" s="80"/>
      <c r="BC62260" s="79"/>
    </row>
    <row r="62261" spans="30:55" x14ac:dyDescent="0.25">
      <c r="AD62261" s="27"/>
      <c r="AE62261" s="27"/>
      <c r="AH62261" s="79"/>
      <c r="AI62261" s="79"/>
      <c r="AJ62261" s="80"/>
      <c r="AK62261" s="79"/>
      <c r="AN62261" s="80"/>
      <c r="AS62261" s="80"/>
      <c r="AW62261" s="80"/>
      <c r="AX62261" s="80"/>
      <c r="BC62261" s="79"/>
    </row>
    <row r="62262" spans="30:55" x14ac:dyDescent="0.25">
      <c r="AD62262" s="27"/>
      <c r="AE62262" s="27"/>
      <c r="AH62262" s="79"/>
      <c r="AI62262" s="79"/>
      <c r="AJ62262" s="80"/>
      <c r="AK62262" s="79"/>
      <c r="AS62262" s="80"/>
      <c r="AW62262" s="80"/>
      <c r="AX62262" s="80"/>
      <c r="BC62262" s="79"/>
    </row>
    <row r="62263" spans="30:55" x14ac:dyDescent="0.25">
      <c r="AD62263" s="27"/>
      <c r="AE62263" s="27"/>
      <c r="AH62263" s="79"/>
      <c r="AI62263" s="79"/>
      <c r="AJ62263" s="80"/>
      <c r="AK62263" s="79"/>
      <c r="AS62263" s="80"/>
      <c r="AW62263" s="80"/>
      <c r="BC62263" s="79"/>
    </row>
    <row r="62264" spans="30:55" x14ac:dyDescent="0.25">
      <c r="AD62264" s="27"/>
      <c r="AE62264" s="27"/>
      <c r="AH62264" s="79"/>
      <c r="AI62264" s="79"/>
      <c r="AJ62264" s="80"/>
      <c r="AK62264" s="79"/>
      <c r="AN62264" s="80"/>
      <c r="AS62264" s="80"/>
      <c r="AW62264" s="80"/>
      <c r="BC62264" s="79"/>
    </row>
    <row r="62265" spans="30:55" x14ac:dyDescent="0.25">
      <c r="AD62265" s="27"/>
      <c r="AE62265" s="27"/>
      <c r="AH62265" s="79"/>
      <c r="AI62265" s="79"/>
      <c r="AJ62265" s="80"/>
      <c r="AK62265" s="79"/>
      <c r="AP62265" s="80"/>
      <c r="AR62265" s="79"/>
      <c r="AS62265" s="80"/>
      <c r="AW62265" s="80"/>
      <c r="BC62265" s="79"/>
    </row>
    <row r="62266" spans="30:55" x14ac:dyDescent="0.25">
      <c r="AD62266" s="27"/>
      <c r="AE62266" s="27"/>
      <c r="AH62266" s="79"/>
      <c r="AI62266" s="79"/>
      <c r="AJ62266" s="80"/>
      <c r="AK62266" s="79"/>
      <c r="AS62266" s="80"/>
      <c r="AW62266" s="80"/>
      <c r="BC62266" s="79"/>
    </row>
    <row r="62267" spans="30:55" x14ac:dyDescent="0.25">
      <c r="AD62267" s="27"/>
      <c r="AE62267" s="27"/>
      <c r="AH62267" s="79"/>
      <c r="AI62267" s="79"/>
      <c r="AJ62267" s="80"/>
      <c r="AK62267" s="79"/>
      <c r="AS62267" s="80"/>
      <c r="AW62267" s="80"/>
      <c r="BC62267" s="79"/>
    </row>
    <row r="62268" spans="30:55" x14ac:dyDescent="0.25">
      <c r="AD62268" s="27"/>
      <c r="AE62268" s="27"/>
      <c r="AH62268" s="79"/>
      <c r="AI62268" s="79"/>
      <c r="AJ62268" s="80"/>
      <c r="AK62268" s="79"/>
      <c r="AS62268" s="80"/>
      <c r="AW62268" s="80"/>
      <c r="AX62268" s="80"/>
      <c r="BC62268" s="79"/>
    </row>
    <row r="62269" spans="30:55" x14ac:dyDescent="0.25">
      <c r="AD62269" s="27"/>
      <c r="AE62269" s="27"/>
      <c r="AH62269" s="79"/>
      <c r="AI62269" s="79"/>
      <c r="AJ62269" s="80"/>
      <c r="AK62269" s="79"/>
      <c r="AS62269" s="80"/>
      <c r="AV62269" s="79"/>
      <c r="AW62269" s="80"/>
      <c r="AX62269" s="80"/>
      <c r="BC62269" s="79"/>
    </row>
    <row r="62270" spans="30:55" x14ac:dyDescent="0.25">
      <c r="AH62270" s="79"/>
      <c r="AI62270" s="79"/>
      <c r="AJ62270" s="80"/>
      <c r="AK62270" s="79"/>
      <c r="AS62270" s="80"/>
      <c r="AW62270" s="80"/>
      <c r="AX62270" s="80"/>
      <c r="BC62270" s="79"/>
    </row>
    <row r="62271" spans="30:55" x14ac:dyDescent="0.25">
      <c r="AH62271" s="79"/>
      <c r="AI62271" s="79"/>
      <c r="AJ62271" s="80"/>
      <c r="AK62271" s="79"/>
      <c r="AS62271" s="80"/>
      <c r="AV62271" s="79"/>
      <c r="AW62271" s="80"/>
      <c r="AX62271" s="80"/>
      <c r="BC62271" s="79"/>
    </row>
    <row r="62272" spans="30:55" x14ac:dyDescent="0.25">
      <c r="AD62272" s="27"/>
      <c r="AE62272" s="27"/>
      <c r="AH62272" s="79"/>
      <c r="AI62272" s="79"/>
      <c r="AJ62272" s="80"/>
      <c r="AK62272" s="79"/>
      <c r="AM62272" s="79"/>
      <c r="AS62272" s="80"/>
      <c r="AV62272" s="79"/>
      <c r="AW62272" s="80"/>
      <c r="AX62272" s="80"/>
      <c r="BC62272" s="79"/>
    </row>
    <row r="62273" spans="30:55" x14ac:dyDescent="0.25">
      <c r="AD62273" s="27"/>
      <c r="AE62273" s="27"/>
      <c r="AH62273" s="79"/>
      <c r="AI62273" s="79"/>
      <c r="AJ62273" s="80"/>
      <c r="AK62273" s="79"/>
      <c r="AM62273" s="79"/>
      <c r="AS62273" s="80"/>
      <c r="AV62273" s="79"/>
      <c r="AW62273" s="80"/>
      <c r="AX62273" s="80"/>
      <c r="BC62273" s="79"/>
    </row>
    <row r="62274" spans="30:55" x14ac:dyDescent="0.25">
      <c r="AH62274" s="79"/>
      <c r="AI62274" s="79"/>
      <c r="AJ62274" s="80"/>
      <c r="AK62274" s="79"/>
      <c r="AM62274" s="79"/>
      <c r="AS62274" s="80"/>
      <c r="AV62274" s="79"/>
      <c r="AW62274" s="80"/>
      <c r="AX62274" s="80"/>
      <c r="BC62274" s="79"/>
    </row>
    <row r="62275" spans="30:55" x14ac:dyDescent="0.25">
      <c r="AD62275" s="27"/>
      <c r="AE62275" s="27"/>
      <c r="AH62275" s="79"/>
      <c r="AI62275" s="79"/>
      <c r="AJ62275" s="80"/>
      <c r="AK62275" s="79"/>
      <c r="AM62275" s="79"/>
      <c r="AS62275" s="80"/>
      <c r="AV62275" s="79"/>
      <c r="AW62275" s="80"/>
      <c r="AX62275" s="80"/>
      <c r="BC62275" s="79"/>
    </row>
    <row r="62276" spans="30:55" x14ac:dyDescent="0.25">
      <c r="AD62276" s="27"/>
      <c r="AE62276" s="27"/>
      <c r="AH62276" s="79"/>
      <c r="AI62276" s="79"/>
      <c r="AJ62276" s="80"/>
      <c r="AK62276" s="79"/>
      <c r="AS62276" s="80"/>
      <c r="AW62276" s="80"/>
      <c r="BC62276" s="79"/>
    </row>
    <row r="62277" spans="30:55" x14ac:dyDescent="0.25">
      <c r="AD62277" s="27"/>
      <c r="AE62277" s="27"/>
      <c r="AH62277" s="79"/>
      <c r="AI62277" s="79"/>
      <c r="AJ62277" s="80"/>
      <c r="AK62277" s="79"/>
      <c r="AS62277" s="80"/>
      <c r="AW62277" s="80"/>
      <c r="AX62277" s="80"/>
      <c r="BC62277" s="79"/>
    </row>
    <row r="62278" spans="30:55" x14ac:dyDescent="0.25">
      <c r="AD62278" s="27"/>
      <c r="AE62278" s="27"/>
      <c r="AH62278" s="79"/>
      <c r="AI62278" s="79"/>
      <c r="AJ62278" s="80"/>
      <c r="AK62278" s="79"/>
      <c r="AS62278" s="80"/>
      <c r="AW62278" s="80"/>
      <c r="AX62278" s="80"/>
      <c r="BC62278" s="79"/>
    </row>
    <row r="62279" spans="30:55" x14ac:dyDescent="0.25">
      <c r="AD62279" s="27"/>
      <c r="AE62279" s="27"/>
      <c r="AH62279" s="79"/>
      <c r="AI62279" s="79"/>
      <c r="AJ62279" s="80"/>
      <c r="AK62279" s="79"/>
      <c r="AS62279" s="80"/>
      <c r="AW62279" s="80"/>
      <c r="AX62279" s="80"/>
      <c r="BC62279" s="79"/>
    </row>
    <row r="62280" spans="30:55" x14ac:dyDescent="0.25">
      <c r="AD62280" s="27"/>
      <c r="AE62280" s="27"/>
      <c r="AH62280" s="79"/>
      <c r="AI62280" s="79"/>
      <c r="AJ62280" s="80"/>
      <c r="AK62280" s="79"/>
      <c r="AS62280" s="80"/>
      <c r="AW62280" s="80"/>
      <c r="AX62280" s="80"/>
      <c r="BC62280" s="79"/>
    </row>
    <row r="62281" spans="30:55" x14ac:dyDescent="0.25">
      <c r="AH62281" s="79"/>
      <c r="AI62281" s="79"/>
      <c r="AJ62281" s="80"/>
      <c r="AK62281" s="79"/>
      <c r="AM62281" s="79"/>
      <c r="AS62281" s="80"/>
      <c r="AV62281" s="79"/>
      <c r="AW62281" s="80"/>
      <c r="BC62281" s="79"/>
    </row>
    <row r="62282" spans="30:55" x14ac:dyDescent="0.25">
      <c r="AH62282" s="79"/>
      <c r="AI62282" s="79"/>
      <c r="AJ62282" s="80"/>
      <c r="AK62282" s="79"/>
      <c r="AS62282" s="80"/>
      <c r="AW62282" s="80"/>
      <c r="BC62282" s="79"/>
    </row>
    <row r="62283" spans="30:55" x14ac:dyDescent="0.25">
      <c r="AH62283" s="79"/>
      <c r="AI62283" s="79"/>
      <c r="AJ62283" s="80"/>
      <c r="AK62283" s="79"/>
      <c r="AS62283" s="80"/>
      <c r="AW62283" s="80"/>
      <c r="BC62283" s="79"/>
    </row>
    <row r="62284" spans="30:55" x14ac:dyDescent="0.25">
      <c r="AH62284" s="79"/>
      <c r="AI62284" s="79"/>
      <c r="AJ62284" s="80"/>
      <c r="AK62284" s="79"/>
      <c r="AS62284" s="80"/>
      <c r="AW62284" s="80"/>
      <c r="BC62284" s="79"/>
    </row>
    <row r="62285" spans="30:55" x14ac:dyDescent="0.25">
      <c r="AD62285" s="27"/>
      <c r="AE62285" s="27"/>
      <c r="AH62285" s="79"/>
      <c r="AI62285" s="79"/>
      <c r="AJ62285" s="80"/>
      <c r="AK62285" s="79"/>
      <c r="AS62285" s="80"/>
      <c r="AW62285" s="80"/>
      <c r="BC62285" s="79"/>
    </row>
    <row r="62286" spans="30:55" x14ac:dyDescent="0.25">
      <c r="AD62286" s="27"/>
      <c r="AE62286" s="27"/>
      <c r="AH62286" s="79"/>
      <c r="AI62286" s="79"/>
      <c r="AJ62286" s="80"/>
      <c r="AK62286" s="79"/>
      <c r="AM62286" s="79"/>
      <c r="AS62286" s="80"/>
      <c r="AV62286" s="79"/>
      <c r="AW62286" s="80"/>
      <c r="BC62286" s="79"/>
    </row>
    <row r="62287" spans="30:55" x14ac:dyDescent="0.25">
      <c r="AD62287" s="27"/>
      <c r="AE62287" s="27"/>
      <c r="AH62287" s="79"/>
      <c r="AI62287" s="79"/>
      <c r="AJ62287" s="80"/>
      <c r="AK62287" s="79"/>
      <c r="AS62287" s="80"/>
      <c r="AW62287" s="80"/>
      <c r="AX62287" s="80"/>
      <c r="BC62287" s="79"/>
    </row>
    <row r="62288" spans="30:55" x14ac:dyDescent="0.25">
      <c r="AD62288" s="27"/>
      <c r="AE62288" s="27"/>
      <c r="AH62288" s="79"/>
      <c r="AI62288" s="79"/>
      <c r="AJ62288" s="80"/>
      <c r="AK62288" s="79"/>
      <c r="AS62288" s="80"/>
      <c r="AW62288" s="80"/>
      <c r="AX62288" s="80"/>
      <c r="BC62288" s="79"/>
    </row>
    <row r="62289" spans="30:55" x14ac:dyDescent="0.25">
      <c r="AH62289" s="79"/>
      <c r="AI62289" s="79"/>
      <c r="AJ62289" s="80"/>
      <c r="AK62289" s="79"/>
      <c r="AS62289" s="80"/>
      <c r="AW62289" s="80"/>
      <c r="BC62289" s="79"/>
    </row>
    <row r="62290" spans="30:55" x14ac:dyDescent="0.25">
      <c r="AH62290" s="79"/>
      <c r="AI62290" s="79"/>
      <c r="AJ62290" s="80"/>
      <c r="AK62290" s="79"/>
      <c r="AS62290" s="80"/>
      <c r="AW62290" s="80"/>
      <c r="BC62290" s="79"/>
    </row>
    <row r="62291" spans="30:55" x14ac:dyDescent="0.25">
      <c r="AH62291" s="79"/>
      <c r="AI62291" s="79"/>
      <c r="AJ62291" s="80"/>
      <c r="AK62291" s="79"/>
      <c r="AS62291" s="80"/>
      <c r="AW62291" s="80"/>
      <c r="BC62291" s="79"/>
    </row>
    <row r="62292" spans="30:55" x14ac:dyDescent="0.25">
      <c r="AD62292" s="27"/>
      <c r="AE62292" s="27"/>
      <c r="AH62292" s="79"/>
      <c r="AI62292" s="79"/>
      <c r="AJ62292" s="80"/>
      <c r="AK62292" s="79"/>
      <c r="AS62292" s="80"/>
      <c r="AW62292" s="80"/>
      <c r="BC62292" s="79"/>
    </row>
    <row r="62293" spans="30:55" x14ac:dyDescent="0.25">
      <c r="AD62293" s="27"/>
      <c r="AE62293" s="27"/>
      <c r="AH62293" s="79"/>
      <c r="AI62293" s="79"/>
      <c r="AJ62293" s="80"/>
      <c r="AK62293" s="79"/>
      <c r="AS62293" s="80"/>
      <c r="AW62293" s="80"/>
      <c r="AX62293" s="80"/>
      <c r="BC62293" s="79"/>
    </row>
    <row r="62294" spans="30:55" x14ac:dyDescent="0.25">
      <c r="AD62294" s="27"/>
      <c r="AE62294" s="27"/>
      <c r="AH62294" s="79"/>
      <c r="AI62294" s="79"/>
      <c r="AJ62294" s="80"/>
      <c r="AK62294" s="79"/>
      <c r="AS62294" s="80"/>
      <c r="AW62294" s="80"/>
      <c r="AX62294" s="80"/>
      <c r="BC62294" s="79"/>
    </row>
    <row r="62295" spans="30:55" x14ac:dyDescent="0.25">
      <c r="AD62295" s="27"/>
      <c r="AE62295" s="27"/>
      <c r="AH62295" s="79"/>
      <c r="AI62295" s="79"/>
      <c r="AJ62295" s="80"/>
      <c r="AK62295" s="79"/>
      <c r="AS62295" s="80"/>
      <c r="AW62295" s="80"/>
      <c r="AX62295" s="80"/>
      <c r="BC62295" s="79"/>
    </row>
    <row r="62296" spans="30:55" x14ac:dyDescent="0.25">
      <c r="AD62296" s="27"/>
      <c r="AE62296" s="27"/>
      <c r="AH62296" s="79"/>
      <c r="AI62296" s="79"/>
      <c r="AJ62296" s="80"/>
      <c r="AK62296" s="79"/>
      <c r="AS62296" s="80"/>
      <c r="AW62296" s="80"/>
      <c r="AX62296" s="80"/>
      <c r="BC62296" s="79"/>
    </row>
    <row r="62297" spans="30:55" x14ac:dyDescent="0.25">
      <c r="AD62297" s="27"/>
      <c r="AE62297" s="27"/>
      <c r="AH62297" s="79"/>
      <c r="AI62297" s="79"/>
      <c r="AJ62297" s="80"/>
      <c r="AK62297" s="79"/>
      <c r="AS62297" s="80"/>
      <c r="AW62297" s="80"/>
      <c r="AX62297" s="80"/>
      <c r="BC62297" s="79"/>
    </row>
    <row r="62298" spans="30:55" x14ac:dyDescent="0.25">
      <c r="AD62298" s="27"/>
      <c r="AE62298" s="27"/>
      <c r="AH62298" s="79"/>
      <c r="AI62298" s="79"/>
      <c r="AJ62298" s="80"/>
      <c r="AK62298" s="79"/>
      <c r="AS62298" s="80"/>
      <c r="AW62298" s="80"/>
      <c r="AX62298" s="80"/>
      <c r="BC62298" s="79"/>
    </row>
    <row r="62299" spans="30:55" x14ac:dyDescent="0.25">
      <c r="AD62299" s="27"/>
      <c r="AE62299" s="27"/>
      <c r="AH62299" s="79"/>
      <c r="AI62299" s="79"/>
      <c r="AJ62299" s="80"/>
      <c r="AK62299" s="79"/>
      <c r="AS62299" s="80"/>
      <c r="AW62299" s="80"/>
      <c r="AX62299" s="80"/>
      <c r="BC62299" s="79"/>
    </row>
    <row r="62300" spans="30:55" x14ac:dyDescent="0.25">
      <c r="AD62300" s="27"/>
      <c r="AE62300" s="27"/>
      <c r="AH62300" s="79"/>
      <c r="AI62300" s="79"/>
      <c r="AJ62300" s="80"/>
      <c r="AK62300" s="79"/>
      <c r="AS62300" s="80"/>
      <c r="AW62300" s="80"/>
      <c r="BC62300" s="79"/>
    </row>
    <row r="62301" spans="30:55" x14ac:dyDescent="0.25">
      <c r="AD62301" s="27"/>
      <c r="AE62301" s="27"/>
      <c r="AH62301" s="79"/>
      <c r="AI62301" s="79"/>
      <c r="AJ62301" s="80"/>
      <c r="AK62301" s="79"/>
      <c r="AS62301" s="80"/>
      <c r="AW62301" s="80"/>
      <c r="BC62301" s="79"/>
    </row>
    <row r="62302" spans="30:55" x14ac:dyDescent="0.25">
      <c r="AD62302" s="27"/>
      <c r="AE62302" s="27"/>
      <c r="AH62302" s="79"/>
      <c r="AI62302" s="79"/>
      <c r="AJ62302" s="80"/>
      <c r="AK62302" s="79"/>
      <c r="AS62302" s="80"/>
      <c r="AW62302" s="80"/>
      <c r="BC62302" s="79"/>
    </row>
    <row r="62303" spans="30:55" x14ac:dyDescent="0.25">
      <c r="AD62303" s="27"/>
      <c r="AE62303" s="27"/>
      <c r="AH62303" s="79"/>
      <c r="AI62303" s="79"/>
      <c r="AJ62303" s="80"/>
      <c r="AK62303" s="79"/>
      <c r="AS62303" s="80"/>
      <c r="AW62303" s="80"/>
      <c r="BC62303" s="79"/>
    </row>
    <row r="62304" spans="30:55" x14ac:dyDescent="0.25">
      <c r="AD62304" s="27"/>
      <c r="AE62304" s="27"/>
      <c r="AH62304" s="79"/>
      <c r="AI62304" s="79"/>
      <c r="AJ62304" s="80"/>
      <c r="AK62304" s="79"/>
      <c r="AS62304" s="80"/>
      <c r="AV62304" s="79"/>
      <c r="AW62304" s="80"/>
      <c r="BC62304" s="79"/>
    </row>
    <row r="62305" spans="30:55" x14ac:dyDescent="0.25">
      <c r="AD62305" s="27"/>
      <c r="AE62305" s="27"/>
      <c r="AH62305" s="79"/>
      <c r="AI62305" s="79"/>
      <c r="AJ62305" s="80"/>
      <c r="AK62305" s="79"/>
      <c r="AS62305" s="80"/>
      <c r="AW62305" s="80"/>
      <c r="AX62305" s="80"/>
      <c r="BC62305" s="79"/>
    </row>
    <row r="62306" spans="30:55" x14ac:dyDescent="0.25">
      <c r="AD62306" s="27"/>
      <c r="AE62306" s="27"/>
      <c r="AH62306" s="79"/>
      <c r="AI62306" s="79"/>
      <c r="AJ62306" s="80"/>
      <c r="AK62306" s="79"/>
      <c r="AS62306" s="80"/>
      <c r="AW62306" s="80"/>
      <c r="AX62306" s="80"/>
      <c r="BC62306" s="79"/>
    </row>
    <row r="62307" spans="30:55" x14ac:dyDescent="0.25">
      <c r="AD62307" s="27"/>
      <c r="AE62307" s="27"/>
      <c r="AH62307" s="79"/>
      <c r="AI62307" s="79"/>
      <c r="AJ62307" s="80"/>
      <c r="AK62307" s="79"/>
      <c r="AS62307" s="80"/>
      <c r="AW62307" s="80"/>
      <c r="AX62307" s="80"/>
      <c r="BC62307" s="79"/>
    </row>
    <row r="62308" spans="30:55" x14ac:dyDescent="0.25">
      <c r="AD62308" s="27"/>
      <c r="AE62308" s="27"/>
      <c r="AH62308" s="79"/>
      <c r="AI62308" s="79"/>
      <c r="AJ62308" s="80"/>
      <c r="AK62308" s="79"/>
      <c r="AS62308" s="80"/>
      <c r="AW62308" s="80"/>
      <c r="AX62308" s="80"/>
      <c r="BC62308" s="79"/>
    </row>
    <row r="62309" spans="30:55" x14ac:dyDescent="0.25">
      <c r="AD62309" s="27"/>
      <c r="AE62309" s="27"/>
      <c r="AH62309" s="79"/>
      <c r="AI62309" s="79"/>
      <c r="AJ62309" s="80"/>
      <c r="AK62309" s="79"/>
      <c r="AS62309" s="80"/>
      <c r="AW62309" s="80"/>
      <c r="AX62309" s="80"/>
      <c r="BC62309" s="79"/>
    </row>
    <row r="62310" spans="30:55" x14ac:dyDescent="0.25">
      <c r="AD62310" s="27"/>
      <c r="AE62310" s="27"/>
      <c r="AH62310" s="79"/>
      <c r="AI62310" s="79"/>
      <c r="AJ62310" s="80"/>
      <c r="AK62310" s="79"/>
      <c r="AS62310" s="80"/>
      <c r="AW62310" s="80"/>
      <c r="AX62310" s="80"/>
      <c r="BC62310" s="79"/>
    </row>
    <row r="62311" spans="30:55" x14ac:dyDescent="0.25">
      <c r="AD62311" s="27"/>
      <c r="AE62311" s="27"/>
      <c r="AH62311" s="79"/>
      <c r="AI62311" s="79"/>
      <c r="AJ62311" s="80"/>
      <c r="AK62311" s="79"/>
      <c r="AS62311" s="80"/>
      <c r="AW62311" s="80"/>
      <c r="AX62311" s="80"/>
      <c r="BC62311" s="79"/>
    </row>
    <row r="62312" spans="30:55" x14ac:dyDescent="0.25">
      <c r="AD62312" s="27"/>
      <c r="AE62312" s="27"/>
      <c r="AH62312" s="79"/>
      <c r="AI62312" s="79"/>
      <c r="AJ62312" s="80"/>
      <c r="AK62312" s="79"/>
      <c r="AS62312" s="80"/>
      <c r="AW62312" s="80"/>
      <c r="AX62312" s="80"/>
      <c r="BC62312" s="79"/>
    </row>
    <row r="62313" spans="30:55" x14ac:dyDescent="0.25">
      <c r="AD62313" s="27"/>
      <c r="AE62313" s="27"/>
      <c r="AH62313" s="79"/>
      <c r="AI62313" s="79"/>
      <c r="AJ62313" s="80"/>
      <c r="AK62313" s="79"/>
      <c r="AS62313" s="80"/>
      <c r="AW62313" s="80"/>
      <c r="AX62313" s="80"/>
      <c r="BC62313" s="79"/>
    </row>
    <row r="62314" spans="30:55" x14ac:dyDescent="0.25">
      <c r="AD62314" s="27"/>
      <c r="AE62314" s="27"/>
      <c r="AH62314" s="79"/>
      <c r="AI62314" s="79"/>
      <c r="AJ62314" s="80"/>
      <c r="AK62314" s="79"/>
      <c r="AS62314" s="80"/>
      <c r="AW62314" s="80"/>
      <c r="AX62314" s="80"/>
      <c r="BC62314" s="79"/>
    </row>
    <row r="62315" spans="30:55" x14ac:dyDescent="0.25">
      <c r="AD62315" s="27"/>
      <c r="AE62315" s="27"/>
      <c r="AH62315" s="79"/>
      <c r="AI62315" s="79"/>
      <c r="AJ62315" s="80"/>
      <c r="AK62315" s="79"/>
      <c r="AS62315" s="80"/>
      <c r="AW62315" s="80"/>
      <c r="AX62315" s="80"/>
      <c r="BC62315" s="79"/>
    </row>
    <row r="62316" spans="30:55" x14ac:dyDescent="0.25">
      <c r="AD62316" s="27"/>
      <c r="AE62316" s="27"/>
      <c r="AH62316" s="79"/>
      <c r="AI62316" s="79"/>
      <c r="AJ62316" s="80"/>
      <c r="AK62316" s="79"/>
      <c r="AS62316" s="80"/>
      <c r="AW62316" s="80"/>
      <c r="AX62316" s="80"/>
      <c r="BC62316" s="79"/>
    </row>
    <row r="62317" spans="30:55" x14ac:dyDescent="0.25">
      <c r="AD62317" s="27"/>
      <c r="AE62317" s="27"/>
      <c r="AH62317" s="79"/>
      <c r="AI62317" s="79"/>
      <c r="AJ62317" s="80"/>
      <c r="AK62317" s="79"/>
      <c r="AS62317" s="80"/>
      <c r="AW62317" s="80"/>
      <c r="AX62317" s="80"/>
      <c r="BC62317" s="79"/>
    </row>
    <row r="62318" spans="30:55" x14ac:dyDescent="0.25">
      <c r="AD62318" s="27"/>
      <c r="AE62318" s="27"/>
      <c r="AH62318" s="79"/>
      <c r="AI62318" s="79"/>
      <c r="AJ62318" s="80"/>
      <c r="AK62318" s="79"/>
      <c r="AS62318" s="80"/>
      <c r="AW62318" s="80"/>
      <c r="AX62318" s="80"/>
      <c r="BC62318" s="79"/>
    </row>
    <row r="62319" spans="30:55" x14ac:dyDescent="0.25">
      <c r="AD62319" s="27"/>
      <c r="AE62319" s="27"/>
      <c r="AH62319" s="79"/>
      <c r="AI62319" s="79"/>
      <c r="AJ62319" s="80"/>
      <c r="AK62319" s="79"/>
      <c r="AS62319" s="80"/>
      <c r="AW62319" s="80"/>
      <c r="AX62319" s="80"/>
      <c r="BC62319" s="79"/>
    </row>
    <row r="62320" spans="30:55" x14ac:dyDescent="0.25">
      <c r="AD62320" s="27"/>
      <c r="AE62320" s="27"/>
      <c r="AH62320" s="79"/>
      <c r="AI62320" s="79"/>
      <c r="AJ62320" s="80"/>
      <c r="AK62320" s="79"/>
      <c r="AS62320" s="80"/>
      <c r="AW62320" s="80"/>
      <c r="AX62320" s="80"/>
      <c r="BC62320" s="79"/>
    </row>
    <row r="62321" spans="30:55" x14ac:dyDescent="0.25">
      <c r="AD62321" s="27"/>
      <c r="AE62321" s="27"/>
      <c r="AH62321" s="79"/>
      <c r="AI62321" s="79"/>
      <c r="AJ62321" s="80"/>
      <c r="AK62321" s="79"/>
      <c r="AS62321" s="80"/>
      <c r="AV62321" s="79"/>
      <c r="AW62321" s="80"/>
      <c r="AX62321" s="80"/>
      <c r="BC62321" s="79"/>
    </row>
    <row r="62322" spans="30:55" x14ac:dyDescent="0.25">
      <c r="AD62322" s="27"/>
      <c r="AE62322" s="27"/>
      <c r="AH62322" s="79"/>
      <c r="AI62322" s="79"/>
      <c r="AJ62322" s="80"/>
      <c r="AK62322" s="79"/>
      <c r="AS62322" s="80"/>
      <c r="AW62322" s="80"/>
      <c r="AX62322" s="80"/>
      <c r="BC62322" s="79"/>
    </row>
    <row r="62323" spans="30:55" x14ac:dyDescent="0.25">
      <c r="AH62323" s="79"/>
      <c r="AI62323" s="79"/>
      <c r="AJ62323" s="80"/>
      <c r="AK62323" s="79"/>
      <c r="AS62323" s="80"/>
      <c r="AW62323" s="80"/>
      <c r="AX62323" s="80"/>
      <c r="BC62323" s="79"/>
    </row>
    <row r="62324" spans="30:55" x14ac:dyDescent="0.25">
      <c r="AH62324" s="79"/>
      <c r="AI62324" s="79"/>
      <c r="AJ62324" s="80"/>
      <c r="AK62324" s="79"/>
      <c r="AS62324" s="80"/>
      <c r="AW62324" s="80"/>
      <c r="AX62324" s="80"/>
      <c r="BC62324" s="79"/>
    </row>
    <row r="62325" spans="30:55" x14ac:dyDescent="0.25">
      <c r="AH62325" s="79"/>
      <c r="AI62325" s="79"/>
      <c r="AJ62325" s="80"/>
      <c r="AK62325" s="79"/>
      <c r="AS62325" s="80"/>
      <c r="AW62325" s="80"/>
      <c r="AX62325" s="80"/>
      <c r="BC62325" s="79"/>
    </row>
    <row r="62326" spans="30:55" x14ac:dyDescent="0.25">
      <c r="AH62326" s="79"/>
      <c r="AI62326" s="79"/>
      <c r="AJ62326" s="80"/>
      <c r="AK62326" s="79"/>
      <c r="AS62326" s="80"/>
      <c r="AW62326" s="80"/>
      <c r="AX62326" s="80"/>
      <c r="BC62326" s="79"/>
    </row>
    <row r="62327" spans="30:55" x14ac:dyDescent="0.25">
      <c r="AD62327" s="27"/>
      <c r="AE62327" s="27"/>
      <c r="AH62327" s="79"/>
      <c r="AI62327" s="79"/>
      <c r="AJ62327" s="80"/>
      <c r="AK62327" s="79"/>
      <c r="AS62327" s="80"/>
      <c r="AW62327" s="80"/>
      <c r="BC62327" s="79"/>
    </row>
    <row r="62328" spans="30:55" x14ac:dyDescent="0.25">
      <c r="AD62328" s="27"/>
      <c r="AE62328" s="27"/>
      <c r="AH62328" s="79"/>
      <c r="AI62328" s="79"/>
      <c r="AJ62328" s="80"/>
      <c r="AK62328" s="79"/>
      <c r="AS62328" s="80"/>
      <c r="AW62328" s="80"/>
      <c r="BC62328" s="79"/>
    </row>
    <row r="62329" spans="30:55" x14ac:dyDescent="0.25">
      <c r="AD62329" s="27"/>
      <c r="AE62329" s="27"/>
      <c r="AH62329" s="79"/>
      <c r="AI62329" s="79"/>
      <c r="AJ62329" s="80"/>
      <c r="AK62329" s="79"/>
      <c r="AS62329" s="80"/>
      <c r="AW62329" s="80"/>
      <c r="BC62329" s="79"/>
    </row>
    <row r="62330" spans="30:55" x14ac:dyDescent="0.25">
      <c r="AD62330" s="27"/>
      <c r="AE62330" s="27"/>
      <c r="AH62330" s="79"/>
      <c r="AI62330" s="79"/>
      <c r="AJ62330" s="80"/>
      <c r="AK62330" s="79"/>
      <c r="AS62330" s="80"/>
      <c r="AW62330" s="80"/>
      <c r="BC62330" s="79"/>
    </row>
    <row r="62331" spans="30:55" x14ac:dyDescent="0.25">
      <c r="AD62331" s="27"/>
      <c r="AE62331" s="27"/>
      <c r="AH62331" s="79"/>
      <c r="AI62331" s="79"/>
      <c r="AJ62331" s="80"/>
      <c r="AK62331" s="79"/>
      <c r="AS62331" s="80"/>
      <c r="AW62331" s="80"/>
      <c r="BC62331" s="79"/>
    </row>
    <row r="62332" spans="30:55" x14ac:dyDescent="0.25">
      <c r="AD62332" s="27"/>
      <c r="AE62332" s="27"/>
      <c r="AH62332" s="79"/>
      <c r="AI62332" s="79"/>
      <c r="AJ62332" s="80"/>
      <c r="AK62332" s="79"/>
      <c r="AS62332" s="80"/>
      <c r="AW62332" s="80"/>
      <c r="BC62332" s="79"/>
    </row>
    <row r="62333" spans="30:55" x14ac:dyDescent="0.25">
      <c r="AD62333" s="27"/>
      <c r="AE62333" s="27"/>
      <c r="AH62333" s="79"/>
      <c r="AI62333" s="79"/>
      <c r="AJ62333" s="80"/>
      <c r="AK62333" s="79"/>
      <c r="AS62333" s="80"/>
      <c r="AW62333" s="80"/>
      <c r="BC62333" s="79"/>
    </row>
    <row r="62334" spans="30:55" x14ac:dyDescent="0.25">
      <c r="AD62334" s="27"/>
      <c r="AE62334" s="27"/>
      <c r="AH62334" s="79"/>
      <c r="AI62334" s="79"/>
      <c r="AJ62334" s="80"/>
      <c r="AK62334" s="79"/>
      <c r="AS62334" s="80"/>
      <c r="AW62334" s="80"/>
      <c r="BC62334" s="79"/>
    </row>
    <row r="62335" spans="30:55" x14ac:dyDescent="0.25">
      <c r="AD62335" s="27"/>
      <c r="AE62335" s="27"/>
      <c r="AH62335" s="79"/>
      <c r="AI62335" s="79"/>
      <c r="AJ62335" s="80"/>
      <c r="AK62335" s="79"/>
      <c r="AS62335" s="80"/>
      <c r="AW62335" s="80"/>
      <c r="BC62335" s="79"/>
    </row>
    <row r="62336" spans="30:55" x14ac:dyDescent="0.25">
      <c r="AD62336" s="27"/>
      <c r="AE62336" s="27"/>
      <c r="AH62336" s="79"/>
      <c r="AI62336" s="79"/>
      <c r="AJ62336" s="80"/>
      <c r="AK62336" s="79"/>
      <c r="AS62336" s="80"/>
      <c r="AW62336" s="80"/>
      <c r="BC62336" s="79"/>
    </row>
    <row r="62337" spans="30:55" x14ac:dyDescent="0.25">
      <c r="AD62337" s="27"/>
      <c r="AE62337" s="27"/>
      <c r="AH62337" s="79"/>
      <c r="AI62337" s="79"/>
      <c r="AJ62337" s="80"/>
      <c r="AK62337" s="79"/>
      <c r="AS62337" s="80"/>
      <c r="AW62337" s="80"/>
      <c r="BC62337" s="79"/>
    </row>
    <row r="62338" spans="30:55" x14ac:dyDescent="0.25">
      <c r="AD62338" s="27"/>
      <c r="AE62338" s="27"/>
      <c r="AH62338" s="79"/>
      <c r="AI62338" s="79"/>
      <c r="AJ62338" s="80"/>
      <c r="AK62338" s="79"/>
      <c r="AS62338" s="80"/>
      <c r="AW62338" s="80"/>
      <c r="BC62338" s="79"/>
    </row>
    <row r="62339" spans="30:55" x14ac:dyDescent="0.25">
      <c r="AH62339" s="79"/>
      <c r="AI62339" s="79"/>
      <c r="AJ62339" s="80"/>
      <c r="AK62339" s="79"/>
      <c r="AS62339" s="80"/>
      <c r="AW62339" s="80"/>
      <c r="BC62339" s="79"/>
    </row>
    <row r="62340" spans="30:55" x14ac:dyDescent="0.25">
      <c r="AD62340" s="27"/>
      <c r="AE62340" s="27"/>
      <c r="AH62340" s="79"/>
      <c r="AI62340" s="79"/>
      <c r="AJ62340" s="80"/>
      <c r="AK62340" s="79"/>
      <c r="AS62340" s="80"/>
      <c r="AW62340" s="80"/>
      <c r="BC62340" s="79"/>
    </row>
    <row r="62341" spans="30:55" x14ac:dyDescent="0.25">
      <c r="AH62341" s="79"/>
      <c r="AI62341" s="79"/>
      <c r="AJ62341" s="80"/>
      <c r="AK62341" s="79"/>
      <c r="AS62341" s="80"/>
      <c r="AW62341" s="80"/>
      <c r="BC62341" s="79"/>
    </row>
    <row r="62342" spans="30:55" x14ac:dyDescent="0.25">
      <c r="AH62342" s="79"/>
      <c r="AI62342" s="79"/>
      <c r="AJ62342" s="80"/>
      <c r="AK62342" s="79"/>
      <c r="AS62342" s="80"/>
      <c r="AW62342" s="80"/>
      <c r="BC62342" s="79"/>
    </row>
    <row r="62343" spans="30:55" x14ac:dyDescent="0.25">
      <c r="AH62343" s="79"/>
      <c r="AI62343" s="79"/>
      <c r="AJ62343" s="80"/>
      <c r="AK62343" s="79"/>
      <c r="AS62343" s="80"/>
      <c r="AW62343" s="80"/>
      <c r="BC62343" s="79"/>
    </row>
    <row r="62344" spans="30:55" x14ac:dyDescent="0.25">
      <c r="AD62344" s="27"/>
      <c r="AE62344" s="27"/>
      <c r="AH62344" s="79"/>
      <c r="AI62344" s="79"/>
      <c r="AJ62344" s="80"/>
      <c r="AK62344" s="79"/>
      <c r="AS62344" s="80"/>
      <c r="AW62344" s="80"/>
      <c r="AX62344" s="80"/>
      <c r="BC62344" s="79"/>
    </row>
    <row r="62345" spans="30:55" x14ac:dyDescent="0.25">
      <c r="AD62345" s="27"/>
      <c r="AE62345" s="27"/>
      <c r="AH62345" s="79"/>
      <c r="AI62345" s="79"/>
      <c r="AJ62345" s="80"/>
      <c r="AK62345" s="79"/>
      <c r="AS62345" s="80"/>
      <c r="AW62345" s="80"/>
      <c r="AX62345" s="80"/>
      <c r="BC62345" s="79"/>
    </row>
    <row r="62346" spans="30:55" x14ac:dyDescent="0.25">
      <c r="AD62346" s="27"/>
      <c r="AE62346" s="27"/>
      <c r="AH62346" s="79"/>
      <c r="AI62346" s="79"/>
      <c r="AJ62346" s="80"/>
      <c r="AK62346" s="79"/>
      <c r="AS62346" s="80"/>
      <c r="AW62346" s="80"/>
      <c r="AX62346" s="80"/>
      <c r="BC62346" s="79"/>
    </row>
    <row r="62347" spans="30:55" x14ac:dyDescent="0.25">
      <c r="AH62347" s="79"/>
      <c r="AI62347" s="79"/>
      <c r="AJ62347" s="80"/>
      <c r="AK62347" s="79"/>
      <c r="AS62347" s="80"/>
      <c r="AW62347" s="80"/>
      <c r="BC62347" s="79"/>
    </row>
    <row r="62348" spans="30:55" x14ac:dyDescent="0.25">
      <c r="AD62348" s="27"/>
      <c r="AE62348" s="27"/>
      <c r="AH62348" s="79"/>
      <c r="AI62348" s="79"/>
      <c r="AJ62348" s="80"/>
      <c r="AK62348" s="79"/>
      <c r="AS62348" s="80"/>
      <c r="AW62348" s="80"/>
      <c r="BC62348" s="79"/>
    </row>
    <row r="62349" spans="30:55" x14ac:dyDescent="0.25">
      <c r="AD62349" s="27"/>
      <c r="AE62349" s="27"/>
      <c r="AH62349" s="79"/>
      <c r="AI62349" s="79"/>
      <c r="AJ62349" s="80"/>
      <c r="AK62349" s="79"/>
      <c r="AS62349" s="80"/>
      <c r="AW62349" s="80"/>
      <c r="BC62349" s="79"/>
    </row>
    <row r="62350" spans="30:55" x14ac:dyDescent="0.25">
      <c r="AD62350" s="27"/>
      <c r="AE62350" s="27"/>
      <c r="AH62350" s="79"/>
      <c r="AI62350" s="79"/>
      <c r="AJ62350" s="80"/>
      <c r="AK62350" s="79"/>
      <c r="AS62350" s="80"/>
      <c r="AW62350" s="80"/>
      <c r="BC62350" s="79"/>
    </row>
    <row r="62351" spans="30:55" x14ac:dyDescent="0.25">
      <c r="AD62351" s="27"/>
      <c r="AE62351" s="27"/>
      <c r="AH62351" s="79"/>
      <c r="AI62351" s="79"/>
      <c r="AJ62351" s="80"/>
      <c r="AK62351" s="79"/>
      <c r="AS62351" s="80"/>
      <c r="AW62351" s="80"/>
      <c r="BC62351" s="79"/>
    </row>
    <row r="62352" spans="30:55" x14ac:dyDescent="0.25">
      <c r="AD62352" s="27"/>
      <c r="AE62352" s="27"/>
      <c r="AH62352" s="79"/>
      <c r="AI62352" s="79"/>
      <c r="AJ62352" s="80"/>
      <c r="AK62352" s="79"/>
      <c r="AS62352" s="80"/>
      <c r="AW62352" s="80"/>
      <c r="AX62352" s="80"/>
      <c r="BC62352" s="79"/>
    </row>
    <row r="62353" spans="30:55" x14ac:dyDescent="0.25">
      <c r="AD62353" s="27"/>
      <c r="AE62353" s="27"/>
      <c r="AH62353" s="79"/>
      <c r="AI62353" s="79"/>
      <c r="AJ62353" s="80"/>
      <c r="AK62353" s="79"/>
      <c r="AS62353" s="80"/>
      <c r="AW62353" s="80"/>
      <c r="AX62353" s="80"/>
      <c r="BC62353" s="79"/>
    </row>
    <row r="62354" spans="30:55" x14ac:dyDescent="0.25">
      <c r="AH62354" s="79"/>
      <c r="AI62354" s="79"/>
      <c r="AJ62354" s="80"/>
      <c r="AK62354" s="79"/>
      <c r="AS62354" s="80"/>
      <c r="AW62354" s="80"/>
      <c r="BC62354" s="79"/>
    </row>
    <row r="62355" spans="30:55" x14ac:dyDescent="0.25">
      <c r="AH62355" s="79"/>
      <c r="AI62355" s="79"/>
      <c r="AJ62355" s="80"/>
      <c r="AK62355" s="79"/>
      <c r="AS62355" s="80"/>
      <c r="AW62355" s="80"/>
      <c r="BC62355" s="79"/>
    </row>
    <row r="62356" spans="30:55" x14ac:dyDescent="0.25">
      <c r="AH62356" s="79"/>
      <c r="AI62356" s="79"/>
      <c r="AJ62356" s="80"/>
      <c r="AK62356" s="79"/>
      <c r="AS62356" s="80"/>
      <c r="BC62356" s="79"/>
    </row>
    <row r="62357" spans="30:55" x14ac:dyDescent="0.25">
      <c r="AH62357" s="79"/>
      <c r="AI62357" s="79"/>
      <c r="AJ62357" s="80"/>
      <c r="AK62357" s="79"/>
      <c r="AS62357" s="80"/>
      <c r="AW62357" s="80"/>
      <c r="AX62357" s="80"/>
      <c r="BC62357" s="79"/>
    </row>
    <row r="62358" spans="30:55" x14ac:dyDescent="0.25">
      <c r="AD62358" s="27"/>
      <c r="AE62358" s="27"/>
      <c r="AH62358" s="79"/>
      <c r="AI62358" s="79"/>
      <c r="AJ62358" s="80"/>
      <c r="AK62358" s="79"/>
      <c r="AM62358" s="79"/>
      <c r="AS62358" s="80"/>
      <c r="AW62358" s="80"/>
      <c r="AX62358" s="80"/>
      <c r="BC62358" s="79"/>
    </row>
    <row r="62359" spans="30:55" x14ac:dyDescent="0.25">
      <c r="AD62359" s="27"/>
      <c r="AE62359" s="27"/>
      <c r="AH62359" s="79"/>
      <c r="AI62359" s="79"/>
      <c r="AJ62359" s="80"/>
      <c r="AK62359" s="79"/>
      <c r="AM62359" s="79"/>
      <c r="AS62359" s="80"/>
      <c r="AW62359" s="80"/>
      <c r="AX62359" s="80"/>
      <c r="BC62359" s="79"/>
    </row>
    <row r="62360" spans="30:55" x14ac:dyDescent="0.25">
      <c r="AD62360" s="27"/>
      <c r="AE62360" s="27"/>
      <c r="AH62360" s="79"/>
      <c r="AI62360" s="79"/>
      <c r="AJ62360" s="80"/>
      <c r="AK62360" s="79"/>
      <c r="AM62360" s="79"/>
      <c r="AS62360" s="80"/>
      <c r="AV62360" s="79"/>
      <c r="AW62360" s="80"/>
      <c r="AX62360" s="80"/>
      <c r="BC62360" s="79"/>
    </row>
    <row r="62361" spans="30:55" x14ac:dyDescent="0.25">
      <c r="AD62361" s="27"/>
      <c r="AE62361" s="27"/>
      <c r="AH62361" s="79"/>
      <c r="AI62361" s="79"/>
      <c r="AJ62361" s="80"/>
      <c r="AK62361" s="79"/>
      <c r="AM62361" s="79"/>
      <c r="AS62361" s="80"/>
      <c r="AV62361" s="79"/>
      <c r="AW62361" s="80"/>
      <c r="AX62361" s="80"/>
      <c r="BC62361" s="79"/>
    </row>
    <row r="62362" spans="30:55" x14ac:dyDescent="0.25">
      <c r="AD62362" s="27"/>
      <c r="AE62362" s="27"/>
      <c r="AH62362" s="79"/>
      <c r="AI62362" s="79"/>
      <c r="AJ62362" s="80"/>
      <c r="AK62362" s="79"/>
      <c r="AS62362" s="80"/>
      <c r="AW62362" s="80"/>
      <c r="AX62362" s="80"/>
      <c r="BC62362" s="79"/>
    </row>
    <row r="62363" spans="30:55" x14ac:dyDescent="0.25">
      <c r="AD62363" s="27"/>
      <c r="AE62363" s="27"/>
      <c r="AH62363" s="79"/>
      <c r="AI62363" s="79"/>
      <c r="AJ62363" s="80"/>
      <c r="AK62363" s="79"/>
      <c r="AS62363" s="80"/>
      <c r="AW62363" s="80"/>
      <c r="AX62363" s="80"/>
      <c r="BC62363" s="79"/>
    </row>
    <row r="62364" spans="30:55" x14ac:dyDescent="0.25">
      <c r="AD62364" s="27"/>
      <c r="AE62364" s="27"/>
      <c r="AH62364" s="79"/>
      <c r="AI62364" s="79"/>
      <c r="AJ62364" s="80"/>
      <c r="AK62364" s="79"/>
      <c r="AS62364" s="80"/>
      <c r="AW62364" s="80"/>
      <c r="AX62364" s="80"/>
      <c r="BC62364" s="79"/>
    </row>
    <row r="62365" spans="30:55" x14ac:dyDescent="0.25">
      <c r="AD62365" s="27"/>
      <c r="AE62365" s="27"/>
      <c r="AH62365" s="79"/>
      <c r="AI62365" s="79"/>
      <c r="AJ62365" s="80"/>
      <c r="AK62365" s="79"/>
      <c r="AS62365" s="80"/>
      <c r="AW62365" s="80"/>
      <c r="AX62365" s="80"/>
      <c r="BC62365" s="79"/>
    </row>
    <row r="62366" spans="30:55" x14ac:dyDescent="0.25">
      <c r="AD62366" s="27"/>
      <c r="AE62366" s="27"/>
      <c r="AH62366" s="79"/>
      <c r="AI62366" s="79"/>
      <c r="AJ62366" s="80"/>
      <c r="AK62366" s="79"/>
      <c r="AS62366" s="80"/>
      <c r="AW62366" s="80"/>
      <c r="AX62366" s="80"/>
      <c r="BC62366" s="79"/>
    </row>
    <row r="62367" spans="30:55" x14ac:dyDescent="0.25">
      <c r="AD62367" s="27"/>
      <c r="AE62367" s="27"/>
      <c r="AH62367" s="79"/>
      <c r="AI62367" s="79"/>
      <c r="AJ62367" s="80"/>
      <c r="AK62367" s="79"/>
      <c r="AS62367" s="80"/>
      <c r="AW62367" s="80"/>
      <c r="AX62367" s="80"/>
      <c r="BC62367" s="79"/>
    </row>
    <row r="62368" spans="30:55" x14ac:dyDescent="0.25">
      <c r="AH62368" s="79"/>
      <c r="AI62368" s="79"/>
      <c r="AJ62368" s="80"/>
      <c r="AK62368" s="79"/>
      <c r="AS62368" s="80"/>
      <c r="AW62368" s="80"/>
      <c r="BC62368" s="79"/>
    </row>
    <row r="62369" spans="30:55" x14ac:dyDescent="0.25">
      <c r="AD62369" s="27"/>
      <c r="AE62369" s="27"/>
      <c r="AH62369" s="79"/>
      <c r="AI62369" s="79"/>
      <c r="AJ62369" s="80"/>
      <c r="AK62369" s="79"/>
      <c r="AS62369" s="80"/>
      <c r="AW62369" s="80"/>
      <c r="AX62369" s="80"/>
      <c r="BC62369" s="79"/>
    </row>
    <row r="62370" spans="30:55" x14ac:dyDescent="0.25">
      <c r="AD62370" s="27"/>
      <c r="AE62370" s="27"/>
      <c r="AH62370" s="79"/>
      <c r="AI62370" s="79"/>
      <c r="AJ62370" s="80"/>
      <c r="AK62370" s="79"/>
      <c r="AS62370" s="80"/>
      <c r="AV62370" s="79"/>
      <c r="AW62370" s="80"/>
      <c r="AX62370" s="80"/>
      <c r="BC62370" s="79"/>
    </row>
    <row r="62371" spans="30:55" x14ac:dyDescent="0.25">
      <c r="AD62371" s="27"/>
      <c r="AE62371" s="27"/>
      <c r="AH62371" s="79"/>
      <c r="AI62371" s="79"/>
      <c r="AJ62371" s="80"/>
      <c r="AK62371" s="79"/>
      <c r="AS62371" s="80"/>
      <c r="AW62371" s="80"/>
      <c r="BC62371" s="79"/>
    </row>
    <row r="62372" spans="30:55" x14ac:dyDescent="0.25">
      <c r="AD62372" s="27"/>
      <c r="AE62372" s="27"/>
      <c r="AH62372" s="79"/>
      <c r="AI62372" s="79"/>
      <c r="AJ62372" s="80"/>
      <c r="AK62372" s="79"/>
      <c r="AS62372" s="80"/>
      <c r="AW62372" s="80"/>
      <c r="BC62372" s="79"/>
    </row>
    <row r="62373" spans="30:55" x14ac:dyDescent="0.25">
      <c r="AD62373" s="27"/>
      <c r="AE62373" s="27"/>
      <c r="AH62373" s="79"/>
      <c r="AI62373" s="79"/>
      <c r="AJ62373" s="80"/>
      <c r="AK62373" s="79"/>
      <c r="AS62373" s="80"/>
      <c r="AW62373" s="80"/>
      <c r="BC62373" s="79"/>
    </row>
    <row r="62374" spans="30:55" x14ac:dyDescent="0.25">
      <c r="AD62374" s="27"/>
      <c r="AE62374" s="27"/>
      <c r="AH62374" s="79"/>
      <c r="AI62374" s="79"/>
      <c r="AJ62374" s="80"/>
      <c r="AK62374" s="79"/>
      <c r="AO62374" s="80"/>
      <c r="AS62374" s="80"/>
      <c r="BC62374" s="79"/>
    </row>
    <row r="62375" spans="30:55" x14ac:dyDescent="0.25">
      <c r="AD62375" s="27"/>
      <c r="AE62375" s="27"/>
      <c r="AH62375" s="79"/>
      <c r="AI62375" s="79"/>
      <c r="AJ62375" s="80"/>
      <c r="AK62375" s="79"/>
      <c r="AS62375" s="80"/>
      <c r="AW62375" s="80"/>
      <c r="BC62375" s="79"/>
    </row>
    <row r="62376" spans="30:55" x14ac:dyDescent="0.25">
      <c r="AD62376" s="27"/>
      <c r="AE62376" s="27"/>
      <c r="AH62376" s="79"/>
      <c r="AI62376" s="79"/>
      <c r="AJ62376" s="80"/>
      <c r="AK62376" s="79"/>
      <c r="AS62376" s="80"/>
      <c r="AW62376" s="80"/>
      <c r="AX62376" s="80"/>
      <c r="BC62376" s="79"/>
    </row>
    <row r="62377" spans="30:55" x14ac:dyDescent="0.25">
      <c r="AD62377" s="27"/>
      <c r="AE62377" s="27"/>
      <c r="AH62377" s="79"/>
      <c r="AI62377" s="79"/>
      <c r="AJ62377" s="80"/>
      <c r="AK62377" s="79"/>
      <c r="AS62377" s="80"/>
      <c r="AW62377" s="80"/>
      <c r="AX62377" s="80"/>
      <c r="BC62377" s="79"/>
    </row>
    <row r="62378" spans="30:55" x14ac:dyDescent="0.25">
      <c r="AD62378" s="27"/>
      <c r="AE62378" s="27"/>
      <c r="AH62378" s="79"/>
      <c r="AI62378" s="79"/>
      <c r="AJ62378" s="80"/>
      <c r="AK62378" s="79"/>
      <c r="AS62378" s="80"/>
      <c r="AW62378" s="80"/>
      <c r="AX62378" s="80"/>
      <c r="BC62378" s="79"/>
    </row>
    <row r="62379" spans="30:55" x14ac:dyDescent="0.25">
      <c r="AH62379" s="79"/>
      <c r="AI62379" s="79"/>
      <c r="AJ62379" s="80"/>
      <c r="AK62379" s="79"/>
      <c r="AS62379" s="80"/>
      <c r="AW62379" s="80"/>
      <c r="BC62379" s="79"/>
    </row>
    <row r="62380" spans="30:55" x14ac:dyDescent="0.25">
      <c r="AH62380" s="79"/>
      <c r="AI62380" s="79"/>
      <c r="AJ62380" s="80"/>
      <c r="AK62380" s="79"/>
      <c r="AS62380" s="80"/>
      <c r="AW62380" s="80"/>
      <c r="BC62380" s="79"/>
    </row>
    <row r="62381" spans="30:55" x14ac:dyDescent="0.25">
      <c r="AD62381" s="27"/>
      <c r="AE62381" s="27"/>
      <c r="AH62381" s="79"/>
      <c r="AI62381" s="79"/>
      <c r="AJ62381" s="80"/>
      <c r="AK62381" s="79"/>
      <c r="AS62381" s="80"/>
      <c r="AW62381" s="80"/>
      <c r="AX62381" s="80"/>
      <c r="BC62381" s="79"/>
    </row>
    <row r="62382" spans="30:55" x14ac:dyDescent="0.25">
      <c r="AD62382" s="27"/>
      <c r="AE62382" s="27"/>
      <c r="AH62382" s="79"/>
      <c r="AI62382" s="79"/>
      <c r="AJ62382" s="80"/>
      <c r="AK62382" s="79"/>
      <c r="AS62382" s="80"/>
      <c r="AW62382" s="80"/>
      <c r="AX62382" s="80"/>
      <c r="BC62382" s="79"/>
    </row>
    <row r="62383" spans="30:55" x14ac:dyDescent="0.25">
      <c r="AD62383" s="27"/>
      <c r="AE62383" s="27"/>
      <c r="AH62383" s="79"/>
      <c r="AI62383" s="79"/>
      <c r="AJ62383" s="80"/>
      <c r="AK62383" s="79"/>
      <c r="AS62383" s="80"/>
      <c r="AW62383" s="80"/>
      <c r="AX62383" s="80"/>
      <c r="BC62383" s="79"/>
    </row>
    <row r="62384" spans="30:55" x14ac:dyDescent="0.25">
      <c r="AD62384" s="27"/>
      <c r="AE62384" s="27"/>
      <c r="AH62384" s="79"/>
      <c r="AI62384" s="79"/>
      <c r="AJ62384" s="80"/>
      <c r="AK62384" s="79"/>
      <c r="AS62384" s="80"/>
      <c r="AW62384" s="80"/>
      <c r="AX62384" s="80"/>
      <c r="BC62384" s="79"/>
    </row>
    <row r="62385" spans="30:55" x14ac:dyDescent="0.25">
      <c r="AD62385" s="27"/>
      <c r="AE62385" s="27"/>
      <c r="AH62385" s="79"/>
      <c r="AI62385" s="79"/>
      <c r="AJ62385" s="80"/>
      <c r="AK62385" s="79"/>
      <c r="AS62385" s="80"/>
      <c r="AW62385" s="80"/>
      <c r="AX62385" s="80"/>
      <c r="BC62385" s="79"/>
    </row>
    <row r="62386" spans="30:55" x14ac:dyDescent="0.25">
      <c r="AD62386" s="27"/>
      <c r="AE62386" s="27"/>
      <c r="AH62386" s="79"/>
      <c r="AI62386" s="79"/>
      <c r="AJ62386" s="80"/>
      <c r="AK62386" s="79"/>
      <c r="AS62386" s="80"/>
      <c r="AW62386" s="80"/>
      <c r="AX62386" s="80"/>
      <c r="BC62386" s="79"/>
    </row>
    <row r="62387" spans="30:55" x14ac:dyDescent="0.25">
      <c r="AH62387" s="79"/>
      <c r="AI62387" s="79"/>
      <c r="AJ62387" s="80"/>
      <c r="AK62387" s="79"/>
      <c r="AS62387" s="80"/>
      <c r="AW62387" s="80"/>
      <c r="AX62387" s="80"/>
      <c r="BC62387" s="79"/>
    </row>
    <row r="62388" spans="30:55" x14ac:dyDescent="0.25">
      <c r="AH62388" s="79"/>
      <c r="AI62388" s="79"/>
      <c r="AJ62388" s="80"/>
      <c r="AK62388" s="79"/>
      <c r="AS62388" s="80"/>
      <c r="AW62388" s="80"/>
      <c r="AX62388" s="80"/>
      <c r="BC62388" s="79"/>
    </row>
    <row r="62389" spans="30:55" x14ac:dyDescent="0.25">
      <c r="AH62389" s="79"/>
      <c r="AI62389" s="79"/>
      <c r="AJ62389" s="80"/>
      <c r="AK62389" s="79"/>
      <c r="AS62389" s="80"/>
      <c r="AW62389" s="80"/>
      <c r="AX62389" s="80"/>
      <c r="BC62389" s="79"/>
    </row>
    <row r="62390" spans="30:55" x14ac:dyDescent="0.25">
      <c r="AH62390" s="79"/>
      <c r="AI62390" s="79"/>
      <c r="AJ62390" s="80"/>
      <c r="AK62390" s="79"/>
      <c r="AS62390" s="80"/>
      <c r="AW62390" s="80"/>
      <c r="AX62390" s="80"/>
      <c r="BC62390" s="79"/>
    </row>
    <row r="62391" spans="30:55" x14ac:dyDescent="0.25">
      <c r="AH62391" s="79"/>
      <c r="AI62391" s="79"/>
      <c r="AJ62391" s="80"/>
      <c r="AK62391" s="79"/>
      <c r="AS62391" s="80"/>
      <c r="AW62391" s="80"/>
      <c r="AX62391" s="80"/>
      <c r="BC62391" s="79"/>
    </row>
    <row r="62392" spans="30:55" x14ac:dyDescent="0.25">
      <c r="AH62392" s="79"/>
      <c r="AI62392" s="79"/>
      <c r="AJ62392" s="80"/>
      <c r="AK62392" s="79"/>
      <c r="AS62392" s="80"/>
      <c r="AW62392" s="80"/>
      <c r="AX62392" s="80"/>
      <c r="BC62392" s="79"/>
    </row>
    <row r="62393" spans="30:55" x14ac:dyDescent="0.25">
      <c r="AH62393" s="79"/>
      <c r="AI62393" s="79"/>
      <c r="AJ62393" s="80"/>
      <c r="AK62393" s="79"/>
      <c r="AS62393" s="80"/>
      <c r="AW62393" s="80"/>
      <c r="AX62393" s="80"/>
      <c r="BC62393" s="79"/>
    </row>
    <row r="62394" spans="30:55" x14ac:dyDescent="0.25">
      <c r="AH62394" s="79"/>
      <c r="AI62394" s="79"/>
      <c r="AJ62394" s="80"/>
      <c r="AK62394" s="79"/>
      <c r="AS62394" s="80"/>
      <c r="AW62394" s="80"/>
      <c r="BC62394" s="79"/>
    </row>
    <row r="62395" spans="30:55" x14ac:dyDescent="0.25">
      <c r="AH62395" s="79"/>
      <c r="AI62395" s="79"/>
      <c r="AJ62395" s="80"/>
      <c r="AK62395" s="79"/>
      <c r="AS62395" s="80"/>
      <c r="AW62395" s="80"/>
      <c r="BC62395" s="79"/>
    </row>
    <row r="62396" spans="30:55" x14ac:dyDescent="0.25">
      <c r="AH62396" s="79"/>
      <c r="AI62396" s="79"/>
      <c r="AJ62396" s="80"/>
      <c r="AK62396" s="79"/>
      <c r="AS62396" s="80"/>
      <c r="AW62396" s="80"/>
      <c r="BC62396" s="79"/>
    </row>
    <row r="62397" spans="30:55" x14ac:dyDescent="0.25">
      <c r="AD62397" s="27"/>
      <c r="AE62397" s="27"/>
      <c r="AH62397" s="79"/>
      <c r="AI62397" s="79"/>
      <c r="AJ62397" s="80"/>
      <c r="AK62397" s="79"/>
      <c r="AS62397" s="80"/>
      <c r="AW62397" s="80"/>
      <c r="AX62397" s="80"/>
      <c r="BC62397" s="79"/>
    </row>
    <row r="62398" spans="30:55" x14ac:dyDescent="0.25">
      <c r="AD62398" s="27"/>
      <c r="AE62398" s="27"/>
      <c r="AH62398" s="79"/>
      <c r="AI62398" s="79"/>
      <c r="AJ62398" s="80"/>
      <c r="AK62398" s="79"/>
      <c r="AS62398" s="80"/>
      <c r="AW62398" s="80"/>
      <c r="AX62398" s="80"/>
      <c r="BC62398" s="79"/>
    </row>
    <row r="62399" spans="30:55" x14ac:dyDescent="0.25">
      <c r="AD62399" s="27"/>
      <c r="AE62399" s="27"/>
      <c r="AH62399" s="79"/>
      <c r="AI62399" s="79"/>
      <c r="AJ62399" s="80"/>
      <c r="AK62399" s="79"/>
      <c r="AS62399" s="80"/>
      <c r="AW62399" s="80"/>
      <c r="AX62399" s="80"/>
      <c r="BC62399" s="79"/>
    </row>
    <row r="62400" spans="30:55" x14ac:dyDescent="0.25">
      <c r="AH62400" s="79"/>
      <c r="AI62400" s="79"/>
      <c r="AJ62400" s="80"/>
      <c r="AK62400" s="79"/>
      <c r="AS62400" s="80"/>
      <c r="AW62400" s="80"/>
      <c r="AX62400" s="80"/>
      <c r="BC62400" s="79"/>
    </row>
    <row r="62401" spans="34:55" x14ac:dyDescent="0.25">
      <c r="AH62401" s="79"/>
      <c r="AI62401" s="79"/>
      <c r="AJ62401" s="80"/>
      <c r="AK62401" s="79"/>
      <c r="AS62401" s="80"/>
      <c r="AW62401" s="80"/>
      <c r="AX62401" s="80"/>
      <c r="BC62401" s="79"/>
    </row>
    <row r="62402" spans="34:55" x14ac:dyDescent="0.25">
      <c r="AH62402" s="79"/>
      <c r="AI62402" s="79"/>
      <c r="AJ62402" s="80"/>
      <c r="AK62402" s="79"/>
      <c r="AS62402" s="80"/>
      <c r="AW62402" s="80"/>
      <c r="AX62402" s="80"/>
      <c r="BC62402" s="79"/>
    </row>
    <row r="62403" spans="34:55" x14ac:dyDescent="0.25">
      <c r="AH62403" s="79"/>
      <c r="AI62403" s="79"/>
      <c r="AJ62403" s="80"/>
      <c r="AK62403" s="79"/>
      <c r="AS62403" s="80"/>
      <c r="AW62403" s="80"/>
      <c r="AX62403" s="80"/>
      <c r="BC62403" s="79"/>
    </row>
    <row r="62404" spans="34:55" x14ac:dyDescent="0.25">
      <c r="AH62404" s="79"/>
      <c r="AI62404" s="79"/>
      <c r="AJ62404" s="80"/>
      <c r="AK62404" s="79"/>
      <c r="AS62404" s="80"/>
      <c r="AW62404" s="80"/>
      <c r="AX62404" s="80"/>
      <c r="BC62404" s="79"/>
    </row>
    <row r="62405" spans="34:55" x14ac:dyDescent="0.25">
      <c r="AH62405" s="79"/>
      <c r="AI62405" s="79"/>
      <c r="AJ62405" s="80"/>
      <c r="AK62405" s="79"/>
      <c r="AS62405" s="80"/>
      <c r="AW62405" s="80"/>
      <c r="BC62405" s="79"/>
    </row>
    <row r="62406" spans="34:55" x14ac:dyDescent="0.25">
      <c r="AH62406" s="79"/>
      <c r="AI62406" s="79"/>
      <c r="AJ62406" s="80"/>
      <c r="AK62406" s="79"/>
      <c r="AS62406" s="80"/>
      <c r="AW62406" s="80"/>
      <c r="BC62406" s="79"/>
    </row>
    <row r="62407" spans="34:55" x14ac:dyDescent="0.25">
      <c r="AH62407" s="79"/>
      <c r="AI62407" s="79"/>
      <c r="AJ62407" s="80"/>
      <c r="AK62407" s="79"/>
      <c r="AS62407" s="80"/>
      <c r="BC62407" s="79"/>
    </row>
    <row r="62408" spans="34:55" x14ac:dyDescent="0.25">
      <c r="AH62408" s="79"/>
      <c r="AI62408" s="79"/>
      <c r="AJ62408" s="80"/>
      <c r="AK62408" s="79"/>
      <c r="AS62408" s="80"/>
      <c r="AW62408" s="80"/>
      <c r="BC62408" s="79"/>
    </row>
    <row r="62409" spans="34:55" x14ac:dyDescent="0.25">
      <c r="AH62409" s="79"/>
      <c r="AI62409" s="79"/>
      <c r="AJ62409" s="80"/>
      <c r="AK62409" s="79"/>
      <c r="AS62409" s="80"/>
      <c r="AW62409" s="80"/>
      <c r="BC62409" s="79"/>
    </row>
    <row r="62410" spans="34:55" x14ac:dyDescent="0.25">
      <c r="AH62410" s="79"/>
      <c r="AI62410" s="79"/>
      <c r="AJ62410" s="80"/>
      <c r="AK62410" s="79"/>
      <c r="AS62410" s="80"/>
      <c r="AW62410" s="80"/>
      <c r="BC62410" s="79"/>
    </row>
    <row r="62411" spans="34:55" x14ac:dyDescent="0.25">
      <c r="AH62411" s="79"/>
      <c r="AI62411" s="79"/>
      <c r="AJ62411" s="80"/>
      <c r="AK62411" s="79"/>
      <c r="AS62411" s="80"/>
      <c r="AW62411" s="80"/>
      <c r="BC62411" s="79"/>
    </row>
    <row r="62412" spans="34:55" x14ac:dyDescent="0.25">
      <c r="AH62412" s="79"/>
      <c r="AI62412" s="79"/>
      <c r="AJ62412" s="80"/>
      <c r="AK62412" s="79"/>
      <c r="AS62412" s="80"/>
      <c r="BC62412" s="79"/>
    </row>
    <row r="62413" spans="34:55" x14ac:dyDescent="0.25">
      <c r="AH62413" s="79"/>
      <c r="AI62413" s="79"/>
      <c r="AJ62413" s="80"/>
      <c r="AK62413" s="79"/>
      <c r="AS62413" s="80"/>
      <c r="BC62413" s="79"/>
    </row>
    <row r="62414" spans="34:55" x14ac:dyDescent="0.25">
      <c r="AH62414" s="79"/>
      <c r="AI62414" s="79"/>
      <c r="AJ62414" s="80"/>
      <c r="AK62414" s="79"/>
      <c r="AS62414" s="80"/>
      <c r="BC62414" s="79"/>
    </row>
    <row r="62415" spans="34:55" x14ac:dyDescent="0.25">
      <c r="AH62415" s="79"/>
      <c r="AI62415" s="79"/>
      <c r="AJ62415" s="80"/>
      <c r="AK62415" s="79"/>
      <c r="AS62415" s="80"/>
      <c r="AW62415" s="80"/>
      <c r="BC62415" s="79"/>
    </row>
    <row r="62416" spans="34:55" x14ac:dyDescent="0.25">
      <c r="AH62416" s="79"/>
      <c r="AI62416" s="79"/>
      <c r="AJ62416" s="80"/>
      <c r="AK62416" s="79"/>
      <c r="AS62416" s="80"/>
      <c r="AW62416" s="80"/>
      <c r="BC62416" s="79"/>
    </row>
    <row r="62417" spans="30:55" x14ac:dyDescent="0.25">
      <c r="AH62417" s="79"/>
      <c r="AI62417" s="79"/>
      <c r="AJ62417" s="80"/>
      <c r="AK62417" s="79"/>
      <c r="AS62417" s="80"/>
      <c r="AW62417" s="80"/>
      <c r="BC62417" s="79"/>
    </row>
    <row r="62418" spans="30:55" x14ac:dyDescent="0.25">
      <c r="AH62418" s="79"/>
      <c r="AI62418" s="79"/>
      <c r="AJ62418" s="80"/>
      <c r="AK62418" s="79"/>
      <c r="AS62418" s="80"/>
      <c r="AW62418" s="80"/>
      <c r="BC62418" s="79"/>
    </row>
    <row r="62419" spans="30:55" x14ac:dyDescent="0.25">
      <c r="AH62419" s="79"/>
      <c r="AI62419" s="79"/>
      <c r="AJ62419" s="80"/>
      <c r="AK62419" s="79"/>
      <c r="AS62419" s="80"/>
      <c r="BC62419" s="79"/>
    </row>
    <row r="62420" spans="30:55" x14ac:dyDescent="0.25">
      <c r="AH62420" s="79"/>
      <c r="AI62420" s="79"/>
      <c r="AJ62420" s="80"/>
      <c r="AK62420" s="79"/>
      <c r="AS62420" s="80"/>
      <c r="BC62420" s="79"/>
    </row>
    <row r="62421" spans="30:55" x14ac:dyDescent="0.25">
      <c r="AH62421" s="79"/>
      <c r="AI62421" s="79"/>
      <c r="AJ62421" s="80"/>
      <c r="AK62421" s="79"/>
      <c r="AS62421" s="80"/>
      <c r="BC62421" s="79"/>
    </row>
    <row r="62422" spans="30:55" x14ac:dyDescent="0.25">
      <c r="AH62422" s="79"/>
      <c r="AI62422" s="79"/>
      <c r="AJ62422" s="80"/>
      <c r="AK62422" s="79"/>
      <c r="AS62422" s="80"/>
      <c r="AW62422" s="80"/>
      <c r="BC62422" s="79"/>
    </row>
    <row r="62423" spans="30:55" x14ac:dyDescent="0.25">
      <c r="AH62423" s="79"/>
      <c r="AI62423" s="79"/>
      <c r="AJ62423" s="80"/>
      <c r="AK62423" s="79"/>
      <c r="AS62423" s="80"/>
      <c r="AW62423" s="80"/>
      <c r="BC62423" s="79"/>
    </row>
    <row r="62424" spans="30:55" x14ac:dyDescent="0.25">
      <c r="AH62424" s="79"/>
      <c r="AI62424" s="79"/>
      <c r="AJ62424" s="80"/>
      <c r="AK62424" s="79"/>
      <c r="AS62424" s="80"/>
      <c r="AW62424" s="80"/>
      <c r="BC62424" s="79"/>
    </row>
    <row r="62425" spans="30:55" x14ac:dyDescent="0.25">
      <c r="AH62425" s="79"/>
      <c r="AI62425" s="79"/>
      <c r="AJ62425" s="80"/>
      <c r="AK62425" s="79"/>
      <c r="AS62425" s="80"/>
      <c r="AW62425" s="80"/>
      <c r="BC62425" s="79"/>
    </row>
    <row r="62426" spans="30:55" x14ac:dyDescent="0.25">
      <c r="AH62426" s="79"/>
      <c r="AI62426" s="79"/>
      <c r="AJ62426" s="80"/>
      <c r="AK62426" s="79"/>
      <c r="AS62426" s="80"/>
      <c r="BC62426" s="79"/>
    </row>
    <row r="62427" spans="30:55" x14ac:dyDescent="0.25">
      <c r="AH62427" s="79"/>
      <c r="AI62427" s="79"/>
      <c r="AJ62427" s="80"/>
      <c r="AK62427" s="79"/>
      <c r="AS62427" s="80"/>
      <c r="BC62427" s="79"/>
    </row>
    <row r="62428" spans="30:55" x14ac:dyDescent="0.25">
      <c r="AH62428" s="79"/>
      <c r="AI62428" s="79"/>
      <c r="AJ62428" s="80"/>
      <c r="AK62428" s="79"/>
      <c r="AS62428" s="80"/>
      <c r="BC62428" s="79"/>
    </row>
    <row r="62429" spans="30:55" x14ac:dyDescent="0.25">
      <c r="AH62429" s="79"/>
      <c r="AI62429" s="79"/>
      <c r="AJ62429" s="80"/>
      <c r="AK62429" s="79"/>
      <c r="AS62429" s="80"/>
      <c r="AW62429" s="80"/>
      <c r="BC62429" s="79"/>
    </row>
    <row r="62430" spans="30:55" x14ac:dyDescent="0.25">
      <c r="AH62430" s="79"/>
      <c r="AI62430" s="79"/>
      <c r="AJ62430" s="80"/>
      <c r="AK62430" s="79"/>
      <c r="AS62430" s="80"/>
      <c r="AW62430" s="80"/>
      <c r="BC62430" s="79"/>
    </row>
    <row r="62431" spans="30:55" x14ac:dyDescent="0.25">
      <c r="AD62431" s="27"/>
      <c r="AE62431" s="27"/>
      <c r="AH62431" s="79"/>
      <c r="AI62431" s="79"/>
      <c r="AJ62431" s="80"/>
      <c r="AK62431" s="79"/>
      <c r="AS62431" s="80"/>
      <c r="AW62431" s="80"/>
      <c r="BC62431" s="79"/>
    </row>
    <row r="62432" spans="30:55" x14ac:dyDescent="0.25">
      <c r="AD62432" s="27"/>
      <c r="AE62432" s="27"/>
      <c r="AH62432" s="79"/>
      <c r="AI62432" s="79"/>
      <c r="AJ62432" s="80"/>
      <c r="AK62432" s="79"/>
      <c r="AS62432" s="80"/>
      <c r="AW62432" s="80"/>
      <c r="BC62432" s="79"/>
    </row>
    <row r="62433" spans="30:55" x14ac:dyDescent="0.25">
      <c r="AD62433" s="27"/>
      <c r="AE62433" s="27"/>
      <c r="AH62433" s="79"/>
      <c r="AI62433" s="79"/>
      <c r="AJ62433" s="80"/>
      <c r="AK62433" s="79"/>
      <c r="AS62433" s="80"/>
      <c r="BC62433" s="79"/>
    </row>
    <row r="62434" spans="30:55" x14ac:dyDescent="0.25">
      <c r="AD62434" s="27"/>
      <c r="AE62434" s="27"/>
      <c r="AH62434" s="79"/>
      <c r="AI62434" s="79"/>
      <c r="AJ62434" s="80"/>
      <c r="AK62434" s="79"/>
      <c r="AS62434" s="80"/>
      <c r="AW62434" s="80"/>
      <c r="AX62434" s="80"/>
      <c r="BC62434" s="79"/>
    </row>
    <row r="62435" spans="30:55" x14ac:dyDescent="0.25">
      <c r="AD62435" s="27"/>
      <c r="AE62435" s="27"/>
      <c r="AH62435" s="79"/>
      <c r="AI62435" s="79"/>
      <c r="AJ62435" s="80"/>
      <c r="AK62435" s="79"/>
      <c r="AS62435" s="80"/>
      <c r="AW62435" s="80"/>
      <c r="BC62435" s="79"/>
    </row>
    <row r="62436" spans="30:55" x14ac:dyDescent="0.25">
      <c r="AD62436" s="27"/>
      <c r="AE62436" s="27"/>
      <c r="AH62436" s="79"/>
      <c r="AI62436" s="79"/>
      <c r="AJ62436" s="80"/>
      <c r="AK62436" s="79"/>
      <c r="AS62436" s="80"/>
      <c r="AW62436" s="80"/>
      <c r="AX62436" s="80"/>
      <c r="BC62436" s="79"/>
    </row>
    <row r="62437" spans="30:55" x14ac:dyDescent="0.25">
      <c r="AD62437" s="27"/>
      <c r="AE62437" s="27"/>
      <c r="AH62437" s="79"/>
      <c r="AI62437" s="79"/>
      <c r="AJ62437" s="80"/>
      <c r="AK62437" s="79"/>
      <c r="AS62437" s="80"/>
      <c r="AW62437" s="80"/>
      <c r="BC62437" s="79"/>
    </row>
    <row r="62438" spans="30:55" x14ac:dyDescent="0.25">
      <c r="AH62438" s="79"/>
      <c r="AI62438" s="79"/>
      <c r="AJ62438" s="80"/>
      <c r="AK62438" s="79"/>
      <c r="AS62438" s="80"/>
      <c r="AW62438" s="80"/>
      <c r="BC62438" s="79"/>
    </row>
    <row r="62439" spans="30:55" x14ac:dyDescent="0.25">
      <c r="AH62439" s="79"/>
      <c r="AI62439" s="79"/>
      <c r="AJ62439" s="80"/>
      <c r="AK62439" s="79"/>
      <c r="AS62439" s="80"/>
      <c r="AW62439" s="80"/>
      <c r="BC62439" s="79"/>
    </row>
    <row r="62440" spans="30:55" x14ac:dyDescent="0.25">
      <c r="AH62440" s="79"/>
      <c r="AI62440" s="79"/>
      <c r="AJ62440" s="80"/>
      <c r="AK62440" s="79"/>
      <c r="AS62440" s="80"/>
      <c r="AW62440" s="80"/>
      <c r="BC62440" s="79"/>
    </row>
    <row r="62441" spans="30:55" x14ac:dyDescent="0.25">
      <c r="AH62441" s="79"/>
      <c r="AI62441" s="79"/>
      <c r="AJ62441" s="80"/>
      <c r="AK62441" s="79"/>
      <c r="AS62441" s="80"/>
      <c r="AW62441" s="80"/>
      <c r="BC62441" s="79"/>
    </row>
    <row r="62442" spans="30:55" x14ac:dyDescent="0.25">
      <c r="AH62442" s="79"/>
      <c r="AI62442" s="79"/>
      <c r="AJ62442" s="80"/>
      <c r="AK62442" s="79"/>
      <c r="AS62442" s="80"/>
      <c r="BC62442" s="79"/>
    </row>
    <row r="62443" spans="30:55" x14ac:dyDescent="0.25">
      <c r="AD62443" s="27"/>
      <c r="AE62443" s="27"/>
      <c r="AH62443" s="79"/>
      <c r="AI62443" s="79"/>
      <c r="AJ62443" s="80"/>
      <c r="AK62443" s="79"/>
      <c r="AS62443" s="80"/>
      <c r="AW62443" s="80"/>
      <c r="BC62443" s="79"/>
    </row>
    <row r="62444" spans="30:55" x14ac:dyDescent="0.25">
      <c r="AH62444" s="79"/>
      <c r="AI62444" s="79"/>
      <c r="AJ62444" s="80"/>
      <c r="AK62444" s="79"/>
      <c r="AS62444" s="80"/>
      <c r="AW62444" s="80"/>
      <c r="BC62444" s="79"/>
    </row>
    <row r="62445" spans="30:55" x14ac:dyDescent="0.25">
      <c r="AH62445" s="79"/>
      <c r="AI62445" s="79"/>
      <c r="AJ62445" s="80"/>
      <c r="AK62445" s="79"/>
      <c r="AS62445" s="80"/>
      <c r="AW62445" s="80"/>
      <c r="BC62445" s="79"/>
    </row>
    <row r="62446" spans="30:55" x14ac:dyDescent="0.25">
      <c r="AH62446" s="79"/>
      <c r="AI62446" s="79"/>
      <c r="AJ62446" s="80"/>
      <c r="AK62446" s="79"/>
      <c r="AS62446" s="80"/>
      <c r="AW62446" s="80"/>
      <c r="BC62446" s="79"/>
    </row>
    <row r="62447" spans="30:55" x14ac:dyDescent="0.25">
      <c r="AH62447" s="79"/>
      <c r="AI62447" s="79"/>
      <c r="AJ62447" s="80"/>
      <c r="AK62447" s="79"/>
      <c r="AS62447" s="80"/>
      <c r="BC62447" s="79"/>
    </row>
    <row r="62448" spans="30:55" x14ac:dyDescent="0.25">
      <c r="AH62448" s="79"/>
      <c r="AI62448" s="79"/>
      <c r="AJ62448" s="80"/>
      <c r="AK62448" s="79"/>
      <c r="AS62448" s="80"/>
      <c r="AW62448" s="80"/>
      <c r="BC62448" s="79"/>
    </row>
    <row r="62449" spans="30:55" x14ac:dyDescent="0.25">
      <c r="AH62449" s="79"/>
      <c r="AI62449" s="79"/>
      <c r="AJ62449" s="80"/>
      <c r="AK62449" s="79"/>
      <c r="AS62449" s="80"/>
      <c r="AW62449" s="80"/>
      <c r="BC62449" s="79"/>
    </row>
    <row r="62450" spans="30:55" x14ac:dyDescent="0.25">
      <c r="AH62450" s="79"/>
      <c r="AI62450" s="79"/>
      <c r="AJ62450" s="80"/>
      <c r="AK62450" s="79"/>
      <c r="AS62450" s="80"/>
      <c r="BC62450" s="79"/>
    </row>
    <row r="62451" spans="30:55" x14ac:dyDescent="0.25">
      <c r="AD62451" s="27"/>
      <c r="AE62451" s="27"/>
      <c r="AH62451" s="79"/>
      <c r="AI62451" s="79"/>
      <c r="AJ62451" s="80"/>
      <c r="AK62451" s="79"/>
      <c r="AS62451" s="80"/>
      <c r="AW62451" s="80"/>
      <c r="BC62451" s="79"/>
    </row>
    <row r="62452" spans="30:55" x14ac:dyDescent="0.25">
      <c r="AD62452" s="27"/>
      <c r="AE62452" s="27"/>
      <c r="AH62452" s="79"/>
      <c r="AI62452" s="79"/>
      <c r="AJ62452" s="80"/>
      <c r="AK62452" s="79"/>
      <c r="AS62452" s="80"/>
      <c r="BC62452" s="79"/>
    </row>
    <row r="62453" spans="30:55" x14ac:dyDescent="0.25">
      <c r="AH62453" s="79"/>
      <c r="AI62453" s="79"/>
      <c r="AJ62453" s="80"/>
      <c r="AK62453" s="79"/>
      <c r="AS62453" s="80"/>
      <c r="AW62453" s="80"/>
      <c r="BC62453" s="79"/>
    </row>
    <row r="62454" spans="30:55" x14ac:dyDescent="0.25">
      <c r="AH62454" s="79"/>
      <c r="AI62454" s="79"/>
      <c r="AJ62454" s="80"/>
      <c r="AK62454" s="79"/>
      <c r="AS62454" s="80"/>
      <c r="AW62454" s="80"/>
      <c r="BC62454" s="79"/>
    </row>
    <row r="62455" spans="30:55" x14ac:dyDescent="0.25">
      <c r="AH62455" s="79"/>
      <c r="AI62455" s="79"/>
      <c r="AJ62455" s="80"/>
      <c r="AK62455" s="79"/>
      <c r="AS62455" s="80"/>
      <c r="BC62455" s="79"/>
    </row>
    <row r="62456" spans="30:55" x14ac:dyDescent="0.25">
      <c r="AH62456" s="79"/>
      <c r="AI62456" s="79"/>
      <c r="AJ62456" s="80"/>
      <c r="AK62456" s="79"/>
      <c r="AS62456" s="80"/>
      <c r="AW62456" s="80"/>
      <c r="BC62456" s="79"/>
    </row>
    <row r="62457" spans="30:55" x14ac:dyDescent="0.25">
      <c r="AD62457" s="27"/>
      <c r="AE62457" s="27"/>
      <c r="AH62457" s="79"/>
      <c r="AI62457" s="79"/>
      <c r="AJ62457" s="80"/>
      <c r="AK62457" s="79"/>
      <c r="AS62457" s="80"/>
      <c r="BC62457" s="79"/>
    </row>
    <row r="62458" spans="30:55" x14ac:dyDescent="0.25">
      <c r="AD62458" s="27"/>
      <c r="AE62458" s="27"/>
      <c r="AH62458" s="79"/>
      <c r="AI62458" s="79"/>
      <c r="AJ62458" s="80"/>
      <c r="AK62458" s="79"/>
      <c r="AS62458" s="80"/>
      <c r="AW62458" s="80"/>
      <c r="BC62458" s="79"/>
    </row>
    <row r="62459" spans="30:55" x14ac:dyDescent="0.25">
      <c r="AH62459" s="79"/>
      <c r="AI62459" s="79"/>
      <c r="AJ62459" s="80"/>
      <c r="AK62459" s="79"/>
      <c r="AS62459" s="80"/>
      <c r="AW62459" s="80"/>
      <c r="BC62459" s="79"/>
    </row>
    <row r="62460" spans="30:55" x14ac:dyDescent="0.25">
      <c r="AH62460" s="79"/>
      <c r="AI62460" s="79"/>
      <c r="AJ62460" s="80"/>
      <c r="AK62460" s="79"/>
      <c r="AS62460" s="80"/>
      <c r="AW62460" s="80"/>
      <c r="BC62460" s="79"/>
    </row>
    <row r="62461" spans="30:55" x14ac:dyDescent="0.25">
      <c r="AH62461" s="79"/>
      <c r="AI62461" s="79"/>
      <c r="AJ62461" s="80"/>
      <c r="AK62461" s="79"/>
      <c r="AS62461" s="80"/>
      <c r="AW62461" s="80"/>
      <c r="BC62461" s="79"/>
    </row>
    <row r="62462" spans="30:55" x14ac:dyDescent="0.25">
      <c r="AH62462" s="79"/>
      <c r="AI62462" s="79"/>
      <c r="AJ62462" s="80"/>
      <c r="AK62462" s="79"/>
      <c r="AS62462" s="80"/>
      <c r="BC62462" s="79"/>
    </row>
    <row r="62463" spans="30:55" x14ac:dyDescent="0.25">
      <c r="AH62463" s="79"/>
      <c r="AI62463" s="79"/>
      <c r="AJ62463" s="80"/>
      <c r="AK62463" s="79"/>
      <c r="AS62463" s="80"/>
      <c r="AW62463" s="80"/>
      <c r="BC62463" s="79"/>
    </row>
    <row r="62464" spans="30:55" x14ac:dyDescent="0.25">
      <c r="AH62464" s="79"/>
      <c r="AI62464" s="79"/>
      <c r="AJ62464" s="80"/>
      <c r="AK62464" s="79"/>
      <c r="AS62464" s="80"/>
      <c r="AW62464" s="80"/>
      <c r="BC62464" s="79"/>
    </row>
    <row r="62465" spans="30:55" x14ac:dyDescent="0.25">
      <c r="AH62465" s="79"/>
      <c r="AI62465" s="79"/>
      <c r="AJ62465" s="80"/>
      <c r="AK62465" s="79"/>
      <c r="AS62465" s="80"/>
      <c r="AW62465" s="80"/>
      <c r="BC62465" s="79"/>
    </row>
    <row r="62466" spans="30:55" x14ac:dyDescent="0.25">
      <c r="AH62466" s="79"/>
      <c r="AI62466" s="79"/>
      <c r="AJ62466" s="80"/>
      <c r="AK62466" s="79"/>
      <c r="AS62466" s="80"/>
      <c r="AW62466" s="80"/>
      <c r="AX62466" s="80"/>
      <c r="BC62466" s="79"/>
    </row>
    <row r="62467" spans="30:55" x14ac:dyDescent="0.25">
      <c r="AH62467" s="79"/>
      <c r="AI62467" s="79"/>
      <c r="AJ62467" s="80"/>
      <c r="AK62467" s="79"/>
      <c r="AS62467" s="80"/>
      <c r="AW62467" s="80"/>
      <c r="AX62467" s="80"/>
      <c r="BC62467" s="79"/>
    </row>
    <row r="62468" spans="30:55" x14ac:dyDescent="0.25">
      <c r="AH62468" s="79"/>
      <c r="AI62468" s="79"/>
      <c r="AJ62468" s="80"/>
      <c r="AK62468" s="79"/>
      <c r="AS62468" s="80"/>
      <c r="AW62468" s="80"/>
      <c r="AX62468" s="80"/>
      <c r="BC62468" s="79"/>
    </row>
    <row r="62469" spans="30:55" x14ac:dyDescent="0.25">
      <c r="AH62469" s="79"/>
      <c r="AI62469" s="79"/>
      <c r="AJ62469" s="80"/>
      <c r="AK62469" s="79"/>
      <c r="AS62469" s="80"/>
      <c r="AW62469" s="80"/>
      <c r="AX62469" s="80"/>
      <c r="BC62469" s="79"/>
    </row>
    <row r="62470" spans="30:55" x14ac:dyDescent="0.25">
      <c r="AH62470" s="79"/>
      <c r="AI62470" s="79"/>
      <c r="AJ62470" s="80"/>
      <c r="AK62470" s="79"/>
      <c r="AS62470" s="80"/>
      <c r="AW62470" s="80"/>
      <c r="BC62470" s="79"/>
    </row>
    <row r="62471" spans="30:55" x14ac:dyDescent="0.25">
      <c r="AH62471" s="79"/>
      <c r="AI62471" s="79"/>
      <c r="AJ62471" s="80"/>
      <c r="AK62471" s="79"/>
      <c r="AS62471" s="80"/>
      <c r="AW62471" s="80"/>
      <c r="BC62471" s="79"/>
    </row>
    <row r="62472" spans="30:55" x14ac:dyDescent="0.25">
      <c r="AH62472" s="79"/>
      <c r="AI62472" s="79"/>
      <c r="AJ62472" s="80"/>
      <c r="AK62472" s="79"/>
      <c r="AS62472" s="80"/>
      <c r="AW62472" s="80"/>
      <c r="BC62472" s="79"/>
    </row>
    <row r="62473" spans="30:55" x14ac:dyDescent="0.25">
      <c r="AH62473" s="79"/>
      <c r="AI62473" s="79"/>
      <c r="AJ62473" s="80"/>
      <c r="AK62473" s="79"/>
      <c r="AS62473" s="80"/>
      <c r="AW62473" s="80"/>
      <c r="BC62473" s="79"/>
    </row>
    <row r="62474" spans="30:55" x14ac:dyDescent="0.25">
      <c r="AH62474" s="79"/>
      <c r="AI62474" s="79"/>
      <c r="AJ62474" s="80"/>
      <c r="AK62474" s="79"/>
      <c r="AS62474" s="80"/>
      <c r="AW62474" s="80"/>
      <c r="BC62474" s="79"/>
    </row>
    <row r="62475" spans="30:55" x14ac:dyDescent="0.25">
      <c r="AD62475" s="27"/>
      <c r="AE62475" s="27"/>
      <c r="AH62475" s="79"/>
      <c r="AI62475" s="79"/>
      <c r="AJ62475" s="80"/>
      <c r="AK62475" s="79"/>
      <c r="AS62475" s="80"/>
      <c r="AW62475" s="80"/>
      <c r="BC62475" s="79"/>
    </row>
    <row r="62476" spans="30:55" x14ac:dyDescent="0.25">
      <c r="AD62476" s="27"/>
      <c r="AE62476" s="27"/>
      <c r="AH62476" s="79"/>
      <c r="AI62476" s="79"/>
      <c r="AJ62476" s="80"/>
      <c r="AK62476" s="79"/>
      <c r="AS62476" s="80"/>
      <c r="AW62476" s="80"/>
      <c r="BC62476" s="79"/>
    </row>
    <row r="62477" spans="30:55" x14ac:dyDescent="0.25">
      <c r="AD62477" s="27"/>
      <c r="AE62477" s="27"/>
      <c r="AH62477" s="79"/>
      <c r="AI62477" s="79"/>
      <c r="AJ62477" s="80"/>
      <c r="AK62477" s="79"/>
      <c r="AS62477" s="80"/>
      <c r="BC62477" s="79"/>
    </row>
    <row r="62478" spans="30:55" x14ac:dyDescent="0.25">
      <c r="AD62478" s="27"/>
      <c r="AE62478" s="27"/>
      <c r="AH62478" s="79"/>
      <c r="AI62478" s="79"/>
      <c r="AJ62478" s="80"/>
      <c r="AK62478" s="79"/>
      <c r="AS62478" s="80"/>
      <c r="AW62478" s="80"/>
      <c r="BC62478" s="79"/>
    </row>
    <row r="62479" spans="30:55" x14ac:dyDescent="0.25">
      <c r="AD62479" s="27"/>
      <c r="AE62479" s="27"/>
      <c r="AH62479" s="79"/>
      <c r="AI62479" s="79"/>
      <c r="AJ62479" s="80"/>
      <c r="AK62479" s="79"/>
      <c r="AS62479" s="80"/>
      <c r="AW62479" s="80"/>
      <c r="BC62479" s="79"/>
    </row>
    <row r="62480" spans="30:55" x14ac:dyDescent="0.25">
      <c r="AD62480" s="27"/>
      <c r="AE62480" s="27"/>
      <c r="AH62480" s="79"/>
      <c r="AI62480" s="79"/>
      <c r="AJ62480" s="80"/>
      <c r="AK62480" s="79"/>
      <c r="AS62480" s="80"/>
      <c r="AW62480" s="80"/>
      <c r="AX62480" s="80"/>
      <c r="BC62480" s="79"/>
    </row>
    <row r="62481" spans="30:55" x14ac:dyDescent="0.25">
      <c r="AD62481" s="27"/>
      <c r="AE62481" s="27"/>
      <c r="AH62481" s="79"/>
      <c r="AI62481" s="79"/>
      <c r="AJ62481" s="80"/>
      <c r="AK62481" s="79"/>
      <c r="AS62481" s="80"/>
      <c r="AW62481" s="80"/>
      <c r="AX62481" s="80"/>
      <c r="BC62481" s="79"/>
    </row>
    <row r="62482" spans="30:55" x14ac:dyDescent="0.25">
      <c r="AD62482" s="27"/>
      <c r="AE62482" s="27"/>
      <c r="AH62482" s="79"/>
      <c r="AI62482" s="79"/>
      <c r="AJ62482" s="80"/>
      <c r="AK62482" s="79"/>
      <c r="AS62482" s="80"/>
      <c r="AW62482" s="80"/>
      <c r="AX62482" s="80"/>
      <c r="BC62482" s="79"/>
    </row>
    <row r="62483" spans="30:55" x14ac:dyDescent="0.25">
      <c r="AD62483" s="27"/>
      <c r="AE62483" s="27"/>
      <c r="AH62483" s="79"/>
      <c r="AI62483" s="79"/>
      <c r="AJ62483" s="80"/>
      <c r="AK62483" s="79"/>
      <c r="AS62483" s="80"/>
      <c r="AW62483" s="80"/>
      <c r="AX62483" s="80"/>
      <c r="BC62483" s="79"/>
    </row>
    <row r="62484" spans="30:55" x14ac:dyDescent="0.25">
      <c r="AD62484" s="27"/>
      <c r="AE62484" s="27"/>
      <c r="AH62484" s="79"/>
      <c r="AI62484" s="79"/>
      <c r="AJ62484" s="80"/>
      <c r="AK62484" s="79"/>
      <c r="AS62484" s="80"/>
      <c r="AW62484" s="80"/>
      <c r="BC62484" s="79"/>
    </row>
    <row r="62485" spans="30:55" x14ac:dyDescent="0.25">
      <c r="AD62485" s="27"/>
      <c r="AE62485" s="27"/>
      <c r="AH62485" s="79"/>
      <c r="AI62485" s="79"/>
      <c r="AJ62485" s="80"/>
      <c r="AK62485" s="79"/>
      <c r="AS62485" s="80"/>
      <c r="AW62485" s="80"/>
      <c r="BC62485" s="79"/>
    </row>
    <row r="62486" spans="30:55" x14ac:dyDescent="0.25">
      <c r="AD62486" s="27"/>
      <c r="AE62486" s="27"/>
      <c r="AH62486" s="79"/>
      <c r="AI62486" s="79"/>
      <c r="AJ62486" s="80"/>
      <c r="AK62486" s="79"/>
      <c r="AS62486" s="80"/>
      <c r="AW62486" s="80"/>
      <c r="AX62486" s="80"/>
      <c r="BC62486" s="79"/>
    </row>
    <row r="62487" spans="30:55" x14ac:dyDescent="0.25">
      <c r="AD62487" s="27"/>
      <c r="AE62487" s="27"/>
      <c r="AH62487" s="79"/>
      <c r="AI62487" s="79"/>
      <c r="AJ62487" s="80"/>
      <c r="AK62487" s="79"/>
      <c r="AS62487" s="80"/>
      <c r="AW62487" s="80"/>
      <c r="AX62487" s="80"/>
      <c r="BC62487" s="79"/>
    </row>
    <row r="62488" spans="30:55" x14ac:dyDescent="0.25">
      <c r="AD62488" s="27"/>
      <c r="AE62488" s="27"/>
      <c r="AH62488" s="79"/>
      <c r="AI62488" s="79"/>
      <c r="AJ62488" s="80"/>
      <c r="AK62488" s="79"/>
      <c r="AS62488" s="80"/>
      <c r="AW62488" s="80"/>
      <c r="BC62488" s="79"/>
    </row>
    <row r="62489" spans="30:55" x14ac:dyDescent="0.25">
      <c r="AD62489" s="27"/>
      <c r="AE62489" s="27"/>
      <c r="AH62489" s="79"/>
      <c r="AI62489" s="79"/>
      <c r="AJ62489" s="80"/>
      <c r="AK62489" s="79"/>
      <c r="AS62489" s="80"/>
      <c r="AW62489" s="80"/>
      <c r="BC62489" s="79"/>
    </row>
    <row r="62490" spans="30:55" x14ac:dyDescent="0.25">
      <c r="AD62490" s="27"/>
      <c r="AE62490" s="27"/>
      <c r="AH62490" s="79"/>
      <c r="AI62490" s="79"/>
      <c r="AJ62490" s="80"/>
      <c r="AK62490" s="79"/>
      <c r="AS62490" s="80"/>
      <c r="AW62490" s="80"/>
      <c r="AX62490" s="80"/>
      <c r="BC62490" s="79"/>
    </row>
    <row r="62491" spans="30:55" x14ac:dyDescent="0.25">
      <c r="AD62491" s="27"/>
      <c r="AE62491" s="27"/>
      <c r="AH62491" s="79"/>
      <c r="AI62491" s="79"/>
      <c r="AJ62491" s="80"/>
      <c r="AK62491" s="79"/>
      <c r="AS62491" s="80"/>
      <c r="AW62491" s="80"/>
      <c r="AX62491" s="80"/>
      <c r="BC62491" s="79"/>
    </row>
    <row r="62492" spans="30:55" x14ac:dyDescent="0.25">
      <c r="AD62492" s="27"/>
      <c r="AE62492" s="27"/>
      <c r="AH62492" s="79"/>
      <c r="AI62492" s="79"/>
      <c r="AJ62492" s="80"/>
      <c r="AK62492" s="79"/>
      <c r="AS62492" s="80"/>
      <c r="AW62492" s="80"/>
      <c r="AX62492" s="80"/>
      <c r="BC62492" s="79"/>
    </row>
    <row r="62493" spans="30:55" x14ac:dyDescent="0.25">
      <c r="AD62493" s="27"/>
      <c r="AE62493" s="27"/>
      <c r="AH62493" s="79"/>
      <c r="AI62493" s="79"/>
      <c r="AJ62493" s="80"/>
      <c r="AK62493" s="79"/>
      <c r="AS62493" s="80"/>
      <c r="AW62493" s="80"/>
      <c r="AX62493" s="80"/>
      <c r="BC62493" s="79"/>
    </row>
    <row r="62494" spans="30:55" x14ac:dyDescent="0.25">
      <c r="AD62494" s="27"/>
      <c r="AE62494" s="27"/>
      <c r="AH62494" s="79"/>
      <c r="AI62494" s="79"/>
      <c r="AJ62494" s="80"/>
      <c r="AK62494" s="79"/>
      <c r="AS62494" s="80"/>
      <c r="AW62494" s="80"/>
      <c r="AX62494" s="80"/>
      <c r="BC62494" s="79"/>
    </row>
    <row r="62495" spans="30:55" x14ac:dyDescent="0.25">
      <c r="AD62495" s="27"/>
      <c r="AE62495" s="27"/>
      <c r="AH62495" s="79"/>
      <c r="AI62495" s="79"/>
      <c r="AJ62495" s="80"/>
      <c r="AK62495" s="79"/>
      <c r="AS62495" s="80"/>
      <c r="AW62495" s="80"/>
      <c r="AX62495" s="80"/>
      <c r="BC62495" s="79"/>
    </row>
    <row r="62496" spans="30:55" x14ac:dyDescent="0.25">
      <c r="AH62496" s="79"/>
      <c r="AI62496" s="79"/>
      <c r="AJ62496" s="80"/>
      <c r="AK62496" s="79"/>
      <c r="AS62496" s="80"/>
      <c r="AW62496" s="80"/>
      <c r="BC62496" s="79"/>
    </row>
    <row r="62497" spans="30:55" x14ac:dyDescent="0.25">
      <c r="AH62497" s="79"/>
      <c r="AI62497" s="79"/>
      <c r="AJ62497" s="80"/>
      <c r="AK62497" s="79"/>
      <c r="AS62497" s="80"/>
      <c r="AW62497" s="80"/>
      <c r="BC62497" s="79"/>
    </row>
    <row r="62498" spans="30:55" x14ac:dyDescent="0.25">
      <c r="AH62498" s="79"/>
      <c r="AI62498" s="79"/>
      <c r="AJ62498" s="80"/>
      <c r="AK62498" s="79"/>
      <c r="AS62498" s="80"/>
      <c r="BC62498" s="79"/>
    </row>
    <row r="62499" spans="30:55" x14ac:dyDescent="0.25">
      <c r="AH62499" s="79"/>
      <c r="AI62499" s="79"/>
      <c r="AJ62499" s="80"/>
      <c r="AK62499" s="79"/>
      <c r="AS62499" s="80"/>
      <c r="AW62499" s="80"/>
      <c r="BC62499" s="79"/>
    </row>
    <row r="62500" spans="30:55" x14ac:dyDescent="0.25">
      <c r="AH62500" s="79"/>
      <c r="AI62500" s="79"/>
      <c r="AJ62500" s="80"/>
      <c r="AK62500" s="79"/>
      <c r="AS62500" s="80"/>
      <c r="AW62500" s="80"/>
      <c r="BC62500" s="79"/>
    </row>
    <row r="62501" spans="30:55" x14ac:dyDescent="0.25">
      <c r="AH62501" s="79"/>
      <c r="AI62501" s="79"/>
      <c r="AJ62501" s="80"/>
      <c r="AK62501" s="79"/>
      <c r="AS62501" s="80"/>
      <c r="AW62501" s="80"/>
      <c r="BC62501" s="79"/>
    </row>
    <row r="62502" spans="30:55" x14ac:dyDescent="0.25">
      <c r="AH62502" s="79"/>
      <c r="AI62502" s="79"/>
      <c r="AJ62502" s="80"/>
      <c r="AK62502" s="79"/>
      <c r="AS62502" s="80"/>
      <c r="AW62502" s="80"/>
      <c r="BC62502" s="79"/>
    </row>
    <row r="62503" spans="30:55" x14ac:dyDescent="0.25">
      <c r="AH62503" s="79"/>
      <c r="AI62503" s="79"/>
      <c r="AJ62503" s="80"/>
      <c r="AK62503" s="79"/>
      <c r="AS62503" s="80"/>
      <c r="AW62503" s="80"/>
      <c r="BC62503" s="79"/>
    </row>
    <row r="62504" spans="30:55" x14ac:dyDescent="0.25">
      <c r="AH62504" s="79"/>
      <c r="AI62504" s="79"/>
      <c r="AJ62504" s="80"/>
      <c r="AK62504" s="79"/>
      <c r="AS62504" s="80"/>
      <c r="AW62504" s="80"/>
      <c r="BC62504" s="79"/>
    </row>
    <row r="62505" spans="30:55" x14ac:dyDescent="0.25">
      <c r="AD62505" s="27"/>
      <c r="AE62505" s="27"/>
      <c r="AH62505" s="79"/>
      <c r="AI62505" s="79"/>
      <c r="AJ62505" s="80"/>
      <c r="AK62505" s="79"/>
      <c r="AS62505" s="80"/>
      <c r="AW62505" s="80"/>
      <c r="BC62505" s="79"/>
    </row>
    <row r="62506" spans="30:55" x14ac:dyDescent="0.25">
      <c r="AD62506" s="27"/>
      <c r="AE62506" s="27"/>
      <c r="AH62506" s="79"/>
      <c r="AI62506" s="79"/>
      <c r="AJ62506" s="80"/>
      <c r="AK62506" s="79"/>
      <c r="AS62506" s="80"/>
      <c r="AW62506" s="80"/>
      <c r="BC62506" s="79"/>
    </row>
    <row r="62507" spans="30:55" x14ac:dyDescent="0.25">
      <c r="AD62507" s="27"/>
      <c r="AE62507" s="27"/>
      <c r="AH62507" s="79"/>
      <c r="AI62507" s="79"/>
      <c r="AJ62507" s="80"/>
      <c r="AK62507" s="79"/>
      <c r="AS62507" s="80"/>
      <c r="BC62507" s="79"/>
    </row>
    <row r="62508" spans="30:55" x14ac:dyDescent="0.25">
      <c r="AD62508" s="27"/>
      <c r="AE62508" s="27"/>
      <c r="AH62508" s="79"/>
      <c r="AI62508" s="79"/>
      <c r="AJ62508" s="80"/>
      <c r="AK62508" s="79"/>
      <c r="AS62508" s="80"/>
      <c r="AW62508" s="80"/>
      <c r="BC62508" s="79"/>
    </row>
    <row r="62509" spans="30:55" x14ac:dyDescent="0.25">
      <c r="AD62509" s="27"/>
      <c r="AE62509" s="27"/>
      <c r="AH62509" s="79"/>
      <c r="AI62509" s="79"/>
      <c r="AJ62509" s="80"/>
      <c r="AK62509" s="79"/>
      <c r="AS62509" s="80"/>
      <c r="AW62509" s="80"/>
      <c r="BC62509" s="79"/>
    </row>
    <row r="62510" spans="30:55" x14ac:dyDescent="0.25">
      <c r="AD62510" s="27"/>
      <c r="AE62510" s="27"/>
      <c r="AH62510" s="79"/>
      <c r="AI62510" s="79"/>
      <c r="AJ62510" s="80"/>
      <c r="AK62510" s="79"/>
      <c r="AS62510" s="80"/>
      <c r="AW62510" s="80"/>
      <c r="BC62510" s="79"/>
    </row>
    <row r="62511" spans="30:55" x14ac:dyDescent="0.25">
      <c r="AD62511" s="27"/>
      <c r="AE62511" s="27"/>
      <c r="AH62511" s="79"/>
      <c r="AI62511" s="79"/>
      <c r="AJ62511" s="80"/>
      <c r="AK62511" s="79"/>
      <c r="AS62511" s="80"/>
      <c r="BC62511" s="79"/>
    </row>
    <row r="62512" spans="30:55" x14ac:dyDescent="0.25">
      <c r="AD62512" s="27"/>
      <c r="AE62512" s="27"/>
      <c r="AH62512" s="79"/>
      <c r="AI62512" s="79"/>
      <c r="AJ62512" s="80"/>
      <c r="AK62512" s="79"/>
      <c r="AS62512" s="80"/>
      <c r="AW62512" s="80"/>
      <c r="AX62512" s="80"/>
      <c r="BC62512" s="79"/>
    </row>
    <row r="62513" spans="30:55" x14ac:dyDescent="0.25">
      <c r="AD62513" s="27"/>
      <c r="AE62513" s="27"/>
      <c r="AH62513" s="79"/>
      <c r="AI62513" s="79"/>
      <c r="AJ62513" s="80"/>
      <c r="AK62513" s="79"/>
      <c r="AS62513" s="80"/>
      <c r="AW62513" s="80"/>
      <c r="AX62513" s="80"/>
      <c r="BC62513" s="79"/>
    </row>
    <row r="62514" spans="30:55" x14ac:dyDescent="0.25">
      <c r="AD62514" s="27"/>
      <c r="AE62514" s="27"/>
      <c r="AH62514" s="79"/>
      <c r="AI62514" s="79"/>
      <c r="AJ62514" s="80"/>
      <c r="AK62514" s="79"/>
      <c r="AS62514" s="80"/>
      <c r="AV62514" s="79"/>
      <c r="AW62514" s="80"/>
      <c r="AX62514" s="80"/>
      <c r="BC62514" s="79"/>
    </row>
    <row r="62515" spans="30:55" x14ac:dyDescent="0.25">
      <c r="AH62515" s="79"/>
      <c r="AI62515" s="79"/>
      <c r="AJ62515" s="80"/>
      <c r="AK62515" s="79"/>
      <c r="AM62515" s="79"/>
      <c r="AS62515" s="80"/>
      <c r="BC62515" s="79"/>
    </row>
    <row r="62516" spans="30:55" x14ac:dyDescent="0.25">
      <c r="AH62516" s="79"/>
      <c r="AI62516" s="79"/>
      <c r="AJ62516" s="80"/>
      <c r="AK62516" s="79"/>
      <c r="AS62516" s="80"/>
      <c r="AW62516" s="80"/>
      <c r="BC62516" s="79"/>
    </row>
    <row r="62517" spans="30:55" x14ac:dyDescent="0.25">
      <c r="AH62517" s="79"/>
      <c r="AI62517" s="79"/>
      <c r="AJ62517" s="80"/>
      <c r="AK62517" s="79"/>
      <c r="AS62517" s="80"/>
      <c r="AW62517" s="80"/>
      <c r="BC62517" s="79"/>
    </row>
    <row r="62518" spans="30:55" x14ac:dyDescent="0.25">
      <c r="AD62518" s="27"/>
      <c r="AE62518" s="27"/>
      <c r="AH62518" s="79"/>
      <c r="AI62518" s="79"/>
      <c r="AJ62518" s="80"/>
      <c r="AK62518" s="79"/>
      <c r="AS62518" s="80"/>
      <c r="AW62518" s="80"/>
      <c r="BC62518" s="79"/>
    </row>
    <row r="62519" spans="30:55" x14ac:dyDescent="0.25">
      <c r="AD62519" s="27"/>
      <c r="AE62519" s="27"/>
      <c r="AH62519" s="79"/>
      <c r="AI62519" s="79"/>
      <c r="AJ62519" s="80"/>
      <c r="AK62519" s="79"/>
      <c r="AS62519" s="80"/>
      <c r="AW62519" s="80"/>
      <c r="BC62519" s="79"/>
    </row>
    <row r="62520" spans="30:55" x14ac:dyDescent="0.25">
      <c r="AD62520" s="27"/>
      <c r="AE62520" s="27"/>
      <c r="AH62520" s="79"/>
      <c r="AI62520" s="79"/>
      <c r="AJ62520" s="80"/>
      <c r="AK62520" s="79"/>
      <c r="AS62520" s="80"/>
      <c r="AW62520" s="80"/>
      <c r="BC62520" s="79"/>
    </row>
    <row r="62521" spans="30:55" x14ac:dyDescent="0.25">
      <c r="AD62521" s="27"/>
      <c r="AE62521" s="27"/>
      <c r="AH62521" s="79"/>
      <c r="AI62521" s="79"/>
      <c r="AJ62521" s="80"/>
      <c r="AK62521" s="79"/>
      <c r="AS62521" s="80"/>
      <c r="AW62521" s="80"/>
      <c r="BC62521" s="79"/>
    </row>
    <row r="62522" spans="30:55" x14ac:dyDescent="0.25">
      <c r="AD62522" s="27"/>
      <c r="AE62522" s="27"/>
      <c r="AH62522" s="79"/>
      <c r="AI62522" s="79"/>
      <c r="AJ62522" s="80"/>
      <c r="AK62522" s="79"/>
      <c r="AS62522" s="80"/>
      <c r="BC62522" s="79"/>
    </row>
    <row r="62523" spans="30:55" x14ac:dyDescent="0.25">
      <c r="AD62523" s="27"/>
      <c r="AE62523" s="27"/>
      <c r="AH62523" s="79"/>
      <c r="AI62523" s="79"/>
      <c r="AJ62523" s="80"/>
      <c r="AK62523" s="79"/>
      <c r="AS62523" s="80"/>
      <c r="AW62523" s="80"/>
      <c r="BC62523" s="79"/>
    </row>
    <row r="62524" spans="30:55" x14ac:dyDescent="0.25">
      <c r="AD62524" s="27"/>
      <c r="AE62524" s="27"/>
      <c r="AH62524" s="79"/>
      <c r="AI62524" s="79"/>
      <c r="AJ62524" s="80"/>
      <c r="AK62524" s="79"/>
      <c r="AS62524" s="80"/>
      <c r="AW62524" s="80"/>
      <c r="BC62524" s="79"/>
    </row>
    <row r="62525" spans="30:55" x14ac:dyDescent="0.25">
      <c r="AD62525" s="27"/>
      <c r="AE62525" s="27"/>
      <c r="AH62525" s="79"/>
      <c r="AI62525" s="79"/>
      <c r="AJ62525" s="80"/>
      <c r="AK62525" s="79"/>
      <c r="AS62525" s="80"/>
      <c r="AW62525" s="80"/>
      <c r="BC62525" s="79"/>
    </row>
    <row r="62526" spans="30:55" x14ac:dyDescent="0.25">
      <c r="AD62526" s="27"/>
      <c r="AE62526" s="27"/>
      <c r="AH62526" s="79"/>
      <c r="AI62526" s="79"/>
      <c r="AJ62526" s="80"/>
      <c r="AK62526" s="79"/>
      <c r="AS62526" s="80"/>
      <c r="AW62526" s="80"/>
      <c r="BC62526" s="79"/>
    </row>
    <row r="62527" spans="30:55" x14ac:dyDescent="0.25">
      <c r="AD62527" s="27"/>
      <c r="AE62527" s="27"/>
      <c r="AH62527" s="79"/>
      <c r="AI62527" s="79"/>
      <c r="AJ62527" s="80"/>
      <c r="AK62527" s="79"/>
      <c r="AS62527" s="80"/>
      <c r="AW62527" s="80"/>
      <c r="BC62527" s="79"/>
    </row>
    <row r="62528" spans="30:55" x14ac:dyDescent="0.25">
      <c r="AD62528" s="27"/>
      <c r="AE62528" s="27"/>
      <c r="AH62528" s="79"/>
      <c r="AI62528" s="79"/>
      <c r="AJ62528" s="80"/>
      <c r="AK62528" s="79"/>
      <c r="AS62528" s="80"/>
      <c r="AW62528" s="80"/>
      <c r="BC62528" s="79"/>
    </row>
    <row r="62529" spans="30:55" x14ac:dyDescent="0.25">
      <c r="AD62529" s="27"/>
      <c r="AE62529" s="27"/>
      <c r="AH62529" s="79"/>
      <c r="AI62529" s="79"/>
      <c r="AJ62529" s="80"/>
      <c r="AK62529" s="79"/>
      <c r="AS62529" s="80"/>
      <c r="BC62529" s="79"/>
    </row>
    <row r="62530" spans="30:55" x14ac:dyDescent="0.25">
      <c r="AD62530" s="27"/>
      <c r="AE62530" s="27"/>
      <c r="AH62530" s="79"/>
      <c r="AI62530" s="79"/>
      <c r="AJ62530" s="80"/>
      <c r="AK62530" s="79"/>
      <c r="AS62530" s="80"/>
      <c r="AW62530" s="80"/>
      <c r="BC62530" s="79"/>
    </row>
    <row r="62531" spans="30:55" x14ac:dyDescent="0.25">
      <c r="AD62531" s="27"/>
      <c r="AE62531" s="27"/>
      <c r="AH62531" s="79"/>
      <c r="AI62531" s="79"/>
      <c r="AJ62531" s="80"/>
      <c r="AK62531" s="79"/>
      <c r="AS62531" s="80"/>
      <c r="AW62531" s="80"/>
      <c r="BC62531" s="79"/>
    </row>
    <row r="62532" spans="30:55" x14ac:dyDescent="0.25">
      <c r="AD62532" s="27"/>
      <c r="AE62532" s="27"/>
      <c r="AH62532" s="79"/>
      <c r="AI62532" s="79"/>
      <c r="AJ62532" s="80"/>
      <c r="AK62532" s="79"/>
      <c r="AS62532" s="80"/>
      <c r="AW62532" s="80"/>
      <c r="BC62532" s="79"/>
    </row>
    <row r="62533" spans="30:55" x14ac:dyDescent="0.25">
      <c r="AD62533" s="27"/>
      <c r="AE62533" s="27"/>
      <c r="AH62533" s="79"/>
      <c r="AI62533" s="79"/>
      <c r="AJ62533" s="80"/>
      <c r="AK62533" s="79"/>
      <c r="AS62533" s="80"/>
      <c r="AW62533" s="80"/>
      <c r="BC62533" s="79"/>
    </row>
    <row r="62534" spans="30:55" x14ac:dyDescent="0.25">
      <c r="AD62534" s="27"/>
      <c r="AE62534" s="27"/>
      <c r="AH62534" s="79"/>
      <c r="AI62534" s="79"/>
      <c r="AJ62534" s="80"/>
      <c r="AK62534" s="79"/>
      <c r="AS62534" s="80"/>
      <c r="AW62534" s="80"/>
      <c r="BC62534" s="79"/>
    </row>
    <row r="62535" spans="30:55" x14ac:dyDescent="0.25">
      <c r="AD62535" s="27"/>
      <c r="AE62535" s="27"/>
      <c r="AH62535" s="79"/>
      <c r="AI62535" s="79"/>
      <c r="AJ62535" s="80"/>
      <c r="AK62535" s="79"/>
      <c r="AS62535" s="80"/>
      <c r="AW62535" s="80"/>
      <c r="BC62535" s="79"/>
    </row>
    <row r="62536" spans="30:55" x14ac:dyDescent="0.25">
      <c r="AD62536" s="27"/>
      <c r="AE62536" s="27"/>
      <c r="AH62536" s="79"/>
      <c r="AI62536" s="79"/>
      <c r="AJ62536" s="80"/>
      <c r="AK62536" s="79"/>
      <c r="AS62536" s="80"/>
      <c r="AW62536" s="80"/>
      <c r="BC62536" s="79"/>
    </row>
    <row r="62537" spans="30:55" x14ac:dyDescent="0.25">
      <c r="AH62537" s="79"/>
      <c r="AI62537" s="79"/>
      <c r="AJ62537" s="80"/>
      <c r="AK62537" s="79"/>
      <c r="AS62537" s="80"/>
      <c r="AW62537" s="80"/>
      <c r="BC62537" s="79"/>
    </row>
    <row r="62538" spans="30:55" x14ac:dyDescent="0.25">
      <c r="AH62538" s="79"/>
      <c r="AI62538" s="79"/>
      <c r="AJ62538" s="80"/>
      <c r="AK62538" s="79"/>
      <c r="AS62538" s="80"/>
      <c r="BC62538" s="79"/>
    </row>
    <row r="62539" spans="30:55" x14ac:dyDescent="0.25">
      <c r="AH62539" s="79"/>
      <c r="AI62539" s="79"/>
      <c r="AJ62539" s="80"/>
      <c r="AK62539" s="79"/>
      <c r="AS62539" s="80"/>
      <c r="AW62539" s="80"/>
      <c r="BC62539" s="79"/>
    </row>
    <row r="62540" spans="30:55" x14ac:dyDescent="0.25">
      <c r="AH62540" s="79"/>
      <c r="AI62540" s="79"/>
      <c r="AJ62540" s="80"/>
      <c r="AK62540" s="79"/>
      <c r="AS62540" s="80"/>
      <c r="AW62540" s="80"/>
      <c r="BC62540" s="79"/>
    </row>
    <row r="62541" spans="30:55" x14ac:dyDescent="0.25">
      <c r="AH62541" s="79"/>
      <c r="AI62541" s="79"/>
      <c r="AJ62541" s="80"/>
      <c r="AK62541" s="79"/>
      <c r="AS62541" s="80"/>
      <c r="AW62541" s="80"/>
      <c r="BC62541" s="79"/>
    </row>
    <row r="62542" spans="30:55" x14ac:dyDescent="0.25">
      <c r="AH62542" s="79"/>
      <c r="AI62542" s="79"/>
      <c r="AJ62542" s="80"/>
      <c r="AK62542" s="79"/>
      <c r="AS62542" s="80"/>
      <c r="AW62542" s="80"/>
      <c r="BC62542" s="79"/>
    </row>
    <row r="62543" spans="30:55" x14ac:dyDescent="0.25">
      <c r="AH62543" s="79"/>
      <c r="AI62543" s="79"/>
      <c r="AJ62543" s="80"/>
      <c r="AK62543" s="79"/>
      <c r="AS62543" s="80"/>
      <c r="AW62543" s="80"/>
      <c r="BC62543" s="79"/>
    </row>
    <row r="62544" spans="30:55" x14ac:dyDescent="0.25">
      <c r="AH62544" s="79"/>
      <c r="AI62544" s="79"/>
      <c r="AJ62544" s="80"/>
      <c r="AK62544" s="79"/>
      <c r="AS62544" s="80"/>
      <c r="AW62544" s="80"/>
      <c r="BC62544" s="79"/>
    </row>
    <row r="62545" spans="30:55" x14ac:dyDescent="0.25">
      <c r="AH62545" s="79"/>
      <c r="AI62545" s="79"/>
      <c r="AJ62545" s="80"/>
      <c r="AK62545" s="79"/>
      <c r="AS62545" s="80"/>
      <c r="AW62545" s="80"/>
      <c r="BC62545" s="79"/>
    </row>
    <row r="62546" spans="30:55" x14ac:dyDescent="0.25">
      <c r="AH62546" s="79"/>
      <c r="AI62546" s="79"/>
      <c r="AJ62546" s="80"/>
      <c r="AK62546" s="79"/>
      <c r="AS62546" s="80"/>
      <c r="AW62546" s="80"/>
      <c r="BC62546" s="79"/>
    </row>
    <row r="62547" spans="30:55" x14ac:dyDescent="0.25">
      <c r="AH62547" s="79"/>
      <c r="AI62547" s="79"/>
      <c r="AJ62547" s="80"/>
      <c r="AK62547" s="79"/>
      <c r="AS62547" s="80"/>
      <c r="AW62547" s="80"/>
      <c r="BC62547" s="79"/>
    </row>
    <row r="62548" spans="30:55" x14ac:dyDescent="0.25">
      <c r="AH62548" s="79"/>
      <c r="AI62548" s="79"/>
      <c r="AJ62548" s="80"/>
      <c r="AK62548" s="79"/>
      <c r="AS62548" s="80"/>
      <c r="AW62548" s="80"/>
      <c r="BC62548" s="79"/>
    </row>
    <row r="62549" spans="30:55" x14ac:dyDescent="0.25">
      <c r="AH62549" s="79"/>
      <c r="AI62549" s="79"/>
      <c r="AJ62549" s="80"/>
      <c r="AK62549" s="79"/>
      <c r="AS62549" s="80"/>
      <c r="BC62549" s="79"/>
    </row>
    <row r="62550" spans="30:55" x14ac:dyDescent="0.25">
      <c r="AD62550" s="27"/>
      <c r="AE62550" s="27"/>
      <c r="AH62550" s="79"/>
      <c r="AI62550" s="79"/>
      <c r="AJ62550" s="80"/>
      <c r="AK62550" s="79"/>
      <c r="AS62550" s="80"/>
      <c r="AW62550" s="80"/>
      <c r="BC62550" s="79"/>
    </row>
    <row r="62551" spans="30:55" x14ac:dyDescent="0.25">
      <c r="AD62551" s="27"/>
      <c r="AE62551" s="27"/>
      <c r="AH62551" s="79"/>
      <c r="AI62551" s="79"/>
      <c r="AJ62551" s="80"/>
      <c r="AK62551" s="79"/>
      <c r="AS62551" s="80"/>
      <c r="AW62551" s="80"/>
      <c r="BC62551" s="79"/>
    </row>
    <row r="62552" spans="30:55" x14ac:dyDescent="0.25">
      <c r="AD62552" s="27"/>
      <c r="AE62552" s="27"/>
      <c r="AH62552" s="79"/>
      <c r="AI62552" s="79"/>
      <c r="AJ62552" s="80"/>
      <c r="AK62552" s="79"/>
      <c r="AS62552" s="80"/>
      <c r="AW62552" s="80"/>
      <c r="BC62552" s="79"/>
    </row>
    <row r="62553" spans="30:55" x14ac:dyDescent="0.25">
      <c r="AD62553" s="27"/>
      <c r="AE62553" s="27"/>
      <c r="AH62553" s="79"/>
      <c r="AI62553" s="79"/>
      <c r="AJ62553" s="80"/>
      <c r="AK62553" s="79"/>
      <c r="AS62553" s="80"/>
      <c r="AW62553" s="80"/>
      <c r="BC62553" s="79"/>
    </row>
    <row r="62554" spans="30:55" x14ac:dyDescent="0.25">
      <c r="AD62554" s="27"/>
      <c r="AE62554" s="27"/>
      <c r="AH62554" s="79"/>
      <c r="AI62554" s="79"/>
      <c r="AJ62554" s="80"/>
      <c r="AK62554" s="79"/>
      <c r="AS62554" s="80"/>
      <c r="BC62554" s="79"/>
    </row>
    <row r="62555" spans="30:55" x14ac:dyDescent="0.25">
      <c r="AH62555" s="79"/>
      <c r="AI62555" s="79"/>
      <c r="AJ62555" s="80"/>
      <c r="AK62555" s="79"/>
      <c r="AM62555" s="79"/>
      <c r="AO62555" s="80"/>
      <c r="AS62555" s="80"/>
      <c r="AW62555" s="80"/>
      <c r="AX62555" s="80"/>
      <c r="BC62555" s="79"/>
    </row>
    <row r="62556" spans="30:55" x14ac:dyDescent="0.25">
      <c r="AD62556" s="27"/>
      <c r="AE62556" s="27"/>
      <c r="AH62556" s="79"/>
      <c r="AI62556" s="79"/>
      <c r="AJ62556" s="80"/>
      <c r="AK62556" s="79"/>
      <c r="AS62556" s="80"/>
      <c r="AW62556" s="80"/>
      <c r="AX62556" s="80"/>
      <c r="BC62556" s="79"/>
    </row>
    <row r="62557" spans="30:55" x14ac:dyDescent="0.25">
      <c r="AD62557" s="27"/>
      <c r="AE62557" s="27"/>
      <c r="AH62557" s="79"/>
      <c r="AI62557" s="79"/>
      <c r="AJ62557" s="80"/>
      <c r="AK62557" s="79"/>
      <c r="AS62557" s="80"/>
      <c r="AW62557" s="80"/>
      <c r="AX62557" s="80"/>
      <c r="BC62557" s="79"/>
    </row>
    <row r="62558" spans="30:55" x14ac:dyDescent="0.25">
      <c r="AD62558" s="27"/>
      <c r="AE62558" s="27"/>
      <c r="AH62558" s="79"/>
      <c r="AI62558" s="79"/>
      <c r="AJ62558" s="80"/>
      <c r="AK62558" s="79"/>
      <c r="AS62558" s="80"/>
      <c r="AW62558" s="80"/>
      <c r="AX62558" s="80"/>
      <c r="BC62558" s="79"/>
    </row>
    <row r="62559" spans="30:55" x14ac:dyDescent="0.25">
      <c r="AD62559" s="27"/>
      <c r="AE62559" s="27"/>
      <c r="AH62559" s="79"/>
      <c r="AI62559" s="79"/>
      <c r="AJ62559" s="80"/>
      <c r="AK62559" s="79"/>
      <c r="AS62559" s="80"/>
      <c r="AW62559" s="80"/>
      <c r="AX62559" s="80"/>
      <c r="BC62559" s="79"/>
    </row>
    <row r="62560" spans="30:55" x14ac:dyDescent="0.25">
      <c r="AD62560" s="27"/>
      <c r="AE62560" s="27"/>
      <c r="AH62560" s="79"/>
      <c r="AI62560" s="79"/>
      <c r="AJ62560" s="80"/>
      <c r="AK62560" s="79"/>
      <c r="AS62560" s="80"/>
      <c r="AV62560" s="79"/>
      <c r="AW62560" s="80"/>
      <c r="AX62560" s="80"/>
      <c r="BC62560" s="79"/>
    </row>
    <row r="62561" spans="30:55" x14ac:dyDescent="0.25">
      <c r="AD62561" s="27"/>
      <c r="AE62561" s="27"/>
      <c r="AH62561" s="79"/>
      <c r="AI62561" s="79"/>
      <c r="AJ62561" s="80"/>
      <c r="AK62561" s="79"/>
      <c r="AS62561" s="80"/>
      <c r="AW62561" s="80"/>
      <c r="AX62561" s="80"/>
      <c r="BC62561" s="79"/>
    </row>
    <row r="62562" spans="30:55" x14ac:dyDescent="0.25">
      <c r="AD62562" s="27"/>
      <c r="AE62562" s="27"/>
      <c r="AH62562" s="79"/>
      <c r="AI62562" s="79"/>
      <c r="AJ62562" s="80"/>
      <c r="AK62562" s="79"/>
      <c r="AS62562" s="80"/>
      <c r="AW62562" s="80"/>
      <c r="AX62562" s="80"/>
      <c r="BC62562" s="79"/>
    </row>
    <row r="62563" spans="30:55" x14ac:dyDescent="0.25">
      <c r="AH62563" s="79"/>
      <c r="AI62563" s="79"/>
      <c r="AJ62563" s="80"/>
      <c r="AK62563" s="79"/>
      <c r="AS62563" s="80"/>
      <c r="AW62563" s="80"/>
      <c r="BC62563" s="79"/>
    </row>
    <row r="62564" spans="30:55" x14ac:dyDescent="0.25">
      <c r="AH62564" s="79"/>
      <c r="AI62564" s="79"/>
      <c r="AJ62564" s="80"/>
      <c r="AK62564" s="79"/>
      <c r="AS62564" s="80"/>
      <c r="AW62564" s="80"/>
      <c r="BC62564" s="79"/>
    </row>
    <row r="62565" spans="30:55" x14ac:dyDescent="0.25">
      <c r="AH62565" s="79"/>
      <c r="AI62565" s="79"/>
      <c r="AJ62565" s="80"/>
      <c r="AK62565" s="79"/>
      <c r="AS62565" s="80"/>
      <c r="AW62565" s="80"/>
      <c r="AX62565" s="80"/>
      <c r="BC62565" s="79"/>
    </row>
    <row r="62566" spans="30:55" x14ac:dyDescent="0.25">
      <c r="AH62566" s="79"/>
      <c r="AI62566" s="79"/>
      <c r="AJ62566" s="80"/>
      <c r="AK62566" s="79"/>
      <c r="AM62566" s="79"/>
      <c r="AS62566" s="80"/>
      <c r="AW62566" s="80"/>
      <c r="AX62566" s="80"/>
      <c r="BC62566" s="79"/>
    </row>
    <row r="62567" spans="30:55" x14ac:dyDescent="0.25">
      <c r="AH62567" s="79"/>
      <c r="AI62567" s="79"/>
      <c r="AJ62567" s="80"/>
      <c r="AK62567" s="79"/>
      <c r="AS62567" s="80"/>
      <c r="AW62567" s="80"/>
      <c r="AX62567" s="80"/>
      <c r="BC62567" s="79"/>
    </row>
    <row r="62568" spans="30:55" x14ac:dyDescent="0.25">
      <c r="AH62568" s="79"/>
      <c r="AI62568" s="79"/>
      <c r="AJ62568" s="80"/>
      <c r="AK62568" s="79"/>
      <c r="AS62568" s="80"/>
      <c r="AW62568" s="80"/>
      <c r="AX62568" s="80"/>
      <c r="BC62568" s="79"/>
    </row>
    <row r="62569" spans="30:55" x14ac:dyDescent="0.25">
      <c r="AH62569" s="79"/>
      <c r="AI62569" s="79"/>
      <c r="AJ62569" s="80"/>
      <c r="AK62569" s="79"/>
      <c r="AS62569" s="80"/>
      <c r="AW62569" s="80"/>
      <c r="AX62569" s="80"/>
      <c r="BC62569" s="79"/>
    </row>
    <row r="62570" spans="30:55" x14ac:dyDescent="0.25">
      <c r="AH62570" s="79"/>
      <c r="AI62570" s="79"/>
      <c r="AJ62570" s="80"/>
      <c r="AK62570" s="79"/>
      <c r="AS62570" s="80"/>
      <c r="AW62570" s="80"/>
      <c r="AX62570" s="80"/>
      <c r="BC62570" s="79"/>
    </row>
    <row r="62571" spans="30:55" x14ac:dyDescent="0.25">
      <c r="AD62571" s="27"/>
      <c r="AE62571" s="27"/>
      <c r="AH62571" s="79"/>
      <c r="AI62571" s="79"/>
      <c r="AJ62571" s="80"/>
      <c r="AK62571" s="79"/>
      <c r="AM62571" s="79"/>
      <c r="AS62571" s="80"/>
      <c r="AW62571" s="80"/>
      <c r="AX62571" s="80"/>
      <c r="BC62571" s="79"/>
    </row>
    <row r="62572" spans="30:55" x14ac:dyDescent="0.25">
      <c r="AD62572" s="27"/>
      <c r="AE62572" s="27"/>
      <c r="AH62572" s="79"/>
      <c r="AI62572" s="79"/>
      <c r="AJ62572" s="80"/>
      <c r="AK62572" s="79"/>
      <c r="AM62572" s="79"/>
      <c r="AS62572" s="80"/>
      <c r="AV62572" s="79"/>
      <c r="AW62572" s="80"/>
      <c r="AX62572" s="80"/>
      <c r="BC62572" s="79"/>
    </row>
    <row r="62573" spans="30:55" x14ac:dyDescent="0.25">
      <c r="AD62573" s="27"/>
      <c r="AE62573" s="27"/>
      <c r="AH62573" s="79"/>
      <c r="AI62573" s="79"/>
      <c r="AJ62573" s="80"/>
      <c r="AK62573" s="79"/>
      <c r="AM62573" s="79"/>
      <c r="AS62573" s="80"/>
      <c r="AW62573" s="80"/>
      <c r="AX62573" s="80"/>
      <c r="BC62573" s="79"/>
    </row>
    <row r="62574" spans="30:55" x14ac:dyDescent="0.25">
      <c r="AD62574" s="27"/>
      <c r="AE62574" s="27"/>
      <c r="AH62574" s="79"/>
      <c r="AI62574" s="79"/>
      <c r="AJ62574" s="80"/>
      <c r="AK62574" s="79"/>
      <c r="AM62574" s="79"/>
      <c r="AS62574" s="80"/>
      <c r="AW62574" s="80"/>
      <c r="AX62574" s="80"/>
      <c r="BC62574" s="79"/>
    </row>
    <row r="62575" spans="30:55" x14ac:dyDescent="0.25">
      <c r="AH62575" s="79"/>
      <c r="AI62575" s="79"/>
      <c r="AJ62575" s="80"/>
      <c r="AK62575" s="79"/>
      <c r="AS62575" s="80"/>
      <c r="AW62575" s="80"/>
      <c r="AX62575" s="80"/>
      <c r="BC62575" s="79"/>
    </row>
    <row r="62576" spans="30:55" x14ac:dyDescent="0.25">
      <c r="AH62576" s="79"/>
      <c r="AI62576" s="79"/>
      <c r="AJ62576" s="80"/>
      <c r="AK62576" s="79"/>
      <c r="AS62576" s="80"/>
      <c r="AW62576" s="80"/>
      <c r="AX62576" s="80"/>
      <c r="BC62576" s="79"/>
    </row>
    <row r="62577" spans="30:55" x14ac:dyDescent="0.25">
      <c r="AH62577" s="79"/>
      <c r="AI62577" s="79"/>
      <c r="AJ62577" s="80"/>
      <c r="AK62577" s="79"/>
      <c r="AS62577" s="80"/>
      <c r="AW62577" s="80"/>
      <c r="AX62577" s="80"/>
      <c r="BC62577" s="79"/>
    </row>
    <row r="62578" spans="30:55" x14ac:dyDescent="0.25">
      <c r="AH62578" s="79"/>
      <c r="AI62578" s="79"/>
      <c r="AJ62578" s="80"/>
      <c r="AK62578" s="79"/>
      <c r="AS62578" s="80"/>
      <c r="AW62578" s="80"/>
      <c r="AX62578" s="80"/>
      <c r="BC62578" s="79"/>
    </row>
    <row r="62579" spans="30:55" x14ac:dyDescent="0.25">
      <c r="AH62579" s="79"/>
      <c r="AI62579" s="79"/>
      <c r="AJ62579" s="80"/>
      <c r="AK62579" s="79"/>
      <c r="AS62579" s="80"/>
      <c r="AW62579" s="80"/>
      <c r="AX62579" s="80"/>
      <c r="BC62579" s="79"/>
    </row>
    <row r="62580" spans="30:55" x14ac:dyDescent="0.25">
      <c r="AH62580" s="79"/>
      <c r="AI62580" s="79"/>
      <c r="AJ62580" s="80"/>
      <c r="AK62580" s="79"/>
      <c r="AS62580" s="80"/>
      <c r="AW62580" s="80"/>
      <c r="AX62580" s="80"/>
      <c r="BC62580" s="79"/>
    </row>
    <row r="62581" spans="30:55" x14ac:dyDescent="0.25">
      <c r="AD62581" s="27"/>
      <c r="AE62581" s="27"/>
      <c r="AH62581" s="79"/>
      <c r="AI62581" s="79"/>
      <c r="AJ62581" s="80"/>
      <c r="AK62581" s="79"/>
      <c r="AS62581" s="80"/>
      <c r="AV62581" s="79"/>
      <c r="AW62581" s="80"/>
      <c r="AX62581" s="80"/>
      <c r="BC62581" s="79"/>
    </row>
    <row r="62582" spans="30:55" x14ac:dyDescent="0.25">
      <c r="AD62582" s="27"/>
      <c r="AE62582" s="27"/>
      <c r="AH62582" s="79"/>
      <c r="AI62582" s="79"/>
      <c r="AJ62582" s="80"/>
      <c r="AK62582" s="79"/>
      <c r="AS62582" s="80"/>
      <c r="AW62582" s="80"/>
      <c r="AX62582" s="80"/>
      <c r="BC62582" s="79"/>
    </row>
    <row r="62583" spans="30:55" x14ac:dyDescent="0.25">
      <c r="AD62583" s="27"/>
      <c r="AE62583" s="27"/>
      <c r="AH62583" s="79"/>
      <c r="AI62583" s="79"/>
      <c r="AJ62583" s="80"/>
      <c r="AK62583" s="79"/>
      <c r="AS62583" s="80"/>
      <c r="AW62583" s="80"/>
      <c r="AX62583" s="80"/>
      <c r="BC62583" s="79"/>
    </row>
    <row r="62584" spans="30:55" x14ac:dyDescent="0.25">
      <c r="AD62584" s="27"/>
      <c r="AE62584" s="27"/>
      <c r="AH62584" s="79"/>
      <c r="AI62584" s="79"/>
      <c r="AJ62584" s="80"/>
      <c r="AK62584" s="79"/>
      <c r="AS62584" s="80"/>
      <c r="AW62584" s="80"/>
      <c r="AX62584" s="80"/>
      <c r="BC62584" s="79"/>
    </row>
    <row r="62585" spans="30:55" x14ac:dyDescent="0.25">
      <c r="AD62585" s="27"/>
      <c r="AE62585" s="27"/>
      <c r="AH62585" s="79"/>
      <c r="AI62585" s="79"/>
      <c r="AJ62585" s="80"/>
      <c r="AK62585" s="79"/>
      <c r="AS62585" s="80"/>
      <c r="AW62585" s="80"/>
      <c r="AX62585" s="80"/>
      <c r="BC62585" s="79"/>
    </row>
    <row r="62586" spans="30:55" x14ac:dyDescent="0.25">
      <c r="AH62586" s="79"/>
      <c r="AI62586" s="79"/>
      <c r="AJ62586" s="80"/>
      <c r="AK62586" s="79"/>
      <c r="AS62586" s="80"/>
      <c r="AW62586" s="80"/>
      <c r="AX62586" s="80"/>
      <c r="BC62586" s="79"/>
    </row>
    <row r="62587" spans="30:55" x14ac:dyDescent="0.25">
      <c r="AH62587" s="79"/>
      <c r="AI62587" s="79"/>
      <c r="AJ62587" s="80"/>
      <c r="AK62587" s="79"/>
      <c r="AS62587" s="80"/>
      <c r="AW62587" s="80"/>
      <c r="AX62587" s="80"/>
      <c r="BC62587" s="79"/>
    </row>
    <row r="62588" spans="30:55" x14ac:dyDescent="0.25">
      <c r="AD62588" s="27"/>
      <c r="AE62588" s="27"/>
      <c r="AH62588" s="79"/>
      <c r="AI62588" s="79"/>
      <c r="AJ62588" s="80"/>
      <c r="AK62588" s="79"/>
      <c r="AS62588" s="80"/>
      <c r="AW62588" s="80"/>
      <c r="AX62588" s="80"/>
      <c r="BC62588" s="79"/>
    </row>
    <row r="62589" spans="30:55" x14ac:dyDescent="0.25">
      <c r="AD62589" s="27"/>
      <c r="AE62589" s="27"/>
      <c r="AH62589" s="79"/>
      <c r="AI62589" s="79"/>
      <c r="AJ62589" s="80"/>
      <c r="AK62589" s="79"/>
      <c r="AS62589" s="80"/>
      <c r="AW62589" s="80"/>
      <c r="AX62589" s="80"/>
      <c r="BC62589" s="79"/>
    </row>
    <row r="62590" spans="30:55" x14ac:dyDescent="0.25">
      <c r="AD62590" s="27"/>
      <c r="AE62590" s="27"/>
      <c r="AH62590" s="79"/>
      <c r="AI62590" s="79"/>
      <c r="AJ62590" s="80"/>
      <c r="AK62590" s="79"/>
      <c r="AS62590" s="80"/>
      <c r="AW62590" s="80"/>
      <c r="AX62590" s="80"/>
      <c r="BC62590" s="79"/>
    </row>
    <row r="62591" spans="30:55" x14ac:dyDescent="0.25">
      <c r="AD62591" s="27"/>
      <c r="AE62591" s="27"/>
      <c r="AH62591" s="79"/>
      <c r="AI62591" s="79"/>
      <c r="AJ62591" s="80"/>
      <c r="AK62591" s="79"/>
      <c r="AS62591" s="80"/>
      <c r="AW62591" s="80"/>
      <c r="AX62591" s="80"/>
      <c r="BC62591" s="79"/>
    </row>
    <row r="62592" spans="30:55" x14ac:dyDescent="0.25">
      <c r="AH62592" s="79"/>
      <c r="AI62592" s="79"/>
      <c r="AJ62592" s="80"/>
      <c r="AK62592" s="79"/>
      <c r="AS62592" s="80"/>
      <c r="AW62592" s="80"/>
      <c r="AX62592" s="80"/>
      <c r="BC62592" s="79"/>
    </row>
    <row r="62593" spans="30:55" x14ac:dyDescent="0.25">
      <c r="AH62593" s="79"/>
      <c r="AI62593" s="79"/>
      <c r="AJ62593" s="80"/>
      <c r="AK62593" s="79"/>
      <c r="AS62593" s="80"/>
      <c r="AW62593" s="80"/>
      <c r="AX62593" s="80"/>
      <c r="BC62593" s="79"/>
    </row>
    <row r="62594" spans="30:55" x14ac:dyDescent="0.25">
      <c r="AH62594" s="79"/>
      <c r="AI62594" s="79"/>
      <c r="AJ62594" s="80"/>
      <c r="AK62594" s="79"/>
      <c r="AS62594" s="80"/>
      <c r="AW62594" s="80"/>
      <c r="AX62594" s="80"/>
      <c r="BC62594" s="79"/>
    </row>
    <row r="62595" spans="30:55" x14ac:dyDescent="0.25">
      <c r="AH62595" s="79"/>
      <c r="AI62595" s="79"/>
      <c r="AJ62595" s="80"/>
      <c r="AK62595" s="79"/>
      <c r="AS62595" s="80"/>
      <c r="AW62595" s="80"/>
      <c r="AX62595" s="80"/>
      <c r="BC62595" s="79"/>
    </row>
    <row r="62596" spans="30:55" x14ac:dyDescent="0.25">
      <c r="AD62596" s="27"/>
      <c r="AE62596" s="27"/>
      <c r="AH62596" s="79"/>
      <c r="AI62596" s="79"/>
      <c r="AJ62596" s="80"/>
      <c r="AK62596" s="79"/>
      <c r="AS62596" s="80"/>
      <c r="AW62596" s="80"/>
      <c r="AX62596" s="80"/>
      <c r="BC62596" s="79"/>
    </row>
    <row r="62597" spans="30:55" x14ac:dyDescent="0.25">
      <c r="AD62597" s="27"/>
      <c r="AE62597" s="27"/>
      <c r="AH62597" s="79"/>
      <c r="AI62597" s="79"/>
      <c r="AJ62597" s="80"/>
      <c r="AK62597" s="79"/>
      <c r="AS62597" s="80"/>
      <c r="AW62597" s="80"/>
      <c r="AX62597" s="80"/>
      <c r="BC62597" s="79"/>
    </row>
    <row r="62598" spans="30:55" x14ac:dyDescent="0.25">
      <c r="AH62598" s="79"/>
      <c r="AI62598" s="79"/>
      <c r="AJ62598" s="80"/>
      <c r="AK62598" s="79"/>
      <c r="AS62598" s="80"/>
      <c r="AW62598" s="80"/>
      <c r="AX62598" s="80"/>
      <c r="BC62598" s="79"/>
    </row>
    <row r="62599" spans="30:55" x14ac:dyDescent="0.25">
      <c r="AH62599" s="79"/>
      <c r="AI62599" s="79"/>
      <c r="AJ62599" s="80"/>
      <c r="AK62599" s="79"/>
      <c r="AS62599" s="80"/>
      <c r="AW62599" s="80"/>
      <c r="AX62599" s="80"/>
      <c r="BC62599" s="79"/>
    </row>
    <row r="62600" spans="30:55" x14ac:dyDescent="0.25">
      <c r="AD62600" s="27"/>
      <c r="AE62600" s="27"/>
      <c r="AH62600" s="79"/>
      <c r="AI62600" s="79"/>
      <c r="AJ62600" s="80"/>
      <c r="AK62600" s="79"/>
      <c r="AS62600" s="80"/>
      <c r="AW62600" s="80"/>
      <c r="BC62600" s="79"/>
    </row>
    <row r="62601" spans="30:55" x14ac:dyDescent="0.25">
      <c r="AD62601" s="27"/>
      <c r="AE62601" s="27"/>
      <c r="AH62601" s="79"/>
      <c r="AI62601" s="79"/>
      <c r="AJ62601" s="80"/>
      <c r="AK62601" s="79"/>
      <c r="AS62601" s="80"/>
      <c r="AW62601" s="80"/>
      <c r="BC62601" s="79"/>
    </row>
    <row r="62602" spans="30:55" x14ac:dyDescent="0.25">
      <c r="AD62602" s="27"/>
      <c r="AE62602" s="27"/>
      <c r="AH62602" s="79"/>
      <c r="AI62602" s="79"/>
      <c r="AJ62602" s="80"/>
      <c r="AK62602" s="79"/>
      <c r="AS62602" s="80"/>
      <c r="AW62602" s="80"/>
      <c r="BC62602" s="79"/>
    </row>
    <row r="62603" spans="30:55" x14ac:dyDescent="0.25">
      <c r="AH62603" s="79"/>
      <c r="AI62603" s="79"/>
      <c r="AJ62603" s="80"/>
      <c r="AK62603" s="79"/>
      <c r="AM62603" s="79"/>
      <c r="AS62603" s="80"/>
      <c r="AW62603" s="80"/>
      <c r="AX62603" s="80"/>
      <c r="BC62603" s="79"/>
    </row>
    <row r="62604" spans="30:55" x14ac:dyDescent="0.25">
      <c r="AH62604" s="79"/>
      <c r="AI62604" s="79"/>
      <c r="AJ62604" s="80"/>
      <c r="AK62604" s="79"/>
      <c r="AM62604" s="79"/>
      <c r="AS62604" s="80"/>
      <c r="AW62604" s="80"/>
      <c r="BC62604" s="79"/>
    </row>
    <row r="62605" spans="30:55" x14ac:dyDescent="0.25">
      <c r="AH62605" s="79"/>
      <c r="AI62605" s="79"/>
      <c r="AJ62605" s="80"/>
      <c r="AK62605" s="79"/>
      <c r="AM62605" s="79"/>
      <c r="AS62605" s="80"/>
      <c r="AW62605" s="80"/>
      <c r="AX62605" s="80"/>
      <c r="BC62605" s="79"/>
    </row>
    <row r="62606" spans="30:55" x14ac:dyDescent="0.25">
      <c r="AH62606" s="79"/>
      <c r="AI62606" s="79"/>
      <c r="AJ62606" s="80"/>
      <c r="AK62606" s="79"/>
      <c r="AS62606" s="80"/>
      <c r="BC62606" s="79"/>
    </row>
    <row r="62607" spans="30:55" x14ac:dyDescent="0.25">
      <c r="AH62607" s="79"/>
      <c r="AI62607" s="79"/>
      <c r="AJ62607" s="80"/>
      <c r="AK62607" s="79"/>
      <c r="AM62607" s="79"/>
      <c r="AS62607" s="80"/>
      <c r="AW62607" s="80"/>
      <c r="BC62607" s="79"/>
    </row>
    <row r="62608" spans="30:55" x14ac:dyDescent="0.25">
      <c r="AH62608" s="79"/>
      <c r="AI62608" s="79"/>
      <c r="AJ62608" s="80"/>
      <c r="AK62608" s="79"/>
      <c r="AM62608" s="79"/>
      <c r="AS62608" s="80"/>
      <c r="AV62608" s="79"/>
      <c r="AW62608" s="80"/>
      <c r="BC62608" s="79"/>
    </row>
    <row r="62609" spans="34:55" x14ac:dyDescent="0.25">
      <c r="AH62609" s="79"/>
      <c r="AI62609" s="79"/>
      <c r="AJ62609" s="80"/>
      <c r="AK62609" s="79"/>
      <c r="AM62609" s="79"/>
      <c r="AS62609" s="80"/>
      <c r="AV62609" s="79"/>
      <c r="AW62609" s="80"/>
      <c r="BC62609" s="79"/>
    </row>
    <row r="62610" spans="34:55" x14ac:dyDescent="0.25">
      <c r="AH62610" s="79"/>
      <c r="AI62610" s="79"/>
      <c r="AJ62610" s="80"/>
      <c r="AK62610" s="79"/>
      <c r="AM62610" s="79"/>
      <c r="AS62610" s="80"/>
      <c r="AV62610" s="79"/>
      <c r="AW62610" s="80"/>
      <c r="BC62610" s="79"/>
    </row>
    <row r="62611" spans="34:55" x14ac:dyDescent="0.25">
      <c r="AH62611" s="79"/>
      <c r="AI62611" s="79"/>
      <c r="AJ62611" s="80"/>
      <c r="AK62611" s="79"/>
      <c r="AM62611" s="79"/>
      <c r="AS62611" s="80"/>
      <c r="AV62611" s="79"/>
      <c r="AW62611" s="80"/>
      <c r="BC62611" s="79"/>
    </row>
    <row r="62612" spans="34:55" x14ac:dyDescent="0.25">
      <c r="AH62612" s="79"/>
      <c r="AI62612" s="79"/>
      <c r="AJ62612" s="80"/>
      <c r="AK62612" s="79"/>
      <c r="AM62612" s="79"/>
      <c r="AS62612" s="80"/>
      <c r="AV62612" s="79"/>
      <c r="AW62612" s="80"/>
      <c r="BC62612" s="79"/>
    </row>
    <row r="62613" spans="34:55" x14ac:dyDescent="0.25">
      <c r="AH62613" s="79"/>
      <c r="AI62613" s="79"/>
      <c r="AJ62613" s="80"/>
      <c r="AK62613" s="79"/>
      <c r="AM62613" s="79"/>
      <c r="AS62613" s="80"/>
      <c r="AV62613" s="79"/>
      <c r="AW62613" s="80"/>
      <c r="BC62613" s="79"/>
    </row>
    <row r="62614" spans="34:55" x14ac:dyDescent="0.25">
      <c r="AH62614" s="79"/>
      <c r="AI62614" s="79"/>
      <c r="AJ62614" s="80"/>
      <c r="AK62614" s="79"/>
      <c r="AM62614" s="79"/>
      <c r="AS62614" s="80"/>
      <c r="AV62614" s="79"/>
      <c r="AW62614" s="80"/>
      <c r="BC62614" s="79"/>
    </row>
    <row r="62615" spans="34:55" x14ac:dyDescent="0.25">
      <c r="AH62615" s="79"/>
      <c r="AI62615" s="79"/>
      <c r="AJ62615" s="80"/>
      <c r="AK62615" s="79"/>
      <c r="AM62615" s="79"/>
      <c r="AS62615" s="80"/>
      <c r="AV62615" s="79"/>
      <c r="AW62615" s="80"/>
      <c r="BC62615" s="79"/>
    </row>
    <row r="62616" spans="34:55" x14ac:dyDescent="0.25">
      <c r="AH62616" s="79"/>
      <c r="AI62616" s="79"/>
      <c r="AJ62616" s="80"/>
      <c r="AK62616" s="79"/>
      <c r="AM62616" s="79"/>
      <c r="AS62616" s="80"/>
      <c r="AV62616" s="79"/>
      <c r="AW62616" s="80"/>
      <c r="BC62616" s="79"/>
    </row>
    <row r="62617" spans="34:55" x14ac:dyDescent="0.25">
      <c r="AH62617" s="79"/>
      <c r="AI62617" s="79"/>
      <c r="AJ62617" s="80"/>
      <c r="AK62617" s="79"/>
      <c r="AM62617" s="79"/>
      <c r="AS62617" s="80"/>
      <c r="AV62617" s="79"/>
      <c r="AW62617" s="80"/>
      <c r="BC62617" s="79"/>
    </row>
    <row r="62618" spans="34:55" x14ac:dyDescent="0.25">
      <c r="AH62618" s="79"/>
      <c r="AI62618" s="79"/>
      <c r="AJ62618" s="80"/>
      <c r="AK62618" s="79"/>
      <c r="AM62618" s="79"/>
      <c r="AS62618" s="80"/>
      <c r="AV62618" s="79"/>
      <c r="AW62618" s="80"/>
      <c r="BC62618" s="79"/>
    </row>
    <row r="62619" spans="34:55" x14ac:dyDescent="0.25">
      <c r="AH62619" s="79"/>
      <c r="AI62619" s="79"/>
      <c r="AJ62619" s="80"/>
      <c r="AK62619" s="79"/>
      <c r="AM62619" s="79"/>
      <c r="AS62619" s="80"/>
      <c r="AV62619" s="79"/>
      <c r="AW62619" s="80"/>
      <c r="BC62619" s="79"/>
    </row>
    <row r="62620" spans="34:55" x14ac:dyDescent="0.25">
      <c r="AH62620" s="79"/>
      <c r="AI62620" s="79"/>
      <c r="AJ62620" s="80"/>
      <c r="AK62620" s="79"/>
      <c r="AM62620" s="79"/>
      <c r="AS62620" s="80"/>
      <c r="AV62620" s="79"/>
      <c r="AW62620" s="80"/>
      <c r="BC62620" s="79"/>
    </row>
    <row r="62621" spans="34:55" x14ac:dyDescent="0.25">
      <c r="AH62621" s="79"/>
      <c r="AI62621" s="79"/>
      <c r="AJ62621" s="80"/>
      <c r="AK62621" s="79"/>
      <c r="AM62621" s="79"/>
      <c r="AS62621" s="80"/>
      <c r="AV62621" s="79"/>
      <c r="AW62621" s="80"/>
      <c r="BC62621" s="79"/>
    </row>
    <row r="62622" spans="34:55" x14ac:dyDescent="0.25">
      <c r="AH62622" s="79"/>
      <c r="AI62622" s="79"/>
      <c r="AJ62622" s="80"/>
      <c r="AK62622" s="79"/>
      <c r="AM62622" s="79"/>
      <c r="AS62622" s="80"/>
      <c r="AV62622" s="79"/>
      <c r="AW62622" s="80"/>
      <c r="BC62622" s="79"/>
    </row>
    <row r="62623" spans="34:55" x14ac:dyDescent="0.25">
      <c r="AH62623" s="79"/>
      <c r="AI62623" s="79"/>
      <c r="AJ62623" s="80"/>
      <c r="AK62623" s="79"/>
      <c r="AM62623" s="79"/>
      <c r="AS62623" s="80"/>
      <c r="AV62623" s="79"/>
      <c r="AW62623" s="80"/>
      <c r="BC62623" s="79"/>
    </row>
    <row r="62624" spans="34:55" x14ac:dyDescent="0.25">
      <c r="AH62624" s="79"/>
      <c r="AI62624" s="79"/>
      <c r="AJ62624" s="80"/>
      <c r="AK62624" s="79"/>
      <c r="AM62624" s="79"/>
      <c r="AS62624" s="80"/>
      <c r="AV62624" s="79"/>
      <c r="AW62624" s="80"/>
      <c r="BC62624" s="79"/>
    </row>
    <row r="62625" spans="34:55" x14ac:dyDescent="0.25">
      <c r="AH62625" s="79"/>
      <c r="AI62625" s="79"/>
      <c r="AJ62625" s="80"/>
      <c r="AK62625" s="79"/>
      <c r="AM62625" s="79"/>
      <c r="AS62625" s="80"/>
      <c r="AV62625" s="79"/>
      <c r="AW62625" s="80"/>
      <c r="BC62625" s="79"/>
    </row>
    <row r="62626" spans="34:55" x14ac:dyDescent="0.25">
      <c r="AH62626" s="79"/>
      <c r="AI62626" s="79"/>
      <c r="AJ62626" s="80"/>
      <c r="AK62626" s="79"/>
      <c r="AM62626" s="79"/>
      <c r="AS62626" s="80"/>
      <c r="AV62626" s="79"/>
      <c r="AW62626" s="80"/>
      <c r="BC62626" s="79"/>
    </row>
    <row r="62627" spans="34:55" x14ac:dyDescent="0.25">
      <c r="AH62627" s="79"/>
      <c r="AI62627" s="79"/>
      <c r="AJ62627" s="80"/>
      <c r="AK62627" s="79"/>
      <c r="AM62627" s="79"/>
      <c r="AS62627" s="80"/>
      <c r="AV62627" s="79"/>
      <c r="AW62627" s="80"/>
      <c r="BC62627" s="79"/>
    </row>
    <row r="62628" spans="34:55" x14ac:dyDescent="0.25">
      <c r="AH62628" s="79"/>
      <c r="AI62628" s="79"/>
      <c r="AJ62628" s="80"/>
      <c r="AK62628" s="79"/>
      <c r="AM62628" s="79"/>
      <c r="AS62628" s="80"/>
      <c r="AV62628" s="79"/>
      <c r="AW62628" s="80"/>
      <c r="BC62628" s="79"/>
    </row>
    <row r="62629" spans="34:55" x14ac:dyDescent="0.25">
      <c r="AH62629" s="79"/>
      <c r="AI62629" s="79"/>
      <c r="AJ62629" s="80"/>
      <c r="AK62629" s="79"/>
      <c r="AM62629" s="79"/>
      <c r="AS62629" s="80"/>
      <c r="AV62629" s="79"/>
      <c r="AW62629" s="80"/>
      <c r="BC62629" s="79"/>
    </row>
    <row r="62630" spans="34:55" x14ac:dyDescent="0.25">
      <c r="AH62630" s="79"/>
      <c r="AI62630" s="79"/>
      <c r="AJ62630" s="80"/>
      <c r="AK62630" s="79"/>
      <c r="AM62630" s="79"/>
      <c r="AS62630" s="80"/>
      <c r="AV62630" s="79"/>
      <c r="AW62630" s="80"/>
      <c r="BC62630" s="79"/>
    </row>
    <row r="62631" spans="34:55" x14ac:dyDescent="0.25">
      <c r="AH62631" s="79"/>
      <c r="AI62631" s="79"/>
      <c r="AJ62631" s="80"/>
      <c r="AK62631" s="79"/>
      <c r="AM62631" s="79"/>
      <c r="AS62631" s="80"/>
      <c r="AV62631" s="79"/>
      <c r="AW62631" s="80"/>
      <c r="BC62631" s="79"/>
    </row>
    <row r="62632" spans="34:55" x14ac:dyDescent="0.25">
      <c r="AH62632" s="79"/>
      <c r="AI62632" s="79"/>
      <c r="AJ62632" s="80"/>
      <c r="AK62632" s="79"/>
      <c r="AM62632" s="79"/>
      <c r="AS62632" s="80"/>
      <c r="AV62632" s="79"/>
      <c r="AW62632" s="80"/>
      <c r="BC62632" s="79"/>
    </row>
    <row r="62633" spans="34:55" x14ac:dyDescent="0.25">
      <c r="AH62633" s="79"/>
      <c r="AI62633" s="79"/>
      <c r="AJ62633" s="80"/>
      <c r="AK62633" s="79"/>
      <c r="AM62633" s="79"/>
      <c r="AS62633" s="80"/>
      <c r="AV62633" s="79"/>
      <c r="AW62633" s="80"/>
      <c r="BC62633" s="79"/>
    </row>
    <row r="62634" spans="34:55" x14ac:dyDescent="0.25">
      <c r="AH62634" s="79"/>
      <c r="AI62634" s="79"/>
      <c r="AJ62634" s="80"/>
      <c r="AK62634" s="79"/>
      <c r="AM62634" s="79"/>
      <c r="AS62634" s="80"/>
      <c r="AV62634" s="79"/>
      <c r="AW62634" s="80"/>
      <c r="BC62634" s="79"/>
    </row>
    <row r="62635" spans="34:55" x14ac:dyDescent="0.25">
      <c r="AH62635" s="79"/>
      <c r="AI62635" s="79"/>
      <c r="AJ62635" s="80"/>
      <c r="AK62635" s="79"/>
      <c r="AM62635" s="79"/>
      <c r="AS62635" s="80"/>
      <c r="AV62635" s="79"/>
      <c r="AW62635" s="80"/>
      <c r="BC62635" s="79"/>
    </row>
    <row r="62636" spans="34:55" x14ac:dyDescent="0.25">
      <c r="AH62636" s="79"/>
      <c r="AI62636" s="79"/>
      <c r="AJ62636" s="80"/>
      <c r="AK62636" s="79"/>
      <c r="AM62636" s="79"/>
      <c r="AS62636" s="80"/>
      <c r="AV62636" s="79"/>
      <c r="AW62636" s="80"/>
      <c r="BC62636" s="79"/>
    </row>
    <row r="62637" spans="34:55" x14ac:dyDescent="0.25">
      <c r="AH62637" s="79"/>
      <c r="AI62637" s="79"/>
      <c r="AJ62637" s="80"/>
      <c r="AK62637" s="79"/>
      <c r="AM62637" s="79"/>
      <c r="AS62637" s="80"/>
      <c r="AV62637" s="79"/>
      <c r="AW62637" s="80"/>
      <c r="BC62637" s="79"/>
    </row>
    <row r="62638" spans="34:55" x14ac:dyDescent="0.25">
      <c r="AH62638" s="79"/>
      <c r="AI62638" s="79"/>
      <c r="AJ62638" s="80"/>
      <c r="AK62638" s="79"/>
      <c r="AM62638" s="79"/>
      <c r="AS62638" s="80"/>
      <c r="AV62638" s="79"/>
      <c r="AW62638" s="80"/>
      <c r="BC62638" s="79"/>
    </row>
    <row r="62639" spans="34:55" x14ac:dyDescent="0.25">
      <c r="AH62639" s="79"/>
      <c r="AI62639" s="79"/>
      <c r="AJ62639" s="80"/>
      <c r="AK62639" s="79"/>
      <c r="AM62639" s="79"/>
      <c r="AS62639" s="80"/>
      <c r="AV62639" s="79"/>
      <c r="AW62639" s="80"/>
      <c r="BC62639" s="79"/>
    </row>
    <row r="62640" spans="34:55" x14ac:dyDescent="0.25">
      <c r="AH62640" s="79"/>
      <c r="AI62640" s="79"/>
      <c r="AJ62640" s="80"/>
      <c r="AK62640" s="79"/>
      <c r="AM62640" s="79"/>
      <c r="AS62640" s="80"/>
      <c r="AV62640" s="79"/>
      <c r="AW62640" s="80"/>
      <c r="BC62640" s="79"/>
    </row>
    <row r="62641" spans="34:55" x14ac:dyDescent="0.25">
      <c r="AH62641" s="79"/>
      <c r="AI62641" s="79"/>
      <c r="AJ62641" s="80"/>
      <c r="AK62641" s="79"/>
      <c r="AM62641" s="79"/>
      <c r="AS62641" s="80"/>
      <c r="AV62641" s="79"/>
      <c r="AW62641" s="80"/>
      <c r="BC62641" s="79"/>
    </row>
    <row r="62642" spans="34:55" x14ac:dyDescent="0.25">
      <c r="AH62642" s="79"/>
      <c r="AI62642" s="79"/>
      <c r="AJ62642" s="80"/>
      <c r="AK62642" s="79"/>
      <c r="AM62642" s="79"/>
      <c r="AS62642" s="80"/>
      <c r="AV62642" s="79"/>
      <c r="AW62642" s="80"/>
      <c r="BC62642" s="79"/>
    </row>
    <row r="62643" spans="34:55" x14ac:dyDescent="0.25">
      <c r="AH62643" s="79"/>
      <c r="AI62643" s="79"/>
      <c r="AJ62643" s="80"/>
      <c r="AK62643" s="79"/>
      <c r="AM62643" s="79"/>
      <c r="AS62643" s="80"/>
      <c r="AV62643" s="79"/>
      <c r="AW62643" s="80"/>
      <c r="BC62643" s="79"/>
    </row>
    <row r="62644" spans="34:55" x14ac:dyDescent="0.25">
      <c r="AH62644" s="79"/>
      <c r="AI62644" s="79"/>
      <c r="AJ62644" s="80"/>
      <c r="AK62644" s="79"/>
      <c r="AM62644" s="79"/>
      <c r="AS62644" s="80"/>
      <c r="AV62644" s="79"/>
      <c r="AW62644" s="80"/>
      <c r="BC62644" s="79"/>
    </row>
    <row r="62645" spans="34:55" x14ac:dyDescent="0.25">
      <c r="AH62645" s="79"/>
      <c r="AI62645" s="79"/>
      <c r="AJ62645" s="80"/>
      <c r="AK62645" s="79"/>
      <c r="AM62645" s="79"/>
      <c r="AS62645" s="80"/>
      <c r="AV62645" s="79"/>
      <c r="AW62645" s="80"/>
      <c r="BC62645" s="79"/>
    </row>
    <row r="62646" spans="34:55" x14ac:dyDescent="0.25">
      <c r="AH62646" s="79"/>
      <c r="AI62646" s="79"/>
      <c r="AJ62646" s="80"/>
      <c r="AK62646" s="79"/>
      <c r="AM62646" s="79"/>
      <c r="AS62646" s="80"/>
      <c r="AV62646" s="79"/>
      <c r="AW62646" s="80"/>
      <c r="BC62646" s="79"/>
    </row>
    <row r="62647" spans="34:55" x14ac:dyDescent="0.25">
      <c r="AH62647" s="79"/>
      <c r="AI62647" s="79"/>
      <c r="AJ62647" s="80"/>
      <c r="AK62647" s="79"/>
      <c r="AM62647" s="79"/>
      <c r="AS62647" s="80"/>
      <c r="AV62647" s="79"/>
      <c r="AW62647" s="80"/>
      <c r="BC62647" s="79"/>
    </row>
    <row r="62648" spans="34:55" x14ac:dyDescent="0.25">
      <c r="AH62648" s="79"/>
      <c r="AI62648" s="79"/>
      <c r="AJ62648" s="80"/>
      <c r="AK62648" s="79"/>
      <c r="AM62648" s="79"/>
      <c r="AS62648" s="80"/>
      <c r="AV62648" s="79"/>
      <c r="AW62648" s="80"/>
      <c r="BC62648" s="79"/>
    </row>
    <row r="62649" spans="34:55" x14ac:dyDescent="0.25">
      <c r="AH62649" s="79"/>
      <c r="AI62649" s="79"/>
      <c r="AJ62649" s="80"/>
      <c r="AK62649" s="79"/>
      <c r="AM62649" s="79"/>
      <c r="AS62649" s="80"/>
      <c r="AV62649" s="79"/>
      <c r="AW62649" s="80"/>
      <c r="BC62649" s="79"/>
    </row>
    <row r="62650" spans="34:55" x14ac:dyDescent="0.25">
      <c r="AH62650" s="79"/>
      <c r="AI62650" s="79"/>
      <c r="AJ62650" s="80"/>
      <c r="AK62650" s="79"/>
      <c r="AM62650" s="79"/>
      <c r="AS62650" s="80"/>
      <c r="AV62650" s="79"/>
      <c r="AW62650" s="80"/>
      <c r="BC62650" s="79"/>
    </row>
    <row r="62651" spans="34:55" x14ac:dyDescent="0.25">
      <c r="AH62651" s="79"/>
      <c r="AI62651" s="79"/>
      <c r="AJ62651" s="80"/>
      <c r="AK62651" s="79"/>
      <c r="AM62651" s="79"/>
      <c r="AS62651" s="80"/>
      <c r="AV62651" s="79"/>
      <c r="AW62651" s="80"/>
      <c r="BC62651" s="79"/>
    </row>
    <row r="62652" spans="34:55" x14ac:dyDescent="0.25">
      <c r="AH62652" s="79"/>
      <c r="AI62652" s="79"/>
      <c r="AJ62652" s="80"/>
      <c r="AK62652" s="79"/>
      <c r="AM62652" s="79"/>
      <c r="AS62652" s="80"/>
      <c r="AV62652" s="79"/>
      <c r="AW62652" s="80"/>
      <c r="BC62652" s="79"/>
    </row>
    <row r="62653" spans="34:55" x14ac:dyDescent="0.25">
      <c r="AH62653" s="79"/>
      <c r="AI62653" s="79"/>
      <c r="AJ62653" s="80"/>
      <c r="AK62653" s="79"/>
      <c r="AM62653" s="79"/>
      <c r="AS62653" s="80"/>
      <c r="AV62653" s="79"/>
      <c r="AW62653" s="80"/>
      <c r="BC62653" s="79"/>
    </row>
    <row r="62654" spans="34:55" x14ac:dyDescent="0.25">
      <c r="AH62654" s="79"/>
      <c r="AI62654" s="79"/>
      <c r="AJ62654" s="80"/>
      <c r="AK62654" s="79"/>
      <c r="AM62654" s="79"/>
      <c r="AS62654" s="80"/>
      <c r="AV62654" s="79"/>
      <c r="AW62654" s="80"/>
      <c r="BC62654" s="79"/>
    </row>
    <row r="62655" spans="34:55" x14ac:dyDescent="0.25">
      <c r="AH62655" s="79"/>
      <c r="AI62655" s="79"/>
      <c r="AJ62655" s="80"/>
      <c r="AK62655" s="79"/>
      <c r="AM62655" s="79"/>
      <c r="AS62655" s="80"/>
      <c r="AV62655" s="79"/>
      <c r="AW62655" s="80"/>
      <c r="BC62655" s="79"/>
    </row>
    <row r="62656" spans="34:55" x14ac:dyDescent="0.25">
      <c r="AH62656" s="79"/>
      <c r="AI62656" s="79"/>
      <c r="AJ62656" s="80"/>
      <c r="AK62656" s="79"/>
      <c r="AM62656" s="79"/>
      <c r="AS62656" s="80"/>
      <c r="AV62656" s="79"/>
      <c r="AW62656" s="80"/>
      <c r="BC62656" s="79"/>
    </row>
    <row r="62657" spans="34:55" x14ac:dyDescent="0.25">
      <c r="AH62657" s="79"/>
      <c r="AI62657" s="79"/>
      <c r="AJ62657" s="80"/>
      <c r="AK62657" s="79"/>
      <c r="AM62657" s="79"/>
      <c r="AS62657" s="80"/>
      <c r="AV62657" s="79"/>
      <c r="AW62657" s="80"/>
      <c r="BC62657" s="79"/>
    </row>
    <row r="62658" spans="34:55" x14ac:dyDescent="0.25">
      <c r="AH62658" s="79"/>
      <c r="AI62658" s="79"/>
      <c r="AJ62658" s="80"/>
      <c r="AK62658" s="79"/>
      <c r="AM62658" s="79"/>
      <c r="AS62658" s="80"/>
      <c r="AV62658" s="79"/>
      <c r="AW62658" s="80"/>
      <c r="BC62658" s="79"/>
    </row>
    <row r="62659" spans="34:55" x14ac:dyDescent="0.25">
      <c r="AH62659" s="79"/>
      <c r="AI62659" s="79"/>
      <c r="AJ62659" s="80"/>
      <c r="AK62659" s="79"/>
      <c r="AM62659" s="79"/>
      <c r="AS62659" s="80"/>
      <c r="AV62659" s="79"/>
      <c r="AW62659" s="80"/>
      <c r="BC62659" s="79"/>
    </row>
    <row r="62660" spans="34:55" x14ac:dyDescent="0.25">
      <c r="AH62660" s="79"/>
      <c r="AI62660" s="79"/>
      <c r="AJ62660" s="80"/>
      <c r="AK62660" s="79"/>
      <c r="AM62660" s="79"/>
      <c r="AS62660" s="80"/>
      <c r="AV62660" s="79"/>
      <c r="AW62660" s="80"/>
      <c r="BC62660" s="79"/>
    </row>
    <row r="62661" spans="34:55" x14ac:dyDescent="0.25">
      <c r="AH62661" s="79"/>
      <c r="AI62661" s="79"/>
      <c r="AJ62661" s="80"/>
      <c r="AK62661" s="79"/>
      <c r="AM62661" s="79"/>
      <c r="AS62661" s="80"/>
      <c r="AV62661" s="79"/>
      <c r="AW62661" s="80"/>
      <c r="BC62661" s="79"/>
    </row>
    <row r="62662" spans="34:55" x14ac:dyDescent="0.25">
      <c r="AH62662" s="79"/>
      <c r="AI62662" s="79"/>
      <c r="AJ62662" s="80"/>
      <c r="AK62662" s="79"/>
      <c r="AM62662" s="79"/>
      <c r="AS62662" s="80"/>
      <c r="AV62662" s="79"/>
      <c r="AW62662" s="80"/>
      <c r="BC62662" s="79"/>
    </row>
    <row r="62663" spans="34:55" x14ac:dyDescent="0.25">
      <c r="AH62663" s="79"/>
      <c r="AI62663" s="79"/>
      <c r="AJ62663" s="80"/>
      <c r="AK62663" s="79"/>
      <c r="AM62663" s="79"/>
      <c r="AS62663" s="80"/>
      <c r="AV62663" s="79"/>
      <c r="AW62663" s="80"/>
      <c r="BC62663" s="79"/>
    </row>
    <row r="62664" spans="34:55" x14ac:dyDescent="0.25">
      <c r="AH62664" s="79"/>
      <c r="AI62664" s="79"/>
      <c r="AJ62664" s="80"/>
      <c r="AK62664" s="79"/>
      <c r="AM62664" s="79"/>
      <c r="AS62664" s="80"/>
      <c r="AV62664" s="79"/>
      <c r="AW62664" s="80"/>
      <c r="BC62664" s="79"/>
    </row>
    <row r="62665" spans="34:55" x14ac:dyDescent="0.25">
      <c r="AH62665" s="79"/>
      <c r="AI62665" s="79"/>
      <c r="AJ62665" s="80"/>
      <c r="AK62665" s="79"/>
      <c r="AM62665" s="79"/>
      <c r="AS62665" s="80"/>
      <c r="AV62665" s="79"/>
      <c r="AW62665" s="80"/>
      <c r="BC62665" s="79"/>
    </row>
    <row r="62666" spans="34:55" x14ac:dyDescent="0.25">
      <c r="AH62666" s="79"/>
      <c r="AI62666" s="79"/>
      <c r="AJ62666" s="80"/>
      <c r="AK62666" s="79"/>
      <c r="AM62666" s="79"/>
      <c r="AS62666" s="80"/>
      <c r="AV62666" s="79"/>
      <c r="AW62666" s="80"/>
      <c r="BC62666" s="79"/>
    </row>
    <row r="62667" spans="34:55" x14ac:dyDescent="0.25">
      <c r="AH62667" s="79"/>
      <c r="AI62667" s="79"/>
      <c r="AJ62667" s="80"/>
      <c r="AK62667" s="79"/>
      <c r="AM62667" s="79"/>
      <c r="AS62667" s="80"/>
      <c r="AV62667" s="79"/>
      <c r="AW62667" s="80"/>
      <c r="BC62667" s="79"/>
    </row>
    <row r="62668" spans="34:55" x14ac:dyDescent="0.25">
      <c r="AH62668" s="79"/>
      <c r="AI62668" s="79"/>
      <c r="AJ62668" s="80"/>
      <c r="AK62668" s="79"/>
      <c r="AM62668" s="79"/>
      <c r="AS62668" s="80"/>
      <c r="AV62668" s="79"/>
      <c r="AW62668" s="80"/>
      <c r="BC62668" s="79"/>
    </row>
    <row r="62669" spans="34:55" x14ac:dyDescent="0.25">
      <c r="AH62669" s="79"/>
      <c r="AI62669" s="79"/>
      <c r="AJ62669" s="80"/>
      <c r="AK62669" s="79"/>
      <c r="AM62669" s="79"/>
      <c r="AS62669" s="80"/>
      <c r="AV62669" s="79"/>
      <c r="AW62669" s="80"/>
      <c r="AX62669" s="80"/>
      <c r="BC62669" s="79"/>
    </row>
    <row r="62670" spans="34:55" x14ac:dyDescent="0.25">
      <c r="AH62670" s="79"/>
      <c r="AI62670" s="79"/>
      <c r="AJ62670" s="80"/>
      <c r="AK62670" s="79"/>
      <c r="AM62670" s="79"/>
      <c r="AS62670" s="80"/>
      <c r="AW62670" s="80"/>
      <c r="BC62670" s="79"/>
    </row>
    <row r="62671" spans="34:55" x14ac:dyDescent="0.25">
      <c r="AH62671" s="79"/>
      <c r="AI62671" s="79"/>
      <c r="AJ62671" s="80"/>
      <c r="AK62671" s="79"/>
      <c r="AM62671" s="79"/>
      <c r="AS62671" s="80"/>
      <c r="AV62671" s="79"/>
      <c r="AW62671" s="80"/>
      <c r="AX62671" s="80"/>
      <c r="BC62671" s="79"/>
    </row>
    <row r="62672" spans="34:55" x14ac:dyDescent="0.25">
      <c r="AH62672" s="79"/>
      <c r="AI62672" s="79"/>
      <c r="AJ62672" s="80"/>
      <c r="AK62672" s="79"/>
      <c r="AS62672" s="80"/>
      <c r="AW62672" s="80"/>
      <c r="AX62672" s="80"/>
      <c r="BC62672" s="79"/>
    </row>
    <row r="62673" spans="30:55" x14ac:dyDescent="0.25">
      <c r="AH62673" s="79"/>
      <c r="AI62673" s="79"/>
      <c r="AJ62673" s="80"/>
      <c r="AK62673" s="79"/>
      <c r="AM62673" s="79"/>
      <c r="AS62673" s="80"/>
      <c r="BC62673" s="79"/>
    </row>
    <row r="62674" spans="30:55" x14ac:dyDescent="0.25">
      <c r="AH62674" s="79"/>
      <c r="AI62674" s="79"/>
      <c r="AJ62674" s="80"/>
      <c r="AK62674" s="79"/>
      <c r="AM62674" s="79"/>
      <c r="AS62674" s="80"/>
      <c r="BC62674" s="79"/>
    </row>
    <row r="62675" spans="30:55" x14ac:dyDescent="0.25">
      <c r="AH62675" s="79"/>
      <c r="AI62675" s="79"/>
      <c r="AJ62675" s="80"/>
      <c r="AK62675" s="79"/>
      <c r="AS62675" s="80"/>
      <c r="BC62675" s="79"/>
    </row>
    <row r="62676" spans="30:55" x14ac:dyDescent="0.25">
      <c r="AH62676" s="79"/>
      <c r="AI62676" s="79"/>
      <c r="AJ62676" s="80"/>
      <c r="AK62676" s="79"/>
      <c r="AS62676" s="80"/>
      <c r="BC62676" s="79"/>
    </row>
    <row r="62677" spans="30:55" x14ac:dyDescent="0.25">
      <c r="AH62677" s="79"/>
      <c r="AI62677" s="79"/>
      <c r="AJ62677" s="80"/>
      <c r="AK62677" s="79"/>
      <c r="AS62677" s="80"/>
      <c r="AW62677" s="80"/>
      <c r="AX62677" s="80"/>
      <c r="BC62677" s="79"/>
    </row>
    <row r="62678" spans="30:55" x14ac:dyDescent="0.25">
      <c r="AH62678" s="79"/>
      <c r="AI62678" s="79"/>
      <c r="AJ62678" s="80"/>
      <c r="AK62678" s="79"/>
      <c r="AS62678" s="80"/>
      <c r="AW62678" s="80"/>
      <c r="AX62678" s="80"/>
      <c r="BC62678" s="79"/>
    </row>
    <row r="62679" spans="30:55" x14ac:dyDescent="0.25">
      <c r="AH62679" s="79"/>
      <c r="AI62679" s="79"/>
      <c r="AJ62679" s="80"/>
      <c r="AK62679" s="79"/>
      <c r="AM62679" s="79"/>
      <c r="AS62679" s="80"/>
      <c r="AV62679" s="79"/>
      <c r="AW62679" s="80"/>
      <c r="BC62679" s="79"/>
    </row>
    <row r="62680" spans="30:55" x14ac:dyDescent="0.25">
      <c r="AH62680" s="79"/>
      <c r="AI62680" s="79"/>
      <c r="AJ62680" s="80"/>
      <c r="AK62680" s="79"/>
      <c r="AM62680" s="79"/>
      <c r="AS62680" s="80"/>
      <c r="AW62680" s="80"/>
      <c r="AX62680" s="80"/>
      <c r="BC62680" s="79"/>
    </row>
    <row r="62681" spans="30:55" x14ac:dyDescent="0.25">
      <c r="AH62681" s="79"/>
      <c r="AI62681" s="79"/>
      <c r="AJ62681" s="80"/>
      <c r="AK62681" s="79"/>
      <c r="AM62681" s="79"/>
      <c r="AS62681" s="80"/>
      <c r="AW62681" s="80"/>
      <c r="BC62681" s="79"/>
    </row>
    <row r="62682" spans="30:55" x14ac:dyDescent="0.25">
      <c r="AH62682" s="79"/>
      <c r="AI62682" s="79"/>
      <c r="AJ62682" s="80"/>
      <c r="AK62682" s="79"/>
      <c r="AS62682" s="80"/>
      <c r="AW62682" s="80"/>
      <c r="AX62682" s="80"/>
      <c r="BC62682" s="79"/>
    </row>
    <row r="62683" spans="30:55" x14ac:dyDescent="0.25">
      <c r="AH62683" s="79"/>
      <c r="AI62683" s="79"/>
      <c r="AJ62683" s="80"/>
      <c r="AK62683" s="79"/>
      <c r="AS62683" s="80"/>
      <c r="AV62683" s="79"/>
      <c r="AW62683" s="80"/>
      <c r="AX62683" s="80"/>
      <c r="BC62683" s="79"/>
    </row>
    <row r="62684" spans="30:55" x14ac:dyDescent="0.25">
      <c r="AD62684" s="27"/>
      <c r="AE62684" s="27"/>
      <c r="AH62684" s="79"/>
      <c r="AI62684" s="79"/>
      <c r="AJ62684" s="80"/>
      <c r="AK62684" s="79"/>
      <c r="AM62684" s="79"/>
      <c r="AS62684" s="80"/>
      <c r="AW62684" s="80"/>
      <c r="BC62684" s="79"/>
    </row>
    <row r="62685" spans="30:55" x14ac:dyDescent="0.25">
      <c r="AD62685" s="27"/>
      <c r="AE62685" s="27"/>
      <c r="AH62685" s="79"/>
      <c r="AI62685" s="79"/>
      <c r="AJ62685" s="80"/>
      <c r="AK62685" s="79"/>
      <c r="AM62685" s="79"/>
      <c r="AS62685" s="80"/>
      <c r="AW62685" s="80"/>
      <c r="BC62685" s="79"/>
    </row>
    <row r="62686" spans="30:55" x14ac:dyDescent="0.25">
      <c r="AD62686" s="27"/>
      <c r="AE62686" s="27"/>
      <c r="AH62686" s="79"/>
      <c r="AI62686" s="79"/>
      <c r="AJ62686" s="80"/>
      <c r="AK62686" s="79"/>
      <c r="AM62686" s="79"/>
      <c r="AS62686" s="80"/>
      <c r="AW62686" s="80"/>
      <c r="BC62686" s="79"/>
    </row>
    <row r="62687" spans="30:55" x14ac:dyDescent="0.25">
      <c r="AD62687" s="27"/>
      <c r="AE62687" s="27"/>
      <c r="AH62687" s="79"/>
      <c r="AI62687" s="79"/>
      <c r="AJ62687" s="80"/>
      <c r="AK62687" s="79"/>
      <c r="AM62687" s="79"/>
      <c r="AS62687" s="80"/>
      <c r="AW62687" s="80"/>
      <c r="BC62687" s="79"/>
    </row>
    <row r="62688" spans="30:55" x14ac:dyDescent="0.25">
      <c r="AD62688" s="27"/>
      <c r="AE62688" s="27"/>
      <c r="AH62688" s="79"/>
      <c r="AI62688" s="79"/>
      <c r="AJ62688" s="80"/>
      <c r="AK62688" s="79"/>
      <c r="AM62688" s="79"/>
      <c r="AS62688" s="80"/>
      <c r="AW62688" s="80"/>
      <c r="BC62688" s="79"/>
    </row>
    <row r="62689" spans="30:55" x14ac:dyDescent="0.25">
      <c r="AD62689" s="27"/>
      <c r="AE62689" s="27"/>
      <c r="AH62689" s="79"/>
      <c r="AI62689" s="79"/>
      <c r="AJ62689" s="80"/>
      <c r="AK62689" s="79"/>
      <c r="AM62689" s="79"/>
      <c r="AS62689" s="80"/>
      <c r="AW62689" s="80"/>
      <c r="BC62689" s="79"/>
    </row>
    <row r="62690" spans="30:55" x14ac:dyDescent="0.25">
      <c r="AD62690" s="27"/>
      <c r="AE62690" s="27"/>
      <c r="AH62690" s="79"/>
      <c r="AI62690" s="79"/>
      <c r="AJ62690" s="80"/>
      <c r="AK62690" s="79"/>
      <c r="AM62690" s="79"/>
      <c r="AS62690" s="80"/>
      <c r="AW62690" s="80"/>
      <c r="BC62690" s="79"/>
    </row>
    <row r="62691" spans="30:55" x14ac:dyDescent="0.25">
      <c r="AD62691" s="27"/>
      <c r="AE62691" s="27"/>
      <c r="AH62691" s="79"/>
      <c r="AI62691" s="79"/>
      <c r="AJ62691" s="80"/>
      <c r="AK62691" s="79"/>
      <c r="AM62691" s="79"/>
      <c r="AS62691" s="80"/>
      <c r="AW62691" s="80"/>
      <c r="BC62691" s="79"/>
    </row>
    <row r="62692" spans="30:55" x14ac:dyDescent="0.25">
      <c r="AD62692" s="27"/>
      <c r="AE62692" s="27"/>
      <c r="AH62692" s="79"/>
      <c r="AI62692" s="79"/>
      <c r="AJ62692" s="80"/>
      <c r="AK62692" s="79"/>
      <c r="AM62692" s="79"/>
      <c r="AS62692" s="80"/>
      <c r="AW62692" s="80"/>
      <c r="BC62692" s="79"/>
    </row>
    <row r="62693" spans="30:55" x14ac:dyDescent="0.25">
      <c r="AD62693" s="27"/>
      <c r="AE62693" s="27"/>
      <c r="AH62693" s="79"/>
      <c r="AI62693" s="79"/>
      <c r="AJ62693" s="80"/>
      <c r="AK62693" s="79"/>
      <c r="AM62693" s="79"/>
      <c r="AS62693" s="80"/>
      <c r="AW62693" s="80"/>
      <c r="BC62693" s="79"/>
    </row>
    <row r="62694" spans="30:55" x14ac:dyDescent="0.25">
      <c r="AD62694" s="27"/>
      <c r="AE62694" s="27"/>
      <c r="AH62694" s="79"/>
      <c r="AI62694" s="79"/>
      <c r="AJ62694" s="80"/>
      <c r="AK62694" s="79"/>
      <c r="AM62694" s="79"/>
      <c r="AS62694" s="80"/>
      <c r="AW62694" s="80"/>
      <c r="BC62694" s="79"/>
    </row>
    <row r="62695" spans="30:55" x14ac:dyDescent="0.25">
      <c r="AD62695" s="27"/>
      <c r="AE62695" s="27"/>
      <c r="AH62695" s="79"/>
      <c r="AI62695" s="79"/>
      <c r="AJ62695" s="80"/>
      <c r="AK62695" s="79"/>
      <c r="AM62695" s="79"/>
      <c r="AS62695" s="80"/>
      <c r="AW62695" s="80"/>
      <c r="BC62695" s="79"/>
    </row>
    <row r="62696" spans="30:55" x14ac:dyDescent="0.25">
      <c r="AD62696" s="27"/>
      <c r="AE62696" s="27"/>
      <c r="AH62696" s="79"/>
      <c r="AI62696" s="79"/>
      <c r="AJ62696" s="80"/>
      <c r="AK62696" s="79"/>
      <c r="AM62696" s="79"/>
      <c r="AS62696" s="80"/>
      <c r="AW62696" s="80"/>
      <c r="BC62696" s="79"/>
    </row>
    <row r="62697" spans="30:55" x14ac:dyDescent="0.25">
      <c r="AD62697" s="27"/>
      <c r="AE62697" s="27"/>
      <c r="AH62697" s="79"/>
      <c r="AI62697" s="79"/>
      <c r="AJ62697" s="80"/>
      <c r="AK62697" s="79"/>
      <c r="AM62697" s="79"/>
      <c r="AS62697" s="80"/>
      <c r="AW62697" s="80"/>
      <c r="BC62697" s="79"/>
    </row>
    <row r="62698" spans="30:55" x14ac:dyDescent="0.25">
      <c r="AD62698" s="27"/>
      <c r="AE62698" s="27"/>
      <c r="AH62698" s="79"/>
      <c r="AI62698" s="79"/>
      <c r="AJ62698" s="80"/>
      <c r="AK62698" s="79"/>
      <c r="AM62698" s="79"/>
      <c r="AS62698" s="80"/>
      <c r="AW62698" s="80"/>
      <c r="BC62698" s="79"/>
    </row>
    <row r="62699" spans="30:55" x14ac:dyDescent="0.25">
      <c r="AD62699" s="27"/>
      <c r="AE62699" s="27"/>
      <c r="AH62699" s="79"/>
      <c r="AI62699" s="79"/>
      <c r="AJ62699" s="80"/>
      <c r="AK62699" s="79"/>
      <c r="AM62699" s="79"/>
      <c r="AS62699" s="80"/>
      <c r="AW62699" s="80"/>
      <c r="BC62699" s="79"/>
    </row>
    <row r="62700" spans="30:55" x14ac:dyDescent="0.25">
      <c r="AD62700" s="27"/>
      <c r="AE62700" s="27"/>
      <c r="AH62700" s="79"/>
      <c r="AI62700" s="79"/>
      <c r="AJ62700" s="80"/>
      <c r="AK62700" s="79"/>
      <c r="AM62700" s="79"/>
      <c r="AS62700" s="80"/>
      <c r="AW62700" s="80"/>
      <c r="BC62700" s="79"/>
    </row>
    <row r="62701" spans="30:55" x14ac:dyDescent="0.25">
      <c r="AD62701" s="27"/>
      <c r="AE62701" s="27"/>
      <c r="AH62701" s="79"/>
      <c r="AI62701" s="79"/>
      <c r="AJ62701" s="80"/>
      <c r="AK62701" s="79"/>
      <c r="AM62701" s="79"/>
      <c r="AS62701" s="80"/>
      <c r="AW62701" s="80"/>
      <c r="BC62701" s="79"/>
    </row>
    <row r="62702" spans="30:55" x14ac:dyDescent="0.25">
      <c r="AD62702" s="27"/>
      <c r="AE62702" s="27"/>
      <c r="AH62702" s="79"/>
      <c r="AI62702" s="79"/>
      <c r="AJ62702" s="80"/>
      <c r="AK62702" s="79"/>
      <c r="AM62702" s="79"/>
      <c r="AS62702" s="80"/>
      <c r="AW62702" s="80"/>
      <c r="BC62702" s="79"/>
    </row>
    <row r="62703" spans="30:55" x14ac:dyDescent="0.25">
      <c r="AD62703" s="27"/>
      <c r="AE62703" s="27"/>
      <c r="AH62703" s="79"/>
      <c r="AI62703" s="79"/>
      <c r="AJ62703" s="80"/>
      <c r="AK62703" s="79"/>
      <c r="AM62703" s="79"/>
      <c r="AS62703" s="80"/>
      <c r="AW62703" s="80"/>
      <c r="BC62703" s="79"/>
    </row>
    <row r="62704" spans="30:55" x14ac:dyDescent="0.25">
      <c r="AD62704" s="27"/>
      <c r="AE62704" s="27"/>
      <c r="AH62704" s="79"/>
      <c r="AI62704" s="79"/>
      <c r="AJ62704" s="80"/>
      <c r="AK62704" s="79"/>
      <c r="AM62704" s="79"/>
      <c r="AS62704" s="80"/>
      <c r="AW62704" s="80"/>
      <c r="BC62704" s="79"/>
    </row>
    <row r="62705" spans="30:55" x14ac:dyDescent="0.25">
      <c r="AD62705" s="27"/>
      <c r="AE62705" s="27"/>
      <c r="AH62705" s="79"/>
      <c r="AI62705" s="79"/>
      <c r="AJ62705" s="80"/>
      <c r="AK62705" s="79"/>
      <c r="AM62705" s="79"/>
      <c r="AS62705" s="80"/>
      <c r="AW62705" s="80"/>
      <c r="BC62705" s="79"/>
    </row>
    <row r="62706" spans="30:55" x14ac:dyDescent="0.25">
      <c r="AD62706" s="27"/>
      <c r="AE62706" s="27"/>
      <c r="AH62706" s="79"/>
      <c r="AI62706" s="79"/>
      <c r="AJ62706" s="80"/>
      <c r="AK62706" s="79"/>
      <c r="AM62706" s="79"/>
      <c r="AS62706" s="80"/>
      <c r="AW62706" s="80"/>
      <c r="BC62706" s="79"/>
    </row>
    <row r="62707" spans="30:55" x14ac:dyDescent="0.25">
      <c r="AD62707" s="27"/>
      <c r="AE62707" s="27"/>
      <c r="AH62707" s="79"/>
      <c r="AI62707" s="79"/>
      <c r="AJ62707" s="80"/>
      <c r="AK62707" s="79"/>
      <c r="AM62707" s="79"/>
      <c r="AS62707" s="80"/>
      <c r="AW62707" s="80"/>
      <c r="BC62707" s="79"/>
    </row>
    <row r="62708" spans="30:55" x14ac:dyDescent="0.25">
      <c r="AD62708" s="27"/>
      <c r="AE62708" s="27"/>
      <c r="AH62708" s="79"/>
      <c r="AI62708" s="79"/>
      <c r="AJ62708" s="80"/>
      <c r="AK62708" s="79"/>
      <c r="AM62708" s="79"/>
      <c r="AS62708" s="80"/>
      <c r="AW62708" s="80"/>
      <c r="BC62708" s="79"/>
    </row>
    <row r="62709" spans="30:55" x14ac:dyDescent="0.25">
      <c r="AD62709" s="27"/>
      <c r="AE62709" s="27"/>
      <c r="AH62709" s="79"/>
      <c r="AI62709" s="79"/>
      <c r="AJ62709" s="80"/>
      <c r="AK62709" s="79"/>
      <c r="AM62709" s="79"/>
      <c r="AS62709" s="80"/>
      <c r="AW62709" s="80"/>
      <c r="BC62709" s="79"/>
    </row>
    <row r="62710" spans="30:55" x14ac:dyDescent="0.25">
      <c r="AD62710" s="27"/>
      <c r="AE62710" s="27"/>
      <c r="AH62710" s="79"/>
      <c r="AI62710" s="79"/>
      <c r="AJ62710" s="80"/>
      <c r="AK62710" s="79"/>
      <c r="AM62710" s="79"/>
      <c r="AS62710" s="80"/>
      <c r="AW62710" s="80"/>
      <c r="BC62710" s="79"/>
    </row>
    <row r="62711" spans="30:55" x14ac:dyDescent="0.25">
      <c r="AD62711" s="27"/>
      <c r="AE62711" s="27"/>
      <c r="AH62711" s="79"/>
      <c r="AI62711" s="79"/>
      <c r="AJ62711" s="80"/>
      <c r="AK62711" s="79"/>
      <c r="AM62711" s="79"/>
      <c r="AS62711" s="80"/>
      <c r="AW62711" s="80"/>
      <c r="BC62711" s="79"/>
    </row>
    <row r="62712" spans="30:55" x14ac:dyDescent="0.25">
      <c r="AD62712" s="27"/>
      <c r="AE62712" s="27"/>
      <c r="AH62712" s="79"/>
      <c r="AI62712" s="79"/>
      <c r="AJ62712" s="80"/>
      <c r="AK62712" s="79"/>
      <c r="AM62712" s="79"/>
      <c r="AS62712" s="80"/>
      <c r="AW62712" s="80"/>
      <c r="BC62712" s="79"/>
    </row>
    <row r="62713" spans="30:55" x14ac:dyDescent="0.25">
      <c r="AD62713" s="27"/>
      <c r="AE62713" s="27"/>
      <c r="AH62713" s="79"/>
      <c r="AI62713" s="79"/>
      <c r="AJ62713" s="80"/>
      <c r="AK62713" s="79"/>
      <c r="AM62713" s="79"/>
      <c r="AS62713" s="80"/>
      <c r="AW62713" s="80"/>
      <c r="BC62713" s="79"/>
    </row>
    <row r="62714" spans="30:55" x14ac:dyDescent="0.25">
      <c r="AD62714" s="27"/>
      <c r="AE62714" s="27"/>
      <c r="AH62714" s="79"/>
      <c r="AI62714" s="79"/>
      <c r="AJ62714" s="80"/>
      <c r="AK62714" s="79"/>
      <c r="AM62714" s="79"/>
      <c r="AS62714" s="80"/>
      <c r="AW62714" s="80"/>
      <c r="BC62714" s="79"/>
    </row>
    <row r="62715" spans="30:55" x14ac:dyDescent="0.25">
      <c r="AD62715" s="27"/>
      <c r="AE62715" s="27"/>
      <c r="AH62715" s="79"/>
      <c r="AI62715" s="79"/>
      <c r="AJ62715" s="80"/>
      <c r="AK62715" s="79"/>
      <c r="AM62715" s="79"/>
      <c r="AS62715" s="80"/>
      <c r="AW62715" s="80"/>
      <c r="BC62715" s="79"/>
    </row>
    <row r="62716" spans="30:55" x14ac:dyDescent="0.25">
      <c r="AD62716" s="27"/>
      <c r="AE62716" s="27"/>
      <c r="AH62716" s="79"/>
      <c r="AI62716" s="79"/>
      <c r="AJ62716" s="80"/>
      <c r="AK62716" s="79"/>
      <c r="AM62716" s="79"/>
      <c r="AS62716" s="80"/>
      <c r="AW62716" s="80"/>
      <c r="BC62716" s="79"/>
    </row>
    <row r="62717" spans="30:55" x14ac:dyDescent="0.25">
      <c r="AD62717" s="27"/>
      <c r="AE62717" s="27"/>
      <c r="AH62717" s="79"/>
      <c r="AI62717" s="79"/>
      <c r="AJ62717" s="80"/>
      <c r="AK62717" s="79"/>
      <c r="AM62717" s="79"/>
      <c r="AS62717" s="80"/>
      <c r="AW62717" s="80"/>
      <c r="BC62717" s="79"/>
    </row>
    <row r="62718" spans="30:55" x14ac:dyDescent="0.25">
      <c r="AD62718" s="27"/>
      <c r="AE62718" s="27"/>
      <c r="AH62718" s="79"/>
      <c r="AI62718" s="79"/>
      <c r="AJ62718" s="80"/>
      <c r="AK62718" s="79"/>
      <c r="AM62718" s="79"/>
      <c r="AS62718" s="80"/>
      <c r="AW62718" s="80"/>
      <c r="BC62718" s="79"/>
    </row>
    <row r="62719" spans="30:55" x14ac:dyDescent="0.25">
      <c r="AD62719" s="27"/>
      <c r="AE62719" s="27"/>
      <c r="AH62719" s="79"/>
      <c r="AI62719" s="79"/>
      <c r="AJ62719" s="80"/>
      <c r="AK62719" s="79"/>
      <c r="AM62719" s="79"/>
      <c r="AS62719" s="80"/>
      <c r="AW62719" s="80"/>
      <c r="BC62719" s="79"/>
    </row>
    <row r="62720" spans="30:55" x14ac:dyDescent="0.25">
      <c r="AD62720" s="27"/>
      <c r="AE62720" s="27"/>
      <c r="AH62720" s="79"/>
      <c r="AI62720" s="79"/>
      <c r="AJ62720" s="80"/>
      <c r="AK62720" s="79"/>
      <c r="AM62720" s="79"/>
      <c r="AS62720" s="80"/>
      <c r="AW62720" s="80"/>
      <c r="BC62720" s="79"/>
    </row>
    <row r="62721" spans="30:55" x14ac:dyDescent="0.25">
      <c r="AD62721" s="27"/>
      <c r="AE62721" s="27"/>
      <c r="AH62721" s="79"/>
      <c r="AI62721" s="79"/>
      <c r="AJ62721" s="80"/>
      <c r="AK62721" s="79"/>
      <c r="AM62721" s="79"/>
      <c r="AS62721" s="80"/>
      <c r="AW62721" s="80"/>
      <c r="BC62721" s="79"/>
    </row>
    <row r="62722" spans="30:55" x14ac:dyDescent="0.25">
      <c r="AD62722" s="27"/>
      <c r="AE62722" s="27"/>
      <c r="AH62722" s="79"/>
      <c r="AI62722" s="79"/>
      <c r="AJ62722" s="80"/>
      <c r="AK62722" s="79"/>
      <c r="AM62722" s="79"/>
      <c r="AS62722" s="80"/>
      <c r="AW62722" s="80"/>
      <c r="BC62722" s="79"/>
    </row>
    <row r="62723" spans="30:55" x14ac:dyDescent="0.25">
      <c r="AD62723" s="27"/>
      <c r="AE62723" s="27"/>
      <c r="AH62723" s="79"/>
      <c r="AI62723" s="79"/>
      <c r="AJ62723" s="80"/>
      <c r="AK62723" s="79"/>
      <c r="AM62723" s="79"/>
      <c r="AS62723" s="80"/>
      <c r="AW62723" s="80"/>
      <c r="BC62723" s="79"/>
    </row>
    <row r="62724" spans="30:55" x14ac:dyDescent="0.25">
      <c r="AD62724" s="27"/>
      <c r="AE62724" s="27"/>
      <c r="AH62724" s="79"/>
      <c r="AI62724" s="79"/>
      <c r="AJ62724" s="80"/>
      <c r="AK62724" s="79"/>
      <c r="AM62724" s="79"/>
      <c r="AS62724" s="80"/>
      <c r="AW62724" s="80"/>
      <c r="BC62724" s="79"/>
    </row>
    <row r="62725" spans="30:55" x14ac:dyDescent="0.25">
      <c r="AD62725" s="27"/>
      <c r="AE62725" s="27"/>
      <c r="AH62725" s="79"/>
      <c r="AI62725" s="79"/>
      <c r="AJ62725" s="80"/>
      <c r="AK62725" s="79"/>
      <c r="AM62725" s="79"/>
      <c r="AS62725" s="80"/>
      <c r="AW62725" s="80"/>
      <c r="BC62725" s="79"/>
    </row>
    <row r="62726" spans="30:55" x14ac:dyDescent="0.25">
      <c r="AD62726" s="27"/>
      <c r="AE62726" s="27"/>
      <c r="AH62726" s="79"/>
      <c r="AI62726" s="79"/>
      <c r="AJ62726" s="80"/>
      <c r="AK62726" s="79"/>
      <c r="AM62726" s="79"/>
      <c r="AS62726" s="80"/>
      <c r="AW62726" s="80"/>
      <c r="BC62726" s="79"/>
    </row>
    <row r="62727" spans="30:55" x14ac:dyDescent="0.25">
      <c r="AD62727" s="27"/>
      <c r="AE62727" s="27"/>
      <c r="AH62727" s="79"/>
      <c r="AI62727" s="79"/>
      <c r="AJ62727" s="80"/>
      <c r="AK62727" s="79"/>
      <c r="AM62727" s="79"/>
      <c r="AS62727" s="80"/>
      <c r="AW62727" s="80"/>
      <c r="BC62727" s="79"/>
    </row>
    <row r="62728" spans="30:55" x14ac:dyDescent="0.25">
      <c r="AD62728" s="27"/>
      <c r="AE62728" s="27"/>
      <c r="AH62728" s="79"/>
      <c r="AI62728" s="79"/>
      <c r="AJ62728" s="80"/>
      <c r="AK62728" s="79"/>
      <c r="AM62728" s="79"/>
      <c r="AS62728" s="80"/>
      <c r="AW62728" s="80"/>
      <c r="BC62728" s="79"/>
    </row>
    <row r="62729" spans="30:55" x14ac:dyDescent="0.25">
      <c r="AD62729" s="27"/>
      <c r="AE62729" s="27"/>
      <c r="AH62729" s="79"/>
      <c r="AI62729" s="79"/>
      <c r="AJ62729" s="80"/>
      <c r="AK62729" s="79"/>
      <c r="AM62729" s="79"/>
      <c r="AS62729" s="80"/>
      <c r="AW62729" s="80"/>
      <c r="BC62729" s="79"/>
    </row>
    <row r="62730" spans="30:55" x14ac:dyDescent="0.25">
      <c r="AD62730" s="27"/>
      <c r="AE62730" s="27"/>
      <c r="AH62730" s="79"/>
      <c r="AI62730" s="79"/>
      <c r="AJ62730" s="80"/>
      <c r="AK62730" s="79"/>
      <c r="AM62730" s="79"/>
      <c r="AS62730" s="80"/>
      <c r="AW62730" s="80"/>
      <c r="BC62730" s="79"/>
    </row>
    <row r="62731" spans="30:55" x14ac:dyDescent="0.25">
      <c r="AD62731" s="27"/>
      <c r="AE62731" s="27"/>
      <c r="AH62731" s="79"/>
      <c r="AI62731" s="79"/>
      <c r="AJ62731" s="80"/>
      <c r="AK62731" s="79"/>
      <c r="AM62731" s="79"/>
      <c r="AS62731" s="80"/>
      <c r="AW62731" s="80"/>
      <c r="BC62731" s="79"/>
    </row>
    <row r="62732" spans="30:55" x14ac:dyDescent="0.25">
      <c r="AD62732" s="27"/>
      <c r="AE62732" s="27"/>
      <c r="AH62732" s="79"/>
      <c r="AI62732" s="79"/>
      <c r="AJ62732" s="80"/>
      <c r="AK62732" s="79"/>
      <c r="AM62732" s="79"/>
      <c r="AS62732" s="80"/>
      <c r="AW62732" s="80"/>
      <c r="BC62732" s="79"/>
    </row>
    <row r="62733" spans="30:55" x14ac:dyDescent="0.25">
      <c r="AD62733" s="27"/>
      <c r="AE62733" s="27"/>
      <c r="AH62733" s="79"/>
      <c r="AI62733" s="79"/>
      <c r="AJ62733" s="80"/>
      <c r="AK62733" s="79"/>
      <c r="AM62733" s="79"/>
      <c r="AS62733" s="80"/>
      <c r="AW62733" s="80"/>
      <c r="BC62733" s="79"/>
    </row>
    <row r="62734" spans="30:55" x14ac:dyDescent="0.25">
      <c r="AD62734" s="27"/>
      <c r="AE62734" s="27"/>
      <c r="AH62734" s="79"/>
      <c r="AI62734" s="79"/>
      <c r="AJ62734" s="80"/>
      <c r="AK62734" s="79"/>
      <c r="AM62734" s="79"/>
      <c r="AS62734" s="80"/>
      <c r="AW62734" s="80"/>
      <c r="BC62734" s="79"/>
    </row>
    <row r="62735" spans="30:55" x14ac:dyDescent="0.25">
      <c r="AD62735" s="27"/>
      <c r="AE62735" s="27"/>
      <c r="AH62735" s="79"/>
      <c r="AI62735" s="79"/>
      <c r="AJ62735" s="80"/>
      <c r="AK62735" s="79"/>
      <c r="AM62735" s="79"/>
      <c r="AS62735" s="80"/>
      <c r="AW62735" s="80"/>
      <c r="BC62735" s="79"/>
    </row>
    <row r="62736" spans="30:55" x14ac:dyDescent="0.25">
      <c r="AD62736" s="27"/>
      <c r="AE62736" s="27"/>
      <c r="AH62736" s="79"/>
      <c r="AI62736" s="79"/>
      <c r="AJ62736" s="80"/>
      <c r="AK62736" s="79"/>
      <c r="AM62736" s="79"/>
      <c r="AS62736" s="80"/>
      <c r="AW62736" s="80"/>
      <c r="BC62736" s="79"/>
    </row>
    <row r="62737" spans="30:55" x14ac:dyDescent="0.25">
      <c r="AD62737" s="27"/>
      <c r="AE62737" s="27"/>
      <c r="AH62737" s="79"/>
      <c r="AI62737" s="79"/>
      <c r="AJ62737" s="80"/>
      <c r="AK62737" s="79"/>
      <c r="AM62737" s="79"/>
      <c r="AS62737" s="80"/>
      <c r="AW62737" s="80"/>
      <c r="BC62737" s="79"/>
    </row>
    <row r="62738" spans="30:55" x14ac:dyDescent="0.25">
      <c r="AD62738" s="27"/>
      <c r="AE62738" s="27"/>
      <c r="AH62738" s="79"/>
      <c r="AI62738" s="79"/>
      <c r="AJ62738" s="80"/>
      <c r="AK62738" s="79"/>
      <c r="AM62738" s="79"/>
      <c r="AS62738" s="80"/>
      <c r="AW62738" s="80"/>
      <c r="BC62738" s="79"/>
    </row>
    <row r="62739" spans="30:55" x14ac:dyDescent="0.25">
      <c r="AD62739" s="27"/>
      <c r="AE62739" s="27"/>
      <c r="AH62739" s="79"/>
      <c r="AI62739" s="79"/>
      <c r="AJ62739" s="80"/>
      <c r="AK62739" s="79"/>
      <c r="AM62739" s="79"/>
      <c r="AS62739" s="80"/>
      <c r="AV62739" s="79"/>
      <c r="AW62739" s="80"/>
      <c r="BC62739" s="79"/>
    </row>
    <row r="62740" spans="30:55" x14ac:dyDescent="0.25">
      <c r="AH62740" s="79"/>
      <c r="AI62740" s="79"/>
      <c r="AJ62740" s="80"/>
      <c r="AK62740" s="79"/>
      <c r="AM62740" s="79"/>
      <c r="AS62740" s="80"/>
      <c r="AV62740" s="79"/>
      <c r="AW62740" s="80"/>
      <c r="AX62740" s="80"/>
      <c r="BC62740" s="79"/>
    </row>
    <row r="62741" spans="30:55" x14ac:dyDescent="0.25">
      <c r="AD62741" s="27"/>
      <c r="AE62741" s="27"/>
      <c r="AH62741" s="79"/>
      <c r="AI62741" s="79"/>
      <c r="AJ62741" s="80"/>
      <c r="AK62741" s="79"/>
      <c r="AS62741" s="80"/>
      <c r="BC62741" s="79"/>
    </row>
    <row r="62742" spans="30:55" x14ac:dyDescent="0.25">
      <c r="AH62742" s="79"/>
      <c r="AI62742" s="79"/>
      <c r="AJ62742" s="80"/>
      <c r="AK62742" s="79"/>
      <c r="AM62742" s="79"/>
      <c r="AS62742" s="80"/>
      <c r="AV62742" s="79"/>
      <c r="AW62742" s="80"/>
      <c r="AX62742" s="80"/>
      <c r="BC62742" s="79"/>
    </row>
    <row r="62743" spans="30:55" x14ac:dyDescent="0.25">
      <c r="AH62743" s="79"/>
      <c r="AI62743" s="79"/>
      <c r="AJ62743" s="80"/>
      <c r="AK62743" s="79"/>
      <c r="AM62743" s="79"/>
      <c r="AS62743" s="80"/>
      <c r="AV62743" s="79"/>
      <c r="AW62743" s="80"/>
      <c r="AX62743" s="80"/>
      <c r="BC62743" s="79"/>
    </row>
    <row r="62744" spans="30:55" x14ac:dyDescent="0.25">
      <c r="AD62744" s="27"/>
      <c r="AE62744" s="27"/>
      <c r="AH62744" s="79"/>
      <c r="AI62744" s="79"/>
      <c r="AJ62744" s="80"/>
      <c r="AK62744" s="79"/>
      <c r="AS62744" s="80"/>
      <c r="AW62744" s="80"/>
      <c r="BC62744" s="79"/>
    </row>
    <row r="62745" spans="30:55" x14ac:dyDescent="0.25">
      <c r="AD62745" s="27"/>
      <c r="AE62745" s="27"/>
      <c r="AH62745" s="79"/>
      <c r="AI62745" s="79"/>
      <c r="AJ62745" s="80"/>
      <c r="AK62745" s="79"/>
      <c r="AS62745" s="80"/>
      <c r="AW62745" s="80"/>
      <c r="BC62745" s="79"/>
    </row>
    <row r="62746" spans="30:55" x14ac:dyDescent="0.25">
      <c r="AH62746" s="79"/>
      <c r="AI62746" s="79"/>
      <c r="AJ62746" s="80"/>
      <c r="AK62746" s="79"/>
      <c r="AM62746" s="79"/>
      <c r="AS62746" s="80"/>
      <c r="AV62746" s="79"/>
      <c r="AW62746" s="80"/>
      <c r="AX62746" s="80"/>
      <c r="BC62746" s="79"/>
    </row>
    <row r="62747" spans="30:55" x14ac:dyDescent="0.25">
      <c r="AH62747" s="79"/>
      <c r="AI62747" s="79"/>
      <c r="AJ62747" s="80"/>
      <c r="AK62747" s="79"/>
      <c r="AM62747" s="79"/>
      <c r="AS62747" s="80"/>
      <c r="AW62747" s="80"/>
      <c r="AX62747" s="80"/>
      <c r="BC62747" s="79"/>
    </row>
    <row r="62748" spans="30:55" x14ac:dyDescent="0.25">
      <c r="AH62748" s="79"/>
      <c r="AI62748" s="79"/>
      <c r="AJ62748" s="80"/>
      <c r="AK62748" s="79"/>
      <c r="AS62748" s="80"/>
      <c r="AW62748" s="80"/>
      <c r="AX62748" s="80"/>
      <c r="BC62748" s="79"/>
    </row>
    <row r="62749" spans="30:55" x14ac:dyDescent="0.25">
      <c r="AH62749" s="79"/>
      <c r="AI62749" s="79"/>
      <c r="AJ62749" s="80"/>
      <c r="AK62749" s="79"/>
      <c r="AS62749" s="80"/>
      <c r="AV62749" s="79"/>
      <c r="AW62749" s="80"/>
      <c r="AX62749" s="80"/>
      <c r="BC62749" s="79"/>
    </row>
    <row r="62750" spans="30:55" x14ac:dyDescent="0.25">
      <c r="AH62750" s="79"/>
      <c r="AI62750" s="79"/>
      <c r="AJ62750" s="80"/>
      <c r="AK62750" s="79"/>
      <c r="AS62750" s="80"/>
      <c r="AV62750" s="79"/>
      <c r="AW62750" s="80"/>
      <c r="AX62750" s="80"/>
      <c r="BC62750" s="79"/>
    </row>
    <row r="62751" spans="30:55" x14ac:dyDescent="0.25">
      <c r="AD62751" s="27"/>
      <c r="AE62751" s="27"/>
      <c r="AH62751" s="79"/>
      <c r="AI62751" s="79"/>
      <c r="AJ62751" s="80"/>
      <c r="AK62751" s="79"/>
      <c r="AS62751" s="80"/>
      <c r="AV62751" s="79"/>
      <c r="AW62751" s="80"/>
      <c r="AX62751" s="80"/>
      <c r="BC62751" s="79"/>
    </row>
    <row r="62752" spans="30:55" x14ac:dyDescent="0.25">
      <c r="AD62752" s="27"/>
      <c r="AE62752" s="27"/>
      <c r="AH62752" s="79"/>
      <c r="AI62752" s="79"/>
      <c r="AJ62752" s="80"/>
      <c r="AK62752" s="79"/>
      <c r="AS62752" s="80"/>
      <c r="AV62752" s="79"/>
      <c r="AW62752" s="80"/>
      <c r="AX62752" s="80"/>
      <c r="BC62752" s="79"/>
    </row>
    <row r="62753" spans="30:55" x14ac:dyDescent="0.25">
      <c r="AD62753" s="27"/>
      <c r="AE62753" s="27"/>
      <c r="AH62753" s="79"/>
      <c r="AI62753" s="79"/>
      <c r="AJ62753" s="80"/>
      <c r="AK62753" s="79"/>
      <c r="AS62753" s="80"/>
      <c r="AW62753" s="80"/>
      <c r="BC62753" s="79"/>
    </row>
    <row r="62754" spans="30:55" x14ac:dyDescent="0.25">
      <c r="AD62754" s="27"/>
      <c r="AE62754" s="27"/>
      <c r="AH62754" s="79"/>
      <c r="AI62754" s="79"/>
      <c r="AJ62754" s="80"/>
      <c r="AK62754" s="79"/>
      <c r="AS62754" s="80"/>
      <c r="AW62754" s="80"/>
      <c r="BC62754" s="79"/>
    </row>
    <row r="62755" spans="30:55" x14ac:dyDescent="0.25">
      <c r="AD62755" s="27"/>
      <c r="AE62755" s="27"/>
      <c r="AH62755" s="79"/>
      <c r="AI62755" s="79"/>
      <c r="AJ62755" s="80"/>
      <c r="AK62755" s="79"/>
      <c r="AS62755" s="80"/>
      <c r="AV62755" s="79"/>
      <c r="AW62755" s="80"/>
      <c r="BC62755" s="79"/>
    </row>
    <row r="62756" spans="30:55" x14ac:dyDescent="0.25">
      <c r="AD62756" s="27"/>
      <c r="AE62756" s="27"/>
      <c r="AH62756" s="79"/>
      <c r="AI62756" s="79"/>
      <c r="AJ62756" s="80"/>
      <c r="AK62756" s="79"/>
      <c r="AO62756" s="80"/>
      <c r="AS62756" s="80"/>
      <c r="BC62756" s="79"/>
    </row>
    <row r="62757" spans="30:55" x14ac:dyDescent="0.25">
      <c r="AH62757" s="79"/>
      <c r="AI62757" s="79"/>
      <c r="AJ62757" s="80"/>
      <c r="AK62757" s="79"/>
      <c r="AM62757" s="79"/>
      <c r="AS62757" s="80"/>
      <c r="AW62757" s="80"/>
      <c r="AX62757" s="80"/>
      <c r="BC62757" s="79"/>
    </row>
    <row r="62758" spans="30:55" x14ac:dyDescent="0.25">
      <c r="AH62758" s="79"/>
      <c r="AI62758" s="79"/>
      <c r="AJ62758" s="80"/>
      <c r="AK62758" s="79"/>
      <c r="AM62758" s="79"/>
      <c r="AS62758" s="80"/>
      <c r="AW62758" s="80"/>
      <c r="BC62758" s="79"/>
    </row>
    <row r="62759" spans="30:55" x14ac:dyDescent="0.25">
      <c r="AH62759" s="79"/>
      <c r="AI62759" s="79"/>
      <c r="AJ62759" s="80"/>
      <c r="AK62759" s="79"/>
      <c r="AM62759" s="79"/>
      <c r="AS62759" s="80"/>
      <c r="BC62759" s="79"/>
    </row>
    <row r="62760" spans="30:55" x14ac:dyDescent="0.25">
      <c r="AH62760" s="79"/>
      <c r="AI62760" s="79"/>
      <c r="AJ62760" s="80"/>
      <c r="AK62760" s="79"/>
      <c r="AS62760" s="80"/>
      <c r="AV62760" s="79"/>
      <c r="AW62760" s="80"/>
      <c r="BC62760" s="79"/>
    </row>
    <row r="62761" spans="30:55" x14ac:dyDescent="0.25">
      <c r="AH62761" s="79"/>
      <c r="AI62761" s="79"/>
      <c r="AJ62761" s="80"/>
      <c r="AK62761" s="79"/>
      <c r="AR62761" s="79"/>
      <c r="AS62761" s="80"/>
      <c r="BC62761" s="79"/>
    </row>
    <row r="62762" spans="30:55" x14ac:dyDescent="0.25">
      <c r="AH62762" s="79"/>
      <c r="AI62762" s="79"/>
      <c r="AJ62762" s="80"/>
      <c r="AK62762" s="79"/>
      <c r="AS62762" s="80"/>
      <c r="AW62762" s="80"/>
      <c r="AX62762" s="80"/>
      <c r="BC62762" s="79"/>
    </row>
    <row r="62763" spans="30:55" x14ac:dyDescent="0.25">
      <c r="AH62763" s="79"/>
      <c r="AI62763" s="79"/>
      <c r="AJ62763" s="80"/>
      <c r="AK62763" s="79"/>
      <c r="AS62763" s="80"/>
      <c r="AW62763" s="80"/>
      <c r="AX62763" s="80"/>
      <c r="BC62763" s="79"/>
    </row>
    <row r="62764" spans="30:55" x14ac:dyDescent="0.25">
      <c r="AH62764" s="79"/>
      <c r="AI62764" s="79"/>
      <c r="AJ62764" s="80"/>
      <c r="AK62764" s="79"/>
      <c r="AS62764" s="80"/>
      <c r="AV62764" s="79"/>
      <c r="AW62764" s="80"/>
      <c r="AX62764" s="80"/>
      <c r="BC62764" s="79"/>
    </row>
    <row r="62765" spans="30:55" x14ac:dyDescent="0.25">
      <c r="AD62765" s="27"/>
      <c r="AE62765" s="27"/>
      <c r="AH62765" s="79"/>
      <c r="AI62765" s="79"/>
      <c r="AJ62765" s="80"/>
      <c r="AK62765" s="79"/>
      <c r="AS62765" s="80"/>
      <c r="AW62765" s="80"/>
      <c r="BC62765" s="79"/>
    </row>
    <row r="62766" spans="30:55" x14ac:dyDescent="0.25">
      <c r="AD62766" s="27"/>
      <c r="AE62766" s="27"/>
      <c r="AH62766" s="79"/>
      <c r="AI62766" s="79"/>
      <c r="AJ62766" s="80"/>
      <c r="AK62766" s="79"/>
      <c r="AS62766" s="80"/>
      <c r="AV62766" s="79"/>
      <c r="AW62766" s="80"/>
      <c r="BC62766" s="79"/>
    </row>
    <row r="62767" spans="30:55" x14ac:dyDescent="0.25">
      <c r="AD62767" s="27"/>
      <c r="AE62767" s="27"/>
      <c r="AH62767" s="79"/>
      <c r="AI62767" s="79"/>
      <c r="AJ62767" s="80"/>
      <c r="AK62767" s="79"/>
      <c r="AM62767" s="79"/>
      <c r="AS62767" s="80"/>
      <c r="AW62767" s="80"/>
      <c r="AX62767" s="80"/>
      <c r="BC62767" s="79"/>
    </row>
    <row r="62768" spans="30:55" x14ac:dyDescent="0.25">
      <c r="AD62768" s="27"/>
      <c r="AE62768" s="27"/>
      <c r="AH62768" s="79"/>
      <c r="AI62768" s="79"/>
      <c r="AJ62768" s="80"/>
      <c r="AK62768" s="79"/>
      <c r="AM62768" s="79"/>
      <c r="AS62768" s="80"/>
      <c r="AV62768" s="79"/>
      <c r="AW62768" s="80"/>
      <c r="AX62768" s="80"/>
      <c r="BC62768" s="79"/>
    </row>
    <row r="62769" spans="30:55" x14ac:dyDescent="0.25">
      <c r="AD62769" s="27"/>
      <c r="AE62769" s="27"/>
      <c r="AH62769" s="79"/>
      <c r="AI62769" s="79"/>
      <c r="AJ62769" s="80"/>
      <c r="AK62769" s="79"/>
      <c r="AM62769" s="79"/>
      <c r="AS62769" s="80"/>
      <c r="AW62769" s="80"/>
      <c r="BC62769" s="79"/>
    </row>
    <row r="62770" spans="30:55" x14ac:dyDescent="0.25">
      <c r="AD62770" s="27"/>
      <c r="AE62770" s="27"/>
      <c r="AH62770" s="79"/>
      <c r="AI62770" s="79"/>
      <c r="AJ62770" s="80"/>
      <c r="AK62770" s="79"/>
      <c r="AM62770" s="79"/>
      <c r="AS62770" s="80"/>
      <c r="AW62770" s="80"/>
      <c r="BC62770" s="79"/>
    </row>
    <row r="62771" spans="30:55" x14ac:dyDescent="0.25">
      <c r="AD62771" s="27"/>
      <c r="AE62771" s="27"/>
      <c r="AH62771" s="79"/>
      <c r="AI62771" s="79"/>
      <c r="AJ62771" s="80"/>
      <c r="AK62771" s="79"/>
      <c r="AM62771" s="79"/>
      <c r="AS62771" s="80"/>
      <c r="AW62771" s="80"/>
      <c r="BC62771" s="79"/>
    </row>
    <row r="62772" spans="30:55" x14ac:dyDescent="0.25">
      <c r="AD62772" s="27"/>
      <c r="AE62772" s="27"/>
      <c r="AH62772" s="79"/>
      <c r="AI62772" s="79"/>
      <c r="AJ62772" s="80"/>
      <c r="AK62772" s="79"/>
      <c r="AM62772" s="79"/>
      <c r="AS62772" s="80"/>
      <c r="AW62772" s="80"/>
      <c r="BC62772" s="79"/>
    </row>
    <row r="62773" spans="30:55" x14ac:dyDescent="0.25">
      <c r="AD62773" s="27"/>
      <c r="AE62773" s="27"/>
      <c r="AH62773" s="79"/>
      <c r="AI62773" s="79"/>
      <c r="AJ62773" s="80"/>
      <c r="AK62773" s="79"/>
      <c r="AM62773" s="79"/>
      <c r="AS62773" s="80"/>
      <c r="AV62773" s="79"/>
      <c r="AW62773" s="80"/>
      <c r="BC62773" s="79"/>
    </row>
    <row r="62774" spans="30:55" x14ac:dyDescent="0.25">
      <c r="AD62774" s="27"/>
      <c r="AE62774" s="27"/>
      <c r="AH62774" s="79"/>
      <c r="AI62774" s="79"/>
      <c r="AJ62774" s="80"/>
      <c r="AK62774" s="79"/>
      <c r="AM62774" s="79"/>
      <c r="AS62774" s="80"/>
      <c r="AW62774" s="80"/>
      <c r="BC62774" s="79"/>
    </row>
    <row r="62775" spans="30:55" x14ac:dyDescent="0.25">
      <c r="AD62775" s="27"/>
      <c r="AE62775" s="27"/>
      <c r="AH62775" s="79"/>
      <c r="AI62775" s="79"/>
      <c r="AJ62775" s="80"/>
      <c r="AK62775" s="79"/>
      <c r="AM62775" s="79"/>
      <c r="AS62775" s="80"/>
      <c r="AW62775" s="80"/>
      <c r="BC62775" s="79"/>
    </row>
    <row r="62776" spans="30:55" x14ac:dyDescent="0.25">
      <c r="AD62776" s="27"/>
      <c r="AE62776" s="27"/>
      <c r="AH62776" s="79"/>
      <c r="AI62776" s="79"/>
      <c r="AJ62776" s="80"/>
      <c r="AK62776" s="79"/>
      <c r="AM62776" s="79"/>
      <c r="AS62776" s="80"/>
      <c r="AW62776" s="80"/>
      <c r="BC62776" s="79"/>
    </row>
    <row r="62777" spans="30:55" x14ac:dyDescent="0.25">
      <c r="AD62777" s="27"/>
      <c r="AE62777" s="27"/>
      <c r="AH62777" s="79"/>
      <c r="AI62777" s="79"/>
      <c r="AJ62777" s="80"/>
      <c r="AK62777" s="79"/>
      <c r="AM62777" s="79"/>
      <c r="AS62777" s="80"/>
      <c r="AW62777" s="80"/>
      <c r="BC62777" s="79"/>
    </row>
    <row r="62778" spans="30:55" x14ac:dyDescent="0.25">
      <c r="AD62778" s="27"/>
      <c r="AE62778" s="27"/>
      <c r="AH62778" s="79"/>
      <c r="AI62778" s="79"/>
      <c r="AJ62778" s="80"/>
      <c r="AK62778" s="79"/>
      <c r="AM62778" s="79"/>
      <c r="AS62778" s="80"/>
      <c r="AV62778" s="79"/>
      <c r="AW62778" s="80"/>
      <c r="BC62778" s="79"/>
    </row>
    <row r="62779" spans="30:55" x14ac:dyDescent="0.25">
      <c r="AD62779" s="27"/>
      <c r="AE62779" s="27"/>
      <c r="AH62779" s="79"/>
      <c r="AI62779" s="79"/>
      <c r="AJ62779" s="80"/>
      <c r="AK62779" s="79"/>
      <c r="AM62779" s="79"/>
      <c r="AS62779" s="80"/>
      <c r="AW62779" s="80"/>
      <c r="AX62779" s="80"/>
      <c r="BC62779" s="79"/>
    </row>
    <row r="62780" spans="30:55" x14ac:dyDescent="0.25">
      <c r="AD62780" s="27"/>
      <c r="AE62780" s="27"/>
      <c r="AH62780" s="79"/>
      <c r="AI62780" s="79"/>
      <c r="AJ62780" s="80"/>
      <c r="AK62780" s="79"/>
      <c r="AM62780" s="79"/>
      <c r="AS62780" s="80"/>
      <c r="AW62780" s="80"/>
      <c r="AX62780" s="80"/>
      <c r="BC62780" s="79"/>
    </row>
    <row r="62781" spans="30:55" x14ac:dyDescent="0.25">
      <c r="AD62781" s="27"/>
      <c r="AE62781" s="27"/>
      <c r="AH62781" s="79"/>
      <c r="AI62781" s="79"/>
      <c r="AJ62781" s="80"/>
      <c r="AK62781" s="79"/>
      <c r="AM62781" s="79"/>
      <c r="AS62781" s="80"/>
      <c r="AV62781" s="79"/>
      <c r="AW62781" s="80"/>
      <c r="AX62781" s="80"/>
      <c r="BC62781" s="79"/>
    </row>
    <row r="62782" spans="30:55" x14ac:dyDescent="0.25">
      <c r="AD62782" s="27"/>
      <c r="AE62782" s="27"/>
      <c r="AH62782" s="79"/>
      <c r="AI62782" s="79"/>
      <c r="AJ62782" s="80"/>
      <c r="AK62782" s="79"/>
      <c r="AM62782" s="79"/>
      <c r="AS62782" s="80"/>
      <c r="AW62782" s="80"/>
      <c r="AX62782" s="80"/>
      <c r="BC62782" s="79"/>
    </row>
    <row r="62783" spans="30:55" x14ac:dyDescent="0.25">
      <c r="AD62783" s="27"/>
      <c r="AE62783" s="27"/>
      <c r="AH62783" s="79"/>
      <c r="AI62783" s="79"/>
      <c r="AJ62783" s="80"/>
      <c r="AK62783" s="79"/>
      <c r="AM62783" s="79"/>
      <c r="AS62783" s="80"/>
      <c r="AV62783" s="79"/>
      <c r="AW62783" s="80"/>
      <c r="AX62783" s="80"/>
      <c r="BC62783" s="79"/>
    </row>
    <row r="62784" spans="30:55" x14ac:dyDescent="0.25">
      <c r="AD62784" s="27"/>
      <c r="AE62784" s="27"/>
      <c r="AH62784" s="79"/>
      <c r="AI62784" s="79"/>
      <c r="AJ62784" s="80"/>
      <c r="AK62784" s="79"/>
      <c r="AM62784" s="79"/>
      <c r="AS62784" s="80"/>
      <c r="AW62784" s="80"/>
      <c r="AX62784" s="80"/>
      <c r="BC62784" s="79"/>
    </row>
    <row r="62785" spans="30:55" x14ac:dyDescent="0.25">
      <c r="AD62785" s="27"/>
      <c r="AE62785" s="27"/>
      <c r="AH62785" s="79"/>
      <c r="AI62785" s="79"/>
      <c r="AJ62785" s="80"/>
      <c r="AK62785" s="79"/>
      <c r="AM62785" s="79"/>
      <c r="AS62785" s="80"/>
      <c r="AW62785" s="80"/>
      <c r="AX62785" s="80"/>
      <c r="BC62785" s="79"/>
    </row>
    <row r="62786" spans="30:55" x14ac:dyDescent="0.25">
      <c r="AD62786" s="27"/>
      <c r="AE62786" s="27"/>
      <c r="AH62786" s="79"/>
      <c r="AI62786" s="79"/>
      <c r="AJ62786" s="80"/>
      <c r="AK62786" s="79"/>
      <c r="AM62786" s="79"/>
      <c r="AS62786" s="80"/>
      <c r="AV62786" s="79"/>
      <c r="AW62786" s="80"/>
      <c r="AX62786" s="80"/>
      <c r="BC62786" s="79"/>
    </row>
    <row r="62787" spans="30:55" x14ac:dyDescent="0.25">
      <c r="AH62787" s="79"/>
      <c r="AI62787" s="79"/>
      <c r="AJ62787" s="80"/>
      <c r="AK62787" s="79"/>
      <c r="AM62787" s="79"/>
      <c r="AS62787" s="80"/>
      <c r="AW62787" s="80"/>
      <c r="BC62787" s="79"/>
    </row>
    <row r="62788" spans="30:55" x14ac:dyDescent="0.25">
      <c r="AH62788" s="79"/>
      <c r="AI62788" s="79"/>
      <c r="AJ62788" s="80"/>
      <c r="AK62788" s="79"/>
      <c r="AM62788" s="79"/>
      <c r="AS62788" s="80"/>
      <c r="AW62788" s="80"/>
      <c r="AX62788" s="80"/>
      <c r="BC62788" s="79"/>
    </row>
    <row r="62789" spans="30:55" x14ac:dyDescent="0.25">
      <c r="AH62789" s="79"/>
      <c r="AI62789" s="79"/>
      <c r="AJ62789" s="80"/>
      <c r="AK62789" s="79"/>
      <c r="AM62789" s="79"/>
      <c r="AS62789" s="80"/>
      <c r="AW62789" s="80"/>
      <c r="AX62789" s="80"/>
      <c r="BC62789" s="79"/>
    </row>
    <row r="62790" spans="30:55" x14ac:dyDescent="0.25">
      <c r="AH62790" s="79"/>
      <c r="AI62790" s="79"/>
      <c r="AJ62790" s="80"/>
      <c r="AK62790" s="79"/>
      <c r="AM62790" s="79"/>
      <c r="AS62790" s="80"/>
      <c r="AW62790" s="80"/>
      <c r="BC62790" s="79"/>
    </row>
    <row r="62791" spans="30:55" x14ac:dyDescent="0.25">
      <c r="AH62791" s="79"/>
      <c r="AI62791" s="79"/>
      <c r="AJ62791" s="80"/>
      <c r="AK62791" s="79"/>
      <c r="AM62791" s="79"/>
      <c r="AS62791" s="80"/>
      <c r="AW62791" s="80"/>
      <c r="AX62791" s="80"/>
      <c r="BC62791" s="79"/>
    </row>
    <row r="62792" spans="30:55" x14ac:dyDescent="0.25">
      <c r="AH62792" s="79"/>
      <c r="AI62792" s="79"/>
      <c r="AJ62792" s="80"/>
      <c r="AK62792" s="79"/>
      <c r="AM62792" s="79"/>
      <c r="AS62792" s="80"/>
      <c r="AW62792" s="80"/>
      <c r="BC62792" s="79"/>
    </row>
    <row r="62793" spans="30:55" x14ac:dyDescent="0.25">
      <c r="AH62793" s="79"/>
      <c r="AI62793" s="79"/>
      <c r="AJ62793" s="80"/>
      <c r="AK62793" s="79"/>
      <c r="AM62793" s="79"/>
      <c r="AS62793" s="80"/>
      <c r="AW62793" s="80"/>
      <c r="BC62793" s="79"/>
    </row>
    <row r="62794" spans="30:55" x14ac:dyDescent="0.25">
      <c r="AH62794" s="79"/>
      <c r="AI62794" s="79"/>
      <c r="AJ62794" s="80"/>
      <c r="AK62794" s="79"/>
      <c r="AM62794" s="79"/>
      <c r="AS62794" s="80"/>
      <c r="AW62794" s="80"/>
      <c r="BC62794" s="79"/>
    </row>
    <row r="62795" spans="30:55" x14ac:dyDescent="0.25">
      <c r="AH62795" s="79"/>
      <c r="AI62795" s="79"/>
      <c r="AJ62795" s="80"/>
      <c r="AK62795" s="79"/>
      <c r="AM62795" s="79"/>
      <c r="AS62795" s="80"/>
      <c r="AW62795" s="80"/>
      <c r="AX62795" s="80"/>
      <c r="BC62795" s="79"/>
    </row>
    <row r="62796" spans="30:55" x14ac:dyDescent="0.25">
      <c r="AH62796" s="79"/>
      <c r="AI62796" s="79"/>
      <c r="AJ62796" s="80"/>
      <c r="AK62796" s="79"/>
      <c r="AM62796" s="79"/>
      <c r="AS62796" s="80"/>
      <c r="AW62796" s="80"/>
      <c r="AX62796" s="80"/>
      <c r="BC62796" s="79"/>
    </row>
    <row r="62797" spans="30:55" x14ac:dyDescent="0.25">
      <c r="AH62797" s="79"/>
      <c r="AI62797" s="79"/>
      <c r="AJ62797" s="80"/>
      <c r="AK62797" s="79"/>
      <c r="AM62797" s="79"/>
      <c r="AS62797" s="80"/>
      <c r="AW62797" s="80"/>
      <c r="AX62797" s="80"/>
      <c r="BC62797" s="79"/>
    </row>
    <row r="62798" spans="30:55" x14ac:dyDescent="0.25">
      <c r="AH62798" s="79"/>
      <c r="AI62798" s="79"/>
      <c r="AJ62798" s="80"/>
      <c r="AK62798" s="79"/>
      <c r="AM62798" s="79"/>
      <c r="AS62798" s="80"/>
      <c r="AV62798" s="79"/>
      <c r="AW62798" s="80"/>
      <c r="AX62798" s="80"/>
      <c r="BC62798" s="79"/>
    </row>
    <row r="62799" spans="30:55" x14ac:dyDescent="0.25">
      <c r="AH62799" s="79"/>
      <c r="AI62799" s="79"/>
      <c r="AJ62799" s="80"/>
      <c r="AK62799" s="79"/>
      <c r="AM62799" s="79"/>
      <c r="AS62799" s="80"/>
      <c r="AW62799" s="80"/>
      <c r="AX62799" s="80"/>
      <c r="BC62799" s="79"/>
    </row>
    <row r="62800" spans="30:55" x14ac:dyDescent="0.25">
      <c r="AH62800" s="79"/>
      <c r="AI62800" s="79"/>
      <c r="AJ62800" s="80"/>
      <c r="AK62800" s="79"/>
      <c r="AM62800" s="79"/>
      <c r="AS62800" s="80"/>
      <c r="AW62800" s="80"/>
      <c r="AX62800" s="80"/>
      <c r="BC62800" s="79"/>
    </row>
    <row r="62801" spans="34:55" x14ac:dyDescent="0.25">
      <c r="AH62801" s="79"/>
      <c r="AI62801" s="79"/>
      <c r="AJ62801" s="80"/>
      <c r="AK62801" s="79"/>
      <c r="AM62801" s="79"/>
      <c r="AS62801" s="80"/>
      <c r="AW62801" s="80"/>
      <c r="BC62801" s="79"/>
    </row>
    <row r="62802" spans="34:55" x14ac:dyDescent="0.25">
      <c r="AH62802" s="79"/>
      <c r="AI62802" s="79"/>
      <c r="AJ62802" s="80"/>
      <c r="AK62802" s="79"/>
      <c r="AM62802" s="79"/>
      <c r="AS62802" s="80"/>
      <c r="AW62802" s="80"/>
      <c r="BC62802" s="79"/>
    </row>
    <row r="62803" spans="34:55" x14ac:dyDescent="0.25">
      <c r="AH62803" s="79"/>
      <c r="AI62803" s="79"/>
      <c r="AJ62803" s="80"/>
      <c r="AK62803" s="79"/>
      <c r="AM62803" s="79"/>
      <c r="AS62803" s="80"/>
      <c r="AW62803" s="80"/>
      <c r="BC62803" s="79"/>
    </row>
    <row r="62804" spans="34:55" x14ac:dyDescent="0.25">
      <c r="AH62804" s="79"/>
      <c r="AI62804" s="79"/>
      <c r="AJ62804" s="80"/>
      <c r="AK62804" s="79"/>
      <c r="AM62804" s="79"/>
      <c r="AS62804" s="80"/>
      <c r="AW62804" s="80"/>
      <c r="BC62804" s="79"/>
    </row>
    <row r="62805" spans="34:55" x14ac:dyDescent="0.25">
      <c r="AH62805" s="79"/>
      <c r="AI62805" s="79"/>
      <c r="AJ62805" s="80"/>
      <c r="AK62805" s="79"/>
      <c r="AM62805" s="79"/>
      <c r="AS62805" s="80"/>
      <c r="AW62805" s="80"/>
      <c r="BC62805" s="79"/>
    </row>
    <row r="62806" spans="34:55" x14ac:dyDescent="0.25">
      <c r="AH62806" s="79"/>
      <c r="AI62806" s="79"/>
      <c r="AJ62806" s="80"/>
      <c r="AK62806" s="79"/>
      <c r="AM62806" s="79"/>
      <c r="AS62806" s="80"/>
      <c r="AW62806" s="80"/>
      <c r="AX62806" s="80"/>
      <c r="BC62806" s="79"/>
    </row>
    <row r="62807" spans="34:55" x14ac:dyDescent="0.25">
      <c r="AH62807" s="79"/>
      <c r="AI62807" s="79"/>
      <c r="AJ62807" s="80"/>
      <c r="AK62807" s="79"/>
      <c r="AM62807" s="79"/>
      <c r="AS62807" s="80"/>
      <c r="AW62807" s="80"/>
      <c r="AX62807" s="80"/>
      <c r="BC62807" s="79"/>
    </row>
    <row r="62808" spans="34:55" x14ac:dyDescent="0.25">
      <c r="AH62808" s="79"/>
      <c r="AI62808" s="79"/>
      <c r="AJ62808" s="80"/>
      <c r="AK62808" s="79"/>
      <c r="AM62808" s="79"/>
      <c r="AS62808" s="80"/>
      <c r="AW62808" s="80"/>
      <c r="AX62808" s="80"/>
      <c r="BC62808" s="79"/>
    </row>
    <row r="62809" spans="34:55" x14ac:dyDescent="0.25">
      <c r="AH62809" s="79"/>
      <c r="AI62809" s="79"/>
      <c r="AJ62809" s="80"/>
      <c r="AK62809" s="79"/>
      <c r="AM62809" s="79"/>
      <c r="AS62809" s="80"/>
      <c r="AW62809" s="80"/>
      <c r="BC62809" s="79"/>
    </row>
    <row r="62810" spans="34:55" x14ac:dyDescent="0.25">
      <c r="AH62810" s="79"/>
      <c r="AI62810" s="79"/>
      <c r="AJ62810" s="80"/>
      <c r="AK62810" s="79"/>
      <c r="AM62810" s="79"/>
      <c r="AS62810" s="80"/>
      <c r="AW62810" s="80"/>
      <c r="AX62810" s="80"/>
      <c r="BC62810" s="79"/>
    </row>
    <row r="62811" spans="34:55" x14ac:dyDescent="0.25">
      <c r="AH62811" s="79"/>
      <c r="AI62811" s="79"/>
      <c r="AJ62811" s="80"/>
      <c r="AK62811" s="79"/>
      <c r="AM62811" s="79"/>
      <c r="AS62811" s="80"/>
      <c r="AW62811" s="80"/>
      <c r="BC62811" s="79"/>
    </row>
    <row r="62812" spans="34:55" x14ac:dyDescent="0.25">
      <c r="AH62812" s="79"/>
      <c r="AI62812" s="79"/>
      <c r="AJ62812" s="80"/>
      <c r="AK62812" s="79"/>
      <c r="AM62812" s="79"/>
      <c r="AS62812" s="80"/>
      <c r="AW62812" s="80"/>
      <c r="BC62812" s="79"/>
    </row>
    <row r="62813" spans="34:55" x14ac:dyDescent="0.25">
      <c r="AH62813" s="79"/>
      <c r="AI62813" s="79"/>
      <c r="AJ62813" s="80"/>
      <c r="AK62813" s="79"/>
      <c r="AM62813" s="79"/>
      <c r="AS62813" s="80"/>
      <c r="AW62813" s="80"/>
      <c r="AX62813" s="80"/>
      <c r="BC62813" s="79"/>
    </row>
    <row r="62814" spans="34:55" x14ac:dyDescent="0.25">
      <c r="AH62814" s="79"/>
      <c r="AI62814" s="79"/>
      <c r="AJ62814" s="80"/>
      <c r="AK62814" s="79"/>
      <c r="AM62814" s="79"/>
      <c r="AS62814" s="80"/>
      <c r="AW62814" s="80"/>
      <c r="AX62814" s="80"/>
      <c r="BC62814" s="79"/>
    </row>
    <row r="62815" spans="34:55" x14ac:dyDescent="0.25">
      <c r="AH62815" s="79"/>
      <c r="AI62815" s="79"/>
      <c r="AJ62815" s="80"/>
      <c r="AK62815" s="79"/>
      <c r="AM62815" s="79"/>
      <c r="AS62815" s="80"/>
      <c r="AW62815" s="80"/>
      <c r="BC62815" s="79"/>
    </row>
    <row r="62816" spans="34:55" x14ac:dyDescent="0.25">
      <c r="AH62816" s="79"/>
      <c r="AI62816" s="79"/>
      <c r="AJ62816" s="80"/>
      <c r="AK62816" s="79"/>
      <c r="AM62816" s="79"/>
      <c r="AS62816" s="80"/>
      <c r="AW62816" s="80"/>
      <c r="AX62816" s="80"/>
      <c r="BC62816" s="79"/>
    </row>
    <row r="62817" spans="34:55" x14ac:dyDescent="0.25">
      <c r="AH62817" s="79"/>
      <c r="AI62817" s="79"/>
      <c r="AJ62817" s="80"/>
      <c r="AK62817" s="79"/>
      <c r="AM62817" s="79"/>
      <c r="AS62817" s="80"/>
      <c r="AW62817" s="80"/>
      <c r="AX62817" s="80"/>
      <c r="BC62817" s="79"/>
    </row>
    <row r="62818" spans="34:55" x14ac:dyDescent="0.25">
      <c r="AH62818" s="79"/>
      <c r="AI62818" s="79"/>
      <c r="AJ62818" s="80"/>
      <c r="AK62818" s="79"/>
      <c r="AM62818" s="79"/>
      <c r="AS62818" s="80"/>
      <c r="AW62818" s="80"/>
      <c r="AX62818" s="80"/>
      <c r="BC62818" s="79"/>
    </row>
    <row r="62819" spans="34:55" x14ac:dyDescent="0.25">
      <c r="AH62819" s="79"/>
      <c r="AI62819" s="79"/>
      <c r="AJ62819" s="80"/>
      <c r="AK62819" s="79"/>
      <c r="AM62819" s="79"/>
      <c r="AS62819" s="80"/>
      <c r="AW62819" s="80"/>
      <c r="AX62819" s="80"/>
      <c r="BC62819" s="79"/>
    </row>
    <row r="62820" spans="34:55" x14ac:dyDescent="0.25">
      <c r="AH62820" s="79"/>
      <c r="AI62820" s="79"/>
      <c r="AJ62820" s="80"/>
      <c r="AK62820" s="79"/>
      <c r="AM62820" s="79"/>
      <c r="AS62820" s="80"/>
      <c r="AW62820" s="80"/>
      <c r="AX62820" s="80"/>
      <c r="BC62820" s="79"/>
    </row>
    <row r="62821" spans="34:55" x14ac:dyDescent="0.25">
      <c r="AH62821" s="79"/>
      <c r="AI62821" s="79"/>
      <c r="AJ62821" s="80"/>
      <c r="AK62821" s="79"/>
      <c r="AM62821" s="79"/>
      <c r="AS62821" s="80"/>
      <c r="AW62821" s="80"/>
      <c r="BC62821" s="79"/>
    </row>
    <row r="62822" spans="34:55" x14ac:dyDescent="0.25">
      <c r="AH62822" s="79"/>
      <c r="AI62822" s="79"/>
      <c r="AJ62822" s="80"/>
      <c r="AK62822" s="79"/>
      <c r="AM62822" s="79"/>
      <c r="AS62822" s="80"/>
      <c r="AW62822" s="80"/>
      <c r="AX62822" s="80"/>
      <c r="BC62822" s="79"/>
    </row>
    <row r="62823" spans="34:55" x14ac:dyDescent="0.25">
      <c r="AH62823" s="79"/>
      <c r="AI62823" s="79"/>
      <c r="AJ62823" s="80"/>
      <c r="AK62823" s="79"/>
      <c r="AM62823" s="79"/>
      <c r="AS62823" s="80"/>
      <c r="AW62823" s="80"/>
      <c r="BC62823" s="79"/>
    </row>
    <row r="62824" spans="34:55" x14ac:dyDescent="0.25">
      <c r="AH62824" s="79"/>
      <c r="AI62824" s="79"/>
      <c r="AJ62824" s="80"/>
      <c r="AK62824" s="79"/>
      <c r="AM62824" s="79"/>
      <c r="AS62824" s="80"/>
      <c r="AW62824" s="80"/>
      <c r="BC62824" s="79"/>
    </row>
    <row r="62825" spans="34:55" x14ac:dyDescent="0.25">
      <c r="AH62825" s="79"/>
      <c r="AI62825" s="79"/>
      <c r="AJ62825" s="80"/>
      <c r="AK62825" s="79"/>
      <c r="AM62825" s="79"/>
      <c r="AS62825" s="80"/>
      <c r="AW62825" s="80"/>
      <c r="AX62825" s="80"/>
      <c r="BC62825" s="79"/>
    </row>
    <row r="62826" spans="34:55" x14ac:dyDescent="0.25">
      <c r="AH62826" s="79"/>
      <c r="AI62826" s="79"/>
      <c r="AJ62826" s="80"/>
      <c r="AK62826" s="79"/>
      <c r="AM62826" s="79"/>
      <c r="AS62826" s="80"/>
      <c r="AW62826" s="80"/>
      <c r="AX62826" s="80"/>
      <c r="BC62826" s="79"/>
    </row>
    <row r="62827" spans="34:55" x14ac:dyDescent="0.25">
      <c r="AH62827" s="79"/>
      <c r="AI62827" s="79"/>
      <c r="AJ62827" s="80"/>
      <c r="AK62827" s="79"/>
      <c r="AM62827" s="79"/>
      <c r="AS62827" s="80"/>
      <c r="AW62827" s="80"/>
      <c r="BC62827" s="79"/>
    </row>
    <row r="62828" spans="34:55" x14ac:dyDescent="0.25">
      <c r="AH62828" s="79"/>
      <c r="AI62828" s="79"/>
      <c r="AJ62828" s="80"/>
      <c r="AK62828" s="79"/>
      <c r="AM62828" s="79"/>
      <c r="AS62828" s="80"/>
      <c r="AW62828" s="80"/>
      <c r="AX62828" s="80"/>
      <c r="BC62828" s="79"/>
    </row>
    <row r="62829" spans="34:55" x14ac:dyDescent="0.25">
      <c r="AH62829" s="79"/>
      <c r="AI62829" s="79"/>
      <c r="AJ62829" s="80"/>
      <c r="AK62829" s="79"/>
      <c r="AM62829" s="79"/>
      <c r="AS62829" s="80"/>
      <c r="AW62829" s="80"/>
      <c r="AX62829" s="80"/>
      <c r="BC62829" s="79"/>
    </row>
    <row r="62830" spans="34:55" x14ac:dyDescent="0.25">
      <c r="AH62830" s="79"/>
      <c r="AI62830" s="79"/>
      <c r="AJ62830" s="80"/>
      <c r="AK62830" s="79"/>
      <c r="AM62830" s="79"/>
      <c r="AS62830" s="80"/>
      <c r="AW62830" s="80"/>
      <c r="AX62830" s="80"/>
      <c r="BC62830" s="79"/>
    </row>
    <row r="62831" spans="34:55" x14ac:dyDescent="0.25">
      <c r="AH62831" s="79"/>
      <c r="AI62831" s="79"/>
      <c r="AJ62831" s="80"/>
      <c r="AK62831" s="79"/>
      <c r="AM62831" s="79"/>
      <c r="AS62831" s="80"/>
      <c r="AW62831" s="80"/>
      <c r="AX62831" s="80"/>
      <c r="BC62831" s="79"/>
    </row>
    <row r="62832" spans="34:55" x14ac:dyDescent="0.25">
      <c r="AH62832" s="79"/>
      <c r="AI62832" s="79"/>
      <c r="AJ62832" s="80"/>
      <c r="AK62832" s="79"/>
      <c r="AM62832" s="79"/>
      <c r="AS62832" s="80"/>
      <c r="AW62832" s="80"/>
      <c r="AX62832" s="80"/>
      <c r="BC62832" s="79"/>
    </row>
    <row r="62833" spans="34:55" x14ac:dyDescent="0.25">
      <c r="AH62833" s="79"/>
      <c r="AI62833" s="79"/>
      <c r="AJ62833" s="80"/>
      <c r="AK62833" s="79"/>
      <c r="AM62833" s="79"/>
      <c r="AS62833" s="80"/>
      <c r="AV62833" s="79"/>
      <c r="AW62833" s="80"/>
      <c r="AX62833" s="80"/>
      <c r="BC62833" s="79"/>
    </row>
    <row r="62834" spans="34:55" x14ac:dyDescent="0.25">
      <c r="AH62834" s="79"/>
      <c r="AI62834" s="79"/>
      <c r="AJ62834" s="80"/>
      <c r="AK62834" s="79"/>
      <c r="AM62834" s="79"/>
      <c r="AS62834" s="80"/>
      <c r="AW62834" s="80"/>
      <c r="BC62834" s="79"/>
    </row>
    <row r="62835" spans="34:55" x14ac:dyDescent="0.25">
      <c r="AH62835" s="79"/>
      <c r="AI62835" s="79"/>
      <c r="AJ62835" s="80"/>
      <c r="AK62835" s="79"/>
      <c r="AM62835" s="79"/>
      <c r="AS62835" s="80"/>
      <c r="AW62835" s="80"/>
      <c r="BC62835" s="79"/>
    </row>
    <row r="62836" spans="34:55" x14ac:dyDescent="0.25">
      <c r="AH62836" s="79"/>
      <c r="AI62836" s="79"/>
      <c r="AJ62836" s="80"/>
      <c r="AK62836" s="79"/>
      <c r="AM62836" s="79"/>
      <c r="AS62836" s="80"/>
      <c r="AW62836" s="80"/>
      <c r="BC62836" s="79"/>
    </row>
    <row r="62837" spans="34:55" x14ac:dyDescent="0.25">
      <c r="AH62837" s="79"/>
      <c r="AI62837" s="79"/>
      <c r="AJ62837" s="80"/>
      <c r="AK62837" s="79"/>
      <c r="AM62837" s="79"/>
      <c r="AS62837" s="80"/>
      <c r="AW62837" s="80"/>
      <c r="AX62837" s="80"/>
      <c r="BC62837" s="79"/>
    </row>
    <row r="62838" spans="34:55" x14ac:dyDescent="0.25">
      <c r="AH62838" s="79"/>
      <c r="AI62838" s="79"/>
      <c r="AJ62838" s="80"/>
      <c r="AK62838" s="79"/>
      <c r="AM62838" s="79"/>
      <c r="AS62838" s="80"/>
      <c r="AW62838" s="80"/>
      <c r="AX62838" s="80"/>
      <c r="BC62838" s="79"/>
    </row>
    <row r="62839" spans="34:55" x14ac:dyDescent="0.25">
      <c r="AH62839" s="79"/>
      <c r="AI62839" s="79"/>
      <c r="AJ62839" s="80"/>
      <c r="AK62839" s="79"/>
      <c r="AM62839" s="79"/>
      <c r="AS62839" s="80"/>
      <c r="AV62839" s="79"/>
      <c r="AW62839" s="80"/>
      <c r="AX62839" s="80"/>
      <c r="BC62839" s="79"/>
    </row>
    <row r="62840" spans="34:55" x14ac:dyDescent="0.25">
      <c r="AH62840" s="79"/>
      <c r="AI62840" s="79"/>
      <c r="AJ62840" s="80"/>
      <c r="AK62840" s="79"/>
      <c r="AM62840" s="79"/>
      <c r="AS62840" s="80"/>
      <c r="AW62840" s="80"/>
      <c r="BC62840" s="79"/>
    </row>
    <row r="62841" spans="34:55" x14ac:dyDescent="0.25">
      <c r="AH62841" s="79"/>
      <c r="AI62841" s="79"/>
      <c r="AJ62841" s="80"/>
      <c r="AK62841" s="79"/>
      <c r="AM62841" s="79"/>
      <c r="AS62841" s="80"/>
      <c r="AW62841" s="80"/>
      <c r="BC62841" s="79"/>
    </row>
    <row r="62842" spans="34:55" x14ac:dyDescent="0.25">
      <c r="AH62842" s="79"/>
      <c r="AI62842" s="79"/>
      <c r="AJ62842" s="80"/>
      <c r="AK62842" s="79"/>
      <c r="AM62842" s="79"/>
      <c r="AS62842" s="80"/>
      <c r="AW62842" s="80"/>
      <c r="AX62842" s="80"/>
      <c r="BC62842" s="79"/>
    </row>
    <row r="62843" spans="34:55" x14ac:dyDescent="0.25">
      <c r="AH62843" s="79"/>
      <c r="AI62843" s="79"/>
      <c r="AJ62843" s="80"/>
      <c r="AK62843" s="79"/>
      <c r="AM62843" s="79"/>
      <c r="AS62843" s="80"/>
      <c r="AV62843" s="79"/>
      <c r="AW62843" s="80"/>
      <c r="AX62843" s="80"/>
      <c r="BC62843" s="79"/>
    </row>
    <row r="62844" spans="34:55" x14ac:dyDescent="0.25">
      <c r="AH62844" s="79"/>
      <c r="AI62844" s="79"/>
      <c r="AJ62844" s="80"/>
      <c r="AK62844" s="79"/>
      <c r="AM62844" s="79"/>
      <c r="AS62844" s="80"/>
      <c r="AW62844" s="80"/>
      <c r="AX62844" s="80"/>
      <c r="BC62844" s="79"/>
    </row>
    <row r="62845" spans="34:55" x14ac:dyDescent="0.25">
      <c r="AH62845" s="79"/>
      <c r="AI62845" s="79"/>
      <c r="AJ62845" s="80"/>
      <c r="AK62845" s="79"/>
      <c r="AM62845" s="79"/>
      <c r="AS62845" s="80"/>
      <c r="AW62845" s="80"/>
      <c r="AX62845" s="80"/>
      <c r="BC62845" s="79"/>
    </row>
    <row r="62846" spans="34:55" x14ac:dyDescent="0.25">
      <c r="AH62846" s="79"/>
      <c r="AI62846" s="79"/>
      <c r="AJ62846" s="80"/>
      <c r="AK62846" s="79"/>
      <c r="AM62846" s="79"/>
      <c r="AS62846" s="80"/>
      <c r="AW62846" s="80"/>
      <c r="AX62846" s="80"/>
      <c r="BC62846" s="79"/>
    </row>
    <row r="62847" spans="34:55" x14ac:dyDescent="0.25">
      <c r="AH62847" s="79"/>
      <c r="AI62847" s="79"/>
      <c r="AJ62847" s="80"/>
      <c r="AK62847" s="79"/>
      <c r="AM62847" s="79"/>
      <c r="AS62847" s="80"/>
      <c r="AW62847" s="80"/>
      <c r="AX62847" s="80"/>
      <c r="BC62847" s="79"/>
    </row>
    <row r="62848" spans="34:55" x14ac:dyDescent="0.25">
      <c r="AH62848" s="79"/>
      <c r="AI62848" s="79"/>
      <c r="AJ62848" s="80"/>
      <c r="AK62848" s="79"/>
      <c r="AM62848" s="79"/>
      <c r="AS62848" s="80"/>
      <c r="AV62848" s="79"/>
      <c r="AW62848" s="80"/>
      <c r="AX62848" s="80"/>
      <c r="BC62848" s="79"/>
    </row>
    <row r="62849" spans="34:55" x14ac:dyDescent="0.25">
      <c r="AH62849" s="79"/>
      <c r="AI62849" s="79"/>
      <c r="AJ62849" s="80"/>
      <c r="AK62849" s="79"/>
      <c r="AM62849" s="79"/>
      <c r="AS62849" s="80"/>
      <c r="AW62849" s="80"/>
      <c r="AX62849" s="80"/>
      <c r="BC62849" s="79"/>
    </row>
    <row r="62850" spans="34:55" x14ac:dyDescent="0.25">
      <c r="AH62850" s="79"/>
      <c r="AI62850" s="79"/>
      <c r="AJ62850" s="80"/>
      <c r="AK62850" s="79"/>
      <c r="AM62850" s="79"/>
      <c r="AS62850" s="80"/>
      <c r="AW62850" s="80"/>
      <c r="AX62850" s="80"/>
      <c r="BC62850" s="79"/>
    </row>
    <row r="62851" spans="34:55" x14ac:dyDescent="0.25">
      <c r="AH62851" s="79"/>
      <c r="AI62851" s="79"/>
      <c r="AJ62851" s="80"/>
      <c r="AK62851" s="79"/>
      <c r="AM62851" s="79"/>
      <c r="AS62851" s="80"/>
      <c r="AW62851" s="80"/>
      <c r="BC62851" s="79"/>
    </row>
    <row r="62852" spans="34:55" x14ac:dyDescent="0.25">
      <c r="AH62852" s="79"/>
      <c r="AI62852" s="79"/>
      <c r="AJ62852" s="80"/>
      <c r="AK62852" s="79"/>
      <c r="AM62852" s="79"/>
      <c r="AS62852" s="80"/>
      <c r="AW62852" s="80"/>
      <c r="AX62852" s="80"/>
      <c r="BC62852" s="79"/>
    </row>
    <row r="62853" spans="34:55" x14ac:dyDescent="0.25">
      <c r="AH62853" s="79"/>
      <c r="AI62853" s="79"/>
      <c r="AJ62853" s="80"/>
      <c r="AK62853" s="79"/>
      <c r="AM62853" s="79"/>
      <c r="AS62853" s="80"/>
      <c r="AW62853" s="80"/>
      <c r="AX62853" s="80"/>
      <c r="BC62853" s="79"/>
    </row>
    <row r="62854" spans="34:55" x14ac:dyDescent="0.25">
      <c r="AH62854" s="79"/>
      <c r="AI62854" s="79"/>
      <c r="AJ62854" s="80"/>
      <c r="AK62854" s="79"/>
      <c r="AM62854" s="79"/>
      <c r="AS62854" s="80"/>
      <c r="AW62854" s="80"/>
      <c r="AX62854" s="80"/>
      <c r="BC62854" s="79"/>
    </row>
    <row r="62855" spans="34:55" x14ac:dyDescent="0.25">
      <c r="AH62855" s="79"/>
      <c r="AI62855" s="79"/>
      <c r="AJ62855" s="80"/>
      <c r="AK62855" s="79"/>
      <c r="AM62855" s="79"/>
      <c r="AS62855" s="80"/>
      <c r="AW62855" s="80"/>
      <c r="BC62855" s="79"/>
    </row>
    <row r="62856" spans="34:55" x14ac:dyDescent="0.25">
      <c r="AH62856" s="79"/>
      <c r="AI62856" s="79"/>
      <c r="AJ62856" s="80"/>
      <c r="AK62856" s="79"/>
      <c r="AM62856" s="79"/>
      <c r="AS62856" s="80"/>
      <c r="AW62856" s="80"/>
      <c r="AX62856" s="80"/>
      <c r="BC62856" s="79"/>
    </row>
    <row r="62857" spans="34:55" x14ac:dyDescent="0.25">
      <c r="AH62857" s="79"/>
      <c r="AI62857" s="79"/>
      <c r="AJ62857" s="80"/>
      <c r="AK62857" s="79"/>
      <c r="AM62857" s="79"/>
      <c r="AS62857" s="80"/>
      <c r="AW62857" s="80"/>
      <c r="BC62857" s="79"/>
    </row>
    <row r="62858" spans="34:55" x14ac:dyDescent="0.25">
      <c r="AH62858" s="79"/>
      <c r="AI62858" s="79"/>
      <c r="AJ62858" s="80"/>
      <c r="AK62858" s="79"/>
      <c r="AM62858" s="79"/>
      <c r="AS62858" s="80"/>
      <c r="AW62858" s="80"/>
      <c r="BC62858" s="79"/>
    </row>
    <row r="62859" spans="34:55" x14ac:dyDescent="0.25">
      <c r="AH62859" s="79"/>
      <c r="AI62859" s="79"/>
      <c r="AJ62859" s="80"/>
      <c r="AK62859" s="79"/>
      <c r="AM62859" s="79"/>
      <c r="AS62859" s="80"/>
      <c r="AW62859" s="80"/>
      <c r="AX62859" s="80"/>
      <c r="BC62859" s="79"/>
    </row>
    <row r="62860" spans="34:55" x14ac:dyDescent="0.25">
      <c r="AH62860" s="79"/>
      <c r="AI62860" s="79"/>
      <c r="AJ62860" s="80"/>
      <c r="AK62860" s="79"/>
      <c r="AM62860" s="79"/>
      <c r="AS62860" s="80"/>
      <c r="AW62860" s="80"/>
      <c r="AX62860" s="80"/>
      <c r="BC62860" s="79"/>
    </row>
    <row r="62861" spans="34:55" x14ac:dyDescent="0.25">
      <c r="AH62861" s="79"/>
      <c r="AI62861" s="79"/>
      <c r="AJ62861" s="80"/>
      <c r="AK62861" s="79"/>
      <c r="AM62861" s="79"/>
      <c r="AS62861" s="80"/>
      <c r="AW62861" s="80"/>
      <c r="BC62861" s="79"/>
    </row>
    <row r="62862" spans="34:55" x14ac:dyDescent="0.25">
      <c r="AH62862" s="79"/>
      <c r="AI62862" s="79"/>
      <c r="AJ62862" s="80"/>
      <c r="AK62862" s="79"/>
      <c r="AM62862" s="79"/>
      <c r="AS62862" s="80"/>
      <c r="AW62862" s="80"/>
      <c r="BC62862" s="79"/>
    </row>
    <row r="62863" spans="34:55" x14ac:dyDescent="0.25">
      <c r="AH62863" s="79"/>
      <c r="AI62863" s="79"/>
      <c r="AJ62863" s="80"/>
      <c r="AK62863" s="79"/>
      <c r="AM62863" s="79"/>
      <c r="AS62863" s="80"/>
      <c r="AW62863" s="80"/>
      <c r="AX62863" s="80"/>
      <c r="BC62863" s="79"/>
    </row>
    <row r="62864" spans="34:55" x14ac:dyDescent="0.25">
      <c r="AH62864" s="79"/>
      <c r="AI62864" s="79"/>
      <c r="AJ62864" s="80"/>
      <c r="AK62864" s="79"/>
      <c r="AM62864" s="79"/>
      <c r="AS62864" s="80"/>
      <c r="AW62864" s="80"/>
      <c r="AX62864" s="80"/>
      <c r="BC62864" s="79"/>
    </row>
    <row r="62865" spans="34:55" x14ac:dyDescent="0.25">
      <c r="AH62865" s="79"/>
      <c r="AI62865" s="79"/>
      <c r="AJ62865" s="80"/>
      <c r="AK62865" s="79"/>
      <c r="AM62865" s="79"/>
      <c r="AS62865" s="80"/>
      <c r="AW62865" s="80"/>
      <c r="AX62865" s="80"/>
      <c r="BC62865" s="79"/>
    </row>
    <row r="62866" spans="34:55" x14ac:dyDescent="0.25">
      <c r="AH62866" s="79"/>
      <c r="AI62866" s="79"/>
      <c r="AJ62866" s="80"/>
      <c r="AK62866" s="79"/>
      <c r="AM62866" s="79"/>
      <c r="AS62866" s="80"/>
      <c r="AW62866" s="80"/>
      <c r="AX62866" s="80"/>
      <c r="BC62866" s="79"/>
    </row>
    <row r="62867" spans="34:55" x14ac:dyDescent="0.25">
      <c r="AH62867" s="79"/>
      <c r="AI62867" s="79"/>
      <c r="AJ62867" s="80"/>
      <c r="AK62867" s="79"/>
      <c r="AM62867" s="79"/>
      <c r="AS62867" s="80"/>
      <c r="AW62867" s="80"/>
      <c r="BC62867" s="79"/>
    </row>
    <row r="62868" spans="34:55" x14ac:dyDescent="0.25">
      <c r="AH62868" s="79"/>
      <c r="AI62868" s="79"/>
      <c r="AJ62868" s="80"/>
      <c r="AK62868" s="79"/>
      <c r="AM62868" s="79"/>
      <c r="AS62868" s="80"/>
      <c r="AW62868" s="80"/>
      <c r="BC62868" s="79"/>
    </row>
    <row r="62869" spans="34:55" x14ac:dyDescent="0.25">
      <c r="AH62869" s="79"/>
      <c r="AI62869" s="79"/>
      <c r="AJ62869" s="80"/>
      <c r="AK62869" s="79"/>
      <c r="AM62869" s="79"/>
      <c r="AS62869" s="80"/>
      <c r="AW62869" s="80"/>
      <c r="BC62869" s="79"/>
    </row>
    <row r="62870" spans="34:55" x14ac:dyDescent="0.25">
      <c r="AH62870" s="79"/>
      <c r="AI62870" s="79"/>
      <c r="AJ62870" s="80"/>
      <c r="AK62870" s="79"/>
      <c r="AM62870" s="79"/>
      <c r="AS62870" s="80"/>
      <c r="AW62870" s="80"/>
      <c r="AX62870" s="80"/>
      <c r="BC62870" s="79"/>
    </row>
    <row r="62871" spans="34:55" x14ac:dyDescent="0.25">
      <c r="AH62871" s="79"/>
      <c r="AI62871" s="79"/>
      <c r="AJ62871" s="80"/>
      <c r="AK62871" s="79"/>
      <c r="AM62871" s="79"/>
      <c r="AS62871" s="80"/>
      <c r="AW62871" s="80"/>
      <c r="AX62871" s="80"/>
      <c r="BC62871" s="79"/>
    </row>
    <row r="62872" spans="34:55" x14ac:dyDescent="0.25">
      <c r="AH62872" s="79"/>
      <c r="AI62872" s="79"/>
      <c r="AJ62872" s="80"/>
      <c r="AK62872" s="79"/>
      <c r="AM62872" s="79"/>
      <c r="AS62872" s="80"/>
      <c r="AW62872" s="80"/>
      <c r="BC62872" s="79"/>
    </row>
    <row r="62873" spans="34:55" x14ac:dyDescent="0.25">
      <c r="AH62873" s="79"/>
      <c r="AI62873" s="79"/>
      <c r="AJ62873" s="80"/>
      <c r="AK62873" s="79"/>
      <c r="AM62873" s="79"/>
      <c r="AS62873" s="80"/>
      <c r="AW62873" s="80"/>
      <c r="AX62873" s="80"/>
      <c r="BC62873" s="79"/>
    </row>
    <row r="62874" spans="34:55" x14ac:dyDescent="0.25">
      <c r="AH62874" s="79"/>
      <c r="AI62874" s="79"/>
      <c r="AJ62874" s="80"/>
      <c r="AK62874" s="79"/>
      <c r="AM62874" s="79"/>
      <c r="AS62874" s="80"/>
      <c r="AW62874" s="80"/>
      <c r="BC62874" s="79"/>
    </row>
    <row r="62875" spans="34:55" x14ac:dyDescent="0.25">
      <c r="AH62875" s="79"/>
      <c r="AI62875" s="79"/>
      <c r="AJ62875" s="80"/>
      <c r="AK62875" s="79"/>
      <c r="AM62875" s="79"/>
      <c r="AS62875" s="80"/>
      <c r="AW62875" s="80"/>
      <c r="BC62875" s="79"/>
    </row>
    <row r="62876" spans="34:55" x14ac:dyDescent="0.25">
      <c r="AH62876" s="79"/>
      <c r="AI62876" s="79"/>
      <c r="AJ62876" s="80"/>
      <c r="AK62876" s="79"/>
      <c r="AM62876" s="79"/>
      <c r="AS62876" s="80"/>
      <c r="AW62876" s="80"/>
      <c r="BC62876" s="79"/>
    </row>
    <row r="62877" spans="34:55" x14ac:dyDescent="0.25">
      <c r="AH62877" s="79"/>
      <c r="AI62877" s="79"/>
      <c r="AJ62877" s="80"/>
      <c r="AK62877" s="79"/>
      <c r="AM62877" s="79"/>
      <c r="AS62877" s="80"/>
      <c r="AW62877" s="80"/>
      <c r="BC62877" s="79"/>
    </row>
    <row r="62878" spans="34:55" x14ac:dyDescent="0.25">
      <c r="AH62878" s="79"/>
      <c r="AI62878" s="79"/>
      <c r="AJ62878" s="80"/>
      <c r="AK62878" s="79"/>
      <c r="AM62878" s="79"/>
      <c r="AS62878" s="80"/>
      <c r="AW62878" s="80"/>
      <c r="BC62878" s="79"/>
    </row>
    <row r="62879" spans="34:55" x14ac:dyDescent="0.25">
      <c r="AH62879" s="79"/>
      <c r="AI62879" s="79"/>
      <c r="AJ62879" s="80"/>
      <c r="AK62879" s="79"/>
      <c r="AM62879" s="79"/>
      <c r="AS62879" s="80"/>
      <c r="AW62879" s="80"/>
      <c r="BC62879" s="79"/>
    </row>
    <row r="62880" spans="34:55" x14ac:dyDescent="0.25">
      <c r="AH62880" s="79"/>
      <c r="AI62880" s="79"/>
      <c r="AJ62880" s="80"/>
      <c r="AK62880" s="79"/>
      <c r="AM62880" s="79"/>
      <c r="AS62880" s="80"/>
      <c r="AW62880" s="80"/>
      <c r="BC62880" s="79"/>
    </row>
    <row r="62881" spans="34:55" x14ac:dyDescent="0.25">
      <c r="AH62881" s="79"/>
      <c r="AI62881" s="79"/>
      <c r="AJ62881" s="80"/>
      <c r="AK62881" s="79"/>
      <c r="AM62881" s="79"/>
      <c r="AS62881" s="80"/>
      <c r="AW62881" s="80"/>
      <c r="BC62881" s="79"/>
    </row>
    <row r="62882" spans="34:55" x14ac:dyDescent="0.25">
      <c r="AH62882" s="79"/>
      <c r="AI62882" s="79"/>
      <c r="AJ62882" s="80"/>
      <c r="AK62882" s="79"/>
      <c r="AM62882" s="79"/>
      <c r="AS62882" s="80"/>
      <c r="AW62882" s="80"/>
      <c r="BC62882" s="79"/>
    </row>
    <row r="62883" spans="34:55" x14ac:dyDescent="0.25">
      <c r="AH62883" s="79"/>
      <c r="AI62883" s="79"/>
      <c r="AJ62883" s="80"/>
      <c r="AK62883" s="79"/>
      <c r="AM62883" s="79"/>
      <c r="AS62883" s="80"/>
      <c r="AW62883" s="80"/>
      <c r="AX62883" s="80"/>
      <c r="BC62883" s="79"/>
    </row>
    <row r="62884" spans="34:55" x14ac:dyDescent="0.25">
      <c r="AH62884" s="79"/>
      <c r="AI62884" s="79"/>
      <c r="AJ62884" s="80"/>
      <c r="AK62884" s="79"/>
      <c r="AM62884" s="79"/>
      <c r="AS62884" s="80"/>
      <c r="AW62884" s="80"/>
      <c r="BC62884" s="79"/>
    </row>
    <row r="62885" spans="34:55" x14ac:dyDescent="0.25">
      <c r="AH62885" s="79"/>
      <c r="AI62885" s="79"/>
      <c r="AJ62885" s="80"/>
      <c r="AK62885" s="79"/>
      <c r="AM62885" s="79"/>
      <c r="AS62885" s="80"/>
      <c r="AW62885" s="80"/>
      <c r="AX62885" s="80"/>
      <c r="BC62885" s="79"/>
    </row>
    <row r="62886" spans="34:55" x14ac:dyDescent="0.25">
      <c r="AH62886" s="79"/>
      <c r="AI62886" s="79"/>
      <c r="AJ62886" s="80"/>
      <c r="AK62886" s="79"/>
      <c r="AM62886" s="79"/>
      <c r="AS62886" s="80"/>
      <c r="AW62886" s="80"/>
      <c r="BC62886" s="79"/>
    </row>
    <row r="62887" spans="34:55" x14ac:dyDescent="0.25">
      <c r="AH62887" s="79"/>
      <c r="AI62887" s="79"/>
      <c r="AJ62887" s="80"/>
      <c r="AK62887" s="79"/>
      <c r="AM62887" s="79"/>
      <c r="AS62887" s="80"/>
      <c r="AW62887" s="80"/>
      <c r="BC62887" s="79"/>
    </row>
    <row r="62888" spans="34:55" x14ac:dyDescent="0.25">
      <c r="AH62888" s="79"/>
      <c r="AI62888" s="79"/>
      <c r="AJ62888" s="80"/>
      <c r="AK62888" s="79"/>
      <c r="AM62888" s="79"/>
      <c r="AS62888" s="80"/>
      <c r="AW62888" s="80"/>
      <c r="BC62888" s="79"/>
    </row>
    <row r="62889" spans="34:55" x14ac:dyDescent="0.25">
      <c r="AH62889" s="79"/>
      <c r="AI62889" s="79"/>
      <c r="AJ62889" s="80"/>
      <c r="AK62889" s="79"/>
      <c r="AM62889" s="79"/>
      <c r="AS62889" s="80"/>
      <c r="AW62889" s="80"/>
      <c r="BC62889" s="79"/>
    </row>
    <row r="62890" spans="34:55" x14ac:dyDescent="0.25">
      <c r="AH62890" s="79"/>
      <c r="AI62890" s="79"/>
      <c r="AJ62890" s="80"/>
      <c r="AK62890" s="79"/>
      <c r="AM62890" s="79"/>
      <c r="AS62890" s="80"/>
      <c r="AW62890" s="80"/>
      <c r="BC62890" s="79"/>
    </row>
    <row r="62891" spans="34:55" x14ac:dyDescent="0.25">
      <c r="AH62891" s="79"/>
      <c r="AI62891" s="79"/>
      <c r="AJ62891" s="80"/>
      <c r="AK62891" s="79"/>
      <c r="AM62891" s="79"/>
      <c r="AS62891" s="80"/>
      <c r="AW62891" s="80"/>
      <c r="BC62891" s="79"/>
    </row>
    <row r="62892" spans="34:55" x14ac:dyDescent="0.25">
      <c r="AH62892" s="79"/>
      <c r="AI62892" s="79"/>
      <c r="AJ62892" s="80"/>
      <c r="AK62892" s="79"/>
      <c r="AM62892" s="79"/>
      <c r="AS62892" s="80"/>
      <c r="AW62892" s="80"/>
      <c r="BC62892" s="79"/>
    </row>
    <row r="62893" spans="34:55" x14ac:dyDescent="0.25">
      <c r="AH62893" s="79"/>
      <c r="AI62893" s="79"/>
      <c r="AJ62893" s="80"/>
      <c r="AK62893" s="79"/>
      <c r="AM62893" s="79"/>
      <c r="AS62893" s="80"/>
      <c r="AW62893" s="80"/>
      <c r="BC62893" s="79"/>
    </row>
    <row r="62894" spans="34:55" x14ac:dyDescent="0.25">
      <c r="AH62894" s="79"/>
      <c r="AI62894" s="79"/>
      <c r="AJ62894" s="80"/>
      <c r="AK62894" s="79"/>
      <c r="AM62894" s="79"/>
      <c r="AS62894" s="80"/>
      <c r="AW62894" s="80"/>
      <c r="AX62894" s="80"/>
      <c r="BC62894" s="79"/>
    </row>
    <row r="62895" spans="34:55" x14ac:dyDescent="0.25">
      <c r="AH62895" s="79"/>
      <c r="AI62895" s="79"/>
      <c r="AJ62895" s="80"/>
      <c r="AK62895" s="79"/>
      <c r="AM62895" s="79"/>
      <c r="AS62895" s="80"/>
      <c r="AW62895" s="80"/>
      <c r="AX62895" s="80"/>
      <c r="BC62895" s="79"/>
    </row>
    <row r="62896" spans="34:55" x14ac:dyDescent="0.25">
      <c r="AH62896" s="79"/>
      <c r="AI62896" s="79"/>
      <c r="AJ62896" s="80"/>
      <c r="AK62896" s="79"/>
      <c r="AM62896" s="79"/>
      <c r="AS62896" s="80"/>
      <c r="AW62896" s="80"/>
      <c r="AX62896" s="80"/>
      <c r="BC62896" s="79"/>
    </row>
    <row r="62897" spans="34:55" x14ac:dyDescent="0.25">
      <c r="AH62897" s="79"/>
      <c r="AI62897" s="79"/>
      <c r="AJ62897" s="80"/>
      <c r="AK62897" s="79"/>
      <c r="AM62897" s="79"/>
      <c r="AS62897" s="80"/>
      <c r="AW62897" s="80"/>
      <c r="AX62897" s="80"/>
      <c r="BC62897" s="79"/>
    </row>
    <row r="62898" spans="34:55" x14ac:dyDescent="0.25">
      <c r="AH62898" s="79"/>
      <c r="AI62898" s="79"/>
      <c r="AJ62898" s="80"/>
      <c r="AK62898" s="79"/>
      <c r="AM62898" s="79"/>
      <c r="AS62898" s="80"/>
      <c r="AW62898" s="80"/>
      <c r="BC62898" s="79"/>
    </row>
    <row r="62899" spans="34:55" x14ac:dyDescent="0.25">
      <c r="AH62899" s="79"/>
      <c r="AI62899" s="79"/>
      <c r="AJ62899" s="80"/>
      <c r="AK62899" s="79"/>
      <c r="AM62899" s="79"/>
      <c r="AS62899" s="80"/>
      <c r="AW62899" s="80"/>
      <c r="BC62899" s="79"/>
    </row>
    <row r="62900" spans="34:55" x14ac:dyDescent="0.25">
      <c r="AH62900" s="79"/>
      <c r="AI62900" s="79"/>
      <c r="AJ62900" s="80"/>
      <c r="AK62900" s="79"/>
      <c r="AM62900" s="79"/>
      <c r="AS62900" s="80"/>
      <c r="AW62900" s="80"/>
      <c r="AX62900" s="80"/>
      <c r="BC62900" s="79"/>
    </row>
    <row r="62901" spans="34:55" x14ac:dyDescent="0.25">
      <c r="AH62901" s="79"/>
      <c r="AI62901" s="79"/>
      <c r="AJ62901" s="80"/>
      <c r="AK62901" s="79"/>
      <c r="AM62901" s="79"/>
      <c r="AS62901" s="80"/>
      <c r="AW62901" s="80"/>
      <c r="BC62901" s="79"/>
    </row>
    <row r="62902" spans="34:55" x14ac:dyDescent="0.25">
      <c r="AH62902" s="79"/>
      <c r="AI62902" s="79"/>
      <c r="AJ62902" s="80"/>
      <c r="AK62902" s="79"/>
      <c r="AM62902" s="79"/>
      <c r="AS62902" s="80"/>
      <c r="AW62902" s="80"/>
      <c r="BC62902" s="79"/>
    </row>
    <row r="62903" spans="34:55" x14ac:dyDescent="0.25">
      <c r="AH62903" s="79"/>
      <c r="AI62903" s="79"/>
      <c r="AJ62903" s="80"/>
      <c r="AK62903" s="79"/>
      <c r="AM62903" s="79"/>
      <c r="AS62903" s="80"/>
      <c r="AW62903" s="80"/>
      <c r="AX62903" s="80"/>
      <c r="BC62903" s="79"/>
    </row>
    <row r="62904" spans="34:55" x14ac:dyDescent="0.25">
      <c r="AH62904" s="79"/>
      <c r="AI62904" s="79"/>
      <c r="AJ62904" s="80"/>
      <c r="AK62904" s="79"/>
      <c r="AM62904" s="79"/>
      <c r="AS62904" s="80"/>
      <c r="AW62904" s="80"/>
      <c r="BC62904" s="79"/>
    </row>
    <row r="62905" spans="34:55" x14ac:dyDescent="0.25">
      <c r="AH62905" s="79"/>
      <c r="AI62905" s="79"/>
      <c r="AJ62905" s="80"/>
      <c r="AK62905" s="79"/>
      <c r="AM62905" s="79"/>
      <c r="AS62905" s="80"/>
      <c r="AW62905" s="80"/>
      <c r="BC62905" s="79"/>
    </row>
    <row r="62906" spans="34:55" x14ac:dyDescent="0.25">
      <c r="AH62906" s="79"/>
      <c r="AI62906" s="79"/>
      <c r="AJ62906" s="80"/>
      <c r="AK62906" s="79"/>
      <c r="AM62906" s="79"/>
      <c r="AS62906" s="80"/>
      <c r="AW62906" s="80"/>
      <c r="BC62906" s="79"/>
    </row>
    <row r="62907" spans="34:55" x14ac:dyDescent="0.25">
      <c r="AH62907" s="79"/>
      <c r="AI62907" s="79"/>
      <c r="AJ62907" s="80"/>
      <c r="AK62907" s="79"/>
      <c r="AM62907" s="79"/>
      <c r="AS62907" s="80"/>
      <c r="AW62907" s="80"/>
      <c r="BC62907" s="79"/>
    </row>
    <row r="62908" spans="34:55" x14ac:dyDescent="0.25">
      <c r="AH62908" s="79"/>
      <c r="AI62908" s="79"/>
      <c r="AJ62908" s="80"/>
      <c r="AK62908" s="79"/>
      <c r="AM62908" s="79"/>
      <c r="AS62908" s="80"/>
      <c r="AW62908" s="80"/>
      <c r="BC62908" s="79"/>
    </row>
    <row r="62909" spans="34:55" x14ac:dyDescent="0.25">
      <c r="AH62909" s="79"/>
      <c r="AI62909" s="79"/>
      <c r="AJ62909" s="80"/>
      <c r="AK62909" s="79"/>
      <c r="AM62909" s="79"/>
      <c r="AS62909" s="80"/>
      <c r="AW62909" s="80"/>
      <c r="BC62909" s="79"/>
    </row>
    <row r="62910" spans="34:55" x14ac:dyDescent="0.25">
      <c r="AH62910" s="79"/>
      <c r="AI62910" s="79"/>
      <c r="AJ62910" s="80"/>
      <c r="AK62910" s="79"/>
      <c r="AM62910" s="79"/>
      <c r="AS62910" s="80"/>
      <c r="AW62910" s="80"/>
      <c r="BC62910" s="79"/>
    </row>
    <row r="62911" spans="34:55" x14ac:dyDescent="0.25">
      <c r="AH62911" s="79"/>
      <c r="AI62911" s="79"/>
      <c r="AJ62911" s="80"/>
      <c r="AK62911" s="79"/>
      <c r="AM62911" s="79"/>
      <c r="AS62911" s="80"/>
      <c r="AW62911" s="80"/>
      <c r="BC62911" s="79"/>
    </row>
    <row r="62912" spans="34:55" x14ac:dyDescent="0.25">
      <c r="AH62912" s="79"/>
      <c r="AI62912" s="79"/>
      <c r="AJ62912" s="80"/>
      <c r="AK62912" s="79"/>
      <c r="AM62912" s="79"/>
      <c r="AS62912" s="80"/>
      <c r="AW62912" s="80"/>
      <c r="BC62912" s="79"/>
    </row>
    <row r="62913" spans="34:55" x14ac:dyDescent="0.25">
      <c r="AH62913" s="79"/>
      <c r="AI62913" s="79"/>
      <c r="AJ62913" s="80"/>
      <c r="AK62913" s="79"/>
      <c r="AM62913" s="79"/>
      <c r="AS62913" s="80"/>
      <c r="AW62913" s="80"/>
      <c r="BC62913" s="79"/>
    </row>
    <row r="62914" spans="34:55" x14ac:dyDescent="0.25">
      <c r="AH62914" s="79"/>
      <c r="AI62914" s="79"/>
      <c r="AJ62914" s="80"/>
      <c r="AK62914" s="79"/>
      <c r="AM62914" s="79"/>
      <c r="AS62914" s="80"/>
      <c r="AW62914" s="80"/>
      <c r="BC62914" s="79"/>
    </row>
    <row r="62915" spans="34:55" x14ac:dyDescent="0.25">
      <c r="AH62915" s="79"/>
      <c r="AI62915" s="79"/>
      <c r="AJ62915" s="80"/>
      <c r="AK62915" s="79"/>
      <c r="AM62915" s="79"/>
      <c r="AS62915" s="80"/>
      <c r="AW62915" s="80"/>
      <c r="BC62915" s="79"/>
    </row>
    <row r="62916" spans="34:55" x14ac:dyDescent="0.25">
      <c r="AH62916" s="79"/>
      <c r="AI62916" s="79"/>
      <c r="AJ62916" s="80"/>
      <c r="AK62916" s="79"/>
      <c r="AM62916" s="79"/>
      <c r="AS62916" s="80"/>
      <c r="AW62916" s="80"/>
      <c r="BC62916" s="79"/>
    </row>
    <row r="62917" spans="34:55" x14ac:dyDescent="0.25">
      <c r="AH62917" s="79"/>
      <c r="AI62917" s="79"/>
      <c r="AJ62917" s="80"/>
      <c r="AK62917" s="79"/>
      <c r="AM62917" s="79"/>
      <c r="AS62917" s="80"/>
      <c r="AW62917" s="80"/>
      <c r="BC62917" s="79"/>
    </row>
    <row r="62918" spans="34:55" x14ac:dyDescent="0.25">
      <c r="AH62918" s="79"/>
      <c r="AI62918" s="79"/>
      <c r="AJ62918" s="80"/>
      <c r="AK62918" s="79"/>
      <c r="AM62918" s="79"/>
      <c r="AS62918" s="80"/>
      <c r="AW62918" s="80"/>
      <c r="BC62918" s="79"/>
    </row>
    <row r="62919" spans="34:55" x14ac:dyDescent="0.25">
      <c r="AH62919" s="79"/>
      <c r="AI62919" s="79"/>
      <c r="AJ62919" s="80"/>
      <c r="AK62919" s="79"/>
      <c r="AM62919" s="79"/>
      <c r="AS62919" s="80"/>
      <c r="AW62919" s="80"/>
      <c r="BC62919" s="79"/>
    </row>
    <row r="62920" spans="34:55" x14ac:dyDescent="0.25">
      <c r="AH62920" s="79"/>
      <c r="AI62920" s="79"/>
      <c r="AJ62920" s="80"/>
      <c r="AK62920" s="79"/>
      <c r="AM62920" s="79"/>
      <c r="AS62920" s="80"/>
      <c r="AW62920" s="80"/>
      <c r="BC62920" s="79"/>
    </row>
    <row r="62921" spans="34:55" x14ac:dyDescent="0.25">
      <c r="AH62921" s="79"/>
      <c r="AI62921" s="79"/>
      <c r="AJ62921" s="80"/>
      <c r="AK62921" s="79"/>
      <c r="AM62921" s="79"/>
      <c r="AS62921" s="80"/>
      <c r="AV62921" s="79"/>
      <c r="AW62921" s="80"/>
      <c r="BC62921" s="79"/>
    </row>
    <row r="62922" spans="34:55" x14ac:dyDescent="0.25">
      <c r="AH62922" s="79"/>
      <c r="AI62922" s="79"/>
      <c r="AJ62922" s="80"/>
      <c r="AK62922" s="79"/>
      <c r="AM62922" s="79"/>
      <c r="AS62922" s="80"/>
      <c r="AW62922" s="80"/>
      <c r="AX62922" s="80"/>
      <c r="BC62922" s="79"/>
    </row>
    <row r="62923" spans="34:55" x14ac:dyDescent="0.25">
      <c r="AH62923" s="79"/>
      <c r="AI62923" s="79"/>
      <c r="AJ62923" s="80"/>
      <c r="AK62923" s="79"/>
      <c r="AM62923" s="79"/>
      <c r="AS62923" s="80"/>
      <c r="AW62923" s="80"/>
      <c r="AX62923" s="80"/>
      <c r="BC62923" s="79"/>
    </row>
    <row r="62924" spans="34:55" x14ac:dyDescent="0.25">
      <c r="AH62924" s="79"/>
      <c r="AI62924" s="79"/>
      <c r="AJ62924" s="80"/>
      <c r="AK62924" s="79"/>
      <c r="AM62924" s="79"/>
      <c r="AS62924" s="80"/>
      <c r="AW62924" s="80"/>
      <c r="BC62924" s="79"/>
    </row>
    <row r="62925" spans="34:55" x14ac:dyDescent="0.25">
      <c r="AH62925" s="79"/>
      <c r="AI62925" s="79"/>
      <c r="AJ62925" s="80"/>
      <c r="AK62925" s="79"/>
      <c r="AM62925" s="79"/>
      <c r="AS62925" s="80"/>
      <c r="AW62925" s="80"/>
      <c r="BC62925" s="79"/>
    </row>
    <row r="62926" spans="34:55" x14ac:dyDescent="0.25">
      <c r="AH62926" s="79"/>
      <c r="AI62926" s="79"/>
      <c r="AJ62926" s="80"/>
      <c r="AK62926" s="79"/>
      <c r="AM62926" s="79"/>
      <c r="AS62926" s="80"/>
      <c r="AW62926" s="80"/>
      <c r="BC62926" s="79"/>
    </row>
    <row r="62927" spans="34:55" x14ac:dyDescent="0.25">
      <c r="AH62927" s="79"/>
      <c r="AI62927" s="79"/>
      <c r="AJ62927" s="80"/>
      <c r="AK62927" s="79"/>
      <c r="AM62927" s="79"/>
      <c r="AS62927" s="80"/>
      <c r="AW62927" s="80"/>
      <c r="AX62927" s="80"/>
      <c r="BC62927" s="79"/>
    </row>
    <row r="62928" spans="34:55" x14ac:dyDescent="0.25">
      <c r="AH62928" s="79"/>
      <c r="AI62928" s="79"/>
      <c r="AJ62928" s="80"/>
      <c r="AK62928" s="79"/>
      <c r="AM62928" s="79"/>
      <c r="AS62928" s="80"/>
      <c r="AW62928" s="80"/>
      <c r="BC62928" s="79"/>
    </row>
    <row r="62929" spans="34:55" x14ac:dyDescent="0.25">
      <c r="AH62929" s="79"/>
      <c r="AI62929" s="79"/>
      <c r="AJ62929" s="80"/>
      <c r="AK62929" s="79"/>
      <c r="AM62929" s="79"/>
      <c r="AS62929" s="80"/>
      <c r="AW62929" s="80"/>
      <c r="BC62929" s="79"/>
    </row>
    <row r="62930" spans="34:55" x14ac:dyDescent="0.25">
      <c r="AH62930" s="79"/>
      <c r="AI62930" s="79"/>
      <c r="AJ62930" s="80"/>
      <c r="AK62930" s="79"/>
      <c r="AM62930" s="79"/>
      <c r="AS62930" s="80"/>
      <c r="AW62930" s="80"/>
      <c r="BC62930" s="79"/>
    </row>
    <row r="62931" spans="34:55" x14ac:dyDescent="0.25">
      <c r="AH62931" s="79"/>
      <c r="AI62931" s="79"/>
      <c r="AJ62931" s="80"/>
      <c r="AK62931" s="79"/>
      <c r="AM62931" s="79"/>
      <c r="AS62931" s="80"/>
      <c r="AW62931" s="80"/>
      <c r="BC62931" s="79"/>
    </row>
    <row r="62932" spans="34:55" x14ac:dyDescent="0.25">
      <c r="AH62932" s="79"/>
      <c r="AI62932" s="79"/>
      <c r="AJ62932" s="80"/>
      <c r="AK62932" s="79"/>
      <c r="AM62932" s="79"/>
      <c r="AS62932" s="80"/>
      <c r="AW62932" s="80"/>
      <c r="BC62932" s="79"/>
    </row>
    <row r="62933" spans="34:55" x14ac:dyDescent="0.25">
      <c r="AH62933" s="79"/>
      <c r="AI62933" s="79"/>
      <c r="AJ62933" s="80"/>
      <c r="AK62933" s="79"/>
      <c r="AM62933" s="79"/>
      <c r="AS62933" s="80"/>
      <c r="AW62933" s="80"/>
      <c r="BC62933" s="79"/>
    </row>
    <row r="62934" spans="34:55" x14ac:dyDescent="0.25">
      <c r="AH62934" s="79"/>
      <c r="AI62934" s="79"/>
      <c r="AJ62934" s="80"/>
      <c r="AK62934" s="79"/>
      <c r="AM62934" s="79"/>
      <c r="AS62934" s="80"/>
      <c r="AW62934" s="80"/>
      <c r="BC62934" s="79"/>
    </row>
    <row r="62935" spans="34:55" x14ac:dyDescent="0.25">
      <c r="AH62935" s="79"/>
      <c r="AI62935" s="79"/>
      <c r="AJ62935" s="80"/>
      <c r="AK62935" s="79"/>
      <c r="AM62935" s="79"/>
      <c r="AS62935" s="80"/>
      <c r="AW62935" s="80"/>
      <c r="BC62935" s="79"/>
    </row>
    <row r="62936" spans="34:55" x14ac:dyDescent="0.25">
      <c r="AH62936" s="79"/>
      <c r="AI62936" s="79"/>
      <c r="AJ62936" s="80"/>
      <c r="AK62936" s="79"/>
      <c r="AM62936" s="79"/>
      <c r="AS62936" s="80"/>
      <c r="AW62936" s="80"/>
      <c r="BC62936" s="79"/>
    </row>
    <row r="62937" spans="34:55" x14ac:dyDescent="0.25">
      <c r="AH62937" s="79"/>
      <c r="AI62937" s="79"/>
      <c r="AJ62937" s="80"/>
      <c r="AK62937" s="79"/>
      <c r="AM62937" s="79"/>
      <c r="AS62937" s="80"/>
      <c r="AW62937" s="80"/>
      <c r="BC62937" s="79"/>
    </row>
    <row r="62938" spans="34:55" x14ac:dyDescent="0.25">
      <c r="AH62938" s="79"/>
      <c r="AI62938" s="79"/>
      <c r="AJ62938" s="80"/>
      <c r="AK62938" s="79"/>
      <c r="AM62938" s="79"/>
      <c r="AS62938" s="80"/>
      <c r="AW62938" s="80"/>
      <c r="BC62938" s="79"/>
    </row>
    <row r="62939" spans="34:55" x14ac:dyDescent="0.25">
      <c r="AH62939" s="79"/>
      <c r="AI62939" s="79"/>
      <c r="AJ62939" s="80"/>
      <c r="AK62939" s="79"/>
      <c r="AM62939" s="79"/>
      <c r="AS62939" s="80"/>
      <c r="AW62939" s="80"/>
      <c r="BC62939" s="79"/>
    </row>
    <row r="62940" spans="34:55" x14ac:dyDescent="0.25">
      <c r="AH62940" s="79"/>
      <c r="AI62940" s="79"/>
      <c r="AJ62940" s="80"/>
      <c r="AK62940" s="79"/>
      <c r="AM62940" s="79"/>
      <c r="AS62940" s="80"/>
      <c r="AW62940" s="80"/>
      <c r="AX62940" s="80"/>
      <c r="BC62940" s="79"/>
    </row>
    <row r="62941" spans="34:55" x14ac:dyDescent="0.25">
      <c r="AH62941" s="79"/>
      <c r="AI62941" s="79"/>
      <c r="AJ62941" s="80"/>
      <c r="AK62941" s="79"/>
      <c r="AM62941" s="79"/>
      <c r="AS62941" s="80"/>
      <c r="AW62941" s="80"/>
      <c r="BC62941" s="79"/>
    </row>
    <row r="62942" spans="34:55" x14ac:dyDescent="0.25">
      <c r="AH62942" s="79"/>
      <c r="AI62942" s="79"/>
      <c r="AJ62942" s="80"/>
      <c r="AK62942" s="79"/>
      <c r="AM62942" s="79"/>
      <c r="AS62942" s="80"/>
      <c r="AW62942" s="80"/>
      <c r="AX62942" s="80"/>
      <c r="BC62942" s="79"/>
    </row>
    <row r="62943" spans="34:55" x14ac:dyDescent="0.25">
      <c r="AH62943" s="79"/>
      <c r="AI62943" s="79"/>
      <c r="AJ62943" s="80"/>
      <c r="AK62943" s="79"/>
      <c r="AM62943" s="79"/>
      <c r="AS62943" s="80"/>
      <c r="AW62943" s="80"/>
      <c r="BC62943" s="79"/>
    </row>
    <row r="62944" spans="34:55" x14ac:dyDescent="0.25">
      <c r="AH62944" s="79"/>
      <c r="AI62944" s="79"/>
      <c r="AJ62944" s="80"/>
      <c r="AK62944" s="79"/>
      <c r="AM62944" s="79"/>
      <c r="AS62944" s="80"/>
      <c r="AW62944" s="80"/>
      <c r="BC62944" s="79"/>
    </row>
    <row r="62945" spans="34:55" x14ac:dyDescent="0.25">
      <c r="AH62945" s="79"/>
      <c r="AI62945" s="79"/>
      <c r="AJ62945" s="80"/>
      <c r="AK62945" s="79"/>
      <c r="AM62945" s="79"/>
      <c r="AS62945" s="80"/>
      <c r="AW62945" s="80"/>
      <c r="BC62945" s="79"/>
    </row>
    <row r="62946" spans="34:55" x14ac:dyDescent="0.25">
      <c r="AH62946" s="79"/>
      <c r="AI62946" s="79"/>
      <c r="AJ62946" s="80"/>
      <c r="AK62946" s="79"/>
      <c r="AM62946" s="79"/>
      <c r="AS62946" s="80"/>
      <c r="AW62946" s="80"/>
      <c r="BC62946" s="79"/>
    </row>
    <row r="62947" spans="34:55" x14ac:dyDescent="0.25">
      <c r="AH62947" s="79"/>
      <c r="AI62947" s="79"/>
      <c r="AJ62947" s="80"/>
      <c r="AK62947" s="79"/>
      <c r="AM62947" s="79"/>
      <c r="AS62947" s="80"/>
      <c r="AW62947" s="80"/>
      <c r="BC62947" s="79"/>
    </row>
    <row r="62948" spans="34:55" x14ac:dyDescent="0.25">
      <c r="AH62948" s="79"/>
      <c r="AI62948" s="79"/>
      <c r="AJ62948" s="80"/>
      <c r="AK62948" s="79"/>
      <c r="AM62948" s="79"/>
      <c r="AS62948" s="80"/>
      <c r="AW62948" s="80"/>
      <c r="AX62948" s="80"/>
      <c r="BC62948" s="79"/>
    </row>
    <row r="62949" spans="34:55" x14ac:dyDescent="0.25">
      <c r="AH62949" s="79"/>
      <c r="AI62949" s="79"/>
      <c r="AJ62949" s="80"/>
      <c r="AK62949" s="79"/>
      <c r="AM62949" s="79"/>
      <c r="AS62949" s="80"/>
      <c r="AW62949" s="80"/>
      <c r="BC62949" s="79"/>
    </row>
    <row r="62950" spans="34:55" x14ac:dyDescent="0.25">
      <c r="AH62950" s="79"/>
      <c r="AI62950" s="79"/>
      <c r="AJ62950" s="80"/>
      <c r="AK62950" s="79"/>
      <c r="AM62950" s="79"/>
      <c r="AS62950" s="80"/>
      <c r="AW62950" s="80"/>
      <c r="BC62950" s="79"/>
    </row>
    <row r="62951" spans="34:55" x14ac:dyDescent="0.25">
      <c r="AH62951" s="79"/>
      <c r="AI62951" s="79"/>
      <c r="AJ62951" s="80"/>
      <c r="AK62951" s="79"/>
      <c r="AM62951" s="79"/>
      <c r="AS62951" s="80"/>
      <c r="AW62951" s="80"/>
      <c r="BC62951" s="79"/>
    </row>
    <row r="62952" spans="34:55" x14ac:dyDescent="0.25">
      <c r="AH62952" s="79"/>
      <c r="AI62952" s="79"/>
      <c r="AJ62952" s="80"/>
      <c r="AK62952" s="79"/>
      <c r="AM62952" s="79"/>
      <c r="AS62952" s="80"/>
      <c r="AW62952" s="80"/>
      <c r="BC62952" s="79"/>
    </row>
    <row r="62953" spans="34:55" x14ac:dyDescent="0.25">
      <c r="AH62953" s="79"/>
      <c r="AI62953" s="79"/>
      <c r="AJ62953" s="80"/>
      <c r="AK62953" s="79"/>
      <c r="AM62953" s="79"/>
      <c r="AS62953" s="80"/>
      <c r="AW62953" s="80"/>
      <c r="BC62953" s="79"/>
    </row>
    <row r="62954" spans="34:55" x14ac:dyDescent="0.25">
      <c r="AH62954" s="79"/>
      <c r="AI62954" s="79"/>
      <c r="AJ62954" s="80"/>
      <c r="AK62954" s="79"/>
      <c r="AM62954" s="79"/>
      <c r="AS62954" s="80"/>
      <c r="AW62954" s="80"/>
      <c r="BC62954" s="79"/>
    </row>
    <row r="62955" spans="34:55" x14ac:dyDescent="0.25">
      <c r="AH62955" s="79"/>
      <c r="AI62955" s="79"/>
      <c r="AJ62955" s="80"/>
      <c r="AK62955" s="79"/>
      <c r="AM62955" s="79"/>
      <c r="AS62955" s="80"/>
      <c r="AW62955" s="80"/>
      <c r="BC62955" s="79"/>
    </row>
    <row r="62956" spans="34:55" x14ac:dyDescent="0.25">
      <c r="AH62956" s="79"/>
      <c r="AI62956" s="79"/>
      <c r="AJ62956" s="80"/>
      <c r="AK62956" s="79"/>
      <c r="AM62956" s="79"/>
      <c r="AS62956" s="80"/>
      <c r="AW62956" s="80"/>
      <c r="BC62956" s="79"/>
    </row>
    <row r="62957" spans="34:55" x14ac:dyDescent="0.25">
      <c r="AH62957" s="79"/>
      <c r="AI62957" s="79"/>
      <c r="AJ62957" s="80"/>
      <c r="AK62957" s="79"/>
      <c r="AM62957" s="79"/>
      <c r="AS62957" s="80"/>
      <c r="AW62957" s="80"/>
      <c r="BC62957" s="79"/>
    </row>
    <row r="62958" spans="34:55" x14ac:dyDescent="0.25">
      <c r="AH62958" s="79"/>
      <c r="AI62958" s="79"/>
      <c r="AJ62958" s="80"/>
      <c r="AK62958" s="79"/>
      <c r="AM62958" s="79"/>
      <c r="AS62958" s="80"/>
      <c r="AW62958" s="80"/>
      <c r="BC62958" s="79"/>
    </row>
    <row r="62959" spans="34:55" x14ac:dyDescent="0.25">
      <c r="AH62959" s="79"/>
      <c r="AI62959" s="79"/>
      <c r="AJ62959" s="80"/>
      <c r="AK62959" s="79"/>
      <c r="AM62959" s="79"/>
      <c r="AS62959" s="80"/>
      <c r="AW62959" s="80"/>
      <c r="BC62959" s="79"/>
    </row>
    <row r="62960" spans="34:55" x14ac:dyDescent="0.25">
      <c r="AH62960" s="79"/>
      <c r="AI62960" s="79"/>
      <c r="AJ62960" s="80"/>
      <c r="AK62960" s="79"/>
      <c r="AM62960" s="79"/>
      <c r="AS62960" s="80"/>
      <c r="AW62960" s="80"/>
      <c r="BC62960" s="79"/>
    </row>
    <row r="62961" spans="34:55" x14ac:dyDescent="0.25">
      <c r="AH62961" s="79"/>
      <c r="AI62961" s="79"/>
      <c r="AJ62961" s="80"/>
      <c r="AK62961" s="79"/>
      <c r="AM62961" s="79"/>
      <c r="AS62961" s="80"/>
      <c r="AW62961" s="80"/>
      <c r="BC62961" s="79"/>
    </row>
    <row r="62962" spans="34:55" x14ac:dyDescent="0.25">
      <c r="AH62962" s="79"/>
      <c r="AI62962" s="79"/>
      <c r="AJ62962" s="80"/>
      <c r="AK62962" s="79"/>
      <c r="AM62962" s="79"/>
      <c r="AS62962" s="80"/>
      <c r="AW62962" s="80"/>
      <c r="BC62962" s="79"/>
    </row>
    <row r="62963" spans="34:55" x14ac:dyDescent="0.25">
      <c r="AH62963" s="79"/>
      <c r="AI62963" s="79"/>
      <c r="AJ62963" s="80"/>
      <c r="AK62963" s="79"/>
      <c r="AM62963" s="79"/>
      <c r="AS62963" s="80"/>
      <c r="AW62963" s="80"/>
      <c r="BC62963" s="79"/>
    </row>
    <row r="62964" spans="34:55" x14ac:dyDescent="0.25">
      <c r="AH62964" s="79"/>
      <c r="AI62964" s="79"/>
      <c r="AJ62964" s="80"/>
      <c r="AK62964" s="79"/>
      <c r="AM62964" s="79"/>
      <c r="AS62964" s="80"/>
      <c r="AW62964" s="80"/>
      <c r="BC62964" s="79"/>
    </row>
    <row r="62965" spans="34:55" x14ac:dyDescent="0.25">
      <c r="AH62965" s="79"/>
      <c r="AI62965" s="79"/>
      <c r="AJ62965" s="80"/>
      <c r="AK62965" s="79"/>
      <c r="AM62965" s="79"/>
      <c r="AS62965" s="80"/>
      <c r="AW62965" s="80"/>
      <c r="BC62965" s="79"/>
    </row>
    <row r="62966" spans="34:55" x14ac:dyDescent="0.25">
      <c r="AH62966" s="79"/>
      <c r="AI62966" s="79"/>
      <c r="AJ62966" s="80"/>
      <c r="AK62966" s="79"/>
      <c r="AM62966" s="79"/>
      <c r="AS62966" s="80"/>
      <c r="AW62966" s="80"/>
      <c r="BC62966" s="79"/>
    </row>
    <row r="62967" spans="34:55" x14ac:dyDescent="0.25">
      <c r="AH62967" s="79"/>
      <c r="AI62967" s="79"/>
      <c r="AJ62967" s="80"/>
      <c r="AK62967" s="79"/>
      <c r="AM62967" s="79"/>
      <c r="AS62967" s="80"/>
      <c r="AW62967" s="80"/>
      <c r="BC62967" s="79"/>
    </row>
    <row r="62968" spans="34:55" x14ac:dyDescent="0.25">
      <c r="AH62968" s="79"/>
      <c r="AI62968" s="79"/>
      <c r="AJ62968" s="80"/>
      <c r="AK62968" s="79"/>
      <c r="AM62968" s="79"/>
      <c r="AS62968" s="80"/>
      <c r="AW62968" s="80"/>
      <c r="BC62968" s="79"/>
    </row>
    <row r="62969" spans="34:55" x14ac:dyDescent="0.25">
      <c r="AH62969" s="79"/>
      <c r="AI62969" s="79"/>
      <c r="AJ62969" s="80"/>
      <c r="AK62969" s="79"/>
      <c r="AM62969" s="79"/>
      <c r="AS62969" s="80"/>
      <c r="AW62969" s="80"/>
      <c r="BC62969" s="79"/>
    </row>
    <row r="62970" spans="34:55" x14ac:dyDescent="0.25">
      <c r="AH62970" s="79"/>
      <c r="AI62970" s="79"/>
      <c r="AJ62970" s="80"/>
      <c r="AK62970" s="79"/>
      <c r="AM62970" s="79"/>
      <c r="AS62970" s="80"/>
      <c r="AV62970" s="79"/>
      <c r="AW62970" s="80"/>
      <c r="BC62970" s="79"/>
    </row>
    <row r="62971" spans="34:55" x14ac:dyDescent="0.25">
      <c r="AH62971" s="79"/>
      <c r="AI62971" s="79"/>
      <c r="AJ62971" s="80"/>
      <c r="AK62971" s="79"/>
      <c r="AM62971" s="79"/>
      <c r="AS62971" s="80"/>
      <c r="AW62971" s="80"/>
      <c r="BC62971" s="79"/>
    </row>
    <row r="62972" spans="34:55" x14ac:dyDescent="0.25">
      <c r="AH62972" s="79"/>
      <c r="AI62972" s="79"/>
      <c r="AJ62972" s="80"/>
      <c r="AK62972" s="79"/>
      <c r="AM62972" s="79"/>
      <c r="AS62972" s="80"/>
      <c r="AW62972" s="80"/>
      <c r="BC62972" s="79"/>
    </row>
    <row r="62973" spans="34:55" x14ac:dyDescent="0.25">
      <c r="AH62973" s="79"/>
      <c r="AI62973" s="79"/>
      <c r="AJ62973" s="80"/>
      <c r="AK62973" s="79"/>
      <c r="AM62973" s="79"/>
      <c r="AS62973" s="80"/>
      <c r="AW62973" s="80"/>
      <c r="BC62973" s="79"/>
    </row>
    <row r="62974" spans="34:55" x14ac:dyDescent="0.25">
      <c r="AH62974" s="79"/>
      <c r="AI62974" s="79"/>
      <c r="AJ62974" s="80"/>
      <c r="AK62974" s="79"/>
      <c r="AM62974" s="79"/>
      <c r="AS62974" s="80"/>
      <c r="AW62974" s="80"/>
      <c r="BC62974" s="79"/>
    </row>
    <row r="62975" spans="34:55" x14ac:dyDescent="0.25">
      <c r="AH62975" s="79"/>
      <c r="AI62975" s="79"/>
      <c r="AJ62975" s="80"/>
      <c r="AK62975" s="79"/>
      <c r="AM62975" s="79"/>
      <c r="AS62975" s="80"/>
      <c r="AW62975" s="80"/>
      <c r="BC62975" s="79"/>
    </row>
    <row r="62976" spans="34:55" x14ac:dyDescent="0.25">
      <c r="AH62976" s="79"/>
      <c r="AI62976" s="79"/>
      <c r="AJ62976" s="80"/>
      <c r="AK62976" s="79"/>
      <c r="AM62976" s="79"/>
      <c r="AS62976" s="80"/>
      <c r="AW62976" s="80"/>
      <c r="BC62976" s="79"/>
    </row>
    <row r="62977" spans="34:55" x14ac:dyDescent="0.25">
      <c r="AH62977" s="79"/>
      <c r="AI62977" s="79"/>
      <c r="AJ62977" s="80"/>
      <c r="AK62977" s="79"/>
      <c r="AM62977" s="79"/>
      <c r="AS62977" s="80"/>
      <c r="AW62977" s="80"/>
      <c r="BC62977" s="79"/>
    </row>
    <row r="62978" spans="34:55" x14ac:dyDescent="0.25">
      <c r="AH62978" s="79"/>
      <c r="AI62978" s="79"/>
      <c r="AJ62978" s="80"/>
      <c r="AK62978" s="79"/>
      <c r="AM62978" s="79"/>
      <c r="AS62978" s="80"/>
      <c r="AW62978" s="80"/>
      <c r="BC62978" s="79"/>
    </row>
    <row r="62979" spans="34:55" x14ac:dyDescent="0.25">
      <c r="AH62979" s="79"/>
      <c r="AI62979" s="79"/>
      <c r="AJ62979" s="80"/>
      <c r="AK62979" s="79"/>
      <c r="AM62979" s="79"/>
      <c r="AS62979" s="80"/>
      <c r="AW62979" s="80"/>
      <c r="AX62979" s="80"/>
      <c r="BC62979" s="79"/>
    </row>
    <row r="62980" spans="34:55" x14ac:dyDescent="0.25">
      <c r="AH62980" s="79"/>
      <c r="AI62980" s="79"/>
      <c r="AJ62980" s="80"/>
      <c r="AK62980" s="79"/>
      <c r="AM62980" s="79"/>
      <c r="AS62980" s="80"/>
      <c r="AW62980" s="80"/>
      <c r="BC62980" s="79"/>
    </row>
    <row r="62981" spans="34:55" x14ac:dyDescent="0.25">
      <c r="AH62981" s="79"/>
      <c r="AI62981" s="79"/>
      <c r="AJ62981" s="80"/>
      <c r="AK62981" s="79"/>
      <c r="AM62981" s="79"/>
      <c r="AS62981" s="80"/>
      <c r="AW62981" s="80"/>
      <c r="AX62981" s="80"/>
      <c r="BC62981" s="79"/>
    </row>
    <row r="62982" spans="34:55" x14ac:dyDescent="0.25">
      <c r="AH62982" s="79"/>
      <c r="AI62982" s="79"/>
      <c r="AJ62982" s="80"/>
      <c r="AK62982" s="79"/>
      <c r="AM62982" s="79"/>
      <c r="AS62982" s="80"/>
      <c r="AV62982" s="79"/>
      <c r="AW62982" s="80"/>
      <c r="AX62982" s="80"/>
      <c r="BC62982" s="79"/>
    </row>
    <row r="62983" spans="34:55" x14ac:dyDescent="0.25">
      <c r="AH62983" s="79"/>
      <c r="AI62983" s="79"/>
      <c r="AJ62983" s="80"/>
      <c r="AK62983" s="79"/>
      <c r="AM62983" s="79"/>
      <c r="AS62983" s="80"/>
      <c r="AW62983" s="80"/>
      <c r="AX62983" s="80"/>
      <c r="BC62983" s="79"/>
    </row>
    <row r="62984" spans="34:55" x14ac:dyDescent="0.25">
      <c r="AH62984" s="79"/>
      <c r="AI62984" s="79"/>
      <c r="AJ62984" s="80"/>
      <c r="AK62984" s="79"/>
      <c r="AM62984" s="79"/>
      <c r="AS62984" s="80"/>
      <c r="AV62984" s="79"/>
      <c r="AW62984" s="80"/>
      <c r="AX62984" s="80"/>
      <c r="BC62984" s="79"/>
    </row>
    <row r="62985" spans="34:55" x14ac:dyDescent="0.25">
      <c r="AH62985" s="79"/>
      <c r="AI62985" s="79"/>
      <c r="AJ62985" s="80"/>
      <c r="AK62985" s="79"/>
      <c r="AM62985" s="79"/>
      <c r="AS62985" s="80"/>
      <c r="AW62985" s="80"/>
      <c r="AX62985" s="80"/>
      <c r="BC62985" s="79"/>
    </row>
    <row r="62986" spans="34:55" x14ac:dyDescent="0.25">
      <c r="AH62986" s="79"/>
      <c r="AI62986" s="79"/>
      <c r="AJ62986" s="80"/>
      <c r="AK62986" s="79"/>
      <c r="AM62986" s="79"/>
      <c r="AS62986" s="80"/>
      <c r="AW62986" s="80"/>
      <c r="AX62986" s="80"/>
      <c r="BC62986" s="79"/>
    </row>
    <row r="62987" spans="34:55" x14ac:dyDescent="0.25">
      <c r="AH62987" s="79"/>
      <c r="AI62987" s="79"/>
      <c r="AJ62987" s="80"/>
      <c r="AK62987" s="79"/>
      <c r="AM62987" s="79"/>
      <c r="AS62987" s="80"/>
      <c r="AW62987" s="80"/>
      <c r="AX62987" s="80"/>
      <c r="BC62987" s="79"/>
    </row>
    <row r="62988" spans="34:55" x14ac:dyDescent="0.25">
      <c r="AH62988" s="79"/>
      <c r="AI62988" s="79"/>
      <c r="AJ62988" s="80"/>
      <c r="AK62988" s="79"/>
      <c r="AM62988" s="79"/>
      <c r="AS62988" s="80"/>
      <c r="AV62988" s="79"/>
      <c r="AW62988" s="80"/>
      <c r="AX62988" s="80"/>
      <c r="BC62988" s="79"/>
    </row>
    <row r="62989" spans="34:55" x14ac:dyDescent="0.25">
      <c r="AH62989" s="79"/>
      <c r="AI62989" s="79"/>
      <c r="AJ62989" s="80"/>
      <c r="AK62989" s="79"/>
      <c r="AM62989" s="79"/>
      <c r="AS62989" s="80"/>
      <c r="AW62989" s="80"/>
      <c r="AX62989" s="80"/>
      <c r="BC62989" s="79"/>
    </row>
    <row r="62990" spans="34:55" x14ac:dyDescent="0.25">
      <c r="AH62990" s="79"/>
      <c r="AI62990" s="79"/>
      <c r="AJ62990" s="80"/>
      <c r="AK62990" s="79"/>
      <c r="AM62990" s="79"/>
      <c r="AS62990" s="80"/>
      <c r="AW62990" s="80"/>
      <c r="AX62990" s="80"/>
      <c r="BC62990" s="79"/>
    </row>
    <row r="62991" spans="34:55" x14ac:dyDescent="0.25">
      <c r="AH62991" s="79"/>
      <c r="AI62991" s="79"/>
      <c r="AJ62991" s="80"/>
      <c r="AK62991" s="79"/>
      <c r="AM62991" s="79"/>
      <c r="AS62991" s="80"/>
      <c r="AW62991" s="80"/>
      <c r="BC62991" s="79"/>
    </row>
    <row r="62992" spans="34:55" x14ac:dyDescent="0.25">
      <c r="AH62992" s="79"/>
      <c r="AI62992" s="79"/>
      <c r="AJ62992" s="80"/>
      <c r="AK62992" s="79"/>
      <c r="AM62992" s="79"/>
      <c r="AS62992" s="80"/>
      <c r="AW62992" s="80"/>
      <c r="BC62992" s="79"/>
    </row>
    <row r="62993" spans="34:55" x14ac:dyDescent="0.25">
      <c r="AH62993" s="79"/>
      <c r="AI62993" s="79"/>
      <c r="AJ62993" s="80"/>
      <c r="AK62993" s="79"/>
      <c r="AM62993" s="79"/>
      <c r="AS62993" s="80"/>
      <c r="AW62993" s="80"/>
      <c r="BC62993" s="79"/>
    </row>
    <row r="62994" spans="34:55" x14ac:dyDescent="0.25">
      <c r="AH62994" s="79"/>
      <c r="AI62994" s="79"/>
      <c r="AJ62994" s="80"/>
      <c r="AK62994" s="79"/>
      <c r="AM62994" s="79"/>
      <c r="AS62994" s="80"/>
      <c r="AW62994" s="80"/>
      <c r="BC62994" s="79"/>
    </row>
    <row r="62995" spans="34:55" x14ac:dyDescent="0.25">
      <c r="AH62995" s="79"/>
      <c r="AI62995" s="79"/>
      <c r="AJ62995" s="80"/>
      <c r="AK62995" s="79"/>
      <c r="AM62995" s="79"/>
      <c r="AS62995" s="80"/>
      <c r="AV62995" s="79"/>
      <c r="AW62995" s="80"/>
      <c r="BC62995" s="79"/>
    </row>
    <row r="62996" spans="34:55" x14ac:dyDescent="0.25">
      <c r="AH62996" s="79"/>
      <c r="AI62996" s="79"/>
      <c r="AJ62996" s="80"/>
      <c r="AK62996" s="79"/>
      <c r="AM62996" s="79"/>
      <c r="AS62996" s="80"/>
      <c r="AW62996" s="80"/>
      <c r="BC62996" s="79"/>
    </row>
    <row r="62997" spans="34:55" x14ac:dyDescent="0.25">
      <c r="AH62997" s="79"/>
      <c r="AI62997" s="79"/>
      <c r="AJ62997" s="80"/>
      <c r="AK62997" s="79"/>
      <c r="AM62997" s="79"/>
      <c r="AS62997" s="80"/>
      <c r="AW62997" s="80"/>
      <c r="AX62997" s="80"/>
      <c r="BC62997" s="79"/>
    </row>
    <row r="62998" spans="34:55" x14ac:dyDescent="0.25">
      <c r="AH62998" s="79"/>
      <c r="AI62998" s="79"/>
      <c r="AJ62998" s="80"/>
      <c r="AK62998" s="79"/>
      <c r="AM62998" s="79"/>
      <c r="AS62998" s="80"/>
      <c r="AW62998" s="80"/>
      <c r="BC62998" s="79"/>
    </row>
    <row r="62999" spans="34:55" x14ac:dyDescent="0.25">
      <c r="AH62999" s="79"/>
      <c r="AI62999" s="79"/>
      <c r="AJ62999" s="80"/>
      <c r="AK62999" s="79"/>
      <c r="AM62999" s="79"/>
      <c r="AS62999" s="80"/>
      <c r="AW62999" s="80"/>
      <c r="BC62999" s="79"/>
    </row>
    <row r="63000" spans="34:55" x14ac:dyDescent="0.25">
      <c r="AH63000" s="79"/>
      <c r="AI63000" s="79"/>
      <c r="AJ63000" s="80"/>
      <c r="AK63000" s="79"/>
      <c r="AM63000" s="79"/>
      <c r="AS63000" s="80"/>
      <c r="AW63000" s="80"/>
      <c r="BC63000" s="79"/>
    </row>
    <row r="63001" spans="34:55" x14ac:dyDescent="0.25">
      <c r="AH63001" s="79"/>
      <c r="AI63001" s="79"/>
      <c r="AJ63001" s="80"/>
      <c r="AK63001" s="79"/>
      <c r="AM63001" s="79"/>
      <c r="AS63001" s="80"/>
      <c r="AW63001" s="80"/>
      <c r="BC63001" s="79"/>
    </row>
    <row r="63002" spans="34:55" x14ac:dyDescent="0.25">
      <c r="AH63002" s="79"/>
      <c r="AI63002" s="79"/>
      <c r="AJ63002" s="80"/>
      <c r="AK63002" s="79"/>
      <c r="AM63002" s="79"/>
      <c r="AS63002" s="80"/>
      <c r="AW63002" s="80"/>
      <c r="BC63002" s="79"/>
    </row>
    <row r="63003" spans="34:55" x14ac:dyDescent="0.25">
      <c r="AH63003" s="79"/>
      <c r="AI63003" s="79"/>
      <c r="AJ63003" s="80"/>
      <c r="AK63003" s="79"/>
      <c r="AM63003" s="79"/>
      <c r="AS63003" s="80"/>
      <c r="AW63003" s="80"/>
      <c r="AX63003" s="80"/>
      <c r="BC63003" s="79"/>
    </row>
    <row r="63004" spans="34:55" x14ac:dyDescent="0.25">
      <c r="AH63004" s="79"/>
      <c r="AI63004" s="79"/>
      <c r="AJ63004" s="80"/>
      <c r="AK63004" s="79"/>
      <c r="AM63004" s="79"/>
      <c r="AS63004" s="80"/>
      <c r="AW63004" s="80"/>
      <c r="AX63004" s="80"/>
      <c r="BC63004" s="79"/>
    </row>
    <row r="63005" spans="34:55" x14ac:dyDescent="0.25">
      <c r="AH63005" s="79"/>
      <c r="AI63005" s="79"/>
      <c r="AJ63005" s="80"/>
      <c r="AK63005" s="79"/>
      <c r="AM63005" s="79"/>
      <c r="AS63005" s="80"/>
      <c r="AW63005" s="80"/>
      <c r="AX63005" s="80"/>
      <c r="BC63005" s="79"/>
    </row>
    <row r="63006" spans="34:55" x14ac:dyDescent="0.25">
      <c r="AH63006" s="79"/>
      <c r="AI63006" s="79"/>
      <c r="AJ63006" s="80"/>
      <c r="AK63006" s="79"/>
      <c r="AM63006" s="79"/>
      <c r="AS63006" s="80"/>
      <c r="AW63006" s="80"/>
      <c r="BC63006" s="79"/>
    </row>
    <row r="63007" spans="34:55" x14ac:dyDescent="0.25">
      <c r="AH63007" s="79"/>
      <c r="AI63007" s="79"/>
      <c r="AJ63007" s="80"/>
      <c r="AK63007" s="79"/>
      <c r="AM63007" s="79"/>
      <c r="AS63007" s="80"/>
      <c r="AW63007" s="80"/>
      <c r="BC63007" s="79"/>
    </row>
    <row r="63008" spans="34:55" x14ac:dyDescent="0.25">
      <c r="AH63008" s="79"/>
      <c r="AI63008" s="79"/>
      <c r="AJ63008" s="80"/>
      <c r="AK63008" s="79"/>
      <c r="AM63008" s="79"/>
      <c r="AS63008" s="80"/>
      <c r="AW63008" s="80"/>
      <c r="BC63008" s="79"/>
    </row>
    <row r="63009" spans="34:55" x14ac:dyDescent="0.25">
      <c r="AH63009" s="79"/>
      <c r="AI63009" s="79"/>
      <c r="AJ63009" s="80"/>
      <c r="AK63009" s="79"/>
      <c r="AM63009" s="79"/>
      <c r="AS63009" s="80"/>
      <c r="AW63009" s="80"/>
      <c r="AX63009" s="80"/>
      <c r="BC63009" s="79"/>
    </row>
    <row r="63010" spans="34:55" x14ac:dyDescent="0.25">
      <c r="AH63010" s="79"/>
      <c r="AI63010" s="79"/>
      <c r="AJ63010" s="80"/>
      <c r="AK63010" s="79"/>
      <c r="AM63010" s="79"/>
      <c r="AS63010" s="80"/>
      <c r="AW63010" s="80"/>
      <c r="BC63010" s="79"/>
    </row>
    <row r="63011" spans="34:55" x14ac:dyDescent="0.25">
      <c r="AH63011" s="79"/>
      <c r="AI63011" s="79"/>
      <c r="AJ63011" s="80"/>
      <c r="AK63011" s="79"/>
      <c r="AM63011" s="79"/>
      <c r="AS63011" s="80"/>
      <c r="AW63011" s="80"/>
      <c r="BC63011" s="79"/>
    </row>
    <row r="63012" spans="34:55" x14ac:dyDescent="0.25">
      <c r="AH63012" s="79"/>
      <c r="AI63012" s="79"/>
      <c r="AJ63012" s="80"/>
      <c r="AK63012" s="79"/>
      <c r="AM63012" s="79"/>
      <c r="AS63012" s="80"/>
      <c r="AW63012" s="80"/>
      <c r="BC63012" s="79"/>
    </row>
    <row r="63013" spans="34:55" x14ac:dyDescent="0.25">
      <c r="AH63013" s="79"/>
      <c r="AI63013" s="79"/>
      <c r="AJ63013" s="80"/>
      <c r="AK63013" s="79"/>
      <c r="AM63013" s="79"/>
      <c r="AS63013" s="80"/>
      <c r="AW63013" s="80"/>
      <c r="BC63013" s="79"/>
    </row>
    <row r="63014" spans="34:55" x14ac:dyDescent="0.25">
      <c r="AH63014" s="79"/>
      <c r="AI63014" s="79"/>
      <c r="AJ63014" s="80"/>
      <c r="AK63014" s="79"/>
      <c r="AM63014" s="79"/>
      <c r="AS63014" s="80"/>
      <c r="AW63014" s="80"/>
      <c r="BC63014" s="79"/>
    </row>
    <row r="63015" spans="34:55" x14ac:dyDescent="0.25">
      <c r="AH63015" s="79"/>
      <c r="AI63015" s="79"/>
      <c r="AJ63015" s="80"/>
      <c r="AK63015" s="79"/>
      <c r="AM63015" s="79"/>
      <c r="AS63015" s="80"/>
      <c r="AW63015" s="80"/>
      <c r="BC63015" s="79"/>
    </row>
    <row r="63016" spans="34:55" x14ac:dyDescent="0.25">
      <c r="AH63016" s="79"/>
      <c r="AI63016" s="79"/>
      <c r="AJ63016" s="80"/>
      <c r="AK63016" s="79"/>
      <c r="AM63016" s="79"/>
      <c r="AS63016" s="80"/>
      <c r="AW63016" s="80"/>
      <c r="BC63016" s="79"/>
    </row>
    <row r="63017" spans="34:55" x14ac:dyDescent="0.25">
      <c r="AH63017" s="79"/>
      <c r="AI63017" s="79"/>
      <c r="AJ63017" s="80"/>
      <c r="AK63017" s="79"/>
      <c r="AM63017" s="79"/>
      <c r="AS63017" s="80"/>
      <c r="AW63017" s="80"/>
      <c r="AX63017" s="80"/>
      <c r="BC63017" s="79"/>
    </row>
    <row r="63018" spans="34:55" x14ac:dyDescent="0.25">
      <c r="AH63018" s="79"/>
      <c r="AI63018" s="79"/>
      <c r="AJ63018" s="80"/>
      <c r="AK63018" s="79"/>
      <c r="AM63018" s="79"/>
      <c r="AS63018" s="80"/>
      <c r="AW63018" s="80"/>
      <c r="AX63018" s="80"/>
      <c r="BC63018" s="79"/>
    </row>
    <row r="63019" spans="34:55" x14ac:dyDescent="0.25">
      <c r="AH63019" s="79"/>
      <c r="AI63019" s="79"/>
      <c r="AJ63019" s="80"/>
      <c r="AK63019" s="79"/>
      <c r="AM63019" s="79"/>
      <c r="AS63019" s="80"/>
      <c r="AW63019" s="80"/>
      <c r="AX63019" s="80"/>
      <c r="BC63019" s="79"/>
    </row>
    <row r="63020" spans="34:55" x14ac:dyDescent="0.25">
      <c r="AH63020" s="79"/>
      <c r="AI63020" s="79"/>
      <c r="AJ63020" s="80"/>
      <c r="AK63020" s="79"/>
      <c r="AM63020" s="79"/>
      <c r="AS63020" s="80"/>
      <c r="AW63020" s="80"/>
      <c r="AX63020" s="80"/>
      <c r="BC63020" s="79"/>
    </row>
    <row r="63021" spans="34:55" x14ac:dyDescent="0.25">
      <c r="AH63021" s="79"/>
      <c r="AI63021" s="79"/>
      <c r="AJ63021" s="80"/>
      <c r="AK63021" s="79"/>
      <c r="AM63021" s="79"/>
      <c r="AS63021" s="80"/>
      <c r="AW63021" s="80"/>
      <c r="AX63021" s="80"/>
      <c r="BC63021" s="79"/>
    </row>
    <row r="63022" spans="34:55" x14ac:dyDescent="0.25">
      <c r="AH63022" s="79"/>
      <c r="AI63022" s="79"/>
      <c r="AJ63022" s="80"/>
      <c r="AK63022" s="79"/>
      <c r="AM63022" s="79"/>
      <c r="AS63022" s="80"/>
      <c r="AW63022" s="80"/>
      <c r="AX63022" s="80"/>
      <c r="BC63022" s="79"/>
    </row>
    <row r="63023" spans="34:55" x14ac:dyDescent="0.25">
      <c r="AH63023" s="79"/>
      <c r="AI63023" s="79"/>
      <c r="AJ63023" s="80"/>
      <c r="AK63023" s="79"/>
      <c r="AM63023" s="79"/>
      <c r="AS63023" s="80"/>
      <c r="AW63023" s="80"/>
      <c r="AX63023" s="80"/>
      <c r="BC63023" s="79"/>
    </row>
    <row r="63024" spans="34:55" x14ac:dyDescent="0.25">
      <c r="AH63024" s="79"/>
      <c r="AI63024" s="79"/>
      <c r="AJ63024" s="80"/>
      <c r="AK63024" s="79"/>
      <c r="AM63024" s="79"/>
      <c r="AS63024" s="80"/>
      <c r="AW63024" s="80"/>
      <c r="BC63024" s="79"/>
    </row>
    <row r="63025" spans="34:55" x14ac:dyDescent="0.25">
      <c r="AH63025" s="79"/>
      <c r="AI63025" s="79"/>
      <c r="AJ63025" s="80"/>
      <c r="AK63025" s="79"/>
      <c r="AM63025" s="79"/>
      <c r="AS63025" s="80"/>
      <c r="AW63025" s="80"/>
      <c r="BC63025" s="79"/>
    </row>
    <row r="63026" spans="34:55" x14ac:dyDescent="0.25">
      <c r="AH63026" s="79"/>
      <c r="AI63026" s="79"/>
      <c r="AJ63026" s="80"/>
      <c r="AK63026" s="79"/>
      <c r="AM63026" s="79"/>
      <c r="AS63026" s="80"/>
      <c r="AW63026" s="80"/>
      <c r="BC63026" s="79"/>
    </row>
    <row r="63027" spans="34:55" x14ac:dyDescent="0.25">
      <c r="AH63027" s="79"/>
      <c r="AI63027" s="79"/>
      <c r="AJ63027" s="80"/>
      <c r="AK63027" s="79"/>
      <c r="AM63027" s="79"/>
      <c r="AS63027" s="80"/>
      <c r="AW63027" s="80"/>
      <c r="AX63027" s="80"/>
      <c r="BC63027" s="79"/>
    </row>
    <row r="63028" spans="34:55" x14ac:dyDescent="0.25">
      <c r="AH63028" s="79"/>
      <c r="AI63028" s="79"/>
      <c r="AJ63028" s="80"/>
      <c r="AK63028" s="79"/>
      <c r="AM63028" s="79"/>
      <c r="AS63028" s="80"/>
      <c r="AW63028" s="80"/>
      <c r="AX63028" s="80"/>
      <c r="BC63028" s="79"/>
    </row>
    <row r="63029" spans="34:55" x14ac:dyDescent="0.25">
      <c r="AH63029" s="79"/>
      <c r="AI63029" s="79"/>
      <c r="AJ63029" s="80"/>
      <c r="AK63029" s="79"/>
      <c r="AM63029" s="79"/>
      <c r="AS63029" s="80"/>
      <c r="AW63029" s="80"/>
      <c r="AX63029" s="80"/>
      <c r="BC63029" s="79"/>
    </row>
    <row r="63030" spans="34:55" x14ac:dyDescent="0.25">
      <c r="AH63030" s="79"/>
      <c r="AI63030" s="79"/>
      <c r="AJ63030" s="80"/>
      <c r="AK63030" s="79"/>
      <c r="AM63030" s="79"/>
      <c r="AS63030" s="80"/>
      <c r="AW63030" s="80"/>
      <c r="BC63030" s="79"/>
    </row>
    <row r="63031" spans="34:55" x14ac:dyDescent="0.25">
      <c r="AH63031" s="79"/>
      <c r="AI63031" s="79"/>
      <c r="AJ63031" s="80"/>
      <c r="AK63031" s="79"/>
      <c r="AM63031" s="79"/>
      <c r="AS63031" s="80"/>
      <c r="AW63031" s="80"/>
      <c r="BC63031" s="79"/>
    </row>
    <row r="63032" spans="34:55" x14ac:dyDescent="0.25">
      <c r="AH63032" s="79"/>
      <c r="AI63032" s="79"/>
      <c r="AJ63032" s="80"/>
      <c r="AK63032" s="79"/>
      <c r="AM63032" s="79"/>
      <c r="AS63032" s="80"/>
      <c r="AW63032" s="80"/>
      <c r="BC63032" s="79"/>
    </row>
    <row r="63033" spans="34:55" x14ac:dyDescent="0.25">
      <c r="AH63033" s="79"/>
      <c r="AI63033" s="79"/>
      <c r="AJ63033" s="80"/>
      <c r="AK63033" s="79"/>
      <c r="AM63033" s="79"/>
      <c r="AS63033" s="80"/>
      <c r="AW63033" s="80"/>
      <c r="BC63033" s="79"/>
    </row>
    <row r="63034" spans="34:55" x14ac:dyDescent="0.25">
      <c r="AH63034" s="79"/>
      <c r="AI63034" s="79"/>
      <c r="AJ63034" s="80"/>
      <c r="AK63034" s="79"/>
      <c r="AM63034" s="79"/>
      <c r="AS63034" s="80"/>
      <c r="AW63034" s="80"/>
      <c r="BC63034" s="79"/>
    </row>
    <row r="63035" spans="34:55" x14ac:dyDescent="0.25">
      <c r="AH63035" s="79"/>
      <c r="AI63035" s="79"/>
      <c r="AJ63035" s="80"/>
      <c r="AK63035" s="79"/>
      <c r="AM63035" s="79"/>
      <c r="AS63035" s="80"/>
      <c r="AW63035" s="80"/>
      <c r="BC63035" s="79"/>
    </row>
    <row r="63036" spans="34:55" x14ac:dyDescent="0.25">
      <c r="AH63036" s="79"/>
      <c r="AI63036" s="79"/>
      <c r="AJ63036" s="80"/>
      <c r="AK63036" s="79"/>
      <c r="AM63036" s="79"/>
      <c r="AS63036" s="80"/>
      <c r="AW63036" s="80"/>
      <c r="BC63036" s="79"/>
    </row>
    <row r="63037" spans="34:55" x14ac:dyDescent="0.25">
      <c r="AH63037" s="79"/>
      <c r="AI63037" s="79"/>
      <c r="AJ63037" s="80"/>
      <c r="AK63037" s="79"/>
      <c r="AM63037" s="79"/>
      <c r="AS63037" s="80"/>
      <c r="AW63037" s="80"/>
      <c r="BC63037" s="79"/>
    </row>
    <row r="63038" spans="34:55" x14ac:dyDescent="0.25">
      <c r="AH63038" s="79"/>
      <c r="AI63038" s="79"/>
      <c r="AJ63038" s="80"/>
      <c r="AK63038" s="79"/>
      <c r="AM63038" s="79"/>
      <c r="AS63038" s="80"/>
      <c r="AW63038" s="80"/>
      <c r="BC63038" s="79"/>
    </row>
    <row r="63039" spans="34:55" x14ac:dyDescent="0.25">
      <c r="AH63039" s="79"/>
      <c r="AI63039" s="79"/>
      <c r="AJ63039" s="80"/>
      <c r="AK63039" s="79"/>
      <c r="AM63039" s="79"/>
      <c r="AS63039" s="80"/>
      <c r="AW63039" s="80"/>
      <c r="BC63039" s="79"/>
    </row>
    <row r="63040" spans="34:55" x14ac:dyDescent="0.25">
      <c r="AH63040" s="79"/>
      <c r="AI63040" s="79"/>
      <c r="AJ63040" s="80"/>
      <c r="AK63040" s="79"/>
      <c r="AM63040" s="79"/>
      <c r="AS63040" s="80"/>
      <c r="AW63040" s="80"/>
      <c r="BC63040" s="79"/>
    </row>
    <row r="63041" spans="34:55" x14ac:dyDescent="0.25">
      <c r="AH63041" s="79"/>
      <c r="AI63041" s="79"/>
      <c r="AJ63041" s="80"/>
      <c r="AK63041" s="79"/>
      <c r="AM63041" s="79"/>
      <c r="AS63041" s="80"/>
      <c r="AW63041" s="80"/>
      <c r="BC63041" s="79"/>
    </row>
    <row r="63042" spans="34:55" x14ac:dyDescent="0.25">
      <c r="AH63042" s="79"/>
      <c r="AI63042" s="79"/>
      <c r="AJ63042" s="80"/>
      <c r="AK63042" s="79"/>
      <c r="AM63042" s="79"/>
      <c r="AS63042" s="80"/>
      <c r="AW63042" s="80"/>
      <c r="BC63042" s="79"/>
    </row>
    <row r="63043" spans="34:55" x14ac:dyDescent="0.25">
      <c r="AH63043" s="79"/>
      <c r="AI63043" s="79"/>
      <c r="AJ63043" s="80"/>
      <c r="AK63043" s="79"/>
      <c r="AM63043" s="79"/>
      <c r="AS63043" s="80"/>
      <c r="AW63043" s="80"/>
      <c r="BC63043" s="79"/>
    </row>
    <row r="63044" spans="34:55" x14ac:dyDescent="0.25">
      <c r="AH63044" s="79"/>
      <c r="AI63044" s="79"/>
      <c r="AJ63044" s="80"/>
      <c r="AK63044" s="79"/>
      <c r="AM63044" s="79"/>
      <c r="AS63044" s="80"/>
      <c r="AW63044" s="80"/>
      <c r="AX63044" s="80"/>
      <c r="BC63044" s="79"/>
    </row>
    <row r="63045" spans="34:55" x14ac:dyDescent="0.25">
      <c r="AH63045" s="79"/>
      <c r="AI63045" s="79"/>
      <c r="AJ63045" s="80"/>
      <c r="AK63045" s="79"/>
      <c r="AM63045" s="79"/>
      <c r="AS63045" s="80"/>
      <c r="AW63045" s="80"/>
      <c r="BC63045" s="79"/>
    </row>
    <row r="63046" spans="34:55" x14ac:dyDescent="0.25">
      <c r="AH63046" s="79"/>
      <c r="AI63046" s="79"/>
      <c r="AJ63046" s="80"/>
      <c r="AK63046" s="79"/>
      <c r="AM63046" s="79"/>
      <c r="AS63046" s="80"/>
      <c r="AW63046" s="80"/>
      <c r="BC63046" s="79"/>
    </row>
    <row r="63047" spans="34:55" x14ac:dyDescent="0.25">
      <c r="AH63047" s="79"/>
      <c r="AI63047" s="79"/>
      <c r="AJ63047" s="80"/>
      <c r="AK63047" s="79"/>
      <c r="AM63047" s="79"/>
      <c r="AS63047" s="80"/>
      <c r="AW63047" s="80"/>
      <c r="BC63047" s="79"/>
    </row>
    <row r="63048" spans="34:55" x14ac:dyDescent="0.25">
      <c r="AH63048" s="79"/>
      <c r="AI63048" s="79"/>
      <c r="AJ63048" s="80"/>
      <c r="AK63048" s="79"/>
      <c r="AM63048" s="79"/>
      <c r="AS63048" s="80"/>
      <c r="AW63048" s="80"/>
      <c r="BC63048" s="79"/>
    </row>
    <row r="63049" spans="34:55" x14ac:dyDescent="0.25">
      <c r="AH63049" s="79"/>
      <c r="AI63049" s="79"/>
      <c r="AJ63049" s="80"/>
      <c r="AK63049" s="79"/>
      <c r="AM63049" s="79"/>
      <c r="AS63049" s="80"/>
      <c r="AW63049" s="80"/>
      <c r="AX63049" s="80"/>
      <c r="BC63049" s="79"/>
    </row>
    <row r="63050" spans="34:55" x14ac:dyDescent="0.25">
      <c r="AH63050" s="79"/>
      <c r="AI63050" s="79"/>
      <c r="AJ63050" s="80"/>
      <c r="AK63050" s="79"/>
      <c r="AM63050" s="79"/>
      <c r="AS63050" s="80"/>
      <c r="AW63050" s="80"/>
      <c r="BC63050" s="79"/>
    </row>
    <row r="63051" spans="34:55" x14ac:dyDescent="0.25">
      <c r="AH63051" s="79"/>
      <c r="AI63051" s="79"/>
      <c r="AJ63051" s="80"/>
      <c r="AK63051" s="79"/>
      <c r="AM63051" s="79"/>
      <c r="AS63051" s="80"/>
      <c r="AW63051" s="80"/>
      <c r="BC63051" s="79"/>
    </row>
    <row r="63052" spans="34:55" x14ac:dyDescent="0.25">
      <c r="AH63052" s="79"/>
      <c r="AI63052" s="79"/>
      <c r="AJ63052" s="80"/>
      <c r="AK63052" s="79"/>
      <c r="AM63052" s="79"/>
      <c r="AS63052" s="80"/>
      <c r="AW63052" s="80"/>
      <c r="BC63052" s="79"/>
    </row>
    <row r="63053" spans="34:55" x14ac:dyDescent="0.25">
      <c r="AH63053" s="79"/>
      <c r="AI63053" s="79"/>
      <c r="AJ63053" s="80"/>
      <c r="AK63053" s="79"/>
      <c r="AM63053" s="79"/>
      <c r="AS63053" s="80"/>
      <c r="AW63053" s="80"/>
      <c r="BC63053" s="79"/>
    </row>
    <row r="63054" spans="34:55" x14ac:dyDescent="0.25">
      <c r="AH63054" s="79"/>
      <c r="AI63054" s="79"/>
      <c r="AJ63054" s="80"/>
      <c r="AK63054" s="79"/>
      <c r="AM63054" s="79"/>
      <c r="AS63054" s="80"/>
      <c r="AV63054" s="79"/>
      <c r="AW63054" s="80"/>
      <c r="BC63054" s="79"/>
    </row>
    <row r="63055" spans="34:55" x14ac:dyDescent="0.25">
      <c r="AH63055" s="79"/>
      <c r="AI63055" s="79"/>
      <c r="AJ63055" s="80"/>
      <c r="AK63055" s="79"/>
      <c r="AM63055" s="79"/>
      <c r="AS63055" s="80"/>
      <c r="AW63055" s="80"/>
      <c r="AX63055" s="80"/>
      <c r="BC63055" s="79"/>
    </row>
    <row r="63056" spans="34:55" x14ac:dyDescent="0.25">
      <c r="AH63056" s="79"/>
      <c r="AI63056" s="79"/>
      <c r="AJ63056" s="80"/>
      <c r="AK63056" s="79"/>
      <c r="AM63056" s="79"/>
      <c r="AS63056" s="80"/>
      <c r="AW63056" s="80"/>
      <c r="BC63056" s="79"/>
    </row>
    <row r="63057" spans="34:55" x14ac:dyDescent="0.25">
      <c r="AH63057" s="79"/>
      <c r="AI63057" s="79"/>
      <c r="AJ63057" s="80"/>
      <c r="AK63057" s="79"/>
      <c r="AM63057" s="79"/>
      <c r="AS63057" s="80"/>
      <c r="AW63057" s="80"/>
      <c r="BC63057" s="79"/>
    </row>
    <row r="63058" spans="34:55" x14ac:dyDescent="0.25">
      <c r="AH63058" s="79"/>
      <c r="AI63058" s="79"/>
      <c r="AJ63058" s="80"/>
      <c r="AK63058" s="79"/>
      <c r="AM63058" s="79"/>
      <c r="AS63058" s="80"/>
      <c r="AW63058" s="80"/>
      <c r="AX63058" s="80"/>
      <c r="BC63058" s="79"/>
    </row>
    <row r="63059" spans="34:55" x14ac:dyDescent="0.25">
      <c r="AH63059" s="79"/>
      <c r="AI63059" s="79"/>
      <c r="AJ63059" s="80"/>
      <c r="AK63059" s="79"/>
      <c r="AM63059" s="79"/>
      <c r="AS63059" s="80"/>
      <c r="AW63059" s="80"/>
      <c r="BC63059" s="79"/>
    </row>
    <row r="63060" spans="34:55" x14ac:dyDescent="0.25">
      <c r="AH63060" s="79"/>
      <c r="AI63060" s="79"/>
      <c r="AJ63060" s="80"/>
      <c r="AK63060" s="79"/>
      <c r="AM63060" s="79"/>
      <c r="AS63060" s="80"/>
      <c r="AW63060" s="80"/>
      <c r="BC63060" s="79"/>
    </row>
    <row r="63061" spans="34:55" x14ac:dyDescent="0.25">
      <c r="AH63061" s="79"/>
      <c r="AI63061" s="79"/>
      <c r="AJ63061" s="80"/>
      <c r="AK63061" s="79"/>
      <c r="AM63061" s="79"/>
      <c r="AS63061" s="80"/>
      <c r="AW63061" s="80"/>
      <c r="BC63061" s="79"/>
    </row>
    <row r="63062" spans="34:55" x14ac:dyDescent="0.25">
      <c r="AH63062" s="79"/>
      <c r="AI63062" s="79"/>
      <c r="AJ63062" s="80"/>
      <c r="AK63062" s="79"/>
      <c r="AM63062" s="79"/>
      <c r="AS63062" s="80"/>
      <c r="AW63062" s="80"/>
      <c r="BC63062" s="79"/>
    </row>
    <row r="63063" spans="34:55" x14ac:dyDescent="0.25">
      <c r="AH63063" s="79"/>
      <c r="AI63063" s="79"/>
      <c r="AJ63063" s="80"/>
      <c r="AK63063" s="79"/>
      <c r="AM63063" s="79"/>
      <c r="AS63063" s="80"/>
      <c r="AW63063" s="80"/>
      <c r="BC63063" s="79"/>
    </row>
    <row r="63064" spans="34:55" x14ac:dyDescent="0.25">
      <c r="AH63064" s="79"/>
      <c r="AI63064" s="79"/>
      <c r="AJ63064" s="80"/>
      <c r="AK63064" s="79"/>
      <c r="AM63064" s="79"/>
      <c r="AS63064" s="80"/>
      <c r="AW63064" s="80"/>
      <c r="BC63064" s="79"/>
    </row>
    <row r="63065" spans="34:55" x14ac:dyDescent="0.25">
      <c r="AH63065" s="79"/>
      <c r="AI63065" s="79"/>
      <c r="AJ63065" s="80"/>
      <c r="AK63065" s="79"/>
      <c r="AM63065" s="79"/>
      <c r="AS63065" s="80"/>
      <c r="AW63065" s="80"/>
      <c r="BC63065" s="79"/>
    </row>
    <row r="63066" spans="34:55" x14ac:dyDescent="0.25">
      <c r="AH63066" s="79"/>
      <c r="AI63066" s="79"/>
      <c r="AJ63066" s="80"/>
      <c r="AK63066" s="79"/>
      <c r="AM63066" s="79"/>
      <c r="AS63066" s="80"/>
      <c r="AW63066" s="80"/>
      <c r="BC63066" s="79"/>
    </row>
    <row r="63067" spans="34:55" x14ac:dyDescent="0.25">
      <c r="AH63067" s="79"/>
      <c r="AI63067" s="79"/>
      <c r="AJ63067" s="80"/>
      <c r="AK63067" s="79"/>
      <c r="AM63067" s="79"/>
      <c r="AS63067" s="80"/>
      <c r="AW63067" s="80"/>
      <c r="BC63067" s="79"/>
    </row>
    <row r="63068" spans="34:55" x14ac:dyDescent="0.25">
      <c r="AH63068" s="79"/>
      <c r="AI63068" s="79"/>
      <c r="AJ63068" s="80"/>
      <c r="AK63068" s="79"/>
      <c r="AM63068" s="79"/>
      <c r="AS63068" s="80"/>
      <c r="AV63068" s="79"/>
      <c r="AW63068" s="80"/>
      <c r="BC63068" s="79"/>
    </row>
    <row r="63069" spans="34:55" x14ac:dyDescent="0.25">
      <c r="AH63069" s="79"/>
      <c r="AI63069" s="79"/>
      <c r="AJ63069" s="80"/>
      <c r="AK63069" s="79"/>
      <c r="AM63069" s="79"/>
      <c r="AS63069" s="80"/>
      <c r="AW63069" s="80"/>
      <c r="BC63069" s="79"/>
    </row>
    <row r="63070" spans="34:55" x14ac:dyDescent="0.25">
      <c r="AH63070" s="79"/>
      <c r="AI63070" s="79"/>
      <c r="AJ63070" s="80"/>
      <c r="AK63070" s="79"/>
      <c r="AM63070" s="79"/>
      <c r="AS63070" s="80"/>
      <c r="AW63070" s="80"/>
      <c r="BC63070" s="79"/>
    </row>
    <row r="63071" spans="34:55" x14ac:dyDescent="0.25">
      <c r="AH63071" s="79"/>
      <c r="AI63071" s="79"/>
      <c r="AJ63071" s="80"/>
      <c r="AK63071" s="79"/>
      <c r="AM63071" s="79"/>
      <c r="AS63071" s="80"/>
      <c r="AW63071" s="80"/>
      <c r="AX63071" s="80"/>
      <c r="BC63071" s="79"/>
    </row>
    <row r="63072" spans="34:55" x14ac:dyDescent="0.25">
      <c r="AH63072" s="79"/>
      <c r="AI63072" s="79"/>
      <c r="AJ63072" s="80"/>
      <c r="AK63072" s="79"/>
      <c r="AM63072" s="79"/>
      <c r="AS63072" s="80"/>
      <c r="AW63072" s="80"/>
      <c r="BC63072" s="79"/>
    </row>
    <row r="63073" spans="34:55" x14ac:dyDescent="0.25">
      <c r="AH63073" s="79"/>
      <c r="AI63073" s="79"/>
      <c r="AJ63073" s="80"/>
      <c r="AK63073" s="79"/>
      <c r="AM63073" s="79"/>
      <c r="AS63073" s="80"/>
      <c r="AW63073" s="80"/>
      <c r="BC63073" s="79"/>
    </row>
    <row r="63074" spans="34:55" x14ac:dyDescent="0.25">
      <c r="AH63074" s="79"/>
      <c r="AI63074" s="79"/>
      <c r="AJ63074" s="80"/>
      <c r="AK63074" s="79"/>
      <c r="AM63074" s="79"/>
      <c r="AS63074" s="80"/>
      <c r="AW63074" s="80"/>
      <c r="BC63074" s="79"/>
    </row>
    <row r="63075" spans="34:55" x14ac:dyDescent="0.25">
      <c r="AH63075" s="79"/>
      <c r="AI63075" s="79"/>
      <c r="AJ63075" s="80"/>
      <c r="AK63075" s="79"/>
      <c r="AM63075" s="79"/>
      <c r="AS63075" s="80"/>
      <c r="AW63075" s="80"/>
      <c r="BC63075" s="79"/>
    </row>
    <row r="63076" spans="34:55" x14ac:dyDescent="0.25">
      <c r="AH63076" s="79"/>
      <c r="AI63076" s="79"/>
      <c r="AJ63076" s="80"/>
      <c r="AK63076" s="79"/>
      <c r="AM63076" s="79"/>
      <c r="AS63076" s="80"/>
      <c r="AW63076" s="80"/>
      <c r="BC63076" s="79"/>
    </row>
    <row r="63077" spans="34:55" x14ac:dyDescent="0.25">
      <c r="AH63077" s="79"/>
      <c r="AI63077" s="79"/>
      <c r="AJ63077" s="80"/>
      <c r="AK63077" s="79"/>
      <c r="AM63077" s="79"/>
      <c r="AS63077" s="80"/>
      <c r="AW63077" s="80"/>
      <c r="BC63077" s="79"/>
    </row>
    <row r="63078" spans="34:55" x14ac:dyDescent="0.25">
      <c r="AH63078" s="79"/>
      <c r="AI63078" s="79"/>
      <c r="AJ63078" s="80"/>
      <c r="AK63078" s="79"/>
      <c r="AM63078" s="79"/>
      <c r="AS63078" s="80"/>
      <c r="AW63078" s="80"/>
      <c r="BC63078" s="79"/>
    </row>
    <row r="63079" spans="34:55" x14ac:dyDescent="0.25">
      <c r="AH63079" s="79"/>
      <c r="AI63079" s="79"/>
      <c r="AJ63079" s="80"/>
      <c r="AK63079" s="79"/>
      <c r="AM63079" s="79"/>
      <c r="AS63079" s="80"/>
      <c r="AW63079" s="80"/>
      <c r="BC63079" s="79"/>
    </row>
    <row r="63080" spans="34:55" x14ac:dyDescent="0.25">
      <c r="AH63080" s="79"/>
      <c r="AI63080" s="79"/>
      <c r="AJ63080" s="80"/>
      <c r="AK63080" s="79"/>
      <c r="AM63080" s="79"/>
      <c r="AS63080" s="80"/>
      <c r="AW63080" s="80"/>
      <c r="BC63080" s="79"/>
    </row>
    <row r="63081" spans="34:55" x14ac:dyDescent="0.25">
      <c r="AH63081" s="79"/>
      <c r="AI63081" s="79"/>
      <c r="AJ63081" s="80"/>
      <c r="AK63081" s="79"/>
      <c r="AM63081" s="79"/>
      <c r="AS63081" s="80"/>
      <c r="AV63081" s="79"/>
      <c r="AW63081" s="80"/>
      <c r="BC63081" s="79"/>
    </row>
    <row r="63082" spans="34:55" x14ac:dyDescent="0.25">
      <c r="AH63082" s="79"/>
      <c r="AI63082" s="79"/>
      <c r="AJ63082" s="80"/>
      <c r="AK63082" s="79"/>
      <c r="AM63082" s="79"/>
      <c r="AS63082" s="80"/>
      <c r="AW63082" s="80"/>
      <c r="BC63082" s="79"/>
    </row>
    <row r="63083" spans="34:55" x14ac:dyDescent="0.25">
      <c r="AH63083" s="79"/>
      <c r="AI63083" s="79"/>
      <c r="AJ63083" s="80"/>
      <c r="AK63083" s="79"/>
      <c r="AM63083" s="79"/>
      <c r="AS63083" s="80"/>
      <c r="AW63083" s="80"/>
      <c r="BC63083" s="79"/>
    </row>
    <row r="63084" spans="34:55" x14ac:dyDescent="0.25">
      <c r="AH63084" s="79"/>
      <c r="AI63084" s="79"/>
      <c r="AJ63084" s="80"/>
      <c r="AK63084" s="79"/>
      <c r="AM63084" s="79"/>
      <c r="AS63084" s="80"/>
      <c r="BC63084" s="79"/>
    </row>
    <row r="63085" spans="34:55" x14ac:dyDescent="0.25">
      <c r="AH63085" s="79"/>
      <c r="AI63085" s="79"/>
      <c r="AJ63085" s="80"/>
      <c r="AK63085" s="79"/>
      <c r="AM63085" s="79"/>
      <c r="AS63085" s="80"/>
      <c r="AW63085" s="80"/>
      <c r="BC63085" s="79"/>
    </row>
    <row r="63086" spans="34:55" x14ac:dyDescent="0.25">
      <c r="AH63086" s="79"/>
      <c r="AI63086" s="79"/>
      <c r="AJ63086" s="80"/>
      <c r="AK63086" s="79"/>
      <c r="AM63086" s="79"/>
      <c r="AS63086" s="80"/>
      <c r="AW63086" s="80"/>
      <c r="BC63086" s="79"/>
    </row>
    <row r="63087" spans="34:55" x14ac:dyDescent="0.25">
      <c r="AH63087" s="79"/>
      <c r="AI63087" s="79"/>
      <c r="AJ63087" s="80"/>
      <c r="AK63087" s="79"/>
      <c r="AM63087" s="79"/>
      <c r="AS63087" s="80"/>
      <c r="AW63087" s="80"/>
      <c r="BC63087" s="79"/>
    </row>
    <row r="63088" spans="34:55" x14ac:dyDescent="0.25">
      <c r="AH63088" s="79"/>
      <c r="AI63088" s="79"/>
      <c r="AJ63088" s="80"/>
      <c r="AK63088" s="79"/>
      <c r="AM63088" s="79"/>
      <c r="AS63088" s="80"/>
      <c r="AW63088" s="80"/>
      <c r="BC63088" s="79"/>
    </row>
    <row r="63089" spans="34:55" x14ac:dyDescent="0.25">
      <c r="AH63089" s="79"/>
      <c r="AI63089" s="79"/>
      <c r="AJ63089" s="80"/>
      <c r="AK63089" s="79"/>
      <c r="AM63089" s="79"/>
      <c r="AS63089" s="80"/>
      <c r="AW63089" s="80"/>
      <c r="BC63089" s="79"/>
    </row>
    <row r="63090" spans="34:55" x14ac:dyDescent="0.25">
      <c r="AH63090" s="79"/>
      <c r="AI63090" s="79"/>
      <c r="AJ63090" s="80"/>
      <c r="AK63090" s="79"/>
      <c r="AM63090" s="79"/>
      <c r="AS63090" s="80"/>
      <c r="AW63090" s="80"/>
      <c r="BC63090" s="79"/>
    </row>
    <row r="63091" spans="34:55" x14ac:dyDescent="0.25">
      <c r="AH63091" s="79"/>
      <c r="AI63091" s="79"/>
      <c r="AJ63091" s="80"/>
      <c r="AK63091" s="79"/>
      <c r="AM63091" s="79"/>
      <c r="AS63091" s="80"/>
      <c r="AW63091" s="80"/>
      <c r="BC63091" s="79"/>
    </row>
    <row r="63092" spans="34:55" x14ac:dyDescent="0.25">
      <c r="AH63092" s="79"/>
      <c r="AI63092" s="79"/>
      <c r="AJ63092" s="80"/>
      <c r="AK63092" s="79"/>
      <c r="AM63092" s="79"/>
      <c r="AS63092" s="80"/>
      <c r="AW63092" s="80"/>
      <c r="BC63092" s="79"/>
    </row>
    <row r="63093" spans="34:55" x14ac:dyDescent="0.25">
      <c r="AH63093" s="79"/>
      <c r="AI63093" s="79"/>
      <c r="AJ63093" s="80"/>
      <c r="AK63093" s="79"/>
      <c r="AM63093" s="79"/>
      <c r="AS63093" s="80"/>
      <c r="AW63093" s="80"/>
      <c r="BC63093" s="79"/>
    </row>
    <row r="63094" spans="34:55" x14ac:dyDescent="0.25">
      <c r="AH63094" s="79"/>
      <c r="AI63094" s="79"/>
      <c r="AJ63094" s="80"/>
      <c r="AK63094" s="79"/>
      <c r="AM63094" s="79"/>
      <c r="AS63094" s="80"/>
      <c r="AW63094" s="80"/>
      <c r="BC63094" s="79"/>
    </row>
    <row r="63095" spans="34:55" x14ac:dyDescent="0.25">
      <c r="AH63095" s="79"/>
      <c r="AI63095" s="79"/>
      <c r="AJ63095" s="80"/>
      <c r="AK63095" s="79"/>
      <c r="AM63095" s="79"/>
      <c r="AS63095" s="80"/>
      <c r="AW63095" s="80"/>
      <c r="BC63095" s="79"/>
    </row>
    <row r="63096" spans="34:55" x14ac:dyDescent="0.25">
      <c r="AH63096" s="79"/>
      <c r="AI63096" s="79"/>
      <c r="AJ63096" s="80"/>
      <c r="AK63096" s="79"/>
      <c r="AM63096" s="79"/>
      <c r="AS63096" s="80"/>
      <c r="AW63096" s="80"/>
      <c r="AX63096" s="80"/>
      <c r="BC63096" s="79"/>
    </row>
    <row r="63097" spans="34:55" x14ac:dyDescent="0.25">
      <c r="AH63097" s="79"/>
      <c r="AI63097" s="79"/>
      <c r="AJ63097" s="80"/>
      <c r="AK63097" s="79"/>
      <c r="AM63097" s="79"/>
      <c r="AS63097" s="80"/>
      <c r="AW63097" s="80"/>
      <c r="BC63097" s="79"/>
    </row>
    <row r="63098" spans="34:55" x14ac:dyDescent="0.25">
      <c r="AH63098" s="79"/>
      <c r="AI63098" s="79"/>
      <c r="AJ63098" s="80"/>
      <c r="AK63098" s="79"/>
      <c r="AM63098" s="79"/>
      <c r="AS63098" s="80"/>
      <c r="AW63098" s="80"/>
      <c r="BC63098" s="79"/>
    </row>
    <row r="63099" spans="34:55" x14ac:dyDescent="0.25">
      <c r="AH63099" s="79"/>
      <c r="AI63099" s="79"/>
      <c r="AJ63099" s="80"/>
      <c r="AK63099" s="79"/>
      <c r="AM63099" s="79"/>
      <c r="AS63099" s="80"/>
      <c r="AW63099" s="80"/>
      <c r="BC63099" s="79"/>
    </row>
    <row r="63100" spans="34:55" x14ac:dyDescent="0.25">
      <c r="AH63100" s="79"/>
      <c r="AI63100" s="79"/>
      <c r="AJ63100" s="80"/>
      <c r="AK63100" s="79"/>
      <c r="AM63100" s="79"/>
      <c r="AS63100" s="80"/>
      <c r="AW63100" s="80"/>
      <c r="BC63100" s="79"/>
    </row>
    <row r="63101" spans="34:55" x14ac:dyDescent="0.25">
      <c r="AH63101" s="79"/>
      <c r="AI63101" s="79"/>
      <c r="AJ63101" s="80"/>
      <c r="AK63101" s="79"/>
      <c r="AM63101" s="79"/>
      <c r="AS63101" s="80"/>
      <c r="AW63101" s="80"/>
      <c r="BC63101" s="79"/>
    </row>
    <row r="63102" spans="34:55" x14ac:dyDescent="0.25">
      <c r="AH63102" s="79"/>
      <c r="AI63102" s="79"/>
      <c r="AJ63102" s="80"/>
      <c r="AK63102" s="79"/>
      <c r="AM63102" s="79"/>
      <c r="AS63102" s="80"/>
      <c r="AW63102" s="80"/>
      <c r="BC63102" s="79"/>
    </row>
    <row r="63103" spans="34:55" x14ac:dyDescent="0.25">
      <c r="AH63103" s="79"/>
      <c r="AI63103" s="79"/>
      <c r="AJ63103" s="80"/>
      <c r="AK63103" s="79"/>
      <c r="AM63103" s="79"/>
      <c r="AS63103" s="80"/>
      <c r="AV63103" s="79"/>
      <c r="AW63103" s="80"/>
      <c r="BC63103" s="79"/>
    </row>
    <row r="63104" spans="34:55" x14ac:dyDescent="0.25">
      <c r="AH63104" s="79"/>
      <c r="AI63104" s="79"/>
      <c r="AJ63104" s="80"/>
      <c r="AK63104" s="79"/>
      <c r="AM63104" s="79"/>
      <c r="AS63104" s="80"/>
      <c r="AW63104" s="80"/>
      <c r="BC63104" s="79"/>
    </row>
    <row r="63105" spans="34:55" x14ac:dyDescent="0.25">
      <c r="AH63105" s="79"/>
      <c r="AI63105" s="79"/>
      <c r="AJ63105" s="80"/>
      <c r="AK63105" s="79"/>
      <c r="AM63105" s="79"/>
      <c r="AS63105" s="80"/>
      <c r="AW63105" s="80"/>
      <c r="BC63105" s="79"/>
    </row>
    <row r="63106" spans="34:55" x14ac:dyDescent="0.25">
      <c r="AH63106" s="79"/>
      <c r="AI63106" s="79"/>
      <c r="AJ63106" s="80"/>
      <c r="AK63106" s="79"/>
      <c r="AM63106" s="79"/>
      <c r="AS63106" s="80"/>
      <c r="AW63106" s="80"/>
      <c r="BC63106" s="79"/>
    </row>
    <row r="63107" spans="34:55" x14ac:dyDescent="0.25">
      <c r="AH63107" s="79"/>
      <c r="AI63107" s="79"/>
      <c r="AJ63107" s="80"/>
      <c r="AK63107" s="79"/>
      <c r="AM63107" s="79"/>
      <c r="AS63107" s="80"/>
      <c r="AW63107" s="80"/>
      <c r="BC63107" s="79"/>
    </row>
    <row r="63108" spans="34:55" x14ac:dyDescent="0.25">
      <c r="AH63108" s="79"/>
      <c r="AI63108" s="79"/>
      <c r="AJ63108" s="80"/>
      <c r="AK63108" s="79"/>
      <c r="AM63108" s="79"/>
      <c r="AS63108" s="80"/>
      <c r="AV63108" s="79"/>
      <c r="AW63108" s="80"/>
      <c r="BC63108" s="79"/>
    </row>
    <row r="63109" spans="34:55" x14ac:dyDescent="0.25">
      <c r="AH63109" s="79"/>
      <c r="AI63109" s="79"/>
      <c r="AJ63109" s="80"/>
      <c r="AK63109" s="79"/>
      <c r="AM63109" s="79"/>
      <c r="AS63109" s="80"/>
      <c r="AW63109" s="80"/>
      <c r="BC63109" s="79"/>
    </row>
    <row r="63110" spans="34:55" x14ac:dyDescent="0.25">
      <c r="AH63110" s="79"/>
      <c r="AI63110" s="79"/>
      <c r="AJ63110" s="80"/>
      <c r="AK63110" s="79"/>
      <c r="AM63110" s="79"/>
      <c r="AS63110" s="80"/>
      <c r="AW63110" s="80"/>
      <c r="BC63110" s="79"/>
    </row>
    <row r="63111" spans="34:55" x14ac:dyDescent="0.25">
      <c r="AH63111" s="79"/>
      <c r="AI63111" s="79"/>
      <c r="AJ63111" s="80"/>
      <c r="AK63111" s="79"/>
      <c r="AM63111" s="79"/>
      <c r="AS63111" s="80"/>
      <c r="AW63111" s="80"/>
      <c r="BC63111" s="79"/>
    </row>
    <row r="63112" spans="34:55" x14ac:dyDescent="0.25">
      <c r="AH63112" s="79"/>
      <c r="AI63112" s="79"/>
      <c r="AJ63112" s="80"/>
      <c r="AK63112" s="79"/>
      <c r="AM63112" s="79"/>
      <c r="AS63112" s="80"/>
      <c r="AW63112" s="80"/>
      <c r="BC63112" s="79"/>
    </row>
    <row r="63113" spans="34:55" x14ac:dyDescent="0.25">
      <c r="AH63113" s="79"/>
      <c r="AI63113" s="79"/>
      <c r="AJ63113" s="80"/>
      <c r="AK63113" s="79"/>
      <c r="AM63113" s="79"/>
      <c r="AS63113" s="80"/>
      <c r="AW63113" s="80"/>
      <c r="BC63113" s="79"/>
    </row>
    <row r="63114" spans="34:55" x14ac:dyDescent="0.25">
      <c r="AH63114" s="79"/>
      <c r="AI63114" s="79"/>
      <c r="AJ63114" s="80"/>
      <c r="AK63114" s="79"/>
      <c r="AM63114" s="79"/>
      <c r="AS63114" s="80"/>
      <c r="AV63114" s="79"/>
      <c r="BC63114" s="79"/>
    </row>
    <row r="63115" spans="34:55" x14ac:dyDescent="0.25">
      <c r="AH63115" s="79"/>
      <c r="AI63115" s="79"/>
      <c r="AJ63115" s="80"/>
      <c r="AK63115" s="79"/>
      <c r="AM63115" s="79"/>
      <c r="AS63115" s="80"/>
      <c r="AW63115" s="80"/>
      <c r="BC63115" s="79"/>
    </row>
    <row r="63116" spans="34:55" x14ac:dyDescent="0.25">
      <c r="AH63116" s="79"/>
      <c r="AI63116" s="79"/>
      <c r="AJ63116" s="80"/>
      <c r="AK63116" s="79"/>
      <c r="AM63116" s="79"/>
      <c r="AS63116" s="80"/>
      <c r="AW63116" s="80"/>
      <c r="BC63116" s="79"/>
    </row>
    <row r="63117" spans="34:55" x14ac:dyDescent="0.25">
      <c r="AH63117" s="79"/>
      <c r="AI63117" s="79"/>
      <c r="AJ63117" s="80"/>
      <c r="AK63117" s="79"/>
      <c r="AM63117" s="79"/>
      <c r="AS63117" s="80"/>
      <c r="BC63117" s="79"/>
    </row>
    <row r="63118" spans="34:55" x14ac:dyDescent="0.25">
      <c r="AH63118" s="79"/>
      <c r="AI63118" s="79"/>
      <c r="AJ63118" s="80"/>
      <c r="AK63118" s="79"/>
      <c r="AM63118" s="79"/>
      <c r="AS63118" s="80"/>
      <c r="AW63118" s="80"/>
      <c r="BC63118" s="79"/>
    </row>
    <row r="63119" spans="34:55" x14ac:dyDescent="0.25">
      <c r="AH63119" s="79"/>
      <c r="AI63119" s="79"/>
      <c r="AJ63119" s="80"/>
      <c r="AK63119" s="79"/>
      <c r="AM63119" s="79"/>
      <c r="AS63119" s="80"/>
      <c r="AW63119" s="80"/>
      <c r="BC63119" s="79"/>
    </row>
    <row r="63120" spans="34:55" x14ac:dyDescent="0.25">
      <c r="AH63120" s="79"/>
      <c r="AI63120" s="79"/>
      <c r="AJ63120" s="80"/>
      <c r="AK63120" s="79"/>
      <c r="AM63120" s="79"/>
      <c r="AS63120" s="80"/>
      <c r="BC63120" s="79"/>
    </row>
    <row r="63121" spans="34:55" x14ac:dyDescent="0.25">
      <c r="AH63121" s="79"/>
      <c r="AI63121" s="79"/>
      <c r="AJ63121" s="80"/>
      <c r="AK63121" s="79"/>
      <c r="AM63121" s="79"/>
      <c r="AS63121" s="80"/>
      <c r="AW63121" s="80"/>
      <c r="BC63121" s="79"/>
    </row>
    <row r="63122" spans="34:55" x14ac:dyDescent="0.25">
      <c r="AH63122" s="79"/>
      <c r="AI63122" s="79"/>
      <c r="AJ63122" s="80"/>
      <c r="AK63122" s="79"/>
      <c r="AM63122" s="79"/>
      <c r="AS63122" s="80"/>
      <c r="AW63122" s="80"/>
      <c r="BC63122" s="79"/>
    </row>
    <row r="63123" spans="34:55" x14ac:dyDescent="0.25">
      <c r="AH63123" s="79"/>
      <c r="AI63123" s="79"/>
      <c r="AJ63123" s="80"/>
      <c r="AK63123" s="79"/>
      <c r="AM63123" s="79"/>
      <c r="AS63123" s="80"/>
      <c r="AW63123" s="80"/>
      <c r="BC63123" s="79"/>
    </row>
    <row r="63124" spans="34:55" x14ac:dyDescent="0.25">
      <c r="AH63124" s="79"/>
      <c r="AI63124" s="79"/>
      <c r="AJ63124" s="80"/>
      <c r="AK63124" s="79"/>
      <c r="AM63124" s="79"/>
      <c r="AS63124" s="80"/>
      <c r="AW63124" s="80"/>
      <c r="BC63124" s="79"/>
    </row>
    <row r="63125" spans="34:55" x14ac:dyDescent="0.25">
      <c r="AH63125" s="79"/>
      <c r="AI63125" s="79"/>
      <c r="AJ63125" s="80"/>
      <c r="AK63125" s="79"/>
      <c r="AM63125" s="79"/>
      <c r="AS63125" s="80"/>
      <c r="AV63125" s="79"/>
      <c r="AW63125" s="80"/>
      <c r="BC63125" s="79"/>
    </row>
    <row r="63126" spans="34:55" x14ac:dyDescent="0.25">
      <c r="AH63126" s="79"/>
      <c r="AI63126" s="79"/>
      <c r="AJ63126" s="80"/>
      <c r="AK63126" s="79"/>
      <c r="AM63126" s="79"/>
      <c r="AS63126" s="80"/>
      <c r="AW63126" s="80"/>
      <c r="BC63126" s="79"/>
    </row>
    <row r="63127" spans="34:55" x14ac:dyDescent="0.25">
      <c r="AH63127" s="79"/>
      <c r="AI63127" s="79"/>
      <c r="AJ63127" s="80"/>
      <c r="AK63127" s="79"/>
      <c r="AM63127" s="79"/>
      <c r="AS63127" s="80"/>
      <c r="AW63127" s="80"/>
      <c r="BC63127" s="79"/>
    </row>
    <row r="63128" spans="34:55" x14ac:dyDescent="0.25">
      <c r="AH63128" s="79"/>
      <c r="AI63128" s="79"/>
      <c r="AJ63128" s="80"/>
      <c r="AK63128" s="79"/>
      <c r="AM63128" s="79"/>
      <c r="AS63128" s="80"/>
      <c r="AW63128" s="80"/>
      <c r="AX63128" s="80"/>
      <c r="BC63128" s="79"/>
    </row>
    <row r="63129" spans="34:55" x14ac:dyDescent="0.25">
      <c r="AH63129" s="79"/>
      <c r="AI63129" s="79"/>
      <c r="AJ63129" s="80"/>
      <c r="AK63129" s="79"/>
      <c r="AM63129" s="79"/>
      <c r="AS63129" s="80"/>
      <c r="AW63129" s="80"/>
      <c r="BC63129" s="79"/>
    </row>
    <row r="63130" spans="34:55" x14ac:dyDescent="0.25">
      <c r="AH63130" s="79"/>
      <c r="AI63130" s="79"/>
      <c r="AJ63130" s="80"/>
      <c r="AK63130" s="79"/>
      <c r="AM63130" s="79"/>
      <c r="AS63130" s="80"/>
      <c r="AW63130" s="80"/>
      <c r="BC63130" s="79"/>
    </row>
    <row r="63131" spans="34:55" x14ac:dyDescent="0.25">
      <c r="AH63131" s="79"/>
      <c r="AI63131" s="79"/>
      <c r="AJ63131" s="80"/>
      <c r="AK63131" s="79"/>
      <c r="AM63131" s="79"/>
      <c r="AS63131" s="80"/>
      <c r="AW63131" s="80"/>
      <c r="BC63131" s="79"/>
    </row>
    <row r="63132" spans="34:55" x14ac:dyDescent="0.25">
      <c r="AH63132" s="79"/>
      <c r="AI63132" s="79"/>
      <c r="AJ63132" s="80"/>
      <c r="AK63132" s="79"/>
      <c r="AM63132" s="79"/>
      <c r="AS63132" s="80"/>
      <c r="AW63132" s="80"/>
      <c r="BC63132" s="79"/>
    </row>
    <row r="63133" spans="34:55" x14ac:dyDescent="0.25">
      <c r="AH63133" s="79"/>
      <c r="AI63133" s="79"/>
      <c r="AJ63133" s="80"/>
      <c r="AK63133" s="79"/>
      <c r="AM63133" s="79"/>
      <c r="AS63133" s="80"/>
      <c r="AW63133" s="80"/>
      <c r="BC63133" s="79"/>
    </row>
    <row r="63134" spans="34:55" x14ac:dyDescent="0.25">
      <c r="AH63134" s="79"/>
      <c r="AI63134" s="79"/>
      <c r="AJ63134" s="80"/>
      <c r="AK63134" s="79"/>
      <c r="AM63134" s="79"/>
      <c r="AS63134" s="80"/>
      <c r="AW63134" s="80"/>
      <c r="BC63134" s="79"/>
    </row>
    <row r="63135" spans="34:55" x14ac:dyDescent="0.25">
      <c r="AH63135" s="79"/>
      <c r="AI63135" s="79"/>
      <c r="AJ63135" s="80"/>
      <c r="AK63135" s="79"/>
      <c r="AM63135" s="79"/>
      <c r="AS63135" s="80"/>
      <c r="AW63135" s="80"/>
      <c r="BC63135" s="79"/>
    </row>
    <row r="63136" spans="34:55" x14ac:dyDescent="0.25">
      <c r="AH63136" s="79"/>
      <c r="AI63136" s="79"/>
      <c r="AJ63136" s="80"/>
      <c r="AK63136" s="79"/>
      <c r="AM63136" s="79"/>
      <c r="AS63136" s="80"/>
      <c r="AW63136" s="80"/>
      <c r="BC63136" s="79"/>
    </row>
    <row r="63137" spans="34:55" x14ac:dyDescent="0.25">
      <c r="AH63137" s="79"/>
      <c r="AI63137" s="79"/>
      <c r="AJ63137" s="80"/>
      <c r="AK63137" s="79"/>
      <c r="AM63137" s="79"/>
      <c r="AS63137" s="80"/>
      <c r="AW63137" s="80"/>
      <c r="BC63137" s="79"/>
    </row>
    <row r="63138" spans="34:55" x14ac:dyDescent="0.25">
      <c r="AH63138" s="79"/>
      <c r="AI63138" s="79"/>
      <c r="AJ63138" s="80"/>
      <c r="AK63138" s="79"/>
      <c r="AM63138" s="79"/>
      <c r="AS63138" s="80"/>
      <c r="AW63138" s="80"/>
      <c r="BC63138" s="79"/>
    </row>
    <row r="63139" spans="34:55" x14ac:dyDescent="0.25">
      <c r="AH63139" s="79"/>
      <c r="AI63139" s="79"/>
      <c r="AJ63139" s="80"/>
      <c r="AK63139" s="79"/>
      <c r="AM63139" s="79"/>
      <c r="AS63139" s="80"/>
      <c r="AW63139" s="80"/>
      <c r="BC63139" s="79"/>
    </row>
    <row r="63140" spans="34:55" x14ac:dyDescent="0.25">
      <c r="AH63140" s="79"/>
      <c r="AI63140" s="79"/>
      <c r="AJ63140" s="80"/>
      <c r="AK63140" s="79"/>
      <c r="AM63140" s="79"/>
      <c r="AS63140" s="80"/>
      <c r="AW63140" s="80"/>
      <c r="BC63140" s="79"/>
    </row>
    <row r="63141" spans="34:55" x14ac:dyDescent="0.25">
      <c r="AH63141" s="79"/>
      <c r="AI63141" s="79"/>
      <c r="AJ63141" s="80"/>
      <c r="AK63141" s="79"/>
      <c r="AM63141" s="79"/>
      <c r="AS63141" s="80"/>
      <c r="AW63141" s="80"/>
      <c r="BC63141" s="79"/>
    </row>
    <row r="63142" spans="34:55" x14ac:dyDescent="0.25">
      <c r="AH63142" s="79"/>
      <c r="AI63142" s="79"/>
      <c r="AJ63142" s="80"/>
      <c r="AK63142" s="79"/>
      <c r="AM63142" s="79"/>
      <c r="AS63142" s="80"/>
      <c r="AW63142" s="80"/>
      <c r="BC63142" s="79"/>
    </row>
    <row r="63143" spans="34:55" x14ac:dyDescent="0.25">
      <c r="AH63143" s="79"/>
      <c r="AI63143" s="79"/>
      <c r="AJ63143" s="80"/>
      <c r="AK63143" s="79"/>
      <c r="AM63143" s="79"/>
      <c r="AS63143" s="80"/>
      <c r="AV63143" s="79"/>
      <c r="BC63143" s="79"/>
    </row>
    <row r="63144" spans="34:55" x14ac:dyDescent="0.25">
      <c r="AH63144" s="79"/>
      <c r="AI63144" s="79"/>
      <c r="AJ63144" s="80"/>
      <c r="AK63144" s="79"/>
      <c r="AM63144" s="79"/>
      <c r="AS63144" s="80"/>
      <c r="AW63144" s="80"/>
      <c r="BC63144" s="79"/>
    </row>
    <row r="63145" spans="34:55" x14ac:dyDescent="0.25">
      <c r="AH63145" s="79"/>
      <c r="AI63145" s="79"/>
      <c r="AJ63145" s="80"/>
      <c r="AK63145" s="79"/>
      <c r="AM63145" s="79"/>
      <c r="AS63145" s="80"/>
      <c r="AW63145" s="80"/>
      <c r="BC63145" s="79"/>
    </row>
    <row r="63146" spans="34:55" x14ac:dyDescent="0.25">
      <c r="AH63146" s="79"/>
      <c r="AI63146" s="79"/>
      <c r="AJ63146" s="80"/>
      <c r="AK63146" s="79"/>
      <c r="AM63146" s="79"/>
      <c r="AS63146" s="80"/>
      <c r="AW63146" s="80"/>
      <c r="BC63146" s="79"/>
    </row>
    <row r="63147" spans="34:55" x14ac:dyDescent="0.25">
      <c r="AH63147" s="79"/>
      <c r="AI63147" s="79"/>
      <c r="AJ63147" s="80"/>
      <c r="AK63147" s="79"/>
      <c r="AM63147" s="79"/>
      <c r="AS63147" s="80"/>
      <c r="AW63147" s="80"/>
      <c r="BC63147" s="79"/>
    </row>
    <row r="63148" spans="34:55" x14ac:dyDescent="0.25">
      <c r="AH63148" s="79"/>
      <c r="AI63148" s="79"/>
      <c r="AJ63148" s="80"/>
      <c r="AK63148" s="79"/>
      <c r="AM63148" s="79"/>
      <c r="AS63148" s="80"/>
      <c r="AW63148" s="80"/>
      <c r="BC63148" s="79"/>
    </row>
    <row r="63149" spans="34:55" x14ac:dyDescent="0.25">
      <c r="AH63149" s="79"/>
      <c r="AI63149" s="79"/>
      <c r="AJ63149" s="80"/>
      <c r="AK63149" s="79"/>
      <c r="AM63149" s="79"/>
      <c r="AS63149" s="80"/>
      <c r="AW63149" s="80"/>
      <c r="BC63149" s="79"/>
    </row>
    <row r="63150" spans="34:55" x14ac:dyDescent="0.25">
      <c r="AH63150" s="79"/>
      <c r="AI63150" s="79"/>
      <c r="AJ63150" s="80"/>
      <c r="AK63150" s="79"/>
      <c r="AM63150" s="79"/>
      <c r="AS63150" s="80"/>
      <c r="AW63150" s="80"/>
      <c r="BC63150" s="79"/>
    </row>
    <row r="63151" spans="34:55" x14ac:dyDescent="0.25">
      <c r="AH63151" s="79"/>
      <c r="AI63151" s="79"/>
      <c r="AJ63151" s="80"/>
      <c r="AK63151" s="79"/>
      <c r="AM63151" s="79"/>
      <c r="AS63151" s="80"/>
      <c r="AW63151" s="80"/>
      <c r="BC63151" s="79"/>
    </row>
    <row r="63152" spans="34:55" x14ac:dyDescent="0.25">
      <c r="AH63152" s="79"/>
      <c r="AI63152" s="79"/>
      <c r="AJ63152" s="80"/>
      <c r="AK63152" s="79"/>
      <c r="AM63152" s="79"/>
      <c r="AS63152" s="80"/>
      <c r="AW63152" s="80"/>
      <c r="BC63152" s="79"/>
    </row>
    <row r="63153" spans="34:55" x14ac:dyDescent="0.25">
      <c r="AH63153" s="79"/>
      <c r="AI63153" s="79"/>
      <c r="AJ63153" s="80"/>
      <c r="AK63153" s="79"/>
      <c r="AM63153" s="79"/>
      <c r="AS63153" s="80"/>
      <c r="AW63153" s="80"/>
      <c r="BC63153" s="79"/>
    </row>
    <row r="63154" spans="34:55" x14ac:dyDescent="0.25">
      <c r="AH63154" s="79"/>
      <c r="AI63154" s="79"/>
      <c r="AJ63154" s="80"/>
      <c r="AK63154" s="79"/>
      <c r="AM63154" s="79"/>
      <c r="AS63154" s="80"/>
      <c r="AW63154" s="80"/>
      <c r="BC63154" s="79"/>
    </row>
    <row r="63155" spans="34:55" x14ac:dyDescent="0.25">
      <c r="AH63155" s="79"/>
      <c r="AI63155" s="79"/>
      <c r="AJ63155" s="80"/>
      <c r="AK63155" s="79"/>
      <c r="AM63155" s="79"/>
      <c r="AS63155" s="80"/>
      <c r="AW63155" s="80"/>
      <c r="BC63155" s="79"/>
    </row>
    <row r="63156" spans="34:55" x14ac:dyDescent="0.25">
      <c r="AH63156" s="79"/>
      <c r="AI63156" s="79"/>
      <c r="AJ63156" s="80"/>
      <c r="AK63156" s="79"/>
      <c r="AM63156" s="79"/>
      <c r="AS63156" s="80"/>
      <c r="AW63156" s="80"/>
      <c r="BC63156" s="79"/>
    </row>
    <row r="63157" spans="34:55" x14ac:dyDescent="0.25">
      <c r="AH63157" s="79"/>
      <c r="AI63157" s="79"/>
      <c r="AJ63157" s="80"/>
      <c r="AK63157" s="79"/>
      <c r="AM63157" s="79"/>
      <c r="AS63157" s="80"/>
      <c r="AW63157" s="80"/>
      <c r="BC63157" s="79"/>
    </row>
    <row r="63158" spans="34:55" x14ac:dyDescent="0.25">
      <c r="AH63158" s="79"/>
      <c r="AI63158" s="79"/>
      <c r="AJ63158" s="80"/>
      <c r="AK63158" s="79"/>
      <c r="AM63158" s="79"/>
      <c r="AS63158" s="80"/>
      <c r="AW63158" s="80"/>
      <c r="BC63158" s="79"/>
    </row>
    <row r="63159" spans="34:55" x14ac:dyDescent="0.25">
      <c r="AH63159" s="79"/>
      <c r="AI63159" s="79"/>
      <c r="AJ63159" s="80"/>
      <c r="AK63159" s="79"/>
      <c r="AM63159" s="79"/>
      <c r="AS63159" s="80"/>
      <c r="AW63159" s="80"/>
      <c r="BC63159" s="79"/>
    </row>
    <row r="63160" spans="34:55" x14ac:dyDescent="0.25">
      <c r="AH63160" s="79"/>
      <c r="AI63160" s="79"/>
      <c r="AJ63160" s="80"/>
      <c r="AK63160" s="79"/>
      <c r="AM63160" s="79"/>
      <c r="AS63160" s="80"/>
      <c r="AW63160" s="80"/>
      <c r="BC63160" s="79"/>
    </row>
    <row r="63161" spans="34:55" x14ac:dyDescent="0.25">
      <c r="AH63161" s="79"/>
      <c r="AI63161" s="79"/>
      <c r="AJ63161" s="80"/>
      <c r="AK63161" s="79"/>
      <c r="AM63161" s="79"/>
      <c r="AS63161" s="80"/>
      <c r="AW63161" s="80"/>
      <c r="BC63161" s="79"/>
    </row>
    <row r="63162" spans="34:55" x14ac:dyDescent="0.25">
      <c r="AH63162" s="79"/>
      <c r="AI63162" s="79"/>
      <c r="AJ63162" s="80"/>
      <c r="AK63162" s="79"/>
      <c r="AM63162" s="79"/>
      <c r="AS63162" s="80"/>
      <c r="AW63162" s="80"/>
      <c r="BC63162" s="79"/>
    </row>
    <row r="63163" spans="34:55" x14ac:dyDescent="0.25">
      <c r="AH63163" s="79"/>
      <c r="AI63163" s="79"/>
      <c r="AJ63163" s="80"/>
      <c r="AK63163" s="79"/>
      <c r="AM63163" s="79"/>
      <c r="AS63163" s="80"/>
      <c r="AW63163" s="80"/>
      <c r="BC63163" s="79"/>
    </row>
    <row r="63164" spans="34:55" x14ac:dyDescent="0.25">
      <c r="AH63164" s="79"/>
      <c r="AI63164" s="79"/>
      <c r="AJ63164" s="80"/>
      <c r="AK63164" s="79"/>
      <c r="AM63164" s="79"/>
      <c r="AS63164" s="80"/>
      <c r="AW63164" s="80"/>
      <c r="BC63164" s="79"/>
    </row>
    <row r="63165" spans="34:55" x14ac:dyDescent="0.25">
      <c r="AH63165" s="79"/>
      <c r="AI63165" s="79"/>
      <c r="AJ63165" s="80"/>
      <c r="AK63165" s="79"/>
      <c r="AM63165" s="79"/>
      <c r="AS63165" s="80"/>
      <c r="AV63165" s="79"/>
      <c r="BC63165" s="79"/>
    </row>
    <row r="63166" spans="34:55" x14ac:dyDescent="0.25">
      <c r="AH63166" s="79"/>
      <c r="AI63166" s="79"/>
      <c r="AJ63166" s="80"/>
      <c r="AK63166" s="79"/>
      <c r="AM63166" s="79"/>
      <c r="AS63166" s="80"/>
      <c r="AW63166" s="80"/>
      <c r="BC63166" s="79"/>
    </row>
    <row r="63167" spans="34:55" x14ac:dyDescent="0.25">
      <c r="AH63167" s="79"/>
      <c r="AI63167" s="79"/>
      <c r="AJ63167" s="80"/>
      <c r="AK63167" s="79"/>
      <c r="AM63167" s="79"/>
      <c r="AS63167" s="80"/>
      <c r="AW63167" s="80"/>
      <c r="BC63167" s="79"/>
    </row>
    <row r="63168" spans="34:55" x14ac:dyDescent="0.25">
      <c r="AH63168" s="79"/>
      <c r="AI63168" s="79"/>
      <c r="AJ63168" s="80"/>
      <c r="AK63168" s="79"/>
      <c r="AM63168" s="79"/>
      <c r="AS63168" s="80"/>
      <c r="AW63168" s="80"/>
      <c r="BC63168" s="79"/>
    </row>
    <row r="63169" spans="30:55" x14ac:dyDescent="0.25">
      <c r="AH63169" s="79"/>
      <c r="AI63169" s="79"/>
      <c r="AJ63169" s="80"/>
      <c r="AK63169" s="79"/>
      <c r="AM63169" s="79"/>
      <c r="AS63169" s="80"/>
      <c r="AW63169" s="80"/>
      <c r="BC63169" s="79"/>
    </row>
    <row r="63170" spans="30:55" x14ac:dyDescent="0.25">
      <c r="AH63170" s="79"/>
      <c r="AI63170" s="79"/>
      <c r="AJ63170" s="80"/>
      <c r="AK63170" s="79"/>
      <c r="AM63170" s="79"/>
      <c r="AS63170" s="80"/>
      <c r="AW63170" s="80"/>
      <c r="BC63170" s="79"/>
    </row>
    <row r="63171" spans="30:55" x14ac:dyDescent="0.25">
      <c r="AH63171" s="79"/>
      <c r="AI63171" s="79"/>
      <c r="AJ63171" s="80"/>
      <c r="AK63171" s="79"/>
      <c r="AM63171" s="79"/>
      <c r="AS63171" s="80"/>
      <c r="AW63171" s="80"/>
      <c r="BC63171" s="79"/>
    </row>
    <row r="63172" spans="30:55" x14ac:dyDescent="0.25">
      <c r="AH63172" s="79"/>
      <c r="AI63172" s="79"/>
      <c r="AJ63172" s="80"/>
      <c r="AK63172" s="79"/>
      <c r="AM63172" s="79"/>
      <c r="AS63172" s="80"/>
      <c r="BC63172" s="79"/>
    </row>
    <row r="63173" spans="30:55" x14ac:dyDescent="0.25">
      <c r="AH63173" s="79"/>
      <c r="AI63173" s="79"/>
      <c r="AJ63173" s="80"/>
      <c r="AK63173" s="79"/>
      <c r="AM63173" s="79"/>
      <c r="AS63173" s="80"/>
      <c r="AW63173" s="80"/>
      <c r="BC63173" s="79"/>
    </row>
    <row r="63174" spans="30:55" x14ac:dyDescent="0.25">
      <c r="AH63174" s="79"/>
      <c r="AI63174" s="79"/>
      <c r="AJ63174" s="80"/>
      <c r="AK63174" s="79"/>
      <c r="AM63174" s="79"/>
      <c r="AS63174" s="80"/>
      <c r="AW63174" s="80"/>
      <c r="BC63174" s="79"/>
    </row>
    <row r="63175" spans="30:55" x14ac:dyDescent="0.25">
      <c r="AH63175" s="79"/>
      <c r="AI63175" s="79"/>
      <c r="AJ63175" s="80"/>
      <c r="AK63175" s="79"/>
      <c r="AM63175" s="79"/>
      <c r="AS63175" s="80"/>
      <c r="AW63175" s="80"/>
      <c r="BC63175" s="79"/>
    </row>
    <row r="63176" spans="30:55" x14ac:dyDescent="0.25">
      <c r="AH63176" s="79"/>
      <c r="AI63176" s="79"/>
      <c r="AJ63176" s="80"/>
      <c r="AK63176" s="79"/>
      <c r="AM63176" s="79"/>
      <c r="AS63176" s="80"/>
      <c r="AW63176" s="80"/>
      <c r="BC63176" s="79"/>
    </row>
    <row r="63177" spans="30:55" x14ac:dyDescent="0.25">
      <c r="AH63177" s="79"/>
      <c r="AI63177" s="79"/>
      <c r="AJ63177" s="80"/>
      <c r="AK63177" s="79"/>
      <c r="AM63177" s="79"/>
      <c r="AS63177" s="80"/>
      <c r="AW63177" s="80"/>
      <c r="BC63177" s="79"/>
    </row>
    <row r="63178" spans="30:55" x14ac:dyDescent="0.25">
      <c r="AH63178" s="79"/>
      <c r="AI63178" s="79"/>
      <c r="AJ63178" s="80"/>
      <c r="AK63178" s="79"/>
      <c r="AM63178" s="79"/>
      <c r="AS63178" s="80"/>
      <c r="AW63178" s="80"/>
      <c r="BC63178" s="79"/>
    </row>
    <row r="63179" spans="30:55" x14ac:dyDescent="0.25">
      <c r="AH63179" s="79"/>
      <c r="AI63179" s="79"/>
      <c r="AJ63179" s="80"/>
      <c r="AK63179" s="79"/>
      <c r="AM63179" s="79"/>
      <c r="AS63179" s="80"/>
      <c r="AW63179" s="80"/>
      <c r="BC63179" s="79"/>
    </row>
    <row r="63180" spans="30:55" x14ac:dyDescent="0.25">
      <c r="AH63180" s="79"/>
      <c r="AI63180" s="79"/>
      <c r="AJ63180" s="80"/>
      <c r="AK63180" s="79"/>
      <c r="AM63180" s="79"/>
      <c r="AS63180" s="80"/>
      <c r="AW63180" s="80"/>
      <c r="BC63180" s="79"/>
    </row>
    <row r="63181" spans="30:55" x14ac:dyDescent="0.25">
      <c r="AH63181" s="79"/>
      <c r="AI63181" s="79"/>
      <c r="AJ63181" s="80"/>
      <c r="AK63181" s="79"/>
      <c r="AM63181" s="79"/>
      <c r="AS63181" s="80"/>
      <c r="AW63181" s="80"/>
      <c r="BC63181" s="79"/>
    </row>
    <row r="63182" spans="30:55" x14ac:dyDescent="0.25">
      <c r="AH63182" s="79"/>
      <c r="AI63182" s="79"/>
      <c r="AJ63182" s="80"/>
      <c r="AK63182" s="79"/>
      <c r="AR63182" s="79"/>
      <c r="AS63182" s="80"/>
      <c r="AW63182" s="80"/>
      <c r="AX63182" s="80"/>
      <c r="BC63182" s="79"/>
    </row>
    <row r="63183" spans="30:55" x14ac:dyDescent="0.25">
      <c r="AH63183" s="79"/>
      <c r="AI63183" s="79"/>
      <c r="AJ63183" s="80"/>
      <c r="AK63183" s="79"/>
      <c r="AM63183" s="79"/>
      <c r="AR63183" s="79"/>
      <c r="AS63183" s="80"/>
      <c r="AV63183" s="79"/>
      <c r="AW63183" s="80"/>
      <c r="AX63183" s="80"/>
      <c r="BC63183" s="79"/>
    </row>
    <row r="63184" spans="30:55" x14ac:dyDescent="0.25">
      <c r="AD63184" s="27"/>
      <c r="AE63184" s="27"/>
      <c r="AH63184" s="79"/>
      <c r="AI63184" s="79"/>
      <c r="AJ63184" s="80"/>
      <c r="AK63184" s="79"/>
      <c r="AS63184" s="80"/>
      <c r="AW63184" s="80"/>
      <c r="AX63184" s="80"/>
      <c r="BC63184" s="79"/>
    </row>
    <row r="63185" spans="30:55" x14ac:dyDescent="0.25">
      <c r="AH63185" s="79"/>
      <c r="AI63185" s="79"/>
      <c r="AJ63185" s="80"/>
      <c r="AK63185" s="79"/>
      <c r="AS63185" s="80"/>
      <c r="AW63185" s="80"/>
      <c r="AX63185" s="80"/>
      <c r="BC63185" s="79"/>
    </row>
    <row r="63186" spans="30:55" x14ac:dyDescent="0.25">
      <c r="AH63186" s="79"/>
      <c r="AI63186" s="79"/>
      <c r="AJ63186" s="80"/>
      <c r="AK63186" s="79"/>
      <c r="AM63186" s="79"/>
      <c r="AS63186" s="80"/>
      <c r="AV63186" s="79"/>
      <c r="AW63186" s="80"/>
      <c r="AX63186" s="80"/>
      <c r="BC63186" s="79"/>
    </row>
    <row r="63187" spans="30:55" x14ac:dyDescent="0.25">
      <c r="AH63187" s="79"/>
      <c r="AI63187" s="79"/>
      <c r="AJ63187" s="80"/>
      <c r="AK63187" s="79"/>
      <c r="AM63187" s="79"/>
      <c r="AS63187" s="80"/>
      <c r="AV63187" s="79"/>
      <c r="AW63187" s="80"/>
      <c r="AX63187" s="80"/>
      <c r="BC63187" s="79"/>
    </row>
    <row r="63188" spans="30:55" x14ac:dyDescent="0.25">
      <c r="AH63188" s="79"/>
      <c r="AI63188" s="79"/>
      <c r="AJ63188" s="80"/>
      <c r="AK63188" s="79"/>
      <c r="AM63188" s="79"/>
      <c r="AS63188" s="80"/>
      <c r="AV63188" s="79"/>
      <c r="AW63188" s="80"/>
      <c r="AX63188" s="80"/>
      <c r="BC63188" s="79"/>
    </row>
    <row r="63189" spans="30:55" x14ac:dyDescent="0.25">
      <c r="AD63189" s="27"/>
      <c r="AE63189" s="27"/>
      <c r="AH63189" s="79"/>
      <c r="AI63189" s="79"/>
      <c r="AJ63189" s="80"/>
      <c r="AK63189" s="79"/>
      <c r="AM63189" s="79"/>
      <c r="AS63189" s="80"/>
      <c r="AV63189" s="79"/>
      <c r="AW63189" s="80"/>
      <c r="AX63189" s="80"/>
      <c r="BC63189" s="79"/>
    </row>
    <row r="63190" spans="30:55" x14ac:dyDescent="0.25">
      <c r="AD63190" s="27"/>
      <c r="AE63190" s="27"/>
      <c r="AH63190" s="79"/>
      <c r="AI63190" s="79"/>
      <c r="AJ63190" s="80"/>
      <c r="AK63190" s="79"/>
      <c r="AM63190" s="79"/>
      <c r="AS63190" s="80"/>
      <c r="AV63190" s="79"/>
      <c r="AW63190" s="80"/>
      <c r="AX63190" s="80"/>
      <c r="BC63190" s="79"/>
    </row>
    <row r="63191" spans="30:55" x14ac:dyDescent="0.25">
      <c r="AD63191" s="27"/>
      <c r="AE63191" s="27"/>
      <c r="AH63191" s="79"/>
      <c r="AI63191" s="79"/>
      <c r="AJ63191" s="80"/>
      <c r="AK63191" s="79"/>
      <c r="AM63191" s="79"/>
      <c r="AS63191" s="80"/>
      <c r="AV63191" s="79"/>
      <c r="AW63191" s="80"/>
      <c r="AX63191" s="80"/>
      <c r="BC63191" s="79"/>
    </row>
    <row r="63192" spans="30:55" x14ac:dyDescent="0.25">
      <c r="AD63192" s="27"/>
      <c r="AE63192" s="27"/>
      <c r="AH63192" s="79"/>
      <c r="AI63192" s="79"/>
      <c r="AJ63192" s="80"/>
      <c r="AK63192" s="79"/>
      <c r="AM63192" s="79"/>
      <c r="AS63192" s="80"/>
      <c r="AV63192" s="79"/>
      <c r="AW63192" s="80"/>
      <c r="AX63192" s="80"/>
      <c r="BC63192" s="79"/>
    </row>
    <row r="63193" spans="30:55" x14ac:dyDescent="0.25">
      <c r="AH63193" s="79"/>
      <c r="AI63193" s="79"/>
      <c r="AJ63193" s="80"/>
      <c r="AK63193" s="79"/>
      <c r="AM63193" s="79"/>
      <c r="AS63193" s="80"/>
      <c r="AV63193" s="79"/>
      <c r="AW63193" s="80"/>
      <c r="AX63193" s="80"/>
      <c r="BC63193" s="79"/>
    </row>
    <row r="63194" spans="30:55" x14ac:dyDescent="0.25">
      <c r="AH63194" s="79"/>
      <c r="AI63194" s="79"/>
      <c r="AJ63194" s="80"/>
      <c r="AK63194" s="79"/>
      <c r="AM63194" s="79"/>
      <c r="AS63194" s="80"/>
      <c r="AW63194" s="80"/>
      <c r="AX63194" s="80"/>
      <c r="BC63194" s="79"/>
    </row>
    <row r="63195" spans="30:55" x14ac:dyDescent="0.25">
      <c r="AH63195" s="79"/>
      <c r="AI63195" s="79"/>
      <c r="AJ63195" s="80"/>
      <c r="AK63195" s="79"/>
      <c r="AM63195" s="79"/>
      <c r="AS63195" s="80"/>
      <c r="AW63195" s="80"/>
      <c r="AX63195" s="80"/>
      <c r="BC63195" s="79"/>
    </row>
    <row r="63196" spans="30:55" x14ac:dyDescent="0.25">
      <c r="AH63196" s="79"/>
      <c r="AI63196" s="79"/>
      <c r="AJ63196" s="80"/>
      <c r="AK63196" s="79"/>
      <c r="AM63196" s="79"/>
      <c r="AS63196" s="80"/>
      <c r="AV63196" s="79"/>
      <c r="AW63196" s="80"/>
      <c r="AX63196" s="80"/>
      <c r="BC63196" s="79"/>
    </row>
    <row r="63197" spans="30:55" x14ac:dyDescent="0.25">
      <c r="AD63197" s="27"/>
      <c r="AE63197" s="27"/>
      <c r="AH63197" s="79"/>
      <c r="AI63197" s="79"/>
      <c r="AJ63197" s="80"/>
      <c r="AK63197" s="79"/>
      <c r="AS63197" s="80"/>
      <c r="AW63197" s="80"/>
      <c r="BC63197" s="79"/>
    </row>
    <row r="63198" spans="30:55" x14ac:dyDescent="0.25">
      <c r="AD63198" s="27"/>
      <c r="AE63198" s="27"/>
      <c r="AH63198" s="79"/>
      <c r="AI63198" s="79"/>
      <c r="AJ63198" s="80"/>
      <c r="AK63198" s="79"/>
      <c r="AS63198" s="80"/>
      <c r="AW63198" s="80"/>
      <c r="BC63198" s="79"/>
    </row>
    <row r="63199" spans="30:55" x14ac:dyDescent="0.25">
      <c r="AD63199" s="27"/>
      <c r="AE63199" s="27"/>
      <c r="AH63199" s="79"/>
      <c r="AI63199" s="79"/>
      <c r="AJ63199" s="80"/>
      <c r="AK63199" s="79"/>
      <c r="AS63199" s="80"/>
      <c r="AW63199" s="80"/>
      <c r="BC63199" s="79"/>
    </row>
    <row r="63200" spans="30:55" x14ac:dyDescent="0.25">
      <c r="AH63200" s="79"/>
      <c r="AI63200" s="79"/>
      <c r="AJ63200" s="80"/>
      <c r="AK63200" s="79"/>
      <c r="AS63200" s="80"/>
      <c r="AW63200" s="80"/>
      <c r="BC63200" s="79"/>
    </row>
    <row r="63201" spans="30:55" x14ac:dyDescent="0.25">
      <c r="AH63201" s="79"/>
      <c r="AI63201" s="79"/>
      <c r="AJ63201" s="80"/>
      <c r="AK63201" s="79"/>
      <c r="AS63201" s="80"/>
      <c r="AW63201" s="80"/>
      <c r="BC63201" s="79"/>
    </row>
    <row r="63202" spans="30:55" x14ac:dyDescent="0.25">
      <c r="AH63202" s="79"/>
      <c r="AI63202" s="79"/>
      <c r="AJ63202" s="80"/>
      <c r="AK63202" s="79"/>
      <c r="AS63202" s="80"/>
      <c r="AW63202" s="80"/>
      <c r="BC63202" s="79"/>
    </row>
    <row r="63203" spans="30:55" x14ac:dyDescent="0.25">
      <c r="AH63203" s="79"/>
      <c r="AI63203" s="79"/>
      <c r="AJ63203" s="80"/>
      <c r="AK63203" s="79"/>
      <c r="AS63203" s="80"/>
      <c r="AW63203" s="80"/>
      <c r="BC63203" s="79"/>
    </row>
    <row r="63204" spans="30:55" x14ac:dyDescent="0.25">
      <c r="AH63204" s="79"/>
      <c r="AI63204" s="79"/>
      <c r="AJ63204" s="80"/>
      <c r="AK63204" s="79"/>
      <c r="AS63204" s="80"/>
      <c r="AW63204" s="80"/>
      <c r="AX63204" s="80"/>
      <c r="BC63204" s="79"/>
    </row>
    <row r="63205" spans="30:55" x14ac:dyDescent="0.25">
      <c r="AH63205" s="79"/>
      <c r="AI63205" s="79"/>
      <c r="AJ63205" s="80"/>
      <c r="AK63205" s="79"/>
      <c r="AS63205" s="80"/>
      <c r="AW63205" s="80"/>
      <c r="AX63205" s="80"/>
      <c r="BC63205" s="79"/>
    </row>
    <row r="63206" spans="30:55" x14ac:dyDescent="0.25">
      <c r="AH63206" s="79"/>
      <c r="AI63206" s="79"/>
      <c r="AJ63206" s="80"/>
      <c r="AK63206" s="79"/>
      <c r="AS63206" s="80"/>
      <c r="AW63206" s="80"/>
      <c r="AX63206" s="80"/>
      <c r="BC63206" s="79"/>
    </row>
    <row r="63207" spans="30:55" x14ac:dyDescent="0.25">
      <c r="AH63207" s="79"/>
      <c r="AI63207" s="79"/>
      <c r="AJ63207" s="80"/>
      <c r="AK63207" s="79"/>
      <c r="AS63207" s="80"/>
      <c r="AW63207" s="80"/>
      <c r="AX63207" s="80"/>
      <c r="BC63207" s="79"/>
    </row>
    <row r="63208" spans="30:55" x14ac:dyDescent="0.25">
      <c r="AH63208" s="79"/>
      <c r="AI63208" s="79"/>
      <c r="AJ63208" s="80"/>
      <c r="AK63208" s="79"/>
      <c r="AS63208" s="80"/>
      <c r="AW63208" s="80"/>
      <c r="AX63208" s="80"/>
      <c r="BC63208" s="79"/>
    </row>
    <row r="63209" spans="30:55" x14ac:dyDescent="0.25">
      <c r="AH63209" s="79"/>
      <c r="AI63209" s="79"/>
      <c r="AJ63209" s="80"/>
      <c r="AK63209" s="79"/>
      <c r="AS63209" s="80"/>
      <c r="AW63209" s="80"/>
      <c r="AX63209" s="80"/>
      <c r="BC63209" s="79"/>
    </row>
    <row r="63210" spans="30:55" x14ac:dyDescent="0.25">
      <c r="AH63210" s="79"/>
      <c r="AI63210" s="79"/>
      <c r="AJ63210" s="80"/>
      <c r="AK63210" s="79"/>
      <c r="AS63210" s="80"/>
      <c r="AW63210" s="80"/>
      <c r="BC63210" s="79"/>
    </row>
    <row r="63211" spans="30:55" x14ac:dyDescent="0.25">
      <c r="AH63211" s="79"/>
      <c r="AI63211" s="79"/>
      <c r="AJ63211" s="80"/>
      <c r="AK63211" s="79"/>
      <c r="AS63211" s="80"/>
      <c r="AW63211" s="80"/>
      <c r="BC63211" s="79"/>
    </row>
    <row r="63212" spans="30:55" x14ac:dyDescent="0.25">
      <c r="AD63212" s="27"/>
      <c r="AE63212" s="27"/>
      <c r="AH63212" s="79"/>
      <c r="AI63212" s="79"/>
      <c r="AJ63212" s="80"/>
      <c r="AK63212" s="79"/>
      <c r="AS63212" s="80"/>
      <c r="AW63212" s="80"/>
      <c r="AX63212" s="80"/>
      <c r="BC63212" s="79"/>
    </row>
    <row r="63213" spans="30:55" x14ac:dyDescent="0.25">
      <c r="AD63213" s="27"/>
      <c r="AE63213" s="27"/>
      <c r="AH63213" s="79"/>
      <c r="AI63213" s="79"/>
      <c r="AJ63213" s="80"/>
      <c r="AK63213" s="79"/>
      <c r="AS63213" s="80"/>
      <c r="AW63213" s="80"/>
      <c r="AX63213" s="80"/>
      <c r="BC63213" s="79"/>
    </row>
    <row r="63214" spans="30:55" x14ac:dyDescent="0.25">
      <c r="AH63214" s="79"/>
      <c r="AI63214" s="79"/>
      <c r="AJ63214" s="80"/>
      <c r="AK63214" s="79"/>
      <c r="AS63214" s="80"/>
      <c r="AW63214" s="80"/>
      <c r="AX63214" s="80"/>
      <c r="BC63214" s="79"/>
    </row>
    <row r="63215" spans="30:55" x14ac:dyDescent="0.25">
      <c r="AH63215" s="79"/>
      <c r="AI63215" s="79"/>
      <c r="AJ63215" s="80"/>
      <c r="AK63215" s="79"/>
      <c r="AS63215" s="80"/>
      <c r="AW63215" s="80"/>
      <c r="AX63215" s="80"/>
      <c r="BC63215" s="79"/>
    </row>
    <row r="63216" spans="30:55" x14ac:dyDescent="0.25">
      <c r="AH63216" s="79"/>
      <c r="AI63216" s="79"/>
      <c r="AJ63216" s="80"/>
      <c r="AK63216" s="79"/>
      <c r="AS63216" s="80"/>
      <c r="AW63216" s="80"/>
      <c r="AX63216" s="80"/>
      <c r="BC63216" s="79"/>
    </row>
    <row r="63217" spans="30:55" x14ac:dyDescent="0.25">
      <c r="AH63217" s="79"/>
      <c r="AI63217" s="79"/>
      <c r="AJ63217" s="80"/>
      <c r="AK63217" s="79"/>
      <c r="AS63217" s="80"/>
      <c r="AW63217" s="80"/>
      <c r="AX63217" s="80"/>
      <c r="BC63217" s="79"/>
    </row>
    <row r="63218" spans="30:55" x14ac:dyDescent="0.25">
      <c r="AH63218" s="79"/>
      <c r="AI63218" s="79"/>
      <c r="AJ63218" s="80"/>
      <c r="AK63218" s="79"/>
      <c r="AS63218" s="80"/>
      <c r="AW63218" s="80"/>
      <c r="AX63218" s="80"/>
      <c r="BC63218" s="79"/>
    </row>
    <row r="63219" spans="30:55" x14ac:dyDescent="0.25">
      <c r="AH63219" s="79"/>
      <c r="AI63219" s="79"/>
      <c r="AJ63219" s="80"/>
      <c r="AK63219" s="79"/>
      <c r="AS63219" s="80"/>
      <c r="AW63219" s="80"/>
      <c r="AX63219" s="80"/>
      <c r="BC63219" s="79"/>
    </row>
    <row r="63220" spans="30:55" x14ac:dyDescent="0.25">
      <c r="AH63220" s="79"/>
      <c r="AI63220" s="79"/>
      <c r="AJ63220" s="80"/>
      <c r="AK63220" s="79"/>
      <c r="AS63220" s="80"/>
      <c r="AW63220" s="80"/>
      <c r="BC63220" s="79"/>
    </row>
    <row r="63221" spans="30:55" x14ac:dyDescent="0.25">
      <c r="AH63221" s="79"/>
      <c r="AI63221" s="79"/>
      <c r="AJ63221" s="80"/>
      <c r="AK63221" s="79"/>
      <c r="AS63221" s="80"/>
      <c r="AW63221" s="80"/>
      <c r="BC63221" s="79"/>
    </row>
    <row r="63222" spans="30:55" x14ac:dyDescent="0.25">
      <c r="AH63222" s="79"/>
      <c r="AI63222" s="79"/>
      <c r="AJ63222" s="80"/>
      <c r="AK63222" s="79"/>
      <c r="AS63222" s="80"/>
      <c r="AW63222" s="80"/>
      <c r="BC63222" s="79"/>
    </row>
    <row r="63223" spans="30:55" x14ac:dyDescent="0.25">
      <c r="AH63223" s="79"/>
      <c r="AI63223" s="79"/>
      <c r="AJ63223" s="80"/>
      <c r="AK63223" s="79"/>
      <c r="AS63223" s="80"/>
      <c r="AW63223" s="80"/>
      <c r="AX63223" s="80"/>
      <c r="BC63223" s="79"/>
    </row>
    <row r="63224" spans="30:55" x14ac:dyDescent="0.25">
      <c r="AH63224" s="79"/>
      <c r="AI63224" s="79"/>
      <c r="AJ63224" s="80"/>
      <c r="AK63224" s="79"/>
      <c r="AS63224" s="80"/>
      <c r="AW63224" s="80"/>
      <c r="AX63224" s="80"/>
      <c r="BC63224" s="79"/>
    </row>
    <row r="63225" spans="30:55" x14ac:dyDescent="0.25">
      <c r="AD63225" s="27"/>
      <c r="AE63225" s="27"/>
      <c r="AH63225" s="79"/>
      <c r="AI63225" s="79"/>
      <c r="AJ63225" s="80"/>
      <c r="AK63225" s="79"/>
      <c r="AS63225" s="80"/>
      <c r="AW63225" s="80"/>
      <c r="AX63225" s="80"/>
      <c r="BC63225" s="79"/>
    </row>
    <row r="63226" spans="30:55" x14ac:dyDescent="0.25">
      <c r="AD63226" s="27"/>
      <c r="AE63226" s="27"/>
      <c r="AH63226" s="79"/>
      <c r="AI63226" s="79"/>
      <c r="AJ63226" s="80"/>
      <c r="AK63226" s="79"/>
      <c r="AS63226" s="80"/>
      <c r="AW63226" s="80"/>
      <c r="AX63226" s="80"/>
      <c r="BC63226" s="79"/>
    </row>
    <row r="63227" spans="30:55" x14ac:dyDescent="0.25">
      <c r="AH63227" s="79"/>
      <c r="AI63227" s="79"/>
      <c r="AJ63227" s="80"/>
      <c r="AK63227" s="79"/>
      <c r="AS63227" s="80"/>
      <c r="AW63227" s="80"/>
      <c r="AX63227" s="80"/>
      <c r="BC63227" s="79"/>
    </row>
    <row r="63228" spans="30:55" x14ac:dyDescent="0.25">
      <c r="AH63228" s="79"/>
      <c r="AI63228" s="79"/>
      <c r="AJ63228" s="80"/>
      <c r="AK63228" s="79"/>
      <c r="AS63228" s="80"/>
      <c r="AW63228" s="80"/>
      <c r="AX63228" s="80"/>
      <c r="BC63228" s="79"/>
    </row>
    <row r="63229" spans="30:55" x14ac:dyDescent="0.25">
      <c r="AH63229" s="79"/>
      <c r="AI63229" s="79"/>
      <c r="AJ63229" s="80"/>
      <c r="AK63229" s="79"/>
      <c r="AS63229" s="80"/>
      <c r="AW63229" s="80"/>
      <c r="BC63229" s="79"/>
    </row>
    <row r="63230" spans="30:55" x14ac:dyDescent="0.25">
      <c r="AH63230" s="79"/>
      <c r="AI63230" s="79"/>
      <c r="AJ63230" s="80"/>
      <c r="AK63230" s="79"/>
      <c r="AS63230" s="80"/>
      <c r="AW63230" s="80"/>
      <c r="BC63230" s="79"/>
    </row>
    <row r="63231" spans="30:55" x14ac:dyDescent="0.25">
      <c r="AH63231" s="79"/>
      <c r="AI63231" s="79"/>
      <c r="AJ63231" s="80"/>
      <c r="AK63231" s="79"/>
      <c r="AS63231" s="80"/>
      <c r="AW63231" s="80"/>
      <c r="BC63231" s="79"/>
    </row>
    <row r="63232" spans="30:55" x14ac:dyDescent="0.25">
      <c r="AH63232" s="79"/>
      <c r="AI63232" s="79"/>
      <c r="AJ63232" s="80"/>
      <c r="AK63232" s="79"/>
      <c r="AS63232" s="80"/>
      <c r="AW63232" s="80"/>
      <c r="BC63232" s="79"/>
    </row>
    <row r="63233" spans="30:55" x14ac:dyDescent="0.25">
      <c r="AH63233" s="79"/>
      <c r="AI63233" s="79"/>
      <c r="AJ63233" s="80"/>
      <c r="AK63233" s="79"/>
      <c r="AS63233" s="80"/>
      <c r="AW63233" s="80"/>
      <c r="BC63233" s="79"/>
    </row>
    <row r="63234" spans="30:55" x14ac:dyDescent="0.25">
      <c r="AH63234" s="79"/>
      <c r="AI63234" s="79"/>
      <c r="AJ63234" s="80"/>
      <c r="AK63234" s="79"/>
      <c r="AS63234" s="80"/>
      <c r="AW63234" s="80"/>
      <c r="BC63234" s="79"/>
    </row>
    <row r="63235" spans="30:55" x14ac:dyDescent="0.25">
      <c r="AH63235" s="79"/>
      <c r="AI63235" s="79"/>
      <c r="AJ63235" s="80"/>
      <c r="AK63235" s="79"/>
      <c r="AS63235" s="80"/>
      <c r="AW63235" s="80"/>
      <c r="BC63235" s="79"/>
    </row>
    <row r="63236" spans="30:55" x14ac:dyDescent="0.25">
      <c r="AH63236" s="79"/>
      <c r="AI63236" s="79"/>
      <c r="AJ63236" s="80"/>
      <c r="AK63236" s="79"/>
      <c r="AS63236" s="80"/>
      <c r="AW63236" s="80"/>
      <c r="BC63236" s="79"/>
    </row>
    <row r="63237" spans="30:55" x14ac:dyDescent="0.25">
      <c r="AH63237" s="79"/>
      <c r="AI63237" s="79"/>
      <c r="AJ63237" s="80"/>
      <c r="AK63237" s="79"/>
      <c r="AS63237" s="80"/>
      <c r="AW63237" s="80"/>
      <c r="BC63237" s="79"/>
    </row>
    <row r="63238" spans="30:55" x14ac:dyDescent="0.25">
      <c r="AH63238" s="79"/>
      <c r="AI63238" s="79"/>
      <c r="AJ63238" s="80"/>
      <c r="AK63238" s="79"/>
      <c r="AS63238" s="80"/>
      <c r="AW63238" s="80"/>
      <c r="BC63238" s="79"/>
    </row>
    <row r="63239" spans="30:55" x14ac:dyDescent="0.25">
      <c r="AD63239" s="27"/>
      <c r="AE63239" s="27"/>
      <c r="AH63239" s="79"/>
      <c r="AI63239" s="79"/>
      <c r="AJ63239" s="80"/>
      <c r="AK63239" s="79"/>
      <c r="AS63239" s="80"/>
      <c r="AW63239" s="80"/>
      <c r="AX63239" s="80"/>
      <c r="BC63239" s="79"/>
    </row>
    <row r="63240" spans="30:55" x14ac:dyDescent="0.25">
      <c r="AD63240" s="27"/>
      <c r="AE63240" s="27"/>
      <c r="AH63240" s="79"/>
      <c r="AI63240" s="79"/>
      <c r="AJ63240" s="80"/>
      <c r="AK63240" s="79"/>
      <c r="AS63240" s="80"/>
      <c r="AW63240" s="80"/>
      <c r="AX63240" s="80"/>
      <c r="BC63240" s="79"/>
    </row>
    <row r="63241" spans="30:55" x14ac:dyDescent="0.25">
      <c r="AH63241" s="79"/>
      <c r="AI63241" s="79"/>
      <c r="AJ63241" s="80"/>
      <c r="AK63241" s="79"/>
      <c r="AS63241" s="80"/>
      <c r="AW63241" s="80"/>
      <c r="BC63241" s="79"/>
    </row>
    <row r="63242" spans="30:55" x14ac:dyDescent="0.25">
      <c r="AH63242" s="79"/>
      <c r="AI63242" s="79"/>
      <c r="AJ63242" s="80"/>
      <c r="AK63242" s="79"/>
      <c r="AS63242" s="80"/>
      <c r="AW63242" s="80"/>
      <c r="BC63242" s="79"/>
    </row>
    <row r="63243" spans="30:55" x14ac:dyDescent="0.25">
      <c r="AH63243" s="79"/>
      <c r="AI63243" s="79"/>
      <c r="AJ63243" s="80"/>
      <c r="AK63243" s="79"/>
      <c r="AS63243" s="80"/>
      <c r="AW63243" s="80"/>
      <c r="BC63243" s="79"/>
    </row>
    <row r="63244" spans="30:55" x14ac:dyDescent="0.25">
      <c r="AH63244" s="79"/>
      <c r="AI63244" s="79"/>
      <c r="AJ63244" s="80"/>
      <c r="AK63244" s="79"/>
      <c r="AS63244" s="80"/>
      <c r="AW63244" s="80"/>
      <c r="BC63244" s="79"/>
    </row>
    <row r="63245" spans="30:55" x14ac:dyDescent="0.25">
      <c r="AH63245" s="79"/>
      <c r="AI63245" s="79"/>
      <c r="AJ63245" s="80"/>
      <c r="AK63245" s="79"/>
      <c r="AS63245" s="80"/>
      <c r="AW63245" s="80"/>
      <c r="BC63245" s="79"/>
    </row>
    <row r="63246" spans="30:55" x14ac:dyDescent="0.25">
      <c r="AH63246" s="79"/>
      <c r="AI63246" s="79"/>
      <c r="AJ63246" s="80"/>
      <c r="AK63246" s="79"/>
      <c r="AS63246" s="80"/>
      <c r="AW63246" s="80"/>
      <c r="BC63246" s="79"/>
    </row>
    <row r="63247" spans="30:55" x14ac:dyDescent="0.25">
      <c r="AD63247" s="27"/>
      <c r="AE63247" s="27"/>
      <c r="AH63247" s="79"/>
      <c r="AI63247" s="79"/>
      <c r="AJ63247" s="80"/>
      <c r="AK63247" s="79"/>
      <c r="AS63247" s="80"/>
      <c r="AW63247" s="80"/>
      <c r="BC63247" s="79"/>
    </row>
    <row r="63248" spans="30:55" x14ac:dyDescent="0.25">
      <c r="AD63248" s="27"/>
      <c r="AE63248" s="27"/>
      <c r="AH63248" s="79"/>
      <c r="AI63248" s="79"/>
      <c r="AJ63248" s="80"/>
      <c r="AK63248" s="79"/>
      <c r="AS63248" s="80"/>
      <c r="AW63248" s="80"/>
      <c r="BC63248" s="79"/>
    </row>
    <row r="63249" spans="30:55" x14ac:dyDescent="0.25">
      <c r="AD63249" s="27"/>
      <c r="AE63249" s="27"/>
      <c r="AH63249" s="79"/>
      <c r="AI63249" s="79"/>
      <c r="AJ63249" s="80"/>
      <c r="AK63249" s="79"/>
      <c r="AS63249" s="80"/>
      <c r="AW63249" s="80"/>
      <c r="BC63249" s="79"/>
    </row>
    <row r="63250" spans="30:55" x14ac:dyDescent="0.25">
      <c r="AD63250" s="27"/>
      <c r="AE63250" s="27"/>
      <c r="AH63250" s="79"/>
      <c r="AI63250" s="79"/>
      <c r="AJ63250" s="80"/>
      <c r="AK63250" s="79"/>
      <c r="AS63250" s="80"/>
      <c r="AW63250" s="80"/>
      <c r="BC63250" s="79"/>
    </row>
    <row r="63251" spans="30:55" x14ac:dyDescent="0.25">
      <c r="AD63251" s="27"/>
      <c r="AE63251" s="27"/>
      <c r="AH63251" s="79"/>
      <c r="AI63251" s="79"/>
      <c r="AJ63251" s="80"/>
      <c r="AK63251" s="79"/>
      <c r="AS63251" s="80"/>
      <c r="AW63251" s="80"/>
      <c r="BC63251" s="79"/>
    </row>
    <row r="63252" spans="30:55" x14ac:dyDescent="0.25">
      <c r="AD63252" s="27"/>
      <c r="AE63252" s="27"/>
      <c r="AH63252" s="79"/>
      <c r="AI63252" s="79"/>
      <c r="AJ63252" s="80"/>
      <c r="AK63252" s="79"/>
      <c r="AS63252" s="80"/>
      <c r="AW63252" s="80"/>
      <c r="BC63252" s="79"/>
    </row>
    <row r="63253" spans="30:55" x14ac:dyDescent="0.25">
      <c r="AD63253" s="27"/>
      <c r="AE63253" s="27"/>
      <c r="AH63253" s="79"/>
      <c r="AI63253" s="79"/>
      <c r="AJ63253" s="80"/>
      <c r="AK63253" s="79"/>
      <c r="AS63253" s="80"/>
      <c r="AW63253" s="80"/>
      <c r="BC63253" s="79"/>
    </row>
    <row r="63254" spans="30:55" x14ac:dyDescent="0.25">
      <c r="AD63254" s="27"/>
      <c r="AE63254" s="27"/>
      <c r="AH63254" s="79"/>
      <c r="AI63254" s="79"/>
      <c r="AJ63254" s="80"/>
      <c r="AK63254" s="79"/>
      <c r="AS63254" s="80"/>
      <c r="AW63254" s="80"/>
      <c r="BC63254" s="79"/>
    </row>
    <row r="63255" spans="30:55" x14ac:dyDescent="0.25">
      <c r="AD63255" s="27"/>
      <c r="AE63255" s="27"/>
      <c r="AH63255" s="79"/>
      <c r="AI63255" s="79"/>
      <c r="AJ63255" s="80"/>
      <c r="AK63255" s="79"/>
      <c r="AS63255" s="80"/>
      <c r="AW63255" s="80"/>
      <c r="BC63255" s="79"/>
    </row>
    <row r="63256" spans="30:55" x14ac:dyDescent="0.25">
      <c r="AD63256" s="27"/>
      <c r="AE63256" s="27"/>
      <c r="AH63256" s="79"/>
      <c r="AI63256" s="79"/>
      <c r="AJ63256" s="80"/>
      <c r="AK63256" s="79"/>
      <c r="AS63256" s="80"/>
      <c r="AW63256" s="80"/>
      <c r="BC63256" s="79"/>
    </row>
    <row r="63257" spans="30:55" x14ac:dyDescent="0.25">
      <c r="AD63257" s="27"/>
      <c r="AE63257" s="27"/>
      <c r="AH63257" s="79"/>
      <c r="AI63257" s="79"/>
      <c r="AJ63257" s="80"/>
      <c r="AK63257" s="79"/>
      <c r="AS63257" s="80"/>
      <c r="AW63257" s="80"/>
      <c r="BC63257" s="79"/>
    </row>
    <row r="63258" spans="30:55" x14ac:dyDescent="0.25">
      <c r="AD63258" s="27"/>
      <c r="AE63258" s="27"/>
      <c r="AH63258" s="79"/>
      <c r="AI63258" s="79"/>
      <c r="AJ63258" s="80"/>
      <c r="AK63258" s="79"/>
      <c r="AS63258" s="80"/>
      <c r="AW63258" s="80"/>
      <c r="BC63258" s="79"/>
    </row>
    <row r="63259" spans="30:55" x14ac:dyDescent="0.25">
      <c r="AD63259" s="27"/>
      <c r="AE63259" s="27"/>
      <c r="AH63259" s="79"/>
      <c r="AI63259" s="79"/>
      <c r="AJ63259" s="80"/>
      <c r="AK63259" s="79"/>
      <c r="AS63259" s="80"/>
      <c r="AW63259" s="80"/>
      <c r="BC63259" s="79"/>
    </row>
    <row r="63260" spans="30:55" x14ac:dyDescent="0.25">
      <c r="AH63260" s="79"/>
      <c r="AI63260" s="79"/>
      <c r="AJ63260" s="80"/>
      <c r="AK63260" s="79"/>
      <c r="AS63260" s="80"/>
      <c r="AW63260" s="80"/>
      <c r="AX63260" s="80"/>
      <c r="BC63260" s="79"/>
    </row>
    <row r="63261" spans="30:55" x14ac:dyDescent="0.25">
      <c r="AH63261" s="79"/>
      <c r="AI63261" s="79"/>
      <c r="AJ63261" s="80"/>
      <c r="AK63261" s="79"/>
      <c r="AS63261" s="80"/>
      <c r="AW63261" s="80"/>
      <c r="AX63261" s="80"/>
      <c r="BC63261" s="79"/>
    </row>
    <row r="63262" spans="30:55" x14ac:dyDescent="0.25">
      <c r="AH63262" s="79"/>
      <c r="AI63262" s="79"/>
      <c r="AJ63262" s="80"/>
      <c r="AK63262" s="79"/>
      <c r="AS63262" s="80"/>
      <c r="AW63262" s="80"/>
      <c r="AX63262" s="80"/>
      <c r="BC63262" s="79"/>
    </row>
    <row r="63263" spans="30:55" x14ac:dyDescent="0.25">
      <c r="AH63263" s="79"/>
      <c r="AI63263" s="79"/>
      <c r="AJ63263" s="80"/>
      <c r="AK63263" s="79"/>
      <c r="AS63263" s="80"/>
      <c r="AW63263" s="80"/>
      <c r="AX63263" s="80"/>
      <c r="BC63263" s="79"/>
    </row>
    <row r="63264" spans="30:55" x14ac:dyDescent="0.25">
      <c r="AH63264" s="79"/>
      <c r="AI63264" s="79"/>
      <c r="AJ63264" s="80"/>
      <c r="AK63264" s="79"/>
      <c r="AS63264" s="80"/>
      <c r="AW63264" s="80"/>
      <c r="AX63264" s="80"/>
      <c r="BC63264" s="79"/>
    </row>
    <row r="63265" spans="34:55" x14ac:dyDescent="0.25">
      <c r="AH63265" s="79"/>
      <c r="AI63265" s="79"/>
      <c r="AJ63265" s="80"/>
      <c r="AK63265" s="79"/>
      <c r="AS63265" s="80"/>
      <c r="AW63265" s="80"/>
      <c r="AX63265" s="80"/>
      <c r="BC63265" s="79"/>
    </row>
    <row r="63266" spans="34:55" x14ac:dyDescent="0.25">
      <c r="AH63266" s="79"/>
      <c r="AI63266" s="79"/>
      <c r="AJ63266" s="80"/>
      <c r="AK63266" s="79"/>
      <c r="AS63266" s="80"/>
      <c r="AW63266" s="80"/>
      <c r="AX63266" s="80"/>
      <c r="BC63266" s="79"/>
    </row>
    <row r="63267" spans="34:55" x14ac:dyDescent="0.25">
      <c r="AH63267" s="79"/>
      <c r="AI63267" s="79"/>
      <c r="AJ63267" s="80"/>
      <c r="AK63267" s="79"/>
      <c r="AS63267" s="80"/>
      <c r="AW63267" s="80"/>
      <c r="BC63267" s="79"/>
    </row>
    <row r="63268" spans="34:55" x14ac:dyDescent="0.25">
      <c r="AH63268" s="79"/>
      <c r="AI63268" s="79"/>
      <c r="AJ63268" s="80"/>
      <c r="AK63268" s="79"/>
      <c r="AS63268" s="80"/>
      <c r="AW63268" s="80"/>
      <c r="BC63268" s="79"/>
    </row>
    <row r="63269" spans="34:55" x14ac:dyDescent="0.25">
      <c r="AH63269" s="79"/>
      <c r="AI63269" s="79"/>
      <c r="AJ63269" s="80"/>
      <c r="AK63269" s="79"/>
      <c r="AS63269" s="80"/>
      <c r="AW63269" s="80"/>
      <c r="BC63269" s="79"/>
    </row>
    <row r="63270" spans="34:55" x14ac:dyDescent="0.25">
      <c r="AH63270" s="79"/>
      <c r="AI63270" s="79"/>
      <c r="AJ63270" s="80"/>
      <c r="AK63270" s="79"/>
      <c r="AS63270" s="80"/>
      <c r="AW63270" s="80"/>
      <c r="AX63270" s="80"/>
      <c r="BC63270" s="79"/>
    </row>
    <row r="63271" spans="34:55" x14ac:dyDescent="0.25">
      <c r="AH63271" s="79"/>
      <c r="AI63271" s="79"/>
      <c r="AJ63271" s="80"/>
      <c r="AK63271" s="79"/>
      <c r="AS63271" s="80"/>
      <c r="AW63271" s="80"/>
      <c r="AX63271" s="80"/>
      <c r="BC63271" s="79"/>
    </row>
    <row r="63272" spans="34:55" x14ac:dyDescent="0.25">
      <c r="AH63272" s="79"/>
      <c r="AI63272" s="79"/>
      <c r="AJ63272" s="80"/>
      <c r="AK63272" s="79"/>
      <c r="AS63272" s="80"/>
      <c r="AW63272" s="80"/>
      <c r="BC63272" s="79"/>
    </row>
    <row r="63273" spans="34:55" x14ac:dyDescent="0.25">
      <c r="AH63273" s="79"/>
      <c r="AI63273" s="79"/>
      <c r="AJ63273" s="80"/>
      <c r="AK63273" s="79"/>
      <c r="AS63273" s="80"/>
      <c r="AW63273" s="80"/>
      <c r="BC63273" s="79"/>
    </row>
    <row r="63274" spans="34:55" x14ac:dyDescent="0.25">
      <c r="AH63274" s="79"/>
      <c r="AI63274" s="79"/>
      <c r="AJ63274" s="80"/>
      <c r="AK63274" s="79"/>
      <c r="AS63274" s="80"/>
      <c r="AW63274" s="80"/>
      <c r="AX63274" s="80"/>
      <c r="BC63274" s="79"/>
    </row>
    <row r="63275" spans="34:55" x14ac:dyDescent="0.25">
      <c r="AH63275" s="79"/>
      <c r="AI63275" s="79"/>
      <c r="AJ63275" s="80"/>
      <c r="AK63275" s="79"/>
      <c r="AS63275" s="80"/>
      <c r="AW63275" s="80"/>
      <c r="AX63275" s="80"/>
      <c r="BC63275" s="79"/>
    </row>
    <row r="63276" spans="34:55" x14ac:dyDescent="0.25">
      <c r="AH63276" s="79"/>
      <c r="AI63276" s="79"/>
      <c r="AJ63276" s="80"/>
      <c r="AK63276" s="79"/>
      <c r="AS63276" s="80"/>
      <c r="AW63276" s="80"/>
      <c r="BC63276" s="79"/>
    </row>
    <row r="63277" spans="34:55" x14ac:dyDescent="0.25">
      <c r="AH63277" s="79"/>
      <c r="AI63277" s="79"/>
      <c r="AJ63277" s="80"/>
      <c r="AK63277" s="79"/>
      <c r="AS63277" s="80"/>
      <c r="AW63277" s="80"/>
      <c r="BC63277" s="79"/>
    </row>
    <row r="63278" spans="34:55" x14ac:dyDescent="0.25">
      <c r="AH63278" s="79"/>
      <c r="AI63278" s="79"/>
      <c r="AJ63278" s="80"/>
      <c r="AK63278" s="79"/>
      <c r="AS63278" s="80"/>
      <c r="AW63278" s="80"/>
      <c r="AX63278" s="80"/>
      <c r="BC63278" s="79"/>
    </row>
    <row r="63279" spans="34:55" x14ac:dyDescent="0.25">
      <c r="AH63279" s="79"/>
      <c r="AI63279" s="79"/>
      <c r="AJ63279" s="80"/>
      <c r="AK63279" s="79"/>
      <c r="AS63279" s="80"/>
      <c r="AW63279" s="80"/>
      <c r="AX63279" s="80"/>
      <c r="BC63279" s="79"/>
    </row>
    <row r="63280" spans="34:55" x14ac:dyDescent="0.25">
      <c r="AH63280" s="79"/>
      <c r="AI63280" s="79"/>
      <c r="AJ63280" s="80"/>
      <c r="AK63280" s="79"/>
      <c r="AS63280" s="80"/>
      <c r="AW63280" s="80"/>
      <c r="AX63280" s="80"/>
      <c r="BC63280" s="79"/>
    </row>
    <row r="63281" spans="30:55" x14ac:dyDescent="0.25">
      <c r="AH63281" s="79"/>
      <c r="AI63281" s="79"/>
      <c r="AJ63281" s="80"/>
      <c r="AK63281" s="79"/>
      <c r="AS63281" s="80"/>
      <c r="AW63281" s="80"/>
      <c r="AX63281" s="80"/>
      <c r="BC63281" s="79"/>
    </row>
    <row r="63282" spans="30:55" x14ac:dyDescent="0.25">
      <c r="AH63282" s="79"/>
      <c r="AI63282" s="79"/>
      <c r="AJ63282" s="80"/>
      <c r="AK63282" s="79"/>
      <c r="AS63282" s="80"/>
      <c r="AW63282" s="80"/>
      <c r="AX63282" s="80"/>
      <c r="BC63282" s="79"/>
    </row>
    <row r="63283" spans="30:55" x14ac:dyDescent="0.25">
      <c r="AH63283" s="79"/>
      <c r="AI63283" s="79"/>
      <c r="AJ63283" s="80"/>
      <c r="AK63283" s="79"/>
      <c r="AS63283" s="80"/>
      <c r="AW63283" s="80"/>
      <c r="BC63283" s="79"/>
    </row>
    <row r="63284" spans="30:55" x14ac:dyDescent="0.25">
      <c r="AH63284" s="79"/>
      <c r="AI63284" s="79"/>
      <c r="AJ63284" s="80"/>
      <c r="AK63284" s="79"/>
      <c r="AS63284" s="80"/>
      <c r="AW63284" s="80"/>
      <c r="BC63284" s="79"/>
    </row>
    <row r="63285" spans="30:55" x14ac:dyDescent="0.25">
      <c r="AH63285" s="79"/>
      <c r="AI63285" s="79"/>
      <c r="AJ63285" s="80"/>
      <c r="AK63285" s="79"/>
      <c r="AS63285" s="80"/>
      <c r="AW63285" s="80"/>
      <c r="BC63285" s="79"/>
    </row>
    <row r="63286" spans="30:55" x14ac:dyDescent="0.25">
      <c r="AH63286" s="79"/>
      <c r="AI63286" s="79"/>
      <c r="AJ63286" s="80"/>
      <c r="AK63286" s="79"/>
      <c r="AS63286" s="80"/>
      <c r="AW63286" s="80"/>
      <c r="AX63286" s="80"/>
      <c r="BC63286" s="79"/>
    </row>
    <row r="63287" spans="30:55" x14ac:dyDescent="0.25">
      <c r="AH63287" s="79"/>
      <c r="AI63287" s="79"/>
      <c r="AJ63287" s="80"/>
      <c r="AK63287" s="79"/>
      <c r="AS63287" s="80"/>
      <c r="AW63287" s="80"/>
      <c r="AX63287" s="80"/>
      <c r="BC63287" s="79"/>
    </row>
    <row r="63288" spans="30:55" x14ac:dyDescent="0.25">
      <c r="AH63288" s="79"/>
      <c r="AI63288" s="79"/>
      <c r="AJ63288" s="80"/>
      <c r="AK63288" s="79"/>
      <c r="AS63288" s="80"/>
      <c r="AW63288" s="80"/>
      <c r="BC63288" s="79"/>
    </row>
    <row r="63289" spans="30:55" x14ac:dyDescent="0.25">
      <c r="AH63289" s="79"/>
      <c r="AI63289" s="79"/>
      <c r="AJ63289" s="80"/>
      <c r="AK63289" s="79"/>
      <c r="AS63289" s="80"/>
      <c r="AW63289" s="80"/>
      <c r="BC63289" s="79"/>
    </row>
    <row r="63290" spans="30:55" x14ac:dyDescent="0.25">
      <c r="AH63290" s="79"/>
      <c r="AI63290" s="79"/>
      <c r="AJ63290" s="80"/>
      <c r="AK63290" s="79"/>
      <c r="AS63290" s="80"/>
      <c r="AW63290" s="80"/>
      <c r="BC63290" s="79"/>
    </row>
    <row r="63291" spans="30:55" x14ac:dyDescent="0.25">
      <c r="AD63291" s="27"/>
      <c r="AE63291" s="27"/>
      <c r="AH63291" s="79"/>
      <c r="AI63291" s="79"/>
      <c r="AJ63291" s="80"/>
      <c r="AK63291" s="79"/>
      <c r="AS63291" s="80"/>
      <c r="AW63291" s="80"/>
      <c r="AX63291" s="80"/>
      <c r="BC63291" s="79"/>
    </row>
    <row r="63292" spans="30:55" x14ac:dyDescent="0.25">
      <c r="AD63292" s="27"/>
      <c r="AE63292" s="27"/>
      <c r="AH63292" s="79"/>
      <c r="AI63292" s="79"/>
      <c r="AJ63292" s="80"/>
      <c r="AK63292" s="79"/>
      <c r="AS63292" s="80"/>
      <c r="AW63292" s="80"/>
      <c r="AX63292" s="80"/>
      <c r="BC63292" s="79"/>
    </row>
    <row r="63293" spans="30:55" x14ac:dyDescent="0.25">
      <c r="AH63293" s="79"/>
      <c r="AI63293" s="79"/>
      <c r="AJ63293" s="80"/>
      <c r="AK63293" s="79"/>
      <c r="AS63293" s="80"/>
      <c r="AW63293" s="80"/>
      <c r="AX63293" s="80"/>
      <c r="BC63293" s="79"/>
    </row>
    <row r="63294" spans="30:55" x14ac:dyDescent="0.25">
      <c r="AH63294" s="79"/>
      <c r="AI63294" s="79"/>
      <c r="AJ63294" s="80"/>
      <c r="AK63294" s="79"/>
      <c r="AS63294" s="80"/>
      <c r="AW63294" s="80"/>
      <c r="AX63294" s="80"/>
      <c r="BC63294" s="79"/>
    </row>
    <row r="63295" spans="30:55" x14ac:dyDescent="0.25">
      <c r="AD63295" s="27"/>
      <c r="AE63295" s="27"/>
      <c r="AH63295" s="79"/>
      <c r="AI63295" s="79"/>
      <c r="AJ63295" s="80"/>
      <c r="AK63295" s="79"/>
      <c r="AS63295" s="80"/>
      <c r="AW63295" s="80"/>
      <c r="AX63295" s="80"/>
      <c r="BC63295" s="79"/>
    </row>
    <row r="63296" spans="30:55" x14ac:dyDescent="0.25">
      <c r="AD63296" s="27"/>
      <c r="AE63296" s="27"/>
      <c r="AH63296" s="79"/>
      <c r="AI63296" s="79"/>
      <c r="AJ63296" s="80"/>
      <c r="AK63296" s="79"/>
      <c r="AS63296" s="80"/>
      <c r="AW63296" s="80"/>
      <c r="AX63296" s="80"/>
      <c r="BC63296" s="79"/>
    </row>
    <row r="63297" spans="34:55" x14ac:dyDescent="0.25">
      <c r="AH63297" s="79"/>
      <c r="AI63297" s="79"/>
      <c r="AJ63297" s="80"/>
      <c r="AK63297" s="79"/>
      <c r="AS63297" s="80"/>
      <c r="AW63297" s="80"/>
      <c r="AX63297" s="80"/>
      <c r="BC63297" s="79"/>
    </row>
    <row r="63298" spans="34:55" x14ac:dyDescent="0.25">
      <c r="AH63298" s="79"/>
      <c r="AI63298" s="79"/>
      <c r="AJ63298" s="80"/>
      <c r="AK63298" s="79"/>
      <c r="AS63298" s="80"/>
      <c r="AW63298" s="80"/>
      <c r="AX63298" s="80"/>
      <c r="BC63298" s="79"/>
    </row>
    <row r="63299" spans="34:55" x14ac:dyDescent="0.25">
      <c r="AH63299" s="79"/>
      <c r="AI63299" s="79"/>
      <c r="AJ63299" s="80"/>
      <c r="AK63299" s="79"/>
      <c r="AS63299" s="80"/>
      <c r="AW63299" s="80"/>
      <c r="BC63299" s="79"/>
    </row>
    <row r="63300" spans="34:55" x14ac:dyDescent="0.25">
      <c r="AH63300" s="79"/>
      <c r="AI63300" s="79"/>
      <c r="AJ63300" s="80"/>
      <c r="AK63300" s="79"/>
      <c r="AS63300" s="80"/>
      <c r="AW63300" s="80"/>
      <c r="BC63300" s="79"/>
    </row>
    <row r="63301" spans="34:55" x14ac:dyDescent="0.25">
      <c r="AH63301" s="79"/>
      <c r="AI63301" s="79"/>
      <c r="AJ63301" s="80"/>
      <c r="AK63301" s="79"/>
      <c r="AS63301" s="80"/>
      <c r="AW63301" s="80"/>
      <c r="BC63301" s="79"/>
    </row>
    <row r="63302" spans="34:55" x14ac:dyDescent="0.25">
      <c r="AH63302" s="79"/>
      <c r="AI63302" s="79"/>
      <c r="AJ63302" s="80"/>
      <c r="AK63302" s="79"/>
      <c r="AS63302" s="80"/>
      <c r="AW63302" s="80"/>
      <c r="BC63302" s="79"/>
    </row>
    <row r="63303" spans="34:55" x14ac:dyDescent="0.25">
      <c r="AH63303" s="79"/>
      <c r="AI63303" s="79"/>
      <c r="AJ63303" s="80"/>
      <c r="AK63303" s="79"/>
      <c r="AS63303" s="80"/>
      <c r="AW63303" s="80"/>
      <c r="AX63303" s="80"/>
      <c r="BC63303" s="79"/>
    </row>
    <row r="63304" spans="34:55" x14ac:dyDescent="0.25">
      <c r="AH63304" s="79"/>
      <c r="AI63304" s="79"/>
      <c r="AJ63304" s="80"/>
      <c r="AK63304" s="79"/>
      <c r="AS63304" s="80"/>
      <c r="AW63304" s="80"/>
      <c r="AX63304" s="80"/>
      <c r="BC63304" s="79"/>
    </row>
    <row r="63305" spans="34:55" x14ac:dyDescent="0.25">
      <c r="AH63305" s="79"/>
      <c r="AI63305" s="79"/>
      <c r="AJ63305" s="80"/>
      <c r="AK63305" s="79"/>
      <c r="AS63305" s="80"/>
      <c r="AW63305" s="80"/>
      <c r="AX63305" s="80"/>
      <c r="BC63305" s="79"/>
    </row>
    <row r="63306" spans="34:55" x14ac:dyDescent="0.25">
      <c r="AH63306" s="79"/>
      <c r="AI63306" s="79"/>
      <c r="AJ63306" s="80"/>
      <c r="AK63306" s="79"/>
      <c r="AS63306" s="80"/>
      <c r="AW63306" s="80"/>
      <c r="AX63306" s="80"/>
      <c r="BC63306" s="79"/>
    </row>
    <row r="63307" spans="34:55" x14ac:dyDescent="0.25">
      <c r="AH63307" s="79"/>
      <c r="AI63307" s="79"/>
      <c r="AJ63307" s="80"/>
      <c r="AK63307" s="79"/>
      <c r="AS63307" s="80"/>
      <c r="AW63307" s="80"/>
      <c r="AX63307" s="80"/>
      <c r="BC63307" s="79"/>
    </row>
    <row r="63308" spans="34:55" x14ac:dyDescent="0.25">
      <c r="AH63308" s="79"/>
      <c r="AI63308" s="79"/>
      <c r="AJ63308" s="80"/>
      <c r="AK63308" s="79"/>
      <c r="AS63308" s="80"/>
      <c r="AW63308" s="80"/>
      <c r="AX63308" s="80"/>
      <c r="BC63308" s="79"/>
    </row>
    <row r="63309" spans="34:55" x14ac:dyDescent="0.25">
      <c r="AH63309" s="79"/>
      <c r="AI63309" s="79"/>
      <c r="AJ63309" s="80"/>
      <c r="AK63309" s="79"/>
      <c r="AS63309" s="80"/>
      <c r="AW63309" s="80"/>
      <c r="BC63309" s="79"/>
    </row>
    <row r="63310" spans="34:55" x14ac:dyDescent="0.25">
      <c r="AH63310" s="79"/>
      <c r="AI63310" s="79"/>
      <c r="AJ63310" s="80"/>
      <c r="AK63310" s="79"/>
      <c r="AS63310" s="80"/>
      <c r="AW63310" s="80"/>
      <c r="BC63310" s="79"/>
    </row>
    <row r="63311" spans="34:55" x14ac:dyDescent="0.25">
      <c r="AH63311" s="79"/>
      <c r="AI63311" s="79"/>
      <c r="AJ63311" s="80"/>
      <c r="AK63311" s="79"/>
      <c r="AS63311" s="80"/>
      <c r="AW63311" s="80"/>
      <c r="AX63311" s="80"/>
      <c r="BC63311" s="79"/>
    </row>
    <row r="63312" spans="34:55" x14ac:dyDescent="0.25">
      <c r="AH63312" s="79"/>
      <c r="AI63312" s="79"/>
      <c r="AJ63312" s="80"/>
      <c r="AK63312" s="79"/>
      <c r="AS63312" s="80"/>
      <c r="AW63312" s="80"/>
      <c r="AX63312" s="80"/>
      <c r="BC63312" s="79"/>
    </row>
    <row r="63313" spans="30:55" x14ac:dyDescent="0.25">
      <c r="AD63313" s="27"/>
      <c r="AE63313" s="27"/>
      <c r="AH63313" s="79"/>
      <c r="AI63313" s="79"/>
      <c r="AJ63313" s="80"/>
      <c r="AK63313" s="79"/>
      <c r="AS63313" s="80"/>
      <c r="AW63313" s="80"/>
      <c r="BC63313" s="79"/>
    </row>
    <row r="63314" spans="30:55" x14ac:dyDescent="0.25">
      <c r="AD63314" s="27"/>
      <c r="AE63314" s="27"/>
      <c r="AH63314" s="79"/>
      <c r="AI63314" s="79"/>
      <c r="AJ63314" s="80"/>
      <c r="AK63314" s="79"/>
      <c r="AS63314" s="80"/>
      <c r="AW63314" s="80"/>
      <c r="BC63314" s="79"/>
    </row>
    <row r="63315" spans="30:55" x14ac:dyDescent="0.25">
      <c r="AH63315" s="79"/>
      <c r="AI63315" s="79"/>
      <c r="AJ63315" s="80"/>
      <c r="AK63315" s="79"/>
      <c r="AS63315" s="80"/>
      <c r="AW63315" s="80"/>
      <c r="AX63315" s="80"/>
      <c r="BC63315" s="79"/>
    </row>
    <row r="63316" spans="30:55" x14ac:dyDescent="0.25">
      <c r="AH63316" s="79"/>
      <c r="AI63316" s="79"/>
      <c r="AJ63316" s="80"/>
      <c r="AK63316" s="79"/>
      <c r="AS63316" s="80"/>
      <c r="AW63316" s="80"/>
      <c r="AX63316" s="80"/>
      <c r="BC63316" s="79"/>
    </row>
    <row r="63317" spans="30:55" x14ac:dyDescent="0.25">
      <c r="AH63317" s="79"/>
      <c r="AI63317" s="79"/>
      <c r="AJ63317" s="80"/>
      <c r="AK63317" s="79"/>
      <c r="AS63317" s="80"/>
      <c r="AW63317" s="80"/>
      <c r="AX63317" s="80"/>
      <c r="BC63317" s="79"/>
    </row>
    <row r="63318" spans="30:55" x14ac:dyDescent="0.25">
      <c r="AH63318" s="79"/>
      <c r="AI63318" s="79"/>
      <c r="AJ63318" s="80"/>
      <c r="AK63318" s="79"/>
      <c r="AS63318" s="80"/>
      <c r="AW63318" s="80"/>
      <c r="AX63318" s="80"/>
      <c r="BC63318" s="79"/>
    </row>
    <row r="63319" spans="30:55" x14ac:dyDescent="0.25">
      <c r="AH63319" s="79"/>
      <c r="AI63319" s="79"/>
      <c r="AJ63319" s="80"/>
      <c r="AK63319" s="79"/>
      <c r="AS63319" s="80"/>
      <c r="AW63319" s="80"/>
      <c r="AX63319" s="80"/>
      <c r="BC63319" s="79"/>
    </row>
    <row r="63320" spans="30:55" x14ac:dyDescent="0.25">
      <c r="AH63320" s="79"/>
      <c r="AI63320" s="79"/>
      <c r="AJ63320" s="80"/>
      <c r="AK63320" s="79"/>
      <c r="AS63320" s="80"/>
      <c r="AW63320" s="80"/>
      <c r="AX63320" s="80"/>
      <c r="BC63320" s="79"/>
    </row>
    <row r="63321" spans="30:55" x14ac:dyDescent="0.25">
      <c r="AH63321" s="79"/>
      <c r="AI63321" s="79"/>
      <c r="AJ63321" s="80"/>
      <c r="AK63321" s="79"/>
      <c r="AS63321" s="80"/>
      <c r="AW63321" s="80"/>
      <c r="AX63321" s="80"/>
      <c r="BC63321" s="79"/>
    </row>
    <row r="63322" spans="30:55" x14ac:dyDescent="0.25">
      <c r="AH63322" s="79"/>
      <c r="AI63322" s="79"/>
      <c r="AJ63322" s="80"/>
      <c r="AK63322" s="79"/>
      <c r="AS63322" s="80"/>
      <c r="AW63322" s="80"/>
      <c r="AX63322" s="80"/>
      <c r="BC63322" s="79"/>
    </row>
    <row r="63323" spans="30:55" x14ac:dyDescent="0.25">
      <c r="AH63323" s="79"/>
      <c r="AI63323" s="79"/>
      <c r="AJ63323" s="80"/>
      <c r="AK63323" s="79"/>
      <c r="AS63323" s="80"/>
      <c r="AW63323" s="80"/>
      <c r="AX63323" s="80"/>
      <c r="BC63323" s="79"/>
    </row>
    <row r="63324" spans="30:55" x14ac:dyDescent="0.25">
      <c r="AH63324" s="79"/>
      <c r="AI63324" s="79"/>
      <c r="AJ63324" s="80"/>
      <c r="AK63324" s="79"/>
      <c r="AS63324" s="80"/>
      <c r="AW63324" s="80"/>
      <c r="AX63324" s="80"/>
      <c r="BC63324" s="79"/>
    </row>
    <row r="63325" spans="30:55" x14ac:dyDescent="0.25">
      <c r="AD63325" s="27"/>
      <c r="AE63325" s="27"/>
      <c r="AH63325" s="79"/>
      <c r="AI63325" s="79"/>
      <c r="AJ63325" s="80"/>
      <c r="AK63325" s="79"/>
      <c r="AS63325" s="80"/>
      <c r="AW63325" s="80"/>
      <c r="BC63325" s="79"/>
    </row>
    <row r="63326" spans="30:55" x14ac:dyDescent="0.25">
      <c r="AD63326" s="27"/>
      <c r="AE63326" s="27"/>
      <c r="AH63326" s="79"/>
      <c r="AI63326" s="79"/>
      <c r="AJ63326" s="80"/>
      <c r="AK63326" s="79"/>
      <c r="AS63326" s="80"/>
      <c r="AW63326" s="80"/>
      <c r="BC63326" s="79"/>
    </row>
    <row r="63327" spans="30:55" x14ac:dyDescent="0.25">
      <c r="AH63327" s="79"/>
      <c r="AI63327" s="79"/>
      <c r="AJ63327" s="80"/>
      <c r="AK63327" s="79"/>
      <c r="AS63327" s="80"/>
      <c r="AW63327" s="80"/>
      <c r="AX63327" s="80"/>
      <c r="BC63327" s="79"/>
    </row>
    <row r="63328" spans="30:55" x14ac:dyDescent="0.25">
      <c r="AH63328" s="79"/>
      <c r="AI63328" s="79"/>
      <c r="AJ63328" s="80"/>
      <c r="AK63328" s="79"/>
      <c r="AS63328" s="80"/>
      <c r="AW63328" s="80"/>
      <c r="AX63328" s="80"/>
      <c r="BC63328" s="79"/>
    </row>
    <row r="63329" spans="30:55" x14ac:dyDescent="0.25">
      <c r="AH63329" s="79"/>
      <c r="AI63329" s="79"/>
      <c r="AJ63329" s="80"/>
      <c r="AK63329" s="79"/>
      <c r="AS63329" s="80"/>
      <c r="AW63329" s="80"/>
      <c r="AX63329" s="80"/>
      <c r="BC63329" s="79"/>
    </row>
    <row r="63330" spans="30:55" x14ac:dyDescent="0.25">
      <c r="AH63330" s="79"/>
      <c r="AI63330" s="79"/>
      <c r="AJ63330" s="80"/>
      <c r="AK63330" s="79"/>
      <c r="AS63330" s="80"/>
      <c r="AW63330" s="80"/>
      <c r="AX63330" s="80"/>
      <c r="BC63330" s="79"/>
    </row>
    <row r="63331" spans="30:55" x14ac:dyDescent="0.25">
      <c r="AD63331" s="27"/>
      <c r="AE63331" s="27"/>
      <c r="AH63331" s="79"/>
      <c r="AI63331" s="79"/>
      <c r="AJ63331" s="80"/>
      <c r="AK63331" s="79"/>
      <c r="AS63331" s="80"/>
      <c r="AW63331" s="80"/>
      <c r="AX63331" s="80"/>
      <c r="BC63331" s="79"/>
    </row>
    <row r="63332" spans="30:55" x14ac:dyDescent="0.25">
      <c r="AD63332" s="27"/>
      <c r="AE63332" s="27"/>
      <c r="AH63332" s="79"/>
      <c r="AI63332" s="79"/>
      <c r="AJ63332" s="80"/>
      <c r="AK63332" s="79"/>
      <c r="AS63332" s="80"/>
      <c r="AW63332" s="80"/>
      <c r="AX63332" s="80"/>
      <c r="BC63332" s="79"/>
    </row>
    <row r="63333" spans="30:55" x14ac:dyDescent="0.25">
      <c r="AH63333" s="79"/>
      <c r="AI63333" s="79"/>
      <c r="AJ63333" s="80"/>
      <c r="AK63333" s="79"/>
      <c r="AS63333" s="80"/>
      <c r="AW63333" s="80"/>
      <c r="BC63333" s="79"/>
    </row>
    <row r="63334" spans="30:55" x14ac:dyDescent="0.25">
      <c r="AH63334" s="79"/>
      <c r="AI63334" s="79"/>
      <c r="AJ63334" s="80"/>
      <c r="AK63334" s="79"/>
      <c r="AS63334" s="80"/>
      <c r="AW63334" s="80"/>
      <c r="BC63334" s="79"/>
    </row>
    <row r="63335" spans="30:55" x14ac:dyDescent="0.25">
      <c r="AH63335" s="79"/>
      <c r="AI63335" s="79"/>
      <c r="AJ63335" s="80"/>
      <c r="AK63335" s="79"/>
      <c r="AS63335" s="80"/>
      <c r="AW63335" s="80"/>
      <c r="AX63335" s="80"/>
      <c r="BC63335" s="79"/>
    </row>
    <row r="63336" spans="30:55" x14ac:dyDescent="0.25">
      <c r="AH63336" s="79"/>
      <c r="AI63336" s="79"/>
      <c r="AJ63336" s="80"/>
      <c r="AK63336" s="79"/>
      <c r="AS63336" s="80"/>
      <c r="AW63336" s="80"/>
      <c r="AX63336" s="80"/>
      <c r="BC63336" s="79"/>
    </row>
    <row r="63337" spans="30:55" x14ac:dyDescent="0.25">
      <c r="AH63337" s="79"/>
      <c r="AI63337" s="79"/>
      <c r="AJ63337" s="80"/>
      <c r="AK63337" s="79"/>
      <c r="AS63337" s="80"/>
      <c r="AW63337" s="80"/>
      <c r="AX63337" s="80"/>
      <c r="BC63337" s="79"/>
    </row>
    <row r="63338" spans="30:55" x14ac:dyDescent="0.25">
      <c r="AH63338" s="79"/>
      <c r="AI63338" s="79"/>
      <c r="AJ63338" s="80"/>
      <c r="AK63338" s="79"/>
      <c r="AS63338" s="80"/>
      <c r="AW63338" s="80"/>
      <c r="AX63338" s="80"/>
      <c r="BC63338" s="79"/>
    </row>
    <row r="63339" spans="30:55" x14ac:dyDescent="0.25">
      <c r="AH63339" s="79"/>
      <c r="AI63339" s="79"/>
      <c r="AJ63339" s="80"/>
      <c r="AK63339" s="79"/>
      <c r="AS63339" s="80"/>
      <c r="AW63339" s="80"/>
      <c r="AX63339" s="80"/>
      <c r="BC63339" s="79"/>
    </row>
    <row r="63340" spans="30:55" x14ac:dyDescent="0.25">
      <c r="AH63340" s="79"/>
      <c r="AI63340" s="79"/>
      <c r="AJ63340" s="80"/>
      <c r="AK63340" s="79"/>
      <c r="AS63340" s="80"/>
      <c r="AW63340" s="80"/>
      <c r="AX63340" s="80"/>
      <c r="BC63340" s="79"/>
    </row>
    <row r="63341" spans="30:55" x14ac:dyDescent="0.25">
      <c r="AH63341" s="79"/>
      <c r="AI63341" s="79"/>
      <c r="AJ63341" s="80"/>
      <c r="AK63341" s="79"/>
      <c r="AS63341" s="80"/>
      <c r="AW63341" s="80"/>
      <c r="AX63341" s="80"/>
      <c r="BC63341" s="79"/>
    </row>
    <row r="63342" spans="30:55" x14ac:dyDescent="0.25">
      <c r="AH63342" s="79"/>
      <c r="AI63342" s="79"/>
      <c r="AJ63342" s="80"/>
      <c r="AK63342" s="79"/>
      <c r="AS63342" s="80"/>
      <c r="AW63342" s="80"/>
      <c r="AX63342" s="80"/>
      <c r="BC63342" s="79"/>
    </row>
    <row r="63343" spans="30:55" x14ac:dyDescent="0.25">
      <c r="AH63343" s="79"/>
      <c r="AI63343" s="79"/>
      <c r="AJ63343" s="80"/>
      <c r="AK63343" s="79"/>
      <c r="AS63343" s="80"/>
      <c r="AW63343" s="80"/>
      <c r="AX63343" s="80"/>
      <c r="BC63343" s="79"/>
    </row>
    <row r="63344" spans="30:55" x14ac:dyDescent="0.25">
      <c r="AH63344" s="79"/>
      <c r="AI63344" s="79"/>
      <c r="AJ63344" s="80"/>
      <c r="AK63344" s="79"/>
      <c r="AS63344" s="80"/>
      <c r="AW63344" s="80"/>
      <c r="AX63344" s="80"/>
      <c r="BC63344" s="79"/>
    </row>
    <row r="63345" spans="30:55" x14ac:dyDescent="0.25">
      <c r="AH63345" s="79"/>
      <c r="AI63345" s="79"/>
      <c r="AJ63345" s="80"/>
      <c r="AK63345" s="79"/>
      <c r="AS63345" s="80"/>
      <c r="AW63345" s="80"/>
      <c r="AX63345" s="80"/>
      <c r="BC63345" s="79"/>
    </row>
    <row r="63346" spans="30:55" x14ac:dyDescent="0.25">
      <c r="AH63346" s="79"/>
      <c r="AI63346" s="79"/>
      <c r="AJ63346" s="80"/>
      <c r="AK63346" s="79"/>
      <c r="AS63346" s="80"/>
      <c r="AW63346" s="80"/>
      <c r="BC63346" s="79"/>
    </row>
    <row r="63347" spans="30:55" x14ac:dyDescent="0.25">
      <c r="AH63347" s="79"/>
      <c r="AI63347" s="79"/>
      <c r="AJ63347" s="80"/>
      <c r="AK63347" s="79"/>
      <c r="AS63347" s="80"/>
      <c r="AW63347" s="80"/>
      <c r="BC63347" s="79"/>
    </row>
    <row r="63348" spans="30:55" x14ac:dyDescent="0.25">
      <c r="AD63348" s="27"/>
      <c r="AE63348" s="27"/>
      <c r="AH63348" s="79"/>
      <c r="AI63348" s="79"/>
      <c r="AJ63348" s="80"/>
      <c r="AK63348" s="79"/>
      <c r="AS63348" s="80"/>
      <c r="AW63348" s="80"/>
      <c r="AX63348" s="80"/>
      <c r="BC63348" s="79"/>
    </row>
    <row r="63349" spans="30:55" x14ac:dyDescent="0.25">
      <c r="AD63349" s="27"/>
      <c r="AE63349" s="27"/>
      <c r="AH63349" s="79"/>
      <c r="AI63349" s="79"/>
      <c r="AJ63349" s="80"/>
      <c r="AK63349" s="79"/>
      <c r="AS63349" s="80"/>
      <c r="AW63349" s="80"/>
      <c r="AX63349" s="80"/>
      <c r="BC63349" s="79"/>
    </row>
    <row r="63350" spans="30:55" x14ac:dyDescent="0.25">
      <c r="AH63350" s="79"/>
      <c r="AI63350" s="79"/>
      <c r="AJ63350" s="80"/>
      <c r="AK63350" s="79"/>
      <c r="AS63350" s="80"/>
      <c r="AW63350" s="80"/>
      <c r="AX63350" s="80"/>
      <c r="BC63350" s="79"/>
    </row>
    <row r="63351" spans="30:55" x14ac:dyDescent="0.25">
      <c r="AH63351" s="79"/>
      <c r="AI63351" s="79"/>
      <c r="AJ63351" s="80"/>
      <c r="AK63351" s="79"/>
      <c r="AS63351" s="80"/>
      <c r="AW63351" s="80"/>
      <c r="AX63351" s="80"/>
      <c r="BC63351" s="79"/>
    </row>
    <row r="63352" spans="30:55" x14ac:dyDescent="0.25">
      <c r="AH63352" s="79"/>
      <c r="AI63352" s="79"/>
      <c r="AJ63352" s="80"/>
      <c r="AK63352" s="79"/>
      <c r="AS63352" s="80"/>
      <c r="AW63352" s="80"/>
      <c r="AX63352" s="80"/>
      <c r="BC63352" s="79"/>
    </row>
    <row r="63353" spans="30:55" x14ac:dyDescent="0.25">
      <c r="AH63353" s="79"/>
      <c r="AI63353" s="79"/>
      <c r="AJ63353" s="80"/>
      <c r="AK63353" s="79"/>
      <c r="AS63353" s="80"/>
      <c r="AW63353" s="80"/>
      <c r="AX63353" s="80"/>
      <c r="BC63353" s="79"/>
    </row>
    <row r="63354" spans="30:55" x14ac:dyDescent="0.25">
      <c r="AH63354" s="79"/>
      <c r="AI63354" s="79"/>
      <c r="AJ63354" s="80"/>
      <c r="AK63354" s="79"/>
      <c r="AS63354" s="80"/>
      <c r="AW63354" s="80"/>
      <c r="AX63354" s="80"/>
      <c r="BC63354" s="79"/>
    </row>
    <row r="63355" spans="30:55" x14ac:dyDescent="0.25">
      <c r="AH63355" s="79"/>
      <c r="AI63355" s="79"/>
      <c r="AJ63355" s="80"/>
      <c r="AK63355" s="79"/>
      <c r="AS63355" s="80"/>
      <c r="AW63355" s="80"/>
      <c r="AX63355" s="80"/>
      <c r="BC63355" s="79"/>
    </row>
    <row r="63356" spans="30:55" x14ac:dyDescent="0.25">
      <c r="AH63356" s="79"/>
      <c r="AI63356" s="79"/>
      <c r="AJ63356" s="80"/>
      <c r="AK63356" s="79"/>
      <c r="AS63356" s="80"/>
      <c r="AW63356" s="80"/>
      <c r="BC63356" s="79"/>
    </row>
    <row r="63357" spans="30:55" x14ac:dyDescent="0.25">
      <c r="AH63357" s="79"/>
      <c r="AI63357" s="79"/>
      <c r="AJ63357" s="80"/>
      <c r="AK63357" s="79"/>
      <c r="AS63357" s="80"/>
      <c r="AW63357" s="80"/>
      <c r="BC63357" s="79"/>
    </row>
    <row r="63358" spans="30:55" x14ac:dyDescent="0.25">
      <c r="AD63358" s="27"/>
      <c r="AE63358" s="27"/>
      <c r="AH63358" s="79"/>
      <c r="AI63358" s="79"/>
      <c r="AJ63358" s="80"/>
      <c r="AK63358" s="79"/>
      <c r="AS63358" s="80"/>
      <c r="AW63358" s="80"/>
      <c r="BC63358" s="79"/>
    </row>
    <row r="63359" spans="30:55" x14ac:dyDescent="0.25">
      <c r="AD63359" s="27"/>
      <c r="AE63359" s="27"/>
      <c r="AH63359" s="79"/>
      <c r="AI63359" s="79"/>
      <c r="AJ63359" s="80"/>
      <c r="AK63359" s="79"/>
      <c r="AS63359" s="80"/>
      <c r="AW63359" s="80"/>
      <c r="BC63359" s="79"/>
    </row>
    <row r="63360" spans="30:55" x14ac:dyDescent="0.25">
      <c r="AD63360" s="27"/>
      <c r="AE63360" s="27"/>
      <c r="AH63360" s="79"/>
      <c r="AI63360" s="79"/>
      <c r="AJ63360" s="80"/>
      <c r="AK63360" s="79"/>
      <c r="AS63360" s="80"/>
      <c r="AW63360" s="80"/>
      <c r="AX63360" s="80"/>
      <c r="BC63360" s="79"/>
    </row>
    <row r="63361" spans="30:55" x14ac:dyDescent="0.25">
      <c r="AD63361" s="27"/>
      <c r="AE63361" s="27"/>
      <c r="AH63361" s="79"/>
      <c r="AI63361" s="79"/>
      <c r="AJ63361" s="80"/>
      <c r="AK63361" s="79"/>
      <c r="AS63361" s="80"/>
      <c r="AW63361" s="80"/>
      <c r="AX63361" s="80"/>
      <c r="BC63361" s="79"/>
    </row>
    <row r="63362" spans="30:55" x14ac:dyDescent="0.25">
      <c r="AH63362" s="79"/>
      <c r="AI63362" s="79"/>
      <c r="AJ63362" s="80"/>
      <c r="AK63362" s="79"/>
      <c r="AS63362" s="80"/>
      <c r="AW63362" s="80"/>
      <c r="BC63362" s="79"/>
    </row>
    <row r="63363" spans="30:55" x14ac:dyDescent="0.25">
      <c r="AH63363" s="79"/>
      <c r="AI63363" s="79"/>
      <c r="AJ63363" s="80"/>
      <c r="AK63363" s="79"/>
      <c r="AS63363" s="80"/>
      <c r="AW63363" s="80"/>
      <c r="BC63363" s="79"/>
    </row>
    <row r="63364" spans="30:55" x14ac:dyDescent="0.25">
      <c r="AH63364" s="79"/>
      <c r="AI63364" s="79"/>
      <c r="AJ63364" s="80"/>
      <c r="AK63364" s="79"/>
      <c r="AS63364" s="80"/>
      <c r="AW63364" s="80"/>
      <c r="AX63364" s="80"/>
      <c r="BC63364" s="79"/>
    </row>
    <row r="63365" spans="30:55" x14ac:dyDescent="0.25">
      <c r="AH63365" s="79"/>
      <c r="AI63365" s="79"/>
      <c r="AJ63365" s="80"/>
      <c r="AK63365" s="79"/>
      <c r="AS63365" s="80"/>
      <c r="AW63365" s="80"/>
      <c r="AX63365" s="80"/>
      <c r="BC63365" s="79"/>
    </row>
    <row r="63366" spans="30:55" x14ac:dyDescent="0.25">
      <c r="AH63366" s="79"/>
      <c r="AI63366" s="79"/>
      <c r="AJ63366" s="80"/>
      <c r="AK63366" s="79"/>
      <c r="AS63366" s="80"/>
      <c r="AW63366" s="80"/>
      <c r="AX63366" s="80"/>
      <c r="BC63366" s="79"/>
    </row>
    <row r="63367" spans="30:55" x14ac:dyDescent="0.25">
      <c r="AH63367" s="79"/>
      <c r="AI63367" s="79"/>
      <c r="AJ63367" s="80"/>
      <c r="AK63367" s="79"/>
      <c r="AS63367" s="80"/>
      <c r="AW63367" s="80"/>
      <c r="AX63367" s="80"/>
      <c r="BC63367" s="79"/>
    </row>
    <row r="63368" spans="30:55" x14ac:dyDescent="0.25">
      <c r="AH63368" s="79"/>
      <c r="AI63368" s="79"/>
      <c r="AJ63368" s="80"/>
      <c r="AK63368" s="79"/>
      <c r="AS63368" s="80"/>
      <c r="AW63368" s="80"/>
      <c r="AX63368" s="80"/>
      <c r="BC63368" s="79"/>
    </row>
    <row r="63369" spans="30:55" x14ac:dyDescent="0.25">
      <c r="AH63369" s="79"/>
      <c r="AI63369" s="79"/>
      <c r="AJ63369" s="80"/>
      <c r="AK63369" s="79"/>
      <c r="AS63369" s="80"/>
      <c r="AW63369" s="80"/>
      <c r="AX63369" s="80"/>
      <c r="BC63369" s="79"/>
    </row>
    <row r="63370" spans="30:55" x14ac:dyDescent="0.25">
      <c r="AH63370" s="79"/>
      <c r="AI63370" s="79"/>
      <c r="AJ63370" s="80"/>
      <c r="AK63370" s="79"/>
      <c r="AS63370" s="80"/>
      <c r="AW63370" s="80"/>
      <c r="AX63370" s="80"/>
      <c r="BC63370" s="79"/>
    </row>
    <row r="63371" spans="30:55" x14ac:dyDescent="0.25">
      <c r="AH63371" s="79"/>
      <c r="AI63371" s="79"/>
      <c r="AJ63371" s="80"/>
      <c r="AK63371" s="79"/>
      <c r="AS63371" s="80"/>
      <c r="AW63371" s="80"/>
      <c r="AX63371" s="80"/>
      <c r="BC63371" s="79"/>
    </row>
    <row r="63372" spans="30:55" x14ac:dyDescent="0.25">
      <c r="AH63372" s="79"/>
      <c r="AI63372" s="79"/>
      <c r="AJ63372" s="80"/>
      <c r="AK63372" s="79"/>
      <c r="AS63372" s="80"/>
      <c r="AW63372" s="80"/>
      <c r="AX63372" s="80"/>
      <c r="BC63372" s="79"/>
    </row>
    <row r="63373" spans="30:55" x14ac:dyDescent="0.25">
      <c r="AH63373" s="79"/>
      <c r="AI63373" s="79"/>
      <c r="AJ63373" s="80"/>
      <c r="AK63373" s="79"/>
      <c r="AS63373" s="80"/>
      <c r="AW63373" s="80"/>
      <c r="AX63373" s="80"/>
      <c r="BC63373" s="79"/>
    </row>
    <row r="63374" spans="30:55" x14ac:dyDescent="0.25">
      <c r="AH63374" s="79"/>
      <c r="AI63374" s="79"/>
      <c r="AJ63374" s="80"/>
      <c r="AK63374" s="79"/>
      <c r="AS63374" s="80"/>
      <c r="AW63374" s="80"/>
      <c r="AX63374" s="80"/>
      <c r="BC63374" s="79"/>
    </row>
    <row r="63375" spans="30:55" x14ac:dyDescent="0.25">
      <c r="AH63375" s="79"/>
      <c r="AI63375" s="79"/>
      <c r="AJ63375" s="80"/>
      <c r="AK63375" s="79"/>
      <c r="AS63375" s="80"/>
      <c r="AW63375" s="80"/>
      <c r="AX63375" s="80"/>
      <c r="BC63375" s="79"/>
    </row>
    <row r="63376" spans="30:55" x14ac:dyDescent="0.25">
      <c r="AH63376" s="79"/>
      <c r="AI63376" s="79"/>
      <c r="AJ63376" s="80"/>
      <c r="AK63376" s="79"/>
      <c r="AS63376" s="80"/>
      <c r="AW63376" s="80"/>
      <c r="AX63376" s="80"/>
      <c r="BC63376" s="79"/>
    </row>
    <row r="63377" spans="30:55" x14ac:dyDescent="0.25">
      <c r="AH63377" s="79"/>
      <c r="AI63377" s="79"/>
      <c r="AJ63377" s="80"/>
      <c r="AK63377" s="79"/>
      <c r="AS63377" s="80"/>
      <c r="AW63377" s="80"/>
      <c r="AX63377" s="80"/>
      <c r="BC63377" s="79"/>
    </row>
    <row r="63378" spans="30:55" x14ac:dyDescent="0.25">
      <c r="AH63378" s="79"/>
      <c r="AI63378" s="79"/>
      <c r="AJ63378" s="80"/>
      <c r="AK63378" s="79"/>
      <c r="AS63378" s="80"/>
      <c r="AW63378" s="80"/>
      <c r="AX63378" s="80"/>
      <c r="BC63378" s="79"/>
    </row>
    <row r="63379" spans="30:55" x14ac:dyDescent="0.25">
      <c r="AH63379" s="79"/>
      <c r="AI63379" s="79"/>
      <c r="AJ63379" s="80"/>
      <c r="AK63379" s="79"/>
      <c r="AS63379" s="80"/>
      <c r="AW63379" s="80"/>
      <c r="AX63379" s="80"/>
      <c r="BC63379" s="79"/>
    </row>
    <row r="63380" spans="30:55" x14ac:dyDescent="0.25">
      <c r="AH63380" s="79"/>
      <c r="AI63380" s="79"/>
      <c r="AJ63380" s="80"/>
      <c r="AK63380" s="79"/>
      <c r="AS63380" s="80"/>
      <c r="AW63380" s="80"/>
      <c r="BC63380" s="79"/>
    </row>
    <row r="63381" spans="30:55" x14ac:dyDescent="0.25">
      <c r="AH63381" s="79"/>
      <c r="AI63381" s="79"/>
      <c r="AJ63381" s="80"/>
      <c r="AK63381" s="79"/>
      <c r="AS63381" s="80"/>
      <c r="AW63381" s="80"/>
      <c r="BC63381" s="79"/>
    </row>
    <row r="63382" spans="30:55" x14ac:dyDescent="0.25">
      <c r="AH63382" s="79"/>
      <c r="AI63382" s="79"/>
      <c r="AJ63382" s="80"/>
      <c r="AK63382" s="79"/>
      <c r="AS63382" s="80"/>
      <c r="AW63382" s="80"/>
      <c r="AX63382" s="80"/>
      <c r="BC63382" s="79"/>
    </row>
    <row r="63383" spans="30:55" x14ac:dyDescent="0.25">
      <c r="AH63383" s="79"/>
      <c r="AI63383" s="79"/>
      <c r="AJ63383" s="80"/>
      <c r="AK63383" s="79"/>
      <c r="AS63383" s="80"/>
      <c r="AW63383" s="80"/>
      <c r="AX63383" s="80"/>
      <c r="BC63383" s="79"/>
    </row>
    <row r="63384" spans="30:55" x14ac:dyDescent="0.25">
      <c r="AH63384" s="79"/>
      <c r="AI63384" s="79"/>
      <c r="AJ63384" s="80"/>
      <c r="AK63384" s="79"/>
      <c r="AS63384" s="80"/>
      <c r="AW63384" s="80"/>
      <c r="AX63384" s="80"/>
      <c r="BC63384" s="79"/>
    </row>
    <row r="63385" spans="30:55" x14ac:dyDescent="0.25">
      <c r="AH63385" s="79"/>
      <c r="AI63385" s="79"/>
      <c r="AJ63385" s="80"/>
      <c r="AK63385" s="79"/>
      <c r="AS63385" s="80"/>
      <c r="AW63385" s="80"/>
      <c r="BC63385" s="79"/>
    </row>
    <row r="63386" spans="30:55" x14ac:dyDescent="0.25">
      <c r="AH63386" s="79"/>
      <c r="AI63386" s="79"/>
      <c r="AJ63386" s="80"/>
      <c r="AK63386" s="79"/>
      <c r="AS63386" s="80"/>
      <c r="AW63386" s="80"/>
      <c r="BC63386" s="79"/>
    </row>
    <row r="63387" spans="30:55" x14ac:dyDescent="0.25">
      <c r="AH63387" s="79"/>
      <c r="AI63387" s="79"/>
      <c r="AJ63387" s="80"/>
      <c r="AK63387" s="79"/>
      <c r="AS63387" s="80"/>
      <c r="AW63387" s="80"/>
      <c r="BC63387" s="79"/>
    </row>
    <row r="63388" spans="30:55" x14ac:dyDescent="0.25">
      <c r="AH63388" s="79"/>
      <c r="AI63388" s="79"/>
      <c r="AJ63388" s="80"/>
      <c r="AK63388" s="79"/>
      <c r="AS63388" s="80"/>
      <c r="AW63388" s="80"/>
      <c r="BC63388" s="79"/>
    </row>
    <row r="63389" spans="30:55" x14ac:dyDescent="0.25">
      <c r="AH63389" s="79"/>
      <c r="AI63389" s="79"/>
      <c r="AJ63389" s="80"/>
      <c r="AK63389" s="79"/>
      <c r="AS63389" s="80"/>
      <c r="AW63389" s="80"/>
      <c r="BC63389" s="79"/>
    </row>
    <row r="63390" spans="30:55" x14ac:dyDescent="0.25">
      <c r="AD63390" s="27"/>
      <c r="AE63390" s="27"/>
      <c r="AH63390" s="79"/>
      <c r="AI63390" s="79"/>
      <c r="AJ63390" s="80"/>
      <c r="AK63390" s="79"/>
      <c r="AS63390" s="80"/>
      <c r="AW63390" s="80"/>
      <c r="AX63390" s="80"/>
      <c r="BC63390" s="79"/>
    </row>
    <row r="63391" spans="30:55" x14ac:dyDescent="0.25">
      <c r="AD63391" s="27"/>
      <c r="AE63391" s="27"/>
      <c r="AH63391" s="79"/>
      <c r="AI63391" s="79"/>
      <c r="AJ63391" s="80"/>
      <c r="AK63391" s="79"/>
      <c r="AS63391" s="80"/>
      <c r="AW63391" s="80"/>
      <c r="AX63391" s="80"/>
      <c r="BC63391" s="79"/>
    </row>
    <row r="63392" spans="30:55" x14ac:dyDescent="0.25">
      <c r="AH63392" s="79"/>
      <c r="AI63392" s="79"/>
      <c r="AJ63392" s="80"/>
      <c r="AK63392" s="79"/>
      <c r="AS63392" s="80"/>
      <c r="AW63392" s="80"/>
      <c r="AX63392" s="80"/>
      <c r="BC63392" s="79"/>
    </row>
    <row r="63393" spans="30:55" x14ac:dyDescent="0.25">
      <c r="AH63393" s="79"/>
      <c r="AI63393" s="79"/>
      <c r="AJ63393" s="80"/>
      <c r="AK63393" s="79"/>
      <c r="AS63393" s="80"/>
      <c r="AW63393" s="80"/>
      <c r="AX63393" s="80"/>
      <c r="BC63393" s="79"/>
    </row>
    <row r="63394" spans="30:55" x14ac:dyDescent="0.25">
      <c r="AH63394" s="79"/>
      <c r="AI63394" s="79"/>
      <c r="AJ63394" s="80"/>
      <c r="AK63394" s="79"/>
      <c r="AS63394" s="80"/>
      <c r="AW63394" s="80"/>
      <c r="AX63394" s="80"/>
      <c r="BC63394" s="79"/>
    </row>
    <row r="63395" spans="30:55" x14ac:dyDescent="0.25">
      <c r="AD63395" s="27"/>
      <c r="AE63395" s="27"/>
      <c r="AH63395" s="79"/>
      <c r="AI63395" s="79"/>
      <c r="AJ63395" s="80"/>
      <c r="AK63395" s="79"/>
      <c r="AS63395" s="80"/>
      <c r="AW63395" s="80"/>
      <c r="AX63395" s="80"/>
      <c r="BC63395" s="79"/>
    </row>
    <row r="63396" spans="30:55" x14ac:dyDescent="0.25">
      <c r="AD63396" s="27"/>
      <c r="AE63396" s="27"/>
      <c r="AH63396" s="79"/>
      <c r="AI63396" s="79"/>
      <c r="AJ63396" s="80"/>
      <c r="AK63396" s="79"/>
      <c r="AS63396" s="80"/>
      <c r="AW63396" s="80"/>
      <c r="AX63396" s="80"/>
      <c r="BC63396" s="79"/>
    </row>
    <row r="63397" spans="30:55" x14ac:dyDescent="0.25">
      <c r="AD63397" s="27"/>
      <c r="AE63397" s="27"/>
      <c r="AH63397" s="79"/>
      <c r="AI63397" s="79"/>
      <c r="AJ63397" s="80"/>
      <c r="AK63397" s="79"/>
      <c r="AS63397" s="80"/>
      <c r="AW63397" s="80"/>
      <c r="AX63397" s="80"/>
      <c r="BC63397" s="79"/>
    </row>
    <row r="63398" spans="30:55" x14ac:dyDescent="0.25">
      <c r="AH63398" s="79"/>
      <c r="AI63398" s="79"/>
      <c r="AJ63398" s="80"/>
      <c r="AK63398" s="79"/>
      <c r="AS63398" s="80"/>
      <c r="AW63398" s="80"/>
      <c r="BC63398" s="79"/>
    </row>
    <row r="63399" spans="30:55" x14ac:dyDescent="0.25">
      <c r="AH63399" s="79"/>
      <c r="AI63399" s="79"/>
      <c r="AJ63399" s="80"/>
      <c r="AK63399" s="79"/>
      <c r="AS63399" s="80"/>
      <c r="AW63399" s="80"/>
      <c r="BC63399" s="79"/>
    </row>
    <row r="63400" spans="30:55" x14ac:dyDescent="0.25">
      <c r="AH63400" s="79"/>
      <c r="AI63400" s="79"/>
      <c r="AJ63400" s="80"/>
      <c r="AK63400" s="79"/>
      <c r="AS63400" s="80"/>
      <c r="AW63400" s="80"/>
      <c r="AX63400" s="80"/>
      <c r="BC63400" s="79"/>
    </row>
    <row r="63401" spans="30:55" x14ac:dyDescent="0.25">
      <c r="AH63401" s="79"/>
      <c r="AI63401" s="79"/>
      <c r="AJ63401" s="80"/>
      <c r="AK63401" s="79"/>
      <c r="AS63401" s="80"/>
      <c r="AW63401" s="80"/>
      <c r="AX63401" s="80"/>
      <c r="BC63401" s="79"/>
    </row>
    <row r="63402" spans="30:55" x14ac:dyDescent="0.25">
      <c r="AH63402" s="79"/>
      <c r="AI63402" s="79"/>
      <c r="AJ63402" s="80"/>
      <c r="AK63402" s="79"/>
      <c r="AS63402" s="80"/>
      <c r="AW63402" s="80"/>
      <c r="AX63402" s="80"/>
      <c r="BC63402" s="79"/>
    </row>
    <row r="63403" spans="30:55" x14ac:dyDescent="0.25">
      <c r="AH63403" s="79"/>
      <c r="AI63403" s="79"/>
      <c r="AJ63403" s="80"/>
      <c r="AK63403" s="79"/>
      <c r="AS63403" s="80"/>
      <c r="AW63403" s="80"/>
      <c r="AX63403" s="80"/>
      <c r="BC63403" s="79"/>
    </row>
    <row r="63404" spans="30:55" x14ac:dyDescent="0.25">
      <c r="AH63404" s="79"/>
      <c r="AI63404" s="79"/>
      <c r="AJ63404" s="80"/>
      <c r="AK63404" s="79"/>
      <c r="AS63404" s="80"/>
      <c r="AW63404" s="80"/>
      <c r="AX63404" s="80"/>
      <c r="BC63404" s="79"/>
    </row>
    <row r="63405" spans="30:55" x14ac:dyDescent="0.25">
      <c r="AH63405" s="79"/>
      <c r="AI63405" s="79"/>
      <c r="AJ63405" s="80"/>
      <c r="AK63405" s="79"/>
      <c r="AS63405" s="80"/>
      <c r="AW63405" s="80"/>
      <c r="AX63405" s="80"/>
      <c r="BC63405" s="79"/>
    </row>
    <row r="63406" spans="30:55" x14ac:dyDescent="0.25">
      <c r="AH63406" s="79"/>
      <c r="AI63406" s="79"/>
      <c r="AJ63406" s="80"/>
      <c r="AK63406" s="79"/>
      <c r="AS63406" s="80"/>
      <c r="AW63406" s="80"/>
      <c r="AX63406" s="80"/>
      <c r="BC63406" s="79"/>
    </row>
    <row r="63407" spans="30:55" x14ac:dyDescent="0.25">
      <c r="AH63407" s="79"/>
      <c r="AI63407" s="79"/>
      <c r="AJ63407" s="80"/>
      <c r="AK63407" s="79"/>
      <c r="AS63407" s="80"/>
      <c r="AW63407" s="80"/>
      <c r="BC63407" s="79"/>
    </row>
    <row r="63408" spans="30:55" x14ac:dyDescent="0.25">
      <c r="AH63408" s="79"/>
      <c r="AI63408" s="79"/>
      <c r="AJ63408" s="80"/>
      <c r="AK63408" s="79"/>
      <c r="AS63408" s="80"/>
      <c r="AW63408" s="80"/>
      <c r="BC63408" s="79"/>
    </row>
    <row r="63409" spans="30:55" x14ac:dyDescent="0.25">
      <c r="AH63409" s="79"/>
      <c r="AI63409" s="79"/>
      <c r="AJ63409" s="80"/>
      <c r="AK63409" s="79"/>
      <c r="AS63409" s="80"/>
      <c r="AW63409" s="80"/>
      <c r="BC63409" s="79"/>
    </row>
    <row r="63410" spans="30:55" x14ac:dyDescent="0.25">
      <c r="AH63410" s="79"/>
      <c r="AI63410" s="79"/>
      <c r="AJ63410" s="80"/>
      <c r="AK63410" s="79"/>
      <c r="AS63410" s="80"/>
      <c r="AW63410" s="80"/>
      <c r="BC63410" s="79"/>
    </row>
    <row r="63411" spans="30:55" x14ac:dyDescent="0.25">
      <c r="AD63411" s="27"/>
      <c r="AE63411" s="27"/>
      <c r="AH63411" s="79"/>
      <c r="AI63411" s="79"/>
      <c r="AJ63411" s="80"/>
      <c r="AK63411" s="79"/>
      <c r="AS63411" s="80"/>
      <c r="AW63411" s="80"/>
      <c r="BC63411" s="79"/>
    </row>
    <row r="63412" spans="30:55" x14ac:dyDescent="0.25">
      <c r="AD63412" s="27"/>
      <c r="AE63412" s="27"/>
      <c r="AH63412" s="79"/>
      <c r="AI63412" s="79"/>
      <c r="AJ63412" s="80"/>
      <c r="AK63412" s="79"/>
      <c r="AS63412" s="80"/>
      <c r="AW63412" s="80"/>
      <c r="BC63412" s="79"/>
    </row>
    <row r="63413" spans="30:55" x14ac:dyDescent="0.25">
      <c r="AH63413" s="79"/>
      <c r="AI63413" s="79"/>
      <c r="AJ63413" s="80"/>
      <c r="AK63413" s="79"/>
      <c r="AS63413" s="80"/>
      <c r="AW63413" s="80"/>
      <c r="AX63413" s="80"/>
      <c r="BC63413" s="79"/>
    </row>
    <row r="63414" spans="30:55" x14ac:dyDescent="0.25">
      <c r="AH63414" s="79"/>
      <c r="AI63414" s="79"/>
      <c r="AJ63414" s="80"/>
      <c r="AK63414" s="79"/>
      <c r="AS63414" s="80"/>
      <c r="AW63414" s="80"/>
      <c r="AX63414" s="80"/>
      <c r="BC63414" s="79"/>
    </row>
    <row r="63415" spans="30:55" x14ac:dyDescent="0.25">
      <c r="AH63415" s="79"/>
      <c r="AI63415" s="79"/>
      <c r="AJ63415" s="80"/>
      <c r="AK63415" s="79"/>
      <c r="AS63415" s="80"/>
      <c r="AW63415" s="80"/>
      <c r="AX63415" s="80"/>
      <c r="BC63415" s="79"/>
    </row>
    <row r="63416" spans="30:55" x14ac:dyDescent="0.25">
      <c r="AH63416" s="79"/>
      <c r="AI63416" s="79"/>
      <c r="AJ63416" s="80"/>
      <c r="AK63416" s="79"/>
      <c r="AS63416" s="80"/>
      <c r="AW63416" s="80"/>
      <c r="AX63416" s="80"/>
      <c r="BC63416" s="79"/>
    </row>
    <row r="63417" spans="30:55" x14ac:dyDescent="0.25">
      <c r="AH63417" s="79"/>
      <c r="AI63417" s="79"/>
      <c r="AJ63417" s="80"/>
      <c r="AK63417" s="79"/>
      <c r="AS63417" s="80"/>
      <c r="AW63417" s="80"/>
      <c r="AX63417" s="80"/>
      <c r="BC63417" s="79"/>
    </row>
    <row r="63418" spans="30:55" x14ac:dyDescent="0.25">
      <c r="AH63418" s="79"/>
      <c r="AI63418" s="79"/>
      <c r="AJ63418" s="80"/>
      <c r="AK63418" s="79"/>
      <c r="AS63418" s="80"/>
      <c r="AW63418" s="80"/>
      <c r="AX63418" s="80"/>
      <c r="BC63418" s="79"/>
    </row>
    <row r="63419" spans="30:55" x14ac:dyDescent="0.25">
      <c r="AH63419" s="79"/>
      <c r="AI63419" s="79"/>
      <c r="AJ63419" s="80"/>
      <c r="AK63419" s="79"/>
      <c r="AS63419" s="80"/>
      <c r="AW63419" s="80"/>
      <c r="BC63419" s="79"/>
    </row>
    <row r="63420" spans="30:55" x14ac:dyDescent="0.25">
      <c r="AH63420" s="79"/>
      <c r="AI63420" s="79"/>
      <c r="AJ63420" s="80"/>
      <c r="AK63420" s="79"/>
      <c r="AS63420" s="80"/>
      <c r="AW63420" s="80"/>
      <c r="BC63420" s="79"/>
    </row>
    <row r="63421" spans="30:55" x14ac:dyDescent="0.25">
      <c r="AH63421" s="79"/>
      <c r="AI63421" s="79"/>
      <c r="AJ63421" s="80"/>
      <c r="AK63421" s="79"/>
      <c r="AS63421" s="80"/>
      <c r="AW63421" s="80"/>
      <c r="BC63421" s="79"/>
    </row>
    <row r="63422" spans="30:55" x14ac:dyDescent="0.25">
      <c r="AH63422" s="79"/>
      <c r="AI63422" s="79"/>
      <c r="AJ63422" s="80"/>
      <c r="AK63422" s="79"/>
      <c r="AS63422" s="80"/>
      <c r="AW63422" s="80"/>
      <c r="BC63422" s="79"/>
    </row>
    <row r="63423" spans="30:55" x14ac:dyDescent="0.25">
      <c r="AH63423" s="79"/>
      <c r="AI63423" s="79"/>
      <c r="AJ63423" s="80"/>
      <c r="AK63423" s="79"/>
      <c r="AS63423" s="80"/>
      <c r="AW63423" s="80"/>
      <c r="BC63423" s="79"/>
    </row>
    <row r="63424" spans="30:55" x14ac:dyDescent="0.25">
      <c r="AH63424" s="79"/>
      <c r="AI63424" s="79"/>
      <c r="AJ63424" s="80"/>
      <c r="AK63424" s="79"/>
      <c r="AS63424" s="80"/>
      <c r="AW63424" s="80"/>
      <c r="BC63424" s="79"/>
    </row>
    <row r="63425" spans="30:55" x14ac:dyDescent="0.25">
      <c r="AH63425" s="79"/>
      <c r="AI63425" s="79"/>
      <c r="AJ63425" s="80"/>
      <c r="AK63425" s="79"/>
      <c r="AS63425" s="80"/>
      <c r="AW63425" s="80"/>
      <c r="BC63425" s="79"/>
    </row>
    <row r="63426" spans="30:55" x14ac:dyDescent="0.25">
      <c r="AH63426" s="79"/>
      <c r="AI63426" s="79"/>
      <c r="AJ63426" s="80"/>
      <c r="AK63426" s="79"/>
      <c r="AS63426" s="80"/>
      <c r="AW63426" s="80"/>
      <c r="BC63426" s="79"/>
    </row>
    <row r="63427" spans="30:55" x14ac:dyDescent="0.25">
      <c r="AH63427" s="79"/>
      <c r="AI63427" s="79"/>
      <c r="AJ63427" s="80"/>
      <c r="AK63427" s="79"/>
      <c r="AS63427" s="80"/>
      <c r="AW63427" s="80"/>
      <c r="BC63427" s="79"/>
    </row>
    <row r="63428" spans="30:55" x14ac:dyDescent="0.25">
      <c r="AH63428" s="79"/>
      <c r="AI63428" s="79"/>
      <c r="AJ63428" s="80"/>
      <c r="AK63428" s="79"/>
      <c r="AS63428" s="80"/>
      <c r="AW63428" s="80"/>
      <c r="BC63428" s="79"/>
    </row>
    <row r="63429" spans="30:55" x14ac:dyDescent="0.25">
      <c r="AH63429" s="79"/>
      <c r="AI63429" s="79"/>
      <c r="AJ63429" s="80"/>
      <c r="AK63429" s="79"/>
      <c r="AS63429" s="80"/>
      <c r="AW63429" s="80"/>
      <c r="AX63429" s="80"/>
      <c r="BC63429" s="79"/>
    </row>
    <row r="63430" spans="30:55" x14ac:dyDescent="0.25">
      <c r="AH63430" s="79"/>
      <c r="AI63430" s="79"/>
      <c r="AJ63430" s="80"/>
      <c r="AK63430" s="79"/>
      <c r="AS63430" s="80"/>
      <c r="AW63430" s="80"/>
      <c r="AX63430" s="80"/>
      <c r="BC63430" s="79"/>
    </row>
    <row r="63431" spans="30:55" x14ac:dyDescent="0.25">
      <c r="AH63431" s="79"/>
      <c r="AI63431" s="79"/>
      <c r="AJ63431" s="80"/>
      <c r="AK63431" s="79"/>
      <c r="AS63431" s="80"/>
      <c r="AW63431" s="80"/>
      <c r="BC63431" s="79"/>
    </row>
    <row r="63432" spans="30:55" x14ac:dyDescent="0.25">
      <c r="AH63432" s="79"/>
      <c r="AI63432" s="79"/>
      <c r="AJ63432" s="80"/>
      <c r="AK63432" s="79"/>
      <c r="AS63432" s="80"/>
      <c r="AW63432" s="80"/>
      <c r="BC63432" s="79"/>
    </row>
    <row r="63433" spans="30:55" x14ac:dyDescent="0.25">
      <c r="AH63433" s="79"/>
      <c r="AI63433" s="79"/>
      <c r="AJ63433" s="80"/>
      <c r="AK63433" s="79"/>
      <c r="AS63433" s="80"/>
      <c r="AW63433" s="80"/>
      <c r="BC63433" s="79"/>
    </row>
    <row r="63434" spans="30:55" x14ac:dyDescent="0.25">
      <c r="AH63434" s="79"/>
      <c r="AI63434" s="79"/>
      <c r="AJ63434" s="80"/>
      <c r="AK63434" s="79"/>
      <c r="AS63434" s="80"/>
      <c r="AW63434" s="80"/>
      <c r="BC63434" s="79"/>
    </row>
    <row r="63435" spans="30:55" x14ac:dyDescent="0.25">
      <c r="AH63435" s="79"/>
      <c r="AI63435" s="79"/>
      <c r="AJ63435" s="80"/>
      <c r="AK63435" s="79"/>
      <c r="AS63435" s="80"/>
      <c r="AW63435" s="80"/>
      <c r="BC63435" s="79"/>
    </row>
    <row r="63436" spans="30:55" x14ac:dyDescent="0.25">
      <c r="AH63436" s="79"/>
      <c r="AI63436" s="79"/>
      <c r="AJ63436" s="80"/>
      <c r="AK63436" s="79"/>
      <c r="AS63436" s="80"/>
      <c r="AW63436" s="80"/>
      <c r="BC63436" s="79"/>
    </row>
    <row r="63437" spans="30:55" x14ac:dyDescent="0.25">
      <c r="AH63437" s="79"/>
      <c r="AI63437" s="79"/>
      <c r="AJ63437" s="80"/>
      <c r="AK63437" s="79"/>
      <c r="AS63437" s="80"/>
      <c r="AW63437" s="80"/>
      <c r="BC63437" s="79"/>
    </row>
    <row r="63438" spans="30:55" x14ac:dyDescent="0.25">
      <c r="AH63438" s="79"/>
      <c r="AI63438" s="79"/>
      <c r="AJ63438" s="80"/>
      <c r="AK63438" s="79"/>
      <c r="AS63438" s="80"/>
      <c r="AW63438" s="80"/>
      <c r="BC63438" s="79"/>
    </row>
    <row r="63439" spans="30:55" x14ac:dyDescent="0.25">
      <c r="AD63439" s="27"/>
      <c r="AE63439" s="27"/>
      <c r="AH63439" s="79"/>
      <c r="AI63439" s="79"/>
      <c r="AJ63439" s="80"/>
      <c r="AK63439" s="79"/>
      <c r="AS63439" s="80"/>
      <c r="AW63439" s="80"/>
      <c r="BC63439" s="79"/>
    </row>
    <row r="63440" spans="30:55" x14ac:dyDescent="0.25">
      <c r="AD63440" s="27"/>
      <c r="AE63440" s="27"/>
      <c r="AH63440" s="79"/>
      <c r="AI63440" s="79"/>
      <c r="AJ63440" s="80"/>
      <c r="AK63440" s="79"/>
      <c r="AS63440" s="80"/>
      <c r="AW63440" s="80"/>
      <c r="BC63440" s="79"/>
    </row>
    <row r="63441" spans="30:55" x14ac:dyDescent="0.25">
      <c r="AD63441" s="27"/>
      <c r="AE63441" s="27"/>
      <c r="AH63441" s="79"/>
      <c r="AI63441" s="79"/>
      <c r="AJ63441" s="80"/>
      <c r="AK63441" s="79"/>
      <c r="AS63441" s="80"/>
      <c r="AW63441" s="80"/>
      <c r="BC63441" s="79"/>
    </row>
    <row r="63442" spans="30:55" x14ac:dyDescent="0.25">
      <c r="AD63442" s="27"/>
      <c r="AE63442" s="27"/>
      <c r="AH63442" s="79"/>
      <c r="AI63442" s="79"/>
      <c r="AJ63442" s="80"/>
      <c r="AK63442" s="79"/>
      <c r="AS63442" s="80"/>
      <c r="AW63442" s="80"/>
      <c r="BC63442" s="79"/>
    </row>
    <row r="63443" spans="30:55" x14ac:dyDescent="0.25">
      <c r="AH63443" s="79"/>
      <c r="AI63443" s="79"/>
      <c r="AJ63443" s="80"/>
      <c r="AK63443" s="79"/>
      <c r="AS63443" s="80"/>
      <c r="AW63443" s="80"/>
      <c r="BC63443" s="79"/>
    </row>
    <row r="63444" spans="30:55" x14ac:dyDescent="0.25">
      <c r="AH63444" s="79"/>
      <c r="AI63444" s="79"/>
      <c r="AJ63444" s="80"/>
      <c r="AK63444" s="79"/>
      <c r="AS63444" s="80"/>
      <c r="AW63444" s="80"/>
      <c r="BC63444" s="79"/>
    </row>
    <row r="63445" spans="30:55" x14ac:dyDescent="0.25">
      <c r="AH63445" s="79"/>
      <c r="AI63445" s="79"/>
      <c r="AJ63445" s="80"/>
      <c r="AK63445" s="79"/>
      <c r="AS63445" s="80"/>
      <c r="AW63445" s="80"/>
      <c r="AX63445" s="80"/>
      <c r="BC63445" s="79"/>
    </row>
    <row r="63446" spans="30:55" x14ac:dyDescent="0.25">
      <c r="AH63446" s="79"/>
      <c r="AI63446" s="79"/>
      <c r="AJ63446" s="80"/>
      <c r="AK63446" s="79"/>
      <c r="AS63446" s="80"/>
      <c r="AW63446" s="80"/>
      <c r="AX63446" s="80"/>
      <c r="BC63446" s="79"/>
    </row>
    <row r="63447" spans="30:55" x14ac:dyDescent="0.25">
      <c r="AD63447" s="27"/>
      <c r="AE63447" s="27"/>
      <c r="AH63447" s="79"/>
      <c r="AI63447" s="79"/>
      <c r="AJ63447" s="80"/>
      <c r="AK63447" s="79"/>
      <c r="AS63447" s="80"/>
      <c r="AW63447" s="80"/>
      <c r="AX63447" s="80"/>
      <c r="BC63447" s="79"/>
    </row>
    <row r="63448" spans="30:55" x14ac:dyDescent="0.25">
      <c r="AD63448" s="27"/>
      <c r="AE63448" s="27"/>
      <c r="AH63448" s="79"/>
      <c r="AI63448" s="79"/>
      <c r="AJ63448" s="80"/>
      <c r="AK63448" s="79"/>
      <c r="AS63448" s="80"/>
      <c r="AW63448" s="80"/>
      <c r="AX63448" s="80"/>
      <c r="BC63448" s="79"/>
    </row>
    <row r="63449" spans="30:55" x14ac:dyDescent="0.25">
      <c r="AD63449" s="27"/>
      <c r="AE63449" s="27"/>
      <c r="AH63449" s="79"/>
      <c r="AI63449" s="79"/>
      <c r="AJ63449" s="80"/>
      <c r="AK63449" s="79"/>
      <c r="AS63449" s="80"/>
      <c r="AW63449" s="80"/>
      <c r="AX63449" s="80"/>
      <c r="BC63449" s="79"/>
    </row>
    <row r="63450" spans="30:55" x14ac:dyDescent="0.25">
      <c r="AD63450" s="27"/>
      <c r="AE63450" s="27"/>
      <c r="AH63450" s="79"/>
      <c r="AI63450" s="79"/>
      <c r="AJ63450" s="80"/>
      <c r="AK63450" s="79"/>
      <c r="AS63450" s="80"/>
      <c r="AW63450" s="80"/>
      <c r="AX63450" s="80"/>
      <c r="BC63450" s="79"/>
    </row>
    <row r="63451" spans="30:55" x14ac:dyDescent="0.25">
      <c r="AH63451" s="79"/>
      <c r="AI63451" s="79"/>
      <c r="AJ63451" s="80"/>
      <c r="AK63451" s="79"/>
      <c r="AS63451" s="80"/>
      <c r="AW63451" s="80"/>
      <c r="BC63451" s="79"/>
    </row>
    <row r="63452" spans="30:55" x14ac:dyDescent="0.25">
      <c r="AH63452" s="79"/>
      <c r="AI63452" s="79"/>
      <c r="AJ63452" s="80"/>
      <c r="AK63452" s="79"/>
      <c r="AS63452" s="80"/>
      <c r="AW63452" s="80"/>
      <c r="BC63452" s="79"/>
    </row>
    <row r="63453" spans="30:55" x14ac:dyDescent="0.25">
      <c r="AH63453" s="79"/>
      <c r="AI63453" s="79"/>
      <c r="AJ63453" s="80"/>
      <c r="AK63453" s="79"/>
      <c r="AS63453" s="80"/>
      <c r="AW63453" s="80"/>
      <c r="BC63453" s="79"/>
    </row>
    <row r="63454" spans="30:55" x14ac:dyDescent="0.25">
      <c r="AH63454" s="79"/>
      <c r="AI63454" s="79"/>
      <c r="AJ63454" s="80"/>
      <c r="AK63454" s="79"/>
      <c r="AS63454" s="80"/>
      <c r="AW63454" s="80"/>
      <c r="AX63454" s="80"/>
      <c r="BC63454" s="79"/>
    </row>
    <row r="63455" spans="30:55" x14ac:dyDescent="0.25">
      <c r="AH63455" s="79"/>
      <c r="AI63455" s="79"/>
      <c r="AJ63455" s="80"/>
      <c r="AK63455" s="79"/>
      <c r="AS63455" s="80"/>
      <c r="AW63455" s="80"/>
      <c r="AX63455" s="80"/>
      <c r="BC63455" s="79"/>
    </row>
    <row r="63456" spans="30:55" x14ac:dyDescent="0.25">
      <c r="AH63456" s="79"/>
      <c r="AI63456" s="79"/>
      <c r="AJ63456" s="80"/>
      <c r="AK63456" s="79"/>
      <c r="AS63456" s="80"/>
      <c r="AW63456" s="80"/>
      <c r="AX63456" s="80"/>
      <c r="BC63456" s="79"/>
    </row>
    <row r="63457" spans="30:55" x14ac:dyDescent="0.25">
      <c r="AH63457" s="79"/>
      <c r="AI63457" s="79"/>
      <c r="AJ63457" s="80"/>
      <c r="AK63457" s="79"/>
      <c r="AS63457" s="80"/>
      <c r="AW63457" s="80"/>
      <c r="BC63457" s="79"/>
    </row>
    <row r="63458" spans="30:55" x14ac:dyDescent="0.25">
      <c r="AH63458" s="79"/>
      <c r="AI63458" s="79"/>
      <c r="AJ63458" s="80"/>
      <c r="AK63458" s="79"/>
      <c r="AS63458" s="80"/>
      <c r="AW63458" s="80"/>
      <c r="BC63458" s="79"/>
    </row>
    <row r="63459" spans="30:55" x14ac:dyDescent="0.25">
      <c r="AH63459" s="79"/>
      <c r="AI63459" s="79"/>
      <c r="AJ63459" s="80"/>
      <c r="AK63459" s="79"/>
      <c r="AS63459" s="80"/>
      <c r="AW63459" s="80"/>
      <c r="BC63459" s="79"/>
    </row>
    <row r="63460" spans="30:55" x14ac:dyDescent="0.25">
      <c r="AH63460" s="79"/>
      <c r="AI63460" s="79"/>
      <c r="AJ63460" s="80"/>
      <c r="AK63460" s="79"/>
      <c r="AS63460" s="80"/>
      <c r="AW63460" s="80"/>
      <c r="BC63460" s="79"/>
    </row>
    <row r="63461" spans="30:55" x14ac:dyDescent="0.25">
      <c r="AH63461" s="79"/>
      <c r="AI63461" s="79"/>
      <c r="AJ63461" s="80"/>
      <c r="AK63461" s="79"/>
      <c r="AS63461" s="80"/>
      <c r="AW63461" s="80"/>
      <c r="BC63461" s="79"/>
    </row>
    <row r="63462" spans="30:55" x14ac:dyDescent="0.25">
      <c r="AH63462" s="79"/>
      <c r="AI63462" s="79"/>
      <c r="AJ63462" s="80"/>
      <c r="AK63462" s="79"/>
      <c r="AS63462" s="80"/>
      <c r="AW63462" s="80"/>
      <c r="AX63462" s="80"/>
      <c r="BC63462" s="79"/>
    </row>
    <row r="63463" spans="30:55" x14ac:dyDescent="0.25">
      <c r="AH63463" s="79"/>
      <c r="AI63463" s="79"/>
      <c r="AJ63463" s="80"/>
      <c r="AK63463" s="79"/>
      <c r="AS63463" s="80"/>
      <c r="AW63463" s="80"/>
      <c r="AX63463" s="80"/>
      <c r="BC63463" s="79"/>
    </row>
    <row r="63464" spans="30:55" x14ac:dyDescent="0.25">
      <c r="AD63464" s="27"/>
      <c r="AE63464" s="27"/>
      <c r="AH63464" s="79"/>
      <c r="AI63464" s="79"/>
      <c r="AJ63464" s="80"/>
      <c r="AK63464" s="79"/>
      <c r="AS63464" s="80"/>
      <c r="AW63464" s="80"/>
      <c r="BC63464" s="79"/>
    </row>
    <row r="63465" spans="30:55" x14ac:dyDescent="0.25">
      <c r="AD63465" s="27"/>
      <c r="AE63465" s="27"/>
      <c r="AH63465" s="79"/>
      <c r="AI63465" s="79"/>
      <c r="AJ63465" s="80"/>
      <c r="AK63465" s="79"/>
      <c r="AS63465" s="80"/>
      <c r="AW63465" s="80"/>
      <c r="BC63465" s="79"/>
    </row>
    <row r="63466" spans="30:55" x14ac:dyDescent="0.25">
      <c r="AD63466" s="27"/>
      <c r="AE63466" s="27"/>
      <c r="AH63466" s="79"/>
      <c r="AI63466" s="79"/>
      <c r="AJ63466" s="80"/>
      <c r="AK63466" s="79"/>
      <c r="AS63466" s="80"/>
      <c r="AW63466" s="80"/>
      <c r="BC63466" s="79"/>
    </row>
    <row r="63467" spans="30:55" x14ac:dyDescent="0.25">
      <c r="AD63467" s="27"/>
      <c r="AE63467" s="27"/>
      <c r="AH63467" s="79"/>
      <c r="AI63467" s="79"/>
      <c r="AJ63467" s="80"/>
      <c r="AK63467" s="79"/>
      <c r="AS63467" s="80"/>
      <c r="AW63467" s="80"/>
      <c r="BC63467" s="79"/>
    </row>
    <row r="63468" spans="30:55" x14ac:dyDescent="0.25">
      <c r="AH63468" s="79"/>
      <c r="AI63468" s="79"/>
      <c r="AJ63468" s="80"/>
      <c r="AK63468" s="79"/>
      <c r="AS63468" s="80"/>
      <c r="AW63468" s="80"/>
      <c r="AX63468" s="80"/>
      <c r="BC63468" s="79"/>
    </row>
    <row r="63469" spans="30:55" x14ac:dyDescent="0.25">
      <c r="AH63469" s="79"/>
      <c r="AI63469" s="79"/>
      <c r="AJ63469" s="80"/>
      <c r="AK63469" s="79"/>
      <c r="AS63469" s="80"/>
      <c r="AW63469" s="80"/>
      <c r="AX63469" s="80"/>
      <c r="BC63469" s="79"/>
    </row>
    <row r="63470" spans="30:55" x14ac:dyDescent="0.25">
      <c r="AH63470" s="79"/>
      <c r="AI63470" s="79"/>
      <c r="AJ63470" s="80"/>
      <c r="AK63470" s="79"/>
      <c r="AS63470" s="80"/>
      <c r="AW63470" s="80"/>
      <c r="AX63470" s="80"/>
      <c r="BC63470" s="79"/>
    </row>
    <row r="63471" spans="30:55" x14ac:dyDescent="0.25">
      <c r="AH63471" s="79"/>
      <c r="AI63471" s="79"/>
      <c r="AJ63471" s="80"/>
      <c r="AK63471" s="79"/>
      <c r="AS63471" s="80"/>
      <c r="AW63471" s="80"/>
      <c r="AX63471" s="80"/>
      <c r="BC63471" s="79"/>
    </row>
    <row r="63472" spans="30:55" x14ac:dyDescent="0.25">
      <c r="AH63472" s="79"/>
      <c r="AI63472" s="79"/>
      <c r="AJ63472" s="80"/>
      <c r="AK63472" s="79"/>
      <c r="AS63472" s="80"/>
      <c r="AW63472" s="80"/>
      <c r="BC63472" s="79"/>
    </row>
    <row r="63473" spans="30:55" x14ac:dyDescent="0.25">
      <c r="AH63473" s="79"/>
      <c r="AI63473" s="79"/>
      <c r="AJ63473" s="80"/>
      <c r="AK63473" s="79"/>
      <c r="AS63473" s="80"/>
      <c r="AW63473" s="80"/>
      <c r="BC63473" s="79"/>
    </row>
    <row r="63474" spans="30:55" x14ac:dyDescent="0.25">
      <c r="AH63474" s="79"/>
      <c r="AI63474" s="79"/>
      <c r="AJ63474" s="80"/>
      <c r="AK63474" s="79"/>
      <c r="AS63474" s="80"/>
      <c r="AW63474" s="80"/>
      <c r="BC63474" s="79"/>
    </row>
    <row r="63475" spans="30:55" x14ac:dyDescent="0.25">
      <c r="AH63475" s="79"/>
      <c r="AI63475" s="79"/>
      <c r="AJ63475" s="80"/>
      <c r="AK63475" s="79"/>
      <c r="AS63475" s="80"/>
      <c r="AW63475" s="80"/>
      <c r="AX63475" s="80"/>
      <c r="BC63475" s="79"/>
    </row>
    <row r="63476" spans="30:55" x14ac:dyDescent="0.25">
      <c r="AH63476" s="79"/>
      <c r="AI63476" s="79"/>
      <c r="AJ63476" s="80"/>
      <c r="AK63476" s="79"/>
      <c r="AS63476" s="80"/>
      <c r="AW63476" s="80"/>
      <c r="AX63476" s="80"/>
      <c r="BC63476" s="79"/>
    </row>
    <row r="63477" spans="30:55" x14ac:dyDescent="0.25">
      <c r="AD63477" s="27"/>
      <c r="AE63477" s="27"/>
      <c r="AH63477" s="79"/>
      <c r="AI63477" s="79"/>
      <c r="AJ63477" s="80"/>
      <c r="AK63477" s="79"/>
      <c r="AS63477" s="80"/>
      <c r="AW63477" s="80"/>
      <c r="AX63477" s="80"/>
      <c r="BC63477" s="79"/>
    </row>
    <row r="63478" spans="30:55" x14ac:dyDescent="0.25">
      <c r="AD63478" s="27"/>
      <c r="AE63478" s="27"/>
      <c r="AH63478" s="79"/>
      <c r="AI63478" s="79"/>
      <c r="AJ63478" s="80"/>
      <c r="AK63478" s="79"/>
      <c r="AS63478" s="80"/>
      <c r="AW63478" s="80"/>
      <c r="AX63478" s="80"/>
      <c r="BC63478" s="79"/>
    </row>
    <row r="63479" spans="30:55" x14ac:dyDescent="0.25">
      <c r="AH63479" s="79"/>
      <c r="AI63479" s="79"/>
      <c r="AJ63479" s="80"/>
      <c r="AK63479" s="79"/>
      <c r="AS63479" s="80"/>
      <c r="AW63479" s="80"/>
      <c r="AX63479" s="80"/>
      <c r="BC63479" s="79"/>
    </row>
    <row r="63480" spans="30:55" x14ac:dyDescent="0.25">
      <c r="AH63480" s="79"/>
      <c r="AI63480" s="79"/>
      <c r="AJ63480" s="80"/>
      <c r="AK63480" s="79"/>
      <c r="AS63480" s="80"/>
      <c r="AW63480" s="80"/>
      <c r="AX63480" s="80"/>
      <c r="BC63480" s="79"/>
    </row>
    <row r="63481" spans="30:55" x14ac:dyDescent="0.25">
      <c r="AH63481" s="79"/>
      <c r="AI63481" s="79"/>
      <c r="AJ63481" s="80"/>
      <c r="AK63481" s="79"/>
      <c r="AS63481" s="80"/>
      <c r="AW63481" s="80"/>
      <c r="AX63481" s="80"/>
      <c r="BC63481" s="79"/>
    </row>
    <row r="63482" spans="30:55" x14ac:dyDescent="0.25">
      <c r="AH63482" s="79"/>
      <c r="AI63482" s="79"/>
      <c r="AJ63482" s="80"/>
      <c r="AK63482" s="79"/>
      <c r="AS63482" s="80"/>
      <c r="AW63482" s="80"/>
      <c r="AX63482" s="80"/>
      <c r="BC63482" s="79"/>
    </row>
    <row r="63483" spans="30:55" x14ac:dyDescent="0.25">
      <c r="AH63483" s="79"/>
      <c r="AI63483" s="79"/>
      <c r="AJ63483" s="80"/>
      <c r="AK63483" s="79"/>
      <c r="AS63483" s="80"/>
      <c r="AW63483" s="80"/>
      <c r="BC63483" s="79"/>
    </row>
    <row r="63484" spans="30:55" x14ac:dyDescent="0.25">
      <c r="AH63484" s="79"/>
      <c r="AI63484" s="79"/>
      <c r="AJ63484" s="80"/>
      <c r="AK63484" s="79"/>
      <c r="AS63484" s="80"/>
      <c r="AW63484" s="80"/>
      <c r="BC63484" s="79"/>
    </row>
    <row r="63485" spans="30:55" x14ac:dyDescent="0.25">
      <c r="AH63485" s="79"/>
      <c r="AI63485" s="79"/>
      <c r="AJ63485" s="80"/>
      <c r="AK63485" s="79"/>
      <c r="AS63485" s="80"/>
      <c r="AW63485" s="80"/>
      <c r="BC63485" s="79"/>
    </row>
    <row r="63486" spans="30:55" x14ac:dyDescent="0.25">
      <c r="AH63486" s="79"/>
      <c r="AI63486" s="79"/>
      <c r="AJ63486" s="80"/>
      <c r="AK63486" s="79"/>
      <c r="AS63486" s="80"/>
      <c r="AW63486" s="80"/>
      <c r="BC63486" s="79"/>
    </row>
    <row r="63487" spans="30:55" x14ac:dyDescent="0.25">
      <c r="AH63487" s="79"/>
      <c r="AI63487" s="79"/>
      <c r="AJ63487" s="80"/>
      <c r="AK63487" s="79"/>
      <c r="AS63487" s="80"/>
      <c r="AW63487" s="80"/>
      <c r="AX63487" s="80"/>
      <c r="BC63487" s="79"/>
    </row>
    <row r="63488" spans="30:55" x14ac:dyDescent="0.25">
      <c r="AH63488" s="79"/>
      <c r="AI63488" s="79"/>
      <c r="AJ63488" s="80"/>
      <c r="AK63488" s="79"/>
      <c r="AS63488" s="80"/>
      <c r="AW63488" s="80"/>
      <c r="AX63488" s="80"/>
      <c r="BC63488" s="79"/>
    </row>
    <row r="63489" spans="30:55" x14ac:dyDescent="0.25">
      <c r="AH63489" s="79"/>
      <c r="AI63489" s="79"/>
      <c r="AJ63489" s="80"/>
      <c r="AK63489" s="79"/>
      <c r="AS63489" s="80"/>
      <c r="AW63489" s="80"/>
      <c r="BC63489" s="79"/>
    </row>
    <row r="63490" spans="30:55" x14ac:dyDescent="0.25">
      <c r="AH63490" s="79"/>
      <c r="AI63490" s="79"/>
      <c r="AJ63490" s="80"/>
      <c r="AK63490" s="79"/>
      <c r="AS63490" s="80"/>
      <c r="AW63490" s="80"/>
      <c r="BC63490" s="79"/>
    </row>
    <row r="63491" spans="30:55" x14ac:dyDescent="0.25">
      <c r="AH63491" s="79"/>
      <c r="AI63491" s="79"/>
      <c r="AJ63491" s="80"/>
      <c r="AK63491" s="79"/>
      <c r="AS63491" s="80"/>
      <c r="AW63491" s="80"/>
      <c r="BC63491" s="79"/>
    </row>
    <row r="63492" spans="30:55" x14ac:dyDescent="0.25">
      <c r="AH63492" s="79"/>
      <c r="AI63492" s="79"/>
      <c r="AJ63492" s="80"/>
      <c r="AK63492" s="79"/>
      <c r="AS63492" s="80"/>
      <c r="AW63492" s="80"/>
      <c r="BC63492" s="79"/>
    </row>
    <row r="63493" spans="30:55" x14ac:dyDescent="0.25">
      <c r="AH63493" s="79"/>
      <c r="AI63493" s="79"/>
      <c r="AJ63493" s="80"/>
      <c r="AK63493" s="79"/>
      <c r="AS63493" s="80"/>
      <c r="AW63493" s="80"/>
      <c r="AX63493" s="80"/>
      <c r="BC63493" s="79"/>
    </row>
    <row r="63494" spans="30:55" x14ac:dyDescent="0.25">
      <c r="AH63494" s="79"/>
      <c r="AI63494" s="79"/>
      <c r="AJ63494" s="80"/>
      <c r="AK63494" s="79"/>
      <c r="AS63494" s="80"/>
      <c r="AW63494" s="80"/>
      <c r="AX63494" s="80"/>
      <c r="BC63494" s="79"/>
    </row>
    <row r="63495" spans="30:55" x14ac:dyDescent="0.25">
      <c r="AH63495" s="79"/>
      <c r="AI63495" s="79"/>
      <c r="AJ63495" s="80"/>
      <c r="AK63495" s="79"/>
      <c r="AS63495" s="80"/>
      <c r="AW63495" s="80"/>
      <c r="AX63495" s="80"/>
      <c r="BC63495" s="79"/>
    </row>
    <row r="63496" spans="30:55" x14ac:dyDescent="0.25">
      <c r="AH63496" s="79"/>
      <c r="AI63496" s="79"/>
      <c r="AJ63496" s="80"/>
      <c r="AK63496" s="79"/>
      <c r="AS63496" s="80"/>
      <c r="AW63496" s="80"/>
      <c r="BC63496" s="79"/>
    </row>
    <row r="63497" spans="30:55" x14ac:dyDescent="0.25">
      <c r="AH63497" s="79"/>
      <c r="AI63497" s="79"/>
      <c r="AJ63497" s="80"/>
      <c r="AK63497" s="79"/>
      <c r="AS63497" s="80"/>
      <c r="AW63497" s="80"/>
      <c r="BC63497" s="79"/>
    </row>
    <row r="63498" spans="30:55" x14ac:dyDescent="0.25">
      <c r="AH63498" s="79"/>
      <c r="AI63498" s="79"/>
      <c r="AJ63498" s="80"/>
      <c r="AK63498" s="79"/>
      <c r="AS63498" s="80"/>
      <c r="AW63498" s="80"/>
      <c r="AX63498" s="80"/>
      <c r="BC63498" s="79"/>
    </row>
    <row r="63499" spans="30:55" x14ac:dyDescent="0.25">
      <c r="AH63499" s="79"/>
      <c r="AI63499" s="79"/>
      <c r="AJ63499" s="80"/>
      <c r="AK63499" s="79"/>
      <c r="AS63499" s="80"/>
      <c r="AW63499" s="80"/>
      <c r="AX63499" s="80"/>
      <c r="BC63499" s="79"/>
    </row>
    <row r="63500" spans="30:55" x14ac:dyDescent="0.25">
      <c r="AH63500" s="79"/>
      <c r="AI63500" s="79"/>
      <c r="AJ63500" s="80"/>
      <c r="AK63500" s="79"/>
      <c r="AS63500" s="80"/>
      <c r="AW63500" s="80"/>
      <c r="AX63500" s="80"/>
      <c r="BC63500" s="79"/>
    </row>
    <row r="63501" spans="30:55" x14ac:dyDescent="0.25">
      <c r="AH63501" s="79"/>
      <c r="AI63501" s="79"/>
      <c r="AJ63501" s="80"/>
      <c r="AK63501" s="79"/>
      <c r="AS63501" s="80"/>
      <c r="AW63501" s="80"/>
      <c r="AX63501" s="80"/>
      <c r="BC63501" s="79"/>
    </row>
    <row r="63502" spans="30:55" x14ac:dyDescent="0.25">
      <c r="AH63502" s="79"/>
      <c r="AI63502" s="79"/>
      <c r="AJ63502" s="80"/>
      <c r="AK63502" s="79"/>
      <c r="AS63502" s="80"/>
      <c r="AW63502" s="80"/>
      <c r="AX63502" s="80"/>
      <c r="BC63502" s="79"/>
    </row>
    <row r="63503" spans="30:55" x14ac:dyDescent="0.25">
      <c r="AH63503" s="79"/>
      <c r="AI63503" s="79"/>
      <c r="AJ63503" s="80"/>
      <c r="AK63503" s="79"/>
      <c r="AS63503" s="80"/>
      <c r="AW63503" s="80"/>
      <c r="AX63503" s="80"/>
      <c r="BC63503" s="79"/>
    </row>
    <row r="63504" spans="30:55" x14ac:dyDescent="0.25">
      <c r="AD63504" s="27"/>
      <c r="AE63504" s="27"/>
      <c r="AH63504" s="79"/>
      <c r="AI63504" s="79"/>
      <c r="AJ63504" s="80"/>
      <c r="AK63504" s="79"/>
      <c r="AS63504" s="80"/>
      <c r="AW63504" s="80"/>
      <c r="AX63504" s="80"/>
      <c r="BC63504" s="79"/>
    </row>
    <row r="63505" spans="30:55" x14ac:dyDescent="0.25">
      <c r="AD63505" s="27"/>
      <c r="AE63505" s="27"/>
      <c r="AH63505" s="79"/>
      <c r="AI63505" s="79"/>
      <c r="AJ63505" s="80"/>
      <c r="AK63505" s="79"/>
      <c r="AS63505" s="80"/>
      <c r="AW63505" s="80"/>
      <c r="AX63505" s="80"/>
      <c r="BC63505" s="79"/>
    </row>
    <row r="63506" spans="30:55" x14ac:dyDescent="0.25">
      <c r="AD63506" s="27"/>
      <c r="AE63506" s="27"/>
      <c r="AH63506" s="79"/>
      <c r="AI63506" s="79"/>
      <c r="AJ63506" s="80"/>
      <c r="AK63506" s="79"/>
      <c r="AS63506" s="80"/>
      <c r="AW63506" s="80"/>
      <c r="AX63506" s="80"/>
      <c r="BC63506" s="79"/>
    </row>
    <row r="63507" spans="30:55" x14ac:dyDescent="0.25">
      <c r="AD63507" s="27"/>
      <c r="AE63507" s="27"/>
      <c r="AH63507" s="79"/>
      <c r="AI63507" s="79"/>
      <c r="AJ63507" s="80"/>
      <c r="AK63507" s="79"/>
      <c r="AS63507" s="80"/>
      <c r="AW63507" s="80"/>
      <c r="AX63507" s="80"/>
      <c r="BC63507" s="79"/>
    </row>
    <row r="63508" spans="30:55" x14ac:dyDescent="0.25">
      <c r="AH63508" s="79"/>
      <c r="AI63508" s="79"/>
      <c r="AJ63508" s="80"/>
      <c r="AK63508" s="79"/>
      <c r="AS63508" s="80"/>
      <c r="AW63508" s="80"/>
      <c r="AX63508" s="80"/>
      <c r="BC63508" s="79"/>
    </row>
    <row r="63509" spans="30:55" x14ac:dyDescent="0.25">
      <c r="AH63509" s="79"/>
      <c r="AI63509" s="79"/>
      <c r="AJ63509" s="80"/>
      <c r="AK63509" s="79"/>
      <c r="AS63509" s="80"/>
      <c r="AW63509" s="80"/>
      <c r="AX63509" s="80"/>
      <c r="BC63509" s="79"/>
    </row>
    <row r="63510" spans="30:55" x14ac:dyDescent="0.25">
      <c r="AH63510" s="79"/>
      <c r="AI63510" s="79"/>
      <c r="AJ63510" s="80"/>
      <c r="AK63510" s="79"/>
      <c r="AS63510" s="80"/>
      <c r="AW63510" s="80"/>
      <c r="AX63510" s="80"/>
      <c r="BC63510" s="79"/>
    </row>
    <row r="63511" spans="30:55" x14ac:dyDescent="0.25">
      <c r="AH63511" s="79"/>
      <c r="AI63511" s="79"/>
      <c r="AJ63511" s="80"/>
      <c r="AK63511" s="79"/>
      <c r="AS63511" s="80"/>
      <c r="AW63511" s="80"/>
      <c r="AX63511" s="80"/>
      <c r="BC63511" s="79"/>
    </row>
    <row r="63512" spans="30:55" x14ac:dyDescent="0.25">
      <c r="AH63512" s="79"/>
      <c r="AI63512" s="79"/>
      <c r="AJ63512" s="80"/>
      <c r="AK63512" s="79"/>
      <c r="AS63512" s="80"/>
      <c r="AW63512" s="80"/>
      <c r="BC63512" s="79"/>
    </row>
    <row r="63513" spans="30:55" x14ac:dyDescent="0.25">
      <c r="AH63513" s="79"/>
      <c r="AI63513" s="79"/>
      <c r="AJ63513" s="80"/>
      <c r="AK63513" s="79"/>
      <c r="AS63513" s="80"/>
      <c r="AW63513" s="80"/>
      <c r="BC63513" s="79"/>
    </row>
    <row r="63514" spans="30:55" x14ac:dyDescent="0.25">
      <c r="AH63514" s="79"/>
      <c r="AI63514" s="79"/>
      <c r="AJ63514" s="80"/>
      <c r="AK63514" s="79"/>
      <c r="AS63514" s="80"/>
      <c r="AW63514" s="80"/>
      <c r="BC63514" s="79"/>
    </row>
    <row r="63515" spans="30:55" x14ac:dyDescent="0.25">
      <c r="AH63515" s="79"/>
      <c r="AI63515" s="79"/>
      <c r="AJ63515" s="80"/>
      <c r="AK63515" s="79"/>
      <c r="AS63515" s="80"/>
      <c r="AW63515" s="80"/>
      <c r="BC63515" s="79"/>
    </row>
    <row r="63516" spans="30:55" x14ac:dyDescent="0.25">
      <c r="AH63516" s="79"/>
      <c r="AI63516" s="79"/>
      <c r="AJ63516" s="80"/>
      <c r="AK63516" s="79"/>
      <c r="AS63516" s="80"/>
      <c r="AW63516" s="80"/>
      <c r="BC63516" s="79"/>
    </row>
    <row r="63517" spans="30:55" x14ac:dyDescent="0.25">
      <c r="AH63517" s="79"/>
      <c r="AI63517" s="79"/>
      <c r="AJ63517" s="80"/>
      <c r="AK63517" s="79"/>
      <c r="AS63517" s="80"/>
      <c r="AW63517" s="80"/>
      <c r="BC63517" s="79"/>
    </row>
    <row r="63518" spans="30:55" x14ac:dyDescent="0.25">
      <c r="AH63518" s="79"/>
      <c r="AI63518" s="79"/>
      <c r="AJ63518" s="80"/>
      <c r="AK63518" s="79"/>
      <c r="AS63518" s="80"/>
      <c r="AW63518" s="80"/>
      <c r="BC63518" s="79"/>
    </row>
    <row r="63519" spans="30:55" x14ac:dyDescent="0.25">
      <c r="AH63519" s="79"/>
      <c r="AI63519" s="79"/>
      <c r="AJ63519" s="80"/>
      <c r="AK63519" s="79"/>
      <c r="AS63519" s="80"/>
      <c r="AW63519" s="80"/>
      <c r="AX63519" s="80"/>
      <c r="BC63519" s="79"/>
    </row>
    <row r="63520" spans="30:55" x14ac:dyDescent="0.25">
      <c r="AH63520" s="79"/>
      <c r="AI63520" s="79"/>
      <c r="AJ63520" s="80"/>
      <c r="AK63520" s="79"/>
      <c r="AS63520" s="80"/>
      <c r="AW63520" s="80"/>
      <c r="AX63520" s="80"/>
      <c r="BC63520" s="79"/>
    </row>
    <row r="63521" spans="30:55" x14ac:dyDescent="0.25">
      <c r="AH63521" s="79"/>
      <c r="AI63521" s="79"/>
      <c r="AJ63521" s="80"/>
      <c r="AK63521" s="79"/>
      <c r="AS63521" s="80"/>
      <c r="AW63521" s="80"/>
      <c r="BC63521" s="79"/>
    </row>
    <row r="63522" spans="30:55" x14ac:dyDescent="0.25">
      <c r="AH63522" s="79"/>
      <c r="AI63522" s="79"/>
      <c r="AJ63522" s="80"/>
      <c r="AK63522" s="79"/>
      <c r="AS63522" s="80"/>
      <c r="AW63522" s="80"/>
      <c r="BC63522" s="79"/>
    </row>
    <row r="63523" spans="30:55" x14ac:dyDescent="0.25">
      <c r="AH63523" s="79"/>
      <c r="AI63523" s="79"/>
      <c r="AJ63523" s="80"/>
      <c r="AK63523" s="79"/>
      <c r="AS63523" s="80"/>
      <c r="AW63523" s="80"/>
      <c r="BC63523" s="79"/>
    </row>
    <row r="63524" spans="30:55" x14ac:dyDescent="0.25">
      <c r="AH63524" s="79"/>
      <c r="AI63524" s="79"/>
      <c r="AJ63524" s="80"/>
      <c r="AK63524" s="79"/>
      <c r="AS63524" s="80"/>
      <c r="AW63524" s="80"/>
      <c r="BC63524" s="79"/>
    </row>
    <row r="63525" spans="30:55" x14ac:dyDescent="0.25">
      <c r="AH63525" s="79"/>
      <c r="AI63525" s="79"/>
      <c r="AJ63525" s="80"/>
      <c r="AK63525" s="79"/>
      <c r="AS63525" s="80"/>
      <c r="AW63525" s="80"/>
      <c r="BC63525" s="79"/>
    </row>
    <row r="63526" spans="30:55" x14ac:dyDescent="0.25">
      <c r="AH63526" s="79"/>
      <c r="AI63526" s="79"/>
      <c r="AJ63526" s="80"/>
      <c r="AK63526" s="79"/>
      <c r="AS63526" s="80"/>
      <c r="AW63526" s="80"/>
      <c r="BC63526" s="79"/>
    </row>
    <row r="63527" spans="30:55" x14ac:dyDescent="0.25">
      <c r="AH63527" s="79"/>
      <c r="AI63527" s="79"/>
      <c r="AJ63527" s="80"/>
      <c r="AK63527" s="79"/>
      <c r="AS63527" s="80"/>
      <c r="AW63527" s="80"/>
      <c r="BC63527" s="79"/>
    </row>
    <row r="63528" spans="30:55" x14ac:dyDescent="0.25">
      <c r="AH63528" s="79"/>
      <c r="AI63528" s="79"/>
      <c r="AJ63528" s="80"/>
      <c r="AK63528" s="79"/>
      <c r="AS63528" s="80"/>
      <c r="AW63528" s="80"/>
      <c r="BC63528" s="79"/>
    </row>
    <row r="63529" spans="30:55" x14ac:dyDescent="0.25">
      <c r="AD63529" s="27"/>
      <c r="AE63529" s="27"/>
      <c r="AH63529" s="79"/>
      <c r="AI63529" s="79"/>
      <c r="AJ63529" s="80"/>
      <c r="AK63529" s="79"/>
      <c r="AS63529" s="80"/>
      <c r="AW63529" s="80"/>
      <c r="AX63529" s="80"/>
      <c r="BC63529" s="79"/>
    </row>
    <row r="63530" spans="30:55" x14ac:dyDescent="0.25">
      <c r="AD63530" s="27"/>
      <c r="AE63530" s="27"/>
      <c r="AH63530" s="79"/>
      <c r="AI63530" s="79"/>
      <c r="AJ63530" s="80"/>
      <c r="AK63530" s="79"/>
      <c r="AS63530" s="80"/>
      <c r="AW63530" s="80"/>
      <c r="AX63530" s="80"/>
      <c r="BC63530" s="79"/>
    </row>
    <row r="63531" spans="30:55" x14ac:dyDescent="0.25">
      <c r="AH63531" s="79"/>
      <c r="AI63531" s="79"/>
      <c r="AJ63531" s="80"/>
      <c r="AK63531" s="79"/>
      <c r="AS63531" s="80"/>
      <c r="AW63531" s="80"/>
      <c r="AX63531" s="80"/>
      <c r="BC63531" s="79"/>
    </row>
    <row r="63532" spans="30:55" x14ac:dyDescent="0.25">
      <c r="AH63532" s="79"/>
      <c r="AI63532" s="79"/>
      <c r="AJ63532" s="80"/>
      <c r="AK63532" s="79"/>
      <c r="AS63532" s="80"/>
      <c r="AW63532" s="80"/>
      <c r="AX63532" s="80"/>
      <c r="BC63532" s="79"/>
    </row>
    <row r="63533" spans="30:55" x14ac:dyDescent="0.25">
      <c r="AH63533" s="79"/>
      <c r="AI63533" s="79"/>
      <c r="AJ63533" s="80"/>
      <c r="AK63533" s="79"/>
      <c r="AS63533" s="80"/>
      <c r="AW63533" s="80"/>
      <c r="BC63533" s="79"/>
    </row>
    <row r="63534" spans="30:55" x14ac:dyDescent="0.25">
      <c r="AH63534" s="79"/>
      <c r="AI63534" s="79"/>
      <c r="AJ63534" s="80"/>
      <c r="AK63534" s="79"/>
      <c r="AS63534" s="80"/>
      <c r="AW63534" s="80"/>
      <c r="BC63534" s="79"/>
    </row>
    <row r="63535" spans="30:55" x14ac:dyDescent="0.25">
      <c r="AH63535" s="79"/>
      <c r="AI63535" s="79"/>
      <c r="AJ63535" s="80"/>
      <c r="AK63535" s="79"/>
      <c r="AS63535" s="80"/>
      <c r="AW63535" s="80"/>
      <c r="AX63535" s="80"/>
      <c r="BC63535" s="79"/>
    </row>
    <row r="63536" spans="30:55" x14ac:dyDescent="0.25">
      <c r="AH63536" s="79"/>
      <c r="AI63536" s="79"/>
      <c r="AJ63536" s="80"/>
      <c r="AK63536" s="79"/>
      <c r="AS63536" s="80"/>
      <c r="AW63536" s="80"/>
      <c r="AX63536" s="80"/>
      <c r="BC63536" s="79"/>
    </row>
    <row r="63537" spans="30:55" x14ac:dyDescent="0.25">
      <c r="AD63537" s="27"/>
      <c r="AE63537" s="27"/>
      <c r="AH63537" s="79"/>
      <c r="AI63537" s="79"/>
      <c r="AJ63537" s="80"/>
      <c r="AK63537" s="79"/>
      <c r="AS63537" s="80"/>
      <c r="AW63537" s="80"/>
      <c r="BC63537" s="79"/>
    </row>
    <row r="63538" spans="30:55" x14ac:dyDescent="0.25">
      <c r="AD63538" s="27"/>
      <c r="AE63538" s="27"/>
      <c r="AH63538" s="79"/>
      <c r="AI63538" s="79"/>
      <c r="AJ63538" s="80"/>
      <c r="AK63538" s="79"/>
      <c r="AS63538" s="80"/>
      <c r="AW63538" s="80"/>
      <c r="BC63538" s="79"/>
    </row>
    <row r="63539" spans="30:55" x14ac:dyDescent="0.25">
      <c r="AH63539" s="79"/>
      <c r="AI63539" s="79"/>
      <c r="AJ63539" s="80"/>
      <c r="AK63539" s="79"/>
      <c r="AS63539" s="80"/>
      <c r="AW63539" s="80"/>
      <c r="BC63539" s="79"/>
    </row>
    <row r="63540" spans="30:55" x14ac:dyDescent="0.25">
      <c r="AH63540" s="79"/>
      <c r="AI63540" s="79"/>
      <c r="AJ63540" s="80"/>
      <c r="AK63540" s="79"/>
      <c r="AS63540" s="80"/>
      <c r="AW63540" s="80"/>
      <c r="BC63540" s="79"/>
    </row>
    <row r="63541" spans="30:55" x14ac:dyDescent="0.25">
      <c r="AH63541" s="79"/>
      <c r="AI63541" s="79"/>
      <c r="AJ63541" s="80"/>
      <c r="AK63541" s="79"/>
      <c r="AS63541" s="80"/>
      <c r="AW63541" s="80"/>
      <c r="BC63541" s="79"/>
    </row>
    <row r="63542" spans="30:55" x14ac:dyDescent="0.25">
      <c r="AH63542" s="79"/>
      <c r="AI63542" s="79"/>
      <c r="AJ63542" s="80"/>
      <c r="AK63542" s="79"/>
      <c r="AS63542" s="80"/>
      <c r="AW63542" s="80"/>
      <c r="BC63542" s="79"/>
    </row>
    <row r="63543" spans="30:55" x14ac:dyDescent="0.25">
      <c r="AH63543" s="79"/>
      <c r="AI63543" s="79"/>
      <c r="AJ63543" s="80"/>
      <c r="AK63543" s="79"/>
      <c r="AS63543" s="80"/>
      <c r="AW63543" s="80"/>
      <c r="BC63543" s="79"/>
    </row>
    <row r="63544" spans="30:55" x14ac:dyDescent="0.25">
      <c r="AH63544" s="79"/>
      <c r="AI63544" s="79"/>
      <c r="AJ63544" s="80"/>
      <c r="AK63544" s="79"/>
      <c r="AS63544" s="80"/>
      <c r="AW63544" s="80"/>
      <c r="BC63544" s="79"/>
    </row>
    <row r="63545" spans="30:55" x14ac:dyDescent="0.25">
      <c r="AH63545" s="79"/>
      <c r="AI63545" s="79"/>
      <c r="AJ63545" s="80"/>
      <c r="AK63545" s="79"/>
      <c r="AS63545" s="80"/>
      <c r="AW63545" s="80"/>
      <c r="BC63545" s="79"/>
    </row>
    <row r="63546" spans="30:55" x14ac:dyDescent="0.25">
      <c r="AD63546" s="27"/>
      <c r="AE63546" s="27"/>
      <c r="AH63546" s="79"/>
      <c r="AI63546" s="79"/>
      <c r="AJ63546" s="80"/>
      <c r="AK63546" s="79"/>
      <c r="AS63546" s="80"/>
      <c r="AW63546" s="80"/>
      <c r="AX63546" s="80"/>
      <c r="BC63546" s="79"/>
    </row>
    <row r="63547" spans="30:55" x14ac:dyDescent="0.25">
      <c r="AD63547" s="27"/>
      <c r="AE63547" s="27"/>
      <c r="AH63547" s="79"/>
      <c r="AI63547" s="79"/>
      <c r="AJ63547" s="80"/>
      <c r="AK63547" s="79"/>
      <c r="AS63547" s="80"/>
      <c r="AW63547" s="80"/>
      <c r="AX63547" s="80"/>
      <c r="BC63547" s="79"/>
    </row>
    <row r="63548" spans="30:55" x14ac:dyDescent="0.25">
      <c r="AH63548" s="79"/>
      <c r="AI63548" s="79"/>
      <c r="AJ63548" s="80"/>
      <c r="AK63548" s="79"/>
      <c r="AS63548" s="80"/>
      <c r="AW63548" s="80"/>
      <c r="BC63548" s="79"/>
    </row>
    <row r="63549" spans="30:55" x14ac:dyDescent="0.25">
      <c r="AH63549" s="79"/>
      <c r="AI63549" s="79"/>
      <c r="AJ63549" s="80"/>
      <c r="AK63549" s="79"/>
      <c r="AS63549" s="80"/>
      <c r="AW63549" s="80"/>
      <c r="BC63549" s="79"/>
    </row>
    <row r="63550" spans="30:55" x14ac:dyDescent="0.25">
      <c r="AH63550" s="79"/>
      <c r="AI63550" s="79"/>
      <c r="AJ63550" s="80"/>
      <c r="AK63550" s="79"/>
      <c r="AS63550" s="80"/>
      <c r="AW63550" s="80"/>
      <c r="BC63550" s="79"/>
    </row>
    <row r="63551" spans="30:55" x14ac:dyDescent="0.25">
      <c r="AH63551" s="79"/>
      <c r="AI63551" s="79"/>
      <c r="AJ63551" s="80"/>
      <c r="AK63551" s="79"/>
      <c r="AS63551" s="80"/>
      <c r="AW63551" s="80"/>
      <c r="BC63551" s="79"/>
    </row>
    <row r="63552" spans="30:55" x14ac:dyDescent="0.25">
      <c r="AH63552" s="79"/>
      <c r="AI63552" s="79"/>
      <c r="AJ63552" s="80"/>
      <c r="AK63552" s="79"/>
      <c r="AS63552" s="80"/>
      <c r="AW63552" s="80"/>
      <c r="AX63552" s="80"/>
      <c r="BC63552" s="79"/>
    </row>
    <row r="63553" spans="30:55" x14ac:dyDescent="0.25">
      <c r="AH63553" s="79"/>
      <c r="AI63553" s="79"/>
      <c r="AJ63553" s="80"/>
      <c r="AK63553" s="79"/>
      <c r="AS63553" s="80"/>
      <c r="AW63553" s="80"/>
      <c r="AX63553" s="80"/>
      <c r="BC63553" s="79"/>
    </row>
    <row r="63554" spans="30:55" x14ac:dyDescent="0.25">
      <c r="AH63554" s="79"/>
      <c r="AI63554" s="79"/>
      <c r="AJ63554" s="80"/>
      <c r="AK63554" s="79"/>
      <c r="AS63554" s="80"/>
      <c r="AW63554" s="80"/>
      <c r="AX63554" s="80"/>
      <c r="BC63554" s="79"/>
    </row>
    <row r="63555" spans="30:55" x14ac:dyDescent="0.25">
      <c r="AH63555" s="79"/>
      <c r="AI63555" s="79"/>
      <c r="AJ63555" s="80"/>
      <c r="AK63555" s="79"/>
      <c r="AS63555" s="80"/>
      <c r="AW63555" s="80"/>
      <c r="AX63555" s="80"/>
      <c r="BC63555" s="79"/>
    </row>
    <row r="63556" spans="30:55" x14ac:dyDescent="0.25">
      <c r="AH63556" s="79"/>
      <c r="AI63556" s="79"/>
      <c r="AJ63556" s="80"/>
      <c r="AK63556" s="79"/>
      <c r="AS63556" s="80"/>
      <c r="AW63556" s="80"/>
      <c r="BC63556" s="79"/>
    </row>
    <row r="63557" spans="30:55" x14ac:dyDescent="0.25">
      <c r="AH63557" s="79"/>
      <c r="AI63557" s="79"/>
      <c r="AJ63557" s="80"/>
      <c r="AK63557" s="79"/>
      <c r="AS63557" s="80"/>
      <c r="AW63557" s="80"/>
      <c r="BC63557" s="79"/>
    </row>
    <row r="63558" spans="30:55" x14ac:dyDescent="0.25">
      <c r="AH63558" s="79"/>
      <c r="AI63558" s="79"/>
      <c r="AJ63558" s="80"/>
      <c r="AK63558" s="79"/>
      <c r="AS63558" s="80"/>
      <c r="AW63558" s="80"/>
      <c r="BC63558" s="79"/>
    </row>
    <row r="63559" spans="30:55" x14ac:dyDescent="0.25">
      <c r="AH63559" s="79"/>
      <c r="AI63559" s="79"/>
      <c r="AJ63559" s="80"/>
      <c r="AK63559" s="79"/>
      <c r="AS63559" s="80"/>
      <c r="AW63559" s="80"/>
      <c r="BC63559" s="79"/>
    </row>
    <row r="63560" spans="30:55" x14ac:dyDescent="0.25">
      <c r="AH63560" s="79"/>
      <c r="AI63560" s="79"/>
      <c r="AJ63560" s="80"/>
      <c r="AK63560" s="79"/>
      <c r="AS63560" s="80"/>
      <c r="AW63560" s="80"/>
      <c r="AX63560" s="80"/>
      <c r="BC63560" s="79"/>
    </row>
    <row r="63561" spans="30:55" x14ac:dyDescent="0.25">
      <c r="AH63561" s="79"/>
      <c r="AI63561" s="79"/>
      <c r="AJ63561" s="80"/>
      <c r="AK63561" s="79"/>
      <c r="AS63561" s="80"/>
      <c r="AW63561" s="80"/>
      <c r="AX63561" s="80"/>
      <c r="BC63561" s="79"/>
    </row>
    <row r="63562" spans="30:55" x14ac:dyDescent="0.25">
      <c r="AD63562" s="27"/>
      <c r="AE63562" s="27"/>
      <c r="AH63562" s="79"/>
      <c r="AI63562" s="79"/>
      <c r="AJ63562" s="80"/>
      <c r="AK63562" s="79"/>
      <c r="AS63562" s="80"/>
      <c r="AW63562" s="80"/>
      <c r="AX63562" s="80"/>
      <c r="BC63562" s="79"/>
    </row>
    <row r="63563" spans="30:55" x14ac:dyDescent="0.25">
      <c r="AD63563" s="27"/>
      <c r="AE63563" s="27"/>
      <c r="AH63563" s="79"/>
      <c r="AI63563" s="79"/>
      <c r="AJ63563" s="80"/>
      <c r="AK63563" s="79"/>
      <c r="AS63563" s="80"/>
      <c r="AW63563" s="80"/>
      <c r="AX63563" s="80"/>
      <c r="BC63563" s="79"/>
    </row>
    <row r="63564" spans="30:55" x14ac:dyDescent="0.25">
      <c r="AH63564" s="79"/>
      <c r="AI63564" s="79"/>
      <c r="AJ63564" s="80"/>
      <c r="AK63564" s="79"/>
      <c r="AS63564" s="80"/>
      <c r="AW63564" s="80"/>
      <c r="AX63564" s="80"/>
      <c r="BC63564" s="79"/>
    </row>
    <row r="63565" spans="30:55" x14ac:dyDescent="0.25">
      <c r="AH63565" s="79"/>
      <c r="AI63565" s="79"/>
      <c r="AJ63565" s="80"/>
      <c r="AK63565" s="79"/>
      <c r="AS63565" s="80"/>
      <c r="AW63565" s="80"/>
      <c r="AX63565" s="80"/>
      <c r="BC63565" s="79"/>
    </row>
    <row r="63566" spans="30:55" x14ac:dyDescent="0.25">
      <c r="AD63566" s="27"/>
      <c r="AE63566" s="27"/>
      <c r="AH63566" s="79"/>
      <c r="AI63566" s="79"/>
      <c r="AJ63566" s="80"/>
      <c r="AK63566" s="79"/>
      <c r="AS63566" s="80"/>
      <c r="AW63566" s="80"/>
      <c r="AX63566" s="80"/>
      <c r="BC63566" s="79"/>
    </row>
    <row r="63567" spans="30:55" x14ac:dyDescent="0.25">
      <c r="AD63567" s="27"/>
      <c r="AE63567" s="27"/>
      <c r="AH63567" s="79"/>
      <c r="AI63567" s="79"/>
      <c r="AJ63567" s="80"/>
      <c r="AK63567" s="79"/>
      <c r="AS63567" s="80"/>
      <c r="AW63567" s="80"/>
      <c r="AX63567" s="80"/>
      <c r="BC63567" s="79"/>
    </row>
    <row r="63568" spans="30:55" x14ac:dyDescent="0.25">
      <c r="AH63568" s="79"/>
      <c r="AI63568" s="79"/>
      <c r="AJ63568" s="80"/>
      <c r="AK63568" s="79"/>
      <c r="AS63568" s="80"/>
      <c r="AW63568" s="80"/>
      <c r="AX63568" s="80"/>
      <c r="BC63568" s="79"/>
    </row>
    <row r="63569" spans="30:55" x14ac:dyDescent="0.25">
      <c r="AH63569" s="79"/>
      <c r="AI63569" s="79"/>
      <c r="AJ63569" s="80"/>
      <c r="AK63569" s="79"/>
      <c r="AS63569" s="80"/>
      <c r="AW63569" s="80"/>
      <c r="AX63569" s="80"/>
      <c r="BC63569" s="79"/>
    </row>
    <row r="63570" spans="30:55" x14ac:dyDescent="0.25">
      <c r="AD63570" s="27"/>
      <c r="AE63570" s="27"/>
      <c r="AH63570" s="79"/>
      <c r="AI63570" s="79"/>
      <c r="AJ63570" s="80"/>
      <c r="AK63570" s="79"/>
      <c r="AS63570" s="80"/>
      <c r="AW63570" s="80"/>
      <c r="AX63570" s="80"/>
      <c r="BC63570" s="79"/>
    </row>
    <row r="63571" spans="30:55" x14ac:dyDescent="0.25">
      <c r="AD63571" s="27"/>
      <c r="AE63571" s="27"/>
      <c r="AH63571" s="79"/>
      <c r="AI63571" s="79"/>
      <c r="AJ63571" s="80"/>
      <c r="AK63571" s="79"/>
      <c r="AS63571" s="80"/>
      <c r="AW63571" s="80"/>
      <c r="AX63571" s="80"/>
      <c r="BC63571" s="79"/>
    </row>
    <row r="63572" spans="30:55" x14ac:dyDescent="0.25">
      <c r="AH63572" s="79"/>
      <c r="AI63572" s="79"/>
      <c r="AJ63572" s="80"/>
      <c r="AK63572" s="79"/>
      <c r="AS63572" s="80"/>
      <c r="AW63572" s="80"/>
      <c r="BC63572" s="79"/>
    </row>
    <row r="63573" spans="30:55" x14ac:dyDescent="0.25">
      <c r="AH63573" s="79"/>
      <c r="AI63573" s="79"/>
      <c r="AJ63573" s="80"/>
      <c r="AK63573" s="79"/>
      <c r="AS63573" s="80"/>
      <c r="AW63573" s="80"/>
      <c r="BC63573" s="79"/>
    </row>
    <row r="63574" spans="30:55" x14ac:dyDescent="0.25">
      <c r="AD63574" s="27"/>
      <c r="AE63574" s="27"/>
      <c r="AH63574" s="79"/>
      <c r="AI63574" s="79"/>
      <c r="AJ63574" s="80"/>
      <c r="AK63574" s="79"/>
      <c r="AS63574" s="80"/>
      <c r="AW63574" s="80"/>
      <c r="AX63574" s="80"/>
      <c r="BC63574" s="79"/>
    </row>
    <row r="63575" spans="30:55" x14ac:dyDescent="0.25">
      <c r="AD63575" s="27"/>
      <c r="AE63575" s="27"/>
      <c r="AH63575" s="79"/>
      <c r="AI63575" s="79"/>
      <c r="AJ63575" s="80"/>
      <c r="AK63575" s="79"/>
      <c r="AS63575" s="80"/>
      <c r="AW63575" s="80"/>
      <c r="AX63575" s="80"/>
      <c r="BC63575" s="79"/>
    </row>
    <row r="63576" spans="30:55" x14ac:dyDescent="0.25">
      <c r="AH63576" s="79"/>
      <c r="AI63576" s="79"/>
      <c r="AJ63576" s="80"/>
      <c r="AK63576" s="79"/>
      <c r="AS63576" s="80"/>
      <c r="AW63576" s="80"/>
      <c r="AX63576" s="80"/>
      <c r="BC63576" s="79"/>
    </row>
    <row r="63577" spans="30:55" x14ac:dyDescent="0.25">
      <c r="AH63577" s="79"/>
      <c r="AI63577" s="79"/>
      <c r="AJ63577" s="80"/>
      <c r="AK63577" s="79"/>
      <c r="AS63577" s="80"/>
      <c r="AW63577" s="80"/>
      <c r="AX63577" s="80"/>
      <c r="BC63577" s="79"/>
    </row>
    <row r="63578" spans="30:55" x14ac:dyDescent="0.25">
      <c r="AH63578" s="79"/>
      <c r="AI63578" s="79"/>
      <c r="AJ63578" s="80"/>
      <c r="AK63578" s="79"/>
      <c r="AS63578" s="80"/>
      <c r="AW63578" s="80"/>
      <c r="BC63578" s="79"/>
    </row>
    <row r="63579" spans="30:55" x14ac:dyDescent="0.25">
      <c r="AH63579" s="79"/>
      <c r="AI63579" s="79"/>
      <c r="AJ63579" s="80"/>
      <c r="AK63579" s="79"/>
      <c r="AS63579" s="80"/>
      <c r="AW63579" s="80"/>
      <c r="BC63579" s="79"/>
    </row>
    <row r="63580" spans="30:55" x14ac:dyDescent="0.25">
      <c r="AH63580" s="79"/>
      <c r="AI63580" s="79"/>
      <c r="AJ63580" s="80"/>
      <c r="AK63580" s="79"/>
      <c r="AS63580" s="80"/>
      <c r="AW63580" s="80"/>
      <c r="BC63580" s="79"/>
    </row>
    <row r="63581" spans="30:55" x14ac:dyDescent="0.25">
      <c r="AH63581" s="79"/>
      <c r="AI63581" s="79"/>
      <c r="AJ63581" s="80"/>
      <c r="AK63581" s="79"/>
      <c r="AS63581" s="80"/>
      <c r="AW63581" s="80"/>
      <c r="BC63581" s="79"/>
    </row>
    <row r="63582" spans="30:55" x14ac:dyDescent="0.25">
      <c r="AD63582" s="27"/>
      <c r="AE63582" s="27"/>
      <c r="AH63582" s="79"/>
      <c r="AI63582" s="79"/>
      <c r="AJ63582" s="80"/>
      <c r="AK63582" s="79"/>
      <c r="AS63582" s="80"/>
      <c r="AW63582" s="80"/>
      <c r="BC63582" s="79"/>
    </row>
    <row r="63583" spans="30:55" x14ac:dyDescent="0.25">
      <c r="AD63583" s="27"/>
      <c r="AE63583" s="27"/>
      <c r="AH63583" s="79"/>
      <c r="AI63583" s="79"/>
      <c r="AJ63583" s="80"/>
      <c r="AK63583" s="79"/>
      <c r="AS63583" s="80"/>
      <c r="AW63583" s="80"/>
      <c r="BC63583" s="79"/>
    </row>
    <row r="63584" spans="30:55" x14ac:dyDescent="0.25">
      <c r="AD63584" s="27"/>
      <c r="AE63584" s="27"/>
      <c r="AH63584" s="79"/>
      <c r="AI63584" s="79"/>
      <c r="AJ63584" s="80"/>
      <c r="AK63584" s="79"/>
      <c r="AS63584" s="80"/>
      <c r="AW63584" s="80"/>
      <c r="BC63584" s="79"/>
    </row>
    <row r="63585" spans="30:55" x14ac:dyDescent="0.25">
      <c r="AD63585" s="27"/>
      <c r="AE63585" s="27"/>
      <c r="AH63585" s="79"/>
      <c r="AI63585" s="79"/>
      <c r="AJ63585" s="80"/>
      <c r="AK63585" s="79"/>
      <c r="AS63585" s="80"/>
      <c r="AW63585" s="80"/>
      <c r="BC63585" s="79"/>
    </row>
    <row r="63586" spans="30:55" x14ac:dyDescent="0.25">
      <c r="AD63586" s="27"/>
      <c r="AE63586" s="27"/>
      <c r="AH63586" s="79"/>
      <c r="AI63586" s="79"/>
      <c r="AJ63586" s="80"/>
      <c r="AK63586" s="79"/>
      <c r="AS63586" s="80"/>
      <c r="AW63586" s="80"/>
      <c r="BC63586" s="79"/>
    </row>
    <row r="63587" spans="30:55" x14ac:dyDescent="0.25">
      <c r="AH63587" s="79"/>
      <c r="AI63587" s="79"/>
      <c r="AJ63587" s="80"/>
      <c r="AK63587" s="79"/>
      <c r="AS63587" s="80"/>
      <c r="AW63587" s="80"/>
      <c r="BC63587" s="79"/>
    </row>
    <row r="63588" spans="30:55" x14ac:dyDescent="0.25">
      <c r="AH63588" s="79"/>
      <c r="AI63588" s="79"/>
      <c r="AJ63588" s="80"/>
      <c r="AK63588" s="79"/>
      <c r="AS63588" s="80"/>
      <c r="AW63588" s="80"/>
      <c r="BC63588" s="79"/>
    </row>
    <row r="63589" spans="30:55" x14ac:dyDescent="0.25">
      <c r="AH63589" s="79"/>
      <c r="AI63589" s="79"/>
      <c r="AJ63589" s="80"/>
      <c r="AK63589" s="79"/>
      <c r="AS63589" s="80"/>
      <c r="AW63589" s="80"/>
      <c r="BC63589" s="79"/>
    </row>
    <row r="63590" spans="30:55" x14ac:dyDescent="0.25">
      <c r="AH63590" s="79"/>
      <c r="AI63590" s="79"/>
      <c r="AJ63590" s="80"/>
      <c r="AK63590" s="79"/>
      <c r="AS63590" s="80"/>
      <c r="AW63590" s="80"/>
      <c r="BC63590" s="79"/>
    </row>
    <row r="63591" spans="30:55" x14ac:dyDescent="0.25">
      <c r="AH63591" s="79"/>
      <c r="AI63591" s="79"/>
      <c r="AJ63591" s="80"/>
      <c r="AK63591" s="79"/>
      <c r="AS63591" s="80"/>
      <c r="AW63591" s="80"/>
      <c r="BC63591" s="79"/>
    </row>
    <row r="63592" spans="30:55" x14ac:dyDescent="0.25">
      <c r="AH63592" s="79"/>
      <c r="AI63592" s="79"/>
      <c r="AJ63592" s="80"/>
      <c r="AK63592" s="79"/>
      <c r="AS63592" s="80"/>
      <c r="AW63592" s="80"/>
      <c r="BC63592" s="79"/>
    </row>
    <row r="63593" spans="30:55" x14ac:dyDescent="0.25">
      <c r="AH63593" s="79"/>
      <c r="AI63593" s="79"/>
      <c r="AJ63593" s="80"/>
      <c r="AK63593" s="79"/>
      <c r="AS63593" s="80"/>
      <c r="AW63593" s="80"/>
      <c r="BC63593" s="79"/>
    </row>
    <row r="63594" spans="30:55" x14ac:dyDescent="0.25">
      <c r="AH63594" s="79"/>
      <c r="AI63594" s="79"/>
      <c r="AJ63594" s="80"/>
      <c r="AK63594" s="79"/>
      <c r="AS63594" s="80"/>
      <c r="AW63594" s="80"/>
      <c r="BC63594" s="79"/>
    </row>
    <row r="63595" spans="30:55" x14ac:dyDescent="0.25">
      <c r="AH63595" s="79"/>
      <c r="AI63595" s="79"/>
      <c r="AJ63595" s="80"/>
      <c r="AK63595" s="79"/>
      <c r="AS63595" s="80"/>
      <c r="AW63595" s="80"/>
      <c r="BC63595" s="79"/>
    </row>
    <row r="63596" spans="30:55" x14ac:dyDescent="0.25">
      <c r="AH63596" s="79"/>
      <c r="AI63596" s="79"/>
      <c r="AJ63596" s="80"/>
      <c r="AK63596" s="79"/>
      <c r="AS63596" s="80"/>
      <c r="AW63596" s="80"/>
      <c r="BC63596" s="79"/>
    </row>
    <row r="63597" spans="30:55" x14ac:dyDescent="0.25">
      <c r="AH63597" s="79"/>
      <c r="AI63597" s="79"/>
      <c r="AJ63597" s="80"/>
      <c r="AK63597" s="79"/>
      <c r="AS63597" s="80"/>
      <c r="AW63597" s="80"/>
      <c r="BC63597" s="79"/>
    </row>
    <row r="63598" spans="30:55" x14ac:dyDescent="0.25">
      <c r="AH63598" s="79"/>
      <c r="AI63598" s="79"/>
      <c r="AJ63598" s="80"/>
      <c r="AK63598" s="79"/>
      <c r="AS63598" s="80"/>
      <c r="AW63598" s="80"/>
      <c r="BC63598" s="79"/>
    </row>
    <row r="63599" spans="30:55" x14ac:dyDescent="0.25">
      <c r="AH63599" s="79"/>
      <c r="AI63599" s="79"/>
      <c r="AJ63599" s="80"/>
      <c r="AK63599" s="79"/>
      <c r="AS63599" s="80"/>
      <c r="AW63599" s="80"/>
      <c r="BC63599" s="79"/>
    </row>
    <row r="63600" spans="30:55" x14ac:dyDescent="0.25">
      <c r="AH63600" s="79"/>
      <c r="AI63600" s="79"/>
      <c r="AJ63600" s="80"/>
      <c r="AK63600" s="79"/>
      <c r="AS63600" s="80"/>
      <c r="AW63600" s="80"/>
      <c r="AX63600" s="80"/>
      <c r="BC63600" s="79"/>
    </row>
    <row r="63601" spans="30:55" x14ac:dyDescent="0.25">
      <c r="AH63601" s="79"/>
      <c r="AI63601" s="79"/>
      <c r="AJ63601" s="80"/>
      <c r="AK63601" s="79"/>
      <c r="AS63601" s="80"/>
      <c r="AW63601" s="80"/>
      <c r="AX63601" s="80"/>
      <c r="BC63601" s="79"/>
    </row>
    <row r="63602" spans="30:55" x14ac:dyDescent="0.25">
      <c r="AH63602" s="79"/>
      <c r="AI63602" s="79"/>
      <c r="AJ63602" s="80"/>
      <c r="AK63602" s="79"/>
      <c r="AS63602" s="80"/>
      <c r="AW63602" s="80"/>
      <c r="AX63602" s="80"/>
      <c r="BC63602" s="79"/>
    </row>
    <row r="63603" spans="30:55" x14ac:dyDescent="0.25">
      <c r="AH63603" s="79"/>
      <c r="AI63603" s="79"/>
      <c r="AJ63603" s="80"/>
      <c r="AK63603" s="79"/>
      <c r="AS63603" s="80"/>
      <c r="AW63603" s="80"/>
      <c r="AX63603" s="80"/>
      <c r="BC63603" s="79"/>
    </row>
    <row r="63604" spans="30:55" x14ac:dyDescent="0.25">
      <c r="AH63604" s="79"/>
      <c r="AI63604" s="79"/>
      <c r="AJ63604" s="80"/>
      <c r="AK63604" s="79"/>
      <c r="AS63604" s="80"/>
      <c r="AW63604" s="80"/>
      <c r="BC63604" s="79"/>
    </row>
    <row r="63605" spans="30:55" x14ac:dyDescent="0.25">
      <c r="AH63605" s="79"/>
      <c r="AI63605" s="79"/>
      <c r="AJ63605" s="80"/>
      <c r="AK63605" s="79"/>
      <c r="AS63605" s="80"/>
      <c r="AW63605" s="80"/>
      <c r="BC63605" s="79"/>
    </row>
    <row r="63606" spans="30:55" x14ac:dyDescent="0.25">
      <c r="AD63606" s="27"/>
      <c r="AE63606" s="27"/>
      <c r="AH63606" s="79"/>
      <c r="AI63606" s="79"/>
      <c r="AJ63606" s="80"/>
      <c r="AK63606" s="79"/>
      <c r="AS63606" s="80"/>
      <c r="AW63606" s="80"/>
      <c r="BC63606" s="79"/>
    </row>
    <row r="63607" spans="30:55" x14ac:dyDescent="0.25">
      <c r="AD63607" s="27"/>
      <c r="AE63607" s="27"/>
      <c r="AH63607" s="79"/>
      <c r="AI63607" s="79"/>
      <c r="AJ63607" s="80"/>
      <c r="AK63607" s="79"/>
      <c r="AS63607" s="80"/>
      <c r="AW63607" s="80"/>
      <c r="BC63607" s="79"/>
    </row>
    <row r="63608" spans="30:55" x14ac:dyDescent="0.25">
      <c r="AD63608" s="27"/>
      <c r="AE63608" s="27"/>
      <c r="AH63608" s="79"/>
      <c r="AI63608" s="79"/>
      <c r="AJ63608" s="80"/>
      <c r="AK63608" s="79"/>
      <c r="AS63608" s="80"/>
      <c r="AW63608" s="80"/>
      <c r="BC63608" s="79"/>
    </row>
    <row r="63609" spans="30:55" x14ac:dyDescent="0.25">
      <c r="AD63609" s="27"/>
      <c r="AE63609" s="27"/>
      <c r="AH63609" s="79"/>
      <c r="AI63609" s="79"/>
      <c r="AJ63609" s="80"/>
      <c r="AK63609" s="79"/>
      <c r="AS63609" s="80"/>
      <c r="AW63609" s="80"/>
      <c r="BC63609" s="79"/>
    </row>
    <row r="63610" spans="30:55" x14ac:dyDescent="0.25">
      <c r="AH63610" s="79"/>
      <c r="AI63610" s="79"/>
      <c r="AJ63610" s="80"/>
      <c r="AK63610" s="79"/>
      <c r="AS63610" s="80"/>
      <c r="AW63610" s="80"/>
      <c r="AX63610" s="80"/>
      <c r="BC63610" s="79"/>
    </row>
    <row r="63611" spans="30:55" x14ac:dyDescent="0.25">
      <c r="AH63611" s="79"/>
      <c r="AI63611" s="79"/>
      <c r="AJ63611" s="80"/>
      <c r="AK63611" s="79"/>
      <c r="AS63611" s="80"/>
      <c r="AW63611" s="80"/>
      <c r="AX63611" s="80"/>
      <c r="BC63611" s="79"/>
    </row>
    <row r="63612" spans="30:55" x14ac:dyDescent="0.25">
      <c r="AH63612" s="79"/>
      <c r="AI63612" s="79"/>
      <c r="AJ63612" s="80"/>
      <c r="AK63612" s="79"/>
      <c r="AS63612" s="80"/>
      <c r="AW63612" s="80"/>
      <c r="AX63612" s="80"/>
      <c r="BC63612" s="79"/>
    </row>
    <row r="63613" spans="30:55" x14ac:dyDescent="0.25">
      <c r="AH63613" s="79"/>
      <c r="AI63613" s="79"/>
      <c r="AJ63613" s="80"/>
      <c r="AK63613" s="79"/>
      <c r="AS63613" s="80"/>
      <c r="AW63613" s="80"/>
      <c r="AX63613" s="80"/>
      <c r="BC63613" s="79"/>
    </row>
    <row r="63614" spans="30:55" x14ac:dyDescent="0.25">
      <c r="AH63614" s="79"/>
      <c r="AI63614" s="79"/>
      <c r="AJ63614" s="80"/>
      <c r="AK63614" s="79"/>
      <c r="AS63614" s="80"/>
      <c r="AW63614" s="80"/>
      <c r="AX63614" s="80"/>
      <c r="BC63614" s="79"/>
    </row>
    <row r="63615" spans="30:55" x14ac:dyDescent="0.25">
      <c r="AH63615" s="79"/>
      <c r="AI63615" s="79"/>
      <c r="AJ63615" s="80"/>
      <c r="AK63615" s="79"/>
      <c r="AS63615" s="80"/>
      <c r="AW63615" s="80"/>
      <c r="AX63615" s="80"/>
      <c r="BC63615" s="79"/>
    </row>
    <row r="63616" spans="30:55" x14ac:dyDescent="0.25">
      <c r="AH63616" s="79"/>
      <c r="AI63616" s="79"/>
      <c r="AJ63616" s="80"/>
      <c r="AK63616" s="79"/>
      <c r="AS63616" s="80"/>
      <c r="AW63616" s="80"/>
      <c r="AX63616" s="80"/>
      <c r="BC63616" s="79"/>
    </row>
    <row r="63617" spans="34:55" x14ac:dyDescent="0.25">
      <c r="AH63617" s="79"/>
      <c r="AI63617" s="79"/>
      <c r="AJ63617" s="80"/>
      <c r="AK63617" s="79"/>
      <c r="AS63617" s="80"/>
      <c r="AW63617" s="80"/>
      <c r="AX63617" s="80"/>
      <c r="BC63617" s="79"/>
    </row>
    <row r="63618" spans="34:55" x14ac:dyDescent="0.25">
      <c r="AH63618" s="79"/>
      <c r="AI63618" s="79"/>
      <c r="AJ63618" s="80"/>
      <c r="AK63618" s="79"/>
      <c r="AS63618" s="80"/>
      <c r="AW63618" s="80"/>
      <c r="AX63618" s="80"/>
      <c r="BC63618" s="79"/>
    </row>
    <row r="63619" spans="34:55" x14ac:dyDescent="0.25">
      <c r="AH63619" s="79"/>
      <c r="AI63619" s="79"/>
      <c r="AJ63619" s="80"/>
      <c r="AK63619" s="79"/>
      <c r="AS63619" s="80"/>
      <c r="AW63619" s="80"/>
      <c r="AX63619" s="80"/>
      <c r="BC63619" s="79"/>
    </row>
    <row r="63620" spans="34:55" x14ac:dyDescent="0.25">
      <c r="AH63620" s="79"/>
      <c r="AI63620" s="79"/>
      <c r="AJ63620" s="80"/>
      <c r="AK63620" s="79"/>
      <c r="AS63620" s="80"/>
      <c r="AW63620" s="80"/>
      <c r="AX63620" s="80"/>
      <c r="BC63620" s="79"/>
    </row>
    <row r="63621" spans="34:55" x14ac:dyDescent="0.25">
      <c r="AH63621" s="79"/>
      <c r="AI63621" s="79"/>
      <c r="AJ63621" s="80"/>
      <c r="AK63621" s="79"/>
      <c r="AS63621" s="80"/>
      <c r="AW63621" s="80"/>
      <c r="AX63621" s="80"/>
      <c r="BC63621" s="79"/>
    </row>
    <row r="63622" spans="34:55" x14ac:dyDescent="0.25">
      <c r="AH63622" s="79"/>
      <c r="AI63622" s="79"/>
      <c r="AJ63622" s="80"/>
      <c r="AK63622" s="79"/>
      <c r="AS63622" s="80"/>
      <c r="AW63622" s="80"/>
      <c r="BC63622" s="79"/>
    </row>
    <row r="63623" spans="34:55" x14ac:dyDescent="0.25">
      <c r="AH63623" s="79"/>
      <c r="AI63623" s="79"/>
      <c r="AJ63623" s="80"/>
      <c r="AK63623" s="79"/>
      <c r="AS63623" s="80"/>
      <c r="AW63623" s="80"/>
      <c r="BC63623" s="79"/>
    </row>
    <row r="63624" spans="34:55" x14ac:dyDescent="0.25">
      <c r="AH63624" s="79"/>
      <c r="AI63624" s="79"/>
      <c r="AJ63624" s="80"/>
      <c r="AK63624" s="79"/>
      <c r="AS63624" s="80"/>
      <c r="AW63624" s="80"/>
      <c r="AX63624" s="80"/>
      <c r="BC63624" s="79"/>
    </row>
    <row r="63625" spans="34:55" x14ac:dyDescent="0.25">
      <c r="AH63625" s="79"/>
      <c r="AI63625" s="79"/>
      <c r="AJ63625" s="80"/>
      <c r="AK63625" s="79"/>
      <c r="AS63625" s="80"/>
      <c r="AW63625" s="80"/>
      <c r="AX63625" s="80"/>
      <c r="BC63625" s="79"/>
    </row>
    <row r="63626" spans="34:55" x14ac:dyDescent="0.25">
      <c r="AH63626" s="79"/>
      <c r="AI63626" s="79"/>
      <c r="AJ63626" s="80"/>
      <c r="AK63626" s="79"/>
      <c r="AS63626" s="80"/>
      <c r="AW63626" s="80"/>
      <c r="AX63626" s="80"/>
      <c r="BC63626" s="79"/>
    </row>
    <row r="63627" spans="34:55" x14ac:dyDescent="0.25">
      <c r="AH63627" s="79"/>
      <c r="AI63627" s="79"/>
      <c r="AJ63627" s="80"/>
      <c r="AK63627" s="79"/>
      <c r="AS63627" s="80"/>
      <c r="AW63627" s="80"/>
      <c r="AX63627" s="80"/>
      <c r="BC63627" s="79"/>
    </row>
    <row r="63628" spans="34:55" x14ac:dyDescent="0.25">
      <c r="AH63628" s="79"/>
      <c r="AI63628" s="79"/>
      <c r="AJ63628" s="80"/>
      <c r="AK63628" s="79"/>
      <c r="AS63628" s="80"/>
      <c r="AW63628" s="80"/>
      <c r="BC63628" s="79"/>
    </row>
    <row r="63629" spans="34:55" x14ac:dyDescent="0.25">
      <c r="AH63629" s="79"/>
      <c r="AI63629" s="79"/>
      <c r="AJ63629" s="80"/>
      <c r="AK63629" s="79"/>
      <c r="AS63629" s="80"/>
      <c r="AW63629" s="80"/>
      <c r="BC63629" s="79"/>
    </row>
    <row r="63630" spans="34:55" x14ac:dyDescent="0.25">
      <c r="AH63630" s="79"/>
      <c r="AI63630" s="79"/>
      <c r="AJ63630" s="80"/>
      <c r="AK63630" s="79"/>
      <c r="AS63630" s="80"/>
      <c r="AW63630" s="80"/>
      <c r="BC63630" s="79"/>
    </row>
    <row r="63631" spans="34:55" x14ac:dyDescent="0.25">
      <c r="AH63631" s="79"/>
      <c r="AI63631" s="79"/>
      <c r="AJ63631" s="80"/>
      <c r="AK63631" s="79"/>
      <c r="AS63631" s="80"/>
      <c r="AW63631" s="80"/>
      <c r="BC63631" s="79"/>
    </row>
    <row r="63632" spans="34:55" x14ac:dyDescent="0.25">
      <c r="AH63632" s="79"/>
      <c r="AI63632" s="79"/>
      <c r="AJ63632" s="80"/>
      <c r="AK63632" s="79"/>
      <c r="AS63632" s="80"/>
      <c r="AW63632" s="80"/>
      <c r="AX63632" s="80"/>
      <c r="BC63632" s="79"/>
    </row>
    <row r="63633" spans="30:55" x14ac:dyDescent="0.25">
      <c r="AH63633" s="79"/>
      <c r="AI63633" s="79"/>
      <c r="AJ63633" s="80"/>
      <c r="AK63633" s="79"/>
      <c r="AS63633" s="80"/>
      <c r="AW63633" s="80"/>
      <c r="AX63633" s="80"/>
      <c r="BC63633" s="79"/>
    </row>
    <row r="63634" spans="30:55" x14ac:dyDescent="0.25">
      <c r="AH63634" s="79"/>
      <c r="AI63634" s="79"/>
      <c r="AJ63634" s="80"/>
      <c r="AK63634" s="79"/>
      <c r="AS63634" s="80"/>
      <c r="AW63634" s="80"/>
      <c r="BC63634" s="79"/>
    </row>
    <row r="63635" spans="30:55" x14ac:dyDescent="0.25">
      <c r="AH63635" s="79"/>
      <c r="AI63635" s="79"/>
      <c r="AJ63635" s="80"/>
      <c r="AK63635" s="79"/>
      <c r="AS63635" s="80"/>
      <c r="AW63635" s="80"/>
      <c r="BC63635" s="79"/>
    </row>
    <row r="63636" spans="30:55" x14ac:dyDescent="0.25">
      <c r="AH63636" s="79"/>
      <c r="AI63636" s="79"/>
      <c r="AJ63636" s="80"/>
      <c r="AK63636" s="79"/>
      <c r="AS63636" s="80"/>
      <c r="AW63636" s="80"/>
      <c r="BC63636" s="79"/>
    </row>
    <row r="63637" spans="30:55" x14ac:dyDescent="0.25">
      <c r="AH63637" s="79"/>
      <c r="AI63637" s="79"/>
      <c r="AJ63637" s="80"/>
      <c r="AK63637" s="79"/>
      <c r="AS63637" s="80"/>
      <c r="AW63637" s="80"/>
      <c r="BC63637" s="79"/>
    </row>
    <row r="63638" spans="30:55" x14ac:dyDescent="0.25">
      <c r="AD63638" s="27"/>
      <c r="AE63638" s="27"/>
      <c r="AH63638" s="79"/>
      <c r="AI63638" s="79"/>
      <c r="AJ63638" s="80"/>
      <c r="AK63638" s="79"/>
      <c r="AS63638" s="80"/>
      <c r="AW63638" s="80"/>
      <c r="BC63638" s="79"/>
    </row>
    <row r="63639" spans="30:55" x14ac:dyDescent="0.25">
      <c r="AD63639" s="27"/>
      <c r="AE63639" s="27"/>
      <c r="AH63639" s="79"/>
      <c r="AI63639" s="79"/>
      <c r="AJ63639" s="80"/>
      <c r="AK63639" s="79"/>
      <c r="AS63639" s="80"/>
      <c r="AW63639" s="80"/>
      <c r="BC63639" s="79"/>
    </row>
    <row r="63640" spans="30:55" x14ac:dyDescent="0.25">
      <c r="AD63640" s="27"/>
      <c r="AE63640" s="27"/>
      <c r="AH63640" s="79"/>
      <c r="AI63640" s="79"/>
      <c r="AJ63640" s="80"/>
      <c r="AK63640" s="79"/>
      <c r="AS63640" s="80"/>
      <c r="AW63640" s="80"/>
      <c r="BC63640" s="79"/>
    </row>
    <row r="63641" spans="30:55" x14ac:dyDescent="0.25">
      <c r="AD63641" s="27"/>
      <c r="AE63641" s="27"/>
      <c r="AH63641" s="79"/>
      <c r="AI63641" s="79"/>
      <c r="AJ63641" s="80"/>
      <c r="AK63641" s="79"/>
      <c r="AS63641" s="80"/>
      <c r="AW63641" s="80"/>
      <c r="BC63641" s="79"/>
    </row>
    <row r="63642" spans="30:55" x14ac:dyDescent="0.25">
      <c r="AD63642" s="27"/>
      <c r="AE63642" s="27"/>
      <c r="AH63642" s="79"/>
      <c r="AI63642" s="79"/>
      <c r="AJ63642" s="80"/>
      <c r="AK63642" s="79"/>
      <c r="AS63642" s="80"/>
      <c r="AW63642" s="80"/>
      <c r="BC63642" s="79"/>
    </row>
    <row r="63643" spans="30:55" x14ac:dyDescent="0.25">
      <c r="AD63643" s="27"/>
      <c r="AE63643" s="27"/>
      <c r="AH63643" s="79"/>
      <c r="AI63643" s="79"/>
      <c r="AJ63643" s="80"/>
      <c r="AK63643" s="79"/>
      <c r="AS63643" s="80"/>
      <c r="AW63643" s="80"/>
      <c r="BC63643" s="79"/>
    </row>
    <row r="63644" spans="30:55" x14ac:dyDescent="0.25">
      <c r="AH63644" s="79"/>
      <c r="AI63644" s="79"/>
      <c r="AJ63644" s="80"/>
      <c r="AK63644" s="79"/>
      <c r="AS63644" s="80"/>
      <c r="AW63644" s="80"/>
      <c r="BC63644" s="79"/>
    </row>
    <row r="63645" spans="30:55" x14ac:dyDescent="0.25">
      <c r="AH63645" s="79"/>
      <c r="AI63645" s="79"/>
      <c r="AJ63645" s="80"/>
      <c r="AK63645" s="79"/>
      <c r="AS63645" s="80"/>
      <c r="AW63645" s="80"/>
      <c r="BC63645" s="79"/>
    </row>
    <row r="63646" spans="30:55" x14ac:dyDescent="0.25">
      <c r="AD63646" s="27"/>
      <c r="AE63646" s="27"/>
      <c r="AH63646" s="79"/>
      <c r="AI63646" s="79"/>
      <c r="AJ63646" s="80"/>
      <c r="AK63646" s="79"/>
      <c r="AS63646" s="80"/>
      <c r="AW63646" s="80"/>
      <c r="AX63646" s="80"/>
      <c r="BC63646" s="79"/>
    </row>
    <row r="63647" spans="30:55" x14ac:dyDescent="0.25">
      <c r="AD63647" s="27"/>
      <c r="AE63647" s="27"/>
      <c r="AH63647" s="79"/>
      <c r="AI63647" s="79"/>
      <c r="AJ63647" s="80"/>
      <c r="AK63647" s="79"/>
      <c r="AS63647" s="80"/>
      <c r="AW63647" s="80"/>
      <c r="AX63647" s="80"/>
      <c r="BC63647" s="79"/>
    </row>
    <row r="63648" spans="30:55" x14ac:dyDescent="0.25">
      <c r="AH63648" s="79"/>
      <c r="AI63648" s="79"/>
      <c r="AJ63648" s="80"/>
      <c r="AK63648" s="79"/>
      <c r="AS63648" s="80"/>
      <c r="AW63648" s="80"/>
      <c r="BC63648" s="79"/>
    </row>
    <row r="63649" spans="34:55" x14ac:dyDescent="0.25">
      <c r="AH63649" s="79"/>
      <c r="AI63649" s="79"/>
      <c r="AJ63649" s="80"/>
      <c r="AK63649" s="79"/>
      <c r="AS63649" s="80"/>
      <c r="AW63649" s="80"/>
      <c r="BC63649" s="79"/>
    </row>
    <row r="63650" spans="34:55" x14ac:dyDescent="0.25">
      <c r="AH63650" s="79"/>
      <c r="AI63650" s="79"/>
      <c r="AJ63650" s="80"/>
      <c r="AK63650" s="79"/>
      <c r="AS63650" s="80"/>
      <c r="AW63650" s="80"/>
      <c r="AX63650" s="80"/>
      <c r="BC63650" s="79"/>
    </row>
    <row r="63651" spans="34:55" x14ac:dyDescent="0.25">
      <c r="AH63651" s="79"/>
      <c r="AI63651" s="79"/>
      <c r="AJ63651" s="80"/>
      <c r="AK63651" s="79"/>
      <c r="AS63651" s="80"/>
      <c r="AW63651" s="80"/>
      <c r="AX63651" s="80"/>
      <c r="BC63651" s="79"/>
    </row>
    <row r="63652" spans="34:55" x14ac:dyDescent="0.25">
      <c r="AH63652" s="79"/>
      <c r="AI63652" s="79"/>
      <c r="AJ63652" s="80"/>
      <c r="AK63652" s="79"/>
      <c r="AS63652" s="80"/>
      <c r="AW63652" s="80"/>
      <c r="AX63652" s="80"/>
      <c r="BC63652" s="79"/>
    </row>
    <row r="63653" spans="34:55" x14ac:dyDescent="0.25">
      <c r="AH63653" s="79"/>
      <c r="AI63653" s="79"/>
      <c r="AJ63653" s="80"/>
      <c r="AK63653" s="79"/>
      <c r="AS63653" s="80"/>
      <c r="AW63653" s="80"/>
      <c r="AX63653" s="80"/>
      <c r="BC63653" s="79"/>
    </row>
    <row r="63654" spans="34:55" x14ac:dyDescent="0.25">
      <c r="AH63654" s="79"/>
      <c r="AI63654" s="79"/>
      <c r="AJ63654" s="80"/>
      <c r="AK63654" s="79"/>
      <c r="AS63654" s="80"/>
      <c r="AW63654" s="80"/>
      <c r="BC63654" s="79"/>
    </row>
    <row r="63655" spans="34:55" x14ac:dyDescent="0.25">
      <c r="AH63655" s="79"/>
      <c r="AI63655" s="79"/>
      <c r="AJ63655" s="80"/>
      <c r="AK63655" s="79"/>
      <c r="AS63655" s="80"/>
      <c r="AW63655" s="80"/>
      <c r="BC63655" s="79"/>
    </row>
    <row r="63656" spans="34:55" x14ac:dyDescent="0.25">
      <c r="AH63656" s="79"/>
      <c r="AI63656" s="79"/>
      <c r="AJ63656" s="80"/>
      <c r="AK63656" s="79"/>
      <c r="AS63656" s="80"/>
      <c r="AW63656" s="80"/>
      <c r="BC63656" s="79"/>
    </row>
    <row r="63657" spans="34:55" x14ac:dyDescent="0.25">
      <c r="AH63657" s="79"/>
      <c r="AI63657" s="79"/>
      <c r="AJ63657" s="80"/>
      <c r="AK63657" s="79"/>
      <c r="AS63657" s="80"/>
      <c r="AW63657" s="80"/>
      <c r="BC63657" s="79"/>
    </row>
    <row r="63658" spans="34:55" x14ac:dyDescent="0.25">
      <c r="AH63658" s="79"/>
      <c r="AI63658" s="79"/>
      <c r="AJ63658" s="80"/>
      <c r="AK63658" s="79"/>
      <c r="AS63658" s="80"/>
      <c r="AW63658" s="80"/>
      <c r="AX63658" s="80"/>
      <c r="BC63658" s="79"/>
    </row>
    <row r="63659" spans="34:55" x14ac:dyDescent="0.25">
      <c r="AH63659" s="79"/>
      <c r="AI63659" s="79"/>
      <c r="AJ63659" s="80"/>
      <c r="AK63659" s="79"/>
      <c r="AS63659" s="80"/>
      <c r="AW63659" s="80"/>
      <c r="AX63659" s="80"/>
      <c r="BC63659" s="79"/>
    </row>
    <row r="63660" spans="34:55" x14ac:dyDescent="0.25">
      <c r="AH63660" s="79"/>
      <c r="AI63660" s="79"/>
      <c r="AJ63660" s="80"/>
      <c r="AK63660" s="79"/>
      <c r="AS63660" s="80"/>
      <c r="AW63660" s="80"/>
      <c r="AX63660" s="80"/>
      <c r="BC63660" s="79"/>
    </row>
    <row r="63661" spans="34:55" x14ac:dyDescent="0.25">
      <c r="AH63661" s="79"/>
      <c r="AI63661" s="79"/>
      <c r="AJ63661" s="80"/>
      <c r="AK63661" s="79"/>
      <c r="AS63661" s="80"/>
      <c r="AW63661" s="80"/>
      <c r="AX63661" s="80"/>
      <c r="BC63661" s="79"/>
    </row>
    <row r="63662" spans="34:55" x14ac:dyDescent="0.25">
      <c r="AH63662" s="79"/>
      <c r="AI63662" s="79"/>
      <c r="AJ63662" s="80"/>
      <c r="AK63662" s="79"/>
      <c r="AS63662" s="80"/>
      <c r="AW63662" s="80"/>
      <c r="AX63662" s="80"/>
      <c r="BC63662" s="79"/>
    </row>
    <row r="63663" spans="34:55" x14ac:dyDescent="0.25">
      <c r="AH63663" s="79"/>
      <c r="AI63663" s="79"/>
      <c r="AJ63663" s="80"/>
      <c r="AK63663" s="79"/>
      <c r="AS63663" s="80"/>
      <c r="AW63663" s="80"/>
      <c r="AX63663" s="80"/>
      <c r="BC63663" s="79"/>
    </row>
    <row r="63664" spans="34:55" x14ac:dyDescent="0.25">
      <c r="AH63664" s="79"/>
      <c r="AI63664" s="79"/>
      <c r="AJ63664" s="80"/>
      <c r="AK63664" s="79"/>
      <c r="AS63664" s="80"/>
      <c r="AW63664" s="80"/>
      <c r="AX63664" s="80"/>
      <c r="BC63664" s="79"/>
    </row>
    <row r="63665" spans="30:55" x14ac:dyDescent="0.25">
      <c r="AH63665" s="79"/>
      <c r="AI63665" s="79"/>
      <c r="AJ63665" s="80"/>
      <c r="AK63665" s="79"/>
      <c r="AS63665" s="80"/>
      <c r="AW63665" s="80"/>
      <c r="AX63665" s="80"/>
      <c r="BC63665" s="79"/>
    </row>
    <row r="63666" spans="30:55" x14ac:dyDescent="0.25">
      <c r="AH63666" s="79"/>
      <c r="AI63666" s="79"/>
      <c r="AJ63666" s="80"/>
      <c r="AK63666" s="79"/>
      <c r="AS63666" s="80"/>
      <c r="AW63666" s="80"/>
      <c r="BC63666" s="79"/>
    </row>
    <row r="63667" spans="30:55" x14ac:dyDescent="0.25">
      <c r="AH63667" s="79"/>
      <c r="AI63667" s="79"/>
      <c r="AJ63667" s="80"/>
      <c r="AK63667" s="79"/>
      <c r="AS63667" s="80"/>
      <c r="AW63667" s="80"/>
      <c r="BC63667" s="79"/>
    </row>
    <row r="63668" spans="30:55" x14ac:dyDescent="0.25">
      <c r="AH63668" s="79"/>
      <c r="AI63668" s="79"/>
      <c r="AJ63668" s="80"/>
      <c r="AK63668" s="79"/>
      <c r="AS63668" s="80"/>
      <c r="AW63668" s="80"/>
      <c r="BC63668" s="79"/>
    </row>
    <row r="63669" spans="30:55" x14ac:dyDescent="0.25">
      <c r="AH63669" s="79"/>
      <c r="AI63669" s="79"/>
      <c r="AJ63669" s="80"/>
      <c r="AK63669" s="79"/>
      <c r="AS63669" s="80"/>
      <c r="AW63669" s="80"/>
      <c r="BC63669" s="79"/>
    </row>
    <row r="63670" spans="30:55" x14ac:dyDescent="0.25">
      <c r="AH63670" s="79"/>
      <c r="AI63670" s="79"/>
      <c r="AJ63670" s="80"/>
      <c r="AK63670" s="79"/>
      <c r="AS63670" s="80"/>
      <c r="AW63670" s="80"/>
      <c r="BC63670" s="79"/>
    </row>
    <row r="63671" spans="30:55" x14ac:dyDescent="0.25">
      <c r="AH63671" s="79"/>
      <c r="AI63671" s="79"/>
      <c r="AJ63671" s="80"/>
      <c r="AK63671" s="79"/>
      <c r="AS63671" s="80"/>
      <c r="AW63671" s="80"/>
      <c r="BC63671" s="79"/>
    </row>
    <row r="63672" spans="30:55" x14ac:dyDescent="0.25">
      <c r="AH63672" s="79"/>
      <c r="AI63672" s="79"/>
      <c r="AJ63672" s="80"/>
      <c r="AK63672" s="79"/>
      <c r="AS63672" s="80"/>
      <c r="AW63672" s="80"/>
      <c r="AX63672" s="80"/>
      <c r="BC63672" s="79"/>
    </row>
    <row r="63673" spans="30:55" x14ac:dyDescent="0.25">
      <c r="AH63673" s="79"/>
      <c r="AI63673" s="79"/>
      <c r="AJ63673" s="80"/>
      <c r="AK63673" s="79"/>
      <c r="AS63673" s="80"/>
      <c r="AW63673" s="80"/>
      <c r="AX63673" s="80"/>
      <c r="BC63673" s="79"/>
    </row>
    <row r="63674" spans="30:55" x14ac:dyDescent="0.25">
      <c r="AH63674" s="79"/>
      <c r="AI63674" s="79"/>
      <c r="AJ63674" s="80"/>
      <c r="AK63674" s="79"/>
      <c r="AS63674" s="80"/>
      <c r="AW63674" s="80"/>
      <c r="BC63674" s="79"/>
    </row>
    <row r="63675" spans="30:55" x14ac:dyDescent="0.25">
      <c r="AH63675" s="79"/>
      <c r="AI63675" s="79"/>
      <c r="AJ63675" s="80"/>
      <c r="AK63675" s="79"/>
      <c r="AS63675" s="80"/>
      <c r="AW63675" s="80"/>
      <c r="BC63675" s="79"/>
    </row>
    <row r="63676" spans="30:55" x14ac:dyDescent="0.25">
      <c r="AH63676" s="79"/>
      <c r="AI63676" s="79"/>
      <c r="AJ63676" s="80"/>
      <c r="AK63676" s="79"/>
      <c r="AS63676" s="80"/>
      <c r="AW63676" s="80"/>
      <c r="BC63676" s="79"/>
    </row>
    <row r="63677" spans="30:55" x14ac:dyDescent="0.25">
      <c r="AH63677" s="79"/>
      <c r="AI63677" s="79"/>
      <c r="AJ63677" s="80"/>
      <c r="AK63677" s="79"/>
      <c r="AS63677" s="80"/>
      <c r="AW63677" s="80"/>
      <c r="BC63677" s="79"/>
    </row>
    <row r="63678" spans="30:55" x14ac:dyDescent="0.25">
      <c r="AH63678" s="79"/>
      <c r="AI63678" s="79"/>
      <c r="AJ63678" s="80"/>
      <c r="AK63678" s="79"/>
      <c r="AS63678" s="80"/>
      <c r="AW63678" s="80"/>
      <c r="BC63678" s="79"/>
    </row>
    <row r="63679" spans="30:55" x14ac:dyDescent="0.25">
      <c r="AH63679" s="79"/>
      <c r="AI63679" s="79"/>
      <c r="AJ63679" s="80"/>
      <c r="AK63679" s="79"/>
      <c r="AS63679" s="80"/>
      <c r="AW63679" s="80"/>
      <c r="BC63679" s="79"/>
    </row>
    <row r="63680" spans="30:55" x14ac:dyDescent="0.25">
      <c r="AD63680" s="27"/>
      <c r="AE63680" s="27"/>
      <c r="AH63680" s="79"/>
      <c r="AI63680" s="79"/>
      <c r="AJ63680" s="80"/>
      <c r="AK63680" s="79"/>
      <c r="AS63680" s="80"/>
      <c r="AW63680" s="80"/>
      <c r="BC63680" s="79"/>
    </row>
    <row r="63681" spans="30:55" x14ac:dyDescent="0.25">
      <c r="AD63681" s="27"/>
      <c r="AE63681" s="27"/>
      <c r="AH63681" s="79"/>
      <c r="AI63681" s="79"/>
      <c r="AJ63681" s="80"/>
      <c r="AK63681" s="79"/>
      <c r="AS63681" s="80"/>
      <c r="AW63681" s="80"/>
      <c r="BC63681" s="79"/>
    </row>
    <row r="63682" spans="30:55" x14ac:dyDescent="0.25">
      <c r="AD63682" s="27"/>
      <c r="AE63682" s="27"/>
      <c r="AH63682" s="79"/>
      <c r="AI63682" s="79"/>
      <c r="AJ63682" s="80"/>
      <c r="AK63682" s="79"/>
      <c r="AS63682" s="80"/>
      <c r="AW63682" s="80"/>
      <c r="BC63682" s="79"/>
    </row>
    <row r="63683" spans="30:55" x14ac:dyDescent="0.25">
      <c r="AD63683" s="27"/>
      <c r="AE63683" s="27"/>
      <c r="AH63683" s="79"/>
      <c r="AI63683" s="79"/>
      <c r="AJ63683" s="80"/>
      <c r="AK63683" s="79"/>
      <c r="AS63683" s="80"/>
      <c r="AW63683" s="80"/>
      <c r="BC63683" s="79"/>
    </row>
    <row r="63684" spans="30:55" x14ac:dyDescent="0.25">
      <c r="AD63684" s="27"/>
      <c r="AE63684" s="27"/>
      <c r="AH63684" s="79"/>
      <c r="AI63684" s="79"/>
      <c r="AJ63684" s="80"/>
      <c r="AK63684" s="79"/>
      <c r="AS63684" s="80"/>
      <c r="AW63684" s="80"/>
      <c r="BC63684" s="79"/>
    </row>
    <row r="63685" spans="30:55" x14ac:dyDescent="0.25">
      <c r="AD63685" s="27"/>
      <c r="AE63685" s="27"/>
      <c r="AH63685" s="79"/>
      <c r="AI63685" s="79"/>
      <c r="AJ63685" s="80"/>
      <c r="AK63685" s="79"/>
      <c r="AS63685" s="80"/>
      <c r="AW63685" s="80"/>
      <c r="BC63685" s="79"/>
    </row>
    <row r="63686" spans="30:55" x14ac:dyDescent="0.25">
      <c r="AD63686" s="27"/>
      <c r="AE63686" s="27"/>
      <c r="AH63686" s="79"/>
      <c r="AI63686" s="79"/>
      <c r="AJ63686" s="80"/>
      <c r="AK63686" s="79"/>
      <c r="AS63686" s="80"/>
      <c r="AW63686" s="80"/>
      <c r="BC63686" s="79"/>
    </row>
    <row r="63687" spans="30:55" x14ac:dyDescent="0.25">
      <c r="AH63687" s="79"/>
      <c r="AI63687" s="79"/>
      <c r="AJ63687" s="80"/>
      <c r="AK63687" s="79"/>
      <c r="AS63687" s="80"/>
      <c r="AW63687" s="80"/>
      <c r="AX63687" s="80"/>
      <c r="BC63687" s="79"/>
    </row>
    <row r="63688" spans="30:55" x14ac:dyDescent="0.25">
      <c r="AH63688" s="79"/>
      <c r="AI63688" s="79"/>
      <c r="AJ63688" s="80"/>
      <c r="AK63688" s="79"/>
      <c r="AS63688" s="80"/>
      <c r="AW63688" s="80"/>
      <c r="AX63688" s="80"/>
      <c r="BC63688" s="79"/>
    </row>
    <row r="63689" spans="30:55" x14ac:dyDescent="0.25">
      <c r="AH63689" s="79"/>
      <c r="AI63689" s="79"/>
      <c r="AJ63689" s="80"/>
      <c r="AK63689" s="79"/>
      <c r="AS63689" s="80"/>
      <c r="AW63689" s="80"/>
      <c r="BC63689" s="79"/>
    </row>
    <row r="63690" spans="30:55" x14ac:dyDescent="0.25">
      <c r="AH63690" s="79"/>
      <c r="AI63690" s="79"/>
      <c r="AJ63690" s="80"/>
      <c r="AK63690" s="79"/>
      <c r="AS63690" s="80"/>
      <c r="AW63690" s="80"/>
      <c r="BC63690" s="79"/>
    </row>
    <row r="63691" spans="30:55" x14ac:dyDescent="0.25">
      <c r="AH63691" s="79"/>
      <c r="AI63691" s="79"/>
      <c r="AJ63691" s="80"/>
      <c r="AK63691" s="79"/>
      <c r="AS63691" s="80"/>
      <c r="AW63691" s="80"/>
      <c r="AX63691" s="80"/>
      <c r="BC63691" s="79"/>
    </row>
    <row r="63692" spans="30:55" x14ac:dyDescent="0.25">
      <c r="AH63692" s="79"/>
      <c r="AI63692" s="79"/>
      <c r="AJ63692" s="80"/>
      <c r="AK63692" s="79"/>
      <c r="AS63692" s="80"/>
      <c r="AW63692" s="80"/>
      <c r="AX63692" s="80"/>
      <c r="BC63692" s="79"/>
    </row>
    <row r="63693" spans="30:55" x14ac:dyDescent="0.25">
      <c r="AH63693" s="79"/>
      <c r="AI63693" s="79"/>
      <c r="AJ63693" s="80"/>
      <c r="AK63693" s="79"/>
      <c r="AS63693" s="80"/>
      <c r="AW63693" s="80"/>
      <c r="BC63693" s="79"/>
    </row>
    <row r="63694" spans="30:55" x14ac:dyDescent="0.25">
      <c r="AH63694" s="79"/>
      <c r="AI63694" s="79"/>
      <c r="AJ63694" s="80"/>
      <c r="AK63694" s="79"/>
      <c r="AS63694" s="80"/>
      <c r="AW63694" s="80"/>
      <c r="BC63694" s="79"/>
    </row>
    <row r="63695" spans="30:55" x14ac:dyDescent="0.25">
      <c r="AH63695" s="79"/>
      <c r="AI63695" s="79"/>
      <c r="AJ63695" s="80"/>
      <c r="AK63695" s="79"/>
      <c r="AS63695" s="80"/>
      <c r="AW63695" s="80"/>
      <c r="BC63695" s="79"/>
    </row>
    <row r="63696" spans="30:55" x14ac:dyDescent="0.25">
      <c r="AH63696" s="79"/>
      <c r="AI63696" s="79"/>
      <c r="AJ63696" s="80"/>
      <c r="AK63696" s="79"/>
      <c r="AS63696" s="80"/>
      <c r="AW63696" s="80"/>
      <c r="BC63696" s="79"/>
    </row>
    <row r="63697" spans="34:55" x14ac:dyDescent="0.25">
      <c r="AH63697" s="79"/>
      <c r="AI63697" s="79"/>
      <c r="AJ63697" s="80"/>
      <c r="AK63697" s="79"/>
      <c r="AS63697" s="80"/>
      <c r="AW63697" s="80"/>
      <c r="AX63697" s="80"/>
      <c r="BC63697" s="79"/>
    </row>
    <row r="63698" spans="34:55" x14ac:dyDescent="0.25">
      <c r="AH63698" s="79"/>
      <c r="AI63698" s="79"/>
      <c r="AJ63698" s="80"/>
      <c r="AK63698" s="79"/>
      <c r="AS63698" s="80"/>
      <c r="AW63698" s="80"/>
      <c r="AX63698" s="80"/>
      <c r="BC63698" s="79"/>
    </row>
    <row r="63699" spans="34:55" x14ac:dyDescent="0.25">
      <c r="AH63699" s="79"/>
      <c r="AI63699" s="79"/>
      <c r="AJ63699" s="80"/>
      <c r="AK63699" s="79"/>
      <c r="AS63699" s="80"/>
      <c r="AW63699" s="80"/>
      <c r="BC63699" s="79"/>
    </row>
    <row r="63700" spans="34:55" x14ac:dyDescent="0.25">
      <c r="AH63700" s="79"/>
      <c r="AI63700" s="79"/>
      <c r="AJ63700" s="80"/>
      <c r="AK63700" s="79"/>
      <c r="AS63700" s="80"/>
      <c r="AW63700" s="80"/>
      <c r="BC63700" s="79"/>
    </row>
    <row r="63701" spans="34:55" x14ac:dyDescent="0.25">
      <c r="AH63701" s="79"/>
      <c r="AI63701" s="79"/>
      <c r="AJ63701" s="80"/>
      <c r="AK63701" s="79"/>
      <c r="AS63701" s="80"/>
      <c r="AW63701" s="80"/>
      <c r="BC63701" s="79"/>
    </row>
    <row r="63702" spans="34:55" x14ac:dyDescent="0.25">
      <c r="AH63702" s="79"/>
      <c r="AI63702" s="79"/>
      <c r="AJ63702" s="80"/>
      <c r="AK63702" s="79"/>
      <c r="AS63702" s="80"/>
      <c r="AW63702" s="80"/>
      <c r="BC63702" s="79"/>
    </row>
    <row r="63703" spans="34:55" x14ac:dyDescent="0.25">
      <c r="AH63703" s="79"/>
      <c r="AI63703" s="79"/>
      <c r="AJ63703" s="80"/>
      <c r="AK63703" s="79"/>
      <c r="AS63703" s="80"/>
      <c r="AW63703" s="80"/>
      <c r="BC63703" s="79"/>
    </row>
    <row r="63704" spans="34:55" x14ac:dyDescent="0.25">
      <c r="AH63704" s="79"/>
      <c r="AI63704" s="79"/>
      <c r="AJ63704" s="80"/>
      <c r="AK63704" s="79"/>
      <c r="AS63704" s="80"/>
      <c r="AW63704" s="80"/>
      <c r="AX63704" s="80"/>
      <c r="BC63704" s="79"/>
    </row>
    <row r="63705" spans="34:55" x14ac:dyDescent="0.25">
      <c r="AH63705" s="79"/>
      <c r="AI63705" s="79"/>
      <c r="AJ63705" s="80"/>
      <c r="AK63705" s="79"/>
      <c r="AS63705" s="80"/>
      <c r="AW63705" s="80"/>
      <c r="AX63705" s="80"/>
      <c r="BC63705" s="79"/>
    </row>
    <row r="63706" spans="34:55" x14ac:dyDescent="0.25">
      <c r="AH63706" s="79"/>
      <c r="AI63706" s="79"/>
      <c r="AJ63706" s="80"/>
      <c r="AK63706" s="79"/>
      <c r="AS63706" s="80"/>
      <c r="AW63706" s="80"/>
      <c r="BC63706" s="79"/>
    </row>
    <row r="63707" spans="34:55" x14ac:dyDescent="0.25">
      <c r="AH63707" s="79"/>
      <c r="AI63707" s="79"/>
      <c r="AJ63707" s="80"/>
      <c r="AK63707" s="79"/>
      <c r="AS63707" s="80"/>
      <c r="AW63707" s="80"/>
      <c r="BC63707" s="79"/>
    </row>
    <row r="63708" spans="34:55" x14ac:dyDescent="0.25">
      <c r="AH63708" s="79"/>
      <c r="AI63708" s="79"/>
      <c r="AJ63708" s="80"/>
      <c r="AK63708" s="79"/>
      <c r="AS63708" s="80"/>
      <c r="AW63708" s="80"/>
      <c r="BC63708" s="79"/>
    </row>
    <row r="63709" spans="34:55" x14ac:dyDescent="0.25">
      <c r="AH63709" s="79"/>
      <c r="AI63709" s="79"/>
      <c r="AJ63709" s="80"/>
      <c r="AK63709" s="79"/>
      <c r="AS63709" s="80"/>
      <c r="AW63709" s="80"/>
      <c r="BC63709" s="79"/>
    </row>
    <row r="63710" spans="34:55" x14ac:dyDescent="0.25">
      <c r="AH63710" s="79"/>
      <c r="AI63710" s="79"/>
      <c r="AJ63710" s="80"/>
      <c r="AK63710" s="79"/>
      <c r="AS63710" s="80"/>
      <c r="AW63710" s="80"/>
      <c r="BC63710" s="79"/>
    </row>
    <row r="63711" spans="34:55" x14ac:dyDescent="0.25">
      <c r="AH63711" s="79"/>
      <c r="AI63711" s="79"/>
      <c r="AJ63711" s="80"/>
      <c r="AK63711" s="79"/>
      <c r="AS63711" s="80"/>
      <c r="AW63711" s="80"/>
      <c r="BC63711" s="79"/>
    </row>
    <row r="63712" spans="34:55" x14ac:dyDescent="0.25">
      <c r="AH63712" s="79"/>
      <c r="AI63712" s="79"/>
      <c r="AJ63712" s="80"/>
      <c r="AK63712" s="79"/>
      <c r="AS63712" s="80"/>
      <c r="AW63712" s="80"/>
      <c r="BC63712" s="79"/>
    </row>
    <row r="63713" spans="30:55" x14ac:dyDescent="0.25">
      <c r="AH63713" s="79"/>
      <c r="AI63713" s="79"/>
      <c r="AJ63713" s="80"/>
      <c r="AK63713" s="79"/>
      <c r="AS63713" s="80"/>
      <c r="AW63713" s="80"/>
      <c r="BC63713" s="79"/>
    </row>
    <row r="63714" spans="30:55" x14ac:dyDescent="0.25">
      <c r="AH63714" s="79"/>
      <c r="AI63714" s="79"/>
      <c r="AJ63714" s="80"/>
      <c r="AK63714" s="79"/>
      <c r="AS63714" s="80"/>
      <c r="AW63714" s="80"/>
      <c r="BC63714" s="79"/>
    </row>
    <row r="63715" spans="30:55" x14ac:dyDescent="0.25">
      <c r="AH63715" s="79"/>
      <c r="AI63715" s="79"/>
      <c r="AJ63715" s="80"/>
      <c r="AK63715" s="79"/>
      <c r="AS63715" s="80"/>
      <c r="AW63715" s="80"/>
      <c r="BC63715" s="79"/>
    </row>
    <row r="63716" spans="30:55" x14ac:dyDescent="0.25">
      <c r="AH63716" s="79"/>
      <c r="AI63716" s="79"/>
      <c r="AJ63716" s="80"/>
      <c r="AK63716" s="79"/>
      <c r="AS63716" s="80"/>
      <c r="AW63716" s="80"/>
      <c r="BC63716" s="79"/>
    </row>
    <row r="63717" spans="30:55" x14ac:dyDescent="0.25">
      <c r="AH63717" s="79"/>
      <c r="AI63717" s="79"/>
      <c r="AJ63717" s="80"/>
      <c r="AK63717" s="79"/>
      <c r="AS63717" s="80"/>
      <c r="AW63717" s="80"/>
      <c r="BC63717" s="79"/>
    </row>
    <row r="63718" spans="30:55" x14ac:dyDescent="0.25">
      <c r="AH63718" s="79"/>
      <c r="AI63718" s="79"/>
      <c r="AJ63718" s="80"/>
      <c r="AK63718" s="79"/>
      <c r="AS63718" s="80"/>
      <c r="AW63718" s="80"/>
      <c r="AX63718" s="80"/>
      <c r="BC63718" s="79"/>
    </row>
    <row r="63719" spans="30:55" x14ac:dyDescent="0.25">
      <c r="AH63719" s="79"/>
      <c r="AI63719" s="79"/>
      <c r="AJ63719" s="80"/>
      <c r="AK63719" s="79"/>
      <c r="AS63719" s="80"/>
      <c r="AW63719" s="80"/>
      <c r="AX63719" s="80"/>
      <c r="BC63719" s="79"/>
    </row>
    <row r="63720" spans="30:55" x14ac:dyDescent="0.25">
      <c r="AD63720" s="27"/>
      <c r="AE63720" s="27"/>
      <c r="AH63720" s="79"/>
      <c r="AI63720" s="79"/>
      <c r="AJ63720" s="80"/>
      <c r="AK63720" s="79"/>
      <c r="AS63720" s="80"/>
      <c r="AW63720" s="80"/>
      <c r="BC63720" s="79"/>
    </row>
    <row r="63721" spans="30:55" x14ac:dyDescent="0.25">
      <c r="AD63721" s="27"/>
      <c r="AE63721" s="27"/>
      <c r="AH63721" s="79"/>
      <c r="AI63721" s="79"/>
      <c r="AJ63721" s="80"/>
      <c r="AK63721" s="79"/>
      <c r="AS63721" s="80"/>
      <c r="AW63721" s="80"/>
      <c r="BC63721" s="79"/>
    </row>
    <row r="63722" spans="30:55" x14ac:dyDescent="0.25">
      <c r="AH63722" s="79"/>
      <c r="AI63722" s="79"/>
      <c r="AJ63722" s="80"/>
      <c r="AK63722" s="79"/>
      <c r="AS63722" s="80"/>
      <c r="AW63722" s="80"/>
      <c r="AX63722" s="80"/>
      <c r="BC63722" s="79"/>
    </row>
    <row r="63723" spans="30:55" x14ac:dyDescent="0.25">
      <c r="AH63723" s="79"/>
      <c r="AI63723" s="79"/>
      <c r="AJ63723" s="80"/>
      <c r="AK63723" s="79"/>
      <c r="AS63723" s="80"/>
      <c r="AW63723" s="80"/>
      <c r="AX63723" s="80"/>
      <c r="BC63723" s="79"/>
    </row>
    <row r="63724" spans="30:55" x14ac:dyDescent="0.25">
      <c r="AH63724" s="79"/>
      <c r="AI63724" s="79"/>
      <c r="AJ63724" s="80"/>
      <c r="AK63724" s="79"/>
      <c r="AS63724" s="80"/>
      <c r="AW63724" s="80"/>
      <c r="BC63724" s="79"/>
    </row>
    <row r="63725" spans="30:55" x14ac:dyDescent="0.25">
      <c r="AH63725" s="79"/>
      <c r="AI63725" s="79"/>
      <c r="AJ63725" s="80"/>
      <c r="AK63725" s="79"/>
      <c r="AS63725" s="80"/>
      <c r="AW63725" s="80"/>
      <c r="BC63725" s="79"/>
    </row>
    <row r="63726" spans="30:55" x14ac:dyDescent="0.25">
      <c r="AH63726" s="79"/>
      <c r="AI63726" s="79"/>
      <c r="AJ63726" s="80"/>
      <c r="AK63726" s="79"/>
      <c r="AS63726" s="80"/>
      <c r="AW63726" s="80"/>
      <c r="AX63726" s="80"/>
      <c r="BC63726" s="79"/>
    </row>
    <row r="63727" spans="30:55" x14ac:dyDescent="0.25">
      <c r="AH63727" s="79"/>
      <c r="AI63727" s="79"/>
      <c r="AJ63727" s="80"/>
      <c r="AK63727" s="79"/>
      <c r="AS63727" s="80"/>
      <c r="AW63727" s="80"/>
      <c r="AX63727" s="80"/>
      <c r="BC63727" s="79"/>
    </row>
    <row r="63728" spans="30:55" x14ac:dyDescent="0.25">
      <c r="AH63728" s="79"/>
      <c r="AI63728" s="79"/>
      <c r="AJ63728" s="80"/>
      <c r="AK63728" s="79"/>
      <c r="AS63728" s="80"/>
      <c r="AW63728" s="80"/>
      <c r="BC63728" s="79"/>
    </row>
    <row r="63729" spans="34:55" x14ac:dyDescent="0.25">
      <c r="AH63729" s="79"/>
      <c r="AI63729" s="79"/>
      <c r="AJ63729" s="80"/>
      <c r="AK63729" s="79"/>
      <c r="AS63729" s="80"/>
      <c r="AW63729" s="80"/>
      <c r="BC63729" s="79"/>
    </row>
    <row r="63730" spans="34:55" x14ac:dyDescent="0.25">
      <c r="AH63730" s="79"/>
      <c r="AI63730" s="79"/>
      <c r="AJ63730" s="80"/>
      <c r="AK63730" s="79"/>
      <c r="AS63730" s="80"/>
      <c r="AW63730" s="80"/>
      <c r="BC63730" s="79"/>
    </row>
    <row r="63731" spans="34:55" x14ac:dyDescent="0.25">
      <c r="AH63731" s="79"/>
      <c r="AI63731" s="79"/>
      <c r="AJ63731" s="80"/>
      <c r="AK63731" s="79"/>
      <c r="AS63731" s="80"/>
      <c r="AW63731" s="80"/>
      <c r="BC63731" s="79"/>
    </row>
    <row r="63732" spans="34:55" x14ac:dyDescent="0.25">
      <c r="AH63732" s="79"/>
      <c r="AI63732" s="79"/>
      <c r="AJ63732" s="80"/>
      <c r="AK63732" s="79"/>
      <c r="AS63732" s="80"/>
      <c r="AW63732" s="80"/>
      <c r="BC63732" s="79"/>
    </row>
    <row r="63733" spans="34:55" x14ac:dyDescent="0.25">
      <c r="AH63733" s="79"/>
      <c r="AI63733" s="79"/>
      <c r="AJ63733" s="80"/>
      <c r="AK63733" s="79"/>
      <c r="AS63733" s="80"/>
      <c r="AW63733" s="80"/>
      <c r="BC63733" s="79"/>
    </row>
    <row r="63734" spans="34:55" x14ac:dyDescent="0.25">
      <c r="AH63734" s="79"/>
      <c r="AI63734" s="79"/>
      <c r="AJ63734" s="80"/>
      <c r="AK63734" s="79"/>
      <c r="AS63734" s="80"/>
      <c r="AW63734" s="80"/>
      <c r="BC63734" s="79"/>
    </row>
    <row r="63735" spans="34:55" x14ac:dyDescent="0.25">
      <c r="AH63735" s="79"/>
      <c r="AI63735" s="79"/>
      <c r="AJ63735" s="80"/>
      <c r="AK63735" s="79"/>
      <c r="AS63735" s="80"/>
      <c r="AW63735" s="80"/>
      <c r="BC63735" s="79"/>
    </row>
    <row r="63736" spans="34:55" x14ac:dyDescent="0.25">
      <c r="AH63736" s="79"/>
      <c r="AI63736" s="79"/>
      <c r="AJ63736" s="80"/>
      <c r="AK63736" s="79"/>
      <c r="AS63736" s="80"/>
      <c r="AW63736" s="80"/>
      <c r="BC63736" s="79"/>
    </row>
    <row r="63737" spans="34:55" x14ac:dyDescent="0.25">
      <c r="AH63737" s="79"/>
      <c r="AI63737" s="79"/>
      <c r="AJ63737" s="80"/>
      <c r="AK63737" s="79"/>
      <c r="AS63737" s="80"/>
      <c r="AW63737" s="80"/>
      <c r="BC63737" s="79"/>
    </row>
    <row r="63738" spans="34:55" x14ac:dyDescent="0.25">
      <c r="AH63738" s="79"/>
      <c r="AI63738" s="79"/>
      <c r="AJ63738" s="80"/>
      <c r="AK63738" s="79"/>
      <c r="AS63738" s="80"/>
      <c r="AW63738" s="80"/>
      <c r="BC63738" s="79"/>
    </row>
    <row r="63739" spans="34:55" x14ac:dyDescent="0.25">
      <c r="AH63739" s="79"/>
      <c r="AI63739" s="79"/>
      <c r="AJ63739" s="80"/>
      <c r="AK63739" s="79"/>
      <c r="AS63739" s="80"/>
      <c r="AW63739" s="80"/>
      <c r="BC63739" s="79"/>
    </row>
    <row r="63740" spans="34:55" x14ac:dyDescent="0.25">
      <c r="AH63740" s="79"/>
      <c r="AI63740" s="79"/>
      <c r="AJ63740" s="80"/>
      <c r="AK63740" s="79"/>
      <c r="AS63740" s="80"/>
      <c r="AW63740" s="80"/>
      <c r="BC63740" s="79"/>
    </row>
    <row r="63741" spans="34:55" x14ac:dyDescent="0.25">
      <c r="AH63741" s="79"/>
      <c r="AI63741" s="79"/>
      <c r="AJ63741" s="80"/>
      <c r="AK63741" s="79"/>
      <c r="AS63741" s="80"/>
      <c r="AW63741" s="80"/>
      <c r="BC63741" s="79"/>
    </row>
    <row r="63742" spans="34:55" x14ac:dyDescent="0.25">
      <c r="AH63742" s="79"/>
      <c r="AI63742" s="79"/>
      <c r="AJ63742" s="80"/>
      <c r="AK63742" s="79"/>
      <c r="AS63742" s="80"/>
      <c r="AW63742" s="80"/>
      <c r="BC63742" s="79"/>
    </row>
    <row r="63743" spans="34:55" x14ac:dyDescent="0.25">
      <c r="AH63743" s="79"/>
      <c r="AI63743" s="79"/>
      <c r="AJ63743" s="80"/>
      <c r="AK63743" s="79"/>
      <c r="AS63743" s="80"/>
      <c r="AW63743" s="80"/>
      <c r="BC63743" s="79"/>
    </row>
    <row r="63744" spans="34:55" x14ac:dyDescent="0.25">
      <c r="AH63744" s="79"/>
      <c r="AI63744" s="79"/>
      <c r="AJ63744" s="80"/>
      <c r="AK63744" s="79"/>
      <c r="AS63744" s="80"/>
      <c r="AW63744" s="80"/>
      <c r="BC63744" s="79"/>
    </row>
    <row r="63745" spans="30:55" x14ac:dyDescent="0.25">
      <c r="AH63745" s="79"/>
      <c r="AI63745" s="79"/>
      <c r="AJ63745" s="80"/>
      <c r="AK63745" s="79"/>
      <c r="AS63745" s="80"/>
      <c r="AW63745" s="80"/>
      <c r="BC63745" s="79"/>
    </row>
    <row r="63746" spans="30:55" x14ac:dyDescent="0.25">
      <c r="AH63746" s="79"/>
      <c r="AI63746" s="79"/>
      <c r="AJ63746" s="80"/>
      <c r="AK63746" s="79"/>
      <c r="AS63746" s="80"/>
      <c r="AW63746" s="80"/>
      <c r="BC63746" s="79"/>
    </row>
    <row r="63747" spans="30:55" x14ac:dyDescent="0.25">
      <c r="AH63747" s="79"/>
      <c r="AI63747" s="79"/>
      <c r="AJ63747" s="80"/>
      <c r="AK63747" s="79"/>
      <c r="AS63747" s="80"/>
      <c r="AW63747" s="80"/>
      <c r="BC63747" s="79"/>
    </row>
    <row r="63748" spans="30:55" x14ac:dyDescent="0.25">
      <c r="AH63748" s="79"/>
      <c r="AI63748" s="79"/>
      <c r="AJ63748" s="80"/>
      <c r="AK63748" s="79"/>
      <c r="AS63748" s="80"/>
      <c r="AW63748" s="80"/>
      <c r="BC63748" s="79"/>
    </row>
    <row r="63749" spans="30:55" x14ac:dyDescent="0.25">
      <c r="AH63749" s="79"/>
      <c r="AI63749" s="79"/>
      <c r="AJ63749" s="80"/>
      <c r="AK63749" s="79"/>
      <c r="AS63749" s="80"/>
      <c r="AW63749" s="80"/>
      <c r="BC63749" s="79"/>
    </row>
    <row r="63750" spans="30:55" x14ac:dyDescent="0.25">
      <c r="AH63750" s="79"/>
      <c r="AI63750" s="79"/>
      <c r="AJ63750" s="80"/>
      <c r="AK63750" s="79"/>
      <c r="AS63750" s="80"/>
      <c r="AW63750" s="80"/>
      <c r="BC63750" s="79"/>
    </row>
    <row r="63751" spans="30:55" x14ac:dyDescent="0.25">
      <c r="AH63751" s="79"/>
      <c r="AI63751" s="79"/>
      <c r="AJ63751" s="80"/>
      <c r="AK63751" s="79"/>
      <c r="AS63751" s="80"/>
      <c r="AW63751" s="80"/>
      <c r="AX63751" s="80"/>
      <c r="BC63751" s="79"/>
    </row>
    <row r="63752" spans="30:55" x14ac:dyDescent="0.25">
      <c r="AH63752" s="79"/>
      <c r="AI63752" s="79"/>
      <c r="AJ63752" s="80"/>
      <c r="AK63752" s="79"/>
      <c r="AS63752" s="80"/>
      <c r="AW63752" s="80"/>
      <c r="AX63752" s="80"/>
      <c r="BC63752" s="79"/>
    </row>
    <row r="63753" spans="30:55" x14ac:dyDescent="0.25">
      <c r="AH63753" s="79"/>
      <c r="AI63753" s="79"/>
      <c r="AJ63753" s="80"/>
      <c r="AK63753" s="79"/>
      <c r="AS63753" s="80"/>
      <c r="AW63753" s="80"/>
      <c r="BC63753" s="79"/>
    </row>
    <row r="63754" spans="30:55" x14ac:dyDescent="0.25">
      <c r="AH63754" s="79"/>
      <c r="AI63754" s="79"/>
      <c r="AJ63754" s="80"/>
      <c r="AK63754" s="79"/>
      <c r="AS63754" s="80"/>
      <c r="AW63754" s="80"/>
      <c r="BC63754" s="79"/>
    </row>
    <row r="63755" spans="30:55" x14ac:dyDescent="0.25">
      <c r="AH63755" s="79"/>
      <c r="AI63755" s="79"/>
      <c r="AJ63755" s="80"/>
      <c r="AK63755" s="79"/>
      <c r="AS63755" s="80"/>
      <c r="AW63755" s="80"/>
      <c r="BC63755" s="79"/>
    </row>
    <row r="63756" spans="30:55" x14ac:dyDescent="0.25">
      <c r="AD63756" s="27"/>
      <c r="AE63756" s="27"/>
      <c r="AH63756" s="79"/>
      <c r="AI63756" s="79"/>
      <c r="AJ63756" s="80"/>
      <c r="AK63756" s="79"/>
      <c r="AS63756" s="80"/>
      <c r="AW63756" s="80"/>
      <c r="BC63756" s="79"/>
    </row>
    <row r="63757" spans="30:55" x14ac:dyDescent="0.25">
      <c r="AD63757" s="27"/>
      <c r="AE63757" s="27"/>
      <c r="AH63757" s="79"/>
      <c r="AI63757" s="79"/>
      <c r="AJ63757" s="80"/>
      <c r="AK63757" s="79"/>
      <c r="AS63757" s="80"/>
      <c r="AW63757" s="80"/>
      <c r="BC63757" s="79"/>
    </row>
    <row r="63758" spans="30:55" x14ac:dyDescent="0.25">
      <c r="AH63758" s="79"/>
      <c r="AI63758" s="79"/>
      <c r="AJ63758" s="80"/>
      <c r="AK63758" s="79"/>
      <c r="AS63758" s="80"/>
      <c r="AW63758" s="80"/>
      <c r="BC63758" s="79"/>
    </row>
    <row r="63759" spans="30:55" x14ac:dyDescent="0.25">
      <c r="AH63759" s="79"/>
      <c r="AI63759" s="79"/>
      <c r="AJ63759" s="80"/>
      <c r="AK63759" s="79"/>
      <c r="AS63759" s="80"/>
      <c r="AW63759" s="80"/>
      <c r="BC63759" s="79"/>
    </row>
    <row r="63760" spans="30:55" x14ac:dyDescent="0.25">
      <c r="AD63760" s="27"/>
      <c r="AE63760" s="27"/>
      <c r="AH63760" s="79"/>
      <c r="AI63760" s="79"/>
      <c r="AJ63760" s="80"/>
      <c r="AK63760" s="79"/>
      <c r="AS63760" s="80"/>
      <c r="AW63760" s="80"/>
      <c r="BC63760" s="79"/>
    </row>
    <row r="63761" spans="30:55" x14ac:dyDescent="0.25">
      <c r="AD63761" s="27"/>
      <c r="AE63761" s="27"/>
      <c r="AH63761" s="79"/>
      <c r="AI63761" s="79"/>
      <c r="AJ63761" s="80"/>
      <c r="AK63761" s="79"/>
      <c r="AS63761" s="80"/>
      <c r="AW63761" s="80"/>
      <c r="BC63761" s="79"/>
    </row>
    <row r="63762" spans="30:55" x14ac:dyDescent="0.25">
      <c r="AH63762" s="79"/>
      <c r="AI63762" s="79"/>
      <c r="AJ63762" s="80"/>
      <c r="AK63762" s="79"/>
      <c r="AS63762" s="80"/>
      <c r="AW63762" s="80"/>
      <c r="AX63762" s="80"/>
      <c r="BC63762" s="79"/>
    </row>
    <row r="63763" spans="30:55" x14ac:dyDescent="0.25">
      <c r="AH63763" s="79"/>
      <c r="AI63763" s="79"/>
      <c r="AJ63763" s="80"/>
      <c r="AK63763" s="79"/>
      <c r="AS63763" s="80"/>
      <c r="AW63763" s="80"/>
      <c r="AX63763" s="80"/>
      <c r="BC63763" s="79"/>
    </row>
    <row r="63764" spans="30:55" x14ac:dyDescent="0.25">
      <c r="AH63764" s="79"/>
      <c r="AI63764" s="79"/>
      <c r="AJ63764" s="80"/>
      <c r="AK63764" s="79"/>
      <c r="AS63764" s="80"/>
      <c r="AW63764" s="80"/>
      <c r="AX63764" s="80"/>
      <c r="BC63764" s="79"/>
    </row>
    <row r="63765" spans="30:55" x14ac:dyDescent="0.25">
      <c r="AH63765" s="79"/>
      <c r="AI63765" s="79"/>
      <c r="AJ63765" s="80"/>
      <c r="AK63765" s="79"/>
      <c r="AS63765" s="80"/>
      <c r="AW63765" s="80"/>
      <c r="AX63765" s="80"/>
      <c r="BC63765" s="79"/>
    </row>
    <row r="63766" spans="30:55" x14ac:dyDescent="0.25">
      <c r="AH63766" s="79"/>
      <c r="AI63766" s="79"/>
      <c r="AJ63766" s="80"/>
      <c r="AK63766" s="79"/>
      <c r="AS63766" s="80"/>
      <c r="AW63766" s="80"/>
      <c r="BC63766" s="79"/>
    </row>
    <row r="63767" spans="30:55" x14ac:dyDescent="0.25">
      <c r="AH63767" s="79"/>
      <c r="AI63767" s="79"/>
      <c r="AJ63767" s="80"/>
      <c r="AK63767" s="79"/>
      <c r="AS63767" s="80"/>
      <c r="AW63767" s="80"/>
      <c r="BC63767" s="79"/>
    </row>
    <row r="63768" spans="30:55" x14ac:dyDescent="0.25">
      <c r="AH63768" s="79"/>
      <c r="AI63768" s="79"/>
      <c r="AJ63768" s="80"/>
      <c r="AK63768" s="79"/>
      <c r="AS63768" s="80"/>
      <c r="AW63768" s="80"/>
      <c r="AX63768" s="80"/>
      <c r="BC63768" s="79"/>
    </row>
    <row r="63769" spans="30:55" x14ac:dyDescent="0.25">
      <c r="AH63769" s="79"/>
      <c r="AI63769" s="79"/>
      <c r="AJ63769" s="80"/>
      <c r="AK63769" s="79"/>
      <c r="AS63769" s="80"/>
      <c r="AW63769" s="80"/>
      <c r="AX63769" s="80"/>
      <c r="BC63769" s="79"/>
    </row>
    <row r="63770" spans="30:55" x14ac:dyDescent="0.25">
      <c r="AH63770" s="79"/>
      <c r="AI63770" s="79"/>
      <c r="AJ63770" s="80"/>
      <c r="AK63770" s="79"/>
      <c r="AS63770" s="80"/>
      <c r="AW63770" s="80"/>
      <c r="AX63770" s="80"/>
      <c r="BC63770" s="79"/>
    </row>
    <row r="63771" spans="30:55" x14ac:dyDescent="0.25">
      <c r="AH63771" s="79"/>
      <c r="AI63771" s="79"/>
      <c r="AJ63771" s="80"/>
      <c r="AK63771" s="79"/>
      <c r="AS63771" s="80"/>
      <c r="AW63771" s="80"/>
      <c r="AX63771" s="80"/>
      <c r="BC63771" s="79"/>
    </row>
    <row r="63772" spans="30:55" x14ac:dyDescent="0.25">
      <c r="AH63772" s="79"/>
      <c r="AI63772" s="79"/>
      <c r="AJ63772" s="80"/>
      <c r="AK63772" s="79"/>
      <c r="AS63772" s="80"/>
      <c r="AW63772" s="80"/>
      <c r="BC63772" s="79"/>
    </row>
    <row r="63773" spans="30:55" x14ac:dyDescent="0.25">
      <c r="AH63773" s="79"/>
      <c r="AI63773" s="79"/>
      <c r="AJ63773" s="80"/>
      <c r="AK63773" s="79"/>
      <c r="AS63773" s="80"/>
      <c r="AW63773" s="80"/>
      <c r="BC63773" s="79"/>
    </row>
    <row r="63774" spans="30:55" x14ac:dyDescent="0.25">
      <c r="AH63774" s="79"/>
      <c r="AI63774" s="79"/>
      <c r="AJ63774" s="80"/>
      <c r="AK63774" s="79"/>
      <c r="AS63774" s="80"/>
      <c r="AW63774" s="80"/>
      <c r="BC63774" s="79"/>
    </row>
    <row r="63775" spans="30:55" x14ac:dyDescent="0.25">
      <c r="AH63775" s="79"/>
      <c r="AI63775" s="79"/>
      <c r="AJ63775" s="80"/>
      <c r="AK63775" s="79"/>
      <c r="AS63775" s="80"/>
      <c r="AW63775" s="80"/>
      <c r="BC63775" s="79"/>
    </row>
    <row r="63776" spans="30:55" x14ac:dyDescent="0.25">
      <c r="AH63776" s="79"/>
      <c r="AI63776" s="79"/>
      <c r="AJ63776" s="80"/>
      <c r="AK63776" s="79"/>
      <c r="AS63776" s="80"/>
      <c r="AW63776" s="80"/>
      <c r="BC63776" s="79"/>
    </row>
    <row r="63777" spans="34:55" x14ac:dyDescent="0.25">
      <c r="AH63777" s="79"/>
      <c r="AI63777" s="79"/>
      <c r="AJ63777" s="80"/>
      <c r="AK63777" s="79"/>
      <c r="AS63777" s="80"/>
      <c r="AW63777" s="80"/>
      <c r="BC63777" s="79"/>
    </row>
    <row r="63778" spans="34:55" x14ac:dyDescent="0.25">
      <c r="AH63778" s="79"/>
      <c r="AI63778" s="79"/>
      <c r="AJ63778" s="80"/>
      <c r="AK63778" s="79"/>
      <c r="AS63778" s="80"/>
      <c r="AW63778" s="80"/>
      <c r="BC63778" s="79"/>
    </row>
    <row r="63779" spans="34:55" x14ac:dyDescent="0.25">
      <c r="AH63779" s="79"/>
      <c r="AI63779" s="79"/>
      <c r="AJ63779" s="80"/>
      <c r="AK63779" s="79"/>
      <c r="AS63779" s="80"/>
      <c r="AW63779" s="80"/>
      <c r="AX63779" s="80"/>
      <c r="BC63779" s="79"/>
    </row>
    <row r="63780" spans="34:55" x14ac:dyDescent="0.25">
      <c r="AH63780" s="79"/>
      <c r="AI63780" s="79"/>
      <c r="AJ63780" s="80"/>
      <c r="AK63780" s="79"/>
      <c r="AS63780" s="80"/>
      <c r="AW63780" s="80"/>
      <c r="AX63780" s="80"/>
      <c r="BC63780" s="79"/>
    </row>
    <row r="63781" spans="34:55" x14ac:dyDescent="0.25">
      <c r="AH63781" s="79"/>
      <c r="AI63781" s="79"/>
      <c r="AJ63781" s="80"/>
      <c r="AK63781" s="79"/>
      <c r="AS63781" s="80"/>
      <c r="AW63781" s="80"/>
      <c r="AX63781" s="80"/>
      <c r="BC63781" s="79"/>
    </row>
    <row r="63782" spans="34:55" x14ac:dyDescent="0.25">
      <c r="AH63782" s="79"/>
      <c r="AI63782" s="79"/>
      <c r="AJ63782" s="80"/>
      <c r="AK63782" s="79"/>
      <c r="AS63782" s="80"/>
      <c r="AW63782" s="80"/>
      <c r="AX63782" s="80"/>
      <c r="BC63782" s="79"/>
    </row>
    <row r="63783" spans="34:55" x14ac:dyDescent="0.25">
      <c r="AH63783" s="79"/>
      <c r="AI63783" s="79"/>
      <c r="AJ63783" s="80"/>
      <c r="AK63783" s="79"/>
      <c r="AS63783" s="80"/>
      <c r="AW63783" s="80"/>
      <c r="AX63783" s="80"/>
      <c r="BC63783" s="79"/>
    </row>
    <row r="63784" spans="34:55" x14ac:dyDescent="0.25">
      <c r="AH63784" s="79"/>
      <c r="AI63784" s="79"/>
      <c r="AJ63784" s="80"/>
      <c r="AK63784" s="79"/>
      <c r="AS63784" s="80"/>
      <c r="AW63784" s="80"/>
      <c r="AX63784" s="80"/>
      <c r="BC63784" s="79"/>
    </row>
    <row r="63785" spans="34:55" x14ac:dyDescent="0.25">
      <c r="AH63785" s="79"/>
      <c r="AI63785" s="79"/>
      <c r="AJ63785" s="80"/>
      <c r="AK63785" s="79"/>
      <c r="AS63785" s="80"/>
      <c r="AW63785" s="80"/>
      <c r="BC63785" s="79"/>
    </row>
    <row r="63786" spans="34:55" x14ac:dyDescent="0.25">
      <c r="AH63786" s="79"/>
      <c r="AI63786" s="79"/>
      <c r="AJ63786" s="80"/>
      <c r="AK63786" s="79"/>
      <c r="AS63786" s="80"/>
      <c r="AW63786" s="80"/>
      <c r="BC63786" s="79"/>
    </row>
    <row r="63787" spans="34:55" x14ac:dyDescent="0.25">
      <c r="AH63787" s="79"/>
      <c r="AI63787" s="79"/>
      <c r="AJ63787" s="80"/>
      <c r="AK63787" s="79"/>
      <c r="AS63787" s="80"/>
      <c r="AW63787" s="80"/>
      <c r="BC63787" s="79"/>
    </row>
    <row r="63788" spans="34:55" x14ac:dyDescent="0.25">
      <c r="AH63788" s="79"/>
      <c r="AI63788" s="79"/>
      <c r="AJ63788" s="80"/>
      <c r="AK63788" s="79"/>
      <c r="AS63788" s="80"/>
      <c r="AW63788" s="80"/>
      <c r="BC63788" s="79"/>
    </row>
    <row r="63789" spans="34:55" x14ac:dyDescent="0.25">
      <c r="AH63789" s="79"/>
      <c r="AI63789" s="79"/>
      <c r="AJ63789" s="80"/>
      <c r="AK63789" s="79"/>
      <c r="AS63789" s="80"/>
      <c r="AW63789" s="80"/>
      <c r="BC63789" s="79"/>
    </row>
    <row r="63790" spans="34:55" x14ac:dyDescent="0.25">
      <c r="AH63790" s="79"/>
      <c r="AI63790" s="79"/>
      <c r="AJ63790" s="80"/>
      <c r="AK63790" s="79"/>
      <c r="AS63790" s="80"/>
      <c r="AW63790" s="80"/>
      <c r="BC63790" s="79"/>
    </row>
    <row r="63791" spans="34:55" x14ac:dyDescent="0.25">
      <c r="AH63791" s="79"/>
      <c r="AI63791" s="79"/>
      <c r="AJ63791" s="80"/>
      <c r="AK63791" s="79"/>
      <c r="AS63791" s="80"/>
      <c r="AW63791" s="80"/>
      <c r="BC63791" s="79"/>
    </row>
    <row r="63792" spans="34:55" x14ac:dyDescent="0.25">
      <c r="AH63792" s="79"/>
      <c r="AI63792" s="79"/>
      <c r="AJ63792" s="80"/>
      <c r="AK63792" s="79"/>
      <c r="AS63792" s="80"/>
      <c r="AW63792" s="80"/>
      <c r="BC63792" s="79"/>
    </row>
    <row r="63793" spans="34:55" x14ac:dyDescent="0.25">
      <c r="AH63793" s="79"/>
      <c r="AI63793" s="79"/>
      <c r="AJ63793" s="80"/>
      <c r="AK63793" s="79"/>
      <c r="AS63793" s="80"/>
      <c r="AW63793" s="80"/>
      <c r="BC63793" s="79"/>
    </row>
    <row r="63794" spans="34:55" x14ac:dyDescent="0.25">
      <c r="AH63794" s="79"/>
      <c r="AI63794" s="79"/>
      <c r="AJ63794" s="80"/>
      <c r="AK63794" s="79"/>
      <c r="AS63794" s="80"/>
      <c r="AW63794" s="80"/>
      <c r="BC63794" s="79"/>
    </row>
    <row r="63795" spans="34:55" x14ac:dyDescent="0.25">
      <c r="AH63795" s="79"/>
      <c r="AI63795" s="79"/>
      <c r="AJ63795" s="80"/>
      <c r="AK63795" s="79"/>
      <c r="AS63795" s="80"/>
      <c r="AW63795" s="80"/>
      <c r="BC63795" s="79"/>
    </row>
    <row r="63796" spans="34:55" x14ac:dyDescent="0.25">
      <c r="AH63796" s="79"/>
      <c r="AI63796" s="79"/>
      <c r="AJ63796" s="80"/>
      <c r="AK63796" s="79"/>
      <c r="AS63796" s="80"/>
      <c r="AW63796" s="80"/>
      <c r="BC63796" s="79"/>
    </row>
    <row r="63797" spans="34:55" x14ac:dyDescent="0.25">
      <c r="AH63797" s="79"/>
      <c r="AI63797" s="79"/>
      <c r="AJ63797" s="80"/>
      <c r="AK63797" s="79"/>
      <c r="AS63797" s="80"/>
      <c r="AW63797" s="80"/>
      <c r="BC63797" s="79"/>
    </row>
    <row r="63798" spans="34:55" x14ac:dyDescent="0.25">
      <c r="AH63798" s="79"/>
      <c r="AI63798" s="79"/>
      <c r="AJ63798" s="80"/>
      <c r="AK63798" s="79"/>
      <c r="AS63798" s="80"/>
      <c r="AW63798" s="80"/>
      <c r="BC63798" s="79"/>
    </row>
    <row r="63799" spans="34:55" x14ac:dyDescent="0.25">
      <c r="AH63799" s="79"/>
      <c r="AI63799" s="79"/>
      <c r="AJ63799" s="80"/>
      <c r="AK63799" s="79"/>
      <c r="AS63799" s="80"/>
      <c r="AW63799" s="80"/>
      <c r="BC63799" s="79"/>
    </row>
    <row r="63800" spans="34:55" x14ac:dyDescent="0.25">
      <c r="AH63800" s="79"/>
      <c r="AI63800" s="79"/>
      <c r="AJ63800" s="80"/>
      <c r="AK63800" s="79"/>
      <c r="AS63800" s="80"/>
      <c r="AW63800" s="80"/>
      <c r="BC63800" s="79"/>
    </row>
    <row r="63801" spans="34:55" x14ac:dyDescent="0.25">
      <c r="AH63801" s="79"/>
      <c r="AI63801" s="79"/>
      <c r="AJ63801" s="80"/>
      <c r="AK63801" s="79"/>
      <c r="AS63801" s="80"/>
      <c r="AW63801" s="80"/>
      <c r="BC63801" s="79"/>
    </row>
    <row r="63802" spans="34:55" x14ac:dyDescent="0.25">
      <c r="AH63802" s="79"/>
      <c r="AI63802" s="79"/>
      <c r="AJ63802" s="80"/>
      <c r="AK63802" s="79"/>
      <c r="AS63802" s="80"/>
      <c r="AW63802" s="80"/>
      <c r="BC63802" s="79"/>
    </row>
    <row r="63803" spans="34:55" x14ac:dyDescent="0.25">
      <c r="AH63803" s="79"/>
      <c r="AI63803" s="79"/>
      <c r="AJ63803" s="80"/>
      <c r="AK63803" s="79"/>
      <c r="AS63803" s="80"/>
      <c r="AW63803" s="80"/>
      <c r="BC63803" s="79"/>
    </row>
    <row r="63804" spans="34:55" x14ac:dyDescent="0.25">
      <c r="AH63804" s="79"/>
      <c r="AI63804" s="79"/>
      <c r="AJ63804" s="80"/>
      <c r="AK63804" s="79"/>
      <c r="AS63804" s="80"/>
      <c r="AW63804" s="80"/>
      <c r="BC63804" s="79"/>
    </row>
    <row r="63805" spans="34:55" x14ac:dyDescent="0.25">
      <c r="AH63805" s="79"/>
      <c r="AI63805" s="79"/>
      <c r="AJ63805" s="80"/>
      <c r="AK63805" s="79"/>
      <c r="AS63805" s="80"/>
      <c r="AW63805" s="80"/>
      <c r="BC63805" s="79"/>
    </row>
    <row r="63806" spans="34:55" x14ac:dyDescent="0.25">
      <c r="AH63806" s="79"/>
      <c r="AI63806" s="79"/>
      <c r="AJ63806" s="80"/>
      <c r="AK63806" s="79"/>
      <c r="AS63806" s="80"/>
      <c r="AW63806" s="80"/>
      <c r="BC63806" s="79"/>
    </row>
    <row r="63807" spans="34:55" x14ac:dyDescent="0.25">
      <c r="AH63807" s="79"/>
      <c r="AI63807" s="79"/>
      <c r="AJ63807" s="80"/>
      <c r="AK63807" s="79"/>
      <c r="AS63807" s="80"/>
      <c r="AW63807" s="80"/>
      <c r="BC63807" s="79"/>
    </row>
    <row r="63808" spans="34:55" x14ac:dyDescent="0.25">
      <c r="AH63808" s="79"/>
      <c r="AI63808" s="79"/>
      <c r="AJ63808" s="80"/>
      <c r="AK63808" s="79"/>
      <c r="AS63808" s="80"/>
      <c r="AW63808" s="80"/>
      <c r="BC63808" s="79"/>
    </row>
    <row r="63809" spans="34:55" x14ac:dyDescent="0.25">
      <c r="AH63809" s="79"/>
      <c r="AI63809" s="79"/>
      <c r="AJ63809" s="80"/>
      <c r="AK63809" s="79"/>
      <c r="AS63809" s="80"/>
      <c r="AW63809" s="80"/>
      <c r="BC63809" s="79"/>
    </row>
    <row r="63810" spans="34:55" x14ac:dyDescent="0.25">
      <c r="AH63810" s="79"/>
      <c r="AI63810" s="79"/>
      <c r="AJ63810" s="80"/>
      <c r="AK63810" s="79"/>
      <c r="AS63810" s="80"/>
      <c r="AW63810" s="80"/>
      <c r="BC63810" s="79"/>
    </row>
    <row r="63811" spans="34:55" x14ac:dyDescent="0.25">
      <c r="AH63811" s="79"/>
      <c r="AI63811" s="79"/>
      <c r="AJ63811" s="80"/>
      <c r="AK63811" s="79"/>
      <c r="AS63811" s="80"/>
      <c r="AW63811" s="80"/>
      <c r="BC63811" s="79"/>
    </row>
    <row r="63812" spans="34:55" x14ac:dyDescent="0.25">
      <c r="AH63812" s="79"/>
      <c r="AI63812" s="79"/>
      <c r="AJ63812" s="80"/>
      <c r="AK63812" s="79"/>
      <c r="AS63812" s="80"/>
      <c r="AW63812" s="80"/>
      <c r="BC63812" s="79"/>
    </row>
    <row r="63813" spans="34:55" x14ac:dyDescent="0.25">
      <c r="AH63813" s="79"/>
      <c r="AI63813" s="79"/>
      <c r="AJ63813" s="80"/>
      <c r="AK63813" s="79"/>
      <c r="AS63813" s="80"/>
      <c r="AW63813" s="80"/>
      <c r="BC63813" s="79"/>
    </row>
    <row r="63814" spans="34:55" x14ac:dyDescent="0.25">
      <c r="AH63814" s="79"/>
      <c r="AI63814" s="79"/>
      <c r="AJ63814" s="80"/>
      <c r="AK63814" s="79"/>
      <c r="AS63814" s="80"/>
      <c r="AW63814" s="80"/>
      <c r="BC63814" s="79"/>
    </row>
    <row r="63815" spans="34:55" x14ac:dyDescent="0.25">
      <c r="AH63815" s="79"/>
      <c r="AI63815" s="79"/>
      <c r="AJ63815" s="80"/>
      <c r="AK63815" s="79"/>
      <c r="AS63815" s="80"/>
      <c r="AW63815" s="80"/>
      <c r="BC63815" s="79"/>
    </row>
    <row r="63816" spans="34:55" x14ac:dyDescent="0.25">
      <c r="AH63816" s="79"/>
      <c r="AI63816" s="79"/>
      <c r="AJ63816" s="80"/>
      <c r="AK63816" s="79"/>
      <c r="AS63816" s="80"/>
      <c r="AW63816" s="80"/>
      <c r="BC63816" s="79"/>
    </row>
    <row r="63817" spans="34:55" x14ac:dyDescent="0.25">
      <c r="AH63817" s="79"/>
      <c r="AI63817" s="79"/>
      <c r="AJ63817" s="80"/>
      <c r="AK63817" s="79"/>
      <c r="AS63817" s="80"/>
      <c r="AW63817" s="80"/>
      <c r="BC63817" s="79"/>
    </row>
    <row r="63818" spans="34:55" x14ac:dyDescent="0.25">
      <c r="AH63818" s="79"/>
      <c r="AI63818" s="79"/>
      <c r="AJ63818" s="80"/>
      <c r="AK63818" s="79"/>
      <c r="AS63818" s="80"/>
      <c r="AW63818" s="80"/>
      <c r="BC63818" s="79"/>
    </row>
    <row r="63819" spans="34:55" x14ac:dyDescent="0.25">
      <c r="AH63819" s="79"/>
      <c r="AI63819" s="79"/>
      <c r="AJ63819" s="80"/>
      <c r="AK63819" s="79"/>
      <c r="AS63819" s="80"/>
      <c r="AW63819" s="80"/>
      <c r="BC63819" s="79"/>
    </row>
    <row r="63820" spans="34:55" x14ac:dyDescent="0.25">
      <c r="AH63820" s="79"/>
      <c r="AI63820" s="79"/>
      <c r="AJ63820" s="80"/>
      <c r="AK63820" s="79"/>
      <c r="AS63820" s="80"/>
      <c r="AW63820" s="80"/>
      <c r="BC63820" s="79"/>
    </row>
    <row r="63821" spans="34:55" x14ac:dyDescent="0.25">
      <c r="AH63821" s="79"/>
      <c r="AI63821" s="79"/>
      <c r="AJ63821" s="80"/>
      <c r="AK63821" s="79"/>
      <c r="AS63821" s="80"/>
      <c r="AW63821" s="80"/>
      <c r="BC63821" s="79"/>
    </row>
    <row r="63822" spans="34:55" x14ac:dyDescent="0.25">
      <c r="AH63822" s="79"/>
      <c r="AI63822" s="79"/>
      <c r="AJ63822" s="80"/>
      <c r="AK63822" s="79"/>
      <c r="AS63822" s="80"/>
      <c r="AW63822" s="80"/>
      <c r="BC63822" s="79"/>
    </row>
    <row r="63823" spans="34:55" x14ac:dyDescent="0.25">
      <c r="AH63823" s="79"/>
      <c r="AI63823" s="79"/>
      <c r="AJ63823" s="80"/>
      <c r="AK63823" s="79"/>
      <c r="AS63823" s="80"/>
      <c r="AW63823" s="80"/>
      <c r="AX63823" s="80"/>
      <c r="BC63823" s="79"/>
    </row>
    <row r="63824" spans="34:55" x14ac:dyDescent="0.25">
      <c r="AH63824" s="79"/>
      <c r="AI63824" s="79"/>
      <c r="AJ63824" s="80"/>
      <c r="AK63824" s="79"/>
      <c r="AS63824" s="80"/>
      <c r="AW63824" s="80"/>
      <c r="AX63824" s="80"/>
      <c r="BC63824" s="79"/>
    </row>
    <row r="63825" spans="34:55" x14ac:dyDescent="0.25">
      <c r="AH63825" s="79"/>
      <c r="AI63825" s="79"/>
      <c r="AJ63825" s="80"/>
      <c r="AK63825" s="79"/>
      <c r="AS63825" s="80"/>
      <c r="AW63825" s="80"/>
      <c r="AX63825" s="80"/>
      <c r="BC63825" s="79"/>
    </row>
    <row r="63826" spans="34:55" x14ac:dyDescent="0.25">
      <c r="AH63826" s="79"/>
      <c r="AI63826" s="79"/>
      <c r="AJ63826" s="80"/>
      <c r="AK63826" s="79"/>
      <c r="AS63826" s="80"/>
      <c r="AW63826" s="80"/>
      <c r="AX63826" s="80"/>
      <c r="BC63826" s="79"/>
    </row>
    <row r="63827" spans="34:55" x14ac:dyDescent="0.25">
      <c r="AH63827" s="79"/>
      <c r="AI63827" s="79"/>
      <c r="AJ63827" s="80"/>
      <c r="AK63827" s="79"/>
      <c r="AS63827" s="80"/>
      <c r="AW63827" s="80"/>
      <c r="AX63827" s="80"/>
      <c r="BC63827" s="79"/>
    </row>
    <row r="63828" spans="34:55" x14ac:dyDescent="0.25">
      <c r="AH63828" s="79"/>
      <c r="AI63828" s="79"/>
      <c r="AJ63828" s="80"/>
      <c r="AK63828" s="79"/>
      <c r="AS63828" s="80"/>
      <c r="AW63828" s="80"/>
      <c r="BC63828" s="79"/>
    </row>
    <row r="63829" spans="34:55" x14ac:dyDescent="0.25">
      <c r="AH63829" s="79"/>
      <c r="AI63829" s="79"/>
      <c r="AJ63829" s="80"/>
      <c r="AK63829" s="79"/>
      <c r="AS63829" s="80"/>
      <c r="AW63829" s="80"/>
      <c r="BC63829" s="79"/>
    </row>
    <row r="63830" spans="34:55" x14ac:dyDescent="0.25">
      <c r="AH63830" s="79"/>
      <c r="AI63830" s="79"/>
      <c r="AJ63830" s="80"/>
      <c r="AK63830" s="79"/>
      <c r="AS63830" s="80"/>
      <c r="AW63830" s="80"/>
      <c r="BC63830" s="79"/>
    </row>
    <row r="63831" spans="34:55" x14ac:dyDescent="0.25">
      <c r="AH63831" s="79"/>
      <c r="AI63831" s="79"/>
      <c r="AJ63831" s="80"/>
      <c r="AK63831" s="79"/>
      <c r="AS63831" s="80"/>
      <c r="AW63831" s="80"/>
      <c r="BC63831" s="79"/>
    </row>
    <row r="63832" spans="34:55" x14ac:dyDescent="0.25">
      <c r="AH63832" s="79"/>
      <c r="AI63832" s="79"/>
      <c r="AJ63832" s="80"/>
      <c r="AK63832" s="79"/>
      <c r="AS63832" s="80"/>
      <c r="AW63832" s="80"/>
      <c r="BC63832" s="79"/>
    </row>
    <row r="63833" spans="34:55" x14ac:dyDescent="0.25">
      <c r="AH63833" s="79"/>
      <c r="AI63833" s="79"/>
      <c r="AJ63833" s="80"/>
      <c r="AK63833" s="79"/>
      <c r="AS63833" s="80"/>
      <c r="AW63833" s="80"/>
      <c r="BC63833" s="79"/>
    </row>
    <row r="63834" spans="34:55" x14ac:dyDescent="0.25">
      <c r="AH63834" s="79"/>
      <c r="AI63834" s="79"/>
      <c r="AJ63834" s="80"/>
      <c r="AK63834" s="79"/>
      <c r="AS63834" s="80"/>
      <c r="AW63834" s="80"/>
      <c r="AX63834" s="80"/>
      <c r="BC63834" s="79"/>
    </row>
    <row r="63835" spans="34:55" x14ac:dyDescent="0.25">
      <c r="AH63835" s="79"/>
      <c r="AI63835" s="79"/>
      <c r="AJ63835" s="80"/>
      <c r="AK63835" s="79"/>
      <c r="AS63835" s="80"/>
      <c r="AW63835" s="80"/>
      <c r="AX63835" s="80"/>
      <c r="BC63835" s="79"/>
    </row>
    <row r="63836" spans="34:55" x14ac:dyDescent="0.25">
      <c r="AH63836" s="79"/>
      <c r="AI63836" s="79"/>
      <c r="AJ63836" s="80"/>
      <c r="AK63836" s="79"/>
      <c r="AS63836" s="80"/>
      <c r="AW63836" s="80"/>
      <c r="BC63836" s="79"/>
    </row>
    <row r="63837" spans="34:55" x14ac:dyDescent="0.25">
      <c r="AH63837" s="79"/>
      <c r="AI63837" s="79"/>
      <c r="AJ63837" s="80"/>
      <c r="AK63837" s="79"/>
      <c r="AS63837" s="80"/>
      <c r="AW63837" s="80"/>
      <c r="BC63837" s="79"/>
    </row>
    <row r="63838" spans="34:55" x14ac:dyDescent="0.25">
      <c r="AH63838" s="79"/>
      <c r="AI63838" s="79"/>
      <c r="AJ63838" s="80"/>
      <c r="AK63838" s="79"/>
      <c r="AS63838" s="80"/>
      <c r="AW63838" s="80"/>
      <c r="BC63838" s="79"/>
    </row>
    <row r="63839" spans="34:55" x14ac:dyDescent="0.25">
      <c r="AH63839" s="79"/>
      <c r="AI63839" s="79"/>
      <c r="AJ63839" s="80"/>
      <c r="AK63839" s="79"/>
      <c r="AS63839" s="80"/>
      <c r="AW63839" s="80"/>
      <c r="BC63839" s="79"/>
    </row>
    <row r="63840" spans="34:55" x14ac:dyDescent="0.25">
      <c r="AH63840" s="79"/>
      <c r="AI63840" s="79"/>
      <c r="AJ63840" s="80"/>
      <c r="AK63840" s="79"/>
      <c r="AS63840" s="80"/>
      <c r="AW63840" s="80"/>
      <c r="BC63840" s="79"/>
    </row>
    <row r="63841" spans="34:55" x14ac:dyDescent="0.25">
      <c r="AH63841" s="79"/>
      <c r="AI63841" s="79"/>
      <c r="AJ63841" s="80"/>
      <c r="AK63841" s="79"/>
      <c r="AS63841" s="80"/>
      <c r="AW63841" s="80"/>
      <c r="BC63841" s="79"/>
    </row>
    <row r="63842" spans="34:55" x14ac:dyDescent="0.25">
      <c r="AH63842" s="79"/>
      <c r="AI63842" s="79"/>
      <c r="AJ63842" s="80"/>
      <c r="AK63842" s="79"/>
      <c r="AS63842" s="80"/>
      <c r="AW63842" s="80"/>
      <c r="BC63842" s="79"/>
    </row>
    <row r="63843" spans="34:55" x14ac:dyDescent="0.25">
      <c r="AH63843" s="79"/>
      <c r="AI63843" s="79"/>
      <c r="AJ63843" s="80"/>
      <c r="AK63843" s="79"/>
      <c r="AS63843" s="80"/>
      <c r="AW63843" s="80"/>
      <c r="BC63843" s="79"/>
    </row>
    <row r="63844" spans="34:55" x14ac:dyDescent="0.25">
      <c r="AH63844" s="79"/>
      <c r="AI63844" s="79"/>
      <c r="AJ63844" s="80"/>
      <c r="AK63844" s="79"/>
      <c r="AS63844" s="80"/>
      <c r="AW63844" s="80"/>
      <c r="BC63844" s="79"/>
    </row>
    <row r="63845" spans="34:55" x14ac:dyDescent="0.25">
      <c r="AH63845" s="79"/>
      <c r="AI63845" s="79"/>
      <c r="AJ63845" s="80"/>
      <c r="AK63845" s="79"/>
      <c r="AS63845" s="80"/>
      <c r="AW63845" s="80"/>
      <c r="BC63845" s="79"/>
    </row>
    <row r="63846" spans="34:55" x14ac:dyDescent="0.25">
      <c r="AH63846" s="79"/>
      <c r="AI63846" s="79"/>
      <c r="AJ63846" s="80"/>
      <c r="AK63846" s="79"/>
      <c r="AS63846" s="80"/>
      <c r="AW63846" s="80"/>
      <c r="BC63846" s="79"/>
    </row>
    <row r="63847" spans="34:55" x14ac:dyDescent="0.25">
      <c r="AH63847" s="79"/>
      <c r="AI63847" s="79"/>
      <c r="AJ63847" s="80"/>
      <c r="AK63847" s="79"/>
      <c r="AS63847" s="80"/>
      <c r="AW63847" s="80"/>
      <c r="BC63847" s="79"/>
    </row>
    <row r="63848" spans="34:55" x14ac:dyDescent="0.25">
      <c r="AH63848" s="79"/>
      <c r="AI63848" s="79"/>
      <c r="AJ63848" s="80"/>
      <c r="AK63848" s="79"/>
      <c r="AS63848" s="80"/>
      <c r="AW63848" s="80"/>
      <c r="BC63848" s="79"/>
    </row>
    <row r="63849" spans="34:55" x14ac:dyDescent="0.25">
      <c r="AH63849" s="79"/>
      <c r="AI63849" s="79"/>
      <c r="AJ63849" s="80"/>
      <c r="AK63849" s="79"/>
      <c r="AS63849" s="80"/>
      <c r="AW63849" s="80"/>
      <c r="BC63849" s="79"/>
    </row>
    <row r="63850" spans="34:55" x14ac:dyDescent="0.25">
      <c r="AH63850" s="79"/>
      <c r="AI63850" s="79"/>
      <c r="AJ63850" s="80"/>
      <c r="AK63850" s="79"/>
      <c r="AS63850" s="80"/>
      <c r="AW63850" s="80"/>
      <c r="BC63850" s="79"/>
    </row>
    <row r="63851" spans="34:55" x14ac:dyDescent="0.25">
      <c r="AH63851" s="79"/>
      <c r="AI63851" s="79"/>
      <c r="AJ63851" s="80"/>
      <c r="AK63851" s="79"/>
      <c r="AS63851" s="80"/>
      <c r="AW63851" s="80"/>
      <c r="BC63851" s="79"/>
    </row>
    <row r="63852" spans="34:55" x14ac:dyDescent="0.25">
      <c r="AH63852" s="79"/>
      <c r="AI63852" s="79"/>
      <c r="AJ63852" s="80"/>
      <c r="AK63852" s="79"/>
      <c r="AS63852" s="80"/>
      <c r="AW63852" s="80"/>
      <c r="BC63852" s="79"/>
    </row>
    <row r="63853" spans="34:55" x14ac:dyDescent="0.25">
      <c r="AH63853" s="79"/>
      <c r="AI63853" s="79"/>
      <c r="AJ63853" s="80"/>
      <c r="AK63853" s="79"/>
      <c r="AS63853" s="80"/>
      <c r="AW63853" s="80"/>
      <c r="BC63853" s="79"/>
    </row>
    <row r="63854" spans="34:55" x14ac:dyDescent="0.25">
      <c r="AH63854" s="79"/>
      <c r="AI63854" s="79"/>
      <c r="AJ63854" s="80"/>
      <c r="AK63854" s="79"/>
      <c r="AS63854" s="80"/>
      <c r="AW63854" s="80"/>
      <c r="BC63854" s="79"/>
    </row>
    <row r="63855" spans="34:55" x14ac:dyDescent="0.25">
      <c r="AH63855" s="79"/>
      <c r="AI63855" s="79"/>
      <c r="AJ63855" s="80"/>
      <c r="AK63855" s="79"/>
      <c r="AS63855" s="80"/>
      <c r="AW63855" s="80"/>
      <c r="BC63855" s="79"/>
    </row>
    <row r="63856" spans="34:55" x14ac:dyDescent="0.25">
      <c r="AH63856" s="79"/>
      <c r="AI63856" s="79"/>
      <c r="AJ63856" s="80"/>
      <c r="AK63856" s="79"/>
      <c r="AS63856" s="80"/>
      <c r="AW63856" s="80"/>
      <c r="AX63856" s="80"/>
      <c r="BC63856" s="79"/>
    </row>
    <row r="63857" spans="30:55" x14ac:dyDescent="0.25">
      <c r="AH63857" s="79"/>
      <c r="AI63857" s="79"/>
      <c r="AJ63857" s="80"/>
      <c r="AK63857" s="79"/>
      <c r="AS63857" s="80"/>
      <c r="AW63857" s="80"/>
      <c r="AX63857" s="80"/>
      <c r="BC63857" s="79"/>
    </row>
    <row r="63858" spans="30:55" x14ac:dyDescent="0.25">
      <c r="AH63858" s="79"/>
      <c r="AI63858" s="79"/>
      <c r="AJ63858" s="80"/>
      <c r="AK63858" s="79"/>
      <c r="AS63858" s="80"/>
      <c r="AW63858" s="80"/>
      <c r="BC63858" s="79"/>
    </row>
    <row r="63859" spans="30:55" x14ac:dyDescent="0.25">
      <c r="AH63859" s="79"/>
      <c r="AI63859" s="79"/>
      <c r="AJ63859" s="80"/>
      <c r="AK63859" s="79"/>
      <c r="AS63859" s="80"/>
      <c r="AW63859" s="80"/>
      <c r="BC63859" s="79"/>
    </row>
    <row r="63860" spans="30:55" x14ac:dyDescent="0.25">
      <c r="AH63860" s="79"/>
      <c r="AI63860" s="79"/>
      <c r="AJ63860" s="80"/>
      <c r="AK63860" s="79"/>
      <c r="AS63860" s="80"/>
      <c r="AW63860" s="80"/>
      <c r="BC63860" s="79"/>
    </row>
    <row r="63861" spans="30:55" x14ac:dyDescent="0.25">
      <c r="AH63861" s="79"/>
      <c r="AI63861" s="79"/>
      <c r="AJ63861" s="80"/>
      <c r="AK63861" s="79"/>
      <c r="AS63861" s="80"/>
      <c r="AW63861" s="80"/>
      <c r="BC63861" s="79"/>
    </row>
    <row r="63862" spans="30:55" x14ac:dyDescent="0.25">
      <c r="AH63862" s="79"/>
      <c r="AI63862" s="79"/>
      <c r="AJ63862" s="80"/>
      <c r="AK63862" s="79"/>
      <c r="AS63862" s="80"/>
      <c r="AW63862" s="80"/>
      <c r="BC63862" s="79"/>
    </row>
    <row r="63863" spans="30:55" x14ac:dyDescent="0.25">
      <c r="AH63863" s="79"/>
      <c r="AI63863" s="79"/>
      <c r="AJ63863" s="80"/>
      <c r="AK63863" s="79"/>
      <c r="AS63863" s="80"/>
      <c r="AW63863" s="80"/>
      <c r="BC63863" s="79"/>
    </row>
    <row r="63864" spans="30:55" x14ac:dyDescent="0.25">
      <c r="AH63864" s="79"/>
      <c r="AI63864" s="79"/>
      <c r="AJ63864" s="80"/>
      <c r="AK63864" s="79"/>
      <c r="AS63864" s="80"/>
      <c r="AW63864" s="80"/>
      <c r="BC63864" s="79"/>
    </row>
    <row r="63865" spans="30:55" x14ac:dyDescent="0.25">
      <c r="AH63865" s="79"/>
      <c r="AI63865" s="79"/>
      <c r="AJ63865" s="80"/>
      <c r="AK63865" s="79"/>
      <c r="AS63865" s="80"/>
      <c r="AW63865" s="80"/>
      <c r="BC63865" s="79"/>
    </row>
    <row r="63866" spans="30:55" x14ac:dyDescent="0.25">
      <c r="AH63866" s="79"/>
      <c r="AI63866" s="79"/>
      <c r="AJ63866" s="80"/>
      <c r="AK63866" s="79"/>
      <c r="AS63866" s="80"/>
      <c r="AW63866" s="80"/>
      <c r="BC63866" s="79"/>
    </row>
    <row r="63867" spans="30:55" x14ac:dyDescent="0.25">
      <c r="AD63867" s="27"/>
      <c r="AE63867" s="27"/>
      <c r="AH63867" s="79"/>
      <c r="AI63867" s="79"/>
      <c r="AJ63867" s="80"/>
      <c r="AK63867" s="79"/>
      <c r="AS63867" s="80"/>
      <c r="AW63867" s="80"/>
      <c r="BC63867" s="79"/>
    </row>
    <row r="63868" spans="30:55" x14ac:dyDescent="0.25">
      <c r="AD63868" s="27"/>
      <c r="AE63868" s="27"/>
      <c r="AH63868" s="79"/>
      <c r="AI63868" s="79"/>
      <c r="AJ63868" s="80"/>
      <c r="AK63868" s="79"/>
      <c r="AS63868" s="80"/>
      <c r="AW63868" s="80"/>
      <c r="BC63868" s="79"/>
    </row>
    <row r="63869" spans="30:55" x14ac:dyDescent="0.25">
      <c r="AD63869" s="27"/>
      <c r="AE63869" s="27"/>
      <c r="AH63869" s="79"/>
      <c r="AI63869" s="79"/>
      <c r="AJ63869" s="80"/>
      <c r="AK63869" s="79"/>
      <c r="AS63869" s="80"/>
      <c r="AW63869" s="80"/>
      <c r="BC63869" s="79"/>
    </row>
    <row r="63870" spans="30:55" x14ac:dyDescent="0.25">
      <c r="AD63870" s="27"/>
      <c r="AE63870" s="27"/>
      <c r="AH63870" s="79"/>
      <c r="AI63870" s="79"/>
      <c r="AJ63870" s="80"/>
      <c r="AK63870" s="79"/>
      <c r="AS63870" s="80"/>
      <c r="AW63870" s="80"/>
      <c r="BC63870" s="79"/>
    </row>
    <row r="63871" spans="30:55" x14ac:dyDescent="0.25">
      <c r="AD63871" s="27"/>
      <c r="AE63871" s="27"/>
      <c r="AH63871" s="79"/>
      <c r="AI63871" s="79"/>
      <c r="AJ63871" s="80"/>
      <c r="AK63871" s="79"/>
      <c r="AS63871" s="80"/>
      <c r="AW63871" s="80"/>
      <c r="BC63871" s="79"/>
    </row>
    <row r="63872" spans="30:55" x14ac:dyDescent="0.25">
      <c r="AH63872" s="79"/>
      <c r="AI63872" s="79"/>
      <c r="AJ63872" s="80"/>
      <c r="AK63872" s="79"/>
      <c r="AS63872" s="80"/>
      <c r="AW63872" s="80"/>
      <c r="BC63872" s="79"/>
    </row>
    <row r="63873" spans="34:55" x14ac:dyDescent="0.25">
      <c r="AH63873" s="79"/>
      <c r="AI63873" s="79"/>
      <c r="AJ63873" s="80"/>
      <c r="AK63873" s="79"/>
      <c r="AS63873" s="80"/>
      <c r="AW63873" s="80"/>
      <c r="BC63873" s="79"/>
    </row>
    <row r="63874" spans="34:55" x14ac:dyDescent="0.25">
      <c r="AH63874" s="79"/>
      <c r="AI63874" s="79"/>
      <c r="AJ63874" s="80"/>
      <c r="AK63874" s="79"/>
      <c r="AS63874" s="80"/>
      <c r="AW63874" s="80"/>
      <c r="BC63874" s="79"/>
    </row>
    <row r="63875" spans="34:55" x14ac:dyDescent="0.25">
      <c r="AH63875" s="79"/>
      <c r="AI63875" s="79"/>
      <c r="AJ63875" s="80"/>
      <c r="AK63875" s="79"/>
      <c r="AS63875" s="80"/>
      <c r="AW63875" s="80"/>
      <c r="BC63875" s="79"/>
    </row>
    <row r="63876" spans="34:55" x14ac:dyDescent="0.25">
      <c r="AH63876" s="79"/>
      <c r="AI63876" s="79"/>
      <c r="AJ63876" s="80"/>
      <c r="AK63876" s="79"/>
      <c r="AS63876" s="80"/>
      <c r="AW63876" s="80"/>
      <c r="BC63876" s="79"/>
    </row>
    <row r="63877" spans="34:55" x14ac:dyDescent="0.25">
      <c r="AH63877" s="79"/>
      <c r="AI63877" s="79"/>
      <c r="AJ63877" s="80"/>
      <c r="AK63877" s="79"/>
      <c r="AS63877" s="80"/>
      <c r="AW63877" s="80"/>
      <c r="BC63877" s="79"/>
    </row>
    <row r="63878" spans="34:55" x14ac:dyDescent="0.25">
      <c r="AH63878" s="79"/>
      <c r="AI63878" s="79"/>
      <c r="AJ63878" s="80"/>
      <c r="AK63878" s="79"/>
      <c r="AS63878" s="80"/>
      <c r="AW63878" s="80"/>
      <c r="BC63878" s="79"/>
    </row>
    <row r="63879" spans="34:55" x14ac:dyDescent="0.25">
      <c r="AH63879" s="79"/>
      <c r="AI63879" s="79"/>
      <c r="AJ63879" s="80"/>
      <c r="AK63879" s="79"/>
      <c r="AS63879" s="80"/>
      <c r="AW63879" s="80"/>
      <c r="AX63879" s="80"/>
      <c r="BC63879" s="79"/>
    </row>
    <row r="63880" spans="34:55" x14ac:dyDescent="0.25">
      <c r="AH63880" s="79"/>
      <c r="AI63880" s="79"/>
      <c r="AJ63880" s="80"/>
      <c r="AK63880" s="79"/>
      <c r="AS63880" s="80"/>
      <c r="AW63880" s="80"/>
      <c r="AX63880" s="80"/>
      <c r="BC63880" s="79"/>
    </row>
    <row r="63881" spans="34:55" x14ac:dyDescent="0.25">
      <c r="AH63881" s="79"/>
      <c r="AI63881" s="79"/>
      <c r="AJ63881" s="80"/>
      <c r="AK63881" s="79"/>
      <c r="AS63881" s="80"/>
      <c r="AW63881" s="80"/>
      <c r="BC63881" s="79"/>
    </row>
    <row r="63882" spans="34:55" x14ac:dyDescent="0.25">
      <c r="AH63882" s="79"/>
      <c r="AI63882" s="79"/>
      <c r="AJ63882" s="80"/>
      <c r="AK63882" s="79"/>
      <c r="AS63882" s="80"/>
      <c r="AW63882" s="80"/>
      <c r="BC63882" s="79"/>
    </row>
    <row r="63883" spans="34:55" x14ac:dyDescent="0.25">
      <c r="AH63883" s="79"/>
      <c r="AI63883" s="79"/>
      <c r="AJ63883" s="80"/>
      <c r="AK63883" s="79"/>
      <c r="AS63883" s="80"/>
      <c r="AW63883" s="80"/>
      <c r="BC63883" s="79"/>
    </row>
    <row r="63884" spans="34:55" x14ac:dyDescent="0.25">
      <c r="AH63884" s="79"/>
      <c r="AI63884" s="79"/>
      <c r="AJ63884" s="80"/>
      <c r="AK63884" s="79"/>
      <c r="AS63884" s="80"/>
      <c r="AW63884" s="80"/>
      <c r="BC63884" s="79"/>
    </row>
    <row r="63885" spans="34:55" x14ac:dyDescent="0.25">
      <c r="AH63885" s="79"/>
      <c r="AI63885" s="79"/>
      <c r="AJ63885" s="80"/>
      <c r="AK63885" s="79"/>
      <c r="AS63885" s="80"/>
      <c r="AW63885" s="80"/>
      <c r="BC63885" s="79"/>
    </row>
    <row r="63886" spans="34:55" x14ac:dyDescent="0.25">
      <c r="AH63886" s="79"/>
      <c r="AI63886" s="79"/>
      <c r="AJ63886" s="80"/>
      <c r="AK63886" s="79"/>
      <c r="AS63886" s="80"/>
      <c r="AW63886" s="80"/>
      <c r="BC63886" s="79"/>
    </row>
    <row r="63887" spans="34:55" x14ac:dyDescent="0.25">
      <c r="AH63887" s="79"/>
      <c r="AI63887" s="79"/>
      <c r="AJ63887" s="80"/>
      <c r="AK63887" s="79"/>
      <c r="AS63887" s="80"/>
      <c r="AW63887" s="80"/>
      <c r="BC63887" s="79"/>
    </row>
    <row r="63888" spans="34:55" x14ac:dyDescent="0.25">
      <c r="AH63888" s="79"/>
      <c r="AI63888" s="79"/>
      <c r="AJ63888" s="80"/>
      <c r="AK63888" s="79"/>
      <c r="AS63888" s="80"/>
      <c r="AW63888" s="80"/>
      <c r="BC63888" s="79"/>
    </row>
    <row r="63889" spans="30:55" x14ac:dyDescent="0.25">
      <c r="AH63889" s="79"/>
      <c r="AI63889" s="79"/>
      <c r="AJ63889" s="80"/>
      <c r="AK63889" s="79"/>
      <c r="AS63889" s="80"/>
      <c r="AW63889" s="80"/>
      <c r="BC63889" s="79"/>
    </row>
    <row r="63890" spans="30:55" x14ac:dyDescent="0.25">
      <c r="AH63890" s="79"/>
      <c r="AI63890" s="79"/>
      <c r="AJ63890" s="80"/>
      <c r="AK63890" s="79"/>
      <c r="AS63890" s="80"/>
      <c r="AW63890" s="80"/>
      <c r="BC63890" s="79"/>
    </row>
    <row r="63891" spans="30:55" x14ac:dyDescent="0.25">
      <c r="AD63891" s="27"/>
      <c r="AE63891" s="27"/>
      <c r="AH63891" s="79"/>
      <c r="AI63891" s="79"/>
      <c r="AJ63891" s="80"/>
      <c r="AK63891" s="79"/>
      <c r="AS63891" s="80"/>
      <c r="AW63891" s="80"/>
      <c r="BC63891" s="79"/>
    </row>
    <row r="63892" spans="30:55" x14ac:dyDescent="0.25">
      <c r="AD63892" s="27"/>
      <c r="AE63892" s="27"/>
      <c r="AH63892" s="79"/>
      <c r="AI63892" s="79"/>
      <c r="AJ63892" s="80"/>
      <c r="AK63892" s="79"/>
      <c r="AS63892" s="80"/>
      <c r="AW63892" s="80"/>
      <c r="BC63892" s="79"/>
    </row>
    <row r="63893" spans="30:55" x14ac:dyDescent="0.25">
      <c r="AH63893" s="79"/>
      <c r="AI63893" s="79"/>
      <c r="AJ63893" s="80"/>
      <c r="AK63893" s="79"/>
      <c r="AS63893" s="80"/>
      <c r="AW63893" s="80"/>
      <c r="AX63893" s="80"/>
      <c r="BC63893" s="79"/>
    </row>
    <row r="63894" spans="30:55" x14ac:dyDescent="0.25">
      <c r="AH63894" s="79"/>
      <c r="AI63894" s="79"/>
      <c r="AJ63894" s="80"/>
      <c r="AK63894" s="79"/>
      <c r="AS63894" s="80"/>
      <c r="AW63894" s="80"/>
      <c r="AX63894" s="80"/>
      <c r="BC63894" s="79"/>
    </row>
    <row r="63895" spans="30:55" x14ac:dyDescent="0.25">
      <c r="AD63895" s="27"/>
      <c r="AE63895" s="27"/>
      <c r="AH63895" s="79"/>
      <c r="AI63895" s="79"/>
      <c r="AJ63895" s="80"/>
      <c r="AK63895" s="79"/>
      <c r="AS63895" s="80"/>
      <c r="AW63895" s="80"/>
      <c r="BC63895" s="79"/>
    </row>
    <row r="63896" spans="30:55" x14ac:dyDescent="0.25">
      <c r="AD63896" s="27"/>
      <c r="AE63896" s="27"/>
      <c r="AH63896" s="79"/>
      <c r="AI63896" s="79"/>
      <c r="AJ63896" s="80"/>
      <c r="AK63896" s="79"/>
      <c r="AS63896" s="80"/>
      <c r="AW63896" s="80"/>
      <c r="BC63896" s="79"/>
    </row>
    <row r="63897" spans="30:55" x14ac:dyDescent="0.25">
      <c r="AH63897" s="79"/>
      <c r="AI63897" s="79"/>
      <c r="AJ63897" s="80"/>
      <c r="AK63897" s="79"/>
      <c r="AS63897" s="80"/>
      <c r="AW63897" s="80"/>
      <c r="BC63897" s="79"/>
    </row>
    <row r="63898" spans="30:55" x14ac:dyDescent="0.25">
      <c r="AH63898" s="79"/>
      <c r="AI63898" s="79"/>
      <c r="AJ63898" s="80"/>
      <c r="AK63898" s="79"/>
      <c r="AS63898" s="80"/>
      <c r="AW63898" s="80"/>
      <c r="BC63898" s="79"/>
    </row>
    <row r="63899" spans="30:55" x14ac:dyDescent="0.25">
      <c r="AH63899" s="79"/>
      <c r="AI63899" s="79"/>
      <c r="AJ63899" s="80"/>
      <c r="AK63899" s="79"/>
      <c r="AS63899" s="80"/>
      <c r="AW63899" s="80"/>
      <c r="AX63899" s="80"/>
      <c r="BC63899" s="79"/>
    </row>
    <row r="63900" spans="30:55" x14ac:dyDescent="0.25">
      <c r="AH63900" s="79"/>
      <c r="AI63900" s="79"/>
      <c r="AJ63900" s="80"/>
      <c r="AK63900" s="79"/>
      <c r="AS63900" s="80"/>
      <c r="AW63900" s="80"/>
      <c r="AX63900" s="80"/>
      <c r="BC63900" s="79"/>
    </row>
    <row r="63901" spans="30:55" x14ac:dyDescent="0.25">
      <c r="AD63901" s="27"/>
      <c r="AE63901" s="27"/>
      <c r="AH63901" s="79"/>
      <c r="AI63901" s="79"/>
      <c r="AJ63901" s="80"/>
      <c r="AK63901" s="79"/>
      <c r="AS63901" s="80"/>
      <c r="AW63901" s="80"/>
      <c r="BC63901" s="79"/>
    </row>
    <row r="63902" spans="30:55" x14ac:dyDescent="0.25">
      <c r="AD63902" s="27"/>
      <c r="AE63902" s="27"/>
      <c r="AH63902" s="79"/>
      <c r="AI63902" s="79"/>
      <c r="AJ63902" s="80"/>
      <c r="AK63902" s="79"/>
      <c r="AS63902" s="80"/>
      <c r="AW63902" s="80"/>
      <c r="BC63902" s="79"/>
    </row>
    <row r="63903" spans="30:55" x14ac:dyDescent="0.25">
      <c r="AH63903" s="79"/>
      <c r="AI63903" s="79"/>
      <c r="AJ63903" s="80"/>
      <c r="AK63903" s="79"/>
      <c r="AS63903" s="80"/>
      <c r="AW63903" s="80"/>
      <c r="AX63903" s="80"/>
      <c r="BC63903" s="79"/>
    </row>
    <row r="63904" spans="30:55" x14ac:dyDescent="0.25">
      <c r="AH63904" s="79"/>
      <c r="AI63904" s="79"/>
      <c r="AJ63904" s="80"/>
      <c r="AK63904" s="79"/>
      <c r="AS63904" s="80"/>
      <c r="AW63904" s="80"/>
      <c r="AX63904" s="80"/>
      <c r="BC63904" s="79"/>
    </row>
    <row r="63905" spans="30:55" x14ac:dyDescent="0.25">
      <c r="AD63905" s="27"/>
      <c r="AE63905" s="27"/>
      <c r="AH63905" s="79"/>
      <c r="AI63905" s="79"/>
      <c r="AJ63905" s="80"/>
      <c r="AK63905" s="79"/>
      <c r="AS63905" s="80"/>
      <c r="AW63905" s="80"/>
      <c r="BC63905" s="79"/>
    </row>
    <row r="63906" spans="30:55" x14ac:dyDescent="0.25">
      <c r="AD63906" s="27"/>
      <c r="AE63906" s="27"/>
      <c r="AH63906" s="79"/>
      <c r="AI63906" s="79"/>
      <c r="AJ63906" s="80"/>
      <c r="AK63906" s="79"/>
      <c r="AS63906" s="80"/>
      <c r="AW63906" s="80"/>
      <c r="BC63906" s="79"/>
    </row>
    <row r="63907" spans="30:55" x14ac:dyDescent="0.25">
      <c r="AD63907" s="27"/>
      <c r="AE63907" s="27"/>
      <c r="AH63907" s="79"/>
      <c r="AI63907" s="79"/>
      <c r="AJ63907" s="80"/>
      <c r="AK63907" s="79"/>
      <c r="AS63907" s="80"/>
      <c r="AW63907" s="80"/>
      <c r="BC63907" s="79"/>
    </row>
    <row r="63908" spans="30:55" x14ac:dyDescent="0.25">
      <c r="AD63908" s="27"/>
      <c r="AE63908" s="27"/>
      <c r="AH63908" s="79"/>
      <c r="AI63908" s="79"/>
      <c r="AJ63908" s="80"/>
      <c r="AK63908" s="79"/>
      <c r="AS63908" s="80"/>
      <c r="AW63908" s="80"/>
      <c r="BC63908" s="79"/>
    </row>
    <row r="63909" spans="30:55" x14ac:dyDescent="0.25">
      <c r="AD63909" s="27"/>
      <c r="AE63909" s="27"/>
      <c r="AH63909" s="79"/>
      <c r="AI63909" s="79"/>
      <c r="AJ63909" s="80"/>
      <c r="AK63909" s="79"/>
      <c r="AS63909" s="80"/>
      <c r="AW63909" s="80"/>
      <c r="BC63909" s="79"/>
    </row>
    <row r="63910" spans="30:55" x14ac:dyDescent="0.25">
      <c r="AD63910" s="27"/>
      <c r="AE63910" s="27"/>
      <c r="AH63910" s="79"/>
      <c r="AI63910" s="79"/>
      <c r="AJ63910" s="80"/>
      <c r="AK63910" s="79"/>
      <c r="AS63910" s="80"/>
      <c r="AW63910" s="80"/>
      <c r="BC63910" s="79"/>
    </row>
    <row r="63911" spans="30:55" x14ac:dyDescent="0.25">
      <c r="AD63911" s="27"/>
      <c r="AE63911" s="27"/>
      <c r="AH63911" s="79"/>
      <c r="AI63911" s="79"/>
      <c r="AJ63911" s="80"/>
      <c r="AK63911" s="79"/>
      <c r="AS63911" s="80"/>
      <c r="AW63911" s="80"/>
      <c r="BC63911" s="79"/>
    </row>
    <row r="63912" spans="30:55" x14ac:dyDescent="0.25">
      <c r="AH63912" s="79"/>
      <c r="AI63912" s="79"/>
      <c r="AJ63912" s="80"/>
      <c r="AK63912" s="79"/>
      <c r="AS63912" s="80"/>
      <c r="AW63912" s="80"/>
      <c r="BC63912" s="79"/>
    </row>
    <row r="63913" spans="30:55" x14ac:dyDescent="0.25">
      <c r="AH63913" s="79"/>
      <c r="AI63913" s="79"/>
      <c r="AJ63913" s="80"/>
      <c r="AK63913" s="79"/>
      <c r="AS63913" s="80"/>
      <c r="AW63913" s="80"/>
      <c r="BC63913" s="79"/>
    </row>
    <row r="63914" spans="30:55" x14ac:dyDescent="0.25">
      <c r="AD63914" s="27"/>
      <c r="AE63914" s="27"/>
      <c r="AH63914" s="79"/>
      <c r="AI63914" s="79"/>
      <c r="AJ63914" s="80"/>
      <c r="AK63914" s="79"/>
      <c r="AS63914" s="80"/>
      <c r="AW63914" s="80"/>
      <c r="AX63914" s="80"/>
      <c r="BC63914" s="79"/>
    </row>
    <row r="63915" spans="30:55" x14ac:dyDescent="0.25">
      <c r="AD63915" s="27"/>
      <c r="AE63915" s="27"/>
      <c r="AH63915" s="79"/>
      <c r="AI63915" s="79"/>
      <c r="AJ63915" s="80"/>
      <c r="AK63915" s="79"/>
      <c r="AS63915" s="80"/>
      <c r="AW63915" s="80"/>
      <c r="AX63915" s="80"/>
      <c r="BC63915" s="79"/>
    </row>
    <row r="63916" spans="30:55" x14ac:dyDescent="0.25">
      <c r="AH63916" s="79"/>
      <c r="AI63916" s="79"/>
      <c r="AJ63916" s="80"/>
      <c r="AK63916" s="79"/>
      <c r="AS63916" s="80"/>
      <c r="AW63916" s="80"/>
      <c r="BC63916" s="79"/>
    </row>
    <row r="63917" spans="30:55" x14ac:dyDescent="0.25">
      <c r="AH63917" s="79"/>
      <c r="AI63917" s="79"/>
      <c r="AJ63917" s="80"/>
      <c r="AK63917" s="79"/>
      <c r="AS63917" s="80"/>
      <c r="AW63917" s="80"/>
      <c r="BC63917" s="79"/>
    </row>
    <row r="63918" spans="30:55" x14ac:dyDescent="0.25">
      <c r="AD63918" s="27"/>
      <c r="AE63918" s="27"/>
      <c r="AH63918" s="79"/>
      <c r="AI63918" s="79"/>
      <c r="AJ63918" s="80"/>
      <c r="AK63918" s="79"/>
      <c r="AS63918" s="80"/>
      <c r="AW63918" s="80"/>
      <c r="AX63918" s="80"/>
      <c r="BC63918" s="79"/>
    </row>
    <row r="63919" spans="30:55" x14ac:dyDescent="0.25">
      <c r="AD63919" s="27"/>
      <c r="AE63919" s="27"/>
      <c r="AH63919" s="79"/>
      <c r="AI63919" s="79"/>
      <c r="AJ63919" s="80"/>
      <c r="AK63919" s="79"/>
      <c r="AS63919" s="80"/>
      <c r="AW63919" s="80"/>
      <c r="AX63919" s="80"/>
      <c r="BC63919" s="79"/>
    </row>
    <row r="63920" spans="30:55" x14ac:dyDescent="0.25">
      <c r="AH63920" s="79"/>
      <c r="AI63920" s="79"/>
      <c r="AJ63920" s="80"/>
      <c r="AK63920" s="79"/>
      <c r="AS63920" s="80"/>
      <c r="AW63920" s="80"/>
      <c r="BC63920" s="79"/>
    </row>
    <row r="63921" spans="30:55" x14ac:dyDescent="0.25">
      <c r="AH63921" s="79"/>
      <c r="AI63921" s="79"/>
      <c r="AJ63921" s="80"/>
      <c r="AK63921" s="79"/>
      <c r="AS63921" s="80"/>
      <c r="AW63921" s="80"/>
      <c r="BC63921" s="79"/>
    </row>
    <row r="63922" spans="30:55" x14ac:dyDescent="0.25">
      <c r="AD63922" s="27"/>
      <c r="AE63922" s="27"/>
      <c r="AH63922" s="79"/>
      <c r="AI63922" s="79"/>
      <c r="AJ63922" s="80"/>
      <c r="AK63922" s="79"/>
      <c r="AS63922" s="80"/>
      <c r="AW63922" s="80"/>
      <c r="BC63922" s="79"/>
    </row>
    <row r="63923" spans="30:55" x14ac:dyDescent="0.25">
      <c r="AD63923" s="27"/>
      <c r="AE63923" s="27"/>
      <c r="AH63923" s="79"/>
      <c r="AI63923" s="79"/>
      <c r="AJ63923" s="80"/>
      <c r="AK63923" s="79"/>
      <c r="AS63923" s="80"/>
      <c r="AW63923" s="80"/>
      <c r="BC63923" s="79"/>
    </row>
    <row r="63924" spans="30:55" x14ac:dyDescent="0.25">
      <c r="AH63924" s="79"/>
      <c r="AI63924" s="79"/>
      <c r="AJ63924" s="80"/>
      <c r="AK63924" s="79"/>
      <c r="AS63924" s="80"/>
      <c r="AW63924" s="80"/>
      <c r="BC63924" s="79"/>
    </row>
    <row r="63925" spans="30:55" x14ac:dyDescent="0.25">
      <c r="AH63925" s="79"/>
      <c r="AI63925" s="79"/>
      <c r="AJ63925" s="80"/>
      <c r="AK63925" s="79"/>
      <c r="AS63925" s="80"/>
      <c r="AW63925" s="80"/>
      <c r="BC63925" s="79"/>
    </row>
    <row r="63926" spans="30:55" x14ac:dyDescent="0.25">
      <c r="AD63926" s="27"/>
      <c r="AE63926" s="27"/>
      <c r="AH63926" s="79"/>
      <c r="AI63926" s="79"/>
      <c r="AJ63926" s="80"/>
      <c r="AK63926" s="79"/>
      <c r="AS63926" s="80"/>
      <c r="AW63926" s="80"/>
      <c r="BC63926" s="79"/>
    </row>
    <row r="63927" spans="30:55" x14ac:dyDescent="0.25">
      <c r="AD63927" s="27"/>
      <c r="AE63927" s="27"/>
      <c r="AH63927" s="79"/>
      <c r="AI63927" s="79"/>
      <c r="AJ63927" s="80"/>
      <c r="AK63927" s="79"/>
      <c r="AS63927" s="80"/>
      <c r="AW63927" s="80"/>
      <c r="BC63927" s="79"/>
    </row>
    <row r="63928" spans="30:55" x14ac:dyDescent="0.25">
      <c r="AH63928" s="79"/>
      <c r="AI63928" s="79"/>
      <c r="AJ63928" s="80"/>
      <c r="AK63928" s="79"/>
      <c r="AS63928" s="80"/>
      <c r="AW63928" s="80"/>
      <c r="BC63928" s="79"/>
    </row>
    <row r="63929" spans="30:55" x14ac:dyDescent="0.25">
      <c r="AH63929" s="79"/>
      <c r="AI63929" s="79"/>
      <c r="AJ63929" s="80"/>
      <c r="AK63929" s="79"/>
      <c r="AS63929" s="80"/>
      <c r="AW63929" s="80"/>
      <c r="BC63929" s="79"/>
    </row>
    <row r="63930" spans="30:55" x14ac:dyDescent="0.25">
      <c r="AD63930" s="27"/>
      <c r="AE63930" s="27"/>
      <c r="AH63930" s="79"/>
      <c r="AI63930" s="79"/>
      <c r="AJ63930" s="80"/>
      <c r="AK63930" s="79"/>
      <c r="AS63930" s="80"/>
      <c r="AW63930" s="80"/>
      <c r="BC63930" s="79"/>
    </row>
    <row r="63931" spans="30:55" x14ac:dyDescent="0.25">
      <c r="AD63931" s="27"/>
      <c r="AE63931" s="27"/>
      <c r="AH63931" s="79"/>
      <c r="AI63931" s="79"/>
      <c r="AJ63931" s="80"/>
      <c r="AK63931" s="79"/>
      <c r="AS63931" s="80"/>
      <c r="AW63931" s="80"/>
      <c r="BC63931" s="79"/>
    </row>
    <row r="63932" spans="30:55" x14ac:dyDescent="0.25">
      <c r="AH63932" s="79"/>
      <c r="AI63932" s="79"/>
      <c r="AJ63932" s="80"/>
      <c r="AK63932" s="79"/>
      <c r="AS63932" s="80"/>
      <c r="AW63932" s="80"/>
      <c r="AX63932" s="80"/>
      <c r="BC63932" s="79"/>
    </row>
    <row r="63933" spans="30:55" x14ac:dyDescent="0.25">
      <c r="AH63933" s="79"/>
      <c r="AI63933" s="79"/>
      <c r="AJ63933" s="80"/>
      <c r="AK63933" s="79"/>
      <c r="AS63933" s="80"/>
      <c r="AW63933" s="80"/>
      <c r="AX63933" s="80"/>
      <c r="BC63933" s="79"/>
    </row>
    <row r="63934" spans="30:55" x14ac:dyDescent="0.25">
      <c r="AD63934" s="27"/>
      <c r="AE63934" s="27"/>
      <c r="AH63934" s="79"/>
      <c r="AI63934" s="79"/>
      <c r="AJ63934" s="80"/>
      <c r="AK63934" s="79"/>
      <c r="AS63934" s="80"/>
      <c r="AW63934" s="80"/>
      <c r="BC63934" s="79"/>
    </row>
    <row r="63935" spans="30:55" x14ac:dyDescent="0.25">
      <c r="AD63935" s="27"/>
      <c r="AE63935" s="27"/>
      <c r="AH63935" s="79"/>
      <c r="AI63935" s="79"/>
      <c r="AJ63935" s="80"/>
      <c r="AK63935" s="79"/>
      <c r="AS63935" s="80"/>
      <c r="AW63935" s="80"/>
      <c r="BC63935" s="79"/>
    </row>
    <row r="63936" spans="30:55" x14ac:dyDescent="0.25">
      <c r="AH63936" s="79"/>
      <c r="AI63936" s="79"/>
      <c r="AJ63936" s="80"/>
      <c r="AK63936" s="79"/>
      <c r="AS63936" s="80"/>
      <c r="AW63936" s="80"/>
      <c r="BC63936" s="79"/>
    </row>
    <row r="63937" spans="30:55" x14ac:dyDescent="0.25">
      <c r="AH63937" s="79"/>
      <c r="AI63937" s="79"/>
      <c r="AJ63937" s="80"/>
      <c r="AK63937" s="79"/>
      <c r="AS63937" s="80"/>
      <c r="AW63937" s="80"/>
      <c r="BC63937" s="79"/>
    </row>
    <row r="63938" spans="30:55" x14ac:dyDescent="0.25">
      <c r="AD63938" s="27"/>
      <c r="AE63938" s="27"/>
      <c r="AH63938" s="79"/>
      <c r="AI63938" s="79"/>
      <c r="AJ63938" s="80"/>
      <c r="AK63938" s="79"/>
      <c r="AS63938" s="80"/>
      <c r="AW63938" s="80"/>
      <c r="BC63938" s="79"/>
    </row>
    <row r="63939" spans="30:55" x14ac:dyDescent="0.25">
      <c r="AD63939" s="27"/>
      <c r="AE63939" s="27"/>
      <c r="AH63939" s="79"/>
      <c r="AI63939" s="79"/>
      <c r="AJ63939" s="80"/>
      <c r="AK63939" s="79"/>
      <c r="AS63939" s="80"/>
      <c r="AW63939" s="80"/>
      <c r="BC63939" s="79"/>
    </row>
    <row r="63940" spans="30:55" x14ac:dyDescent="0.25">
      <c r="AD63940" s="27"/>
      <c r="AE63940" s="27"/>
      <c r="AH63940" s="79"/>
      <c r="AI63940" s="79"/>
      <c r="AJ63940" s="80"/>
      <c r="AK63940" s="79"/>
      <c r="AS63940" s="80"/>
      <c r="AW63940" s="80"/>
      <c r="BC63940" s="79"/>
    </row>
    <row r="63941" spans="30:55" x14ac:dyDescent="0.25">
      <c r="AH63941" s="79"/>
      <c r="AI63941" s="79"/>
      <c r="AJ63941" s="80"/>
      <c r="AK63941" s="79"/>
      <c r="AS63941" s="80"/>
      <c r="AW63941" s="80"/>
      <c r="BC63941" s="79"/>
    </row>
    <row r="63942" spans="30:55" x14ac:dyDescent="0.25">
      <c r="AH63942" s="79"/>
      <c r="AI63942" s="79"/>
      <c r="AJ63942" s="80"/>
      <c r="AK63942" s="79"/>
      <c r="AS63942" s="80"/>
      <c r="AW63942" s="80"/>
      <c r="BC63942" s="79"/>
    </row>
    <row r="63943" spans="30:55" x14ac:dyDescent="0.25">
      <c r="AH63943" s="79"/>
      <c r="AI63943" s="79"/>
      <c r="AJ63943" s="80"/>
      <c r="AK63943" s="79"/>
      <c r="AS63943" s="80"/>
      <c r="AW63943" s="80"/>
      <c r="BC63943" s="79"/>
    </row>
    <row r="63944" spans="30:55" x14ac:dyDescent="0.25">
      <c r="AH63944" s="79"/>
      <c r="AI63944" s="79"/>
      <c r="AJ63944" s="80"/>
      <c r="AK63944" s="79"/>
      <c r="AS63944" s="80"/>
      <c r="AW63944" s="80"/>
      <c r="BC63944" s="79"/>
    </row>
    <row r="63945" spans="30:55" x14ac:dyDescent="0.25">
      <c r="AH63945" s="79"/>
      <c r="AI63945" s="79"/>
      <c r="AJ63945" s="80"/>
      <c r="AK63945" s="79"/>
      <c r="AS63945" s="80"/>
      <c r="AW63945" s="80"/>
      <c r="BC63945" s="79"/>
    </row>
    <row r="63946" spans="30:55" x14ac:dyDescent="0.25">
      <c r="AD63946" s="27"/>
      <c r="AE63946" s="27"/>
      <c r="AH63946" s="79"/>
      <c r="AI63946" s="79"/>
      <c r="AJ63946" s="80"/>
      <c r="AK63946" s="79"/>
      <c r="AS63946" s="80"/>
      <c r="AW63946" s="80"/>
      <c r="BC63946" s="79"/>
    </row>
    <row r="63947" spans="30:55" x14ac:dyDescent="0.25">
      <c r="AD63947" s="27"/>
      <c r="AE63947" s="27"/>
      <c r="AH63947" s="79"/>
      <c r="AI63947" s="79"/>
      <c r="AJ63947" s="80"/>
      <c r="AK63947" s="79"/>
      <c r="AS63947" s="80"/>
      <c r="AW63947" s="80"/>
      <c r="BC63947" s="79"/>
    </row>
    <row r="63948" spans="30:55" x14ac:dyDescent="0.25">
      <c r="AD63948" s="27"/>
      <c r="AE63948" s="27"/>
      <c r="AH63948" s="79"/>
      <c r="AI63948" s="79"/>
      <c r="AJ63948" s="80"/>
      <c r="AK63948" s="79"/>
      <c r="AS63948" s="80"/>
      <c r="AW63948" s="80"/>
      <c r="BC63948" s="79"/>
    </row>
    <row r="63949" spans="30:55" x14ac:dyDescent="0.25">
      <c r="AD63949" s="27"/>
      <c r="AE63949" s="27"/>
      <c r="AH63949" s="79"/>
      <c r="AI63949" s="79"/>
      <c r="AJ63949" s="80"/>
      <c r="AK63949" s="79"/>
      <c r="AS63949" s="80"/>
      <c r="AW63949" s="80"/>
      <c r="BC63949" s="79"/>
    </row>
    <row r="63950" spans="30:55" x14ac:dyDescent="0.25">
      <c r="AD63950" s="27"/>
      <c r="AE63950" s="27"/>
      <c r="AH63950" s="79"/>
      <c r="AI63950" s="79"/>
      <c r="AJ63950" s="80"/>
      <c r="AK63950" s="79"/>
      <c r="AS63950" s="80"/>
      <c r="AW63950" s="80"/>
      <c r="BC63950" s="79"/>
    </row>
    <row r="63951" spans="30:55" x14ac:dyDescent="0.25">
      <c r="AD63951" s="27"/>
      <c r="AE63951" s="27"/>
      <c r="AH63951" s="79"/>
      <c r="AI63951" s="79"/>
      <c r="AJ63951" s="80"/>
      <c r="AK63951" s="79"/>
      <c r="AS63951" s="80"/>
      <c r="AW63951" s="80"/>
      <c r="BC63951" s="79"/>
    </row>
    <row r="63952" spans="30:55" x14ac:dyDescent="0.25">
      <c r="AD63952" s="27"/>
      <c r="AE63952" s="27"/>
      <c r="AH63952" s="79"/>
      <c r="AI63952" s="79"/>
      <c r="AJ63952" s="80"/>
      <c r="AK63952" s="79"/>
      <c r="AS63952" s="80"/>
      <c r="AW63952" s="80"/>
      <c r="BC63952" s="79"/>
    </row>
    <row r="63953" spans="30:55" x14ac:dyDescent="0.25">
      <c r="AH63953" s="79"/>
      <c r="AI63953" s="79"/>
      <c r="AJ63953" s="80"/>
      <c r="AK63953" s="79"/>
      <c r="AS63953" s="80"/>
      <c r="AW63953" s="80"/>
      <c r="BC63953" s="79"/>
    </row>
    <row r="63954" spans="30:55" x14ac:dyDescent="0.25">
      <c r="AH63954" s="79"/>
      <c r="AI63954" s="79"/>
      <c r="AJ63954" s="80"/>
      <c r="AK63954" s="79"/>
      <c r="AS63954" s="80"/>
      <c r="AW63954" s="80"/>
      <c r="BC63954" s="79"/>
    </row>
    <row r="63955" spans="30:55" x14ac:dyDescent="0.25">
      <c r="AH63955" s="79"/>
      <c r="AI63955" s="79"/>
      <c r="AJ63955" s="80"/>
      <c r="AK63955" s="79"/>
      <c r="AS63955" s="80"/>
      <c r="AW63955" s="80"/>
      <c r="BC63955" s="79"/>
    </row>
    <row r="63956" spans="30:55" x14ac:dyDescent="0.25">
      <c r="AH63956" s="79"/>
      <c r="AI63956" s="79"/>
      <c r="AJ63956" s="80"/>
      <c r="AK63956" s="79"/>
      <c r="AS63956" s="80"/>
      <c r="AW63956" s="80"/>
      <c r="BC63956" s="79"/>
    </row>
    <row r="63957" spans="30:55" x14ac:dyDescent="0.25">
      <c r="AH63957" s="79"/>
      <c r="AI63957" s="79"/>
      <c r="AJ63957" s="80"/>
      <c r="AK63957" s="79"/>
      <c r="AS63957" s="80"/>
      <c r="AW63957" s="80"/>
      <c r="BC63957" s="79"/>
    </row>
    <row r="63958" spans="30:55" x14ac:dyDescent="0.25">
      <c r="AH63958" s="79"/>
      <c r="AI63958" s="79"/>
      <c r="AJ63958" s="80"/>
      <c r="AK63958" s="79"/>
      <c r="AS63958" s="80"/>
      <c r="AW63958" s="80"/>
      <c r="BC63958" s="79"/>
    </row>
    <row r="63959" spans="30:55" x14ac:dyDescent="0.25">
      <c r="AH63959" s="79"/>
      <c r="AI63959" s="79"/>
      <c r="AJ63959" s="80"/>
      <c r="AK63959" s="79"/>
      <c r="AS63959" s="80"/>
      <c r="AW63959" s="80"/>
      <c r="AX63959" s="80"/>
      <c r="BC63959" s="79"/>
    </row>
    <row r="63960" spans="30:55" x14ac:dyDescent="0.25">
      <c r="AH63960" s="79"/>
      <c r="AI63960" s="79"/>
      <c r="AJ63960" s="80"/>
      <c r="AK63960" s="79"/>
      <c r="AS63960" s="80"/>
      <c r="AW63960" s="80"/>
      <c r="AX63960" s="80"/>
      <c r="BC63960" s="79"/>
    </row>
    <row r="63961" spans="30:55" x14ac:dyDescent="0.25">
      <c r="AD63961" s="27"/>
      <c r="AE63961" s="27"/>
      <c r="AH63961" s="79"/>
      <c r="AI63961" s="79"/>
      <c r="AJ63961" s="80"/>
      <c r="AK63961" s="79"/>
      <c r="AS63961" s="80"/>
      <c r="AW63961" s="80"/>
      <c r="AX63961" s="80"/>
      <c r="BC63961" s="79"/>
    </row>
    <row r="63962" spans="30:55" x14ac:dyDescent="0.25">
      <c r="AD63962" s="27"/>
      <c r="AE63962" s="27"/>
      <c r="AH63962" s="79"/>
      <c r="AI63962" s="79"/>
      <c r="AJ63962" s="80"/>
      <c r="AK63962" s="79"/>
      <c r="AS63962" s="80"/>
      <c r="AW63962" s="80"/>
      <c r="AX63962" s="80"/>
      <c r="BC63962" s="79"/>
    </row>
    <row r="63963" spans="30:55" x14ac:dyDescent="0.25">
      <c r="AD63963" s="27"/>
      <c r="AE63963" s="27"/>
      <c r="AH63963" s="79"/>
      <c r="AI63963" s="79"/>
      <c r="AJ63963" s="80"/>
      <c r="AK63963" s="79"/>
      <c r="AS63963" s="80"/>
      <c r="AW63963" s="80"/>
      <c r="AX63963" s="80"/>
      <c r="BC63963" s="79"/>
    </row>
    <row r="63964" spans="30:55" x14ac:dyDescent="0.25">
      <c r="AH63964" s="79"/>
      <c r="AI63964" s="79"/>
      <c r="AJ63964" s="80"/>
      <c r="AK63964" s="79"/>
      <c r="AS63964" s="80"/>
      <c r="AW63964" s="80"/>
      <c r="BC63964" s="79"/>
    </row>
    <row r="63965" spans="30:55" x14ac:dyDescent="0.25">
      <c r="AH63965" s="79"/>
      <c r="AI63965" s="79"/>
      <c r="AJ63965" s="80"/>
      <c r="AK63965" s="79"/>
      <c r="AS63965" s="80"/>
      <c r="AW63965" s="80"/>
      <c r="BC63965" s="79"/>
    </row>
    <row r="63966" spans="30:55" x14ac:dyDescent="0.25">
      <c r="AH63966" s="79"/>
      <c r="AI63966" s="79"/>
      <c r="AJ63966" s="80"/>
      <c r="AK63966" s="79"/>
      <c r="AS63966" s="80"/>
      <c r="AW63966" s="80"/>
      <c r="BC63966" s="79"/>
    </row>
    <row r="63967" spans="30:55" x14ac:dyDescent="0.25">
      <c r="AH63967" s="79"/>
      <c r="AI63967" s="79"/>
      <c r="AJ63967" s="80"/>
      <c r="AK63967" s="79"/>
      <c r="AS63967" s="80"/>
      <c r="AW63967" s="80"/>
      <c r="BC63967" s="79"/>
    </row>
    <row r="63968" spans="30:55" x14ac:dyDescent="0.25">
      <c r="AH63968" s="79"/>
      <c r="AI63968" s="79"/>
      <c r="AJ63968" s="80"/>
      <c r="AK63968" s="79"/>
      <c r="AS63968" s="80"/>
      <c r="AW63968" s="80"/>
      <c r="BC63968" s="79"/>
    </row>
    <row r="63969" spans="30:55" x14ac:dyDescent="0.25">
      <c r="AH63969" s="79"/>
      <c r="AI63969" s="79"/>
      <c r="AJ63969" s="80"/>
      <c r="AK63969" s="79"/>
      <c r="AS63969" s="80"/>
      <c r="AW63969" s="80"/>
      <c r="BC63969" s="79"/>
    </row>
    <row r="63970" spans="30:55" x14ac:dyDescent="0.25">
      <c r="AD63970" s="27"/>
      <c r="AE63970" s="27"/>
      <c r="AH63970" s="79"/>
      <c r="AI63970" s="79"/>
      <c r="AJ63970" s="80"/>
      <c r="AK63970" s="79"/>
      <c r="AS63970" s="80"/>
      <c r="AW63970" s="80"/>
      <c r="BC63970" s="79"/>
    </row>
    <row r="63971" spans="30:55" x14ac:dyDescent="0.25">
      <c r="AD63971" s="27"/>
      <c r="AE63971" s="27"/>
      <c r="AH63971" s="79"/>
      <c r="AI63971" s="79"/>
      <c r="AJ63971" s="80"/>
      <c r="AK63971" s="79"/>
      <c r="AS63971" s="80"/>
      <c r="AW63971" s="80"/>
      <c r="BC63971" s="79"/>
    </row>
    <row r="63972" spans="30:55" x14ac:dyDescent="0.25">
      <c r="AD63972" s="27"/>
      <c r="AE63972" s="27"/>
      <c r="AH63972" s="79"/>
      <c r="AI63972" s="79"/>
      <c r="AJ63972" s="80"/>
      <c r="AK63972" s="79"/>
      <c r="AS63972" s="80"/>
      <c r="AW63972" s="80"/>
      <c r="BC63972" s="79"/>
    </row>
    <row r="63973" spans="30:55" x14ac:dyDescent="0.25">
      <c r="AD63973" s="27"/>
      <c r="AE63973" s="27"/>
      <c r="AH63973" s="79"/>
      <c r="AI63973" s="79"/>
      <c r="AJ63973" s="80"/>
      <c r="AK63973" s="79"/>
      <c r="AS63973" s="80"/>
      <c r="AW63973" s="80"/>
      <c r="BC63973" s="79"/>
    </row>
    <row r="63974" spans="30:55" x14ac:dyDescent="0.25">
      <c r="AD63974" s="27"/>
      <c r="AE63974" s="27"/>
      <c r="AH63974" s="79"/>
      <c r="AI63974" s="79"/>
      <c r="AJ63974" s="80"/>
      <c r="AK63974" s="79"/>
      <c r="AS63974" s="80"/>
      <c r="AW63974" s="80"/>
      <c r="BC63974" s="79"/>
    </row>
    <row r="63975" spans="30:55" x14ac:dyDescent="0.25">
      <c r="AH63975" s="79"/>
      <c r="AI63975" s="79"/>
      <c r="AJ63975" s="80"/>
      <c r="AK63975" s="79"/>
      <c r="AS63975" s="80"/>
      <c r="AW63975" s="80"/>
      <c r="BC63975" s="79"/>
    </row>
    <row r="63976" spans="30:55" x14ac:dyDescent="0.25">
      <c r="AH63976" s="79"/>
      <c r="AI63976" s="79"/>
      <c r="AJ63976" s="80"/>
      <c r="AK63976" s="79"/>
      <c r="AS63976" s="80"/>
      <c r="AW63976" s="80"/>
      <c r="BC63976" s="79"/>
    </row>
    <row r="63977" spans="30:55" x14ac:dyDescent="0.25">
      <c r="AD63977" s="27"/>
      <c r="AE63977" s="27"/>
      <c r="AH63977" s="79"/>
      <c r="AI63977" s="79"/>
      <c r="AJ63977" s="80"/>
      <c r="AK63977" s="79"/>
      <c r="AS63977" s="80"/>
      <c r="AW63977" s="80"/>
      <c r="BC63977" s="79"/>
    </row>
    <row r="63978" spans="30:55" x14ac:dyDescent="0.25">
      <c r="AD63978" s="27"/>
      <c r="AE63978" s="27"/>
      <c r="AH63978" s="79"/>
      <c r="AI63978" s="79"/>
      <c r="AJ63978" s="80"/>
      <c r="AK63978" s="79"/>
      <c r="AS63978" s="80"/>
      <c r="AW63978" s="80"/>
      <c r="BC63978" s="79"/>
    </row>
    <row r="63979" spans="30:55" x14ac:dyDescent="0.25">
      <c r="AH63979" s="79"/>
      <c r="AI63979" s="79"/>
      <c r="AJ63979" s="80"/>
      <c r="AK63979" s="79"/>
      <c r="AS63979" s="80"/>
      <c r="AW63979" s="80"/>
      <c r="AX63979" s="80"/>
      <c r="BC63979" s="79"/>
    </row>
    <row r="63980" spans="30:55" x14ac:dyDescent="0.25">
      <c r="AH63980" s="79"/>
      <c r="AI63980" s="79"/>
      <c r="AJ63980" s="80"/>
      <c r="AK63980" s="79"/>
      <c r="AS63980" s="80"/>
      <c r="AW63980" s="80"/>
      <c r="AX63980" s="80"/>
      <c r="BC63980" s="79"/>
    </row>
    <row r="63981" spans="30:55" x14ac:dyDescent="0.25">
      <c r="AH63981" s="79"/>
      <c r="AI63981" s="79"/>
      <c r="AJ63981" s="80"/>
      <c r="AK63981" s="79"/>
      <c r="AS63981" s="80"/>
      <c r="AW63981" s="80"/>
      <c r="AX63981" s="80"/>
      <c r="BC63981" s="79"/>
    </row>
    <row r="63982" spans="30:55" x14ac:dyDescent="0.25">
      <c r="AH63982" s="79"/>
      <c r="AI63982" s="79"/>
      <c r="AJ63982" s="80"/>
      <c r="AK63982" s="79"/>
      <c r="AS63982" s="80"/>
      <c r="AW63982" s="80"/>
      <c r="BC63982" s="79"/>
    </row>
    <row r="63983" spans="30:55" x14ac:dyDescent="0.25">
      <c r="AH63983" s="79"/>
      <c r="AI63983" s="79"/>
      <c r="AJ63983" s="80"/>
      <c r="AK63983" s="79"/>
      <c r="AS63983" s="80"/>
      <c r="AW63983" s="80"/>
      <c r="BC63983" s="79"/>
    </row>
    <row r="63984" spans="30:55" x14ac:dyDescent="0.25">
      <c r="AD63984" s="27"/>
      <c r="AE63984" s="27"/>
      <c r="AH63984" s="79"/>
      <c r="AI63984" s="79"/>
      <c r="AJ63984" s="80"/>
      <c r="AK63984" s="79"/>
      <c r="AS63984" s="80"/>
      <c r="AW63984" s="80"/>
      <c r="BC63984" s="79"/>
    </row>
    <row r="63985" spans="30:55" x14ac:dyDescent="0.25">
      <c r="AD63985" s="27"/>
      <c r="AE63985" s="27"/>
      <c r="AH63985" s="79"/>
      <c r="AI63985" s="79"/>
      <c r="AJ63985" s="80"/>
      <c r="AK63985" s="79"/>
      <c r="AS63985" s="80"/>
      <c r="AW63985" s="80"/>
      <c r="BC63985" s="79"/>
    </row>
    <row r="63986" spans="30:55" x14ac:dyDescent="0.25">
      <c r="AD63986" s="27"/>
      <c r="AE63986" s="27"/>
      <c r="AH63986" s="79"/>
      <c r="AI63986" s="79"/>
      <c r="AJ63986" s="80"/>
      <c r="AK63986" s="79"/>
      <c r="AS63986" s="80"/>
      <c r="AW63986" s="80"/>
      <c r="BC63986" s="79"/>
    </row>
    <row r="63987" spans="30:55" x14ac:dyDescent="0.25">
      <c r="AD63987" s="27"/>
      <c r="AE63987" s="27"/>
      <c r="AH63987" s="79"/>
      <c r="AI63987" s="79"/>
      <c r="AJ63987" s="80"/>
      <c r="AK63987" s="79"/>
      <c r="AS63987" s="80"/>
      <c r="AW63987" s="80"/>
      <c r="BC63987" s="79"/>
    </row>
    <row r="63988" spans="30:55" x14ac:dyDescent="0.25">
      <c r="AH63988" s="79"/>
      <c r="AI63988" s="79"/>
      <c r="AJ63988" s="80"/>
      <c r="AK63988" s="79"/>
      <c r="AS63988" s="80"/>
      <c r="AW63988" s="80"/>
      <c r="AX63988" s="80"/>
      <c r="BC63988" s="79"/>
    </row>
    <row r="63989" spans="30:55" x14ac:dyDescent="0.25">
      <c r="AH63989" s="79"/>
      <c r="AI63989" s="79"/>
      <c r="AJ63989" s="80"/>
      <c r="AK63989" s="79"/>
      <c r="AS63989" s="80"/>
      <c r="AW63989" s="80"/>
      <c r="AX63989" s="80"/>
      <c r="BC63989" s="79"/>
    </row>
    <row r="63990" spans="30:55" x14ac:dyDescent="0.25">
      <c r="AD63990" s="27"/>
      <c r="AE63990" s="27"/>
      <c r="AH63990" s="79"/>
      <c r="AI63990" s="79"/>
      <c r="AJ63990" s="80"/>
      <c r="AK63990" s="79"/>
      <c r="AS63990" s="80"/>
      <c r="AW63990" s="80"/>
      <c r="BC63990" s="79"/>
    </row>
    <row r="63991" spans="30:55" x14ac:dyDescent="0.25">
      <c r="AD63991" s="27"/>
      <c r="AE63991" s="27"/>
      <c r="AH63991" s="79"/>
      <c r="AI63991" s="79"/>
      <c r="AJ63991" s="80"/>
      <c r="AK63991" s="79"/>
      <c r="AS63991" s="80"/>
      <c r="AW63991" s="80"/>
      <c r="BC63991" s="79"/>
    </row>
    <row r="63992" spans="30:55" x14ac:dyDescent="0.25">
      <c r="AD63992" s="27"/>
      <c r="AE63992" s="27"/>
      <c r="AH63992" s="79"/>
      <c r="AI63992" s="79"/>
      <c r="AJ63992" s="80"/>
      <c r="AK63992" s="79"/>
      <c r="AS63992" s="80"/>
      <c r="AW63992" s="80"/>
      <c r="BC63992" s="79"/>
    </row>
    <row r="63993" spans="30:55" x14ac:dyDescent="0.25">
      <c r="AD63993" s="27"/>
      <c r="AE63993" s="27"/>
      <c r="AH63993" s="79"/>
      <c r="AI63993" s="79"/>
      <c r="AJ63993" s="80"/>
      <c r="AK63993" s="79"/>
      <c r="AS63993" s="80"/>
      <c r="AW63993" s="80"/>
      <c r="BC63993" s="79"/>
    </row>
    <row r="63994" spans="30:55" x14ac:dyDescent="0.25">
      <c r="AD63994" s="27"/>
      <c r="AE63994" s="27"/>
      <c r="AH63994" s="79"/>
      <c r="AI63994" s="79"/>
      <c r="AJ63994" s="80"/>
      <c r="AK63994" s="79"/>
      <c r="AS63994" s="80"/>
      <c r="AW63994" s="80"/>
      <c r="BC63994" s="79"/>
    </row>
    <row r="63995" spans="30:55" x14ac:dyDescent="0.25">
      <c r="AD63995" s="27"/>
      <c r="AE63995" s="27"/>
      <c r="AH63995" s="79"/>
      <c r="AI63995" s="79"/>
      <c r="AJ63995" s="80"/>
      <c r="AK63995" s="79"/>
      <c r="AS63995" s="80"/>
      <c r="AW63995" s="80"/>
      <c r="BC63995" s="79"/>
    </row>
    <row r="63996" spans="30:55" x14ac:dyDescent="0.25">
      <c r="AD63996" s="27"/>
      <c r="AE63996" s="27"/>
      <c r="AH63996" s="79"/>
      <c r="AI63996" s="79"/>
      <c r="AJ63996" s="80"/>
      <c r="AK63996" s="79"/>
      <c r="AS63996" s="80"/>
      <c r="AW63996" s="80"/>
      <c r="BC63996" s="79"/>
    </row>
    <row r="63997" spans="30:55" x14ac:dyDescent="0.25">
      <c r="AD63997" s="27"/>
      <c r="AE63997" s="27"/>
      <c r="AH63997" s="79"/>
      <c r="AI63997" s="79"/>
      <c r="AJ63997" s="80"/>
      <c r="AK63997" s="79"/>
      <c r="AS63997" s="80"/>
      <c r="AW63997" s="80"/>
      <c r="BC63997" s="79"/>
    </row>
    <row r="63998" spans="30:55" x14ac:dyDescent="0.25">
      <c r="AD63998" s="27"/>
      <c r="AE63998" s="27"/>
      <c r="AH63998" s="79"/>
      <c r="AI63998" s="79"/>
      <c r="AJ63998" s="80"/>
      <c r="AK63998" s="79"/>
      <c r="AS63998" s="80"/>
      <c r="AW63998" s="80"/>
      <c r="BC63998" s="79"/>
    </row>
    <row r="63999" spans="30:55" x14ac:dyDescent="0.25">
      <c r="AH63999" s="79"/>
      <c r="AI63999" s="79"/>
      <c r="AJ63999" s="80"/>
      <c r="AK63999" s="79"/>
      <c r="AS63999" s="80"/>
      <c r="AW63999" s="80"/>
      <c r="BC63999" s="79"/>
    </row>
    <row r="64000" spans="30:55" x14ac:dyDescent="0.25">
      <c r="AH64000" s="79"/>
      <c r="AI64000" s="79"/>
      <c r="AJ64000" s="80"/>
      <c r="AK64000" s="79"/>
      <c r="AS64000" s="80"/>
      <c r="AW64000" s="80"/>
      <c r="BC64000" s="79"/>
    </row>
    <row r="64001" spans="30:55" x14ac:dyDescent="0.25">
      <c r="AH64001" s="79"/>
      <c r="AI64001" s="79"/>
      <c r="AJ64001" s="80"/>
      <c r="AK64001" s="79"/>
      <c r="AS64001" s="80"/>
      <c r="AW64001" s="80"/>
      <c r="BC64001" s="79"/>
    </row>
    <row r="64002" spans="30:55" x14ac:dyDescent="0.25">
      <c r="AH64002" s="79"/>
      <c r="AI64002" s="79"/>
      <c r="AJ64002" s="80"/>
      <c r="AK64002" s="79"/>
      <c r="AS64002" s="80"/>
      <c r="AW64002" s="80"/>
      <c r="BC64002" s="79"/>
    </row>
    <row r="64003" spans="30:55" x14ac:dyDescent="0.25">
      <c r="AH64003" s="79"/>
      <c r="AI64003" s="79"/>
      <c r="AJ64003" s="80"/>
      <c r="AK64003" s="79"/>
      <c r="AS64003" s="80"/>
      <c r="AW64003" s="80"/>
      <c r="BC64003" s="79"/>
    </row>
    <row r="64004" spans="30:55" x14ac:dyDescent="0.25">
      <c r="AH64004" s="79"/>
      <c r="AI64004" s="79"/>
      <c r="AJ64004" s="80"/>
      <c r="AK64004" s="79"/>
      <c r="AS64004" s="80"/>
      <c r="AW64004" s="80"/>
      <c r="BC64004" s="79"/>
    </row>
    <row r="64005" spans="30:55" x14ac:dyDescent="0.25">
      <c r="AH64005" s="79"/>
      <c r="AI64005" s="79"/>
      <c r="AJ64005" s="80"/>
      <c r="AK64005" s="79"/>
      <c r="AS64005" s="80"/>
      <c r="AW64005" s="80"/>
      <c r="BC64005" s="79"/>
    </row>
    <row r="64006" spans="30:55" x14ac:dyDescent="0.25">
      <c r="AH64006" s="79"/>
      <c r="AI64006" s="79"/>
      <c r="AJ64006" s="80"/>
      <c r="AK64006" s="79"/>
      <c r="AS64006" s="80"/>
      <c r="AW64006" s="80"/>
      <c r="BC64006" s="79"/>
    </row>
    <row r="64007" spans="30:55" x14ac:dyDescent="0.25">
      <c r="AH64007" s="79"/>
      <c r="AI64007" s="79"/>
      <c r="AJ64007" s="80"/>
      <c r="AK64007" s="79"/>
      <c r="AS64007" s="80"/>
      <c r="AW64007" s="80"/>
      <c r="AX64007" s="80"/>
      <c r="BC64007" s="79"/>
    </row>
    <row r="64008" spans="30:55" x14ac:dyDescent="0.25">
      <c r="AH64008" s="79"/>
      <c r="AI64008" s="79"/>
      <c r="AJ64008" s="80"/>
      <c r="AK64008" s="79"/>
      <c r="AS64008" s="80"/>
      <c r="AW64008" s="80"/>
      <c r="AX64008" s="80"/>
      <c r="BC64008" s="79"/>
    </row>
    <row r="64009" spans="30:55" x14ac:dyDescent="0.25">
      <c r="AH64009" s="79"/>
      <c r="AI64009" s="79"/>
      <c r="AJ64009" s="80"/>
      <c r="AK64009" s="79"/>
      <c r="AS64009" s="80"/>
      <c r="AW64009" s="80"/>
      <c r="AX64009" s="80"/>
      <c r="BC64009" s="79"/>
    </row>
    <row r="64010" spans="30:55" x14ac:dyDescent="0.25">
      <c r="AH64010" s="79"/>
      <c r="AI64010" s="79"/>
      <c r="AJ64010" s="80"/>
      <c r="AK64010" s="79"/>
      <c r="AS64010" s="80"/>
      <c r="AW64010" s="80"/>
      <c r="AX64010" s="80"/>
      <c r="BC64010" s="79"/>
    </row>
    <row r="64011" spans="30:55" x14ac:dyDescent="0.25">
      <c r="AD64011" s="27"/>
      <c r="AE64011" s="27"/>
      <c r="AH64011" s="79"/>
      <c r="AI64011" s="79"/>
      <c r="AJ64011" s="80"/>
      <c r="AK64011" s="79"/>
      <c r="AS64011" s="80"/>
      <c r="AW64011" s="80"/>
      <c r="BC64011" s="79"/>
    </row>
    <row r="64012" spans="30:55" x14ac:dyDescent="0.25">
      <c r="AD64012" s="27"/>
      <c r="AE64012" s="27"/>
      <c r="AH64012" s="79"/>
      <c r="AI64012" s="79"/>
      <c r="AJ64012" s="80"/>
      <c r="AK64012" s="79"/>
      <c r="AS64012" s="80"/>
      <c r="AW64012" s="80"/>
      <c r="BC64012" s="79"/>
    </row>
    <row r="64013" spans="30:55" x14ac:dyDescent="0.25">
      <c r="AH64013" s="79"/>
      <c r="AI64013" s="79"/>
      <c r="AJ64013" s="80"/>
      <c r="AK64013" s="79"/>
      <c r="AS64013" s="80"/>
      <c r="AW64013" s="80"/>
      <c r="BC64013" s="79"/>
    </row>
    <row r="64014" spans="30:55" x14ac:dyDescent="0.25">
      <c r="AH64014" s="79"/>
      <c r="AI64014" s="79"/>
      <c r="AJ64014" s="80"/>
      <c r="AK64014" s="79"/>
      <c r="AS64014" s="80"/>
      <c r="AW64014" s="80"/>
      <c r="BC64014" s="79"/>
    </row>
    <row r="64015" spans="30:55" x14ac:dyDescent="0.25">
      <c r="AH64015" s="79"/>
      <c r="AI64015" s="79"/>
      <c r="AJ64015" s="80"/>
      <c r="AK64015" s="79"/>
      <c r="AS64015" s="80"/>
      <c r="AW64015" s="80"/>
      <c r="BC64015" s="79"/>
    </row>
    <row r="64016" spans="30:55" x14ac:dyDescent="0.25">
      <c r="AH64016" s="79"/>
      <c r="AI64016" s="79"/>
      <c r="AJ64016" s="80"/>
      <c r="AK64016" s="79"/>
      <c r="AS64016" s="80"/>
      <c r="AW64016" s="80"/>
      <c r="BC64016" s="79"/>
    </row>
    <row r="64017" spans="34:55" x14ac:dyDescent="0.25">
      <c r="AH64017" s="79"/>
      <c r="AI64017" s="79"/>
      <c r="AJ64017" s="80"/>
      <c r="AK64017" s="79"/>
      <c r="AS64017" s="80"/>
      <c r="AW64017" s="80"/>
      <c r="BC64017" s="79"/>
    </row>
    <row r="64018" spans="34:55" x14ac:dyDescent="0.25">
      <c r="AH64018" s="79"/>
      <c r="AI64018" s="79"/>
      <c r="AJ64018" s="80"/>
      <c r="AK64018" s="79"/>
      <c r="AS64018" s="80"/>
      <c r="AW64018" s="80"/>
      <c r="BC64018" s="79"/>
    </row>
    <row r="64019" spans="34:55" x14ac:dyDescent="0.25">
      <c r="AH64019" s="79"/>
      <c r="AI64019" s="79"/>
      <c r="AJ64019" s="80"/>
      <c r="AK64019" s="79"/>
      <c r="AS64019" s="80"/>
      <c r="AW64019" s="80"/>
      <c r="AX64019" s="80"/>
      <c r="BC64019" s="79"/>
    </row>
    <row r="64020" spans="34:55" x14ac:dyDescent="0.25">
      <c r="AH64020" s="79"/>
      <c r="AI64020" s="79"/>
      <c r="AJ64020" s="80"/>
      <c r="AK64020" s="79"/>
      <c r="AS64020" s="80"/>
      <c r="AW64020" s="80"/>
      <c r="AX64020" s="80"/>
      <c r="BC64020" s="79"/>
    </row>
    <row r="64021" spans="34:55" x14ac:dyDescent="0.25">
      <c r="AH64021" s="79"/>
      <c r="AI64021" s="79"/>
      <c r="AJ64021" s="80"/>
      <c r="AK64021" s="79"/>
      <c r="AS64021" s="80"/>
      <c r="AW64021" s="80"/>
      <c r="BC64021" s="79"/>
    </row>
    <row r="64022" spans="34:55" x14ac:dyDescent="0.25">
      <c r="AH64022" s="79"/>
      <c r="AI64022" s="79"/>
      <c r="AJ64022" s="80"/>
      <c r="AK64022" s="79"/>
      <c r="AS64022" s="80"/>
      <c r="AW64022" s="80"/>
      <c r="BC64022" s="79"/>
    </row>
    <row r="64023" spans="34:55" x14ac:dyDescent="0.25">
      <c r="AH64023" s="79"/>
      <c r="AI64023" s="79"/>
      <c r="AJ64023" s="80"/>
      <c r="AK64023" s="79"/>
      <c r="AS64023" s="80"/>
      <c r="AW64023" s="80"/>
      <c r="BC64023" s="79"/>
    </row>
    <row r="64024" spans="34:55" x14ac:dyDescent="0.25">
      <c r="AH64024" s="79"/>
      <c r="AI64024" s="79"/>
      <c r="AJ64024" s="80"/>
      <c r="AK64024" s="79"/>
      <c r="AS64024" s="80"/>
      <c r="AW64024" s="80"/>
      <c r="BC64024" s="79"/>
    </row>
    <row r="64025" spans="34:55" x14ac:dyDescent="0.25">
      <c r="AH64025" s="79"/>
      <c r="AI64025" s="79"/>
      <c r="AJ64025" s="80"/>
      <c r="AK64025" s="79"/>
      <c r="AS64025" s="80"/>
      <c r="AW64025" s="80"/>
      <c r="BC64025" s="79"/>
    </row>
    <row r="64026" spans="34:55" x14ac:dyDescent="0.25">
      <c r="AH64026" s="79"/>
      <c r="AI64026" s="79"/>
      <c r="AJ64026" s="80"/>
      <c r="AK64026" s="79"/>
      <c r="AS64026" s="80"/>
      <c r="AW64026" s="80"/>
      <c r="BC64026" s="79"/>
    </row>
    <row r="64027" spans="34:55" x14ac:dyDescent="0.25">
      <c r="AH64027" s="79"/>
      <c r="AI64027" s="79"/>
      <c r="AJ64027" s="80"/>
      <c r="AK64027" s="79"/>
      <c r="AS64027" s="80"/>
      <c r="AW64027" s="80"/>
      <c r="BC64027" s="79"/>
    </row>
    <row r="64028" spans="34:55" x14ac:dyDescent="0.25">
      <c r="AH64028" s="79"/>
      <c r="AI64028" s="79"/>
      <c r="AJ64028" s="80"/>
      <c r="AK64028" s="79"/>
      <c r="AS64028" s="80"/>
      <c r="AW64028" s="80"/>
      <c r="BC64028" s="79"/>
    </row>
    <row r="64029" spans="34:55" x14ac:dyDescent="0.25">
      <c r="AH64029" s="79"/>
      <c r="AI64029" s="79"/>
      <c r="AJ64029" s="80"/>
      <c r="AK64029" s="79"/>
      <c r="AS64029" s="80"/>
      <c r="AW64029" s="80"/>
      <c r="BC64029" s="79"/>
    </row>
    <row r="64030" spans="34:55" x14ac:dyDescent="0.25">
      <c r="AH64030" s="79"/>
      <c r="AI64030" s="79"/>
      <c r="AJ64030" s="80"/>
      <c r="AK64030" s="79"/>
      <c r="AS64030" s="80"/>
      <c r="AW64030" s="80"/>
      <c r="BC64030" s="79"/>
    </row>
    <row r="64031" spans="34:55" x14ac:dyDescent="0.25">
      <c r="AH64031" s="79"/>
      <c r="AI64031" s="79"/>
      <c r="AJ64031" s="80"/>
      <c r="AK64031" s="79"/>
      <c r="AS64031" s="80"/>
      <c r="AW64031" s="80"/>
      <c r="AX64031" s="80"/>
      <c r="BC64031" s="79"/>
    </row>
    <row r="64032" spans="34:55" x14ac:dyDescent="0.25">
      <c r="AH64032" s="79"/>
      <c r="AI64032" s="79"/>
      <c r="AJ64032" s="80"/>
      <c r="AK64032" s="79"/>
      <c r="AS64032" s="80"/>
      <c r="AW64032" s="80"/>
      <c r="AX64032" s="80"/>
      <c r="BC64032" s="79"/>
    </row>
    <row r="64033" spans="30:55" x14ac:dyDescent="0.25">
      <c r="AH64033" s="79"/>
      <c r="AI64033" s="79"/>
      <c r="AJ64033" s="80"/>
      <c r="AK64033" s="79"/>
      <c r="AS64033" s="80"/>
      <c r="AW64033" s="80"/>
      <c r="AX64033" s="80"/>
      <c r="BC64033" s="79"/>
    </row>
    <row r="64034" spans="30:55" x14ac:dyDescent="0.25">
      <c r="AH64034" s="79"/>
      <c r="AI64034" s="79"/>
      <c r="AJ64034" s="80"/>
      <c r="AK64034" s="79"/>
      <c r="AS64034" s="80"/>
      <c r="AW64034" s="80"/>
      <c r="AX64034" s="80"/>
      <c r="BC64034" s="79"/>
    </row>
    <row r="64035" spans="30:55" x14ac:dyDescent="0.25">
      <c r="AH64035" s="79"/>
      <c r="AI64035" s="79"/>
      <c r="AJ64035" s="80"/>
      <c r="AK64035" s="79"/>
      <c r="AS64035" s="80"/>
      <c r="AW64035" s="80"/>
      <c r="BC64035" s="79"/>
    </row>
    <row r="64036" spans="30:55" x14ac:dyDescent="0.25">
      <c r="AH64036" s="79"/>
      <c r="AI64036" s="79"/>
      <c r="AJ64036" s="80"/>
      <c r="AK64036" s="79"/>
      <c r="AS64036" s="80"/>
      <c r="AW64036" s="80"/>
      <c r="BC64036" s="79"/>
    </row>
    <row r="64037" spans="30:55" x14ac:dyDescent="0.25">
      <c r="AD64037" s="27"/>
      <c r="AE64037" s="27"/>
      <c r="AH64037" s="79"/>
      <c r="AI64037" s="79"/>
      <c r="AJ64037" s="80"/>
      <c r="AK64037" s="79"/>
      <c r="AS64037" s="80"/>
      <c r="AW64037" s="80"/>
      <c r="AX64037" s="80"/>
      <c r="BC64037" s="79"/>
    </row>
    <row r="64038" spans="30:55" x14ac:dyDescent="0.25">
      <c r="AD64038" s="27"/>
      <c r="AE64038" s="27"/>
      <c r="AH64038" s="79"/>
      <c r="AI64038" s="79"/>
      <c r="AJ64038" s="80"/>
      <c r="AK64038" s="79"/>
      <c r="AS64038" s="80"/>
      <c r="AW64038" s="80"/>
      <c r="AX64038" s="80"/>
      <c r="BC64038" s="79"/>
    </row>
    <row r="64039" spans="30:55" x14ac:dyDescent="0.25">
      <c r="AH64039" s="79"/>
      <c r="AI64039" s="79"/>
      <c r="AJ64039" s="80"/>
      <c r="AK64039" s="79"/>
      <c r="AS64039" s="80"/>
      <c r="AW64039" s="80"/>
      <c r="BC64039" s="79"/>
    </row>
    <row r="64040" spans="30:55" x14ac:dyDescent="0.25">
      <c r="AH64040" s="79"/>
      <c r="AI64040" s="79"/>
      <c r="AJ64040" s="80"/>
      <c r="AK64040" s="79"/>
      <c r="AS64040" s="80"/>
      <c r="AW64040" s="80"/>
      <c r="BC64040" s="79"/>
    </row>
    <row r="64041" spans="30:55" x14ac:dyDescent="0.25">
      <c r="AH64041" s="79"/>
      <c r="AI64041" s="79"/>
      <c r="AJ64041" s="80"/>
      <c r="AK64041" s="79"/>
      <c r="AS64041" s="80"/>
      <c r="AW64041" s="80"/>
      <c r="BC64041" s="79"/>
    </row>
    <row r="64042" spans="30:55" x14ac:dyDescent="0.25">
      <c r="AH64042" s="79"/>
      <c r="AI64042" s="79"/>
      <c r="AJ64042" s="80"/>
      <c r="AK64042" s="79"/>
      <c r="AS64042" s="80"/>
      <c r="AW64042" s="80"/>
      <c r="BC64042" s="79"/>
    </row>
    <row r="64043" spans="30:55" x14ac:dyDescent="0.25">
      <c r="AH64043" s="79"/>
      <c r="AI64043" s="79"/>
      <c r="AJ64043" s="80"/>
      <c r="AK64043" s="79"/>
      <c r="AS64043" s="80"/>
      <c r="AW64043" s="80"/>
      <c r="BC64043" s="79"/>
    </row>
    <row r="64044" spans="30:55" x14ac:dyDescent="0.25">
      <c r="AH64044" s="79"/>
      <c r="AI64044" s="79"/>
      <c r="AJ64044" s="80"/>
      <c r="AK64044" s="79"/>
      <c r="AS64044" s="80"/>
      <c r="AW64044" s="80"/>
      <c r="BC64044" s="79"/>
    </row>
    <row r="64045" spans="30:55" x14ac:dyDescent="0.25">
      <c r="AH64045" s="79"/>
      <c r="AI64045" s="79"/>
      <c r="AJ64045" s="80"/>
      <c r="AK64045" s="79"/>
      <c r="AS64045" s="80"/>
      <c r="AW64045" s="80"/>
      <c r="AX64045" s="80"/>
      <c r="BC64045" s="79"/>
    </row>
    <row r="64046" spans="30:55" x14ac:dyDescent="0.25">
      <c r="AH64046" s="79"/>
      <c r="AI64046" s="79"/>
      <c r="AJ64046" s="80"/>
      <c r="AK64046" s="79"/>
      <c r="AS64046" s="80"/>
      <c r="AW64046" s="80"/>
      <c r="AX64046" s="80"/>
      <c r="BC64046" s="79"/>
    </row>
    <row r="64047" spans="30:55" x14ac:dyDescent="0.25">
      <c r="AD64047" s="27"/>
      <c r="AE64047" s="27"/>
      <c r="AH64047" s="79"/>
      <c r="AI64047" s="79"/>
      <c r="AJ64047" s="80"/>
      <c r="AK64047" s="79"/>
      <c r="AS64047" s="80"/>
      <c r="AW64047" s="80"/>
      <c r="BC64047" s="79"/>
    </row>
    <row r="64048" spans="30:55" x14ac:dyDescent="0.25">
      <c r="AD64048" s="27"/>
      <c r="AE64048" s="27"/>
      <c r="AH64048" s="79"/>
      <c r="AI64048" s="79"/>
      <c r="AJ64048" s="80"/>
      <c r="AK64048" s="79"/>
      <c r="AS64048" s="80"/>
      <c r="AW64048" s="80"/>
      <c r="BC64048" s="79"/>
    </row>
    <row r="64049" spans="30:55" x14ac:dyDescent="0.25">
      <c r="AD64049" s="27"/>
      <c r="AE64049" s="27"/>
      <c r="AH64049" s="79"/>
      <c r="AI64049" s="79"/>
      <c r="AJ64049" s="80"/>
      <c r="AK64049" s="79"/>
      <c r="AS64049" s="80"/>
      <c r="AW64049" s="80"/>
      <c r="BC64049" s="79"/>
    </row>
    <row r="64050" spans="30:55" x14ac:dyDescent="0.25">
      <c r="AD64050" s="27"/>
      <c r="AE64050" s="27"/>
      <c r="AH64050" s="79"/>
      <c r="AI64050" s="79"/>
      <c r="AJ64050" s="80"/>
      <c r="AK64050" s="79"/>
      <c r="AS64050" s="80"/>
      <c r="AW64050" s="80"/>
      <c r="BC64050" s="79"/>
    </row>
    <row r="64051" spans="30:55" x14ac:dyDescent="0.25">
      <c r="AD64051" s="27"/>
      <c r="AE64051" s="27"/>
      <c r="AH64051" s="79"/>
      <c r="AI64051" s="79"/>
      <c r="AJ64051" s="80"/>
      <c r="AK64051" s="79"/>
      <c r="AS64051" s="80"/>
      <c r="AW64051" s="80"/>
      <c r="BC64051" s="79"/>
    </row>
    <row r="64052" spans="30:55" x14ac:dyDescent="0.25">
      <c r="AD64052" s="27"/>
      <c r="AE64052" s="27"/>
      <c r="AH64052" s="79"/>
      <c r="AI64052" s="79"/>
      <c r="AJ64052" s="80"/>
      <c r="AK64052" s="79"/>
      <c r="AS64052" s="80"/>
      <c r="AW64052" s="80"/>
      <c r="BC64052" s="79"/>
    </row>
    <row r="64053" spans="30:55" x14ac:dyDescent="0.25">
      <c r="AD64053" s="27"/>
      <c r="AE64053" s="27"/>
      <c r="AH64053" s="79"/>
      <c r="AI64053" s="79"/>
      <c r="AJ64053" s="80"/>
      <c r="AK64053" s="79"/>
      <c r="AS64053" s="80"/>
      <c r="AW64053" s="80"/>
      <c r="BC64053" s="79"/>
    </row>
    <row r="64054" spans="30:55" x14ac:dyDescent="0.25">
      <c r="AD64054" s="27"/>
      <c r="AE64054" s="27"/>
      <c r="AH64054" s="79"/>
      <c r="AI64054" s="79"/>
      <c r="AJ64054" s="80"/>
      <c r="AK64054" s="79"/>
      <c r="AS64054" s="80"/>
      <c r="AW64054" s="80"/>
      <c r="BC64054" s="79"/>
    </row>
    <row r="64055" spans="30:55" x14ac:dyDescent="0.25">
      <c r="AD64055" s="27"/>
      <c r="AE64055" s="27"/>
      <c r="AH64055" s="79"/>
      <c r="AI64055" s="79"/>
      <c r="AJ64055" s="80"/>
      <c r="AK64055" s="79"/>
      <c r="AS64055" s="80"/>
      <c r="AW64055" s="80"/>
      <c r="BC64055" s="79"/>
    </row>
    <row r="64056" spans="30:55" x14ac:dyDescent="0.25">
      <c r="AH64056" s="79"/>
      <c r="AI64056" s="79"/>
      <c r="AJ64056" s="80"/>
      <c r="AK64056" s="79"/>
      <c r="AS64056" s="80"/>
      <c r="AW64056" s="80"/>
      <c r="BC64056" s="79"/>
    </row>
    <row r="64057" spans="30:55" x14ac:dyDescent="0.25">
      <c r="AH64057" s="79"/>
      <c r="AI64057" s="79"/>
      <c r="AJ64057" s="80"/>
      <c r="AK64057" s="79"/>
      <c r="AS64057" s="80"/>
      <c r="AW64057" s="80"/>
      <c r="BC64057" s="79"/>
    </row>
    <row r="64058" spans="30:55" x14ac:dyDescent="0.25">
      <c r="AH64058" s="79"/>
      <c r="AI64058" s="79"/>
      <c r="AJ64058" s="80"/>
      <c r="AK64058" s="79"/>
      <c r="AS64058" s="80"/>
      <c r="AW64058" s="80"/>
      <c r="BC64058" s="79"/>
    </row>
    <row r="64059" spans="30:55" x14ac:dyDescent="0.25">
      <c r="AH64059" s="79"/>
      <c r="AI64059" s="79"/>
      <c r="AJ64059" s="80"/>
      <c r="AK64059" s="79"/>
      <c r="AS64059" s="80"/>
      <c r="AW64059" s="80"/>
      <c r="BC64059" s="79"/>
    </row>
    <row r="64060" spans="30:55" x14ac:dyDescent="0.25">
      <c r="AH64060" s="79"/>
      <c r="AI64060" s="79"/>
      <c r="AJ64060" s="80"/>
      <c r="AK64060" s="79"/>
      <c r="AS64060" s="80"/>
      <c r="AW64060" s="80"/>
      <c r="AX64060" s="80"/>
      <c r="BC64060" s="79"/>
    </row>
    <row r="64061" spans="30:55" x14ac:dyDescent="0.25">
      <c r="AH64061" s="79"/>
      <c r="AI64061" s="79"/>
      <c r="AJ64061" s="80"/>
      <c r="AK64061" s="79"/>
      <c r="AS64061" s="80"/>
      <c r="AW64061" s="80"/>
      <c r="AX64061" s="80"/>
      <c r="BC64061" s="79"/>
    </row>
    <row r="64062" spans="30:55" x14ac:dyDescent="0.25">
      <c r="AH64062" s="79"/>
      <c r="AI64062" s="79"/>
      <c r="AJ64062" s="80"/>
      <c r="AK64062" s="79"/>
      <c r="AS64062" s="80"/>
      <c r="AW64062" s="80"/>
      <c r="BC64062" s="79"/>
    </row>
    <row r="64063" spans="30:55" x14ac:dyDescent="0.25">
      <c r="AH64063" s="79"/>
      <c r="AI64063" s="79"/>
      <c r="AJ64063" s="80"/>
      <c r="AK64063" s="79"/>
      <c r="AS64063" s="80"/>
      <c r="AW64063" s="80"/>
      <c r="BC64063" s="79"/>
    </row>
    <row r="64064" spans="30:55" x14ac:dyDescent="0.25">
      <c r="AH64064" s="79"/>
      <c r="AI64064" s="79"/>
      <c r="AJ64064" s="80"/>
      <c r="AK64064" s="79"/>
      <c r="AS64064" s="80"/>
      <c r="AW64064" s="80"/>
      <c r="BC64064" s="79"/>
    </row>
    <row r="64065" spans="30:55" x14ac:dyDescent="0.25">
      <c r="AH64065" s="79"/>
      <c r="AI64065" s="79"/>
      <c r="AJ64065" s="80"/>
      <c r="AK64065" s="79"/>
      <c r="AS64065" s="80"/>
      <c r="AW64065" s="80"/>
      <c r="BC64065" s="79"/>
    </row>
    <row r="64066" spans="30:55" x14ac:dyDescent="0.25">
      <c r="AH64066" s="79"/>
      <c r="AI64066" s="79"/>
      <c r="AJ64066" s="80"/>
      <c r="AK64066" s="79"/>
      <c r="AS64066" s="80"/>
      <c r="AW64066" s="80"/>
      <c r="BC64066" s="79"/>
    </row>
    <row r="64067" spans="30:55" x14ac:dyDescent="0.25">
      <c r="AH64067" s="79"/>
      <c r="AI64067" s="79"/>
      <c r="AJ64067" s="80"/>
      <c r="AK64067" s="79"/>
      <c r="AS64067" s="80"/>
      <c r="AW64067" s="80"/>
      <c r="BC64067" s="79"/>
    </row>
    <row r="64068" spans="30:55" x14ac:dyDescent="0.25">
      <c r="AH64068" s="79"/>
      <c r="AI64068" s="79"/>
      <c r="AJ64068" s="80"/>
      <c r="AK64068" s="79"/>
      <c r="AS64068" s="80"/>
      <c r="AW64068" s="80"/>
      <c r="BC64068" s="79"/>
    </row>
    <row r="64069" spans="30:55" x14ac:dyDescent="0.25">
      <c r="AH64069" s="79"/>
      <c r="AI64069" s="79"/>
      <c r="AJ64069" s="80"/>
      <c r="AK64069" s="79"/>
      <c r="AS64069" s="80"/>
      <c r="AW64069" s="80"/>
      <c r="BC64069" s="79"/>
    </row>
    <row r="64070" spans="30:55" x14ac:dyDescent="0.25">
      <c r="AH64070" s="79"/>
      <c r="AI64070" s="79"/>
      <c r="AJ64070" s="80"/>
      <c r="AK64070" s="79"/>
      <c r="AS64070" s="80"/>
      <c r="AW64070" s="80"/>
      <c r="AX64070" s="80"/>
      <c r="BC64070" s="79"/>
    </row>
    <row r="64071" spans="30:55" x14ac:dyDescent="0.25">
      <c r="AH64071" s="79"/>
      <c r="AI64071" s="79"/>
      <c r="AJ64071" s="80"/>
      <c r="AK64071" s="79"/>
      <c r="AS64071" s="80"/>
      <c r="AW64071" s="80"/>
      <c r="AX64071" s="80"/>
      <c r="BC64071" s="79"/>
    </row>
    <row r="64072" spans="30:55" x14ac:dyDescent="0.25">
      <c r="AH64072" s="79"/>
      <c r="AI64072" s="79"/>
      <c r="AJ64072" s="80"/>
      <c r="AK64072" s="79"/>
      <c r="AS64072" s="80"/>
      <c r="AW64072" s="80"/>
      <c r="BC64072" s="79"/>
    </row>
    <row r="64073" spans="30:55" x14ac:dyDescent="0.25">
      <c r="AH64073" s="79"/>
      <c r="AI64073" s="79"/>
      <c r="AJ64073" s="80"/>
      <c r="AK64073" s="79"/>
      <c r="AS64073" s="80"/>
      <c r="AW64073" s="80"/>
      <c r="BC64073" s="79"/>
    </row>
    <row r="64074" spans="30:55" x14ac:dyDescent="0.25">
      <c r="AD64074" s="27"/>
      <c r="AE64074" s="27"/>
      <c r="AH64074" s="79"/>
      <c r="AI64074" s="79"/>
      <c r="AJ64074" s="80"/>
      <c r="AK64074" s="79"/>
      <c r="AS64074" s="80"/>
      <c r="AW64074" s="80"/>
      <c r="BC64074" s="79"/>
    </row>
    <row r="64075" spans="30:55" x14ac:dyDescent="0.25">
      <c r="AD64075" s="27"/>
      <c r="AE64075" s="27"/>
      <c r="AH64075" s="79"/>
      <c r="AI64075" s="79"/>
      <c r="AJ64075" s="80"/>
      <c r="AK64075" s="79"/>
      <c r="AS64075" s="80"/>
      <c r="AW64075" s="80"/>
      <c r="BC64075" s="79"/>
    </row>
    <row r="64076" spans="30:55" x14ac:dyDescent="0.25">
      <c r="AH64076" s="79"/>
      <c r="AI64076" s="79"/>
      <c r="AJ64076" s="80"/>
      <c r="AK64076" s="79"/>
      <c r="AS64076" s="80"/>
      <c r="AW64076" s="80"/>
      <c r="BC64076" s="79"/>
    </row>
    <row r="64077" spans="30:55" x14ac:dyDescent="0.25">
      <c r="AH64077" s="79"/>
      <c r="AI64077" s="79"/>
      <c r="AJ64077" s="80"/>
      <c r="AK64077" s="79"/>
      <c r="AS64077" s="80"/>
      <c r="AW64077" s="80"/>
      <c r="BC64077" s="79"/>
    </row>
    <row r="64078" spans="30:55" x14ac:dyDescent="0.25">
      <c r="AH64078" s="79"/>
      <c r="AI64078" s="79"/>
      <c r="AJ64078" s="80"/>
      <c r="AK64078" s="79"/>
      <c r="AS64078" s="80"/>
      <c r="AW64078" s="80"/>
      <c r="BC64078" s="79"/>
    </row>
    <row r="64079" spans="30:55" x14ac:dyDescent="0.25">
      <c r="AD64079" s="27"/>
      <c r="AE64079" s="27"/>
      <c r="AH64079" s="79"/>
      <c r="AI64079" s="79"/>
      <c r="AJ64079" s="80"/>
      <c r="AK64079" s="79"/>
      <c r="AS64079" s="80"/>
      <c r="AW64079" s="80"/>
      <c r="BC64079" s="79"/>
    </row>
    <row r="64080" spans="30:55" x14ac:dyDescent="0.25">
      <c r="AD64080" s="27"/>
      <c r="AE64080" s="27"/>
      <c r="AH64080" s="79"/>
      <c r="AI64080" s="79"/>
      <c r="AJ64080" s="80"/>
      <c r="AK64080" s="79"/>
      <c r="AS64080" s="80"/>
      <c r="AW64080" s="80"/>
      <c r="BC64080" s="79"/>
    </row>
    <row r="64081" spans="30:55" x14ac:dyDescent="0.25">
      <c r="AH64081" s="79"/>
      <c r="AI64081" s="79"/>
      <c r="AJ64081" s="80"/>
      <c r="AK64081" s="79"/>
      <c r="AS64081" s="80"/>
      <c r="AW64081" s="80"/>
      <c r="BC64081" s="79"/>
    </row>
    <row r="64082" spans="30:55" x14ac:dyDescent="0.25">
      <c r="AH64082" s="79"/>
      <c r="AI64082" s="79"/>
      <c r="AJ64082" s="80"/>
      <c r="AK64082" s="79"/>
      <c r="AS64082" s="80"/>
      <c r="AW64082" s="80"/>
      <c r="BC64082" s="79"/>
    </row>
    <row r="64083" spans="30:55" x14ac:dyDescent="0.25">
      <c r="AH64083" s="79"/>
      <c r="AI64083" s="79"/>
      <c r="AJ64083" s="80"/>
      <c r="AK64083" s="79"/>
      <c r="AS64083" s="80"/>
      <c r="AW64083" s="80"/>
      <c r="BC64083" s="79"/>
    </row>
    <row r="64084" spans="30:55" x14ac:dyDescent="0.25">
      <c r="AH64084" s="79"/>
      <c r="AI64084" s="79"/>
      <c r="AJ64084" s="80"/>
      <c r="AK64084" s="79"/>
      <c r="AS64084" s="80"/>
      <c r="AW64084" s="80"/>
      <c r="BC64084" s="79"/>
    </row>
    <row r="64085" spans="30:55" x14ac:dyDescent="0.25">
      <c r="AH64085" s="79"/>
      <c r="AI64085" s="79"/>
      <c r="AJ64085" s="80"/>
      <c r="AK64085" s="79"/>
      <c r="AS64085" s="80"/>
      <c r="AW64085" s="80"/>
      <c r="BC64085" s="79"/>
    </row>
    <row r="64086" spans="30:55" x14ac:dyDescent="0.25">
      <c r="AH64086" s="79"/>
      <c r="AI64086" s="79"/>
      <c r="AJ64086" s="80"/>
      <c r="AK64086" s="79"/>
      <c r="AS64086" s="80"/>
      <c r="AW64086" s="80"/>
      <c r="BC64086" s="79"/>
    </row>
    <row r="64087" spans="30:55" x14ac:dyDescent="0.25">
      <c r="AH64087" s="79"/>
      <c r="AI64087" s="79"/>
      <c r="AJ64087" s="80"/>
      <c r="AK64087" s="79"/>
      <c r="AS64087" s="80"/>
      <c r="AW64087" s="80"/>
      <c r="BC64087" s="79"/>
    </row>
    <row r="64088" spans="30:55" x14ac:dyDescent="0.25">
      <c r="AH64088" s="79"/>
      <c r="AI64088" s="79"/>
      <c r="AJ64088" s="80"/>
      <c r="AK64088" s="79"/>
      <c r="AS64088" s="80"/>
      <c r="AW64088" s="80"/>
      <c r="BC64088" s="79"/>
    </row>
    <row r="64089" spans="30:55" x14ac:dyDescent="0.25">
      <c r="AH64089" s="79"/>
      <c r="AI64089" s="79"/>
      <c r="AJ64089" s="80"/>
      <c r="AK64089" s="79"/>
      <c r="AS64089" s="80"/>
      <c r="AW64089" s="80"/>
      <c r="AX64089" s="80"/>
      <c r="BC64089" s="79"/>
    </row>
    <row r="64090" spans="30:55" x14ac:dyDescent="0.25">
      <c r="AH64090" s="79"/>
      <c r="AI64090" s="79"/>
      <c r="AJ64090" s="80"/>
      <c r="AK64090" s="79"/>
      <c r="AS64090" s="80"/>
      <c r="AW64090" s="80"/>
      <c r="AX64090" s="80"/>
      <c r="BC64090" s="79"/>
    </row>
    <row r="64091" spans="30:55" x14ac:dyDescent="0.25">
      <c r="AD64091" s="27"/>
      <c r="AE64091" s="27"/>
      <c r="AH64091" s="79"/>
      <c r="AI64091" s="79"/>
      <c r="AJ64091" s="80"/>
      <c r="AK64091" s="79"/>
      <c r="AS64091" s="80"/>
      <c r="AW64091" s="80"/>
      <c r="BC64091" s="79"/>
    </row>
    <row r="64092" spans="30:55" x14ac:dyDescent="0.25">
      <c r="AD64092" s="27"/>
      <c r="AE64092" s="27"/>
      <c r="AH64092" s="79"/>
      <c r="AI64092" s="79"/>
      <c r="AJ64092" s="80"/>
      <c r="AK64092" s="79"/>
      <c r="AS64092" s="80"/>
      <c r="AW64092" s="80"/>
      <c r="BC64092" s="79"/>
    </row>
    <row r="64093" spans="30:55" x14ac:dyDescent="0.25">
      <c r="AH64093" s="79"/>
      <c r="AI64093" s="79"/>
      <c r="AJ64093" s="80"/>
      <c r="AK64093" s="79"/>
      <c r="AS64093" s="80"/>
      <c r="AW64093" s="80"/>
      <c r="AX64093" s="80"/>
      <c r="BC64093" s="79"/>
    </row>
    <row r="64094" spans="30:55" x14ac:dyDescent="0.25">
      <c r="AH64094" s="79"/>
      <c r="AI64094" s="79"/>
      <c r="AJ64094" s="80"/>
      <c r="AK64094" s="79"/>
      <c r="AS64094" s="80"/>
      <c r="AW64094" s="80"/>
      <c r="AX64094" s="80"/>
      <c r="BC64094" s="79"/>
    </row>
    <row r="64095" spans="30:55" x14ac:dyDescent="0.25">
      <c r="AH64095" s="79"/>
      <c r="AI64095" s="79"/>
      <c r="AJ64095" s="80"/>
      <c r="AK64095" s="79"/>
      <c r="AS64095" s="80"/>
      <c r="AW64095" s="80"/>
      <c r="AX64095" s="80"/>
      <c r="BC64095" s="79"/>
    </row>
    <row r="64096" spans="30:55" x14ac:dyDescent="0.25">
      <c r="AH64096" s="79"/>
      <c r="AI64096" s="79"/>
      <c r="AJ64096" s="80"/>
      <c r="AK64096" s="79"/>
      <c r="AS64096" s="80"/>
      <c r="AW64096" s="80"/>
      <c r="AX64096" s="80"/>
      <c r="BC64096" s="79"/>
    </row>
    <row r="64097" spans="30:55" x14ac:dyDescent="0.25">
      <c r="AD64097" s="27"/>
      <c r="AE64097" s="27"/>
      <c r="AH64097" s="79"/>
      <c r="AI64097" s="79"/>
      <c r="AJ64097" s="80"/>
      <c r="AK64097" s="79"/>
      <c r="AS64097" s="80"/>
      <c r="AW64097" s="80"/>
      <c r="BC64097" s="79"/>
    </row>
    <row r="64098" spans="30:55" x14ac:dyDescent="0.25">
      <c r="AD64098" s="27"/>
      <c r="AE64098" s="27"/>
      <c r="AH64098" s="79"/>
      <c r="AI64098" s="79"/>
      <c r="AJ64098" s="80"/>
      <c r="AK64098" s="79"/>
      <c r="AS64098" s="80"/>
      <c r="AW64098" s="80"/>
      <c r="BC64098" s="79"/>
    </row>
    <row r="64099" spans="30:55" x14ac:dyDescent="0.25">
      <c r="AH64099" s="79"/>
      <c r="AI64099" s="79"/>
      <c r="AJ64099" s="80"/>
      <c r="AK64099" s="79"/>
      <c r="AS64099" s="80"/>
      <c r="AW64099" s="80"/>
      <c r="BC64099" s="79"/>
    </row>
    <row r="64100" spans="30:55" x14ac:dyDescent="0.25">
      <c r="AH64100" s="79"/>
      <c r="AI64100" s="79"/>
      <c r="AJ64100" s="80"/>
      <c r="AK64100" s="79"/>
      <c r="AS64100" s="80"/>
      <c r="AW64100" s="80"/>
      <c r="BC64100" s="79"/>
    </row>
    <row r="64101" spans="30:55" x14ac:dyDescent="0.25">
      <c r="AH64101" s="79"/>
      <c r="AI64101" s="79"/>
      <c r="AJ64101" s="80"/>
      <c r="AK64101" s="79"/>
      <c r="AS64101" s="80"/>
      <c r="AW64101" s="80"/>
      <c r="AX64101" s="80"/>
      <c r="BC64101" s="79"/>
    </row>
    <row r="64102" spans="30:55" x14ac:dyDescent="0.25">
      <c r="AH64102" s="79"/>
      <c r="AI64102" s="79"/>
      <c r="AJ64102" s="80"/>
      <c r="AK64102" s="79"/>
      <c r="AS64102" s="80"/>
      <c r="AW64102" s="80"/>
      <c r="AX64102" s="80"/>
      <c r="BC64102" s="79"/>
    </row>
    <row r="64103" spans="30:55" x14ac:dyDescent="0.25">
      <c r="AH64103" s="79"/>
      <c r="AI64103" s="79"/>
      <c r="AJ64103" s="80"/>
      <c r="AK64103" s="79"/>
      <c r="AS64103" s="80"/>
      <c r="AW64103" s="80"/>
      <c r="BC64103" s="79"/>
    </row>
    <row r="64104" spans="30:55" x14ac:dyDescent="0.25">
      <c r="AH64104" s="79"/>
      <c r="AI64104" s="79"/>
      <c r="AJ64104" s="80"/>
      <c r="AK64104" s="79"/>
      <c r="AS64104" s="80"/>
      <c r="AW64104" s="80"/>
      <c r="BC64104" s="79"/>
    </row>
    <row r="64105" spans="30:55" x14ac:dyDescent="0.25">
      <c r="AH64105" s="79"/>
      <c r="AI64105" s="79"/>
      <c r="AJ64105" s="80"/>
      <c r="AK64105" s="79"/>
      <c r="AS64105" s="80"/>
      <c r="AW64105" s="80"/>
      <c r="BC64105" s="79"/>
    </row>
    <row r="64106" spans="30:55" x14ac:dyDescent="0.25">
      <c r="AH64106" s="79"/>
      <c r="AI64106" s="79"/>
      <c r="AJ64106" s="80"/>
      <c r="AK64106" s="79"/>
      <c r="AS64106" s="80"/>
      <c r="AW64106" s="80"/>
      <c r="BC64106" s="79"/>
    </row>
    <row r="64107" spans="30:55" x14ac:dyDescent="0.25">
      <c r="AD64107" s="27"/>
      <c r="AE64107" s="27"/>
      <c r="AH64107" s="79"/>
      <c r="AI64107" s="79"/>
      <c r="AJ64107" s="80"/>
      <c r="AK64107" s="79"/>
      <c r="AS64107" s="80"/>
      <c r="AW64107" s="80"/>
      <c r="BC64107" s="79"/>
    </row>
    <row r="64108" spans="30:55" x14ac:dyDescent="0.25">
      <c r="AD64108" s="27"/>
      <c r="AE64108" s="27"/>
      <c r="AH64108" s="79"/>
      <c r="AI64108" s="79"/>
      <c r="AJ64108" s="80"/>
      <c r="AK64108" s="79"/>
      <c r="AS64108" s="80"/>
      <c r="AW64108" s="80"/>
      <c r="BC64108" s="79"/>
    </row>
    <row r="64109" spans="30:55" x14ac:dyDescent="0.25">
      <c r="AH64109" s="79"/>
      <c r="AI64109" s="79"/>
      <c r="AJ64109" s="80"/>
      <c r="AK64109" s="79"/>
      <c r="AS64109" s="80"/>
      <c r="AW64109" s="80"/>
      <c r="BC64109" s="79"/>
    </row>
    <row r="64110" spans="30:55" x14ac:dyDescent="0.25">
      <c r="AH64110" s="79"/>
      <c r="AI64110" s="79"/>
      <c r="AJ64110" s="80"/>
      <c r="AK64110" s="79"/>
      <c r="AS64110" s="80"/>
      <c r="AW64110" s="80"/>
      <c r="BC64110" s="79"/>
    </row>
    <row r="64111" spans="30:55" x14ac:dyDescent="0.25">
      <c r="AH64111" s="79"/>
      <c r="AI64111" s="79"/>
      <c r="AJ64111" s="80"/>
      <c r="AK64111" s="79"/>
      <c r="AS64111" s="80"/>
      <c r="AW64111" s="80"/>
      <c r="BC64111" s="79"/>
    </row>
    <row r="64112" spans="30:55" x14ac:dyDescent="0.25">
      <c r="AH64112" s="79"/>
      <c r="AI64112" s="79"/>
      <c r="AJ64112" s="80"/>
      <c r="AK64112" s="79"/>
      <c r="AS64112" s="80"/>
      <c r="AW64112" s="80"/>
      <c r="BC64112" s="79"/>
    </row>
    <row r="64113" spans="34:55" x14ac:dyDescent="0.25">
      <c r="AH64113" s="79"/>
      <c r="AI64113" s="79"/>
      <c r="AJ64113" s="80"/>
      <c r="AK64113" s="79"/>
      <c r="AS64113" s="80"/>
      <c r="AW64113" s="80"/>
      <c r="BC64113" s="79"/>
    </row>
    <row r="64114" spans="34:55" x14ac:dyDescent="0.25">
      <c r="AH64114" s="79"/>
      <c r="AI64114" s="79"/>
      <c r="AJ64114" s="80"/>
      <c r="AK64114" s="79"/>
      <c r="AS64114" s="80"/>
      <c r="AW64114" s="80"/>
      <c r="BC64114" s="79"/>
    </row>
    <row r="64115" spans="34:55" x14ac:dyDescent="0.25">
      <c r="AH64115" s="79"/>
      <c r="AI64115" s="79"/>
      <c r="AJ64115" s="80"/>
      <c r="AK64115" s="79"/>
      <c r="AS64115" s="80"/>
      <c r="AW64115" s="80"/>
      <c r="BC64115" s="79"/>
    </row>
    <row r="64116" spans="34:55" x14ac:dyDescent="0.25">
      <c r="AH64116" s="79"/>
      <c r="AI64116" s="79"/>
      <c r="AJ64116" s="80"/>
      <c r="AK64116" s="79"/>
      <c r="AS64116" s="80"/>
      <c r="AW64116" s="80"/>
      <c r="AX64116" s="80"/>
      <c r="BC64116" s="79"/>
    </row>
    <row r="64117" spans="34:55" x14ac:dyDescent="0.25">
      <c r="AH64117" s="79"/>
      <c r="AI64117" s="79"/>
      <c r="AJ64117" s="80"/>
      <c r="AK64117" s="79"/>
      <c r="AS64117" s="80"/>
      <c r="AW64117" s="80"/>
      <c r="AX64117" s="80"/>
      <c r="BC64117" s="79"/>
    </row>
    <row r="64118" spans="34:55" x14ac:dyDescent="0.25">
      <c r="AH64118" s="79"/>
      <c r="AI64118" s="79"/>
      <c r="AJ64118" s="80"/>
      <c r="AK64118" s="79"/>
      <c r="AS64118" s="80"/>
      <c r="AW64118" s="80"/>
      <c r="AX64118" s="80"/>
      <c r="BC64118" s="79"/>
    </row>
    <row r="64119" spans="34:55" x14ac:dyDescent="0.25">
      <c r="AH64119" s="79"/>
      <c r="AI64119" s="79"/>
      <c r="AJ64119" s="80"/>
      <c r="AK64119" s="79"/>
      <c r="AS64119" s="80"/>
      <c r="AW64119" s="80"/>
      <c r="AX64119" s="80"/>
      <c r="BC64119" s="79"/>
    </row>
    <row r="64120" spans="34:55" x14ac:dyDescent="0.25">
      <c r="AH64120" s="79"/>
      <c r="AI64120" s="79"/>
      <c r="AJ64120" s="80"/>
      <c r="AK64120" s="79"/>
      <c r="AS64120" s="80"/>
      <c r="AW64120" s="80"/>
      <c r="BC64120" s="79"/>
    </row>
    <row r="64121" spans="34:55" x14ac:dyDescent="0.25">
      <c r="AH64121" s="79"/>
      <c r="AI64121" s="79"/>
      <c r="AJ64121" s="80"/>
      <c r="AK64121" s="79"/>
      <c r="AS64121" s="80"/>
      <c r="AW64121" s="80"/>
      <c r="BC64121" s="79"/>
    </row>
    <row r="64122" spans="34:55" x14ac:dyDescent="0.25">
      <c r="AH64122" s="79"/>
      <c r="AI64122" s="79"/>
      <c r="AJ64122" s="80"/>
      <c r="AK64122" s="79"/>
      <c r="AS64122" s="80"/>
      <c r="AW64122" s="80"/>
      <c r="BC64122" s="79"/>
    </row>
    <row r="64123" spans="34:55" x14ac:dyDescent="0.25">
      <c r="AH64123" s="79"/>
      <c r="AI64123" s="79"/>
      <c r="AJ64123" s="80"/>
      <c r="AK64123" s="79"/>
      <c r="AS64123" s="80"/>
      <c r="AW64123" s="80"/>
      <c r="BC64123" s="79"/>
    </row>
    <row r="64124" spans="34:55" x14ac:dyDescent="0.25">
      <c r="AH64124" s="79"/>
      <c r="AI64124" s="79"/>
      <c r="AJ64124" s="80"/>
      <c r="AK64124" s="79"/>
      <c r="AS64124" s="80"/>
      <c r="AW64124" s="80"/>
      <c r="BC64124" s="79"/>
    </row>
    <row r="64125" spans="34:55" x14ac:dyDescent="0.25">
      <c r="AH64125" s="79"/>
      <c r="AI64125" s="79"/>
      <c r="AJ64125" s="80"/>
      <c r="AK64125" s="79"/>
      <c r="AS64125" s="80"/>
      <c r="AW64125" s="80"/>
      <c r="BC64125" s="79"/>
    </row>
    <row r="64126" spans="34:55" x14ac:dyDescent="0.25">
      <c r="AH64126" s="79"/>
      <c r="AI64126" s="79"/>
      <c r="AJ64126" s="80"/>
      <c r="AK64126" s="79"/>
      <c r="AS64126" s="80"/>
      <c r="AW64126" s="80"/>
      <c r="BC64126" s="79"/>
    </row>
    <row r="64127" spans="34:55" x14ac:dyDescent="0.25">
      <c r="AH64127" s="79"/>
      <c r="AI64127" s="79"/>
      <c r="AJ64127" s="80"/>
      <c r="AK64127" s="79"/>
      <c r="AS64127" s="80"/>
      <c r="AW64127" s="80"/>
      <c r="AX64127" s="80"/>
      <c r="BC64127" s="79"/>
    </row>
    <row r="64128" spans="34:55" x14ac:dyDescent="0.25">
      <c r="AH64128" s="79"/>
      <c r="AI64128" s="79"/>
      <c r="AJ64128" s="80"/>
      <c r="AK64128" s="79"/>
      <c r="AS64128" s="80"/>
      <c r="AW64128" s="80"/>
      <c r="AX64128" s="80"/>
      <c r="BC64128" s="79"/>
    </row>
    <row r="64129" spans="30:55" x14ac:dyDescent="0.25">
      <c r="AD64129" s="27"/>
      <c r="AE64129" s="27"/>
      <c r="AH64129" s="79"/>
      <c r="AI64129" s="79"/>
      <c r="AJ64129" s="80"/>
      <c r="AK64129" s="79"/>
      <c r="AS64129" s="80"/>
      <c r="AW64129" s="80"/>
      <c r="BC64129" s="79"/>
    </row>
    <row r="64130" spans="30:55" x14ac:dyDescent="0.25">
      <c r="AD64130" s="27"/>
      <c r="AE64130" s="27"/>
      <c r="AH64130" s="79"/>
      <c r="AI64130" s="79"/>
      <c r="AJ64130" s="80"/>
      <c r="AK64130" s="79"/>
      <c r="AS64130" s="80"/>
      <c r="AW64130" s="80"/>
      <c r="BC64130" s="79"/>
    </row>
    <row r="64131" spans="30:55" x14ac:dyDescent="0.25">
      <c r="AD64131" s="27"/>
      <c r="AE64131" s="27"/>
      <c r="AH64131" s="79"/>
      <c r="AI64131" s="79"/>
      <c r="AJ64131" s="80"/>
      <c r="AK64131" s="79"/>
      <c r="AS64131" s="80"/>
      <c r="AW64131" s="80"/>
      <c r="BC64131" s="79"/>
    </row>
    <row r="64132" spans="30:55" x14ac:dyDescent="0.25">
      <c r="AD64132" s="27"/>
      <c r="AE64132" s="27"/>
      <c r="AH64132" s="79"/>
      <c r="AI64132" s="79"/>
      <c r="AJ64132" s="80"/>
      <c r="AK64132" s="79"/>
      <c r="AS64132" s="80"/>
      <c r="AW64132" s="80"/>
      <c r="BC64132" s="79"/>
    </row>
    <row r="64133" spans="30:55" x14ac:dyDescent="0.25">
      <c r="AD64133" s="27"/>
      <c r="AE64133" s="27"/>
      <c r="AH64133" s="79"/>
      <c r="AI64133" s="79"/>
      <c r="AJ64133" s="80"/>
      <c r="AK64133" s="79"/>
      <c r="AS64133" s="80"/>
      <c r="AW64133" s="80"/>
      <c r="BC64133" s="79"/>
    </row>
    <row r="64134" spans="30:55" x14ac:dyDescent="0.25">
      <c r="AD64134" s="27"/>
      <c r="AE64134" s="27"/>
      <c r="AH64134" s="79"/>
      <c r="AI64134" s="79"/>
      <c r="AJ64134" s="80"/>
      <c r="AK64134" s="79"/>
      <c r="AS64134" s="80"/>
      <c r="AW64134" s="80"/>
      <c r="BC64134" s="79"/>
    </row>
    <row r="64135" spans="30:55" x14ac:dyDescent="0.25">
      <c r="AD64135" s="27"/>
      <c r="AE64135" s="27"/>
      <c r="AH64135" s="79"/>
      <c r="AI64135" s="79"/>
      <c r="AJ64135" s="80"/>
      <c r="AK64135" s="79"/>
      <c r="AS64135" s="80"/>
      <c r="AW64135" s="80"/>
      <c r="BC64135" s="79"/>
    </row>
    <row r="64136" spans="30:55" x14ac:dyDescent="0.25">
      <c r="AD64136" s="27"/>
      <c r="AE64136" s="27"/>
      <c r="AH64136" s="79"/>
      <c r="AI64136" s="79"/>
      <c r="AJ64136" s="80"/>
      <c r="AK64136" s="79"/>
      <c r="AS64136" s="80"/>
      <c r="AW64136" s="80"/>
      <c r="BC64136" s="79"/>
    </row>
    <row r="64137" spans="30:55" x14ac:dyDescent="0.25">
      <c r="AD64137" s="27"/>
      <c r="AE64137" s="27"/>
      <c r="AH64137" s="79"/>
      <c r="AI64137" s="79"/>
      <c r="AJ64137" s="80"/>
      <c r="AK64137" s="79"/>
      <c r="AS64137" s="80"/>
      <c r="AW64137" s="80"/>
      <c r="BC64137" s="79"/>
    </row>
    <row r="64138" spans="30:55" x14ac:dyDescent="0.25">
      <c r="AD64138" s="27"/>
      <c r="AE64138" s="27"/>
      <c r="AH64138" s="79"/>
      <c r="AI64138" s="79"/>
      <c r="AJ64138" s="80"/>
      <c r="AK64138" s="79"/>
      <c r="AS64138" s="80"/>
      <c r="AW64138" s="80"/>
      <c r="BC64138" s="79"/>
    </row>
    <row r="64139" spans="30:55" x14ac:dyDescent="0.25">
      <c r="AD64139" s="27"/>
      <c r="AE64139" s="27"/>
      <c r="AH64139" s="79"/>
      <c r="AI64139" s="79"/>
      <c r="AJ64139" s="80"/>
      <c r="AK64139" s="79"/>
      <c r="AS64139" s="80"/>
      <c r="AW64139" s="80"/>
      <c r="BC64139" s="79"/>
    </row>
    <row r="64140" spans="30:55" x14ac:dyDescent="0.25">
      <c r="AD64140" s="27"/>
      <c r="AE64140" s="27"/>
      <c r="AH64140" s="79"/>
      <c r="AI64140" s="79"/>
      <c r="AJ64140" s="80"/>
      <c r="AK64140" s="79"/>
      <c r="AS64140" s="80"/>
      <c r="AW64140" s="80"/>
      <c r="BC64140" s="79"/>
    </row>
    <row r="64141" spans="30:55" x14ac:dyDescent="0.25">
      <c r="AD64141" s="27"/>
      <c r="AE64141" s="27"/>
      <c r="AH64141" s="79"/>
      <c r="AI64141" s="79"/>
      <c r="AJ64141" s="80"/>
      <c r="AK64141" s="79"/>
      <c r="AS64141" s="80"/>
      <c r="AW64141" s="80"/>
      <c r="BC64141" s="79"/>
    </row>
    <row r="64142" spans="30:55" x14ac:dyDescent="0.25">
      <c r="AH64142" s="79"/>
      <c r="AI64142" s="79"/>
      <c r="AJ64142" s="80"/>
      <c r="AK64142" s="79"/>
      <c r="AS64142" s="80"/>
      <c r="AW64142" s="80"/>
      <c r="BC64142" s="79"/>
    </row>
    <row r="64143" spans="30:55" x14ac:dyDescent="0.25">
      <c r="AH64143" s="79"/>
      <c r="AI64143" s="79"/>
      <c r="AJ64143" s="80"/>
      <c r="AK64143" s="79"/>
      <c r="AS64143" s="80"/>
      <c r="AW64143" s="80"/>
      <c r="BC64143" s="79"/>
    </row>
    <row r="64144" spans="30:55" x14ac:dyDescent="0.25">
      <c r="AH64144" s="79"/>
      <c r="AI64144" s="79"/>
      <c r="AJ64144" s="80"/>
      <c r="AK64144" s="79"/>
      <c r="AS64144" s="80"/>
      <c r="AW64144" s="80"/>
      <c r="BC64144" s="79"/>
    </row>
    <row r="64145" spans="30:55" x14ac:dyDescent="0.25">
      <c r="AH64145" s="79"/>
      <c r="AI64145" s="79"/>
      <c r="AJ64145" s="80"/>
      <c r="AK64145" s="79"/>
      <c r="AS64145" s="80"/>
      <c r="AW64145" s="80"/>
      <c r="BC64145" s="79"/>
    </row>
    <row r="64146" spans="30:55" x14ac:dyDescent="0.25">
      <c r="AD64146" s="27"/>
      <c r="AE64146" s="27"/>
      <c r="AH64146" s="79"/>
      <c r="AI64146" s="79"/>
      <c r="AJ64146" s="80"/>
      <c r="AK64146" s="79"/>
      <c r="AS64146" s="80"/>
      <c r="AW64146" s="80"/>
      <c r="BC64146" s="79"/>
    </row>
    <row r="64147" spans="30:55" x14ac:dyDescent="0.25">
      <c r="AD64147" s="27"/>
      <c r="AE64147" s="27"/>
      <c r="AH64147" s="79"/>
      <c r="AI64147" s="79"/>
      <c r="AJ64147" s="80"/>
      <c r="AK64147" s="79"/>
      <c r="AS64147" s="80"/>
      <c r="AW64147" s="80"/>
      <c r="BC64147" s="79"/>
    </row>
    <row r="64148" spans="30:55" x14ac:dyDescent="0.25">
      <c r="AH64148" s="79"/>
      <c r="AI64148" s="79"/>
      <c r="AJ64148" s="80"/>
      <c r="AK64148" s="79"/>
      <c r="AS64148" s="80"/>
      <c r="AW64148" s="80"/>
      <c r="BC64148" s="79"/>
    </row>
    <row r="64149" spans="30:55" x14ac:dyDescent="0.25">
      <c r="AH64149" s="79"/>
      <c r="AI64149" s="79"/>
      <c r="AJ64149" s="80"/>
      <c r="AK64149" s="79"/>
      <c r="AS64149" s="80"/>
      <c r="AW64149" s="80"/>
      <c r="BC64149" s="79"/>
    </row>
    <row r="64150" spans="30:55" x14ac:dyDescent="0.25">
      <c r="AH64150" s="79"/>
      <c r="AI64150" s="79"/>
      <c r="AJ64150" s="80"/>
      <c r="AK64150" s="79"/>
      <c r="AS64150" s="80"/>
      <c r="AW64150" s="80"/>
      <c r="BC64150" s="79"/>
    </row>
    <row r="64151" spans="30:55" x14ac:dyDescent="0.25">
      <c r="AH64151" s="79"/>
      <c r="AI64151" s="79"/>
      <c r="AJ64151" s="80"/>
      <c r="AK64151" s="79"/>
      <c r="AS64151" s="80"/>
      <c r="AW64151" s="80"/>
      <c r="BC64151" s="79"/>
    </row>
    <row r="64152" spans="30:55" x14ac:dyDescent="0.25">
      <c r="AH64152" s="79"/>
      <c r="AI64152" s="79"/>
      <c r="AJ64152" s="80"/>
      <c r="AK64152" s="79"/>
      <c r="AS64152" s="80"/>
      <c r="AW64152" s="80"/>
      <c r="BC64152" s="79"/>
    </row>
    <row r="64153" spans="30:55" x14ac:dyDescent="0.25">
      <c r="AH64153" s="79"/>
      <c r="AI64153" s="79"/>
      <c r="AJ64153" s="80"/>
      <c r="AK64153" s="79"/>
      <c r="AS64153" s="80"/>
      <c r="AW64153" s="80"/>
      <c r="BC64153" s="79"/>
    </row>
    <row r="64154" spans="30:55" x14ac:dyDescent="0.25">
      <c r="AH64154" s="79"/>
      <c r="AI64154" s="79"/>
      <c r="AJ64154" s="80"/>
      <c r="AK64154" s="79"/>
      <c r="AS64154" s="80"/>
      <c r="AW64154" s="80"/>
      <c r="BC64154" s="79"/>
    </row>
    <row r="64155" spans="30:55" x14ac:dyDescent="0.25">
      <c r="AH64155" s="79"/>
      <c r="AI64155" s="79"/>
      <c r="AJ64155" s="80"/>
      <c r="AK64155" s="79"/>
      <c r="AS64155" s="80"/>
      <c r="AW64155" s="80"/>
      <c r="BC64155" s="79"/>
    </row>
    <row r="64156" spans="30:55" x14ac:dyDescent="0.25">
      <c r="AH64156" s="79"/>
      <c r="AI64156" s="79"/>
      <c r="AJ64156" s="80"/>
      <c r="AK64156" s="79"/>
      <c r="AS64156" s="80"/>
      <c r="AW64156" s="80"/>
      <c r="BC64156" s="79"/>
    </row>
    <row r="64157" spans="30:55" x14ac:dyDescent="0.25">
      <c r="AH64157" s="79"/>
      <c r="AI64157" s="79"/>
      <c r="AJ64157" s="80"/>
      <c r="AK64157" s="79"/>
      <c r="AS64157" s="80"/>
      <c r="AW64157" s="80"/>
      <c r="BC64157" s="79"/>
    </row>
    <row r="64158" spans="30:55" x14ac:dyDescent="0.25">
      <c r="AH64158" s="79"/>
      <c r="AI64158" s="79"/>
      <c r="AJ64158" s="80"/>
      <c r="AK64158" s="79"/>
      <c r="AS64158" s="80"/>
      <c r="AW64158" s="80"/>
      <c r="BC64158" s="79"/>
    </row>
    <row r="64159" spans="30:55" x14ac:dyDescent="0.25">
      <c r="AH64159" s="79"/>
      <c r="AI64159" s="79"/>
      <c r="AJ64159" s="80"/>
      <c r="AK64159" s="79"/>
      <c r="AS64159" s="80"/>
      <c r="AW64159" s="80"/>
      <c r="BC64159" s="79"/>
    </row>
    <row r="64160" spans="30:55" x14ac:dyDescent="0.25">
      <c r="AH64160" s="79"/>
      <c r="AI64160" s="79"/>
      <c r="AJ64160" s="80"/>
      <c r="AK64160" s="79"/>
      <c r="AS64160" s="80"/>
      <c r="AW64160" s="80"/>
      <c r="BC64160" s="79"/>
    </row>
    <row r="64161" spans="30:55" x14ac:dyDescent="0.25">
      <c r="AH64161" s="79"/>
      <c r="AI64161" s="79"/>
      <c r="AJ64161" s="80"/>
      <c r="AK64161" s="79"/>
      <c r="AS64161" s="80"/>
      <c r="AW64161" s="80"/>
      <c r="BC64161" s="79"/>
    </row>
    <row r="64162" spans="30:55" x14ac:dyDescent="0.25">
      <c r="AH64162" s="79"/>
      <c r="AI64162" s="79"/>
      <c r="AJ64162" s="80"/>
      <c r="AK64162" s="79"/>
      <c r="AS64162" s="80"/>
      <c r="AW64162" s="80"/>
      <c r="BC64162" s="79"/>
    </row>
    <row r="64163" spans="30:55" x14ac:dyDescent="0.25">
      <c r="AH64163" s="79"/>
      <c r="AI64163" s="79"/>
      <c r="AJ64163" s="80"/>
      <c r="AK64163" s="79"/>
      <c r="AS64163" s="80"/>
      <c r="AW64163" s="80"/>
      <c r="BC64163" s="79"/>
    </row>
    <row r="64164" spans="30:55" x14ac:dyDescent="0.25">
      <c r="AH64164" s="79"/>
      <c r="AI64164" s="79"/>
      <c r="AJ64164" s="80"/>
      <c r="AK64164" s="79"/>
      <c r="AS64164" s="80"/>
      <c r="AW64164" s="80"/>
      <c r="BC64164" s="79"/>
    </row>
    <row r="64165" spans="30:55" x14ac:dyDescent="0.25">
      <c r="AH64165" s="79"/>
      <c r="AI64165" s="79"/>
      <c r="AJ64165" s="80"/>
      <c r="AK64165" s="79"/>
      <c r="AS64165" s="80"/>
      <c r="AW64165" s="80"/>
      <c r="BC64165" s="79"/>
    </row>
    <row r="64166" spans="30:55" x14ac:dyDescent="0.25">
      <c r="AH64166" s="79"/>
      <c r="AI64166" s="79"/>
      <c r="AJ64166" s="80"/>
      <c r="AK64166" s="79"/>
      <c r="AS64166" s="80"/>
      <c r="AW64166" s="80"/>
      <c r="BC64166" s="79"/>
    </row>
    <row r="64167" spans="30:55" x14ac:dyDescent="0.25">
      <c r="AH64167" s="79"/>
      <c r="AI64167" s="79"/>
      <c r="AJ64167" s="80"/>
      <c r="AK64167" s="79"/>
      <c r="AS64167" s="80"/>
      <c r="AW64167" s="80"/>
      <c r="BC64167" s="79"/>
    </row>
    <row r="64168" spans="30:55" x14ac:dyDescent="0.25">
      <c r="AH64168" s="79"/>
      <c r="AI64168" s="79"/>
      <c r="AJ64168" s="80"/>
      <c r="AK64168" s="79"/>
      <c r="AS64168" s="80"/>
      <c r="AW64168" s="80"/>
      <c r="BC64168" s="79"/>
    </row>
    <row r="64169" spans="30:55" x14ac:dyDescent="0.25">
      <c r="AH64169" s="79"/>
      <c r="AI64169" s="79"/>
      <c r="AJ64169" s="80"/>
      <c r="AK64169" s="79"/>
      <c r="AS64169" s="80"/>
      <c r="AW64169" s="80"/>
      <c r="BC64169" s="79"/>
    </row>
    <row r="64170" spans="30:55" x14ac:dyDescent="0.25">
      <c r="AD64170" s="27"/>
      <c r="AE64170" s="27"/>
      <c r="AH64170" s="79"/>
      <c r="AI64170" s="79"/>
      <c r="AJ64170" s="80"/>
      <c r="AK64170" s="79"/>
      <c r="AS64170" s="80"/>
      <c r="AW64170" s="80"/>
      <c r="BC64170" s="79"/>
    </row>
    <row r="64171" spans="30:55" x14ac:dyDescent="0.25">
      <c r="AD64171" s="27"/>
      <c r="AE64171" s="27"/>
      <c r="AH64171" s="79"/>
      <c r="AI64171" s="79"/>
      <c r="AJ64171" s="80"/>
      <c r="AK64171" s="79"/>
      <c r="AS64171" s="80"/>
      <c r="AW64171" s="80"/>
      <c r="BC64171" s="79"/>
    </row>
    <row r="64172" spans="30:55" x14ac:dyDescent="0.25">
      <c r="AD64172" s="27"/>
      <c r="AE64172" s="27"/>
      <c r="AH64172" s="79"/>
      <c r="AI64172" s="79"/>
      <c r="AJ64172" s="80"/>
      <c r="AK64172" s="79"/>
      <c r="AS64172" s="80"/>
      <c r="AW64172" s="80"/>
      <c r="BC64172" s="79"/>
    </row>
    <row r="64173" spans="30:55" x14ac:dyDescent="0.25">
      <c r="AD64173" s="27"/>
      <c r="AE64173" s="27"/>
      <c r="AH64173" s="79"/>
      <c r="AI64173" s="79"/>
      <c r="AJ64173" s="80"/>
      <c r="AK64173" s="79"/>
      <c r="AS64173" s="80"/>
      <c r="AW64173" s="80"/>
      <c r="BC64173" s="79"/>
    </row>
    <row r="64174" spans="30:55" x14ac:dyDescent="0.25">
      <c r="AD64174" s="27"/>
      <c r="AE64174" s="27"/>
      <c r="AH64174" s="79"/>
      <c r="AI64174" s="79"/>
      <c r="AJ64174" s="80"/>
      <c r="AK64174" s="79"/>
      <c r="AS64174" s="80"/>
      <c r="AW64174" s="80"/>
      <c r="BC64174" s="79"/>
    </row>
    <row r="64175" spans="30:55" x14ac:dyDescent="0.25">
      <c r="AD64175" s="27"/>
      <c r="AE64175" s="27"/>
      <c r="AH64175" s="79"/>
      <c r="AI64175" s="79"/>
      <c r="AJ64175" s="80"/>
      <c r="AK64175" s="79"/>
      <c r="AS64175" s="80"/>
      <c r="AW64175" s="80"/>
      <c r="AX64175" s="80"/>
      <c r="BC64175" s="79"/>
    </row>
    <row r="64176" spans="30:55" x14ac:dyDescent="0.25">
      <c r="AD64176" s="27"/>
      <c r="AE64176" s="27"/>
      <c r="AH64176" s="79"/>
      <c r="AI64176" s="79"/>
      <c r="AJ64176" s="80"/>
      <c r="AK64176" s="79"/>
      <c r="AS64176" s="80"/>
      <c r="AW64176" s="80"/>
      <c r="AX64176" s="80"/>
      <c r="BC64176" s="79"/>
    </row>
    <row r="64177" spans="30:55" x14ac:dyDescent="0.25">
      <c r="AH64177" s="79"/>
      <c r="AI64177" s="79"/>
      <c r="AJ64177" s="80"/>
      <c r="AK64177" s="79"/>
      <c r="AS64177" s="80"/>
      <c r="AW64177" s="80"/>
      <c r="AX64177" s="80"/>
      <c r="BC64177" s="79"/>
    </row>
    <row r="64178" spans="30:55" x14ac:dyDescent="0.25">
      <c r="AH64178" s="79"/>
      <c r="AI64178" s="79"/>
      <c r="AJ64178" s="80"/>
      <c r="AK64178" s="79"/>
      <c r="AS64178" s="80"/>
      <c r="AW64178" s="80"/>
      <c r="AX64178" s="80"/>
      <c r="BC64178" s="79"/>
    </row>
    <row r="64179" spans="30:55" x14ac:dyDescent="0.25">
      <c r="AH64179" s="79"/>
      <c r="AI64179" s="79"/>
      <c r="AJ64179" s="80"/>
      <c r="AK64179" s="79"/>
      <c r="AS64179" s="80"/>
      <c r="AW64179" s="80"/>
      <c r="BC64179" s="79"/>
    </row>
    <row r="64180" spans="30:55" x14ac:dyDescent="0.25">
      <c r="AH64180" s="79"/>
      <c r="AI64180" s="79"/>
      <c r="AJ64180" s="80"/>
      <c r="AK64180" s="79"/>
      <c r="AS64180" s="80"/>
      <c r="AW64180" s="80"/>
      <c r="BC64180" s="79"/>
    </row>
    <row r="64181" spans="30:55" x14ac:dyDescent="0.25">
      <c r="AH64181" s="79"/>
      <c r="AI64181" s="79"/>
      <c r="AJ64181" s="80"/>
      <c r="AK64181" s="79"/>
      <c r="AS64181" s="80"/>
      <c r="AW64181" s="80"/>
      <c r="BC64181" s="79"/>
    </row>
    <row r="64182" spans="30:55" x14ac:dyDescent="0.25">
      <c r="AH64182" s="79"/>
      <c r="AI64182" s="79"/>
      <c r="AJ64182" s="80"/>
      <c r="AK64182" s="79"/>
      <c r="AS64182" s="80"/>
      <c r="AW64182" s="80"/>
      <c r="BC64182" s="79"/>
    </row>
    <row r="64183" spans="30:55" x14ac:dyDescent="0.25">
      <c r="AH64183" s="79"/>
      <c r="AI64183" s="79"/>
      <c r="AJ64183" s="80"/>
      <c r="AK64183" s="79"/>
      <c r="AS64183" s="80"/>
      <c r="AW64183" s="80"/>
      <c r="BC64183" s="79"/>
    </row>
    <row r="64184" spans="30:55" x14ac:dyDescent="0.25">
      <c r="AH64184" s="79"/>
      <c r="AI64184" s="79"/>
      <c r="AJ64184" s="80"/>
      <c r="AK64184" s="79"/>
      <c r="AS64184" s="80"/>
      <c r="AW64184" s="80"/>
      <c r="BC64184" s="79"/>
    </row>
    <row r="64185" spans="30:55" x14ac:dyDescent="0.25">
      <c r="AH64185" s="79"/>
      <c r="AI64185" s="79"/>
      <c r="AJ64185" s="80"/>
      <c r="AK64185" s="79"/>
      <c r="AS64185" s="80"/>
      <c r="AW64185" s="80"/>
      <c r="BC64185" s="79"/>
    </row>
    <row r="64186" spans="30:55" x14ac:dyDescent="0.25">
      <c r="AH64186" s="79"/>
      <c r="AI64186" s="79"/>
      <c r="AJ64186" s="80"/>
      <c r="AK64186" s="79"/>
      <c r="AS64186" s="80"/>
      <c r="AW64186" s="80"/>
      <c r="BC64186" s="79"/>
    </row>
    <row r="64187" spans="30:55" x14ac:dyDescent="0.25">
      <c r="AH64187" s="79"/>
      <c r="AI64187" s="79"/>
      <c r="AJ64187" s="80"/>
      <c r="AK64187" s="79"/>
      <c r="AS64187" s="80"/>
      <c r="AW64187" s="80"/>
      <c r="BC64187" s="79"/>
    </row>
    <row r="64188" spans="30:55" x14ac:dyDescent="0.25">
      <c r="AH64188" s="79"/>
      <c r="AI64188" s="79"/>
      <c r="AJ64188" s="80"/>
      <c r="AK64188" s="79"/>
      <c r="AS64188" s="80"/>
      <c r="AW64188" s="80"/>
      <c r="BC64188" s="79"/>
    </row>
    <row r="64189" spans="30:55" x14ac:dyDescent="0.25">
      <c r="AH64189" s="79"/>
      <c r="AI64189" s="79"/>
      <c r="AJ64189" s="80"/>
      <c r="AK64189" s="79"/>
      <c r="AS64189" s="80"/>
      <c r="AW64189" s="80"/>
      <c r="BC64189" s="79"/>
    </row>
    <row r="64190" spans="30:55" x14ac:dyDescent="0.25">
      <c r="AH64190" s="79"/>
      <c r="AI64190" s="79"/>
      <c r="AJ64190" s="80"/>
      <c r="AK64190" s="79"/>
      <c r="AS64190" s="80"/>
      <c r="AW64190" s="80"/>
      <c r="BC64190" s="79"/>
    </row>
    <row r="64191" spans="30:55" x14ac:dyDescent="0.25">
      <c r="AH64191" s="79"/>
      <c r="AI64191" s="79"/>
      <c r="AJ64191" s="80"/>
      <c r="AK64191" s="79"/>
      <c r="AS64191" s="80"/>
      <c r="AW64191" s="80"/>
      <c r="BC64191" s="79"/>
    </row>
    <row r="64192" spans="30:55" x14ac:dyDescent="0.25">
      <c r="AD64192" s="27"/>
      <c r="AE64192" s="27"/>
      <c r="AH64192" s="79"/>
      <c r="AI64192" s="79"/>
      <c r="AJ64192" s="80"/>
      <c r="AK64192" s="79"/>
      <c r="AS64192" s="80"/>
      <c r="AW64192" s="80"/>
      <c r="AX64192" s="80"/>
      <c r="BC64192" s="79"/>
    </row>
    <row r="64193" spans="30:55" x14ac:dyDescent="0.25">
      <c r="AD64193" s="27"/>
      <c r="AE64193" s="27"/>
      <c r="AH64193" s="79"/>
      <c r="AI64193" s="79"/>
      <c r="AJ64193" s="80"/>
      <c r="AK64193" s="79"/>
      <c r="AS64193" s="80"/>
      <c r="AW64193" s="80"/>
      <c r="AX64193" s="80"/>
      <c r="BC64193" s="79"/>
    </row>
    <row r="64194" spans="30:55" x14ac:dyDescent="0.25">
      <c r="AD64194" s="27"/>
      <c r="AE64194" s="27"/>
      <c r="AH64194" s="79"/>
      <c r="AI64194" s="79"/>
      <c r="AJ64194" s="80"/>
      <c r="AK64194" s="79"/>
      <c r="AS64194" s="80"/>
      <c r="AW64194" s="80"/>
      <c r="BC64194" s="79"/>
    </row>
    <row r="64195" spans="30:55" x14ac:dyDescent="0.25">
      <c r="AD64195" s="27"/>
      <c r="AE64195" s="27"/>
      <c r="AH64195" s="79"/>
      <c r="AI64195" s="79"/>
      <c r="AJ64195" s="80"/>
      <c r="AK64195" s="79"/>
      <c r="AS64195" s="80"/>
      <c r="AW64195" s="80"/>
      <c r="BC64195" s="79"/>
    </row>
    <row r="64196" spans="30:55" x14ac:dyDescent="0.25">
      <c r="AD64196" s="27"/>
      <c r="AE64196" s="27"/>
      <c r="AH64196" s="79"/>
      <c r="AI64196" s="79"/>
      <c r="AJ64196" s="80"/>
      <c r="AK64196" s="79"/>
      <c r="AS64196" s="80"/>
      <c r="AW64196" s="80"/>
      <c r="BC64196" s="79"/>
    </row>
    <row r="64197" spans="30:55" x14ac:dyDescent="0.25">
      <c r="AH64197" s="79"/>
      <c r="AI64197" s="79"/>
      <c r="AJ64197" s="80"/>
      <c r="AK64197" s="79"/>
      <c r="AS64197" s="80"/>
      <c r="AW64197" s="80"/>
      <c r="BC64197" s="79"/>
    </row>
    <row r="64198" spans="30:55" x14ac:dyDescent="0.25">
      <c r="AH64198" s="79"/>
      <c r="AI64198" s="79"/>
      <c r="AJ64198" s="80"/>
      <c r="AK64198" s="79"/>
      <c r="AS64198" s="80"/>
      <c r="AW64198" s="80"/>
      <c r="BC64198" s="79"/>
    </row>
    <row r="64199" spans="30:55" x14ac:dyDescent="0.25">
      <c r="AH64199" s="79"/>
      <c r="AI64199" s="79"/>
      <c r="AJ64199" s="80"/>
      <c r="AK64199" s="79"/>
      <c r="AS64199" s="80"/>
      <c r="AW64199" s="80"/>
      <c r="BC64199" s="79"/>
    </row>
    <row r="64200" spans="30:55" x14ac:dyDescent="0.25">
      <c r="AH64200" s="79"/>
      <c r="AI64200" s="79"/>
      <c r="AJ64200" s="80"/>
      <c r="AK64200" s="79"/>
      <c r="AS64200" s="80"/>
      <c r="AW64200" s="80"/>
      <c r="BC64200" s="79"/>
    </row>
    <row r="64201" spans="30:55" x14ac:dyDescent="0.25">
      <c r="AH64201" s="79"/>
      <c r="AI64201" s="79"/>
      <c r="AJ64201" s="80"/>
      <c r="AK64201" s="79"/>
      <c r="AS64201" s="80"/>
      <c r="AW64201" s="80"/>
      <c r="AX64201" s="80"/>
      <c r="BC64201" s="79"/>
    </row>
    <row r="64202" spans="30:55" x14ac:dyDescent="0.25">
      <c r="AH64202" s="79"/>
      <c r="AI64202" s="79"/>
      <c r="AJ64202" s="80"/>
      <c r="AK64202" s="79"/>
      <c r="AS64202" s="80"/>
      <c r="AW64202" s="80"/>
      <c r="AX64202" s="80"/>
      <c r="BC64202" s="79"/>
    </row>
    <row r="64203" spans="30:55" x14ac:dyDescent="0.25">
      <c r="AH64203" s="79"/>
      <c r="AI64203" s="79"/>
      <c r="AJ64203" s="80"/>
      <c r="AK64203" s="79"/>
      <c r="AS64203" s="80"/>
      <c r="AW64203" s="80"/>
      <c r="BC64203" s="79"/>
    </row>
    <row r="64204" spans="30:55" x14ac:dyDescent="0.25">
      <c r="AH64204" s="79"/>
      <c r="AI64204" s="79"/>
      <c r="AJ64204" s="80"/>
      <c r="AK64204" s="79"/>
      <c r="AS64204" s="80"/>
      <c r="AW64204" s="80"/>
      <c r="BC64204" s="79"/>
    </row>
    <row r="64205" spans="30:55" x14ac:dyDescent="0.25">
      <c r="AH64205" s="79"/>
      <c r="AI64205" s="79"/>
      <c r="AJ64205" s="80"/>
      <c r="AK64205" s="79"/>
      <c r="AS64205" s="80"/>
      <c r="AW64205" s="80"/>
      <c r="BC64205" s="79"/>
    </row>
    <row r="64206" spans="30:55" x14ac:dyDescent="0.25">
      <c r="AH64206" s="79"/>
      <c r="AI64206" s="79"/>
      <c r="AJ64206" s="80"/>
      <c r="AK64206" s="79"/>
      <c r="AS64206" s="80"/>
      <c r="AW64206" s="80"/>
      <c r="BC64206" s="79"/>
    </row>
    <row r="64207" spans="30:55" x14ac:dyDescent="0.25">
      <c r="AH64207" s="79"/>
      <c r="AI64207" s="79"/>
      <c r="AJ64207" s="80"/>
      <c r="AK64207" s="79"/>
      <c r="AS64207" s="80"/>
      <c r="AW64207" s="80"/>
      <c r="AX64207" s="80"/>
      <c r="BC64207" s="79"/>
    </row>
    <row r="64208" spans="30:55" x14ac:dyDescent="0.25">
      <c r="AH64208" s="79"/>
      <c r="AI64208" s="79"/>
      <c r="AJ64208" s="80"/>
      <c r="AK64208" s="79"/>
      <c r="AS64208" s="80"/>
      <c r="AW64208" s="80"/>
      <c r="AX64208" s="80"/>
      <c r="BC64208" s="79"/>
    </row>
    <row r="64209" spans="30:55" x14ac:dyDescent="0.25">
      <c r="AH64209" s="79"/>
      <c r="AI64209" s="79"/>
      <c r="AJ64209" s="80"/>
      <c r="AK64209" s="79"/>
      <c r="AS64209" s="80"/>
      <c r="AW64209" s="80"/>
      <c r="AX64209" s="80"/>
      <c r="BC64209" s="79"/>
    </row>
    <row r="64210" spans="30:55" x14ac:dyDescent="0.25">
      <c r="AH64210" s="79"/>
      <c r="AI64210" s="79"/>
      <c r="AJ64210" s="80"/>
      <c r="AK64210" s="79"/>
      <c r="AS64210" s="80"/>
      <c r="AW64210" s="80"/>
      <c r="AX64210" s="80"/>
      <c r="BC64210" s="79"/>
    </row>
    <row r="64211" spans="30:55" x14ac:dyDescent="0.25">
      <c r="AD64211" s="27"/>
      <c r="AE64211" s="27"/>
      <c r="AH64211" s="79"/>
      <c r="AI64211" s="79"/>
      <c r="AJ64211" s="80"/>
      <c r="AK64211" s="79"/>
      <c r="AS64211" s="80"/>
      <c r="AW64211" s="80"/>
      <c r="BC64211" s="79"/>
    </row>
    <row r="64212" spans="30:55" x14ac:dyDescent="0.25">
      <c r="AD64212" s="27"/>
      <c r="AE64212" s="27"/>
      <c r="AH64212" s="79"/>
      <c r="AI64212" s="79"/>
      <c r="AJ64212" s="80"/>
      <c r="AK64212" s="79"/>
      <c r="AS64212" s="80"/>
      <c r="AW64212" s="80"/>
      <c r="BC64212" s="79"/>
    </row>
    <row r="64213" spans="30:55" x14ac:dyDescent="0.25">
      <c r="AD64213" s="27"/>
      <c r="AE64213" s="27"/>
      <c r="AH64213" s="79"/>
      <c r="AI64213" s="79"/>
      <c r="AJ64213" s="80"/>
      <c r="AK64213" s="79"/>
      <c r="AS64213" s="80"/>
      <c r="AW64213" s="80"/>
      <c r="BC64213" s="79"/>
    </row>
    <row r="64214" spans="30:55" x14ac:dyDescent="0.25">
      <c r="AD64214" s="27"/>
      <c r="AE64214" s="27"/>
      <c r="AH64214" s="79"/>
      <c r="AI64214" s="79"/>
      <c r="AJ64214" s="80"/>
      <c r="AK64214" s="79"/>
      <c r="AS64214" s="80"/>
      <c r="AW64214" s="80"/>
      <c r="AX64214" s="80"/>
      <c r="BC64214" s="79"/>
    </row>
    <row r="64215" spans="30:55" x14ac:dyDescent="0.25">
      <c r="AD64215" s="27"/>
      <c r="AE64215" s="27"/>
      <c r="AH64215" s="79"/>
      <c r="AI64215" s="79"/>
      <c r="AJ64215" s="80"/>
      <c r="AK64215" s="79"/>
      <c r="AS64215" s="80"/>
      <c r="AW64215" s="80"/>
      <c r="AX64215" s="80"/>
      <c r="BC64215" s="79"/>
    </row>
    <row r="64216" spans="30:55" x14ac:dyDescent="0.25">
      <c r="AD64216" s="27"/>
      <c r="AE64216" s="27"/>
      <c r="AH64216" s="79"/>
      <c r="AI64216" s="79"/>
      <c r="AJ64216" s="80"/>
      <c r="AK64216" s="79"/>
      <c r="AS64216" s="80"/>
      <c r="AW64216" s="80"/>
      <c r="AX64216" s="80"/>
      <c r="BC64216" s="79"/>
    </row>
    <row r="64217" spans="30:55" x14ac:dyDescent="0.25">
      <c r="AD64217" s="27"/>
      <c r="AE64217" s="27"/>
      <c r="AH64217" s="79"/>
      <c r="AI64217" s="79"/>
      <c r="AJ64217" s="80"/>
      <c r="AK64217" s="79"/>
      <c r="AS64217" s="80"/>
      <c r="AW64217" s="80"/>
      <c r="AX64217" s="80"/>
      <c r="BC64217" s="79"/>
    </row>
    <row r="64218" spans="30:55" x14ac:dyDescent="0.25">
      <c r="AD64218" s="27"/>
      <c r="AE64218" s="27"/>
      <c r="AH64218" s="79"/>
      <c r="AI64218" s="79"/>
      <c r="AJ64218" s="80"/>
      <c r="AK64218" s="79"/>
      <c r="AS64218" s="80"/>
      <c r="AW64218" s="80"/>
      <c r="BC64218" s="79"/>
    </row>
    <row r="64219" spans="30:55" x14ac:dyDescent="0.25">
      <c r="AD64219" s="27"/>
      <c r="AE64219" s="27"/>
      <c r="AH64219" s="79"/>
      <c r="AI64219" s="79"/>
      <c r="AJ64219" s="80"/>
      <c r="AK64219" s="79"/>
      <c r="AS64219" s="80"/>
      <c r="AW64219" s="80"/>
      <c r="BC64219" s="79"/>
    </row>
    <row r="64220" spans="30:55" x14ac:dyDescent="0.25">
      <c r="AD64220" s="27"/>
      <c r="AE64220" s="27"/>
      <c r="AH64220" s="79"/>
      <c r="AI64220" s="79"/>
      <c r="AJ64220" s="80"/>
      <c r="AK64220" s="79"/>
      <c r="AS64220" s="80"/>
      <c r="AW64220" s="80"/>
      <c r="BC64220" s="79"/>
    </row>
    <row r="64221" spans="30:55" x14ac:dyDescent="0.25">
      <c r="AD64221" s="27"/>
      <c r="AE64221" s="27"/>
      <c r="AH64221" s="79"/>
      <c r="AI64221" s="79"/>
      <c r="AJ64221" s="80"/>
      <c r="AK64221" s="79"/>
      <c r="AS64221" s="80"/>
      <c r="AW64221" s="80"/>
      <c r="BC64221" s="79"/>
    </row>
    <row r="64222" spans="30:55" x14ac:dyDescent="0.25">
      <c r="AD64222" s="27"/>
      <c r="AE64222" s="27"/>
      <c r="AH64222" s="79"/>
      <c r="AI64222" s="79"/>
      <c r="AJ64222" s="80"/>
      <c r="AK64222" s="79"/>
      <c r="AS64222" s="80"/>
      <c r="AW64222" s="80"/>
      <c r="BC64222" s="79"/>
    </row>
    <row r="64223" spans="30:55" x14ac:dyDescent="0.25">
      <c r="AH64223" s="79"/>
      <c r="AI64223" s="79"/>
      <c r="AJ64223" s="80"/>
      <c r="AK64223" s="79"/>
      <c r="AS64223" s="80"/>
      <c r="AW64223" s="80"/>
      <c r="AX64223" s="80"/>
      <c r="BC64223" s="79"/>
    </row>
    <row r="64224" spans="30:55" x14ac:dyDescent="0.25">
      <c r="AH64224" s="79"/>
      <c r="AI64224" s="79"/>
      <c r="AJ64224" s="80"/>
      <c r="AK64224" s="79"/>
      <c r="AS64224" s="80"/>
      <c r="AW64224" s="80"/>
      <c r="AX64224" s="80"/>
      <c r="BC64224" s="79"/>
    </row>
    <row r="64225" spans="30:55" x14ac:dyDescent="0.25">
      <c r="AH64225" s="79"/>
      <c r="AI64225" s="79"/>
      <c r="AJ64225" s="80"/>
      <c r="AK64225" s="79"/>
      <c r="AS64225" s="80"/>
      <c r="AW64225" s="80"/>
      <c r="BC64225" s="79"/>
    </row>
    <row r="64226" spans="30:55" x14ac:dyDescent="0.25">
      <c r="AH64226" s="79"/>
      <c r="AI64226" s="79"/>
      <c r="AJ64226" s="80"/>
      <c r="AK64226" s="79"/>
      <c r="AS64226" s="80"/>
      <c r="AW64226" s="80"/>
      <c r="BC64226" s="79"/>
    </row>
    <row r="64227" spans="30:55" x14ac:dyDescent="0.25">
      <c r="AH64227" s="79"/>
      <c r="AI64227" s="79"/>
      <c r="AJ64227" s="80"/>
      <c r="AK64227" s="79"/>
      <c r="AS64227" s="80"/>
      <c r="AW64227" s="80"/>
      <c r="BC64227" s="79"/>
    </row>
    <row r="64228" spans="30:55" x14ac:dyDescent="0.25">
      <c r="AH64228" s="79"/>
      <c r="AI64228" s="79"/>
      <c r="AJ64228" s="80"/>
      <c r="AK64228" s="79"/>
      <c r="AS64228" s="80"/>
      <c r="AW64228" s="80"/>
      <c r="BC64228" s="79"/>
    </row>
    <row r="64229" spans="30:55" x14ac:dyDescent="0.25">
      <c r="AH64229" s="79"/>
      <c r="AI64229" s="79"/>
      <c r="AJ64229" s="80"/>
      <c r="AK64229" s="79"/>
      <c r="AS64229" s="80"/>
      <c r="AW64229" s="80"/>
      <c r="BC64229" s="79"/>
    </row>
    <row r="64230" spans="30:55" x14ac:dyDescent="0.25">
      <c r="AH64230" s="79"/>
      <c r="AI64230" s="79"/>
      <c r="AJ64230" s="80"/>
      <c r="AK64230" s="79"/>
      <c r="AS64230" s="80"/>
      <c r="AW64230" s="80"/>
      <c r="BC64230" s="79"/>
    </row>
    <row r="64231" spans="30:55" x14ac:dyDescent="0.25">
      <c r="AH64231" s="79"/>
      <c r="AI64231" s="79"/>
      <c r="AJ64231" s="80"/>
      <c r="AK64231" s="79"/>
      <c r="AS64231" s="80"/>
      <c r="AW64231" s="80"/>
      <c r="BC64231" s="79"/>
    </row>
    <row r="64232" spans="30:55" x14ac:dyDescent="0.25">
      <c r="AH64232" s="79"/>
      <c r="AI64232" s="79"/>
      <c r="AJ64232" s="80"/>
      <c r="AK64232" s="79"/>
      <c r="AS64232" s="80"/>
      <c r="AW64232" s="80"/>
      <c r="BC64232" s="79"/>
    </row>
    <row r="64233" spans="30:55" x14ac:dyDescent="0.25">
      <c r="AH64233" s="79"/>
      <c r="AI64233" s="79"/>
      <c r="AJ64233" s="80"/>
      <c r="AK64233" s="79"/>
      <c r="AS64233" s="80"/>
      <c r="AW64233" s="80"/>
      <c r="BC64233" s="79"/>
    </row>
    <row r="64234" spans="30:55" x14ac:dyDescent="0.25">
      <c r="AD64234" s="27"/>
      <c r="AE64234" s="27"/>
      <c r="AH64234" s="79"/>
      <c r="AI64234" s="79"/>
      <c r="AJ64234" s="80"/>
      <c r="AK64234" s="79"/>
      <c r="AS64234" s="80"/>
      <c r="AW64234" s="80"/>
      <c r="BC64234" s="79"/>
    </row>
    <row r="64235" spans="30:55" x14ac:dyDescent="0.25">
      <c r="AD64235" s="27"/>
      <c r="AE64235" s="27"/>
      <c r="AH64235" s="79"/>
      <c r="AI64235" s="79"/>
      <c r="AJ64235" s="80"/>
      <c r="AK64235" s="79"/>
      <c r="AS64235" s="80"/>
      <c r="AW64235" s="80"/>
      <c r="BC64235" s="79"/>
    </row>
    <row r="64236" spans="30:55" x14ac:dyDescent="0.25">
      <c r="AH64236" s="79"/>
      <c r="AI64236" s="79"/>
      <c r="AJ64236" s="80"/>
      <c r="AK64236" s="79"/>
      <c r="AS64236" s="80"/>
      <c r="AW64236" s="80"/>
      <c r="BC64236" s="79"/>
    </row>
    <row r="64237" spans="30:55" x14ac:dyDescent="0.25">
      <c r="AH64237" s="79"/>
      <c r="AI64237" s="79"/>
      <c r="AJ64237" s="80"/>
      <c r="AK64237" s="79"/>
      <c r="AS64237" s="80"/>
      <c r="AW64237" s="80"/>
      <c r="BC64237" s="79"/>
    </row>
    <row r="64238" spans="30:55" x14ac:dyDescent="0.25">
      <c r="AH64238" s="79"/>
      <c r="AI64238" s="79"/>
      <c r="AJ64238" s="80"/>
      <c r="AK64238" s="79"/>
      <c r="AS64238" s="80"/>
      <c r="AW64238" s="80"/>
      <c r="BC64238" s="79"/>
    </row>
    <row r="64239" spans="30:55" x14ac:dyDescent="0.25">
      <c r="AH64239" s="79"/>
      <c r="AI64239" s="79"/>
      <c r="AJ64239" s="80"/>
      <c r="AK64239" s="79"/>
      <c r="AS64239" s="80"/>
      <c r="AW64239" s="80"/>
      <c r="BC64239" s="79"/>
    </row>
    <row r="64240" spans="30:55" x14ac:dyDescent="0.25">
      <c r="AH64240" s="79"/>
      <c r="AI64240" s="79"/>
      <c r="AJ64240" s="80"/>
      <c r="AK64240" s="79"/>
      <c r="AS64240" s="80"/>
      <c r="AW64240" s="80"/>
      <c r="BC64240" s="79"/>
    </row>
    <row r="64241" spans="34:55" x14ac:dyDescent="0.25">
      <c r="AH64241" s="79"/>
      <c r="AI64241" s="79"/>
      <c r="AJ64241" s="80"/>
      <c r="AK64241" s="79"/>
      <c r="AS64241" s="80"/>
      <c r="AW64241" s="80"/>
      <c r="BC64241" s="79"/>
    </row>
    <row r="64242" spans="34:55" x14ac:dyDescent="0.25">
      <c r="AH64242" s="79"/>
      <c r="AI64242" s="79"/>
      <c r="AJ64242" s="80"/>
      <c r="AK64242" s="79"/>
      <c r="AS64242" s="80"/>
      <c r="AW64242" s="80"/>
      <c r="BC64242" s="79"/>
    </row>
    <row r="64243" spans="34:55" x14ac:dyDescent="0.25">
      <c r="AH64243" s="79"/>
      <c r="AI64243" s="79"/>
      <c r="AJ64243" s="80"/>
      <c r="AK64243" s="79"/>
      <c r="AS64243" s="80"/>
      <c r="AW64243" s="80"/>
      <c r="BC64243" s="79"/>
    </row>
    <row r="64244" spans="34:55" x14ac:dyDescent="0.25">
      <c r="AH64244" s="79"/>
      <c r="AI64244" s="79"/>
      <c r="AJ64244" s="80"/>
      <c r="AK64244" s="79"/>
      <c r="AS64244" s="80"/>
      <c r="AW64244" s="80"/>
      <c r="BC64244" s="79"/>
    </row>
    <row r="64245" spans="34:55" x14ac:dyDescent="0.25">
      <c r="AH64245" s="79"/>
      <c r="AI64245" s="79"/>
      <c r="AJ64245" s="80"/>
      <c r="AK64245" s="79"/>
      <c r="AS64245" s="80"/>
      <c r="AW64245" s="80"/>
      <c r="AX64245" s="80"/>
      <c r="BC64245" s="79"/>
    </row>
    <row r="64246" spans="34:55" x14ac:dyDescent="0.25">
      <c r="AH64246" s="79"/>
      <c r="AI64246" s="79"/>
      <c r="AJ64246" s="80"/>
      <c r="AK64246" s="79"/>
      <c r="AS64246" s="80"/>
      <c r="AW64246" s="80"/>
      <c r="AX64246" s="80"/>
      <c r="BC64246" s="79"/>
    </row>
    <row r="64247" spans="34:55" x14ac:dyDescent="0.25">
      <c r="AH64247" s="79"/>
      <c r="AI64247" s="79"/>
      <c r="AJ64247" s="80"/>
      <c r="AK64247" s="79"/>
      <c r="AS64247" s="80"/>
      <c r="AW64247" s="80"/>
      <c r="BC64247" s="79"/>
    </row>
    <row r="64248" spans="34:55" x14ac:dyDescent="0.25">
      <c r="AH64248" s="79"/>
      <c r="AI64248" s="79"/>
      <c r="AJ64248" s="80"/>
      <c r="AK64248" s="79"/>
      <c r="AS64248" s="80"/>
      <c r="AW64248" s="80"/>
      <c r="BC64248" s="79"/>
    </row>
    <row r="64249" spans="34:55" x14ac:dyDescent="0.25">
      <c r="AH64249" s="79"/>
      <c r="AI64249" s="79"/>
      <c r="AJ64249" s="80"/>
      <c r="AK64249" s="79"/>
      <c r="AS64249" s="80"/>
      <c r="AW64249" s="80"/>
      <c r="BC64249" s="79"/>
    </row>
    <row r="64250" spans="34:55" x14ac:dyDescent="0.25">
      <c r="AH64250" s="79"/>
      <c r="AI64250" s="79"/>
      <c r="AJ64250" s="80"/>
      <c r="AK64250" s="79"/>
      <c r="AS64250" s="80"/>
      <c r="AW64250" s="80"/>
      <c r="BC64250" s="79"/>
    </row>
    <row r="64251" spans="34:55" x14ac:dyDescent="0.25">
      <c r="AH64251" s="79"/>
      <c r="AI64251" s="79"/>
      <c r="AJ64251" s="80"/>
      <c r="AK64251" s="79"/>
      <c r="AS64251" s="80"/>
      <c r="AW64251" s="80"/>
      <c r="BC64251" s="79"/>
    </row>
    <row r="64252" spans="34:55" x14ac:dyDescent="0.25">
      <c r="AH64252" s="79"/>
      <c r="AI64252" s="79"/>
      <c r="AJ64252" s="80"/>
      <c r="AK64252" s="79"/>
      <c r="AS64252" s="80"/>
      <c r="AW64252" s="80"/>
      <c r="BC64252" s="79"/>
    </row>
    <row r="64253" spans="34:55" x14ac:dyDescent="0.25">
      <c r="AH64253" s="79"/>
      <c r="AI64253" s="79"/>
      <c r="AJ64253" s="80"/>
      <c r="AK64253" s="79"/>
      <c r="AS64253" s="80"/>
      <c r="AW64253" s="80"/>
      <c r="BC64253" s="79"/>
    </row>
    <row r="64254" spans="34:55" x14ac:dyDescent="0.25">
      <c r="AH64254" s="79"/>
      <c r="AI64254" s="79"/>
      <c r="AJ64254" s="80"/>
      <c r="AK64254" s="79"/>
      <c r="AS64254" s="80"/>
      <c r="AW64254" s="80"/>
      <c r="BC64254" s="79"/>
    </row>
    <row r="64255" spans="34:55" x14ac:dyDescent="0.25">
      <c r="AH64255" s="79"/>
      <c r="AI64255" s="79"/>
      <c r="AJ64255" s="80"/>
      <c r="AK64255" s="79"/>
      <c r="AS64255" s="80"/>
      <c r="AW64255" s="80"/>
      <c r="BC64255" s="79"/>
    </row>
    <row r="64256" spans="34:55" x14ac:dyDescent="0.25">
      <c r="AH64256" s="79"/>
      <c r="AI64256" s="79"/>
      <c r="AJ64256" s="80"/>
      <c r="AK64256" s="79"/>
      <c r="AS64256" s="80"/>
      <c r="AW64256" s="80"/>
      <c r="BC64256" s="79"/>
    </row>
    <row r="64257" spans="30:55" x14ac:dyDescent="0.25">
      <c r="AH64257" s="79"/>
      <c r="AI64257" s="79"/>
      <c r="AJ64257" s="80"/>
      <c r="AK64257" s="79"/>
      <c r="AS64257" s="80"/>
      <c r="AW64257" s="80"/>
      <c r="BC64257" s="79"/>
    </row>
    <row r="64258" spans="30:55" x14ac:dyDescent="0.25">
      <c r="AH64258" s="79"/>
      <c r="AI64258" s="79"/>
      <c r="AJ64258" s="80"/>
      <c r="AK64258" s="79"/>
      <c r="AS64258" s="80"/>
      <c r="AW64258" s="80"/>
      <c r="BC64258" s="79"/>
    </row>
    <row r="64259" spans="30:55" x14ac:dyDescent="0.25">
      <c r="AH64259" s="79"/>
      <c r="AI64259" s="79"/>
      <c r="AJ64259" s="80"/>
      <c r="AK64259" s="79"/>
      <c r="AS64259" s="80"/>
      <c r="AW64259" s="80"/>
      <c r="AX64259" s="80"/>
      <c r="BC64259" s="79"/>
    </row>
    <row r="64260" spans="30:55" x14ac:dyDescent="0.25">
      <c r="AH64260" s="79"/>
      <c r="AI64260" s="79"/>
      <c r="AJ64260" s="80"/>
      <c r="AK64260" s="79"/>
      <c r="AS64260" s="80"/>
      <c r="AW64260" s="80"/>
      <c r="AX64260" s="80"/>
      <c r="BC64260" s="79"/>
    </row>
    <row r="64261" spans="30:55" x14ac:dyDescent="0.25">
      <c r="AH64261" s="79"/>
      <c r="AI64261" s="79"/>
      <c r="AJ64261" s="80"/>
      <c r="AK64261" s="79"/>
      <c r="AS64261" s="80"/>
      <c r="AW64261" s="80"/>
      <c r="AX64261" s="80"/>
      <c r="BC64261" s="79"/>
    </row>
    <row r="64262" spans="30:55" x14ac:dyDescent="0.25">
      <c r="AH64262" s="79"/>
      <c r="AI64262" s="79"/>
      <c r="AJ64262" s="80"/>
      <c r="AK64262" s="79"/>
      <c r="AS64262" s="80"/>
      <c r="AW64262" s="80"/>
      <c r="AX64262" s="80"/>
      <c r="BC64262" s="79"/>
    </row>
    <row r="64263" spans="30:55" x14ac:dyDescent="0.25">
      <c r="AH64263" s="79"/>
      <c r="AI64263" s="79"/>
      <c r="AJ64263" s="80"/>
      <c r="AK64263" s="79"/>
      <c r="AS64263" s="80"/>
      <c r="AW64263" s="80"/>
      <c r="BC64263" s="79"/>
    </row>
    <row r="64264" spans="30:55" x14ac:dyDescent="0.25">
      <c r="AH64264" s="79"/>
      <c r="AI64264" s="79"/>
      <c r="AJ64264" s="80"/>
      <c r="AK64264" s="79"/>
      <c r="AS64264" s="80"/>
      <c r="AW64264" s="80"/>
      <c r="BC64264" s="79"/>
    </row>
    <row r="64265" spans="30:55" x14ac:dyDescent="0.25">
      <c r="AH64265" s="79"/>
      <c r="AI64265" s="79"/>
      <c r="AJ64265" s="80"/>
      <c r="AK64265" s="79"/>
      <c r="AS64265" s="80"/>
      <c r="AW64265" s="80"/>
      <c r="BC64265" s="79"/>
    </row>
    <row r="64266" spans="30:55" x14ac:dyDescent="0.25">
      <c r="AH64266" s="79"/>
      <c r="AI64266" s="79"/>
      <c r="AJ64266" s="80"/>
      <c r="AK64266" s="79"/>
      <c r="AS64266" s="80"/>
      <c r="AW64266" s="80"/>
      <c r="BC64266" s="79"/>
    </row>
    <row r="64267" spans="30:55" x14ac:dyDescent="0.25">
      <c r="AH64267" s="79"/>
      <c r="AI64267" s="79"/>
      <c r="AJ64267" s="80"/>
      <c r="AK64267" s="79"/>
      <c r="AS64267" s="80"/>
      <c r="AW64267" s="80"/>
      <c r="BC64267" s="79"/>
    </row>
    <row r="64268" spans="30:55" x14ac:dyDescent="0.25">
      <c r="AH64268" s="79"/>
      <c r="AI64268" s="79"/>
      <c r="AJ64268" s="80"/>
      <c r="AK64268" s="79"/>
      <c r="AS64268" s="80"/>
      <c r="AW64268" s="80"/>
      <c r="BC64268" s="79"/>
    </row>
    <row r="64269" spans="30:55" x14ac:dyDescent="0.25">
      <c r="AH64269" s="79"/>
      <c r="AI64269" s="79"/>
      <c r="AJ64269" s="80"/>
      <c r="AK64269" s="79"/>
      <c r="AS64269" s="80"/>
      <c r="AW64269" s="80"/>
      <c r="BC64269" s="79"/>
    </row>
    <row r="64270" spans="30:55" x14ac:dyDescent="0.25">
      <c r="AH64270" s="79"/>
      <c r="AI64270" s="79"/>
      <c r="AJ64270" s="80"/>
      <c r="AK64270" s="79"/>
      <c r="AS64270" s="80"/>
      <c r="AW64270" s="80"/>
      <c r="BC64270" s="79"/>
    </row>
    <row r="64271" spans="30:55" x14ac:dyDescent="0.25">
      <c r="AD64271" s="27"/>
      <c r="AE64271" s="27"/>
      <c r="AH64271" s="79"/>
      <c r="AI64271" s="79"/>
      <c r="AJ64271" s="80"/>
      <c r="AK64271" s="79"/>
      <c r="AS64271" s="80"/>
      <c r="AW64271" s="80"/>
      <c r="BC64271" s="79"/>
    </row>
    <row r="64272" spans="30:55" x14ac:dyDescent="0.25">
      <c r="AD64272" s="27"/>
      <c r="AE64272" s="27"/>
      <c r="AH64272" s="79"/>
      <c r="AI64272" s="79"/>
      <c r="AJ64272" s="80"/>
      <c r="AK64272" s="79"/>
      <c r="AS64272" s="80"/>
      <c r="AW64272" s="80"/>
      <c r="BC64272" s="79"/>
    </row>
    <row r="64273" spans="34:55" x14ac:dyDescent="0.25">
      <c r="AH64273" s="79"/>
      <c r="AI64273" s="79"/>
      <c r="AJ64273" s="80"/>
      <c r="AK64273" s="79"/>
      <c r="AS64273" s="80"/>
      <c r="AW64273" s="80"/>
      <c r="BC64273" s="79"/>
    </row>
    <row r="64274" spans="34:55" x14ac:dyDescent="0.25">
      <c r="AH64274" s="79"/>
      <c r="AI64274" s="79"/>
      <c r="AJ64274" s="80"/>
      <c r="AK64274" s="79"/>
      <c r="AS64274" s="80"/>
      <c r="AW64274" s="80"/>
      <c r="BC64274" s="79"/>
    </row>
    <row r="64275" spans="34:55" x14ac:dyDescent="0.25">
      <c r="AH64275" s="79"/>
      <c r="AI64275" s="79"/>
      <c r="AJ64275" s="80"/>
      <c r="AK64275" s="79"/>
      <c r="AS64275" s="80"/>
      <c r="AW64275" s="80"/>
      <c r="BC64275" s="79"/>
    </row>
    <row r="64276" spans="34:55" x14ac:dyDescent="0.25">
      <c r="AH64276" s="79"/>
      <c r="AI64276" s="79"/>
      <c r="AJ64276" s="80"/>
      <c r="AK64276" s="79"/>
      <c r="AS64276" s="80"/>
      <c r="AW64276" s="80"/>
      <c r="BC64276" s="79"/>
    </row>
    <row r="64277" spans="34:55" x14ac:dyDescent="0.25">
      <c r="AH64277" s="79"/>
      <c r="AI64277" s="79"/>
      <c r="AJ64277" s="80"/>
      <c r="AK64277" s="79"/>
      <c r="AS64277" s="80"/>
      <c r="AW64277" s="80"/>
      <c r="BC64277" s="79"/>
    </row>
    <row r="64278" spans="34:55" x14ac:dyDescent="0.25">
      <c r="AH64278" s="79"/>
      <c r="AI64278" s="79"/>
      <c r="AJ64278" s="80"/>
      <c r="AK64278" s="79"/>
      <c r="AS64278" s="80"/>
      <c r="AW64278" s="80"/>
      <c r="BC64278" s="79"/>
    </row>
    <row r="64279" spans="34:55" x14ac:dyDescent="0.25">
      <c r="AH64279" s="79"/>
      <c r="AI64279" s="79"/>
      <c r="AJ64279" s="80"/>
      <c r="AK64279" s="79"/>
      <c r="AS64279" s="80"/>
      <c r="AW64279" s="80"/>
      <c r="BC64279" s="79"/>
    </row>
    <row r="64280" spans="34:55" x14ac:dyDescent="0.25">
      <c r="AH64280" s="79"/>
      <c r="AI64280" s="79"/>
      <c r="AJ64280" s="80"/>
      <c r="AK64280" s="79"/>
      <c r="AS64280" s="80"/>
      <c r="AW64280" s="80"/>
      <c r="BC64280" s="79"/>
    </row>
    <row r="64281" spans="34:55" x14ac:dyDescent="0.25">
      <c r="AH64281" s="79"/>
      <c r="AI64281" s="79"/>
      <c r="AJ64281" s="80"/>
      <c r="AK64281" s="79"/>
      <c r="AS64281" s="80"/>
      <c r="AW64281" s="80"/>
      <c r="BC64281" s="79"/>
    </row>
    <row r="64282" spans="34:55" x14ac:dyDescent="0.25">
      <c r="AH64282" s="79"/>
      <c r="AI64282" s="79"/>
      <c r="AJ64282" s="80"/>
      <c r="AK64282" s="79"/>
      <c r="AS64282" s="80"/>
      <c r="AW64282" s="80"/>
      <c r="BC64282" s="79"/>
    </row>
    <row r="64283" spans="34:55" x14ac:dyDescent="0.25">
      <c r="AH64283" s="79"/>
      <c r="AI64283" s="79"/>
      <c r="AJ64283" s="80"/>
      <c r="AK64283" s="79"/>
      <c r="AS64283" s="80"/>
      <c r="AW64283" s="80"/>
      <c r="BC64283" s="79"/>
    </row>
    <row r="64284" spans="34:55" x14ac:dyDescent="0.25">
      <c r="AH64284" s="79"/>
      <c r="AI64284" s="79"/>
      <c r="AJ64284" s="80"/>
      <c r="AK64284" s="79"/>
      <c r="AS64284" s="80"/>
      <c r="AW64284" s="80"/>
      <c r="BC64284" s="79"/>
    </row>
    <row r="64285" spans="34:55" x14ac:dyDescent="0.25">
      <c r="AH64285" s="79"/>
      <c r="AI64285" s="79"/>
      <c r="AJ64285" s="80"/>
      <c r="AK64285" s="79"/>
      <c r="AS64285" s="80"/>
      <c r="AW64285" s="80"/>
      <c r="BC64285" s="79"/>
    </row>
    <row r="64286" spans="34:55" x14ac:dyDescent="0.25">
      <c r="AH64286" s="79"/>
      <c r="AI64286" s="79"/>
      <c r="AJ64286" s="80"/>
      <c r="AK64286" s="79"/>
      <c r="AS64286" s="80"/>
      <c r="AW64286" s="80"/>
      <c r="BC64286" s="79"/>
    </row>
    <row r="64287" spans="34:55" x14ac:dyDescent="0.25">
      <c r="AH64287" s="79"/>
      <c r="AI64287" s="79"/>
      <c r="AJ64287" s="80"/>
      <c r="AK64287" s="79"/>
      <c r="AS64287" s="80"/>
      <c r="AW64287" s="80"/>
      <c r="BC64287" s="79"/>
    </row>
    <row r="64288" spans="34:55" x14ac:dyDescent="0.25">
      <c r="AH64288" s="79"/>
      <c r="AI64288" s="79"/>
      <c r="AJ64288" s="80"/>
      <c r="AK64288" s="79"/>
      <c r="AS64288" s="80"/>
      <c r="AW64288" s="80"/>
      <c r="BC64288" s="79"/>
    </row>
    <row r="64289" spans="34:55" x14ac:dyDescent="0.25">
      <c r="AH64289" s="79"/>
      <c r="AI64289" s="79"/>
      <c r="AJ64289" s="80"/>
      <c r="AK64289" s="79"/>
      <c r="AS64289" s="80"/>
      <c r="AW64289" s="80"/>
      <c r="BC64289" s="79"/>
    </row>
    <row r="64290" spans="34:55" x14ac:dyDescent="0.25">
      <c r="AH64290" s="79"/>
      <c r="AI64290" s="79"/>
      <c r="AJ64290" s="80"/>
      <c r="AK64290" s="79"/>
      <c r="AS64290" s="80"/>
      <c r="AW64290" s="80"/>
      <c r="BC64290" s="79"/>
    </row>
    <row r="64291" spans="34:55" x14ac:dyDescent="0.25">
      <c r="AH64291" s="79"/>
      <c r="AI64291" s="79"/>
      <c r="AJ64291" s="80"/>
      <c r="AK64291" s="79"/>
      <c r="AS64291" s="80"/>
      <c r="AW64291" s="80"/>
      <c r="BC64291" s="79"/>
    </row>
    <row r="64292" spans="34:55" x14ac:dyDescent="0.25">
      <c r="AH64292" s="79"/>
      <c r="AI64292" s="79"/>
      <c r="AJ64292" s="80"/>
      <c r="AK64292" s="79"/>
      <c r="AS64292" s="80"/>
      <c r="AW64292" s="80"/>
      <c r="BC64292" s="79"/>
    </row>
    <row r="64293" spans="34:55" x14ac:dyDescent="0.25">
      <c r="AH64293" s="79"/>
      <c r="AI64293" s="79"/>
      <c r="AJ64293" s="80"/>
      <c r="AK64293" s="79"/>
      <c r="AS64293" s="80"/>
      <c r="AW64293" s="80"/>
      <c r="BC64293" s="79"/>
    </row>
    <row r="64294" spans="34:55" x14ac:dyDescent="0.25">
      <c r="AH64294" s="79"/>
      <c r="AI64294" s="79"/>
      <c r="AJ64294" s="80"/>
      <c r="AK64294" s="79"/>
      <c r="AS64294" s="80"/>
      <c r="AW64294" s="80"/>
      <c r="BC64294" s="79"/>
    </row>
    <row r="64295" spans="34:55" x14ac:dyDescent="0.25">
      <c r="AH64295" s="79"/>
      <c r="AI64295" s="79"/>
      <c r="AJ64295" s="80"/>
      <c r="AK64295" s="79"/>
      <c r="AS64295" s="80"/>
      <c r="AW64295" s="80"/>
      <c r="BC64295" s="79"/>
    </row>
    <row r="64296" spans="34:55" x14ac:dyDescent="0.25">
      <c r="AH64296" s="79"/>
      <c r="AI64296" s="79"/>
      <c r="AJ64296" s="80"/>
      <c r="AK64296" s="79"/>
      <c r="AS64296" s="80"/>
      <c r="AW64296" s="80"/>
      <c r="BC64296" s="79"/>
    </row>
    <row r="64297" spans="34:55" x14ac:dyDescent="0.25">
      <c r="AH64297" s="79"/>
      <c r="AI64297" s="79"/>
      <c r="AJ64297" s="80"/>
      <c r="AK64297" s="79"/>
      <c r="AS64297" s="80"/>
      <c r="AW64297" s="80"/>
      <c r="BC64297" s="79"/>
    </row>
    <row r="64298" spans="34:55" x14ac:dyDescent="0.25">
      <c r="AH64298" s="79"/>
      <c r="AI64298" s="79"/>
      <c r="AJ64298" s="80"/>
      <c r="AK64298" s="79"/>
      <c r="AS64298" s="80"/>
      <c r="AW64298" s="80"/>
      <c r="BC64298" s="79"/>
    </row>
    <row r="64299" spans="34:55" x14ac:dyDescent="0.25">
      <c r="AH64299" s="79"/>
      <c r="AI64299" s="79"/>
      <c r="AJ64299" s="80"/>
      <c r="AK64299" s="79"/>
      <c r="AS64299" s="80"/>
      <c r="AW64299" s="80"/>
      <c r="BC64299" s="79"/>
    </row>
    <row r="64300" spans="34:55" x14ac:dyDescent="0.25">
      <c r="AH64300" s="79"/>
      <c r="AI64300" s="79"/>
      <c r="AJ64300" s="80"/>
      <c r="AK64300" s="79"/>
      <c r="AS64300" s="80"/>
      <c r="AW64300" s="80"/>
      <c r="BC64300" s="79"/>
    </row>
    <row r="64301" spans="34:55" x14ac:dyDescent="0.25">
      <c r="AH64301" s="79"/>
      <c r="AI64301" s="79"/>
      <c r="AJ64301" s="80"/>
      <c r="AK64301" s="79"/>
      <c r="AS64301" s="80"/>
      <c r="AW64301" s="80"/>
      <c r="BC64301" s="79"/>
    </row>
    <row r="64302" spans="34:55" x14ac:dyDescent="0.25">
      <c r="AH64302" s="79"/>
      <c r="AI64302" s="79"/>
      <c r="AJ64302" s="80"/>
      <c r="AK64302" s="79"/>
      <c r="AS64302" s="80"/>
      <c r="AW64302" s="80"/>
      <c r="BC64302" s="79"/>
    </row>
    <row r="64303" spans="34:55" x14ac:dyDescent="0.25">
      <c r="AH64303" s="79"/>
      <c r="AI64303" s="79"/>
      <c r="AJ64303" s="80"/>
      <c r="AK64303" s="79"/>
      <c r="AS64303" s="80"/>
      <c r="AW64303" s="80"/>
      <c r="BC64303" s="79"/>
    </row>
    <row r="64304" spans="34:55" x14ac:dyDescent="0.25">
      <c r="AH64304" s="79"/>
      <c r="AI64304" s="79"/>
      <c r="AJ64304" s="80"/>
      <c r="AK64304" s="79"/>
      <c r="AS64304" s="80"/>
      <c r="AW64304" s="80"/>
      <c r="BC64304" s="79"/>
    </row>
    <row r="64305" spans="30:55" x14ac:dyDescent="0.25">
      <c r="AD64305" s="27"/>
      <c r="AE64305" s="27"/>
      <c r="AH64305" s="79"/>
      <c r="AI64305" s="79"/>
      <c r="AJ64305" s="80"/>
      <c r="AK64305" s="79"/>
      <c r="AS64305" s="80"/>
      <c r="AW64305" s="80"/>
      <c r="BC64305" s="79"/>
    </row>
    <row r="64306" spans="30:55" x14ac:dyDescent="0.25">
      <c r="AD64306" s="27"/>
      <c r="AE64306" s="27"/>
      <c r="AH64306" s="79"/>
      <c r="AI64306" s="79"/>
      <c r="AJ64306" s="80"/>
      <c r="AK64306" s="79"/>
      <c r="AS64306" s="80"/>
      <c r="AW64306" s="80"/>
      <c r="BC64306" s="79"/>
    </row>
    <row r="64307" spans="30:55" x14ac:dyDescent="0.25">
      <c r="AH64307" s="79"/>
      <c r="AI64307" s="79"/>
      <c r="AJ64307" s="80"/>
      <c r="AK64307" s="79"/>
      <c r="AS64307" s="80"/>
      <c r="AW64307" s="80"/>
      <c r="BC64307" s="79"/>
    </row>
    <row r="64308" spans="30:55" x14ac:dyDescent="0.25">
      <c r="AH64308" s="79"/>
      <c r="AI64308" s="79"/>
      <c r="AJ64308" s="80"/>
      <c r="AK64308" s="79"/>
      <c r="AS64308" s="80"/>
      <c r="AW64308" s="80"/>
      <c r="BC64308" s="79"/>
    </row>
    <row r="64309" spans="30:55" x14ac:dyDescent="0.25">
      <c r="AH64309" s="79"/>
      <c r="AI64309" s="79"/>
      <c r="AJ64309" s="80"/>
      <c r="AK64309" s="79"/>
      <c r="AS64309" s="80"/>
      <c r="AW64309" s="80"/>
      <c r="AX64309" s="80"/>
      <c r="BC64309" s="79"/>
    </row>
    <row r="64310" spans="30:55" x14ac:dyDescent="0.25">
      <c r="AH64310" s="79"/>
      <c r="AI64310" s="79"/>
      <c r="AJ64310" s="80"/>
      <c r="AK64310" s="79"/>
      <c r="AS64310" s="80"/>
      <c r="AW64310" s="80"/>
      <c r="AX64310" s="80"/>
      <c r="BC64310" s="79"/>
    </row>
    <row r="64311" spans="30:55" x14ac:dyDescent="0.25">
      <c r="AH64311" s="79"/>
      <c r="AI64311" s="79"/>
      <c r="AJ64311" s="80"/>
      <c r="AK64311" s="79"/>
      <c r="AS64311" s="80"/>
      <c r="AW64311" s="80"/>
      <c r="BC64311" s="79"/>
    </row>
    <row r="64312" spans="30:55" x14ac:dyDescent="0.25">
      <c r="AH64312" s="79"/>
      <c r="AI64312" s="79"/>
      <c r="AJ64312" s="80"/>
      <c r="AK64312" s="79"/>
      <c r="AS64312" s="80"/>
      <c r="AW64312" s="80"/>
      <c r="BC64312" s="79"/>
    </row>
    <row r="64313" spans="30:55" x14ac:dyDescent="0.25">
      <c r="AH64313" s="79"/>
      <c r="AI64313" s="79"/>
      <c r="AJ64313" s="80"/>
      <c r="AK64313" s="79"/>
      <c r="AS64313" s="80"/>
      <c r="AW64313" s="80"/>
      <c r="BC64313" s="79"/>
    </row>
    <row r="64314" spans="30:55" x14ac:dyDescent="0.25">
      <c r="AH64314" s="79"/>
      <c r="AI64314" s="79"/>
      <c r="AJ64314" s="80"/>
      <c r="AK64314" s="79"/>
      <c r="AS64314" s="80"/>
      <c r="AW64314" s="80"/>
      <c r="BC64314" s="79"/>
    </row>
    <row r="64315" spans="30:55" x14ac:dyDescent="0.25">
      <c r="AH64315" s="79"/>
      <c r="AI64315" s="79"/>
      <c r="AJ64315" s="80"/>
      <c r="AK64315" s="79"/>
      <c r="AS64315" s="80"/>
      <c r="AW64315" s="80"/>
      <c r="BC64315" s="79"/>
    </row>
    <row r="64316" spans="30:55" x14ac:dyDescent="0.25">
      <c r="AH64316" s="79"/>
      <c r="AI64316" s="79"/>
      <c r="AJ64316" s="80"/>
      <c r="AK64316" s="79"/>
      <c r="AS64316" s="80"/>
      <c r="AW64316" s="80"/>
      <c r="BC64316" s="79"/>
    </row>
    <row r="64317" spans="30:55" x14ac:dyDescent="0.25">
      <c r="AH64317" s="79"/>
      <c r="AI64317" s="79"/>
      <c r="AJ64317" s="80"/>
      <c r="AK64317" s="79"/>
      <c r="AS64317" s="80"/>
      <c r="AW64317" s="80"/>
      <c r="BC64317" s="79"/>
    </row>
    <row r="64318" spans="30:55" x14ac:dyDescent="0.25">
      <c r="AH64318" s="79"/>
      <c r="AI64318" s="79"/>
      <c r="AJ64318" s="80"/>
      <c r="AK64318" s="79"/>
      <c r="AS64318" s="80"/>
      <c r="AW64318" s="80"/>
      <c r="BC64318" s="79"/>
    </row>
    <row r="64319" spans="30:55" x14ac:dyDescent="0.25">
      <c r="AH64319" s="79"/>
      <c r="AI64319" s="79"/>
      <c r="AJ64319" s="80"/>
      <c r="AK64319" s="79"/>
      <c r="AS64319" s="80"/>
      <c r="AW64319" s="80"/>
      <c r="BC64319" s="79"/>
    </row>
    <row r="64320" spans="30:55" x14ac:dyDescent="0.25">
      <c r="AH64320" s="79"/>
      <c r="AI64320" s="79"/>
      <c r="AJ64320" s="80"/>
      <c r="AK64320" s="79"/>
      <c r="AS64320" s="80"/>
      <c r="AW64320" s="80"/>
      <c r="BC64320" s="79"/>
    </row>
    <row r="64321" spans="34:55" x14ac:dyDescent="0.25">
      <c r="AH64321" s="79"/>
      <c r="AI64321" s="79"/>
      <c r="AJ64321" s="80"/>
      <c r="AK64321" s="79"/>
      <c r="AS64321" s="80"/>
      <c r="AW64321" s="80"/>
      <c r="BC64321" s="79"/>
    </row>
    <row r="64322" spans="34:55" x14ac:dyDescent="0.25">
      <c r="AH64322" s="79"/>
      <c r="AI64322" s="79"/>
      <c r="AJ64322" s="80"/>
      <c r="AK64322" s="79"/>
      <c r="AS64322" s="80"/>
      <c r="AW64322" s="80"/>
      <c r="BC64322" s="79"/>
    </row>
    <row r="64323" spans="34:55" x14ac:dyDescent="0.25">
      <c r="AH64323" s="79"/>
      <c r="AI64323" s="79"/>
      <c r="AJ64323" s="80"/>
      <c r="AK64323" s="79"/>
      <c r="AS64323" s="80"/>
      <c r="AW64323" s="80"/>
      <c r="BC64323" s="79"/>
    </row>
    <row r="64324" spans="34:55" x14ac:dyDescent="0.25">
      <c r="AH64324" s="79"/>
      <c r="AI64324" s="79"/>
      <c r="AJ64324" s="80"/>
      <c r="AK64324" s="79"/>
      <c r="AS64324" s="80"/>
      <c r="AW64324" s="80"/>
      <c r="AX64324" s="80"/>
      <c r="BC64324" s="79"/>
    </row>
    <row r="64325" spans="34:55" x14ac:dyDescent="0.25">
      <c r="AH64325" s="79"/>
      <c r="AI64325" s="79"/>
      <c r="AJ64325" s="80"/>
      <c r="AK64325" s="79"/>
      <c r="AS64325" s="80"/>
      <c r="AW64325" s="80"/>
      <c r="AX64325" s="80"/>
      <c r="BC64325" s="79"/>
    </row>
    <row r="64326" spans="34:55" x14ac:dyDescent="0.25">
      <c r="AH64326" s="79"/>
      <c r="AI64326" s="79"/>
      <c r="AJ64326" s="80"/>
      <c r="AK64326" s="79"/>
      <c r="AS64326" s="80"/>
      <c r="AW64326" s="80"/>
      <c r="BC64326" s="79"/>
    </row>
    <row r="64327" spans="34:55" x14ac:dyDescent="0.25">
      <c r="AH64327" s="79"/>
      <c r="AI64327" s="79"/>
      <c r="AJ64327" s="80"/>
      <c r="AK64327" s="79"/>
      <c r="AS64327" s="80"/>
      <c r="AW64327" s="80"/>
      <c r="BC64327" s="79"/>
    </row>
    <row r="64328" spans="34:55" x14ac:dyDescent="0.25">
      <c r="AH64328" s="79"/>
      <c r="AI64328" s="79"/>
      <c r="AJ64328" s="80"/>
      <c r="AK64328" s="79"/>
      <c r="AS64328" s="80"/>
      <c r="AW64328" s="80"/>
      <c r="AX64328" s="80"/>
      <c r="BC64328" s="79"/>
    </row>
    <row r="64329" spans="34:55" x14ac:dyDescent="0.25">
      <c r="AH64329" s="79"/>
      <c r="AI64329" s="79"/>
      <c r="AJ64329" s="80"/>
      <c r="AK64329" s="79"/>
      <c r="AS64329" s="80"/>
      <c r="AW64329" s="80"/>
      <c r="AX64329" s="80"/>
      <c r="BC64329" s="79"/>
    </row>
    <row r="64330" spans="34:55" x14ac:dyDescent="0.25">
      <c r="AH64330" s="79"/>
      <c r="AI64330" s="79"/>
      <c r="AJ64330" s="80"/>
      <c r="AK64330" s="79"/>
      <c r="AS64330" s="80"/>
      <c r="AW64330" s="80"/>
      <c r="BC64330" s="79"/>
    </row>
    <row r="64331" spans="34:55" x14ac:dyDescent="0.25">
      <c r="AH64331" s="79"/>
      <c r="AI64331" s="79"/>
      <c r="AJ64331" s="80"/>
      <c r="AK64331" s="79"/>
      <c r="AS64331" s="80"/>
      <c r="AW64331" s="80"/>
      <c r="BC64331" s="79"/>
    </row>
    <row r="64332" spans="34:55" x14ac:dyDescent="0.25">
      <c r="AH64332" s="79"/>
      <c r="AI64332" s="79"/>
      <c r="AJ64332" s="80"/>
      <c r="AK64332" s="79"/>
      <c r="AS64332" s="80"/>
      <c r="AW64332" s="80"/>
      <c r="BC64332" s="79"/>
    </row>
    <row r="64333" spans="34:55" x14ac:dyDescent="0.25">
      <c r="AH64333" s="79"/>
      <c r="AI64333" s="79"/>
      <c r="AJ64333" s="80"/>
      <c r="AK64333" s="79"/>
      <c r="AS64333" s="80"/>
      <c r="AW64333" s="80"/>
      <c r="BC64333" s="79"/>
    </row>
    <row r="64334" spans="34:55" x14ac:dyDescent="0.25">
      <c r="AH64334" s="79"/>
      <c r="AI64334" s="79"/>
      <c r="AJ64334" s="80"/>
      <c r="AK64334" s="79"/>
      <c r="AS64334" s="80"/>
      <c r="AW64334" s="80"/>
      <c r="AX64334" s="80"/>
      <c r="BC64334" s="79"/>
    </row>
    <row r="64335" spans="34:55" x14ac:dyDescent="0.25">
      <c r="AH64335" s="79"/>
      <c r="AI64335" s="79"/>
      <c r="AJ64335" s="80"/>
      <c r="AK64335" s="79"/>
      <c r="AS64335" s="80"/>
      <c r="AW64335" s="80"/>
      <c r="AX64335" s="80"/>
      <c r="BC64335" s="79"/>
    </row>
    <row r="64336" spans="34:55" x14ac:dyDescent="0.25">
      <c r="AH64336" s="79"/>
      <c r="AI64336" s="79"/>
      <c r="AJ64336" s="80"/>
      <c r="AK64336" s="79"/>
      <c r="AS64336" s="80"/>
      <c r="AW64336" s="80"/>
      <c r="BC64336" s="79"/>
    </row>
    <row r="64337" spans="30:55" x14ac:dyDescent="0.25">
      <c r="AH64337" s="79"/>
      <c r="AI64337" s="79"/>
      <c r="AJ64337" s="80"/>
      <c r="AK64337" s="79"/>
      <c r="AS64337" s="80"/>
      <c r="AW64337" s="80"/>
      <c r="BC64337" s="79"/>
    </row>
    <row r="64338" spans="30:55" x14ac:dyDescent="0.25">
      <c r="AH64338" s="79"/>
      <c r="AI64338" s="79"/>
      <c r="AJ64338" s="80"/>
      <c r="AK64338" s="79"/>
      <c r="AS64338" s="80"/>
      <c r="AW64338" s="80"/>
      <c r="BC64338" s="79"/>
    </row>
    <row r="64339" spans="30:55" x14ac:dyDescent="0.25">
      <c r="AD64339" s="27"/>
      <c r="AE64339" s="27"/>
      <c r="AH64339" s="79"/>
      <c r="AI64339" s="79"/>
      <c r="AJ64339" s="80"/>
      <c r="AK64339" s="79"/>
      <c r="AS64339" s="80"/>
      <c r="AW64339" s="80"/>
      <c r="BC64339" s="79"/>
    </row>
    <row r="64340" spans="30:55" x14ac:dyDescent="0.25">
      <c r="AD64340" s="27"/>
      <c r="AE64340" s="27"/>
      <c r="AH64340" s="79"/>
      <c r="AI64340" s="79"/>
      <c r="AJ64340" s="80"/>
      <c r="AK64340" s="79"/>
      <c r="AS64340" s="80"/>
      <c r="AW64340" s="80"/>
      <c r="BC64340" s="79"/>
    </row>
    <row r="64341" spans="30:55" x14ac:dyDescent="0.25">
      <c r="AH64341" s="79"/>
      <c r="AI64341" s="79"/>
      <c r="AJ64341" s="80"/>
      <c r="AK64341" s="79"/>
      <c r="AS64341" s="80"/>
      <c r="AW64341" s="80"/>
      <c r="BC64341" s="79"/>
    </row>
    <row r="64342" spans="30:55" x14ac:dyDescent="0.25">
      <c r="AH64342" s="79"/>
      <c r="AI64342" s="79"/>
      <c r="AJ64342" s="80"/>
      <c r="AK64342" s="79"/>
      <c r="AS64342" s="80"/>
      <c r="AW64342" s="80"/>
      <c r="BC64342" s="79"/>
    </row>
    <row r="64343" spans="30:55" x14ac:dyDescent="0.25">
      <c r="AH64343" s="79"/>
      <c r="AI64343" s="79"/>
      <c r="AJ64343" s="80"/>
      <c r="AK64343" s="79"/>
      <c r="AS64343" s="80"/>
      <c r="AW64343" s="80"/>
      <c r="AX64343" s="80"/>
      <c r="BC64343" s="79"/>
    </row>
    <row r="64344" spans="30:55" x14ac:dyDescent="0.25">
      <c r="AH64344" s="79"/>
      <c r="AI64344" s="79"/>
      <c r="AJ64344" s="80"/>
      <c r="AK64344" s="79"/>
      <c r="AS64344" s="80"/>
      <c r="AW64344" s="80"/>
      <c r="AX64344" s="80"/>
      <c r="BC64344" s="79"/>
    </row>
    <row r="64345" spans="30:55" x14ac:dyDescent="0.25">
      <c r="AH64345" s="79"/>
      <c r="AI64345" s="79"/>
      <c r="AJ64345" s="80"/>
      <c r="AK64345" s="79"/>
      <c r="AS64345" s="80"/>
      <c r="AW64345" s="80"/>
      <c r="BC64345" s="79"/>
    </row>
    <row r="64346" spans="30:55" x14ac:dyDescent="0.25">
      <c r="AH64346" s="79"/>
      <c r="AI64346" s="79"/>
      <c r="AJ64346" s="80"/>
      <c r="AK64346" s="79"/>
      <c r="AS64346" s="80"/>
      <c r="AW64346" s="80"/>
      <c r="BC64346" s="79"/>
    </row>
    <row r="64347" spans="30:55" x14ac:dyDescent="0.25">
      <c r="AH64347" s="79"/>
      <c r="AI64347" s="79"/>
      <c r="AJ64347" s="80"/>
      <c r="AK64347" s="79"/>
      <c r="AS64347" s="80"/>
      <c r="AW64347" s="80"/>
      <c r="BC64347" s="79"/>
    </row>
    <row r="64348" spans="30:55" x14ac:dyDescent="0.25">
      <c r="AH64348" s="79"/>
      <c r="AI64348" s="79"/>
      <c r="AJ64348" s="80"/>
      <c r="AK64348" s="79"/>
      <c r="AS64348" s="80"/>
      <c r="AW64348" s="80"/>
      <c r="BC64348" s="79"/>
    </row>
    <row r="64349" spans="30:55" x14ac:dyDescent="0.25">
      <c r="AH64349" s="79"/>
      <c r="AI64349" s="79"/>
      <c r="AJ64349" s="80"/>
      <c r="AK64349" s="79"/>
      <c r="AS64349" s="80"/>
      <c r="AW64349" s="80"/>
      <c r="BC64349" s="79"/>
    </row>
    <row r="64350" spans="30:55" x14ac:dyDescent="0.25">
      <c r="AH64350" s="79"/>
      <c r="AI64350" s="79"/>
      <c r="AJ64350" s="80"/>
      <c r="AK64350" s="79"/>
      <c r="AS64350" s="80"/>
      <c r="AW64350" s="80"/>
      <c r="BC64350" s="79"/>
    </row>
    <row r="64351" spans="30:55" x14ac:dyDescent="0.25">
      <c r="AH64351" s="79"/>
      <c r="AI64351" s="79"/>
      <c r="AJ64351" s="80"/>
      <c r="AK64351" s="79"/>
      <c r="AS64351" s="80"/>
      <c r="AW64351" s="80"/>
      <c r="BC64351" s="79"/>
    </row>
    <row r="64352" spans="30:55" x14ac:dyDescent="0.25">
      <c r="AH64352" s="79"/>
      <c r="AI64352" s="79"/>
      <c r="AJ64352" s="80"/>
      <c r="AK64352" s="79"/>
      <c r="AS64352" s="80"/>
      <c r="AW64352" s="80"/>
      <c r="BC64352" s="79"/>
    </row>
    <row r="64353" spans="34:55" x14ac:dyDescent="0.25">
      <c r="AH64353" s="79"/>
      <c r="AI64353" s="79"/>
      <c r="AJ64353" s="80"/>
      <c r="AK64353" s="79"/>
      <c r="AS64353" s="80"/>
      <c r="AW64353" s="80"/>
      <c r="BC64353" s="79"/>
    </row>
    <row r="64354" spans="34:55" x14ac:dyDescent="0.25">
      <c r="AH64354" s="79"/>
      <c r="AI64354" s="79"/>
      <c r="AJ64354" s="80"/>
      <c r="AK64354" s="79"/>
      <c r="AS64354" s="80"/>
      <c r="AW64354" s="80"/>
      <c r="BC64354" s="79"/>
    </row>
    <row r="64355" spans="34:55" x14ac:dyDescent="0.25">
      <c r="AH64355" s="79"/>
      <c r="AI64355" s="79"/>
      <c r="AJ64355" s="80"/>
      <c r="AK64355" s="79"/>
      <c r="AS64355" s="80"/>
      <c r="AW64355" s="80"/>
      <c r="BC64355" s="79"/>
    </row>
    <row r="64356" spans="34:55" x14ac:dyDescent="0.25">
      <c r="AH64356" s="79"/>
      <c r="AI64356" s="79"/>
      <c r="AJ64356" s="80"/>
      <c r="AK64356" s="79"/>
      <c r="AS64356" s="80"/>
      <c r="AW64356" s="80"/>
      <c r="BC64356" s="79"/>
    </row>
    <row r="64357" spans="34:55" x14ac:dyDescent="0.25">
      <c r="AH64357" s="79"/>
      <c r="AI64357" s="79"/>
      <c r="AJ64357" s="80"/>
      <c r="AK64357" s="79"/>
      <c r="AS64357" s="80"/>
      <c r="AW64357" s="80"/>
      <c r="BC64357" s="79"/>
    </row>
    <row r="64358" spans="34:55" x14ac:dyDescent="0.25">
      <c r="AH64358" s="79"/>
      <c r="AI64358" s="79"/>
      <c r="AJ64358" s="80"/>
      <c r="AK64358" s="79"/>
      <c r="AS64358" s="80"/>
      <c r="AW64358" s="80"/>
      <c r="BC64358" s="79"/>
    </row>
    <row r="64359" spans="34:55" x14ac:dyDescent="0.25">
      <c r="AH64359" s="79"/>
      <c r="AI64359" s="79"/>
      <c r="AJ64359" s="80"/>
      <c r="AK64359" s="79"/>
      <c r="AS64359" s="80"/>
      <c r="AW64359" s="80"/>
      <c r="BC64359" s="79"/>
    </row>
    <row r="64360" spans="34:55" x14ac:dyDescent="0.25">
      <c r="AH64360" s="79"/>
      <c r="AI64360" s="79"/>
      <c r="AJ64360" s="80"/>
      <c r="AK64360" s="79"/>
      <c r="AS64360" s="80"/>
      <c r="AW64360" s="80"/>
      <c r="BC64360" s="79"/>
    </row>
    <row r="64361" spans="34:55" x14ac:dyDescent="0.25">
      <c r="AH64361" s="79"/>
      <c r="AI64361" s="79"/>
      <c r="AJ64361" s="80"/>
      <c r="AK64361" s="79"/>
      <c r="AS64361" s="80"/>
      <c r="AW64361" s="80"/>
      <c r="BC64361" s="79"/>
    </row>
    <row r="64362" spans="34:55" x14ac:dyDescent="0.25">
      <c r="AH64362" s="79"/>
      <c r="AI64362" s="79"/>
      <c r="AJ64362" s="80"/>
      <c r="AK64362" s="79"/>
      <c r="AS64362" s="80"/>
      <c r="AW64362" s="80"/>
      <c r="BC64362" s="79"/>
    </row>
    <row r="64363" spans="34:55" x14ac:dyDescent="0.25">
      <c r="AH64363" s="79"/>
      <c r="AI64363" s="79"/>
      <c r="AJ64363" s="80"/>
      <c r="AK64363" s="79"/>
      <c r="AS64363" s="80"/>
      <c r="AW64363" s="80"/>
      <c r="BC64363" s="79"/>
    </row>
    <row r="64364" spans="34:55" x14ac:dyDescent="0.25">
      <c r="AH64364" s="79"/>
      <c r="AI64364" s="79"/>
      <c r="AJ64364" s="80"/>
      <c r="AK64364" s="79"/>
      <c r="AS64364" s="80"/>
      <c r="AW64364" s="80"/>
      <c r="BC64364" s="79"/>
    </row>
    <row r="64365" spans="34:55" x14ac:dyDescent="0.25">
      <c r="AH64365" s="79"/>
      <c r="AI64365" s="79"/>
      <c r="AJ64365" s="80"/>
      <c r="AK64365" s="79"/>
      <c r="AS64365" s="80"/>
      <c r="AW64365" s="80"/>
      <c r="BC64365" s="79"/>
    </row>
    <row r="64366" spans="34:55" x14ac:dyDescent="0.25">
      <c r="AH64366" s="79"/>
      <c r="AI64366" s="79"/>
      <c r="AJ64366" s="80"/>
      <c r="AK64366" s="79"/>
      <c r="AS64366" s="80"/>
      <c r="AW64366" s="80"/>
      <c r="BC64366" s="79"/>
    </row>
    <row r="64367" spans="34:55" x14ac:dyDescent="0.25">
      <c r="AH64367" s="79"/>
      <c r="AI64367" s="79"/>
      <c r="AJ64367" s="80"/>
      <c r="AK64367" s="79"/>
      <c r="AS64367" s="80"/>
      <c r="AW64367" s="80"/>
      <c r="BC64367" s="79"/>
    </row>
    <row r="64368" spans="34:55" x14ac:dyDescent="0.25">
      <c r="AH64368" s="79"/>
      <c r="AI64368" s="79"/>
      <c r="AJ64368" s="80"/>
      <c r="AK64368" s="79"/>
      <c r="AS64368" s="80"/>
      <c r="AW64368" s="80"/>
      <c r="BC64368" s="79"/>
    </row>
    <row r="64369" spans="30:55" x14ac:dyDescent="0.25">
      <c r="AH64369" s="79"/>
      <c r="AI64369" s="79"/>
      <c r="AJ64369" s="80"/>
      <c r="AK64369" s="79"/>
      <c r="AS64369" s="80"/>
      <c r="AW64369" s="80"/>
      <c r="BC64369" s="79"/>
    </row>
    <row r="64370" spans="30:55" x14ac:dyDescent="0.25">
      <c r="AH64370" s="79"/>
      <c r="AI64370" s="79"/>
      <c r="AJ64370" s="80"/>
      <c r="AK64370" s="79"/>
      <c r="AS64370" s="80"/>
      <c r="AW64370" s="80"/>
      <c r="BC64370" s="79"/>
    </row>
    <row r="64371" spans="30:55" x14ac:dyDescent="0.25">
      <c r="AH64371" s="79"/>
      <c r="AI64371" s="79"/>
      <c r="AJ64371" s="80"/>
      <c r="AK64371" s="79"/>
      <c r="AS64371" s="80"/>
      <c r="AW64371" s="80"/>
      <c r="BC64371" s="79"/>
    </row>
    <row r="64372" spans="30:55" x14ac:dyDescent="0.25">
      <c r="AH64372" s="79"/>
      <c r="AI64372" s="79"/>
      <c r="AJ64372" s="80"/>
      <c r="AK64372" s="79"/>
      <c r="AS64372" s="80"/>
      <c r="AW64372" s="80"/>
      <c r="BC64372" s="79"/>
    </row>
    <row r="64373" spans="30:55" x14ac:dyDescent="0.25">
      <c r="AH64373" s="79"/>
      <c r="AI64373" s="79"/>
      <c r="AJ64373" s="80"/>
      <c r="AK64373" s="79"/>
      <c r="AS64373" s="80"/>
      <c r="AW64373" s="80"/>
      <c r="BC64373" s="79"/>
    </row>
    <row r="64374" spans="30:55" x14ac:dyDescent="0.25">
      <c r="AH64374" s="79"/>
      <c r="AI64374" s="79"/>
      <c r="AJ64374" s="80"/>
      <c r="AK64374" s="79"/>
      <c r="AS64374" s="80"/>
      <c r="AW64374" s="80"/>
      <c r="BC64374" s="79"/>
    </row>
    <row r="64375" spans="30:55" x14ac:dyDescent="0.25">
      <c r="AH64375" s="79"/>
      <c r="AI64375" s="79"/>
      <c r="AJ64375" s="80"/>
      <c r="AK64375" s="79"/>
      <c r="AS64375" s="80"/>
      <c r="AW64375" s="80"/>
      <c r="BC64375" s="79"/>
    </row>
    <row r="64376" spans="30:55" x14ac:dyDescent="0.25">
      <c r="AH64376" s="79"/>
      <c r="AI64376" s="79"/>
      <c r="AJ64376" s="80"/>
      <c r="AK64376" s="79"/>
      <c r="AS64376" s="80"/>
      <c r="AW64376" s="80"/>
      <c r="BC64376" s="79"/>
    </row>
    <row r="64377" spans="30:55" x14ac:dyDescent="0.25">
      <c r="AD64377" s="27"/>
      <c r="AE64377" s="27"/>
      <c r="AH64377" s="79"/>
      <c r="AI64377" s="79"/>
      <c r="AJ64377" s="80"/>
      <c r="AK64377" s="79"/>
      <c r="AS64377" s="80"/>
      <c r="AW64377" s="80"/>
      <c r="BC64377" s="79"/>
    </row>
    <row r="64378" spans="30:55" x14ac:dyDescent="0.25">
      <c r="AD64378" s="27"/>
      <c r="AE64378" s="27"/>
      <c r="AH64378" s="79"/>
      <c r="AI64378" s="79"/>
      <c r="AJ64378" s="80"/>
      <c r="AK64378" s="79"/>
      <c r="AS64378" s="80"/>
      <c r="AW64378" s="80"/>
      <c r="BC64378" s="79"/>
    </row>
    <row r="64379" spans="30:55" x14ac:dyDescent="0.25">
      <c r="AD64379" s="27"/>
      <c r="AE64379" s="27"/>
      <c r="AH64379" s="79"/>
      <c r="AI64379" s="79"/>
      <c r="AJ64379" s="80"/>
      <c r="AK64379" s="79"/>
      <c r="AS64379" s="80"/>
      <c r="AW64379" s="80"/>
      <c r="BC64379" s="79"/>
    </row>
    <row r="64380" spans="30:55" x14ac:dyDescent="0.25">
      <c r="AD64380" s="27"/>
      <c r="AE64380" s="27"/>
      <c r="AH64380" s="79"/>
      <c r="AI64380" s="79"/>
      <c r="AJ64380" s="80"/>
      <c r="AK64380" s="79"/>
      <c r="AS64380" s="80"/>
      <c r="AW64380" s="80"/>
      <c r="BC64380" s="79"/>
    </row>
    <row r="64381" spans="30:55" x14ac:dyDescent="0.25">
      <c r="AH64381" s="79"/>
      <c r="AI64381" s="79"/>
      <c r="AJ64381" s="80"/>
      <c r="AK64381" s="79"/>
      <c r="AS64381" s="80"/>
      <c r="AW64381" s="80"/>
      <c r="BC64381" s="79"/>
    </row>
    <row r="64382" spans="30:55" x14ac:dyDescent="0.25">
      <c r="AH64382" s="79"/>
      <c r="AI64382" s="79"/>
      <c r="AJ64382" s="80"/>
      <c r="AK64382" s="79"/>
      <c r="AS64382" s="80"/>
      <c r="AW64382" s="80"/>
      <c r="BC64382" s="79"/>
    </row>
    <row r="64383" spans="30:55" x14ac:dyDescent="0.25">
      <c r="AH64383" s="79"/>
      <c r="AI64383" s="79"/>
      <c r="AJ64383" s="80"/>
      <c r="AK64383" s="79"/>
      <c r="AS64383" s="80"/>
      <c r="AW64383" s="80"/>
      <c r="BC64383" s="79"/>
    </row>
    <row r="64384" spans="30:55" x14ac:dyDescent="0.25">
      <c r="AH64384" s="79"/>
      <c r="AI64384" s="79"/>
      <c r="AJ64384" s="80"/>
      <c r="AK64384" s="79"/>
      <c r="AS64384" s="80"/>
      <c r="AW64384" s="80"/>
      <c r="BC64384" s="79"/>
    </row>
    <row r="64385" spans="34:55" x14ac:dyDescent="0.25">
      <c r="AH64385" s="79"/>
      <c r="AI64385" s="79"/>
      <c r="AJ64385" s="80"/>
      <c r="AK64385" s="79"/>
      <c r="AS64385" s="80"/>
      <c r="AW64385" s="80"/>
      <c r="BC64385" s="79"/>
    </row>
    <row r="64386" spans="34:55" x14ac:dyDescent="0.25">
      <c r="AH64386" s="79"/>
      <c r="AI64386" s="79"/>
      <c r="AJ64386" s="80"/>
      <c r="AK64386" s="79"/>
      <c r="AS64386" s="80"/>
      <c r="AW64386" s="80"/>
      <c r="BC64386" s="79"/>
    </row>
    <row r="64387" spans="34:55" x14ac:dyDescent="0.25">
      <c r="AH64387" s="79"/>
      <c r="AI64387" s="79"/>
      <c r="AJ64387" s="80"/>
      <c r="AK64387" s="79"/>
      <c r="AS64387" s="80"/>
      <c r="AW64387" s="80"/>
      <c r="BC64387" s="79"/>
    </row>
    <row r="64388" spans="34:55" x14ac:dyDescent="0.25">
      <c r="AH64388" s="79"/>
      <c r="AI64388" s="79"/>
      <c r="AJ64388" s="80"/>
      <c r="AK64388" s="79"/>
      <c r="AS64388" s="80"/>
      <c r="AW64388" s="80"/>
      <c r="BC64388" s="79"/>
    </row>
    <row r="64389" spans="34:55" x14ac:dyDescent="0.25">
      <c r="AH64389" s="79"/>
      <c r="AI64389" s="79"/>
      <c r="AJ64389" s="80"/>
      <c r="AK64389" s="79"/>
      <c r="AS64389" s="80"/>
      <c r="AW64389" s="80"/>
      <c r="BC64389" s="79"/>
    </row>
    <row r="64390" spans="34:55" x14ac:dyDescent="0.25">
      <c r="AH64390" s="79"/>
      <c r="AI64390" s="79"/>
      <c r="AJ64390" s="80"/>
      <c r="AK64390" s="79"/>
      <c r="AS64390" s="80"/>
      <c r="AW64390" s="80"/>
      <c r="BC64390" s="79"/>
    </row>
    <row r="64391" spans="34:55" x14ac:dyDescent="0.25">
      <c r="AH64391" s="79"/>
      <c r="AI64391" s="79"/>
      <c r="AJ64391" s="80"/>
      <c r="AK64391" s="79"/>
      <c r="AS64391" s="80"/>
      <c r="AW64391" s="80"/>
      <c r="BC64391" s="79"/>
    </row>
    <row r="64392" spans="34:55" x14ac:dyDescent="0.25">
      <c r="AH64392" s="79"/>
      <c r="AI64392" s="79"/>
      <c r="AJ64392" s="80"/>
      <c r="AK64392" s="79"/>
      <c r="AS64392" s="80"/>
      <c r="AW64392" s="80"/>
      <c r="BC64392" s="79"/>
    </row>
    <row r="64393" spans="34:55" x14ac:dyDescent="0.25">
      <c r="AH64393" s="79"/>
      <c r="AI64393" s="79"/>
      <c r="AJ64393" s="80"/>
      <c r="AK64393" s="79"/>
      <c r="AS64393" s="80"/>
      <c r="AW64393" s="80"/>
      <c r="BC64393" s="79"/>
    </row>
    <row r="64394" spans="34:55" x14ac:dyDescent="0.25">
      <c r="AH64394" s="79"/>
      <c r="AI64394" s="79"/>
      <c r="AJ64394" s="80"/>
      <c r="AK64394" s="79"/>
      <c r="AS64394" s="80"/>
      <c r="AW64394" s="80"/>
      <c r="BC64394" s="79"/>
    </row>
    <row r="64395" spans="34:55" x14ac:dyDescent="0.25">
      <c r="AH64395" s="79"/>
      <c r="AI64395" s="79"/>
      <c r="AJ64395" s="80"/>
      <c r="AK64395" s="79"/>
      <c r="AS64395" s="80"/>
      <c r="AW64395" s="80"/>
      <c r="BC64395" s="79"/>
    </row>
    <row r="64396" spans="34:55" x14ac:dyDescent="0.25">
      <c r="AH64396" s="79"/>
      <c r="AI64396" s="79"/>
      <c r="AJ64396" s="80"/>
      <c r="AK64396" s="79"/>
      <c r="AS64396" s="80"/>
      <c r="AW64396" s="80"/>
      <c r="BC64396" s="79"/>
    </row>
    <row r="64397" spans="34:55" x14ac:dyDescent="0.25">
      <c r="AH64397" s="79"/>
      <c r="AI64397" s="79"/>
      <c r="AJ64397" s="80"/>
      <c r="AK64397" s="79"/>
      <c r="AS64397" s="80"/>
      <c r="AW64397" s="80"/>
      <c r="BC64397" s="79"/>
    </row>
    <row r="64398" spans="34:55" x14ac:dyDescent="0.25">
      <c r="AH64398" s="79"/>
      <c r="AI64398" s="79"/>
      <c r="AJ64398" s="80"/>
      <c r="AK64398" s="79"/>
      <c r="AS64398" s="80"/>
      <c r="AW64398" s="80"/>
      <c r="BC64398" s="79"/>
    </row>
    <row r="64399" spans="34:55" x14ac:dyDescent="0.25">
      <c r="AH64399" s="79"/>
      <c r="AI64399" s="79"/>
      <c r="AJ64399" s="80"/>
      <c r="AK64399" s="79"/>
      <c r="AS64399" s="80"/>
      <c r="AW64399" s="80"/>
      <c r="BC64399" s="79"/>
    </row>
    <row r="64400" spans="34:55" x14ac:dyDescent="0.25">
      <c r="AH64400" s="79"/>
      <c r="AI64400" s="79"/>
      <c r="AJ64400" s="80"/>
      <c r="AK64400" s="79"/>
      <c r="AS64400" s="80"/>
      <c r="AW64400" s="80"/>
      <c r="BC64400" s="79"/>
    </row>
    <row r="64401" spans="34:55" x14ac:dyDescent="0.25">
      <c r="AH64401" s="79"/>
      <c r="AI64401" s="79"/>
      <c r="AJ64401" s="80"/>
      <c r="AK64401" s="79"/>
      <c r="AS64401" s="80"/>
      <c r="AW64401" s="80"/>
      <c r="BC64401" s="79"/>
    </row>
    <row r="64402" spans="34:55" x14ac:dyDescent="0.25">
      <c r="AH64402" s="79"/>
      <c r="AI64402" s="79"/>
      <c r="AJ64402" s="80"/>
      <c r="AK64402" s="79"/>
      <c r="AS64402" s="80"/>
      <c r="AW64402" s="80"/>
      <c r="BC64402" s="79"/>
    </row>
    <row r="64403" spans="34:55" x14ac:dyDescent="0.25">
      <c r="AH64403" s="79"/>
      <c r="AI64403" s="79"/>
      <c r="AJ64403" s="80"/>
      <c r="AK64403" s="79"/>
      <c r="AS64403" s="80"/>
      <c r="AW64403" s="80"/>
      <c r="BC64403" s="79"/>
    </row>
    <row r="64404" spans="34:55" x14ac:dyDescent="0.25">
      <c r="AH64404" s="79"/>
      <c r="AI64404" s="79"/>
      <c r="AJ64404" s="80"/>
      <c r="AK64404" s="79"/>
      <c r="AS64404" s="80"/>
      <c r="AW64404" s="80"/>
      <c r="BC64404" s="79"/>
    </row>
    <row r="64405" spans="34:55" x14ac:dyDescent="0.25">
      <c r="AH64405" s="79"/>
      <c r="AI64405" s="79"/>
      <c r="AJ64405" s="80"/>
      <c r="AK64405" s="79"/>
      <c r="AS64405" s="80"/>
      <c r="AW64405" s="80"/>
      <c r="BC64405" s="79"/>
    </row>
    <row r="64406" spans="34:55" x14ac:dyDescent="0.25">
      <c r="AH64406" s="79"/>
      <c r="AI64406" s="79"/>
      <c r="AJ64406" s="80"/>
      <c r="AK64406" s="79"/>
      <c r="AS64406" s="80"/>
      <c r="AW64406" s="80"/>
      <c r="BC64406" s="79"/>
    </row>
    <row r="64407" spans="34:55" x14ac:dyDescent="0.25">
      <c r="AH64407" s="79"/>
      <c r="AI64407" s="79"/>
      <c r="AJ64407" s="80"/>
      <c r="AK64407" s="79"/>
      <c r="AS64407" s="80"/>
      <c r="AW64407" s="80"/>
      <c r="BC64407" s="79"/>
    </row>
    <row r="64408" spans="34:55" x14ac:dyDescent="0.25">
      <c r="AH64408" s="79"/>
      <c r="AI64408" s="79"/>
      <c r="AJ64408" s="80"/>
      <c r="AK64408" s="79"/>
      <c r="AS64408" s="80"/>
      <c r="AW64408" s="80"/>
      <c r="BC64408" s="79"/>
    </row>
    <row r="64409" spans="34:55" x14ac:dyDescent="0.25">
      <c r="AH64409" s="79"/>
      <c r="AI64409" s="79"/>
      <c r="AJ64409" s="80"/>
      <c r="AK64409" s="79"/>
      <c r="AS64409" s="80"/>
      <c r="AW64409" s="80"/>
      <c r="BC64409" s="79"/>
    </row>
    <row r="64410" spans="34:55" x14ac:dyDescent="0.25">
      <c r="AH64410" s="79"/>
      <c r="AI64410" s="79"/>
      <c r="AJ64410" s="80"/>
      <c r="AK64410" s="79"/>
      <c r="AS64410" s="80"/>
      <c r="AW64410" s="80"/>
      <c r="BC64410" s="79"/>
    </row>
    <row r="64411" spans="34:55" x14ac:dyDescent="0.25">
      <c r="AH64411" s="79"/>
      <c r="AI64411" s="79"/>
      <c r="AJ64411" s="80"/>
      <c r="AK64411" s="79"/>
      <c r="AS64411" s="80"/>
      <c r="AW64411" s="80"/>
      <c r="BC64411" s="79"/>
    </row>
    <row r="64412" spans="34:55" x14ac:dyDescent="0.25">
      <c r="AH64412" s="79"/>
      <c r="AI64412" s="79"/>
      <c r="AJ64412" s="80"/>
      <c r="AK64412" s="79"/>
      <c r="AS64412" s="80"/>
      <c r="AW64412" s="80"/>
      <c r="BC64412" s="79"/>
    </row>
    <row r="64413" spans="34:55" x14ac:dyDescent="0.25">
      <c r="AH64413" s="79"/>
      <c r="AI64413" s="79"/>
      <c r="AJ64413" s="80"/>
      <c r="AK64413" s="79"/>
      <c r="AS64413" s="80"/>
      <c r="AW64413" s="80"/>
      <c r="BC64413" s="79"/>
    </row>
    <row r="64414" spans="34:55" x14ac:dyDescent="0.25">
      <c r="AH64414" s="79"/>
      <c r="AI64414" s="79"/>
      <c r="AJ64414" s="80"/>
      <c r="AK64414" s="79"/>
      <c r="AS64414" s="80"/>
      <c r="AW64414" s="80"/>
      <c r="BC64414" s="79"/>
    </row>
    <row r="64415" spans="34:55" x14ac:dyDescent="0.25">
      <c r="AH64415" s="79"/>
      <c r="AI64415" s="79"/>
      <c r="AJ64415" s="80"/>
      <c r="AK64415" s="79"/>
      <c r="AS64415" s="80"/>
      <c r="AW64415" s="80"/>
      <c r="BC64415" s="79"/>
    </row>
    <row r="64416" spans="34:55" x14ac:dyDescent="0.25">
      <c r="AH64416" s="79"/>
      <c r="AI64416" s="79"/>
      <c r="AJ64416" s="80"/>
      <c r="AK64416" s="79"/>
      <c r="AS64416" s="80"/>
      <c r="AW64416" s="80"/>
      <c r="BC64416" s="79"/>
    </row>
    <row r="64417" spans="30:55" x14ac:dyDescent="0.25">
      <c r="AH64417" s="79"/>
      <c r="AI64417" s="79"/>
      <c r="AJ64417" s="80"/>
      <c r="AK64417" s="79"/>
      <c r="AS64417" s="80"/>
      <c r="AW64417" s="80"/>
      <c r="BC64417" s="79"/>
    </row>
    <row r="64418" spans="30:55" x14ac:dyDescent="0.25">
      <c r="AH64418" s="79"/>
      <c r="AI64418" s="79"/>
      <c r="AJ64418" s="80"/>
      <c r="AK64418" s="79"/>
      <c r="AS64418" s="80"/>
      <c r="AW64418" s="80"/>
      <c r="BC64418" s="79"/>
    </row>
    <row r="64419" spans="30:55" x14ac:dyDescent="0.25">
      <c r="AH64419" s="79"/>
      <c r="AI64419" s="79"/>
      <c r="AJ64419" s="80"/>
      <c r="AK64419" s="79"/>
      <c r="AS64419" s="80"/>
      <c r="AW64419" s="80"/>
      <c r="BC64419" s="79"/>
    </row>
    <row r="64420" spans="30:55" x14ac:dyDescent="0.25">
      <c r="AH64420" s="79"/>
      <c r="AI64420" s="79"/>
      <c r="AJ64420" s="80"/>
      <c r="AK64420" s="79"/>
      <c r="AS64420" s="80"/>
      <c r="AW64420" s="80"/>
      <c r="BC64420" s="79"/>
    </row>
    <row r="64421" spans="30:55" x14ac:dyDescent="0.25">
      <c r="AD64421" s="27"/>
      <c r="AE64421" s="27"/>
      <c r="AH64421" s="79"/>
      <c r="AI64421" s="79"/>
      <c r="AJ64421" s="80"/>
      <c r="AK64421" s="79"/>
      <c r="AS64421" s="80"/>
      <c r="AW64421" s="80"/>
      <c r="BC64421" s="79"/>
    </row>
    <row r="64422" spans="30:55" x14ac:dyDescent="0.25">
      <c r="AD64422" s="27"/>
      <c r="AE64422" s="27"/>
      <c r="AH64422" s="79"/>
      <c r="AI64422" s="79"/>
      <c r="AJ64422" s="80"/>
      <c r="AK64422" s="79"/>
      <c r="AS64422" s="80"/>
      <c r="AW64422" s="80"/>
      <c r="BC64422" s="79"/>
    </row>
    <row r="64423" spans="30:55" x14ac:dyDescent="0.25">
      <c r="AH64423" s="79"/>
      <c r="AI64423" s="79"/>
      <c r="AJ64423" s="80"/>
      <c r="AK64423" s="79"/>
      <c r="AS64423" s="80"/>
      <c r="AW64423" s="80"/>
      <c r="BC64423" s="79"/>
    </row>
    <row r="64424" spans="30:55" x14ac:dyDescent="0.25">
      <c r="AH64424" s="79"/>
      <c r="AI64424" s="79"/>
      <c r="AJ64424" s="80"/>
      <c r="AK64424" s="79"/>
      <c r="AS64424" s="80"/>
      <c r="AW64424" s="80"/>
      <c r="BC64424" s="79"/>
    </row>
    <row r="64425" spans="30:55" x14ac:dyDescent="0.25">
      <c r="AH64425" s="79"/>
      <c r="AI64425" s="79"/>
      <c r="AJ64425" s="80"/>
      <c r="AK64425" s="79"/>
      <c r="AS64425" s="80"/>
      <c r="AW64425" s="80"/>
      <c r="BC64425" s="79"/>
    </row>
    <row r="64426" spans="30:55" x14ac:dyDescent="0.25">
      <c r="AH64426" s="79"/>
      <c r="AI64426" s="79"/>
      <c r="AJ64426" s="80"/>
      <c r="AK64426" s="79"/>
      <c r="AS64426" s="80"/>
      <c r="AW64426" s="80"/>
      <c r="BC64426" s="79"/>
    </row>
    <row r="64427" spans="30:55" x14ac:dyDescent="0.25">
      <c r="AH64427" s="79"/>
      <c r="AI64427" s="79"/>
      <c r="AJ64427" s="80"/>
      <c r="AK64427" s="79"/>
      <c r="AS64427" s="80"/>
      <c r="AW64427" s="80"/>
      <c r="BC64427" s="79"/>
    </row>
    <row r="64428" spans="30:55" x14ac:dyDescent="0.25">
      <c r="AH64428" s="79"/>
      <c r="AI64428" s="79"/>
      <c r="AJ64428" s="80"/>
      <c r="AK64428" s="79"/>
      <c r="AS64428" s="80"/>
      <c r="AW64428" s="80"/>
      <c r="BC64428" s="79"/>
    </row>
    <row r="64429" spans="30:55" x14ac:dyDescent="0.25">
      <c r="AH64429" s="79"/>
      <c r="AI64429" s="79"/>
      <c r="AJ64429" s="80"/>
      <c r="AK64429" s="79"/>
      <c r="AS64429" s="80"/>
      <c r="AW64429" s="80"/>
      <c r="BC64429" s="79"/>
    </row>
    <row r="64430" spans="30:55" x14ac:dyDescent="0.25">
      <c r="AH64430" s="79"/>
      <c r="AI64430" s="79"/>
      <c r="AJ64430" s="80"/>
      <c r="AK64430" s="79"/>
      <c r="AS64430" s="80"/>
      <c r="AW64430" s="80"/>
      <c r="BC64430" s="79"/>
    </row>
    <row r="64431" spans="30:55" x14ac:dyDescent="0.25">
      <c r="AH64431" s="79"/>
      <c r="AI64431" s="79"/>
      <c r="AJ64431" s="80"/>
      <c r="AK64431" s="79"/>
      <c r="AS64431" s="80"/>
      <c r="AW64431" s="80"/>
      <c r="BC64431" s="79"/>
    </row>
    <row r="64432" spans="30:55" x14ac:dyDescent="0.25">
      <c r="AH64432" s="79"/>
      <c r="AI64432" s="79"/>
      <c r="AJ64432" s="80"/>
      <c r="AK64432" s="79"/>
      <c r="AS64432" s="80"/>
      <c r="AW64432" s="80"/>
      <c r="BC64432" s="79"/>
    </row>
    <row r="64433" spans="30:55" x14ac:dyDescent="0.25">
      <c r="AH64433" s="79"/>
      <c r="AI64433" s="79"/>
      <c r="AJ64433" s="80"/>
      <c r="AK64433" s="79"/>
      <c r="AS64433" s="80"/>
      <c r="AW64433" s="80"/>
      <c r="BC64433" s="79"/>
    </row>
    <row r="64434" spans="30:55" x14ac:dyDescent="0.25">
      <c r="AH64434" s="79"/>
      <c r="AI64434" s="79"/>
      <c r="AJ64434" s="80"/>
      <c r="AK64434" s="79"/>
      <c r="AS64434" s="80"/>
      <c r="AW64434" s="80"/>
      <c r="BC64434" s="79"/>
    </row>
    <row r="64435" spans="30:55" x14ac:dyDescent="0.25">
      <c r="AH64435" s="79"/>
      <c r="AI64435" s="79"/>
      <c r="AJ64435" s="80"/>
      <c r="AK64435" s="79"/>
      <c r="AS64435" s="80"/>
      <c r="AW64435" s="80"/>
      <c r="BC64435" s="79"/>
    </row>
    <row r="64436" spans="30:55" x14ac:dyDescent="0.25">
      <c r="AH64436" s="79"/>
      <c r="AI64436" s="79"/>
      <c r="AJ64436" s="80"/>
      <c r="AK64436" s="79"/>
      <c r="AS64436" s="80"/>
      <c r="AW64436" s="80"/>
      <c r="BC64436" s="79"/>
    </row>
    <row r="64437" spans="30:55" x14ac:dyDescent="0.25">
      <c r="AH64437" s="79"/>
      <c r="AI64437" s="79"/>
      <c r="AJ64437" s="80"/>
      <c r="AK64437" s="79"/>
      <c r="AS64437" s="80"/>
      <c r="AW64437" s="80"/>
      <c r="BC64437" s="79"/>
    </row>
    <row r="64438" spans="30:55" x14ac:dyDescent="0.25">
      <c r="AH64438" s="79"/>
      <c r="AI64438" s="79"/>
      <c r="AJ64438" s="80"/>
      <c r="AK64438" s="79"/>
      <c r="AS64438" s="80"/>
      <c r="AW64438" s="80"/>
      <c r="BC64438" s="79"/>
    </row>
    <row r="64439" spans="30:55" x14ac:dyDescent="0.25">
      <c r="AH64439" s="79"/>
      <c r="AI64439" s="79"/>
      <c r="AJ64439" s="80"/>
      <c r="AK64439" s="79"/>
      <c r="AS64439" s="80"/>
      <c r="AW64439" s="80"/>
      <c r="BC64439" s="79"/>
    </row>
    <row r="64440" spans="30:55" x14ac:dyDescent="0.25">
      <c r="AH64440" s="79"/>
      <c r="AI64440" s="79"/>
      <c r="AJ64440" s="80"/>
      <c r="AK64440" s="79"/>
      <c r="AS64440" s="80"/>
      <c r="AW64440" s="80"/>
      <c r="BC64440" s="79"/>
    </row>
    <row r="64441" spans="30:55" x14ac:dyDescent="0.25">
      <c r="AH64441" s="79"/>
      <c r="AI64441" s="79"/>
      <c r="AJ64441" s="80"/>
      <c r="AK64441" s="79"/>
      <c r="AS64441" s="80"/>
      <c r="AW64441" s="80"/>
      <c r="BC64441" s="79"/>
    </row>
    <row r="64442" spans="30:55" x14ac:dyDescent="0.25">
      <c r="AH64442" s="79"/>
      <c r="AI64442" s="79"/>
      <c r="AJ64442" s="80"/>
      <c r="AK64442" s="79"/>
      <c r="AS64442" s="80"/>
      <c r="AW64442" s="80"/>
      <c r="BC64442" s="79"/>
    </row>
    <row r="64443" spans="30:55" x14ac:dyDescent="0.25">
      <c r="AH64443" s="79"/>
      <c r="AI64443" s="79"/>
      <c r="AJ64443" s="80"/>
      <c r="AK64443" s="79"/>
      <c r="AS64443" s="80"/>
      <c r="AW64443" s="80"/>
      <c r="BC64443" s="79"/>
    </row>
    <row r="64444" spans="30:55" x14ac:dyDescent="0.25">
      <c r="AH64444" s="79"/>
      <c r="AI64444" s="79"/>
      <c r="AJ64444" s="80"/>
      <c r="AK64444" s="79"/>
      <c r="AS64444" s="80"/>
      <c r="AW64444" s="80"/>
      <c r="BC64444" s="79"/>
    </row>
    <row r="64445" spans="30:55" x14ac:dyDescent="0.25">
      <c r="AH64445" s="79"/>
      <c r="AI64445" s="79"/>
      <c r="AJ64445" s="80"/>
      <c r="AK64445" s="79"/>
      <c r="AS64445" s="80"/>
      <c r="AW64445" s="80"/>
      <c r="BC64445" s="79"/>
    </row>
    <row r="64446" spans="30:55" x14ac:dyDescent="0.25">
      <c r="AD64446" s="27"/>
      <c r="AE64446" s="27"/>
      <c r="AH64446" s="79"/>
      <c r="AI64446" s="79"/>
      <c r="AJ64446" s="80"/>
      <c r="AK64446" s="79"/>
      <c r="AS64446" s="80"/>
      <c r="AW64446" s="80"/>
      <c r="BC64446" s="79"/>
    </row>
    <row r="64447" spans="30:55" x14ac:dyDescent="0.25">
      <c r="AD64447" s="27"/>
      <c r="AE64447" s="27"/>
      <c r="AH64447" s="79"/>
      <c r="AI64447" s="79"/>
      <c r="AJ64447" s="80"/>
      <c r="AK64447" s="79"/>
      <c r="AS64447" s="80"/>
      <c r="AW64447" s="80"/>
      <c r="BC64447" s="79"/>
    </row>
    <row r="64448" spans="30:55" x14ac:dyDescent="0.25">
      <c r="AH64448" s="79"/>
      <c r="AI64448" s="79"/>
      <c r="AJ64448" s="80"/>
      <c r="AK64448" s="79"/>
      <c r="AS64448" s="80"/>
      <c r="AW64448" s="80"/>
      <c r="BC64448" s="79"/>
    </row>
    <row r="64449" spans="34:55" x14ac:dyDescent="0.25">
      <c r="AH64449" s="79"/>
      <c r="AI64449" s="79"/>
      <c r="AJ64449" s="80"/>
      <c r="AK64449" s="79"/>
      <c r="AS64449" s="80"/>
      <c r="AW64449" s="80"/>
      <c r="BC64449" s="79"/>
    </row>
    <row r="64450" spans="34:55" x14ac:dyDescent="0.25">
      <c r="AH64450" s="79"/>
      <c r="AI64450" s="79"/>
      <c r="AJ64450" s="80"/>
      <c r="AK64450" s="79"/>
      <c r="AS64450" s="80"/>
      <c r="AW64450" s="80"/>
      <c r="BC64450" s="79"/>
    </row>
    <row r="64451" spans="34:55" x14ac:dyDescent="0.25">
      <c r="AH64451" s="79"/>
      <c r="AI64451" s="79"/>
      <c r="AJ64451" s="80"/>
      <c r="AK64451" s="79"/>
      <c r="AS64451" s="80"/>
      <c r="AW64451" s="80"/>
      <c r="BC64451" s="79"/>
    </row>
    <row r="64452" spans="34:55" x14ac:dyDescent="0.25">
      <c r="AH64452" s="79"/>
      <c r="AI64452" s="79"/>
      <c r="AJ64452" s="80"/>
      <c r="AK64452" s="79"/>
      <c r="AS64452" s="80"/>
      <c r="AW64452" s="80"/>
      <c r="BC64452" s="79"/>
    </row>
    <row r="64453" spans="34:55" x14ac:dyDescent="0.25">
      <c r="AH64453" s="79"/>
      <c r="AI64453" s="79"/>
      <c r="AJ64453" s="80"/>
      <c r="AK64453" s="79"/>
      <c r="AS64453" s="80"/>
      <c r="AW64453" s="80"/>
      <c r="BC64453" s="79"/>
    </row>
    <row r="64454" spans="34:55" x14ac:dyDescent="0.25">
      <c r="AH64454" s="79"/>
      <c r="AI64454" s="79"/>
      <c r="AJ64454" s="80"/>
      <c r="AK64454" s="79"/>
      <c r="AS64454" s="80"/>
      <c r="AW64454" s="80"/>
      <c r="BC64454" s="79"/>
    </row>
    <row r="64455" spans="34:55" x14ac:dyDescent="0.25">
      <c r="AH64455" s="79"/>
      <c r="AI64455" s="79"/>
      <c r="AJ64455" s="80"/>
      <c r="AK64455" s="79"/>
      <c r="AS64455" s="80"/>
      <c r="AW64455" s="80"/>
      <c r="BC64455" s="79"/>
    </row>
    <row r="64456" spans="34:55" x14ac:dyDescent="0.25">
      <c r="AH64456" s="79"/>
      <c r="AI64456" s="79"/>
      <c r="AJ64456" s="80"/>
      <c r="AK64456" s="79"/>
      <c r="AS64456" s="80"/>
      <c r="AW64456" s="80"/>
      <c r="BC64456" s="79"/>
    </row>
    <row r="64457" spans="34:55" x14ac:dyDescent="0.25">
      <c r="AH64457" s="79"/>
      <c r="AI64457" s="79"/>
      <c r="AJ64457" s="80"/>
      <c r="AK64457" s="79"/>
      <c r="AS64457" s="80"/>
      <c r="AW64457" s="80"/>
      <c r="BC64457" s="79"/>
    </row>
    <row r="64458" spans="34:55" x14ac:dyDescent="0.25">
      <c r="AH64458" s="79"/>
      <c r="AI64458" s="79"/>
      <c r="AJ64458" s="80"/>
      <c r="AK64458" s="79"/>
      <c r="AS64458" s="80"/>
      <c r="AW64458" s="80"/>
      <c r="BC64458" s="79"/>
    </row>
    <row r="64459" spans="34:55" x14ac:dyDescent="0.25">
      <c r="AH64459" s="79"/>
      <c r="AI64459" s="79"/>
      <c r="AJ64459" s="80"/>
      <c r="AK64459" s="79"/>
      <c r="AS64459" s="80"/>
      <c r="AW64459" s="80"/>
      <c r="BC64459" s="79"/>
    </row>
    <row r="64460" spans="34:55" x14ac:dyDescent="0.25">
      <c r="AH64460" s="79"/>
      <c r="AI64460" s="79"/>
      <c r="AJ64460" s="80"/>
      <c r="AK64460" s="79"/>
      <c r="AS64460" s="80"/>
      <c r="AW64460" s="80"/>
      <c r="BC64460" s="79"/>
    </row>
    <row r="64461" spans="34:55" x14ac:dyDescent="0.25">
      <c r="AH64461" s="79"/>
      <c r="AI64461" s="79"/>
      <c r="AJ64461" s="80"/>
      <c r="AK64461" s="79"/>
      <c r="AS64461" s="80"/>
      <c r="AW64461" s="80"/>
      <c r="BC64461" s="79"/>
    </row>
    <row r="64462" spans="34:55" x14ac:dyDescent="0.25">
      <c r="AH64462" s="79"/>
      <c r="AI64462" s="79"/>
      <c r="AJ64462" s="80"/>
      <c r="AK64462" s="79"/>
      <c r="AS64462" s="80"/>
      <c r="AW64462" s="80"/>
      <c r="BC64462" s="79"/>
    </row>
    <row r="64463" spans="34:55" x14ac:dyDescent="0.25">
      <c r="AH64463" s="79"/>
      <c r="AI64463" s="79"/>
      <c r="AJ64463" s="80"/>
      <c r="AK64463" s="79"/>
      <c r="AS64463" s="80"/>
      <c r="AW64463" s="80"/>
      <c r="BC64463" s="79"/>
    </row>
    <row r="64464" spans="34:55" x14ac:dyDescent="0.25">
      <c r="AH64464" s="79"/>
      <c r="AI64464" s="79"/>
      <c r="AJ64464" s="80"/>
      <c r="AK64464" s="79"/>
      <c r="AS64464" s="80"/>
      <c r="AW64464" s="80"/>
      <c r="BC64464" s="79"/>
    </row>
    <row r="64465" spans="34:55" x14ac:dyDescent="0.25">
      <c r="AH64465" s="79"/>
      <c r="AI64465" s="79"/>
      <c r="AJ64465" s="80"/>
      <c r="AK64465" s="79"/>
      <c r="AS64465" s="80"/>
      <c r="AW64465" s="80"/>
      <c r="BC64465" s="79"/>
    </row>
    <row r="64466" spans="34:55" x14ac:dyDescent="0.25">
      <c r="AH64466" s="79"/>
      <c r="AI64466" s="79"/>
      <c r="AJ64466" s="80"/>
      <c r="AK64466" s="79"/>
      <c r="AS64466" s="80"/>
      <c r="AW64466" s="80"/>
      <c r="BC64466" s="79"/>
    </row>
    <row r="64467" spans="34:55" x14ac:dyDescent="0.25">
      <c r="AH64467" s="79"/>
      <c r="AI64467" s="79"/>
      <c r="AJ64467" s="80"/>
      <c r="AK64467" s="79"/>
      <c r="AS64467" s="80"/>
      <c r="AW64467" s="80"/>
      <c r="BC64467" s="79"/>
    </row>
    <row r="64468" spans="34:55" x14ac:dyDescent="0.25">
      <c r="AH64468" s="79"/>
      <c r="AI64468" s="79"/>
      <c r="AJ64468" s="80"/>
      <c r="AK64468" s="79"/>
      <c r="AS64468" s="80"/>
      <c r="AW64468" s="80"/>
      <c r="BC64468" s="79"/>
    </row>
    <row r="64469" spans="34:55" x14ac:dyDescent="0.25">
      <c r="AH64469" s="79"/>
      <c r="AI64469" s="79"/>
      <c r="AJ64469" s="80"/>
      <c r="AK64469" s="79"/>
      <c r="AS64469" s="80"/>
      <c r="AW64469" s="80"/>
      <c r="BC64469" s="79"/>
    </row>
    <row r="64470" spans="34:55" x14ac:dyDescent="0.25">
      <c r="AH64470" s="79"/>
      <c r="AI64470" s="79"/>
      <c r="AJ64470" s="80"/>
      <c r="AK64470" s="79"/>
      <c r="AS64470" s="80"/>
      <c r="AW64470" s="80"/>
      <c r="BC64470" s="79"/>
    </row>
    <row r="64471" spans="34:55" x14ac:dyDescent="0.25">
      <c r="AH64471" s="79"/>
      <c r="AI64471" s="79"/>
      <c r="AJ64471" s="80"/>
      <c r="AK64471" s="79"/>
      <c r="AS64471" s="80"/>
      <c r="AW64471" s="80"/>
      <c r="BC64471" s="79"/>
    </row>
    <row r="64472" spans="34:55" x14ac:dyDescent="0.25">
      <c r="AH64472" s="79"/>
      <c r="AI64472" s="79"/>
      <c r="AJ64472" s="80"/>
      <c r="AK64472" s="79"/>
      <c r="AS64472" s="80"/>
      <c r="AW64472" s="80"/>
      <c r="BC64472" s="79"/>
    </row>
    <row r="64473" spans="34:55" x14ac:dyDescent="0.25">
      <c r="AH64473" s="79"/>
      <c r="AI64473" s="79"/>
      <c r="AJ64473" s="80"/>
      <c r="AK64473" s="79"/>
      <c r="AS64473" s="80"/>
      <c r="AW64473" s="80"/>
      <c r="BC64473" s="79"/>
    </row>
    <row r="64474" spans="34:55" x14ac:dyDescent="0.25">
      <c r="AH64474" s="79"/>
      <c r="AI64474" s="79"/>
      <c r="AJ64474" s="80"/>
      <c r="AK64474" s="79"/>
      <c r="AS64474" s="80"/>
      <c r="AW64474" s="80"/>
      <c r="BC64474" s="79"/>
    </row>
    <row r="64475" spans="34:55" x14ac:dyDescent="0.25">
      <c r="AH64475" s="79"/>
      <c r="AI64475" s="79"/>
      <c r="AJ64475" s="80"/>
      <c r="AK64475" s="79"/>
      <c r="AS64475" s="80"/>
      <c r="AW64475" s="80"/>
      <c r="BC64475" s="79"/>
    </row>
    <row r="64476" spans="34:55" x14ac:dyDescent="0.25">
      <c r="AH64476" s="79"/>
      <c r="AI64476" s="79"/>
      <c r="AJ64476" s="80"/>
      <c r="AK64476" s="79"/>
      <c r="AS64476" s="80"/>
      <c r="AW64476" s="80"/>
      <c r="BC64476" s="79"/>
    </row>
    <row r="64477" spans="34:55" x14ac:dyDescent="0.25">
      <c r="AH64477" s="79"/>
      <c r="AI64477" s="79"/>
      <c r="AJ64477" s="80"/>
      <c r="AK64477" s="79"/>
      <c r="AS64477" s="80"/>
      <c r="AW64477" s="80"/>
      <c r="BC64477" s="79"/>
    </row>
    <row r="64478" spans="34:55" x14ac:dyDescent="0.25">
      <c r="AH64478" s="79"/>
      <c r="AI64478" s="79"/>
      <c r="AJ64478" s="80"/>
      <c r="AK64478" s="79"/>
      <c r="AS64478" s="80"/>
      <c r="AW64478" s="80"/>
      <c r="BC64478" s="79"/>
    </row>
    <row r="64479" spans="34:55" x14ac:dyDescent="0.25">
      <c r="AH64479" s="79"/>
      <c r="AI64479" s="79"/>
      <c r="AJ64479" s="80"/>
      <c r="AK64479" s="79"/>
      <c r="AS64479" s="80"/>
      <c r="AW64479" s="80"/>
      <c r="BC64479" s="79"/>
    </row>
    <row r="64480" spans="34:55" x14ac:dyDescent="0.25">
      <c r="AH64480" s="79"/>
      <c r="AI64480" s="79"/>
      <c r="AJ64480" s="80"/>
      <c r="AK64480" s="79"/>
      <c r="AS64480" s="80"/>
      <c r="AW64480" s="80"/>
      <c r="BC64480" s="79"/>
    </row>
    <row r="64481" spans="34:55" x14ac:dyDescent="0.25">
      <c r="AH64481" s="79"/>
      <c r="AI64481" s="79"/>
      <c r="AJ64481" s="80"/>
      <c r="AK64481" s="79"/>
      <c r="AS64481" s="80"/>
      <c r="AW64481" s="80"/>
      <c r="BC64481" s="79"/>
    </row>
    <row r="64482" spans="34:55" x14ac:dyDescent="0.25">
      <c r="AH64482" s="79"/>
      <c r="AI64482" s="79"/>
      <c r="AJ64482" s="80"/>
      <c r="AK64482" s="79"/>
      <c r="AS64482" s="80"/>
      <c r="AW64482" s="80"/>
      <c r="BC64482" s="79"/>
    </row>
    <row r="64483" spans="34:55" x14ac:dyDescent="0.25">
      <c r="AH64483" s="79"/>
      <c r="AI64483" s="79"/>
      <c r="AJ64483" s="80"/>
      <c r="AK64483" s="79"/>
      <c r="AS64483" s="80"/>
      <c r="AW64483" s="80"/>
      <c r="BC64483" s="79"/>
    </row>
    <row r="64484" spans="34:55" x14ac:dyDescent="0.25">
      <c r="AH64484" s="79"/>
      <c r="AI64484" s="79"/>
      <c r="AJ64484" s="80"/>
      <c r="AK64484" s="79"/>
      <c r="AS64484" s="80"/>
      <c r="AW64484" s="80"/>
      <c r="BC64484" s="79"/>
    </row>
    <row r="64485" spans="34:55" x14ac:dyDescent="0.25">
      <c r="AH64485" s="79"/>
      <c r="AI64485" s="79"/>
      <c r="AJ64485" s="80"/>
      <c r="AK64485" s="79"/>
      <c r="AS64485" s="80"/>
      <c r="AW64485" s="80"/>
      <c r="BC64485" s="79"/>
    </row>
    <row r="64486" spans="34:55" x14ac:dyDescent="0.25">
      <c r="AH64486" s="79"/>
      <c r="AI64486" s="79"/>
      <c r="AJ64486" s="80"/>
      <c r="AK64486" s="79"/>
      <c r="AS64486" s="80"/>
      <c r="AW64486" s="80"/>
      <c r="BC64486" s="79"/>
    </row>
    <row r="64487" spans="34:55" x14ac:dyDescent="0.25">
      <c r="AH64487" s="79"/>
      <c r="AI64487" s="79"/>
      <c r="AJ64487" s="80"/>
      <c r="AK64487" s="79"/>
      <c r="AS64487" s="80"/>
      <c r="AW64487" s="80"/>
      <c r="BC64487" s="79"/>
    </row>
    <row r="64488" spans="34:55" x14ac:dyDescent="0.25">
      <c r="AH64488" s="79"/>
      <c r="AI64488" s="79"/>
      <c r="AJ64488" s="80"/>
      <c r="AK64488" s="79"/>
      <c r="AS64488" s="80"/>
      <c r="AW64488" s="80"/>
      <c r="BC64488" s="79"/>
    </row>
    <row r="64489" spans="34:55" x14ac:dyDescent="0.25">
      <c r="AH64489" s="79"/>
      <c r="AI64489" s="79"/>
      <c r="AJ64489" s="80"/>
      <c r="AK64489" s="79"/>
      <c r="AS64489" s="80"/>
      <c r="AW64489" s="80"/>
      <c r="BC64489" s="79"/>
    </row>
    <row r="64490" spans="34:55" x14ac:dyDescent="0.25">
      <c r="AH64490" s="79"/>
      <c r="AI64490" s="79"/>
      <c r="AJ64490" s="80"/>
      <c r="AK64490" s="79"/>
      <c r="AS64490" s="80"/>
      <c r="AW64490" s="80"/>
      <c r="BC64490" s="79"/>
    </row>
    <row r="64491" spans="34:55" x14ac:dyDescent="0.25">
      <c r="AH64491" s="79"/>
      <c r="AI64491" s="79"/>
      <c r="AJ64491" s="80"/>
      <c r="AK64491" s="79"/>
      <c r="AS64491" s="80"/>
      <c r="AW64491" s="80"/>
      <c r="BC64491" s="79"/>
    </row>
    <row r="64492" spans="34:55" x14ac:dyDescent="0.25">
      <c r="AH64492" s="79"/>
      <c r="AI64492" s="79"/>
      <c r="AJ64492" s="80"/>
      <c r="AK64492" s="79"/>
      <c r="AS64492" s="80"/>
      <c r="AW64492" s="80"/>
      <c r="BC64492" s="79"/>
    </row>
    <row r="64493" spans="34:55" x14ac:dyDescent="0.25">
      <c r="AH64493" s="79"/>
      <c r="AI64493" s="79"/>
      <c r="AJ64493" s="80"/>
      <c r="AK64493" s="79"/>
      <c r="AS64493" s="80"/>
      <c r="AW64493" s="80"/>
      <c r="BC64493" s="79"/>
    </row>
    <row r="64494" spans="34:55" x14ac:dyDescent="0.25">
      <c r="AH64494" s="79"/>
      <c r="AI64494" s="79"/>
      <c r="AJ64494" s="80"/>
      <c r="AK64494" s="79"/>
      <c r="AS64494" s="80"/>
      <c r="AW64494" s="80"/>
      <c r="BC64494" s="79"/>
    </row>
    <row r="64495" spans="34:55" x14ac:dyDescent="0.25">
      <c r="AH64495" s="79"/>
      <c r="AI64495" s="79"/>
      <c r="AJ64495" s="80"/>
      <c r="AK64495" s="79"/>
      <c r="AS64495" s="80"/>
      <c r="AW64495" s="80"/>
      <c r="BC64495" s="79"/>
    </row>
    <row r="64496" spans="34:55" x14ac:dyDescent="0.25">
      <c r="AH64496" s="79"/>
      <c r="AI64496" s="79"/>
      <c r="AJ64496" s="80"/>
      <c r="AK64496" s="79"/>
      <c r="AS64496" s="80"/>
      <c r="AW64496" s="80"/>
      <c r="BC64496" s="79"/>
    </row>
    <row r="64497" spans="34:55" x14ac:dyDescent="0.25">
      <c r="AH64497" s="79"/>
      <c r="AI64497" s="79"/>
      <c r="AJ64497" s="80"/>
      <c r="AK64497" s="79"/>
      <c r="AS64497" s="80"/>
      <c r="AW64497" s="80"/>
      <c r="BC64497" s="79"/>
    </row>
    <row r="64498" spans="34:55" x14ac:dyDescent="0.25">
      <c r="AH64498" s="79"/>
      <c r="AI64498" s="79"/>
      <c r="AJ64498" s="80"/>
      <c r="AK64498" s="79"/>
      <c r="AS64498" s="80"/>
      <c r="AW64498" s="80"/>
      <c r="BC64498" s="79"/>
    </row>
    <row r="64499" spans="34:55" x14ac:dyDescent="0.25">
      <c r="AH64499" s="79"/>
      <c r="AI64499" s="79"/>
      <c r="AJ64499" s="80"/>
      <c r="AK64499" s="79"/>
      <c r="AS64499" s="80"/>
      <c r="AW64499" s="80"/>
      <c r="BC64499" s="79"/>
    </row>
    <row r="64500" spans="34:55" x14ac:dyDescent="0.25">
      <c r="AH64500" s="79"/>
      <c r="AI64500" s="79"/>
      <c r="AJ64500" s="80"/>
      <c r="AK64500" s="79"/>
      <c r="AS64500" s="80"/>
      <c r="AW64500" s="80"/>
      <c r="BC64500" s="79"/>
    </row>
    <row r="64501" spans="34:55" x14ac:dyDescent="0.25">
      <c r="AH64501" s="79"/>
      <c r="AI64501" s="79"/>
      <c r="AJ64501" s="80"/>
      <c r="AK64501" s="79"/>
      <c r="AS64501" s="80"/>
      <c r="AW64501" s="80"/>
      <c r="BC64501" s="79"/>
    </row>
    <row r="64502" spans="34:55" x14ac:dyDescent="0.25">
      <c r="AH64502" s="79"/>
      <c r="AI64502" s="79"/>
      <c r="AJ64502" s="80"/>
      <c r="AK64502" s="79"/>
      <c r="AS64502" s="80"/>
      <c r="AW64502" s="80"/>
      <c r="BC64502" s="79"/>
    </row>
    <row r="64503" spans="34:55" x14ac:dyDescent="0.25">
      <c r="AH64503" s="79"/>
      <c r="AI64503" s="79"/>
      <c r="AJ64503" s="80"/>
      <c r="AK64503" s="79"/>
      <c r="AS64503" s="80"/>
      <c r="AW64503" s="80"/>
      <c r="BC64503" s="79"/>
    </row>
    <row r="64504" spans="34:55" x14ac:dyDescent="0.25">
      <c r="AH64504" s="79"/>
      <c r="AI64504" s="79"/>
      <c r="AJ64504" s="80"/>
      <c r="AK64504" s="79"/>
      <c r="AS64504" s="80"/>
      <c r="AW64504" s="80"/>
      <c r="BC64504" s="79"/>
    </row>
    <row r="64505" spans="34:55" x14ac:dyDescent="0.25">
      <c r="AH64505" s="79"/>
      <c r="AI64505" s="79"/>
      <c r="AJ64505" s="80"/>
      <c r="AK64505" s="79"/>
      <c r="AS64505" s="80"/>
      <c r="AW64505" s="80"/>
      <c r="BC64505" s="79"/>
    </row>
    <row r="64506" spans="34:55" x14ac:dyDescent="0.25">
      <c r="AH64506" s="79"/>
      <c r="AI64506" s="79"/>
      <c r="AJ64506" s="80"/>
      <c r="AK64506" s="79"/>
      <c r="AS64506" s="80"/>
      <c r="AW64506" s="80"/>
      <c r="BC64506" s="79"/>
    </row>
    <row r="64507" spans="34:55" x14ac:dyDescent="0.25">
      <c r="AH64507" s="79"/>
      <c r="AI64507" s="79"/>
      <c r="AJ64507" s="80"/>
      <c r="AK64507" s="79"/>
      <c r="AS64507" s="80"/>
      <c r="AW64507" s="80"/>
      <c r="BC64507" s="79"/>
    </row>
    <row r="64508" spans="34:55" x14ac:dyDescent="0.25">
      <c r="AH64508" s="79"/>
      <c r="AI64508" s="79"/>
      <c r="AJ64508" s="80"/>
      <c r="AK64508" s="79"/>
      <c r="AS64508" s="80"/>
      <c r="AW64508" s="80"/>
      <c r="BC64508" s="79"/>
    </row>
    <row r="64509" spans="34:55" x14ac:dyDescent="0.25">
      <c r="AH64509" s="79"/>
      <c r="AI64509" s="79"/>
      <c r="AJ64509" s="80"/>
      <c r="AK64509" s="79"/>
      <c r="AS64509" s="80"/>
      <c r="AW64509" s="80"/>
      <c r="BC64509" s="79"/>
    </row>
    <row r="64510" spans="34:55" x14ac:dyDescent="0.25">
      <c r="AH64510" s="79"/>
      <c r="AI64510" s="79"/>
      <c r="AJ64510" s="80"/>
      <c r="AK64510" s="79"/>
      <c r="AS64510" s="80"/>
      <c r="AW64510" s="80"/>
      <c r="BC64510" s="79"/>
    </row>
    <row r="64511" spans="34:55" x14ac:dyDescent="0.25">
      <c r="AH64511" s="79"/>
      <c r="AI64511" s="79"/>
      <c r="AJ64511" s="80"/>
      <c r="AK64511" s="79"/>
      <c r="AS64511" s="80"/>
      <c r="AW64511" s="80"/>
      <c r="BC64511" s="79"/>
    </row>
    <row r="64512" spans="34:55" x14ac:dyDescent="0.25">
      <c r="AH64512" s="79"/>
      <c r="AI64512" s="79"/>
      <c r="AJ64512" s="80"/>
      <c r="AK64512" s="79"/>
      <c r="AS64512" s="80"/>
      <c r="AW64512" s="80"/>
      <c r="BC64512" s="79"/>
    </row>
    <row r="64513" spans="34:55" x14ac:dyDescent="0.25">
      <c r="AH64513" s="79"/>
      <c r="AI64513" s="79"/>
      <c r="AJ64513" s="80"/>
      <c r="AK64513" s="79"/>
      <c r="AS64513" s="80"/>
      <c r="AW64513" s="80"/>
      <c r="BC64513" s="79"/>
    </row>
    <row r="64514" spans="34:55" x14ac:dyDescent="0.25">
      <c r="AH64514" s="79"/>
      <c r="AI64514" s="79"/>
      <c r="AJ64514" s="80"/>
      <c r="AK64514" s="79"/>
      <c r="AS64514" s="80"/>
      <c r="AW64514" s="80"/>
      <c r="BC64514" s="79"/>
    </row>
    <row r="64515" spans="34:55" x14ac:dyDescent="0.25">
      <c r="AH64515" s="79"/>
      <c r="AI64515" s="79"/>
      <c r="AJ64515" s="80"/>
      <c r="AK64515" s="79"/>
      <c r="AS64515" s="80"/>
      <c r="AW64515" s="80"/>
      <c r="BC64515" s="79"/>
    </row>
    <row r="64516" spans="34:55" x14ac:dyDescent="0.25">
      <c r="AH64516" s="79"/>
      <c r="AI64516" s="79"/>
      <c r="AJ64516" s="80"/>
      <c r="AK64516" s="79"/>
      <c r="AS64516" s="80"/>
      <c r="AW64516" s="80"/>
      <c r="BC64516" s="79"/>
    </row>
    <row r="64517" spans="34:55" x14ac:dyDescent="0.25">
      <c r="AH64517" s="79"/>
      <c r="AI64517" s="79"/>
      <c r="AJ64517" s="80"/>
      <c r="AK64517" s="79"/>
      <c r="AS64517" s="80"/>
      <c r="AW64517" s="80"/>
      <c r="BC64517" s="79"/>
    </row>
    <row r="64518" spans="34:55" x14ac:dyDescent="0.25">
      <c r="AH64518" s="79"/>
      <c r="AI64518" s="79"/>
      <c r="AJ64518" s="80"/>
      <c r="AK64518" s="79"/>
      <c r="AS64518" s="80"/>
      <c r="AW64518" s="80"/>
      <c r="BC64518" s="79"/>
    </row>
    <row r="64519" spans="34:55" x14ac:dyDescent="0.25">
      <c r="AH64519" s="79"/>
      <c r="AI64519" s="79"/>
      <c r="AJ64519" s="80"/>
      <c r="AK64519" s="79"/>
      <c r="AS64519" s="80"/>
      <c r="AW64519" s="80"/>
      <c r="BC64519" s="79"/>
    </row>
    <row r="64520" spans="34:55" x14ac:dyDescent="0.25">
      <c r="AH64520" s="79"/>
      <c r="AI64520" s="79"/>
      <c r="AJ64520" s="80"/>
      <c r="AK64520" s="79"/>
      <c r="AS64520" s="80"/>
      <c r="AW64520" s="80"/>
      <c r="BC64520" s="79"/>
    </row>
    <row r="64521" spans="34:55" x14ac:dyDescent="0.25">
      <c r="AH64521" s="79"/>
      <c r="AI64521" s="79"/>
      <c r="AJ64521" s="80"/>
      <c r="AK64521" s="79"/>
      <c r="AS64521" s="80"/>
      <c r="AW64521" s="80"/>
      <c r="BC64521" s="79"/>
    </row>
    <row r="64522" spans="34:55" x14ac:dyDescent="0.25">
      <c r="AH64522" s="79"/>
      <c r="AI64522" s="79"/>
      <c r="AJ64522" s="80"/>
      <c r="AK64522" s="79"/>
      <c r="AS64522" s="80"/>
      <c r="AW64522" s="80"/>
      <c r="BC64522" s="79"/>
    </row>
    <row r="64523" spans="34:55" x14ac:dyDescent="0.25">
      <c r="AH64523" s="79"/>
      <c r="AI64523" s="79"/>
      <c r="AJ64523" s="80"/>
      <c r="AK64523" s="79"/>
      <c r="AS64523" s="80"/>
      <c r="AW64523" s="80"/>
      <c r="BC64523" s="79"/>
    </row>
    <row r="64524" spans="34:55" x14ac:dyDescent="0.25">
      <c r="AH64524" s="79"/>
      <c r="AI64524" s="79"/>
      <c r="AJ64524" s="80"/>
      <c r="AK64524" s="79"/>
      <c r="AS64524" s="80"/>
      <c r="AW64524" s="80"/>
      <c r="BC64524" s="79"/>
    </row>
    <row r="64525" spans="34:55" x14ac:dyDescent="0.25">
      <c r="AH64525" s="79"/>
      <c r="AI64525" s="79"/>
      <c r="AJ64525" s="80"/>
      <c r="AK64525" s="79"/>
      <c r="AS64525" s="80"/>
      <c r="AW64525" s="80"/>
      <c r="BC64525" s="79"/>
    </row>
    <row r="64526" spans="34:55" x14ac:dyDescent="0.25">
      <c r="AH64526" s="79"/>
      <c r="AI64526" s="79"/>
      <c r="AJ64526" s="80"/>
      <c r="AK64526" s="79"/>
      <c r="AS64526" s="80"/>
      <c r="AW64526" s="80"/>
      <c r="BC64526" s="79"/>
    </row>
    <row r="64527" spans="34:55" x14ac:dyDescent="0.25">
      <c r="AH64527" s="79"/>
      <c r="AI64527" s="79"/>
      <c r="AJ64527" s="80"/>
      <c r="AK64527" s="79"/>
      <c r="AS64527" s="80"/>
      <c r="AW64527" s="80"/>
      <c r="BC64527" s="79"/>
    </row>
    <row r="64528" spans="34:55" x14ac:dyDescent="0.25">
      <c r="AH64528" s="79"/>
      <c r="AI64528" s="79"/>
      <c r="AJ64528" s="80"/>
      <c r="AK64528" s="79"/>
      <c r="AS64528" s="80"/>
      <c r="AW64528" s="80"/>
      <c r="BC64528" s="79"/>
    </row>
    <row r="64529" spans="34:55" x14ac:dyDescent="0.25">
      <c r="AH64529" s="79"/>
      <c r="AI64529" s="79"/>
      <c r="AJ64529" s="80"/>
      <c r="AK64529" s="79"/>
      <c r="AS64529" s="80"/>
      <c r="AW64529" s="80"/>
      <c r="BC64529" s="79"/>
    </row>
    <row r="64530" spans="34:55" x14ac:dyDescent="0.25">
      <c r="AH64530" s="79"/>
      <c r="AI64530" s="79"/>
      <c r="AJ64530" s="80"/>
      <c r="AK64530" s="79"/>
      <c r="AS64530" s="80"/>
      <c r="AW64530" s="80"/>
      <c r="BC64530" s="79"/>
    </row>
    <row r="64531" spans="34:55" x14ac:dyDescent="0.25">
      <c r="AH64531" s="79"/>
      <c r="AI64531" s="79"/>
      <c r="AJ64531" s="80"/>
      <c r="AK64531" s="79"/>
      <c r="AS64531" s="80"/>
      <c r="AW64531" s="80"/>
      <c r="BC64531" s="79"/>
    </row>
    <row r="64532" spans="34:55" x14ac:dyDescent="0.25">
      <c r="AH64532" s="79"/>
      <c r="AI64532" s="79"/>
      <c r="AJ64532" s="80"/>
      <c r="AK64532" s="79"/>
      <c r="AS64532" s="80"/>
      <c r="AW64532" s="80"/>
      <c r="BC64532" s="79"/>
    </row>
    <row r="64533" spans="34:55" x14ac:dyDescent="0.25">
      <c r="AH64533" s="79"/>
      <c r="AI64533" s="79"/>
      <c r="AJ64533" s="80"/>
      <c r="AK64533" s="79"/>
      <c r="AS64533" s="80"/>
      <c r="AW64533" s="80"/>
      <c r="BC64533" s="79"/>
    </row>
    <row r="64534" spans="34:55" x14ac:dyDescent="0.25">
      <c r="AH64534" s="79"/>
      <c r="AI64534" s="79"/>
      <c r="AJ64534" s="80"/>
      <c r="AK64534" s="79"/>
      <c r="AS64534" s="80"/>
      <c r="AW64534" s="80"/>
      <c r="BC64534" s="79"/>
    </row>
    <row r="64535" spans="34:55" x14ac:dyDescent="0.25">
      <c r="AH64535" s="79"/>
      <c r="AI64535" s="79"/>
      <c r="AJ64535" s="80"/>
      <c r="AK64535" s="79"/>
      <c r="AS64535" s="80"/>
      <c r="AW64535" s="80"/>
      <c r="BC64535" s="79"/>
    </row>
    <row r="64536" spans="34:55" x14ac:dyDescent="0.25">
      <c r="AH64536" s="79"/>
      <c r="AI64536" s="79"/>
      <c r="AJ64536" s="80"/>
      <c r="AK64536" s="79"/>
      <c r="AS64536" s="80"/>
      <c r="AW64536" s="80"/>
      <c r="BC64536" s="79"/>
    </row>
    <row r="64537" spans="34:55" x14ac:dyDescent="0.25">
      <c r="AH64537" s="79"/>
      <c r="AI64537" s="79"/>
      <c r="AJ64537" s="80"/>
      <c r="AK64537" s="79"/>
      <c r="AS64537" s="80"/>
      <c r="AW64537" s="80"/>
      <c r="BC64537" s="79"/>
    </row>
    <row r="64538" spans="34:55" x14ac:dyDescent="0.25">
      <c r="AH64538" s="79"/>
      <c r="AI64538" s="79"/>
      <c r="AJ64538" s="80"/>
      <c r="AK64538" s="79"/>
      <c r="AS64538" s="80"/>
      <c r="AW64538" s="80"/>
      <c r="BC64538" s="79"/>
    </row>
    <row r="64539" spans="34:55" x14ac:dyDescent="0.25">
      <c r="AH64539" s="79"/>
      <c r="AI64539" s="79"/>
      <c r="AJ64539" s="80"/>
      <c r="AK64539" s="79"/>
      <c r="AS64539" s="80"/>
      <c r="AW64539" s="80"/>
      <c r="BC64539" s="79"/>
    </row>
    <row r="64540" spans="34:55" x14ac:dyDescent="0.25">
      <c r="AH64540" s="79"/>
      <c r="AI64540" s="79"/>
      <c r="AJ64540" s="80"/>
      <c r="AK64540" s="79"/>
      <c r="AS64540" s="80"/>
      <c r="AW64540" s="80"/>
      <c r="BC64540" s="79"/>
    </row>
    <row r="64541" spans="34:55" x14ac:dyDescent="0.25">
      <c r="AH64541" s="79"/>
      <c r="AI64541" s="79"/>
      <c r="AJ64541" s="80"/>
      <c r="AK64541" s="79"/>
      <c r="AS64541" s="80"/>
      <c r="AW64541" s="80"/>
      <c r="BC64541" s="79"/>
    </row>
    <row r="64542" spans="34:55" x14ac:dyDescent="0.25">
      <c r="AH64542" s="79"/>
      <c r="AI64542" s="79"/>
      <c r="AJ64542" s="80"/>
      <c r="AK64542" s="79"/>
      <c r="AS64542" s="80"/>
      <c r="AW64542" s="80"/>
      <c r="BC64542" s="79"/>
    </row>
    <row r="64543" spans="34:55" x14ac:dyDescent="0.25">
      <c r="AH64543" s="79"/>
      <c r="AI64543" s="79"/>
      <c r="AJ64543" s="80"/>
      <c r="AK64543" s="79"/>
      <c r="AS64543" s="80"/>
      <c r="AW64543" s="80"/>
      <c r="BC64543" s="79"/>
    </row>
    <row r="64544" spans="34:55" x14ac:dyDescent="0.25">
      <c r="AH64544" s="79"/>
      <c r="AI64544" s="79"/>
      <c r="AJ64544" s="80"/>
      <c r="AK64544" s="79"/>
      <c r="AS64544" s="80"/>
      <c r="AW64544" s="80"/>
      <c r="BC64544" s="79"/>
    </row>
    <row r="64545" spans="34:55" x14ac:dyDescent="0.25">
      <c r="AH64545" s="79"/>
      <c r="AI64545" s="79"/>
      <c r="AJ64545" s="80"/>
      <c r="AK64545" s="79"/>
      <c r="AS64545" s="80"/>
      <c r="AW64545" s="80"/>
      <c r="BC64545" s="79"/>
    </row>
    <row r="64546" spans="34:55" x14ac:dyDescent="0.25">
      <c r="AH64546" s="79"/>
      <c r="AI64546" s="79"/>
      <c r="AJ64546" s="80"/>
      <c r="AK64546" s="79"/>
      <c r="AS64546" s="80"/>
      <c r="AW64546" s="80"/>
      <c r="BC64546" s="79"/>
    </row>
    <row r="64547" spans="34:55" x14ac:dyDescent="0.25">
      <c r="AH64547" s="79"/>
      <c r="AI64547" s="79"/>
      <c r="AJ64547" s="80"/>
      <c r="AK64547" s="79"/>
      <c r="AS64547" s="80"/>
      <c r="AW64547" s="80"/>
      <c r="BC64547" s="79"/>
    </row>
    <row r="64548" spans="34:55" x14ac:dyDescent="0.25">
      <c r="AH64548" s="79"/>
      <c r="AI64548" s="79"/>
      <c r="AJ64548" s="80"/>
      <c r="AK64548" s="79"/>
      <c r="AS64548" s="80"/>
      <c r="AW64548" s="80"/>
      <c r="BC64548" s="79"/>
    </row>
    <row r="64549" spans="34:55" x14ac:dyDescent="0.25">
      <c r="AH64549" s="79"/>
      <c r="AI64549" s="79"/>
      <c r="AJ64549" s="80"/>
      <c r="AK64549" s="79"/>
      <c r="AS64549" s="80"/>
      <c r="AW64549" s="80"/>
      <c r="BC64549" s="79"/>
    </row>
    <row r="64550" spans="34:55" x14ac:dyDescent="0.25">
      <c r="AH64550" s="79"/>
      <c r="AI64550" s="79"/>
      <c r="AJ64550" s="80"/>
      <c r="AK64550" s="79"/>
      <c r="AS64550" s="80"/>
      <c r="AW64550" s="80"/>
      <c r="BC64550" s="79"/>
    </row>
    <row r="64551" spans="34:55" x14ac:dyDescent="0.25">
      <c r="AH64551" s="79"/>
      <c r="AI64551" s="79"/>
      <c r="AJ64551" s="80"/>
      <c r="AK64551" s="79"/>
      <c r="AS64551" s="80"/>
      <c r="AW64551" s="80"/>
      <c r="BC64551" s="79"/>
    </row>
    <row r="64552" spans="34:55" x14ac:dyDescent="0.25">
      <c r="AH64552" s="79"/>
      <c r="AI64552" s="79"/>
      <c r="AJ64552" s="80"/>
      <c r="AK64552" s="79"/>
      <c r="AS64552" s="80"/>
      <c r="AW64552" s="80"/>
      <c r="BC64552" s="79"/>
    </row>
    <row r="64553" spans="34:55" x14ac:dyDescent="0.25">
      <c r="AH64553" s="79"/>
      <c r="AI64553" s="79"/>
      <c r="AJ64553" s="80"/>
      <c r="AK64553" s="79"/>
      <c r="AS64553" s="80"/>
      <c r="AW64553" s="80"/>
      <c r="BC64553" s="79"/>
    </row>
    <row r="64554" spans="34:55" x14ac:dyDescent="0.25">
      <c r="AH64554" s="79"/>
      <c r="AI64554" s="79"/>
      <c r="AJ64554" s="80"/>
      <c r="AK64554" s="79"/>
      <c r="AS64554" s="80"/>
      <c r="AW64554" s="80"/>
      <c r="BC64554" s="79"/>
    </row>
    <row r="64555" spans="34:55" x14ac:dyDescent="0.25">
      <c r="AH64555" s="79"/>
      <c r="AI64555" s="79"/>
      <c r="AJ64555" s="80"/>
      <c r="AK64555" s="79"/>
      <c r="AS64555" s="80"/>
      <c r="AW64555" s="80"/>
      <c r="BC64555" s="79"/>
    </row>
    <row r="64556" spans="34:55" x14ac:dyDescent="0.25">
      <c r="AH64556" s="79"/>
      <c r="AI64556" s="79"/>
      <c r="AJ64556" s="80"/>
      <c r="AK64556" s="79"/>
      <c r="AS64556" s="80"/>
      <c r="AW64556" s="80"/>
      <c r="BC64556" s="79"/>
    </row>
    <row r="64557" spans="34:55" x14ac:dyDescent="0.25">
      <c r="AH64557" s="79"/>
      <c r="AI64557" s="79"/>
      <c r="AJ64557" s="80"/>
      <c r="AK64557" s="79"/>
      <c r="AS64557" s="80"/>
      <c r="AW64557" s="80"/>
      <c r="BC64557" s="79"/>
    </row>
    <row r="64558" spans="34:55" x14ac:dyDescent="0.25">
      <c r="AH64558" s="79"/>
      <c r="AI64558" s="79"/>
      <c r="AJ64558" s="80"/>
      <c r="AK64558" s="79"/>
      <c r="AS64558" s="80"/>
      <c r="AW64558" s="80"/>
      <c r="BC64558" s="79"/>
    </row>
    <row r="64559" spans="34:55" x14ac:dyDescent="0.25">
      <c r="AH64559" s="79"/>
      <c r="AI64559" s="79"/>
      <c r="AJ64559" s="80"/>
      <c r="AK64559" s="79"/>
      <c r="AS64559" s="80"/>
      <c r="AW64559" s="80"/>
      <c r="BC64559" s="79"/>
    </row>
    <row r="64560" spans="34:55" x14ac:dyDescent="0.25">
      <c r="AH64560" s="79"/>
      <c r="AI64560" s="79"/>
      <c r="AJ64560" s="80"/>
      <c r="AK64560" s="79"/>
      <c r="AS64560" s="80"/>
      <c r="AW64560" s="80"/>
      <c r="BC64560" s="79"/>
    </row>
    <row r="64561" spans="34:55" x14ac:dyDescent="0.25">
      <c r="AH64561" s="79"/>
      <c r="AI64561" s="79"/>
      <c r="AJ64561" s="80"/>
      <c r="AK64561" s="79"/>
      <c r="AS64561" s="80"/>
      <c r="AW64561" s="80"/>
      <c r="BC64561" s="79"/>
    </row>
    <row r="64562" spans="34:55" x14ac:dyDescent="0.25">
      <c r="AH64562" s="79"/>
      <c r="AI64562" s="79"/>
      <c r="AJ64562" s="80"/>
      <c r="AK64562" s="79"/>
      <c r="AS64562" s="80"/>
      <c r="AW64562" s="80"/>
      <c r="BC64562" s="79"/>
    </row>
    <row r="64563" spans="34:55" x14ac:dyDescent="0.25">
      <c r="AH64563" s="79"/>
      <c r="AI64563" s="79"/>
      <c r="AJ64563" s="80"/>
      <c r="AK64563" s="79"/>
      <c r="AS64563" s="80"/>
      <c r="AW64563" s="80"/>
      <c r="BC64563" s="79"/>
    </row>
    <row r="64564" spans="34:55" x14ac:dyDescent="0.25">
      <c r="AH64564" s="79"/>
      <c r="AI64564" s="79"/>
      <c r="AJ64564" s="80"/>
      <c r="AK64564" s="79"/>
      <c r="AS64564" s="80"/>
      <c r="AW64564" s="80"/>
      <c r="BC64564" s="79"/>
    </row>
    <row r="64565" spans="34:55" x14ac:dyDescent="0.25">
      <c r="AH64565" s="79"/>
      <c r="AI64565" s="79"/>
      <c r="AJ64565" s="80"/>
      <c r="AK64565" s="79"/>
      <c r="AS64565" s="80"/>
      <c r="AW64565" s="80"/>
      <c r="BC64565" s="79"/>
    </row>
    <row r="64566" spans="34:55" x14ac:dyDescent="0.25">
      <c r="AH64566" s="79"/>
      <c r="AI64566" s="79"/>
      <c r="AJ64566" s="80"/>
      <c r="AK64566" s="79"/>
      <c r="AS64566" s="80"/>
      <c r="AW64566" s="80"/>
      <c r="BC64566" s="79"/>
    </row>
    <row r="64567" spans="34:55" x14ac:dyDescent="0.25">
      <c r="AH64567" s="79"/>
      <c r="AI64567" s="79"/>
      <c r="AJ64567" s="80"/>
      <c r="AK64567" s="79"/>
      <c r="AS64567" s="80"/>
      <c r="AW64567" s="80"/>
      <c r="BC64567" s="79"/>
    </row>
    <row r="64568" spans="34:55" x14ac:dyDescent="0.25">
      <c r="AH64568" s="79"/>
      <c r="AI64568" s="79"/>
      <c r="AJ64568" s="80"/>
      <c r="AK64568" s="79"/>
      <c r="AS64568" s="80"/>
      <c r="AW64568" s="80"/>
      <c r="AX64568" s="80"/>
      <c r="BC64568" s="79"/>
    </row>
    <row r="64569" spans="34:55" x14ac:dyDescent="0.25">
      <c r="AH64569" s="79"/>
      <c r="AI64569" s="79"/>
      <c r="AJ64569" s="80"/>
      <c r="AK64569" s="79"/>
      <c r="AS64569" s="80"/>
      <c r="AW64569" s="80"/>
      <c r="AX64569" s="80"/>
      <c r="BC64569" s="79"/>
    </row>
    <row r="64570" spans="34:55" x14ac:dyDescent="0.25">
      <c r="AH64570" s="79"/>
      <c r="AI64570" s="79"/>
      <c r="AJ64570" s="80"/>
      <c r="AK64570" s="79"/>
      <c r="AS64570" s="80"/>
      <c r="AW64570" s="80"/>
      <c r="BC64570" s="79"/>
    </row>
    <row r="64571" spans="34:55" x14ac:dyDescent="0.25">
      <c r="AH64571" s="79"/>
      <c r="AI64571" s="79"/>
      <c r="AJ64571" s="80"/>
      <c r="AK64571" s="79"/>
      <c r="AS64571" s="80"/>
      <c r="AW64571" s="80"/>
      <c r="BC64571" s="79"/>
    </row>
    <row r="64572" spans="34:55" x14ac:dyDescent="0.25">
      <c r="AH64572" s="79"/>
      <c r="AI64572" s="79"/>
      <c r="AJ64572" s="80"/>
      <c r="AK64572" s="79"/>
      <c r="AS64572" s="80"/>
      <c r="AW64572" s="80"/>
      <c r="BC64572" s="79"/>
    </row>
    <row r="64573" spans="34:55" x14ac:dyDescent="0.25">
      <c r="AH64573" s="79"/>
      <c r="AI64573" s="79"/>
      <c r="AJ64573" s="80"/>
      <c r="AK64573" s="79"/>
      <c r="AS64573" s="80"/>
      <c r="AW64573" s="80"/>
      <c r="BC64573" s="79"/>
    </row>
    <row r="64574" spans="34:55" x14ac:dyDescent="0.25">
      <c r="AH64574" s="79"/>
      <c r="AI64574" s="79"/>
      <c r="AJ64574" s="80"/>
      <c r="AK64574" s="79"/>
      <c r="AS64574" s="80"/>
      <c r="AW64574" s="80"/>
      <c r="BC64574" s="79"/>
    </row>
    <row r="64575" spans="34:55" x14ac:dyDescent="0.25">
      <c r="AH64575" s="79"/>
      <c r="AI64575" s="79"/>
      <c r="AJ64575" s="80"/>
      <c r="AK64575" s="79"/>
      <c r="AS64575" s="80"/>
      <c r="AW64575" s="80"/>
      <c r="BC64575" s="79"/>
    </row>
    <row r="64576" spans="34:55" x14ac:dyDescent="0.25">
      <c r="AH64576" s="79"/>
      <c r="AI64576" s="79"/>
      <c r="AJ64576" s="80"/>
      <c r="AK64576" s="79"/>
      <c r="AS64576" s="80"/>
      <c r="AW64576" s="80"/>
      <c r="BC64576" s="79"/>
    </row>
    <row r="64577" spans="34:55" x14ac:dyDescent="0.25">
      <c r="AH64577" s="79"/>
      <c r="AI64577" s="79"/>
      <c r="AJ64577" s="80"/>
      <c r="AK64577" s="79"/>
      <c r="AS64577" s="80"/>
      <c r="AW64577" s="80"/>
      <c r="BC64577" s="79"/>
    </row>
    <row r="64578" spans="34:55" x14ac:dyDescent="0.25">
      <c r="AH64578" s="79"/>
      <c r="AI64578" s="79"/>
      <c r="AJ64578" s="80"/>
      <c r="AK64578" s="79"/>
      <c r="AS64578" s="80"/>
      <c r="AW64578" s="80"/>
      <c r="BC64578" s="79"/>
    </row>
    <row r="64579" spans="34:55" x14ac:dyDescent="0.25">
      <c r="AH64579" s="79"/>
      <c r="AI64579" s="79"/>
      <c r="AJ64579" s="80"/>
      <c r="AK64579" s="79"/>
      <c r="AS64579" s="80"/>
      <c r="AW64579" s="80"/>
      <c r="BC64579" s="79"/>
    </row>
    <row r="64580" spans="34:55" x14ac:dyDescent="0.25">
      <c r="AH64580" s="79"/>
      <c r="AI64580" s="79"/>
      <c r="AJ64580" s="80"/>
      <c r="AK64580" s="79"/>
      <c r="AS64580" s="80"/>
      <c r="AW64580" s="80"/>
      <c r="BC64580" s="79"/>
    </row>
    <row r="64581" spans="34:55" x14ac:dyDescent="0.25">
      <c r="AH64581" s="79"/>
      <c r="AI64581" s="79"/>
      <c r="AJ64581" s="80"/>
      <c r="AK64581" s="79"/>
      <c r="AS64581" s="80"/>
      <c r="AW64581" s="80"/>
      <c r="BC64581" s="79"/>
    </row>
    <row r="64582" spans="34:55" x14ac:dyDescent="0.25">
      <c r="AH64582" s="79"/>
      <c r="AI64582" s="79"/>
      <c r="AJ64582" s="80"/>
      <c r="AK64582" s="79"/>
      <c r="AS64582" s="80"/>
      <c r="AW64582" s="80"/>
      <c r="BC64582" s="79"/>
    </row>
    <row r="64583" spans="34:55" x14ac:dyDescent="0.25">
      <c r="AH64583" s="79"/>
      <c r="AI64583" s="79"/>
      <c r="AJ64583" s="80"/>
      <c r="AK64583" s="79"/>
      <c r="AS64583" s="80"/>
      <c r="AW64583" s="80"/>
      <c r="BC64583" s="79"/>
    </row>
    <row r="64584" spans="34:55" x14ac:dyDescent="0.25">
      <c r="AH64584" s="79"/>
      <c r="AI64584" s="79"/>
      <c r="AJ64584" s="80"/>
      <c r="AK64584" s="79"/>
      <c r="AS64584" s="80"/>
      <c r="AW64584" s="80"/>
      <c r="BC64584" s="79"/>
    </row>
    <row r="64585" spans="34:55" x14ac:dyDescent="0.25">
      <c r="AH64585" s="79"/>
      <c r="AI64585" s="79"/>
      <c r="AJ64585" s="80"/>
      <c r="AK64585" s="79"/>
      <c r="AS64585" s="80"/>
      <c r="AW64585" s="80"/>
      <c r="BC64585" s="79"/>
    </row>
    <row r="64586" spans="34:55" x14ac:dyDescent="0.25">
      <c r="AH64586" s="79"/>
      <c r="AI64586" s="79"/>
      <c r="AJ64586" s="80"/>
      <c r="AK64586" s="79"/>
      <c r="AS64586" s="80"/>
      <c r="AW64586" s="80"/>
      <c r="BC64586" s="79"/>
    </row>
    <row r="64587" spans="34:55" x14ac:dyDescent="0.25">
      <c r="AH64587" s="79"/>
      <c r="AI64587" s="79"/>
      <c r="AJ64587" s="80"/>
      <c r="AK64587" s="79"/>
      <c r="AS64587" s="80"/>
      <c r="AW64587" s="80"/>
      <c r="BC64587" s="79"/>
    </row>
    <row r="64588" spans="34:55" x14ac:dyDescent="0.25">
      <c r="AH64588" s="79"/>
      <c r="AI64588" s="79"/>
      <c r="AJ64588" s="80"/>
      <c r="AK64588" s="79"/>
      <c r="AS64588" s="80"/>
      <c r="AW64588" s="80"/>
      <c r="BC64588" s="79"/>
    </row>
    <row r="64589" spans="34:55" x14ac:dyDescent="0.25">
      <c r="AH64589" s="79"/>
      <c r="AI64589" s="79"/>
      <c r="AJ64589" s="80"/>
      <c r="AK64589" s="79"/>
      <c r="AS64589" s="80"/>
      <c r="AW64589" s="80"/>
      <c r="BC64589" s="79"/>
    </row>
    <row r="64590" spans="34:55" x14ac:dyDescent="0.25">
      <c r="AH64590" s="79"/>
      <c r="AI64590" s="79"/>
      <c r="AJ64590" s="80"/>
      <c r="AK64590" s="79"/>
      <c r="AS64590" s="80"/>
      <c r="AW64590" s="80"/>
      <c r="BC64590" s="79"/>
    </row>
    <row r="64591" spans="34:55" x14ac:dyDescent="0.25">
      <c r="AH64591" s="79"/>
      <c r="AI64591" s="79"/>
      <c r="AJ64591" s="80"/>
      <c r="AK64591" s="79"/>
      <c r="AS64591" s="80"/>
      <c r="AW64591" s="80"/>
      <c r="BC64591" s="79"/>
    </row>
    <row r="64592" spans="34:55" x14ac:dyDescent="0.25">
      <c r="AH64592" s="79"/>
      <c r="AI64592" s="79"/>
      <c r="AJ64592" s="80"/>
      <c r="AK64592" s="79"/>
      <c r="AS64592" s="80"/>
      <c r="AW64592" s="80"/>
      <c r="BC64592" s="79"/>
    </row>
    <row r="64593" spans="34:55" x14ac:dyDescent="0.25">
      <c r="AH64593" s="79"/>
      <c r="AI64593" s="79"/>
      <c r="AJ64593" s="80"/>
      <c r="AK64593" s="79"/>
      <c r="AS64593" s="80"/>
      <c r="AW64593" s="80"/>
      <c r="BC64593" s="79"/>
    </row>
    <row r="64594" spans="34:55" x14ac:dyDescent="0.25">
      <c r="AH64594" s="79"/>
      <c r="AI64594" s="79"/>
      <c r="AJ64594" s="80"/>
      <c r="AK64594" s="79"/>
      <c r="AS64594" s="80"/>
      <c r="AW64594" s="80"/>
      <c r="BC64594" s="79"/>
    </row>
    <row r="64595" spans="34:55" x14ac:dyDescent="0.25">
      <c r="AH64595" s="79"/>
      <c r="AI64595" s="79"/>
      <c r="AJ64595" s="80"/>
      <c r="AK64595" s="79"/>
      <c r="AS64595" s="80"/>
      <c r="AW64595" s="80"/>
      <c r="BC64595" s="79"/>
    </row>
    <row r="64596" spans="34:55" x14ac:dyDescent="0.25">
      <c r="AH64596" s="79"/>
      <c r="AI64596" s="79"/>
      <c r="AJ64596" s="80"/>
      <c r="AK64596" s="79"/>
      <c r="AS64596" s="80"/>
      <c r="AW64596" s="80"/>
      <c r="BC64596" s="79"/>
    </row>
    <row r="64597" spans="34:55" x14ac:dyDescent="0.25">
      <c r="AH64597" s="79"/>
      <c r="AI64597" s="79"/>
      <c r="AJ64597" s="80"/>
      <c r="AK64597" s="79"/>
      <c r="AS64597" s="80"/>
      <c r="AW64597" s="80"/>
      <c r="BC64597" s="79"/>
    </row>
    <row r="64598" spans="34:55" x14ac:dyDescent="0.25">
      <c r="AH64598" s="79"/>
      <c r="AI64598" s="79"/>
      <c r="AJ64598" s="80"/>
      <c r="AK64598" s="79"/>
      <c r="AS64598" s="80"/>
      <c r="AW64598" s="80"/>
      <c r="BC64598" s="79"/>
    </row>
    <row r="64599" spans="34:55" x14ac:dyDescent="0.25">
      <c r="AH64599" s="79"/>
      <c r="AI64599" s="79"/>
      <c r="AJ64599" s="80"/>
      <c r="AK64599" s="79"/>
      <c r="AS64599" s="80"/>
      <c r="AW64599" s="80"/>
      <c r="BC64599" s="79"/>
    </row>
    <row r="64600" spans="34:55" x14ac:dyDescent="0.25">
      <c r="AH64600" s="79"/>
      <c r="AI64600" s="79"/>
      <c r="AJ64600" s="80"/>
      <c r="AK64600" s="79"/>
      <c r="AS64600" s="80"/>
      <c r="AW64600" s="80"/>
      <c r="BC64600" s="79"/>
    </row>
    <row r="64601" spans="34:55" x14ac:dyDescent="0.25">
      <c r="AH64601" s="79"/>
      <c r="AI64601" s="79"/>
      <c r="AJ64601" s="80"/>
      <c r="AK64601" s="79"/>
      <c r="AS64601" s="80"/>
      <c r="AW64601" s="80"/>
      <c r="BC64601" s="79"/>
    </row>
    <row r="64602" spans="34:55" x14ac:dyDescent="0.25">
      <c r="AH64602" s="79"/>
      <c r="AI64602" s="79"/>
      <c r="AJ64602" s="80"/>
      <c r="AK64602" s="79"/>
      <c r="AS64602" s="80"/>
      <c r="AW64602" s="80"/>
      <c r="BC64602" s="79"/>
    </row>
    <row r="64603" spans="34:55" x14ac:dyDescent="0.25">
      <c r="AH64603" s="79"/>
      <c r="AI64603" s="79"/>
      <c r="AJ64603" s="80"/>
      <c r="AK64603" s="79"/>
      <c r="AS64603" s="80"/>
      <c r="AW64603" s="80"/>
      <c r="BC64603" s="79"/>
    </row>
    <row r="64604" spans="34:55" x14ac:dyDescent="0.25">
      <c r="AH64604" s="79"/>
      <c r="AI64604" s="79"/>
      <c r="AJ64604" s="80"/>
      <c r="AK64604" s="79"/>
      <c r="AS64604" s="80"/>
      <c r="AW64604" s="80"/>
      <c r="BC64604" s="79"/>
    </row>
    <row r="64605" spans="34:55" x14ac:dyDescent="0.25">
      <c r="AH64605" s="79"/>
      <c r="AI64605" s="79"/>
      <c r="AJ64605" s="80"/>
      <c r="AK64605" s="79"/>
      <c r="AS64605" s="80"/>
      <c r="AW64605" s="80"/>
      <c r="BC64605" s="79"/>
    </row>
    <row r="64606" spans="34:55" x14ac:dyDescent="0.25">
      <c r="AH64606" s="79"/>
      <c r="AI64606" s="79"/>
      <c r="AJ64606" s="80"/>
      <c r="AK64606" s="79"/>
      <c r="AS64606" s="80"/>
      <c r="AW64606" s="80"/>
      <c r="BC64606" s="79"/>
    </row>
    <row r="64607" spans="34:55" x14ac:dyDescent="0.25">
      <c r="AH64607" s="79"/>
      <c r="AI64607" s="79"/>
      <c r="AJ64607" s="80"/>
      <c r="AK64607" s="79"/>
      <c r="AS64607" s="80"/>
      <c r="AW64607" s="80"/>
      <c r="BC64607" s="79"/>
    </row>
    <row r="64608" spans="34:55" x14ac:dyDescent="0.25">
      <c r="AH64608" s="79"/>
      <c r="AI64608" s="79"/>
      <c r="AJ64608" s="80"/>
      <c r="AK64608" s="79"/>
      <c r="AS64608" s="80"/>
      <c r="AW64608" s="80"/>
      <c r="BC64608" s="79"/>
    </row>
    <row r="64609" spans="34:55" x14ac:dyDescent="0.25">
      <c r="AH64609" s="79"/>
      <c r="AI64609" s="79"/>
      <c r="AJ64609" s="80"/>
      <c r="AK64609" s="79"/>
      <c r="AS64609" s="80"/>
      <c r="AW64609" s="80"/>
      <c r="BC64609" s="79"/>
    </row>
    <row r="64610" spans="34:55" x14ac:dyDescent="0.25">
      <c r="AH64610" s="79"/>
      <c r="AI64610" s="79"/>
      <c r="AJ64610" s="80"/>
      <c r="AK64610" s="79"/>
      <c r="AS64610" s="80"/>
      <c r="AW64610" s="80"/>
      <c r="BC64610" s="79"/>
    </row>
    <row r="64611" spans="34:55" x14ac:dyDescent="0.25">
      <c r="AH64611" s="79"/>
      <c r="AI64611" s="79"/>
      <c r="AJ64611" s="80"/>
      <c r="AK64611" s="79"/>
      <c r="AS64611" s="80"/>
      <c r="AW64611" s="80"/>
      <c r="BC64611" s="79"/>
    </row>
    <row r="64612" spans="34:55" x14ac:dyDescent="0.25">
      <c r="AH64612" s="79"/>
      <c r="AI64612" s="79"/>
      <c r="AJ64612" s="80"/>
      <c r="AK64612" s="79"/>
      <c r="AS64612" s="80"/>
      <c r="AW64612" s="80"/>
      <c r="BC64612" s="79"/>
    </row>
    <row r="64613" spans="34:55" x14ac:dyDescent="0.25">
      <c r="AH64613" s="79"/>
      <c r="AI64613" s="79"/>
      <c r="AJ64613" s="80"/>
      <c r="AK64613" s="79"/>
      <c r="AS64613" s="80"/>
      <c r="AW64613" s="80"/>
      <c r="BC64613" s="79"/>
    </row>
    <row r="64614" spans="34:55" x14ac:dyDescent="0.25">
      <c r="AH64614" s="79"/>
      <c r="AI64614" s="79"/>
      <c r="AJ64614" s="80"/>
      <c r="AK64614" s="79"/>
      <c r="AS64614" s="80"/>
      <c r="AW64614" s="80"/>
      <c r="BC64614" s="79"/>
    </row>
    <row r="64615" spans="34:55" x14ac:dyDescent="0.25">
      <c r="AH64615" s="79"/>
      <c r="AI64615" s="79"/>
      <c r="AJ64615" s="80"/>
      <c r="AK64615" s="79"/>
      <c r="AS64615" s="80"/>
      <c r="AW64615" s="80"/>
      <c r="BC64615" s="79"/>
    </row>
    <row r="64616" spans="34:55" x14ac:dyDescent="0.25">
      <c r="AH64616" s="79"/>
      <c r="AI64616" s="79"/>
      <c r="AJ64616" s="80"/>
      <c r="AK64616" s="79"/>
      <c r="AS64616" s="80"/>
      <c r="AW64616" s="80"/>
      <c r="BC64616" s="79"/>
    </row>
    <row r="64617" spans="34:55" x14ac:dyDescent="0.25">
      <c r="AH64617" s="79"/>
      <c r="AI64617" s="79"/>
      <c r="AJ64617" s="80"/>
      <c r="AK64617" s="79"/>
      <c r="AS64617" s="80"/>
      <c r="AW64617" s="80"/>
      <c r="BC64617" s="79"/>
    </row>
    <row r="64618" spans="34:55" x14ac:dyDescent="0.25">
      <c r="AH64618" s="79"/>
      <c r="AI64618" s="79"/>
      <c r="AJ64618" s="80"/>
      <c r="AK64618" s="79"/>
      <c r="AS64618" s="80"/>
      <c r="AW64618" s="80"/>
      <c r="BC64618" s="79"/>
    </row>
    <row r="64619" spans="34:55" x14ac:dyDescent="0.25">
      <c r="AH64619" s="79"/>
      <c r="AI64619" s="79"/>
      <c r="AJ64619" s="80"/>
      <c r="AK64619" s="79"/>
      <c r="AS64619" s="80"/>
      <c r="AW64619" s="80"/>
      <c r="BC64619" s="79"/>
    </row>
    <row r="64620" spans="34:55" x14ac:dyDescent="0.25">
      <c r="AH64620" s="79"/>
      <c r="AI64620" s="79"/>
      <c r="AJ64620" s="80"/>
      <c r="AK64620" s="79"/>
      <c r="AS64620" s="80"/>
      <c r="AW64620" s="80"/>
      <c r="BC64620" s="79"/>
    </row>
    <row r="64621" spans="34:55" x14ac:dyDescent="0.25">
      <c r="AH64621" s="79"/>
      <c r="AI64621" s="79"/>
      <c r="AJ64621" s="80"/>
      <c r="AK64621" s="79"/>
      <c r="AS64621" s="80"/>
      <c r="AW64621" s="80"/>
      <c r="BC64621" s="79"/>
    </row>
    <row r="64622" spans="34:55" x14ac:dyDescent="0.25">
      <c r="AH64622" s="79"/>
      <c r="AI64622" s="79"/>
      <c r="AJ64622" s="80"/>
      <c r="AK64622" s="79"/>
      <c r="AS64622" s="80"/>
      <c r="AW64622" s="80"/>
      <c r="AX64622" s="80"/>
      <c r="BC64622" s="79"/>
    </row>
    <row r="64623" spans="34:55" x14ac:dyDescent="0.25">
      <c r="AH64623" s="79"/>
      <c r="AI64623" s="79"/>
      <c r="AJ64623" s="80"/>
      <c r="AK64623" s="79"/>
      <c r="AS64623" s="80"/>
      <c r="AW64623" s="80"/>
      <c r="AX64623" s="80"/>
      <c r="BC64623" s="79"/>
    </row>
    <row r="64624" spans="34:55" x14ac:dyDescent="0.25">
      <c r="AH64624" s="79"/>
      <c r="AI64624" s="79"/>
      <c r="AJ64624" s="80"/>
      <c r="AK64624" s="79"/>
      <c r="AS64624" s="80"/>
      <c r="AW64624" s="80"/>
      <c r="BC64624" s="79"/>
    </row>
    <row r="64625" spans="30:55" x14ac:dyDescent="0.25">
      <c r="AH64625" s="79"/>
      <c r="AI64625" s="79"/>
      <c r="AJ64625" s="80"/>
      <c r="AK64625" s="79"/>
      <c r="AS64625" s="80"/>
      <c r="AW64625" s="80"/>
      <c r="BC64625" s="79"/>
    </row>
    <row r="64626" spans="30:55" x14ac:dyDescent="0.25">
      <c r="AH64626" s="79"/>
      <c r="AI64626" s="79"/>
      <c r="AJ64626" s="80"/>
      <c r="AK64626" s="79"/>
      <c r="AS64626" s="80"/>
      <c r="AW64626" s="80"/>
      <c r="BC64626" s="79"/>
    </row>
    <row r="64627" spans="30:55" x14ac:dyDescent="0.25">
      <c r="AH64627" s="79"/>
      <c r="AI64627" s="79"/>
      <c r="AJ64627" s="80"/>
      <c r="AK64627" s="79"/>
      <c r="AS64627" s="80"/>
      <c r="AW64627" s="80"/>
      <c r="BC64627" s="79"/>
    </row>
    <row r="64628" spans="30:55" x14ac:dyDescent="0.25">
      <c r="AH64628" s="79"/>
      <c r="AI64628" s="79"/>
      <c r="AJ64628" s="80"/>
      <c r="AK64628" s="79"/>
      <c r="AS64628" s="80"/>
      <c r="AW64628" s="80"/>
      <c r="AX64628" s="80"/>
      <c r="BC64628" s="79"/>
    </row>
    <row r="64629" spans="30:55" x14ac:dyDescent="0.25">
      <c r="AH64629" s="79"/>
      <c r="AI64629" s="79"/>
      <c r="AJ64629" s="80"/>
      <c r="AK64629" s="79"/>
      <c r="AS64629" s="80"/>
      <c r="AW64629" s="80"/>
      <c r="AX64629" s="80"/>
      <c r="BC64629" s="79"/>
    </row>
    <row r="64630" spans="30:55" x14ac:dyDescent="0.25">
      <c r="AH64630" s="79"/>
      <c r="AI64630" s="79"/>
      <c r="AJ64630" s="80"/>
      <c r="AK64630" s="79"/>
      <c r="AS64630" s="80"/>
      <c r="AW64630" s="80"/>
      <c r="BC64630" s="79"/>
    </row>
    <row r="64631" spans="30:55" x14ac:dyDescent="0.25">
      <c r="AH64631" s="79"/>
      <c r="AI64631" s="79"/>
      <c r="AJ64631" s="80"/>
      <c r="AK64631" s="79"/>
      <c r="AS64631" s="80"/>
      <c r="AW64631" s="80"/>
      <c r="BC64631" s="79"/>
    </row>
    <row r="64632" spans="30:55" x14ac:dyDescent="0.25">
      <c r="AD64632" s="27"/>
      <c r="AE64632" s="27"/>
      <c r="AH64632" s="79"/>
      <c r="AI64632" s="79"/>
      <c r="AJ64632" s="80"/>
      <c r="AK64632" s="79"/>
      <c r="AS64632" s="80"/>
      <c r="AW64632" s="80"/>
      <c r="BC64632" s="79"/>
    </row>
    <row r="64633" spans="30:55" x14ac:dyDescent="0.25">
      <c r="AD64633" s="27"/>
      <c r="AE64633" s="27"/>
      <c r="AH64633" s="79"/>
      <c r="AI64633" s="79"/>
      <c r="AJ64633" s="80"/>
      <c r="AK64633" s="79"/>
      <c r="AS64633" s="80"/>
      <c r="AW64633" s="80"/>
      <c r="BC64633" s="79"/>
    </row>
    <row r="64634" spans="30:55" x14ac:dyDescent="0.25">
      <c r="AD64634" s="27"/>
      <c r="AE64634" s="27"/>
      <c r="AH64634" s="79"/>
      <c r="AI64634" s="79"/>
      <c r="AJ64634" s="80"/>
      <c r="AK64634" s="79"/>
      <c r="AS64634" s="80"/>
      <c r="AW64634" s="80"/>
      <c r="BC64634" s="79"/>
    </row>
    <row r="64635" spans="30:55" x14ac:dyDescent="0.25">
      <c r="AD64635" s="27"/>
      <c r="AE64635" s="27"/>
      <c r="AH64635" s="79"/>
      <c r="AI64635" s="79"/>
      <c r="AJ64635" s="80"/>
      <c r="AK64635" s="79"/>
      <c r="AS64635" s="80"/>
      <c r="AW64635" s="80"/>
      <c r="BC64635" s="79"/>
    </row>
    <row r="64636" spans="30:55" x14ac:dyDescent="0.25">
      <c r="AH64636" s="79"/>
      <c r="AI64636" s="79"/>
      <c r="AJ64636" s="80"/>
      <c r="AK64636" s="79"/>
      <c r="AS64636" s="80"/>
      <c r="AW64636" s="80"/>
      <c r="BC64636" s="79"/>
    </row>
    <row r="64637" spans="30:55" x14ac:dyDescent="0.25">
      <c r="AH64637" s="79"/>
      <c r="AI64637" s="79"/>
      <c r="AJ64637" s="80"/>
      <c r="AK64637" s="79"/>
      <c r="AS64637" s="80"/>
      <c r="AW64637" s="80"/>
      <c r="BC64637" s="79"/>
    </row>
    <row r="64638" spans="30:55" x14ac:dyDescent="0.25">
      <c r="AH64638" s="79"/>
      <c r="AI64638" s="79"/>
      <c r="AJ64638" s="80"/>
      <c r="AK64638" s="79"/>
      <c r="AS64638" s="80"/>
      <c r="AW64638" s="80"/>
      <c r="BC64638" s="79"/>
    </row>
    <row r="64639" spans="30:55" x14ac:dyDescent="0.25">
      <c r="AH64639" s="79"/>
      <c r="AI64639" s="79"/>
      <c r="AJ64639" s="80"/>
      <c r="AK64639" s="79"/>
      <c r="AS64639" s="80"/>
      <c r="AW64639" s="80"/>
      <c r="BC64639" s="79"/>
    </row>
    <row r="64640" spans="30:55" x14ac:dyDescent="0.25">
      <c r="AH64640" s="79"/>
      <c r="AI64640" s="79"/>
      <c r="AJ64640" s="80"/>
      <c r="AK64640" s="79"/>
      <c r="AS64640" s="80"/>
      <c r="AW64640" s="80"/>
      <c r="BC64640" s="79"/>
    </row>
    <row r="64641" spans="34:55" x14ac:dyDescent="0.25">
      <c r="AH64641" s="79"/>
      <c r="AI64641" s="79"/>
      <c r="AJ64641" s="80"/>
      <c r="AK64641" s="79"/>
      <c r="AS64641" s="80"/>
      <c r="AW64641" s="80"/>
      <c r="BC64641" s="79"/>
    </row>
    <row r="64642" spans="34:55" x14ac:dyDescent="0.25">
      <c r="AH64642" s="79"/>
      <c r="AI64642" s="79"/>
      <c r="AJ64642" s="80"/>
      <c r="AK64642" s="79"/>
      <c r="AS64642" s="80"/>
      <c r="AW64642" s="80"/>
      <c r="BC64642" s="79"/>
    </row>
    <row r="64643" spans="34:55" x14ac:dyDescent="0.25">
      <c r="AH64643" s="79"/>
      <c r="AI64643" s="79"/>
      <c r="AJ64643" s="80"/>
      <c r="AK64643" s="79"/>
      <c r="AS64643" s="80"/>
      <c r="AW64643" s="80"/>
      <c r="BC64643" s="79"/>
    </row>
    <row r="64644" spans="34:55" x14ac:dyDescent="0.25">
      <c r="AH64644" s="79"/>
      <c r="AI64644" s="79"/>
      <c r="AJ64644" s="80"/>
      <c r="AK64644" s="79"/>
      <c r="AS64644" s="80"/>
      <c r="AW64644" s="80"/>
      <c r="BC64644" s="79"/>
    </row>
    <row r="64645" spans="34:55" x14ac:dyDescent="0.25">
      <c r="AH64645" s="79"/>
      <c r="AI64645" s="79"/>
      <c r="AJ64645" s="80"/>
      <c r="AK64645" s="79"/>
      <c r="AS64645" s="80"/>
      <c r="AW64645" s="80"/>
      <c r="BC64645" s="79"/>
    </row>
    <row r="64646" spans="34:55" x14ac:dyDescent="0.25">
      <c r="AH64646" s="79"/>
      <c r="AI64646" s="79"/>
      <c r="AJ64646" s="80"/>
      <c r="AK64646" s="79"/>
      <c r="AS64646" s="80"/>
      <c r="AW64646" s="80"/>
      <c r="BC64646" s="79"/>
    </row>
    <row r="64647" spans="34:55" x14ac:dyDescent="0.25">
      <c r="AH64647" s="79"/>
      <c r="AI64647" s="79"/>
      <c r="AJ64647" s="80"/>
      <c r="AK64647" s="79"/>
      <c r="AS64647" s="80"/>
      <c r="AW64647" s="80"/>
      <c r="BC64647" s="79"/>
    </row>
    <row r="64648" spans="34:55" x14ac:dyDescent="0.25">
      <c r="AH64648" s="79"/>
      <c r="AI64648" s="79"/>
      <c r="AJ64648" s="80"/>
      <c r="AK64648" s="79"/>
      <c r="AS64648" s="80"/>
      <c r="AW64648" s="80"/>
      <c r="BC64648" s="79"/>
    </row>
    <row r="64649" spans="34:55" x14ac:dyDescent="0.25">
      <c r="AH64649" s="79"/>
      <c r="AI64649" s="79"/>
      <c r="AJ64649" s="80"/>
      <c r="AK64649" s="79"/>
      <c r="AS64649" s="80"/>
      <c r="AW64649" s="80"/>
      <c r="BC64649" s="79"/>
    </row>
    <row r="64650" spans="34:55" x14ac:dyDescent="0.25">
      <c r="AH64650" s="79"/>
      <c r="AI64650" s="79"/>
      <c r="AJ64650" s="80"/>
      <c r="AK64650" s="79"/>
      <c r="AS64650" s="80"/>
      <c r="AW64650" s="80"/>
      <c r="BC64650" s="79"/>
    </row>
    <row r="64651" spans="34:55" x14ac:dyDescent="0.25">
      <c r="AH64651" s="79"/>
      <c r="AI64651" s="79"/>
      <c r="AJ64651" s="80"/>
      <c r="AK64651" s="79"/>
      <c r="AS64651" s="80"/>
      <c r="AW64651" s="80"/>
      <c r="BC64651" s="79"/>
    </row>
    <row r="64652" spans="34:55" x14ac:dyDescent="0.25">
      <c r="AH64652" s="79"/>
      <c r="AI64652" s="79"/>
      <c r="AJ64652" s="80"/>
      <c r="AK64652" s="79"/>
      <c r="AS64652" s="80"/>
      <c r="AW64652" s="80"/>
      <c r="BC64652" s="79"/>
    </row>
    <row r="64653" spans="34:55" x14ac:dyDescent="0.25">
      <c r="AH64653" s="79"/>
      <c r="AI64653" s="79"/>
      <c r="AJ64653" s="80"/>
      <c r="AK64653" s="79"/>
      <c r="AS64653" s="80"/>
      <c r="AW64653" s="80"/>
      <c r="BC64653" s="79"/>
    </row>
    <row r="64654" spans="34:55" x14ac:dyDescent="0.25">
      <c r="AH64654" s="79"/>
      <c r="AI64654" s="79"/>
      <c r="AJ64654" s="80"/>
      <c r="AK64654" s="79"/>
      <c r="AS64654" s="80"/>
      <c r="AW64654" s="80"/>
      <c r="BC64654" s="79"/>
    </row>
    <row r="64655" spans="34:55" x14ac:dyDescent="0.25">
      <c r="AH64655" s="79"/>
      <c r="AI64655" s="79"/>
      <c r="AJ64655" s="80"/>
      <c r="AK64655" s="79"/>
      <c r="AS64655" s="80"/>
      <c r="AW64655" s="80"/>
      <c r="BC64655" s="79"/>
    </row>
    <row r="64656" spans="34:55" x14ac:dyDescent="0.25">
      <c r="AH64656" s="79"/>
      <c r="AI64656" s="79"/>
      <c r="AJ64656" s="80"/>
      <c r="AK64656" s="79"/>
      <c r="AS64656" s="80"/>
      <c r="AW64656" s="80"/>
      <c r="BC64656" s="79"/>
    </row>
    <row r="64657" spans="34:55" x14ac:dyDescent="0.25">
      <c r="AH64657" s="79"/>
      <c r="AI64657" s="79"/>
      <c r="AJ64657" s="80"/>
      <c r="AK64657" s="79"/>
      <c r="AS64657" s="80"/>
      <c r="AW64657" s="80"/>
      <c r="BC64657" s="79"/>
    </row>
    <row r="64658" spans="34:55" x14ac:dyDescent="0.25">
      <c r="AH64658" s="79"/>
      <c r="AI64658" s="79"/>
      <c r="AJ64658" s="80"/>
      <c r="AK64658" s="79"/>
      <c r="AS64658" s="80"/>
      <c r="AW64658" s="80"/>
      <c r="BC64658" s="79"/>
    </row>
    <row r="64659" spans="34:55" x14ac:dyDescent="0.25">
      <c r="AH64659" s="79"/>
      <c r="AI64659" s="79"/>
      <c r="AJ64659" s="80"/>
      <c r="AK64659" s="79"/>
      <c r="AS64659" s="80"/>
      <c r="AW64659" s="80"/>
      <c r="BC64659" s="79"/>
    </row>
    <row r="64660" spans="34:55" x14ac:dyDescent="0.25">
      <c r="AH64660" s="79"/>
      <c r="AI64660" s="79"/>
      <c r="AJ64660" s="80"/>
      <c r="AK64660" s="79"/>
      <c r="AS64660" s="80"/>
      <c r="AW64660" s="80"/>
      <c r="BC64660" s="79"/>
    </row>
    <row r="64661" spans="34:55" x14ac:dyDescent="0.25">
      <c r="AH64661" s="79"/>
      <c r="AI64661" s="79"/>
      <c r="AJ64661" s="80"/>
      <c r="AK64661" s="79"/>
      <c r="AS64661" s="80"/>
      <c r="AW64661" s="80"/>
      <c r="BC64661" s="79"/>
    </row>
    <row r="64662" spans="34:55" x14ac:dyDescent="0.25">
      <c r="AH64662" s="79"/>
      <c r="AI64662" s="79"/>
      <c r="AJ64662" s="80"/>
      <c r="AK64662" s="79"/>
      <c r="AS64662" s="80"/>
      <c r="AW64662" s="80"/>
      <c r="BC64662" s="79"/>
    </row>
    <row r="64663" spans="34:55" x14ac:dyDescent="0.25">
      <c r="AH64663" s="79"/>
      <c r="AI64663" s="79"/>
      <c r="AJ64663" s="80"/>
      <c r="AK64663" s="79"/>
      <c r="AS64663" s="80"/>
      <c r="AW64663" s="80"/>
      <c r="BC64663" s="79"/>
    </row>
    <row r="64664" spans="34:55" x14ac:dyDescent="0.25">
      <c r="AH64664" s="79"/>
      <c r="AI64664" s="79"/>
      <c r="AJ64664" s="80"/>
      <c r="AK64664" s="79"/>
      <c r="AS64664" s="80"/>
      <c r="AW64664" s="80"/>
      <c r="BC64664" s="79"/>
    </row>
    <row r="64665" spans="34:55" x14ac:dyDescent="0.25">
      <c r="AH64665" s="79"/>
      <c r="AI64665" s="79"/>
      <c r="AJ64665" s="80"/>
      <c r="AK64665" s="79"/>
      <c r="AS64665" s="80"/>
      <c r="AW64665" s="80"/>
      <c r="BC64665" s="79"/>
    </row>
    <row r="64666" spans="34:55" x14ac:dyDescent="0.25">
      <c r="AH64666" s="79"/>
      <c r="AI64666" s="79"/>
      <c r="AJ64666" s="80"/>
      <c r="AK64666" s="79"/>
      <c r="AS64666" s="80"/>
      <c r="AW64666" s="80"/>
      <c r="BC64666" s="79"/>
    </row>
    <row r="64667" spans="34:55" x14ac:dyDescent="0.25">
      <c r="AH64667" s="79"/>
      <c r="AI64667" s="79"/>
      <c r="AJ64667" s="80"/>
      <c r="AK64667" s="79"/>
      <c r="AS64667" s="80"/>
      <c r="AW64667" s="80"/>
      <c r="BC64667" s="79"/>
    </row>
    <row r="64668" spans="34:55" x14ac:dyDescent="0.25">
      <c r="AH64668" s="79"/>
      <c r="AI64668" s="79"/>
      <c r="AJ64668" s="80"/>
      <c r="AK64668" s="79"/>
      <c r="AS64668" s="80"/>
      <c r="AW64668" s="80"/>
      <c r="BC64668" s="79"/>
    </row>
    <row r="64669" spans="34:55" x14ac:dyDescent="0.25">
      <c r="AH64669" s="79"/>
      <c r="AI64669" s="79"/>
      <c r="AJ64669" s="80"/>
      <c r="AK64669" s="79"/>
      <c r="AS64669" s="80"/>
      <c r="AW64669" s="80"/>
      <c r="BC64669" s="79"/>
    </row>
    <row r="64670" spans="34:55" x14ac:dyDescent="0.25">
      <c r="AH64670" s="79"/>
      <c r="AI64670" s="79"/>
      <c r="AJ64670" s="80"/>
      <c r="AK64670" s="79"/>
      <c r="AS64670" s="80"/>
      <c r="AW64670" s="80"/>
      <c r="BC64670" s="79"/>
    </row>
    <row r="64671" spans="34:55" x14ac:dyDescent="0.25">
      <c r="AH64671" s="79"/>
      <c r="AI64671" s="79"/>
      <c r="AJ64671" s="80"/>
      <c r="AK64671" s="79"/>
      <c r="AS64671" s="80"/>
      <c r="AW64671" s="80"/>
      <c r="BC64671" s="79"/>
    </row>
    <row r="64672" spans="34:55" x14ac:dyDescent="0.25">
      <c r="AH64672" s="79"/>
      <c r="AI64672" s="79"/>
      <c r="AJ64672" s="80"/>
      <c r="AK64672" s="79"/>
      <c r="AS64672" s="80"/>
      <c r="AW64672" s="80"/>
      <c r="BC64672" s="79"/>
    </row>
    <row r="64673" spans="30:55" x14ac:dyDescent="0.25">
      <c r="AH64673" s="79"/>
      <c r="AI64673" s="79"/>
      <c r="AJ64673" s="80"/>
      <c r="AK64673" s="79"/>
      <c r="AS64673" s="80"/>
      <c r="AW64673" s="80"/>
      <c r="BC64673" s="79"/>
    </row>
    <row r="64674" spans="30:55" x14ac:dyDescent="0.25">
      <c r="AH64674" s="79"/>
      <c r="AI64674" s="79"/>
      <c r="AJ64674" s="80"/>
      <c r="AK64674" s="79"/>
      <c r="AS64674" s="80"/>
      <c r="AW64674" s="80"/>
      <c r="BC64674" s="79"/>
    </row>
    <row r="64675" spans="30:55" x14ac:dyDescent="0.25">
      <c r="AH64675" s="79"/>
      <c r="AI64675" s="79"/>
      <c r="AJ64675" s="80"/>
      <c r="AK64675" s="79"/>
      <c r="AS64675" s="80"/>
      <c r="AW64675" s="80"/>
      <c r="BC64675" s="79"/>
    </row>
    <row r="64676" spans="30:55" x14ac:dyDescent="0.25">
      <c r="AH64676" s="79"/>
      <c r="AI64676" s="79"/>
      <c r="AJ64676" s="80"/>
      <c r="AK64676" s="79"/>
      <c r="AS64676" s="80"/>
      <c r="AW64676" s="80"/>
      <c r="BC64676" s="79"/>
    </row>
    <row r="64677" spans="30:55" x14ac:dyDescent="0.25">
      <c r="AH64677" s="79"/>
      <c r="AI64677" s="79"/>
      <c r="AJ64677" s="80"/>
      <c r="AK64677" s="79"/>
      <c r="AS64677" s="80"/>
      <c r="AW64677" s="80"/>
      <c r="BC64677" s="79"/>
    </row>
    <row r="64678" spans="30:55" x14ac:dyDescent="0.25">
      <c r="AH64678" s="79"/>
      <c r="AI64678" s="79"/>
      <c r="AJ64678" s="80"/>
      <c r="AK64678" s="79"/>
      <c r="AS64678" s="80"/>
      <c r="AW64678" s="80"/>
      <c r="BC64678" s="79"/>
    </row>
    <row r="64679" spans="30:55" x14ac:dyDescent="0.25">
      <c r="AH64679" s="79"/>
      <c r="AI64679" s="79"/>
      <c r="AJ64679" s="80"/>
      <c r="AK64679" s="79"/>
      <c r="AS64679" s="80"/>
      <c r="AW64679" s="80"/>
      <c r="BC64679" s="79"/>
    </row>
    <row r="64680" spans="30:55" x14ac:dyDescent="0.25">
      <c r="AH64680" s="79"/>
      <c r="AI64680" s="79"/>
      <c r="AJ64680" s="80"/>
      <c r="AK64680" s="79"/>
      <c r="AS64680" s="80"/>
      <c r="AW64680" s="80"/>
      <c r="BC64680" s="79"/>
    </row>
    <row r="64681" spans="30:55" x14ac:dyDescent="0.25">
      <c r="AD64681" s="27"/>
      <c r="AE64681" s="27"/>
      <c r="AH64681" s="79"/>
      <c r="AI64681" s="79"/>
      <c r="AJ64681" s="80"/>
      <c r="AK64681" s="79"/>
      <c r="AS64681" s="80"/>
      <c r="AW64681" s="80"/>
      <c r="BC64681" s="79"/>
    </row>
    <row r="64682" spans="30:55" x14ac:dyDescent="0.25">
      <c r="AD64682" s="27"/>
      <c r="AE64682" s="27"/>
      <c r="AH64682" s="79"/>
      <c r="AI64682" s="79"/>
      <c r="AJ64682" s="80"/>
      <c r="AK64682" s="79"/>
      <c r="AS64682" s="80"/>
      <c r="AW64682" s="80"/>
      <c r="BC64682" s="79"/>
    </row>
    <row r="64683" spans="30:55" x14ac:dyDescent="0.25">
      <c r="AD64683" s="27"/>
      <c r="AE64683" s="27"/>
      <c r="AH64683" s="79"/>
      <c r="AI64683" s="79"/>
      <c r="AJ64683" s="80"/>
      <c r="AK64683" s="79"/>
      <c r="AS64683" s="80"/>
      <c r="AW64683" s="80"/>
      <c r="BC64683" s="79"/>
    </row>
    <row r="64684" spans="30:55" x14ac:dyDescent="0.25">
      <c r="AH64684" s="79"/>
      <c r="AI64684" s="79"/>
      <c r="AJ64684" s="80"/>
      <c r="AK64684" s="79"/>
      <c r="AS64684" s="80"/>
      <c r="AW64684" s="80"/>
      <c r="BC64684" s="79"/>
    </row>
    <row r="64685" spans="30:55" x14ac:dyDescent="0.25">
      <c r="AH64685" s="79"/>
      <c r="AI64685" s="79"/>
      <c r="AJ64685" s="80"/>
      <c r="AK64685" s="79"/>
      <c r="AS64685" s="80"/>
      <c r="AW64685" s="80"/>
      <c r="BC64685" s="79"/>
    </row>
    <row r="64686" spans="30:55" x14ac:dyDescent="0.25">
      <c r="AH64686" s="79"/>
      <c r="AI64686" s="79"/>
      <c r="AJ64686" s="80"/>
      <c r="AK64686" s="79"/>
      <c r="AS64686" s="80"/>
      <c r="AW64686" s="80"/>
      <c r="BC64686" s="79"/>
    </row>
    <row r="64687" spans="30:55" x14ac:dyDescent="0.25">
      <c r="AH64687" s="79"/>
      <c r="AI64687" s="79"/>
      <c r="AJ64687" s="80"/>
      <c r="AK64687" s="79"/>
      <c r="AS64687" s="80"/>
      <c r="AW64687" s="80"/>
      <c r="BC64687" s="79"/>
    </row>
    <row r="64688" spans="30:55" x14ac:dyDescent="0.25">
      <c r="AH64688" s="79"/>
      <c r="AI64688" s="79"/>
      <c r="AJ64688" s="80"/>
      <c r="AK64688" s="79"/>
      <c r="AS64688" s="80"/>
      <c r="AW64688" s="80"/>
      <c r="BC64688" s="79"/>
    </row>
    <row r="64689" spans="30:55" x14ac:dyDescent="0.25">
      <c r="AH64689" s="79"/>
      <c r="AI64689" s="79"/>
      <c r="AJ64689" s="80"/>
      <c r="AK64689" s="79"/>
      <c r="AS64689" s="80"/>
      <c r="AW64689" s="80"/>
      <c r="BC64689" s="79"/>
    </row>
    <row r="64690" spans="30:55" x14ac:dyDescent="0.25">
      <c r="AH64690" s="79"/>
      <c r="AI64690" s="79"/>
      <c r="AJ64690" s="80"/>
      <c r="AK64690" s="79"/>
      <c r="AS64690" s="80"/>
      <c r="AW64690" s="80"/>
      <c r="BC64690" s="79"/>
    </row>
    <row r="64691" spans="30:55" x14ac:dyDescent="0.25">
      <c r="AH64691" s="79"/>
      <c r="AI64691" s="79"/>
      <c r="AJ64691" s="80"/>
      <c r="AK64691" s="79"/>
      <c r="AS64691" s="80"/>
      <c r="AW64691" s="80"/>
      <c r="BC64691" s="79"/>
    </row>
    <row r="64692" spans="30:55" x14ac:dyDescent="0.25">
      <c r="AH64692" s="79"/>
      <c r="AI64692" s="79"/>
      <c r="AJ64692" s="80"/>
      <c r="AK64692" s="79"/>
      <c r="AS64692" s="80"/>
      <c r="AW64692" s="80"/>
      <c r="BC64692" s="79"/>
    </row>
    <row r="64693" spans="30:55" x14ac:dyDescent="0.25">
      <c r="AH64693" s="79"/>
      <c r="AI64693" s="79"/>
      <c r="AJ64693" s="80"/>
      <c r="AK64693" s="79"/>
      <c r="AS64693" s="80"/>
      <c r="AW64693" s="80"/>
      <c r="BC64693" s="79"/>
    </row>
    <row r="64694" spans="30:55" x14ac:dyDescent="0.25">
      <c r="AH64694" s="79"/>
      <c r="AI64694" s="79"/>
      <c r="AJ64694" s="80"/>
      <c r="AK64694" s="79"/>
      <c r="AS64694" s="80"/>
      <c r="AW64694" s="80"/>
      <c r="BC64694" s="79"/>
    </row>
    <row r="64695" spans="30:55" x14ac:dyDescent="0.25">
      <c r="AH64695" s="79"/>
      <c r="AI64695" s="79"/>
      <c r="AJ64695" s="80"/>
      <c r="AK64695" s="79"/>
      <c r="AS64695" s="80"/>
      <c r="AW64695" s="80"/>
      <c r="BC64695" s="79"/>
    </row>
    <row r="64696" spans="30:55" x14ac:dyDescent="0.25">
      <c r="AH64696" s="79"/>
      <c r="AI64696" s="79"/>
      <c r="AJ64696" s="80"/>
      <c r="AK64696" s="79"/>
      <c r="AS64696" s="80"/>
      <c r="AW64696" s="80"/>
      <c r="BC64696" s="79"/>
    </row>
    <row r="64697" spans="30:55" x14ac:dyDescent="0.25">
      <c r="AH64697" s="79"/>
      <c r="AI64697" s="79"/>
      <c r="AJ64697" s="80"/>
      <c r="AK64697" s="79"/>
      <c r="AS64697" s="80"/>
      <c r="AW64697" s="80"/>
      <c r="BC64697" s="79"/>
    </row>
    <row r="64698" spans="30:55" x14ac:dyDescent="0.25">
      <c r="AH64698" s="79"/>
      <c r="AI64698" s="79"/>
      <c r="AJ64698" s="80"/>
      <c r="AK64698" s="79"/>
      <c r="AS64698" s="80"/>
      <c r="AW64698" s="80"/>
      <c r="BC64698" s="79"/>
    </row>
    <row r="64699" spans="30:55" x14ac:dyDescent="0.25">
      <c r="AH64699" s="79"/>
      <c r="AI64699" s="79"/>
      <c r="AJ64699" s="80"/>
      <c r="AK64699" s="79"/>
      <c r="AS64699" s="80"/>
      <c r="AW64699" s="80"/>
      <c r="BC64699" s="79"/>
    </row>
    <row r="64700" spans="30:55" x14ac:dyDescent="0.25">
      <c r="AH64700" s="79"/>
      <c r="AI64700" s="79"/>
      <c r="AJ64700" s="80"/>
      <c r="AK64700" s="79"/>
      <c r="AS64700" s="80"/>
      <c r="AW64700" s="80"/>
      <c r="BC64700" s="79"/>
    </row>
    <row r="64701" spans="30:55" x14ac:dyDescent="0.25">
      <c r="AH64701" s="79"/>
      <c r="AI64701" s="79"/>
      <c r="AJ64701" s="80"/>
      <c r="AK64701" s="79"/>
      <c r="AS64701" s="80"/>
      <c r="AW64701" s="80"/>
      <c r="BC64701" s="79"/>
    </row>
    <row r="64702" spans="30:55" x14ac:dyDescent="0.25">
      <c r="AH64702" s="79"/>
      <c r="AI64702" s="79"/>
      <c r="AJ64702" s="80"/>
      <c r="AK64702" s="79"/>
      <c r="AS64702" s="80"/>
      <c r="AW64702" s="80"/>
      <c r="BC64702" s="79"/>
    </row>
    <row r="64703" spans="30:55" x14ac:dyDescent="0.25">
      <c r="AH64703" s="79"/>
      <c r="AI64703" s="79"/>
      <c r="AJ64703" s="80"/>
      <c r="AK64703" s="79"/>
      <c r="AS64703" s="80"/>
      <c r="AW64703" s="80"/>
      <c r="BC64703" s="79"/>
    </row>
    <row r="64704" spans="30:55" x14ac:dyDescent="0.25">
      <c r="AD64704" s="27"/>
      <c r="AE64704" s="27"/>
      <c r="AH64704" s="79"/>
      <c r="AI64704" s="79"/>
      <c r="AJ64704" s="80"/>
      <c r="AK64704" s="79"/>
      <c r="AS64704" s="80"/>
      <c r="AW64704" s="80"/>
      <c r="BC64704" s="79"/>
    </row>
    <row r="64705" spans="30:55" x14ac:dyDescent="0.25">
      <c r="AD64705" s="27"/>
      <c r="AE64705" s="27"/>
      <c r="AH64705" s="79"/>
      <c r="AI64705" s="79"/>
      <c r="AJ64705" s="80"/>
      <c r="AK64705" s="79"/>
      <c r="AS64705" s="80"/>
      <c r="AW64705" s="80"/>
      <c r="BC64705" s="79"/>
    </row>
    <row r="64706" spans="30:55" x14ac:dyDescent="0.25">
      <c r="AD64706" s="27"/>
      <c r="AE64706" s="27"/>
      <c r="AH64706" s="79"/>
      <c r="AI64706" s="79"/>
      <c r="AJ64706" s="80"/>
      <c r="AK64706" s="79"/>
      <c r="AS64706" s="80"/>
      <c r="AW64706" s="80"/>
      <c r="BC64706" s="79"/>
    </row>
    <row r="64707" spans="30:55" x14ac:dyDescent="0.25">
      <c r="AH64707" s="79"/>
      <c r="AI64707" s="79"/>
      <c r="AJ64707" s="80"/>
      <c r="AK64707" s="79"/>
      <c r="AS64707" s="80"/>
      <c r="AW64707" s="80"/>
      <c r="BC64707" s="79"/>
    </row>
    <row r="64708" spans="30:55" x14ac:dyDescent="0.25">
      <c r="AH64708" s="79"/>
      <c r="AI64708" s="79"/>
      <c r="AJ64708" s="80"/>
      <c r="AK64708" s="79"/>
      <c r="AS64708" s="80"/>
      <c r="AW64708" s="80"/>
      <c r="BC64708" s="79"/>
    </row>
    <row r="64709" spans="30:55" x14ac:dyDescent="0.25">
      <c r="AH64709" s="79"/>
      <c r="AI64709" s="79"/>
      <c r="AJ64709" s="80"/>
      <c r="AK64709" s="79"/>
      <c r="AS64709" s="80"/>
      <c r="AW64709" s="80"/>
      <c r="BC64709" s="79"/>
    </row>
    <row r="64710" spans="30:55" x14ac:dyDescent="0.25">
      <c r="AH64710" s="79"/>
      <c r="AI64710" s="79"/>
      <c r="AJ64710" s="80"/>
      <c r="AK64710" s="79"/>
      <c r="AS64710" s="80"/>
      <c r="AW64710" s="80"/>
      <c r="BC64710" s="79"/>
    </row>
    <row r="64711" spans="30:55" x14ac:dyDescent="0.25">
      <c r="AH64711" s="79"/>
      <c r="AI64711" s="79"/>
      <c r="AJ64711" s="80"/>
      <c r="AK64711" s="79"/>
      <c r="AS64711" s="80"/>
      <c r="AW64711" s="80"/>
      <c r="AX64711" s="80"/>
      <c r="BC64711" s="79"/>
    </row>
    <row r="64712" spans="30:55" x14ac:dyDescent="0.25">
      <c r="AH64712" s="79"/>
      <c r="AI64712" s="79"/>
      <c r="AJ64712" s="80"/>
      <c r="AK64712" s="79"/>
      <c r="AS64712" s="80"/>
      <c r="AW64712" s="80"/>
      <c r="AX64712" s="80"/>
      <c r="BC64712" s="79"/>
    </row>
    <row r="64713" spans="30:55" x14ac:dyDescent="0.25">
      <c r="AH64713" s="79"/>
      <c r="AI64713" s="79"/>
      <c r="AJ64713" s="80"/>
      <c r="AK64713" s="79"/>
      <c r="AS64713" s="80"/>
      <c r="AW64713" s="80"/>
      <c r="BC64713" s="79"/>
    </row>
    <row r="64714" spans="30:55" x14ac:dyDescent="0.25">
      <c r="AH64714" s="79"/>
      <c r="AI64714" s="79"/>
      <c r="AJ64714" s="80"/>
      <c r="AK64714" s="79"/>
      <c r="AS64714" s="80"/>
      <c r="AW64714" s="80"/>
      <c r="BC64714" s="79"/>
    </row>
    <row r="64715" spans="30:55" x14ac:dyDescent="0.25">
      <c r="AH64715" s="79"/>
      <c r="AI64715" s="79"/>
      <c r="AJ64715" s="80"/>
      <c r="AK64715" s="79"/>
      <c r="AS64715" s="80"/>
      <c r="AW64715" s="80"/>
      <c r="BC64715" s="79"/>
    </row>
    <row r="64716" spans="30:55" x14ac:dyDescent="0.25">
      <c r="AH64716" s="79"/>
      <c r="AI64716" s="79"/>
      <c r="AJ64716" s="80"/>
      <c r="AK64716" s="79"/>
      <c r="AS64716" s="80"/>
      <c r="AW64716" s="80"/>
      <c r="BC64716" s="79"/>
    </row>
    <row r="64717" spans="30:55" x14ac:dyDescent="0.25">
      <c r="AH64717" s="79"/>
      <c r="AI64717" s="79"/>
      <c r="AJ64717" s="80"/>
      <c r="AK64717" s="79"/>
      <c r="AS64717" s="80"/>
      <c r="AW64717" s="80"/>
      <c r="BC64717" s="79"/>
    </row>
    <row r="64718" spans="30:55" x14ac:dyDescent="0.25">
      <c r="AH64718" s="79"/>
      <c r="AI64718" s="79"/>
      <c r="AJ64718" s="80"/>
      <c r="AK64718" s="79"/>
      <c r="AS64718" s="80"/>
      <c r="AW64718" s="80"/>
      <c r="BC64718" s="79"/>
    </row>
    <row r="64719" spans="30:55" x14ac:dyDescent="0.25">
      <c r="AH64719" s="79"/>
      <c r="AI64719" s="79"/>
      <c r="AJ64719" s="80"/>
      <c r="AK64719" s="79"/>
      <c r="AS64719" s="80"/>
      <c r="AW64719" s="80"/>
      <c r="BC64719" s="79"/>
    </row>
    <row r="64720" spans="30:55" x14ac:dyDescent="0.25">
      <c r="AH64720" s="79"/>
      <c r="AI64720" s="79"/>
      <c r="AJ64720" s="80"/>
      <c r="AK64720" s="79"/>
      <c r="AS64720" s="80"/>
      <c r="AW64720" s="80"/>
      <c r="BC64720" s="79"/>
    </row>
    <row r="64721" spans="30:55" x14ac:dyDescent="0.25">
      <c r="AH64721" s="79"/>
      <c r="AI64721" s="79"/>
      <c r="AJ64721" s="80"/>
      <c r="AK64721" s="79"/>
      <c r="AS64721" s="80"/>
      <c r="AW64721" s="80"/>
      <c r="BC64721" s="79"/>
    </row>
    <row r="64722" spans="30:55" x14ac:dyDescent="0.25">
      <c r="AH64722" s="79"/>
      <c r="AI64722" s="79"/>
      <c r="AJ64722" s="80"/>
      <c r="AK64722" s="79"/>
      <c r="AS64722" s="80"/>
      <c r="AW64722" s="80"/>
      <c r="BC64722" s="79"/>
    </row>
    <row r="64723" spans="30:55" x14ac:dyDescent="0.25">
      <c r="AH64723" s="79"/>
      <c r="AI64723" s="79"/>
      <c r="AJ64723" s="80"/>
      <c r="AK64723" s="79"/>
      <c r="AS64723" s="80"/>
      <c r="AW64723" s="80"/>
      <c r="BC64723" s="79"/>
    </row>
    <row r="64724" spans="30:55" x14ac:dyDescent="0.25">
      <c r="AH64724" s="79"/>
      <c r="AI64724" s="79"/>
      <c r="AJ64724" s="80"/>
      <c r="AK64724" s="79"/>
      <c r="AS64724" s="80"/>
      <c r="AW64724" s="80"/>
      <c r="BC64724" s="79"/>
    </row>
    <row r="64725" spans="30:55" x14ac:dyDescent="0.25">
      <c r="AH64725" s="79"/>
      <c r="AI64725" s="79"/>
      <c r="AJ64725" s="80"/>
      <c r="AK64725" s="79"/>
      <c r="AS64725" s="80"/>
      <c r="AW64725" s="80"/>
      <c r="BC64725" s="79"/>
    </row>
    <row r="64726" spans="30:55" x14ac:dyDescent="0.25">
      <c r="AD64726" s="27"/>
      <c r="AE64726" s="27"/>
      <c r="AH64726" s="79"/>
      <c r="AI64726" s="79"/>
      <c r="AJ64726" s="80"/>
      <c r="AK64726" s="79"/>
      <c r="AS64726" s="80"/>
      <c r="AW64726" s="80"/>
      <c r="BC64726" s="79"/>
    </row>
    <row r="64727" spans="30:55" x14ac:dyDescent="0.25">
      <c r="AD64727" s="27"/>
      <c r="AE64727" s="27"/>
      <c r="AH64727" s="79"/>
      <c r="AI64727" s="79"/>
      <c r="AJ64727" s="80"/>
      <c r="AK64727" s="79"/>
      <c r="AS64727" s="80"/>
      <c r="AW64727" s="80"/>
      <c r="BC64727" s="79"/>
    </row>
    <row r="64728" spans="30:55" x14ac:dyDescent="0.25">
      <c r="AH64728" s="79"/>
      <c r="AI64728" s="79"/>
      <c r="AJ64728" s="80"/>
      <c r="AK64728" s="79"/>
      <c r="AS64728" s="80"/>
      <c r="AW64728" s="80"/>
      <c r="BC64728" s="79"/>
    </row>
    <row r="64729" spans="30:55" x14ac:dyDescent="0.25">
      <c r="AH64729" s="79"/>
      <c r="AI64729" s="79"/>
      <c r="AJ64729" s="80"/>
      <c r="AK64729" s="79"/>
      <c r="AS64729" s="80"/>
      <c r="AW64729" s="80"/>
      <c r="BC64729" s="79"/>
    </row>
    <row r="64730" spans="30:55" x14ac:dyDescent="0.25">
      <c r="AH64730" s="79"/>
      <c r="AI64730" s="79"/>
      <c r="AJ64730" s="80"/>
      <c r="AK64730" s="79"/>
      <c r="AS64730" s="80"/>
      <c r="AW64730" s="80"/>
      <c r="BC64730" s="79"/>
    </row>
    <row r="64731" spans="30:55" x14ac:dyDescent="0.25">
      <c r="AH64731" s="79"/>
      <c r="AI64731" s="79"/>
      <c r="AJ64731" s="80"/>
      <c r="AK64731" s="79"/>
      <c r="AS64731" s="80"/>
      <c r="AW64731" s="80"/>
      <c r="BC64731" s="79"/>
    </row>
    <row r="64732" spans="30:55" x14ac:dyDescent="0.25">
      <c r="AH64732" s="79"/>
      <c r="AI64732" s="79"/>
      <c r="AJ64732" s="80"/>
      <c r="AK64732" s="79"/>
      <c r="AS64732" s="80"/>
      <c r="AW64732" s="80"/>
      <c r="BC64732" s="79"/>
    </row>
    <row r="64733" spans="30:55" x14ac:dyDescent="0.25">
      <c r="AH64733" s="79"/>
      <c r="AI64733" s="79"/>
      <c r="AJ64733" s="80"/>
      <c r="AK64733" s="79"/>
      <c r="AS64733" s="80"/>
      <c r="AW64733" s="80"/>
      <c r="BC64733" s="79"/>
    </row>
    <row r="64734" spans="30:55" x14ac:dyDescent="0.25">
      <c r="AH64734" s="79"/>
      <c r="AI64734" s="79"/>
      <c r="AJ64734" s="80"/>
      <c r="AK64734" s="79"/>
      <c r="AS64734" s="80"/>
      <c r="AW64734" s="80"/>
      <c r="BC64734" s="79"/>
    </row>
    <row r="64735" spans="30:55" x14ac:dyDescent="0.25">
      <c r="AH64735" s="79"/>
      <c r="AI64735" s="79"/>
      <c r="AJ64735" s="80"/>
      <c r="AK64735" s="79"/>
      <c r="AS64735" s="80"/>
      <c r="AW64735" s="80"/>
      <c r="BC64735" s="79"/>
    </row>
    <row r="64736" spans="30:55" x14ac:dyDescent="0.25">
      <c r="AH64736" s="79"/>
      <c r="AI64736" s="79"/>
      <c r="AJ64736" s="80"/>
      <c r="AK64736" s="79"/>
      <c r="AS64736" s="80"/>
      <c r="AW64736" s="80"/>
      <c r="BC64736" s="79"/>
    </row>
    <row r="64737" spans="30:55" x14ac:dyDescent="0.25">
      <c r="AH64737" s="79"/>
      <c r="AI64737" s="79"/>
      <c r="AJ64737" s="80"/>
      <c r="AK64737" s="79"/>
      <c r="AS64737" s="80"/>
      <c r="AW64737" s="80"/>
      <c r="BC64737" s="79"/>
    </row>
    <row r="64738" spans="30:55" x14ac:dyDescent="0.25">
      <c r="AH64738" s="79"/>
      <c r="AI64738" s="79"/>
      <c r="AJ64738" s="80"/>
      <c r="AK64738" s="79"/>
      <c r="AS64738" s="80"/>
      <c r="AW64738" s="80"/>
      <c r="BC64738" s="79"/>
    </row>
    <row r="64739" spans="30:55" x14ac:dyDescent="0.25">
      <c r="AH64739" s="79"/>
      <c r="AI64739" s="79"/>
      <c r="AJ64739" s="80"/>
      <c r="AK64739" s="79"/>
      <c r="AS64739" s="80"/>
      <c r="AW64739" s="80"/>
      <c r="BC64739" s="79"/>
    </row>
    <row r="64740" spans="30:55" x14ac:dyDescent="0.25">
      <c r="AD64740" s="27"/>
      <c r="AE64740" s="27"/>
      <c r="AH64740" s="79"/>
      <c r="AI64740" s="79"/>
      <c r="AJ64740" s="80"/>
      <c r="AK64740" s="79"/>
      <c r="AS64740" s="80"/>
      <c r="AW64740" s="80"/>
      <c r="BC64740" s="79"/>
    </row>
    <row r="64741" spans="30:55" x14ac:dyDescent="0.25">
      <c r="AD64741" s="27"/>
      <c r="AE64741" s="27"/>
      <c r="AH64741" s="79"/>
      <c r="AI64741" s="79"/>
      <c r="AJ64741" s="80"/>
      <c r="AK64741" s="79"/>
      <c r="AS64741" s="80"/>
      <c r="AW64741" s="80"/>
      <c r="BC64741" s="79"/>
    </row>
    <row r="64742" spans="30:55" x14ac:dyDescent="0.25">
      <c r="AH64742" s="79"/>
      <c r="AI64742" s="79"/>
      <c r="AJ64742" s="80"/>
      <c r="AK64742" s="79"/>
      <c r="AS64742" s="80"/>
      <c r="AW64742" s="80"/>
      <c r="BC64742" s="79"/>
    </row>
    <row r="64743" spans="30:55" x14ac:dyDescent="0.25">
      <c r="AH64743" s="79"/>
      <c r="AI64743" s="79"/>
      <c r="AJ64743" s="80"/>
      <c r="AK64743" s="79"/>
      <c r="AS64743" s="80"/>
      <c r="AW64743" s="80"/>
      <c r="BC64743" s="79"/>
    </row>
    <row r="64744" spans="30:55" x14ac:dyDescent="0.25">
      <c r="AH64744" s="79"/>
      <c r="AI64744" s="79"/>
      <c r="AJ64744" s="80"/>
      <c r="AK64744" s="79"/>
      <c r="AS64744" s="80"/>
      <c r="AW64744" s="80"/>
      <c r="BC64744" s="79"/>
    </row>
    <row r="64745" spans="30:55" x14ac:dyDescent="0.25">
      <c r="AH64745" s="79"/>
      <c r="AI64745" s="79"/>
      <c r="AJ64745" s="80"/>
      <c r="AK64745" s="79"/>
      <c r="AS64745" s="80"/>
      <c r="AW64745" s="80"/>
      <c r="BC64745" s="79"/>
    </row>
    <row r="64746" spans="30:55" x14ac:dyDescent="0.25">
      <c r="AD64746" s="27"/>
      <c r="AE64746" s="27"/>
      <c r="AH64746" s="79"/>
      <c r="AI64746" s="79"/>
      <c r="AJ64746" s="80"/>
      <c r="AK64746" s="79"/>
      <c r="AS64746" s="80"/>
      <c r="AW64746" s="80"/>
      <c r="BC64746" s="79"/>
    </row>
    <row r="64747" spans="30:55" x14ac:dyDescent="0.25">
      <c r="AD64747" s="27"/>
      <c r="AE64747" s="27"/>
      <c r="AH64747" s="79"/>
      <c r="AI64747" s="79"/>
      <c r="AJ64747" s="80"/>
      <c r="AK64747" s="79"/>
      <c r="AS64747" s="80"/>
      <c r="AW64747" s="80"/>
      <c r="BC64747" s="79"/>
    </row>
    <row r="64748" spans="30:55" x14ac:dyDescent="0.25">
      <c r="AD64748" s="27"/>
      <c r="AE64748" s="27"/>
      <c r="AH64748" s="79"/>
      <c r="AI64748" s="79"/>
      <c r="AJ64748" s="80"/>
      <c r="AK64748" s="79"/>
      <c r="AS64748" s="80"/>
      <c r="AW64748" s="80"/>
      <c r="AX64748" s="80"/>
      <c r="BC64748" s="79"/>
    </row>
    <row r="64749" spans="30:55" x14ac:dyDescent="0.25">
      <c r="AD64749" s="27"/>
      <c r="AE64749" s="27"/>
      <c r="AH64749" s="79"/>
      <c r="AI64749" s="79"/>
      <c r="AJ64749" s="80"/>
      <c r="AK64749" s="79"/>
      <c r="AS64749" s="80"/>
      <c r="AW64749" s="80"/>
      <c r="AX64749" s="80"/>
      <c r="BC64749" s="79"/>
    </row>
    <row r="64750" spans="30:55" x14ac:dyDescent="0.25">
      <c r="AD64750" s="27"/>
      <c r="AE64750" s="27"/>
      <c r="AH64750" s="79"/>
      <c r="AI64750" s="79"/>
      <c r="AJ64750" s="80"/>
      <c r="AK64750" s="79"/>
      <c r="AS64750" s="80"/>
      <c r="AW64750" s="80"/>
      <c r="BC64750" s="79"/>
    </row>
    <row r="64751" spans="30:55" x14ac:dyDescent="0.25">
      <c r="AD64751" s="27"/>
      <c r="AE64751" s="27"/>
      <c r="AH64751" s="79"/>
      <c r="AI64751" s="79"/>
      <c r="AJ64751" s="80"/>
      <c r="AK64751" s="79"/>
      <c r="AS64751" s="80"/>
      <c r="AW64751" s="80"/>
      <c r="BC64751" s="79"/>
    </row>
    <row r="64752" spans="30:55" x14ac:dyDescent="0.25">
      <c r="AD64752" s="27"/>
      <c r="AE64752" s="27"/>
      <c r="AH64752" s="79"/>
      <c r="AI64752" s="79"/>
      <c r="AJ64752" s="80"/>
      <c r="AK64752" s="79"/>
      <c r="AS64752" s="80"/>
      <c r="AW64752" s="80"/>
      <c r="BC64752" s="79"/>
    </row>
    <row r="64753" spans="34:55" x14ac:dyDescent="0.25">
      <c r="AH64753" s="79"/>
      <c r="AI64753" s="79"/>
      <c r="AJ64753" s="80"/>
      <c r="AK64753" s="79"/>
      <c r="AS64753" s="80"/>
      <c r="AW64753" s="80"/>
      <c r="BC64753" s="79"/>
    </row>
    <row r="64754" spans="34:55" x14ac:dyDescent="0.25">
      <c r="AH64754" s="79"/>
      <c r="AI64754" s="79"/>
      <c r="AJ64754" s="80"/>
      <c r="AK64754" s="79"/>
      <c r="AS64754" s="80"/>
      <c r="AW64754" s="80"/>
      <c r="BC64754" s="79"/>
    </row>
    <row r="64755" spans="34:55" x14ac:dyDescent="0.25">
      <c r="AH64755" s="79"/>
      <c r="AI64755" s="79"/>
      <c r="AJ64755" s="80"/>
      <c r="AK64755" s="79"/>
      <c r="AS64755" s="80"/>
      <c r="AW64755" s="80"/>
      <c r="BC64755" s="79"/>
    </row>
    <row r="64756" spans="34:55" x14ac:dyDescent="0.25">
      <c r="AH64756" s="79"/>
      <c r="AI64756" s="79"/>
      <c r="AJ64756" s="80"/>
      <c r="AK64756" s="79"/>
      <c r="AS64756" s="80"/>
      <c r="AW64756" s="80"/>
      <c r="BC64756" s="79"/>
    </row>
    <row r="64757" spans="34:55" x14ac:dyDescent="0.25">
      <c r="AH64757" s="79"/>
      <c r="AI64757" s="79"/>
      <c r="AJ64757" s="80"/>
      <c r="AK64757" s="79"/>
      <c r="AS64757" s="80"/>
      <c r="AW64757" s="80"/>
      <c r="BC64757" s="79"/>
    </row>
    <row r="64758" spans="34:55" x14ac:dyDescent="0.25">
      <c r="AH64758" s="79"/>
      <c r="AI64758" s="79"/>
      <c r="AJ64758" s="80"/>
      <c r="AK64758" s="79"/>
      <c r="AS64758" s="80"/>
      <c r="AW64758" s="80"/>
      <c r="BC64758" s="79"/>
    </row>
    <row r="64759" spans="34:55" x14ac:dyDescent="0.25">
      <c r="AH64759" s="79"/>
      <c r="AI64759" s="79"/>
      <c r="AJ64759" s="80"/>
      <c r="AK64759" s="79"/>
      <c r="AS64759" s="80"/>
      <c r="AW64759" s="80"/>
      <c r="BC64759" s="79"/>
    </row>
    <row r="64760" spans="34:55" x14ac:dyDescent="0.25">
      <c r="AH64760" s="79"/>
      <c r="AI64760" s="79"/>
      <c r="AJ64760" s="80"/>
      <c r="AK64760" s="79"/>
      <c r="AS64760" s="80"/>
      <c r="AW64760" s="80"/>
      <c r="BC64760" s="79"/>
    </row>
    <row r="64761" spans="34:55" x14ac:dyDescent="0.25">
      <c r="AH64761" s="79"/>
      <c r="AI64761" s="79"/>
      <c r="AJ64761" s="80"/>
      <c r="AK64761" s="79"/>
      <c r="AS64761" s="80"/>
      <c r="AW64761" s="80"/>
      <c r="BC64761" s="79"/>
    </row>
    <row r="64762" spans="34:55" x14ac:dyDescent="0.25">
      <c r="AH64762" s="79"/>
      <c r="AI64762" s="79"/>
      <c r="AJ64762" s="80"/>
      <c r="AK64762" s="79"/>
      <c r="AS64762" s="80"/>
      <c r="AW64762" s="80"/>
      <c r="BC64762" s="79"/>
    </row>
    <row r="64763" spans="34:55" x14ac:dyDescent="0.25">
      <c r="AH64763" s="79"/>
      <c r="AI64763" s="79"/>
      <c r="AJ64763" s="80"/>
      <c r="AK64763" s="79"/>
      <c r="AS64763" s="80"/>
      <c r="AW64763" s="80"/>
      <c r="BC64763" s="79"/>
    </row>
    <row r="64764" spans="34:55" x14ac:dyDescent="0.25">
      <c r="AH64764" s="79"/>
      <c r="AI64764" s="79"/>
      <c r="AJ64764" s="80"/>
      <c r="AK64764" s="79"/>
      <c r="AS64764" s="80"/>
      <c r="AW64764" s="80"/>
      <c r="BC64764" s="79"/>
    </row>
    <row r="64765" spans="34:55" x14ac:dyDescent="0.25">
      <c r="AH64765" s="79"/>
      <c r="AI64765" s="79"/>
      <c r="AJ64765" s="80"/>
      <c r="AK64765" s="79"/>
      <c r="AS64765" s="80"/>
      <c r="AW64765" s="80"/>
      <c r="BC64765" s="79"/>
    </row>
    <row r="64766" spans="34:55" x14ac:dyDescent="0.25">
      <c r="AH64766" s="79"/>
      <c r="AI64766" s="79"/>
      <c r="AJ64766" s="80"/>
      <c r="AK64766" s="79"/>
      <c r="AS64766" s="80"/>
      <c r="AW64766" s="80"/>
      <c r="BC64766" s="79"/>
    </row>
    <row r="64767" spans="34:55" x14ac:dyDescent="0.25">
      <c r="AH64767" s="79"/>
      <c r="AI64767" s="79"/>
      <c r="AJ64767" s="80"/>
      <c r="AK64767" s="79"/>
      <c r="AS64767" s="80"/>
      <c r="AW64767" s="80"/>
      <c r="BC64767" s="79"/>
    </row>
    <row r="64768" spans="34:55" x14ac:dyDescent="0.25">
      <c r="AH64768" s="79"/>
      <c r="AI64768" s="79"/>
      <c r="AJ64768" s="80"/>
      <c r="AK64768" s="79"/>
      <c r="AS64768" s="80"/>
      <c r="AW64768" s="80"/>
      <c r="BC64768" s="79"/>
    </row>
    <row r="64769" spans="34:55" x14ac:dyDescent="0.25">
      <c r="AH64769" s="79"/>
      <c r="AI64769" s="79"/>
      <c r="AJ64769" s="80"/>
      <c r="AK64769" s="79"/>
      <c r="AS64769" s="80"/>
      <c r="AW64769" s="80"/>
      <c r="BC64769" s="79"/>
    </row>
    <row r="64770" spans="34:55" x14ac:dyDescent="0.25">
      <c r="AH64770" s="79"/>
      <c r="AI64770" s="79"/>
      <c r="AJ64770" s="80"/>
      <c r="AK64770" s="79"/>
      <c r="AS64770" s="80"/>
      <c r="AW64770" s="80"/>
      <c r="BC64770" s="79"/>
    </row>
    <row r="64771" spans="34:55" x14ac:dyDescent="0.25">
      <c r="AH64771" s="79"/>
      <c r="AI64771" s="79"/>
      <c r="AJ64771" s="80"/>
      <c r="AK64771" s="79"/>
      <c r="AS64771" s="80"/>
      <c r="AW64771" s="80"/>
      <c r="BC64771" s="79"/>
    </row>
    <row r="64772" spans="34:55" x14ac:dyDescent="0.25">
      <c r="AH64772" s="79"/>
      <c r="AI64772" s="79"/>
      <c r="AJ64772" s="80"/>
      <c r="AK64772" s="79"/>
      <c r="AS64772" s="80"/>
      <c r="AW64772" s="80"/>
      <c r="BC64772" s="79"/>
    </row>
    <row r="64773" spans="34:55" x14ac:dyDescent="0.25">
      <c r="AH64773" s="79"/>
      <c r="AI64773" s="79"/>
      <c r="AJ64773" s="80"/>
      <c r="AK64773" s="79"/>
      <c r="AS64773" s="80"/>
      <c r="AW64773" s="80"/>
      <c r="BC64773" s="79"/>
    </row>
    <row r="64774" spans="34:55" x14ac:dyDescent="0.25">
      <c r="AH64774" s="79"/>
      <c r="AI64774" s="79"/>
      <c r="AJ64774" s="80"/>
      <c r="AK64774" s="79"/>
      <c r="AS64774" s="80"/>
      <c r="AW64774" s="80"/>
      <c r="BC64774" s="79"/>
    </row>
    <row r="64775" spans="34:55" x14ac:dyDescent="0.25">
      <c r="AH64775" s="79"/>
      <c r="AI64775" s="79"/>
      <c r="AJ64775" s="80"/>
      <c r="AK64775" s="79"/>
      <c r="AS64775" s="80"/>
      <c r="AW64775" s="80"/>
      <c r="BC64775" s="79"/>
    </row>
    <row r="64776" spans="34:55" x14ac:dyDescent="0.25">
      <c r="AH64776" s="79"/>
      <c r="AI64776" s="79"/>
      <c r="AJ64776" s="80"/>
      <c r="AK64776" s="79"/>
      <c r="AS64776" s="80"/>
      <c r="AW64776" s="80"/>
      <c r="BC64776" s="79"/>
    </row>
    <row r="64777" spans="34:55" x14ac:dyDescent="0.25">
      <c r="AH64777" s="79"/>
      <c r="AI64777" s="79"/>
      <c r="AJ64777" s="80"/>
      <c r="AK64777" s="79"/>
      <c r="AS64777" s="80"/>
      <c r="AW64777" s="80"/>
      <c r="BC64777" s="79"/>
    </row>
    <row r="64778" spans="34:55" x14ac:dyDescent="0.25">
      <c r="AH64778" s="79"/>
      <c r="AI64778" s="79"/>
      <c r="AJ64778" s="80"/>
      <c r="AK64778" s="79"/>
      <c r="AS64778" s="80"/>
      <c r="AW64778" s="80"/>
      <c r="BC64778" s="79"/>
    </row>
    <row r="64779" spans="34:55" x14ac:dyDescent="0.25">
      <c r="AH64779" s="79"/>
      <c r="AI64779" s="79"/>
      <c r="AJ64779" s="80"/>
      <c r="AK64779" s="79"/>
      <c r="AS64779" s="80"/>
      <c r="AW64779" s="80"/>
      <c r="BC64779" s="79"/>
    </row>
    <row r="64780" spans="34:55" x14ac:dyDescent="0.25">
      <c r="AH64780" s="79"/>
      <c r="AI64780" s="79"/>
      <c r="AJ64780" s="80"/>
      <c r="AK64780" s="79"/>
      <c r="AS64780" s="80"/>
      <c r="AW64780" s="80"/>
      <c r="BC64780" s="79"/>
    </row>
    <row r="64781" spans="34:55" x14ac:dyDescent="0.25">
      <c r="AH64781" s="79"/>
      <c r="AI64781" s="79"/>
      <c r="AJ64781" s="80"/>
      <c r="AK64781" s="79"/>
      <c r="AS64781" s="80"/>
      <c r="AW64781" s="80"/>
      <c r="BC64781" s="79"/>
    </row>
    <row r="64782" spans="34:55" x14ac:dyDescent="0.25">
      <c r="AH64782" s="79"/>
      <c r="AI64782" s="79"/>
      <c r="AJ64782" s="80"/>
      <c r="AK64782" s="79"/>
      <c r="AS64782" s="80"/>
      <c r="AW64782" s="80"/>
      <c r="BC64782" s="79"/>
    </row>
    <row r="64783" spans="34:55" x14ac:dyDescent="0.25">
      <c r="AH64783" s="79"/>
      <c r="AI64783" s="79"/>
      <c r="AJ64783" s="80"/>
      <c r="AK64783" s="79"/>
      <c r="AS64783" s="80"/>
      <c r="AW64783" s="80"/>
      <c r="BC64783" s="79"/>
    </row>
    <row r="64784" spans="34:55" x14ac:dyDescent="0.25">
      <c r="AH64784" s="79"/>
      <c r="AI64784" s="79"/>
      <c r="AJ64784" s="80"/>
      <c r="AK64784" s="79"/>
      <c r="AS64784" s="80"/>
      <c r="AW64784" s="80"/>
      <c r="BC64784" s="79"/>
    </row>
    <row r="64785" spans="30:55" x14ac:dyDescent="0.25">
      <c r="AH64785" s="79"/>
      <c r="AI64785" s="79"/>
      <c r="AJ64785" s="80"/>
      <c r="AK64785" s="79"/>
      <c r="AS64785" s="80"/>
      <c r="AW64785" s="80"/>
      <c r="BC64785" s="79"/>
    </row>
    <row r="64786" spans="30:55" x14ac:dyDescent="0.25">
      <c r="AH64786" s="79"/>
      <c r="AI64786" s="79"/>
      <c r="AJ64786" s="80"/>
      <c r="AK64786" s="79"/>
      <c r="AS64786" s="80"/>
      <c r="AW64786" s="80"/>
      <c r="BC64786" s="79"/>
    </row>
    <row r="64787" spans="30:55" x14ac:dyDescent="0.25">
      <c r="AH64787" s="79"/>
      <c r="AI64787" s="79"/>
      <c r="AJ64787" s="80"/>
      <c r="AK64787" s="79"/>
      <c r="AS64787" s="80"/>
      <c r="AW64787" s="80"/>
      <c r="BC64787" s="79"/>
    </row>
    <row r="64788" spans="30:55" x14ac:dyDescent="0.25">
      <c r="AH64788" s="79"/>
      <c r="AI64788" s="79"/>
      <c r="AJ64788" s="80"/>
      <c r="AK64788" s="79"/>
      <c r="AS64788" s="80"/>
      <c r="AW64788" s="80"/>
      <c r="BC64788" s="79"/>
    </row>
    <row r="64789" spans="30:55" x14ac:dyDescent="0.25">
      <c r="AH64789" s="79"/>
      <c r="AI64789" s="79"/>
      <c r="AJ64789" s="80"/>
      <c r="AK64789" s="79"/>
      <c r="AS64789" s="80"/>
      <c r="AW64789" s="80"/>
      <c r="BC64789" s="79"/>
    </row>
    <row r="64790" spans="30:55" x14ac:dyDescent="0.25">
      <c r="AH64790" s="79"/>
      <c r="AI64790" s="79"/>
      <c r="AJ64790" s="80"/>
      <c r="AK64790" s="79"/>
      <c r="AS64790" s="80"/>
      <c r="AW64790" s="80"/>
      <c r="BC64790" s="79"/>
    </row>
    <row r="64791" spans="30:55" x14ac:dyDescent="0.25">
      <c r="AH64791" s="79"/>
      <c r="AI64791" s="79"/>
      <c r="AJ64791" s="80"/>
      <c r="AK64791" s="79"/>
      <c r="AS64791" s="80"/>
      <c r="AW64791" s="80"/>
      <c r="BC64791" s="79"/>
    </row>
    <row r="64792" spans="30:55" x14ac:dyDescent="0.25">
      <c r="AH64792" s="79"/>
      <c r="AI64792" s="79"/>
      <c r="AJ64792" s="80"/>
      <c r="AK64792" s="79"/>
      <c r="AS64792" s="80"/>
      <c r="AW64792" s="80"/>
      <c r="BC64792" s="79"/>
    </row>
    <row r="64793" spans="30:55" x14ac:dyDescent="0.25">
      <c r="AH64793" s="79"/>
      <c r="AI64793" s="79"/>
      <c r="AJ64793" s="80"/>
      <c r="AK64793" s="79"/>
      <c r="AS64793" s="80"/>
      <c r="AW64793" s="80"/>
      <c r="BC64793" s="79"/>
    </row>
    <row r="64794" spans="30:55" x14ac:dyDescent="0.25">
      <c r="AH64794" s="79"/>
      <c r="AI64794" s="79"/>
      <c r="AJ64794" s="80"/>
      <c r="AK64794" s="79"/>
      <c r="AS64794" s="80"/>
      <c r="AW64794" s="80"/>
      <c r="BC64794" s="79"/>
    </row>
    <row r="64795" spans="30:55" x14ac:dyDescent="0.25">
      <c r="AH64795" s="79"/>
      <c r="AI64795" s="79"/>
      <c r="AJ64795" s="80"/>
      <c r="AK64795" s="79"/>
      <c r="AS64795" s="80"/>
      <c r="AW64795" s="80"/>
      <c r="BC64795" s="79"/>
    </row>
    <row r="64796" spans="30:55" x14ac:dyDescent="0.25">
      <c r="AH64796" s="79"/>
      <c r="AI64796" s="79"/>
      <c r="AJ64796" s="80"/>
      <c r="AK64796" s="79"/>
      <c r="AS64796" s="80"/>
      <c r="AW64796" s="80"/>
      <c r="BC64796" s="79"/>
    </row>
    <row r="64797" spans="30:55" x14ac:dyDescent="0.25">
      <c r="AH64797" s="79"/>
      <c r="AI64797" s="79"/>
      <c r="AJ64797" s="80"/>
      <c r="AK64797" s="79"/>
      <c r="AS64797" s="80"/>
      <c r="AW64797" s="80"/>
      <c r="BC64797" s="79"/>
    </row>
    <row r="64798" spans="30:55" x14ac:dyDescent="0.25">
      <c r="AD64798" s="27"/>
      <c r="AE64798" s="27"/>
      <c r="AH64798" s="79"/>
      <c r="AI64798" s="79"/>
      <c r="AJ64798" s="80"/>
      <c r="AK64798" s="79"/>
      <c r="AS64798" s="80"/>
      <c r="AW64798" s="80"/>
      <c r="BC64798" s="79"/>
    </row>
    <row r="64799" spans="30:55" x14ac:dyDescent="0.25">
      <c r="AD64799" s="27"/>
      <c r="AE64799" s="27"/>
      <c r="AH64799" s="79"/>
      <c r="AI64799" s="79"/>
      <c r="AJ64799" s="80"/>
      <c r="AK64799" s="79"/>
      <c r="AS64799" s="80"/>
      <c r="AW64799" s="80"/>
      <c r="BC64799" s="79"/>
    </row>
    <row r="64800" spans="30:55" x14ac:dyDescent="0.25">
      <c r="AD64800" s="27"/>
      <c r="AE64800" s="27"/>
      <c r="AH64800" s="79"/>
      <c r="AI64800" s="79"/>
      <c r="AJ64800" s="80"/>
      <c r="AK64800" s="79"/>
      <c r="AS64800" s="80"/>
      <c r="AW64800" s="80"/>
      <c r="BC64800" s="79"/>
    </row>
    <row r="64801" spans="34:55" x14ac:dyDescent="0.25">
      <c r="AH64801" s="79"/>
      <c r="AI64801" s="79"/>
      <c r="AJ64801" s="80"/>
      <c r="AK64801" s="79"/>
      <c r="AS64801" s="80"/>
      <c r="AW64801" s="80"/>
      <c r="BC64801" s="79"/>
    </row>
    <row r="64802" spans="34:55" x14ac:dyDescent="0.25">
      <c r="AH64802" s="79"/>
      <c r="AI64802" s="79"/>
      <c r="AJ64802" s="80"/>
      <c r="AK64802" s="79"/>
      <c r="AS64802" s="80"/>
      <c r="AW64802" s="80"/>
      <c r="BC64802" s="79"/>
    </row>
    <row r="64803" spans="34:55" x14ac:dyDescent="0.25">
      <c r="AH64803" s="79"/>
      <c r="AI64803" s="79"/>
      <c r="AJ64803" s="80"/>
      <c r="AK64803" s="79"/>
      <c r="AS64803" s="80"/>
      <c r="AW64803" s="80"/>
      <c r="BC64803" s="79"/>
    </row>
    <row r="64804" spans="34:55" x14ac:dyDescent="0.25">
      <c r="AH64804" s="79"/>
      <c r="AI64804" s="79"/>
      <c r="AJ64804" s="80"/>
      <c r="AK64804" s="79"/>
      <c r="AS64804" s="80"/>
      <c r="AW64804" s="80"/>
      <c r="BC64804" s="79"/>
    </row>
    <row r="64805" spans="34:55" x14ac:dyDescent="0.25">
      <c r="AH64805" s="79"/>
      <c r="AI64805" s="79"/>
      <c r="AJ64805" s="80"/>
      <c r="AK64805" s="79"/>
      <c r="AS64805" s="80"/>
      <c r="AW64805" s="80"/>
      <c r="BC64805" s="79"/>
    </row>
    <row r="64806" spans="34:55" x14ac:dyDescent="0.25">
      <c r="AH64806" s="79"/>
      <c r="AI64806" s="79"/>
      <c r="AJ64806" s="80"/>
      <c r="AK64806" s="79"/>
      <c r="AS64806" s="80"/>
      <c r="AW64806" s="80"/>
      <c r="BC64806" s="79"/>
    </row>
    <row r="64807" spans="34:55" x14ac:dyDescent="0.25">
      <c r="AH64807" s="79"/>
      <c r="AI64807" s="79"/>
      <c r="AJ64807" s="80"/>
      <c r="AK64807" s="79"/>
      <c r="AS64807" s="80"/>
      <c r="AW64807" s="80"/>
      <c r="BC64807" s="79"/>
    </row>
    <row r="64808" spans="34:55" x14ac:dyDescent="0.25">
      <c r="AH64808" s="79"/>
      <c r="AI64808" s="79"/>
      <c r="AJ64808" s="80"/>
      <c r="AK64808" s="79"/>
      <c r="AS64808" s="80"/>
      <c r="AW64808" s="80"/>
      <c r="BC64808" s="79"/>
    </row>
    <row r="64809" spans="34:55" x14ac:dyDescent="0.25">
      <c r="AH64809" s="79"/>
      <c r="AI64809" s="79"/>
      <c r="AJ64809" s="80"/>
      <c r="AK64809" s="79"/>
      <c r="AS64809" s="80"/>
      <c r="AW64809" s="80"/>
      <c r="BC64809" s="79"/>
    </row>
    <row r="64810" spans="34:55" x14ac:dyDescent="0.25">
      <c r="AH64810" s="79"/>
      <c r="AI64810" s="79"/>
      <c r="AJ64810" s="80"/>
      <c r="AK64810" s="79"/>
      <c r="AS64810" s="80"/>
      <c r="AW64810" s="80"/>
      <c r="BC64810" s="79"/>
    </row>
    <row r="64811" spans="34:55" x14ac:dyDescent="0.25">
      <c r="AH64811" s="79"/>
      <c r="AI64811" s="79"/>
      <c r="AJ64811" s="80"/>
      <c r="AK64811" s="79"/>
      <c r="AS64811" s="80"/>
      <c r="AW64811" s="80"/>
      <c r="BC64811" s="79"/>
    </row>
    <row r="64812" spans="34:55" x14ac:dyDescent="0.25">
      <c r="AH64812" s="79"/>
      <c r="AI64812" s="79"/>
      <c r="AJ64812" s="80"/>
      <c r="AK64812" s="79"/>
      <c r="AS64812" s="80"/>
      <c r="AW64812" s="80"/>
      <c r="BC64812" s="79"/>
    </row>
    <row r="64813" spans="34:55" x14ac:dyDescent="0.25">
      <c r="AH64813" s="79"/>
      <c r="AI64813" s="79"/>
      <c r="AJ64813" s="80"/>
      <c r="AK64813" s="79"/>
      <c r="AS64813" s="80"/>
      <c r="AW64813" s="80"/>
      <c r="BC64813" s="79"/>
    </row>
    <row r="64814" spans="34:55" x14ac:dyDescent="0.25">
      <c r="AH64814" s="79"/>
      <c r="AI64814" s="79"/>
      <c r="AJ64814" s="80"/>
      <c r="AK64814" s="79"/>
      <c r="AS64814" s="80"/>
      <c r="AW64814" s="80"/>
      <c r="BC64814" s="79"/>
    </row>
    <row r="64815" spans="34:55" x14ac:dyDescent="0.25">
      <c r="AH64815" s="79"/>
      <c r="AI64815" s="79"/>
      <c r="AJ64815" s="80"/>
      <c r="AK64815" s="79"/>
      <c r="AS64815" s="80"/>
      <c r="AW64815" s="80"/>
      <c r="BC64815" s="79"/>
    </row>
    <row r="64816" spans="34:55" x14ac:dyDescent="0.25">
      <c r="AH64816" s="79"/>
      <c r="AI64816" s="79"/>
      <c r="AJ64816" s="80"/>
      <c r="AK64816" s="79"/>
      <c r="AS64816" s="80"/>
      <c r="AW64816" s="80"/>
      <c r="BC64816" s="79"/>
    </row>
    <row r="64817" spans="34:55" x14ac:dyDescent="0.25">
      <c r="AH64817" s="79"/>
      <c r="AI64817" s="79"/>
      <c r="AJ64817" s="80"/>
      <c r="AK64817" s="79"/>
      <c r="AS64817" s="80"/>
      <c r="AW64817" s="80"/>
      <c r="BC64817" s="79"/>
    </row>
    <row r="64818" spans="34:55" x14ac:dyDescent="0.25">
      <c r="AH64818" s="79"/>
      <c r="AI64818" s="79"/>
      <c r="AJ64818" s="80"/>
      <c r="AK64818" s="79"/>
      <c r="AS64818" s="80"/>
      <c r="AW64818" s="80"/>
      <c r="BC64818" s="79"/>
    </row>
    <row r="64819" spans="34:55" x14ac:dyDescent="0.25">
      <c r="AH64819" s="79"/>
      <c r="AI64819" s="79"/>
      <c r="AJ64819" s="80"/>
      <c r="AK64819" s="79"/>
      <c r="AS64819" s="80"/>
      <c r="AW64819" s="80"/>
      <c r="BC64819" s="79"/>
    </row>
    <row r="64820" spans="34:55" x14ac:dyDescent="0.25">
      <c r="AH64820" s="79"/>
      <c r="AI64820" s="79"/>
      <c r="AJ64820" s="80"/>
      <c r="AK64820" s="79"/>
      <c r="AS64820" s="80"/>
      <c r="AW64820" s="80"/>
      <c r="BC64820" s="79"/>
    </row>
    <row r="64821" spans="34:55" x14ac:dyDescent="0.25">
      <c r="AH64821" s="79"/>
      <c r="AI64821" s="79"/>
      <c r="AJ64821" s="80"/>
      <c r="AK64821" s="79"/>
      <c r="AS64821" s="80"/>
      <c r="AW64821" s="80"/>
      <c r="BC64821" s="79"/>
    </row>
    <row r="64822" spans="34:55" x14ac:dyDescent="0.25">
      <c r="AH64822" s="79"/>
      <c r="AI64822" s="79"/>
      <c r="AJ64822" s="80"/>
      <c r="AK64822" s="79"/>
      <c r="AS64822" s="80"/>
      <c r="AW64822" s="80"/>
      <c r="BC64822" s="79"/>
    </row>
    <row r="64823" spans="34:55" x14ac:dyDescent="0.25">
      <c r="AH64823" s="79"/>
      <c r="AI64823" s="79"/>
      <c r="AJ64823" s="80"/>
      <c r="AK64823" s="79"/>
      <c r="AS64823" s="80"/>
      <c r="AW64823" s="80"/>
      <c r="BC64823" s="79"/>
    </row>
    <row r="64824" spans="34:55" x14ac:dyDescent="0.25">
      <c r="AH64824" s="79"/>
      <c r="AI64824" s="79"/>
      <c r="AJ64824" s="80"/>
      <c r="AK64824" s="79"/>
      <c r="AS64824" s="80"/>
      <c r="AW64824" s="80"/>
      <c r="BC64824" s="79"/>
    </row>
    <row r="64825" spans="34:55" x14ac:dyDescent="0.25">
      <c r="AH64825" s="79"/>
      <c r="AI64825" s="79"/>
      <c r="AJ64825" s="80"/>
      <c r="AK64825" s="79"/>
      <c r="AS64825" s="80"/>
      <c r="AW64825" s="80"/>
      <c r="BC64825" s="79"/>
    </row>
    <row r="64826" spans="34:55" x14ac:dyDescent="0.25">
      <c r="AH64826" s="79"/>
      <c r="AI64826" s="79"/>
      <c r="AJ64826" s="80"/>
      <c r="AK64826" s="79"/>
      <c r="AS64826" s="80"/>
      <c r="AW64826" s="80"/>
      <c r="BC64826" s="79"/>
    </row>
    <row r="64827" spans="34:55" x14ac:dyDescent="0.25">
      <c r="AH64827" s="79"/>
      <c r="AI64827" s="79"/>
      <c r="AJ64827" s="80"/>
      <c r="AK64827" s="79"/>
      <c r="AS64827" s="80"/>
      <c r="AW64827" s="80"/>
      <c r="BC64827" s="79"/>
    </row>
    <row r="64828" spans="34:55" x14ac:dyDescent="0.25">
      <c r="AH64828" s="79"/>
      <c r="AI64828" s="79"/>
      <c r="AJ64828" s="80"/>
      <c r="AK64828" s="79"/>
      <c r="AS64828" s="80"/>
      <c r="AW64828" s="80"/>
      <c r="BC64828" s="79"/>
    </row>
    <row r="64829" spans="34:55" x14ac:dyDescent="0.25">
      <c r="AH64829" s="79"/>
      <c r="AI64829" s="79"/>
      <c r="AJ64829" s="80"/>
      <c r="AK64829" s="79"/>
      <c r="AS64829" s="80"/>
      <c r="AW64829" s="80"/>
      <c r="BC64829" s="79"/>
    </row>
    <row r="64830" spans="34:55" x14ac:dyDescent="0.25">
      <c r="AH64830" s="79"/>
      <c r="AI64830" s="79"/>
      <c r="AJ64830" s="80"/>
      <c r="AK64830" s="79"/>
      <c r="AS64830" s="80"/>
      <c r="AW64830" s="80"/>
      <c r="BC64830" s="79"/>
    </row>
    <row r="64831" spans="34:55" x14ac:dyDescent="0.25">
      <c r="AH64831" s="79"/>
      <c r="AI64831" s="79"/>
      <c r="AJ64831" s="80"/>
      <c r="AK64831" s="79"/>
      <c r="AS64831" s="80"/>
      <c r="AW64831" s="80"/>
      <c r="BC64831" s="79"/>
    </row>
    <row r="64832" spans="34:55" x14ac:dyDescent="0.25">
      <c r="AH64832" s="79"/>
      <c r="AI64832" s="79"/>
      <c r="AJ64832" s="80"/>
      <c r="AK64832" s="79"/>
      <c r="AS64832" s="80"/>
      <c r="AW64832" s="80"/>
      <c r="BC64832" s="79"/>
    </row>
    <row r="64833" spans="30:55" x14ac:dyDescent="0.25">
      <c r="AH64833" s="79"/>
      <c r="AI64833" s="79"/>
      <c r="AJ64833" s="80"/>
      <c r="AK64833" s="79"/>
      <c r="AS64833" s="80"/>
      <c r="AW64833" s="80"/>
      <c r="BC64833" s="79"/>
    </row>
    <row r="64834" spans="30:55" x14ac:dyDescent="0.25">
      <c r="AH64834" s="79"/>
      <c r="AI64834" s="79"/>
      <c r="AJ64834" s="80"/>
      <c r="AK64834" s="79"/>
      <c r="AS64834" s="80"/>
      <c r="AW64834" s="80"/>
      <c r="BC64834" s="79"/>
    </row>
    <row r="64835" spans="30:55" x14ac:dyDescent="0.25">
      <c r="AH64835" s="79"/>
      <c r="AI64835" s="79"/>
      <c r="AJ64835" s="80"/>
      <c r="AK64835" s="79"/>
      <c r="AS64835" s="80"/>
      <c r="AW64835" s="80"/>
      <c r="BC64835" s="79"/>
    </row>
    <row r="64836" spans="30:55" x14ac:dyDescent="0.25">
      <c r="AH64836" s="79"/>
      <c r="AI64836" s="79"/>
      <c r="AJ64836" s="80"/>
      <c r="AK64836" s="79"/>
      <c r="AS64836" s="80"/>
      <c r="AW64836" s="80"/>
      <c r="BC64836" s="79"/>
    </row>
    <row r="64837" spans="30:55" x14ac:dyDescent="0.25">
      <c r="AH64837" s="79"/>
      <c r="AI64837" s="79"/>
      <c r="AJ64837" s="80"/>
      <c r="AK64837" s="79"/>
      <c r="AS64837" s="80"/>
      <c r="AW64837" s="80"/>
      <c r="BC64837" s="79"/>
    </row>
    <row r="64838" spans="30:55" x14ac:dyDescent="0.25">
      <c r="AH64838" s="79"/>
      <c r="AI64838" s="79"/>
      <c r="AJ64838" s="80"/>
      <c r="AK64838" s="79"/>
      <c r="AS64838" s="80"/>
      <c r="AW64838" s="80"/>
      <c r="BC64838" s="79"/>
    </row>
    <row r="64839" spans="30:55" x14ac:dyDescent="0.25">
      <c r="AD64839" s="27"/>
      <c r="AE64839" s="27"/>
      <c r="AH64839" s="79"/>
      <c r="AI64839" s="79"/>
      <c r="AJ64839" s="80"/>
      <c r="AK64839" s="79"/>
      <c r="AS64839" s="80"/>
      <c r="AW64839" s="80"/>
      <c r="BC64839" s="79"/>
    </row>
    <row r="64840" spans="30:55" x14ac:dyDescent="0.25">
      <c r="AD64840" s="27"/>
      <c r="AE64840" s="27"/>
      <c r="AH64840" s="79"/>
      <c r="AI64840" s="79"/>
      <c r="AJ64840" s="80"/>
      <c r="AK64840" s="79"/>
      <c r="AS64840" s="80"/>
      <c r="AW64840" s="80"/>
      <c r="BC64840" s="79"/>
    </row>
    <row r="64841" spans="30:55" x14ac:dyDescent="0.25">
      <c r="AD64841" s="27"/>
      <c r="AE64841" s="27"/>
      <c r="AH64841" s="79"/>
      <c r="AI64841" s="79"/>
      <c r="AJ64841" s="80"/>
      <c r="AK64841" s="79"/>
      <c r="AS64841" s="80"/>
      <c r="AW64841" s="80"/>
      <c r="BC64841" s="79"/>
    </row>
    <row r="64842" spans="30:55" x14ac:dyDescent="0.25">
      <c r="AD64842" s="27"/>
      <c r="AE64842" s="27"/>
      <c r="AH64842" s="79"/>
      <c r="AI64842" s="79"/>
      <c r="AJ64842" s="80"/>
      <c r="AK64842" s="79"/>
      <c r="AS64842" s="80"/>
      <c r="BC64842" s="79"/>
    </row>
    <row r="64843" spans="30:55" x14ac:dyDescent="0.25">
      <c r="AH64843" s="79"/>
      <c r="AI64843" s="79"/>
      <c r="AJ64843" s="80"/>
      <c r="AK64843" s="79"/>
      <c r="AS64843" s="80"/>
      <c r="AW64843" s="80"/>
      <c r="BC64843" s="79"/>
    </row>
    <row r="64844" spans="30:55" x14ac:dyDescent="0.25">
      <c r="AH64844" s="79"/>
      <c r="AI64844" s="79"/>
      <c r="AJ64844" s="80"/>
      <c r="AK64844" s="79"/>
      <c r="AS64844" s="80"/>
      <c r="AW64844" s="80"/>
      <c r="BC64844" s="79"/>
    </row>
    <row r="64845" spans="30:55" x14ac:dyDescent="0.25">
      <c r="AH64845" s="79"/>
      <c r="AI64845" s="79"/>
      <c r="AJ64845" s="80"/>
      <c r="AK64845" s="79"/>
      <c r="AS64845" s="80"/>
      <c r="AW64845" s="80"/>
      <c r="BC64845" s="79"/>
    </row>
    <row r="64846" spans="30:55" x14ac:dyDescent="0.25">
      <c r="AH64846" s="79"/>
      <c r="AI64846" s="79"/>
      <c r="AJ64846" s="80"/>
      <c r="AK64846" s="79"/>
      <c r="AS64846" s="80"/>
      <c r="AW64846" s="80"/>
      <c r="BC64846" s="79"/>
    </row>
    <row r="64847" spans="30:55" x14ac:dyDescent="0.25">
      <c r="AH64847" s="79"/>
      <c r="AI64847" s="79"/>
      <c r="AJ64847" s="80"/>
      <c r="AK64847" s="79"/>
      <c r="AS64847" s="80"/>
      <c r="AW64847" s="80"/>
      <c r="BC64847" s="79"/>
    </row>
    <row r="64848" spans="30:55" x14ac:dyDescent="0.25">
      <c r="AH64848" s="79"/>
      <c r="AI64848" s="79"/>
      <c r="AJ64848" s="80"/>
      <c r="AK64848" s="79"/>
      <c r="AS64848" s="80"/>
      <c r="AW64848" s="80"/>
      <c r="BC64848" s="79"/>
    </row>
    <row r="64849" spans="34:55" x14ac:dyDescent="0.25">
      <c r="AH64849" s="79"/>
      <c r="AI64849" s="79"/>
      <c r="AJ64849" s="80"/>
      <c r="AK64849" s="79"/>
      <c r="AS64849" s="80"/>
      <c r="AW64849" s="80"/>
      <c r="BC64849" s="79"/>
    </row>
    <row r="64850" spans="34:55" x14ac:dyDescent="0.25">
      <c r="AH64850" s="79"/>
      <c r="AI64850" s="79"/>
      <c r="AJ64850" s="80"/>
      <c r="AK64850" s="79"/>
      <c r="AS64850" s="80"/>
      <c r="AW64850" s="80"/>
      <c r="BC64850" s="79"/>
    </row>
    <row r="64851" spans="34:55" x14ac:dyDescent="0.25">
      <c r="AH64851" s="79"/>
      <c r="AI64851" s="79"/>
      <c r="AJ64851" s="80"/>
      <c r="AK64851" s="79"/>
      <c r="AS64851" s="80"/>
      <c r="AW64851" s="80"/>
      <c r="BC64851" s="79"/>
    </row>
    <row r="64852" spans="34:55" x14ac:dyDescent="0.25">
      <c r="AH64852" s="79"/>
      <c r="AI64852" s="79"/>
      <c r="AJ64852" s="80"/>
      <c r="AK64852" s="79"/>
      <c r="AS64852" s="80"/>
      <c r="AW64852" s="80"/>
      <c r="BC64852" s="79"/>
    </row>
    <row r="64853" spans="34:55" x14ac:dyDescent="0.25">
      <c r="AH64853" s="79"/>
      <c r="AI64853" s="79"/>
      <c r="AJ64853" s="80"/>
      <c r="AK64853" s="79"/>
      <c r="AS64853" s="80"/>
      <c r="AW64853" s="80"/>
      <c r="BC64853" s="79"/>
    </row>
    <row r="64854" spans="34:55" x14ac:dyDescent="0.25">
      <c r="AH64854" s="79"/>
      <c r="AI64854" s="79"/>
      <c r="AJ64854" s="80"/>
      <c r="AK64854" s="79"/>
      <c r="AS64854" s="80"/>
      <c r="AW64854" s="80"/>
      <c r="BC64854" s="79"/>
    </row>
    <row r="64855" spans="34:55" x14ac:dyDescent="0.25">
      <c r="AH64855" s="79"/>
      <c r="AI64855" s="79"/>
      <c r="AJ64855" s="80"/>
      <c r="AK64855" s="79"/>
      <c r="AS64855" s="80"/>
      <c r="AW64855" s="80"/>
      <c r="BC64855" s="79"/>
    </row>
    <row r="64856" spans="34:55" x14ac:dyDescent="0.25">
      <c r="AH64856" s="79"/>
      <c r="AI64856" s="79"/>
      <c r="AJ64856" s="80"/>
      <c r="AK64856" s="79"/>
      <c r="AS64856" s="80"/>
      <c r="AW64856" s="80"/>
      <c r="BC64856" s="79"/>
    </row>
    <row r="64857" spans="34:55" x14ac:dyDescent="0.25">
      <c r="AH64857" s="79"/>
      <c r="AI64857" s="79"/>
      <c r="AJ64857" s="80"/>
      <c r="AK64857" s="79"/>
      <c r="AS64857" s="80"/>
      <c r="AW64857" s="80"/>
      <c r="BC64857" s="79"/>
    </row>
    <row r="64858" spans="34:55" x14ac:dyDescent="0.25">
      <c r="AH64858" s="79"/>
      <c r="AI64858" s="79"/>
      <c r="AJ64858" s="80"/>
      <c r="AK64858" s="79"/>
      <c r="AS64858" s="80"/>
      <c r="AW64858" s="80"/>
      <c r="BC64858" s="79"/>
    </row>
    <row r="64859" spans="34:55" x14ac:dyDescent="0.25">
      <c r="AH64859" s="79"/>
      <c r="AI64859" s="79"/>
      <c r="AJ64859" s="80"/>
      <c r="AK64859" s="79"/>
      <c r="AS64859" s="80"/>
      <c r="AW64859" s="80"/>
      <c r="BC64859" s="79"/>
    </row>
    <row r="64860" spans="34:55" x14ac:dyDescent="0.25">
      <c r="AH64860" s="79"/>
      <c r="AI64860" s="79"/>
      <c r="AJ64860" s="80"/>
      <c r="AK64860" s="79"/>
      <c r="AS64860" s="80"/>
      <c r="AW64860" s="80"/>
      <c r="BC64860" s="79"/>
    </row>
    <row r="64861" spans="34:55" x14ac:dyDescent="0.25">
      <c r="AH64861" s="79"/>
      <c r="AI64861" s="79"/>
      <c r="AJ64861" s="80"/>
      <c r="AK64861" s="79"/>
      <c r="AS64861" s="80"/>
      <c r="AW64861" s="80"/>
      <c r="BC64861" s="79"/>
    </row>
    <row r="64862" spans="34:55" x14ac:dyDescent="0.25">
      <c r="AH64862" s="79"/>
      <c r="AI64862" s="79"/>
      <c r="AJ64862" s="80"/>
      <c r="AK64862" s="79"/>
      <c r="AS64862" s="80"/>
      <c r="AW64862" s="80"/>
      <c r="BC64862" s="79"/>
    </row>
    <row r="64863" spans="34:55" x14ac:dyDescent="0.25">
      <c r="AH64863" s="79"/>
      <c r="AI64863" s="79"/>
      <c r="AJ64863" s="80"/>
      <c r="AK64863" s="79"/>
      <c r="AS64863" s="80"/>
      <c r="AW64863" s="80"/>
      <c r="BC64863" s="79"/>
    </row>
    <row r="64864" spans="34:55" x14ac:dyDescent="0.25">
      <c r="AH64864" s="79"/>
      <c r="AI64864" s="79"/>
      <c r="AJ64864" s="80"/>
      <c r="AK64864" s="79"/>
      <c r="AS64864" s="80"/>
      <c r="AW64864" s="80"/>
      <c r="BC64864" s="79"/>
    </row>
    <row r="64865" spans="34:55" x14ac:dyDescent="0.25">
      <c r="AH64865" s="79"/>
      <c r="AI64865" s="79"/>
      <c r="AJ64865" s="80"/>
      <c r="AK64865" s="79"/>
      <c r="AS64865" s="80"/>
      <c r="AW64865" s="80"/>
      <c r="BC64865" s="79"/>
    </row>
    <row r="64866" spans="34:55" x14ac:dyDescent="0.25">
      <c r="AH64866" s="79"/>
      <c r="AI64866" s="79"/>
      <c r="AJ64866" s="80"/>
      <c r="AK64866" s="79"/>
      <c r="AS64866" s="80"/>
      <c r="AW64866" s="80"/>
      <c r="BC64866" s="79"/>
    </row>
    <row r="64867" spans="34:55" x14ac:dyDescent="0.25">
      <c r="AH64867" s="79"/>
      <c r="AI64867" s="79"/>
      <c r="AJ64867" s="80"/>
      <c r="AK64867" s="79"/>
      <c r="AS64867" s="80"/>
      <c r="AW64867" s="80"/>
      <c r="BC64867" s="79"/>
    </row>
    <row r="64868" spans="34:55" x14ac:dyDescent="0.25">
      <c r="AH64868" s="79"/>
      <c r="AI64868" s="79"/>
      <c r="AJ64868" s="80"/>
      <c r="AK64868" s="79"/>
      <c r="AS64868" s="80"/>
      <c r="AW64868" s="80"/>
      <c r="BC64868" s="79"/>
    </row>
    <row r="64869" spans="34:55" x14ac:dyDescent="0.25">
      <c r="AH64869" s="79"/>
      <c r="AI64869" s="79"/>
      <c r="AJ64869" s="80"/>
      <c r="AK64869" s="79"/>
      <c r="AS64869" s="80"/>
      <c r="AW64869" s="80"/>
      <c r="BC64869" s="79"/>
    </row>
    <row r="64870" spans="34:55" x14ac:dyDescent="0.25">
      <c r="AH64870" s="79"/>
      <c r="AI64870" s="79"/>
      <c r="AJ64870" s="80"/>
      <c r="AK64870" s="79"/>
      <c r="AS64870" s="80"/>
      <c r="AW64870" s="80"/>
      <c r="BC64870" s="79"/>
    </row>
    <row r="64871" spans="34:55" x14ac:dyDescent="0.25">
      <c r="AH64871" s="79"/>
      <c r="AI64871" s="79"/>
      <c r="AJ64871" s="80"/>
      <c r="AK64871" s="79"/>
      <c r="AS64871" s="80"/>
      <c r="AW64871" s="80"/>
      <c r="BC64871" s="79"/>
    </row>
    <row r="64872" spans="34:55" x14ac:dyDescent="0.25">
      <c r="AH64872" s="79"/>
      <c r="AI64872" s="79"/>
      <c r="AJ64872" s="80"/>
      <c r="AK64872" s="79"/>
      <c r="AS64872" s="80"/>
      <c r="AW64872" s="80"/>
      <c r="BC64872" s="79"/>
    </row>
    <row r="64873" spans="34:55" x14ac:dyDescent="0.25">
      <c r="AH64873" s="79"/>
      <c r="AI64873" s="79"/>
      <c r="AJ64873" s="80"/>
      <c r="AK64873" s="79"/>
      <c r="AS64873" s="80"/>
      <c r="AW64873" s="80"/>
      <c r="BC64873" s="79"/>
    </row>
    <row r="64874" spans="34:55" x14ac:dyDescent="0.25">
      <c r="AH64874" s="79"/>
      <c r="AI64874" s="79"/>
      <c r="AJ64874" s="80"/>
      <c r="AK64874" s="79"/>
      <c r="AS64874" s="80"/>
      <c r="AW64874" s="80"/>
      <c r="BC64874" s="79"/>
    </row>
    <row r="64875" spans="34:55" x14ac:dyDescent="0.25">
      <c r="AH64875" s="79"/>
      <c r="AI64875" s="79"/>
      <c r="AJ64875" s="80"/>
      <c r="AK64875" s="79"/>
      <c r="AS64875" s="80"/>
      <c r="AW64875" s="80"/>
      <c r="BC64875" s="79"/>
    </row>
    <row r="64876" spans="34:55" x14ac:dyDescent="0.25">
      <c r="AH64876" s="79"/>
      <c r="AI64876" s="79"/>
      <c r="AJ64876" s="80"/>
      <c r="AK64876" s="79"/>
      <c r="AS64876" s="80"/>
      <c r="AW64876" s="80"/>
      <c r="BC64876" s="79"/>
    </row>
    <row r="64877" spans="34:55" x14ac:dyDescent="0.25">
      <c r="AH64877" s="79"/>
      <c r="AI64877" s="79"/>
      <c r="AJ64877" s="80"/>
      <c r="AK64877" s="79"/>
      <c r="AS64877" s="80"/>
      <c r="AW64877" s="80"/>
      <c r="BC64877" s="79"/>
    </row>
    <row r="64878" spans="34:55" x14ac:dyDescent="0.25">
      <c r="AH64878" s="79"/>
      <c r="AI64878" s="79"/>
      <c r="AJ64878" s="80"/>
      <c r="AK64878" s="79"/>
      <c r="AS64878" s="80"/>
      <c r="AW64878" s="80"/>
      <c r="BC64878" s="79"/>
    </row>
    <row r="64879" spans="34:55" x14ac:dyDescent="0.25">
      <c r="AH64879" s="79"/>
      <c r="AI64879" s="79"/>
      <c r="AJ64879" s="80"/>
      <c r="AK64879" s="79"/>
      <c r="AS64879" s="80"/>
      <c r="AW64879" s="80"/>
      <c r="BC64879" s="79"/>
    </row>
    <row r="64880" spans="34:55" x14ac:dyDescent="0.25">
      <c r="AH64880" s="79"/>
      <c r="AI64880" s="79"/>
      <c r="AJ64880" s="80"/>
      <c r="AK64880" s="79"/>
      <c r="AS64880" s="80"/>
      <c r="AW64880" s="80"/>
      <c r="BC64880" s="79"/>
    </row>
    <row r="64881" spans="34:55" x14ac:dyDescent="0.25">
      <c r="AH64881" s="79"/>
      <c r="AI64881" s="79"/>
      <c r="AJ64881" s="80"/>
      <c r="AK64881" s="79"/>
      <c r="AS64881" s="80"/>
      <c r="AW64881" s="80"/>
      <c r="BC64881" s="79"/>
    </row>
    <row r="64882" spans="34:55" x14ac:dyDescent="0.25">
      <c r="AH64882" s="79"/>
      <c r="AI64882" s="79"/>
      <c r="AJ64882" s="80"/>
      <c r="AK64882" s="79"/>
      <c r="AS64882" s="80"/>
      <c r="AW64882" s="80"/>
      <c r="BC64882" s="79"/>
    </row>
    <row r="64883" spans="34:55" x14ac:dyDescent="0.25">
      <c r="AH64883" s="79"/>
      <c r="AI64883" s="79"/>
      <c r="AJ64883" s="80"/>
      <c r="AK64883" s="79"/>
      <c r="AS64883" s="80"/>
      <c r="AW64883" s="80"/>
      <c r="BC64883" s="79"/>
    </row>
    <row r="64884" spans="34:55" x14ac:dyDescent="0.25">
      <c r="AH64884" s="79"/>
      <c r="AI64884" s="79"/>
      <c r="AJ64884" s="80"/>
      <c r="AK64884" s="79"/>
      <c r="AS64884" s="80"/>
      <c r="AW64884" s="80"/>
      <c r="BC64884" s="79"/>
    </row>
    <row r="64885" spans="34:55" x14ac:dyDescent="0.25">
      <c r="AH64885" s="79"/>
      <c r="AI64885" s="79"/>
      <c r="AJ64885" s="80"/>
      <c r="AK64885" s="79"/>
      <c r="AS64885" s="80"/>
      <c r="AW64885" s="80"/>
      <c r="BC64885" s="79"/>
    </row>
    <row r="64886" spans="34:55" x14ac:dyDescent="0.25">
      <c r="AH64886" s="79"/>
      <c r="AI64886" s="79"/>
      <c r="AJ64886" s="80"/>
      <c r="AK64886" s="79"/>
      <c r="AS64886" s="80"/>
      <c r="AW64886" s="80"/>
      <c r="BC64886" s="79"/>
    </row>
    <row r="64887" spans="34:55" x14ac:dyDescent="0.25">
      <c r="AH64887" s="79"/>
      <c r="AI64887" s="79"/>
      <c r="AJ64887" s="80"/>
      <c r="AK64887" s="79"/>
      <c r="AS64887" s="80"/>
      <c r="AW64887" s="80"/>
      <c r="BC64887" s="79"/>
    </row>
    <row r="64888" spans="34:55" x14ac:dyDescent="0.25">
      <c r="AH64888" s="79"/>
      <c r="AI64888" s="79"/>
      <c r="AJ64888" s="80"/>
      <c r="AK64888" s="79"/>
      <c r="AS64888" s="80"/>
      <c r="AW64888" s="80"/>
      <c r="BC64888" s="79"/>
    </row>
    <row r="64889" spans="34:55" x14ac:dyDescent="0.25">
      <c r="AH64889" s="79"/>
      <c r="AI64889" s="79"/>
      <c r="AJ64889" s="80"/>
      <c r="AK64889" s="79"/>
      <c r="AS64889" s="80"/>
      <c r="AW64889" s="80"/>
      <c r="BC64889" s="79"/>
    </row>
    <row r="64890" spans="34:55" x14ac:dyDescent="0.25">
      <c r="AH64890" s="79"/>
      <c r="AI64890" s="79"/>
      <c r="AJ64890" s="80"/>
      <c r="AK64890" s="79"/>
      <c r="AS64890" s="80"/>
      <c r="AW64890" s="80"/>
      <c r="BC64890" s="79"/>
    </row>
    <row r="64891" spans="34:55" x14ac:dyDescent="0.25">
      <c r="AH64891" s="79"/>
      <c r="AI64891" s="79"/>
      <c r="AJ64891" s="80"/>
      <c r="AK64891" s="79"/>
      <c r="AS64891" s="80"/>
      <c r="AW64891" s="80"/>
      <c r="BC64891" s="79"/>
    </row>
    <row r="64892" spans="34:55" x14ac:dyDescent="0.25">
      <c r="AH64892" s="79"/>
      <c r="AI64892" s="79"/>
      <c r="AJ64892" s="80"/>
      <c r="AK64892" s="79"/>
      <c r="AS64892" s="80"/>
      <c r="AW64892" s="80"/>
      <c r="BC64892" s="79"/>
    </row>
    <row r="64893" spans="34:55" x14ac:dyDescent="0.25">
      <c r="AH64893" s="79"/>
      <c r="AI64893" s="79"/>
      <c r="AJ64893" s="80"/>
      <c r="AK64893" s="79"/>
      <c r="AS64893" s="80"/>
      <c r="AW64893" s="80"/>
      <c r="BC64893" s="79"/>
    </row>
    <row r="64894" spans="34:55" x14ac:dyDescent="0.25">
      <c r="AH64894" s="79"/>
      <c r="AI64894" s="79"/>
      <c r="AJ64894" s="80"/>
      <c r="AK64894" s="79"/>
      <c r="AS64894" s="80"/>
      <c r="AW64894" s="80"/>
      <c r="BC64894" s="79"/>
    </row>
    <row r="64895" spans="34:55" x14ac:dyDescent="0.25">
      <c r="AH64895" s="79"/>
      <c r="AI64895" s="79"/>
      <c r="AJ64895" s="80"/>
      <c r="AK64895" s="79"/>
      <c r="AS64895" s="80"/>
      <c r="AW64895" s="80"/>
      <c r="BC64895" s="79"/>
    </row>
    <row r="64896" spans="34:55" x14ac:dyDescent="0.25">
      <c r="AH64896" s="79"/>
      <c r="AI64896" s="79"/>
      <c r="AJ64896" s="80"/>
      <c r="AK64896" s="79"/>
      <c r="AS64896" s="80"/>
      <c r="AW64896" s="80"/>
      <c r="BC64896" s="79"/>
    </row>
    <row r="64897" spans="30:55" x14ac:dyDescent="0.25">
      <c r="AH64897" s="79"/>
      <c r="AI64897" s="79"/>
      <c r="AJ64897" s="80"/>
      <c r="AK64897" s="79"/>
      <c r="AS64897" s="80"/>
      <c r="AW64897" s="80"/>
      <c r="BC64897" s="79"/>
    </row>
    <row r="64898" spans="30:55" x14ac:dyDescent="0.25">
      <c r="AH64898" s="79"/>
      <c r="AI64898" s="79"/>
      <c r="AJ64898" s="80"/>
      <c r="AK64898" s="79"/>
      <c r="AS64898" s="80"/>
      <c r="AW64898" s="80"/>
      <c r="BC64898" s="79"/>
    </row>
    <row r="64899" spans="30:55" x14ac:dyDescent="0.25">
      <c r="AD64899" s="27"/>
      <c r="AE64899" s="27"/>
      <c r="AH64899" s="79"/>
      <c r="AI64899" s="79"/>
      <c r="AJ64899" s="80"/>
      <c r="AK64899" s="79"/>
      <c r="AS64899" s="80"/>
      <c r="AW64899" s="80"/>
      <c r="BC64899" s="79"/>
    </row>
    <row r="64900" spans="30:55" x14ac:dyDescent="0.25">
      <c r="AD64900" s="27"/>
      <c r="AE64900" s="27"/>
      <c r="AH64900" s="79"/>
      <c r="AI64900" s="79"/>
      <c r="AJ64900" s="80"/>
      <c r="AK64900" s="79"/>
      <c r="AS64900" s="80"/>
      <c r="AW64900" s="80"/>
      <c r="BC64900" s="79"/>
    </row>
    <row r="64901" spans="30:55" x14ac:dyDescent="0.25">
      <c r="AH64901" s="79"/>
      <c r="AI64901" s="79"/>
      <c r="AJ64901" s="80"/>
      <c r="AK64901" s="79"/>
      <c r="AS64901" s="80"/>
      <c r="AW64901" s="80"/>
      <c r="BC64901" s="79"/>
    </row>
    <row r="64902" spans="30:55" x14ac:dyDescent="0.25">
      <c r="AH64902" s="79"/>
      <c r="AI64902" s="79"/>
      <c r="AJ64902" s="80"/>
      <c r="AK64902" s="79"/>
      <c r="AS64902" s="80"/>
      <c r="AW64902" s="80"/>
      <c r="BC64902" s="79"/>
    </row>
    <row r="64903" spans="30:55" x14ac:dyDescent="0.25">
      <c r="AH64903" s="79"/>
      <c r="AI64903" s="79"/>
      <c r="AJ64903" s="80"/>
      <c r="AK64903" s="79"/>
      <c r="AS64903" s="80"/>
      <c r="AW64903" s="80"/>
      <c r="BC64903" s="79"/>
    </row>
    <row r="64904" spans="30:55" x14ac:dyDescent="0.25">
      <c r="AH64904" s="79"/>
      <c r="AI64904" s="79"/>
      <c r="AJ64904" s="80"/>
      <c r="AK64904" s="79"/>
      <c r="AS64904" s="80"/>
      <c r="AW64904" s="80"/>
      <c r="BC64904" s="79"/>
    </row>
    <row r="64905" spans="30:55" x14ac:dyDescent="0.25">
      <c r="AH64905" s="79"/>
      <c r="AI64905" s="79"/>
      <c r="AJ64905" s="80"/>
      <c r="AK64905" s="79"/>
      <c r="AS64905" s="80"/>
      <c r="AW64905" s="80"/>
      <c r="BC64905" s="79"/>
    </row>
    <row r="64906" spans="30:55" x14ac:dyDescent="0.25">
      <c r="AH64906" s="79"/>
      <c r="AI64906" s="79"/>
      <c r="AJ64906" s="80"/>
      <c r="AK64906" s="79"/>
      <c r="AS64906" s="80"/>
      <c r="AW64906" s="80"/>
      <c r="BC64906" s="79"/>
    </row>
    <row r="64907" spans="30:55" x14ac:dyDescent="0.25">
      <c r="AH64907" s="79"/>
      <c r="AI64907" s="79"/>
      <c r="AJ64907" s="80"/>
      <c r="AK64907" s="79"/>
      <c r="AS64907" s="80"/>
      <c r="BC64907" s="79"/>
    </row>
    <row r="64908" spans="30:55" x14ac:dyDescent="0.25">
      <c r="AH64908" s="79"/>
      <c r="AI64908" s="79"/>
      <c r="AJ64908" s="80"/>
      <c r="AK64908" s="79"/>
      <c r="AM64908" s="79"/>
      <c r="AS64908" s="80"/>
      <c r="AW64908" s="80"/>
      <c r="BC64908" s="79"/>
    </row>
    <row r="64909" spans="30:55" x14ac:dyDescent="0.25">
      <c r="AH64909" s="79"/>
      <c r="AI64909" s="79"/>
      <c r="AJ64909" s="80"/>
      <c r="AK64909" s="79"/>
      <c r="AM64909" s="79"/>
      <c r="AS64909" s="80"/>
      <c r="AW64909" s="80"/>
      <c r="BC64909" s="79"/>
    </row>
    <row r="64910" spans="30:55" x14ac:dyDescent="0.25">
      <c r="AH64910" s="79"/>
      <c r="AI64910" s="79"/>
      <c r="AJ64910" s="80"/>
      <c r="AK64910" s="79"/>
      <c r="AM64910" s="79"/>
      <c r="AS64910" s="80"/>
      <c r="AW64910" s="80"/>
      <c r="BC64910" s="79"/>
    </row>
    <row r="64911" spans="30:55" x14ac:dyDescent="0.25">
      <c r="AD64911" s="27"/>
      <c r="AE64911" s="27"/>
      <c r="AH64911" s="79"/>
      <c r="AI64911" s="79"/>
      <c r="AJ64911" s="80"/>
      <c r="AK64911" s="79"/>
      <c r="AM64911" s="79"/>
      <c r="AS64911" s="80"/>
      <c r="AW64911" s="80"/>
      <c r="BC64911" s="79"/>
    </row>
    <row r="64912" spans="30:55" x14ac:dyDescent="0.25">
      <c r="AD64912" s="27"/>
      <c r="AE64912" s="27"/>
      <c r="AH64912" s="79"/>
      <c r="AI64912" s="79"/>
      <c r="AJ64912" s="80"/>
      <c r="AK64912" s="79"/>
      <c r="AS64912" s="80"/>
      <c r="AW64912" s="80"/>
      <c r="AX64912" s="80"/>
      <c r="BC64912" s="79"/>
    </row>
    <row r="64913" spans="30:55" x14ac:dyDescent="0.25">
      <c r="AD64913" s="27"/>
      <c r="AE64913" s="27"/>
      <c r="AH64913" s="79"/>
      <c r="AI64913" s="79"/>
      <c r="AJ64913" s="80"/>
      <c r="AK64913" s="79"/>
      <c r="AS64913" s="80"/>
      <c r="AW64913" s="80"/>
      <c r="AX64913" s="80"/>
      <c r="BC64913" s="79"/>
    </row>
    <row r="64914" spans="30:55" x14ac:dyDescent="0.25">
      <c r="AH64914" s="79"/>
      <c r="AI64914" s="79"/>
      <c r="AJ64914" s="80"/>
      <c r="AK64914" s="79"/>
      <c r="AS64914" s="80"/>
      <c r="AW64914" s="80"/>
      <c r="BC64914" s="79"/>
    </row>
    <row r="64915" spans="30:55" x14ac:dyDescent="0.25">
      <c r="AH64915" s="79"/>
      <c r="AI64915" s="79"/>
      <c r="AJ64915" s="80"/>
      <c r="AK64915" s="79"/>
      <c r="AS64915" s="80"/>
      <c r="AW64915" s="80"/>
      <c r="BC64915" s="79"/>
    </row>
    <row r="64916" spans="30:55" x14ac:dyDescent="0.25">
      <c r="AD64916" s="27"/>
      <c r="AE64916" s="27"/>
      <c r="AH64916" s="79"/>
      <c r="AI64916" s="79"/>
      <c r="AJ64916" s="80"/>
      <c r="AK64916" s="79"/>
      <c r="AS64916" s="80"/>
      <c r="AW64916" s="80"/>
      <c r="AX64916" s="80"/>
      <c r="BC64916" s="79"/>
    </row>
    <row r="64917" spans="30:55" x14ac:dyDescent="0.25">
      <c r="AH64917" s="79"/>
      <c r="AI64917" s="79"/>
      <c r="AJ64917" s="80"/>
      <c r="AK64917" s="79"/>
      <c r="AM64917" s="79"/>
      <c r="AS64917" s="80"/>
      <c r="AW64917" s="80"/>
      <c r="BC64917" s="79"/>
    </row>
    <row r="64918" spans="30:55" x14ac:dyDescent="0.25">
      <c r="AH64918" s="79"/>
      <c r="AI64918" s="79"/>
      <c r="AJ64918" s="80"/>
      <c r="AK64918" s="79"/>
      <c r="AS64918" s="80"/>
      <c r="AW64918" s="80"/>
      <c r="BC64918" s="79"/>
    </row>
    <row r="64919" spans="30:55" x14ac:dyDescent="0.25">
      <c r="AH64919" s="79"/>
      <c r="AI64919" s="79"/>
      <c r="AJ64919" s="80"/>
      <c r="AK64919" s="79"/>
      <c r="AS64919" s="80"/>
      <c r="AW64919" s="80"/>
      <c r="BC64919" s="79"/>
    </row>
    <row r="64920" spans="30:55" x14ac:dyDescent="0.25">
      <c r="AH64920" s="79"/>
      <c r="AI64920" s="79"/>
      <c r="AJ64920" s="80"/>
      <c r="AK64920" s="79"/>
      <c r="AS64920" s="80"/>
      <c r="AW64920" s="80"/>
      <c r="BC64920" s="79"/>
    </row>
    <row r="64921" spans="30:55" x14ac:dyDescent="0.25">
      <c r="AH64921" s="79"/>
      <c r="AI64921" s="79"/>
      <c r="AJ64921" s="80"/>
      <c r="AK64921" s="79"/>
      <c r="AS64921" s="80"/>
      <c r="AW64921" s="80"/>
      <c r="BC64921" s="79"/>
    </row>
    <row r="64922" spans="30:55" x14ac:dyDescent="0.25">
      <c r="AH64922" s="79"/>
      <c r="AI64922" s="79"/>
      <c r="AJ64922" s="80"/>
      <c r="AK64922" s="79"/>
      <c r="AM64922" s="79"/>
      <c r="AS64922" s="80"/>
      <c r="AW64922" s="80"/>
      <c r="AX64922" s="80"/>
      <c r="BC64922" s="79"/>
    </row>
    <row r="64923" spans="30:55" x14ac:dyDescent="0.25">
      <c r="AH64923" s="79"/>
      <c r="AI64923" s="79"/>
      <c r="AJ64923" s="80"/>
      <c r="AK64923" s="79"/>
      <c r="AM64923" s="79"/>
      <c r="AS64923" s="80"/>
      <c r="AW64923" s="80"/>
      <c r="AX64923" s="80"/>
      <c r="BC64923" s="79"/>
    </row>
    <row r="64924" spans="30:55" x14ac:dyDescent="0.25">
      <c r="AH64924" s="79"/>
      <c r="AI64924" s="79"/>
      <c r="AJ64924" s="80"/>
      <c r="AK64924" s="79"/>
      <c r="AM64924" s="79"/>
      <c r="AS64924" s="80"/>
      <c r="AW64924" s="80"/>
      <c r="BC64924" s="79"/>
    </row>
    <row r="64925" spans="30:55" x14ac:dyDescent="0.25">
      <c r="AH64925" s="79"/>
      <c r="AI64925" s="79"/>
      <c r="AJ64925" s="80"/>
      <c r="AK64925" s="79"/>
      <c r="AM64925" s="79"/>
      <c r="AS64925" s="80"/>
      <c r="AW64925" s="80"/>
      <c r="BC64925" s="79"/>
    </row>
    <row r="64926" spans="30:55" x14ac:dyDescent="0.25">
      <c r="AH64926" s="79"/>
      <c r="AI64926" s="79"/>
      <c r="AJ64926" s="80"/>
      <c r="AK64926" s="79"/>
      <c r="AM64926" s="79"/>
      <c r="AS64926" s="80"/>
      <c r="AW64926" s="80"/>
      <c r="AX64926" s="80"/>
      <c r="BC64926" s="79"/>
    </row>
    <row r="64927" spans="30:55" x14ac:dyDescent="0.25">
      <c r="AH64927" s="79"/>
      <c r="AI64927" s="79"/>
      <c r="AJ64927" s="80"/>
      <c r="AK64927" s="79"/>
      <c r="AM64927" s="79"/>
      <c r="AS64927" s="80"/>
      <c r="AW64927" s="80"/>
      <c r="BC64927" s="79"/>
    </row>
    <row r="64928" spans="30:55" x14ac:dyDescent="0.25">
      <c r="AH64928" s="79"/>
      <c r="AI64928" s="79"/>
      <c r="AJ64928" s="80"/>
      <c r="AK64928" s="79"/>
      <c r="AM64928" s="79"/>
      <c r="AS64928" s="80"/>
      <c r="AW64928" s="80"/>
      <c r="BC64928" s="79"/>
    </row>
    <row r="64929" spans="30:55" x14ac:dyDescent="0.25">
      <c r="AH64929" s="79"/>
      <c r="AI64929" s="79"/>
      <c r="AJ64929" s="80"/>
      <c r="AK64929" s="79"/>
      <c r="AM64929" s="79"/>
      <c r="AS64929" s="80"/>
      <c r="AW64929" s="80"/>
      <c r="AX64929" s="80"/>
      <c r="BC64929" s="79"/>
    </row>
    <row r="64930" spans="30:55" x14ac:dyDescent="0.25">
      <c r="AH64930" s="79"/>
      <c r="AI64930" s="79"/>
      <c r="AJ64930" s="80"/>
      <c r="AK64930" s="79"/>
      <c r="AM64930" s="79"/>
      <c r="AS64930" s="80"/>
      <c r="AW64930" s="80"/>
      <c r="BC64930" s="79"/>
    </row>
    <row r="64931" spans="30:55" x14ac:dyDescent="0.25">
      <c r="AD64931" s="27"/>
      <c r="AE64931" s="27"/>
      <c r="AH64931" s="79"/>
      <c r="AI64931" s="79"/>
      <c r="AJ64931" s="80"/>
      <c r="AK64931" s="79"/>
      <c r="AS64931" s="80"/>
      <c r="AW64931" s="80"/>
      <c r="BC64931" s="79"/>
    </row>
    <row r="64932" spans="30:55" x14ac:dyDescent="0.25">
      <c r="AD64932" s="27"/>
      <c r="AE64932" s="27"/>
      <c r="AH64932" s="79"/>
      <c r="AI64932" s="79"/>
      <c r="AJ64932" s="80"/>
      <c r="AK64932" s="79"/>
      <c r="AS64932" s="80"/>
      <c r="AW64932" s="80"/>
      <c r="BC64932" s="79"/>
    </row>
    <row r="64933" spans="30:55" x14ac:dyDescent="0.25">
      <c r="AD64933" s="27"/>
      <c r="AE64933" s="27"/>
      <c r="AH64933" s="79"/>
      <c r="AI64933" s="79"/>
      <c r="AJ64933" s="80"/>
      <c r="AK64933" s="79"/>
      <c r="AS64933" s="80"/>
      <c r="AW64933" s="80"/>
      <c r="BC64933" s="79"/>
    </row>
    <row r="64934" spans="30:55" x14ac:dyDescent="0.25">
      <c r="AD64934" s="27"/>
      <c r="AE64934" s="27"/>
      <c r="AH64934" s="79"/>
      <c r="AI64934" s="79"/>
      <c r="AJ64934" s="80"/>
      <c r="AK64934" s="79"/>
      <c r="AS64934" s="80"/>
      <c r="AW64934" s="80"/>
      <c r="BC64934" s="79"/>
    </row>
    <row r="64935" spans="30:55" x14ac:dyDescent="0.25">
      <c r="AD64935" s="27"/>
      <c r="AE64935" s="27"/>
      <c r="AH64935" s="79"/>
      <c r="AI64935" s="79"/>
      <c r="AJ64935" s="80"/>
      <c r="AK64935" s="79"/>
      <c r="AS64935" s="80"/>
      <c r="AW64935" s="80"/>
      <c r="BC64935" s="79"/>
    </row>
    <row r="64936" spans="30:55" x14ac:dyDescent="0.25">
      <c r="AD64936" s="27"/>
      <c r="AE64936" s="27"/>
      <c r="AH64936" s="79"/>
      <c r="AI64936" s="79"/>
      <c r="AJ64936" s="80"/>
      <c r="AK64936" s="79"/>
      <c r="AS64936" s="80"/>
      <c r="AW64936" s="80"/>
      <c r="BC64936" s="79"/>
    </row>
    <row r="64937" spans="30:55" x14ac:dyDescent="0.25">
      <c r="AD64937" s="27"/>
      <c r="AE64937" s="27"/>
      <c r="AH64937" s="79"/>
      <c r="AI64937" s="79"/>
      <c r="AJ64937" s="80"/>
      <c r="AK64937" s="79"/>
      <c r="AS64937" s="80"/>
      <c r="AW64937" s="80"/>
      <c r="BC64937" s="79"/>
    </row>
    <row r="64938" spans="30:55" x14ac:dyDescent="0.25">
      <c r="AD64938" s="27"/>
      <c r="AE64938" s="27"/>
      <c r="AH64938" s="79"/>
      <c r="AI64938" s="79"/>
      <c r="AJ64938" s="80"/>
      <c r="AK64938" s="79"/>
      <c r="AS64938" s="80"/>
      <c r="AW64938" s="80"/>
      <c r="BC64938" s="79"/>
    </row>
    <row r="64939" spans="30:55" x14ac:dyDescent="0.25">
      <c r="AD64939" s="27"/>
      <c r="AE64939" s="27"/>
      <c r="AH64939" s="79"/>
      <c r="AI64939" s="79"/>
      <c r="AJ64939" s="80"/>
      <c r="AK64939" s="79"/>
      <c r="AS64939" s="80"/>
      <c r="AW64939" s="80"/>
      <c r="BC64939" s="79"/>
    </row>
    <row r="64940" spans="30:55" x14ac:dyDescent="0.25">
      <c r="AD64940" s="27"/>
      <c r="AE64940" s="27"/>
      <c r="AH64940" s="79"/>
      <c r="AI64940" s="79"/>
      <c r="AJ64940" s="80"/>
      <c r="AK64940" s="79"/>
      <c r="AS64940" s="80"/>
      <c r="AW64940" s="80"/>
      <c r="BC64940" s="79"/>
    </row>
    <row r="64941" spans="30:55" x14ac:dyDescent="0.25">
      <c r="AD64941" s="27"/>
      <c r="AE64941" s="27"/>
      <c r="AH64941" s="79"/>
      <c r="AI64941" s="79"/>
      <c r="AJ64941" s="80"/>
      <c r="AK64941" s="79"/>
      <c r="AS64941" s="80"/>
      <c r="AW64941" s="80"/>
      <c r="BC64941" s="79"/>
    </row>
    <row r="64942" spans="30:55" x14ac:dyDescent="0.25">
      <c r="AD64942" s="27"/>
      <c r="AE64942" s="27"/>
      <c r="AH64942" s="79"/>
      <c r="AI64942" s="79"/>
      <c r="AJ64942" s="80"/>
      <c r="AK64942" s="79"/>
      <c r="AS64942" s="80"/>
      <c r="AW64942" s="80"/>
      <c r="BC64942" s="79"/>
    </row>
    <row r="64943" spans="30:55" x14ac:dyDescent="0.25">
      <c r="AD64943" s="27"/>
      <c r="AE64943" s="27"/>
      <c r="AH64943" s="79"/>
      <c r="AI64943" s="79"/>
      <c r="AJ64943" s="80"/>
      <c r="AK64943" s="79"/>
      <c r="AS64943" s="80"/>
      <c r="AW64943" s="80"/>
      <c r="BC64943" s="79"/>
    </row>
    <row r="64944" spans="30:55" x14ac:dyDescent="0.25">
      <c r="AD64944" s="27"/>
      <c r="AE64944" s="27"/>
      <c r="AH64944" s="79"/>
      <c r="AI64944" s="79"/>
      <c r="AJ64944" s="80"/>
      <c r="AK64944" s="79"/>
      <c r="AS64944" s="80"/>
      <c r="AW64944" s="80"/>
      <c r="BC64944" s="79"/>
    </row>
    <row r="64945" spans="30:55" x14ac:dyDescent="0.25">
      <c r="AD64945" s="27"/>
      <c r="AE64945" s="27"/>
      <c r="AH64945" s="79"/>
      <c r="AI64945" s="79"/>
      <c r="AJ64945" s="80"/>
      <c r="AK64945" s="79"/>
      <c r="AS64945" s="80"/>
      <c r="AW64945" s="80"/>
      <c r="BC64945" s="79"/>
    </row>
    <row r="64946" spans="30:55" x14ac:dyDescent="0.25">
      <c r="AD64946" s="27"/>
      <c r="AE64946" s="27"/>
      <c r="AH64946" s="79"/>
      <c r="AI64946" s="79"/>
      <c r="AJ64946" s="80"/>
      <c r="AK64946" s="79"/>
      <c r="AM64946" s="79"/>
      <c r="AS64946" s="80"/>
      <c r="AW64946" s="80"/>
      <c r="BC64946" s="79"/>
    </row>
    <row r="64947" spans="30:55" x14ac:dyDescent="0.25">
      <c r="AH64947" s="79"/>
      <c r="AI64947" s="79"/>
      <c r="AJ64947" s="80"/>
      <c r="AK64947" s="79"/>
      <c r="AM64947" s="79"/>
      <c r="AS64947" s="80"/>
      <c r="AW64947" s="80"/>
      <c r="BC64947" s="79"/>
    </row>
    <row r="64948" spans="30:55" x14ac:dyDescent="0.25">
      <c r="AH64948" s="79"/>
      <c r="AI64948" s="79"/>
      <c r="AJ64948" s="80"/>
      <c r="AK64948" s="79"/>
      <c r="AS64948" s="80"/>
      <c r="AW64948" s="80"/>
      <c r="BC64948" s="79"/>
    </row>
    <row r="64949" spans="30:55" x14ac:dyDescent="0.25">
      <c r="AH64949" s="79"/>
      <c r="AI64949" s="79"/>
      <c r="AJ64949" s="80"/>
      <c r="AK64949" s="79"/>
      <c r="AS64949" s="80"/>
      <c r="AW64949" s="80"/>
      <c r="BC64949" s="79"/>
    </row>
    <row r="64950" spans="30:55" x14ac:dyDescent="0.25">
      <c r="AH64950" s="79"/>
      <c r="AI64950" s="79"/>
      <c r="AJ64950" s="80"/>
      <c r="AK64950" s="79"/>
      <c r="AS64950" s="80"/>
      <c r="AW64950" s="80"/>
      <c r="BC64950" s="79"/>
    </row>
    <row r="64951" spans="30:55" x14ac:dyDescent="0.25">
      <c r="AH64951" s="79"/>
      <c r="AI64951" s="79"/>
      <c r="AJ64951" s="80"/>
      <c r="AK64951" s="79"/>
      <c r="AM64951" s="79"/>
      <c r="AS64951" s="80"/>
      <c r="AW64951" s="80"/>
      <c r="BC64951" s="79"/>
    </row>
    <row r="64952" spans="30:55" x14ac:dyDescent="0.25">
      <c r="AD64952" s="27"/>
      <c r="AE64952" s="27"/>
      <c r="AH64952" s="79"/>
      <c r="AI64952" s="79"/>
      <c r="AJ64952" s="80"/>
      <c r="AK64952" s="79"/>
      <c r="AS64952" s="80"/>
      <c r="AW64952" s="80"/>
      <c r="BC64952" s="79"/>
    </row>
    <row r="64953" spans="30:55" x14ac:dyDescent="0.25">
      <c r="AH64953" s="79"/>
      <c r="AI64953" s="79"/>
      <c r="AJ64953" s="80"/>
      <c r="AK64953" s="79"/>
      <c r="AM64953" s="79"/>
      <c r="AS64953" s="80"/>
      <c r="AW64953" s="80"/>
      <c r="AX64953" s="80"/>
      <c r="BC64953" s="79"/>
    </row>
    <row r="64954" spans="30:55" x14ac:dyDescent="0.25">
      <c r="AH64954" s="79"/>
      <c r="AI64954" s="79"/>
      <c r="AJ64954" s="80"/>
      <c r="AK64954" s="79"/>
      <c r="AS64954" s="80"/>
      <c r="AW64954" s="80"/>
      <c r="BC64954" s="79"/>
    </row>
    <row r="64955" spans="30:55" x14ac:dyDescent="0.25">
      <c r="AD64955" s="27"/>
      <c r="AE64955" s="27"/>
      <c r="AH64955" s="79"/>
      <c r="AI64955" s="79"/>
      <c r="AJ64955" s="80"/>
      <c r="AK64955" s="79"/>
      <c r="AS64955" s="80"/>
      <c r="AW64955" s="80"/>
      <c r="BC64955" s="79"/>
    </row>
    <row r="64956" spans="30:55" x14ac:dyDescent="0.25">
      <c r="AD64956" s="27"/>
      <c r="AE64956" s="27"/>
      <c r="AH64956" s="79"/>
      <c r="AI64956" s="79"/>
      <c r="AJ64956" s="80"/>
      <c r="AK64956" s="79"/>
      <c r="AS64956" s="80"/>
      <c r="AW64956" s="80"/>
      <c r="BC64956" s="79"/>
    </row>
    <row r="64957" spans="30:55" x14ac:dyDescent="0.25">
      <c r="AD64957" s="27"/>
      <c r="AE64957" s="27"/>
      <c r="AH64957" s="79"/>
      <c r="AI64957" s="79"/>
      <c r="AJ64957" s="80"/>
      <c r="AK64957" s="79"/>
      <c r="AS64957" s="80"/>
      <c r="AW64957" s="80"/>
      <c r="BC64957" s="79"/>
    </row>
    <row r="64958" spans="30:55" x14ac:dyDescent="0.25">
      <c r="AD64958" s="27"/>
      <c r="AE64958" s="27"/>
      <c r="AH64958" s="79"/>
      <c r="AI64958" s="79"/>
      <c r="AJ64958" s="80"/>
      <c r="AK64958" s="79"/>
      <c r="AS64958" s="80"/>
      <c r="AW64958" s="80"/>
      <c r="BC64958" s="79"/>
    </row>
    <row r="64959" spans="30:55" x14ac:dyDescent="0.25">
      <c r="AH64959" s="79"/>
      <c r="AI64959" s="79"/>
      <c r="AJ64959" s="80"/>
      <c r="AK64959" s="79"/>
      <c r="AS64959" s="80"/>
      <c r="AW64959" s="80"/>
      <c r="BC64959" s="79"/>
    </row>
    <row r="64960" spans="30:55" x14ac:dyDescent="0.25">
      <c r="AH64960" s="79"/>
      <c r="AI64960" s="79"/>
      <c r="AJ64960" s="80"/>
      <c r="AK64960" s="79"/>
      <c r="AS64960" s="80"/>
      <c r="BC64960" s="79"/>
    </row>
    <row r="64961" spans="30:55" x14ac:dyDescent="0.25">
      <c r="AD64961" s="27"/>
      <c r="AE64961" s="27"/>
      <c r="AH64961" s="79"/>
      <c r="AI64961" s="79"/>
      <c r="AJ64961" s="80"/>
      <c r="AK64961" s="79"/>
      <c r="AM64961" s="79"/>
      <c r="AS64961" s="80"/>
      <c r="AW64961" s="80"/>
      <c r="BC64961" s="79"/>
    </row>
    <row r="64962" spans="30:55" x14ac:dyDescent="0.25">
      <c r="AH64962" s="79"/>
      <c r="AI64962" s="79"/>
      <c r="AJ64962" s="80"/>
      <c r="AK64962" s="79"/>
      <c r="AM64962" s="79"/>
      <c r="AS64962" s="80"/>
      <c r="AW64962" s="80"/>
      <c r="BC64962" s="79"/>
    </row>
    <row r="64963" spans="30:55" x14ac:dyDescent="0.25">
      <c r="AH64963" s="79"/>
      <c r="AI64963" s="79"/>
      <c r="AJ64963" s="80"/>
      <c r="AK64963" s="79"/>
      <c r="AM64963" s="79"/>
      <c r="AS64963" s="80"/>
      <c r="AW64963" s="80"/>
      <c r="AX64963" s="80"/>
      <c r="BC64963" s="79"/>
    </row>
    <row r="64964" spans="30:55" x14ac:dyDescent="0.25">
      <c r="AH64964" s="79"/>
      <c r="AI64964" s="79"/>
      <c r="AJ64964" s="80"/>
      <c r="AK64964" s="79"/>
      <c r="AS64964" s="80"/>
      <c r="AW64964" s="80"/>
      <c r="AX64964" s="80"/>
      <c r="BC64964" s="79"/>
    </row>
    <row r="64965" spans="30:55" x14ac:dyDescent="0.25">
      <c r="AH64965" s="79"/>
      <c r="AI64965" s="79"/>
      <c r="AJ64965" s="80"/>
      <c r="AK64965" s="79"/>
      <c r="AS64965" s="80"/>
      <c r="AW64965" s="80"/>
      <c r="AX64965" s="80"/>
      <c r="BC64965" s="79"/>
    </row>
    <row r="64966" spans="30:55" x14ac:dyDescent="0.25">
      <c r="AH64966" s="79"/>
      <c r="AI64966" s="79"/>
      <c r="AJ64966" s="80"/>
      <c r="AK64966" s="79"/>
      <c r="AM64966" s="79"/>
      <c r="AS64966" s="80"/>
      <c r="AV64966" s="79"/>
      <c r="AW64966" s="80"/>
      <c r="BC64966" s="79"/>
    </row>
    <row r="64967" spans="30:55" x14ac:dyDescent="0.25">
      <c r="AH64967" s="79"/>
      <c r="AI64967" s="79"/>
      <c r="AJ64967" s="80"/>
      <c r="AK64967" s="79"/>
      <c r="AM64967" s="79"/>
      <c r="AS64967" s="80"/>
      <c r="AW64967" s="80"/>
      <c r="BC64967" s="79"/>
    </row>
    <row r="64968" spans="30:55" x14ac:dyDescent="0.25">
      <c r="AH64968" s="79"/>
      <c r="AI64968" s="79"/>
      <c r="AJ64968" s="80"/>
      <c r="AK64968" s="79"/>
      <c r="AM64968" s="79"/>
      <c r="AS64968" s="80"/>
      <c r="AW64968" s="80"/>
      <c r="BC64968" s="79"/>
    </row>
    <row r="64969" spans="30:55" x14ac:dyDescent="0.25">
      <c r="AH64969" s="79"/>
      <c r="AI64969" s="79"/>
      <c r="AJ64969" s="80"/>
      <c r="AK64969" s="79"/>
      <c r="AM64969" s="79"/>
      <c r="AS64969" s="80"/>
      <c r="AV64969" s="79"/>
      <c r="AW64969" s="80"/>
      <c r="BC64969" s="79"/>
    </row>
    <row r="64970" spans="30:55" x14ac:dyDescent="0.25">
      <c r="AH64970" s="79"/>
      <c r="AI64970" s="79"/>
      <c r="AJ64970" s="80"/>
      <c r="AK64970" s="79"/>
      <c r="AS64970" s="80"/>
      <c r="AW64970" s="80"/>
      <c r="BC64970" s="79"/>
    </row>
    <row r="64971" spans="30:55" x14ac:dyDescent="0.25">
      <c r="AH64971" s="79"/>
      <c r="AI64971" s="79"/>
      <c r="AJ64971" s="80"/>
      <c r="AK64971" s="79"/>
      <c r="AS64971" s="80"/>
      <c r="AW64971" s="80"/>
      <c r="BC64971" s="79"/>
    </row>
    <row r="64972" spans="30:55" x14ac:dyDescent="0.25">
      <c r="AD64972" s="27"/>
      <c r="AE64972" s="27"/>
      <c r="AH64972" s="79"/>
      <c r="AI64972" s="79"/>
      <c r="AJ64972" s="80"/>
      <c r="AK64972" s="79"/>
      <c r="AS64972" s="80"/>
      <c r="AW64972" s="80"/>
      <c r="BC64972" s="79"/>
    </row>
    <row r="64973" spans="30:55" x14ac:dyDescent="0.25">
      <c r="AH64973" s="79"/>
      <c r="AI64973" s="79"/>
      <c r="AJ64973" s="80"/>
      <c r="AK64973" s="79"/>
      <c r="AS64973" s="80"/>
      <c r="AW64973" s="80"/>
      <c r="BC64973" s="79"/>
    </row>
    <row r="64974" spans="30:55" x14ac:dyDescent="0.25">
      <c r="AH64974" s="79"/>
      <c r="AI64974" s="79"/>
      <c r="AJ64974" s="80"/>
      <c r="AK64974" s="79"/>
      <c r="AS64974" s="80"/>
      <c r="AW64974" s="80"/>
      <c r="BC64974" s="79"/>
    </row>
    <row r="64975" spans="30:55" x14ac:dyDescent="0.25">
      <c r="AH64975" s="79"/>
      <c r="AI64975" s="79"/>
      <c r="AJ64975" s="80"/>
      <c r="AK64975" s="79"/>
      <c r="AS64975" s="80"/>
      <c r="BC64975" s="79"/>
    </row>
    <row r="64976" spans="30:55" x14ac:dyDescent="0.25">
      <c r="AH64976" s="79"/>
      <c r="AI64976" s="79"/>
      <c r="AJ64976" s="80"/>
      <c r="AK64976" s="79"/>
      <c r="AS64976" s="80"/>
      <c r="AW64976" s="80"/>
      <c r="AX64976" s="80"/>
      <c r="BC64976" s="79"/>
    </row>
    <row r="64977" spans="30:55" x14ac:dyDescent="0.25">
      <c r="AD64977" s="27"/>
      <c r="AE64977" s="27"/>
      <c r="AH64977" s="79"/>
      <c r="AI64977" s="79"/>
      <c r="AJ64977" s="80"/>
      <c r="AK64977" s="79"/>
      <c r="AS64977" s="80"/>
      <c r="AW64977" s="80"/>
      <c r="AX64977" s="80"/>
      <c r="BC64977" s="79"/>
    </row>
    <row r="64978" spans="30:55" x14ac:dyDescent="0.25">
      <c r="AD64978" s="27"/>
      <c r="AE64978" s="27"/>
      <c r="AH64978" s="79"/>
      <c r="AI64978" s="79"/>
      <c r="AJ64978" s="80"/>
      <c r="AK64978" s="79"/>
      <c r="AS64978" s="80"/>
      <c r="AW64978" s="80"/>
      <c r="BC64978" s="79"/>
    </row>
    <row r="64979" spans="30:55" x14ac:dyDescent="0.25">
      <c r="AH64979" s="79"/>
      <c r="AI64979" s="79"/>
      <c r="AJ64979" s="80"/>
      <c r="AK64979" s="79"/>
      <c r="AS64979" s="80"/>
      <c r="AW64979" s="80"/>
      <c r="BC64979" s="79"/>
    </row>
    <row r="64980" spans="30:55" x14ac:dyDescent="0.25">
      <c r="AH64980" s="79"/>
      <c r="AI64980" s="79"/>
      <c r="AJ64980" s="80"/>
      <c r="AK64980" s="79"/>
      <c r="AM64980" s="79"/>
      <c r="AS64980" s="80"/>
      <c r="BC64980" s="79"/>
    </row>
    <row r="64981" spans="30:55" x14ac:dyDescent="0.25">
      <c r="AD64981" s="27"/>
      <c r="AE64981" s="27"/>
      <c r="AH64981" s="79"/>
      <c r="AI64981" s="79"/>
      <c r="AJ64981" s="80"/>
      <c r="AK64981" s="79"/>
      <c r="AS64981" s="80"/>
      <c r="AW64981" s="80"/>
      <c r="BC64981" s="79"/>
    </row>
    <row r="64982" spans="30:55" x14ac:dyDescent="0.25">
      <c r="AD64982" s="27"/>
      <c r="AE64982" s="27"/>
      <c r="AH64982" s="79"/>
      <c r="AI64982" s="79"/>
      <c r="AJ64982" s="80"/>
      <c r="AK64982" s="79"/>
      <c r="AS64982" s="80"/>
      <c r="AW64982" s="80"/>
      <c r="BC64982" s="79"/>
    </row>
    <row r="64983" spans="30:55" x14ac:dyDescent="0.25">
      <c r="AD64983" s="27"/>
      <c r="AE64983" s="27"/>
      <c r="AH64983" s="79"/>
      <c r="AI64983" s="79"/>
      <c r="AJ64983" s="80"/>
      <c r="AK64983" s="79"/>
      <c r="AS64983" s="80"/>
      <c r="AW64983" s="80"/>
      <c r="BC64983" s="79"/>
    </row>
    <row r="64984" spans="30:55" x14ac:dyDescent="0.25">
      <c r="AD64984" s="27"/>
      <c r="AE64984" s="27"/>
      <c r="AH64984" s="79"/>
      <c r="AI64984" s="79"/>
      <c r="AJ64984" s="80"/>
      <c r="AK64984" s="79"/>
      <c r="AS64984" s="80"/>
      <c r="AW64984" s="80"/>
      <c r="BC64984" s="79"/>
    </row>
    <row r="64985" spans="30:55" x14ac:dyDescent="0.25">
      <c r="AD64985" s="27"/>
      <c r="AE64985" s="27"/>
      <c r="AH64985" s="79"/>
      <c r="AI64985" s="79"/>
      <c r="AJ64985" s="80"/>
      <c r="AK64985" s="79"/>
      <c r="AS64985" s="80"/>
      <c r="AW64985" s="80"/>
      <c r="BC64985" s="79"/>
    </row>
    <row r="64986" spans="30:55" x14ac:dyDescent="0.25">
      <c r="AH64986" s="79"/>
      <c r="AI64986" s="79"/>
      <c r="AJ64986" s="80"/>
      <c r="AK64986" s="79"/>
      <c r="AS64986" s="80"/>
      <c r="AW64986" s="80"/>
      <c r="BC64986" s="79"/>
    </row>
    <row r="64987" spans="30:55" x14ac:dyDescent="0.25">
      <c r="AH64987" s="79"/>
      <c r="AI64987" s="79"/>
      <c r="AJ64987" s="80"/>
      <c r="AK64987" s="79"/>
      <c r="AS64987" s="80"/>
      <c r="AW64987" s="80"/>
      <c r="BC64987" s="79"/>
    </row>
    <row r="64988" spans="30:55" x14ac:dyDescent="0.25">
      <c r="AH64988" s="79"/>
      <c r="AI64988" s="79"/>
      <c r="AJ64988" s="80"/>
      <c r="AK64988" s="79"/>
      <c r="AS64988" s="80"/>
      <c r="AW64988" s="80"/>
      <c r="BC64988" s="79"/>
    </row>
    <row r="64989" spans="30:55" x14ac:dyDescent="0.25">
      <c r="AD64989" s="27"/>
      <c r="AE64989" s="27"/>
      <c r="AH64989" s="79"/>
      <c r="AI64989" s="79"/>
      <c r="AJ64989" s="80"/>
      <c r="AK64989" s="79"/>
      <c r="AS64989" s="80"/>
      <c r="AW64989" s="80"/>
      <c r="BC64989" s="79"/>
    </row>
    <row r="64990" spans="30:55" x14ac:dyDescent="0.25">
      <c r="AH64990" s="79"/>
      <c r="AI64990" s="79"/>
      <c r="AJ64990" s="80"/>
      <c r="AK64990" s="79"/>
      <c r="AS64990" s="80"/>
      <c r="AW64990" s="80"/>
      <c r="BC64990" s="79"/>
    </row>
    <row r="64991" spans="30:55" x14ac:dyDescent="0.25">
      <c r="AD64991" s="27"/>
      <c r="AE64991" s="27"/>
      <c r="AH64991" s="79"/>
      <c r="AI64991" s="79"/>
      <c r="AJ64991" s="80"/>
      <c r="AK64991" s="79"/>
      <c r="AS64991" s="80"/>
      <c r="BC64991" s="79"/>
    </row>
    <row r="64992" spans="30:55" x14ac:dyDescent="0.25">
      <c r="AH64992" s="79"/>
      <c r="AI64992" s="79"/>
      <c r="AJ64992" s="80"/>
      <c r="AK64992" s="79"/>
      <c r="AS64992" s="80"/>
      <c r="AW64992" s="80"/>
      <c r="BC64992" s="79"/>
    </row>
    <row r="64993" spans="30:55" x14ac:dyDescent="0.25">
      <c r="AD64993" s="27"/>
      <c r="AE64993" s="27"/>
      <c r="AH64993" s="79"/>
      <c r="AI64993" s="79"/>
      <c r="AJ64993" s="80"/>
      <c r="AK64993" s="79"/>
      <c r="AS64993" s="80"/>
      <c r="AW64993" s="80"/>
      <c r="BC64993" s="79"/>
    </row>
    <row r="64994" spans="30:55" x14ac:dyDescent="0.25">
      <c r="AD64994" s="27"/>
      <c r="AE64994" s="27"/>
      <c r="AH64994" s="79"/>
      <c r="AI64994" s="79"/>
      <c r="AJ64994" s="80"/>
      <c r="AK64994" s="79"/>
      <c r="AS64994" s="80"/>
      <c r="AW64994" s="80"/>
      <c r="BC64994" s="79"/>
    </row>
    <row r="64995" spans="30:55" x14ac:dyDescent="0.25">
      <c r="AD64995" s="27"/>
      <c r="AE64995" s="27"/>
      <c r="AH64995" s="79"/>
      <c r="AI64995" s="79"/>
      <c r="AJ64995" s="80"/>
      <c r="AK64995" s="79"/>
      <c r="AS64995" s="80"/>
      <c r="AW64995" s="80"/>
      <c r="BC64995" s="79"/>
    </row>
    <row r="64996" spans="30:55" x14ac:dyDescent="0.25">
      <c r="AD64996" s="27"/>
      <c r="AE64996" s="27"/>
      <c r="AH64996" s="79"/>
      <c r="AI64996" s="79"/>
      <c r="AJ64996" s="80"/>
      <c r="AK64996" s="79"/>
      <c r="AS64996" s="80"/>
      <c r="AW64996" s="80"/>
      <c r="BC64996" s="79"/>
    </row>
    <row r="64997" spans="30:55" x14ac:dyDescent="0.25">
      <c r="AD64997" s="27"/>
      <c r="AE64997" s="27"/>
      <c r="AH64997" s="79"/>
      <c r="AI64997" s="79"/>
      <c r="AJ64997" s="80"/>
      <c r="AK64997" s="79"/>
      <c r="AS64997" s="80"/>
      <c r="AW64997" s="80"/>
      <c r="BC64997" s="79"/>
    </row>
    <row r="64998" spans="30:55" x14ac:dyDescent="0.25">
      <c r="AD64998" s="27"/>
      <c r="AE64998" s="27"/>
      <c r="AH64998" s="79"/>
      <c r="AI64998" s="79"/>
      <c r="AJ64998" s="80"/>
      <c r="AK64998" s="79"/>
      <c r="AS64998" s="80"/>
      <c r="AW64998" s="80"/>
      <c r="BC64998" s="79"/>
    </row>
    <row r="64999" spans="30:55" x14ac:dyDescent="0.25">
      <c r="AD64999" s="27"/>
      <c r="AE64999" s="27"/>
      <c r="AH64999" s="79"/>
      <c r="AI64999" s="79"/>
      <c r="AJ64999" s="80"/>
      <c r="AK64999" s="79"/>
      <c r="AS64999" s="80"/>
      <c r="AW64999" s="80"/>
      <c r="BC64999" s="79"/>
    </row>
    <row r="65000" spans="30:55" x14ac:dyDescent="0.25">
      <c r="AH65000" s="79"/>
      <c r="AI65000" s="79"/>
      <c r="AJ65000" s="80"/>
      <c r="AK65000" s="79"/>
      <c r="AS65000" s="80"/>
      <c r="BC65000" s="79"/>
    </row>
    <row r="65001" spans="30:55" x14ac:dyDescent="0.25">
      <c r="AH65001" s="79"/>
      <c r="AI65001" s="79"/>
      <c r="AJ65001" s="80"/>
      <c r="AK65001" s="79"/>
      <c r="AS65001" s="80"/>
      <c r="BC65001" s="79"/>
    </row>
    <row r="65002" spans="30:55" x14ac:dyDescent="0.25">
      <c r="AH65002" s="79"/>
      <c r="AI65002" s="79"/>
      <c r="AJ65002" s="80"/>
      <c r="AK65002" s="79"/>
      <c r="AS65002" s="80"/>
      <c r="AW65002" s="80"/>
      <c r="BC65002" s="79"/>
    </row>
    <row r="65003" spans="30:55" x14ac:dyDescent="0.25">
      <c r="AH65003" s="79"/>
      <c r="AI65003" s="79"/>
      <c r="AJ65003" s="80"/>
      <c r="AK65003" s="79"/>
      <c r="AS65003" s="80"/>
      <c r="BC65003" s="79"/>
    </row>
    <row r="65004" spans="30:55" x14ac:dyDescent="0.25">
      <c r="AH65004" s="79"/>
      <c r="AI65004" s="79"/>
      <c r="AJ65004" s="80"/>
      <c r="AK65004" s="79"/>
      <c r="AS65004" s="80"/>
      <c r="AW65004" s="80"/>
      <c r="BC65004" s="79"/>
    </row>
    <row r="65005" spans="30:55" x14ac:dyDescent="0.25">
      <c r="AH65005" s="79"/>
      <c r="AI65005" s="79"/>
      <c r="AJ65005" s="80"/>
      <c r="AK65005" s="79"/>
      <c r="AS65005" s="80"/>
      <c r="AW65005" s="80"/>
      <c r="BC65005" s="79"/>
    </row>
    <row r="65006" spans="30:55" x14ac:dyDescent="0.25">
      <c r="AD65006" s="27"/>
      <c r="AE65006" s="27"/>
      <c r="AH65006" s="79"/>
      <c r="AI65006" s="79"/>
      <c r="AJ65006" s="80"/>
      <c r="AK65006" s="79"/>
      <c r="AS65006" s="80"/>
      <c r="AW65006" s="80"/>
      <c r="BC65006" s="79"/>
    </row>
    <row r="65007" spans="30:55" x14ac:dyDescent="0.25">
      <c r="AH65007" s="79"/>
      <c r="AI65007" s="79"/>
      <c r="AJ65007" s="80"/>
      <c r="AK65007" s="79"/>
      <c r="AS65007" s="80"/>
      <c r="BC65007" s="79"/>
    </row>
    <row r="65008" spans="30:55" x14ac:dyDescent="0.25">
      <c r="AH65008" s="79"/>
      <c r="AI65008" s="79"/>
      <c r="AJ65008" s="80"/>
      <c r="AK65008" s="79"/>
      <c r="AS65008" s="80"/>
      <c r="BC65008" s="79"/>
    </row>
    <row r="65009" spans="30:55" x14ac:dyDescent="0.25">
      <c r="AD65009" s="27"/>
      <c r="AE65009" s="27"/>
      <c r="AH65009" s="79"/>
      <c r="AI65009" s="79"/>
      <c r="AJ65009" s="80"/>
      <c r="AK65009" s="79"/>
      <c r="AS65009" s="80"/>
      <c r="BC65009" s="79"/>
    </row>
    <row r="65010" spans="30:55" x14ac:dyDescent="0.25">
      <c r="AD65010" s="27"/>
      <c r="AE65010" s="27"/>
      <c r="AH65010" s="79"/>
      <c r="AI65010" s="79"/>
      <c r="AJ65010" s="80"/>
      <c r="AK65010" s="79"/>
      <c r="AS65010" s="80"/>
      <c r="BC65010" s="79"/>
    </row>
    <row r="65011" spans="30:55" x14ac:dyDescent="0.25">
      <c r="AH65011" s="79"/>
      <c r="AI65011" s="79"/>
      <c r="AJ65011" s="80"/>
      <c r="AK65011" s="79"/>
      <c r="AS65011" s="80"/>
      <c r="BC65011" s="79"/>
    </row>
    <row r="65012" spans="30:55" x14ac:dyDescent="0.25">
      <c r="AH65012" s="79"/>
      <c r="AI65012" s="79"/>
      <c r="AJ65012" s="80"/>
      <c r="AK65012" s="79"/>
      <c r="AS65012" s="80"/>
      <c r="BC65012" s="79"/>
    </row>
    <row r="65013" spans="30:55" x14ac:dyDescent="0.25">
      <c r="AD65013" s="27"/>
      <c r="AE65013" s="27"/>
      <c r="AH65013" s="79"/>
      <c r="AI65013" s="79"/>
      <c r="AJ65013" s="80"/>
      <c r="AK65013" s="79"/>
      <c r="AS65013" s="80"/>
      <c r="BC65013" s="79"/>
    </row>
    <row r="65014" spans="30:55" x14ac:dyDescent="0.25">
      <c r="AD65014" s="27"/>
      <c r="AE65014" s="27"/>
      <c r="AH65014" s="79"/>
      <c r="AI65014" s="79"/>
      <c r="AJ65014" s="80"/>
      <c r="AK65014" s="79"/>
      <c r="AS65014" s="80"/>
      <c r="BC65014" s="79"/>
    </row>
    <row r="65015" spans="30:55" x14ac:dyDescent="0.25">
      <c r="AD65015" s="27"/>
      <c r="AE65015" s="27"/>
      <c r="AH65015" s="79"/>
      <c r="AI65015" s="79"/>
      <c r="AJ65015" s="80"/>
      <c r="AK65015" s="79"/>
      <c r="AS65015" s="80"/>
      <c r="BC65015" s="79"/>
    </row>
    <row r="65016" spans="30:55" x14ac:dyDescent="0.25">
      <c r="AD65016" s="27"/>
      <c r="AE65016" s="27"/>
      <c r="AH65016" s="79"/>
      <c r="AI65016" s="79"/>
      <c r="AJ65016" s="80"/>
      <c r="AK65016" s="79"/>
      <c r="AO65016" s="80"/>
      <c r="AS65016" s="80"/>
      <c r="AW65016" s="80"/>
      <c r="AX65016" s="80"/>
      <c r="BC65016" s="79"/>
    </row>
    <row r="65017" spans="30:55" x14ac:dyDescent="0.25">
      <c r="AD65017" s="27"/>
      <c r="AE65017" s="27"/>
      <c r="AH65017" s="79"/>
      <c r="AI65017" s="79"/>
      <c r="AJ65017" s="80"/>
      <c r="AK65017" s="79"/>
      <c r="AS65017" s="80"/>
      <c r="AW65017" s="80"/>
      <c r="AX65017" s="80"/>
      <c r="BC65017" s="79"/>
    </row>
    <row r="65018" spans="30:55" x14ac:dyDescent="0.25">
      <c r="AD65018" s="27"/>
      <c r="AE65018" s="27"/>
      <c r="AH65018" s="79"/>
      <c r="AI65018" s="79"/>
      <c r="AJ65018" s="80"/>
      <c r="AK65018" s="79"/>
      <c r="AS65018" s="80"/>
      <c r="AW65018" s="80"/>
      <c r="AX65018" s="80"/>
      <c r="BC65018" s="79"/>
    </row>
    <row r="65019" spans="30:55" x14ac:dyDescent="0.25">
      <c r="AH65019" s="79"/>
      <c r="AI65019" s="79"/>
      <c r="AJ65019" s="80"/>
      <c r="AK65019" s="79"/>
      <c r="AM65019" s="79"/>
      <c r="AS65019" s="80"/>
      <c r="AV65019" s="79"/>
      <c r="AW65019" s="80"/>
      <c r="BC65019" s="79"/>
    </row>
    <row r="65020" spans="30:55" x14ac:dyDescent="0.25">
      <c r="AH65020" s="79"/>
      <c r="AI65020" s="79"/>
      <c r="AJ65020" s="80"/>
      <c r="AK65020" s="79"/>
      <c r="AM65020" s="79"/>
      <c r="AS65020" s="80"/>
      <c r="AW65020" s="80"/>
      <c r="BC65020" s="79"/>
    </row>
    <row r="65021" spans="30:55" x14ac:dyDescent="0.25">
      <c r="AH65021" s="79"/>
      <c r="AI65021" s="79"/>
      <c r="AJ65021" s="80"/>
      <c r="AK65021" s="79"/>
      <c r="AM65021" s="79"/>
      <c r="AS65021" s="80"/>
      <c r="AV65021" s="79"/>
      <c r="AW65021" s="80"/>
      <c r="BC65021" s="79"/>
    </row>
    <row r="65022" spans="30:55" x14ac:dyDescent="0.25">
      <c r="AH65022" s="79"/>
      <c r="AI65022" s="79"/>
      <c r="AJ65022" s="80"/>
      <c r="AK65022" s="79"/>
      <c r="AM65022" s="79"/>
      <c r="AS65022" s="80"/>
      <c r="AV65022" s="79"/>
      <c r="AW65022" s="80"/>
      <c r="AX65022" s="80"/>
      <c r="BC65022" s="79"/>
    </row>
    <row r="65023" spans="30:55" x14ac:dyDescent="0.25">
      <c r="AD65023" s="27"/>
      <c r="AE65023" s="27"/>
      <c r="AH65023" s="79"/>
      <c r="AI65023" s="79"/>
      <c r="AJ65023" s="80"/>
      <c r="AK65023" s="79"/>
      <c r="AS65023" s="80"/>
      <c r="AW65023" s="80"/>
      <c r="BC65023" s="79"/>
    </row>
    <row r="65024" spans="30:55" x14ac:dyDescent="0.25">
      <c r="AH65024" s="79"/>
      <c r="AI65024" s="79"/>
      <c r="AJ65024" s="80"/>
      <c r="AK65024" s="79"/>
      <c r="AM65024" s="79"/>
      <c r="AS65024" s="80"/>
      <c r="AW65024" s="80"/>
      <c r="AX65024" s="80"/>
      <c r="BC65024" s="79"/>
    </row>
    <row r="65025" spans="30:55" x14ac:dyDescent="0.25">
      <c r="AH65025" s="79"/>
      <c r="AI65025" s="79"/>
      <c r="AJ65025" s="80"/>
      <c r="AK65025" s="79"/>
      <c r="AM65025" s="79"/>
      <c r="AS65025" s="80"/>
      <c r="AW65025" s="80"/>
      <c r="BC65025" s="79"/>
    </row>
    <row r="65026" spans="30:55" x14ac:dyDescent="0.25">
      <c r="AH65026" s="79"/>
      <c r="AI65026" s="79"/>
      <c r="AJ65026" s="80"/>
      <c r="AK65026" s="79"/>
      <c r="AS65026" s="80"/>
      <c r="AW65026" s="80"/>
      <c r="BC65026" s="79"/>
    </row>
    <row r="65027" spans="30:55" x14ac:dyDescent="0.25">
      <c r="AH65027" s="79"/>
      <c r="AI65027" s="79"/>
      <c r="AJ65027" s="80"/>
      <c r="AK65027" s="79"/>
      <c r="AM65027" s="79"/>
      <c r="AS65027" s="80"/>
      <c r="AW65027" s="80"/>
      <c r="BC65027" s="79"/>
    </row>
    <row r="65028" spans="30:55" x14ac:dyDescent="0.25">
      <c r="AH65028" s="79"/>
      <c r="AI65028" s="79"/>
      <c r="AJ65028" s="80"/>
      <c r="AK65028" s="79"/>
      <c r="AM65028" s="79"/>
      <c r="AS65028" s="80"/>
      <c r="AW65028" s="80"/>
      <c r="BC65028" s="79"/>
    </row>
    <row r="65029" spans="30:55" x14ac:dyDescent="0.25">
      <c r="AH65029" s="79"/>
      <c r="AI65029" s="79"/>
      <c r="AJ65029" s="80"/>
      <c r="AK65029" s="79"/>
      <c r="AM65029" s="79"/>
      <c r="AS65029" s="80"/>
      <c r="AW65029" s="80"/>
      <c r="BC65029" s="79"/>
    </row>
    <row r="65030" spans="30:55" x14ac:dyDescent="0.25">
      <c r="AD65030" s="27"/>
      <c r="AE65030" s="27"/>
      <c r="AH65030" s="79"/>
      <c r="AI65030" s="79"/>
      <c r="AJ65030" s="80"/>
      <c r="AK65030" s="79"/>
      <c r="AM65030" s="79"/>
      <c r="AS65030" s="80"/>
      <c r="AW65030" s="80"/>
      <c r="BC65030" s="79"/>
    </row>
    <row r="65031" spans="30:55" x14ac:dyDescent="0.25">
      <c r="AD65031" s="27"/>
      <c r="AE65031" s="27"/>
      <c r="AH65031" s="79"/>
      <c r="AI65031" s="79"/>
      <c r="AJ65031" s="80"/>
      <c r="AK65031" s="79"/>
      <c r="AS65031" s="80"/>
      <c r="AW65031" s="80"/>
      <c r="AX65031" s="80"/>
      <c r="BC65031" s="79"/>
    </row>
    <row r="65032" spans="30:55" x14ac:dyDescent="0.25">
      <c r="AD65032" s="27"/>
      <c r="AE65032" s="27"/>
      <c r="AH65032" s="79"/>
      <c r="AI65032" s="79"/>
      <c r="AJ65032" s="80"/>
      <c r="AK65032" s="79"/>
      <c r="AS65032" s="80"/>
      <c r="AW65032" s="80"/>
      <c r="AX65032" s="80"/>
      <c r="BC65032" s="79"/>
    </row>
    <row r="65033" spans="30:55" x14ac:dyDescent="0.25">
      <c r="AH65033" s="79"/>
      <c r="AI65033" s="79"/>
      <c r="AJ65033" s="80"/>
      <c r="AK65033" s="79"/>
      <c r="AM65033" s="79"/>
      <c r="AS65033" s="80"/>
      <c r="AV65033" s="79"/>
      <c r="AW65033" s="80"/>
      <c r="AX65033" s="80"/>
      <c r="BC65033" s="79"/>
    </row>
    <row r="65034" spans="30:55" x14ac:dyDescent="0.25">
      <c r="AH65034" s="79"/>
      <c r="AI65034" s="79"/>
      <c r="AJ65034" s="80"/>
      <c r="AK65034" s="79"/>
      <c r="AM65034" s="79"/>
      <c r="AS65034" s="80"/>
      <c r="AV65034" s="79"/>
      <c r="AW65034" s="80"/>
      <c r="BC65034" s="79"/>
    </row>
    <row r="65035" spans="30:55" x14ac:dyDescent="0.25">
      <c r="AD65035" s="27"/>
      <c r="AE65035" s="27"/>
      <c r="AH65035" s="79"/>
      <c r="AI65035" s="79"/>
      <c r="AJ65035" s="80"/>
      <c r="AK65035" s="79"/>
      <c r="AM65035" s="79"/>
      <c r="AS65035" s="80"/>
      <c r="AV65035" s="79"/>
      <c r="AW65035" s="80"/>
      <c r="BC65035" s="79"/>
    </row>
    <row r="65036" spans="30:55" x14ac:dyDescent="0.25">
      <c r="AH65036" s="79"/>
      <c r="AI65036" s="79"/>
      <c r="AJ65036" s="80"/>
      <c r="AK65036" s="79"/>
      <c r="AM65036" s="79"/>
      <c r="AS65036" s="80"/>
      <c r="BC65036" s="79"/>
    </row>
    <row r="65037" spans="30:55" x14ac:dyDescent="0.25">
      <c r="AD65037" s="27"/>
      <c r="AE65037" s="27"/>
      <c r="AH65037" s="79"/>
      <c r="AI65037" s="79"/>
      <c r="AJ65037" s="80"/>
      <c r="AK65037" s="79"/>
      <c r="AS65037" s="80"/>
      <c r="AW65037" s="80"/>
      <c r="AX65037" s="80"/>
      <c r="BC65037" s="79"/>
    </row>
    <row r="65038" spans="30:55" x14ac:dyDescent="0.25">
      <c r="AD65038" s="27"/>
      <c r="AE65038" s="27"/>
      <c r="AH65038" s="79"/>
      <c r="AI65038" s="79"/>
      <c r="AJ65038" s="80"/>
      <c r="AK65038" s="79"/>
      <c r="AS65038" s="80"/>
      <c r="AW65038" s="80"/>
      <c r="AX65038" s="80"/>
      <c r="BC65038" s="79"/>
    </row>
    <row r="65039" spans="30:55" x14ac:dyDescent="0.25">
      <c r="AH65039" s="79"/>
      <c r="AI65039" s="79"/>
      <c r="AJ65039" s="80"/>
      <c r="AK65039" s="79"/>
      <c r="AM65039" s="79"/>
      <c r="AS65039" s="80"/>
      <c r="AW65039" s="80"/>
      <c r="AX65039" s="80"/>
      <c r="BC65039" s="79"/>
    </row>
    <row r="65040" spans="30:55" x14ac:dyDescent="0.25">
      <c r="AH65040" s="79"/>
      <c r="AI65040" s="79"/>
      <c r="AJ65040" s="80"/>
      <c r="AK65040" s="79"/>
      <c r="AM65040" s="79"/>
      <c r="AS65040" s="80"/>
      <c r="AV65040" s="79"/>
      <c r="AW65040" s="80"/>
      <c r="AX65040" s="80"/>
      <c r="BC65040" s="79"/>
    </row>
    <row r="65041" spans="30:55" x14ac:dyDescent="0.25">
      <c r="AH65041" s="79"/>
      <c r="AI65041" s="79"/>
      <c r="AJ65041" s="80"/>
      <c r="AK65041" s="79"/>
      <c r="AM65041" s="79"/>
      <c r="AS65041" s="80"/>
      <c r="AW65041" s="80"/>
      <c r="AX65041" s="80"/>
      <c r="BC65041" s="79"/>
    </row>
    <row r="65042" spans="30:55" x14ac:dyDescent="0.25">
      <c r="AH65042" s="79"/>
      <c r="AI65042" s="79"/>
      <c r="AJ65042" s="80"/>
      <c r="AK65042" s="79"/>
      <c r="AM65042" s="79"/>
      <c r="AS65042" s="80"/>
      <c r="AV65042" s="79"/>
      <c r="AW65042" s="80"/>
      <c r="AX65042" s="80"/>
      <c r="BC65042" s="79"/>
    </row>
    <row r="65043" spans="30:55" x14ac:dyDescent="0.25">
      <c r="AH65043" s="79"/>
      <c r="AI65043" s="79"/>
      <c r="AJ65043" s="80"/>
      <c r="AK65043" s="79"/>
      <c r="AM65043" s="79"/>
      <c r="AS65043" s="80"/>
      <c r="AW65043" s="80"/>
      <c r="AX65043" s="80"/>
      <c r="BC65043" s="79"/>
    </row>
    <row r="65044" spans="30:55" x14ac:dyDescent="0.25">
      <c r="AH65044" s="79"/>
      <c r="AI65044" s="79"/>
      <c r="AJ65044" s="80"/>
      <c r="AK65044" s="79"/>
      <c r="AM65044" s="79"/>
      <c r="AS65044" s="80"/>
      <c r="AV65044" s="79"/>
      <c r="AW65044" s="80"/>
      <c r="AX65044" s="80"/>
      <c r="BC65044" s="79"/>
    </row>
    <row r="65045" spans="30:55" x14ac:dyDescent="0.25">
      <c r="AH65045" s="79"/>
      <c r="AI65045" s="79"/>
      <c r="AJ65045" s="80"/>
      <c r="AK65045" s="79"/>
      <c r="AM65045" s="79"/>
      <c r="AS65045" s="80"/>
      <c r="AW65045" s="80"/>
      <c r="BC65045" s="79"/>
    </row>
    <row r="65046" spans="30:55" x14ac:dyDescent="0.25">
      <c r="AH65046" s="79"/>
      <c r="AI65046" s="79"/>
      <c r="AJ65046" s="80"/>
      <c r="AK65046" s="79"/>
      <c r="AM65046" s="79"/>
      <c r="AS65046" s="80"/>
      <c r="AW65046" s="80"/>
      <c r="BC65046" s="79"/>
    </row>
    <row r="65047" spans="30:55" x14ac:dyDescent="0.25">
      <c r="AH65047" s="79"/>
      <c r="AI65047" s="79"/>
      <c r="AJ65047" s="80"/>
      <c r="AK65047" s="79"/>
      <c r="AM65047" s="79"/>
      <c r="AS65047" s="80"/>
      <c r="AW65047" s="80"/>
      <c r="BC65047" s="79"/>
    </row>
    <row r="65048" spans="30:55" x14ac:dyDescent="0.25">
      <c r="AH65048" s="79"/>
      <c r="AI65048" s="79"/>
      <c r="AJ65048" s="80"/>
      <c r="AK65048" s="79"/>
      <c r="AM65048" s="79"/>
      <c r="AS65048" s="80"/>
      <c r="BC65048" s="79"/>
    </row>
    <row r="65049" spans="30:55" x14ac:dyDescent="0.25">
      <c r="AH65049" s="79"/>
      <c r="AI65049" s="79"/>
      <c r="AJ65049" s="80"/>
      <c r="AK65049" s="79"/>
      <c r="AM65049" s="79"/>
      <c r="AS65049" s="80"/>
      <c r="AW65049" s="80"/>
      <c r="AX65049" s="80"/>
      <c r="BC65049" s="79"/>
    </row>
    <row r="65050" spans="30:55" x14ac:dyDescent="0.25">
      <c r="AH65050" s="79"/>
      <c r="AI65050" s="79"/>
      <c r="AJ65050" s="80"/>
      <c r="AK65050" s="79"/>
      <c r="AM65050" s="79"/>
      <c r="AS65050" s="80"/>
      <c r="AV65050" s="79"/>
      <c r="AW65050" s="80"/>
      <c r="AX65050" s="80"/>
      <c r="BC65050" s="79"/>
    </row>
    <row r="65051" spans="30:55" x14ac:dyDescent="0.25">
      <c r="AH65051" s="79"/>
      <c r="AI65051" s="79"/>
      <c r="AJ65051" s="80"/>
      <c r="AK65051" s="79"/>
      <c r="AM65051" s="79"/>
      <c r="AS65051" s="80"/>
      <c r="BC65051" s="79"/>
    </row>
    <row r="65052" spans="30:55" x14ac:dyDescent="0.25">
      <c r="AD65052" s="27"/>
      <c r="AE65052" s="27"/>
      <c r="AH65052" s="79"/>
      <c r="AI65052" s="79"/>
      <c r="AJ65052" s="80"/>
      <c r="AK65052" s="79"/>
      <c r="AM65052" s="79"/>
      <c r="AS65052" s="80"/>
      <c r="BC65052" s="79"/>
    </row>
    <row r="65053" spans="30:55" x14ac:dyDescent="0.25">
      <c r="AH65053" s="79"/>
      <c r="AI65053" s="79"/>
      <c r="AJ65053" s="80"/>
      <c r="AK65053" s="79"/>
      <c r="AS65053" s="80"/>
      <c r="AW65053" s="80"/>
      <c r="BC65053" s="79"/>
    </row>
    <row r="65054" spans="30:55" x14ac:dyDescent="0.25">
      <c r="AH65054" s="79"/>
      <c r="AI65054" s="79"/>
      <c r="AJ65054" s="80"/>
      <c r="AK65054" s="79"/>
      <c r="AM65054" s="79"/>
      <c r="AS65054" s="80"/>
      <c r="BC65054" s="79"/>
    </row>
    <row r="65055" spans="30:55" x14ac:dyDescent="0.25">
      <c r="AD65055" s="27"/>
      <c r="AE65055" s="27"/>
      <c r="AH65055" s="79"/>
      <c r="AI65055" s="79"/>
      <c r="AJ65055" s="80"/>
      <c r="AK65055" s="79"/>
      <c r="AS65055" s="80"/>
      <c r="BC65055" s="79"/>
    </row>
    <row r="65056" spans="30:55" x14ac:dyDescent="0.25">
      <c r="AH65056" s="79"/>
      <c r="AI65056" s="79"/>
      <c r="AJ65056" s="80"/>
      <c r="AK65056" s="79"/>
      <c r="AM65056" s="79"/>
      <c r="AS65056" s="80"/>
      <c r="AW65056" s="80"/>
      <c r="AX65056" s="80"/>
      <c r="BC65056" s="79"/>
    </row>
    <row r="65057" spans="30:55" x14ac:dyDescent="0.25">
      <c r="AD65057" s="27"/>
      <c r="AE65057" s="27"/>
      <c r="AH65057" s="79"/>
      <c r="AI65057" s="79"/>
      <c r="AJ65057" s="80"/>
      <c r="AK65057" s="79"/>
      <c r="AS65057" s="80"/>
      <c r="AW65057" s="80"/>
      <c r="AX65057" s="80"/>
      <c r="BC65057" s="79"/>
    </row>
    <row r="65058" spans="30:55" x14ac:dyDescent="0.25">
      <c r="AD65058" s="27"/>
      <c r="AE65058" s="27"/>
      <c r="AH65058" s="79"/>
      <c r="AI65058" s="79"/>
      <c r="AJ65058" s="80"/>
      <c r="AK65058" s="79"/>
      <c r="AS65058" s="80"/>
      <c r="AW65058" s="80"/>
      <c r="AX65058" s="80"/>
      <c r="BC65058" s="79"/>
    </row>
    <row r="65059" spans="30:55" x14ac:dyDescent="0.25">
      <c r="AH65059" s="79"/>
      <c r="AI65059" s="79"/>
      <c r="AJ65059" s="80"/>
      <c r="AK65059" s="79"/>
      <c r="AM65059" s="79"/>
      <c r="AS65059" s="80"/>
      <c r="AV65059" s="79"/>
      <c r="AW65059" s="80"/>
      <c r="AX65059" s="80"/>
      <c r="BC65059" s="79"/>
    </row>
    <row r="65060" spans="30:55" x14ac:dyDescent="0.25">
      <c r="AH65060" s="79"/>
      <c r="AI65060" s="79"/>
      <c r="AJ65060" s="80"/>
      <c r="AK65060" s="79"/>
      <c r="AM65060" s="79"/>
      <c r="AS65060" s="80"/>
      <c r="AW65060" s="80"/>
      <c r="BC65060" s="79"/>
    </row>
    <row r="65061" spans="30:55" x14ac:dyDescent="0.25">
      <c r="AH65061" s="79"/>
      <c r="AI65061" s="79"/>
      <c r="AJ65061" s="80"/>
      <c r="AK65061" s="79"/>
      <c r="AS65061" s="80"/>
      <c r="AW65061" s="80"/>
      <c r="BC65061" s="79"/>
    </row>
    <row r="65062" spans="30:55" x14ac:dyDescent="0.25">
      <c r="AH65062" s="79"/>
      <c r="AI65062" s="79"/>
      <c r="AJ65062" s="80"/>
      <c r="AK65062" s="79"/>
      <c r="AS65062" s="80"/>
      <c r="AW65062" s="80"/>
      <c r="BC65062" s="79"/>
    </row>
    <row r="65063" spans="30:55" x14ac:dyDescent="0.25">
      <c r="AH65063" s="79"/>
      <c r="AI65063" s="79"/>
      <c r="AJ65063" s="80"/>
      <c r="AK65063" s="79"/>
      <c r="AS65063" s="80"/>
      <c r="AW65063" s="80"/>
      <c r="BC65063" s="79"/>
    </row>
    <row r="65064" spans="30:55" x14ac:dyDescent="0.25">
      <c r="AH65064" s="79"/>
      <c r="AI65064" s="79"/>
      <c r="AJ65064" s="80"/>
      <c r="AK65064" s="79"/>
      <c r="AS65064" s="80"/>
      <c r="AV65064" s="79"/>
      <c r="AW65064" s="80"/>
      <c r="BC65064" s="79"/>
    </row>
    <row r="65065" spans="30:55" x14ac:dyDescent="0.25">
      <c r="AH65065" s="79"/>
      <c r="AI65065" s="79"/>
      <c r="AJ65065" s="80"/>
      <c r="AK65065" s="79"/>
      <c r="AS65065" s="80"/>
      <c r="AV65065" s="79"/>
      <c r="AW65065" s="80"/>
      <c r="BC65065" s="79"/>
    </row>
    <row r="65066" spans="30:55" x14ac:dyDescent="0.25">
      <c r="AD65066" s="27"/>
      <c r="AE65066" s="27"/>
      <c r="AH65066" s="79"/>
      <c r="AI65066" s="79"/>
      <c r="AJ65066" s="80"/>
      <c r="AK65066" s="79"/>
      <c r="AS65066" s="80"/>
      <c r="BC65066" s="79"/>
    </row>
    <row r="65067" spans="30:55" x14ac:dyDescent="0.25">
      <c r="AD65067" s="27"/>
      <c r="AE65067" s="27"/>
      <c r="AH65067" s="79"/>
      <c r="AI65067" s="79"/>
      <c r="AJ65067" s="80"/>
      <c r="AK65067" s="79"/>
      <c r="AS65067" s="80"/>
      <c r="BC65067" s="79"/>
    </row>
    <row r="65068" spans="30:55" x14ac:dyDescent="0.25">
      <c r="AD65068" s="27"/>
      <c r="AE65068" s="27"/>
      <c r="AH65068" s="79"/>
      <c r="AI65068" s="79"/>
      <c r="AJ65068" s="80"/>
      <c r="AK65068" s="79"/>
      <c r="AS65068" s="80"/>
      <c r="BC65068" s="79"/>
    </row>
    <row r="65069" spans="30:55" x14ac:dyDescent="0.25">
      <c r="AD65069" s="27"/>
      <c r="AE65069" s="27"/>
      <c r="AH65069" s="79"/>
      <c r="AI65069" s="79"/>
      <c r="AJ65069" s="80"/>
      <c r="AK65069" s="79"/>
      <c r="AS65069" s="80"/>
      <c r="BC65069" s="79"/>
    </row>
    <row r="65070" spans="30:55" x14ac:dyDescent="0.25">
      <c r="AH65070" s="79"/>
      <c r="AI65070" s="79"/>
      <c r="AJ65070" s="80"/>
      <c r="AK65070" s="79"/>
      <c r="AM65070" s="79"/>
      <c r="AS65070" s="80"/>
      <c r="AW65070" s="80"/>
      <c r="AX65070" s="80"/>
      <c r="BC65070" s="79"/>
    </row>
    <row r="65071" spans="30:55" x14ac:dyDescent="0.25">
      <c r="AD65071" s="27"/>
      <c r="AE65071" s="27"/>
      <c r="AH65071" s="79"/>
      <c r="AI65071" s="79"/>
      <c r="AJ65071" s="80"/>
      <c r="AK65071" s="79"/>
      <c r="AS65071" s="80"/>
      <c r="AW65071" s="80"/>
      <c r="AX65071" s="80"/>
      <c r="BC65071" s="79"/>
    </row>
    <row r="65072" spans="30:55" x14ac:dyDescent="0.25">
      <c r="AD65072" s="27"/>
      <c r="AE65072" s="27"/>
      <c r="AH65072" s="79"/>
      <c r="AI65072" s="79"/>
      <c r="AJ65072" s="80"/>
      <c r="AK65072" s="79"/>
      <c r="AS65072" s="80"/>
      <c r="AW65072" s="80"/>
      <c r="AX65072" s="80"/>
      <c r="BC65072" s="79"/>
    </row>
    <row r="65073" spans="30:55" x14ac:dyDescent="0.25">
      <c r="AD65073" s="27"/>
      <c r="AE65073" s="27"/>
      <c r="AH65073" s="79"/>
      <c r="AI65073" s="79"/>
      <c r="AJ65073" s="80"/>
      <c r="AK65073" s="79"/>
      <c r="AS65073" s="80"/>
      <c r="AW65073" s="80"/>
      <c r="AX65073" s="80"/>
      <c r="BC65073" s="79"/>
    </row>
    <row r="65074" spans="30:55" x14ac:dyDescent="0.25">
      <c r="AD65074" s="27"/>
      <c r="AE65074" s="27"/>
      <c r="AH65074" s="79"/>
      <c r="AI65074" s="79"/>
      <c r="AJ65074" s="80"/>
      <c r="AK65074" s="79"/>
      <c r="AS65074" s="80"/>
      <c r="AW65074" s="80"/>
      <c r="BC65074" s="79"/>
    </row>
    <row r="65075" spans="30:55" x14ac:dyDescent="0.25">
      <c r="AD65075" s="27"/>
      <c r="AE65075" s="27"/>
      <c r="AH65075" s="79"/>
      <c r="AI65075" s="79"/>
      <c r="AJ65075" s="80"/>
      <c r="AK65075" s="79"/>
      <c r="AS65075" s="80"/>
      <c r="AW65075" s="80"/>
      <c r="BC65075" s="79"/>
    </row>
    <row r="65076" spans="30:55" x14ac:dyDescent="0.25">
      <c r="AD65076" s="27"/>
      <c r="AE65076" s="27"/>
      <c r="AH65076" s="79"/>
      <c r="AI65076" s="79"/>
      <c r="AJ65076" s="80"/>
      <c r="AK65076" s="79"/>
      <c r="AS65076" s="80"/>
      <c r="AW65076" s="80"/>
      <c r="BC65076" s="79"/>
    </row>
    <row r="65077" spans="30:55" x14ac:dyDescent="0.25">
      <c r="AH65077" s="79"/>
      <c r="AI65077" s="79"/>
      <c r="AJ65077" s="80"/>
      <c r="AK65077" s="79"/>
      <c r="AS65077" s="80"/>
      <c r="AW65077" s="80"/>
      <c r="AX65077" s="80"/>
      <c r="BC65077" s="79"/>
    </row>
    <row r="65078" spans="30:55" x14ac:dyDescent="0.25">
      <c r="AH65078" s="79"/>
      <c r="AI65078" s="79"/>
      <c r="AJ65078" s="80"/>
      <c r="AK65078" s="79"/>
      <c r="AS65078" s="80"/>
      <c r="AW65078" s="80"/>
      <c r="AX65078" s="80"/>
      <c r="BC65078" s="79"/>
    </row>
    <row r="65079" spans="30:55" x14ac:dyDescent="0.25">
      <c r="AH65079" s="79"/>
      <c r="AI65079" s="79"/>
      <c r="AJ65079" s="80"/>
      <c r="AK65079" s="79"/>
      <c r="AS65079" s="80"/>
      <c r="AW65079" s="80"/>
      <c r="AX65079" s="80"/>
      <c r="BC65079" s="79"/>
    </row>
    <row r="65080" spans="30:55" x14ac:dyDescent="0.25">
      <c r="AH65080" s="79"/>
      <c r="AI65080" s="79"/>
      <c r="AJ65080" s="80"/>
      <c r="AK65080" s="79"/>
      <c r="AS65080" s="80"/>
      <c r="AW65080" s="80"/>
      <c r="AX65080" s="80"/>
      <c r="BC65080" s="79"/>
    </row>
    <row r="65081" spans="30:55" x14ac:dyDescent="0.25">
      <c r="AD65081" s="27"/>
      <c r="AE65081" s="27"/>
      <c r="AH65081" s="79"/>
      <c r="AI65081" s="79"/>
      <c r="AJ65081" s="80"/>
      <c r="AK65081" s="79"/>
      <c r="AS65081" s="80"/>
      <c r="AW65081" s="80"/>
      <c r="AX65081" s="80"/>
      <c r="BC65081" s="79"/>
    </row>
    <row r="65082" spans="30:55" x14ac:dyDescent="0.25">
      <c r="AD65082" s="27"/>
      <c r="AE65082" s="27"/>
      <c r="AH65082" s="79"/>
      <c r="AI65082" s="79"/>
      <c r="AJ65082" s="80"/>
      <c r="AK65082" s="79"/>
      <c r="AS65082" s="80"/>
      <c r="AW65082" s="80"/>
      <c r="AX65082" s="80"/>
      <c r="BC65082" s="79"/>
    </row>
    <row r="65083" spans="30:55" x14ac:dyDescent="0.25">
      <c r="AH65083" s="79"/>
      <c r="AI65083" s="79"/>
      <c r="AJ65083" s="80"/>
      <c r="AK65083" s="79"/>
      <c r="AS65083" s="80"/>
      <c r="AW65083" s="80"/>
      <c r="BC65083" s="79"/>
    </row>
    <row r="65084" spans="30:55" x14ac:dyDescent="0.25">
      <c r="AH65084" s="79"/>
      <c r="AI65084" s="79"/>
      <c r="AJ65084" s="80"/>
      <c r="AK65084" s="79"/>
      <c r="AS65084" s="80"/>
      <c r="AW65084" s="80"/>
      <c r="BC65084" s="79"/>
    </row>
    <row r="65085" spans="30:55" x14ac:dyDescent="0.25">
      <c r="AD65085" s="27"/>
      <c r="AE65085" s="27"/>
      <c r="AH65085" s="79"/>
      <c r="AI65085" s="79"/>
      <c r="AJ65085" s="80"/>
      <c r="AK65085" s="79"/>
      <c r="AS65085" s="80"/>
      <c r="AW65085" s="80"/>
      <c r="BC65085" s="79"/>
    </row>
    <row r="65086" spans="30:55" x14ac:dyDescent="0.25">
      <c r="AD65086" s="27"/>
      <c r="AE65086" s="27"/>
      <c r="AH65086" s="79"/>
      <c r="AI65086" s="79"/>
      <c r="AJ65086" s="80"/>
      <c r="AK65086" s="79"/>
      <c r="AS65086" s="80"/>
      <c r="AW65086" s="80"/>
      <c r="BC65086" s="79"/>
    </row>
    <row r="65087" spans="30:55" x14ac:dyDescent="0.25">
      <c r="AH65087" s="79"/>
      <c r="AI65087" s="79"/>
      <c r="AJ65087" s="80"/>
      <c r="AK65087" s="79"/>
      <c r="AS65087" s="80"/>
      <c r="AW65087" s="80"/>
      <c r="AX65087" s="80"/>
      <c r="BC65087" s="79"/>
    </row>
    <row r="65088" spans="30:55" x14ac:dyDescent="0.25">
      <c r="AD65088" s="27"/>
      <c r="AE65088" s="27"/>
      <c r="AH65088" s="79"/>
      <c r="AI65088" s="79"/>
      <c r="AJ65088" s="80"/>
      <c r="AK65088" s="79"/>
      <c r="AS65088" s="80"/>
      <c r="AW65088" s="80"/>
      <c r="BC65088" s="79"/>
    </row>
    <row r="65089" spans="30:55" x14ac:dyDescent="0.25">
      <c r="AD65089" s="27"/>
      <c r="AE65089" s="27"/>
      <c r="AH65089" s="79"/>
      <c r="AI65089" s="79"/>
      <c r="AJ65089" s="80"/>
      <c r="AK65089" s="79"/>
      <c r="AS65089" s="80"/>
      <c r="AW65089" s="80"/>
      <c r="AX65089" s="80"/>
      <c r="BC65089" s="79"/>
    </row>
    <row r="65090" spans="30:55" x14ac:dyDescent="0.25">
      <c r="AH65090" s="79"/>
      <c r="AI65090" s="79"/>
      <c r="AJ65090" s="80"/>
      <c r="AK65090" s="79"/>
      <c r="AS65090" s="80"/>
      <c r="AW65090" s="80"/>
      <c r="AX65090" s="80"/>
      <c r="BC65090" s="79"/>
    </row>
    <row r="65091" spans="30:55" x14ac:dyDescent="0.25">
      <c r="AH65091" s="79"/>
      <c r="AI65091" s="79"/>
      <c r="AJ65091" s="80"/>
      <c r="AK65091" s="79"/>
      <c r="AS65091" s="80"/>
      <c r="AW65091" s="80"/>
      <c r="AX65091" s="80"/>
      <c r="BC65091" s="79"/>
    </row>
    <row r="65092" spans="30:55" x14ac:dyDescent="0.25">
      <c r="AH65092" s="79"/>
      <c r="AI65092" s="79"/>
      <c r="AJ65092" s="80"/>
      <c r="AK65092" s="79"/>
      <c r="AS65092" s="80"/>
      <c r="AW65092" s="80"/>
      <c r="BC65092" s="79"/>
    </row>
    <row r="65093" spans="30:55" x14ac:dyDescent="0.25">
      <c r="AH65093" s="79"/>
      <c r="AI65093" s="79"/>
      <c r="AJ65093" s="80"/>
      <c r="AK65093" s="79"/>
      <c r="AS65093" s="80"/>
      <c r="AW65093" s="80"/>
      <c r="BC65093" s="79"/>
    </row>
    <row r="65094" spans="30:55" x14ac:dyDescent="0.25">
      <c r="AH65094" s="79"/>
      <c r="AI65094" s="79"/>
      <c r="AJ65094" s="80"/>
      <c r="AK65094" s="79"/>
      <c r="AS65094" s="80"/>
      <c r="AW65094" s="80"/>
      <c r="BC65094" s="79"/>
    </row>
    <row r="65095" spans="30:55" x14ac:dyDescent="0.25">
      <c r="AH65095" s="79"/>
      <c r="AI65095" s="79"/>
      <c r="AJ65095" s="80"/>
      <c r="AK65095" s="79"/>
      <c r="AS65095" s="80"/>
      <c r="AW65095" s="80"/>
      <c r="AX65095" s="80"/>
      <c r="BC65095" s="79"/>
    </row>
    <row r="65096" spans="30:55" x14ac:dyDescent="0.25">
      <c r="AD65096" s="27"/>
      <c r="AE65096" s="27"/>
      <c r="AH65096" s="79"/>
      <c r="AI65096" s="79"/>
      <c r="AJ65096" s="80"/>
      <c r="AK65096" s="79"/>
      <c r="AS65096" s="80"/>
      <c r="AW65096" s="80"/>
      <c r="AX65096" s="80"/>
      <c r="BC65096" s="79"/>
    </row>
    <row r="65097" spans="30:55" x14ac:dyDescent="0.25">
      <c r="AD65097" s="27"/>
      <c r="AE65097" s="27"/>
      <c r="AH65097" s="79"/>
      <c r="AI65097" s="79"/>
      <c r="AJ65097" s="80"/>
      <c r="AK65097" s="79"/>
      <c r="AS65097" s="80"/>
      <c r="AW65097" s="80"/>
      <c r="AX65097" s="80"/>
      <c r="BC65097" s="79"/>
    </row>
    <row r="65098" spans="30:55" x14ac:dyDescent="0.25">
      <c r="AD65098" s="27"/>
      <c r="AE65098" s="27"/>
      <c r="AH65098" s="79"/>
      <c r="AI65098" s="79"/>
      <c r="AJ65098" s="80"/>
      <c r="AK65098" s="79"/>
      <c r="AS65098" s="80"/>
      <c r="AW65098" s="80"/>
      <c r="BC65098" s="79"/>
    </row>
    <row r="65099" spans="30:55" x14ac:dyDescent="0.25">
      <c r="AH65099" s="79"/>
      <c r="AI65099" s="79"/>
      <c r="AJ65099" s="80"/>
      <c r="AK65099" s="79"/>
      <c r="AS65099" s="80"/>
      <c r="AW65099" s="80"/>
      <c r="AX65099" s="80"/>
      <c r="BC65099" s="79"/>
    </row>
    <row r="65100" spans="30:55" x14ac:dyDescent="0.25">
      <c r="AH65100" s="79"/>
      <c r="AI65100" s="79"/>
      <c r="AJ65100" s="80"/>
      <c r="AK65100" s="79"/>
      <c r="AS65100" s="80"/>
      <c r="AW65100" s="80"/>
      <c r="AX65100" s="80"/>
      <c r="BC65100" s="79"/>
    </row>
    <row r="65101" spans="30:55" x14ac:dyDescent="0.25">
      <c r="AD65101" s="27"/>
      <c r="AE65101" s="27"/>
      <c r="AH65101" s="79"/>
      <c r="AI65101" s="79"/>
      <c r="AJ65101" s="80"/>
      <c r="AK65101" s="79"/>
      <c r="AS65101" s="80"/>
      <c r="AW65101" s="80"/>
      <c r="BC65101" s="79"/>
    </row>
    <row r="65102" spans="30:55" x14ac:dyDescent="0.25">
      <c r="AD65102" s="27"/>
      <c r="AE65102" s="27"/>
      <c r="AH65102" s="79"/>
      <c r="AI65102" s="79"/>
      <c r="AJ65102" s="80"/>
      <c r="AK65102" s="79"/>
      <c r="AS65102" s="80"/>
      <c r="AW65102" s="80"/>
      <c r="BC65102" s="79"/>
    </row>
    <row r="65103" spans="30:55" x14ac:dyDescent="0.25">
      <c r="AD65103" s="27"/>
      <c r="AE65103" s="27"/>
      <c r="AH65103" s="79"/>
      <c r="AI65103" s="79"/>
      <c r="AJ65103" s="80"/>
      <c r="AK65103" s="79"/>
      <c r="AS65103" s="80"/>
      <c r="AW65103" s="80"/>
      <c r="AX65103" s="80"/>
      <c r="BC65103" s="79"/>
    </row>
    <row r="65104" spans="30:55" x14ac:dyDescent="0.25">
      <c r="AD65104" s="27"/>
      <c r="AE65104" s="27"/>
      <c r="AH65104" s="79"/>
      <c r="AI65104" s="79"/>
      <c r="AJ65104" s="80"/>
      <c r="AK65104" s="79"/>
      <c r="AS65104" s="80"/>
      <c r="AW65104" s="80"/>
      <c r="AX65104" s="80"/>
      <c r="BC65104" s="79"/>
    </row>
    <row r="65105" spans="30:55" x14ac:dyDescent="0.25">
      <c r="AD65105" s="27"/>
      <c r="AE65105" s="27"/>
      <c r="AH65105" s="79"/>
      <c r="AI65105" s="79"/>
      <c r="AJ65105" s="80"/>
      <c r="AK65105" s="79"/>
      <c r="AS65105" s="80"/>
      <c r="AW65105" s="80"/>
      <c r="BC65105" s="79"/>
    </row>
    <row r="65106" spans="30:55" x14ac:dyDescent="0.25">
      <c r="AH65106" s="79"/>
      <c r="AI65106" s="79"/>
      <c r="AJ65106" s="80"/>
      <c r="AK65106" s="79"/>
      <c r="AS65106" s="80"/>
      <c r="AW65106" s="80"/>
      <c r="BC65106" s="79"/>
    </row>
    <row r="65107" spans="30:55" x14ac:dyDescent="0.25">
      <c r="AH65107" s="79"/>
      <c r="AI65107" s="79"/>
      <c r="AJ65107" s="80"/>
      <c r="AK65107" s="79"/>
      <c r="AS65107" s="80"/>
      <c r="AW65107" s="80"/>
      <c r="BC65107" s="79"/>
    </row>
    <row r="65108" spans="30:55" x14ac:dyDescent="0.25">
      <c r="AH65108" s="79"/>
      <c r="AI65108" s="79"/>
      <c r="AJ65108" s="80"/>
      <c r="AK65108" s="79"/>
      <c r="AS65108" s="80"/>
      <c r="AW65108" s="80"/>
      <c r="BC65108" s="79"/>
    </row>
    <row r="65109" spans="30:55" x14ac:dyDescent="0.25">
      <c r="AD65109" s="27"/>
      <c r="AE65109" s="27"/>
      <c r="AH65109" s="79"/>
      <c r="AI65109" s="79"/>
      <c r="AJ65109" s="80"/>
      <c r="AK65109" s="79"/>
      <c r="AS65109" s="80"/>
      <c r="AW65109" s="80"/>
      <c r="AX65109" s="80"/>
      <c r="BC65109" s="79"/>
    </row>
    <row r="65110" spans="30:55" x14ac:dyDescent="0.25">
      <c r="AD65110" s="27"/>
      <c r="AE65110" s="27"/>
      <c r="AH65110" s="79"/>
      <c r="AI65110" s="79"/>
      <c r="AJ65110" s="80"/>
      <c r="AK65110" s="79"/>
      <c r="AS65110" s="80"/>
      <c r="AW65110" s="80"/>
      <c r="BC65110" s="79"/>
    </row>
    <row r="65111" spans="30:55" x14ac:dyDescent="0.25">
      <c r="AH65111" s="79"/>
      <c r="AI65111" s="79"/>
      <c r="AJ65111" s="80"/>
      <c r="AK65111" s="79"/>
      <c r="AS65111" s="80"/>
      <c r="AW65111" s="80"/>
      <c r="AX65111" s="80"/>
      <c r="BC65111" s="79"/>
    </row>
    <row r="65112" spans="30:55" x14ac:dyDescent="0.25">
      <c r="AD65112" s="27"/>
      <c r="AE65112" s="27"/>
      <c r="AH65112" s="79"/>
      <c r="AI65112" s="79"/>
      <c r="AJ65112" s="80"/>
      <c r="AK65112" s="79"/>
      <c r="AM65112" s="79"/>
      <c r="AS65112" s="80"/>
      <c r="AW65112" s="80"/>
      <c r="BC65112" s="79"/>
    </row>
    <row r="65113" spans="30:55" x14ac:dyDescent="0.25">
      <c r="AD65113" s="27"/>
      <c r="AE65113" s="27"/>
      <c r="AH65113" s="79"/>
      <c r="AI65113" s="79"/>
      <c r="AJ65113" s="80"/>
      <c r="AK65113" s="79"/>
      <c r="AS65113" s="80"/>
      <c r="AW65113" s="80"/>
      <c r="BC65113" s="79"/>
    </row>
    <row r="65114" spans="30:55" x14ac:dyDescent="0.25">
      <c r="AD65114" s="27"/>
      <c r="AE65114" s="27"/>
      <c r="AH65114" s="79"/>
      <c r="AI65114" s="79"/>
      <c r="AJ65114" s="80"/>
      <c r="AK65114" s="79"/>
      <c r="AS65114" s="80"/>
      <c r="AW65114" s="80"/>
      <c r="AX65114" s="80"/>
      <c r="BC65114" s="79"/>
    </row>
    <row r="65115" spans="30:55" x14ac:dyDescent="0.25">
      <c r="AD65115" s="27"/>
      <c r="AE65115" s="27"/>
      <c r="AH65115" s="79"/>
      <c r="AI65115" s="79"/>
      <c r="AJ65115" s="80"/>
      <c r="AK65115" s="79"/>
      <c r="AS65115" s="80"/>
      <c r="AW65115" s="80"/>
      <c r="BC65115" s="79"/>
    </row>
    <row r="65116" spans="30:55" x14ac:dyDescent="0.25">
      <c r="AD65116" s="27"/>
      <c r="AE65116" s="27"/>
      <c r="AH65116" s="79"/>
      <c r="AI65116" s="79"/>
      <c r="AJ65116" s="80"/>
      <c r="AK65116" s="79"/>
      <c r="AS65116" s="80"/>
      <c r="AW65116" s="80"/>
      <c r="BC65116" s="79"/>
    </row>
    <row r="65117" spans="30:55" x14ac:dyDescent="0.25">
      <c r="AH65117" s="79"/>
      <c r="AI65117" s="79"/>
      <c r="AJ65117" s="80"/>
      <c r="AK65117" s="79"/>
      <c r="AS65117" s="80"/>
      <c r="AW65117" s="80"/>
      <c r="BC65117" s="79"/>
    </row>
    <row r="65118" spans="30:55" x14ac:dyDescent="0.25">
      <c r="AD65118" s="27"/>
      <c r="AE65118" s="27"/>
      <c r="AH65118" s="79"/>
      <c r="AI65118" s="79"/>
      <c r="AJ65118" s="80"/>
      <c r="AK65118" s="79"/>
      <c r="AS65118" s="80"/>
      <c r="AW65118" s="80"/>
      <c r="AX65118" s="80"/>
      <c r="BC65118" s="79"/>
    </row>
    <row r="65119" spans="30:55" x14ac:dyDescent="0.25">
      <c r="AD65119" s="27"/>
      <c r="AE65119" s="27"/>
      <c r="AH65119" s="79"/>
      <c r="AI65119" s="79"/>
      <c r="AJ65119" s="80"/>
      <c r="AK65119" s="79"/>
      <c r="AS65119" s="80"/>
      <c r="AW65119" s="80"/>
      <c r="AX65119" s="80"/>
      <c r="BC65119" s="79"/>
    </row>
    <row r="65120" spans="30:55" x14ac:dyDescent="0.25">
      <c r="AH65120" s="79"/>
      <c r="AI65120" s="79"/>
      <c r="AJ65120" s="80"/>
      <c r="AK65120" s="79"/>
      <c r="AS65120" s="80"/>
      <c r="AW65120" s="80"/>
      <c r="AX65120" s="80"/>
      <c r="BC65120" s="79"/>
    </row>
    <row r="65121" spans="30:55" x14ac:dyDescent="0.25">
      <c r="AH65121" s="79"/>
      <c r="AI65121" s="79"/>
      <c r="AJ65121" s="80"/>
      <c r="AK65121" s="79"/>
      <c r="AS65121" s="80"/>
      <c r="AW65121" s="80"/>
      <c r="AX65121" s="80"/>
      <c r="BC65121" s="79"/>
    </row>
    <row r="65122" spans="30:55" x14ac:dyDescent="0.25">
      <c r="AH65122" s="79"/>
      <c r="AI65122" s="79"/>
      <c r="AJ65122" s="80"/>
      <c r="AK65122" s="79"/>
      <c r="AS65122" s="80"/>
      <c r="AW65122" s="80"/>
      <c r="AX65122" s="80"/>
      <c r="BC65122" s="79"/>
    </row>
    <row r="65123" spans="30:55" x14ac:dyDescent="0.25">
      <c r="AH65123" s="79"/>
      <c r="AI65123" s="79"/>
      <c r="AJ65123" s="80"/>
      <c r="AK65123" s="79"/>
      <c r="AS65123" s="80"/>
      <c r="AW65123" s="80"/>
      <c r="BC65123" s="79"/>
    </row>
    <row r="65124" spans="30:55" x14ac:dyDescent="0.25">
      <c r="AH65124" s="79"/>
      <c r="AI65124" s="79"/>
      <c r="AJ65124" s="80"/>
      <c r="AK65124" s="79"/>
      <c r="AS65124" s="80"/>
      <c r="AW65124" s="80"/>
      <c r="BC65124" s="79"/>
    </row>
    <row r="65125" spans="30:55" x14ac:dyDescent="0.25">
      <c r="AH65125" s="79"/>
      <c r="AI65125" s="79"/>
      <c r="AJ65125" s="80"/>
      <c r="AK65125" s="79"/>
      <c r="AS65125" s="80"/>
      <c r="AW65125" s="80"/>
      <c r="BC65125" s="79"/>
    </row>
    <row r="65126" spans="30:55" x14ac:dyDescent="0.25">
      <c r="AH65126" s="79"/>
      <c r="AI65126" s="79"/>
      <c r="AJ65126" s="80"/>
      <c r="AK65126" s="79"/>
      <c r="AR65126" s="79"/>
      <c r="AS65126" s="80"/>
      <c r="BC65126" s="79"/>
    </row>
    <row r="65127" spans="30:55" x14ac:dyDescent="0.25">
      <c r="AH65127" s="79"/>
      <c r="AI65127" s="79"/>
      <c r="AJ65127" s="80"/>
      <c r="AK65127" s="79"/>
      <c r="AS65127" s="80"/>
      <c r="AW65127" s="80"/>
      <c r="BC65127" s="79"/>
    </row>
    <row r="65128" spans="30:55" x14ac:dyDescent="0.25">
      <c r="AH65128" s="79"/>
      <c r="AI65128" s="79"/>
      <c r="AJ65128" s="80"/>
      <c r="AK65128" s="79"/>
      <c r="AS65128" s="80"/>
      <c r="AW65128" s="80"/>
      <c r="BC65128" s="79"/>
    </row>
    <row r="65129" spans="30:55" x14ac:dyDescent="0.25">
      <c r="AH65129" s="79"/>
      <c r="AI65129" s="79"/>
      <c r="AJ65129" s="80"/>
      <c r="AK65129" s="79"/>
      <c r="AS65129" s="80"/>
      <c r="AW65129" s="80"/>
      <c r="BC65129" s="79"/>
    </row>
    <row r="65130" spans="30:55" x14ac:dyDescent="0.25">
      <c r="AH65130" s="79"/>
      <c r="AI65130" s="79"/>
      <c r="AJ65130" s="80"/>
      <c r="AK65130" s="79"/>
      <c r="AS65130" s="80"/>
      <c r="AW65130" s="80"/>
      <c r="BC65130" s="79"/>
    </row>
    <row r="65131" spans="30:55" x14ac:dyDescent="0.25">
      <c r="AD65131" s="27"/>
      <c r="AE65131" s="27"/>
      <c r="AH65131" s="79"/>
      <c r="AI65131" s="79"/>
      <c r="AJ65131" s="80"/>
      <c r="AK65131" s="79"/>
      <c r="AS65131" s="80"/>
      <c r="AW65131" s="80"/>
      <c r="AX65131" s="80"/>
      <c r="BC65131" s="79"/>
    </row>
    <row r="65132" spans="30:55" x14ac:dyDescent="0.25">
      <c r="AD65132" s="27"/>
      <c r="AE65132" s="27"/>
      <c r="AH65132" s="79"/>
      <c r="AI65132" s="79"/>
      <c r="AJ65132" s="80"/>
      <c r="AK65132" s="79"/>
      <c r="AS65132" s="80"/>
      <c r="AW65132" s="80"/>
      <c r="BC65132" s="79"/>
    </row>
    <row r="65133" spans="30:55" x14ac:dyDescent="0.25">
      <c r="AH65133" s="79"/>
      <c r="AI65133" s="79"/>
      <c r="AJ65133" s="80"/>
      <c r="AK65133" s="79"/>
      <c r="AS65133" s="80"/>
      <c r="AW65133" s="80"/>
      <c r="AX65133" s="80"/>
      <c r="BC65133" s="79"/>
    </row>
    <row r="65134" spans="30:55" x14ac:dyDescent="0.25">
      <c r="AH65134" s="79"/>
      <c r="AI65134" s="79"/>
      <c r="AJ65134" s="80"/>
      <c r="AK65134" s="79"/>
      <c r="AS65134" s="80"/>
      <c r="AW65134" s="80"/>
      <c r="AX65134" s="80"/>
      <c r="BC65134" s="79"/>
    </row>
    <row r="65135" spans="30:55" x14ac:dyDescent="0.25">
      <c r="AH65135" s="79"/>
      <c r="AI65135" s="79"/>
      <c r="AJ65135" s="80"/>
      <c r="AK65135" s="79"/>
      <c r="AM65135" s="79"/>
      <c r="AS65135" s="80"/>
      <c r="AW65135" s="80"/>
      <c r="BC65135" s="79"/>
    </row>
    <row r="65136" spans="30:55" x14ac:dyDescent="0.25">
      <c r="AH65136" s="79"/>
      <c r="AI65136" s="79"/>
      <c r="AJ65136" s="80"/>
      <c r="AK65136" s="79"/>
      <c r="AS65136" s="80"/>
      <c r="AW65136" s="80"/>
      <c r="AX65136" s="80"/>
      <c r="BC65136" s="79"/>
    </row>
    <row r="65137" spans="30:55" x14ac:dyDescent="0.25">
      <c r="AH65137" s="79"/>
      <c r="AI65137" s="79"/>
      <c r="AJ65137" s="80"/>
      <c r="AK65137" s="79"/>
      <c r="AS65137" s="80"/>
      <c r="AW65137" s="80"/>
      <c r="AX65137" s="80"/>
      <c r="BC65137" s="79"/>
    </row>
    <row r="65138" spans="30:55" x14ac:dyDescent="0.25">
      <c r="AD65138" s="27"/>
      <c r="AE65138" s="27"/>
      <c r="AH65138" s="79"/>
      <c r="AI65138" s="79"/>
      <c r="AJ65138" s="80"/>
      <c r="AK65138" s="79"/>
      <c r="AS65138" s="80"/>
      <c r="AW65138" s="80"/>
      <c r="AX65138" s="80"/>
      <c r="BC65138" s="79"/>
    </row>
    <row r="65139" spans="30:55" x14ac:dyDescent="0.25">
      <c r="AH65139" s="79"/>
      <c r="AI65139" s="79"/>
      <c r="AJ65139" s="80"/>
      <c r="AK65139" s="79"/>
      <c r="AS65139" s="80"/>
      <c r="AW65139" s="80"/>
      <c r="BC65139" s="79"/>
    </row>
    <row r="65140" spans="30:55" x14ac:dyDescent="0.25">
      <c r="AH65140" s="79"/>
      <c r="AI65140" s="79"/>
      <c r="AJ65140" s="80"/>
      <c r="AK65140" s="79"/>
      <c r="AS65140" s="80"/>
      <c r="AW65140" s="80"/>
      <c r="BC65140" s="79"/>
    </row>
    <row r="65141" spans="30:55" x14ac:dyDescent="0.25">
      <c r="AD65141" s="27"/>
      <c r="AE65141" s="27"/>
      <c r="AH65141" s="79"/>
      <c r="AI65141" s="79"/>
      <c r="AJ65141" s="80"/>
      <c r="AK65141" s="79"/>
      <c r="AM65141" s="79"/>
      <c r="AS65141" s="80"/>
      <c r="AW65141" s="80"/>
      <c r="BC65141" s="79"/>
    </row>
    <row r="65142" spans="30:55" x14ac:dyDescent="0.25">
      <c r="AH65142" s="79"/>
      <c r="AI65142" s="79"/>
      <c r="AJ65142" s="80"/>
      <c r="AK65142" s="79"/>
      <c r="AS65142" s="80"/>
      <c r="AW65142" s="80"/>
      <c r="BC65142" s="79"/>
    </row>
    <row r="65143" spans="30:55" x14ac:dyDescent="0.25">
      <c r="AH65143" s="79"/>
      <c r="AI65143" s="79"/>
      <c r="AJ65143" s="80"/>
      <c r="AK65143" s="79"/>
      <c r="AS65143" s="80"/>
      <c r="AW65143" s="80"/>
      <c r="BC65143" s="79"/>
    </row>
    <row r="65144" spans="30:55" x14ac:dyDescent="0.25">
      <c r="AD65144" s="27"/>
      <c r="AE65144" s="27"/>
      <c r="AH65144" s="79"/>
      <c r="AI65144" s="79"/>
      <c r="AJ65144" s="80"/>
      <c r="AK65144" s="79"/>
      <c r="AS65144" s="80"/>
      <c r="AW65144" s="80"/>
      <c r="BC65144" s="79"/>
    </row>
    <row r="65145" spans="30:55" x14ac:dyDescent="0.25">
      <c r="AD65145" s="27"/>
      <c r="AE65145" s="27"/>
      <c r="AH65145" s="79"/>
      <c r="AI65145" s="79"/>
      <c r="AJ65145" s="80"/>
      <c r="AK65145" s="79"/>
      <c r="AS65145" s="80"/>
      <c r="BC65145" s="79"/>
    </row>
    <row r="65146" spans="30:55" x14ac:dyDescent="0.25">
      <c r="AD65146" s="27"/>
      <c r="AE65146" s="27"/>
      <c r="AH65146" s="79"/>
      <c r="AI65146" s="79"/>
      <c r="AJ65146" s="80"/>
      <c r="AK65146" s="79"/>
      <c r="AS65146" s="80"/>
      <c r="AW65146" s="80"/>
      <c r="BC65146" s="79"/>
    </row>
    <row r="65147" spans="30:55" x14ac:dyDescent="0.25">
      <c r="AD65147" s="27"/>
      <c r="AE65147" s="27"/>
      <c r="AH65147" s="79"/>
      <c r="AI65147" s="79"/>
      <c r="AJ65147" s="80"/>
      <c r="AK65147" s="79"/>
      <c r="AS65147" s="80"/>
      <c r="AW65147" s="80"/>
      <c r="BC65147" s="79"/>
    </row>
    <row r="65148" spans="30:55" x14ac:dyDescent="0.25">
      <c r="AD65148" s="27"/>
      <c r="AE65148" s="27"/>
      <c r="AH65148" s="79"/>
      <c r="AI65148" s="79"/>
      <c r="AJ65148" s="80"/>
      <c r="AK65148" s="79"/>
      <c r="AS65148" s="80"/>
      <c r="AW65148" s="80"/>
      <c r="AX65148" s="80"/>
      <c r="BC65148" s="79"/>
    </row>
    <row r="65149" spans="30:55" x14ac:dyDescent="0.25">
      <c r="AD65149" s="27"/>
      <c r="AE65149" s="27"/>
      <c r="AH65149" s="79"/>
      <c r="AI65149" s="79"/>
      <c r="AJ65149" s="80"/>
      <c r="AK65149" s="79"/>
      <c r="AS65149" s="80"/>
      <c r="AW65149" s="80"/>
      <c r="BC65149" s="79"/>
    </row>
    <row r="65150" spans="30:55" x14ac:dyDescent="0.25">
      <c r="AH65150" s="79"/>
      <c r="AI65150" s="79"/>
      <c r="AJ65150" s="80"/>
      <c r="AK65150" s="79"/>
      <c r="AS65150" s="80"/>
      <c r="AW65150" s="80"/>
      <c r="BC65150" s="79"/>
    </row>
    <row r="65151" spans="30:55" x14ac:dyDescent="0.25">
      <c r="AH65151" s="79"/>
      <c r="AI65151" s="79"/>
      <c r="AJ65151" s="80"/>
      <c r="AK65151" s="79"/>
      <c r="AS65151" s="80"/>
      <c r="AW65151" s="80"/>
      <c r="BC65151" s="79"/>
    </row>
    <row r="65152" spans="30:55" x14ac:dyDescent="0.25">
      <c r="AH65152" s="79"/>
      <c r="AI65152" s="79"/>
      <c r="AJ65152" s="80"/>
      <c r="AK65152" s="79"/>
      <c r="AS65152" s="80"/>
      <c r="AW65152" s="80"/>
      <c r="AX65152" s="80"/>
      <c r="BC65152" s="79"/>
    </row>
    <row r="65153" spans="30:55" x14ac:dyDescent="0.25">
      <c r="AH65153" s="79"/>
      <c r="AI65153" s="79"/>
      <c r="AJ65153" s="80"/>
      <c r="AK65153" s="79"/>
      <c r="AS65153" s="80"/>
      <c r="AW65153" s="80"/>
      <c r="AX65153" s="80"/>
      <c r="BC65153" s="79"/>
    </row>
    <row r="65154" spans="30:55" x14ac:dyDescent="0.25">
      <c r="AH65154" s="79"/>
      <c r="AI65154" s="79"/>
      <c r="AJ65154" s="80"/>
      <c r="AK65154" s="79"/>
      <c r="AS65154" s="80"/>
      <c r="AW65154" s="80"/>
      <c r="AX65154" s="80"/>
      <c r="BC65154" s="79"/>
    </row>
    <row r="65155" spans="30:55" x14ac:dyDescent="0.25">
      <c r="AH65155" s="79"/>
      <c r="AI65155" s="79"/>
      <c r="AJ65155" s="80"/>
      <c r="AK65155" s="79"/>
      <c r="AS65155" s="80"/>
      <c r="AW65155" s="80"/>
      <c r="AX65155" s="80"/>
      <c r="BC65155" s="79"/>
    </row>
    <row r="65156" spans="30:55" x14ac:dyDescent="0.25">
      <c r="AH65156" s="79"/>
      <c r="AI65156" s="79"/>
      <c r="AJ65156" s="80"/>
      <c r="AK65156" s="79"/>
      <c r="AS65156" s="80"/>
      <c r="AW65156" s="80"/>
      <c r="AX65156" s="80"/>
      <c r="BC65156" s="79"/>
    </row>
    <row r="65157" spans="30:55" x14ac:dyDescent="0.25">
      <c r="AH65157" s="79"/>
      <c r="AI65157" s="79"/>
      <c r="AJ65157" s="80"/>
      <c r="AK65157" s="79"/>
      <c r="AS65157" s="80"/>
      <c r="AW65157" s="80"/>
      <c r="BC65157" s="79"/>
    </row>
    <row r="65158" spans="30:55" x14ac:dyDescent="0.25">
      <c r="AH65158" s="79"/>
      <c r="AI65158" s="79"/>
      <c r="AJ65158" s="80"/>
      <c r="AK65158" s="79"/>
      <c r="AS65158" s="80"/>
      <c r="AW65158" s="80"/>
      <c r="BC65158" s="79"/>
    </row>
    <row r="65159" spans="30:55" x14ac:dyDescent="0.25">
      <c r="AH65159" s="79"/>
      <c r="AI65159" s="79"/>
      <c r="AJ65159" s="80"/>
      <c r="AK65159" s="79"/>
      <c r="AR65159" s="79"/>
      <c r="AS65159" s="80"/>
      <c r="BC65159" s="79"/>
    </row>
    <row r="65160" spans="30:55" x14ac:dyDescent="0.25">
      <c r="AH65160" s="79"/>
      <c r="AI65160" s="79"/>
      <c r="AJ65160" s="80"/>
      <c r="AK65160" s="79"/>
      <c r="AM65160" s="79"/>
      <c r="AS65160" s="80"/>
      <c r="AW65160" s="80"/>
      <c r="BC65160" s="79"/>
    </row>
    <row r="65161" spans="30:55" x14ac:dyDescent="0.25">
      <c r="AD65161" s="27"/>
      <c r="AE65161" s="27"/>
      <c r="AH65161" s="79"/>
      <c r="AI65161" s="79"/>
      <c r="AJ65161" s="80"/>
      <c r="AK65161" s="79"/>
      <c r="AS65161" s="80"/>
      <c r="AW65161" s="80"/>
      <c r="AX65161" s="80"/>
      <c r="BC65161" s="79"/>
    </row>
    <row r="65162" spans="30:55" x14ac:dyDescent="0.25">
      <c r="AD65162" s="27"/>
      <c r="AE65162" s="27"/>
      <c r="AH65162" s="79"/>
      <c r="AI65162" s="79"/>
      <c r="AJ65162" s="80"/>
      <c r="AK65162" s="79"/>
      <c r="AS65162" s="80"/>
      <c r="AW65162" s="80"/>
      <c r="AX65162" s="80"/>
      <c r="BC65162" s="79"/>
    </row>
    <row r="65163" spans="30:55" x14ac:dyDescent="0.25">
      <c r="AH65163" s="79"/>
      <c r="AI65163" s="79"/>
      <c r="AJ65163" s="80"/>
      <c r="AK65163" s="79"/>
      <c r="AS65163" s="80"/>
      <c r="AW65163" s="80"/>
      <c r="BC65163" s="79"/>
    </row>
    <row r="65164" spans="30:55" x14ac:dyDescent="0.25">
      <c r="AD65164" s="27"/>
      <c r="AE65164" s="27"/>
      <c r="AH65164" s="79"/>
      <c r="AI65164" s="79"/>
      <c r="AJ65164" s="80"/>
      <c r="AK65164" s="79"/>
      <c r="AS65164" s="80"/>
      <c r="AW65164" s="80"/>
      <c r="AX65164" s="80"/>
      <c r="BC65164" s="79"/>
    </row>
    <row r="65165" spans="30:55" x14ac:dyDescent="0.25">
      <c r="AD65165" s="27"/>
      <c r="AE65165" s="27"/>
      <c r="AH65165" s="79"/>
      <c r="AI65165" s="79"/>
      <c r="AJ65165" s="80"/>
      <c r="AK65165" s="79"/>
      <c r="AS65165" s="80"/>
      <c r="AW65165" s="80"/>
      <c r="AX65165" s="80"/>
      <c r="BC65165" s="79"/>
    </row>
    <row r="65166" spans="30:55" x14ac:dyDescent="0.25">
      <c r="AH65166" s="79"/>
      <c r="AI65166" s="79"/>
      <c r="AJ65166" s="80"/>
      <c r="AK65166" s="79"/>
      <c r="AS65166" s="80"/>
      <c r="AW65166" s="80"/>
      <c r="AX65166" s="80"/>
      <c r="BC65166" s="79"/>
    </row>
    <row r="65167" spans="30:55" x14ac:dyDescent="0.25">
      <c r="AH65167" s="79"/>
      <c r="AI65167" s="79"/>
      <c r="AJ65167" s="80"/>
      <c r="AK65167" s="79"/>
      <c r="AS65167" s="80"/>
      <c r="AW65167" s="80"/>
      <c r="AX65167" s="80"/>
      <c r="BC65167" s="79"/>
    </row>
    <row r="65168" spans="30:55" x14ac:dyDescent="0.25">
      <c r="AH65168" s="79"/>
      <c r="AI65168" s="79"/>
      <c r="AJ65168" s="80"/>
      <c r="AK65168" s="79"/>
      <c r="AS65168" s="80"/>
      <c r="AW65168" s="80"/>
      <c r="AX65168" s="80"/>
      <c r="BC65168" s="79"/>
    </row>
    <row r="65169" spans="30:55" x14ac:dyDescent="0.25">
      <c r="AH65169" s="79"/>
      <c r="AI65169" s="79"/>
      <c r="AJ65169" s="80"/>
      <c r="AK65169" s="79"/>
      <c r="AS65169" s="80"/>
      <c r="AW65169" s="80"/>
      <c r="BC65169" s="79"/>
    </row>
    <row r="65170" spans="30:55" x14ac:dyDescent="0.25">
      <c r="AH65170" s="79"/>
      <c r="AI65170" s="79"/>
      <c r="AJ65170" s="80"/>
      <c r="AK65170" s="79"/>
      <c r="AS65170" s="80"/>
      <c r="AW65170" s="80"/>
      <c r="BC65170" s="79"/>
    </row>
    <row r="65171" spans="30:55" x14ac:dyDescent="0.25">
      <c r="AD65171" s="27"/>
      <c r="AE65171" s="27"/>
      <c r="AH65171" s="79"/>
      <c r="AI65171" s="79"/>
      <c r="AJ65171" s="80"/>
      <c r="AK65171" s="79"/>
      <c r="AS65171" s="80"/>
      <c r="AW65171" s="80"/>
      <c r="AX65171" s="80"/>
      <c r="BC65171" s="79"/>
    </row>
    <row r="65172" spans="30:55" x14ac:dyDescent="0.25">
      <c r="AH65172" s="79"/>
      <c r="AI65172" s="79"/>
      <c r="AJ65172" s="80"/>
      <c r="AK65172" s="79"/>
      <c r="AS65172" s="80"/>
      <c r="AW65172" s="80"/>
      <c r="BC65172" s="79"/>
    </row>
    <row r="65173" spans="30:55" x14ac:dyDescent="0.25">
      <c r="AH65173" s="79"/>
      <c r="AI65173" s="79"/>
      <c r="AJ65173" s="80"/>
      <c r="AK65173" s="79"/>
      <c r="AS65173" s="80"/>
      <c r="AW65173" s="80"/>
      <c r="BC65173" s="79"/>
    </row>
    <row r="65174" spans="30:55" x14ac:dyDescent="0.25">
      <c r="AH65174" s="79"/>
      <c r="AI65174" s="79"/>
      <c r="AJ65174" s="80"/>
      <c r="AK65174" s="79"/>
      <c r="AS65174" s="80"/>
      <c r="AW65174" s="80"/>
      <c r="BC65174" s="79"/>
    </row>
    <row r="65175" spans="30:55" x14ac:dyDescent="0.25">
      <c r="AD65175" s="27"/>
      <c r="AE65175" s="27"/>
      <c r="AH65175" s="79"/>
      <c r="AI65175" s="79"/>
      <c r="AJ65175" s="80"/>
      <c r="AK65175" s="79"/>
      <c r="AS65175" s="80"/>
      <c r="AW65175" s="80"/>
      <c r="AX65175" s="80"/>
      <c r="BC65175" s="79"/>
    </row>
    <row r="65176" spans="30:55" x14ac:dyDescent="0.25">
      <c r="AH65176" s="79"/>
      <c r="AI65176" s="79"/>
      <c r="AJ65176" s="80"/>
      <c r="AK65176" s="79"/>
      <c r="AS65176" s="80"/>
      <c r="AW65176" s="80"/>
      <c r="AX65176" s="80"/>
      <c r="BC65176" s="79"/>
    </row>
    <row r="65177" spans="30:55" x14ac:dyDescent="0.25">
      <c r="AH65177" s="79"/>
      <c r="AI65177" s="79"/>
      <c r="AJ65177" s="80"/>
      <c r="AK65177" s="79"/>
      <c r="AS65177" s="80"/>
      <c r="AW65177" s="80"/>
      <c r="AX65177" s="80"/>
      <c r="BC65177" s="79"/>
    </row>
    <row r="65178" spans="30:55" x14ac:dyDescent="0.25">
      <c r="AH65178" s="79"/>
      <c r="AI65178" s="79"/>
      <c r="AJ65178" s="80"/>
      <c r="AK65178" s="79"/>
      <c r="AM65178" s="79"/>
      <c r="AS65178" s="80"/>
      <c r="AW65178" s="80"/>
      <c r="BC65178" s="79"/>
    </row>
    <row r="65179" spans="30:55" x14ac:dyDescent="0.25">
      <c r="AH65179" s="79"/>
      <c r="AI65179" s="79"/>
      <c r="AJ65179" s="80"/>
      <c r="AK65179" s="79"/>
      <c r="AS65179" s="80"/>
      <c r="AW65179" s="80"/>
      <c r="AX65179" s="80"/>
      <c r="BC65179" s="79"/>
    </row>
    <row r="65180" spans="30:55" x14ac:dyDescent="0.25">
      <c r="AH65180" s="79"/>
      <c r="AI65180" s="79"/>
      <c r="AJ65180" s="80"/>
      <c r="AK65180" s="79"/>
      <c r="AS65180" s="80"/>
      <c r="AW65180" s="80"/>
      <c r="AX65180" s="80"/>
      <c r="BC65180" s="79"/>
    </row>
    <row r="65181" spans="30:55" x14ac:dyDescent="0.25">
      <c r="AH65181" s="79"/>
      <c r="AI65181" s="79"/>
      <c r="AJ65181" s="80"/>
      <c r="AK65181" s="79"/>
      <c r="AM65181" s="79"/>
      <c r="AS65181" s="80"/>
      <c r="AW65181" s="80"/>
      <c r="BC65181" s="79"/>
    </row>
    <row r="65182" spans="30:55" x14ac:dyDescent="0.25">
      <c r="AH65182" s="79"/>
      <c r="AI65182" s="79"/>
      <c r="AJ65182" s="80"/>
      <c r="AK65182" s="79"/>
      <c r="AS65182" s="80"/>
      <c r="AW65182" s="80"/>
      <c r="AX65182" s="80"/>
      <c r="BC65182" s="79"/>
    </row>
    <row r="65183" spans="30:55" x14ac:dyDescent="0.25">
      <c r="AH65183" s="79"/>
      <c r="AI65183" s="79"/>
      <c r="AJ65183" s="80"/>
      <c r="AK65183" s="79"/>
      <c r="AS65183" s="80"/>
      <c r="AW65183" s="80"/>
      <c r="AX65183" s="80"/>
      <c r="BC65183" s="79"/>
    </row>
    <row r="65184" spans="30:55" x14ac:dyDescent="0.25">
      <c r="AH65184" s="79"/>
      <c r="AI65184" s="79"/>
      <c r="AJ65184" s="80"/>
      <c r="AK65184" s="79"/>
      <c r="AS65184" s="80"/>
      <c r="AW65184" s="80"/>
      <c r="BC65184" s="79"/>
    </row>
    <row r="65185" spans="30:55" x14ac:dyDescent="0.25">
      <c r="AH65185" s="79"/>
      <c r="AI65185" s="79"/>
      <c r="AJ65185" s="80"/>
      <c r="AK65185" s="79"/>
      <c r="AS65185" s="80"/>
      <c r="AW65185" s="80"/>
      <c r="BC65185" s="79"/>
    </row>
    <row r="65186" spans="30:55" x14ac:dyDescent="0.25">
      <c r="AH65186" s="79"/>
      <c r="AI65186" s="79"/>
      <c r="AJ65186" s="80"/>
      <c r="AK65186" s="79"/>
      <c r="AS65186" s="80"/>
      <c r="AW65186" s="80"/>
      <c r="BC65186" s="79"/>
    </row>
    <row r="65187" spans="30:55" x14ac:dyDescent="0.25">
      <c r="AH65187" s="79"/>
      <c r="AI65187" s="79"/>
      <c r="AJ65187" s="80"/>
      <c r="AK65187" s="79"/>
      <c r="AS65187" s="80"/>
      <c r="AW65187" s="80"/>
      <c r="BC65187" s="79"/>
    </row>
    <row r="65188" spans="30:55" x14ac:dyDescent="0.25">
      <c r="AD65188" s="27"/>
      <c r="AE65188" s="27"/>
      <c r="AH65188" s="79"/>
      <c r="AI65188" s="79"/>
      <c r="AJ65188" s="80"/>
      <c r="AK65188" s="79"/>
      <c r="AS65188" s="80"/>
      <c r="AW65188" s="80"/>
      <c r="AX65188" s="80"/>
      <c r="BC65188" s="79"/>
    </row>
    <row r="65189" spans="30:55" x14ac:dyDescent="0.25">
      <c r="AH65189" s="79"/>
      <c r="AI65189" s="79"/>
      <c r="AJ65189" s="80"/>
      <c r="AK65189" s="79"/>
      <c r="AS65189" s="80"/>
      <c r="AW65189" s="80"/>
      <c r="AX65189" s="80"/>
      <c r="BC65189" s="79"/>
    </row>
    <row r="65190" spans="30:55" x14ac:dyDescent="0.25">
      <c r="AD65190" s="27"/>
      <c r="AE65190" s="27"/>
      <c r="AH65190" s="79"/>
      <c r="AI65190" s="79"/>
      <c r="AJ65190" s="80"/>
      <c r="AK65190" s="79"/>
      <c r="AS65190" s="80"/>
      <c r="AW65190" s="80"/>
      <c r="AX65190" s="80"/>
      <c r="BC65190" s="79"/>
    </row>
    <row r="65191" spans="30:55" x14ac:dyDescent="0.25">
      <c r="AH65191" s="79"/>
      <c r="AI65191" s="79"/>
      <c r="AJ65191" s="80"/>
      <c r="AK65191" s="79"/>
      <c r="AS65191" s="80"/>
      <c r="AW65191" s="80"/>
      <c r="AX65191" s="80"/>
      <c r="BC65191" s="79"/>
    </row>
    <row r="65192" spans="30:55" x14ac:dyDescent="0.25">
      <c r="AD65192" s="27"/>
      <c r="AE65192" s="27"/>
      <c r="AH65192" s="79"/>
      <c r="AI65192" s="79"/>
      <c r="AJ65192" s="80"/>
      <c r="AK65192" s="79"/>
      <c r="AS65192" s="80"/>
      <c r="AW65192" s="80"/>
      <c r="AX65192" s="80"/>
      <c r="BC65192" s="79"/>
    </row>
    <row r="65193" spans="30:55" x14ac:dyDescent="0.25">
      <c r="AD65193" s="27"/>
      <c r="AE65193" s="27"/>
      <c r="AH65193" s="79"/>
      <c r="AI65193" s="79"/>
      <c r="AJ65193" s="80"/>
      <c r="AK65193" s="79"/>
      <c r="AS65193" s="80"/>
      <c r="AW65193" s="80"/>
      <c r="AX65193" s="80"/>
      <c r="BC65193" s="79"/>
    </row>
    <row r="65194" spans="30:55" x14ac:dyDescent="0.25">
      <c r="AH65194" s="79"/>
      <c r="AI65194" s="79"/>
      <c r="AJ65194" s="80"/>
      <c r="AK65194" s="79"/>
      <c r="AS65194" s="80"/>
      <c r="AW65194" s="80"/>
      <c r="AX65194" s="80"/>
      <c r="BC65194" s="79"/>
    </row>
    <row r="65195" spans="30:55" x14ac:dyDescent="0.25">
      <c r="AH65195" s="79"/>
      <c r="AI65195" s="79"/>
      <c r="AJ65195" s="80"/>
      <c r="AK65195" s="79"/>
      <c r="AS65195" s="80"/>
      <c r="AW65195" s="80"/>
      <c r="AX65195" s="80"/>
      <c r="BC65195" s="79"/>
    </row>
    <row r="65196" spans="30:55" x14ac:dyDescent="0.25">
      <c r="AH65196" s="79"/>
      <c r="AI65196" s="79"/>
      <c r="AJ65196" s="80"/>
      <c r="AK65196" s="79"/>
      <c r="AS65196" s="80"/>
      <c r="AW65196" s="80"/>
      <c r="AX65196" s="80"/>
      <c r="BC65196" s="79"/>
    </row>
    <row r="65197" spans="30:55" x14ac:dyDescent="0.25">
      <c r="AH65197" s="79"/>
      <c r="AI65197" s="79"/>
      <c r="AJ65197" s="80"/>
      <c r="AK65197" s="79"/>
      <c r="AS65197" s="80"/>
      <c r="AW65197" s="80"/>
      <c r="AX65197" s="80"/>
      <c r="BC65197" s="79"/>
    </row>
    <row r="65198" spans="30:55" x14ac:dyDescent="0.25">
      <c r="AD65198" s="27"/>
      <c r="AE65198" s="27"/>
      <c r="AH65198" s="79"/>
      <c r="AI65198" s="79"/>
      <c r="AJ65198" s="80"/>
      <c r="AK65198" s="79"/>
      <c r="AS65198" s="80"/>
      <c r="AW65198" s="80"/>
      <c r="AX65198" s="80"/>
      <c r="BC65198" s="79"/>
    </row>
    <row r="65199" spans="30:55" x14ac:dyDescent="0.25">
      <c r="AD65199" s="27"/>
      <c r="AE65199" s="27"/>
      <c r="AH65199" s="79"/>
      <c r="AI65199" s="79"/>
      <c r="AJ65199" s="80"/>
      <c r="AK65199" s="79"/>
      <c r="AS65199" s="80"/>
      <c r="AW65199" s="80"/>
      <c r="AX65199" s="80"/>
      <c r="BC65199" s="79"/>
    </row>
    <row r="65200" spans="30:55" x14ac:dyDescent="0.25">
      <c r="AD65200" s="27"/>
      <c r="AE65200" s="27"/>
      <c r="AH65200" s="79"/>
      <c r="AI65200" s="79"/>
      <c r="AJ65200" s="80"/>
      <c r="AK65200" s="79"/>
      <c r="AS65200" s="80"/>
      <c r="AW65200" s="80"/>
      <c r="BC65200" s="79"/>
    </row>
    <row r="65201" spans="30:55" x14ac:dyDescent="0.25">
      <c r="AD65201" s="27"/>
      <c r="AE65201" s="27"/>
      <c r="AH65201" s="79"/>
      <c r="AI65201" s="79"/>
      <c r="AJ65201" s="80"/>
      <c r="AK65201" s="79"/>
      <c r="AS65201" s="80"/>
      <c r="BC65201" s="79"/>
    </row>
    <row r="65202" spans="30:55" x14ac:dyDescent="0.25">
      <c r="AH65202" s="79"/>
      <c r="AI65202" s="79"/>
      <c r="AJ65202" s="80"/>
      <c r="AK65202" s="79"/>
      <c r="AS65202" s="80"/>
      <c r="AW65202" s="80"/>
      <c r="AX65202" s="80"/>
      <c r="BC65202" s="79"/>
    </row>
    <row r="65203" spans="30:55" x14ac:dyDescent="0.25">
      <c r="AH65203" s="79"/>
      <c r="AI65203" s="79"/>
      <c r="AJ65203" s="80"/>
      <c r="AK65203" s="79"/>
      <c r="AS65203" s="80"/>
      <c r="AW65203" s="80"/>
      <c r="AX65203" s="80"/>
      <c r="BC65203" s="79"/>
    </row>
    <row r="65204" spans="30:55" x14ac:dyDescent="0.25">
      <c r="AH65204" s="79"/>
      <c r="AI65204" s="79"/>
      <c r="AJ65204" s="80"/>
      <c r="AK65204" s="79"/>
      <c r="AS65204" s="80"/>
      <c r="AW65204" s="80"/>
      <c r="AX65204" s="80"/>
      <c r="BC65204" s="79"/>
    </row>
    <row r="65205" spans="30:55" x14ac:dyDescent="0.25">
      <c r="AH65205" s="79"/>
      <c r="AI65205" s="79"/>
      <c r="AJ65205" s="80"/>
      <c r="AK65205" s="79"/>
      <c r="AS65205" s="80"/>
      <c r="AW65205" s="80"/>
      <c r="AX65205" s="80"/>
      <c r="BC65205" s="79"/>
    </row>
    <row r="65206" spans="30:55" x14ac:dyDescent="0.25">
      <c r="AH65206" s="79"/>
      <c r="AI65206" s="79"/>
      <c r="AJ65206" s="80"/>
      <c r="AK65206" s="79"/>
      <c r="AS65206" s="80"/>
      <c r="AW65206" s="80"/>
      <c r="AX65206" s="80"/>
      <c r="BC65206" s="79"/>
    </row>
    <row r="65207" spans="30:55" x14ac:dyDescent="0.25">
      <c r="AH65207" s="79"/>
      <c r="AI65207" s="79"/>
      <c r="AJ65207" s="80"/>
      <c r="AK65207" s="79"/>
      <c r="AS65207" s="80"/>
      <c r="AW65207" s="80"/>
      <c r="AX65207" s="80"/>
      <c r="BC65207" s="79"/>
    </row>
    <row r="65208" spans="30:55" x14ac:dyDescent="0.25">
      <c r="AH65208" s="79"/>
      <c r="AI65208" s="79"/>
      <c r="AJ65208" s="80"/>
      <c r="AK65208" s="79"/>
      <c r="AS65208" s="80"/>
      <c r="AW65208" s="80"/>
      <c r="AX65208" s="80"/>
      <c r="BC65208" s="79"/>
    </row>
    <row r="65209" spans="30:55" x14ac:dyDescent="0.25">
      <c r="AD65209" s="27"/>
      <c r="AE65209" s="27"/>
      <c r="AH65209" s="79"/>
      <c r="AI65209" s="79"/>
      <c r="AJ65209" s="80"/>
      <c r="AK65209" s="79"/>
      <c r="AS65209" s="80"/>
      <c r="AW65209" s="80"/>
      <c r="AX65209" s="80"/>
      <c r="BC65209" s="79"/>
    </row>
    <row r="65210" spans="30:55" x14ac:dyDescent="0.25">
      <c r="AH65210" s="79"/>
      <c r="AI65210" s="79"/>
      <c r="AJ65210" s="80"/>
      <c r="AK65210" s="79"/>
      <c r="AS65210" s="80"/>
      <c r="AW65210" s="80"/>
      <c r="BC65210" s="79"/>
    </row>
    <row r="65211" spans="30:55" x14ac:dyDescent="0.25">
      <c r="AH65211" s="79"/>
      <c r="AI65211" s="79"/>
      <c r="AJ65211" s="80"/>
      <c r="AK65211" s="79"/>
      <c r="AS65211" s="80"/>
      <c r="AW65211" s="80"/>
      <c r="BC65211" s="79"/>
    </row>
    <row r="65212" spans="30:55" x14ac:dyDescent="0.25">
      <c r="AH65212" s="79"/>
      <c r="AI65212" s="79"/>
      <c r="AJ65212" s="80"/>
      <c r="AK65212" s="79"/>
      <c r="AS65212" s="80"/>
      <c r="AW65212" s="80"/>
      <c r="BC65212" s="79"/>
    </row>
    <row r="65213" spans="30:55" x14ac:dyDescent="0.25">
      <c r="AH65213" s="79"/>
      <c r="AI65213" s="79"/>
      <c r="AJ65213" s="80"/>
      <c r="AK65213" s="79"/>
      <c r="AS65213" s="80"/>
      <c r="AW65213" s="80"/>
      <c r="AX65213" s="80"/>
      <c r="BC65213" s="79"/>
    </row>
    <row r="65214" spans="30:55" x14ac:dyDescent="0.25">
      <c r="AH65214" s="79"/>
      <c r="AI65214" s="79"/>
      <c r="AJ65214" s="80"/>
      <c r="AK65214" s="79"/>
      <c r="AS65214" s="80"/>
      <c r="AW65214" s="80"/>
      <c r="AX65214" s="80"/>
      <c r="BC65214" s="79"/>
    </row>
    <row r="65215" spans="30:55" x14ac:dyDescent="0.25">
      <c r="AD65215" s="27"/>
      <c r="AE65215" s="27"/>
      <c r="AH65215" s="79"/>
      <c r="AI65215" s="79"/>
      <c r="AJ65215" s="80"/>
      <c r="AK65215" s="79"/>
      <c r="AM65215" s="79"/>
      <c r="AS65215" s="80"/>
      <c r="AW65215" s="80"/>
      <c r="BC65215" s="79"/>
    </row>
    <row r="65216" spans="30:55" x14ac:dyDescent="0.25">
      <c r="AD65216" s="27"/>
      <c r="AE65216" s="27"/>
      <c r="AH65216" s="79"/>
      <c r="AI65216" s="79"/>
      <c r="AJ65216" s="80"/>
      <c r="AK65216" s="79"/>
      <c r="AS65216" s="80"/>
      <c r="AW65216" s="80"/>
      <c r="AX65216" s="80"/>
      <c r="BC65216" s="79"/>
    </row>
    <row r="65217" spans="30:55" x14ac:dyDescent="0.25">
      <c r="AD65217" s="27"/>
      <c r="AE65217" s="27"/>
      <c r="AH65217" s="79"/>
      <c r="AI65217" s="79"/>
      <c r="AJ65217" s="80"/>
      <c r="AK65217" s="79"/>
      <c r="AS65217" s="80"/>
      <c r="AW65217" s="80"/>
      <c r="BC65217" s="79"/>
    </row>
    <row r="65218" spans="30:55" x14ac:dyDescent="0.25">
      <c r="AD65218" s="27"/>
      <c r="AE65218" s="27"/>
      <c r="AH65218" s="79"/>
      <c r="AI65218" s="79"/>
      <c r="AJ65218" s="80"/>
      <c r="AK65218" s="79"/>
      <c r="AS65218" s="80"/>
      <c r="AW65218" s="80"/>
      <c r="BC65218" s="79"/>
    </row>
    <row r="65219" spans="30:55" x14ac:dyDescent="0.25">
      <c r="AD65219" s="27"/>
      <c r="AE65219" s="27"/>
      <c r="AH65219" s="79"/>
      <c r="AI65219" s="79"/>
      <c r="AJ65219" s="80"/>
      <c r="AK65219" s="79"/>
      <c r="AS65219" s="80"/>
      <c r="AW65219" s="80"/>
      <c r="AX65219" s="80"/>
      <c r="BC65219" s="79"/>
    </row>
    <row r="65220" spans="30:55" x14ac:dyDescent="0.25">
      <c r="AH65220" s="79"/>
      <c r="AI65220" s="79"/>
      <c r="AJ65220" s="80"/>
      <c r="AK65220" s="79"/>
      <c r="AS65220" s="80"/>
      <c r="AW65220" s="80"/>
      <c r="BC65220" s="79"/>
    </row>
    <row r="65221" spans="30:55" x14ac:dyDescent="0.25">
      <c r="AH65221" s="79"/>
      <c r="AI65221" s="79"/>
      <c r="AJ65221" s="80"/>
      <c r="AK65221" s="79"/>
      <c r="AS65221" s="80"/>
      <c r="AW65221" s="80"/>
      <c r="BC65221" s="79"/>
    </row>
    <row r="65222" spans="30:55" x14ac:dyDescent="0.25">
      <c r="AH65222" s="79"/>
      <c r="AI65222" s="79"/>
      <c r="AJ65222" s="80"/>
      <c r="AK65222" s="79"/>
      <c r="AS65222" s="80"/>
      <c r="AW65222" s="80"/>
      <c r="AX65222" s="80"/>
      <c r="BC65222" s="79"/>
    </row>
    <row r="65223" spans="30:55" x14ac:dyDescent="0.25">
      <c r="AH65223" s="79"/>
      <c r="AI65223" s="79"/>
      <c r="AJ65223" s="80"/>
      <c r="AK65223" s="79"/>
      <c r="AS65223" s="80"/>
      <c r="AW65223" s="80"/>
      <c r="AX65223" s="80"/>
      <c r="BC65223" s="79"/>
    </row>
    <row r="65224" spans="30:55" x14ac:dyDescent="0.25">
      <c r="AH65224" s="79"/>
      <c r="AI65224" s="79"/>
      <c r="AJ65224" s="80"/>
      <c r="AK65224" s="79"/>
      <c r="AS65224" s="80"/>
      <c r="AW65224" s="80"/>
      <c r="AX65224" s="80"/>
      <c r="BC65224" s="79"/>
    </row>
    <row r="65225" spans="30:55" x14ac:dyDescent="0.25">
      <c r="AH65225" s="79"/>
      <c r="AI65225" s="79"/>
      <c r="AJ65225" s="80"/>
      <c r="AK65225" s="79"/>
      <c r="AS65225" s="80"/>
      <c r="AW65225" s="80"/>
      <c r="AX65225" s="80"/>
      <c r="BC65225" s="79"/>
    </row>
    <row r="65226" spans="30:55" x14ac:dyDescent="0.25">
      <c r="AH65226" s="79"/>
      <c r="AI65226" s="79"/>
      <c r="AJ65226" s="80"/>
      <c r="AK65226" s="79"/>
      <c r="AS65226" s="80"/>
      <c r="AW65226" s="80"/>
      <c r="AX65226" s="80"/>
      <c r="BC65226" s="79"/>
    </row>
    <row r="65227" spans="30:55" x14ac:dyDescent="0.25">
      <c r="AD65227" s="27"/>
      <c r="AE65227" s="27"/>
      <c r="AH65227" s="79"/>
      <c r="AI65227" s="79"/>
      <c r="AJ65227" s="80"/>
      <c r="AK65227" s="79"/>
      <c r="AS65227" s="80"/>
      <c r="AW65227" s="80"/>
      <c r="AX65227" s="80"/>
      <c r="BC65227" s="79"/>
    </row>
    <row r="65228" spans="30:55" x14ac:dyDescent="0.25">
      <c r="AD65228" s="27"/>
      <c r="AE65228" s="27"/>
      <c r="AH65228" s="79"/>
      <c r="AI65228" s="79"/>
      <c r="AJ65228" s="80"/>
      <c r="AK65228" s="79"/>
      <c r="AS65228" s="80"/>
      <c r="AW65228" s="80"/>
      <c r="AX65228" s="80"/>
      <c r="BC65228" s="79"/>
    </row>
    <row r="65229" spans="30:55" x14ac:dyDescent="0.25">
      <c r="AD65229" s="27"/>
      <c r="AE65229" s="27"/>
      <c r="AH65229" s="79"/>
      <c r="AI65229" s="79"/>
      <c r="AJ65229" s="80"/>
      <c r="AK65229" s="79"/>
      <c r="AS65229" s="80"/>
      <c r="AW65229" s="80"/>
      <c r="AX65229" s="80"/>
      <c r="BC65229" s="79"/>
    </row>
    <row r="65230" spans="30:55" x14ac:dyDescent="0.25">
      <c r="AD65230" s="27"/>
      <c r="AE65230" s="27"/>
      <c r="AH65230" s="79"/>
      <c r="AI65230" s="79"/>
      <c r="AJ65230" s="80"/>
      <c r="AK65230" s="79"/>
      <c r="AS65230" s="80"/>
      <c r="AW65230" s="80"/>
      <c r="AX65230" s="80"/>
      <c r="BC65230" s="79"/>
    </row>
    <row r="65231" spans="30:55" x14ac:dyDescent="0.25">
      <c r="AH65231" s="79"/>
      <c r="AI65231" s="79"/>
      <c r="AJ65231" s="80"/>
      <c r="AK65231" s="79"/>
      <c r="AS65231" s="80"/>
      <c r="AW65231" s="80"/>
      <c r="AX65231" s="80"/>
      <c r="BC65231" s="79"/>
    </row>
    <row r="65232" spans="30:55" x14ac:dyDescent="0.25">
      <c r="AH65232" s="79"/>
      <c r="AI65232" s="79"/>
      <c r="AJ65232" s="80"/>
      <c r="AK65232" s="79"/>
      <c r="AS65232" s="80"/>
      <c r="AW65232" s="80"/>
      <c r="AX65232" s="80"/>
      <c r="BC65232" s="79"/>
    </row>
    <row r="65233" spans="30:55" x14ac:dyDescent="0.25">
      <c r="AH65233" s="79"/>
      <c r="AI65233" s="79"/>
      <c r="AJ65233" s="80"/>
      <c r="AK65233" s="79"/>
      <c r="AS65233" s="80"/>
      <c r="AW65233" s="80"/>
      <c r="AX65233" s="80"/>
      <c r="BC65233" s="79"/>
    </row>
    <row r="65234" spans="30:55" x14ac:dyDescent="0.25">
      <c r="AD65234" s="27"/>
      <c r="AE65234" s="27"/>
      <c r="AH65234" s="79"/>
      <c r="AI65234" s="79"/>
      <c r="AJ65234" s="80"/>
      <c r="AK65234" s="79"/>
      <c r="AS65234" s="80"/>
      <c r="AW65234" s="80"/>
      <c r="BC65234" s="79"/>
    </row>
    <row r="65235" spans="30:55" x14ac:dyDescent="0.25">
      <c r="AH65235" s="79"/>
      <c r="AI65235" s="79"/>
      <c r="AJ65235" s="80"/>
      <c r="AK65235" s="79"/>
      <c r="AS65235" s="80"/>
      <c r="AW65235" s="80"/>
      <c r="BC65235" s="79"/>
    </row>
    <row r="65236" spans="30:55" x14ac:dyDescent="0.25">
      <c r="AH65236" s="79"/>
      <c r="AI65236" s="79"/>
      <c r="AJ65236" s="80"/>
      <c r="AK65236" s="79"/>
      <c r="AS65236" s="80"/>
      <c r="AW65236" s="80"/>
      <c r="BC65236" s="79"/>
    </row>
    <row r="65237" spans="30:55" x14ac:dyDescent="0.25">
      <c r="AH65237" s="79"/>
      <c r="AI65237" s="79"/>
      <c r="AJ65237" s="80"/>
      <c r="AK65237" s="79"/>
      <c r="AS65237" s="80"/>
      <c r="AW65237" s="80"/>
      <c r="AX65237" s="80"/>
      <c r="BC65237" s="79"/>
    </row>
    <row r="65238" spans="30:55" x14ac:dyDescent="0.25">
      <c r="AH65238" s="79"/>
      <c r="AI65238" s="79"/>
      <c r="AJ65238" s="80"/>
      <c r="AK65238" s="79"/>
      <c r="AS65238" s="80"/>
      <c r="AW65238" s="80"/>
      <c r="AX65238" s="80"/>
      <c r="BC65238" s="79"/>
    </row>
    <row r="65239" spans="30:55" x14ac:dyDescent="0.25">
      <c r="AH65239" s="79"/>
      <c r="AI65239" s="79"/>
      <c r="AJ65239" s="80"/>
      <c r="AK65239" s="79"/>
      <c r="AS65239" s="80"/>
      <c r="AW65239" s="80"/>
      <c r="AX65239" s="80"/>
      <c r="BC65239" s="79"/>
    </row>
    <row r="65240" spans="30:55" x14ac:dyDescent="0.25">
      <c r="AH65240" s="79"/>
      <c r="AI65240" s="79"/>
      <c r="AJ65240" s="80"/>
      <c r="AK65240" s="79"/>
      <c r="AS65240" s="80"/>
      <c r="AW65240" s="80"/>
      <c r="AX65240" s="80"/>
      <c r="BC65240" s="79"/>
    </row>
    <row r="65241" spans="30:55" x14ac:dyDescent="0.25">
      <c r="AH65241" s="79"/>
      <c r="AI65241" s="79"/>
      <c r="AJ65241" s="80"/>
      <c r="AK65241" s="79"/>
      <c r="AS65241" s="80"/>
      <c r="AW65241" s="80"/>
      <c r="AX65241" s="80"/>
      <c r="BC65241" s="79"/>
    </row>
    <row r="65242" spans="30:55" x14ac:dyDescent="0.25">
      <c r="AH65242" s="79"/>
      <c r="AI65242" s="79"/>
      <c r="AJ65242" s="80"/>
      <c r="AK65242" s="79"/>
      <c r="AS65242" s="80"/>
      <c r="AW65242" s="80"/>
      <c r="BC65242" s="79"/>
    </row>
    <row r="65243" spans="30:55" x14ac:dyDescent="0.25">
      <c r="AH65243" s="79"/>
      <c r="AI65243" s="79"/>
      <c r="AJ65243" s="80"/>
      <c r="AK65243" s="79"/>
      <c r="AS65243" s="80"/>
      <c r="AW65243" s="80"/>
      <c r="AX65243" s="80"/>
      <c r="BC65243" s="79"/>
    </row>
    <row r="65244" spans="30:55" x14ac:dyDescent="0.25">
      <c r="AD65244" s="27"/>
      <c r="AE65244" s="27"/>
      <c r="AH65244" s="79"/>
      <c r="AI65244" s="79"/>
      <c r="AJ65244" s="80"/>
      <c r="AK65244" s="79"/>
      <c r="AS65244" s="80"/>
      <c r="AW65244" s="80"/>
      <c r="BC65244" s="79"/>
    </row>
    <row r="65245" spans="30:55" x14ac:dyDescent="0.25">
      <c r="AD65245" s="27"/>
      <c r="AE65245" s="27"/>
      <c r="AH65245" s="79"/>
      <c r="AI65245" s="79"/>
      <c r="AJ65245" s="80"/>
      <c r="AK65245" s="79"/>
      <c r="AS65245" s="80"/>
      <c r="AW65245" s="80"/>
      <c r="AX65245" s="80"/>
      <c r="BC65245" s="79"/>
    </row>
    <row r="65246" spans="30:55" x14ac:dyDescent="0.25">
      <c r="AD65246" s="27"/>
      <c r="AE65246" s="27"/>
      <c r="AH65246" s="79"/>
      <c r="AI65246" s="79"/>
      <c r="AJ65246" s="80"/>
      <c r="AK65246" s="79"/>
      <c r="AS65246" s="80"/>
      <c r="AW65246" s="80"/>
      <c r="AX65246" s="80"/>
      <c r="BC65246" s="79"/>
    </row>
    <row r="65247" spans="30:55" x14ac:dyDescent="0.25">
      <c r="AH65247" s="79"/>
      <c r="AI65247" s="79"/>
      <c r="AJ65247" s="80"/>
      <c r="AK65247" s="79"/>
      <c r="AS65247" s="80"/>
      <c r="AW65247" s="80"/>
      <c r="AX65247" s="80"/>
      <c r="BC65247" s="79"/>
    </row>
    <row r="65248" spans="30:55" x14ac:dyDescent="0.25">
      <c r="AH65248" s="79"/>
      <c r="AI65248" s="79"/>
      <c r="AJ65248" s="80"/>
      <c r="AK65248" s="79"/>
      <c r="AS65248" s="80"/>
      <c r="AW65248" s="80"/>
      <c r="AX65248" s="80"/>
      <c r="BC65248" s="79"/>
    </row>
    <row r="65249" spans="30:55" x14ac:dyDescent="0.25">
      <c r="AH65249" s="79"/>
      <c r="AI65249" s="79"/>
      <c r="AJ65249" s="80"/>
      <c r="AK65249" s="79"/>
      <c r="AS65249" s="80"/>
      <c r="AW65249" s="80"/>
      <c r="AX65249" s="80"/>
      <c r="BC65249" s="79"/>
    </row>
    <row r="65250" spans="30:55" x14ac:dyDescent="0.25">
      <c r="AD65250" s="27"/>
      <c r="AE65250" s="27"/>
      <c r="AH65250" s="79"/>
      <c r="AI65250" s="79"/>
      <c r="AJ65250" s="80"/>
      <c r="AK65250" s="79"/>
      <c r="AS65250" s="80"/>
      <c r="AW65250" s="80"/>
      <c r="BC65250" s="79"/>
    </row>
    <row r="65251" spans="30:55" x14ac:dyDescent="0.25">
      <c r="AD65251" s="27"/>
      <c r="AE65251" s="27"/>
      <c r="AH65251" s="79"/>
      <c r="AI65251" s="79"/>
      <c r="AJ65251" s="80"/>
      <c r="AK65251" s="79"/>
      <c r="AS65251" s="80"/>
      <c r="AW65251" s="80"/>
      <c r="BC65251" s="79"/>
    </row>
    <row r="65252" spans="30:55" x14ac:dyDescent="0.25">
      <c r="AH65252" s="79"/>
      <c r="AI65252" s="79"/>
      <c r="AJ65252" s="80"/>
      <c r="AK65252" s="79"/>
      <c r="AS65252" s="80"/>
      <c r="AW65252" s="80"/>
      <c r="AX65252" s="80"/>
      <c r="BC65252" s="79"/>
    </row>
    <row r="65253" spans="30:55" x14ac:dyDescent="0.25">
      <c r="AH65253" s="79"/>
      <c r="AI65253" s="79"/>
      <c r="AJ65253" s="80"/>
      <c r="AK65253" s="79"/>
      <c r="AS65253" s="80"/>
      <c r="AW65253" s="80"/>
      <c r="AX65253" s="80"/>
      <c r="BC65253" s="79"/>
    </row>
    <row r="65254" spans="30:55" x14ac:dyDescent="0.25">
      <c r="AH65254" s="79"/>
      <c r="AI65254" s="79"/>
      <c r="AJ65254" s="80"/>
      <c r="AK65254" s="79"/>
      <c r="AS65254" s="80"/>
      <c r="AW65254" s="80"/>
      <c r="AX65254" s="80"/>
      <c r="BC65254" s="79"/>
    </row>
    <row r="65255" spans="30:55" x14ac:dyDescent="0.25">
      <c r="AD65255" s="27"/>
      <c r="AE65255" s="27"/>
      <c r="AH65255" s="79"/>
      <c r="AI65255" s="79"/>
      <c r="AJ65255" s="80"/>
      <c r="AK65255" s="79"/>
      <c r="AS65255" s="80"/>
      <c r="AW65255" s="80"/>
      <c r="AX65255" s="80"/>
      <c r="BC65255" s="79"/>
    </row>
    <row r="65256" spans="30:55" x14ac:dyDescent="0.25">
      <c r="AH65256" s="79"/>
      <c r="AI65256" s="79"/>
      <c r="AJ65256" s="80"/>
      <c r="AK65256" s="79"/>
      <c r="AS65256" s="80"/>
      <c r="AW65256" s="80"/>
      <c r="AX65256" s="80"/>
      <c r="BC65256" s="79"/>
    </row>
    <row r="65257" spans="30:55" x14ac:dyDescent="0.25">
      <c r="AH65257" s="79"/>
      <c r="AI65257" s="79"/>
      <c r="AJ65257" s="80"/>
      <c r="AK65257" s="79"/>
      <c r="AS65257" s="80"/>
      <c r="AW65257" s="80"/>
      <c r="AX65257" s="80"/>
      <c r="BC65257" s="79"/>
    </row>
    <row r="65258" spans="30:55" x14ac:dyDescent="0.25">
      <c r="AH65258" s="79"/>
      <c r="AI65258" s="79"/>
      <c r="AJ65258" s="80"/>
      <c r="AK65258" s="79"/>
      <c r="AS65258" s="80"/>
      <c r="AW65258" s="80"/>
      <c r="AX65258" s="80"/>
      <c r="BC65258" s="79"/>
    </row>
    <row r="65259" spans="30:55" x14ac:dyDescent="0.25">
      <c r="AH65259" s="79"/>
      <c r="AI65259" s="79"/>
      <c r="AJ65259" s="80"/>
      <c r="AK65259" s="79"/>
      <c r="AS65259" s="80"/>
      <c r="AW65259" s="80"/>
      <c r="AX65259" s="80"/>
      <c r="BC65259" s="79"/>
    </row>
    <row r="65260" spans="30:55" x14ac:dyDescent="0.25">
      <c r="AH65260" s="79"/>
      <c r="AI65260" s="79"/>
      <c r="AJ65260" s="80"/>
      <c r="AK65260" s="79"/>
      <c r="AS65260" s="80"/>
      <c r="AW65260" s="80"/>
      <c r="AX65260" s="80"/>
      <c r="BC65260" s="79"/>
    </row>
    <row r="65261" spans="30:55" x14ac:dyDescent="0.25">
      <c r="AH65261" s="79"/>
      <c r="AI65261" s="79"/>
      <c r="AJ65261" s="80"/>
      <c r="AK65261" s="79"/>
      <c r="AS65261" s="80"/>
      <c r="AW65261" s="80"/>
      <c r="AX65261" s="80"/>
      <c r="BC65261" s="79"/>
    </row>
    <row r="65262" spans="30:55" x14ac:dyDescent="0.25">
      <c r="AH65262" s="79"/>
      <c r="AI65262" s="79"/>
      <c r="AJ65262" s="80"/>
      <c r="AK65262" s="79"/>
      <c r="AS65262" s="80"/>
      <c r="AW65262" s="80"/>
      <c r="AX65262" s="80"/>
      <c r="BC65262" s="79"/>
    </row>
    <row r="65263" spans="30:55" x14ac:dyDescent="0.25">
      <c r="AH65263" s="79"/>
      <c r="AI65263" s="79"/>
      <c r="AJ65263" s="80"/>
      <c r="AK65263" s="79"/>
      <c r="AS65263" s="80"/>
      <c r="AW65263" s="80"/>
      <c r="AX65263" s="80"/>
      <c r="BC65263" s="79"/>
    </row>
    <row r="65264" spans="30:55" x14ac:dyDescent="0.25">
      <c r="AH65264" s="79"/>
      <c r="AI65264" s="79"/>
      <c r="AJ65264" s="80"/>
      <c r="AK65264" s="79"/>
      <c r="AS65264" s="80"/>
      <c r="AW65264" s="80"/>
      <c r="BC65264" s="79"/>
    </row>
    <row r="65265" spans="30:55" x14ac:dyDescent="0.25">
      <c r="AH65265" s="79"/>
      <c r="AI65265" s="79"/>
      <c r="AJ65265" s="80"/>
      <c r="AK65265" s="79"/>
      <c r="AS65265" s="80"/>
      <c r="AW65265" s="80"/>
      <c r="BC65265" s="79"/>
    </row>
    <row r="65266" spans="30:55" x14ac:dyDescent="0.25">
      <c r="AH65266" s="79"/>
      <c r="AI65266" s="79"/>
      <c r="AJ65266" s="80"/>
      <c r="AK65266" s="79"/>
      <c r="AS65266" s="80"/>
      <c r="AW65266" s="80"/>
      <c r="BC65266" s="79"/>
    </row>
    <row r="65267" spans="30:55" x14ac:dyDescent="0.25">
      <c r="AH65267" s="79"/>
      <c r="AI65267" s="79"/>
      <c r="AJ65267" s="80"/>
      <c r="AK65267" s="79"/>
      <c r="AS65267" s="80"/>
      <c r="AW65267" s="80"/>
      <c r="BC65267" s="79"/>
    </row>
    <row r="65268" spans="30:55" x14ac:dyDescent="0.25">
      <c r="AH65268" s="79"/>
      <c r="AI65268" s="79"/>
      <c r="AJ65268" s="80"/>
      <c r="AK65268" s="79"/>
      <c r="AS65268" s="80"/>
      <c r="AW65268" s="80"/>
      <c r="BC65268" s="79"/>
    </row>
    <row r="65269" spans="30:55" x14ac:dyDescent="0.25">
      <c r="AH65269" s="79"/>
      <c r="AI65269" s="79"/>
      <c r="AJ65269" s="80"/>
      <c r="AK65269" s="79"/>
      <c r="AS65269" s="80"/>
      <c r="AW65269" s="80"/>
      <c r="BC65269" s="79"/>
    </row>
    <row r="65270" spans="30:55" x14ac:dyDescent="0.25">
      <c r="AH65270" s="79"/>
      <c r="AI65270" s="79"/>
      <c r="AJ65270" s="80"/>
      <c r="AK65270" s="79"/>
      <c r="AS65270" s="80"/>
      <c r="AW65270" s="80"/>
      <c r="BC65270" s="79"/>
    </row>
    <row r="65271" spans="30:55" x14ac:dyDescent="0.25">
      <c r="AH65271" s="79"/>
      <c r="AI65271" s="79"/>
      <c r="AJ65271" s="80"/>
      <c r="AK65271" s="79"/>
      <c r="AS65271" s="80"/>
      <c r="AW65271" s="80"/>
      <c r="BC65271" s="79"/>
    </row>
    <row r="65272" spans="30:55" x14ac:dyDescent="0.25">
      <c r="AH65272" s="79"/>
      <c r="AI65272" s="79"/>
      <c r="AJ65272" s="80"/>
      <c r="AK65272" s="79"/>
      <c r="AS65272" s="80"/>
      <c r="AW65272" s="80"/>
      <c r="BC65272" s="79"/>
    </row>
    <row r="65273" spans="30:55" x14ac:dyDescent="0.25">
      <c r="AD65273" s="27"/>
      <c r="AE65273" s="27"/>
      <c r="AH65273" s="79"/>
      <c r="AI65273" s="79"/>
      <c r="AJ65273" s="80"/>
      <c r="AK65273" s="79"/>
      <c r="AS65273" s="80"/>
      <c r="AW65273" s="80"/>
      <c r="BC65273" s="79"/>
    </row>
    <row r="65274" spans="30:55" x14ac:dyDescent="0.25">
      <c r="AD65274" s="27"/>
      <c r="AE65274" s="27"/>
      <c r="AH65274" s="79"/>
      <c r="AI65274" s="79"/>
      <c r="AJ65274" s="80"/>
      <c r="AK65274" s="79"/>
      <c r="AS65274" s="80"/>
      <c r="AW65274" s="80"/>
      <c r="AX65274" s="80"/>
      <c r="BC65274" s="79"/>
    </row>
    <row r="65275" spans="30:55" x14ac:dyDescent="0.25">
      <c r="AD65275" s="27"/>
      <c r="AE65275" s="27"/>
      <c r="AH65275" s="79"/>
      <c r="AI65275" s="79"/>
      <c r="AJ65275" s="80"/>
      <c r="AK65275" s="79"/>
      <c r="AS65275" s="80"/>
      <c r="AW65275" s="80"/>
      <c r="AX65275" s="80"/>
      <c r="BC65275" s="79"/>
    </row>
    <row r="65276" spans="30:55" x14ac:dyDescent="0.25">
      <c r="AD65276" s="27"/>
      <c r="AE65276" s="27"/>
      <c r="AH65276" s="79"/>
      <c r="AI65276" s="79"/>
      <c r="AJ65276" s="80"/>
      <c r="AK65276" s="79"/>
      <c r="AS65276" s="80"/>
      <c r="AW65276" s="80"/>
      <c r="AX65276" s="80"/>
      <c r="BC65276" s="79"/>
    </row>
    <row r="65277" spans="30:55" x14ac:dyDescent="0.25">
      <c r="AD65277" s="27"/>
      <c r="AE65277" s="27"/>
      <c r="AH65277" s="79"/>
      <c r="AI65277" s="79"/>
      <c r="AJ65277" s="80"/>
      <c r="AK65277" s="79"/>
      <c r="AS65277" s="80"/>
      <c r="AW65277" s="80"/>
      <c r="AX65277" s="80"/>
      <c r="BC65277" s="79"/>
    </row>
    <row r="65278" spans="30:55" x14ac:dyDescent="0.25">
      <c r="AH65278" s="79"/>
      <c r="AI65278" s="79"/>
      <c r="AJ65278" s="80"/>
      <c r="AK65278" s="79"/>
      <c r="AS65278" s="80"/>
      <c r="AW65278" s="80"/>
      <c r="BC65278" s="79"/>
    </row>
    <row r="65279" spans="30:55" x14ac:dyDescent="0.25">
      <c r="AH65279" s="79"/>
      <c r="AI65279" s="79"/>
      <c r="AJ65279" s="80"/>
      <c r="AK65279" s="79"/>
      <c r="AS65279" s="80"/>
      <c r="AW65279" s="80"/>
      <c r="BC65279" s="79"/>
    </row>
    <row r="65280" spans="30:55" x14ac:dyDescent="0.25">
      <c r="AH65280" s="79"/>
      <c r="AI65280" s="79"/>
      <c r="AJ65280" s="80"/>
      <c r="AK65280" s="79"/>
      <c r="AS65280" s="80"/>
      <c r="AW65280" s="80"/>
      <c r="BC65280" s="79"/>
    </row>
    <row r="65281" spans="30:55" x14ac:dyDescent="0.25">
      <c r="AH65281" s="79"/>
      <c r="AI65281" s="79"/>
      <c r="AJ65281" s="80"/>
      <c r="AK65281" s="79"/>
      <c r="AS65281" s="80"/>
      <c r="AW65281" s="80"/>
      <c r="AX65281" s="80"/>
      <c r="BC65281" s="79"/>
    </row>
    <row r="65282" spans="30:55" x14ac:dyDescent="0.25">
      <c r="AH65282" s="79"/>
      <c r="AI65282" s="79"/>
      <c r="AJ65282" s="80"/>
      <c r="AK65282" s="79"/>
      <c r="AS65282" s="80"/>
      <c r="AW65282" s="80"/>
      <c r="AX65282" s="80"/>
      <c r="BC65282" s="79"/>
    </row>
    <row r="65283" spans="30:55" x14ac:dyDescent="0.25">
      <c r="AH65283" s="79"/>
      <c r="AI65283" s="79"/>
      <c r="AJ65283" s="80"/>
      <c r="AK65283" s="79"/>
      <c r="AS65283" s="80"/>
      <c r="AW65283" s="80"/>
      <c r="AX65283" s="80"/>
      <c r="BC65283" s="79"/>
    </row>
    <row r="65284" spans="30:55" x14ac:dyDescent="0.25">
      <c r="AH65284" s="79"/>
      <c r="AI65284" s="79"/>
      <c r="AJ65284" s="80"/>
      <c r="AK65284" s="79"/>
      <c r="AS65284" s="80"/>
      <c r="AW65284" s="80"/>
      <c r="AX65284" s="80"/>
      <c r="BC65284" s="79"/>
    </row>
    <row r="65285" spans="30:55" x14ac:dyDescent="0.25">
      <c r="AD65285" s="27"/>
      <c r="AE65285" s="27"/>
      <c r="AH65285" s="79"/>
      <c r="AI65285" s="79"/>
      <c r="AJ65285" s="80"/>
      <c r="AK65285" s="79"/>
      <c r="AS65285" s="80"/>
      <c r="AW65285" s="80"/>
      <c r="AX65285" s="80"/>
      <c r="BC65285" s="79"/>
    </row>
    <row r="65286" spans="30:55" x14ac:dyDescent="0.25">
      <c r="AH65286" s="79"/>
      <c r="AI65286" s="79"/>
      <c r="AJ65286" s="80"/>
      <c r="AK65286" s="79"/>
      <c r="AM65286" s="79"/>
      <c r="AS65286" s="80"/>
      <c r="AW65286" s="80"/>
      <c r="BC65286" s="79"/>
    </row>
    <row r="65287" spans="30:55" x14ac:dyDescent="0.25">
      <c r="AD65287" s="27"/>
      <c r="AE65287" s="27"/>
      <c r="AH65287" s="79"/>
      <c r="AI65287" s="79"/>
      <c r="AJ65287" s="80"/>
      <c r="AK65287" s="79"/>
      <c r="AS65287" s="80"/>
      <c r="AW65287" s="80"/>
      <c r="AX65287" s="80"/>
      <c r="BC65287" s="79"/>
    </row>
    <row r="65288" spans="30:55" x14ac:dyDescent="0.25">
      <c r="AH65288" s="79"/>
      <c r="AI65288" s="79"/>
      <c r="AJ65288" s="80"/>
      <c r="AK65288" s="79"/>
      <c r="AS65288" s="80"/>
      <c r="AW65288" s="80"/>
      <c r="AX65288" s="80"/>
      <c r="BC65288" s="79"/>
    </row>
    <row r="65289" spans="30:55" x14ac:dyDescent="0.25">
      <c r="AH65289" s="79"/>
      <c r="AI65289" s="79"/>
      <c r="AJ65289" s="80"/>
      <c r="AK65289" s="79"/>
      <c r="AS65289" s="80"/>
      <c r="AW65289" s="80"/>
      <c r="AX65289" s="80"/>
      <c r="BC65289" s="79"/>
    </row>
    <row r="65290" spans="30:55" x14ac:dyDescent="0.25">
      <c r="AH65290" s="79"/>
      <c r="AI65290" s="79"/>
      <c r="AJ65290" s="80"/>
      <c r="AK65290" s="79"/>
      <c r="AM65290" s="79"/>
      <c r="AS65290" s="80"/>
      <c r="AW65290" s="80"/>
      <c r="BC65290" s="79"/>
    </row>
    <row r="65291" spans="30:55" x14ac:dyDescent="0.25">
      <c r="AD65291" s="27"/>
      <c r="AE65291" s="27"/>
      <c r="AH65291" s="79"/>
      <c r="AI65291" s="79"/>
      <c r="AJ65291" s="80"/>
      <c r="AK65291" s="79"/>
      <c r="AS65291" s="80"/>
      <c r="AW65291" s="80"/>
      <c r="AX65291" s="80"/>
      <c r="BC65291" s="79"/>
    </row>
    <row r="65292" spans="30:55" x14ac:dyDescent="0.25">
      <c r="AH65292" s="79"/>
      <c r="AI65292" s="79"/>
      <c r="AJ65292" s="80"/>
      <c r="AK65292" s="79"/>
      <c r="AS65292" s="80"/>
      <c r="AW65292" s="80"/>
      <c r="BC65292" s="79"/>
    </row>
    <row r="65293" spans="30:55" x14ac:dyDescent="0.25">
      <c r="AH65293" s="79"/>
      <c r="AI65293" s="79"/>
      <c r="AJ65293" s="80"/>
      <c r="AK65293" s="79"/>
      <c r="AS65293" s="80"/>
      <c r="AW65293" s="80"/>
      <c r="BC65293" s="79"/>
    </row>
    <row r="65294" spans="30:55" x14ac:dyDescent="0.25">
      <c r="AH65294" s="79"/>
      <c r="AI65294" s="79"/>
      <c r="AJ65294" s="80"/>
      <c r="AK65294" s="79"/>
      <c r="AS65294" s="80"/>
      <c r="AW65294" s="80"/>
      <c r="AX65294" s="80"/>
      <c r="BC65294" s="79"/>
    </row>
    <row r="65295" spans="30:55" x14ac:dyDescent="0.25">
      <c r="AH65295" s="79"/>
      <c r="AI65295" s="79"/>
      <c r="AJ65295" s="80"/>
      <c r="AK65295" s="79"/>
      <c r="AS65295" s="80"/>
      <c r="AW65295" s="80"/>
      <c r="AX65295" s="80"/>
      <c r="BC65295" s="79"/>
    </row>
    <row r="65296" spans="30:55" x14ac:dyDescent="0.25">
      <c r="AH65296" s="79"/>
      <c r="AI65296" s="79"/>
      <c r="AJ65296" s="80"/>
      <c r="AK65296" s="79"/>
      <c r="AS65296" s="80"/>
      <c r="AW65296" s="80"/>
      <c r="AX65296" s="80"/>
      <c r="BC65296" s="79"/>
    </row>
    <row r="65297" spans="30:55" x14ac:dyDescent="0.25">
      <c r="AD65297" s="27"/>
      <c r="AE65297" s="27"/>
      <c r="AH65297" s="79"/>
      <c r="AI65297" s="79"/>
      <c r="AJ65297" s="80"/>
      <c r="AK65297" s="79"/>
      <c r="AS65297" s="80"/>
      <c r="AW65297" s="80"/>
      <c r="AX65297" s="80"/>
      <c r="BC65297" s="79"/>
    </row>
    <row r="65298" spans="30:55" x14ac:dyDescent="0.25">
      <c r="AH65298" s="79"/>
      <c r="AI65298" s="79"/>
      <c r="AJ65298" s="80"/>
      <c r="AK65298" s="79"/>
      <c r="AS65298" s="80"/>
      <c r="AW65298" s="80"/>
      <c r="AX65298" s="80"/>
      <c r="BC65298" s="79"/>
    </row>
    <row r="65299" spans="30:55" x14ac:dyDescent="0.25">
      <c r="AH65299" s="79"/>
      <c r="AI65299" s="79"/>
      <c r="AJ65299" s="80"/>
      <c r="AK65299" s="79"/>
      <c r="AS65299" s="80"/>
      <c r="AW65299" s="80"/>
      <c r="AX65299" s="80"/>
      <c r="BC65299" s="79"/>
    </row>
    <row r="65300" spans="30:55" x14ac:dyDescent="0.25">
      <c r="AH65300" s="79"/>
      <c r="AI65300" s="79"/>
      <c r="AJ65300" s="80"/>
      <c r="AK65300" s="79"/>
      <c r="AS65300" s="80"/>
      <c r="AW65300" s="80"/>
      <c r="BC65300" s="79"/>
    </row>
    <row r="65301" spans="30:55" x14ac:dyDescent="0.25">
      <c r="AH65301" s="79"/>
      <c r="AI65301" s="79"/>
      <c r="AJ65301" s="80"/>
      <c r="AK65301" s="79"/>
      <c r="AS65301" s="80"/>
      <c r="BC65301" s="79"/>
    </row>
    <row r="65302" spans="30:55" x14ac:dyDescent="0.25">
      <c r="AH65302" s="79"/>
      <c r="AI65302" s="79"/>
      <c r="AJ65302" s="80"/>
      <c r="AK65302" s="79"/>
      <c r="AS65302" s="80"/>
      <c r="AW65302" s="80"/>
      <c r="AX65302" s="80"/>
      <c r="BC65302" s="79"/>
    </row>
    <row r="65303" spans="30:55" x14ac:dyDescent="0.25">
      <c r="AH65303" s="79"/>
      <c r="AI65303" s="79"/>
      <c r="AJ65303" s="80"/>
      <c r="AK65303" s="79"/>
      <c r="AS65303" s="80"/>
      <c r="AW65303" s="80"/>
      <c r="AX65303" s="80"/>
      <c r="BC65303" s="79"/>
    </row>
    <row r="65304" spans="30:55" x14ac:dyDescent="0.25">
      <c r="AH65304" s="79"/>
      <c r="AI65304" s="79"/>
      <c r="AJ65304" s="80"/>
      <c r="AK65304" s="79"/>
      <c r="AS65304" s="80"/>
      <c r="AW65304" s="80"/>
      <c r="AX65304" s="80"/>
      <c r="BC65304" s="79"/>
    </row>
    <row r="65305" spans="30:55" x14ac:dyDescent="0.25">
      <c r="AH65305" s="79"/>
      <c r="AI65305" s="79"/>
      <c r="AJ65305" s="80"/>
      <c r="AK65305" s="79"/>
      <c r="AS65305" s="80"/>
      <c r="AW65305" s="80"/>
      <c r="AX65305" s="80"/>
      <c r="BC65305" s="79"/>
    </row>
    <row r="65306" spans="30:55" x14ac:dyDescent="0.25">
      <c r="AD65306" s="27"/>
      <c r="AE65306" s="27"/>
      <c r="AH65306" s="79"/>
      <c r="AI65306" s="79"/>
      <c r="AJ65306" s="80"/>
      <c r="AK65306" s="79"/>
      <c r="AS65306" s="80"/>
      <c r="AW65306" s="80"/>
      <c r="AX65306" s="80"/>
      <c r="BC65306" s="79"/>
    </row>
    <row r="65307" spans="30:55" x14ac:dyDescent="0.25">
      <c r="AH65307" s="79"/>
      <c r="AI65307" s="79"/>
      <c r="AJ65307" s="80"/>
      <c r="AK65307" s="79"/>
      <c r="AS65307" s="80"/>
      <c r="AW65307" s="80"/>
      <c r="AX65307" s="80"/>
      <c r="BC65307" s="79"/>
    </row>
    <row r="65308" spans="30:55" x14ac:dyDescent="0.25">
      <c r="AD65308" s="27"/>
      <c r="AE65308" s="27"/>
      <c r="AH65308" s="79"/>
      <c r="AI65308" s="79"/>
      <c r="AJ65308" s="80"/>
      <c r="AK65308" s="79"/>
      <c r="AS65308" s="80"/>
      <c r="AW65308" s="80"/>
      <c r="BC65308" s="79"/>
    </row>
    <row r="65309" spans="30:55" x14ac:dyDescent="0.25">
      <c r="AD65309" s="27"/>
      <c r="AE65309" s="27"/>
      <c r="AH65309" s="79"/>
      <c r="AI65309" s="79"/>
      <c r="AJ65309" s="80"/>
      <c r="AK65309" s="79"/>
      <c r="AS65309" s="80"/>
      <c r="AW65309" s="80"/>
      <c r="BC65309" s="79"/>
    </row>
    <row r="65310" spans="30:55" x14ac:dyDescent="0.25">
      <c r="AD65310" s="27"/>
      <c r="AE65310" s="27"/>
      <c r="AH65310" s="79"/>
      <c r="AI65310" s="79"/>
      <c r="AJ65310" s="80"/>
      <c r="AK65310" s="79"/>
      <c r="AS65310" s="80"/>
      <c r="AW65310" s="80"/>
      <c r="BC65310" s="79"/>
    </row>
    <row r="65311" spans="30:55" x14ac:dyDescent="0.25">
      <c r="AD65311" s="27"/>
      <c r="AE65311" s="27"/>
      <c r="AH65311" s="79"/>
      <c r="AI65311" s="79"/>
      <c r="AJ65311" s="80"/>
      <c r="AK65311" s="79"/>
      <c r="AS65311" s="80"/>
      <c r="AW65311" s="80"/>
      <c r="BC65311" s="79"/>
    </row>
    <row r="65312" spans="30:55" x14ac:dyDescent="0.25">
      <c r="AD65312" s="27"/>
      <c r="AE65312" s="27"/>
      <c r="AH65312" s="79"/>
      <c r="AI65312" s="79"/>
      <c r="AJ65312" s="80"/>
      <c r="AK65312" s="79"/>
      <c r="AS65312" s="80"/>
      <c r="AW65312" s="80"/>
      <c r="BC65312" s="79"/>
    </row>
    <row r="65313" spans="30:55" x14ac:dyDescent="0.25">
      <c r="AH65313" s="79"/>
      <c r="AI65313" s="79"/>
      <c r="AJ65313" s="80"/>
      <c r="AK65313" s="79"/>
      <c r="AS65313" s="80"/>
      <c r="AW65313" s="80"/>
      <c r="BC65313" s="79"/>
    </row>
    <row r="65314" spans="30:55" x14ac:dyDescent="0.25">
      <c r="AD65314" s="27"/>
      <c r="AE65314" s="27"/>
      <c r="AH65314" s="79"/>
      <c r="AI65314" s="79"/>
      <c r="AJ65314" s="80"/>
      <c r="AK65314" s="79"/>
      <c r="AS65314" s="80"/>
      <c r="AW65314" s="80"/>
      <c r="BC65314" s="79"/>
    </row>
    <row r="65315" spans="30:55" x14ac:dyDescent="0.25">
      <c r="AH65315" s="79"/>
      <c r="AI65315" s="79"/>
      <c r="AJ65315" s="80"/>
      <c r="AK65315" s="79"/>
      <c r="AS65315" s="80"/>
      <c r="AW65315" s="80"/>
      <c r="BC65315" s="79"/>
    </row>
    <row r="65316" spans="30:55" x14ac:dyDescent="0.25">
      <c r="AH65316" s="79"/>
      <c r="AI65316" s="79"/>
      <c r="AJ65316" s="80"/>
      <c r="AK65316" s="79"/>
      <c r="AS65316" s="80"/>
      <c r="AW65316" s="80"/>
      <c r="BC65316" s="79"/>
    </row>
    <row r="65317" spans="30:55" x14ac:dyDescent="0.25">
      <c r="AH65317" s="79"/>
      <c r="AI65317" s="79"/>
      <c r="AJ65317" s="80"/>
      <c r="AK65317" s="79"/>
      <c r="AS65317" s="80"/>
      <c r="AW65317" s="80"/>
      <c r="BC65317" s="79"/>
    </row>
    <row r="65318" spans="30:55" x14ac:dyDescent="0.25">
      <c r="AH65318" s="79"/>
      <c r="AI65318" s="79"/>
      <c r="AJ65318" s="80"/>
      <c r="AK65318" s="79"/>
      <c r="AS65318" s="80"/>
      <c r="AW65318" s="80"/>
      <c r="BC65318" s="79"/>
    </row>
    <row r="65319" spans="30:55" x14ac:dyDescent="0.25">
      <c r="AH65319" s="79"/>
      <c r="AI65319" s="79"/>
      <c r="AJ65319" s="80"/>
      <c r="AK65319" s="79"/>
      <c r="AS65319" s="80"/>
      <c r="AW65319" s="80"/>
      <c r="AX65319" s="80"/>
      <c r="BC65319" s="79"/>
    </row>
    <row r="65320" spans="30:55" x14ac:dyDescent="0.25">
      <c r="AH65320" s="79"/>
      <c r="AI65320" s="79"/>
      <c r="AJ65320" s="80"/>
      <c r="AK65320" s="79"/>
      <c r="AS65320" s="80"/>
      <c r="AW65320" s="80"/>
      <c r="AX65320" s="80"/>
      <c r="BC65320" s="79"/>
    </row>
    <row r="65321" spans="30:55" x14ac:dyDescent="0.25">
      <c r="AD65321" s="27"/>
      <c r="AE65321" s="27"/>
      <c r="AH65321" s="79"/>
      <c r="AI65321" s="79"/>
      <c r="AJ65321" s="80"/>
      <c r="AK65321" s="79"/>
      <c r="AS65321" s="80"/>
      <c r="AW65321" s="80"/>
      <c r="BC65321" s="79"/>
    </row>
    <row r="65322" spans="30:55" x14ac:dyDescent="0.25">
      <c r="AH65322" s="79"/>
      <c r="AI65322" s="79"/>
      <c r="AJ65322" s="80"/>
      <c r="AK65322" s="79"/>
      <c r="AS65322" s="80"/>
      <c r="AW65322" s="80"/>
      <c r="AX65322" s="80"/>
      <c r="BC65322" s="79"/>
    </row>
    <row r="65323" spans="30:55" x14ac:dyDescent="0.25">
      <c r="AD65323" s="27"/>
      <c r="AE65323" s="27"/>
      <c r="AH65323" s="79"/>
      <c r="AI65323" s="79"/>
      <c r="AJ65323" s="80"/>
      <c r="AK65323" s="79"/>
      <c r="AS65323" s="80"/>
      <c r="AW65323" s="80"/>
      <c r="BC65323" s="79"/>
    </row>
    <row r="65324" spans="30:55" x14ac:dyDescent="0.25">
      <c r="AH65324" s="79"/>
      <c r="AI65324" s="79"/>
      <c r="AJ65324" s="80"/>
      <c r="AK65324" s="79"/>
      <c r="AS65324" s="80"/>
      <c r="AW65324" s="80"/>
      <c r="BC65324" s="79"/>
    </row>
    <row r="65325" spans="30:55" x14ac:dyDescent="0.25">
      <c r="AH65325" s="79"/>
      <c r="AI65325" s="79"/>
      <c r="AJ65325" s="80"/>
      <c r="AK65325" s="79"/>
      <c r="AS65325" s="80"/>
      <c r="AW65325" s="80"/>
      <c r="BC65325" s="79"/>
    </row>
    <row r="65326" spans="30:55" x14ac:dyDescent="0.25">
      <c r="AH65326" s="79"/>
      <c r="AI65326" s="79"/>
      <c r="AJ65326" s="80"/>
      <c r="AK65326" s="79"/>
      <c r="AS65326" s="80"/>
      <c r="AW65326" s="80"/>
      <c r="AX65326" s="80"/>
      <c r="BC65326" s="79"/>
    </row>
    <row r="65327" spans="30:55" x14ac:dyDescent="0.25">
      <c r="AH65327" s="79"/>
      <c r="AI65327" s="79"/>
      <c r="AJ65327" s="80"/>
      <c r="AK65327" s="79"/>
      <c r="AS65327" s="80"/>
      <c r="AW65327" s="80"/>
      <c r="AX65327" s="80"/>
      <c r="BC65327" s="79"/>
    </row>
    <row r="65328" spans="30:55" x14ac:dyDescent="0.25">
      <c r="AH65328" s="79"/>
      <c r="AI65328" s="79"/>
      <c r="AJ65328" s="80"/>
      <c r="AK65328" s="79"/>
      <c r="AS65328" s="80"/>
      <c r="AW65328" s="80"/>
      <c r="BC65328" s="79"/>
    </row>
    <row r="65329" spans="30:55" x14ac:dyDescent="0.25">
      <c r="AH65329" s="79"/>
      <c r="AI65329" s="79"/>
      <c r="AJ65329" s="80"/>
      <c r="AK65329" s="79"/>
      <c r="AS65329" s="80"/>
      <c r="AW65329" s="80"/>
      <c r="BC65329" s="79"/>
    </row>
    <row r="65330" spans="30:55" x14ac:dyDescent="0.25">
      <c r="AH65330" s="79"/>
      <c r="AI65330" s="79"/>
      <c r="AJ65330" s="80"/>
      <c r="AK65330" s="79"/>
      <c r="AS65330" s="80"/>
      <c r="AW65330" s="80"/>
      <c r="BC65330" s="79"/>
    </row>
    <row r="65331" spans="30:55" x14ac:dyDescent="0.25">
      <c r="AH65331" s="79"/>
      <c r="AI65331" s="79"/>
      <c r="AJ65331" s="80"/>
      <c r="AK65331" s="79"/>
      <c r="AS65331" s="80"/>
      <c r="AW65331" s="80"/>
      <c r="AX65331" s="80"/>
      <c r="BC65331" s="79"/>
    </row>
    <row r="65332" spans="30:55" x14ac:dyDescent="0.25">
      <c r="AH65332" s="79"/>
      <c r="AI65332" s="79"/>
      <c r="AJ65332" s="80"/>
      <c r="AK65332" s="79"/>
      <c r="AS65332" s="80"/>
      <c r="AW65332" s="80"/>
      <c r="BC65332" s="79"/>
    </row>
    <row r="65333" spans="30:55" x14ac:dyDescent="0.25">
      <c r="AH65333" s="79"/>
      <c r="AI65333" s="79"/>
      <c r="AJ65333" s="80"/>
      <c r="AK65333" s="79"/>
      <c r="AS65333" s="80"/>
      <c r="AW65333" s="80"/>
      <c r="BC65333" s="79"/>
    </row>
    <row r="65334" spans="30:55" x14ac:dyDescent="0.25">
      <c r="AH65334" s="79"/>
      <c r="AI65334" s="79"/>
      <c r="AJ65334" s="80"/>
      <c r="AK65334" s="79"/>
      <c r="AS65334" s="80"/>
      <c r="AW65334" s="80"/>
      <c r="BC65334" s="79"/>
    </row>
    <row r="65335" spans="30:55" x14ac:dyDescent="0.25">
      <c r="AH65335" s="79"/>
      <c r="AI65335" s="79"/>
      <c r="AJ65335" s="80"/>
      <c r="AK65335" s="79"/>
      <c r="AS65335" s="80"/>
      <c r="AW65335" s="80"/>
      <c r="AX65335" s="80"/>
      <c r="BC65335" s="79"/>
    </row>
    <row r="65336" spans="30:55" x14ac:dyDescent="0.25">
      <c r="AH65336" s="79"/>
      <c r="AI65336" s="79"/>
      <c r="AJ65336" s="80"/>
      <c r="AK65336" s="79"/>
      <c r="AS65336" s="80"/>
      <c r="AW65336" s="80"/>
      <c r="BC65336" s="79"/>
    </row>
    <row r="65337" spans="30:55" x14ac:dyDescent="0.25">
      <c r="AH65337" s="79"/>
      <c r="AI65337" s="79"/>
      <c r="AJ65337" s="80"/>
      <c r="AK65337" s="79"/>
      <c r="AS65337" s="80"/>
      <c r="AW65337" s="80"/>
      <c r="BC65337" s="79"/>
    </row>
    <row r="65338" spans="30:55" x14ac:dyDescent="0.25">
      <c r="AH65338" s="79"/>
      <c r="AI65338" s="79"/>
      <c r="AJ65338" s="80"/>
      <c r="AK65338" s="79"/>
      <c r="AS65338" s="80"/>
      <c r="AW65338" s="80"/>
      <c r="BC65338" s="79"/>
    </row>
    <row r="65339" spans="30:55" x14ac:dyDescent="0.25">
      <c r="AD65339" s="27"/>
      <c r="AE65339" s="27"/>
      <c r="AH65339" s="79"/>
      <c r="AI65339" s="79"/>
      <c r="AJ65339" s="80"/>
      <c r="AK65339" s="79"/>
      <c r="AS65339" s="80"/>
      <c r="AW65339" s="80"/>
      <c r="AX65339" s="80"/>
      <c r="BC65339" s="79"/>
    </row>
    <row r="65340" spans="30:55" x14ac:dyDescent="0.25">
      <c r="AD65340" s="27"/>
      <c r="AE65340" s="27"/>
      <c r="AH65340" s="79"/>
      <c r="AI65340" s="79"/>
      <c r="AJ65340" s="80"/>
      <c r="AK65340" s="79"/>
      <c r="AS65340" s="80"/>
      <c r="AW65340" s="80"/>
      <c r="BC65340" s="79"/>
    </row>
    <row r="65341" spans="30:55" x14ac:dyDescent="0.25">
      <c r="AD65341" s="27"/>
      <c r="AE65341" s="27"/>
      <c r="AH65341" s="79"/>
      <c r="AI65341" s="79"/>
      <c r="AJ65341" s="80"/>
      <c r="AK65341" s="79"/>
      <c r="AS65341" s="80"/>
      <c r="AW65341" s="80"/>
      <c r="AX65341" s="80"/>
      <c r="BC65341" s="79"/>
    </row>
    <row r="65342" spans="30:55" x14ac:dyDescent="0.25">
      <c r="AD65342" s="27"/>
      <c r="AE65342" s="27"/>
      <c r="AH65342" s="79"/>
      <c r="AI65342" s="79"/>
      <c r="AJ65342" s="80"/>
      <c r="AK65342" s="79"/>
      <c r="AS65342" s="80"/>
      <c r="AW65342" s="80"/>
      <c r="AX65342" s="80"/>
      <c r="BC65342" s="79"/>
    </row>
    <row r="65343" spans="30:55" x14ac:dyDescent="0.25">
      <c r="AH65343" s="79"/>
      <c r="AI65343" s="79"/>
      <c r="AJ65343" s="80"/>
      <c r="AK65343" s="79"/>
      <c r="AS65343" s="80"/>
      <c r="AW65343" s="80"/>
      <c r="AX65343" s="80"/>
      <c r="BC65343" s="79"/>
    </row>
    <row r="65344" spans="30:55" x14ac:dyDescent="0.25">
      <c r="AH65344" s="79"/>
      <c r="AI65344" s="79"/>
      <c r="AJ65344" s="80"/>
      <c r="AK65344" s="79"/>
      <c r="AS65344" s="80"/>
      <c r="AW65344" s="80"/>
      <c r="BC65344" s="79"/>
    </row>
    <row r="65345" spans="30:55" x14ac:dyDescent="0.25">
      <c r="AH65345" s="79"/>
      <c r="AI65345" s="79"/>
      <c r="AJ65345" s="80"/>
      <c r="AK65345" s="79"/>
      <c r="AS65345" s="80"/>
      <c r="AW65345" s="80"/>
      <c r="BC65345" s="79"/>
    </row>
    <row r="65346" spans="30:55" x14ac:dyDescent="0.25">
      <c r="AH65346" s="79"/>
      <c r="AI65346" s="79"/>
      <c r="AJ65346" s="80"/>
      <c r="AK65346" s="79"/>
      <c r="AS65346" s="80"/>
      <c r="AW65346" s="80"/>
      <c r="BC65346" s="79"/>
    </row>
    <row r="65347" spans="30:55" x14ac:dyDescent="0.25">
      <c r="AH65347" s="79"/>
      <c r="AI65347" s="79"/>
      <c r="AJ65347" s="80"/>
      <c r="AK65347" s="79"/>
      <c r="AS65347" s="80"/>
      <c r="AW65347" s="80"/>
      <c r="AX65347" s="80"/>
      <c r="BC65347" s="79"/>
    </row>
    <row r="65348" spans="30:55" x14ac:dyDescent="0.25">
      <c r="AH65348" s="79"/>
      <c r="AI65348" s="79"/>
      <c r="AJ65348" s="80"/>
      <c r="AK65348" s="79"/>
      <c r="AS65348" s="80"/>
      <c r="AW65348" s="80"/>
      <c r="AX65348" s="80"/>
      <c r="BC65348" s="79"/>
    </row>
    <row r="65349" spans="30:55" x14ac:dyDescent="0.25">
      <c r="AD65349" s="27"/>
      <c r="AE65349" s="27"/>
      <c r="AH65349" s="79"/>
      <c r="AI65349" s="79"/>
      <c r="AJ65349" s="80"/>
      <c r="AK65349" s="79"/>
      <c r="AS65349" s="80"/>
      <c r="AW65349" s="80"/>
      <c r="AX65349" s="80"/>
      <c r="BC65349" s="79"/>
    </row>
    <row r="65350" spans="30:55" x14ac:dyDescent="0.25">
      <c r="AD65350" s="27"/>
      <c r="AE65350" s="27"/>
      <c r="AH65350" s="79"/>
      <c r="AI65350" s="79"/>
      <c r="AJ65350" s="80"/>
      <c r="AK65350" s="79"/>
      <c r="AS65350" s="80"/>
      <c r="AW65350" s="80"/>
      <c r="AX65350" s="80"/>
      <c r="BC65350" s="79"/>
    </row>
    <row r="65351" spans="30:55" x14ac:dyDescent="0.25">
      <c r="AH65351" s="79"/>
      <c r="AI65351" s="79"/>
      <c r="AJ65351" s="80"/>
      <c r="AK65351" s="79"/>
      <c r="AS65351" s="80"/>
      <c r="AW65351" s="80"/>
      <c r="AX65351" s="80"/>
      <c r="BC65351" s="79"/>
    </row>
    <row r="65352" spans="30:55" x14ac:dyDescent="0.25">
      <c r="AH65352" s="79"/>
      <c r="AI65352" s="79"/>
      <c r="AJ65352" s="80"/>
      <c r="AK65352" s="79"/>
      <c r="AS65352" s="80"/>
      <c r="AW65352" s="80"/>
      <c r="AX65352" s="80"/>
      <c r="BC65352" s="79"/>
    </row>
    <row r="65353" spans="30:55" x14ac:dyDescent="0.25">
      <c r="AH65353" s="79"/>
      <c r="AI65353" s="79"/>
      <c r="AJ65353" s="80"/>
      <c r="AK65353" s="79"/>
      <c r="AS65353" s="80"/>
      <c r="AW65353" s="80"/>
      <c r="AX65353" s="80"/>
      <c r="BC65353" s="79"/>
    </row>
    <row r="65354" spans="30:55" x14ac:dyDescent="0.25">
      <c r="AH65354" s="79"/>
      <c r="AI65354" s="79"/>
      <c r="AJ65354" s="80"/>
      <c r="AK65354" s="79"/>
      <c r="AS65354" s="80"/>
      <c r="AW65354" s="80"/>
      <c r="AX65354" s="80"/>
      <c r="BC65354" s="79"/>
    </row>
    <row r="65355" spans="30:55" x14ac:dyDescent="0.25">
      <c r="AH65355" s="79"/>
      <c r="AI65355" s="79"/>
      <c r="AJ65355" s="80"/>
      <c r="AK65355" s="79"/>
      <c r="AS65355" s="80"/>
      <c r="AW65355" s="80"/>
      <c r="AX65355" s="80"/>
      <c r="BC65355" s="79"/>
    </row>
    <row r="65356" spans="30:55" x14ac:dyDescent="0.25">
      <c r="AD65356" s="27"/>
      <c r="AE65356" s="27"/>
      <c r="AH65356" s="79"/>
      <c r="AI65356" s="79"/>
      <c r="AJ65356" s="80"/>
      <c r="AK65356" s="79"/>
      <c r="AS65356" s="80"/>
      <c r="AW65356" s="80"/>
      <c r="AX65356" s="80"/>
      <c r="BC65356" s="79"/>
    </row>
    <row r="65357" spans="30:55" x14ac:dyDescent="0.25">
      <c r="AD65357" s="27"/>
      <c r="AE65357" s="27"/>
      <c r="AH65357" s="79"/>
      <c r="AI65357" s="79"/>
      <c r="AJ65357" s="80"/>
      <c r="AK65357" s="79"/>
      <c r="AS65357" s="80"/>
      <c r="AW65357" s="80"/>
      <c r="AX65357" s="80"/>
      <c r="BC65357" s="79"/>
    </row>
    <row r="65358" spans="30:55" x14ac:dyDescent="0.25">
      <c r="AH65358" s="79"/>
      <c r="AI65358" s="79"/>
      <c r="AJ65358" s="80"/>
      <c r="AK65358" s="79"/>
      <c r="AS65358" s="80"/>
      <c r="AW65358" s="80"/>
      <c r="AX65358" s="80"/>
      <c r="BC65358" s="79"/>
    </row>
    <row r="65359" spans="30:55" x14ac:dyDescent="0.25">
      <c r="AH65359" s="79"/>
      <c r="AI65359" s="79"/>
      <c r="AJ65359" s="80"/>
      <c r="AK65359" s="79"/>
      <c r="AS65359" s="80"/>
      <c r="AW65359" s="80"/>
      <c r="AX65359" s="80"/>
      <c r="BC65359" s="79"/>
    </row>
    <row r="65360" spans="30:55" x14ac:dyDescent="0.25">
      <c r="AH65360" s="79"/>
      <c r="AI65360" s="79"/>
      <c r="AJ65360" s="80"/>
      <c r="AK65360" s="79"/>
      <c r="AS65360" s="80"/>
      <c r="AW65360" s="80"/>
      <c r="BC65360" s="79"/>
    </row>
    <row r="65361" spans="30:55" x14ac:dyDescent="0.25">
      <c r="AH65361" s="79"/>
      <c r="AI65361" s="79"/>
      <c r="AJ65361" s="80"/>
      <c r="AK65361" s="79"/>
      <c r="AS65361" s="80"/>
      <c r="AW65361" s="80"/>
      <c r="BC65361" s="79"/>
    </row>
    <row r="65362" spans="30:55" x14ac:dyDescent="0.25">
      <c r="AH65362" s="79"/>
      <c r="AI65362" s="79"/>
      <c r="AJ65362" s="80"/>
      <c r="AK65362" s="79"/>
      <c r="AS65362" s="80"/>
      <c r="AW65362" s="80"/>
      <c r="AX65362" s="80"/>
      <c r="BC65362" s="79"/>
    </row>
    <row r="65363" spans="30:55" x14ac:dyDescent="0.25">
      <c r="AH65363" s="79"/>
      <c r="AI65363" s="79"/>
      <c r="AJ65363" s="80"/>
      <c r="AK65363" s="79"/>
      <c r="AS65363" s="80"/>
      <c r="AW65363" s="80"/>
      <c r="AX65363" s="80"/>
      <c r="BC65363" s="79"/>
    </row>
    <row r="65364" spans="30:55" x14ac:dyDescent="0.25">
      <c r="AH65364" s="79"/>
      <c r="AI65364" s="79"/>
      <c r="AJ65364" s="80"/>
      <c r="AK65364" s="79"/>
      <c r="AS65364" s="80"/>
      <c r="AW65364" s="80"/>
      <c r="AX65364" s="80"/>
      <c r="BC65364" s="79"/>
    </row>
    <row r="65365" spans="30:55" x14ac:dyDescent="0.25">
      <c r="AD65365" s="27"/>
      <c r="AE65365" s="27"/>
      <c r="AH65365" s="79"/>
      <c r="AI65365" s="79"/>
      <c r="AJ65365" s="80"/>
      <c r="AK65365" s="79"/>
      <c r="AS65365" s="80"/>
      <c r="AW65365" s="80"/>
      <c r="AX65365" s="80"/>
      <c r="BC65365" s="79"/>
    </row>
    <row r="65366" spans="30:55" x14ac:dyDescent="0.25">
      <c r="AH65366" s="79"/>
      <c r="AI65366" s="79"/>
      <c r="AJ65366" s="80"/>
      <c r="AK65366" s="79"/>
      <c r="AS65366" s="80"/>
      <c r="AW65366" s="80"/>
      <c r="AX65366" s="80"/>
      <c r="BC65366" s="79"/>
    </row>
    <row r="65367" spans="30:55" x14ac:dyDescent="0.25">
      <c r="AH65367" s="79"/>
      <c r="AI65367" s="79"/>
      <c r="AJ65367" s="80"/>
      <c r="AK65367" s="79"/>
      <c r="AS65367" s="80"/>
      <c r="AW65367" s="80"/>
      <c r="BC65367" s="79"/>
    </row>
    <row r="65368" spans="30:55" x14ac:dyDescent="0.25">
      <c r="AH65368" s="79"/>
      <c r="AI65368" s="79"/>
      <c r="AJ65368" s="80"/>
      <c r="AK65368" s="79"/>
      <c r="AM65368" s="79"/>
      <c r="AS65368" s="80"/>
      <c r="AW65368" s="80"/>
      <c r="BC65368" s="79"/>
    </row>
    <row r="65369" spans="30:55" x14ac:dyDescent="0.25">
      <c r="AD65369" s="27"/>
      <c r="AE65369" s="27"/>
      <c r="AH65369" s="79"/>
      <c r="AI65369" s="79"/>
      <c r="AJ65369" s="80"/>
      <c r="AK65369" s="79"/>
      <c r="AS65369" s="80"/>
      <c r="AW65369" s="80"/>
      <c r="AX65369" s="80"/>
      <c r="BC65369" s="79"/>
    </row>
    <row r="65370" spans="30:55" x14ac:dyDescent="0.25">
      <c r="AH65370" s="79"/>
      <c r="AI65370" s="79"/>
      <c r="AJ65370" s="80"/>
      <c r="AK65370" s="79"/>
      <c r="AS65370" s="80"/>
      <c r="AW65370" s="80"/>
      <c r="AX65370" s="80"/>
      <c r="BC65370" s="79"/>
    </row>
    <row r="65371" spans="30:55" x14ac:dyDescent="0.25">
      <c r="AD65371" s="27"/>
      <c r="AE65371" s="27"/>
      <c r="AH65371" s="79"/>
      <c r="AI65371" s="79"/>
      <c r="AJ65371" s="80"/>
      <c r="AK65371" s="79"/>
      <c r="AS65371" s="80"/>
      <c r="AW65371" s="80"/>
      <c r="AX65371" s="80"/>
      <c r="BC65371" s="79"/>
    </row>
    <row r="65372" spans="30:55" x14ac:dyDescent="0.25">
      <c r="AH65372" s="79"/>
      <c r="AI65372" s="79"/>
      <c r="AJ65372" s="80"/>
      <c r="AK65372" s="79"/>
      <c r="AS65372" s="80"/>
      <c r="AW65372" s="80"/>
      <c r="AX65372" s="80"/>
      <c r="BC65372" s="79"/>
    </row>
    <row r="65373" spans="30:55" x14ac:dyDescent="0.25">
      <c r="AD65373" s="27"/>
      <c r="AE65373" s="27"/>
      <c r="AH65373" s="79"/>
      <c r="AI65373" s="79"/>
      <c r="AJ65373" s="80"/>
      <c r="AK65373" s="79"/>
      <c r="AS65373" s="80"/>
      <c r="AW65373" s="80"/>
      <c r="AX65373" s="80"/>
      <c r="BC65373" s="79"/>
    </row>
    <row r="65374" spans="30:55" x14ac:dyDescent="0.25">
      <c r="AH65374" s="79"/>
      <c r="AI65374" s="79"/>
      <c r="AJ65374" s="80"/>
      <c r="AK65374" s="79"/>
      <c r="AS65374" s="80"/>
      <c r="AW65374" s="80"/>
      <c r="BC65374" s="79"/>
    </row>
    <row r="65375" spans="30:55" x14ac:dyDescent="0.25">
      <c r="AH65375" s="79"/>
      <c r="AI65375" s="79"/>
      <c r="AJ65375" s="80"/>
      <c r="AK65375" s="79"/>
      <c r="AS65375" s="80"/>
      <c r="AW65375" s="80"/>
      <c r="BC65375" s="79"/>
    </row>
    <row r="65376" spans="30:55" x14ac:dyDescent="0.25">
      <c r="AH65376" s="79"/>
      <c r="AI65376" s="79"/>
      <c r="AJ65376" s="80"/>
      <c r="AK65376" s="79"/>
      <c r="AS65376" s="80"/>
      <c r="AW65376" s="80"/>
      <c r="BC65376" s="79"/>
    </row>
    <row r="65377" spans="30:55" x14ac:dyDescent="0.25">
      <c r="AH65377" s="79"/>
      <c r="AI65377" s="79"/>
      <c r="AJ65377" s="80"/>
      <c r="AK65377" s="79"/>
      <c r="AS65377" s="80"/>
      <c r="AW65377" s="80"/>
      <c r="BC65377" s="79"/>
    </row>
    <row r="65378" spans="30:55" x14ac:dyDescent="0.25">
      <c r="AH65378" s="79"/>
      <c r="AI65378" s="79"/>
      <c r="AJ65378" s="80"/>
      <c r="AK65378" s="79"/>
      <c r="AS65378" s="80"/>
      <c r="AW65378" s="80"/>
      <c r="AX65378" s="80"/>
      <c r="BC65378" s="79"/>
    </row>
    <row r="65379" spans="30:55" x14ac:dyDescent="0.25">
      <c r="AH65379" s="79"/>
      <c r="AI65379" s="79"/>
      <c r="AJ65379" s="80"/>
      <c r="AK65379" s="79"/>
      <c r="AS65379" s="80"/>
      <c r="AW65379" s="80"/>
      <c r="AX65379" s="80"/>
      <c r="BC65379" s="79"/>
    </row>
    <row r="65380" spans="30:55" x14ac:dyDescent="0.25">
      <c r="AH65380" s="79"/>
      <c r="AI65380" s="79"/>
      <c r="AJ65380" s="80"/>
      <c r="AK65380" s="79"/>
      <c r="AS65380" s="80"/>
      <c r="AW65380" s="80"/>
      <c r="BC65380" s="79"/>
    </row>
    <row r="65381" spans="30:55" x14ac:dyDescent="0.25">
      <c r="AH65381" s="79"/>
      <c r="AI65381" s="79"/>
      <c r="AJ65381" s="80"/>
      <c r="AK65381" s="79"/>
      <c r="AS65381" s="80"/>
      <c r="AW65381" s="80"/>
      <c r="BC65381" s="79"/>
    </row>
    <row r="65382" spans="30:55" x14ac:dyDescent="0.25">
      <c r="AD65382" s="27"/>
      <c r="AE65382" s="27"/>
      <c r="AH65382" s="79"/>
      <c r="AI65382" s="79"/>
      <c r="AJ65382" s="80"/>
      <c r="AK65382" s="79"/>
      <c r="AS65382" s="80"/>
      <c r="AW65382" s="80"/>
      <c r="BC65382" s="79"/>
    </row>
    <row r="65383" spans="30:55" x14ac:dyDescent="0.25">
      <c r="AH65383" s="79"/>
      <c r="AI65383" s="79"/>
      <c r="AJ65383" s="80"/>
      <c r="AK65383" s="79"/>
      <c r="AS65383" s="80"/>
      <c r="AW65383" s="80"/>
      <c r="AX65383" s="80"/>
      <c r="BC65383" s="79"/>
    </row>
    <row r="65384" spans="30:55" x14ac:dyDescent="0.25">
      <c r="AH65384" s="79"/>
      <c r="AI65384" s="79"/>
      <c r="AJ65384" s="80"/>
      <c r="AK65384" s="79"/>
      <c r="AS65384" s="80"/>
      <c r="AW65384" s="80"/>
      <c r="AX65384" s="80"/>
      <c r="BC65384" s="79"/>
    </row>
    <row r="65385" spans="30:55" x14ac:dyDescent="0.25">
      <c r="AH65385" s="79"/>
      <c r="AI65385" s="79"/>
      <c r="AJ65385" s="80"/>
      <c r="AK65385" s="79"/>
      <c r="AS65385" s="80"/>
      <c r="AW65385" s="80"/>
      <c r="AX65385" s="80"/>
      <c r="BC65385" s="79"/>
    </row>
    <row r="65386" spans="30:55" x14ac:dyDescent="0.25">
      <c r="AH65386" s="79"/>
      <c r="AI65386" s="79"/>
      <c r="AJ65386" s="80"/>
      <c r="AK65386" s="79"/>
      <c r="AS65386" s="80"/>
      <c r="AW65386" s="80"/>
      <c r="AX65386" s="80"/>
      <c r="BC65386" s="79"/>
    </row>
    <row r="65387" spans="30:55" x14ac:dyDescent="0.25">
      <c r="AH65387" s="79"/>
      <c r="AI65387" s="79"/>
      <c r="AJ65387" s="80"/>
      <c r="AK65387" s="79"/>
      <c r="AS65387" s="80"/>
      <c r="AW65387" s="80"/>
      <c r="AX65387" s="80"/>
      <c r="BC65387" s="79"/>
    </row>
    <row r="65388" spans="30:55" x14ac:dyDescent="0.25">
      <c r="AH65388" s="79"/>
      <c r="AI65388" s="79"/>
      <c r="AJ65388" s="80"/>
      <c r="AK65388" s="79"/>
      <c r="AS65388" s="80"/>
      <c r="AW65388" s="80"/>
      <c r="AX65388" s="80"/>
      <c r="BC65388" s="79"/>
    </row>
    <row r="65389" spans="30:55" x14ac:dyDescent="0.25">
      <c r="AH65389" s="79"/>
      <c r="AI65389" s="79"/>
      <c r="AJ65389" s="80"/>
      <c r="AK65389" s="79"/>
      <c r="AS65389" s="80"/>
      <c r="AW65389" s="80"/>
      <c r="AX65389" s="80"/>
      <c r="BC65389" s="79"/>
    </row>
    <row r="65390" spans="30:55" x14ac:dyDescent="0.25">
      <c r="AH65390" s="79"/>
      <c r="AI65390" s="79"/>
      <c r="AJ65390" s="80"/>
      <c r="AK65390" s="79"/>
      <c r="AS65390" s="80"/>
      <c r="AW65390" s="80"/>
      <c r="AX65390" s="80"/>
      <c r="BC65390" s="79"/>
    </row>
    <row r="65391" spans="30:55" x14ac:dyDescent="0.25">
      <c r="AH65391" s="79"/>
      <c r="AI65391" s="79"/>
      <c r="AJ65391" s="80"/>
      <c r="AK65391" s="79"/>
      <c r="AS65391" s="80"/>
      <c r="AW65391" s="80"/>
      <c r="BC65391" s="79"/>
    </row>
    <row r="65392" spans="30:55" x14ac:dyDescent="0.25">
      <c r="AD65392" s="27"/>
      <c r="AE65392" s="27"/>
      <c r="AH65392" s="79"/>
      <c r="AI65392" s="79"/>
      <c r="AJ65392" s="80"/>
      <c r="AK65392" s="79"/>
      <c r="AS65392" s="80"/>
      <c r="AW65392" s="80"/>
      <c r="AX65392" s="80"/>
      <c r="BC65392" s="79"/>
    </row>
    <row r="65393" spans="30:55" x14ac:dyDescent="0.25">
      <c r="AH65393" s="79"/>
      <c r="AI65393" s="79"/>
      <c r="AJ65393" s="80"/>
      <c r="AK65393" s="79"/>
      <c r="AS65393" s="80"/>
      <c r="AW65393" s="80"/>
      <c r="AX65393" s="80"/>
      <c r="BC65393" s="79"/>
    </row>
    <row r="65394" spans="30:55" x14ac:dyDescent="0.25">
      <c r="AD65394" s="27"/>
      <c r="AE65394" s="27"/>
      <c r="AH65394" s="79"/>
      <c r="AI65394" s="79"/>
      <c r="AJ65394" s="80"/>
      <c r="AK65394" s="79"/>
      <c r="AS65394" s="80"/>
      <c r="AW65394" s="80"/>
      <c r="AX65394" s="80"/>
      <c r="BC65394" s="79"/>
    </row>
    <row r="65395" spans="30:55" x14ac:dyDescent="0.25">
      <c r="AH65395" s="79"/>
      <c r="AI65395" s="79"/>
      <c r="AJ65395" s="80"/>
      <c r="AK65395" s="79"/>
      <c r="AS65395" s="80"/>
      <c r="AW65395" s="80"/>
      <c r="AX65395" s="80"/>
      <c r="BC65395" s="79"/>
    </row>
    <row r="65396" spans="30:55" x14ac:dyDescent="0.25">
      <c r="AD65396" s="27"/>
      <c r="AE65396" s="27"/>
      <c r="AH65396" s="79"/>
      <c r="AI65396" s="79"/>
      <c r="AJ65396" s="80"/>
      <c r="AK65396" s="79"/>
      <c r="AS65396" s="80"/>
      <c r="AW65396" s="80"/>
      <c r="BC65396" s="79"/>
    </row>
    <row r="65397" spans="30:55" x14ac:dyDescent="0.25">
      <c r="AD65397" s="27"/>
      <c r="AE65397" s="27"/>
      <c r="AH65397" s="79"/>
      <c r="AI65397" s="79"/>
      <c r="AJ65397" s="80"/>
      <c r="AK65397" s="79"/>
      <c r="AS65397" s="80"/>
      <c r="AW65397" s="80"/>
      <c r="AX65397" s="80"/>
      <c r="BC65397" s="79"/>
    </row>
    <row r="65398" spans="30:55" x14ac:dyDescent="0.25">
      <c r="AH65398" s="79"/>
      <c r="AI65398" s="79"/>
      <c r="AJ65398" s="80"/>
      <c r="AK65398" s="79"/>
      <c r="AS65398" s="80"/>
      <c r="AW65398" s="80"/>
      <c r="BC65398" s="79"/>
    </row>
    <row r="65399" spans="30:55" x14ac:dyDescent="0.25">
      <c r="AH65399" s="79"/>
      <c r="AI65399" s="79"/>
      <c r="AJ65399" s="80"/>
      <c r="AK65399" s="79"/>
      <c r="AS65399" s="80"/>
      <c r="AW65399" s="80"/>
      <c r="BC65399" s="79"/>
    </row>
    <row r="65400" spans="30:55" x14ac:dyDescent="0.25">
      <c r="AD65400" s="27"/>
      <c r="AE65400" s="27"/>
      <c r="AH65400" s="79"/>
      <c r="AI65400" s="79"/>
      <c r="AJ65400" s="80"/>
      <c r="AK65400" s="79"/>
      <c r="AS65400" s="80"/>
      <c r="AW65400" s="80"/>
      <c r="AX65400" s="80"/>
      <c r="BC65400" s="79"/>
    </row>
    <row r="65401" spans="30:55" x14ac:dyDescent="0.25">
      <c r="AD65401" s="27"/>
      <c r="AE65401" s="27"/>
      <c r="AH65401" s="79"/>
      <c r="AI65401" s="79"/>
      <c r="AJ65401" s="80"/>
      <c r="AK65401" s="79"/>
      <c r="AS65401" s="80"/>
      <c r="AW65401" s="80"/>
      <c r="BC65401" s="79"/>
    </row>
    <row r="65402" spans="30:55" x14ac:dyDescent="0.25">
      <c r="AD65402" s="27"/>
      <c r="AE65402" s="27"/>
      <c r="AH65402" s="79"/>
      <c r="AI65402" s="79"/>
      <c r="AJ65402" s="80"/>
      <c r="AK65402" s="79"/>
      <c r="AS65402" s="80"/>
      <c r="AW65402" s="80"/>
      <c r="AX65402" s="80"/>
      <c r="BC65402" s="79"/>
    </row>
    <row r="65403" spans="30:55" x14ac:dyDescent="0.25">
      <c r="AD65403" s="27"/>
      <c r="AE65403" s="27"/>
      <c r="AH65403" s="79"/>
      <c r="AI65403" s="79"/>
      <c r="AJ65403" s="80"/>
      <c r="AK65403" s="79"/>
      <c r="AS65403" s="80"/>
      <c r="AW65403" s="80"/>
      <c r="AX65403" s="80"/>
      <c r="BC65403" s="79"/>
    </row>
    <row r="65404" spans="30:55" x14ac:dyDescent="0.25">
      <c r="AD65404" s="27"/>
      <c r="AE65404" s="27"/>
      <c r="AH65404" s="79"/>
      <c r="AI65404" s="79"/>
      <c r="AJ65404" s="80"/>
      <c r="AK65404" s="79"/>
      <c r="AS65404" s="80"/>
      <c r="AW65404" s="80"/>
      <c r="BC65404" s="79"/>
    </row>
    <row r="65405" spans="30:55" x14ac:dyDescent="0.25">
      <c r="AH65405" s="79"/>
      <c r="AI65405" s="79"/>
      <c r="AJ65405" s="80"/>
      <c r="AK65405" s="79"/>
      <c r="AS65405" s="80"/>
      <c r="AW65405" s="80"/>
      <c r="BC65405" s="79"/>
    </row>
    <row r="65406" spans="30:55" x14ac:dyDescent="0.25">
      <c r="AH65406" s="79"/>
      <c r="AI65406" s="79"/>
      <c r="AJ65406" s="80"/>
      <c r="AK65406" s="79"/>
      <c r="AS65406" s="80"/>
      <c r="AW65406" s="80"/>
      <c r="BC65406" s="79"/>
    </row>
    <row r="65407" spans="30:55" x14ac:dyDescent="0.25">
      <c r="AH65407" s="79"/>
      <c r="AI65407" s="79"/>
      <c r="AJ65407" s="80"/>
      <c r="AK65407" s="79"/>
      <c r="AS65407" s="80"/>
      <c r="AW65407" s="80"/>
      <c r="BC65407" s="79"/>
    </row>
    <row r="65408" spans="30:55" x14ac:dyDescent="0.25">
      <c r="AH65408" s="79"/>
      <c r="AI65408" s="79"/>
      <c r="AJ65408" s="80"/>
      <c r="AK65408" s="79"/>
      <c r="AS65408" s="80"/>
      <c r="AW65408" s="80"/>
      <c r="BC65408" s="79"/>
    </row>
    <row r="65409" spans="30:55" x14ac:dyDescent="0.25">
      <c r="AH65409" s="79"/>
      <c r="AI65409" s="79"/>
      <c r="AJ65409" s="80"/>
      <c r="AK65409" s="79"/>
      <c r="AS65409" s="80"/>
      <c r="AW65409" s="80"/>
      <c r="AX65409" s="80"/>
      <c r="BC65409" s="79"/>
    </row>
    <row r="65410" spans="30:55" x14ac:dyDescent="0.25">
      <c r="AH65410" s="79"/>
      <c r="AI65410" s="79"/>
      <c r="AJ65410" s="80"/>
      <c r="AK65410" s="79"/>
      <c r="AS65410" s="80"/>
      <c r="AW65410" s="80"/>
      <c r="BC65410" s="79"/>
    </row>
    <row r="65411" spans="30:55" x14ac:dyDescent="0.25">
      <c r="AH65411" s="79"/>
      <c r="AI65411" s="79"/>
      <c r="AJ65411" s="80"/>
      <c r="AK65411" s="79"/>
      <c r="AS65411" s="80"/>
      <c r="AW65411" s="80"/>
      <c r="BC65411" s="79"/>
    </row>
    <row r="65412" spans="30:55" x14ac:dyDescent="0.25">
      <c r="AD65412" s="27"/>
      <c r="AE65412" s="27"/>
      <c r="AH65412" s="79"/>
      <c r="AI65412" s="79"/>
      <c r="AJ65412" s="80"/>
      <c r="AK65412" s="79"/>
      <c r="AS65412" s="80"/>
      <c r="AW65412" s="80"/>
      <c r="BC65412" s="79"/>
    </row>
    <row r="65413" spans="30:55" x14ac:dyDescent="0.25">
      <c r="AH65413" s="79"/>
      <c r="AI65413" s="79"/>
      <c r="AJ65413" s="80"/>
      <c r="AK65413" s="79"/>
      <c r="AS65413" s="80"/>
      <c r="AW65413" s="80"/>
      <c r="AX65413" s="80"/>
      <c r="BC65413" s="79"/>
    </row>
    <row r="65414" spans="30:55" x14ac:dyDescent="0.25">
      <c r="AD65414" s="27"/>
      <c r="AE65414" s="27"/>
      <c r="AH65414" s="79"/>
      <c r="AI65414" s="79"/>
      <c r="AJ65414" s="80"/>
      <c r="AK65414" s="79"/>
      <c r="AS65414" s="80"/>
      <c r="AW65414" s="80"/>
      <c r="BC65414" s="79"/>
    </row>
    <row r="65415" spans="30:55" x14ac:dyDescent="0.25">
      <c r="AH65415" s="79"/>
      <c r="AI65415" s="79"/>
      <c r="AJ65415" s="80"/>
      <c r="AK65415" s="79"/>
      <c r="AS65415" s="80"/>
      <c r="AW65415" s="80"/>
      <c r="AX65415" s="80"/>
      <c r="BC65415" s="79"/>
    </row>
    <row r="65416" spans="30:55" x14ac:dyDescent="0.25">
      <c r="AH65416" s="79"/>
      <c r="AI65416" s="79"/>
      <c r="AJ65416" s="80"/>
      <c r="AK65416" s="79"/>
      <c r="AS65416" s="80"/>
      <c r="AW65416" s="80"/>
      <c r="AX65416" s="80"/>
      <c r="BC65416" s="79"/>
    </row>
    <row r="65417" spans="30:55" x14ac:dyDescent="0.25">
      <c r="AH65417" s="79"/>
      <c r="AI65417" s="79"/>
      <c r="AJ65417" s="80"/>
      <c r="AK65417" s="79"/>
      <c r="AS65417" s="80"/>
      <c r="AW65417" s="80"/>
      <c r="AX65417" s="80"/>
      <c r="BC65417" s="79"/>
    </row>
    <row r="65418" spans="30:55" x14ac:dyDescent="0.25">
      <c r="AH65418" s="79"/>
      <c r="AI65418" s="79"/>
      <c r="AJ65418" s="80"/>
      <c r="AK65418" s="79"/>
      <c r="AS65418" s="80"/>
      <c r="AW65418" s="80"/>
      <c r="AX65418" s="80"/>
      <c r="BC65418" s="79"/>
    </row>
    <row r="65419" spans="30:55" x14ac:dyDescent="0.25">
      <c r="AD65419" s="27"/>
      <c r="AE65419" s="27"/>
      <c r="AH65419" s="79"/>
      <c r="AI65419" s="79"/>
      <c r="AJ65419" s="80"/>
      <c r="AK65419" s="79"/>
      <c r="AS65419" s="80"/>
      <c r="AW65419" s="80"/>
      <c r="AX65419" s="80"/>
      <c r="BC65419" s="79"/>
    </row>
    <row r="65420" spans="30:55" x14ac:dyDescent="0.25">
      <c r="AH65420" s="79"/>
      <c r="AI65420" s="79"/>
      <c r="AJ65420" s="80"/>
      <c r="AK65420" s="79"/>
      <c r="AS65420" s="80"/>
      <c r="AW65420" s="80"/>
      <c r="AX65420" s="80"/>
      <c r="BC65420" s="79"/>
    </row>
    <row r="65421" spans="30:55" x14ac:dyDescent="0.25">
      <c r="AH65421" s="79"/>
      <c r="AI65421" s="79"/>
      <c r="AJ65421" s="80"/>
      <c r="AK65421" s="79"/>
      <c r="AS65421" s="80"/>
      <c r="AW65421" s="80"/>
      <c r="AX65421" s="80"/>
      <c r="BC65421" s="79"/>
    </row>
    <row r="65422" spans="30:55" x14ac:dyDescent="0.25">
      <c r="AH65422" s="79"/>
      <c r="AI65422" s="79"/>
      <c r="AJ65422" s="80"/>
      <c r="AK65422" s="79"/>
      <c r="AS65422" s="80"/>
      <c r="AW65422" s="80"/>
      <c r="AX65422" s="80"/>
      <c r="BC65422" s="79"/>
    </row>
    <row r="65423" spans="30:55" x14ac:dyDescent="0.25">
      <c r="AH65423" s="79"/>
      <c r="AI65423" s="79"/>
      <c r="AJ65423" s="80"/>
      <c r="AK65423" s="79"/>
      <c r="AS65423" s="80"/>
      <c r="AW65423" s="80"/>
      <c r="AX65423" s="80"/>
      <c r="BC65423" s="79"/>
    </row>
    <row r="65424" spans="30:55" x14ac:dyDescent="0.25">
      <c r="AH65424" s="79"/>
      <c r="AI65424" s="79"/>
      <c r="AJ65424" s="80"/>
      <c r="AK65424" s="79"/>
      <c r="AS65424" s="80"/>
      <c r="AW65424" s="80"/>
      <c r="AX65424" s="80"/>
      <c r="BC65424" s="79"/>
    </row>
    <row r="65425" spans="30:55" x14ac:dyDescent="0.25">
      <c r="AH65425" s="79"/>
      <c r="AI65425" s="79"/>
      <c r="AJ65425" s="80"/>
      <c r="AK65425" s="79"/>
      <c r="AS65425" s="80"/>
      <c r="AW65425" s="80"/>
      <c r="AX65425" s="80"/>
      <c r="BC65425" s="79"/>
    </row>
    <row r="65426" spans="30:55" x14ac:dyDescent="0.25">
      <c r="AH65426" s="79"/>
      <c r="AI65426" s="79"/>
      <c r="AJ65426" s="80"/>
      <c r="AK65426" s="79"/>
      <c r="AS65426" s="80"/>
      <c r="AW65426" s="80"/>
      <c r="AX65426" s="80"/>
      <c r="BC65426" s="79"/>
    </row>
    <row r="65427" spans="30:55" x14ac:dyDescent="0.25">
      <c r="AD65427" s="27"/>
      <c r="AE65427" s="27"/>
      <c r="AH65427" s="79"/>
      <c r="AI65427" s="79"/>
      <c r="AJ65427" s="80"/>
      <c r="AK65427" s="79"/>
      <c r="AS65427" s="80"/>
      <c r="AW65427" s="80"/>
      <c r="BC65427" s="79"/>
    </row>
    <row r="65428" spans="30:55" x14ac:dyDescent="0.25">
      <c r="AD65428" s="27"/>
      <c r="AE65428" s="27"/>
      <c r="AH65428" s="79"/>
      <c r="AI65428" s="79"/>
      <c r="AJ65428" s="80"/>
      <c r="AK65428" s="79"/>
      <c r="AS65428" s="80"/>
      <c r="AW65428" s="80"/>
      <c r="AX65428" s="80"/>
      <c r="BC65428" s="79"/>
    </row>
    <row r="65429" spans="30:55" x14ac:dyDescent="0.25">
      <c r="AD65429" s="27"/>
      <c r="AE65429" s="27"/>
      <c r="AH65429" s="79"/>
      <c r="AI65429" s="79"/>
      <c r="AJ65429" s="80"/>
      <c r="AK65429" s="79"/>
      <c r="AS65429" s="80"/>
      <c r="AW65429" s="80"/>
      <c r="AX65429" s="80"/>
      <c r="BC65429" s="79"/>
    </row>
    <row r="65430" spans="30:55" x14ac:dyDescent="0.25">
      <c r="AH65430" s="79"/>
      <c r="AI65430" s="79"/>
      <c r="AJ65430" s="80"/>
      <c r="AK65430" s="79"/>
      <c r="AS65430" s="80"/>
      <c r="AW65430" s="80"/>
      <c r="AX65430" s="80"/>
      <c r="BC65430" s="79"/>
    </row>
    <row r="65431" spans="30:55" x14ac:dyDescent="0.25">
      <c r="AH65431" s="79"/>
      <c r="AI65431" s="79"/>
      <c r="AJ65431" s="80"/>
      <c r="AK65431" s="79"/>
      <c r="AS65431" s="80"/>
      <c r="AW65431" s="80"/>
      <c r="AX65431" s="80"/>
      <c r="BC65431" s="79"/>
    </row>
    <row r="65432" spans="30:55" x14ac:dyDescent="0.25">
      <c r="AH65432" s="79"/>
      <c r="AI65432" s="79"/>
      <c r="AJ65432" s="80"/>
      <c r="AK65432" s="79"/>
      <c r="AS65432" s="80"/>
      <c r="AW65432" s="80"/>
      <c r="AX65432" s="80"/>
      <c r="BC65432" s="79"/>
    </row>
    <row r="65433" spans="30:55" x14ac:dyDescent="0.25">
      <c r="AD65433" s="27"/>
      <c r="AE65433" s="27"/>
      <c r="AH65433" s="79"/>
      <c r="AI65433" s="79"/>
      <c r="AJ65433" s="80"/>
      <c r="AK65433" s="79"/>
      <c r="AS65433" s="80"/>
      <c r="AW65433" s="80"/>
      <c r="AX65433" s="80"/>
      <c r="BC65433" s="79"/>
    </row>
    <row r="65434" spans="30:55" x14ac:dyDescent="0.25">
      <c r="AH65434" s="79"/>
      <c r="AI65434" s="79"/>
      <c r="AJ65434" s="80"/>
      <c r="AK65434" s="79"/>
      <c r="AS65434" s="80"/>
      <c r="AW65434" s="80"/>
      <c r="BC65434" s="79"/>
    </row>
    <row r="65435" spans="30:55" x14ac:dyDescent="0.25">
      <c r="AH65435" s="79"/>
      <c r="AI65435" s="79"/>
      <c r="AJ65435" s="80"/>
      <c r="AK65435" s="79"/>
      <c r="AS65435" s="80"/>
      <c r="AW65435" s="80"/>
      <c r="BC65435" s="79"/>
    </row>
    <row r="65436" spans="30:55" x14ac:dyDescent="0.25">
      <c r="AH65436" s="79"/>
      <c r="AI65436" s="79"/>
      <c r="AJ65436" s="80"/>
      <c r="AK65436" s="79"/>
      <c r="AS65436" s="80"/>
      <c r="AW65436" s="80"/>
      <c r="BC65436" s="79"/>
    </row>
    <row r="65437" spans="30:55" x14ac:dyDescent="0.25">
      <c r="AH65437" s="79"/>
      <c r="AI65437" s="79"/>
      <c r="AJ65437" s="80"/>
      <c r="AK65437" s="79"/>
      <c r="AS65437" s="80"/>
      <c r="AW65437" s="80"/>
      <c r="BC65437" s="79"/>
    </row>
    <row r="65438" spans="30:55" x14ac:dyDescent="0.25">
      <c r="AH65438" s="79"/>
      <c r="AI65438" s="79"/>
      <c r="AJ65438" s="80"/>
      <c r="AK65438" s="79"/>
      <c r="AS65438" s="80"/>
      <c r="AW65438" s="80"/>
      <c r="AX65438" s="80"/>
      <c r="BC65438" s="79"/>
    </row>
    <row r="65439" spans="30:55" x14ac:dyDescent="0.25">
      <c r="AH65439" s="79"/>
      <c r="AI65439" s="79"/>
      <c r="AJ65439" s="80"/>
      <c r="AK65439" s="79"/>
      <c r="AS65439" s="80"/>
      <c r="AW65439" s="80"/>
      <c r="AX65439" s="80"/>
      <c r="BC65439" s="79"/>
    </row>
    <row r="65440" spans="30:55" x14ac:dyDescent="0.25">
      <c r="AH65440" s="79"/>
      <c r="AI65440" s="79"/>
      <c r="AJ65440" s="80"/>
      <c r="AK65440" s="79"/>
      <c r="AS65440" s="80"/>
      <c r="AW65440" s="80"/>
      <c r="AX65440" s="80"/>
      <c r="BC65440" s="79"/>
    </row>
    <row r="65441" spans="30:55" x14ac:dyDescent="0.25">
      <c r="AH65441" s="79"/>
      <c r="AI65441" s="79"/>
      <c r="AJ65441" s="80"/>
      <c r="AK65441" s="79"/>
      <c r="AS65441" s="80"/>
      <c r="AW65441" s="80"/>
      <c r="AX65441" s="80"/>
      <c r="BC65441" s="79"/>
    </row>
    <row r="65442" spans="30:55" x14ac:dyDescent="0.25">
      <c r="AH65442" s="79"/>
      <c r="AI65442" s="79"/>
      <c r="AJ65442" s="80"/>
      <c r="AK65442" s="79"/>
      <c r="AS65442" s="80"/>
      <c r="AW65442" s="80"/>
      <c r="AX65442" s="80"/>
      <c r="BC65442" s="79"/>
    </row>
    <row r="65443" spans="30:55" x14ac:dyDescent="0.25">
      <c r="AH65443" s="79"/>
      <c r="AI65443" s="79"/>
      <c r="AJ65443" s="80"/>
      <c r="AK65443" s="79"/>
      <c r="AS65443" s="80"/>
      <c r="AW65443" s="80"/>
      <c r="AX65443" s="80"/>
      <c r="BC65443" s="79"/>
    </row>
    <row r="65444" spans="30:55" x14ac:dyDescent="0.25">
      <c r="AH65444" s="79"/>
      <c r="AI65444" s="79"/>
      <c r="AJ65444" s="80"/>
      <c r="AK65444" s="79"/>
      <c r="AS65444" s="80"/>
      <c r="AW65444" s="80"/>
      <c r="AX65444" s="80"/>
      <c r="BC65444" s="79"/>
    </row>
    <row r="65445" spans="30:55" x14ac:dyDescent="0.25">
      <c r="AH65445" s="79"/>
      <c r="AI65445" s="79"/>
      <c r="AJ65445" s="80"/>
      <c r="AK65445" s="79"/>
      <c r="AS65445" s="80"/>
      <c r="AW65445" s="80"/>
      <c r="AX65445" s="80"/>
      <c r="BC65445" s="79"/>
    </row>
    <row r="65446" spans="30:55" x14ac:dyDescent="0.25">
      <c r="AH65446" s="79"/>
      <c r="AI65446" s="79"/>
      <c r="AJ65446" s="80"/>
      <c r="AK65446" s="79"/>
      <c r="AS65446" s="80"/>
      <c r="AW65446" s="80"/>
      <c r="AX65446" s="80"/>
      <c r="BC65446" s="79"/>
    </row>
    <row r="65447" spans="30:55" x14ac:dyDescent="0.25">
      <c r="AH65447" s="79"/>
      <c r="AI65447" s="79"/>
      <c r="AJ65447" s="80"/>
      <c r="AK65447" s="79"/>
      <c r="AS65447" s="80"/>
      <c r="AW65447" s="80"/>
      <c r="AX65447" s="80"/>
      <c r="BC65447" s="79"/>
    </row>
    <row r="65448" spans="30:55" x14ac:dyDescent="0.25">
      <c r="AD65448" s="27"/>
      <c r="AE65448" s="27"/>
      <c r="AH65448" s="79"/>
      <c r="AI65448" s="79"/>
      <c r="AJ65448" s="80"/>
      <c r="AK65448" s="79"/>
      <c r="AS65448" s="80"/>
      <c r="AW65448" s="80"/>
      <c r="BC65448" s="79"/>
    </row>
    <row r="65449" spans="30:55" x14ac:dyDescent="0.25">
      <c r="AH65449" s="79"/>
      <c r="AI65449" s="79"/>
      <c r="AJ65449" s="80"/>
      <c r="AK65449" s="79"/>
      <c r="AS65449" s="80"/>
      <c r="AW65449" s="80"/>
      <c r="AX65449" s="80"/>
      <c r="BC65449" s="79"/>
    </row>
    <row r="65450" spans="30:55" x14ac:dyDescent="0.25">
      <c r="AH65450" s="79"/>
      <c r="AI65450" s="79"/>
      <c r="AJ65450" s="80"/>
      <c r="AK65450" s="79"/>
      <c r="AS65450" s="80"/>
      <c r="AW65450" s="80"/>
      <c r="AX65450" s="80"/>
      <c r="BC65450" s="79"/>
    </row>
    <row r="65451" spans="30:55" x14ac:dyDescent="0.25">
      <c r="AH65451" s="79"/>
      <c r="AI65451" s="79"/>
      <c r="AJ65451" s="80"/>
      <c r="AK65451" s="79"/>
      <c r="AS65451" s="80"/>
      <c r="AW65451" s="80"/>
      <c r="AX65451" s="80"/>
      <c r="BC65451" s="79"/>
    </row>
    <row r="65452" spans="30:55" x14ac:dyDescent="0.25">
      <c r="AH65452" s="79"/>
      <c r="AI65452" s="79"/>
      <c r="AJ65452" s="80"/>
      <c r="AK65452" s="79"/>
      <c r="AS65452" s="80"/>
      <c r="AW65452" s="80"/>
      <c r="AX65452" s="80"/>
      <c r="BC65452" s="79"/>
    </row>
    <row r="65453" spans="30:55" x14ac:dyDescent="0.25">
      <c r="AH65453" s="79"/>
      <c r="AI65453" s="79"/>
      <c r="AJ65453" s="80"/>
      <c r="AK65453" s="79"/>
      <c r="AS65453" s="80"/>
      <c r="AW65453" s="80"/>
      <c r="AX65453" s="80"/>
      <c r="BC65453" s="79"/>
    </row>
    <row r="65454" spans="30:55" x14ac:dyDescent="0.25">
      <c r="AH65454" s="79"/>
      <c r="AI65454" s="79"/>
      <c r="AJ65454" s="80"/>
      <c r="AK65454" s="79"/>
      <c r="AS65454" s="80"/>
      <c r="AW65454" s="80"/>
      <c r="AX65454" s="80"/>
      <c r="BC65454" s="79"/>
    </row>
    <row r="65455" spans="30:55" x14ac:dyDescent="0.25">
      <c r="AH65455" s="79"/>
      <c r="AI65455" s="79"/>
      <c r="AJ65455" s="80"/>
      <c r="AK65455" s="79"/>
      <c r="AS65455" s="80"/>
      <c r="AW65455" s="80"/>
      <c r="BC65455" s="79"/>
    </row>
    <row r="65456" spans="30:55" x14ac:dyDescent="0.25">
      <c r="AH65456" s="79"/>
      <c r="AI65456" s="79"/>
      <c r="AJ65456" s="80"/>
      <c r="AK65456" s="79"/>
      <c r="AS65456" s="80"/>
      <c r="AW65456" s="80"/>
      <c r="BC65456" s="79"/>
    </row>
    <row r="65457" spans="30:55" x14ac:dyDescent="0.25">
      <c r="AH65457" s="79"/>
      <c r="AI65457" s="79"/>
      <c r="AJ65457" s="80"/>
      <c r="AK65457" s="79"/>
      <c r="AS65457" s="80"/>
      <c r="AW65457" s="80"/>
      <c r="AX65457" s="80"/>
      <c r="BC65457" s="79"/>
    </row>
    <row r="65458" spans="30:55" x14ac:dyDescent="0.25">
      <c r="AH65458" s="79"/>
      <c r="AI65458" s="79"/>
      <c r="AJ65458" s="80"/>
      <c r="AK65458" s="79"/>
      <c r="AS65458" s="80"/>
      <c r="AW65458" s="80"/>
      <c r="AX65458" s="80"/>
      <c r="BC65458" s="79"/>
    </row>
    <row r="65459" spans="30:55" x14ac:dyDescent="0.25">
      <c r="AH65459" s="79"/>
      <c r="AI65459" s="79"/>
      <c r="AJ65459" s="80"/>
      <c r="AK65459" s="79"/>
      <c r="AS65459" s="80"/>
      <c r="AW65459" s="80"/>
      <c r="BC65459" s="79"/>
    </row>
    <row r="65460" spans="30:55" x14ac:dyDescent="0.25">
      <c r="AH65460" s="79"/>
      <c r="AI65460" s="79"/>
      <c r="AJ65460" s="80"/>
      <c r="AK65460" s="79"/>
      <c r="AS65460" s="80"/>
      <c r="AW65460" s="80"/>
      <c r="BC65460" s="79"/>
    </row>
    <row r="65461" spans="30:55" x14ac:dyDescent="0.25">
      <c r="AH65461" s="79"/>
      <c r="AI65461" s="79"/>
      <c r="AJ65461" s="80"/>
      <c r="AK65461" s="79"/>
      <c r="AS65461" s="80"/>
      <c r="AW65461" s="80"/>
      <c r="BC65461" s="79"/>
    </row>
    <row r="65462" spans="30:55" x14ac:dyDescent="0.25">
      <c r="AH65462" s="79"/>
      <c r="AI65462" s="79"/>
      <c r="AJ65462" s="80"/>
      <c r="AK65462" s="79"/>
      <c r="AS65462" s="80"/>
      <c r="AW65462" s="80"/>
      <c r="BC65462" s="79"/>
    </row>
    <row r="65463" spans="30:55" x14ac:dyDescent="0.25">
      <c r="AH65463" s="79"/>
      <c r="AI65463" s="79"/>
      <c r="AJ65463" s="80"/>
      <c r="AK65463" s="79"/>
      <c r="AS65463" s="80"/>
      <c r="AW65463" s="80"/>
      <c r="AX65463" s="80"/>
      <c r="BC65463" s="79"/>
    </row>
    <row r="65464" spans="30:55" x14ac:dyDescent="0.25">
      <c r="AD65464" s="27"/>
      <c r="AE65464" s="27"/>
      <c r="AH65464" s="79"/>
      <c r="AI65464" s="79"/>
      <c r="AJ65464" s="80"/>
      <c r="AK65464" s="79"/>
      <c r="AS65464" s="80"/>
      <c r="AW65464" s="80"/>
      <c r="AX65464" s="80"/>
      <c r="BC65464" s="79"/>
    </row>
    <row r="65465" spans="30:55" x14ac:dyDescent="0.25">
      <c r="AH65465" s="79"/>
      <c r="AI65465" s="79"/>
      <c r="AJ65465" s="80"/>
      <c r="AK65465" s="79"/>
      <c r="AS65465" s="80"/>
      <c r="AW65465" s="80"/>
      <c r="AX65465" s="80"/>
      <c r="BC65465" s="79"/>
    </row>
    <row r="65466" spans="30:55" x14ac:dyDescent="0.25">
      <c r="AH65466" s="79"/>
      <c r="AI65466" s="79"/>
      <c r="AJ65466" s="80"/>
      <c r="AK65466" s="79"/>
      <c r="AS65466" s="80"/>
      <c r="AW65466" s="80"/>
      <c r="AX65466" s="80"/>
      <c r="BC65466" s="79"/>
    </row>
    <row r="65467" spans="30:55" x14ac:dyDescent="0.25">
      <c r="AH65467" s="79"/>
      <c r="AI65467" s="79"/>
      <c r="AJ65467" s="80"/>
      <c r="AK65467" s="79"/>
      <c r="AS65467" s="80"/>
      <c r="AW65467" s="80"/>
      <c r="AX65467" s="80"/>
      <c r="BC65467" s="79"/>
    </row>
    <row r="65468" spans="30:55" x14ac:dyDescent="0.25">
      <c r="AH65468" s="79"/>
      <c r="AI65468" s="79"/>
      <c r="AJ65468" s="80"/>
      <c r="AK65468" s="79"/>
      <c r="AS65468" s="80"/>
      <c r="AW65468" s="80"/>
      <c r="AX65468" s="80"/>
      <c r="BC65468" s="79"/>
    </row>
    <row r="65469" spans="30:55" x14ac:dyDescent="0.25">
      <c r="AH65469" s="79"/>
      <c r="AI65469" s="79"/>
      <c r="AJ65469" s="80"/>
      <c r="AK65469" s="79"/>
      <c r="AS65469" s="80"/>
      <c r="AW65469" s="80"/>
      <c r="AX65469" s="80"/>
      <c r="BC65469" s="79"/>
    </row>
    <row r="65470" spans="30:55" x14ac:dyDescent="0.25">
      <c r="AH65470" s="79"/>
      <c r="AI65470" s="79"/>
      <c r="AJ65470" s="80"/>
      <c r="AK65470" s="79"/>
      <c r="AS65470" s="80"/>
      <c r="AW65470" s="80"/>
      <c r="BC65470" s="79"/>
    </row>
    <row r="65471" spans="30:55" x14ac:dyDescent="0.25">
      <c r="AH65471" s="79"/>
      <c r="AI65471" s="79"/>
      <c r="AJ65471" s="80"/>
      <c r="AK65471" s="79"/>
      <c r="AS65471" s="80"/>
      <c r="AW65471" s="80"/>
      <c r="BC65471" s="79"/>
    </row>
    <row r="65472" spans="30:55" x14ac:dyDescent="0.25">
      <c r="AH65472" s="79"/>
      <c r="AI65472" s="79"/>
      <c r="AJ65472" s="80"/>
      <c r="AK65472" s="79"/>
      <c r="AS65472" s="80"/>
      <c r="BC65472" s="79"/>
    </row>
    <row r="65473" spans="30:55" x14ac:dyDescent="0.25">
      <c r="AH65473" s="79"/>
      <c r="AI65473" s="79"/>
      <c r="AJ65473" s="80"/>
      <c r="AK65473" s="79"/>
      <c r="AS65473" s="80"/>
      <c r="AW65473" s="80"/>
      <c r="BC65473" s="79"/>
    </row>
    <row r="65474" spans="30:55" x14ac:dyDescent="0.25">
      <c r="AH65474" s="79"/>
      <c r="AI65474" s="79"/>
      <c r="AJ65474" s="80"/>
      <c r="AK65474" s="79"/>
      <c r="AS65474" s="80"/>
      <c r="AW65474" s="80"/>
      <c r="BC65474" s="79"/>
    </row>
    <row r="65475" spans="30:55" x14ac:dyDescent="0.25">
      <c r="AH65475" s="79"/>
      <c r="AI65475" s="79"/>
      <c r="AJ65475" s="80"/>
      <c r="AK65475" s="79"/>
      <c r="AS65475" s="80"/>
      <c r="AW65475" s="80"/>
      <c r="BC65475" s="79"/>
    </row>
    <row r="65476" spans="30:55" x14ac:dyDescent="0.25">
      <c r="AH65476" s="79"/>
      <c r="AI65476" s="79"/>
      <c r="AJ65476" s="80"/>
      <c r="AK65476" s="79"/>
      <c r="AR65476" s="79"/>
      <c r="AS65476" s="80"/>
      <c r="BC65476" s="79"/>
    </row>
    <row r="65477" spans="30:55" x14ac:dyDescent="0.25">
      <c r="AD65477" s="27"/>
      <c r="AE65477" s="27"/>
      <c r="AH65477" s="79"/>
      <c r="AI65477" s="79"/>
      <c r="AJ65477" s="80"/>
      <c r="AK65477" s="79"/>
      <c r="AS65477" s="80"/>
      <c r="AW65477" s="80"/>
      <c r="BC65477" s="79"/>
    </row>
    <row r="65478" spans="30:55" x14ac:dyDescent="0.25">
      <c r="AD65478" s="27"/>
      <c r="AE65478" s="27"/>
      <c r="AH65478" s="79"/>
      <c r="AI65478" s="79"/>
      <c r="AJ65478" s="80"/>
      <c r="AK65478" s="79"/>
      <c r="AS65478" s="80"/>
      <c r="AW65478" s="80"/>
      <c r="BC65478" s="79"/>
    </row>
    <row r="65479" spans="30:55" x14ac:dyDescent="0.25">
      <c r="AH65479" s="79"/>
      <c r="AI65479" s="79"/>
      <c r="AJ65479" s="80"/>
      <c r="AK65479" s="79"/>
      <c r="AS65479" s="80"/>
      <c r="AW65479" s="80"/>
      <c r="AX65479" s="80"/>
      <c r="BC65479" s="79"/>
    </row>
    <row r="65480" spans="30:55" x14ac:dyDescent="0.25">
      <c r="AH65480" s="79"/>
      <c r="AI65480" s="79"/>
      <c r="AJ65480" s="80"/>
      <c r="AK65480" s="79"/>
      <c r="AS65480" s="80"/>
      <c r="AW65480" s="80"/>
      <c r="AX65480" s="80"/>
      <c r="BC65480" s="79"/>
    </row>
    <row r="65481" spans="30:55" x14ac:dyDescent="0.25">
      <c r="AH65481" s="79"/>
      <c r="AI65481" s="79"/>
      <c r="AJ65481" s="80"/>
      <c r="AK65481" s="79"/>
      <c r="AS65481" s="80"/>
      <c r="AW65481" s="80"/>
      <c r="BC65481" s="79"/>
    </row>
    <row r="65482" spans="30:55" x14ac:dyDescent="0.25">
      <c r="AH65482" s="79"/>
      <c r="AI65482" s="79"/>
      <c r="AJ65482" s="80"/>
      <c r="AK65482" s="79"/>
      <c r="AS65482" s="80"/>
      <c r="AW65482" s="80"/>
      <c r="BC65482" s="79"/>
    </row>
    <row r="65483" spans="30:55" x14ac:dyDescent="0.25">
      <c r="AH65483" s="79"/>
      <c r="AI65483" s="79"/>
      <c r="AJ65483" s="80"/>
      <c r="AK65483" s="79"/>
      <c r="AS65483" s="80"/>
      <c r="AW65483" s="80"/>
      <c r="BC65483" s="79"/>
    </row>
    <row r="65484" spans="30:55" x14ac:dyDescent="0.25">
      <c r="AH65484" s="79"/>
      <c r="AI65484" s="79"/>
      <c r="AJ65484" s="80"/>
      <c r="AK65484" s="79"/>
      <c r="AR65484" s="79"/>
      <c r="AS65484" s="80"/>
      <c r="BC65484" s="79"/>
    </row>
    <row r="65485" spans="30:55" x14ac:dyDescent="0.25">
      <c r="AH65485" s="79"/>
      <c r="AI65485" s="79"/>
      <c r="AJ65485" s="80"/>
      <c r="AK65485" s="79"/>
      <c r="AS65485" s="80"/>
      <c r="AW65485" s="80"/>
      <c r="AX65485" s="80"/>
      <c r="BC65485" s="79"/>
    </row>
    <row r="65486" spans="30:55" x14ac:dyDescent="0.25">
      <c r="AH65486" s="79"/>
      <c r="AI65486" s="79"/>
      <c r="AJ65486" s="80"/>
      <c r="AK65486" s="79"/>
      <c r="AS65486" s="80"/>
      <c r="AW65486" s="80"/>
      <c r="AX65486" s="80"/>
      <c r="BC65486" s="79"/>
    </row>
    <row r="65487" spans="30:55" x14ac:dyDescent="0.25">
      <c r="AH65487" s="79"/>
      <c r="AI65487" s="79"/>
      <c r="AJ65487" s="80"/>
      <c r="AK65487" s="79"/>
      <c r="AS65487" s="80"/>
      <c r="AW65487" s="80"/>
      <c r="AX65487" s="80"/>
      <c r="BC65487" s="79"/>
    </row>
    <row r="65488" spans="30:55" x14ac:dyDescent="0.25">
      <c r="AH65488" s="79"/>
      <c r="AI65488" s="79"/>
      <c r="AJ65488" s="80"/>
      <c r="AK65488" s="79"/>
      <c r="AS65488" s="80"/>
      <c r="AW65488" s="80"/>
      <c r="BC65488" s="79"/>
    </row>
    <row r="65489" spans="30:55" x14ac:dyDescent="0.25">
      <c r="AH65489" s="79"/>
      <c r="AI65489" s="79"/>
      <c r="AJ65489" s="80"/>
      <c r="AK65489" s="79"/>
      <c r="AS65489" s="80"/>
      <c r="AW65489" s="80"/>
      <c r="BC65489" s="79"/>
    </row>
    <row r="65490" spans="30:55" x14ac:dyDescent="0.25">
      <c r="AH65490" s="79"/>
      <c r="AI65490" s="79"/>
      <c r="AJ65490" s="80"/>
      <c r="AK65490" s="79"/>
      <c r="AS65490" s="80"/>
      <c r="AW65490" s="80"/>
      <c r="BC65490" s="79"/>
    </row>
    <row r="65491" spans="30:55" x14ac:dyDescent="0.25">
      <c r="AH65491" s="79"/>
      <c r="AI65491" s="79"/>
      <c r="AJ65491" s="80"/>
      <c r="AK65491" s="79"/>
      <c r="AS65491" s="80"/>
      <c r="AW65491" s="80"/>
      <c r="BC65491" s="79"/>
    </row>
    <row r="65492" spans="30:55" x14ac:dyDescent="0.25">
      <c r="AD65492" s="27"/>
      <c r="AE65492" s="27"/>
      <c r="AH65492" s="79"/>
      <c r="AI65492" s="79"/>
      <c r="AJ65492" s="80"/>
      <c r="AK65492" s="79"/>
      <c r="AS65492" s="80"/>
      <c r="AW65492" s="80"/>
      <c r="AX65492" s="80"/>
      <c r="BC65492" s="79"/>
    </row>
    <row r="65493" spans="30:55" x14ac:dyDescent="0.25">
      <c r="AH65493" s="79"/>
      <c r="AI65493" s="79"/>
      <c r="AJ65493" s="80"/>
      <c r="AK65493" s="79"/>
      <c r="AS65493" s="80"/>
      <c r="AW65493" s="80"/>
      <c r="AX65493" s="80"/>
      <c r="BC65493" s="79"/>
    </row>
    <row r="65494" spans="30:55" x14ac:dyDescent="0.25">
      <c r="AH65494" s="79"/>
      <c r="AI65494" s="79"/>
      <c r="AJ65494" s="80"/>
      <c r="AK65494" s="79"/>
      <c r="AS65494" s="80"/>
      <c r="AW65494" s="80"/>
      <c r="AX65494" s="80"/>
      <c r="BC65494" s="79"/>
    </row>
    <row r="65495" spans="30:55" x14ac:dyDescent="0.25">
      <c r="AH65495" s="79"/>
      <c r="AI65495" s="79"/>
      <c r="AJ65495" s="80"/>
      <c r="AK65495" s="79"/>
      <c r="AS65495" s="80"/>
      <c r="AW65495" s="80"/>
      <c r="AX65495" s="80"/>
      <c r="BC65495" s="79"/>
    </row>
    <row r="65496" spans="30:55" x14ac:dyDescent="0.25">
      <c r="AH65496" s="79"/>
      <c r="AI65496" s="79"/>
      <c r="AJ65496" s="80"/>
      <c r="AK65496" s="79"/>
      <c r="AS65496" s="80"/>
      <c r="AW65496" s="80"/>
      <c r="AX65496" s="80"/>
      <c r="BC65496" s="79"/>
    </row>
    <row r="65497" spans="30:55" x14ac:dyDescent="0.25">
      <c r="AD65497" s="27"/>
      <c r="AE65497" s="27"/>
      <c r="AH65497" s="79"/>
      <c r="AI65497" s="79"/>
      <c r="AJ65497" s="80"/>
      <c r="AK65497" s="79"/>
      <c r="AS65497" s="80"/>
      <c r="AW65497" s="80"/>
      <c r="BC65497" s="79"/>
    </row>
    <row r="65498" spans="30:55" x14ac:dyDescent="0.25">
      <c r="AH65498" s="79"/>
      <c r="AI65498" s="79"/>
      <c r="AJ65498" s="80"/>
      <c r="AK65498" s="79"/>
      <c r="AS65498" s="80"/>
      <c r="AW65498" s="80"/>
      <c r="BC65498" s="79"/>
    </row>
    <row r="65499" spans="30:55" x14ac:dyDescent="0.25">
      <c r="AH65499" s="79"/>
      <c r="AI65499" s="79"/>
      <c r="AJ65499" s="80"/>
      <c r="AK65499" s="79"/>
      <c r="AS65499" s="80"/>
      <c r="AW65499" s="80"/>
      <c r="BC65499" s="79"/>
    </row>
    <row r="65500" spans="30:55" x14ac:dyDescent="0.25">
      <c r="AD65500" s="27"/>
      <c r="AE65500" s="27"/>
      <c r="AH65500" s="79"/>
      <c r="AI65500" s="79"/>
      <c r="AJ65500" s="80"/>
      <c r="AK65500" s="79"/>
      <c r="AS65500" s="80"/>
      <c r="AW65500" s="80"/>
      <c r="BC65500" s="79"/>
    </row>
    <row r="65501" spans="30:55" x14ac:dyDescent="0.25">
      <c r="AH65501" s="79"/>
      <c r="AI65501" s="79"/>
      <c r="AJ65501" s="80"/>
      <c r="AK65501" s="79"/>
      <c r="AS65501" s="80"/>
      <c r="AW65501" s="80"/>
      <c r="AX65501" s="80"/>
      <c r="BC65501" s="79"/>
    </row>
    <row r="65502" spans="30:55" x14ac:dyDescent="0.25">
      <c r="AD65502" s="27"/>
      <c r="AE65502" s="27"/>
      <c r="AH65502" s="79"/>
      <c r="AI65502" s="79"/>
      <c r="AJ65502" s="80"/>
      <c r="AK65502" s="79"/>
      <c r="AS65502" s="80"/>
      <c r="AW65502" s="80"/>
      <c r="BC65502" s="79"/>
    </row>
    <row r="65503" spans="30:55" x14ac:dyDescent="0.25">
      <c r="AD65503" s="27"/>
      <c r="AE65503" s="27"/>
      <c r="AH65503" s="79"/>
      <c r="AI65503" s="79"/>
      <c r="AJ65503" s="80"/>
      <c r="AK65503" s="79"/>
      <c r="AS65503" s="80"/>
      <c r="AW65503" s="80"/>
      <c r="AX65503" s="80"/>
      <c r="BC65503" s="79"/>
    </row>
    <row r="65504" spans="30:55" x14ac:dyDescent="0.25">
      <c r="AD65504" s="27"/>
      <c r="AE65504" s="27"/>
      <c r="AH65504" s="79"/>
      <c r="AI65504" s="79"/>
      <c r="AJ65504" s="80"/>
      <c r="AK65504" s="79"/>
      <c r="AS65504" s="80"/>
      <c r="AW65504" s="80"/>
      <c r="BC65504" s="79"/>
    </row>
    <row r="65505" spans="30:55" x14ac:dyDescent="0.25">
      <c r="AH65505" s="79"/>
      <c r="AI65505" s="79"/>
      <c r="AJ65505" s="80"/>
      <c r="AK65505" s="79"/>
      <c r="AS65505" s="80"/>
      <c r="AW65505" s="80"/>
      <c r="BC65505" s="79"/>
    </row>
    <row r="65506" spans="30:55" x14ac:dyDescent="0.25">
      <c r="AH65506" s="79"/>
      <c r="AI65506" s="79"/>
      <c r="AJ65506" s="80"/>
      <c r="AK65506" s="79"/>
      <c r="AS65506" s="80"/>
      <c r="AW65506" s="80"/>
      <c r="BC65506" s="79"/>
    </row>
    <row r="65507" spans="30:55" x14ac:dyDescent="0.25">
      <c r="AH65507" s="79"/>
      <c r="AI65507" s="79"/>
      <c r="AJ65507" s="80"/>
      <c r="AK65507" s="79"/>
      <c r="AS65507" s="80"/>
      <c r="AW65507" s="80"/>
      <c r="AX65507" s="80"/>
      <c r="BC65507" s="79"/>
    </row>
    <row r="65508" spans="30:55" x14ac:dyDescent="0.25">
      <c r="AH65508" s="79"/>
      <c r="AI65508" s="79"/>
      <c r="AJ65508" s="80"/>
      <c r="AK65508" s="79"/>
      <c r="AS65508" s="80"/>
      <c r="AW65508" s="80"/>
      <c r="AX65508" s="80"/>
      <c r="BC65508" s="79"/>
    </row>
    <row r="65509" spans="30:55" x14ac:dyDescent="0.25">
      <c r="AH65509" s="79"/>
      <c r="AI65509" s="79"/>
      <c r="AJ65509" s="80"/>
      <c r="AK65509" s="79"/>
      <c r="AS65509" s="80"/>
      <c r="AW65509" s="80"/>
      <c r="BC65509" s="79"/>
    </row>
    <row r="65510" spans="30:55" x14ac:dyDescent="0.25">
      <c r="AH65510" s="79"/>
      <c r="AI65510" s="79"/>
      <c r="AJ65510" s="80"/>
      <c r="AK65510" s="79"/>
      <c r="AS65510" s="80"/>
      <c r="AW65510" s="80"/>
      <c r="BC65510" s="79"/>
    </row>
    <row r="65511" spans="30:55" x14ac:dyDescent="0.25">
      <c r="AH65511" s="79"/>
      <c r="AI65511" s="79"/>
      <c r="AJ65511" s="80"/>
      <c r="AK65511" s="79"/>
      <c r="AS65511" s="80"/>
      <c r="AW65511" s="80"/>
      <c r="BC65511" s="79"/>
    </row>
    <row r="65512" spans="30:55" x14ac:dyDescent="0.25">
      <c r="AH65512" s="79"/>
      <c r="AI65512" s="79"/>
      <c r="AJ65512" s="80"/>
      <c r="AK65512" s="79"/>
      <c r="AS65512" s="80"/>
      <c r="AW65512" s="80"/>
      <c r="BC65512" s="79"/>
    </row>
    <row r="65513" spans="30:55" x14ac:dyDescent="0.25">
      <c r="AH65513" s="79"/>
      <c r="AI65513" s="79"/>
      <c r="AJ65513" s="80"/>
      <c r="AK65513" s="79"/>
      <c r="AS65513" s="80"/>
      <c r="AW65513" s="80"/>
      <c r="AX65513" s="80"/>
      <c r="BC65513" s="79"/>
    </row>
    <row r="65514" spans="30:55" x14ac:dyDescent="0.25">
      <c r="AH65514" s="79"/>
      <c r="AI65514" s="79"/>
      <c r="AJ65514" s="80"/>
      <c r="AK65514" s="79"/>
      <c r="AS65514" s="80"/>
      <c r="AW65514" s="80"/>
      <c r="AX65514" s="80"/>
      <c r="BC65514" s="79"/>
    </row>
    <row r="65515" spans="30:55" x14ac:dyDescent="0.25">
      <c r="AH65515" s="79"/>
      <c r="AI65515" s="79"/>
      <c r="AJ65515" s="80"/>
      <c r="AK65515" s="79"/>
      <c r="AS65515" s="80"/>
      <c r="AW65515" s="80"/>
      <c r="BC65515" s="79"/>
    </row>
    <row r="65516" spans="30:55" x14ac:dyDescent="0.25">
      <c r="AH65516" s="79"/>
      <c r="AI65516" s="79"/>
      <c r="AJ65516" s="80"/>
      <c r="AK65516" s="79"/>
      <c r="AS65516" s="80"/>
      <c r="AW65516" s="80"/>
      <c r="BC65516" s="79"/>
    </row>
    <row r="65517" spans="30:55" x14ac:dyDescent="0.25">
      <c r="AH65517" s="79"/>
      <c r="AI65517" s="79"/>
      <c r="AJ65517" s="80"/>
      <c r="AK65517" s="79"/>
      <c r="AM65517" s="79"/>
      <c r="AS65517" s="80"/>
      <c r="AW65517" s="80"/>
      <c r="BC65517" s="79"/>
    </row>
    <row r="65518" spans="30:55" x14ac:dyDescent="0.25">
      <c r="AD65518" s="27"/>
      <c r="AE65518" s="27"/>
      <c r="AH65518" s="79"/>
      <c r="AI65518" s="79"/>
      <c r="AJ65518" s="80"/>
      <c r="AK65518" s="79"/>
      <c r="AS65518" s="80"/>
      <c r="AW65518" s="80"/>
      <c r="AX65518" s="80"/>
      <c r="BC65518" s="79"/>
    </row>
    <row r="65519" spans="30:55" x14ac:dyDescent="0.25">
      <c r="AH65519" s="79"/>
      <c r="AI65519" s="79"/>
      <c r="AJ65519" s="80"/>
      <c r="AK65519" s="79"/>
      <c r="AS65519" s="80"/>
      <c r="AW65519" s="80"/>
      <c r="AX65519" s="80"/>
      <c r="BC65519" s="79"/>
    </row>
    <row r="65520" spans="30:55" x14ac:dyDescent="0.25">
      <c r="AH65520" s="79"/>
      <c r="AI65520" s="79"/>
      <c r="AJ65520" s="80"/>
      <c r="AK65520" s="79"/>
      <c r="AS65520" s="80"/>
      <c r="AW65520" s="80"/>
      <c r="AX65520" s="80"/>
      <c r="BC65520" s="79"/>
    </row>
    <row r="65521" spans="34:55" x14ac:dyDescent="0.25">
      <c r="AH65521" s="79"/>
      <c r="AI65521" s="79"/>
      <c r="AJ65521" s="80"/>
      <c r="AK65521" s="79"/>
      <c r="AS65521" s="80"/>
      <c r="AW65521" s="80"/>
      <c r="AX65521" s="80"/>
      <c r="BC65521" s="79"/>
    </row>
    <row r="65522" spans="34:55" x14ac:dyDescent="0.25">
      <c r="AH65522" s="79"/>
      <c r="AI65522" s="79"/>
      <c r="AJ65522" s="80"/>
      <c r="AK65522" s="79"/>
      <c r="AS65522" s="80"/>
      <c r="AW65522" s="80"/>
      <c r="AX65522" s="80"/>
      <c r="BC65522" s="79"/>
    </row>
    <row r="65523" spans="34:55" x14ac:dyDescent="0.25">
      <c r="AH65523" s="79"/>
      <c r="AI65523" s="79"/>
      <c r="AJ65523" s="80"/>
      <c r="AK65523" s="79"/>
      <c r="AS65523" s="80"/>
      <c r="AW65523" s="80"/>
      <c r="AX65523" s="80"/>
      <c r="BC65523" s="79"/>
    </row>
    <row r="65524" spans="34:55" x14ac:dyDescent="0.25">
      <c r="AH65524" s="79"/>
      <c r="AI65524" s="79"/>
      <c r="AJ65524" s="80"/>
      <c r="AK65524" s="79"/>
      <c r="AS65524" s="80"/>
      <c r="AW65524" s="80"/>
      <c r="AX65524" s="80"/>
      <c r="BC65524" s="79"/>
    </row>
    <row r="65525" spans="34:55" x14ac:dyDescent="0.25">
      <c r="AH65525" s="79"/>
      <c r="AI65525" s="79"/>
      <c r="AJ65525" s="80"/>
      <c r="AK65525" s="79"/>
      <c r="AS65525" s="80"/>
      <c r="AW65525" s="80"/>
      <c r="AX65525" s="80"/>
      <c r="BC65525" s="79"/>
    </row>
    <row r="65526" spans="34:55" x14ac:dyDescent="0.25">
      <c r="AH65526" s="79"/>
      <c r="AI65526" s="79"/>
      <c r="AJ65526" s="80"/>
      <c r="AK65526" s="79"/>
      <c r="AS65526" s="80"/>
      <c r="AW65526" s="80"/>
      <c r="AX65526" s="80"/>
      <c r="BC65526" s="79"/>
    </row>
    <row r="65527" spans="34:55" x14ac:dyDescent="0.25">
      <c r="AH65527" s="79"/>
      <c r="AI65527" s="79"/>
      <c r="AJ65527" s="80"/>
      <c r="AK65527" s="79"/>
      <c r="AM65527" s="79"/>
      <c r="AS65527" s="80"/>
      <c r="AW65527" s="80"/>
      <c r="BC65527" s="79"/>
    </row>
    <row r="65528" spans="34:55" x14ac:dyDescent="0.25">
      <c r="AH65528" s="79"/>
      <c r="AI65528" s="79"/>
      <c r="AJ65528" s="80"/>
      <c r="AK65528" s="79"/>
      <c r="AS65528" s="80"/>
      <c r="AW65528" s="80"/>
      <c r="AX65528" s="80"/>
      <c r="BC65528" s="79"/>
    </row>
    <row r="65529" spans="34:55" x14ac:dyDescent="0.25">
      <c r="AH65529" s="79"/>
      <c r="AI65529" s="79"/>
      <c r="AJ65529" s="80"/>
      <c r="AK65529" s="79"/>
      <c r="AS65529" s="80"/>
      <c r="AW65529" s="80"/>
      <c r="AX65529" s="80"/>
      <c r="BC65529" s="79"/>
    </row>
    <row r="65530" spans="34:55" x14ac:dyDescent="0.25">
      <c r="AH65530" s="79"/>
      <c r="AI65530" s="79"/>
      <c r="AJ65530" s="80"/>
      <c r="AK65530" s="79"/>
      <c r="AS65530" s="80"/>
      <c r="AW65530" s="80"/>
      <c r="AX65530" s="80"/>
      <c r="BC65530" s="79"/>
    </row>
    <row r="65531" spans="34:55" x14ac:dyDescent="0.25">
      <c r="AH65531" s="79"/>
      <c r="AI65531" s="79"/>
      <c r="AJ65531" s="80"/>
      <c r="AK65531" s="79"/>
      <c r="AS65531" s="80"/>
      <c r="AW65531" s="80"/>
      <c r="AX65531" s="80"/>
      <c r="BC65531" s="79"/>
    </row>
    <row r="65532" spans="34:55" x14ac:dyDescent="0.25">
      <c r="AH65532" s="79"/>
      <c r="AI65532" s="79"/>
      <c r="AJ65532" s="80"/>
      <c r="AK65532" s="79"/>
      <c r="AS65532" s="80"/>
      <c r="AW65532" s="80"/>
      <c r="AX65532" s="80"/>
      <c r="BC65532" s="79"/>
    </row>
    <row r="65533" spans="34:55" x14ac:dyDescent="0.25">
      <c r="AH65533" s="79"/>
      <c r="AI65533" s="79"/>
      <c r="AJ65533" s="80"/>
      <c r="AK65533" s="79"/>
      <c r="AS65533" s="80"/>
      <c r="AW65533" s="80"/>
      <c r="AX65533" s="80"/>
      <c r="BC65533" s="79"/>
    </row>
    <row r="65534" spans="34:55" x14ac:dyDescent="0.25">
      <c r="AH65534" s="79"/>
      <c r="AI65534" s="79"/>
      <c r="AJ65534" s="80"/>
      <c r="AK65534" s="79"/>
      <c r="AS65534" s="80"/>
      <c r="AW65534" s="80"/>
      <c r="AX65534" s="80"/>
      <c r="BC65534" s="79"/>
    </row>
    <row r="65535" spans="34:55" x14ac:dyDescent="0.25">
      <c r="AH65535" s="79"/>
      <c r="AI65535" s="79"/>
      <c r="AJ65535" s="80"/>
      <c r="AK65535" s="79"/>
      <c r="AS65535" s="80"/>
      <c r="AW65535" s="80"/>
      <c r="AX65535" s="80"/>
      <c r="BC65535" s="79"/>
    </row>
    <row r="65536" spans="34:55" x14ac:dyDescent="0.25">
      <c r="AH65536" s="79"/>
      <c r="AI65536" s="79"/>
      <c r="AJ65536" s="80"/>
      <c r="AK65536" s="79"/>
      <c r="AS65536" s="80"/>
      <c r="AW65536" s="80"/>
      <c r="AX65536" s="80"/>
      <c r="BC65536" s="79"/>
    </row>
    <row r="65537" spans="30:55" x14ac:dyDescent="0.25">
      <c r="AH65537" s="79"/>
      <c r="AI65537" s="79"/>
      <c r="AJ65537" s="80"/>
      <c r="AK65537" s="79"/>
      <c r="AS65537" s="80"/>
      <c r="AW65537" s="80"/>
      <c r="BC65537" s="79"/>
    </row>
    <row r="65538" spans="30:55" x14ac:dyDescent="0.25">
      <c r="AD65538" s="27"/>
      <c r="AE65538" s="27"/>
      <c r="AH65538" s="79"/>
      <c r="AI65538" s="79"/>
      <c r="AJ65538" s="80"/>
      <c r="AK65538" s="79"/>
      <c r="AS65538" s="80"/>
      <c r="AW65538" s="80"/>
      <c r="AX65538" s="80"/>
      <c r="BC65538" s="79"/>
    </row>
    <row r="65539" spans="30:55" x14ac:dyDescent="0.25">
      <c r="AH65539" s="79"/>
      <c r="AI65539" s="79"/>
      <c r="AJ65539" s="80"/>
      <c r="AK65539" s="79"/>
      <c r="AS65539" s="80"/>
      <c r="AW65539" s="80"/>
      <c r="AX65539" s="80"/>
      <c r="BC65539" s="79"/>
    </row>
    <row r="65540" spans="30:55" x14ac:dyDescent="0.25">
      <c r="AH65540" s="79"/>
      <c r="AI65540" s="79"/>
      <c r="AJ65540" s="80"/>
      <c r="AK65540" s="79"/>
      <c r="AS65540" s="80"/>
      <c r="AW65540" s="80"/>
      <c r="AX65540" s="80"/>
      <c r="BC65540" s="79"/>
    </row>
    <row r="65541" spans="30:55" x14ac:dyDescent="0.25">
      <c r="AD65541" s="27"/>
      <c r="AE65541" s="27"/>
      <c r="AH65541" s="79"/>
      <c r="AI65541" s="79"/>
      <c r="AJ65541" s="80"/>
      <c r="AK65541" s="79"/>
      <c r="AS65541" s="80"/>
      <c r="AW65541" s="80"/>
      <c r="AX65541" s="80"/>
      <c r="BC65541" s="79"/>
    </row>
    <row r="65542" spans="30:55" x14ac:dyDescent="0.25">
      <c r="AD65542" s="27"/>
      <c r="AE65542" s="27"/>
      <c r="AH65542" s="79"/>
      <c r="AI65542" s="79"/>
      <c r="AJ65542" s="80"/>
      <c r="AK65542" s="79"/>
      <c r="AS65542" s="80"/>
      <c r="AW65542" s="80"/>
      <c r="AX65542" s="80"/>
      <c r="BC65542" s="79"/>
    </row>
    <row r="65543" spans="30:55" x14ac:dyDescent="0.25">
      <c r="AD65543" s="27"/>
      <c r="AE65543" s="27"/>
      <c r="AH65543" s="79"/>
      <c r="AI65543" s="79"/>
      <c r="AJ65543" s="80"/>
      <c r="AK65543" s="79"/>
      <c r="AS65543" s="80"/>
      <c r="AW65543" s="80"/>
      <c r="AX65543" s="80"/>
      <c r="BC65543" s="79"/>
    </row>
    <row r="65544" spans="30:55" x14ac:dyDescent="0.25">
      <c r="AH65544" s="79"/>
      <c r="AI65544" s="79"/>
      <c r="AJ65544" s="80"/>
      <c r="AK65544" s="79"/>
      <c r="AS65544" s="80"/>
      <c r="AW65544" s="80"/>
      <c r="AX65544" s="80"/>
      <c r="BC65544" s="79"/>
    </row>
    <row r="65545" spans="30:55" x14ac:dyDescent="0.25">
      <c r="AH65545" s="79"/>
      <c r="AI65545" s="79"/>
      <c r="AJ65545" s="80"/>
      <c r="AK65545" s="79"/>
      <c r="AS65545" s="80"/>
      <c r="AW65545" s="80"/>
      <c r="AX65545" s="80"/>
      <c r="BC65545" s="79"/>
    </row>
    <row r="65546" spans="30:55" x14ac:dyDescent="0.25">
      <c r="AH65546" s="79"/>
      <c r="AI65546" s="79"/>
      <c r="AJ65546" s="80"/>
      <c r="AK65546" s="79"/>
      <c r="AS65546" s="80"/>
      <c r="AW65546" s="80"/>
      <c r="AX65546" s="80"/>
      <c r="BC65546" s="79"/>
    </row>
    <row r="65547" spans="30:55" x14ac:dyDescent="0.25">
      <c r="AH65547" s="79"/>
      <c r="AI65547" s="79"/>
      <c r="AJ65547" s="80"/>
      <c r="AK65547" s="79"/>
      <c r="AS65547" s="80"/>
      <c r="AW65547" s="80"/>
      <c r="AX65547" s="80"/>
      <c r="BC65547" s="79"/>
    </row>
    <row r="65548" spans="30:55" x14ac:dyDescent="0.25">
      <c r="AH65548" s="79"/>
      <c r="AI65548" s="79"/>
      <c r="AJ65548" s="80"/>
      <c r="AK65548" s="79"/>
      <c r="AS65548" s="80"/>
      <c r="AW65548" s="80"/>
      <c r="AX65548" s="80"/>
      <c r="BC65548" s="79"/>
    </row>
    <row r="65549" spans="30:55" x14ac:dyDescent="0.25">
      <c r="AH65549" s="79"/>
      <c r="AI65549" s="79"/>
      <c r="AJ65549" s="80"/>
      <c r="AK65549" s="79"/>
      <c r="AS65549" s="80"/>
      <c r="AW65549" s="80"/>
      <c r="AX65549" s="80"/>
      <c r="BC65549" s="79"/>
    </row>
    <row r="65550" spans="30:55" x14ac:dyDescent="0.25">
      <c r="AD65550" s="27"/>
      <c r="AE65550" s="27"/>
      <c r="AH65550" s="79"/>
      <c r="AI65550" s="79"/>
      <c r="AJ65550" s="80"/>
      <c r="AK65550" s="79"/>
      <c r="AS65550" s="80"/>
      <c r="AW65550" s="80"/>
      <c r="AX65550" s="80"/>
      <c r="BC65550" s="79"/>
    </row>
    <row r="65551" spans="30:55" x14ac:dyDescent="0.25">
      <c r="AD65551" s="27"/>
      <c r="AE65551" s="27"/>
      <c r="AH65551" s="79"/>
      <c r="AI65551" s="79"/>
      <c r="AJ65551" s="80"/>
      <c r="AK65551" s="79"/>
      <c r="AS65551" s="80"/>
      <c r="AW65551" s="80"/>
      <c r="AX65551" s="80"/>
      <c r="BC65551" s="79"/>
    </row>
    <row r="65552" spans="30:55" x14ac:dyDescent="0.25">
      <c r="AH65552" s="79"/>
      <c r="AI65552" s="79"/>
      <c r="AJ65552" s="80"/>
      <c r="AK65552" s="79"/>
      <c r="AS65552" s="80"/>
      <c r="AW65552" s="80"/>
      <c r="BC65552" s="79"/>
    </row>
    <row r="65553" spans="30:55" x14ac:dyDescent="0.25">
      <c r="AH65553" s="79"/>
      <c r="AI65553" s="79"/>
      <c r="AJ65553" s="80"/>
      <c r="AK65553" s="79"/>
      <c r="AS65553" s="80"/>
      <c r="AW65553" s="80"/>
      <c r="BC65553" s="79"/>
    </row>
    <row r="65554" spans="30:55" x14ac:dyDescent="0.25">
      <c r="AH65554" s="79"/>
      <c r="AI65554" s="79"/>
      <c r="AJ65554" s="80"/>
      <c r="AK65554" s="79"/>
      <c r="AS65554" s="80"/>
      <c r="AW65554" s="80"/>
      <c r="BC65554" s="79"/>
    </row>
    <row r="65555" spans="30:55" x14ac:dyDescent="0.25">
      <c r="AH65555" s="79"/>
      <c r="AI65555" s="79"/>
      <c r="AJ65555" s="80"/>
      <c r="AK65555" s="79"/>
      <c r="AS65555" s="80"/>
      <c r="AW65555" s="80"/>
      <c r="BC65555" s="79"/>
    </row>
    <row r="65556" spans="30:55" x14ac:dyDescent="0.25">
      <c r="AH65556" s="79"/>
      <c r="AI65556" s="79"/>
      <c r="AJ65556" s="80"/>
      <c r="AK65556" s="79"/>
      <c r="AS65556" s="80"/>
      <c r="AW65556" s="80"/>
      <c r="BC65556" s="79"/>
    </row>
    <row r="65557" spans="30:55" x14ac:dyDescent="0.25">
      <c r="AH65557" s="79"/>
      <c r="AI65557" s="79"/>
      <c r="AJ65557" s="80"/>
      <c r="AK65557" s="79"/>
      <c r="AS65557" s="80"/>
      <c r="AW65557" s="80"/>
      <c r="AX65557" s="80"/>
      <c r="BC65557" s="79"/>
    </row>
    <row r="65558" spans="30:55" x14ac:dyDescent="0.25">
      <c r="AH65558" s="79"/>
      <c r="AI65558" s="79"/>
      <c r="AJ65558" s="80"/>
      <c r="AK65558" s="79"/>
      <c r="AS65558" s="80"/>
      <c r="AW65558" s="80"/>
      <c r="AX65558" s="80"/>
      <c r="BC65558" s="79"/>
    </row>
    <row r="65559" spans="30:55" x14ac:dyDescent="0.25">
      <c r="AH65559" s="79"/>
      <c r="AI65559" s="79"/>
      <c r="AJ65559" s="80"/>
      <c r="AK65559" s="79"/>
      <c r="AS65559" s="80"/>
      <c r="AW65559" s="80"/>
      <c r="BC65559" s="79"/>
    </row>
    <row r="65560" spans="30:55" x14ac:dyDescent="0.25">
      <c r="AH65560" s="79"/>
      <c r="AI65560" s="79"/>
      <c r="AJ65560" s="80"/>
      <c r="AK65560" s="79"/>
      <c r="AS65560" s="80"/>
      <c r="AW65560" s="80"/>
      <c r="AX65560" s="80"/>
      <c r="BC65560" s="79"/>
    </row>
    <row r="65561" spans="30:55" x14ac:dyDescent="0.25">
      <c r="AH65561" s="79"/>
      <c r="AI65561" s="79"/>
      <c r="AJ65561" s="80"/>
      <c r="AK65561" s="79"/>
      <c r="AS65561" s="80"/>
      <c r="AW65561" s="80"/>
      <c r="BC65561" s="79"/>
    </row>
    <row r="65562" spans="30:55" x14ac:dyDescent="0.25">
      <c r="AH65562" s="79"/>
      <c r="AI65562" s="79"/>
      <c r="AJ65562" s="80"/>
      <c r="AK65562" s="79"/>
      <c r="AS65562" s="80"/>
      <c r="AW65562" s="80"/>
      <c r="AX65562" s="80"/>
      <c r="BC65562" s="79"/>
    </row>
    <row r="65563" spans="30:55" x14ac:dyDescent="0.25">
      <c r="AH65563" s="79"/>
      <c r="AI65563" s="79"/>
      <c r="AJ65563" s="80"/>
      <c r="AK65563" s="79"/>
      <c r="AS65563" s="80"/>
      <c r="AW65563" s="80"/>
      <c r="BC65563" s="79"/>
    </row>
    <row r="65564" spans="30:55" x14ac:dyDescent="0.25">
      <c r="AH65564" s="79"/>
      <c r="AI65564" s="79"/>
      <c r="AJ65564" s="80"/>
      <c r="AK65564" s="79"/>
      <c r="AS65564" s="80"/>
      <c r="AW65564" s="80"/>
      <c r="AX65564" s="80"/>
      <c r="BC65564" s="79"/>
    </row>
    <row r="65565" spans="30:55" x14ac:dyDescent="0.25">
      <c r="AD65565" s="27"/>
      <c r="AE65565" s="27"/>
      <c r="AH65565" s="79"/>
      <c r="AI65565" s="79"/>
      <c r="AJ65565" s="80"/>
      <c r="AK65565" s="79"/>
      <c r="AS65565" s="80"/>
      <c r="AW65565" s="80"/>
      <c r="AX65565" s="80"/>
      <c r="BC65565" s="79"/>
    </row>
    <row r="65566" spans="30:55" x14ac:dyDescent="0.25">
      <c r="AD65566" s="27"/>
      <c r="AE65566" s="27"/>
      <c r="AH65566" s="79"/>
      <c r="AI65566" s="79"/>
      <c r="AJ65566" s="80"/>
      <c r="AK65566" s="79"/>
      <c r="AS65566" s="80"/>
      <c r="AW65566" s="80"/>
      <c r="BC65566" s="79"/>
    </row>
    <row r="65567" spans="30:55" x14ac:dyDescent="0.25">
      <c r="AD65567" s="27"/>
      <c r="AE65567" s="27"/>
      <c r="AH65567" s="79"/>
      <c r="AI65567" s="79"/>
      <c r="AJ65567" s="80"/>
      <c r="AK65567" s="79"/>
      <c r="AS65567" s="80"/>
      <c r="AW65567" s="80"/>
      <c r="BC65567" s="79"/>
    </row>
    <row r="65568" spans="30:55" x14ac:dyDescent="0.25">
      <c r="AD65568" s="27"/>
      <c r="AE65568" s="27"/>
      <c r="AH65568" s="79"/>
      <c r="AI65568" s="79"/>
      <c r="AJ65568" s="80"/>
      <c r="AK65568" s="79"/>
      <c r="AS65568" s="80"/>
      <c r="AW65568" s="80"/>
      <c r="AX65568" s="80"/>
      <c r="BC65568" s="79"/>
    </row>
    <row r="65569" spans="30:55" x14ac:dyDescent="0.25">
      <c r="AD65569" s="27"/>
      <c r="AE65569" s="27"/>
      <c r="AH65569" s="79"/>
      <c r="AI65569" s="79"/>
      <c r="AJ65569" s="80"/>
      <c r="AK65569" s="79"/>
      <c r="AS65569" s="80"/>
      <c r="AW65569" s="80"/>
      <c r="AX65569" s="80"/>
      <c r="BC65569" s="79"/>
    </row>
    <row r="65570" spans="30:55" x14ac:dyDescent="0.25">
      <c r="AH65570" s="79"/>
      <c r="AI65570" s="79"/>
      <c r="AJ65570" s="80"/>
      <c r="AK65570" s="79"/>
      <c r="AS65570" s="80"/>
      <c r="AW65570" s="80"/>
      <c r="AX65570" s="80"/>
      <c r="BC65570" s="79"/>
    </row>
    <row r="65571" spans="30:55" x14ac:dyDescent="0.25">
      <c r="AH65571" s="79"/>
      <c r="AI65571" s="79"/>
      <c r="AJ65571" s="80"/>
      <c r="AK65571" s="79"/>
      <c r="AS65571" s="80"/>
      <c r="AW65571" s="80"/>
      <c r="AX65571" s="80"/>
      <c r="BC65571" s="79"/>
    </row>
    <row r="65572" spans="30:55" x14ac:dyDescent="0.25">
      <c r="AH65572" s="79"/>
      <c r="AI65572" s="79"/>
      <c r="AJ65572" s="80"/>
      <c r="AK65572" s="79"/>
      <c r="AS65572" s="80"/>
      <c r="AW65572" s="80"/>
      <c r="AX65572" s="80"/>
      <c r="BC65572" s="79"/>
    </row>
    <row r="65573" spans="30:55" x14ac:dyDescent="0.25">
      <c r="AH65573" s="79"/>
      <c r="AI65573" s="79"/>
      <c r="AJ65573" s="80"/>
      <c r="AK65573" s="79"/>
      <c r="AS65573" s="80"/>
      <c r="AW65573" s="80"/>
      <c r="AX65573" s="80"/>
      <c r="BC65573" s="79"/>
    </row>
    <row r="65574" spans="30:55" x14ac:dyDescent="0.25">
      <c r="AH65574" s="79"/>
      <c r="AI65574" s="79"/>
      <c r="AJ65574" s="80"/>
      <c r="AK65574" s="79"/>
      <c r="AS65574" s="80"/>
      <c r="AW65574" s="80"/>
      <c r="AX65574" s="80"/>
      <c r="BC65574" s="79"/>
    </row>
    <row r="65575" spans="30:55" x14ac:dyDescent="0.25">
      <c r="AH65575" s="79"/>
      <c r="AI65575" s="79"/>
      <c r="AJ65575" s="80"/>
      <c r="AK65575" s="79"/>
      <c r="AS65575" s="80"/>
      <c r="AW65575" s="80"/>
      <c r="AX65575" s="80"/>
      <c r="BC65575" s="79"/>
    </row>
    <row r="65576" spans="30:55" x14ac:dyDescent="0.25">
      <c r="AH65576" s="79"/>
      <c r="AI65576" s="79"/>
      <c r="AJ65576" s="80"/>
      <c r="AK65576" s="79"/>
      <c r="AS65576" s="80"/>
      <c r="AW65576" s="80"/>
      <c r="BC65576" s="79"/>
    </row>
    <row r="65577" spans="30:55" x14ac:dyDescent="0.25">
      <c r="AH65577" s="79"/>
      <c r="AI65577" s="79"/>
      <c r="AJ65577" s="80"/>
      <c r="AK65577" s="79"/>
      <c r="AS65577" s="80"/>
      <c r="AW65577" s="80"/>
      <c r="BC65577" s="79"/>
    </row>
    <row r="65578" spans="30:55" x14ac:dyDescent="0.25">
      <c r="AH65578" s="79"/>
      <c r="AI65578" s="79"/>
      <c r="AJ65578" s="80"/>
      <c r="AK65578" s="79"/>
      <c r="AS65578" s="80"/>
      <c r="AW65578" s="80"/>
      <c r="AX65578" s="80"/>
      <c r="BC65578" s="79"/>
    </row>
    <row r="65579" spans="30:55" x14ac:dyDescent="0.25">
      <c r="AH65579" s="79"/>
      <c r="AI65579" s="79"/>
      <c r="AJ65579" s="80"/>
      <c r="AK65579" s="79"/>
      <c r="AS65579" s="80"/>
      <c r="AW65579" s="80"/>
      <c r="AX65579" s="80"/>
      <c r="BC65579" s="79"/>
    </row>
    <row r="65580" spans="30:55" x14ac:dyDescent="0.25">
      <c r="AH65580" s="79"/>
      <c r="AI65580" s="79"/>
      <c r="AJ65580" s="80"/>
      <c r="AK65580" s="79"/>
      <c r="AS65580" s="80"/>
      <c r="AW65580" s="80"/>
      <c r="AX65580" s="80"/>
      <c r="BC65580" s="79"/>
    </row>
    <row r="65581" spans="30:55" x14ac:dyDescent="0.25">
      <c r="AH65581" s="79"/>
      <c r="AI65581" s="79"/>
      <c r="AJ65581" s="80"/>
      <c r="AK65581" s="79"/>
      <c r="AS65581" s="80"/>
      <c r="AW65581" s="80"/>
      <c r="AX65581" s="80"/>
      <c r="BC65581" s="79"/>
    </row>
    <row r="65582" spans="30:55" x14ac:dyDescent="0.25">
      <c r="AH65582" s="79"/>
      <c r="AI65582" s="79"/>
      <c r="AJ65582" s="80"/>
      <c r="AK65582" s="79"/>
      <c r="AM65582" s="79"/>
      <c r="AS65582" s="80"/>
      <c r="AW65582" s="80"/>
      <c r="BC65582" s="79"/>
    </row>
    <row r="65583" spans="30:55" x14ac:dyDescent="0.25">
      <c r="AH65583" s="79"/>
      <c r="AI65583" s="79"/>
      <c r="AJ65583" s="80"/>
      <c r="AK65583" s="79"/>
      <c r="AS65583" s="80"/>
      <c r="AW65583" s="80"/>
      <c r="AX65583" s="80"/>
      <c r="BC65583" s="79"/>
    </row>
    <row r="65584" spans="30:55" x14ac:dyDescent="0.25">
      <c r="AH65584" s="79"/>
      <c r="AI65584" s="79"/>
      <c r="AJ65584" s="80"/>
      <c r="AK65584" s="79"/>
      <c r="AS65584" s="80"/>
      <c r="AW65584" s="80"/>
      <c r="AX65584" s="80"/>
      <c r="BC65584" s="79"/>
    </row>
    <row r="65585" spans="30:55" x14ac:dyDescent="0.25">
      <c r="AH65585" s="79"/>
      <c r="AI65585" s="79"/>
      <c r="AJ65585" s="80"/>
      <c r="AK65585" s="79"/>
      <c r="AS65585" s="80"/>
      <c r="AW65585" s="80"/>
      <c r="AX65585" s="80"/>
      <c r="BC65585" s="79"/>
    </row>
    <row r="65586" spans="30:55" x14ac:dyDescent="0.25">
      <c r="AH65586" s="79"/>
      <c r="AI65586" s="79"/>
      <c r="AJ65586" s="80"/>
      <c r="AK65586" s="79"/>
      <c r="AS65586" s="80"/>
      <c r="AW65586" s="80"/>
      <c r="AX65586" s="80"/>
      <c r="BC65586" s="79"/>
    </row>
    <row r="65587" spans="30:55" x14ac:dyDescent="0.25">
      <c r="AH65587" s="79"/>
      <c r="AI65587" s="79"/>
      <c r="AJ65587" s="80"/>
      <c r="AK65587" s="79"/>
      <c r="AS65587" s="80"/>
      <c r="AW65587" s="80"/>
      <c r="AX65587" s="80"/>
      <c r="BC65587" s="79"/>
    </row>
    <row r="65588" spans="30:55" x14ac:dyDescent="0.25">
      <c r="AH65588" s="79"/>
      <c r="AI65588" s="79"/>
      <c r="AJ65588" s="80"/>
      <c r="AK65588" s="79"/>
      <c r="AS65588" s="80"/>
      <c r="AW65588" s="80"/>
      <c r="AX65588" s="80"/>
      <c r="BC65588" s="79"/>
    </row>
    <row r="65589" spans="30:55" x14ac:dyDescent="0.25">
      <c r="AH65589" s="79"/>
      <c r="AI65589" s="79"/>
      <c r="AJ65589" s="80"/>
      <c r="AK65589" s="79"/>
      <c r="AS65589" s="80"/>
      <c r="AW65589" s="80"/>
      <c r="AX65589" s="80"/>
      <c r="BC65589" s="79"/>
    </row>
    <row r="65590" spans="30:55" x14ac:dyDescent="0.25">
      <c r="AH65590" s="79"/>
      <c r="AI65590" s="79"/>
      <c r="AJ65590" s="80"/>
      <c r="AK65590" s="79"/>
      <c r="AS65590" s="80"/>
      <c r="AW65590" s="80"/>
      <c r="AX65590" s="80"/>
      <c r="BC65590" s="79"/>
    </row>
    <row r="65591" spans="30:55" x14ac:dyDescent="0.25">
      <c r="AD65591" s="27"/>
      <c r="AE65591" s="27"/>
      <c r="AH65591" s="79"/>
      <c r="AI65591" s="79"/>
      <c r="AJ65591" s="80"/>
      <c r="AK65591" s="79"/>
      <c r="AM65591" s="79"/>
      <c r="AS65591" s="80"/>
      <c r="AW65591" s="80"/>
      <c r="BC65591" s="79"/>
    </row>
    <row r="65592" spans="30:55" x14ac:dyDescent="0.25">
      <c r="AH65592" s="79"/>
      <c r="AI65592" s="79"/>
      <c r="AJ65592" s="80"/>
      <c r="AK65592" s="79"/>
      <c r="AS65592" s="80"/>
      <c r="AW65592" s="80"/>
      <c r="BC65592" s="79"/>
    </row>
    <row r="65593" spans="30:55" x14ac:dyDescent="0.25">
      <c r="AH65593" s="79"/>
      <c r="AI65593" s="79"/>
      <c r="AJ65593" s="80"/>
      <c r="AK65593" s="79"/>
      <c r="AS65593" s="80"/>
      <c r="AW65593" s="80"/>
      <c r="BC65593" s="79"/>
    </row>
    <row r="65594" spans="30:55" x14ac:dyDescent="0.25">
      <c r="AH65594" s="79"/>
      <c r="AI65594" s="79"/>
      <c r="AJ65594" s="80"/>
      <c r="AK65594" s="79"/>
      <c r="AS65594" s="80"/>
      <c r="AW65594" s="80"/>
      <c r="BC65594" s="79"/>
    </row>
    <row r="65595" spans="30:55" x14ac:dyDescent="0.25">
      <c r="AH65595" s="79"/>
      <c r="AI65595" s="79"/>
      <c r="AJ65595" s="80"/>
      <c r="AK65595" s="79"/>
      <c r="AS65595" s="80"/>
      <c r="AW65595" s="80"/>
      <c r="AX65595" s="80"/>
      <c r="BC65595" s="79"/>
    </row>
    <row r="65596" spans="30:55" x14ac:dyDescent="0.25">
      <c r="AH65596" s="79"/>
      <c r="AI65596" s="79"/>
      <c r="AJ65596" s="80"/>
      <c r="AK65596" s="79"/>
      <c r="AS65596" s="80"/>
      <c r="AW65596" s="80"/>
      <c r="BC65596" s="79"/>
    </row>
    <row r="65597" spans="30:55" x14ac:dyDescent="0.25">
      <c r="AH65597" s="79"/>
      <c r="AI65597" s="79"/>
      <c r="AJ65597" s="80"/>
      <c r="AK65597" s="79"/>
      <c r="AS65597" s="80"/>
      <c r="AW65597" s="80"/>
      <c r="BC65597" s="79"/>
    </row>
    <row r="65598" spans="30:55" x14ac:dyDescent="0.25">
      <c r="AH65598" s="79"/>
      <c r="AI65598" s="79"/>
      <c r="AJ65598" s="80"/>
      <c r="AK65598" s="79"/>
      <c r="AS65598" s="80"/>
      <c r="AW65598" s="80"/>
      <c r="BC65598" s="79"/>
    </row>
    <row r="65599" spans="30:55" x14ac:dyDescent="0.25">
      <c r="AH65599" s="79"/>
      <c r="AI65599" s="79"/>
      <c r="AJ65599" s="80"/>
      <c r="AK65599" s="79"/>
      <c r="AS65599" s="80"/>
      <c r="AW65599" s="80"/>
      <c r="BC65599" s="79"/>
    </row>
    <row r="65600" spans="30:55" x14ac:dyDescent="0.25">
      <c r="AH65600" s="79"/>
      <c r="AI65600" s="79"/>
      <c r="AJ65600" s="80"/>
      <c r="AK65600" s="79"/>
      <c r="AS65600" s="80"/>
      <c r="AW65600" s="80"/>
      <c r="AX65600" s="80"/>
      <c r="BC65600" s="79"/>
    </row>
    <row r="65601" spans="30:55" x14ac:dyDescent="0.25">
      <c r="AH65601" s="79"/>
      <c r="AI65601" s="79"/>
      <c r="AJ65601" s="80"/>
      <c r="AK65601" s="79"/>
      <c r="AS65601" s="80"/>
      <c r="AW65601" s="80"/>
      <c r="AX65601" s="80"/>
      <c r="BC65601" s="79"/>
    </row>
    <row r="65602" spans="30:55" x14ac:dyDescent="0.25">
      <c r="AH65602" s="79"/>
      <c r="AI65602" s="79"/>
      <c r="AJ65602" s="80"/>
      <c r="AK65602" s="79"/>
      <c r="AS65602" s="80"/>
      <c r="AW65602" s="80"/>
      <c r="AX65602" s="80"/>
      <c r="BC65602" s="79"/>
    </row>
    <row r="65603" spans="30:55" x14ac:dyDescent="0.25">
      <c r="AH65603" s="79"/>
      <c r="AI65603" s="79"/>
      <c r="AJ65603" s="80"/>
      <c r="AK65603" s="79"/>
      <c r="AS65603" s="80"/>
      <c r="AW65603" s="80"/>
      <c r="AX65603" s="80"/>
      <c r="BC65603" s="79"/>
    </row>
    <row r="65604" spans="30:55" x14ac:dyDescent="0.25">
      <c r="AH65604" s="79"/>
      <c r="AI65604" s="79"/>
      <c r="AJ65604" s="80"/>
      <c r="AK65604" s="79"/>
      <c r="AS65604" s="80"/>
      <c r="AW65604" s="80"/>
      <c r="AX65604" s="80"/>
      <c r="BC65604" s="79"/>
    </row>
    <row r="65605" spans="30:55" x14ac:dyDescent="0.25">
      <c r="AH65605" s="79"/>
      <c r="AI65605" s="79"/>
      <c r="AJ65605" s="80"/>
      <c r="AK65605" s="79"/>
      <c r="AS65605" s="80"/>
      <c r="AW65605" s="80"/>
      <c r="AX65605" s="80"/>
      <c r="BC65605" s="79"/>
    </row>
    <row r="65606" spans="30:55" x14ac:dyDescent="0.25">
      <c r="AH65606" s="79"/>
      <c r="AI65606" s="79"/>
      <c r="AJ65606" s="80"/>
      <c r="AK65606" s="79"/>
      <c r="AM65606" s="79"/>
      <c r="AS65606" s="80"/>
      <c r="AW65606" s="80"/>
      <c r="BC65606" s="79"/>
    </row>
    <row r="65607" spans="30:55" x14ac:dyDescent="0.25">
      <c r="AH65607" s="79"/>
      <c r="AI65607" s="79"/>
      <c r="AJ65607" s="80"/>
      <c r="AK65607" s="79"/>
      <c r="AM65607" s="79"/>
      <c r="AS65607" s="80"/>
      <c r="AW65607" s="80"/>
      <c r="BC65607" s="79"/>
    </row>
    <row r="65608" spans="30:55" x14ac:dyDescent="0.25">
      <c r="AH65608" s="79"/>
      <c r="AI65608" s="79"/>
      <c r="AJ65608" s="80"/>
      <c r="AK65608" s="79"/>
      <c r="AS65608" s="80"/>
      <c r="AW65608" s="80"/>
      <c r="BC65608" s="79"/>
    </row>
    <row r="65609" spans="30:55" x14ac:dyDescent="0.25">
      <c r="AH65609" s="79"/>
      <c r="AI65609" s="79"/>
      <c r="AJ65609" s="80"/>
      <c r="AK65609" s="79"/>
      <c r="AS65609" s="80"/>
      <c r="AW65609" s="80"/>
      <c r="BC65609" s="79"/>
    </row>
    <row r="65610" spans="30:55" x14ac:dyDescent="0.25">
      <c r="AD65610" s="27"/>
      <c r="AE65610" s="27"/>
      <c r="AH65610" s="79"/>
      <c r="AI65610" s="79"/>
      <c r="AJ65610" s="80"/>
      <c r="AK65610" s="79"/>
      <c r="AS65610" s="80"/>
      <c r="AW65610" s="80"/>
      <c r="AX65610" s="80"/>
      <c r="BC65610" s="79"/>
    </row>
    <row r="65611" spans="30:55" x14ac:dyDescent="0.25">
      <c r="AD65611" s="27"/>
      <c r="AE65611" s="27"/>
      <c r="AH65611" s="79"/>
      <c r="AI65611" s="79"/>
      <c r="AJ65611" s="80"/>
      <c r="AK65611" s="79"/>
      <c r="AS65611" s="80"/>
      <c r="AW65611" s="80"/>
      <c r="BC65611" s="79"/>
    </row>
    <row r="65612" spans="30:55" x14ac:dyDescent="0.25">
      <c r="AD65612" s="27"/>
      <c r="AE65612" s="27"/>
      <c r="AH65612" s="79"/>
      <c r="AI65612" s="79"/>
      <c r="AJ65612" s="80"/>
      <c r="AK65612" s="79"/>
      <c r="AS65612" s="80"/>
      <c r="AW65612" s="80"/>
      <c r="BC65612" s="79"/>
    </row>
    <row r="65613" spans="30:55" x14ac:dyDescent="0.25">
      <c r="AD65613" s="27"/>
      <c r="AE65613" s="27"/>
      <c r="AH65613" s="79"/>
      <c r="AI65613" s="79"/>
      <c r="AJ65613" s="80"/>
      <c r="AK65613" s="79"/>
      <c r="AS65613" s="80"/>
      <c r="AW65613" s="80"/>
      <c r="BC65613" s="79"/>
    </row>
    <row r="65614" spans="30:55" x14ac:dyDescent="0.25">
      <c r="AH65614" s="79"/>
      <c r="AI65614" s="79"/>
      <c r="AJ65614" s="80"/>
      <c r="AK65614" s="79"/>
      <c r="AS65614" s="80"/>
      <c r="AW65614" s="80"/>
      <c r="AX65614" s="80"/>
      <c r="BC65614" s="79"/>
    </row>
    <row r="65615" spans="30:55" x14ac:dyDescent="0.25">
      <c r="AH65615" s="79"/>
      <c r="AI65615" s="79"/>
      <c r="AJ65615" s="80"/>
      <c r="AK65615" s="79"/>
      <c r="AS65615" s="80"/>
      <c r="AW65615" s="80"/>
      <c r="AX65615" s="80"/>
      <c r="BC65615" s="79"/>
    </row>
    <row r="65616" spans="30:55" x14ac:dyDescent="0.25">
      <c r="AH65616" s="79"/>
      <c r="AI65616" s="79"/>
      <c r="AJ65616" s="80"/>
      <c r="AK65616" s="79"/>
      <c r="AS65616" s="80"/>
      <c r="AW65616" s="80"/>
      <c r="AX65616" s="80"/>
      <c r="BC65616" s="79"/>
    </row>
    <row r="65617" spans="30:55" x14ac:dyDescent="0.25">
      <c r="AH65617" s="79"/>
      <c r="AI65617" s="79"/>
      <c r="AJ65617" s="80"/>
      <c r="AK65617" s="79"/>
      <c r="AS65617" s="80"/>
      <c r="AW65617" s="80"/>
      <c r="AX65617" s="80"/>
      <c r="BC65617" s="79"/>
    </row>
    <row r="65618" spans="30:55" x14ac:dyDescent="0.25">
      <c r="AH65618" s="79"/>
      <c r="AI65618" s="79"/>
      <c r="AJ65618" s="80"/>
      <c r="AK65618" s="79"/>
      <c r="AS65618" s="80"/>
      <c r="AW65618" s="80"/>
      <c r="AX65618" s="80"/>
      <c r="BC65618" s="79"/>
    </row>
    <row r="65619" spans="30:55" x14ac:dyDescent="0.25">
      <c r="AD65619" s="27"/>
      <c r="AE65619" s="27"/>
      <c r="AH65619" s="79"/>
      <c r="AI65619" s="79"/>
      <c r="AJ65619" s="80"/>
      <c r="AK65619" s="79"/>
      <c r="AS65619" s="80"/>
      <c r="AW65619" s="80"/>
      <c r="AX65619" s="80"/>
      <c r="BC65619" s="79"/>
    </row>
    <row r="65620" spans="30:55" x14ac:dyDescent="0.25">
      <c r="AH65620" s="79"/>
      <c r="AI65620" s="79"/>
      <c r="AJ65620" s="80"/>
      <c r="AK65620" s="79"/>
      <c r="AS65620" s="80"/>
      <c r="AW65620" s="80"/>
      <c r="BC65620" s="79"/>
    </row>
    <row r="65621" spans="30:55" x14ac:dyDescent="0.25">
      <c r="AH65621" s="79"/>
      <c r="AI65621" s="79"/>
      <c r="AJ65621" s="80"/>
      <c r="AK65621" s="79"/>
      <c r="AS65621" s="80"/>
      <c r="AW65621" s="80"/>
      <c r="AX65621" s="80"/>
      <c r="BC65621" s="79"/>
    </row>
    <row r="65622" spans="30:55" x14ac:dyDescent="0.25">
      <c r="AH65622" s="79"/>
      <c r="AI65622" s="79"/>
      <c r="AJ65622" s="80"/>
      <c r="AK65622" s="79"/>
      <c r="AS65622" s="80"/>
      <c r="AW65622" s="80"/>
      <c r="AX65622" s="80"/>
      <c r="BC65622" s="79"/>
    </row>
    <row r="65623" spans="30:55" x14ac:dyDescent="0.25">
      <c r="AH65623" s="79"/>
      <c r="AI65623" s="79"/>
      <c r="AJ65623" s="80"/>
      <c r="AK65623" s="79"/>
      <c r="AS65623" s="80"/>
      <c r="AW65623" s="80"/>
      <c r="BC65623" s="79"/>
    </row>
    <row r="65624" spans="30:55" x14ac:dyDescent="0.25">
      <c r="AH65624" s="79"/>
      <c r="AI65624" s="79"/>
      <c r="AJ65624" s="80"/>
      <c r="AK65624" s="79"/>
      <c r="AS65624" s="80"/>
      <c r="AW65624" s="80"/>
      <c r="BC65624" s="79"/>
    </row>
    <row r="65625" spans="30:55" x14ac:dyDescent="0.25">
      <c r="AH65625" s="79"/>
      <c r="AI65625" s="79"/>
      <c r="AJ65625" s="80"/>
      <c r="AK65625" s="79"/>
      <c r="AS65625" s="80"/>
      <c r="AW65625" s="80"/>
      <c r="AX65625" s="80"/>
      <c r="BC65625" s="79"/>
    </row>
    <row r="65626" spans="30:55" x14ac:dyDescent="0.25">
      <c r="AH65626" s="79"/>
      <c r="AI65626" s="79"/>
      <c r="AJ65626" s="80"/>
      <c r="AK65626" s="79"/>
      <c r="AS65626" s="80"/>
      <c r="AW65626" s="80"/>
      <c r="AX65626" s="80"/>
      <c r="BC65626" s="79"/>
    </row>
    <row r="65627" spans="30:55" x14ac:dyDescent="0.25">
      <c r="AH65627" s="79"/>
      <c r="AI65627" s="79"/>
      <c r="AJ65627" s="80"/>
      <c r="AK65627" s="79"/>
      <c r="AS65627" s="80"/>
      <c r="AW65627" s="80"/>
      <c r="BC65627" s="79"/>
    </row>
    <row r="65628" spans="30:55" x14ac:dyDescent="0.25">
      <c r="AD65628" s="27"/>
      <c r="AE65628" s="27"/>
      <c r="AH65628" s="79"/>
      <c r="AI65628" s="79"/>
      <c r="AJ65628" s="80"/>
      <c r="AK65628" s="79"/>
      <c r="AS65628" s="80"/>
      <c r="AW65628" s="80"/>
      <c r="AX65628" s="80"/>
      <c r="BC65628" s="79"/>
    </row>
    <row r="65629" spans="30:55" x14ac:dyDescent="0.25">
      <c r="AH65629" s="79"/>
      <c r="AI65629" s="79"/>
      <c r="AJ65629" s="80"/>
      <c r="AK65629" s="79"/>
      <c r="AS65629" s="80"/>
      <c r="AW65629" s="80"/>
      <c r="AX65629" s="80"/>
      <c r="BC65629" s="79"/>
    </row>
    <row r="65630" spans="30:55" x14ac:dyDescent="0.25">
      <c r="AH65630" s="79"/>
      <c r="AI65630" s="79"/>
      <c r="AJ65630" s="80"/>
      <c r="AK65630" s="79"/>
      <c r="AS65630" s="80"/>
      <c r="AW65630" s="80"/>
      <c r="AX65630" s="80"/>
      <c r="BC65630" s="79"/>
    </row>
    <row r="65631" spans="30:55" x14ac:dyDescent="0.25">
      <c r="AH65631" s="79"/>
      <c r="AI65631" s="79"/>
      <c r="AJ65631" s="80"/>
      <c r="AK65631" s="79"/>
      <c r="AS65631" s="80"/>
      <c r="AW65631" s="80"/>
      <c r="BC65631" s="79"/>
    </row>
    <row r="65632" spans="30:55" x14ac:dyDescent="0.25">
      <c r="AH65632" s="79"/>
      <c r="AI65632" s="79"/>
      <c r="AJ65632" s="80"/>
      <c r="AK65632" s="79"/>
      <c r="AS65632" s="80"/>
      <c r="AW65632" s="80"/>
      <c r="BC65632" s="79"/>
    </row>
    <row r="65633" spans="30:55" x14ac:dyDescent="0.25">
      <c r="AH65633" s="79"/>
      <c r="AI65633" s="79"/>
      <c r="AJ65633" s="80"/>
      <c r="AK65633" s="79"/>
      <c r="AS65633" s="80"/>
      <c r="AW65633" s="80"/>
      <c r="AX65633" s="80"/>
      <c r="BC65633" s="79"/>
    </row>
    <row r="65634" spans="30:55" x14ac:dyDescent="0.25">
      <c r="AH65634" s="79"/>
      <c r="AI65634" s="79"/>
      <c r="AJ65634" s="80"/>
      <c r="AK65634" s="79"/>
      <c r="AS65634" s="80"/>
      <c r="AW65634" s="80"/>
      <c r="AX65634" s="80"/>
      <c r="BC65634" s="79"/>
    </row>
    <row r="65635" spans="30:55" x14ac:dyDescent="0.25">
      <c r="AH65635" s="79"/>
      <c r="AI65635" s="79"/>
      <c r="AJ65635" s="80"/>
      <c r="AK65635" s="79"/>
      <c r="AM65635" s="79"/>
      <c r="AS65635" s="80"/>
      <c r="AW65635" s="80"/>
      <c r="BC65635" s="79"/>
    </row>
    <row r="65636" spans="30:55" x14ac:dyDescent="0.25">
      <c r="AH65636" s="79"/>
      <c r="AI65636" s="79"/>
      <c r="AJ65636" s="80"/>
      <c r="AK65636" s="79"/>
      <c r="AM65636" s="79"/>
      <c r="AS65636" s="80"/>
      <c r="AW65636" s="80"/>
      <c r="BC65636" s="79"/>
    </row>
    <row r="65637" spans="30:55" x14ac:dyDescent="0.25">
      <c r="AH65637" s="79"/>
      <c r="AI65637" s="79"/>
      <c r="AJ65637" s="80"/>
      <c r="AK65637" s="79"/>
      <c r="AS65637" s="80"/>
      <c r="AW65637" s="80"/>
      <c r="AX65637" s="80"/>
      <c r="BC65637" s="79"/>
    </row>
    <row r="65638" spans="30:55" x14ac:dyDescent="0.25">
      <c r="AH65638" s="79"/>
      <c r="AI65638" s="79"/>
      <c r="AJ65638" s="80"/>
      <c r="AK65638" s="79"/>
      <c r="AS65638" s="80"/>
      <c r="AW65638" s="80"/>
      <c r="AX65638" s="80"/>
      <c r="BC65638" s="79"/>
    </row>
    <row r="65639" spans="30:55" x14ac:dyDescent="0.25">
      <c r="AH65639" s="79"/>
      <c r="AI65639" s="79"/>
      <c r="AJ65639" s="80"/>
      <c r="AK65639" s="79"/>
      <c r="AS65639" s="80"/>
      <c r="AW65639" s="80"/>
      <c r="AX65639" s="80"/>
      <c r="BC65639" s="79"/>
    </row>
    <row r="65640" spans="30:55" x14ac:dyDescent="0.25">
      <c r="AH65640" s="79"/>
      <c r="AI65640" s="79"/>
      <c r="AJ65640" s="80"/>
      <c r="AK65640" s="79"/>
      <c r="AS65640" s="80"/>
      <c r="AW65640" s="80"/>
      <c r="AX65640" s="80"/>
      <c r="BC65640" s="79"/>
    </row>
    <row r="65641" spans="30:55" x14ac:dyDescent="0.25">
      <c r="AH65641" s="79"/>
      <c r="AI65641" s="79"/>
      <c r="AJ65641" s="80"/>
      <c r="AK65641" s="79"/>
      <c r="AS65641" s="80"/>
      <c r="AW65641" s="80"/>
      <c r="AX65641" s="80"/>
      <c r="BC65641" s="79"/>
    </row>
    <row r="65642" spans="30:55" x14ac:dyDescent="0.25">
      <c r="AH65642" s="79"/>
      <c r="AI65642" s="79"/>
      <c r="AJ65642" s="80"/>
      <c r="AK65642" s="79"/>
      <c r="AS65642" s="80"/>
      <c r="AW65642" s="80"/>
      <c r="AX65642" s="80"/>
      <c r="BC65642" s="79"/>
    </row>
    <row r="65643" spans="30:55" x14ac:dyDescent="0.25">
      <c r="AH65643" s="79"/>
      <c r="AI65643" s="79"/>
      <c r="AJ65643" s="80"/>
      <c r="AK65643" s="79"/>
      <c r="AS65643" s="80"/>
      <c r="AW65643" s="80"/>
      <c r="AX65643" s="80"/>
      <c r="BC65643" s="79"/>
    </row>
    <row r="65644" spans="30:55" x14ac:dyDescent="0.25">
      <c r="AH65644" s="79"/>
      <c r="AI65644" s="79"/>
      <c r="AJ65644" s="80"/>
      <c r="AK65644" s="79"/>
      <c r="AS65644" s="80"/>
      <c r="AW65644" s="80"/>
      <c r="AX65644" s="80"/>
      <c r="BC65644" s="79"/>
    </row>
    <row r="65645" spans="30:55" x14ac:dyDescent="0.25">
      <c r="AD65645" s="27"/>
      <c r="AE65645" s="27"/>
      <c r="AH65645" s="79"/>
      <c r="AI65645" s="79"/>
      <c r="AJ65645" s="80"/>
      <c r="AK65645" s="79"/>
      <c r="AS65645" s="80"/>
      <c r="AW65645" s="80"/>
      <c r="AX65645" s="80"/>
      <c r="BC65645" s="79"/>
    </row>
    <row r="65646" spans="30:55" x14ac:dyDescent="0.25">
      <c r="AD65646" s="27"/>
      <c r="AE65646" s="27"/>
      <c r="AH65646" s="79"/>
      <c r="AI65646" s="79"/>
      <c r="AJ65646" s="80"/>
      <c r="AK65646" s="79"/>
      <c r="AS65646" s="80"/>
      <c r="AW65646" s="80"/>
      <c r="BC65646" s="79"/>
    </row>
    <row r="65647" spans="30:55" x14ac:dyDescent="0.25">
      <c r="AD65647" s="27"/>
      <c r="AE65647" s="27"/>
      <c r="AH65647" s="79"/>
      <c r="AI65647" s="79"/>
      <c r="AJ65647" s="80"/>
      <c r="AK65647" s="79"/>
      <c r="AS65647" s="80"/>
      <c r="AW65647" s="80"/>
      <c r="AX65647" s="80"/>
      <c r="BC65647" s="79"/>
    </row>
    <row r="65648" spans="30:55" x14ac:dyDescent="0.25">
      <c r="AH65648" s="79"/>
      <c r="AI65648" s="79"/>
      <c r="AJ65648" s="80"/>
      <c r="AK65648" s="79"/>
      <c r="AS65648" s="80"/>
      <c r="AW65648" s="80"/>
      <c r="AX65648" s="80"/>
      <c r="BC65648" s="79"/>
    </row>
    <row r="65649" spans="30:55" x14ac:dyDescent="0.25">
      <c r="AH65649" s="79"/>
      <c r="AI65649" s="79"/>
      <c r="AJ65649" s="80"/>
      <c r="AK65649" s="79"/>
      <c r="AS65649" s="80"/>
      <c r="AW65649" s="80"/>
      <c r="BC65649" s="79"/>
    </row>
    <row r="65650" spans="30:55" x14ac:dyDescent="0.25">
      <c r="AH65650" s="79"/>
      <c r="AI65650" s="79"/>
      <c r="AJ65650" s="80"/>
      <c r="AK65650" s="79"/>
      <c r="AS65650" s="80"/>
      <c r="AW65650" s="80"/>
      <c r="BC65650" s="79"/>
    </row>
    <row r="65651" spans="30:55" x14ac:dyDescent="0.25">
      <c r="AH65651" s="79"/>
      <c r="AI65651" s="79"/>
      <c r="AJ65651" s="80"/>
      <c r="AK65651" s="79"/>
      <c r="AS65651" s="80"/>
      <c r="AW65651" s="80"/>
      <c r="BC65651" s="79"/>
    </row>
    <row r="65652" spans="30:55" x14ac:dyDescent="0.25">
      <c r="AH65652" s="79"/>
      <c r="AI65652" s="79"/>
      <c r="AJ65652" s="80"/>
      <c r="AK65652" s="79"/>
      <c r="AS65652" s="80"/>
      <c r="AW65652" s="80"/>
      <c r="BC65652" s="79"/>
    </row>
    <row r="65653" spans="30:55" x14ac:dyDescent="0.25">
      <c r="AH65653" s="79"/>
      <c r="AI65653" s="79"/>
      <c r="AJ65653" s="80"/>
      <c r="AK65653" s="79"/>
      <c r="AS65653" s="80"/>
      <c r="AW65653" s="80"/>
      <c r="AX65653" s="80"/>
      <c r="BC65653" s="79"/>
    </row>
    <row r="65654" spans="30:55" x14ac:dyDescent="0.25">
      <c r="AH65654" s="79"/>
      <c r="AI65654" s="79"/>
      <c r="AJ65654" s="80"/>
      <c r="AK65654" s="79"/>
      <c r="AS65654" s="80"/>
      <c r="AW65654" s="80"/>
      <c r="AX65654" s="80"/>
      <c r="BC65654" s="79"/>
    </row>
    <row r="65655" spans="30:55" x14ac:dyDescent="0.25">
      <c r="AH65655" s="79"/>
      <c r="AI65655" s="79"/>
      <c r="AJ65655" s="80"/>
      <c r="AK65655" s="79"/>
      <c r="AS65655" s="80"/>
      <c r="AW65655" s="80"/>
      <c r="BC65655" s="79"/>
    </row>
    <row r="65656" spans="30:55" x14ac:dyDescent="0.25">
      <c r="AH65656" s="79"/>
      <c r="AI65656" s="79"/>
      <c r="AJ65656" s="80"/>
      <c r="AK65656" s="79"/>
      <c r="AS65656" s="80"/>
      <c r="AW65656" s="80"/>
      <c r="BC65656" s="79"/>
    </row>
    <row r="65657" spans="30:55" x14ac:dyDescent="0.25">
      <c r="AH65657" s="79"/>
      <c r="AI65657" s="79"/>
      <c r="AJ65657" s="80"/>
      <c r="AK65657" s="79"/>
      <c r="AS65657" s="80"/>
      <c r="AW65657" s="80"/>
      <c r="BC65657" s="79"/>
    </row>
    <row r="65658" spans="30:55" x14ac:dyDescent="0.25">
      <c r="AH65658" s="79"/>
      <c r="AI65658" s="79"/>
      <c r="AJ65658" s="80"/>
      <c r="AK65658" s="79"/>
      <c r="AS65658" s="80"/>
      <c r="AW65658" s="80"/>
      <c r="BC65658" s="79"/>
    </row>
    <row r="65659" spans="30:55" x14ac:dyDescent="0.25">
      <c r="AH65659" s="79"/>
      <c r="AI65659" s="79"/>
      <c r="AJ65659" s="80"/>
      <c r="AK65659" s="79"/>
      <c r="AS65659" s="80"/>
      <c r="AW65659" s="80"/>
      <c r="BC65659" s="79"/>
    </row>
    <row r="65660" spans="30:55" x14ac:dyDescent="0.25">
      <c r="AH65660" s="79"/>
      <c r="AI65660" s="79"/>
      <c r="AJ65660" s="80"/>
      <c r="AK65660" s="79"/>
      <c r="AS65660" s="80"/>
      <c r="AW65660" s="80"/>
      <c r="AX65660" s="80"/>
      <c r="BC65660" s="79"/>
    </row>
    <row r="65661" spans="30:55" x14ac:dyDescent="0.25">
      <c r="AH65661" s="79"/>
      <c r="AI65661" s="79"/>
      <c r="AJ65661" s="80"/>
      <c r="AK65661" s="79"/>
      <c r="AS65661" s="80"/>
      <c r="AW65661" s="80"/>
      <c r="AX65661" s="80"/>
      <c r="BC65661" s="79"/>
    </row>
    <row r="65662" spans="30:55" x14ac:dyDescent="0.25">
      <c r="AD65662" s="27"/>
      <c r="AE65662" s="27"/>
      <c r="AH65662" s="79"/>
      <c r="AI65662" s="79"/>
      <c r="AJ65662" s="80"/>
      <c r="AK65662" s="79"/>
      <c r="AS65662" s="80"/>
      <c r="AW65662" s="80"/>
      <c r="BC65662" s="79"/>
    </row>
    <row r="65663" spans="30:55" x14ac:dyDescent="0.25">
      <c r="AD65663" s="27"/>
      <c r="AE65663" s="27"/>
      <c r="AH65663" s="79"/>
      <c r="AI65663" s="79"/>
      <c r="AJ65663" s="80"/>
      <c r="AK65663" s="79"/>
      <c r="AS65663" s="80"/>
      <c r="AW65663" s="80"/>
      <c r="AX65663" s="80"/>
      <c r="BC65663" s="79"/>
    </row>
    <row r="65664" spans="30:55" x14ac:dyDescent="0.25">
      <c r="AD65664" s="27"/>
      <c r="AE65664" s="27"/>
      <c r="AH65664" s="79"/>
      <c r="AI65664" s="79"/>
      <c r="AJ65664" s="80"/>
      <c r="AK65664" s="79"/>
      <c r="AS65664" s="80"/>
      <c r="AW65664" s="80"/>
      <c r="BC65664" s="79"/>
    </row>
    <row r="65665" spans="30:55" x14ac:dyDescent="0.25">
      <c r="AD65665" s="27"/>
      <c r="AE65665" s="27"/>
      <c r="AH65665" s="79"/>
      <c r="AI65665" s="79"/>
      <c r="AJ65665" s="80"/>
      <c r="AK65665" s="79"/>
      <c r="AS65665" s="80"/>
      <c r="AW65665" s="80"/>
      <c r="AX65665" s="80"/>
      <c r="BC65665" s="79"/>
    </row>
    <row r="65666" spans="30:55" x14ac:dyDescent="0.25">
      <c r="AD65666" s="27"/>
      <c r="AE65666" s="27"/>
      <c r="AH65666" s="79"/>
      <c r="AI65666" s="79"/>
      <c r="AJ65666" s="80"/>
      <c r="AK65666" s="79"/>
      <c r="AS65666" s="80"/>
      <c r="AW65666" s="80"/>
      <c r="BC65666" s="79"/>
    </row>
    <row r="65667" spans="30:55" x14ac:dyDescent="0.25">
      <c r="AD65667" s="27"/>
      <c r="AE65667" s="27"/>
      <c r="AH65667" s="79"/>
      <c r="AI65667" s="79"/>
      <c r="AJ65667" s="80"/>
      <c r="AK65667" s="79"/>
      <c r="AS65667" s="80"/>
      <c r="AW65667" s="80"/>
      <c r="BC65667" s="79"/>
    </row>
    <row r="65668" spans="30:55" x14ac:dyDescent="0.25">
      <c r="AD65668" s="27"/>
      <c r="AE65668" s="27"/>
      <c r="AH65668" s="79"/>
      <c r="AI65668" s="79"/>
      <c r="AJ65668" s="80"/>
      <c r="AK65668" s="79"/>
      <c r="AS65668" s="80"/>
      <c r="AW65668" s="80"/>
      <c r="BC65668" s="79"/>
    </row>
    <row r="65669" spans="30:55" x14ac:dyDescent="0.25">
      <c r="AD65669" s="27"/>
      <c r="AE65669" s="27"/>
      <c r="AH65669" s="79"/>
      <c r="AI65669" s="79"/>
      <c r="AJ65669" s="80"/>
      <c r="AK65669" s="79"/>
      <c r="AS65669" s="80"/>
      <c r="AW65669" s="80"/>
      <c r="BC65669" s="79"/>
    </row>
    <row r="65670" spans="30:55" x14ac:dyDescent="0.25">
      <c r="AH65670" s="79"/>
      <c r="AI65670" s="79"/>
      <c r="AJ65670" s="80"/>
      <c r="AK65670" s="79"/>
      <c r="AM65670" s="79"/>
      <c r="AS65670" s="80"/>
      <c r="AW65670" s="80"/>
      <c r="BC65670" s="79"/>
    </row>
    <row r="65671" spans="30:55" x14ac:dyDescent="0.25">
      <c r="AH65671" s="79"/>
      <c r="AI65671" s="79"/>
      <c r="AJ65671" s="80"/>
      <c r="AK65671" s="79"/>
      <c r="AS65671" s="80"/>
      <c r="AW65671" s="80"/>
      <c r="AX65671" s="80"/>
      <c r="BC65671" s="79"/>
    </row>
    <row r="65672" spans="30:55" x14ac:dyDescent="0.25">
      <c r="AH65672" s="79"/>
      <c r="AI65672" s="79"/>
      <c r="AJ65672" s="80"/>
      <c r="AK65672" s="79"/>
      <c r="AS65672" s="80"/>
      <c r="AW65672" s="80"/>
      <c r="AX65672" s="80"/>
      <c r="BC65672" s="79"/>
    </row>
    <row r="65673" spans="30:55" x14ac:dyDescent="0.25">
      <c r="AH65673" s="79"/>
      <c r="AI65673" s="79"/>
      <c r="AJ65673" s="80"/>
      <c r="AK65673" s="79"/>
      <c r="AS65673" s="80"/>
      <c r="AW65673" s="80"/>
      <c r="AX65673" s="80"/>
      <c r="BC65673" s="79"/>
    </row>
    <row r="65674" spans="30:55" x14ac:dyDescent="0.25">
      <c r="AH65674" s="79"/>
      <c r="AI65674" s="79"/>
      <c r="AJ65674" s="80"/>
      <c r="AK65674" s="79"/>
      <c r="AS65674" s="80"/>
      <c r="AW65674" s="80"/>
      <c r="AX65674" s="80"/>
      <c r="BC65674" s="79"/>
    </row>
    <row r="65675" spans="30:55" x14ac:dyDescent="0.25">
      <c r="AH65675" s="79"/>
      <c r="AI65675" s="79"/>
      <c r="AJ65675" s="80"/>
      <c r="AK65675" s="79"/>
      <c r="AS65675" s="80"/>
      <c r="AW65675" s="80"/>
      <c r="AX65675" s="80"/>
      <c r="BC65675" s="79"/>
    </row>
    <row r="65676" spans="30:55" x14ac:dyDescent="0.25">
      <c r="AH65676" s="79"/>
      <c r="AI65676" s="79"/>
      <c r="AJ65676" s="80"/>
      <c r="AK65676" s="79"/>
      <c r="AS65676" s="80"/>
      <c r="AW65676" s="80"/>
      <c r="AX65676" s="80"/>
      <c r="BC65676" s="79"/>
    </row>
    <row r="65677" spans="30:55" x14ac:dyDescent="0.25">
      <c r="AH65677" s="79"/>
      <c r="AI65677" s="79"/>
      <c r="AJ65677" s="80"/>
      <c r="AK65677" s="79"/>
      <c r="AS65677" s="80"/>
      <c r="AW65677" s="80"/>
      <c r="AX65677" s="80"/>
      <c r="BC65677" s="79"/>
    </row>
    <row r="65678" spans="30:55" x14ac:dyDescent="0.25">
      <c r="AH65678" s="79"/>
      <c r="AI65678" s="79"/>
      <c r="AJ65678" s="80"/>
      <c r="AK65678" s="79"/>
      <c r="AS65678" s="80"/>
      <c r="AW65678" s="80"/>
      <c r="AX65678" s="80"/>
      <c r="BC65678" s="79"/>
    </row>
    <row r="65679" spans="30:55" x14ac:dyDescent="0.25">
      <c r="AH65679" s="79"/>
      <c r="AI65679" s="79"/>
      <c r="AJ65679" s="80"/>
      <c r="AK65679" s="79"/>
      <c r="AS65679" s="80"/>
      <c r="AW65679" s="80"/>
      <c r="AX65679" s="80"/>
      <c r="BC65679" s="79"/>
    </row>
    <row r="65680" spans="30:55" x14ac:dyDescent="0.25">
      <c r="AH65680" s="79"/>
      <c r="AI65680" s="79"/>
      <c r="AJ65680" s="80"/>
      <c r="AK65680" s="79"/>
      <c r="AS65680" s="80"/>
      <c r="AW65680" s="80"/>
      <c r="AX65680" s="80"/>
      <c r="BC65680" s="79"/>
    </row>
    <row r="65681" spans="34:55" x14ac:dyDescent="0.25">
      <c r="AH65681" s="79"/>
      <c r="AI65681" s="79"/>
      <c r="AJ65681" s="80"/>
      <c r="AK65681" s="79"/>
      <c r="AS65681" s="80"/>
      <c r="AW65681" s="80"/>
      <c r="AX65681" s="80"/>
      <c r="BC65681" s="79"/>
    </row>
    <row r="65682" spans="34:55" x14ac:dyDescent="0.25">
      <c r="AH65682" s="79"/>
      <c r="AI65682" s="79"/>
      <c r="AJ65682" s="80"/>
      <c r="AK65682" s="79"/>
      <c r="AS65682" s="80"/>
      <c r="AW65682" s="80"/>
      <c r="AX65682" s="80"/>
      <c r="BC65682" s="79"/>
    </row>
    <row r="65683" spans="34:55" x14ac:dyDescent="0.25">
      <c r="AH65683" s="79"/>
      <c r="AI65683" s="79"/>
      <c r="AJ65683" s="80"/>
      <c r="AK65683" s="79"/>
      <c r="AS65683" s="80"/>
      <c r="AW65683" s="80"/>
      <c r="AX65683" s="80"/>
      <c r="BC65683" s="79"/>
    </row>
    <row r="65684" spans="34:55" x14ac:dyDescent="0.25">
      <c r="AH65684" s="79"/>
      <c r="AI65684" s="79"/>
      <c r="AJ65684" s="80"/>
      <c r="AK65684" s="79"/>
      <c r="AS65684" s="80"/>
      <c r="AW65684" s="80"/>
      <c r="AX65684" s="80"/>
      <c r="BC65684" s="79"/>
    </row>
    <row r="65685" spans="34:55" x14ac:dyDescent="0.25">
      <c r="AH65685" s="79"/>
      <c r="AI65685" s="79"/>
      <c r="AJ65685" s="80"/>
      <c r="AK65685" s="79"/>
      <c r="AS65685" s="80"/>
      <c r="AW65685" s="80"/>
      <c r="AX65685" s="80"/>
      <c r="BC65685" s="79"/>
    </row>
    <row r="65686" spans="34:55" x14ac:dyDescent="0.25">
      <c r="AH65686" s="79"/>
      <c r="AI65686" s="79"/>
      <c r="AJ65686" s="80"/>
      <c r="AK65686" s="79"/>
      <c r="AS65686" s="80"/>
      <c r="AW65686" s="80"/>
      <c r="AX65686" s="80"/>
      <c r="BC65686" s="79"/>
    </row>
    <row r="65687" spans="34:55" x14ac:dyDescent="0.25">
      <c r="AH65687" s="79"/>
      <c r="AI65687" s="79"/>
      <c r="AJ65687" s="80"/>
      <c r="AK65687" s="79"/>
      <c r="AS65687" s="80"/>
      <c r="AW65687" s="80"/>
      <c r="AX65687" s="80"/>
      <c r="BC65687" s="79"/>
    </row>
    <row r="65688" spans="34:55" x14ac:dyDescent="0.25">
      <c r="AH65688" s="79"/>
      <c r="AI65688" s="79"/>
      <c r="AJ65688" s="80"/>
      <c r="AK65688" s="79"/>
      <c r="AS65688" s="80"/>
      <c r="AW65688" s="80"/>
      <c r="AX65688" s="80"/>
      <c r="BC65688" s="79"/>
    </row>
    <row r="65689" spans="34:55" x14ac:dyDescent="0.25">
      <c r="AH65689" s="79"/>
      <c r="AI65689" s="79"/>
      <c r="AJ65689" s="80"/>
      <c r="AK65689" s="79"/>
      <c r="AS65689" s="80"/>
      <c r="AW65689" s="80"/>
      <c r="BC65689" s="79"/>
    </row>
    <row r="65690" spans="34:55" x14ac:dyDescent="0.25">
      <c r="AH65690" s="79"/>
      <c r="AI65690" s="79"/>
      <c r="AJ65690" s="80"/>
      <c r="AK65690" s="79"/>
      <c r="AS65690" s="80"/>
      <c r="AW65690" s="80"/>
      <c r="BC65690" s="79"/>
    </row>
    <row r="65691" spans="34:55" x14ac:dyDescent="0.25">
      <c r="AH65691" s="79"/>
      <c r="AI65691" s="79"/>
      <c r="AJ65691" s="80"/>
      <c r="AK65691" s="79"/>
      <c r="AS65691" s="80"/>
      <c r="AW65691" s="80"/>
      <c r="BC65691" s="79"/>
    </row>
    <row r="65692" spans="34:55" x14ac:dyDescent="0.25">
      <c r="AH65692" s="79"/>
      <c r="AI65692" s="79"/>
      <c r="AJ65692" s="80"/>
      <c r="AK65692" s="79"/>
      <c r="AS65692" s="80"/>
      <c r="AW65692" s="80"/>
      <c r="BC65692" s="79"/>
    </row>
    <row r="65693" spans="34:55" x14ac:dyDescent="0.25">
      <c r="AH65693" s="79"/>
      <c r="AI65693" s="79"/>
      <c r="AJ65693" s="80"/>
      <c r="AK65693" s="79"/>
      <c r="AS65693" s="80"/>
      <c r="AW65693" s="80"/>
      <c r="AX65693" s="80"/>
      <c r="BC65693" s="79"/>
    </row>
    <row r="65694" spans="34:55" x14ac:dyDescent="0.25">
      <c r="AH65694" s="79"/>
      <c r="AI65694" s="79"/>
      <c r="AJ65694" s="80"/>
      <c r="AK65694" s="79"/>
      <c r="AS65694" s="80"/>
      <c r="AW65694" s="80"/>
      <c r="AX65694" s="80"/>
      <c r="BC65694" s="79"/>
    </row>
    <row r="65695" spans="34:55" x14ac:dyDescent="0.25">
      <c r="AH65695" s="79"/>
      <c r="AI65695" s="79"/>
      <c r="AJ65695" s="80"/>
      <c r="AK65695" s="79"/>
      <c r="AS65695" s="80"/>
      <c r="AW65695" s="80"/>
      <c r="AX65695" s="80"/>
      <c r="BC65695" s="79"/>
    </row>
    <row r="65696" spans="34:55" x14ac:dyDescent="0.25">
      <c r="AH65696" s="79"/>
      <c r="AI65696" s="79"/>
      <c r="AJ65696" s="80"/>
      <c r="AK65696" s="79"/>
      <c r="AS65696" s="80"/>
      <c r="AW65696" s="80"/>
      <c r="AX65696" s="80"/>
      <c r="BC65696" s="79"/>
    </row>
    <row r="65697" spans="30:55" x14ac:dyDescent="0.25">
      <c r="AH65697" s="79"/>
      <c r="AI65697" s="79"/>
      <c r="AJ65697" s="80"/>
      <c r="AK65697" s="79"/>
      <c r="AS65697" s="80"/>
      <c r="AW65697" s="80"/>
      <c r="AX65697" s="80"/>
      <c r="BC65697" s="79"/>
    </row>
    <row r="65698" spans="30:55" x14ac:dyDescent="0.25">
      <c r="AH65698" s="79"/>
      <c r="AI65698" s="79"/>
      <c r="AJ65698" s="80"/>
      <c r="AK65698" s="79"/>
      <c r="AS65698" s="80"/>
      <c r="AW65698" s="80"/>
      <c r="AX65698" s="80"/>
      <c r="BC65698" s="79"/>
    </row>
    <row r="65699" spans="30:55" x14ac:dyDescent="0.25">
      <c r="AH65699" s="79"/>
      <c r="AI65699" s="79"/>
      <c r="AJ65699" s="80"/>
      <c r="AK65699" s="79"/>
      <c r="AS65699" s="80"/>
      <c r="AW65699" s="80"/>
      <c r="AX65699" s="80"/>
      <c r="BC65699" s="79"/>
    </row>
    <row r="65700" spans="30:55" x14ac:dyDescent="0.25">
      <c r="AH65700" s="79"/>
      <c r="AI65700" s="79"/>
      <c r="AJ65700" s="80"/>
      <c r="AK65700" s="79"/>
      <c r="AS65700" s="80"/>
      <c r="AW65700" s="80"/>
      <c r="AX65700" s="80"/>
      <c r="BC65700" s="79"/>
    </row>
    <row r="65701" spans="30:55" x14ac:dyDescent="0.25">
      <c r="AH65701" s="79"/>
      <c r="AI65701" s="79"/>
      <c r="AJ65701" s="80"/>
      <c r="AK65701" s="79"/>
      <c r="AS65701" s="80"/>
      <c r="AW65701" s="80"/>
      <c r="AX65701" s="80"/>
      <c r="BC65701" s="79"/>
    </row>
    <row r="65702" spans="30:55" x14ac:dyDescent="0.25">
      <c r="AH65702" s="79"/>
      <c r="AI65702" s="79"/>
      <c r="AJ65702" s="80"/>
      <c r="AK65702" s="79"/>
      <c r="AS65702" s="80"/>
      <c r="AW65702" s="80"/>
      <c r="AX65702" s="80"/>
      <c r="BC65702" s="79"/>
    </row>
    <row r="65703" spans="30:55" x14ac:dyDescent="0.25">
      <c r="AH65703" s="79"/>
      <c r="AI65703" s="79"/>
      <c r="AJ65703" s="80"/>
      <c r="AK65703" s="79"/>
      <c r="AS65703" s="80"/>
      <c r="AW65703" s="80"/>
      <c r="AX65703" s="80"/>
      <c r="BC65703" s="79"/>
    </row>
    <row r="65704" spans="30:55" x14ac:dyDescent="0.25">
      <c r="AH65704" s="79"/>
      <c r="AI65704" s="79"/>
      <c r="AJ65704" s="80"/>
      <c r="AK65704" s="79"/>
      <c r="AS65704" s="80"/>
      <c r="AW65704" s="80"/>
      <c r="AX65704" s="80"/>
      <c r="BC65704" s="79"/>
    </row>
    <row r="65705" spans="30:55" x14ac:dyDescent="0.25">
      <c r="AH65705" s="79"/>
      <c r="AI65705" s="79"/>
      <c r="AJ65705" s="80"/>
      <c r="AK65705" s="79"/>
      <c r="AS65705" s="80"/>
      <c r="AW65705" s="80"/>
      <c r="AX65705" s="80"/>
      <c r="BC65705" s="79"/>
    </row>
    <row r="65706" spans="30:55" x14ac:dyDescent="0.25">
      <c r="AH65706" s="79"/>
      <c r="AI65706" s="79"/>
      <c r="AJ65706" s="80"/>
      <c r="AK65706" s="79"/>
      <c r="AS65706" s="80"/>
      <c r="AW65706" s="80"/>
      <c r="AX65706" s="80"/>
      <c r="BC65706" s="79"/>
    </row>
    <row r="65707" spans="30:55" x14ac:dyDescent="0.25">
      <c r="AH65707" s="79"/>
      <c r="AI65707" s="79"/>
      <c r="AJ65707" s="80"/>
      <c r="AK65707" s="79"/>
      <c r="AS65707" s="80"/>
      <c r="AW65707" s="80"/>
      <c r="AX65707" s="80"/>
      <c r="BC65707" s="79"/>
    </row>
    <row r="65708" spans="30:55" x14ac:dyDescent="0.25">
      <c r="AH65708" s="79"/>
      <c r="AI65708" s="79"/>
      <c r="AJ65708" s="80"/>
      <c r="AK65708" s="79"/>
      <c r="AS65708" s="80"/>
      <c r="AW65708" s="80"/>
      <c r="AX65708" s="80"/>
      <c r="BC65708" s="79"/>
    </row>
    <row r="65709" spans="30:55" x14ac:dyDescent="0.25">
      <c r="AD65709" s="27"/>
      <c r="AE65709" s="27"/>
      <c r="AH65709" s="79"/>
      <c r="AI65709" s="79"/>
      <c r="AJ65709" s="80"/>
      <c r="AK65709" s="79"/>
      <c r="AS65709" s="80"/>
      <c r="AW65709" s="80"/>
      <c r="AX65709" s="80"/>
      <c r="BC65709" s="79"/>
    </row>
    <row r="65710" spans="30:55" x14ac:dyDescent="0.25">
      <c r="AH65710" s="79"/>
      <c r="AI65710" s="79"/>
      <c r="AJ65710" s="80"/>
      <c r="AK65710" s="79"/>
      <c r="AS65710" s="80"/>
      <c r="AW65710" s="80"/>
      <c r="BC65710" s="79"/>
    </row>
    <row r="65711" spans="30:55" x14ac:dyDescent="0.25">
      <c r="AD65711" s="27"/>
      <c r="AE65711" s="27"/>
      <c r="AH65711" s="79"/>
      <c r="AI65711" s="79"/>
      <c r="AJ65711" s="80"/>
      <c r="AK65711" s="79"/>
      <c r="AS65711" s="80"/>
      <c r="AW65711" s="80"/>
      <c r="AX65711" s="80"/>
      <c r="BC65711" s="79"/>
    </row>
    <row r="65712" spans="30:55" x14ac:dyDescent="0.25">
      <c r="AD65712" s="27"/>
      <c r="AE65712" s="27"/>
      <c r="AH65712" s="79"/>
      <c r="AI65712" s="79"/>
      <c r="AJ65712" s="80"/>
      <c r="AK65712" s="79"/>
      <c r="AS65712" s="80"/>
      <c r="AW65712" s="80"/>
      <c r="AX65712" s="80"/>
      <c r="BC65712" s="79"/>
    </row>
    <row r="65713" spans="30:55" x14ac:dyDescent="0.25">
      <c r="AH65713" s="79"/>
      <c r="AI65713" s="79"/>
      <c r="AJ65713" s="80"/>
      <c r="AK65713" s="79"/>
      <c r="AM65713" s="79"/>
      <c r="AS65713" s="80"/>
      <c r="AW65713" s="80"/>
      <c r="AX65713" s="80"/>
      <c r="BC65713" s="79"/>
    </row>
    <row r="65714" spans="30:55" x14ac:dyDescent="0.25">
      <c r="AH65714" s="79"/>
      <c r="AI65714" s="79"/>
      <c r="AJ65714" s="80"/>
      <c r="AK65714" s="79"/>
      <c r="AS65714" s="80"/>
      <c r="AW65714" s="80"/>
      <c r="AX65714" s="80"/>
      <c r="BC65714" s="79"/>
    </row>
    <row r="65715" spans="30:55" x14ac:dyDescent="0.25">
      <c r="AH65715" s="79"/>
      <c r="AI65715" s="79"/>
      <c r="AJ65715" s="80"/>
      <c r="AK65715" s="79"/>
      <c r="AS65715" s="80"/>
      <c r="AW65715" s="80"/>
      <c r="AX65715" s="80"/>
      <c r="BC65715" s="79"/>
    </row>
    <row r="65716" spans="30:55" x14ac:dyDescent="0.25">
      <c r="AD65716" s="27"/>
      <c r="AE65716" s="27"/>
      <c r="AH65716" s="79"/>
      <c r="AI65716" s="79"/>
      <c r="AJ65716" s="80"/>
      <c r="AK65716" s="79"/>
      <c r="AS65716" s="80"/>
      <c r="AW65716" s="80"/>
      <c r="AX65716" s="80"/>
      <c r="BC65716" s="79"/>
    </row>
    <row r="65717" spans="30:55" x14ac:dyDescent="0.25">
      <c r="AH65717" s="79"/>
      <c r="AI65717" s="79"/>
      <c r="AJ65717" s="80"/>
      <c r="AK65717" s="79"/>
      <c r="AS65717" s="80"/>
      <c r="AW65717" s="80"/>
      <c r="AX65717" s="80"/>
      <c r="BC65717" s="79"/>
    </row>
    <row r="65718" spans="30:55" x14ac:dyDescent="0.25">
      <c r="AH65718" s="79"/>
      <c r="AI65718" s="79"/>
      <c r="AJ65718" s="80"/>
      <c r="AK65718" s="79"/>
      <c r="AS65718" s="80"/>
      <c r="AW65718" s="80"/>
      <c r="AX65718" s="80"/>
      <c r="BC65718" s="79"/>
    </row>
    <row r="65719" spans="30:55" x14ac:dyDescent="0.25">
      <c r="AH65719" s="79"/>
      <c r="AI65719" s="79"/>
      <c r="AJ65719" s="80"/>
      <c r="AK65719" s="79"/>
      <c r="AS65719" s="80"/>
      <c r="AW65719" s="80"/>
      <c r="AX65719" s="80"/>
      <c r="BC65719" s="79"/>
    </row>
    <row r="65720" spans="30:55" x14ac:dyDescent="0.25">
      <c r="AH65720" s="79"/>
      <c r="AI65720" s="79"/>
      <c r="AJ65720" s="80"/>
      <c r="AK65720" s="79"/>
      <c r="AS65720" s="80"/>
      <c r="AW65720" s="80"/>
      <c r="AX65720" s="80"/>
      <c r="BC65720" s="79"/>
    </row>
    <row r="65721" spans="30:55" x14ac:dyDescent="0.25">
      <c r="AH65721" s="79"/>
      <c r="AI65721" s="79"/>
      <c r="AJ65721" s="80"/>
      <c r="AK65721" s="79"/>
      <c r="AS65721" s="80"/>
      <c r="AW65721" s="80"/>
      <c r="AX65721" s="80"/>
      <c r="BC65721" s="79"/>
    </row>
    <row r="65722" spans="30:55" x14ac:dyDescent="0.25">
      <c r="AH65722" s="79"/>
      <c r="AI65722" s="79"/>
      <c r="AJ65722" s="80"/>
      <c r="AK65722" s="79"/>
      <c r="AS65722" s="80"/>
      <c r="AW65722" s="80"/>
      <c r="AX65722" s="80"/>
      <c r="BC65722" s="79"/>
    </row>
    <row r="65723" spans="30:55" x14ac:dyDescent="0.25">
      <c r="AH65723" s="79"/>
      <c r="AI65723" s="79"/>
      <c r="AJ65723" s="80"/>
      <c r="AK65723" s="79"/>
      <c r="AS65723" s="80"/>
      <c r="AW65723" s="80"/>
      <c r="AX65723" s="80"/>
      <c r="BC65723" s="79"/>
    </row>
    <row r="65724" spans="30:55" x14ac:dyDescent="0.25">
      <c r="AH65724" s="79"/>
      <c r="AI65724" s="79"/>
      <c r="AJ65724" s="80"/>
      <c r="AK65724" s="79"/>
      <c r="AS65724" s="80"/>
      <c r="AW65724" s="80"/>
      <c r="AX65724" s="80"/>
      <c r="BC65724" s="79"/>
    </row>
    <row r="65725" spans="30:55" x14ac:dyDescent="0.25">
      <c r="AH65725" s="79"/>
      <c r="AI65725" s="79"/>
      <c r="AJ65725" s="80"/>
      <c r="AK65725" s="79"/>
      <c r="AS65725" s="80"/>
      <c r="AW65725" s="80"/>
      <c r="AX65725" s="80"/>
      <c r="BC65725" s="79"/>
    </row>
    <row r="65726" spans="30:55" x14ac:dyDescent="0.25">
      <c r="AH65726" s="79"/>
      <c r="AI65726" s="79"/>
      <c r="AJ65726" s="80"/>
      <c r="AK65726" s="79"/>
      <c r="AS65726" s="80"/>
      <c r="AW65726" s="80"/>
      <c r="AX65726" s="80"/>
      <c r="BC65726" s="79"/>
    </row>
    <row r="65727" spans="30:55" x14ac:dyDescent="0.25">
      <c r="AH65727" s="79"/>
      <c r="AI65727" s="79"/>
      <c r="AJ65727" s="80"/>
      <c r="AK65727" s="79"/>
      <c r="AS65727" s="80"/>
      <c r="AW65727" s="80"/>
      <c r="AX65727" s="80"/>
      <c r="BC65727" s="79"/>
    </row>
    <row r="65728" spans="30:55" x14ac:dyDescent="0.25">
      <c r="AH65728" s="79"/>
      <c r="AI65728" s="79"/>
      <c r="AJ65728" s="80"/>
      <c r="AK65728" s="79"/>
      <c r="AS65728" s="80"/>
      <c r="AW65728" s="80"/>
      <c r="AX65728" s="80"/>
      <c r="BC65728" s="79"/>
    </row>
    <row r="65729" spans="30:55" x14ac:dyDescent="0.25">
      <c r="AH65729" s="79"/>
      <c r="AI65729" s="79"/>
      <c r="AJ65729" s="80"/>
      <c r="AK65729" s="79"/>
      <c r="AS65729" s="80"/>
      <c r="AW65729" s="80"/>
      <c r="AX65729" s="80"/>
      <c r="BC65729" s="79"/>
    </row>
    <row r="65730" spans="30:55" x14ac:dyDescent="0.25">
      <c r="AH65730" s="79"/>
      <c r="AI65730" s="79"/>
      <c r="AJ65730" s="80"/>
      <c r="AK65730" s="79"/>
      <c r="AS65730" s="80"/>
      <c r="AW65730" s="80"/>
      <c r="AX65730" s="80"/>
      <c r="BC65730" s="79"/>
    </row>
    <row r="65731" spans="30:55" x14ac:dyDescent="0.25">
      <c r="AH65731" s="79"/>
      <c r="AI65731" s="79"/>
      <c r="AJ65731" s="80"/>
      <c r="AK65731" s="79"/>
      <c r="AS65731" s="80"/>
      <c r="AW65731" s="80"/>
      <c r="AX65731" s="80"/>
      <c r="BC65731" s="79"/>
    </row>
    <row r="65732" spans="30:55" x14ac:dyDescent="0.25">
      <c r="AH65732" s="79"/>
      <c r="AI65732" s="79"/>
      <c r="AJ65732" s="80"/>
      <c r="AK65732" s="79"/>
      <c r="AS65732" s="80"/>
      <c r="AW65732" s="80"/>
      <c r="AX65732" s="80"/>
      <c r="BC65732" s="79"/>
    </row>
    <row r="65733" spans="30:55" x14ac:dyDescent="0.25">
      <c r="AH65733" s="79"/>
      <c r="AI65733" s="79"/>
      <c r="AJ65733" s="80"/>
      <c r="AK65733" s="79"/>
      <c r="AS65733" s="80"/>
      <c r="AW65733" s="80"/>
      <c r="AX65733" s="80"/>
      <c r="BC65733" s="79"/>
    </row>
    <row r="65734" spans="30:55" x14ac:dyDescent="0.25">
      <c r="AH65734" s="79"/>
      <c r="AI65734" s="79"/>
      <c r="AJ65734" s="80"/>
      <c r="AK65734" s="79"/>
      <c r="AS65734" s="80"/>
      <c r="AW65734" s="80"/>
      <c r="AX65734" s="80"/>
      <c r="BC65734" s="79"/>
    </row>
    <row r="65735" spans="30:55" x14ac:dyDescent="0.25">
      <c r="AH65735" s="79"/>
      <c r="AI65735" s="79"/>
      <c r="AJ65735" s="80"/>
      <c r="AK65735" s="79"/>
      <c r="AS65735" s="80"/>
      <c r="AW65735" s="80"/>
      <c r="AX65735" s="80"/>
      <c r="BC65735" s="79"/>
    </row>
    <row r="65736" spans="30:55" x14ac:dyDescent="0.25">
      <c r="AH65736" s="79"/>
      <c r="AI65736" s="79"/>
      <c r="AJ65736" s="80"/>
      <c r="AK65736" s="79"/>
      <c r="AS65736" s="80"/>
      <c r="AW65736" s="80"/>
      <c r="AX65736" s="80"/>
      <c r="BC65736" s="79"/>
    </row>
    <row r="65737" spans="30:55" x14ac:dyDescent="0.25">
      <c r="AH65737" s="79"/>
      <c r="AI65737" s="79"/>
      <c r="AJ65737" s="80"/>
      <c r="AK65737" s="79"/>
      <c r="AS65737" s="80"/>
      <c r="AW65737" s="80"/>
      <c r="AX65737" s="80"/>
      <c r="BC65737" s="79"/>
    </row>
    <row r="65738" spans="30:55" x14ac:dyDescent="0.25">
      <c r="AD65738" s="27"/>
      <c r="AE65738" s="27"/>
      <c r="AH65738" s="79"/>
      <c r="AI65738" s="79"/>
      <c r="AJ65738" s="80"/>
      <c r="AK65738" s="79"/>
      <c r="AS65738" s="80"/>
      <c r="AW65738" s="80"/>
      <c r="BC65738" s="79"/>
    </row>
    <row r="65739" spans="30:55" x14ac:dyDescent="0.25">
      <c r="AH65739" s="79"/>
      <c r="AI65739" s="79"/>
      <c r="AJ65739" s="80"/>
      <c r="AK65739" s="79"/>
      <c r="AS65739" s="80"/>
      <c r="AW65739" s="80"/>
      <c r="AX65739" s="80"/>
      <c r="BC65739" s="79"/>
    </row>
    <row r="65740" spans="30:55" x14ac:dyDescent="0.25">
      <c r="AH65740" s="79"/>
      <c r="AI65740" s="79"/>
      <c r="AJ65740" s="80"/>
      <c r="AK65740" s="79"/>
      <c r="AS65740" s="80"/>
      <c r="AW65740" s="80"/>
      <c r="AX65740" s="80"/>
      <c r="BC65740" s="79"/>
    </row>
    <row r="65741" spans="30:55" x14ac:dyDescent="0.25">
      <c r="AH65741" s="79"/>
      <c r="AI65741" s="79"/>
      <c r="AJ65741" s="80"/>
      <c r="AK65741" s="79"/>
      <c r="AS65741" s="80"/>
      <c r="AW65741" s="80"/>
      <c r="BC65741" s="79"/>
    </row>
    <row r="65742" spans="30:55" x14ac:dyDescent="0.25">
      <c r="AH65742" s="79"/>
      <c r="AI65742" s="79"/>
      <c r="AJ65742" s="80"/>
      <c r="AK65742" s="79"/>
      <c r="AS65742" s="80"/>
      <c r="AW65742" s="80"/>
      <c r="BC65742" s="79"/>
    </row>
    <row r="65743" spans="30:55" x14ac:dyDescent="0.25">
      <c r="AH65743" s="79"/>
      <c r="AI65743" s="79"/>
      <c r="AJ65743" s="80"/>
      <c r="AK65743" s="79"/>
      <c r="AS65743" s="80"/>
      <c r="AW65743" s="80"/>
      <c r="AX65743" s="80"/>
      <c r="BC65743" s="79"/>
    </row>
    <row r="65744" spans="30:55" x14ac:dyDescent="0.25">
      <c r="AH65744" s="79"/>
      <c r="AI65744" s="79"/>
      <c r="AJ65744" s="80"/>
      <c r="AK65744" s="79"/>
      <c r="AS65744" s="80"/>
      <c r="AW65744" s="80"/>
      <c r="BC65744" s="79"/>
    </row>
    <row r="65745" spans="30:55" x14ac:dyDescent="0.25">
      <c r="AH65745" s="79"/>
      <c r="AI65745" s="79"/>
      <c r="AJ65745" s="80"/>
      <c r="AK65745" s="79"/>
      <c r="AS65745" s="80"/>
      <c r="AW65745" s="80"/>
      <c r="BC65745" s="79"/>
    </row>
    <row r="65746" spans="30:55" x14ac:dyDescent="0.25">
      <c r="AD65746" s="27"/>
      <c r="AE65746" s="27"/>
      <c r="AH65746" s="79"/>
      <c r="AI65746" s="79"/>
      <c r="AJ65746" s="80"/>
      <c r="AK65746" s="79"/>
      <c r="AS65746" s="80"/>
      <c r="AW65746" s="80"/>
      <c r="AX65746" s="80"/>
      <c r="BC65746" s="79"/>
    </row>
    <row r="65747" spans="30:55" x14ac:dyDescent="0.25">
      <c r="AD65747" s="27"/>
      <c r="AE65747" s="27"/>
      <c r="AH65747" s="79"/>
      <c r="AI65747" s="79"/>
      <c r="AJ65747" s="80"/>
      <c r="AK65747" s="79"/>
      <c r="AM65747" s="79"/>
      <c r="AS65747" s="80"/>
      <c r="AW65747" s="80"/>
      <c r="BC65747" s="79"/>
    </row>
    <row r="65748" spans="30:55" x14ac:dyDescent="0.25">
      <c r="AD65748" s="27"/>
      <c r="AE65748" s="27"/>
      <c r="AH65748" s="79"/>
      <c r="AI65748" s="79"/>
      <c r="AJ65748" s="80"/>
      <c r="AK65748" s="79"/>
      <c r="AM65748" s="79"/>
      <c r="AS65748" s="80"/>
      <c r="AW65748" s="80"/>
      <c r="BC65748" s="79"/>
    </row>
    <row r="65749" spans="30:55" x14ac:dyDescent="0.25">
      <c r="AD65749" s="27"/>
      <c r="AE65749" s="27"/>
      <c r="AH65749" s="79"/>
      <c r="AI65749" s="79"/>
      <c r="AJ65749" s="80"/>
      <c r="AK65749" s="79"/>
      <c r="AS65749" s="80"/>
      <c r="AW65749" s="80"/>
      <c r="BC65749" s="79"/>
    </row>
    <row r="65750" spans="30:55" x14ac:dyDescent="0.25">
      <c r="AD65750" s="27"/>
      <c r="AE65750" s="27"/>
      <c r="AH65750" s="79"/>
      <c r="AI65750" s="79"/>
      <c r="AJ65750" s="80"/>
      <c r="AK65750" s="79"/>
      <c r="AS65750" s="80"/>
      <c r="AW65750" s="80"/>
      <c r="BC65750" s="79"/>
    </row>
    <row r="65751" spans="30:55" x14ac:dyDescent="0.25">
      <c r="AH65751" s="79"/>
      <c r="AI65751" s="79"/>
      <c r="AJ65751" s="80"/>
      <c r="AK65751" s="79"/>
      <c r="AS65751" s="80"/>
      <c r="AW65751" s="80"/>
      <c r="BC65751" s="79"/>
    </row>
    <row r="65752" spans="30:55" x14ac:dyDescent="0.25">
      <c r="AH65752" s="79"/>
      <c r="AI65752" s="79"/>
      <c r="AJ65752" s="80"/>
      <c r="AK65752" s="79"/>
      <c r="AS65752" s="80"/>
      <c r="AW65752" s="80"/>
      <c r="BC65752" s="79"/>
    </row>
    <row r="65753" spans="30:55" x14ac:dyDescent="0.25">
      <c r="AH65753" s="79"/>
      <c r="AI65753" s="79"/>
      <c r="AJ65753" s="80"/>
      <c r="AK65753" s="79"/>
      <c r="AS65753" s="80"/>
      <c r="AW65753" s="80"/>
      <c r="BC65753" s="79"/>
    </row>
    <row r="65754" spans="30:55" x14ac:dyDescent="0.25">
      <c r="AH65754" s="79"/>
      <c r="AI65754" s="79"/>
      <c r="AJ65754" s="80"/>
      <c r="AK65754" s="79"/>
      <c r="AS65754" s="80"/>
      <c r="AW65754" s="80"/>
      <c r="BC65754" s="79"/>
    </row>
    <row r="65755" spans="30:55" x14ac:dyDescent="0.25">
      <c r="AH65755" s="79"/>
      <c r="AI65755" s="79"/>
      <c r="AJ65755" s="80"/>
      <c r="AK65755" s="79"/>
      <c r="AS65755" s="80"/>
      <c r="AW65755" s="80"/>
      <c r="BC65755" s="79"/>
    </row>
    <row r="65756" spans="30:55" x14ac:dyDescent="0.25">
      <c r="AH65756" s="79"/>
      <c r="AI65756" s="79"/>
      <c r="AJ65756" s="80"/>
      <c r="AK65756" s="79"/>
      <c r="AS65756" s="80"/>
      <c r="AW65756" s="80"/>
      <c r="BC65756" s="79"/>
    </row>
    <row r="65757" spans="30:55" x14ac:dyDescent="0.25">
      <c r="AH65757" s="79"/>
      <c r="AI65757" s="79"/>
      <c r="AJ65757" s="80"/>
      <c r="AK65757" s="79"/>
      <c r="AS65757" s="80"/>
      <c r="AW65757" s="80"/>
      <c r="BC65757" s="79"/>
    </row>
    <row r="65758" spans="30:55" x14ac:dyDescent="0.25">
      <c r="AH65758" s="79"/>
      <c r="AI65758" s="79"/>
      <c r="AJ65758" s="80"/>
      <c r="AK65758" s="79"/>
      <c r="AS65758" s="80"/>
      <c r="AW65758" s="80"/>
      <c r="BC65758" s="79"/>
    </row>
    <row r="65759" spans="30:55" x14ac:dyDescent="0.25">
      <c r="AD65759" s="27"/>
      <c r="AE65759" s="27"/>
      <c r="AH65759" s="79"/>
      <c r="AI65759" s="79"/>
      <c r="AJ65759" s="80"/>
      <c r="AK65759" s="79"/>
      <c r="AS65759" s="80"/>
      <c r="AW65759" s="80"/>
      <c r="AX65759" s="80"/>
      <c r="BC65759" s="79"/>
    </row>
    <row r="65760" spans="30:55" x14ac:dyDescent="0.25">
      <c r="AD65760" s="27"/>
      <c r="AE65760" s="27"/>
      <c r="AH65760" s="79"/>
      <c r="AI65760" s="79"/>
      <c r="AJ65760" s="80"/>
      <c r="AK65760" s="79"/>
      <c r="AS65760" s="80"/>
      <c r="AW65760" s="80"/>
      <c r="AX65760" s="80"/>
      <c r="BC65760" s="79"/>
    </row>
    <row r="65761" spans="34:55" x14ac:dyDescent="0.25">
      <c r="AH65761" s="79"/>
      <c r="AI65761" s="79"/>
      <c r="AJ65761" s="80"/>
      <c r="AK65761" s="79"/>
      <c r="AS65761" s="80"/>
      <c r="AW65761" s="80"/>
      <c r="BC65761" s="79"/>
    </row>
    <row r="65762" spans="34:55" x14ac:dyDescent="0.25">
      <c r="AH65762" s="79"/>
      <c r="AI65762" s="79"/>
      <c r="AJ65762" s="80"/>
      <c r="AK65762" s="79"/>
      <c r="AS65762" s="80"/>
      <c r="AW65762" s="80"/>
      <c r="AX65762" s="80"/>
      <c r="BC65762" s="79"/>
    </row>
    <row r="65763" spans="34:55" x14ac:dyDescent="0.25">
      <c r="AH65763" s="79"/>
      <c r="AI65763" s="79"/>
      <c r="AJ65763" s="80"/>
      <c r="AK65763" s="79"/>
      <c r="AS65763" s="80"/>
      <c r="AW65763" s="80"/>
      <c r="AX65763" s="80"/>
      <c r="BC65763" s="79"/>
    </row>
    <row r="65764" spans="34:55" x14ac:dyDescent="0.25">
      <c r="AH65764" s="79"/>
      <c r="AI65764" s="79"/>
      <c r="AJ65764" s="80"/>
      <c r="AK65764" s="79"/>
      <c r="AS65764" s="80"/>
      <c r="AW65764" s="80"/>
      <c r="AX65764" s="80"/>
      <c r="BC65764" s="79"/>
    </row>
    <row r="65765" spans="34:55" x14ac:dyDescent="0.25">
      <c r="AH65765" s="79"/>
      <c r="AI65765" s="79"/>
      <c r="AJ65765" s="80"/>
      <c r="AK65765" s="79"/>
      <c r="AS65765" s="80"/>
      <c r="AW65765" s="80"/>
      <c r="AX65765" s="80"/>
      <c r="BC65765" s="79"/>
    </row>
    <row r="65766" spans="34:55" x14ac:dyDescent="0.25">
      <c r="AH65766" s="79"/>
      <c r="AI65766" s="79"/>
      <c r="AJ65766" s="80"/>
      <c r="AK65766" s="79"/>
      <c r="AS65766" s="80"/>
      <c r="AW65766" s="80"/>
      <c r="AX65766" s="80"/>
      <c r="BC65766" s="79"/>
    </row>
    <row r="65767" spans="34:55" x14ac:dyDescent="0.25">
      <c r="AH65767" s="79"/>
      <c r="AI65767" s="79"/>
      <c r="AJ65767" s="80"/>
      <c r="AK65767" s="79"/>
      <c r="AS65767" s="80"/>
      <c r="AW65767" s="80"/>
      <c r="AX65767" s="80"/>
      <c r="BC65767" s="79"/>
    </row>
    <row r="65768" spans="34:55" x14ac:dyDescent="0.25">
      <c r="AH65768" s="79"/>
      <c r="AI65768" s="79"/>
      <c r="AJ65768" s="80"/>
      <c r="AK65768" s="79"/>
      <c r="AS65768" s="80"/>
      <c r="AW65768" s="80"/>
      <c r="AX65768" s="80"/>
      <c r="BC65768" s="79"/>
    </row>
    <row r="65769" spans="34:55" x14ac:dyDescent="0.25">
      <c r="AH65769" s="79"/>
      <c r="AI65769" s="79"/>
      <c r="AJ65769" s="80"/>
      <c r="AK65769" s="79"/>
      <c r="AS65769" s="80"/>
      <c r="AW65769" s="80"/>
      <c r="BC65769" s="79"/>
    </row>
    <row r="65770" spans="34:55" x14ac:dyDescent="0.25">
      <c r="AH65770" s="79"/>
      <c r="AI65770" s="79"/>
      <c r="AJ65770" s="80"/>
      <c r="AK65770" s="79"/>
      <c r="AS65770" s="80"/>
      <c r="AW65770" s="80"/>
      <c r="AX65770" s="80"/>
      <c r="BC65770" s="79"/>
    </row>
    <row r="65771" spans="34:55" x14ac:dyDescent="0.25">
      <c r="AH65771" s="79"/>
      <c r="AI65771" s="79"/>
      <c r="AJ65771" s="80"/>
      <c r="AK65771" s="79"/>
      <c r="AS65771" s="80"/>
      <c r="AW65771" s="80"/>
      <c r="AX65771" s="80"/>
      <c r="BC65771" s="79"/>
    </row>
    <row r="65772" spans="34:55" x14ac:dyDescent="0.25">
      <c r="AH65772" s="79"/>
      <c r="AI65772" s="79"/>
      <c r="AJ65772" s="80"/>
      <c r="AK65772" s="79"/>
      <c r="AS65772" s="80"/>
      <c r="AW65772" s="80"/>
      <c r="AX65772" s="80"/>
      <c r="BC65772" s="79"/>
    </row>
    <row r="65773" spans="34:55" x14ac:dyDescent="0.25">
      <c r="AH65773" s="79"/>
      <c r="AI65773" s="79"/>
      <c r="AJ65773" s="80"/>
      <c r="AK65773" s="79"/>
      <c r="AS65773" s="80"/>
      <c r="AW65773" s="80"/>
      <c r="AX65773" s="80"/>
      <c r="BC65773" s="79"/>
    </row>
    <row r="65774" spans="34:55" x14ac:dyDescent="0.25">
      <c r="AH65774" s="79"/>
      <c r="AI65774" s="79"/>
      <c r="AJ65774" s="80"/>
      <c r="AK65774" s="79"/>
      <c r="AS65774" s="80"/>
      <c r="AW65774" s="80"/>
      <c r="AX65774" s="80"/>
      <c r="BC65774" s="79"/>
    </row>
    <row r="65775" spans="34:55" x14ac:dyDescent="0.25">
      <c r="AH65775" s="79"/>
      <c r="AI65775" s="79"/>
      <c r="AJ65775" s="80"/>
      <c r="AK65775" s="79"/>
      <c r="AS65775" s="80"/>
      <c r="AW65775" s="80"/>
      <c r="AX65775" s="80"/>
      <c r="BC65775" s="79"/>
    </row>
    <row r="65776" spans="34:55" x14ac:dyDescent="0.25">
      <c r="AH65776" s="79"/>
      <c r="AI65776" s="79"/>
      <c r="AJ65776" s="80"/>
      <c r="AK65776" s="79"/>
      <c r="AS65776" s="80"/>
      <c r="AW65776" s="80"/>
      <c r="AX65776" s="80"/>
      <c r="BC65776" s="79"/>
    </row>
    <row r="65777" spans="30:55" x14ac:dyDescent="0.25">
      <c r="AH65777" s="79"/>
      <c r="AI65777" s="79"/>
      <c r="AJ65777" s="80"/>
      <c r="AK65777" s="79"/>
      <c r="AS65777" s="80"/>
      <c r="AW65777" s="80"/>
      <c r="AX65777" s="80"/>
      <c r="BC65777" s="79"/>
    </row>
    <row r="65778" spans="30:55" x14ac:dyDescent="0.25">
      <c r="AD65778" s="27"/>
      <c r="AE65778" s="27"/>
      <c r="AH65778" s="79"/>
      <c r="AI65778" s="79"/>
      <c r="AJ65778" s="80"/>
      <c r="AK65778" s="79"/>
      <c r="AS65778" s="80"/>
      <c r="AW65778" s="80"/>
      <c r="BC65778" s="79"/>
    </row>
    <row r="65779" spans="30:55" x14ac:dyDescent="0.25">
      <c r="AH65779" s="79"/>
      <c r="AI65779" s="79"/>
      <c r="AJ65779" s="80"/>
      <c r="AK65779" s="79"/>
      <c r="AS65779" s="80"/>
      <c r="AW65779" s="80"/>
      <c r="AX65779" s="80"/>
      <c r="BC65779" s="79"/>
    </row>
    <row r="65780" spans="30:55" x14ac:dyDescent="0.25">
      <c r="AH65780" s="79"/>
      <c r="AI65780" s="79"/>
      <c r="AJ65780" s="80"/>
      <c r="AK65780" s="79"/>
      <c r="AS65780" s="80"/>
      <c r="AW65780" s="80"/>
      <c r="AX65780" s="80"/>
      <c r="BC65780" s="79"/>
    </row>
    <row r="65781" spans="30:55" x14ac:dyDescent="0.25">
      <c r="AH65781" s="79"/>
      <c r="AI65781" s="79"/>
      <c r="AJ65781" s="80"/>
      <c r="AK65781" s="79"/>
      <c r="AM65781" s="79"/>
      <c r="AS65781" s="80"/>
      <c r="AW65781" s="80"/>
      <c r="AX65781" s="80"/>
      <c r="BC65781" s="79"/>
    </row>
    <row r="65782" spans="30:55" x14ac:dyDescent="0.25">
      <c r="AH65782" s="79"/>
      <c r="AI65782" s="79"/>
      <c r="AJ65782" s="80"/>
      <c r="AK65782" s="79"/>
      <c r="AS65782" s="80"/>
      <c r="AW65782" s="80"/>
      <c r="BC65782" s="79"/>
    </row>
    <row r="65783" spans="30:55" x14ac:dyDescent="0.25">
      <c r="AH65783" s="79"/>
      <c r="AI65783" s="79"/>
      <c r="AJ65783" s="80"/>
      <c r="AK65783" s="79"/>
      <c r="AS65783" s="80"/>
      <c r="AW65783" s="80"/>
      <c r="BC65783" s="79"/>
    </row>
    <row r="65784" spans="30:55" x14ac:dyDescent="0.25">
      <c r="AH65784" s="79"/>
      <c r="AI65784" s="79"/>
      <c r="AJ65784" s="80"/>
      <c r="AK65784" s="79"/>
      <c r="AS65784" s="80"/>
      <c r="AW65784" s="80"/>
      <c r="BC65784" s="79"/>
    </row>
    <row r="65785" spans="30:55" x14ac:dyDescent="0.25">
      <c r="AH65785" s="79"/>
      <c r="AI65785" s="79"/>
      <c r="AJ65785" s="80"/>
      <c r="AK65785" s="79"/>
      <c r="AS65785" s="80"/>
      <c r="AW65785" s="80"/>
      <c r="AX65785" s="80"/>
      <c r="BC65785" s="79"/>
    </row>
    <row r="65786" spans="30:55" x14ac:dyDescent="0.25">
      <c r="AH65786" s="79"/>
      <c r="AI65786" s="79"/>
      <c r="AJ65786" s="80"/>
      <c r="AK65786" s="79"/>
      <c r="AS65786" s="80"/>
      <c r="AW65786" s="80"/>
      <c r="AX65786" s="80"/>
      <c r="BC65786" s="79"/>
    </row>
    <row r="65787" spans="30:55" x14ac:dyDescent="0.25">
      <c r="AD65787" s="27"/>
      <c r="AE65787" s="27"/>
      <c r="AH65787" s="79"/>
      <c r="AI65787" s="79"/>
      <c r="AJ65787" s="80"/>
      <c r="AK65787" s="79"/>
      <c r="AS65787" s="80"/>
      <c r="AW65787" s="80"/>
      <c r="BC65787" s="79"/>
    </row>
    <row r="65788" spans="30:55" x14ac:dyDescent="0.25">
      <c r="AD65788" s="27"/>
      <c r="AE65788" s="27"/>
      <c r="AH65788" s="79"/>
      <c r="AI65788" s="79"/>
      <c r="AJ65788" s="80"/>
      <c r="AK65788" s="79"/>
      <c r="AS65788" s="80"/>
      <c r="AW65788" s="80"/>
      <c r="BC65788" s="79"/>
    </row>
    <row r="65789" spans="30:55" x14ac:dyDescent="0.25">
      <c r="AD65789" s="27"/>
      <c r="AE65789" s="27"/>
      <c r="AH65789" s="79"/>
      <c r="AI65789" s="79"/>
      <c r="AJ65789" s="80"/>
      <c r="AK65789" s="79"/>
      <c r="AS65789" s="80"/>
      <c r="AW65789" s="80"/>
      <c r="AX65789" s="80"/>
      <c r="BC65789" s="79"/>
    </row>
    <row r="65790" spans="30:55" x14ac:dyDescent="0.25">
      <c r="AD65790" s="27"/>
      <c r="AE65790" s="27"/>
      <c r="AH65790" s="79"/>
      <c r="AI65790" s="79"/>
      <c r="AJ65790" s="80"/>
      <c r="AK65790" s="79"/>
      <c r="AS65790" s="80"/>
      <c r="AW65790" s="80"/>
      <c r="AX65790" s="80"/>
      <c r="BC65790" s="79"/>
    </row>
    <row r="65791" spans="30:55" x14ac:dyDescent="0.25">
      <c r="AD65791" s="27"/>
      <c r="AE65791" s="27"/>
      <c r="AH65791" s="79"/>
      <c r="AI65791" s="79"/>
      <c r="AJ65791" s="80"/>
      <c r="AK65791" s="79"/>
      <c r="AS65791" s="80"/>
      <c r="AW65791" s="80"/>
      <c r="AX65791" s="80"/>
      <c r="BC65791" s="79"/>
    </row>
    <row r="65792" spans="30:55" x14ac:dyDescent="0.25">
      <c r="AH65792" s="79"/>
      <c r="AI65792" s="79"/>
      <c r="AJ65792" s="80"/>
      <c r="AK65792" s="79"/>
      <c r="AS65792" s="80"/>
      <c r="AW65792" s="80"/>
      <c r="AX65792" s="80"/>
      <c r="BC65792" s="79"/>
    </row>
    <row r="65793" spans="30:55" x14ac:dyDescent="0.25">
      <c r="AH65793" s="79"/>
      <c r="AI65793" s="79"/>
      <c r="AJ65793" s="80"/>
      <c r="AK65793" s="79"/>
      <c r="AS65793" s="80"/>
      <c r="AW65793" s="80"/>
      <c r="AX65793" s="80"/>
      <c r="BC65793" s="79"/>
    </row>
    <row r="65794" spans="30:55" x14ac:dyDescent="0.25">
      <c r="AD65794" s="27"/>
      <c r="AE65794" s="27"/>
      <c r="AH65794" s="79"/>
      <c r="AI65794" s="79"/>
      <c r="AJ65794" s="80"/>
      <c r="AK65794" s="79"/>
      <c r="AM65794" s="79"/>
      <c r="AS65794" s="80"/>
      <c r="AW65794" s="80"/>
      <c r="BC65794" s="79"/>
    </row>
    <row r="65795" spans="30:55" x14ac:dyDescent="0.25">
      <c r="AD65795" s="27"/>
      <c r="AE65795" s="27"/>
      <c r="AH65795" s="79"/>
      <c r="AI65795" s="79"/>
      <c r="AJ65795" s="80"/>
      <c r="AK65795" s="79"/>
      <c r="AS65795" s="80"/>
      <c r="AW65795" s="80"/>
      <c r="BC65795" s="79"/>
    </row>
    <row r="65796" spans="30:55" x14ac:dyDescent="0.25">
      <c r="AH65796" s="79"/>
      <c r="AI65796" s="79"/>
      <c r="AJ65796" s="80"/>
      <c r="AK65796" s="79"/>
      <c r="AS65796" s="80"/>
      <c r="AW65796" s="80"/>
      <c r="BC65796" s="79"/>
    </row>
    <row r="65797" spans="30:55" x14ac:dyDescent="0.25">
      <c r="AD65797" s="27"/>
      <c r="AE65797" s="27"/>
      <c r="AH65797" s="79"/>
      <c r="AI65797" s="79"/>
      <c r="AJ65797" s="80"/>
      <c r="AK65797" s="79"/>
      <c r="AS65797" s="80"/>
      <c r="AW65797" s="80"/>
      <c r="AX65797" s="80"/>
      <c r="BC65797" s="79"/>
    </row>
    <row r="65798" spans="30:55" x14ac:dyDescent="0.25">
      <c r="AH65798" s="79"/>
      <c r="AI65798" s="79"/>
      <c r="AJ65798" s="80"/>
      <c r="AK65798" s="79"/>
      <c r="AS65798" s="80"/>
      <c r="AW65798" s="80"/>
      <c r="BC65798" s="79"/>
    </row>
    <row r="65799" spans="30:55" x14ac:dyDescent="0.25">
      <c r="AH65799" s="79"/>
      <c r="AI65799" s="79"/>
      <c r="AJ65799" s="80"/>
      <c r="AK65799" s="79"/>
      <c r="AS65799" s="80"/>
      <c r="AW65799" s="80"/>
      <c r="BC65799" s="79"/>
    </row>
    <row r="65800" spans="30:55" x14ac:dyDescent="0.25">
      <c r="AH65800" s="79"/>
      <c r="AI65800" s="79"/>
      <c r="AJ65800" s="80"/>
      <c r="AK65800" s="79"/>
      <c r="AS65800" s="80"/>
      <c r="AW65800" s="80"/>
      <c r="BC65800" s="79"/>
    </row>
    <row r="65801" spans="30:55" x14ac:dyDescent="0.25">
      <c r="AH65801" s="79"/>
      <c r="AI65801" s="79"/>
      <c r="AJ65801" s="80"/>
      <c r="AK65801" s="79"/>
      <c r="AS65801" s="80"/>
      <c r="AW65801" s="80"/>
      <c r="AX65801" s="80"/>
      <c r="BC65801" s="79"/>
    </row>
    <row r="65802" spans="30:55" x14ac:dyDescent="0.25">
      <c r="AH65802" s="79"/>
      <c r="AI65802" s="79"/>
      <c r="AJ65802" s="80"/>
      <c r="AK65802" s="79"/>
      <c r="AS65802" s="80"/>
      <c r="AW65802" s="80"/>
      <c r="BC65802" s="79"/>
    </row>
    <row r="65803" spans="30:55" x14ac:dyDescent="0.25">
      <c r="AH65803" s="79"/>
      <c r="AI65803" s="79"/>
      <c r="AJ65803" s="80"/>
      <c r="AK65803" s="79"/>
      <c r="AS65803" s="80"/>
      <c r="AW65803" s="80"/>
      <c r="BC65803" s="79"/>
    </row>
    <row r="65804" spans="30:55" x14ac:dyDescent="0.25">
      <c r="AH65804" s="79"/>
      <c r="AI65804" s="79"/>
      <c r="AJ65804" s="80"/>
      <c r="AK65804" s="79"/>
      <c r="AS65804" s="80"/>
      <c r="AW65804" s="80"/>
      <c r="BC65804" s="79"/>
    </row>
    <row r="65805" spans="30:55" x14ac:dyDescent="0.25">
      <c r="AH65805" s="79"/>
      <c r="AI65805" s="79"/>
      <c r="AJ65805" s="80"/>
      <c r="AK65805" s="79"/>
      <c r="AS65805" s="80"/>
      <c r="AW65805" s="80"/>
      <c r="BC65805" s="79"/>
    </row>
    <row r="65806" spans="30:55" x14ac:dyDescent="0.25">
      <c r="AD65806" s="27"/>
      <c r="AE65806" s="27"/>
      <c r="AH65806" s="79"/>
      <c r="AI65806" s="79"/>
      <c r="AJ65806" s="80"/>
      <c r="AK65806" s="79"/>
      <c r="AS65806" s="80"/>
      <c r="AW65806" s="80"/>
      <c r="AX65806" s="80"/>
      <c r="BC65806" s="79"/>
    </row>
    <row r="65807" spans="30:55" x14ac:dyDescent="0.25">
      <c r="AH65807" s="79"/>
      <c r="AI65807" s="79"/>
      <c r="AJ65807" s="80"/>
      <c r="AK65807" s="79"/>
      <c r="AS65807" s="80"/>
      <c r="AW65807" s="80"/>
      <c r="BC65807" s="79"/>
    </row>
    <row r="65808" spans="30:55" x14ac:dyDescent="0.25">
      <c r="AH65808" s="79"/>
      <c r="AI65808" s="79"/>
      <c r="AJ65808" s="80"/>
      <c r="AK65808" s="79"/>
      <c r="AS65808" s="80"/>
      <c r="AW65808" s="80"/>
      <c r="BC65808" s="79"/>
    </row>
    <row r="65809" spans="30:55" x14ac:dyDescent="0.25">
      <c r="AD65809" s="27"/>
      <c r="AE65809" s="27"/>
      <c r="AH65809" s="79"/>
      <c r="AI65809" s="79"/>
      <c r="AJ65809" s="80"/>
      <c r="AK65809" s="79"/>
      <c r="AS65809" s="80"/>
      <c r="AW65809" s="80"/>
      <c r="AX65809" s="80"/>
      <c r="BC65809" s="79"/>
    </row>
    <row r="65810" spans="30:55" x14ac:dyDescent="0.25">
      <c r="AH65810" s="79"/>
      <c r="AI65810" s="79"/>
      <c r="AJ65810" s="80"/>
      <c r="AK65810" s="79"/>
      <c r="AS65810" s="80"/>
      <c r="AW65810" s="80"/>
      <c r="BC65810" s="79"/>
    </row>
    <row r="65811" spans="30:55" x14ac:dyDescent="0.25">
      <c r="AH65811" s="79"/>
      <c r="AI65811" s="79"/>
      <c r="AJ65811" s="80"/>
      <c r="AK65811" s="79"/>
      <c r="AS65811" s="80"/>
      <c r="AW65811" s="80"/>
      <c r="BC65811" s="79"/>
    </row>
    <row r="65812" spans="30:55" x14ac:dyDescent="0.25">
      <c r="AD65812" s="27"/>
      <c r="AE65812" s="27"/>
      <c r="AH65812" s="79"/>
      <c r="AI65812" s="79"/>
      <c r="AJ65812" s="80"/>
      <c r="AK65812" s="79"/>
      <c r="AS65812" s="80"/>
      <c r="AW65812" s="80"/>
      <c r="AX65812" s="80"/>
      <c r="BC65812" s="79"/>
    </row>
    <row r="65813" spans="30:55" x14ac:dyDescent="0.25">
      <c r="AH65813" s="79"/>
      <c r="AI65813" s="79"/>
      <c r="AJ65813" s="80"/>
      <c r="AK65813" s="79"/>
      <c r="AS65813" s="80"/>
      <c r="AW65813" s="80"/>
      <c r="BC65813" s="79"/>
    </row>
    <row r="65814" spans="30:55" x14ac:dyDescent="0.25">
      <c r="AH65814" s="79"/>
      <c r="AI65814" s="79"/>
      <c r="AJ65814" s="80"/>
      <c r="AK65814" s="79"/>
      <c r="AS65814" s="80"/>
      <c r="AW65814" s="80"/>
      <c r="BC65814" s="79"/>
    </row>
    <row r="65815" spans="30:55" x14ac:dyDescent="0.25">
      <c r="AH65815" s="79"/>
      <c r="AI65815" s="79"/>
      <c r="AJ65815" s="80"/>
      <c r="AK65815" s="79"/>
      <c r="AS65815" s="80"/>
      <c r="AW65815" s="80"/>
      <c r="AX65815" s="80"/>
      <c r="BC65815" s="79"/>
    </row>
    <row r="65816" spans="30:55" x14ac:dyDescent="0.25">
      <c r="AH65816" s="79"/>
      <c r="AI65816" s="79"/>
      <c r="AJ65816" s="80"/>
      <c r="AK65816" s="79"/>
      <c r="AS65816" s="80"/>
      <c r="AW65816" s="80"/>
      <c r="AX65816" s="80"/>
      <c r="BC65816" s="79"/>
    </row>
    <row r="65817" spans="30:55" x14ac:dyDescent="0.25">
      <c r="AH65817" s="79"/>
      <c r="AI65817" s="79"/>
      <c r="AJ65817" s="80"/>
      <c r="AK65817" s="79"/>
      <c r="AS65817" s="80"/>
      <c r="AW65817" s="80"/>
      <c r="AX65817" s="80"/>
      <c r="BC65817" s="79"/>
    </row>
    <row r="65818" spans="30:55" x14ac:dyDescent="0.25">
      <c r="AH65818" s="79"/>
      <c r="AI65818" s="79"/>
      <c r="AJ65818" s="80"/>
      <c r="AK65818" s="79"/>
      <c r="AS65818" s="80"/>
      <c r="AW65818" s="80"/>
      <c r="AX65818" s="80"/>
      <c r="BC65818" s="79"/>
    </row>
    <row r="65819" spans="30:55" x14ac:dyDescent="0.25">
      <c r="AH65819" s="79"/>
      <c r="AI65819" s="79"/>
      <c r="AJ65819" s="80"/>
      <c r="AK65819" s="79"/>
      <c r="AS65819" s="80"/>
      <c r="AW65819" s="80"/>
      <c r="AX65819" s="80"/>
      <c r="BC65819" s="79"/>
    </row>
    <row r="65820" spans="30:55" x14ac:dyDescent="0.25">
      <c r="AH65820" s="79"/>
      <c r="AI65820" s="79"/>
      <c r="AJ65820" s="80"/>
      <c r="AK65820" s="79"/>
      <c r="AS65820" s="80"/>
      <c r="AW65820" s="80"/>
      <c r="AX65820" s="80"/>
      <c r="BC65820" s="79"/>
    </row>
    <row r="65821" spans="30:55" x14ac:dyDescent="0.25">
      <c r="AH65821" s="79"/>
      <c r="AI65821" s="79"/>
      <c r="AJ65821" s="80"/>
      <c r="AK65821" s="79"/>
      <c r="AS65821" s="80"/>
      <c r="AW65821" s="80"/>
      <c r="AX65821" s="80"/>
      <c r="BC65821" s="79"/>
    </row>
    <row r="65822" spans="30:55" x14ac:dyDescent="0.25">
      <c r="AH65822" s="79"/>
      <c r="AI65822" s="79"/>
      <c r="AJ65822" s="80"/>
      <c r="AK65822" s="79"/>
      <c r="AS65822" s="80"/>
      <c r="AW65822" s="80"/>
      <c r="AX65822" s="80"/>
      <c r="BC65822" s="79"/>
    </row>
    <row r="65823" spans="30:55" x14ac:dyDescent="0.25">
      <c r="AH65823" s="79"/>
      <c r="AI65823" s="79"/>
      <c r="AJ65823" s="80"/>
      <c r="AK65823" s="79"/>
      <c r="AS65823" s="80"/>
      <c r="AW65823" s="80"/>
      <c r="AX65823" s="80"/>
      <c r="BC65823" s="79"/>
    </row>
    <row r="65824" spans="30:55" x14ac:dyDescent="0.25">
      <c r="AH65824" s="79"/>
      <c r="AI65824" s="79"/>
      <c r="AJ65824" s="80"/>
      <c r="AK65824" s="79"/>
      <c r="AS65824" s="80"/>
      <c r="AW65824" s="80"/>
      <c r="AX65824" s="80"/>
      <c r="BC65824" s="79"/>
    </row>
    <row r="65825" spans="34:55" x14ac:dyDescent="0.25">
      <c r="AH65825" s="79"/>
      <c r="AI65825" s="79"/>
      <c r="AJ65825" s="80"/>
      <c r="AK65825" s="79"/>
      <c r="AS65825" s="80"/>
      <c r="AW65825" s="80"/>
      <c r="AX65825" s="80"/>
      <c r="BC65825" s="79"/>
    </row>
    <row r="65826" spans="34:55" x14ac:dyDescent="0.25">
      <c r="AH65826" s="79"/>
      <c r="AI65826" s="79"/>
      <c r="AJ65826" s="80"/>
      <c r="AK65826" s="79"/>
      <c r="AS65826" s="80"/>
      <c r="AW65826" s="80"/>
      <c r="AX65826" s="80"/>
      <c r="BC65826" s="79"/>
    </row>
    <row r="65827" spans="34:55" x14ac:dyDescent="0.25">
      <c r="AH65827" s="79"/>
      <c r="AI65827" s="79"/>
      <c r="AJ65827" s="80"/>
      <c r="AK65827" s="79"/>
      <c r="AS65827" s="80"/>
      <c r="AW65827" s="80"/>
      <c r="BC65827" s="79"/>
    </row>
    <row r="65828" spans="34:55" x14ac:dyDescent="0.25">
      <c r="AH65828" s="79"/>
      <c r="AI65828" s="79"/>
      <c r="AJ65828" s="80"/>
      <c r="AK65828" s="79"/>
      <c r="AS65828" s="80"/>
      <c r="AW65828" s="80"/>
      <c r="AX65828" s="80"/>
      <c r="BC65828" s="79"/>
    </row>
    <row r="65829" spans="34:55" x14ac:dyDescent="0.25">
      <c r="AH65829" s="79"/>
      <c r="AI65829" s="79"/>
      <c r="AJ65829" s="80"/>
      <c r="AK65829" s="79"/>
      <c r="AS65829" s="80"/>
      <c r="AW65829" s="80"/>
      <c r="BC65829" s="79"/>
    </row>
    <row r="65830" spans="34:55" x14ac:dyDescent="0.25">
      <c r="AH65830" s="79"/>
      <c r="AI65830" s="79"/>
      <c r="AJ65830" s="80"/>
      <c r="AK65830" s="79"/>
      <c r="AS65830" s="80"/>
      <c r="AW65830" s="80"/>
      <c r="BC65830" s="79"/>
    </row>
    <row r="65831" spans="34:55" x14ac:dyDescent="0.25">
      <c r="AH65831" s="79"/>
      <c r="AI65831" s="79"/>
      <c r="AJ65831" s="80"/>
      <c r="AK65831" s="79"/>
      <c r="AS65831" s="80"/>
      <c r="AW65831" s="80"/>
      <c r="BC65831" s="79"/>
    </row>
    <row r="65832" spans="34:55" x14ac:dyDescent="0.25">
      <c r="AH65832" s="79"/>
      <c r="AI65832" s="79"/>
      <c r="AJ65832" s="80"/>
      <c r="AK65832" s="79"/>
      <c r="AS65832" s="80"/>
      <c r="AW65832" s="80"/>
      <c r="BC65832" s="79"/>
    </row>
    <row r="65833" spans="34:55" x14ac:dyDescent="0.25">
      <c r="AH65833" s="79"/>
      <c r="AI65833" s="79"/>
      <c r="AJ65833" s="80"/>
      <c r="AK65833" s="79"/>
      <c r="AS65833" s="80"/>
      <c r="AW65833" s="80"/>
      <c r="AX65833" s="80"/>
      <c r="BC65833" s="79"/>
    </row>
    <row r="65834" spans="34:55" x14ac:dyDescent="0.25">
      <c r="AH65834" s="79"/>
      <c r="AI65834" s="79"/>
      <c r="AJ65834" s="80"/>
      <c r="AK65834" s="79"/>
      <c r="AS65834" s="80"/>
      <c r="AW65834" s="80"/>
      <c r="AX65834" s="80"/>
      <c r="BC65834" s="79"/>
    </row>
    <row r="65835" spans="34:55" x14ac:dyDescent="0.25">
      <c r="AH65835" s="79"/>
      <c r="AI65835" s="79"/>
      <c r="AJ65835" s="80"/>
      <c r="AK65835" s="79"/>
      <c r="AS65835" s="80"/>
      <c r="AW65835" s="80"/>
      <c r="AX65835" s="80"/>
      <c r="BC65835" s="79"/>
    </row>
    <row r="65836" spans="34:55" x14ac:dyDescent="0.25">
      <c r="AH65836" s="79"/>
      <c r="AI65836" s="79"/>
      <c r="AJ65836" s="80"/>
      <c r="AK65836" s="79"/>
      <c r="AS65836" s="80"/>
      <c r="AW65836" s="80"/>
      <c r="AX65836" s="80"/>
      <c r="BC65836" s="79"/>
    </row>
    <row r="65837" spans="34:55" x14ac:dyDescent="0.25">
      <c r="AH65837" s="79"/>
      <c r="AI65837" s="79"/>
      <c r="AJ65837" s="80"/>
      <c r="AK65837" s="79"/>
      <c r="AS65837" s="80"/>
      <c r="AW65837" s="80"/>
      <c r="AX65837" s="80"/>
      <c r="BC65837" s="79"/>
    </row>
    <row r="65838" spans="34:55" x14ac:dyDescent="0.25">
      <c r="AH65838" s="79"/>
      <c r="AI65838" s="79"/>
      <c r="AJ65838" s="80"/>
      <c r="AK65838" s="79"/>
      <c r="AS65838" s="80"/>
      <c r="AW65838" s="80"/>
      <c r="BC65838" s="79"/>
    </row>
    <row r="65839" spans="34:55" x14ac:dyDescent="0.25">
      <c r="AH65839" s="79"/>
      <c r="AI65839" s="79"/>
      <c r="AJ65839" s="80"/>
      <c r="AK65839" s="79"/>
      <c r="AS65839" s="80"/>
      <c r="AW65839" s="80"/>
      <c r="BC65839" s="79"/>
    </row>
    <row r="65840" spans="34:55" x14ac:dyDescent="0.25">
      <c r="AH65840" s="79"/>
      <c r="AI65840" s="79"/>
      <c r="AJ65840" s="80"/>
      <c r="AK65840" s="79"/>
      <c r="AS65840" s="80"/>
      <c r="AW65840" s="80"/>
      <c r="BC65840" s="79"/>
    </row>
    <row r="65841" spans="30:55" x14ac:dyDescent="0.25">
      <c r="AH65841" s="79"/>
      <c r="AI65841" s="79"/>
      <c r="AJ65841" s="80"/>
      <c r="AK65841" s="79"/>
      <c r="AS65841" s="80"/>
      <c r="AW65841" s="80"/>
      <c r="BC65841" s="79"/>
    </row>
    <row r="65842" spans="30:55" x14ac:dyDescent="0.25">
      <c r="AH65842" s="79"/>
      <c r="AI65842" s="79"/>
      <c r="AJ65842" s="80"/>
      <c r="AK65842" s="79"/>
      <c r="AS65842" s="80"/>
      <c r="AW65842" s="80"/>
      <c r="BC65842" s="79"/>
    </row>
    <row r="65843" spans="30:55" x14ac:dyDescent="0.25">
      <c r="AH65843" s="79"/>
      <c r="AI65843" s="79"/>
      <c r="AJ65843" s="80"/>
      <c r="AK65843" s="79"/>
      <c r="AS65843" s="80"/>
      <c r="BC65843" s="79"/>
    </row>
    <row r="65844" spans="30:55" x14ac:dyDescent="0.25">
      <c r="AH65844" s="79"/>
      <c r="AI65844" s="79"/>
      <c r="AJ65844" s="80"/>
      <c r="AK65844" s="79"/>
      <c r="AS65844" s="80"/>
      <c r="AW65844" s="80"/>
      <c r="AX65844" s="80"/>
      <c r="BC65844" s="79"/>
    </row>
    <row r="65845" spans="30:55" x14ac:dyDescent="0.25">
      <c r="AH65845" s="79"/>
      <c r="AI65845" s="79"/>
      <c r="AJ65845" s="80"/>
      <c r="AK65845" s="79"/>
      <c r="AS65845" s="80"/>
      <c r="AW65845" s="80"/>
      <c r="AX65845" s="80"/>
      <c r="BC65845" s="79"/>
    </row>
    <row r="65846" spans="30:55" x14ac:dyDescent="0.25">
      <c r="AH65846" s="79"/>
      <c r="AI65846" s="79"/>
      <c r="AJ65846" s="80"/>
      <c r="AK65846" s="79"/>
      <c r="AS65846" s="80"/>
      <c r="AW65846" s="80"/>
      <c r="BC65846" s="79"/>
    </row>
    <row r="65847" spans="30:55" x14ac:dyDescent="0.25">
      <c r="AH65847" s="79"/>
      <c r="AI65847" s="79"/>
      <c r="AJ65847" s="80"/>
      <c r="AK65847" s="79"/>
      <c r="AS65847" s="80"/>
      <c r="AW65847" s="80"/>
      <c r="BC65847" s="79"/>
    </row>
    <row r="65848" spans="30:55" x14ac:dyDescent="0.25">
      <c r="AH65848" s="79"/>
      <c r="AI65848" s="79"/>
      <c r="AJ65848" s="80"/>
      <c r="AK65848" s="79"/>
      <c r="AS65848" s="80"/>
      <c r="AW65848" s="80"/>
      <c r="BC65848" s="79"/>
    </row>
    <row r="65849" spans="30:55" x14ac:dyDescent="0.25">
      <c r="AH65849" s="79"/>
      <c r="AI65849" s="79"/>
      <c r="AJ65849" s="80"/>
      <c r="AK65849" s="79"/>
      <c r="AS65849" s="80"/>
      <c r="BC65849" s="79"/>
    </row>
    <row r="65850" spans="30:55" x14ac:dyDescent="0.25">
      <c r="AH65850" s="79"/>
      <c r="AI65850" s="79"/>
      <c r="AJ65850" s="80"/>
      <c r="AK65850" s="79"/>
      <c r="AS65850" s="80"/>
      <c r="AW65850" s="80"/>
      <c r="AX65850" s="80"/>
      <c r="BC65850" s="79"/>
    </row>
    <row r="65851" spans="30:55" x14ac:dyDescent="0.25">
      <c r="AH65851" s="79"/>
      <c r="AI65851" s="79"/>
      <c r="AJ65851" s="80"/>
      <c r="AK65851" s="79"/>
      <c r="AS65851" s="80"/>
      <c r="AW65851" s="80"/>
      <c r="AX65851" s="80"/>
      <c r="BC65851" s="79"/>
    </row>
    <row r="65852" spans="30:55" x14ac:dyDescent="0.25">
      <c r="AD65852" s="27"/>
      <c r="AE65852" s="27"/>
      <c r="AH65852" s="79"/>
      <c r="AI65852" s="79"/>
      <c r="AJ65852" s="80"/>
      <c r="AK65852" s="79"/>
      <c r="AS65852" s="80"/>
      <c r="AW65852" s="80"/>
      <c r="BC65852" s="79"/>
    </row>
    <row r="65853" spans="30:55" x14ac:dyDescent="0.25">
      <c r="AD65853" s="27"/>
      <c r="AE65853" s="27"/>
      <c r="AH65853" s="79"/>
      <c r="AI65853" s="79"/>
      <c r="AJ65853" s="80"/>
      <c r="AK65853" s="79"/>
      <c r="AS65853" s="80"/>
      <c r="AW65853" s="80"/>
      <c r="BC65853" s="79"/>
    </row>
    <row r="65854" spans="30:55" x14ac:dyDescent="0.25">
      <c r="AH65854" s="79"/>
      <c r="AI65854" s="79"/>
      <c r="AJ65854" s="80"/>
      <c r="AK65854" s="79"/>
      <c r="AS65854" s="80"/>
      <c r="AW65854" s="80"/>
      <c r="AX65854" s="80"/>
      <c r="BC65854" s="79"/>
    </row>
    <row r="65855" spans="30:55" x14ac:dyDescent="0.25">
      <c r="AH65855" s="79"/>
      <c r="AI65855" s="79"/>
      <c r="AJ65855" s="80"/>
      <c r="AK65855" s="79"/>
      <c r="AS65855" s="80"/>
      <c r="AW65855" s="80"/>
      <c r="AX65855" s="80"/>
      <c r="BC65855" s="79"/>
    </row>
    <row r="65856" spans="30:55" x14ac:dyDescent="0.25">
      <c r="AD65856" s="27"/>
      <c r="AE65856" s="27"/>
      <c r="AH65856" s="79"/>
      <c r="AI65856" s="79"/>
      <c r="AJ65856" s="80"/>
      <c r="AK65856" s="79"/>
      <c r="AS65856" s="80"/>
      <c r="AW65856" s="80"/>
      <c r="AX65856" s="80"/>
      <c r="BC65856" s="79"/>
    </row>
    <row r="65857" spans="30:55" x14ac:dyDescent="0.25">
      <c r="AD65857" s="27"/>
      <c r="AE65857" s="27"/>
      <c r="AH65857" s="79"/>
      <c r="AI65857" s="79"/>
      <c r="AJ65857" s="80"/>
      <c r="AK65857" s="79"/>
      <c r="AS65857" s="80"/>
      <c r="AW65857" s="80"/>
      <c r="AX65857" s="80"/>
      <c r="BC65857" s="79"/>
    </row>
    <row r="65858" spans="30:55" x14ac:dyDescent="0.25">
      <c r="AH65858" s="79"/>
      <c r="AI65858" s="79"/>
      <c r="AJ65858" s="80"/>
      <c r="AK65858" s="79"/>
      <c r="AS65858" s="80"/>
      <c r="AW65858" s="80"/>
      <c r="BC65858" s="79"/>
    </row>
    <row r="65859" spans="30:55" x14ac:dyDescent="0.25">
      <c r="AH65859" s="79"/>
      <c r="AI65859" s="79"/>
      <c r="AJ65859" s="80"/>
      <c r="AK65859" s="79"/>
      <c r="AS65859" s="80"/>
      <c r="AW65859" s="80"/>
      <c r="BC65859" s="79"/>
    </row>
    <row r="65860" spans="30:55" x14ac:dyDescent="0.25">
      <c r="AH65860" s="79"/>
      <c r="AI65860" s="79"/>
      <c r="AJ65860" s="80"/>
      <c r="AK65860" s="79"/>
      <c r="AS65860" s="80"/>
      <c r="AW65860" s="80"/>
      <c r="BC65860" s="79"/>
    </row>
    <row r="65861" spans="30:55" x14ac:dyDescent="0.25">
      <c r="AH65861" s="79"/>
      <c r="AI65861" s="79"/>
      <c r="AJ65861" s="80"/>
      <c r="AK65861" s="79"/>
      <c r="AS65861" s="80"/>
      <c r="AW65861" s="80"/>
      <c r="AX65861" s="80"/>
      <c r="BC65861" s="79"/>
    </row>
    <row r="65862" spans="30:55" x14ac:dyDescent="0.25">
      <c r="AH65862" s="79"/>
      <c r="AI65862" s="79"/>
      <c r="AJ65862" s="80"/>
      <c r="AK65862" s="79"/>
      <c r="AS65862" s="80"/>
      <c r="AW65862" s="80"/>
      <c r="BC65862" s="79"/>
    </row>
    <row r="65863" spans="30:55" x14ac:dyDescent="0.25">
      <c r="AD65863" s="27"/>
      <c r="AE65863" s="27"/>
      <c r="AH65863" s="79"/>
      <c r="AI65863" s="79"/>
      <c r="AJ65863" s="80"/>
      <c r="AK65863" s="79"/>
      <c r="AS65863" s="80"/>
      <c r="AW65863" s="80"/>
      <c r="BC65863" s="79"/>
    </row>
    <row r="65864" spans="30:55" x14ac:dyDescent="0.25">
      <c r="AD65864" s="27"/>
      <c r="AE65864" s="27"/>
      <c r="AH65864" s="79"/>
      <c r="AI65864" s="79"/>
      <c r="AJ65864" s="80"/>
      <c r="AK65864" s="79"/>
      <c r="AS65864" s="80"/>
      <c r="AW65864" s="80"/>
      <c r="BC65864" s="79"/>
    </row>
    <row r="65865" spans="30:55" x14ac:dyDescent="0.25">
      <c r="AD65865" s="27"/>
      <c r="AE65865" s="27"/>
      <c r="AH65865" s="79"/>
      <c r="AI65865" s="79"/>
      <c r="AJ65865" s="80"/>
      <c r="AK65865" s="79"/>
      <c r="AS65865" s="80"/>
      <c r="AW65865" s="80"/>
      <c r="AX65865" s="80"/>
      <c r="BC65865" s="79"/>
    </row>
    <row r="65866" spans="30:55" x14ac:dyDescent="0.25">
      <c r="AD65866" s="27"/>
      <c r="AE65866" s="27"/>
      <c r="AH65866" s="79"/>
      <c r="AI65866" s="79"/>
      <c r="AJ65866" s="80"/>
      <c r="AK65866" s="79"/>
      <c r="AS65866" s="80"/>
      <c r="AW65866" s="80"/>
      <c r="AX65866" s="80"/>
      <c r="BC65866" s="79"/>
    </row>
    <row r="65867" spans="30:55" x14ac:dyDescent="0.25">
      <c r="AD65867" s="27"/>
      <c r="AE65867" s="27"/>
      <c r="AH65867" s="79"/>
      <c r="AI65867" s="79"/>
      <c r="AJ65867" s="80"/>
      <c r="AK65867" s="79"/>
      <c r="AS65867" s="80"/>
      <c r="AW65867" s="80"/>
      <c r="BC65867" s="79"/>
    </row>
    <row r="65868" spans="30:55" x14ac:dyDescent="0.25">
      <c r="AH65868" s="79"/>
      <c r="AI65868" s="79"/>
      <c r="AJ65868" s="80"/>
      <c r="AK65868" s="79"/>
      <c r="AS65868" s="80"/>
      <c r="AW65868" s="80"/>
      <c r="AX65868" s="80"/>
      <c r="BC65868" s="79"/>
    </row>
    <row r="65869" spans="30:55" x14ac:dyDescent="0.25">
      <c r="AH65869" s="79"/>
      <c r="AI65869" s="79"/>
      <c r="AJ65869" s="80"/>
      <c r="AK65869" s="79"/>
      <c r="AS65869" s="80"/>
      <c r="AW65869" s="80"/>
      <c r="AX65869" s="80"/>
      <c r="BC65869" s="79"/>
    </row>
    <row r="65870" spans="30:55" x14ac:dyDescent="0.25">
      <c r="AH65870" s="79"/>
      <c r="AI65870" s="79"/>
      <c r="AJ65870" s="80"/>
      <c r="AK65870" s="79"/>
      <c r="AS65870" s="80"/>
      <c r="AW65870" s="80"/>
      <c r="AX65870" s="80"/>
      <c r="BC65870" s="79"/>
    </row>
    <row r="65871" spans="30:55" x14ac:dyDescent="0.25">
      <c r="AD65871" s="27"/>
      <c r="AE65871" s="27"/>
      <c r="AH65871" s="79"/>
      <c r="AI65871" s="79"/>
      <c r="AJ65871" s="80"/>
      <c r="AK65871" s="79"/>
      <c r="AS65871" s="80"/>
      <c r="AW65871" s="80"/>
      <c r="BC65871" s="79"/>
    </row>
    <row r="65872" spans="30:55" x14ac:dyDescent="0.25">
      <c r="AH65872" s="79"/>
      <c r="AI65872" s="79"/>
      <c r="AJ65872" s="80"/>
      <c r="AK65872" s="79"/>
      <c r="AS65872" s="80"/>
      <c r="AW65872" s="80"/>
      <c r="AX65872" s="80"/>
      <c r="BC65872" s="79"/>
    </row>
    <row r="65873" spans="30:55" x14ac:dyDescent="0.25">
      <c r="AH65873" s="79"/>
      <c r="AI65873" s="79"/>
      <c r="AJ65873" s="80"/>
      <c r="AK65873" s="79"/>
      <c r="AS65873" s="80"/>
      <c r="AW65873" s="80"/>
      <c r="AX65873" s="80"/>
      <c r="BC65873" s="79"/>
    </row>
    <row r="65874" spans="30:55" x14ac:dyDescent="0.25">
      <c r="AH65874" s="79"/>
      <c r="AI65874" s="79"/>
      <c r="AJ65874" s="80"/>
      <c r="AK65874" s="79"/>
      <c r="AS65874" s="80"/>
      <c r="AW65874" s="80"/>
      <c r="AX65874" s="80"/>
      <c r="BC65874" s="79"/>
    </row>
    <row r="65875" spans="30:55" x14ac:dyDescent="0.25">
      <c r="AD65875" s="27"/>
      <c r="AE65875" s="27"/>
      <c r="AH65875" s="79"/>
      <c r="AI65875" s="79"/>
      <c r="AJ65875" s="80"/>
      <c r="AK65875" s="79"/>
      <c r="AS65875" s="80"/>
      <c r="AW65875" s="80"/>
      <c r="BC65875" s="79"/>
    </row>
    <row r="65876" spans="30:55" x14ac:dyDescent="0.25">
      <c r="AD65876" s="27"/>
      <c r="AE65876" s="27"/>
      <c r="AH65876" s="79"/>
      <c r="AI65876" s="79"/>
      <c r="AJ65876" s="80"/>
      <c r="AK65876" s="79"/>
      <c r="AS65876" s="80"/>
      <c r="AW65876" s="80"/>
      <c r="BC65876" s="79"/>
    </row>
    <row r="65877" spans="30:55" x14ac:dyDescent="0.25">
      <c r="AH65877" s="79"/>
      <c r="AI65877" s="79"/>
      <c r="AJ65877" s="80"/>
      <c r="AK65877" s="79"/>
      <c r="AM65877" s="79"/>
      <c r="AS65877" s="80"/>
      <c r="AW65877" s="80"/>
      <c r="BC65877" s="79"/>
    </row>
    <row r="65878" spans="30:55" x14ac:dyDescent="0.25">
      <c r="AH65878" s="79"/>
      <c r="AI65878" s="79"/>
      <c r="AJ65878" s="80"/>
      <c r="AK65878" s="79"/>
      <c r="AS65878" s="80"/>
      <c r="AW65878" s="80"/>
      <c r="AX65878" s="80"/>
      <c r="BC65878" s="79"/>
    </row>
    <row r="65879" spans="30:55" x14ac:dyDescent="0.25">
      <c r="AH65879" s="79"/>
      <c r="AI65879" s="79"/>
      <c r="AJ65879" s="80"/>
      <c r="AK65879" s="79"/>
      <c r="AS65879" s="80"/>
      <c r="AW65879" s="80"/>
      <c r="AX65879" s="80"/>
      <c r="BC65879" s="79"/>
    </row>
    <row r="65880" spans="30:55" x14ac:dyDescent="0.25">
      <c r="AH65880" s="79"/>
      <c r="AI65880" s="79"/>
      <c r="AJ65880" s="80"/>
      <c r="AK65880" s="79"/>
      <c r="AS65880" s="80"/>
      <c r="AW65880" s="80"/>
      <c r="AX65880" s="80"/>
      <c r="BC65880" s="79"/>
    </row>
    <row r="65881" spans="30:55" x14ac:dyDescent="0.25">
      <c r="AH65881" s="79"/>
      <c r="AI65881" s="79"/>
      <c r="AJ65881" s="80"/>
      <c r="AK65881" s="79"/>
      <c r="AS65881" s="80"/>
      <c r="AW65881" s="80"/>
      <c r="AX65881" s="80"/>
      <c r="BC65881" s="79"/>
    </row>
    <row r="65882" spans="30:55" x14ac:dyDescent="0.25">
      <c r="AH65882" s="79"/>
      <c r="AI65882" s="79"/>
      <c r="AJ65882" s="80"/>
      <c r="AK65882" s="79"/>
      <c r="AS65882" s="80"/>
      <c r="AW65882" s="80"/>
      <c r="AX65882" s="80"/>
      <c r="BC65882" s="79"/>
    </row>
    <row r="65883" spans="30:55" x14ac:dyDescent="0.25">
      <c r="AD65883" s="27"/>
      <c r="AE65883" s="27"/>
      <c r="AH65883" s="79"/>
      <c r="AI65883" s="79"/>
      <c r="AJ65883" s="80"/>
      <c r="AK65883" s="79"/>
      <c r="AS65883" s="80"/>
      <c r="AW65883" s="80"/>
      <c r="AX65883" s="80"/>
      <c r="BC65883" s="79"/>
    </row>
    <row r="65884" spans="30:55" x14ac:dyDescent="0.25">
      <c r="AD65884" s="27"/>
      <c r="AE65884" s="27"/>
      <c r="AH65884" s="79"/>
      <c r="AI65884" s="79"/>
      <c r="AJ65884" s="80"/>
      <c r="AK65884" s="79"/>
      <c r="AS65884" s="80"/>
      <c r="AW65884" s="80"/>
      <c r="AX65884" s="80"/>
      <c r="BC65884" s="79"/>
    </row>
    <row r="65885" spans="30:55" x14ac:dyDescent="0.25">
      <c r="AH65885" s="79"/>
      <c r="AI65885" s="79"/>
      <c r="AJ65885" s="80"/>
      <c r="AK65885" s="79"/>
      <c r="AS65885" s="80"/>
      <c r="AW65885" s="80"/>
      <c r="BC65885" s="79"/>
    </row>
    <row r="65886" spans="30:55" x14ac:dyDescent="0.25">
      <c r="AH65886" s="79"/>
      <c r="AI65886" s="79"/>
      <c r="AJ65886" s="80"/>
      <c r="AK65886" s="79"/>
      <c r="AS65886" s="80"/>
      <c r="AW65886" s="80"/>
      <c r="BC65886" s="79"/>
    </row>
    <row r="65887" spans="30:55" x14ac:dyDescent="0.25">
      <c r="AH65887" s="79"/>
      <c r="AI65887" s="79"/>
      <c r="AJ65887" s="80"/>
      <c r="AK65887" s="79"/>
      <c r="AS65887" s="80"/>
      <c r="AW65887" s="80"/>
      <c r="AX65887" s="80"/>
      <c r="BC65887" s="79"/>
    </row>
    <row r="65888" spans="30:55" x14ac:dyDescent="0.25">
      <c r="AH65888" s="79"/>
      <c r="AI65888" s="79"/>
      <c r="AJ65888" s="80"/>
      <c r="AK65888" s="79"/>
      <c r="AS65888" s="80"/>
      <c r="AW65888" s="80"/>
      <c r="AX65888" s="80"/>
      <c r="BC65888" s="79"/>
    </row>
    <row r="65889" spans="30:55" x14ac:dyDescent="0.25">
      <c r="AH65889" s="79"/>
      <c r="AI65889" s="79"/>
      <c r="AJ65889" s="80"/>
      <c r="AK65889" s="79"/>
      <c r="AS65889" s="80"/>
      <c r="AW65889" s="80"/>
      <c r="AX65889" s="80"/>
      <c r="BC65889" s="79"/>
    </row>
    <row r="65890" spans="30:55" x14ac:dyDescent="0.25">
      <c r="AH65890" s="79"/>
      <c r="AI65890" s="79"/>
      <c r="AJ65890" s="80"/>
      <c r="AK65890" s="79"/>
      <c r="AS65890" s="80"/>
      <c r="AW65890" s="80"/>
      <c r="AX65890" s="80"/>
      <c r="BC65890" s="79"/>
    </row>
    <row r="65891" spans="30:55" x14ac:dyDescent="0.25">
      <c r="AH65891" s="79"/>
      <c r="AI65891" s="79"/>
      <c r="AJ65891" s="80"/>
      <c r="AK65891" s="79"/>
      <c r="AS65891" s="80"/>
      <c r="AW65891" s="80"/>
      <c r="AX65891" s="80"/>
      <c r="BC65891" s="79"/>
    </row>
    <row r="65892" spans="30:55" x14ac:dyDescent="0.25">
      <c r="AH65892" s="79"/>
      <c r="AI65892" s="79"/>
      <c r="AJ65892" s="80"/>
      <c r="AK65892" s="79"/>
      <c r="AS65892" s="80"/>
      <c r="AW65892" s="80"/>
      <c r="AX65892" s="80"/>
      <c r="BC65892" s="79"/>
    </row>
    <row r="65893" spans="30:55" x14ac:dyDescent="0.25">
      <c r="AH65893" s="79"/>
      <c r="AI65893" s="79"/>
      <c r="AJ65893" s="80"/>
      <c r="AK65893" s="79"/>
      <c r="AS65893" s="80"/>
      <c r="AW65893" s="80"/>
      <c r="AX65893" s="80"/>
      <c r="BC65893" s="79"/>
    </row>
    <row r="65894" spans="30:55" x14ac:dyDescent="0.25">
      <c r="AH65894" s="79"/>
      <c r="AI65894" s="79"/>
      <c r="AJ65894" s="80"/>
      <c r="AK65894" s="79"/>
      <c r="AS65894" s="80"/>
      <c r="AW65894" s="80"/>
      <c r="AX65894" s="80"/>
      <c r="BC65894" s="79"/>
    </row>
    <row r="65895" spans="30:55" x14ac:dyDescent="0.25">
      <c r="AH65895" s="79"/>
      <c r="AI65895" s="79"/>
      <c r="AJ65895" s="80"/>
      <c r="AK65895" s="79"/>
      <c r="AS65895" s="80"/>
      <c r="AW65895" s="80"/>
      <c r="BC65895" s="79"/>
    </row>
    <row r="65896" spans="30:55" x14ac:dyDescent="0.25">
      <c r="AH65896" s="79"/>
      <c r="AI65896" s="79"/>
      <c r="AJ65896" s="80"/>
      <c r="AK65896" s="79"/>
      <c r="AS65896" s="80"/>
      <c r="AW65896" s="80"/>
      <c r="BC65896" s="79"/>
    </row>
    <row r="65897" spans="30:55" x14ac:dyDescent="0.25">
      <c r="AD65897" s="27"/>
      <c r="AE65897" s="27"/>
      <c r="AH65897" s="79"/>
      <c r="AI65897" s="79"/>
      <c r="AJ65897" s="80"/>
      <c r="AK65897" s="79"/>
      <c r="AS65897" s="80"/>
      <c r="AW65897" s="80"/>
      <c r="BC65897" s="79"/>
    </row>
    <row r="65898" spans="30:55" x14ac:dyDescent="0.25">
      <c r="AH65898" s="79"/>
      <c r="AI65898" s="79"/>
      <c r="AJ65898" s="80"/>
      <c r="AK65898" s="79"/>
      <c r="AS65898" s="80"/>
      <c r="AW65898" s="80"/>
      <c r="BC65898" s="79"/>
    </row>
    <row r="65899" spans="30:55" x14ac:dyDescent="0.25">
      <c r="AH65899" s="79"/>
      <c r="AI65899" s="79"/>
      <c r="AJ65899" s="80"/>
      <c r="AK65899" s="79"/>
      <c r="AS65899" s="80"/>
      <c r="AW65899" s="80"/>
      <c r="BC65899" s="79"/>
    </row>
    <row r="65900" spans="30:55" x14ac:dyDescent="0.25">
      <c r="AH65900" s="79"/>
      <c r="AI65900" s="79"/>
      <c r="AJ65900" s="80"/>
      <c r="AK65900" s="79"/>
      <c r="AS65900" s="80"/>
      <c r="AW65900" s="80"/>
      <c r="AX65900" s="80"/>
      <c r="BC65900" s="79"/>
    </row>
    <row r="65901" spans="30:55" x14ac:dyDescent="0.25">
      <c r="AH65901" s="79"/>
      <c r="AI65901" s="79"/>
      <c r="AJ65901" s="80"/>
      <c r="AK65901" s="79"/>
      <c r="AS65901" s="80"/>
      <c r="AW65901" s="80"/>
      <c r="AX65901" s="80"/>
      <c r="BC65901" s="79"/>
    </row>
    <row r="65902" spans="30:55" x14ac:dyDescent="0.25">
      <c r="AD65902" s="27"/>
      <c r="AE65902" s="27"/>
      <c r="AH65902" s="79"/>
      <c r="AI65902" s="79"/>
      <c r="AJ65902" s="80"/>
      <c r="AK65902" s="79"/>
      <c r="AS65902" s="80"/>
      <c r="AW65902" s="80"/>
      <c r="BC65902" s="79"/>
    </row>
    <row r="65903" spans="30:55" x14ac:dyDescent="0.25">
      <c r="AH65903" s="79"/>
      <c r="AI65903" s="79"/>
      <c r="AJ65903" s="80"/>
      <c r="AK65903" s="79"/>
      <c r="AS65903" s="80"/>
      <c r="AW65903" s="80"/>
      <c r="AX65903" s="80"/>
      <c r="BC65903" s="79"/>
    </row>
    <row r="65904" spans="30:55" x14ac:dyDescent="0.25">
      <c r="AD65904" s="27"/>
      <c r="AE65904" s="27"/>
      <c r="AH65904" s="79"/>
      <c r="AI65904" s="79"/>
      <c r="AJ65904" s="80"/>
      <c r="AK65904" s="79"/>
      <c r="AS65904" s="80"/>
      <c r="AW65904" s="80"/>
      <c r="AX65904" s="80"/>
      <c r="BC65904" s="79"/>
    </row>
    <row r="65905" spans="30:55" x14ac:dyDescent="0.25">
      <c r="AD65905" s="27"/>
      <c r="AE65905" s="27"/>
      <c r="AH65905" s="79"/>
      <c r="AI65905" s="79"/>
      <c r="AJ65905" s="80"/>
      <c r="AK65905" s="79"/>
      <c r="AM65905" s="79"/>
      <c r="AS65905" s="80"/>
      <c r="AW65905" s="80"/>
      <c r="BC65905" s="79"/>
    </row>
    <row r="65906" spans="30:55" x14ac:dyDescent="0.25">
      <c r="AH65906" s="79"/>
      <c r="AI65906" s="79"/>
      <c r="AJ65906" s="80"/>
      <c r="AK65906" s="79"/>
      <c r="AS65906" s="80"/>
      <c r="AW65906" s="80"/>
      <c r="BC65906" s="79"/>
    </row>
    <row r="65907" spans="30:55" x14ac:dyDescent="0.25">
      <c r="AH65907" s="79"/>
      <c r="AI65907" s="79"/>
      <c r="AJ65907" s="80"/>
      <c r="AK65907" s="79"/>
      <c r="AS65907" s="80"/>
      <c r="AW65907" s="80"/>
      <c r="BC65907" s="79"/>
    </row>
    <row r="65908" spans="30:55" x14ac:dyDescent="0.25">
      <c r="AD65908" s="27"/>
      <c r="AE65908" s="27"/>
      <c r="AH65908" s="79"/>
      <c r="AI65908" s="79"/>
      <c r="AJ65908" s="80"/>
      <c r="AK65908" s="79"/>
      <c r="AS65908" s="80"/>
      <c r="AW65908" s="80"/>
      <c r="AX65908" s="80"/>
      <c r="BC65908" s="79"/>
    </row>
    <row r="65909" spans="30:55" x14ac:dyDescent="0.25">
      <c r="AD65909" s="27"/>
      <c r="AE65909" s="27"/>
      <c r="AH65909" s="79"/>
      <c r="AI65909" s="79"/>
      <c r="AJ65909" s="80"/>
      <c r="AK65909" s="79"/>
      <c r="AS65909" s="80"/>
      <c r="AW65909" s="80"/>
      <c r="BC65909" s="79"/>
    </row>
    <row r="65910" spans="30:55" x14ac:dyDescent="0.25">
      <c r="AH65910" s="79"/>
      <c r="AI65910" s="79"/>
      <c r="AJ65910" s="80"/>
      <c r="AK65910" s="79"/>
      <c r="AS65910" s="80"/>
      <c r="AW65910" s="80"/>
      <c r="AX65910" s="80"/>
      <c r="BC65910" s="79"/>
    </row>
    <row r="65911" spans="30:55" x14ac:dyDescent="0.25">
      <c r="AH65911" s="79"/>
      <c r="AI65911" s="79"/>
      <c r="AJ65911" s="80"/>
      <c r="AK65911" s="79"/>
      <c r="AS65911" s="80"/>
      <c r="AW65911" s="80"/>
      <c r="AX65911" s="80"/>
      <c r="BC65911" s="79"/>
    </row>
    <row r="65912" spans="30:55" x14ac:dyDescent="0.25">
      <c r="AH65912" s="79"/>
      <c r="AI65912" s="79"/>
      <c r="AJ65912" s="80"/>
      <c r="AK65912" s="79"/>
      <c r="AS65912" s="80"/>
      <c r="AW65912" s="80"/>
      <c r="AX65912" s="80"/>
      <c r="BC65912" s="79"/>
    </row>
    <row r="65913" spans="30:55" x14ac:dyDescent="0.25">
      <c r="AH65913" s="79"/>
      <c r="AI65913" s="79"/>
      <c r="AJ65913" s="80"/>
      <c r="AK65913" s="79"/>
      <c r="AS65913" s="80"/>
      <c r="AW65913" s="80"/>
      <c r="AX65913" s="80"/>
      <c r="BC65913" s="79"/>
    </row>
    <row r="65914" spans="30:55" x14ac:dyDescent="0.25">
      <c r="AD65914" s="27"/>
      <c r="AE65914" s="27"/>
      <c r="AH65914" s="79"/>
      <c r="AI65914" s="79"/>
      <c r="AJ65914" s="80"/>
      <c r="AK65914" s="79"/>
      <c r="AS65914" s="80"/>
      <c r="AW65914" s="80"/>
      <c r="BC65914" s="79"/>
    </row>
    <row r="65915" spans="30:55" x14ac:dyDescent="0.25">
      <c r="AH65915" s="79"/>
      <c r="AI65915" s="79"/>
      <c r="AJ65915" s="80"/>
      <c r="AK65915" s="79"/>
      <c r="AS65915" s="80"/>
      <c r="AW65915" s="80"/>
      <c r="BC65915" s="79"/>
    </row>
    <row r="65916" spans="30:55" x14ac:dyDescent="0.25">
      <c r="AH65916" s="79"/>
      <c r="AI65916" s="79"/>
      <c r="AJ65916" s="80"/>
      <c r="AK65916" s="79"/>
      <c r="AS65916" s="80"/>
      <c r="AW65916" s="80"/>
      <c r="AX65916" s="80"/>
      <c r="BC65916" s="79"/>
    </row>
    <row r="65917" spans="30:55" x14ac:dyDescent="0.25">
      <c r="AH65917" s="79"/>
      <c r="AI65917" s="79"/>
      <c r="AJ65917" s="80"/>
      <c r="AK65917" s="79"/>
      <c r="AS65917" s="80"/>
      <c r="AW65917" s="80"/>
      <c r="AX65917" s="80"/>
      <c r="BC65917" s="79"/>
    </row>
    <row r="65918" spans="30:55" x14ac:dyDescent="0.25">
      <c r="AD65918" s="27"/>
      <c r="AE65918" s="27"/>
      <c r="AH65918" s="79"/>
      <c r="AI65918" s="79"/>
      <c r="AJ65918" s="80"/>
      <c r="AK65918" s="79"/>
      <c r="AS65918" s="80"/>
      <c r="AW65918" s="80"/>
      <c r="BC65918" s="79"/>
    </row>
    <row r="65919" spans="30:55" x14ac:dyDescent="0.25">
      <c r="AH65919" s="79"/>
      <c r="AI65919" s="79"/>
      <c r="AJ65919" s="80"/>
      <c r="AK65919" s="79"/>
      <c r="AS65919" s="80"/>
      <c r="AW65919" s="80"/>
      <c r="BC65919" s="79"/>
    </row>
    <row r="65920" spans="30:55" x14ac:dyDescent="0.25">
      <c r="AH65920" s="79"/>
      <c r="AI65920" s="79"/>
      <c r="AJ65920" s="80"/>
      <c r="AK65920" s="79"/>
      <c r="AS65920" s="80"/>
      <c r="AW65920" s="80"/>
      <c r="BC65920" s="79"/>
    </row>
    <row r="65921" spans="30:55" x14ac:dyDescent="0.25">
      <c r="AH65921" s="79"/>
      <c r="AI65921" s="79"/>
      <c r="AJ65921" s="80"/>
      <c r="AK65921" s="79"/>
      <c r="AS65921" s="80"/>
      <c r="AW65921" s="80"/>
      <c r="AX65921" s="80"/>
      <c r="BC65921" s="79"/>
    </row>
    <row r="65922" spans="30:55" x14ac:dyDescent="0.25">
      <c r="AH65922" s="79"/>
      <c r="AI65922" s="79"/>
      <c r="AJ65922" s="80"/>
      <c r="AK65922" s="79"/>
      <c r="AS65922" s="80"/>
      <c r="AW65922" s="80"/>
      <c r="AX65922" s="80"/>
      <c r="BC65922" s="79"/>
    </row>
    <row r="65923" spans="30:55" x14ac:dyDescent="0.25">
      <c r="AH65923" s="79"/>
      <c r="AI65923" s="79"/>
      <c r="AJ65923" s="80"/>
      <c r="AK65923" s="79"/>
      <c r="AS65923" s="80"/>
      <c r="AW65923" s="80"/>
      <c r="AX65923" s="80"/>
      <c r="BC65923" s="79"/>
    </row>
    <row r="65924" spans="30:55" x14ac:dyDescent="0.25">
      <c r="AH65924" s="79"/>
      <c r="AI65924" s="79"/>
      <c r="AJ65924" s="80"/>
      <c r="AK65924" s="79"/>
      <c r="AS65924" s="80"/>
      <c r="AW65924" s="80"/>
      <c r="BC65924" s="79"/>
    </row>
    <row r="65925" spans="30:55" x14ac:dyDescent="0.25">
      <c r="AH65925" s="79"/>
      <c r="AI65925" s="79"/>
      <c r="AJ65925" s="80"/>
      <c r="AK65925" s="79"/>
      <c r="AS65925" s="80"/>
      <c r="AW65925" s="80"/>
      <c r="BC65925" s="79"/>
    </row>
    <row r="65926" spans="30:55" x14ac:dyDescent="0.25">
      <c r="AD65926" s="27"/>
      <c r="AE65926" s="27"/>
      <c r="AH65926" s="79"/>
      <c r="AI65926" s="79"/>
      <c r="AJ65926" s="80"/>
      <c r="AK65926" s="79"/>
      <c r="AS65926" s="80"/>
      <c r="AW65926" s="80"/>
      <c r="AX65926" s="80"/>
      <c r="BC65926" s="79"/>
    </row>
    <row r="65927" spans="30:55" x14ac:dyDescent="0.25">
      <c r="AH65927" s="79"/>
      <c r="AI65927" s="79"/>
      <c r="AJ65927" s="80"/>
      <c r="AK65927" s="79"/>
      <c r="AS65927" s="80"/>
      <c r="AW65927" s="80"/>
      <c r="BC65927" s="79"/>
    </row>
    <row r="65928" spans="30:55" x14ac:dyDescent="0.25">
      <c r="AH65928" s="79"/>
      <c r="AI65928" s="79"/>
      <c r="AJ65928" s="80"/>
      <c r="AK65928" s="79"/>
      <c r="AS65928" s="80"/>
      <c r="AW65928" s="80"/>
      <c r="BC65928" s="79"/>
    </row>
    <row r="65929" spans="30:55" x14ac:dyDescent="0.25">
      <c r="AH65929" s="79"/>
      <c r="AI65929" s="79"/>
      <c r="AJ65929" s="80"/>
      <c r="AK65929" s="79"/>
      <c r="AS65929" s="80"/>
      <c r="AW65929" s="80"/>
      <c r="BC65929" s="79"/>
    </row>
    <row r="65930" spans="30:55" x14ac:dyDescent="0.25">
      <c r="AH65930" s="79"/>
      <c r="AI65930" s="79"/>
      <c r="AJ65930" s="80"/>
      <c r="AK65930" s="79"/>
      <c r="AS65930" s="80"/>
      <c r="AW65930" s="80"/>
      <c r="BC65930" s="79"/>
    </row>
    <row r="65931" spans="30:55" x14ac:dyDescent="0.25">
      <c r="AD65931" s="27"/>
      <c r="AE65931" s="27"/>
      <c r="AH65931" s="79"/>
      <c r="AI65931" s="79"/>
      <c r="AJ65931" s="80"/>
      <c r="AK65931" s="79"/>
      <c r="AS65931" s="80"/>
      <c r="AW65931" s="80"/>
      <c r="BC65931" s="79"/>
    </row>
    <row r="65932" spans="30:55" x14ac:dyDescent="0.25">
      <c r="AD65932" s="27"/>
      <c r="AE65932" s="27"/>
      <c r="AH65932" s="79"/>
      <c r="AI65932" s="79"/>
      <c r="AJ65932" s="80"/>
      <c r="AK65932" s="79"/>
      <c r="AS65932" s="80"/>
      <c r="AW65932" s="80"/>
      <c r="AX65932" s="80"/>
      <c r="BC65932" s="79"/>
    </row>
    <row r="65933" spans="30:55" x14ac:dyDescent="0.25">
      <c r="AD65933" s="27"/>
      <c r="AE65933" s="27"/>
      <c r="AH65933" s="79"/>
      <c r="AI65933" s="79"/>
      <c r="AJ65933" s="80"/>
      <c r="AK65933" s="79"/>
      <c r="AS65933" s="80"/>
      <c r="AW65933" s="80"/>
      <c r="BC65933" s="79"/>
    </row>
    <row r="65934" spans="30:55" x14ac:dyDescent="0.25">
      <c r="AH65934" s="79"/>
      <c r="AI65934" s="79"/>
      <c r="AJ65934" s="80"/>
      <c r="AK65934" s="79"/>
      <c r="AM65934" s="79"/>
      <c r="AS65934" s="80"/>
      <c r="AW65934" s="80"/>
      <c r="BC65934" s="79"/>
    </row>
    <row r="65935" spans="30:55" x14ac:dyDescent="0.25">
      <c r="AH65935" s="79"/>
      <c r="AI65935" s="79"/>
      <c r="AJ65935" s="80"/>
      <c r="AK65935" s="79"/>
      <c r="AS65935" s="80"/>
      <c r="AW65935" s="80"/>
      <c r="BC65935" s="79"/>
    </row>
    <row r="65936" spans="30:55" x14ac:dyDescent="0.25">
      <c r="AH65936" s="79"/>
      <c r="AI65936" s="79"/>
      <c r="AJ65936" s="80"/>
      <c r="AK65936" s="79"/>
      <c r="AS65936" s="80"/>
      <c r="AW65936" s="80"/>
      <c r="BC65936" s="79"/>
    </row>
    <row r="65937" spans="30:55" x14ac:dyDescent="0.25">
      <c r="AD65937" s="27"/>
      <c r="AE65937" s="27"/>
      <c r="AH65937" s="79"/>
      <c r="AI65937" s="79"/>
      <c r="AJ65937" s="80"/>
      <c r="AK65937" s="79"/>
      <c r="AS65937" s="80"/>
      <c r="AW65937" s="80"/>
      <c r="BC65937" s="79"/>
    </row>
    <row r="65938" spans="30:55" x14ac:dyDescent="0.25">
      <c r="AH65938" s="79"/>
      <c r="AI65938" s="79"/>
      <c r="AJ65938" s="80"/>
      <c r="AK65938" s="79"/>
      <c r="AM65938" s="79"/>
      <c r="AS65938" s="80"/>
      <c r="AW65938" s="80"/>
      <c r="BC65938" s="79"/>
    </row>
    <row r="65939" spans="30:55" x14ac:dyDescent="0.25">
      <c r="AH65939" s="79"/>
      <c r="AI65939" s="79"/>
      <c r="AJ65939" s="80"/>
      <c r="AK65939" s="79"/>
      <c r="AM65939" s="79"/>
      <c r="AS65939" s="80"/>
      <c r="AW65939" s="80"/>
      <c r="BC65939" s="79"/>
    </row>
    <row r="65940" spans="30:55" x14ac:dyDescent="0.25">
      <c r="AH65940" s="79"/>
      <c r="AI65940" s="79"/>
      <c r="AJ65940" s="80"/>
      <c r="AK65940" s="79"/>
      <c r="AM65940" s="79"/>
      <c r="AS65940" s="80"/>
      <c r="AW65940" s="80"/>
      <c r="BC65940" s="79"/>
    </row>
    <row r="65941" spans="30:55" x14ac:dyDescent="0.25">
      <c r="AH65941" s="79"/>
      <c r="AI65941" s="79"/>
      <c r="AJ65941" s="80"/>
      <c r="AK65941" s="79"/>
      <c r="AS65941" s="80"/>
      <c r="AW65941" s="80"/>
      <c r="AX65941" s="80"/>
      <c r="BC65941" s="79"/>
    </row>
    <row r="65942" spans="30:55" x14ac:dyDescent="0.25">
      <c r="AH65942" s="79"/>
      <c r="AI65942" s="79"/>
      <c r="AJ65942" s="80"/>
      <c r="AK65942" s="79"/>
      <c r="AM65942" s="79"/>
      <c r="AS65942" s="80"/>
      <c r="AW65942" s="80"/>
      <c r="BC65942" s="79"/>
    </row>
    <row r="65943" spans="30:55" x14ac:dyDescent="0.25">
      <c r="AH65943" s="79"/>
      <c r="AI65943" s="79"/>
      <c r="AJ65943" s="80"/>
      <c r="AK65943" s="79"/>
      <c r="AS65943" s="80"/>
      <c r="AW65943" s="80"/>
      <c r="BC65943" s="79"/>
    </row>
    <row r="65944" spans="30:55" x14ac:dyDescent="0.25">
      <c r="AH65944" s="79"/>
      <c r="AI65944" s="79"/>
      <c r="AJ65944" s="80"/>
      <c r="AK65944" s="79"/>
      <c r="AS65944" s="80"/>
      <c r="AW65944" s="80"/>
      <c r="BC65944" s="79"/>
    </row>
    <row r="65945" spans="30:55" x14ac:dyDescent="0.25">
      <c r="AH65945" s="79"/>
      <c r="AI65945" s="79"/>
      <c r="AJ65945" s="80"/>
      <c r="AK65945" s="79"/>
      <c r="AS65945" s="80"/>
      <c r="AW65945" s="80"/>
      <c r="BC65945" s="79"/>
    </row>
    <row r="65946" spans="30:55" x14ac:dyDescent="0.25">
      <c r="AH65946" s="79"/>
      <c r="AI65946" s="79"/>
      <c r="AJ65946" s="80"/>
      <c r="AK65946" s="79"/>
      <c r="AS65946" s="80"/>
      <c r="AW65946" s="80"/>
      <c r="AX65946" s="80"/>
      <c r="BC65946" s="79"/>
    </row>
    <row r="65947" spans="30:55" x14ac:dyDescent="0.25">
      <c r="AH65947" s="79"/>
      <c r="AI65947" s="79"/>
      <c r="AJ65947" s="80"/>
      <c r="AK65947" s="79"/>
      <c r="AS65947" s="80"/>
      <c r="AW65947" s="80"/>
      <c r="AX65947" s="80"/>
      <c r="BC65947" s="79"/>
    </row>
    <row r="65948" spans="30:55" x14ac:dyDescent="0.25">
      <c r="AH65948" s="79"/>
      <c r="AI65948" s="79"/>
      <c r="AJ65948" s="80"/>
      <c r="AK65948" s="79"/>
      <c r="AS65948" s="80"/>
      <c r="AW65948" s="80"/>
      <c r="BC65948" s="79"/>
    </row>
    <row r="65949" spans="30:55" x14ac:dyDescent="0.25">
      <c r="AH65949" s="79"/>
      <c r="AI65949" s="79"/>
      <c r="AJ65949" s="80"/>
      <c r="AK65949" s="79"/>
      <c r="AS65949" s="80"/>
      <c r="AW65949" s="80"/>
      <c r="BC65949" s="79"/>
    </row>
    <row r="65950" spans="30:55" x14ac:dyDescent="0.25">
      <c r="AD65950" s="27"/>
      <c r="AE65950" s="27"/>
      <c r="AH65950" s="79"/>
      <c r="AI65950" s="79"/>
      <c r="AJ65950" s="80"/>
      <c r="AK65950" s="79"/>
      <c r="AS65950" s="80"/>
      <c r="AW65950" s="80"/>
      <c r="AX65950" s="80"/>
      <c r="BC65950" s="79"/>
    </row>
    <row r="65951" spans="30:55" x14ac:dyDescent="0.25">
      <c r="AH65951" s="79"/>
      <c r="AI65951" s="79"/>
      <c r="AJ65951" s="80"/>
      <c r="AK65951" s="79"/>
      <c r="AS65951" s="80"/>
      <c r="AW65951" s="80"/>
      <c r="BC65951" s="79"/>
    </row>
    <row r="65952" spans="30:55" x14ac:dyDescent="0.25">
      <c r="AH65952" s="79"/>
      <c r="AI65952" s="79"/>
      <c r="AJ65952" s="80"/>
      <c r="AK65952" s="79"/>
      <c r="AS65952" s="80"/>
      <c r="AW65952" s="80"/>
      <c r="AX65952" s="80"/>
      <c r="BC65952" s="79"/>
    </row>
    <row r="65953" spans="30:55" x14ac:dyDescent="0.25">
      <c r="AH65953" s="79"/>
      <c r="AI65953" s="79"/>
      <c r="AJ65953" s="80"/>
      <c r="AK65953" s="79"/>
      <c r="AS65953" s="80"/>
      <c r="AW65953" s="80"/>
      <c r="AX65953" s="80"/>
      <c r="BC65953" s="79"/>
    </row>
    <row r="65954" spans="30:55" x14ac:dyDescent="0.25">
      <c r="AH65954" s="79"/>
      <c r="AI65954" s="79"/>
      <c r="AJ65954" s="80"/>
      <c r="AK65954" s="79"/>
      <c r="AS65954" s="80"/>
      <c r="AW65954" s="80"/>
      <c r="AX65954" s="80"/>
      <c r="BC65954" s="79"/>
    </row>
    <row r="65955" spans="30:55" x14ac:dyDescent="0.25">
      <c r="AH65955" s="79"/>
      <c r="AI65955" s="79"/>
      <c r="AJ65955" s="80"/>
      <c r="AK65955" s="79"/>
      <c r="AS65955" s="80"/>
      <c r="AW65955" s="80"/>
      <c r="AX65955" s="80"/>
      <c r="BC65955" s="79"/>
    </row>
    <row r="65956" spans="30:55" x14ac:dyDescent="0.25">
      <c r="AH65956" s="79"/>
      <c r="AI65956" s="79"/>
      <c r="AJ65956" s="80"/>
      <c r="AK65956" s="79"/>
      <c r="AS65956" s="80"/>
      <c r="AW65956" s="80"/>
      <c r="BC65956" s="79"/>
    </row>
    <row r="65957" spans="30:55" x14ac:dyDescent="0.25">
      <c r="AH65957" s="79"/>
      <c r="AI65957" s="79"/>
      <c r="AJ65957" s="80"/>
      <c r="AK65957" s="79"/>
      <c r="AS65957" s="80"/>
      <c r="AW65957" s="80"/>
      <c r="BC65957" s="79"/>
    </row>
    <row r="65958" spans="30:55" x14ac:dyDescent="0.25">
      <c r="AH65958" s="79"/>
      <c r="AI65958" s="79"/>
      <c r="AJ65958" s="80"/>
      <c r="AK65958" s="79"/>
      <c r="AS65958" s="80"/>
      <c r="AW65958" s="80"/>
      <c r="AX65958" s="80"/>
      <c r="BC65958" s="79"/>
    </row>
    <row r="65959" spans="30:55" x14ac:dyDescent="0.25">
      <c r="AH65959" s="79"/>
      <c r="AI65959" s="79"/>
      <c r="AJ65959" s="80"/>
      <c r="AK65959" s="79"/>
      <c r="AS65959" s="80"/>
      <c r="AW65959" s="80"/>
      <c r="AX65959" s="80"/>
      <c r="BC65959" s="79"/>
    </row>
    <row r="65960" spans="30:55" x14ac:dyDescent="0.25">
      <c r="AH65960" s="79"/>
      <c r="AI65960" s="79"/>
      <c r="AJ65960" s="80"/>
      <c r="AK65960" s="79"/>
      <c r="AS65960" s="80"/>
      <c r="AW65960" s="80"/>
      <c r="AX65960" s="80"/>
      <c r="BC65960" s="79"/>
    </row>
    <row r="65961" spans="30:55" x14ac:dyDescent="0.25">
      <c r="AH65961" s="79"/>
      <c r="AI65961" s="79"/>
      <c r="AJ65961" s="80"/>
      <c r="AK65961" s="79"/>
      <c r="AS65961" s="80"/>
      <c r="AW65961" s="80"/>
      <c r="AX65961" s="80"/>
      <c r="BC65961" s="79"/>
    </row>
    <row r="65962" spans="30:55" x14ac:dyDescent="0.25">
      <c r="AH65962" s="79"/>
      <c r="AI65962" s="79"/>
      <c r="AJ65962" s="80"/>
      <c r="AK65962" s="79"/>
      <c r="AS65962" s="80"/>
      <c r="AW65962" s="80"/>
      <c r="AX65962" s="80"/>
      <c r="BC65962" s="79"/>
    </row>
    <row r="65963" spans="30:55" x14ac:dyDescent="0.25">
      <c r="AH65963" s="79"/>
      <c r="AI65963" s="79"/>
      <c r="AJ65963" s="80"/>
      <c r="AK65963" s="79"/>
      <c r="AS65963" s="80"/>
      <c r="AW65963" s="80"/>
      <c r="AX65963" s="80"/>
      <c r="BC65963" s="79"/>
    </row>
    <row r="65964" spans="30:55" x14ac:dyDescent="0.25">
      <c r="AH65964" s="79"/>
      <c r="AI65964" s="79"/>
      <c r="AJ65964" s="80"/>
      <c r="AK65964" s="79"/>
      <c r="AS65964" s="80"/>
      <c r="AW65964" s="80"/>
      <c r="AX65964" s="80"/>
      <c r="BC65964" s="79"/>
    </row>
    <row r="65965" spans="30:55" x14ac:dyDescent="0.25">
      <c r="AH65965" s="79"/>
      <c r="AI65965" s="79"/>
      <c r="AJ65965" s="80"/>
      <c r="AK65965" s="79"/>
      <c r="AS65965" s="80"/>
      <c r="AW65965" s="80"/>
      <c r="AX65965" s="80"/>
      <c r="BC65965" s="79"/>
    </row>
    <row r="65966" spans="30:55" x14ac:dyDescent="0.25">
      <c r="AD65966" s="27"/>
      <c r="AE65966" s="27"/>
      <c r="AH65966" s="79"/>
      <c r="AI65966" s="79"/>
      <c r="AJ65966" s="80"/>
      <c r="AK65966" s="79"/>
      <c r="AS65966" s="80"/>
      <c r="AW65966" s="80"/>
      <c r="BC65966" s="79"/>
    </row>
    <row r="65967" spans="30:55" x14ac:dyDescent="0.25">
      <c r="AH65967" s="79"/>
      <c r="AI65967" s="79"/>
      <c r="AJ65967" s="80"/>
      <c r="AK65967" s="79"/>
      <c r="AS65967" s="80"/>
      <c r="AW65967" s="80"/>
      <c r="BC65967" s="79"/>
    </row>
    <row r="65968" spans="30:55" x14ac:dyDescent="0.25">
      <c r="AH65968" s="79"/>
      <c r="AI65968" s="79"/>
      <c r="AJ65968" s="80"/>
      <c r="AK65968" s="79"/>
      <c r="AS65968" s="80"/>
      <c r="AW65968" s="80"/>
      <c r="BC65968" s="79"/>
    </row>
    <row r="65969" spans="30:55" x14ac:dyDescent="0.25">
      <c r="AH65969" s="79"/>
      <c r="AI65969" s="79"/>
      <c r="AJ65969" s="80"/>
      <c r="AK65969" s="79"/>
      <c r="AS65969" s="80"/>
      <c r="AW65969" s="80"/>
      <c r="BC65969" s="79"/>
    </row>
    <row r="65970" spans="30:55" x14ac:dyDescent="0.25">
      <c r="AH65970" s="79"/>
      <c r="AI65970" s="79"/>
      <c r="AJ65970" s="80"/>
      <c r="AK65970" s="79"/>
      <c r="AS65970" s="80"/>
      <c r="AW65970" s="80"/>
      <c r="BC65970" s="79"/>
    </row>
    <row r="65971" spans="30:55" x14ac:dyDescent="0.25">
      <c r="AD65971" s="27"/>
      <c r="AE65971" s="27"/>
      <c r="AH65971" s="79"/>
      <c r="AI65971" s="79"/>
      <c r="AJ65971" s="80"/>
      <c r="AK65971" s="79"/>
      <c r="AS65971" s="80"/>
      <c r="AW65971" s="80"/>
      <c r="BC65971" s="79"/>
    </row>
    <row r="65972" spans="30:55" x14ac:dyDescent="0.25">
      <c r="AH65972" s="79"/>
      <c r="AI65972" s="79"/>
      <c r="AJ65972" s="80"/>
      <c r="AK65972" s="79"/>
      <c r="AS65972" s="80"/>
      <c r="AW65972" s="80"/>
      <c r="BC65972" s="79"/>
    </row>
    <row r="65973" spans="30:55" x14ac:dyDescent="0.25">
      <c r="AH65973" s="79"/>
      <c r="AI65973" s="79"/>
      <c r="AJ65973" s="80"/>
      <c r="AK65973" s="79"/>
      <c r="AS65973" s="80"/>
      <c r="AW65973" s="80"/>
      <c r="BC65973" s="79"/>
    </row>
    <row r="65974" spans="30:55" x14ac:dyDescent="0.25">
      <c r="AH65974" s="79"/>
      <c r="AI65974" s="79"/>
      <c r="AJ65974" s="80"/>
      <c r="AK65974" s="79"/>
      <c r="AS65974" s="80"/>
      <c r="AW65974" s="80"/>
      <c r="BC65974" s="79"/>
    </row>
    <row r="65975" spans="30:55" x14ac:dyDescent="0.25">
      <c r="AH65975" s="79"/>
      <c r="AI65975" s="79"/>
      <c r="AJ65975" s="80"/>
      <c r="AK65975" s="79"/>
      <c r="AS65975" s="80"/>
      <c r="AW65975" s="80"/>
      <c r="BC65975" s="79"/>
    </row>
    <row r="65976" spans="30:55" x14ac:dyDescent="0.25">
      <c r="AH65976" s="79"/>
      <c r="AI65976" s="79"/>
      <c r="AJ65976" s="80"/>
      <c r="AK65976" s="79"/>
      <c r="AS65976" s="80"/>
      <c r="AW65976" s="80"/>
      <c r="AX65976" s="80"/>
      <c r="BC65976" s="79"/>
    </row>
    <row r="65977" spans="30:55" x14ac:dyDescent="0.25">
      <c r="AH65977" s="79"/>
      <c r="AI65977" s="79"/>
      <c r="AJ65977" s="80"/>
      <c r="AK65977" s="79"/>
      <c r="AS65977" s="80"/>
      <c r="AW65977" s="80"/>
      <c r="AX65977" s="80"/>
      <c r="BC65977" s="79"/>
    </row>
    <row r="65978" spans="30:55" x14ac:dyDescent="0.25">
      <c r="AH65978" s="79"/>
      <c r="AI65978" s="79"/>
      <c r="AJ65978" s="80"/>
      <c r="AK65978" s="79"/>
      <c r="AS65978" s="80"/>
      <c r="AW65978" s="80"/>
      <c r="BC65978" s="79"/>
    </row>
    <row r="65979" spans="30:55" x14ac:dyDescent="0.25">
      <c r="AH65979" s="79"/>
      <c r="AI65979" s="79"/>
      <c r="AJ65979" s="80"/>
      <c r="AK65979" s="79"/>
      <c r="AS65979" s="80"/>
      <c r="AW65979" s="80"/>
      <c r="BC65979" s="79"/>
    </row>
    <row r="65980" spans="30:55" x14ac:dyDescent="0.25">
      <c r="AH65980" s="79"/>
      <c r="AI65980" s="79"/>
      <c r="AJ65980" s="80"/>
      <c r="AK65980" s="79"/>
      <c r="AS65980" s="80"/>
      <c r="AW65980" s="80"/>
      <c r="AX65980" s="80"/>
      <c r="BC65980" s="79"/>
    </row>
    <row r="65981" spans="30:55" x14ac:dyDescent="0.25">
      <c r="AH65981" s="79"/>
      <c r="AI65981" s="79"/>
      <c r="AJ65981" s="80"/>
      <c r="AK65981" s="79"/>
      <c r="AS65981" s="80"/>
      <c r="AW65981" s="80"/>
      <c r="AX65981" s="80"/>
      <c r="BC65981" s="79"/>
    </row>
    <row r="65982" spans="30:55" x14ac:dyDescent="0.25">
      <c r="AD65982" s="27"/>
      <c r="AE65982" s="27"/>
      <c r="AH65982" s="79"/>
      <c r="AI65982" s="79"/>
      <c r="AJ65982" s="80"/>
      <c r="AK65982" s="79"/>
      <c r="AS65982" s="80"/>
      <c r="AW65982" s="80"/>
      <c r="AX65982" s="80"/>
      <c r="BC65982" s="79"/>
    </row>
    <row r="65983" spans="30:55" x14ac:dyDescent="0.25">
      <c r="AD65983" s="27"/>
      <c r="AE65983" s="27"/>
      <c r="AH65983" s="79"/>
      <c r="AI65983" s="79"/>
      <c r="AJ65983" s="80"/>
      <c r="AK65983" s="79"/>
      <c r="AS65983" s="80"/>
      <c r="AW65983" s="80"/>
      <c r="AX65983" s="80"/>
      <c r="BC65983" s="79"/>
    </row>
    <row r="65984" spans="30:55" x14ac:dyDescent="0.25">
      <c r="AD65984" s="27"/>
      <c r="AE65984" s="27"/>
      <c r="AH65984" s="79"/>
      <c r="AI65984" s="79"/>
      <c r="AJ65984" s="80"/>
      <c r="AK65984" s="79"/>
      <c r="AS65984" s="80"/>
      <c r="AW65984" s="80"/>
      <c r="BC65984" s="79"/>
    </row>
    <row r="65985" spans="30:55" x14ac:dyDescent="0.25">
      <c r="AD65985" s="27"/>
      <c r="AE65985" s="27"/>
      <c r="AH65985" s="79"/>
      <c r="AI65985" s="79"/>
      <c r="AJ65985" s="80"/>
      <c r="AK65985" s="79"/>
      <c r="AS65985" s="80"/>
      <c r="AW65985" s="80"/>
      <c r="BC65985" s="79"/>
    </row>
    <row r="65986" spans="30:55" x14ac:dyDescent="0.25">
      <c r="AH65986" s="79"/>
      <c r="AI65986" s="79"/>
      <c r="AJ65986" s="80"/>
      <c r="AK65986" s="79"/>
      <c r="AS65986" s="80"/>
      <c r="AW65986" s="80"/>
      <c r="AX65986" s="80"/>
      <c r="BC65986" s="79"/>
    </row>
    <row r="65987" spans="30:55" x14ac:dyDescent="0.25">
      <c r="AH65987" s="79"/>
      <c r="AI65987" s="79"/>
      <c r="AJ65987" s="80"/>
      <c r="AK65987" s="79"/>
      <c r="AS65987" s="80"/>
      <c r="AW65987" s="80"/>
      <c r="AX65987" s="80"/>
      <c r="BC65987" s="79"/>
    </row>
    <row r="65988" spans="30:55" x14ac:dyDescent="0.25">
      <c r="AH65988" s="79"/>
      <c r="AI65988" s="79"/>
      <c r="AJ65988" s="80"/>
      <c r="AK65988" s="79"/>
      <c r="AS65988" s="80"/>
      <c r="AW65988" s="80"/>
      <c r="AX65988" s="80"/>
      <c r="BC65988" s="79"/>
    </row>
    <row r="65989" spans="30:55" x14ac:dyDescent="0.25">
      <c r="AH65989" s="79"/>
      <c r="AI65989" s="79"/>
      <c r="AJ65989" s="80"/>
      <c r="AK65989" s="79"/>
      <c r="AS65989" s="80"/>
      <c r="AW65989" s="80"/>
      <c r="AX65989" s="80"/>
      <c r="BC65989" s="79"/>
    </row>
    <row r="65990" spans="30:55" x14ac:dyDescent="0.25">
      <c r="AH65990" s="79"/>
      <c r="AI65990" s="79"/>
      <c r="AJ65990" s="80"/>
      <c r="AK65990" s="79"/>
      <c r="AS65990" s="80"/>
      <c r="AW65990" s="80"/>
      <c r="AX65990" s="80"/>
      <c r="BC65990" s="79"/>
    </row>
    <row r="65991" spans="30:55" x14ac:dyDescent="0.25">
      <c r="AH65991" s="79"/>
      <c r="AI65991" s="79"/>
      <c r="AJ65991" s="80"/>
      <c r="AK65991" s="79"/>
      <c r="AS65991" s="80"/>
      <c r="AW65991" s="80"/>
      <c r="BC65991" s="79"/>
    </row>
    <row r="65992" spans="30:55" x14ac:dyDescent="0.25">
      <c r="AH65992" s="79"/>
      <c r="AI65992" s="79"/>
      <c r="AJ65992" s="80"/>
      <c r="AK65992" s="79"/>
      <c r="AS65992" s="80"/>
      <c r="AW65992" s="80"/>
      <c r="AX65992" s="80"/>
      <c r="BC65992" s="79"/>
    </row>
    <row r="65993" spans="30:55" x14ac:dyDescent="0.25">
      <c r="AH65993" s="79"/>
      <c r="AI65993" s="79"/>
      <c r="AJ65993" s="80"/>
      <c r="AK65993" s="79"/>
      <c r="AS65993" s="80"/>
      <c r="AW65993" s="80"/>
      <c r="AX65993" s="80"/>
      <c r="BC65993" s="79"/>
    </row>
    <row r="65994" spans="30:55" x14ac:dyDescent="0.25">
      <c r="AH65994" s="79"/>
      <c r="AI65994" s="79"/>
      <c r="AJ65994" s="80"/>
      <c r="AK65994" s="79"/>
      <c r="AS65994" s="80"/>
      <c r="AW65994" s="80"/>
      <c r="AX65994" s="80"/>
      <c r="BC65994" s="79"/>
    </row>
    <row r="65995" spans="30:55" x14ac:dyDescent="0.25">
      <c r="AH65995" s="79"/>
      <c r="AI65995" s="79"/>
      <c r="AJ65995" s="80"/>
      <c r="AK65995" s="79"/>
      <c r="AS65995" s="80"/>
      <c r="AW65995" s="80"/>
      <c r="BC65995" s="79"/>
    </row>
    <row r="65996" spans="30:55" x14ac:dyDescent="0.25">
      <c r="AH65996" s="79"/>
      <c r="AI65996" s="79"/>
      <c r="AJ65996" s="80"/>
      <c r="AK65996" s="79"/>
      <c r="AS65996" s="80"/>
      <c r="AW65996" s="80"/>
      <c r="BC65996" s="79"/>
    </row>
    <row r="65997" spans="30:55" x14ac:dyDescent="0.25">
      <c r="AH65997" s="79"/>
      <c r="AI65997" s="79"/>
      <c r="AJ65997" s="80"/>
      <c r="AK65997" s="79"/>
      <c r="AS65997" s="80"/>
      <c r="AW65997" s="80"/>
      <c r="BC65997" s="79"/>
    </row>
    <row r="65998" spans="30:55" x14ac:dyDescent="0.25">
      <c r="AH65998" s="79"/>
      <c r="AI65998" s="79"/>
      <c r="AJ65998" s="80"/>
      <c r="AK65998" s="79"/>
      <c r="AS65998" s="80"/>
      <c r="AW65998" s="80"/>
      <c r="AX65998" s="80"/>
      <c r="BC65998" s="79"/>
    </row>
    <row r="65999" spans="30:55" x14ac:dyDescent="0.25">
      <c r="AH65999" s="79"/>
      <c r="AI65999" s="79"/>
      <c r="AJ65999" s="80"/>
      <c r="AK65999" s="79"/>
      <c r="AS65999" s="80"/>
      <c r="AW65999" s="80"/>
      <c r="BC65999" s="79"/>
    </row>
    <row r="66000" spans="30:55" x14ac:dyDescent="0.25">
      <c r="AH66000" s="79"/>
      <c r="AI66000" s="79"/>
      <c r="AJ66000" s="80"/>
      <c r="AK66000" s="79"/>
      <c r="AS66000" s="80"/>
      <c r="AW66000" s="80"/>
      <c r="BC66000" s="79"/>
    </row>
    <row r="66001" spans="30:55" x14ac:dyDescent="0.25">
      <c r="AH66001" s="79"/>
      <c r="AI66001" s="79"/>
      <c r="AJ66001" s="80"/>
      <c r="AK66001" s="79"/>
      <c r="AS66001" s="80"/>
      <c r="AW66001" s="80"/>
      <c r="AX66001" s="80"/>
      <c r="BC66001" s="79"/>
    </row>
    <row r="66002" spans="30:55" x14ac:dyDescent="0.25">
      <c r="AH66002" s="79"/>
      <c r="AI66002" s="79"/>
      <c r="AJ66002" s="80"/>
      <c r="AK66002" s="79"/>
      <c r="AS66002" s="80"/>
      <c r="AW66002" s="80"/>
      <c r="AX66002" s="80"/>
      <c r="BC66002" s="79"/>
    </row>
    <row r="66003" spans="30:55" x14ac:dyDescent="0.25">
      <c r="AH66003" s="79"/>
      <c r="AI66003" s="79"/>
      <c r="AJ66003" s="80"/>
      <c r="AK66003" s="79"/>
      <c r="AS66003" s="80"/>
      <c r="AW66003" s="80"/>
      <c r="BC66003" s="79"/>
    </row>
    <row r="66004" spans="30:55" x14ac:dyDescent="0.25">
      <c r="AH66004" s="79"/>
      <c r="AI66004" s="79"/>
      <c r="AJ66004" s="80"/>
      <c r="AK66004" s="79"/>
      <c r="AS66004" s="80"/>
      <c r="AW66004" s="80"/>
      <c r="AX66004" s="80"/>
      <c r="BC66004" s="79"/>
    </row>
    <row r="66005" spans="30:55" x14ac:dyDescent="0.25">
      <c r="AH66005" s="79"/>
      <c r="AI66005" s="79"/>
      <c r="AJ66005" s="80"/>
      <c r="AK66005" s="79"/>
      <c r="AS66005" s="80"/>
      <c r="AW66005" s="80"/>
      <c r="BC66005" s="79"/>
    </row>
    <row r="66006" spans="30:55" x14ac:dyDescent="0.25">
      <c r="AH66006" s="79"/>
      <c r="AI66006" s="79"/>
      <c r="AJ66006" s="80"/>
      <c r="AK66006" s="79"/>
      <c r="AS66006" s="80"/>
      <c r="AW66006" s="80"/>
      <c r="AX66006" s="80"/>
      <c r="BC66006" s="79"/>
    </row>
    <row r="66007" spans="30:55" x14ac:dyDescent="0.25">
      <c r="AH66007" s="79"/>
      <c r="AI66007" s="79"/>
      <c r="AJ66007" s="80"/>
      <c r="AK66007" s="79"/>
      <c r="AS66007" s="80"/>
      <c r="AW66007" s="80"/>
      <c r="AX66007" s="80"/>
      <c r="BC66007" s="79"/>
    </row>
    <row r="66008" spans="30:55" x14ac:dyDescent="0.25">
      <c r="AH66008" s="79"/>
      <c r="AI66008" s="79"/>
      <c r="AJ66008" s="80"/>
      <c r="AK66008" s="79"/>
      <c r="AS66008" s="80"/>
      <c r="AW66008" s="80"/>
      <c r="BC66008" s="79"/>
    </row>
    <row r="66009" spans="30:55" x14ac:dyDescent="0.25">
      <c r="AD66009" s="27"/>
      <c r="AE66009" s="27"/>
      <c r="AH66009" s="79"/>
      <c r="AI66009" s="79"/>
      <c r="AJ66009" s="80"/>
      <c r="AK66009" s="79"/>
      <c r="AS66009" s="80"/>
      <c r="AW66009" s="80"/>
      <c r="BC66009" s="79"/>
    </row>
    <row r="66010" spans="30:55" x14ac:dyDescent="0.25">
      <c r="AH66010" s="79"/>
      <c r="AI66010" s="79"/>
      <c r="AJ66010" s="80"/>
      <c r="AK66010" s="79"/>
      <c r="AS66010" s="80"/>
      <c r="AW66010" s="80"/>
      <c r="AX66010" s="80"/>
      <c r="BC66010" s="79"/>
    </row>
    <row r="66011" spans="30:55" x14ac:dyDescent="0.25">
      <c r="AH66011" s="79"/>
      <c r="AI66011" s="79"/>
      <c r="AJ66011" s="80"/>
      <c r="AK66011" s="79"/>
      <c r="AS66011" s="80"/>
      <c r="AW66011" s="80"/>
      <c r="AX66011" s="80"/>
      <c r="BC66011" s="79"/>
    </row>
    <row r="66012" spans="30:55" x14ac:dyDescent="0.25">
      <c r="AH66012" s="79"/>
      <c r="AI66012" s="79"/>
      <c r="AJ66012" s="80"/>
      <c r="AK66012" s="79"/>
      <c r="AS66012" s="80"/>
      <c r="AW66012" s="80"/>
      <c r="AX66012" s="80"/>
      <c r="BC66012" s="79"/>
    </row>
    <row r="66013" spans="30:55" x14ac:dyDescent="0.25">
      <c r="AH66013" s="79"/>
      <c r="AI66013" s="79"/>
      <c r="AJ66013" s="80"/>
      <c r="AK66013" s="79"/>
      <c r="AS66013" s="80"/>
      <c r="AW66013" s="80"/>
      <c r="AX66013" s="80"/>
      <c r="BC66013" s="79"/>
    </row>
    <row r="66014" spans="30:55" x14ac:dyDescent="0.25">
      <c r="AH66014" s="79"/>
      <c r="AI66014" s="79"/>
      <c r="AJ66014" s="80"/>
      <c r="AK66014" s="79"/>
      <c r="AS66014" s="80"/>
      <c r="AW66014" s="80"/>
      <c r="AX66014" s="80"/>
      <c r="BC66014" s="79"/>
    </row>
    <row r="66015" spans="30:55" x14ac:dyDescent="0.25">
      <c r="AH66015" s="79"/>
      <c r="AI66015" s="79"/>
      <c r="AJ66015" s="80"/>
      <c r="AK66015" s="79"/>
      <c r="AS66015" s="80"/>
      <c r="AW66015" s="80"/>
      <c r="AX66015" s="80"/>
      <c r="BC66015" s="79"/>
    </row>
    <row r="66016" spans="30:55" x14ac:dyDescent="0.25">
      <c r="AH66016" s="79"/>
      <c r="AI66016" s="79"/>
      <c r="AJ66016" s="80"/>
      <c r="AK66016" s="79"/>
      <c r="AS66016" s="80"/>
      <c r="AW66016" s="80"/>
      <c r="AX66016" s="80"/>
      <c r="BC66016" s="79"/>
    </row>
    <row r="66017" spans="30:55" x14ac:dyDescent="0.25">
      <c r="AH66017" s="79"/>
      <c r="AI66017" s="79"/>
      <c r="AJ66017" s="80"/>
      <c r="AK66017" s="79"/>
      <c r="AS66017" s="80"/>
      <c r="AW66017" s="80"/>
      <c r="AX66017" s="80"/>
      <c r="BC66017" s="79"/>
    </row>
    <row r="66018" spans="30:55" x14ac:dyDescent="0.25">
      <c r="AH66018" s="79"/>
      <c r="AI66018" s="79"/>
      <c r="AJ66018" s="80"/>
      <c r="AK66018" s="79"/>
      <c r="AS66018" s="80"/>
      <c r="AW66018" s="80"/>
      <c r="AX66018" s="80"/>
      <c r="BC66018" s="79"/>
    </row>
    <row r="66019" spans="30:55" x14ac:dyDescent="0.25">
      <c r="AH66019" s="79"/>
      <c r="AI66019" s="79"/>
      <c r="AJ66019" s="80"/>
      <c r="AK66019" s="79"/>
      <c r="AS66019" s="80"/>
      <c r="AW66019" s="80"/>
      <c r="AX66019" s="80"/>
      <c r="BC66019" s="79"/>
    </row>
    <row r="66020" spans="30:55" x14ac:dyDescent="0.25">
      <c r="AH66020" s="79"/>
      <c r="AI66020" s="79"/>
      <c r="AJ66020" s="80"/>
      <c r="AK66020" s="79"/>
      <c r="AS66020" s="80"/>
      <c r="AW66020" s="80"/>
      <c r="BC66020" s="79"/>
    </row>
    <row r="66021" spans="30:55" x14ac:dyDescent="0.25">
      <c r="AH66021" s="79"/>
      <c r="AI66021" s="79"/>
      <c r="AJ66021" s="80"/>
      <c r="AK66021" s="79"/>
      <c r="AS66021" s="80"/>
      <c r="AW66021" s="80"/>
      <c r="BC66021" s="79"/>
    </row>
    <row r="66022" spans="30:55" x14ac:dyDescent="0.25">
      <c r="AD66022" s="27"/>
      <c r="AE66022" s="27"/>
      <c r="AH66022" s="79"/>
      <c r="AI66022" s="79"/>
      <c r="AJ66022" s="80"/>
      <c r="AK66022" s="79"/>
      <c r="AS66022" s="80"/>
      <c r="AW66022" s="80"/>
      <c r="AX66022" s="80"/>
      <c r="BC66022" s="79"/>
    </row>
    <row r="66023" spans="30:55" x14ac:dyDescent="0.25">
      <c r="AD66023" s="27"/>
      <c r="AE66023" s="27"/>
      <c r="AH66023" s="79"/>
      <c r="AI66023" s="79"/>
      <c r="AJ66023" s="80"/>
      <c r="AK66023" s="79"/>
      <c r="AS66023" s="80"/>
      <c r="AW66023" s="80"/>
      <c r="AX66023" s="80"/>
      <c r="BC66023" s="79"/>
    </row>
    <row r="66024" spans="30:55" x14ac:dyDescent="0.25">
      <c r="AD66024" s="27"/>
      <c r="AE66024" s="27"/>
      <c r="AH66024" s="79"/>
      <c r="AI66024" s="79"/>
      <c r="AJ66024" s="80"/>
      <c r="AK66024" s="79"/>
      <c r="AS66024" s="80"/>
      <c r="AW66024" s="80"/>
      <c r="AX66024" s="80"/>
      <c r="BC66024" s="79"/>
    </row>
    <row r="66025" spans="30:55" x14ac:dyDescent="0.25">
      <c r="AH66025" s="79"/>
      <c r="AI66025" s="79"/>
      <c r="AJ66025" s="80"/>
      <c r="AK66025" s="79"/>
      <c r="AS66025" s="80"/>
      <c r="AW66025" s="80"/>
      <c r="AX66025" s="80"/>
      <c r="BC66025" s="79"/>
    </row>
    <row r="66026" spans="30:55" x14ac:dyDescent="0.25">
      <c r="AH66026" s="79"/>
      <c r="AI66026" s="79"/>
      <c r="AJ66026" s="80"/>
      <c r="AK66026" s="79"/>
      <c r="AS66026" s="80"/>
      <c r="AW66026" s="80"/>
      <c r="AX66026" s="80"/>
      <c r="BC66026" s="79"/>
    </row>
    <row r="66027" spans="30:55" x14ac:dyDescent="0.25">
      <c r="AH66027" s="79"/>
      <c r="AI66027" s="79"/>
      <c r="AJ66027" s="80"/>
      <c r="AK66027" s="79"/>
      <c r="AS66027" s="80"/>
      <c r="AW66027" s="80"/>
      <c r="BC66027" s="79"/>
    </row>
    <row r="66028" spans="30:55" x14ac:dyDescent="0.25">
      <c r="AH66028" s="79"/>
      <c r="AI66028" s="79"/>
      <c r="AJ66028" s="80"/>
      <c r="AK66028" s="79"/>
      <c r="AS66028" s="80"/>
      <c r="AW66028" s="80"/>
      <c r="BC66028" s="79"/>
    </row>
    <row r="66029" spans="30:55" x14ac:dyDescent="0.25">
      <c r="AH66029" s="79"/>
      <c r="AI66029" s="79"/>
      <c r="AJ66029" s="80"/>
      <c r="AK66029" s="79"/>
      <c r="AS66029" s="80"/>
      <c r="AW66029" s="80"/>
      <c r="AX66029" s="80"/>
      <c r="BC66029" s="79"/>
    </row>
    <row r="66030" spans="30:55" x14ac:dyDescent="0.25">
      <c r="AH66030" s="79"/>
      <c r="AI66030" s="79"/>
      <c r="AJ66030" s="80"/>
      <c r="AK66030" s="79"/>
      <c r="AS66030" s="80"/>
      <c r="AW66030" s="80"/>
      <c r="AX66030" s="80"/>
      <c r="BC66030" s="79"/>
    </row>
    <row r="66031" spans="30:55" x14ac:dyDescent="0.25">
      <c r="AH66031" s="79"/>
      <c r="AI66031" s="79"/>
      <c r="AJ66031" s="80"/>
      <c r="AK66031" s="79"/>
      <c r="AS66031" s="80"/>
      <c r="AW66031" s="80"/>
      <c r="AX66031" s="80"/>
      <c r="BC66031" s="79"/>
    </row>
    <row r="66032" spans="30:55" x14ac:dyDescent="0.25">
      <c r="AD66032" s="27"/>
      <c r="AE66032" s="27"/>
      <c r="AH66032" s="79"/>
      <c r="AI66032" s="79"/>
      <c r="AJ66032" s="80"/>
      <c r="AK66032" s="79"/>
      <c r="AS66032" s="80"/>
      <c r="AW66032" s="80"/>
      <c r="AX66032" s="80"/>
      <c r="BC66032" s="79"/>
    </row>
    <row r="66033" spans="30:55" x14ac:dyDescent="0.25">
      <c r="AH66033" s="79"/>
      <c r="AI66033" s="79"/>
      <c r="AJ66033" s="80"/>
      <c r="AK66033" s="79"/>
      <c r="AS66033" s="80"/>
      <c r="AW66033" s="80"/>
      <c r="AX66033" s="80"/>
      <c r="BC66033" s="79"/>
    </row>
    <row r="66034" spans="30:55" x14ac:dyDescent="0.25">
      <c r="AH66034" s="79"/>
      <c r="AI66034" s="79"/>
      <c r="AJ66034" s="80"/>
      <c r="AK66034" s="79"/>
      <c r="AS66034" s="80"/>
      <c r="AW66034" s="80"/>
      <c r="AX66034" s="80"/>
      <c r="BC66034" s="79"/>
    </row>
    <row r="66035" spans="30:55" x14ac:dyDescent="0.25">
      <c r="AH66035" s="79"/>
      <c r="AI66035" s="79"/>
      <c r="AJ66035" s="80"/>
      <c r="AK66035" s="79"/>
      <c r="AS66035" s="80"/>
      <c r="AW66035" s="80"/>
      <c r="BC66035" s="79"/>
    </row>
    <row r="66036" spans="30:55" x14ac:dyDescent="0.25">
      <c r="AH66036" s="79"/>
      <c r="AI66036" s="79"/>
      <c r="AJ66036" s="80"/>
      <c r="AK66036" s="79"/>
      <c r="AS66036" s="80"/>
      <c r="AW66036" s="80"/>
      <c r="AX66036" s="80"/>
      <c r="BC66036" s="79"/>
    </row>
    <row r="66037" spans="30:55" x14ac:dyDescent="0.25">
      <c r="AH66037" s="79"/>
      <c r="AI66037" s="79"/>
      <c r="AJ66037" s="80"/>
      <c r="AK66037" s="79"/>
      <c r="AS66037" s="80"/>
      <c r="AW66037" s="80"/>
      <c r="AX66037" s="80"/>
      <c r="BC66037" s="79"/>
    </row>
    <row r="66038" spans="30:55" x14ac:dyDescent="0.25">
      <c r="AH66038" s="79"/>
      <c r="AI66038" s="79"/>
      <c r="AJ66038" s="80"/>
      <c r="AK66038" s="79"/>
      <c r="AS66038" s="80"/>
      <c r="AW66038" s="80"/>
      <c r="AX66038" s="80"/>
      <c r="BC66038" s="79"/>
    </row>
    <row r="66039" spans="30:55" x14ac:dyDescent="0.25">
      <c r="AH66039" s="79"/>
      <c r="AI66039" s="79"/>
      <c r="AJ66039" s="80"/>
      <c r="AK66039" s="79"/>
      <c r="AS66039" s="80"/>
      <c r="AW66039" s="80"/>
      <c r="BC66039" s="79"/>
    </row>
    <row r="66040" spans="30:55" x14ac:dyDescent="0.25">
      <c r="AH66040" s="79"/>
      <c r="AI66040" s="79"/>
      <c r="AJ66040" s="80"/>
      <c r="AK66040" s="79"/>
      <c r="AS66040" s="80"/>
      <c r="AW66040" s="80"/>
      <c r="BC66040" s="79"/>
    </row>
    <row r="66041" spans="30:55" x14ac:dyDescent="0.25">
      <c r="AD66041" s="27"/>
      <c r="AE66041" s="27"/>
      <c r="AH66041" s="79"/>
      <c r="AI66041" s="79"/>
      <c r="AJ66041" s="80"/>
      <c r="AK66041" s="79"/>
      <c r="AS66041" s="80"/>
      <c r="AW66041" s="80"/>
      <c r="BC66041" s="79"/>
    </row>
    <row r="66042" spans="30:55" x14ac:dyDescent="0.25">
      <c r="AH66042" s="79"/>
      <c r="AI66042" s="79"/>
      <c r="AJ66042" s="80"/>
      <c r="AK66042" s="79"/>
      <c r="AS66042" s="80"/>
      <c r="AW66042" s="80"/>
      <c r="BC66042" s="79"/>
    </row>
    <row r="66043" spans="30:55" x14ac:dyDescent="0.25">
      <c r="AH66043" s="79"/>
      <c r="AI66043" s="79"/>
      <c r="AJ66043" s="80"/>
      <c r="AK66043" s="79"/>
      <c r="AS66043" s="80"/>
      <c r="AW66043" s="80"/>
      <c r="BC66043" s="79"/>
    </row>
    <row r="66044" spans="30:55" x14ac:dyDescent="0.25">
      <c r="AD66044" s="27"/>
      <c r="AE66044" s="27"/>
      <c r="AH66044" s="79"/>
      <c r="AI66044" s="79"/>
      <c r="AJ66044" s="80"/>
      <c r="AK66044" s="79"/>
      <c r="AS66044" s="80"/>
      <c r="AW66044" s="80"/>
      <c r="AX66044" s="80"/>
      <c r="BC66044" s="79"/>
    </row>
    <row r="66045" spans="30:55" x14ac:dyDescent="0.25">
      <c r="AH66045" s="79"/>
      <c r="AI66045" s="79"/>
      <c r="AJ66045" s="80"/>
      <c r="AK66045" s="79"/>
      <c r="AS66045" s="80"/>
      <c r="AW66045" s="80"/>
      <c r="AX66045" s="80"/>
      <c r="BC66045" s="79"/>
    </row>
    <row r="66046" spans="30:55" x14ac:dyDescent="0.25">
      <c r="AH66046" s="79"/>
      <c r="AI66046" s="79"/>
      <c r="AJ66046" s="80"/>
      <c r="AK66046" s="79"/>
      <c r="AS66046" s="80"/>
      <c r="AW66046" s="80"/>
      <c r="AX66046" s="80"/>
      <c r="BC66046" s="79"/>
    </row>
    <row r="66047" spans="30:55" x14ac:dyDescent="0.25">
      <c r="AH66047" s="79"/>
      <c r="AI66047" s="79"/>
      <c r="AJ66047" s="80"/>
      <c r="AK66047" s="79"/>
      <c r="AS66047" s="80"/>
      <c r="AW66047" s="80"/>
      <c r="AX66047" s="80"/>
      <c r="BC66047" s="79"/>
    </row>
    <row r="66048" spans="30:55" x14ac:dyDescent="0.25">
      <c r="AH66048" s="79"/>
      <c r="AI66048" s="79"/>
      <c r="AJ66048" s="80"/>
      <c r="AK66048" s="79"/>
      <c r="AS66048" s="80"/>
      <c r="AW66048" s="80"/>
      <c r="AX66048" s="80"/>
      <c r="BC66048" s="79"/>
    </row>
    <row r="66049" spans="30:55" x14ac:dyDescent="0.25">
      <c r="AH66049" s="79"/>
      <c r="AI66049" s="79"/>
      <c r="AJ66049" s="80"/>
      <c r="AK66049" s="79"/>
      <c r="AS66049" s="80"/>
      <c r="AW66049" s="80"/>
      <c r="AX66049" s="80"/>
      <c r="BC66049" s="79"/>
    </row>
    <row r="66050" spans="30:55" x14ac:dyDescent="0.25">
      <c r="AH66050" s="79"/>
      <c r="AI66050" s="79"/>
      <c r="AJ66050" s="80"/>
      <c r="AK66050" s="79"/>
      <c r="AS66050" s="80"/>
      <c r="AW66050" s="80"/>
      <c r="BC66050" s="79"/>
    </row>
    <row r="66051" spans="30:55" x14ac:dyDescent="0.25">
      <c r="AD66051" s="27"/>
      <c r="AE66051" s="27"/>
      <c r="AH66051" s="79"/>
      <c r="AI66051" s="79"/>
      <c r="AJ66051" s="80"/>
      <c r="AK66051" s="79"/>
      <c r="AS66051" s="80"/>
      <c r="AW66051" s="80"/>
      <c r="BC66051" s="79"/>
    </row>
    <row r="66052" spans="30:55" x14ac:dyDescent="0.25">
      <c r="AH66052" s="79"/>
      <c r="AI66052" s="79"/>
      <c r="AJ66052" s="80"/>
      <c r="AK66052" s="79"/>
      <c r="AS66052" s="80"/>
      <c r="AW66052" s="80"/>
      <c r="BC66052" s="79"/>
    </row>
    <row r="66053" spans="30:55" x14ac:dyDescent="0.25">
      <c r="AD66053" s="27"/>
      <c r="AE66053" s="27"/>
      <c r="AH66053" s="79"/>
      <c r="AI66053" s="79"/>
      <c r="AJ66053" s="80"/>
      <c r="AK66053" s="79"/>
      <c r="AS66053" s="80"/>
      <c r="AW66053" s="80"/>
      <c r="BC66053" s="79"/>
    </row>
    <row r="66054" spans="30:55" x14ac:dyDescent="0.25">
      <c r="AD66054" s="27"/>
      <c r="AE66054" s="27"/>
      <c r="AH66054" s="79"/>
      <c r="AI66054" s="79"/>
      <c r="AJ66054" s="80"/>
      <c r="AK66054" s="79"/>
      <c r="AS66054" s="80"/>
      <c r="AW66054" s="80"/>
      <c r="AX66054" s="80"/>
      <c r="BC66054" s="79"/>
    </row>
    <row r="66055" spans="30:55" x14ac:dyDescent="0.25">
      <c r="AH66055" s="79"/>
      <c r="AI66055" s="79"/>
      <c r="AJ66055" s="80"/>
      <c r="AK66055" s="79"/>
      <c r="AS66055" s="80"/>
      <c r="AW66055" s="80"/>
      <c r="BC66055" s="79"/>
    </row>
    <row r="66056" spans="30:55" x14ac:dyDescent="0.25">
      <c r="AH66056" s="79"/>
      <c r="AI66056" s="79"/>
      <c r="AJ66056" s="80"/>
      <c r="AK66056" s="79"/>
      <c r="AS66056" s="80"/>
      <c r="AW66056" s="80"/>
      <c r="AX66056" s="80"/>
      <c r="BC66056" s="79"/>
    </row>
    <row r="66057" spans="30:55" x14ac:dyDescent="0.25">
      <c r="AD66057" s="27"/>
      <c r="AE66057" s="27"/>
      <c r="AH66057" s="79"/>
      <c r="AI66057" s="79"/>
      <c r="AJ66057" s="80"/>
      <c r="AK66057" s="79"/>
      <c r="AM66057" s="79"/>
      <c r="AS66057" s="80"/>
      <c r="AW66057" s="80"/>
      <c r="BC66057" s="79"/>
    </row>
    <row r="66058" spans="30:55" x14ac:dyDescent="0.25">
      <c r="AD66058" s="27"/>
      <c r="AE66058" s="27"/>
      <c r="AH66058" s="79"/>
      <c r="AI66058" s="79"/>
      <c r="AJ66058" s="80"/>
      <c r="AK66058" s="79"/>
      <c r="AS66058" s="80"/>
      <c r="AW66058" s="80"/>
      <c r="BC66058" s="79"/>
    </row>
    <row r="66059" spans="30:55" x14ac:dyDescent="0.25">
      <c r="AD66059" s="27"/>
      <c r="AE66059" s="27"/>
      <c r="AH66059" s="79"/>
      <c r="AI66059" s="79"/>
      <c r="AJ66059" s="80"/>
      <c r="AK66059" s="79"/>
      <c r="AS66059" s="80"/>
      <c r="AW66059" s="80"/>
      <c r="BC66059" s="79"/>
    </row>
    <row r="66060" spans="30:55" x14ac:dyDescent="0.25">
      <c r="AH66060" s="79"/>
      <c r="AI66060" s="79"/>
      <c r="AJ66060" s="80"/>
      <c r="AK66060" s="79"/>
      <c r="AS66060" s="80"/>
      <c r="AW66060" s="80"/>
      <c r="BC66060" s="79"/>
    </row>
    <row r="66061" spans="30:55" x14ac:dyDescent="0.25">
      <c r="AD66061" s="27"/>
      <c r="AE66061" s="27"/>
      <c r="AH66061" s="79"/>
      <c r="AI66061" s="79"/>
      <c r="AJ66061" s="80"/>
      <c r="AK66061" s="79"/>
      <c r="AS66061" s="80"/>
      <c r="AW66061" s="80"/>
      <c r="BC66061" s="79"/>
    </row>
    <row r="66062" spans="30:55" x14ac:dyDescent="0.25">
      <c r="AD66062" s="27"/>
      <c r="AE66062" s="27"/>
      <c r="AH66062" s="79"/>
      <c r="AI66062" s="79"/>
      <c r="AJ66062" s="80"/>
      <c r="AK66062" s="79"/>
      <c r="AS66062" s="80"/>
      <c r="AW66062" s="80"/>
      <c r="BC66062" s="79"/>
    </row>
    <row r="66063" spans="30:55" x14ac:dyDescent="0.25">
      <c r="AD66063" s="27"/>
      <c r="AE66063" s="27"/>
      <c r="AH66063" s="79"/>
      <c r="AI66063" s="79"/>
      <c r="AJ66063" s="80"/>
      <c r="AK66063" s="79"/>
      <c r="AS66063" s="80"/>
      <c r="AW66063" s="80"/>
      <c r="AX66063" s="80"/>
      <c r="BC66063" s="79"/>
    </row>
    <row r="66064" spans="30:55" x14ac:dyDescent="0.25">
      <c r="AH66064" s="79"/>
      <c r="AI66064" s="79"/>
      <c r="AJ66064" s="80"/>
      <c r="AK66064" s="79"/>
      <c r="AS66064" s="80"/>
      <c r="AW66064" s="80"/>
      <c r="AX66064" s="80"/>
      <c r="BC66064" s="79"/>
    </row>
    <row r="66065" spans="30:55" x14ac:dyDescent="0.25">
      <c r="AD66065" s="27"/>
      <c r="AE66065" s="27"/>
      <c r="AH66065" s="79"/>
      <c r="AI66065" s="79"/>
      <c r="AJ66065" s="80"/>
      <c r="AK66065" s="79"/>
      <c r="AS66065" s="80"/>
      <c r="AW66065" s="80"/>
      <c r="BC66065" s="79"/>
    </row>
    <row r="66066" spans="30:55" x14ac:dyDescent="0.25">
      <c r="AD66066" s="27"/>
      <c r="AE66066" s="27"/>
      <c r="AH66066" s="79"/>
      <c r="AI66066" s="79"/>
      <c r="AJ66066" s="80"/>
      <c r="AK66066" s="79"/>
      <c r="AS66066" s="80"/>
      <c r="AW66066" s="80"/>
      <c r="BC66066" s="79"/>
    </row>
    <row r="66067" spans="30:55" x14ac:dyDescent="0.25">
      <c r="AD66067" s="27"/>
      <c r="AE66067" s="27"/>
      <c r="AH66067" s="79"/>
      <c r="AI66067" s="79"/>
      <c r="AJ66067" s="80"/>
      <c r="AK66067" s="79"/>
      <c r="AS66067" s="80"/>
      <c r="AW66067" s="80"/>
      <c r="BC66067" s="79"/>
    </row>
    <row r="66068" spans="30:55" x14ac:dyDescent="0.25">
      <c r="AD66068" s="27"/>
      <c r="AE66068" s="27"/>
      <c r="AH66068" s="79"/>
      <c r="AI66068" s="79"/>
      <c r="AJ66068" s="80"/>
      <c r="AK66068" s="79"/>
      <c r="AS66068" s="80"/>
      <c r="AW66068" s="80"/>
      <c r="BC66068" s="79"/>
    </row>
    <row r="66069" spans="30:55" x14ac:dyDescent="0.25">
      <c r="AH66069" s="79"/>
      <c r="AI66069" s="79"/>
      <c r="AJ66069" s="80"/>
      <c r="AK66069" s="79"/>
      <c r="AS66069" s="80"/>
      <c r="AW66069" s="80"/>
      <c r="BC66069" s="79"/>
    </row>
    <row r="66070" spans="30:55" x14ac:dyDescent="0.25">
      <c r="AH66070" s="79"/>
      <c r="AI66070" s="79"/>
      <c r="AJ66070" s="80"/>
      <c r="AK66070" s="79"/>
      <c r="AS66070" s="80"/>
      <c r="AW66070" s="80"/>
      <c r="AX66070" s="80"/>
      <c r="BC66070" s="79"/>
    </row>
    <row r="66071" spans="30:55" x14ac:dyDescent="0.25">
      <c r="AD66071" s="27"/>
      <c r="AE66071" s="27"/>
      <c r="AH66071" s="79"/>
      <c r="AI66071" s="79"/>
      <c r="AJ66071" s="80"/>
      <c r="AK66071" s="79"/>
      <c r="AS66071" s="80"/>
      <c r="AW66071" s="80"/>
      <c r="BC66071" s="79"/>
    </row>
    <row r="66072" spans="30:55" x14ac:dyDescent="0.25">
      <c r="AH66072" s="79"/>
      <c r="AI66072" s="79"/>
      <c r="AJ66072" s="80"/>
      <c r="AK66072" s="79"/>
      <c r="AS66072" s="80"/>
      <c r="AW66072" s="80"/>
      <c r="BC66072" s="79"/>
    </row>
    <row r="66073" spans="30:55" x14ac:dyDescent="0.25">
      <c r="AH66073" s="79"/>
      <c r="AI66073" s="79"/>
      <c r="AJ66073" s="80"/>
      <c r="AK66073" s="79"/>
      <c r="AS66073" s="80"/>
      <c r="AW66073" s="80"/>
      <c r="BC66073" s="79"/>
    </row>
    <row r="66074" spans="30:55" x14ac:dyDescent="0.25">
      <c r="AH66074" s="79"/>
      <c r="AI66074" s="79"/>
      <c r="AJ66074" s="80"/>
      <c r="AK66074" s="79"/>
      <c r="AS66074" s="80"/>
      <c r="AW66074" s="80"/>
      <c r="BC66074" s="79"/>
    </row>
    <row r="66075" spans="30:55" x14ac:dyDescent="0.25">
      <c r="AH66075" s="79"/>
      <c r="AI66075" s="79"/>
      <c r="AJ66075" s="80"/>
      <c r="AK66075" s="79"/>
      <c r="AS66075" s="80"/>
      <c r="AW66075" s="80"/>
      <c r="BC66075" s="79"/>
    </row>
    <row r="66076" spans="30:55" x14ac:dyDescent="0.25">
      <c r="AH66076" s="79"/>
      <c r="AI66076" s="79"/>
      <c r="AJ66076" s="80"/>
      <c r="AK66076" s="79"/>
      <c r="AS66076" s="80"/>
      <c r="AW66076" s="80"/>
      <c r="AX66076" s="80"/>
      <c r="BC66076" s="79"/>
    </row>
    <row r="66077" spans="30:55" x14ac:dyDescent="0.25">
      <c r="AH66077" s="79"/>
      <c r="AI66077" s="79"/>
      <c r="AJ66077" s="80"/>
      <c r="AK66077" s="79"/>
      <c r="AS66077" s="80"/>
      <c r="AW66077" s="80"/>
      <c r="AX66077" s="80"/>
      <c r="BC66077" s="79"/>
    </row>
    <row r="66078" spans="30:55" x14ac:dyDescent="0.25">
      <c r="AH66078" s="79"/>
      <c r="AI66078" s="79"/>
      <c r="AJ66078" s="80"/>
      <c r="AK66078" s="79"/>
      <c r="AS66078" s="80"/>
      <c r="AW66078" s="80"/>
      <c r="AX66078" s="80"/>
      <c r="BC66078" s="79"/>
    </row>
    <row r="66079" spans="30:55" x14ac:dyDescent="0.25">
      <c r="AH66079" s="79"/>
      <c r="AI66079" s="79"/>
      <c r="AJ66079" s="80"/>
      <c r="AK66079" s="79"/>
      <c r="AS66079" s="80"/>
      <c r="AW66079" s="80"/>
      <c r="AX66079" s="80"/>
      <c r="BC66079" s="79"/>
    </row>
    <row r="66080" spans="30:55" x14ac:dyDescent="0.25">
      <c r="AH66080" s="79"/>
      <c r="AI66080" s="79"/>
      <c r="AJ66080" s="80"/>
      <c r="AK66080" s="79"/>
      <c r="AS66080" s="80"/>
      <c r="AW66080" s="80"/>
      <c r="AX66080" s="80"/>
      <c r="BC66080" s="79"/>
    </row>
    <row r="66081" spans="34:55" x14ac:dyDescent="0.25">
      <c r="AH66081" s="79"/>
      <c r="AI66081" s="79"/>
      <c r="AJ66081" s="80"/>
      <c r="AK66081" s="79"/>
      <c r="AS66081" s="80"/>
      <c r="AW66081" s="80"/>
      <c r="AX66081" s="80"/>
      <c r="BC66081" s="79"/>
    </row>
    <row r="66082" spans="34:55" x14ac:dyDescent="0.25">
      <c r="AH66082" s="79"/>
      <c r="AI66082" s="79"/>
      <c r="AJ66082" s="80"/>
      <c r="AK66082" s="79"/>
      <c r="AS66082" s="80"/>
      <c r="AW66082" s="80"/>
      <c r="AX66082" s="80"/>
      <c r="BC66082" s="79"/>
    </row>
    <row r="66083" spans="34:55" x14ac:dyDescent="0.25">
      <c r="AH66083" s="79"/>
      <c r="AI66083" s="79"/>
      <c r="AJ66083" s="80"/>
      <c r="AK66083" s="79"/>
      <c r="AS66083" s="80"/>
      <c r="AW66083" s="80"/>
      <c r="AX66083" s="80"/>
      <c r="BC66083" s="79"/>
    </row>
    <row r="66084" spans="34:55" x14ac:dyDescent="0.25">
      <c r="AH66084" s="79"/>
      <c r="AI66084" s="79"/>
      <c r="AJ66084" s="80"/>
      <c r="AK66084" s="79"/>
      <c r="AS66084" s="80"/>
      <c r="AW66084" s="80"/>
      <c r="AX66084" s="80"/>
      <c r="BC66084" s="79"/>
    </row>
    <row r="66085" spans="34:55" x14ac:dyDescent="0.25">
      <c r="AH66085" s="79"/>
      <c r="AI66085" s="79"/>
      <c r="AJ66085" s="80"/>
      <c r="AK66085" s="79"/>
      <c r="AS66085" s="80"/>
      <c r="AW66085" s="80"/>
      <c r="AX66085" s="80"/>
      <c r="BC66085" s="79"/>
    </row>
    <row r="66086" spans="34:55" x14ac:dyDescent="0.25">
      <c r="AH66086" s="79"/>
      <c r="AI66086" s="79"/>
      <c r="AJ66086" s="80"/>
      <c r="AK66086" s="79"/>
      <c r="AS66086" s="80"/>
      <c r="AW66086" s="80"/>
      <c r="AX66086" s="80"/>
      <c r="BC66086" s="79"/>
    </row>
    <row r="66087" spans="34:55" x14ac:dyDescent="0.25">
      <c r="AH66087" s="79"/>
      <c r="AI66087" s="79"/>
      <c r="AJ66087" s="80"/>
      <c r="AK66087" s="79"/>
      <c r="AS66087" s="80"/>
      <c r="AW66087" s="80"/>
      <c r="AX66087" s="80"/>
      <c r="BC66087" s="79"/>
    </row>
    <row r="66088" spans="34:55" x14ac:dyDescent="0.25">
      <c r="AH66088" s="79"/>
      <c r="AI66088" s="79"/>
      <c r="AJ66088" s="80"/>
      <c r="AK66088" s="79"/>
      <c r="AS66088" s="80"/>
      <c r="AW66088" s="80"/>
      <c r="AX66088" s="80"/>
      <c r="BC66088" s="79"/>
    </row>
    <row r="66089" spans="34:55" x14ac:dyDescent="0.25">
      <c r="AH66089" s="79"/>
      <c r="AI66089" s="79"/>
      <c r="AJ66089" s="80"/>
      <c r="AK66089" s="79"/>
      <c r="AS66089" s="80"/>
      <c r="AW66089" s="80"/>
      <c r="AX66089" s="80"/>
      <c r="BC66089" s="79"/>
    </row>
    <row r="66090" spans="34:55" x14ac:dyDescent="0.25">
      <c r="AH66090" s="79"/>
      <c r="AI66090" s="79"/>
      <c r="AJ66090" s="80"/>
      <c r="AK66090" s="79"/>
      <c r="AS66090" s="80"/>
      <c r="AW66090" s="80"/>
      <c r="AX66090" s="80"/>
      <c r="BC66090" s="79"/>
    </row>
    <row r="66091" spans="34:55" x14ac:dyDescent="0.25">
      <c r="AH66091" s="79"/>
      <c r="AI66091" s="79"/>
      <c r="AJ66091" s="80"/>
      <c r="AK66091" s="79"/>
      <c r="AS66091" s="80"/>
      <c r="AW66091" s="80"/>
      <c r="AX66091" s="80"/>
      <c r="BC66091" s="79"/>
    </row>
    <row r="66092" spans="34:55" x14ac:dyDescent="0.25">
      <c r="AH66092" s="79"/>
      <c r="AI66092" s="79"/>
      <c r="AJ66092" s="80"/>
      <c r="AK66092" s="79"/>
      <c r="AS66092" s="80"/>
      <c r="AW66092" s="80"/>
      <c r="AX66092" s="80"/>
      <c r="BC66092" s="79"/>
    </row>
    <row r="66093" spans="34:55" x14ac:dyDescent="0.25">
      <c r="AH66093" s="79"/>
      <c r="AI66093" s="79"/>
      <c r="AJ66093" s="80"/>
      <c r="AK66093" s="79"/>
      <c r="AS66093" s="80"/>
      <c r="AW66093" s="80"/>
      <c r="AX66093" s="80"/>
      <c r="BC66093" s="79"/>
    </row>
    <row r="66094" spans="34:55" x14ac:dyDescent="0.25">
      <c r="AH66094" s="79"/>
      <c r="AI66094" s="79"/>
      <c r="AJ66094" s="80"/>
      <c r="AK66094" s="79"/>
      <c r="AS66094" s="80"/>
      <c r="AW66094" s="80"/>
      <c r="AX66094" s="80"/>
      <c r="BC66094" s="79"/>
    </row>
    <row r="66095" spans="34:55" x14ac:dyDescent="0.25">
      <c r="AH66095" s="79"/>
      <c r="AI66095" s="79"/>
      <c r="AJ66095" s="80"/>
      <c r="AK66095" s="79"/>
      <c r="AS66095" s="80"/>
      <c r="AW66095" s="80"/>
      <c r="AX66095" s="80"/>
      <c r="BC66095" s="79"/>
    </row>
    <row r="66096" spans="34:55" x14ac:dyDescent="0.25">
      <c r="AH66096" s="79"/>
      <c r="AI66096" s="79"/>
      <c r="AJ66096" s="80"/>
      <c r="AK66096" s="79"/>
      <c r="AS66096" s="80"/>
      <c r="AW66096" s="80"/>
      <c r="AX66096" s="80"/>
      <c r="BC66096" s="79"/>
    </row>
    <row r="66097" spans="30:55" x14ac:dyDescent="0.25">
      <c r="AH66097" s="79"/>
      <c r="AI66097" s="79"/>
      <c r="AJ66097" s="80"/>
      <c r="AK66097" s="79"/>
      <c r="AS66097" s="80"/>
      <c r="AW66097" s="80"/>
      <c r="AX66097" s="80"/>
      <c r="BC66097" s="79"/>
    </row>
    <row r="66098" spans="30:55" x14ac:dyDescent="0.25">
      <c r="AH66098" s="79"/>
      <c r="AI66098" s="79"/>
      <c r="AJ66098" s="80"/>
      <c r="AK66098" s="79"/>
      <c r="AS66098" s="80"/>
      <c r="AW66098" s="80"/>
      <c r="AX66098" s="80"/>
      <c r="BC66098" s="79"/>
    </row>
    <row r="66099" spans="30:55" x14ac:dyDescent="0.25">
      <c r="AH66099" s="79"/>
      <c r="AI66099" s="79"/>
      <c r="AJ66099" s="80"/>
      <c r="AK66099" s="79"/>
      <c r="AS66099" s="80"/>
      <c r="AW66099" s="80"/>
      <c r="AX66099" s="80"/>
      <c r="BC66099" s="79"/>
    </row>
    <row r="66100" spans="30:55" x14ac:dyDescent="0.25">
      <c r="AH66100" s="79"/>
      <c r="AI66100" s="79"/>
      <c r="AJ66100" s="80"/>
      <c r="AK66100" s="79"/>
      <c r="AS66100" s="80"/>
      <c r="AW66100" s="80"/>
      <c r="BC66100" s="79"/>
    </row>
    <row r="66101" spans="30:55" x14ac:dyDescent="0.25">
      <c r="AH66101" s="79"/>
      <c r="AI66101" s="79"/>
      <c r="AJ66101" s="80"/>
      <c r="AK66101" s="79"/>
      <c r="AS66101" s="80"/>
      <c r="AW66101" s="80"/>
      <c r="BC66101" s="79"/>
    </row>
    <row r="66102" spans="30:55" x14ac:dyDescent="0.25">
      <c r="AD66102" s="27"/>
      <c r="AE66102" s="27"/>
      <c r="AH66102" s="79"/>
      <c r="AI66102" s="79"/>
      <c r="AJ66102" s="80"/>
      <c r="AK66102" s="79"/>
      <c r="AS66102" s="80"/>
      <c r="AW66102" s="80"/>
      <c r="AX66102" s="80"/>
      <c r="BC66102" s="79"/>
    </row>
    <row r="66103" spans="30:55" x14ac:dyDescent="0.25">
      <c r="AH66103" s="79"/>
      <c r="AI66103" s="79"/>
      <c r="AJ66103" s="80"/>
      <c r="AK66103" s="79"/>
      <c r="AS66103" s="80"/>
      <c r="AW66103" s="80"/>
      <c r="BC66103" s="79"/>
    </row>
    <row r="66104" spans="30:55" x14ac:dyDescent="0.25">
      <c r="AH66104" s="79"/>
      <c r="AI66104" s="79"/>
      <c r="AJ66104" s="80"/>
      <c r="AK66104" s="79"/>
      <c r="AS66104" s="80"/>
      <c r="AW66104" s="80"/>
      <c r="BC66104" s="79"/>
    </row>
    <row r="66105" spans="30:55" x14ac:dyDescent="0.25">
      <c r="AH66105" s="79"/>
      <c r="AI66105" s="79"/>
      <c r="AJ66105" s="80"/>
      <c r="AK66105" s="79"/>
      <c r="AS66105" s="80"/>
      <c r="AW66105" s="80"/>
      <c r="BC66105" s="79"/>
    </row>
    <row r="66106" spans="30:55" x14ac:dyDescent="0.25">
      <c r="AH66106" s="79"/>
      <c r="AI66106" s="79"/>
      <c r="AJ66106" s="80"/>
      <c r="AK66106" s="79"/>
      <c r="AS66106" s="80"/>
      <c r="AW66106" s="80"/>
      <c r="BC66106" s="79"/>
    </row>
    <row r="66107" spans="30:55" x14ac:dyDescent="0.25">
      <c r="AH66107" s="79"/>
      <c r="AI66107" s="79"/>
      <c r="AJ66107" s="80"/>
      <c r="AK66107" s="79"/>
      <c r="AS66107" s="80"/>
      <c r="AW66107" s="80"/>
      <c r="BC66107" s="79"/>
    </row>
    <row r="66108" spans="30:55" x14ac:dyDescent="0.25">
      <c r="AH66108" s="79"/>
      <c r="AI66108" s="79"/>
      <c r="AJ66108" s="80"/>
      <c r="AK66108" s="79"/>
      <c r="AS66108" s="80"/>
      <c r="AW66108" s="80"/>
      <c r="BC66108" s="79"/>
    </row>
    <row r="66109" spans="30:55" x14ac:dyDescent="0.25">
      <c r="AH66109" s="79"/>
      <c r="AI66109" s="79"/>
      <c r="AJ66109" s="80"/>
      <c r="AK66109" s="79"/>
      <c r="AS66109" s="80"/>
      <c r="AW66109" s="80"/>
      <c r="BC66109" s="79"/>
    </row>
    <row r="66110" spans="30:55" x14ac:dyDescent="0.25">
      <c r="AH66110" s="79"/>
      <c r="AI66110" s="79"/>
      <c r="AJ66110" s="80"/>
      <c r="AK66110" s="79"/>
      <c r="AS66110" s="80"/>
      <c r="AW66110" s="80"/>
      <c r="BC66110" s="79"/>
    </row>
    <row r="66111" spans="30:55" x14ac:dyDescent="0.25">
      <c r="AH66111" s="79"/>
      <c r="AI66111" s="79"/>
      <c r="AJ66111" s="80"/>
      <c r="AK66111" s="79"/>
      <c r="AS66111" s="80"/>
      <c r="AW66111" s="80"/>
      <c r="BC66111" s="79"/>
    </row>
    <row r="66112" spans="30:55" x14ac:dyDescent="0.25">
      <c r="AH66112" s="79"/>
      <c r="AI66112" s="79"/>
      <c r="AJ66112" s="80"/>
      <c r="AK66112" s="79"/>
      <c r="AS66112" s="80"/>
      <c r="AW66112" s="80"/>
      <c r="BC66112" s="79"/>
    </row>
    <row r="66113" spans="30:55" x14ac:dyDescent="0.25">
      <c r="AH66113" s="79"/>
      <c r="AI66113" s="79"/>
      <c r="AJ66113" s="80"/>
      <c r="AK66113" s="79"/>
      <c r="AS66113" s="80"/>
      <c r="AW66113" s="80"/>
      <c r="BC66113" s="79"/>
    </row>
    <row r="66114" spans="30:55" x14ac:dyDescent="0.25">
      <c r="AD66114" s="27"/>
      <c r="AE66114" s="27"/>
      <c r="AH66114" s="79"/>
      <c r="AI66114" s="79"/>
      <c r="AJ66114" s="80"/>
      <c r="AK66114" s="79"/>
      <c r="AS66114" s="80"/>
      <c r="AW66114" s="80"/>
      <c r="BC66114" s="79"/>
    </row>
    <row r="66115" spans="30:55" x14ac:dyDescent="0.25">
      <c r="AH66115" s="79"/>
      <c r="AI66115" s="79"/>
      <c r="AJ66115" s="80"/>
      <c r="AK66115" s="79"/>
      <c r="AS66115" s="80"/>
      <c r="AW66115" s="80"/>
      <c r="BC66115" s="79"/>
    </row>
    <row r="66116" spans="30:55" x14ac:dyDescent="0.25">
      <c r="AH66116" s="79"/>
      <c r="AI66116" s="79"/>
      <c r="AJ66116" s="80"/>
      <c r="AK66116" s="79"/>
      <c r="AS66116" s="80"/>
      <c r="AW66116" s="80"/>
      <c r="BC66116" s="79"/>
    </row>
    <row r="66117" spans="30:55" x14ac:dyDescent="0.25">
      <c r="AH66117" s="79"/>
      <c r="AI66117" s="79"/>
      <c r="AJ66117" s="80"/>
      <c r="AK66117" s="79"/>
      <c r="AS66117" s="80"/>
      <c r="AW66117" s="80"/>
      <c r="BC66117" s="79"/>
    </row>
    <row r="66118" spans="30:55" x14ac:dyDescent="0.25">
      <c r="AH66118" s="79"/>
      <c r="AI66118" s="79"/>
      <c r="AJ66118" s="80"/>
      <c r="AK66118" s="79"/>
      <c r="AS66118" s="80"/>
      <c r="AW66118" s="80"/>
      <c r="BC66118" s="79"/>
    </row>
    <row r="66119" spans="30:55" x14ac:dyDescent="0.25">
      <c r="AH66119" s="79"/>
      <c r="AI66119" s="79"/>
      <c r="AJ66119" s="80"/>
      <c r="AK66119" s="79"/>
      <c r="AS66119" s="80"/>
      <c r="AW66119" s="80"/>
      <c r="BC66119" s="79"/>
    </row>
    <row r="66120" spans="30:55" x14ac:dyDescent="0.25">
      <c r="AH66120" s="79"/>
      <c r="AI66120" s="79"/>
      <c r="AJ66120" s="80"/>
      <c r="AK66120" s="79"/>
      <c r="AS66120" s="80"/>
      <c r="AW66120" s="80"/>
      <c r="BC66120" s="79"/>
    </row>
    <row r="66121" spans="30:55" x14ac:dyDescent="0.25">
      <c r="AH66121" s="79"/>
      <c r="AI66121" s="79"/>
      <c r="AJ66121" s="80"/>
      <c r="AK66121" s="79"/>
      <c r="AS66121" s="80"/>
      <c r="AW66121" s="80"/>
      <c r="BC66121" s="79"/>
    </row>
    <row r="66122" spans="30:55" x14ac:dyDescent="0.25">
      <c r="AH66122" s="79"/>
      <c r="AI66122" s="79"/>
      <c r="AJ66122" s="80"/>
      <c r="AK66122" s="79"/>
      <c r="AS66122" s="80"/>
      <c r="AW66122" s="80"/>
      <c r="AX66122" s="80"/>
      <c r="BC66122" s="79"/>
    </row>
    <row r="66123" spans="30:55" x14ac:dyDescent="0.25">
      <c r="AH66123" s="79"/>
      <c r="AI66123" s="79"/>
      <c r="AJ66123" s="80"/>
      <c r="AK66123" s="79"/>
      <c r="AS66123" s="80"/>
      <c r="AW66123" s="80"/>
      <c r="AX66123" s="80"/>
      <c r="BC66123" s="79"/>
    </row>
    <row r="66124" spans="30:55" x14ac:dyDescent="0.25">
      <c r="AH66124" s="79"/>
      <c r="AI66124" s="79"/>
      <c r="AJ66124" s="80"/>
      <c r="AK66124" s="79"/>
      <c r="AS66124" s="80"/>
      <c r="AW66124" s="80"/>
      <c r="AX66124" s="80"/>
      <c r="BC66124" s="79"/>
    </row>
    <row r="66125" spans="30:55" x14ac:dyDescent="0.25">
      <c r="AH66125" s="79"/>
      <c r="AI66125" s="79"/>
      <c r="AJ66125" s="80"/>
      <c r="AK66125" s="79"/>
      <c r="AS66125" s="80"/>
      <c r="AW66125" s="80"/>
      <c r="BC66125" s="79"/>
    </row>
    <row r="66126" spans="30:55" x14ac:dyDescent="0.25">
      <c r="AD66126" s="27"/>
      <c r="AE66126" s="27"/>
      <c r="AH66126" s="79"/>
      <c r="AI66126" s="79"/>
      <c r="AJ66126" s="80"/>
      <c r="AK66126" s="79"/>
      <c r="AS66126" s="80"/>
      <c r="AW66126" s="80"/>
      <c r="BC66126" s="79"/>
    </row>
    <row r="66127" spans="30:55" x14ac:dyDescent="0.25">
      <c r="AH66127" s="79"/>
      <c r="AI66127" s="79"/>
      <c r="AJ66127" s="80"/>
      <c r="AK66127" s="79"/>
      <c r="AS66127" s="80"/>
      <c r="AW66127" s="80"/>
      <c r="BC66127" s="79"/>
    </row>
    <row r="66128" spans="30:55" x14ac:dyDescent="0.25">
      <c r="AH66128" s="79"/>
      <c r="AI66128" s="79"/>
      <c r="AJ66128" s="80"/>
      <c r="AK66128" s="79"/>
      <c r="AS66128" s="80"/>
      <c r="AW66128" s="80"/>
      <c r="BC66128" s="79"/>
    </row>
    <row r="66129" spans="34:55" x14ac:dyDescent="0.25">
      <c r="AH66129" s="79"/>
      <c r="AI66129" s="79"/>
      <c r="AJ66129" s="80"/>
      <c r="AK66129" s="79"/>
      <c r="AS66129" s="80"/>
      <c r="AW66129" s="80"/>
      <c r="BC66129" s="79"/>
    </row>
    <row r="66130" spans="34:55" x14ac:dyDescent="0.25">
      <c r="AH66130" s="79"/>
      <c r="AI66130" s="79"/>
      <c r="AJ66130" s="80"/>
      <c r="AK66130" s="79"/>
      <c r="AS66130" s="80"/>
      <c r="AW66130" s="80"/>
      <c r="BC66130" s="79"/>
    </row>
    <row r="66131" spans="34:55" x14ac:dyDescent="0.25">
      <c r="AH66131" s="79"/>
      <c r="AI66131" s="79"/>
      <c r="AJ66131" s="80"/>
      <c r="AK66131" s="79"/>
      <c r="AS66131" s="80"/>
      <c r="AW66131" s="80"/>
      <c r="AX66131" s="80"/>
      <c r="BC66131" s="79"/>
    </row>
    <row r="66132" spans="34:55" x14ac:dyDescent="0.25">
      <c r="AH66132" s="79"/>
      <c r="AI66132" s="79"/>
      <c r="AJ66132" s="80"/>
      <c r="AK66132" s="79"/>
      <c r="AS66132" s="80"/>
      <c r="AW66132" s="80"/>
      <c r="AX66132" s="80"/>
      <c r="BC66132" s="79"/>
    </row>
    <row r="66133" spans="34:55" x14ac:dyDescent="0.25">
      <c r="AH66133" s="79"/>
      <c r="AI66133" s="79"/>
      <c r="AJ66133" s="80"/>
      <c r="AK66133" s="79"/>
      <c r="AS66133" s="80"/>
      <c r="AW66133" s="80"/>
      <c r="AX66133" s="80"/>
      <c r="BC66133" s="79"/>
    </row>
    <row r="66134" spans="34:55" x14ac:dyDescent="0.25">
      <c r="AH66134" s="79"/>
      <c r="AI66134" s="79"/>
      <c r="AJ66134" s="80"/>
      <c r="AK66134" s="79"/>
      <c r="AS66134" s="80"/>
      <c r="AW66134" s="80"/>
      <c r="BC66134" s="79"/>
    </row>
    <row r="66135" spans="34:55" x14ac:dyDescent="0.25">
      <c r="AH66135" s="79"/>
      <c r="AI66135" s="79"/>
      <c r="AJ66135" s="80"/>
      <c r="AK66135" s="79"/>
      <c r="AS66135" s="80"/>
      <c r="AW66135" s="80"/>
      <c r="BC66135" s="79"/>
    </row>
    <row r="66136" spans="34:55" x14ac:dyDescent="0.25">
      <c r="AH66136" s="79"/>
      <c r="AI66136" s="79"/>
      <c r="AJ66136" s="80"/>
      <c r="AK66136" s="79"/>
      <c r="AS66136" s="80"/>
      <c r="AW66136" s="80"/>
      <c r="BC66136" s="79"/>
    </row>
    <row r="66137" spans="34:55" x14ac:dyDescent="0.25">
      <c r="AH66137" s="79"/>
      <c r="AI66137" s="79"/>
      <c r="AJ66137" s="80"/>
      <c r="AK66137" s="79"/>
      <c r="AS66137" s="80"/>
      <c r="AW66137" s="80"/>
      <c r="BC66137" s="79"/>
    </row>
    <row r="66138" spans="34:55" x14ac:dyDescent="0.25">
      <c r="AH66138" s="79"/>
      <c r="AI66138" s="79"/>
      <c r="AJ66138" s="80"/>
      <c r="AK66138" s="79"/>
      <c r="AS66138" s="80"/>
      <c r="AW66138" s="80"/>
      <c r="BC66138" s="79"/>
    </row>
    <row r="66139" spans="34:55" x14ac:dyDescent="0.25">
      <c r="AH66139" s="79"/>
      <c r="AI66139" s="79"/>
      <c r="AJ66139" s="80"/>
      <c r="AK66139" s="79"/>
      <c r="AS66139" s="80"/>
      <c r="AW66139" s="80"/>
      <c r="BC66139" s="79"/>
    </row>
    <row r="66140" spans="34:55" x14ac:dyDescent="0.25">
      <c r="AH66140" s="79"/>
      <c r="AI66140" s="79"/>
      <c r="AJ66140" s="80"/>
      <c r="AK66140" s="79"/>
      <c r="AS66140" s="80"/>
      <c r="AW66140" s="80"/>
      <c r="BC66140" s="79"/>
    </row>
    <row r="66141" spans="34:55" x14ac:dyDescent="0.25">
      <c r="AH66141" s="79"/>
      <c r="AI66141" s="79"/>
      <c r="AJ66141" s="80"/>
      <c r="AK66141" s="79"/>
      <c r="AS66141" s="80"/>
      <c r="AW66141" s="80"/>
      <c r="BC66141" s="79"/>
    </row>
    <row r="66142" spans="34:55" x14ac:dyDescent="0.25">
      <c r="AH66142" s="79"/>
      <c r="AI66142" s="79"/>
      <c r="AJ66142" s="80"/>
      <c r="AK66142" s="79"/>
      <c r="AS66142" s="80"/>
      <c r="AW66142" s="80"/>
      <c r="BC66142" s="79"/>
    </row>
    <row r="66143" spans="34:55" x14ac:dyDescent="0.25">
      <c r="AH66143" s="79"/>
      <c r="AI66143" s="79"/>
      <c r="AJ66143" s="80"/>
      <c r="AK66143" s="79"/>
      <c r="AS66143" s="80"/>
      <c r="AW66143" s="80"/>
      <c r="BC66143" s="79"/>
    </row>
    <row r="66144" spans="34:55" x14ac:dyDescent="0.25">
      <c r="AH66144" s="79"/>
      <c r="AI66144" s="79"/>
      <c r="AJ66144" s="80"/>
      <c r="AK66144" s="79"/>
      <c r="AS66144" s="80"/>
      <c r="AW66144" s="80"/>
      <c r="AX66144" s="80"/>
      <c r="BC66144" s="79"/>
    </row>
    <row r="66145" spans="34:55" x14ac:dyDescent="0.25">
      <c r="AH66145" s="79"/>
      <c r="AI66145" s="79"/>
      <c r="AJ66145" s="80"/>
      <c r="AK66145" s="79"/>
      <c r="AS66145" s="80"/>
      <c r="AW66145" s="80"/>
      <c r="AX66145" s="80"/>
      <c r="BC66145" s="79"/>
    </row>
    <row r="66146" spans="34:55" x14ac:dyDescent="0.25">
      <c r="AH66146" s="79"/>
      <c r="AI66146" s="79"/>
      <c r="AJ66146" s="80"/>
      <c r="AK66146" s="79"/>
      <c r="AS66146" s="80"/>
      <c r="AW66146" s="80"/>
      <c r="BC66146" s="79"/>
    </row>
    <row r="66147" spans="34:55" x14ac:dyDescent="0.25">
      <c r="AH66147" s="79"/>
      <c r="AI66147" s="79"/>
      <c r="AJ66147" s="80"/>
      <c r="AK66147" s="79"/>
      <c r="AS66147" s="80"/>
      <c r="AW66147" s="80"/>
      <c r="BC66147" s="79"/>
    </row>
    <row r="66148" spans="34:55" x14ac:dyDescent="0.25">
      <c r="AH66148" s="79"/>
      <c r="AI66148" s="79"/>
      <c r="AJ66148" s="80"/>
      <c r="AK66148" s="79"/>
      <c r="AS66148" s="80"/>
      <c r="AW66148" s="80"/>
      <c r="BC66148" s="79"/>
    </row>
    <row r="66149" spans="34:55" x14ac:dyDescent="0.25">
      <c r="AH66149" s="79"/>
      <c r="AI66149" s="79"/>
      <c r="AJ66149" s="80"/>
      <c r="AK66149" s="79"/>
      <c r="AS66149" s="80"/>
      <c r="AW66149" s="80"/>
      <c r="BC66149" s="79"/>
    </row>
    <row r="66150" spans="34:55" x14ac:dyDescent="0.25">
      <c r="AH66150" s="79"/>
      <c r="AI66150" s="79"/>
      <c r="AJ66150" s="80"/>
      <c r="AK66150" s="79"/>
      <c r="AS66150" s="80"/>
      <c r="AW66150" s="80"/>
      <c r="BC66150" s="79"/>
    </row>
    <row r="66151" spans="34:55" x14ac:dyDescent="0.25">
      <c r="AH66151" s="79"/>
      <c r="AI66151" s="79"/>
      <c r="AJ66151" s="80"/>
      <c r="AK66151" s="79"/>
      <c r="AS66151" s="80"/>
      <c r="AW66151" s="80"/>
      <c r="BC66151" s="79"/>
    </row>
    <row r="66152" spans="34:55" x14ac:dyDescent="0.25">
      <c r="AH66152" s="79"/>
      <c r="AI66152" s="79"/>
      <c r="AJ66152" s="80"/>
      <c r="AK66152" s="79"/>
      <c r="AS66152" s="80"/>
      <c r="AW66152" s="80"/>
      <c r="BC66152" s="79"/>
    </row>
    <row r="66153" spans="34:55" x14ac:dyDescent="0.25">
      <c r="AH66153" s="79"/>
      <c r="AI66153" s="79"/>
      <c r="AJ66153" s="80"/>
      <c r="AK66153" s="79"/>
      <c r="AS66153" s="80"/>
      <c r="AW66153" s="80"/>
      <c r="BC66153" s="79"/>
    </row>
    <row r="66154" spans="34:55" x14ac:dyDescent="0.25">
      <c r="AH66154" s="79"/>
      <c r="AI66154" s="79"/>
      <c r="AJ66154" s="80"/>
      <c r="AK66154" s="79"/>
      <c r="AS66154" s="80"/>
      <c r="AW66154" s="80"/>
      <c r="BC66154" s="79"/>
    </row>
    <row r="66155" spans="34:55" x14ac:dyDescent="0.25">
      <c r="AH66155" s="79"/>
      <c r="AI66155" s="79"/>
      <c r="AJ66155" s="80"/>
      <c r="AK66155" s="79"/>
      <c r="AS66155" s="80"/>
      <c r="AW66155" s="80"/>
      <c r="BC66155" s="79"/>
    </row>
    <row r="66156" spans="34:55" x14ac:dyDescent="0.25">
      <c r="AH66156" s="79"/>
      <c r="AI66156" s="79"/>
      <c r="AJ66156" s="80"/>
      <c r="AK66156" s="79"/>
      <c r="AS66156" s="80"/>
      <c r="AW66156" s="80"/>
      <c r="BC66156" s="79"/>
    </row>
    <row r="66157" spans="34:55" x14ac:dyDescent="0.25">
      <c r="AH66157" s="79"/>
      <c r="AI66157" s="79"/>
      <c r="AJ66157" s="80"/>
      <c r="AK66157" s="79"/>
      <c r="AS66157" s="80"/>
      <c r="AW66157" s="80"/>
      <c r="BC66157" s="79"/>
    </row>
    <row r="66158" spans="34:55" x14ac:dyDescent="0.25">
      <c r="AH66158" s="79"/>
      <c r="AI66158" s="79"/>
      <c r="AJ66158" s="80"/>
      <c r="AK66158" s="79"/>
      <c r="AS66158" s="80"/>
      <c r="AW66158" s="80"/>
      <c r="BC66158" s="79"/>
    </row>
    <row r="66159" spans="34:55" x14ac:dyDescent="0.25">
      <c r="AH66159" s="79"/>
      <c r="AI66159" s="79"/>
      <c r="AJ66159" s="80"/>
      <c r="AK66159" s="79"/>
      <c r="AS66159" s="80"/>
      <c r="AW66159" s="80"/>
      <c r="BC66159" s="79"/>
    </row>
    <row r="66160" spans="34:55" x14ac:dyDescent="0.25">
      <c r="AH66160" s="79"/>
      <c r="AI66160" s="79"/>
      <c r="AJ66160" s="80"/>
      <c r="AK66160" s="79"/>
      <c r="AS66160" s="80"/>
      <c r="AW66160" s="80"/>
      <c r="BC66160" s="79"/>
    </row>
    <row r="66161" spans="34:55" x14ac:dyDescent="0.25">
      <c r="AH66161" s="79"/>
      <c r="AI66161" s="79"/>
      <c r="AJ66161" s="80"/>
      <c r="AK66161" s="79"/>
      <c r="AS66161" s="80"/>
      <c r="AW66161" s="80"/>
      <c r="BC66161" s="79"/>
    </row>
    <row r="66162" spans="34:55" x14ac:dyDescent="0.25">
      <c r="AH66162" s="79"/>
      <c r="AI66162" s="79"/>
      <c r="AJ66162" s="80"/>
      <c r="AK66162" s="79"/>
      <c r="AS66162" s="80"/>
      <c r="AW66162" s="80"/>
      <c r="AX66162" s="80"/>
      <c r="BC66162" s="79"/>
    </row>
    <row r="66163" spans="34:55" x14ac:dyDescent="0.25">
      <c r="AH66163" s="79"/>
      <c r="AI66163" s="79"/>
      <c r="AJ66163" s="80"/>
      <c r="AK66163" s="79"/>
      <c r="AS66163" s="80"/>
      <c r="AW66163" s="80"/>
      <c r="AX66163" s="80"/>
      <c r="BC66163" s="79"/>
    </row>
    <row r="66164" spans="34:55" x14ac:dyDescent="0.25">
      <c r="AH66164" s="79"/>
      <c r="AI66164" s="79"/>
      <c r="AJ66164" s="80"/>
      <c r="AK66164" s="79"/>
      <c r="AS66164" s="80"/>
      <c r="AW66164" s="80"/>
      <c r="BC66164" s="79"/>
    </row>
    <row r="66165" spans="34:55" x14ac:dyDescent="0.25">
      <c r="AH66165" s="79"/>
      <c r="AI66165" s="79"/>
      <c r="AJ66165" s="80"/>
      <c r="AK66165" s="79"/>
      <c r="AS66165" s="80"/>
      <c r="AW66165" s="80"/>
      <c r="BC66165" s="79"/>
    </row>
    <row r="66166" spans="34:55" x14ac:dyDescent="0.25">
      <c r="AH66166" s="79"/>
      <c r="AI66166" s="79"/>
      <c r="AJ66166" s="80"/>
      <c r="AK66166" s="79"/>
      <c r="AS66166" s="80"/>
      <c r="AW66166" s="80"/>
      <c r="AX66166" s="80"/>
      <c r="BC66166" s="79"/>
    </row>
    <row r="66167" spans="34:55" x14ac:dyDescent="0.25">
      <c r="AH66167" s="79"/>
      <c r="AI66167" s="79"/>
      <c r="AJ66167" s="80"/>
      <c r="AK66167" s="79"/>
      <c r="AS66167" s="80"/>
      <c r="AW66167" s="80"/>
      <c r="AX66167" s="80"/>
      <c r="BC66167" s="79"/>
    </row>
    <row r="66168" spans="34:55" x14ac:dyDescent="0.25">
      <c r="AH66168" s="79"/>
      <c r="AI66168" s="79"/>
      <c r="AJ66168" s="80"/>
      <c r="AK66168" s="79"/>
      <c r="AS66168" s="80"/>
      <c r="AW66168" s="80"/>
      <c r="AX66168" s="80"/>
      <c r="BC66168" s="79"/>
    </row>
    <row r="66169" spans="34:55" x14ac:dyDescent="0.25">
      <c r="AH66169" s="79"/>
      <c r="AI66169" s="79"/>
      <c r="AJ66169" s="80"/>
      <c r="AK66169" s="79"/>
      <c r="AS66169" s="80"/>
      <c r="AW66169" s="80"/>
      <c r="AX66169" s="80"/>
      <c r="BC66169" s="79"/>
    </row>
    <row r="66170" spans="34:55" x14ac:dyDescent="0.25">
      <c r="AH66170" s="79"/>
      <c r="AI66170" s="79"/>
      <c r="AJ66170" s="80"/>
      <c r="AK66170" s="79"/>
      <c r="AS66170" s="80"/>
      <c r="AW66170" s="80"/>
      <c r="AX66170" s="80"/>
      <c r="BC66170" s="79"/>
    </row>
    <row r="66171" spans="34:55" x14ac:dyDescent="0.25">
      <c r="AH66171" s="79"/>
      <c r="AI66171" s="79"/>
      <c r="AJ66171" s="80"/>
      <c r="AK66171" s="79"/>
      <c r="AS66171" s="80"/>
      <c r="AW66171" s="80"/>
      <c r="AX66171" s="80"/>
      <c r="BC66171" s="79"/>
    </row>
    <row r="66172" spans="34:55" x14ac:dyDescent="0.25">
      <c r="AH66172" s="79"/>
      <c r="AI66172" s="79"/>
      <c r="AJ66172" s="80"/>
      <c r="AK66172" s="79"/>
      <c r="AS66172" s="80"/>
      <c r="AW66172" s="80"/>
      <c r="BC66172" s="79"/>
    </row>
    <row r="66173" spans="34:55" x14ac:dyDescent="0.25">
      <c r="AH66173" s="79"/>
      <c r="AI66173" s="79"/>
      <c r="AJ66173" s="80"/>
      <c r="AK66173" s="79"/>
      <c r="AS66173" s="80"/>
      <c r="AW66173" s="80"/>
      <c r="BC66173" s="79"/>
    </row>
    <row r="66174" spans="34:55" x14ac:dyDescent="0.25">
      <c r="AH66174" s="79"/>
      <c r="AI66174" s="79"/>
      <c r="AJ66174" s="80"/>
      <c r="AK66174" s="79"/>
      <c r="AS66174" s="80"/>
      <c r="AW66174" s="80"/>
      <c r="BC66174" s="79"/>
    </row>
    <row r="66175" spans="34:55" x14ac:dyDescent="0.25">
      <c r="AH66175" s="79"/>
      <c r="AI66175" s="79"/>
      <c r="AJ66175" s="80"/>
      <c r="AK66175" s="79"/>
      <c r="AS66175" s="80"/>
      <c r="AW66175" s="80"/>
      <c r="BC66175" s="79"/>
    </row>
    <row r="66176" spans="34:55" x14ac:dyDescent="0.25">
      <c r="AH66176" s="79"/>
      <c r="AI66176" s="79"/>
      <c r="AJ66176" s="80"/>
      <c r="AK66176" s="79"/>
      <c r="AS66176" s="80"/>
      <c r="AW66176" s="80"/>
      <c r="BC66176" s="79"/>
    </row>
    <row r="66177" spans="34:55" x14ac:dyDescent="0.25">
      <c r="AH66177" s="79"/>
      <c r="AI66177" s="79"/>
      <c r="AJ66177" s="80"/>
      <c r="AK66177" s="79"/>
      <c r="AS66177" s="80"/>
      <c r="AW66177" s="80"/>
      <c r="BC66177" s="79"/>
    </row>
    <row r="66178" spans="34:55" x14ac:dyDescent="0.25">
      <c r="AH66178" s="79"/>
      <c r="AI66178" s="79"/>
      <c r="AJ66178" s="80"/>
      <c r="AK66178" s="79"/>
      <c r="AS66178" s="80"/>
      <c r="AW66178" s="80"/>
      <c r="AX66178" s="80"/>
      <c r="BC66178" s="79"/>
    </row>
    <row r="66179" spans="34:55" x14ac:dyDescent="0.25">
      <c r="AH66179" s="79"/>
      <c r="AI66179" s="79"/>
      <c r="AJ66179" s="80"/>
      <c r="AK66179" s="79"/>
      <c r="AS66179" s="80"/>
      <c r="AW66179" s="80"/>
      <c r="AX66179" s="80"/>
      <c r="BC66179" s="79"/>
    </row>
    <row r="66180" spans="34:55" x14ac:dyDescent="0.25">
      <c r="AH66180" s="79"/>
      <c r="AI66180" s="79"/>
      <c r="AJ66180" s="80"/>
      <c r="AK66180" s="79"/>
      <c r="AS66180" s="80"/>
      <c r="AW66180" s="80"/>
      <c r="BC66180" s="79"/>
    </row>
    <row r="66181" spans="34:55" x14ac:dyDescent="0.25">
      <c r="AH66181" s="79"/>
      <c r="AI66181" s="79"/>
      <c r="AJ66181" s="80"/>
      <c r="AK66181" s="79"/>
      <c r="AS66181" s="80"/>
      <c r="AW66181" s="80"/>
      <c r="BC66181" s="79"/>
    </row>
    <row r="66182" spans="34:55" x14ac:dyDescent="0.25">
      <c r="AH66182" s="79"/>
      <c r="AI66182" s="79"/>
      <c r="AJ66182" s="80"/>
      <c r="AK66182" s="79"/>
      <c r="AS66182" s="80"/>
      <c r="AW66182" s="80"/>
      <c r="BC66182" s="79"/>
    </row>
    <row r="66183" spans="34:55" x14ac:dyDescent="0.25">
      <c r="AH66183" s="79"/>
      <c r="AI66183" s="79"/>
      <c r="AJ66183" s="80"/>
      <c r="AK66183" s="79"/>
      <c r="AS66183" s="80"/>
      <c r="AW66183" s="80"/>
      <c r="BC66183" s="79"/>
    </row>
    <row r="66184" spans="34:55" x14ac:dyDescent="0.25">
      <c r="AH66184" s="79"/>
      <c r="AI66184" s="79"/>
      <c r="AJ66184" s="80"/>
      <c r="AK66184" s="79"/>
      <c r="AS66184" s="80"/>
      <c r="AW66184" s="80"/>
      <c r="BC66184" s="79"/>
    </row>
    <row r="66185" spans="34:55" x14ac:dyDescent="0.25">
      <c r="AH66185" s="79"/>
      <c r="AI66185" s="79"/>
      <c r="AJ66185" s="80"/>
      <c r="AK66185" s="79"/>
      <c r="AS66185" s="80"/>
      <c r="AW66185" s="80"/>
      <c r="BC66185" s="79"/>
    </row>
    <row r="66186" spans="34:55" x14ac:dyDescent="0.25">
      <c r="AH66186" s="79"/>
      <c r="AI66186" s="79"/>
      <c r="AJ66186" s="80"/>
      <c r="AK66186" s="79"/>
      <c r="AS66186" s="80"/>
      <c r="AW66186" s="80"/>
      <c r="AX66186" s="80"/>
      <c r="BC66186" s="79"/>
    </row>
    <row r="66187" spans="34:55" x14ac:dyDescent="0.25">
      <c r="AH66187" s="79"/>
      <c r="AI66187" s="79"/>
      <c r="AJ66187" s="80"/>
      <c r="AK66187" s="79"/>
      <c r="AS66187" s="80"/>
      <c r="AW66187" s="80"/>
      <c r="AX66187" s="80"/>
      <c r="BC66187" s="79"/>
    </row>
    <row r="66188" spans="34:55" x14ac:dyDescent="0.25">
      <c r="AH66188" s="79"/>
      <c r="AI66188" s="79"/>
      <c r="AJ66188" s="80"/>
      <c r="AK66188" s="79"/>
      <c r="AS66188" s="80"/>
      <c r="AW66188" s="80"/>
      <c r="BC66188" s="79"/>
    </row>
    <row r="66189" spans="34:55" x14ac:dyDescent="0.25">
      <c r="AH66189" s="79"/>
      <c r="AI66189" s="79"/>
      <c r="AJ66189" s="80"/>
      <c r="AK66189" s="79"/>
      <c r="AS66189" s="80"/>
      <c r="AW66189" s="80"/>
      <c r="BC66189" s="79"/>
    </row>
    <row r="66190" spans="34:55" x14ac:dyDescent="0.25">
      <c r="AH66190" s="79"/>
      <c r="AI66190" s="79"/>
      <c r="AJ66190" s="80"/>
      <c r="AK66190" s="79"/>
      <c r="AM66190" s="79"/>
      <c r="AS66190" s="80"/>
      <c r="AW66190" s="80"/>
      <c r="BC66190" s="79"/>
    </row>
    <row r="66191" spans="34:55" x14ac:dyDescent="0.25">
      <c r="AH66191" s="79"/>
      <c r="AI66191" s="79"/>
      <c r="AJ66191" s="80"/>
      <c r="AK66191" s="79"/>
      <c r="AS66191" s="80"/>
      <c r="AW66191" s="80"/>
      <c r="AX66191" s="80"/>
      <c r="BC66191" s="79"/>
    </row>
    <row r="66192" spans="34:55" x14ac:dyDescent="0.25">
      <c r="AH66192" s="79"/>
      <c r="AI66192" s="79"/>
      <c r="AJ66192" s="80"/>
      <c r="AK66192" s="79"/>
      <c r="AS66192" s="80"/>
      <c r="AW66192" s="80"/>
      <c r="AX66192" s="80"/>
      <c r="BC66192" s="79"/>
    </row>
    <row r="66193" spans="34:55" x14ac:dyDescent="0.25">
      <c r="AH66193" s="79"/>
      <c r="AI66193" s="79"/>
      <c r="AJ66193" s="80"/>
      <c r="AK66193" s="79"/>
      <c r="AS66193" s="80"/>
      <c r="AW66193" s="80"/>
      <c r="BC66193" s="79"/>
    </row>
    <row r="66194" spans="34:55" x14ac:dyDescent="0.25">
      <c r="AH66194" s="79"/>
      <c r="AI66194" s="79"/>
      <c r="AJ66194" s="80"/>
      <c r="AK66194" s="79"/>
      <c r="AS66194" s="80"/>
      <c r="AW66194" s="80"/>
      <c r="BC66194" s="79"/>
    </row>
    <row r="66195" spans="34:55" x14ac:dyDescent="0.25">
      <c r="AH66195" s="79"/>
      <c r="AI66195" s="79"/>
      <c r="AJ66195" s="80"/>
      <c r="AK66195" s="79"/>
      <c r="AS66195" s="80"/>
      <c r="AW66195" s="80"/>
      <c r="BC66195" s="79"/>
    </row>
    <row r="66196" spans="34:55" x14ac:dyDescent="0.25">
      <c r="AH66196" s="79"/>
      <c r="AI66196" s="79"/>
      <c r="AJ66196" s="80"/>
      <c r="AK66196" s="79"/>
      <c r="AS66196" s="80"/>
      <c r="AW66196" s="80"/>
      <c r="BC66196" s="79"/>
    </row>
    <row r="66197" spans="34:55" x14ac:dyDescent="0.25">
      <c r="AH66197" s="79"/>
      <c r="AI66197" s="79"/>
      <c r="AJ66197" s="80"/>
      <c r="AK66197" s="79"/>
      <c r="AS66197" s="80"/>
      <c r="AW66197" s="80"/>
      <c r="BC66197" s="79"/>
    </row>
    <row r="66198" spans="34:55" x14ac:dyDescent="0.25">
      <c r="AH66198" s="79"/>
      <c r="AI66198" s="79"/>
      <c r="AJ66198" s="80"/>
      <c r="AK66198" s="79"/>
      <c r="AS66198" s="80"/>
      <c r="AW66198" s="80"/>
      <c r="BC66198" s="79"/>
    </row>
    <row r="66199" spans="34:55" x14ac:dyDescent="0.25">
      <c r="AH66199" s="79"/>
      <c r="AI66199" s="79"/>
      <c r="AJ66199" s="80"/>
      <c r="AK66199" s="79"/>
      <c r="AS66199" s="80"/>
      <c r="AW66199" s="80"/>
      <c r="AX66199" s="80"/>
      <c r="BC66199" s="79"/>
    </row>
    <row r="66200" spans="34:55" x14ac:dyDescent="0.25">
      <c r="AH66200" s="79"/>
      <c r="AI66200" s="79"/>
      <c r="AJ66200" s="80"/>
      <c r="AK66200" s="79"/>
      <c r="AS66200" s="80"/>
      <c r="AW66200" s="80"/>
      <c r="AX66200" s="80"/>
      <c r="BC66200" s="79"/>
    </row>
    <row r="66201" spans="34:55" x14ac:dyDescent="0.25">
      <c r="AH66201" s="79"/>
      <c r="AI66201" s="79"/>
      <c r="AJ66201" s="80"/>
      <c r="AK66201" s="79"/>
      <c r="AS66201" s="80"/>
      <c r="AW66201" s="80"/>
      <c r="BC66201" s="79"/>
    </row>
    <row r="66202" spans="34:55" x14ac:dyDescent="0.25">
      <c r="AH66202" s="79"/>
      <c r="AI66202" s="79"/>
      <c r="AJ66202" s="80"/>
      <c r="AK66202" s="79"/>
      <c r="AS66202" s="80"/>
      <c r="AW66202" s="80"/>
      <c r="BC66202" s="79"/>
    </row>
    <row r="66203" spans="34:55" x14ac:dyDescent="0.25">
      <c r="AH66203" s="79"/>
      <c r="AI66203" s="79"/>
      <c r="AJ66203" s="80"/>
      <c r="AK66203" s="79"/>
      <c r="AS66203" s="80"/>
      <c r="AW66203" s="80"/>
      <c r="BC66203" s="79"/>
    </row>
    <row r="66204" spans="34:55" x14ac:dyDescent="0.25">
      <c r="AH66204" s="79"/>
      <c r="AI66204" s="79"/>
      <c r="AJ66204" s="80"/>
      <c r="AK66204" s="79"/>
      <c r="AS66204" s="80"/>
      <c r="AW66204" s="80"/>
      <c r="BC66204" s="79"/>
    </row>
    <row r="66205" spans="34:55" x14ac:dyDescent="0.25">
      <c r="AH66205" s="79"/>
      <c r="AI66205" s="79"/>
      <c r="AJ66205" s="80"/>
      <c r="AK66205" s="79"/>
      <c r="AS66205" s="80"/>
      <c r="AW66205" s="80"/>
      <c r="BC66205" s="79"/>
    </row>
    <row r="66206" spans="34:55" x14ac:dyDescent="0.25">
      <c r="AH66206" s="79"/>
      <c r="AI66206" s="79"/>
      <c r="AJ66206" s="80"/>
      <c r="AK66206" s="79"/>
      <c r="AS66206" s="80"/>
      <c r="AW66206" s="80"/>
      <c r="BC66206" s="79"/>
    </row>
    <row r="66207" spans="34:55" x14ac:dyDescent="0.25">
      <c r="AH66207" s="79"/>
      <c r="AI66207" s="79"/>
      <c r="AJ66207" s="80"/>
      <c r="AK66207" s="79"/>
      <c r="AS66207" s="80"/>
      <c r="AW66207" s="80"/>
      <c r="BC66207" s="79"/>
    </row>
    <row r="66208" spans="34:55" x14ac:dyDescent="0.25">
      <c r="AH66208" s="79"/>
      <c r="AI66208" s="79"/>
      <c r="AJ66208" s="80"/>
      <c r="AK66208" s="79"/>
      <c r="AS66208" s="80"/>
      <c r="AW66208" s="80"/>
      <c r="BC66208" s="79"/>
    </row>
    <row r="66209" spans="34:55" x14ac:dyDescent="0.25">
      <c r="AH66209" s="79"/>
      <c r="AI66209" s="79"/>
      <c r="AJ66209" s="80"/>
      <c r="AK66209" s="79"/>
      <c r="AS66209" s="80"/>
      <c r="AW66209" s="80"/>
      <c r="BC66209" s="79"/>
    </row>
    <row r="66210" spans="34:55" x14ac:dyDescent="0.25">
      <c r="AH66210" s="79"/>
      <c r="AI66210" s="79"/>
      <c r="AJ66210" s="80"/>
      <c r="AK66210" s="79"/>
      <c r="AS66210" s="80"/>
      <c r="AW66210" s="80"/>
      <c r="BC66210" s="79"/>
    </row>
    <row r="66211" spans="34:55" x14ac:dyDescent="0.25">
      <c r="AH66211" s="79"/>
      <c r="AI66211" s="79"/>
      <c r="AJ66211" s="80"/>
      <c r="AK66211" s="79"/>
      <c r="AS66211" s="80"/>
      <c r="AW66211" s="80"/>
      <c r="BC66211" s="79"/>
    </row>
    <row r="66212" spans="34:55" x14ac:dyDescent="0.25">
      <c r="AH66212" s="79"/>
      <c r="AI66212" s="79"/>
      <c r="AJ66212" s="80"/>
      <c r="AK66212" s="79"/>
      <c r="AS66212" s="80"/>
      <c r="AW66212" s="80"/>
      <c r="BC66212" s="79"/>
    </row>
    <row r="66213" spans="34:55" x14ac:dyDescent="0.25">
      <c r="AH66213" s="79"/>
      <c r="AI66213" s="79"/>
      <c r="AJ66213" s="80"/>
      <c r="AK66213" s="79"/>
      <c r="AS66213" s="80"/>
      <c r="AW66213" s="80"/>
      <c r="BC66213" s="79"/>
    </row>
    <row r="66214" spans="34:55" x14ac:dyDescent="0.25">
      <c r="AH66214" s="79"/>
      <c r="AI66214" s="79"/>
      <c r="AJ66214" s="80"/>
      <c r="AK66214" s="79"/>
      <c r="AS66214" s="80"/>
      <c r="AW66214" s="80"/>
      <c r="BC66214" s="79"/>
    </row>
    <row r="66215" spans="34:55" x14ac:dyDescent="0.25">
      <c r="AH66215" s="79"/>
      <c r="AI66215" s="79"/>
      <c r="AJ66215" s="80"/>
      <c r="AK66215" s="79"/>
      <c r="AS66215" s="80"/>
      <c r="AW66215" s="80"/>
      <c r="BC66215" s="79"/>
    </row>
    <row r="66216" spans="34:55" x14ac:dyDescent="0.25">
      <c r="AH66216" s="79"/>
      <c r="AI66216" s="79"/>
      <c r="AJ66216" s="80"/>
      <c r="AK66216" s="79"/>
      <c r="AS66216" s="80"/>
      <c r="AW66216" s="80"/>
      <c r="BC66216" s="79"/>
    </row>
    <row r="66217" spans="34:55" x14ac:dyDescent="0.25">
      <c r="AH66217" s="79"/>
      <c r="AI66217" s="79"/>
      <c r="AJ66217" s="80"/>
      <c r="AK66217" s="79"/>
      <c r="AS66217" s="80"/>
      <c r="AW66217" s="80"/>
      <c r="BC66217" s="79"/>
    </row>
    <row r="66218" spans="34:55" x14ac:dyDescent="0.25">
      <c r="AH66218" s="79"/>
      <c r="AI66218" s="79"/>
      <c r="AJ66218" s="80"/>
      <c r="AK66218" s="79"/>
      <c r="AS66218" s="80"/>
      <c r="AW66218" s="80"/>
      <c r="BC66218" s="79"/>
    </row>
    <row r="66219" spans="34:55" x14ac:dyDescent="0.25">
      <c r="AH66219" s="79"/>
      <c r="AI66219" s="79"/>
      <c r="AJ66219" s="80"/>
      <c r="AK66219" s="79"/>
      <c r="AS66219" s="80"/>
      <c r="AW66219" s="80"/>
      <c r="BC66219" s="79"/>
    </row>
    <row r="66220" spans="34:55" x14ac:dyDescent="0.25">
      <c r="AH66220" s="79"/>
      <c r="AI66220" s="79"/>
      <c r="AJ66220" s="80"/>
      <c r="AK66220" s="79"/>
      <c r="AS66220" s="80"/>
      <c r="AW66220" s="80"/>
      <c r="BC66220" s="79"/>
    </row>
    <row r="66221" spans="34:55" x14ac:dyDescent="0.25">
      <c r="AH66221" s="79"/>
      <c r="AI66221" s="79"/>
      <c r="AJ66221" s="80"/>
      <c r="AK66221" s="79"/>
      <c r="AS66221" s="80"/>
      <c r="AW66221" s="80"/>
      <c r="AX66221" s="80"/>
      <c r="BC66221" s="79"/>
    </row>
    <row r="66222" spans="34:55" x14ac:dyDescent="0.25">
      <c r="AH66222" s="79"/>
      <c r="AI66222" s="79"/>
      <c r="AJ66222" s="80"/>
      <c r="AK66222" s="79"/>
      <c r="AS66222" s="80"/>
      <c r="AW66222" s="80"/>
      <c r="AX66222" s="80"/>
      <c r="BC66222" s="79"/>
    </row>
    <row r="66223" spans="34:55" x14ac:dyDescent="0.25">
      <c r="AH66223" s="79"/>
      <c r="AI66223" s="79"/>
      <c r="AJ66223" s="80"/>
      <c r="AK66223" s="79"/>
      <c r="AS66223" s="80"/>
      <c r="AW66223" s="80"/>
      <c r="BC66223" s="79"/>
    </row>
    <row r="66224" spans="34:55" x14ac:dyDescent="0.25">
      <c r="AH66224" s="79"/>
      <c r="AI66224" s="79"/>
      <c r="AJ66224" s="80"/>
      <c r="AK66224" s="79"/>
      <c r="AS66224" s="80"/>
      <c r="AW66224" s="80"/>
      <c r="BC66224" s="79"/>
    </row>
    <row r="66225" spans="30:55" x14ac:dyDescent="0.25">
      <c r="AH66225" s="79"/>
      <c r="AI66225" s="79"/>
      <c r="AJ66225" s="80"/>
      <c r="AK66225" s="79"/>
      <c r="AS66225" s="80"/>
      <c r="AW66225" s="80"/>
      <c r="BC66225" s="79"/>
    </row>
    <row r="66226" spans="30:55" x14ac:dyDescent="0.25">
      <c r="AH66226" s="79"/>
      <c r="AI66226" s="79"/>
      <c r="AJ66226" s="80"/>
      <c r="AK66226" s="79"/>
      <c r="AS66226" s="80"/>
      <c r="AW66226" s="80"/>
      <c r="BC66226" s="79"/>
    </row>
    <row r="66227" spans="30:55" x14ac:dyDescent="0.25">
      <c r="AH66227" s="79"/>
      <c r="AI66227" s="79"/>
      <c r="AJ66227" s="80"/>
      <c r="AK66227" s="79"/>
      <c r="AS66227" s="80"/>
      <c r="AW66227" s="80"/>
      <c r="BC66227" s="79"/>
    </row>
    <row r="66228" spans="30:55" x14ac:dyDescent="0.25">
      <c r="AD66228" s="27"/>
      <c r="AE66228" s="27"/>
      <c r="AH66228" s="79"/>
      <c r="AI66228" s="79"/>
      <c r="AJ66228" s="80"/>
      <c r="AK66228" s="79"/>
      <c r="AS66228" s="80"/>
      <c r="AW66228" s="80"/>
      <c r="BC66228" s="79"/>
    </row>
    <row r="66229" spans="30:55" x14ac:dyDescent="0.25">
      <c r="AD66229" s="27"/>
      <c r="AE66229" s="27"/>
      <c r="AH66229" s="79"/>
      <c r="AI66229" s="79"/>
      <c r="AJ66229" s="80"/>
      <c r="AK66229" s="79"/>
      <c r="AS66229" s="80"/>
      <c r="AW66229" s="80"/>
      <c r="BC66229" s="79"/>
    </row>
    <row r="66230" spans="30:55" x14ac:dyDescent="0.25">
      <c r="AH66230" s="79"/>
      <c r="AI66230" s="79"/>
      <c r="AJ66230" s="80"/>
      <c r="AK66230" s="79"/>
      <c r="AS66230" s="80"/>
      <c r="AW66230" s="80"/>
      <c r="BC66230" s="79"/>
    </row>
    <row r="66231" spans="30:55" x14ac:dyDescent="0.25">
      <c r="AH66231" s="79"/>
      <c r="AI66231" s="79"/>
      <c r="AJ66231" s="80"/>
      <c r="AK66231" s="79"/>
      <c r="AS66231" s="80"/>
      <c r="AW66231" s="80"/>
      <c r="BC66231" s="79"/>
    </row>
    <row r="66232" spans="30:55" x14ac:dyDescent="0.25">
      <c r="AH66232" s="79"/>
      <c r="AI66232" s="79"/>
      <c r="AJ66232" s="80"/>
      <c r="AK66232" s="79"/>
      <c r="AS66232" s="80"/>
      <c r="AW66232" s="80"/>
      <c r="BC66232" s="79"/>
    </row>
    <row r="66233" spans="30:55" x14ac:dyDescent="0.25">
      <c r="AD66233" s="27"/>
      <c r="AE66233" s="27"/>
      <c r="AH66233" s="79"/>
      <c r="AI66233" s="79"/>
      <c r="AJ66233" s="80"/>
      <c r="AK66233" s="79"/>
      <c r="AS66233" s="80"/>
      <c r="AW66233" s="80"/>
      <c r="AX66233" s="80"/>
      <c r="BC66233" s="79"/>
    </row>
    <row r="66234" spans="30:55" x14ac:dyDescent="0.25">
      <c r="AH66234" s="79"/>
      <c r="AI66234" s="79"/>
      <c r="AJ66234" s="80"/>
      <c r="AK66234" s="79"/>
      <c r="AS66234" s="80"/>
      <c r="AW66234" s="80"/>
      <c r="AX66234" s="80"/>
      <c r="BC66234" s="79"/>
    </row>
    <row r="66235" spans="30:55" x14ac:dyDescent="0.25">
      <c r="AH66235" s="79"/>
      <c r="AI66235" s="79"/>
      <c r="AJ66235" s="80"/>
      <c r="AK66235" s="79"/>
      <c r="AS66235" s="80"/>
      <c r="AW66235" s="80"/>
      <c r="AX66235" s="80"/>
      <c r="BC66235" s="79"/>
    </row>
    <row r="66236" spans="30:55" x14ac:dyDescent="0.25">
      <c r="AD66236" s="27"/>
      <c r="AE66236" s="27"/>
      <c r="AH66236" s="79"/>
      <c r="AI66236" s="79"/>
      <c r="AJ66236" s="80"/>
      <c r="AK66236" s="79"/>
      <c r="AS66236" s="80"/>
      <c r="AW66236" s="80"/>
      <c r="AX66236" s="80"/>
      <c r="BC66236" s="79"/>
    </row>
    <row r="66237" spans="30:55" x14ac:dyDescent="0.25">
      <c r="AH66237" s="79"/>
      <c r="AI66237" s="79"/>
      <c r="AJ66237" s="80"/>
      <c r="AK66237" s="79"/>
      <c r="AS66237" s="80"/>
      <c r="AW66237" s="80"/>
      <c r="BC66237" s="79"/>
    </row>
    <row r="66238" spans="30:55" x14ac:dyDescent="0.25">
      <c r="AH66238" s="79"/>
      <c r="AI66238" s="79"/>
      <c r="AJ66238" s="80"/>
      <c r="AK66238" s="79"/>
      <c r="AS66238" s="80"/>
      <c r="AW66238" s="80"/>
      <c r="BC66238" s="79"/>
    </row>
    <row r="66239" spans="30:55" x14ac:dyDescent="0.25">
      <c r="AH66239" s="79"/>
      <c r="AI66239" s="79"/>
      <c r="AJ66239" s="80"/>
      <c r="AK66239" s="79"/>
      <c r="AS66239" s="80"/>
      <c r="AW66239" s="80"/>
      <c r="BC66239" s="79"/>
    </row>
    <row r="66240" spans="30:55" x14ac:dyDescent="0.25">
      <c r="AH66240" s="79"/>
      <c r="AI66240" s="79"/>
      <c r="AJ66240" s="80"/>
      <c r="AK66240" s="79"/>
      <c r="AS66240" s="80"/>
      <c r="AW66240" s="80"/>
      <c r="BC66240" s="79"/>
    </row>
    <row r="66241" spans="30:55" x14ac:dyDescent="0.25">
      <c r="AD66241" s="27"/>
      <c r="AE66241" s="27"/>
      <c r="AH66241" s="79"/>
      <c r="AI66241" s="79"/>
      <c r="AJ66241" s="80"/>
      <c r="AK66241" s="79"/>
      <c r="AS66241" s="80"/>
      <c r="AW66241" s="80"/>
      <c r="AX66241" s="80"/>
      <c r="BC66241" s="79"/>
    </row>
    <row r="66242" spans="30:55" x14ac:dyDescent="0.25">
      <c r="AH66242" s="79"/>
      <c r="AI66242" s="79"/>
      <c r="AJ66242" s="80"/>
      <c r="AK66242" s="79"/>
      <c r="AS66242" s="80"/>
      <c r="AW66242" s="80"/>
      <c r="BC66242" s="79"/>
    </row>
    <row r="66243" spans="30:55" x14ac:dyDescent="0.25">
      <c r="AH66243" s="79"/>
      <c r="AI66243" s="79"/>
      <c r="AJ66243" s="80"/>
      <c r="AK66243" s="79"/>
      <c r="AS66243" s="80"/>
      <c r="AW66243" s="80"/>
      <c r="BC66243" s="79"/>
    </row>
    <row r="66244" spans="30:55" x14ac:dyDescent="0.25">
      <c r="AH66244" s="79"/>
      <c r="AI66244" s="79"/>
      <c r="AJ66244" s="80"/>
      <c r="AK66244" s="79"/>
      <c r="AS66244" s="80"/>
      <c r="AW66244" s="80"/>
      <c r="AX66244" s="80"/>
      <c r="BC66244" s="79"/>
    </row>
    <row r="66245" spans="30:55" x14ac:dyDescent="0.25">
      <c r="AH66245" s="79"/>
      <c r="AI66245" s="79"/>
      <c r="AJ66245" s="80"/>
      <c r="AK66245" s="79"/>
      <c r="AS66245" s="80"/>
      <c r="AW66245" s="80"/>
      <c r="AX66245" s="80"/>
      <c r="BC66245" s="79"/>
    </row>
    <row r="66246" spans="30:55" x14ac:dyDescent="0.25">
      <c r="AD66246" s="27"/>
      <c r="AE66246" s="27"/>
      <c r="AH66246" s="79"/>
      <c r="AI66246" s="79"/>
      <c r="AJ66246" s="80"/>
      <c r="AK66246" s="79"/>
      <c r="AS66246" s="80"/>
      <c r="AW66246" s="80"/>
      <c r="BC66246" s="79"/>
    </row>
    <row r="66247" spans="30:55" x14ac:dyDescent="0.25">
      <c r="AD66247" s="27"/>
      <c r="AE66247" s="27"/>
      <c r="AH66247" s="79"/>
      <c r="AI66247" s="79"/>
      <c r="AJ66247" s="80"/>
      <c r="AK66247" s="79"/>
      <c r="AS66247" s="80"/>
      <c r="AW66247" s="80"/>
      <c r="AX66247" s="80"/>
      <c r="BC66247" s="79"/>
    </row>
    <row r="66248" spans="30:55" x14ac:dyDescent="0.25">
      <c r="AH66248" s="79"/>
      <c r="AI66248" s="79"/>
      <c r="AJ66248" s="80"/>
      <c r="AK66248" s="79"/>
      <c r="AS66248" s="80"/>
      <c r="AW66248" s="80"/>
      <c r="BC66248" s="79"/>
    </row>
    <row r="66249" spans="30:55" x14ac:dyDescent="0.25">
      <c r="AD66249" s="27"/>
      <c r="AE66249" s="27"/>
      <c r="AH66249" s="79"/>
      <c r="AI66249" s="79"/>
      <c r="AJ66249" s="80"/>
      <c r="AK66249" s="79"/>
      <c r="AS66249" s="80"/>
      <c r="AW66249" s="80"/>
      <c r="BC66249" s="79"/>
    </row>
    <row r="66250" spans="30:55" x14ac:dyDescent="0.25">
      <c r="AD66250" s="27"/>
      <c r="AE66250" s="27"/>
      <c r="AH66250" s="79"/>
      <c r="AI66250" s="79"/>
      <c r="AJ66250" s="80"/>
      <c r="AK66250" s="79"/>
      <c r="AS66250" s="80"/>
      <c r="AW66250" s="80"/>
      <c r="AX66250" s="80"/>
      <c r="BC66250" s="79"/>
    </row>
    <row r="66251" spans="30:55" x14ac:dyDescent="0.25">
      <c r="AH66251" s="79"/>
      <c r="AI66251" s="79"/>
      <c r="AJ66251" s="80"/>
      <c r="AK66251" s="79"/>
      <c r="AS66251" s="80"/>
      <c r="AW66251" s="80"/>
      <c r="AX66251" s="80"/>
      <c r="BC66251" s="79"/>
    </row>
    <row r="66252" spans="30:55" x14ac:dyDescent="0.25">
      <c r="AH66252" s="79"/>
      <c r="AI66252" s="79"/>
      <c r="AJ66252" s="80"/>
      <c r="AK66252" s="79"/>
      <c r="AS66252" s="80"/>
      <c r="AW66252" s="80"/>
      <c r="BC66252" s="79"/>
    </row>
    <row r="66253" spans="30:55" x14ac:dyDescent="0.25">
      <c r="AH66253" s="79"/>
      <c r="AI66253" s="79"/>
      <c r="AJ66253" s="80"/>
      <c r="AK66253" s="79"/>
      <c r="AS66253" s="80"/>
      <c r="AW66253" s="80"/>
      <c r="AX66253" s="80"/>
      <c r="BC66253" s="79"/>
    </row>
    <row r="66254" spans="30:55" x14ac:dyDescent="0.25">
      <c r="AD66254" s="27"/>
      <c r="AE66254" s="27"/>
      <c r="AH66254" s="79"/>
      <c r="AI66254" s="79"/>
      <c r="AJ66254" s="80"/>
      <c r="AK66254" s="79"/>
      <c r="AS66254" s="80"/>
      <c r="AW66254" s="80"/>
      <c r="BC66254" s="79"/>
    </row>
    <row r="66255" spans="30:55" x14ac:dyDescent="0.25">
      <c r="AH66255" s="79"/>
      <c r="AI66255" s="79"/>
      <c r="AJ66255" s="80"/>
      <c r="AK66255" s="79"/>
      <c r="AS66255" s="80"/>
      <c r="AW66255" s="80"/>
      <c r="BC66255" s="79"/>
    </row>
    <row r="66256" spans="30:55" x14ac:dyDescent="0.25">
      <c r="AH66256" s="79"/>
      <c r="AI66256" s="79"/>
      <c r="AJ66256" s="80"/>
      <c r="AK66256" s="79"/>
      <c r="AS66256" s="80"/>
      <c r="AW66256" s="80"/>
      <c r="BC66256" s="79"/>
    </row>
    <row r="66257" spans="30:55" x14ac:dyDescent="0.25">
      <c r="AD66257" s="27"/>
      <c r="AE66257" s="27"/>
      <c r="AH66257" s="79"/>
      <c r="AI66257" s="79"/>
      <c r="AJ66257" s="80"/>
      <c r="AK66257" s="79"/>
      <c r="AS66257" s="80"/>
      <c r="AW66257" s="80"/>
      <c r="BC66257" s="79"/>
    </row>
    <row r="66258" spans="30:55" x14ac:dyDescent="0.25">
      <c r="AD66258" s="27"/>
      <c r="AE66258" s="27"/>
      <c r="AH66258" s="79"/>
      <c r="AI66258" s="79"/>
      <c r="AJ66258" s="80"/>
      <c r="AK66258" s="79"/>
      <c r="AO66258" s="80"/>
      <c r="AS66258" s="80"/>
      <c r="BC66258" s="79"/>
    </row>
    <row r="66259" spans="30:55" x14ac:dyDescent="0.25">
      <c r="AH66259" s="79"/>
      <c r="AI66259" s="79"/>
      <c r="AJ66259" s="80"/>
      <c r="AK66259" s="79"/>
      <c r="AS66259" s="80"/>
      <c r="AW66259" s="80"/>
      <c r="BC66259" s="79"/>
    </row>
    <row r="66260" spans="30:55" x14ac:dyDescent="0.25">
      <c r="AH66260" s="79"/>
      <c r="AI66260" s="79"/>
      <c r="AJ66260" s="80"/>
      <c r="AK66260" s="79"/>
      <c r="AS66260" s="80"/>
      <c r="AW66260" s="80"/>
      <c r="AX66260" s="80"/>
      <c r="BC66260" s="79"/>
    </row>
    <row r="66261" spans="30:55" x14ac:dyDescent="0.25">
      <c r="AD66261" s="27"/>
      <c r="AE66261" s="27"/>
      <c r="AH66261" s="79"/>
      <c r="AI66261" s="79"/>
      <c r="AJ66261" s="80"/>
      <c r="AK66261" s="79"/>
      <c r="AS66261" s="80"/>
      <c r="AW66261" s="80"/>
      <c r="BC66261" s="79"/>
    </row>
    <row r="66262" spans="30:55" x14ac:dyDescent="0.25">
      <c r="AD66262" s="27"/>
      <c r="AE66262" s="27"/>
      <c r="AH66262" s="79"/>
      <c r="AI66262" s="79"/>
      <c r="AJ66262" s="80"/>
      <c r="AK66262" s="79"/>
      <c r="AS66262" s="80"/>
      <c r="AW66262" s="80"/>
      <c r="BC66262" s="79"/>
    </row>
    <row r="66263" spans="30:55" x14ac:dyDescent="0.25">
      <c r="AH66263" s="79"/>
      <c r="AI66263" s="79"/>
      <c r="AJ66263" s="80"/>
      <c r="AK66263" s="79"/>
      <c r="AS66263" s="80"/>
      <c r="AW66263" s="80"/>
      <c r="AX66263" s="80"/>
      <c r="BC66263" s="79"/>
    </row>
    <row r="66264" spans="30:55" x14ac:dyDescent="0.25">
      <c r="AH66264" s="79"/>
      <c r="AI66264" s="79"/>
      <c r="AJ66264" s="80"/>
      <c r="AK66264" s="79"/>
      <c r="AS66264" s="80"/>
      <c r="AW66264" s="80"/>
      <c r="AX66264" s="80"/>
      <c r="BC66264" s="79"/>
    </row>
    <row r="66265" spans="30:55" x14ac:dyDescent="0.25">
      <c r="AD66265" s="27"/>
      <c r="AE66265" s="27"/>
      <c r="AH66265" s="79"/>
      <c r="AI66265" s="79"/>
      <c r="AJ66265" s="80"/>
      <c r="AK66265" s="79"/>
      <c r="AS66265" s="80"/>
      <c r="AW66265" s="80"/>
      <c r="BC66265" s="79"/>
    </row>
    <row r="66266" spans="30:55" x14ac:dyDescent="0.25">
      <c r="AD66266" s="27"/>
      <c r="AE66266" s="27"/>
      <c r="AH66266" s="79"/>
      <c r="AI66266" s="79"/>
      <c r="AJ66266" s="80"/>
      <c r="AK66266" s="79"/>
      <c r="AS66266" s="80"/>
      <c r="AW66266" s="80"/>
      <c r="BC66266" s="79"/>
    </row>
    <row r="66267" spans="30:55" x14ac:dyDescent="0.25">
      <c r="AH66267" s="79"/>
      <c r="AI66267" s="79"/>
      <c r="AJ66267" s="80"/>
      <c r="AK66267" s="79"/>
      <c r="AS66267" s="80"/>
      <c r="AW66267" s="80"/>
      <c r="BC66267" s="79"/>
    </row>
    <row r="66268" spans="30:55" x14ac:dyDescent="0.25">
      <c r="AH66268" s="79"/>
      <c r="AI66268" s="79"/>
      <c r="AJ66268" s="80"/>
      <c r="AK66268" s="79"/>
      <c r="AS66268" s="80"/>
      <c r="AW66268" s="80"/>
      <c r="BC66268" s="79"/>
    </row>
    <row r="66269" spans="30:55" x14ac:dyDescent="0.25">
      <c r="AH66269" s="79"/>
      <c r="AI66269" s="79"/>
      <c r="AJ66269" s="80"/>
      <c r="AK66269" s="79"/>
      <c r="AS66269" s="80"/>
      <c r="AW66269" s="80"/>
      <c r="BC66269" s="79"/>
    </row>
    <row r="66270" spans="30:55" x14ac:dyDescent="0.25">
      <c r="AH66270" s="79"/>
      <c r="AI66270" s="79"/>
      <c r="AJ66270" s="80"/>
      <c r="AK66270" s="79"/>
      <c r="AS66270" s="80"/>
      <c r="AW66270" s="80"/>
      <c r="BC66270" s="79"/>
    </row>
    <row r="66271" spans="30:55" x14ac:dyDescent="0.25">
      <c r="AH66271" s="79"/>
      <c r="AI66271" s="79"/>
      <c r="AJ66271" s="80"/>
      <c r="AK66271" s="79"/>
      <c r="AS66271" s="80"/>
      <c r="AW66271" s="80"/>
      <c r="BC66271" s="79"/>
    </row>
    <row r="66272" spans="30:55" x14ac:dyDescent="0.25">
      <c r="AH66272" s="79"/>
      <c r="AI66272" s="79"/>
      <c r="AJ66272" s="80"/>
      <c r="AK66272" s="79"/>
      <c r="AS66272" s="80"/>
      <c r="AW66272" s="80"/>
      <c r="BC66272" s="79"/>
    </row>
    <row r="66273" spans="30:55" x14ac:dyDescent="0.25">
      <c r="AD66273" s="27"/>
      <c r="AE66273" s="27"/>
      <c r="AH66273" s="79"/>
      <c r="AI66273" s="79"/>
      <c r="AJ66273" s="80"/>
      <c r="AK66273" s="79"/>
      <c r="AS66273" s="80"/>
      <c r="AW66273" s="80"/>
      <c r="AX66273" s="80"/>
      <c r="BC66273" s="79"/>
    </row>
    <row r="66274" spans="30:55" x14ac:dyDescent="0.25">
      <c r="AH66274" s="79"/>
      <c r="AI66274" s="79"/>
      <c r="AJ66274" s="80"/>
      <c r="AK66274" s="79"/>
      <c r="AS66274" s="80"/>
      <c r="AW66274" s="80"/>
      <c r="AX66274" s="80"/>
      <c r="BC66274" s="79"/>
    </row>
    <row r="66275" spans="30:55" x14ac:dyDescent="0.25">
      <c r="AH66275" s="79"/>
      <c r="AI66275" s="79"/>
      <c r="AJ66275" s="80"/>
      <c r="AK66275" s="79"/>
      <c r="AS66275" s="80"/>
      <c r="AW66275" s="80"/>
      <c r="AX66275" s="80"/>
      <c r="BC66275" s="79"/>
    </row>
    <row r="66276" spans="30:55" x14ac:dyDescent="0.25">
      <c r="AH66276" s="79"/>
      <c r="AI66276" s="79"/>
      <c r="AJ66276" s="80"/>
      <c r="AK66276" s="79"/>
      <c r="AS66276" s="80"/>
      <c r="AW66276" s="80"/>
      <c r="AX66276" s="80"/>
      <c r="BC66276" s="79"/>
    </row>
    <row r="66277" spans="30:55" x14ac:dyDescent="0.25">
      <c r="AH66277" s="79"/>
      <c r="AI66277" s="79"/>
      <c r="AJ66277" s="80"/>
      <c r="AK66277" s="79"/>
      <c r="AS66277" s="80"/>
      <c r="AW66277" s="80"/>
      <c r="AX66277" s="80"/>
      <c r="BC66277" s="79"/>
    </row>
    <row r="66278" spans="30:55" x14ac:dyDescent="0.25">
      <c r="AD66278" s="27"/>
      <c r="AE66278" s="27"/>
      <c r="AH66278" s="79"/>
      <c r="AI66278" s="79"/>
      <c r="AJ66278" s="80"/>
      <c r="AK66278" s="79"/>
      <c r="AS66278" s="80"/>
      <c r="AW66278" s="80"/>
      <c r="BC66278" s="79"/>
    </row>
    <row r="66279" spans="30:55" x14ac:dyDescent="0.25">
      <c r="AH66279" s="79"/>
      <c r="AI66279" s="79"/>
      <c r="AJ66279" s="80"/>
      <c r="AK66279" s="79"/>
      <c r="AS66279" s="80"/>
      <c r="AW66279" s="80"/>
      <c r="AX66279" s="80"/>
      <c r="BC66279" s="79"/>
    </row>
    <row r="66280" spans="30:55" x14ac:dyDescent="0.25">
      <c r="AH66280" s="79"/>
      <c r="AI66280" s="79"/>
      <c r="AJ66280" s="80"/>
      <c r="AK66280" s="79"/>
      <c r="AS66280" s="80"/>
      <c r="AW66280" s="80"/>
      <c r="BC66280" s="79"/>
    </row>
    <row r="66281" spans="30:55" x14ac:dyDescent="0.25">
      <c r="AH66281" s="79"/>
      <c r="AI66281" s="79"/>
      <c r="AJ66281" s="80"/>
      <c r="AK66281" s="79"/>
      <c r="AS66281" s="80"/>
      <c r="AW66281" s="80"/>
      <c r="BC66281" s="79"/>
    </row>
    <row r="66282" spans="30:55" x14ac:dyDescent="0.25">
      <c r="AH66282" s="79"/>
      <c r="AI66282" s="79"/>
      <c r="AJ66282" s="80"/>
      <c r="AK66282" s="79"/>
      <c r="AS66282" s="80"/>
      <c r="AW66282" s="80"/>
      <c r="AX66282" s="80"/>
      <c r="BC66282" s="79"/>
    </row>
    <row r="66283" spans="30:55" x14ac:dyDescent="0.25">
      <c r="AH66283" s="79"/>
      <c r="AI66283" s="79"/>
      <c r="AJ66283" s="80"/>
      <c r="AK66283" s="79"/>
      <c r="AS66283" s="80"/>
      <c r="AW66283" s="80"/>
      <c r="AX66283" s="80"/>
      <c r="BC66283" s="79"/>
    </row>
    <row r="66284" spans="30:55" x14ac:dyDescent="0.25">
      <c r="AH66284" s="79"/>
      <c r="AI66284" s="79"/>
      <c r="AJ66284" s="80"/>
      <c r="AK66284" s="79"/>
      <c r="AS66284" s="80"/>
      <c r="AW66284" s="80"/>
      <c r="AX66284" s="80"/>
      <c r="BC66284" s="79"/>
    </row>
    <row r="66285" spans="30:55" x14ac:dyDescent="0.25">
      <c r="AH66285" s="79"/>
      <c r="AI66285" s="79"/>
      <c r="AJ66285" s="80"/>
      <c r="AK66285" s="79"/>
      <c r="AS66285" s="80"/>
      <c r="AW66285" s="80"/>
      <c r="AX66285" s="80"/>
      <c r="BC66285" s="79"/>
    </row>
    <row r="66286" spans="30:55" x14ac:dyDescent="0.25">
      <c r="AH66286" s="79"/>
      <c r="AI66286" s="79"/>
      <c r="AJ66286" s="80"/>
      <c r="AK66286" s="79"/>
      <c r="AS66286" s="80"/>
      <c r="AW66286" s="80"/>
      <c r="AX66286" s="80"/>
      <c r="BC66286" s="79"/>
    </row>
    <row r="66287" spans="30:55" x14ac:dyDescent="0.25">
      <c r="AD66287" s="27"/>
      <c r="AE66287" s="27"/>
      <c r="AH66287" s="79"/>
      <c r="AI66287" s="79"/>
      <c r="AJ66287" s="80"/>
      <c r="AK66287" s="79"/>
      <c r="AS66287" s="80"/>
      <c r="AW66287" s="80"/>
      <c r="AX66287" s="80"/>
      <c r="BC66287" s="79"/>
    </row>
    <row r="66288" spans="30:55" x14ac:dyDescent="0.25">
      <c r="AH66288" s="79"/>
      <c r="AI66288" s="79"/>
      <c r="AJ66288" s="80"/>
      <c r="AK66288" s="79"/>
      <c r="AS66288" s="80"/>
      <c r="AW66288" s="80"/>
      <c r="AX66288" s="80"/>
      <c r="BC66288" s="79"/>
    </row>
    <row r="66289" spans="30:55" x14ac:dyDescent="0.25">
      <c r="AH66289" s="79"/>
      <c r="AI66289" s="79"/>
      <c r="AJ66289" s="80"/>
      <c r="AK66289" s="79"/>
      <c r="AS66289" s="80"/>
      <c r="AW66289" s="80"/>
      <c r="AX66289" s="80"/>
      <c r="BC66289" s="79"/>
    </row>
    <row r="66290" spans="30:55" x14ac:dyDescent="0.25">
      <c r="AH66290" s="79"/>
      <c r="AI66290" s="79"/>
      <c r="AJ66290" s="80"/>
      <c r="AK66290" s="79"/>
      <c r="AS66290" s="80"/>
      <c r="AW66290" s="80"/>
      <c r="AX66290" s="80"/>
      <c r="BC66290" s="79"/>
    </row>
    <row r="66291" spans="30:55" x14ac:dyDescent="0.25">
      <c r="AH66291" s="79"/>
      <c r="AI66291" s="79"/>
      <c r="AJ66291" s="80"/>
      <c r="AK66291" s="79"/>
      <c r="AS66291" s="80"/>
      <c r="AW66291" s="80"/>
      <c r="AX66291" s="80"/>
      <c r="BC66291" s="79"/>
    </row>
    <row r="66292" spans="30:55" x14ac:dyDescent="0.25">
      <c r="AD66292" s="27"/>
      <c r="AE66292" s="27"/>
      <c r="AH66292" s="79"/>
      <c r="AI66292" s="79"/>
      <c r="AJ66292" s="80"/>
      <c r="AK66292" s="79"/>
      <c r="AS66292" s="80"/>
      <c r="AW66292" s="80"/>
      <c r="AX66292" s="80"/>
      <c r="BC66292" s="79"/>
    </row>
    <row r="66293" spans="30:55" x14ac:dyDescent="0.25">
      <c r="AH66293" s="79"/>
      <c r="AI66293" s="79"/>
      <c r="AJ66293" s="80"/>
      <c r="AK66293" s="79"/>
      <c r="AS66293" s="80"/>
      <c r="AW66293" s="80"/>
      <c r="AX66293" s="80"/>
      <c r="BC66293" s="79"/>
    </row>
    <row r="66294" spans="30:55" x14ac:dyDescent="0.25">
      <c r="AH66294" s="79"/>
      <c r="AI66294" s="79"/>
      <c r="AJ66294" s="80"/>
      <c r="AK66294" s="79"/>
      <c r="AS66294" s="80"/>
      <c r="AW66294" s="80"/>
      <c r="AX66294" s="80"/>
      <c r="BC66294" s="79"/>
    </row>
    <row r="66295" spans="30:55" x14ac:dyDescent="0.25">
      <c r="AH66295" s="79"/>
      <c r="AI66295" s="79"/>
      <c r="AJ66295" s="80"/>
      <c r="AK66295" s="79"/>
      <c r="AS66295" s="80"/>
      <c r="AW66295" s="80"/>
      <c r="BC66295" s="79"/>
    </row>
    <row r="66296" spans="30:55" x14ac:dyDescent="0.25">
      <c r="AH66296" s="79"/>
      <c r="AI66296" s="79"/>
      <c r="AJ66296" s="80"/>
      <c r="AK66296" s="79"/>
      <c r="AS66296" s="80"/>
      <c r="AW66296" s="80"/>
      <c r="BC66296" s="79"/>
    </row>
    <row r="66297" spans="30:55" x14ac:dyDescent="0.25">
      <c r="AH66297" s="79"/>
      <c r="AI66297" s="79"/>
      <c r="AJ66297" s="80"/>
      <c r="AK66297" s="79"/>
      <c r="AS66297" s="80"/>
      <c r="AW66297" s="80"/>
      <c r="BC66297" s="79"/>
    </row>
    <row r="66298" spans="30:55" x14ac:dyDescent="0.25">
      <c r="AH66298" s="79"/>
      <c r="AI66298" s="79"/>
      <c r="AJ66298" s="80"/>
      <c r="AK66298" s="79"/>
      <c r="AS66298" s="80"/>
      <c r="AW66298" s="80"/>
      <c r="BC66298" s="79"/>
    </row>
    <row r="66299" spans="30:55" x14ac:dyDescent="0.25">
      <c r="AH66299" s="79"/>
      <c r="AI66299" s="79"/>
      <c r="AJ66299" s="80"/>
      <c r="AK66299" s="79"/>
      <c r="AS66299" s="80"/>
      <c r="AW66299" s="80"/>
      <c r="AX66299" s="80"/>
      <c r="BC66299" s="79"/>
    </row>
    <row r="66300" spans="30:55" x14ac:dyDescent="0.25">
      <c r="AH66300" s="79"/>
      <c r="AI66300" s="79"/>
      <c r="AJ66300" s="80"/>
      <c r="AK66300" s="79"/>
      <c r="AS66300" s="80"/>
      <c r="AW66300" s="80"/>
      <c r="AX66300" s="80"/>
      <c r="BC66300" s="79"/>
    </row>
    <row r="66301" spans="30:55" x14ac:dyDescent="0.25">
      <c r="AH66301" s="79"/>
      <c r="AI66301" s="79"/>
      <c r="AJ66301" s="80"/>
      <c r="AK66301" s="79"/>
      <c r="AS66301" s="80"/>
      <c r="AW66301" s="80"/>
      <c r="BC66301" s="79"/>
    </row>
    <row r="66302" spans="30:55" x14ac:dyDescent="0.25">
      <c r="AH66302" s="79"/>
      <c r="AI66302" s="79"/>
      <c r="AJ66302" s="80"/>
      <c r="AK66302" s="79"/>
      <c r="AS66302" s="80"/>
      <c r="AW66302" s="80"/>
      <c r="BC66302" s="79"/>
    </row>
    <row r="66303" spans="30:55" x14ac:dyDescent="0.25">
      <c r="AH66303" s="79"/>
      <c r="AI66303" s="79"/>
      <c r="AJ66303" s="80"/>
      <c r="AK66303" s="79"/>
      <c r="AS66303" s="80"/>
      <c r="AW66303" s="80"/>
      <c r="AX66303" s="80"/>
      <c r="BC66303" s="79"/>
    </row>
    <row r="66304" spans="30:55" x14ac:dyDescent="0.25">
      <c r="AH66304" s="79"/>
      <c r="AI66304" s="79"/>
      <c r="AJ66304" s="80"/>
      <c r="AK66304" s="79"/>
      <c r="AS66304" s="80"/>
      <c r="AW66304" s="80"/>
      <c r="AX66304" s="80"/>
      <c r="BC66304" s="79"/>
    </row>
    <row r="66305" spans="34:55" x14ac:dyDescent="0.25">
      <c r="AH66305" s="79"/>
      <c r="AI66305" s="79"/>
      <c r="AJ66305" s="80"/>
      <c r="AK66305" s="79"/>
      <c r="AS66305" s="80"/>
      <c r="AW66305" s="80"/>
      <c r="AX66305" s="80"/>
      <c r="BC66305" s="79"/>
    </row>
    <row r="66306" spans="34:55" x14ac:dyDescent="0.25">
      <c r="AH66306" s="79"/>
      <c r="AI66306" s="79"/>
      <c r="AJ66306" s="80"/>
      <c r="AK66306" s="79"/>
      <c r="AS66306" s="80"/>
      <c r="AW66306" s="80"/>
      <c r="AX66306" s="80"/>
      <c r="BC66306" s="79"/>
    </row>
    <row r="66307" spans="34:55" x14ac:dyDescent="0.25">
      <c r="AH66307" s="79"/>
      <c r="AI66307" s="79"/>
      <c r="AJ66307" s="80"/>
      <c r="AK66307" s="79"/>
      <c r="AS66307" s="80"/>
      <c r="AW66307" s="80"/>
      <c r="BC66307" s="79"/>
    </row>
    <row r="66308" spans="34:55" x14ac:dyDescent="0.25">
      <c r="AH66308" s="79"/>
      <c r="AI66308" s="79"/>
      <c r="AJ66308" s="80"/>
      <c r="AK66308" s="79"/>
      <c r="AS66308" s="80"/>
      <c r="AW66308" s="80"/>
      <c r="BC66308" s="79"/>
    </row>
    <row r="66309" spans="34:55" x14ac:dyDescent="0.25">
      <c r="AH66309" s="79"/>
      <c r="AI66309" s="79"/>
      <c r="AJ66309" s="80"/>
      <c r="AK66309" s="79"/>
      <c r="AS66309" s="80"/>
      <c r="AW66309" s="80"/>
      <c r="AX66309" s="80"/>
      <c r="BC66309" s="79"/>
    </row>
    <row r="66310" spans="34:55" x14ac:dyDescent="0.25">
      <c r="AH66310" s="79"/>
      <c r="AI66310" s="79"/>
      <c r="AJ66310" s="80"/>
      <c r="AK66310" s="79"/>
      <c r="AS66310" s="80"/>
      <c r="AW66310" s="80"/>
      <c r="AX66310" s="80"/>
      <c r="BC66310" s="79"/>
    </row>
    <row r="66311" spans="34:55" x14ac:dyDescent="0.25">
      <c r="AH66311" s="79"/>
      <c r="AI66311" s="79"/>
      <c r="AJ66311" s="80"/>
      <c r="AK66311" s="79"/>
      <c r="AS66311" s="80"/>
      <c r="AW66311" s="80"/>
      <c r="BC66311" s="79"/>
    </row>
    <row r="66312" spans="34:55" x14ac:dyDescent="0.25">
      <c r="AH66312" s="79"/>
      <c r="AI66312" s="79"/>
      <c r="AJ66312" s="80"/>
      <c r="AK66312" s="79"/>
      <c r="AS66312" s="80"/>
      <c r="AW66312" s="80"/>
      <c r="BC66312" s="79"/>
    </row>
    <row r="66313" spans="34:55" x14ac:dyDescent="0.25">
      <c r="AH66313" s="79"/>
      <c r="AI66313" s="79"/>
      <c r="AJ66313" s="80"/>
      <c r="AK66313" s="79"/>
      <c r="AS66313" s="80"/>
      <c r="AW66313" s="80"/>
      <c r="AX66313" s="80"/>
      <c r="BC66313" s="79"/>
    </row>
    <row r="66314" spans="34:55" x14ac:dyDescent="0.25">
      <c r="AH66314" s="79"/>
      <c r="AI66314" s="79"/>
      <c r="AJ66314" s="80"/>
      <c r="AK66314" s="79"/>
      <c r="AS66314" s="80"/>
      <c r="AW66314" s="80"/>
      <c r="AX66314" s="80"/>
      <c r="BC66314" s="79"/>
    </row>
    <row r="66315" spans="34:55" x14ac:dyDescent="0.25">
      <c r="AH66315" s="79"/>
      <c r="AI66315" s="79"/>
      <c r="AJ66315" s="80"/>
      <c r="AK66315" s="79"/>
      <c r="AS66315" s="80"/>
      <c r="AW66315" s="80"/>
      <c r="BC66315" s="79"/>
    </row>
    <row r="66316" spans="34:55" x14ac:dyDescent="0.25">
      <c r="AH66316" s="79"/>
      <c r="AI66316" s="79"/>
      <c r="AJ66316" s="80"/>
      <c r="AK66316" s="79"/>
      <c r="AS66316" s="80"/>
      <c r="AW66316" s="80"/>
      <c r="BC66316" s="79"/>
    </row>
    <row r="66317" spans="34:55" x14ac:dyDescent="0.25">
      <c r="AH66317" s="79"/>
      <c r="AI66317" s="79"/>
      <c r="AJ66317" s="80"/>
      <c r="AK66317" s="79"/>
      <c r="AS66317" s="80"/>
      <c r="AW66317" s="80"/>
      <c r="AX66317" s="80"/>
      <c r="BC66317" s="79"/>
    </row>
    <row r="66318" spans="34:55" x14ac:dyDescent="0.25">
      <c r="AH66318" s="79"/>
      <c r="AI66318" s="79"/>
      <c r="AJ66318" s="80"/>
      <c r="AK66318" s="79"/>
      <c r="AS66318" s="80"/>
      <c r="AW66318" s="80"/>
      <c r="AX66318" s="80"/>
      <c r="BC66318" s="79"/>
    </row>
    <row r="66319" spans="34:55" x14ac:dyDescent="0.25">
      <c r="AH66319" s="79"/>
      <c r="AI66319" s="79"/>
      <c r="AJ66319" s="80"/>
      <c r="AK66319" s="79"/>
      <c r="AS66319" s="80"/>
      <c r="AW66319" s="80"/>
      <c r="AX66319" s="80"/>
      <c r="BC66319" s="79"/>
    </row>
    <row r="66320" spans="34:55" x14ac:dyDescent="0.25">
      <c r="AH66320" s="79"/>
      <c r="AI66320" s="79"/>
      <c r="AJ66320" s="80"/>
      <c r="AK66320" s="79"/>
      <c r="AS66320" s="80"/>
      <c r="AW66320" s="80"/>
      <c r="AX66320" s="80"/>
      <c r="BC66320" s="79"/>
    </row>
    <row r="66321" spans="34:55" x14ac:dyDescent="0.25">
      <c r="AH66321" s="79"/>
      <c r="AI66321" s="79"/>
      <c r="AJ66321" s="80"/>
      <c r="AK66321" s="79"/>
      <c r="AS66321" s="80"/>
      <c r="AW66321" s="80"/>
      <c r="AX66321" s="80"/>
      <c r="BC66321" s="79"/>
    </row>
    <row r="66322" spans="34:55" x14ac:dyDescent="0.25">
      <c r="AH66322" s="79"/>
      <c r="AI66322" s="79"/>
      <c r="AJ66322" s="80"/>
      <c r="AK66322" s="79"/>
      <c r="AS66322" s="80"/>
      <c r="AW66322" s="80"/>
      <c r="AX66322" s="80"/>
      <c r="BC66322" s="79"/>
    </row>
    <row r="66323" spans="34:55" x14ac:dyDescent="0.25">
      <c r="AH66323" s="79"/>
      <c r="AI66323" s="79"/>
      <c r="AJ66323" s="80"/>
      <c r="AK66323" s="79"/>
      <c r="AS66323" s="80"/>
      <c r="AW66323" s="80"/>
      <c r="BC66323" s="79"/>
    </row>
    <row r="66324" spans="34:55" x14ac:dyDescent="0.25">
      <c r="AH66324" s="79"/>
      <c r="AI66324" s="79"/>
      <c r="AJ66324" s="80"/>
      <c r="AK66324" s="79"/>
      <c r="AS66324" s="80"/>
      <c r="AW66324" s="80"/>
      <c r="BC66324" s="79"/>
    </row>
    <row r="66325" spans="34:55" x14ac:dyDescent="0.25">
      <c r="AH66325" s="79"/>
      <c r="AI66325" s="79"/>
      <c r="AJ66325" s="80"/>
      <c r="AK66325" s="79"/>
      <c r="AS66325" s="80"/>
      <c r="AW66325" s="80"/>
      <c r="AX66325" s="80"/>
      <c r="BC66325" s="79"/>
    </row>
    <row r="66326" spans="34:55" x14ac:dyDescent="0.25">
      <c r="AH66326" s="79"/>
      <c r="AI66326" s="79"/>
      <c r="AJ66326" s="80"/>
      <c r="AK66326" s="79"/>
      <c r="AS66326" s="80"/>
      <c r="AW66326" s="80"/>
      <c r="AX66326" s="80"/>
      <c r="BC66326" s="79"/>
    </row>
    <row r="66327" spans="34:55" x14ac:dyDescent="0.25">
      <c r="AH66327" s="79"/>
      <c r="AI66327" s="79"/>
      <c r="AJ66327" s="80"/>
      <c r="AK66327" s="79"/>
      <c r="AS66327" s="80"/>
      <c r="AW66327" s="80"/>
      <c r="AX66327" s="80"/>
      <c r="BC66327" s="79"/>
    </row>
    <row r="66328" spans="34:55" x14ac:dyDescent="0.25">
      <c r="AH66328" s="79"/>
      <c r="AI66328" s="79"/>
      <c r="AJ66328" s="80"/>
      <c r="AK66328" s="79"/>
      <c r="AS66328" s="80"/>
      <c r="AW66328" s="80"/>
      <c r="AX66328" s="80"/>
      <c r="BC66328" s="79"/>
    </row>
    <row r="66329" spans="34:55" x14ac:dyDescent="0.25">
      <c r="AH66329" s="79"/>
      <c r="AI66329" s="79"/>
      <c r="AJ66329" s="80"/>
      <c r="AK66329" s="79"/>
      <c r="AS66329" s="80"/>
      <c r="AW66329" s="80"/>
      <c r="AX66329" s="80"/>
      <c r="BC66329" s="79"/>
    </row>
    <row r="66330" spans="34:55" x14ac:dyDescent="0.25">
      <c r="AH66330" s="79"/>
      <c r="AI66330" s="79"/>
      <c r="AJ66330" s="80"/>
      <c r="AK66330" s="79"/>
      <c r="AS66330" s="80"/>
      <c r="AW66330" s="80"/>
      <c r="AX66330" s="80"/>
      <c r="BC66330" s="79"/>
    </row>
    <row r="66331" spans="34:55" x14ac:dyDescent="0.25">
      <c r="AH66331" s="79"/>
      <c r="AI66331" s="79"/>
      <c r="AJ66331" s="80"/>
      <c r="AK66331" s="79"/>
      <c r="AS66331" s="80"/>
      <c r="AW66331" s="80"/>
      <c r="AX66331" s="80"/>
      <c r="BC66331" s="79"/>
    </row>
    <row r="66332" spans="34:55" x14ac:dyDescent="0.25">
      <c r="AH66332" s="79"/>
      <c r="AI66332" s="79"/>
      <c r="AJ66332" s="80"/>
      <c r="AK66332" s="79"/>
      <c r="AS66332" s="80"/>
      <c r="AW66332" s="80"/>
      <c r="AX66332" s="80"/>
      <c r="BC66332" s="79"/>
    </row>
    <row r="66333" spans="34:55" x14ac:dyDescent="0.25">
      <c r="AH66333" s="79"/>
      <c r="AI66333" s="79"/>
      <c r="AJ66333" s="80"/>
      <c r="AK66333" s="79"/>
      <c r="AS66333" s="80"/>
      <c r="AW66333" s="80"/>
      <c r="BC66333" s="79"/>
    </row>
    <row r="66334" spans="34:55" x14ac:dyDescent="0.25">
      <c r="AH66334" s="79"/>
      <c r="AI66334" s="79"/>
      <c r="AJ66334" s="80"/>
      <c r="AK66334" s="79"/>
      <c r="AS66334" s="80"/>
      <c r="AW66334" s="80"/>
      <c r="BC66334" s="79"/>
    </row>
    <row r="66335" spans="34:55" x14ac:dyDescent="0.25">
      <c r="AH66335" s="79"/>
      <c r="AI66335" s="79"/>
      <c r="AJ66335" s="80"/>
      <c r="AK66335" s="79"/>
      <c r="AS66335" s="80"/>
      <c r="AW66335" s="80"/>
      <c r="AX66335" s="80"/>
      <c r="BC66335" s="79"/>
    </row>
    <row r="66336" spans="34:55" x14ac:dyDescent="0.25">
      <c r="AH66336" s="79"/>
      <c r="AI66336" s="79"/>
      <c r="AJ66336" s="80"/>
      <c r="AK66336" s="79"/>
      <c r="AS66336" s="80"/>
      <c r="AW66336" s="80"/>
      <c r="AX66336" s="80"/>
      <c r="BC66336" s="79"/>
    </row>
    <row r="66337" spans="34:55" x14ac:dyDescent="0.25">
      <c r="AH66337" s="79"/>
      <c r="AI66337" s="79"/>
      <c r="AJ66337" s="80"/>
      <c r="AK66337" s="79"/>
      <c r="AS66337" s="80"/>
      <c r="AW66337" s="80"/>
      <c r="BC66337" s="79"/>
    </row>
    <row r="66338" spans="34:55" x14ac:dyDescent="0.25">
      <c r="AH66338" s="79"/>
      <c r="AI66338" s="79"/>
      <c r="AJ66338" s="80"/>
      <c r="AK66338" s="79"/>
      <c r="AS66338" s="80"/>
      <c r="AW66338" s="80"/>
      <c r="BC66338" s="79"/>
    </row>
    <row r="66339" spans="34:55" x14ac:dyDescent="0.25">
      <c r="AH66339" s="79"/>
      <c r="AI66339" s="79"/>
      <c r="AJ66339" s="80"/>
      <c r="AK66339" s="79"/>
      <c r="AS66339" s="80"/>
      <c r="AW66339" s="80"/>
      <c r="BC66339" s="79"/>
    </row>
    <row r="66340" spans="34:55" x14ac:dyDescent="0.25">
      <c r="AH66340" s="79"/>
      <c r="AI66340" s="79"/>
      <c r="AJ66340" s="80"/>
      <c r="AK66340" s="79"/>
      <c r="AS66340" s="80"/>
      <c r="AW66340" s="80"/>
      <c r="BC66340" s="79"/>
    </row>
    <row r="66341" spans="34:55" x14ac:dyDescent="0.25">
      <c r="AH66341" s="79"/>
      <c r="AI66341" s="79"/>
      <c r="AJ66341" s="80"/>
      <c r="AK66341" s="79"/>
      <c r="AS66341" s="80"/>
      <c r="AW66341" s="80"/>
      <c r="BC66341" s="79"/>
    </row>
    <row r="66342" spans="34:55" x14ac:dyDescent="0.25">
      <c r="AH66342" s="79"/>
      <c r="AI66342" s="79"/>
      <c r="AJ66342" s="80"/>
      <c r="AK66342" s="79"/>
      <c r="AS66342" s="80"/>
      <c r="AW66342" s="80"/>
      <c r="BC66342" s="79"/>
    </row>
    <row r="66343" spans="34:55" x14ac:dyDescent="0.25">
      <c r="AH66343" s="79"/>
      <c r="AI66343" s="79"/>
      <c r="AJ66343" s="80"/>
      <c r="AK66343" s="79"/>
      <c r="AS66343" s="80"/>
      <c r="BC66343" s="79"/>
    </row>
    <row r="66344" spans="34:55" x14ac:dyDescent="0.25">
      <c r="AH66344" s="79"/>
      <c r="AI66344" s="79"/>
      <c r="AJ66344" s="80"/>
      <c r="AK66344" s="79"/>
      <c r="AS66344" s="80"/>
      <c r="AW66344" s="80"/>
      <c r="AX66344" s="80"/>
      <c r="BC66344" s="79"/>
    </row>
    <row r="66345" spans="34:55" x14ac:dyDescent="0.25">
      <c r="AH66345" s="79"/>
      <c r="AI66345" s="79"/>
      <c r="AJ66345" s="80"/>
      <c r="AK66345" s="79"/>
      <c r="AS66345" s="80"/>
      <c r="AW66345" s="80"/>
      <c r="AX66345" s="80"/>
      <c r="BC66345" s="79"/>
    </row>
    <row r="66346" spans="34:55" x14ac:dyDescent="0.25">
      <c r="AH66346" s="79"/>
      <c r="AI66346" s="79"/>
      <c r="AJ66346" s="80"/>
      <c r="AK66346" s="79"/>
      <c r="AS66346" s="80"/>
      <c r="AW66346" s="80"/>
      <c r="AX66346" s="80"/>
      <c r="BC66346" s="79"/>
    </row>
    <row r="66347" spans="34:55" x14ac:dyDescent="0.25">
      <c r="AH66347" s="79"/>
      <c r="AI66347" s="79"/>
      <c r="AJ66347" s="80"/>
      <c r="AK66347" s="79"/>
      <c r="AS66347" s="80"/>
      <c r="AW66347" s="80"/>
      <c r="AX66347" s="80"/>
      <c r="BC66347" s="79"/>
    </row>
    <row r="66348" spans="34:55" x14ac:dyDescent="0.25">
      <c r="AH66348" s="79"/>
      <c r="AI66348" s="79"/>
      <c r="AJ66348" s="80"/>
      <c r="AK66348" s="79"/>
      <c r="AS66348" s="80"/>
      <c r="AW66348" s="80"/>
      <c r="AX66348" s="80"/>
      <c r="BC66348" s="79"/>
    </row>
    <row r="66349" spans="34:55" x14ac:dyDescent="0.25">
      <c r="AH66349" s="79"/>
      <c r="AI66349" s="79"/>
      <c r="AJ66349" s="80"/>
      <c r="AK66349" s="79"/>
      <c r="AS66349" s="80"/>
      <c r="AW66349" s="80"/>
      <c r="AX66349" s="80"/>
      <c r="BC66349" s="79"/>
    </row>
    <row r="66350" spans="34:55" x14ac:dyDescent="0.25">
      <c r="AH66350" s="79"/>
      <c r="AI66350" s="79"/>
      <c r="AJ66350" s="80"/>
      <c r="AK66350" s="79"/>
      <c r="AS66350" s="80"/>
      <c r="AW66350" s="80"/>
      <c r="BC66350" s="79"/>
    </row>
    <row r="66351" spans="34:55" x14ac:dyDescent="0.25">
      <c r="AH66351" s="79"/>
      <c r="AI66351" s="79"/>
      <c r="AJ66351" s="80"/>
      <c r="AK66351" s="79"/>
      <c r="AS66351" s="80"/>
      <c r="AW66351" s="80"/>
      <c r="BC66351" s="79"/>
    </row>
    <row r="66352" spans="34:55" x14ac:dyDescent="0.25">
      <c r="AH66352" s="79"/>
      <c r="AI66352" s="79"/>
      <c r="AJ66352" s="80"/>
      <c r="AK66352" s="79"/>
      <c r="AS66352" s="80"/>
      <c r="BC66352" s="79"/>
    </row>
    <row r="66353" spans="34:55" x14ac:dyDescent="0.25">
      <c r="AH66353" s="79"/>
      <c r="AI66353" s="79"/>
      <c r="AJ66353" s="80"/>
      <c r="AK66353" s="79"/>
      <c r="AS66353" s="80"/>
      <c r="AW66353" s="80"/>
      <c r="AX66353" s="80"/>
      <c r="BC66353" s="79"/>
    </row>
    <row r="66354" spans="34:55" x14ac:dyDescent="0.25">
      <c r="AH66354" s="79"/>
      <c r="AI66354" s="79"/>
      <c r="AJ66354" s="80"/>
      <c r="AK66354" s="79"/>
      <c r="AS66354" s="80"/>
      <c r="AW66354" s="80"/>
      <c r="AX66354" s="80"/>
      <c r="BC66354" s="79"/>
    </row>
    <row r="66355" spans="34:55" x14ac:dyDescent="0.25">
      <c r="AH66355" s="79"/>
      <c r="AI66355" s="79"/>
      <c r="AJ66355" s="80"/>
      <c r="AK66355" s="79"/>
      <c r="AS66355" s="80"/>
      <c r="AW66355" s="80"/>
      <c r="AX66355" s="80"/>
      <c r="BC66355" s="79"/>
    </row>
    <row r="66356" spans="34:55" x14ac:dyDescent="0.25">
      <c r="AH66356" s="79"/>
      <c r="AI66356" s="79"/>
      <c r="AJ66356" s="80"/>
      <c r="AK66356" s="79"/>
      <c r="AS66356" s="80"/>
      <c r="AW66356" s="80"/>
      <c r="BC66356" s="79"/>
    </row>
    <row r="66357" spans="34:55" x14ac:dyDescent="0.25">
      <c r="AH66357" s="79"/>
      <c r="AI66357" s="79"/>
      <c r="AJ66357" s="80"/>
      <c r="AK66357" s="79"/>
      <c r="AS66357" s="80"/>
      <c r="AW66357" s="80"/>
      <c r="BC66357" s="79"/>
    </row>
    <row r="66358" spans="34:55" x14ac:dyDescent="0.25">
      <c r="AH66358" s="79"/>
      <c r="AI66358" s="79"/>
      <c r="AJ66358" s="80"/>
      <c r="AK66358" s="79"/>
      <c r="AS66358" s="80"/>
      <c r="BC66358" s="79"/>
    </row>
    <row r="66359" spans="34:55" x14ac:dyDescent="0.25">
      <c r="AH66359" s="79"/>
      <c r="AI66359" s="79"/>
      <c r="AJ66359" s="80"/>
      <c r="AK66359" s="79"/>
      <c r="AM66359" s="79"/>
      <c r="AS66359" s="80"/>
      <c r="AW66359" s="80"/>
      <c r="BC66359" s="79"/>
    </row>
    <row r="66360" spans="34:55" x14ac:dyDescent="0.25">
      <c r="AH66360" s="79"/>
      <c r="AI66360" s="79"/>
      <c r="AJ66360" s="80"/>
      <c r="AK66360" s="79"/>
      <c r="AS66360" s="80"/>
      <c r="AW66360" s="80"/>
      <c r="BC66360" s="79"/>
    </row>
    <row r="66361" spans="34:55" x14ac:dyDescent="0.25">
      <c r="AH66361" s="79"/>
      <c r="AI66361" s="79"/>
      <c r="AJ66361" s="80"/>
      <c r="AK66361" s="79"/>
      <c r="AS66361" s="80"/>
      <c r="AW66361" s="80"/>
      <c r="BC66361" s="79"/>
    </row>
    <row r="66362" spans="34:55" x14ac:dyDescent="0.25">
      <c r="AH66362" s="79"/>
      <c r="AI66362" s="79"/>
      <c r="AJ66362" s="80"/>
      <c r="AK66362" s="79"/>
      <c r="AS66362" s="80"/>
      <c r="BC66362" s="79"/>
    </row>
    <row r="66363" spans="34:55" x14ac:dyDescent="0.25">
      <c r="AH66363" s="79"/>
      <c r="AI66363" s="79"/>
      <c r="AJ66363" s="80"/>
      <c r="AK66363" s="79"/>
      <c r="AS66363" s="80"/>
      <c r="AW66363" s="80"/>
      <c r="BC66363" s="79"/>
    </row>
    <row r="66364" spans="34:55" x14ac:dyDescent="0.25">
      <c r="AH66364" s="79"/>
      <c r="AI66364" s="79"/>
      <c r="AJ66364" s="80"/>
      <c r="AK66364" s="79"/>
      <c r="AS66364" s="80"/>
      <c r="AW66364" s="80"/>
      <c r="BC66364" s="79"/>
    </row>
    <row r="66365" spans="34:55" x14ac:dyDescent="0.25">
      <c r="AH66365" s="79"/>
      <c r="AI66365" s="79"/>
      <c r="AJ66365" s="80"/>
      <c r="AK66365" s="79"/>
      <c r="AS66365" s="80"/>
      <c r="AW66365" s="80"/>
      <c r="BC66365" s="79"/>
    </row>
    <row r="66366" spans="34:55" x14ac:dyDescent="0.25">
      <c r="AH66366" s="79"/>
      <c r="AI66366" s="79"/>
      <c r="AJ66366" s="80"/>
      <c r="AK66366" s="79"/>
      <c r="AS66366" s="80"/>
      <c r="AW66366" s="80"/>
      <c r="BC66366" s="79"/>
    </row>
    <row r="66367" spans="34:55" x14ac:dyDescent="0.25">
      <c r="AH66367" s="79"/>
      <c r="AI66367" s="79"/>
      <c r="AJ66367" s="80"/>
      <c r="AK66367" s="79"/>
      <c r="AS66367" s="80"/>
      <c r="AW66367" s="80"/>
      <c r="BC66367" s="79"/>
    </row>
    <row r="66368" spans="34:55" x14ac:dyDescent="0.25">
      <c r="AH66368" s="79"/>
      <c r="AI66368" s="79"/>
      <c r="AJ66368" s="80"/>
      <c r="AK66368" s="79"/>
      <c r="AS66368" s="80"/>
      <c r="AW66368" s="80"/>
      <c r="BC66368" s="79"/>
    </row>
    <row r="66369" spans="30:55" x14ac:dyDescent="0.25">
      <c r="AD66369" s="27"/>
      <c r="AE66369" s="27"/>
      <c r="AH66369" s="79"/>
      <c r="AI66369" s="79"/>
      <c r="AJ66369" s="80"/>
      <c r="AK66369" s="79"/>
      <c r="AS66369" s="80"/>
      <c r="AW66369" s="80"/>
      <c r="AX66369" s="80"/>
      <c r="BC66369" s="79"/>
    </row>
    <row r="66370" spans="30:55" x14ac:dyDescent="0.25">
      <c r="AH66370" s="79"/>
      <c r="AI66370" s="79"/>
      <c r="AJ66370" s="80"/>
      <c r="AK66370" s="79"/>
      <c r="AM66370" s="79"/>
      <c r="AS66370" s="80"/>
      <c r="AW66370" s="80"/>
      <c r="BC66370" s="79"/>
    </row>
    <row r="66371" spans="30:55" x14ac:dyDescent="0.25">
      <c r="AD66371" s="27"/>
      <c r="AE66371" s="27"/>
      <c r="AH66371" s="79"/>
      <c r="AI66371" s="79"/>
      <c r="AJ66371" s="80"/>
      <c r="AK66371" s="79"/>
      <c r="AS66371" s="80"/>
      <c r="AW66371" s="80"/>
      <c r="BC66371" s="79"/>
    </row>
    <row r="66372" spans="30:55" x14ac:dyDescent="0.25">
      <c r="AH66372" s="79"/>
      <c r="AI66372" s="79"/>
      <c r="AJ66372" s="80"/>
      <c r="AK66372" s="79"/>
      <c r="AS66372" s="80"/>
      <c r="AW66372" s="80"/>
      <c r="AX66372" s="80"/>
      <c r="BC66372" s="79"/>
    </row>
    <row r="66373" spans="30:55" x14ac:dyDescent="0.25">
      <c r="AD66373" s="27"/>
      <c r="AE66373" s="27"/>
      <c r="AH66373" s="79"/>
      <c r="AI66373" s="79"/>
      <c r="AJ66373" s="80"/>
      <c r="AK66373" s="79"/>
      <c r="AS66373" s="80"/>
      <c r="AW66373" s="80"/>
      <c r="BC66373" s="79"/>
    </row>
    <row r="66374" spans="30:55" x14ac:dyDescent="0.25">
      <c r="AH66374" s="79"/>
      <c r="AI66374" s="79"/>
      <c r="AJ66374" s="80"/>
      <c r="AK66374" s="79"/>
      <c r="AS66374" s="80"/>
      <c r="AW66374" s="80"/>
      <c r="BC66374" s="79"/>
    </row>
    <row r="66375" spans="30:55" x14ac:dyDescent="0.25">
      <c r="AH66375" s="79"/>
      <c r="AI66375" s="79"/>
      <c r="AJ66375" s="80"/>
      <c r="AK66375" s="79"/>
      <c r="AS66375" s="80"/>
      <c r="AW66375" s="80"/>
      <c r="BC66375" s="79"/>
    </row>
    <row r="66376" spans="30:55" x14ac:dyDescent="0.25">
      <c r="AD66376" s="27"/>
      <c r="AE66376" s="27"/>
      <c r="AH66376" s="79"/>
      <c r="AI66376" s="79"/>
      <c r="AJ66376" s="80"/>
      <c r="AK66376" s="79"/>
      <c r="AS66376" s="80"/>
      <c r="AW66376" s="80"/>
      <c r="BC66376" s="79"/>
    </row>
    <row r="66377" spans="30:55" x14ac:dyDescent="0.25">
      <c r="AH66377" s="79"/>
      <c r="AI66377" s="79"/>
      <c r="AJ66377" s="80"/>
      <c r="AK66377" s="79"/>
      <c r="AM66377" s="79"/>
      <c r="AS66377" s="80"/>
      <c r="AW66377" s="80"/>
      <c r="BC66377" s="79"/>
    </row>
    <row r="66378" spans="30:55" x14ac:dyDescent="0.25">
      <c r="AD66378" s="27"/>
      <c r="AE66378" s="27"/>
      <c r="AH66378" s="79"/>
      <c r="AI66378" s="79"/>
      <c r="AJ66378" s="80"/>
      <c r="AK66378" s="79"/>
      <c r="AS66378" s="80"/>
      <c r="AW66378" s="80"/>
      <c r="BC66378" s="79"/>
    </row>
    <row r="66379" spans="30:55" x14ac:dyDescent="0.25">
      <c r="AD66379" s="27"/>
      <c r="AE66379" s="27"/>
      <c r="AH66379" s="79"/>
      <c r="AI66379" s="79"/>
      <c r="AJ66379" s="80"/>
      <c r="AK66379" s="79"/>
      <c r="AS66379" s="80"/>
      <c r="AW66379" s="80"/>
      <c r="BC66379" s="79"/>
    </row>
    <row r="66380" spans="30:55" x14ac:dyDescent="0.25">
      <c r="AH66380" s="79"/>
      <c r="AI66380" s="79"/>
      <c r="AJ66380" s="80"/>
      <c r="AK66380" s="79"/>
      <c r="AS66380" s="80"/>
      <c r="AW66380" s="80"/>
      <c r="BC66380" s="79"/>
    </row>
    <row r="66381" spans="30:55" x14ac:dyDescent="0.25">
      <c r="AH66381" s="79"/>
      <c r="AI66381" s="79"/>
      <c r="AJ66381" s="80"/>
      <c r="AK66381" s="79"/>
      <c r="AS66381" s="80"/>
      <c r="AW66381" s="80"/>
      <c r="BC66381" s="79"/>
    </row>
    <row r="66382" spans="30:55" x14ac:dyDescent="0.25">
      <c r="AH66382" s="79"/>
      <c r="AI66382" s="79"/>
      <c r="AJ66382" s="80"/>
      <c r="AK66382" s="79"/>
      <c r="AS66382" s="80"/>
      <c r="AW66382" s="80"/>
      <c r="BC66382" s="79"/>
    </row>
    <row r="66383" spans="30:55" x14ac:dyDescent="0.25">
      <c r="AH66383" s="79"/>
      <c r="AI66383" s="79"/>
      <c r="AJ66383" s="80"/>
      <c r="AK66383" s="79"/>
      <c r="AS66383" s="80"/>
      <c r="AW66383" s="80"/>
      <c r="BC66383" s="79"/>
    </row>
    <row r="66384" spans="30:55" x14ac:dyDescent="0.25">
      <c r="AH66384" s="79"/>
      <c r="AI66384" s="79"/>
      <c r="AJ66384" s="80"/>
      <c r="AK66384" s="79"/>
      <c r="AS66384" s="80"/>
      <c r="AW66384" s="80"/>
      <c r="AX66384" s="80"/>
      <c r="BC66384" s="79"/>
    </row>
    <row r="66385" spans="34:55" x14ac:dyDescent="0.25">
      <c r="AH66385" s="79"/>
      <c r="AI66385" s="79"/>
      <c r="AJ66385" s="80"/>
      <c r="AK66385" s="79"/>
      <c r="AS66385" s="80"/>
      <c r="AW66385" s="80"/>
      <c r="AX66385" s="80"/>
      <c r="BC66385" s="79"/>
    </row>
    <row r="66386" spans="34:55" x14ac:dyDescent="0.25">
      <c r="AH66386" s="79"/>
      <c r="AI66386" s="79"/>
      <c r="AJ66386" s="80"/>
      <c r="AK66386" s="79"/>
      <c r="AS66386" s="80"/>
      <c r="AW66386" s="80"/>
      <c r="BC66386" s="79"/>
    </row>
    <row r="66387" spans="34:55" x14ac:dyDescent="0.25">
      <c r="AH66387" s="79"/>
      <c r="AI66387" s="79"/>
      <c r="AJ66387" s="80"/>
      <c r="AK66387" s="79"/>
      <c r="AS66387" s="80"/>
      <c r="AW66387" s="80"/>
      <c r="BC66387" s="79"/>
    </row>
    <row r="66388" spans="34:55" x14ac:dyDescent="0.25">
      <c r="AH66388" s="79"/>
      <c r="AI66388" s="79"/>
      <c r="AJ66388" s="80"/>
      <c r="AK66388" s="79"/>
      <c r="AS66388" s="80"/>
      <c r="AW66388" s="80"/>
      <c r="AX66388" s="80"/>
      <c r="BC66388" s="79"/>
    </row>
    <row r="66389" spans="34:55" x14ac:dyDescent="0.25">
      <c r="AH66389" s="79"/>
      <c r="AI66389" s="79"/>
      <c r="AJ66389" s="80"/>
      <c r="AK66389" s="79"/>
      <c r="AS66389" s="80"/>
      <c r="AW66389" s="80"/>
      <c r="AX66389" s="80"/>
      <c r="BC66389" s="79"/>
    </row>
    <row r="66390" spans="34:55" x14ac:dyDescent="0.25">
      <c r="AH66390" s="79"/>
      <c r="AI66390" s="79"/>
      <c r="AJ66390" s="80"/>
      <c r="AK66390" s="79"/>
      <c r="AS66390" s="80"/>
      <c r="AW66390" s="80"/>
      <c r="AX66390" s="80"/>
      <c r="BC66390" s="79"/>
    </row>
    <row r="66391" spans="34:55" x14ac:dyDescent="0.25">
      <c r="AH66391" s="79"/>
      <c r="AI66391" s="79"/>
      <c r="AJ66391" s="80"/>
      <c r="AK66391" s="79"/>
      <c r="AS66391" s="80"/>
      <c r="AW66391" s="80"/>
      <c r="AX66391" s="80"/>
      <c r="BC66391" s="79"/>
    </row>
    <row r="66392" spans="34:55" x14ac:dyDescent="0.25">
      <c r="AH66392" s="79"/>
      <c r="AI66392" s="79"/>
      <c r="AJ66392" s="80"/>
      <c r="AK66392" s="79"/>
      <c r="AS66392" s="80"/>
      <c r="AW66392" s="80"/>
      <c r="AX66392" s="80"/>
      <c r="BC66392" s="79"/>
    </row>
    <row r="66393" spans="34:55" x14ac:dyDescent="0.25">
      <c r="AH66393" s="79"/>
      <c r="AI66393" s="79"/>
      <c r="AJ66393" s="80"/>
      <c r="AK66393" s="79"/>
      <c r="AS66393" s="80"/>
      <c r="AW66393" s="80"/>
      <c r="AX66393" s="80"/>
      <c r="BC66393" s="79"/>
    </row>
    <row r="66394" spans="34:55" x14ac:dyDescent="0.25">
      <c r="AH66394" s="79"/>
      <c r="AI66394" s="79"/>
      <c r="AJ66394" s="80"/>
      <c r="AK66394" s="79"/>
      <c r="AS66394" s="80"/>
      <c r="AW66394" s="80"/>
      <c r="BC66394" s="79"/>
    </row>
    <row r="66395" spans="34:55" x14ac:dyDescent="0.25">
      <c r="AH66395" s="79"/>
      <c r="AI66395" s="79"/>
      <c r="AJ66395" s="80"/>
      <c r="AK66395" s="79"/>
      <c r="AS66395" s="80"/>
      <c r="AW66395" s="80"/>
      <c r="BC66395" s="79"/>
    </row>
    <row r="66396" spans="34:55" x14ac:dyDescent="0.25">
      <c r="AH66396" s="79"/>
      <c r="AI66396" s="79"/>
      <c r="AJ66396" s="80"/>
      <c r="AK66396" s="79"/>
      <c r="AS66396" s="80"/>
      <c r="AW66396" s="80"/>
      <c r="BC66396" s="79"/>
    </row>
    <row r="66397" spans="34:55" x14ac:dyDescent="0.25">
      <c r="AH66397" s="79"/>
      <c r="AI66397" s="79"/>
      <c r="AJ66397" s="80"/>
      <c r="AK66397" s="79"/>
      <c r="AS66397" s="80"/>
      <c r="AW66397" s="80"/>
      <c r="BC66397" s="79"/>
    </row>
    <row r="66398" spans="34:55" x14ac:dyDescent="0.25">
      <c r="AH66398" s="79"/>
      <c r="AI66398" s="79"/>
      <c r="AJ66398" s="80"/>
      <c r="AK66398" s="79"/>
      <c r="AS66398" s="80"/>
      <c r="AW66398" s="80"/>
      <c r="BC66398" s="79"/>
    </row>
    <row r="66399" spans="34:55" x14ac:dyDescent="0.25">
      <c r="AH66399" s="79"/>
      <c r="AI66399" s="79"/>
      <c r="AJ66399" s="80"/>
      <c r="AK66399" s="79"/>
      <c r="AS66399" s="80"/>
      <c r="AW66399" s="80"/>
      <c r="BC66399" s="79"/>
    </row>
    <row r="66400" spans="34:55" x14ac:dyDescent="0.25">
      <c r="AH66400" s="79"/>
      <c r="AI66400" s="79"/>
      <c r="AJ66400" s="80"/>
      <c r="AK66400" s="79"/>
      <c r="AS66400" s="80"/>
      <c r="AW66400" s="80"/>
      <c r="BC66400" s="79"/>
    </row>
    <row r="66401" spans="34:55" x14ac:dyDescent="0.25">
      <c r="AH66401" s="79"/>
      <c r="AI66401" s="79"/>
      <c r="AJ66401" s="80"/>
      <c r="AK66401" s="79"/>
      <c r="AS66401" s="80"/>
      <c r="AW66401" s="80"/>
      <c r="BC66401" s="79"/>
    </row>
    <row r="66402" spans="34:55" x14ac:dyDescent="0.25">
      <c r="AH66402" s="79"/>
      <c r="AI66402" s="79"/>
      <c r="AJ66402" s="80"/>
      <c r="AK66402" s="79"/>
      <c r="AS66402" s="80"/>
      <c r="AW66402" s="80"/>
      <c r="BC66402" s="79"/>
    </row>
    <row r="66403" spans="34:55" x14ac:dyDescent="0.25">
      <c r="AH66403" s="79"/>
      <c r="AI66403" s="79"/>
      <c r="AJ66403" s="80"/>
      <c r="AK66403" s="79"/>
      <c r="AS66403" s="80"/>
      <c r="AW66403" s="80"/>
      <c r="BC66403" s="79"/>
    </row>
    <row r="66404" spans="34:55" x14ac:dyDescent="0.25">
      <c r="AH66404" s="79"/>
      <c r="AI66404" s="79"/>
      <c r="AJ66404" s="80"/>
      <c r="AK66404" s="79"/>
      <c r="AS66404" s="80"/>
      <c r="AW66404" s="80"/>
      <c r="BC66404" s="79"/>
    </row>
    <row r="66405" spans="34:55" x14ac:dyDescent="0.25">
      <c r="AH66405" s="79"/>
      <c r="AI66405" s="79"/>
      <c r="AJ66405" s="80"/>
      <c r="AK66405" s="79"/>
      <c r="AS66405" s="80"/>
      <c r="AW66405" s="80"/>
      <c r="BC66405" s="79"/>
    </row>
    <row r="66406" spans="34:55" x14ac:dyDescent="0.25">
      <c r="AH66406" s="79"/>
      <c r="AI66406" s="79"/>
      <c r="AJ66406" s="80"/>
      <c r="AK66406" s="79"/>
      <c r="AS66406" s="80"/>
      <c r="AW66406" s="80"/>
      <c r="BC66406" s="79"/>
    </row>
    <row r="66407" spans="34:55" x14ac:dyDescent="0.25">
      <c r="AH66407" s="79"/>
      <c r="AI66407" s="79"/>
      <c r="AJ66407" s="80"/>
      <c r="AK66407" s="79"/>
      <c r="AS66407" s="80"/>
      <c r="AW66407" s="80"/>
      <c r="BC66407" s="79"/>
    </row>
    <row r="66408" spans="34:55" x14ac:dyDescent="0.25">
      <c r="AH66408" s="79"/>
      <c r="AI66408" s="79"/>
      <c r="AJ66408" s="80"/>
      <c r="AK66408" s="79"/>
      <c r="AS66408" s="80"/>
      <c r="AW66408" s="80"/>
      <c r="BC66408" s="79"/>
    </row>
    <row r="66409" spans="34:55" x14ac:dyDescent="0.25">
      <c r="AH66409" s="79"/>
      <c r="AI66409" s="79"/>
      <c r="AJ66409" s="80"/>
      <c r="AK66409" s="79"/>
      <c r="AS66409" s="80"/>
      <c r="AW66409" s="80"/>
      <c r="BC66409" s="79"/>
    </row>
    <row r="66410" spans="34:55" x14ac:dyDescent="0.25">
      <c r="AH66410" s="79"/>
      <c r="AI66410" s="79"/>
      <c r="AJ66410" s="80"/>
      <c r="AK66410" s="79"/>
      <c r="AS66410" s="80"/>
      <c r="AW66410" s="80"/>
      <c r="BC66410" s="79"/>
    </row>
    <row r="66411" spans="34:55" x14ac:dyDescent="0.25">
      <c r="AH66411" s="79"/>
      <c r="AI66411" s="79"/>
      <c r="AJ66411" s="80"/>
      <c r="AK66411" s="79"/>
      <c r="AS66411" s="80"/>
      <c r="AW66411" s="80"/>
      <c r="BC66411" s="79"/>
    </row>
    <row r="66412" spans="34:55" x14ac:dyDescent="0.25">
      <c r="AH66412" s="79"/>
      <c r="AI66412" s="79"/>
      <c r="AJ66412" s="80"/>
      <c r="AK66412" s="79"/>
      <c r="AS66412" s="80"/>
      <c r="AW66412" s="80"/>
      <c r="BC66412" s="79"/>
    </row>
    <row r="66413" spans="34:55" x14ac:dyDescent="0.25">
      <c r="AH66413" s="79"/>
      <c r="AI66413" s="79"/>
      <c r="AJ66413" s="80"/>
      <c r="AK66413" s="79"/>
      <c r="AS66413" s="80"/>
      <c r="AW66413" s="80"/>
      <c r="BC66413" s="79"/>
    </row>
    <row r="66414" spans="34:55" x14ac:dyDescent="0.25">
      <c r="AH66414" s="79"/>
      <c r="AI66414" s="79"/>
      <c r="AJ66414" s="80"/>
      <c r="AK66414" s="79"/>
      <c r="AS66414" s="80"/>
      <c r="AW66414" s="80"/>
      <c r="BC66414" s="79"/>
    </row>
    <row r="66415" spans="34:55" x14ac:dyDescent="0.25">
      <c r="AH66415" s="79"/>
      <c r="AI66415" s="79"/>
      <c r="AJ66415" s="80"/>
      <c r="AK66415" s="79"/>
      <c r="AS66415" s="80"/>
      <c r="AW66415" s="80"/>
      <c r="BC66415" s="79"/>
    </row>
    <row r="66416" spans="34:55" x14ac:dyDescent="0.25">
      <c r="AH66416" s="79"/>
      <c r="AI66416" s="79"/>
      <c r="AJ66416" s="80"/>
      <c r="AK66416" s="79"/>
      <c r="AS66416" s="80"/>
      <c r="AW66416" s="80"/>
      <c r="BC66416" s="79"/>
    </row>
    <row r="66417" spans="34:55" x14ac:dyDescent="0.25">
      <c r="AH66417" s="79"/>
      <c r="AI66417" s="79"/>
      <c r="AJ66417" s="80"/>
      <c r="AK66417" s="79"/>
      <c r="AS66417" s="80"/>
      <c r="AW66417" s="80"/>
      <c r="BC66417" s="79"/>
    </row>
    <row r="66418" spans="34:55" x14ac:dyDescent="0.25">
      <c r="AH66418" s="79"/>
      <c r="AI66418" s="79"/>
      <c r="AJ66418" s="80"/>
      <c r="AK66418" s="79"/>
      <c r="AS66418" s="80"/>
      <c r="AW66418" s="80"/>
      <c r="BC66418" s="79"/>
    </row>
    <row r="66419" spans="34:55" x14ac:dyDescent="0.25">
      <c r="AH66419" s="79"/>
      <c r="AI66419" s="79"/>
      <c r="AJ66419" s="80"/>
      <c r="AK66419" s="79"/>
      <c r="AS66419" s="80"/>
      <c r="AW66419" s="80"/>
      <c r="BC66419" s="79"/>
    </row>
    <row r="66420" spans="34:55" x14ac:dyDescent="0.25">
      <c r="AH66420" s="79"/>
      <c r="AI66420" s="79"/>
      <c r="AJ66420" s="80"/>
      <c r="AK66420" s="79"/>
      <c r="AS66420" s="80"/>
      <c r="AW66420" s="80"/>
      <c r="BC66420" s="79"/>
    </row>
    <row r="66421" spans="34:55" x14ac:dyDescent="0.25">
      <c r="AH66421" s="79"/>
      <c r="AI66421" s="79"/>
      <c r="AJ66421" s="80"/>
      <c r="AK66421" s="79"/>
      <c r="AS66421" s="80"/>
      <c r="AW66421" s="80"/>
      <c r="BC66421" s="79"/>
    </row>
    <row r="66422" spans="34:55" x14ac:dyDescent="0.25">
      <c r="AH66422" s="79"/>
      <c r="AI66422" s="79"/>
      <c r="AJ66422" s="80"/>
      <c r="AK66422" s="79"/>
      <c r="AS66422" s="80"/>
      <c r="AW66422" s="80"/>
      <c r="BC66422" s="79"/>
    </row>
    <row r="66423" spans="34:55" x14ac:dyDescent="0.25">
      <c r="AH66423" s="79"/>
      <c r="AI66423" s="79"/>
      <c r="AJ66423" s="80"/>
      <c r="AK66423" s="79"/>
      <c r="AS66423" s="80"/>
      <c r="AW66423" s="80"/>
      <c r="BC66423" s="79"/>
    </row>
    <row r="66424" spans="34:55" x14ac:dyDescent="0.25">
      <c r="AH66424" s="79"/>
      <c r="AI66424" s="79"/>
      <c r="AJ66424" s="80"/>
      <c r="AK66424" s="79"/>
      <c r="AS66424" s="80"/>
      <c r="AW66424" s="80"/>
      <c r="BC66424" s="79"/>
    </row>
    <row r="66425" spans="34:55" x14ac:dyDescent="0.25">
      <c r="AH66425" s="79"/>
      <c r="AI66425" s="79"/>
      <c r="AJ66425" s="80"/>
      <c r="AK66425" s="79"/>
      <c r="AS66425" s="80"/>
      <c r="AW66425" s="80"/>
      <c r="BC66425" s="79"/>
    </row>
    <row r="66426" spans="34:55" x14ac:dyDescent="0.25">
      <c r="AH66426" s="79"/>
      <c r="AI66426" s="79"/>
      <c r="AJ66426" s="80"/>
      <c r="AK66426" s="79"/>
      <c r="AS66426" s="80"/>
      <c r="AW66426" s="80"/>
      <c r="BC66426" s="79"/>
    </row>
    <row r="66427" spans="34:55" x14ac:dyDescent="0.25">
      <c r="AH66427" s="79"/>
      <c r="AI66427" s="79"/>
      <c r="AJ66427" s="80"/>
      <c r="AK66427" s="79"/>
      <c r="AS66427" s="80"/>
      <c r="AW66427" s="80"/>
      <c r="BC66427" s="79"/>
    </row>
    <row r="66428" spans="34:55" x14ac:dyDescent="0.25">
      <c r="AH66428" s="79"/>
      <c r="AI66428" s="79"/>
      <c r="AJ66428" s="80"/>
      <c r="AK66428" s="79"/>
      <c r="AS66428" s="80"/>
      <c r="AW66428" s="80"/>
      <c r="BC66428" s="79"/>
    </row>
    <row r="66429" spans="34:55" x14ac:dyDescent="0.25">
      <c r="AH66429" s="79"/>
      <c r="AI66429" s="79"/>
      <c r="AJ66429" s="80"/>
      <c r="AK66429" s="79"/>
      <c r="AS66429" s="80"/>
      <c r="AW66429" s="80"/>
      <c r="BC66429" s="79"/>
    </row>
    <row r="66430" spans="34:55" x14ac:dyDescent="0.25">
      <c r="AH66430" s="79"/>
      <c r="AI66430" s="79"/>
      <c r="AJ66430" s="80"/>
      <c r="AK66430" s="79"/>
      <c r="AS66430" s="80"/>
      <c r="AW66430" s="80"/>
      <c r="BC66430" s="79"/>
    </row>
    <row r="66431" spans="34:55" x14ac:dyDescent="0.25">
      <c r="AH66431" s="79"/>
      <c r="AI66431" s="79"/>
      <c r="AJ66431" s="80"/>
      <c r="AK66431" s="79"/>
      <c r="AS66431" s="80"/>
      <c r="AW66431" s="80"/>
      <c r="BC66431" s="79"/>
    </row>
    <row r="66432" spans="34:55" x14ac:dyDescent="0.25">
      <c r="AH66432" s="79"/>
      <c r="AI66432" s="79"/>
      <c r="AJ66432" s="80"/>
      <c r="AK66432" s="79"/>
      <c r="AS66432" s="80"/>
      <c r="AW66432" s="80"/>
      <c r="BC66432" s="79"/>
    </row>
    <row r="66433" spans="34:55" x14ac:dyDescent="0.25">
      <c r="AH66433" s="79"/>
      <c r="AI66433" s="79"/>
      <c r="AJ66433" s="80"/>
      <c r="AK66433" s="79"/>
      <c r="AS66433" s="80"/>
      <c r="AW66433" s="80"/>
      <c r="BC66433" s="79"/>
    </row>
    <row r="66434" spans="34:55" x14ac:dyDescent="0.25">
      <c r="AH66434" s="79"/>
      <c r="AI66434" s="79"/>
      <c r="AJ66434" s="80"/>
      <c r="AK66434" s="79"/>
      <c r="AS66434" s="80"/>
      <c r="AW66434" s="80"/>
      <c r="AX66434" s="80"/>
      <c r="BC66434" s="79"/>
    </row>
    <row r="66435" spans="34:55" x14ac:dyDescent="0.25">
      <c r="AH66435" s="79"/>
      <c r="AI66435" s="79"/>
      <c r="AJ66435" s="80"/>
      <c r="AK66435" s="79"/>
      <c r="AS66435" s="80"/>
      <c r="AW66435" s="80"/>
      <c r="AX66435" s="80"/>
      <c r="BC66435" s="79"/>
    </row>
    <row r="66436" spans="34:55" x14ac:dyDescent="0.25">
      <c r="AH66436" s="79"/>
      <c r="AI66436" s="79"/>
      <c r="AJ66436" s="80"/>
      <c r="AK66436" s="79"/>
      <c r="AS66436" s="80"/>
      <c r="AW66436" s="80"/>
      <c r="BC66436" s="79"/>
    </row>
    <row r="66437" spans="34:55" x14ac:dyDescent="0.25">
      <c r="AH66437" s="79"/>
      <c r="AI66437" s="79"/>
      <c r="AJ66437" s="80"/>
      <c r="AK66437" s="79"/>
      <c r="AS66437" s="80"/>
      <c r="AW66437" s="80"/>
      <c r="BC66437" s="79"/>
    </row>
    <row r="66438" spans="34:55" x14ac:dyDescent="0.25">
      <c r="AH66438" s="79"/>
      <c r="AI66438" s="79"/>
      <c r="AJ66438" s="80"/>
      <c r="AK66438" s="79"/>
      <c r="AS66438" s="80"/>
      <c r="AW66438" s="80"/>
      <c r="BC66438" s="79"/>
    </row>
    <row r="66439" spans="34:55" x14ac:dyDescent="0.25">
      <c r="AH66439" s="79"/>
      <c r="AI66439" s="79"/>
      <c r="AJ66439" s="80"/>
      <c r="AK66439" s="79"/>
      <c r="AS66439" s="80"/>
      <c r="AW66439" s="80"/>
      <c r="BC66439" s="79"/>
    </row>
    <row r="66440" spans="34:55" x14ac:dyDescent="0.25">
      <c r="AH66440" s="79"/>
      <c r="AI66440" s="79"/>
      <c r="AJ66440" s="80"/>
      <c r="AK66440" s="79"/>
      <c r="AS66440" s="80"/>
      <c r="AW66440" s="80"/>
      <c r="BC66440" s="79"/>
    </row>
    <row r="66441" spans="34:55" x14ac:dyDescent="0.25">
      <c r="AH66441" s="79"/>
      <c r="AI66441" s="79"/>
      <c r="AJ66441" s="80"/>
      <c r="AK66441" s="79"/>
      <c r="AS66441" s="80"/>
      <c r="AW66441" s="80"/>
      <c r="BC66441" s="79"/>
    </row>
    <row r="66442" spans="34:55" x14ac:dyDescent="0.25">
      <c r="AH66442" s="79"/>
      <c r="AI66442" s="79"/>
      <c r="AJ66442" s="80"/>
      <c r="AK66442" s="79"/>
      <c r="AS66442" s="80"/>
      <c r="AW66442" s="80"/>
      <c r="BC66442" s="79"/>
    </row>
    <row r="66443" spans="34:55" x14ac:dyDescent="0.25">
      <c r="AH66443" s="79"/>
      <c r="AI66443" s="79"/>
      <c r="AJ66443" s="80"/>
      <c r="AK66443" s="79"/>
      <c r="AS66443" s="80"/>
      <c r="AW66443" s="80"/>
      <c r="BC66443" s="79"/>
    </row>
    <row r="66444" spans="34:55" x14ac:dyDescent="0.25">
      <c r="AH66444" s="79"/>
      <c r="AI66444" s="79"/>
      <c r="AJ66444" s="80"/>
      <c r="AK66444" s="79"/>
      <c r="AS66444" s="80"/>
      <c r="AW66444" s="80"/>
      <c r="AX66444" s="80"/>
      <c r="BC66444" s="79"/>
    </row>
    <row r="66445" spans="34:55" x14ac:dyDescent="0.25">
      <c r="AH66445" s="79"/>
      <c r="AI66445" s="79"/>
      <c r="AJ66445" s="80"/>
      <c r="AK66445" s="79"/>
      <c r="AS66445" s="80"/>
      <c r="AW66445" s="80"/>
      <c r="AX66445" s="80"/>
      <c r="BC66445" s="79"/>
    </row>
    <row r="66446" spans="34:55" x14ac:dyDescent="0.25">
      <c r="AH66446" s="79"/>
      <c r="AI66446" s="79"/>
      <c r="AJ66446" s="80"/>
      <c r="AK66446" s="79"/>
      <c r="AS66446" s="80"/>
      <c r="AW66446" s="80"/>
      <c r="AX66446" s="80"/>
      <c r="BC66446" s="79"/>
    </row>
    <row r="66447" spans="34:55" x14ac:dyDescent="0.25">
      <c r="AH66447" s="79"/>
      <c r="AI66447" s="79"/>
      <c r="AJ66447" s="80"/>
      <c r="AK66447" s="79"/>
      <c r="AS66447" s="80"/>
      <c r="AW66447" s="80"/>
      <c r="AX66447" s="80"/>
      <c r="BC66447" s="79"/>
    </row>
    <row r="66448" spans="34:55" x14ac:dyDescent="0.25">
      <c r="AH66448" s="79"/>
      <c r="AI66448" s="79"/>
      <c r="AJ66448" s="80"/>
      <c r="AK66448" s="79"/>
      <c r="AS66448" s="80"/>
      <c r="AW66448" s="80"/>
      <c r="BC66448" s="79"/>
    </row>
    <row r="66449" spans="34:55" x14ac:dyDescent="0.25">
      <c r="AH66449" s="79"/>
      <c r="AI66449" s="79"/>
      <c r="AJ66449" s="80"/>
      <c r="AK66449" s="79"/>
      <c r="AS66449" s="80"/>
      <c r="AW66449" s="80"/>
      <c r="BC66449" s="79"/>
    </row>
    <row r="66450" spans="34:55" x14ac:dyDescent="0.25">
      <c r="AH66450" s="79"/>
      <c r="AI66450" s="79"/>
      <c r="AJ66450" s="80"/>
      <c r="AK66450" s="79"/>
      <c r="AS66450" s="80"/>
      <c r="AW66450" s="80"/>
      <c r="BC66450" s="79"/>
    </row>
    <row r="66451" spans="34:55" x14ac:dyDescent="0.25">
      <c r="AH66451" s="79"/>
      <c r="AI66451" s="79"/>
      <c r="AJ66451" s="80"/>
      <c r="AK66451" s="79"/>
      <c r="AS66451" s="80"/>
      <c r="AW66451" s="80"/>
      <c r="BC66451" s="79"/>
    </row>
    <row r="66452" spans="34:55" x14ac:dyDescent="0.25">
      <c r="AH66452" s="79"/>
      <c r="AI66452" s="79"/>
      <c r="AJ66452" s="80"/>
      <c r="AK66452" s="79"/>
      <c r="AS66452" s="80"/>
      <c r="AW66452" s="80"/>
      <c r="BC66452" s="79"/>
    </row>
    <row r="66453" spans="34:55" x14ac:dyDescent="0.25">
      <c r="AH66453" s="79"/>
      <c r="AI66453" s="79"/>
      <c r="AJ66453" s="80"/>
      <c r="AK66453" s="79"/>
      <c r="AS66453" s="80"/>
      <c r="AW66453" s="80"/>
      <c r="BC66453" s="79"/>
    </row>
    <row r="66454" spans="34:55" x14ac:dyDescent="0.25">
      <c r="AH66454" s="79"/>
      <c r="AI66454" s="79"/>
      <c r="AJ66454" s="80"/>
      <c r="AK66454" s="79"/>
      <c r="AS66454" s="80"/>
      <c r="AW66454" s="80"/>
      <c r="BC66454" s="79"/>
    </row>
    <row r="66455" spans="34:55" x14ac:dyDescent="0.25">
      <c r="AH66455" s="79"/>
      <c r="AI66455" s="79"/>
      <c r="AJ66455" s="80"/>
      <c r="AK66455" s="79"/>
      <c r="AS66455" s="80"/>
      <c r="AW66455" s="80"/>
      <c r="BC66455" s="79"/>
    </row>
    <row r="66456" spans="34:55" x14ac:dyDescent="0.25">
      <c r="AH66456" s="79"/>
      <c r="AI66456" s="79"/>
      <c r="AJ66456" s="80"/>
      <c r="AK66456" s="79"/>
      <c r="AS66456" s="80"/>
      <c r="AW66456" s="80"/>
      <c r="BC66456" s="79"/>
    </row>
    <row r="66457" spans="34:55" x14ac:dyDescent="0.25">
      <c r="AH66457" s="79"/>
      <c r="AI66457" s="79"/>
      <c r="AJ66457" s="80"/>
      <c r="AK66457" s="79"/>
      <c r="AS66457" s="80"/>
      <c r="AW66457" s="80"/>
      <c r="BC66457" s="79"/>
    </row>
    <row r="66458" spans="34:55" x14ac:dyDescent="0.25">
      <c r="AH66458" s="79"/>
      <c r="AI66458" s="79"/>
      <c r="AJ66458" s="80"/>
      <c r="AK66458" s="79"/>
      <c r="AS66458" s="80"/>
      <c r="AW66458" s="80"/>
      <c r="BC66458" s="79"/>
    </row>
    <row r="66459" spans="34:55" x14ac:dyDescent="0.25">
      <c r="AH66459" s="79"/>
      <c r="AI66459" s="79"/>
      <c r="AJ66459" s="80"/>
      <c r="AK66459" s="79"/>
      <c r="AS66459" s="80"/>
      <c r="AW66459" s="80"/>
      <c r="BC66459" s="79"/>
    </row>
    <row r="66460" spans="34:55" x14ac:dyDescent="0.25">
      <c r="AH66460" s="79"/>
      <c r="AI66460" s="79"/>
      <c r="AJ66460" s="80"/>
      <c r="AK66460" s="79"/>
      <c r="AS66460" s="80"/>
      <c r="AW66460" s="80"/>
      <c r="BC66460" s="79"/>
    </row>
    <row r="66461" spans="34:55" x14ac:dyDescent="0.25">
      <c r="AH66461" s="79"/>
      <c r="AI66461" s="79"/>
      <c r="AJ66461" s="80"/>
      <c r="AK66461" s="79"/>
      <c r="AS66461" s="80"/>
      <c r="AW66461" s="80"/>
      <c r="BC66461" s="79"/>
    </row>
    <row r="66462" spans="34:55" x14ac:dyDescent="0.25">
      <c r="AH66462" s="79"/>
      <c r="AI66462" s="79"/>
      <c r="AJ66462" s="80"/>
      <c r="AK66462" s="79"/>
      <c r="AS66462" s="80"/>
      <c r="AW66462" s="80"/>
      <c r="BC66462" s="79"/>
    </row>
    <row r="66463" spans="34:55" x14ac:dyDescent="0.25">
      <c r="AH66463" s="79"/>
      <c r="AI66463" s="79"/>
      <c r="AJ66463" s="80"/>
      <c r="AK66463" s="79"/>
      <c r="AS66463" s="80"/>
      <c r="AW66463" s="80"/>
      <c r="BC66463" s="79"/>
    </row>
    <row r="66464" spans="34:55" x14ac:dyDescent="0.25">
      <c r="AH66464" s="79"/>
      <c r="AI66464" s="79"/>
      <c r="AJ66464" s="80"/>
      <c r="AK66464" s="79"/>
      <c r="AS66464" s="80"/>
      <c r="AW66464" s="80"/>
      <c r="BC66464" s="79"/>
    </row>
    <row r="66465" spans="34:55" x14ac:dyDescent="0.25">
      <c r="AH66465" s="79"/>
      <c r="AI66465" s="79"/>
      <c r="AJ66465" s="80"/>
      <c r="AK66465" s="79"/>
      <c r="AS66465" s="80"/>
      <c r="AW66465" s="80"/>
      <c r="BC66465" s="79"/>
    </row>
    <row r="66466" spans="34:55" x14ac:dyDescent="0.25">
      <c r="AH66466" s="79"/>
      <c r="AI66466" s="79"/>
      <c r="AJ66466" s="80"/>
      <c r="AK66466" s="79"/>
      <c r="AS66466" s="80"/>
      <c r="AW66466" s="80"/>
      <c r="BC66466" s="79"/>
    </row>
    <row r="66467" spans="34:55" x14ac:dyDescent="0.25">
      <c r="AH66467" s="79"/>
      <c r="AI66467" s="79"/>
      <c r="AJ66467" s="80"/>
      <c r="AK66467" s="79"/>
      <c r="AS66467" s="80"/>
      <c r="AW66467" s="80"/>
      <c r="BC66467" s="79"/>
    </row>
    <row r="66468" spans="34:55" x14ac:dyDescent="0.25">
      <c r="AH66468" s="79"/>
      <c r="AI66468" s="79"/>
      <c r="AJ66468" s="80"/>
      <c r="AK66468" s="79"/>
      <c r="AS66468" s="80"/>
      <c r="AW66468" s="80"/>
      <c r="BC66468" s="79"/>
    </row>
    <row r="66469" spans="34:55" x14ac:dyDescent="0.25">
      <c r="AH66469" s="79"/>
      <c r="AI66469" s="79"/>
      <c r="AJ66469" s="80"/>
      <c r="AK66469" s="79"/>
      <c r="AS66469" s="80"/>
      <c r="AW66469" s="80"/>
      <c r="BC66469" s="79"/>
    </row>
    <row r="66470" spans="34:55" x14ac:dyDescent="0.25">
      <c r="AH66470" s="79"/>
      <c r="AI66470" s="79"/>
      <c r="AJ66470" s="80"/>
      <c r="AK66470" s="79"/>
      <c r="AS66470" s="80"/>
      <c r="AW66470" s="80"/>
      <c r="BC66470" s="79"/>
    </row>
    <row r="66471" spans="34:55" x14ac:dyDescent="0.25">
      <c r="AH66471" s="79"/>
      <c r="AI66471" s="79"/>
      <c r="AJ66471" s="80"/>
      <c r="AK66471" s="79"/>
      <c r="AS66471" s="80"/>
      <c r="AW66471" s="80"/>
      <c r="BC66471" s="79"/>
    </row>
    <row r="66472" spans="34:55" x14ac:dyDescent="0.25">
      <c r="AH66472" s="79"/>
      <c r="AI66472" s="79"/>
      <c r="AJ66472" s="80"/>
      <c r="AK66472" s="79"/>
      <c r="AS66472" s="80"/>
      <c r="AW66472" s="80"/>
      <c r="BC66472" s="79"/>
    </row>
    <row r="66473" spans="34:55" x14ac:dyDescent="0.25">
      <c r="AH66473" s="79"/>
      <c r="AI66473" s="79"/>
      <c r="AJ66473" s="80"/>
      <c r="AK66473" s="79"/>
      <c r="AS66473" s="80"/>
      <c r="AW66473" s="80"/>
      <c r="BC66473" s="79"/>
    </row>
    <row r="66474" spans="34:55" x14ac:dyDescent="0.25">
      <c r="AH66474" s="79"/>
      <c r="AI66474" s="79"/>
      <c r="AJ66474" s="80"/>
      <c r="AK66474" s="79"/>
      <c r="AS66474" s="80"/>
      <c r="AW66474" s="80"/>
      <c r="BC66474" s="79"/>
    </row>
    <row r="66475" spans="34:55" x14ac:dyDescent="0.25">
      <c r="AH66475" s="79"/>
      <c r="AI66475" s="79"/>
      <c r="AJ66475" s="80"/>
      <c r="AK66475" s="79"/>
      <c r="AS66475" s="80"/>
      <c r="AW66475" s="80"/>
      <c r="BC66475" s="79"/>
    </row>
    <row r="66476" spans="34:55" x14ac:dyDescent="0.25">
      <c r="AH66476" s="79"/>
      <c r="AI66476" s="79"/>
      <c r="AJ66476" s="80"/>
      <c r="AK66476" s="79"/>
      <c r="AS66476" s="80"/>
      <c r="AW66476" s="80"/>
      <c r="BC66476" s="79"/>
    </row>
    <row r="66477" spans="34:55" x14ac:dyDescent="0.25">
      <c r="AH66477" s="79"/>
      <c r="AI66477" s="79"/>
      <c r="AJ66477" s="80"/>
      <c r="AK66477" s="79"/>
      <c r="AS66477" s="80"/>
      <c r="AW66477" s="80"/>
      <c r="BC66477" s="79"/>
    </row>
    <row r="66478" spans="34:55" x14ac:dyDescent="0.25">
      <c r="AH66478" s="79"/>
      <c r="AI66478" s="79"/>
      <c r="AJ66478" s="80"/>
      <c r="AK66478" s="79"/>
      <c r="AS66478" s="80"/>
      <c r="AW66478" s="80"/>
      <c r="BC66478" s="79"/>
    </row>
    <row r="66479" spans="34:55" x14ac:dyDescent="0.25">
      <c r="AH66479" s="79"/>
      <c r="AI66479" s="79"/>
      <c r="AJ66479" s="80"/>
      <c r="AK66479" s="79"/>
      <c r="AS66479" s="80"/>
      <c r="AW66479" s="80"/>
      <c r="BC66479" s="79"/>
    </row>
    <row r="66480" spans="34:55" x14ac:dyDescent="0.25">
      <c r="AH66480" s="79"/>
      <c r="AI66480" s="79"/>
      <c r="AJ66480" s="80"/>
      <c r="AK66480" s="79"/>
      <c r="AS66480" s="80"/>
      <c r="AW66480" s="80"/>
      <c r="AX66480" s="80"/>
      <c r="BC66480" s="79"/>
    </row>
    <row r="66481" spans="34:55" x14ac:dyDescent="0.25">
      <c r="AH66481" s="79"/>
      <c r="AI66481" s="79"/>
      <c r="AJ66481" s="80"/>
      <c r="AK66481" s="79"/>
      <c r="AS66481" s="80"/>
      <c r="AW66481" s="80"/>
      <c r="AX66481" s="80"/>
      <c r="BC66481" s="79"/>
    </row>
    <row r="66482" spans="34:55" x14ac:dyDescent="0.25">
      <c r="AH66482" s="79"/>
      <c r="AI66482" s="79"/>
      <c r="AJ66482" s="80"/>
      <c r="AK66482" s="79"/>
      <c r="AS66482" s="80"/>
      <c r="AW66482" s="80"/>
      <c r="AX66482" s="80"/>
      <c r="BC66482" s="79"/>
    </row>
    <row r="66483" spans="34:55" x14ac:dyDescent="0.25">
      <c r="AH66483" s="79"/>
      <c r="AI66483" s="79"/>
      <c r="AJ66483" s="80"/>
      <c r="AK66483" s="79"/>
      <c r="AM66483" s="79"/>
      <c r="AS66483" s="80"/>
      <c r="AW66483" s="80"/>
      <c r="BC66483" s="79"/>
    </row>
    <row r="66484" spans="34:55" x14ac:dyDescent="0.25">
      <c r="AH66484" s="79"/>
      <c r="AI66484" s="79"/>
      <c r="AJ66484" s="80"/>
      <c r="AK66484" s="79"/>
      <c r="AS66484" s="80"/>
      <c r="AW66484" s="80"/>
      <c r="AX66484" s="80"/>
      <c r="BC66484" s="79"/>
    </row>
    <row r="66485" spans="34:55" x14ac:dyDescent="0.25">
      <c r="AH66485" s="79"/>
      <c r="AI66485" s="79"/>
      <c r="AJ66485" s="80"/>
      <c r="AK66485" s="79"/>
      <c r="AS66485" s="80"/>
      <c r="AW66485" s="80"/>
      <c r="AX66485" s="80"/>
      <c r="BC66485" s="79"/>
    </row>
    <row r="66486" spans="34:55" x14ac:dyDescent="0.25">
      <c r="AH66486" s="79"/>
      <c r="AI66486" s="79"/>
      <c r="AJ66486" s="80"/>
      <c r="AK66486" s="79"/>
      <c r="AS66486" s="80"/>
      <c r="AW66486" s="80"/>
      <c r="AX66486" s="80"/>
      <c r="BC66486" s="79"/>
    </row>
    <row r="66487" spans="34:55" x14ac:dyDescent="0.25">
      <c r="AH66487" s="79"/>
      <c r="AI66487" s="79"/>
      <c r="AJ66487" s="80"/>
      <c r="AK66487" s="79"/>
      <c r="AS66487" s="80"/>
      <c r="AW66487" s="80"/>
      <c r="AX66487" s="80"/>
      <c r="BC66487" s="79"/>
    </row>
    <row r="66488" spans="34:55" x14ac:dyDescent="0.25">
      <c r="AH66488" s="79"/>
      <c r="AI66488" s="79"/>
      <c r="AJ66488" s="80"/>
      <c r="AK66488" s="79"/>
      <c r="AS66488" s="80"/>
      <c r="AW66488" s="80"/>
      <c r="AX66488" s="80"/>
      <c r="BC66488" s="79"/>
    </row>
    <row r="66489" spans="34:55" x14ac:dyDescent="0.25">
      <c r="AH66489" s="79"/>
      <c r="AI66489" s="79"/>
      <c r="AJ66489" s="80"/>
      <c r="AK66489" s="79"/>
      <c r="AS66489" s="80"/>
      <c r="AW66489" s="80"/>
      <c r="AX66489" s="80"/>
      <c r="BC66489" s="79"/>
    </row>
    <row r="66490" spans="34:55" x14ac:dyDescent="0.25">
      <c r="AH66490" s="79"/>
      <c r="AI66490" s="79"/>
      <c r="AJ66490" s="80"/>
      <c r="AK66490" s="79"/>
      <c r="AS66490" s="80"/>
      <c r="AW66490" s="80"/>
      <c r="AX66490" s="80"/>
      <c r="BC66490" s="79"/>
    </row>
    <row r="66491" spans="34:55" x14ac:dyDescent="0.25">
      <c r="AH66491" s="79"/>
      <c r="AI66491" s="79"/>
      <c r="AJ66491" s="80"/>
      <c r="AK66491" s="79"/>
      <c r="AS66491" s="80"/>
      <c r="AW66491" s="80"/>
      <c r="AX66491" s="80"/>
      <c r="BC66491" s="79"/>
    </row>
    <row r="66492" spans="34:55" x14ac:dyDescent="0.25">
      <c r="AH66492" s="79"/>
      <c r="AI66492" s="79"/>
      <c r="AJ66492" s="80"/>
      <c r="AK66492" s="79"/>
      <c r="AS66492" s="80"/>
      <c r="AW66492" s="80"/>
      <c r="AX66492" s="80"/>
      <c r="BC66492" s="79"/>
    </row>
    <row r="66493" spans="34:55" x14ac:dyDescent="0.25">
      <c r="AH66493" s="79"/>
      <c r="AI66493" s="79"/>
      <c r="AJ66493" s="80"/>
      <c r="AK66493" s="79"/>
      <c r="AS66493" s="80"/>
      <c r="AW66493" s="80"/>
      <c r="AX66493" s="80"/>
      <c r="BC66493" s="79"/>
    </row>
    <row r="66494" spans="34:55" x14ac:dyDescent="0.25">
      <c r="AH66494" s="79"/>
      <c r="AI66494" s="79"/>
      <c r="AJ66494" s="80"/>
      <c r="AK66494" s="79"/>
      <c r="AS66494" s="80"/>
      <c r="AW66494" s="80"/>
      <c r="BC66494" s="79"/>
    </row>
    <row r="66495" spans="34:55" x14ac:dyDescent="0.25">
      <c r="AH66495" s="79"/>
      <c r="AI66495" s="79"/>
      <c r="AJ66495" s="80"/>
      <c r="AK66495" s="79"/>
      <c r="AS66495" s="80"/>
      <c r="AW66495" s="80"/>
      <c r="BC66495" s="79"/>
    </row>
    <row r="66496" spans="34:55" x14ac:dyDescent="0.25">
      <c r="AH66496" s="79"/>
      <c r="AI66496" s="79"/>
      <c r="AJ66496" s="80"/>
      <c r="AK66496" s="79"/>
      <c r="AS66496" s="80"/>
      <c r="AW66496" s="80"/>
      <c r="BC66496" s="79"/>
    </row>
    <row r="66497" spans="30:55" x14ac:dyDescent="0.25">
      <c r="AH66497" s="79"/>
      <c r="AI66497" s="79"/>
      <c r="AJ66497" s="80"/>
      <c r="AK66497" s="79"/>
      <c r="AS66497" s="80"/>
      <c r="AW66497" s="80"/>
      <c r="BC66497" s="79"/>
    </row>
    <row r="66498" spans="30:55" x14ac:dyDescent="0.25">
      <c r="AD66498" s="27"/>
      <c r="AE66498" s="27"/>
      <c r="AH66498" s="79"/>
      <c r="AI66498" s="79"/>
      <c r="AJ66498" s="80"/>
      <c r="AK66498" s="79"/>
      <c r="AS66498" s="80"/>
      <c r="AW66498" s="80"/>
      <c r="BC66498" s="79"/>
    </row>
    <row r="66499" spans="30:55" x14ac:dyDescent="0.25">
      <c r="AH66499" s="79"/>
      <c r="AI66499" s="79"/>
      <c r="AJ66499" s="80"/>
      <c r="AK66499" s="79"/>
      <c r="AS66499" s="80"/>
      <c r="AW66499" s="80"/>
      <c r="BC66499" s="79"/>
    </row>
    <row r="66500" spans="30:55" x14ac:dyDescent="0.25">
      <c r="AD66500" s="27"/>
      <c r="AE66500" s="27"/>
      <c r="AH66500" s="79"/>
      <c r="AI66500" s="79"/>
      <c r="AJ66500" s="80"/>
      <c r="AK66500" s="79"/>
      <c r="AM66500" s="79"/>
      <c r="AS66500" s="80"/>
      <c r="AW66500" s="80"/>
      <c r="BC66500" s="79"/>
    </row>
    <row r="66501" spans="30:55" x14ac:dyDescent="0.25">
      <c r="AH66501" s="79"/>
      <c r="AI66501" s="79"/>
      <c r="AJ66501" s="80"/>
      <c r="AK66501" s="79"/>
      <c r="AS66501" s="80"/>
      <c r="AW66501" s="80"/>
      <c r="BC66501" s="79"/>
    </row>
    <row r="66502" spans="30:55" x14ac:dyDescent="0.25">
      <c r="AH66502" s="79"/>
      <c r="AI66502" s="79"/>
      <c r="AJ66502" s="80"/>
      <c r="AK66502" s="79"/>
      <c r="AS66502" s="80"/>
      <c r="AW66502" s="80"/>
      <c r="AX66502" s="80"/>
      <c r="BC66502" s="79"/>
    </row>
    <row r="66503" spans="30:55" x14ac:dyDescent="0.25">
      <c r="AH66503" s="79"/>
      <c r="AI66503" s="79"/>
      <c r="AJ66503" s="80"/>
      <c r="AK66503" s="79"/>
      <c r="AS66503" s="80"/>
      <c r="AW66503" s="80"/>
      <c r="AX66503" s="80"/>
      <c r="BC66503" s="79"/>
    </row>
    <row r="66504" spans="30:55" x14ac:dyDescent="0.25">
      <c r="AD66504" s="27"/>
      <c r="AE66504" s="27"/>
      <c r="AH66504" s="79"/>
      <c r="AI66504" s="79"/>
      <c r="AJ66504" s="80"/>
      <c r="AK66504" s="79"/>
      <c r="AM66504" s="79"/>
      <c r="AS66504" s="80"/>
      <c r="AW66504" s="80"/>
      <c r="BC66504" s="79"/>
    </row>
    <row r="66505" spans="30:55" x14ac:dyDescent="0.25">
      <c r="AH66505" s="79"/>
      <c r="AI66505" s="79"/>
      <c r="AJ66505" s="80"/>
      <c r="AK66505" s="79"/>
      <c r="AS66505" s="80"/>
      <c r="AW66505" s="80"/>
      <c r="BC66505" s="79"/>
    </row>
    <row r="66506" spans="30:55" x14ac:dyDescent="0.25">
      <c r="AH66506" s="79"/>
      <c r="AI66506" s="79"/>
      <c r="AJ66506" s="80"/>
      <c r="AK66506" s="79"/>
      <c r="AS66506" s="80"/>
      <c r="AW66506" s="80"/>
      <c r="BC66506" s="79"/>
    </row>
    <row r="66507" spans="30:55" x14ac:dyDescent="0.25">
      <c r="AH66507" s="79"/>
      <c r="AI66507" s="79"/>
      <c r="AJ66507" s="80"/>
      <c r="AK66507" s="79"/>
      <c r="AS66507" s="80"/>
      <c r="AW66507" s="80"/>
      <c r="BC66507" s="79"/>
    </row>
    <row r="66508" spans="30:55" x14ac:dyDescent="0.25">
      <c r="AH66508" s="79"/>
      <c r="AI66508" s="79"/>
      <c r="AJ66508" s="80"/>
      <c r="AK66508" s="79"/>
      <c r="AS66508" s="80"/>
      <c r="AW66508" s="80"/>
      <c r="BC66508" s="79"/>
    </row>
    <row r="66509" spans="30:55" x14ac:dyDescent="0.25">
      <c r="AH66509" s="79"/>
      <c r="AI66509" s="79"/>
      <c r="AJ66509" s="80"/>
      <c r="AK66509" s="79"/>
      <c r="AS66509" s="80"/>
      <c r="AW66509" s="80"/>
      <c r="BC66509" s="79"/>
    </row>
    <row r="66510" spans="30:55" x14ac:dyDescent="0.25">
      <c r="AH66510" s="79"/>
      <c r="AI66510" s="79"/>
      <c r="AJ66510" s="80"/>
      <c r="AK66510" s="79"/>
      <c r="AS66510" s="80"/>
      <c r="AW66510" s="80"/>
      <c r="BC66510" s="79"/>
    </row>
    <row r="66511" spans="30:55" x14ac:dyDescent="0.25">
      <c r="AH66511" s="79"/>
      <c r="AI66511" s="79"/>
      <c r="AJ66511" s="80"/>
      <c r="AK66511" s="79"/>
      <c r="AS66511" s="80"/>
      <c r="AW66511" s="80"/>
      <c r="BC66511" s="79"/>
    </row>
    <row r="66512" spans="30:55" x14ac:dyDescent="0.25">
      <c r="AH66512" s="79"/>
      <c r="AI66512" s="79"/>
      <c r="AJ66512" s="80"/>
      <c r="AK66512" s="79"/>
      <c r="AS66512" s="80"/>
      <c r="AW66512" s="80"/>
      <c r="BC66512" s="79"/>
    </row>
    <row r="66513" spans="34:55" x14ac:dyDescent="0.25">
      <c r="AH66513" s="79"/>
      <c r="AI66513" s="79"/>
      <c r="AJ66513" s="80"/>
      <c r="AK66513" s="79"/>
      <c r="AS66513" s="80"/>
      <c r="AW66513" s="80"/>
      <c r="BC66513" s="79"/>
    </row>
    <row r="66514" spans="34:55" x14ac:dyDescent="0.25">
      <c r="AH66514" s="79"/>
      <c r="AI66514" s="79"/>
      <c r="AJ66514" s="80"/>
      <c r="AK66514" s="79"/>
      <c r="AS66514" s="80"/>
      <c r="AW66514" s="80"/>
      <c r="BC66514" s="79"/>
    </row>
    <row r="66515" spans="34:55" x14ac:dyDescent="0.25">
      <c r="AH66515" s="79"/>
      <c r="AI66515" s="79"/>
      <c r="AJ66515" s="80"/>
      <c r="AK66515" s="79"/>
      <c r="AS66515" s="80"/>
      <c r="AW66515" s="80"/>
      <c r="BC66515" s="79"/>
    </row>
    <row r="66516" spans="34:55" x14ac:dyDescent="0.25">
      <c r="AH66516" s="79"/>
      <c r="AI66516" s="79"/>
      <c r="AJ66516" s="80"/>
      <c r="AK66516" s="79"/>
      <c r="AS66516" s="80"/>
      <c r="AW66516" s="80"/>
      <c r="BC66516" s="79"/>
    </row>
    <row r="66517" spans="34:55" x14ac:dyDescent="0.25">
      <c r="AH66517" s="79"/>
      <c r="AI66517" s="79"/>
      <c r="AJ66517" s="80"/>
      <c r="AK66517" s="79"/>
      <c r="AS66517" s="80"/>
      <c r="AW66517" s="80"/>
      <c r="BC66517" s="79"/>
    </row>
    <row r="66518" spans="34:55" x14ac:dyDescent="0.25">
      <c r="AH66518" s="79"/>
      <c r="AI66518" s="79"/>
      <c r="AJ66518" s="80"/>
      <c r="AK66518" s="79"/>
      <c r="AS66518" s="80"/>
      <c r="AW66518" s="80"/>
      <c r="BC66518" s="79"/>
    </row>
    <row r="66519" spans="34:55" x14ac:dyDescent="0.25">
      <c r="AH66519" s="79"/>
      <c r="AI66519" s="79"/>
      <c r="AJ66519" s="80"/>
      <c r="AK66519" s="79"/>
      <c r="AS66519" s="80"/>
      <c r="AW66519" s="80"/>
      <c r="BC66519" s="79"/>
    </row>
    <row r="66520" spans="34:55" x14ac:dyDescent="0.25">
      <c r="AH66520" s="79"/>
      <c r="AI66520" s="79"/>
      <c r="AJ66520" s="80"/>
      <c r="AK66520" s="79"/>
      <c r="AS66520" s="80"/>
      <c r="AW66520" s="80"/>
      <c r="BC66520" s="79"/>
    </row>
    <row r="66521" spans="34:55" x14ac:dyDescent="0.25">
      <c r="AH66521" s="79"/>
      <c r="AI66521" s="79"/>
      <c r="AJ66521" s="80"/>
      <c r="AK66521" s="79"/>
      <c r="AS66521" s="80"/>
      <c r="AW66521" s="80"/>
      <c r="BC66521" s="79"/>
    </row>
    <row r="66522" spans="34:55" x14ac:dyDescent="0.25">
      <c r="AH66522" s="79"/>
      <c r="AI66522" s="79"/>
      <c r="AJ66522" s="80"/>
      <c r="AK66522" s="79"/>
      <c r="AS66522" s="80"/>
      <c r="AW66522" s="80"/>
      <c r="BC66522" s="79"/>
    </row>
    <row r="66523" spans="34:55" x14ac:dyDescent="0.25">
      <c r="AH66523" s="79"/>
      <c r="AI66523" s="79"/>
      <c r="AJ66523" s="80"/>
      <c r="AK66523" s="79"/>
      <c r="AS66523" s="80"/>
      <c r="AW66523" s="80"/>
      <c r="BC66523" s="79"/>
    </row>
    <row r="66524" spans="34:55" x14ac:dyDescent="0.25">
      <c r="AH66524" s="79"/>
      <c r="AI66524" s="79"/>
      <c r="AJ66524" s="80"/>
      <c r="AK66524" s="79"/>
      <c r="AS66524" s="80"/>
      <c r="AW66524" s="80"/>
      <c r="BC66524" s="79"/>
    </row>
    <row r="66525" spans="34:55" x14ac:dyDescent="0.25">
      <c r="AH66525" s="79"/>
      <c r="AI66525" s="79"/>
      <c r="AJ66525" s="80"/>
      <c r="AK66525" s="79"/>
      <c r="AS66525" s="80"/>
      <c r="AW66525" s="80"/>
      <c r="BC66525" s="79"/>
    </row>
    <row r="66526" spans="34:55" x14ac:dyDescent="0.25">
      <c r="AH66526" s="79"/>
      <c r="AI66526" s="79"/>
      <c r="AJ66526" s="80"/>
      <c r="AK66526" s="79"/>
      <c r="AS66526" s="80"/>
      <c r="AW66526" s="80"/>
      <c r="BC66526" s="79"/>
    </row>
    <row r="66527" spans="34:55" x14ac:dyDescent="0.25">
      <c r="AH66527" s="79"/>
      <c r="AI66527" s="79"/>
      <c r="AJ66527" s="80"/>
      <c r="AK66527" s="79"/>
      <c r="AS66527" s="80"/>
      <c r="AW66527" s="80"/>
      <c r="BC66527" s="79"/>
    </row>
    <row r="66528" spans="34:55" x14ac:dyDescent="0.25">
      <c r="AH66528" s="79"/>
      <c r="AI66528" s="79"/>
      <c r="AJ66528" s="80"/>
      <c r="AK66528" s="79"/>
      <c r="AS66528" s="80"/>
      <c r="AW66528" s="80"/>
      <c r="BC66528" s="79"/>
    </row>
    <row r="66529" spans="34:55" x14ac:dyDescent="0.25">
      <c r="AH66529" s="79"/>
      <c r="AI66529" s="79"/>
      <c r="AJ66529" s="80"/>
      <c r="AK66529" s="79"/>
      <c r="AS66529" s="80"/>
      <c r="AW66529" s="80"/>
      <c r="BC66529" s="79"/>
    </row>
    <row r="66530" spans="34:55" x14ac:dyDescent="0.25">
      <c r="AH66530" s="79"/>
      <c r="AI66530" s="79"/>
      <c r="AJ66530" s="80"/>
      <c r="AK66530" s="79"/>
      <c r="AS66530" s="80"/>
      <c r="AW66530" s="80"/>
      <c r="BC66530" s="79"/>
    </row>
    <row r="66531" spans="34:55" x14ac:dyDescent="0.25">
      <c r="AH66531" s="79"/>
      <c r="AI66531" s="79"/>
      <c r="AJ66531" s="80"/>
      <c r="AK66531" s="79"/>
      <c r="AS66531" s="80"/>
      <c r="AW66531" s="80"/>
      <c r="BC66531" s="79"/>
    </row>
    <row r="66532" spans="34:55" x14ac:dyDescent="0.25">
      <c r="AH66532" s="79"/>
      <c r="AI66532" s="79"/>
      <c r="AJ66532" s="80"/>
      <c r="AK66532" s="79"/>
      <c r="AS66532" s="80"/>
      <c r="AW66532" s="80"/>
      <c r="BC66532" s="79"/>
    </row>
    <row r="66533" spans="34:55" x14ac:dyDescent="0.25">
      <c r="AH66533" s="79"/>
      <c r="AI66533" s="79"/>
      <c r="AJ66533" s="80"/>
      <c r="AK66533" s="79"/>
      <c r="AS66533" s="80"/>
      <c r="AW66533" s="80"/>
      <c r="BC66533" s="79"/>
    </row>
    <row r="66534" spans="34:55" x14ac:dyDescent="0.25">
      <c r="AH66534" s="79"/>
      <c r="AI66534" s="79"/>
      <c r="AJ66534" s="80"/>
      <c r="AK66534" s="79"/>
      <c r="AS66534" s="80"/>
      <c r="AW66534" s="80"/>
      <c r="BC66534" s="79"/>
    </row>
    <row r="66535" spans="34:55" x14ac:dyDescent="0.25">
      <c r="AH66535" s="79"/>
      <c r="AI66535" s="79"/>
      <c r="AJ66535" s="80"/>
      <c r="AK66535" s="79"/>
      <c r="AS66535" s="80"/>
      <c r="AW66535" s="80"/>
      <c r="BC66535" s="79"/>
    </row>
    <row r="66536" spans="34:55" x14ac:dyDescent="0.25">
      <c r="AH66536" s="79"/>
      <c r="AI66536" s="79"/>
      <c r="AJ66536" s="80"/>
      <c r="AK66536" s="79"/>
      <c r="AS66536" s="80"/>
      <c r="AW66536" s="80"/>
      <c r="BC66536" s="79"/>
    </row>
    <row r="66537" spans="34:55" x14ac:dyDescent="0.25">
      <c r="AH66537" s="79"/>
      <c r="AI66537" s="79"/>
      <c r="AJ66537" s="80"/>
      <c r="AK66537" s="79"/>
      <c r="AS66537" s="80"/>
      <c r="AW66537" s="80"/>
      <c r="BC66537" s="79"/>
    </row>
    <row r="66538" spans="34:55" x14ac:dyDescent="0.25">
      <c r="AH66538" s="79"/>
      <c r="AI66538" s="79"/>
      <c r="AJ66538" s="80"/>
      <c r="AK66538" s="79"/>
      <c r="AS66538" s="80"/>
      <c r="AW66538" s="80"/>
      <c r="BC66538" s="79"/>
    </row>
    <row r="66539" spans="34:55" x14ac:dyDescent="0.25">
      <c r="AH66539" s="79"/>
      <c r="AI66539" s="79"/>
      <c r="AJ66539" s="80"/>
      <c r="AK66539" s="79"/>
      <c r="AS66539" s="80"/>
      <c r="AW66539" s="80"/>
      <c r="BC66539" s="79"/>
    </row>
    <row r="66540" spans="34:55" x14ac:dyDescent="0.25">
      <c r="AH66540" s="79"/>
      <c r="AI66540" s="79"/>
      <c r="AJ66540" s="80"/>
      <c r="AK66540" s="79"/>
      <c r="AS66540" s="80"/>
      <c r="AW66540" s="80"/>
      <c r="BC66540" s="79"/>
    </row>
    <row r="66541" spans="34:55" x14ac:dyDescent="0.25">
      <c r="AH66541" s="79"/>
      <c r="AI66541" s="79"/>
      <c r="AJ66541" s="80"/>
      <c r="AK66541" s="79"/>
      <c r="AS66541" s="80"/>
      <c r="AW66541" s="80"/>
      <c r="BC66541" s="79"/>
    </row>
    <row r="66542" spans="34:55" x14ac:dyDescent="0.25">
      <c r="AH66542" s="79"/>
      <c r="AI66542" s="79"/>
      <c r="AJ66542" s="80"/>
      <c r="AK66542" s="79"/>
      <c r="AS66542" s="80"/>
      <c r="AW66542" s="80"/>
      <c r="AX66542" s="80"/>
      <c r="BC66542" s="79"/>
    </row>
    <row r="66543" spans="34:55" x14ac:dyDescent="0.25">
      <c r="AH66543" s="79"/>
      <c r="AI66543" s="79"/>
      <c r="AJ66543" s="80"/>
      <c r="AK66543" s="79"/>
      <c r="AS66543" s="80"/>
      <c r="AW66543" s="80"/>
      <c r="BC66543" s="79"/>
    </row>
    <row r="66544" spans="34:55" x14ac:dyDescent="0.25">
      <c r="AH66544" s="79"/>
      <c r="AI66544" s="79"/>
      <c r="AJ66544" s="80"/>
      <c r="AK66544" s="79"/>
      <c r="AS66544" s="80"/>
      <c r="AW66544" s="80"/>
      <c r="BC66544" s="79"/>
    </row>
    <row r="66545" spans="34:55" x14ac:dyDescent="0.25">
      <c r="AH66545" s="79"/>
      <c r="AI66545" s="79"/>
      <c r="AJ66545" s="80"/>
      <c r="AK66545" s="79"/>
      <c r="AS66545" s="80"/>
      <c r="AW66545" s="80"/>
      <c r="AX66545" s="80"/>
      <c r="BC66545" s="79"/>
    </row>
    <row r="66546" spans="34:55" x14ac:dyDescent="0.25">
      <c r="AH66546" s="79"/>
      <c r="AI66546" s="79"/>
      <c r="AJ66546" s="80"/>
      <c r="AK66546" s="79"/>
      <c r="AS66546" s="80"/>
      <c r="AW66546" s="80"/>
      <c r="BC66546" s="79"/>
    </row>
    <row r="66547" spans="34:55" x14ac:dyDescent="0.25">
      <c r="AH66547" s="79"/>
      <c r="AI66547" s="79"/>
      <c r="AJ66547" s="80"/>
      <c r="AK66547" s="79"/>
      <c r="AS66547" s="80"/>
      <c r="AW66547" s="80"/>
      <c r="BC66547" s="79"/>
    </row>
    <row r="66548" spans="34:55" x14ac:dyDescent="0.25">
      <c r="AH66548" s="79"/>
      <c r="AI66548" s="79"/>
      <c r="AJ66548" s="80"/>
      <c r="AK66548" s="79"/>
      <c r="AS66548" s="80"/>
      <c r="AW66548" s="80"/>
      <c r="AX66548" s="80"/>
      <c r="BC66548" s="79"/>
    </row>
    <row r="66549" spans="34:55" x14ac:dyDescent="0.25">
      <c r="AH66549" s="79"/>
      <c r="AI66549" s="79"/>
      <c r="AJ66549" s="80"/>
      <c r="AK66549" s="79"/>
      <c r="AS66549" s="80"/>
      <c r="AW66549" s="80"/>
      <c r="AX66549" s="80"/>
      <c r="BC66549" s="79"/>
    </row>
    <row r="66550" spans="34:55" x14ac:dyDescent="0.25">
      <c r="AH66550" s="79"/>
      <c r="AI66550" s="79"/>
      <c r="AJ66550" s="80"/>
      <c r="AK66550" s="79"/>
      <c r="AS66550" s="80"/>
      <c r="AW66550" s="80"/>
      <c r="BC66550" s="79"/>
    </row>
    <row r="66551" spans="34:55" x14ac:dyDescent="0.25">
      <c r="AH66551" s="79"/>
      <c r="AI66551" s="79"/>
      <c r="AJ66551" s="80"/>
      <c r="AK66551" s="79"/>
      <c r="AS66551" s="80"/>
      <c r="AW66551" s="80"/>
      <c r="BC66551" s="79"/>
    </row>
    <row r="66552" spans="34:55" x14ac:dyDescent="0.25">
      <c r="AH66552" s="79"/>
      <c r="AI66552" s="79"/>
      <c r="AJ66552" s="80"/>
      <c r="AK66552" s="79"/>
      <c r="AS66552" s="80"/>
      <c r="AW66552" s="80"/>
      <c r="BC66552" s="79"/>
    </row>
    <row r="66553" spans="34:55" x14ac:dyDescent="0.25">
      <c r="AH66553" s="79"/>
      <c r="AI66553" s="79"/>
      <c r="AJ66553" s="80"/>
      <c r="AK66553" s="79"/>
      <c r="AS66553" s="80"/>
      <c r="AW66553" s="80"/>
      <c r="BC66553" s="79"/>
    </row>
    <row r="66554" spans="34:55" x14ac:dyDescent="0.25">
      <c r="AH66554" s="79"/>
      <c r="AI66554" s="79"/>
      <c r="AJ66554" s="80"/>
      <c r="AK66554" s="79"/>
      <c r="AS66554" s="80"/>
      <c r="AW66554" s="80"/>
      <c r="BC66554" s="79"/>
    </row>
    <row r="66555" spans="34:55" x14ac:dyDescent="0.25">
      <c r="AH66555" s="79"/>
      <c r="AI66555" s="79"/>
      <c r="AJ66555" s="80"/>
      <c r="AK66555" s="79"/>
      <c r="AS66555" s="80"/>
      <c r="AW66555" s="80"/>
      <c r="BC66555" s="79"/>
    </row>
    <row r="66556" spans="34:55" x14ac:dyDescent="0.25">
      <c r="AH66556" s="79"/>
      <c r="AI66556" s="79"/>
      <c r="AJ66556" s="80"/>
      <c r="AK66556" s="79"/>
      <c r="AS66556" s="80"/>
      <c r="AW66556" s="80"/>
      <c r="AX66556" s="80"/>
      <c r="BC66556" s="79"/>
    </row>
    <row r="66557" spans="34:55" x14ac:dyDescent="0.25">
      <c r="AH66557" s="79"/>
      <c r="AI66557" s="79"/>
      <c r="AJ66557" s="80"/>
      <c r="AK66557" s="79"/>
      <c r="AS66557" s="80"/>
      <c r="AW66557" s="80"/>
      <c r="AX66557" s="80"/>
      <c r="BC66557" s="79"/>
    </row>
    <row r="66558" spans="34:55" x14ac:dyDescent="0.25">
      <c r="AH66558" s="79"/>
      <c r="AI66558" s="79"/>
      <c r="AJ66558" s="80"/>
      <c r="AK66558" s="79"/>
      <c r="AS66558" s="80"/>
      <c r="AW66558" s="80"/>
      <c r="AX66558" s="80"/>
      <c r="BC66558" s="79"/>
    </row>
    <row r="66559" spans="34:55" x14ac:dyDescent="0.25">
      <c r="AH66559" s="79"/>
      <c r="AI66559" s="79"/>
      <c r="AJ66559" s="80"/>
      <c r="AK66559" s="79"/>
      <c r="AS66559" s="80"/>
      <c r="AW66559" s="80"/>
      <c r="BC66559" s="79"/>
    </row>
    <row r="66560" spans="34:55" x14ac:dyDescent="0.25">
      <c r="AH66560" s="79"/>
      <c r="AI66560" s="79"/>
      <c r="AJ66560" s="80"/>
      <c r="AK66560" s="79"/>
      <c r="AS66560" s="80"/>
      <c r="AW66560" s="80"/>
      <c r="BC66560" s="79"/>
    </row>
    <row r="66561" spans="34:55" x14ac:dyDescent="0.25">
      <c r="AH66561" s="79"/>
      <c r="AI66561" s="79"/>
      <c r="AJ66561" s="80"/>
      <c r="AK66561" s="79"/>
      <c r="AS66561" s="80"/>
      <c r="AW66561" s="80"/>
      <c r="BC66561" s="79"/>
    </row>
    <row r="66562" spans="34:55" x14ac:dyDescent="0.25">
      <c r="AH66562" s="79"/>
      <c r="AI66562" s="79"/>
      <c r="AJ66562" s="80"/>
      <c r="AK66562" s="79"/>
      <c r="AS66562" s="80"/>
      <c r="AW66562" s="80"/>
      <c r="BC66562" s="79"/>
    </row>
    <row r="66563" spans="34:55" x14ac:dyDescent="0.25">
      <c r="AH66563" s="79"/>
      <c r="AI66563" s="79"/>
      <c r="AJ66563" s="80"/>
      <c r="AK66563" s="79"/>
      <c r="AS66563" s="80"/>
      <c r="AW66563" s="80"/>
      <c r="AX66563" s="80"/>
      <c r="BC66563" s="79"/>
    </row>
    <row r="66564" spans="34:55" x14ac:dyDescent="0.25">
      <c r="AH66564" s="79"/>
      <c r="AI66564" s="79"/>
      <c r="AJ66564" s="80"/>
      <c r="AK66564" s="79"/>
      <c r="AS66564" s="80"/>
      <c r="AW66564" s="80"/>
      <c r="AX66564" s="80"/>
      <c r="BC66564" s="79"/>
    </row>
    <row r="66565" spans="34:55" x14ac:dyDescent="0.25">
      <c r="AH66565" s="79"/>
      <c r="AI66565" s="79"/>
      <c r="AJ66565" s="80"/>
      <c r="AK66565" s="79"/>
      <c r="AS66565" s="80"/>
      <c r="AW66565" s="80"/>
      <c r="AX66565" s="80"/>
      <c r="BC66565" s="79"/>
    </row>
    <row r="66566" spans="34:55" x14ac:dyDescent="0.25">
      <c r="AH66566" s="79"/>
      <c r="AI66566" s="79"/>
      <c r="AJ66566" s="80"/>
      <c r="AK66566" s="79"/>
      <c r="AS66566" s="80"/>
      <c r="AW66566" s="80"/>
      <c r="AX66566" s="80"/>
      <c r="BC66566" s="79"/>
    </row>
    <row r="66567" spans="34:55" x14ac:dyDescent="0.25">
      <c r="AH66567" s="79"/>
      <c r="AI66567" s="79"/>
      <c r="AJ66567" s="80"/>
      <c r="AK66567" s="79"/>
      <c r="AS66567" s="80"/>
      <c r="AW66567" s="80"/>
      <c r="AX66567" s="80"/>
      <c r="BC66567" s="79"/>
    </row>
    <row r="66568" spans="34:55" x14ac:dyDescent="0.25">
      <c r="AH66568" s="79"/>
      <c r="AI66568" s="79"/>
      <c r="AJ66568" s="80"/>
      <c r="AK66568" s="79"/>
      <c r="AS66568" s="80"/>
      <c r="AW66568" s="80"/>
      <c r="BC66568" s="79"/>
    </row>
    <row r="66569" spans="34:55" x14ac:dyDescent="0.25">
      <c r="AH66569" s="79"/>
      <c r="AI66569" s="79"/>
      <c r="AJ66569" s="80"/>
      <c r="AK66569" s="79"/>
      <c r="AS66569" s="80"/>
      <c r="AW66569" s="80"/>
      <c r="BC66569" s="79"/>
    </row>
    <row r="66570" spans="34:55" x14ac:dyDescent="0.25">
      <c r="AH66570" s="79"/>
      <c r="AI66570" s="79"/>
      <c r="AJ66570" s="80"/>
      <c r="AK66570" s="79"/>
      <c r="AS66570" s="80"/>
      <c r="AW66570" s="80"/>
      <c r="AX66570" s="80"/>
      <c r="BC66570" s="79"/>
    </row>
    <row r="66571" spans="34:55" x14ac:dyDescent="0.25">
      <c r="AH66571" s="79"/>
      <c r="AI66571" s="79"/>
      <c r="AJ66571" s="80"/>
      <c r="AK66571" s="79"/>
      <c r="AS66571" s="80"/>
      <c r="AW66571" s="80"/>
      <c r="AX66571" s="80"/>
      <c r="BC66571" s="79"/>
    </row>
    <row r="66572" spans="34:55" x14ac:dyDescent="0.25">
      <c r="AH66572" s="79"/>
      <c r="AI66572" s="79"/>
      <c r="AJ66572" s="80"/>
      <c r="AK66572" s="79"/>
      <c r="AS66572" s="80"/>
      <c r="AW66572" s="80"/>
      <c r="BC66572" s="79"/>
    </row>
    <row r="66573" spans="34:55" x14ac:dyDescent="0.25">
      <c r="AH66573" s="79"/>
      <c r="AI66573" s="79"/>
      <c r="AJ66573" s="80"/>
      <c r="AK66573" s="79"/>
      <c r="AS66573" s="80"/>
      <c r="AW66573" s="80"/>
      <c r="BC66573" s="79"/>
    </row>
    <row r="66574" spans="34:55" x14ac:dyDescent="0.25">
      <c r="AH66574" s="79"/>
      <c r="AI66574" s="79"/>
      <c r="AJ66574" s="80"/>
      <c r="AK66574" s="79"/>
      <c r="AS66574" s="80"/>
      <c r="AW66574" s="80"/>
      <c r="BC66574" s="79"/>
    </row>
    <row r="66575" spans="34:55" x14ac:dyDescent="0.25">
      <c r="AH66575" s="79"/>
      <c r="AI66575" s="79"/>
      <c r="AJ66575" s="80"/>
      <c r="AK66575" s="79"/>
      <c r="AS66575" s="80"/>
      <c r="AW66575" s="80"/>
      <c r="BC66575" s="79"/>
    </row>
    <row r="66576" spans="34:55" x14ac:dyDescent="0.25">
      <c r="AH66576" s="79"/>
      <c r="AI66576" s="79"/>
      <c r="AJ66576" s="80"/>
      <c r="AK66576" s="79"/>
      <c r="AM66576" s="79"/>
      <c r="AS66576" s="80"/>
      <c r="AW66576" s="80"/>
      <c r="BC66576" s="79"/>
    </row>
    <row r="66577" spans="34:55" x14ac:dyDescent="0.25">
      <c r="AH66577" s="79"/>
      <c r="AI66577" s="79"/>
      <c r="AJ66577" s="80"/>
      <c r="AK66577" s="79"/>
      <c r="AS66577" s="80"/>
      <c r="AW66577" s="80"/>
      <c r="BC66577" s="79"/>
    </row>
    <row r="66578" spans="34:55" x14ac:dyDescent="0.25">
      <c r="AH66578" s="79"/>
      <c r="AI66578" s="79"/>
      <c r="AJ66578" s="80"/>
      <c r="AK66578" s="79"/>
      <c r="AS66578" s="80"/>
      <c r="AW66578" s="80"/>
      <c r="BC66578" s="79"/>
    </row>
    <row r="66579" spans="34:55" x14ac:dyDescent="0.25">
      <c r="AH66579" s="79"/>
      <c r="AI66579" s="79"/>
      <c r="AJ66579" s="80"/>
      <c r="AK66579" s="79"/>
      <c r="AS66579" s="80"/>
      <c r="AW66579" s="80"/>
      <c r="BC66579" s="79"/>
    </row>
    <row r="66580" spans="34:55" x14ac:dyDescent="0.25">
      <c r="AH66580" s="79"/>
      <c r="AI66580" s="79"/>
      <c r="AJ66580" s="80"/>
      <c r="AK66580" s="79"/>
      <c r="AS66580" s="80"/>
      <c r="AW66580" s="80"/>
      <c r="AX66580" s="80"/>
      <c r="BC66580" s="79"/>
    </row>
    <row r="66581" spans="34:55" x14ac:dyDescent="0.25">
      <c r="AH66581" s="79"/>
      <c r="AI66581" s="79"/>
      <c r="AJ66581" s="80"/>
      <c r="AK66581" s="79"/>
      <c r="AS66581" s="80"/>
      <c r="AW66581" s="80"/>
      <c r="AX66581" s="80"/>
      <c r="BC66581" s="79"/>
    </row>
    <row r="66582" spans="34:55" x14ac:dyDescent="0.25">
      <c r="AH66582" s="79"/>
      <c r="AI66582" s="79"/>
      <c r="AJ66582" s="80"/>
      <c r="AK66582" s="79"/>
      <c r="AS66582" s="80"/>
      <c r="AW66582" s="80"/>
      <c r="BC66582" s="79"/>
    </row>
    <row r="66583" spans="34:55" x14ac:dyDescent="0.25">
      <c r="AH66583" s="79"/>
      <c r="AI66583" s="79"/>
      <c r="AJ66583" s="80"/>
      <c r="AK66583" s="79"/>
      <c r="AS66583" s="80"/>
      <c r="AW66583" s="80"/>
      <c r="BC66583" s="79"/>
    </row>
    <row r="66584" spans="34:55" x14ac:dyDescent="0.25">
      <c r="AH66584" s="79"/>
      <c r="AI66584" s="79"/>
      <c r="AJ66584" s="80"/>
      <c r="AK66584" s="79"/>
      <c r="AS66584" s="80"/>
      <c r="AW66584" s="80"/>
      <c r="AX66584" s="80"/>
      <c r="BC66584" s="79"/>
    </row>
    <row r="66585" spans="34:55" x14ac:dyDescent="0.25">
      <c r="AH66585" s="79"/>
      <c r="AI66585" s="79"/>
      <c r="AJ66585" s="80"/>
      <c r="AK66585" s="79"/>
      <c r="AS66585" s="80"/>
      <c r="AW66585" s="80"/>
      <c r="AX66585" s="80"/>
      <c r="BC66585" s="79"/>
    </row>
    <row r="66586" spans="34:55" x14ac:dyDescent="0.25">
      <c r="AH66586" s="79"/>
      <c r="AI66586" s="79"/>
      <c r="AJ66586" s="80"/>
      <c r="AK66586" s="79"/>
      <c r="AS66586" s="80"/>
      <c r="AW66586" s="80"/>
      <c r="AX66586" s="80"/>
      <c r="BC66586" s="79"/>
    </row>
    <row r="66587" spans="34:55" x14ac:dyDescent="0.25">
      <c r="AH66587" s="79"/>
      <c r="AI66587" s="79"/>
      <c r="AJ66587" s="80"/>
      <c r="AK66587" s="79"/>
      <c r="AS66587" s="80"/>
      <c r="AW66587" s="80"/>
      <c r="AX66587" s="80"/>
      <c r="BC66587" s="79"/>
    </row>
    <row r="66588" spans="34:55" x14ac:dyDescent="0.25">
      <c r="AH66588" s="79"/>
      <c r="AI66588" s="79"/>
      <c r="AJ66588" s="80"/>
      <c r="AK66588" s="79"/>
      <c r="AS66588" s="80"/>
      <c r="AW66588" s="80"/>
      <c r="AX66588" s="80"/>
      <c r="BC66588" s="79"/>
    </row>
    <row r="66589" spans="34:55" x14ac:dyDescent="0.25">
      <c r="AH66589" s="79"/>
      <c r="AI66589" s="79"/>
      <c r="AJ66589" s="80"/>
      <c r="AK66589" s="79"/>
      <c r="AS66589" s="80"/>
      <c r="AW66589" s="80"/>
      <c r="AX66589" s="80"/>
      <c r="BC66589" s="79"/>
    </row>
    <row r="66590" spans="34:55" x14ac:dyDescent="0.25">
      <c r="AH66590" s="79"/>
      <c r="AI66590" s="79"/>
      <c r="AJ66590" s="80"/>
      <c r="AK66590" s="79"/>
      <c r="AS66590" s="80"/>
      <c r="AW66590" s="80"/>
      <c r="AX66590" s="80"/>
      <c r="BC66590" s="79"/>
    </row>
    <row r="66591" spans="34:55" x14ac:dyDescent="0.25">
      <c r="AH66591" s="79"/>
      <c r="AI66591" s="79"/>
      <c r="AJ66591" s="80"/>
      <c r="AK66591" s="79"/>
      <c r="AS66591" s="80"/>
      <c r="AW66591" s="80"/>
      <c r="AX66591" s="80"/>
      <c r="BC66591" s="79"/>
    </row>
    <row r="66592" spans="34:55" x14ac:dyDescent="0.25">
      <c r="AH66592" s="79"/>
      <c r="AI66592" s="79"/>
      <c r="AJ66592" s="80"/>
      <c r="AK66592" s="79"/>
      <c r="AS66592" s="80"/>
      <c r="AW66592" s="80"/>
      <c r="AX66592" s="80"/>
      <c r="BC66592" s="79"/>
    </row>
    <row r="66593" spans="30:55" x14ac:dyDescent="0.25">
      <c r="AH66593" s="79"/>
      <c r="AI66593" s="79"/>
      <c r="AJ66593" s="80"/>
      <c r="AK66593" s="79"/>
      <c r="AS66593" s="80"/>
      <c r="AW66593" s="80"/>
      <c r="AX66593" s="80"/>
      <c r="BC66593" s="79"/>
    </row>
    <row r="66594" spans="30:55" x14ac:dyDescent="0.25">
      <c r="AH66594" s="79"/>
      <c r="AI66594" s="79"/>
      <c r="AJ66594" s="80"/>
      <c r="AK66594" s="79"/>
      <c r="AS66594" s="80"/>
      <c r="AW66594" s="80"/>
      <c r="AX66594" s="80"/>
      <c r="BC66594" s="79"/>
    </row>
    <row r="66595" spans="30:55" x14ac:dyDescent="0.25">
      <c r="AH66595" s="79"/>
      <c r="AI66595" s="79"/>
      <c r="AJ66595" s="80"/>
      <c r="AK66595" s="79"/>
      <c r="AS66595" s="80"/>
      <c r="AW66595" s="80"/>
      <c r="AX66595" s="80"/>
      <c r="BC66595" s="79"/>
    </row>
    <row r="66596" spans="30:55" x14ac:dyDescent="0.25">
      <c r="AH66596" s="79"/>
      <c r="AI66596" s="79"/>
      <c r="AJ66596" s="80"/>
      <c r="AK66596" s="79"/>
      <c r="AS66596" s="80"/>
      <c r="AW66596" s="80"/>
      <c r="AX66596" s="80"/>
      <c r="BC66596" s="79"/>
    </row>
    <row r="66597" spans="30:55" x14ac:dyDescent="0.25">
      <c r="AH66597" s="79"/>
      <c r="AI66597" s="79"/>
      <c r="AJ66597" s="80"/>
      <c r="AK66597" s="79"/>
      <c r="AS66597" s="80"/>
      <c r="AW66597" s="80"/>
      <c r="AX66597" s="80"/>
      <c r="BC66597" s="79"/>
    </row>
    <row r="66598" spans="30:55" x14ac:dyDescent="0.25">
      <c r="AH66598" s="79"/>
      <c r="AI66598" s="79"/>
      <c r="AJ66598" s="80"/>
      <c r="AK66598" s="79"/>
      <c r="AS66598" s="80"/>
      <c r="AW66598" s="80"/>
      <c r="AX66598" s="80"/>
      <c r="BC66598" s="79"/>
    </row>
    <row r="66599" spans="30:55" x14ac:dyDescent="0.25">
      <c r="AH66599" s="79"/>
      <c r="AI66599" s="79"/>
      <c r="AJ66599" s="80"/>
      <c r="AK66599" s="79"/>
      <c r="AS66599" s="80"/>
      <c r="AW66599" s="80"/>
      <c r="AX66599" s="80"/>
      <c r="BC66599" s="79"/>
    </row>
    <row r="66600" spans="30:55" x14ac:dyDescent="0.25">
      <c r="AD66600" s="27"/>
      <c r="AE66600" s="27"/>
      <c r="AH66600" s="79"/>
      <c r="AI66600" s="79"/>
      <c r="AJ66600" s="80"/>
      <c r="AK66600" s="79"/>
      <c r="AS66600" s="80"/>
      <c r="AW66600" s="80"/>
      <c r="BC66600" s="79"/>
    </row>
    <row r="66601" spans="30:55" x14ac:dyDescent="0.25">
      <c r="AD66601" s="27"/>
      <c r="AE66601" s="27"/>
      <c r="AH66601" s="79"/>
      <c r="AI66601" s="79"/>
      <c r="AJ66601" s="80"/>
      <c r="AK66601" s="79"/>
      <c r="AS66601" s="80"/>
      <c r="AW66601" s="80"/>
      <c r="BC66601" s="79"/>
    </row>
    <row r="66602" spans="30:55" x14ac:dyDescent="0.25">
      <c r="AD66602" s="27"/>
      <c r="AE66602" s="27"/>
      <c r="AH66602" s="79"/>
      <c r="AI66602" s="79"/>
      <c r="AJ66602" s="80"/>
      <c r="AK66602" s="79"/>
      <c r="AS66602" s="80"/>
      <c r="AW66602" s="80"/>
      <c r="BC66602" s="79"/>
    </row>
    <row r="66603" spans="30:55" x14ac:dyDescent="0.25">
      <c r="AD66603" s="27"/>
      <c r="AE66603" s="27"/>
      <c r="AH66603" s="79"/>
      <c r="AI66603" s="79"/>
      <c r="AJ66603" s="80"/>
      <c r="AK66603" s="79"/>
      <c r="AS66603" s="80"/>
      <c r="AW66603" s="80"/>
      <c r="BC66603" s="79"/>
    </row>
    <row r="66604" spans="30:55" x14ac:dyDescent="0.25">
      <c r="AD66604" s="27"/>
      <c r="AE66604" s="27"/>
      <c r="AH66604" s="79"/>
      <c r="AI66604" s="79"/>
      <c r="AJ66604" s="80"/>
      <c r="AK66604" s="79"/>
      <c r="AS66604" s="80"/>
      <c r="AW66604" s="80"/>
      <c r="BC66604" s="79"/>
    </row>
    <row r="66605" spans="30:55" x14ac:dyDescent="0.25">
      <c r="AD66605" s="27"/>
      <c r="AE66605" s="27"/>
      <c r="AH66605" s="79"/>
      <c r="AI66605" s="79"/>
      <c r="AJ66605" s="80"/>
      <c r="AK66605" s="79"/>
      <c r="AS66605" s="80"/>
      <c r="AW66605" s="80"/>
      <c r="BC66605" s="79"/>
    </row>
    <row r="66606" spans="30:55" x14ac:dyDescent="0.25">
      <c r="AD66606" s="27"/>
      <c r="AE66606" s="27"/>
      <c r="AH66606" s="79"/>
      <c r="AI66606" s="79"/>
      <c r="AJ66606" s="80"/>
      <c r="AK66606" s="79"/>
      <c r="AS66606" s="80"/>
      <c r="AW66606" s="80"/>
      <c r="BC66606" s="79"/>
    </row>
    <row r="66607" spans="30:55" x14ac:dyDescent="0.25">
      <c r="AD66607" s="27"/>
      <c r="AE66607" s="27"/>
      <c r="AH66607" s="79"/>
      <c r="AI66607" s="79"/>
      <c r="AJ66607" s="80"/>
      <c r="AK66607" s="79"/>
      <c r="AS66607" s="80"/>
      <c r="BC66607" s="79"/>
    </row>
    <row r="66608" spans="30:55" x14ac:dyDescent="0.25">
      <c r="AD66608" s="27"/>
      <c r="AE66608" s="27"/>
      <c r="AH66608" s="79"/>
      <c r="AI66608" s="79"/>
      <c r="AJ66608" s="80"/>
      <c r="AK66608" s="79"/>
      <c r="AS66608" s="80"/>
      <c r="AW66608" s="80"/>
      <c r="BC66608" s="79"/>
    </row>
    <row r="66609" spans="30:55" x14ac:dyDescent="0.25">
      <c r="AD66609" s="27"/>
      <c r="AE66609" s="27"/>
      <c r="AH66609" s="79"/>
      <c r="AI66609" s="79"/>
      <c r="AJ66609" s="80"/>
      <c r="AK66609" s="79"/>
      <c r="AS66609" s="80"/>
      <c r="AW66609" s="80"/>
      <c r="BC66609" s="79"/>
    </row>
    <row r="66610" spans="30:55" x14ac:dyDescent="0.25">
      <c r="AH66610" s="79"/>
      <c r="AI66610" s="79"/>
      <c r="AJ66610" s="80"/>
      <c r="AK66610" s="79"/>
      <c r="AS66610" s="80"/>
      <c r="AW66610" s="80"/>
      <c r="BC66610" s="79"/>
    </row>
    <row r="66611" spans="30:55" x14ac:dyDescent="0.25">
      <c r="AH66611" s="79"/>
      <c r="AI66611" s="79"/>
      <c r="AJ66611" s="80"/>
      <c r="AK66611" s="79"/>
      <c r="AS66611" s="80"/>
      <c r="AW66611" s="80"/>
      <c r="BC66611" s="79"/>
    </row>
    <row r="66612" spans="30:55" x14ac:dyDescent="0.25">
      <c r="AH66612" s="79"/>
      <c r="AI66612" s="79"/>
      <c r="AJ66612" s="80"/>
      <c r="AK66612" s="79"/>
      <c r="AS66612" s="80"/>
      <c r="AW66612" s="80"/>
      <c r="AX66612" s="80"/>
      <c r="BC66612" s="79"/>
    </row>
    <row r="66613" spans="30:55" x14ac:dyDescent="0.25">
      <c r="AH66613" s="79"/>
      <c r="AI66613" s="79"/>
      <c r="AJ66613" s="80"/>
      <c r="AK66613" s="79"/>
      <c r="AS66613" s="80"/>
      <c r="AW66613" s="80"/>
      <c r="AX66613" s="80"/>
      <c r="BC66613" s="79"/>
    </row>
    <row r="66614" spans="30:55" x14ac:dyDescent="0.25">
      <c r="AH66614" s="79"/>
      <c r="AI66614" s="79"/>
      <c r="AJ66614" s="80"/>
      <c r="AK66614" s="79"/>
      <c r="AS66614" s="80"/>
      <c r="AW66614" s="80"/>
      <c r="BC66614" s="79"/>
    </row>
    <row r="66615" spans="30:55" x14ac:dyDescent="0.25">
      <c r="AH66615" s="79"/>
      <c r="AI66615" s="79"/>
      <c r="AJ66615" s="80"/>
      <c r="AK66615" s="79"/>
      <c r="AS66615" s="80"/>
      <c r="AW66615" s="80"/>
      <c r="BC66615" s="79"/>
    </row>
    <row r="66616" spans="30:55" x14ac:dyDescent="0.25">
      <c r="AH66616" s="79"/>
      <c r="AI66616" s="79"/>
      <c r="AJ66616" s="80"/>
      <c r="AK66616" s="79"/>
      <c r="AS66616" s="80"/>
      <c r="AW66616" s="80"/>
      <c r="AX66616" s="80"/>
      <c r="BC66616" s="79"/>
    </row>
    <row r="66617" spans="30:55" x14ac:dyDescent="0.25">
      <c r="AH66617" s="79"/>
      <c r="AI66617" s="79"/>
      <c r="AJ66617" s="80"/>
      <c r="AK66617" s="79"/>
      <c r="AS66617" s="80"/>
      <c r="AW66617" s="80"/>
      <c r="AX66617" s="80"/>
      <c r="BC66617" s="79"/>
    </row>
    <row r="66618" spans="30:55" x14ac:dyDescent="0.25">
      <c r="AD66618" s="27"/>
      <c r="AE66618" s="27"/>
      <c r="AH66618" s="79"/>
      <c r="AI66618" s="79"/>
      <c r="AJ66618" s="80"/>
      <c r="AK66618" s="79"/>
      <c r="AS66618" s="80"/>
      <c r="AW66618" s="80"/>
      <c r="BC66618" s="79"/>
    </row>
    <row r="66619" spans="30:55" x14ac:dyDescent="0.25">
      <c r="AD66619" s="27"/>
      <c r="AE66619" s="27"/>
      <c r="AH66619" s="79"/>
      <c r="AI66619" s="79"/>
      <c r="AJ66619" s="80"/>
      <c r="AK66619" s="79"/>
      <c r="AS66619" s="80"/>
      <c r="AW66619" s="80"/>
      <c r="AX66619" s="80"/>
      <c r="BC66619" s="79"/>
    </row>
    <row r="66620" spans="30:55" x14ac:dyDescent="0.25">
      <c r="AH66620" s="79"/>
      <c r="AI66620" s="79"/>
      <c r="AJ66620" s="80"/>
      <c r="AK66620" s="79"/>
      <c r="AS66620" s="80"/>
      <c r="AW66620" s="80"/>
      <c r="BC66620" s="79"/>
    </row>
    <row r="66621" spans="30:55" x14ac:dyDescent="0.25">
      <c r="AD66621" s="27"/>
      <c r="AE66621" s="27"/>
      <c r="AH66621" s="79"/>
      <c r="AI66621" s="79"/>
      <c r="AJ66621" s="80"/>
      <c r="AK66621" s="79"/>
      <c r="AS66621" s="80"/>
      <c r="AW66621" s="80"/>
      <c r="BC66621" s="79"/>
    </row>
    <row r="66622" spans="30:55" x14ac:dyDescent="0.25">
      <c r="AH66622" s="79"/>
      <c r="AI66622" s="79"/>
      <c r="AJ66622" s="80"/>
      <c r="AK66622" s="79"/>
      <c r="AS66622" s="80"/>
      <c r="AW66622" s="80"/>
      <c r="AX66622" s="80"/>
      <c r="BC66622" s="79"/>
    </row>
    <row r="66623" spans="30:55" x14ac:dyDescent="0.25">
      <c r="AH66623" s="79"/>
      <c r="AI66623" s="79"/>
      <c r="AJ66623" s="80"/>
      <c r="AK66623" s="79"/>
      <c r="AS66623" s="80"/>
      <c r="AW66623" s="80"/>
      <c r="AX66623" s="80"/>
      <c r="BC66623" s="79"/>
    </row>
    <row r="66624" spans="30:55" x14ac:dyDescent="0.25">
      <c r="AH66624" s="79"/>
      <c r="AI66624" s="79"/>
      <c r="AJ66624" s="80"/>
      <c r="AK66624" s="79"/>
      <c r="AS66624" s="80"/>
      <c r="AW66624" s="80"/>
      <c r="BC66624" s="79"/>
    </row>
    <row r="66625" spans="34:55" x14ac:dyDescent="0.25">
      <c r="AH66625" s="79"/>
      <c r="AI66625" s="79"/>
      <c r="AJ66625" s="80"/>
      <c r="AK66625" s="79"/>
      <c r="AS66625" s="80"/>
      <c r="AW66625" s="80"/>
      <c r="BC66625" s="79"/>
    </row>
    <row r="66626" spans="34:55" x14ac:dyDescent="0.25">
      <c r="AH66626" s="79"/>
      <c r="AI66626" s="79"/>
      <c r="AJ66626" s="80"/>
      <c r="AK66626" s="79"/>
      <c r="AS66626" s="80"/>
      <c r="AW66626" s="80"/>
      <c r="BC66626" s="79"/>
    </row>
    <row r="66627" spans="34:55" x14ac:dyDescent="0.25">
      <c r="AH66627" s="79"/>
      <c r="AI66627" s="79"/>
      <c r="AJ66627" s="80"/>
      <c r="AK66627" s="79"/>
      <c r="AS66627" s="80"/>
      <c r="AW66627" s="80"/>
      <c r="BC66627" s="79"/>
    </row>
    <row r="66628" spans="34:55" x14ac:dyDescent="0.25">
      <c r="AH66628" s="79"/>
      <c r="AI66628" s="79"/>
      <c r="AJ66628" s="80"/>
      <c r="AK66628" s="79"/>
      <c r="AS66628" s="80"/>
      <c r="AW66628" s="80"/>
      <c r="BC66628" s="79"/>
    </row>
    <row r="66629" spans="34:55" x14ac:dyDescent="0.25">
      <c r="AH66629" s="79"/>
      <c r="AI66629" s="79"/>
      <c r="AJ66629" s="80"/>
      <c r="AK66629" s="79"/>
      <c r="AS66629" s="80"/>
      <c r="AW66629" s="80"/>
      <c r="BC66629" s="79"/>
    </row>
    <row r="66630" spans="34:55" x14ac:dyDescent="0.25">
      <c r="AH66630" s="79"/>
      <c r="AI66630" s="79"/>
      <c r="AJ66630" s="80"/>
      <c r="AK66630" s="79"/>
      <c r="AS66630" s="80"/>
      <c r="AW66630" s="80"/>
      <c r="BC66630" s="79"/>
    </row>
    <row r="66631" spans="34:55" x14ac:dyDescent="0.25">
      <c r="AH66631" s="79"/>
      <c r="AI66631" s="79"/>
      <c r="AJ66631" s="80"/>
      <c r="AK66631" s="79"/>
      <c r="AS66631" s="80"/>
      <c r="AW66631" s="80"/>
      <c r="BC66631" s="79"/>
    </row>
    <row r="66632" spans="34:55" x14ac:dyDescent="0.25">
      <c r="AH66632" s="79"/>
      <c r="AI66632" s="79"/>
      <c r="AJ66632" s="80"/>
      <c r="AK66632" s="79"/>
      <c r="AS66632" s="80"/>
      <c r="AW66632" s="80"/>
      <c r="BC66632" s="79"/>
    </row>
    <row r="66633" spans="34:55" x14ac:dyDescent="0.25">
      <c r="AH66633" s="79"/>
      <c r="AI66633" s="79"/>
      <c r="AJ66633" s="80"/>
      <c r="AK66633" s="79"/>
      <c r="AS66633" s="80"/>
      <c r="AW66633" s="80"/>
      <c r="BC66633" s="79"/>
    </row>
    <row r="66634" spans="34:55" x14ac:dyDescent="0.25">
      <c r="AH66634" s="79"/>
      <c r="AI66634" s="79"/>
      <c r="AJ66634" s="80"/>
      <c r="AK66634" s="79"/>
      <c r="AS66634" s="80"/>
      <c r="AW66634" s="80"/>
      <c r="BC66634" s="79"/>
    </row>
    <row r="66635" spans="34:55" x14ac:dyDescent="0.25">
      <c r="AH66635" s="79"/>
      <c r="AI66635" s="79"/>
      <c r="AJ66635" s="80"/>
      <c r="AK66635" s="79"/>
      <c r="AS66635" s="80"/>
      <c r="AW66635" s="80"/>
      <c r="BC66635" s="79"/>
    </row>
    <row r="66636" spans="34:55" x14ac:dyDescent="0.25">
      <c r="AH66636" s="79"/>
      <c r="AI66636" s="79"/>
      <c r="AJ66636" s="80"/>
      <c r="AK66636" s="79"/>
      <c r="AS66636" s="80"/>
      <c r="AW66636" s="80"/>
      <c r="BC66636" s="79"/>
    </row>
    <row r="66637" spans="34:55" x14ac:dyDescent="0.25">
      <c r="AH66637" s="79"/>
      <c r="AI66637" s="79"/>
      <c r="AJ66637" s="80"/>
      <c r="AK66637" s="79"/>
      <c r="AS66637" s="80"/>
      <c r="AW66637" s="80"/>
      <c r="BC66637" s="79"/>
    </row>
    <row r="66638" spans="34:55" x14ac:dyDescent="0.25">
      <c r="AH66638" s="79"/>
      <c r="AI66638" s="79"/>
      <c r="AJ66638" s="80"/>
      <c r="AK66638" s="79"/>
      <c r="AS66638" s="80"/>
      <c r="AW66638" s="80"/>
      <c r="BC66638" s="79"/>
    </row>
    <row r="66639" spans="34:55" x14ac:dyDescent="0.25">
      <c r="AH66639" s="79"/>
      <c r="AI66639" s="79"/>
      <c r="AJ66639" s="80"/>
      <c r="AK66639" s="79"/>
      <c r="AS66639" s="80"/>
      <c r="AW66639" s="80"/>
      <c r="BC66639" s="79"/>
    </row>
    <row r="66640" spans="34:55" x14ac:dyDescent="0.25">
      <c r="AH66640" s="79"/>
      <c r="AI66640" s="79"/>
      <c r="AJ66640" s="80"/>
      <c r="AK66640" s="79"/>
      <c r="AS66640" s="80"/>
      <c r="AW66640" s="80"/>
      <c r="BC66640" s="79"/>
    </row>
    <row r="66641" spans="34:55" x14ac:dyDescent="0.25">
      <c r="AH66641" s="79"/>
      <c r="AI66641" s="79"/>
      <c r="AJ66641" s="80"/>
      <c r="AK66641" s="79"/>
      <c r="AS66641" s="80"/>
      <c r="AW66641" s="80"/>
      <c r="BC66641" s="79"/>
    </row>
    <row r="66642" spans="34:55" x14ac:dyDescent="0.25">
      <c r="AH66642" s="79"/>
      <c r="AI66642" s="79"/>
      <c r="AJ66642" s="80"/>
      <c r="AK66642" s="79"/>
      <c r="AS66642" s="80"/>
      <c r="AW66642" s="80"/>
      <c r="BC66642" s="79"/>
    </row>
    <row r="66643" spans="34:55" x14ac:dyDescent="0.25">
      <c r="AH66643" s="79"/>
      <c r="AI66643" s="79"/>
      <c r="AJ66643" s="80"/>
      <c r="AK66643" s="79"/>
      <c r="AS66643" s="80"/>
      <c r="AW66643" s="80"/>
      <c r="BC66643" s="79"/>
    </row>
    <row r="66644" spans="34:55" x14ac:dyDescent="0.25">
      <c r="AH66644" s="79"/>
      <c r="AI66644" s="79"/>
      <c r="AJ66644" s="80"/>
      <c r="AK66644" s="79"/>
      <c r="AS66644" s="80"/>
      <c r="AW66644" s="80"/>
      <c r="AX66644" s="80"/>
      <c r="BC66644" s="79"/>
    </row>
    <row r="66645" spans="34:55" x14ac:dyDescent="0.25">
      <c r="AH66645" s="79"/>
      <c r="AI66645" s="79"/>
      <c r="AJ66645" s="80"/>
      <c r="AK66645" s="79"/>
      <c r="AS66645" s="80"/>
      <c r="AW66645" s="80"/>
      <c r="AX66645" s="80"/>
      <c r="BC66645" s="79"/>
    </row>
    <row r="66646" spans="34:55" x14ac:dyDescent="0.25">
      <c r="AH66646" s="79"/>
      <c r="AI66646" s="79"/>
      <c r="AJ66646" s="80"/>
      <c r="AK66646" s="79"/>
      <c r="AS66646" s="80"/>
      <c r="AW66646" s="80"/>
      <c r="BC66646" s="79"/>
    </row>
    <row r="66647" spans="34:55" x14ac:dyDescent="0.25">
      <c r="AH66647" s="79"/>
      <c r="AI66647" s="79"/>
      <c r="AJ66647" s="80"/>
      <c r="AK66647" s="79"/>
      <c r="AS66647" s="80"/>
      <c r="AW66647" s="80"/>
      <c r="BC66647" s="79"/>
    </row>
    <row r="66648" spans="34:55" x14ac:dyDescent="0.25">
      <c r="AH66648" s="79"/>
      <c r="AI66648" s="79"/>
      <c r="AJ66648" s="80"/>
      <c r="AK66648" s="79"/>
      <c r="AS66648" s="80"/>
      <c r="AW66648" s="80"/>
      <c r="BC66648" s="79"/>
    </row>
    <row r="66649" spans="34:55" x14ac:dyDescent="0.25">
      <c r="AH66649" s="79"/>
      <c r="AI66649" s="79"/>
      <c r="AJ66649" s="80"/>
      <c r="AK66649" s="79"/>
      <c r="AS66649" s="80"/>
      <c r="AW66649" s="80"/>
      <c r="BC66649" s="79"/>
    </row>
    <row r="66650" spans="34:55" x14ac:dyDescent="0.25">
      <c r="AH66650" s="79"/>
      <c r="AI66650" s="79"/>
      <c r="AJ66650" s="80"/>
      <c r="AK66650" s="79"/>
      <c r="AS66650" s="80"/>
      <c r="AW66650" s="80"/>
      <c r="BC66650" s="79"/>
    </row>
    <row r="66651" spans="34:55" x14ac:dyDescent="0.25">
      <c r="AH66651" s="79"/>
      <c r="AI66651" s="79"/>
      <c r="AJ66651" s="80"/>
      <c r="AK66651" s="79"/>
      <c r="AS66651" s="80"/>
      <c r="AW66651" s="80"/>
      <c r="BC66651" s="79"/>
    </row>
    <row r="66652" spans="34:55" x14ac:dyDescent="0.25">
      <c r="AH66652" s="79"/>
      <c r="AI66652" s="79"/>
      <c r="AJ66652" s="80"/>
      <c r="AK66652" s="79"/>
      <c r="AS66652" s="80"/>
      <c r="AW66652" s="80"/>
      <c r="BC66652" s="79"/>
    </row>
    <row r="66653" spans="34:55" x14ac:dyDescent="0.25">
      <c r="AH66653" s="79"/>
      <c r="AI66653" s="79"/>
      <c r="AJ66653" s="80"/>
      <c r="AK66653" s="79"/>
      <c r="AS66653" s="80"/>
      <c r="AW66653" s="80"/>
      <c r="BC66653" s="79"/>
    </row>
    <row r="66654" spans="34:55" x14ac:dyDescent="0.25">
      <c r="AH66654" s="79"/>
      <c r="AI66654" s="79"/>
      <c r="AJ66654" s="80"/>
      <c r="AK66654" s="79"/>
      <c r="AS66654" s="80"/>
      <c r="AW66654" s="80"/>
      <c r="BC66654" s="79"/>
    </row>
    <row r="66655" spans="34:55" x14ac:dyDescent="0.25">
      <c r="AH66655" s="79"/>
      <c r="AI66655" s="79"/>
      <c r="AJ66655" s="80"/>
      <c r="AK66655" s="79"/>
      <c r="AS66655" s="80"/>
      <c r="AW66655" s="80"/>
      <c r="BC66655" s="79"/>
    </row>
    <row r="66656" spans="34:55" x14ac:dyDescent="0.25">
      <c r="AH66656" s="79"/>
      <c r="AI66656" s="79"/>
      <c r="AJ66656" s="80"/>
      <c r="AK66656" s="79"/>
      <c r="AS66656" s="80"/>
      <c r="AW66656" s="80"/>
      <c r="AX66656" s="80"/>
      <c r="BC66656" s="79"/>
    </row>
    <row r="66657" spans="30:55" x14ac:dyDescent="0.25">
      <c r="AH66657" s="79"/>
      <c r="AI66657" s="79"/>
      <c r="AJ66657" s="80"/>
      <c r="AK66657" s="79"/>
      <c r="AS66657" s="80"/>
      <c r="AW66657" s="80"/>
      <c r="AX66657" s="80"/>
      <c r="BC66657" s="79"/>
    </row>
    <row r="66658" spans="30:55" x14ac:dyDescent="0.25">
      <c r="AH66658" s="79"/>
      <c r="AI66658" s="79"/>
      <c r="AJ66658" s="80"/>
      <c r="AK66658" s="79"/>
      <c r="AS66658" s="80"/>
      <c r="AW66658" s="80"/>
      <c r="AX66658" s="80"/>
      <c r="BC66658" s="79"/>
    </row>
    <row r="66659" spans="30:55" x14ac:dyDescent="0.25">
      <c r="AH66659" s="79"/>
      <c r="AI66659" s="79"/>
      <c r="AJ66659" s="80"/>
      <c r="AK66659" s="79"/>
      <c r="AS66659" s="80"/>
      <c r="AW66659" s="80"/>
      <c r="AX66659" s="80"/>
      <c r="BC66659" s="79"/>
    </row>
    <row r="66660" spans="30:55" x14ac:dyDescent="0.25">
      <c r="AH66660" s="79"/>
      <c r="AI66660" s="79"/>
      <c r="AJ66660" s="80"/>
      <c r="AK66660" s="79"/>
      <c r="AS66660" s="80"/>
      <c r="AW66660" s="80"/>
      <c r="BC66660" s="79"/>
    </row>
    <row r="66661" spans="30:55" x14ac:dyDescent="0.25">
      <c r="AH66661" s="79"/>
      <c r="AI66661" s="79"/>
      <c r="AJ66661" s="80"/>
      <c r="AK66661" s="79"/>
      <c r="AS66661" s="80"/>
      <c r="AW66661" s="80"/>
      <c r="BC66661" s="79"/>
    </row>
    <row r="66662" spans="30:55" x14ac:dyDescent="0.25">
      <c r="AH66662" s="79"/>
      <c r="AI66662" s="79"/>
      <c r="AJ66662" s="80"/>
      <c r="AK66662" s="79"/>
      <c r="AS66662" s="80"/>
      <c r="AW66662" s="80"/>
      <c r="BC66662" s="79"/>
    </row>
    <row r="66663" spans="30:55" x14ac:dyDescent="0.25">
      <c r="AH66663" s="79"/>
      <c r="AI66663" s="79"/>
      <c r="AJ66663" s="80"/>
      <c r="AK66663" s="79"/>
      <c r="AS66663" s="80"/>
      <c r="AW66663" s="80"/>
      <c r="BC66663" s="79"/>
    </row>
    <row r="66664" spans="30:55" x14ac:dyDescent="0.25">
      <c r="AH66664" s="79"/>
      <c r="AI66664" s="79"/>
      <c r="AJ66664" s="80"/>
      <c r="AK66664" s="79"/>
      <c r="AS66664" s="80"/>
      <c r="AW66664" s="80"/>
      <c r="BC66664" s="79"/>
    </row>
    <row r="66665" spans="30:55" x14ac:dyDescent="0.25">
      <c r="AH66665" s="79"/>
      <c r="AI66665" s="79"/>
      <c r="AJ66665" s="80"/>
      <c r="AK66665" s="79"/>
      <c r="AS66665" s="80"/>
      <c r="AW66665" s="80"/>
      <c r="BC66665" s="79"/>
    </row>
    <row r="66666" spans="30:55" x14ac:dyDescent="0.25">
      <c r="AH66666" s="79"/>
      <c r="AI66666" s="79"/>
      <c r="AJ66666" s="80"/>
      <c r="AK66666" s="79"/>
      <c r="AS66666" s="80"/>
      <c r="AW66666" s="80"/>
      <c r="AX66666" s="80"/>
      <c r="BC66666" s="79"/>
    </row>
    <row r="66667" spans="30:55" x14ac:dyDescent="0.25">
      <c r="AH66667" s="79"/>
      <c r="AI66667" s="79"/>
      <c r="AJ66667" s="80"/>
      <c r="AK66667" s="79"/>
      <c r="AS66667" s="80"/>
      <c r="AW66667" s="80"/>
      <c r="AX66667" s="80"/>
      <c r="BC66667" s="79"/>
    </row>
    <row r="66668" spans="30:55" x14ac:dyDescent="0.25">
      <c r="AH66668" s="79"/>
      <c r="AI66668" s="79"/>
      <c r="AJ66668" s="80"/>
      <c r="AK66668" s="79"/>
      <c r="AS66668" s="80"/>
      <c r="AW66668" s="80"/>
      <c r="BC66668" s="79"/>
    </row>
    <row r="66669" spans="30:55" x14ac:dyDescent="0.25">
      <c r="AH66669" s="79"/>
      <c r="AI66669" s="79"/>
      <c r="AJ66669" s="80"/>
      <c r="AK66669" s="79"/>
      <c r="AS66669" s="80"/>
      <c r="AW66669" s="80"/>
      <c r="BC66669" s="79"/>
    </row>
    <row r="66670" spans="30:55" x14ac:dyDescent="0.25">
      <c r="AH66670" s="79"/>
      <c r="AI66670" s="79"/>
      <c r="AJ66670" s="80"/>
      <c r="AK66670" s="79"/>
      <c r="AO66670" s="80"/>
      <c r="AS66670" s="80"/>
      <c r="BC66670" s="79"/>
    </row>
    <row r="66671" spans="30:55" x14ac:dyDescent="0.25">
      <c r="AD66671" s="27"/>
      <c r="AE66671" s="27"/>
      <c r="AH66671" s="79"/>
      <c r="AI66671" s="79"/>
      <c r="AJ66671" s="80"/>
      <c r="AK66671" s="79"/>
      <c r="AS66671" s="80"/>
      <c r="AW66671" s="80"/>
      <c r="BC66671" s="79"/>
    </row>
    <row r="66672" spans="30:55" x14ac:dyDescent="0.25">
      <c r="AH66672" s="79"/>
      <c r="AI66672" s="79"/>
      <c r="AJ66672" s="80"/>
      <c r="AK66672" s="79"/>
      <c r="AS66672" s="80"/>
      <c r="AW66672" s="80"/>
      <c r="BC66672" s="79"/>
    </row>
    <row r="66673" spans="34:55" x14ac:dyDescent="0.25">
      <c r="AH66673" s="79"/>
      <c r="AI66673" s="79"/>
      <c r="AJ66673" s="80"/>
      <c r="AK66673" s="79"/>
      <c r="AS66673" s="80"/>
      <c r="AW66673" s="80"/>
      <c r="BC66673" s="79"/>
    </row>
    <row r="66674" spans="34:55" x14ac:dyDescent="0.25">
      <c r="AH66674" s="79"/>
      <c r="AI66674" s="79"/>
      <c r="AJ66674" s="80"/>
      <c r="AK66674" s="79"/>
      <c r="AS66674" s="80"/>
      <c r="AW66674" s="80"/>
      <c r="BC66674" s="79"/>
    </row>
    <row r="66675" spans="34:55" x14ac:dyDescent="0.25">
      <c r="AH66675" s="79"/>
      <c r="AI66675" s="79"/>
      <c r="AJ66675" s="80"/>
      <c r="AK66675" s="79"/>
      <c r="AS66675" s="80"/>
      <c r="AW66675" s="80"/>
      <c r="BC66675" s="79"/>
    </row>
    <row r="66676" spans="34:55" x14ac:dyDescent="0.25">
      <c r="AH66676" s="79"/>
      <c r="AI66676" s="79"/>
      <c r="AJ66676" s="80"/>
      <c r="AK66676" s="79"/>
      <c r="AS66676" s="80"/>
      <c r="AW66676" s="80"/>
      <c r="BC66676" s="79"/>
    </row>
    <row r="66677" spans="34:55" x14ac:dyDescent="0.25">
      <c r="AH66677" s="79"/>
      <c r="AI66677" s="79"/>
      <c r="AJ66677" s="80"/>
      <c r="AK66677" s="79"/>
      <c r="AS66677" s="80"/>
      <c r="AW66677" s="80"/>
      <c r="BC66677" s="79"/>
    </row>
    <row r="66678" spans="34:55" x14ac:dyDescent="0.25">
      <c r="AH66678" s="79"/>
      <c r="AI66678" s="79"/>
      <c r="AJ66678" s="80"/>
      <c r="AK66678" s="79"/>
      <c r="AS66678" s="80"/>
      <c r="AW66678" s="80"/>
      <c r="BC66678" s="79"/>
    </row>
    <row r="66679" spans="34:55" x14ac:dyDescent="0.25">
      <c r="AH66679" s="79"/>
      <c r="AI66679" s="79"/>
      <c r="AJ66679" s="80"/>
      <c r="AK66679" s="79"/>
      <c r="AS66679" s="80"/>
      <c r="AW66679" s="80"/>
      <c r="BC66679" s="79"/>
    </row>
    <row r="66680" spans="34:55" x14ac:dyDescent="0.25">
      <c r="AH66680" s="79"/>
      <c r="AI66680" s="79"/>
      <c r="AJ66680" s="80"/>
      <c r="AK66680" s="79"/>
      <c r="AS66680" s="80"/>
      <c r="AW66680" s="80"/>
      <c r="BC66680" s="79"/>
    </row>
    <row r="66681" spans="34:55" x14ac:dyDescent="0.25">
      <c r="AH66681" s="79"/>
      <c r="AI66681" s="79"/>
      <c r="AJ66681" s="80"/>
      <c r="AK66681" s="79"/>
      <c r="AS66681" s="80"/>
      <c r="AW66681" s="80"/>
      <c r="BC66681" s="79"/>
    </row>
    <row r="66682" spans="34:55" x14ac:dyDescent="0.25">
      <c r="AH66682" s="79"/>
      <c r="AI66682" s="79"/>
      <c r="AJ66682" s="80"/>
      <c r="AK66682" s="79"/>
      <c r="AS66682" s="80"/>
      <c r="AW66682" s="80"/>
      <c r="BC66682" s="79"/>
    </row>
    <row r="66683" spans="34:55" x14ac:dyDescent="0.25">
      <c r="AH66683" s="79"/>
      <c r="AI66683" s="79"/>
      <c r="AJ66683" s="80"/>
      <c r="AK66683" s="79"/>
      <c r="AS66683" s="80"/>
      <c r="AW66683" s="80"/>
      <c r="BC66683" s="79"/>
    </row>
    <row r="66684" spans="34:55" x14ac:dyDescent="0.25">
      <c r="AH66684" s="79"/>
      <c r="AI66684" s="79"/>
      <c r="AJ66684" s="80"/>
      <c r="AK66684" s="79"/>
      <c r="AS66684" s="80"/>
      <c r="AW66684" s="80"/>
      <c r="BC66684" s="79"/>
    </row>
    <row r="66685" spans="34:55" x14ac:dyDescent="0.25">
      <c r="AH66685" s="79"/>
      <c r="AI66685" s="79"/>
      <c r="AJ66685" s="80"/>
      <c r="AK66685" s="79"/>
      <c r="AS66685" s="80"/>
      <c r="AW66685" s="80"/>
      <c r="BC66685" s="79"/>
    </row>
    <row r="66686" spans="34:55" x14ac:dyDescent="0.25">
      <c r="AH66686" s="79"/>
      <c r="AI66686" s="79"/>
      <c r="AJ66686" s="80"/>
      <c r="AK66686" s="79"/>
      <c r="AS66686" s="80"/>
      <c r="AW66686" s="80"/>
      <c r="AX66686" s="80"/>
      <c r="BC66686" s="79"/>
    </row>
    <row r="66687" spans="34:55" x14ac:dyDescent="0.25">
      <c r="AH66687" s="79"/>
      <c r="AI66687" s="79"/>
      <c r="AJ66687" s="80"/>
      <c r="AK66687" s="79"/>
      <c r="AS66687" s="80"/>
      <c r="AW66687" s="80"/>
      <c r="AX66687" s="80"/>
      <c r="BC66687" s="79"/>
    </row>
    <row r="66688" spans="34:55" x14ac:dyDescent="0.25">
      <c r="AH66688" s="79"/>
      <c r="AI66688" s="79"/>
      <c r="AJ66688" s="80"/>
      <c r="AK66688" s="79"/>
      <c r="AS66688" s="80"/>
      <c r="AW66688" s="80"/>
      <c r="BC66688" s="79"/>
    </row>
    <row r="66689" spans="34:55" x14ac:dyDescent="0.25">
      <c r="AH66689" s="79"/>
      <c r="AI66689" s="79"/>
      <c r="AJ66689" s="80"/>
      <c r="AK66689" s="79"/>
      <c r="AS66689" s="80"/>
      <c r="AW66689" s="80"/>
      <c r="BC66689" s="79"/>
    </row>
    <row r="66690" spans="34:55" x14ac:dyDescent="0.25">
      <c r="AH66690" s="79"/>
      <c r="AI66690" s="79"/>
      <c r="AJ66690" s="80"/>
      <c r="AK66690" s="79"/>
      <c r="AS66690" s="80"/>
      <c r="AW66690" s="80"/>
      <c r="BC66690" s="79"/>
    </row>
    <row r="66691" spans="34:55" x14ac:dyDescent="0.25">
      <c r="AH66691" s="79"/>
      <c r="AI66691" s="79"/>
      <c r="AJ66691" s="80"/>
      <c r="AK66691" s="79"/>
      <c r="AS66691" s="80"/>
      <c r="AW66691" s="80"/>
      <c r="BC66691" s="79"/>
    </row>
    <row r="66692" spans="34:55" x14ac:dyDescent="0.25">
      <c r="AH66692" s="79"/>
      <c r="AI66692" s="79"/>
      <c r="AJ66692" s="80"/>
      <c r="AK66692" s="79"/>
      <c r="AS66692" s="80"/>
      <c r="AW66692" s="80"/>
      <c r="BC66692" s="79"/>
    </row>
    <row r="66693" spans="34:55" x14ac:dyDescent="0.25">
      <c r="AH66693" s="79"/>
      <c r="AI66693" s="79"/>
      <c r="AJ66693" s="80"/>
      <c r="AK66693" s="79"/>
      <c r="AS66693" s="80"/>
      <c r="AW66693" s="80"/>
      <c r="BC66693" s="79"/>
    </row>
    <row r="66694" spans="34:55" x14ac:dyDescent="0.25">
      <c r="AH66694" s="79"/>
      <c r="AI66694" s="79"/>
      <c r="AJ66694" s="80"/>
      <c r="AK66694" s="79"/>
      <c r="AS66694" s="80"/>
      <c r="AW66694" s="80"/>
      <c r="BC66694" s="79"/>
    </row>
    <row r="66695" spans="34:55" x14ac:dyDescent="0.25">
      <c r="AH66695" s="79"/>
      <c r="AI66695" s="79"/>
      <c r="AJ66695" s="80"/>
      <c r="AK66695" s="79"/>
      <c r="AS66695" s="80"/>
      <c r="AW66695" s="80"/>
      <c r="BC66695" s="79"/>
    </row>
    <row r="66696" spans="34:55" x14ac:dyDescent="0.25">
      <c r="AH66696" s="79"/>
      <c r="AI66696" s="79"/>
      <c r="AJ66696" s="80"/>
      <c r="AK66696" s="79"/>
      <c r="AS66696" s="80"/>
      <c r="AW66696" s="80"/>
      <c r="BC66696" s="79"/>
    </row>
    <row r="66697" spans="34:55" x14ac:dyDescent="0.25">
      <c r="AH66697" s="79"/>
      <c r="AI66697" s="79"/>
      <c r="AJ66697" s="80"/>
      <c r="AK66697" s="79"/>
      <c r="AS66697" s="80"/>
      <c r="AW66697" s="80"/>
      <c r="BC66697" s="79"/>
    </row>
    <row r="66698" spans="34:55" x14ac:dyDescent="0.25">
      <c r="AH66698" s="79"/>
      <c r="AI66698" s="79"/>
      <c r="AJ66698" s="80"/>
      <c r="AK66698" s="79"/>
      <c r="AS66698" s="80"/>
      <c r="AW66698" s="80"/>
      <c r="BC66698" s="79"/>
    </row>
    <row r="66699" spans="34:55" x14ac:dyDescent="0.25">
      <c r="AH66699" s="79"/>
      <c r="AI66699" s="79"/>
      <c r="AJ66699" s="80"/>
      <c r="AK66699" s="79"/>
      <c r="AS66699" s="80"/>
      <c r="AW66699" s="80"/>
      <c r="BC66699" s="79"/>
    </row>
    <row r="66700" spans="34:55" x14ac:dyDescent="0.25">
      <c r="AH66700" s="79"/>
      <c r="AI66700" s="79"/>
      <c r="AJ66700" s="80"/>
      <c r="AK66700" s="79"/>
      <c r="AS66700" s="80"/>
      <c r="AW66700" s="80"/>
      <c r="BC66700" s="79"/>
    </row>
    <row r="66701" spans="34:55" x14ac:dyDescent="0.25">
      <c r="AH66701" s="79"/>
      <c r="AI66701" s="79"/>
      <c r="AJ66701" s="80"/>
      <c r="AK66701" s="79"/>
      <c r="AS66701" s="80"/>
      <c r="AW66701" s="80"/>
      <c r="BC66701" s="79"/>
    </row>
    <row r="66702" spans="34:55" x14ac:dyDescent="0.25">
      <c r="AH66702" s="79"/>
      <c r="AI66702" s="79"/>
      <c r="AJ66702" s="80"/>
      <c r="AK66702" s="79"/>
      <c r="AS66702" s="80"/>
      <c r="AW66702" s="80"/>
      <c r="BC66702" s="79"/>
    </row>
    <row r="66703" spans="34:55" x14ac:dyDescent="0.25">
      <c r="AH66703" s="79"/>
      <c r="AI66703" s="79"/>
      <c r="AJ66703" s="80"/>
      <c r="AK66703" s="79"/>
      <c r="AS66703" s="80"/>
      <c r="AW66703" s="80"/>
      <c r="BC66703" s="79"/>
    </row>
    <row r="66704" spans="34:55" x14ac:dyDescent="0.25">
      <c r="AH66704" s="79"/>
      <c r="AI66704" s="79"/>
      <c r="AJ66704" s="80"/>
      <c r="AK66704" s="79"/>
      <c r="AS66704" s="80"/>
      <c r="AW66704" s="80"/>
      <c r="BC66704" s="79"/>
    </row>
    <row r="66705" spans="34:55" x14ac:dyDescent="0.25">
      <c r="AH66705" s="79"/>
      <c r="AI66705" s="79"/>
      <c r="AJ66705" s="80"/>
      <c r="AK66705" s="79"/>
      <c r="AS66705" s="80"/>
      <c r="AW66705" s="80"/>
      <c r="BC66705" s="79"/>
    </row>
    <row r="66706" spans="34:55" x14ac:dyDescent="0.25">
      <c r="AH66706" s="79"/>
      <c r="AI66706" s="79"/>
      <c r="AJ66706" s="80"/>
      <c r="AK66706" s="79"/>
      <c r="AS66706" s="80"/>
      <c r="AW66706" s="80"/>
      <c r="BC66706" s="79"/>
    </row>
    <row r="66707" spans="34:55" x14ac:dyDescent="0.25">
      <c r="AH66707" s="79"/>
      <c r="AI66707" s="79"/>
      <c r="AJ66707" s="80"/>
      <c r="AK66707" s="79"/>
      <c r="AS66707" s="80"/>
      <c r="AW66707" s="80"/>
      <c r="BC66707" s="79"/>
    </row>
    <row r="66708" spans="34:55" x14ac:dyDescent="0.25">
      <c r="AH66708" s="79"/>
      <c r="AI66708" s="79"/>
      <c r="AJ66708" s="80"/>
      <c r="AK66708" s="79"/>
      <c r="AS66708" s="80"/>
      <c r="AW66708" s="80"/>
      <c r="BC66708" s="79"/>
    </row>
    <row r="66709" spans="34:55" x14ac:dyDescent="0.25">
      <c r="AH66709" s="79"/>
      <c r="AI66709" s="79"/>
      <c r="AJ66709" s="80"/>
      <c r="AK66709" s="79"/>
      <c r="AS66709" s="80"/>
      <c r="AW66709" s="80"/>
      <c r="BC66709" s="79"/>
    </row>
    <row r="66710" spans="34:55" x14ac:dyDescent="0.25">
      <c r="AH66710" s="79"/>
      <c r="AI66710" s="79"/>
      <c r="AJ66710" s="80"/>
      <c r="AK66710" s="79"/>
      <c r="AS66710" s="80"/>
      <c r="AW66710" s="80"/>
      <c r="BC66710" s="79"/>
    </row>
    <row r="66711" spans="34:55" x14ac:dyDescent="0.25">
      <c r="AH66711" s="79"/>
      <c r="AI66711" s="79"/>
      <c r="AJ66711" s="80"/>
      <c r="AK66711" s="79"/>
      <c r="AS66711" s="80"/>
      <c r="AW66711" s="80"/>
      <c r="BC66711" s="79"/>
    </row>
    <row r="66712" spans="34:55" x14ac:dyDescent="0.25">
      <c r="AH66712" s="79"/>
      <c r="AI66712" s="79"/>
      <c r="AJ66712" s="80"/>
      <c r="AK66712" s="79"/>
      <c r="AS66712" s="80"/>
      <c r="AW66712" s="80"/>
      <c r="BC66712" s="79"/>
    </row>
    <row r="66713" spans="34:55" x14ac:dyDescent="0.25">
      <c r="AH66713" s="79"/>
      <c r="AI66713" s="79"/>
      <c r="AJ66713" s="80"/>
      <c r="AK66713" s="79"/>
      <c r="AS66713" s="80"/>
      <c r="AW66713" s="80"/>
      <c r="BC66713" s="79"/>
    </row>
    <row r="66714" spans="34:55" x14ac:dyDescent="0.25">
      <c r="AH66714" s="79"/>
      <c r="AI66714" s="79"/>
      <c r="AJ66714" s="80"/>
      <c r="AK66714" s="79"/>
      <c r="AS66714" s="80"/>
      <c r="AW66714" s="80"/>
      <c r="BC66714" s="79"/>
    </row>
    <row r="66715" spans="34:55" x14ac:dyDescent="0.25">
      <c r="AH66715" s="79"/>
      <c r="AI66715" s="79"/>
      <c r="AJ66715" s="80"/>
      <c r="AK66715" s="79"/>
      <c r="AS66715" s="80"/>
      <c r="AW66715" s="80"/>
      <c r="BC66715" s="79"/>
    </row>
    <row r="66716" spans="34:55" x14ac:dyDescent="0.25">
      <c r="AH66716" s="79"/>
      <c r="AI66716" s="79"/>
      <c r="AJ66716" s="80"/>
      <c r="AK66716" s="79"/>
      <c r="AS66716" s="80"/>
      <c r="AW66716" s="80"/>
      <c r="BC66716" s="79"/>
    </row>
    <row r="66717" spans="34:55" x14ac:dyDescent="0.25">
      <c r="AH66717" s="79"/>
      <c r="AI66717" s="79"/>
      <c r="AJ66717" s="80"/>
      <c r="AK66717" s="79"/>
      <c r="AS66717" s="80"/>
      <c r="AW66717" s="80"/>
      <c r="BC66717" s="79"/>
    </row>
    <row r="66718" spans="34:55" x14ac:dyDescent="0.25">
      <c r="AH66718" s="79"/>
      <c r="AI66718" s="79"/>
      <c r="AJ66718" s="80"/>
      <c r="AK66718" s="79"/>
      <c r="AS66718" s="80"/>
      <c r="AW66718" s="80"/>
      <c r="BC66718" s="79"/>
    </row>
    <row r="66719" spans="34:55" x14ac:dyDescent="0.25">
      <c r="AH66719" s="79"/>
      <c r="AI66719" s="79"/>
      <c r="AJ66719" s="80"/>
      <c r="AK66719" s="79"/>
      <c r="AS66719" s="80"/>
      <c r="AW66719" s="80"/>
      <c r="BC66719" s="79"/>
    </row>
    <row r="66720" spans="34:55" x14ac:dyDescent="0.25">
      <c r="AH66720" s="79"/>
      <c r="AI66720" s="79"/>
      <c r="AJ66720" s="80"/>
      <c r="AK66720" s="79"/>
      <c r="AS66720" s="80"/>
      <c r="AW66720" s="80"/>
      <c r="BC66720" s="79"/>
    </row>
    <row r="66721" spans="34:55" x14ac:dyDescent="0.25">
      <c r="AH66721" s="79"/>
      <c r="AI66721" s="79"/>
      <c r="AJ66721" s="80"/>
      <c r="AK66721" s="79"/>
      <c r="AS66721" s="80"/>
      <c r="AW66721" s="80"/>
      <c r="BC66721" s="79"/>
    </row>
    <row r="66722" spans="34:55" x14ac:dyDescent="0.25">
      <c r="AH66722" s="79"/>
      <c r="AI66722" s="79"/>
      <c r="AJ66722" s="80"/>
      <c r="AK66722" s="79"/>
      <c r="AS66722" s="80"/>
      <c r="AW66722" s="80"/>
      <c r="BC66722" s="79"/>
    </row>
    <row r="66723" spans="34:55" x14ac:dyDescent="0.25">
      <c r="AH66723" s="79"/>
      <c r="AI66723" s="79"/>
      <c r="AJ66723" s="80"/>
      <c r="AK66723" s="79"/>
      <c r="AS66723" s="80"/>
      <c r="AW66723" s="80"/>
      <c r="BC66723" s="79"/>
    </row>
    <row r="66724" spans="34:55" x14ac:dyDescent="0.25">
      <c r="AH66724" s="79"/>
      <c r="AI66724" s="79"/>
      <c r="AJ66724" s="80"/>
      <c r="AK66724" s="79"/>
      <c r="AS66724" s="80"/>
      <c r="AW66724" s="80"/>
      <c r="BC66724" s="79"/>
    </row>
    <row r="66725" spans="34:55" x14ac:dyDescent="0.25">
      <c r="AH66725" s="79"/>
      <c r="AI66725" s="79"/>
      <c r="AJ66725" s="80"/>
      <c r="AK66725" s="79"/>
      <c r="AS66725" s="80"/>
      <c r="AW66725" s="80"/>
      <c r="BC66725" s="79"/>
    </row>
    <row r="66726" spans="34:55" x14ac:dyDescent="0.25">
      <c r="AH66726" s="79"/>
      <c r="AI66726" s="79"/>
      <c r="AJ66726" s="80"/>
      <c r="AK66726" s="79"/>
      <c r="AS66726" s="80"/>
      <c r="AW66726" s="80"/>
      <c r="BC66726" s="79"/>
    </row>
    <row r="66727" spans="34:55" x14ac:dyDescent="0.25">
      <c r="AH66727" s="79"/>
      <c r="AI66727" s="79"/>
      <c r="AJ66727" s="80"/>
      <c r="AK66727" s="79"/>
      <c r="AS66727" s="80"/>
      <c r="AW66727" s="80"/>
      <c r="BC66727" s="79"/>
    </row>
    <row r="66728" spans="34:55" x14ac:dyDescent="0.25">
      <c r="AH66728" s="79"/>
      <c r="AI66728" s="79"/>
      <c r="AJ66728" s="80"/>
      <c r="AK66728" s="79"/>
      <c r="AS66728" s="80"/>
      <c r="AW66728" s="80"/>
      <c r="BC66728" s="79"/>
    </row>
    <row r="66729" spans="34:55" x14ac:dyDescent="0.25">
      <c r="AH66729" s="79"/>
      <c r="AI66729" s="79"/>
      <c r="AJ66729" s="80"/>
      <c r="AK66729" s="79"/>
      <c r="AS66729" s="80"/>
      <c r="AW66729" s="80"/>
      <c r="BC66729" s="79"/>
    </row>
    <row r="66730" spans="34:55" x14ac:dyDescent="0.25">
      <c r="AH66730" s="79"/>
      <c r="AI66730" s="79"/>
      <c r="AJ66730" s="80"/>
      <c r="AK66730" s="79"/>
      <c r="AS66730" s="80"/>
      <c r="AW66730" s="80"/>
      <c r="BC66730" s="79"/>
    </row>
    <row r="66731" spans="34:55" x14ac:dyDescent="0.25">
      <c r="AH66731" s="79"/>
      <c r="AI66731" s="79"/>
      <c r="AJ66731" s="80"/>
      <c r="AK66731" s="79"/>
      <c r="AS66731" s="80"/>
      <c r="AW66731" s="80"/>
      <c r="BC66731" s="79"/>
    </row>
    <row r="66732" spans="34:55" x14ac:dyDescent="0.25">
      <c r="AH66732" s="79"/>
      <c r="AI66732" s="79"/>
      <c r="AJ66732" s="80"/>
      <c r="AK66732" s="79"/>
      <c r="AS66732" s="80"/>
      <c r="AW66732" s="80"/>
      <c r="BC66732" s="79"/>
    </row>
    <row r="66733" spans="34:55" x14ac:dyDescent="0.25">
      <c r="AH66733" s="79"/>
      <c r="AI66733" s="79"/>
      <c r="AJ66733" s="80"/>
      <c r="AK66733" s="79"/>
      <c r="AS66733" s="80"/>
      <c r="AW66733" s="80"/>
      <c r="BC66733" s="79"/>
    </row>
    <row r="66734" spans="34:55" x14ac:dyDescent="0.25">
      <c r="AH66734" s="79"/>
      <c r="AI66734" s="79"/>
      <c r="AJ66734" s="80"/>
      <c r="AK66734" s="79"/>
      <c r="AS66734" s="80"/>
      <c r="AW66734" s="80"/>
      <c r="BC66734" s="79"/>
    </row>
    <row r="66735" spans="34:55" x14ac:dyDescent="0.25">
      <c r="AH66735" s="79"/>
      <c r="AI66735" s="79"/>
      <c r="AJ66735" s="80"/>
      <c r="AK66735" s="79"/>
      <c r="AS66735" s="80"/>
      <c r="AW66735" s="80"/>
      <c r="BC66735" s="79"/>
    </row>
    <row r="66736" spans="34:55" x14ac:dyDescent="0.25">
      <c r="AH66736" s="79"/>
      <c r="AI66736" s="79"/>
      <c r="AJ66736" s="80"/>
      <c r="AK66736" s="79"/>
      <c r="AS66736" s="80"/>
      <c r="AW66736" s="80"/>
      <c r="BC66736" s="79"/>
    </row>
    <row r="66737" spans="30:55" x14ac:dyDescent="0.25">
      <c r="AH66737" s="79"/>
      <c r="AI66737" s="79"/>
      <c r="AJ66737" s="80"/>
      <c r="AK66737" s="79"/>
      <c r="AS66737" s="80"/>
      <c r="AW66737" s="80"/>
      <c r="BC66737" s="79"/>
    </row>
    <row r="66738" spans="30:55" x14ac:dyDescent="0.25">
      <c r="AH66738" s="79"/>
      <c r="AI66738" s="79"/>
      <c r="AJ66738" s="80"/>
      <c r="AK66738" s="79"/>
      <c r="AS66738" s="80"/>
      <c r="AW66738" s="80"/>
      <c r="AX66738" s="80"/>
      <c r="BC66738" s="79"/>
    </row>
    <row r="66739" spans="30:55" x14ac:dyDescent="0.25">
      <c r="AH66739" s="79"/>
      <c r="AI66739" s="79"/>
      <c r="AJ66739" s="80"/>
      <c r="AK66739" s="79"/>
      <c r="AS66739" s="80"/>
      <c r="AW66739" s="80"/>
      <c r="AX66739" s="80"/>
      <c r="BC66739" s="79"/>
    </row>
    <row r="66740" spans="30:55" x14ac:dyDescent="0.25">
      <c r="AH66740" s="79"/>
      <c r="AI66740" s="79"/>
      <c r="AJ66740" s="80"/>
      <c r="AK66740" s="79"/>
      <c r="AS66740" s="80"/>
      <c r="AW66740" s="80"/>
      <c r="AX66740" s="80"/>
      <c r="BC66740" s="79"/>
    </row>
    <row r="66741" spans="30:55" x14ac:dyDescent="0.25">
      <c r="AH66741" s="79"/>
      <c r="AI66741" s="79"/>
      <c r="AJ66741" s="80"/>
      <c r="AK66741" s="79"/>
      <c r="AS66741" s="80"/>
      <c r="AW66741" s="80"/>
      <c r="AX66741" s="80"/>
      <c r="BC66741" s="79"/>
    </row>
    <row r="66742" spans="30:55" x14ac:dyDescent="0.25">
      <c r="AH66742" s="79"/>
      <c r="AI66742" s="79"/>
      <c r="AJ66742" s="80"/>
      <c r="AK66742" s="79"/>
      <c r="AS66742" s="80"/>
      <c r="AW66742" s="80"/>
      <c r="AX66742" s="80"/>
      <c r="BC66742" s="79"/>
    </row>
    <row r="66743" spans="30:55" x14ac:dyDescent="0.25">
      <c r="AH66743" s="79"/>
      <c r="AI66743" s="79"/>
      <c r="AJ66743" s="80"/>
      <c r="AK66743" s="79"/>
      <c r="AS66743" s="80"/>
      <c r="AW66743" s="80"/>
      <c r="AX66743" s="80"/>
      <c r="BC66743" s="79"/>
    </row>
    <row r="66744" spans="30:55" x14ac:dyDescent="0.25">
      <c r="AH66744" s="79"/>
      <c r="AI66744" s="79"/>
      <c r="AJ66744" s="80"/>
      <c r="AK66744" s="79"/>
      <c r="AS66744" s="80"/>
      <c r="AW66744" s="80"/>
      <c r="AX66744" s="80"/>
      <c r="BC66744" s="79"/>
    </row>
    <row r="66745" spans="30:55" x14ac:dyDescent="0.25">
      <c r="AH66745" s="79"/>
      <c r="AI66745" s="79"/>
      <c r="AJ66745" s="80"/>
      <c r="AK66745" s="79"/>
      <c r="AS66745" s="80"/>
      <c r="AW66745" s="80"/>
      <c r="AX66745" s="80"/>
      <c r="BC66745" s="79"/>
    </row>
    <row r="66746" spans="30:55" x14ac:dyDescent="0.25">
      <c r="AH66746" s="79"/>
      <c r="AI66746" s="79"/>
      <c r="AJ66746" s="80"/>
      <c r="AK66746" s="79"/>
      <c r="AS66746" s="80"/>
      <c r="AW66746" s="80"/>
      <c r="BC66746" s="79"/>
    </row>
    <row r="66747" spans="30:55" x14ac:dyDescent="0.25">
      <c r="AH66747" s="79"/>
      <c r="AI66747" s="79"/>
      <c r="AJ66747" s="80"/>
      <c r="AK66747" s="79"/>
      <c r="AS66747" s="80"/>
      <c r="AW66747" s="80"/>
      <c r="BC66747" s="79"/>
    </row>
    <row r="66748" spans="30:55" x14ac:dyDescent="0.25">
      <c r="AD66748" s="27"/>
      <c r="AE66748" s="27"/>
      <c r="AH66748" s="79"/>
      <c r="AI66748" s="79"/>
      <c r="AJ66748" s="80"/>
      <c r="AK66748" s="79"/>
      <c r="AS66748" s="80"/>
      <c r="AW66748" s="80"/>
      <c r="BC66748" s="79"/>
    </row>
    <row r="66749" spans="30:55" x14ac:dyDescent="0.25">
      <c r="AH66749" s="79"/>
      <c r="AI66749" s="79"/>
      <c r="AJ66749" s="80"/>
      <c r="AK66749" s="79"/>
      <c r="AS66749" s="80"/>
      <c r="AW66749" s="80"/>
      <c r="AX66749" s="80"/>
      <c r="BC66749" s="79"/>
    </row>
    <row r="66750" spans="30:55" x14ac:dyDescent="0.25">
      <c r="AH66750" s="79"/>
      <c r="AI66750" s="79"/>
      <c r="AJ66750" s="80"/>
      <c r="AK66750" s="79"/>
      <c r="AS66750" s="80"/>
      <c r="AW66750" s="80"/>
      <c r="AX66750" s="80"/>
      <c r="BC66750" s="79"/>
    </row>
    <row r="66751" spans="30:55" x14ac:dyDescent="0.25">
      <c r="AH66751" s="79"/>
      <c r="AI66751" s="79"/>
      <c r="AJ66751" s="80"/>
      <c r="AK66751" s="79"/>
      <c r="AS66751" s="80"/>
      <c r="AW66751" s="80"/>
      <c r="AX66751" s="80"/>
      <c r="BC66751" s="79"/>
    </row>
    <row r="66752" spans="30:55" x14ac:dyDescent="0.25">
      <c r="AH66752" s="79"/>
      <c r="AI66752" s="79"/>
      <c r="AJ66752" s="80"/>
      <c r="AK66752" s="79"/>
      <c r="AS66752" s="80"/>
      <c r="AW66752" s="80"/>
      <c r="AX66752" s="80"/>
      <c r="BC66752" s="79"/>
    </row>
    <row r="66753" spans="30:55" x14ac:dyDescent="0.25">
      <c r="AH66753" s="79"/>
      <c r="AI66753" s="79"/>
      <c r="AJ66753" s="80"/>
      <c r="AK66753" s="79"/>
      <c r="AS66753" s="80"/>
      <c r="AW66753" s="80"/>
      <c r="AX66753" s="80"/>
      <c r="BC66753" s="79"/>
    </row>
    <row r="66754" spans="30:55" x14ac:dyDescent="0.25">
      <c r="AH66754" s="79"/>
      <c r="AI66754" s="79"/>
      <c r="AJ66754" s="80"/>
      <c r="AK66754" s="79"/>
      <c r="AS66754" s="80"/>
      <c r="AW66754" s="80"/>
      <c r="AX66754" s="80"/>
      <c r="BC66754" s="79"/>
    </row>
    <row r="66755" spans="30:55" x14ac:dyDescent="0.25">
      <c r="AD66755" s="27"/>
      <c r="AE66755" s="27"/>
      <c r="AH66755" s="79"/>
      <c r="AI66755" s="79"/>
      <c r="AJ66755" s="80"/>
      <c r="AK66755" s="79"/>
      <c r="AM66755" s="79"/>
      <c r="AS66755" s="80"/>
      <c r="AW66755" s="80"/>
      <c r="BC66755" s="79"/>
    </row>
    <row r="66756" spans="30:55" x14ac:dyDescent="0.25">
      <c r="AD66756" s="27"/>
      <c r="AE66756" s="27"/>
      <c r="AH66756" s="79"/>
      <c r="AI66756" s="79"/>
      <c r="AJ66756" s="80"/>
      <c r="AK66756" s="79"/>
      <c r="AM66756" s="79"/>
      <c r="AS66756" s="80"/>
      <c r="AW66756" s="80"/>
      <c r="BC66756" s="79"/>
    </row>
    <row r="66757" spans="30:55" x14ac:dyDescent="0.25">
      <c r="AD66757" s="27"/>
      <c r="AE66757" s="27"/>
      <c r="AH66757" s="79"/>
      <c r="AI66757" s="79"/>
      <c r="AJ66757" s="80"/>
      <c r="AK66757" s="79"/>
      <c r="AM66757" s="79"/>
      <c r="AS66757" s="80"/>
      <c r="AW66757" s="80"/>
      <c r="BC66757" s="79"/>
    </row>
    <row r="66758" spans="30:55" x14ac:dyDescent="0.25">
      <c r="AD66758" s="27"/>
      <c r="AE66758" s="27"/>
      <c r="AH66758" s="79"/>
      <c r="AI66758" s="79"/>
      <c r="AJ66758" s="80"/>
      <c r="AK66758" s="79"/>
      <c r="AM66758" s="79"/>
      <c r="AS66758" s="80"/>
      <c r="AW66758" s="80"/>
      <c r="BC66758" s="79"/>
    </row>
    <row r="66759" spans="30:55" x14ac:dyDescent="0.25">
      <c r="AD66759" s="27"/>
      <c r="AE66759" s="27"/>
      <c r="AH66759" s="79"/>
      <c r="AI66759" s="79"/>
      <c r="AJ66759" s="80"/>
      <c r="AK66759" s="79"/>
      <c r="AM66759" s="79"/>
      <c r="AS66759" s="80"/>
      <c r="AW66759" s="80"/>
      <c r="BC66759" s="79"/>
    </row>
    <row r="66760" spans="30:55" x14ac:dyDescent="0.25">
      <c r="AD66760" s="27"/>
      <c r="AE66760" s="27"/>
      <c r="AH66760" s="79"/>
      <c r="AI66760" s="79"/>
      <c r="AJ66760" s="80"/>
      <c r="AK66760" s="79"/>
      <c r="AM66760" s="79"/>
      <c r="AS66760" s="80"/>
      <c r="AW66760" s="80"/>
      <c r="BC66760" s="79"/>
    </row>
    <row r="66761" spans="30:55" x14ac:dyDescent="0.25">
      <c r="AD66761" s="27"/>
      <c r="AE66761" s="27"/>
      <c r="AH66761" s="79"/>
      <c r="AI66761" s="79"/>
      <c r="AJ66761" s="80"/>
      <c r="AK66761" s="79"/>
      <c r="AM66761" s="79"/>
      <c r="AS66761" s="80"/>
      <c r="AW66761" s="80"/>
      <c r="BC66761" s="79"/>
    </row>
    <row r="66762" spans="30:55" x14ac:dyDescent="0.25">
      <c r="AD66762" s="27"/>
      <c r="AE66762" s="27"/>
      <c r="AH66762" s="79"/>
      <c r="AI66762" s="79"/>
      <c r="AJ66762" s="80"/>
      <c r="AK66762" s="79"/>
      <c r="AM66762" s="79"/>
      <c r="AS66762" s="80"/>
      <c r="AW66762" s="80"/>
      <c r="BC66762" s="79"/>
    </row>
    <row r="66763" spans="30:55" x14ac:dyDescent="0.25">
      <c r="AD66763" s="27"/>
      <c r="AE66763" s="27"/>
      <c r="AH66763" s="79"/>
      <c r="AI66763" s="79"/>
      <c r="AJ66763" s="80"/>
      <c r="AK66763" s="79"/>
      <c r="AM66763" s="79"/>
      <c r="AS66763" s="80"/>
      <c r="AW66763" s="80"/>
      <c r="BC66763" s="79"/>
    </row>
    <row r="66764" spans="30:55" x14ac:dyDescent="0.25">
      <c r="AH66764" s="79"/>
      <c r="AI66764" s="79"/>
      <c r="AJ66764" s="80"/>
      <c r="AK66764" s="79"/>
      <c r="AM66764" s="79"/>
      <c r="AS66764" s="80"/>
      <c r="AW66764" s="80"/>
      <c r="BC66764" s="79"/>
    </row>
    <row r="66765" spans="30:55" x14ac:dyDescent="0.25">
      <c r="AH66765" s="79"/>
      <c r="AI66765" s="79"/>
      <c r="AJ66765" s="80"/>
      <c r="AK66765" s="79"/>
      <c r="AS66765" s="80"/>
      <c r="AW66765" s="80"/>
      <c r="BC66765" s="79"/>
    </row>
    <row r="66766" spans="30:55" x14ac:dyDescent="0.25">
      <c r="AH66766" s="79"/>
      <c r="AI66766" s="79"/>
      <c r="AJ66766" s="80"/>
      <c r="AK66766" s="79"/>
      <c r="AS66766" s="80"/>
      <c r="AW66766" s="80"/>
      <c r="BC66766" s="79"/>
    </row>
    <row r="66767" spans="30:55" x14ac:dyDescent="0.25">
      <c r="AH66767" s="79"/>
      <c r="AI66767" s="79"/>
      <c r="AJ66767" s="80"/>
      <c r="AK66767" s="79"/>
      <c r="AM66767" s="79"/>
      <c r="AS66767" s="80"/>
      <c r="AW66767" s="80"/>
      <c r="BC66767" s="79"/>
    </row>
    <row r="66768" spans="30:55" x14ac:dyDescent="0.25">
      <c r="AH66768" s="79"/>
      <c r="AI66768" s="79"/>
      <c r="AJ66768" s="80"/>
      <c r="AK66768" s="79"/>
      <c r="AS66768" s="80"/>
      <c r="AW66768" s="80"/>
      <c r="BC66768" s="79"/>
    </row>
    <row r="66769" spans="34:55" x14ac:dyDescent="0.25">
      <c r="AH66769" s="79"/>
      <c r="AI66769" s="79"/>
      <c r="AJ66769" s="80"/>
      <c r="AK66769" s="79"/>
      <c r="AS66769" s="80"/>
      <c r="AW66769" s="80"/>
      <c r="BC66769" s="79"/>
    </row>
    <row r="66770" spans="34:55" x14ac:dyDescent="0.25">
      <c r="AH66770" s="79"/>
      <c r="AI66770" s="79"/>
      <c r="AJ66770" s="80"/>
      <c r="AK66770" s="79"/>
      <c r="AS66770" s="80"/>
      <c r="AW66770" s="80"/>
      <c r="BC66770" s="79"/>
    </row>
    <row r="66771" spans="34:55" x14ac:dyDescent="0.25">
      <c r="AH66771" s="79"/>
      <c r="AI66771" s="79"/>
      <c r="AJ66771" s="80"/>
      <c r="AK66771" s="79"/>
      <c r="AS66771" s="80"/>
      <c r="AW66771" s="80"/>
      <c r="BC66771" s="79"/>
    </row>
    <row r="66772" spans="34:55" x14ac:dyDescent="0.25">
      <c r="AH66772" s="79"/>
      <c r="AI66772" s="79"/>
      <c r="AJ66772" s="80"/>
      <c r="AK66772" s="79"/>
      <c r="AS66772" s="80"/>
      <c r="AW66772" s="80"/>
      <c r="BC66772" s="79"/>
    </row>
    <row r="66773" spans="34:55" x14ac:dyDescent="0.25">
      <c r="AH66773" s="79"/>
      <c r="AI66773" s="79"/>
      <c r="AJ66773" s="80"/>
      <c r="AK66773" s="79"/>
      <c r="AS66773" s="80"/>
      <c r="AW66773" s="80"/>
      <c r="BC66773" s="79"/>
    </row>
    <row r="66774" spans="34:55" x14ac:dyDescent="0.25">
      <c r="AH66774" s="79"/>
      <c r="AI66774" s="79"/>
      <c r="AJ66774" s="80"/>
      <c r="AK66774" s="79"/>
      <c r="AS66774" s="80"/>
      <c r="AW66774" s="80"/>
      <c r="BC66774" s="79"/>
    </row>
    <row r="66775" spans="34:55" x14ac:dyDescent="0.25">
      <c r="AH66775" s="79"/>
      <c r="AI66775" s="79"/>
      <c r="AJ66775" s="80"/>
      <c r="AK66775" s="79"/>
      <c r="AS66775" s="80"/>
      <c r="AW66775" s="80"/>
      <c r="BC66775" s="79"/>
    </row>
    <row r="66776" spans="34:55" x14ac:dyDescent="0.25">
      <c r="AH66776" s="79"/>
      <c r="AI66776" s="79"/>
      <c r="AJ66776" s="80"/>
      <c r="AK66776" s="79"/>
      <c r="AS66776" s="80"/>
      <c r="AW66776" s="80"/>
      <c r="BC66776" s="79"/>
    </row>
    <row r="66777" spans="34:55" x14ac:dyDescent="0.25">
      <c r="AH66777" s="79"/>
      <c r="AI66777" s="79"/>
      <c r="AJ66777" s="80"/>
      <c r="AK66777" s="79"/>
      <c r="AS66777" s="80"/>
      <c r="AW66777" s="80"/>
      <c r="BC66777" s="79"/>
    </row>
    <row r="66778" spans="34:55" x14ac:dyDescent="0.25">
      <c r="AH66778" s="79"/>
      <c r="AI66778" s="79"/>
      <c r="AJ66778" s="80"/>
      <c r="AK66778" s="79"/>
      <c r="AS66778" s="80"/>
      <c r="AW66778" s="80"/>
      <c r="BC66778" s="79"/>
    </row>
    <row r="66779" spans="34:55" x14ac:dyDescent="0.25">
      <c r="AH66779" s="79"/>
      <c r="AI66779" s="79"/>
      <c r="AJ66779" s="80"/>
      <c r="AK66779" s="79"/>
      <c r="AS66779" s="80"/>
      <c r="AW66779" s="80"/>
      <c r="BC66779" s="79"/>
    </row>
    <row r="66780" spans="34:55" x14ac:dyDescent="0.25">
      <c r="AH66780" s="79"/>
      <c r="AI66780" s="79"/>
      <c r="AJ66780" s="80"/>
      <c r="AK66780" s="79"/>
      <c r="AS66780" s="80"/>
      <c r="AW66780" s="80"/>
      <c r="BC66780" s="79"/>
    </row>
    <row r="66781" spans="34:55" x14ac:dyDescent="0.25">
      <c r="AH66781" s="79"/>
      <c r="AI66781" s="79"/>
      <c r="AJ66781" s="80"/>
      <c r="AK66781" s="79"/>
      <c r="AS66781" s="80"/>
      <c r="AW66781" s="80"/>
      <c r="BC66781" s="79"/>
    </row>
    <row r="66782" spans="34:55" x14ac:dyDescent="0.25">
      <c r="AH66782" s="79"/>
      <c r="AI66782" s="79"/>
      <c r="AJ66782" s="80"/>
      <c r="AK66782" s="79"/>
      <c r="AS66782" s="80"/>
      <c r="AW66782" s="80"/>
      <c r="BC66782" s="79"/>
    </row>
    <row r="66783" spans="34:55" x14ac:dyDescent="0.25">
      <c r="AH66783" s="79"/>
      <c r="AI66783" s="79"/>
      <c r="AJ66783" s="80"/>
      <c r="AK66783" s="79"/>
      <c r="AS66783" s="80"/>
      <c r="AW66783" s="80"/>
      <c r="BC66783" s="79"/>
    </row>
    <row r="66784" spans="34:55" x14ac:dyDescent="0.25">
      <c r="AH66784" s="79"/>
      <c r="AI66784" s="79"/>
      <c r="AJ66784" s="80"/>
      <c r="AK66784" s="79"/>
      <c r="AS66784" s="80"/>
      <c r="AW66784" s="80"/>
      <c r="BC66784" s="79"/>
    </row>
    <row r="66785" spans="30:55" x14ac:dyDescent="0.25">
      <c r="AH66785" s="79"/>
      <c r="AI66785" s="79"/>
      <c r="AJ66785" s="80"/>
      <c r="AK66785" s="79"/>
      <c r="AS66785" s="80"/>
      <c r="AW66785" s="80"/>
      <c r="BC66785" s="79"/>
    </row>
    <row r="66786" spans="30:55" x14ac:dyDescent="0.25">
      <c r="AH66786" s="79"/>
      <c r="AI66786" s="79"/>
      <c r="AJ66786" s="80"/>
      <c r="AK66786" s="79"/>
      <c r="AS66786" s="80"/>
      <c r="AW66786" s="80"/>
      <c r="BC66786" s="79"/>
    </row>
    <row r="66787" spans="30:55" x14ac:dyDescent="0.25">
      <c r="AH66787" s="79"/>
      <c r="AI66787" s="79"/>
      <c r="AJ66787" s="80"/>
      <c r="AK66787" s="79"/>
      <c r="AS66787" s="80"/>
      <c r="AW66787" s="80"/>
      <c r="BC66787" s="79"/>
    </row>
    <row r="66788" spans="30:55" x14ac:dyDescent="0.25">
      <c r="AH66788" s="79"/>
      <c r="AI66788" s="79"/>
      <c r="AJ66788" s="80"/>
      <c r="AK66788" s="79"/>
      <c r="AS66788" s="80"/>
      <c r="AW66788" s="80"/>
      <c r="BC66788" s="79"/>
    </row>
    <row r="66789" spans="30:55" x14ac:dyDescent="0.25">
      <c r="AH66789" s="79"/>
      <c r="AI66789" s="79"/>
      <c r="AJ66789" s="80"/>
      <c r="AK66789" s="79"/>
      <c r="AS66789" s="80"/>
      <c r="AW66789" s="80"/>
      <c r="BC66789" s="79"/>
    </row>
    <row r="66790" spans="30:55" x14ac:dyDescent="0.25">
      <c r="AH66790" s="79"/>
      <c r="AI66790" s="79"/>
      <c r="AJ66790" s="80"/>
      <c r="AK66790" s="79"/>
      <c r="AS66790" s="80"/>
      <c r="AW66790" s="80"/>
      <c r="BC66790" s="79"/>
    </row>
    <row r="66791" spans="30:55" x14ac:dyDescent="0.25">
      <c r="AH66791" s="79"/>
      <c r="AI66791" s="79"/>
      <c r="AJ66791" s="80"/>
      <c r="AK66791" s="79"/>
      <c r="AS66791" s="80"/>
      <c r="AW66791" s="80"/>
      <c r="BC66791" s="79"/>
    </row>
    <row r="66792" spans="30:55" x14ac:dyDescent="0.25">
      <c r="AH66792" s="79"/>
      <c r="AI66792" s="79"/>
      <c r="AJ66792" s="80"/>
      <c r="AK66792" s="79"/>
      <c r="AS66792" s="80"/>
      <c r="AW66792" s="80"/>
      <c r="BC66792" s="79"/>
    </row>
    <row r="66793" spans="30:55" x14ac:dyDescent="0.25">
      <c r="AH66793" s="79"/>
      <c r="AI66793" s="79"/>
      <c r="AJ66793" s="80"/>
      <c r="AK66793" s="79"/>
      <c r="AS66793" s="80"/>
      <c r="AW66793" s="80"/>
      <c r="BC66793" s="79"/>
    </row>
    <row r="66794" spans="30:55" x14ac:dyDescent="0.25">
      <c r="AH66794" s="79"/>
      <c r="AI66794" s="79"/>
      <c r="AJ66794" s="80"/>
      <c r="AK66794" s="79"/>
      <c r="AS66794" s="80"/>
      <c r="AW66794" s="80"/>
      <c r="BC66794" s="79"/>
    </row>
    <row r="66795" spans="30:55" x14ac:dyDescent="0.25">
      <c r="AD66795" s="27"/>
      <c r="AE66795" s="27"/>
      <c r="AH66795" s="79"/>
      <c r="AI66795" s="79"/>
      <c r="AJ66795" s="80"/>
      <c r="AK66795" s="79"/>
      <c r="AS66795" s="80"/>
      <c r="AW66795" s="80"/>
      <c r="BC66795" s="79"/>
    </row>
    <row r="66796" spans="30:55" x14ac:dyDescent="0.25">
      <c r="AD66796" s="27"/>
      <c r="AE66796" s="27"/>
      <c r="AH66796" s="79"/>
      <c r="AI66796" s="79"/>
      <c r="AJ66796" s="80"/>
      <c r="AK66796" s="79"/>
      <c r="AS66796" s="80"/>
      <c r="AW66796" s="80"/>
      <c r="BC66796" s="79"/>
    </row>
    <row r="66797" spans="30:55" x14ac:dyDescent="0.25">
      <c r="AH66797" s="79"/>
      <c r="AI66797" s="79"/>
      <c r="AJ66797" s="80"/>
      <c r="AK66797" s="79"/>
      <c r="AS66797" s="80"/>
      <c r="AW66797" s="80"/>
      <c r="BC66797" s="79"/>
    </row>
    <row r="66798" spans="30:55" x14ac:dyDescent="0.25">
      <c r="AH66798" s="79"/>
      <c r="AI66798" s="79"/>
      <c r="AJ66798" s="80"/>
      <c r="AK66798" s="79"/>
      <c r="AS66798" s="80"/>
      <c r="AW66798" s="80"/>
      <c r="BC66798" s="79"/>
    </row>
    <row r="66799" spans="30:55" x14ac:dyDescent="0.25">
      <c r="AH66799" s="79"/>
      <c r="AI66799" s="79"/>
      <c r="AJ66799" s="80"/>
      <c r="AK66799" s="79"/>
      <c r="AS66799" s="80"/>
      <c r="AW66799" s="80"/>
      <c r="BC66799" s="79"/>
    </row>
    <row r="66800" spans="30:55" x14ac:dyDescent="0.25">
      <c r="AH66800" s="79"/>
      <c r="AI66800" s="79"/>
      <c r="AJ66800" s="80"/>
      <c r="AK66800" s="79"/>
      <c r="AS66800" s="80"/>
      <c r="AW66800" s="80"/>
      <c r="BC66800" s="79"/>
    </row>
    <row r="66801" spans="30:55" x14ac:dyDescent="0.25">
      <c r="AH66801" s="79"/>
      <c r="AI66801" s="79"/>
      <c r="AJ66801" s="80"/>
      <c r="AK66801" s="79"/>
      <c r="AS66801" s="80"/>
      <c r="AW66801" s="80"/>
      <c r="BC66801" s="79"/>
    </row>
    <row r="66802" spans="30:55" x14ac:dyDescent="0.25">
      <c r="AH66802" s="79"/>
      <c r="AI66802" s="79"/>
      <c r="AJ66802" s="80"/>
      <c r="AK66802" s="79"/>
      <c r="AS66802" s="80"/>
      <c r="AW66802" s="80"/>
      <c r="BC66802" s="79"/>
    </row>
    <row r="66803" spans="30:55" x14ac:dyDescent="0.25">
      <c r="AD66803" s="27"/>
      <c r="AE66803" s="27"/>
      <c r="AH66803" s="79"/>
      <c r="AI66803" s="79"/>
      <c r="AJ66803" s="80"/>
      <c r="AK66803" s="79"/>
      <c r="AS66803" s="80"/>
      <c r="AW66803" s="80"/>
      <c r="AX66803" s="80"/>
      <c r="BC66803" s="79"/>
    </row>
    <row r="66804" spans="30:55" x14ac:dyDescent="0.25">
      <c r="AH66804" s="79"/>
      <c r="AI66804" s="79"/>
      <c r="AJ66804" s="80"/>
      <c r="AK66804" s="79"/>
      <c r="AS66804" s="80"/>
      <c r="AW66804" s="80"/>
      <c r="BC66804" s="79"/>
    </row>
    <row r="66805" spans="30:55" x14ac:dyDescent="0.25">
      <c r="AD66805" s="27"/>
      <c r="AE66805" s="27"/>
      <c r="AH66805" s="79"/>
      <c r="AI66805" s="79"/>
      <c r="AJ66805" s="80"/>
      <c r="AK66805" s="79"/>
      <c r="AS66805" s="80"/>
      <c r="AW66805" s="80"/>
      <c r="BC66805" s="79"/>
    </row>
    <row r="66806" spans="30:55" x14ac:dyDescent="0.25">
      <c r="AH66806" s="79"/>
      <c r="AI66806" s="79"/>
      <c r="AJ66806" s="80"/>
      <c r="AK66806" s="79"/>
      <c r="AS66806" s="80"/>
      <c r="AW66806" s="80"/>
      <c r="BC66806" s="79"/>
    </row>
    <row r="66807" spans="30:55" x14ac:dyDescent="0.25">
      <c r="AH66807" s="79"/>
      <c r="AI66807" s="79"/>
      <c r="AJ66807" s="80"/>
      <c r="AK66807" s="79"/>
      <c r="AS66807" s="80"/>
      <c r="AW66807" s="80"/>
      <c r="AX66807" s="80"/>
      <c r="BC66807" s="79"/>
    </row>
    <row r="66808" spans="30:55" x14ac:dyDescent="0.25">
      <c r="AH66808" s="79"/>
      <c r="AI66808" s="79"/>
      <c r="AJ66808" s="80"/>
      <c r="AK66808" s="79"/>
      <c r="AS66808" s="80"/>
      <c r="AW66808" s="80"/>
      <c r="BC66808" s="79"/>
    </row>
    <row r="66809" spans="30:55" x14ac:dyDescent="0.25">
      <c r="AH66809" s="79"/>
      <c r="AI66809" s="79"/>
      <c r="AJ66809" s="80"/>
      <c r="AK66809" s="79"/>
      <c r="AS66809" s="80"/>
      <c r="AW66809" s="80"/>
      <c r="BC66809" s="79"/>
    </row>
    <row r="66810" spans="30:55" x14ac:dyDescent="0.25">
      <c r="AH66810" s="79"/>
      <c r="AI66810" s="79"/>
      <c r="AJ66810" s="80"/>
      <c r="AK66810" s="79"/>
      <c r="AS66810" s="80"/>
      <c r="AW66810" s="80"/>
      <c r="BC66810" s="79"/>
    </row>
    <row r="66811" spans="30:55" x14ac:dyDescent="0.25">
      <c r="AH66811" s="79"/>
      <c r="AI66811" s="79"/>
      <c r="AJ66811" s="80"/>
      <c r="AK66811" s="79"/>
      <c r="AS66811" s="80"/>
      <c r="AW66811" s="80"/>
      <c r="BC66811" s="79"/>
    </row>
    <row r="66812" spans="30:55" x14ac:dyDescent="0.25">
      <c r="AH66812" s="79"/>
      <c r="AI66812" s="79"/>
      <c r="AJ66812" s="80"/>
      <c r="AK66812" s="79"/>
      <c r="AS66812" s="80"/>
      <c r="AW66812" s="80"/>
      <c r="BC66812" s="79"/>
    </row>
    <row r="66813" spans="30:55" x14ac:dyDescent="0.25">
      <c r="AH66813" s="79"/>
      <c r="AI66813" s="79"/>
      <c r="AJ66813" s="80"/>
      <c r="AK66813" s="79"/>
      <c r="AS66813" s="80"/>
      <c r="AW66813" s="80"/>
      <c r="BC66813" s="79"/>
    </row>
    <row r="66814" spans="30:55" x14ac:dyDescent="0.25">
      <c r="AH66814" s="79"/>
      <c r="AI66814" s="79"/>
      <c r="AJ66814" s="80"/>
      <c r="AK66814" s="79"/>
      <c r="AS66814" s="80"/>
      <c r="AW66814" s="80"/>
      <c r="BC66814" s="79"/>
    </row>
    <row r="66815" spans="30:55" x14ac:dyDescent="0.25">
      <c r="AH66815" s="79"/>
      <c r="AI66815" s="79"/>
      <c r="AJ66815" s="80"/>
      <c r="AK66815" s="79"/>
      <c r="AS66815" s="80"/>
      <c r="AW66815" s="80"/>
      <c r="BC66815" s="79"/>
    </row>
    <row r="66816" spans="30:55" x14ac:dyDescent="0.25">
      <c r="AH66816" s="79"/>
      <c r="AI66816" s="79"/>
      <c r="AJ66816" s="80"/>
      <c r="AK66816" s="79"/>
      <c r="AS66816" s="80"/>
      <c r="AW66816" s="80"/>
      <c r="BC66816" s="79"/>
    </row>
    <row r="66817" spans="34:55" x14ac:dyDescent="0.25">
      <c r="AH66817" s="79"/>
      <c r="AI66817" s="79"/>
      <c r="AJ66817" s="80"/>
      <c r="AK66817" s="79"/>
      <c r="AS66817" s="80"/>
      <c r="AW66817" s="80"/>
      <c r="BC66817" s="79"/>
    </row>
    <row r="66818" spans="34:55" x14ac:dyDescent="0.25">
      <c r="AH66818" s="79"/>
      <c r="AI66818" s="79"/>
      <c r="AJ66818" s="80"/>
      <c r="AK66818" s="79"/>
      <c r="AS66818" s="80"/>
      <c r="AW66818" s="80"/>
      <c r="BC66818" s="79"/>
    </row>
    <row r="66819" spans="34:55" x14ac:dyDescent="0.25">
      <c r="AH66819" s="79"/>
      <c r="AI66819" s="79"/>
      <c r="AJ66819" s="80"/>
      <c r="AK66819" s="79"/>
      <c r="AS66819" s="80"/>
      <c r="AW66819" s="80"/>
      <c r="BC66819" s="79"/>
    </row>
    <row r="66820" spans="34:55" x14ac:dyDescent="0.25">
      <c r="AH66820" s="79"/>
      <c r="AI66820" s="79"/>
      <c r="AJ66820" s="80"/>
      <c r="AK66820" s="79"/>
      <c r="AS66820" s="80"/>
      <c r="AW66820" s="80"/>
      <c r="BC66820" s="79"/>
    </row>
    <row r="66821" spans="34:55" x14ac:dyDescent="0.25">
      <c r="AH66821" s="79"/>
      <c r="AI66821" s="79"/>
      <c r="AJ66821" s="80"/>
      <c r="AK66821" s="79"/>
      <c r="AS66821" s="80"/>
      <c r="AW66821" s="80"/>
      <c r="BC66821" s="79"/>
    </row>
    <row r="66822" spans="34:55" x14ac:dyDescent="0.25">
      <c r="AH66822" s="79"/>
      <c r="AI66822" s="79"/>
      <c r="AJ66822" s="80"/>
      <c r="AK66822" s="79"/>
      <c r="AS66822" s="80"/>
      <c r="AW66822" s="80"/>
      <c r="BC66822" s="79"/>
    </row>
    <row r="66823" spans="34:55" x14ac:dyDescent="0.25">
      <c r="AH66823" s="79"/>
      <c r="AI66823" s="79"/>
      <c r="AJ66823" s="80"/>
      <c r="AK66823" s="79"/>
      <c r="AS66823" s="80"/>
      <c r="AW66823" s="80"/>
      <c r="BC66823" s="79"/>
    </row>
    <row r="66824" spans="34:55" x14ac:dyDescent="0.25">
      <c r="AH66824" s="79"/>
      <c r="AI66824" s="79"/>
      <c r="AJ66824" s="80"/>
      <c r="AK66824" s="79"/>
      <c r="AS66824" s="80"/>
      <c r="AW66824" s="80"/>
      <c r="BC66824" s="79"/>
    </row>
    <row r="66825" spans="34:55" x14ac:dyDescent="0.25">
      <c r="AH66825" s="79"/>
      <c r="AI66825" s="79"/>
      <c r="AJ66825" s="80"/>
      <c r="AK66825" s="79"/>
      <c r="AS66825" s="80"/>
      <c r="AW66825" s="80"/>
      <c r="BC66825" s="79"/>
    </row>
    <row r="66826" spans="34:55" x14ac:dyDescent="0.25">
      <c r="AH66826" s="79"/>
      <c r="AI66826" s="79"/>
      <c r="AJ66826" s="80"/>
      <c r="AK66826" s="79"/>
      <c r="AS66826" s="80"/>
      <c r="AW66826" s="80"/>
      <c r="BC66826" s="79"/>
    </row>
    <row r="66827" spans="34:55" x14ac:dyDescent="0.25">
      <c r="AH66827" s="79"/>
      <c r="AI66827" s="79"/>
      <c r="AJ66827" s="80"/>
      <c r="AK66827" s="79"/>
      <c r="AS66827" s="80"/>
      <c r="AW66827" s="80"/>
      <c r="BC66827" s="79"/>
    </row>
    <row r="66828" spans="34:55" x14ac:dyDescent="0.25">
      <c r="AH66828" s="79"/>
      <c r="AI66828" s="79"/>
      <c r="AJ66828" s="80"/>
      <c r="AK66828" s="79"/>
      <c r="AS66828" s="80"/>
      <c r="AW66828" s="80"/>
      <c r="BC66828" s="79"/>
    </row>
    <row r="66829" spans="34:55" x14ac:dyDescent="0.25">
      <c r="AH66829" s="79"/>
      <c r="AI66829" s="79"/>
      <c r="AJ66829" s="80"/>
      <c r="AK66829" s="79"/>
      <c r="AS66829" s="80"/>
      <c r="AW66829" s="80"/>
      <c r="BC66829" s="79"/>
    </row>
    <row r="66830" spans="34:55" x14ac:dyDescent="0.25">
      <c r="AH66830" s="79"/>
      <c r="AI66830" s="79"/>
      <c r="AJ66830" s="80"/>
      <c r="AK66830" s="79"/>
      <c r="AS66830" s="80"/>
      <c r="AW66830" s="80"/>
      <c r="BC66830" s="79"/>
    </row>
    <row r="66831" spans="34:55" x14ac:dyDescent="0.25">
      <c r="AH66831" s="79"/>
      <c r="AI66831" s="79"/>
      <c r="AJ66831" s="80"/>
      <c r="AK66831" s="79"/>
      <c r="AS66831" s="80"/>
      <c r="AW66831" s="80"/>
      <c r="BC66831" s="79"/>
    </row>
    <row r="66832" spans="34:55" x14ac:dyDescent="0.25">
      <c r="AH66832" s="79"/>
      <c r="AI66832" s="79"/>
      <c r="AJ66832" s="80"/>
      <c r="AK66832" s="79"/>
      <c r="AS66832" s="80"/>
      <c r="AW66832" s="80"/>
      <c r="BC66832" s="79"/>
    </row>
    <row r="66833" spans="30:55" x14ac:dyDescent="0.25">
      <c r="AH66833" s="79"/>
      <c r="AI66833" s="79"/>
      <c r="AJ66833" s="80"/>
      <c r="AK66833" s="79"/>
      <c r="AS66833" s="80"/>
      <c r="AW66833" s="80"/>
      <c r="BC66833" s="79"/>
    </row>
    <row r="66834" spans="30:55" x14ac:dyDescent="0.25">
      <c r="AD66834" s="27"/>
      <c r="AE66834" s="27"/>
      <c r="AH66834" s="79"/>
      <c r="AI66834" s="79"/>
      <c r="AJ66834" s="80"/>
      <c r="AK66834" s="79"/>
      <c r="AS66834" s="80"/>
      <c r="AW66834" s="80"/>
      <c r="BC66834" s="79"/>
    </row>
    <row r="66835" spans="30:55" x14ac:dyDescent="0.25">
      <c r="AH66835" s="79"/>
      <c r="AI66835" s="79"/>
      <c r="AJ66835" s="80"/>
      <c r="AK66835" s="79"/>
      <c r="AS66835" s="80"/>
      <c r="AW66835" s="80"/>
      <c r="BC66835" s="79"/>
    </row>
    <row r="66836" spans="30:55" x14ac:dyDescent="0.25">
      <c r="AH66836" s="79"/>
      <c r="AI66836" s="79"/>
      <c r="AJ66836" s="80"/>
      <c r="AK66836" s="79"/>
      <c r="AS66836" s="80"/>
      <c r="AW66836" s="80"/>
      <c r="BC66836" s="79"/>
    </row>
    <row r="66837" spans="30:55" x14ac:dyDescent="0.25">
      <c r="AH66837" s="79"/>
      <c r="AI66837" s="79"/>
      <c r="AJ66837" s="80"/>
      <c r="AK66837" s="79"/>
      <c r="AS66837" s="80"/>
      <c r="AW66837" s="80"/>
      <c r="BC66837" s="79"/>
    </row>
    <row r="66838" spans="30:55" x14ac:dyDescent="0.25">
      <c r="AD66838" s="27"/>
      <c r="AE66838" s="27"/>
      <c r="AH66838" s="79"/>
      <c r="AI66838" s="79"/>
      <c r="AJ66838" s="80"/>
      <c r="AK66838" s="79"/>
      <c r="AS66838" s="80"/>
      <c r="AW66838" s="80"/>
      <c r="BC66838" s="79"/>
    </row>
    <row r="66839" spans="30:55" x14ac:dyDescent="0.25">
      <c r="AH66839" s="79"/>
      <c r="AI66839" s="79"/>
      <c r="AJ66839" s="80"/>
      <c r="AK66839" s="79"/>
      <c r="AS66839" s="80"/>
      <c r="AW66839" s="80"/>
      <c r="BC66839" s="79"/>
    </row>
    <row r="66840" spans="30:55" x14ac:dyDescent="0.25">
      <c r="AH66840" s="79"/>
      <c r="AI66840" s="79"/>
      <c r="AJ66840" s="80"/>
      <c r="AK66840" s="79"/>
      <c r="AS66840" s="80"/>
      <c r="AW66840" s="80"/>
      <c r="BC66840" s="79"/>
    </row>
    <row r="66841" spans="30:55" x14ac:dyDescent="0.25">
      <c r="AH66841" s="79"/>
      <c r="AI66841" s="79"/>
      <c r="AJ66841" s="80"/>
      <c r="AK66841" s="79"/>
      <c r="AS66841" s="80"/>
      <c r="AW66841" s="80"/>
      <c r="AX66841" s="80"/>
      <c r="BC66841" s="79"/>
    </row>
    <row r="66842" spans="30:55" x14ac:dyDescent="0.25">
      <c r="AH66842" s="79"/>
      <c r="AI66842" s="79"/>
      <c r="AJ66842" s="80"/>
      <c r="AK66842" s="79"/>
      <c r="AS66842" s="80"/>
      <c r="AW66842" s="80"/>
      <c r="AX66842" s="80"/>
      <c r="BC66842" s="79"/>
    </row>
    <row r="66843" spans="30:55" x14ac:dyDescent="0.25">
      <c r="AH66843" s="79"/>
      <c r="AI66843" s="79"/>
      <c r="AJ66843" s="80"/>
      <c r="AK66843" s="79"/>
      <c r="AS66843" s="80"/>
      <c r="AW66843" s="80"/>
      <c r="BC66843" s="79"/>
    </row>
    <row r="66844" spans="30:55" x14ac:dyDescent="0.25">
      <c r="AH66844" s="79"/>
      <c r="AI66844" s="79"/>
      <c r="AJ66844" s="80"/>
      <c r="AK66844" s="79"/>
      <c r="AS66844" s="80"/>
      <c r="AW66844" s="80"/>
      <c r="BC66844" s="79"/>
    </row>
    <row r="66845" spans="30:55" x14ac:dyDescent="0.25">
      <c r="AH66845" s="79"/>
      <c r="AI66845" s="79"/>
      <c r="AJ66845" s="80"/>
      <c r="AK66845" s="79"/>
      <c r="AS66845" s="80"/>
      <c r="AW66845" s="80"/>
      <c r="BC66845" s="79"/>
    </row>
    <row r="66846" spans="30:55" x14ac:dyDescent="0.25">
      <c r="AH66846" s="79"/>
      <c r="AI66846" s="79"/>
      <c r="AJ66846" s="80"/>
      <c r="AK66846" s="79"/>
      <c r="AS66846" s="80"/>
      <c r="AW66846" s="80"/>
      <c r="BC66846" s="79"/>
    </row>
    <row r="66847" spans="30:55" x14ac:dyDescent="0.25">
      <c r="AH66847" s="79"/>
      <c r="AI66847" s="79"/>
      <c r="AJ66847" s="80"/>
      <c r="AK66847" s="79"/>
      <c r="AS66847" s="80"/>
      <c r="AW66847" s="80"/>
      <c r="BC66847" s="79"/>
    </row>
    <row r="66848" spans="30:55" x14ac:dyDescent="0.25">
      <c r="AH66848" s="79"/>
      <c r="AI66848" s="79"/>
      <c r="AJ66848" s="80"/>
      <c r="AK66848" s="79"/>
      <c r="AS66848" s="80"/>
      <c r="AW66848" s="80"/>
      <c r="BC66848" s="79"/>
    </row>
    <row r="66849" spans="34:55" x14ac:dyDescent="0.25">
      <c r="AH66849" s="79"/>
      <c r="AI66849" s="79"/>
      <c r="AJ66849" s="80"/>
      <c r="AK66849" s="79"/>
      <c r="AS66849" s="80"/>
      <c r="AW66849" s="80"/>
      <c r="BC66849" s="79"/>
    </row>
    <row r="66850" spans="34:55" x14ac:dyDescent="0.25">
      <c r="AH66850" s="79"/>
      <c r="AI66850" s="79"/>
      <c r="AJ66850" s="80"/>
      <c r="AK66850" s="79"/>
      <c r="AS66850" s="80"/>
      <c r="AW66850" s="80"/>
      <c r="BC66850" s="79"/>
    </row>
    <row r="66851" spans="34:55" x14ac:dyDescent="0.25">
      <c r="AH66851" s="79"/>
      <c r="AI66851" s="79"/>
      <c r="AJ66851" s="80"/>
      <c r="AK66851" s="79"/>
      <c r="AS66851" s="80"/>
      <c r="AW66851" s="80"/>
      <c r="BC66851" s="79"/>
    </row>
    <row r="66852" spans="34:55" x14ac:dyDescent="0.25">
      <c r="AH66852" s="79"/>
      <c r="AI66852" s="79"/>
      <c r="AJ66852" s="80"/>
      <c r="AK66852" s="79"/>
      <c r="AS66852" s="80"/>
      <c r="AW66852" s="80"/>
      <c r="BC66852" s="79"/>
    </row>
    <row r="66853" spans="34:55" x14ac:dyDescent="0.25">
      <c r="AH66853" s="79"/>
      <c r="AI66853" s="79"/>
      <c r="AJ66853" s="80"/>
      <c r="AK66853" s="79"/>
      <c r="AS66853" s="80"/>
      <c r="AW66853" s="80"/>
      <c r="BC66853" s="79"/>
    </row>
    <row r="66854" spans="34:55" x14ac:dyDescent="0.25">
      <c r="AH66854" s="79"/>
      <c r="AI66854" s="79"/>
      <c r="AJ66854" s="80"/>
      <c r="AK66854" s="79"/>
      <c r="AS66854" s="80"/>
      <c r="AW66854" s="80"/>
      <c r="BC66854" s="79"/>
    </row>
    <row r="66855" spans="34:55" x14ac:dyDescent="0.25">
      <c r="AH66855" s="79"/>
      <c r="AI66855" s="79"/>
      <c r="AJ66855" s="80"/>
      <c r="AK66855" s="79"/>
      <c r="AS66855" s="80"/>
      <c r="AW66855" s="80"/>
      <c r="BC66855" s="79"/>
    </row>
    <row r="66856" spans="34:55" x14ac:dyDescent="0.25">
      <c r="AH66856" s="79"/>
      <c r="AI66856" s="79"/>
      <c r="AJ66856" s="80"/>
      <c r="AK66856" s="79"/>
      <c r="AS66856" s="80"/>
      <c r="AW66856" s="80"/>
      <c r="BC66856" s="79"/>
    </row>
    <row r="66857" spans="34:55" x14ac:dyDescent="0.25">
      <c r="AH66857" s="79"/>
      <c r="AI66857" s="79"/>
      <c r="AJ66857" s="80"/>
      <c r="AK66857" s="79"/>
      <c r="AS66857" s="80"/>
      <c r="AW66857" s="80"/>
      <c r="BC66857" s="79"/>
    </row>
    <row r="66858" spans="34:55" x14ac:dyDescent="0.25">
      <c r="AH66858" s="79"/>
      <c r="AI66858" s="79"/>
      <c r="AJ66858" s="80"/>
      <c r="AK66858" s="79"/>
      <c r="AS66858" s="80"/>
      <c r="AW66858" s="80"/>
      <c r="BC66858" s="79"/>
    </row>
    <row r="66859" spans="34:55" x14ac:dyDescent="0.25">
      <c r="AH66859" s="79"/>
      <c r="AI66859" s="79"/>
      <c r="AJ66859" s="80"/>
      <c r="AK66859" s="79"/>
      <c r="AS66859" s="80"/>
      <c r="AW66859" s="80"/>
      <c r="BC66859" s="79"/>
    </row>
    <row r="66860" spans="34:55" x14ac:dyDescent="0.25">
      <c r="AH66860" s="79"/>
      <c r="AI66860" s="79"/>
      <c r="AJ66860" s="80"/>
      <c r="AK66860" s="79"/>
      <c r="AS66860" s="80"/>
      <c r="AW66860" s="80"/>
      <c r="BC66860" s="79"/>
    </row>
    <row r="66861" spans="34:55" x14ac:dyDescent="0.25">
      <c r="AH66861" s="79"/>
      <c r="AI66861" s="79"/>
      <c r="AJ66861" s="80"/>
      <c r="AK66861" s="79"/>
      <c r="AS66861" s="80"/>
      <c r="AW66861" s="80"/>
      <c r="BC66861" s="79"/>
    </row>
    <row r="66862" spans="34:55" x14ac:dyDescent="0.25">
      <c r="AH66862" s="79"/>
      <c r="AI66862" s="79"/>
      <c r="AJ66862" s="80"/>
      <c r="AK66862" s="79"/>
      <c r="AS66862" s="80"/>
      <c r="AW66862" s="80"/>
      <c r="BC66862" s="79"/>
    </row>
    <row r="66863" spans="34:55" x14ac:dyDescent="0.25">
      <c r="AH66863" s="79"/>
      <c r="AI66863" s="79"/>
      <c r="AJ66863" s="80"/>
      <c r="AK66863" s="79"/>
      <c r="AS66863" s="80"/>
      <c r="AW66863" s="80"/>
      <c r="BC66863" s="79"/>
    </row>
    <row r="66864" spans="34:55" x14ac:dyDescent="0.25">
      <c r="AH66864" s="79"/>
      <c r="AI66864" s="79"/>
      <c r="AJ66864" s="80"/>
      <c r="AK66864" s="79"/>
      <c r="AS66864" s="80"/>
      <c r="AW66864" s="80"/>
      <c r="BC66864" s="79"/>
    </row>
    <row r="66865" spans="34:55" x14ac:dyDescent="0.25">
      <c r="AH66865" s="79"/>
      <c r="AI66865" s="79"/>
      <c r="AJ66865" s="80"/>
      <c r="AK66865" s="79"/>
      <c r="AS66865" s="80"/>
      <c r="AW66865" s="80"/>
      <c r="BC66865" s="79"/>
    </row>
    <row r="66866" spans="34:55" x14ac:dyDescent="0.25">
      <c r="AH66866" s="79"/>
      <c r="AI66866" s="79"/>
      <c r="AJ66866" s="80"/>
      <c r="AK66866" s="79"/>
      <c r="AS66866" s="80"/>
      <c r="AW66866" s="80"/>
      <c r="BC66866" s="79"/>
    </row>
    <row r="66867" spans="34:55" x14ac:dyDescent="0.25">
      <c r="AH66867" s="79"/>
      <c r="AI66867" s="79"/>
      <c r="AJ66867" s="80"/>
      <c r="AK66867" s="79"/>
      <c r="AS66867" s="80"/>
      <c r="AW66867" s="80"/>
      <c r="BC66867" s="79"/>
    </row>
    <row r="66868" spans="34:55" x14ac:dyDescent="0.25">
      <c r="AH66868" s="79"/>
      <c r="AI66868" s="79"/>
      <c r="AJ66868" s="80"/>
      <c r="AK66868" s="79"/>
      <c r="AS66868" s="80"/>
      <c r="AW66868" s="80"/>
      <c r="BC66868" s="79"/>
    </row>
    <row r="66869" spans="34:55" x14ac:dyDescent="0.25">
      <c r="AH66869" s="79"/>
      <c r="AI66869" s="79"/>
      <c r="AJ66869" s="80"/>
      <c r="AK66869" s="79"/>
      <c r="AS66869" s="80"/>
      <c r="AW66869" s="80"/>
      <c r="BC66869" s="79"/>
    </row>
    <row r="66870" spans="34:55" x14ac:dyDescent="0.25">
      <c r="AH66870" s="79"/>
      <c r="AI66870" s="79"/>
      <c r="AJ66870" s="80"/>
      <c r="AK66870" s="79"/>
      <c r="AS66870" s="80"/>
      <c r="AW66870" s="80"/>
      <c r="BC66870" s="79"/>
    </row>
    <row r="66871" spans="34:55" x14ac:dyDescent="0.25">
      <c r="AH66871" s="79"/>
      <c r="AI66871" s="79"/>
      <c r="AJ66871" s="80"/>
      <c r="AK66871" s="79"/>
      <c r="AS66871" s="80"/>
      <c r="AW66871" s="80"/>
      <c r="BC66871" s="79"/>
    </row>
    <row r="66872" spans="34:55" x14ac:dyDescent="0.25">
      <c r="AH66872" s="79"/>
      <c r="AI66872" s="79"/>
      <c r="AJ66872" s="80"/>
      <c r="AK66872" s="79"/>
      <c r="AS66872" s="80"/>
      <c r="AW66872" s="80"/>
      <c r="BC66872" s="79"/>
    </row>
    <row r="66873" spans="34:55" x14ac:dyDescent="0.25">
      <c r="AH66873" s="79"/>
      <c r="AI66873" s="79"/>
      <c r="AJ66873" s="80"/>
      <c r="AK66873" s="79"/>
      <c r="AS66873" s="80"/>
      <c r="AW66873" s="80"/>
      <c r="BC66873" s="79"/>
    </row>
    <row r="66874" spans="34:55" x14ac:dyDescent="0.25">
      <c r="AH66874" s="79"/>
      <c r="AI66874" s="79"/>
      <c r="AJ66874" s="80"/>
      <c r="AK66874" s="79"/>
      <c r="AS66874" s="80"/>
      <c r="AW66874" s="80"/>
      <c r="BC66874" s="79"/>
    </row>
    <row r="66875" spans="34:55" x14ac:dyDescent="0.25">
      <c r="AH66875" s="79"/>
      <c r="AI66875" s="79"/>
      <c r="AJ66875" s="80"/>
      <c r="AK66875" s="79"/>
      <c r="AS66875" s="80"/>
      <c r="BC66875" s="79"/>
    </row>
    <row r="66876" spans="34:55" x14ac:dyDescent="0.25">
      <c r="AH66876" s="79"/>
      <c r="AI66876" s="79"/>
      <c r="AJ66876" s="80"/>
      <c r="AK66876" s="79"/>
      <c r="AS66876" s="80"/>
      <c r="AW66876" s="80"/>
      <c r="BC66876" s="79"/>
    </row>
    <row r="66877" spans="34:55" x14ac:dyDescent="0.25">
      <c r="AH66877" s="79"/>
      <c r="AI66877" s="79"/>
      <c r="AJ66877" s="80"/>
      <c r="AK66877" s="79"/>
      <c r="AS66877" s="80"/>
      <c r="AW66877" s="80"/>
      <c r="BC66877" s="79"/>
    </row>
    <row r="66878" spans="34:55" x14ac:dyDescent="0.25">
      <c r="AH66878" s="79"/>
      <c r="AI66878" s="79"/>
      <c r="AJ66878" s="80"/>
      <c r="AK66878" s="79"/>
      <c r="AS66878" s="80"/>
      <c r="AW66878" s="80"/>
      <c r="BC66878" s="79"/>
    </row>
    <row r="66879" spans="34:55" x14ac:dyDescent="0.25">
      <c r="AH66879" s="79"/>
      <c r="AI66879" s="79"/>
      <c r="AJ66879" s="80"/>
      <c r="AK66879" s="79"/>
      <c r="AS66879" s="80"/>
      <c r="AW66879" s="80"/>
      <c r="BC66879" s="79"/>
    </row>
    <row r="66880" spans="34:55" x14ac:dyDescent="0.25">
      <c r="AH66880" s="79"/>
      <c r="AI66880" s="79"/>
      <c r="AJ66880" s="80"/>
      <c r="AK66880" s="79"/>
      <c r="AS66880" s="80"/>
      <c r="AW66880" s="80"/>
      <c r="AX66880" s="80"/>
      <c r="BC66880" s="79"/>
    </row>
    <row r="66881" spans="30:55" x14ac:dyDescent="0.25">
      <c r="AH66881" s="79"/>
      <c r="AI66881" s="79"/>
      <c r="AJ66881" s="80"/>
      <c r="AK66881" s="79"/>
      <c r="AS66881" s="80"/>
      <c r="AW66881" s="80"/>
      <c r="AX66881" s="80"/>
      <c r="BC66881" s="79"/>
    </row>
    <row r="66882" spans="30:55" x14ac:dyDescent="0.25">
      <c r="AH66882" s="79"/>
      <c r="AI66882" s="79"/>
      <c r="AJ66882" s="80"/>
      <c r="AK66882" s="79"/>
      <c r="AS66882" s="80"/>
      <c r="AW66882" s="80"/>
      <c r="BC66882" s="79"/>
    </row>
    <row r="66883" spans="30:55" x14ac:dyDescent="0.25">
      <c r="AH66883" s="79"/>
      <c r="AI66883" s="79"/>
      <c r="AJ66883" s="80"/>
      <c r="AK66883" s="79"/>
      <c r="AS66883" s="80"/>
      <c r="AW66883" s="80"/>
      <c r="BC66883" s="79"/>
    </row>
    <row r="66884" spans="30:55" x14ac:dyDescent="0.25">
      <c r="AH66884" s="79"/>
      <c r="AI66884" s="79"/>
      <c r="AJ66884" s="80"/>
      <c r="AK66884" s="79"/>
      <c r="AS66884" s="80"/>
      <c r="AW66884" s="80"/>
      <c r="BC66884" s="79"/>
    </row>
    <row r="66885" spans="30:55" x14ac:dyDescent="0.25">
      <c r="AH66885" s="79"/>
      <c r="AI66885" s="79"/>
      <c r="AJ66885" s="80"/>
      <c r="AK66885" s="79"/>
      <c r="AS66885" s="80"/>
      <c r="AW66885" s="80"/>
      <c r="BC66885" s="79"/>
    </row>
    <row r="66886" spans="30:55" x14ac:dyDescent="0.25">
      <c r="AH66886" s="79"/>
      <c r="AI66886" s="79"/>
      <c r="AJ66886" s="80"/>
      <c r="AK66886" s="79"/>
      <c r="AS66886" s="80"/>
      <c r="AW66886" s="80"/>
      <c r="BC66886" s="79"/>
    </row>
    <row r="66887" spans="30:55" x14ac:dyDescent="0.25">
      <c r="AD66887" s="27"/>
      <c r="AE66887" s="27"/>
      <c r="AH66887" s="79"/>
      <c r="AI66887" s="79"/>
      <c r="AJ66887" s="80"/>
      <c r="AK66887" s="79"/>
      <c r="AS66887" s="80"/>
      <c r="AW66887" s="80"/>
      <c r="BC66887" s="79"/>
    </row>
    <row r="66888" spans="30:55" x14ac:dyDescent="0.25">
      <c r="AD66888" s="27"/>
      <c r="AE66888" s="27"/>
      <c r="AH66888" s="79"/>
      <c r="AI66888" s="79"/>
      <c r="AJ66888" s="80"/>
      <c r="AK66888" s="79"/>
      <c r="AS66888" s="80"/>
      <c r="AW66888" s="80"/>
      <c r="BC66888" s="79"/>
    </row>
    <row r="66889" spans="30:55" x14ac:dyDescent="0.25">
      <c r="AH66889" s="79"/>
      <c r="AI66889" s="79"/>
      <c r="AJ66889" s="80"/>
      <c r="AK66889" s="79"/>
      <c r="AS66889" s="80"/>
      <c r="AW66889" s="80"/>
      <c r="AX66889" s="80"/>
      <c r="BC66889" s="79"/>
    </row>
    <row r="66890" spans="30:55" x14ac:dyDescent="0.25">
      <c r="AH66890" s="79"/>
      <c r="AI66890" s="79"/>
      <c r="AJ66890" s="80"/>
      <c r="AK66890" s="79"/>
      <c r="AS66890" s="80"/>
      <c r="AW66890" s="80"/>
      <c r="AX66890" s="80"/>
      <c r="BC66890" s="79"/>
    </row>
    <row r="66891" spans="30:55" x14ac:dyDescent="0.25">
      <c r="AH66891" s="79"/>
      <c r="AI66891" s="79"/>
      <c r="AJ66891" s="80"/>
      <c r="AK66891" s="79"/>
      <c r="AS66891" s="80"/>
      <c r="AW66891" s="80"/>
      <c r="BC66891" s="79"/>
    </row>
    <row r="66892" spans="30:55" x14ac:dyDescent="0.25">
      <c r="AH66892" s="79"/>
      <c r="AI66892" s="79"/>
      <c r="AJ66892" s="80"/>
      <c r="AK66892" s="79"/>
      <c r="AS66892" s="80"/>
      <c r="AW66892" s="80"/>
      <c r="BC66892" s="79"/>
    </row>
    <row r="66893" spans="30:55" x14ac:dyDescent="0.25">
      <c r="AH66893" s="79"/>
      <c r="AI66893" s="79"/>
      <c r="AJ66893" s="80"/>
      <c r="AK66893" s="79"/>
      <c r="AS66893" s="80"/>
      <c r="AW66893" s="80"/>
      <c r="BC66893" s="79"/>
    </row>
    <row r="66894" spans="30:55" x14ac:dyDescent="0.25">
      <c r="AH66894" s="79"/>
      <c r="AI66894" s="79"/>
      <c r="AJ66894" s="80"/>
      <c r="AK66894" s="79"/>
      <c r="AS66894" s="80"/>
      <c r="AW66894" s="80"/>
      <c r="BC66894" s="79"/>
    </row>
    <row r="66895" spans="30:55" x14ac:dyDescent="0.25">
      <c r="AH66895" s="79"/>
      <c r="AI66895" s="79"/>
      <c r="AJ66895" s="80"/>
      <c r="AK66895" s="79"/>
      <c r="AS66895" s="80"/>
      <c r="AW66895" s="80"/>
      <c r="BC66895" s="79"/>
    </row>
    <row r="66896" spans="30:55" x14ac:dyDescent="0.25">
      <c r="AH66896" s="79"/>
      <c r="AI66896" s="79"/>
      <c r="AJ66896" s="80"/>
      <c r="AK66896" s="79"/>
      <c r="AS66896" s="80"/>
      <c r="AW66896" s="80"/>
      <c r="BC66896" s="79"/>
    </row>
    <row r="66897" spans="30:55" x14ac:dyDescent="0.25">
      <c r="AD66897" s="27"/>
      <c r="AE66897" s="27"/>
      <c r="AH66897" s="79"/>
      <c r="AI66897" s="79"/>
      <c r="AJ66897" s="80"/>
      <c r="AK66897" s="79"/>
      <c r="AS66897" s="80"/>
      <c r="AW66897" s="80"/>
      <c r="BC66897" s="79"/>
    </row>
    <row r="66898" spans="30:55" x14ac:dyDescent="0.25">
      <c r="AD66898" s="27"/>
      <c r="AE66898" s="27"/>
      <c r="AH66898" s="79"/>
      <c r="AI66898" s="79"/>
      <c r="AJ66898" s="80"/>
      <c r="AK66898" s="79"/>
      <c r="AS66898" s="80"/>
      <c r="AW66898" s="80"/>
      <c r="BC66898" s="79"/>
    </row>
    <row r="66899" spans="30:55" x14ac:dyDescent="0.25">
      <c r="AD66899" s="27"/>
      <c r="AE66899" s="27"/>
      <c r="AH66899" s="79"/>
      <c r="AI66899" s="79"/>
      <c r="AJ66899" s="80"/>
      <c r="AK66899" s="79"/>
      <c r="AS66899" s="80"/>
      <c r="BC66899" s="79"/>
    </row>
    <row r="66900" spans="30:55" x14ac:dyDescent="0.25">
      <c r="AD66900" s="27"/>
      <c r="AE66900" s="27"/>
      <c r="AH66900" s="79"/>
      <c r="AI66900" s="79"/>
      <c r="AJ66900" s="80"/>
      <c r="AK66900" s="79"/>
      <c r="AS66900" s="80"/>
      <c r="AW66900" s="80"/>
      <c r="BC66900" s="79"/>
    </row>
    <row r="66901" spans="30:55" x14ac:dyDescent="0.25">
      <c r="AD66901" s="27"/>
      <c r="AE66901" s="27"/>
      <c r="AH66901" s="79"/>
      <c r="AI66901" s="79"/>
      <c r="AJ66901" s="80"/>
      <c r="AK66901" s="79"/>
      <c r="AS66901" s="80"/>
      <c r="AW66901" s="80"/>
      <c r="BC66901" s="79"/>
    </row>
    <row r="66902" spans="30:55" x14ac:dyDescent="0.25">
      <c r="AH66902" s="79"/>
      <c r="AI66902" s="79"/>
      <c r="AJ66902" s="80"/>
      <c r="AK66902" s="79"/>
      <c r="AS66902" s="80"/>
      <c r="AW66902" s="80"/>
      <c r="BC66902" s="79"/>
    </row>
    <row r="66903" spans="30:55" x14ac:dyDescent="0.25">
      <c r="AH66903" s="79"/>
      <c r="AI66903" s="79"/>
      <c r="AJ66903" s="80"/>
      <c r="AK66903" s="79"/>
      <c r="AS66903" s="80"/>
      <c r="AW66903" s="80"/>
      <c r="BC66903" s="79"/>
    </row>
    <row r="66904" spans="30:55" x14ac:dyDescent="0.25">
      <c r="AH66904" s="79"/>
      <c r="AI66904" s="79"/>
      <c r="AJ66904" s="80"/>
      <c r="AK66904" s="79"/>
      <c r="AS66904" s="80"/>
      <c r="AW66904" s="80"/>
      <c r="BC66904" s="79"/>
    </row>
    <row r="66905" spans="30:55" x14ac:dyDescent="0.25">
      <c r="AH66905" s="79"/>
      <c r="AI66905" s="79"/>
      <c r="AJ66905" s="80"/>
      <c r="AK66905" s="79"/>
      <c r="AS66905" s="80"/>
      <c r="AW66905" s="80"/>
      <c r="BC66905" s="79"/>
    </row>
    <row r="66906" spans="30:55" x14ac:dyDescent="0.25">
      <c r="AH66906" s="79"/>
      <c r="AI66906" s="79"/>
      <c r="AJ66906" s="80"/>
      <c r="AK66906" s="79"/>
      <c r="AS66906" s="80"/>
      <c r="AW66906" s="80"/>
      <c r="BC66906" s="79"/>
    </row>
    <row r="66907" spans="30:55" x14ac:dyDescent="0.25">
      <c r="AH66907" s="79"/>
      <c r="AI66907" s="79"/>
      <c r="AJ66907" s="80"/>
      <c r="AK66907" s="79"/>
      <c r="AS66907" s="80"/>
      <c r="AW66907" s="80"/>
      <c r="BC66907" s="79"/>
    </row>
    <row r="66908" spans="30:55" x14ac:dyDescent="0.25">
      <c r="AH66908" s="79"/>
      <c r="AI66908" s="79"/>
      <c r="AJ66908" s="80"/>
      <c r="AK66908" s="79"/>
      <c r="AS66908" s="80"/>
      <c r="AW66908" s="80"/>
      <c r="BC66908" s="79"/>
    </row>
    <row r="66909" spans="30:55" x14ac:dyDescent="0.25">
      <c r="AH66909" s="79"/>
      <c r="AI66909" s="79"/>
      <c r="AJ66909" s="80"/>
      <c r="AK66909" s="79"/>
      <c r="AS66909" s="80"/>
      <c r="AW66909" s="80"/>
      <c r="BC66909" s="79"/>
    </row>
    <row r="66910" spans="30:55" x14ac:dyDescent="0.25">
      <c r="AH66910" s="79"/>
      <c r="AI66910" s="79"/>
      <c r="AJ66910" s="80"/>
      <c r="AK66910" s="79"/>
      <c r="AS66910" s="80"/>
      <c r="AW66910" s="80"/>
      <c r="BC66910" s="79"/>
    </row>
    <row r="66911" spans="30:55" x14ac:dyDescent="0.25">
      <c r="AH66911" s="79"/>
      <c r="AI66911" s="79"/>
      <c r="AJ66911" s="80"/>
      <c r="AK66911" s="79"/>
      <c r="AS66911" s="80"/>
      <c r="AW66911" s="80"/>
      <c r="BC66911" s="79"/>
    </row>
    <row r="66912" spans="30:55" x14ac:dyDescent="0.25">
      <c r="AH66912" s="79"/>
      <c r="AI66912" s="79"/>
      <c r="AJ66912" s="80"/>
      <c r="AK66912" s="79"/>
      <c r="AS66912" s="80"/>
      <c r="AW66912" s="80"/>
      <c r="BC66912" s="79"/>
    </row>
    <row r="66913" spans="30:55" x14ac:dyDescent="0.25">
      <c r="AH66913" s="79"/>
      <c r="AI66913" s="79"/>
      <c r="AJ66913" s="80"/>
      <c r="AK66913" s="79"/>
      <c r="AS66913" s="80"/>
      <c r="AW66913" s="80"/>
      <c r="BC66913" s="79"/>
    </row>
    <row r="66914" spans="30:55" x14ac:dyDescent="0.25">
      <c r="AH66914" s="79"/>
      <c r="AI66914" s="79"/>
      <c r="AJ66914" s="80"/>
      <c r="AK66914" s="79"/>
      <c r="AS66914" s="80"/>
      <c r="AW66914" s="80"/>
      <c r="BC66914" s="79"/>
    </row>
    <row r="66915" spans="30:55" x14ac:dyDescent="0.25">
      <c r="AH66915" s="79"/>
      <c r="AI66915" s="79"/>
      <c r="AJ66915" s="80"/>
      <c r="AK66915" s="79"/>
      <c r="AS66915" s="80"/>
      <c r="AW66915" s="80"/>
      <c r="BC66915" s="79"/>
    </row>
    <row r="66916" spans="30:55" x14ac:dyDescent="0.25">
      <c r="AH66916" s="79"/>
      <c r="AI66916" s="79"/>
      <c r="AJ66916" s="80"/>
      <c r="AK66916" s="79"/>
      <c r="AS66916" s="80"/>
      <c r="AW66916" s="80"/>
      <c r="BC66916" s="79"/>
    </row>
    <row r="66917" spans="30:55" x14ac:dyDescent="0.25">
      <c r="AD66917" s="27"/>
      <c r="AE66917" s="27"/>
      <c r="AH66917" s="79"/>
      <c r="AI66917" s="79"/>
      <c r="AJ66917" s="80"/>
      <c r="AK66917" s="79"/>
      <c r="AS66917" s="80"/>
      <c r="AW66917" s="80"/>
      <c r="BC66917" s="79"/>
    </row>
    <row r="66918" spans="30:55" x14ac:dyDescent="0.25">
      <c r="AD66918" s="27"/>
      <c r="AE66918" s="27"/>
      <c r="AH66918" s="79"/>
      <c r="AI66918" s="79"/>
      <c r="AJ66918" s="80"/>
      <c r="AK66918" s="79"/>
      <c r="AS66918" s="80"/>
      <c r="AW66918" s="80"/>
      <c r="BC66918" s="79"/>
    </row>
    <row r="66919" spans="30:55" x14ac:dyDescent="0.25">
      <c r="AH66919" s="79"/>
      <c r="AI66919" s="79"/>
      <c r="AJ66919" s="80"/>
      <c r="AK66919" s="79"/>
      <c r="AS66919" s="80"/>
      <c r="AW66919" s="80"/>
      <c r="AX66919" s="80"/>
      <c r="BC66919" s="79"/>
    </row>
    <row r="66920" spans="30:55" x14ac:dyDescent="0.25">
      <c r="AD66920" s="27"/>
      <c r="AE66920" s="27"/>
      <c r="AH66920" s="79"/>
      <c r="AI66920" s="79"/>
      <c r="AJ66920" s="80"/>
      <c r="AK66920" s="79"/>
      <c r="AS66920" s="80"/>
      <c r="AW66920" s="80"/>
      <c r="BC66920" s="79"/>
    </row>
    <row r="66921" spans="30:55" x14ac:dyDescent="0.25">
      <c r="AH66921" s="79"/>
      <c r="AI66921" s="79"/>
      <c r="AJ66921" s="80"/>
      <c r="AK66921" s="79"/>
      <c r="AS66921" s="80"/>
      <c r="AW66921" s="80"/>
      <c r="BC66921" s="79"/>
    </row>
    <row r="66922" spans="30:55" x14ac:dyDescent="0.25">
      <c r="AH66922" s="79"/>
      <c r="AI66922" s="79"/>
      <c r="AJ66922" s="80"/>
      <c r="AK66922" s="79"/>
      <c r="AS66922" s="80"/>
      <c r="AW66922" s="80"/>
      <c r="BC66922" s="79"/>
    </row>
    <row r="66923" spans="30:55" x14ac:dyDescent="0.25">
      <c r="AH66923" s="79"/>
      <c r="AI66923" s="79"/>
      <c r="AJ66923" s="80"/>
      <c r="AK66923" s="79"/>
      <c r="AS66923" s="80"/>
      <c r="AW66923" s="80"/>
      <c r="BC66923" s="79"/>
    </row>
    <row r="66924" spans="30:55" x14ac:dyDescent="0.25">
      <c r="AH66924" s="79"/>
      <c r="AI66924" s="79"/>
      <c r="AJ66924" s="80"/>
      <c r="AK66924" s="79"/>
      <c r="AS66924" s="80"/>
      <c r="AW66924" s="80"/>
      <c r="AX66924" s="80"/>
      <c r="BC66924" s="79"/>
    </row>
    <row r="66925" spans="30:55" x14ac:dyDescent="0.25">
      <c r="AH66925" s="79"/>
      <c r="AI66925" s="79"/>
      <c r="AJ66925" s="80"/>
      <c r="AK66925" s="79"/>
      <c r="AS66925" s="80"/>
      <c r="AW66925" s="80"/>
      <c r="AX66925" s="80"/>
      <c r="BC66925" s="79"/>
    </row>
    <row r="66926" spans="30:55" x14ac:dyDescent="0.25">
      <c r="AH66926" s="79"/>
      <c r="AI66926" s="79"/>
      <c r="AJ66926" s="80"/>
      <c r="AK66926" s="79"/>
      <c r="AS66926" s="80"/>
      <c r="AW66926" s="80"/>
      <c r="BC66926" s="79"/>
    </row>
    <row r="66927" spans="30:55" x14ac:dyDescent="0.25">
      <c r="AD66927" s="27"/>
      <c r="AE66927" s="27"/>
      <c r="AH66927" s="79"/>
      <c r="AI66927" s="79"/>
      <c r="AJ66927" s="80"/>
      <c r="AK66927" s="79"/>
      <c r="AS66927" s="80"/>
      <c r="AW66927" s="80"/>
      <c r="BC66927" s="79"/>
    </row>
    <row r="66928" spans="30:55" x14ac:dyDescent="0.25">
      <c r="AH66928" s="79"/>
      <c r="AI66928" s="79"/>
      <c r="AJ66928" s="80"/>
      <c r="AK66928" s="79"/>
      <c r="AS66928" s="80"/>
      <c r="AW66928" s="80"/>
      <c r="BC66928" s="79"/>
    </row>
    <row r="66929" spans="30:55" x14ac:dyDescent="0.25">
      <c r="AH66929" s="79"/>
      <c r="AI66929" s="79"/>
      <c r="AJ66929" s="80"/>
      <c r="AK66929" s="79"/>
      <c r="AS66929" s="80"/>
      <c r="AW66929" s="80"/>
      <c r="BC66929" s="79"/>
    </row>
    <row r="66930" spans="30:55" x14ac:dyDescent="0.25">
      <c r="AH66930" s="79"/>
      <c r="AI66930" s="79"/>
      <c r="AJ66930" s="80"/>
      <c r="AK66930" s="79"/>
      <c r="AS66930" s="80"/>
      <c r="AW66930" s="80"/>
      <c r="BC66930" s="79"/>
    </row>
    <row r="66931" spans="30:55" x14ac:dyDescent="0.25">
      <c r="AD66931" s="27"/>
      <c r="AE66931" s="27"/>
      <c r="AH66931" s="79"/>
      <c r="AI66931" s="79"/>
      <c r="AJ66931" s="80"/>
      <c r="AK66931" s="79"/>
      <c r="AS66931" s="80"/>
      <c r="AW66931" s="80"/>
      <c r="BC66931" s="79"/>
    </row>
    <row r="66932" spans="30:55" x14ac:dyDescent="0.25">
      <c r="AH66932" s="79"/>
      <c r="AI66932" s="79"/>
      <c r="AJ66932" s="80"/>
      <c r="AK66932" s="79"/>
      <c r="AS66932" s="80"/>
      <c r="AW66932" s="80"/>
      <c r="BC66932" s="79"/>
    </row>
    <row r="66933" spans="30:55" x14ac:dyDescent="0.25">
      <c r="AH66933" s="79"/>
      <c r="AI66933" s="79"/>
      <c r="AJ66933" s="80"/>
      <c r="AK66933" s="79"/>
      <c r="AS66933" s="80"/>
      <c r="AW66933" s="80"/>
      <c r="BC66933" s="79"/>
    </row>
    <row r="66934" spans="30:55" x14ac:dyDescent="0.25">
      <c r="AD66934" s="27"/>
      <c r="AE66934" s="27"/>
      <c r="AH66934" s="79"/>
      <c r="AI66934" s="79"/>
      <c r="AJ66934" s="80"/>
      <c r="AK66934" s="79"/>
      <c r="AS66934" s="80"/>
      <c r="AW66934" s="80"/>
      <c r="BC66934" s="79"/>
    </row>
    <row r="66935" spans="30:55" x14ac:dyDescent="0.25">
      <c r="AH66935" s="79"/>
      <c r="AI66935" s="79"/>
      <c r="AJ66935" s="80"/>
      <c r="AK66935" s="79"/>
      <c r="AS66935" s="80"/>
      <c r="AW66935" s="80"/>
      <c r="BC66935" s="79"/>
    </row>
    <row r="66936" spans="30:55" x14ac:dyDescent="0.25">
      <c r="AH66936" s="79"/>
      <c r="AI66936" s="79"/>
      <c r="AJ66936" s="80"/>
      <c r="AK66936" s="79"/>
      <c r="AS66936" s="80"/>
      <c r="AW66936" s="80"/>
      <c r="BC66936" s="79"/>
    </row>
    <row r="66937" spans="30:55" x14ac:dyDescent="0.25">
      <c r="AD66937" s="27"/>
      <c r="AE66937" s="27"/>
      <c r="AH66937" s="79"/>
      <c r="AI66937" s="79"/>
      <c r="AJ66937" s="80"/>
      <c r="AK66937" s="79"/>
      <c r="AS66937" s="80"/>
      <c r="AW66937" s="80"/>
      <c r="BC66937" s="79"/>
    </row>
    <row r="66938" spans="30:55" x14ac:dyDescent="0.25">
      <c r="AH66938" s="79"/>
      <c r="AI66938" s="79"/>
      <c r="AJ66938" s="80"/>
      <c r="AK66938" s="79"/>
      <c r="AS66938" s="80"/>
      <c r="AW66938" s="80"/>
      <c r="AX66938" s="80"/>
      <c r="BC66938" s="79"/>
    </row>
    <row r="66939" spans="30:55" x14ac:dyDescent="0.25">
      <c r="AH66939" s="79"/>
      <c r="AI66939" s="79"/>
      <c r="AJ66939" s="80"/>
      <c r="AK66939" s="79"/>
      <c r="AS66939" s="80"/>
      <c r="AW66939" s="80"/>
      <c r="AX66939" s="80"/>
      <c r="BC66939" s="79"/>
    </row>
    <row r="66940" spans="30:55" x14ac:dyDescent="0.25">
      <c r="AD66940" s="27"/>
      <c r="AE66940" s="27"/>
      <c r="AH66940" s="79"/>
      <c r="AI66940" s="79"/>
      <c r="AJ66940" s="80"/>
      <c r="AK66940" s="79"/>
      <c r="AS66940" s="80"/>
      <c r="AW66940" s="80"/>
      <c r="BC66940" s="79"/>
    </row>
    <row r="66941" spans="30:55" x14ac:dyDescent="0.25">
      <c r="AD66941" s="27"/>
      <c r="AE66941" s="27"/>
      <c r="AH66941" s="79"/>
      <c r="AI66941" s="79"/>
      <c r="AJ66941" s="80"/>
      <c r="AK66941" s="79"/>
      <c r="AS66941" s="80"/>
      <c r="AW66941" s="80"/>
      <c r="BC66941" s="79"/>
    </row>
    <row r="66942" spans="30:55" x14ac:dyDescent="0.25">
      <c r="AH66942" s="79"/>
      <c r="AI66942" s="79"/>
      <c r="AJ66942" s="80"/>
      <c r="AK66942" s="79"/>
      <c r="AS66942" s="80"/>
      <c r="AW66942" s="80"/>
      <c r="BC66942" s="79"/>
    </row>
    <row r="66943" spans="30:55" x14ac:dyDescent="0.25">
      <c r="AH66943" s="79"/>
      <c r="AI66943" s="79"/>
      <c r="AJ66943" s="80"/>
      <c r="AK66943" s="79"/>
      <c r="AS66943" s="80"/>
      <c r="AW66943" s="80"/>
      <c r="BC66943" s="79"/>
    </row>
    <row r="66944" spans="30:55" x14ac:dyDescent="0.25">
      <c r="AH66944" s="79"/>
      <c r="AI66944" s="79"/>
      <c r="AJ66944" s="80"/>
      <c r="AK66944" s="79"/>
      <c r="AS66944" s="80"/>
      <c r="AW66944" s="80"/>
      <c r="BC66944" s="79"/>
    </row>
    <row r="66945" spans="30:55" x14ac:dyDescent="0.25">
      <c r="AH66945" s="79"/>
      <c r="AI66945" s="79"/>
      <c r="AJ66945" s="80"/>
      <c r="AK66945" s="79"/>
      <c r="AS66945" s="80"/>
      <c r="AW66945" s="80"/>
      <c r="AX66945" s="80"/>
      <c r="BC66945" s="79"/>
    </row>
    <row r="66946" spans="30:55" x14ac:dyDescent="0.25">
      <c r="AD66946" s="27"/>
      <c r="AE66946" s="27"/>
      <c r="AH66946" s="79"/>
      <c r="AI66946" s="79"/>
      <c r="AJ66946" s="80"/>
      <c r="AK66946" s="79"/>
      <c r="AS66946" s="80"/>
      <c r="AW66946" s="80"/>
      <c r="BC66946" s="79"/>
    </row>
    <row r="66947" spans="30:55" x14ac:dyDescent="0.25">
      <c r="AD66947" s="27"/>
      <c r="AE66947" s="27"/>
      <c r="AH66947" s="79"/>
      <c r="AI66947" s="79"/>
      <c r="AJ66947" s="80"/>
      <c r="AK66947" s="79"/>
      <c r="AS66947" s="80"/>
      <c r="AW66947" s="80"/>
      <c r="BC66947" s="79"/>
    </row>
    <row r="66948" spans="30:55" x14ac:dyDescent="0.25">
      <c r="AH66948" s="79"/>
      <c r="AI66948" s="79"/>
      <c r="AJ66948" s="80"/>
      <c r="AK66948" s="79"/>
      <c r="AS66948" s="80"/>
      <c r="AW66948" s="80"/>
      <c r="BC66948" s="79"/>
    </row>
    <row r="66949" spans="30:55" x14ac:dyDescent="0.25">
      <c r="AH66949" s="79"/>
      <c r="AI66949" s="79"/>
      <c r="AJ66949" s="80"/>
      <c r="AK66949" s="79"/>
      <c r="AS66949" s="80"/>
      <c r="AW66949" s="80"/>
      <c r="BC66949" s="79"/>
    </row>
    <row r="66950" spans="30:55" x14ac:dyDescent="0.25">
      <c r="AH66950" s="79"/>
      <c r="AI66950" s="79"/>
      <c r="AJ66950" s="80"/>
      <c r="AK66950" s="79"/>
      <c r="AS66950" s="80"/>
      <c r="AW66950" s="80"/>
      <c r="BC66950" s="79"/>
    </row>
    <row r="66951" spans="30:55" x14ac:dyDescent="0.25">
      <c r="AH66951" s="79"/>
      <c r="AI66951" s="79"/>
      <c r="AJ66951" s="80"/>
      <c r="AK66951" s="79"/>
      <c r="AS66951" s="80"/>
      <c r="AW66951" s="80"/>
      <c r="BC66951" s="79"/>
    </row>
    <row r="66952" spans="30:55" x14ac:dyDescent="0.25">
      <c r="AH66952" s="79"/>
      <c r="AI66952" s="79"/>
      <c r="AJ66952" s="80"/>
      <c r="AK66952" s="79"/>
      <c r="AS66952" s="80"/>
      <c r="AW66952" s="80"/>
      <c r="BC66952" s="79"/>
    </row>
    <row r="66953" spans="30:55" x14ac:dyDescent="0.25">
      <c r="AH66953" s="79"/>
      <c r="AI66953" s="79"/>
      <c r="AJ66953" s="80"/>
      <c r="AK66953" s="79"/>
      <c r="AS66953" s="80"/>
      <c r="AW66953" s="80"/>
      <c r="BC66953" s="79"/>
    </row>
    <row r="66954" spans="30:55" x14ac:dyDescent="0.25">
      <c r="AD66954" s="27"/>
      <c r="AE66954" s="27"/>
      <c r="AH66954" s="79"/>
      <c r="AI66954" s="79"/>
      <c r="AJ66954" s="80"/>
      <c r="AK66954" s="79"/>
      <c r="AS66954" s="80"/>
      <c r="AW66954" s="80"/>
      <c r="BC66954" s="79"/>
    </row>
    <row r="66955" spans="30:55" x14ac:dyDescent="0.25">
      <c r="AD66955" s="27"/>
      <c r="AE66955" s="27"/>
      <c r="AH66955" s="79"/>
      <c r="AI66955" s="79"/>
      <c r="AJ66955" s="80"/>
      <c r="AK66955" s="79"/>
      <c r="AS66955" s="80"/>
      <c r="AW66955" s="80"/>
      <c r="BC66955" s="79"/>
    </row>
    <row r="66956" spans="30:55" x14ac:dyDescent="0.25">
      <c r="AD66956" s="27"/>
      <c r="AE66956" s="27"/>
      <c r="AH66956" s="79"/>
      <c r="AI66956" s="79"/>
      <c r="AJ66956" s="80"/>
      <c r="AK66956" s="79"/>
      <c r="AS66956" s="80"/>
      <c r="AW66956" s="80"/>
      <c r="BC66956" s="79"/>
    </row>
    <row r="66957" spans="30:55" x14ac:dyDescent="0.25">
      <c r="AD66957" s="27"/>
      <c r="AE66957" s="27"/>
      <c r="AH66957" s="79"/>
      <c r="AI66957" s="79"/>
      <c r="AJ66957" s="80"/>
      <c r="AK66957" s="79"/>
      <c r="AS66957" s="80"/>
      <c r="AW66957" s="80"/>
      <c r="BC66957" s="79"/>
    </row>
    <row r="66958" spans="30:55" x14ac:dyDescent="0.25">
      <c r="AD66958" s="27"/>
      <c r="AE66958" s="27"/>
      <c r="AH66958" s="79"/>
      <c r="AI66958" s="79"/>
      <c r="AJ66958" s="80"/>
      <c r="AK66958" s="79"/>
      <c r="AS66958" s="80"/>
      <c r="AW66958" s="80"/>
      <c r="BC66958" s="79"/>
    </row>
    <row r="66959" spans="30:55" x14ac:dyDescent="0.25">
      <c r="AH66959" s="79"/>
      <c r="AI66959" s="79"/>
      <c r="AJ66959" s="80"/>
      <c r="AK66959" s="79"/>
      <c r="AS66959" s="80"/>
      <c r="AW66959" s="80"/>
      <c r="BC66959" s="79"/>
    </row>
    <row r="66960" spans="30:55" x14ac:dyDescent="0.25">
      <c r="AH66960" s="79"/>
      <c r="AI66960" s="79"/>
      <c r="AJ66960" s="80"/>
      <c r="AK66960" s="79"/>
      <c r="AS66960" s="80"/>
      <c r="AW66960" s="80"/>
      <c r="BC66960" s="79"/>
    </row>
    <row r="66961" spans="30:55" x14ac:dyDescent="0.25">
      <c r="AH66961" s="79"/>
      <c r="AI66961" s="79"/>
      <c r="AJ66961" s="80"/>
      <c r="AK66961" s="79"/>
      <c r="AS66961" s="80"/>
      <c r="AW66961" s="80"/>
      <c r="BC66961" s="79"/>
    </row>
    <row r="66962" spans="30:55" x14ac:dyDescent="0.25">
      <c r="AH66962" s="79"/>
      <c r="AI66962" s="79"/>
      <c r="AJ66962" s="80"/>
      <c r="AK66962" s="79"/>
      <c r="AS66962" s="80"/>
      <c r="AW66962" s="80"/>
      <c r="BC66962" s="79"/>
    </row>
    <row r="66963" spans="30:55" x14ac:dyDescent="0.25">
      <c r="AH66963" s="79"/>
      <c r="AI66963" s="79"/>
      <c r="AJ66963" s="80"/>
      <c r="AK66963" s="79"/>
      <c r="AS66963" s="80"/>
      <c r="AW66963" s="80"/>
      <c r="BC66963" s="79"/>
    </row>
    <row r="66964" spans="30:55" x14ac:dyDescent="0.25">
      <c r="AH66964" s="79"/>
      <c r="AI66964" s="79"/>
      <c r="AJ66964" s="80"/>
      <c r="AK66964" s="79"/>
      <c r="AS66964" s="80"/>
      <c r="AW66964" s="80"/>
      <c r="BC66964" s="79"/>
    </row>
    <row r="66965" spans="30:55" x14ac:dyDescent="0.25">
      <c r="AD66965" s="27"/>
      <c r="AE66965" s="27"/>
      <c r="AH66965" s="79"/>
      <c r="AI66965" s="79"/>
      <c r="AJ66965" s="80"/>
      <c r="AK66965" s="79"/>
      <c r="AS66965" s="80"/>
      <c r="AW66965" s="80"/>
      <c r="BC66965" s="79"/>
    </row>
    <row r="66966" spans="30:55" x14ac:dyDescent="0.25">
      <c r="AD66966" s="27"/>
      <c r="AE66966" s="27"/>
      <c r="AH66966" s="79"/>
      <c r="AI66966" s="79"/>
      <c r="AJ66966" s="80"/>
      <c r="AK66966" s="79"/>
      <c r="AS66966" s="80"/>
      <c r="AW66966" s="80"/>
      <c r="BC66966" s="79"/>
    </row>
    <row r="66967" spans="30:55" x14ac:dyDescent="0.25">
      <c r="AH66967" s="79"/>
      <c r="AI66967" s="79"/>
      <c r="AJ66967" s="80"/>
      <c r="AK66967" s="79"/>
      <c r="AS66967" s="80"/>
      <c r="AW66967" s="80"/>
      <c r="BC66967" s="79"/>
    </row>
    <row r="66968" spans="30:55" x14ac:dyDescent="0.25">
      <c r="AH66968" s="79"/>
      <c r="AI66968" s="79"/>
      <c r="AJ66968" s="80"/>
      <c r="AK66968" s="79"/>
      <c r="AS66968" s="80"/>
      <c r="AW66968" s="80"/>
      <c r="BC66968" s="79"/>
    </row>
    <row r="66969" spans="30:55" x14ac:dyDescent="0.25">
      <c r="AD66969" s="27"/>
      <c r="AE66969" s="27"/>
      <c r="AH66969" s="79"/>
      <c r="AI66969" s="79"/>
      <c r="AJ66969" s="80"/>
      <c r="AK66969" s="79"/>
      <c r="AS66969" s="80"/>
      <c r="AW66969" s="80"/>
      <c r="BC66969" s="79"/>
    </row>
    <row r="66970" spans="30:55" x14ac:dyDescent="0.25">
      <c r="AD66970" s="27"/>
      <c r="AE66970" s="27"/>
      <c r="AH66970" s="79"/>
      <c r="AI66970" s="79"/>
      <c r="AJ66970" s="80"/>
      <c r="AK66970" s="79"/>
      <c r="AS66970" s="80"/>
      <c r="AW66970" s="80"/>
      <c r="AX66970" s="80"/>
      <c r="BC66970" s="79"/>
    </row>
    <row r="66971" spans="30:55" x14ac:dyDescent="0.25">
      <c r="AH66971" s="79"/>
      <c r="AI66971" s="79"/>
      <c r="AJ66971" s="80"/>
      <c r="AK66971" s="79"/>
      <c r="AS66971" s="80"/>
      <c r="AW66971" s="80"/>
      <c r="BC66971" s="79"/>
    </row>
    <row r="66972" spans="30:55" x14ac:dyDescent="0.25">
      <c r="AH66972" s="79"/>
      <c r="AI66972" s="79"/>
      <c r="AJ66972" s="80"/>
      <c r="AK66972" s="79"/>
      <c r="AS66972" s="80"/>
      <c r="AW66972" s="80"/>
      <c r="BC66972" s="79"/>
    </row>
    <row r="66973" spans="30:55" x14ac:dyDescent="0.25">
      <c r="AH66973" s="79"/>
      <c r="AI66973" s="79"/>
      <c r="AJ66973" s="80"/>
      <c r="AK66973" s="79"/>
      <c r="AS66973" s="80"/>
      <c r="AW66973" s="80"/>
      <c r="BC66973" s="79"/>
    </row>
    <row r="66974" spans="30:55" x14ac:dyDescent="0.25">
      <c r="AH66974" s="79"/>
      <c r="AI66974" s="79"/>
      <c r="AJ66974" s="80"/>
      <c r="AK66974" s="79"/>
      <c r="AS66974" s="80"/>
      <c r="AW66974" s="80"/>
      <c r="BC66974" s="79"/>
    </row>
    <row r="66975" spans="30:55" x14ac:dyDescent="0.25">
      <c r="AD66975" s="27"/>
      <c r="AE66975" s="27"/>
      <c r="AH66975" s="79"/>
      <c r="AI66975" s="79"/>
      <c r="AJ66975" s="80"/>
      <c r="AK66975" s="79"/>
      <c r="AS66975" s="80"/>
      <c r="AW66975" s="80"/>
      <c r="BC66975" s="79"/>
    </row>
    <row r="66976" spans="30:55" x14ac:dyDescent="0.25">
      <c r="AD66976" s="27"/>
      <c r="AE66976" s="27"/>
      <c r="AH66976" s="79"/>
      <c r="AI66976" s="79"/>
      <c r="AJ66976" s="80"/>
      <c r="AK66976" s="79"/>
      <c r="AS66976" s="80"/>
      <c r="AW66976" s="80"/>
      <c r="AX66976" s="80"/>
      <c r="BC66976" s="79"/>
    </row>
    <row r="66977" spans="30:55" x14ac:dyDescent="0.25">
      <c r="AD66977" s="27"/>
      <c r="AE66977" s="27"/>
      <c r="AH66977" s="79"/>
      <c r="AI66977" s="79"/>
      <c r="AJ66977" s="80"/>
      <c r="AK66977" s="79"/>
      <c r="AS66977" s="80"/>
      <c r="AW66977" s="80"/>
      <c r="BC66977" s="79"/>
    </row>
    <row r="66978" spans="30:55" x14ac:dyDescent="0.25">
      <c r="AH66978" s="79"/>
      <c r="AI66978" s="79"/>
      <c r="AJ66978" s="80"/>
      <c r="AK66978" s="79"/>
      <c r="AS66978" s="80"/>
      <c r="AW66978" s="80"/>
      <c r="BC66978" s="79"/>
    </row>
    <row r="66979" spans="30:55" x14ac:dyDescent="0.25">
      <c r="AH66979" s="79"/>
      <c r="AI66979" s="79"/>
      <c r="AJ66979" s="80"/>
      <c r="AK66979" s="79"/>
      <c r="AS66979" s="80"/>
      <c r="AW66979" s="80"/>
      <c r="BC66979" s="79"/>
    </row>
    <row r="66980" spans="30:55" x14ac:dyDescent="0.25">
      <c r="AH66980" s="79"/>
      <c r="AI66980" s="79"/>
      <c r="AJ66980" s="80"/>
      <c r="AK66980" s="79"/>
      <c r="AS66980" s="80"/>
      <c r="AW66980" s="80"/>
      <c r="BC66980" s="79"/>
    </row>
    <row r="66981" spans="30:55" x14ac:dyDescent="0.25">
      <c r="AH66981" s="79"/>
      <c r="AI66981" s="79"/>
      <c r="AJ66981" s="80"/>
      <c r="AK66981" s="79"/>
      <c r="AS66981" s="80"/>
      <c r="AW66981" s="80"/>
      <c r="BC66981" s="79"/>
    </row>
    <row r="66982" spans="30:55" x14ac:dyDescent="0.25">
      <c r="AD66982" s="27"/>
      <c r="AE66982" s="27"/>
      <c r="AH66982" s="79"/>
      <c r="AI66982" s="79"/>
      <c r="AJ66982" s="80"/>
      <c r="AK66982" s="79"/>
      <c r="AS66982" s="80"/>
      <c r="AW66982" s="80"/>
      <c r="BC66982" s="79"/>
    </row>
    <row r="66983" spans="30:55" x14ac:dyDescent="0.25">
      <c r="AH66983" s="79"/>
      <c r="AI66983" s="79"/>
      <c r="AJ66983" s="80"/>
      <c r="AK66983" s="79"/>
      <c r="AS66983" s="80"/>
      <c r="AW66983" s="80"/>
      <c r="BC66983" s="79"/>
    </row>
    <row r="66984" spans="30:55" x14ac:dyDescent="0.25">
      <c r="AH66984" s="79"/>
      <c r="AI66984" s="79"/>
      <c r="AJ66984" s="80"/>
      <c r="AK66984" s="79"/>
      <c r="AS66984" s="80"/>
      <c r="AW66984" s="80"/>
      <c r="BC66984" s="79"/>
    </row>
    <row r="66985" spans="30:55" x14ac:dyDescent="0.25">
      <c r="AH66985" s="79"/>
      <c r="AI66985" s="79"/>
      <c r="AJ66985" s="80"/>
      <c r="AK66985" s="79"/>
      <c r="AS66985" s="80"/>
      <c r="AW66985" s="80"/>
      <c r="AX66985" s="80"/>
      <c r="BC66985" s="79"/>
    </row>
    <row r="66986" spans="30:55" x14ac:dyDescent="0.25">
      <c r="AH66986" s="79"/>
      <c r="AI66986" s="79"/>
      <c r="AJ66986" s="80"/>
      <c r="AK66986" s="79"/>
      <c r="AS66986" s="80"/>
      <c r="AW66986" s="80"/>
      <c r="AX66986" s="80"/>
      <c r="BC66986" s="79"/>
    </row>
    <row r="66987" spans="30:55" x14ac:dyDescent="0.25">
      <c r="AH66987" s="79"/>
      <c r="AI66987" s="79"/>
      <c r="AJ66987" s="80"/>
      <c r="AK66987" s="79"/>
      <c r="AS66987" s="80"/>
      <c r="AW66987" s="80"/>
      <c r="BC66987" s="79"/>
    </row>
    <row r="66988" spans="30:55" x14ac:dyDescent="0.25">
      <c r="AH66988" s="79"/>
      <c r="AI66988" s="79"/>
      <c r="AJ66988" s="80"/>
      <c r="AK66988" s="79"/>
      <c r="AS66988" s="80"/>
      <c r="AW66988" s="80"/>
      <c r="BC66988" s="79"/>
    </row>
    <row r="66989" spans="30:55" x14ac:dyDescent="0.25">
      <c r="AH66989" s="79"/>
      <c r="AI66989" s="79"/>
      <c r="AJ66989" s="80"/>
      <c r="AK66989" s="79"/>
      <c r="AS66989" s="80"/>
      <c r="AW66989" s="80"/>
      <c r="BC66989" s="79"/>
    </row>
    <row r="66990" spans="30:55" x14ac:dyDescent="0.25">
      <c r="AH66990" s="79"/>
      <c r="AI66990" s="79"/>
      <c r="AJ66990" s="80"/>
      <c r="AK66990" s="79"/>
      <c r="AS66990" s="80"/>
      <c r="AW66990" s="80"/>
      <c r="BC66990" s="79"/>
    </row>
    <row r="66991" spans="30:55" x14ac:dyDescent="0.25">
      <c r="AH66991" s="79"/>
      <c r="AI66991" s="79"/>
      <c r="AJ66991" s="80"/>
      <c r="AK66991" s="79"/>
      <c r="AS66991" s="80"/>
      <c r="AW66991" s="80"/>
      <c r="BC66991" s="79"/>
    </row>
    <row r="66992" spans="30:55" x14ac:dyDescent="0.25">
      <c r="AH66992" s="79"/>
      <c r="AI66992" s="79"/>
      <c r="AJ66992" s="80"/>
      <c r="AK66992" s="79"/>
      <c r="AS66992" s="80"/>
      <c r="AW66992" s="80"/>
      <c r="BC66992" s="79"/>
    </row>
    <row r="66993" spans="30:55" x14ac:dyDescent="0.25">
      <c r="AH66993" s="79"/>
      <c r="AI66993" s="79"/>
      <c r="AJ66993" s="80"/>
      <c r="AK66993" s="79"/>
      <c r="AS66993" s="80"/>
      <c r="AW66993" s="80"/>
      <c r="BC66993" s="79"/>
    </row>
    <row r="66994" spans="30:55" x14ac:dyDescent="0.25">
      <c r="AH66994" s="79"/>
      <c r="AI66994" s="79"/>
      <c r="AJ66994" s="80"/>
      <c r="AK66994" s="79"/>
      <c r="AS66994" s="80"/>
      <c r="AW66994" s="80"/>
      <c r="BC66994" s="79"/>
    </row>
    <row r="66995" spans="30:55" x14ac:dyDescent="0.25">
      <c r="AH66995" s="79"/>
      <c r="AI66995" s="79"/>
      <c r="AJ66995" s="80"/>
      <c r="AK66995" s="79"/>
      <c r="AS66995" s="80"/>
      <c r="AW66995" s="80"/>
      <c r="BC66995" s="79"/>
    </row>
    <row r="66996" spans="30:55" x14ac:dyDescent="0.25">
      <c r="AH66996" s="79"/>
      <c r="AI66996" s="79"/>
      <c r="AJ66996" s="80"/>
      <c r="AK66996" s="79"/>
      <c r="AS66996" s="80"/>
      <c r="AW66996" s="80"/>
      <c r="BC66996" s="79"/>
    </row>
    <row r="66997" spans="30:55" x14ac:dyDescent="0.25">
      <c r="AH66997" s="79"/>
      <c r="AI66997" s="79"/>
      <c r="AJ66997" s="80"/>
      <c r="AK66997" s="79"/>
      <c r="AS66997" s="80"/>
      <c r="AW66997" s="80"/>
      <c r="BC66997" s="79"/>
    </row>
    <row r="66998" spans="30:55" x14ac:dyDescent="0.25">
      <c r="AH66998" s="79"/>
      <c r="AI66998" s="79"/>
      <c r="AJ66998" s="80"/>
      <c r="AK66998" s="79"/>
      <c r="AS66998" s="80"/>
      <c r="AW66998" s="80"/>
      <c r="BC66998" s="79"/>
    </row>
    <row r="66999" spans="30:55" x14ac:dyDescent="0.25">
      <c r="AH66999" s="79"/>
      <c r="AI66999" s="79"/>
      <c r="AJ66999" s="80"/>
      <c r="AK66999" s="79"/>
      <c r="AS66999" s="80"/>
      <c r="AW66999" s="80"/>
      <c r="BC66999" s="79"/>
    </row>
    <row r="67000" spans="30:55" x14ac:dyDescent="0.25">
      <c r="AD67000" s="27"/>
      <c r="AE67000" s="27"/>
      <c r="AH67000" s="79"/>
      <c r="AI67000" s="79"/>
      <c r="AJ67000" s="80"/>
      <c r="AK67000" s="79"/>
      <c r="AM67000" s="79"/>
      <c r="AS67000" s="80"/>
      <c r="AW67000" s="80"/>
      <c r="BC67000" s="79"/>
    </row>
    <row r="67001" spans="30:55" x14ac:dyDescent="0.25">
      <c r="AH67001" s="79"/>
      <c r="AI67001" s="79"/>
      <c r="AJ67001" s="80"/>
      <c r="AK67001" s="79"/>
      <c r="AS67001" s="80"/>
      <c r="AW67001" s="80"/>
      <c r="BC67001" s="79"/>
    </row>
    <row r="67002" spans="30:55" x14ac:dyDescent="0.25">
      <c r="AH67002" s="79"/>
      <c r="AI67002" s="79"/>
      <c r="AJ67002" s="80"/>
      <c r="AK67002" s="79"/>
      <c r="AS67002" s="80"/>
      <c r="AW67002" s="80"/>
      <c r="BC67002" s="79"/>
    </row>
    <row r="67003" spans="30:55" x14ac:dyDescent="0.25">
      <c r="AH67003" s="79"/>
      <c r="AI67003" s="79"/>
      <c r="AJ67003" s="80"/>
      <c r="AK67003" s="79"/>
      <c r="AS67003" s="80"/>
      <c r="AW67003" s="80"/>
      <c r="BC67003" s="79"/>
    </row>
    <row r="67004" spans="30:55" x14ac:dyDescent="0.25">
      <c r="AH67004" s="79"/>
      <c r="AI67004" s="79"/>
      <c r="AJ67004" s="80"/>
      <c r="AK67004" s="79"/>
      <c r="AS67004" s="80"/>
      <c r="AW67004" s="80"/>
      <c r="BC67004" s="79"/>
    </row>
    <row r="67005" spans="30:55" x14ac:dyDescent="0.25">
      <c r="AH67005" s="79"/>
      <c r="AI67005" s="79"/>
      <c r="AJ67005" s="80"/>
      <c r="AK67005" s="79"/>
      <c r="AS67005" s="80"/>
      <c r="AW67005" s="80"/>
      <c r="BC67005" s="79"/>
    </row>
    <row r="67006" spans="30:55" x14ac:dyDescent="0.25">
      <c r="AH67006" s="79"/>
      <c r="AI67006" s="79"/>
      <c r="AJ67006" s="80"/>
      <c r="AK67006" s="79"/>
      <c r="AS67006" s="80"/>
      <c r="AW67006" s="80"/>
      <c r="BC67006" s="79"/>
    </row>
    <row r="67007" spans="30:55" x14ac:dyDescent="0.25">
      <c r="AH67007" s="79"/>
      <c r="AI67007" s="79"/>
      <c r="AJ67007" s="80"/>
      <c r="AK67007" s="79"/>
      <c r="AS67007" s="80"/>
      <c r="AW67007" s="80"/>
      <c r="BC67007" s="79"/>
    </row>
    <row r="67008" spans="30:55" x14ac:dyDescent="0.25">
      <c r="AH67008" s="79"/>
      <c r="AI67008" s="79"/>
      <c r="AJ67008" s="80"/>
      <c r="AK67008" s="79"/>
      <c r="AS67008" s="80"/>
      <c r="AW67008" s="80"/>
      <c r="BC67008" s="79"/>
    </row>
    <row r="67009" spans="30:55" x14ac:dyDescent="0.25">
      <c r="AH67009" s="79"/>
      <c r="AI67009" s="79"/>
      <c r="AJ67009" s="80"/>
      <c r="AK67009" s="79"/>
      <c r="AS67009" s="80"/>
      <c r="AW67009" s="80"/>
      <c r="BC67009" s="79"/>
    </row>
    <row r="67010" spans="30:55" x14ac:dyDescent="0.25">
      <c r="AD67010" s="27"/>
      <c r="AE67010" s="27"/>
      <c r="AH67010" s="79"/>
      <c r="AI67010" s="79"/>
      <c r="AJ67010" s="80"/>
      <c r="AK67010" s="79"/>
      <c r="AS67010" s="80"/>
      <c r="AW67010" s="80"/>
      <c r="BC67010" s="79"/>
    </row>
    <row r="67011" spans="30:55" x14ac:dyDescent="0.25">
      <c r="AD67011" s="27"/>
      <c r="AE67011" s="27"/>
      <c r="AH67011" s="79"/>
      <c r="AI67011" s="79"/>
      <c r="AJ67011" s="80"/>
      <c r="AK67011" s="79"/>
      <c r="AS67011" s="80"/>
      <c r="AW67011" s="80"/>
      <c r="BC67011" s="79"/>
    </row>
    <row r="67012" spans="30:55" x14ac:dyDescent="0.25">
      <c r="AD67012" s="27"/>
      <c r="AE67012" s="27"/>
      <c r="AH67012" s="79"/>
      <c r="AI67012" s="79"/>
      <c r="AJ67012" s="80"/>
      <c r="AK67012" s="79"/>
      <c r="AM67012" s="79"/>
      <c r="AS67012" s="80"/>
      <c r="AW67012" s="80"/>
      <c r="BC67012" s="79"/>
    </row>
    <row r="67013" spans="30:55" x14ac:dyDescent="0.25">
      <c r="AH67013" s="79"/>
      <c r="AI67013" s="79"/>
      <c r="AJ67013" s="80"/>
      <c r="AK67013" s="79"/>
      <c r="AS67013" s="80"/>
      <c r="AW67013" s="80"/>
      <c r="BC67013" s="79"/>
    </row>
    <row r="67014" spans="30:55" x14ac:dyDescent="0.25">
      <c r="AH67014" s="79"/>
      <c r="AI67014" s="79"/>
      <c r="AJ67014" s="80"/>
      <c r="AK67014" s="79"/>
      <c r="AS67014" s="80"/>
      <c r="AW67014" s="80"/>
      <c r="BC67014" s="79"/>
    </row>
    <row r="67015" spans="30:55" x14ac:dyDescent="0.25">
      <c r="AH67015" s="79"/>
      <c r="AI67015" s="79"/>
      <c r="AJ67015" s="80"/>
      <c r="AK67015" s="79"/>
      <c r="AS67015" s="80"/>
      <c r="AW67015" s="80"/>
      <c r="BC67015" s="79"/>
    </row>
    <row r="67016" spans="30:55" x14ac:dyDescent="0.25">
      <c r="AH67016" s="79"/>
      <c r="AI67016" s="79"/>
      <c r="AJ67016" s="80"/>
      <c r="AK67016" s="79"/>
      <c r="AS67016" s="80"/>
      <c r="AW67016" s="80"/>
      <c r="BC67016" s="79"/>
    </row>
    <row r="67017" spans="30:55" x14ac:dyDescent="0.25">
      <c r="AH67017" s="79"/>
      <c r="AI67017" s="79"/>
      <c r="AJ67017" s="80"/>
      <c r="AK67017" s="79"/>
      <c r="AS67017" s="80"/>
      <c r="AW67017" s="80"/>
      <c r="AX67017" s="80"/>
      <c r="BC67017" s="79"/>
    </row>
    <row r="67018" spans="30:55" x14ac:dyDescent="0.25">
      <c r="AH67018" s="79"/>
      <c r="AI67018" s="79"/>
      <c r="AJ67018" s="80"/>
      <c r="AK67018" s="79"/>
      <c r="AS67018" s="80"/>
      <c r="AW67018" s="80"/>
      <c r="AX67018" s="80"/>
      <c r="BC67018" s="79"/>
    </row>
    <row r="67019" spans="30:55" x14ac:dyDescent="0.25">
      <c r="AH67019" s="79"/>
      <c r="AI67019" s="79"/>
      <c r="AJ67019" s="80"/>
      <c r="AK67019" s="79"/>
      <c r="AS67019" s="80"/>
      <c r="AW67019" s="80"/>
      <c r="AX67019" s="80"/>
      <c r="BC67019" s="79"/>
    </row>
    <row r="67020" spans="30:55" x14ac:dyDescent="0.25">
      <c r="AH67020" s="79"/>
      <c r="AI67020" s="79"/>
      <c r="AJ67020" s="80"/>
      <c r="AK67020" s="79"/>
      <c r="AS67020" s="80"/>
      <c r="AW67020" s="80"/>
      <c r="AX67020" s="80"/>
      <c r="BC67020" s="79"/>
    </row>
    <row r="67021" spans="30:55" x14ac:dyDescent="0.25">
      <c r="AH67021" s="79"/>
      <c r="AI67021" s="79"/>
      <c r="AJ67021" s="80"/>
      <c r="AK67021" s="79"/>
      <c r="AS67021" s="80"/>
      <c r="AW67021" s="80"/>
      <c r="AX67021" s="80"/>
      <c r="BC67021" s="79"/>
    </row>
    <row r="67022" spans="30:55" x14ac:dyDescent="0.25">
      <c r="AH67022" s="79"/>
      <c r="AI67022" s="79"/>
      <c r="AJ67022" s="80"/>
      <c r="AK67022" s="79"/>
      <c r="AS67022" s="80"/>
      <c r="AW67022" s="80"/>
      <c r="BC67022" s="79"/>
    </row>
    <row r="67023" spans="30:55" x14ac:dyDescent="0.25">
      <c r="AH67023" s="79"/>
      <c r="AI67023" s="79"/>
      <c r="AJ67023" s="80"/>
      <c r="AK67023" s="79"/>
      <c r="AS67023" s="80"/>
      <c r="AW67023" s="80"/>
      <c r="BC67023" s="79"/>
    </row>
    <row r="67024" spans="30:55" x14ac:dyDescent="0.25">
      <c r="AH67024" s="79"/>
      <c r="AI67024" s="79"/>
      <c r="AJ67024" s="80"/>
      <c r="AK67024" s="79"/>
      <c r="AS67024" s="80"/>
      <c r="AW67024" s="80"/>
      <c r="BC67024" s="79"/>
    </row>
    <row r="67025" spans="30:55" x14ac:dyDescent="0.25">
      <c r="AH67025" s="79"/>
      <c r="AI67025" s="79"/>
      <c r="AJ67025" s="80"/>
      <c r="AK67025" s="79"/>
      <c r="AS67025" s="80"/>
      <c r="AW67025" s="80"/>
      <c r="BC67025" s="79"/>
    </row>
    <row r="67026" spans="30:55" x14ac:dyDescent="0.25">
      <c r="AH67026" s="79"/>
      <c r="AI67026" s="79"/>
      <c r="AJ67026" s="80"/>
      <c r="AK67026" s="79"/>
      <c r="AS67026" s="80"/>
      <c r="AW67026" s="80"/>
      <c r="BC67026" s="79"/>
    </row>
    <row r="67027" spans="30:55" x14ac:dyDescent="0.25">
      <c r="AH67027" s="79"/>
      <c r="AI67027" s="79"/>
      <c r="AJ67027" s="80"/>
      <c r="AK67027" s="79"/>
      <c r="AS67027" s="80"/>
      <c r="AW67027" s="80"/>
      <c r="BC67027" s="79"/>
    </row>
    <row r="67028" spans="30:55" x14ac:dyDescent="0.25">
      <c r="AD67028" s="27"/>
      <c r="AE67028" s="27"/>
      <c r="AH67028" s="79"/>
      <c r="AI67028" s="79"/>
      <c r="AJ67028" s="80"/>
      <c r="AK67028" s="79"/>
      <c r="AS67028" s="80"/>
      <c r="AW67028" s="80"/>
      <c r="BC67028" s="79"/>
    </row>
    <row r="67029" spans="30:55" x14ac:dyDescent="0.25">
      <c r="AD67029" s="27"/>
      <c r="AE67029" s="27"/>
      <c r="AH67029" s="79"/>
      <c r="AI67029" s="79"/>
      <c r="AJ67029" s="80"/>
      <c r="AK67029" s="79"/>
      <c r="AS67029" s="80"/>
      <c r="BC67029" s="79"/>
    </row>
    <row r="67030" spans="30:55" x14ac:dyDescent="0.25">
      <c r="AH67030" s="79"/>
      <c r="AI67030" s="79"/>
      <c r="AJ67030" s="80"/>
      <c r="AK67030" s="79"/>
      <c r="AS67030" s="80"/>
      <c r="AW67030" s="80"/>
      <c r="BC67030" s="79"/>
    </row>
    <row r="67031" spans="30:55" x14ac:dyDescent="0.25">
      <c r="AH67031" s="79"/>
      <c r="AI67031" s="79"/>
      <c r="AJ67031" s="80"/>
      <c r="AK67031" s="79"/>
      <c r="AS67031" s="80"/>
      <c r="AW67031" s="80"/>
      <c r="BC67031" s="79"/>
    </row>
    <row r="67032" spans="30:55" x14ac:dyDescent="0.25">
      <c r="AH67032" s="79"/>
      <c r="AI67032" s="79"/>
      <c r="AJ67032" s="80"/>
      <c r="AK67032" s="79"/>
      <c r="AS67032" s="80"/>
      <c r="AW67032" s="80"/>
      <c r="BC67032" s="79"/>
    </row>
    <row r="67033" spans="30:55" x14ac:dyDescent="0.25">
      <c r="AH67033" s="79"/>
      <c r="AI67033" s="79"/>
      <c r="AJ67033" s="80"/>
      <c r="AK67033" s="79"/>
      <c r="AS67033" s="80"/>
      <c r="AW67033" s="80"/>
      <c r="BC67033" s="79"/>
    </row>
    <row r="67034" spans="30:55" x14ac:dyDescent="0.25">
      <c r="AH67034" s="79"/>
      <c r="AI67034" s="79"/>
      <c r="AJ67034" s="80"/>
      <c r="AK67034" s="79"/>
      <c r="AS67034" s="80"/>
      <c r="AW67034" s="80"/>
      <c r="BC67034" s="79"/>
    </row>
    <row r="67035" spans="30:55" x14ac:dyDescent="0.25">
      <c r="AH67035" s="79"/>
      <c r="AI67035" s="79"/>
      <c r="AJ67035" s="80"/>
      <c r="AK67035" s="79"/>
      <c r="AS67035" s="80"/>
      <c r="AW67035" s="80"/>
      <c r="BC67035" s="79"/>
    </row>
    <row r="67036" spans="30:55" x14ac:dyDescent="0.25">
      <c r="AH67036" s="79"/>
      <c r="AI67036" s="79"/>
      <c r="AJ67036" s="80"/>
      <c r="AK67036" s="79"/>
      <c r="AS67036" s="80"/>
      <c r="AW67036" s="80"/>
      <c r="BC67036" s="79"/>
    </row>
    <row r="67037" spans="30:55" x14ac:dyDescent="0.25">
      <c r="AH67037" s="79"/>
      <c r="AI67037" s="79"/>
      <c r="AJ67037" s="80"/>
      <c r="AK67037" s="79"/>
      <c r="AS67037" s="80"/>
      <c r="AW67037" s="80"/>
      <c r="BC67037" s="79"/>
    </row>
    <row r="67038" spans="30:55" x14ac:dyDescent="0.25">
      <c r="AH67038" s="79"/>
      <c r="AI67038" s="79"/>
      <c r="AJ67038" s="80"/>
      <c r="AK67038" s="79"/>
      <c r="AS67038" s="80"/>
      <c r="AW67038" s="80"/>
      <c r="BC67038" s="79"/>
    </row>
    <row r="67039" spans="30:55" x14ac:dyDescent="0.25">
      <c r="AH67039" s="79"/>
      <c r="AI67039" s="79"/>
      <c r="AJ67039" s="80"/>
      <c r="AK67039" s="79"/>
      <c r="AS67039" s="80"/>
      <c r="AW67039" s="80"/>
      <c r="BC67039" s="79"/>
    </row>
    <row r="67040" spans="30:55" x14ac:dyDescent="0.25">
      <c r="AD67040" s="27"/>
      <c r="AE67040" s="27"/>
      <c r="AH67040" s="79"/>
      <c r="AI67040" s="79"/>
      <c r="AJ67040" s="80"/>
      <c r="AK67040" s="79"/>
      <c r="AS67040" s="80"/>
      <c r="AW67040" s="80"/>
      <c r="BC67040" s="79"/>
    </row>
    <row r="67041" spans="30:55" x14ac:dyDescent="0.25">
      <c r="AH67041" s="79"/>
      <c r="AI67041" s="79"/>
      <c r="AJ67041" s="80"/>
      <c r="AK67041" s="79"/>
      <c r="AS67041" s="80"/>
      <c r="AW67041" s="80"/>
      <c r="BC67041" s="79"/>
    </row>
    <row r="67042" spans="30:55" x14ac:dyDescent="0.25">
      <c r="AH67042" s="79"/>
      <c r="AI67042" s="79"/>
      <c r="AJ67042" s="80"/>
      <c r="AK67042" s="79"/>
      <c r="AS67042" s="80"/>
      <c r="AW67042" s="80"/>
      <c r="BC67042" s="79"/>
    </row>
    <row r="67043" spans="30:55" x14ac:dyDescent="0.25">
      <c r="AD67043" s="27"/>
      <c r="AE67043" s="27"/>
      <c r="AH67043" s="79"/>
      <c r="AI67043" s="79"/>
      <c r="AJ67043" s="80"/>
      <c r="AK67043" s="79"/>
      <c r="AS67043" s="80"/>
      <c r="AW67043" s="80"/>
      <c r="BC67043" s="79"/>
    </row>
    <row r="67044" spans="30:55" x14ac:dyDescent="0.25">
      <c r="AD67044" s="27"/>
      <c r="AE67044" s="27"/>
      <c r="AH67044" s="79"/>
      <c r="AI67044" s="79"/>
      <c r="AJ67044" s="80"/>
      <c r="AK67044" s="79"/>
      <c r="AS67044" s="80"/>
      <c r="AW67044" s="80"/>
      <c r="BC67044" s="79"/>
    </row>
    <row r="67045" spans="30:55" x14ac:dyDescent="0.25">
      <c r="AD67045" s="27"/>
      <c r="AE67045" s="27"/>
      <c r="AH67045" s="79"/>
      <c r="AI67045" s="79"/>
      <c r="AJ67045" s="80"/>
      <c r="AK67045" s="79"/>
      <c r="AS67045" s="80"/>
      <c r="AW67045" s="80"/>
      <c r="AX67045" s="80"/>
      <c r="BC67045" s="79"/>
    </row>
    <row r="67046" spans="30:55" x14ac:dyDescent="0.25">
      <c r="AD67046" s="27"/>
      <c r="AE67046" s="27"/>
      <c r="AH67046" s="79"/>
      <c r="AI67046" s="79"/>
      <c r="AJ67046" s="80"/>
      <c r="AK67046" s="79"/>
      <c r="AS67046" s="80"/>
      <c r="AW67046" s="80"/>
      <c r="BC67046" s="79"/>
    </row>
    <row r="67047" spans="30:55" x14ac:dyDescent="0.25">
      <c r="AD67047" s="27"/>
      <c r="AE67047" s="27"/>
      <c r="AH67047" s="79"/>
      <c r="AI67047" s="79"/>
      <c r="AJ67047" s="80"/>
      <c r="AK67047" s="79"/>
      <c r="AS67047" s="80"/>
      <c r="AW67047" s="80"/>
      <c r="BC67047" s="79"/>
    </row>
    <row r="67048" spans="30:55" x14ac:dyDescent="0.25">
      <c r="AH67048" s="79"/>
      <c r="AI67048" s="79"/>
      <c r="AJ67048" s="80"/>
      <c r="AK67048" s="79"/>
      <c r="AS67048" s="80"/>
      <c r="AW67048" s="80"/>
      <c r="BC67048" s="79"/>
    </row>
    <row r="67049" spans="30:55" x14ac:dyDescent="0.25">
      <c r="AH67049" s="79"/>
      <c r="AI67049" s="79"/>
      <c r="AJ67049" s="80"/>
      <c r="AK67049" s="79"/>
      <c r="AS67049" s="80"/>
      <c r="AW67049" s="80"/>
      <c r="BC67049" s="79"/>
    </row>
    <row r="67050" spans="30:55" x14ac:dyDescent="0.25">
      <c r="AD67050" s="27"/>
      <c r="AE67050" s="27"/>
      <c r="AH67050" s="79"/>
      <c r="AI67050" s="79"/>
      <c r="AJ67050" s="80"/>
      <c r="AK67050" s="79"/>
      <c r="AS67050" s="80"/>
      <c r="AW67050" s="80"/>
      <c r="BC67050" s="79"/>
    </row>
    <row r="67051" spans="30:55" x14ac:dyDescent="0.25">
      <c r="AH67051" s="79"/>
      <c r="AI67051" s="79"/>
      <c r="AJ67051" s="80"/>
      <c r="AK67051" s="79"/>
      <c r="AS67051" s="80"/>
      <c r="AW67051" s="80"/>
      <c r="BC67051" s="79"/>
    </row>
    <row r="67052" spans="30:55" x14ac:dyDescent="0.25">
      <c r="AD67052" s="27"/>
      <c r="AE67052" s="27"/>
      <c r="AH67052" s="79"/>
      <c r="AI67052" s="79"/>
      <c r="AJ67052" s="80"/>
      <c r="AK67052" s="79"/>
      <c r="AS67052" s="80"/>
      <c r="AW67052" s="80"/>
      <c r="BC67052" s="79"/>
    </row>
    <row r="67053" spans="30:55" x14ac:dyDescent="0.25">
      <c r="AD67053" s="27"/>
      <c r="AE67053" s="27"/>
      <c r="AH67053" s="79"/>
      <c r="AI67053" s="79"/>
      <c r="AJ67053" s="80"/>
      <c r="AK67053" s="79"/>
      <c r="AS67053" s="80"/>
      <c r="AW67053" s="80"/>
      <c r="BC67053" s="79"/>
    </row>
    <row r="67054" spans="30:55" x14ac:dyDescent="0.25">
      <c r="AH67054" s="79"/>
      <c r="AI67054" s="79"/>
      <c r="AJ67054" s="80"/>
      <c r="AK67054" s="79"/>
      <c r="AS67054" s="80"/>
      <c r="AW67054" s="80"/>
      <c r="AX67054" s="80"/>
      <c r="BC67054" s="79"/>
    </row>
    <row r="67055" spans="30:55" x14ac:dyDescent="0.25">
      <c r="AH67055" s="79"/>
      <c r="AI67055" s="79"/>
      <c r="AJ67055" s="80"/>
      <c r="AK67055" s="79"/>
      <c r="AS67055" s="80"/>
      <c r="AW67055" s="80"/>
      <c r="AX67055" s="80"/>
      <c r="BC67055" s="79"/>
    </row>
    <row r="67056" spans="30:55" x14ac:dyDescent="0.25">
      <c r="AH67056" s="79"/>
      <c r="AI67056" s="79"/>
      <c r="AJ67056" s="80"/>
      <c r="AK67056" s="79"/>
      <c r="AS67056" s="80"/>
      <c r="AW67056" s="80"/>
      <c r="AX67056" s="80"/>
      <c r="BC67056" s="79"/>
    </row>
    <row r="67057" spans="30:55" x14ac:dyDescent="0.25">
      <c r="AH67057" s="79"/>
      <c r="AI67057" s="79"/>
      <c r="AJ67057" s="80"/>
      <c r="AK67057" s="79"/>
      <c r="AS67057" s="80"/>
      <c r="AW67057" s="80"/>
      <c r="BC67057" s="79"/>
    </row>
    <row r="67058" spans="30:55" x14ac:dyDescent="0.25">
      <c r="AH67058" s="79"/>
      <c r="AI67058" s="79"/>
      <c r="AJ67058" s="80"/>
      <c r="AK67058" s="79"/>
      <c r="AS67058" s="80"/>
      <c r="AW67058" s="80"/>
      <c r="BC67058" s="79"/>
    </row>
    <row r="67059" spans="30:55" x14ac:dyDescent="0.25">
      <c r="AD67059" s="27"/>
      <c r="AE67059" s="27"/>
      <c r="AH67059" s="79"/>
      <c r="AI67059" s="79"/>
      <c r="AJ67059" s="80"/>
      <c r="AK67059" s="79"/>
      <c r="AS67059" s="80"/>
      <c r="AW67059" s="80"/>
      <c r="BC67059" s="79"/>
    </row>
    <row r="67060" spans="30:55" x14ac:dyDescent="0.25">
      <c r="AH67060" s="79"/>
      <c r="AI67060" s="79"/>
      <c r="AJ67060" s="80"/>
      <c r="AK67060" s="79"/>
      <c r="AS67060" s="80"/>
      <c r="AW67060" s="80"/>
      <c r="BC67060" s="79"/>
    </row>
    <row r="67061" spans="30:55" x14ac:dyDescent="0.25">
      <c r="AH67061" s="79"/>
      <c r="AI67061" s="79"/>
      <c r="AJ67061" s="80"/>
      <c r="AK67061" s="79"/>
      <c r="AS67061" s="80"/>
      <c r="AW67061" s="80"/>
      <c r="BC67061" s="79"/>
    </row>
    <row r="67062" spans="30:55" x14ac:dyDescent="0.25">
      <c r="AD67062" s="27"/>
      <c r="AE67062" s="27"/>
      <c r="AH67062" s="79"/>
      <c r="AI67062" s="79"/>
      <c r="AJ67062" s="80"/>
      <c r="AK67062" s="79"/>
      <c r="AS67062" s="80"/>
      <c r="AW67062" s="80"/>
      <c r="BC67062" s="79"/>
    </row>
    <row r="67063" spans="30:55" x14ac:dyDescent="0.25">
      <c r="AD67063" s="27"/>
      <c r="AE67063" s="27"/>
      <c r="AH67063" s="79"/>
      <c r="AI67063" s="79"/>
      <c r="AJ67063" s="80"/>
      <c r="AK67063" s="79"/>
      <c r="AS67063" s="80"/>
      <c r="AW67063" s="80"/>
      <c r="BC67063" s="79"/>
    </row>
    <row r="67064" spans="30:55" x14ac:dyDescent="0.25">
      <c r="AH67064" s="79"/>
      <c r="AI67064" s="79"/>
      <c r="AJ67064" s="80"/>
      <c r="AK67064" s="79"/>
      <c r="AS67064" s="80"/>
      <c r="AW67064" s="80"/>
      <c r="BC67064" s="79"/>
    </row>
    <row r="67065" spans="30:55" x14ac:dyDescent="0.25">
      <c r="AH67065" s="79"/>
      <c r="AI67065" s="79"/>
      <c r="AJ67065" s="80"/>
      <c r="AK67065" s="79"/>
      <c r="AS67065" s="80"/>
      <c r="AW67065" s="80"/>
      <c r="BC67065" s="79"/>
    </row>
    <row r="67066" spans="30:55" x14ac:dyDescent="0.25">
      <c r="AH67066" s="79"/>
      <c r="AI67066" s="79"/>
      <c r="AJ67066" s="80"/>
      <c r="AK67066" s="79"/>
      <c r="AS67066" s="80"/>
      <c r="AW67066" s="80"/>
      <c r="BC67066" s="79"/>
    </row>
    <row r="67067" spans="30:55" x14ac:dyDescent="0.25">
      <c r="AH67067" s="79"/>
      <c r="AI67067" s="79"/>
      <c r="AJ67067" s="80"/>
      <c r="AK67067" s="79"/>
      <c r="AS67067" s="80"/>
      <c r="AW67067" s="80"/>
      <c r="BC67067" s="79"/>
    </row>
    <row r="67068" spans="30:55" x14ac:dyDescent="0.25">
      <c r="AH67068" s="79"/>
      <c r="AI67068" s="79"/>
      <c r="AJ67068" s="80"/>
      <c r="AK67068" s="79"/>
      <c r="AS67068" s="80"/>
      <c r="AW67068" s="80"/>
      <c r="BC67068" s="79"/>
    </row>
    <row r="67069" spans="30:55" x14ac:dyDescent="0.25">
      <c r="AH67069" s="79"/>
      <c r="AI67069" s="79"/>
      <c r="AJ67069" s="80"/>
      <c r="AK67069" s="79"/>
      <c r="AS67069" s="80"/>
      <c r="AW67069" s="80"/>
      <c r="BC67069" s="79"/>
    </row>
    <row r="67070" spans="30:55" x14ac:dyDescent="0.25">
      <c r="AH67070" s="79"/>
      <c r="AI67070" s="79"/>
      <c r="AJ67070" s="80"/>
      <c r="AK67070" s="79"/>
      <c r="AS67070" s="80"/>
      <c r="AW67070" s="80"/>
      <c r="BC67070" s="79"/>
    </row>
    <row r="67071" spans="30:55" x14ac:dyDescent="0.25">
      <c r="AH67071" s="79"/>
      <c r="AI67071" s="79"/>
      <c r="AJ67071" s="80"/>
      <c r="AK67071" s="79"/>
      <c r="AS67071" s="80"/>
      <c r="AW67071" s="80"/>
      <c r="BC67071" s="79"/>
    </row>
    <row r="67072" spans="30:55" x14ac:dyDescent="0.25">
      <c r="AH67072" s="79"/>
      <c r="AI67072" s="79"/>
      <c r="AJ67072" s="80"/>
      <c r="AK67072" s="79"/>
      <c r="AS67072" s="80"/>
      <c r="AW67072" s="80"/>
      <c r="BC67072" s="79"/>
    </row>
    <row r="67073" spans="34:55" x14ac:dyDescent="0.25">
      <c r="AH67073" s="79"/>
      <c r="AI67073" s="79"/>
      <c r="AJ67073" s="80"/>
      <c r="AK67073" s="79"/>
      <c r="AS67073" s="80"/>
      <c r="AW67073" s="80"/>
      <c r="BC67073" s="79"/>
    </row>
    <row r="67074" spans="34:55" x14ac:dyDescent="0.25">
      <c r="AH67074" s="79"/>
      <c r="AI67074" s="79"/>
      <c r="AJ67074" s="80"/>
      <c r="AK67074" s="79"/>
      <c r="AS67074" s="80"/>
      <c r="AW67074" s="80"/>
      <c r="BC67074" s="79"/>
    </row>
    <row r="67075" spans="34:55" x14ac:dyDescent="0.25">
      <c r="AH67075" s="79"/>
      <c r="AI67075" s="79"/>
      <c r="AJ67075" s="80"/>
      <c r="AK67075" s="79"/>
      <c r="AS67075" s="80"/>
      <c r="AW67075" s="80"/>
      <c r="BC67075" s="79"/>
    </row>
    <row r="67076" spans="34:55" x14ac:dyDescent="0.25">
      <c r="AH67076" s="79"/>
      <c r="AI67076" s="79"/>
      <c r="AJ67076" s="80"/>
      <c r="AK67076" s="79"/>
      <c r="AS67076" s="80"/>
      <c r="AW67076" s="80"/>
      <c r="BC67076" s="79"/>
    </row>
    <row r="67077" spans="34:55" x14ac:dyDescent="0.25">
      <c r="AH67077" s="79"/>
      <c r="AI67077" s="79"/>
      <c r="AJ67077" s="80"/>
      <c r="AK67077" s="79"/>
      <c r="AS67077" s="80"/>
      <c r="AW67077" s="80"/>
      <c r="BC67077" s="79"/>
    </row>
    <row r="67078" spans="34:55" x14ac:dyDescent="0.25">
      <c r="AH67078" s="79"/>
      <c r="AI67078" s="79"/>
      <c r="AJ67078" s="80"/>
      <c r="AK67078" s="79"/>
      <c r="AS67078" s="80"/>
      <c r="AW67078" s="80"/>
      <c r="BC67078" s="79"/>
    </row>
    <row r="67079" spans="34:55" x14ac:dyDescent="0.25">
      <c r="AH67079" s="79"/>
      <c r="AI67079" s="79"/>
      <c r="AJ67079" s="80"/>
      <c r="AK67079" s="79"/>
      <c r="AS67079" s="80"/>
      <c r="AW67079" s="80"/>
      <c r="BC67079" s="79"/>
    </row>
    <row r="67080" spans="34:55" x14ac:dyDescent="0.25">
      <c r="AH67080" s="79"/>
      <c r="AI67080" s="79"/>
      <c r="AJ67080" s="80"/>
      <c r="AK67080" s="79"/>
      <c r="AS67080" s="80"/>
      <c r="AW67080" s="80"/>
      <c r="BC67080" s="79"/>
    </row>
    <row r="67081" spans="34:55" x14ac:dyDescent="0.25">
      <c r="AH67081" s="79"/>
      <c r="AI67081" s="79"/>
      <c r="AJ67081" s="80"/>
      <c r="AK67081" s="79"/>
      <c r="AS67081" s="80"/>
      <c r="AW67081" s="80"/>
      <c r="BC67081" s="79"/>
    </row>
    <row r="67082" spans="34:55" x14ac:dyDescent="0.25">
      <c r="AH67082" s="79"/>
      <c r="AI67082" s="79"/>
      <c r="AJ67082" s="80"/>
      <c r="AK67082" s="79"/>
      <c r="AS67082" s="80"/>
      <c r="AW67082" s="80"/>
      <c r="BC67082" s="79"/>
    </row>
    <row r="67083" spans="34:55" x14ac:dyDescent="0.25">
      <c r="AH67083" s="79"/>
      <c r="AI67083" s="79"/>
      <c r="AJ67083" s="80"/>
      <c r="AK67083" s="79"/>
      <c r="AS67083" s="80"/>
      <c r="AW67083" s="80"/>
      <c r="BC67083" s="79"/>
    </row>
    <row r="67084" spans="34:55" x14ac:dyDescent="0.25">
      <c r="AH67084" s="79"/>
      <c r="AI67084" s="79"/>
      <c r="AJ67084" s="80"/>
      <c r="AK67084" s="79"/>
      <c r="AS67084" s="80"/>
      <c r="AW67084" s="80"/>
      <c r="BC67084" s="79"/>
    </row>
    <row r="67085" spans="34:55" x14ac:dyDescent="0.25">
      <c r="AH67085" s="79"/>
      <c r="AI67085" s="79"/>
      <c r="AJ67085" s="80"/>
      <c r="AK67085" s="79"/>
      <c r="AS67085" s="80"/>
      <c r="AW67085" s="80"/>
      <c r="BC67085" s="79"/>
    </row>
    <row r="67086" spans="34:55" x14ac:dyDescent="0.25">
      <c r="AH67086" s="79"/>
      <c r="AI67086" s="79"/>
      <c r="AJ67086" s="80"/>
      <c r="AK67086" s="79"/>
      <c r="AS67086" s="80"/>
      <c r="AW67086" s="80"/>
      <c r="BC67086" s="79"/>
    </row>
    <row r="67087" spans="34:55" x14ac:dyDescent="0.25">
      <c r="AH67087" s="79"/>
      <c r="AI67087" s="79"/>
      <c r="AJ67087" s="80"/>
      <c r="AK67087" s="79"/>
      <c r="AS67087" s="80"/>
      <c r="AW67087" s="80"/>
      <c r="BC67087" s="79"/>
    </row>
    <row r="67088" spans="34:55" x14ac:dyDescent="0.25">
      <c r="AH67088" s="79"/>
      <c r="AI67088" s="79"/>
      <c r="AJ67088" s="80"/>
      <c r="AK67088" s="79"/>
      <c r="AS67088" s="80"/>
      <c r="AW67088" s="80"/>
      <c r="BC67088" s="79"/>
    </row>
    <row r="67089" spans="30:55" x14ac:dyDescent="0.25">
      <c r="AH67089" s="79"/>
      <c r="AI67089" s="79"/>
      <c r="AJ67089" s="80"/>
      <c r="AK67089" s="79"/>
      <c r="AS67089" s="80"/>
      <c r="AW67089" s="80"/>
      <c r="BC67089" s="79"/>
    </row>
    <row r="67090" spans="30:55" x14ac:dyDescent="0.25">
      <c r="AH67090" s="79"/>
      <c r="AI67090" s="79"/>
      <c r="AJ67090" s="80"/>
      <c r="AK67090" s="79"/>
      <c r="AS67090" s="80"/>
      <c r="AW67090" s="80"/>
      <c r="BC67090" s="79"/>
    </row>
    <row r="67091" spans="30:55" x14ac:dyDescent="0.25">
      <c r="AH67091" s="79"/>
      <c r="AI67091" s="79"/>
      <c r="AJ67091" s="80"/>
      <c r="AK67091" s="79"/>
      <c r="AS67091" s="80"/>
      <c r="AW67091" s="80"/>
      <c r="BC67091" s="79"/>
    </row>
    <row r="67092" spans="30:55" x14ac:dyDescent="0.25">
      <c r="AH67092" s="79"/>
      <c r="AI67092" s="79"/>
      <c r="AJ67092" s="80"/>
      <c r="AK67092" s="79"/>
      <c r="AS67092" s="80"/>
      <c r="AW67092" s="80"/>
      <c r="BC67092" s="79"/>
    </row>
    <row r="67093" spans="30:55" x14ac:dyDescent="0.25">
      <c r="AH67093" s="79"/>
      <c r="AI67093" s="79"/>
      <c r="AJ67093" s="80"/>
      <c r="AK67093" s="79"/>
      <c r="AS67093" s="80"/>
      <c r="AW67093" s="80"/>
      <c r="BC67093" s="79"/>
    </row>
    <row r="67094" spans="30:55" x14ac:dyDescent="0.25">
      <c r="AH67094" s="79"/>
      <c r="AI67094" s="79"/>
      <c r="AJ67094" s="80"/>
      <c r="AK67094" s="79"/>
      <c r="AS67094" s="80"/>
      <c r="AW67094" s="80"/>
      <c r="BC67094" s="79"/>
    </row>
    <row r="67095" spans="30:55" x14ac:dyDescent="0.25">
      <c r="AH67095" s="79"/>
      <c r="AI67095" s="79"/>
      <c r="AJ67095" s="80"/>
      <c r="AK67095" s="79"/>
      <c r="AS67095" s="80"/>
      <c r="AW67095" s="80"/>
      <c r="BC67095" s="79"/>
    </row>
    <row r="67096" spans="30:55" x14ac:dyDescent="0.25">
      <c r="AH67096" s="79"/>
      <c r="AI67096" s="79"/>
      <c r="AJ67096" s="80"/>
      <c r="AK67096" s="79"/>
      <c r="AS67096" s="80"/>
      <c r="AW67096" s="80"/>
      <c r="BC67096" s="79"/>
    </row>
    <row r="67097" spans="30:55" x14ac:dyDescent="0.25">
      <c r="AH67097" s="79"/>
      <c r="AI67097" s="79"/>
      <c r="AJ67097" s="80"/>
      <c r="AK67097" s="79"/>
      <c r="AS67097" s="80"/>
      <c r="AW67097" s="80"/>
      <c r="BC67097" s="79"/>
    </row>
    <row r="67098" spans="30:55" x14ac:dyDescent="0.25">
      <c r="AH67098" s="79"/>
      <c r="AI67098" s="79"/>
      <c r="AJ67098" s="80"/>
      <c r="AK67098" s="79"/>
      <c r="AS67098" s="80"/>
      <c r="AW67098" s="80"/>
      <c r="BC67098" s="79"/>
    </row>
    <row r="67099" spans="30:55" x14ac:dyDescent="0.25">
      <c r="AD67099" s="27"/>
      <c r="AE67099" s="27"/>
      <c r="AH67099" s="79"/>
      <c r="AI67099" s="79"/>
      <c r="AJ67099" s="80"/>
      <c r="AK67099" s="79"/>
      <c r="AS67099" s="80"/>
      <c r="AW67099" s="80"/>
      <c r="BC67099" s="79"/>
    </row>
    <row r="67100" spans="30:55" x14ac:dyDescent="0.25">
      <c r="AH67100" s="79"/>
      <c r="AI67100" s="79"/>
      <c r="AJ67100" s="80"/>
      <c r="AK67100" s="79"/>
      <c r="AS67100" s="80"/>
      <c r="AW67100" s="80"/>
      <c r="BC67100" s="79"/>
    </row>
    <row r="67101" spans="30:55" x14ac:dyDescent="0.25">
      <c r="AH67101" s="79"/>
      <c r="AI67101" s="79"/>
      <c r="AJ67101" s="80"/>
      <c r="AK67101" s="79"/>
      <c r="AS67101" s="80"/>
      <c r="AW67101" s="80"/>
      <c r="BC67101" s="79"/>
    </row>
    <row r="67102" spans="30:55" x14ac:dyDescent="0.25">
      <c r="AH67102" s="79"/>
      <c r="AI67102" s="79"/>
      <c r="AJ67102" s="80"/>
      <c r="AK67102" s="79"/>
      <c r="AS67102" s="80"/>
      <c r="AW67102" s="80"/>
      <c r="BC67102" s="79"/>
    </row>
    <row r="67103" spans="30:55" x14ac:dyDescent="0.25">
      <c r="AH67103" s="79"/>
      <c r="AI67103" s="79"/>
      <c r="AJ67103" s="80"/>
      <c r="AK67103" s="79"/>
      <c r="AS67103" s="80"/>
      <c r="AW67103" s="80"/>
      <c r="BC67103" s="79"/>
    </row>
    <row r="67104" spans="30:55" x14ac:dyDescent="0.25">
      <c r="AH67104" s="79"/>
      <c r="AI67104" s="79"/>
      <c r="AJ67104" s="80"/>
      <c r="AK67104" s="79"/>
      <c r="AS67104" s="80"/>
      <c r="AW67104" s="80"/>
      <c r="BC67104" s="79"/>
    </row>
    <row r="67105" spans="30:55" x14ac:dyDescent="0.25">
      <c r="AH67105" s="79"/>
      <c r="AI67105" s="79"/>
      <c r="AJ67105" s="80"/>
      <c r="AK67105" s="79"/>
      <c r="AS67105" s="80"/>
      <c r="AW67105" s="80"/>
      <c r="BC67105" s="79"/>
    </row>
    <row r="67106" spans="30:55" x14ac:dyDescent="0.25">
      <c r="AD67106" s="27"/>
      <c r="AE67106" s="27"/>
      <c r="AH67106" s="79"/>
      <c r="AI67106" s="79"/>
      <c r="AJ67106" s="80"/>
      <c r="AK67106" s="79"/>
      <c r="AS67106" s="80"/>
      <c r="AW67106" s="80"/>
      <c r="AX67106" s="80"/>
      <c r="BC67106" s="79"/>
    </row>
    <row r="67107" spans="30:55" x14ac:dyDescent="0.25">
      <c r="AH67107" s="79"/>
      <c r="AI67107" s="79"/>
      <c r="AJ67107" s="80"/>
      <c r="AK67107" s="79"/>
      <c r="AS67107" s="80"/>
      <c r="AW67107" s="80"/>
      <c r="AX67107" s="80"/>
      <c r="BC67107" s="79"/>
    </row>
    <row r="67108" spans="30:55" x14ac:dyDescent="0.25">
      <c r="AD67108" s="27"/>
      <c r="AE67108" s="27"/>
      <c r="AH67108" s="79"/>
      <c r="AI67108" s="79"/>
      <c r="AJ67108" s="80"/>
      <c r="AK67108" s="79"/>
      <c r="AS67108" s="80"/>
      <c r="AW67108" s="80"/>
      <c r="BC67108" s="79"/>
    </row>
    <row r="67109" spans="30:55" x14ac:dyDescent="0.25">
      <c r="AD67109" s="27"/>
      <c r="AE67109" s="27"/>
      <c r="AH67109" s="79"/>
      <c r="AI67109" s="79"/>
      <c r="AJ67109" s="80"/>
      <c r="AK67109" s="79"/>
      <c r="AS67109" s="80"/>
      <c r="AW67109" s="80"/>
      <c r="BC67109" s="79"/>
    </row>
    <row r="67110" spans="30:55" x14ac:dyDescent="0.25">
      <c r="AH67110" s="79"/>
      <c r="AI67110" s="79"/>
      <c r="AJ67110" s="80"/>
      <c r="AK67110" s="79"/>
      <c r="AS67110" s="80"/>
      <c r="AW67110" s="80"/>
      <c r="BC67110" s="79"/>
    </row>
    <row r="67111" spans="30:55" x14ac:dyDescent="0.25">
      <c r="AH67111" s="79"/>
      <c r="AI67111" s="79"/>
      <c r="AJ67111" s="80"/>
      <c r="AK67111" s="79"/>
      <c r="AS67111" s="80"/>
      <c r="AW67111" s="80"/>
      <c r="BC67111" s="79"/>
    </row>
    <row r="67112" spans="30:55" x14ac:dyDescent="0.25">
      <c r="AH67112" s="79"/>
      <c r="AI67112" s="79"/>
      <c r="AJ67112" s="80"/>
      <c r="AK67112" s="79"/>
      <c r="AS67112" s="80"/>
      <c r="AW67112" s="80"/>
      <c r="BC67112" s="79"/>
    </row>
    <row r="67113" spans="30:55" x14ac:dyDescent="0.25">
      <c r="AD67113" s="27"/>
      <c r="AE67113" s="27"/>
      <c r="AH67113" s="79"/>
      <c r="AI67113" s="79"/>
      <c r="AJ67113" s="80"/>
      <c r="AK67113" s="79"/>
      <c r="AS67113" s="80"/>
      <c r="AW67113" s="80"/>
      <c r="BC67113" s="79"/>
    </row>
    <row r="67114" spans="30:55" x14ac:dyDescent="0.25">
      <c r="AD67114" s="27"/>
      <c r="AE67114" s="27"/>
      <c r="AH67114" s="79"/>
      <c r="AI67114" s="79"/>
      <c r="AJ67114" s="80"/>
      <c r="AK67114" s="79"/>
      <c r="AS67114" s="80"/>
      <c r="AW67114" s="80"/>
      <c r="BC67114" s="79"/>
    </row>
    <row r="67115" spans="30:55" x14ac:dyDescent="0.25">
      <c r="AD67115" s="27"/>
      <c r="AE67115" s="27"/>
      <c r="AH67115" s="79"/>
      <c r="AI67115" s="79"/>
      <c r="AJ67115" s="80"/>
      <c r="AK67115" s="79"/>
      <c r="AS67115" s="80"/>
      <c r="AW67115" s="80"/>
      <c r="BC67115" s="79"/>
    </row>
    <row r="67116" spans="30:55" x14ac:dyDescent="0.25">
      <c r="AD67116" s="27"/>
      <c r="AE67116" s="27"/>
      <c r="AH67116" s="79"/>
      <c r="AI67116" s="79"/>
      <c r="AJ67116" s="80"/>
      <c r="AK67116" s="79"/>
      <c r="AS67116" s="80"/>
      <c r="AW67116" s="80"/>
      <c r="BC67116" s="79"/>
    </row>
    <row r="67117" spans="30:55" x14ac:dyDescent="0.25">
      <c r="AH67117" s="79"/>
      <c r="AI67117" s="79"/>
      <c r="AJ67117" s="80"/>
      <c r="AK67117" s="79"/>
      <c r="AS67117" s="80"/>
      <c r="AW67117" s="80"/>
      <c r="BC67117" s="79"/>
    </row>
    <row r="67118" spans="30:55" x14ac:dyDescent="0.25">
      <c r="AH67118" s="79"/>
      <c r="AI67118" s="79"/>
      <c r="AJ67118" s="80"/>
      <c r="AK67118" s="79"/>
      <c r="AS67118" s="80"/>
      <c r="AW67118" s="80"/>
      <c r="BC67118" s="79"/>
    </row>
    <row r="67119" spans="30:55" x14ac:dyDescent="0.25">
      <c r="AH67119" s="79"/>
      <c r="AI67119" s="79"/>
      <c r="AJ67119" s="80"/>
      <c r="AK67119" s="79"/>
      <c r="AS67119" s="80"/>
      <c r="AW67119" s="80"/>
      <c r="BC67119" s="79"/>
    </row>
    <row r="67120" spans="30:55" x14ac:dyDescent="0.25">
      <c r="AD67120" s="27"/>
      <c r="AE67120" s="27"/>
      <c r="AH67120" s="79"/>
      <c r="AI67120" s="79"/>
      <c r="AJ67120" s="80"/>
      <c r="AK67120" s="79"/>
      <c r="AS67120" s="80"/>
      <c r="AW67120" s="80"/>
      <c r="BC67120" s="79"/>
    </row>
    <row r="67121" spans="30:55" x14ac:dyDescent="0.25">
      <c r="AD67121" s="27"/>
      <c r="AE67121" s="27"/>
      <c r="AH67121" s="79"/>
      <c r="AI67121" s="79"/>
      <c r="AJ67121" s="80"/>
      <c r="AK67121" s="79"/>
      <c r="AS67121" s="80"/>
      <c r="AW67121" s="80"/>
      <c r="BC67121" s="79"/>
    </row>
    <row r="67122" spans="30:55" x14ac:dyDescent="0.25">
      <c r="AD67122" s="27"/>
      <c r="AE67122" s="27"/>
      <c r="AH67122" s="79"/>
      <c r="AI67122" s="79"/>
      <c r="AJ67122" s="80"/>
      <c r="AK67122" s="79"/>
      <c r="AS67122" s="80"/>
      <c r="AW67122" s="80"/>
      <c r="BC67122" s="79"/>
    </row>
    <row r="67123" spans="30:55" x14ac:dyDescent="0.25">
      <c r="AH67123" s="79"/>
      <c r="AI67123" s="79"/>
      <c r="AJ67123" s="80"/>
      <c r="AK67123" s="79"/>
      <c r="AS67123" s="80"/>
      <c r="AW67123" s="80"/>
      <c r="BC67123" s="79"/>
    </row>
    <row r="67124" spans="30:55" x14ac:dyDescent="0.25">
      <c r="AH67124" s="79"/>
      <c r="AI67124" s="79"/>
      <c r="AJ67124" s="80"/>
      <c r="AK67124" s="79"/>
      <c r="AS67124" s="80"/>
      <c r="AW67124" s="80"/>
      <c r="BC67124" s="79"/>
    </row>
    <row r="67125" spans="30:55" x14ac:dyDescent="0.25">
      <c r="AH67125" s="79"/>
      <c r="AI67125" s="79"/>
      <c r="AJ67125" s="80"/>
      <c r="AK67125" s="79"/>
      <c r="AS67125" s="80"/>
      <c r="AW67125" s="80"/>
      <c r="BC67125" s="79"/>
    </row>
    <row r="67126" spans="30:55" x14ac:dyDescent="0.25">
      <c r="AH67126" s="79"/>
      <c r="AI67126" s="79"/>
      <c r="AJ67126" s="80"/>
      <c r="AK67126" s="79"/>
      <c r="AS67126" s="80"/>
      <c r="AW67126" s="80"/>
      <c r="BC67126" s="79"/>
    </row>
    <row r="67127" spans="30:55" x14ac:dyDescent="0.25">
      <c r="AH67127" s="79"/>
      <c r="AI67127" s="79"/>
      <c r="AJ67127" s="80"/>
      <c r="AK67127" s="79"/>
      <c r="AS67127" s="80"/>
      <c r="AW67127" s="80"/>
      <c r="BC67127" s="79"/>
    </row>
    <row r="67128" spans="30:55" x14ac:dyDescent="0.25">
      <c r="AH67128" s="79"/>
      <c r="AI67128" s="79"/>
      <c r="AJ67128" s="80"/>
      <c r="AK67128" s="79"/>
      <c r="AS67128" s="80"/>
      <c r="AW67128" s="80"/>
      <c r="BC67128" s="79"/>
    </row>
    <row r="67129" spans="30:55" x14ac:dyDescent="0.25">
      <c r="AH67129" s="79"/>
      <c r="AI67129" s="79"/>
      <c r="AJ67129" s="80"/>
      <c r="AK67129" s="79"/>
      <c r="AS67129" s="80"/>
      <c r="AW67129" s="80"/>
      <c r="BC67129" s="79"/>
    </row>
    <row r="67130" spans="30:55" x14ac:dyDescent="0.25">
      <c r="AH67130" s="79"/>
      <c r="AI67130" s="79"/>
      <c r="AJ67130" s="80"/>
      <c r="AK67130" s="79"/>
      <c r="AS67130" s="80"/>
      <c r="AW67130" s="80"/>
      <c r="BC67130" s="79"/>
    </row>
    <row r="67131" spans="30:55" x14ac:dyDescent="0.25">
      <c r="AH67131" s="79"/>
      <c r="AI67131" s="79"/>
      <c r="AJ67131" s="80"/>
      <c r="AK67131" s="79"/>
      <c r="AS67131" s="80"/>
      <c r="AW67131" s="80"/>
      <c r="BC67131" s="79"/>
    </row>
    <row r="67132" spans="30:55" x14ac:dyDescent="0.25">
      <c r="AH67132" s="79"/>
      <c r="AI67132" s="79"/>
      <c r="AJ67132" s="80"/>
      <c r="AK67132" s="79"/>
      <c r="AS67132" s="80"/>
      <c r="AW67132" s="80"/>
      <c r="BC67132" s="79"/>
    </row>
    <row r="67133" spans="30:55" x14ac:dyDescent="0.25">
      <c r="AH67133" s="79"/>
      <c r="AI67133" s="79"/>
      <c r="AJ67133" s="80"/>
      <c r="AK67133" s="79"/>
      <c r="AS67133" s="80"/>
      <c r="AW67133" s="80"/>
      <c r="BC67133" s="79"/>
    </row>
    <row r="67134" spans="30:55" x14ac:dyDescent="0.25">
      <c r="AH67134" s="79"/>
      <c r="AI67134" s="79"/>
      <c r="AJ67134" s="80"/>
      <c r="AK67134" s="79"/>
      <c r="AS67134" s="80"/>
      <c r="AW67134" s="80"/>
      <c r="BC67134" s="79"/>
    </row>
    <row r="67135" spans="30:55" x14ac:dyDescent="0.25">
      <c r="AH67135" s="79"/>
      <c r="AI67135" s="79"/>
      <c r="AJ67135" s="80"/>
      <c r="AK67135" s="79"/>
      <c r="AS67135" s="80"/>
      <c r="AW67135" s="80"/>
      <c r="BC67135" s="79"/>
    </row>
    <row r="67136" spans="30:55" x14ac:dyDescent="0.25">
      <c r="AH67136" s="79"/>
      <c r="AI67136" s="79"/>
      <c r="AJ67136" s="80"/>
      <c r="AK67136" s="79"/>
      <c r="AS67136" s="80"/>
      <c r="AW67136" s="80"/>
      <c r="BC67136" s="79"/>
    </row>
    <row r="67137" spans="30:55" x14ac:dyDescent="0.25">
      <c r="AD67137" s="27"/>
      <c r="AE67137" s="27"/>
      <c r="AH67137" s="79"/>
      <c r="AI67137" s="79"/>
      <c r="AJ67137" s="80"/>
      <c r="AK67137" s="79"/>
      <c r="AS67137" s="80"/>
      <c r="AW67137" s="80"/>
      <c r="BC67137" s="79"/>
    </row>
    <row r="67138" spans="30:55" x14ac:dyDescent="0.25">
      <c r="AH67138" s="79"/>
      <c r="AI67138" s="79"/>
      <c r="AJ67138" s="80"/>
      <c r="AK67138" s="79"/>
      <c r="AS67138" s="80"/>
      <c r="AW67138" s="80"/>
      <c r="BC67138" s="79"/>
    </row>
    <row r="67139" spans="30:55" x14ac:dyDescent="0.25">
      <c r="AH67139" s="79"/>
      <c r="AI67139" s="79"/>
      <c r="AJ67139" s="80"/>
      <c r="AK67139" s="79"/>
      <c r="AS67139" s="80"/>
      <c r="AW67139" s="80"/>
      <c r="BC67139" s="79"/>
    </row>
    <row r="67140" spans="30:55" x14ac:dyDescent="0.25">
      <c r="AH67140" s="79"/>
      <c r="AI67140" s="79"/>
      <c r="AJ67140" s="80"/>
      <c r="AK67140" s="79"/>
      <c r="AS67140" s="80"/>
      <c r="AW67140" s="80"/>
      <c r="BC67140" s="79"/>
    </row>
    <row r="67141" spans="30:55" x14ac:dyDescent="0.25">
      <c r="AH67141" s="79"/>
      <c r="AI67141" s="79"/>
      <c r="AJ67141" s="80"/>
      <c r="AK67141" s="79"/>
      <c r="AS67141" s="80"/>
      <c r="AW67141" s="80"/>
      <c r="BC67141" s="79"/>
    </row>
    <row r="67142" spans="30:55" x14ac:dyDescent="0.25">
      <c r="AH67142" s="79"/>
      <c r="AI67142" s="79"/>
      <c r="AJ67142" s="80"/>
      <c r="AK67142" s="79"/>
      <c r="AS67142" s="80"/>
      <c r="AW67142" s="80"/>
      <c r="BC67142" s="79"/>
    </row>
    <row r="67143" spans="30:55" x14ac:dyDescent="0.25">
      <c r="AH67143" s="79"/>
      <c r="AI67143" s="79"/>
      <c r="AJ67143" s="80"/>
      <c r="AK67143" s="79"/>
      <c r="AS67143" s="80"/>
      <c r="AW67143" s="80"/>
      <c r="BC67143" s="79"/>
    </row>
    <row r="67144" spans="30:55" x14ac:dyDescent="0.25">
      <c r="AH67144" s="79"/>
      <c r="AI67144" s="79"/>
      <c r="AJ67144" s="80"/>
      <c r="AK67144" s="79"/>
      <c r="AS67144" s="80"/>
      <c r="AW67144" s="80"/>
      <c r="BC67144" s="79"/>
    </row>
    <row r="67145" spans="30:55" x14ac:dyDescent="0.25">
      <c r="AH67145" s="79"/>
      <c r="AI67145" s="79"/>
      <c r="AJ67145" s="80"/>
      <c r="AK67145" s="79"/>
      <c r="AS67145" s="80"/>
      <c r="AW67145" s="80"/>
      <c r="BC67145" s="79"/>
    </row>
    <row r="67146" spans="30:55" x14ac:dyDescent="0.25">
      <c r="AD67146" s="27"/>
      <c r="AE67146" s="27"/>
      <c r="AH67146" s="79"/>
      <c r="AI67146" s="79"/>
      <c r="AJ67146" s="80"/>
      <c r="AK67146" s="79"/>
      <c r="AS67146" s="80"/>
      <c r="AW67146" s="80"/>
      <c r="BC67146" s="79"/>
    </row>
    <row r="67147" spans="30:55" x14ac:dyDescent="0.25">
      <c r="AD67147" s="27"/>
      <c r="AE67147" s="27"/>
      <c r="AH67147" s="79"/>
      <c r="AI67147" s="79"/>
      <c r="AJ67147" s="80"/>
      <c r="AK67147" s="79"/>
      <c r="AS67147" s="80"/>
      <c r="AW67147" s="80"/>
      <c r="BC67147" s="79"/>
    </row>
    <row r="67148" spans="30:55" x14ac:dyDescent="0.25">
      <c r="AH67148" s="79"/>
      <c r="AI67148" s="79"/>
      <c r="AJ67148" s="80"/>
      <c r="AK67148" s="79"/>
      <c r="AS67148" s="80"/>
      <c r="AW67148" s="80"/>
      <c r="BC67148" s="79"/>
    </row>
    <row r="67149" spans="30:55" x14ac:dyDescent="0.25">
      <c r="AH67149" s="79"/>
      <c r="AI67149" s="79"/>
      <c r="AJ67149" s="80"/>
      <c r="AK67149" s="79"/>
      <c r="AS67149" s="80"/>
      <c r="AW67149" s="80"/>
      <c r="BC67149" s="79"/>
    </row>
    <row r="67150" spans="30:55" x14ac:dyDescent="0.25">
      <c r="AH67150" s="79"/>
      <c r="AI67150" s="79"/>
      <c r="AJ67150" s="80"/>
      <c r="AK67150" s="79"/>
      <c r="AS67150" s="80"/>
      <c r="AW67150" s="80"/>
      <c r="BC67150" s="79"/>
    </row>
    <row r="67151" spans="30:55" x14ac:dyDescent="0.25">
      <c r="AH67151" s="79"/>
      <c r="AI67151" s="79"/>
      <c r="AJ67151" s="80"/>
      <c r="AK67151" s="79"/>
      <c r="AS67151" s="80"/>
      <c r="AW67151" s="80"/>
      <c r="BC67151" s="79"/>
    </row>
    <row r="67152" spans="30:55" x14ac:dyDescent="0.25">
      <c r="AH67152" s="79"/>
      <c r="AI67152" s="79"/>
      <c r="AJ67152" s="80"/>
      <c r="AK67152" s="79"/>
      <c r="AS67152" s="80"/>
      <c r="AW67152" s="80"/>
      <c r="BC67152" s="79"/>
    </row>
    <row r="67153" spans="30:55" x14ac:dyDescent="0.25">
      <c r="AH67153" s="79"/>
      <c r="AI67153" s="79"/>
      <c r="AJ67153" s="80"/>
      <c r="AK67153" s="79"/>
      <c r="AS67153" s="80"/>
      <c r="AW67153" s="80"/>
      <c r="BC67153" s="79"/>
    </row>
    <row r="67154" spans="30:55" x14ac:dyDescent="0.25">
      <c r="AH67154" s="79"/>
      <c r="AI67154" s="79"/>
      <c r="AJ67154" s="80"/>
      <c r="AK67154" s="79"/>
      <c r="AS67154" s="80"/>
      <c r="AW67154" s="80"/>
      <c r="BC67154" s="79"/>
    </row>
    <row r="67155" spans="30:55" x14ac:dyDescent="0.25">
      <c r="AD67155" s="27"/>
      <c r="AE67155" s="27"/>
      <c r="AH67155" s="79"/>
      <c r="AI67155" s="79"/>
      <c r="AJ67155" s="80"/>
      <c r="AK67155" s="79"/>
      <c r="AS67155" s="80"/>
      <c r="AW67155" s="80"/>
      <c r="BC67155" s="79"/>
    </row>
    <row r="67156" spans="30:55" x14ac:dyDescent="0.25">
      <c r="AH67156" s="79"/>
      <c r="AI67156" s="79"/>
      <c r="AJ67156" s="80"/>
      <c r="AK67156" s="79"/>
      <c r="AS67156" s="80"/>
      <c r="AW67156" s="80"/>
      <c r="BC67156" s="79"/>
    </row>
    <row r="67157" spans="30:55" x14ac:dyDescent="0.25">
      <c r="AH67157" s="79"/>
      <c r="AI67157" s="79"/>
      <c r="AJ67157" s="80"/>
      <c r="AK67157" s="79"/>
      <c r="AS67157" s="80"/>
      <c r="AW67157" s="80"/>
      <c r="BC67157" s="79"/>
    </row>
    <row r="67158" spans="30:55" x14ac:dyDescent="0.25">
      <c r="AH67158" s="79"/>
      <c r="AI67158" s="79"/>
      <c r="AJ67158" s="80"/>
      <c r="AK67158" s="79"/>
      <c r="AS67158" s="80"/>
      <c r="AW67158" s="80"/>
      <c r="BC67158" s="79"/>
    </row>
    <row r="67159" spans="30:55" x14ac:dyDescent="0.25">
      <c r="AD67159" s="27"/>
      <c r="AE67159" s="27"/>
      <c r="AH67159" s="79"/>
      <c r="AI67159" s="79"/>
      <c r="AJ67159" s="80"/>
      <c r="AK67159" s="79"/>
      <c r="AS67159" s="80"/>
      <c r="AW67159" s="80"/>
      <c r="BC67159" s="79"/>
    </row>
    <row r="67160" spans="30:55" x14ac:dyDescent="0.25">
      <c r="AH67160" s="79"/>
      <c r="AI67160" s="79"/>
      <c r="AJ67160" s="80"/>
      <c r="AK67160" s="79"/>
      <c r="AS67160" s="80"/>
      <c r="AW67160" s="80"/>
      <c r="BC67160" s="79"/>
    </row>
    <row r="67161" spans="30:55" x14ac:dyDescent="0.25">
      <c r="AD67161" s="27"/>
      <c r="AE67161" s="27"/>
      <c r="AH67161" s="79"/>
      <c r="AI67161" s="79"/>
      <c r="AJ67161" s="80"/>
      <c r="AK67161" s="79"/>
      <c r="AS67161" s="80"/>
      <c r="AW67161" s="80"/>
      <c r="AX67161" s="80"/>
      <c r="BC67161" s="79"/>
    </row>
    <row r="67162" spans="30:55" x14ac:dyDescent="0.25">
      <c r="AD67162" s="27"/>
      <c r="AE67162" s="27"/>
      <c r="AH67162" s="79"/>
      <c r="AI67162" s="79"/>
      <c r="AJ67162" s="80"/>
      <c r="AK67162" s="79"/>
      <c r="AS67162" s="80"/>
      <c r="AW67162" s="80"/>
      <c r="BC67162" s="79"/>
    </row>
    <row r="67163" spans="30:55" x14ac:dyDescent="0.25">
      <c r="AD67163" s="27"/>
      <c r="AE67163" s="27"/>
      <c r="AH67163" s="79"/>
      <c r="AI67163" s="79"/>
      <c r="AJ67163" s="80"/>
      <c r="AK67163" s="79"/>
      <c r="AS67163" s="80"/>
      <c r="AW67163" s="80"/>
      <c r="AX67163" s="80"/>
      <c r="BC67163" s="79"/>
    </row>
    <row r="67164" spans="30:55" x14ac:dyDescent="0.25">
      <c r="AH67164" s="79"/>
      <c r="AI67164" s="79"/>
      <c r="AJ67164" s="80"/>
      <c r="AK67164" s="79"/>
      <c r="AS67164" s="80"/>
      <c r="AW67164" s="80"/>
      <c r="BC67164" s="79"/>
    </row>
    <row r="67165" spans="30:55" x14ac:dyDescent="0.25">
      <c r="AH67165" s="79"/>
      <c r="AI67165" s="79"/>
      <c r="AJ67165" s="80"/>
      <c r="AK67165" s="79"/>
      <c r="AS67165" s="80"/>
      <c r="AW67165" s="80"/>
      <c r="BC67165" s="79"/>
    </row>
    <row r="67166" spans="30:55" x14ac:dyDescent="0.25">
      <c r="AH67166" s="79"/>
      <c r="AI67166" s="79"/>
      <c r="AJ67166" s="80"/>
      <c r="AK67166" s="79"/>
      <c r="AS67166" s="80"/>
      <c r="AW67166" s="80"/>
      <c r="BC67166" s="79"/>
    </row>
    <row r="67167" spans="30:55" x14ac:dyDescent="0.25">
      <c r="AD67167" s="27"/>
      <c r="AE67167" s="27"/>
      <c r="AH67167" s="79"/>
      <c r="AI67167" s="79"/>
      <c r="AJ67167" s="80"/>
      <c r="AK67167" s="79"/>
      <c r="AS67167" s="80"/>
      <c r="AW67167" s="80"/>
      <c r="BC67167" s="79"/>
    </row>
    <row r="67168" spans="30:55" x14ac:dyDescent="0.25">
      <c r="AH67168" s="79"/>
      <c r="AI67168" s="79"/>
      <c r="AJ67168" s="80"/>
      <c r="AK67168" s="79"/>
      <c r="AS67168" s="80"/>
      <c r="AW67168" s="80"/>
      <c r="BC67168" s="79"/>
    </row>
    <row r="67169" spans="30:55" x14ac:dyDescent="0.25">
      <c r="AD67169" s="27"/>
      <c r="AE67169" s="27"/>
      <c r="AH67169" s="79"/>
      <c r="AI67169" s="79"/>
      <c r="AJ67169" s="80"/>
      <c r="AK67169" s="79"/>
      <c r="AS67169" s="80"/>
      <c r="AW67169" s="80"/>
      <c r="BC67169" s="79"/>
    </row>
    <row r="67170" spans="30:55" x14ac:dyDescent="0.25">
      <c r="AH67170" s="79"/>
      <c r="AI67170" s="79"/>
      <c r="AJ67170" s="80"/>
      <c r="AK67170" s="79"/>
      <c r="AS67170" s="80"/>
      <c r="AW67170" s="80"/>
      <c r="BC67170" s="79"/>
    </row>
    <row r="67171" spans="30:55" x14ac:dyDescent="0.25">
      <c r="AH67171" s="79"/>
      <c r="AI67171" s="79"/>
      <c r="AJ67171" s="80"/>
      <c r="AK67171" s="79"/>
      <c r="AS67171" s="80"/>
      <c r="AW67171" s="80"/>
      <c r="BC67171" s="79"/>
    </row>
    <row r="67172" spans="30:55" x14ac:dyDescent="0.25">
      <c r="AH67172" s="79"/>
      <c r="AI67172" s="79"/>
      <c r="AJ67172" s="80"/>
      <c r="AK67172" s="79"/>
      <c r="AS67172" s="80"/>
      <c r="AW67172" s="80"/>
      <c r="BC67172" s="79"/>
    </row>
    <row r="67173" spans="30:55" x14ac:dyDescent="0.25">
      <c r="AH67173" s="79"/>
      <c r="AI67173" s="79"/>
      <c r="AJ67173" s="80"/>
      <c r="AK67173" s="79"/>
      <c r="AS67173" s="80"/>
      <c r="AW67173" s="80"/>
      <c r="BC67173" s="79"/>
    </row>
    <row r="67174" spans="30:55" x14ac:dyDescent="0.25">
      <c r="AD67174" s="27"/>
      <c r="AE67174" s="27"/>
      <c r="AH67174" s="79"/>
      <c r="AI67174" s="79"/>
      <c r="AJ67174" s="80"/>
      <c r="AK67174" s="79"/>
      <c r="AS67174" s="80"/>
      <c r="AW67174" s="80"/>
      <c r="BC67174" s="79"/>
    </row>
    <row r="67175" spans="30:55" x14ac:dyDescent="0.25">
      <c r="AH67175" s="79"/>
      <c r="AI67175" s="79"/>
      <c r="AJ67175" s="80"/>
      <c r="AK67175" s="79"/>
      <c r="AS67175" s="80"/>
      <c r="AW67175" s="80"/>
      <c r="AX67175" s="80"/>
      <c r="BC67175" s="79"/>
    </row>
    <row r="67176" spans="30:55" x14ac:dyDescent="0.25">
      <c r="AH67176" s="79"/>
      <c r="AI67176" s="79"/>
      <c r="AJ67176" s="80"/>
      <c r="AK67176" s="79"/>
      <c r="AS67176" s="80"/>
      <c r="AW67176" s="80"/>
      <c r="AX67176" s="80"/>
      <c r="BC67176" s="79"/>
    </row>
    <row r="67177" spans="30:55" x14ac:dyDescent="0.25">
      <c r="AH67177" s="79"/>
      <c r="AI67177" s="79"/>
      <c r="AJ67177" s="80"/>
      <c r="AK67177" s="79"/>
      <c r="AS67177" s="80"/>
      <c r="AW67177" s="80"/>
      <c r="BC67177" s="79"/>
    </row>
    <row r="67178" spans="30:55" x14ac:dyDescent="0.25">
      <c r="AH67178" s="79"/>
      <c r="AI67178" s="79"/>
      <c r="AJ67178" s="80"/>
      <c r="AK67178" s="79"/>
      <c r="AS67178" s="80"/>
      <c r="AW67178" s="80"/>
      <c r="BC67178" s="79"/>
    </row>
    <row r="67179" spans="30:55" x14ac:dyDescent="0.25">
      <c r="AH67179" s="79"/>
      <c r="AI67179" s="79"/>
      <c r="AJ67179" s="80"/>
      <c r="AK67179" s="79"/>
      <c r="AS67179" s="80"/>
      <c r="AW67179" s="80"/>
      <c r="BC67179" s="79"/>
    </row>
    <row r="67180" spans="30:55" x14ac:dyDescent="0.25">
      <c r="AH67180" s="79"/>
      <c r="AI67180" s="79"/>
      <c r="AJ67180" s="80"/>
      <c r="AK67180" s="79"/>
      <c r="AS67180" s="80"/>
      <c r="AW67180" s="80"/>
      <c r="BC67180" s="79"/>
    </row>
    <row r="67181" spans="30:55" x14ac:dyDescent="0.25">
      <c r="AH67181" s="79"/>
      <c r="AI67181" s="79"/>
      <c r="AJ67181" s="80"/>
      <c r="AK67181" s="79"/>
      <c r="AS67181" s="80"/>
      <c r="AW67181" s="80"/>
      <c r="BC67181" s="79"/>
    </row>
    <row r="67182" spans="30:55" x14ac:dyDescent="0.25">
      <c r="AD67182" s="27"/>
      <c r="AE67182" s="27"/>
      <c r="AH67182" s="79"/>
      <c r="AI67182" s="79"/>
      <c r="AJ67182" s="80"/>
      <c r="AK67182" s="79"/>
      <c r="AS67182" s="80"/>
      <c r="AW67182" s="80"/>
      <c r="BC67182" s="79"/>
    </row>
    <row r="67183" spans="30:55" x14ac:dyDescent="0.25">
      <c r="AD67183" s="27"/>
      <c r="AE67183" s="27"/>
      <c r="AH67183" s="79"/>
      <c r="AI67183" s="79"/>
      <c r="AJ67183" s="80"/>
      <c r="AK67183" s="79"/>
      <c r="AS67183" s="80"/>
      <c r="AW67183" s="80"/>
      <c r="BC67183" s="79"/>
    </row>
    <row r="67184" spans="30:55" x14ac:dyDescent="0.25">
      <c r="AH67184" s="79"/>
      <c r="AI67184" s="79"/>
      <c r="AJ67184" s="80"/>
      <c r="AK67184" s="79"/>
      <c r="AS67184" s="80"/>
      <c r="AW67184" s="80"/>
      <c r="BC67184" s="79"/>
    </row>
    <row r="67185" spans="30:55" x14ac:dyDescent="0.25">
      <c r="AH67185" s="79"/>
      <c r="AI67185" s="79"/>
      <c r="AJ67185" s="80"/>
      <c r="AK67185" s="79"/>
      <c r="AS67185" s="80"/>
      <c r="AW67185" s="80"/>
      <c r="BC67185" s="79"/>
    </row>
    <row r="67186" spans="30:55" x14ac:dyDescent="0.25">
      <c r="AD67186" s="27"/>
      <c r="AE67186" s="27"/>
      <c r="AH67186" s="79"/>
      <c r="AI67186" s="79"/>
      <c r="AJ67186" s="80"/>
      <c r="AK67186" s="79"/>
      <c r="AS67186" s="80"/>
      <c r="AW67186" s="80"/>
      <c r="BC67186" s="79"/>
    </row>
    <row r="67187" spans="30:55" x14ac:dyDescent="0.25">
      <c r="AD67187" s="27"/>
      <c r="AE67187" s="27"/>
      <c r="AH67187" s="79"/>
      <c r="AI67187" s="79"/>
      <c r="AJ67187" s="80"/>
      <c r="AK67187" s="79"/>
      <c r="AS67187" s="80"/>
      <c r="AW67187" s="80"/>
      <c r="BC67187" s="79"/>
    </row>
    <row r="67188" spans="30:55" x14ac:dyDescent="0.25">
      <c r="AH67188" s="79"/>
      <c r="AI67188" s="79"/>
      <c r="AJ67188" s="80"/>
      <c r="AK67188" s="79"/>
      <c r="AS67188" s="80"/>
      <c r="AW67188" s="80"/>
      <c r="BC67188" s="79"/>
    </row>
    <row r="67189" spans="30:55" x14ac:dyDescent="0.25">
      <c r="AH67189" s="79"/>
      <c r="AI67189" s="79"/>
      <c r="AJ67189" s="80"/>
      <c r="AK67189" s="79"/>
      <c r="AS67189" s="80"/>
      <c r="AW67189" s="80"/>
      <c r="BC67189" s="79"/>
    </row>
    <row r="67190" spans="30:55" x14ac:dyDescent="0.25">
      <c r="AD67190" s="27"/>
      <c r="AE67190" s="27"/>
      <c r="AH67190" s="79"/>
      <c r="AI67190" s="79"/>
      <c r="AJ67190" s="80"/>
      <c r="AK67190" s="79"/>
      <c r="AS67190" s="80"/>
      <c r="AW67190" s="80"/>
      <c r="BC67190" s="79"/>
    </row>
    <row r="67191" spans="30:55" x14ac:dyDescent="0.25">
      <c r="AD67191" s="27"/>
      <c r="AE67191" s="27"/>
      <c r="AH67191" s="79"/>
      <c r="AI67191" s="79"/>
      <c r="AJ67191" s="80"/>
      <c r="AK67191" s="79"/>
      <c r="AS67191" s="80"/>
      <c r="AW67191" s="80"/>
      <c r="BC67191" s="79"/>
    </row>
    <row r="67192" spans="30:55" x14ac:dyDescent="0.25">
      <c r="AD67192" s="27"/>
      <c r="AE67192" s="27"/>
      <c r="AH67192" s="79"/>
      <c r="AI67192" s="79"/>
      <c r="AJ67192" s="80"/>
      <c r="AK67192" s="79"/>
      <c r="AS67192" s="80"/>
      <c r="AW67192" s="80"/>
      <c r="BC67192" s="79"/>
    </row>
    <row r="67193" spans="30:55" x14ac:dyDescent="0.25">
      <c r="AD67193" s="27"/>
      <c r="AE67193" s="27"/>
      <c r="AH67193" s="79"/>
      <c r="AI67193" s="79"/>
      <c r="AJ67193" s="80"/>
      <c r="AK67193" s="79"/>
      <c r="AS67193" s="80"/>
      <c r="AW67193" s="80"/>
      <c r="BC67193" s="79"/>
    </row>
    <row r="67194" spans="30:55" x14ac:dyDescent="0.25">
      <c r="AD67194" s="27"/>
      <c r="AE67194" s="27"/>
      <c r="AH67194" s="79"/>
      <c r="AI67194" s="79"/>
      <c r="AJ67194" s="80"/>
      <c r="AK67194" s="79"/>
      <c r="AS67194" s="80"/>
      <c r="AW67194" s="80"/>
      <c r="BC67194" s="79"/>
    </row>
    <row r="67195" spans="30:55" x14ac:dyDescent="0.25">
      <c r="AD67195" s="27"/>
      <c r="AE67195" s="27"/>
      <c r="AH67195" s="79"/>
      <c r="AI67195" s="79"/>
      <c r="AJ67195" s="80"/>
      <c r="AK67195" s="79"/>
      <c r="AS67195" s="80"/>
      <c r="AW67195" s="80"/>
      <c r="BC67195" s="79"/>
    </row>
    <row r="67196" spans="30:55" x14ac:dyDescent="0.25">
      <c r="AD67196" s="27"/>
      <c r="AE67196" s="27"/>
      <c r="AH67196" s="79"/>
      <c r="AI67196" s="79"/>
      <c r="AJ67196" s="80"/>
      <c r="AK67196" s="79"/>
      <c r="AS67196" s="80"/>
      <c r="AW67196" s="80"/>
      <c r="BC67196" s="79"/>
    </row>
    <row r="67197" spans="30:55" x14ac:dyDescent="0.25">
      <c r="AD67197" s="27"/>
      <c r="AE67197" s="27"/>
      <c r="AH67197" s="79"/>
      <c r="AI67197" s="79"/>
      <c r="AJ67197" s="80"/>
      <c r="AK67197" s="79"/>
      <c r="AS67197" s="80"/>
      <c r="AW67197" s="80"/>
      <c r="BC67197" s="79"/>
    </row>
    <row r="67198" spans="30:55" x14ac:dyDescent="0.25">
      <c r="AH67198" s="79"/>
      <c r="AI67198" s="79"/>
      <c r="AJ67198" s="80"/>
      <c r="AK67198" s="79"/>
      <c r="AS67198" s="80"/>
      <c r="AW67198" s="80"/>
      <c r="BC67198" s="79"/>
    </row>
    <row r="67199" spans="30:55" x14ac:dyDescent="0.25">
      <c r="AH67199" s="79"/>
      <c r="AI67199" s="79"/>
      <c r="AJ67199" s="80"/>
      <c r="AK67199" s="79"/>
      <c r="AM67199" s="79"/>
      <c r="AS67199" s="80"/>
      <c r="AW67199" s="80"/>
      <c r="BC67199" s="79"/>
    </row>
    <row r="67200" spans="30:55" x14ac:dyDescent="0.25">
      <c r="AH67200" s="79"/>
      <c r="AI67200" s="79"/>
      <c r="AJ67200" s="80"/>
      <c r="AK67200" s="79"/>
      <c r="AS67200" s="80"/>
      <c r="AW67200" s="80"/>
      <c r="BC67200" s="79"/>
    </row>
    <row r="67201" spans="34:55" x14ac:dyDescent="0.25">
      <c r="AH67201" s="79"/>
      <c r="AI67201" s="79"/>
      <c r="AJ67201" s="80"/>
      <c r="AK67201" s="79"/>
      <c r="AS67201" s="80"/>
      <c r="AW67201" s="80"/>
      <c r="BC67201" s="79"/>
    </row>
    <row r="67202" spans="34:55" x14ac:dyDescent="0.25">
      <c r="AH67202" s="79"/>
      <c r="AI67202" s="79"/>
      <c r="AJ67202" s="80"/>
      <c r="AK67202" s="79"/>
      <c r="AS67202" s="80"/>
      <c r="AW67202" s="80"/>
      <c r="BC67202" s="79"/>
    </row>
    <row r="67203" spans="34:55" x14ac:dyDescent="0.25">
      <c r="AH67203" s="79"/>
      <c r="AI67203" s="79"/>
      <c r="AJ67203" s="80"/>
      <c r="AK67203" s="79"/>
      <c r="AS67203" s="80"/>
      <c r="AW67203" s="80"/>
      <c r="BC67203" s="79"/>
    </row>
    <row r="67204" spans="34:55" x14ac:dyDescent="0.25">
      <c r="AH67204" s="79"/>
      <c r="AI67204" s="79"/>
      <c r="AJ67204" s="80"/>
      <c r="AK67204" s="79"/>
      <c r="AS67204" s="80"/>
      <c r="AW67204" s="80"/>
      <c r="BC67204" s="79"/>
    </row>
    <row r="67205" spans="34:55" x14ac:dyDescent="0.25">
      <c r="AH67205" s="79"/>
      <c r="AI67205" s="79"/>
      <c r="AJ67205" s="80"/>
      <c r="AK67205" s="79"/>
      <c r="AS67205" s="80"/>
      <c r="AW67205" s="80"/>
      <c r="BC67205" s="79"/>
    </row>
    <row r="67206" spans="34:55" x14ac:dyDescent="0.25">
      <c r="AH67206" s="79"/>
      <c r="AI67206" s="79"/>
      <c r="AJ67206" s="80"/>
      <c r="AK67206" s="79"/>
      <c r="AS67206" s="80"/>
      <c r="AW67206" s="80"/>
      <c r="BC67206" s="79"/>
    </row>
    <row r="67207" spans="34:55" x14ac:dyDescent="0.25">
      <c r="AH67207" s="79"/>
      <c r="AI67207" s="79"/>
      <c r="AJ67207" s="80"/>
      <c r="AK67207" s="79"/>
      <c r="AS67207" s="80"/>
      <c r="AW67207" s="80"/>
      <c r="BC67207" s="79"/>
    </row>
    <row r="67208" spans="34:55" x14ac:dyDescent="0.25">
      <c r="AH67208" s="79"/>
      <c r="AI67208" s="79"/>
      <c r="AJ67208" s="80"/>
      <c r="AK67208" s="79"/>
      <c r="AS67208" s="80"/>
      <c r="AW67208" s="80"/>
      <c r="BC67208" s="79"/>
    </row>
    <row r="67209" spans="34:55" x14ac:dyDescent="0.25">
      <c r="AH67209" s="79"/>
      <c r="AI67209" s="79"/>
      <c r="AJ67209" s="80"/>
      <c r="AK67209" s="79"/>
      <c r="AS67209" s="80"/>
      <c r="AW67209" s="80"/>
      <c r="BC67209" s="79"/>
    </row>
    <row r="67210" spans="34:55" x14ac:dyDescent="0.25">
      <c r="AH67210" s="79"/>
      <c r="AI67210" s="79"/>
      <c r="AJ67210" s="80"/>
      <c r="AK67210" s="79"/>
      <c r="AM67210" s="79"/>
      <c r="AS67210" s="80"/>
      <c r="AW67210" s="80"/>
      <c r="BC67210" s="79"/>
    </row>
    <row r="67211" spans="34:55" x14ac:dyDescent="0.25">
      <c r="AH67211" s="79"/>
      <c r="AI67211" s="79"/>
      <c r="AJ67211" s="80"/>
      <c r="AK67211" s="79"/>
      <c r="AS67211" s="80"/>
      <c r="AW67211" s="80"/>
      <c r="BC67211" s="79"/>
    </row>
    <row r="67212" spans="34:55" x14ac:dyDescent="0.25">
      <c r="AH67212" s="79"/>
      <c r="AI67212" s="79"/>
      <c r="AJ67212" s="80"/>
      <c r="AK67212" s="79"/>
      <c r="AS67212" s="80"/>
      <c r="AW67212" s="80"/>
      <c r="AX67212" s="80"/>
      <c r="BC67212" s="79"/>
    </row>
    <row r="67213" spans="34:55" x14ac:dyDescent="0.25">
      <c r="AH67213" s="79"/>
      <c r="AI67213" s="79"/>
      <c r="AJ67213" s="80"/>
      <c r="AK67213" s="79"/>
      <c r="AS67213" s="80"/>
      <c r="AW67213" s="80"/>
      <c r="AX67213" s="80"/>
      <c r="BC67213" s="79"/>
    </row>
    <row r="67214" spans="34:55" x14ac:dyDescent="0.25">
      <c r="AH67214" s="79"/>
      <c r="AI67214" s="79"/>
      <c r="AJ67214" s="80"/>
      <c r="AK67214" s="79"/>
      <c r="AS67214" s="80"/>
      <c r="AW67214" s="80"/>
      <c r="AX67214" s="80"/>
      <c r="BC67214" s="79"/>
    </row>
    <row r="67215" spans="34:55" x14ac:dyDescent="0.25">
      <c r="AH67215" s="79"/>
      <c r="AI67215" s="79"/>
      <c r="AJ67215" s="80"/>
      <c r="AK67215" s="79"/>
      <c r="AS67215" s="80"/>
      <c r="AW67215" s="80"/>
      <c r="AX67215" s="80"/>
      <c r="BC67215" s="79"/>
    </row>
    <row r="67216" spans="34:55" x14ac:dyDescent="0.25">
      <c r="AH67216" s="79"/>
      <c r="AI67216" s="79"/>
      <c r="AJ67216" s="80"/>
      <c r="AK67216" s="79"/>
      <c r="AS67216" s="80"/>
      <c r="AW67216" s="80"/>
      <c r="AX67216" s="80"/>
      <c r="BC67216" s="79"/>
    </row>
    <row r="67217" spans="30:55" x14ac:dyDescent="0.25">
      <c r="AH67217" s="79"/>
      <c r="AI67217" s="79"/>
      <c r="AJ67217" s="80"/>
      <c r="AK67217" s="79"/>
      <c r="AS67217" s="80"/>
      <c r="AW67217" s="80"/>
      <c r="AX67217" s="80"/>
      <c r="BC67217" s="79"/>
    </row>
    <row r="67218" spans="30:55" x14ac:dyDescent="0.25">
      <c r="AH67218" s="79"/>
      <c r="AI67218" s="79"/>
      <c r="AJ67218" s="80"/>
      <c r="AK67218" s="79"/>
      <c r="AS67218" s="80"/>
      <c r="AW67218" s="80"/>
      <c r="BC67218" s="79"/>
    </row>
    <row r="67219" spans="30:55" x14ac:dyDescent="0.25">
      <c r="AH67219" s="79"/>
      <c r="AI67219" s="79"/>
      <c r="AJ67219" s="80"/>
      <c r="AK67219" s="79"/>
      <c r="AS67219" s="80"/>
      <c r="AW67219" s="80"/>
      <c r="AX67219" s="80"/>
      <c r="BC67219" s="79"/>
    </row>
    <row r="67220" spans="30:55" x14ac:dyDescent="0.25">
      <c r="AH67220" s="79"/>
      <c r="AI67220" s="79"/>
      <c r="AJ67220" s="80"/>
      <c r="AK67220" s="79"/>
      <c r="AS67220" s="80"/>
      <c r="AW67220" s="80"/>
      <c r="AX67220" s="80"/>
      <c r="BC67220" s="79"/>
    </row>
    <row r="67221" spans="30:55" x14ac:dyDescent="0.25">
      <c r="AH67221" s="79"/>
      <c r="AI67221" s="79"/>
      <c r="AJ67221" s="80"/>
      <c r="AK67221" s="79"/>
      <c r="AS67221" s="80"/>
      <c r="AW67221" s="80"/>
      <c r="AX67221" s="80"/>
      <c r="BC67221" s="79"/>
    </row>
    <row r="67222" spans="30:55" x14ac:dyDescent="0.25">
      <c r="AH67222" s="79"/>
      <c r="AI67222" s="79"/>
      <c r="AJ67222" s="80"/>
      <c r="AK67222" s="79"/>
      <c r="AS67222" s="80"/>
      <c r="AW67222" s="80"/>
      <c r="AX67222" s="80"/>
      <c r="BC67222" s="79"/>
    </row>
    <row r="67223" spans="30:55" x14ac:dyDescent="0.25">
      <c r="AH67223" s="79"/>
      <c r="AI67223" s="79"/>
      <c r="AJ67223" s="80"/>
      <c r="AK67223" s="79"/>
      <c r="AS67223" s="80"/>
      <c r="AW67223" s="80"/>
      <c r="BC67223" s="79"/>
    </row>
    <row r="67224" spans="30:55" x14ac:dyDescent="0.25">
      <c r="AD67224" s="27"/>
      <c r="AE67224" s="27"/>
      <c r="AH67224" s="79"/>
      <c r="AI67224" s="79"/>
      <c r="AJ67224" s="80"/>
      <c r="AK67224" s="79"/>
      <c r="AS67224" s="80"/>
      <c r="AW67224" s="80"/>
      <c r="BC67224" s="79"/>
    </row>
    <row r="67225" spans="30:55" x14ac:dyDescent="0.25">
      <c r="AH67225" s="79"/>
      <c r="AI67225" s="79"/>
      <c r="AJ67225" s="80"/>
      <c r="AK67225" s="79"/>
      <c r="AS67225" s="80"/>
      <c r="AW67225" s="80"/>
      <c r="AX67225" s="80"/>
      <c r="BC67225" s="79"/>
    </row>
    <row r="67226" spans="30:55" x14ac:dyDescent="0.25">
      <c r="AH67226" s="79"/>
      <c r="AI67226" s="79"/>
      <c r="AJ67226" s="80"/>
      <c r="AK67226" s="79"/>
      <c r="AS67226" s="80"/>
      <c r="AW67226" s="80"/>
      <c r="AX67226" s="80"/>
      <c r="BC67226" s="79"/>
    </row>
    <row r="67227" spans="30:55" x14ac:dyDescent="0.25">
      <c r="AH67227" s="79"/>
      <c r="AI67227" s="79"/>
      <c r="AJ67227" s="80"/>
      <c r="AK67227" s="79"/>
      <c r="AS67227" s="80"/>
      <c r="AW67227" s="80"/>
      <c r="AX67227" s="80"/>
      <c r="BC67227" s="79"/>
    </row>
    <row r="67228" spans="30:55" x14ac:dyDescent="0.25">
      <c r="AH67228" s="79"/>
      <c r="AI67228" s="79"/>
      <c r="AJ67228" s="80"/>
      <c r="AK67228" s="79"/>
      <c r="AS67228" s="80"/>
      <c r="AW67228" s="80"/>
      <c r="AX67228" s="80"/>
      <c r="BC67228" s="79"/>
    </row>
    <row r="67229" spans="30:55" x14ac:dyDescent="0.25">
      <c r="AH67229" s="79"/>
      <c r="AI67229" s="79"/>
      <c r="AJ67229" s="80"/>
      <c r="AK67229" s="79"/>
      <c r="AS67229" s="80"/>
      <c r="AW67229" s="80"/>
      <c r="BC67229" s="79"/>
    </row>
    <row r="67230" spans="30:55" x14ac:dyDescent="0.25">
      <c r="AD67230" s="27"/>
      <c r="AE67230" s="27"/>
      <c r="AH67230" s="79"/>
      <c r="AI67230" s="79"/>
      <c r="AJ67230" s="80"/>
      <c r="AK67230" s="79"/>
      <c r="AS67230" s="80"/>
      <c r="AW67230" s="80"/>
      <c r="BC67230" s="79"/>
    </row>
    <row r="67231" spans="30:55" x14ac:dyDescent="0.25">
      <c r="AD67231" s="27"/>
      <c r="AE67231" s="27"/>
      <c r="AH67231" s="79"/>
      <c r="AI67231" s="79"/>
      <c r="AJ67231" s="80"/>
      <c r="AK67231" s="79"/>
      <c r="AS67231" s="80"/>
      <c r="AW67231" s="80"/>
      <c r="BC67231" s="79"/>
    </row>
    <row r="67232" spans="30:55" x14ac:dyDescent="0.25">
      <c r="AD67232" s="27"/>
      <c r="AE67232" s="27"/>
      <c r="AH67232" s="79"/>
      <c r="AI67232" s="79"/>
      <c r="AJ67232" s="80"/>
      <c r="AK67232" s="79"/>
      <c r="AS67232" s="80"/>
      <c r="AW67232" s="80"/>
      <c r="BC67232" s="79"/>
    </row>
    <row r="67233" spans="30:55" x14ac:dyDescent="0.25">
      <c r="AH67233" s="79"/>
      <c r="AI67233" s="79"/>
      <c r="AJ67233" s="80"/>
      <c r="AK67233" s="79"/>
      <c r="AS67233" s="80"/>
      <c r="AW67233" s="80"/>
      <c r="BC67233" s="79"/>
    </row>
    <row r="67234" spans="30:55" x14ac:dyDescent="0.25">
      <c r="AH67234" s="79"/>
      <c r="AI67234" s="79"/>
      <c r="AJ67234" s="80"/>
      <c r="AK67234" s="79"/>
      <c r="AS67234" s="80"/>
      <c r="AW67234" s="80"/>
      <c r="BC67234" s="79"/>
    </row>
    <row r="67235" spans="30:55" x14ac:dyDescent="0.25">
      <c r="AH67235" s="79"/>
      <c r="AI67235" s="79"/>
      <c r="AJ67235" s="80"/>
      <c r="AK67235" s="79"/>
      <c r="AS67235" s="80"/>
      <c r="AW67235" s="80"/>
      <c r="BC67235" s="79"/>
    </row>
    <row r="67236" spans="30:55" x14ac:dyDescent="0.25">
      <c r="AH67236" s="79"/>
      <c r="AI67236" s="79"/>
      <c r="AJ67236" s="80"/>
      <c r="AK67236" s="79"/>
      <c r="AS67236" s="80"/>
      <c r="AW67236" s="80"/>
      <c r="BC67236" s="79"/>
    </row>
    <row r="67237" spans="30:55" x14ac:dyDescent="0.25">
      <c r="AH67237" s="79"/>
      <c r="AI67237" s="79"/>
      <c r="AJ67237" s="80"/>
      <c r="AK67237" s="79"/>
      <c r="AS67237" s="80"/>
      <c r="AW67237" s="80"/>
      <c r="BC67237" s="79"/>
    </row>
    <row r="67238" spans="30:55" x14ac:dyDescent="0.25">
      <c r="AH67238" s="79"/>
      <c r="AI67238" s="79"/>
      <c r="AJ67238" s="80"/>
      <c r="AK67238" s="79"/>
      <c r="AS67238" s="80"/>
      <c r="AW67238" s="80"/>
      <c r="BC67238" s="79"/>
    </row>
    <row r="67239" spans="30:55" x14ac:dyDescent="0.25">
      <c r="AH67239" s="79"/>
      <c r="AI67239" s="79"/>
      <c r="AJ67239" s="80"/>
      <c r="AK67239" s="79"/>
      <c r="AS67239" s="80"/>
      <c r="AW67239" s="80"/>
      <c r="BC67239" s="79"/>
    </row>
    <row r="67240" spans="30:55" x14ac:dyDescent="0.25">
      <c r="AH67240" s="79"/>
      <c r="AI67240" s="79"/>
      <c r="AJ67240" s="80"/>
      <c r="AK67240" s="79"/>
      <c r="AS67240" s="80"/>
      <c r="AW67240" s="80"/>
      <c r="BC67240" s="79"/>
    </row>
    <row r="67241" spans="30:55" x14ac:dyDescent="0.25">
      <c r="AH67241" s="79"/>
      <c r="AI67241" s="79"/>
      <c r="AJ67241" s="80"/>
      <c r="AK67241" s="79"/>
      <c r="AS67241" s="80"/>
      <c r="AW67241" s="80"/>
      <c r="BC67241" s="79"/>
    </row>
    <row r="67242" spans="30:55" x14ac:dyDescent="0.25">
      <c r="AH67242" s="79"/>
      <c r="AI67242" s="79"/>
      <c r="AJ67242" s="80"/>
      <c r="AK67242" s="79"/>
      <c r="AS67242" s="80"/>
      <c r="AW67242" s="80"/>
      <c r="BC67242" s="79"/>
    </row>
    <row r="67243" spans="30:55" x14ac:dyDescent="0.25">
      <c r="AH67243" s="79"/>
      <c r="AI67243" s="79"/>
      <c r="AJ67243" s="80"/>
      <c r="AK67243" s="79"/>
      <c r="AS67243" s="80"/>
      <c r="AW67243" s="80"/>
      <c r="BC67243" s="79"/>
    </row>
    <row r="67244" spans="30:55" x14ac:dyDescent="0.25">
      <c r="AH67244" s="79"/>
      <c r="AI67244" s="79"/>
      <c r="AJ67244" s="80"/>
      <c r="AK67244" s="79"/>
      <c r="AS67244" s="80"/>
      <c r="AW67244" s="80"/>
      <c r="BC67244" s="79"/>
    </row>
    <row r="67245" spans="30:55" x14ac:dyDescent="0.25">
      <c r="AD67245" s="27"/>
      <c r="AE67245" s="27"/>
      <c r="AH67245" s="79"/>
      <c r="AI67245" s="79"/>
      <c r="AJ67245" s="80"/>
      <c r="AK67245" s="79"/>
      <c r="AS67245" s="80"/>
      <c r="AW67245" s="80"/>
      <c r="BC67245" s="79"/>
    </row>
    <row r="67246" spans="30:55" x14ac:dyDescent="0.25">
      <c r="AD67246" s="27"/>
      <c r="AE67246" s="27"/>
      <c r="AH67246" s="79"/>
      <c r="AI67246" s="79"/>
      <c r="AJ67246" s="80"/>
      <c r="AK67246" s="79"/>
      <c r="AS67246" s="80"/>
      <c r="AW67246" s="80"/>
      <c r="BC67246" s="79"/>
    </row>
    <row r="67247" spans="30:55" x14ac:dyDescent="0.25">
      <c r="AH67247" s="79"/>
      <c r="AI67247" s="79"/>
      <c r="AJ67247" s="80"/>
      <c r="AK67247" s="79"/>
      <c r="AS67247" s="80"/>
      <c r="AW67247" s="80"/>
      <c r="BC67247" s="79"/>
    </row>
    <row r="67248" spans="30:55" x14ac:dyDescent="0.25">
      <c r="AH67248" s="79"/>
      <c r="AI67248" s="79"/>
      <c r="AJ67248" s="80"/>
      <c r="AK67248" s="79"/>
      <c r="AS67248" s="80"/>
      <c r="AW67248" s="80"/>
      <c r="BC67248" s="79"/>
    </row>
    <row r="67249" spans="34:55" x14ac:dyDescent="0.25">
      <c r="AH67249" s="79"/>
      <c r="AI67249" s="79"/>
      <c r="AJ67249" s="80"/>
      <c r="AK67249" s="79"/>
      <c r="AS67249" s="80"/>
      <c r="AW67249" s="80"/>
      <c r="BC67249" s="79"/>
    </row>
    <row r="67250" spans="34:55" x14ac:dyDescent="0.25">
      <c r="AH67250" s="79"/>
      <c r="AI67250" s="79"/>
      <c r="AJ67250" s="80"/>
      <c r="AK67250" s="79"/>
      <c r="AS67250" s="80"/>
      <c r="AW67250" s="80"/>
      <c r="BC67250" s="79"/>
    </row>
    <row r="67251" spans="34:55" x14ac:dyDescent="0.25">
      <c r="AH67251" s="79"/>
      <c r="AI67251" s="79"/>
      <c r="AJ67251" s="80"/>
      <c r="AK67251" s="79"/>
      <c r="AS67251" s="80"/>
      <c r="AW67251" s="80"/>
      <c r="BC67251" s="79"/>
    </row>
    <row r="67252" spans="34:55" x14ac:dyDescent="0.25">
      <c r="AH67252" s="79"/>
      <c r="AI67252" s="79"/>
      <c r="AJ67252" s="80"/>
      <c r="AK67252" s="79"/>
      <c r="AS67252" s="80"/>
      <c r="AW67252" s="80"/>
      <c r="BC67252" s="79"/>
    </row>
    <row r="67253" spans="34:55" x14ac:dyDescent="0.25">
      <c r="AH67253" s="79"/>
      <c r="AI67253" s="79"/>
      <c r="AJ67253" s="80"/>
      <c r="AK67253" s="79"/>
      <c r="AS67253" s="80"/>
      <c r="AW67253" s="80"/>
      <c r="BC67253" s="79"/>
    </row>
    <row r="67254" spans="34:55" x14ac:dyDescent="0.25">
      <c r="AH67254" s="79"/>
      <c r="AI67254" s="79"/>
      <c r="AJ67254" s="80"/>
      <c r="AK67254" s="79"/>
      <c r="AS67254" s="80"/>
      <c r="AW67254" s="80"/>
      <c r="BC67254" s="79"/>
    </row>
    <row r="67255" spans="34:55" x14ac:dyDescent="0.25">
      <c r="AH67255" s="79"/>
      <c r="AI67255" s="79"/>
      <c r="AJ67255" s="80"/>
      <c r="AK67255" s="79"/>
      <c r="AS67255" s="80"/>
      <c r="AW67255" s="80"/>
      <c r="BC67255" s="79"/>
    </row>
    <row r="67256" spans="34:55" x14ac:dyDescent="0.25">
      <c r="AH67256" s="79"/>
      <c r="AI67256" s="79"/>
      <c r="AJ67256" s="80"/>
      <c r="AK67256" s="79"/>
      <c r="AS67256" s="80"/>
      <c r="AW67256" s="80"/>
      <c r="BC67256" s="79"/>
    </row>
    <row r="67257" spans="34:55" x14ac:dyDescent="0.25">
      <c r="AH67257" s="79"/>
      <c r="AI67257" s="79"/>
      <c r="AJ67257" s="80"/>
      <c r="AK67257" s="79"/>
      <c r="AS67257" s="80"/>
      <c r="AW67257" s="80"/>
      <c r="BC67257" s="79"/>
    </row>
    <row r="67258" spans="34:55" x14ac:dyDescent="0.25">
      <c r="AH67258" s="79"/>
      <c r="AI67258" s="79"/>
      <c r="AJ67258" s="80"/>
      <c r="AK67258" s="79"/>
      <c r="AS67258" s="80"/>
      <c r="AW67258" s="80"/>
      <c r="BC67258" s="79"/>
    </row>
    <row r="67259" spans="34:55" x14ac:dyDescent="0.25">
      <c r="AH67259" s="79"/>
      <c r="AI67259" s="79"/>
      <c r="AJ67259" s="80"/>
      <c r="AK67259" s="79"/>
      <c r="AS67259" s="80"/>
      <c r="AW67259" s="80"/>
      <c r="BC67259" s="79"/>
    </row>
    <row r="67260" spans="34:55" x14ac:dyDescent="0.25">
      <c r="AH67260" s="79"/>
      <c r="AI67260" s="79"/>
      <c r="AJ67260" s="80"/>
      <c r="AK67260" s="79"/>
      <c r="AS67260" s="80"/>
      <c r="AW67260" s="80"/>
      <c r="BC67260" s="79"/>
    </row>
    <row r="67261" spans="34:55" x14ac:dyDescent="0.25">
      <c r="AH67261" s="79"/>
      <c r="AI67261" s="79"/>
      <c r="AJ67261" s="80"/>
      <c r="AK67261" s="79"/>
      <c r="AS67261" s="80"/>
      <c r="AW67261" s="80"/>
      <c r="BC67261" s="79"/>
    </row>
    <row r="67262" spans="34:55" x14ac:dyDescent="0.25">
      <c r="AH67262" s="79"/>
      <c r="AI67262" s="79"/>
      <c r="AJ67262" s="80"/>
      <c r="AK67262" s="79"/>
      <c r="AS67262" s="80"/>
      <c r="AW67262" s="80"/>
      <c r="BC67262" s="79"/>
    </row>
    <row r="67263" spans="34:55" x14ac:dyDescent="0.25">
      <c r="AH67263" s="79"/>
      <c r="AI67263" s="79"/>
      <c r="AJ67263" s="80"/>
      <c r="AK67263" s="79"/>
      <c r="AS67263" s="80"/>
      <c r="AW67263" s="80"/>
      <c r="BC67263" s="79"/>
    </row>
    <row r="67264" spans="34:55" x14ac:dyDescent="0.25">
      <c r="AH67264" s="79"/>
      <c r="AI67264" s="79"/>
      <c r="AJ67264" s="80"/>
      <c r="AK67264" s="79"/>
      <c r="AS67264" s="80"/>
      <c r="AW67264" s="80"/>
      <c r="BC67264" s="79"/>
    </row>
    <row r="67265" spans="34:55" x14ac:dyDescent="0.25">
      <c r="AH67265" s="79"/>
      <c r="AI67265" s="79"/>
      <c r="AJ67265" s="80"/>
      <c r="AK67265" s="79"/>
      <c r="AS67265" s="80"/>
      <c r="AW67265" s="80"/>
      <c r="BC67265" s="79"/>
    </row>
    <row r="67266" spans="34:55" x14ac:dyDescent="0.25">
      <c r="AH67266" s="79"/>
      <c r="AI67266" s="79"/>
      <c r="AJ67266" s="80"/>
      <c r="AK67266" s="79"/>
      <c r="AS67266" s="80"/>
      <c r="AW67266" s="80"/>
      <c r="BC67266" s="79"/>
    </row>
    <row r="67267" spans="34:55" x14ac:dyDescent="0.25">
      <c r="AH67267" s="79"/>
      <c r="AI67267" s="79"/>
      <c r="AJ67267" s="80"/>
      <c r="AK67267" s="79"/>
      <c r="AS67267" s="80"/>
      <c r="AW67267" s="80"/>
      <c r="BC67267" s="79"/>
    </row>
    <row r="67268" spans="34:55" x14ac:dyDescent="0.25">
      <c r="AH67268" s="79"/>
      <c r="AI67268" s="79"/>
      <c r="AJ67268" s="80"/>
      <c r="AK67268" s="79"/>
      <c r="AS67268" s="80"/>
      <c r="AW67268" s="80"/>
      <c r="BC67268" s="79"/>
    </row>
    <row r="67269" spans="34:55" x14ac:dyDescent="0.25">
      <c r="AH67269" s="79"/>
      <c r="AI67269" s="79"/>
      <c r="AJ67269" s="80"/>
      <c r="AK67269" s="79"/>
      <c r="AS67269" s="80"/>
      <c r="AW67269" s="80"/>
      <c r="BC67269" s="79"/>
    </row>
    <row r="67270" spans="34:55" x14ac:dyDescent="0.25">
      <c r="AH67270" s="79"/>
      <c r="AI67270" s="79"/>
      <c r="AJ67270" s="80"/>
      <c r="AK67270" s="79"/>
      <c r="AS67270" s="80"/>
      <c r="AW67270" s="80"/>
      <c r="BC67270" s="79"/>
    </row>
    <row r="67271" spans="34:55" x14ac:dyDescent="0.25">
      <c r="AH67271" s="79"/>
      <c r="AI67271" s="79"/>
      <c r="AJ67271" s="80"/>
      <c r="AK67271" s="79"/>
      <c r="AS67271" s="80"/>
      <c r="AW67271" s="80"/>
      <c r="BC67271" s="79"/>
    </row>
    <row r="67272" spans="34:55" x14ac:dyDescent="0.25">
      <c r="AH67272" s="79"/>
      <c r="AI67272" s="79"/>
      <c r="AJ67272" s="80"/>
      <c r="AK67272" s="79"/>
      <c r="AS67272" s="80"/>
      <c r="AW67272" s="80"/>
      <c r="BC67272" s="79"/>
    </row>
    <row r="67273" spans="34:55" x14ac:dyDescent="0.25">
      <c r="AH67273" s="79"/>
      <c r="AI67273" s="79"/>
      <c r="AJ67273" s="80"/>
      <c r="AK67273" s="79"/>
      <c r="AS67273" s="80"/>
      <c r="AW67273" s="80"/>
      <c r="BC67273" s="79"/>
    </row>
    <row r="67274" spans="34:55" x14ac:dyDescent="0.25">
      <c r="AH67274" s="79"/>
      <c r="AI67274" s="79"/>
      <c r="AJ67274" s="80"/>
      <c r="AK67274" s="79"/>
      <c r="AS67274" s="80"/>
      <c r="AW67274" s="80"/>
      <c r="BC67274" s="79"/>
    </row>
    <row r="67275" spans="34:55" x14ac:dyDescent="0.25">
      <c r="AH67275" s="79"/>
      <c r="AI67275" s="79"/>
      <c r="AJ67275" s="80"/>
      <c r="AK67275" s="79"/>
      <c r="AS67275" s="80"/>
      <c r="AW67275" s="80"/>
      <c r="BC67275" s="79"/>
    </row>
    <row r="67276" spans="34:55" x14ac:dyDescent="0.25">
      <c r="AH67276" s="79"/>
      <c r="AI67276" s="79"/>
      <c r="AJ67276" s="80"/>
      <c r="AK67276" s="79"/>
      <c r="AS67276" s="80"/>
      <c r="AW67276" s="80"/>
      <c r="BC67276" s="79"/>
    </row>
    <row r="67277" spans="34:55" x14ac:dyDescent="0.25">
      <c r="AH67277" s="79"/>
      <c r="AI67277" s="79"/>
      <c r="AJ67277" s="80"/>
      <c r="AK67277" s="79"/>
      <c r="AS67277" s="80"/>
      <c r="AW67277" s="80"/>
      <c r="BC67277" s="79"/>
    </row>
    <row r="67278" spans="34:55" x14ac:dyDescent="0.25">
      <c r="AH67278" s="79"/>
      <c r="AI67278" s="79"/>
      <c r="AJ67278" s="80"/>
      <c r="AK67278" s="79"/>
      <c r="AS67278" s="80"/>
      <c r="AW67278" s="80"/>
      <c r="BC67278" s="79"/>
    </row>
    <row r="67279" spans="34:55" x14ac:dyDescent="0.25">
      <c r="AH67279" s="79"/>
      <c r="AI67279" s="79"/>
      <c r="AJ67279" s="80"/>
      <c r="AK67279" s="79"/>
      <c r="AS67279" s="80"/>
      <c r="AW67279" s="80"/>
      <c r="BC67279" s="79"/>
    </row>
    <row r="67280" spans="34:55" x14ac:dyDescent="0.25">
      <c r="AH67280" s="79"/>
      <c r="AI67280" s="79"/>
      <c r="AJ67280" s="80"/>
      <c r="AK67280" s="79"/>
      <c r="AS67280" s="80"/>
      <c r="AW67280" s="80"/>
      <c r="BC67280" s="79"/>
    </row>
    <row r="67281" spans="30:55" x14ac:dyDescent="0.25">
      <c r="AH67281" s="79"/>
      <c r="AI67281" s="79"/>
      <c r="AJ67281" s="80"/>
      <c r="AK67281" s="79"/>
      <c r="AS67281" s="80"/>
      <c r="AW67281" s="80"/>
      <c r="BC67281" s="79"/>
    </row>
    <row r="67282" spans="30:55" x14ac:dyDescent="0.25">
      <c r="AH67282" s="79"/>
      <c r="AI67282" s="79"/>
      <c r="AJ67282" s="80"/>
      <c r="AK67282" s="79"/>
      <c r="AS67282" s="80"/>
      <c r="AW67282" s="80"/>
      <c r="BC67282" s="79"/>
    </row>
    <row r="67283" spans="30:55" x14ac:dyDescent="0.25">
      <c r="AH67283" s="79"/>
      <c r="AI67283" s="79"/>
      <c r="AJ67283" s="80"/>
      <c r="AK67283" s="79"/>
      <c r="AS67283" s="80"/>
      <c r="AW67283" s="80"/>
      <c r="BC67283" s="79"/>
    </row>
    <row r="67284" spans="30:55" x14ac:dyDescent="0.25">
      <c r="AH67284" s="79"/>
      <c r="AI67284" s="79"/>
      <c r="AJ67284" s="80"/>
      <c r="AK67284" s="79"/>
      <c r="AS67284" s="80"/>
      <c r="AW67284" s="80"/>
      <c r="BC67284" s="79"/>
    </row>
    <row r="67285" spans="30:55" x14ac:dyDescent="0.25">
      <c r="AH67285" s="79"/>
      <c r="AI67285" s="79"/>
      <c r="AJ67285" s="80"/>
      <c r="AK67285" s="79"/>
      <c r="AS67285" s="80"/>
      <c r="AW67285" s="80"/>
      <c r="BC67285" s="79"/>
    </row>
    <row r="67286" spans="30:55" x14ac:dyDescent="0.25">
      <c r="AH67286" s="79"/>
      <c r="AI67286" s="79"/>
      <c r="AJ67286" s="80"/>
      <c r="AK67286" s="79"/>
      <c r="AS67286" s="80"/>
      <c r="AW67286" s="80"/>
      <c r="BC67286" s="79"/>
    </row>
    <row r="67287" spans="30:55" x14ac:dyDescent="0.25">
      <c r="AD67287" s="27"/>
      <c r="AE67287" s="27"/>
      <c r="AH67287" s="79"/>
      <c r="AI67287" s="79"/>
      <c r="AJ67287" s="80"/>
      <c r="AK67287" s="79"/>
      <c r="AM67287" s="79"/>
      <c r="AS67287" s="80"/>
      <c r="AW67287" s="80"/>
      <c r="BC67287" s="79"/>
    </row>
    <row r="67288" spans="30:55" x14ac:dyDescent="0.25">
      <c r="AH67288" s="79"/>
      <c r="AI67288" s="79"/>
      <c r="AJ67288" s="80"/>
      <c r="AK67288" s="79"/>
      <c r="AS67288" s="80"/>
      <c r="AW67288" s="80"/>
      <c r="BC67288" s="79"/>
    </row>
    <row r="67289" spans="30:55" x14ac:dyDescent="0.25">
      <c r="AH67289" s="79"/>
      <c r="AI67289" s="79"/>
      <c r="AJ67289" s="80"/>
      <c r="AK67289" s="79"/>
      <c r="AS67289" s="80"/>
      <c r="AW67289" s="80"/>
      <c r="BC67289" s="79"/>
    </row>
    <row r="67290" spans="30:55" x14ac:dyDescent="0.25">
      <c r="AH67290" s="79"/>
      <c r="AI67290" s="79"/>
      <c r="AJ67290" s="80"/>
      <c r="AK67290" s="79"/>
      <c r="AS67290" s="80"/>
      <c r="BC67290" s="79"/>
    </row>
    <row r="67291" spans="30:55" x14ac:dyDescent="0.25">
      <c r="AH67291" s="79"/>
      <c r="AI67291" s="79"/>
      <c r="AJ67291" s="80"/>
      <c r="AK67291" s="79"/>
      <c r="AS67291" s="80"/>
      <c r="AW67291" s="80"/>
      <c r="BC67291" s="79"/>
    </row>
    <row r="67292" spans="30:55" x14ac:dyDescent="0.25">
      <c r="AH67292" s="79"/>
      <c r="AI67292" s="79"/>
      <c r="AJ67292" s="80"/>
      <c r="AK67292" s="79"/>
      <c r="AS67292" s="80"/>
      <c r="AW67292" s="80"/>
      <c r="BC67292" s="79"/>
    </row>
    <row r="67293" spans="30:55" x14ac:dyDescent="0.25">
      <c r="AH67293" s="79"/>
      <c r="AI67293" s="79"/>
      <c r="AJ67293" s="80"/>
      <c r="AK67293" s="79"/>
      <c r="AS67293" s="80"/>
      <c r="BC67293" s="79"/>
    </row>
    <row r="67294" spans="30:55" x14ac:dyDescent="0.25">
      <c r="AH67294" s="79"/>
      <c r="AI67294" s="79"/>
      <c r="AJ67294" s="80"/>
      <c r="AK67294" s="79"/>
      <c r="AS67294" s="80"/>
      <c r="AW67294" s="80"/>
      <c r="BC67294" s="79"/>
    </row>
    <row r="67295" spans="30:55" x14ac:dyDescent="0.25">
      <c r="AH67295" s="79"/>
      <c r="AI67295" s="79"/>
      <c r="AJ67295" s="80"/>
      <c r="AK67295" s="79"/>
      <c r="AS67295" s="80"/>
      <c r="AW67295" s="80"/>
      <c r="BC67295" s="79"/>
    </row>
    <row r="67296" spans="30:55" x14ac:dyDescent="0.25">
      <c r="AH67296" s="79"/>
      <c r="AI67296" s="79"/>
      <c r="AJ67296" s="80"/>
      <c r="AK67296" s="79"/>
      <c r="AS67296" s="80"/>
      <c r="BC67296" s="79"/>
    </row>
    <row r="67297" spans="34:55" x14ac:dyDescent="0.25">
      <c r="AH67297" s="79"/>
      <c r="AI67297" s="79"/>
      <c r="AJ67297" s="80"/>
      <c r="AK67297" s="79"/>
      <c r="AS67297" s="80"/>
      <c r="AW67297" s="80"/>
      <c r="BC67297" s="79"/>
    </row>
    <row r="67298" spans="34:55" x14ac:dyDescent="0.25">
      <c r="AH67298" s="79"/>
      <c r="AI67298" s="79"/>
      <c r="AJ67298" s="80"/>
      <c r="AK67298" s="79"/>
      <c r="AS67298" s="80"/>
      <c r="AW67298" s="80"/>
      <c r="BC67298" s="79"/>
    </row>
    <row r="67299" spans="34:55" x14ac:dyDescent="0.25">
      <c r="AH67299" s="79"/>
      <c r="AI67299" s="79"/>
      <c r="AJ67299" s="80"/>
      <c r="AK67299" s="79"/>
      <c r="AS67299" s="80"/>
      <c r="BC67299" s="79"/>
    </row>
    <row r="67300" spans="34:55" x14ac:dyDescent="0.25">
      <c r="AH67300" s="79"/>
      <c r="AI67300" s="79"/>
      <c r="AJ67300" s="80"/>
      <c r="AK67300" s="79"/>
      <c r="AS67300" s="80"/>
      <c r="AW67300" s="80"/>
      <c r="BC67300" s="79"/>
    </row>
    <row r="67301" spans="34:55" x14ac:dyDescent="0.25">
      <c r="AH67301" s="79"/>
      <c r="AI67301" s="79"/>
      <c r="AJ67301" s="80"/>
      <c r="AK67301" s="79"/>
      <c r="AS67301" s="80"/>
      <c r="AW67301" s="80"/>
      <c r="BC67301" s="79"/>
    </row>
    <row r="67302" spans="34:55" x14ac:dyDescent="0.25">
      <c r="AH67302" s="79"/>
      <c r="AI67302" s="79"/>
      <c r="AJ67302" s="80"/>
      <c r="AK67302" s="79"/>
      <c r="AS67302" s="80"/>
      <c r="BC67302" s="79"/>
    </row>
    <row r="67303" spans="34:55" x14ac:dyDescent="0.25">
      <c r="AH67303" s="79"/>
      <c r="AI67303" s="79"/>
      <c r="AJ67303" s="80"/>
      <c r="AK67303" s="79"/>
      <c r="AS67303" s="80"/>
      <c r="AW67303" s="80"/>
      <c r="BC67303" s="79"/>
    </row>
    <row r="67304" spans="34:55" x14ac:dyDescent="0.25">
      <c r="AH67304" s="79"/>
      <c r="AI67304" s="79"/>
      <c r="AJ67304" s="80"/>
      <c r="AK67304" s="79"/>
      <c r="AS67304" s="80"/>
      <c r="AW67304" s="80"/>
      <c r="BC67304" s="79"/>
    </row>
    <row r="67305" spans="34:55" x14ac:dyDescent="0.25">
      <c r="AH67305" s="79"/>
      <c r="AI67305" s="79"/>
      <c r="AJ67305" s="80"/>
      <c r="AK67305" s="79"/>
      <c r="AS67305" s="80"/>
      <c r="BC67305" s="79"/>
    </row>
    <row r="67306" spans="34:55" x14ac:dyDescent="0.25">
      <c r="AH67306" s="79"/>
      <c r="AI67306" s="79"/>
      <c r="AJ67306" s="80"/>
      <c r="AK67306" s="79"/>
      <c r="AS67306" s="80"/>
      <c r="AW67306" s="80"/>
      <c r="BC67306" s="79"/>
    </row>
    <row r="67307" spans="34:55" x14ac:dyDescent="0.25">
      <c r="AH67307" s="79"/>
      <c r="AI67307" s="79"/>
      <c r="AJ67307" s="80"/>
      <c r="AK67307" s="79"/>
      <c r="AS67307" s="80"/>
      <c r="AW67307" s="80"/>
      <c r="BC67307" s="79"/>
    </row>
    <row r="67308" spans="34:55" x14ac:dyDescent="0.25">
      <c r="AH67308" s="79"/>
      <c r="AI67308" s="79"/>
      <c r="AJ67308" s="80"/>
      <c r="AK67308" s="79"/>
      <c r="AS67308" s="80"/>
      <c r="BC67308" s="79"/>
    </row>
    <row r="67309" spans="34:55" x14ac:dyDescent="0.25">
      <c r="AH67309" s="79"/>
      <c r="AI67309" s="79"/>
      <c r="AJ67309" s="80"/>
      <c r="AK67309" s="79"/>
      <c r="AS67309" s="80"/>
      <c r="AW67309" s="80"/>
      <c r="BC67309" s="79"/>
    </row>
    <row r="67310" spans="34:55" x14ac:dyDescent="0.25">
      <c r="AH67310" s="79"/>
      <c r="AI67310" s="79"/>
      <c r="AJ67310" s="80"/>
      <c r="AK67310" s="79"/>
      <c r="AS67310" s="80"/>
      <c r="AW67310" s="80"/>
      <c r="BC67310" s="79"/>
    </row>
    <row r="67311" spans="34:55" x14ac:dyDescent="0.25">
      <c r="AH67311" s="79"/>
      <c r="AI67311" s="79"/>
      <c r="AJ67311" s="80"/>
      <c r="AK67311" s="79"/>
      <c r="AS67311" s="80"/>
      <c r="BC67311" s="79"/>
    </row>
    <row r="67312" spans="34:55" x14ac:dyDescent="0.25">
      <c r="AH67312" s="79"/>
      <c r="AI67312" s="79"/>
      <c r="AJ67312" s="80"/>
      <c r="AK67312" s="79"/>
      <c r="AS67312" s="80"/>
      <c r="AW67312" s="80"/>
      <c r="BC67312" s="79"/>
    </row>
    <row r="67313" spans="30:55" x14ac:dyDescent="0.25">
      <c r="AH67313" s="79"/>
      <c r="AI67313" s="79"/>
      <c r="AJ67313" s="80"/>
      <c r="AK67313" s="79"/>
      <c r="AS67313" s="80"/>
      <c r="AW67313" s="80"/>
      <c r="BC67313" s="79"/>
    </row>
    <row r="67314" spans="30:55" x14ac:dyDescent="0.25">
      <c r="AH67314" s="79"/>
      <c r="AI67314" s="79"/>
      <c r="AJ67314" s="80"/>
      <c r="AK67314" s="79"/>
      <c r="AS67314" s="80"/>
      <c r="BC67314" s="79"/>
    </row>
    <row r="67315" spans="30:55" x14ac:dyDescent="0.25">
      <c r="AH67315" s="79"/>
      <c r="AI67315" s="79"/>
      <c r="AJ67315" s="80"/>
      <c r="AK67315" s="79"/>
      <c r="AS67315" s="80"/>
      <c r="AW67315" s="80"/>
      <c r="BC67315" s="79"/>
    </row>
    <row r="67316" spans="30:55" x14ac:dyDescent="0.25">
      <c r="AH67316" s="79"/>
      <c r="AI67316" s="79"/>
      <c r="AJ67316" s="80"/>
      <c r="AK67316" s="79"/>
      <c r="AS67316" s="80"/>
      <c r="AW67316" s="80"/>
      <c r="BC67316" s="79"/>
    </row>
    <row r="67317" spans="30:55" x14ac:dyDescent="0.25">
      <c r="AH67317" s="79"/>
      <c r="AI67317" s="79"/>
      <c r="AJ67317" s="80"/>
      <c r="AK67317" s="79"/>
      <c r="AS67317" s="80"/>
      <c r="BC67317" s="79"/>
    </row>
    <row r="67318" spans="30:55" x14ac:dyDescent="0.25">
      <c r="AH67318" s="79"/>
      <c r="AI67318" s="79"/>
      <c r="AJ67318" s="80"/>
      <c r="AK67318" s="79"/>
      <c r="AS67318" s="80"/>
      <c r="AW67318" s="80"/>
      <c r="BC67318" s="79"/>
    </row>
    <row r="67319" spans="30:55" x14ac:dyDescent="0.25">
      <c r="AH67319" s="79"/>
      <c r="AI67319" s="79"/>
      <c r="AJ67319" s="80"/>
      <c r="AK67319" s="79"/>
      <c r="AS67319" s="80"/>
      <c r="AW67319" s="80"/>
      <c r="BC67319" s="79"/>
    </row>
    <row r="67320" spans="30:55" x14ac:dyDescent="0.25">
      <c r="AH67320" s="79"/>
      <c r="AI67320" s="79"/>
      <c r="AJ67320" s="80"/>
      <c r="AK67320" s="79"/>
      <c r="AS67320" s="80"/>
      <c r="BC67320" s="79"/>
    </row>
    <row r="67321" spans="30:55" x14ac:dyDescent="0.25">
      <c r="AH67321" s="79"/>
      <c r="AI67321" s="79"/>
      <c r="AJ67321" s="80"/>
      <c r="AK67321" s="79"/>
      <c r="AM67321" s="79"/>
      <c r="AS67321" s="80"/>
      <c r="AW67321" s="80"/>
      <c r="BC67321" s="79"/>
    </row>
    <row r="67322" spans="30:55" x14ac:dyDescent="0.25">
      <c r="AH67322" s="79"/>
      <c r="AI67322" s="79"/>
      <c r="AJ67322" s="80"/>
      <c r="AK67322" s="79"/>
      <c r="AS67322" s="80"/>
      <c r="AW67322" s="80"/>
      <c r="BC67322" s="79"/>
    </row>
    <row r="67323" spans="30:55" x14ac:dyDescent="0.25">
      <c r="AH67323" s="79"/>
      <c r="AI67323" s="79"/>
      <c r="AJ67323" s="80"/>
      <c r="AK67323" s="79"/>
      <c r="AS67323" s="80"/>
      <c r="AW67323" s="80"/>
      <c r="BC67323" s="79"/>
    </row>
    <row r="67324" spans="30:55" x14ac:dyDescent="0.25">
      <c r="AH67324" s="79"/>
      <c r="AI67324" s="79"/>
      <c r="AJ67324" s="80"/>
      <c r="AK67324" s="79"/>
      <c r="AS67324" s="80"/>
      <c r="BC67324" s="79"/>
    </row>
    <row r="67325" spans="30:55" x14ac:dyDescent="0.25">
      <c r="AD67325" s="27"/>
      <c r="AE67325" s="27"/>
      <c r="AH67325" s="79"/>
      <c r="AI67325" s="79"/>
      <c r="AJ67325" s="80"/>
      <c r="AK67325" s="79"/>
      <c r="AM67325" s="79"/>
      <c r="AS67325" s="80"/>
      <c r="AW67325" s="80"/>
      <c r="BC67325" s="79"/>
    </row>
    <row r="67326" spans="30:55" x14ac:dyDescent="0.25">
      <c r="AD67326" s="27"/>
      <c r="AE67326" s="27"/>
      <c r="AH67326" s="79"/>
      <c r="AI67326" s="79"/>
      <c r="AJ67326" s="80"/>
      <c r="AK67326" s="79"/>
      <c r="AM67326" s="79"/>
      <c r="AS67326" s="80"/>
      <c r="AW67326" s="80"/>
      <c r="BC67326" s="79"/>
    </row>
    <row r="67327" spans="30:55" x14ac:dyDescent="0.25">
      <c r="AH67327" s="79"/>
      <c r="AI67327" s="79"/>
      <c r="AJ67327" s="80"/>
      <c r="AK67327" s="79"/>
      <c r="AS67327" s="80"/>
      <c r="AW67327" s="80"/>
      <c r="AX67327" s="80"/>
      <c r="BC67327" s="79"/>
    </row>
    <row r="67328" spans="30:55" x14ac:dyDescent="0.25">
      <c r="AH67328" s="79"/>
      <c r="AI67328" s="79"/>
      <c r="AJ67328" s="80"/>
      <c r="AK67328" s="79"/>
      <c r="AS67328" s="80"/>
      <c r="AW67328" s="80"/>
      <c r="AX67328" s="80"/>
      <c r="BC67328" s="79"/>
    </row>
    <row r="67329" spans="34:55" x14ac:dyDescent="0.25">
      <c r="AH67329" s="79"/>
      <c r="AI67329" s="79"/>
      <c r="AJ67329" s="80"/>
      <c r="AK67329" s="79"/>
      <c r="AS67329" s="80"/>
      <c r="AW67329" s="80"/>
      <c r="AX67329" s="80"/>
      <c r="BC67329" s="79"/>
    </row>
    <row r="67330" spans="34:55" x14ac:dyDescent="0.25">
      <c r="AH67330" s="79"/>
      <c r="AI67330" s="79"/>
      <c r="AJ67330" s="80"/>
      <c r="AK67330" s="79"/>
      <c r="AS67330" s="80"/>
      <c r="AW67330" s="80"/>
      <c r="AX67330" s="80"/>
      <c r="BC67330" s="79"/>
    </row>
    <row r="67331" spans="34:55" x14ac:dyDescent="0.25">
      <c r="AH67331" s="79"/>
      <c r="AI67331" s="79"/>
      <c r="AJ67331" s="80"/>
      <c r="AK67331" s="79"/>
      <c r="AS67331" s="80"/>
      <c r="AW67331" s="80"/>
      <c r="AX67331" s="80"/>
      <c r="BC67331" s="79"/>
    </row>
    <row r="67332" spans="34:55" x14ac:dyDescent="0.25">
      <c r="AH67332" s="79"/>
      <c r="AI67332" s="79"/>
      <c r="AJ67332" s="80"/>
      <c r="AK67332" s="79"/>
      <c r="AS67332" s="80"/>
      <c r="AW67332" s="80"/>
      <c r="AX67332" s="80"/>
      <c r="BC67332" s="79"/>
    </row>
    <row r="67333" spans="34:55" x14ac:dyDescent="0.25">
      <c r="AH67333" s="79"/>
      <c r="AI67333" s="79"/>
      <c r="AJ67333" s="80"/>
      <c r="AK67333" s="79"/>
      <c r="AS67333" s="80"/>
      <c r="AW67333" s="80"/>
      <c r="BC67333" s="79"/>
    </row>
    <row r="67334" spans="34:55" x14ac:dyDescent="0.25">
      <c r="AH67334" s="79"/>
      <c r="AI67334" s="79"/>
      <c r="AJ67334" s="80"/>
      <c r="AK67334" s="79"/>
      <c r="AS67334" s="80"/>
      <c r="AW67334" s="80"/>
      <c r="BC67334" s="79"/>
    </row>
    <row r="67335" spans="34:55" x14ac:dyDescent="0.25">
      <c r="AH67335" s="79"/>
      <c r="AI67335" s="79"/>
      <c r="AJ67335" s="80"/>
      <c r="AK67335" s="79"/>
      <c r="AS67335" s="80"/>
      <c r="AW67335" s="80"/>
      <c r="AX67335" s="80"/>
      <c r="BC67335" s="79"/>
    </row>
    <row r="67336" spans="34:55" x14ac:dyDescent="0.25">
      <c r="AH67336" s="79"/>
      <c r="AI67336" s="79"/>
      <c r="AJ67336" s="80"/>
      <c r="AK67336" s="79"/>
      <c r="AS67336" s="80"/>
      <c r="AW67336" s="80"/>
      <c r="AX67336" s="80"/>
      <c r="BC67336" s="79"/>
    </row>
    <row r="67337" spans="34:55" x14ac:dyDescent="0.25">
      <c r="AH67337" s="79"/>
      <c r="AI67337" s="79"/>
      <c r="AJ67337" s="80"/>
      <c r="AK67337" s="79"/>
      <c r="AS67337" s="80"/>
      <c r="AW67337" s="80"/>
      <c r="AX67337" s="80"/>
      <c r="BC67337" s="79"/>
    </row>
    <row r="67338" spans="34:55" x14ac:dyDescent="0.25">
      <c r="AH67338" s="79"/>
      <c r="AI67338" s="79"/>
      <c r="AJ67338" s="80"/>
      <c r="AK67338" s="79"/>
      <c r="AS67338" s="80"/>
      <c r="AW67338" s="80"/>
      <c r="AX67338" s="80"/>
      <c r="BC67338" s="79"/>
    </row>
    <row r="67339" spans="34:55" x14ac:dyDescent="0.25">
      <c r="AH67339" s="79"/>
      <c r="AI67339" s="79"/>
      <c r="AJ67339" s="80"/>
      <c r="AK67339" s="79"/>
      <c r="AS67339" s="80"/>
      <c r="AW67339" s="80"/>
      <c r="AX67339" s="80"/>
      <c r="BC67339" s="79"/>
    </row>
    <row r="67340" spans="34:55" x14ac:dyDescent="0.25">
      <c r="AH67340" s="79"/>
      <c r="AI67340" s="79"/>
      <c r="AJ67340" s="80"/>
      <c r="AK67340" s="79"/>
      <c r="AS67340" s="80"/>
      <c r="AW67340" s="80"/>
      <c r="AX67340" s="80"/>
      <c r="BC67340" s="79"/>
    </row>
    <row r="67341" spans="34:55" x14ac:dyDescent="0.25">
      <c r="AH67341" s="79"/>
      <c r="AI67341" s="79"/>
      <c r="AJ67341" s="80"/>
      <c r="AK67341" s="79"/>
      <c r="AS67341" s="80"/>
      <c r="AW67341" s="80"/>
      <c r="AX67341" s="80"/>
      <c r="BC67341" s="79"/>
    </row>
    <row r="67342" spans="34:55" x14ac:dyDescent="0.25">
      <c r="AH67342" s="79"/>
      <c r="AI67342" s="79"/>
      <c r="AJ67342" s="80"/>
      <c r="AK67342" s="79"/>
      <c r="AS67342" s="80"/>
      <c r="AW67342" s="80"/>
      <c r="AX67342" s="80"/>
      <c r="BC67342" s="79"/>
    </row>
    <row r="67343" spans="34:55" x14ac:dyDescent="0.25">
      <c r="AH67343" s="79"/>
      <c r="AI67343" s="79"/>
      <c r="AJ67343" s="80"/>
      <c r="AK67343" s="79"/>
      <c r="AS67343" s="80"/>
      <c r="AW67343" s="80"/>
      <c r="BC67343" s="79"/>
    </row>
    <row r="67344" spans="34:55" x14ac:dyDescent="0.25">
      <c r="AH67344" s="79"/>
      <c r="AI67344" s="79"/>
      <c r="AJ67344" s="80"/>
      <c r="AK67344" s="79"/>
      <c r="AS67344" s="80"/>
      <c r="AW67344" s="80"/>
      <c r="BC67344" s="79"/>
    </row>
    <row r="67345" spans="34:55" x14ac:dyDescent="0.25">
      <c r="AH67345" s="79"/>
      <c r="AI67345" s="79"/>
      <c r="AJ67345" s="80"/>
      <c r="AK67345" s="79"/>
      <c r="AS67345" s="80"/>
      <c r="AW67345" s="80"/>
      <c r="BC67345" s="79"/>
    </row>
    <row r="67346" spans="34:55" x14ac:dyDescent="0.25">
      <c r="AH67346" s="79"/>
      <c r="AI67346" s="79"/>
      <c r="AJ67346" s="80"/>
      <c r="AK67346" s="79"/>
      <c r="AS67346" s="80"/>
      <c r="AW67346" s="80"/>
      <c r="BC67346" s="79"/>
    </row>
    <row r="67347" spans="34:55" x14ac:dyDescent="0.25">
      <c r="AH67347" s="79"/>
      <c r="AI67347" s="79"/>
      <c r="AJ67347" s="80"/>
      <c r="AK67347" s="79"/>
      <c r="AS67347" s="80"/>
      <c r="AW67347" s="80"/>
      <c r="BC67347" s="79"/>
    </row>
    <row r="67348" spans="34:55" x14ac:dyDescent="0.25">
      <c r="AH67348" s="79"/>
      <c r="AI67348" s="79"/>
      <c r="AJ67348" s="80"/>
      <c r="AK67348" s="79"/>
      <c r="AS67348" s="80"/>
      <c r="AW67348" s="80"/>
      <c r="BC67348" s="79"/>
    </row>
    <row r="67349" spans="34:55" x14ac:dyDescent="0.25">
      <c r="AH67349" s="79"/>
      <c r="AI67349" s="79"/>
      <c r="AJ67349" s="80"/>
      <c r="AK67349" s="79"/>
      <c r="AS67349" s="80"/>
      <c r="AW67349" s="80"/>
      <c r="BC67349" s="79"/>
    </row>
    <row r="67350" spans="34:55" x14ac:dyDescent="0.25">
      <c r="AH67350" s="79"/>
      <c r="AI67350" s="79"/>
      <c r="AJ67350" s="80"/>
      <c r="AK67350" s="79"/>
      <c r="AS67350" s="80"/>
      <c r="AW67350" s="80"/>
      <c r="BC67350" s="79"/>
    </row>
    <row r="67351" spans="34:55" x14ac:dyDescent="0.25">
      <c r="AH67351" s="79"/>
      <c r="AI67351" s="79"/>
      <c r="AJ67351" s="80"/>
      <c r="AK67351" s="79"/>
      <c r="AS67351" s="80"/>
      <c r="AW67351" s="80"/>
      <c r="BC67351" s="79"/>
    </row>
    <row r="67352" spans="34:55" x14ac:dyDescent="0.25">
      <c r="AH67352" s="79"/>
      <c r="AI67352" s="79"/>
      <c r="AJ67352" s="80"/>
      <c r="AK67352" s="79"/>
      <c r="AS67352" s="80"/>
      <c r="AW67352" s="80"/>
      <c r="BC67352" s="79"/>
    </row>
    <row r="67353" spans="34:55" x14ac:dyDescent="0.25">
      <c r="AH67353" s="79"/>
      <c r="AI67353" s="79"/>
      <c r="AJ67353" s="80"/>
      <c r="AK67353" s="79"/>
      <c r="AS67353" s="80"/>
      <c r="AW67353" s="80"/>
      <c r="BC67353" s="79"/>
    </row>
    <row r="67354" spans="34:55" x14ac:dyDescent="0.25">
      <c r="AH67354" s="79"/>
      <c r="AI67354" s="79"/>
      <c r="AJ67354" s="80"/>
      <c r="AK67354" s="79"/>
      <c r="AS67354" s="80"/>
      <c r="AW67354" s="80"/>
      <c r="BC67354" s="79"/>
    </row>
    <row r="67355" spans="34:55" x14ac:dyDescent="0.25">
      <c r="AH67355" s="79"/>
      <c r="AI67355" s="79"/>
      <c r="AJ67355" s="80"/>
      <c r="AK67355" s="79"/>
      <c r="AS67355" s="80"/>
      <c r="AW67355" s="80"/>
      <c r="BC67355" s="79"/>
    </row>
    <row r="67356" spans="34:55" x14ac:dyDescent="0.25">
      <c r="AH67356" s="79"/>
      <c r="AI67356" s="79"/>
      <c r="AJ67356" s="80"/>
      <c r="AK67356" s="79"/>
      <c r="AS67356" s="80"/>
      <c r="AW67356" s="80"/>
      <c r="BC67356" s="79"/>
    </row>
    <row r="67357" spans="34:55" x14ac:dyDescent="0.25">
      <c r="AH67357" s="79"/>
      <c r="AI67357" s="79"/>
      <c r="AJ67357" s="80"/>
      <c r="AK67357" s="79"/>
      <c r="AS67357" s="80"/>
      <c r="AW67357" s="80"/>
      <c r="BC67357" s="79"/>
    </row>
    <row r="67358" spans="34:55" x14ac:dyDescent="0.25">
      <c r="AH67358" s="79"/>
      <c r="AI67358" s="79"/>
      <c r="AJ67358" s="80"/>
      <c r="AK67358" s="79"/>
      <c r="AS67358" s="80"/>
      <c r="AW67358" s="80"/>
      <c r="BC67358" s="79"/>
    </row>
    <row r="67359" spans="34:55" x14ac:dyDescent="0.25">
      <c r="AH67359" s="79"/>
      <c r="AI67359" s="79"/>
      <c r="AJ67359" s="80"/>
      <c r="AK67359" s="79"/>
      <c r="AS67359" s="80"/>
      <c r="AW67359" s="80"/>
      <c r="BC67359" s="79"/>
    </row>
    <row r="67360" spans="34:55" x14ac:dyDescent="0.25">
      <c r="AH67360" s="79"/>
      <c r="AI67360" s="79"/>
      <c r="AJ67360" s="80"/>
      <c r="AK67360" s="79"/>
      <c r="AS67360" s="80"/>
      <c r="AW67360" s="80"/>
      <c r="AX67360" s="80"/>
      <c r="BC67360" s="79"/>
    </row>
    <row r="67361" spans="34:55" x14ac:dyDescent="0.25">
      <c r="AH67361" s="79"/>
      <c r="AI67361" s="79"/>
      <c r="AJ67361" s="80"/>
      <c r="AK67361" s="79"/>
      <c r="AS67361" s="80"/>
      <c r="AW67361" s="80"/>
      <c r="AX67361" s="80"/>
      <c r="BC67361" s="79"/>
    </row>
    <row r="67362" spans="34:55" x14ac:dyDescent="0.25">
      <c r="AH67362" s="79"/>
      <c r="AI67362" s="79"/>
      <c r="AJ67362" s="80"/>
      <c r="AK67362" s="79"/>
      <c r="AS67362" s="80"/>
      <c r="AW67362" s="80"/>
      <c r="AX67362" s="80"/>
      <c r="BC67362" s="79"/>
    </row>
    <row r="67363" spans="34:55" x14ac:dyDescent="0.25">
      <c r="AH67363" s="79"/>
      <c r="AI67363" s="79"/>
      <c r="AJ67363" s="80"/>
      <c r="AK67363" s="79"/>
      <c r="AS67363" s="80"/>
      <c r="AW67363" s="80"/>
      <c r="AX67363" s="80"/>
      <c r="BC67363" s="79"/>
    </row>
    <row r="67364" spans="34:55" x14ac:dyDescent="0.25">
      <c r="AH67364" s="79"/>
      <c r="AI67364" s="79"/>
      <c r="AJ67364" s="80"/>
      <c r="AK67364" s="79"/>
      <c r="AS67364" s="80"/>
      <c r="AW67364" s="80"/>
      <c r="AX67364" s="80"/>
      <c r="BC67364" s="79"/>
    </row>
    <row r="67365" spans="34:55" x14ac:dyDescent="0.25">
      <c r="AH67365" s="79"/>
      <c r="AI67365" s="79"/>
      <c r="AJ67365" s="80"/>
      <c r="AK67365" s="79"/>
      <c r="AS67365" s="80"/>
      <c r="AW67365" s="80"/>
      <c r="AX67365" s="80"/>
      <c r="BC67365" s="79"/>
    </row>
    <row r="67366" spans="34:55" x14ac:dyDescent="0.25">
      <c r="AH67366" s="79"/>
      <c r="AI67366" s="79"/>
      <c r="AJ67366" s="80"/>
      <c r="AK67366" s="79"/>
      <c r="AS67366" s="80"/>
      <c r="AW67366" s="80"/>
      <c r="AX67366" s="80"/>
      <c r="BC67366" s="79"/>
    </row>
    <row r="67367" spans="34:55" x14ac:dyDescent="0.25">
      <c r="AH67367" s="79"/>
      <c r="AI67367" s="79"/>
      <c r="AJ67367" s="80"/>
      <c r="AK67367" s="79"/>
      <c r="AS67367" s="80"/>
      <c r="AW67367" s="80"/>
      <c r="AX67367" s="80"/>
      <c r="BC67367" s="79"/>
    </row>
    <row r="67368" spans="34:55" x14ac:dyDescent="0.25">
      <c r="AH67368" s="79"/>
      <c r="AI67368" s="79"/>
      <c r="AJ67368" s="80"/>
      <c r="AK67368" s="79"/>
      <c r="AS67368" s="80"/>
      <c r="AW67368" s="80"/>
      <c r="AX67368" s="80"/>
      <c r="BC67368" s="79"/>
    </row>
    <row r="67369" spans="34:55" x14ac:dyDescent="0.25">
      <c r="AH67369" s="79"/>
      <c r="AI67369" s="79"/>
      <c r="AJ67369" s="80"/>
      <c r="AK67369" s="79"/>
      <c r="AS67369" s="80"/>
      <c r="AW67369" s="80"/>
      <c r="BC67369" s="79"/>
    </row>
    <row r="67370" spans="34:55" x14ac:dyDescent="0.25">
      <c r="AH67370" s="79"/>
      <c r="AI67370" s="79"/>
      <c r="AJ67370" s="80"/>
      <c r="AK67370" s="79"/>
      <c r="AS67370" s="80"/>
      <c r="AW67370" s="80"/>
      <c r="BC67370" s="79"/>
    </row>
    <row r="67371" spans="34:55" x14ac:dyDescent="0.25">
      <c r="AH67371" s="79"/>
      <c r="AI67371" s="79"/>
      <c r="AJ67371" s="80"/>
      <c r="AK67371" s="79"/>
      <c r="AS67371" s="80"/>
      <c r="AW67371" s="80"/>
      <c r="BC67371" s="79"/>
    </row>
    <row r="67372" spans="34:55" x14ac:dyDescent="0.25">
      <c r="AH67372" s="79"/>
      <c r="AI67372" s="79"/>
      <c r="AJ67372" s="80"/>
      <c r="AK67372" s="79"/>
      <c r="AS67372" s="80"/>
      <c r="BC67372" s="79"/>
    </row>
    <row r="67373" spans="34:55" x14ac:dyDescent="0.25">
      <c r="AH67373" s="79"/>
      <c r="AI67373" s="79"/>
      <c r="AJ67373" s="80"/>
      <c r="AK67373" s="79"/>
      <c r="AS67373" s="80"/>
      <c r="AW67373" s="80"/>
      <c r="AX67373" s="80"/>
      <c r="BC67373" s="79"/>
    </row>
    <row r="67374" spans="34:55" x14ac:dyDescent="0.25">
      <c r="AH67374" s="79"/>
      <c r="AI67374" s="79"/>
      <c r="AJ67374" s="80"/>
      <c r="AK67374" s="79"/>
      <c r="AS67374" s="80"/>
      <c r="AW67374" s="80"/>
      <c r="AX67374" s="80"/>
      <c r="BC67374" s="79"/>
    </row>
    <row r="67375" spans="34:55" x14ac:dyDescent="0.25">
      <c r="AH67375" s="79"/>
      <c r="AI67375" s="79"/>
      <c r="AJ67375" s="80"/>
      <c r="AK67375" s="79"/>
      <c r="AS67375" s="80"/>
      <c r="AW67375" s="80"/>
      <c r="AX67375" s="80"/>
      <c r="BC67375" s="79"/>
    </row>
    <row r="67376" spans="34:55" x14ac:dyDescent="0.25">
      <c r="AH67376" s="79"/>
      <c r="AI67376" s="79"/>
      <c r="AJ67376" s="80"/>
      <c r="AK67376" s="79"/>
      <c r="AS67376" s="80"/>
      <c r="AW67376" s="80"/>
      <c r="AX67376" s="80"/>
      <c r="BC67376" s="79"/>
    </row>
    <row r="67377" spans="30:55" x14ac:dyDescent="0.25">
      <c r="AH67377" s="79"/>
      <c r="AI67377" s="79"/>
      <c r="AJ67377" s="80"/>
      <c r="AK67377" s="79"/>
      <c r="AS67377" s="80"/>
      <c r="AW67377" s="80"/>
      <c r="AX67377" s="80"/>
      <c r="BC67377" s="79"/>
    </row>
    <row r="67378" spans="30:55" x14ac:dyDescent="0.25">
      <c r="AH67378" s="79"/>
      <c r="AI67378" s="79"/>
      <c r="AJ67378" s="80"/>
      <c r="AK67378" s="79"/>
      <c r="AS67378" s="80"/>
      <c r="AW67378" s="80"/>
      <c r="AX67378" s="80"/>
      <c r="BC67378" s="79"/>
    </row>
    <row r="67379" spans="30:55" x14ac:dyDescent="0.25">
      <c r="AH67379" s="79"/>
      <c r="AI67379" s="79"/>
      <c r="AJ67379" s="80"/>
      <c r="AK67379" s="79"/>
      <c r="AS67379" s="80"/>
      <c r="AW67379" s="80"/>
      <c r="BC67379" s="79"/>
    </row>
    <row r="67380" spans="30:55" x14ac:dyDescent="0.25">
      <c r="AH67380" s="79"/>
      <c r="AI67380" s="79"/>
      <c r="AJ67380" s="80"/>
      <c r="AK67380" s="79"/>
      <c r="AS67380" s="80"/>
      <c r="AW67380" s="80"/>
      <c r="BC67380" s="79"/>
    </row>
    <row r="67381" spans="30:55" x14ac:dyDescent="0.25">
      <c r="AH67381" s="79"/>
      <c r="AI67381" s="79"/>
      <c r="AJ67381" s="80"/>
      <c r="AK67381" s="79"/>
      <c r="AO67381" s="80"/>
      <c r="AS67381" s="80"/>
      <c r="BC67381" s="79"/>
    </row>
    <row r="67382" spans="30:55" x14ac:dyDescent="0.25">
      <c r="AH67382" s="79"/>
      <c r="AI67382" s="79"/>
      <c r="AJ67382" s="80"/>
      <c r="AK67382" s="79"/>
      <c r="AS67382" s="80"/>
      <c r="AW67382" s="80"/>
      <c r="AX67382" s="80"/>
      <c r="BC67382" s="79"/>
    </row>
    <row r="67383" spans="30:55" x14ac:dyDescent="0.25">
      <c r="AH67383" s="79"/>
      <c r="AI67383" s="79"/>
      <c r="AJ67383" s="80"/>
      <c r="AK67383" s="79"/>
      <c r="AS67383" s="80"/>
      <c r="AW67383" s="80"/>
      <c r="AX67383" s="80"/>
      <c r="BC67383" s="79"/>
    </row>
    <row r="67384" spans="30:55" x14ac:dyDescent="0.25">
      <c r="AH67384" s="79"/>
      <c r="AI67384" s="79"/>
      <c r="AJ67384" s="80"/>
      <c r="AK67384" s="79"/>
      <c r="AS67384" s="80"/>
      <c r="AW67384" s="80"/>
      <c r="AX67384" s="80"/>
      <c r="BC67384" s="79"/>
    </row>
    <row r="67385" spans="30:55" x14ac:dyDescent="0.25">
      <c r="AH67385" s="79"/>
      <c r="AI67385" s="79"/>
      <c r="AJ67385" s="80"/>
      <c r="AK67385" s="79"/>
      <c r="AS67385" s="80"/>
      <c r="AW67385" s="80"/>
      <c r="AX67385" s="80"/>
      <c r="BC67385" s="79"/>
    </row>
    <row r="67386" spans="30:55" x14ac:dyDescent="0.25">
      <c r="AH67386" s="79"/>
      <c r="AI67386" s="79"/>
      <c r="AJ67386" s="80"/>
      <c r="AK67386" s="79"/>
      <c r="AS67386" s="80"/>
      <c r="AW67386" s="80"/>
      <c r="AX67386" s="80"/>
      <c r="BC67386" s="79"/>
    </row>
    <row r="67387" spans="30:55" x14ac:dyDescent="0.25">
      <c r="AH67387" s="79"/>
      <c r="AI67387" s="79"/>
      <c r="AJ67387" s="80"/>
      <c r="AK67387" s="79"/>
      <c r="AS67387" s="80"/>
      <c r="AW67387" s="80"/>
      <c r="AX67387" s="80"/>
      <c r="BC67387" s="79"/>
    </row>
    <row r="67388" spans="30:55" x14ac:dyDescent="0.25">
      <c r="AH67388" s="79"/>
      <c r="AI67388" s="79"/>
      <c r="AJ67388" s="80"/>
      <c r="AK67388" s="79"/>
      <c r="AS67388" s="80"/>
      <c r="AW67388" s="80"/>
      <c r="AX67388" s="80"/>
      <c r="BC67388" s="79"/>
    </row>
    <row r="67389" spans="30:55" x14ac:dyDescent="0.25">
      <c r="AH67389" s="79"/>
      <c r="AI67389" s="79"/>
      <c r="AJ67389" s="80"/>
      <c r="AK67389" s="79"/>
      <c r="AS67389" s="80"/>
      <c r="AW67389" s="80"/>
      <c r="AX67389" s="80"/>
      <c r="BC67389" s="79"/>
    </row>
    <row r="67390" spans="30:55" x14ac:dyDescent="0.25">
      <c r="AH67390" s="79"/>
      <c r="AI67390" s="79"/>
      <c r="AJ67390" s="80"/>
      <c r="AK67390" s="79"/>
      <c r="AS67390" s="80"/>
      <c r="AW67390" s="80"/>
      <c r="AX67390" s="80"/>
      <c r="BC67390" s="79"/>
    </row>
    <row r="67391" spans="30:55" x14ac:dyDescent="0.25">
      <c r="AD67391" s="27"/>
      <c r="AE67391" s="27"/>
      <c r="AH67391" s="79"/>
      <c r="AI67391" s="79"/>
      <c r="AJ67391" s="80"/>
      <c r="AK67391" s="79"/>
      <c r="AS67391" s="80"/>
      <c r="AW67391" s="80"/>
      <c r="BC67391" s="79"/>
    </row>
    <row r="67392" spans="30:55" x14ac:dyDescent="0.25">
      <c r="AH67392" s="79"/>
      <c r="AI67392" s="79"/>
      <c r="AJ67392" s="80"/>
      <c r="AK67392" s="79"/>
      <c r="AS67392" s="80"/>
      <c r="AW67392" s="80"/>
      <c r="BC67392" s="79"/>
    </row>
    <row r="67393" spans="30:55" x14ac:dyDescent="0.25">
      <c r="AH67393" s="79"/>
      <c r="AI67393" s="79"/>
      <c r="AJ67393" s="80"/>
      <c r="AK67393" s="79"/>
      <c r="AS67393" s="80"/>
      <c r="AW67393" s="80"/>
      <c r="BC67393" s="79"/>
    </row>
    <row r="67394" spans="30:55" x14ac:dyDescent="0.25">
      <c r="AH67394" s="79"/>
      <c r="AI67394" s="79"/>
      <c r="AJ67394" s="80"/>
      <c r="AK67394" s="79"/>
      <c r="AS67394" s="80"/>
      <c r="AW67394" s="80"/>
      <c r="BC67394" s="79"/>
    </row>
    <row r="67395" spans="30:55" x14ac:dyDescent="0.25">
      <c r="AH67395" s="79"/>
      <c r="AI67395" s="79"/>
      <c r="AJ67395" s="80"/>
      <c r="AK67395" s="79"/>
      <c r="AS67395" s="80"/>
      <c r="AW67395" s="80"/>
      <c r="BC67395" s="79"/>
    </row>
    <row r="67396" spans="30:55" x14ac:dyDescent="0.25">
      <c r="AH67396" s="79"/>
      <c r="AI67396" s="79"/>
      <c r="AJ67396" s="80"/>
      <c r="AK67396" s="79"/>
      <c r="AS67396" s="80"/>
      <c r="AW67396" s="80"/>
      <c r="BC67396" s="79"/>
    </row>
    <row r="67397" spans="30:55" x14ac:dyDescent="0.25">
      <c r="AH67397" s="79"/>
      <c r="AI67397" s="79"/>
      <c r="AJ67397" s="80"/>
      <c r="AK67397" s="79"/>
      <c r="AS67397" s="80"/>
      <c r="AW67397" s="80"/>
      <c r="BC67397" s="79"/>
    </row>
    <row r="67398" spans="30:55" x14ac:dyDescent="0.25">
      <c r="AH67398" s="79"/>
      <c r="AI67398" s="79"/>
      <c r="AJ67398" s="80"/>
      <c r="AK67398" s="79"/>
      <c r="AS67398" s="80"/>
      <c r="AW67398" s="80"/>
      <c r="BC67398" s="79"/>
    </row>
    <row r="67399" spans="30:55" x14ac:dyDescent="0.25">
      <c r="AH67399" s="79"/>
      <c r="AI67399" s="79"/>
      <c r="AJ67399" s="80"/>
      <c r="AK67399" s="79"/>
      <c r="AS67399" s="80"/>
      <c r="AW67399" s="80"/>
      <c r="BC67399" s="79"/>
    </row>
    <row r="67400" spans="30:55" x14ac:dyDescent="0.25">
      <c r="AD67400" s="27"/>
      <c r="AE67400" s="27"/>
      <c r="AH67400" s="79"/>
      <c r="AI67400" s="79"/>
      <c r="AJ67400" s="80"/>
      <c r="AK67400" s="79"/>
      <c r="AS67400" s="80"/>
      <c r="AW67400" s="80"/>
      <c r="BC67400" s="79"/>
    </row>
    <row r="67401" spans="30:55" x14ac:dyDescent="0.25">
      <c r="AH67401" s="79"/>
      <c r="AI67401" s="79"/>
      <c r="AJ67401" s="80"/>
      <c r="AK67401" s="79"/>
      <c r="AS67401" s="80"/>
      <c r="AW67401" s="80"/>
      <c r="BC67401" s="79"/>
    </row>
    <row r="67402" spans="30:55" x14ac:dyDescent="0.25">
      <c r="AH67402" s="79"/>
      <c r="AI67402" s="79"/>
      <c r="AJ67402" s="80"/>
      <c r="AK67402" s="79"/>
      <c r="AS67402" s="80"/>
      <c r="AW67402" s="80"/>
      <c r="BC67402" s="79"/>
    </row>
    <row r="67403" spans="30:55" x14ac:dyDescent="0.25">
      <c r="AH67403" s="79"/>
      <c r="AI67403" s="79"/>
      <c r="AJ67403" s="80"/>
      <c r="AK67403" s="79"/>
      <c r="AS67403" s="80"/>
      <c r="AW67403" s="80"/>
      <c r="BC67403" s="79"/>
    </row>
    <row r="67404" spans="30:55" x14ac:dyDescent="0.25">
      <c r="AH67404" s="79"/>
      <c r="AI67404" s="79"/>
      <c r="AJ67404" s="80"/>
      <c r="AK67404" s="79"/>
      <c r="AS67404" s="80"/>
      <c r="AW67404" s="80"/>
      <c r="BC67404" s="79"/>
    </row>
    <row r="67405" spans="30:55" x14ac:dyDescent="0.25">
      <c r="AH67405" s="79"/>
      <c r="AI67405" s="79"/>
      <c r="AJ67405" s="80"/>
      <c r="AK67405" s="79"/>
      <c r="AS67405" s="80"/>
      <c r="AW67405" s="80"/>
      <c r="BC67405" s="79"/>
    </row>
    <row r="67406" spans="30:55" x14ac:dyDescent="0.25">
      <c r="AH67406" s="79"/>
      <c r="AI67406" s="79"/>
      <c r="AJ67406" s="80"/>
      <c r="AK67406" s="79"/>
      <c r="AS67406" s="80"/>
      <c r="AW67406" s="80"/>
      <c r="BC67406" s="79"/>
    </row>
    <row r="67407" spans="30:55" x14ac:dyDescent="0.25">
      <c r="AH67407" s="79"/>
      <c r="AI67407" s="79"/>
      <c r="AJ67407" s="80"/>
      <c r="AK67407" s="79"/>
      <c r="AS67407" s="80"/>
      <c r="AW67407" s="80"/>
      <c r="BC67407" s="79"/>
    </row>
    <row r="67408" spans="30:55" x14ac:dyDescent="0.25">
      <c r="AH67408" s="79"/>
      <c r="AI67408" s="79"/>
      <c r="AJ67408" s="80"/>
      <c r="AK67408" s="79"/>
      <c r="AS67408" s="80"/>
      <c r="AW67408" s="80"/>
      <c r="BC67408" s="79"/>
    </row>
    <row r="67409" spans="34:55" x14ac:dyDescent="0.25">
      <c r="AH67409" s="79"/>
      <c r="AI67409" s="79"/>
      <c r="AJ67409" s="80"/>
      <c r="AK67409" s="79"/>
      <c r="AS67409" s="80"/>
      <c r="AW67409" s="80"/>
      <c r="BC67409" s="79"/>
    </row>
    <row r="67410" spans="34:55" x14ac:dyDescent="0.25">
      <c r="AH67410" s="79"/>
      <c r="AI67410" s="79"/>
      <c r="AJ67410" s="80"/>
      <c r="AK67410" s="79"/>
      <c r="AS67410" s="80"/>
      <c r="AW67410" s="80"/>
      <c r="BC67410" s="79"/>
    </row>
    <row r="67411" spans="34:55" x14ac:dyDescent="0.25">
      <c r="AH67411" s="79"/>
      <c r="AI67411" s="79"/>
      <c r="AJ67411" s="80"/>
      <c r="AK67411" s="79"/>
      <c r="AS67411" s="80"/>
      <c r="AW67411" s="80"/>
      <c r="BC67411" s="79"/>
    </row>
    <row r="67412" spans="34:55" x14ac:dyDescent="0.25">
      <c r="AH67412" s="79"/>
      <c r="AI67412" s="79"/>
      <c r="AJ67412" s="80"/>
      <c r="AK67412" s="79"/>
      <c r="AS67412" s="80"/>
      <c r="AW67412" s="80"/>
      <c r="BC67412" s="79"/>
    </row>
    <row r="67413" spans="34:55" x14ac:dyDescent="0.25">
      <c r="AH67413" s="79"/>
      <c r="AI67413" s="79"/>
      <c r="AJ67413" s="80"/>
      <c r="AK67413" s="79"/>
      <c r="AS67413" s="80"/>
      <c r="AW67413" s="80"/>
      <c r="BC67413" s="79"/>
    </row>
    <row r="67414" spans="34:55" x14ac:dyDescent="0.25">
      <c r="AH67414" s="79"/>
      <c r="AI67414" s="79"/>
      <c r="AJ67414" s="80"/>
      <c r="AK67414" s="79"/>
      <c r="AS67414" s="80"/>
      <c r="AW67414" s="80"/>
      <c r="BC67414" s="79"/>
    </row>
    <row r="67415" spans="34:55" x14ac:dyDescent="0.25">
      <c r="AH67415" s="79"/>
      <c r="AI67415" s="79"/>
      <c r="AJ67415" s="80"/>
      <c r="AK67415" s="79"/>
      <c r="AS67415" s="80"/>
      <c r="AW67415" s="80"/>
      <c r="BC67415" s="79"/>
    </row>
    <row r="67416" spans="34:55" x14ac:dyDescent="0.25">
      <c r="AH67416" s="79"/>
      <c r="AI67416" s="79"/>
      <c r="AJ67416" s="80"/>
      <c r="AK67416" s="79"/>
      <c r="AS67416" s="80"/>
      <c r="AW67416" s="80"/>
      <c r="BC67416" s="79"/>
    </row>
    <row r="67417" spans="34:55" x14ac:dyDescent="0.25">
      <c r="AH67417" s="79"/>
      <c r="AI67417" s="79"/>
      <c r="AJ67417" s="80"/>
      <c r="AK67417" s="79"/>
      <c r="AS67417" s="80"/>
      <c r="AW67417" s="80"/>
      <c r="BC67417" s="79"/>
    </row>
    <row r="67418" spans="34:55" x14ac:dyDescent="0.25">
      <c r="AH67418" s="79"/>
      <c r="AI67418" s="79"/>
      <c r="AJ67418" s="80"/>
      <c r="AK67418" s="79"/>
      <c r="AS67418" s="80"/>
      <c r="AW67418" s="80"/>
      <c r="BC67418" s="79"/>
    </row>
    <row r="67419" spans="34:55" x14ac:dyDescent="0.25">
      <c r="AH67419" s="79"/>
      <c r="AI67419" s="79"/>
      <c r="AJ67419" s="80"/>
      <c r="AK67419" s="79"/>
      <c r="AS67419" s="80"/>
      <c r="AW67419" s="80"/>
      <c r="BC67419" s="79"/>
    </row>
    <row r="67420" spans="34:55" x14ac:dyDescent="0.25">
      <c r="AH67420" s="79"/>
      <c r="AI67420" s="79"/>
      <c r="AJ67420" s="80"/>
      <c r="AK67420" s="79"/>
      <c r="AS67420" s="80"/>
      <c r="AW67420" s="80"/>
      <c r="BC67420" s="79"/>
    </row>
    <row r="67421" spans="34:55" x14ac:dyDescent="0.25">
      <c r="AH67421" s="79"/>
      <c r="AI67421" s="79"/>
      <c r="AJ67421" s="80"/>
      <c r="AK67421" s="79"/>
      <c r="AS67421" s="80"/>
      <c r="AW67421" s="80"/>
      <c r="BC67421" s="79"/>
    </row>
    <row r="67422" spans="34:55" x14ac:dyDescent="0.25">
      <c r="AH67422" s="79"/>
      <c r="AI67422" s="79"/>
      <c r="AJ67422" s="80"/>
      <c r="AK67422" s="79"/>
      <c r="AS67422" s="80"/>
      <c r="AW67422" s="80"/>
      <c r="BC67422" s="79"/>
    </row>
    <row r="67423" spans="34:55" x14ac:dyDescent="0.25">
      <c r="AH67423" s="79"/>
      <c r="AI67423" s="79"/>
      <c r="AJ67423" s="80"/>
      <c r="AK67423" s="79"/>
      <c r="AS67423" s="80"/>
      <c r="AW67423" s="80"/>
      <c r="BC67423" s="79"/>
    </row>
    <row r="67424" spans="34:55" x14ac:dyDescent="0.25">
      <c r="AH67424" s="79"/>
      <c r="AI67424" s="79"/>
      <c r="AJ67424" s="80"/>
      <c r="AK67424" s="79"/>
      <c r="AS67424" s="80"/>
      <c r="AW67424" s="80"/>
      <c r="BC67424" s="79"/>
    </row>
    <row r="67425" spans="30:55" x14ac:dyDescent="0.25">
      <c r="AH67425" s="79"/>
      <c r="AI67425" s="79"/>
      <c r="AJ67425" s="80"/>
      <c r="AK67425" s="79"/>
      <c r="AS67425" s="80"/>
      <c r="AW67425" s="80"/>
      <c r="BC67425" s="79"/>
    </row>
    <row r="67426" spans="30:55" x14ac:dyDescent="0.25">
      <c r="AH67426" s="79"/>
      <c r="AI67426" s="79"/>
      <c r="AJ67426" s="80"/>
      <c r="AK67426" s="79"/>
      <c r="AS67426" s="80"/>
      <c r="AW67426" s="80"/>
      <c r="BC67426" s="79"/>
    </row>
    <row r="67427" spans="30:55" x14ac:dyDescent="0.25">
      <c r="AH67427" s="79"/>
      <c r="AI67427" s="79"/>
      <c r="AJ67427" s="80"/>
      <c r="AK67427" s="79"/>
      <c r="AS67427" s="80"/>
      <c r="AW67427" s="80"/>
      <c r="BC67427" s="79"/>
    </row>
    <row r="67428" spans="30:55" x14ac:dyDescent="0.25">
      <c r="AH67428" s="79"/>
      <c r="AI67428" s="79"/>
      <c r="AJ67428" s="80"/>
      <c r="AK67428" s="79"/>
      <c r="AS67428" s="80"/>
      <c r="AW67428" s="80"/>
      <c r="BC67428" s="79"/>
    </row>
    <row r="67429" spans="30:55" x14ac:dyDescent="0.25">
      <c r="AH67429" s="79"/>
      <c r="AI67429" s="79"/>
      <c r="AJ67429" s="80"/>
      <c r="AK67429" s="79"/>
      <c r="AS67429" s="80"/>
      <c r="AW67429" s="80"/>
      <c r="BC67429" s="79"/>
    </row>
    <row r="67430" spans="30:55" x14ac:dyDescent="0.25">
      <c r="AH67430" s="79"/>
      <c r="AI67430" s="79"/>
      <c r="AJ67430" s="80"/>
      <c r="AK67430" s="79"/>
      <c r="AS67430" s="80"/>
      <c r="AW67430" s="80"/>
      <c r="BC67430" s="79"/>
    </row>
    <row r="67431" spans="30:55" x14ac:dyDescent="0.25">
      <c r="AH67431" s="79"/>
      <c r="AI67431" s="79"/>
      <c r="AJ67431" s="80"/>
      <c r="AK67431" s="79"/>
      <c r="AS67431" s="80"/>
      <c r="AW67431" s="80"/>
      <c r="BC67431" s="79"/>
    </row>
    <row r="67432" spans="30:55" x14ac:dyDescent="0.25">
      <c r="AH67432" s="79"/>
      <c r="AI67432" s="79"/>
      <c r="AJ67432" s="80"/>
      <c r="AK67432" s="79"/>
      <c r="AS67432" s="80"/>
      <c r="AW67432" s="80"/>
      <c r="BC67432" s="79"/>
    </row>
    <row r="67433" spans="30:55" x14ac:dyDescent="0.25">
      <c r="AH67433" s="79"/>
      <c r="AI67433" s="79"/>
      <c r="AJ67433" s="80"/>
      <c r="AK67433" s="79"/>
      <c r="AS67433" s="80"/>
      <c r="AW67433" s="80"/>
      <c r="BC67433" s="79"/>
    </row>
    <row r="67434" spans="30:55" x14ac:dyDescent="0.25">
      <c r="AH67434" s="79"/>
      <c r="AI67434" s="79"/>
      <c r="AJ67434" s="80"/>
      <c r="AK67434" s="79"/>
      <c r="AS67434" s="80"/>
      <c r="AW67434" s="80"/>
      <c r="BC67434" s="79"/>
    </row>
    <row r="67435" spans="30:55" x14ac:dyDescent="0.25">
      <c r="AH67435" s="79"/>
      <c r="AI67435" s="79"/>
      <c r="AJ67435" s="80"/>
      <c r="AK67435" s="79"/>
      <c r="AS67435" s="80"/>
      <c r="AW67435" s="80"/>
      <c r="BC67435" s="79"/>
    </row>
    <row r="67436" spans="30:55" x14ac:dyDescent="0.25">
      <c r="AH67436" s="79"/>
      <c r="AI67436" s="79"/>
      <c r="AJ67436" s="80"/>
      <c r="AK67436" s="79"/>
      <c r="AS67436" s="80"/>
      <c r="AW67436" s="80"/>
      <c r="BC67436" s="79"/>
    </row>
    <row r="67437" spans="30:55" x14ac:dyDescent="0.25">
      <c r="AD67437" s="27"/>
      <c r="AE67437" s="27"/>
      <c r="AH67437" s="79"/>
      <c r="AI67437" s="79"/>
      <c r="AJ67437" s="80"/>
      <c r="AK67437" s="79"/>
      <c r="AS67437" s="80"/>
      <c r="AW67437" s="80"/>
      <c r="BC67437" s="79"/>
    </row>
    <row r="67438" spans="30:55" x14ac:dyDescent="0.25">
      <c r="AH67438" s="79"/>
      <c r="AI67438" s="79"/>
      <c r="AJ67438" s="80"/>
      <c r="AK67438" s="79"/>
      <c r="AS67438" s="80"/>
      <c r="AW67438" s="80"/>
      <c r="BC67438" s="79"/>
    </row>
    <row r="67439" spans="30:55" x14ac:dyDescent="0.25">
      <c r="AH67439" s="79"/>
      <c r="AI67439" s="79"/>
      <c r="AJ67439" s="80"/>
      <c r="AK67439" s="79"/>
      <c r="AS67439" s="80"/>
      <c r="AW67439" s="80"/>
      <c r="BC67439" s="79"/>
    </row>
    <row r="67440" spans="30:55" x14ac:dyDescent="0.25">
      <c r="AH67440" s="79"/>
      <c r="AI67440" s="79"/>
      <c r="AJ67440" s="80"/>
      <c r="AK67440" s="79"/>
      <c r="AS67440" s="80"/>
      <c r="AW67440" s="80"/>
      <c r="BC67440" s="79"/>
    </row>
    <row r="67441" spans="30:55" x14ac:dyDescent="0.25">
      <c r="AH67441" s="79"/>
      <c r="AI67441" s="79"/>
      <c r="AJ67441" s="80"/>
      <c r="AK67441" s="79"/>
      <c r="AS67441" s="80"/>
      <c r="AW67441" s="80"/>
      <c r="AX67441" s="80"/>
      <c r="BC67441" s="79"/>
    </row>
    <row r="67442" spans="30:55" x14ac:dyDescent="0.25">
      <c r="AH67442" s="79"/>
      <c r="AI67442" s="79"/>
      <c r="AJ67442" s="80"/>
      <c r="AK67442" s="79"/>
      <c r="AS67442" s="80"/>
      <c r="AW67442" s="80"/>
      <c r="AX67442" s="80"/>
      <c r="BC67442" s="79"/>
    </row>
    <row r="67443" spans="30:55" x14ac:dyDescent="0.25">
      <c r="AH67443" s="79"/>
      <c r="AI67443" s="79"/>
      <c r="AJ67443" s="80"/>
      <c r="AK67443" s="79"/>
      <c r="AS67443" s="80"/>
      <c r="AW67443" s="80"/>
      <c r="BC67443" s="79"/>
    </row>
    <row r="67444" spans="30:55" x14ac:dyDescent="0.25">
      <c r="AH67444" s="79"/>
      <c r="AI67444" s="79"/>
      <c r="AJ67444" s="80"/>
      <c r="AK67444" s="79"/>
      <c r="AS67444" s="80"/>
      <c r="AW67444" s="80"/>
      <c r="BC67444" s="79"/>
    </row>
    <row r="67445" spans="30:55" x14ac:dyDescent="0.25">
      <c r="AH67445" s="79"/>
      <c r="AI67445" s="79"/>
      <c r="AJ67445" s="80"/>
      <c r="AK67445" s="79"/>
      <c r="AS67445" s="80"/>
      <c r="AW67445" s="80"/>
      <c r="AX67445" s="80"/>
      <c r="BC67445" s="79"/>
    </row>
    <row r="67446" spans="30:55" x14ac:dyDescent="0.25">
      <c r="AH67446" s="79"/>
      <c r="AI67446" s="79"/>
      <c r="AJ67446" s="80"/>
      <c r="AK67446" s="79"/>
      <c r="AS67446" s="80"/>
      <c r="AW67446" s="80"/>
      <c r="BC67446" s="79"/>
    </row>
    <row r="67447" spans="30:55" x14ac:dyDescent="0.25">
      <c r="AH67447" s="79"/>
      <c r="AI67447" s="79"/>
      <c r="AJ67447" s="80"/>
      <c r="AK67447" s="79"/>
      <c r="AS67447" s="80"/>
      <c r="AW67447" s="80"/>
      <c r="AX67447" s="80"/>
      <c r="BC67447" s="79"/>
    </row>
    <row r="67448" spans="30:55" x14ac:dyDescent="0.25">
      <c r="AD67448" s="27"/>
      <c r="AE67448" s="27"/>
      <c r="AH67448" s="79"/>
      <c r="AI67448" s="79"/>
      <c r="AJ67448" s="80"/>
      <c r="AK67448" s="79"/>
      <c r="AS67448" s="80"/>
      <c r="AW67448" s="80"/>
      <c r="BC67448" s="79"/>
    </row>
    <row r="67449" spans="30:55" x14ac:dyDescent="0.25">
      <c r="AD67449" s="27"/>
      <c r="AE67449" s="27"/>
      <c r="AH67449" s="79"/>
      <c r="AI67449" s="79"/>
      <c r="AJ67449" s="80"/>
      <c r="AK67449" s="79"/>
      <c r="AS67449" s="80"/>
      <c r="AW67449" s="80"/>
      <c r="BC67449" s="79"/>
    </row>
    <row r="67450" spans="30:55" x14ac:dyDescent="0.25">
      <c r="AH67450" s="79"/>
      <c r="AI67450" s="79"/>
      <c r="AJ67450" s="80"/>
      <c r="AK67450" s="79"/>
      <c r="AM67450" s="79"/>
      <c r="AS67450" s="80"/>
      <c r="AW67450" s="80"/>
      <c r="BC67450" s="79"/>
    </row>
    <row r="67451" spans="30:55" x14ac:dyDescent="0.25">
      <c r="AD67451" s="27"/>
      <c r="AE67451" s="27"/>
      <c r="AH67451" s="79"/>
      <c r="AI67451" s="79"/>
      <c r="AJ67451" s="80"/>
      <c r="AK67451" s="79"/>
      <c r="AS67451" s="80"/>
      <c r="AW67451" s="80"/>
      <c r="BC67451" s="79"/>
    </row>
    <row r="67452" spans="30:55" x14ac:dyDescent="0.25">
      <c r="AD67452" s="27"/>
      <c r="AE67452" s="27"/>
      <c r="AH67452" s="79"/>
      <c r="AI67452" s="79"/>
      <c r="AJ67452" s="80"/>
      <c r="AK67452" s="79"/>
      <c r="AS67452" s="80"/>
      <c r="AW67452" s="80"/>
      <c r="BC67452" s="79"/>
    </row>
    <row r="67453" spans="30:55" x14ac:dyDescent="0.25">
      <c r="AD67453" s="27"/>
      <c r="AE67453" s="27"/>
      <c r="AH67453" s="79"/>
      <c r="AI67453" s="79"/>
      <c r="AJ67453" s="80"/>
      <c r="AK67453" s="79"/>
      <c r="AS67453" s="80"/>
      <c r="AW67453" s="80"/>
      <c r="BC67453" s="79"/>
    </row>
    <row r="67454" spans="30:55" x14ac:dyDescent="0.25">
      <c r="AD67454" s="27"/>
      <c r="AE67454" s="27"/>
      <c r="AH67454" s="79"/>
      <c r="AI67454" s="79"/>
      <c r="AJ67454" s="80"/>
      <c r="AK67454" s="79"/>
      <c r="AS67454" s="80"/>
      <c r="AW67454" s="80"/>
      <c r="BC67454" s="79"/>
    </row>
    <row r="67455" spans="30:55" x14ac:dyDescent="0.25">
      <c r="AH67455" s="79"/>
      <c r="AI67455" s="79"/>
      <c r="AJ67455" s="80"/>
      <c r="AK67455" s="79"/>
      <c r="AS67455" s="80"/>
      <c r="AW67455" s="80"/>
      <c r="BC67455" s="79"/>
    </row>
    <row r="67456" spans="30:55" x14ac:dyDescent="0.25">
      <c r="AH67456" s="79"/>
      <c r="AI67456" s="79"/>
      <c r="AJ67456" s="80"/>
      <c r="AK67456" s="79"/>
      <c r="AS67456" s="80"/>
      <c r="AW67456" s="80"/>
      <c r="BC67456" s="79"/>
    </row>
    <row r="67457" spans="30:55" x14ac:dyDescent="0.25">
      <c r="AH67457" s="79"/>
      <c r="AI67457" s="79"/>
      <c r="AJ67457" s="80"/>
      <c r="AK67457" s="79"/>
      <c r="AS67457" s="80"/>
      <c r="AW67457" s="80"/>
      <c r="BC67457" s="79"/>
    </row>
    <row r="67458" spans="30:55" x14ac:dyDescent="0.25">
      <c r="AH67458" s="79"/>
      <c r="AI67458" s="79"/>
      <c r="AJ67458" s="80"/>
      <c r="AK67458" s="79"/>
      <c r="AS67458" s="80"/>
      <c r="AW67458" s="80"/>
      <c r="BC67458" s="79"/>
    </row>
    <row r="67459" spans="30:55" x14ac:dyDescent="0.25">
      <c r="AH67459" s="79"/>
      <c r="AI67459" s="79"/>
      <c r="AJ67459" s="80"/>
      <c r="AK67459" s="79"/>
      <c r="AS67459" s="80"/>
      <c r="AW67459" s="80"/>
      <c r="BC67459" s="79"/>
    </row>
    <row r="67460" spans="30:55" x14ac:dyDescent="0.25">
      <c r="AD67460" s="27"/>
      <c r="AE67460" s="27"/>
      <c r="AH67460" s="79"/>
      <c r="AI67460" s="79"/>
      <c r="AJ67460" s="80"/>
      <c r="AK67460" s="79"/>
      <c r="AS67460" s="80"/>
      <c r="AW67460" s="80"/>
      <c r="BC67460" s="79"/>
    </row>
    <row r="67461" spans="30:55" x14ac:dyDescent="0.25">
      <c r="AD67461" s="27"/>
      <c r="AE67461" s="27"/>
      <c r="AH67461" s="79"/>
      <c r="AI67461" s="79"/>
      <c r="AJ67461" s="80"/>
      <c r="AK67461" s="79"/>
      <c r="AS67461" s="80"/>
      <c r="AW67461" s="80"/>
      <c r="BC67461" s="79"/>
    </row>
    <row r="67462" spans="30:55" x14ac:dyDescent="0.25">
      <c r="AH67462" s="79"/>
      <c r="AI67462" s="79"/>
      <c r="AJ67462" s="80"/>
      <c r="AK67462" s="79"/>
      <c r="AS67462" s="80"/>
      <c r="AW67462" s="80"/>
      <c r="BC67462" s="79"/>
    </row>
    <row r="67463" spans="30:55" x14ac:dyDescent="0.25">
      <c r="AH67463" s="79"/>
      <c r="AI67463" s="79"/>
      <c r="AJ67463" s="80"/>
      <c r="AK67463" s="79"/>
      <c r="AS67463" s="80"/>
      <c r="AW67463" s="80"/>
      <c r="BC67463" s="79"/>
    </row>
    <row r="67464" spans="30:55" x14ac:dyDescent="0.25">
      <c r="AH67464" s="79"/>
      <c r="AI67464" s="79"/>
      <c r="AJ67464" s="80"/>
      <c r="AK67464" s="79"/>
      <c r="AS67464" s="80"/>
      <c r="AW67464" s="80"/>
      <c r="BC67464" s="79"/>
    </row>
    <row r="67465" spans="30:55" x14ac:dyDescent="0.25">
      <c r="AH67465" s="79"/>
      <c r="AI67465" s="79"/>
      <c r="AJ67465" s="80"/>
      <c r="AK67465" s="79"/>
      <c r="AS67465" s="80"/>
      <c r="AW67465" s="80"/>
      <c r="BC67465" s="79"/>
    </row>
    <row r="67466" spans="30:55" x14ac:dyDescent="0.25">
      <c r="AH67466" s="79"/>
      <c r="AI67466" s="79"/>
      <c r="AJ67466" s="80"/>
      <c r="AK67466" s="79"/>
      <c r="AS67466" s="80"/>
      <c r="AW67466" s="80"/>
      <c r="BC67466" s="79"/>
    </row>
    <row r="67467" spans="30:55" x14ac:dyDescent="0.25">
      <c r="AH67467" s="79"/>
      <c r="AI67467" s="79"/>
      <c r="AJ67467" s="80"/>
      <c r="AK67467" s="79"/>
      <c r="AS67467" s="80"/>
      <c r="AW67467" s="80"/>
      <c r="BC67467" s="79"/>
    </row>
    <row r="67468" spans="30:55" x14ac:dyDescent="0.25">
      <c r="AH67468" s="79"/>
      <c r="AI67468" s="79"/>
      <c r="AJ67468" s="80"/>
      <c r="AK67468" s="79"/>
      <c r="AS67468" s="80"/>
      <c r="AW67468" s="80"/>
      <c r="BC67468" s="79"/>
    </row>
    <row r="67469" spans="30:55" x14ac:dyDescent="0.25">
      <c r="AH67469" s="79"/>
      <c r="AI67469" s="79"/>
      <c r="AJ67469" s="80"/>
      <c r="AK67469" s="79"/>
      <c r="AS67469" s="80"/>
      <c r="AW67469" s="80"/>
      <c r="BC67469" s="79"/>
    </row>
    <row r="67470" spans="30:55" x14ac:dyDescent="0.25">
      <c r="AH67470" s="79"/>
      <c r="AI67470" s="79"/>
      <c r="AJ67470" s="80"/>
      <c r="AK67470" s="79"/>
      <c r="AS67470" s="80"/>
      <c r="AW67470" s="80"/>
      <c r="BC67470" s="79"/>
    </row>
    <row r="67471" spans="30:55" x14ac:dyDescent="0.25">
      <c r="AH67471" s="79"/>
      <c r="AI67471" s="79"/>
      <c r="AJ67471" s="80"/>
      <c r="AK67471" s="79"/>
      <c r="AS67471" s="80"/>
      <c r="AW67471" s="80"/>
      <c r="BC67471" s="79"/>
    </row>
    <row r="67472" spans="30:55" x14ac:dyDescent="0.25">
      <c r="AH67472" s="79"/>
      <c r="AI67472" s="79"/>
      <c r="AJ67472" s="80"/>
      <c r="AK67472" s="79"/>
      <c r="AS67472" s="80"/>
      <c r="AW67472" s="80"/>
      <c r="BC67472" s="79"/>
    </row>
    <row r="67473" spans="34:55" x14ac:dyDescent="0.25">
      <c r="AH67473" s="79"/>
      <c r="AI67473" s="79"/>
      <c r="AJ67473" s="80"/>
      <c r="AK67473" s="79"/>
      <c r="AS67473" s="80"/>
      <c r="AW67473" s="80"/>
      <c r="BC67473" s="79"/>
    </row>
    <row r="67474" spans="34:55" x14ac:dyDescent="0.25">
      <c r="AH67474" s="79"/>
      <c r="AI67474" s="79"/>
      <c r="AJ67474" s="80"/>
      <c r="AK67474" s="79"/>
      <c r="AS67474" s="80"/>
      <c r="AW67474" s="80"/>
      <c r="BC67474" s="79"/>
    </row>
    <row r="67475" spans="34:55" x14ac:dyDescent="0.25">
      <c r="AH67475" s="79"/>
      <c r="AI67475" s="79"/>
      <c r="AJ67475" s="80"/>
      <c r="AK67475" s="79"/>
      <c r="AS67475" s="80"/>
      <c r="AW67475" s="80"/>
      <c r="BC67475" s="79"/>
    </row>
    <row r="67476" spans="34:55" x14ac:dyDescent="0.25">
      <c r="AH67476" s="79"/>
      <c r="AI67476" s="79"/>
      <c r="AJ67476" s="80"/>
      <c r="AK67476" s="79"/>
      <c r="AS67476" s="80"/>
      <c r="AW67476" s="80"/>
      <c r="BC67476" s="79"/>
    </row>
    <row r="67477" spans="34:55" x14ac:dyDescent="0.25">
      <c r="AH67477" s="79"/>
      <c r="AI67477" s="79"/>
      <c r="AJ67477" s="80"/>
      <c r="AK67477" s="79"/>
      <c r="AS67477" s="80"/>
      <c r="AW67477" s="80"/>
      <c r="BC67477" s="79"/>
    </row>
    <row r="67478" spans="34:55" x14ac:dyDescent="0.25">
      <c r="AH67478" s="79"/>
      <c r="AI67478" s="79"/>
      <c r="AJ67478" s="80"/>
      <c r="AK67478" s="79"/>
      <c r="AS67478" s="80"/>
      <c r="AW67478" s="80"/>
      <c r="BC67478" s="79"/>
    </row>
    <row r="67479" spans="34:55" x14ac:dyDescent="0.25">
      <c r="AH67479" s="79"/>
      <c r="AI67479" s="79"/>
      <c r="AJ67479" s="80"/>
      <c r="AK67479" s="79"/>
      <c r="AS67479" s="80"/>
      <c r="AW67479" s="80"/>
      <c r="BC67479" s="79"/>
    </row>
    <row r="67480" spans="34:55" x14ac:dyDescent="0.25">
      <c r="AH67480" s="79"/>
      <c r="AI67480" s="79"/>
      <c r="AJ67480" s="80"/>
      <c r="AK67480" s="79"/>
      <c r="AS67480" s="80"/>
      <c r="AW67480" s="80"/>
      <c r="BC67480" s="79"/>
    </row>
    <row r="67481" spans="34:55" x14ac:dyDescent="0.25">
      <c r="AH67481" s="79"/>
      <c r="AI67481" s="79"/>
      <c r="AJ67481" s="80"/>
      <c r="AK67481" s="79"/>
      <c r="AS67481" s="80"/>
      <c r="AW67481" s="80"/>
      <c r="BC67481" s="79"/>
    </row>
    <row r="67482" spans="34:55" x14ac:dyDescent="0.25">
      <c r="AH67482" s="79"/>
      <c r="AI67482" s="79"/>
      <c r="AJ67482" s="80"/>
      <c r="AK67482" s="79"/>
      <c r="AS67482" s="80"/>
      <c r="AW67482" s="80"/>
      <c r="BC67482" s="79"/>
    </row>
    <row r="67483" spans="34:55" x14ac:dyDescent="0.25">
      <c r="AH67483" s="79"/>
      <c r="AI67483" s="79"/>
      <c r="AJ67483" s="80"/>
      <c r="AK67483" s="79"/>
      <c r="AS67483" s="80"/>
      <c r="AW67483" s="80"/>
      <c r="BC67483" s="79"/>
    </row>
    <row r="67484" spans="34:55" x14ac:dyDescent="0.25">
      <c r="AH67484" s="79"/>
      <c r="AI67484" s="79"/>
      <c r="AJ67484" s="80"/>
      <c r="AK67484" s="79"/>
      <c r="AS67484" s="80"/>
      <c r="AW67484" s="80"/>
      <c r="BC67484" s="79"/>
    </row>
    <row r="67485" spans="34:55" x14ac:dyDescent="0.25">
      <c r="AH67485" s="79"/>
      <c r="AI67485" s="79"/>
      <c r="AJ67485" s="80"/>
      <c r="AK67485" s="79"/>
      <c r="AS67485" s="80"/>
      <c r="AW67485" s="80"/>
      <c r="BC67485" s="79"/>
    </row>
    <row r="67486" spans="34:55" x14ac:dyDescent="0.25">
      <c r="AH67486" s="79"/>
      <c r="AI67486" s="79"/>
      <c r="AJ67486" s="80"/>
      <c r="AK67486" s="79"/>
      <c r="AS67486" s="80"/>
      <c r="AW67486" s="80"/>
      <c r="BC67486" s="79"/>
    </row>
    <row r="67487" spans="34:55" x14ac:dyDescent="0.25">
      <c r="AH67487" s="79"/>
      <c r="AI67487" s="79"/>
      <c r="AJ67487" s="80"/>
      <c r="AK67487" s="79"/>
      <c r="AS67487" s="80"/>
      <c r="AW67487" s="80"/>
      <c r="BC67487" s="79"/>
    </row>
    <row r="67488" spans="34:55" x14ac:dyDescent="0.25">
      <c r="AH67488" s="79"/>
      <c r="AI67488" s="79"/>
      <c r="AJ67488" s="80"/>
      <c r="AK67488" s="79"/>
      <c r="AS67488" s="80"/>
      <c r="AW67488" s="80"/>
      <c r="BC67488" s="79"/>
    </row>
    <row r="67489" spans="34:55" x14ac:dyDescent="0.25">
      <c r="AH67489" s="79"/>
      <c r="AI67489" s="79"/>
      <c r="AJ67489" s="80"/>
      <c r="AK67489" s="79"/>
      <c r="AS67489" s="80"/>
      <c r="AW67489" s="80"/>
      <c r="BC67489" s="79"/>
    </row>
    <row r="67490" spans="34:55" x14ac:dyDescent="0.25">
      <c r="AH67490" s="79"/>
      <c r="AI67490" s="79"/>
      <c r="AJ67490" s="80"/>
      <c r="AK67490" s="79"/>
      <c r="AS67490" s="80"/>
      <c r="AW67490" s="80"/>
      <c r="BC67490" s="79"/>
    </row>
    <row r="67491" spans="34:55" x14ac:dyDescent="0.25">
      <c r="AH67491" s="79"/>
      <c r="AI67491" s="79"/>
      <c r="AJ67491" s="80"/>
      <c r="AK67491" s="79"/>
      <c r="AS67491" s="80"/>
      <c r="AW67491" s="80"/>
      <c r="BC67491" s="79"/>
    </row>
    <row r="67492" spans="34:55" x14ac:dyDescent="0.25">
      <c r="AH67492" s="79"/>
      <c r="AI67492" s="79"/>
      <c r="AJ67492" s="80"/>
      <c r="AK67492" s="79"/>
      <c r="AS67492" s="80"/>
      <c r="AW67492" s="80"/>
      <c r="BC67492" s="79"/>
    </row>
    <row r="67493" spans="34:55" x14ac:dyDescent="0.25">
      <c r="AH67493" s="79"/>
      <c r="AI67493" s="79"/>
      <c r="AJ67493" s="80"/>
      <c r="AK67493" s="79"/>
      <c r="AS67493" s="80"/>
      <c r="AW67493" s="80"/>
      <c r="BC67493" s="79"/>
    </row>
    <row r="67494" spans="34:55" x14ac:dyDescent="0.25">
      <c r="AH67494" s="79"/>
      <c r="AI67494" s="79"/>
      <c r="AJ67494" s="80"/>
      <c r="AK67494" s="79"/>
      <c r="AS67494" s="80"/>
      <c r="AW67494" s="80"/>
      <c r="BC67494" s="79"/>
    </row>
    <row r="67495" spans="34:55" x14ac:dyDescent="0.25">
      <c r="AH67495" s="79"/>
      <c r="AI67495" s="79"/>
      <c r="AJ67495" s="80"/>
      <c r="AK67495" s="79"/>
      <c r="AS67495" s="80"/>
      <c r="AW67495" s="80"/>
      <c r="BC67495" s="79"/>
    </row>
    <row r="67496" spans="34:55" x14ac:dyDescent="0.25">
      <c r="AH67496" s="79"/>
      <c r="AI67496" s="79"/>
      <c r="AJ67496" s="80"/>
      <c r="AK67496" s="79"/>
      <c r="AS67496" s="80"/>
      <c r="AW67496" s="80"/>
      <c r="BC67496" s="79"/>
    </row>
    <row r="67497" spans="34:55" x14ac:dyDescent="0.25">
      <c r="AH67497" s="79"/>
      <c r="AI67497" s="79"/>
      <c r="AJ67497" s="80"/>
      <c r="AK67497" s="79"/>
      <c r="AS67497" s="80"/>
      <c r="AW67497" s="80"/>
      <c r="BC67497" s="79"/>
    </row>
    <row r="67498" spans="34:55" x14ac:dyDescent="0.25">
      <c r="AH67498" s="79"/>
      <c r="AI67498" s="79"/>
      <c r="AJ67498" s="80"/>
      <c r="AK67498" s="79"/>
      <c r="AS67498" s="80"/>
      <c r="AW67498" s="80"/>
      <c r="BC67498" s="79"/>
    </row>
    <row r="67499" spans="34:55" x14ac:dyDescent="0.25">
      <c r="AH67499" s="79"/>
      <c r="AI67499" s="79"/>
      <c r="AJ67499" s="80"/>
      <c r="AK67499" s="79"/>
      <c r="AS67499" s="80"/>
      <c r="AW67499" s="80"/>
      <c r="BC67499" s="79"/>
    </row>
    <row r="67500" spans="34:55" x14ac:dyDescent="0.25">
      <c r="AH67500" s="79"/>
      <c r="AI67500" s="79"/>
      <c r="AJ67500" s="80"/>
      <c r="AK67500" s="79"/>
      <c r="AS67500" s="80"/>
      <c r="AW67500" s="80"/>
      <c r="BC67500" s="79"/>
    </row>
    <row r="67501" spans="34:55" x14ac:dyDescent="0.25">
      <c r="AH67501" s="79"/>
      <c r="AI67501" s="79"/>
      <c r="AJ67501" s="80"/>
      <c r="AK67501" s="79"/>
      <c r="AS67501" s="80"/>
      <c r="AW67501" s="80"/>
      <c r="BC67501" s="79"/>
    </row>
    <row r="67502" spans="34:55" x14ac:dyDescent="0.25">
      <c r="AH67502" s="79"/>
      <c r="AI67502" s="79"/>
      <c r="AJ67502" s="80"/>
      <c r="AK67502" s="79"/>
      <c r="AS67502" s="80"/>
      <c r="AW67502" s="80"/>
      <c r="BC67502" s="79"/>
    </row>
    <row r="67503" spans="34:55" x14ac:dyDescent="0.25">
      <c r="AH67503" s="79"/>
      <c r="AI67503" s="79"/>
      <c r="AJ67503" s="80"/>
      <c r="AK67503" s="79"/>
      <c r="AS67503" s="80"/>
      <c r="AW67503" s="80"/>
      <c r="BC67503" s="79"/>
    </row>
    <row r="67504" spans="34:55" x14ac:dyDescent="0.25">
      <c r="AH67504" s="79"/>
      <c r="AI67504" s="79"/>
      <c r="AJ67504" s="80"/>
      <c r="AK67504" s="79"/>
      <c r="AS67504" s="80"/>
      <c r="AW67504" s="80"/>
      <c r="BC67504" s="79"/>
    </row>
    <row r="67505" spans="34:55" x14ac:dyDescent="0.25">
      <c r="AH67505" s="79"/>
      <c r="AI67505" s="79"/>
      <c r="AJ67505" s="80"/>
      <c r="AK67505" s="79"/>
      <c r="AS67505" s="80"/>
      <c r="AW67505" s="80"/>
      <c r="BC67505" s="79"/>
    </row>
    <row r="67506" spans="34:55" x14ac:dyDescent="0.25">
      <c r="AH67506" s="79"/>
      <c r="AI67506" s="79"/>
      <c r="AJ67506" s="80"/>
      <c r="AK67506" s="79"/>
      <c r="AS67506" s="80"/>
      <c r="AW67506" s="80"/>
      <c r="BC67506" s="79"/>
    </row>
    <row r="67507" spans="34:55" x14ac:dyDescent="0.25">
      <c r="AH67507" s="79"/>
      <c r="AI67507" s="79"/>
      <c r="AJ67507" s="80"/>
      <c r="AK67507" s="79"/>
      <c r="AS67507" s="80"/>
      <c r="AW67507" s="80"/>
      <c r="BC67507" s="79"/>
    </row>
    <row r="67508" spans="34:55" x14ac:dyDescent="0.25">
      <c r="AH67508" s="79"/>
      <c r="AI67508" s="79"/>
      <c r="AJ67508" s="80"/>
      <c r="AK67508" s="79"/>
      <c r="AS67508" s="80"/>
      <c r="AW67508" s="80"/>
      <c r="BC67508" s="79"/>
    </row>
    <row r="67509" spans="34:55" x14ac:dyDescent="0.25">
      <c r="AH67509" s="79"/>
      <c r="AI67509" s="79"/>
      <c r="AJ67509" s="80"/>
      <c r="AK67509" s="79"/>
      <c r="AS67509" s="80"/>
      <c r="AW67509" s="80"/>
      <c r="BC67509" s="79"/>
    </row>
    <row r="67510" spans="34:55" x14ac:dyDescent="0.25">
      <c r="AH67510" s="79"/>
      <c r="AI67510" s="79"/>
      <c r="AJ67510" s="80"/>
      <c r="AK67510" s="79"/>
      <c r="AS67510" s="80"/>
      <c r="AW67510" s="80"/>
      <c r="BC67510" s="79"/>
    </row>
    <row r="67511" spans="34:55" x14ac:dyDescent="0.25">
      <c r="AH67511" s="79"/>
      <c r="AI67511" s="79"/>
      <c r="AJ67511" s="80"/>
      <c r="AK67511" s="79"/>
      <c r="AS67511" s="80"/>
      <c r="AW67511" s="80"/>
      <c r="BC67511" s="79"/>
    </row>
    <row r="67512" spans="34:55" x14ac:dyDescent="0.25">
      <c r="AH67512" s="79"/>
      <c r="AI67512" s="79"/>
      <c r="AJ67512" s="80"/>
      <c r="AK67512" s="79"/>
      <c r="AS67512" s="80"/>
      <c r="AW67512" s="80"/>
      <c r="BC67512" s="79"/>
    </row>
    <row r="67513" spans="34:55" x14ac:dyDescent="0.25">
      <c r="AH67513" s="79"/>
      <c r="AI67513" s="79"/>
      <c r="AJ67513" s="80"/>
      <c r="AK67513" s="79"/>
      <c r="AS67513" s="80"/>
      <c r="AW67513" s="80"/>
      <c r="BC67513" s="79"/>
    </row>
    <row r="67514" spans="34:55" x14ac:dyDescent="0.25">
      <c r="AH67514" s="79"/>
      <c r="AI67514" s="79"/>
      <c r="AJ67514" s="80"/>
      <c r="AK67514" s="79"/>
      <c r="AS67514" s="80"/>
      <c r="AW67514" s="80"/>
      <c r="BC67514" s="79"/>
    </row>
    <row r="67515" spans="34:55" x14ac:dyDescent="0.25">
      <c r="AH67515" s="79"/>
      <c r="AI67515" s="79"/>
      <c r="AJ67515" s="80"/>
      <c r="AK67515" s="79"/>
      <c r="AS67515" s="80"/>
      <c r="AW67515" s="80"/>
      <c r="BC67515" s="79"/>
    </row>
    <row r="67516" spans="34:55" x14ac:dyDescent="0.25">
      <c r="AH67516" s="79"/>
      <c r="AI67516" s="79"/>
      <c r="AJ67516" s="80"/>
      <c r="AK67516" s="79"/>
      <c r="AS67516" s="80"/>
      <c r="AW67516" s="80"/>
      <c r="BC67516" s="79"/>
    </row>
    <row r="67517" spans="34:55" x14ac:dyDescent="0.25">
      <c r="AH67517" s="79"/>
      <c r="AI67517" s="79"/>
      <c r="AJ67517" s="80"/>
      <c r="AK67517" s="79"/>
      <c r="AS67517" s="80"/>
      <c r="AW67517" s="80"/>
      <c r="BC67517" s="79"/>
    </row>
    <row r="67518" spans="34:55" x14ac:dyDescent="0.25">
      <c r="AH67518" s="79"/>
      <c r="AI67518" s="79"/>
      <c r="AJ67518" s="80"/>
      <c r="AK67518" s="79"/>
      <c r="AM67518" s="79"/>
      <c r="AS67518" s="80"/>
      <c r="AW67518" s="80"/>
      <c r="BC67518" s="79"/>
    </row>
    <row r="67519" spans="34:55" x14ac:dyDescent="0.25">
      <c r="AH67519" s="79"/>
      <c r="AI67519" s="79"/>
      <c r="AJ67519" s="80"/>
      <c r="AK67519" s="79"/>
      <c r="AS67519" s="80"/>
      <c r="AW67519" s="80"/>
      <c r="BC67519" s="79"/>
    </row>
    <row r="67520" spans="34:55" x14ac:dyDescent="0.25">
      <c r="AH67520" s="79"/>
      <c r="AI67520" s="79"/>
      <c r="AJ67520" s="80"/>
      <c r="AK67520" s="79"/>
      <c r="AS67520" s="80"/>
      <c r="AW67520" s="80"/>
      <c r="BC67520" s="79"/>
    </row>
    <row r="67521" spans="34:55" x14ac:dyDescent="0.25">
      <c r="AH67521" s="79"/>
      <c r="AI67521" s="79"/>
      <c r="AJ67521" s="80"/>
      <c r="AK67521" s="79"/>
      <c r="AS67521" s="80"/>
      <c r="BC67521" s="79"/>
    </row>
    <row r="67522" spans="34:55" x14ac:dyDescent="0.25">
      <c r="AH67522" s="79"/>
      <c r="AI67522" s="79"/>
      <c r="AJ67522" s="80"/>
      <c r="AK67522" s="79"/>
      <c r="AS67522" s="80"/>
      <c r="AW67522" s="80"/>
      <c r="BC67522" s="79"/>
    </row>
    <row r="67523" spans="34:55" x14ac:dyDescent="0.25">
      <c r="AH67523" s="79"/>
      <c r="AI67523" s="79"/>
      <c r="AJ67523" s="80"/>
      <c r="AK67523" s="79"/>
      <c r="AS67523" s="80"/>
      <c r="AW67523" s="80"/>
      <c r="BC67523" s="79"/>
    </row>
    <row r="67524" spans="34:55" x14ac:dyDescent="0.25">
      <c r="AH67524" s="79"/>
      <c r="AI67524" s="79"/>
      <c r="AJ67524" s="80"/>
      <c r="AK67524" s="79"/>
      <c r="AS67524" s="80"/>
      <c r="BC67524" s="79"/>
    </row>
    <row r="67525" spans="34:55" x14ac:dyDescent="0.25">
      <c r="AH67525" s="79"/>
      <c r="AI67525" s="79"/>
      <c r="AJ67525" s="80"/>
      <c r="AK67525" s="79"/>
      <c r="AS67525" s="80"/>
      <c r="AW67525" s="80"/>
      <c r="BC67525" s="79"/>
    </row>
    <row r="67526" spans="34:55" x14ac:dyDescent="0.25">
      <c r="AH67526" s="79"/>
      <c r="AI67526" s="79"/>
      <c r="AJ67526" s="80"/>
      <c r="AK67526" s="79"/>
      <c r="AS67526" s="80"/>
      <c r="AW67526" s="80"/>
      <c r="BC67526" s="79"/>
    </row>
    <row r="67527" spans="34:55" x14ac:dyDescent="0.25">
      <c r="AH67527" s="79"/>
      <c r="AI67527" s="79"/>
      <c r="AJ67527" s="80"/>
      <c r="AK67527" s="79"/>
      <c r="AS67527" s="80"/>
      <c r="AW67527" s="80"/>
      <c r="BC67527" s="79"/>
    </row>
    <row r="67528" spans="34:55" x14ac:dyDescent="0.25">
      <c r="AH67528" s="79"/>
      <c r="AI67528" s="79"/>
      <c r="AJ67528" s="80"/>
      <c r="AK67528" s="79"/>
      <c r="AS67528" s="80"/>
      <c r="AW67528" s="80"/>
      <c r="BC67528" s="79"/>
    </row>
    <row r="67529" spans="34:55" x14ac:dyDescent="0.25">
      <c r="AH67529" s="79"/>
      <c r="AI67529" s="79"/>
      <c r="AJ67529" s="80"/>
      <c r="AK67529" s="79"/>
      <c r="AS67529" s="80"/>
      <c r="AW67529" s="80"/>
      <c r="BC67529" s="79"/>
    </row>
    <row r="67530" spans="34:55" x14ac:dyDescent="0.25">
      <c r="AH67530" s="79"/>
      <c r="AI67530" s="79"/>
      <c r="AJ67530" s="80"/>
      <c r="AK67530" s="79"/>
      <c r="AS67530" s="80"/>
      <c r="AW67530" s="80"/>
      <c r="BC67530" s="79"/>
    </row>
    <row r="67531" spans="34:55" x14ac:dyDescent="0.25">
      <c r="AH67531" s="79"/>
      <c r="AI67531" s="79"/>
      <c r="AJ67531" s="80"/>
      <c r="AK67531" s="79"/>
      <c r="AS67531" s="80"/>
      <c r="AW67531" s="80"/>
      <c r="BC67531" s="79"/>
    </row>
    <row r="67532" spans="34:55" x14ac:dyDescent="0.25">
      <c r="AH67532" s="79"/>
      <c r="AI67532" s="79"/>
      <c r="AJ67532" s="80"/>
      <c r="AK67532" s="79"/>
      <c r="AS67532" s="80"/>
      <c r="AW67532" s="80"/>
      <c r="BC67532" s="79"/>
    </row>
    <row r="67533" spans="34:55" x14ac:dyDescent="0.25">
      <c r="AH67533" s="79"/>
      <c r="AI67533" s="79"/>
      <c r="AJ67533" s="80"/>
      <c r="AK67533" s="79"/>
      <c r="AS67533" s="80"/>
      <c r="AW67533" s="80"/>
      <c r="BC67533" s="79"/>
    </row>
    <row r="67534" spans="34:55" x14ac:dyDescent="0.25">
      <c r="AH67534" s="79"/>
      <c r="AI67534" s="79"/>
      <c r="AJ67534" s="80"/>
      <c r="AK67534" s="79"/>
      <c r="AS67534" s="80"/>
      <c r="AW67534" s="80"/>
      <c r="BC67534" s="79"/>
    </row>
    <row r="67535" spans="34:55" x14ac:dyDescent="0.25">
      <c r="AH67535" s="79"/>
      <c r="AI67535" s="79"/>
      <c r="AJ67535" s="80"/>
      <c r="AK67535" s="79"/>
      <c r="AS67535" s="80"/>
      <c r="AW67535" s="80"/>
      <c r="BC67535" s="79"/>
    </row>
    <row r="67536" spans="34:55" x14ac:dyDescent="0.25">
      <c r="AH67536" s="79"/>
      <c r="AI67536" s="79"/>
      <c r="AJ67536" s="80"/>
      <c r="AK67536" s="79"/>
      <c r="AS67536" s="80"/>
      <c r="AW67536" s="80"/>
      <c r="BC67536" s="79"/>
    </row>
    <row r="67537" spans="30:55" x14ac:dyDescent="0.25">
      <c r="AH67537" s="79"/>
      <c r="AI67537" s="79"/>
      <c r="AJ67537" s="80"/>
      <c r="AK67537" s="79"/>
      <c r="AS67537" s="80"/>
      <c r="BC67537" s="79"/>
    </row>
    <row r="67538" spans="30:55" x14ac:dyDescent="0.25">
      <c r="AH67538" s="79"/>
      <c r="AI67538" s="79"/>
      <c r="AJ67538" s="80"/>
      <c r="AK67538" s="79"/>
      <c r="AS67538" s="80"/>
      <c r="AW67538" s="80"/>
      <c r="BC67538" s="79"/>
    </row>
    <row r="67539" spans="30:55" x14ac:dyDescent="0.25">
      <c r="AH67539" s="79"/>
      <c r="AI67539" s="79"/>
      <c r="AJ67539" s="80"/>
      <c r="AK67539" s="79"/>
      <c r="AS67539" s="80"/>
      <c r="AW67539" s="80"/>
      <c r="BC67539" s="79"/>
    </row>
    <row r="67540" spans="30:55" x14ac:dyDescent="0.25">
      <c r="AH67540" s="79"/>
      <c r="AI67540" s="79"/>
      <c r="AJ67540" s="80"/>
      <c r="AK67540" s="79"/>
      <c r="AS67540" s="80"/>
      <c r="AW67540" s="80"/>
      <c r="BC67540" s="79"/>
    </row>
    <row r="67541" spans="30:55" x14ac:dyDescent="0.25">
      <c r="AH67541" s="79"/>
      <c r="AI67541" s="79"/>
      <c r="AJ67541" s="80"/>
      <c r="AK67541" s="79"/>
      <c r="AS67541" s="80"/>
      <c r="AW67541" s="80"/>
      <c r="BC67541" s="79"/>
    </row>
    <row r="67542" spans="30:55" x14ac:dyDescent="0.25">
      <c r="AH67542" s="79"/>
      <c r="AI67542" s="79"/>
      <c r="AJ67542" s="80"/>
      <c r="AK67542" s="79"/>
      <c r="AS67542" s="80"/>
      <c r="AW67542" s="80"/>
      <c r="BC67542" s="79"/>
    </row>
    <row r="67543" spans="30:55" x14ac:dyDescent="0.25">
      <c r="AH67543" s="79"/>
      <c r="AI67543" s="79"/>
      <c r="AJ67543" s="80"/>
      <c r="AK67543" s="79"/>
      <c r="AS67543" s="80"/>
      <c r="AW67543" s="80"/>
      <c r="BC67543" s="79"/>
    </row>
    <row r="67544" spans="30:55" x14ac:dyDescent="0.25">
      <c r="AH67544" s="79"/>
      <c r="AI67544" s="79"/>
      <c r="AJ67544" s="80"/>
      <c r="AK67544" s="79"/>
      <c r="AS67544" s="80"/>
      <c r="AW67544" s="80"/>
      <c r="BC67544" s="79"/>
    </row>
    <row r="67545" spans="30:55" x14ac:dyDescent="0.25">
      <c r="AH67545" s="79"/>
      <c r="AI67545" s="79"/>
      <c r="AJ67545" s="80"/>
      <c r="AK67545" s="79"/>
      <c r="AS67545" s="80"/>
      <c r="AW67545" s="80"/>
      <c r="BC67545" s="79"/>
    </row>
    <row r="67546" spans="30:55" x14ac:dyDescent="0.25">
      <c r="AH67546" s="79"/>
      <c r="AI67546" s="79"/>
      <c r="AJ67546" s="80"/>
      <c r="AK67546" s="79"/>
      <c r="AS67546" s="80"/>
      <c r="AW67546" s="80"/>
      <c r="BC67546" s="79"/>
    </row>
    <row r="67547" spans="30:55" x14ac:dyDescent="0.25">
      <c r="AD67547" s="27"/>
      <c r="AE67547" s="27"/>
      <c r="AH67547" s="79"/>
      <c r="AI67547" s="79"/>
      <c r="AJ67547" s="80"/>
      <c r="AK67547" s="79"/>
      <c r="AS67547" s="80"/>
      <c r="AW67547" s="80"/>
      <c r="BC67547" s="79"/>
    </row>
    <row r="67548" spans="30:55" x14ac:dyDescent="0.25">
      <c r="AD67548" s="27"/>
      <c r="AE67548" s="27"/>
      <c r="AH67548" s="79"/>
      <c r="AI67548" s="79"/>
      <c r="AJ67548" s="80"/>
      <c r="AK67548" s="79"/>
      <c r="AS67548" s="80"/>
      <c r="AW67548" s="80"/>
      <c r="BC67548" s="79"/>
    </row>
    <row r="67549" spans="30:55" x14ac:dyDescent="0.25">
      <c r="AH67549" s="79"/>
      <c r="AI67549" s="79"/>
      <c r="AJ67549" s="80"/>
      <c r="AK67549" s="79"/>
      <c r="AS67549" s="80"/>
      <c r="AW67549" s="80"/>
      <c r="BC67549" s="79"/>
    </row>
    <row r="67550" spans="30:55" x14ac:dyDescent="0.25">
      <c r="AH67550" s="79"/>
      <c r="AI67550" s="79"/>
      <c r="AJ67550" s="80"/>
      <c r="AK67550" s="79"/>
      <c r="AS67550" s="80"/>
      <c r="AW67550" s="80"/>
      <c r="BC67550" s="79"/>
    </row>
    <row r="67551" spans="30:55" x14ac:dyDescent="0.25">
      <c r="AH67551" s="79"/>
      <c r="AI67551" s="79"/>
      <c r="AJ67551" s="80"/>
      <c r="AK67551" s="79"/>
      <c r="AS67551" s="80"/>
      <c r="AW67551" s="80"/>
      <c r="BC67551" s="79"/>
    </row>
    <row r="67552" spans="30:55" x14ac:dyDescent="0.25">
      <c r="AH67552" s="79"/>
      <c r="AI67552" s="79"/>
      <c r="AJ67552" s="80"/>
      <c r="AK67552" s="79"/>
      <c r="AS67552" s="80"/>
      <c r="AW67552" s="80"/>
      <c r="BC67552" s="79"/>
    </row>
    <row r="67553" spans="30:55" x14ac:dyDescent="0.25">
      <c r="AH67553" s="79"/>
      <c r="AI67553" s="79"/>
      <c r="AJ67553" s="80"/>
      <c r="AK67553" s="79"/>
      <c r="AS67553" s="80"/>
      <c r="AW67553" s="80"/>
      <c r="BC67553" s="79"/>
    </row>
    <row r="67554" spans="30:55" x14ac:dyDescent="0.25">
      <c r="AH67554" s="79"/>
      <c r="AI67554" s="79"/>
      <c r="AJ67554" s="80"/>
      <c r="AK67554" s="79"/>
      <c r="AS67554" s="80"/>
      <c r="AW67554" s="80"/>
      <c r="BC67554" s="79"/>
    </row>
    <row r="67555" spans="30:55" x14ac:dyDescent="0.25">
      <c r="AH67555" s="79"/>
      <c r="AI67555" s="79"/>
      <c r="AJ67555" s="80"/>
      <c r="AK67555" s="79"/>
      <c r="AS67555" s="80"/>
      <c r="AW67555" s="80"/>
      <c r="BC67555" s="79"/>
    </row>
    <row r="67556" spans="30:55" x14ac:dyDescent="0.25">
      <c r="AH67556" s="79"/>
      <c r="AI67556" s="79"/>
      <c r="AJ67556" s="80"/>
      <c r="AK67556" s="79"/>
      <c r="AS67556" s="80"/>
      <c r="AW67556" s="80"/>
      <c r="BC67556" s="79"/>
    </row>
    <row r="67557" spans="30:55" x14ac:dyDescent="0.25">
      <c r="AD67557" s="27"/>
      <c r="AE67557" s="27"/>
      <c r="AH67557" s="79"/>
      <c r="AI67557" s="79"/>
      <c r="AJ67557" s="80"/>
      <c r="AK67557" s="79"/>
      <c r="AS67557" s="80"/>
      <c r="AW67557" s="80"/>
      <c r="BC67557" s="79"/>
    </row>
    <row r="67558" spans="30:55" x14ac:dyDescent="0.25">
      <c r="AD67558" s="27"/>
      <c r="AE67558" s="27"/>
      <c r="AH67558" s="79"/>
      <c r="AI67558" s="79"/>
      <c r="AJ67558" s="80"/>
      <c r="AK67558" s="79"/>
      <c r="AS67558" s="80"/>
      <c r="BC67558" s="79"/>
    </row>
    <row r="67559" spans="30:55" x14ac:dyDescent="0.25">
      <c r="AH67559" s="79"/>
      <c r="AI67559" s="79"/>
      <c r="AJ67559" s="80"/>
      <c r="AK67559" s="79"/>
      <c r="AS67559" s="80"/>
      <c r="AW67559" s="80"/>
      <c r="BC67559" s="79"/>
    </row>
    <row r="67560" spans="30:55" x14ac:dyDescent="0.25">
      <c r="AH67560" s="79"/>
      <c r="AI67560" s="79"/>
      <c r="AJ67560" s="80"/>
      <c r="AK67560" s="79"/>
      <c r="AS67560" s="80"/>
      <c r="AW67560" s="80"/>
      <c r="BC67560" s="79"/>
    </row>
    <row r="67561" spans="30:55" x14ac:dyDescent="0.25">
      <c r="AH67561" s="79"/>
      <c r="AI67561" s="79"/>
      <c r="AJ67561" s="80"/>
      <c r="AK67561" s="79"/>
      <c r="AS67561" s="80"/>
      <c r="AW67561" s="80"/>
      <c r="BC67561" s="79"/>
    </row>
    <row r="67562" spans="30:55" x14ac:dyDescent="0.25">
      <c r="AH67562" s="79"/>
      <c r="AI67562" s="79"/>
      <c r="AJ67562" s="80"/>
      <c r="AK67562" s="79"/>
      <c r="AS67562" s="80"/>
      <c r="BC67562" s="79"/>
    </row>
    <row r="67563" spans="30:55" x14ac:dyDescent="0.25">
      <c r="AH67563" s="79"/>
      <c r="AI67563" s="79"/>
      <c r="AJ67563" s="80"/>
      <c r="AK67563" s="79"/>
      <c r="AS67563" s="80"/>
      <c r="AW67563" s="80"/>
      <c r="BC67563" s="79"/>
    </row>
    <row r="67564" spans="30:55" x14ac:dyDescent="0.25">
      <c r="AH67564" s="79"/>
      <c r="AI67564" s="79"/>
      <c r="AJ67564" s="80"/>
      <c r="AK67564" s="79"/>
      <c r="AS67564" s="80"/>
      <c r="BC67564" s="79"/>
    </row>
    <row r="67565" spans="30:55" x14ac:dyDescent="0.25">
      <c r="AH67565" s="79"/>
      <c r="AI67565" s="79"/>
      <c r="AJ67565" s="80"/>
      <c r="AK67565" s="79"/>
      <c r="AS67565" s="80"/>
      <c r="AW67565" s="80"/>
      <c r="BC67565" s="79"/>
    </row>
    <row r="67566" spans="30:55" x14ac:dyDescent="0.25">
      <c r="AH67566" s="79"/>
      <c r="AI67566" s="79"/>
      <c r="AJ67566" s="80"/>
      <c r="AK67566" s="79"/>
      <c r="AS67566" s="80"/>
      <c r="AW67566" s="80"/>
      <c r="BC67566" s="79"/>
    </row>
    <row r="67567" spans="30:55" x14ac:dyDescent="0.25">
      <c r="AH67567" s="79"/>
      <c r="AI67567" s="79"/>
      <c r="AJ67567" s="80"/>
      <c r="AK67567" s="79"/>
      <c r="AS67567" s="80"/>
      <c r="AW67567" s="80"/>
      <c r="BC67567" s="79"/>
    </row>
    <row r="67568" spans="30:55" x14ac:dyDescent="0.25">
      <c r="AH67568" s="79"/>
      <c r="AI67568" s="79"/>
      <c r="AJ67568" s="80"/>
      <c r="AK67568" s="79"/>
      <c r="AS67568" s="80"/>
      <c r="AW67568" s="80"/>
      <c r="BC67568" s="79"/>
    </row>
    <row r="67569" spans="30:55" x14ac:dyDescent="0.25">
      <c r="AH67569" s="79"/>
      <c r="AI67569" s="79"/>
      <c r="AJ67569" s="80"/>
      <c r="AK67569" s="79"/>
      <c r="AS67569" s="80"/>
      <c r="AW67569" s="80"/>
      <c r="BC67569" s="79"/>
    </row>
    <row r="67570" spans="30:55" x14ac:dyDescent="0.25">
      <c r="AH67570" s="79"/>
      <c r="AI67570" s="79"/>
      <c r="AJ67570" s="80"/>
      <c r="AK67570" s="79"/>
      <c r="AS67570" s="80"/>
      <c r="AW67570" s="80"/>
      <c r="AX67570" s="80"/>
      <c r="BC67570" s="79"/>
    </row>
    <row r="67571" spans="30:55" x14ac:dyDescent="0.25">
      <c r="AD67571" s="27"/>
      <c r="AE67571" s="27"/>
      <c r="AH67571" s="79"/>
      <c r="AI67571" s="79"/>
      <c r="AJ67571" s="80"/>
      <c r="AK67571" s="79"/>
      <c r="AS67571" s="80"/>
      <c r="AW67571" s="80"/>
      <c r="BC67571" s="79"/>
    </row>
    <row r="67572" spans="30:55" x14ac:dyDescent="0.25">
      <c r="AD67572" s="27"/>
      <c r="AE67572" s="27"/>
      <c r="AH67572" s="79"/>
      <c r="AI67572" s="79"/>
      <c r="AJ67572" s="80"/>
      <c r="AK67572" s="79"/>
      <c r="AS67572" s="80"/>
      <c r="AW67572" s="80"/>
      <c r="BC67572" s="79"/>
    </row>
    <row r="67573" spans="30:55" x14ac:dyDescent="0.25">
      <c r="AD67573" s="27"/>
      <c r="AE67573" s="27"/>
      <c r="AH67573" s="79"/>
      <c r="AI67573" s="79"/>
      <c r="AJ67573" s="80"/>
      <c r="AK67573" s="79"/>
      <c r="AS67573" s="80"/>
      <c r="AW67573" s="80"/>
      <c r="BC67573" s="79"/>
    </row>
    <row r="67574" spans="30:55" x14ac:dyDescent="0.25">
      <c r="AD67574" s="27"/>
      <c r="AE67574" s="27"/>
      <c r="AH67574" s="79"/>
      <c r="AI67574" s="79"/>
      <c r="AJ67574" s="80"/>
      <c r="AK67574" s="79"/>
      <c r="AS67574" s="80"/>
      <c r="AW67574" s="80"/>
      <c r="BC67574" s="79"/>
    </row>
    <row r="67575" spans="30:55" x14ac:dyDescent="0.25">
      <c r="AD67575" s="27"/>
      <c r="AE67575" s="27"/>
      <c r="AH67575" s="79"/>
      <c r="AI67575" s="79"/>
      <c r="AJ67575" s="80"/>
      <c r="AK67575" s="79"/>
      <c r="AS67575" s="80"/>
      <c r="AW67575" s="80"/>
      <c r="BC67575" s="79"/>
    </row>
    <row r="67576" spans="30:55" x14ac:dyDescent="0.25">
      <c r="AD67576" s="27"/>
      <c r="AE67576" s="27"/>
      <c r="AH67576" s="79"/>
      <c r="AI67576" s="79"/>
      <c r="AJ67576" s="80"/>
      <c r="AK67576" s="79"/>
      <c r="AS67576" s="80"/>
      <c r="AW67576" s="80"/>
      <c r="BC67576" s="79"/>
    </row>
    <row r="67577" spans="30:55" x14ac:dyDescent="0.25">
      <c r="AD67577" s="27"/>
      <c r="AE67577" s="27"/>
      <c r="AH67577" s="79"/>
      <c r="AI67577" s="79"/>
      <c r="AJ67577" s="80"/>
      <c r="AK67577" s="79"/>
      <c r="AS67577" s="80"/>
      <c r="AW67577" s="80"/>
      <c r="BC67577" s="79"/>
    </row>
    <row r="67578" spans="30:55" x14ac:dyDescent="0.25">
      <c r="AD67578" s="27"/>
      <c r="AE67578" s="27"/>
      <c r="AH67578" s="79"/>
      <c r="AI67578" s="79"/>
      <c r="AJ67578" s="80"/>
      <c r="AK67578" s="79"/>
      <c r="AS67578" s="80"/>
      <c r="AW67578" s="80"/>
      <c r="BC67578" s="79"/>
    </row>
    <row r="67579" spans="30:55" x14ac:dyDescent="0.25">
      <c r="AD67579" s="27"/>
      <c r="AE67579" s="27"/>
      <c r="AH67579" s="79"/>
      <c r="AI67579" s="79"/>
      <c r="AJ67579" s="80"/>
      <c r="AK67579" s="79"/>
      <c r="AS67579" s="80"/>
      <c r="AW67579" s="80"/>
      <c r="BC67579" s="79"/>
    </row>
    <row r="67580" spans="30:55" x14ac:dyDescent="0.25">
      <c r="AD67580" s="27"/>
      <c r="AE67580" s="27"/>
      <c r="AH67580" s="79"/>
      <c r="AI67580" s="79"/>
      <c r="AJ67580" s="80"/>
      <c r="AK67580" s="79"/>
      <c r="AM67580" s="79"/>
      <c r="AS67580" s="80"/>
      <c r="AW67580" s="80"/>
      <c r="BC67580" s="79"/>
    </row>
    <row r="67581" spans="30:55" x14ac:dyDescent="0.25">
      <c r="AH67581" s="79"/>
      <c r="AI67581" s="79"/>
      <c r="AJ67581" s="80"/>
      <c r="AK67581" s="79"/>
      <c r="AS67581" s="80"/>
      <c r="AW67581" s="80"/>
      <c r="BC67581" s="79"/>
    </row>
    <row r="67582" spans="30:55" x14ac:dyDescent="0.25">
      <c r="AH67582" s="79"/>
      <c r="AI67582" s="79"/>
      <c r="AJ67582" s="80"/>
      <c r="AK67582" s="79"/>
      <c r="AS67582" s="80"/>
      <c r="AW67582" s="80"/>
      <c r="BC67582" s="79"/>
    </row>
    <row r="67583" spans="30:55" x14ac:dyDescent="0.25">
      <c r="AH67583" s="79"/>
      <c r="AI67583" s="79"/>
      <c r="AJ67583" s="80"/>
      <c r="AK67583" s="79"/>
      <c r="AS67583" s="80"/>
      <c r="AW67583" s="80"/>
      <c r="BC67583" s="79"/>
    </row>
    <row r="67584" spans="30:55" x14ac:dyDescent="0.25">
      <c r="AD67584" s="27"/>
      <c r="AE67584" s="27"/>
      <c r="AH67584" s="79"/>
      <c r="AI67584" s="79"/>
      <c r="AJ67584" s="80"/>
      <c r="AK67584" s="79"/>
      <c r="AS67584" s="80"/>
      <c r="AW67584" s="80"/>
      <c r="BC67584" s="79"/>
    </row>
    <row r="67585" spans="30:55" x14ac:dyDescent="0.25">
      <c r="AH67585" s="79"/>
      <c r="AI67585" s="79"/>
      <c r="AJ67585" s="80"/>
      <c r="AK67585" s="79"/>
      <c r="AS67585" s="80"/>
      <c r="AW67585" s="80"/>
      <c r="BC67585" s="79"/>
    </row>
    <row r="67586" spans="30:55" x14ac:dyDescent="0.25">
      <c r="AH67586" s="79"/>
      <c r="AI67586" s="79"/>
      <c r="AJ67586" s="80"/>
      <c r="AK67586" s="79"/>
      <c r="AS67586" s="80"/>
      <c r="AW67586" s="80"/>
      <c r="BC67586" s="79"/>
    </row>
    <row r="67587" spans="30:55" x14ac:dyDescent="0.25">
      <c r="AH67587" s="79"/>
      <c r="AI67587" s="79"/>
      <c r="AJ67587" s="80"/>
      <c r="AK67587" s="79"/>
      <c r="AS67587" s="80"/>
      <c r="AW67587" s="80"/>
      <c r="BC67587" s="79"/>
    </row>
    <row r="67588" spans="30:55" x14ac:dyDescent="0.25">
      <c r="AD67588" s="27"/>
      <c r="AE67588" s="27"/>
      <c r="AH67588" s="79"/>
      <c r="AI67588" s="79"/>
      <c r="AJ67588" s="80"/>
      <c r="AK67588" s="79"/>
      <c r="AS67588" s="80"/>
      <c r="AW67588" s="80"/>
      <c r="BC67588" s="79"/>
    </row>
    <row r="67589" spans="30:55" x14ac:dyDescent="0.25">
      <c r="AD67589" s="27"/>
      <c r="AE67589" s="27"/>
      <c r="AH67589" s="79"/>
      <c r="AI67589" s="79"/>
      <c r="AJ67589" s="80"/>
      <c r="AK67589" s="79"/>
      <c r="AS67589" s="80"/>
      <c r="AW67589" s="80"/>
      <c r="BC67589" s="79"/>
    </row>
    <row r="67590" spans="30:55" x14ac:dyDescent="0.25">
      <c r="AD67590" s="27"/>
      <c r="AE67590" s="27"/>
      <c r="AH67590" s="79"/>
      <c r="AI67590" s="79"/>
      <c r="AJ67590" s="80"/>
      <c r="AK67590" s="79"/>
      <c r="AS67590" s="80"/>
      <c r="AW67590" s="80"/>
      <c r="BC67590" s="79"/>
    </row>
    <row r="67591" spans="30:55" x14ac:dyDescent="0.25">
      <c r="AH67591" s="79"/>
      <c r="AI67591" s="79"/>
      <c r="AJ67591" s="80"/>
      <c r="AK67591" s="79"/>
      <c r="AM67591" s="79"/>
      <c r="AS67591" s="80"/>
      <c r="AW67591" s="80"/>
      <c r="BC67591" s="79"/>
    </row>
    <row r="67592" spans="30:55" x14ac:dyDescent="0.25">
      <c r="AD67592" s="27"/>
      <c r="AE67592" s="27"/>
      <c r="AH67592" s="79"/>
      <c r="AI67592" s="79"/>
      <c r="AJ67592" s="80"/>
      <c r="AK67592" s="79"/>
      <c r="AM67592" s="79"/>
      <c r="AS67592" s="80"/>
      <c r="AW67592" s="80"/>
      <c r="BC67592" s="79"/>
    </row>
    <row r="67593" spans="30:55" x14ac:dyDescent="0.25">
      <c r="AD67593" s="27"/>
      <c r="AE67593" s="27"/>
      <c r="AH67593" s="79"/>
      <c r="AI67593" s="79"/>
      <c r="AJ67593" s="80"/>
      <c r="AK67593" s="79"/>
      <c r="AM67593" s="79"/>
      <c r="AS67593" s="80"/>
      <c r="BC67593" s="79"/>
    </row>
    <row r="67594" spans="30:55" x14ac:dyDescent="0.25">
      <c r="AD67594" s="27"/>
      <c r="AE67594" s="27"/>
      <c r="AH67594" s="79"/>
      <c r="AI67594" s="79"/>
      <c r="AJ67594" s="80"/>
      <c r="AK67594" s="79"/>
      <c r="AM67594" s="79"/>
      <c r="AS67594" s="80"/>
      <c r="AW67594" s="80"/>
      <c r="BC67594" s="79"/>
    </row>
    <row r="67595" spans="30:55" x14ac:dyDescent="0.25">
      <c r="AH67595" s="79"/>
      <c r="AI67595" s="79"/>
      <c r="AJ67595" s="80"/>
      <c r="AK67595" s="79"/>
      <c r="AM67595" s="79"/>
      <c r="AS67595" s="80"/>
      <c r="AW67595" s="80"/>
      <c r="BC67595" s="79"/>
    </row>
    <row r="67596" spans="30:55" x14ac:dyDescent="0.25">
      <c r="AH67596" s="79"/>
      <c r="AI67596" s="79"/>
      <c r="AJ67596" s="80"/>
      <c r="AK67596" s="79"/>
      <c r="AM67596" s="79"/>
      <c r="AS67596" s="80"/>
      <c r="AW67596" s="80"/>
      <c r="BC67596" s="79"/>
    </row>
    <row r="67597" spans="30:55" x14ac:dyDescent="0.25">
      <c r="AH67597" s="79"/>
      <c r="AI67597" s="79"/>
      <c r="AJ67597" s="80"/>
      <c r="AK67597" s="79"/>
      <c r="AM67597" s="79"/>
      <c r="AS67597" s="80"/>
      <c r="AW67597" s="80"/>
      <c r="BC67597" s="79"/>
    </row>
    <row r="67598" spans="30:55" x14ac:dyDescent="0.25">
      <c r="AH67598" s="79"/>
      <c r="AI67598" s="79"/>
      <c r="AJ67598" s="80"/>
      <c r="AK67598" s="79"/>
      <c r="AS67598" s="80"/>
      <c r="AW67598" s="80"/>
      <c r="BC67598" s="79"/>
    </row>
    <row r="67599" spans="30:55" x14ac:dyDescent="0.25">
      <c r="AH67599" s="79"/>
      <c r="AI67599" s="79"/>
      <c r="AJ67599" s="80"/>
      <c r="AK67599" s="79"/>
      <c r="AS67599" s="80"/>
      <c r="AW67599" s="80"/>
      <c r="BC67599" s="79"/>
    </row>
    <row r="67600" spans="30:55" x14ac:dyDescent="0.25">
      <c r="AH67600" s="79"/>
      <c r="AI67600" s="79"/>
      <c r="AJ67600" s="80"/>
      <c r="AK67600" s="79"/>
      <c r="AS67600" s="80"/>
      <c r="AW67600" s="80"/>
      <c r="BC67600" s="79"/>
    </row>
    <row r="67601" spans="34:55" x14ac:dyDescent="0.25">
      <c r="AH67601" s="79"/>
      <c r="AI67601" s="79"/>
      <c r="AJ67601" s="80"/>
      <c r="AK67601" s="79"/>
      <c r="AS67601" s="80"/>
      <c r="AW67601" s="80"/>
      <c r="BC67601" s="79"/>
    </row>
    <row r="67602" spans="34:55" x14ac:dyDescent="0.25">
      <c r="AH67602" s="79"/>
      <c r="AI67602" s="79"/>
      <c r="AJ67602" s="80"/>
      <c r="AK67602" s="79"/>
      <c r="AS67602" s="80"/>
      <c r="AW67602" s="80"/>
      <c r="BC67602" s="79"/>
    </row>
    <row r="67603" spans="34:55" x14ac:dyDescent="0.25">
      <c r="AH67603" s="79"/>
      <c r="AI67603" s="79"/>
      <c r="AJ67603" s="80"/>
      <c r="AK67603" s="79"/>
      <c r="AS67603" s="80"/>
      <c r="AW67603" s="80"/>
      <c r="BC67603" s="79"/>
    </row>
    <row r="67604" spans="34:55" x14ac:dyDescent="0.25">
      <c r="AH67604" s="79"/>
      <c r="AI67604" s="79"/>
      <c r="AJ67604" s="80"/>
      <c r="AK67604" s="79"/>
      <c r="AS67604" s="80"/>
      <c r="AW67604" s="80"/>
      <c r="BC67604" s="79"/>
    </row>
    <row r="67605" spans="34:55" x14ac:dyDescent="0.25">
      <c r="AH67605" s="79"/>
      <c r="AI67605" s="79"/>
      <c r="AJ67605" s="80"/>
      <c r="AK67605" s="79"/>
      <c r="AS67605" s="80"/>
      <c r="AW67605" s="80"/>
      <c r="BC67605" s="79"/>
    </row>
    <row r="67606" spans="34:55" x14ac:dyDescent="0.25">
      <c r="AH67606" s="79"/>
      <c r="AI67606" s="79"/>
      <c r="AJ67606" s="80"/>
      <c r="AK67606" s="79"/>
      <c r="AS67606" s="80"/>
      <c r="AW67606" s="80"/>
      <c r="BC67606" s="79"/>
    </row>
    <row r="67607" spans="34:55" x14ac:dyDescent="0.25">
      <c r="AH67607" s="79"/>
      <c r="AI67607" s="79"/>
      <c r="AJ67607" s="80"/>
      <c r="AK67607" s="79"/>
      <c r="AS67607" s="80"/>
      <c r="BC67607" s="79"/>
    </row>
    <row r="67608" spans="34:55" x14ac:dyDescent="0.25">
      <c r="AH67608" s="79"/>
      <c r="AI67608" s="79"/>
      <c r="AJ67608" s="80"/>
      <c r="AK67608" s="79"/>
      <c r="AS67608" s="80"/>
      <c r="AW67608" s="80"/>
      <c r="BC67608" s="79"/>
    </row>
    <row r="67609" spans="34:55" x14ac:dyDescent="0.25">
      <c r="AH67609" s="79"/>
      <c r="AI67609" s="79"/>
      <c r="AJ67609" s="80"/>
      <c r="AK67609" s="79"/>
      <c r="AS67609" s="80"/>
      <c r="AW67609" s="80"/>
      <c r="BC67609" s="79"/>
    </row>
    <row r="67610" spans="34:55" x14ac:dyDescent="0.25">
      <c r="AH67610" s="79"/>
      <c r="AI67610" s="79"/>
      <c r="AJ67610" s="80"/>
      <c r="AK67610" s="79"/>
      <c r="AS67610" s="80"/>
      <c r="AW67610" s="80"/>
      <c r="BC67610" s="79"/>
    </row>
    <row r="67611" spans="34:55" x14ac:dyDescent="0.25">
      <c r="AH67611" s="79"/>
      <c r="AI67611" s="79"/>
      <c r="AJ67611" s="80"/>
      <c r="AK67611" s="79"/>
      <c r="AS67611" s="80"/>
      <c r="AW67611" s="80"/>
      <c r="BC67611" s="79"/>
    </row>
    <row r="67612" spans="34:55" x14ac:dyDescent="0.25">
      <c r="AH67612" s="79"/>
      <c r="AI67612" s="79"/>
      <c r="AJ67612" s="80"/>
      <c r="AK67612" s="79"/>
      <c r="AS67612" s="80"/>
      <c r="AW67612" s="80"/>
      <c r="BC67612" s="79"/>
    </row>
    <row r="67613" spans="34:55" x14ac:dyDescent="0.25">
      <c r="AH67613" s="79"/>
      <c r="AI67613" s="79"/>
      <c r="AJ67613" s="80"/>
      <c r="AK67613" s="79"/>
      <c r="AS67613" s="80"/>
      <c r="AW67613" s="80"/>
      <c r="BC67613" s="79"/>
    </row>
    <row r="67614" spans="34:55" x14ac:dyDescent="0.25">
      <c r="AH67614" s="79"/>
      <c r="AI67614" s="79"/>
      <c r="AJ67614" s="80"/>
      <c r="AK67614" s="79"/>
      <c r="AS67614" s="80"/>
      <c r="AW67614" s="80"/>
      <c r="BC67614" s="79"/>
    </row>
    <row r="67615" spans="34:55" x14ac:dyDescent="0.25">
      <c r="AH67615" s="79"/>
      <c r="AI67615" s="79"/>
      <c r="AJ67615" s="80"/>
      <c r="AK67615" s="79"/>
      <c r="AS67615" s="80"/>
      <c r="AW67615" s="80"/>
      <c r="BC67615" s="79"/>
    </row>
    <row r="67616" spans="34:55" x14ac:dyDescent="0.25">
      <c r="AH67616" s="79"/>
      <c r="AI67616" s="79"/>
      <c r="AJ67616" s="80"/>
      <c r="AK67616" s="79"/>
      <c r="AS67616" s="80"/>
      <c r="AW67616" s="80"/>
      <c r="BC67616" s="79"/>
    </row>
    <row r="67617" spans="30:55" x14ac:dyDescent="0.25">
      <c r="AH67617" s="79"/>
      <c r="AI67617" s="79"/>
      <c r="AJ67617" s="80"/>
      <c r="AK67617" s="79"/>
      <c r="AS67617" s="80"/>
      <c r="AW67617" s="80"/>
      <c r="BC67617" s="79"/>
    </row>
    <row r="67618" spans="30:55" x14ac:dyDescent="0.25">
      <c r="AH67618" s="79"/>
      <c r="AI67618" s="79"/>
      <c r="AJ67618" s="80"/>
      <c r="AK67618" s="79"/>
      <c r="AS67618" s="80"/>
      <c r="AW67618" s="80"/>
      <c r="BC67618" s="79"/>
    </row>
    <row r="67619" spans="30:55" x14ac:dyDescent="0.25">
      <c r="AH67619" s="79"/>
      <c r="AI67619" s="79"/>
      <c r="AJ67619" s="80"/>
      <c r="AK67619" s="79"/>
      <c r="AS67619" s="80"/>
      <c r="AW67619" s="80"/>
      <c r="BC67619" s="79"/>
    </row>
    <row r="67620" spans="30:55" x14ac:dyDescent="0.25">
      <c r="AH67620" s="79"/>
      <c r="AI67620" s="79"/>
      <c r="AJ67620" s="80"/>
      <c r="AK67620" s="79"/>
      <c r="AS67620" s="80"/>
      <c r="AW67620" s="80"/>
      <c r="BC67620" s="79"/>
    </row>
    <row r="67621" spans="30:55" x14ac:dyDescent="0.25">
      <c r="AH67621" s="79"/>
      <c r="AI67621" s="79"/>
      <c r="AJ67621" s="80"/>
      <c r="AK67621" s="79"/>
      <c r="AM67621" s="79"/>
      <c r="AS67621" s="80"/>
      <c r="AW67621" s="80"/>
      <c r="BC67621" s="79"/>
    </row>
    <row r="67622" spans="30:55" x14ac:dyDescent="0.25">
      <c r="AH67622" s="79"/>
      <c r="AI67622" s="79"/>
      <c r="AJ67622" s="80"/>
      <c r="AK67622" s="79"/>
      <c r="AS67622" s="80"/>
      <c r="AW67622" s="80"/>
      <c r="BC67622" s="79"/>
    </row>
    <row r="67623" spans="30:55" x14ac:dyDescent="0.25">
      <c r="AH67623" s="79"/>
      <c r="AI67623" s="79"/>
      <c r="AJ67623" s="80"/>
      <c r="AK67623" s="79"/>
      <c r="AS67623" s="80"/>
      <c r="AW67623" s="80"/>
      <c r="BC67623" s="79"/>
    </row>
    <row r="67624" spans="30:55" x14ac:dyDescent="0.25">
      <c r="AD67624" s="27"/>
      <c r="AE67624" s="27"/>
      <c r="AH67624" s="79"/>
      <c r="AI67624" s="79"/>
      <c r="AJ67624" s="80"/>
      <c r="AK67624" s="79"/>
      <c r="AM67624" s="79"/>
      <c r="AS67624" s="80"/>
      <c r="AW67624" s="80"/>
      <c r="BC67624" s="79"/>
    </row>
    <row r="67625" spans="30:55" x14ac:dyDescent="0.25">
      <c r="AD67625" s="27"/>
      <c r="AE67625" s="27"/>
      <c r="AH67625" s="79"/>
      <c r="AI67625" s="79"/>
      <c r="AJ67625" s="80"/>
      <c r="AK67625" s="79"/>
      <c r="AS67625" s="80"/>
      <c r="AW67625" s="80"/>
      <c r="BC67625" s="79"/>
    </row>
    <row r="67626" spans="30:55" x14ac:dyDescent="0.25">
      <c r="AD67626" s="27"/>
      <c r="AE67626" s="27"/>
      <c r="AH67626" s="79"/>
      <c r="AI67626" s="79"/>
      <c r="AJ67626" s="80"/>
      <c r="AK67626" s="79"/>
      <c r="AS67626" s="80"/>
      <c r="AW67626" s="80"/>
      <c r="BC67626" s="79"/>
    </row>
    <row r="67627" spans="30:55" x14ac:dyDescent="0.25">
      <c r="AD67627" s="27"/>
      <c r="AE67627" s="27"/>
      <c r="AH67627" s="79"/>
      <c r="AI67627" s="79"/>
      <c r="AJ67627" s="80"/>
      <c r="AK67627" s="79"/>
      <c r="AS67627" s="80"/>
      <c r="AW67627" s="80"/>
      <c r="BC67627" s="79"/>
    </row>
    <row r="67628" spans="30:55" x14ac:dyDescent="0.25">
      <c r="AD67628" s="27"/>
      <c r="AE67628" s="27"/>
      <c r="AH67628" s="79"/>
      <c r="AI67628" s="79"/>
      <c r="AJ67628" s="80"/>
      <c r="AK67628" s="79"/>
      <c r="AS67628" s="80"/>
      <c r="AW67628" s="80"/>
      <c r="BC67628" s="79"/>
    </row>
    <row r="67629" spans="30:55" x14ac:dyDescent="0.25">
      <c r="AD67629" s="27"/>
      <c r="AE67629" s="27"/>
      <c r="AH67629" s="79"/>
      <c r="AI67629" s="79"/>
      <c r="AJ67629" s="80"/>
      <c r="AK67629" s="79"/>
      <c r="AS67629" s="80"/>
      <c r="AW67629" s="80"/>
      <c r="BC67629" s="79"/>
    </row>
    <row r="67630" spans="30:55" x14ac:dyDescent="0.25">
      <c r="AD67630" s="27"/>
      <c r="AE67630" s="27"/>
      <c r="AH67630" s="79"/>
      <c r="AI67630" s="79"/>
      <c r="AJ67630" s="80"/>
      <c r="AK67630" s="79"/>
      <c r="AS67630" s="80"/>
      <c r="AW67630" s="80"/>
      <c r="BC67630" s="79"/>
    </row>
    <row r="67631" spans="30:55" x14ac:dyDescent="0.25">
      <c r="AD67631" s="27"/>
      <c r="AE67631" s="27"/>
      <c r="AH67631" s="79"/>
      <c r="AI67631" s="79"/>
      <c r="AJ67631" s="80"/>
      <c r="AK67631" s="79"/>
      <c r="AS67631" s="80"/>
      <c r="AW67631" s="80"/>
      <c r="BC67631" s="79"/>
    </row>
    <row r="67632" spans="30:55" x14ac:dyDescent="0.25">
      <c r="AD67632" s="27"/>
      <c r="AE67632" s="27"/>
      <c r="AH67632" s="79"/>
      <c r="AI67632" s="79"/>
      <c r="AJ67632" s="80"/>
      <c r="AK67632" s="79"/>
      <c r="AS67632" s="80"/>
      <c r="AW67632" s="80"/>
      <c r="BC67632" s="79"/>
    </row>
    <row r="67633" spans="30:55" x14ac:dyDescent="0.25">
      <c r="AH67633" s="79"/>
      <c r="AI67633" s="79"/>
      <c r="AJ67633" s="80"/>
      <c r="AK67633" s="79"/>
      <c r="AS67633" s="80"/>
      <c r="AW67633" s="80"/>
      <c r="BC67633" s="79"/>
    </row>
    <row r="67634" spans="30:55" x14ac:dyDescent="0.25">
      <c r="AH67634" s="79"/>
      <c r="AI67634" s="79"/>
      <c r="AJ67634" s="80"/>
      <c r="AK67634" s="79"/>
      <c r="AS67634" s="80"/>
      <c r="AW67634" s="80"/>
      <c r="BC67634" s="79"/>
    </row>
    <row r="67635" spans="30:55" x14ac:dyDescent="0.25">
      <c r="AH67635" s="79"/>
      <c r="AI67635" s="79"/>
      <c r="AJ67635" s="80"/>
      <c r="AK67635" s="79"/>
      <c r="AS67635" s="80"/>
      <c r="AW67635" s="80"/>
      <c r="BC67635" s="79"/>
    </row>
    <row r="67636" spans="30:55" x14ac:dyDescent="0.25">
      <c r="AH67636" s="79"/>
      <c r="AI67636" s="79"/>
      <c r="AJ67636" s="80"/>
      <c r="AK67636" s="79"/>
      <c r="AS67636" s="80"/>
      <c r="AW67636" s="80"/>
      <c r="BC67636" s="79"/>
    </row>
    <row r="67637" spans="30:55" x14ac:dyDescent="0.25">
      <c r="AH67637" s="79"/>
      <c r="AI67637" s="79"/>
      <c r="AJ67637" s="80"/>
      <c r="AK67637" s="79"/>
      <c r="AS67637" s="80"/>
      <c r="AW67637" s="80"/>
      <c r="BC67637" s="79"/>
    </row>
    <row r="67638" spans="30:55" x14ac:dyDescent="0.25">
      <c r="AH67638" s="79"/>
      <c r="AI67638" s="79"/>
      <c r="AJ67638" s="80"/>
      <c r="AK67638" s="79"/>
      <c r="AS67638" s="80"/>
      <c r="AW67638" s="80"/>
      <c r="BC67638" s="79"/>
    </row>
    <row r="67639" spans="30:55" x14ac:dyDescent="0.25">
      <c r="AH67639" s="79"/>
      <c r="AI67639" s="79"/>
      <c r="AJ67639" s="80"/>
      <c r="AK67639" s="79"/>
      <c r="AS67639" s="80"/>
      <c r="AW67639" s="80"/>
      <c r="BC67639" s="79"/>
    </row>
    <row r="67640" spans="30:55" x14ac:dyDescent="0.25">
      <c r="AH67640" s="79"/>
      <c r="AI67640" s="79"/>
      <c r="AJ67640" s="80"/>
      <c r="AK67640" s="79"/>
      <c r="AS67640" s="80"/>
      <c r="AW67640" s="80"/>
      <c r="BC67640" s="79"/>
    </row>
    <row r="67641" spans="30:55" x14ac:dyDescent="0.25">
      <c r="AD67641" s="27"/>
      <c r="AE67641" s="27"/>
      <c r="AH67641" s="79"/>
      <c r="AI67641" s="79"/>
      <c r="AJ67641" s="80"/>
      <c r="AK67641" s="79"/>
      <c r="AS67641" s="80"/>
      <c r="AW67641" s="80"/>
      <c r="BC67641" s="79"/>
    </row>
    <row r="67642" spans="30:55" x14ac:dyDescent="0.25">
      <c r="AD67642" s="27"/>
      <c r="AE67642" s="27"/>
      <c r="AH67642" s="79"/>
      <c r="AI67642" s="79"/>
      <c r="AJ67642" s="80"/>
      <c r="AK67642" s="79"/>
      <c r="AS67642" s="80"/>
      <c r="AW67642" s="80"/>
      <c r="BC67642" s="79"/>
    </row>
    <row r="67643" spans="30:55" x14ac:dyDescent="0.25">
      <c r="AD67643" s="27"/>
      <c r="AE67643" s="27"/>
      <c r="AH67643" s="79"/>
      <c r="AI67643" s="79"/>
      <c r="AJ67643" s="80"/>
      <c r="AK67643" s="79"/>
      <c r="AS67643" s="80"/>
      <c r="AW67643" s="80"/>
      <c r="BC67643" s="79"/>
    </row>
    <row r="67644" spans="30:55" x14ac:dyDescent="0.25">
      <c r="AD67644" s="27"/>
      <c r="AE67644" s="27"/>
      <c r="AH67644" s="79"/>
      <c r="AI67644" s="79"/>
      <c r="AJ67644" s="80"/>
      <c r="AK67644" s="79"/>
      <c r="AS67644" s="80"/>
      <c r="AW67644" s="80"/>
      <c r="BC67644" s="79"/>
    </row>
    <row r="67645" spans="30:55" x14ac:dyDescent="0.25">
      <c r="AH67645" s="79"/>
      <c r="AI67645" s="79"/>
      <c r="AJ67645" s="80"/>
      <c r="AK67645" s="79"/>
      <c r="AS67645" s="80"/>
      <c r="AW67645" s="80"/>
      <c r="BC67645" s="79"/>
    </row>
    <row r="67646" spans="30:55" x14ac:dyDescent="0.25">
      <c r="AH67646" s="79"/>
      <c r="AI67646" s="79"/>
      <c r="AJ67646" s="80"/>
      <c r="AK67646" s="79"/>
      <c r="AS67646" s="80"/>
      <c r="AW67646" s="80"/>
      <c r="BC67646" s="79"/>
    </row>
    <row r="67647" spans="30:55" x14ac:dyDescent="0.25">
      <c r="AH67647" s="79"/>
      <c r="AI67647" s="79"/>
      <c r="AJ67647" s="80"/>
      <c r="AK67647" s="79"/>
      <c r="AS67647" s="80"/>
      <c r="AW67647" s="80"/>
      <c r="BC67647" s="79"/>
    </row>
    <row r="67648" spans="30:55" x14ac:dyDescent="0.25">
      <c r="AH67648" s="79"/>
      <c r="AI67648" s="79"/>
      <c r="AJ67648" s="80"/>
      <c r="AK67648" s="79"/>
      <c r="AS67648" s="80"/>
      <c r="AW67648" s="80"/>
      <c r="BC67648" s="79"/>
    </row>
    <row r="67649" spans="30:55" x14ac:dyDescent="0.25">
      <c r="AD67649" s="27"/>
      <c r="AE67649" s="27"/>
      <c r="AH67649" s="79"/>
      <c r="AI67649" s="79"/>
      <c r="AJ67649" s="80"/>
      <c r="AK67649" s="79"/>
      <c r="AS67649" s="80"/>
      <c r="AW67649" s="80"/>
      <c r="BC67649" s="79"/>
    </row>
    <row r="67650" spans="30:55" x14ac:dyDescent="0.25">
      <c r="AH67650" s="79"/>
      <c r="AI67650" s="79"/>
      <c r="AJ67650" s="80"/>
      <c r="AK67650" s="79"/>
      <c r="AS67650" s="80"/>
      <c r="AW67650" s="80"/>
      <c r="BC67650" s="79"/>
    </row>
    <row r="67651" spans="30:55" x14ac:dyDescent="0.25">
      <c r="AH67651" s="79"/>
      <c r="AI67651" s="79"/>
      <c r="AJ67651" s="80"/>
      <c r="AK67651" s="79"/>
      <c r="AS67651" s="80"/>
      <c r="AW67651" s="80"/>
      <c r="BC67651" s="79"/>
    </row>
    <row r="67652" spans="30:55" x14ac:dyDescent="0.25">
      <c r="AH67652" s="79"/>
      <c r="AI67652" s="79"/>
      <c r="AJ67652" s="80"/>
      <c r="AK67652" s="79"/>
      <c r="AS67652" s="80"/>
      <c r="AW67652" s="80"/>
      <c r="BC67652" s="79"/>
    </row>
    <row r="67653" spans="30:55" x14ac:dyDescent="0.25">
      <c r="AH67653" s="79"/>
      <c r="AI67653" s="79"/>
      <c r="AJ67653" s="80"/>
      <c r="AK67653" s="79"/>
      <c r="AS67653" s="80"/>
      <c r="AW67653" s="80"/>
      <c r="BC67653" s="79"/>
    </row>
    <row r="67654" spans="30:55" x14ac:dyDescent="0.25">
      <c r="AH67654" s="79"/>
      <c r="AI67654" s="79"/>
      <c r="AJ67654" s="80"/>
      <c r="AK67654" s="79"/>
      <c r="AS67654" s="80"/>
      <c r="AW67654" s="80"/>
      <c r="BC67654" s="79"/>
    </row>
    <row r="67655" spans="30:55" x14ac:dyDescent="0.25">
      <c r="AH67655" s="79"/>
      <c r="AI67655" s="79"/>
      <c r="AJ67655" s="80"/>
      <c r="AK67655" s="79"/>
      <c r="AS67655" s="80"/>
      <c r="AW67655" s="80"/>
      <c r="BC67655" s="79"/>
    </row>
    <row r="67656" spans="30:55" x14ac:dyDescent="0.25">
      <c r="AH67656" s="79"/>
      <c r="AI67656" s="79"/>
      <c r="AJ67656" s="80"/>
      <c r="AK67656" s="79"/>
      <c r="AS67656" s="80"/>
      <c r="AW67656" s="80"/>
      <c r="BC67656" s="79"/>
    </row>
    <row r="67657" spans="30:55" x14ac:dyDescent="0.25">
      <c r="AH67657" s="79"/>
      <c r="AI67657" s="79"/>
      <c r="AJ67657" s="80"/>
      <c r="AK67657" s="79"/>
      <c r="AS67657" s="80"/>
      <c r="AW67657" s="80"/>
      <c r="BC67657" s="79"/>
    </row>
    <row r="67658" spans="30:55" x14ac:dyDescent="0.25">
      <c r="AH67658" s="79"/>
      <c r="AI67658" s="79"/>
      <c r="AJ67658" s="80"/>
      <c r="AK67658" s="79"/>
      <c r="AS67658" s="80"/>
      <c r="AW67658" s="80"/>
      <c r="BC67658" s="79"/>
    </row>
    <row r="67659" spans="30:55" x14ac:dyDescent="0.25">
      <c r="AH67659" s="79"/>
      <c r="AI67659" s="79"/>
      <c r="AJ67659" s="80"/>
      <c r="AK67659" s="79"/>
      <c r="AS67659" s="80"/>
      <c r="AW67659" s="80"/>
      <c r="BC67659" s="79"/>
    </row>
    <row r="67660" spans="30:55" x14ac:dyDescent="0.25">
      <c r="AH67660" s="79"/>
      <c r="AI67660" s="79"/>
      <c r="AJ67660" s="80"/>
      <c r="AK67660" s="79"/>
      <c r="AM67660" s="79"/>
      <c r="AS67660" s="80"/>
      <c r="AW67660" s="80"/>
      <c r="BC67660" s="79"/>
    </row>
    <row r="67661" spans="30:55" x14ac:dyDescent="0.25">
      <c r="AH67661" s="79"/>
      <c r="AI67661" s="79"/>
      <c r="AJ67661" s="80"/>
      <c r="AK67661" s="79"/>
      <c r="AM67661" s="79"/>
      <c r="AS67661" s="80"/>
      <c r="AW67661" s="80"/>
      <c r="BC67661" s="79"/>
    </row>
    <row r="67662" spans="30:55" x14ac:dyDescent="0.25">
      <c r="AH67662" s="79"/>
      <c r="AI67662" s="79"/>
      <c r="AJ67662" s="80"/>
      <c r="AK67662" s="79"/>
      <c r="AS67662" s="80"/>
      <c r="AW67662" s="80"/>
      <c r="BC67662" s="79"/>
    </row>
    <row r="67663" spans="30:55" x14ac:dyDescent="0.25">
      <c r="AH67663" s="79"/>
      <c r="AI67663" s="79"/>
      <c r="AJ67663" s="80"/>
      <c r="AK67663" s="79"/>
      <c r="AS67663" s="80"/>
      <c r="AW67663" s="80"/>
      <c r="BC67663" s="79"/>
    </row>
    <row r="67664" spans="30:55" x14ac:dyDescent="0.25">
      <c r="AD67664" s="27"/>
      <c r="AE67664" s="27"/>
      <c r="AH67664" s="79"/>
      <c r="AI67664" s="79"/>
      <c r="AJ67664" s="80"/>
      <c r="AK67664" s="79"/>
      <c r="AM67664" s="79"/>
      <c r="AS67664" s="80"/>
      <c r="AW67664" s="80"/>
      <c r="BC67664" s="79"/>
    </row>
    <row r="67665" spans="30:55" x14ac:dyDescent="0.25">
      <c r="AH67665" s="79"/>
      <c r="AI67665" s="79"/>
      <c r="AJ67665" s="80"/>
      <c r="AK67665" s="79"/>
      <c r="AS67665" s="80"/>
      <c r="AW67665" s="80"/>
      <c r="BC67665" s="79"/>
    </row>
    <row r="67666" spans="30:55" x14ac:dyDescent="0.25">
      <c r="AH67666" s="79"/>
      <c r="AI67666" s="79"/>
      <c r="AJ67666" s="80"/>
      <c r="AK67666" s="79"/>
      <c r="AS67666" s="80"/>
      <c r="AW67666" s="80"/>
      <c r="BC67666" s="79"/>
    </row>
    <row r="67667" spans="30:55" x14ac:dyDescent="0.25">
      <c r="AD67667" s="27"/>
      <c r="AE67667" s="27"/>
      <c r="AH67667" s="79"/>
      <c r="AI67667" s="79"/>
      <c r="AJ67667" s="80"/>
      <c r="AK67667" s="79"/>
      <c r="AM67667" s="79"/>
      <c r="AS67667" s="80"/>
      <c r="AW67667" s="80"/>
      <c r="BC67667" s="79"/>
    </row>
    <row r="67668" spans="30:55" x14ac:dyDescent="0.25">
      <c r="AH67668" s="79"/>
      <c r="AI67668" s="79"/>
      <c r="AJ67668" s="80"/>
      <c r="AK67668" s="79"/>
      <c r="AS67668" s="80"/>
      <c r="AW67668" s="80"/>
      <c r="BC67668" s="79"/>
    </row>
    <row r="67669" spans="30:55" x14ac:dyDescent="0.25">
      <c r="AH67669" s="79"/>
      <c r="AI67669" s="79"/>
      <c r="AJ67669" s="80"/>
      <c r="AK67669" s="79"/>
      <c r="AS67669" s="80"/>
      <c r="AW67669" s="80"/>
      <c r="BC67669" s="79"/>
    </row>
    <row r="67670" spans="30:55" x14ac:dyDescent="0.25">
      <c r="AH67670" s="79"/>
      <c r="AI67670" s="79"/>
      <c r="AJ67670" s="80"/>
      <c r="AK67670" s="79"/>
      <c r="AS67670" s="80"/>
      <c r="AW67670" s="80"/>
      <c r="BC67670" s="79"/>
    </row>
    <row r="67671" spans="30:55" x14ac:dyDescent="0.25">
      <c r="AH67671" s="79"/>
      <c r="AI67671" s="79"/>
      <c r="AJ67671" s="80"/>
      <c r="AK67671" s="79"/>
      <c r="AS67671" s="80"/>
      <c r="AW67671" s="80"/>
      <c r="BC67671" s="79"/>
    </row>
    <row r="67672" spans="30:55" x14ac:dyDescent="0.25">
      <c r="AD67672" s="27"/>
      <c r="AE67672" s="27"/>
      <c r="AH67672" s="79"/>
      <c r="AI67672" s="79"/>
      <c r="AJ67672" s="80"/>
      <c r="AK67672" s="79"/>
      <c r="AS67672" s="80"/>
      <c r="AW67672" s="80"/>
      <c r="BC67672" s="79"/>
    </row>
    <row r="67673" spans="30:55" x14ac:dyDescent="0.25">
      <c r="AH67673" s="79"/>
      <c r="AI67673" s="79"/>
      <c r="AJ67673" s="80"/>
      <c r="AK67673" s="79"/>
      <c r="AS67673" s="80"/>
      <c r="AW67673" s="80"/>
      <c r="BC67673" s="79"/>
    </row>
    <row r="67674" spans="30:55" x14ac:dyDescent="0.25">
      <c r="AH67674" s="79"/>
      <c r="AI67674" s="79"/>
      <c r="AJ67674" s="80"/>
      <c r="AK67674" s="79"/>
      <c r="AS67674" s="80"/>
      <c r="AW67674" s="80"/>
      <c r="BC67674" s="79"/>
    </row>
    <row r="67675" spans="30:55" x14ac:dyDescent="0.25">
      <c r="AH67675" s="79"/>
      <c r="AI67675" s="79"/>
      <c r="AJ67675" s="80"/>
      <c r="AK67675" s="79"/>
      <c r="AS67675" s="80"/>
      <c r="AW67675" s="80"/>
      <c r="BC67675" s="79"/>
    </row>
    <row r="67676" spans="30:55" x14ac:dyDescent="0.25">
      <c r="AH67676" s="79"/>
      <c r="AI67676" s="79"/>
      <c r="AJ67676" s="80"/>
      <c r="AK67676" s="79"/>
      <c r="AS67676" s="80"/>
      <c r="AW67676" s="80"/>
      <c r="BC67676" s="79"/>
    </row>
    <row r="67677" spans="30:55" x14ac:dyDescent="0.25">
      <c r="AH67677" s="79"/>
      <c r="AI67677" s="79"/>
      <c r="AJ67677" s="80"/>
      <c r="AK67677" s="79"/>
      <c r="AS67677" s="80"/>
      <c r="AW67677" s="80"/>
      <c r="BC67677" s="79"/>
    </row>
    <row r="67678" spans="30:55" x14ac:dyDescent="0.25">
      <c r="AH67678" s="79"/>
      <c r="AI67678" s="79"/>
      <c r="AJ67678" s="80"/>
      <c r="AK67678" s="79"/>
      <c r="AS67678" s="80"/>
      <c r="BC67678" s="79"/>
    </row>
    <row r="67679" spans="30:55" x14ac:dyDescent="0.25">
      <c r="AH67679" s="79"/>
      <c r="AI67679" s="79"/>
      <c r="AJ67679" s="80"/>
      <c r="AK67679" s="79"/>
      <c r="AM67679" s="79"/>
      <c r="AS67679" s="80"/>
      <c r="AW67679" s="80"/>
      <c r="BC67679" s="79"/>
    </row>
    <row r="67680" spans="30:55" x14ac:dyDescent="0.25">
      <c r="AH67680" s="79"/>
      <c r="AI67680" s="79"/>
      <c r="AJ67680" s="80"/>
      <c r="AK67680" s="79"/>
      <c r="AM67680" s="79"/>
      <c r="AS67680" s="80"/>
      <c r="AW67680" s="80"/>
      <c r="BC67680" s="79"/>
    </row>
    <row r="67681" spans="30:55" x14ac:dyDescent="0.25">
      <c r="AH67681" s="79"/>
      <c r="AI67681" s="79"/>
      <c r="AJ67681" s="80"/>
      <c r="AK67681" s="79"/>
      <c r="AS67681" s="80"/>
      <c r="AW67681" s="80"/>
      <c r="BC67681" s="79"/>
    </row>
    <row r="67682" spans="30:55" x14ac:dyDescent="0.25">
      <c r="AD67682" s="27"/>
      <c r="AE67682" s="27"/>
      <c r="AH67682" s="79"/>
      <c r="AI67682" s="79"/>
      <c r="AJ67682" s="80"/>
      <c r="AK67682" s="79"/>
      <c r="AM67682" s="79"/>
      <c r="AS67682" s="80"/>
      <c r="AW67682" s="80"/>
      <c r="BC67682" s="79"/>
    </row>
    <row r="67683" spans="30:55" x14ac:dyDescent="0.25">
      <c r="AD67683" s="27"/>
      <c r="AE67683" s="27"/>
      <c r="AH67683" s="79"/>
      <c r="AI67683" s="79"/>
      <c r="AJ67683" s="80"/>
      <c r="AK67683" s="79"/>
      <c r="AS67683" s="80"/>
      <c r="AW67683" s="80"/>
      <c r="BC67683" s="79"/>
    </row>
    <row r="67684" spans="30:55" x14ac:dyDescent="0.25">
      <c r="AD67684" s="27"/>
      <c r="AE67684" s="27"/>
      <c r="AH67684" s="79"/>
      <c r="AI67684" s="79"/>
      <c r="AJ67684" s="80"/>
      <c r="AK67684" s="79"/>
      <c r="AM67684" s="79"/>
      <c r="AS67684" s="80"/>
      <c r="AW67684" s="80"/>
      <c r="BC67684" s="79"/>
    </row>
    <row r="67685" spans="30:55" x14ac:dyDescent="0.25">
      <c r="AH67685" s="79"/>
      <c r="AI67685" s="79"/>
      <c r="AJ67685" s="80"/>
      <c r="AK67685" s="79"/>
      <c r="AS67685" s="80"/>
      <c r="AW67685" s="80"/>
      <c r="BC67685" s="79"/>
    </row>
    <row r="67686" spans="30:55" x14ac:dyDescent="0.25">
      <c r="AD67686" s="27"/>
      <c r="AE67686" s="27"/>
      <c r="AH67686" s="79"/>
      <c r="AI67686" s="79"/>
      <c r="AJ67686" s="80"/>
      <c r="AK67686" s="79"/>
      <c r="AS67686" s="80"/>
      <c r="AW67686" s="80"/>
      <c r="BC67686" s="79"/>
    </row>
    <row r="67687" spans="30:55" x14ac:dyDescent="0.25">
      <c r="AH67687" s="79"/>
      <c r="AI67687" s="79"/>
      <c r="AJ67687" s="80"/>
      <c r="AK67687" s="79"/>
      <c r="AS67687" s="80"/>
      <c r="AW67687" s="80"/>
      <c r="BC67687" s="79"/>
    </row>
    <row r="67688" spans="30:55" x14ac:dyDescent="0.25">
      <c r="AH67688" s="79"/>
      <c r="AI67688" s="79"/>
      <c r="AJ67688" s="80"/>
      <c r="AK67688" s="79"/>
      <c r="AS67688" s="80"/>
      <c r="AW67688" s="80"/>
      <c r="BC67688" s="79"/>
    </row>
    <row r="67689" spans="30:55" x14ac:dyDescent="0.25">
      <c r="AH67689" s="79"/>
      <c r="AI67689" s="79"/>
      <c r="AJ67689" s="80"/>
      <c r="AK67689" s="79"/>
      <c r="AS67689" s="80"/>
      <c r="AW67689" s="80"/>
      <c r="BC67689" s="79"/>
    </row>
    <row r="67690" spans="30:55" x14ac:dyDescent="0.25">
      <c r="AH67690" s="79"/>
      <c r="AI67690" s="79"/>
      <c r="AJ67690" s="80"/>
      <c r="AK67690" s="79"/>
      <c r="AS67690" s="80"/>
      <c r="AW67690" s="80"/>
      <c r="BC67690" s="79"/>
    </row>
    <row r="67691" spans="30:55" x14ac:dyDescent="0.25">
      <c r="AH67691" s="79"/>
      <c r="AI67691" s="79"/>
      <c r="AJ67691" s="80"/>
      <c r="AK67691" s="79"/>
      <c r="AS67691" s="80"/>
      <c r="AW67691" s="80"/>
      <c r="BC67691" s="79"/>
    </row>
    <row r="67692" spans="30:55" x14ac:dyDescent="0.25">
      <c r="AD67692" s="27"/>
      <c r="AE67692" s="27"/>
      <c r="AH67692" s="79"/>
      <c r="AI67692" s="79"/>
      <c r="AJ67692" s="80"/>
      <c r="AK67692" s="79"/>
      <c r="AS67692" s="80"/>
      <c r="AW67692" s="80"/>
      <c r="BC67692" s="79"/>
    </row>
    <row r="67693" spans="30:55" x14ac:dyDescent="0.25">
      <c r="AH67693" s="79"/>
      <c r="AI67693" s="79"/>
      <c r="AJ67693" s="80"/>
      <c r="AK67693" s="79"/>
      <c r="AS67693" s="80"/>
      <c r="AW67693" s="80"/>
      <c r="BC67693" s="79"/>
    </row>
    <row r="67694" spans="30:55" x14ac:dyDescent="0.25">
      <c r="AH67694" s="79"/>
      <c r="AI67694" s="79"/>
      <c r="AJ67694" s="80"/>
      <c r="AK67694" s="79"/>
      <c r="AS67694" s="80"/>
      <c r="BC67694" s="79"/>
    </row>
    <row r="67695" spans="30:55" x14ac:dyDescent="0.25">
      <c r="AH67695" s="79"/>
      <c r="AI67695" s="79"/>
      <c r="AJ67695" s="80"/>
      <c r="AK67695" s="79"/>
      <c r="AS67695" s="80"/>
      <c r="AW67695" s="80"/>
      <c r="BC67695" s="79"/>
    </row>
    <row r="67696" spans="30:55" x14ac:dyDescent="0.25">
      <c r="AH67696" s="79"/>
      <c r="AI67696" s="79"/>
      <c r="AJ67696" s="80"/>
      <c r="AK67696" s="79"/>
      <c r="AS67696" s="80"/>
      <c r="AW67696" s="80"/>
      <c r="BC67696" s="79"/>
    </row>
    <row r="67697" spans="30:55" x14ac:dyDescent="0.25">
      <c r="AH67697" s="79"/>
      <c r="AI67697" s="79"/>
      <c r="AJ67697" s="80"/>
      <c r="AK67697" s="79"/>
      <c r="AS67697" s="80"/>
      <c r="AW67697" s="80"/>
      <c r="BC67697" s="79"/>
    </row>
    <row r="67698" spans="30:55" x14ac:dyDescent="0.25">
      <c r="AH67698" s="79"/>
      <c r="AI67698" s="79"/>
      <c r="AJ67698" s="80"/>
      <c r="AK67698" s="79"/>
      <c r="AS67698" s="80"/>
      <c r="AW67698" s="80"/>
      <c r="BC67698" s="79"/>
    </row>
    <row r="67699" spans="30:55" x14ac:dyDescent="0.25">
      <c r="AH67699" s="79"/>
      <c r="AI67699" s="79"/>
      <c r="AJ67699" s="80"/>
      <c r="AK67699" s="79"/>
      <c r="AS67699" s="80"/>
      <c r="AW67699" s="80"/>
      <c r="BC67699" s="79"/>
    </row>
    <row r="67700" spans="30:55" x14ac:dyDescent="0.25">
      <c r="AH67700" s="79"/>
      <c r="AI67700" s="79"/>
      <c r="AJ67700" s="80"/>
      <c r="AK67700" s="79"/>
      <c r="AS67700" s="80"/>
      <c r="AW67700" s="80"/>
      <c r="BC67700" s="79"/>
    </row>
    <row r="67701" spans="30:55" x14ac:dyDescent="0.25">
      <c r="AH67701" s="79"/>
      <c r="AI67701" s="79"/>
      <c r="AJ67701" s="80"/>
      <c r="AK67701" s="79"/>
      <c r="AS67701" s="80"/>
      <c r="AW67701" s="80"/>
      <c r="BC67701" s="79"/>
    </row>
    <row r="67702" spans="30:55" x14ac:dyDescent="0.25">
      <c r="AH67702" s="79"/>
      <c r="AI67702" s="79"/>
      <c r="AJ67702" s="80"/>
      <c r="AK67702" s="79"/>
      <c r="AS67702" s="80"/>
      <c r="AW67702" s="80"/>
      <c r="BC67702" s="79"/>
    </row>
    <row r="67703" spans="30:55" x14ac:dyDescent="0.25">
      <c r="AH67703" s="79"/>
      <c r="AI67703" s="79"/>
      <c r="AJ67703" s="80"/>
      <c r="AK67703" s="79"/>
      <c r="AS67703" s="80"/>
      <c r="AW67703" s="80"/>
      <c r="BC67703" s="79"/>
    </row>
    <row r="67704" spans="30:55" x14ac:dyDescent="0.25">
      <c r="AH67704" s="79"/>
      <c r="AI67704" s="79"/>
      <c r="AJ67704" s="80"/>
      <c r="AK67704" s="79"/>
      <c r="AS67704" s="80"/>
      <c r="AW67704" s="80"/>
      <c r="BC67704" s="79"/>
    </row>
    <row r="67705" spans="30:55" x14ac:dyDescent="0.25">
      <c r="AH67705" s="79"/>
      <c r="AI67705" s="79"/>
      <c r="AJ67705" s="80"/>
      <c r="AK67705" s="79"/>
      <c r="AS67705" s="80"/>
      <c r="AW67705" s="80"/>
      <c r="BC67705" s="79"/>
    </row>
    <row r="67706" spans="30:55" x14ac:dyDescent="0.25">
      <c r="AD67706" s="27"/>
      <c r="AE67706" s="27"/>
      <c r="AH67706" s="79"/>
      <c r="AI67706" s="79"/>
      <c r="AJ67706" s="80"/>
      <c r="AK67706" s="79"/>
      <c r="AS67706" s="80"/>
      <c r="AW67706" s="80"/>
      <c r="BC67706" s="79"/>
    </row>
    <row r="67707" spans="30:55" x14ac:dyDescent="0.25">
      <c r="AD67707" s="27"/>
      <c r="AE67707" s="27"/>
      <c r="AH67707" s="79"/>
      <c r="AI67707" s="79"/>
      <c r="AJ67707" s="80"/>
      <c r="AK67707" s="79"/>
      <c r="AS67707" s="80"/>
      <c r="AW67707" s="80"/>
      <c r="BC67707" s="79"/>
    </row>
    <row r="67708" spans="30:55" x14ac:dyDescent="0.25">
      <c r="AD67708" s="27"/>
      <c r="AE67708" s="27"/>
      <c r="AH67708" s="79"/>
      <c r="AI67708" s="79"/>
      <c r="AJ67708" s="80"/>
      <c r="AK67708" s="79"/>
      <c r="AS67708" s="80"/>
      <c r="AW67708" s="80"/>
      <c r="BC67708" s="79"/>
    </row>
    <row r="67709" spans="30:55" x14ac:dyDescent="0.25">
      <c r="AD67709" s="27"/>
      <c r="AE67709" s="27"/>
      <c r="AH67709" s="79"/>
      <c r="AI67709" s="79"/>
      <c r="AJ67709" s="80"/>
      <c r="AK67709" s="79"/>
      <c r="AS67709" s="80"/>
      <c r="AW67709" s="80"/>
      <c r="BC67709" s="79"/>
    </row>
    <row r="67710" spans="30:55" x14ac:dyDescent="0.25">
      <c r="AD67710" s="27"/>
      <c r="AE67710" s="27"/>
      <c r="AH67710" s="79"/>
      <c r="AI67710" s="79"/>
      <c r="AJ67710" s="80"/>
      <c r="AK67710" s="79"/>
      <c r="AS67710" s="80"/>
      <c r="AW67710" s="80"/>
      <c r="BC67710" s="79"/>
    </row>
    <row r="67711" spans="30:55" x14ac:dyDescent="0.25">
      <c r="AD67711" s="27"/>
      <c r="AE67711" s="27"/>
      <c r="AH67711" s="79"/>
      <c r="AI67711" s="79"/>
      <c r="AJ67711" s="80"/>
      <c r="AK67711" s="79"/>
      <c r="AS67711" s="80"/>
      <c r="AW67711" s="80"/>
      <c r="BC67711" s="79"/>
    </row>
    <row r="67712" spans="30:55" x14ac:dyDescent="0.25">
      <c r="AH67712" s="79"/>
      <c r="AI67712" s="79"/>
      <c r="AJ67712" s="80"/>
      <c r="AK67712" s="79"/>
      <c r="AS67712" s="80"/>
      <c r="AW67712" s="80"/>
      <c r="BC67712" s="79"/>
    </row>
    <row r="67713" spans="30:55" x14ac:dyDescent="0.25">
      <c r="AH67713" s="79"/>
      <c r="AI67713" s="79"/>
      <c r="AJ67713" s="80"/>
      <c r="AK67713" s="79"/>
      <c r="AS67713" s="80"/>
      <c r="BC67713" s="79"/>
    </row>
    <row r="67714" spans="30:55" x14ac:dyDescent="0.25">
      <c r="AH67714" s="79"/>
      <c r="AI67714" s="79"/>
      <c r="AJ67714" s="80"/>
      <c r="AK67714" s="79"/>
      <c r="AS67714" s="80"/>
      <c r="AW67714" s="80"/>
      <c r="BC67714" s="79"/>
    </row>
    <row r="67715" spans="30:55" x14ac:dyDescent="0.25">
      <c r="AD67715" s="27"/>
      <c r="AE67715" s="27"/>
      <c r="AH67715" s="79"/>
      <c r="AI67715" s="79"/>
      <c r="AJ67715" s="80"/>
      <c r="AK67715" s="79"/>
      <c r="AS67715" s="80"/>
      <c r="AW67715" s="80"/>
      <c r="BC67715" s="79"/>
    </row>
    <row r="67716" spans="30:55" x14ac:dyDescent="0.25">
      <c r="AH67716" s="79"/>
      <c r="AI67716" s="79"/>
      <c r="AJ67716" s="80"/>
      <c r="AK67716" s="79"/>
      <c r="AS67716" s="80"/>
      <c r="AW67716" s="80"/>
      <c r="BC67716" s="79"/>
    </row>
    <row r="67717" spans="30:55" x14ac:dyDescent="0.25">
      <c r="AH67717" s="79"/>
      <c r="AI67717" s="79"/>
      <c r="AJ67717" s="80"/>
      <c r="AK67717" s="79"/>
      <c r="AS67717" s="80"/>
      <c r="AW67717" s="80"/>
      <c r="BC67717" s="79"/>
    </row>
    <row r="67718" spans="30:55" x14ac:dyDescent="0.25">
      <c r="AH67718" s="79"/>
      <c r="AI67718" s="79"/>
      <c r="AJ67718" s="80"/>
      <c r="AK67718" s="79"/>
      <c r="AS67718" s="80"/>
      <c r="AW67718" s="80"/>
      <c r="BC67718" s="79"/>
    </row>
    <row r="67719" spans="30:55" x14ac:dyDescent="0.25">
      <c r="AH67719" s="79"/>
      <c r="AI67719" s="79"/>
      <c r="AJ67719" s="80"/>
      <c r="AK67719" s="79"/>
      <c r="AS67719" s="80"/>
      <c r="AW67719" s="80"/>
      <c r="BC67719" s="79"/>
    </row>
    <row r="67720" spans="30:55" x14ac:dyDescent="0.25">
      <c r="AH67720" s="79"/>
      <c r="AI67720" s="79"/>
      <c r="AJ67720" s="80"/>
      <c r="AK67720" s="79"/>
      <c r="AS67720" s="80"/>
      <c r="AW67720" s="80"/>
      <c r="BC67720" s="79"/>
    </row>
    <row r="67721" spans="30:55" x14ac:dyDescent="0.25">
      <c r="AD67721" s="27"/>
      <c r="AE67721" s="27"/>
      <c r="AH67721" s="79"/>
      <c r="AI67721" s="79"/>
      <c r="AJ67721" s="80"/>
      <c r="AK67721" s="79"/>
      <c r="AS67721" s="80"/>
      <c r="AW67721" s="80"/>
      <c r="BC67721" s="79"/>
    </row>
    <row r="67722" spans="30:55" x14ac:dyDescent="0.25">
      <c r="AH67722" s="79"/>
      <c r="AI67722" s="79"/>
      <c r="AJ67722" s="80"/>
      <c r="AK67722" s="79"/>
      <c r="AM67722" s="79"/>
      <c r="AS67722" s="80"/>
      <c r="AW67722" s="80"/>
      <c r="BC67722" s="79"/>
    </row>
    <row r="67723" spans="30:55" x14ac:dyDescent="0.25">
      <c r="AD67723" s="27"/>
      <c r="AE67723" s="27"/>
      <c r="AH67723" s="79"/>
      <c r="AI67723" s="79"/>
      <c r="AJ67723" s="80"/>
      <c r="AK67723" s="79"/>
      <c r="AS67723" s="80"/>
      <c r="AW67723" s="80"/>
      <c r="BC67723" s="79"/>
    </row>
    <row r="67724" spans="30:55" x14ac:dyDescent="0.25">
      <c r="AD67724" s="27"/>
      <c r="AE67724" s="27"/>
      <c r="AH67724" s="79"/>
      <c r="AI67724" s="79"/>
      <c r="AJ67724" s="80"/>
      <c r="AK67724" s="79"/>
      <c r="AS67724" s="80"/>
      <c r="AW67724" s="80"/>
      <c r="BC67724" s="79"/>
    </row>
    <row r="67725" spans="30:55" x14ac:dyDescent="0.25">
      <c r="AD67725" s="27"/>
      <c r="AE67725" s="27"/>
      <c r="AH67725" s="79"/>
      <c r="AI67725" s="79"/>
      <c r="AJ67725" s="80"/>
      <c r="AK67725" s="79"/>
      <c r="AS67725" s="80"/>
      <c r="AW67725" s="80"/>
      <c r="BC67725" s="79"/>
    </row>
    <row r="67726" spans="30:55" x14ac:dyDescent="0.25">
      <c r="AD67726" s="27"/>
      <c r="AE67726" s="27"/>
      <c r="AH67726" s="79"/>
      <c r="AI67726" s="79"/>
      <c r="AJ67726" s="80"/>
      <c r="AK67726" s="79"/>
      <c r="AM67726" s="79"/>
      <c r="AS67726" s="80"/>
      <c r="AW67726" s="80"/>
      <c r="BC67726" s="79"/>
    </row>
    <row r="67727" spans="30:55" x14ac:dyDescent="0.25">
      <c r="AD67727" s="27"/>
      <c r="AE67727" s="27"/>
      <c r="AH67727" s="79"/>
      <c r="AI67727" s="79"/>
      <c r="AJ67727" s="80"/>
      <c r="AK67727" s="79"/>
      <c r="AS67727" s="80"/>
      <c r="AW67727" s="80"/>
      <c r="BC67727" s="79"/>
    </row>
    <row r="67728" spans="30:55" x14ac:dyDescent="0.25">
      <c r="AH67728" s="79"/>
      <c r="AI67728" s="79"/>
      <c r="AJ67728" s="80"/>
      <c r="AK67728" s="79"/>
      <c r="AS67728" s="80"/>
      <c r="AW67728" s="80"/>
      <c r="BC67728" s="79"/>
    </row>
    <row r="67729" spans="30:55" x14ac:dyDescent="0.25">
      <c r="AH67729" s="79"/>
      <c r="AI67729" s="79"/>
      <c r="AJ67729" s="80"/>
      <c r="AK67729" s="79"/>
      <c r="AM67729" s="79"/>
      <c r="AS67729" s="80"/>
      <c r="AW67729" s="80"/>
      <c r="BC67729" s="79"/>
    </row>
    <row r="67730" spans="30:55" x14ac:dyDescent="0.25">
      <c r="AD67730" s="27"/>
      <c r="AE67730" s="27"/>
      <c r="AH67730" s="79"/>
      <c r="AI67730" s="79"/>
      <c r="AJ67730" s="80"/>
      <c r="AK67730" s="79"/>
      <c r="AS67730" s="80"/>
      <c r="AW67730" s="80"/>
      <c r="BC67730" s="79"/>
    </row>
    <row r="67731" spans="30:55" x14ac:dyDescent="0.25">
      <c r="AD67731" s="27"/>
      <c r="AE67731" s="27"/>
      <c r="AH67731" s="79"/>
      <c r="AI67731" s="79"/>
      <c r="AJ67731" s="80"/>
      <c r="AK67731" s="79"/>
      <c r="AS67731" s="80"/>
      <c r="AW67731" s="80"/>
      <c r="BC67731" s="79"/>
    </row>
    <row r="67732" spans="30:55" x14ac:dyDescent="0.25">
      <c r="AH67732" s="79"/>
      <c r="AI67732" s="79"/>
      <c r="AJ67732" s="80"/>
      <c r="AK67732" s="79"/>
      <c r="AS67732" s="80"/>
      <c r="AW67732" s="80"/>
      <c r="BC67732" s="79"/>
    </row>
    <row r="67733" spans="30:55" x14ac:dyDescent="0.25">
      <c r="AH67733" s="79"/>
      <c r="AI67733" s="79"/>
      <c r="AJ67733" s="80"/>
      <c r="AK67733" s="79"/>
      <c r="AS67733" s="80"/>
      <c r="AW67733" s="80"/>
      <c r="BC67733" s="79"/>
    </row>
    <row r="67734" spans="30:55" x14ac:dyDescent="0.25">
      <c r="AD67734" s="27"/>
      <c r="AE67734" s="27"/>
      <c r="AH67734" s="79"/>
      <c r="AI67734" s="79"/>
      <c r="AJ67734" s="80"/>
      <c r="AK67734" s="79"/>
      <c r="AS67734" s="80"/>
      <c r="AW67734" s="80"/>
      <c r="BC67734" s="79"/>
    </row>
    <row r="67735" spans="30:55" x14ac:dyDescent="0.25">
      <c r="AH67735" s="79"/>
      <c r="AI67735" s="79"/>
      <c r="AJ67735" s="80"/>
      <c r="AK67735" s="79"/>
      <c r="AS67735" s="80"/>
      <c r="AW67735" s="80"/>
      <c r="BC67735" s="79"/>
    </row>
    <row r="67736" spans="30:55" x14ac:dyDescent="0.25">
      <c r="AH67736" s="79"/>
      <c r="AI67736" s="79"/>
      <c r="AJ67736" s="80"/>
      <c r="AK67736" s="79"/>
      <c r="AS67736" s="80"/>
      <c r="AW67736" s="80"/>
      <c r="BC67736" s="79"/>
    </row>
    <row r="67737" spans="30:55" x14ac:dyDescent="0.25">
      <c r="AD67737" s="27"/>
      <c r="AE67737" s="27"/>
      <c r="AH67737" s="79"/>
      <c r="AI67737" s="79"/>
      <c r="AJ67737" s="80"/>
      <c r="AK67737" s="79"/>
      <c r="AS67737" s="80"/>
      <c r="AW67737" s="80"/>
      <c r="BC67737" s="79"/>
    </row>
    <row r="67738" spans="30:55" x14ac:dyDescent="0.25">
      <c r="AH67738" s="79"/>
      <c r="AI67738" s="79"/>
      <c r="AJ67738" s="80"/>
      <c r="AK67738" s="79"/>
      <c r="AS67738" s="80"/>
      <c r="AW67738" s="80"/>
      <c r="BC67738" s="79"/>
    </row>
    <row r="67739" spans="30:55" x14ac:dyDescent="0.25">
      <c r="AH67739" s="79"/>
      <c r="AI67739" s="79"/>
      <c r="AJ67739" s="80"/>
      <c r="AK67739" s="79"/>
      <c r="AS67739" s="80"/>
      <c r="AW67739" s="80"/>
      <c r="BC67739" s="79"/>
    </row>
    <row r="67740" spans="30:55" x14ac:dyDescent="0.25">
      <c r="AH67740" s="79"/>
      <c r="AI67740" s="79"/>
      <c r="AJ67740" s="80"/>
      <c r="AK67740" s="79"/>
      <c r="AS67740" s="80"/>
      <c r="AW67740" s="80"/>
      <c r="BC67740" s="79"/>
    </row>
    <row r="67741" spans="30:55" x14ac:dyDescent="0.25">
      <c r="AH67741" s="79"/>
      <c r="AI67741" s="79"/>
      <c r="AJ67741" s="80"/>
      <c r="AK67741" s="79"/>
      <c r="AS67741" s="80"/>
      <c r="AW67741" s="80"/>
      <c r="BC67741" s="79"/>
    </row>
    <row r="67742" spans="30:55" x14ac:dyDescent="0.25">
      <c r="AH67742" s="79"/>
      <c r="AI67742" s="79"/>
      <c r="AJ67742" s="80"/>
      <c r="AK67742" s="79"/>
      <c r="AS67742" s="80"/>
      <c r="AW67742" s="80"/>
      <c r="BC67742" s="79"/>
    </row>
    <row r="67743" spans="30:55" x14ac:dyDescent="0.25">
      <c r="AH67743" s="79"/>
      <c r="AI67743" s="79"/>
      <c r="AJ67743" s="80"/>
      <c r="AK67743" s="79"/>
      <c r="AS67743" s="80"/>
      <c r="BC67743" s="79"/>
    </row>
    <row r="67744" spans="30:55" x14ac:dyDescent="0.25">
      <c r="AH67744" s="79"/>
      <c r="AI67744" s="79"/>
      <c r="AJ67744" s="80"/>
      <c r="AK67744" s="79"/>
      <c r="AS67744" s="80"/>
      <c r="AW67744" s="80"/>
      <c r="BC67744" s="79"/>
    </row>
    <row r="67745" spans="30:55" x14ac:dyDescent="0.25">
      <c r="AD67745" s="27"/>
      <c r="AE67745" s="27"/>
      <c r="AH67745" s="79"/>
      <c r="AI67745" s="79"/>
      <c r="AJ67745" s="80"/>
      <c r="AK67745" s="79"/>
      <c r="AS67745" s="80"/>
      <c r="AW67745" s="80"/>
      <c r="BC67745" s="79"/>
    </row>
    <row r="67746" spans="30:55" x14ac:dyDescent="0.25">
      <c r="AD67746" s="27"/>
      <c r="AE67746" s="27"/>
      <c r="AH67746" s="79"/>
      <c r="AI67746" s="79"/>
      <c r="AJ67746" s="80"/>
      <c r="AK67746" s="79"/>
      <c r="AS67746" s="80"/>
      <c r="BC67746" s="79"/>
    </row>
    <row r="67747" spans="30:55" x14ac:dyDescent="0.25">
      <c r="AD67747" s="27"/>
      <c r="AE67747" s="27"/>
      <c r="AH67747" s="79"/>
      <c r="AI67747" s="79"/>
      <c r="AJ67747" s="80"/>
      <c r="AK67747" s="79"/>
      <c r="AS67747" s="80"/>
      <c r="AW67747" s="80"/>
      <c r="BC67747" s="79"/>
    </row>
    <row r="67748" spans="30:55" x14ac:dyDescent="0.25">
      <c r="AD67748" s="27"/>
      <c r="AE67748" s="27"/>
      <c r="AH67748" s="79"/>
      <c r="AI67748" s="79"/>
      <c r="AJ67748" s="80"/>
      <c r="AK67748" s="79"/>
      <c r="AS67748" s="80"/>
      <c r="BC67748" s="79"/>
    </row>
    <row r="67749" spans="30:55" x14ac:dyDescent="0.25">
      <c r="AH67749" s="79"/>
      <c r="AI67749" s="79"/>
      <c r="AJ67749" s="80"/>
      <c r="AK67749" s="79"/>
      <c r="AS67749" s="80"/>
      <c r="AW67749" s="80"/>
      <c r="BC67749" s="79"/>
    </row>
    <row r="67750" spans="30:55" x14ac:dyDescent="0.25">
      <c r="AD67750" s="27"/>
      <c r="AE67750" s="27"/>
      <c r="AH67750" s="79"/>
      <c r="AI67750" s="79"/>
      <c r="AJ67750" s="80"/>
      <c r="AK67750" s="79"/>
      <c r="AS67750" s="80"/>
      <c r="AW67750" s="80"/>
      <c r="BC67750" s="79"/>
    </row>
    <row r="67751" spans="30:55" x14ac:dyDescent="0.25">
      <c r="AD67751" s="27"/>
      <c r="AE67751" s="27"/>
      <c r="AH67751" s="79"/>
      <c r="AI67751" s="79"/>
      <c r="AJ67751" s="80"/>
      <c r="AK67751" s="79"/>
      <c r="AS67751" s="80"/>
      <c r="AW67751" s="80"/>
      <c r="BC67751" s="79"/>
    </row>
    <row r="67752" spans="30:55" x14ac:dyDescent="0.25">
      <c r="AD67752" s="27"/>
      <c r="AE67752" s="27"/>
      <c r="AH67752" s="79"/>
      <c r="AI67752" s="79"/>
      <c r="AJ67752" s="80"/>
      <c r="AK67752" s="79"/>
      <c r="AS67752" s="80"/>
      <c r="AW67752" s="80"/>
      <c r="BC67752" s="79"/>
    </row>
    <row r="67753" spans="30:55" x14ac:dyDescent="0.25">
      <c r="AH67753" s="79"/>
      <c r="AI67753" s="79"/>
      <c r="AJ67753" s="80"/>
      <c r="AK67753" s="79"/>
      <c r="AS67753" s="80"/>
      <c r="AW67753" s="80"/>
      <c r="BC67753" s="79"/>
    </row>
    <row r="67754" spans="30:55" x14ac:dyDescent="0.25">
      <c r="AH67754" s="79"/>
      <c r="AI67754" s="79"/>
      <c r="AJ67754" s="80"/>
      <c r="AK67754" s="79"/>
      <c r="AM67754" s="79"/>
      <c r="AS67754" s="80"/>
      <c r="AW67754" s="80"/>
      <c r="BC67754" s="79"/>
    </row>
    <row r="67755" spans="30:55" x14ac:dyDescent="0.25">
      <c r="AH67755" s="79"/>
      <c r="AI67755" s="79"/>
      <c r="AJ67755" s="80"/>
      <c r="AK67755" s="79"/>
      <c r="AS67755" s="80"/>
      <c r="AW67755" s="80"/>
      <c r="BC67755" s="79"/>
    </row>
    <row r="67756" spans="30:55" x14ac:dyDescent="0.25">
      <c r="AH67756" s="79"/>
      <c r="AI67756" s="79"/>
      <c r="AJ67756" s="80"/>
      <c r="AK67756" s="79"/>
      <c r="AS67756" s="80"/>
      <c r="BC67756" s="79"/>
    </row>
    <row r="67757" spans="30:55" x14ac:dyDescent="0.25">
      <c r="AH67757" s="79"/>
      <c r="AI67757" s="79"/>
      <c r="AJ67757" s="80"/>
      <c r="AK67757" s="79"/>
      <c r="AS67757" s="80"/>
      <c r="AW67757" s="80"/>
      <c r="BC67757" s="79"/>
    </row>
    <row r="67758" spans="30:55" x14ac:dyDescent="0.25">
      <c r="AH67758" s="79"/>
      <c r="AI67758" s="79"/>
      <c r="AJ67758" s="80"/>
      <c r="AK67758" s="79"/>
      <c r="AS67758" s="80"/>
      <c r="AW67758" s="80"/>
      <c r="BC67758" s="79"/>
    </row>
    <row r="67759" spans="30:55" x14ac:dyDescent="0.25">
      <c r="AH67759" s="79"/>
      <c r="AI67759" s="79"/>
      <c r="AJ67759" s="80"/>
      <c r="AK67759" s="79"/>
      <c r="AS67759" s="80"/>
      <c r="AW67759" s="80"/>
      <c r="BC67759" s="79"/>
    </row>
    <row r="67760" spans="30:55" x14ac:dyDescent="0.25">
      <c r="AH67760" s="79"/>
      <c r="AI67760" s="79"/>
      <c r="AJ67760" s="80"/>
      <c r="AK67760" s="79"/>
      <c r="AS67760" s="80"/>
      <c r="AW67760" s="80"/>
      <c r="BC67760" s="79"/>
    </row>
    <row r="67761" spans="30:55" x14ac:dyDescent="0.25">
      <c r="AH67761" s="79"/>
      <c r="AI67761" s="79"/>
      <c r="AJ67761" s="80"/>
      <c r="AK67761" s="79"/>
      <c r="AS67761" s="80"/>
      <c r="AW67761" s="80"/>
      <c r="BC67761" s="79"/>
    </row>
    <row r="67762" spans="30:55" x14ac:dyDescent="0.25">
      <c r="AD67762" s="27"/>
      <c r="AE67762" s="27"/>
      <c r="AH67762" s="79"/>
      <c r="AI67762" s="79"/>
      <c r="AJ67762" s="80"/>
      <c r="AK67762" s="79"/>
      <c r="AS67762" s="80"/>
      <c r="AW67762" s="80"/>
      <c r="BC67762" s="79"/>
    </row>
    <row r="67763" spans="30:55" x14ac:dyDescent="0.25">
      <c r="AH67763" s="79"/>
      <c r="AI67763" s="79"/>
      <c r="AJ67763" s="80"/>
      <c r="AK67763" s="79"/>
      <c r="AS67763" s="80"/>
      <c r="AW67763" s="80"/>
      <c r="BC67763" s="79"/>
    </row>
    <row r="67764" spans="30:55" x14ac:dyDescent="0.25">
      <c r="AH67764" s="79"/>
      <c r="AI67764" s="79"/>
      <c r="AJ67764" s="80"/>
      <c r="AK67764" s="79"/>
      <c r="AS67764" s="80"/>
      <c r="AW67764" s="80"/>
      <c r="BC67764" s="79"/>
    </row>
    <row r="67765" spans="30:55" x14ac:dyDescent="0.25">
      <c r="AH67765" s="79"/>
      <c r="AI67765" s="79"/>
      <c r="AJ67765" s="80"/>
      <c r="AK67765" s="79"/>
      <c r="AS67765" s="80"/>
      <c r="AW67765" s="80"/>
      <c r="BC67765" s="79"/>
    </row>
    <row r="67766" spans="30:55" x14ac:dyDescent="0.25">
      <c r="AH67766" s="79"/>
      <c r="AI67766" s="79"/>
      <c r="AJ67766" s="80"/>
      <c r="AK67766" s="79"/>
      <c r="AS67766" s="80"/>
      <c r="AW67766" s="80"/>
      <c r="BC67766" s="79"/>
    </row>
    <row r="67767" spans="30:55" x14ac:dyDescent="0.25">
      <c r="AH67767" s="79"/>
      <c r="AI67767" s="79"/>
      <c r="AJ67767" s="80"/>
      <c r="AK67767" s="79"/>
      <c r="AS67767" s="80"/>
      <c r="AW67767" s="80"/>
      <c r="BC67767" s="79"/>
    </row>
    <row r="67768" spans="30:55" x14ac:dyDescent="0.25">
      <c r="AH67768" s="79"/>
      <c r="AI67768" s="79"/>
      <c r="AJ67768" s="80"/>
      <c r="AK67768" s="79"/>
      <c r="AS67768" s="80"/>
      <c r="AW67768" s="80"/>
      <c r="BC67768" s="79"/>
    </row>
    <row r="67769" spans="30:55" x14ac:dyDescent="0.25">
      <c r="AH67769" s="79"/>
      <c r="AI67769" s="79"/>
      <c r="AJ67769" s="80"/>
      <c r="AK67769" s="79"/>
      <c r="AS67769" s="80"/>
      <c r="AW67769" s="80"/>
      <c r="BC67769" s="79"/>
    </row>
    <row r="67770" spans="30:55" x14ac:dyDescent="0.25">
      <c r="AH67770" s="79"/>
      <c r="AI67770" s="79"/>
      <c r="AJ67770" s="80"/>
      <c r="AK67770" s="79"/>
      <c r="AS67770" s="80"/>
      <c r="AW67770" s="80"/>
      <c r="BC67770" s="79"/>
    </row>
    <row r="67771" spans="30:55" x14ac:dyDescent="0.25">
      <c r="AD67771" s="27"/>
      <c r="AE67771" s="27"/>
      <c r="AH67771" s="79"/>
      <c r="AI67771" s="79"/>
      <c r="AJ67771" s="80"/>
      <c r="AK67771" s="79"/>
      <c r="AS67771" s="80"/>
      <c r="BC67771" s="79"/>
    </row>
    <row r="67772" spans="30:55" x14ac:dyDescent="0.25">
      <c r="AD67772" s="27"/>
      <c r="AE67772" s="27"/>
      <c r="AH67772" s="79"/>
      <c r="AI67772" s="79"/>
      <c r="AJ67772" s="80"/>
      <c r="AK67772" s="79"/>
      <c r="AS67772" s="80"/>
      <c r="AW67772" s="80"/>
      <c r="BC67772" s="79"/>
    </row>
    <row r="67773" spans="30:55" x14ac:dyDescent="0.25">
      <c r="AH67773" s="79"/>
      <c r="AI67773" s="79"/>
      <c r="AJ67773" s="80"/>
      <c r="AK67773" s="79"/>
      <c r="AS67773" s="80"/>
      <c r="AW67773" s="80"/>
      <c r="BC67773" s="79"/>
    </row>
    <row r="67774" spans="30:55" x14ac:dyDescent="0.25">
      <c r="AH67774" s="79"/>
      <c r="AI67774" s="79"/>
      <c r="AJ67774" s="80"/>
      <c r="AK67774" s="79"/>
      <c r="AO67774" s="80"/>
      <c r="AS67774" s="80"/>
      <c r="BC67774" s="79"/>
    </row>
    <row r="67775" spans="30:55" x14ac:dyDescent="0.25">
      <c r="AD67775" s="27"/>
      <c r="AE67775" s="27"/>
      <c r="AH67775" s="79"/>
      <c r="AI67775" s="79"/>
      <c r="AJ67775" s="80"/>
      <c r="AK67775" s="79"/>
      <c r="AS67775" s="80"/>
      <c r="AW67775" s="80"/>
      <c r="BC67775" s="79"/>
    </row>
    <row r="67776" spans="30:55" x14ac:dyDescent="0.25">
      <c r="AH67776" s="79"/>
      <c r="AI67776" s="79"/>
      <c r="AJ67776" s="80"/>
      <c r="AK67776" s="79"/>
      <c r="AS67776" s="80"/>
      <c r="AW67776" s="80"/>
      <c r="BC67776" s="79"/>
    </row>
    <row r="67777" spans="30:55" x14ac:dyDescent="0.25">
      <c r="AH67777" s="79"/>
      <c r="AI67777" s="79"/>
      <c r="AJ67777" s="80"/>
      <c r="AK67777" s="79"/>
      <c r="AS67777" s="80"/>
      <c r="BC67777" s="79"/>
    </row>
    <row r="67778" spans="30:55" x14ac:dyDescent="0.25">
      <c r="AH67778" s="79"/>
      <c r="AI67778" s="79"/>
      <c r="AJ67778" s="80"/>
      <c r="AK67778" s="79"/>
      <c r="AS67778" s="80"/>
      <c r="AW67778" s="80"/>
      <c r="BC67778" s="79"/>
    </row>
    <row r="67779" spans="30:55" x14ac:dyDescent="0.25">
      <c r="AH67779" s="79"/>
      <c r="AI67779" s="79"/>
      <c r="AJ67779" s="80"/>
      <c r="AK67779" s="79"/>
      <c r="AS67779" s="80"/>
      <c r="AW67779" s="80"/>
      <c r="BC67779" s="79"/>
    </row>
    <row r="67780" spans="30:55" x14ac:dyDescent="0.25">
      <c r="AH67780" s="79"/>
      <c r="AI67780" s="79"/>
      <c r="AJ67780" s="80"/>
      <c r="AK67780" s="79"/>
      <c r="AS67780" s="80"/>
      <c r="AW67780" s="80"/>
      <c r="BC67780" s="79"/>
    </row>
    <row r="67781" spans="30:55" x14ac:dyDescent="0.25">
      <c r="AH67781" s="79"/>
      <c r="AI67781" s="79"/>
      <c r="AJ67781" s="80"/>
      <c r="AK67781" s="79"/>
      <c r="AS67781" s="80"/>
      <c r="AW67781" s="80"/>
      <c r="BC67781" s="79"/>
    </row>
    <row r="67782" spans="30:55" x14ac:dyDescent="0.25">
      <c r="AH67782" s="79"/>
      <c r="AI67782" s="79"/>
      <c r="AJ67782" s="80"/>
      <c r="AK67782" s="79"/>
      <c r="AS67782" s="80"/>
      <c r="AW67782" s="80"/>
      <c r="BC67782" s="79"/>
    </row>
    <row r="67783" spans="30:55" x14ac:dyDescent="0.25">
      <c r="AH67783" s="79"/>
      <c r="AI67783" s="79"/>
      <c r="AJ67783" s="80"/>
      <c r="AK67783" s="79"/>
      <c r="AS67783" s="80"/>
      <c r="AW67783" s="80"/>
      <c r="BC67783" s="79"/>
    </row>
    <row r="67784" spans="30:55" x14ac:dyDescent="0.25">
      <c r="AH67784" s="79"/>
      <c r="AI67784" s="79"/>
      <c r="AJ67784" s="80"/>
      <c r="AK67784" s="79"/>
      <c r="AS67784" s="80"/>
      <c r="AW67784" s="80"/>
      <c r="BC67784" s="79"/>
    </row>
    <row r="67785" spans="30:55" x14ac:dyDescent="0.25">
      <c r="AH67785" s="79"/>
      <c r="AI67785" s="79"/>
      <c r="AJ67785" s="80"/>
      <c r="AK67785" s="79"/>
      <c r="AS67785" s="80"/>
      <c r="AW67785" s="80"/>
      <c r="BC67785" s="79"/>
    </row>
    <row r="67786" spans="30:55" x14ac:dyDescent="0.25">
      <c r="AD67786" s="27"/>
      <c r="AE67786" s="27"/>
      <c r="AH67786" s="79"/>
      <c r="AI67786" s="79"/>
      <c r="AJ67786" s="80"/>
      <c r="AK67786" s="79"/>
      <c r="AS67786" s="80"/>
      <c r="AW67786" s="80"/>
      <c r="BC67786" s="79"/>
    </row>
    <row r="67787" spans="30:55" x14ac:dyDescent="0.25">
      <c r="AH67787" s="79"/>
      <c r="AI67787" s="79"/>
      <c r="AJ67787" s="80"/>
      <c r="AK67787" s="79"/>
      <c r="AS67787" s="80"/>
      <c r="AW67787" s="80"/>
      <c r="BC67787" s="79"/>
    </row>
    <row r="67788" spans="30:55" x14ac:dyDescent="0.25">
      <c r="AH67788" s="79"/>
      <c r="AI67788" s="79"/>
      <c r="AJ67788" s="80"/>
      <c r="AK67788" s="79"/>
      <c r="AS67788" s="80"/>
      <c r="AW67788" s="80"/>
      <c r="BC67788" s="79"/>
    </row>
    <row r="67789" spans="30:55" x14ac:dyDescent="0.25">
      <c r="AD67789" s="27"/>
      <c r="AE67789" s="27"/>
      <c r="AH67789" s="79"/>
      <c r="AI67789" s="79"/>
      <c r="AJ67789" s="80"/>
      <c r="AK67789" s="79"/>
      <c r="AS67789" s="80"/>
      <c r="AW67789" s="80"/>
      <c r="BC67789" s="79"/>
    </row>
    <row r="67790" spans="30:55" x14ac:dyDescent="0.25">
      <c r="AD67790" s="27"/>
      <c r="AE67790" s="27"/>
      <c r="AH67790" s="79"/>
      <c r="AI67790" s="79"/>
      <c r="AJ67790" s="80"/>
      <c r="AK67790" s="79"/>
      <c r="AS67790" s="80"/>
      <c r="BC67790" s="79"/>
    </row>
    <row r="67791" spans="30:55" x14ac:dyDescent="0.25">
      <c r="AH67791" s="79"/>
      <c r="AI67791" s="79"/>
      <c r="AJ67791" s="80"/>
      <c r="AK67791" s="79"/>
      <c r="AS67791" s="80"/>
      <c r="AW67791" s="80"/>
      <c r="BC67791" s="79"/>
    </row>
    <row r="67792" spans="30:55" x14ac:dyDescent="0.25">
      <c r="AH67792" s="79"/>
      <c r="AI67792" s="79"/>
      <c r="AJ67792" s="80"/>
      <c r="AK67792" s="79"/>
      <c r="AS67792" s="80"/>
      <c r="AW67792" s="80"/>
      <c r="BC67792" s="79"/>
    </row>
    <row r="67793" spans="30:55" x14ac:dyDescent="0.25">
      <c r="AH67793" s="79"/>
      <c r="AI67793" s="79"/>
      <c r="AJ67793" s="80"/>
      <c r="AK67793" s="79"/>
      <c r="AS67793" s="80"/>
      <c r="AW67793" s="80"/>
      <c r="BC67793" s="79"/>
    </row>
    <row r="67794" spans="30:55" x14ac:dyDescent="0.25">
      <c r="AD67794" s="27"/>
      <c r="AE67794" s="27"/>
      <c r="AH67794" s="79"/>
      <c r="AI67794" s="79"/>
      <c r="AJ67794" s="80"/>
      <c r="AK67794" s="79"/>
      <c r="AS67794" s="80"/>
      <c r="AW67794" s="80"/>
      <c r="BC67794" s="79"/>
    </row>
    <row r="67795" spans="30:55" x14ac:dyDescent="0.25">
      <c r="AH67795" s="79"/>
      <c r="AI67795" s="79"/>
      <c r="AJ67795" s="80"/>
      <c r="AK67795" s="79"/>
      <c r="AS67795" s="80"/>
      <c r="AW67795" s="80"/>
      <c r="BC67795" s="79"/>
    </row>
    <row r="67796" spans="30:55" x14ac:dyDescent="0.25">
      <c r="AH67796" s="79"/>
      <c r="AI67796" s="79"/>
      <c r="AJ67796" s="80"/>
      <c r="AK67796" s="79"/>
      <c r="AM67796" s="79"/>
      <c r="AS67796" s="80"/>
      <c r="AW67796" s="80"/>
      <c r="BC67796" s="79"/>
    </row>
    <row r="67797" spans="30:55" x14ac:dyDescent="0.25">
      <c r="AD67797" s="27"/>
      <c r="AE67797" s="27"/>
      <c r="AH67797" s="79"/>
      <c r="AI67797" s="79"/>
      <c r="AJ67797" s="80"/>
      <c r="AK67797" s="79"/>
      <c r="AS67797" s="80"/>
      <c r="AW67797" s="80"/>
      <c r="BC67797" s="79"/>
    </row>
    <row r="67798" spans="30:55" x14ac:dyDescent="0.25">
      <c r="AH67798" s="79"/>
      <c r="AI67798" s="79"/>
      <c r="AJ67798" s="80"/>
      <c r="AK67798" s="79"/>
      <c r="AS67798" s="80"/>
      <c r="AW67798" s="80"/>
      <c r="BC67798" s="79"/>
    </row>
    <row r="67799" spans="30:55" x14ac:dyDescent="0.25">
      <c r="AD67799" s="27"/>
      <c r="AE67799" s="27"/>
      <c r="AH67799" s="79"/>
      <c r="AI67799" s="79"/>
      <c r="AJ67799" s="80"/>
      <c r="AK67799" s="79"/>
      <c r="AS67799" s="80"/>
      <c r="AW67799" s="80"/>
      <c r="BC67799" s="79"/>
    </row>
    <row r="67800" spans="30:55" x14ac:dyDescent="0.25">
      <c r="AH67800" s="79"/>
      <c r="AI67800" s="79"/>
      <c r="AJ67800" s="80"/>
      <c r="AK67800" s="79"/>
      <c r="AM67800" s="79"/>
      <c r="AS67800" s="80"/>
      <c r="AW67800" s="80"/>
      <c r="BC67800" s="79"/>
    </row>
    <row r="67801" spans="30:55" x14ac:dyDescent="0.25">
      <c r="AH67801" s="79"/>
      <c r="AI67801" s="79"/>
      <c r="AJ67801" s="80"/>
      <c r="AK67801" s="79"/>
      <c r="AM67801" s="79"/>
      <c r="AS67801" s="80"/>
      <c r="AW67801" s="80"/>
      <c r="BC67801" s="79"/>
    </row>
    <row r="67802" spans="30:55" x14ac:dyDescent="0.25">
      <c r="AH67802" s="79"/>
      <c r="AI67802" s="79"/>
      <c r="AJ67802" s="80"/>
      <c r="AK67802" s="79"/>
      <c r="AM67802" s="79"/>
      <c r="AS67802" s="80"/>
      <c r="AW67802" s="80"/>
      <c r="BC67802" s="79"/>
    </row>
    <row r="67803" spans="30:55" x14ac:dyDescent="0.25">
      <c r="AH67803" s="79"/>
      <c r="AI67803" s="79"/>
      <c r="AJ67803" s="80"/>
      <c r="AK67803" s="79"/>
      <c r="AM67803" s="79"/>
      <c r="AS67803" s="80"/>
      <c r="AW67803" s="80"/>
      <c r="BC67803" s="79"/>
    </row>
    <row r="67804" spans="30:55" x14ac:dyDescent="0.25">
      <c r="AH67804" s="79"/>
      <c r="AI67804" s="79"/>
      <c r="AJ67804" s="80"/>
      <c r="AK67804" s="79"/>
      <c r="AM67804" s="79"/>
      <c r="AS67804" s="80"/>
      <c r="AW67804" s="80"/>
      <c r="BC67804" s="79"/>
    </row>
    <row r="67805" spans="30:55" x14ac:dyDescent="0.25">
      <c r="AD67805" s="27"/>
      <c r="AE67805" s="27"/>
      <c r="AH67805" s="79"/>
      <c r="AI67805" s="79"/>
      <c r="AJ67805" s="80"/>
      <c r="AK67805" s="79"/>
      <c r="AS67805" s="80"/>
      <c r="AW67805" s="80"/>
      <c r="BC67805" s="79"/>
    </row>
    <row r="67806" spans="30:55" x14ac:dyDescent="0.25">
      <c r="AH67806" s="79"/>
      <c r="AI67806" s="79"/>
      <c r="AJ67806" s="80"/>
      <c r="AK67806" s="79"/>
      <c r="AS67806" s="80"/>
      <c r="AW67806" s="80"/>
      <c r="BC67806" s="79"/>
    </row>
    <row r="67807" spans="30:55" x14ac:dyDescent="0.25">
      <c r="AH67807" s="79"/>
      <c r="AI67807" s="79"/>
      <c r="AJ67807" s="80"/>
      <c r="AK67807" s="79"/>
      <c r="AS67807" s="80"/>
      <c r="AW67807" s="80"/>
      <c r="BC67807" s="79"/>
    </row>
    <row r="67808" spans="30:55" x14ac:dyDescent="0.25">
      <c r="AH67808" s="79"/>
      <c r="AI67808" s="79"/>
      <c r="AJ67808" s="80"/>
      <c r="AK67808" s="79"/>
      <c r="AS67808" s="80"/>
      <c r="AW67808" s="80"/>
      <c r="BC67808" s="79"/>
    </row>
    <row r="67809" spans="30:55" x14ac:dyDescent="0.25">
      <c r="AH67809" s="79"/>
      <c r="AI67809" s="79"/>
      <c r="AJ67809" s="80"/>
      <c r="AK67809" s="79"/>
      <c r="AS67809" s="80"/>
      <c r="AW67809" s="80"/>
      <c r="BC67809" s="79"/>
    </row>
    <row r="67810" spans="30:55" x14ac:dyDescent="0.25">
      <c r="AH67810" s="79"/>
      <c r="AI67810" s="79"/>
      <c r="AJ67810" s="80"/>
      <c r="AK67810" s="79"/>
      <c r="AS67810" s="80"/>
      <c r="AW67810" s="80"/>
      <c r="BC67810" s="79"/>
    </row>
    <row r="67811" spans="30:55" x14ac:dyDescent="0.25">
      <c r="AH67811" s="79"/>
      <c r="AI67811" s="79"/>
      <c r="AJ67811" s="80"/>
      <c r="AK67811" s="79"/>
      <c r="AS67811" s="80"/>
      <c r="AW67811" s="80"/>
      <c r="BC67811" s="79"/>
    </row>
    <row r="67812" spans="30:55" x14ac:dyDescent="0.25">
      <c r="AH67812" s="79"/>
      <c r="AI67812" s="79"/>
      <c r="AJ67812" s="80"/>
      <c r="AK67812" s="79"/>
      <c r="AS67812" s="80"/>
      <c r="AW67812" s="80"/>
      <c r="BC67812" s="79"/>
    </row>
    <row r="67813" spans="30:55" x14ac:dyDescent="0.25">
      <c r="AH67813" s="79"/>
      <c r="AI67813" s="79"/>
      <c r="AJ67813" s="80"/>
      <c r="AK67813" s="79"/>
      <c r="AS67813" s="80"/>
      <c r="AW67813" s="80"/>
      <c r="BC67813" s="79"/>
    </row>
    <row r="67814" spans="30:55" x14ac:dyDescent="0.25">
      <c r="AH67814" s="79"/>
      <c r="AI67814" s="79"/>
      <c r="AJ67814" s="80"/>
      <c r="AK67814" s="79"/>
      <c r="AS67814" s="80"/>
      <c r="AW67814" s="80"/>
      <c r="BC67814" s="79"/>
    </row>
    <row r="67815" spans="30:55" x14ac:dyDescent="0.25">
      <c r="AH67815" s="79"/>
      <c r="AI67815" s="79"/>
      <c r="AJ67815" s="80"/>
      <c r="AK67815" s="79"/>
      <c r="AS67815" s="80"/>
      <c r="AW67815" s="80"/>
      <c r="BC67815" s="79"/>
    </row>
    <row r="67816" spans="30:55" x14ac:dyDescent="0.25">
      <c r="AH67816" s="79"/>
      <c r="AI67816" s="79"/>
      <c r="AJ67816" s="80"/>
      <c r="AK67816" s="79"/>
      <c r="AS67816" s="80"/>
      <c r="AW67816" s="80"/>
      <c r="BC67816" s="79"/>
    </row>
    <row r="67817" spans="30:55" x14ac:dyDescent="0.25">
      <c r="AH67817" s="79"/>
      <c r="AI67817" s="79"/>
      <c r="AJ67817" s="80"/>
      <c r="AK67817" s="79"/>
      <c r="AS67817" s="80"/>
      <c r="AW67817" s="80"/>
      <c r="BC67817" s="79"/>
    </row>
    <row r="67818" spans="30:55" x14ac:dyDescent="0.25">
      <c r="AH67818" s="79"/>
      <c r="AI67818" s="79"/>
      <c r="AJ67818" s="80"/>
      <c r="AK67818" s="79"/>
      <c r="AS67818" s="80"/>
      <c r="AW67818" s="80"/>
      <c r="BC67818" s="79"/>
    </row>
    <row r="67819" spans="30:55" x14ac:dyDescent="0.25">
      <c r="AH67819" s="79"/>
      <c r="AI67819" s="79"/>
      <c r="AJ67819" s="80"/>
      <c r="AK67819" s="79"/>
      <c r="AS67819" s="80"/>
      <c r="AW67819" s="80"/>
      <c r="BC67819" s="79"/>
    </row>
    <row r="67820" spans="30:55" x14ac:dyDescent="0.25">
      <c r="AH67820" s="79"/>
      <c r="AI67820" s="79"/>
      <c r="AJ67820" s="80"/>
      <c r="AK67820" s="79"/>
      <c r="AS67820" s="80"/>
      <c r="AW67820" s="80"/>
      <c r="BC67820" s="79"/>
    </row>
    <row r="67821" spans="30:55" x14ac:dyDescent="0.25">
      <c r="AH67821" s="79"/>
      <c r="AI67821" s="79"/>
      <c r="AJ67821" s="80"/>
      <c r="AK67821" s="79"/>
      <c r="AS67821" s="80"/>
      <c r="AW67821" s="80"/>
      <c r="BC67821" s="79"/>
    </row>
    <row r="67822" spans="30:55" x14ac:dyDescent="0.25">
      <c r="AD67822" s="27"/>
      <c r="AE67822" s="27"/>
      <c r="AH67822" s="79"/>
      <c r="AI67822" s="79"/>
      <c r="AJ67822" s="80"/>
      <c r="AK67822" s="79"/>
      <c r="AS67822" s="80"/>
      <c r="AW67822" s="80"/>
      <c r="BC67822" s="79"/>
    </row>
    <row r="67823" spans="30:55" x14ac:dyDescent="0.25">
      <c r="AH67823" s="79"/>
      <c r="AI67823" s="79"/>
      <c r="AJ67823" s="80"/>
      <c r="AK67823" s="79"/>
      <c r="AS67823" s="80"/>
      <c r="AW67823" s="80"/>
      <c r="BC67823" s="79"/>
    </row>
    <row r="67824" spans="30:55" x14ac:dyDescent="0.25">
      <c r="AH67824" s="79"/>
      <c r="AI67824" s="79"/>
      <c r="AJ67824" s="80"/>
      <c r="AK67824" s="79"/>
      <c r="AS67824" s="80"/>
      <c r="AW67824" s="80"/>
      <c r="BC67824" s="79"/>
    </row>
    <row r="67825" spans="30:55" x14ac:dyDescent="0.25">
      <c r="AH67825" s="79"/>
      <c r="AI67825" s="79"/>
      <c r="AJ67825" s="80"/>
      <c r="AK67825" s="79"/>
      <c r="AS67825" s="80"/>
      <c r="AW67825" s="80"/>
      <c r="BC67825" s="79"/>
    </row>
    <row r="67826" spans="30:55" x14ac:dyDescent="0.25">
      <c r="AH67826" s="79"/>
      <c r="AI67826" s="79"/>
      <c r="AJ67826" s="80"/>
      <c r="AK67826" s="79"/>
      <c r="AS67826" s="80"/>
      <c r="AW67826" s="80"/>
      <c r="BC67826" s="79"/>
    </row>
    <row r="67827" spans="30:55" x14ac:dyDescent="0.25">
      <c r="AH67827" s="79"/>
      <c r="AI67827" s="79"/>
      <c r="AJ67827" s="80"/>
      <c r="AK67827" s="79"/>
      <c r="AM67827" s="79"/>
      <c r="AS67827" s="80"/>
      <c r="BC67827" s="79"/>
    </row>
    <row r="67828" spans="30:55" x14ac:dyDescent="0.25">
      <c r="AH67828" s="79"/>
      <c r="AI67828" s="79"/>
      <c r="AJ67828" s="80"/>
      <c r="AK67828" s="79"/>
      <c r="AS67828" s="80"/>
      <c r="AW67828" s="80"/>
      <c r="BC67828" s="79"/>
    </row>
    <row r="67829" spans="30:55" x14ac:dyDescent="0.25">
      <c r="AH67829" s="79"/>
      <c r="AI67829" s="79"/>
      <c r="AJ67829" s="80"/>
      <c r="AK67829" s="79"/>
      <c r="AS67829" s="80"/>
      <c r="AW67829" s="80"/>
      <c r="BC67829" s="79"/>
    </row>
    <row r="67830" spans="30:55" x14ac:dyDescent="0.25">
      <c r="AH67830" s="79"/>
      <c r="AI67830" s="79"/>
      <c r="AJ67830" s="80"/>
      <c r="AK67830" s="79"/>
      <c r="AS67830" s="80"/>
      <c r="AW67830" s="80"/>
      <c r="BC67830" s="79"/>
    </row>
    <row r="67831" spans="30:55" x14ac:dyDescent="0.25">
      <c r="AH67831" s="79"/>
      <c r="AI67831" s="79"/>
      <c r="AJ67831" s="80"/>
      <c r="AK67831" s="79"/>
      <c r="AS67831" s="80"/>
      <c r="AW67831" s="80"/>
      <c r="BC67831" s="79"/>
    </row>
    <row r="67832" spans="30:55" x14ac:dyDescent="0.25">
      <c r="AH67832" s="79"/>
      <c r="AI67832" s="79"/>
      <c r="AJ67832" s="80"/>
      <c r="AK67832" s="79"/>
      <c r="AS67832" s="80"/>
      <c r="AW67832" s="80"/>
      <c r="BC67832" s="79"/>
    </row>
    <row r="67833" spans="30:55" x14ac:dyDescent="0.25">
      <c r="AH67833" s="79"/>
      <c r="AI67833" s="79"/>
      <c r="AJ67833" s="80"/>
      <c r="AK67833" s="79"/>
      <c r="AS67833" s="80"/>
      <c r="AW67833" s="80"/>
      <c r="BC67833" s="79"/>
    </row>
    <row r="67834" spans="30:55" x14ac:dyDescent="0.25">
      <c r="AD67834" s="27"/>
      <c r="AE67834" s="27"/>
      <c r="AH67834" s="79"/>
      <c r="AI67834" s="79"/>
      <c r="AJ67834" s="80"/>
      <c r="AK67834" s="79"/>
      <c r="AS67834" s="80"/>
      <c r="AW67834" s="80"/>
      <c r="BC67834" s="79"/>
    </row>
    <row r="67835" spans="30:55" x14ac:dyDescent="0.25">
      <c r="AH67835" s="79"/>
      <c r="AI67835" s="79"/>
      <c r="AJ67835" s="80"/>
      <c r="AK67835" s="79"/>
      <c r="AS67835" s="80"/>
      <c r="AW67835" s="80"/>
      <c r="BC67835" s="79"/>
    </row>
    <row r="67836" spans="30:55" x14ac:dyDescent="0.25">
      <c r="AH67836" s="79"/>
      <c r="AI67836" s="79"/>
      <c r="AJ67836" s="80"/>
      <c r="AK67836" s="79"/>
      <c r="AS67836" s="80"/>
      <c r="AW67836" s="80"/>
      <c r="BC67836" s="79"/>
    </row>
    <row r="67837" spans="30:55" x14ac:dyDescent="0.25">
      <c r="AH67837" s="79"/>
      <c r="AI67837" s="79"/>
      <c r="AJ67837" s="80"/>
      <c r="AK67837" s="79"/>
      <c r="AS67837" s="80"/>
      <c r="AW67837" s="80"/>
      <c r="BC67837" s="79"/>
    </row>
    <row r="67838" spans="30:55" x14ac:dyDescent="0.25">
      <c r="AD67838" s="27"/>
      <c r="AE67838" s="27"/>
      <c r="AH67838" s="79"/>
      <c r="AI67838" s="79"/>
      <c r="AJ67838" s="80"/>
      <c r="AK67838" s="79"/>
      <c r="AS67838" s="80"/>
      <c r="AW67838" s="80"/>
      <c r="BC67838" s="79"/>
    </row>
    <row r="67839" spans="30:55" x14ac:dyDescent="0.25">
      <c r="AH67839" s="79"/>
      <c r="AI67839" s="79"/>
      <c r="AJ67839" s="80"/>
      <c r="AK67839" s="79"/>
      <c r="AS67839" s="80"/>
      <c r="BC67839" s="79"/>
    </row>
    <row r="67840" spans="30:55" x14ac:dyDescent="0.25">
      <c r="AD67840" s="27"/>
      <c r="AE67840" s="27"/>
      <c r="AH67840" s="79"/>
      <c r="AI67840" s="79"/>
      <c r="AJ67840" s="80"/>
      <c r="AK67840" s="79"/>
      <c r="AS67840" s="80"/>
      <c r="BC67840" s="79"/>
    </row>
    <row r="67841" spans="30:55" x14ac:dyDescent="0.25">
      <c r="AH67841" s="79"/>
      <c r="AI67841" s="79"/>
      <c r="AJ67841" s="80"/>
      <c r="AK67841" s="79"/>
      <c r="AS67841" s="80"/>
      <c r="BC67841" s="79"/>
    </row>
    <row r="67842" spans="30:55" x14ac:dyDescent="0.25">
      <c r="AD67842" s="27"/>
      <c r="AE67842" s="27"/>
      <c r="AH67842" s="79"/>
      <c r="AI67842" s="79"/>
      <c r="AJ67842" s="80"/>
      <c r="AK67842" s="79"/>
      <c r="AS67842" s="80"/>
      <c r="BC67842" s="79"/>
    </row>
    <row r="67843" spans="30:55" x14ac:dyDescent="0.25">
      <c r="AD67843" s="27"/>
      <c r="AE67843" s="27"/>
      <c r="AH67843" s="79"/>
      <c r="AI67843" s="79"/>
      <c r="AJ67843" s="80"/>
      <c r="AK67843" s="79"/>
      <c r="AS67843" s="80"/>
      <c r="BC67843" s="79"/>
    </row>
    <row r="67844" spans="30:55" x14ac:dyDescent="0.25">
      <c r="AH67844" s="79"/>
      <c r="AI67844" s="79"/>
      <c r="AJ67844" s="80"/>
      <c r="AK67844" s="79"/>
      <c r="AS67844" s="80"/>
      <c r="BC67844" s="79"/>
    </row>
    <row r="67845" spans="30:55" x14ac:dyDescent="0.25">
      <c r="AD67845" s="27"/>
      <c r="AE67845" s="27"/>
      <c r="AH67845" s="79"/>
      <c r="AI67845" s="79"/>
      <c r="AJ67845" s="80"/>
      <c r="AK67845" s="79"/>
      <c r="AS67845" s="80"/>
      <c r="BC67845" s="79"/>
    </row>
    <row r="67846" spans="30:55" x14ac:dyDescent="0.25">
      <c r="AH67846" s="79"/>
      <c r="AI67846" s="79"/>
      <c r="AJ67846" s="80"/>
      <c r="AK67846" s="79"/>
      <c r="AS67846" s="80"/>
      <c r="BC67846" s="79"/>
    </row>
    <row r="67847" spans="30:55" x14ac:dyDescent="0.25">
      <c r="AH67847" s="79"/>
      <c r="AI67847" s="79"/>
      <c r="AJ67847" s="80"/>
      <c r="AK67847" s="79"/>
      <c r="AS67847" s="80"/>
      <c r="BC67847" s="79"/>
    </row>
    <row r="67848" spans="30:55" x14ac:dyDescent="0.25">
      <c r="AD67848" s="27"/>
      <c r="AE67848" s="27"/>
      <c r="AH67848" s="79"/>
      <c r="AI67848" s="79"/>
      <c r="AJ67848" s="80"/>
      <c r="AK67848" s="79"/>
      <c r="AS67848" s="80"/>
      <c r="BC67848" s="79"/>
    </row>
    <row r="67849" spans="30:55" x14ac:dyDescent="0.25">
      <c r="AD67849" s="27"/>
      <c r="AE67849" s="27"/>
      <c r="AH67849" s="79"/>
      <c r="AI67849" s="79"/>
      <c r="AJ67849" s="80"/>
      <c r="AK67849" s="79"/>
      <c r="AS67849" s="80"/>
      <c r="BC67849" s="79"/>
    </row>
    <row r="67850" spans="30:55" x14ac:dyDescent="0.25">
      <c r="AD67850" s="27"/>
      <c r="AE67850" s="27"/>
      <c r="AH67850" s="79"/>
      <c r="AI67850" s="79"/>
      <c r="AJ67850" s="80"/>
      <c r="AK67850" s="79"/>
      <c r="AS67850" s="80"/>
      <c r="BC67850" s="79"/>
    </row>
    <row r="67851" spans="30:55" x14ac:dyDescent="0.25">
      <c r="AD67851" s="27"/>
      <c r="AE67851" s="27"/>
      <c r="AH67851" s="79"/>
      <c r="AI67851" s="79"/>
      <c r="AJ67851" s="80"/>
      <c r="AK67851" s="79"/>
      <c r="AS67851" s="80"/>
      <c r="BC67851" s="79"/>
    </row>
    <row r="67852" spans="30:55" x14ac:dyDescent="0.25">
      <c r="AD67852" s="27"/>
      <c r="AE67852" s="27"/>
      <c r="AH67852" s="79"/>
      <c r="AI67852" s="79"/>
      <c r="AJ67852" s="80"/>
      <c r="AK67852" s="79"/>
      <c r="AS67852" s="80"/>
      <c r="BC67852" s="79"/>
    </row>
    <row r="67853" spans="30:55" x14ac:dyDescent="0.25">
      <c r="AD67853" s="27"/>
      <c r="AE67853" s="27"/>
      <c r="AH67853" s="79"/>
      <c r="AI67853" s="79"/>
      <c r="AJ67853" s="80"/>
      <c r="AK67853" s="79"/>
      <c r="AS67853" s="80"/>
      <c r="BC67853" s="79"/>
    </row>
    <row r="67854" spans="30:55" x14ac:dyDescent="0.25">
      <c r="AD67854" s="27"/>
      <c r="AE67854" s="27"/>
      <c r="AH67854" s="79"/>
      <c r="AI67854" s="79"/>
      <c r="AJ67854" s="80"/>
      <c r="AK67854" s="79"/>
      <c r="AS67854" s="80"/>
      <c r="BC67854" s="79"/>
    </row>
    <row r="67855" spans="30:55" x14ac:dyDescent="0.25">
      <c r="AH67855" s="79"/>
      <c r="AI67855" s="79"/>
      <c r="AJ67855" s="80"/>
      <c r="AK67855" s="79"/>
      <c r="AO67855" s="80"/>
      <c r="AS67855" s="80"/>
      <c r="AW67855" s="80"/>
      <c r="AX67855" s="80"/>
      <c r="BC67855" s="79"/>
    </row>
    <row r="67856" spans="30:55" x14ac:dyDescent="0.25">
      <c r="AH67856" s="79"/>
      <c r="AI67856" s="79"/>
      <c r="AJ67856" s="80"/>
      <c r="AK67856" s="79"/>
      <c r="AO67856" s="80"/>
      <c r="AS67856" s="80"/>
      <c r="AW67856" s="80"/>
      <c r="AX67856" s="80"/>
      <c r="BC67856" s="79"/>
    </row>
    <row r="67857" spans="30:55" x14ac:dyDescent="0.25">
      <c r="AD67857" s="27"/>
      <c r="AE67857" s="27"/>
      <c r="AH67857" s="79"/>
      <c r="AI67857" s="79"/>
      <c r="AJ67857" s="80"/>
      <c r="AK67857" s="79"/>
      <c r="AO67857" s="80"/>
      <c r="AS67857" s="80"/>
      <c r="AW67857" s="80"/>
      <c r="AX67857" s="80"/>
      <c r="BC67857" s="79"/>
    </row>
    <row r="67858" spans="30:55" x14ac:dyDescent="0.25">
      <c r="AD67858" s="27"/>
      <c r="AE67858" s="27"/>
      <c r="AH67858" s="79"/>
      <c r="AI67858" s="79"/>
      <c r="AJ67858" s="80"/>
      <c r="AK67858" s="79"/>
      <c r="AO67858" s="80"/>
      <c r="AS67858" s="80"/>
      <c r="AW67858" s="80"/>
      <c r="AX67858" s="80"/>
      <c r="BC67858" s="79"/>
    </row>
    <row r="67859" spans="30:55" x14ac:dyDescent="0.25">
      <c r="AH67859" s="79"/>
      <c r="AI67859" s="79"/>
      <c r="AJ67859" s="80"/>
      <c r="AK67859" s="79"/>
      <c r="AM67859" s="79"/>
      <c r="AS67859" s="80"/>
      <c r="AW67859" s="80"/>
      <c r="AX67859" s="80"/>
      <c r="BC67859" s="79"/>
    </row>
    <row r="67860" spans="30:55" x14ac:dyDescent="0.25">
      <c r="AD67860" s="27"/>
      <c r="AE67860" s="27"/>
      <c r="AH67860" s="79"/>
      <c r="AI67860" s="79"/>
      <c r="AJ67860" s="80"/>
      <c r="AK67860" s="79"/>
      <c r="AO67860" s="80"/>
      <c r="AS67860" s="80"/>
      <c r="AW67860" s="80"/>
      <c r="AX67860" s="80"/>
      <c r="BC67860" s="79"/>
    </row>
    <row r="67861" spans="30:55" x14ac:dyDescent="0.25">
      <c r="AH67861" s="79"/>
      <c r="AI67861" s="79"/>
      <c r="AJ67861" s="80"/>
      <c r="AK67861" s="79"/>
      <c r="AS67861" s="80"/>
      <c r="AW67861" s="80"/>
      <c r="BC67861" s="79"/>
    </row>
    <row r="67862" spans="30:55" x14ac:dyDescent="0.25">
      <c r="AH67862" s="79"/>
      <c r="AI67862" s="79"/>
      <c r="AJ67862" s="80"/>
      <c r="AK67862" s="79"/>
      <c r="AS67862" s="80"/>
      <c r="AW67862" s="80"/>
      <c r="BC67862" s="79"/>
    </row>
    <row r="67863" spans="30:55" x14ac:dyDescent="0.25">
      <c r="AH67863" s="79"/>
      <c r="AI67863" s="79"/>
      <c r="AJ67863" s="80"/>
      <c r="AK67863" s="79"/>
      <c r="AS67863" s="80"/>
      <c r="AW67863" s="80"/>
      <c r="BC67863" s="79"/>
    </row>
    <row r="67864" spans="30:55" x14ac:dyDescent="0.25">
      <c r="AH67864" s="79"/>
      <c r="AI67864" s="79"/>
      <c r="AJ67864" s="80"/>
      <c r="AK67864" s="79"/>
      <c r="AS67864" s="80"/>
      <c r="BC67864" s="79"/>
    </row>
    <row r="67865" spans="30:55" x14ac:dyDescent="0.25">
      <c r="AD67865" s="27"/>
      <c r="AE67865" s="27"/>
      <c r="AH67865" s="79"/>
      <c r="AI67865" s="79"/>
      <c r="AJ67865" s="80"/>
      <c r="AK67865" s="79"/>
      <c r="AS67865" s="80"/>
      <c r="AW67865" s="80"/>
      <c r="AX67865" s="80"/>
      <c r="BC67865" s="79"/>
    </row>
    <row r="67866" spans="30:55" x14ac:dyDescent="0.25">
      <c r="AH67866" s="79"/>
      <c r="AI67866" s="79"/>
      <c r="AJ67866" s="80"/>
      <c r="AK67866" s="79"/>
      <c r="AS67866" s="80"/>
      <c r="AW67866" s="80"/>
      <c r="AX67866" s="80"/>
      <c r="BC67866" s="79"/>
    </row>
    <row r="67867" spans="30:55" x14ac:dyDescent="0.25">
      <c r="AH67867" s="79"/>
      <c r="AI67867" s="79"/>
      <c r="AJ67867" s="80"/>
      <c r="AK67867" s="79"/>
      <c r="AS67867" s="80"/>
      <c r="AW67867" s="80"/>
      <c r="AX67867" s="80"/>
      <c r="BC67867" s="79"/>
    </row>
    <row r="67868" spans="30:55" x14ac:dyDescent="0.25">
      <c r="AH67868" s="79"/>
      <c r="AI67868" s="79"/>
      <c r="AJ67868" s="80"/>
      <c r="AK67868" s="79"/>
      <c r="AO67868" s="80"/>
      <c r="AS67868" s="80"/>
      <c r="AW67868" s="80"/>
      <c r="AX67868" s="80"/>
      <c r="BC67868" s="79"/>
    </row>
    <row r="67869" spans="30:55" x14ac:dyDescent="0.25">
      <c r="AH67869" s="79"/>
      <c r="AI67869" s="79"/>
      <c r="AJ67869" s="80"/>
      <c r="AK67869" s="79"/>
      <c r="AS67869" s="80"/>
      <c r="AW67869" s="80"/>
      <c r="AX67869" s="80"/>
      <c r="BC67869" s="79"/>
    </row>
    <row r="67870" spans="30:55" x14ac:dyDescent="0.25">
      <c r="AH67870" s="79"/>
      <c r="AI67870" s="79"/>
      <c r="AJ67870" s="80"/>
      <c r="AK67870" s="79"/>
      <c r="AS67870" s="80"/>
      <c r="AW67870" s="80"/>
      <c r="AX67870" s="80"/>
      <c r="BC67870" s="79"/>
    </row>
    <row r="67871" spans="30:55" x14ac:dyDescent="0.25">
      <c r="AH67871" s="79"/>
      <c r="AI67871" s="79"/>
      <c r="AJ67871" s="80"/>
      <c r="AK67871" s="79"/>
      <c r="AS67871" s="80"/>
      <c r="AW67871" s="80"/>
      <c r="AX67871" s="80"/>
      <c r="BC67871" s="79"/>
    </row>
    <row r="67872" spans="30:55" x14ac:dyDescent="0.25">
      <c r="AH67872" s="79"/>
      <c r="AI67872" s="79"/>
      <c r="AJ67872" s="80"/>
      <c r="AK67872" s="79"/>
      <c r="AO67872" s="80"/>
      <c r="AS67872" s="80"/>
      <c r="AW67872" s="80"/>
      <c r="AX67872" s="80"/>
      <c r="BC67872" s="79"/>
    </row>
    <row r="67873" spans="30:55" x14ac:dyDescent="0.25">
      <c r="AH67873" s="79"/>
      <c r="AI67873" s="79"/>
      <c r="AJ67873" s="80"/>
      <c r="AK67873" s="79"/>
      <c r="AS67873" s="80"/>
      <c r="AW67873" s="80"/>
      <c r="AX67873" s="80"/>
      <c r="BC67873" s="79"/>
    </row>
    <row r="67874" spans="30:55" x14ac:dyDescent="0.25">
      <c r="AD67874" s="27"/>
      <c r="AE67874" s="27"/>
      <c r="AH67874" s="79"/>
      <c r="AI67874" s="79"/>
      <c r="AJ67874" s="80"/>
      <c r="AK67874" s="79"/>
      <c r="AO67874" s="80"/>
      <c r="AS67874" s="80"/>
      <c r="AW67874" s="80"/>
      <c r="AX67874" s="80"/>
      <c r="BC67874" s="79"/>
    </row>
    <row r="67875" spans="30:55" x14ac:dyDescent="0.25">
      <c r="AD67875" s="27"/>
      <c r="AE67875" s="27"/>
      <c r="AH67875" s="79"/>
      <c r="AI67875" s="79"/>
      <c r="AJ67875" s="80"/>
      <c r="AK67875" s="79"/>
      <c r="AS67875" s="80"/>
      <c r="AW67875" s="80"/>
      <c r="AX67875" s="80"/>
      <c r="BC67875" s="79"/>
    </row>
    <row r="67876" spans="30:55" x14ac:dyDescent="0.25">
      <c r="AH67876" s="79"/>
      <c r="AI67876" s="79"/>
      <c r="AJ67876" s="80"/>
      <c r="AK67876" s="79"/>
      <c r="AS67876" s="80"/>
      <c r="AW67876" s="80"/>
      <c r="BC67876" s="79"/>
    </row>
    <row r="67877" spans="30:55" x14ac:dyDescent="0.25">
      <c r="AH67877" s="79"/>
      <c r="AI67877" s="79"/>
      <c r="AJ67877" s="80"/>
      <c r="AK67877" s="79"/>
      <c r="AS67877" s="80"/>
      <c r="AW67877" s="80"/>
      <c r="AX67877" s="80"/>
      <c r="BC67877" s="79"/>
    </row>
    <row r="67878" spans="30:55" x14ac:dyDescent="0.25">
      <c r="AD67878" s="27"/>
      <c r="AE67878" s="27"/>
      <c r="AH67878" s="79"/>
      <c r="AI67878" s="79"/>
      <c r="AJ67878" s="80"/>
      <c r="AK67878" s="79"/>
      <c r="AS67878" s="80"/>
      <c r="AW67878" s="80"/>
      <c r="AX67878" s="80"/>
      <c r="BC67878" s="79"/>
    </row>
    <row r="67879" spans="30:55" x14ac:dyDescent="0.25">
      <c r="AH67879" s="79"/>
      <c r="AI67879" s="79"/>
      <c r="AJ67879" s="80"/>
      <c r="AK67879" s="79"/>
      <c r="AS67879" s="80"/>
      <c r="AW67879" s="80"/>
      <c r="AX67879" s="80"/>
      <c r="BC67879" s="79"/>
    </row>
    <row r="67880" spans="30:55" x14ac:dyDescent="0.25">
      <c r="AH67880" s="79"/>
      <c r="AI67880" s="79"/>
      <c r="AJ67880" s="80"/>
      <c r="AK67880" s="79"/>
      <c r="AS67880" s="80"/>
      <c r="AW67880" s="80"/>
      <c r="AX67880" s="80"/>
      <c r="BC67880" s="79"/>
    </row>
    <row r="67881" spans="30:55" x14ac:dyDescent="0.25">
      <c r="AH67881" s="79"/>
      <c r="AI67881" s="79"/>
      <c r="AJ67881" s="80"/>
      <c r="AK67881" s="79"/>
      <c r="AS67881" s="80"/>
      <c r="AW67881" s="80"/>
      <c r="AX67881" s="80"/>
      <c r="BC67881" s="79"/>
    </row>
    <row r="67882" spans="30:55" x14ac:dyDescent="0.25">
      <c r="AH67882" s="79"/>
      <c r="AI67882" s="79"/>
      <c r="AJ67882" s="80"/>
      <c r="AK67882" s="79"/>
      <c r="AR67882" s="79"/>
      <c r="AS67882" s="80"/>
      <c r="AW67882" s="80"/>
      <c r="AX67882" s="80"/>
      <c r="BC67882" s="79"/>
    </row>
    <row r="67883" spans="30:55" x14ac:dyDescent="0.25">
      <c r="AH67883" s="79"/>
      <c r="AI67883" s="79"/>
      <c r="AJ67883" s="80"/>
      <c r="AK67883" s="79"/>
      <c r="AS67883" s="80"/>
      <c r="AW67883" s="80"/>
      <c r="BC67883" s="79"/>
    </row>
    <row r="67884" spans="30:55" x14ac:dyDescent="0.25">
      <c r="AH67884" s="79"/>
      <c r="AI67884" s="79"/>
      <c r="AJ67884" s="80"/>
      <c r="AK67884" s="79"/>
      <c r="AS67884" s="80"/>
      <c r="AW67884" s="80"/>
      <c r="BC67884" s="79"/>
    </row>
    <row r="67885" spans="30:55" x14ac:dyDescent="0.25">
      <c r="AH67885" s="79"/>
      <c r="AI67885" s="79"/>
      <c r="AJ67885" s="80"/>
      <c r="AK67885" s="79"/>
      <c r="AO67885" s="80"/>
      <c r="AS67885" s="80"/>
      <c r="AW67885" s="80"/>
      <c r="AX67885" s="80"/>
      <c r="BC67885" s="79"/>
    </row>
    <row r="67886" spans="30:55" x14ac:dyDescent="0.25">
      <c r="AD67886" s="27"/>
      <c r="AE67886" s="27"/>
      <c r="AH67886" s="79"/>
      <c r="AI67886" s="79"/>
      <c r="AJ67886" s="80"/>
      <c r="AK67886" s="79"/>
      <c r="AS67886" s="80"/>
      <c r="AW67886" s="80"/>
      <c r="AX67886" s="80"/>
      <c r="BC67886" s="79"/>
    </row>
    <row r="67887" spans="30:55" x14ac:dyDescent="0.25">
      <c r="AH67887" s="79"/>
      <c r="AI67887" s="79"/>
      <c r="AJ67887" s="80"/>
      <c r="AK67887" s="79"/>
      <c r="AS67887" s="80"/>
      <c r="AW67887" s="80"/>
      <c r="AX67887" s="80"/>
      <c r="BC67887" s="79"/>
    </row>
    <row r="67888" spans="30:55" x14ac:dyDescent="0.25">
      <c r="AH67888" s="79"/>
      <c r="AI67888" s="79"/>
      <c r="AJ67888" s="80"/>
      <c r="AK67888" s="79"/>
      <c r="AS67888" s="80"/>
      <c r="AW67888" s="80"/>
      <c r="AX67888" s="80"/>
      <c r="BC67888" s="79"/>
    </row>
    <row r="67889" spans="30:55" x14ac:dyDescent="0.25">
      <c r="AH67889" s="79"/>
      <c r="AI67889" s="79"/>
      <c r="AJ67889" s="80"/>
      <c r="AK67889" s="79"/>
      <c r="AS67889" s="80"/>
      <c r="AW67889" s="80"/>
      <c r="AX67889" s="80"/>
      <c r="BC67889" s="79"/>
    </row>
    <row r="67890" spans="30:55" x14ac:dyDescent="0.25">
      <c r="AH67890" s="79"/>
      <c r="AI67890" s="79"/>
      <c r="AJ67890" s="80"/>
      <c r="AK67890" s="79"/>
      <c r="AR67890" s="79"/>
      <c r="AS67890" s="80"/>
      <c r="AW67890" s="80"/>
      <c r="AX67890" s="80"/>
      <c r="BC67890" s="79"/>
    </row>
    <row r="67891" spans="30:55" x14ac:dyDescent="0.25">
      <c r="AH67891" s="79"/>
      <c r="AI67891" s="79"/>
      <c r="AJ67891" s="80"/>
      <c r="AK67891" s="79"/>
      <c r="AM67891" s="79"/>
      <c r="AS67891" s="80"/>
      <c r="AW67891" s="80"/>
      <c r="AX67891" s="80"/>
      <c r="BC67891" s="79"/>
    </row>
    <row r="67892" spans="30:55" x14ac:dyDescent="0.25">
      <c r="AH67892" s="79"/>
      <c r="AI67892" s="79"/>
      <c r="AJ67892" s="80"/>
      <c r="AK67892" s="79"/>
      <c r="AS67892" s="80"/>
      <c r="AW67892" s="80"/>
      <c r="BC67892" s="79"/>
    </row>
    <row r="67893" spans="30:55" x14ac:dyDescent="0.25">
      <c r="AH67893" s="79"/>
      <c r="AI67893" s="79"/>
      <c r="AJ67893" s="80"/>
      <c r="AK67893" s="79"/>
      <c r="AS67893" s="80"/>
      <c r="AW67893" s="80"/>
      <c r="AX67893" s="80"/>
      <c r="BC67893" s="79"/>
    </row>
    <row r="67894" spans="30:55" x14ac:dyDescent="0.25">
      <c r="AD67894" s="27"/>
      <c r="AE67894" s="27"/>
      <c r="AH67894" s="79"/>
      <c r="AI67894" s="79"/>
      <c r="AJ67894" s="80"/>
      <c r="AK67894" s="79"/>
      <c r="AS67894" s="80"/>
      <c r="AW67894" s="80"/>
      <c r="AX67894" s="80"/>
      <c r="BC67894" s="79"/>
    </row>
    <row r="67895" spans="30:55" x14ac:dyDescent="0.25">
      <c r="AD67895" s="27"/>
      <c r="AE67895" s="27"/>
      <c r="AH67895" s="79"/>
      <c r="AI67895" s="79"/>
      <c r="AJ67895" s="80"/>
      <c r="AK67895" s="79"/>
      <c r="AS67895" s="80"/>
      <c r="AW67895" s="80"/>
      <c r="AX67895" s="80"/>
      <c r="BC67895" s="79"/>
    </row>
    <row r="67896" spans="30:55" x14ac:dyDescent="0.25">
      <c r="AH67896" s="79"/>
      <c r="AI67896" s="79"/>
      <c r="AJ67896" s="80"/>
      <c r="AK67896" s="79"/>
      <c r="AS67896" s="80"/>
      <c r="AW67896" s="80"/>
      <c r="BC67896" s="79"/>
    </row>
    <row r="67897" spans="30:55" x14ac:dyDescent="0.25">
      <c r="AH67897" s="79"/>
      <c r="AI67897" s="79"/>
      <c r="AJ67897" s="80"/>
      <c r="AK67897" s="79"/>
      <c r="AM67897" s="79"/>
      <c r="AS67897" s="80"/>
      <c r="AW67897" s="80"/>
      <c r="BC67897" s="79"/>
    </row>
    <row r="67898" spans="30:55" x14ac:dyDescent="0.25">
      <c r="AH67898" s="79"/>
      <c r="AI67898" s="79"/>
      <c r="AJ67898" s="80"/>
      <c r="AK67898" s="79"/>
      <c r="AM67898" s="79"/>
      <c r="AS67898" s="80"/>
      <c r="AW67898" s="80"/>
      <c r="BC67898" s="79"/>
    </row>
    <row r="67899" spans="30:55" x14ac:dyDescent="0.25">
      <c r="AD67899" s="27"/>
      <c r="AE67899" s="27"/>
      <c r="AH67899" s="79"/>
      <c r="AI67899" s="79"/>
      <c r="AJ67899" s="80"/>
      <c r="AK67899" s="79"/>
      <c r="AS67899" s="80"/>
      <c r="AW67899" s="80"/>
      <c r="BC67899" s="79"/>
    </row>
    <row r="67900" spans="30:55" x14ac:dyDescent="0.25">
      <c r="AH67900" s="79"/>
      <c r="AI67900" s="79"/>
      <c r="AJ67900" s="80"/>
      <c r="AK67900" s="79"/>
      <c r="AS67900" s="80"/>
      <c r="AW67900" s="80"/>
      <c r="BC67900" s="79"/>
    </row>
    <row r="67901" spans="30:55" x14ac:dyDescent="0.25">
      <c r="AH67901" s="79"/>
      <c r="AI67901" s="79"/>
      <c r="AJ67901" s="80"/>
      <c r="AK67901" s="79"/>
      <c r="AS67901" s="80"/>
      <c r="AW67901" s="80"/>
      <c r="AX67901" s="80"/>
      <c r="BC67901" s="79"/>
    </row>
    <row r="67902" spans="30:55" x14ac:dyDescent="0.25">
      <c r="AH67902" s="79"/>
      <c r="AI67902" s="79"/>
      <c r="AJ67902" s="80"/>
      <c r="AK67902" s="79"/>
      <c r="AS67902" s="80"/>
      <c r="AW67902" s="80"/>
      <c r="BC67902" s="79"/>
    </row>
    <row r="67903" spans="30:55" x14ac:dyDescent="0.25">
      <c r="AH67903" s="79"/>
      <c r="AI67903" s="79"/>
      <c r="AJ67903" s="80"/>
      <c r="AK67903" s="79"/>
      <c r="AS67903" s="80"/>
      <c r="AW67903" s="80"/>
      <c r="AX67903" s="80"/>
      <c r="BC67903" s="79"/>
    </row>
    <row r="67904" spans="30:55" x14ac:dyDescent="0.25">
      <c r="AH67904" s="79"/>
      <c r="AI67904" s="79"/>
      <c r="AJ67904" s="80"/>
      <c r="AK67904" s="79"/>
      <c r="AS67904" s="80"/>
      <c r="AW67904" s="80"/>
      <c r="AX67904" s="80"/>
      <c r="BC67904" s="79"/>
    </row>
    <row r="67905" spans="30:55" x14ac:dyDescent="0.25">
      <c r="AH67905" s="79"/>
      <c r="AI67905" s="79"/>
      <c r="AJ67905" s="80"/>
      <c r="AK67905" s="79"/>
      <c r="AS67905" s="80"/>
      <c r="AW67905" s="80"/>
      <c r="AX67905" s="80"/>
      <c r="BC67905" s="79"/>
    </row>
    <row r="67906" spans="30:55" x14ac:dyDescent="0.25">
      <c r="AH67906" s="79"/>
      <c r="AI67906" s="79"/>
      <c r="AJ67906" s="80"/>
      <c r="AK67906" s="79"/>
      <c r="AS67906" s="80"/>
      <c r="AW67906" s="80"/>
      <c r="AX67906" s="80"/>
      <c r="BC67906" s="79"/>
    </row>
    <row r="67907" spans="30:55" x14ac:dyDescent="0.25">
      <c r="AH67907" s="79"/>
      <c r="AI67907" s="79"/>
      <c r="AJ67907" s="80"/>
      <c r="AK67907" s="79"/>
      <c r="AS67907" s="80"/>
      <c r="AW67907" s="80"/>
      <c r="AX67907" s="80"/>
      <c r="BC67907" s="79"/>
    </row>
    <row r="67908" spans="30:55" x14ac:dyDescent="0.25">
      <c r="AH67908" s="79"/>
      <c r="AI67908" s="79"/>
      <c r="AJ67908" s="80"/>
      <c r="AK67908" s="79"/>
      <c r="AS67908" s="80"/>
      <c r="AW67908" s="80"/>
      <c r="AX67908" s="80"/>
      <c r="BC67908" s="79"/>
    </row>
    <row r="67909" spans="30:55" x14ac:dyDescent="0.25">
      <c r="AD67909" s="27"/>
      <c r="AE67909" s="27"/>
      <c r="AH67909" s="79"/>
      <c r="AI67909" s="79"/>
      <c r="AJ67909" s="80"/>
      <c r="AK67909" s="79"/>
      <c r="AS67909" s="80"/>
      <c r="AW67909" s="80"/>
      <c r="AX67909" s="80"/>
      <c r="BC67909" s="79"/>
    </row>
    <row r="67910" spans="30:55" x14ac:dyDescent="0.25">
      <c r="AD67910" s="27"/>
      <c r="AE67910" s="27"/>
      <c r="AH67910" s="79"/>
      <c r="AI67910" s="79"/>
      <c r="AJ67910" s="80"/>
      <c r="AK67910" s="79"/>
      <c r="AS67910" s="80"/>
      <c r="AW67910" s="80"/>
      <c r="BC67910" s="79"/>
    </row>
    <row r="67911" spans="30:55" x14ac:dyDescent="0.25">
      <c r="AD67911" s="27"/>
      <c r="AE67911" s="27"/>
      <c r="AH67911" s="79"/>
      <c r="AI67911" s="79"/>
      <c r="AJ67911" s="80"/>
      <c r="AK67911" s="79"/>
      <c r="AS67911" s="80"/>
      <c r="AW67911" s="80"/>
      <c r="BC67911" s="79"/>
    </row>
    <row r="67912" spans="30:55" x14ac:dyDescent="0.25">
      <c r="AH67912" s="79"/>
      <c r="AI67912" s="79"/>
      <c r="AJ67912" s="80"/>
      <c r="AK67912" s="79"/>
      <c r="AM67912" s="79"/>
      <c r="AS67912" s="80"/>
      <c r="AW67912" s="80"/>
      <c r="BC67912" s="79"/>
    </row>
    <row r="67913" spans="30:55" x14ac:dyDescent="0.25">
      <c r="AH67913" s="79"/>
      <c r="AI67913" s="79"/>
      <c r="AJ67913" s="80"/>
      <c r="AK67913" s="79"/>
      <c r="AM67913" s="79"/>
      <c r="AS67913" s="80"/>
      <c r="AW67913" s="80"/>
      <c r="BC67913" s="79"/>
    </row>
    <row r="67914" spans="30:55" x14ac:dyDescent="0.25">
      <c r="AH67914" s="79"/>
      <c r="AI67914" s="79"/>
      <c r="AJ67914" s="80"/>
      <c r="AK67914" s="79"/>
      <c r="AM67914" s="79"/>
      <c r="AS67914" s="80"/>
      <c r="AW67914" s="80"/>
      <c r="BC67914" s="79"/>
    </row>
    <row r="67915" spans="30:55" x14ac:dyDescent="0.25">
      <c r="AH67915" s="79"/>
      <c r="AI67915" s="79"/>
      <c r="AJ67915" s="80"/>
      <c r="AK67915" s="79"/>
      <c r="AS67915" s="80"/>
      <c r="AW67915" s="80"/>
      <c r="AX67915" s="80"/>
      <c r="BC67915" s="79"/>
    </row>
    <row r="67916" spans="30:55" x14ac:dyDescent="0.25">
      <c r="AD67916" s="27"/>
      <c r="AE67916" s="27"/>
      <c r="AH67916" s="79"/>
      <c r="AI67916" s="79"/>
      <c r="AJ67916" s="80"/>
      <c r="AK67916" s="79"/>
      <c r="AS67916" s="80"/>
      <c r="AW67916" s="80"/>
      <c r="AX67916" s="80"/>
      <c r="BC67916" s="79"/>
    </row>
    <row r="67917" spans="30:55" x14ac:dyDescent="0.25">
      <c r="AH67917" s="79"/>
      <c r="AI67917" s="79"/>
      <c r="AJ67917" s="80"/>
      <c r="AK67917" s="79"/>
      <c r="AS67917" s="80"/>
      <c r="AW67917" s="80"/>
      <c r="AX67917" s="80"/>
      <c r="BC67917" s="79"/>
    </row>
    <row r="67918" spans="30:55" x14ac:dyDescent="0.25">
      <c r="AD67918" s="27"/>
      <c r="AE67918" s="27"/>
      <c r="AH67918" s="79"/>
      <c r="AI67918" s="79"/>
      <c r="AJ67918" s="80"/>
      <c r="AK67918" s="79"/>
      <c r="AS67918" s="80"/>
      <c r="AW67918" s="80"/>
      <c r="BC67918" s="79"/>
    </row>
    <row r="67919" spans="30:55" x14ac:dyDescent="0.25">
      <c r="AH67919" s="79"/>
      <c r="AI67919" s="79"/>
      <c r="AJ67919" s="80"/>
      <c r="AK67919" s="79"/>
      <c r="AS67919" s="80"/>
      <c r="AW67919" s="80"/>
      <c r="AX67919" s="80"/>
      <c r="BC67919" s="79"/>
    </row>
    <row r="67920" spans="30:55" x14ac:dyDescent="0.25">
      <c r="AD67920" s="27"/>
      <c r="AE67920" s="27"/>
      <c r="AH67920" s="79"/>
      <c r="AI67920" s="79"/>
      <c r="AJ67920" s="80"/>
      <c r="AK67920" s="79"/>
      <c r="AS67920" s="80"/>
      <c r="AW67920" s="80"/>
      <c r="AX67920" s="80"/>
      <c r="BC67920" s="79"/>
    </row>
    <row r="67921" spans="30:55" x14ac:dyDescent="0.25">
      <c r="AD67921" s="27"/>
      <c r="AE67921" s="27"/>
      <c r="AH67921" s="79"/>
      <c r="AI67921" s="79"/>
      <c r="AJ67921" s="80"/>
      <c r="AK67921" s="79"/>
      <c r="AS67921" s="80"/>
      <c r="AW67921" s="80"/>
      <c r="BC67921" s="79"/>
    </row>
    <row r="67922" spans="30:55" x14ac:dyDescent="0.25">
      <c r="AH67922" s="79"/>
      <c r="AI67922" s="79"/>
      <c r="AJ67922" s="80"/>
      <c r="AK67922" s="79"/>
      <c r="AS67922" s="80"/>
      <c r="AW67922" s="80"/>
      <c r="BC67922" s="79"/>
    </row>
    <row r="67923" spans="30:55" x14ac:dyDescent="0.25">
      <c r="AH67923" s="79"/>
      <c r="AI67923" s="79"/>
      <c r="AJ67923" s="80"/>
      <c r="AK67923" s="79"/>
      <c r="AS67923" s="80"/>
      <c r="AW67923" s="80"/>
      <c r="AX67923" s="80"/>
      <c r="BC67923" s="79"/>
    </row>
    <row r="67924" spans="30:55" x14ac:dyDescent="0.25">
      <c r="AH67924" s="79"/>
      <c r="AI67924" s="79"/>
      <c r="AJ67924" s="80"/>
      <c r="AK67924" s="79"/>
      <c r="AS67924" s="80"/>
      <c r="AW67924" s="80"/>
      <c r="AX67924" s="80"/>
      <c r="BC67924" s="79"/>
    </row>
    <row r="67925" spans="30:55" x14ac:dyDescent="0.25">
      <c r="AH67925" s="79"/>
      <c r="AI67925" s="79"/>
      <c r="AJ67925" s="80"/>
      <c r="AK67925" s="79"/>
      <c r="AS67925" s="80"/>
      <c r="AW67925" s="80"/>
      <c r="AX67925" s="80"/>
      <c r="BC67925" s="79"/>
    </row>
    <row r="67926" spans="30:55" x14ac:dyDescent="0.25">
      <c r="AH67926" s="79"/>
      <c r="AI67926" s="79"/>
      <c r="AJ67926" s="80"/>
      <c r="AK67926" s="79"/>
      <c r="AS67926" s="80"/>
      <c r="BC67926" s="79"/>
    </row>
    <row r="67927" spans="30:55" x14ac:dyDescent="0.25">
      <c r="AH67927" s="79"/>
      <c r="AI67927" s="79"/>
      <c r="AJ67927" s="80"/>
      <c r="AK67927" s="79"/>
      <c r="AS67927" s="80"/>
      <c r="BC67927" s="79"/>
    </row>
    <row r="67928" spans="30:55" x14ac:dyDescent="0.25">
      <c r="AD67928" s="27"/>
      <c r="AE67928" s="27"/>
      <c r="AH67928" s="79"/>
      <c r="AI67928" s="79"/>
      <c r="AJ67928" s="80"/>
      <c r="AK67928" s="79"/>
      <c r="AM67928" s="79"/>
      <c r="AS67928" s="80"/>
      <c r="BC67928" s="79"/>
    </row>
    <row r="67929" spans="30:55" x14ac:dyDescent="0.25">
      <c r="AH67929" s="79"/>
      <c r="AI67929" s="79"/>
      <c r="AJ67929" s="80"/>
      <c r="AK67929" s="79"/>
      <c r="AS67929" s="80"/>
      <c r="AW67929" s="80"/>
      <c r="AX67929" s="80"/>
      <c r="BC67929" s="79"/>
    </row>
    <row r="67930" spans="30:55" x14ac:dyDescent="0.25">
      <c r="AH67930" s="79"/>
      <c r="AI67930" s="79"/>
      <c r="AJ67930" s="80"/>
      <c r="AK67930" s="79"/>
      <c r="AS67930" s="80"/>
      <c r="AW67930" s="80"/>
      <c r="AX67930" s="80"/>
      <c r="BC67930" s="79"/>
    </row>
    <row r="67931" spans="30:55" x14ac:dyDescent="0.25">
      <c r="AH67931" s="79"/>
      <c r="AI67931" s="79"/>
      <c r="AJ67931" s="80"/>
      <c r="AK67931" s="79"/>
      <c r="AS67931" s="80"/>
      <c r="BC67931" s="79"/>
    </row>
    <row r="67932" spans="30:55" x14ac:dyDescent="0.25">
      <c r="AH67932" s="79"/>
      <c r="AI67932" s="79"/>
      <c r="AJ67932" s="80"/>
      <c r="AK67932" s="79"/>
      <c r="AS67932" s="80"/>
      <c r="BC67932" s="79"/>
    </row>
    <row r="67933" spans="30:55" x14ac:dyDescent="0.25">
      <c r="AH67933" s="79"/>
      <c r="AI67933" s="79"/>
      <c r="AJ67933" s="80"/>
      <c r="AK67933" s="79"/>
      <c r="AS67933" s="80"/>
      <c r="AW67933" s="80"/>
      <c r="AX67933" s="80"/>
      <c r="BC67933" s="79"/>
    </row>
    <row r="67934" spans="30:55" x14ac:dyDescent="0.25">
      <c r="AH67934" s="79"/>
      <c r="AI67934" s="79"/>
      <c r="AJ67934" s="80"/>
      <c r="AK67934" s="79"/>
      <c r="AS67934" s="80"/>
      <c r="BC67934" s="79"/>
    </row>
    <row r="67935" spans="30:55" x14ac:dyDescent="0.25">
      <c r="AH67935" s="79"/>
      <c r="AI67935" s="79"/>
      <c r="AJ67935" s="80"/>
      <c r="AK67935" s="79"/>
      <c r="AS67935" s="80"/>
      <c r="BC67935" s="79"/>
    </row>
    <row r="67936" spans="30:55" x14ac:dyDescent="0.25">
      <c r="AH67936" s="79"/>
      <c r="AI67936" s="79"/>
      <c r="AJ67936" s="80"/>
      <c r="AK67936" s="79"/>
      <c r="AS67936" s="80"/>
      <c r="BC67936" s="79"/>
    </row>
    <row r="67937" spans="30:55" x14ac:dyDescent="0.25">
      <c r="AD67937" s="27"/>
      <c r="AE67937" s="27"/>
      <c r="AH67937" s="79"/>
      <c r="AI67937" s="79"/>
      <c r="AJ67937" s="80"/>
      <c r="AK67937" s="79"/>
      <c r="AS67937" s="80"/>
      <c r="AW67937" s="80"/>
      <c r="AX67937" s="80"/>
      <c r="BC67937" s="79"/>
    </row>
    <row r="67938" spans="30:55" x14ac:dyDescent="0.25">
      <c r="AH67938" s="79"/>
      <c r="AI67938" s="79"/>
      <c r="AJ67938" s="80"/>
      <c r="AK67938" s="79"/>
      <c r="AS67938" s="80"/>
      <c r="AW67938" s="80"/>
      <c r="AX67938" s="80"/>
      <c r="BC67938" s="79"/>
    </row>
    <row r="67939" spans="30:55" x14ac:dyDescent="0.25">
      <c r="AD67939" s="27"/>
      <c r="AE67939" s="27"/>
      <c r="AH67939" s="79"/>
      <c r="AI67939" s="79"/>
      <c r="AJ67939" s="80"/>
      <c r="AK67939" s="79"/>
      <c r="AS67939" s="80"/>
      <c r="BC67939" s="79"/>
    </row>
    <row r="67940" spans="30:55" x14ac:dyDescent="0.25">
      <c r="AD67940" s="27"/>
      <c r="AE67940" s="27"/>
      <c r="AH67940" s="79"/>
      <c r="AI67940" s="79"/>
      <c r="AJ67940" s="80"/>
      <c r="AK67940" s="79"/>
      <c r="AS67940" s="80"/>
      <c r="AW67940" s="80"/>
      <c r="AX67940" s="80"/>
      <c r="BC67940" s="79"/>
    </row>
    <row r="67941" spans="30:55" x14ac:dyDescent="0.25">
      <c r="AH67941" s="79"/>
      <c r="AI67941" s="79"/>
      <c r="AJ67941" s="80"/>
      <c r="AK67941" s="79"/>
      <c r="AS67941" s="80"/>
      <c r="AW67941" s="80"/>
      <c r="AX67941" s="80"/>
      <c r="BC67941" s="79"/>
    </row>
    <row r="67942" spans="30:55" x14ac:dyDescent="0.25">
      <c r="AH67942" s="79"/>
      <c r="AI67942" s="79"/>
      <c r="AJ67942" s="80"/>
      <c r="AK67942" s="79"/>
      <c r="AS67942" s="80"/>
      <c r="AW67942" s="80"/>
      <c r="AX67942" s="80"/>
      <c r="BC67942" s="79"/>
    </row>
    <row r="67943" spans="30:55" x14ac:dyDescent="0.25">
      <c r="AH67943" s="79"/>
      <c r="AI67943" s="79"/>
      <c r="AJ67943" s="80"/>
      <c r="AK67943" s="79"/>
      <c r="AM67943" s="79"/>
      <c r="AS67943" s="80"/>
      <c r="BC67943" s="79"/>
    </row>
    <row r="67944" spans="30:55" x14ac:dyDescent="0.25">
      <c r="AD67944" s="27"/>
      <c r="AE67944" s="27"/>
      <c r="AH67944" s="79"/>
      <c r="AI67944" s="79"/>
      <c r="AJ67944" s="80"/>
      <c r="AK67944" s="79"/>
      <c r="AS67944" s="80"/>
      <c r="AW67944" s="80"/>
      <c r="AX67944" s="80"/>
      <c r="BC67944" s="79"/>
    </row>
    <row r="67945" spans="30:55" x14ac:dyDescent="0.25">
      <c r="AH67945" s="79"/>
      <c r="AI67945" s="79"/>
      <c r="AJ67945" s="80"/>
      <c r="AK67945" s="79"/>
      <c r="AS67945" s="80"/>
      <c r="AW67945" s="80"/>
      <c r="AX67945" s="80"/>
      <c r="BC67945" s="79"/>
    </row>
    <row r="67946" spans="30:55" x14ac:dyDescent="0.25">
      <c r="AH67946" s="79"/>
      <c r="AI67946" s="79"/>
      <c r="AJ67946" s="80"/>
      <c r="AK67946" s="79"/>
      <c r="AS67946" s="80"/>
      <c r="AW67946" s="80"/>
      <c r="AX67946" s="80"/>
      <c r="BC67946" s="79"/>
    </row>
    <row r="67947" spans="30:55" x14ac:dyDescent="0.25">
      <c r="AH67947" s="79"/>
      <c r="AI67947" s="79"/>
      <c r="AJ67947" s="80"/>
      <c r="AK67947" s="79"/>
      <c r="AS67947" s="80"/>
      <c r="AW67947" s="80"/>
      <c r="AX67947" s="80"/>
      <c r="BC67947" s="79"/>
    </row>
    <row r="67948" spans="30:55" x14ac:dyDescent="0.25">
      <c r="AH67948" s="79"/>
      <c r="AI67948" s="79"/>
      <c r="AJ67948" s="80"/>
      <c r="AK67948" s="79"/>
      <c r="AS67948" s="80"/>
      <c r="BC67948" s="79"/>
    </row>
    <row r="67949" spans="30:55" x14ac:dyDescent="0.25">
      <c r="AH67949" s="79"/>
      <c r="AI67949" s="79"/>
      <c r="AJ67949" s="80"/>
      <c r="AK67949" s="79"/>
      <c r="AS67949" s="80"/>
      <c r="AW67949" s="80"/>
      <c r="AX67949" s="80"/>
      <c r="BC67949" s="79"/>
    </row>
    <row r="67950" spans="30:55" x14ac:dyDescent="0.25">
      <c r="AD67950" s="27"/>
      <c r="AE67950" s="27"/>
      <c r="AH67950" s="79"/>
      <c r="AI67950" s="79"/>
      <c r="AJ67950" s="80"/>
      <c r="AK67950" s="79"/>
      <c r="AS67950" s="80"/>
      <c r="BC67950" s="79"/>
    </row>
    <row r="67951" spans="30:55" x14ac:dyDescent="0.25">
      <c r="AH67951" s="79"/>
      <c r="AI67951" s="79"/>
      <c r="AJ67951" s="80"/>
      <c r="AK67951" s="79"/>
      <c r="AS67951" s="80"/>
      <c r="AW67951" s="80"/>
      <c r="AX67951" s="80"/>
      <c r="BC67951" s="79"/>
    </row>
    <row r="67952" spans="30:55" x14ac:dyDescent="0.25">
      <c r="AH67952" s="79"/>
      <c r="AI67952" s="79"/>
      <c r="AJ67952" s="80"/>
      <c r="AK67952" s="79"/>
      <c r="AS67952" s="80"/>
      <c r="AW67952" s="80"/>
      <c r="AX67952" s="80"/>
      <c r="BC67952" s="79"/>
    </row>
    <row r="67953" spans="30:55" x14ac:dyDescent="0.25">
      <c r="AH67953" s="79"/>
      <c r="AI67953" s="79"/>
      <c r="AJ67953" s="80"/>
      <c r="AK67953" s="79"/>
      <c r="AS67953" s="80"/>
      <c r="AW67953" s="80"/>
      <c r="AX67953" s="80"/>
      <c r="BC67953" s="79"/>
    </row>
    <row r="67954" spans="30:55" x14ac:dyDescent="0.25">
      <c r="AH67954" s="79"/>
      <c r="AI67954" s="79"/>
      <c r="AJ67954" s="80"/>
      <c r="AK67954" s="79"/>
      <c r="AS67954" s="80"/>
      <c r="AW67954" s="80"/>
      <c r="AX67954" s="80"/>
      <c r="BC67954" s="79"/>
    </row>
    <row r="67955" spans="30:55" x14ac:dyDescent="0.25">
      <c r="AH67955" s="79"/>
      <c r="AI67955" s="79"/>
      <c r="AJ67955" s="80"/>
      <c r="AK67955" s="79"/>
      <c r="AS67955" s="80"/>
      <c r="AW67955" s="80"/>
      <c r="AX67955" s="80"/>
      <c r="BC67955" s="79"/>
    </row>
    <row r="67956" spans="30:55" x14ac:dyDescent="0.25">
      <c r="AD67956" s="27"/>
      <c r="AE67956" s="27"/>
      <c r="AH67956" s="79"/>
      <c r="AI67956" s="79"/>
      <c r="AJ67956" s="80"/>
      <c r="AK67956" s="79"/>
      <c r="AS67956" s="80"/>
      <c r="BC67956" s="79"/>
    </row>
    <row r="67957" spans="30:55" x14ac:dyDescent="0.25">
      <c r="AD67957" s="27"/>
      <c r="AE67957" s="27"/>
      <c r="AH67957" s="79"/>
      <c r="AI67957" s="79"/>
      <c r="AJ67957" s="80"/>
      <c r="AK67957" s="79"/>
      <c r="AS67957" s="80"/>
      <c r="AW67957" s="80"/>
      <c r="BC67957" s="79"/>
    </row>
    <row r="67958" spans="30:55" x14ac:dyDescent="0.25">
      <c r="AH67958" s="79"/>
      <c r="AI67958" s="79"/>
      <c r="AJ67958" s="80"/>
      <c r="AK67958" s="79"/>
      <c r="AS67958" s="80"/>
      <c r="BC67958" s="79"/>
    </row>
    <row r="67959" spans="30:55" x14ac:dyDescent="0.25">
      <c r="AD67959" s="27"/>
      <c r="AE67959" s="27"/>
      <c r="AH67959" s="79"/>
      <c r="AI67959" s="79"/>
      <c r="AJ67959" s="80"/>
      <c r="AK67959" s="79"/>
      <c r="AS67959" s="80"/>
      <c r="BC67959" s="79"/>
    </row>
    <row r="67960" spans="30:55" x14ac:dyDescent="0.25">
      <c r="AH67960" s="79"/>
      <c r="AI67960" s="79"/>
      <c r="AJ67960" s="80"/>
      <c r="AK67960" s="79"/>
      <c r="AS67960" s="80"/>
      <c r="BC67960" s="79"/>
    </row>
    <row r="67961" spans="30:55" x14ac:dyDescent="0.25">
      <c r="AH67961" s="79"/>
      <c r="AI67961" s="79"/>
      <c r="AJ67961" s="80"/>
      <c r="AK67961" s="79"/>
      <c r="AS67961" s="80"/>
      <c r="BC67961" s="79"/>
    </row>
    <row r="67962" spans="30:55" x14ac:dyDescent="0.25">
      <c r="AH67962" s="79"/>
      <c r="AI67962" s="79"/>
      <c r="AJ67962" s="80"/>
      <c r="AK67962" s="79"/>
      <c r="AS67962" s="80"/>
      <c r="BC67962" s="79"/>
    </row>
    <row r="67963" spans="30:55" x14ac:dyDescent="0.25">
      <c r="AD67963" s="27"/>
      <c r="AE67963" s="27"/>
      <c r="AH67963" s="79"/>
      <c r="AI67963" s="79"/>
      <c r="AJ67963" s="80"/>
      <c r="AK67963" s="79"/>
      <c r="AS67963" s="80"/>
      <c r="BC67963" s="79"/>
    </row>
    <row r="67964" spans="30:55" x14ac:dyDescent="0.25">
      <c r="AD67964" s="27"/>
      <c r="AE67964" s="27"/>
      <c r="AH67964" s="79"/>
      <c r="AI67964" s="79"/>
      <c r="AJ67964" s="80"/>
      <c r="AK67964" s="79"/>
      <c r="AS67964" s="80"/>
      <c r="BC67964" s="79"/>
    </row>
    <row r="67965" spans="30:55" x14ac:dyDescent="0.25">
      <c r="AH67965" s="79"/>
      <c r="AI67965" s="79"/>
      <c r="AJ67965" s="80"/>
      <c r="AK67965" s="79"/>
      <c r="AS67965" s="80"/>
      <c r="BC67965" s="79"/>
    </row>
    <row r="67966" spans="30:55" x14ac:dyDescent="0.25">
      <c r="AH67966" s="79"/>
      <c r="AI67966" s="79"/>
      <c r="AJ67966" s="80"/>
      <c r="AK67966" s="79"/>
      <c r="AS67966" s="80"/>
      <c r="BC67966" s="79"/>
    </row>
    <row r="67967" spans="30:55" x14ac:dyDescent="0.25">
      <c r="AH67967" s="79"/>
      <c r="AI67967" s="79"/>
      <c r="AJ67967" s="80"/>
      <c r="AK67967" s="79"/>
      <c r="AM67967" s="79"/>
      <c r="AS67967" s="80"/>
      <c r="BC67967" s="79"/>
    </row>
    <row r="67968" spans="30:55" x14ac:dyDescent="0.25">
      <c r="AH67968" s="79"/>
      <c r="AI67968" s="79"/>
      <c r="AJ67968" s="80"/>
      <c r="AK67968" s="79"/>
      <c r="AS67968" s="80"/>
      <c r="BC67968" s="79"/>
    </row>
    <row r="67969" spans="30:55" x14ac:dyDescent="0.25">
      <c r="AH67969" s="79"/>
      <c r="AI67969" s="79"/>
      <c r="AJ67969" s="80"/>
      <c r="AK67969" s="79"/>
      <c r="AS67969" s="80"/>
      <c r="BC67969" s="79"/>
    </row>
    <row r="67970" spans="30:55" x14ac:dyDescent="0.25">
      <c r="AH67970" s="79"/>
      <c r="AI67970" s="79"/>
      <c r="AJ67970" s="80"/>
      <c r="AK67970" s="79"/>
      <c r="AS67970" s="80"/>
      <c r="BC67970" s="79"/>
    </row>
    <row r="67971" spans="30:55" x14ac:dyDescent="0.25">
      <c r="AH67971" s="79"/>
      <c r="AI67971" s="79"/>
      <c r="AJ67971" s="80"/>
      <c r="AK67971" s="79"/>
      <c r="AS67971" s="80"/>
      <c r="BC67971" s="79"/>
    </row>
    <row r="67972" spans="30:55" x14ac:dyDescent="0.25">
      <c r="AD67972" s="27"/>
      <c r="AE67972" s="27"/>
      <c r="AH67972" s="79"/>
      <c r="AI67972" s="79"/>
      <c r="AJ67972" s="80"/>
      <c r="AK67972" s="79"/>
      <c r="AS67972" s="80"/>
      <c r="BC67972" s="79"/>
    </row>
    <row r="67973" spans="30:55" x14ac:dyDescent="0.25">
      <c r="AH67973" s="79"/>
      <c r="AI67973" s="79"/>
      <c r="AJ67973" s="80"/>
      <c r="AK67973" s="79"/>
      <c r="AS67973" s="80"/>
      <c r="BC67973" s="79"/>
    </row>
    <row r="67974" spans="30:55" x14ac:dyDescent="0.25">
      <c r="AH67974" s="79"/>
      <c r="AI67974" s="79"/>
      <c r="AJ67974" s="80"/>
      <c r="AK67974" s="79"/>
      <c r="AS67974" s="80"/>
      <c r="BC67974" s="79"/>
    </row>
    <row r="67975" spans="30:55" x14ac:dyDescent="0.25">
      <c r="AH67975" s="79"/>
      <c r="AI67975" s="79"/>
      <c r="AJ67975" s="80"/>
      <c r="AK67975" s="79"/>
      <c r="AS67975" s="80"/>
      <c r="BC67975" s="79"/>
    </row>
    <row r="67976" spans="30:55" x14ac:dyDescent="0.25">
      <c r="AD67976" s="27"/>
      <c r="AE67976" s="27"/>
      <c r="AH67976" s="79"/>
      <c r="AI67976" s="79"/>
      <c r="AJ67976" s="80"/>
      <c r="AK67976" s="79"/>
      <c r="AS67976" s="80"/>
      <c r="BC67976" s="79"/>
    </row>
    <row r="67977" spans="30:55" x14ac:dyDescent="0.25">
      <c r="AD67977" s="27"/>
      <c r="AE67977" s="27"/>
      <c r="AH67977" s="79"/>
      <c r="AI67977" s="79"/>
      <c r="AJ67977" s="80"/>
      <c r="AK67977" s="79"/>
      <c r="AS67977" s="80"/>
      <c r="BC67977" s="79"/>
    </row>
    <row r="67978" spans="30:55" x14ac:dyDescent="0.25">
      <c r="AH67978" s="79"/>
      <c r="AI67978" s="79"/>
      <c r="AJ67978" s="80"/>
      <c r="AK67978" s="79"/>
      <c r="AS67978" s="80"/>
      <c r="BC67978" s="79"/>
    </row>
    <row r="67979" spans="30:55" x14ac:dyDescent="0.25">
      <c r="AH67979" s="79"/>
      <c r="AI67979" s="79"/>
      <c r="AJ67979" s="80"/>
      <c r="AK67979" s="79"/>
      <c r="AS67979" s="80"/>
      <c r="AW67979" s="80"/>
      <c r="AX67979" s="80"/>
      <c r="BC67979" s="79"/>
    </row>
    <row r="67980" spans="30:55" x14ac:dyDescent="0.25">
      <c r="AH67980" s="79"/>
      <c r="AI67980" s="79"/>
      <c r="AJ67980" s="80"/>
      <c r="AK67980" s="79"/>
      <c r="AS67980" s="80"/>
      <c r="BC67980" s="79"/>
    </row>
    <row r="67981" spans="30:55" x14ac:dyDescent="0.25">
      <c r="AH67981" s="79"/>
      <c r="AI67981" s="79"/>
      <c r="AJ67981" s="80"/>
      <c r="AK67981" s="79"/>
      <c r="AS67981" s="80"/>
      <c r="BC67981" s="79"/>
    </row>
    <row r="67982" spans="30:55" x14ac:dyDescent="0.25">
      <c r="AH67982" s="79"/>
      <c r="AI67982" s="79"/>
      <c r="AJ67982" s="80"/>
      <c r="AK67982" s="79"/>
      <c r="AS67982" s="80"/>
      <c r="BC67982" s="79"/>
    </row>
    <row r="67983" spans="30:55" x14ac:dyDescent="0.25">
      <c r="AH67983" s="79"/>
      <c r="AI67983" s="79"/>
      <c r="AJ67983" s="80"/>
      <c r="AK67983" s="79"/>
      <c r="AS67983" s="80"/>
      <c r="BC67983" s="79"/>
    </row>
    <row r="67984" spans="30:55" x14ac:dyDescent="0.25">
      <c r="AH67984" s="79"/>
      <c r="AI67984" s="79"/>
      <c r="AJ67984" s="80"/>
      <c r="AK67984" s="79"/>
      <c r="AS67984" s="80"/>
      <c r="BC67984" s="79"/>
    </row>
    <row r="67985" spans="30:55" x14ac:dyDescent="0.25">
      <c r="AH67985" s="79"/>
      <c r="AI67985" s="79"/>
      <c r="AJ67985" s="80"/>
      <c r="AK67985" s="79"/>
      <c r="AS67985" s="80"/>
      <c r="BC67985" s="79"/>
    </row>
    <row r="67986" spans="30:55" x14ac:dyDescent="0.25">
      <c r="AH67986" s="79"/>
      <c r="AI67986" s="79"/>
      <c r="AJ67986" s="80"/>
      <c r="AK67986" s="79"/>
      <c r="AS67986" s="80"/>
      <c r="AW67986" s="80"/>
      <c r="AX67986" s="80"/>
      <c r="BC67986" s="79"/>
    </row>
    <row r="67987" spans="30:55" x14ac:dyDescent="0.25">
      <c r="AH67987" s="79"/>
      <c r="AI67987" s="79"/>
      <c r="AJ67987" s="80"/>
      <c r="AK67987" s="79"/>
      <c r="AS67987" s="80"/>
      <c r="AW67987" s="80"/>
      <c r="AX67987" s="80"/>
      <c r="BC67987" s="79"/>
    </row>
    <row r="67988" spans="30:55" x14ac:dyDescent="0.25">
      <c r="AH67988" s="79"/>
      <c r="AI67988" s="79"/>
      <c r="AJ67988" s="80"/>
      <c r="AK67988" s="79"/>
      <c r="AS67988" s="80"/>
      <c r="AW67988" s="80"/>
      <c r="AX67988" s="80"/>
      <c r="BC67988" s="79"/>
    </row>
    <row r="67989" spans="30:55" x14ac:dyDescent="0.25">
      <c r="AH67989" s="79"/>
      <c r="AI67989" s="79"/>
      <c r="AJ67989" s="80"/>
      <c r="AK67989" s="79"/>
      <c r="AS67989" s="80"/>
      <c r="BC67989" s="79"/>
    </row>
    <row r="67990" spans="30:55" x14ac:dyDescent="0.25">
      <c r="AH67990" s="79"/>
      <c r="AI67990" s="79"/>
      <c r="AJ67990" s="80"/>
      <c r="AK67990" s="79"/>
      <c r="AS67990" s="80"/>
      <c r="BC67990" s="79"/>
    </row>
    <row r="67991" spans="30:55" x14ac:dyDescent="0.25">
      <c r="AH67991" s="79"/>
      <c r="AI67991" s="79"/>
      <c r="AJ67991" s="80"/>
      <c r="AK67991" s="79"/>
      <c r="AS67991" s="80"/>
      <c r="BC67991" s="79"/>
    </row>
    <row r="67992" spans="30:55" x14ac:dyDescent="0.25">
      <c r="AD67992" s="27"/>
      <c r="AE67992" s="27"/>
      <c r="AH67992" s="79"/>
      <c r="AI67992" s="79"/>
      <c r="AJ67992" s="80"/>
      <c r="AK67992" s="79"/>
      <c r="AS67992" s="80"/>
      <c r="BC67992" s="79"/>
    </row>
    <row r="67993" spans="30:55" x14ac:dyDescent="0.25">
      <c r="AD67993" s="27"/>
      <c r="AE67993" s="27"/>
      <c r="AH67993" s="79"/>
      <c r="AI67993" s="79"/>
      <c r="AJ67993" s="80"/>
      <c r="AK67993" s="79"/>
      <c r="AS67993" s="80"/>
      <c r="BC67993" s="79"/>
    </row>
    <row r="67994" spans="30:55" x14ac:dyDescent="0.25">
      <c r="AH67994" s="79"/>
      <c r="AI67994" s="79"/>
      <c r="AJ67994" s="80"/>
      <c r="AK67994" s="79"/>
      <c r="AS67994" s="80"/>
      <c r="AW67994" s="80"/>
      <c r="AX67994" s="80"/>
      <c r="BC67994" s="79"/>
    </row>
    <row r="67995" spans="30:55" x14ac:dyDescent="0.25">
      <c r="AH67995" s="79"/>
      <c r="AI67995" s="79"/>
      <c r="AJ67995" s="80"/>
      <c r="AK67995" s="79"/>
      <c r="AS67995" s="80"/>
      <c r="BC67995" s="79"/>
    </row>
    <row r="67996" spans="30:55" x14ac:dyDescent="0.25">
      <c r="AH67996" s="79"/>
      <c r="AI67996" s="79"/>
      <c r="AJ67996" s="80"/>
      <c r="AK67996" s="79"/>
      <c r="AS67996" s="80"/>
      <c r="BC67996" s="79"/>
    </row>
    <row r="67997" spans="30:55" x14ac:dyDescent="0.25">
      <c r="AH67997" s="79"/>
      <c r="AI67997" s="79"/>
      <c r="AJ67997" s="80"/>
      <c r="AK67997" s="79"/>
      <c r="AS67997" s="80"/>
      <c r="BC67997" s="79"/>
    </row>
    <row r="67998" spans="30:55" x14ac:dyDescent="0.25">
      <c r="AH67998" s="79"/>
      <c r="AI67998" s="79"/>
      <c r="AJ67998" s="80"/>
      <c r="AK67998" s="79"/>
      <c r="AS67998" s="80"/>
      <c r="BC67998" s="79"/>
    </row>
    <row r="67999" spans="30:55" x14ac:dyDescent="0.25">
      <c r="AH67999" s="79"/>
      <c r="AI67999" s="79"/>
      <c r="AJ67999" s="80"/>
      <c r="AK67999" s="79"/>
      <c r="AS67999" s="80"/>
      <c r="AW67999" s="80"/>
      <c r="AX67999" s="80"/>
      <c r="BC67999" s="79"/>
    </row>
    <row r="68000" spans="30:55" x14ac:dyDescent="0.25">
      <c r="AH68000" s="79"/>
      <c r="AI68000" s="79"/>
      <c r="AJ68000" s="80"/>
      <c r="AK68000" s="79"/>
      <c r="AS68000" s="80"/>
      <c r="AW68000" s="80"/>
      <c r="AX68000" s="80"/>
      <c r="BC68000" s="79"/>
    </row>
    <row r="68001" spans="30:55" x14ac:dyDescent="0.25">
      <c r="AD68001" s="27"/>
      <c r="AE68001" s="27"/>
      <c r="AH68001" s="79"/>
      <c r="AI68001" s="79"/>
      <c r="AJ68001" s="80"/>
      <c r="AK68001" s="79"/>
      <c r="AS68001" s="80"/>
      <c r="BC68001" s="79"/>
    </row>
    <row r="68002" spans="30:55" x14ac:dyDescent="0.25">
      <c r="AH68002" s="79"/>
      <c r="AI68002" s="79"/>
      <c r="AJ68002" s="80"/>
      <c r="AK68002" s="79"/>
      <c r="AS68002" s="80"/>
      <c r="BC68002" s="79"/>
    </row>
    <row r="68003" spans="30:55" x14ac:dyDescent="0.25">
      <c r="AH68003" s="79"/>
      <c r="AI68003" s="79"/>
      <c r="AJ68003" s="80"/>
      <c r="AK68003" s="79"/>
      <c r="AS68003" s="80"/>
      <c r="BC68003" s="79"/>
    </row>
    <row r="68004" spans="30:55" x14ac:dyDescent="0.25">
      <c r="AH68004" s="79"/>
      <c r="AI68004" s="79"/>
      <c r="AJ68004" s="80"/>
      <c r="AK68004" s="79"/>
      <c r="AS68004" s="80"/>
      <c r="BC68004" s="79"/>
    </row>
    <row r="68005" spans="30:55" x14ac:dyDescent="0.25">
      <c r="AH68005" s="79"/>
      <c r="AI68005" s="79"/>
      <c r="AJ68005" s="80"/>
      <c r="AK68005" s="79"/>
      <c r="AS68005" s="80"/>
      <c r="BC68005" s="79"/>
    </row>
    <row r="68006" spans="30:55" x14ac:dyDescent="0.25">
      <c r="AH68006" s="79"/>
      <c r="AI68006" s="79"/>
      <c r="AJ68006" s="80"/>
      <c r="AK68006" s="79"/>
      <c r="AS68006" s="80"/>
      <c r="BC68006" s="79"/>
    </row>
    <row r="68007" spans="30:55" x14ac:dyDescent="0.25">
      <c r="AH68007" s="79"/>
      <c r="AI68007" s="79"/>
      <c r="AJ68007" s="80"/>
      <c r="AK68007" s="79"/>
      <c r="AS68007" s="80"/>
      <c r="BC68007" s="79"/>
    </row>
    <row r="68008" spans="30:55" x14ac:dyDescent="0.25">
      <c r="AD68008" s="27"/>
      <c r="AE68008" s="27"/>
      <c r="AH68008" s="79"/>
      <c r="AI68008" s="79"/>
      <c r="AJ68008" s="80"/>
      <c r="AK68008" s="79"/>
      <c r="AS68008" s="80"/>
      <c r="BC68008" s="79"/>
    </row>
    <row r="68009" spans="30:55" x14ac:dyDescent="0.25">
      <c r="AH68009" s="79"/>
      <c r="AI68009" s="79"/>
      <c r="AJ68009" s="80"/>
      <c r="AK68009" s="79"/>
      <c r="AS68009" s="80"/>
      <c r="AW68009" s="80"/>
      <c r="AX68009" s="80"/>
      <c r="BC68009" s="79"/>
    </row>
    <row r="68010" spans="30:55" x14ac:dyDescent="0.25">
      <c r="AH68010" s="79"/>
      <c r="AI68010" s="79"/>
      <c r="AJ68010" s="80"/>
      <c r="AK68010" s="79"/>
      <c r="AS68010" s="80"/>
      <c r="BC68010" s="79"/>
    </row>
    <row r="68011" spans="30:55" x14ac:dyDescent="0.25">
      <c r="AH68011" s="79"/>
      <c r="AI68011" s="79"/>
      <c r="AJ68011" s="80"/>
      <c r="AK68011" s="79"/>
      <c r="AS68011" s="80"/>
      <c r="BC68011" s="79"/>
    </row>
    <row r="68012" spans="30:55" x14ac:dyDescent="0.25">
      <c r="AH68012" s="79"/>
      <c r="AI68012" s="79"/>
      <c r="AJ68012" s="80"/>
      <c r="AK68012" s="79"/>
      <c r="AS68012" s="80"/>
      <c r="AW68012" s="80"/>
      <c r="AX68012" s="80"/>
      <c r="BC68012" s="79"/>
    </row>
    <row r="68013" spans="30:55" x14ac:dyDescent="0.25">
      <c r="AD68013" s="27"/>
      <c r="AE68013" s="27"/>
      <c r="AH68013" s="79"/>
      <c r="AI68013" s="79"/>
      <c r="AJ68013" s="80"/>
      <c r="AK68013" s="79"/>
      <c r="AS68013" s="80"/>
      <c r="BC68013" s="79"/>
    </row>
    <row r="68014" spans="30:55" x14ac:dyDescent="0.25">
      <c r="AH68014" s="79"/>
      <c r="AI68014" s="79"/>
      <c r="AJ68014" s="80"/>
      <c r="AK68014" s="79"/>
      <c r="AS68014" s="80"/>
      <c r="BC68014" s="79"/>
    </row>
    <row r="68015" spans="30:55" x14ac:dyDescent="0.25">
      <c r="AH68015" s="79"/>
      <c r="AI68015" s="79"/>
      <c r="AJ68015" s="80"/>
      <c r="AK68015" s="79"/>
      <c r="AS68015" s="80"/>
      <c r="BC68015" s="79"/>
    </row>
    <row r="68016" spans="30:55" x14ac:dyDescent="0.25">
      <c r="AH68016" s="79"/>
      <c r="AI68016" s="79"/>
      <c r="AJ68016" s="80"/>
      <c r="AK68016" s="79"/>
      <c r="AS68016" s="80"/>
      <c r="BC68016" s="79"/>
    </row>
    <row r="68017" spans="30:55" x14ac:dyDescent="0.25">
      <c r="AH68017" s="79"/>
      <c r="AI68017" s="79"/>
      <c r="AJ68017" s="80"/>
      <c r="AK68017" s="79"/>
      <c r="AS68017" s="80"/>
      <c r="BC68017" s="79"/>
    </row>
    <row r="68018" spans="30:55" x14ac:dyDescent="0.25">
      <c r="AD68018" s="27"/>
      <c r="AE68018" s="27"/>
      <c r="AH68018" s="79"/>
      <c r="AI68018" s="79"/>
      <c r="AJ68018" s="80"/>
      <c r="AK68018" s="79"/>
      <c r="AS68018" s="80"/>
      <c r="BC68018" s="79"/>
    </row>
    <row r="68019" spans="30:55" x14ac:dyDescent="0.25">
      <c r="AD68019" s="27"/>
      <c r="AE68019" s="27"/>
      <c r="AH68019" s="79"/>
      <c r="AI68019" s="79"/>
      <c r="AJ68019" s="80"/>
      <c r="AK68019" s="79"/>
      <c r="AS68019" s="80"/>
      <c r="BC68019" s="79"/>
    </row>
    <row r="68020" spans="30:55" x14ac:dyDescent="0.25">
      <c r="AD68020" s="27"/>
      <c r="AE68020" s="27"/>
      <c r="AH68020" s="79"/>
      <c r="AI68020" s="79"/>
      <c r="AJ68020" s="80"/>
      <c r="AK68020" s="79"/>
      <c r="AS68020" s="80"/>
      <c r="BC68020" s="79"/>
    </row>
    <row r="68021" spans="30:55" x14ac:dyDescent="0.25">
      <c r="AH68021" s="79"/>
      <c r="AI68021" s="79"/>
      <c r="AJ68021" s="80"/>
      <c r="AK68021" s="79"/>
      <c r="AS68021" s="80"/>
      <c r="BC68021" s="79"/>
    </row>
    <row r="68022" spans="30:55" x14ac:dyDescent="0.25">
      <c r="AD68022" s="27"/>
      <c r="AE68022" s="27"/>
      <c r="AH68022" s="79"/>
      <c r="AI68022" s="79"/>
      <c r="AJ68022" s="80"/>
      <c r="AK68022" s="79"/>
      <c r="AS68022" s="80"/>
      <c r="BC68022" s="79"/>
    </row>
    <row r="68023" spans="30:55" x14ac:dyDescent="0.25">
      <c r="AH68023" s="79"/>
      <c r="AI68023" s="79"/>
      <c r="AJ68023" s="80"/>
      <c r="AK68023" s="79"/>
      <c r="AS68023" s="80"/>
      <c r="BC68023" s="79"/>
    </row>
    <row r="68024" spans="30:55" x14ac:dyDescent="0.25">
      <c r="AH68024" s="79"/>
      <c r="AI68024" s="79"/>
      <c r="AJ68024" s="80"/>
      <c r="AK68024" s="79"/>
      <c r="AS68024" s="80"/>
      <c r="BC68024" s="79"/>
    </row>
    <row r="68025" spans="30:55" x14ac:dyDescent="0.25">
      <c r="AH68025" s="79"/>
      <c r="AI68025" s="79"/>
      <c r="AJ68025" s="80"/>
      <c r="AK68025" s="79"/>
      <c r="AS68025" s="80"/>
      <c r="BC68025" s="79"/>
    </row>
    <row r="68026" spans="30:55" x14ac:dyDescent="0.25">
      <c r="AH68026" s="79"/>
      <c r="AI68026" s="79"/>
      <c r="AJ68026" s="80"/>
      <c r="AK68026" s="79"/>
      <c r="AS68026" s="80"/>
      <c r="BC68026" s="79"/>
    </row>
    <row r="68027" spans="30:55" x14ac:dyDescent="0.25">
      <c r="AH68027" s="79"/>
      <c r="AI68027" s="79"/>
      <c r="AJ68027" s="80"/>
      <c r="AK68027" s="79"/>
      <c r="AS68027" s="80"/>
      <c r="BC68027" s="79"/>
    </row>
    <row r="68028" spans="30:55" x14ac:dyDescent="0.25">
      <c r="AH68028" s="79"/>
      <c r="AI68028" s="79"/>
      <c r="AJ68028" s="80"/>
      <c r="AK68028" s="79"/>
      <c r="AS68028" s="80"/>
      <c r="BC68028" s="79"/>
    </row>
    <row r="68029" spans="30:55" x14ac:dyDescent="0.25">
      <c r="AH68029" s="79"/>
      <c r="AI68029" s="79"/>
      <c r="AJ68029" s="80"/>
      <c r="AK68029" s="79"/>
      <c r="AS68029" s="80"/>
      <c r="BC68029" s="79"/>
    </row>
    <row r="68030" spans="30:55" x14ac:dyDescent="0.25">
      <c r="AH68030" s="79"/>
      <c r="AI68030" s="79"/>
      <c r="AJ68030" s="80"/>
      <c r="AK68030" s="79"/>
      <c r="AS68030" s="80"/>
      <c r="BC68030" s="79"/>
    </row>
    <row r="68031" spans="30:55" x14ac:dyDescent="0.25">
      <c r="AH68031" s="79"/>
      <c r="AI68031" s="79"/>
      <c r="AJ68031" s="80"/>
      <c r="AK68031" s="79"/>
      <c r="AS68031" s="80"/>
      <c r="BC68031" s="79"/>
    </row>
    <row r="68032" spans="30:55" x14ac:dyDescent="0.25">
      <c r="AH68032" s="79"/>
      <c r="AI68032" s="79"/>
      <c r="AJ68032" s="80"/>
      <c r="AK68032" s="79"/>
      <c r="AS68032" s="80"/>
      <c r="BC68032" s="79"/>
    </row>
    <row r="68033" spans="30:55" x14ac:dyDescent="0.25">
      <c r="AH68033" s="79"/>
      <c r="AI68033" s="79"/>
      <c r="AJ68033" s="80"/>
      <c r="AK68033" s="79"/>
      <c r="AS68033" s="80"/>
      <c r="BC68033" s="79"/>
    </row>
    <row r="68034" spans="30:55" x14ac:dyDescent="0.25">
      <c r="AH68034" s="79"/>
      <c r="AI68034" s="79"/>
      <c r="AJ68034" s="80"/>
      <c r="AK68034" s="79"/>
      <c r="AS68034" s="80"/>
      <c r="BC68034" s="79"/>
    </row>
    <row r="68035" spans="30:55" x14ac:dyDescent="0.25">
      <c r="AH68035" s="79"/>
      <c r="AI68035" s="79"/>
      <c r="AJ68035" s="80"/>
      <c r="AK68035" s="79"/>
      <c r="AS68035" s="80"/>
      <c r="BC68035" s="79"/>
    </row>
    <row r="68036" spans="30:55" x14ac:dyDescent="0.25">
      <c r="AH68036" s="79"/>
      <c r="AI68036" s="79"/>
      <c r="AJ68036" s="80"/>
      <c r="AK68036" s="79"/>
      <c r="AS68036" s="80"/>
      <c r="BC68036" s="79"/>
    </row>
    <row r="68037" spans="30:55" x14ac:dyDescent="0.25">
      <c r="AD68037" s="27"/>
      <c r="AE68037" s="27"/>
      <c r="AH68037" s="79"/>
      <c r="AI68037" s="79"/>
      <c r="AJ68037" s="80"/>
      <c r="AK68037" s="79"/>
      <c r="AS68037" s="80"/>
      <c r="BC68037" s="79"/>
    </row>
    <row r="68038" spans="30:55" x14ac:dyDescent="0.25">
      <c r="AH68038" s="79"/>
      <c r="AI68038" s="79"/>
      <c r="AJ68038" s="80"/>
      <c r="AK68038" s="79"/>
      <c r="AS68038" s="80"/>
      <c r="BC68038" s="79"/>
    </row>
    <row r="68039" spans="30:55" x14ac:dyDescent="0.25">
      <c r="AH68039" s="79"/>
      <c r="AI68039" s="79"/>
      <c r="AJ68039" s="80"/>
      <c r="AK68039" s="79"/>
      <c r="AS68039" s="80"/>
      <c r="BC68039" s="79"/>
    </row>
    <row r="68040" spans="30:55" x14ac:dyDescent="0.25">
      <c r="AH68040" s="79"/>
      <c r="AI68040" s="79"/>
      <c r="AJ68040" s="80"/>
      <c r="AK68040" s="79"/>
      <c r="AS68040" s="80"/>
      <c r="BC68040" s="79"/>
    </row>
    <row r="68041" spans="30:55" x14ac:dyDescent="0.25">
      <c r="AH68041" s="79"/>
      <c r="AI68041" s="79"/>
      <c r="AJ68041" s="80"/>
      <c r="AK68041" s="79"/>
      <c r="AS68041" s="80"/>
      <c r="BC68041" s="79"/>
    </row>
    <row r="68042" spans="30:55" x14ac:dyDescent="0.25">
      <c r="AH68042" s="79"/>
      <c r="AI68042" s="79"/>
      <c r="AJ68042" s="80"/>
      <c r="AK68042" s="79"/>
      <c r="AS68042" s="80"/>
      <c r="BC68042" s="79"/>
    </row>
    <row r="68043" spans="30:55" x14ac:dyDescent="0.25">
      <c r="AH68043" s="79"/>
      <c r="AI68043" s="79"/>
      <c r="AJ68043" s="80"/>
      <c r="AK68043" s="79"/>
      <c r="AS68043" s="80"/>
      <c r="BC68043" s="79"/>
    </row>
    <row r="68044" spans="30:55" x14ac:dyDescent="0.25">
      <c r="AH68044" s="79"/>
      <c r="AI68044" s="79"/>
      <c r="AJ68044" s="80"/>
      <c r="AK68044" s="79"/>
      <c r="AS68044" s="80"/>
      <c r="BC68044" s="79"/>
    </row>
    <row r="68045" spans="30:55" x14ac:dyDescent="0.25">
      <c r="AH68045" s="79"/>
      <c r="AI68045" s="79"/>
      <c r="AJ68045" s="80"/>
      <c r="AK68045" s="79"/>
      <c r="AS68045" s="80"/>
      <c r="BC68045" s="79"/>
    </row>
    <row r="68046" spans="30:55" x14ac:dyDescent="0.25">
      <c r="AH68046" s="79"/>
      <c r="AI68046" s="79"/>
      <c r="AJ68046" s="80"/>
      <c r="AK68046" s="79"/>
      <c r="AS68046" s="80"/>
      <c r="BC68046" s="79"/>
    </row>
    <row r="68047" spans="30:55" x14ac:dyDescent="0.25">
      <c r="AH68047" s="79"/>
      <c r="AI68047" s="79"/>
      <c r="AJ68047" s="80"/>
      <c r="AK68047" s="79"/>
      <c r="AS68047" s="80"/>
      <c r="BC68047" s="79"/>
    </row>
    <row r="68048" spans="30:55" x14ac:dyDescent="0.25">
      <c r="AH68048" s="79"/>
      <c r="AI68048" s="79"/>
      <c r="AJ68048" s="80"/>
      <c r="AK68048" s="79"/>
      <c r="AS68048" s="80"/>
      <c r="BC68048" s="79"/>
    </row>
    <row r="68049" spans="34:55" x14ac:dyDescent="0.25">
      <c r="AH68049" s="79"/>
      <c r="AI68049" s="79"/>
      <c r="AJ68049" s="80"/>
      <c r="AK68049" s="79"/>
      <c r="AS68049" s="80"/>
      <c r="BC68049" s="79"/>
    </row>
    <row r="68050" spans="34:55" x14ac:dyDescent="0.25">
      <c r="AH68050" s="79"/>
      <c r="AI68050" s="79"/>
      <c r="AJ68050" s="80"/>
      <c r="AK68050" s="79"/>
      <c r="AS68050" s="80"/>
      <c r="BC68050" s="79"/>
    </row>
    <row r="68051" spans="34:55" x14ac:dyDescent="0.25">
      <c r="AH68051" s="79"/>
      <c r="AI68051" s="79"/>
      <c r="AJ68051" s="80"/>
      <c r="AK68051" s="79"/>
      <c r="AS68051" s="80"/>
      <c r="BC68051" s="79"/>
    </row>
    <row r="68052" spans="34:55" x14ac:dyDescent="0.25">
      <c r="AH68052" s="79"/>
      <c r="AI68052" s="79"/>
      <c r="AJ68052" s="80"/>
      <c r="AK68052" s="79"/>
      <c r="AS68052" s="80"/>
      <c r="BC68052" s="79"/>
    </row>
    <row r="68053" spans="34:55" x14ac:dyDescent="0.25">
      <c r="AH68053" s="79"/>
      <c r="AI68053" s="79"/>
      <c r="AJ68053" s="80"/>
      <c r="AK68053" s="79"/>
      <c r="AS68053" s="80"/>
      <c r="BC68053" s="79"/>
    </row>
    <row r="68054" spans="34:55" x14ac:dyDescent="0.25">
      <c r="AH68054" s="79"/>
      <c r="AI68054" s="79"/>
      <c r="AJ68054" s="80"/>
      <c r="AK68054" s="79"/>
      <c r="AS68054" s="80"/>
      <c r="BC68054" s="79"/>
    </row>
    <row r="68055" spans="34:55" x14ac:dyDescent="0.25">
      <c r="AH68055" s="79"/>
      <c r="AI68055" s="79"/>
      <c r="AJ68055" s="80"/>
      <c r="AK68055" s="79"/>
      <c r="AS68055" s="80"/>
      <c r="BC68055" s="79"/>
    </row>
    <row r="68056" spans="34:55" x14ac:dyDescent="0.25">
      <c r="AH68056" s="79"/>
      <c r="AI68056" s="79"/>
      <c r="AJ68056" s="80"/>
      <c r="AK68056" s="79"/>
      <c r="AS68056" s="80"/>
      <c r="BC68056" s="79"/>
    </row>
    <row r="68057" spans="34:55" x14ac:dyDescent="0.25">
      <c r="AH68057" s="79"/>
      <c r="AI68057" s="79"/>
      <c r="AJ68057" s="80"/>
      <c r="AK68057" s="79"/>
      <c r="AS68057" s="80"/>
      <c r="BC68057" s="79"/>
    </row>
    <row r="68058" spans="34:55" x14ac:dyDescent="0.25">
      <c r="AH68058" s="79"/>
      <c r="AI68058" s="79"/>
      <c r="AJ68058" s="80"/>
      <c r="AK68058" s="79"/>
      <c r="AS68058" s="80"/>
      <c r="BC68058" s="79"/>
    </row>
    <row r="68059" spans="34:55" x14ac:dyDescent="0.25">
      <c r="AH68059" s="79"/>
      <c r="AI68059" s="79"/>
      <c r="AJ68059" s="80"/>
      <c r="AK68059" s="79"/>
      <c r="AS68059" s="80"/>
      <c r="BC68059" s="79"/>
    </row>
    <row r="68060" spans="34:55" x14ac:dyDescent="0.25">
      <c r="AH68060" s="79"/>
      <c r="AI68060" s="79"/>
      <c r="AJ68060" s="80"/>
      <c r="AK68060" s="79"/>
      <c r="AS68060" s="80"/>
      <c r="BC68060" s="79"/>
    </row>
    <row r="68061" spans="34:55" x14ac:dyDescent="0.25">
      <c r="AH68061" s="79"/>
      <c r="AI68061" s="79"/>
      <c r="AJ68061" s="80"/>
      <c r="AK68061" s="79"/>
      <c r="AS68061" s="80"/>
      <c r="BC68061" s="79"/>
    </row>
    <row r="68062" spans="34:55" x14ac:dyDescent="0.25">
      <c r="AH68062" s="79"/>
      <c r="AI68062" s="79"/>
      <c r="AJ68062" s="80"/>
      <c r="AK68062" s="79"/>
      <c r="AS68062" s="80"/>
      <c r="BC68062" s="79"/>
    </row>
    <row r="68063" spans="34:55" x14ac:dyDescent="0.25">
      <c r="AH68063" s="79"/>
      <c r="AI68063" s="79"/>
      <c r="AJ68063" s="80"/>
      <c r="AK68063" s="79"/>
      <c r="AS68063" s="80"/>
      <c r="BC68063" s="79"/>
    </row>
    <row r="68064" spans="34:55" x14ac:dyDescent="0.25">
      <c r="AH68064" s="79"/>
      <c r="AI68064" s="79"/>
      <c r="AJ68064" s="80"/>
      <c r="AK68064" s="79"/>
      <c r="AS68064" s="80"/>
      <c r="BC68064" s="79"/>
    </row>
    <row r="68065" spans="30:55" x14ac:dyDescent="0.25">
      <c r="AH68065" s="79"/>
      <c r="AI68065" s="79"/>
      <c r="AJ68065" s="80"/>
      <c r="AK68065" s="79"/>
      <c r="AS68065" s="80"/>
      <c r="BC68065" s="79"/>
    </row>
    <row r="68066" spans="30:55" x14ac:dyDescent="0.25">
      <c r="AD68066" s="27"/>
      <c r="AE68066" s="27"/>
      <c r="AH68066" s="79"/>
      <c r="AI68066" s="79"/>
      <c r="AJ68066" s="80"/>
      <c r="AK68066" s="79"/>
      <c r="AS68066" s="80"/>
      <c r="BC68066" s="79"/>
    </row>
    <row r="68067" spans="30:55" x14ac:dyDescent="0.25">
      <c r="AH68067" s="79"/>
      <c r="AI68067" s="79"/>
      <c r="AJ68067" s="80"/>
      <c r="AK68067" s="79"/>
      <c r="AS68067" s="80"/>
      <c r="BC68067" s="79"/>
    </row>
    <row r="68068" spans="30:55" x14ac:dyDescent="0.25">
      <c r="AD68068" s="27"/>
      <c r="AE68068" s="27"/>
      <c r="AH68068" s="79"/>
      <c r="AI68068" s="79"/>
      <c r="AJ68068" s="80"/>
      <c r="AK68068" s="79"/>
      <c r="AS68068" s="80"/>
      <c r="BC68068" s="79"/>
    </row>
    <row r="68069" spans="30:55" x14ac:dyDescent="0.25">
      <c r="AD68069" s="27"/>
      <c r="AE68069" s="27"/>
      <c r="AH68069" s="79"/>
      <c r="AI68069" s="79"/>
      <c r="AJ68069" s="80"/>
      <c r="AK68069" s="79"/>
      <c r="AS68069" s="80"/>
      <c r="BC68069" s="79"/>
    </row>
    <row r="68070" spans="30:55" x14ac:dyDescent="0.25">
      <c r="AD68070" s="27"/>
      <c r="AE68070" s="27"/>
      <c r="AH68070" s="79"/>
      <c r="AI68070" s="79"/>
      <c r="AJ68070" s="80"/>
      <c r="AK68070" s="79"/>
      <c r="AS68070" s="80"/>
      <c r="BC68070" s="79"/>
    </row>
    <row r="68071" spans="30:55" x14ac:dyDescent="0.25">
      <c r="AH68071" s="79"/>
      <c r="AI68071" s="79"/>
      <c r="AJ68071" s="80"/>
      <c r="AK68071" s="79"/>
      <c r="AS68071" s="80"/>
      <c r="BC68071" s="79"/>
    </row>
    <row r="68072" spans="30:55" x14ac:dyDescent="0.25">
      <c r="AH68072" s="79"/>
      <c r="AI68072" s="79"/>
      <c r="AJ68072" s="80"/>
      <c r="AK68072" s="79"/>
      <c r="AS68072" s="80"/>
      <c r="BC68072" s="79"/>
    </row>
    <row r="68073" spans="30:55" x14ac:dyDescent="0.25">
      <c r="AH68073" s="79"/>
      <c r="AI68073" s="79"/>
      <c r="AJ68073" s="80"/>
      <c r="AK68073" s="79"/>
      <c r="AS68073" s="80"/>
      <c r="BC68073" s="79"/>
    </row>
    <row r="68074" spans="30:55" x14ac:dyDescent="0.25">
      <c r="AH68074" s="79"/>
      <c r="AI68074" s="79"/>
      <c r="AJ68074" s="80"/>
      <c r="AK68074" s="79"/>
      <c r="AS68074" s="80"/>
      <c r="BC68074" s="79"/>
    </row>
    <row r="68075" spans="30:55" x14ac:dyDescent="0.25">
      <c r="AH68075" s="79"/>
      <c r="AI68075" s="79"/>
      <c r="AJ68075" s="80"/>
      <c r="AK68075" s="79"/>
      <c r="AS68075" s="80"/>
      <c r="BC68075" s="79"/>
    </row>
    <row r="68076" spans="30:55" x14ac:dyDescent="0.25">
      <c r="AH68076" s="79"/>
      <c r="AI68076" s="79"/>
      <c r="AJ68076" s="80"/>
      <c r="AK68076" s="79"/>
      <c r="AS68076" s="80"/>
      <c r="BC68076" s="79"/>
    </row>
    <row r="68077" spans="30:55" x14ac:dyDescent="0.25">
      <c r="AH68077" s="79"/>
      <c r="AI68077" s="79"/>
      <c r="AJ68077" s="80"/>
      <c r="AK68077" s="79"/>
      <c r="AS68077" s="80"/>
      <c r="BC68077" s="79"/>
    </row>
    <row r="68078" spans="30:55" x14ac:dyDescent="0.25">
      <c r="AH68078" s="79"/>
      <c r="AI68078" s="79"/>
      <c r="AJ68078" s="80"/>
      <c r="AK68078" s="79"/>
      <c r="AS68078" s="80"/>
      <c r="BC68078" s="79"/>
    </row>
    <row r="68079" spans="30:55" x14ac:dyDescent="0.25">
      <c r="AH68079" s="79"/>
      <c r="AI68079" s="79"/>
      <c r="AJ68079" s="80"/>
      <c r="AK68079" s="79"/>
      <c r="AS68079" s="80"/>
      <c r="BC68079" s="79"/>
    </row>
    <row r="68080" spans="30:55" x14ac:dyDescent="0.25">
      <c r="AH68080" s="79"/>
      <c r="AI68080" s="79"/>
      <c r="AJ68080" s="80"/>
      <c r="AK68080" s="79"/>
      <c r="AS68080" s="80"/>
      <c r="BC68080" s="79"/>
    </row>
    <row r="68081" spans="34:55" x14ac:dyDescent="0.25">
      <c r="AH68081" s="79"/>
      <c r="AI68081" s="79"/>
      <c r="AJ68081" s="80"/>
      <c r="AK68081" s="79"/>
      <c r="AS68081" s="80"/>
      <c r="BC68081" s="79"/>
    </row>
    <row r="68082" spans="34:55" x14ac:dyDescent="0.25">
      <c r="AH68082" s="79"/>
      <c r="AI68082" s="79"/>
      <c r="AJ68082" s="80"/>
      <c r="AK68082" s="79"/>
      <c r="AS68082" s="80"/>
      <c r="BC68082" s="79"/>
    </row>
    <row r="68083" spans="34:55" x14ac:dyDescent="0.25">
      <c r="AH68083" s="79"/>
      <c r="AI68083" s="79"/>
      <c r="AJ68083" s="80"/>
      <c r="AK68083" s="79"/>
      <c r="AS68083" s="80"/>
      <c r="BC68083" s="79"/>
    </row>
    <row r="68084" spans="34:55" x14ac:dyDescent="0.25">
      <c r="AH68084" s="79"/>
      <c r="AI68084" s="79"/>
      <c r="AJ68084" s="80"/>
      <c r="AK68084" s="79"/>
      <c r="AS68084" s="80"/>
      <c r="BC68084" s="79"/>
    </row>
    <row r="68085" spans="34:55" x14ac:dyDescent="0.25">
      <c r="AH68085" s="79"/>
      <c r="AI68085" s="79"/>
      <c r="AJ68085" s="80"/>
      <c r="AK68085" s="79"/>
      <c r="AS68085" s="80"/>
      <c r="BC68085" s="79"/>
    </row>
    <row r="68086" spans="34:55" x14ac:dyDescent="0.25">
      <c r="AH68086" s="79"/>
      <c r="AI68086" s="79"/>
      <c r="AJ68086" s="80"/>
      <c r="AK68086" s="79"/>
      <c r="AS68086" s="80"/>
      <c r="BC68086" s="79"/>
    </row>
    <row r="68087" spans="34:55" x14ac:dyDescent="0.25">
      <c r="AH68087" s="79"/>
      <c r="AI68087" s="79"/>
      <c r="AJ68087" s="80"/>
      <c r="AK68087" s="79"/>
      <c r="AS68087" s="80"/>
      <c r="BC68087" s="79"/>
    </row>
    <row r="68088" spans="34:55" x14ac:dyDescent="0.25">
      <c r="AH68088" s="79"/>
      <c r="AI68088" s="79"/>
      <c r="AJ68088" s="80"/>
      <c r="AK68088" s="79"/>
      <c r="AS68088" s="80"/>
      <c r="BC68088" s="79"/>
    </row>
    <row r="68089" spans="34:55" x14ac:dyDescent="0.25">
      <c r="AH68089" s="79"/>
      <c r="AI68089" s="79"/>
      <c r="AJ68089" s="80"/>
      <c r="AK68089" s="79"/>
      <c r="AS68089" s="80"/>
      <c r="BC68089" s="79"/>
    </row>
    <row r="68090" spans="34:55" x14ac:dyDescent="0.25">
      <c r="AH68090" s="79"/>
      <c r="AI68090" s="79"/>
      <c r="AJ68090" s="80"/>
      <c r="AK68090" s="79"/>
      <c r="AS68090" s="80"/>
      <c r="BC68090" s="79"/>
    </row>
    <row r="68091" spans="34:55" x14ac:dyDescent="0.25">
      <c r="AH68091" s="79"/>
      <c r="AI68091" s="79"/>
      <c r="AJ68091" s="80"/>
      <c r="AK68091" s="79"/>
      <c r="AS68091" s="80"/>
      <c r="BC68091" s="79"/>
    </row>
    <row r="68092" spans="34:55" x14ac:dyDescent="0.25">
      <c r="AH68092" s="79"/>
      <c r="AI68092" s="79"/>
      <c r="AJ68092" s="80"/>
      <c r="AK68092" s="79"/>
      <c r="AS68092" s="80"/>
      <c r="BC68092" s="79"/>
    </row>
    <row r="68093" spans="34:55" x14ac:dyDescent="0.25">
      <c r="AH68093" s="79"/>
      <c r="AI68093" s="79"/>
      <c r="AJ68093" s="80"/>
      <c r="AK68093" s="79"/>
      <c r="AS68093" s="80"/>
      <c r="BC68093" s="79"/>
    </row>
    <row r="68094" spans="34:55" x14ac:dyDescent="0.25">
      <c r="AH68094" s="79"/>
      <c r="AI68094" s="79"/>
      <c r="AJ68094" s="80"/>
      <c r="AK68094" s="79"/>
      <c r="AS68094" s="80"/>
      <c r="BC68094" s="79"/>
    </row>
    <row r="68095" spans="34:55" x14ac:dyDescent="0.25">
      <c r="AH68095" s="79"/>
      <c r="AI68095" s="79"/>
      <c r="AJ68095" s="80"/>
      <c r="AK68095" s="79"/>
      <c r="AS68095" s="80"/>
      <c r="BC68095" s="79"/>
    </row>
    <row r="68096" spans="34:55" x14ac:dyDescent="0.25">
      <c r="AH68096" s="79"/>
      <c r="AI68096" s="79"/>
      <c r="AJ68096" s="80"/>
      <c r="AK68096" s="79"/>
      <c r="AS68096" s="80"/>
      <c r="BC68096" s="79"/>
    </row>
    <row r="68097" spans="30:55" x14ac:dyDescent="0.25">
      <c r="AH68097" s="79"/>
      <c r="AI68097" s="79"/>
      <c r="AJ68097" s="80"/>
      <c r="AK68097" s="79"/>
      <c r="AS68097" s="80"/>
      <c r="BC68097" s="79"/>
    </row>
    <row r="68098" spans="30:55" x14ac:dyDescent="0.25">
      <c r="AH68098" s="79"/>
      <c r="AI68098" s="79"/>
      <c r="AJ68098" s="80"/>
      <c r="AK68098" s="79"/>
      <c r="AS68098" s="80"/>
      <c r="BC68098" s="79"/>
    </row>
    <row r="68099" spans="30:55" x14ac:dyDescent="0.25">
      <c r="AH68099" s="79"/>
      <c r="AI68099" s="79"/>
      <c r="AJ68099" s="80"/>
      <c r="AK68099" s="79"/>
      <c r="AS68099" s="80"/>
      <c r="BC68099" s="79"/>
    </row>
    <row r="68100" spans="30:55" x14ac:dyDescent="0.25">
      <c r="AH68100" s="79"/>
      <c r="AI68100" s="79"/>
      <c r="AJ68100" s="80"/>
      <c r="AK68100" s="79"/>
      <c r="AS68100" s="80"/>
      <c r="BC68100" s="79"/>
    </row>
    <row r="68101" spans="30:55" x14ac:dyDescent="0.25">
      <c r="AH68101" s="79"/>
      <c r="AI68101" s="79"/>
      <c r="AJ68101" s="80"/>
      <c r="AK68101" s="79"/>
      <c r="AS68101" s="80"/>
      <c r="BC68101" s="79"/>
    </row>
    <row r="68102" spans="30:55" x14ac:dyDescent="0.25">
      <c r="AH68102" s="79"/>
      <c r="AI68102" s="79"/>
      <c r="AJ68102" s="80"/>
      <c r="AK68102" s="79"/>
      <c r="AS68102" s="80"/>
      <c r="BC68102" s="79"/>
    </row>
    <row r="68103" spans="30:55" x14ac:dyDescent="0.25">
      <c r="AH68103" s="79"/>
      <c r="AI68103" s="79"/>
      <c r="AJ68103" s="80"/>
      <c r="AK68103" s="79"/>
      <c r="AS68103" s="80"/>
      <c r="BC68103" s="79"/>
    </row>
    <row r="68104" spans="30:55" x14ac:dyDescent="0.25">
      <c r="AH68104" s="79"/>
      <c r="AI68104" s="79"/>
      <c r="AJ68104" s="80"/>
      <c r="AK68104" s="79"/>
      <c r="AS68104" s="80"/>
      <c r="BC68104" s="79"/>
    </row>
    <row r="68105" spans="30:55" x14ac:dyDescent="0.25">
      <c r="AH68105" s="79"/>
      <c r="AI68105" s="79"/>
      <c r="AJ68105" s="80"/>
      <c r="AK68105" s="79"/>
      <c r="AM68105" s="79"/>
      <c r="AS68105" s="80"/>
      <c r="BC68105" s="79"/>
    </row>
    <row r="68106" spans="30:55" x14ac:dyDescent="0.25">
      <c r="AH68106" s="79"/>
      <c r="AI68106" s="79"/>
      <c r="AJ68106" s="80"/>
      <c r="AK68106" s="79"/>
      <c r="AS68106" s="80"/>
      <c r="BC68106" s="79"/>
    </row>
    <row r="68107" spans="30:55" x14ac:dyDescent="0.25">
      <c r="AD68107" s="27"/>
      <c r="AE68107" s="27"/>
      <c r="AH68107" s="79"/>
      <c r="AI68107" s="79"/>
      <c r="AJ68107" s="80"/>
      <c r="AK68107" s="79"/>
      <c r="AS68107" s="80"/>
      <c r="BC68107" s="79"/>
    </row>
    <row r="68108" spans="30:55" x14ac:dyDescent="0.25">
      <c r="AH68108" s="79"/>
      <c r="AI68108" s="79"/>
      <c r="AJ68108" s="80"/>
      <c r="AK68108" s="79"/>
      <c r="AS68108" s="80"/>
      <c r="BC68108" s="79"/>
    </row>
    <row r="68109" spans="30:55" x14ac:dyDescent="0.25">
      <c r="AH68109" s="79"/>
      <c r="AI68109" s="79"/>
      <c r="AJ68109" s="80"/>
      <c r="AK68109" s="79"/>
      <c r="AS68109" s="80"/>
      <c r="BC68109" s="79"/>
    </row>
    <row r="68110" spans="30:55" x14ac:dyDescent="0.25">
      <c r="AH68110" s="79"/>
      <c r="AI68110" s="79"/>
      <c r="AJ68110" s="80"/>
      <c r="AK68110" s="79"/>
      <c r="AS68110" s="80"/>
      <c r="BC68110" s="79"/>
    </row>
    <row r="68111" spans="30:55" x14ac:dyDescent="0.25">
      <c r="AH68111" s="79"/>
      <c r="AI68111" s="79"/>
      <c r="AJ68111" s="80"/>
      <c r="AK68111" s="79"/>
      <c r="AS68111" s="80"/>
      <c r="BC68111" s="79"/>
    </row>
    <row r="68112" spans="30:55" x14ac:dyDescent="0.25">
      <c r="AH68112" s="79"/>
      <c r="AI68112" s="79"/>
      <c r="AJ68112" s="80"/>
      <c r="AK68112" s="79"/>
      <c r="AS68112" s="80"/>
      <c r="BC68112" s="79"/>
    </row>
    <row r="68113" spans="30:55" x14ac:dyDescent="0.25">
      <c r="AH68113" s="79"/>
      <c r="AI68113" s="79"/>
      <c r="AJ68113" s="80"/>
      <c r="AK68113" s="79"/>
      <c r="AS68113" s="80"/>
      <c r="BC68113" s="79"/>
    </row>
    <row r="68114" spans="30:55" x14ac:dyDescent="0.25">
      <c r="AD68114" s="27"/>
      <c r="AE68114" s="27"/>
      <c r="AH68114" s="79"/>
      <c r="AI68114" s="79"/>
      <c r="AJ68114" s="80"/>
      <c r="AK68114" s="79"/>
      <c r="AS68114" s="80"/>
      <c r="BC68114" s="79"/>
    </row>
    <row r="68115" spans="30:55" x14ac:dyDescent="0.25">
      <c r="AH68115" s="79"/>
      <c r="AI68115" s="79"/>
      <c r="AJ68115" s="80"/>
      <c r="AK68115" s="79"/>
      <c r="AS68115" s="80"/>
      <c r="BC68115" s="79"/>
    </row>
    <row r="68116" spans="30:55" x14ac:dyDescent="0.25">
      <c r="AH68116" s="79"/>
      <c r="AI68116" s="79"/>
      <c r="AJ68116" s="80"/>
      <c r="AK68116" s="79"/>
      <c r="AS68116" s="80"/>
      <c r="BC68116" s="79"/>
    </row>
    <row r="68117" spans="30:55" x14ac:dyDescent="0.25">
      <c r="AH68117" s="79"/>
      <c r="AI68117" s="79"/>
      <c r="AJ68117" s="80"/>
      <c r="AK68117" s="79"/>
      <c r="AS68117" s="80"/>
      <c r="BC68117" s="79"/>
    </row>
    <row r="68118" spans="30:55" x14ac:dyDescent="0.25">
      <c r="AH68118" s="79"/>
      <c r="AI68118" s="79"/>
      <c r="AJ68118" s="80"/>
      <c r="AK68118" s="79"/>
      <c r="AS68118" s="80"/>
      <c r="BC68118" s="79"/>
    </row>
    <row r="68119" spans="30:55" x14ac:dyDescent="0.25">
      <c r="AH68119" s="79"/>
      <c r="AI68119" s="79"/>
      <c r="AJ68119" s="80"/>
      <c r="AK68119" s="79"/>
      <c r="AS68119" s="80"/>
      <c r="BC68119" s="79"/>
    </row>
    <row r="68120" spans="30:55" x14ac:dyDescent="0.25">
      <c r="AH68120" s="79"/>
      <c r="AI68120" s="79"/>
      <c r="AJ68120" s="80"/>
      <c r="AK68120" s="79"/>
      <c r="AS68120" s="80"/>
      <c r="BC68120" s="79"/>
    </row>
    <row r="68121" spans="30:55" x14ac:dyDescent="0.25">
      <c r="AH68121" s="79"/>
      <c r="AI68121" s="79"/>
      <c r="AJ68121" s="80"/>
      <c r="AK68121" s="79"/>
      <c r="AS68121" s="80"/>
      <c r="BC68121" s="79"/>
    </row>
    <row r="68122" spans="30:55" x14ac:dyDescent="0.25">
      <c r="AH68122" s="79"/>
      <c r="AI68122" s="79"/>
      <c r="AJ68122" s="80"/>
      <c r="AK68122" s="79"/>
      <c r="AS68122" s="80"/>
      <c r="BC68122" s="79"/>
    </row>
    <row r="68123" spans="30:55" x14ac:dyDescent="0.25">
      <c r="AH68123" s="79"/>
      <c r="AI68123" s="79"/>
      <c r="AJ68123" s="80"/>
      <c r="AK68123" s="79"/>
      <c r="AS68123" s="80"/>
      <c r="BC68123" s="79"/>
    </row>
    <row r="68124" spans="30:55" x14ac:dyDescent="0.25">
      <c r="AH68124" s="79"/>
      <c r="AI68124" s="79"/>
      <c r="AJ68124" s="80"/>
      <c r="AK68124" s="79"/>
      <c r="AS68124" s="80"/>
      <c r="BC68124" s="79"/>
    </row>
    <row r="68125" spans="30:55" x14ac:dyDescent="0.25">
      <c r="AH68125" s="79"/>
      <c r="AI68125" s="79"/>
      <c r="AJ68125" s="80"/>
      <c r="AK68125" s="79"/>
      <c r="AS68125" s="80"/>
      <c r="BC68125" s="79"/>
    </row>
    <row r="68126" spans="30:55" x14ac:dyDescent="0.25">
      <c r="AH68126" s="79"/>
      <c r="AI68126" s="79"/>
      <c r="AJ68126" s="80"/>
      <c r="AK68126" s="79"/>
      <c r="AS68126" s="80"/>
      <c r="BC68126" s="79"/>
    </row>
    <row r="68127" spans="30:55" x14ac:dyDescent="0.25">
      <c r="AH68127" s="79"/>
      <c r="AI68127" s="79"/>
      <c r="AJ68127" s="80"/>
      <c r="AK68127" s="79"/>
      <c r="AS68127" s="80"/>
      <c r="BC68127" s="79"/>
    </row>
    <row r="68128" spans="30:55" x14ac:dyDescent="0.25">
      <c r="AH68128" s="79"/>
      <c r="AI68128" s="79"/>
      <c r="AJ68128" s="80"/>
      <c r="AK68128" s="79"/>
      <c r="AS68128" s="80"/>
      <c r="BC68128" s="79"/>
    </row>
    <row r="68129" spans="30:55" x14ac:dyDescent="0.25">
      <c r="AH68129" s="79"/>
      <c r="AI68129" s="79"/>
      <c r="AJ68129" s="80"/>
      <c r="AK68129" s="79"/>
      <c r="AS68129" s="80"/>
      <c r="BC68129" s="79"/>
    </row>
    <row r="68130" spans="30:55" x14ac:dyDescent="0.25">
      <c r="AH68130" s="79"/>
      <c r="AI68130" s="79"/>
      <c r="AJ68130" s="80"/>
      <c r="AK68130" s="79"/>
      <c r="AS68130" s="80"/>
      <c r="BC68130" s="79"/>
    </row>
    <row r="68131" spans="30:55" x14ac:dyDescent="0.25">
      <c r="AH68131" s="79"/>
      <c r="AI68131" s="79"/>
      <c r="AJ68131" s="80"/>
      <c r="AK68131" s="79"/>
      <c r="AS68131" s="80"/>
      <c r="BC68131" s="79"/>
    </row>
    <row r="68132" spans="30:55" x14ac:dyDescent="0.25">
      <c r="AH68132" s="79"/>
      <c r="AI68132" s="79"/>
      <c r="AJ68132" s="80"/>
      <c r="AK68132" s="79"/>
      <c r="AS68132" s="80"/>
      <c r="BC68132" s="79"/>
    </row>
    <row r="68133" spans="30:55" x14ac:dyDescent="0.25">
      <c r="AH68133" s="79"/>
      <c r="AI68133" s="79"/>
      <c r="AJ68133" s="80"/>
      <c r="AK68133" s="79"/>
      <c r="AS68133" s="80"/>
      <c r="BC68133" s="79"/>
    </row>
    <row r="68134" spans="30:55" x14ac:dyDescent="0.25">
      <c r="AH68134" s="79"/>
      <c r="AI68134" s="79"/>
      <c r="AJ68134" s="80"/>
      <c r="AK68134" s="79"/>
      <c r="AS68134" s="80"/>
      <c r="BC68134" s="79"/>
    </row>
    <row r="68135" spans="30:55" x14ac:dyDescent="0.25">
      <c r="AH68135" s="79"/>
      <c r="AI68135" s="79"/>
      <c r="AJ68135" s="80"/>
      <c r="AK68135" s="79"/>
      <c r="AS68135" s="80"/>
      <c r="BC68135" s="79"/>
    </row>
    <row r="68136" spans="30:55" x14ac:dyDescent="0.25">
      <c r="AH68136" s="79"/>
      <c r="AI68136" s="79"/>
      <c r="AJ68136" s="80"/>
      <c r="AK68136" s="79"/>
      <c r="AS68136" s="80"/>
      <c r="BC68136" s="79"/>
    </row>
    <row r="68137" spans="30:55" x14ac:dyDescent="0.25">
      <c r="AD68137" s="27"/>
      <c r="AE68137" s="27"/>
      <c r="AH68137" s="79"/>
      <c r="AI68137" s="79"/>
      <c r="AJ68137" s="80"/>
      <c r="AK68137" s="79"/>
      <c r="AS68137" s="80"/>
      <c r="BC68137" s="79"/>
    </row>
    <row r="68138" spans="30:55" x14ac:dyDescent="0.25">
      <c r="AH68138" s="79"/>
      <c r="AI68138" s="79"/>
      <c r="AJ68138" s="80"/>
      <c r="AK68138" s="79"/>
      <c r="AS68138" s="80"/>
      <c r="BC68138" s="79"/>
    </row>
    <row r="68139" spans="30:55" x14ac:dyDescent="0.25">
      <c r="AH68139" s="79"/>
      <c r="AI68139" s="79"/>
      <c r="AJ68139" s="80"/>
      <c r="AK68139" s="79"/>
      <c r="AS68139" s="80"/>
      <c r="BC68139" s="79"/>
    </row>
    <row r="68140" spans="30:55" x14ac:dyDescent="0.25">
      <c r="AH68140" s="79"/>
      <c r="AI68140" s="79"/>
      <c r="AJ68140" s="80"/>
      <c r="AK68140" s="79"/>
      <c r="AS68140" s="80"/>
      <c r="BC68140" s="79"/>
    </row>
    <row r="68141" spans="30:55" x14ac:dyDescent="0.25">
      <c r="AH68141" s="79"/>
      <c r="AI68141" s="79"/>
      <c r="AJ68141" s="80"/>
      <c r="AK68141" s="79"/>
      <c r="AS68141" s="80"/>
      <c r="BC68141" s="79"/>
    </row>
    <row r="68142" spans="30:55" x14ac:dyDescent="0.25">
      <c r="AH68142" s="79"/>
      <c r="AI68142" s="79"/>
      <c r="AJ68142" s="80"/>
      <c r="AK68142" s="79"/>
      <c r="AS68142" s="80"/>
      <c r="BC68142" s="79"/>
    </row>
    <row r="68143" spans="30:55" x14ac:dyDescent="0.25">
      <c r="AH68143" s="79"/>
      <c r="AI68143" s="79"/>
      <c r="AJ68143" s="80"/>
      <c r="AK68143" s="79"/>
      <c r="AS68143" s="80"/>
      <c r="BC68143" s="79"/>
    </row>
    <row r="68144" spans="30:55" x14ac:dyDescent="0.25">
      <c r="AH68144" s="79"/>
      <c r="AI68144" s="79"/>
      <c r="AJ68144" s="80"/>
      <c r="AK68144" s="79"/>
      <c r="AS68144" s="80"/>
      <c r="BC68144" s="79"/>
    </row>
    <row r="68145" spans="30:55" x14ac:dyDescent="0.25">
      <c r="AH68145" s="79"/>
      <c r="AI68145" s="79"/>
      <c r="AJ68145" s="80"/>
      <c r="AK68145" s="79"/>
      <c r="AS68145" s="80"/>
      <c r="BC68145" s="79"/>
    </row>
    <row r="68146" spans="30:55" x14ac:dyDescent="0.25">
      <c r="AH68146" s="79"/>
      <c r="AI68146" s="79"/>
      <c r="AJ68146" s="80"/>
      <c r="AK68146" s="79"/>
      <c r="AS68146" s="80"/>
      <c r="BC68146" s="79"/>
    </row>
    <row r="68147" spans="30:55" x14ac:dyDescent="0.25">
      <c r="AH68147" s="79"/>
      <c r="AI68147" s="79"/>
      <c r="AJ68147" s="80"/>
      <c r="AK68147" s="79"/>
      <c r="AS68147" s="80"/>
      <c r="BC68147" s="79"/>
    </row>
    <row r="68148" spans="30:55" x14ac:dyDescent="0.25">
      <c r="AH68148" s="79"/>
      <c r="AI68148" s="79"/>
      <c r="AJ68148" s="80"/>
      <c r="AK68148" s="79"/>
      <c r="AS68148" s="80"/>
      <c r="BC68148" s="79"/>
    </row>
    <row r="68149" spans="30:55" x14ac:dyDescent="0.25">
      <c r="AH68149" s="79"/>
      <c r="AI68149" s="79"/>
      <c r="AJ68149" s="80"/>
      <c r="AK68149" s="79"/>
      <c r="AS68149" s="80"/>
      <c r="BC68149" s="79"/>
    </row>
    <row r="68150" spans="30:55" x14ac:dyDescent="0.25">
      <c r="AH68150" s="79"/>
      <c r="AI68150" s="79"/>
      <c r="AJ68150" s="80"/>
      <c r="AK68150" s="79"/>
      <c r="AS68150" s="80"/>
      <c r="BC68150" s="79"/>
    </row>
    <row r="68151" spans="30:55" x14ac:dyDescent="0.25">
      <c r="AH68151" s="79"/>
      <c r="AI68151" s="79"/>
      <c r="AJ68151" s="80"/>
      <c r="AK68151" s="79"/>
      <c r="AS68151" s="80"/>
      <c r="BC68151" s="79"/>
    </row>
    <row r="68152" spans="30:55" x14ac:dyDescent="0.25">
      <c r="AH68152" s="79"/>
      <c r="AI68152" s="79"/>
      <c r="AJ68152" s="80"/>
      <c r="AK68152" s="79"/>
      <c r="AS68152" s="80"/>
      <c r="BC68152" s="79"/>
    </row>
    <row r="68153" spans="30:55" x14ac:dyDescent="0.25">
      <c r="AD68153" s="27"/>
      <c r="AE68153" s="27"/>
      <c r="AH68153" s="79"/>
      <c r="AI68153" s="79"/>
      <c r="AJ68153" s="80"/>
      <c r="AK68153" s="79"/>
      <c r="AS68153" s="80"/>
      <c r="BC68153" s="79"/>
    </row>
    <row r="68154" spans="30:55" x14ac:dyDescent="0.25">
      <c r="AD68154" s="27"/>
      <c r="AE68154" s="27"/>
      <c r="AH68154" s="79"/>
      <c r="AI68154" s="79"/>
      <c r="AJ68154" s="80"/>
      <c r="AK68154" s="79"/>
      <c r="AS68154" s="80"/>
      <c r="BC68154" s="79"/>
    </row>
    <row r="68155" spans="30:55" x14ac:dyDescent="0.25">
      <c r="AD68155" s="27"/>
      <c r="AE68155" s="27"/>
      <c r="AH68155" s="79"/>
      <c r="AI68155" s="79"/>
      <c r="AJ68155" s="80"/>
      <c r="AK68155" s="79"/>
      <c r="AS68155" s="80"/>
      <c r="AW68155" s="80"/>
      <c r="BC68155" s="79"/>
    </row>
    <row r="68156" spans="30:55" x14ac:dyDescent="0.25">
      <c r="AD68156" s="27"/>
      <c r="AE68156" s="27"/>
      <c r="AH68156" s="79"/>
      <c r="AI68156" s="79"/>
      <c r="AJ68156" s="80"/>
      <c r="AK68156" s="79"/>
      <c r="AS68156" s="80"/>
      <c r="AW68156" s="80"/>
      <c r="BC68156" s="79"/>
    </row>
    <row r="68157" spans="30:55" x14ac:dyDescent="0.25">
      <c r="AH68157" s="79"/>
      <c r="AI68157" s="79"/>
      <c r="AJ68157" s="80"/>
      <c r="AK68157" s="79"/>
      <c r="AS68157" s="80"/>
      <c r="BC68157" s="79"/>
    </row>
    <row r="68158" spans="30:55" x14ac:dyDescent="0.25">
      <c r="AH68158" s="79"/>
      <c r="AI68158" s="79"/>
      <c r="AJ68158" s="80"/>
      <c r="AK68158" s="79"/>
      <c r="AS68158" s="80"/>
      <c r="BC68158" s="79"/>
    </row>
    <row r="68159" spans="30:55" x14ac:dyDescent="0.25">
      <c r="AH68159" s="79"/>
      <c r="AI68159" s="79"/>
      <c r="AJ68159" s="80"/>
      <c r="AK68159" s="79"/>
      <c r="AS68159" s="80"/>
      <c r="BC68159" s="79"/>
    </row>
    <row r="68160" spans="30:55" x14ac:dyDescent="0.25">
      <c r="AH68160" s="79"/>
      <c r="AI68160" s="79"/>
      <c r="AJ68160" s="80"/>
      <c r="AK68160" s="79"/>
      <c r="AS68160" s="80"/>
      <c r="BC68160" s="79"/>
    </row>
    <row r="68161" spans="30:55" x14ac:dyDescent="0.25">
      <c r="AH68161" s="79"/>
      <c r="AI68161" s="79"/>
      <c r="AJ68161" s="80"/>
      <c r="AK68161" s="79"/>
      <c r="AS68161" s="80"/>
      <c r="BC68161" s="79"/>
    </row>
    <row r="68162" spans="30:55" x14ac:dyDescent="0.25">
      <c r="AH68162" s="79"/>
      <c r="AI68162" s="79"/>
      <c r="AJ68162" s="80"/>
      <c r="AK68162" s="79"/>
      <c r="AS68162" s="80"/>
      <c r="BC68162" s="79"/>
    </row>
    <row r="68163" spans="30:55" x14ac:dyDescent="0.25">
      <c r="AH68163" s="79"/>
      <c r="AI68163" s="79"/>
      <c r="AJ68163" s="80"/>
      <c r="AK68163" s="79"/>
      <c r="AS68163" s="80"/>
      <c r="BC68163" s="79"/>
    </row>
    <row r="68164" spans="30:55" x14ac:dyDescent="0.25">
      <c r="AD68164" s="27"/>
      <c r="AE68164" s="27"/>
      <c r="AH68164" s="79"/>
      <c r="AI68164" s="79"/>
      <c r="AJ68164" s="80"/>
      <c r="AK68164" s="79"/>
      <c r="AS68164" s="80"/>
      <c r="BC68164" s="79"/>
    </row>
    <row r="68165" spans="30:55" x14ac:dyDescent="0.25">
      <c r="AD68165" s="27"/>
      <c r="AE68165" s="27"/>
      <c r="AH68165" s="79"/>
      <c r="AI68165" s="79"/>
      <c r="AJ68165" s="80"/>
      <c r="AK68165" s="79"/>
      <c r="AS68165" s="80"/>
      <c r="BC68165" s="79"/>
    </row>
    <row r="68166" spans="30:55" x14ac:dyDescent="0.25">
      <c r="AD68166" s="27"/>
      <c r="AE68166" s="27"/>
      <c r="AH68166" s="79"/>
      <c r="AI68166" s="79"/>
      <c r="AJ68166" s="80"/>
      <c r="AK68166" s="79"/>
      <c r="AS68166" s="80"/>
      <c r="BC68166" s="79"/>
    </row>
    <row r="68167" spans="30:55" x14ac:dyDescent="0.25">
      <c r="AD68167" s="27"/>
      <c r="AE68167" s="27"/>
      <c r="AH68167" s="79"/>
      <c r="AI68167" s="79"/>
      <c r="AJ68167" s="80"/>
      <c r="AK68167" s="79"/>
      <c r="AS68167" s="80"/>
      <c r="BC68167" s="79"/>
    </row>
    <row r="68168" spans="30:55" x14ac:dyDescent="0.25">
      <c r="AD68168" s="27"/>
      <c r="AE68168" s="27"/>
      <c r="AH68168" s="79"/>
      <c r="AI68168" s="79"/>
      <c r="AJ68168" s="80"/>
      <c r="AK68168" s="79"/>
      <c r="AS68168" s="80"/>
      <c r="BC68168" s="79"/>
    </row>
    <row r="68169" spans="30:55" x14ac:dyDescent="0.25">
      <c r="AD68169" s="27"/>
      <c r="AE68169" s="27"/>
      <c r="AH68169" s="79"/>
      <c r="AI68169" s="79"/>
      <c r="AJ68169" s="80"/>
      <c r="AK68169" s="79"/>
      <c r="AS68169" s="80"/>
      <c r="BC68169" s="79"/>
    </row>
    <row r="68170" spans="30:55" x14ac:dyDescent="0.25">
      <c r="AH68170" s="79"/>
      <c r="AI68170" s="79"/>
      <c r="AJ68170" s="80"/>
      <c r="AK68170" s="79"/>
      <c r="AS68170" s="80"/>
      <c r="BC68170" s="79"/>
    </row>
    <row r="68171" spans="30:55" x14ac:dyDescent="0.25">
      <c r="AH68171" s="79"/>
      <c r="AI68171" s="79"/>
      <c r="AJ68171" s="80"/>
      <c r="AK68171" s="79"/>
      <c r="AS68171" s="80"/>
      <c r="BC68171" s="79"/>
    </row>
    <row r="68172" spans="30:55" x14ac:dyDescent="0.25">
      <c r="AH68172" s="79"/>
      <c r="AI68172" s="79"/>
      <c r="AJ68172" s="80"/>
      <c r="AK68172" s="79"/>
      <c r="AS68172" s="80"/>
      <c r="BC68172" s="79"/>
    </row>
    <row r="68173" spans="30:55" x14ac:dyDescent="0.25">
      <c r="AH68173" s="79"/>
      <c r="AI68173" s="79"/>
      <c r="AJ68173" s="80"/>
      <c r="AK68173" s="79"/>
      <c r="AS68173" s="80"/>
      <c r="BC68173" s="79"/>
    </row>
    <row r="68174" spans="30:55" x14ac:dyDescent="0.25">
      <c r="AH68174" s="79"/>
      <c r="AI68174" s="79"/>
      <c r="AJ68174" s="80"/>
      <c r="AK68174" s="79"/>
      <c r="AS68174" s="80"/>
      <c r="BC68174" s="79"/>
    </row>
    <row r="68175" spans="30:55" x14ac:dyDescent="0.25">
      <c r="AH68175" s="79"/>
      <c r="AI68175" s="79"/>
      <c r="AJ68175" s="80"/>
      <c r="AK68175" s="79"/>
      <c r="AS68175" s="80"/>
      <c r="BC68175" s="79"/>
    </row>
    <row r="68176" spans="30:55" x14ac:dyDescent="0.25">
      <c r="AH68176" s="79"/>
      <c r="AI68176" s="79"/>
      <c r="AJ68176" s="80"/>
      <c r="AK68176" s="79"/>
      <c r="AS68176" s="80"/>
      <c r="BC68176" s="79"/>
    </row>
    <row r="68177" spans="34:55" x14ac:dyDescent="0.25">
      <c r="AH68177" s="79"/>
      <c r="AI68177" s="79"/>
      <c r="AJ68177" s="80"/>
      <c r="AK68177" s="79"/>
      <c r="AS68177" s="80"/>
      <c r="BC68177" s="79"/>
    </row>
    <row r="68178" spans="34:55" x14ac:dyDescent="0.25">
      <c r="AH68178" s="79"/>
      <c r="AI68178" s="79"/>
      <c r="AJ68178" s="80"/>
      <c r="AK68178" s="79"/>
      <c r="AS68178" s="80"/>
      <c r="BC68178" s="79"/>
    </row>
    <row r="68179" spans="34:55" x14ac:dyDescent="0.25">
      <c r="AH68179" s="79"/>
      <c r="AI68179" s="79"/>
      <c r="AJ68179" s="80"/>
      <c r="AK68179" s="79"/>
      <c r="AS68179" s="80"/>
      <c r="BC68179" s="79"/>
    </row>
    <row r="68180" spans="34:55" x14ac:dyDescent="0.25">
      <c r="AH68180" s="79"/>
      <c r="AI68180" s="79"/>
      <c r="AJ68180" s="80"/>
      <c r="AK68180" s="79"/>
      <c r="AS68180" s="80"/>
      <c r="BC68180" s="79"/>
    </row>
    <row r="68181" spans="34:55" x14ac:dyDescent="0.25">
      <c r="AH68181" s="79"/>
      <c r="AI68181" s="79"/>
      <c r="AJ68181" s="80"/>
      <c r="AK68181" s="79"/>
      <c r="AS68181" s="80"/>
      <c r="BC68181" s="79"/>
    </row>
    <row r="68182" spans="34:55" x14ac:dyDescent="0.25">
      <c r="AH68182" s="79"/>
      <c r="AI68182" s="79"/>
      <c r="AJ68182" s="80"/>
      <c r="AK68182" s="79"/>
      <c r="AS68182" s="80"/>
      <c r="BC68182" s="79"/>
    </row>
    <row r="68183" spans="34:55" x14ac:dyDescent="0.25">
      <c r="AH68183" s="79"/>
      <c r="AI68183" s="79"/>
      <c r="AJ68183" s="80"/>
      <c r="AK68183" s="79"/>
      <c r="AS68183" s="80"/>
      <c r="BC68183" s="79"/>
    </row>
    <row r="68184" spans="34:55" x14ac:dyDescent="0.25">
      <c r="AH68184" s="79"/>
      <c r="AI68184" s="79"/>
      <c r="AJ68184" s="80"/>
      <c r="AK68184" s="79"/>
      <c r="AS68184" s="80"/>
      <c r="BC68184" s="79"/>
    </row>
    <row r="68185" spans="34:55" x14ac:dyDescent="0.25">
      <c r="AH68185" s="79"/>
      <c r="AI68185" s="79"/>
      <c r="AJ68185" s="80"/>
      <c r="AK68185" s="79"/>
      <c r="AS68185" s="80"/>
      <c r="BC68185" s="79"/>
    </row>
    <row r="68186" spans="34:55" x14ac:dyDescent="0.25">
      <c r="AH68186" s="79"/>
      <c r="AI68186" s="79"/>
      <c r="AJ68186" s="80"/>
      <c r="AK68186" s="79"/>
      <c r="AS68186" s="80"/>
      <c r="BC68186" s="79"/>
    </row>
    <row r="68187" spans="34:55" x14ac:dyDescent="0.25">
      <c r="AH68187" s="79"/>
      <c r="AI68187" s="79"/>
      <c r="AJ68187" s="80"/>
      <c r="AK68187" s="79"/>
      <c r="AS68187" s="80"/>
      <c r="BC68187" s="79"/>
    </row>
    <row r="68188" spans="34:55" x14ac:dyDescent="0.25">
      <c r="AH68188" s="79"/>
      <c r="AI68188" s="79"/>
      <c r="AJ68188" s="80"/>
      <c r="AK68188" s="79"/>
      <c r="AS68188" s="80"/>
      <c r="BC68188" s="79"/>
    </row>
    <row r="68189" spans="34:55" x14ac:dyDescent="0.25">
      <c r="AH68189" s="79"/>
      <c r="AI68189" s="79"/>
      <c r="AJ68189" s="80"/>
      <c r="AK68189" s="79"/>
      <c r="AS68189" s="80"/>
      <c r="BC68189" s="79"/>
    </row>
    <row r="68190" spans="34:55" x14ac:dyDescent="0.25">
      <c r="AH68190" s="79"/>
      <c r="AI68190" s="79"/>
      <c r="AJ68190" s="80"/>
      <c r="AK68190" s="79"/>
      <c r="AS68190" s="80"/>
      <c r="BC68190" s="79"/>
    </row>
    <row r="68191" spans="34:55" x14ac:dyDescent="0.25">
      <c r="AH68191" s="79"/>
      <c r="AI68191" s="79"/>
      <c r="AJ68191" s="80"/>
      <c r="AK68191" s="79"/>
      <c r="AS68191" s="80"/>
      <c r="BC68191" s="79"/>
    </row>
    <row r="68192" spans="34:55" x14ac:dyDescent="0.25">
      <c r="AH68192" s="79"/>
      <c r="AI68192" s="79"/>
      <c r="AJ68192" s="80"/>
      <c r="AK68192" s="79"/>
      <c r="AS68192" s="80"/>
      <c r="BC68192" s="79"/>
    </row>
    <row r="68193" spans="30:55" x14ac:dyDescent="0.25">
      <c r="AH68193" s="79"/>
      <c r="AI68193" s="79"/>
      <c r="AJ68193" s="80"/>
      <c r="AK68193" s="79"/>
      <c r="AS68193" s="80"/>
      <c r="BC68193" s="79"/>
    </row>
    <row r="68194" spans="30:55" x14ac:dyDescent="0.25">
      <c r="AH68194" s="79"/>
      <c r="AI68194" s="79"/>
      <c r="AJ68194" s="80"/>
      <c r="AK68194" s="79"/>
      <c r="AS68194" s="80"/>
      <c r="BC68194" s="79"/>
    </row>
    <row r="68195" spans="30:55" x14ac:dyDescent="0.25">
      <c r="AH68195" s="79"/>
      <c r="AI68195" s="79"/>
      <c r="AJ68195" s="80"/>
      <c r="AK68195" s="79"/>
      <c r="AS68195" s="80"/>
      <c r="BC68195" s="79"/>
    </row>
    <row r="68196" spans="30:55" x14ac:dyDescent="0.25">
      <c r="AH68196" s="79"/>
      <c r="AI68196" s="79"/>
      <c r="AJ68196" s="80"/>
      <c r="AK68196" s="79"/>
      <c r="AS68196" s="80"/>
      <c r="BC68196" s="79"/>
    </row>
    <row r="68197" spans="30:55" x14ac:dyDescent="0.25">
      <c r="AH68197" s="79"/>
      <c r="AI68197" s="79"/>
      <c r="AJ68197" s="80"/>
      <c r="AK68197" s="79"/>
      <c r="AS68197" s="80"/>
      <c r="BC68197" s="79"/>
    </row>
    <row r="68198" spans="30:55" x14ac:dyDescent="0.25">
      <c r="AH68198" s="79"/>
      <c r="AI68198" s="79"/>
      <c r="AJ68198" s="80"/>
      <c r="AK68198" s="79"/>
      <c r="AS68198" s="80"/>
      <c r="BC68198" s="79"/>
    </row>
    <row r="68199" spans="30:55" x14ac:dyDescent="0.25">
      <c r="AH68199" s="79"/>
      <c r="AI68199" s="79"/>
      <c r="AJ68199" s="80"/>
      <c r="AK68199" s="79"/>
      <c r="AS68199" s="80"/>
      <c r="BC68199" s="79"/>
    </row>
    <row r="68200" spans="30:55" x14ac:dyDescent="0.25">
      <c r="AH68200" s="79"/>
      <c r="AI68200" s="79"/>
      <c r="AJ68200" s="80"/>
      <c r="AK68200" s="79"/>
      <c r="AS68200" s="80"/>
      <c r="BC68200" s="79"/>
    </row>
    <row r="68201" spans="30:55" x14ac:dyDescent="0.25">
      <c r="AH68201" s="79"/>
      <c r="AI68201" s="79"/>
      <c r="AJ68201" s="80"/>
      <c r="AK68201" s="79"/>
      <c r="AS68201" s="80"/>
      <c r="BC68201" s="79"/>
    </row>
    <row r="68202" spans="30:55" x14ac:dyDescent="0.25">
      <c r="AH68202" s="79"/>
      <c r="AI68202" s="79"/>
      <c r="AJ68202" s="80"/>
      <c r="AK68202" s="79"/>
      <c r="AS68202" s="80"/>
      <c r="BC68202" s="79"/>
    </row>
    <row r="68203" spans="30:55" x14ac:dyDescent="0.25">
      <c r="AH68203" s="79"/>
      <c r="AI68203" s="79"/>
      <c r="AJ68203" s="80"/>
      <c r="AK68203" s="79"/>
      <c r="AS68203" s="80"/>
      <c r="BC68203" s="79"/>
    </row>
    <row r="68204" spans="30:55" x14ac:dyDescent="0.25">
      <c r="AH68204" s="79"/>
      <c r="AI68204" s="79"/>
      <c r="AJ68204" s="80"/>
      <c r="AK68204" s="79"/>
      <c r="AS68204" s="80"/>
      <c r="BC68204" s="79"/>
    </row>
    <row r="68205" spans="30:55" x14ac:dyDescent="0.25">
      <c r="AD68205" s="27"/>
      <c r="AE68205" s="27"/>
      <c r="AH68205" s="79"/>
      <c r="AI68205" s="79"/>
      <c r="AJ68205" s="80"/>
      <c r="AK68205" s="79"/>
      <c r="AS68205" s="80"/>
      <c r="BC68205" s="79"/>
    </row>
    <row r="68206" spans="30:55" x14ac:dyDescent="0.25">
      <c r="AD68206" s="27"/>
      <c r="AE68206" s="27"/>
      <c r="AH68206" s="79"/>
      <c r="AI68206" s="79"/>
      <c r="AJ68206" s="80"/>
      <c r="AK68206" s="79"/>
      <c r="AS68206" s="80"/>
      <c r="BC68206" s="79"/>
    </row>
    <row r="68207" spans="30:55" x14ac:dyDescent="0.25">
      <c r="AD68207" s="27"/>
      <c r="AE68207" s="27"/>
      <c r="AH68207" s="79"/>
      <c r="AI68207" s="79"/>
      <c r="AJ68207" s="80"/>
      <c r="AK68207" s="79"/>
      <c r="AS68207" s="80"/>
      <c r="BC68207" s="79"/>
    </row>
    <row r="68208" spans="30:55" x14ac:dyDescent="0.25">
      <c r="AD68208" s="27"/>
      <c r="AE68208" s="27"/>
      <c r="AH68208" s="79"/>
      <c r="AI68208" s="79"/>
      <c r="AJ68208" s="80"/>
      <c r="AK68208" s="79"/>
      <c r="AS68208" s="80"/>
      <c r="BC68208" s="79"/>
    </row>
    <row r="68209" spans="34:55" x14ac:dyDescent="0.25">
      <c r="AH68209" s="79"/>
      <c r="AI68209" s="79"/>
      <c r="AJ68209" s="80"/>
      <c r="AK68209" s="79"/>
      <c r="AS68209" s="80"/>
      <c r="BC68209" s="79"/>
    </row>
    <row r="68210" spans="34:55" x14ac:dyDescent="0.25">
      <c r="AH68210" s="79"/>
      <c r="AI68210" s="79"/>
      <c r="AJ68210" s="80"/>
      <c r="AK68210" s="79"/>
      <c r="AS68210" s="80"/>
      <c r="BC68210" s="79"/>
    </row>
    <row r="68211" spans="34:55" x14ac:dyDescent="0.25">
      <c r="AH68211" s="79"/>
      <c r="AI68211" s="79"/>
      <c r="AJ68211" s="80"/>
      <c r="AK68211" s="79"/>
      <c r="AS68211" s="80"/>
      <c r="BC68211" s="79"/>
    </row>
    <row r="68212" spans="34:55" x14ac:dyDescent="0.25">
      <c r="AH68212" s="79"/>
      <c r="AI68212" s="79"/>
      <c r="AJ68212" s="80"/>
      <c r="AK68212" s="79"/>
      <c r="AS68212" s="80"/>
      <c r="BC68212" s="79"/>
    </row>
    <row r="68213" spans="34:55" x14ac:dyDescent="0.25">
      <c r="AH68213" s="79"/>
      <c r="AI68213" s="79"/>
      <c r="AJ68213" s="80"/>
      <c r="AK68213" s="79"/>
      <c r="AS68213" s="80"/>
      <c r="BC68213" s="79"/>
    </row>
    <row r="68214" spans="34:55" x14ac:dyDescent="0.25">
      <c r="AH68214" s="79"/>
      <c r="AI68214" s="79"/>
      <c r="AJ68214" s="80"/>
      <c r="AK68214" s="79"/>
      <c r="AS68214" s="80"/>
      <c r="BC68214" s="79"/>
    </row>
    <row r="68215" spans="34:55" x14ac:dyDescent="0.25">
      <c r="AH68215" s="79"/>
      <c r="AI68215" s="79"/>
      <c r="AJ68215" s="80"/>
      <c r="AK68215" s="79"/>
      <c r="AS68215" s="80"/>
      <c r="BC68215" s="79"/>
    </row>
    <row r="68216" spans="34:55" x14ac:dyDescent="0.25">
      <c r="AH68216" s="79"/>
      <c r="AI68216" s="79"/>
      <c r="AJ68216" s="80"/>
      <c r="AK68216" s="79"/>
      <c r="AS68216" s="80"/>
      <c r="BC68216" s="79"/>
    </row>
    <row r="68217" spans="34:55" x14ac:dyDescent="0.25">
      <c r="AH68217" s="79"/>
      <c r="AI68217" s="79"/>
      <c r="AJ68217" s="80"/>
      <c r="AK68217" s="79"/>
      <c r="AS68217" s="80"/>
      <c r="BC68217" s="79"/>
    </row>
    <row r="68218" spans="34:55" x14ac:dyDescent="0.25">
      <c r="AH68218" s="79"/>
      <c r="AI68218" s="79"/>
      <c r="AJ68218" s="80"/>
      <c r="AK68218" s="79"/>
      <c r="AS68218" s="80"/>
      <c r="BC68218" s="79"/>
    </row>
    <row r="68219" spans="34:55" x14ac:dyDescent="0.25">
      <c r="AH68219" s="79"/>
      <c r="AI68219" s="79"/>
      <c r="AJ68219" s="80"/>
      <c r="AK68219" s="79"/>
      <c r="AS68219" s="80"/>
      <c r="BC68219" s="79"/>
    </row>
    <row r="68220" spans="34:55" x14ac:dyDescent="0.25">
      <c r="AH68220" s="79"/>
      <c r="AI68220" s="79"/>
      <c r="AJ68220" s="80"/>
      <c r="AK68220" s="79"/>
      <c r="AS68220" s="80"/>
      <c r="BC68220" s="79"/>
    </row>
    <row r="68221" spans="34:55" x14ac:dyDescent="0.25">
      <c r="AH68221" s="79"/>
      <c r="AI68221" s="79"/>
      <c r="AJ68221" s="80"/>
      <c r="AK68221" s="79"/>
      <c r="AS68221" s="80"/>
      <c r="BC68221" s="79"/>
    </row>
    <row r="68222" spans="34:55" x14ac:dyDescent="0.25">
      <c r="AH68222" s="79"/>
      <c r="AI68222" s="79"/>
      <c r="AJ68222" s="80"/>
      <c r="AK68222" s="79"/>
      <c r="AS68222" s="80"/>
      <c r="BC68222" s="79"/>
    </row>
    <row r="68223" spans="34:55" x14ac:dyDescent="0.25">
      <c r="AH68223" s="79"/>
      <c r="AI68223" s="79"/>
      <c r="AJ68223" s="80"/>
      <c r="AK68223" s="79"/>
      <c r="AS68223" s="80"/>
      <c r="BC68223" s="79"/>
    </row>
    <row r="68224" spans="34:55" x14ac:dyDescent="0.25">
      <c r="AH68224" s="79"/>
      <c r="AI68224" s="79"/>
      <c r="AJ68224" s="80"/>
      <c r="AK68224" s="79"/>
      <c r="AS68224" s="80"/>
      <c r="BC68224" s="79"/>
    </row>
    <row r="68225" spans="34:55" x14ac:dyDescent="0.25">
      <c r="AH68225" s="79"/>
      <c r="AI68225" s="79"/>
      <c r="AJ68225" s="80"/>
      <c r="AK68225" s="79"/>
      <c r="AS68225" s="80"/>
      <c r="BC68225" s="79"/>
    </row>
    <row r="68226" spans="34:55" x14ac:dyDescent="0.25">
      <c r="AH68226" s="79"/>
      <c r="AI68226" s="79"/>
      <c r="AJ68226" s="80"/>
      <c r="AK68226" s="79"/>
      <c r="AS68226" s="80"/>
      <c r="BC68226" s="79"/>
    </row>
    <row r="68227" spans="34:55" x14ac:dyDescent="0.25">
      <c r="AH68227" s="79"/>
      <c r="AI68227" s="79"/>
      <c r="AJ68227" s="80"/>
      <c r="AK68227" s="79"/>
      <c r="AS68227" s="80"/>
      <c r="BC68227" s="79"/>
    </row>
    <row r="68228" spans="34:55" x14ac:dyDescent="0.25">
      <c r="AH68228" s="79"/>
      <c r="AI68228" s="79"/>
      <c r="AJ68228" s="80"/>
      <c r="AK68228" s="79"/>
      <c r="AS68228" s="80"/>
      <c r="BC68228" s="79"/>
    </row>
    <row r="68229" spans="34:55" x14ac:dyDescent="0.25">
      <c r="AH68229" s="79"/>
      <c r="AI68229" s="79"/>
      <c r="AJ68229" s="80"/>
      <c r="AK68229" s="79"/>
      <c r="AS68229" s="80"/>
      <c r="BC68229" s="79"/>
    </row>
    <row r="68230" spans="34:55" x14ac:dyDescent="0.25">
      <c r="AH68230" s="79"/>
      <c r="AI68230" s="79"/>
      <c r="AJ68230" s="80"/>
      <c r="AK68230" s="79"/>
      <c r="AS68230" s="80"/>
      <c r="BC68230" s="79"/>
    </row>
    <row r="68231" spans="34:55" x14ac:dyDescent="0.25">
      <c r="AH68231" s="79"/>
      <c r="AI68231" s="79"/>
      <c r="AJ68231" s="80"/>
      <c r="AK68231" s="79"/>
      <c r="AS68231" s="80"/>
      <c r="BC68231" s="79"/>
    </row>
    <row r="68232" spans="34:55" x14ac:dyDescent="0.25">
      <c r="AH68232" s="79"/>
      <c r="AI68232" s="79"/>
      <c r="AJ68232" s="80"/>
      <c r="AK68232" s="79"/>
      <c r="AS68232" s="80"/>
      <c r="BC68232" s="79"/>
    </row>
    <row r="68233" spans="34:55" x14ac:dyDescent="0.25">
      <c r="AH68233" s="79"/>
      <c r="AI68233" s="79"/>
      <c r="AJ68233" s="80"/>
      <c r="AK68233" s="79"/>
      <c r="AS68233" s="80"/>
      <c r="BC68233" s="79"/>
    </row>
    <row r="68234" spans="34:55" x14ac:dyDescent="0.25">
      <c r="AH68234" s="79"/>
      <c r="AI68234" s="79"/>
      <c r="AJ68234" s="80"/>
      <c r="AK68234" s="79"/>
      <c r="AS68234" s="80"/>
      <c r="BC68234" s="79"/>
    </row>
    <row r="68235" spans="34:55" x14ac:dyDescent="0.25">
      <c r="AH68235" s="79"/>
      <c r="AI68235" s="79"/>
      <c r="AJ68235" s="80"/>
      <c r="AK68235" s="79"/>
      <c r="AS68235" s="80"/>
      <c r="BC68235" s="79"/>
    </row>
    <row r="68236" spans="34:55" x14ac:dyDescent="0.25">
      <c r="AH68236" s="79"/>
      <c r="AI68236" s="79"/>
      <c r="AJ68236" s="80"/>
      <c r="AK68236" s="79"/>
      <c r="AS68236" s="80"/>
      <c r="BC68236" s="79"/>
    </row>
    <row r="68237" spans="34:55" x14ac:dyDescent="0.25">
      <c r="AH68237" s="79"/>
      <c r="AI68237" s="79"/>
      <c r="AJ68237" s="80"/>
      <c r="AK68237" s="79"/>
      <c r="AS68237" s="80"/>
      <c r="BC68237" s="79"/>
    </row>
    <row r="68238" spans="34:55" x14ac:dyDescent="0.25">
      <c r="AH68238" s="79"/>
      <c r="AI68238" s="79"/>
      <c r="AJ68238" s="80"/>
      <c r="AK68238" s="79"/>
      <c r="AM68238" s="79"/>
      <c r="AS68238" s="80"/>
      <c r="BC68238" s="79"/>
    </row>
    <row r="68239" spans="34:55" x14ac:dyDescent="0.25">
      <c r="AH68239" s="79"/>
      <c r="AI68239" s="79"/>
      <c r="AJ68239" s="80"/>
      <c r="AK68239" s="79"/>
      <c r="AS68239" s="80"/>
      <c r="BC68239" s="79"/>
    </row>
    <row r="68240" spans="34:55" x14ac:dyDescent="0.25">
      <c r="AH68240" s="79"/>
      <c r="AI68240" s="79"/>
      <c r="AJ68240" s="80"/>
      <c r="AK68240" s="79"/>
      <c r="AS68240" s="80"/>
      <c r="BC68240" s="79"/>
    </row>
    <row r="68241" spans="30:55" x14ac:dyDescent="0.25">
      <c r="AH68241" s="79"/>
      <c r="AI68241" s="79"/>
      <c r="AJ68241" s="80"/>
      <c r="AK68241" s="79"/>
      <c r="AS68241" s="80"/>
      <c r="BC68241" s="79"/>
    </row>
    <row r="68242" spans="30:55" x14ac:dyDescent="0.25">
      <c r="AH68242" s="79"/>
      <c r="AI68242" s="79"/>
      <c r="AJ68242" s="80"/>
      <c r="AK68242" s="79"/>
      <c r="AS68242" s="80"/>
      <c r="BC68242" s="79"/>
    </row>
    <row r="68243" spans="30:55" x14ac:dyDescent="0.25">
      <c r="AH68243" s="79"/>
      <c r="AI68243" s="79"/>
      <c r="AJ68243" s="80"/>
      <c r="AK68243" s="79"/>
      <c r="AS68243" s="80"/>
      <c r="BC68243" s="79"/>
    </row>
    <row r="68244" spans="30:55" x14ac:dyDescent="0.25">
      <c r="AH68244" s="79"/>
      <c r="AI68244" s="79"/>
      <c r="AJ68244" s="80"/>
      <c r="AK68244" s="79"/>
      <c r="AS68244" s="80"/>
      <c r="BC68244" s="79"/>
    </row>
    <row r="68245" spans="30:55" x14ac:dyDescent="0.25">
      <c r="AD68245" s="27"/>
      <c r="AE68245" s="27"/>
      <c r="AH68245" s="79"/>
      <c r="AI68245" s="79"/>
      <c r="AJ68245" s="80"/>
      <c r="AK68245" s="79"/>
      <c r="AS68245" s="80"/>
      <c r="BC68245" s="79"/>
    </row>
    <row r="68246" spans="30:55" x14ac:dyDescent="0.25">
      <c r="AD68246" s="27"/>
      <c r="AE68246" s="27"/>
      <c r="AH68246" s="79"/>
      <c r="AI68246" s="79"/>
      <c r="AJ68246" s="80"/>
      <c r="AK68246" s="79"/>
      <c r="AS68246" s="80"/>
      <c r="BC68246" s="79"/>
    </row>
    <row r="68247" spans="30:55" x14ac:dyDescent="0.25">
      <c r="AD68247" s="27"/>
      <c r="AE68247" s="27"/>
      <c r="AH68247" s="79"/>
      <c r="AI68247" s="79"/>
      <c r="AJ68247" s="80"/>
      <c r="AK68247" s="79"/>
      <c r="AS68247" s="80"/>
      <c r="BC68247" s="79"/>
    </row>
    <row r="68248" spans="30:55" x14ac:dyDescent="0.25">
      <c r="AH68248" s="79"/>
      <c r="AI68248" s="79"/>
      <c r="AJ68248" s="80"/>
      <c r="AK68248" s="79"/>
      <c r="AS68248" s="80"/>
      <c r="BC68248" s="79"/>
    </row>
    <row r="68249" spans="30:55" x14ac:dyDescent="0.25">
      <c r="AH68249" s="79"/>
      <c r="AI68249" s="79"/>
      <c r="AJ68249" s="80"/>
      <c r="AK68249" s="79"/>
      <c r="AS68249" s="80"/>
      <c r="BC68249" s="79"/>
    </row>
    <row r="68250" spans="30:55" x14ac:dyDescent="0.25">
      <c r="AH68250" s="79"/>
      <c r="AI68250" s="79"/>
      <c r="AJ68250" s="80"/>
      <c r="AK68250" s="79"/>
      <c r="AS68250" s="80"/>
      <c r="BC68250" s="79"/>
    </row>
    <row r="68251" spans="30:55" x14ac:dyDescent="0.25">
      <c r="AH68251" s="79"/>
      <c r="AI68251" s="79"/>
      <c r="AJ68251" s="80"/>
      <c r="AK68251" s="79"/>
      <c r="AS68251" s="80"/>
      <c r="BC68251" s="79"/>
    </row>
    <row r="68252" spans="30:55" x14ac:dyDescent="0.25">
      <c r="AH68252" s="79"/>
      <c r="AI68252" s="79"/>
      <c r="AJ68252" s="80"/>
      <c r="AK68252" s="79"/>
      <c r="AS68252" s="80"/>
      <c r="BC68252" s="79"/>
    </row>
    <row r="68253" spans="30:55" x14ac:dyDescent="0.25">
      <c r="AH68253" s="79"/>
      <c r="AI68253" s="79"/>
      <c r="AJ68253" s="80"/>
      <c r="AK68253" s="79"/>
      <c r="AS68253" s="80"/>
      <c r="BC68253" s="79"/>
    </row>
    <row r="68254" spans="30:55" x14ac:dyDescent="0.25">
      <c r="AH68254" s="79"/>
      <c r="AI68254" s="79"/>
      <c r="AJ68254" s="80"/>
      <c r="AK68254" s="79"/>
      <c r="AS68254" s="80"/>
      <c r="BC68254" s="79"/>
    </row>
    <row r="68255" spans="30:55" x14ac:dyDescent="0.25">
      <c r="AD68255" s="27"/>
      <c r="AE68255" s="27"/>
      <c r="AH68255" s="79"/>
      <c r="AI68255" s="79"/>
      <c r="AJ68255" s="80"/>
      <c r="AK68255" s="79"/>
      <c r="AS68255" s="80"/>
      <c r="BC68255" s="79"/>
    </row>
    <row r="68256" spans="30:55" x14ac:dyDescent="0.25">
      <c r="AH68256" s="79"/>
      <c r="AI68256" s="79"/>
      <c r="AJ68256" s="80"/>
      <c r="AK68256" s="79"/>
      <c r="AS68256" s="80"/>
      <c r="BC68256" s="79"/>
    </row>
    <row r="68257" spans="30:55" x14ac:dyDescent="0.25">
      <c r="AH68257" s="79"/>
      <c r="AI68257" s="79"/>
      <c r="AJ68257" s="80"/>
      <c r="AK68257" s="79"/>
      <c r="AS68257" s="80"/>
      <c r="BC68257" s="79"/>
    </row>
    <row r="68258" spans="30:55" x14ac:dyDescent="0.25">
      <c r="AH68258" s="79"/>
      <c r="AI68258" s="79"/>
      <c r="AJ68258" s="80"/>
      <c r="AK68258" s="79"/>
      <c r="AS68258" s="80"/>
      <c r="BC68258" s="79"/>
    </row>
    <row r="68259" spans="30:55" x14ac:dyDescent="0.25">
      <c r="AH68259" s="79"/>
      <c r="AI68259" s="79"/>
      <c r="AJ68259" s="80"/>
      <c r="AK68259" s="79"/>
      <c r="AM68259" s="79"/>
      <c r="AS68259" s="80"/>
      <c r="BC68259" s="79"/>
    </row>
    <row r="68260" spans="30:55" x14ac:dyDescent="0.25">
      <c r="AD68260" s="27"/>
      <c r="AE68260" s="27"/>
      <c r="AH68260" s="79"/>
      <c r="AI68260" s="79"/>
      <c r="AJ68260" s="80"/>
      <c r="AK68260" s="79"/>
      <c r="AS68260" s="80"/>
      <c r="BC68260" s="79"/>
    </row>
    <row r="68261" spans="30:55" x14ac:dyDescent="0.25">
      <c r="AH68261" s="79"/>
      <c r="AI68261" s="79"/>
      <c r="AJ68261" s="80"/>
      <c r="AK68261" s="79"/>
      <c r="AS68261" s="80"/>
      <c r="BC68261" s="79"/>
    </row>
    <row r="68262" spans="30:55" x14ac:dyDescent="0.25">
      <c r="AH68262" s="79"/>
      <c r="AI68262" s="79"/>
      <c r="AJ68262" s="80"/>
      <c r="AK68262" s="79"/>
      <c r="AS68262" s="80"/>
      <c r="BC68262" s="79"/>
    </row>
    <row r="68263" spans="30:55" x14ac:dyDescent="0.25">
      <c r="AD68263" s="27"/>
      <c r="AE68263" s="27"/>
      <c r="AH68263" s="79"/>
      <c r="AI68263" s="79"/>
      <c r="AJ68263" s="80"/>
      <c r="AK68263" s="79"/>
      <c r="AS68263" s="80"/>
      <c r="BC68263" s="79"/>
    </row>
    <row r="68264" spans="30:55" x14ac:dyDescent="0.25">
      <c r="AH68264" s="79"/>
      <c r="AI68264" s="79"/>
      <c r="AJ68264" s="80"/>
      <c r="AK68264" s="79"/>
      <c r="AS68264" s="80"/>
      <c r="BC68264" s="79"/>
    </row>
    <row r="68265" spans="30:55" x14ac:dyDescent="0.25">
      <c r="AH68265" s="79"/>
      <c r="AI68265" s="79"/>
      <c r="AJ68265" s="80"/>
      <c r="AK68265" s="79"/>
      <c r="AS68265" s="80"/>
      <c r="BC68265" s="79"/>
    </row>
    <row r="68266" spans="30:55" x14ac:dyDescent="0.25">
      <c r="AH68266" s="79"/>
      <c r="AI68266" s="79"/>
      <c r="AJ68266" s="80"/>
      <c r="AK68266" s="79"/>
      <c r="AS68266" s="80"/>
      <c r="BC68266" s="79"/>
    </row>
    <row r="68267" spans="30:55" x14ac:dyDescent="0.25">
      <c r="AH68267" s="79"/>
      <c r="AI68267" s="79"/>
      <c r="AJ68267" s="80"/>
      <c r="AK68267" s="79"/>
      <c r="AS68267" s="80"/>
      <c r="BC68267" s="79"/>
    </row>
    <row r="68268" spans="30:55" x14ac:dyDescent="0.25">
      <c r="AD68268" s="27"/>
      <c r="AE68268" s="27"/>
      <c r="AH68268" s="79"/>
      <c r="AI68268" s="79"/>
      <c r="AJ68268" s="80"/>
      <c r="AK68268" s="79"/>
      <c r="AS68268" s="80"/>
      <c r="BC68268" s="79"/>
    </row>
    <row r="68269" spans="30:55" x14ac:dyDescent="0.25">
      <c r="AH68269" s="79"/>
      <c r="AI68269" s="79"/>
      <c r="AJ68269" s="80"/>
      <c r="AK68269" s="79"/>
      <c r="AS68269" s="80"/>
      <c r="BC68269" s="79"/>
    </row>
    <row r="68270" spans="30:55" x14ac:dyDescent="0.25">
      <c r="AH68270" s="79"/>
      <c r="AI68270" s="79"/>
      <c r="AJ68270" s="80"/>
      <c r="AK68270" s="79"/>
      <c r="AS68270" s="80"/>
      <c r="BC68270" s="79"/>
    </row>
    <row r="68271" spans="30:55" x14ac:dyDescent="0.25">
      <c r="AH68271" s="79"/>
      <c r="AI68271" s="79"/>
      <c r="AJ68271" s="80"/>
      <c r="AK68271" s="79"/>
      <c r="AS68271" s="80"/>
      <c r="BC68271" s="79"/>
    </row>
    <row r="68272" spans="30:55" x14ac:dyDescent="0.25">
      <c r="AD68272" s="27"/>
      <c r="AE68272" s="27"/>
      <c r="AH68272" s="79"/>
      <c r="AI68272" s="79"/>
      <c r="AJ68272" s="80"/>
      <c r="AK68272" s="79"/>
      <c r="AS68272" s="80"/>
      <c r="BC68272" s="79"/>
    </row>
    <row r="68273" spans="30:55" x14ac:dyDescent="0.25">
      <c r="AH68273" s="79"/>
      <c r="AI68273" s="79"/>
      <c r="AJ68273" s="80"/>
      <c r="AK68273" s="79"/>
      <c r="AS68273" s="80"/>
      <c r="BC68273" s="79"/>
    </row>
    <row r="68274" spans="30:55" x14ac:dyDescent="0.25">
      <c r="AD68274" s="27"/>
      <c r="AE68274" s="27"/>
      <c r="AH68274" s="79"/>
      <c r="AI68274" s="79"/>
      <c r="AJ68274" s="80"/>
      <c r="AK68274" s="79"/>
      <c r="AS68274" s="80"/>
      <c r="BC68274" s="79"/>
    </row>
    <row r="68275" spans="30:55" x14ac:dyDescent="0.25">
      <c r="AH68275" s="79"/>
      <c r="AI68275" s="79"/>
      <c r="AJ68275" s="80"/>
      <c r="AK68275" s="79"/>
      <c r="AS68275" s="80"/>
      <c r="BC68275" s="79"/>
    </row>
    <row r="68276" spans="30:55" x14ac:dyDescent="0.25">
      <c r="AH68276" s="79"/>
      <c r="AI68276" s="79"/>
      <c r="AJ68276" s="80"/>
      <c r="AK68276" s="79"/>
      <c r="AS68276" s="80"/>
      <c r="AW68276" s="80"/>
      <c r="AX68276" s="80"/>
      <c r="BC68276" s="79"/>
    </row>
    <row r="68277" spans="30:55" x14ac:dyDescent="0.25">
      <c r="AH68277" s="79"/>
      <c r="AI68277" s="79"/>
      <c r="AJ68277" s="80"/>
      <c r="AK68277" s="79"/>
      <c r="AS68277" s="80"/>
      <c r="AW68277" s="80"/>
      <c r="AX68277" s="80"/>
      <c r="BC68277" s="79"/>
    </row>
    <row r="68278" spans="30:55" x14ac:dyDescent="0.25">
      <c r="AH68278" s="79"/>
      <c r="AI68278" s="79"/>
      <c r="AJ68278" s="80"/>
      <c r="AK68278" s="79"/>
      <c r="AS68278" s="80"/>
      <c r="AW68278" s="80"/>
      <c r="AX68278" s="80"/>
      <c r="BC68278" s="79"/>
    </row>
    <row r="68279" spans="30:55" x14ac:dyDescent="0.25">
      <c r="AH68279" s="79"/>
      <c r="AI68279" s="79"/>
      <c r="AJ68279" s="80"/>
      <c r="AK68279" s="79"/>
      <c r="AS68279" s="80"/>
      <c r="AW68279" s="80"/>
      <c r="AX68279" s="80"/>
      <c r="BC68279" s="79"/>
    </row>
    <row r="68280" spans="30:55" x14ac:dyDescent="0.25">
      <c r="AH68280" s="79"/>
      <c r="AI68280" s="79"/>
      <c r="AJ68280" s="80"/>
      <c r="AK68280" s="79"/>
      <c r="AS68280" s="80"/>
      <c r="AW68280" s="80"/>
      <c r="AX68280" s="80"/>
      <c r="BC68280" s="79"/>
    </row>
    <row r="68281" spans="30:55" x14ac:dyDescent="0.25">
      <c r="AH68281" s="79"/>
      <c r="AI68281" s="79"/>
      <c r="AJ68281" s="80"/>
      <c r="AK68281" s="79"/>
      <c r="AS68281" s="80"/>
      <c r="AW68281" s="80"/>
      <c r="AX68281" s="80"/>
      <c r="BC68281" s="79"/>
    </row>
    <row r="68282" spans="30:55" x14ac:dyDescent="0.25">
      <c r="AH68282" s="79"/>
      <c r="AI68282" s="79"/>
      <c r="AJ68282" s="80"/>
      <c r="AK68282" s="79"/>
      <c r="AS68282" s="80"/>
      <c r="AW68282" s="80"/>
      <c r="AX68282" s="80"/>
      <c r="BC68282" s="79"/>
    </row>
    <row r="68283" spans="30:55" x14ac:dyDescent="0.25">
      <c r="AD68283" s="27"/>
      <c r="AE68283" s="27"/>
      <c r="AH68283" s="79"/>
      <c r="AI68283" s="79"/>
      <c r="AJ68283" s="80"/>
      <c r="AK68283" s="79"/>
      <c r="AS68283" s="80"/>
      <c r="AW68283" s="80"/>
      <c r="AX68283" s="80"/>
      <c r="BC68283" s="79"/>
    </row>
    <row r="68284" spans="30:55" x14ac:dyDescent="0.25">
      <c r="AD68284" s="27"/>
      <c r="AE68284" s="27"/>
      <c r="AH68284" s="79"/>
      <c r="AI68284" s="79"/>
      <c r="AJ68284" s="80"/>
      <c r="AK68284" s="79"/>
      <c r="AS68284" s="80"/>
      <c r="AW68284" s="80"/>
      <c r="AX68284" s="80"/>
      <c r="BC68284" s="79"/>
    </row>
    <row r="68285" spans="30:55" x14ac:dyDescent="0.25">
      <c r="AD68285" s="27"/>
      <c r="AE68285" s="27"/>
      <c r="AH68285" s="79"/>
      <c r="AI68285" s="79"/>
      <c r="AJ68285" s="80"/>
      <c r="AK68285" s="79"/>
      <c r="AS68285" s="80"/>
      <c r="AW68285" s="80"/>
      <c r="AX68285" s="80"/>
      <c r="BC68285" s="79"/>
    </row>
    <row r="68286" spans="30:55" x14ac:dyDescent="0.25">
      <c r="AH68286" s="79"/>
      <c r="AI68286" s="79"/>
      <c r="AJ68286" s="80"/>
      <c r="AK68286" s="79"/>
      <c r="AS68286" s="80"/>
      <c r="AW68286" s="80"/>
      <c r="AX68286" s="80"/>
      <c r="BC68286" s="79"/>
    </row>
    <row r="68287" spans="30:55" x14ac:dyDescent="0.25">
      <c r="AH68287" s="79"/>
      <c r="AI68287" s="79"/>
      <c r="AJ68287" s="80"/>
      <c r="AK68287" s="79"/>
      <c r="AS68287" s="80"/>
      <c r="AW68287" s="80"/>
      <c r="AX68287" s="80"/>
      <c r="BC68287" s="79"/>
    </row>
    <row r="68288" spans="30:55" x14ac:dyDescent="0.25">
      <c r="AH68288" s="79"/>
      <c r="AI68288" s="79"/>
      <c r="AJ68288" s="80"/>
      <c r="AK68288" s="79"/>
      <c r="AS68288" s="80"/>
      <c r="AW68288" s="80"/>
      <c r="AX68288" s="80"/>
      <c r="BC68288" s="79"/>
    </row>
    <row r="68289" spans="30:55" x14ac:dyDescent="0.25">
      <c r="AH68289" s="79"/>
      <c r="AI68289" s="79"/>
      <c r="AJ68289" s="80"/>
      <c r="AK68289" s="79"/>
      <c r="AS68289" s="80"/>
      <c r="AW68289" s="80"/>
      <c r="AX68289" s="80"/>
      <c r="BC68289" s="79"/>
    </row>
    <row r="68290" spans="30:55" x14ac:dyDescent="0.25">
      <c r="AD68290" s="27"/>
      <c r="AE68290" s="27"/>
      <c r="AH68290" s="79"/>
      <c r="AI68290" s="79"/>
      <c r="AJ68290" s="80"/>
      <c r="AK68290" s="79"/>
      <c r="AS68290" s="80"/>
      <c r="AW68290" s="80"/>
      <c r="AX68290" s="80"/>
      <c r="BC68290" s="79"/>
    </row>
    <row r="68291" spans="30:55" x14ac:dyDescent="0.25">
      <c r="AH68291" s="79"/>
      <c r="AI68291" s="79"/>
      <c r="AJ68291" s="80"/>
      <c r="AK68291" s="79"/>
      <c r="AS68291" s="80"/>
      <c r="AW68291" s="80"/>
      <c r="AX68291" s="80"/>
      <c r="BC68291" s="79"/>
    </row>
    <row r="68292" spans="30:55" x14ac:dyDescent="0.25">
      <c r="AH68292" s="79"/>
      <c r="AI68292" s="79"/>
      <c r="AJ68292" s="80"/>
      <c r="AK68292" s="79"/>
      <c r="AS68292" s="80"/>
      <c r="AW68292" s="80"/>
      <c r="AX68292" s="80"/>
      <c r="BC68292" s="79"/>
    </row>
    <row r="68293" spans="30:55" x14ac:dyDescent="0.25">
      <c r="AH68293" s="79"/>
      <c r="AI68293" s="79"/>
      <c r="AJ68293" s="80"/>
      <c r="AK68293" s="79"/>
      <c r="AS68293" s="80"/>
      <c r="AW68293" s="80"/>
      <c r="AX68293" s="80"/>
      <c r="BC68293" s="79"/>
    </row>
    <row r="68294" spans="30:55" x14ac:dyDescent="0.25">
      <c r="AH68294" s="79"/>
      <c r="AI68294" s="79"/>
      <c r="AJ68294" s="80"/>
      <c r="AK68294" s="79"/>
      <c r="AS68294" s="80"/>
      <c r="AW68294" s="80"/>
      <c r="AX68294" s="80"/>
      <c r="BC68294" s="79"/>
    </row>
    <row r="68295" spans="30:55" x14ac:dyDescent="0.25">
      <c r="AH68295" s="79"/>
      <c r="AI68295" s="79"/>
      <c r="AJ68295" s="80"/>
      <c r="AK68295" s="79"/>
      <c r="AS68295" s="80"/>
      <c r="AW68295" s="80"/>
      <c r="AX68295" s="80"/>
      <c r="BC68295" s="79"/>
    </row>
    <row r="68296" spans="30:55" x14ac:dyDescent="0.25">
      <c r="AH68296" s="79"/>
      <c r="AI68296" s="79"/>
      <c r="AJ68296" s="80"/>
      <c r="AK68296" s="79"/>
      <c r="AS68296" s="80"/>
      <c r="AW68296" s="80"/>
      <c r="AX68296" s="80"/>
      <c r="BC68296" s="79"/>
    </row>
    <row r="68297" spans="30:55" x14ac:dyDescent="0.25">
      <c r="AH68297" s="79"/>
      <c r="AI68297" s="79"/>
      <c r="AJ68297" s="80"/>
      <c r="AK68297" s="79"/>
      <c r="AS68297" s="80"/>
      <c r="AW68297" s="80"/>
      <c r="AX68297" s="80"/>
      <c r="BC68297" s="79"/>
    </row>
    <row r="68298" spans="30:55" x14ac:dyDescent="0.25">
      <c r="AH68298" s="79"/>
      <c r="AI68298" s="79"/>
      <c r="AJ68298" s="80"/>
      <c r="AK68298" s="79"/>
      <c r="AS68298" s="80"/>
      <c r="AW68298" s="80"/>
      <c r="AX68298" s="80"/>
      <c r="BC68298" s="79"/>
    </row>
    <row r="68299" spans="30:55" x14ac:dyDescent="0.25">
      <c r="AH68299" s="79"/>
      <c r="AI68299" s="79"/>
      <c r="AJ68299" s="80"/>
      <c r="AK68299" s="79"/>
      <c r="AS68299" s="80"/>
      <c r="AW68299" s="80"/>
      <c r="AX68299" s="80"/>
      <c r="BC68299" s="79"/>
    </row>
    <row r="68300" spans="30:55" x14ac:dyDescent="0.25">
      <c r="AH68300" s="79"/>
      <c r="AI68300" s="79"/>
      <c r="AJ68300" s="80"/>
      <c r="AK68300" s="79"/>
      <c r="AS68300" s="80"/>
      <c r="AW68300" s="80"/>
      <c r="AX68300" s="80"/>
      <c r="BC68300" s="79"/>
    </row>
    <row r="68301" spans="30:55" x14ac:dyDescent="0.25">
      <c r="AH68301" s="79"/>
      <c r="AI68301" s="79"/>
      <c r="AJ68301" s="80"/>
      <c r="AK68301" s="79"/>
      <c r="AS68301" s="80"/>
      <c r="AW68301" s="80"/>
      <c r="AX68301" s="80"/>
      <c r="BC68301" s="79"/>
    </row>
    <row r="68302" spans="30:55" x14ac:dyDescent="0.25">
      <c r="AH68302" s="79"/>
      <c r="AI68302" s="79"/>
      <c r="AJ68302" s="80"/>
      <c r="AK68302" s="79"/>
      <c r="AS68302" s="80"/>
      <c r="AW68302" s="80"/>
      <c r="AX68302" s="80"/>
      <c r="BC68302" s="79"/>
    </row>
    <row r="68303" spans="30:55" x14ac:dyDescent="0.25">
      <c r="AH68303" s="79"/>
      <c r="AI68303" s="79"/>
      <c r="AJ68303" s="80"/>
      <c r="AK68303" s="79"/>
      <c r="AS68303" s="80"/>
      <c r="AW68303" s="80"/>
      <c r="AX68303" s="80"/>
      <c r="BC68303" s="79"/>
    </row>
    <row r="68304" spans="30:55" x14ac:dyDescent="0.25">
      <c r="AH68304" s="79"/>
      <c r="AI68304" s="79"/>
      <c r="AJ68304" s="80"/>
      <c r="AK68304" s="79"/>
      <c r="AR68304" s="79"/>
      <c r="AS68304" s="80"/>
      <c r="AW68304" s="80"/>
      <c r="AX68304" s="80"/>
      <c r="BC68304" s="79"/>
    </row>
    <row r="68305" spans="30:55" x14ac:dyDescent="0.25">
      <c r="AH68305" s="79"/>
      <c r="AI68305" s="79"/>
      <c r="AJ68305" s="80"/>
      <c r="AK68305" s="79"/>
      <c r="AS68305" s="80"/>
      <c r="AW68305" s="80"/>
      <c r="AX68305" s="80"/>
      <c r="BC68305" s="79"/>
    </row>
    <row r="68306" spans="30:55" x14ac:dyDescent="0.25">
      <c r="AD68306" s="27"/>
      <c r="AE68306" s="27"/>
      <c r="AH68306" s="79"/>
      <c r="AI68306" s="79"/>
      <c r="AJ68306" s="80"/>
      <c r="AK68306" s="79"/>
      <c r="AS68306" s="80"/>
      <c r="AW68306" s="80"/>
      <c r="AX68306" s="80"/>
      <c r="BC68306" s="79"/>
    </row>
    <row r="68307" spans="30:55" x14ac:dyDescent="0.25">
      <c r="AH68307" s="79"/>
      <c r="AI68307" s="79"/>
      <c r="AJ68307" s="80"/>
      <c r="AK68307" s="79"/>
      <c r="AS68307" s="80"/>
      <c r="BC68307" s="79"/>
    </row>
    <row r="68308" spans="30:55" x14ac:dyDescent="0.25">
      <c r="AH68308" s="79"/>
      <c r="AI68308" s="79"/>
      <c r="AJ68308" s="80"/>
      <c r="AK68308" s="79"/>
      <c r="AS68308" s="80"/>
      <c r="BC68308" s="79"/>
    </row>
    <row r="68309" spans="30:55" x14ac:dyDescent="0.25">
      <c r="AD68309" s="27"/>
      <c r="AE68309" s="27"/>
      <c r="AH68309" s="79"/>
      <c r="AI68309" s="79"/>
      <c r="AJ68309" s="80"/>
      <c r="AK68309" s="79"/>
      <c r="AS68309" s="80"/>
      <c r="AW68309" s="80"/>
      <c r="AX68309" s="80"/>
      <c r="BC68309" s="79"/>
    </row>
    <row r="68310" spans="30:55" x14ac:dyDescent="0.25">
      <c r="AH68310" s="79"/>
      <c r="AI68310" s="79"/>
      <c r="AJ68310" s="80"/>
      <c r="AK68310" s="79"/>
      <c r="AS68310" s="80"/>
      <c r="BC68310" s="79"/>
    </row>
    <row r="68311" spans="30:55" x14ac:dyDescent="0.25">
      <c r="AD68311" s="27"/>
      <c r="AE68311" s="27"/>
      <c r="AH68311" s="79"/>
      <c r="AI68311" s="79"/>
      <c r="AJ68311" s="80"/>
      <c r="AK68311" s="79"/>
      <c r="AS68311" s="80"/>
      <c r="AW68311" s="80"/>
      <c r="AX68311" s="80"/>
      <c r="BC68311" s="79"/>
    </row>
    <row r="68312" spans="30:55" x14ac:dyDescent="0.25">
      <c r="AH68312" s="79"/>
      <c r="AI68312" s="79"/>
      <c r="AJ68312" s="80"/>
      <c r="AK68312" s="79"/>
      <c r="AS68312" s="80"/>
      <c r="AW68312" s="80"/>
      <c r="AX68312" s="80"/>
      <c r="BC68312" s="79"/>
    </row>
    <row r="68313" spans="30:55" x14ac:dyDescent="0.25">
      <c r="AH68313" s="79"/>
      <c r="AI68313" s="79"/>
      <c r="AJ68313" s="80"/>
      <c r="AK68313" s="79"/>
      <c r="AM68313" s="79"/>
      <c r="AS68313" s="80"/>
      <c r="AW68313" s="80"/>
      <c r="AX68313" s="80"/>
      <c r="BC68313" s="79"/>
    </row>
    <row r="68314" spans="30:55" x14ac:dyDescent="0.25">
      <c r="AH68314" s="79"/>
      <c r="AI68314" s="79"/>
      <c r="AJ68314" s="80"/>
      <c r="AK68314" s="79"/>
      <c r="AS68314" s="80"/>
      <c r="AW68314" s="80"/>
      <c r="AX68314" s="80"/>
      <c r="BC68314" s="79"/>
    </row>
    <row r="68315" spans="30:55" x14ac:dyDescent="0.25">
      <c r="AD68315" s="27"/>
      <c r="AE68315" s="27"/>
      <c r="AH68315" s="79"/>
      <c r="AI68315" s="79"/>
      <c r="AJ68315" s="80"/>
      <c r="AK68315" s="79"/>
      <c r="AS68315" s="80"/>
      <c r="BC68315" s="79"/>
    </row>
    <row r="68316" spans="30:55" x14ac:dyDescent="0.25">
      <c r="AD68316" s="27"/>
      <c r="AE68316" s="27"/>
      <c r="AH68316" s="79"/>
      <c r="AI68316" s="79"/>
      <c r="AJ68316" s="80"/>
      <c r="AK68316" s="79"/>
      <c r="AS68316" s="80"/>
      <c r="AW68316" s="80"/>
      <c r="AX68316" s="80"/>
      <c r="BC68316" s="79"/>
    </row>
    <row r="68317" spans="30:55" x14ac:dyDescent="0.25">
      <c r="AH68317" s="79"/>
      <c r="AI68317" s="79"/>
      <c r="AJ68317" s="80"/>
      <c r="AK68317" s="79"/>
      <c r="AS68317" s="80"/>
      <c r="AW68317" s="80"/>
      <c r="AX68317" s="80"/>
      <c r="BC68317" s="79"/>
    </row>
    <row r="68318" spans="30:55" x14ac:dyDescent="0.25">
      <c r="AH68318" s="79"/>
      <c r="AI68318" s="79"/>
      <c r="AJ68318" s="80"/>
      <c r="AK68318" s="79"/>
      <c r="AS68318" s="80"/>
      <c r="BC68318" s="79"/>
    </row>
    <row r="68319" spans="30:55" x14ac:dyDescent="0.25">
      <c r="AD68319" s="27"/>
      <c r="AE68319" s="27"/>
      <c r="AH68319" s="79"/>
      <c r="AI68319" s="79"/>
      <c r="AJ68319" s="80"/>
      <c r="AK68319" s="79"/>
      <c r="AS68319" s="80"/>
      <c r="AW68319" s="80"/>
      <c r="AX68319" s="80"/>
      <c r="BC68319" s="79"/>
    </row>
    <row r="68320" spans="30:55" x14ac:dyDescent="0.25">
      <c r="AD68320" s="27"/>
      <c r="AE68320" s="27"/>
      <c r="AH68320" s="79"/>
      <c r="AI68320" s="79"/>
      <c r="AJ68320" s="80"/>
      <c r="AK68320" s="79"/>
      <c r="AS68320" s="80"/>
      <c r="AW68320" s="80"/>
      <c r="AX68320" s="80"/>
      <c r="BC68320" s="79"/>
    </row>
    <row r="68321" spans="30:55" x14ac:dyDescent="0.25">
      <c r="AH68321" s="79"/>
      <c r="AI68321" s="79"/>
      <c r="AJ68321" s="80"/>
      <c r="AK68321" s="79"/>
      <c r="AS68321" s="80"/>
      <c r="AW68321" s="80"/>
      <c r="AX68321" s="80"/>
      <c r="BC68321" s="79"/>
    </row>
    <row r="68322" spans="30:55" x14ac:dyDescent="0.25">
      <c r="AH68322" s="79"/>
      <c r="AI68322" s="79"/>
      <c r="AJ68322" s="80"/>
      <c r="AK68322" s="79"/>
      <c r="AS68322" s="80"/>
      <c r="AW68322" s="80"/>
      <c r="AX68322" s="80"/>
      <c r="BC68322" s="79"/>
    </row>
    <row r="68323" spans="30:55" x14ac:dyDescent="0.25">
      <c r="AH68323" s="79"/>
      <c r="AI68323" s="79"/>
      <c r="AJ68323" s="80"/>
      <c r="AK68323" s="79"/>
      <c r="AS68323" s="80"/>
      <c r="AW68323" s="80"/>
      <c r="AX68323" s="80"/>
      <c r="BC68323" s="79"/>
    </row>
    <row r="68324" spans="30:55" x14ac:dyDescent="0.25">
      <c r="AD68324" s="27"/>
      <c r="AE68324" s="27"/>
      <c r="AH68324" s="79"/>
      <c r="AI68324" s="79"/>
      <c r="AJ68324" s="80"/>
      <c r="AK68324" s="79"/>
      <c r="AS68324" s="80"/>
      <c r="AW68324" s="80"/>
      <c r="AX68324" s="80"/>
      <c r="BC68324" s="79"/>
    </row>
    <row r="68325" spans="30:55" x14ac:dyDescent="0.25">
      <c r="AD68325" s="27"/>
      <c r="AE68325" s="27"/>
      <c r="AH68325" s="79"/>
      <c r="AI68325" s="79"/>
      <c r="AJ68325" s="80"/>
      <c r="AK68325" s="79"/>
      <c r="AS68325" s="80"/>
      <c r="BC68325" s="79"/>
    </row>
    <row r="68326" spans="30:55" x14ac:dyDescent="0.25">
      <c r="AH68326" s="79"/>
      <c r="AI68326" s="79"/>
      <c r="AJ68326" s="80"/>
      <c r="AK68326" s="79"/>
      <c r="AS68326" s="80"/>
      <c r="AW68326" s="80"/>
      <c r="AX68326" s="80"/>
      <c r="BC68326" s="79"/>
    </row>
    <row r="68327" spans="30:55" x14ac:dyDescent="0.25">
      <c r="AH68327" s="79"/>
      <c r="AI68327" s="79"/>
      <c r="AJ68327" s="80"/>
      <c r="AK68327" s="79"/>
      <c r="AS68327" s="80"/>
      <c r="AW68327" s="80"/>
      <c r="AX68327" s="80"/>
      <c r="BC68327" s="79"/>
    </row>
    <row r="68328" spans="30:55" x14ac:dyDescent="0.25">
      <c r="AH68328" s="79"/>
      <c r="AI68328" s="79"/>
      <c r="AJ68328" s="80"/>
      <c r="AK68328" s="79"/>
      <c r="AS68328" s="80"/>
      <c r="AW68328" s="80"/>
      <c r="AX68328" s="80"/>
      <c r="BC68328" s="79"/>
    </row>
    <row r="68329" spans="30:55" x14ac:dyDescent="0.25">
      <c r="AH68329" s="79"/>
      <c r="AI68329" s="79"/>
      <c r="AJ68329" s="80"/>
      <c r="AK68329" s="79"/>
      <c r="AS68329" s="80"/>
      <c r="AW68329" s="80"/>
      <c r="AX68329" s="80"/>
      <c r="BC68329" s="79"/>
    </row>
    <row r="68330" spans="30:55" x14ac:dyDescent="0.25">
      <c r="AH68330" s="79"/>
      <c r="AI68330" s="79"/>
      <c r="AJ68330" s="80"/>
      <c r="AK68330" s="79"/>
      <c r="AS68330" s="80"/>
      <c r="AW68330" s="80"/>
      <c r="AX68330" s="80"/>
      <c r="BC68330" s="79"/>
    </row>
    <row r="68331" spans="30:55" x14ac:dyDescent="0.25">
      <c r="AH68331" s="79"/>
      <c r="AI68331" s="79"/>
      <c r="AJ68331" s="80"/>
      <c r="AK68331" s="79"/>
      <c r="AM68331" s="79"/>
      <c r="AS68331" s="80"/>
      <c r="AW68331" s="80"/>
      <c r="AX68331" s="80"/>
      <c r="BC68331" s="79"/>
    </row>
    <row r="68332" spans="30:55" x14ac:dyDescent="0.25">
      <c r="AD68332" s="27"/>
      <c r="AE68332" s="27"/>
      <c r="AH68332" s="79"/>
      <c r="AI68332" s="79"/>
      <c r="AJ68332" s="80"/>
      <c r="AK68332" s="79"/>
      <c r="AS68332" s="80"/>
      <c r="AW68332" s="80"/>
      <c r="AX68332" s="80"/>
      <c r="BC68332" s="79"/>
    </row>
    <row r="68333" spans="30:55" x14ac:dyDescent="0.25">
      <c r="AD68333" s="27"/>
      <c r="AE68333" s="27"/>
      <c r="AH68333" s="79"/>
      <c r="AI68333" s="79"/>
      <c r="AJ68333" s="80"/>
      <c r="AK68333" s="79"/>
      <c r="AS68333" s="80"/>
      <c r="AW68333" s="80"/>
      <c r="AX68333" s="80"/>
      <c r="BC68333" s="79"/>
    </row>
    <row r="68334" spans="30:55" x14ac:dyDescent="0.25">
      <c r="AD68334" s="27"/>
      <c r="AE68334" s="27"/>
      <c r="AH68334" s="79"/>
      <c r="AI68334" s="79"/>
      <c r="AJ68334" s="80"/>
      <c r="AK68334" s="79"/>
      <c r="AS68334" s="80"/>
      <c r="AW68334" s="80"/>
      <c r="AX68334" s="80"/>
      <c r="BC68334" s="79"/>
    </row>
    <row r="68335" spans="30:55" x14ac:dyDescent="0.25">
      <c r="AH68335" s="79"/>
      <c r="AI68335" s="79"/>
      <c r="AJ68335" s="80"/>
      <c r="AK68335" s="79"/>
      <c r="AS68335" s="80"/>
      <c r="BC68335" s="79"/>
    </row>
    <row r="68336" spans="30:55" x14ac:dyDescent="0.25">
      <c r="AH68336" s="79"/>
      <c r="AI68336" s="79"/>
      <c r="AJ68336" s="80"/>
      <c r="AK68336" s="79"/>
      <c r="AS68336" s="80"/>
      <c r="BC68336" s="79"/>
    </row>
    <row r="68337" spans="30:55" x14ac:dyDescent="0.25">
      <c r="AH68337" s="79"/>
      <c r="AI68337" s="79"/>
      <c r="AJ68337" s="80"/>
      <c r="AK68337" s="79"/>
      <c r="AS68337" s="80"/>
      <c r="BC68337" s="79"/>
    </row>
    <row r="68338" spans="30:55" x14ac:dyDescent="0.25">
      <c r="AH68338" s="79"/>
      <c r="AI68338" s="79"/>
      <c r="AJ68338" s="80"/>
      <c r="AK68338" s="79"/>
      <c r="AS68338" s="80"/>
      <c r="AW68338" s="80"/>
      <c r="AX68338" s="80"/>
      <c r="BC68338" s="79"/>
    </row>
    <row r="68339" spans="30:55" x14ac:dyDescent="0.25">
      <c r="AD68339" s="27"/>
      <c r="AE68339" s="27"/>
      <c r="AH68339" s="79"/>
      <c r="AI68339" s="79"/>
      <c r="AJ68339" s="80"/>
      <c r="AK68339" s="79"/>
      <c r="AM68339" s="79"/>
      <c r="AS68339" s="80"/>
      <c r="AW68339" s="80"/>
      <c r="AX68339" s="80"/>
      <c r="BC68339" s="79"/>
    </row>
    <row r="68340" spans="30:55" x14ac:dyDescent="0.25">
      <c r="AH68340" s="79"/>
      <c r="AI68340" s="79"/>
      <c r="AJ68340" s="80"/>
      <c r="AK68340" s="79"/>
      <c r="AS68340" s="80"/>
      <c r="AW68340" s="80"/>
      <c r="AX68340" s="80"/>
      <c r="BC68340" s="79"/>
    </row>
    <row r="68341" spans="30:55" x14ac:dyDescent="0.25">
      <c r="AH68341" s="79"/>
      <c r="AI68341" s="79"/>
      <c r="AJ68341" s="80"/>
      <c r="AK68341" s="79"/>
      <c r="AS68341" s="80"/>
      <c r="AW68341" s="80"/>
      <c r="AX68341" s="80"/>
      <c r="BC68341" s="79"/>
    </row>
    <row r="68342" spans="30:55" x14ac:dyDescent="0.25">
      <c r="AH68342" s="79"/>
      <c r="AI68342" s="79"/>
      <c r="AJ68342" s="80"/>
      <c r="AK68342" s="79"/>
      <c r="AS68342" s="80"/>
      <c r="AW68342" s="80"/>
      <c r="AX68342" s="80"/>
      <c r="BC68342" s="79"/>
    </row>
    <row r="68343" spans="30:55" x14ac:dyDescent="0.25">
      <c r="AH68343" s="79"/>
      <c r="AI68343" s="79"/>
      <c r="AJ68343" s="80"/>
      <c r="AK68343" s="79"/>
      <c r="AM68343" s="79"/>
      <c r="AS68343" s="80"/>
      <c r="AW68343" s="80"/>
      <c r="AX68343" s="80"/>
      <c r="BC68343" s="79"/>
    </row>
    <row r="68344" spans="30:55" x14ac:dyDescent="0.25">
      <c r="AD68344" s="27"/>
      <c r="AE68344" s="27"/>
      <c r="AH68344" s="79"/>
      <c r="AI68344" s="79"/>
      <c r="AJ68344" s="80"/>
      <c r="AK68344" s="79"/>
      <c r="AM68344" s="79"/>
      <c r="AS68344" s="80"/>
      <c r="AW68344" s="80"/>
      <c r="AX68344" s="80"/>
      <c r="BC68344" s="79"/>
    </row>
    <row r="68345" spans="30:55" x14ac:dyDescent="0.25">
      <c r="AH68345" s="79"/>
      <c r="AI68345" s="79"/>
      <c r="AJ68345" s="80"/>
      <c r="AK68345" s="79"/>
      <c r="AS68345" s="80"/>
      <c r="AW68345" s="80"/>
      <c r="AX68345" s="80"/>
      <c r="BC68345" s="79"/>
    </row>
    <row r="68346" spans="30:55" x14ac:dyDescent="0.25">
      <c r="AH68346" s="79"/>
      <c r="AI68346" s="79"/>
      <c r="AJ68346" s="80"/>
      <c r="AK68346" s="79"/>
      <c r="AS68346" s="80"/>
      <c r="AW68346" s="80"/>
      <c r="AX68346" s="80"/>
      <c r="BC68346" s="79"/>
    </row>
    <row r="68347" spans="30:55" x14ac:dyDescent="0.25">
      <c r="AH68347" s="79"/>
      <c r="AI68347" s="79"/>
      <c r="AJ68347" s="80"/>
      <c r="AK68347" s="79"/>
      <c r="AS68347" s="80"/>
      <c r="AW68347" s="80"/>
      <c r="AX68347" s="80"/>
      <c r="BC68347" s="79"/>
    </row>
    <row r="68348" spans="30:55" x14ac:dyDescent="0.25">
      <c r="AH68348" s="79"/>
      <c r="AI68348" s="79"/>
      <c r="AJ68348" s="80"/>
      <c r="AK68348" s="79"/>
      <c r="AS68348" s="80"/>
      <c r="AW68348" s="80"/>
      <c r="AX68348" s="80"/>
      <c r="BC68348" s="79"/>
    </row>
    <row r="68349" spans="30:55" x14ac:dyDescent="0.25">
      <c r="AH68349" s="79"/>
      <c r="AI68349" s="79"/>
      <c r="AJ68349" s="80"/>
      <c r="AK68349" s="79"/>
      <c r="AS68349" s="80"/>
      <c r="AW68349" s="80"/>
      <c r="AX68349" s="80"/>
      <c r="BC68349" s="79"/>
    </row>
    <row r="68350" spans="30:55" x14ac:dyDescent="0.25">
      <c r="AH68350" s="79"/>
      <c r="AI68350" s="79"/>
      <c r="AJ68350" s="80"/>
      <c r="AK68350" s="79"/>
      <c r="AS68350" s="80"/>
      <c r="AW68350" s="80"/>
      <c r="AX68350" s="80"/>
      <c r="BC68350" s="79"/>
    </row>
    <row r="68351" spans="30:55" x14ac:dyDescent="0.25">
      <c r="AH68351" s="79"/>
      <c r="AI68351" s="79"/>
      <c r="AJ68351" s="80"/>
      <c r="AK68351" s="79"/>
      <c r="AS68351" s="80"/>
      <c r="AW68351" s="80"/>
      <c r="AX68351" s="80"/>
      <c r="BC68351" s="79"/>
    </row>
    <row r="68352" spans="30:55" x14ac:dyDescent="0.25">
      <c r="AD68352" s="27"/>
      <c r="AE68352" s="27"/>
      <c r="AH68352" s="79"/>
      <c r="AI68352" s="79"/>
      <c r="AJ68352" s="80"/>
      <c r="AK68352" s="79"/>
      <c r="AS68352" s="80"/>
      <c r="AW68352" s="80"/>
      <c r="AX68352" s="80"/>
      <c r="BC68352" s="79"/>
    </row>
    <row r="68353" spans="30:55" x14ac:dyDescent="0.25">
      <c r="AD68353" s="27"/>
      <c r="AE68353" s="27"/>
      <c r="AH68353" s="79"/>
      <c r="AI68353" s="79"/>
      <c r="AJ68353" s="80"/>
      <c r="AK68353" s="79"/>
      <c r="AS68353" s="80"/>
      <c r="AW68353" s="80"/>
      <c r="AX68353" s="80"/>
      <c r="BC68353" s="79"/>
    </row>
    <row r="68354" spans="30:55" x14ac:dyDescent="0.25">
      <c r="AD68354" s="27"/>
      <c r="AE68354" s="27"/>
      <c r="AH68354" s="79"/>
      <c r="AI68354" s="79"/>
      <c r="AJ68354" s="80"/>
      <c r="AK68354" s="79"/>
      <c r="AS68354" s="80"/>
      <c r="AW68354" s="80"/>
      <c r="AX68354" s="80"/>
      <c r="BC68354" s="79"/>
    </row>
    <row r="68355" spans="30:55" x14ac:dyDescent="0.25">
      <c r="AH68355" s="79"/>
      <c r="AI68355" s="79"/>
      <c r="AJ68355" s="80"/>
      <c r="AK68355" s="79"/>
      <c r="AS68355" s="80"/>
      <c r="AW68355" s="80"/>
      <c r="AX68355" s="80"/>
      <c r="BC68355" s="79"/>
    </row>
    <row r="68356" spans="30:55" x14ac:dyDescent="0.25">
      <c r="AH68356" s="79"/>
      <c r="AI68356" s="79"/>
      <c r="AJ68356" s="80"/>
      <c r="AK68356" s="79"/>
      <c r="AS68356" s="80"/>
      <c r="BC68356" s="79"/>
    </row>
    <row r="68357" spans="30:55" x14ac:dyDescent="0.25">
      <c r="AH68357" s="79"/>
      <c r="AI68357" s="79"/>
      <c r="AJ68357" s="80"/>
      <c r="AK68357" s="79"/>
      <c r="AS68357" s="80"/>
      <c r="AW68357" s="80"/>
      <c r="AX68357" s="80"/>
      <c r="BC68357" s="79"/>
    </row>
    <row r="68358" spans="30:55" x14ac:dyDescent="0.25">
      <c r="AH68358" s="79"/>
      <c r="AI68358" s="79"/>
      <c r="AJ68358" s="80"/>
      <c r="AK68358" s="79"/>
      <c r="AS68358" s="80"/>
      <c r="AW68358" s="80"/>
      <c r="AX68358" s="80"/>
      <c r="BC68358" s="79"/>
    </row>
    <row r="68359" spans="30:55" x14ac:dyDescent="0.25">
      <c r="AD68359" s="27"/>
      <c r="AE68359" s="27"/>
      <c r="AH68359" s="79"/>
      <c r="AI68359" s="79"/>
      <c r="AJ68359" s="80"/>
      <c r="AK68359" s="79"/>
      <c r="AS68359" s="80"/>
      <c r="AW68359" s="80"/>
      <c r="AX68359" s="80"/>
      <c r="BC68359" s="79"/>
    </row>
    <row r="68360" spans="30:55" x14ac:dyDescent="0.25">
      <c r="AH68360" s="79"/>
      <c r="AI68360" s="79"/>
      <c r="AJ68360" s="80"/>
      <c r="AK68360" s="79"/>
      <c r="AS68360" s="80"/>
      <c r="AW68360" s="80"/>
      <c r="AX68360" s="80"/>
      <c r="BC68360" s="79"/>
    </row>
    <row r="68361" spans="30:55" x14ac:dyDescent="0.25">
      <c r="AH68361" s="79"/>
      <c r="AI68361" s="79"/>
      <c r="AJ68361" s="80"/>
      <c r="AK68361" s="79"/>
      <c r="AS68361" s="80"/>
      <c r="AW68361" s="80"/>
      <c r="AX68361" s="80"/>
      <c r="BC68361" s="79"/>
    </row>
    <row r="68362" spans="30:55" x14ac:dyDescent="0.25">
      <c r="AD68362" s="27"/>
      <c r="AE68362" s="27"/>
      <c r="AH68362" s="79"/>
      <c r="AI68362" s="79"/>
      <c r="AJ68362" s="80"/>
      <c r="AK68362" s="79"/>
      <c r="AS68362" s="80"/>
      <c r="AW68362" s="80"/>
      <c r="AX68362" s="80"/>
      <c r="BC68362" s="79"/>
    </row>
    <row r="68363" spans="30:55" x14ac:dyDescent="0.25">
      <c r="AD68363" s="27"/>
      <c r="AE68363" s="27"/>
      <c r="AH68363" s="79"/>
      <c r="AI68363" s="79"/>
      <c r="AJ68363" s="80"/>
      <c r="AK68363" s="79"/>
      <c r="AS68363" s="80"/>
      <c r="AW68363" s="80"/>
      <c r="AX68363" s="80"/>
      <c r="BC68363" s="79"/>
    </row>
    <row r="68364" spans="30:55" x14ac:dyDescent="0.25">
      <c r="AD68364" s="27"/>
      <c r="AE68364" s="27"/>
      <c r="AH68364" s="79"/>
      <c r="AI68364" s="79"/>
      <c r="AJ68364" s="80"/>
      <c r="AK68364" s="79"/>
      <c r="AS68364" s="80"/>
      <c r="AW68364" s="80"/>
      <c r="AX68364" s="80"/>
      <c r="BC68364" s="79"/>
    </row>
    <row r="68365" spans="30:55" x14ac:dyDescent="0.25">
      <c r="AH68365" s="79"/>
      <c r="AI68365" s="79"/>
      <c r="AJ68365" s="80"/>
      <c r="AK68365" s="79"/>
      <c r="AS68365" s="80"/>
      <c r="BC68365" s="79"/>
    </row>
    <row r="68366" spans="30:55" x14ac:dyDescent="0.25">
      <c r="AH68366" s="79"/>
      <c r="AI68366" s="79"/>
      <c r="AJ68366" s="80"/>
      <c r="AK68366" s="79"/>
      <c r="AS68366" s="80"/>
      <c r="AW68366" s="80"/>
      <c r="AX68366" s="80"/>
      <c r="BC68366" s="79"/>
    </row>
    <row r="68367" spans="30:55" x14ac:dyDescent="0.25">
      <c r="AH68367" s="79"/>
      <c r="AI68367" s="79"/>
      <c r="AJ68367" s="80"/>
      <c r="AK68367" s="79"/>
      <c r="AS68367" s="80"/>
      <c r="AW68367" s="80"/>
      <c r="AX68367" s="80"/>
      <c r="BC68367" s="79"/>
    </row>
    <row r="68368" spans="30:55" x14ac:dyDescent="0.25">
      <c r="AH68368" s="79"/>
      <c r="AI68368" s="79"/>
      <c r="AJ68368" s="80"/>
      <c r="AK68368" s="79"/>
      <c r="AS68368" s="80"/>
      <c r="AW68368" s="80"/>
      <c r="AX68368" s="80"/>
      <c r="BC68368" s="79"/>
    </row>
    <row r="68369" spans="30:55" x14ac:dyDescent="0.25">
      <c r="AH68369" s="79"/>
      <c r="AI68369" s="79"/>
      <c r="AJ68369" s="80"/>
      <c r="AK68369" s="79"/>
      <c r="AS68369" s="80"/>
      <c r="AW68369" s="80"/>
      <c r="AX68369" s="80"/>
      <c r="BC68369" s="79"/>
    </row>
    <row r="68370" spans="30:55" x14ac:dyDescent="0.25">
      <c r="AH68370" s="79"/>
      <c r="AI68370" s="79"/>
      <c r="AJ68370" s="80"/>
      <c r="AK68370" s="79"/>
      <c r="AS68370" s="80"/>
      <c r="AW68370" s="80"/>
      <c r="AX68370" s="80"/>
      <c r="BC68370" s="79"/>
    </row>
    <row r="68371" spans="30:55" x14ac:dyDescent="0.25">
      <c r="AH68371" s="79"/>
      <c r="AI68371" s="79"/>
      <c r="AJ68371" s="80"/>
      <c r="AK68371" s="79"/>
      <c r="AS68371" s="80"/>
      <c r="AW68371" s="80"/>
      <c r="AX68371" s="80"/>
      <c r="BC68371" s="79"/>
    </row>
    <row r="68372" spans="30:55" x14ac:dyDescent="0.25">
      <c r="AH68372" s="79"/>
      <c r="AI68372" s="79"/>
      <c r="AJ68372" s="80"/>
      <c r="AK68372" s="79"/>
      <c r="AS68372" s="80"/>
      <c r="AW68372" s="80"/>
      <c r="AX68372" s="80"/>
      <c r="BC68372" s="79"/>
    </row>
    <row r="68373" spans="30:55" x14ac:dyDescent="0.25">
      <c r="AH68373" s="79"/>
      <c r="AI68373" s="79"/>
      <c r="AJ68373" s="80"/>
      <c r="AK68373" s="79"/>
      <c r="AS68373" s="80"/>
      <c r="AW68373" s="80"/>
      <c r="BC68373" s="79"/>
    </row>
    <row r="68374" spans="30:55" x14ac:dyDescent="0.25">
      <c r="AH68374" s="79"/>
      <c r="AI68374" s="79"/>
      <c r="AJ68374" s="80"/>
      <c r="AK68374" s="79"/>
      <c r="AS68374" s="80"/>
      <c r="BC68374" s="79"/>
    </row>
    <row r="68375" spans="30:55" x14ac:dyDescent="0.25">
      <c r="AD68375" s="27"/>
      <c r="AE68375" s="27"/>
      <c r="AH68375" s="79"/>
      <c r="AI68375" s="79"/>
      <c r="AJ68375" s="80"/>
      <c r="AK68375" s="79"/>
      <c r="AS68375" s="80"/>
      <c r="AW68375" s="80"/>
      <c r="AX68375" s="80"/>
      <c r="BC68375" s="79"/>
    </row>
    <row r="68376" spans="30:55" x14ac:dyDescent="0.25">
      <c r="AH68376" s="79"/>
      <c r="AI68376" s="79"/>
      <c r="AJ68376" s="80"/>
      <c r="AK68376" s="79"/>
      <c r="AS68376" s="80"/>
      <c r="AW68376" s="80"/>
      <c r="AX68376" s="80"/>
      <c r="BC68376" s="79"/>
    </row>
    <row r="68377" spans="30:55" x14ac:dyDescent="0.25">
      <c r="AH68377" s="79"/>
      <c r="AI68377" s="79"/>
      <c r="AJ68377" s="80"/>
      <c r="AK68377" s="79"/>
      <c r="AS68377" s="80"/>
      <c r="AW68377" s="80"/>
      <c r="AX68377" s="80"/>
      <c r="BC68377" s="79"/>
    </row>
    <row r="68378" spans="30:55" x14ac:dyDescent="0.25">
      <c r="AH68378" s="79"/>
      <c r="AI68378" s="79"/>
      <c r="AJ68378" s="80"/>
      <c r="AK68378" s="79"/>
      <c r="AS68378" s="80"/>
      <c r="AW68378" s="80"/>
      <c r="AX68378" s="80"/>
      <c r="BC68378" s="79"/>
    </row>
    <row r="68379" spans="30:55" x14ac:dyDescent="0.25">
      <c r="AH68379" s="79"/>
      <c r="AI68379" s="79"/>
      <c r="AJ68379" s="80"/>
      <c r="AK68379" s="79"/>
      <c r="AS68379" s="80"/>
      <c r="AW68379" s="80"/>
      <c r="AX68379" s="80"/>
      <c r="BC68379" s="79"/>
    </row>
    <row r="68380" spans="30:55" x14ac:dyDescent="0.25">
      <c r="AH68380" s="79"/>
      <c r="AI68380" s="79"/>
      <c r="AJ68380" s="80"/>
      <c r="AK68380" s="79"/>
      <c r="AS68380" s="80"/>
      <c r="AW68380" s="80"/>
      <c r="AX68380" s="80"/>
      <c r="BC68380" s="79"/>
    </row>
    <row r="68381" spans="30:55" x14ac:dyDescent="0.25">
      <c r="AH68381" s="79"/>
      <c r="AI68381" s="79"/>
      <c r="AJ68381" s="80"/>
      <c r="AK68381" s="79"/>
      <c r="AS68381" s="80"/>
      <c r="AW68381" s="80"/>
      <c r="AX68381" s="80"/>
      <c r="BC68381" s="79"/>
    </row>
    <row r="68382" spans="30:55" x14ac:dyDescent="0.25">
      <c r="AH68382" s="79"/>
      <c r="AI68382" s="79"/>
      <c r="AJ68382" s="80"/>
      <c r="AK68382" s="79"/>
      <c r="AS68382" s="80"/>
      <c r="AW68382" s="80"/>
      <c r="AX68382" s="80"/>
      <c r="BC68382" s="79"/>
    </row>
    <row r="68383" spans="30:55" x14ac:dyDescent="0.25">
      <c r="AD68383" s="27"/>
      <c r="AE68383" s="27"/>
      <c r="AH68383" s="79"/>
      <c r="AI68383" s="79"/>
      <c r="AJ68383" s="80"/>
      <c r="AK68383" s="79"/>
      <c r="AS68383" s="80"/>
      <c r="BC68383" s="79"/>
    </row>
    <row r="68384" spans="30:55" x14ac:dyDescent="0.25">
      <c r="AD68384" s="27"/>
      <c r="AE68384" s="27"/>
      <c r="AH68384" s="79"/>
      <c r="AI68384" s="79"/>
      <c r="AJ68384" s="80"/>
      <c r="AK68384" s="79"/>
      <c r="AS68384" s="80"/>
      <c r="BC68384" s="79"/>
    </row>
    <row r="68385" spans="30:55" x14ac:dyDescent="0.25">
      <c r="AH68385" s="79"/>
      <c r="AI68385" s="79"/>
      <c r="AJ68385" s="80"/>
      <c r="AK68385" s="79"/>
      <c r="AS68385" s="80"/>
      <c r="AW68385" s="80"/>
      <c r="AX68385" s="80"/>
      <c r="BC68385" s="79"/>
    </row>
    <row r="68386" spans="30:55" x14ac:dyDescent="0.25">
      <c r="AH68386" s="79"/>
      <c r="AI68386" s="79"/>
      <c r="AJ68386" s="80"/>
      <c r="AK68386" s="79"/>
      <c r="AS68386" s="80"/>
      <c r="AW68386" s="80"/>
      <c r="AX68386" s="80"/>
      <c r="BC68386" s="79"/>
    </row>
    <row r="68387" spans="30:55" x14ac:dyDescent="0.25">
      <c r="AH68387" s="79"/>
      <c r="AI68387" s="79"/>
      <c r="AJ68387" s="80"/>
      <c r="AK68387" s="79"/>
      <c r="AS68387" s="80"/>
      <c r="AW68387" s="80"/>
      <c r="AX68387" s="80"/>
      <c r="BC68387" s="79"/>
    </row>
    <row r="68388" spans="30:55" x14ac:dyDescent="0.25">
      <c r="AH68388" s="79"/>
      <c r="AI68388" s="79"/>
      <c r="AJ68388" s="80"/>
      <c r="AK68388" s="79"/>
      <c r="AS68388" s="80"/>
      <c r="AW68388" s="80"/>
      <c r="AX68388" s="80"/>
      <c r="BC68388" s="79"/>
    </row>
    <row r="68389" spans="30:55" x14ac:dyDescent="0.25">
      <c r="AH68389" s="79"/>
      <c r="AI68389" s="79"/>
      <c r="AJ68389" s="80"/>
      <c r="AK68389" s="79"/>
      <c r="AS68389" s="80"/>
      <c r="AW68389" s="80"/>
      <c r="AX68389" s="80"/>
      <c r="BC68389" s="79"/>
    </row>
    <row r="68390" spans="30:55" x14ac:dyDescent="0.25">
      <c r="AH68390" s="79"/>
      <c r="AI68390" s="79"/>
      <c r="AJ68390" s="80"/>
      <c r="AK68390" s="79"/>
      <c r="AS68390" s="80"/>
      <c r="AW68390" s="80"/>
      <c r="AX68390" s="80"/>
      <c r="BC68390" s="79"/>
    </row>
    <row r="68391" spans="30:55" x14ac:dyDescent="0.25">
      <c r="AD68391" s="27"/>
      <c r="AE68391" s="27"/>
      <c r="AH68391" s="79"/>
      <c r="AI68391" s="79"/>
      <c r="AJ68391" s="80"/>
      <c r="AK68391" s="79"/>
      <c r="AS68391" s="80"/>
      <c r="BC68391" s="79"/>
    </row>
    <row r="68392" spans="30:55" x14ac:dyDescent="0.25">
      <c r="AD68392" s="27"/>
      <c r="AE68392" s="27"/>
      <c r="AH68392" s="79"/>
      <c r="AI68392" s="79"/>
      <c r="AJ68392" s="80"/>
      <c r="AK68392" s="79"/>
      <c r="AS68392" s="80"/>
      <c r="AW68392" s="80"/>
      <c r="AX68392" s="80"/>
      <c r="BC68392" s="79"/>
    </row>
    <row r="68393" spans="30:55" x14ac:dyDescent="0.25">
      <c r="AH68393" s="79"/>
      <c r="AI68393" s="79"/>
      <c r="AJ68393" s="80"/>
      <c r="AK68393" s="79"/>
      <c r="AS68393" s="80"/>
      <c r="AW68393" s="80"/>
      <c r="AX68393" s="80"/>
      <c r="BC68393" s="79"/>
    </row>
    <row r="68394" spans="30:55" x14ac:dyDescent="0.25">
      <c r="AH68394" s="79"/>
      <c r="AI68394" s="79"/>
      <c r="AJ68394" s="80"/>
      <c r="AK68394" s="79"/>
      <c r="AS68394" s="80"/>
      <c r="BC68394" s="79"/>
    </row>
    <row r="68395" spans="30:55" x14ac:dyDescent="0.25">
      <c r="AD68395" s="27"/>
      <c r="AE68395" s="27"/>
      <c r="AH68395" s="79"/>
      <c r="AI68395" s="79"/>
      <c r="AJ68395" s="80"/>
      <c r="AK68395" s="79"/>
      <c r="AS68395" s="80"/>
      <c r="AW68395" s="80"/>
      <c r="AX68395" s="80"/>
      <c r="BC68395" s="79"/>
    </row>
    <row r="68396" spans="30:55" x14ac:dyDescent="0.25">
      <c r="AD68396" s="27"/>
      <c r="AE68396" s="27"/>
      <c r="AH68396" s="79"/>
      <c r="AI68396" s="79"/>
      <c r="AJ68396" s="80"/>
      <c r="AK68396" s="79"/>
      <c r="AS68396" s="80"/>
      <c r="AW68396" s="80"/>
      <c r="AX68396" s="80"/>
      <c r="BC68396" s="79"/>
    </row>
    <row r="68397" spans="30:55" x14ac:dyDescent="0.25">
      <c r="AH68397" s="79"/>
      <c r="AI68397" s="79"/>
      <c r="AJ68397" s="80"/>
      <c r="AK68397" s="79"/>
      <c r="AS68397" s="80"/>
      <c r="AW68397" s="80"/>
      <c r="AX68397" s="80"/>
      <c r="BC68397" s="79"/>
    </row>
    <row r="68398" spans="30:55" x14ac:dyDescent="0.25">
      <c r="AD68398" s="27"/>
      <c r="AE68398" s="27"/>
      <c r="AH68398" s="79"/>
      <c r="AI68398" s="79"/>
      <c r="AJ68398" s="80"/>
      <c r="AK68398" s="79"/>
      <c r="AS68398" s="80"/>
      <c r="AW68398" s="80"/>
      <c r="AX68398" s="80"/>
      <c r="BC68398" s="79"/>
    </row>
    <row r="68399" spans="30:55" x14ac:dyDescent="0.25">
      <c r="AH68399" s="79"/>
      <c r="AI68399" s="79"/>
      <c r="AJ68399" s="80"/>
      <c r="AK68399" s="79"/>
      <c r="AS68399" s="80"/>
      <c r="AW68399" s="80"/>
      <c r="AX68399" s="80"/>
      <c r="BC68399" s="79"/>
    </row>
    <row r="68400" spans="30:55" x14ac:dyDescent="0.25">
      <c r="AD68400" s="27"/>
      <c r="AE68400" s="27"/>
      <c r="AH68400" s="79"/>
      <c r="AI68400" s="79"/>
      <c r="AJ68400" s="80"/>
      <c r="AK68400" s="79"/>
      <c r="AS68400" s="80"/>
      <c r="AW68400" s="80"/>
      <c r="AX68400" s="80"/>
      <c r="BC68400" s="79"/>
    </row>
    <row r="68401" spans="30:55" x14ac:dyDescent="0.25">
      <c r="AH68401" s="79"/>
      <c r="AI68401" s="79"/>
      <c r="AJ68401" s="80"/>
      <c r="AK68401" s="79"/>
      <c r="AS68401" s="80"/>
      <c r="AW68401" s="80"/>
      <c r="AX68401" s="80"/>
      <c r="BC68401" s="79"/>
    </row>
    <row r="68402" spans="30:55" x14ac:dyDescent="0.25">
      <c r="AH68402" s="79"/>
      <c r="AI68402" s="79"/>
      <c r="AJ68402" s="80"/>
      <c r="AK68402" s="79"/>
      <c r="AS68402" s="80"/>
      <c r="AW68402" s="80"/>
      <c r="AX68402" s="80"/>
      <c r="BC68402" s="79"/>
    </row>
    <row r="68403" spans="30:55" x14ac:dyDescent="0.25">
      <c r="AD68403" s="27"/>
      <c r="AE68403" s="27"/>
      <c r="AH68403" s="79"/>
      <c r="AI68403" s="79"/>
      <c r="AJ68403" s="80"/>
      <c r="AK68403" s="79"/>
      <c r="AS68403" s="80"/>
      <c r="BC68403" s="79"/>
    </row>
    <row r="68404" spans="30:55" x14ac:dyDescent="0.25">
      <c r="AH68404" s="79"/>
      <c r="AI68404" s="79"/>
      <c r="AJ68404" s="80"/>
      <c r="AK68404" s="79"/>
      <c r="AS68404" s="80"/>
      <c r="AW68404" s="80"/>
      <c r="AX68404" s="80"/>
      <c r="BC68404" s="79"/>
    </row>
    <row r="68405" spans="30:55" x14ac:dyDescent="0.25">
      <c r="AH68405" s="79"/>
      <c r="AI68405" s="79"/>
      <c r="AJ68405" s="80"/>
      <c r="AK68405" s="79"/>
      <c r="AS68405" s="80"/>
      <c r="AW68405" s="80"/>
      <c r="AX68405" s="80"/>
      <c r="BC68405" s="79"/>
    </row>
    <row r="68406" spans="30:55" x14ac:dyDescent="0.25">
      <c r="AH68406" s="79"/>
      <c r="AI68406" s="79"/>
      <c r="AJ68406" s="80"/>
      <c r="AK68406" s="79"/>
      <c r="AS68406" s="80"/>
      <c r="AW68406" s="80"/>
      <c r="AX68406" s="80"/>
      <c r="BC68406" s="79"/>
    </row>
    <row r="68407" spans="30:55" x14ac:dyDescent="0.25">
      <c r="AH68407" s="79"/>
      <c r="AI68407" s="79"/>
      <c r="AJ68407" s="80"/>
      <c r="AK68407" s="79"/>
      <c r="AS68407" s="80"/>
      <c r="AW68407" s="80"/>
      <c r="AX68407" s="80"/>
      <c r="BC68407" s="79"/>
    </row>
    <row r="68408" spans="30:55" x14ac:dyDescent="0.25">
      <c r="AH68408" s="79"/>
      <c r="AI68408" s="79"/>
      <c r="AJ68408" s="80"/>
      <c r="AK68408" s="79"/>
      <c r="AS68408" s="80"/>
      <c r="BC68408" s="79"/>
    </row>
    <row r="68409" spans="30:55" x14ac:dyDescent="0.25">
      <c r="AD68409" s="27"/>
      <c r="AE68409" s="27"/>
      <c r="AH68409" s="79"/>
      <c r="AI68409" s="79"/>
      <c r="AJ68409" s="80"/>
      <c r="AK68409" s="79"/>
      <c r="AS68409" s="80"/>
      <c r="AW68409" s="80"/>
      <c r="AX68409" s="80"/>
      <c r="BC68409" s="79"/>
    </row>
    <row r="68410" spans="30:55" x14ac:dyDescent="0.25">
      <c r="AH68410" s="79"/>
      <c r="AI68410" s="79"/>
      <c r="AJ68410" s="80"/>
      <c r="AK68410" s="79"/>
      <c r="AS68410" s="80"/>
      <c r="BC68410" s="79"/>
    </row>
    <row r="68411" spans="30:55" x14ac:dyDescent="0.25">
      <c r="AH68411" s="79"/>
      <c r="AI68411" s="79"/>
      <c r="AJ68411" s="80"/>
      <c r="AK68411" s="79"/>
      <c r="AS68411" s="80"/>
      <c r="AW68411" s="80"/>
      <c r="AX68411" s="80"/>
      <c r="BC68411" s="79"/>
    </row>
    <row r="68412" spans="30:55" x14ac:dyDescent="0.25">
      <c r="AH68412" s="79"/>
      <c r="AI68412" s="79"/>
      <c r="AJ68412" s="80"/>
      <c r="AK68412" s="79"/>
      <c r="AS68412" s="80"/>
      <c r="AW68412" s="80"/>
      <c r="AX68412" s="80"/>
      <c r="BC68412" s="79"/>
    </row>
    <row r="68413" spans="30:55" x14ac:dyDescent="0.25">
      <c r="AH68413" s="79"/>
      <c r="AI68413" s="79"/>
      <c r="AJ68413" s="80"/>
      <c r="AK68413" s="79"/>
      <c r="AS68413" s="80"/>
      <c r="BC68413" s="79"/>
    </row>
    <row r="68414" spans="30:55" x14ac:dyDescent="0.25">
      <c r="AH68414" s="79"/>
      <c r="AI68414" s="79"/>
      <c r="AJ68414" s="80"/>
      <c r="AK68414" s="79"/>
      <c r="AS68414" s="80"/>
      <c r="BC68414" s="79"/>
    </row>
    <row r="68415" spans="30:55" x14ac:dyDescent="0.25">
      <c r="AH68415" s="79"/>
      <c r="AI68415" s="79"/>
      <c r="AJ68415" s="80"/>
      <c r="AK68415" s="79"/>
      <c r="AS68415" s="80"/>
      <c r="AW68415" s="80"/>
      <c r="AX68415" s="80"/>
      <c r="BC68415" s="79"/>
    </row>
    <row r="68416" spans="30:55" x14ac:dyDescent="0.25">
      <c r="AH68416" s="79"/>
      <c r="AI68416" s="79"/>
      <c r="AJ68416" s="80"/>
      <c r="AK68416" s="79"/>
      <c r="AS68416" s="80"/>
      <c r="BC68416" s="79"/>
    </row>
    <row r="68417" spans="30:55" x14ac:dyDescent="0.25">
      <c r="AD68417" s="27"/>
      <c r="AE68417" s="27"/>
      <c r="AH68417" s="79"/>
      <c r="AI68417" s="79"/>
      <c r="AJ68417" s="80"/>
      <c r="AK68417" s="79"/>
      <c r="AS68417" s="80"/>
      <c r="AW68417" s="80"/>
      <c r="AX68417" s="80"/>
      <c r="BC68417" s="79"/>
    </row>
    <row r="68418" spans="30:55" x14ac:dyDescent="0.25">
      <c r="AH68418" s="79"/>
      <c r="AI68418" s="79"/>
      <c r="AJ68418" s="80"/>
      <c r="AK68418" s="79"/>
      <c r="AS68418" s="80"/>
      <c r="AW68418" s="80"/>
      <c r="AX68418" s="80"/>
      <c r="BC68418" s="79"/>
    </row>
    <row r="68419" spans="30:55" x14ac:dyDescent="0.25">
      <c r="AH68419" s="79"/>
      <c r="AI68419" s="79"/>
      <c r="AJ68419" s="80"/>
      <c r="AK68419" s="79"/>
      <c r="AS68419" s="80"/>
      <c r="AW68419" s="80"/>
      <c r="AX68419" s="80"/>
      <c r="BC68419" s="79"/>
    </row>
    <row r="68420" spans="30:55" x14ac:dyDescent="0.25">
      <c r="AH68420" s="79"/>
      <c r="AI68420" s="79"/>
      <c r="AJ68420" s="80"/>
      <c r="AK68420" s="79"/>
      <c r="AS68420" s="80"/>
      <c r="AW68420" s="80"/>
      <c r="AX68420" s="80"/>
      <c r="BC68420" s="79"/>
    </row>
    <row r="68421" spans="30:55" x14ac:dyDescent="0.25">
      <c r="AH68421" s="79"/>
      <c r="AI68421" s="79"/>
      <c r="AJ68421" s="80"/>
      <c r="AK68421" s="79"/>
      <c r="AS68421" s="80"/>
      <c r="AW68421" s="80"/>
      <c r="AX68421" s="80"/>
      <c r="BC68421" s="79"/>
    </row>
    <row r="68422" spans="30:55" x14ac:dyDescent="0.25">
      <c r="AH68422" s="79"/>
      <c r="AI68422" s="79"/>
      <c r="AJ68422" s="80"/>
      <c r="AK68422" s="79"/>
      <c r="AS68422" s="80"/>
      <c r="AW68422" s="80"/>
      <c r="AX68422" s="80"/>
      <c r="BC68422" s="79"/>
    </row>
    <row r="68423" spans="30:55" x14ac:dyDescent="0.25">
      <c r="AD68423" s="27"/>
      <c r="AE68423" s="27"/>
      <c r="AH68423" s="79"/>
      <c r="AI68423" s="79"/>
      <c r="AJ68423" s="80"/>
      <c r="AK68423" s="79"/>
      <c r="AS68423" s="80"/>
      <c r="AW68423" s="80"/>
      <c r="AX68423" s="80"/>
      <c r="BC68423" s="79"/>
    </row>
    <row r="68424" spans="30:55" x14ac:dyDescent="0.25">
      <c r="AD68424" s="27"/>
      <c r="AE68424" s="27"/>
      <c r="AH68424" s="79"/>
      <c r="AI68424" s="79"/>
      <c r="AJ68424" s="80"/>
      <c r="AK68424" s="79"/>
      <c r="AS68424" s="80"/>
      <c r="AW68424" s="80"/>
      <c r="AX68424" s="80"/>
      <c r="BC68424" s="79"/>
    </row>
    <row r="68425" spans="30:55" x14ac:dyDescent="0.25">
      <c r="AD68425" s="27"/>
      <c r="AE68425" s="27"/>
      <c r="AH68425" s="79"/>
      <c r="AI68425" s="79"/>
      <c r="AJ68425" s="80"/>
      <c r="AK68425" s="79"/>
      <c r="AS68425" s="80"/>
      <c r="AW68425" s="80"/>
      <c r="AX68425" s="80"/>
      <c r="BC68425" s="79"/>
    </row>
    <row r="68426" spans="30:55" x14ac:dyDescent="0.25">
      <c r="AH68426" s="79"/>
      <c r="AI68426" s="79"/>
      <c r="AJ68426" s="80"/>
      <c r="AK68426" s="79"/>
      <c r="AS68426" s="80"/>
      <c r="AW68426" s="80"/>
      <c r="BC68426" s="79"/>
    </row>
    <row r="68427" spans="30:55" x14ac:dyDescent="0.25">
      <c r="AH68427" s="79"/>
      <c r="AI68427" s="79"/>
      <c r="AJ68427" s="80"/>
      <c r="AK68427" s="79"/>
      <c r="AS68427" s="80"/>
      <c r="AW68427" s="80"/>
      <c r="AX68427" s="80"/>
      <c r="BC68427" s="79"/>
    </row>
    <row r="68428" spans="30:55" x14ac:dyDescent="0.25">
      <c r="AD68428" s="27"/>
      <c r="AE68428" s="27"/>
      <c r="AH68428" s="79"/>
      <c r="AI68428" s="79"/>
      <c r="AJ68428" s="80"/>
      <c r="AK68428" s="79"/>
      <c r="AS68428" s="80"/>
      <c r="AW68428" s="80"/>
      <c r="AX68428" s="80"/>
      <c r="BC68428" s="79"/>
    </row>
    <row r="68429" spans="30:55" x14ac:dyDescent="0.25">
      <c r="AH68429" s="79"/>
      <c r="AI68429" s="79"/>
      <c r="AJ68429" s="80"/>
      <c r="AK68429" s="79"/>
      <c r="AS68429" s="80"/>
      <c r="BC68429" s="79"/>
    </row>
    <row r="68430" spans="30:55" x14ac:dyDescent="0.25">
      <c r="AD68430" s="27"/>
      <c r="AE68430" s="27"/>
      <c r="AH68430" s="79"/>
      <c r="AI68430" s="79"/>
      <c r="AJ68430" s="80"/>
      <c r="AK68430" s="79"/>
      <c r="AS68430" s="80"/>
      <c r="AW68430" s="80"/>
      <c r="AX68430" s="80"/>
      <c r="BC68430" s="79"/>
    </row>
    <row r="68431" spans="30:55" x14ac:dyDescent="0.25">
      <c r="AH68431" s="79"/>
      <c r="AI68431" s="79"/>
      <c r="AJ68431" s="80"/>
      <c r="AK68431" s="79"/>
      <c r="AS68431" s="80"/>
      <c r="AW68431" s="80"/>
      <c r="AX68431" s="80"/>
      <c r="BC68431" s="79"/>
    </row>
    <row r="68432" spans="30:55" x14ac:dyDescent="0.25">
      <c r="AH68432" s="79"/>
      <c r="AI68432" s="79"/>
      <c r="AJ68432" s="80"/>
      <c r="AK68432" s="79"/>
      <c r="AS68432" s="80"/>
      <c r="AW68432" s="80"/>
      <c r="AX68432" s="80"/>
      <c r="BC68432" s="79"/>
    </row>
    <row r="68433" spans="30:55" x14ac:dyDescent="0.25">
      <c r="AH68433" s="79"/>
      <c r="AI68433" s="79"/>
      <c r="AJ68433" s="80"/>
      <c r="AK68433" s="79"/>
      <c r="AS68433" s="80"/>
      <c r="AW68433" s="80"/>
      <c r="AX68433" s="80"/>
      <c r="BC68433" s="79"/>
    </row>
    <row r="68434" spans="30:55" x14ac:dyDescent="0.25">
      <c r="AH68434" s="79"/>
      <c r="AI68434" s="79"/>
      <c r="AJ68434" s="80"/>
      <c r="AK68434" s="79"/>
      <c r="AS68434" s="80"/>
      <c r="AW68434" s="80"/>
      <c r="AX68434" s="80"/>
      <c r="BC68434" s="79"/>
    </row>
    <row r="68435" spans="30:55" x14ac:dyDescent="0.25">
      <c r="AH68435" s="79"/>
      <c r="AI68435" s="79"/>
      <c r="AJ68435" s="80"/>
      <c r="AK68435" s="79"/>
      <c r="AS68435" s="80"/>
      <c r="AW68435" s="80"/>
      <c r="AX68435" s="80"/>
      <c r="BC68435" s="79"/>
    </row>
    <row r="68436" spans="30:55" x14ac:dyDescent="0.25">
      <c r="AH68436" s="79"/>
      <c r="AI68436" s="79"/>
      <c r="AJ68436" s="80"/>
      <c r="AK68436" s="79"/>
      <c r="AS68436" s="80"/>
      <c r="AW68436" s="80"/>
      <c r="AX68436" s="80"/>
      <c r="BC68436" s="79"/>
    </row>
    <row r="68437" spans="30:55" x14ac:dyDescent="0.25">
      <c r="AH68437" s="79"/>
      <c r="AI68437" s="79"/>
      <c r="AJ68437" s="80"/>
      <c r="AK68437" s="79"/>
      <c r="AS68437" s="80"/>
      <c r="AW68437" s="80"/>
      <c r="AX68437" s="80"/>
      <c r="BC68437" s="79"/>
    </row>
    <row r="68438" spans="30:55" x14ac:dyDescent="0.25">
      <c r="AH68438" s="79"/>
      <c r="AI68438" s="79"/>
      <c r="AJ68438" s="80"/>
      <c r="AK68438" s="79"/>
      <c r="AS68438" s="80"/>
      <c r="BC68438" s="79"/>
    </row>
    <row r="68439" spans="30:55" x14ac:dyDescent="0.25">
      <c r="AH68439" s="79"/>
      <c r="AI68439" s="79"/>
      <c r="AJ68439" s="80"/>
      <c r="AK68439" s="79"/>
      <c r="AS68439" s="80"/>
      <c r="AW68439" s="80"/>
      <c r="AX68439" s="80"/>
      <c r="BC68439" s="79"/>
    </row>
    <row r="68440" spans="30:55" x14ac:dyDescent="0.25">
      <c r="AH68440" s="79"/>
      <c r="AI68440" s="79"/>
      <c r="AJ68440" s="80"/>
      <c r="AK68440" s="79"/>
      <c r="AS68440" s="80"/>
      <c r="AW68440" s="80"/>
      <c r="AX68440" s="80"/>
      <c r="BC68440" s="79"/>
    </row>
    <row r="68441" spans="30:55" x14ac:dyDescent="0.25">
      <c r="AH68441" s="79"/>
      <c r="AI68441" s="79"/>
      <c r="AJ68441" s="80"/>
      <c r="AK68441" s="79"/>
      <c r="AS68441" s="80"/>
      <c r="AW68441" s="80"/>
      <c r="AX68441" s="80"/>
      <c r="BC68441" s="79"/>
    </row>
    <row r="68442" spans="30:55" x14ac:dyDescent="0.25">
      <c r="AH68442" s="79"/>
      <c r="AI68442" s="79"/>
      <c r="AJ68442" s="80"/>
      <c r="AK68442" s="79"/>
      <c r="AS68442" s="80"/>
      <c r="AW68442" s="80"/>
      <c r="AX68442" s="80"/>
      <c r="BC68442" s="79"/>
    </row>
    <row r="68443" spans="30:55" x14ac:dyDescent="0.25">
      <c r="AD68443" s="27"/>
      <c r="AE68443" s="27"/>
      <c r="AH68443" s="79"/>
      <c r="AI68443" s="79"/>
      <c r="AJ68443" s="80"/>
      <c r="AK68443" s="79"/>
      <c r="AS68443" s="80"/>
      <c r="BC68443" s="79"/>
    </row>
    <row r="68444" spans="30:55" x14ac:dyDescent="0.25">
      <c r="AH68444" s="79"/>
      <c r="AI68444" s="79"/>
      <c r="AJ68444" s="80"/>
      <c r="AK68444" s="79"/>
      <c r="AS68444" s="80"/>
      <c r="AW68444" s="80"/>
      <c r="AX68444" s="80"/>
      <c r="BC68444" s="79"/>
    </row>
    <row r="68445" spans="30:55" x14ac:dyDescent="0.25">
      <c r="AH68445" s="79"/>
      <c r="AI68445" s="79"/>
      <c r="AJ68445" s="80"/>
      <c r="AK68445" s="79"/>
      <c r="AS68445" s="80"/>
      <c r="AW68445" s="80"/>
      <c r="AX68445" s="80"/>
      <c r="BC68445" s="79"/>
    </row>
    <row r="68446" spans="30:55" x14ac:dyDescent="0.25">
      <c r="AH68446" s="79"/>
      <c r="AI68446" s="79"/>
      <c r="AJ68446" s="80"/>
      <c r="AK68446" s="79"/>
      <c r="AS68446" s="80"/>
      <c r="AW68446" s="80"/>
      <c r="AX68446" s="80"/>
      <c r="BC68446" s="79"/>
    </row>
    <row r="68447" spans="30:55" x14ac:dyDescent="0.25">
      <c r="AH68447" s="79"/>
      <c r="AI68447" s="79"/>
      <c r="AJ68447" s="80"/>
      <c r="AK68447" s="79"/>
      <c r="AS68447" s="80"/>
      <c r="BC68447" s="79"/>
    </row>
    <row r="68448" spans="30:55" x14ac:dyDescent="0.25">
      <c r="AH68448" s="79"/>
      <c r="AI68448" s="79"/>
      <c r="AJ68448" s="80"/>
      <c r="AK68448" s="79"/>
      <c r="AS68448" s="80"/>
      <c r="AW68448" s="80"/>
      <c r="AX68448" s="80"/>
      <c r="BC68448" s="79"/>
    </row>
    <row r="68449" spans="30:55" x14ac:dyDescent="0.25">
      <c r="AD68449" s="27"/>
      <c r="AE68449" s="27"/>
      <c r="AH68449" s="79"/>
      <c r="AI68449" s="79"/>
      <c r="AJ68449" s="80"/>
      <c r="AK68449" s="79"/>
      <c r="AS68449" s="80"/>
      <c r="BC68449" s="79"/>
    </row>
    <row r="68450" spans="30:55" x14ac:dyDescent="0.25">
      <c r="AH68450" s="79"/>
      <c r="AI68450" s="79"/>
      <c r="AJ68450" s="80"/>
      <c r="AK68450" s="79"/>
      <c r="AS68450" s="80"/>
      <c r="AW68450" s="80"/>
      <c r="AX68450" s="80"/>
      <c r="BC68450" s="79"/>
    </row>
    <row r="68451" spans="30:55" x14ac:dyDescent="0.25">
      <c r="AH68451" s="79"/>
      <c r="AI68451" s="79"/>
      <c r="AJ68451" s="80"/>
      <c r="AK68451" s="79"/>
      <c r="AS68451" s="80"/>
      <c r="BC68451" s="79"/>
    </row>
    <row r="68452" spans="30:55" x14ac:dyDescent="0.25">
      <c r="AD68452" s="27"/>
      <c r="AE68452" s="27"/>
      <c r="AH68452" s="79"/>
      <c r="AI68452" s="79"/>
      <c r="AJ68452" s="80"/>
      <c r="AK68452" s="79"/>
      <c r="AS68452" s="80"/>
      <c r="BC68452" s="79"/>
    </row>
    <row r="68453" spans="30:55" x14ac:dyDescent="0.25">
      <c r="AD68453" s="27"/>
      <c r="AE68453" s="27"/>
      <c r="AH68453" s="79"/>
      <c r="AI68453" s="79"/>
      <c r="AJ68453" s="80"/>
      <c r="AK68453" s="79"/>
      <c r="AS68453" s="80"/>
      <c r="BC68453" s="79"/>
    </row>
    <row r="68454" spans="30:55" x14ac:dyDescent="0.25">
      <c r="AD68454" s="27"/>
      <c r="AE68454" s="27"/>
      <c r="AH68454" s="79"/>
      <c r="AI68454" s="79"/>
      <c r="AJ68454" s="80"/>
      <c r="AK68454" s="79"/>
      <c r="AS68454" s="80"/>
      <c r="AW68454" s="80"/>
      <c r="AX68454" s="80"/>
      <c r="BC68454" s="79"/>
    </row>
    <row r="68455" spans="30:55" x14ac:dyDescent="0.25">
      <c r="AH68455" s="79"/>
      <c r="AI68455" s="79"/>
      <c r="AJ68455" s="80"/>
      <c r="AK68455" s="79"/>
      <c r="AS68455" s="80"/>
      <c r="AW68455" s="80"/>
      <c r="AX68455" s="80"/>
      <c r="BC68455" s="79"/>
    </row>
    <row r="68456" spans="30:55" x14ac:dyDescent="0.25">
      <c r="AH68456" s="79"/>
      <c r="AI68456" s="79"/>
      <c r="AJ68456" s="80"/>
      <c r="AK68456" s="79"/>
      <c r="AS68456" s="80"/>
      <c r="AW68456" s="80"/>
      <c r="AX68456" s="80"/>
      <c r="BC68456" s="79"/>
    </row>
    <row r="68457" spans="30:55" x14ac:dyDescent="0.25">
      <c r="AH68457" s="79"/>
      <c r="AI68457" s="79"/>
      <c r="AJ68457" s="80"/>
      <c r="AK68457" s="79"/>
      <c r="AS68457" s="80"/>
      <c r="AW68457" s="80"/>
      <c r="AX68457" s="80"/>
      <c r="BC68457" s="79"/>
    </row>
    <row r="68458" spans="30:55" x14ac:dyDescent="0.25">
      <c r="AD68458" s="27"/>
      <c r="AE68458" s="27"/>
      <c r="AH68458" s="79"/>
      <c r="AI68458" s="79"/>
      <c r="AJ68458" s="80"/>
      <c r="AK68458" s="79"/>
      <c r="AS68458" s="80"/>
      <c r="AW68458" s="80"/>
      <c r="AX68458" s="80"/>
      <c r="BC68458" s="79"/>
    </row>
    <row r="68459" spans="30:55" x14ac:dyDescent="0.25">
      <c r="AH68459" s="79"/>
      <c r="AI68459" s="79"/>
      <c r="AJ68459" s="80"/>
      <c r="AK68459" s="79"/>
      <c r="AS68459" s="80"/>
      <c r="AW68459" s="80"/>
      <c r="AX68459" s="80"/>
      <c r="BC68459" s="79"/>
    </row>
    <row r="68460" spans="30:55" x14ac:dyDescent="0.25">
      <c r="AH68460" s="79"/>
      <c r="AI68460" s="79"/>
      <c r="AJ68460" s="80"/>
      <c r="AK68460" s="79"/>
      <c r="AS68460" s="80"/>
      <c r="BC68460" s="79"/>
    </row>
    <row r="68461" spans="30:55" x14ac:dyDescent="0.25">
      <c r="AD68461" s="27"/>
      <c r="AE68461" s="27"/>
      <c r="AH68461" s="79"/>
      <c r="AI68461" s="79"/>
      <c r="AJ68461" s="80"/>
      <c r="AK68461" s="79"/>
      <c r="AS68461" s="80"/>
      <c r="AW68461" s="80"/>
      <c r="AX68461" s="80"/>
      <c r="BC68461" s="79"/>
    </row>
    <row r="68462" spans="30:55" x14ac:dyDescent="0.25">
      <c r="AH68462" s="79"/>
      <c r="AI68462" s="79"/>
      <c r="AJ68462" s="80"/>
      <c r="AK68462" s="79"/>
      <c r="AS68462" s="80"/>
      <c r="AW68462" s="80"/>
      <c r="AX68462" s="80"/>
      <c r="BC68462" s="79"/>
    </row>
    <row r="68463" spans="30:55" x14ac:dyDescent="0.25">
      <c r="AH68463" s="79"/>
      <c r="AI68463" s="79"/>
      <c r="AJ68463" s="80"/>
      <c r="AK68463" s="79"/>
      <c r="AS68463" s="80"/>
      <c r="AW68463" s="80"/>
      <c r="AX68463" s="80"/>
      <c r="BC68463" s="79"/>
    </row>
    <row r="68464" spans="30:55" x14ac:dyDescent="0.25">
      <c r="AD68464" s="27"/>
      <c r="AE68464" s="27"/>
      <c r="AH68464" s="79"/>
      <c r="AI68464" s="79"/>
      <c r="AJ68464" s="80"/>
      <c r="AK68464" s="79"/>
      <c r="AS68464" s="80"/>
      <c r="AW68464" s="80"/>
      <c r="AX68464" s="80"/>
      <c r="BC68464" s="79"/>
    </row>
    <row r="68465" spans="30:55" x14ac:dyDescent="0.25">
      <c r="AD68465" s="27"/>
      <c r="AE68465" s="27"/>
      <c r="AH68465" s="79"/>
      <c r="AI68465" s="79"/>
      <c r="AJ68465" s="80"/>
      <c r="AK68465" s="79"/>
      <c r="AS68465" s="80"/>
      <c r="BC68465" s="79"/>
    </row>
    <row r="68466" spans="30:55" x14ac:dyDescent="0.25">
      <c r="AD68466" s="27"/>
      <c r="AE68466" s="27"/>
      <c r="AH68466" s="79"/>
      <c r="AI68466" s="79"/>
      <c r="AJ68466" s="80"/>
      <c r="AK68466" s="79"/>
      <c r="AS68466" s="80"/>
      <c r="AW68466" s="80"/>
      <c r="AX68466" s="80"/>
      <c r="BC68466" s="79"/>
    </row>
    <row r="68467" spans="30:55" x14ac:dyDescent="0.25">
      <c r="AH68467" s="79"/>
      <c r="AI68467" s="79"/>
      <c r="AJ68467" s="80"/>
      <c r="AK68467" s="79"/>
      <c r="AS68467" s="80"/>
      <c r="AW68467" s="80"/>
      <c r="AX68467" s="80"/>
      <c r="BC68467" s="79"/>
    </row>
    <row r="68468" spans="30:55" x14ac:dyDescent="0.25">
      <c r="AH68468" s="79"/>
      <c r="AI68468" s="79"/>
      <c r="AJ68468" s="80"/>
      <c r="AK68468" s="79"/>
      <c r="AS68468" s="80"/>
      <c r="BC68468" s="79"/>
    </row>
    <row r="68469" spans="30:55" x14ac:dyDescent="0.25">
      <c r="AH68469" s="79"/>
      <c r="AI68469" s="79"/>
      <c r="AJ68469" s="80"/>
      <c r="AK68469" s="79"/>
      <c r="AS68469" s="80"/>
      <c r="AW68469" s="80"/>
      <c r="AX68469" s="80"/>
      <c r="BC68469" s="79"/>
    </row>
    <row r="68470" spans="30:55" x14ac:dyDescent="0.25">
      <c r="AH68470" s="79"/>
      <c r="AI68470" s="79"/>
      <c r="AJ68470" s="80"/>
      <c r="AK68470" s="79"/>
      <c r="AS68470" s="80"/>
      <c r="AW68470" s="80"/>
      <c r="AX68470" s="80"/>
      <c r="BC68470" s="79"/>
    </row>
    <row r="68471" spans="30:55" x14ac:dyDescent="0.25">
      <c r="AD68471" s="27"/>
      <c r="AE68471" s="27"/>
      <c r="AH68471" s="79"/>
      <c r="AI68471" s="79"/>
      <c r="AJ68471" s="80"/>
      <c r="AK68471" s="79"/>
      <c r="AS68471" s="80"/>
      <c r="AW68471" s="80"/>
      <c r="AX68471" s="80"/>
      <c r="BC68471" s="79"/>
    </row>
    <row r="68472" spans="30:55" x14ac:dyDescent="0.25">
      <c r="AD68472" s="27"/>
      <c r="AE68472" s="27"/>
      <c r="AH68472" s="79"/>
      <c r="AI68472" s="79"/>
      <c r="AJ68472" s="80"/>
      <c r="AK68472" s="79"/>
      <c r="AS68472" s="80"/>
      <c r="AW68472" s="80"/>
      <c r="AX68472" s="80"/>
      <c r="BC68472" s="79"/>
    </row>
    <row r="68473" spans="30:55" x14ac:dyDescent="0.25">
      <c r="AH68473" s="79"/>
      <c r="AI68473" s="79"/>
      <c r="AJ68473" s="80"/>
      <c r="AK68473" s="79"/>
      <c r="AS68473" s="80"/>
      <c r="AW68473" s="80"/>
      <c r="AX68473" s="80"/>
      <c r="BC68473" s="79"/>
    </row>
    <row r="68474" spans="30:55" x14ac:dyDescent="0.25">
      <c r="AH68474" s="79"/>
      <c r="AI68474" s="79"/>
      <c r="AJ68474" s="80"/>
      <c r="AK68474" s="79"/>
      <c r="AS68474" s="80"/>
      <c r="AW68474" s="80"/>
      <c r="AX68474" s="80"/>
      <c r="BC68474" s="79"/>
    </row>
    <row r="68475" spans="30:55" x14ac:dyDescent="0.25">
      <c r="AH68475" s="79"/>
      <c r="AI68475" s="79"/>
      <c r="AJ68475" s="80"/>
      <c r="AK68475" s="79"/>
      <c r="AS68475" s="80"/>
      <c r="AW68475" s="80"/>
      <c r="AX68475" s="80"/>
      <c r="BC68475" s="79"/>
    </row>
    <row r="68476" spans="30:55" x14ac:dyDescent="0.25">
      <c r="AD68476" s="27"/>
      <c r="AE68476" s="27"/>
      <c r="AH68476" s="79"/>
      <c r="AI68476" s="79"/>
      <c r="AJ68476" s="80"/>
      <c r="AK68476" s="79"/>
      <c r="AS68476" s="80"/>
      <c r="BC68476" s="79"/>
    </row>
    <row r="68477" spans="30:55" x14ac:dyDescent="0.25">
      <c r="AH68477" s="79"/>
      <c r="AI68477" s="79"/>
      <c r="AJ68477" s="80"/>
      <c r="AK68477" s="79"/>
      <c r="AS68477" s="80"/>
      <c r="BC68477" s="79"/>
    </row>
    <row r="68478" spans="30:55" x14ac:dyDescent="0.25">
      <c r="AD68478" s="27"/>
      <c r="AE68478" s="27"/>
      <c r="AH68478" s="79"/>
      <c r="AI68478" s="79"/>
      <c r="AJ68478" s="80"/>
      <c r="AK68478" s="79"/>
      <c r="AS68478" s="80"/>
      <c r="BC68478" s="79"/>
    </row>
    <row r="68479" spans="30:55" x14ac:dyDescent="0.25">
      <c r="AD68479" s="27"/>
      <c r="AE68479" s="27"/>
      <c r="AH68479" s="79"/>
      <c r="AI68479" s="79"/>
      <c r="AJ68479" s="80"/>
      <c r="AK68479" s="79"/>
      <c r="AS68479" s="80"/>
      <c r="BC68479" s="79"/>
    </row>
    <row r="68480" spans="30:55" x14ac:dyDescent="0.25">
      <c r="AH68480" s="79"/>
      <c r="AI68480" s="79"/>
      <c r="AJ68480" s="80"/>
      <c r="AK68480" s="79"/>
      <c r="AS68480" s="80"/>
      <c r="AW68480" s="80"/>
      <c r="AX68480" s="80"/>
      <c r="BC68480" s="79"/>
    </row>
    <row r="68481" spans="30:55" x14ac:dyDescent="0.25">
      <c r="AH68481" s="79"/>
      <c r="AI68481" s="79"/>
      <c r="AJ68481" s="80"/>
      <c r="AK68481" s="79"/>
      <c r="AS68481" s="80"/>
      <c r="AW68481" s="80"/>
      <c r="AX68481" s="80"/>
      <c r="BC68481" s="79"/>
    </row>
    <row r="68482" spans="30:55" x14ac:dyDescent="0.25">
      <c r="AH68482" s="79"/>
      <c r="AI68482" s="79"/>
      <c r="AJ68482" s="80"/>
      <c r="AK68482" s="79"/>
      <c r="AS68482" s="80"/>
      <c r="BC68482" s="79"/>
    </row>
    <row r="68483" spans="30:55" x14ac:dyDescent="0.25">
      <c r="AH68483" s="79"/>
      <c r="AI68483" s="79"/>
      <c r="AJ68483" s="80"/>
      <c r="AK68483" s="79"/>
      <c r="AS68483" s="80"/>
      <c r="BC68483" s="79"/>
    </row>
    <row r="68484" spans="30:55" x14ac:dyDescent="0.25">
      <c r="AH68484" s="79"/>
      <c r="AI68484" s="79"/>
      <c r="AJ68484" s="80"/>
      <c r="AK68484" s="79"/>
      <c r="AS68484" s="80"/>
      <c r="BC68484" s="79"/>
    </row>
    <row r="68485" spans="30:55" x14ac:dyDescent="0.25">
      <c r="AH68485" s="79"/>
      <c r="AI68485" s="79"/>
      <c r="AJ68485" s="80"/>
      <c r="AK68485" s="79"/>
      <c r="AS68485" s="80"/>
      <c r="BC68485" s="79"/>
    </row>
    <row r="68486" spans="30:55" x14ac:dyDescent="0.25">
      <c r="AH68486" s="79"/>
      <c r="AI68486" s="79"/>
      <c r="AJ68486" s="80"/>
      <c r="AK68486" s="79"/>
      <c r="AS68486" s="80"/>
      <c r="BC68486" s="79"/>
    </row>
    <row r="68487" spans="30:55" x14ac:dyDescent="0.25">
      <c r="AH68487" s="79"/>
      <c r="AI68487" s="79"/>
      <c r="AJ68487" s="80"/>
      <c r="AK68487" s="79"/>
      <c r="AS68487" s="80"/>
      <c r="BC68487" s="79"/>
    </row>
    <row r="68488" spans="30:55" x14ac:dyDescent="0.25">
      <c r="AH68488" s="79"/>
      <c r="AI68488" s="79"/>
      <c r="AJ68488" s="80"/>
      <c r="AK68488" s="79"/>
      <c r="AS68488" s="80"/>
      <c r="BC68488" s="79"/>
    </row>
    <row r="68489" spans="30:55" x14ac:dyDescent="0.25">
      <c r="AH68489" s="79"/>
      <c r="AI68489" s="79"/>
      <c r="AJ68489" s="80"/>
      <c r="AK68489" s="79"/>
      <c r="AS68489" s="80"/>
      <c r="BC68489" s="79"/>
    </row>
    <row r="68490" spans="30:55" x14ac:dyDescent="0.25">
      <c r="AD68490" s="27"/>
      <c r="AE68490" s="27"/>
      <c r="AH68490" s="79"/>
      <c r="AI68490" s="79"/>
      <c r="AJ68490" s="80"/>
      <c r="AK68490" s="79"/>
      <c r="AS68490" s="80"/>
      <c r="AW68490" s="80"/>
      <c r="AX68490" s="80"/>
      <c r="BC68490" s="79"/>
    </row>
    <row r="68491" spans="30:55" x14ac:dyDescent="0.25">
      <c r="AH68491" s="79"/>
      <c r="AI68491" s="79"/>
      <c r="AJ68491" s="80"/>
      <c r="AK68491" s="79"/>
      <c r="AS68491" s="80"/>
      <c r="BC68491" s="79"/>
    </row>
    <row r="68492" spans="30:55" x14ac:dyDescent="0.25">
      <c r="AD68492" s="27"/>
      <c r="AE68492" s="27"/>
      <c r="AH68492" s="79"/>
      <c r="AI68492" s="79"/>
      <c r="AJ68492" s="80"/>
      <c r="AK68492" s="79"/>
      <c r="AS68492" s="80"/>
      <c r="AW68492" s="80"/>
      <c r="AX68492" s="80"/>
      <c r="BC68492" s="79"/>
    </row>
    <row r="68493" spans="30:55" x14ac:dyDescent="0.25">
      <c r="AH68493" s="79"/>
      <c r="AI68493" s="79"/>
      <c r="AJ68493" s="80"/>
      <c r="AK68493" s="79"/>
      <c r="AS68493" s="80"/>
      <c r="AW68493" s="80"/>
      <c r="AX68493" s="80"/>
      <c r="BC68493" s="79"/>
    </row>
    <row r="68494" spans="30:55" x14ac:dyDescent="0.25">
      <c r="AD68494" s="27"/>
      <c r="AE68494" s="27"/>
      <c r="AH68494" s="79"/>
      <c r="AI68494" s="79"/>
      <c r="AJ68494" s="80"/>
      <c r="AK68494" s="79"/>
      <c r="AS68494" s="80"/>
      <c r="AW68494" s="80"/>
      <c r="BC68494" s="79"/>
    </row>
    <row r="68495" spans="30:55" x14ac:dyDescent="0.25">
      <c r="AD68495" s="27"/>
      <c r="AE68495" s="27"/>
      <c r="AH68495" s="79"/>
      <c r="AI68495" s="79"/>
      <c r="AJ68495" s="80"/>
      <c r="AK68495" s="79"/>
      <c r="AS68495" s="80"/>
      <c r="AW68495" s="80"/>
      <c r="AX68495" s="80"/>
      <c r="BC68495" s="79"/>
    </row>
    <row r="68496" spans="30:55" x14ac:dyDescent="0.25">
      <c r="AD68496" s="27"/>
      <c r="AE68496" s="27"/>
      <c r="AH68496" s="79"/>
      <c r="AI68496" s="79"/>
      <c r="AJ68496" s="80"/>
      <c r="AK68496" s="79"/>
      <c r="AS68496" s="80"/>
      <c r="AW68496" s="80"/>
      <c r="AX68496" s="80"/>
      <c r="BC68496" s="79"/>
    </row>
    <row r="68497" spans="30:55" x14ac:dyDescent="0.25">
      <c r="AH68497" s="79"/>
      <c r="AI68497" s="79"/>
      <c r="AJ68497" s="80"/>
      <c r="AK68497" s="79"/>
      <c r="AS68497" s="80"/>
      <c r="AW68497" s="80"/>
      <c r="AX68497" s="80"/>
      <c r="BC68497" s="79"/>
    </row>
    <row r="68498" spans="30:55" x14ac:dyDescent="0.25">
      <c r="AD68498" s="27"/>
      <c r="AE68498" s="27"/>
      <c r="AH68498" s="79"/>
      <c r="AI68498" s="79"/>
      <c r="AJ68498" s="80"/>
      <c r="AK68498" s="79"/>
      <c r="AS68498" s="80"/>
      <c r="AW68498" s="80"/>
      <c r="AX68498" s="80"/>
      <c r="BC68498" s="79"/>
    </row>
    <row r="68499" spans="30:55" x14ac:dyDescent="0.25">
      <c r="AD68499" s="27"/>
      <c r="AE68499" s="27"/>
      <c r="AH68499" s="79"/>
      <c r="AI68499" s="79"/>
      <c r="AJ68499" s="80"/>
      <c r="AK68499" s="79"/>
      <c r="AS68499" s="80"/>
      <c r="AW68499" s="80"/>
      <c r="AX68499" s="80"/>
      <c r="BC68499" s="79"/>
    </row>
    <row r="68500" spans="30:55" x14ac:dyDescent="0.25">
      <c r="AH68500" s="79"/>
      <c r="AI68500" s="79"/>
      <c r="AJ68500" s="80"/>
      <c r="AK68500" s="79"/>
      <c r="AS68500" s="80"/>
      <c r="AW68500" s="80"/>
      <c r="AX68500" s="80"/>
      <c r="BC68500" s="79"/>
    </row>
    <row r="68501" spans="30:55" x14ac:dyDescent="0.25">
      <c r="AH68501" s="79"/>
      <c r="AI68501" s="79"/>
      <c r="AJ68501" s="80"/>
      <c r="AK68501" s="79"/>
      <c r="AS68501" s="80"/>
      <c r="BC68501" s="79"/>
    </row>
    <row r="68502" spans="30:55" x14ac:dyDescent="0.25">
      <c r="AH68502" s="79"/>
      <c r="AI68502" s="79"/>
      <c r="AJ68502" s="80"/>
      <c r="AK68502" s="79"/>
      <c r="AS68502" s="80"/>
      <c r="AW68502" s="80"/>
      <c r="AX68502" s="80"/>
      <c r="BC68502" s="79"/>
    </row>
    <row r="68503" spans="30:55" x14ac:dyDescent="0.25">
      <c r="AH68503" s="79"/>
      <c r="AI68503" s="79"/>
      <c r="AJ68503" s="80"/>
      <c r="AK68503" s="79"/>
      <c r="AS68503" s="80"/>
      <c r="AW68503" s="80"/>
      <c r="AX68503" s="80"/>
      <c r="BC68503" s="79"/>
    </row>
    <row r="68504" spans="30:55" x14ac:dyDescent="0.25">
      <c r="AH68504" s="79"/>
      <c r="AI68504" s="79"/>
      <c r="AJ68504" s="80"/>
      <c r="AK68504" s="79"/>
      <c r="AS68504" s="80"/>
      <c r="AW68504" s="80"/>
      <c r="AX68504" s="80"/>
      <c r="BC68504" s="79"/>
    </row>
    <row r="68505" spans="30:55" x14ac:dyDescent="0.25">
      <c r="AD68505" s="27"/>
      <c r="AE68505" s="27"/>
      <c r="AH68505" s="79"/>
      <c r="AI68505" s="79"/>
      <c r="AJ68505" s="80"/>
      <c r="AK68505" s="79"/>
      <c r="AS68505" s="80"/>
      <c r="AW68505" s="80"/>
      <c r="AX68505" s="80"/>
      <c r="BC68505" s="79"/>
    </row>
    <row r="68506" spans="30:55" x14ac:dyDescent="0.25">
      <c r="AH68506" s="79"/>
      <c r="AI68506" s="79"/>
      <c r="AJ68506" s="80"/>
      <c r="AK68506" s="79"/>
      <c r="AS68506" s="80"/>
      <c r="AW68506" s="80"/>
      <c r="AX68506" s="80"/>
      <c r="BC68506" s="79"/>
    </row>
    <row r="68507" spans="30:55" x14ac:dyDescent="0.25">
      <c r="AH68507" s="79"/>
      <c r="AI68507" s="79"/>
      <c r="AJ68507" s="80"/>
      <c r="AK68507" s="79"/>
      <c r="AS68507" s="80"/>
      <c r="AW68507" s="80"/>
      <c r="BC68507" s="79"/>
    </row>
    <row r="68508" spans="30:55" x14ac:dyDescent="0.25">
      <c r="AH68508" s="79"/>
      <c r="AI68508" s="79"/>
      <c r="AJ68508" s="80"/>
      <c r="AK68508" s="79"/>
      <c r="AM68508" s="79"/>
      <c r="AS68508" s="80"/>
      <c r="BC68508" s="79"/>
    </row>
    <row r="68509" spans="30:55" x14ac:dyDescent="0.25">
      <c r="AD68509" s="27"/>
      <c r="AE68509" s="27"/>
      <c r="AH68509" s="79"/>
      <c r="AI68509" s="79"/>
      <c r="AJ68509" s="80"/>
      <c r="AK68509" s="79"/>
      <c r="AS68509" s="80"/>
      <c r="AW68509" s="80"/>
      <c r="AX68509" s="80"/>
      <c r="BC68509" s="79"/>
    </row>
    <row r="68510" spans="30:55" x14ac:dyDescent="0.25">
      <c r="AH68510" s="79"/>
      <c r="AI68510" s="79"/>
      <c r="AJ68510" s="80"/>
      <c r="AK68510" s="79"/>
      <c r="AS68510" s="80"/>
      <c r="AW68510" s="80"/>
      <c r="AX68510" s="80"/>
      <c r="BC68510" s="79"/>
    </row>
    <row r="68511" spans="30:55" x14ac:dyDescent="0.25">
      <c r="AH68511" s="79"/>
      <c r="AI68511" s="79"/>
      <c r="AJ68511" s="80"/>
      <c r="AK68511" s="79"/>
      <c r="AS68511" s="80"/>
      <c r="AW68511" s="80"/>
      <c r="BC68511" s="79"/>
    </row>
    <row r="68512" spans="30:55" x14ac:dyDescent="0.25">
      <c r="AD68512" s="27"/>
      <c r="AE68512" s="27"/>
      <c r="AH68512" s="79"/>
      <c r="AI68512" s="79"/>
      <c r="AJ68512" s="80"/>
      <c r="AK68512" s="79"/>
      <c r="AS68512" s="80"/>
      <c r="AW68512" s="80"/>
      <c r="AX68512" s="80"/>
      <c r="BC68512" s="79"/>
    </row>
    <row r="68513" spans="30:55" x14ac:dyDescent="0.25">
      <c r="AD68513" s="27"/>
      <c r="AE68513" s="27"/>
      <c r="AH68513" s="79"/>
      <c r="AI68513" s="79"/>
      <c r="AJ68513" s="80"/>
      <c r="AK68513" s="79"/>
      <c r="AS68513" s="80"/>
      <c r="AW68513" s="80"/>
      <c r="AX68513" s="80"/>
      <c r="BC68513" s="79"/>
    </row>
    <row r="68514" spans="30:55" x14ac:dyDescent="0.25">
      <c r="AH68514" s="79"/>
      <c r="AI68514" s="79"/>
      <c r="AJ68514" s="80"/>
      <c r="AK68514" s="79"/>
      <c r="AS68514" s="80"/>
      <c r="AW68514" s="80"/>
      <c r="BC68514" s="79"/>
    </row>
    <row r="68515" spans="30:55" x14ac:dyDescent="0.25">
      <c r="AD68515" s="27"/>
      <c r="AE68515" s="27"/>
      <c r="AH68515" s="79"/>
      <c r="AI68515" s="79"/>
      <c r="AJ68515" s="80"/>
      <c r="AK68515" s="79"/>
      <c r="AS68515" s="80"/>
      <c r="AW68515" s="80"/>
      <c r="AX68515" s="80"/>
      <c r="BC68515" s="79"/>
    </row>
    <row r="68516" spans="30:55" x14ac:dyDescent="0.25">
      <c r="AD68516" s="27"/>
      <c r="AE68516" s="27"/>
      <c r="AH68516" s="79"/>
      <c r="AI68516" s="79"/>
      <c r="AJ68516" s="80"/>
      <c r="AK68516" s="79"/>
      <c r="AS68516" s="80"/>
      <c r="AW68516" s="80"/>
      <c r="AX68516" s="80"/>
      <c r="BC68516" s="79"/>
    </row>
    <row r="68517" spans="30:55" x14ac:dyDescent="0.25">
      <c r="AH68517" s="79"/>
      <c r="AI68517" s="79"/>
      <c r="AJ68517" s="80"/>
      <c r="AK68517" s="79"/>
      <c r="AM68517" s="79"/>
      <c r="AS68517" s="80"/>
      <c r="AW68517" s="80"/>
      <c r="BC68517" s="79"/>
    </row>
    <row r="68518" spans="30:55" x14ac:dyDescent="0.25">
      <c r="AD68518" s="27"/>
      <c r="AE68518" s="27"/>
      <c r="AH68518" s="79"/>
      <c r="AI68518" s="79"/>
      <c r="AJ68518" s="80"/>
      <c r="AK68518" s="79"/>
      <c r="AS68518" s="80"/>
      <c r="AW68518" s="80"/>
      <c r="AX68518" s="80"/>
      <c r="BC68518" s="79"/>
    </row>
    <row r="68519" spans="30:55" x14ac:dyDescent="0.25">
      <c r="AD68519" s="27"/>
      <c r="AE68519" s="27"/>
      <c r="AH68519" s="79"/>
      <c r="AI68519" s="79"/>
      <c r="AJ68519" s="80"/>
      <c r="AK68519" s="79"/>
      <c r="AS68519" s="80"/>
      <c r="AW68519" s="80"/>
      <c r="AX68519" s="80"/>
      <c r="BC68519" s="79"/>
    </row>
    <row r="68520" spans="30:55" x14ac:dyDescent="0.25">
      <c r="AH68520" s="79"/>
      <c r="AI68520" s="79"/>
      <c r="AJ68520" s="80"/>
      <c r="AK68520" s="79"/>
      <c r="AM68520" s="79"/>
      <c r="AS68520" s="80"/>
      <c r="AW68520" s="80"/>
      <c r="BC68520" s="79"/>
    </row>
    <row r="68521" spans="30:55" x14ac:dyDescent="0.25">
      <c r="AD68521" s="27"/>
      <c r="AE68521" s="27"/>
      <c r="AH68521" s="79"/>
      <c r="AI68521" s="79"/>
      <c r="AJ68521" s="80"/>
      <c r="AK68521" s="79"/>
      <c r="AS68521" s="80"/>
      <c r="AW68521" s="80"/>
      <c r="AX68521" s="80"/>
      <c r="BC68521" s="79"/>
    </row>
    <row r="68522" spans="30:55" x14ac:dyDescent="0.25">
      <c r="AD68522" s="27"/>
      <c r="AE68522" s="27"/>
      <c r="AH68522" s="79"/>
      <c r="AI68522" s="79"/>
      <c r="AJ68522" s="80"/>
      <c r="AK68522" s="79"/>
      <c r="AS68522" s="80"/>
      <c r="AW68522" s="80"/>
      <c r="AX68522" s="80"/>
      <c r="BC68522" s="79"/>
    </row>
    <row r="68523" spans="30:55" x14ac:dyDescent="0.25">
      <c r="AD68523" s="27"/>
      <c r="AE68523" s="27"/>
      <c r="AH68523" s="79"/>
      <c r="AI68523" s="79"/>
      <c r="AJ68523" s="80"/>
      <c r="AK68523" s="79"/>
      <c r="AS68523" s="80"/>
      <c r="AW68523" s="80"/>
      <c r="AX68523" s="80"/>
      <c r="BC68523" s="79"/>
    </row>
    <row r="68524" spans="30:55" x14ac:dyDescent="0.25">
      <c r="AD68524" s="27"/>
      <c r="AE68524" s="27"/>
      <c r="AH68524" s="79"/>
      <c r="AI68524" s="79"/>
      <c r="AJ68524" s="80"/>
      <c r="AK68524" s="79"/>
      <c r="AS68524" s="80"/>
      <c r="AW68524" s="80"/>
      <c r="AX68524" s="80"/>
      <c r="BC68524" s="79"/>
    </row>
    <row r="68525" spans="30:55" x14ac:dyDescent="0.25">
      <c r="AH68525" s="79"/>
      <c r="AI68525" s="79"/>
      <c r="AJ68525" s="80"/>
      <c r="AK68525" s="79"/>
      <c r="AS68525" s="80"/>
      <c r="BC68525" s="79"/>
    </row>
    <row r="68526" spans="30:55" x14ac:dyDescent="0.25">
      <c r="AD68526" s="27"/>
      <c r="AE68526" s="27"/>
      <c r="AH68526" s="79"/>
      <c r="AI68526" s="79"/>
      <c r="AJ68526" s="80"/>
      <c r="AK68526" s="79"/>
      <c r="AS68526" s="80"/>
      <c r="AW68526" s="80"/>
      <c r="AX68526" s="80"/>
      <c r="BC68526" s="79"/>
    </row>
    <row r="68527" spans="30:55" x14ac:dyDescent="0.25">
      <c r="AD68527" s="27"/>
      <c r="AE68527" s="27"/>
      <c r="AH68527" s="79"/>
      <c r="AI68527" s="79"/>
      <c r="AJ68527" s="80"/>
      <c r="AK68527" s="79"/>
      <c r="AS68527" s="80"/>
      <c r="AW68527" s="80"/>
      <c r="AX68527" s="80"/>
      <c r="BC68527" s="79"/>
    </row>
    <row r="68528" spans="30:55" x14ac:dyDescent="0.25">
      <c r="AH68528" s="79"/>
      <c r="AI68528" s="79"/>
      <c r="AJ68528" s="80"/>
      <c r="AK68528" s="79"/>
      <c r="AS68528" s="80"/>
      <c r="AW68528" s="80"/>
      <c r="BC68528" s="79"/>
    </row>
    <row r="68529" spans="30:55" x14ac:dyDescent="0.25">
      <c r="AH68529" s="79"/>
      <c r="AI68529" s="79"/>
      <c r="AJ68529" s="80"/>
      <c r="AK68529" s="79"/>
      <c r="AS68529" s="80"/>
      <c r="AW68529" s="80"/>
      <c r="AX68529" s="80"/>
      <c r="BC68529" s="79"/>
    </row>
    <row r="68530" spans="30:55" x14ac:dyDescent="0.25">
      <c r="AH68530" s="79"/>
      <c r="AI68530" s="79"/>
      <c r="AJ68530" s="80"/>
      <c r="AK68530" s="79"/>
      <c r="AS68530" s="80"/>
      <c r="AW68530" s="80"/>
      <c r="AX68530" s="80"/>
      <c r="BC68530" s="79"/>
    </row>
    <row r="68531" spans="30:55" x14ac:dyDescent="0.25">
      <c r="AH68531" s="79"/>
      <c r="AI68531" s="79"/>
      <c r="AJ68531" s="80"/>
      <c r="AK68531" s="79"/>
      <c r="AM68531" s="79"/>
      <c r="AS68531" s="80"/>
      <c r="AW68531" s="80"/>
      <c r="BC68531" s="79"/>
    </row>
    <row r="68532" spans="30:55" x14ac:dyDescent="0.25">
      <c r="AH68532" s="79"/>
      <c r="AI68532" s="79"/>
      <c r="AJ68532" s="80"/>
      <c r="AK68532" s="79"/>
      <c r="AM68532" s="79"/>
      <c r="AS68532" s="80"/>
      <c r="BC68532" s="79"/>
    </row>
    <row r="68533" spans="30:55" x14ac:dyDescent="0.25">
      <c r="AH68533" s="79"/>
      <c r="AI68533" s="79"/>
      <c r="AJ68533" s="80"/>
      <c r="AK68533" s="79"/>
      <c r="AM68533" s="79"/>
      <c r="AS68533" s="80"/>
      <c r="BC68533" s="79"/>
    </row>
    <row r="68534" spans="30:55" x14ac:dyDescent="0.25">
      <c r="AH68534" s="79"/>
      <c r="AI68534" s="79"/>
      <c r="AJ68534" s="80"/>
      <c r="AK68534" s="79"/>
      <c r="AM68534" s="79"/>
      <c r="AS68534" s="80"/>
      <c r="AW68534" s="80"/>
      <c r="BC68534" s="79"/>
    </row>
    <row r="68535" spans="30:55" x14ac:dyDescent="0.25">
      <c r="AH68535" s="79"/>
      <c r="AI68535" s="79"/>
      <c r="AJ68535" s="80"/>
      <c r="AK68535" s="79"/>
      <c r="AS68535" s="80"/>
      <c r="AW68535" s="80"/>
      <c r="AX68535" s="80"/>
      <c r="BC68535" s="79"/>
    </row>
    <row r="68536" spans="30:55" x14ac:dyDescent="0.25">
      <c r="AD68536" s="27"/>
      <c r="AE68536" s="27"/>
      <c r="AH68536" s="79"/>
      <c r="AI68536" s="79"/>
      <c r="AJ68536" s="80"/>
      <c r="AK68536" s="79"/>
      <c r="AS68536" s="80"/>
      <c r="AW68536" s="80"/>
      <c r="AX68536" s="80"/>
      <c r="BC68536" s="79"/>
    </row>
    <row r="68537" spans="30:55" x14ac:dyDescent="0.25">
      <c r="AD68537" s="27"/>
      <c r="AE68537" s="27"/>
      <c r="AH68537" s="79"/>
      <c r="AI68537" s="79"/>
      <c r="AJ68537" s="80"/>
      <c r="AK68537" s="79"/>
      <c r="AS68537" s="80"/>
      <c r="AW68537" s="80"/>
      <c r="BC68537" s="79"/>
    </row>
    <row r="68538" spans="30:55" x14ac:dyDescent="0.25">
      <c r="AD68538" s="27"/>
      <c r="AE68538" s="27"/>
      <c r="AH68538" s="79"/>
      <c r="AI68538" s="79"/>
      <c r="AJ68538" s="80"/>
      <c r="AK68538" s="79"/>
      <c r="AM68538" s="79"/>
      <c r="AS68538" s="80"/>
      <c r="AW68538" s="80"/>
      <c r="BC68538" s="79"/>
    </row>
    <row r="68539" spans="30:55" x14ac:dyDescent="0.25">
      <c r="AH68539" s="79"/>
      <c r="AI68539" s="79"/>
      <c r="AJ68539" s="80"/>
      <c r="AK68539" s="79"/>
      <c r="AS68539" s="80"/>
      <c r="BC68539" s="79"/>
    </row>
    <row r="68540" spans="30:55" x14ac:dyDescent="0.25">
      <c r="AD68540" s="27"/>
      <c r="AE68540" s="27"/>
      <c r="AH68540" s="79"/>
      <c r="AI68540" s="79"/>
      <c r="AJ68540" s="80"/>
      <c r="AK68540" s="79"/>
      <c r="AS68540" s="80"/>
      <c r="BC68540" s="79"/>
    </row>
    <row r="68541" spans="30:55" x14ac:dyDescent="0.25">
      <c r="AD68541" s="27"/>
      <c r="AE68541" s="27"/>
      <c r="AH68541" s="79"/>
      <c r="AI68541" s="79"/>
      <c r="AJ68541" s="80"/>
      <c r="AK68541" s="79"/>
      <c r="AS68541" s="80"/>
      <c r="AW68541" s="80"/>
      <c r="BC68541" s="79"/>
    </row>
    <row r="68542" spans="30:55" x14ac:dyDescent="0.25">
      <c r="AH68542" s="79"/>
      <c r="AI68542" s="79"/>
      <c r="AJ68542" s="80"/>
      <c r="AK68542" s="79"/>
      <c r="AS68542" s="80"/>
      <c r="BC68542" s="79"/>
    </row>
    <row r="68543" spans="30:55" x14ac:dyDescent="0.25">
      <c r="AD68543" s="27"/>
      <c r="AE68543" s="27"/>
      <c r="AH68543" s="79"/>
      <c r="AI68543" s="79"/>
      <c r="AJ68543" s="80"/>
      <c r="AK68543" s="79"/>
      <c r="AS68543" s="80"/>
      <c r="AW68543" s="80"/>
      <c r="AX68543" s="80"/>
      <c r="BC68543" s="79"/>
    </row>
    <row r="68544" spans="30:55" x14ac:dyDescent="0.25">
      <c r="AH68544" s="79"/>
      <c r="AI68544" s="79"/>
      <c r="AJ68544" s="80"/>
      <c r="AK68544" s="79"/>
      <c r="AS68544" s="80"/>
      <c r="BC68544" s="79"/>
    </row>
    <row r="68545" spans="30:55" x14ac:dyDescent="0.25">
      <c r="AH68545" s="79"/>
      <c r="AI68545" s="79"/>
      <c r="AJ68545" s="80"/>
      <c r="AK68545" s="79"/>
      <c r="AS68545" s="80"/>
      <c r="AW68545" s="80"/>
      <c r="AX68545" s="80"/>
      <c r="BC68545" s="79"/>
    </row>
    <row r="68546" spans="30:55" x14ac:dyDescent="0.25">
      <c r="AH68546" s="79"/>
      <c r="AI68546" s="79"/>
      <c r="AJ68546" s="80"/>
      <c r="AK68546" s="79"/>
      <c r="AS68546" s="80"/>
      <c r="AW68546" s="80"/>
      <c r="AX68546" s="80"/>
      <c r="BC68546" s="79"/>
    </row>
    <row r="68547" spans="30:55" x14ac:dyDescent="0.25">
      <c r="AH68547" s="79"/>
      <c r="AI68547" s="79"/>
      <c r="AJ68547" s="80"/>
      <c r="AK68547" s="79"/>
      <c r="AS68547" s="80"/>
      <c r="AW68547" s="80"/>
      <c r="AX68547" s="80"/>
      <c r="BC68547" s="79"/>
    </row>
    <row r="68548" spans="30:55" x14ac:dyDescent="0.25">
      <c r="AH68548" s="79"/>
      <c r="AI68548" s="79"/>
      <c r="AJ68548" s="80"/>
      <c r="AK68548" s="79"/>
      <c r="AS68548" s="80"/>
      <c r="AW68548" s="80"/>
      <c r="AX68548" s="80"/>
      <c r="BC68548" s="79"/>
    </row>
    <row r="68549" spans="30:55" x14ac:dyDescent="0.25">
      <c r="AH68549" s="79"/>
      <c r="AI68549" s="79"/>
      <c r="AJ68549" s="80"/>
      <c r="AK68549" s="79"/>
      <c r="AS68549" s="80"/>
      <c r="BC68549" s="79"/>
    </row>
    <row r="68550" spans="30:55" x14ac:dyDescent="0.25">
      <c r="AH68550" s="79"/>
      <c r="AI68550" s="79"/>
      <c r="AJ68550" s="80"/>
      <c r="AK68550" s="79"/>
      <c r="AS68550" s="80"/>
      <c r="AW68550" s="80"/>
      <c r="AX68550" s="80"/>
      <c r="BC68550" s="79"/>
    </row>
    <row r="68551" spans="30:55" x14ac:dyDescent="0.25">
      <c r="AH68551" s="79"/>
      <c r="AI68551" s="79"/>
      <c r="AJ68551" s="80"/>
      <c r="AK68551" s="79"/>
      <c r="AS68551" s="80"/>
      <c r="AW68551" s="80"/>
      <c r="AX68551" s="80"/>
      <c r="BC68551" s="79"/>
    </row>
    <row r="68552" spans="30:55" x14ac:dyDescent="0.25">
      <c r="AH68552" s="79"/>
      <c r="AI68552" s="79"/>
      <c r="AJ68552" s="80"/>
      <c r="AK68552" s="79"/>
      <c r="AM68552" s="79"/>
      <c r="AS68552" s="80"/>
      <c r="BC68552" s="79"/>
    </row>
    <row r="68553" spans="30:55" x14ac:dyDescent="0.25">
      <c r="AD68553" s="27"/>
      <c r="AE68553" s="27"/>
      <c r="AH68553" s="79"/>
      <c r="AI68553" s="79"/>
      <c r="AJ68553" s="80"/>
      <c r="AK68553" s="79"/>
      <c r="AM68553" s="79"/>
      <c r="AS68553" s="80"/>
      <c r="BC68553" s="79"/>
    </row>
    <row r="68554" spans="30:55" x14ac:dyDescent="0.25">
      <c r="AH68554" s="79"/>
      <c r="AI68554" s="79"/>
      <c r="AJ68554" s="80"/>
      <c r="AK68554" s="79"/>
      <c r="AS68554" s="80"/>
      <c r="AW68554" s="80"/>
      <c r="BC68554" s="79"/>
    </row>
    <row r="68555" spans="30:55" x14ac:dyDescent="0.25">
      <c r="AH68555" s="79"/>
      <c r="AI68555" s="79"/>
      <c r="AJ68555" s="80"/>
      <c r="AK68555" s="79"/>
      <c r="AS68555" s="80"/>
      <c r="AW68555" s="80"/>
      <c r="AX68555" s="80"/>
      <c r="BC68555" s="79"/>
    </row>
    <row r="68556" spans="30:55" x14ac:dyDescent="0.25">
      <c r="AD68556" s="27"/>
      <c r="AE68556" s="27"/>
      <c r="AH68556" s="79"/>
      <c r="AI68556" s="79"/>
      <c r="AJ68556" s="80"/>
      <c r="AK68556" s="79"/>
      <c r="AS68556" s="80"/>
      <c r="BC68556" s="79"/>
    </row>
    <row r="68557" spans="30:55" x14ac:dyDescent="0.25">
      <c r="AD68557" s="27"/>
      <c r="AE68557" s="27"/>
      <c r="AH68557" s="79"/>
      <c r="AI68557" s="79"/>
      <c r="AJ68557" s="80"/>
      <c r="AK68557" s="79"/>
      <c r="AS68557" s="80"/>
      <c r="BC68557" s="79"/>
    </row>
    <row r="68558" spans="30:55" x14ac:dyDescent="0.25">
      <c r="AH68558" s="79"/>
      <c r="AI68558" s="79"/>
      <c r="AJ68558" s="80"/>
      <c r="AK68558" s="79"/>
      <c r="AS68558" s="80"/>
      <c r="AW68558" s="80"/>
      <c r="AX68558" s="80"/>
      <c r="BC68558" s="79"/>
    </row>
    <row r="68559" spans="30:55" x14ac:dyDescent="0.25">
      <c r="AH68559" s="79"/>
      <c r="AI68559" s="79"/>
      <c r="AJ68559" s="80"/>
      <c r="AK68559" s="79"/>
      <c r="AS68559" s="80"/>
      <c r="AW68559" s="80"/>
      <c r="BC68559" s="79"/>
    </row>
    <row r="68560" spans="30:55" x14ac:dyDescent="0.25">
      <c r="AH68560" s="79"/>
      <c r="AI68560" s="79"/>
      <c r="AJ68560" s="80"/>
      <c r="AK68560" s="79"/>
      <c r="AS68560" s="80"/>
      <c r="AW68560" s="80"/>
      <c r="AX68560" s="80"/>
      <c r="BC68560" s="79"/>
    </row>
    <row r="68561" spans="30:55" x14ac:dyDescent="0.25">
      <c r="AH68561" s="79"/>
      <c r="AI68561" s="79"/>
      <c r="AJ68561" s="80"/>
      <c r="AK68561" s="79"/>
      <c r="AS68561" s="80"/>
      <c r="BC68561" s="79"/>
    </row>
    <row r="68562" spans="30:55" x14ac:dyDescent="0.25">
      <c r="AH68562" s="79"/>
      <c r="AI68562" s="79"/>
      <c r="AJ68562" s="80"/>
      <c r="AK68562" s="79"/>
      <c r="AS68562" s="80"/>
      <c r="AW68562" s="80"/>
      <c r="AX68562" s="80"/>
      <c r="BC68562" s="79"/>
    </row>
    <row r="68563" spans="30:55" x14ac:dyDescent="0.25">
      <c r="AD68563" s="27"/>
      <c r="AE68563" s="27"/>
      <c r="AH68563" s="79"/>
      <c r="AI68563" s="79"/>
      <c r="AJ68563" s="80"/>
      <c r="AK68563" s="79"/>
      <c r="AM68563" s="79"/>
      <c r="AS68563" s="80"/>
      <c r="AW68563" s="80"/>
      <c r="BC68563" s="79"/>
    </row>
    <row r="68564" spans="30:55" x14ac:dyDescent="0.25">
      <c r="AD68564" s="27"/>
      <c r="AE68564" s="27"/>
      <c r="AH68564" s="79"/>
      <c r="AI68564" s="79"/>
      <c r="AJ68564" s="80"/>
      <c r="AK68564" s="79"/>
      <c r="AS68564" s="80"/>
      <c r="BC68564" s="79"/>
    </row>
    <row r="68565" spans="30:55" x14ac:dyDescent="0.25">
      <c r="AD68565" s="27"/>
      <c r="AE68565" s="27"/>
      <c r="AH68565" s="79"/>
      <c r="AI68565" s="79"/>
      <c r="AJ68565" s="80"/>
      <c r="AK68565" s="79"/>
      <c r="AS68565" s="80"/>
      <c r="BC68565" s="79"/>
    </row>
    <row r="68566" spans="30:55" x14ac:dyDescent="0.25">
      <c r="AH68566" s="79"/>
      <c r="AI68566" s="79"/>
      <c r="AJ68566" s="80"/>
      <c r="AK68566" s="79"/>
      <c r="AS68566" s="80"/>
      <c r="BC68566" s="79"/>
    </row>
    <row r="68567" spans="30:55" x14ac:dyDescent="0.25">
      <c r="AD68567" s="27"/>
      <c r="AE68567" s="27"/>
      <c r="AH68567" s="79"/>
      <c r="AI68567" s="79"/>
      <c r="AJ68567" s="80"/>
      <c r="AK68567" s="79"/>
      <c r="AS68567" s="80"/>
      <c r="AW68567" s="80"/>
      <c r="AX68567" s="80"/>
      <c r="BC68567" s="79"/>
    </row>
    <row r="68568" spans="30:55" x14ac:dyDescent="0.25">
      <c r="AH68568" s="79"/>
      <c r="AI68568" s="79"/>
      <c r="AJ68568" s="80"/>
      <c r="AK68568" s="79"/>
      <c r="AS68568" s="80"/>
      <c r="AW68568" s="80"/>
      <c r="AX68568" s="80"/>
      <c r="BC68568" s="79"/>
    </row>
    <row r="68569" spans="30:55" x14ac:dyDescent="0.25">
      <c r="AH68569" s="79"/>
      <c r="AI68569" s="79"/>
      <c r="AJ68569" s="80"/>
      <c r="AK68569" s="79"/>
      <c r="AM68569" s="79"/>
      <c r="AS68569" s="80"/>
      <c r="AW68569" s="80"/>
      <c r="BC68569" s="79"/>
    </row>
    <row r="68570" spans="30:55" x14ac:dyDescent="0.25">
      <c r="AD68570" s="27"/>
      <c r="AE68570" s="27"/>
      <c r="AH68570" s="79"/>
      <c r="AI68570" s="79"/>
      <c r="AJ68570" s="80"/>
      <c r="AK68570" s="79"/>
      <c r="AS68570" s="80"/>
      <c r="AW68570" s="80"/>
      <c r="AX68570" s="80"/>
      <c r="BC68570" s="79"/>
    </row>
    <row r="68571" spans="30:55" x14ac:dyDescent="0.25">
      <c r="AH68571" s="79"/>
      <c r="AI68571" s="79"/>
      <c r="AJ68571" s="80"/>
      <c r="AK68571" s="79"/>
      <c r="AS68571" s="80"/>
      <c r="AW68571" s="80"/>
      <c r="AX68571" s="80"/>
      <c r="BC68571" s="79"/>
    </row>
    <row r="68572" spans="30:55" x14ac:dyDescent="0.25">
      <c r="AD68572" s="27"/>
      <c r="AE68572" s="27"/>
      <c r="AH68572" s="79"/>
      <c r="AI68572" s="79"/>
      <c r="AJ68572" s="80"/>
      <c r="AK68572" s="79"/>
      <c r="AS68572" s="80"/>
      <c r="AW68572" s="80"/>
      <c r="AX68572" s="80"/>
      <c r="BC68572" s="79"/>
    </row>
    <row r="68573" spans="30:55" x14ac:dyDescent="0.25">
      <c r="AH68573" s="79"/>
      <c r="AI68573" s="79"/>
      <c r="AJ68573" s="80"/>
      <c r="AK68573" s="79"/>
      <c r="AS68573" s="80"/>
      <c r="AW68573" s="80"/>
      <c r="AX68573" s="80"/>
      <c r="BC68573" s="79"/>
    </row>
    <row r="68574" spans="30:55" x14ac:dyDescent="0.25">
      <c r="AH68574" s="79"/>
      <c r="AI68574" s="79"/>
      <c r="AJ68574" s="80"/>
      <c r="AK68574" s="79"/>
      <c r="AS68574" s="80"/>
      <c r="AW68574" s="80"/>
      <c r="AX68574" s="80"/>
      <c r="BC68574" s="79"/>
    </row>
    <row r="68575" spans="30:55" x14ac:dyDescent="0.25">
      <c r="AD68575" s="27"/>
      <c r="AE68575" s="27"/>
      <c r="AH68575" s="79"/>
      <c r="AI68575" s="79"/>
      <c r="AJ68575" s="80"/>
      <c r="AK68575" s="79"/>
      <c r="AS68575" s="80"/>
      <c r="AW68575" s="80"/>
      <c r="AX68575" s="80"/>
      <c r="BC68575" s="79"/>
    </row>
    <row r="68576" spans="30:55" x14ac:dyDescent="0.25">
      <c r="AD68576" s="27"/>
      <c r="AE68576" s="27"/>
      <c r="AH68576" s="79"/>
      <c r="AI68576" s="79"/>
      <c r="AJ68576" s="80"/>
      <c r="AK68576" s="79"/>
      <c r="AS68576" s="80"/>
      <c r="AW68576" s="80"/>
      <c r="AX68576" s="80"/>
      <c r="BC68576" s="79"/>
    </row>
    <row r="68577" spans="30:55" x14ac:dyDescent="0.25">
      <c r="AH68577" s="79"/>
      <c r="AI68577" s="79"/>
      <c r="AJ68577" s="80"/>
      <c r="AK68577" s="79"/>
      <c r="AS68577" s="80"/>
      <c r="AW68577" s="80"/>
      <c r="AX68577" s="80"/>
      <c r="BC68577" s="79"/>
    </row>
    <row r="68578" spans="30:55" x14ac:dyDescent="0.25">
      <c r="AH68578" s="79"/>
      <c r="AI68578" s="79"/>
      <c r="AJ68578" s="80"/>
      <c r="AK68578" s="79"/>
      <c r="AS68578" s="80"/>
      <c r="AW68578" s="80"/>
      <c r="AX68578" s="80"/>
      <c r="BC68578" s="79"/>
    </row>
    <row r="68579" spans="30:55" x14ac:dyDescent="0.25">
      <c r="AH68579" s="79"/>
      <c r="AI68579" s="79"/>
      <c r="AJ68579" s="80"/>
      <c r="AK68579" s="79"/>
      <c r="AS68579" s="80"/>
      <c r="AW68579" s="80"/>
      <c r="AX68579" s="80"/>
      <c r="BC68579" s="79"/>
    </row>
    <row r="68580" spans="30:55" x14ac:dyDescent="0.25">
      <c r="AH68580" s="79"/>
      <c r="AI68580" s="79"/>
      <c r="AJ68580" s="80"/>
      <c r="AK68580" s="79"/>
      <c r="AS68580" s="80"/>
      <c r="AW68580" s="80"/>
      <c r="AX68580" s="80"/>
      <c r="BC68580" s="79"/>
    </row>
    <row r="68581" spans="30:55" x14ac:dyDescent="0.25">
      <c r="AD68581" s="27"/>
      <c r="AE68581" s="27"/>
      <c r="AH68581" s="79"/>
      <c r="AI68581" s="79"/>
      <c r="AJ68581" s="80"/>
      <c r="AK68581" s="79"/>
      <c r="AS68581" s="80"/>
      <c r="AW68581" s="80"/>
      <c r="AX68581" s="80"/>
      <c r="BC68581" s="79"/>
    </row>
    <row r="68582" spans="30:55" x14ac:dyDescent="0.25">
      <c r="AD68582" s="27"/>
      <c r="AE68582" s="27"/>
      <c r="AH68582" s="79"/>
      <c r="AI68582" s="79"/>
      <c r="AJ68582" s="80"/>
      <c r="AK68582" s="79"/>
      <c r="AS68582" s="80"/>
      <c r="AW68582" s="80"/>
      <c r="AX68582" s="80"/>
      <c r="BC68582" s="79"/>
    </row>
    <row r="68583" spans="30:55" x14ac:dyDescent="0.25">
      <c r="AH68583" s="79"/>
      <c r="AI68583" s="79"/>
      <c r="AJ68583" s="80"/>
      <c r="AK68583" s="79"/>
      <c r="AS68583" s="80"/>
      <c r="AW68583" s="80"/>
      <c r="AX68583" s="80"/>
      <c r="BC68583" s="79"/>
    </row>
    <row r="68584" spans="30:55" x14ac:dyDescent="0.25">
      <c r="AH68584" s="79"/>
      <c r="AI68584" s="79"/>
      <c r="AJ68584" s="80"/>
      <c r="AK68584" s="79"/>
      <c r="AM68584" s="79"/>
      <c r="AS68584" s="80"/>
      <c r="AW68584" s="80"/>
      <c r="BC68584" s="79"/>
    </row>
    <row r="68585" spans="30:55" x14ac:dyDescent="0.25">
      <c r="AD68585" s="27"/>
      <c r="AE68585" s="27"/>
      <c r="AH68585" s="79"/>
      <c r="AI68585" s="79"/>
      <c r="AJ68585" s="80"/>
      <c r="AK68585" s="79"/>
      <c r="AS68585" s="80"/>
      <c r="AW68585" s="80"/>
      <c r="AX68585" s="80"/>
      <c r="BC68585" s="79"/>
    </row>
    <row r="68586" spans="30:55" x14ac:dyDescent="0.25">
      <c r="AD68586" s="27"/>
      <c r="AE68586" s="27"/>
      <c r="AH68586" s="79"/>
      <c r="AI68586" s="79"/>
      <c r="AJ68586" s="80"/>
      <c r="AK68586" s="79"/>
      <c r="AS68586" s="80"/>
      <c r="AW68586" s="80"/>
      <c r="AX68586" s="80"/>
      <c r="BC68586" s="79"/>
    </row>
    <row r="68587" spans="30:55" x14ac:dyDescent="0.25">
      <c r="AD68587" s="27"/>
      <c r="AE68587" s="27"/>
      <c r="AH68587" s="79"/>
      <c r="AI68587" s="79"/>
      <c r="AJ68587" s="80"/>
      <c r="AK68587" s="79"/>
      <c r="AS68587" s="80"/>
      <c r="AW68587" s="80"/>
      <c r="AX68587" s="80"/>
      <c r="BC68587" s="79"/>
    </row>
    <row r="68588" spans="30:55" x14ac:dyDescent="0.25">
      <c r="AH68588" s="79"/>
      <c r="AI68588" s="79"/>
      <c r="AJ68588" s="80"/>
      <c r="AK68588" s="79"/>
      <c r="AS68588" s="80"/>
      <c r="AW68588" s="80"/>
      <c r="AX68588" s="80"/>
      <c r="BC68588" s="79"/>
    </row>
    <row r="68589" spans="30:55" x14ac:dyDescent="0.25">
      <c r="AH68589" s="79"/>
      <c r="AI68589" s="79"/>
      <c r="AJ68589" s="80"/>
      <c r="AK68589" s="79"/>
      <c r="AS68589" s="80"/>
      <c r="AW68589" s="80"/>
      <c r="AX68589" s="80"/>
      <c r="BC68589" s="79"/>
    </row>
    <row r="68590" spans="30:55" x14ac:dyDescent="0.25">
      <c r="AH68590" s="79"/>
      <c r="AI68590" s="79"/>
      <c r="AJ68590" s="80"/>
      <c r="AK68590" s="79"/>
      <c r="AS68590" s="80"/>
      <c r="AW68590" s="80"/>
      <c r="AX68590" s="80"/>
      <c r="BC68590" s="79"/>
    </row>
    <row r="68591" spans="30:55" x14ac:dyDescent="0.25">
      <c r="AH68591" s="79"/>
      <c r="AI68591" s="79"/>
      <c r="AJ68591" s="80"/>
      <c r="AK68591" s="79"/>
      <c r="AS68591" s="80"/>
      <c r="AW68591" s="80"/>
      <c r="AX68591" s="80"/>
      <c r="BC68591" s="79"/>
    </row>
    <row r="68592" spans="30:55" x14ac:dyDescent="0.25">
      <c r="AH68592" s="79"/>
      <c r="AI68592" s="79"/>
      <c r="AJ68592" s="80"/>
      <c r="AK68592" s="79"/>
      <c r="AS68592" s="80"/>
      <c r="AW68592" s="80"/>
      <c r="AX68592" s="80"/>
      <c r="BC68592" s="79"/>
    </row>
    <row r="68593" spans="30:55" x14ac:dyDescent="0.25">
      <c r="AH68593" s="79"/>
      <c r="AI68593" s="79"/>
      <c r="AJ68593" s="80"/>
      <c r="AK68593" s="79"/>
      <c r="AS68593" s="80"/>
      <c r="AW68593" s="80"/>
      <c r="AX68593" s="80"/>
      <c r="BC68593" s="79"/>
    </row>
    <row r="68594" spans="30:55" x14ac:dyDescent="0.25">
      <c r="AH68594" s="79"/>
      <c r="AI68594" s="79"/>
      <c r="AJ68594" s="80"/>
      <c r="AK68594" s="79"/>
      <c r="AS68594" s="80"/>
      <c r="AW68594" s="80"/>
      <c r="AX68594" s="80"/>
      <c r="BC68594" s="79"/>
    </row>
    <row r="68595" spans="30:55" x14ac:dyDescent="0.25">
      <c r="AH68595" s="79"/>
      <c r="AI68595" s="79"/>
      <c r="AJ68595" s="80"/>
      <c r="AK68595" s="79"/>
      <c r="AS68595" s="80"/>
      <c r="AW68595" s="80"/>
      <c r="AX68595" s="80"/>
      <c r="BC68595" s="79"/>
    </row>
    <row r="68596" spans="30:55" x14ac:dyDescent="0.25">
      <c r="AH68596" s="79"/>
      <c r="AI68596" s="79"/>
      <c r="AJ68596" s="80"/>
      <c r="AK68596" s="79"/>
      <c r="AS68596" s="80"/>
      <c r="AW68596" s="80"/>
      <c r="AX68596" s="80"/>
      <c r="BC68596" s="79"/>
    </row>
    <row r="68597" spans="30:55" x14ac:dyDescent="0.25">
      <c r="AH68597" s="79"/>
      <c r="AI68597" s="79"/>
      <c r="AJ68597" s="80"/>
      <c r="AK68597" s="79"/>
      <c r="AM68597" s="79"/>
      <c r="AS68597" s="80"/>
      <c r="AW68597" s="80"/>
      <c r="BC68597" s="79"/>
    </row>
    <row r="68598" spans="30:55" x14ac:dyDescent="0.25">
      <c r="AH68598" s="79"/>
      <c r="AI68598" s="79"/>
      <c r="AJ68598" s="80"/>
      <c r="AK68598" s="79"/>
      <c r="AS68598" s="80"/>
      <c r="BC68598" s="79"/>
    </row>
    <row r="68599" spans="30:55" x14ac:dyDescent="0.25">
      <c r="AH68599" s="79"/>
      <c r="AI68599" s="79"/>
      <c r="AJ68599" s="80"/>
      <c r="AK68599" s="79"/>
      <c r="AS68599" s="80"/>
      <c r="AW68599" s="80"/>
      <c r="AX68599" s="80"/>
      <c r="BC68599" s="79"/>
    </row>
    <row r="68600" spans="30:55" x14ac:dyDescent="0.25">
      <c r="AD68600" s="27"/>
      <c r="AE68600" s="27"/>
      <c r="AH68600" s="79"/>
      <c r="AI68600" s="79"/>
      <c r="AJ68600" s="80"/>
      <c r="AK68600" s="79"/>
      <c r="AS68600" s="80"/>
      <c r="AW68600" s="80"/>
      <c r="AX68600" s="80"/>
      <c r="BC68600" s="79"/>
    </row>
    <row r="68601" spans="30:55" x14ac:dyDescent="0.25">
      <c r="AD68601" s="27"/>
      <c r="AE68601" s="27"/>
      <c r="AH68601" s="79"/>
      <c r="AI68601" s="79"/>
      <c r="AJ68601" s="80"/>
      <c r="AK68601" s="79"/>
      <c r="AS68601" s="80"/>
      <c r="AW68601" s="80"/>
      <c r="AX68601" s="80"/>
      <c r="BC68601" s="79"/>
    </row>
    <row r="68602" spans="30:55" x14ac:dyDescent="0.25">
      <c r="AH68602" s="79"/>
      <c r="AI68602" s="79"/>
      <c r="AJ68602" s="80"/>
      <c r="AK68602" s="79"/>
      <c r="AS68602" s="80"/>
      <c r="AW68602" s="80"/>
      <c r="BC68602" s="79"/>
    </row>
    <row r="68603" spans="30:55" x14ac:dyDescent="0.25">
      <c r="AH68603" s="79"/>
      <c r="AI68603" s="79"/>
      <c r="AJ68603" s="80"/>
      <c r="AK68603" s="79"/>
      <c r="AS68603" s="80"/>
      <c r="AW68603" s="80"/>
      <c r="AX68603" s="80"/>
      <c r="BC68603" s="79"/>
    </row>
    <row r="68604" spans="30:55" x14ac:dyDescent="0.25">
      <c r="AH68604" s="79"/>
      <c r="AI68604" s="79"/>
      <c r="AJ68604" s="80"/>
      <c r="AK68604" s="79"/>
      <c r="AS68604" s="80"/>
      <c r="AW68604" s="80"/>
      <c r="AX68604" s="80"/>
      <c r="BC68604" s="79"/>
    </row>
    <row r="68605" spans="30:55" x14ac:dyDescent="0.25">
      <c r="AH68605" s="79"/>
      <c r="AI68605" s="79"/>
      <c r="AJ68605" s="80"/>
      <c r="AK68605" s="79"/>
      <c r="AM68605" s="79"/>
      <c r="AS68605" s="80"/>
      <c r="AW68605" s="80"/>
      <c r="BC68605" s="79"/>
    </row>
    <row r="68606" spans="30:55" x14ac:dyDescent="0.25">
      <c r="AH68606" s="79"/>
      <c r="AI68606" s="79"/>
      <c r="AJ68606" s="80"/>
      <c r="AK68606" s="79"/>
      <c r="AS68606" s="80"/>
      <c r="BC68606" s="79"/>
    </row>
    <row r="68607" spans="30:55" x14ac:dyDescent="0.25">
      <c r="AD68607" s="27"/>
      <c r="AE68607" s="27"/>
      <c r="AH68607" s="79"/>
      <c r="AI68607" s="79"/>
      <c r="AJ68607" s="80"/>
      <c r="AK68607" s="79"/>
      <c r="AS68607" s="80"/>
      <c r="AW68607" s="80"/>
      <c r="AX68607" s="80"/>
      <c r="BC68607" s="79"/>
    </row>
    <row r="68608" spans="30:55" x14ac:dyDescent="0.25">
      <c r="AD68608" s="27"/>
      <c r="AE68608" s="27"/>
      <c r="AH68608" s="79"/>
      <c r="AI68608" s="79"/>
      <c r="AJ68608" s="80"/>
      <c r="AK68608" s="79"/>
      <c r="AS68608" s="80"/>
      <c r="AW68608" s="80"/>
      <c r="AX68608" s="80"/>
      <c r="BC68608" s="79"/>
    </row>
    <row r="68609" spans="30:55" x14ac:dyDescent="0.25">
      <c r="AD68609" s="27"/>
      <c r="AE68609" s="27"/>
      <c r="AH68609" s="79"/>
      <c r="AI68609" s="79"/>
      <c r="AJ68609" s="80"/>
      <c r="AK68609" s="79"/>
      <c r="AM68609" s="79"/>
      <c r="AS68609" s="80"/>
      <c r="AW68609" s="80"/>
      <c r="BC68609" s="79"/>
    </row>
    <row r="68610" spans="30:55" x14ac:dyDescent="0.25">
      <c r="AD68610" s="27"/>
      <c r="AE68610" s="27"/>
      <c r="AH68610" s="79"/>
      <c r="AI68610" s="79"/>
      <c r="AJ68610" s="80"/>
      <c r="AK68610" s="79"/>
      <c r="AM68610" s="79"/>
      <c r="AS68610" s="80"/>
      <c r="AW68610" s="80"/>
      <c r="BC68610" s="79"/>
    </row>
    <row r="68611" spans="30:55" x14ac:dyDescent="0.25">
      <c r="AH68611" s="79"/>
      <c r="AI68611" s="79"/>
      <c r="AJ68611" s="80"/>
      <c r="AK68611" s="79"/>
      <c r="AM68611" s="79"/>
      <c r="AS68611" s="80"/>
      <c r="AW68611" s="80"/>
      <c r="BC68611" s="79"/>
    </row>
    <row r="68612" spans="30:55" x14ac:dyDescent="0.25">
      <c r="AD68612" s="27"/>
      <c r="AE68612" s="27"/>
      <c r="AH68612" s="79"/>
      <c r="AI68612" s="79"/>
      <c r="AJ68612" s="80"/>
      <c r="AK68612" s="79"/>
      <c r="AS68612" s="80"/>
      <c r="AW68612" s="80"/>
      <c r="AX68612" s="80"/>
      <c r="BC68612" s="79"/>
    </row>
    <row r="68613" spans="30:55" x14ac:dyDescent="0.25">
      <c r="AD68613" s="27"/>
      <c r="AE68613" s="27"/>
      <c r="AH68613" s="79"/>
      <c r="AI68613" s="79"/>
      <c r="AJ68613" s="80"/>
      <c r="AK68613" s="79"/>
      <c r="AS68613" s="80"/>
      <c r="AW68613" s="80"/>
      <c r="BC68613" s="79"/>
    </row>
    <row r="68614" spans="30:55" x14ac:dyDescent="0.25">
      <c r="AD68614" s="27"/>
      <c r="AE68614" s="27"/>
      <c r="AH68614" s="79"/>
      <c r="AI68614" s="79"/>
      <c r="AJ68614" s="80"/>
      <c r="AK68614" s="79"/>
      <c r="AS68614" s="80"/>
      <c r="AW68614" s="80"/>
      <c r="BC68614" s="79"/>
    </row>
    <row r="68615" spans="30:55" x14ac:dyDescent="0.25">
      <c r="AH68615" s="79"/>
      <c r="AI68615" s="79"/>
      <c r="AJ68615" s="80"/>
      <c r="AK68615" s="79"/>
      <c r="AM68615" s="79"/>
      <c r="AS68615" s="80"/>
      <c r="BC68615" s="79"/>
    </row>
    <row r="68616" spans="30:55" x14ac:dyDescent="0.25">
      <c r="AH68616" s="79"/>
      <c r="AI68616" s="79"/>
      <c r="AJ68616" s="80"/>
      <c r="AK68616" s="79"/>
      <c r="AS68616" s="80"/>
      <c r="AW68616" s="80"/>
      <c r="AX68616" s="80"/>
      <c r="BC68616" s="79"/>
    </row>
    <row r="68617" spans="30:55" x14ac:dyDescent="0.25">
      <c r="AH68617" s="79"/>
      <c r="AI68617" s="79"/>
      <c r="AJ68617" s="80"/>
      <c r="AK68617" s="79"/>
      <c r="AS68617" s="80"/>
      <c r="AW68617" s="80"/>
      <c r="BC68617" s="79"/>
    </row>
    <row r="68618" spans="30:55" x14ac:dyDescent="0.25">
      <c r="AH68618" s="79"/>
      <c r="AI68618" s="79"/>
      <c r="AJ68618" s="80"/>
      <c r="AK68618" s="79"/>
      <c r="AO68618" s="80"/>
      <c r="AS68618" s="80"/>
      <c r="BC68618" s="79"/>
    </row>
    <row r="68619" spans="30:55" x14ac:dyDescent="0.25">
      <c r="AD68619" s="27"/>
      <c r="AE68619" s="27"/>
      <c r="AH68619" s="79"/>
      <c r="AI68619" s="79"/>
      <c r="AJ68619" s="80"/>
      <c r="AK68619" s="79"/>
      <c r="AS68619" s="80"/>
      <c r="AW68619" s="80"/>
      <c r="BC68619" s="79"/>
    </row>
    <row r="68620" spans="30:55" x14ac:dyDescent="0.25">
      <c r="AH68620" s="79"/>
      <c r="AI68620" s="79"/>
      <c r="AJ68620" s="80"/>
      <c r="AK68620" s="79"/>
      <c r="AS68620" s="80"/>
      <c r="BC68620" s="79"/>
    </row>
    <row r="68621" spans="30:55" x14ac:dyDescent="0.25">
      <c r="AH68621" s="79"/>
      <c r="AI68621" s="79"/>
      <c r="AJ68621" s="80"/>
      <c r="AK68621" s="79"/>
      <c r="AS68621" s="80"/>
      <c r="BC68621" s="79"/>
    </row>
    <row r="68622" spans="30:55" x14ac:dyDescent="0.25">
      <c r="AH68622" s="79"/>
      <c r="AI68622" s="79"/>
      <c r="AJ68622" s="80"/>
      <c r="AK68622" s="79"/>
      <c r="AS68622" s="80"/>
      <c r="BC68622" s="79"/>
    </row>
    <row r="68623" spans="30:55" x14ac:dyDescent="0.25">
      <c r="AH68623" s="79"/>
      <c r="AI68623" s="79"/>
      <c r="AJ68623" s="80"/>
      <c r="AK68623" s="79"/>
      <c r="AS68623" s="80"/>
      <c r="BC68623" s="79"/>
    </row>
    <row r="68624" spans="30:55" x14ac:dyDescent="0.25">
      <c r="AD68624" s="27"/>
      <c r="AE68624" s="27"/>
      <c r="AH68624" s="79"/>
      <c r="AI68624" s="79"/>
      <c r="AJ68624" s="80"/>
      <c r="AK68624" s="79"/>
      <c r="AS68624" s="80"/>
      <c r="BC68624" s="79"/>
    </row>
    <row r="68625" spans="30:55" x14ac:dyDescent="0.25">
      <c r="AH68625" s="79"/>
      <c r="AI68625" s="79"/>
      <c r="AJ68625" s="80"/>
      <c r="AK68625" s="79"/>
      <c r="AS68625" s="80"/>
      <c r="BC68625" s="79"/>
    </row>
    <row r="68626" spans="30:55" x14ac:dyDescent="0.25">
      <c r="AH68626" s="79"/>
      <c r="AI68626" s="79"/>
      <c r="AJ68626" s="80"/>
      <c r="AK68626" s="79"/>
      <c r="AS68626" s="80"/>
      <c r="AW68626" s="80"/>
      <c r="BC68626" s="79"/>
    </row>
    <row r="68627" spans="30:55" x14ac:dyDescent="0.25">
      <c r="AD68627" s="27"/>
      <c r="AE68627" s="27"/>
      <c r="AH68627" s="79"/>
      <c r="AI68627" s="79"/>
      <c r="AJ68627" s="80"/>
      <c r="AK68627" s="79"/>
      <c r="AS68627" s="80"/>
      <c r="AW68627" s="80"/>
      <c r="AX68627" s="80"/>
      <c r="BC68627" s="79"/>
    </row>
    <row r="68628" spans="30:55" x14ac:dyDescent="0.25">
      <c r="AD68628" s="27"/>
      <c r="AE68628" s="27"/>
      <c r="AH68628" s="79"/>
      <c r="AI68628" s="79"/>
      <c r="AJ68628" s="80"/>
      <c r="AK68628" s="79"/>
      <c r="AS68628" s="80"/>
      <c r="BC68628" s="79"/>
    </row>
    <row r="68629" spans="30:55" x14ac:dyDescent="0.25">
      <c r="AD68629" s="27"/>
      <c r="AE68629" s="27"/>
      <c r="AH68629" s="79"/>
      <c r="AI68629" s="79"/>
      <c r="AJ68629" s="80"/>
      <c r="AK68629" s="79"/>
      <c r="AS68629" s="80"/>
      <c r="AW68629" s="80"/>
      <c r="AX68629" s="80"/>
      <c r="BC68629" s="79"/>
    </row>
    <row r="68630" spans="30:55" x14ac:dyDescent="0.25">
      <c r="AH68630" s="79"/>
      <c r="AI68630" s="79"/>
      <c r="AJ68630" s="80"/>
      <c r="AK68630" s="79"/>
      <c r="AS68630" s="80"/>
      <c r="AW68630" s="80"/>
      <c r="BC68630" s="79"/>
    </row>
    <row r="68631" spans="30:55" x14ac:dyDescent="0.25">
      <c r="AD68631" s="27"/>
      <c r="AE68631" s="27"/>
      <c r="AH68631" s="79"/>
      <c r="AI68631" s="79"/>
      <c r="AJ68631" s="80"/>
      <c r="AK68631" s="79"/>
      <c r="AS68631" s="80"/>
      <c r="AW68631" s="80"/>
      <c r="BC68631" s="79"/>
    </row>
    <row r="68632" spans="30:55" x14ac:dyDescent="0.25">
      <c r="AH68632" s="79"/>
      <c r="AI68632" s="79"/>
      <c r="AJ68632" s="80"/>
      <c r="AK68632" s="79"/>
      <c r="AM68632" s="79"/>
      <c r="AS68632" s="80"/>
      <c r="AW68632" s="80"/>
      <c r="BC68632" s="79"/>
    </row>
    <row r="68633" spans="30:55" x14ac:dyDescent="0.25">
      <c r="AH68633" s="79"/>
      <c r="AI68633" s="79"/>
      <c r="AJ68633" s="80"/>
      <c r="AK68633" s="79"/>
      <c r="AM68633" s="79"/>
      <c r="AS68633" s="80"/>
      <c r="AW68633" s="80"/>
      <c r="BC68633" s="79"/>
    </row>
    <row r="68634" spans="30:55" x14ac:dyDescent="0.25">
      <c r="AH68634" s="79"/>
      <c r="AI68634" s="79"/>
      <c r="AJ68634" s="80"/>
      <c r="AK68634" s="79"/>
      <c r="AS68634" s="80"/>
      <c r="AW68634" s="80"/>
      <c r="AX68634" s="80"/>
      <c r="BC68634" s="79"/>
    </row>
    <row r="68635" spans="30:55" x14ac:dyDescent="0.25">
      <c r="AH68635" s="79"/>
      <c r="AI68635" s="79"/>
      <c r="AJ68635" s="80"/>
      <c r="AK68635" s="79"/>
      <c r="AS68635" s="80"/>
      <c r="AW68635" s="80"/>
      <c r="AX68635" s="80"/>
      <c r="BC68635" s="79"/>
    </row>
    <row r="68636" spans="30:55" x14ac:dyDescent="0.25">
      <c r="AD68636" s="27"/>
      <c r="AE68636" s="27"/>
      <c r="AH68636" s="79"/>
      <c r="AI68636" s="79"/>
      <c r="AJ68636" s="80"/>
      <c r="AK68636" s="79"/>
      <c r="AS68636" s="80"/>
      <c r="AW68636" s="80"/>
      <c r="BC68636" s="79"/>
    </row>
    <row r="68637" spans="30:55" x14ac:dyDescent="0.25">
      <c r="AD68637" s="27"/>
      <c r="AE68637" s="27"/>
      <c r="AH68637" s="79"/>
      <c r="AI68637" s="79"/>
      <c r="AJ68637" s="80"/>
      <c r="AK68637" s="79"/>
      <c r="AS68637" s="80"/>
      <c r="AW68637" s="80"/>
      <c r="BC68637" s="79"/>
    </row>
    <row r="68638" spans="30:55" x14ac:dyDescent="0.25">
      <c r="AH68638" s="79"/>
      <c r="AI68638" s="79"/>
      <c r="AJ68638" s="80"/>
      <c r="AK68638" s="79"/>
      <c r="AS68638" s="80"/>
      <c r="AW68638" s="80"/>
      <c r="BC68638" s="79"/>
    </row>
    <row r="68639" spans="30:55" x14ac:dyDescent="0.25">
      <c r="AH68639" s="79"/>
      <c r="AI68639" s="79"/>
      <c r="AJ68639" s="80"/>
      <c r="AK68639" s="79"/>
      <c r="AS68639" s="80"/>
      <c r="AW68639" s="80"/>
      <c r="BC68639" s="79"/>
    </row>
    <row r="68640" spans="30:55" x14ac:dyDescent="0.25">
      <c r="AH68640" s="79"/>
      <c r="AI68640" s="79"/>
      <c r="AJ68640" s="80"/>
      <c r="AK68640" s="79"/>
      <c r="AS68640" s="80"/>
      <c r="AW68640" s="80"/>
      <c r="BC68640" s="79"/>
    </row>
    <row r="68641" spans="30:55" x14ac:dyDescent="0.25">
      <c r="AH68641" s="79"/>
      <c r="AI68641" s="79"/>
      <c r="AJ68641" s="80"/>
      <c r="AK68641" s="79"/>
      <c r="AS68641" s="80"/>
      <c r="AW68641" s="80"/>
      <c r="BC68641" s="79"/>
    </row>
    <row r="68642" spans="30:55" x14ac:dyDescent="0.25">
      <c r="AD68642" s="27"/>
      <c r="AE68642" s="27"/>
      <c r="AH68642" s="79"/>
      <c r="AI68642" s="79"/>
      <c r="AJ68642" s="80"/>
      <c r="AK68642" s="79"/>
      <c r="AM68642" s="79"/>
      <c r="AS68642" s="80"/>
      <c r="AW68642" s="80"/>
      <c r="BC68642" s="79"/>
    </row>
    <row r="68643" spans="30:55" x14ac:dyDescent="0.25">
      <c r="AH68643" s="79"/>
      <c r="AI68643" s="79"/>
      <c r="AJ68643" s="80"/>
      <c r="AK68643" s="79"/>
      <c r="AS68643" s="80"/>
      <c r="BC68643" s="79"/>
    </row>
    <row r="68644" spans="30:55" x14ac:dyDescent="0.25">
      <c r="AD68644" s="27"/>
      <c r="AE68644" s="27"/>
      <c r="AH68644" s="79"/>
      <c r="AI68644" s="79"/>
      <c r="AJ68644" s="80"/>
      <c r="AK68644" s="79"/>
      <c r="AM68644" s="79"/>
      <c r="AS68644" s="80"/>
      <c r="BC68644" s="79"/>
    </row>
    <row r="68645" spans="30:55" x14ac:dyDescent="0.25">
      <c r="AD68645" s="27"/>
      <c r="AE68645" s="27"/>
      <c r="AH68645" s="79"/>
      <c r="AI68645" s="79"/>
      <c r="AJ68645" s="80"/>
      <c r="AK68645" s="79"/>
      <c r="AS68645" s="80"/>
      <c r="BC68645" s="79"/>
    </row>
    <row r="68646" spans="30:55" x14ac:dyDescent="0.25">
      <c r="AD68646" s="27"/>
      <c r="AE68646" s="27"/>
      <c r="AH68646" s="79"/>
      <c r="AI68646" s="79"/>
      <c r="AJ68646" s="80"/>
      <c r="AK68646" s="79"/>
      <c r="AS68646" s="80"/>
      <c r="BC68646" s="79"/>
    </row>
    <row r="68647" spans="30:55" x14ac:dyDescent="0.25">
      <c r="AD68647" s="27"/>
      <c r="AE68647" s="27"/>
      <c r="AH68647" s="79"/>
      <c r="AI68647" s="79"/>
      <c r="AJ68647" s="80"/>
      <c r="AK68647" s="79"/>
      <c r="AS68647" s="80"/>
      <c r="BC68647" s="79"/>
    </row>
    <row r="68648" spans="30:55" x14ac:dyDescent="0.25">
      <c r="AD68648" s="27"/>
      <c r="AE68648" s="27"/>
      <c r="AH68648" s="79"/>
      <c r="AI68648" s="79"/>
      <c r="AJ68648" s="80"/>
      <c r="AK68648" s="79"/>
      <c r="AS68648" s="80"/>
      <c r="AW68648" s="80"/>
      <c r="AX68648" s="80"/>
      <c r="BC68648" s="79"/>
    </row>
    <row r="68649" spans="30:55" x14ac:dyDescent="0.25">
      <c r="AD68649" s="27"/>
      <c r="AE68649" s="27"/>
      <c r="AH68649" s="79"/>
      <c r="AI68649" s="79"/>
      <c r="AJ68649" s="80"/>
      <c r="AK68649" s="79"/>
      <c r="AS68649" s="80"/>
      <c r="BC68649" s="79"/>
    </row>
    <row r="68650" spans="30:55" x14ac:dyDescent="0.25">
      <c r="AD68650" s="27"/>
      <c r="AE68650" s="27"/>
      <c r="AH68650" s="79"/>
      <c r="AI68650" s="79"/>
      <c r="AJ68650" s="80"/>
      <c r="AK68650" s="79"/>
      <c r="AS68650" s="80"/>
      <c r="BC68650" s="79"/>
    </row>
    <row r="68651" spans="30:55" x14ac:dyDescent="0.25">
      <c r="AD68651" s="27"/>
      <c r="AE68651" s="27"/>
      <c r="AH68651" s="79"/>
      <c r="AI68651" s="79"/>
      <c r="AJ68651" s="80"/>
      <c r="AK68651" s="79"/>
      <c r="AS68651" s="80"/>
      <c r="BC68651" s="79"/>
    </row>
    <row r="68652" spans="30:55" x14ac:dyDescent="0.25">
      <c r="AD68652" s="27"/>
      <c r="AE68652" s="27"/>
      <c r="AH68652" s="79"/>
      <c r="AI68652" s="79"/>
      <c r="AJ68652" s="80"/>
      <c r="AK68652" s="79"/>
      <c r="AS68652" s="80"/>
      <c r="AW68652" s="80"/>
      <c r="AX68652" s="80"/>
      <c r="BC68652" s="79"/>
    </row>
    <row r="68653" spans="30:55" x14ac:dyDescent="0.25">
      <c r="AD68653" s="27"/>
      <c r="AE68653" s="27"/>
      <c r="AH68653" s="79"/>
      <c r="AI68653" s="79"/>
      <c r="AJ68653" s="80"/>
      <c r="AK68653" s="79"/>
      <c r="AS68653" s="80"/>
      <c r="BC68653" s="79"/>
    </row>
    <row r="68654" spans="30:55" x14ac:dyDescent="0.25">
      <c r="AD68654" s="27"/>
      <c r="AE68654" s="27"/>
      <c r="AH68654" s="79"/>
      <c r="AI68654" s="79"/>
      <c r="AJ68654" s="80"/>
      <c r="AK68654" s="79"/>
      <c r="AS68654" s="80"/>
      <c r="AW68654" s="80"/>
      <c r="AX68654" s="80"/>
      <c r="BC68654" s="79"/>
    </row>
    <row r="68655" spans="30:55" x14ac:dyDescent="0.25">
      <c r="AD68655" s="27"/>
      <c r="AE68655" s="27"/>
      <c r="AH68655" s="79"/>
      <c r="AI68655" s="79"/>
      <c r="AJ68655" s="80"/>
      <c r="AK68655" s="79"/>
      <c r="AS68655" s="80"/>
      <c r="BC68655" s="79"/>
    </row>
    <row r="68656" spans="30:55" x14ac:dyDescent="0.25">
      <c r="AH68656" s="79"/>
      <c r="AI68656" s="79"/>
      <c r="AJ68656" s="80"/>
      <c r="AK68656" s="79"/>
      <c r="AS68656" s="80"/>
      <c r="BC68656" s="79"/>
    </row>
    <row r="68657" spans="30:55" x14ac:dyDescent="0.25">
      <c r="AD68657" s="27"/>
      <c r="AE68657" s="27"/>
      <c r="AH68657" s="79"/>
      <c r="AI68657" s="79"/>
      <c r="AJ68657" s="80"/>
      <c r="AK68657" s="79"/>
      <c r="AS68657" s="80"/>
      <c r="AW68657" s="80"/>
      <c r="BC68657" s="79"/>
    </row>
    <row r="68658" spans="30:55" x14ac:dyDescent="0.25">
      <c r="AD68658" s="27"/>
      <c r="AE68658" s="27"/>
      <c r="AH68658" s="79"/>
      <c r="AI68658" s="79"/>
      <c r="AJ68658" s="80"/>
      <c r="AK68658" s="79"/>
      <c r="AO68658" s="80"/>
      <c r="AS68658" s="80"/>
      <c r="BC68658" s="79"/>
    </row>
    <row r="68659" spans="30:55" x14ac:dyDescent="0.25">
      <c r="AD68659" s="27"/>
      <c r="AE68659" s="27"/>
      <c r="AH68659" s="79"/>
      <c r="AI68659" s="79"/>
      <c r="AJ68659" s="80"/>
      <c r="AK68659" s="79"/>
      <c r="AS68659" s="80"/>
      <c r="AW68659" s="80"/>
      <c r="BC68659" s="79"/>
    </row>
    <row r="68660" spans="30:55" x14ac:dyDescent="0.25">
      <c r="AD68660" s="27"/>
      <c r="AE68660" s="27"/>
      <c r="AH68660" s="79"/>
      <c r="AI68660" s="79"/>
      <c r="AJ68660" s="80"/>
      <c r="AK68660" s="79"/>
      <c r="AO68660" s="80"/>
      <c r="AS68660" s="80"/>
      <c r="BC68660" s="79"/>
    </row>
    <row r="68661" spans="30:55" x14ac:dyDescent="0.25">
      <c r="AH68661" s="79"/>
      <c r="AI68661" s="79"/>
      <c r="AJ68661" s="80"/>
      <c r="AK68661" s="79"/>
      <c r="AS68661" s="80"/>
      <c r="BC68661" s="79"/>
    </row>
    <row r="68662" spans="30:55" x14ac:dyDescent="0.25">
      <c r="AH68662" s="79"/>
      <c r="AI68662" s="79"/>
      <c r="AJ68662" s="80"/>
      <c r="AK68662" s="79"/>
      <c r="AM68662" s="79"/>
      <c r="AS68662" s="80"/>
      <c r="BC68662" s="79"/>
    </row>
    <row r="68663" spans="30:55" x14ac:dyDescent="0.25">
      <c r="AH68663" s="79"/>
      <c r="AI68663" s="79"/>
      <c r="AJ68663" s="80"/>
      <c r="AK68663" s="79"/>
      <c r="AS68663" s="80"/>
      <c r="BC68663" s="79"/>
    </row>
    <row r="68664" spans="30:55" x14ac:dyDescent="0.25">
      <c r="AH68664" s="79"/>
      <c r="AI68664" s="79"/>
      <c r="AJ68664" s="80"/>
      <c r="AK68664" s="79"/>
      <c r="AS68664" s="80"/>
      <c r="BC68664" s="79"/>
    </row>
    <row r="68665" spans="30:55" x14ac:dyDescent="0.25">
      <c r="AH68665" s="79"/>
      <c r="AI68665" s="79"/>
      <c r="AJ68665" s="80"/>
      <c r="AK68665" s="79"/>
      <c r="AS68665" s="80"/>
      <c r="BC68665" s="79"/>
    </row>
    <row r="68666" spans="30:55" x14ac:dyDescent="0.25">
      <c r="AD68666" s="27"/>
      <c r="AE68666" s="27"/>
      <c r="AH68666" s="79"/>
      <c r="AI68666" s="79"/>
      <c r="AJ68666" s="80"/>
      <c r="AK68666" s="79"/>
      <c r="AS68666" s="80"/>
      <c r="BC68666" s="79"/>
    </row>
    <row r="68667" spans="30:55" x14ac:dyDescent="0.25">
      <c r="AD68667" s="27"/>
      <c r="AE68667" s="27"/>
      <c r="AH68667" s="79"/>
      <c r="AI68667" s="79"/>
      <c r="AJ68667" s="80"/>
      <c r="AK68667" s="79"/>
      <c r="AS68667" s="80"/>
      <c r="BC68667" s="79"/>
    </row>
    <row r="68668" spans="30:55" x14ac:dyDescent="0.25">
      <c r="AH68668" s="79"/>
      <c r="AI68668" s="79"/>
      <c r="AJ68668" s="80"/>
      <c r="AK68668" s="79"/>
      <c r="AM68668" s="79"/>
      <c r="AS68668" s="80"/>
      <c r="BC68668" s="79"/>
    </row>
    <row r="68669" spans="30:55" x14ac:dyDescent="0.25">
      <c r="AH68669" s="79"/>
      <c r="AI68669" s="79"/>
      <c r="AJ68669" s="80"/>
      <c r="AK68669" s="79"/>
      <c r="AS68669" s="80"/>
      <c r="BC68669" s="79"/>
    </row>
    <row r="68670" spans="30:55" x14ac:dyDescent="0.25">
      <c r="AD68670" s="27"/>
      <c r="AE68670" s="27"/>
      <c r="AH68670" s="79"/>
      <c r="AI68670" s="79"/>
      <c r="AJ68670" s="80"/>
      <c r="AK68670" s="79"/>
      <c r="AS68670" s="80"/>
      <c r="BC68670" s="79"/>
    </row>
    <row r="68671" spans="30:55" x14ac:dyDescent="0.25">
      <c r="AD68671" s="27"/>
      <c r="AE68671" s="27"/>
      <c r="AH68671" s="79"/>
      <c r="AI68671" s="79"/>
      <c r="AJ68671" s="80"/>
      <c r="AK68671" s="79"/>
      <c r="AS68671" s="80"/>
      <c r="BC68671" s="79"/>
    </row>
    <row r="68672" spans="30:55" x14ac:dyDescent="0.25">
      <c r="AD68672" s="27"/>
      <c r="AE68672" s="27"/>
      <c r="AH68672" s="79"/>
      <c r="AI68672" s="79"/>
      <c r="AJ68672" s="80"/>
      <c r="AK68672" s="79"/>
      <c r="AS68672" s="80"/>
      <c r="BC68672" s="79"/>
    </row>
    <row r="68673" spans="30:55" x14ac:dyDescent="0.25">
      <c r="AD68673" s="27"/>
      <c r="AE68673" s="27"/>
      <c r="AH68673" s="79"/>
      <c r="AI68673" s="79"/>
      <c r="AJ68673" s="80"/>
      <c r="AK68673" s="79"/>
      <c r="AS68673" s="80"/>
      <c r="BC68673" s="79"/>
    </row>
    <row r="68674" spans="30:55" x14ac:dyDescent="0.25">
      <c r="AD68674" s="27"/>
      <c r="AE68674" s="27"/>
      <c r="AH68674" s="79"/>
      <c r="AI68674" s="79"/>
      <c r="AJ68674" s="80"/>
      <c r="AK68674" s="79"/>
      <c r="AS68674" s="80"/>
      <c r="BC68674" s="79"/>
    </row>
    <row r="68675" spans="30:55" x14ac:dyDescent="0.25">
      <c r="AD68675" s="27"/>
      <c r="AE68675" s="27"/>
      <c r="AH68675" s="79"/>
      <c r="AI68675" s="79"/>
      <c r="AJ68675" s="80"/>
      <c r="AK68675" s="79"/>
      <c r="AS68675" s="80"/>
      <c r="BC68675" s="79"/>
    </row>
    <row r="68676" spans="30:55" x14ac:dyDescent="0.25">
      <c r="AH68676" s="79"/>
      <c r="AI68676" s="79"/>
      <c r="AJ68676" s="80"/>
      <c r="AK68676" s="79"/>
      <c r="AS68676" s="80"/>
      <c r="AW68676" s="80"/>
      <c r="BC68676" s="79"/>
    </row>
    <row r="68677" spans="30:55" x14ac:dyDescent="0.25">
      <c r="AD68677" s="27"/>
      <c r="AE68677" s="27"/>
      <c r="AH68677" s="79"/>
      <c r="AI68677" s="79"/>
      <c r="AJ68677" s="80"/>
      <c r="AK68677" s="79"/>
      <c r="AS68677" s="80"/>
      <c r="BC68677" s="79"/>
    </row>
    <row r="68678" spans="30:55" x14ac:dyDescent="0.25">
      <c r="AH68678" s="79"/>
      <c r="AI68678" s="79"/>
      <c r="AJ68678" s="80"/>
      <c r="AK68678" s="79"/>
      <c r="AS68678" s="80"/>
      <c r="BC68678" s="79"/>
    </row>
    <row r="68679" spans="30:55" x14ac:dyDescent="0.25">
      <c r="AH68679" s="79"/>
      <c r="AI68679" s="79"/>
      <c r="AJ68679" s="80"/>
      <c r="AK68679" s="79"/>
      <c r="AS68679" s="80"/>
      <c r="BC68679" s="79"/>
    </row>
    <row r="68680" spans="30:55" x14ac:dyDescent="0.25">
      <c r="AD68680" s="27"/>
      <c r="AE68680" s="27"/>
      <c r="AH68680" s="79"/>
      <c r="AI68680" s="79"/>
      <c r="AJ68680" s="80"/>
      <c r="AK68680" s="79"/>
      <c r="AS68680" s="80"/>
      <c r="BC68680" s="79"/>
    </row>
    <row r="68681" spans="30:55" x14ac:dyDescent="0.25">
      <c r="AH68681" s="79"/>
      <c r="AI68681" s="79"/>
      <c r="AJ68681" s="80"/>
      <c r="AK68681" s="79"/>
      <c r="AS68681" s="80"/>
      <c r="BC68681" s="79"/>
    </row>
    <row r="68682" spans="30:55" x14ac:dyDescent="0.25">
      <c r="AH68682" s="79"/>
      <c r="AI68682" s="79"/>
      <c r="AJ68682" s="80"/>
      <c r="AK68682" s="79"/>
      <c r="AS68682" s="80"/>
      <c r="BC68682" s="79"/>
    </row>
    <row r="68683" spans="30:55" x14ac:dyDescent="0.25">
      <c r="AD68683" s="27"/>
      <c r="AE68683" s="27"/>
      <c r="AH68683" s="79"/>
      <c r="AI68683" s="79"/>
      <c r="AJ68683" s="80"/>
      <c r="AK68683" s="79"/>
      <c r="AS68683" s="80"/>
      <c r="BC68683" s="79"/>
    </row>
    <row r="68684" spans="30:55" x14ac:dyDescent="0.25">
      <c r="AH68684" s="79"/>
      <c r="AI68684" s="79"/>
      <c r="AJ68684" s="80"/>
      <c r="AK68684" s="79"/>
      <c r="AS68684" s="80"/>
      <c r="BC68684" s="79"/>
    </row>
    <row r="68685" spans="30:55" x14ac:dyDescent="0.25">
      <c r="AD68685" s="27"/>
      <c r="AE68685" s="27"/>
      <c r="AH68685" s="79"/>
      <c r="AI68685" s="79"/>
      <c r="AJ68685" s="80"/>
      <c r="AK68685" s="79"/>
      <c r="AS68685" s="80"/>
      <c r="BC68685" s="79"/>
    </row>
    <row r="68686" spans="30:55" x14ac:dyDescent="0.25">
      <c r="AH68686" s="79"/>
      <c r="AI68686" s="79"/>
      <c r="AJ68686" s="80"/>
      <c r="AK68686" s="79"/>
      <c r="AM68686" s="79"/>
      <c r="AS68686" s="80"/>
      <c r="BC68686" s="79"/>
    </row>
    <row r="68687" spans="30:55" x14ac:dyDescent="0.25">
      <c r="AH68687" s="79"/>
      <c r="AI68687" s="79"/>
      <c r="AJ68687" s="80"/>
      <c r="AK68687" s="79"/>
      <c r="AS68687" s="80"/>
      <c r="BC68687" s="79"/>
    </row>
    <row r="68688" spans="30:55" x14ac:dyDescent="0.25">
      <c r="AH68688" s="79"/>
      <c r="AI68688" s="79"/>
      <c r="AJ68688" s="80"/>
      <c r="AK68688" s="79"/>
      <c r="AS68688" s="80"/>
      <c r="BC68688" s="79"/>
    </row>
    <row r="68689" spans="30:55" x14ac:dyDescent="0.25">
      <c r="AH68689" s="79"/>
      <c r="AI68689" s="79"/>
      <c r="AJ68689" s="80"/>
      <c r="AK68689" s="79"/>
      <c r="AS68689" s="80"/>
      <c r="BC68689" s="79"/>
    </row>
    <row r="68690" spans="30:55" x14ac:dyDescent="0.25">
      <c r="AH68690" s="79"/>
      <c r="AI68690" s="79"/>
      <c r="AJ68690" s="80"/>
      <c r="AK68690" s="79"/>
      <c r="AS68690" s="80"/>
      <c r="BC68690" s="79"/>
    </row>
    <row r="68691" spans="30:55" x14ac:dyDescent="0.25">
      <c r="AH68691" s="79"/>
      <c r="AI68691" s="79"/>
      <c r="AJ68691" s="80"/>
      <c r="AK68691" s="79"/>
      <c r="AS68691" s="80"/>
      <c r="AW68691" s="80"/>
      <c r="AX68691" s="80"/>
      <c r="BC68691" s="79"/>
    </row>
    <row r="68692" spans="30:55" x14ac:dyDescent="0.25">
      <c r="AH68692" s="79"/>
      <c r="AI68692" s="79"/>
      <c r="AJ68692" s="80"/>
      <c r="AK68692" s="79"/>
      <c r="AS68692" s="80"/>
      <c r="AW68692" s="80"/>
      <c r="AX68692" s="80"/>
      <c r="BC68692" s="79"/>
    </row>
    <row r="68693" spans="30:55" x14ac:dyDescent="0.25">
      <c r="AH68693" s="79"/>
      <c r="AI68693" s="79"/>
      <c r="AJ68693" s="80"/>
      <c r="AK68693" s="79"/>
      <c r="AS68693" s="80"/>
      <c r="BC68693" s="79"/>
    </row>
    <row r="68694" spans="30:55" x14ac:dyDescent="0.25">
      <c r="AH68694" s="79"/>
      <c r="AI68694" s="79"/>
      <c r="AJ68694" s="80"/>
      <c r="AK68694" s="79"/>
      <c r="AM68694" s="79"/>
      <c r="AS68694" s="80"/>
      <c r="AW68694" s="80"/>
      <c r="AX68694" s="80"/>
      <c r="BC68694" s="79"/>
    </row>
    <row r="68695" spans="30:55" x14ac:dyDescent="0.25">
      <c r="AH68695" s="79"/>
      <c r="AI68695" s="79"/>
      <c r="AJ68695" s="80"/>
      <c r="AK68695" s="79"/>
      <c r="AS68695" s="80"/>
      <c r="AW68695" s="80"/>
      <c r="AX68695" s="80"/>
      <c r="BC68695" s="79"/>
    </row>
    <row r="68696" spans="30:55" x14ac:dyDescent="0.25">
      <c r="AH68696" s="79"/>
      <c r="AI68696" s="79"/>
      <c r="AJ68696" s="80"/>
      <c r="AK68696" s="79"/>
      <c r="AS68696" s="80"/>
      <c r="AW68696" s="80"/>
      <c r="AX68696" s="80"/>
      <c r="BC68696" s="79"/>
    </row>
    <row r="68697" spans="30:55" x14ac:dyDescent="0.25">
      <c r="AH68697" s="79"/>
      <c r="AI68697" s="79"/>
      <c r="AJ68697" s="80"/>
      <c r="AK68697" s="79"/>
      <c r="AS68697" s="80"/>
      <c r="AW68697" s="80"/>
      <c r="AX68697" s="80"/>
      <c r="BC68697" s="79"/>
    </row>
    <row r="68698" spans="30:55" x14ac:dyDescent="0.25">
      <c r="AD68698" s="27"/>
      <c r="AE68698" s="27"/>
      <c r="AH68698" s="79"/>
      <c r="AI68698" s="79"/>
      <c r="AJ68698" s="80"/>
      <c r="AK68698" s="79"/>
      <c r="AS68698" s="80"/>
      <c r="AW68698" s="80"/>
      <c r="AX68698" s="80"/>
      <c r="BC68698" s="79"/>
    </row>
    <row r="68699" spans="30:55" x14ac:dyDescent="0.25">
      <c r="AD68699" s="27"/>
      <c r="AE68699" s="27"/>
      <c r="AH68699" s="79"/>
      <c r="AI68699" s="79"/>
      <c r="AJ68699" s="80"/>
      <c r="AK68699" s="79"/>
      <c r="AS68699" s="80"/>
      <c r="AW68699" s="80"/>
      <c r="AX68699" s="80"/>
      <c r="BC68699" s="79"/>
    </row>
    <row r="68700" spans="30:55" x14ac:dyDescent="0.25">
      <c r="AD68700" s="27"/>
      <c r="AE68700" s="27"/>
      <c r="AH68700" s="79"/>
      <c r="AI68700" s="79"/>
      <c r="AJ68700" s="80"/>
      <c r="AK68700" s="79"/>
      <c r="AS68700" s="80"/>
      <c r="AW68700" s="80"/>
      <c r="AX68700" s="80"/>
      <c r="BC68700" s="79"/>
    </row>
    <row r="68701" spans="30:55" x14ac:dyDescent="0.25">
      <c r="AD68701" s="27"/>
      <c r="AE68701" s="27"/>
      <c r="AH68701" s="79"/>
      <c r="AI68701" s="79"/>
      <c r="AJ68701" s="80"/>
      <c r="AK68701" s="79"/>
      <c r="AS68701" s="80"/>
      <c r="AW68701" s="80"/>
      <c r="AX68701" s="80"/>
      <c r="BC68701" s="79"/>
    </row>
    <row r="68702" spans="30:55" x14ac:dyDescent="0.25">
      <c r="AD68702" s="27"/>
      <c r="AE68702" s="27"/>
      <c r="AH68702" s="79"/>
      <c r="AI68702" s="79"/>
      <c r="AJ68702" s="80"/>
      <c r="AK68702" s="79"/>
      <c r="AS68702" s="80"/>
      <c r="BC68702" s="79"/>
    </row>
    <row r="68703" spans="30:55" x14ac:dyDescent="0.25">
      <c r="AD68703" s="27"/>
      <c r="AE68703" s="27"/>
      <c r="AH68703" s="79"/>
      <c r="AI68703" s="79"/>
      <c r="AJ68703" s="80"/>
      <c r="AK68703" s="79"/>
      <c r="AS68703" s="80"/>
      <c r="AW68703" s="80"/>
      <c r="AX68703" s="80"/>
      <c r="BC68703" s="79"/>
    </row>
    <row r="68704" spans="30:55" x14ac:dyDescent="0.25">
      <c r="AD68704" s="27"/>
      <c r="AE68704" s="27"/>
      <c r="AH68704" s="79"/>
      <c r="AI68704" s="79"/>
      <c r="AJ68704" s="80"/>
      <c r="AK68704" s="79"/>
      <c r="AS68704" s="80"/>
      <c r="AW68704" s="80"/>
      <c r="AX68704" s="80"/>
      <c r="BC68704" s="79"/>
    </row>
    <row r="68705" spans="30:55" x14ac:dyDescent="0.25">
      <c r="AD68705" s="27"/>
      <c r="AE68705" s="27"/>
      <c r="AH68705" s="79"/>
      <c r="AI68705" s="79"/>
      <c r="AJ68705" s="80"/>
      <c r="AK68705" s="79"/>
      <c r="AS68705" s="80"/>
      <c r="AW68705" s="80"/>
      <c r="AX68705" s="80"/>
      <c r="BC68705" s="79"/>
    </row>
    <row r="68706" spans="30:55" x14ac:dyDescent="0.25">
      <c r="AH68706" s="79"/>
      <c r="AI68706" s="79"/>
      <c r="AJ68706" s="80"/>
      <c r="AK68706" s="79"/>
      <c r="AS68706" s="80"/>
      <c r="AW68706" s="80"/>
      <c r="AX68706" s="80"/>
      <c r="BC68706" s="79"/>
    </row>
    <row r="68707" spans="30:55" x14ac:dyDescent="0.25">
      <c r="AH68707" s="79"/>
      <c r="AI68707" s="79"/>
      <c r="AJ68707" s="80"/>
      <c r="AK68707" s="79"/>
      <c r="AS68707" s="80"/>
      <c r="AW68707" s="80"/>
      <c r="AX68707" s="80"/>
      <c r="BC68707" s="79"/>
    </row>
    <row r="68708" spans="30:55" x14ac:dyDescent="0.25">
      <c r="AH68708" s="79"/>
      <c r="AI68708" s="79"/>
      <c r="AJ68708" s="80"/>
      <c r="AK68708" s="79"/>
      <c r="AS68708" s="80"/>
      <c r="AW68708" s="80"/>
      <c r="AX68708" s="80"/>
      <c r="BC68708" s="79"/>
    </row>
    <row r="68709" spans="30:55" x14ac:dyDescent="0.25">
      <c r="AH68709" s="79"/>
      <c r="AI68709" s="79"/>
      <c r="AJ68709" s="80"/>
      <c r="AK68709" s="79"/>
      <c r="AS68709" s="80"/>
      <c r="AW68709" s="80"/>
      <c r="BC68709" s="79"/>
    </row>
    <row r="68710" spans="30:55" x14ac:dyDescent="0.25">
      <c r="AH68710" s="79"/>
      <c r="AI68710" s="79"/>
      <c r="AJ68710" s="80"/>
      <c r="AK68710" s="79"/>
      <c r="AS68710" s="80"/>
      <c r="AW68710" s="80"/>
      <c r="BC68710" s="79"/>
    </row>
    <row r="68711" spans="30:55" x14ac:dyDescent="0.25">
      <c r="AH68711" s="79"/>
      <c r="AI68711" s="79"/>
      <c r="AJ68711" s="80"/>
      <c r="AK68711" s="79"/>
      <c r="AS68711" s="80"/>
      <c r="AW68711" s="80"/>
      <c r="BC68711" s="79"/>
    </row>
    <row r="68712" spans="30:55" x14ac:dyDescent="0.25">
      <c r="AD68712" s="27"/>
      <c r="AE68712" s="27"/>
      <c r="AH68712" s="79"/>
      <c r="AI68712" s="79"/>
      <c r="AJ68712" s="80"/>
      <c r="AK68712" s="79"/>
      <c r="AS68712" s="80"/>
      <c r="AW68712" s="80"/>
      <c r="AX68712" s="80"/>
      <c r="BC68712" s="79"/>
    </row>
    <row r="68713" spans="30:55" x14ac:dyDescent="0.25">
      <c r="AD68713" s="27"/>
      <c r="AE68713" s="27"/>
      <c r="AH68713" s="79"/>
      <c r="AI68713" s="79"/>
      <c r="AJ68713" s="80"/>
      <c r="AK68713" s="79"/>
      <c r="AS68713" s="80"/>
      <c r="AW68713" s="80"/>
      <c r="AX68713" s="80"/>
      <c r="BC68713" s="79"/>
    </row>
    <row r="68714" spans="30:55" x14ac:dyDescent="0.25">
      <c r="AD68714" s="27"/>
      <c r="AE68714" s="27"/>
      <c r="AH68714" s="79"/>
      <c r="AI68714" s="79"/>
      <c r="AJ68714" s="80"/>
      <c r="AK68714" s="79"/>
      <c r="AS68714" s="80"/>
      <c r="AW68714" s="80"/>
      <c r="AX68714" s="80"/>
      <c r="BC68714" s="79"/>
    </row>
    <row r="68715" spans="30:55" x14ac:dyDescent="0.25">
      <c r="AH68715" s="79"/>
      <c r="AI68715" s="79"/>
      <c r="AJ68715" s="80"/>
      <c r="AK68715" s="79"/>
      <c r="AS68715" s="80"/>
      <c r="AW68715" s="80"/>
      <c r="AX68715" s="80"/>
      <c r="BC68715" s="79"/>
    </row>
    <row r="68716" spans="30:55" x14ac:dyDescent="0.25">
      <c r="AD68716" s="27"/>
      <c r="AE68716" s="27"/>
      <c r="AH68716" s="79"/>
      <c r="AI68716" s="79"/>
      <c r="AJ68716" s="80"/>
      <c r="AK68716" s="79"/>
      <c r="AS68716" s="80"/>
      <c r="BC68716" s="79"/>
    </row>
    <row r="68717" spans="30:55" x14ac:dyDescent="0.25">
      <c r="AD68717" s="27"/>
      <c r="AE68717" s="27"/>
      <c r="AH68717" s="79"/>
      <c r="AI68717" s="79"/>
      <c r="AJ68717" s="80"/>
      <c r="AK68717" s="79"/>
      <c r="AS68717" s="80"/>
      <c r="AW68717" s="80"/>
      <c r="AX68717" s="80"/>
      <c r="BC68717" s="79"/>
    </row>
    <row r="68718" spans="30:55" x14ac:dyDescent="0.25">
      <c r="AD68718" s="27"/>
      <c r="AE68718" s="27"/>
      <c r="AH68718" s="79"/>
      <c r="AI68718" s="79"/>
      <c r="AJ68718" s="80"/>
      <c r="AK68718" s="79"/>
      <c r="AS68718" s="80"/>
      <c r="AW68718" s="80"/>
      <c r="AX68718" s="80"/>
      <c r="BC68718" s="79"/>
    </row>
    <row r="68719" spans="30:55" x14ac:dyDescent="0.25">
      <c r="AD68719" s="27"/>
      <c r="AE68719" s="27"/>
      <c r="AH68719" s="79"/>
      <c r="AI68719" s="79"/>
      <c r="AJ68719" s="80"/>
      <c r="AK68719" s="79"/>
      <c r="AM68719" s="79"/>
      <c r="AS68719" s="80"/>
      <c r="AW68719" s="80"/>
      <c r="BC68719" s="79"/>
    </row>
    <row r="68720" spans="30:55" x14ac:dyDescent="0.25">
      <c r="AD68720" s="27"/>
      <c r="AE68720" s="27"/>
      <c r="AH68720" s="79"/>
      <c r="AI68720" s="79"/>
      <c r="AJ68720" s="80"/>
      <c r="AK68720" s="79"/>
      <c r="AM68720" s="79"/>
      <c r="AS68720" s="80"/>
      <c r="AW68720" s="80"/>
      <c r="BC68720" s="79"/>
    </row>
    <row r="68721" spans="30:55" x14ac:dyDescent="0.25">
      <c r="AH68721" s="79"/>
      <c r="AI68721" s="79"/>
      <c r="AJ68721" s="80"/>
      <c r="AK68721" s="79"/>
      <c r="AS68721" s="80"/>
      <c r="AW68721" s="80"/>
      <c r="AX68721" s="80"/>
      <c r="BC68721" s="79"/>
    </row>
    <row r="68722" spans="30:55" x14ac:dyDescent="0.25">
      <c r="AH68722" s="79"/>
      <c r="AI68722" s="79"/>
      <c r="AJ68722" s="80"/>
      <c r="AK68722" s="79"/>
      <c r="AS68722" s="80"/>
      <c r="AW68722" s="80"/>
      <c r="AX68722" s="80"/>
      <c r="BC68722" s="79"/>
    </row>
    <row r="68723" spans="30:55" x14ac:dyDescent="0.25">
      <c r="AD68723" s="27"/>
      <c r="AE68723" s="27"/>
      <c r="AH68723" s="79"/>
      <c r="AI68723" s="79"/>
      <c r="AJ68723" s="80"/>
      <c r="AK68723" s="79"/>
      <c r="AS68723" s="80"/>
      <c r="AW68723" s="80"/>
      <c r="AX68723" s="80"/>
      <c r="BC68723" s="79"/>
    </row>
    <row r="68724" spans="30:55" x14ac:dyDescent="0.25">
      <c r="AD68724" s="27"/>
      <c r="AE68724" s="27"/>
      <c r="AH68724" s="79"/>
      <c r="AI68724" s="79"/>
      <c r="AJ68724" s="80"/>
      <c r="AK68724" s="79"/>
      <c r="AS68724" s="80"/>
      <c r="AW68724" s="80"/>
      <c r="AX68724" s="80"/>
      <c r="BC68724" s="79"/>
    </row>
    <row r="68725" spans="30:55" x14ac:dyDescent="0.25">
      <c r="AD68725" s="27"/>
      <c r="AE68725" s="27"/>
      <c r="AH68725" s="79"/>
      <c r="AI68725" s="79"/>
      <c r="AJ68725" s="80"/>
      <c r="AK68725" s="79"/>
      <c r="AS68725" s="80"/>
      <c r="AW68725" s="80"/>
      <c r="BC68725" s="79"/>
    </row>
    <row r="68726" spans="30:55" x14ac:dyDescent="0.25">
      <c r="AH68726" s="79"/>
      <c r="AI68726" s="79"/>
      <c r="AJ68726" s="80"/>
      <c r="AK68726" s="79"/>
      <c r="AS68726" s="80"/>
      <c r="AW68726" s="80"/>
      <c r="AX68726" s="80"/>
      <c r="BC68726" s="79"/>
    </row>
    <row r="68727" spans="30:55" x14ac:dyDescent="0.25">
      <c r="AD68727" s="27"/>
      <c r="AE68727" s="27"/>
      <c r="AH68727" s="79"/>
      <c r="AI68727" s="79"/>
      <c r="AJ68727" s="80"/>
      <c r="AK68727" s="79"/>
      <c r="AS68727" s="80"/>
      <c r="AW68727" s="80"/>
      <c r="AX68727" s="80"/>
      <c r="BC68727" s="79"/>
    </row>
    <row r="68728" spans="30:55" x14ac:dyDescent="0.25">
      <c r="AH68728" s="79"/>
      <c r="AI68728" s="79"/>
      <c r="AJ68728" s="80"/>
      <c r="AK68728" s="79"/>
      <c r="AM68728" s="79"/>
      <c r="AS68728" s="80"/>
      <c r="AW68728" s="80"/>
      <c r="BC68728" s="79"/>
    </row>
    <row r="68729" spans="30:55" x14ac:dyDescent="0.25">
      <c r="AH68729" s="79"/>
      <c r="AI68729" s="79"/>
      <c r="AJ68729" s="80"/>
      <c r="AK68729" s="79"/>
      <c r="AS68729" s="80"/>
      <c r="AW68729" s="80"/>
      <c r="AX68729" s="80"/>
      <c r="BC68729" s="79"/>
    </row>
    <row r="68730" spans="30:55" x14ac:dyDescent="0.25">
      <c r="AD68730" s="27"/>
      <c r="AE68730" s="27"/>
      <c r="AH68730" s="79"/>
      <c r="AI68730" s="79"/>
      <c r="AJ68730" s="80"/>
      <c r="AK68730" s="79"/>
      <c r="AM68730" s="79"/>
      <c r="AS68730" s="80"/>
      <c r="AW68730" s="80"/>
      <c r="AX68730" s="80"/>
      <c r="BC68730" s="79"/>
    </row>
    <row r="68731" spans="30:55" x14ac:dyDescent="0.25">
      <c r="AD68731" s="27"/>
      <c r="AE68731" s="27"/>
      <c r="AH68731" s="79"/>
      <c r="AI68731" s="79"/>
      <c r="AJ68731" s="80"/>
      <c r="AK68731" s="79"/>
      <c r="AM68731" s="79"/>
      <c r="AS68731" s="80"/>
      <c r="AW68731" s="80"/>
      <c r="AX68731" s="80"/>
      <c r="BC68731" s="79"/>
    </row>
    <row r="68732" spans="30:55" x14ac:dyDescent="0.25">
      <c r="AD68732" s="27"/>
      <c r="AE68732" s="27"/>
      <c r="AH68732" s="79"/>
      <c r="AI68732" s="79"/>
      <c r="AJ68732" s="80"/>
      <c r="AK68732" s="79"/>
      <c r="AM68732" s="79"/>
      <c r="AS68732" s="80"/>
      <c r="AW68732" s="80"/>
      <c r="AX68732" s="80"/>
      <c r="BC68732" s="79"/>
    </row>
    <row r="68733" spans="30:55" x14ac:dyDescent="0.25">
      <c r="AH68733" s="79"/>
      <c r="AI68733" s="79"/>
      <c r="AJ68733" s="80"/>
      <c r="AK68733" s="79"/>
      <c r="AM68733" s="79"/>
      <c r="AS68733" s="80"/>
      <c r="BC68733" s="79"/>
    </row>
    <row r="68734" spans="30:55" x14ac:dyDescent="0.25">
      <c r="AH68734" s="79"/>
      <c r="AI68734" s="79"/>
      <c r="AJ68734" s="80"/>
      <c r="AK68734" s="79"/>
      <c r="AS68734" s="80"/>
      <c r="AW68734" s="80"/>
      <c r="AX68734" s="80"/>
      <c r="BC68734" s="79"/>
    </row>
    <row r="68735" spans="30:55" x14ac:dyDescent="0.25">
      <c r="AH68735" s="79"/>
      <c r="AI68735" s="79"/>
      <c r="AJ68735" s="80"/>
      <c r="AK68735" s="79"/>
      <c r="AS68735" s="80"/>
      <c r="AW68735" s="80"/>
      <c r="AX68735" s="80"/>
      <c r="BC68735" s="79"/>
    </row>
    <row r="68736" spans="30:55" x14ac:dyDescent="0.25">
      <c r="AH68736" s="79"/>
      <c r="AI68736" s="79"/>
      <c r="AJ68736" s="80"/>
      <c r="AK68736" s="79"/>
      <c r="AS68736" s="80"/>
      <c r="AW68736" s="80"/>
      <c r="AX68736" s="80"/>
      <c r="BC68736" s="79"/>
    </row>
    <row r="68737" spans="30:55" x14ac:dyDescent="0.25">
      <c r="AH68737" s="79"/>
      <c r="AI68737" s="79"/>
      <c r="AJ68737" s="80"/>
      <c r="AK68737" s="79"/>
      <c r="AS68737" s="80"/>
      <c r="AW68737" s="80"/>
      <c r="BC68737" s="79"/>
    </row>
    <row r="68738" spans="30:55" x14ac:dyDescent="0.25">
      <c r="AH68738" s="79"/>
      <c r="AI68738" s="79"/>
      <c r="AJ68738" s="80"/>
      <c r="AK68738" s="79"/>
      <c r="AS68738" s="80"/>
      <c r="AW68738" s="80"/>
      <c r="AX68738" s="80"/>
      <c r="BC68738" s="79"/>
    </row>
    <row r="68739" spans="30:55" x14ac:dyDescent="0.25">
      <c r="AH68739" s="79"/>
      <c r="AI68739" s="79"/>
      <c r="AJ68739" s="80"/>
      <c r="AK68739" s="79"/>
      <c r="AR68739" s="79"/>
      <c r="AS68739" s="80"/>
      <c r="AW68739" s="80"/>
      <c r="AX68739" s="80"/>
      <c r="BC68739" s="79"/>
    </row>
    <row r="68740" spans="30:55" x14ac:dyDescent="0.25">
      <c r="AD68740" s="27"/>
      <c r="AE68740" s="27"/>
      <c r="AH68740" s="79"/>
      <c r="AI68740" s="79"/>
      <c r="AJ68740" s="80"/>
      <c r="AK68740" s="79"/>
      <c r="AM68740" s="79"/>
      <c r="AS68740" s="80"/>
      <c r="AW68740" s="80"/>
      <c r="BC68740" s="79"/>
    </row>
    <row r="68741" spans="30:55" x14ac:dyDescent="0.25">
      <c r="AD68741" s="27"/>
      <c r="AE68741" s="27"/>
      <c r="AH68741" s="79"/>
      <c r="AI68741" s="79"/>
      <c r="AJ68741" s="80"/>
      <c r="AK68741" s="79"/>
      <c r="AS68741" s="80"/>
      <c r="AW68741" s="80"/>
      <c r="AX68741" s="80"/>
      <c r="BC68741" s="79"/>
    </row>
    <row r="68742" spans="30:55" x14ac:dyDescent="0.25">
      <c r="AH68742" s="79"/>
      <c r="AI68742" s="79"/>
      <c r="AJ68742" s="80"/>
      <c r="AK68742" s="79"/>
      <c r="AM68742" s="79"/>
      <c r="AS68742" s="80"/>
      <c r="AV68742" s="79"/>
      <c r="AW68742" s="80"/>
      <c r="BC68742" s="79"/>
    </row>
    <row r="68743" spans="30:55" x14ac:dyDescent="0.25">
      <c r="AH68743" s="79"/>
      <c r="AI68743" s="79"/>
      <c r="AJ68743" s="80"/>
      <c r="AK68743" s="79"/>
      <c r="AM68743" s="79"/>
      <c r="AS68743" s="80"/>
      <c r="AW68743" s="80"/>
      <c r="AX68743" s="80"/>
      <c r="BC68743" s="79"/>
    </row>
    <row r="68744" spans="30:55" x14ac:dyDescent="0.25">
      <c r="AD68744" s="27"/>
      <c r="AE68744" s="27"/>
      <c r="AH68744" s="79"/>
      <c r="AI68744" s="79"/>
      <c r="AJ68744" s="80"/>
      <c r="AK68744" s="79"/>
      <c r="AM68744" s="79"/>
      <c r="AS68744" s="80"/>
      <c r="AW68744" s="80"/>
      <c r="BC68744" s="79"/>
    </row>
    <row r="68745" spans="30:55" x14ac:dyDescent="0.25">
      <c r="AH68745" s="79"/>
      <c r="AI68745" s="79"/>
      <c r="AJ68745" s="80"/>
      <c r="AK68745" s="79"/>
      <c r="AS68745" s="80"/>
      <c r="AW68745" s="80"/>
      <c r="AX68745" s="80"/>
      <c r="BC68745" s="79"/>
    </row>
    <row r="68746" spans="30:55" x14ac:dyDescent="0.25">
      <c r="AH68746" s="79"/>
      <c r="AI68746" s="79"/>
      <c r="AJ68746" s="80"/>
      <c r="AK68746" s="79"/>
      <c r="AS68746" s="80"/>
      <c r="AW68746" s="80"/>
      <c r="AX68746" s="80"/>
      <c r="BC68746" s="79"/>
    </row>
    <row r="68747" spans="30:55" x14ac:dyDescent="0.25">
      <c r="AH68747" s="79"/>
      <c r="AI68747" s="79"/>
      <c r="AJ68747" s="80"/>
      <c r="AK68747" s="79"/>
      <c r="AS68747" s="80"/>
      <c r="BC68747" s="79"/>
    </row>
    <row r="68748" spans="30:55" x14ac:dyDescent="0.25">
      <c r="AH68748" s="79"/>
      <c r="AI68748" s="79"/>
      <c r="AJ68748" s="80"/>
      <c r="AK68748" s="79"/>
      <c r="AS68748" s="80"/>
      <c r="AW68748" s="80"/>
      <c r="BC68748" s="79"/>
    </row>
    <row r="68749" spans="30:55" x14ac:dyDescent="0.25">
      <c r="AD68749" s="27"/>
      <c r="AE68749" s="27"/>
      <c r="AH68749" s="79"/>
      <c r="AI68749" s="79"/>
      <c r="AJ68749" s="80"/>
      <c r="AK68749" s="79"/>
      <c r="AM68749" s="79"/>
      <c r="AS68749" s="80"/>
      <c r="AW68749" s="80"/>
      <c r="BC68749" s="79"/>
    </row>
    <row r="68750" spans="30:55" x14ac:dyDescent="0.25">
      <c r="AD68750" s="27"/>
      <c r="AE68750" s="27"/>
      <c r="AH68750" s="79"/>
      <c r="AI68750" s="79"/>
      <c r="AJ68750" s="80"/>
      <c r="AK68750" s="79"/>
      <c r="AM68750" s="79"/>
      <c r="AS68750" s="80"/>
      <c r="AW68750" s="80"/>
      <c r="BC68750" s="79"/>
    </row>
    <row r="68751" spans="30:55" x14ac:dyDescent="0.25">
      <c r="AD68751" s="27"/>
      <c r="AE68751" s="27"/>
      <c r="AH68751" s="79"/>
      <c r="AI68751" s="79"/>
      <c r="AJ68751" s="80"/>
      <c r="AK68751" s="79"/>
      <c r="AM68751" s="79"/>
      <c r="AS68751" s="80"/>
      <c r="AW68751" s="80"/>
      <c r="BC68751" s="79"/>
    </row>
    <row r="68752" spans="30:55" x14ac:dyDescent="0.25">
      <c r="AH68752" s="79"/>
      <c r="AI68752" s="79"/>
      <c r="AJ68752" s="80"/>
      <c r="AK68752" s="79"/>
      <c r="AM68752" s="79"/>
      <c r="AS68752" s="80"/>
      <c r="AW68752" s="80"/>
      <c r="BC68752" s="79"/>
    </row>
    <row r="68753" spans="30:55" x14ac:dyDescent="0.25">
      <c r="AH68753" s="79"/>
      <c r="AI68753" s="79"/>
      <c r="AJ68753" s="80"/>
      <c r="AK68753" s="79"/>
      <c r="AS68753" s="80"/>
      <c r="BC68753" s="79"/>
    </row>
    <row r="68754" spans="30:55" x14ac:dyDescent="0.25">
      <c r="AH68754" s="79"/>
      <c r="AI68754" s="79"/>
      <c r="AJ68754" s="80"/>
      <c r="AK68754" s="79"/>
      <c r="AM68754" s="79"/>
      <c r="AS68754" s="80"/>
      <c r="BC68754" s="79"/>
    </row>
    <row r="68755" spans="30:55" x14ac:dyDescent="0.25">
      <c r="AH68755" s="79"/>
      <c r="AI68755" s="79"/>
      <c r="AJ68755" s="80"/>
      <c r="AK68755" s="79"/>
      <c r="AM68755" s="79"/>
      <c r="AS68755" s="80"/>
      <c r="BC68755" s="79"/>
    </row>
    <row r="68756" spans="30:55" x14ac:dyDescent="0.25">
      <c r="AH68756" s="79"/>
      <c r="AI68756" s="79"/>
      <c r="AJ68756" s="80"/>
      <c r="AK68756" s="79"/>
      <c r="AS68756" s="80"/>
      <c r="AW68756" s="80"/>
      <c r="AX68756" s="80"/>
      <c r="BC68756" s="79"/>
    </row>
    <row r="68757" spans="30:55" x14ac:dyDescent="0.25">
      <c r="AD68757" s="27"/>
      <c r="AE68757" s="27"/>
      <c r="AH68757" s="79"/>
      <c r="AI68757" s="79"/>
      <c r="AJ68757" s="80"/>
      <c r="AK68757" s="79"/>
      <c r="AM68757" s="79"/>
      <c r="AS68757" s="80"/>
      <c r="AW68757" s="80"/>
      <c r="AX68757" s="80"/>
      <c r="BC68757" s="79"/>
    </row>
    <row r="68758" spans="30:55" x14ac:dyDescent="0.25">
      <c r="AH68758" s="79"/>
      <c r="AI68758" s="79"/>
      <c r="AJ68758" s="80"/>
      <c r="AK68758" s="79"/>
      <c r="AS68758" s="80"/>
      <c r="BC68758" s="79"/>
    </row>
    <row r="68759" spans="30:55" x14ac:dyDescent="0.25">
      <c r="AD68759" s="27"/>
      <c r="AE68759" s="27"/>
      <c r="AH68759" s="79"/>
      <c r="AI68759" s="79"/>
      <c r="AJ68759" s="80"/>
      <c r="AK68759" s="79"/>
      <c r="AS68759" s="80"/>
      <c r="AW68759" s="80"/>
      <c r="BC68759" s="79"/>
    </row>
    <row r="68760" spans="30:55" x14ac:dyDescent="0.25">
      <c r="AH68760" s="79"/>
      <c r="AI68760" s="79"/>
      <c r="AJ68760" s="80"/>
      <c r="AK68760" s="79"/>
      <c r="AS68760" s="80"/>
      <c r="AW68760" s="80"/>
      <c r="BC68760" s="79"/>
    </row>
    <row r="68761" spans="30:55" x14ac:dyDescent="0.25">
      <c r="AD68761" s="27"/>
      <c r="AE68761" s="27"/>
      <c r="AH68761" s="79"/>
      <c r="AI68761" s="79"/>
      <c r="AJ68761" s="80"/>
      <c r="AK68761" s="79"/>
      <c r="AS68761" s="80"/>
      <c r="AW68761" s="80"/>
      <c r="BC68761" s="79"/>
    </row>
    <row r="68762" spans="30:55" x14ac:dyDescent="0.25">
      <c r="AD68762" s="27"/>
      <c r="AE68762" s="27"/>
      <c r="AH68762" s="79"/>
      <c r="AI68762" s="79"/>
      <c r="AJ68762" s="80"/>
      <c r="AK68762" s="79"/>
      <c r="AR68762" s="79"/>
      <c r="AS68762" s="80"/>
      <c r="AW68762" s="80"/>
      <c r="BC68762" s="79"/>
    </row>
    <row r="68763" spans="30:55" x14ac:dyDescent="0.25">
      <c r="AH68763" s="79"/>
      <c r="AI68763" s="79"/>
      <c r="AJ68763" s="80"/>
      <c r="AK68763" s="79"/>
      <c r="AS68763" s="80"/>
      <c r="AW68763" s="80"/>
      <c r="AX68763" s="80"/>
      <c r="BC68763" s="79"/>
    </row>
    <row r="68764" spans="30:55" x14ac:dyDescent="0.25">
      <c r="AD68764" s="27"/>
      <c r="AE68764" s="27"/>
      <c r="AH68764" s="79"/>
      <c r="AI68764" s="79"/>
      <c r="AJ68764" s="80"/>
      <c r="AK68764" s="79"/>
      <c r="AS68764" s="80"/>
      <c r="AW68764" s="80"/>
      <c r="AX68764" s="80"/>
      <c r="BC68764" s="79"/>
    </row>
    <row r="68765" spans="30:55" x14ac:dyDescent="0.25">
      <c r="AD68765" s="27"/>
      <c r="AE68765" s="27"/>
      <c r="AH68765" s="79"/>
      <c r="AI68765" s="79"/>
      <c r="AJ68765" s="80"/>
      <c r="AK68765" s="79"/>
      <c r="AS68765" s="80"/>
      <c r="AW68765" s="80"/>
      <c r="AX68765" s="80"/>
      <c r="BC68765" s="79"/>
    </row>
    <row r="68766" spans="30:55" x14ac:dyDescent="0.25">
      <c r="AH68766" s="79"/>
      <c r="AI68766" s="79"/>
      <c r="AJ68766" s="80"/>
      <c r="AK68766" s="79"/>
      <c r="AS68766" s="80"/>
      <c r="AW68766" s="80"/>
      <c r="BC68766" s="79"/>
    </row>
    <row r="68767" spans="30:55" x14ac:dyDescent="0.25">
      <c r="AH68767" s="79"/>
      <c r="AI68767" s="79"/>
      <c r="AJ68767" s="80"/>
      <c r="AK68767" s="79"/>
      <c r="AR68767" s="79"/>
      <c r="AS68767" s="80"/>
      <c r="AW68767" s="80"/>
      <c r="BC68767" s="79"/>
    </row>
    <row r="68768" spans="30:55" x14ac:dyDescent="0.25">
      <c r="AH68768" s="79"/>
      <c r="AI68768" s="79"/>
      <c r="AJ68768" s="80"/>
      <c r="AK68768" s="79"/>
      <c r="AS68768" s="80"/>
      <c r="AW68768" s="80"/>
      <c r="BC68768" s="79"/>
    </row>
    <row r="68769" spans="30:55" x14ac:dyDescent="0.25">
      <c r="AH68769" s="79"/>
      <c r="AI68769" s="79"/>
      <c r="AJ68769" s="80"/>
      <c r="AK68769" s="79"/>
      <c r="AR68769" s="79"/>
      <c r="AS68769" s="80"/>
      <c r="AW68769" s="80"/>
      <c r="BC68769" s="79"/>
    </row>
    <row r="68770" spans="30:55" x14ac:dyDescent="0.25">
      <c r="AH68770" s="79"/>
      <c r="AI68770" s="79"/>
      <c r="AJ68770" s="80"/>
      <c r="AK68770" s="79"/>
      <c r="AR68770" s="79"/>
      <c r="AS68770" s="80"/>
      <c r="AW68770" s="80"/>
      <c r="BC68770" s="79"/>
    </row>
    <row r="68771" spans="30:55" x14ac:dyDescent="0.25">
      <c r="AH68771" s="79"/>
      <c r="AI68771" s="79"/>
      <c r="AJ68771" s="80"/>
      <c r="AK68771" s="79"/>
      <c r="AS68771" s="80"/>
      <c r="AW68771" s="80"/>
      <c r="AX68771" s="80"/>
      <c r="BC68771" s="79"/>
    </row>
    <row r="68772" spans="30:55" x14ac:dyDescent="0.25">
      <c r="AH68772" s="79"/>
      <c r="AI68772" s="79"/>
      <c r="AJ68772" s="80"/>
      <c r="AK68772" s="79"/>
      <c r="AS68772" s="80"/>
      <c r="AW68772" s="80"/>
      <c r="BC68772" s="79"/>
    </row>
    <row r="68773" spans="30:55" x14ac:dyDescent="0.25">
      <c r="AH68773" s="79"/>
      <c r="AI68773" s="79"/>
      <c r="AJ68773" s="80"/>
      <c r="AK68773" s="79"/>
      <c r="AS68773" s="80"/>
      <c r="AW68773" s="80"/>
      <c r="BC68773" s="79"/>
    </row>
    <row r="68774" spans="30:55" x14ac:dyDescent="0.25">
      <c r="AH68774" s="79"/>
      <c r="AI68774" s="79"/>
      <c r="AJ68774" s="80"/>
      <c r="AK68774" s="79"/>
      <c r="AS68774" s="80"/>
      <c r="AW68774" s="80"/>
      <c r="AX68774" s="80"/>
      <c r="BC68774" s="79"/>
    </row>
    <row r="68775" spans="30:55" x14ac:dyDescent="0.25">
      <c r="AH68775" s="79"/>
      <c r="AI68775" s="79"/>
      <c r="AJ68775" s="80"/>
      <c r="AK68775" s="79"/>
      <c r="AS68775" s="80"/>
      <c r="AW68775" s="80"/>
      <c r="AX68775" s="80"/>
      <c r="BC68775" s="79"/>
    </row>
    <row r="68776" spans="30:55" x14ac:dyDescent="0.25">
      <c r="AD68776" s="27"/>
      <c r="AE68776" s="27"/>
      <c r="AH68776" s="79"/>
      <c r="AI68776" s="79"/>
      <c r="AJ68776" s="80"/>
      <c r="AK68776" s="79"/>
      <c r="AS68776" s="80"/>
      <c r="AW68776" s="80"/>
      <c r="AX68776" s="80"/>
      <c r="BC68776" s="79"/>
    </row>
    <row r="68777" spans="30:55" x14ac:dyDescent="0.25">
      <c r="AH68777" s="79"/>
      <c r="AI68777" s="79"/>
      <c r="AJ68777" s="80"/>
      <c r="AK68777" s="79"/>
      <c r="AM68777" s="79"/>
      <c r="AS68777" s="80"/>
      <c r="AW68777" s="80"/>
      <c r="BC68777" s="79"/>
    </row>
    <row r="68778" spans="30:55" x14ac:dyDescent="0.25">
      <c r="AH68778" s="79"/>
      <c r="AI68778" s="79"/>
      <c r="AJ68778" s="80"/>
      <c r="AK68778" s="79"/>
      <c r="AM68778" s="79"/>
      <c r="AS68778" s="80"/>
      <c r="AW68778" s="80"/>
      <c r="BC68778" s="79"/>
    </row>
    <row r="68779" spans="30:55" x14ac:dyDescent="0.25">
      <c r="AD68779" s="27"/>
      <c r="AE68779" s="27"/>
      <c r="AH68779" s="79"/>
      <c r="AI68779" s="79"/>
      <c r="AJ68779" s="80"/>
      <c r="AK68779" s="79"/>
      <c r="AS68779" s="80"/>
      <c r="AW68779" s="80"/>
      <c r="AX68779" s="80"/>
      <c r="BC68779" s="79"/>
    </row>
    <row r="68780" spans="30:55" x14ac:dyDescent="0.25">
      <c r="AH68780" s="79"/>
      <c r="AI68780" s="79"/>
      <c r="AJ68780" s="80"/>
      <c r="AK68780" s="79"/>
      <c r="AS68780" s="80"/>
      <c r="AW68780" s="80"/>
      <c r="AX68780" s="80"/>
      <c r="BC68780" s="79"/>
    </row>
    <row r="68781" spans="30:55" x14ac:dyDescent="0.25">
      <c r="AD68781" s="27"/>
      <c r="AE68781" s="27"/>
      <c r="AH68781" s="79"/>
      <c r="AI68781" s="79"/>
      <c r="AJ68781" s="80"/>
      <c r="AK68781" s="79"/>
      <c r="AS68781" s="80"/>
      <c r="AW68781" s="80"/>
      <c r="AX68781" s="80"/>
      <c r="BC68781" s="79"/>
    </row>
    <row r="68782" spans="30:55" x14ac:dyDescent="0.25">
      <c r="AH68782" s="79"/>
      <c r="AI68782" s="79"/>
      <c r="AJ68782" s="80"/>
      <c r="AK68782" s="79"/>
      <c r="AS68782" s="80"/>
      <c r="AW68782" s="80"/>
      <c r="AX68782" s="80"/>
      <c r="BC68782" s="79"/>
    </row>
    <row r="68783" spans="30:55" x14ac:dyDescent="0.25">
      <c r="AH68783" s="79"/>
      <c r="AI68783" s="79"/>
      <c r="AJ68783" s="80"/>
      <c r="AK68783" s="79"/>
      <c r="AS68783" s="80"/>
      <c r="AW68783" s="80"/>
      <c r="BC68783" s="79"/>
    </row>
    <row r="68784" spans="30:55" x14ac:dyDescent="0.25">
      <c r="AH68784" s="79"/>
      <c r="AI68784" s="79"/>
      <c r="AJ68784" s="80"/>
      <c r="AK68784" s="79"/>
      <c r="AR68784" s="79"/>
      <c r="AS68784" s="80"/>
      <c r="BC68784" s="79"/>
    </row>
    <row r="68785" spans="34:55" x14ac:dyDescent="0.25">
      <c r="AH68785" s="79"/>
      <c r="AI68785" s="79"/>
      <c r="AJ68785" s="80"/>
      <c r="AK68785" s="79"/>
      <c r="AS68785" s="80"/>
      <c r="BC68785" s="79"/>
    </row>
    <row r="68786" spans="34:55" x14ac:dyDescent="0.25">
      <c r="AH68786" s="79"/>
      <c r="AI68786" s="79"/>
      <c r="AJ68786" s="80"/>
      <c r="AK68786" s="79"/>
      <c r="AS68786" s="80"/>
      <c r="AW68786" s="80"/>
      <c r="AX68786" s="80"/>
      <c r="BC68786" s="79"/>
    </row>
    <row r="68787" spans="34:55" x14ac:dyDescent="0.25">
      <c r="AH68787" s="79"/>
      <c r="AI68787" s="79"/>
      <c r="AJ68787" s="80"/>
      <c r="AK68787" s="79"/>
      <c r="AS68787" s="80"/>
      <c r="AW68787" s="80"/>
      <c r="AX68787" s="80"/>
      <c r="BC68787" s="79"/>
    </row>
    <row r="68788" spans="34:55" x14ac:dyDescent="0.25">
      <c r="AH68788" s="79"/>
      <c r="AI68788" s="79"/>
      <c r="AJ68788" s="80"/>
      <c r="AK68788" s="79"/>
      <c r="AS68788" s="80"/>
      <c r="AW68788" s="80"/>
      <c r="AX68788" s="80"/>
      <c r="BC68788" s="79"/>
    </row>
    <row r="68789" spans="34:55" x14ac:dyDescent="0.25">
      <c r="AH68789" s="79"/>
      <c r="AI68789" s="79"/>
      <c r="AJ68789" s="80"/>
      <c r="AK68789" s="79"/>
      <c r="AS68789" s="80"/>
      <c r="AW68789" s="80"/>
      <c r="AX68789" s="80"/>
      <c r="BC68789" s="79"/>
    </row>
    <row r="68790" spans="34:55" x14ac:dyDescent="0.25">
      <c r="AH68790" s="79"/>
      <c r="AI68790" s="79"/>
      <c r="AJ68790" s="80"/>
      <c r="AK68790" s="79"/>
      <c r="AR68790" s="79"/>
      <c r="AS68790" s="80"/>
      <c r="AW68790" s="80"/>
      <c r="AX68790" s="80"/>
      <c r="BC68790" s="79"/>
    </row>
    <row r="68791" spans="34:55" x14ac:dyDescent="0.25">
      <c r="AH68791" s="79"/>
      <c r="AI68791" s="79"/>
      <c r="AJ68791" s="80"/>
      <c r="AK68791" s="79"/>
      <c r="AS68791" s="80"/>
      <c r="AW68791" s="80"/>
      <c r="AX68791" s="80"/>
      <c r="BC68791" s="79"/>
    </row>
    <row r="68792" spans="34:55" x14ac:dyDescent="0.25">
      <c r="AH68792" s="79"/>
      <c r="AI68792" s="79"/>
      <c r="AJ68792" s="80"/>
      <c r="AK68792" s="79"/>
      <c r="AS68792" s="80"/>
      <c r="AW68792" s="80"/>
      <c r="AX68792" s="80"/>
      <c r="BC68792" s="79"/>
    </row>
    <row r="68793" spans="34:55" x14ac:dyDescent="0.25">
      <c r="AH68793" s="79"/>
      <c r="AI68793" s="79"/>
      <c r="AJ68793" s="80"/>
      <c r="AK68793" s="79"/>
      <c r="AS68793" s="80"/>
      <c r="AW68793" s="80"/>
      <c r="AX68793" s="80"/>
      <c r="BC68793" s="79"/>
    </row>
    <row r="68794" spans="34:55" x14ac:dyDescent="0.25">
      <c r="AH68794" s="79"/>
      <c r="AI68794" s="79"/>
      <c r="AJ68794" s="80"/>
      <c r="AK68794" s="79"/>
      <c r="AS68794" s="80"/>
      <c r="AW68794" s="80"/>
      <c r="BC68794" s="79"/>
    </row>
    <row r="68795" spans="34:55" x14ac:dyDescent="0.25">
      <c r="AH68795" s="79"/>
      <c r="AI68795" s="79"/>
      <c r="AJ68795" s="80"/>
      <c r="AK68795" s="79"/>
      <c r="AS68795" s="80"/>
      <c r="AW68795" s="80"/>
      <c r="AX68795" s="80"/>
      <c r="BC68795" s="79"/>
    </row>
    <row r="68796" spans="34:55" x14ac:dyDescent="0.25">
      <c r="AH68796" s="79"/>
      <c r="AI68796" s="79"/>
      <c r="AJ68796" s="80"/>
      <c r="AK68796" s="79"/>
      <c r="AM68796" s="79"/>
      <c r="AS68796" s="80"/>
      <c r="AW68796" s="80"/>
      <c r="BC68796" s="79"/>
    </row>
    <row r="68797" spans="34:55" x14ac:dyDescent="0.25">
      <c r="AH68797" s="79"/>
      <c r="AI68797" s="79"/>
      <c r="AJ68797" s="80"/>
      <c r="AK68797" s="79"/>
      <c r="AS68797" s="80"/>
      <c r="AW68797" s="80"/>
      <c r="AX68797" s="80"/>
      <c r="BC68797" s="79"/>
    </row>
    <row r="68798" spans="34:55" x14ac:dyDescent="0.25">
      <c r="AH68798" s="79"/>
      <c r="AI68798" s="79"/>
      <c r="AJ68798" s="80"/>
      <c r="AK68798" s="79"/>
      <c r="AR68798" s="79"/>
      <c r="AS68798" s="80"/>
      <c r="AW68798" s="80"/>
      <c r="AX68798" s="80"/>
      <c r="BC68798" s="79"/>
    </row>
    <row r="68799" spans="34:55" x14ac:dyDescent="0.25">
      <c r="AH68799" s="79"/>
      <c r="AI68799" s="79"/>
      <c r="AJ68799" s="80"/>
      <c r="AK68799" s="79"/>
      <c r="AS68799" s="80"/>
      <c r="AW68799" s="80"/>
      <c r="AX68799" s="80"/>
      <c r="BC68799" s="79"/>
    </row>
    <row r="68800" spans="34:55" x14ac:dyDescent="0.25">
      <c r="AH68800" s="79"/>
      <c r="AI68800" s="79"/>
      <c r="AJ68800" s="80"/>
      <c r="AK68800" s="79"/>
      <c r="AR68800" s="79"/>
      <c r="AS68800" s="80"/>
      <c r="AW68800" s="80"/>
      <c r="AX68800" s="80"/>
      <c r="BC68800" s="79"/>
    </row>
    <row r="68801" spans="30:55" x14ac:dyDescent="0.25">
      <c r="AH68801" s="79"/>
      <c r="AI68801" s="79"/>
      <c r="AJ68801" s="80"/>
      <c r="AK68801" s="79"/>
      <c r="AM68801" s="79"/>
      <c r="AS68801" s="80"/>
      <c r="AW68801" s="80"/>
      <c r="BC68801" s="79"/>
    </row>
    <row r="68802" spans="30:55" x14ac:dyDescent="0.25">
      <c r="AH68802" s="79"/>
      <c r="AI68802" s="79"/>
      <c r="AJ68802" s="80"/>
      <c r="AK68802" s="79"/>
      <c r="AM68802" s="79"/>
      <c r="AS68802" s="80"/>
      <c r="AW68802" s="80"/>
      <c r="AX68802" s="80"/>
      <c r="BC68802" s="79"/>
    </row>
    <row r="68803" spans="30:55" x14ac:dyDescent="0.25">
      <c r="AH68803" s="79"/>
      <c r="AI68803" s="79"/>
      <c r="AJ68803" s="80"/>
      <c r="AK68803" s="79"/>
      <c r="AS68803" s="80"/>
      <c r="AW68803" s="80"/>
      <c r="AX68803" s="80"/>
      <c r="BC68803" s="79"/>
    </row>
    <row r="68804" spans="30:55" x14ac:dyDescent="0.25">
      <c r="AH68804" s="79"/>
      <c r="AI68804" s="79"/>
      <c r="AJ68804" s="80"/>
      <c r="AK68804" s="79"/>
      <c r="AS68804" s="80"/>
      <c r="AW68804" s="80"/>
      <c r="AX68804" s="80"/>
      <c r="BC68804" s="79"/>
    </row>
    <row r="68805" spans="30:55" x14ac:dyDescent="0.25">
      <c r="AD68805" s="27"/>
      <c r="AE68805" s="27"/>
      <c r="AH68805" s="79"/>
      <c r="AI68805" s="79"/>
      <c r="AJ68805" s="80"/>
      <c r="AK68805" s="79"/>
      <c r="AM68805" s="79"/>
      <c r="AS68805" s="80"/>
      <c r="AW68805" s="80"/>
      <c r="BC68805" s="79"/>
    </row>
    <row r="68806" spans="30:55" x14ac:dyDescent="0.25">
      <c r="AD68806" s="27"/>
      <c r="AE68806" s="27"/>
      <c r="AH68806" s="79"/>
      <c r="AI68806" s="79"/>
      <c r="AJ68806" s="80"/>
      <c r="AK68806" s="79"/>
      <c r="AM68806" s="79"/>
      <c r="AS68806" s="80"/>
      <c r="AW68806" s="80"/>
      <c r="BC68806" s="79"/>
    </row>
    <row r="68807" spans="30:55" x14ac:dyDescent="0.25">
      <c r="AH68807" s="79"/>
      <c r="AI68807" s="79"/>
      <c r="AJ68807" s="80"/>
      <c r="AK68807" s="79"/>
      <c r="AS68807" s="80"/>
      <c r="AW68807" s="80"/>
      <c r="AX68807" s="80"/>
      <c r="BC68807" s="79"/>
    </row>
    <row r="68808" spans="30:55" x14ac:dyDescent="0.25">
      <c r="AH68808" s="79"/>
      <c r="AI68808" s="79"/>
      <c r="AJ68808" s="80"/>
      <c r="AK68808" s="79"/>
      <c r="AS68808" s="80"/>
      <c r="AW68808" s="80"/>
      <c r="AX68808" s="80"/>
      <c r="BC68808" s="79"/>
    </row>
    <row r="68809" spans="30:55" x14ac:dyDescent="0.25">
      <c r="AH68809" s="79"/>
      <c r="AI68809" s="79"/>
      <c r="AJ68809" s="80"/>
      <c r="AK68809" s="79"/>
      <c r="AS68809" s="80"/>
      <c r="AW68809" s="80"/>
      <c r="AX68809" s="80"/>
      <c r="BC68809" s="79"/>
    </row>
    <row r="68810" spans="30:55" x14ac:dyDescent="0.25">
      <c r="AH68810" s="79"/>
      <c r="AI68810" s="79"/>
      <c r="AJ68810" s="80"/>
      <c r="AK68810" s="79"/>
      <c r="AR68810" s="79"/>
      <c r="AS68810" s="80"/>
      <c r="AW68810" s="80"/>
      <c r="AX68810" s="80"/>
      <c r="BC68810" s="79"/>
    </row>
    <row r="68811" spans="30:55" x14ac:dyDescent="0.25">
      <c r="AH68811" s="79"/>
      <c r="AI68811" s="79"/>
      <c r="AJ68811" s="80"/>
      <c r="AK68811" s="79"/>
      <c r="AS68811" s="80"/>
      <c r="AW68811" s="80"/>
      <c r="AX68811" s="80"/>
      <c r="BC68811" s="79"/>
    </row>
    <row r="68812" spans="30:55" x14ac:dyDescent="0.25">
      <c r="AH68812" s="79"/>
      <c r="AI68812" s="79"/>
      <c r="AJ68812" s="80"/>
      <c r="AK68812" s="79"/>
      <c r="AM68812" s="79"/>
      <c r="AS68812" s="80"/>
      <c r="AW68812" s="80"/>
      <c r="AX68812" s="80"/>
      <c r="BC68812" s="79"/>
    </row>
    <row r="68813" spans="30:55" x14ac:dyDescent="0.25">
      <c r="AD68813" s="27"/>
      <c r="AE68813" s="27"/>
      <c r="AH68813" s="79"/>
      <c r="AI68813" s="79"/>
      <c r="AJ68813" s="80"/>
      <c r="AK68813" s="79"/>
      <c r="AS68813" s="80"/>
      <c r="AW68813" s="80"/>
      <c r="AX68813" s="80"/>
      <c r="BC68813" s="79"/>
    </row>
    <row r="68814" spans="30:55" x14ac:dyDescent="0.25">
      <c r="AD68814" s="27"/>
      <c r="AE68814" s="27"/>
      <c r="AH68814" s="79"/>
      <c r="AI68814" s="79"/>
      <c r="AJ68814" s="80"/>
      <c r="AK68814" s="79"/>
      <c r="AS68814" s="80"/>
      <c r="AW68814" s="80"/>
      <c r="AX68814" s="80"/>
      <c r="BC68814" s="79"/>
    </row>
    <row r="68815" spans="30:55" x14ac:dyDescent="0.25">
      <c r="AD68815" s="27"/>
      <c r="AE68815" s="27"/>
      <c r="AH68815" s="79"/>
      <c r="AI68815" s="79"/>
      <c r="AJ68815" s="80"/>
      <c r="AK68815" s="79"/>
      <c r="AS68815" s="80"/>
      <c r="AW68815" s="80"/>
      <c r="AX68815" s="80"/>
      <c r="BC68815" s="79"/>
    </row>
    <row r="68816" spans="30:55" x14ac:dyDescent="0.25">
      <c r="AH68816" s="79"/>
      <c r="AI68816" s="79"/>
      <c r="AJ68816" s="80"/>
      <c r="AK68816" s="79"/>
      <c r="AS68816" s="80"/>
      <c r="AW68816" s="80"/>
      <c r="AX68816" s="80"/>
      <c r="BC68816" s="79"/>
    </row>
    <row r="68817" spans="30:55" x14ac:dyDescent="0.25">
      <c r="AD68817" s="27"/>
      <c r="AE68817" s="27"/>
      <c r="AH68817" s="79"/>
      <c r="AI68817" s="79"/>
      <c r="AJ68817" s="80"/>
      <c r="AK68817" s="79"/>
      <c r="AS68817" s="80"/>
      <c r="AW68817" s="80"/>
      <c r="BC68817" s="79"/>
    </row>
    <row r="68818" spans="30:55" x14ac:dyDescent="0.25">
      <c r="AH68818" s="79"/>
      <c r="AI68818" s="79"/>
      <c r="AJ68818" s="80"/>
      <c r="AK68818" s="79"/>
      <c r="AS68818" s="80"/>
      <c r="AW68818" s="80"/>
      <c r="AX68818" s="80"/>
      <c r="BC68818" s="79"/>
    </row>
    <row r="68819" spans="30:55" x14ac:dyDescent="0.25">
      <c r="AD68819" s="27"/>
      <c r="AE68819" s="27"/>
      <c r="AH68819" s="79"/>
      <c r="AI68819" s="79"/>
      <c r="AJ68819" s="80"/>
      <c r="AK68819" s="79"/>
      <c r="AS68819" s="80"/>
      <c r="AW68819" s="80"/>
      <c r="BC68819" s="79"/>
    </row>
    <row r="68820" spans="30:55" x14ac:dyDescent="0.25">
      <c r="AH68820" s="79"/>
      <c r="AI68820" s="79"/>
      <c r="AJ68820" s="80"/>
      <c r="AK68820" s="79"/>
      <c r="AS68820" s="80"/>
      <c r="AW68820" s="80"/>
      <c r="AX68820" s="80"/>
      <c r="BC68820" s="79"/>
    </row>
    <row r="68821" spans="30:55" x14ac:dyDescent="0.25">
      <c r="AH68821" s="79"/>
      <c r="AI68821" s="79"/>
      <c r="AJ68821" s="80"/>
      <c r="AK68821" s="79"/>
      <c r="AS68821" s="80"/>
      <c r="AW68821" s="80"/>
      <c r="AX68821" s="80"/>
      <c r="BC68821" s="79"/>
    </row>
    <row r="68822" spans="30:55" x14ac:dyDescent="0.25">
      <c r="AH68822" s="79"/>
      <c r="AI68822" s="79"/>
      <c r="AJ68822" s="80"/>
      <c r="AK68822" s="79"/>
      <c r="AS68822" s="80"/>
      <c r="AW68822" s="80"/>
      <c r="AX68822" s="80"/>
      <c r="BC68822" s="79"/>
    </row>
    <row r="68823" spans="30:55" x14ac:dyDescent="0.25">
      <c r="AH68823" s="79"/>
      <c r="AI68823" s="79"/>
      <c r="AJ68823" s="80"/>
      <c r="AK68823" s="79"/>
      <c r="AS68823" s="80"/>
      <c r="AW68823" s="80"/>
      <c r="AX68823" s="80"/>
      <c r="BC68823" s="79"/>
    </row>
    <row r="68824" spans="30:55" x14ac:dyDescent="0.25">
      <c r="AH68824" s="79"/>
      <c r="AI68824" s="79"/>
      <c r="AJ68824" s="80"/>
      <c r="AK68824" s="79"/>
      <c r="AS68824" s="80"/>
      <c r="AW68824" s="80"/>
      <c r="AX68824" s="80"/>
      <c r="BC68824" s="79"/>
    </row>
    <row r="68825" spans="30:55" x14ac:dyDescent="0.25">
      <c r="AH68825" s="79"/>
      <c r="AI68825" s="79"/>
      <c r="AJ68825" s="80"/>
      <c r="AK68825" s="79"/>
      <c r="AS68825" s="80"/>
      <c r="AW68825" s="80"/>
      <c r="AX68825" s="80"/>
      <c r="BC68825" s="79"/>
    </row>
    <row r="68826" spans="30:55" x14ac:dyDescent="0.25">
      <c r="AH68826" s="79"/>
      <c r="AI68826" s="79"/>
      <c r="AJ68826" s="80"/>
      <c r="AK68826" s="79"/>
      <c r="AS68826" s="80"/>
      <c r="AW68826" s="80"/>
      <c r="AX68826" s="80"/>
      <c r="BC68826" s="79"/>
    </row>
    <row r="68827" spans="30:55" x14ac:dyDescent="0.25">
      <c r="AH68827" s="79"/>
      <c r="AI68827" s="79"/>
      <c r="AJ68827" s="80"/>
      <c r="AK68827" s="79"/>
      <c r="AS68827" s="80"/>
      <c r="AW68827" s="80"/>
      <c r="AX68827" s="80"/>
      <c r="BC68827" s="79"/>
    </row>
    <row r="68828" spans="30:55" x14ac:dyDescent="0.25">
      <c r="AD68828" s="27"/>
      <c r="AE68828" s="27"/>
      <c r="AH68828" s="79"/>
      <c r="AI68828" s="79"/>
      <c r="AJ68828" s="80"/>
      <c r="AK68828" s="79"/>
      <c r="AS68828" s="80"/>
      <c r="AW68828" s="80"/>
      <c r="BC68828" s="79"/>
    </row>
    <row r="68829" spans="30:55" x14ac:dyDescent="0.25">
      <c r="AH68829" s="79"/>
      <c r="AI68829" s="79"/>
      <c r="AJ68829" s="80"/>
      <c r="AK68829" s="79"/>
      <c r="AS68829" s="80"/>
      <c r="AW68829" s="80"/>
      <c r="AX68829" s="80"/>
      <c r="BC68829" s="79"/>
    </row>
    <row r="68830" spans="30:55" x14ac:dyDescent="0.25">
      <c r="AH68830" s="79"/>
      <c r="AI68830" s="79"/>
      <c r="AJ68830" s="80"/>
      <c r="AK68830" s="79"/>
      <c r="AS68830" s="80"/>
      <c r="AW68830" s="80"/>
      <c r="AX68830" s="80"/>
      <c r="BC68830" s="79"/>
    </row>
    <row r="68831" spans="30:55" x14ac:dyDescent="0.25">
      <c r="AH68831" s="79"/>
      <c r="AI68831" s="79"/>
      <c r="AJ68831" s="80"/>
      <c r="AK68831" s="79"/>
      <c r="AS68831" s="80"/>
      <c r="AW68831" s="80"/>
      <c r="AX68831" s="80"/>
      <c r="BC68831" s="79"/>
    </row>
    <row r="68832" spans="30:55" x14ac:dyDescent="0.25">
      <c r="AH68832" s="79"/>
      <c r="AI68832" s="79"/>
      <c r="AJ68832" s="80"/>
      <c r="AK68832" s="79"/>
      <c r="AS68832" s="80"/>
      <c r="AW68832" s="80"/>
      <c r="AX68832" s="80"/>
      <c r="BC68832" s="79"/>
    </row>
    <row r="68833" spans="30:55" x14ac:dyDescent="0.25">
      <c r="AH68833" s="79"/>
      <c r="AI68833" s="79"/>
      <c r="AJ68833" s="80"/>
      <c r="AK68833" s="79"/>
      <c r="AS68833" s="80"/>
      <c r="AW68833" s="80"/>
      <c r="AX68833" s="80"/>
      <c r="BC68833" s="79"/>
    </row>
    <row r="68834" spans="30:55" x14ac:dyDescent="0.25">
      <c r="AH68834" s="79"/>
      <c r="AI68834" s="79"/>
      <c r="AJ68834" s="80"/>
      <c r="AK68834" s="79"/>
      <c r="AS68834" s="80"/>
      <c r="AW68834" s="80"/>
      <c r="AX68834" s="80"/>
      <c r="BC68834" s="79"/>
    </row>
    <row r="68835" spans="30:55" x14ac:dyDescent="0.25">
      <c r="AH68835" s="79"/>
      <c r="AI68835" s="79"/>
      <c r="AJ68835" s="80"/>
      <c r="AK68835" s="79"/>
      <c r="AS68835" s="80"/>
      <c r="AW68835" s="80"/>
      <c r="AX68835" s="80"/>
      <c r="BC68835" s="79"/>
    </row>
    <row r="68836" spans="30:55" x14ac:dyDescent="0.25">
      <c r="AD68836" s="27"/>
      <c r="AE68836" s="27"/>
      <c r="AH68836" s="79"/>
      <c r="AI68836" s="79"/>
      <c r="AJ68836" s="80"/>
      <c r="AK68836" s="79"/>
      <c r="AS68836" s="80"/>
      <c r="AW68836" s="80"/>
      <c r="AX68836" s="80"/>
      <c r="BC68836" s="79"/>
    </row>
    <row r="68837" spans="30:55" x14ac:dyDescent="0.25">
      <c r="AH68837" s="79"/>
      <c r="AI68837" s="79"/>
      <c r="AJ68837" s="80"/>
      <c r="AK68837" s="79"/>
      <c r="AS68837" s="80"/>
      <c r="AW68837" s="80"/>
      <c r="AX68837" s="80"/>
      <c r="BC68837" s="79"/>
    </row>
    <row r="68838" spans="30:55" x14ac:dyDescent="0.25">
      <c r="AH68838" s="79"/>
      <c r="AI68838" s="79"/>
      <c r="AJ68838" s="80"/>
      <c r="AK68838" s="79"/>
      <c r="AM68838" s="79"/>
      <c r="AS68838" s="80"/>
      <c r="BC68838" s="79"/>
    </row>
    <row r="68839" spans="30:55" x14ac:dyDescent="0.25">
      <c r="AH68839" s="79"/>
      <c r="AI68839" s="79"/>
      <c r="AJ68839" s="80"/>
      <c r="AK68839" s="79"/>
      <c r="AM68839" s="79"/>
      <c r="AS68839" s="80"/>
      <c r="BC68839" s="79"/>
    </row>
    <row r="68840" spans="30:55" x14ac:dyDescent="0.25">
      <c r="AH68840" s="79"/>
      <c r="AI68840" s="79"/>
      <c r="AJ68840" s="80"/>
      <c r="AK68840" s="79"/>
      <c r="AS68840" s="80"/>
      <c r="AW68840" s="80"/>
      <c r="AX68840" s="80"/>
      <c r="BC68840" s="79"/>
    </row>
    <row r="68841" spans="30:55" x14ac:dyDescent="0.25">
      <c r="AD68841" s="27"/>
      <c r="AE68841" s="27"/>
      <c r="AH68841" s="79"/>
      <c r="AI68841" s="79"/>
      <c r="AJ68841" s="80"/>
      <c r="AK68841" s="79"/>
      <c r="AS68841" s="80"/>
      <c r="AW68841" s="80"/>
      <c r="BC68841" s="79"/>
    </row>
    <row r="68842" spans="30:55" x14ac:dyDescent="0.25">
      <c r="AD68842" s="27"/>
      <c r="AE68842" s="27"/>
      <c r="AH68842" s="79"/>
      <c r="AI68842" s="79"/>
      <c r="AJ68842" s="80"/>
      <c r="AK68842" s="79"/>
      <c r="AS68842" s="80"/>
      <c r="AW68842" s="80"/>
      <c r="BC68842" s="79"/>
    </row>
    <row r="68843" spans="30:55" x14ac:dyDescent="0.25">
      <c r="AD68843" s="27"/>
      <c r="AE68843" s="27"/>
      <c r="AH68843" s="79"/>
      <c r="AI68843" s="79"/>
      <c r="AJ68843" s="80"/>
      <c r="AK68843" s="79"/>
      <c r="AS68843" s="80"/>
      <c r="AW68843" s="80"/>
      <c r="BC68843" s="79"/>
    </row>
    <row r="68844" spans="30:55" x14ac:dyDescent="0.25">
      <c r="AH68844" s="79"/>
      <c r="AI68844" s="79"/>
      <c r="AJ68844" s="80"/>
      <c r="AK68844" s="79"/>
      <c r="AS68844" s="80"/>
      <c r="AW68844" s="80"/>
      <c r="AX68844" s="80"/>
      <c r="BC68844" s="79"/>
    </row>
    <row r="68845" spans="30:55" x14ac:dyDescent="0.25">
      <c r="AH68845" s="79"/>
      <c r="AI68845" s="79"/>
      <c r="AJ68845" s="80"/>
      <c r="AK68845" s="79"/>
      <c r="AS68845" s="80"/>
      <c r="AW68845" s="80"/>
      <c r="BC68845" s="79"/>
    </row>
    <row r="68846" spans="30:55" x14ac:dyDescent="0.25">
      <c r="AH68846" s="79"/>
      <c r="AI68846" s="79"/>
      <c r="AJ68846" s="80"/>
      <c r="AK68846" s="79"/>
      <c r="AS68846" s="80"/>
      <c r="AW68846" s="80"/>
      <c r="BC68846" s="79"/>
    </row>
    <row r="68847" spans="30:55" x14ac:dyDescent="0.25">
      <c r="AH68847" s="79"/>
      <c r="AI68847" s="79"/>
      <c r="AJ68847" s="80"/>
      <c r="AK68847" s="79"/>
      <c r="AS68847" s="80"/>
      <c r="AW68847" s="80"/>
      <c r="AX68847" s="80"/>
      <c r="BC68847" s="79"/>
    </row>
    <row r="68848" spans="30:55" x14ac:dyDescent="0.25">
      <c r="AH68848" s="79"/>
      <c r="AI68848" s="79"/>
      <c r="AJ68848" s="80"/>
      <c r="AK68848" s="79"/>
      <c r="AS68848" s="80"/>
      <c r="AW68848" s="80"/>
      <c r="AX68848" s="80"/>
      <c r="BC68848" s="79"/>
    </row>
    <row r="68849" spans="30:55" x14ac:dyDescent="0.25">
      <c r="AH68849" s="79"/>
      <c r="AI68849" s="79"/>
      <c r="AJ68849" s="80"/>
      <c r="AK68849" s="79"/>
      <c r="AS68849" s="80"/>
      <c r="AW68849" s="80"/>
      <c r="AX68849" s="80"/>
      <c r="BC68849" s="79"/>
    </row>
    <row r="68850" spans="30:55" x14ac:dyDescent="0.25">
      <c r="AH68850" s="79"/>
      <c r="AI68850" s="79"/>
      <c r="AJ68850" s="80"/>
      <c r="AK68850" s="79"/>
      <c r="AS68850" s="80"/>
      <c r="AW68850" s="80"/>
      <c r="AX68850" s="80"/>
      <c r="BC68850" s="79"/>
    </row>
    <row r="68851" spans="30:55" x14ac:dyDescent="0.25">
      <c r="AH68851" s="79"/>
      <c r="AI68851" s="79"/>
      <c r="AJ68851" s="80"/>
      <c r="AK68851" s="79"/>
      <c r="AS68851" s="80"/>
      <c r="AW68851" s="80"/>
      <c r="AX68851" s="80"/>
      <c r="BC68851" s="79"/>
    </row>
    <row r="68852" spans="30:55" x14ac:dyDescent="0.25">
      <c r="AD68852" s="27"/>
      <c r="AE68852" s="27"/>
      <c r="AH68852" s="79"/>
      <c r="AI68852" s="79"/>
      <c r="AJ68852" s="80"/>
      <c r="AK68852" s="79"/>
      <c r="AM68852" s="79"/>
      <c r="AS68852" s="80"/>
      <c r="AW68852" s="80"/>
      <c r="BC68852" s="79"/>
    </row>
    <row r="68853" spans="30:55" x14ac:dyDescent="0.25">
      <c r="AH68853" s="79"/>
      <c r="AI68853" s="79"/>
      <c r="AJ68853" s="80"/>
      <c r="AK68853" s="79"/>
      <c r="AS68853" s="80"/>
      <c r="AW68853" s="80"/>
      <c r="BC68853" s="79"/>
    </row>
    <row r="68854" spans="30:55" x14ac:dyDescent="0.25">
      <c r="AH68854" s="79"/>
      <c r="AI68854" s="79"/>
      <c r="AJ68854" s="80"/>
      <c r="AK68854" s="79"/>
      <c r="AS68854" s="80"/>
      <c r="AW68854" s="80"/>
      <c r="AX68854" s="80"/>
      <c r="BC68854" s="79"/>
    </row>
    <row r="68855" spans="30:55" x14ac:dyDescent="0.25">
      <c r="AH68855" s="79"/>
      <c r="AI68855" s="79"/>
      <c r="AJ68855" s="80"/>
      <c r="AK68855" s="79"/>
      <c r="AS68855" s="80"/>
      <c r="AW68855" s="80"/>
      <c r="AX68855" s="80"/>
      <c r="BC68855" s="79"/>
    </row>
    <row r="68856" spans="30:55" x14ac:dyDescent="0.25">
      <c r="AH68856" s="79"/>
      <c r="AI68856" s="79"/>
      <c r="AJ68856" s="80"/>
      <c r="AK68856" s="79"/>
      <c r="AS68856" s="80"/>
      <c r="AW68856" s="80"/>
      <c r="AX68856" s="80"/>
      <c r="BC68856" s="79"/>
    </row>
    <row r="68857" spans="30:55" x14ac:dyDescent="0.25">
      <c r="AH68857" s="79"/>
      <c r="AI68857" s="79"/>
      <c r="AJ68857" s="80"/>
      <c r="AK68857" s="79"/>
      <c r="AS68857" s="80"/>
      <c r="AW68857" s="80"/>
      <c r="AX68857" s="80"/>
      <c r="BC68857" s="79"/>
    </row>
    <row r="68858" spans="30:55" x14ac:dyDescent="0.25">
      <c r="AH68858" s="79"/>
      <c r="AI68858" s="79"/>
      <c r="AJ68858" s="80"/>
      <c r="AK68858" s="79"/>
      <c r="AM68858" s="79"/>
      <c r="AS68858" s="80"/>
      <c r="BC68858" s="79"/>
    </row>
    <row r="68859" spans="30:55" x14ac:dyDescent="0.25">
      <c r="AH68859" s="79"/>
      <c r="AI68859" s="79"/>
      <c r="AJ68859" s="80"/>
      <c r="AK68859" s="79"/>
      <c r="AS68859" s="80"/>
      <c r="AW68859" s="80"/>
      <c r="AX68859" s="80"/>
      <c r="BC68859" s="79"/>
    </row>
    <row r="68860" spans="30:55" x14ac:dyDescent="0.25">
      <c r="AH68860" s="79"/>
      <c r="AI68860" s="79"/>
      <c r="AJ68860" s="80"/>
      <c r="AK68860" s="79"/>
      <c r="AS68860" s="80"/>
      <c r="AW68860" s="80"/>
      <c r="AX68860" s="80"/>
      <c r="BC68860" s="79"/>
    </row>
    <row r="68861" spans="30:55" x14ac:dyDescent="0.25">
      <c r="AD68861" s="27"/>
      <c r="AE68861" s="27"/>
      <c r="AH68861" s="79"/>
      <c r="AI68861" s="79"/>
      <c r="AJ68861" s="80"/>
      <c r="AK68861" s="79"/>
      <c r="AM68861" s="79"/>
      <c r="AS68861" s="80"/>
      <c r="AW68861" s="80"/>
      <c r="BC68861" s="79"/>
    </row>
    <row r="68862" spans="30:55" x14ac:dyDescent="0.25">
      <c r="AD68862" s="27"/>
      <c r="AE68862" s="27"/>
      <c r="AH68862" s="79"/>
      <c r="AI68862" s="79"/>
      <c r="AJ68862" s="80"/>
      <c r="AK68862" s="79"/>
      <c r="AM68862" s="79"/>
      <c r="AS68862" s="80"/>
      <c r="AW68862" s="80"/>
      <c r="BC68862" s="79"/>
    </row>
    <row r="68863" spans="30:55" x14ac:dyDescent="0.25">
      <c r="AD68863" s="27"/>
      <c r="AE68863" s="27"/>
      <c r="AH68863" s="79"/>
      <c r="AI68863" s="79"/>
      <c r="AJ68863" s="80"/>
      <c r="AK68863" s="79"/>
      <c r="AM68863" s="79"/>
      <c r="AS68863" s="80"/>
      <c r="AW68863" s="80"/>
      <c r="BC68863" s="79"/>
    </row>
    <row r="68864" spans="30:55" x14ac:dyDescent="0.25">
      <c r="AD68864" s="27"/>
      <c r="AE68864" s="27"/>
      <c r="AH68864" s="79"/>
      <c r="AI68864" s="79"/>
      <c r="AJ68864" s="80"/>
      <c r="AK68864" s="79"/>
      <c r="AM68864" s="79"/>
      <c r="AR68864" s="79"/>
      <c r="AS68864" s="80"/>
      <c r="BC68864" s="79"/>
    </row>
    <row r="68865" spans="30:55" x14ac:dyDescent="0.25">
      <c r="AD68865" s="27"/>
      <c r="AE68865" s="27"/>
      <c r="AH68865" s="79"/>
      <c r="AI68865" s="79"/>
      <c r="AJ68865" s="80"/>
      <c r="AK68865" s="79"/>
      <c r="AM68865" s="79"/>
      <c r="AS68865" s="80"/>
      <c r="BC68865" s="79"/>
    </row>
    <row r="68866" spans="30:55" x14ac:dyDescent="0.25">
      <c r="AH68866" s="79"/>
      <c r="AI68866" s="79"/>
      <c r="AJ68866" s="80"/>
      <c r="AK68866" s="79"/>
      <c r="AS68866" s="80"/>
      <c r="BC68866" s="79"/>
    </row>
    <row r="68867" spans="30:55" x14ac:dyDescent="0.25">
      <c r="AD68867" s="27"/>
      <c r="AE68867" s="27"/>
      <c r="AH68867" s="79"/>
      <c r="AI68867" s="79"/>
      <c r="AJ68867" s="80"/>
      <c r="AK68867" s="79"/>
      <c r="AM68867" s="79"/>
      <c r="AS68867" s="80"/>
      <c r="AW68867" s="80"/>
      <c r="BC68867" s="79"/>
    </row>
    <row r="68868" spans="30:55" x14ac:dyDescent="0.25">
      <c r="AH68868" s="79"/>
      <c r="AI68868" s="79"/>
      <c r="AJ68868" s="80"/>
      <c r="AK68868" s="79"/>
      <c r="AM68868" s="79"/>
      <c r="AS68868" s="80"/>
      <c r="AW68868" s="80"/>
      <c r="BC68868" s="79"/>
    </row>
    <row r="68869" spans="30:55" x14ac:dyDescent="0.25">
      <c r="AD68869" s="27"/>
      <c r="AE68869" s="27"/>
      <c r="AH68869" s="79"/>
      <c r="AI68869" s="79"/>
      <c r="AJ68869" s="80"/>
      <c r="AK68869" s="79"/>
      <c r="AM68869" s="79"/>
      <c r="AS68869" s="80"/>
      <c r="BC68869" s="79"/>
    </row>
    <row r="68870" spans="30:55" x14ac:dyDescent="0.25">
      <c r="AD68870" s="27"/>
      <c r="AE68870" s="27"/>
      <c r="AH68870" s="79"/>
      <c r="AI68870" s="79"/>
      <c r="AJ68870" s="80"/>
      <c r="AK68870" s="79"/>
      <c r="AS68870" s="80"/>
      <c r="BC68870" s="79"/>
    </row>
    <row r="68871" spans="30:55" x14ac:dyDescent="0.25">
      <c r="AH68871" s="79"/>
      <c r="AI68871" s="79"/>
      <c r="AJ68871" s="80"/>
      <c r="AK68871" s="79"/>
      <c r="AS68871" s="80"/>
      <c r="AW68871" s="80"/>
      <c r="AX68871" s="80"/>
      <c r="BC68871" s="79"/>
    </row>
    <row r="68872" spans="30:55" x14ac:dyDescent="0.25">
      <c r="AH68872" s="79"/>
      <c r="AI68872" s="79"/>
      <c r="AJ68872" s="80"/>
      <c r="AK68872" s="79"/>
      <c r="AS68872" s="80"/>
      <c r="AW68872" s="80"/>
      <c r="AX68872" s="80"/>
      <c r="BC68872" s="79"/>
    </row>
    <row r="68873" spans="30:55" x14ac:dyDescent="0.25">
      <c r="AD68873" s="27"/>
      <c r="AE68873" s="27"/>
      <c r="AH68873" s="79"/>
      <c r="AI68873" s="79"/>
      <c r="AJ68873" s="80"/>
      <c r="AK68873" s="79"/>
      <c r="AS68873" s="80"/>
      <c r="AW68873" s="80"/>
      <c r="BC68873" s="79"/>
    </row>
    <row r="68874" spans="30:55" x14ac:dyDescent="0.25">
      <c r="AH68874" s="79"/>
      <c r="AI68874" s="79"/>
      <c r="AJ68874" s="80"/>
      <c r="AK68874" s="79"/>
      <c r="AS68874" s="80"/>
      <c r="AW68874" s="80"/>
      <c r="AX68874" s="80"/>
      <c r="BC68874" s="79"/>
    </row>
    <row r="68875" spans="30:55" x14ac:dyDescent="0.25">
      <c r="AH68875" s="79"/>
      <c r="AI68875" s="79"/>
      <c r="AJ68875" s="80"/>
      <c r="AK68875" s="79"/>
      <c r="AS68875" s="80"/>
      <c r="AW68875" s="80"/>
      <c r="AX68875" s="80"/>
      <c r="BC68875" s="79"/>
    </row>
    <row r="68876" spans="30:55" x14ac:dyDescent="0.25">
      <c r="AH68876" s="79"/>
      <c r="AI68876" s="79"/>
      <c r="AJ68876" s="80"/>
      <c r="AK68876" s="79"/>
      <c r="AS68876" s="80"/>
      <c r="AW68876" s="80"/>
      <c r="AX68876" s="80"/>
      <c r="BC68876" s="79"/>
    </row>
    <row r="68877" spans="30:55" x14ac:dyDescent="0.25">
      <c r="AH68877" s="79"/>
      <c r="AI68877" s="79"/>
      <c r="AJ68877" s="80"/>
      <c r="AK68877" s="79"/>
      <c r="AS68877" s="80"/>
      <c r="AW68877" s="80"/>
      <c r="AX68877" s="80"/>
      <c r="BC68877" s="79"/>
    </row>
    <row r="68878" spans="30:55" x14ac:dyDescent="0.25">
      <c r="AH68878" s="79"/>
      <c r="AI68878" s="79"/>
      <c r="AJ68878" s="80"/>
      <c r="AK68878" s="79"/>
      <c r="AS68878" s="80"/>
      <c r="AW68878" s="80"/>
      <c r="AX68878" s="80"/>
      <c r="BC68878" s="79"/>
    </row>
    <row r="68879" spans="30:55" x14ac:dyDescent="0.25">
      <c r="AD68879" s="27"/>
      <c r="AE68879" s="27"/>
      <c r="AH68879" s="79"/>
      <c r="AI68879" s="79"/>
      <c r="AJ68879" s="80"/>
      <c r="AK68879" s="79"/>
      <c r="AS68879" s="80"/>
      <c r="AW68879" s="80"/>
      <c r="AX68879" s="80"/>
      <c r="BC68879" s="79"/>
    </row>
    <row r="68880" spans="30:55" x14ac:dyDescent="0.25">
      <c r="AD68880" s="27"/>
      <c r="AE68880" s="27"/>
      <c r="AH68880" s="79"/>
      <c r="AI68880" s="79"/>
      <c r="AJ68880" s="80"/>
      <c r="AK68880" s="79"/>
      <c r="AS68880" s="80"/>
      <c r="AW68880" s="80"/>
      <c r="AX68880" s="80"/>
      <c r="BC68880" s="79"/>
    </row>
    <row r="68881" spans="30:55" x14ac:dyDescent="0.25">
      <c r="AD68881" s="27"/>
      <c r="AE68881" s="27"/>
      <c r="AH68881" s="79"/>
      <c r="AI68881" s="79"/>
      <c r="AJ68881" s="80"/>
      <c r="AK68881" s="79"/>
      <c r="AS68881" s="80"/>
      <c r="AW68881" s="80"/>
      <c r="AX68881" s="80"/>
      <c r="BC68881" s="79"/>
    </row>
    <row r="68882" spans="30:55" x14ac:dyDescent="0.25">
      <c r="AH68882" s="79"/>
      <c r="AI68882" s="79"/>
      <c r="AJ68882" s="80"/>
      <c r="AK68882" s="79"/>
      <c r="AS68882" s="80"/>
      <c r="AW68882" s="80"/>
      <c r="AX68882" s="80"/>
      <c r="BC68882" s="79"/>
    </row>
    <row r="68883" spans="30:55" x14ac:dyDescent="0.25">
      <c r="AH68883" s="79"/>
      <c r="AI68883" s="79"/>
      <c r="AJ68883" s="80"/>
      <c r="AK68883" s="79"/>
      <c r="AS68883" s="80"/>
      <c r="AW68883" s="80"/>
      <c r="BC68883" s="79"/>
    </row>
    <row r="68884" spans="30:55" x14ac:dyDescent="0.25">
      <c r="AH68884" s="79"/>
      <c r="AI68884" s="79"/>
      <c r="AJ68884" s="80"/>
      <c r="AK68884" s="79"/>
      <c r="AS68884" s="80"/>
      <c r="AW68884" s="80"/>
      <c r="BC68884" s="79"/>
    </row>
    <row r="68885" spans="30:55" x14ac:dyDescent="0.25">
      <c r="AH68885" s="79"/>
      <c r="AI68885" s="79"/>
      <c r="AJ68885" s="80"/>
      <c r="AK68885" s="79"/>
      <c r="AS68885" s="80"/>
      <c r="AW68885" s="80"/>
      <c r="AX68885" s="80"/>
      <c r="BC68885" s="79"/>
    </row>
    <row r="68886" spans="30:55" x14ac:dyDescent="0.25">
      <c r="AH68886" s="79"/>
      <c r="AI68886" s="79"/>
      <c r="AJ68886" s="80"/>
      <c r="AK68886" s="79"/>
      <c r="AR68886" s="79"/>
      <c r="AS68886" s="80"/>
      <c r="AW68886" s="80"/>
      <c r="AX68886" s="80"/>
      <c r="BC68886" s="79"/>
    </row>
    <row r="68887" spans="30:55" x14ac:dyDescent="0.25">
      <c r="AH68887" s="79"/>
      <c r="AI68887" s="79"/>
      <c r="AJ68887" s="80"/>
      <c r="AK68887" s="79"/>
      <c r="AS68887" s="80"/>
      <c r="AW68887" s="80"/>
      <c r="AX68887" s="80"/>
      <c r="BC68887" s="79"/>
    </row>
    <row r="68888" spans="30:55" x14ac:dyDescent="0.25">
      <c r="AH68888" s="79"/>
      <c r="AI68888" s="79"/>
      <c r="AJ68888" s="80"/>
      <c r="AK68888" s="79"/>
      <c r="AS68888" s="80"/>
      <c r="AW68888" s="80"/>
      <c r="AX68888" s="80"/>
      <c r="BC68888" s="79"/>
    </row>
    <row r="68889" spans="30:55" x14ac:dyDescent="0.25">
      <c r="AH68889" s="79"/>
      <c r="AI68889" s="79"/>
      <c r="AJ68889" s="80"/>
      <c r="AK68889" s="79"/>
      <c r="AM68889" s="79"/>
      <c r="AS68889" s="80"/>
      <c r="AW68889" s="80"/>
      <c r="BC68889" s="79"/>
    </row>
    <row r="68890" spans="30:55" x14ac:dyDescent="0.25">
      <c r="AH68890" s="79"/>
      <c r="AI68890" s="79"/>
      <c r="AJ68890" s="80"/>
      <c r="AK68890" s="79"/>
      <c r="AM68890" s="79"/>
      <c r="AS68890" s="80"/>
      <c r="AW68890" s="80"/>
      <c r="BC68890" s="79"/>
    </row>
    <row r="68891" spans="30:55" x14ac:dyDescent="0.25">
      <c r="AD68891" s="27"/>
      <c r="AE68891" s="27"/>
      <c r="AH68891" s="79"/>
      <c r="AI68891" s="79"/>
      <c r="AJ68891" s="80"/>
      <c r="AK68891" s="79"/>
      <c r="AM68891" s="79"/>
      <c r="AS68891" s="80"/>
      <c r="AW68891" s="80"/>
      <c r="AX68891" s="80"/>
      <c r="BC68891" s="79"/>
    </row>
    <row r="68892" spans="30:55" x14ac:dyDescent="0.25">
      <c r="AD68892" s="27"/>
      <c r="AE68892" s="27"/>
      <c r="AH68892" s="79"/>
      <c r="AI68892" s="79"/>
      <c r="AJ68892" s="80"/>
      <c r="AK68892" s="79"/>
      <c r="AM68892" s="79"/>
      <c r="AS68892" s="80"/>
      <c r="AW68892" s="80"/>
      <c r="AX68892" s="80"/>
      <c r="BC68892" s="79"/>
    </row>
    <row r="68893" spans="30:55" x14ac:dyDescent="0.25">
      <c r="AD68893" s="27"/>
      <c r="AE68893" s="27"/>
      <c r="AH68893" s="79"/>
      <c r="AI68893" s="79"/>
      <c r="AJ68893" s="80"/>
      <c r="AK68893" s="79"/>
      <c r="AM68893" s="79"/>
      <c r="AR68893" s="79"/>
      <c r="AS68893" s="80"/>
      <c r="AW68893" s="80"/>
      <c r="AX68893" s="80"/>
      <c r="BC68893" s="79"/>
    </row>
    <row r="68894" spans="30:55" x14ac:dyDescent="0.25">
      <c r="AH68894" s="79"/>
      <c r="AI68894" s="79"/>
      <c r="AJ68894" s="80"/>
      <c r="AK68894" s="79"/>
      <c r="AS68894" s="80"/>
      <c r="AW68894" s="80"/>
      <c r="AX68894" s="80"/>
      <c r="BC68894" s="79"/>
    </row>
    <row r="68895" spans="30:55" x14ac:dyDescent="0.25">
      <c r="AD68895" s="27"/>
      <c r="AE68895" s="27"/>
      <c r="AH68895" s="79"/>
      <c r="AI68895" s="79"/>
      <c r="AJ68895" s="80"/>
      <c r="AK68895" s="79"/>
      <c r="AS68895" s="80"/>
      <c r="AW68895" s="80"/>
      <c r="BC68895" s="79"/>
    </row>
    <row r="68896" spans="30:55" x14ac:dyDescent="0.25">
      <c r="AH68896" s="79"/>
      <c r="AI68896" s="79"/>
      <c r="AJ68896" s="80"/>
      <c r="AK68896" s="79"/>
      <c r="AS68896" s="80"/>
      <c r="AW68896" s="80"/>
      <c r="AX68896" s="80"/>
      <c r="BC68896" s="79"/>
    </row>
    <row r="68897" spans="30:55" x14ac:dyDescent="0.25">
      <c r="AD68897" s="27"/>
      <c r="AE68897" s="27"/>
      <c r="AH68897" s="79"/>
      <c r="AI68897" s="79"/>
      <c r="AJ68897" s="80"/>
      <c r="AK68897" s="79"/>
      <c r="AM68897" s="79"/>
      <c r="AS68897" s="80"/>
      <c r="BC68897" s="79"/>
    </row>
    <row r="68898" spans="30:55" x14ac:dyDescent="0.25">
      <c r="AH68898" s="79"/>
      <c r="AI68898" s="79"/>
      <c r="AJ68898" s="80"/>
      <c r="AK68898" s="79"/>
      <c r="AS68898" s="80"/>
      <c r="AW68898" s="80"/>
      <c r="AX68898" s="80"/>
      <c r="BC68898" s="79"/>
    </row>
    <row r="68899" spans="30:55" x14ac:dyDescent="0.25">
      <c r="AH68899" s="79"/>
      <c r="AI68899" s="79"/>
      <c r="AJ68899" s="80"/>
      <c r="AK68899" s="79"/>
      <c r="AS68899" s="80"/>
      <c r="BC68899" s="79"/>
    </row>
    <row r="68900" spans="30:55" x14ac:dyDescent="0.25">
      <c r="AH68900" s="79"/>
      <c r="AI68900" s="79"/>
      <c r="AJ68900" s="80"/>
      <c r="AK68900" s="79"/>
      <c r="AS68900" s="80"/>
      <c r="AW68900" s="80"/>
      <c r="AX68900" s="80"/>
      <c r="BC68900" s="79"/>
    </row>
    <row r="68901" spans="30:55" x14ac:dyDescent="0.25">
      <c r="AH68901" s="79"/>
      <c r="AI68901" s="79"/>
      <c r="AJ68901" s="80"/>
      <c r="AK68901" s="79"/>
      <c r="AM68901" s="79"/>
      <c r="AS68901" s="80"/>
      <c r="BC68901" s="79"/>
    </row>
    <row r="68902" spans="30:55" x14ac:dyDescent="0.25">
      <c r="AD68902" s="27"/>
      <c r="AE68902" s="27"/>
      <c r="AH68902" s="79"/>
      <c r="AI68902" s="79"/>
      <c r="AJ68902" s="80"/>
      <c r="AK68902" s="79"/>
      <c r="AS68902" s="80"/>
      <c r="AW68902" s="80"/>
      <c r="BC68902" s="79"/>
    </row>
    <row r="68903" spans="30:55" x14ac:dyDescent="0.25">
      <c r="AH68903" s="79"/>
      <c r="AI68903" s="79"/>
      <c r="AJ68903" s="80"/>
      <c r="AK68903" s="79"/>
      <c r="AM68903" s="79"/>
      <c r="AS68903" s="80"/>
      <c r="BC68903" s="79"/>
    </row>
    <row r="68904" spans="30:55" x14ac:dyDescent="0.25">
      <c r="AH68904" s="79"/>
      <c r="AI68904" s="79"/>
      <c r="AJ68904" s="80"/>
      <c r="AK68904" s="79"/>
      <c r="AS68904" s="80"/>
      <c r="AW68904" s="80"/>
      <c r="BC68904" s="79"/>
    </row>
    <row r="68905" spans="30:55" x14ac:dyDescent="0.25">
      <c r="AD68905" s="27"/>
      <c r="AE68905" s="27"/>
      <c r="AH68905" s="79"/>
      <c r="AI68905" s="79"/>
      <c r="AJ68905" s="80"/>
      <c r="AK68905" s="79"/>
      <c r="AM68905" s="79"/>
      <c r="AS68905" s="80"/>
      <c r="AV68905" s="79"/>
      <c r="AW68905" s="80"/>
      <c r="AX68905" s="80"/>
      <c r="BC68905" s="79"/>
    </row>
    <row r="68906" spans="30:55" x14ac:dyDescent="0.25">
      <c r="AH68906" s="79"/>
      <c r="AI68906" s="79"/>
      <c r="AJ68906" s="80"/>
      <c r="AK68906" s="79"/>
      <c r="AS68906" s="80"/>
      <c r="AW68906" s="80"/>
      <c r="AX68906" s="80"/>
      <c r="BC68906" s="79"/>
    </row>
    <row r="68907" spans="30:55" x14ac:dyDescent="0.25">
      <c r="AH68907" s="79"/>
      <c r="AI68907" s="79"/>
      <c r="AJ68907" s="80"/>
      <c r="AK68907" s="79"/>
      <c r="AS68907" s="80"/>
      <c r="AW68907" s="80"/>
      <c r="AX68907" s="80"/>
      <c r="BC68907" s="79"/>
    </row>
    <row r="68908" spans="30:55" x14ac:dyDescent="0.25">
      <c r="AD68908" s="27"/>
      <c r="AE68908" s="27"/>
      <c r="AH68908" s="79"/>
      <c r="AI68908" s="79"/>
      <c r="AJ68908" s="80"/>
      <c r="AK68908" s="79"/>
      <c r="AS68908" s="80"/>
      <c r="AW68908" s="80"/>
      <c r="BC68908" s="79"/>
    </row>
    <row r="68909" spans="30:55" x14ac:dyDescent="0.25">
      <c r="AD68909" s="27"/>
      <c r="AE68909" s="27"/>
      <c r="AH68909" s="79"/>
      <c r="AI68909" s="79"/>
      <c r="AJ68909" s="80"/>
      <c r="AK68909" s="79"/>
      <c r="AS68909" s="80"/>
      <c r="AW68909" s="80"/>
      <c r="AX68909" s="80"/>
      <c r="BC68909" s="79"/>
    </row>
    <row r="68910" spans="30:55" x14ac:dyDescent="0.25">
      <c r="AD68910" s="27"/>
      <c r="AE68910" s="27"/>
      <c r="AH68910" s="79"/>
      <c r="AI68910" s="79"/>
      <c r="AJ68910" s="80"/>
      <c r="AK68910" s="79"/>
      <c r="AS68910" s="80"/>
      <c r="AW68910" s="80"/>
      <c r="BC68910" s="79"/>
    </row>
    <row r="68911" spans="30:55" x14ac:dyDescent="0.25">
      <c r="AD68911" s="27"/>
      <c r="AE68911" s="27"/>
      <c r="AH68911" s="79"/>
      <c r="AI68911" s="79"/>
      <c r="AJ68911" s="80"/>
      <c r="AK68911" s="79"/>
      <c r="AS68911" s="80"/>
      <c r="AW68911" s="80"/>
      <c r="BC68911" s="79"/>
    </row>
    <row r="68912" spans="30:55" x14ac:dyDescent="0.25">
      <c r="AD68912" s="27"/>
      <c r="AE68912" s="27"/>
      <c r="AH68912" s="79"/>
      <c r="AI68912" s="79"/>
      <c r="AJ68912" s="80"/>
      <c r="AK68912" s="79"/>
      <c r="AS68912" s="80"/>
      <c r="AW68912" s="80"/>
      <c r="BC68912" s="79"/>
    </row>
    <row r="68913" spans="30:55" x14ac:dyDescent="0.25">
      <c r="AD68913" s="27"/>
      <c r="AE68913" s="27"/>
      <c r="AH68913" s="79"/>
      <c r="AI68913" s="79"/>
      <c r="AJ68913" s="80"/>
      <c r="AK68913" s="79"/>
      <c r="AS68913" s="80"/>
      <c r="AW68913" s="80"/>
      <c r="BC68913" s="79"/>
    </row>
    <row r="68914" spans="30:55" x14ac:dyDescent="0.25">
      <c r="AD68914" s="27"/>
      <c r="AE68914" s="27"/>
      <c r="AH68914" s="79"/>
      <c r="AI68914" s="79"/>
      <c r="AJ68914" s="80"/>
      <c r="AK68914" s="79"/>
      <c r="AS68914" s="80"/>
      <c r="AW68914" s="80"/>
      <c r="BC68914" s="79"/>
    </row>
    <row r="68915" spans="30:55" x14ac:dyDescent="0.25">
      <c r="AD68915" s="27"/>
      <c r="AE68915" s="27"/>
      <c r="AH68915" s="79"/>
      <c r="AI68915" s="79"/>
      <c r="AJ68915" s="80"/>
      <c r="AK68915" s="79"/>
      <c r="AS68915" s="80"/>
      <c r="AW68915" s="80"/>
      <c r="BC68915" s="79"/>
    </row>
    <row r="68916" spans="30:55" x14ac:dyDescent="0.25">
      <c r="AD68916" s="27"/>
      <c r="AE68916" s="27"/>
      <c r="AH68916" s="79"/>
      <c r="AI68916" s="79"/>
      <c r="AJ68916" s="80"/>
      <c r="AK68916" s="79"/>
      <c r="AS68916" s="80"/>
      <c r="AW68916" s="80"/>
      <c r="BC68916" s="79"/>
    </row>
    <row r="68917" spans="30:55" x14ac:dyDescent="0.25">
      <c r="AH68917" s="79"/>
      <c r="AI68917" s="79"/>
      <c r="AJ68917" s="80"/>
      <c r="AK68917" s="79"/>
      <c r="AS68917" s="80"/>
      <c r="AW68917" s="80"/>
      <c r="BC68917" s="79"/>
    </row>
    <row r="68918" spans="30:55" x14ac:dyDescent="0.25">
      <c r="AD68918" s="27"/>
      <c r="AE68918" s="27"/>
      <c r="AH68918" s="79"/>
      <c r="AI68918" s="79"/>
      <c r="AJ68918" s="80"/>
      <c r="AK68918" s="79"/>
      <c r="AS68918" s="80"/>
      <c r="AW68918" s="80"/>
      <c r="BC68918" s="79"/>
    </row>
    <row r="68919" spans="30:55" x14ac:dyDescent="0.25">
      <c r="AD68919" s="27"/>
      <c r="AE68919" s="27"/>
      <c r="AH68919" s="79"/>
      <c r="AI68919" s="79"/>
      <c r="AJ68919" s="80"/>
      <c r="AK68919" s="79"/>
      <c r="AS68919" s="80"/>
      <c r="AW68919" s="80"/>
      <c r="AX68919" s="80"/>
      <c r="BC68919" s="79"/>
    </row>
    <row r="68920" spans="30:55" x14ac:dyDescent="0.25">
      <c r="AH68920" s="79"/>
      <c r="AI68920" s="79"/>
      <c r="AJ68920" s="80"/>
      <c r="AK68920" s="79"/>
      <c r="AS68920" s="80"/>
      <c r="AW68920" s="80"/>
      <c r="BC68920" s="79"/>
    </row>
    <row r="68921" spans="30:55" x14ac:dyDescent="0.25">
      <c r="AH68921" s="79"/>
      <c r="AI68921" s="79"/>
      <c r="AJ68921" s="80"/>
      <c r="AK68921" s="79"/>
      <c r="AM68921" s="79"/>
      <c r="AS68921" s="80"/>
      <c r="AW68921" s="80"/>
      <c r="AX68921" s="80"/>
      <c r="BC68921" s="79"/>
    </row>
    <row r="68922" spans="30:55" x14ac:dyDescent="0.25">
      <c r="AH68922" s="79"/>
      <c r="AI68922" s="79"/>
      <c r="AJ68922" s="80"/>
      <c r="AK68922" s="79"/>
      <c r="AS68922" s="80"/>
      <c r="AW68922" s="80"/>
      <c r="AX68922" s="80"/>
      <c r="BC68922" s="79"/>
    </row>
    <row r="68923" spans="30:55" x14ac:dyDescent="0.25">
      <c r="AH68923" s="79"/>
      <c r="AI68923" s="79"/>
      <c r="AJ68923" s="80"/>
      <c r="AK68923" s="79"/>
      <c r="AS68923" s="80"/>
      <c r="AW68923" s="80"/>
      <c r="AX68923" s="80"/>
      <c r="BC68923" s="79"/>
    </row>
    <row r="68924" spans="30:55" x14ac:dyDescent="0.25">
      <c r="AH68924" s="79"/>
      <c r="AI68924" s="79"/>
      <c r="AJ68924" s="80"/>
      <c r="AK68924" s="79"/>
      <c r="AS68924" s="80"/>
      <c r="AW68924" s="80"/>
      <c r="AX68924" s="80"/>
      <c r="BC68924" s="79"/>
    </row>
    <row r="68925" spans="30:55" x14ac:dyDescent="0.25">
      <c r="AH68925" s="79"/>
      <c r="AI68925" s="79"/>
      <c r="AJ68925" s="80"/>
      <c r="AK68925" s="79"/>
      <c r="AS68925" s="80"/>
      <c r="AW68925" s="80"/>
      <c r="AX68925" s="80"/>
      <c r="BC68925" s="79"/>
    </row>
    <row r="68926" spans="30:55" x14ac:dyDescent="0.25">
      <c r="AH68926" s="79"/>
      <c r="AI68926" s="79"/>
      <c r="AJ68926" s="80"/>
      <c r="AK68926" s="79"/>
      <c r="AM68926" s="79"/>
      <c r="AS68926" s="80"/>
      <c r="AV68926" s="79"/>
      <c r="AW68926" s="80"/>
      <c r="BC68926" s="79"/>
    </row>
    <row r="68927" spans="30:55" x14ac:dyDescent="0.25">
      <c r="AD68927" s="27"/>
      <c r="AE68927" s="27"/>
      <c r="AH68927" s="79"/>
      <c r="AI68927" s="79"/>
      <c r="AJ68927" s="80"/>
      <c r="AK68927" s="79"/>
      <c r="AS68927" s="80"/>
      <c r="AW68927" s="80"/>
      <c r="BC68927" s="79"/>
    </row>
    <row r="68928" spans="30:55" x14ac:dyDescent="0.25">
      <c r="AH68928" s="79"/>
      <c r="AI68928" s="79"/>
      <c r="AJ68928" s="80"/>
      <c r="AK68928" s="79"/>
      <c r="AM68928" s="79"/>
      <c r="AS68928" s="80"/>
      <c r="BC68928" s="79"/>
    </row>
    <row r="68929" spans="30:55" x14ac:dyDescent="0.25">
      <c r="AH68929" s="79"/>
      <c r="AI68929" s="79"/>
      <c r="AJ68929" s="80"/>
      <c r="AK68929" s="79"/>
      <c r="AS68929" s="80"/>
      <c r="BC68929" s="79"/>
    </row>
    <row r="68930" spans="30:55" x14ac:dyDescent="0.25">
      <c r="AH68930" s="79"/>
      <c r="AI68930" s="79"/>
      <c r="AJ68930" s="80"/>
      <c r="AK68930" s="79"/>
      <c r="AS68930" s="80"/>
      <c r="BC68930" s="79"/>
    </row>
    <row r="68931" spans="30:55" x14ac:dyDescent="0.25">
      <c r="AD68931" s="27"/>
      <c r="AE68931" s="27"/>
      <c r="AH68931" s="79"/>
      <c r="AI68931" s="79"/>
      <c r="AJ68931" s="80"/>
      <c r="AK68931" s="79"/>
      <c r="AS68931" s="80"/>
      <c r="BC68931" s="79"/>
    </row>
    <row r="68932" spans="30:55" x14ac:dyDescent="0.25">
      <c r="AD68932" s="27"/>
      <c r="AE68932" s="27"/>
      <c r="AH68932" s="79"/>
      <c r="AI68932" s="79"/>
      <c r="AJ68932" s="80"/>
      <c r="AK68932" s="79"/>
      <c r="AS68932" s="80"/>
      <c r="BC68932" s="79"/>
    </row>
    <row r="68933" spans="30:55" x14ac:dyDescent="0.25">
      <c r="AD68933" s="27"/>
      <c r="AE68933" s="27"/>
      <c r="AH68933" s="79"/>
      <c r="AI68933" s="79"/>
      <c r="AJ68933" s="80"/>
      <c r="AK68933" s="79"/>
      <c r="AS68933" s="80"/>
      <c r="BC68933" s="79"/>
    </row>
    <row r="68934" spans="30:55" x14ac:dyDescent="0.25">
      <c r="AD68934" s="27"/>
      <c r="AE68934" s="27"/>
      <c r="AH68934" s="79"/>
      <c r="AI68934" s="79"/>
      <c r="AJ68934" s="80"/>
      <c r="AK68934" s="79"/>
      <c r="AS68934" s="80"/>
      <c r="BC68934" s="79"/>
    </row>
    <row r="68935" spans="30:55" x14ac:dyDescent="0.25">
      <c r="AH68935" s="79"/>
      <c r="AI68935" s="79"/>
      <c r="AJ68935" s="80"/>
      <c r="AK68935" s="79"/>
      <c r="AS68935" s="80"/>
      <c r="AW68935" s="80"/>
      <c r="AX68935" s="80"/>
      <c r="BC68935" s="79"/>
    </row>
    <row r="68936" spans="30:55" x14ac:dyDescent="0.25">
      <c r="AD68936" s="27"/>
      <c r="AE68936" s="27"/>
      <c r="AH68936" s="79"/>
      <c r="AI68936" s="79"/>
      <c r="AJ68936" s="80"/>
      <c r="AK68936" s="79"/>
      <c r="AS68936" s="80"/>
      <c r="AW68936" s="80"/>
      <c r="AX68936" s="80"/>
      <c r="BC68936" s="79"/>
    </row>
    <row r="68937" spans="30:55" x14ac:dyDescent="0.25">
      <c r="AH68937" s="79"/>
      <c r="AI68937" s="79"/>
      <c r="AJ68937" s="80"/>
      <c r="AK68937" s="79"/>
      <c r="AS68937" s="80"/>
      <c r="AW68937" s="80"/>
      <c r="AX68937" s="80"/>
      <c r="BC68937" s="79"/>
    </row>
    <row r="68938" spans="30:55" x14ac:dyDescent="0.25">
      <c r="AH68938" s="79"/>
      <c r="AI68938" s="79"/>
      <c r="AJ68938" s="80"/>
      <c r="AK68938" s="79"/>
      <c r="AS68938" s="80"/>
      <c r="AW68938" s="80"/>
      <c r="AX68938" s="80"/>
      <c r="BC68938" s="79"/>
    </row>
    <row r="68939" spans="30:55" x14ac:dyDescent="0.25">
      <c r="AD68939" s="27"/>
      <c r="AE68939" s="27"/>
      <c r="AH68939" s="79"/>
      <c r="AI68939" s="79"/>
      <c r="AJ68939" s="80"/>
      <c r="AK68939" s="79"/>
      <c r="AS68939" s="80"/>
      <c r="AW68939" s="80"/>
      <c r="AX68939" s="80"/>
      <c r="BC68939" s="79"/>
    </row>
    <row r="68940" spans="30:55" x14ac:dyDescent="0.25">
      <c r="AH68940" s="79"/>
      <c r="AI68940" s="79"/>
      <c r="AJ68940" s="80"/>
      <c r="AK68940" s="79"/>
      <c r="AS68940" s="80"/>
      <c r="AW68940" s="80"/>
      <c r="AX68940" s="80"/>
      <c r="BC68940" s="79"/>
    </row>
    <row r="68941" spans="30:55" x14ac:dyDescent="0.25">
      <c r="AH68941" s="79"/>
      <c r="AI68941" s="79"/>
      <c r="AJ68941" s="80"/>
      <c r="AK68941" s="79"/>
      <c r="AS68941" s="80"/>
      <c r="AW68941" s="80"/>
      <c r="BC68941" s="79"/>
    </row>
    <row r="68942" spans="30:55" x14ac:dyDescent="0.25">
      <c r="AH68942" s="79"/>
      <c r="AI68942" s="79"/>
      <c r="AJ68942" s="80"/>
      <c r="AK68942" s="79"/>
      <c r="AO68942" s="80"/>
      <c r="AS68942" s="80"/>
      <c r="BC68942" s="79"/>
    </row>
    <row r="68943" spans="30:55" x14ac:dyDescent="0.25">
      <c r="AH68943" s="79"/>
      <c r="AI68943" s="79"/>
      <c r="AJ68943" s="80"/>
      <c r="AK68943" s="79"/>
      <c r="AS68943" s="80"/>
      <c r="AW68943" s="80"/>
      <c r="AX68943" s="80"/>
      <c r="BC68943" s="79"/>
    </row>
    <row r="68944" spans="30:55" x14ac:dyDescent="0.25">
      <c r="AD68944" s="27"/>
      <c r="AE68944" s="27"/>
      <c r="AH68944" s="79"/>
      <c r="AI68944" s="79"/>
      <c r="AJ68944" s="80"/>
      <c r="AK68944" s="79"/>
      <c r="AS68944" s="80"/>
      <c r="AW68944" s="80"/>
      <c r="AX68944" s="80"/>
      <c r="BC68944" s="79"/>
    </row>
    <row r="68945" spans="30:55" x14ac:dyDescent="0.25">
      <c r="AH68945" s="79"/>
      <c r="AI68945" s="79"/>
      <c r="AJ68945" s="80"/>
      <c r="AK68945" s="79"/>
      <c r="AS68945" s="80"/>
      <c r="AW68945" s="80"/>
      <c r="AX68945" s="80"/>
      <c r="BC68945" s="79"/>
    </row>
    <row r="68946" spans="30:55" x14ac:dyDescent="0.25">
      <c r="AH68946" s="79"/>
      <c r="AI68946" s="79"/>
      <c r="AJ68946" s="80"/>
      <c r="AK68946" s="79"/>
      <c r="AS68946" s="80"/>
      <c r="AW68946" s="80"/>
      <c r="AX68946" s="80"/>
      <c r="BC68946" s="79"/>
    </row>
    <row r="68947" spans="30:55" x14ac:dyDescent="0.25">
      <c r="AH68947" s="79"/>
      <c r="AI68947" s="79"/>
      <c r="AJ68947" s="80"/>
      <c r="AK68947" s="79"/>
      <c r="AS68947" s="80"/>
      <c r="AW68947" s="80"/>
      <c r="AX68947" s="80"/>
      <c r="BC68947" s="79"/>
    </row>
    <row r="68948" spans="30:55" x14ac:dyDescent="0.25">
      <c r="AH68948" s="79"/>
      <c r="AI68948" s="79"/>
      <c r="AJ68948" s="80"/>
      <c r="AK68948" s="79"/>
      <c r="AS68948" s="80"/>
      <c r="AW68948" s="80"/>
      <c r="BC68948" s="79"/>
    </row>
    <row r="68949" spans="30:55" x14ac:dyDescent="0.25">
      <c r="AH68949" s="79"/>
      <c r="AI68949" s="79"/>
      <c r="AJ68949" s="80"/>
      <c r="AK68949" s="79"/>
      <c r="AO68949" s="80"/>
      <c r="AS68949" s="80"/>
      <c r="BC68949" s="79"/>
    </row>
    <row r="68950" spans="30:55" x14ac:dyDescent="0.25">
      <c r="AH68950" s="79"/>
      <c r="AI68950" s="79"/>
      <c r="AJ68950" s="80"/>
      <c r="AK68950" s="79"/>
      <c r="AS68950" s="80"/>
      <c r="AW68950" s="80"/>
      <c r="AX68950" s="80"/>
      <c r="BC68950" s="79"/>
    </row>
    <row r="68951" spans="30:55" x14ac:dyDescent="0.25">
      <c r="AH68951" s="79"/>
      <c r="AI68951" s="79"/>
      <c r="AJ68951" s="80"/>
      <c r="AK68951" s="79"/>
      <c r="AS68951" s="80"/>
      <c r="AW68951" s="80"/>
      <c r="AX68951" s="80"/>
      <c r="BC68951" s="79"/>
    </row>
    <row r="68952" spans="30:55" x14ac:dyDescent="0.25">
      <c r="AH68952" s="79"/>
      <c r="AI68952" s="79"/>
      <c r="AJ68952" s="80"/>
      <c r="AK68952" s="79"/>
      <c r="AS68952" s="80"/>
      <c r="AW68952" s="80"/>
      <c r="AX68952" s="80"/>
      <c r="BC68952" s="79"/>
    </row>
    <row r="68953" spans="30:55" x14ac:dyDescent="0.25">
      <c r="AH68953" s="79"/>
      <c r="AI68953" s="79"/>
      <c r="AJ68953" s="80"/>
      <c r="AK68953" s="79"/>
      <c r="AS68953" s="80"/>
      <c r="AW68953" s="80"/>
      <c r="AX68953" s="80"/>
      <c r="BC68953" s="79"/>
    </row>
    <row r="68954" spans="30:55" x14ac:dyDescent="0.25">
      <c r="AH68954" s="79"/>
      <c r="AI68954" s="79"/>
      <c r="AJ68954" s="80"/>
      <c r="AK68954" s="79"/>
      <c r="AS68954" s="80"/>
      <c r="AW68954" s="80"/>
      <c r="BC68954" s="79"/>
    </row>
    <row r="68955" spans="30:55" x14ac:dyDescent="0.25">
      <c r="AH68955" s="79"/>
      <c r="AI68955" s="79"/>
      <c r="AJ68955" s="80"/>
      <c r="AK68955" s="79"/>
      <c r="AR68955" s="79"/>
      <c r="AS68955" s="80"/>
      <c r="BC68955" s="79"/>
    </row>
    <row r="68956" spans="30:55" x14ac:dyDescent="0.25">
      <c r="AD68956" s="27"/>
      <c r="AE68956" s="27"/>
      <c r="AH68956" s="79"/>
      <c r="AI68956" s="79"/>
      <c r="AJ68956" s="80"/>
      <c r="AK68956" s="79"/>
      <c r="AS68956" s="80"/>
      <c r="AW68956" s="80"/>
      <c r="AX68956" s="80"/>
      <c r="BC68956" s="79"/>
    </row>
    <row r="68957" spans="30:55" x14ac:dyDescent="0.25">
      <c r="AD68957" s="27"/>
      <c r="AE68957" s="27"/>
      <c r="AH68957" s="79"/>
      <c r="AI68957" s="79"/>
      <c r="AJ68957" s="80"/>
      <c r="AK68957" s="79"/>
      <c r="AS68957" s="80"/>
      <c r="AW68957" s="80"/>
      <c r="BC68957" s="79"/>
    </row>
    <row r="68958" spans="30:55" x14ac:dyDescent="0.25">
      <c r="AD68958" s="27"/>
      <c r="AE68958" s="27"/>
      <c r="AH68958" s="79"/>
      <c r="AI68958" s="79"/>
      <c r="AJ68958" s="80"/>
      <c r="AK68958" s="79"/>
      <c r="AR68958" s="79"/>
      <c r="AS68958" s="80"/>
      <c r="BC68958" s="79"/>
    </row>
    <row r="68959" spans="30:55" x14ac:dyDescent="0.25">
      <c r="AH68959" s="79"/>
      <c r="AI68959" s="79"/>
      <c r="AJ68959" s="80"/>
      <c r="AK68959" s="79"/>
      <c r="AS68959" s="80"/>
      <c r="AW68959" s="80"/>
      <c r="BC68959" s="79"/>
    </row>
    <row r="68960" spans="30:55" x14ac:dyDescent="0.25">
      <c r="AH68960" s="79"/>
      <c r="AI68960" s="79"/>
      <c r="AJ68960" s="80"/>
      <c r="AK68960" s="79"/>
      <c r="AR68960" s="79"/>
      <c r="AS68960" s="80"/>
      <c r="BC68960" s="79"/>
    </row>
    <row r="68961" spans="30:55" x14ac:dyDescent="0.25">
      <c r="AH68961" s="79"/>
      <c r="AI68961" s="79"/>
      <c r="AJ68961" s="80"/>
      <c r="AK68961" s="79"/>
      <c r="AS68961" s="80"/>
      <c r="AW68961" s="80"/>
      <c r="BC68961" s="79"/>
    </row>
    <row r="68962" spans="30:55" x14ac:dyDescent="0.25">
      <c r="AH68962" s="79"/>
      <c r="AI68962" s="79"/>
      <c r="AJ68962" s="80"/>
      <c r="AK68962" s="79"/>
      <c r="AR68962" s="79"/>
      <c r="AS68962" s="80"/>
      <c r="BC68962" s="79"/>
    </row>
    <row r="68963" spans="30:55" x14ac:dyDescent="0.25">
      <c r="AH68963" s="79"/>
      <c r="AI68963" s="79"/>
      <c r="AJ68963" s="80"/>
      <c r="AK68963" s="79"/>
      <c r="AS68963" s="80"/>
      <c r="AW68963" s="80"/>
      <c r="AX68963" s="80"/>
      <c r="BC68963" s="79"/>
    </row>
    <row r="68964" spans="30:55" x14ac:dyDescent="0.25">
      <c r="AH68964" s="79"/>
      <c r="AI68964" s="79"/>
      <c r="AJ68964" s="80"/>
      <c r="AK68964" s="79"/>
      <c r="AS68964" s="80"/>
      <c r="AW68964" s="80"/>
      <c r="BC68964" s="79"/>
    </row>
    <row r="68965" spans="30:55" x14ac:dyDescent="0.25">
      <c r="AH68965" s="79"/>
      <c r="AI68965" s="79"/>
      <c r="AJ68965" s="80"/>
      <c r="AK68965" s="79"/>
      <c r="AR68965" s="79"/>
      <c r="AS68965" s="80"/>
      <c r="BC68965" s="79"/>
    </row>
    <row r="68966" spans="30:55" x14ac:dyDescent="0.25">
      <c r="AD68966" s="27"/>
      <c r="AE68966" s="27"/>
      <c r="AH68966" s="79"/>
      <c r="AI68966" s="79"/>
      <c r="AJ68966" s="80"/>
      <c r="AK68966" s="79"/>
      <c r="AS68966" s="80"/>
      <c r="AW68966" s="80"/>
      <c r="AX68966" s="80"/>
      <c r="BC68966" s="79"/>
    </row>
    <row r="68967" spans="30:55" x14ac:dyDescent="0.25">
      <c r="AH68967" s="79"/>
      <c r="AI68967" s="79"/>
      <c r="AJ68967" s="80"/>
      <c r="AK68967" s="79"/>
      <c r="AS68967" s="80"/>
      <c r="AW68967" s="80"/>
      <c r="AX68967" s="80"/>
      <c r="BC68967" s="79"/>
    </row>
    <row r="68968" spans="30:55" x14ac:dyDescent="0.25">
      <c r="AH68968" s="79"/>
      <c r="AI68968" s="79"/>
      <c r="AJ68968" s="80"/>
      <c r="AK68968" s="79"/>
      <c r="AS68968" s="80"/>
      <c r="AW68968" s="80"/>
      <c r="BC68968" s="79"/>
    </row>
    <row r="68969" spans="30:55" x14ac:dyDescent="0.25">
      <c r="AH68969" s="79"/>
      <c r="AI68969" s="79"/>
      <c r="AJ68969" s="80"/>
      <c r="AK68969" s="79"/>
      <c r="AO68969" s="80"/>
      <c r="AS68969" s="80"/>
      <c r="BC68969" s="79"/>
    </row>
    <row r="68970" spans="30:55" x14ac:dyDescent="0.25">
      <c r="AH68970" s="79"/>
      <c r="AI68970" s="79"/>
      <c r="AJ68970" s="80"/>
      <c r="AK68970" s="79"/>
      <c r="AS68970" s="80"/>
      <c r="AW68970" s="80"/>
      <c r="BC68970" s="79"/>
    </row>
    <row r="68971" spans="30:55" x14ac:dyDescent="0.25">
      <c r="AH68971" s="79"/>
      <c r="AI68971" s="79"/>
      <c r="AJ68971" s="80"/>
      <c r="AK68971" s="79"/>
      <c r="AO68971" s="80"/>
      <c r="AS68971" s="80"/>
      <c r="BC68971" s="79"/>
    </row>
    <row r="68972" spans="30:55" x14ac:dyDescent="0.25">
      <c r="AH68972" s="79"/>
      <c r="AI68972" s="79"/>
      <c r="AJ68972" s="80"/>
      <c r="AK68972" s="79"/>
      <c r="AS68972" s="80"/>
      <c r="AW68972" s="80"/>
      <c r="AX68972" s="80"/>
      <c r="BC68972" s="79"/>
    </row>
    <row r="68973" spans="30:55" x14ac:dyDescent="0.25">
      <c r="AH68973" s="79"/>
      <c r="AI68973" s="79"/>
      <c r="AJ68973" s="80"/>
      <c r="AK68973" s="79"/>
      <c r="AS68973" s="80"/>
      <c r="AW68973" s="80"/>
      <c r="BC68973" s="79"/>
    </row>
    <row r="68974" spans="30:55" x14ac:dyDescent="0.25">
      <c r="AH68974" s="79"/>
      <c r="AI68974" s="79"/>
      <c r="AJ68974" s="80"/>
      <c r="AK68974" s="79"/>
      <c r="AO68974" s="80"/>
      <c r="AS68974" s="80"/>
      <c r="BC68974" s="79"/>
    </row>
    <row r="68975" spans="30:55" x14ac:dyDescent="0.25">
      <c r="AH68975" s="79"/>
      <c r="AI68975" s="79"/>
      <c r="AJ68975" s="80"/>
      <c r="AK68975" s="79"/>
      <c r="AS68975" s="80"/>
      <c r="AW68975" s="80"/>
      <c r="BC68975" s="79"/>
    </row>
    <row r="68976" spans="30:55" x14ac:dyDescent="0.25">
      <c r="AH68976" s="79"/>
      <c r="AI68976" s="79"/>
      <c r="AJ68976" s="80"/>
      <c r="AK68976" s="79"/>
      <c r="AO68976" s="80"/>
      <c r="AS68976" s="80"/>
      <c r="BC68976" s="79"/>
    </row>
    <row r="68977" spans="30:55" x14ac:dyDescent="0.25">
      <c r="AH68977" s="79"/>
      <c r="AI68977" s="79"/>
      <c r="AJ68977" s="80"/>
      <c r="AK68977" s="79"/>
      <c r="AS68977" s="80"/>
      <c r="AW68977" s="80"/>
      <c r="BC68977" s="79"/>
    </row>
    <row r="68978" spans="30:55" x14ac:dyDescent="0.25">
      <c r="AH68978" s="79"/>
      <c r="AI68978" s="79"/>
      <c r="AJ68978" s="80"/>
      <c r="AK68978" s="79"/>
      <c r="AO68978" s="80"/>
      <c r="AS68978" s="80"/>
      <c r="BC68978" s="79"/>
    </row>
    <row r="68979" spans="30:55" x14ac:dyDescent="0.25">
      <c r="AH68979" s="79"/>
      <c r="AI68979" s="79"/>
      <c r="AJ68979" s="80"/>
      <c r="AK68979" s="79"/>
      <c r="AS68979" s="80"/>
      <c r="AW68979" s="80"/>
      <c r="BC68979" s="79"/>
    </row>
    <row r="68980" spans="30:55" x14ac:dyDescent="0.25">
      <c r="AH68980" s="79"/>
      <c r="AI68980" s="79"/>
      <c r="AJ68980" s="80"/>
      <c r="AK68980" s="79"/>
      <c r="AO68980" s="80"/>
      <c r="AS68980" s="80"/>
      <c r="BC68980" s="79"/>
    </row>
    <row r="68981" spans="30:55" x14ac:dyDescent="0.25">
      <c r="AH68981" s="79"/>
      <c r="AI68981" s="79"/>
      <c r="AJ68981" s="80"/>
      <c r="AK68981" s="79"/>
      <c r="AS68981" s="80"/>
      <c r="AW68981" s="80"/>
      <c r="BC68981" s="79"/>
    </row>
    <row r="68982" spans="30:55" x14ac:dyDescent="0.25">
      <c r="AH68982" s="79"/>
      <c r="AI68982" s="79"/>
      <c r="AJ68982" s="80"/>
      <c r="AK68982" s="79"/>
      <c r="AO68982" s="80"/>
      <c r="AS68982" s="80"/>
      <c r="BC68982" s="79"/>
    </row>
    <row r="68983" spans="30:55" x14ac:dyDescent="0.25">
      <c r="AH68983" s="79"/>
      <c r="AI68983" s="79"/>
      <c r="AJ68983" s="80"/>
      <c r="AK68983" s="79"/>
      <c r="AS68983" s="80"/>
      <c r="AW68983" s="80"/>
      <c r="BC68983" s="79"/>
    </row>
    <row r="68984" spans="30:55" x14ac:dyDescent="0.25">
      <c r="AH68984" s="79"/>
      <c r="AI68984" s="79"/>
      <c r="AJ68984" s="80"/>
      <c r="AK68984" s="79"/>
      <c r="AO68984" s="80"/>
      <c r="AS68984" s="80"/>
      <c r="BC68984" s="79"/>
    </row>
    <row r="68985" spans="30:55" x14ac:dyDescent="0.25">
      <c r="AD68985" s="27"/>
      <c r="AE68985" s="27"/>
      <c r="AH68985" s="79"/>
      <c r="AI68985" s="79"/>
      <c r="AJ68985" s="80"/>
      <c r="AK68985" s="79"/>
      <c r="AS68985" s="80"/>
      <c r="AW68985" s="80"/>
      <c r="AX68985" s="80"/>
      <c r="BC68985" s="79"/>
    </row>
    <row r="68986" spans="30:55" x14ac:dyDescent="0.25">
      <c r="AD68986" s="27"/>
      <c r="AE68986" s="27"/>
      <c r="AH68986" s="79"/>
      <c r="AI68986" s="79"/>
      <c r="AJ68986" s="80"/>
      <c r="AK68986" s="79"/>
      <c r="AS68986" s="80"/>
      <c r="AW68986" s="80"/>
      <c r="AX68986" s="80"/>
      <c r="BC68986" s="79"/>
    </row>
    <row r="68987" spans="30:55" x14ac:dyDescent="0.25">
      <c r="AH68987" s="79"/>
      <c r="AI68987" s="79"/>
      <c r="AJ68987" s="80"/>
      <c r="AK68987" s="79"/>
      <c r="AS68987" s="80"/>
      <c r="AW68987" s="80"/>
      <c r="AX68987" s="80"/>
      <c r="BC68987" s="79"/>
    </row>
    <row r="68988" spans="30:55" x14ac:dyDescent="0.25">
      <c r="AH68988" s="79"/>
      <c r="AI68988" s="79"/>
      <c r="AJ68988" s="80"/>
      <c r="AK68988" s="79"/>
      <c r="AS68988" s="80"/>
      <c r="AW68988" s="80"/>
      <c r="AX68988" s="80"/>
      <c r="BC68988" s="79"/>
    </row>
    <row r="68989" spans="30:55" x14ac:dyDescent="0.25">
      <c r="AH68989" s="79"/>
      <c r="AI68989" s="79"/>
      <c r="AJ68989" s="80"/>
      <c r="AK68989" s="79"/>
      <c r="AS68989" s="80"/>
      <c r="AW68989" s="80"/>
      <c r="AX68989" s="80"/>
      <c r="BC68989" s="79"/>
    </row>
    <row r="68990" spans="30:55" x14ac:dyDescent="0.25">
      <c r="AH68990" s="79"/>
      <c r="AI68990" s="79"/>
      <c r="AJ68990" s="80"/>
      <c r="AK68990" s="79"/>
      <c r="AS68990" s="80"/>
      <c r="AW68990" s="80"/>
      <c r="AX68990" s="80"/>
      <c r="BC68990" s="79"/>
    </row>
    <row r="68991" spans="30:55" x14ac:dyDescent="0.25">
      <c r="AH68991" s="79"/>
      <c r="AI68991" s="79"/>
      <c r="AJ68991" s="80"/>
      <c r="AK68991" s="79"/>
      <c r="AS68991" s="80"/>
      <c r="AW68991" s="80"/>
      <c r="AX68991" s="80"/>
      <c r="BC68991" s="79"/>
    </row>
    <row r="68992" spans="30:55" x14ac:dyDescent="0.25">
      <c r="AH68992" s="79"/>
      <c r="AI68992" s="79"/>
      <c r="AJ68992" s="80"/>
      <c r="AK68992" s="79"/>
      <c r="AS68992" s="80"/>
      <c r="AW68992" s="80"/>
      <c r="AX68992" s="80"/>
      <c r="BC68992" s="79"/>
    </row>
    <row r="68993" spans="30:55" x14ac:dyDescent="0.25">
      <c r="AH68993" s="79"/>
      <c r="AI68993" s="79"/>
      <c r="AJ68993" s="80"/>
      <c r="AK68993" s="79"/>
      <c r="AS68993" s="80"/>
      <c r="AW68993" s="80"/>
      <c r="BC68993" s="79"/>
    </row>
    <row r="68994" spans="30:55" x14ac:dyDescent="0.25">
      <c r="AH68994" s="79"/>
      <c r="AI68994" s="79"/>
      <c r="AJ68994" s="80"/>
      <c r="AK68994" s="79"/>
      <c r="AO68994" s="80"/>
      <c r="AS68994" s="80"/>
      <c r="BC68994" s="79"/>
    </row>
    <row r="68995" spans="30:55" x14ac:dyDescent="0.25">
      <c r="AH68995" s="79"/>
      <c r="AI68995" s="79"/>
      <c r="AJ68995" s="80"/>
      <c r="AK68995" s="79"/>
      <c r="AS68995" s="80"/>
      <c r="AW68995" s="80"/>
      <c r="AX68995" s="80"/>
      <c r="BC68995" s="79"/>
    </row>
    <row r="68996" spans="30:55" x14ac:dyDescent="0.25">
      <c r="AD68996" s="27"/>
      <c r="AE68996" s="27"/>
      <c r="AH68996" s="79"/>
      <c r="AI68996" s="79"/>
      <c r="AJ68996" s="80"/>
      <c r="AK68996" s="79"/>
      <c r="AS68996" s="80"/>
      <c r="AW68996" s="80"/>
      <c r="AX68996" s="80"/>
      <c r="BC68996" s="79"/>
    </row>
    <row r="68997" spans="30:55" x14ac:dyDescent="0.25">
      <c r="AH68997" s="79"/>
      <c r="AI68997" s="79"/>
      <c r="AJ68997" s="80"/>
      <c r="AK68997" s="79"/>
      <c r="AS68997" s="80"/>
      <c r="AW68997" s="80"/>
      <c r="BC68997" s="79"/>
    </row>
    <row r="68998" spans="30:55" x14ac:dyDescent="0.25">
      <c r="AH68998" s="79"/>
      <c r="AI68998" s="79"/>
      <c r="AJ68998" s="80"/>
      <c r="AK68998" s="79"/>
      <c r="AR68998" s="79"/>
      <c r="AS68998" s="80"/>
      <c r="BC68998" s="79"/>
    </row>
    <row r="68999" spans="30:55" x14ac:dyDescent="0.25">
      <c r="AD68999" s="27"/>
      <c r="AE68999" s="27"/>
      <c r="AH68999" s="79"/>
      <c r="AI68999" s="79"/>
      <c r="AJ68999" s="80"/>
      <c r="AK68999" s="79"/>
      <c r="AS68999" s="80"/>
      <c r="AW68999" s="80"/>
      <c r="AX68999" s="80"/>
      <c r="BC68999" s="79"/>
    </row>
    <row r="69000" spans="30:55" x14ac:dyDescent="0.25">
      <c r="AD69000" s="27"/>
      <c r="AE69000" s="27"/>
      <c r="AH69000" s="79"/>
      <c r="AI69000" s="79"/>
      <c r="AJ69000" s="80"/>
      <c r="AK69000" s="79"/>
      <c r="AS69000" s="80"/>
      <c r="AW69000" s="80"/>
      <c r="AX69000" s="80"/>
      <c r="BC69000" s="79"/>
    </row>
    <row r="69001" spans="30:55" x14ac:dyDescent="0.25">
      <c r="AH69001" s="79"/>
      <c r="AI69001" s="79"/>
      <c r="AJ69001" s="80"/>
      <c r="AK69001" s="79"/>
      <c r="AS69001" s="80"/>
      <c r="AW69001" s="80"/>
      <c r="AX69001" s="80"/>
      <c r="BC69001" s="79"/>
    </row>
    <row r="69002" spans="30:55" x14ac:dyDescent="0.25">
      <c r="AH69002" s="79"/>
      <c r="AI69002" s="79"/>
      <c r="AJ69002" s="80"/>
      <c r="AK69002" s="79"/>
      <c r="AS69002" s="80"/>
      <c r="AW69002" s="80"/>
      <c r="AX69002" s="80"/>
      <c r="BC69002" s="79"/>
    </row>
    <row r="69003" spans="30:55" x14ac:dyDescent="0.25">
      <c r="AH69003" s="79"/>
      <c r="AI69003" s="79"/>
      <c r="AJ69003" s="80"/>
      <c r="AK69003" s="79"/>
      <c r="AS69003" s="80"/>
      <c r="AW69003" s="80"/>
      <c r="AX69003" s="80"/>
      <c r="BC69003" s="79"/>
    </row>
    <row r="69004" spans="30:55" x14ac:dyDescent="0.25">
      <c r="AH69004" s="79"/>
      <c r="AI69004" s="79"/>
      <c r="AJ69004" s="80"/>
      <c r="AK69004" s="79"/>
      <c r="AS69004" s="80"/>
      <c r="AW69004" s="80"/>
      <c r="AX69004" s="80"/>
      <c r="BC69004" s="79"/>
    </row>
    <row r="69005" spans="30:55" x14ac:dyDescent="0.25">
      <c r="AH69005" s="79"/>
      <c r="AI69005" s="79"/>
      <c r="AJ69005" s="80"/>
      <c r="AK69005" s="79"/>
      <c r="AS69005" s="80"/>
      <c r="AW69005" s="80"/>
      <c r="AX69005" s="80"/>
      <c r="BC69005" s="79"/>
    </row>
    <row r="69006" spans="30:55" x14ac:dyDescent="0.25">
      <c r="AH69006" s="79"/>
      <c r="AI69006" s="79"/>
      <c r="AJ69006" s="80"/>
      <c r="AK69006" s="79"/>
      <c r="AS69006" s="80"/>
      <c r="AW69006" s="80"/>
      <c r="AX69006" s="80"/>
      <c r="BC69006" s="79"/>
    </row>
    <row r="69007" spans="30:55" x14ac:dyDescent="0.25">
      <c r="AH69007" s="79"/>
      <c r="AI69007" s="79"/>
      <c r="AJ69007" s="80"/>
      <c r="AK69007" s="79"/>
      <c r="AS69007" s="80"/>
      <c r="AW69007" s="80"/>
      <c r="AX69007" s="80"/>
      <c r="BC69007" s="79"/>
    </row>
    <row r="69008" spans="30:55" x14ac:dyDescent="0.25">
      <c r="AH69008" s="79"/>
      <c r="AI69008" s="79"/>
      <c r="AJ69008" s="80"/>
      <c r="AK69008" s="79"/>
      <c r="AS69008" s="80"/>
      <c r="AW69008" s="80"/>
      <c r="AX69008" s="80"/>
      <c r="BC69008" s="79"/>
    </row>
    <row r="69009" spans="30:55" x14ac:dyDescent="0.25">
      <c r="AH69009" s="79"/>
      <c r="AI69009" s="79"/>
      <c r="AJ69009" s="80"/>
      <c r="AK69009" s="79"/>
      <c r="AS69009" s="80"/>
      <c r="AW69009" s="80"/>
      <c r="AX69009" s="80"/>
      <c r="BC69009" s="79"/>
    </row>
    <row r="69010" spans="30:55" x14ac:dyDescent="0.25">
      <c r="AD69010" s="27"/>
      <c r="AE69010" s="27"/>
      <c r="AH69010" s="79"/>
      <c r="AI69010" s="79"/>
      <c r="AJ69010" s="80"/>
      <c r="AK69010" s="79"/>
      <c r="AS69010" s="80"/>
      <c r="AW69010" s="80"/>
      <c r="AX69010" s="80"/>
      <c r="BC69010" s="79"/>
    </row>
    <row r="69011" spans="30:55" x14ac:dyDescent="0.25">
      <c r="AH69011" s="79"/>
      <c r="AI69011" s="79"/>
      <c r="AJ69011" s="80"/>
      <c r="AK69011" s="79"/>
      <c r="AS69011" s="80"/>
      <c r="AW69011" s="80"/>
      <c r="AX69011" s="80"/>
      <c r="BC69011" s="79"/>
    </row>
    <row r="69012" spans="30:55" x14ac:dyDescent="0.25">
      <c r="AH69012" s="79"/>
      <c r="AI69012" s="79"/>
      <c r="AJ69012" s="80"/>
      <c r="AK69012" s="79"/>
      <c r="AS69012" s="80"/>
      <c r="BC69012" s="79"/>
    </row>
    <row r="69013" spans="30:55" x14ac:dyDescent="0.25">
      <c r="AH69013" s="79"/>
      <c r="AI69013" s="79"/>
      <c r="AJ69013" s="80"/>
      <c r="AK69013" s="79"/>
      <c r="AS69013" s="80"/>
      <c r="AW69013" s="80"/>
      <c r="BC69013" s="79"/>
    </row>
    <row r="69014" spans="30:55" x14ac:dyDescent="0.25">
      <c r="AH69014" s="79"/>
      <c r="AI69014" s="79"/>
      <c r="AJ69014" s="80"/>
      <c r="AK69014" s="79"/>
      <c r="AO69014" s="80"/>
      <c r="AS69014" s="80"/>
      <c r="BC69014" s="79"/>
    </row>
    <row r="69015" spans="30:55" x14ac:dyDescent="0.25">
      <c r="AH69015" s="79"/>
      <c r="AI69015" s="79"/>
      <c r="AJ69015" s="80"/>
      <c r="AK69015" s="79"/>
      <c r="AS69015" s="80"/>
      <c r="AW69015" s="80"/>
      <c r="AX69015" s="80"/>
      <c r="BC69015" s="79"/>
    </row>
    <row r="69016" spans="30:55" x14ac:dyDescent="0.25">
      <c r="AD69016" s="27"/>
      <c r="AE69016" s="27"/>
      <c r="AH69016" s="79"/>
      <c r="AI69016" s="79"/>
      <c r="AJ69016" s="80"/>
      <c r="AK69016" s="79"/>
      <c r="AS69016" s="80"/>
      <c r="AW69016" s="80"/>
      <c r="AX69016" s="80"/>
      <c r="BC69016" s="79"/>
    </row>
    <row r="69017" spans="30:55" x14ac:dyDescent="0.25">
      <c r="AH69017" s="79"/>
      <c r="AI69017" s="79"/>
      <c r="AJ69017" s="80"/>
      <c r="AK69017" s="79"/>
      <c r="AS69017" s="80"/>
      <c r="AW69017" s="80"/>
      <c r="BC69017" s="79"/>
    </row>
    <row r="69018" spans="30:55" x14ac:dyDescent="0.25">
      <c r="AH69018" s="79"/>
      <c r="AI69018" s="79"/>
      <c r="AJ69018" s="80"/>
      <c r="AK69018" s="79"/>
      <c r="AO69018" s="80"/>
      <c r="AS69018" s="80"/>
      <c r="BC69018" s="79"/>
    </row>
    <row r="69019" spans="30:55" x14ac:dyDescent="0.25">
      <c r="AH69019" s="79"/>
      <c r="AI69019" s="79"/>
      <c r="AJ69019" s="80"/>
      <c r="AK69019" s="79"/>
      <c r="AS69019" s="80"/>
      <c r="AW69019" s="80"/>
      <c r="AX69019" s="80"/>
      <c r="BC69019" s="79"/>
    </row>
    <row r="69020" spans="30:55" x14ac:dyDescent="0.25">
      <c r="AH69020" s="79"/>
      <c r="AI69020" s="79"/>
      <c r="AJ69020" s="80"/>
      <c r="AK69020" s="79"/>
      <c r="AS69020" s="80"/>
      <c r="AW69020" s="80"/>
      <c r="BC69020" s="79"/>
    </row>
    <row r="69021" spans="30:55" x14ac:dyDescent="0.25">
      <c r="AH69021" s="79"/>
      <c r="AI69021" s="79"/>
      <c r="AJ69021" s="80"/>
      <c r="AK69021" s="79"/>
      <c r="AO69021" s="80"/>
      <c r="AS69021" s="80"/>
      <c r="BC69021" s="79"/>
    </row>
    <row r="69022" spans="30:55" x14ac:dyDescent="0.25">
      <c r="AH69022" s="79"/>
      <c r="AI69022" s="79"/>
      <c r="AJ69022" s="80"/>
      <c r="AK69022" s="79"/>
      <c r="AS69022" s="80"/>
      <c r="BC69022" s="79"/>
    </row>
    <row r="69023" spans="30:55" x14ac:dyDescent="0.25">
      <c r="AH69023" s="79"/>
      <c r="AI69023" s="79"/>
      <c r="AJ69023" s="80"/>
      <c r="AK69023" s="79"/>
      <c r="AS69023" s="80"/>
      <c r="BC69023" s="79"/>
    </row>
    <row r="69024" spans="30:55" x14ac:dyDescent="0.25">
      <c r="AH69024" s="79"/>
      <c r="AI69024" s="79"/>
      <c r="AJ69024" s="80"/>
      <c r="AK69024" s="79"/>
      <c r="AS69024" s="80"/>
      <c r="BC69024" s="79"/>
    </row>
    <row r="69025" spans="30:55" x14ac:dyDescent="0.25">
      <c r="AH69025" s="79"/>
      <c r="AI69025" s="79"/>
      <c r="AJ69025" s="80"/>
      <c r="AK69025" s="79"/>
      <c r="AS69025" s="80"/>
      <c r="BC69025" s="79"/>
    </row>
    <row r="69026" spans="30:55" x14ac:dyDescent="0.25">
      <c r="AH69026" s="79"/>
      <c r="AI69026" s="79"/>
      <c r="AJ69026" s="80"/>
      <c r="AK69026" s="79"/>
      <c r="AS69026" s="80"/>
      <c r="BC69026" s="79"/>
    </row>
    <row r="69027" spans="30:55" x14ac:dyDescent="0.25">
      <c r="AH69027" s="79"/>
      <c r="AI69027" s="79"/>
      <c r="AJ69027" s="80"/>
      <c r="AK69027" s="79"/>
      <c r="AS69027" s="80"/>
      <c r="AW69027" s="80"/>
      <c r="BC69027" s="79"/>
    </row>
    <row r="69028" spans="30:55" x14ac:dyDescent="0.25">
      <c r="AH69028" s="79"/>
      <c r="AI69028" s="79"/>
      <c r="AJ69028" s="80"/>
      <c r="AK69028" s="79"/>
      <c r="AO69028" s="80"/>
      <c r="AS69028" s="80"/>
      <c r="BC69028" s="79"/>
    </row>
    <row r="69029" spans="30:55" x14ac:dyDescent="0.25">
      <c r="AH69029" s="79"/>
      <c r="AI69029" s="79"/>
      <c r="AJ69029" s="80"/>
      <c r="AK69029" s="79"/>
      <c r="AS69029" s="80"/>
      <c r="AW69029" s="80"/>
      <c r="BC69029" s="79"/>
    </row>
    <row r="69030" spans="30:55" x14ac:dyDescent="0.25">
      <c r="AH69030" s="79"/>
      <c r="AI69030" s="79"/>
      <c r="AJ69030" s="80"/>
      <c r="AK69030" s="79"/>
      <c r="AO69030" s="80"/>
      <c r="AS69030" s="80"/>
      <c r="BC69030" s="79"/>
    </row>
    <row r="69031" spans="30:55" x14ac:dyDescent="0.25">
      <c r="AD69031" s="27"/>
      <c r="AE69031" s="27"/>
      <c r="AH69031" s="79"/>
      <c r="AI69031" s="79"/>
      <c r="AJ69031" s="80"/>
      <c r="AK69031" s="79"/>
      <c r="AS69031" s="80"/>
      <c r="AW69031" s="80"/>
      <c r="AX69031" s="80"/>
      <c r="BC69031" s="79"/>
    </row>
    <row r="69032" spans="30:55" x14ac:dyDescent="0.25">
      <c r="AH69032" s="79"/>
      <c r="AI69032" s="79"/>
      <c r="AJ69032" s="80"/>
      <c r="AK69032" s="79"/>
      <c r="AS69032" s="80"/>
      <c r="AW69032" s="80"/>
      <c r="AX69032" s="80"/>
      <c r="BC69032" s="79"/>
    </row>
    <row r="69033" spans="30:55" x14ac:dyDescent="0.25">
      <c r="AH69033" s="79"/>
      <c r="AI69033" s="79"/>
      <c r="AJ69033" s="80"/>
      <c r="AK69033" s="79"/>
      <c r="AS69033" s="80"/>
      <c r="AW69033" s="80"/>
      <c r="AX69033" s="80"/>
      <c r="BC69033" s="79"/>
    </row>
    <row r="69034" spans="30:55" x14ac:dyDescent="0.25">
      <c r="AH69034" s="79"/>
      <c r="AI69034" s="79"/>
      <c r="AJ69034" s="80"/>
      <c r="AK69034" s="79"/>
      <c r="AS69034" s="80"/>
      <c r="AW69034" s="80"/>
      <c r="BC69034" s="79"/>
    </row>
    <row r="69035" spans="30:55" x14ac:dyDescent="0.25">
      <c r="AH69035" s="79"/>
      <c r="AI69035" s="79"/>
      <c r="AJ69035" s="80"/>
      <c r="AK69035" s="79"/>
      <c r="AR69035" s="79"/>
      <c r="AS69035" s="80"/>
      <c r="BC69035" s="79"/>
    </row>
    <row r="69036" spans="30:55" x14ac:dyDescent="0.25">
      <c r="AH69036" s="79"/>
      <c r="AI69036" s="79"/>
      <c r="AJ69036" s="80"/>
      <c r="AK69036" s="79"/>
      <c r="AS69036" s="80"/>
      <c r="AW69036" s="80"/>
      <c r="BC69036" s="79"/>
    </row>
    <row r="69037" spans="30:55" x14ac:dyDescent="0.25">
      <c r="AH69037" s="79"/>
      <c r="AI69037" s="79"/>
      <c r="AJ69037" s="80"/>
      <c r="AK69037" s="79"/>
      <c r="AO69037" s="80"/>
      <c r="AS69037" s="80"/>
      <c r="BC69037" s="79"/>
    </row>
    <row r="69038" spans="30:55" x14ac:dyDescent="0.25">
      <c r="AH69038" s="79"/>
      <c r="AI69038" s="79"/>
      <c r="AJ69038" s="80"/>
      <c r="AK69038" s="79"/>
      <c r="AS69038" s="80"/>
      <c r="AW69038" s="80"/>
      <c r="BC69038" s="79"/>
    </row>
    <row r="69039" spans="30:55" x14ac:dyDescent="0.25">
      <c r="AH69039" s="79"/>
      <c r="AI69039" s="79"/>
      <c r="AJ69039" s="80"/>
      <c r="AK69039" s="79"/>
      <c r="AO69039" s="80"/>
      <c r="AS69039" s="80"/>
      <c r="BC69039" s="79"/>
    </row>
    <row r="69040" spans="30:55" x14ac:dyDescent="0.25">
      <c r="AD69040" s="27"/>
      <c r="AE69040" s="27"/>
      <c r="AH69040" s="79"/>
      <c r="AI69040" s="79"/>
      <c r="AJ69040" s="80"/>
      <c r="AK69040" s="79"/>
      <c r="AS69040" s="80"/>
      <c r="AW69040" s="80"/>
      <c r="AX69040" s="80"/>
      <c r="BC69040" s="79"/>
    </row>
    <row r="69041" spans="30:55" x14ac:dyDescent="0.25">
      <c r="AH69041" s="79"/>
      <c r="AI69041" s="79"/>
      <c r="AJ69041" s="80"/>
      <c r="AK69041" s="79"/>
      <c r="AS69041" s="80"/>
      <c r="AW69041" s="80"/>
      <c r="BC69041" s="79"/>
    </row>
    <row r="69042" spans="30:55" x14ac:dyDescent="0.25">
      <c r="AH69042" s="79"/>
      <c r="AI69042" s="79"/>
      <c r="AJ69042" s="80"/>
      <c r="AK69042" s="79"/>
      <c r="AO69042" s="80"/>
      <c r="AS69042" s="80"/>
      <c r="BC69042" s="79"/>
    </row>
    <row r="69043" spans="30:55" x14ac:dyDescent="0.25">
      <c r="AH69043" s="79"/>
      <c r="AI69043" s="79"/>
      <c r="AJ69043" s="80"/>
      <c r="AK69043" s="79"/>
      <c r="AS69043" s="80"/>
      <c r="AW69043" s="80"/>
      <c r="AX69043" s="80"/>
      <c r="BC69043" s="79"/>
    </row>
    <row r="69044" spans="30:55" x14ac:dyDescent="0.25">
      <c r="AH69044" s="79"/>
      <c r="AI69044" s="79"/>
      <c r="AJ69044" s="80"/>
      <c r="AK69044" s="79"/>
      <c r="AS69044" s="80"/>
      <c r="AW69044" s="80"/>
      <c r="AX69044" s="80"/>
      <c r="BC69044" s="79"/>
    </row>
    <row r="69045" spans="30:55" x14ac:dyDescent="0.25">
      <c r="AH69045" s="79"/>
      <c r="AI69045" s="79"/>
      <c r="AJ69045" s="80"/>
      <c r="AK69045" s="79"/>
      <c r="AS69045" s="80"/>
      <c r="AW69045" s="80"/>
      <c r="AX69045" s="80"/>
      <c r="BC69045" s="79"/>
    </row>
    <row r="69046" spans="30:55" x14ac:dyDescent="0.25">
      <c r="AH69046" s="79"/>
      <c r="AI69046" s="79"/>
      <c r="AJ69046" s="80"/>
      <c r="AK69046" s="79"/>
      <c r="AS69046" s="80"/>
      <c r="AW69046" s="80"/>
      <c r="AX69046" s="80"/>
      <c r="BC69046" s="79"/>
    </row>
    <row r="69047" spans="30:55" x14ac:dyDescent="0.25">
      <c r="AH69047" s="79"/>
      <c r="AI69047" s="79"/>
      <c r="AJ69047" s="80"/>
      <c r="AK69047" s="79"/>
      <c r="AS69047" s="80"/>
      <c r="AW69047" s="80"/>
      <c r="AX69047" s="80"/>
      <c r="BC69047" s="79"/>
    </row>
    <row r="69048" spans="30:55" x14ac:dyDescent="0.25">
      <c r="AH69048" s="79"/>
      <c r="AI69048" s="79"/>
      <c r="AJ69048" s="80"/>
      <c r="AK69048" s="79"/>
      <c r="AS69048" s="80"/>
      <c r="AW69048" s="80"/>
      <c r="AX69048" s="80"/>
      <c r="BC69048" s="79"/>
    </row>
    <row r="69049" spans="30:55" x14ac:dyDescent="0.25">
      <c r="AH69049" s="79"/>
      <c r="AI69049" s="79"/>
      <c r="AJ69049" s="80"/>
      <c r="AK69049" s="79"/>
      <c r="AS69049" s="80"/>
      <c r="AW69049" s="80"/>
      <c r="AX69049" s="80"/>
      <c r="BC69049" s="79"/>
    </row>
    <row r="69050" spans="30:55" x14ac:dyDescent="0.25">
      <c r="AH69050" s="79"/>
      <c r="AI69050" s="79"/>
      <c r="AJ69050" s="80"/>
      <c r="AK69050" s="79"/>
      <c r="AS69050" s="80"/>
      <c r="AW69050" s="80"/>
      <c r="AX69050" s="80"/>
      <c r="BC69050" s="79"/>
    </row>
    <row r="69051" spans="30:55" x14ac:dyDescent="0.25">
      <c r="AH69051" s="79"/>
      <c r="AI69051" s="79"/>
      <c r="AJ69051" s="80"/>
      <c r="AK69051" s="79"/>
      <c r="AS69051" s="80"/>
      <c r="AW69051" s="80"/>
      <c r="AX69051" s="80"/>
      <c r="BC69051" s="79"/>
    </row>
    <row r="69052" spans="30:55" x14ac:dyDescent="0.25">
      <c r="AD69052" s="27"/>
      <c r="AE69052" s="27"/>
      <c r="AH69052" s="79"/>
      <c r="AI69052" s="79"/>
      <c r="AJ69052" s="80"/>
      <c r="AK69052" s="79"/>
      <c r="AS69052" s="80"/>
      <c r="BC69052" s="79"/>
    </row>
    <row r="69053" spans="30:55" x14ac:dyDescent="0.25">
      <c r="AD69053" s="27"/>
      <c r="AE69053" s="27"/>
      <c r="AH69053" s="79"/>
      <c r="AI69053" s="79"/>
      <c r="AJ69053" s="80"/>
      <c r="AK69053" s="79"/>
      <c r="AS69053" s="80"/>
      <c r="AW69053" s="80"/>
      <c r="AX69053" s="80"/>
      <c r="BC69053" s="79"/>
    </row>
    <row r="69054" spans="30:55" x14ac:dyDescent="0.25">
      <c r="AH69054" s="79"/>
      <c r="AI69054" s="79"/>
      <c r="AJ69054" s="80"/>
      <c r="AK69054" s="79"/>
      <c r="AS69054" s="80"/>
      <c r="AW69054" s="80"/>
      <c r="AX69054" s="80"/>
      <c r="BC69054" s="79"/>
    </row>
    <row r="69055" spans="30:55" x14ac:dyDescent="0.25">
      <c r="AH69055" s="79"/>
      <c r="AI69055" s="79"/>
      <c r="AJ69055" s="80"/>
      <c r="AK69055" s="79"/>
      <c r="AS69055" s="80"/>
      <c r="AW69055" s="80"/>
      <c r="AX69055" s="80"/>
      <c r="BC69055" s="79"/>
    </row>
    <row r="69056" spans="30:55" x14ac:dyDescent="0.25">
      <c r="AH69056" s="79"/>
      <c r="AI69056" s="79"/>
      <c r="AJ69056" s="80"/>
      <c r="AK69056" s="79"/>
      <c r="AS69056" s="80"/>
      <c r="AW69056" s="80"/>
      <c r="AX69056" s="80"/>
      <c r="BC69056" s="79"/>
    </row>
    <row r="69057" spans="30:55" x14ac:dyDescent="0.25">
      <c r="AH69057" s="79"/>
      <c r="AI69057" s="79"/>
      <c r="AJ69057" s="80"/>
      <c r="AK69057" s="79"/>
      <c r="AS69057" s="80"/>
      <c r="AW69057" s="80"/>
      <c r="AX69057" s="80"/>
      <c r="BC69057" s="79"/>
    </row>
    <row r="69058" spans="30:55" x14ac:dyDescent="0.25">
      <c r="AH69058" s="79"/>
      <c r="AI69058" s="79"/>
      <c r="AJ69058" s="80"/>
      <c r="AK69058" s="79"/>
      <c r="AS69058" s="80"/>
      <c r="AW69058" s="80"/>
      <c r="AX69058" s="80"/>
      <c r="BC69058" s="79"/>
    </row>
    <row r="69059" spans="30:55" x14ac:dyDescent="0.25">
      <c r="AH69059" s="79"/>
      <c r="AI69059" s="79"/>
      <c r="AJ69059" s="80"/>
      <c r="AK69059" s="79"/>
      <c r="AS69059" s="80"/>
      <c r="BC69059" s="79"/>
    </row>
    <row r="69060" spans="30:55" x14ac:dyDescent="0.25">
      <c r="AH69060" s="79"/>
      <c r="AI69060" s="79"/>
      <c r="AJ69060" s="80"/>
      <c r="AK69060" s="79"/>
      <c r="AS69060" s="80"/>
      <c r="BC69060" s="79"/>
    </row>
    <row r="69061" spans="30:55" x14ac:dyDescent="0.25">
      <c r="AH69061" s="79"/>
      <c r="AI69061" s="79"/>
      <c r="AJ69061" s="80"/>
      <c r="AK69061" s="79"/>
      <c r="AS69061" s="80"/>
      <c r="BC69061" s="79"/>
    </row>
    <row r="69062" spans="30:55" x14ac:dyDescent="0.25">
      <c r="AH69062" s="79"/>
      <c r="AI69062" s="79"/>
      <c r="AJ69062" s="80"/>
      <c r="AK69062" s="79"/>
      <c r="AS69062" s="80"/>
      <c r="AW69062" s="80"/>
      <c r="AX69062" s="80"/>
      <c r="BC69062" s="79"/>
    </row>
    <row r="69063" spans="30:55" x14ac:dyDescent="0.25">
      <c r="AH69063" s="79"/>
      <c r="AI69063" s="79"/>
      <c r="AJ69063" s="80"/>
      <c r="AK69063" s="79"/>
      <c r="AS69063" s="80"/>
      <c r="BC69063" s="79"/>
    </row>
    <row r="69064" spans="30:55" x14ac:dyDescent="0.25">
      <c r="AH69064" s="79"/>
      <c r="AI69064" s="79"/>
      <c r="AJ69064" s="80"/>
      <c r="AK69064" s="79"/>
      <c r="AS69064" s="80"/>
      <c r="BC69064" s="79"/>
    </row>
    <row r="69065" spans="30:55" x14ac:dyDescent="0.25">
      <c r="AH69065" s="79"/>
      <c r="AI69065" s="79"/>
      <c r="AJ69065" s="80"/>
      <c r="AK69065" s="79"/>
      <c r="AS69065" s="80"/>
      <c r="AW69065" s="80"/>
      <c r="AX69065" s="80"/>
      <c r="BC69065" s="79"/>
    </row>
    <row r="69066" spans="30:55" x14ac:dyDescent="0.25">
      <c r="AH69066" s="79"/>
      <c r="AI69066" s="79"/>
      <c r="AJ69066" s="80"/>
      <c r="AK69066" s="79"/>
      <c r="AS69066" s="80"/>
      <c r="AW69066" s="80"/>
      <c r="BC69066" s="79"/>
    </row>
    <row r="69067" spans="30:55" x14ac:dyDescent="0.25">
      <c r="AH69067" s="79"/>
      <c r="AI69067" s="79"/>
      <c r="AJ69067" s="80"/>
      <c r="AK69067" s="79"/>
      <c r="AO69067" s="80"/>
      <c r="AS69067" s="80"/>
      <c r="BC69067" s="79"/>
    </row>
    <row r="69068" spans="30:55" x14ac:dyDescent="0.25">
      <c r="AH69068" s="79"/>
      <c r="AI69068" s="79"/>
      <c r="AJ69068" s="80"/>
      <c r="AK69068" s="79"/>
      <c r="AS69068" s="80"/>
      <c r="AW69068" s="80"/>
      <c r="AX69068" s="80"/>
      <c r="BC69068" s="79"/>
    </row>
    <row r="69069" spans="30:55" x14ac:dyDescent="0.25">
      <c r="AH69069" s="79"/>
      <c r="AI69069" s="79"/>
      <c r="AJ69069" s="80"/>
      <c r="AK69069" s="79"/>
      <c r="AS69069" s="80"/>
      <c r="BC69069" s="79"/>
    </row>
    <row r="69070" spans="30:55" x14ac:dyDescent="0.25">
      <c r="AD69070" s="27"/>
      <c r="AE69070" s="27"/>
      <c r="AH69070" s="79"/>
      <c r="AI69070" s="79"/>
      <c r="AJ69070" s="80"/>
      <c r="AK69070" s="79"/>
      <c r="AS69070" s="80"/>
      <c r="AW69070" s="80"/>
      <c r="AX69070" s="80"/>
      <c r="BC69070" s="79"/>
    </row>
    <row r="69071" spans="30:55" x14ac:dyDescent="0.25">
      <c r="AH69071" s="79"/>
      <c r="AI69071" s="79"/>
      <c r="AJ69071" s="80"/>
      <c r="AK69071" s="79"/>
      <c r="AS69071" s="80"/>
      <c r="AW69071" s="80"/>
      <c r="AX69071" s="80"/>
      <c r="BC69071" s="79"/>
    </row>
    <row r="69072" spans="30:55" x14ac:dyDescent="0.25">
      <c r="AD69072" s="27"/>
      <c r="AE69072" s="27"/>
      <c r="AH69072" s="79"/>
      <c r="AI69072" s="79"/>
      <c r="AJ69072" s="80"/>
      <c r="AK69072" s="79"/>
      <c r="AS69072" s="80"/>
      <c r="BC69072" s="79"/>
    </row>
    <row r="69073" spans="34:55" x14ac:dyDescent="0.25">
      <c r="AH69073" s="79"/>
      <c r="AI69073" s="79"/>
      <c r="AJ69073" s="80"/>
      <c r="AK69073" s="79"/>
      <c r="AS69073" s="80"/>
      <c r="AW69073" s="80"/>
      <c r="AX69073" s="80"/>
      <c r="BC69073" s="79"/>
    </row>
    <row r="69074" spans="34:55" x14ac:dyDescent="0.25">
      <c r="AH69074" s="79"/>
      <c r="AI69074" s="79"/>
      <c r="AJ69074" s="80"/>
      <c r="AK69074" s="79"/>
      <c r="AS69074" s="80"/>
      <c r="AW69074" s="80"/>
      <c r="AX69074" s="80"/>
      <c r="BC69074" s="79"/>
    </row>
    <row r="69075" spans="34:55" x14ac:dyDescent="0.25">
      <c r="AH69075" s="79"/>
      <c r="AI69075" s="79"/>
      <c r="AJ69075" s="80"/>
      <c r="AK69075" s="79"/>
      <c r="AS69075" s="80"/>
      <c r="AW69075" s="80"/>
      <c r="AX69075" s="80"/>
      <c r="BC69075" s="79"/>
    </row>
    <row r="69076" spans="34:55" x14ac:dyDescent="0.25">
      <c r="AH69076" s="79"/>
      <c r="AI69076" s="79"/>
      <c r="AJ69076" s="80"/>
      <c r="AK69076" s="79"/>
      <c r="AS69076" s="80"/>
      <c r="AW69076" s="80"/>
      <c r="AX69076" s="80"/>
      <c r="BC69076" s="79"/>
    </row>
    <row r="69077" spans="34:55" x14ac:dyDescent="0.25">
      <c r="AH69077" s="79"/>
      <c r="AI69077" s="79"/>
      <c r="AJ69077" s="80"/>
      <c r="AK69077" s="79"/>
      <c r="AS69077" s="80"/>
      <c r="AW69077" s="80"/>
      <c r="AX69077" s="80"/>
      <c r="BC69077" s="79"/>
    </row>
    <row r="69078" spans="34:55" x14ac:dyDescent="0.25">
      <c r="AH69078" s="79"/>
      <c r="AI69078" s="79"/>
      <c r="AJ69078" s="80"/>
      <c r="AK69078" s="79"/>
      <c r="AS69078" s="80"/>
      <c r="AW69078" s="80"/>
      <c r="AX69078" s="80"/>
      <c r="BC69078" s="79"/>
    </row>
    <row r="69079" spans="34:55" x14ac:dyDescent="0.25">
      <c r="AH69079" s="79"/>
      <c r="AI69079" s="79"/>
      <c r="AJ69079" s="80"/>
      <c r="AK69079" s="79"/>
      <c r="AS69079" s="80"/>
      <c r="AW69079" s="80"/>
      <c r="AX69079" s="80"/>
      <c r="BC69079" s="79"/>
    </row>
    <row r="69080" spans="34:55" x14ac:dyDescent="0.25">
      <c r="AH69080" s="79"/>
      <c r="AI69080" s="79"/>
      <c r="AJ69080" s="80"/>
      <c r="AK69080" s="79"/>
      <c r="AS69080" s="80"/>
      <c r="AW69080" s="80"/>
      <c r="AX69080" s="80"/>
      <c r="BC69080" s="79"/>
    </row>
    <row r="69081" spans="34:55" x14ac:dyDescent="0.25">
      <c r="AH69081" s="79"/>
      <c r="AI69081" s="79"/>
      <c r="AJ69081" s="80"/>
      <c r="AK69081" s="79"/>
      <c r="AS69081" s="80"/>
      <c r="AW69081" s="80"/>
      <c r="AX69081" s="80"/>
      <c r="BC69081" s="79"/>
    </row>
    <row r="69082" spans="34:55" x14ac:dyDescent="0.25">
      <c r="AH69082" s="79"/>
      <c r="AI69082" s="79"/>
      <c r="AJ69082" s="80"/>
      <c r="AK69082" s="79"/>
      <c r="AS69082" s="80"/>
      <c r="AW69082" s="80"/>
      <c r="BC69082" s="79"/>
    </row>
    <row r="69083" spans="34:55" x14ac:dyDescent="0.25">
      <c r="AH69083" s="79"/>
      <c r="AI69083" s="79"/>
      <c r="AJ69083" s="80"/>
      <c r="AK69083" s="79"/>
      <c r="AO69083" s="80"/>
      <c r="AS69083" s="80"/>
      <c r="BC69083" s="79"/>
    </row>
    <row r="69084" spans="34:55" x14ac:dyDescent="0.25">
      <c r="AH69084" s="79"/>
      <c r="AI69084" s="79"/>
      <c r="AJ69084" s="80"/>
      <c r="AK69084" s="79"/>
      <c r="AS69084" s="80"/>
      <c r="BC69084" s="79"/>
    </row>
    <row r="69085" spans="34:55" x14ac:dyDescent="0.25">
      <c r="AH69085" s="79"/>
      <c r="AI69085" s="79"/>
      <c r="AJ69085" s="80"/>
      <c r="AK69085" s="79"/>
      <c r="AS69085" s="80"/>
      <c r="BC69085" s="79"/>
    </row>
    <row r="69086" spans="34:55" x14ac:dyDescent="0.25">
      <c r="AH69086" s="79"/>
      <c r="AI69086" s="79"/>
      <c r="AJ69086" s="80"/>
      <c r="AK69086" s="79"/>
      <c r="AS69086" s="80"/>
      <c r="AW69086" s="80"/>
      <c r="AX69086" s="80"/>
      <c r="BC69086" s="79"/>
    </row>
    <row r="69087" spans="34:55" x14ac:dyDescent="0.25">
      <c r="AH69087" s="79"/>
      <c r="AI69087" s="79"/>
      <c r="AJ69087" s="80"/>
      <c r="AK69087" s="79"/>
      <c r="AS69087" s="80"/>
      <c r="AW69087" s="80"/>
      <c r="AX69087" s="80"/>
      <c r="BC69087" s="79"/>
    </row>
    <row r="69088" spans="34:55" x14ac:dyDescent="0.25">
      <c r="AH69088" s="79"/>
      <c r="AI69088" s="79"/>
      <c r="AJ69088" s="80"/>
      <c r="AK69088" s="79"/>
      <c r="AS69088" s="80"/>
      <c r="AW69088" s="80"/>
      <c r="AX69088" s="80"/>
      <c r="BC69088" s="79"/>
    </row>
    <row r="69089" spans="34:55" x14ac:dyDescent="0.25">
      <c r="AH69089" s="79"/>
      <c r="AI69089" s="79"/>
      <c r="AJ69089" s="80"/>
      <c r="AK69089" s="79"/>
      <c r="AS69089" s="80"/>
      <c r="AW69089" s="80"/>
      <c r="AX69089" s="80"/>
      <c r="BC69089" s="79"/>
    </row>
    <row r="69090" spans="34:55" x14ac:dyDescent="0.25">
      <c r="AH69090" s="79"/>
      <c r="AI69090" s="79"/>
      <c r="AJ69090" s="80"/>
      <c r="AK69090" s="79"/>
      <c r="AS69090" s="80"/>
      <c r="AW69090" s="80"/>
      <c r="AX69090" s="80"/>
      <c r="BC69090" s="79"/>
    </row>
    <row r="69091" spans="34:55" x14ac:dyDescent="0.25">
      <c r="AH69091" s="79"/>
      <c r="AI69091" s="79"/>
      <c r="AJ69091" s="80"/>
      <c r="AK69091" s="79"/>
      <c r="AS69091" s="80"/>
      <c r="AW69091" s="80"/>
      <c r="AX69091" s="80"/>
      <c r="BC69091" s="79"/>
    </row>
    <row r="69092" spans="34:55" x14ac:dyDescent="0.25">
      <c r="AH69092" s="79"/>
      <c r="AI69092" s="79"/>
      <c r="AJ69092" s="80"/>
      <c r="AK69092" s="79"/>
      <c r="AS69092" s="80"/>
      <c r="AW69092" s="80"/>
      <c r="BC69092" s="79"/>
    </row>
    <row r="69093" spans="34:55" x14ac:dyDescent="0.25">
      <c r="AH69093" s="79"/>
      <c r="AI69093" s="79"/>
      <c r="AJ69093" s="80"/>
      <c r="AK69093" s="79"/>
      <c r="AO69093" s="80"/>
      <c r="AS69093" s="80"/>
      <c r="BC69093" s="79"/>
    </row>
    <row r="69094" spans="34:55" x14ac:dyDescent="0.25">
      <c r="AH69094" s="79"/>
      <c r="AI69094" s="79"/>
      <c r="AJ69094" s="80"/>
      <c r="AK69094" s="79"/>
      <c r="AS69094" s="80"/>
      <c r="AW69094" s="80"/>
      <c r="BC69094" s="79"/>
    </row>
    <row r="69095" spans="34:55" x14ac:dyDescent="0.25">
      <c r="AH69095" s="79"/>
      <c r="AI69095" s="79"/>
      <c r="AJ69095" s="80"/>
      <c r="AK69095" s="79"/>
      <c r="AO69095" s="80"/>
      <c r="AS69095" s="80"/>
      <c r="BC69095" s="79"/>
    </row>
    <row r="69096" spans="34:55" x14ac:dyDescent="0.25">
      <c r="AH69096" s="79"/>
      <c r="AI69096" s="79"/>
      <c r="AJ69096" s="80"/>
      <c r="AK69096" s="79"/>
      <c r="AS69096" s="80"/>
      <c r="AW69096" s="80"/>
      <c r="BC69096" s="79"/>
    </row>
    <row r="69097" spans="34:55" x14ac:dyDescent="0.25">
      <c r="AH69097" s="79"/>
      <c r="AI69097" s="79"/>
      <c r="AJ69097" s="80"/>
      <c r="AK69097" s="79"/>
      <c r="AO69097" s="80"/>
      <c r="AS69097" s="80"/>
      <c r="BC69097" s="79"/>
    </row>
    <row r="69098" spans="34:55" x14ac:dyDescent="0.25">
      <c r="AH69098" s="79"/>
      <c r="AI69098" s="79"/>
      <c r="AJ69098" s="80"/>
      <c r="AK69098" s="79"/>
      <c r="AS69098" s="80"/>
      <c r="BC69098" s="79"/>
    </row>
    <row r="69099" spans="34:55" x14ac:dyDescent="0.25">
      <c r="AH69099" s="79"/>
      <c r="AI69099" s="79"/>
      <c r="AJ69099" s="80"/>
      <c r="AK69099" s="79"/>
      <c r="AS69099" s="80"/>
      <c r="BC69099" s="79"/>
    </row>
    <row r="69100" spans="34:55" x14ac:dyDescent="0.25">
      <c r="AH69100" s="79"/>
      <c r="AI69100" s="79"/>
      <c r="AJ69100" s="80"/>
      <c r="AK69100" s="79"/>
      <c r="AS69100" s="80"/>
      <c r="AW69100" s="80"/>
      <c r="AX69100" s="80"/>
      <c r="BC69100" s="79"/>
    </row>
    <row r="69101" spans="34:55" x14ac:dyDescent="0.25">
      <c r="AH69101" s="79"/>
      <c r="AI69101" s="79"/>
      <c r="AJ69101" s="80"/>
      <c r="AK69101" s="79"/>
      <c r="AS69101" s="80"/>
      <c r="BC69101" s="79"/>
    </row>
    <row r="69102" spans="34:55" x14ac:dyDescent="0.25">
      <c r="AH69102" s="79"/>
      <c r="AI69102" s="79"/>
      <c r="AJ69102" s="80"/>
      <c r="AK69102" s="79"/>
      <c r="AS69102" s="80"/>
      <c r="BC69102" s="79"/>
    </row>
    <row r="69103" spans="34:55" x14ac:dyDescent="0.25">
      <c r="AH69103" s="79"/>
      <c r="AI69103" s="79"/>
      <c r="AJ69103" s="80"/>
      <c r="AK69103" s="79"/>
      <c r="AS69103" s="80"/>
      <c r="AW69103" s="80"/>
      <c r="AX69103" s="80"/>
      <c r="BC69103" s="79"/>
    </row>
    <row r="69104" spans="34:55" x14ac:dyDescent="0.25">
      <c r="AH69104" s="79"/>
      <c r="AI69104" s="79"/>
      <c r="AJ69104" s="80"/>
      <c r="AK69104" s="79"/>
      <c r="AS69104" s="80"/>
      <c r="AW69104" s="80"/>
      <c r="AX69104" s="80"/>
      <c r="BC69104" s="79"/>
    </row>
    <row r="69105" spans="34:55" x14ac:dyDescent="0.25">
      <c r="AH69105" s="79"/>
      <c r="AI69105" s="79"/>
      <c r="AJ69105" s="80"/>
      <c r="AK69105" s="79"/>
      <c r="AS69105" s="80"/>
      <c r="AW69105" s="80"/>
      <c r="AX69105" s="80"/>
      <c r="BC69105" s="79"/>
    </row>
    <row r="69106" spans="34:55" x14ac:dyDescent="0.25">
      <c r="AH69106" s="79"/>
      <c r="AI69106" s="79"/>
      <c r="AJ69106" s="80"/>
      <c r="AK69106" s="79"/>
      <c r="AS69106" s="80"/>
      <c r="AW69106" s="80"/>
      <c r="AX69106" s="80"/>
      <c r="BC69106" s="79"/>
    </row>
    <row r="69107" spans="34:55" x14ac:dyDescent="0.25">
      <c r="AH69107" s="79"/>
      <c r="AI69107" s="79"/>
      <c r="AJ69107" s="80"/>
      <c r="AK69107" s="79"/>
      <c r="AS69107" s="80"/>
      <c r="AW69107" s="80"/>
      <c r="AX69107" s="80"/>
      <c r="BC69107" s="79"/>
    </row>
    <row r="69108" spans="34:55" x14ac:dyDescent="0.25">
      <c r="AH69108" s="79"/>
      <c r="AI69108" s="79"/>
      <c r="AJ69108" s="80"/>
      <c r="AK69108" s="79"/>
      <c r="AS69108" s="80"/>
      <c r="AW69108" s="80"/>
      <c r="AX69108" s="80"/>
      <c r="BC69108" s="79"/>
    </row>
    <row r="69109" spans="34:55" x14ac:dyDescent="0.25">
      <c r="AH69109" s="79"/>
      <c r="AI69109" s="79"/>
      <c r="AJ69109" s="80"/>
      <c r="AK69109" s="79"/>
      <c r="AS69109" s="80"/>
      <c r="BC69109" s="79"/>
    </row>
    <row r="69110" spans="34:55" x14ac:dyDescent="0.25">
      <c r="AH69110" s="79"/>
      <c r="AI69110" s="79"/>
      <c r="AJ69110" s="80"/>
      <c r="AK69110" s="79"/>
      <c r="AS69110" s="80"/>
      <c r="BC69110" s="79"/>
    </row>
    <row r="69111" spans="34:55" x14ac:dyDescent="0.25">
      <c r="AH69111" s="79"/>
      <c r="AI69111" s="79"/>
      <c r="AJ69111" s="80"/>
      <c r="AK69111" s="79"/>
      <c r="AS69111" s="80"/>
      <c r="BC69111" s="79"/>
    </row>
    <row r="69112" spans="34:55" x14ac:dyDescent="0.25">
      <c r="AH69112" s="79"/>
      <c r="AI69112" s="79"/>
      <c r="AJ69112" s="80"/>
      <c r="AK69112" s="79"/>
      <c r="AS69112" s="80"/>
      <c r="BC69112" s="79"/>
    </row>
    <row r="69113" spans="34:55" x14ac:dyDescent="0.25">
      <c r="AH69113" s="79"/>
      <c r="AI69113" s="79"/>
      <c r="AJ69113" s="80"/>
      <c r="AK69113" s="79"/>
      <c r="AS69113" s="80"/>
      <c r="AW69113" s="80"/>
      <c r="AX69113" s="80"/>
      <c r="BC69113" s="79"/>
    </row>
    <row r="69114" spans="34:55" x14ac:dyDescent="0.25">
      <c r="AH69114" s="79"/>
      <c r="AI69114" s="79"/>
      <c r="AJ69114" s="80"/>
      <c r="AK69114" s="79"/>
      <c r="AS69114" s="80"/>
      <c r="BC69114" s="79"/>
    </row>
    <row r="69115" spans="34:55" x14ac:dyDescent="0.25">
      <c r="AH69115" s="79"/>
      <c r="AI69115" s="79"/>
      <c r="AJ69115" s="80"/>
      <c r="AK69115" s="79"/>
      <c r="AS69115" s="80"/>
      <c r="AW69115" s="80"/>
      <c r="AX69115" s="80"/>
      <c r="BC69115" s="79"/>
    </row>
    <row r="69116" spans="34:55" x14ac:dyDescent="0.25">
      <c r="AH69116" s="79"/>
      <c r="AI69116" s="79"/>
      <c r="AJ69116" s="80"/>
      <c r="AK69116" s="79"/>
      <c r="AS69116" s="80"/>
      <c r="BC69116" s="79"/>
    </row>
    <row r="69117" spans="34:55" x14ac:dyDescent="0.25">
      <c r="AH69117" s="79"/>
      <c r="AI69117" s="79"/>
      <c r="AJ69117" s="80"/>
      <c r="AK69117" s="79"/>
      <c r="AS69117" s="80"/>
      <c r="AW69117" s="80"/>
      <c r="AX69117" s="80"/>
      <c r="BC69117" s="79"/>
    </row>
    <row r="69118" spans="34:55" x14ac:dyDescent="0.25">
      <c r="AH69118" s="79"/>
      <c r="AI69118" s="79"/>
      <c r="AJ69118" s="80"/>
      <c r="AK69118" s="79"/>
      <c r="AS69118" s="80"/>
      <c r="BC69118" s="79"/>
    </row>
    <row r="69119" spans="34:55" x14ac:dyDescent="0.25">
      <c r="AH69119" s="79"/>
      <c r="AI69119" s="79"/>
      <c r="AJ69119" s="80"/>
      <c r="AK69119" s="79"/>
      <c r="AS69119" s="80"/>
      <c r="AW69119" s="80"/>
      <c r="AX69119" s="80"/>
      <c r="BC69119" s="79"/>
    </row>
    <row r="69120" spans="34:55" x14ac:dyDescent="0.25">
      <c r="AH69120" s="79"/>
      <c r="AI69120" s="79"/>
      <c r="AJ69120" s="80"/>
      <c r="AK69120" s="79"/>
      <c r="AS69120" s="80"/>
      <c r="BC69120" s="79"/>
    </row>
    <row r="69121" spans="34:55" x14ac:dyDescent="0.25">
      <c r="AH69121" s="79"/>
      <c r="AI69121" s="79"/>
      <c r="AJ69121" s="80"/>
      <c r="AK69121" s="79"/>
      <c r="AS69121" s="80"/>
      <c r="AW69121" s="80"/>
      <c r="BC69121" s="79"/>
    </row>
    <row r="69122" spans="34:55" x14ac:dyDescent="0.25">
      <c r="AH69122" s="79"/>
      <c r="AI69122" s="79"/>
      <c r="AJ69122" s="80"/>
      <c r="AK69122" s="79"/>
      <c r="AO69122" s="80"/>
      <c r="AS69122" s="80"/>
      <c r="BC69122" s="79"/>
    </row>
    <row r="69123" spans="34:55" x14ac:dyDescent="0.25">
      <c r="AH69123" s="79"/>
      <c r="AI69123" s="79"/>
      <c r="AJ69123" s="80"/>
      <c r="AK69123" s="79"/>
      <c r="AS69123" s="80"/>
      <c r="AW69123" s="80"/>
      <c r="AX69123" s="80"/>
      <c r="BC69123" s="79"/>
    </row>
    <row r="69124" spans="34:55" x14ac:dyDescent="0.25">
      <c r="AH69124" s="79"/>
      <c r="AI69124" s="79"/>
      <c r="AJ69124" s="80"/>
      <c r="AK69124" s="79"/>
      <c r="AS69124" s="80"/>
      <c r="BC69124" s="79"/>
    </row>
    <row r="69125" spans="34:55" x14ac:dyDescent="0.25">
      <c r="AH69125" s="79"/>
      <c r="AI69125" s="79"/>
      <c r="AJ69125" s="80"/>
      <c r="AK69125" s="79"/>
      <c r="AS69125" s="80"/>
      <c r="BC69125" s="79"/>
    </row>
    <row r="69126" spans="34:55" x14ac:dyDescent="0.25">
      <c r="AH69126" s="79"/>
      <c r="AI69126" s="79"/>
      <c r="AJ69126" s="80"/>
      <c r="AK69126" s="79"/>
      <c r="AS69126" s="80"/>
      <c r="BC69126" s="79"/>
    </row>
    <row r="69127" spans="34:55" x14ac:dyDescent="0.25">
      <c r="AH69127" s="79"/>
      <c r="AI69127" s="79"/>
      <c r="AJ69127" s="80"/>
      <c r="AK69127" s="79"/>
      <c r="AS69127" s="80"/>
      <c r="AW69127" s="80"/>
      <c r="AX69127" s="80"/>
      <c r="BC69127" s="79"/>
    </row>
    <row r="69128" spans="34:55" x14ac:dyDescent="0.25">
      <c r="AH69128" s="79"/>
      <c r="AI69128" s="79"/>
      <c r="AJ69128" s="80"/>
      <c r="AK69128" s="79"/>
      <c r="AS69128" s="80"/>
      <c r="BC69128" s="79"/>
    </row>
    <row r="69129" spans="34:55" x14ac:dyDescent="0.25">
      <c r="AH69129" s="79"/>
      <c r="AI69129" s="79"/>
      <c r="AJ69129" s="80"/>
      <c r="AK69129" s="79"/>
      <c r="AS69129" s="80"/>
      <c r="BC69129" s="79"/>
    </row>
    <row r="69130" spans="34:55" x14ac:dyDescent="0.25">
      <c r="AH69130" s="79"/>
      <c r="AI69130" s="79"/>
      <c r="AJ69130" s="80"/>
      <c r="AK69130" s="79"/>
      <c r="AS69130" s="80"/>
      <c r="BC69130" s="79"/>
    </row>
    <row r="69131" spans="34:55" x14ac:dyDescent="0.25">
      <c r="AH69131" s="79"/>
      <c r="AI69131" s="79"/>
      <c r="AJ69131" s="80"/>
      <c r="AK69131" s="79"/>
      <c r="AS69131" s="80"/>
      <c r="BC69131" s="79"/>
    </row>
    <row r="69132" spans="34:55" x14ac:dyDescent="0.25">
      <c r="AH69132" s="79"/>
      <c r="AI69132" s="79"/>
      <c r="AJ69132" s="80"/>
      <c r="AK69132" s="79"/>
      <c r="AS69132" s="80"/>
      <c r="AW69132" s="80"/>
      <c r="BC69132" s="79"/>
    </row>
    <row r="69133" spans="34:55" x14ac:dyDescent="0.25">
      <c r="AH69133" s="79"/>
      <c r="AI69133" s="79"/>
      <c r="AJ69133" s="80"/>
      <c r="AK69133" s="79"/>
      <c r="AO69133" s="80"/>
      <c r="AS69133" s="80"/>
      <c r="BC69133" s="79"/>
    </row>
    <row r="69134" spans="34:55" x14ac:dyDescent="0.25">
      <c r="AH69134" s="79"/>
      <c r="AI69134" s="79"/>
      <c r="AJ69134" s="80"/>
      <c r="AK69134" s="79"/>
      <c r="AS69134" s="80"/>
      <c r="BC69134" s="79"/>
    </row>
    <row r="69135" spans="34:55" x14ac:dyDescent="0.25">
      <c r="AH69135" s="79"/>
      <c r="AI69135" s="79"/>
      <c r="AJ69135" s="80"/>
      <c r="AK69135" s="79"/>
      <c r="AS69135" s="80"/>
      <c r="AW69135" s="80"/>
      <c r="BC69135" s="79"/>
    </row>
    <row r="69136" spans="34:55" x14ac:dyDescent="0.25">
      <c r="AH69136" s="79"/>
      <c r="AI69136" s="79"/>
      <c r="AJ69136" s="80"/>
      <c r="AK69136" s="79"/>
      <c r="AO69136" s="80"/>
      <c r="AS69136" s="80"/>
      <c r="BC69136" s="79"/>
    </row>
    <row r="69137" spans="30:55" x14ac:dyDescent="0.25">
      <c r="AD69137" s="27"/>
      <c r="AE69137" s="27"/>
      <c r="AH69137" s="79"/>
      <c r="AI69137" s="79"/>
      <c r="AJ69137" s="80"/>
      <c r="AK69137" s="79"/>
      <c r="AS69137" s="80"/>
      <c r="BC69137" s="79"/>
    </row>
    <row r="69138" spans="30:55" x14ac:dyDescent="0.25">
      <c r="AH69138" s="79"/>
      <c r="AI69138" s="79"/>
      <c r="AJ69138" s="80"/>
      <c r="AK69138" s="79"/>
      <c r="AS69138" s="80"/>
      <c r="BC69138" s="79"/>
    </row>
    <row r="69139" spans="30:55" x14ac:dyDescent="0.25">
      <c r="AD69139" s="27"/>
      <c r="AE69139" s="27"/>
      <c r="AH69139" s="79"/>
      <c r="AI69139" s="79"/>
      <c r="AJ69139" s="80"/>
      <c r="AK69139" s="79"/>
      <c r="AS69139" s="80"/>
      <c r="BC69139" s="79"/>
    </row>
    <row r="69140" spans="30:55" x14ac:dyDescent="0.25">
      <c r="AH69140" s="79"/>
      <c r="AI69140" s="79"/>
      <c r="AJ69140" s="80"/>
      <c r="AK69140" s="79"/>
      <c r="AS69140" s="80"/>
      <c r="BC69140" s="79"/>
    </row>
    <row r="69141" spans="30:55" x14ac:dyDescent="0.25">
      <c r="AD69141" s="27"/>
      <c r="AE69141" s="27"/>
      <c r="AH69141" s="79"/>
      <c r="AI69141" s="79"/>
      <c r="AJ69141" s="80"/>
      <c r="AK69141" s="79"/>
      <c r="AS69141" s="80"/>
      <c r="BC69141" s="79"/>
    </row>
    <row r="69142" spans="30:55" x14ac:dyDescent="0.25">
      <c r="AH69142" s="79"/>
      <c r="AI69142" s="79"/>
      <c r="AJ69142" s="80"/>
      <c r="AK69142" s="79"/>
      <c r="AS69142" s="80"/>
      <c r="BC69142" s="79"/>
    </row>
    <row r="69143" spans="30:55" x14ac:dyDescent="0.25">
      <c r="AH69143" s="79"/>
      <c r="AI69143" s="79"/>
      <c r="AJ69143" s="80"/>
      <c r="AK69143" s="79"/>
      <c r="AS69143" s="80"/>
      <c r="BC69143" s="79"/>
    </row>
    <row r="69144" spans="30:55" x14ac:dyDescent="0.25">
      <c r="AH69144" s="79"/>
      <c r="AI69144" s="79"/>
      <c r="AJ69144" s="80"/>
      <c r="AK69144" s="79"/>
      <c r="AS69144" s="80"/>
      <c r="BC69144" s="79"/>
    </row>
    <row r="69145" spans="30:55" x14ac:dyDescent="0.25">
      <c r="AH69145" s="79"/>
      <c r="AI69145" s="79"/>
      <c r="AJ69145" s="80"/>
      <c r="AK69145" s="79"/>
      <c r="AS69145" s="80"/>
      <c r="BC69145" s="79"/>
    </row>
    <row r="69146" spans="30:55" x14ac:dyDescent="0.25">
      <c r="AH69146" s="79"/>
      <c r="AI69146" s="79"/>
      <c r="AJ69146" s="80"/>
      <c r="AK69146" s="79"/>
      <c r="AS69146" s="80"/>
      <c r="BC69146" s="79"/>
    </row>
    <row r="69147" spans="30:55" x14ac:dyDescent="0.25">
      <c r="AH69147" s="79"/>
      <c r="AI69147" s="79"/>
      <c r="AJ69147" s="80"/>
      <c r="AK69147" s="79"/>
      <c r="AS69147" s="80"/>
      <c r="BC69147" s="79"/>
    </row>
    <row r="69148" spans="30:55" x14ac:dyDescent="0.25">
      <c r="AH69148" s="79"/>
      <c r="AI69148" s="79"/>
      <c r="AJ69148" s="80"/>
      <c r="AK69148" s="79"/>
      <c r="AS69148" s="80"/>
      <c r="BC69148" s="79"/>
    </row>
    <row r="69149" spans="30:55" x14ac:dyDescent="0.25">
      <c r="AH69149" s="79"/>
      <c r="AI69149" s="79"/>
      <c r="AJ69149" s="80"/>
      <c r="AK69149" s="79"/>
      <c r="AS69149" s="80"/>
      <c r="BC69149" s="79"/>
    </row>
    <row r="69150" spans="30:55" x14ac:dyDescent="0.25">
      <c r="AD69150" s="27"/>
      <c r="AE69150" s="27"/>
      <c r="AH69150" s="79"/>
      <c r="AI69150" s="79"/>
      <c r="AJ69150" s="80"/>
      <c r="AK69150" s="79"/>
      <c r="AS69150" s="80"/>
      <c r="BC69150" s="79"/>
    </row>
    <row r="69151" spans="30:55" x14ac:dyDescent="0.25">
      <c r="AH69151" s="79"/>
      <c r="AI69151" s="79"/>
      <c r="AJ69151" s="80"/>
      <c r="AK69151" s="79"/>
      <c r="AS69151" s="80"/>
      <c r="AW69151" s="80"/>
      <c r="AX69151" s="80"/>
      <c r="BC69151" s="79"/>
    </row>
    <row r="69152" spans="30:55" x14ac:dyDescent="0.25">
      <c r="AH69152" s="79"/>
      <c r="AI69152" s="79"/>
      <c r="AJ69152" s="80"/>
      <c r="AK69152" s="79"/>
      <c r="AS69152" s="80"/>
      <c r="BC69152" s="79"/>
    </row>
    <row r="69153" spans="30:55" x14ac:dyDescent="0.25">
      <c r="AH69153" s="79"/>
      <c r="AI69153" s="79"/>
      <c r="AJ69153" s="80"/>
      <c r="AK69153" s="79"/>
      <c r="AS69153" s="80"/>
      <c r="BC69153" s="79"/>
    </row>
    <row r="69154" spans="30:55" x14ac:dyDescent="0.25">
      <c r="AH69154" s="79"/>
      <c r="AI69154" s="79"/>
      <c r="AJ69154" s="80"/>
      <c r="AK69154" s="79"/>
      <c r="AS69154" s="80"/>
      <c r="BC69154" s="79"/>
    </row>
    <row r="69155" spans="30:55" x14ac:dyDescent="0.25">
      <c r="AH69155" s="79"/>
      <c r="AI69155" s="79"/>
      <c r="AJ69155" s="80"/>
      <c r="AK69155" s="79"/>
      <c r="AS69155" s="80"/>
      <c r="AW69155" s="80"/>
      <c r="BC69155" s="79"/>
    </row>
    <row r="69156" spans="30:55" x14ac:dyDescent="0.25">
      <c r="AH69156" s="79"/>
      <c r="AI69156" s="79"/>
      <c r="AJ69156" s="80"/>
      <c r="AK69156" s="79"/>
      <c r="AS69156" s="80"/>
      <c r="BC69156" s="79"/>
    </row>
    <row r="69157" spans="30:55" x14ac:dyDescent="0.25">
      <c r="AH69157" s="79"/>
      <c r="AI69157" s="79"/>
      <c r="AJ69157" s="80"/>
      <c r="AK69157" s="79"/>
      <c r="AS69157" s="80"/>
      <c r="BC69157" s="79"/>
    </row>
    <row r="69158" spans="30:55" x14ac:dyDescent="0.25">
      <c r="AH69158" s="79"/>
      <c r="AI69158" s="79"/>
      <c r="AJ69158" s="80"/>
      <c r="AK69158" s="79"/>
      <c r="AS69158" s="80"/>
      <c r="BC69158" s="79"/>
    </row>
    <row r="69159" spans="30:55" x14ac:dyDescent="0.25">
      <c r="AH69159" s="79"/>
      <c r="AI69159" s="79"/>
      <c r="AJ69159" s="80"/>
      <c r="AK69159" s="79"/>
      <c r="AS69159" s="80"/>
      <c r="BC69159" s="79"/>
    </row>
    <row r="69160" spans="30:55" x14ac:dyDescent="0.25">
      <c r="AH69160" s="79"/>
      <c r="AI69160" s="79"/>
      <c r="AJ69160" s="80"/>
      <c r="AK69160" s="79"/>
      <c r="AS69160" s="80"/>
      <c r="BC69160" s="79"/>
    </row>
    <row r="69161" spans="30:55" x14ac:dyDescent="0.25">
      <c r="AH69161" s="79"/>
      <c r="AI69161" s="79"/>
      <c r="AJ69161" s="80"/>
      <c r="AK69161" s="79"/>
      <c r="AS69161" s="80"/>
      <c r="BC69161" s="79"/>
    </row>
    <row r="69162" spans="30:55" x14ac:dyDescent="0.25">
      <c r="AH69162" s="79"/>
      <c r="AI69162" s="79"/>
      <c r="AJ69162" s="80"/>
      <c r="AK69162" s="79"/>
      <c r="AS69162" s="80"/>
      <c r="BC69162" s="79"/>
    </row>
    <row r="69163" spans="30:55" x14ac:dyDescent="0.25">
      <c r="AH69163" s="79"/>
      <c r="AI69163" s="79"/>
      <c r="AJ69163" s="80"/>
      <c r="AK69163" s="79"/>
      <c r="AS69163" s="80"/>
      <c r="BC69163" s="79"/>
    </row>
    <row r="69164" spans="30:55" x14ac:dyDescent="0.25">
      <c r="AH69164" s="79"/>
      <c r="AI69164" s="79"/>
      <c r="AJ69164" s="80"/>
      <c r="AK69164" s="79"/>
      <c r="AS69164" s="80"/>
      <c r="BC69164" s="79"/>
    </row>
    <row r="69165" spans="30:55" x14ac:dyDescent="0.25">
      <c r="AH69165" s="79"/>
      <c r="AI69165" s="79"/>
      <c r="AJ69165" s="80"/>
      <c r="AK69165" s="79"/>
      <c r="AS69165" s="80"/>
      <c r="BC69165" s="79"/>
    </row>
    <row r="69166" spans="30:55" x14ac:dyDescent="0.25">
      <c r="AH69166" s="79"/>
      <c r="AI69166" s="79"/>
      <c r="AJ69166" s="80"/>
      <c r="AK69166" s="79"/>
      <c r="AS69166" s="80"/>
      <c r="BC69166" s="79"/>
    </row>
    <row r="69167" spans="30:55" x14ac:dyDescent="0.25">
      <c r="AD69167" s="27"/>
      <c r="AE69167" s="27"/>
      <c r="AH69167" s="79"/>
      <c r="AI69167" s="79"/>
      <c r="AJ69167" s="80"/>
      <c r="AK69167" s="79"/>
      <c r="AS69167" s="80"/>
      <c r="BC69167" s="79"/>
    </row>
    <row r="69168" spans="30:55" x14ac:dyDescent="0.25">
      <c r="AD69168" s="27"/>
      <c r="AE69168" s="27"/>
      <c r="AH69168" s="79"/>
      <c r="AI69168" s="79"/>
      <c r="AJ69168" s="80"/>
      <c r="AK69168" s="79"/>
      <c r="AS69168" s="80"/>
      <c r="BC69168" s="79"/>
    </row>
    <row r="69169" spans="30:55" x14ac:dyDescent="0.25">
      <c r="AH69169" s="79"/>
      <c r="AI69169" s="79"/>
      <c r="AJ69169" s="80"/>
      <c r="AK69169" s="79"/>
      <c r="AS69169" s="80"/>
      <c r="BC69169" s="79"/>
    </row>
    <row r="69170" spans="30:55" x14ac:dyDescent="0.25">
      <c r="AH69170" s="79"/>
      <c r="AI69170" s="79"/>
      <c r="AJ69170" s="80"/>
      <c r="AK69170" s="79"/>
      <c r="AS69170" s="80"/>
      <c r="BC69170" s="79"/>
    </row>
    <row r="69171" spans="30:55" x14ac:dyDescent="0.25">
      <c r="AH69171" s="79"/>
      <c r="AI69171" s="79"/>
      <c r="AJ69171" s="80"/>
      <c r="AK69171" s="79"/>
      <c r="AS69171" s="80"/>
      <c r="BC69171" s="79"/>
    </row>
    <row r="69172" spans="30:55" x14ac:dyDescent="0.25">
      <c r="AH69172" s="79"/>
      <c r="AI69172" s="79"/>
      <c r="AJ69172" s="80"/>
      <c r="AK69172" s="79"/>
      <c r="AS69172" s="80"/>
      <c r="BC69172" s="79"/>
    </row>
    <row r="69173" spans="30:55" x14ac:dyDescent="0.25">
      <c r="AH69173" s="79"/>
      <c r="AI69173" s="79"/>
      <c r="AJ69173" s="80"/>
      <c r="AK69173" s="79"/>
      <c r="AS69173" s="80"/>
      <c r="BC69173" s="79"/>
    </row>
    <row r="69174" spans="30:55" x14ac:dyDescent="0.25">
      <c r="AH69174" s="79"/>
      <c r="AI69174" s="79"/>
      <c r="AJ69174" s="80"/>
      <c r="AK69174" s="79"/>
      <c r="AS69174" s="80"/>
      <c r="AW69174" s="80"/>
      <c r="BC69174" s="79"/>
    </row>
    <row r="69175" spans="30:55" x14ac:dyDescent="0.25">
      <c r="AH69175" s="79"/>
      <c r="AI69175" s="79"/>
      <c r="AJ69175" s="80"/>
      <c r="AK69175" s="79"/>
      <c r="AS69175" s="80"/>
      <c r="BC69175" s="79"/>
    </row>
    <row r="69176" spans="30:55" x14ac:dyDescent="0.25">
      <c r="AH69176" s="79"/>
      <c r="AI69176" s="79"/>
      <c r="AJ69176" s="80"/>
      <c r="AK69176" s="79"/>
      <c r="AS69176" s="80"/>
      <c r="BC69176" s="79"/>
    </row>
    <row r="69177" spans="30:55" x14ac:dyDescent="0.25">
      <c r="AH69177" s="79"/>
      <c r="AI69177" s="79"/>
      <c r="AJ69177" s="80"/>
      <c r="AK69177" s="79"/>
      <c r="AS69177" s="80"/>
      <c r="BC69177" s="79"/>
    </row>
    <row r="69178" spans="30:55" x14ac:dyDescent="0.25">
      <c r="AH69178" s="79"/>
      <c r="AI69178" s="79"/>
      <c r="AJ69178" s="80"/>
      <c r="AK69178" s="79"/>
      <c r="AS69178" s="80"/>
      <c r="BC69178" s="79"/>
    </row>
    <row r="69179" spans="30:55" x14ac:dyDescent="0.25">
      <c r="AD69179" s="27"/>
      <c r="AE69179" s="27"/>
      <c r="AH69179" s="79"/>
      <c r="AI69179" s="79"/>
      <c r="AJ69179" s="80"/>
      <c r="AK69179" s="79"/>
      <c r="AS69179" s="80"/>
      <c r="BC69179" s="79"/>
    </row>
    <row r="69180" spans="30:55" x14ac:dyDescent="0.25">
      <c r="AD69180" s="27"/>
      <c r="AE69180" s="27"/>
      <c r="AH69180" s="79"/>
      <c r="AI69180" s="79"/>
      <c r="AJ69180" s="80"/>
      <c r="AK69180" s="79"/>
      <c r="AS69180" s="80"/>
      <c r="BC69180" s="79"/>
    </row>
    <row r="69181" spans="30:55" x14ac:dyDescent="0.25">
      <c r="AH69181" s="79"/>
      <c r="AI69181" s="79"/>
      <c r="AJ69181" s="80"/>
      <c r="AK69181" s="79"/>
      <c r="AS69181" s="80"/>
      <c r="BC69181" s="79"/>
    </row>
    <row r="69182" spans="30:55" x14ac:dyDescent="0.25">
      <c r="AH69182" s="79"/>
      <c r="AI69182" s="79"/>
      <c r="AJ69182" s="80"/>
      <c r="AK69182" s="79"/>
      <c r="AS69182" s="80"/>
      <c r="BC69182" s="79"/>
    </row>
    <row r="69183" spans="30:55" x14ac:dyDescent="0.25">
      <c r="AH69183" s="79"/>
      <c r="AI69183" s="79"/>
      <c r="AJ69183" s="80"/>
      <c r="AK69183" s="79"/>
      <c r="AS69183" s="80"/>
      <c r="BC69183" s="79"/>
    </row>
    <row r="69184" spans="30:55" x14ac:dyDescent="0.25">
      <c r="AH69184" s="79"/>
      <c r="AI69184" s="79"/>
      <c r="AJ69184" s="80"/>
      <c r="AK69184" s="79"/>
      <c r="AS69184" s="80"/>
      <c r="BC69184" s="79"/>
    </row>
    <row r="69185" spans="30:55" x14ac:dyDescent="0.25">
      <c r="AD69185" s="27"/>
      <c r="AE69185" s="27"/>
      <c r="AH69185" s="79"/>
      <c r="AI69185" s="79"/>
      <c r="AJ69185" s="80"/>
      <c r="AK69185" s="79"/>
      <c r="AS69185" s="80"/>
      <c r="BC69185" s="79"/>
    </row>
    <row r="69186" spans="30:55" x14ac:dyDescent="0.25">
      <c r="AD69186" s="27"/>
      <c r="AE69186" s="27"/>
      <c r="AH69186" s="79"/>
      <c r="AI69186" s="79"/>
      <c r="AJ69186" s="80"/>
      <c r="AK69186" s="79"/>
      <c r="AS69186" s="80"/>
      <c r="BC69186" s="79"/>
    </row>
    <row r="69187" spans="30:55" x14ac:dyDescent="0.25">
      <c r="AD69187" s="27"/>
      <c r="AE69187" s="27"/>
      <c r="AH69187" s="79"/>
      <c r="AI69187" s="79"/>
      <c r="AJ69187" s="80"/>
      <c r="AK69187" s="79"/>
      <c r="AS69187" s="80"/>
      <c r="BC69187" s="79"/>
    </row>
    <row r="69188" spans="30:55" x14ac:dyDescent="0.25">
      <c r="AD69188" s="27"/>
      <c r="AE69188" s="27"/>
      <c r="AH69188" s="79"/>
      <c r="AI69188" s="79"/>
      <c r="AJ69188" s="80"/>
      <c r="AK69188" s="79"/>
      <c r="AS69188" s="80"/>
      <c r="BC69188" s="79"/>
    </row>
    <row r="69189" spans="30:55" x14ac:dyDescent="0.25">
      <c r="AH69189" s="79"/>
      <c r="AI69189" s="79"/>
      <c r="AJ69189" s="80"/>
      <c r="AK69189" s="79"/>
      <c r="AS69189" s="80"/>
      <c r="BC69189" s="79"/>
    </row>
    <row r="69190" spans="30:55" x14ac:dyDescent="0.25">
      <c r="AH69190" s="79"/>
      <c r="AI69190" s="79"/>
      <c r="AJ69190" s="80"/>
      <c r="AK69190" s="79"/>
      <c r="AS69190" s="80"/>
      <c r="BC69190" s="79"/>
    </row>
    <row r="69191" spans="30:55" x14ac:dyDescent="0.25">
      <c r="AD69191" s="27"/>
      <c r="AE69191" s="27"/>
      <c r="AH69191" s="79"/>
      <c r="AI69191" s="79"/>
      <c r="AJ69191" s="80"/>
      <c r="AK69191" s="79"/>
      <c r="AS69191" s="80"/>
      <c r="BC69191" s="79"/>
    </row>
    <row r="69192" spans="30:55" x14ac:dyDescent="0.25">
      <c r="AH69192" s="79"/>
      <c r="AI69192" s="79"/>
      <c r="AJ69192" s="80"/>
      <c r="AK69192" s="79"/>
      <c r="AS69192" s="80"/>
      <c r="BC69192" s="79"/>
    </row>
    <row r="69193" spans="30:55" x14ac:dyDescent="0.25">
      <c r="AD69193" s="27"/>
      <c r="AE69193" s="27"/>
      <c r="AH69193" s="79"/>
      <c r="AI69193" s="79"/>
      <c r="AJ69193" s="80"/>
      <c r="AK69193" s="79"/>
      <c r="AS69193" s="80"/>
      <c r="BC69193" s="79"/>
    </row>
    <row r="69194" spans="30:55" x14ac:dyDescent="0.25">
      <c r="AD69194" s="27"/>
      <c r="AE69194" s="27"/>
      <c r="AH69194" s="79"/>
      <c r="AI69194" s="79"/>
      <c r="AJ69194" s="80"/>
      <c r="AK69194" s="79"/>
      <c r="AS69194" s="80"/>
      <c r="BC69194" s="79"/>
    </row>
    <row r="69195" spans="30:55" x14ac:dyDescent="0.25">
      <c r="AH69195" s="79"/>
      <c r="AI69195" s="79"/>
      <c r="AJ69195" s="80"/>
      <c r="AK69195" s="79"/>
      <c r="AS69195" s="80"/>
      <c r="BC69195" s="79"/>
    </row>
    <row r="69196" spans="30:55" x14ac:dyDescent="0.25">
      <c r="AH69196" s="79"/>
      <c r="AI69196" s="79"/>
      <c r="AJ69196" s="80"/>
      <c r="AK69196" s="79"/>
      <c r="AS69196" s="80"/>
      <c r="BC69196" s="79"/>
    </row>
    <row r="69197" spans="30:55" x14ac:dyDescent="0.25">
      <c r="AH69197" s="79"/>
      <c r="AI69197" s="79"/>
      <c r="AJ69197" s="80"/>
      <c r="AK69197" s="79"/>
      <c r="AS69197" s="80"/>
      <c r="BC69197" s="79"/>
    </row>
    <row r="69198" spans="30:55" x14ac:dyDescent="0.25">
      <c r="AD69198" s="27"/>
      <c r="AE69198" s="27"/>
      <c r="AH69198" s="79"/>
      <c r="AI69198" s="79"/>
      <c r="AJ69198" s="80"/>
      <c r="AK69198" s="79"/>
      <c r="AS69198" s="80"/>
      <c r="BC69198" s="79"/>
    </row>
    <row r="69199" spans="30:55" x14ac:dyDescent="0.25">
      <c r="AH69199" s="79"/>
      <c r="AI69199" s="79"/>
      <c r="AJ69199" s="80"/>
      <c r="AK69199" s="79"/>
      <c r="AS69199" s="80"/>
      <c r="BC69199" s="79"/>
    </row>
    <row r="69200" spans="30:55" x14ac:dyDescent="0.25">
      <c r="AH69200" s="79"/>
      <c r="AI69200" s="79"/>
      <c r="AJ69200" s="80"/>
      <c r="AK69200" s="79"/>
      <c r="AO69200" s="80"/>
      <c r="AS69200" s="80"/>
      <c r="AW69200" s="80"/>
      <c r="AX69200" s="80"/>
      <c r="BC69200" s="79"/>
    </row>
    <row r="69201" spans="30:55" x14ac:dyDescent="0.25">
      <c r="AH69201" s="79"/>
      <c r="AI69201" s="79"/>
      <c r="AJ69201" s="80"/>
      <c r="AK69201" s="79"/>
      <c r="AO69201" s="80"/>
      <c r="AS69201" s="80"/>
      <c r="AW69201" s="80"/>
      <c r="AX69201" s="80"/>
      <c r="BC69201" s="79"/>
    </row>
    <row r="69202" spans="30:55" x14ac:dyDescent="0.25">
      <c r="AH69202" s="79"/>
      <c r="AI69202" s="79"/>
      <c r="AJ69202" s="80"/>
      <c r="AK69202" s="79"/>
      <c r="AO69202" s="80"/>
      <c r="AS69202" s="80"/>
      <c r="AW69202" s="80"/>
      <c r="AX69202" s="80"/>
      <c r="BC69202" s="79"/>
    </row>
    <row r="69203" spans="30:55" x14ac:dyDescent="0.25">
      <c r="AH69203" s="79"/>
      <c r="AI69203" s="79"/>
      <c r="AJ69203" s="80"/>
      <c r="AK69203" s="79"/>
      <c r="AO69203" s="80"/>
      <c r="AS69203" s="80"/>
      <c r="AW69203" s="80"/>
      <c r="AX69203" s="80"/>
      <c r="BC69203" s="79"/>
    </row>
    <row r="69204" spans="30:55" x14ac:dyDescent="0.25">
      <c r="AH69204" s="79"/>
      <c r="AI69204" s="79"/>
      <c r="AJ69204" s="80"/>
      <c r="AK69204" s="79"/>
      <c r="AO69204" s="80"/>
      <c r="AS69204" s="80"/>
      <c r="AW69204" s="80"/>
      <c r="AX69204" s="80"/>
      <c r="BC69204" s="79"/>
    </row>
    <row r="69205" spans="30:55" x14ac:dyDescent="0.25">
      <c r="AH69205" s="79"/>
      <c r="AI69205" s="79"/>
      <c r="AJ69205" s="80"/>
      <c r="AK69205" s="79"/>
      <c r="AO69205" s="80"/>
      <c r="AS69205" s="80"/>
      <c r="AW69205" s="80"/>
      <c r="AX69205" s="80"/>
      <c r="BC69205" s="79"/>
    </row>
    <row r="69206" spans="30:55" x14ac:dyDescent="0.25">
      <c r="AH69206" s="79"/>
      <c r="AI69206" s="79"/>
      <c r="AJ69206" s="80"/>
      <c r="AK69206" s="79"/>
      <c r="AO69206" s="80"/>
      <c r="AS69206" s="80"/>
      <c r="AW69206" s="80"/>
      <c r="AX69206" s="80"/>
      <c r="BC69206" s="79"/>
    </row>
    <row r="69207" spans="30:55" x14ac:dyDescent="0.25">
      <c r="AH69207" s="79"/>
      <c r="AI69207" s="79"/>
      <c r="AJ69207" s="80"/>
      <c r="AK69207" s="79"/>
      <c r="AO69207" s="80"/>
      <c r="AS69207" s="80"/>
      <c r="AW69207" s="80"/>
      <c r="AX69207" s="80"/>
      <c r="BC69207" s="79"/>
    </row>
    <row r="69208" spans="30:55" x14ac:dyDescent="0.25">
      <c r="AH69208" s="79"/>
      <c r="AI69208" s="79"/>
      <c r="AJ69208" s="80"/>
      <c r="AK69208" s="79"/>
      <c r="AO69208" s="80"/>
      <c r="AS69208" s="80"/>
      <c r="AW69208" s="80"/>
      <c r="AX69208" s="80"/>
      <c r="BC69208" s="79"/>
    </row>
    <row r="69209" spans="30:55" x14ac:dyDescent="0.25">
      <c r="AH69209" s="79"/>
      <c r="AI69209" s="79"/>
      <c r="AJ69209" s="80"/>
      <c r="AK69209" s="79"/>
      <c r="AS69209" s="80"/>
      <c r="AW69209" s="80"/>
      <c r="AX69209" s="80"/>
      <c r="BC69209" s="79"/>
    </row>
    <row r="69210" spans="30:55" x14ac:dyDescent="0.25">
      <c r="AH69210" s="79"/>
      <c r="AI69210" s="79"/>
      <c r="AJ69210" s="80"/>
      <c r="AK69210" s="79"/>
      <c r="AO69210" s="80"/>
      <c r="AS69210" s="80"/>
      <c r="AW69210" s="80"/>
      <c r="AX69210" s="80"/>
      <c r="BC69210" s="79"/>
    </row>
    <row r="69211" spans="30:55" x14ac:dyDescent="0.25">
      <c r="AH69211" s="79"/>
      <c r="AI69211" s="79"/>
      <c r="AJ69211" s="80"/>
      <c r="AK69211" s="79"/>
      <c r="AO69211" s="80"/>
      <c r="AS69211" s="80"/>
      <c r="AW69211" s="80"/>
      <c r="AX69211" s="80"/>
      <c r="BC69211" s="79"/>
    </row>
    <row r="69212" spans="30:55" x14ac:dyDescent="0.25">
      <c r="AH69212" s="79"/>
      <c r="AI69212" s="79"/>
      <c r="AJ69212" s="80"/>
      <c r="AK69212" s="79"/>
      <c r="AO69212" s="80"/>
      <c r="AS69212" s="80"/>
      <c r="AW69212" s="80"/>
      <c r="AX69212" s="80"/>
      <c r="BC69212" s="79"/>
    </row>
    <row r="69213" spans="30:55" x14ac:dyDescent="0.25">
      <c r="AH69213" s="79"/>
      <c r="AI69213" s="79"/>
      <c r="AJ69213" s="80"/>
      <c r="AK69213" s="79"/>
      <c r="AO69213" s="80"/>
      <c r="AS69213" s="80"/>
      <c r="AW69213" s="80"/>
      <c r="AX69213" s="80"/>
      <c r="BC69213" s="79"/>
    </row>
    <row r="69214" spans="30:55" x14ac:dyDescent="0.25">
      <c r="AD69214" s="27"/>
      <c r="AE69214" s="27"/>
      <c r="AH69214" s="79"/>
      <c r="AI69214" s="79"/>
      <c r="AJ69214" s="80"/>
      <c r="AK69214" s="79"/>
      <c r="AO69214" s="80"/>
      <c r="AS69214" s="80"/>
      <c r="AW69214" s="80"/>
      <c r="AX69214" s="80"/>
      <c r="BC69214" s="79"/>
    </row>
    <row r="69215" spans="30:55" x14ac:dyDescent="0.25">
      <c r="AH69215" s="79"/>
      <c r="AI69215" s="79"/>
      <c r="AJ69215" s="80"/>
      <c r="AK69215" s="79"/>
      <c r="AO69215" s="80"/>
      <c r="AS69215" s="80"/>
      <c r="AW69215" s="80"/>
      <c r="AX69215" s="80"/>
      <c r="BC69215" s="79"/>
    </row>
    <row r="69216" spans="30:55" x14ac:dyDescent="0.25">
      <c r="AH69216" s="79"/>
      <c r="AI69216" s="79"/>
      <c r="AJ69216" s="80"/>
      <c r="AK69216" s="79"/>
      <c r="AO69216" s="80"/>
      <c r="AS69216" s="80"/>
      <c r="AW69216" s="80"/>
      <c r="AX69216" s="80"/>
      <c r="BC69216" s="79"/>
    </row>
    <row r="69217" spans="34:55" x14ac:dyDescent="0.25">
      <c r="AH69217" s="79"/>
      <c r="AI69217" s="79"/>
      <c r="AJ69217" s="80"/>
      <c r="AK69217" s="79"/>
      <c r="AO69217" s="80"/>
      <c r="AS69217" s="80"/>
      <c r="AW69217" s="80"/>
      <c r="AX69217" s="80"/>
      <c r="BC69217" s="79"/>
    </row>
    <row r="69218" spans="34:55" x14ac:dyDescent="0.25">
      <c r="AH69218" s="79"/>
      <c r="AI69218" s="79"/>
      <c r="AJ69218" s="80"/>
      <c r="AK69218" s="79"/>
      <c r="AO69218" s="80"/>
      <c r="AS69218" s="80"/>
      <c r="AW69218" s="80"/>
      <c r="AX69218" s="80"/>
      <c r="BC69218" s="79"/>
    </row>
    <row r="69219" spans="34:55" x14ac:dyDescent="0.25">
      <c r="AH69219" s="79"/>
      <c r="AI69219" s="79"/>
      <c r="AJ69219" s="80"/>
      <c r="AK69219" s="79"/>
      <c r="AO69219" s="80"/>
      <c r="AS69219" s="80"/>
      <c r="AW69219" s="80"/>
      <c r="AX69219" s="80"/>
      <c r="BC69219" s="79"/>
    </row>
    <row r="69220" spans="34:55" x14ac:dyDescent="0.25">
      <c r="AH69220" s="79"/>
      <c r="AI69220" s="79"/>
      <c r="AJ69220" s="80"/>
      <c r="AK69220" s="79"/>
      <c r="AQ69220" s="80"/>
      <c r="AR69220" s="79"/>
      <c r="AS69220" s="80"/>
      <c r="AW69220" s="80"/>
      <c r="AX69220" s="80"/>
      <c r="BC69220" s="79"/>
    </row>
    <row r="69221" spans="34:55" x14ac:dyDescent="0.25">
      <c r="AH69221" s="79"/>
      <c r="AI69221" s="79"/>
      <c r="AJ69221" s="80"/>
      <c r="AK69221" s="79"/>
      <c r="AR69221" s="79"/>
      <c r="AS69221" s="80"/>
      <c r="AW69221" s="80"/>
      <c r="AX69221" s="80"/>
      <c r="BC69221" s="79"/>
    </row>
    <row r="69222" spans="34:55" x14ac:dyDescent="0.25">
      <c r="AH69222" s="79"/>
      <c r="AI69222" s="79"/>
      <c r="AJ69222" s="80"/>
      <c r="AK69222" s="79"/>
      <c r="AR69222" s="79"/>
      <c r="AS69222" s="80"/>
      <c r="AW69222" s="80"/>
      <c r="AX69222" s="80"/>
      <c r="BC69222" s="79"/>
    </row>
    <row r="69223" spans="34:55" x14ac:dyDescent="0.25">
      <c r="AH69223" s="79"/>
      <c r="AI69223" s="79"/>
      <c r="AJ69223" s="80"/>
      <c r="AK69223" s="79"/>
      <c r="AO69223" s="80"/>
      <c r="AS69223" s="80"/>
      <c r="AW69223" s="80"/>
      <c r="AX69223" s="80"/>
      <c r="BC69223" s="79"/>
    </row>
    <row r="69224" spans="34:55" x14ac:dyDescent="0.25">
      <c r="AH69224" s="79"/>
      <c r="AI69224" s="79"/>
      <c r="AJ69224" s="80"/>
      <c r="AK69224" s="79"/>
      <c r="AO69224" s="80"/>
      <c r="AS69224" s="80"/>
      <c r="AW69224" s="80"/>
      <c r="AX69224" s="80"/>
      <c r="BC69224" s="79"/>
    </row>
    <row r="69225" spans="34:55" x14ac:dyDescent="0.25">
      <c r="AH69225" s="79"/>
      <c r="AI69225" s="79"/>
      <c r="AJ69225" s="80"/>
      <c r="AK69225" s="79"/>
      <c r="AO69225" s="80"/>
      <c r="AS69225" s="80"/>
      <c r="AW69225" s="80"/>
      <c r="AX69225" s="80"/>
      <c r="BC69225" s="79"/>
    </row>
    <row r="69226" spans="34:55" x14ac:dyDescent="0.25">
      <c r="AH69226" s="79"/>
      <c r="AI69226" s="79"/>
      <c r="AJ69226" s="80"/>
      <c r="AK69226" s="79"/>
      <c r="AO69226" s="80"/>
      <c r="AS69226" s="80"/>
      <c r="AW69226" s="80"/>
      <c r="AX69226" s="80"/>
      <c r="BC69226" s="79"/>
    </row>
    <row r="69227" spans="34:55" x14ac:dyDescent="0.25">
      <c r="AH69227" s="79"/>
      <c r="AI69227" s="79"/>
      <c r="AJ69227" s="80"/>
      <c r="AK69227" s="79"/>
      <c r="AQ69227" s="80"/>
      <c r="AR69227" s="79"/>
      <c r="AS69227" s="80"/>
      <c r="AW69227" s="80"/>
      <c r="AX69227" s="80"/>
      <c r="BC69227" s="79"/>
    </row>
    <row r="69228" spans="34:55" x14ac:dyDescent="0.25">
      <c r="AH69228" s="79"/>
      <c r="AI69228" s="79"/>
      <c r="AJ69228" s="80"/>
      <c r="AK69228" s="79"/>
      <c r="AO69228" s="80"/>
      <c r="AS69228" s="80"/>
      <c r="AW69228" s="80"/>
      <c r="AX69228" s="80"/>
      <c r="BC69228" s="79"/>
    </row>
    <row r="69229" spans="34:55" x14ac:dyDescent="0.25">
      <c r="AH69229" s="79"/>
      <c r="AI69229" s="79"/>
      <c r="AJ69229" s="80"/>
      <c r="AK69229" s="79"/>
      <c r="AO69229" s="80"/>
      <c r="AS69229" s="80"/>
      <c r="AW69229" s="80"/>
      <c r="AX69229" s="80"/>
      <c r="BC69229" s="79"/>
    </row>
    <row r="69230" spans="34:55" x14ac:dyDescent="0.25">
      <c r="AH69230" s="79"/>
      <c r="AI69230" s="79"/>
      <c r="AJ69230" s="80"/>
      <c r="AK69230" s="79"/>
      <c r="AO69230" s="80"/>
      <c r="AS69230" s="80"/>
      <c r="AW69230" s="80"/>
      <c r="AX69230" s="80"/>
      <c r="BC69230" s="79"/>
    </row>
    <row r="69231" spans="34:55" x14ac:dyDescent="0.25">
      <c r="AH69231" s="79"/>
      <c r="AI69231" s="79"/>
      <c r="AJ69231" s="80"/>
      <c r="AK69231" s="79"/>
      <c r="AO69231" s="80"/>
      <c r="AS69231" s="80"/>
      <c r="AW69231" s="80"/>
      <c r="AX69231" s="80"/>
      <c r="BC69231" s="79"/>
    </row>
    <row r="69232" spans="34:55" x14ac:dyDescent="0.25">
      <c r="AH69232" s="79"/>
      <c r="AI69232" s="79"/>
      <c r="AJ69232" s="80"/>
      <c r="AK69232" s="79"/>
      <c r="AO69232" s="80"/>
      <c r="AS69232" s="80"/>
      <c r="AW69232" s="80"/>
      <c r="AX69232" s="80"/>
      <c r="BC69232" s="79"/>
    </row>
    <row r="69233" spans="30:55" x14ac:dyDescent="0.25">
      <c r="AH69233" s="79"/>
      <c r="AI69233" s="79"/>
      <c r="AJ69233" s="80"/>
      <c r="AK69233" s="79"/>
      <c r="AO69233" s="80"/>
      <c r="AS69233" s="80"/>
      <c r="AW69233" s="80"/>
      <c r="AX69233" s="80"/>
      <c r="BC69233" s="79"/>
    </row>
    <row r="69234" spans="30:55" x14ac:dyDescent="0.25">
      <c r="AH69234" s="79"/>
      <c r="AI69234" s="79"/>
      <c r="AJ69234" s="80"/>
      <c r="AK69234" s="79"/>
      <c r="AO69234" s="80"/>
      <c r="AS69234" s="80"/>
      <c r="AW69234" s="80"/>
      <c r="AX69234" s="80"/>
      <c r="BC69234" s="79"/>
    </row>
    <row r="69235" spans="30:55" x14ac:dyDescent="0.25">
      <c r="AH69235" s="79"/>
      <c r="AI69235" s="79"/>
      <c r="AJ69235" s="80"/>
      <c r="AK69235" s="79"/>
      <c r="AS69235" s="80"/>
      <c r="AW69235" s="80"/>
      <c r="BC69235" s="79"/>
    </row>
    <row r="69236" spans="30:55" x14ac:dyDescent="0.25">
      <c r="AH69236" s="79"/>
      <c r="AI69236" s="79"/>
      <c r="AJ69236" s="80"/>
      <c r="AK69236" s="79"/>
      <c r="AO69236" s="80"/>
      <c r="AS69236" s="80"/>
      <c r="BC69236" s="79"/>
    </row>
    <row r="69237" spans="30:55" x14ac:dyDescent="0.25">
      <c r="AD69237" s="27"/>
      <c r="AE69237" s="27"/>
      <c r="AH69237" s="79"/>
      <c r="AI69237" s="79"/>
      <c r="AJ69237" s="80"/>
      <c r="AK69237" s="79"/>
      <c r="AS69237" s="80"/>
      <c r="AW69237" s="80"/>
      <c r="AX69237" s="80"/>
      <c r="BC69237" s="79"/>
    </row>
    <row r="69238" spans="30:55" x14ac:dyDescent="0.25">
      <c r="AH69238" s="79"/>
      <c r="AI69238" s="79"/>
      <c r="AJ69238" s="80"/>
      <c r="AK69238" s="79"/>
      <c r="AS69238" s="80"/>
      <c r="AW69238" s="80"/>
      <c r="BC69238" s="79"/>
    </row>
    <row r="69239" spans="30:55" x14ac:dyDescent="0.25">
      <c r="AH69239" s="79"/>
      <c r="AI69239" s="79"/>
      <c r="AJ69239" s="80"/>
      <c r="AK69239" s="79"/>
      <c r="AO69239" s="80"/>
      <c r="AS69239" s="80"/>
      <c r="BC69239" s="79"/>
    </row>
    <row r="69240" spans="30:55" x14ac:dyDescent="0.25">
      <c r="AD69240" s="27"/>
      <c r="AE69240" s="27"/>
      <c r="AH69240" s="79"/>
      <c r="AI69240" s="79"/>
      <c r="AJ69240" s="80"/>
      <c r="AK69240" s="79"/>
      <c r="AS69240" s="80"/>
      <c r="AW69240" s="80"/>
      <c r="AX69240" s="80"/>
      <c r="BC69240" s="79"/>
    </row>
    <row r="69241" spans="30:55" x14ac:dyDescent="0.25">
      <c r="AH69241" s="79"/>
      <c r="AI69241" s="79"/>
      <c r="AJ69241" s="80"/>
      <c r="AK69241" s="79"/>
      <c r="AS69241" s="80"/>
      <c r="AW69241" s="80"/>
      <c r="AX69241" s="80"/>
      <c r="BC69241" s="79"/>
    </row>
    <row r="69242" spans="30:55" x14ac:dyDescent="0.25">
      <c r="AD69242" s="27"/>
      <c r="AE69242" s="27"/>
      <c r="AH69242" s="79"/>
      <c r="AI69242" s="79"/>
      <c r="AJ69242" s="80"/>
      <c r="AK69242" s="79"/>
      <c r="AS69242" s="80"/>
      <c r="AW69242" s="80"/>
      <c r="AX69242" s="80"/>
      <c r="BC69242" s="79"/>
    </row>
    <row r="69243" spans="30:55" x14ac:dyDescent="0.25">
      <c r="AD69243" s="27"/>
      <c r="AE69243" s="27"/>
      <c r="AH69243" s="79"/>
      <c r="AI69243" s="79"/>
      <c r="AJ69243" s="80"/>
      <c r="AK69243" s="79"/>
      <c r="AS69243" s="80"/>
      <c r="AW69243" s="80"/>
      <c r="AX69243" s="80"/>
      <c r="BC69243" s="79"/>
    </row>
    <row r="69244" spans="30:55" x14ac:dyDescent="0.25">
      <c r="AD69244" s="27"/>
      <c r="AE69244" s="27"/>
      <c r="AH69244" s="79"/>
      <c r="AI69244" s="79"/>
      <c r="AJ69244" s="80"/>
      <c r="AK69244" s="79"/>
      <c r="AS69244" s="80"/>
      <c r="AW69244" s="80"/>
      <c r="AX69244" s="80"/>
      <c r="BC69244" s="79"/>
    </row>
    <row r="69245" spans="30:55" x14ac:dyDescent="0.25">
      <c r="AH69245" s="79"/>
      <c r="AI69245" s="79"/>
      <c r="AJ69245" s="80"/>
      <c r="AK69245" s="79"/>
      <c r="AS69245" s="80"/>
      <c r="AW69245" s="80"/>
      <c r="AX69245" s="80"/>
      <c r="BC69245" s="79"/>
    </row>
    <row r="69246" spans="30:55" x14ac:dyDescent="0.25">
      <c r="AH69246" s="79"/>
      <c r="AI69246" s="79"/>
      <c r="AJ69246" s="80"/>
      <c r="AK69246" s="79"/>
      <c r="AS69246" s="80"/>
      <c r="AW69246" s="80"/>
      <c r="AX69246" s="80"/>
      <c r="BC69246" s="79"/>
    </row>
    <row r="69247" spans="30:55" x14ac:dyDescent="0.25">
      <c r="AH69247" s="79"/>
      <c r="AI69247" s="79"/>
      <c r="AJ69247" s="80"/>
      <c r="AK69247" s="79"/>
      <c r="AS69247" s="80"/>
      <c r="AW69247" s="80"/>
      <c r="AX69247" s="80"/>
      <c r="BC69247" s="79"/>
    </row>
    <row r="69248" spans="30:55" x14ac:dyDescent="0.25">
      <c r="AD69248" s="27"/>
      <c r="AE69248" s="27"/>
      <c r="AH69248" s="79"/>
      <c r="AI69248" s="79"/>
      <c r="AJ69248" s="80"/>
      <c r="AK69248" s="79"/>
      <c r="AS69248" s="80"/>
      <c r="AW69248" s="80"/>
      <c r="AX69248" s="80"/>
      <c r="BC69248" s="79"/>
    </row>
    <row r="69249" spans="30:55" x14ac:dyDescent="0.25">
      <c r="AH69249" s="79"/>
      <c r="AI69249" s="79"/>
      <c r="AJ69249" s="80"/>
      <c r="AK69249" s="79"/>
      <c r="AS69249" s="80"/>
      <c r="AW69249" s="80"/>
      <c r="BC69249" s="79"/>
    </row>
    <row r="69250" spans="30:55" x14ac:dyDescent="0.25">
      <c r="AH69250" s="79"/>
      <c r="AI69250" s="79"/>
      <c r="AJ69250" s="80"/>
      <c r="AK69250" s="79"/>
      <c r="AS69250" s="80"/>
      <c r="AW69250" s="80"/>
      <c r="AX69250" s="80"/>
      <c r="BC69250" s="79"/>
    </row>
    <row r="69251" spans="30:55" x14ac:dyDescent="0.25">
      <c r="AH69251" s="79"/>
      <c r="AI69251" s="79"/>
      <c r="AJ69251" s="80"/>
      <c r="AK69251" s="79"/>
      <c r="AS69251" s="80"/>
      <c r="AW69251" s="80"/>
      <c r="AX69251" s="80"/>
      <c r="BC69251" s="79"/>
    </row>
    <row r="69252" spans="30:55" x14ac:dyDescent="0.25">
      <c r="AH69252" s="79"/>
      <c r="AI69252" s="79"/>
      <c r="AJ69252" s="80"/>
      <c r="AK69252" s="79"/>
      <c r="AS69252" s="80"/>
      <c r="AW69252" s="80"/>
      <c r="AX69252" s="80"/>
      <c r="BC69252" s="79"/>
    </row>
    <row r="69253" spans="30:55" x14ac:dyDescent="0.25">
      <c r="AH69253" s="79"/>
      <c r="AI69253" s="79"/>
      <c r="AJ69253" s="80"/>
      <c r="AK69253" s="79"/>
      <c r="AS69253" s="80"/>
      <c r="AW69253" s="80"/>
      <c r="AX69253" s="80"/>
      <c r="BC69253" s="79"/>
    </row>
    <row r="69254" spans="30:55" x14ac:dyDescent="0.25">
      <c r="AD69254" s="27"/>
      <c r="AE69254" s="27"/>
      <c r="AH69254" s="79"/>
      <c r="AI69254" s="79"/>
      <c r="AJ69254" s="80"/>
      <c r="AK69254" s="79"/>
      <c r="AS69254" s="80"/>
      <c r="AW69254" s="80"/>
      <c r="AX69254" s="80"/>
      <c r="BC69254" s="79"/>
    </row>
    <row r="69255" spans="30:55" x14ac:dyDescent="0.25">
      <c r="AD69255" s="27"/>
      <c r="AE69255" s="27"/>
      <c r="AH69255" s="79"/>
      <c r="AI69255" s="79"/>
      <c r="AJ69255" s="80"/>
      <c r="AK69255" s="79"/>
      <c r="AS69255" s="80"/>
      <c r="AW69255" s="80"/>
      <c r="AX69255" s="80"/>
      <c r="BC69255" s="79"/>
    </row>
    <row r="69256" spans="30:55" x14ac:dyDescent="0.25">
      <c r="AH69256" s="79"/>
      <c r="AI69256" s="79"/>
      <c r="AJ69256" s="80"/>
      <c r="AK69256" s="79"/>
      <c r="AS69256" s="80"/>
      <c r="AW69256" s="80"/>
      <c r="AX69256" s="80"/>
      <c r="BC69256" s="79"/>
    </row>
    <row r="69257" spans="30:55" x14ac:dyDescent="0.25">
      <c r="AH69257" s="79"/>
      <c r="AI69257" s="79"/>
      <c r="AJ69257" s="80"/>
      <c r="AK69257" s="79"/>
      <c r="AS69257" s="80"/>
      <c r="AW69257" s="80"/>
      <c r="BC69257" s="79"/>
    </row>
    <row r="69258" spans="30:55" x14ac:dyDescent="0.25">
      <c r="AH69258" s="79"/>
      <c r="AI69258" s="79"/>
      <c r="AJ69258" s="80"/>
      <c r="AK69258" s="79"/>
      <c r="AS69258" s="80"/>
      <c r="AW69258" s="80"/>
      <c r="AX69258" s="80"/>
      <c r="BC69258" s="79"/>
    </row>
    <row r="69259" spans="30:55" x14ac:dyDescent="0.25">
      <c r="AH69259" s="79"/>
      <c r="AI69259" s="79"/>
      <c r="AJ69259" s="80"/>
      <c r="AK69259" s="79"/>
      <c r="AS69259" s="80"/>
      <c r="AW69259" s="80"/>
      <c r="AX69259" s="80"/>
      <c r="BC69259" s="79"/>
    </row>
    <row r="69260" spans="30:55" x14ac:dyDescent="0.25">
      <c r="AH69260" s="79"/>
      <c r="AI69260" s="79"/>
      <c r="AJ69260" s="80"/>
      <c r="AK69260" s="79"/>
      <c r="AS69260" s="80"/>
      <c r="AW69260" s="80"/>
      <c r="AX69260" s="80"/>
      <c r="BC69260" s="79"/>
    </row>
    <row r="69261" spans="30:55" x14ac:dyDescent="0.25">
      <c r="AD69261" s="27"/>
      <c r="AE69261" s="27"/>
      <c r="AH69261" s="79"/>
      <c r="AI69261" s="79"/>
      <c r="AJ69261" s="80"/>
      <c r="AK69261" s="79"/>
      <c r="AS69261" s="80"/>
      <c r="AW69261" s="80"/>
      <c r="BC69261" s="79"/>
    </row>
    <row r="69262" spans="30:55" x14ac:dyDescent="0.25">
      <c r="AH69262" s="79"/>
      <c r="AI69262" s="79"/>
      <c r="AJ69262" s="80"/>
      <c r="AK69262" s="79"/>
      <c r="AS69262" s="80"/>
      <c r="AW69262" s="80"/>
      <c r="AX69262" s="80"/>
      <c r="BC69262" s="79"/>
    </row>
    <row r="69263" spans="30:55" x14ac:dyDescent="0.25">
      <c r="AH69263" s="79"/>
      <c r="AI69263" s="79"/>
      <c r="AJ69263" s="80"/>
      <c r="AK69263" s="79"/>
      <c r="AS69263" s="80"/>
      <c r="AW69263" s="80"/>
      <c r="AX69263" s="80"/>
      <c r="BC69263" s="79"/>
    </row>
    <row r="69264" spans="30:55" x14ac:dyDescent="0.25">
      <c r="AH69264" s="79"/>
      <c r="AI69264" s="79"/>
      <c r="AJ69264" s="80"/>
      <c r="AK69264" s="79"/>
      <c r="AS69264" s="80"/>
      <c r="AW69264" s="80"/>
      <c r="AX69264" s="80"/>
      <c r="BC69264" s="79"/>
    </row>
    <row r="69265" spans="30:55" x14ac:dyDescent="0.25">
      <c r="AH69265" s="79"/>
      <c r="AI69265" s="79"/>
      <c r="AJ69265" s="80"/>
      <c r="AK69265" s="79"/>
      <c r="AS69265" s="80"/>
      <c r="AW69265" s="80"/>
      <c r="AX69265" s="80"/>
      <c r="BC69265" s="79"/>
    </row>
    <row r="69266" spans="30:55" x14ac:dyDescent="0.25">
      <c r="AH69266" s="79"/>
      <c r="AI69266" s="79"/>
      <c r="AJ69266" s="80"/>
      <c r="AK69266" s="79"/>
      <c r="AS69266" s="80"/>
      <c r="AW69266" s="80"/>
      <c r="AX69266" s="80"/>
      <c r="BC69266" s="79"/>
    </row>
    <row r="69267" spans="30:55" x14ac:dyDescent="0.25">
      <c r="AH69267" s="79"/>
      <c r="AI69267" s="79"/>
      <c r="AJ69267" s="80"/>
      <c r="AK69267" s="79"/>
      <c r="AS69267" s="80"/>
      <c r="AW69267" s="80"/>
      <c r="AX69267" s="80"/>
      <c r="BC69267" s="79"/>
    </row>
    <row r="69268" spans="30:55" x14ac:dyDescent="0.25">
      <c r="AD69268" s="27"/>
      <c r="AE69268" s="27"/>
      <c r="AH69268" s="79"/>
      <c r="AI69268" s="79"/>
      <c r="AJ69268" s="80"/>
      <c r="AK69268" s="79"/>
      <c r="AS69268" s="80"/>
      <c r="AW69268" s="80"/>
      <c r="AX69268" s="80"/>
      <c r="BC69268" s="79"/>
    </row>
    <row r="69269" spans="30:55" x14ac:dyDescent="0.25">
      <c r="AD69269" s="27"/>
      <c r="AE69269" s="27"/>
      <c r="AH69269" s="79"/>
      <c r="AI69269" s="79"/>
      <c r="AJ69269" s="80"/>
      <c r="AK69269" s="79"/>
      <c r="AS69269" s="80"/>
      <c r="AW69269" s="80"/>
      <c r="AX69269" s="80"/>
      <c r="BC69269" s="79"/>
    </row>
    <row r="69270" spans="30:55" x14ac:dyDescent="0.25">
      <c r="AH69270" s="79"/>
      <c r="AI69270" s="79"/>
      <c r="AJ69270" s="80"/>
      <c r="AK69270" s="79"/>
      <c r="AS69270" s="80"/>
      <c r="AW69270" s="80"/>
      <c r="AX69270" s="80"/>
      <c r="BC69270" s="79"/>
    </row>
    <row r="69271" spans="30:55" x14ac:dyDescent="0.25">
      <c r="AH69271" s="79"/>
      <c r="AI69271" s="79"/>
      <c r="AJ69271" s="80"/>
      <c r="AK69271" s="79"/>
      <c r="AS69271" s="80"/>
      <c r="AW69271" s="80"/>
      <c r="AX69271" s="80"/>
      <c r="BC69271" s="79"/>
    </row>
    <row r="69272" spans="30:55" x14ac:dyDescent="0.25">
      <c r="AH69272" s="79"/>
      <c r="AI69272" s="79"/>
      <c r="AJ69272" s="80"/>
      <c r="AK69272" s="79"/>
      <c r="AS69272" s="80"/>
      <c r="AW69272" s="80"/>
      <c r="AX69272" s="80"/>
      <c r="BC69272" s="79"/>
    </row>
    <row r="69273" spans="30:55" x14ac:dyDescent="0.25">
      <c r="AH69273" s="79"/>
      <c r="AI69273" s="79"/>
      <c r="AJ69273" s="80"/>
      <c r="AK69273" s="79"/>
      <c r="AS69273" s="80"/>
      <c r="AW69273" s="80"/>
      <c r="AX69273" s="80"/>
      <c r="BC69273" s="79"/>
    </row>
    <row r="69274" spans="30:55" x14ac:dyDescent="0.25">
      <c r="AH69274" s="79"/>
      <c r="AI69274" s="79"/>
      <c r="AJ69274" s="80"/>
      <c r="AK69274" s="79"/>
      <c r="AS69274" s="80"/>
      <c r="AW69274" s="80"/>
      <c r="AX69274" s="80"/>
      <c r="BC69274" s="79"/>
    </row>
    <row r="69275" spans="30:55" x14ac:dyDescent="0.25">
      <c r="AH69275" s="79"/>
      <c r="AI69275" s="79"/>
      <c r="AJ69275" s="80"/>
      <c r="AK69275" s="79"/>
      <c r="AS69275" s="80"/>
      <c r="AW69275" s="80"/>
      <c r="AX69275" s="80"/>
      <c r="BC69275" s="79"/>
    </row>
    <row r="69276" spans="30:55" x14ac:dyDescent="0.25">
      <c r="AH69276" s="79"/>
      <c r="AI69276" s="79"/>
      <c r="AJ69276" s="80"/>
      <c r="AK69276" s="79"/>
      <c r="AS69276" s="80"/>
      <c r="AW69276" s="80"/>
      <c r="AX69276" s="80"/>
      <c r="BC69276" s="79"/>
    </row>
    <row r="69277" spans="30:55" x14ac:dyDescent="0.25">
      <c r="AH69277" s="79"/>
      <c r="AI69277" s="79"/>
      <c r="AJ69277" s="80"/>
      <c r="AK69277" s="79"/>
      <c r="AS69277" s="80"/>
      <c r="AW69277" s="80"/>
      <c r="AX69277" s="80"/>
      <c r="BC69277" s="79"/>
    </row>
    <row r="69278" spans="30:55" x14ac:dyDescent="0.25">
      <c r="AH69278" s="79"/>
      <c r="AI69278" s="79"/>
      <c r="AJ69278" s="80"/>
      <c r="AK69278" s="79"/>
      <c r="AS69278" s="80"/>
      <c r="AW69278" s="80"/>
      <c r="AX69278" s="80"/>
      <c r="BC69278" s="79"/>
    </row>
    <row r="69279" spans="30:55" x14ac:dyDescent="0.25">
      <c r="AH69279" s="79"/>
      <c r="AI69279" s="79"/>
      <c r="AJ69279" s="80"/>
      <c r="AK69279" s="79"/>
      <c r="AS69279" s="80"/>
      <c r="AW69279" s="80"/>
      <c r="AX69279" s="80"/>
      <c r="BC69279" s="79"/>
    </row>
    <row r="69280" spans="30:55" x14ac:dyDescent="0.25">
      <c r="AH69280" s="79"/>
      <c r="AI69280" s="79"/>
      <c r="AJ69280" s="80"/>
      <c r="AK69280" s="79"/>
      <c r="AS69280" s="80"/>
      <c r="AW69280" s="80"/>
      <c r="AX69280" s="80"/>
      <c r="BC69280" s="79"/>
    </row>
    <row r="69281" spans="30:55" x14ac:dyDescent="0.25">
      <c r="AH69281" s="79"/>
      <c r="AI69281" s="79"/>
      <c r="AJ69281" s="80"/>
      <c r="AK69281" s="79"/>
      <c r="AS69281" s="80"/>
      <c r="AW69281" s="80"/>
      <c r="AX69281" s="80"/>
      <c r="BC69281" s="79"/>
    </row>
    <row r="69282" spans="30:55" x14ac:dyDescent="0.25">
      <c r="AH69282" s="79"/>
      <c r="AI69282" s="79"/>
      <c r="AJ69282" s="80"/>
      <c r="AK69282" s="79"/>
      <c r="AS69282" s="80"/>
      <c r="AW69282" s="80"/>
      <c r="AX69282" s="80"/>
      <c r="BC69282" s="79"/>
    </row>
    <row r="69283" spans="30:55" x14ac:dyDescent="0.25">
      <c r="AH69283" s="79"/>
      <c r="AI69283" s="79"/>
      <c r="AJ69283" s="80"/>
      <c r="AK69283" s="79"/>
      <c r="AS69283" s="80"/>
      <c r="AW69283" s="80"/>
      <c r="AX69283" s="80"/>
      <c r="BC69283" s="79"/>
    </row>
    <row r="69284" spans="30:55" x14ac:dyDescent="0.25">
      <c r="AD69284" s="27"/>
      <c r="AE69284" s="27"/>
      <c r="AH69284" s="79"/>
      <c r="AI69284" s="79"/>
      <c r="AJ69284" s="80"/>
      <c r="AK69284" s="79"/>
      <c r="AS69284" s="80"/>
      <c r="AW69284" s="80"/>
      <c r="AX69284" s="80"/>
      <c r="BC69284" s="79"/>
    </row>
    <row r="69285" spans="30:55" x14ac:dyDescent="0.25">
      <c r="AD69285" s="27"/>
      <c r="AE69285" s="27"/>
      <c r="AH69285" s="79"/>
      <c r="AI69285" s="79"/>
      <c r="AJ69285" s="80"/>
      <c r="AK69285" s="79"/>
      <c r="AS69285" s="80"/>
      <c r="AW69285" s="80"/>
      <c r="BC69285" s="79"/>
    </row>
    <row r="69286" spans="30:55" x14ac:dyDescent="0.25">
      <c r="AH69286" s="79"/>
      <c r="AI69286" s="79"/>
      <c r="AJ69286" s="80"/>
      <c r="AK69286" s="79"/>
      <c r="AS69286" s="80"/>
      <c r="AW69286" s="80"/>
      <c r="AX69286" s="80"/>
      <c r="BC69286" s="79"/>
    </row>
    <row r="69287" spans="30:55" x14ac:dyDescent="0.25">
      <c r="AH69287" s="79"/>
      <c r="AI69287" s="79"/>
      <c r="AJ69287" s="80"/>
      <c r="AK69287" s="79"/>
      <c r="AS69287" s="80"/>
      <c r="AW69287" s="80"/>
      <c r="AX69287" s="80"/>
      <c r="BC69287" s="79"/>
    </row>
    <row r="69288" spans="30:55" x14ac:dyDescent="0.25">
      <c r="AH69288" s="79"/>
      <c r="AI69288" s="79"/>
      <c r="AJ69288" s="80"/>
      <c r="AK69288" s="79"/>
      <c r="AS69288" s="80"/>
      <c r="AW69288" s="80"/>
      <c r="AX69288" s="80"/>
      <c r="BC69288" s="79"/>
    </row>
    <row r="69289" spans="30:55" x14ac:dyDescent="0.25">
      <c r="AH69289" s="79"/>
      <c r="AI69289" s="79"/>
      <c r="AJ69289" s="80"/>
      <c r="AK69289" s="79"/>
      <c r="AS69289" s="80"/>
      <c r="AW69289" s="80"/>
      <c r="AX69289" s="80"/>
      <c r="BC69289" s="79"/>
    </row>
    <row r="69290" spans="30:55" x14ac:dyDescent="0.25">
      <c r="AH69290" s="79"/>
      <c r="AI69290" s="79"/>
      <c r="AJ69290" s="80"/>
      <c r="AK69290" s="79"/>
      <c r="AS69290" s="80"/>
      <c r="AW69290" s="80"/>
      <c r="AX69290" s="80"/>
      <c r="BC69290" s="79"/>
    </row>
    <row r="69291" spans="30:55" x14ac:dyDescent="0.25">
      <c r="AD69291" s="27"/>
      <c r="AE69291" s="27"/>
      <c r="AH69291" s="79"/>
      <c r="AI69291" s="79"/>
      <c r="AJ69291" s="80"/>
      <c r="AK69291" s="79"/>
      <c r="AS69291" s="80"/>
      <c r="AW69291" s="80"/>
      <c r="AX69291" s="80"/>
      <c r="BC69291" s="79"/>
    </row>
    <row r="69292" spans="30:55" x14ac:dyDescent="0.25">
      <c r="AD69292" s="27"/>
      <c r="AE69292" s="27"/>
      <c r="AH69292" s="79"/>
      <c r="AI69292" s="79"/>
      <c r="AJ69292" s="80"/>
      <c r="AK69292" s="79"/>
      <c r="AS69292" s="80"/>
      <c r="AW69292" s="80"/>
      <c r="AX69292" s="80"/>
      <c r="BC69292" s="79"/>
    </row>
    <row r="69293" spans="30:55" x14ac:dyDescent="0.25">
      <c r="AH69293" s="79"/>
      <c r="AI69293" s="79"/>
      <c r="AJ69293" s="80"/>
      <c r="AK69293" s="79"/>
      <c r="AS69293" s="80"/>
      <c r="AW69293" s="80"/>
      <c r="BC69293" s="79"/>
    </row>
    <row r="69294" spans="30:55" x14ac:dyDescent="0.25">
      <c r="AH69294" s="79"/>
      <c r="AI69294" s="79"/>
      <c r="AJ69294" s="80"/>
      <c r="AK69294" s="79"/>
      <c r="AS69294" s="80"/>
      <c r="AW69294" s="80"/>
      <c r="AX69294" s="80"/>
      <c r="BC69294" s="79"/>
    </row>
    <row r="69295" spans="30:55" x14ac:dyDescent="0.25">
      <c r="AH69295" s="79"/>
      <c r="AI69295" s="79"/>
      <c r="AJ69295" s="80"/>
      <c r="AK69295" s="79"/>
      <c r="AS69295" s="80"/>
      <c r="AW69295" s="80"/>
      <c r="AX69295" s="80"/>
      <c r="BC69295" s="79"/>
    </row>
    <row r="69296" spans="30:55" x14ac:dyDescent="0.25">
      <c r="AH69296" s="79"/>
      <c r="AI69296" s="79"/>
      <c r="AJ69296" s="80"/>
      <c r="AK69296" s="79"/>
      <c r="AS69296" s="80"/>
      <c r="AW69296" s="80"/>
      <c r="BC69296" s="79"/>
    </row>
    <row r="69297" spans="30:55" x14ac:dyDescent="0.25">
      <c r="AH69297" s="79"/>
      <c r="AI69297" s="79"/>
      <c r="AJ69297" s="80"/>
      <c r="AK69297" s="79"/>
      <c r="AS69297" s="80"/>
      <c r="AW69297" s="80"/>
      <c r="BC69297" s="79"/>
    </row>
    <row r="69298" spans="30:55" x14ac:dyDescent="0.25">
      <c r="AH69298" s="79"/>
      <c r="AI69298" s="79"/>
      <c r="AJ69298" s="80"/>
      <c r="AK69298" s="79"/>
      <c r="AS69298" s="80"/>
      <c r="AW69298" s="80"/>
      <c r="BC69298" s="79"/>
    </row>
    <row r="69299" spans="30:55" x14ac:dyDescent="0.25">
      <c r="AH69299" s="79"/>
      <c r="AI69299" s="79"/>
      <c r="AJ69299" s="80"/>
      <c r="AK69299" s="79"/>
      <c r="AS69299" s="80"/>
      <c r="AW69299" s="80"/>
      <c r="BC69299" s="79"/>
    </row>
    <row r="69300" spans="30:55" x14ac:dyDescent="0.25">
      <c r="AH69300" s="79"/>
      <c r="AI69300" s="79"/>
      <c r="AJ69300" s="80"/>
      <c r="AK69300" s="79"/>
      <c r="AS69300" s="80"/>
      <c r="AW69300" s="80"/>
      <c r="BC69300" s="79"/>
    </row>
    <row r="69301" spans="30:55" x14ac:dyDescent="0.25">
      <c r="AH69301" s="79"/>
      <c r="AI69301" s="79"/>
      <c r="AJ69301" s="80"/>
      <c r="AK69301" s="79"/>
      <c r="AS69301" s="80"/>
      <c r="AW69301" s="80"/>
      <c r="AX69301" s="80"/>
      <c r="BC69301" s="79"/>
    </row>
    <row r="69302" spans="30:55" x14ac:dyDescent="0.25">
      <c r="AH69302" s="79"/>
      <c r="AI69302" s="79"/>
      <c r="AJ69302" s="80"/>
      <c r="AK69302" s="79"/>
      <c r="AS69302" s="80"/>
      <c r="AW69302" s="80"/>
      <c r="AX69302" s="80"/>
      <c r="BC69302" s="79"/>
    </row>
    <row r="69303" spans="30:55" x14ac:dyDescent="0.25">
      <c r="AH69303" s="79"/>
      <c r="AI69303" s="79"/>
      <c r="AJ69303" s="80"/>
      <c r="AK69303" s="79"/>
      <c r="AS69303" s="80"/>
      <c r="AW69303" s="80"/>
      <c r="BC69303" s="79"/>
    </row>
    <row r="69304" spans="30:55" x14ac:dyDescent="0.25">
      <c r="AH69304" s="79"/>
      <c r="AI69304" s="79"/>
      <c r="AJ69304" s="80"/>
      <c r="AK69304" s="79"/>
      <c r="AS69304" s="80"/>
      <c r="AW69304" s="80"/>
      <c r="BC69304" s="79"/>
    </row>
    <row r="69305" spans="30:55" x14ac:dyDescent="0.25">
      <c r="AD69305" s="27"/>
      <c r="AE69305" s="27"/>
      <c r="AH69305" s="79"/>
      <c r="AI69305" s="79"/>
      <c r="AJ69305" s="80"/>
      <c r="AK69305" s="79"/>
      <c r="AS69305" s="80"/>
      <c r="AW69305" s="80"/>
      <c r="AX69305" s="80"/>
      <c r="BC69305" s="79"/>
    </row>
    <row r="69306" spans="30:55" x14ac:dyDescent="0.25">
      <c r="AD69306" s="27"/>
      <c r="AE69306" s="27"/>
      <c r="AH69306" s="79"/>
      <c r="AI69306" s="79"/>
      <c r="AJ69306" s="80"/>
      <c r="AK69306" s="79"/>
      <c r="AS69306" s="80"/>
      <c r="AW69306" s="80"/>
      <c r="AX69306" s="80"/>
      <c r="BC69306" s="79"/>
    </row>
    <row r="69307" spans="30:55" x14ac:dyDescent="0.25">
      <c r="AH69307" s="79"/>
      <c r="AI69307" s="79"/>
      <c r="AJ69307" s="80"/>
      <c r="AK69307" s="79"/>
      <c r="AS69307" s="80"/>
      <c r="AW69307" s="80"/>
      <c r="AX69307" s="80"/>
      <c r="BC69307" s="79"/>
    </row>
    <row r="69308" spans="30:55" x14ac:dyDescent="0.25">
      <c r="AH69308" s="79"/>
      <c r="AI69308" s="79"/>
      <c r="AJ69308" s="80"/>
      <c r="AK69308" s="79"/>
      <c r="AS69308" s="80"/>
      <c r="AW69308" s="80"/>
      <c r="AX69308" s="80"/>
      <c r="BC69308" s="79"/>
    </row>
    <row r="69309" spans="30:55" x14ac:dyDescent="0.25">
      <c r="AH69309" s="79"/>
      <c r="AI69309" s="79"/>
      <c r="AJ69309" s="80"/>
      <c r="AK69309" s="79"/>
      <c r="AS69309" s="80"/>
      <c r="AW69309" s="80"/>
      <c r="AX69309" s="80"/>
      <c r="BC69309" s="79"/>
    </row>
    <row r="69310" spans="30:55" x14ac:dyDescent="0.25">
      <c r="AH69310" s="79"/>
      <c r="AI69310" s="79"/>
      <c r="AJ69310" s="80"/>
      <c r="AK69310" s="79"/>
      <c r="AS69310" s="80"/>
      <c r="AW69310" s="80"/>
      <c r="AX69310" s="80"/>
      <c r="BC69310" s="79"/>
    </row>
    <row r="69311" spans="30:55" x14ac:dyDescent="0.25">
      <c r="AD69311" s="27"/>
      <c r="AE69311" s="27"/>
      <c r="AH69311" s="79"/>
      <c r="AI69311" s="79"/>
      <c r="AJ69311" s="80"/>
      <c r="AK69311" s="79"/>
      <c r="AS69311" s="80"/>
      <c r="AW69311" s="80"/>
      <c r="AX69311" s="80"/>
      <c r="BC69311" s="79"/>
    </row>
    <row r="69312" spans="30:55" x14ac:dyDescent="0.25">
      <c r="AD69312" s="27"/>
      <c r="AE69312" s="27"/>
      <c r="AH69312" s="79"/>
      <c r="AI69312" s="79"/>
      <c r="AJ69312" s="80"/>
      <c r="AK69312" s="79"/>
      <c r="AS69312" s="80"/>
      <c r="BC69312" s="79"/>
    </row>
    <row r="69313" spans="30:55" x14ac:dyDescent="0.25">
      <c r="AH69313" s="79"/>
      <c r="AI69313" s="79"/>
      <c r="AJ69313" s="80"/>
      <c r="AK69313" s="79"/>
      <c r="AS69313" s="80"/>
      <c r="AW69313" s="80"/>
      <c r="AX69313" s="80"/>
      <c r="BC69313" s="79"/>
    </row>
    <row r="69314" spans="30:55" x14ac:dyDescent="0.25">
      <c r="AH69314" s="79"/>
      <c r="AI69314" s="79"/>
      <c r="AJ69314" s="80"/>
      <c r="AK69314" s="79"/>
      <c r="AS69314" s="80"/>
      <c r="AW69314" s="80"/>
      <c r="AX69314" s="80"/>
      <c r="BC69314" s="79"/>
    </row>
    <row r="69315" spans="30:55" x14ac:dyDescent="0.25">
      <c r="AH69315" s="79"/>
      <c r="AI69315" s="79"/>
      <c r="AJ69315" s="80"/>
      <c r="AK69315" s="79"/>
      <c r="AS69315" s="80"/>
      <c r="AW69315" s="80"/>
      <c r="BC69315" s="79"/>
    </row>
    <row r="69316" spans="30:55" x14ac:dyDescent="0.25">
      <c r="AH69316" s="79"/>
      <c r="AI69316" s="79"/>
      <c r="AJ69316" s="80"/>
      <c r="AK69316" s="79"/>
      <c r="AS69316" s="80"/>
      <c r="AW69316" s="80"/>
      <c r="BC69316" s="79"/>
    </row>
    <row r="69317" spans="30:55" x14ac:dyDescent="0.25">
      <c r="AD69317" s="27"/>
      <c r="AE69317" s="27"/>
      <c r="AH69317" s="79"/>
      <c r="AI69317" s="79"/>
      <c r="AJ69317" s="80"/>
      <c r="AK69317" s="79"/>
      <c r="AS69317" s="80"/>
      <c r="BC69317" s="79"/>
    </row>
    <row r="69318" spans="30:55" x14ac:dyDescent="0.25">
      <c r="AD69318" s="27"/>
      <c r="AE69318" s="27"/>
      <c r="AH69318" s="79"/>
      <c r="AI69318" s="79"/>
      <c r="AJ69318" s="80"/>
      <c r="AK69318" s="79"/>
      <c r="AS69318" s="80"/>
      <c r="BC69318" s="79"/>
    </row>
    <row r="69319" spans="30:55" x14ac:dyDescent="0.25">
      <c r="AH69319" s="79"/>
      <c r="AI69319" s="79"/>
      <c r="AJ69319" s="80"/>
      <c r="AK69319" s="79"/>
      <c r="AS69319" s="80"/>
      <c r="AW69319" s="80"/>
      <c r="AX69319" s="80"/>
      <c r="BC69319" s="79"/>
    </row>
    <row r="69320" spans="30:55" x14ac:dyDescent="0.25">
      <c r="AH69320" s="79"/>
      <c r="AI69320" s="79"/>
      <c r="AJ69320" s="80"/>
      <c r="AK69320" s="79"/>
      <c r="AS69320" s="80"/>
      <c r="AW69320" s="80"/>
      <c r="BC69320" s="79"/>
    </row>
    <row r="69321" spans="30:55" x14ac:dyDescent="0.25">
      <c r="AH69321" s="79"/>
      <c r="AI69321" s="79"/>
      <c r="AJ69321" s="80"/>
      <c r="AK69321" s="79"/>
      <c r="AS69321" s="80"/>
      <c r="AW69321" s="80"/>
      <c r="AX69321" s="80"/>
      <c r="BC69321" s="79"/>
    </row>
    <row r="69322" spans="30:55" x14ac:dyDescent="0.25">
      <c r="AD69322" s="27"/>
      <c r="AE69322" s="27"/>
      <c r="AH69322" s="79"/>
      <c r="AI69322" s="79"/>
      <c r="AJ69322" s="80"/>
      <c r="AK69322" s="79"/>
      <c r="AS69322" s="80"/>
      <c r="AW69322" s="80"/>
      <c r="BC69322" s="79"/>
    </row>
    <row r="69323" spans="30:55" x14ac:dyDescent="0.25">
      <c r="AH69323" s="79"/>
      <c r="AI69323" s="79"/>
      <c r="AJ69323" s="80"/>
      <c r="AK69323" s="79"/>
      <c r="AS69323" s="80"/>
      <c r="AW69323" s="80"/>
      <c r="AX69323" s="80"/>
      <c r="BC69323" s="79"/>
    </row>
    <row r="69324" spans="30:55" x14ac:dyDescent="0.25">
      <c r="AH69324" s="79"/>
      <c r="AI69324" s="79"/>
      <c r="AJ69324" s="80"/>
      <c r="AK69324" s="79"/>
      <c r="AS69324" s="80"/>
      <c r="AW69324" s="80"/>
      <c r="AX69324" s="80"/>
      <c r="BC69324" s="79"/>
    </row>
    <row r="69325" spans="30:55" x14ac:dyDescent="0.25">
      <c r="AH69325" s="79"/>
      <c r="AI69325" s="79"/>
      <c r="AJ69325" s="80"/>
      <c r="AK69325" s="79"/>
      <c r="AS69325" s="80"/>
      <c r="AW69325" s="80"/>
      <c r="AX69325" s="80"/>
      <c r="BC69325" s="79"/>
    </row>
    <row r="69326" spans="30:55" x14ac:dyDescent="0.25">
      <c r="AD69326" s="27"/>
      <c r="AE69326" s="27"/>
      <c r="AH69326" s="79"/>
      <c r="AI69326" s="79"/>
      <c r="AJ69326" s="80"/>
      <c r="AK69326" s="79"/>
      <c r="AS69326" s="80"/>
      <c r="AW69326" s="80"/>
      <c r="BC69326" s="79"/>
    </row>
    <row r="69327" spans="30:55" x14ac:dyDescent="0.25">
      <c r="AH69327" s="79"/>
      <c r="AI69327" s="79"/>
      <c r="AJ69327" s="80"/>
      <c r="AK69327" s="79"/>
      <c r="AS69327" s="80"/>
      <c r="AW69327" s="80"/>
      <c r="BC69327" s="79"/>
    </row>
    <row r="69328" spans="30:55" x14ac:dyDescent="0.25">
      <c r="AD69328" s="27"/>
      <c r="AE69328" s="27"/>
      <c r="AH69328" s="79"/>
      <c r="AI69328" s="79"/>
      <c r="AJ69328" s="80"/>
      <c r="AK69328" s="79"/>
      <c r="AS69328" s="80"/>
      <c r="BC69328" s="79"/>
    </row>
    <row r="69329" spans="30:55" x14ac:dyDescent="0.25">
      <c r="AD69329" s="27"/>
      <c r="AE69329" s="27"/>
      <c r="AH69329" s="79"/>
      <c r="AI69329" s="79"/>
      <c r="AJ69329" s="80"/>
      <c r="AK69329" s="79"/>
      <c r="AS69329" s="80"/>
      <c r="AW69329" s="80"/>
      <c r="AX69329" s="80"/>
      <c r="BC69329" s="79"/>
    </row>
    <row r="69330" spans="30:55" x14ac:dyDescent="0.25">
      <c r="AH69330" s="79"/>
      <c r="AI69330" s="79"/>
      <c r="AJ69330" s="80"/>
      <c r="AK69330" s="79"/>
      <c r="AS69330" s="80"/>
      <c r="AW69330" s="80"/>
      <c r="BC69330" s="79"/>
    </row>
    <row r="69331" spans="30:55" x14ac:dyDescent="0.25">
      <c r="AH69331" s="79"/>
      <c r="AI69331" s="79"/>
      <c r="AJ69331" s="80"/>
      <c r="AK69331" s="79"/>
      <c r="AS69331" s="80"/>
      <c r="AW69331" s="80"/>
      <c r="BC69331" s="79"/>
    </row>
    <row r="69332" spans="30:55" x14ac:dyDescent="0.25">
      <c r="AH69332" s="79"/>
      <c r="AI69332" s="79"/>
      <c r="AJ69332" s="80"/>
      <c r="AK69332" s="79"/>
      <c r="AS69332" s="80"/>
      <c r="BC69332" s="79"/>
    </row>
    <row r="69333" spans="30:55" x14ac:dyDescent="0.25">
      <c r="AD69333" s="27"/>
      <c r="AE69333" s="27"/>
      <c r="AH69333" s="79"/>
      <c r="AI69333" s="79"/>
      <c r="AJ69333" s="80"/>
      <c r="AK69333" s="79"/>
      <c r="AS69333" s="80"/>
      <c r="AW69333" s="80"/>
      <c r="AX69333" s="80"/>
      <c r="BC69333" s="79"/>
    </row>
    <row r="69334" spans="30:55" x14ac:dyDescent="0.25">
      <c r="AH69334" s="79"/>
      <c r="AI69334" s="79"/>
      <c r="AJ69334" s="80"/>
      <c r="AK69334" s="79"/>
      <c r="AS69334" s="80"/>
      <c r="AW69334" s="80"/>
      <c r="AX69334" s="80"/>
      <c r="BC69334" s="79"/>
    </row>
    <row r="69335" spans="30:55" x14ac:dyDescent="0.25">
      <c r="AH69335" s="79"/>
      <c r="AI69335" s="79"/>
      <c r="AJ69335" s="80"/>
      <c r="AK69335" s="79"/>
      <c r="AS69335" s="80"/>
      <c r="AW69335" s="80"/>
      <c r="BC69335" s="79"/>
    </row>
    <row r="69336" spans="30:55" x14ac:dyDescent="0.25">
      <c r="AH69336" s="79"/>
      <c r="AI69336" s="79"/>
      <c r="AJ69336" s="80"/>
      <c r="AK69336" s="79"/>
      <c r="AS69336" s="80"/>
      <c r="AW69336" s="80"/>
      <c r="AX69336" s="80"/>
      <c r="BC69336" s="79"/>
    </row>
    <row r="69337" spans="30:55" x14ac:dyDescent="0.25">
      <c r="AH69337" s="79"/>
      <c r="AI69337" s="79"/>
      <c r="AJ69337" s="80"/>
      <c r="AK69337" s="79"/>
      <c r="AS69337" s="80"/>
      <c r="AW69337" s="80"/>
      <c r="AX69337" s="80"/>
      <c r="BC69337" s="79"/>
    </row>
    <row r="69338" spans="30:55" x14ac:dyDescent="0.25">
      <c r="AD69338" s="27"/>
      <c r="AE69338" s="27"/>
      <c r="AH69338" s="79"/>
      <c r="AI69338" s="79"/>
      <c r="AJ69338" s="80"/>
      <c r="AK69338" s="79"/>
      <c r="AS69338" s="80"/>
      <c r="AW69338" s="80"/>
      <c r="BC69338" s="79"/>
    </row>
    <row r="69339" spans="30:55" x14ac:dyDescent="0.25">
      <c r="AH69339" s="79"/>
      <c r="AI69339" s="79"/>
      <c r="AJ69339" s="80"/>
      <c r="AK69339" s="79"/>
      <c r="AS69339" s="80"/>
      <c r="AW69339" s="80"/>
      <c r="BC69339" s="79"/>
    </row>
    <row r="69340" spans="30:55" x14ac:dyDescent="0.25">
      <c r="AH69340" s="79"/>
      <c r="AI69340" s="79"/>
      <c r="AJ69340" s="80"/>
      <c r="AK69340" s="79"/>
      <c r="AS69340" s="80"/>
      <c r="AW69340" s="80"/>
      <c r="AX69340" s="80"/>
      <c r="BC69340" s="79"/>
    </row>
    <row r="69341" spans="30:55" x14ac:dyDescent="0.25">
      <c r="AH69341" s="79"/>
      <c r="AI69341" s="79"/>
      <c r="AJ69341" s="80"/>
      <c r="AK69341" s="79"/>
      <c r="AS69341" s="80"/>
      <c r="AW69341" s="80"/>
      <c r="BC69341" s="79"/>
    </row>
    <row r="69342" spans="30:55" x14ac:dyDescent="0.25">
      <c r="AH69342" s="79"/>
      <c r="AI69342" s="79"/>
      <c r="AJ69342" s="80"/>
      <c r="AK69342" s="79"/>
      <c r="AS69342" s="80"/>
      <c r="AW69342" s="80"/>
      <c r="AX69342" s="80"/>
      <c r="BC69342" s="79"/>
    </row>
    <row r="69343" spans="30:55" x14ac:dyDescent="0.25">
      <c r="AH69343" s="79"/>
      <c r="AI69343" s="79"/>
      <c r="AJ69343" s="80"/>
      <c r="AK69343" s="79"/>
      <c r="AS69343" s="80"/>
      <c r="AW69343" s="80"/>
      <c r="AX69343" s="80"/>
      <c r="BC69343" s="79"/>
    </row>
    <row r="69344" spans="30:55" x14ac:dyDescent="0.25">
      <c r="AH69344" s="79"/>
      <c r="AI69344" s="79"/>
      <c r="AJ69344" s="80"/>
      <c r="AK69344" s="79"/>
      <c r="AS69344" s="80"/>
      <c r="AW69344" s="80"/>
      <c r="AX69344" s="80"/>
      <c r="BC69344" s="79"/>
    </row>
    <row r="69345" spans="34:55" x14ac:dyDescent="0.25">
      <c r="AH69345" s="79"/>
      <c r="AI69345" s="79"/>
      <c r="AJ69345" s="80"/>
      <c r="AK69345" s="79"/>
      <c r="AS69345" s="80"/>
      <c r="AW69345" s="80"/>
      <c r="AX69345" s="80"/>
      <c r="BC69345" s="79"/>
    </row>
    <row r="69346" spans="34:55" x14ac:dyDescent="0.25">
      <c r="AH69346" s="79"/>
      <c r="AI69346" s="79"/>
      <c r="AJ69346" s="80"/>
      <c r="AK69346" s="79"/>
      <c r="AS69346" s="80"/>
      <c r="AW69346" s="80"/>
      <c r="BC69346" s="79"/>
    </row>
    <row r="69347" spans="34:55" x14ac:dyDescent="0.25">
      <c r="AH69347" s="79"/>
      <c r="AI69347" s="79"/>
      <c r="AJ69347" s="80"/>
      <c r="AK69347" s="79"/>
      <c r="AS69347" s="80"/>
      <c r="AW69347" s="80"/>
      <c r="BC69347" s="79"/>
    </row>
    <row r="69348" spans="34:55" x14ac:dyDescent="0.25">
      <c r="AH69348" s="79"/>
      <c r="AI69348" s="79"/>
      <c r="AJ69348" s="80"/>
      <c r="AK69348" s="79"/>
      <c r="AS69348" s="80"/>
      <c r="AW69348" s="80"/>
      <c r="BC69348" s="79"/>
    </row>
    <row r="69349" spans="34:55" x14ac:dyDescent="0.25">
      <c r="AH69349" s="79"/>
      <c r="AI69349" s="79"/>
      <c r="AJ69349" s="80"/>
      <c r="AK69349" s="79"/>
      <c r="AS69349" s="80"/>
      <c r="AW69349" s="80"/>
      <c r="BC69349" s="79"/>
    </row>
    <row r="69350" spans="34:55" x14ac:dyDescent="0.25">
      <c r="AH69350" s="79"/>
      <c r="AI69350" s="79"/>
      <c r="AJ69350" s="80"/>
      <c r="AK69350" s="79"/>
      <c r="AS69350" s="80"/>
      <c r="AW69350" s="80"/>
      <c r="BC69350" s="79"/>
    </row>
    <row r="69351" spans="34:55" x14ac:dyDescent="0.25">
      <c r="AH69351" s="79"/>
      <c r="AI69351" s="79"/>
      <c r="AJ69351" s="80"/>
      <c r="AK69351" s="79"/>
      <c r="AS69351" s="80"/>
      <c r="AW69351" s="80"/>
      <c r="AX69351" s="80"/>
      <c r="BC69351" s="79"/>
    </row>
    <row r="69352" spans="34:55" x14ac:dyDescent="0.25">
      <c r="AH69352" s="79"/>
      <c r="AI69352" s="79"/>
      <c r="AJ69352" s="80"/>
      <c r="AK69352" s="79"/>
      <c r="AS69352" s="80"/>
      <c r="BC69352" s="79"/>
    </row>
    <row r="69353" spans="34:55" x14ac:dyDescent="0.25">
      <c r="AH69353" s="79"/>
      <c r="AI69353" s="79"/>
      <c r="AJ69353" s="80"/>
      <c r="AK69353" s="79"/>
      <c r="AS69353" s="80"/>
      <c r="BC69353" s="79"/>
    </row>
    <row r="69354" spans="34:55" x14ac:dyDescent="0.25">
      <c r="AH69354" s="79"/>
      <c r="AI69354" s="79"/>
      <c r="AJ69354" s="80"/>
      <c r="AK69354" s="79"/>
      <c r="AS69354" s="80"/>
      <c r="BC69354" s="79"/>
    </row>
    <row r="69355" spans="34:55" x14ac:dyDescent="0.25">
      <c r="AH69355" s="79"/>
      <c r="AI69355" s="79"/>
      <c r="AJ69355" s="80"/>
      <c r="AK69355" s="79"/>
      <c r="AS69355" s="80"/>
      <c r="BC69355" s="79"/>
    </row>
    <row r="69356" spans="34:55" x14ac:dyDescent="0.25">
      <c r="AH69356" s="79"/>
      <c r="AI69356" s="79"/>
      <c r="AJ69356" s="80"/>
      <c r="AK69356" s="79"/>
      <c r="AS69356" s="80"/>
      <c r="BC69356" s="79"/>
    </row>
    <row r="69357" spans="34:55" x14ac:dyDescent="0.25">
      <c r="AH69357" s="79"/>
      <c r="AI69357" s="79"/>
      <c r="AJ69357" s="80"/>
      <c r="AK69357" s="79"/>
      <c r="AS69357" s="80"/>
      <c r="BC69357" s="79"/>
    </row>
    <row r="69358" spans="34:55" x14ac:dyDescent="0.25">
      <c r="AH69358" s="79"/>
      <c r="AI69358" s="79"/>
      <c r="AJ69358" s="80"/>
      <c r="AK69358" s="79"/>
      <c r="AS69358" s="80"/>
      <c r="BC69358" s="79"/>
    </row>
    <row r="69359" spans="34:55" x14ac:dyDescent="0.25">
      <c r="AH69359" s="79"/>
      <c r="AI69359" s="79"/>
      <c r="AJ69359" s="80"/>
      <c r="AK69359" s="79"/>
      <c r="AS69359" s="80"/>
      <c r="BC69359" s="79"/>
    </row>
    <row r="69360" spans="34:55" x14ac:dyDescent="0.25">
      <c r="AH69360" s="79"/>
      <c r="AI69360" s="79"/>
      <c r="AJ69360" s="80"/>
      <c r="AK69360" s="79"/>
      <c r="AS69360" s="80"/>
      <c r="AW69360" s="80"/>
      <c r="AX69360" s="80"/>
      <c r="BC69360" s="79"/>
    </row>
    <row r="69361" spans="30:55" x14ac:dyDescent="0.25">
      <c r="AH69361" s="79"/>
      <c r="AI69361" s="79"/>
      <c r="AJ69361" s="80"/>
      <c r="AK69361" s="79"/>
      <c r="AS69361" s="80"/>
      <c r="AW69361" s="80"/>
      <c r="AX69361" s="80"/>
      <c r="BC69361" s="79"/>
    </row>
    <row r="69362" spans="30:55" x14ac:dyDescent="0.25">
      <c r="AH69362" s="79"/>
      <c r="AI69362" s="79"/>
      <c r="AJ69362" s="80"/>
      <c r="AK69362" s="79"/>
      <c r="AS69362" s="80"/>
      <c r="BC69362" s="79"/>
    </row>
    <row r="69363" spans="30:55" x14ac:dyDescent="0.25">
      <c r="AH69363" s="79"/>
      <c r="AI69363" s="79"/>
      <c r="AJ69363" s="80"/>
      <c r="AK69363" s="79"/>
      <c r="AS69363" s="80"/>
      <c r="BC69363" s="79"/>
    </row>
    <row r="69364" spans="30:55" x14ac:dyDescent="0.25">
      <c r="AD69364" s="27"/>
      <c r="AE69364" s="27"/>
      <c r="AH69364" s="79"/>
      <c r="AI69364" s="79"/>
      <c r="AJ69364" s="80"/>
      <c r="AK69364" s="79"/>
      <c r="AS69364" s="80"/>
      <c r="BC69364" s="79"/>
    </row>
    <row r="69365" spans="30:55" x14ac:dyDescent="0.25">
      <c r="AD69365" s="27"/>
      <c r="AE69365" s="27"/>
      <c r="AH69365" s="79"/>
      <c r="AI69365" s="79"/>
      <c r="AJ69365" s="80"/>
      <c r="AK69365" s="79"/>
      <c r="AS69365" s="80"/>
      <c r="AW69365" s="80"/>
      <c r="AX69365" s="80"/>
      <c r="BC69365" s="79"/>
    </row>
    <row r="69366" spans="30:55" x14ac:dyDescent="0.25">
      <c r="AH69366" s="79"/>
      <c r="AI69366" s="79"/>
      <c r="AJ69366" s="80"/>
      <c r="AK69366" s="79"/>
      <c r="AS69366" s="80"/>
      <c r="BC69366" s="79"/>
    </row>
    <row r="69367" spans="30:55" x14ac:dyDescent="0.25">
      <c r="AH69367" s="79"/>
      <c r="AI69367" s="79"/>
      <c r="AJ69367" s="80"/>
      <c r="AK69367" s="79"/>
      <c r="AS69367" s="80"/>
      <c r="BC69367" s="79"/>
    </row>
    <row r="69368" spans="30:55" x14ac:dyDescent="0.25">
      <c r="AH69368" s="79"/>
      <c r="AI69368" s="79"/>
      <c r="AJ69368" s="80"/>
      <c r="AK69368" s="79"/>
      <c r="AS69368" s="80"/>
      <c r="BC69368" s="79"/>
    </row>
    <row r="69369" spans="30:55" x14ac:dyDescent="0.25">
      <c r="AH69369" s="79"/>
      <c r="AI69369" s="79"/>
      <c r="AJ69369" s="80"/>
      <c r="AK69369" s="79"/>
      <c r="AS69369" s="80"/>
      <c r="BC69369" s="79"/>
    </row>
    <row r="69370" spans="30:55" x14ac:dyDescent="0.25">
      <c r="AH69370" s="79"/>
      <c r="AI69370" s="79"/>
      <c r="AJ69370" s="80"/>
      <c r="AK69370" s="79"/>
      <c r="AS69370" s="80"/>
      <c r="BC69370" s="79"/>
    </row>
    <row r="69371" spans="30:55" x14ac:dyDescent="0.25">
      <c r="AH69371" s="79"/>
      <c r="AI69371" s="79"/>
      <c r="AJ69371" s="80"/>
      <c r="AK69371" s="79"/>
      <c r="AS69371" s="80"/>
      <c r="BC69371" s="79"/>
    </row>
    <row r="69372" spans="30:55" x14ac:dyDescent="0.25">
      <c r="AH69372" s="79"/>
      <c r="AI69372" s="79"/>
      <c r="AJ69372" s="80"/>
      <c r="AK69372" s="79"/>
      <c r="AS69372" s="80"/>
      <c r="BC69372" s="79"/>
    </row>
    <row r="69373" spans="30:55" x14ac:dyDescent="0.25">
      <c r="AH69373" s="79"/>
      <c r="AI69373" s="79"/>
      <c r="AJ69373" s="80"/>
      <c r="AK69373" s="79"/>
      <c r="AS69373" s="80"/>
      <c r="BC69373" s="79"/>
    </row>
    <row r="69374" spans="30:55" x14ac:dyDescent="0.25">
      <c r="AH69374" s="79"/>
      <c r="AI69374" s="79"/>
      <c r="AJ69374" s="80"/>
      <c r="AK69374" s="79"/>
      <c r="AS69374" s="80"/>
      <c r="BC69374" s="79"/>
    </row>
    <row r="69375" spans="30:55" x14ac:dyDescent="0.25">
      <c r="AH69375" s="79"/>
      <c r="AI69375" s="79"/>
      <c r="AJ69375" s="80"/>
      <c r="AK69375" s="79"/>
      <c r="AS69375" s="80"/>
      <c r="BC69375" s="79"/>
    </row>
    <row r="69376" spans="30:55" x14ac:dyDescent="0.25">
      <c r="AH69376" s="79"/>
      <c r="AI69376" s="79"/>
      <c r="AJ69376" s="80"/>
      <c r="AK69376" s="79"/>
      <c r="AS69376" s="80"/>
      <c r="BC69376" s="79"/>
    </row>
    <row r="69377" spans="34:55" x14ac:dyDescent="0.25">
      <c r="AH69377" s="79"/>
      <c r="AI69377" s="79"/>
      <c r="AJ69377" s="80"/>
      <c r="AK69377" s="79"/>
      <c r="AS69377" s="80"/>
      <c r="BC69377" s="79"/>
    </row>
    <row r="69378" spans="34:55" x14ac:dyDescent="0.25">
      <c r="AH69378" s="79"/>
      <c r="AI69378" s="79"/>
      <c r="AJ69378" s="80"/>
      <c r="AK69378" s="79"/>
      <c r="AS69378" s="80"/>
      <c r="BC69378" s="79"/>
    </row>
    <row r="69379" spans="34:55" x14ac:dyDescent="0.25">
      <c r="AH69379" s="79"/>
      <c r="AI69379" s="79"/>
      <c r="AJ69379" s="80"/>
      <c r="AK69379" s="79"/>
      <c r="AS69379" s="80"/>
      <c r="BC69379" s="79"/>
    </row>
    <row r="69380" spans="34:55" x14ac:dyDescent="0.25">
      <c r="AH69380" s="79"/>
      <c r="AI69380" s="79"/>
      <c r="AJ69380" s="80"/>
      <c r="AK69380" s="79"/>
      <c r="AS69380" s="80"/>
      <c r="BC69380" s="79"/>
    </row>
    <row r="69381" spans="34:55" x14ac:dyDescent="0.25">
      <c r="AH69381" s="79"/>
      <c r="AI69381" s="79"/>
      <c r="AJ69381" s="80"/>
      <c r="AK69381" s="79"/>
      <c r="AS69381" s="80"/>
      <c r="BC69381" s="79"/>
    </row>
    <row r="69382" spans="34:55" x14ac:dyDescent="0.25">
      <c r="AH69382" s="79"/>
      <c r="AI69382" s="79"/>
      <c r="AJ69382" s="80"/>
      <c r="AK69382" s="79"/>
      <c r="AS69382" s="80"/>
      <c r="BC69382" s="79"/>
    </row>
    <row r="69383" spans="34:55" x14ac:dyDescent="0.25">
      <c r="AH69383" s="79"/>
      <c r="AI69383" s="79"/>
      <c r="AJ69383" s="80"/>
      <c r="AK69383" s="79"/>
      <c r="AS69383" s="80"/>
      <c r="BC69383" s="79"/>
    </row>
    <row r="69384" spans="34:55" x14ac:dyDescent="0.25">
      <c r="AH69384" s="79"/>
      <c r="AI69384" s="79"/>
      <c r="AJ69384" s="80"/>
      <c r="AK69384" s="79"/>
      <c r="AS69384" s="80"/>
      <c r="BC69384" s="79"/>
    </row>
    <row r="69385" spans="34:55" x14ac:dyDescent="0.25">
      <c r="AH69385" s="79"/>
      <c r="AI69385" s="79"/>
      <c r="AJ69385" s="80"/>
      <c r="AK69385" s="79"/>
      <c r="AS69385" s="80"/>
      <c r="BC69385" s="79"/>
    </row>
    <row r="69386" spans="34:55" x14ac:dyDescent="0.25">
      <c r="AH69386" s="79"/>
      <c r="AI69386" s="79"/>
      <c r="AJ69386" s="80"/>
      <c r="AK69386" s="79"/>
      <c r="AS69386" s="80"/>
      <c r="BC69386" s="79"/>
    </row>
    <row r="69387" spans="34:55" x14ac:dyDescent="0.25">
      <c r="AH69387" s="79"/>
      <c r="AI69387" s="79"/>
      <c r="AJ69387" s="80"/>
      <c r="AK69387" s="79"/>
      <c r="AS69387" s="80"/>
      <c r="BC69387" s="79"/>
    </row>
    <row r="69388" spans="34:55" x14ac:dyDescent="0.25">
      <c r="AH69388" s="79"/>
      <c r="AI69388" s="79"/>
      <c r="AJ69388" s="80"/>
      <c r="AK69388" s="79"/>
      <c r="AS69388" s="80"/>
      <c r="BC69388" s="79"/>
    </row>
    <row r="69389" spans="34:55" x14ac:dyDescent="0.25">
      <c r="AH69389" s="79"/>
      <c r="AI69389" s="79"/>
      <c r="AJ69389" s="80"/>
      <c r="AK69389" s="79"/>
      <c r="AS69389" s="80"/>
      <c r="BC69389" s="79"/>
    </row>
    <row r="69390" spans="34:55" x14ac:dyDescent="0.25">
      <c r="AH69390" s="79"/>
      <c r="AI69390" s="79"/>
      <c r="AJ69390" s="80"/>
      <c r="AK69390" s="79"/>
      <c r="AS69390" s="80"/>
      <c r="BC69390" s="79"/>
    </row>
    <row r="69391" spans="34:55" x14ac:dyDescent="0.25">
      <c r="AH69391" s="79"/>
      <c r="AI69391" s="79"/>
      <c r="AJ69391" s="80"/>
      <c r="AK69391" s="79"/>
      <c r="AS69391" s="80"/>
      <c r="BC69391" s="79"/>
    </row>
    <row r="69392" spans="34:55" x14ac:dyDescent="0.25">
      <c r="AH69392" s="79"/>
      <c r="AI69392" s="79"/>
      <c r="AJ69392" s="80"/>
      <c r="AK69392" s="79"/>
      <c r="AS69392" s="80"/>
      <c r="BC69392" s="79"/>
    </row>
    <row r="69393" spans="30:55" x14ac:dyDescent="0.25">
      <c r="AH69393" s="79"/>
      <c r="AI69393" s="79"/>
      <c r="AJ69393" s="80"/>
      <c r="AK69393" s="79"/>
      <c r="AS69393" s="80"/>
      <c r="BC69393" s="79"/>
    </row>
    <row r="69394" spans="30:55" x14ac:dyDescent="0.25">
      <c r="AD69394" s="27"/>
      <c r="AE69394" s="27"/>
      <c r="AH69394" s="79"/>
      <c r="AI69394" s="79"/>
      <c r="AJ69394" s="80"/>
      <c r="AK69394" s="79"/>
      <c r="AS69394" s="80"/>
      <c r="BC69394" s="79"/>
    </row>
    <row r="69395" spans="30:55" x14ac:dyDescent="0.25">
      <c r="AH69395" s="79"/>
      <c r="AI69395" s="79"/>
      <c r="AJ69395" s="80"/>
      <c r="AK69395" s="79"/>
      <c r="AS69395" s="80"/>
      <c r="BC69395" s="79"/>
    </row>
    <row r="69396" spans="30:55" x14ac:dyDescent="0.25">
      <c r="AH69396" s="79"/>
      <c r="AI69396" s="79"/>
      <c r="AJ69396" s="80"/>
      <c r="AK69396" s="79"/>
      <c r="AS69396" s="80"/>
      <c r="BC69396" s="79"/>
    </row>
    <row r="69397" spans="30:55" x14ac:dyDescent="0.25">
      <c r="AH69397" s="79"/>
      <c r="AI69397" s="79"/>
      <c r="AJ69397" s="80"/>
      <c r="AK69397" s="79"/>
      <c r="AS69397" s="80"/>
      <c r="BC69397" s="79"/>
    </row>
    <row r="69398" spans="30:55" x14ac:dyDescent="0.25">
      <c r="AH69398" s="79"/>
      <c r="AI69398" s="79"/>
      <c r="AJ69398" s="80"/>
      <c r="AK69398" s="79"/>
      <c r="AS69398" s="80"/>
      <c r="BC69398" s="79"/>
    </row>
    <row r="69399" spans="30:55" x14ac:dyDescent="0.25">
      <c r="AH69399" s="79"/>
      <c r="AI69399" s="79"/>
      <c r="AJ69399" s="80"/>
      <c r="AK69399" s="79"/>
      <c r="AS69399" s="80"/>
      <c r="BC69399" s="79"/>
    </row>
    <row r="69400" spans="30:55" x14ac:dyDescent="0.25">
      <c r="AH69400" s="79"/>
      <c r="AI69400" s="79"/>
      <c r="AJ69400" s="80"/>
      <c r="AK69400" s="79"/>
      <c r="AS69400" s="80"/>
      <c r="BC69400" s="79"/>
    </row>
    <row r="69401" spans="30:55" x14ac:dyDescent="0.25">
      <c r="AD69401" s="27"/>
      <c r="AE69401" s="27"/>
      <c r="AH69401" s="79"/>
      <c r="AI69401" s="79"/>
      <c r="AJ69401" s="80"/>
      <c r="AK69401" s="79"/>
      <c r="AS69401" s="80"/>
      <c r="BC69401" s="79"/>
    </row>
    <row r="69402" spans="30:55" x14ac:dyDescent="0.25">
      <c r="AD69402" s="27"/>
      <c r="AE69402" s="27"/>
      <c r="AH69402" s="79"/>
      <c r="AI69402" s="79"/>
      <c r="AJ69402" s="80"/>
      <c r="AK69402" s="79"/>
      <c r="AS69402" s="80"/>
      <c r="BC69402" s="79"/>
    </row>
    <row r="69403" spans="30:55" x14ac:dyDescent="0.25">
      <c r="AH69403" s="79"/>
      <c r="AI69403" s="79"/>
      <c r="AJ69403" s="80"/>
      <c r="AK69403" s="79"/>
      <c r="AS69403" s="80"/>
      <c r="BC69403" s="79"/>
    </row>
    <row r="69404" spans="30:55" x14ac:dyDescent="0.25">
      <c r="AH69404" s="79"/>
      <c r="AI69404" s="79"/>
      <c r="AJ69404" s="80"/>
      <c r="AK69404" s="79"/>
      <c r="AS69404" s="80"/>
      <c r="BC69404" s="79"/>
    </row>
    <row r="69405" spans="30:55" x14ac:dyDescent="0.25">
      <c r="AH69405" s="79"/>
      <c r="AI69405" s="79"/>
      <c r="AJ69405" s="80"/>
      <c r="AK69405" s="79"/>
      <c r="AS69405" s="80"/>
      <c r="BC69405" s="79"/>
    </row>
    <row r="69406" spans="30:55" x14ac:dyDescent="0.25">
      <c r="AH69406" s="79"/>
      <c r="AI69406" s="79"/>
      <c r="AJ69406" s="80"/>
      <c r="AK69406" s="79"/>
      <c r="AS69406" s="80"/>
      <c r="BC69406" s="79"/>
    </row>
    <row r="69407" spans="30:55" x14ac:dyDescent="0.25">
      <c r="AH69407" s="79"/>
      <c r="AI69407" s="79"/>
      <c r="AJ69407" s="80"/>
      <c r="AK69407" s="79"/>
      <c r="AS69407" s="80"/>
      <c r="BC69407" s="79"/>
    </row>
    <row r="69408" spans="30:55" x14ac:dyDescent="0.25">
      <c r="AH69408" s="79"/>
      <c r="AI69408" s="79"/>
      <c r="AJ69408" s="80"/>
      <c r="AK69408" s="79"/>
      <c r="AS69408" s="80"/>
      <c r="BC69408" s="79"/>
    </row>
    <row r="69409" spans="30:55" x14ac:dyDescent="0.25">
      <c r="AH69409" s="79"/>
      <c r="AI69409" s="79"/>
      <c r="AJ69409" s="80"/>
      <c r="AK69409" s="79"/>
      <c r="AS69409" s="80"/>
      <c r="BC69409" s="79"/>
    </row>
    <row r="69410" spans="30:55" x14ac:dyDescent="0.25">
      <c r="AD69410" s="27"/>
      <c r="AE69410" s="27"/>
      <c r="AH69410" s="79"/>
      <c r="AI69410" s="79"/>
      <c r="AJ69410" s="80"/>
      <c r="AK69410" s="79"/>
      <c r="AS69410" s="80"/>
      <c r="BC69410" s="79"/>
    </row>
    <row r="69411" spans="30:55" x14ac:dyDescent="0.25">
      <c r="AH69411" s="79"/>
      <c r="AI69411" s="79"/>
      <c r="AJ69411" s="80"/>
      <c r="AK69411" s="79"/>
      <c r="AS69411" s="80"/>
      <c r="BC69411" s="79"/>
    </row>
    <row r="69412" spans="30:55" x14ac:dyDescent="0.25">
      <c r="AH69412" s="79"/>
      <c r="AI69412" s="79"/>
      <c r="AJ69412" s="80"/>
      <c r="AK69412" s="79"/>
      <c r="AS69412" s="80"/>
      <c r="BC69412" s="79"/>
    </row>
    <row r="69413" spans="30:55" x14ac:dyDescent="0.25">
      <c r="AH69413" s="79"/>
      <c r="AI69413" s="79"/>
      <c r="AJ69413" s="80"/>
      <c r="AK69413" s="79"/>
      <c r="AS69413" s="80"/>
      <c r="BC69413" s="79"/>
    </row>
    <row r="69414" spans="30:55" x14ac:dyDescent="0.25">
      <c r="AH69414" s="79"/>
      <c r="AI69414" s="79"/>
      <c r="AJ69414" s="80"/>
      <c r="AK69414" s="79"/>
      <c r="AS69414" s="80"/>
      <c r="BC69414" s="79"/>
    </row>
    <row r="69415" spans="30:55" x14ac:dyDescent="0.25">
      <c r="AH69415" s="79"/>
      <c r="AI69415" s="79"/>
      <c r="AJ69415" s="80"/>
      <c r="AK69415" s="79"/>
      <c r="AS69415" s="80"/>
      <c r="BC69415" s="79"/>
    </row>
    <row r="69416" spans="30:55" x14ac:dyDescent="0.25">
      <c r="AH69416" s="79"/>
      <c r="AI69416" s="79"/>
      <c r="AJ69416" s="80"/>
      <c r="AK69416" s="79"/>
      <c r="AS69416" s="80"/>
      <c r="BC69416" s="79"/>
    </row>
    <row r="69417" spans="30:55" x14ac:dyDescent="0.25">
      <c r="AH69417" s="79"/>
      <c r="AI69417" s="79"/>
      <c r="AJ69417" s="80"/>
      <c r="AK69417" s="79"/>
      <c r="AS69417" s="80"/>
      <c r="BC69417" s="79"/>
    </row>
    <row r="69418" spans="30:55" x14ac:dyDescent="0.25">
      <c r="AD69418" s="27"/>
      <c r="AE69418" s="27"/>
      <c r="AH69418" s="79"/>
      <c r="AI69418" s="79"/>
      <c r="AJ69418" s="80"/>
      <c r="AK69418" s="79"/>
      <c r="AS69418" s="80"/>
      <c r="BC69418" s="79"/>
    </row>
    <row r="69419" spans="30:55" x14ac:dyDescent="0.25">
      <c r="AD69419" s="27"/>
      <c r="AE69419" s="27"/>
      <c r="AH69419" s="79"/>
      <c r="AI69419" s="79"/>
      <c r="AJ69419" s="80"/>
      <c r="AK69419" s="79"/>
      <c r="AS69419" s="80"/>
      <c r="BC69419" s="79"/>
    </row>
    <row r="69420" spans="30:55" x14ac:dyDescent="0.25">
      <c r="AH69420" s="79"/>
      <c r="AI69420" s="79"/>
      <c r="AJ69420" s="80"/>
      <c r="AK69420" s="79"/>
      <c r="AS69420" s="80"/>
      <c r="BC69420" s="79"/>
    </row>
    <row r="69421" spans="30:55" x14ac:dyDescent="0.25">
      <c r="AH69421" s="79"/>
      <c r="AI69421" s="79"/>
      <c r="AJ69421" s="80"/>
      <c r="AK69421" s="79"/>
      <c r="AS69421" s="80"/>
      <c r="BC69421" s="79"/>
    </row>
    <row r="69422" spans="30:55" x14ac:dyDescent="0.25">
      <c r="AH69422" s="79"/>
      <c r="AI69422" s="79"/>
      <c r="AJ69422" s="80"/>
      <c r="AK69422" s="79"/>
      <c r="AS69422" s="80"/>
      <c r="BC69422" s="79"/>
    </row>
    <row r="69423" spans="30:55" x14ac:dyDescent="0.25">
      <c r="AH69423" s="79"/>
      <c r="AI69423" s="79"/>
      <c r="AJ69423" s="80"/>
      <c r="AK69423" s="79"/>
      <c r="AS69423" s="80"/>
      <c r="BC69423" s="79"/>
    </row>
    <row r="69424" spans="30:55" x14ac:dyDescent="0.25">
      <c r="AH69424" s="79"/>
      <c r="AI69424" s="79"/>
      <c r="AJ69424" s="80"/>
      <c r="AK69424" s="79"/>
      <c r="AS69424" s="80"/>
      <c r="BC69424" s="79"/>
    </row>
    <row r="69425" spans="30:55" x14ac:dyDescent="0.25">
      <c r="AH69425" s="79"/>
      <c r="AI69425" s="79"/>
      <c r="AJ69425" s="80"/>
      <c r="AK69425" s="79"/>
      <c r="AS69425" s="80"/>
      <c r="BC69425" s="79"/>
    </row>
    <row r="69426" spans="30:55" x14ac:dyDescent="0.25">
      <c r="AH69426" s="79"/>
      <c r="AI69426" s="79"/>
      <c r="AJ69426" s="80"/>
      <c r="AK69426" s="79"/>
      <c r="AS69426" s="80"/>
      <c r="BC69426" s="79"/>
    </row>
    <row r="69427" spans="30:55" x14ac:dyDescent="0.25">
      <c r="AH69427" s="79"/>
      <c r="AI69427" s="79"/>
      <c r="AJ69427" s="80"/>
      <c r="AK69427" s="79"/>
      <c r="AS69427" s="80"/>
      <c r="BC69427" s="79"/>
    </row>
    <row r="69428" spans="30:55" x14ac:dyDescent="0.25">
      <c r="AH69428" s="79"/>
      <c r="AI69428" s="79"/>
      <c r="AJ69428" s="80"/>
      <c r="AK69428" s="79"/>
      <c r="AS69428" s="80"/>
      <c r="BC69428" s="79"/>
    </row>
    <row r="69429" spans="30:55" x14ac:dyDescent="0.25">
      <c r="AH69429" s="79"/>
      <c r="AI69429" s="79"/>
      <c r="AJ69429" s="80"/>
      <c r="AK69429" s="79"/>
      <c r="AS69429" s="80"/>
      <c r="BC69429" s="79"/>
    </row>
    <row r="69430" spans="30:55" x14ac:dyDescent="0.25">
      <c r="AH69430" s="79"/>
      <c r="AI69430" s="79"/>
      <c r="AJ69430" s="80"/>
      <c r="AK69430" s="79"/>
      <c r="AS69430" s="80"/>
      <c r="BC69430" s="79"/>
    </row>
    <row r="69431" spans="30:55" x14ac:dyDescent="0.25">
      <c r="AH69431" s="79"/>
      <c r="AI69431" s="79"/>
      <c r="AJ69431" s="80"/>
      <c r="AK69431" s="79"/>
      <c r="AS69431" s="80"/>
      <c r="BC69431" s="79"/>
    </row>
    <row r="69432" spans="30:55" x14ac:dyDescent="0.25">
      <c r="AD69432" s="27"/>
      <c r="AE69432" s="27"/>
      <c r="AH69432" s="79"/>
      <c r="AI69432" s="79"/>
      <c r="AJ69432" s="80"/>
      <c r="AK69432" s="79"/>
      <c r="AS69432" s="80"/>
      <c r="BC69432" s="79"/>
    </row>
    <row r="69433" spans="30:55" x14ac:dyDescent="0.25">
      <c r="AD69433" s="27"/>
      <c r="AE69433" s="27"/>
      <c r="AH69433" s="79"/>
      <c r="AI69433" s="79"/>
      <c r="AJ69433" s="80"/>
      <c r="AK69433" s="79"/>
      <c r="AS69433" s="80"/>
      <c r="BC69433" s="79"/>
    </row>
    <row r="69434" spans="30:55" x14ac:dyDescent="0.25">
      <c r="AD69434" s="27"/>
      <c r="AE69434" s="27"/>
      <c r="AH69434" s="79"/>
      <c r="AI69434" s="79"/>
      <c r="AJ69434" s="80"/>
      <c r="AK69434" s="79"/>
      <c r="AS69434" s="80"/>
      <c r="BC69434" s="79"/>
    </row>
    <row r="69435" spans="30:55" x14ac:dyDescent="0.25">
      <c r="AH69435" s="79"/>
      <c r="AI69435" s="79"/>
      <c r="AJ69435" s="80"/>
      <c r="AK69435" s="79"/>
      <c r="AS69435" s="80"/>
      <c r="BC69435" s="79"/>
    </row>
    <row r="69436" spans="30:55" x14ac:dyDescent="0.25">
      <c r="AD69436" s="27"/>
      <c r="AE69436" s="27"/>
      <c r="AH69436" s="79"/>
      <c r="AI69436" s="79"/>
      <c r="AJ69436" s="80"/>
      <c r="AK69436" s="79"/>
      <c r="AS69436" s="80"/>
      <c r="BC69436" s="79"/>
    </row>
    <row r="69437" spans="30:55" x14ac:dyDescent="0.25">
      <c r="AH69437" s="79"/>
      <c r="AI69437" s="79"/>
      <c r="AJ69437" s="80"/>
      <c r="AK69437" s="79"/>
      <c r="AS69437" s="80"/>
      <c r="BC69437" s="79"/>
    </row>
    <row r="69438" spans="30:55" x14ac:dyDescent="0.25">
      <c r="AH69438" s="79"/>
      <c r="AI69438" s="79"/>
      <c r="AJ69438" s="80"/>
      <c r="AK69438" s="79"/>
      <c r="AS69438" s="80"/>
      <c r="BC69438" s="79"/>
    </row>
    <row r="69439" spans="30:55" x14ac:dyDescent="0.25">
      <c r="AH69439" s="79"/>
      <c r="AI69439" s="79"/>
      <c r="AJ69439" s="80"/>
      <c r="AK69439" s="79"/>
      <c r="AS69439" s="80"/>
      <c r="BC69439" s="79"/>
    </row>
    <row r="69440" spans="30:55" x14ac:dyDescent="0.25">
      <c r="AH69440" s="79"/>
      <c r="AI69440" s="79"/>
      <c r="AJ69440" s="80"/>
      <c r="AK69440" s="79"/>
      <c r="AS69440" s="80"/>
      <c r="BC69440" s="79"/>
    </row>
    <row r="69441" spans="34:55" x14ac:dyDescent="0.25">
      <c r="AH69441" s="79"/>
      <c r="AI69441" s="79"/>
      <c r="AJ69441" s="80"/>
      <c r="AK69441" s="79"/>
      <c r="AS69441" s="80"/>
      <c r="BC69441" s="79"/>
    </row>
    <row r="69442" spans="34:55" x14ac:dyDescent="0.25">
      <c r="AH69442" s="79"/>
      <c r="AI69442" s="79"/>
      <c r="AJ69442" s="80"/>
      <c r="AK69442" s="79"/>
      <c r="AS69442" s="80"/>
      <c r="BC69442" s="79"/>
    </row>
    <row r="69443" spans="34:55" x14ac:dyDescent="0.25">
      <c r="AH69443" s="79"/>
      <c r="AI69443" s="79"/>
      <c r="AJ69443" s="80"/>
      <c r="AK69443" s="79"/>
      <c r="AS69443" s="80"/>
      <c r="BC69443" s="79"/>
    </row>
    <row r="69444" spans="34:55" x14ac:dyDescent="0.25">
      <c r="AH69444" s="79"/>
      <c r="AI69444" s="79"/>
      <c r="AJ69444" s="80"/>
      <c r="AK69444" s="79"/>
      <c r="AS69444" s="80"/>
      <c r="BC69444" s="79"/>
    </row>
    <row r="69445" spans="34:55" x14ac:dyDescent="0.25">
      <c r="AH69445" s="79"/>
      <c r="AI69445" s="79"/>
      <c r="AJ69445" s="80"/>
      <c r="AK69445" s="79"/>
      <c r="AS69445" s="80"/>
      <c r="BC69445" s="79"/>
    </row>
    <row r="69446" spans="34:55" x14ac:dyDescent="0.25">
      <c r="AH69446" s="79"/>
      <c r="AI69446" s="79"/>
      <c r="AJ69446" s="80"/>
      <c r="AK69446" s="79"/>
      <c r="AS69446" s="80"/>
      <c r="BC69446" s="79"/>
    </row>
    <row r="69447" spans="34:55" x14ac:dyDescent="0.25">
      <c r="AH69447" s="79"/>
      <c r="AI69447" s="79"/>
      <c r="AJ69447" s="80"/>
      <c r="AK69447" s="79"/>
      <c r="AS69447" s="80"/>
      <c r="BC69447" s="79"/>
    </row>
    <row r="69448" spans="34:55" x14ac:dyDescent="0.25">
      <c r="AH69448" s="79"/>
      <c r="AI69448" s="79"/>
      <c r="AJ69448" s="80"/>
      <c r="AK69448" s="79"/>
      <c r="AS69448" s="80"/>
      <c r="BC69448" s="79"/>
    </row>
    <row r="69449" spans="34:55" x14ac:dyDescent="0.25">
      <c r="AH69449" s="79"/>
      <c r="AI69449" s="79"/>
      <c r="AJ69449" s="80"/>
      <c r="AK69449" s="79"/>
      <c r="AS69449" s="80"/>
      <c r="BC69449" s="79"/>
    </row>
    <row r="69450" spans="34:55" x14ac:dyDescent="0.25">
      <c r="AH69450" s="79"/>
      <c r="AI69450" s="79"/>
      <c r="AJ69450" s="80"/>
      <c r="AK69450" s="79"/>
      <c r="AS69450" s="80"/>
      <c r="BC69450" s="79"/>
    </row>
    <row r="69451" spans="34:55" x14ac:dyDescent="0.25">
      <c r="AH69451" s="79"/>
      <c r="AI69451" s="79"/>
      <c r="AJ69451" s="80"/>
      <c r="AK69451" s="79"/>
      <c r="AS69451" s="80"/>
      <c r="BC69451" s="79"/>
    </row>
    <row r="69452" spans="34:55" x14ac:dyDescent="0.25">
      <c r="AH69452" s="79"/>
      <c r="AI69452" s="79"/>
      <c r="AJ69452" s="80"/>
      <c r="AK69452" s="79"/>
      <c r="AS69452" s="80"/>
      <c r="BC69452" s="79"/>
    </row>
    <row r="69453" spans="34:55" x14ac:dyDescent="0.25">
      <c r="AH69453" s="79"/>
      <c r="AI69453" s="79"/>
      <c r="AJ69453" s="80"/>
      <c r="AK69453" s="79"/>
      <c r="AS69453" s="80"/>
      <c r="BC69453" s="79"/>
    </row>
    <row r="69454" spans="34:55" x14ac:dyDescent="0.25">
      <c r="AH69454" s="79"/>
      <c r="AI69454" s="79"/>
      <c r="AJ69454" s="80"/>
      <c r="AK69454" s="79"/>
      <c r="AS69454" s="80"/>
      <c r="BC69454" s="79"/>
    </row>
    <row r="69455" spans="34:55" x14ac:dyDescent="0.25">
      <c r="AH69455" s="79"/>
      <c r="AI69455" s="79"/>
      <c r="AJ69455" s="80"/>
      <c r="AK69455" s="79"/>
      <c r="AS69455" s="80"/>
      <c r="BC69455" s="79"/>
    </row>
    <row r="69456" spans="34:55" x14ac:dyDescent="0.25">
      <c r="AH69456" s="79"/>
      <c r="AI69456" s="79"/>
      <c r="AJ69456" s="80"/>
      <c r="AK69456" s="79"/>
      <c r="AS69456" s="80"/>
      <c r="BC69456" s="79"/>
    </row>
    <row r="69457" spans="30:55" x14ac:dyDescent="0.25">
      <c r="AH69457" s="79"/>
      <c r="AI69457" s="79"/>
      <c r="AJ69457" s="80"/>
      <c r="AK69457" s="79"/>
      <c r="AS69457" s="80"/>
      <c r="BC69457" s="79"/>
    </row>
    <row r="69458" spans="30:55" x14ac:dyDescent="0.25">
      <c r="AH69458" s="79"/>
      <c r="AI69458" s="79"/>
      <c r="AJ69458" s="80"/>
      <c r="AK69458" s="79"/>
      <c r="AS69458" s="80"/>
      <c r="BC69458" s="79"/>
    </row>
    <row r="69459" spans="30:55" x14ac:dyDescent="0.25">
      <c r="AH69459" s="79"/>
      <c r="AI69459" s="79"/>
      <c r="AJ69459" s="80"/>
      <c r="AK69459" s="79"/>
      <c r="AS69459" s="80"/>
      <c r="BC69459" s="79"/>
    </row>
    <row r="69460" spans="30:55" x14ac:dyDescent="0.25">
      <c r="AH69460" s="79"/>
      <c r="AI69460" s="79"/>
      <c r="AJ69460" s="80"/>
      <c r="AK69460" s="79"/>
      <c r="AS69460" s="80"/>
      <c r="BC69460" s="79"/>
    </row>
    <row r="69461" spans="30:55" x14ac:dyDescent="0.25">
      <c r="AH69461" s="79"/>
      <c r="AI69461" s="79"/>
      <c r="AJ69461" s="80"/>
      <c r="AK69461" s="79"/>
      <c r="AS69461" s="80"/>
      <c r="BC69461" s="79"/>
    </row>
    <row r="69462" spans="30:55" x14ac:dyDescent="0.25">
      <c r="AH69462" s="79"/>
      <c r="AI69462" s="79"/>
      <c r="AJ69462" s="80"/>
      <c r="AK69462" s="79"/>
      <c r="AS69462" s="80"/>
      <c r="BC69462" s="79"/>
    </row>
    <row r="69463" spans="30:55" x14ac:dyDescent="0.25">
      <c r="AD69463" s="27"/>
      <c r="AE69463" s="27"/>
      <c r="AH69463" s="79"/>
      <c r="AI69463" s="79"/>
      <c r="AJ69463" s="80"/>
      <c r="AK69463" s="79"/>
      <c r="AS69463" s="80"/>
      <c r="BC69463" s="79"/>
    </row>
    <row r="69464" spans="30:55" x14ac:dyDescent="0.25">
      <c r="AH69464" s="79"/>
      <c r="AI69464" s="79"/>
      <c r="AJ69464" s="80"/>
      <c r="AK69464" s="79"/>
      <c r="AS69464" s="80"/>
      <c r="BC69464" s="79"/>
    </row>
    <row r="69465" spans="30:55" x14ac:dyDescent="0.25">
      <c r="AH69465" s="79"/>
      <c r="AI69465" s="79"/>
      <c r="AJ69465" s="80"/>
      <c r="AK69465" s="79"/>
      <c r="AS69465" s="80"/>
      <c r="BC69465" s="79"/>
    </row>
    <row r="69466" spans="30:55" x14ac:dyDescent="0.25">
      <c r="AH69466" s="79"/>
      <c r="AI69466" s="79"/>
      <c r="AJ69466" s="80"/>
      <c r="AK69466" s="79"/>
      <c r="AS69466" s="80"/>
      <c r="BC69466" s="79"/>
    </row>
    <row r="69467" spans="30:55" x14ac:dyDescent="0.25">
      <c r="AH69467" s="79"/>
      <c r="AI69467" s="79"/>
      <c r="AJ69467" s="80"/>
      <c r="AK69467" s="79"/>
      <c r="AS69467" s="80"/>
      <c r="BC69467" s="79"/>
    </row>
    <row r="69468" spans="30:55" x14ac:dyDescent="0.25">
      <c r="AH69468" s="79"/>
      <c r="AI69468" s="79"/>
      <c r="AJ69468" s="80"/>
      <c r="AK69468" s="79"/>
      <c r="AS69468" s="80"/>
      <c r="BC69468" s="79"/>
    </row>
    <row r="69469" spans="30:55" x14ac:dyDescent="0.25">
      <c r="AH69469" s="79"/>
      <c r="AI69469" s="79"/>
      <c r="AJ69469" s="80"/>
      <c r="AK69469" s="79"/>
      <c r="AS69469" s="80"/>
      <c r="BC69469" s="79"/>
    </row>
    <row r="69470" spans="30:55" x14ac:dyDescent="0.25">
      <c r="AH69470" s="79"/>
      <c r="AI69470" s="79"/>
      <c r="AJ69470" s="80"/>
      <c r="AK69470" s="79"/>
      <c r="AS69470" s="80"/>
      <c r="BC69470" s="79"/>
    </row>
    <row r="69471" spans="30:55" x14ac:dyDescent="0.25">
      <c r="AH69471" s="79"/>
      <c r="AI69471" s="79"/>
      <c r="AJ69471" s="80"/>
      <c r="AK69471" s="79"/>
      <c r="AS69471" s="80"/>
      <c r="BC69471" s="79"/>
    </row>
    <row r="69472" spans="30:55" x14ac:dyDescent="0.25">
      <c r="AH69472" s="79"/>
      <c r="AI69472" s="79"/>
      <c r="AJ69472" s="80"/>
      <c r="AK69472" s="79"/>
      <c r="AS69472" s="80"/>
      <c r="BC69472" s="79"/>
    </row>
    <row r="69473" spans="30:55" x14ac:dyDescent="0.25">
      <c r="AH69473" s="79"/>
      <c r="AI69473" s="79"/>
      <c r="AJ69473" s="80"/>
      <c r="AK69473" s="79"/>
      <c r="AS69473" s="80"/>
      <c r="BC69473" s="79"/>
    </row>
    <row r="69474" spans="30:55" x14ac:dyDescent="0.25">
      <c r="AH69474" s="79"/>
      <c r="AI69474" s="79"/>
      <c r="AJ69474" s="80"/>
      <c r="AK69474" s="79"/>
      <c r="AS69474" s="80"/>
      <c r="BC69474" s="79"/>
    </row>
    <row r="69475" spans="30:55" x14ac:dyDescent="0.25">
      <c r="AH69475" s="79"/>
      <c r="AI69475" s="79"/>
      <c r="AJ69475" s="80"/>
      <c r="AK69475" s="79"/>
      <c r="AS69475" s="80"/>
      <c r="BC69475" s="79"/>
    </row>
    <row r="69476" spans="30:55" x14ac:dyDescent="0.25">
      <c r="AH69476" s="79"/>
      <c r="AI69476" s="79"/>
      <c r="AJ69476" s="80"/>
      <c r="AK69476" s="79"/>
      <c r="AS69476" s="80"/>
      <c r="BC69476" s="79"/>
    </row>
    <row r="69477" spans="30:55" x14ac:dyDescent="0.25">
      <c r="AH69477" s="79"/>
      <c r="AI69477" s="79"/>
      <c r="AJ69477" s="80"/>
      <c r="AK69477" s="79"/>
      <c r="AS69477" s="80"/>
      <c r="BC69477" s="79"/>
    </row>
    <row r="69478" spans="30:55" x14ac:dyDescent="0.25">
      <c r="AH69478" s="79"/>
      <c r="AI69478" s="79"/>
      <c r="AJ69478" s="80"/>
      <c r="AK69478" s="79"/>
      <c r="AS69478" s="80"/>
      <c r="BC69478" s="79"/>
    </row>
    <row r="69479" spans="30:55" x14ac:dyDescent="0.25">
      <c r="AH69479" s="79"/>
      <c r="AI69479" s="79"/>
      <c r="AJ69479" s="80"/>
      <c r="AK69479" s="79"/>
      <c r="AS69479" s="80"/>
      <c r="BC69479" s="79"/>
    </row>
    <row r="69480" spans="30:55" x14ac:dyDescent="0.25">
      <c r="AH69480" s="79"/>
      <c r="AI69480" s="79"/>
      <c r="AJ69480" s="80"/>
      <c r="AK69480" s="79"/>
      <c r="AS69480" s="80"/>
      <c r="BC69480" s="79"/>
    </row>
    <row r="69481" spans="30:55" x14ac:dyDescent="0.25">
      <c r="AD69481" s="27"/>
      <c r="AE69481" s="27"/>
      <c r="AH69481" s="79"/>
      <c r="AI69481" s="79"/>
      <c r="AJ69481" s="80"/>
      <c r="AK69481" s="79"/>
      <c r="AS69481" s="80"/>
      <c r="BC69481" s="79"/>
    </row>
    <row r="69482" spans="30:55" x14ac:dyDescent="0.25">
      <c r="AD69482" s="27"/>
      <c r="AE69482" s="27"/>
      <c r="AH69482" s="79"/>
      <c r="AI69482" s="79"/>
      <c r="AJ69482" s="80"/>
      <c r="AK69482" s="79"/>
      <c r="AS69482" s="80"/>
      <c r="BC69482" s="79"/>
    </row>
    <row r="69483" spans="30:55" x14ac:dyDescent="0.25">
      <c r="AH69483" s="79"/>
      <c r="AI69483" s="79"/>
      <c r="AJ69483" s="80"/>
      <c r="AK69483" s="79"/>
      <c r="AS69483" s="80"/>
      <c r="BC69483" s="79"/>
    </row>
    <row r="69484" spans="30:55" x14ac:dyDescent="0.25">
      <c r="AD69484" s="27"/>
      <c r="AE69484" s="27"/>
      <c r="AH69484" s="79"/>
      <c r="AI69484" s="79"/>
      <c r="AJ69484" s="80"/>
      <c r="AK69484" s="79"/>
      <c r="AS69484" s="80"/>
      <c r="BC69484" s="79"/>
    </row>
    <row r="69485" spans="30:55" x14ac:dyDescent="0.25">
      <c r="AD69485" s="27"/>
      <c r="AE69485" s="27"/>
      <c r="AH69485" s="79"/>
      <c r="AI69485" s="79"/>
      <c r="AJ69485" s="80"/>
      <c r="AK69485" s="79"/>
      <c r="AS69485" s="80"/>
      <c r="BC69485" s="79"/>
    </row>
    <row r="69486" spans="30:55" x14ac:dyDescent="0.25">
      <c r="AH69486" s="79"/>
      <c r="AI69486" s="79"/>
      <c r="AJ69486" s="80"/>
      <c r="AK69486" s="79"/>
      <c r="AS69486" s="80"/>
      <c r="BC69486" s="79"/>
    </row>
    <row r="69487" spans="30:55" x14ac:dyDescent="0.25">
      <c r="AH69487" s="79"/>
      <c r="AI69487" s="79"/>
      <c r="AJ69487" s="80"/>
      <c r="AK69487" s="79"/>
      <c r="AS69487" s="80"/>
      <c r="BC69487" s="79"/>
    </row>
    <row r="69488" spans="30:55" x14ac:dyDescent="0.25">
      <c r="AH69488" s="79"/>
      <c r="AI69488" s="79"/>
      <c r="AJ69488" s="80"/>
      <c r="AK69488" s="79"/>
      <c r="AO69488" s="80"/>
      <c r="AS69488" s="80"/>
      <c r="AW69488" s="80"/>
      <c r="AX69488" s="80"/>
      <c r="BC69488" s="79"/>
    </row>
    <row r="69489" spans="30:55" x14ac:dyDescent="0.25">
      <c r="AH69489" s="79"/>
      <c r="AI69489" s="79"/>
      <c r="AJ69489" s="80"/>
      <c r="AK69489" s="79"/>
      <c r="AO69489" s="80"/>
      <c r="AS69489" s="80"/>
      <c r="AW69489" s="80"/>
      <c r="AX69489" s="80"/>
      <c r="BC69489" s="79"/>
    </row>
    <row r="69490" spans="30:55" x14ac:dyDescent="0.25">
      <c r="AD69490" s="27"/>
      <c r="AE69490" s="27"/>
      <c r="AH69490" s="79"/>
      <c r="AI69490" s="79"/>
      <c r="AJ69490" s="80"/>
      <c r="AK69490" s="79"/>
      <c r="AO69490" s="80"/>
      <c r="AS69490" s="80"/>
      <c r="AW69490" s="80"/>
      <c r="AX69490" s="80"/>
      <c r="BC69490" s="79"/>
    </row>
    <row r="69491" spans="30:55" x14ac:dyDescent="0.25">
      <c r="AH69491" s="79"/>
      <c r="AI69491" s="79"/>
      <c r="AJ69491" s="80"/>
      <c r="AK69491" s="79"/>
      <c r="AR69491" s="79"/>
      <c r="AS69491" s="80"/>
      <c r="AW69491" s="80"/>
      <c r="AX69491" s="80"/>
      <c r="BC69491" s="79"/>
    </row>
    <row r="69492" spans="30:55" x14ac:dyDescent="0.25">
      <c r="AH69492" s="79"/>
      <c r="AI69492" s="79"/>
      <c r="AJ69492" s="80"/>
      <c r="AK69492" s="79"/>
      <c r="AR69492" s="79"/>
      <c r="AS69492" s="80"/>
      <c r="AW69492" s="80"/>
      <c r="AX69492" s="80"/>
      <c r="BC69492" s="79"/>
    </row>
    <row r="69493" spans="30:55" x14ac:dyDescent="0.25">
      <c r="AH69493" s="79"/>
      <c r="AI69493" s="79"/>
      <c r="AJ69493" s="80"/>
      <c r="AK69493" s="79"/>
      <c r="AO69493" s="80"/>
      <c r="AS69493" s="80"/>
      <c r="AW69493" s="80"/>
      <c r="AX69493" s="80"/>
      <c r="BC69493" s="79"/>
    </row>
    <row r="69494" spans="30:55" x14ac:dyDescent="0.25">
      <c r="AD69494" s="27"/>
      <c r="AE69494" s="27"/>
      <c r="AH69494" s="79"/>
      <c r="AI69494" s="79"/>
      <c r="AJ69494" s="80"/>
      <c r="AK69494" s="79"/>
      <c r="AO69494" s="80"/>
      <c r="AS69494" s="80"/>
      <c r="AW69494" s="80"/>
      <c r="AX69494" s="80"/>
      <c r="BC69494" s="79"/>
    </row>
    <row r="69495" spans="30:55" x14ac:dyDescent="0.25">
      <c r="AD69495" s="27"/>
      <c r="AE69495" s="27"/>
      <c r="AH69495" s="79"/>
      <c r="AI69495" s="79"/>
      <c r="AJ69495" s="80"/>
      <c r="AK69495" s="79"/>
      <c r="AS69495" s="80"/>
      <c r="AW69495" s="80"/>
      <c r="AX69495" s="80"/>
      <c r="BC69495" s="79"/>
    </row>
    <row r="69496" spans="30:55" x14ac:dyDescent="0.25">
      <c r="AD69496" s="27"/>
      <c r="AE69496" s="27"/>
      <c r="AH69496" s="79"/>
      <c r="AI69496" s="79"/>
      <c r="AJ69496" s="80"/>
      <c r="AK69496" s="79"/>
      <c r="AS69496" s="80"/>
      <c r="AW69496" s="80"/>
      <c r="AX69496" s="80"/>
      <c r="BC69496" s="79"/>
    </row>
    <row r="69497" spans="30:55" x14ac:dyDescent="0.25">
      <c r="AD69497" s="27"/>
      <c r="AE69497" s="27"/>
      <c r="AH69497" s="79"/>
      <c r="AI69497" s="79"/>
      <c r="AJ69497" s="80"/>
      <c r="AK69497" s="79"/>
      <c r="AS69497" s="80"/>
      <c r="AW69497" s="80"/>
      <c r="AX69497" s="80"/>
      <c r="BC69497" s="79"/>
    </row>
    <row r="69498" spans="30:55" x14ac:dyDescent="0.25">
      <c r="AD69498" s="27"/>
      <c r="AE69498" s="27"/>
      <c r="AH69498" s="79"/>
      <c r="AI69498" s="79"/>
      <c r="AJ69498" s="80"/>
      <c r="AK69498" s="79"/>
      <c r="AS69498" s="80"/>
      <c r="AW69498" s="80"/>
      <c r="AX69498" s="80"/>
      <c r="BC69498" s="79"/>
    </row>
    <row r="69499" spans="30:55" x14ac:dyDescent="0.25">
      <c r="AD69499" s="27"/>
      <c r="AE69499" s="27"/>
      <c r="AH69499" s="79"/>
      <c r="AI69499" s="79"/>
      <c r="AJ69499" s="80"/>
      <c r="AK69499" s="79"/>
      <c r="AS69499" s="80"/>
      <c r="AW69499" s="80"/>
      <c r="AX69499" s="80"/>
      <c r="BC69499" s="79"/>
    </row>
    <row r="69500" spans="30:55" x14ac:dyDescent="0.25">
      <c r="AD69500" s="27"/>
      <c r="AE69500" s="27"/>
      <c r="AH69500" s="79"/>
      <c r="AI69500" s="79"/>
      <c r="AJ69500" s="80"/>
      <c r="AK69500" s="79"/>
      <c r="AS69500" s="80"/>
      <c r="AW69500" s="80"/>
      <c r="AX69500" s="80"/>
      <c r="BC69500" s="79"/>
    </row>
    <row r="69501" spans="30:55" x14ac:dyDescent="0.25">
      <c r="AD69501" s="27"/>
      <c r="AE69501" s="27"/>
      <c r="AH69501" s="79"/>
      <c r="AI69501" s="79"/>
      <c r="AJ69501" s="80"/>
      <c r="AK69501" s="79"/>
      <c r="AS69501" s="80"/>
      <c r="AW69501" s="80"/>
      <c r="AX69501" s="80"/>
      <c r="BC69501" s="79"/>
    </row>
    <row r="69502" spans="30:55" x14ac:dyDescent="0.25">
      <c r="AH69502" s="79"/>
      <c r="AI69502" s="79"/>
      <c r="AJ69502" s="80"/>
      <c r="AK69502" s="79"/>
      <c r="AS69502" s="80"/>
      <c r="AW69502" s="80"/>
      <c r="AX69502" s="80"/>
      <c r="BC69502" s="79"/>
    </row>
    <row r="69503" spans="30:55" x14ac:dyDescent="0.25">
      <c r="AH69503" s="79"/>
      <c r="AI69503" s="79"/>
      <c r="AJ69503" s="80"/>
      <c r="AK69503" s="79"/>
      <c r="AS69503" s="80"/>
      <c r="AW69503" s="80"/>
      <c r="AX69503" s="80"/>
      <c r="BC69503" s="79"/>
    </row>
    <row r="69504" spans="30:55" x14ac:dyDescent="0.25">
      <c r="AD69504" s="27"/>
      <c r="AE69504" s="27"/>
      <c r="AH69504" s="79"/>
      <c r="AI69504" s="79"/>
      <c r="AJ69504" s="80"/>
      <c r="AK69504" s="79"/>
      <c r="AS69504" s="80"/>
      <c r="AW69504" s="80"/>
      <c r="AX69504" s="80"/>
      <c r="BC69504" s="79"/>
    </row>
    <row r="69505" spans="30:55" x14ac:dyDescent="0.25">
      <c r="AD69505" s="27"/>
      <c r="AE69505" s="27"/>
      <c r="AH69505" s="79"/>
      <c r="AI69505" s="79"/>
      <c r="AJ69505" s="80"/>
      <c r="AK69505" s="79"/>
      <c r="AM69505" s="79"/>
      <c r="AS69505" s="80"/>
      <c r="BC69505" s="79"/>
    </row>
    <row r="69506" spans="30:55" x14ac:dyDescent="0.25">
      <c r="AD69506" s="27"/>
      <c r="AE69506" s="27"/>
      <c r="AH69506" s="79"/>
      <c r="AI69506" s="79"/>
      <c r="AJ69506" s="80"/>
      <c r="AK69506" s="79"/>
      <c r="AS69506" s="80"/>
      <c r="AW69506" s="80"/>
      <c r="AX69506" s="80"/>
      <c r="BC69506" s="79"/>
    </row>
    <row r="69507" spans="30:55" x14ac:dyDescent="0.25">
      <c r="AH69507" s="79"/>
      <c r="AI69507" s="79"/>
      <c r="AJ69507" s="80"/>
      <c r="AK69507" s="79"/>
      <c r="AS69507" s="80"/>
      <c r="BC69507" s="79"/>
    </row>
    <row r="69508" spans="30:55" x14ac:dyDescent="0.25">
      <c r="AH69508" s="79"/>
      <c r="AI69508" s="79"/>
      <c r="AJ69508" s="80"/>
      <c r="AK69508" s="79"/>
      <c r="AS69508" s="80"/>
      <c r="BC69508" s="79"/>
    </row>
    <row r="69509" spans="30:55" x14ac:dyDescent="0.25">
      <c r="AH69509" s="79"/>
      <c r="AI69509" s="79"/>
      <c r="AJ69509" s="80"/>
      <c r="AK69509" s="79"/>
      <c r="AS69509" s="80"/>
      <c r="AW69509" s="80"/>
      <c r="AX69509" s="80"/>
      <c r="BC69509" s="79"/>
    </row>
    <row r="69510" spans="30:55" x14ac:dyDescent="0.25">
      <c r="AH69510" s="79"/>
      <c r="AI69510" s="79"/>
      <c r="AJ69510" s="80"/>
      <c r="AK69510" s="79"/>
      <c r="AS69510" s="80"/>
      <c r="AW69510" s="80"/>
      <c r="AX69510" s="80"/>
      <c r="BC69510" s="79"/>
    </row>
    <row r="69511" spans="30:55" x14ac:dyDescent="0.25">
      <c r="AD69511" s="27"/>
      <c r="AE69511" s="27"/>
      <c r="AH69511" s="79"/>
      <c r="AI69511" s="79"/>
      <c r="AJ69511" s="80"/>
      <c r="AK69511" s="79"/>
      <c r="AS69511" s="80"/>
      <c r="BC69511" s="79"/>
    </row>
    <row r="69512" spans="30:55" x14ac:dyDescent="0.25">
      <c r="AH69512" s="79"/>
      <c r="AI69512" s="79"/>
      <c r="AJ69512" s="80"/>
      <c r="AK69512" s="79"/>
      <c r="AS69512" s="80"/>
      <c r="BC69512" s="79"/>
    </row>
    <row r="69513" spans="30:55" x14ac:dyDescent="0.25">
      <c r="AH69513" s="79"/>
      <c r="AI69513" s="79"/>
      <c r="AJ69513" s="80"/>
      <c r="AK69513" s="79"/>
      <c r="AS69513" s="80"/>
      <c r="BC69513" s="79"/>
    </row>
    <row r="69514" spans="30:55" x14ac:dyDescent="0.25">
      <c r="AD69514" s="27"/>
      <c r="AE69514" s="27"/>
      <c r="AH69514" s="79"/>
      <c r="AI69514" s="79"/>
      <c r="AJ69514" s="80"/>
      <c r="AK69514" s="79"/>
      <c r="AS69514" s="80"/>
      <c r="BC69514" s="79"/>
    </row>
    <row r="69515" spans="30:55" x14ac:dyDescent="0.25">
      <c r="AD69515" s="27"/>
      <c r="AE69515" s="27"/>
      <c r="AH69515" s="79"/>
      <c r="AI69515" s="79"/>
      <c r="AJ69515" s="80"/>
      <c r="AK69515" s="79"/>
      <c r="AS69515" s="80"/>
      <c r="BC69515" s="79"/>
    </row>
    <row r="69516" spans="30:55" x14ac:dyDescent="0.25">
      <c r="AD69516" s="27"/>
      <c r="AE69516" s="27"/>
      <c r="AH69516" s="79"/>
      <c r="AI69516" s="79"/>
      <c r="AJ69516" s="80"/>
      <c r="AK69516" s="79"/>
      <c r="AS69516" s="80"/>
      <c r="BC69516" s="79"/>
    </row>
    <row r="69517" spans="30:55" x14ac:dyDescent="0.25">
      <c r="AH69517" s="79"/>
      <c r="AI69517" s="79"/>
      <c r="AJ69517" s="80"/>
      <c r="AK69517" s="79"/>
      <c r="AS69517" s="80"/>
      <c r="BC69517" s="79"/>
    </row>
    <row r="69518" spans="30:55" x14ac:dyDescent="0.25">
      <c r="AH69518" s="79"/>
      <c r="AI69518" s="79"/>
      <c r="AJ69518" s="80"/>
      <c r="AK69518" s="79"/>
      <c r="AS69518" s="80"/>
      <c r="BC69518" s="79"/>
    </row>
    <row r="69519" spans="30:55" x14ac:dyDescent="0.25">
      <c r="AH69519" s="79"/>
      <c r="AI69519" s="79"/>
      <c r="AJ69519" s="80"/>
      <c r="AK69519" s="79"/>
      <c r="AS69519" s="80"/>
      <c r="AW69519" s="80"/>
      <c r="AX69519" s="80"/>
      <c r="BC69519" s="79"/>
    </row>
    <row r="69520" spans="30:55" x14ac:dyDescent="0.25">
      <c r="AD69520" s="27"/>
      <c r="AE69520" s="27"/>
      <c r="AH69520" s="79"/>
      <c r="AI69520" s="79"/>
      <c r="AJ69520" s="80"/>
      <c r="AK69520" s="79"/>
      <c r="AS69520" s="80"/>
      <c r="AW69520" s="80"/>
      <c r="AX69520" s="80"/>
      <c r="BC69520" s="79"/>
    </row>
    <row r="69521" spans="30:55" x14ac:dyDescent="0.25">
      <c r="AH69521" s="79"/>
      <c r="AI69521" s="79"/>
      <c r="AJ69521" s="80"/>
      <c r="AK69521" s="79"/>
      <c r="AS69521" s="80"/>
      <c r="BC69521" s="79"/>
    </row>
    <row r="69522" spans="30:55" x14ac:dyDescent="0.25">
      <c r="AH69522" s="79"/>
      <c r="AI69522" s="79"/>
      <c r="AJ69522" s="80"/>
      <c r="AK69522" s="79"/>
      <c r="AS69522" s="80"/>
      <c r="AW69522" s="80"/>
      <c r="AX69522" s="80"/>
      <c r="BC69522" s="79"/>
    </row>
    <row r="69523" spans="30:55" x14ac:dyDescent="0.25">
      <c r="AH69523" s="79"/>
      <c r="AI69523" s="79"/>
      <c r="AJ69523" s="80"/>
      <c r="AK69523" s="79"/>
      <c r="AS69523" s="80"/>
      <c r="AW69523" s="80"/>
      <c r="AX69523" s="80"/>
      <c r="BC69523" s="79"/>
    </row>
    <row r="69524" spans="30:55" x14ac:dyDescent="0.25">
      <c r="AH69524" s="79"/>
      <c r="AI69524" s="79"/>
      <c r="AJ69524" s="80"/>
      <c r="AK69524" s="79"/>
      <c r="AS69524" s="80"/>
      <c r="AW69524" s="80"/>
      <c r="AX69524" s="80"/>
      <c r="BC69524" s="79"/>
    </row>
    <row r="69525" spans="30:55" x14ac:dyDescent="0.25">
      <c r="AH69525" s="79"/>
      <c r="AI69525" s="79"/>
      <c r="AJ69525" s="80"/>
      <c r="AK69525" s="79"/>
      <c r="AS69525" s="80"/>
      <c r="AW69525" s="80"/>
      <c r="AX69525" s="80"/>
      <c r="BC69525" s="79"/>
    </row>
    <row r="69526" spans="30:55" x14ac:dyDescent="0.25">
      <c r="AH69526" s="79"/>
      <c r="AI69526" s="79"/>
      <c r="AJ69526" s="80"/>
      <c r="AK69526" s="79"/>
      <c r="AS69526" s="80"/>
      <c r="AW69526" s="80"/>
      <c r="AX69526" s="80"/>
      <c r="BC69526" s="79"/>
    </row>
    <row r="69527" spans="30:55" x14ac:dyDescent="0.25">
      <c r="AH69527" s="79"/>
      <c r="AI69527" s="79"/>
      <c r="AJ69527" s="80"/>
      <c r="AK69527" s="79"/>
      <c r="AS69527" s="80"/>
      <c r="AW69527" s="80"/>
      <c r="AX69527" s="80"/>
      <c r="BC69527" s="79"/>
    </row>
    <row r="69528" spans="30:55" x14ac:dyDescent="0.25">
      <c r="AH69528" s="79"/>
      <c r="AI69528" s="79"/>
      <c r="AJ69528" s="80"/>
      <c r="AK69528" s="79"/>
      <c r="AS69528" s="80"/>
      <c r="AW69528" s="80"/>
      <c r="AX69528" s="80"/>
      <c r="BC69528" s="79"/>
    </row>
    <row r="69529" spans="30:55" x14ac:dyDescent="0.25">
      <c r="AH69529" s="79"/>
      <c r="AI69529" s="79"/>
      <c r="AJ69529" s="80"/>
      <c r="AK69529" s="79"/>
      <c r="AS69529" s="80"/>
      <c r="BC69529" s="79"/>
    </row>
    <row r="69530" spans="30:55" x14ac:dyDescent="0.25">
      <c r="AD69530" s="27"/>
      <c r="AE69530" s="27"/>
      <c r="AH69530" s="79"/>
      <c r="AI69530" s="79"/>
      <c r="AJ69530" s="80"/>
      <c r="AK69530" s="79"/>
      <c r="AS69530" s="80"/>
      <c r="BC69530" s="79"/>
    </row>
    <row r="69531" spans="30:55" x14ac:dyDescent="0.25">
      <c r="AH69531" s="79"/>
      <c r="AI69531" s="79"/>
      <c r="AJ69531" s="80"/>
      <c r="AK69531" s="79"/>
      <c r="AS69531" s="80"/>
      <c r="AW69531" s="80"/>
      <c r="BC69531" s="79"/>
    </row>
    <row r="69532" spans="30:55" x14ac:dyDescent="0.25">
      <c r="AH69532" s="79"/>
      <c r="AI69532" s="79"/>
      <c r="AJ69532" s="80"/>
      <c r="AK69532" s="79"/>
      <c r="AS69532" s="80"/>
      <c r="AW69532" s="80"/>
      <c r="AX69532" s="80"/>
      <c r="BC69532" s="79"/>
    </row>
    <row r="69533" spans="30:55" x14ac:dyDescent="0.25">
      <c r="AH69533" s="79"/>
      <c r="AI69533" s="79"/>
      <c r="AJ69533" s="80"/>
      <c r="AK69533" s="79"/>
      <c r="AS69533" s="80"/>
      <c r="AW69533" s="80"/>
      <c r="AX69533" s="80"/>
      <c r="BC69533" s="79"/>
    </row>
    <row r="69534" spans="30:55" x14ac:dyDescent="0.25">
      <c r="AH69534" s="79"/>
      <c r="AI69534" s="79"/>
      <c r="AJ69534" s="80"/>
      <c r="AK69534" s="79"/>
      <c r="AS69534" s="80"/>
      <c r="BC69534" s="79"/>
    </row>
    <row r="69535" spans="30:55" x14ac:dyDescent="0.25">
      <c r="AH69535" s="79"/>
      <c r="AI69535" s="79"/>
      <c r="AJ69535" s="80"/>
      <c r="AK69535" s="79"/>
      <c r="AS69535" s="80"/>
      <c r="BC69535" s="79"/>
    </row>
    <row r="69536" spans="30:55" x14ac:dyDescent="0.25">
      <c r="AH69536" s="79"/>
      <c r="AI69536" s="79"/>
      <c r="AJ69536" s="80"/>
      <c r="AK69536" s="79"/>
      <c r="AS69536" s="80"/>
      <c r="AW69536" s="80"/>
      <c r="BC69536" s="79"/>
    </row>
    <row r="69537" spans="30:55" x14ac:dyDescent="0.25">
      <c r="AH69537" s="79"/>
      <c r="AI69537" s="79"/>
      <c r="AJ69537" s="80"/>
      <c r="AK69537" s="79"/>
      <c r="AS69537" s="80"/>
      <c r="BC69537" s="79"/>
    </row>
    <row r="69538" spans="30:55" x14ac:dyDescent="0.25">
      <c r="AD69538" s="27"/>
      <c r="AE69538" s="27"/>
      <c r="AH69538" s="79"/>
      <c r="AI69538" s="79"/>
      <c r="AJ69538" s="80"/>
      <c r="AK69538" s="79"/>
      <c r="AS69538" s="80"/>
      <c r="AW69538" s="80"/>
      <c r="AX69538" s="80"/>
      <c r="BC69538" s="79"/>
    </row>
    <row r="69539" spans="30:55" x14ac:dyDescent="0.25">
      <c r="AD69539" s="27"/>
      <c r="AE69539" s="27"/>
      <c r="AH69539" s="79"/>
      <c r="AI69539" s="79"/>
      <c r="AJ69539" s="80"/>
      <c r="AK69539" s="79"/>
      <c r="AS69539" s="80"/>
      <c r="BC69539" s="79"/>
    </row>
    <row r="69540" spans="30:55" x14ac:dyDescent="0.25">
      <c r="AD69540" s="27"/>
      <c r="AE69540" s="27"/>
      <c r="AH69540" s="79"/>
      <c r="AI69540" s="79"/>
      <c r="AJ69540" s="80"/>
      <c r="AK69540" s="79"/>
      <c r="AS69540" s="80"/>
      <c r="BC69540" s="79"/>
    </row>
    <row r="69541" spans="30:55" x14ac:dyDescent="0.25">
      <c r="AD69541" s="27"/>
      <c r="AE69541" s="27"/>
      <c r="AH69541" s="79"/>
      <c r="AI69541" s="79"/>
      <c r="AJ69541" s="80"/>
      <c r="AK69541" s="79"/>
      <c r="AS69541" s="80"/>
      <c r="BC69541" s="79"/>
    </row>
    <row r="69542" spans="30:55" x14ac:dyDescent="0.25">
      <c r="AH69542" s="79"/>
      <c r="AI69542" s="79"/>
      <c r="AJ69542" s="80"/>
      <c r="AK69542" s="79"/>
      <c r="AS69542" s="80"/>
      <c r="AW69542" s="80"/>
      <c r="AX69542" s="80"/>
      <c r="BC69542" s="79"/>
    </row>
    <row r="69543" spans="30:55" x14ac:dyDescent="0.25">
      <c r="AH69543" s="79"/>
      <c r="AI69543" s="79"/>
      <c r="AJ69543" s="80"/>
      <c r="AK69543" s="79"/>
      <c r="AS69543" s="80"/>
      <c r="AW69543" s="80"/>
      <c r="AX69543" s="80"/>
      <c r="BC69543" s="79"/>
    </row>
    <row r="69544" spans="30:55" x14ac:dyDescent="0.25">
      <c r="AD69544" s="27"/>
      <c r="AE69544" s="27"/>
      <c r="AH69544" s="79"/>
      <c r="AI69544" s="79"/>
      <c r="AJ69544" s="80"/>
      <c r="AK69544" s="79"/>
      <c r="AS69544" s="80"/>
      <c r="AW69544" s="80"/>
      <c r="AX69544" s="80"/>
      <c r="BC69544" s="79"/>
    </row>
    <row r="69545" spans="30:55" x14ac:dyDescent="0.25">
      <c r="AH69545" s="79"/>
      <c r="AI69545" s="79"/>
      <c r="AJ69545" s="80"/>
      <c r="AK69545" s="79"/>
      <c r="AS69545" s="80"/>
      <c r="AW69545" s="80"/>
      <c r="AX69545" s="80"/>
      <c r="BC69545" s="79"/>
    </row>
    <row r="69546" spans="30:55" x14ac:dyDescent="0.25">
      <c r="AH69546" s="79"/>
      <c r="AI69546" s="79"/>
      <c r="AJ69546" s="80"/>
      <c r="AK69546" s="79"/>
      <c r="AS69546" s="80"/>
      <c r="AW69546" s="80"/>
      <c r="AX69546" s="80"/>
      <c r="BC69546" s="79"/>
    </row>
    <row r="69547" spans="30:55" x14ac:dyDescent="0.25">
      <c r="AH69547" s="79"/>
      <c r="AI69547" s="79"/>
      <c r="AJ69547" s="80"/>
      <c r="AK69547" s="79"/>
      <c r="AS69547" s="80"/>
      <c r="AW69547" s="80"/>
      <c r="AX69547" s="80"/>
      <c r="BC69547" s="79"/>
    </row>
    <row r="69548" spans="30:55" x14ac:dyDescent="0.25">
      <c r="AH69548" s="79"/>
      <c r="AI69548" s="79"/>
      <c r="AJ69548" s="80"/>
      <c r="AK69548" s="79"/>
      <c r="AS69548" s="80"/>
      <c r="AW69548" s="80"/>
      <c r="AX69548" s="80"/>
      <c r="BC69548" s="79"/>
    </row>
    <row r="69549" spans="30:55" x14ac:dyDescent="0.25">
      <c r="AH69549" s="79"/>
      <c r="AI69549" s="79"/>
      <c r="AJ69549" s="80"/>
      <c r="AK69549" s="79"/>
      <c r="AS69549" s="80"/>
      <c r="BC69549" s="79"/>
    </row>
    <row r="69550" spans="30:55" x14ac:dyDescent="0.25">
      <c r="AH69550" s="79"/>
      <c r="AI69550" s="79"/>
      <c r="AJ69550" s="80"/>
      <c r="AK69550" s="79"/>
      <c r="AS69550" s="80"/>
      <c r="BC69550" s="79"/>
    </row>
    <row r="69551" spans="30:55" x14ac:dyDescent="0.25">
      <c r="AD69551" s="27"/>
      <c r="AE69551" s="27"/>
      <c r="AH69551" s="79"/>
      <c r="AI69551" s="79"/>
      <c r="AJ69551" s="80"/>
      <c r="AK69551" s="79"/>
      <c r="AS69551" s="80"/>
      <c r="BC69551" s="79"/>
    </row>
    <row r="69552" spans="30:55" x14ac:dyDescent="0.25">
      <c r="AH69552" s="79"/>
      <c r="AI69552" s="79"/>
      <c r="AJ69552" s="80"/>
      <c r="AK69552" s="79"/>
      <c r="AS69552" s="80"/>
      <c r="AW69552" s="80"/>
      <c r="AX69552" s="80"/>
      <c r="BC69552" s="79"/>
    </row>
    <row r="69553" spans="30:55" x14ac:dyDescent="0.25">
      <c r="AH69553" s="79"/>
      <c r="AI69553" s="79"/>
      <c r="AJ69553" s="80"/>
      <c r="AK69553" s="79"/>
      <c r="AS69553" s="80"/>
      <c r="BC69553" s="79"/>
    </row>
    <row r="69554" spans="30:55" x14ac:dyDescent="0.25">
      <c r="AD69554" s="27"/>
      <c r="AE69554" s="27"/>
      <c r="AH69554" s="79"/>
      <c r="AI69554" s="79"/>
      <c r="AJ69554" s="80"/>
      <c r="AK69554" s="79"/>
      <c r="AS69554" s="80"/>
      <c r="AW69554" s="80"/>
      <c r="AX69554" s="80"/>
      <c r="BC69554" s="79"/>
    </row>
    <row r="69555" spans="30:55" x14ac:dyDescent="0.25">
      <c r="AH69555" s="79"/>
      <c r="AI69555" s="79"/>
      <c r="AJ69555" s="80"/>
      <c r="AK69555" s="79"/>
      <c r="AS69555" s="80"/>
      <c r="AW69555" s="80"/>
      <c r="AX69555" s="80"/>
      <c r="BC69555" s="79"/>
    </row>
    <row r="69556" spans="30:55" x14ac:dyDescent="0.25">
      <c r="AD69556" s="27"/>
      <c r="AE69556" s="27"/>
      <c r="AH69556" s="79"/>
      <c r="AI69556" s="79"/>
      <c r="AJ69556" s="80"/>
      <c r="AK69556" s="79"/>
      <c r="AS69556" s="80"/>
      <c r="AW69556" s="80"/>
      <c r="AX69556" s="80"/>
      <c r="BC69556" s="79"/>
    </row>
    <row r="69557" spans="30:55" x14ac:dyDescent="0.25">
      <c r="AH69557" s="79"/>
      <c r="AI69557" s="79"/>
      <c r="AJ69557" s="80"/>
      <c r="AK69557" s="79"/>
      <c r="AS69557" s="80"/>
      <c r="AW69557" s="80"/>
      <c r="AX69557" s="80"/>
      <c r="BC69557" s="79"/>
    </row>
    <row r="69558" spans="30:55" x14ac:dyDescent="0.25">
      <c r="AH69558" s="79"/>
      <c r="AI69558" s="79"/>
      <c r="AJ69558" s="80"/>
      <c r="AK69558" s="79"/>
      <c r="AS69558" s="80"/>
      <c r="AW69558" s="80"/>
      <c r="AX69558" s="80"/>
      <c r="BC69558" s="79"/>
    </row>
    <row r="69559" spans="30:55" x14ac:dyDescent="0.25">
      <c r="AH69559" s="79"/>
      <c r="AI69559" s="79"/>
      <c r="AJ69559" s="80"/>
      <c r="AK69559" s="79"/>
      <c r="AS69559" s="80"/>
      <c r="AW69559" s="80"/>
      <c r="AX69559" s="80"/>
      <c r="BC69559" s="79"/>
    </row>
    <row r="69560" spans="30:55" x14ac:dyDescent="0.25">
      <c r="AH69560" s="79"/>
      <c r="AI69560" s="79"/>
      <c r="AJ69560" s="80"/>
      <c r="AK69560" s="79"/>
      <c r="AS69560" s="80"/>
      <c r="AW69560" s="80"/>
      <c r="AX69560" s="80"/>
      <c r="BC69560" s="79"/>
    </row>
    <row r="69561" spans="30:55" x14ac:dyDescent="0.25">
      <c r="AH69561" s="79"/>
      <c r="AI69561" s="79"/>
      <c r="AJ69561" s="80"/>
      <c r="AK69561" s="79"/>
      <c r="AS69561" s="80"/>
      <c r="BC69561" s="79"/>
    </row>
    <row r="69562" spans="30:55" x14ac:dyDescent="0.25">
      <c r="AH69562" s="79"/>
      <c r="AI69562" s="79"/>
      <c r="AJ69562" s="80"/>
      <c r="AK69562" s="79"/>
      <c r="AM69562" s="79"/>
      <c r="AS69562" s="80"/>
      <c r="BC69562" s="79"/>
    </row>
    <row r="69563" spans="30:55" x14ac:dyDescent="0.25">
      <c r="AH69563" s="79"/>
      <c r="AI69563" s="79"/>
      <c r="AJ69563" s="80"/>
      <c r="AK69563" s="79"/>
      <c r="AS69563" s="80"/>
      <c r="AW69563" s="80"/>
      <c r="AX69563" s="80"/>
      <c r="BC69563" s="79"/>
    </row>
    <row r="69564" spans="30:55" x14ac:dyDescent="0.25">
      <c r="AH69564" s="79"/>
      <c r="AI69564" s="79"/>
      <c r="AJ69564" s="80"/>
      <c r="AK69564" s="79"/>
      <c r="AS69564" s="80"/>
      <c r="AW69564" s="80"/>
      <c r="AX69564" s="80"/>
      <c r="BC69564" s="79"/>
    </row>
    <row r="69565" spans="30:55" x14ac:dyDescent="0.25">
      <c r="AH69565" s="79"/>
      <c r="AI69565" s="79"/>
      <c r="AJ69565" s="80"/>
      <c r="AK69565" s="79"/>
      <c r="AS69565" s="80"/>
      <c r="AW69565" s="80"/>
      <c r="AX69565" s="80"/>
      <c r="BC69565" s="79"/>
    </row>
    <row r="69566" spans="30:55" x14ac:dyDescent="0.25">
      <c r="AH69566" s="79"/>
      <c r="AI69566" s="79"/>
      <c r="AJ69566" s="80"/>
      <c r="AK69566" s="79"/>
      <c r="AS69566" s="80"/>
      <c r="AW69566" s="80"/>
      <c r="AX69566" s="80"/>
      <c r="BC69566" s="79"/>
    </row>
    <row r="69567" spans="30:55" x14ac:dyDescent="0.25">
      <c r="AH69567" s="79"/>
      <c r="AI69567" s="79"/>
      <c r="AJ69567" s="80"/>
      <c r="AK69567" s="79"/>
      <c r="AS69567" s="80"/>
      <c r="AW69567" s="80"/>
      <c r="AX69567" s="80"/>
      <c r="BC69567" s="79"/>
    </row>
    <row r="69568" spans="30:55" x14ac:dyDescent="0.25">
      <c r="AH69568" s="79"/>
      <c r="AI69568" s="79"/>
      <c r="AJ69568" s="80"/>
      <c r="AK69568" s="79"/>
      <c r="AS69568" s="80"/>
      <c r="AW69568" s="80"/>
      <c r="AX69568" s="80"/>
      <c r="BC69568" s="79"/>
    </row>
    <row r="69569" spans="30:55" x14ac:dyDescent="0.25">
      <c r="AH69569" s="79"/>
      <c r="AI69569" s="79"/>
      <c r="AJ69569" s="80"/>
      <c r="AK69569" s="79"/>
      <c r="AS69569" s="80"/>
      <c r="AW69569" s="80"/>
      <c r="AX69569" s="80"/>
      <c r="BC69569" s="79"/>
    </row>
    <row r="69570" spans="30:55" x14ac:dyDescent="0.25">
      <c r="AH69570" s="79"/>
      <c r="AI69570" s="79"/>
      <c r="AJ69570" s="80"/>
      <c r="AK69570" s="79"/>
      <c r="AS69570" s="80"/>
      <c r="AW69570" s="80"/>
      <c r="AX69570" s="80"/>
      <c r="BC69570" s="79"/>
    </row>
    <row r="69571" spans="30:55" x14ac:dyDescent="0.25">
      <c r="AH69571" s="79"/>
      <c r="AI69571" s="79"/>
      <c r="AJ69571" s="80"/>
      <c r="AK69571" s="79"/>
      <c r="AS69571" s="80"/>
      <c r="BC69571" s="79"/>
    </row>
    <row r="69572" spans="30:55" x14ac:dyDescent="0.25">
      <c r="AH69572" s="79"/>
      <c r="AI69572" s="79"/>
      <c r="AJ69572" s="80"/>
      <c r="AK69572" s="79"/>
      <c r="AS69572" s="80"/>
      <c r="BC69572" s="79"/>
    </row>
    <row r="69573" spans="30:55" x14ac:dyDescent="0.25">
      <c r="AH69573" s="79"/>
      <c r="AI69573" s="79"/>
      <c r="AJ69573" s="80"/>
      <c r="AK69573" s="79"/>
      <c r="AS69573" s="80"/>
      <c r="AW69573" s="80"/>
      <c r="AX69573" s="80"/>
      <c r="BC69573" s="79"/>
    </row>
    <row r="69574" spans="30:55" x14ac:dyDescent="0.25">
      <c r="AH69574" s="79"/>
      <c r="AI69574" s="79"/>
      <c r="AJ69574" s="80"/>
      <c r="AK69574" s="79"/>
      <c r="AS69574" s="80"/>
      <c r="AW69574" s="80"/>
      <c r="AX69574" s="80"/>
      <c r="BC69574" s="79"/>
    </row>
    <row r="69575" spans="30:55" x14ac:dyDescent="0.25">
      <c r="AH69575" s="79"/>
      <c r="AI69575" s="79"/>
      <c r="AJ69575" s="80"/>
      <c r="AK69575" s="79"/>
      <c r="AS69575" s="80"/>
      <c r="AW69575" s="80"/>
      <c r="AX69575" s="80"/>
      <c r="BC69575" s="79"/>
    </row>
    <row r="69576" spans="30:55" x14ac:dyDescent="0.25">
      <c r="AH69576" s="79"/>
      <c r="AI69576" s="79"/>
      <c r="AJ69576" s="80"/>
      <c r="AK69576" s="79"/>
      <c r="AS69576" s="80"/>
      <c r="AW69576" s="80"/>
      <c r="AX69576" s="80"/>
      <c r="BC69576" s="79"/>
    </row>
    <row r="69577" spans="30:55" x14ac:dyDescent="0.25">
      <c r="AH69577" s="79"/>
      <c r="AI69577" s="79"/>
      <c r="AJ69577" s="80"/>
      <c r="AK69577" s="79"/>
      <c r="AS69577" s="80"/>
      <c r="AW69577" s="80"/>
      <c r="AX69577" s="80"/>
      <c r="BC69577" s="79"/>
    </row>
    <row r="69578" spans="30:55" x14ac:dyDescent="0.25">
      <c r="AH69578" s="79"/>
      <c r="AI69578" s="79"/>
      <c r="AJ69578" s="80"/>
      <c r="AK69578" s="79"/>
      <c r="AS69578" s="80"/>
      <c r="AW69578" s="80"/>
      <c r="AX69578" s="80"/>
      <c r="BC69578" s="79"/>
    </row>
    <row r="69579" spans="30:55" x14ac:dyDescent="0.25">
      <c r="AH69579" s="79"/>
      <c r="AI69579" s="79"/>
      <c r="AJ69579" s="80"/>
      <c r="AK69579" s="79"/>
      <c r="AS69579" s="80"/>
      <c r="AW69579" s="80"/>
      <c r="AX69579" s="80"/>
      <c r="BC69579" s="79"/>
    </row>
    <row r="69580" spans="30:55" x14ac:dyDescent="0.25">
      <c r="AD69580" s="27"/>
      <c r="AE69580" s="27"/>
      <c r="AH69580" s="79"/>
      <c r="AI69580" s="79"/>
      <c r="AJ69580" s="80"/>
      <c r="AK69580" s="79"/>
      <c r="AS69580" s="80"/>
      <c r="BC69580" s="79"/>
    </row>
    <row r="69581" spans="30:55" x14ac:dyDescent="0.25">
      <c r="AH69581" s="79"/>
      <c r="AI69581" s="79"/>
      <c r="AJ69581" s="80"/>
      <c r="AK69581" s="79"/>
      <c r="AS69581" s="80"/>
      <c r="BC69581" s="79"/>
    </row>
    <row r="69582" spans="30:55" x14ac:dyDescent="0.25">
      <c r="AH69582" s="79"/>
      <c r="AI69582" s="79"/>
      <c r="AJ69582" s="80"/>
      <c r="AK69582" s="79"/>
      <c r="AS69582" s="80"/>
      <c r="AW69582" s="80"/>
      <c r="AX69582" s="80"/>
      <c r="BC69582" s="79"/>
    </row>
    <row r="69583" spans="30:55" x14ac:dyDescent="0.25">
      <c r="AD69583" s="27"/>
      <c r="AE69583" s="27"/>
      <c r="AH69583" s="79"/>
      <c r="AI69583" s="79"/>
      <c r="AJ69583" s="80"/>
      <c r="AK69583" s="79"/>
      <c r="AS69583" s="80"/>
      <c r="BC69583" s="79"/>
    </row>
    <row r="69584" spans="30:55" x14ac:dyDescent="0.25">
      <c r="AH69584" s="79"/>
      <c r="AI69584" s="79"/>
      <c r="AJ69584" s="80"/>
      <c r="AK69584" s="79"/>
      <c r="AS69584" s="80"/>
      <c r="BC69584" s="79"/>
    </row>
    <row r="69585" spans="30:55" x14ac:dyDescent="0.25">
      <c r="AH69585" s="79"/>
      <c r="AI69585" s="79"/>
      <c r="AJ69585" s="80"/>
      <c r="AK69585" s="79"/>
      <c r="AS69585" s="80"/>
      <c r="AW69585" s="80"/>
      <c r="AX69585" s="80"/>
      <c r="BC69585" s="79"/>
    </row>
    <row r="69586" spans="30:55" x14ac:dyDescent="0.25">
      <c r="AH69586" s="79"/>
      <c r="AI69586" s="79"/>
      <c r="AJ69586" s="80"/>
      <c r="AK69586" s="79"/>
      <c r="AS69586" s="80"/>
      <c r="AW69586" s="80"/>
      <c r="AX69586" s="80"/>
      <c r="BC69586" s="79"/>
    </row>
    <row r="69587" spans="30:55" x14ac:dyDescent="0.25">
      <c r="AH69587" s="79"/>
      <c r="AI69587" s="79"/>
      <c r="AJ69587" s="80"/>
      <c r="AK69587" s="79"/>
      <c r="AS69587" s="80"/>
      <c r="AW69587" s="80"/>
      <c r="AX69587" s="80"/>
      <c r="BC69587" s="79"/>
    </row>
    <row r="69588" spans="30:55" x14ac:dyDescent="0.25">
      <c r="AH69588" s="79"/>
      <c r="AI69588" s="79"/>
      <c r="AJ69588" s="80"/>
      <c r="AK69588" s="79"/>
      <c r="AS69588" s="80"/>
      <c r="BC69588" s="79"/>
    </row>
    <row r="69589" spans="30:55" x14ac:dyDescent="0.25">
      <c r="AH69589" s="79"/>
      <c r="AI69589" s="79"/>
      <c r="AJ69589" s="80"/>
      <c r="AK69589" s="79"/>
      <c r="AS69589" s="80"/>
      <c r="AW69589" s="80"/>
      <c r="AX69589" s="80"/>
      <c r="BC69589" s="79"/>
    </row>
    <row r="69590" spans="30:55" x14ac:dyDescent="0.25">
      <c r="AH69590" s="79"/>
      <c r="AI69590" s="79"/>
      <c r="AJ69590" s="80"/>
      <c r="AK69590" s="79"/>
      <c r="AS69590" s="80"/>
      <c r="AW69590" s="80"/>
      <c r="AX69590" s="80"/>
      <c r="BC69590" s="79"/>
    </row>
    <row r="69591" spans="30:55" x14ac:dyDescent="0.25">
      <c r="AH69591" s="79"/>
      <c r="AI69591" s="79"/>
      <c r="AJ69591" s="80"/>
      <c r="AK69591" s="79"/>
      <c r="AS69591" s="80"/>
      <c r="AW69591" s="80"/>
      <c r="AX69591" s="80"/>
      <c r="BC69591" s="79"/>
    </row>
    <row r="69592" spans="30:55" x14ac:dyDescent="0.25">
      <c r="AH69592" s="79"/>
      <c r="AI69592" s="79"/>
      <c r="AJ69592" s="80"/>
      <c r="AK69592" s="79"/>
      <c r="AS69592" s="80"/>
      <c r="AW69592" s="80"/>
      <c r="AX69592" s="80"/>
      <c r="BC69592" s="79"/>
    </row>
    <row r="69593" spans="30:55" x14ac:dyDescent="0.25">
      <c r="AH69593" s="79"/>
      <c r="AI69593" s="79"/>
      <c r="AJ69593" s="80"/>
      <c r="AK69593" s="79"/>
      <c r="AS69593" s="80"/>
      <c r="AW69593" s="80"/>
      <c r="AX69593" s="80"/>
      <c r="BC69593" s="79"/>
    </row>
    <row r="69594" spans="30:55" x14ac:dyDescent="0.25">
      <c r="AH69594" s="79"/>
      <c r="AI69594" s="79"/>
      <c r="AJ69594" s="80"/>
      <c r="AK69594" s="79"/>
      <c r="AS69594" s="80"/>
      <c r="AW69594" s="80"/>
      <c r="AX69594" s="80"/>
      <c r="BC69594" s="79"/>
    </row>
    <row r="69595" spans="30:55" x14ac:dyDescent="0.25">
      <c r="AH69595" s="79"/>
      <c r="AI69595" s="79"/>
      <c r="AJ69595" s="80"/>
      <c r="AK69595" s="79"/>
      <c r="AS69595" s="80"/>
      <c r="AW69595" s="80"/>
      <c r="AX69595" s="80"/>
      <c r="BC69595" s="79"/>
    </row>
    <row r="69596" spans="30:55" x14ac:dyDescent="0.25">
      <c r="AD69596" s="27"/>
      <c r="AE69596" s="27"/>
      <c r="AH69596" s="79"/>
      <c r="AI69596" s="79"/>
      <c r="AJ69596" s="80"/>
      <c r="AK69596" s="79"/>
      <c r="AS69596" s="80"/>
      <c r="BC69596" s="79"/>
    </row>
    <row r="69597" spans="30:55" x14ac:dyDescent="0.25">
      <c r="AH69597" s="79"/>
      <c r="AI69597" s="79"/>
      <c r="AJ69597" s="80"/>
      <c r="AK69597" s="79"/>
      <c r="AS69597" s="80"/>
      <c r="AW69597" s="80"/>
      <c r="AX69597" s="80"/>
      <c r="BC69597" s="79"/>
    </row>
    <row r="69598" spans="30:55" x14ac:dyDescent="0.25">
      <c r="AH69598" s="79"/>
      <c r="AI69598" s="79"/>
      <c r="AJ69598" s="80"/>
      <c r="AK69598" s="79"/>
      <c r="AS69598" s="80"/>
      <c r="AW69598" s="80"/>
      <c r="AX69598" s="80"/>
      <c r="BC69598" s="79"/>
    </row>
    <row r="69599" spans="30:55" x14ac:dyDescent="0.25">
      <c r="AD69599" s="27"/>
      <c r="AE69599" s="27"/>
      <c r="AH69599" s="79"/>
      <c r="AI69599" s="79"/>
      <c r="AJ69599" s="80"/>
      <c r="AK69599" s="79"/>
      <c r="AS69599" s="80"/>
      <c r="BC69599" s="79"/>
    </row>
    <row r="69600" spans="30:55" x14ac:dyDescent="0.25">
      <c r="AH69600" s="79"/>
      <c r="AI69600" s="79"/>
      <c r="AJ69600" s="80"/>
      <c r="AK69600" s="79"/>
      <c r="AS69600" s="80"/>
      <c r="BC69600" s="79"/>
    </row>
    <row r="69601" spans="30:55" x14ac:dyDescent="0.25">
      <c r="AH69601" s="79"/>
      <c r="AI69601" s="79"/>
      <c r="AJ69601" s="80"/>
      <c r="AK69601" s="79"/>
      <c r="AS69601" s="80"/>
      <c r="AW69601" s="80"/>
      <c r="AX69601" s="80"/>
      <c r="BC69601" s="79"/>
    </row>
    <row r="69602" spans="30:55" x14ac:dyDescent="0.25">
      <c r="AD69602" s="27"/>
      <c r="AE69602" s="27"/>
      <c r="AH69602" s="79"/>
      <c r="AI69602" s="79"/>
      <c r="AJ69602" s="80"/>
      <c r="AK69602" s="79"/>
      <c r="AS69602" s="80"/>
      <c r="BC69602" s="79"/>
    </row>
    <row r="69603" spans="30:55" x14ac:dyDescent="0.25">
      <c r="AH69603" s="79"/>
      <c r="AI69603" s="79"/>
      <c r="AJ69603" s="80"/>
      <c r="AK69603" s="79"/>
      <c r="AS69603" s="80"/>
      <c r="AW69603" s="80"/>
      <c r="AX69603" s="80"/>
      <c r="BC69603" s="79"/>
    </row>
    <row r="69604" spans="30:55" x14ac:dyDescent="0.25">
      <c r="AD69604" s="27"/>
      <c r="AE69604" s="27"/>
      <c r="AH69604" s="79"/>
      <c r="AI69604" s="79"/>
      <c r="AJ69604" s="80"/>
      <c r="AK69604" s="79"/>
      <c r="AS69604" s="80"/>
      <c r="BC69604" s="79"/>
    </row>
    <row r="69605" spans="30:55" x14ac:dyDescent="0.25">
      <c r="AH69605" s="79"/>
      <c r="AI69605" s="79"/>
      <c r="AJ69605" s="80"/>
      <c r="AK69605" s="79"/>
      <c r="AS69605" s="80"/>
      <c r="AW69605" s="80"/>
      <c r="AX69605" s="80"/>
      <c r="BC69605" s="79"/>
    </row>
    <row r="69606" spans="30:55" x14ac:dyDescent="0.25">
      <c r="AH69606" s="79"/>
      <c r="AI69606" s="79"/>
      <c r="AJ69606" s="80"/>
      <c r="AK69606" s="79"/>
      <c r="AS69606" s="80"/>
      <c r="BC69606" s="79"/>
    </row>
    <row r="69607" spans="30:55" x14ac:dyDescent="0.25">
      <c r="AH69607" s="79"/>
      <c r="AI69607" s="79"/>
      <c r="AJ69607" s="80"/>
      <c r="AK69607" s="79"/>
      <c r="AS69607" s="80"/>
      <c r="BC69607" s="79"/>
    </row>
    <row r="69608" spans="30:55" x14ac:dyDescent="0.25">
      <c r="AH69608" s="79"/>
      <c r="AI69608" s="79"/>
      <c r="AJ69608" s="80"/>
      <c r="AK69608" s="79"/>
      <c r="AS69608" s="80"/>
      <c r="BC69608" s="79"/>
    </row>
    <row r="69609" spans="30:55" x14ac:dyDescent="0.25">
      <c r="AH69609" s="79"/>
      <c r="AI69609" s="79"/>
      <c r="AJ69609" s="80"/>
      <c r="AK69609" s="79"/>
      <c r="AS69609" s="80"/>
      <c r="BC69609" s="79"/>
    </row>
    <row r="69610" spans="30:55" x14ac:dyDescent="0.25">
      <c r="AH69610" s="79"/>
      <c r="AI69610" s="79"/>
      <c r="AJ69610" s="80"/>
      <c r="AK69610" s="79"/>
      <c r="AS69610" s="80"/>
      <c r="BC69610" s="79"/>
    </row>
    <row r="69611" spans="30:55" x14ac:dyDescent="0.25">
      <c r="AH69611" s="79"/>
      <c r="AI69611" s="79"/>
      <c r="AJ69611" s="80"/>
      <c r="AK69611" s="79"/>
      <c r="AS69611" s="80"/>
      <c r="AW69611" s="80"/>
      <c r="AX69611" s="80"/>
      <c r="BC69611" s="79"/>
    </row>
    <row r="69612" spans="30:55" x14ac:dyDescent="0.25">
      <c r="AH69612" s="79"/>
      <c r="AI69612" s="79"/>
      <c r="AJ69612" s="80"/>
      <c r="AK69612" s="79"/>
      <c r="AS69612" s="80"/>
      <c r="BC69612" s="79"/>
    </row>
    <row r="69613" spans="30:55" x14ac:dyDescent="0.25">
      <c r="AH69613" s="79"/>
      <c r="AI69613" s="79"/>
      <c r="AJ69613" s="80"/>
      <c r="AK69613" s="79"/>
      <c r="AS69613" s="80"/>
      <c r="BC69613" s="79"/>
    </row>
    <row r="69614" spans="30:55" x14ac:dyDescent="0.25">
      <c r="AH69614" s="79"/>
      <c r="AI69614" s="79"/>
      <c r="AJ69614" s="80"/>
      <c r="AK69614" s="79"/>
      <c r="AS69614" s="80"/>
      <c r="BC69614" s="79"/>
    </row>
    <row r="69615" spans="30:55" x14ac:dyDescent="0.25">
      <c r="AH69615" s="79"/>
      <c r="AI69615" s="79"/>
      <c r="AJ69615" s="80"/>
      <c r="AK69615" s="79"/>
      <c r="AS69615" s="80"/>
      <c r="BC69615" s="79"/>
    </row>
    <row r="69616" spans="30:55" x14ac:dyDescent="0.25">
      <c r="AH69616" s="79"/>
      <c r="AI69616" s="79"/>
      <c r="AJ69616" s="80"/>
      <c r="AK69616" s="79"/>
      <c r="AS69616" s="80"/>
      <c r="BC69616" s="79"/>
    </row>
    <row r="69617" spans="30:55" x14ac:dyDescent="0.25">
      <c r="AD69617" s="27"/>
      <c r="AE69617" s="27"/>
      <c r="AH69617" s="79"/>
      <c r="AI69617" s="79"/>
      <c r="AJ69617" s="80"/>
      <c r="AK69617" s="79"/>
      <c r="AS69617" s="80"/>
      <c r="BC69617" s="79"/>
    </row>
    <row r="69618" spans="30:55" x14ac:dyDescent="0.25">
      <c r="AD69618" s="27"/>
      <c r="AE69618" s="27"/>
      <c r="AH69618" s="79"/>
      <c r="AI69618" s="79"/>
      <c r="AJ69618" s="80"/>
      <c r="AK69618" s="79"/>
      <c r="AS69618" s="80"/>
      <c r="BC69618" s="79"/>
    </row>
    <row r="69619" spans="30:55" x14ac:dyDescent="0.25">
      <c r="AH69619" s="79"/>
      <c r="AI69619" s="79"/>
      <c r="AJ69619" s="80"/>
      <c r="AK69619" s="79"/>
      <c r="AS69619" s="80"/>
      <c r="BC69619" s="79"/>
    </row>
    <row r="69620" spans="30:55" x14ac:dyDescent="0.25">
      <c r="AH69620" s="79"/>
      <c r="AI69620" s="79"/>
      <c r="AJ69620" s="80"/>
      <c r="AK69620" s="79"/>
      <c r="AS69620" s="80"/>
      <c r="AW69620" s="80"/>
      <c r="AX69620" s="80"/>
      <c r="BC69620" s="79"/>
    </row>
    <row r="69621" spans="30:55" x14ac:dyDescent="0.25">
      <c r="AH69621" s="79"/>
      <c r="AI69621" s="79"/>
      <c r="AJ69621" s="80"/>
      <c r="AK69621" s="79"/>
      <c r="AS69621" s="80"/>
      <c r="BC69621" s="79"/>
    </row>
    <row r="69622" spans="30:55" x14ac:dyDescent="0.25">
      <c r="AH69622" s="79"/>
      <c r="AI69622" s="79"/>
      <c r="AJ69622" s="80"/>
      <c r="AK69622" s="79"/>
      <c r="AS69622" s="80"/>
      <c r="BC69622" s="79"/>
    </row>
    <row r="69623" spans="30:55" x14ac:dyDescent="0.25">
      <c r="AH69623" s="79"/>
      <c r="AI69623" s="79"/>
      <c r="AJ69623" s="80"/>
      <c r="AK69623" s="79"/>
      <c r="AS69623" s="80"/>
      <c r="BC69623" s="79"/>
    </row>
    <row r="69624" spans="30:55" x14ac:dyDescent="0.25">
      <c r="AH69624" s="79"/>
      <c r="AI69624" s="79"/>
      <c r="AJ69624" s="80"/>
      <c r="AK69624" s="79"/>
      <c r="AS69624" s="80"/>
      <c r="BC69624" s="79"/>
    </row>
    <row r="69625" spans="30:55" x14ac:dyDescent="0.25">
      <c r="AH69625" s="79"/>
      <c r="AI69625" s="79"/>
      <c r="AJ69625" s="80"/>
      <c r="AK69625" s="79"/>
      <c r="AS69625" s="80"/>
      <c r="BC69625" s="79"/>
    </row>
    <row r="69626" spans="30:55" x14ac:dyDescent="0.25">
      <c r="AH69626" s="79"/>
      <c r="AI69626" s="79"/>
      <c r="AJ69626" s="80"/>
      <c r="AK69626" s="79"/>
      <c r="AS69626" s="80"/>
      <c r="BC69626" s="79"/>
    </row>
    <row r="69627" spans="30:55" x14ac:dyDescent="0.25">
      <c r="AH69627" s="79"/>
      <c r="AI69627" s="79"/>
      <c r="AJ69627" s="80"/>
      <c r="AK69627" s="79"/>
      <c r="AS69627" s="80"/>
      <c r="BC69627" s="79"/>
    </row>
    <row r="69628" spans="30:55" x14ac:dyDescent="0.25">
      <c r="AH69628" s="79"/>
      <c r="AI69628" s="79"/>
      <c r="AJ69628" s="80"/>
      <c r="AK69628" s="79"/>
      <c r="AS69628" s="80"/>
      <c r="BC69628" s="79"/>
    </row>
    <row r="69629" spans="30:55" x14ac:dyDescent="0.25">
      <c r="AH69629" s="79"/>
      <c r="AI69629" s="79"/>
      <c r="AJ69629" s="80"/>
      <c r="AK69629" s="79"/>
      <c r="AS69629" s="80"/>
      <c r="BC69629" s="79"/>
    </row>
    <row r="69630" spans="30:55" x14ac:dyDescent="0.25">
      <c r="AH69630" s="79"/>
      <c r="AI69630" s="79"/>
      <c r="AJ69630" s="80"/>
      <c r="AK69630" s="79"/>
      <c r="AS69630" s="80"/>
      <c r="BC69630" s="79"/>
    </row>
    <row r="69631" spans="30:55" x14ac:dyDescent="0.25">
      <c r="AH69631" s="79"/>
      <c r="AI69631" s="79"/>
      <c r="AJ69631" s="80"/>
      <c r="AK69631" s="79"/>
      <c r="AS69631" s="80"/>
      <c r="BC69631" s="79"/>
    </row>
    <row r="69632" spans="30:55" x14ac:dyDescent="0.25">
      <c r="AH69632" s="79"/>
      <c r="AI69632" s="79"/>
      <c r="AJ69632" s="80"/>
      <c r="AK69632" s="79"/>
      <c r="AS69632" s="80"/>
      <c r="BC69632" s="79"/>
    </row>
    <row r="69633" spans="30:55" x14ac:dyDescent="0.25">
      <c r="AD69633" s="27"/>
      <c r="AE69633" s="27"/>
      <c r="AH69633" s="79"/>
      <c r="AI69633" s="79"/>
      <c r="AJ69633" s="80"/>
      <c r="AK69633" s="79"/>
      <c r="AS69633" s="80"/>
      <c r="BC69633" s="79"/>
    </row>
    <row r="69634" spans="30:55" x14ac:dyDescent="0.25">
      <c r="AD69634" s="27"/>
      <c r="AE69634" s="27"/>
      <c r="AH69634" s="79"/>
      <c r="AI69634" s="79"/>
      <c r="AJ69634" s="80"/>
      <c r="AK69634" s="79"/>
      <c r="AS69634" s="80"/>
      <c r="BC69634" s="79"/>
    </row>
    <row r="69635" spans="30:55" x14ac:dyDescent="0.25">
      <c r="AH69635" s="79"/>
      <c r="AI69635" s="79"/>
      <c r="AJ69635" s="80"/>
      <c r="AK69635" s="79"/>
      <c r="AS69635" s="80"/>
      <c r="BC69635" s="79"/>
    </row>
    <row r="69636" spans="30:55" x14ac:dyDescent="0.25">
      <c r="AH69636" s="79"/>
      <c r="AI69636" s="79"/>
      <c r="AJ69636" s="80"/>
      <c r="AK69636" s="79"/>
      <c r="AS69636" s="80"/>
      <c r="BC69636" s="79"/>
    </row>
    <row r="69637" spans="30:55" x14ac:dyDescent="0.25">
      <c r="AH69637" s="79"/>
      <c r="AI69637" s="79"/>
      <c r="AJ69637" s="80"/>
      <c r="AK69637" s="79"/>
      <c r="AS69637" s="80"/>
      <c r="BC69637" s="79"/>
    </row>
    <row r="69638" spans="30:55" x14ac:dyDescent="0.25">
      <c r="AH69638" s="79"/>
      <c r="AI69638" s="79"/>
      <c r="AJ69638" s="80"/>
      <c r="AK69638" s="79"/>
      <c r="AS69638" s="80"/>
      <c r="BC69638" s="79"/>
    </row>
    <row r="69639" spans="30:55" x14ac:dyDescent="0.25">
      <c r="AH69639" s="79"/>
      <c r="AI69639" s="79"/>
      <c r="AJ69639" s="80"/>
      <c r="AK69639" s="79"/>
      <c r="AS69639" s="80"/>
      <c r="BC69639" s="79"/>
    </row>
    <row r="69640" spans="30:55" x14ac:dyDescent="0.25">
      <c r="AH69640" s="79"/>
      <c r="AI69640" s="79"/>
      <c r="AJ69640" s="80"/>
      <c r="AK69640" s="79"/>
      <c r="AS69640" s="80"/>
      <c r="BC69640" s="79"/>
    </row>
    <row r="69641" spans="30:55" x14ac:dyDescent="0.25">
      <c r="AH69641" s="79"/>
      <c r="AI69641" s="79"/>
      <c r="AJ69641" s="80"/>
      <c r="AK69641" s="79"/>
      <c r="AS69641" s="80"/>
      <c r="BC69641" s="79"/>
    </row>
    <row r="69642" spans="30:55" x14ac:dyDescent="0.25">
      <c r="AH69642" s="79"/>
      <c r="AI69642" s="79"/>
      <c r="AJ69642" s="80"/>
      <c r="AK69642" s="79"/>
      <c r="AS69642" s="80"/>
      <c r="BC69642" s="79"/>
    </row>
    <row r="69643" spans="30:55" x14ac:dyDescent="0.25">
      <c r="AD69643" s="27"/>
      <c r="AE69643" s="27"/>
      <c r="AH69643" s="79"/>
      <c r="AI69643" s="79"/>
      <c r="AJ69643" s="80"/>
      <c r="AK69643" s="79"/>
      <c r="AS69643" s="80"/>
      <c r="AW69643" s="80"/>
      <c r="AX69643" s="80"/>
      <c r="BC69643" s="79"/>
    </row>
    <row r="69644" spans="30:55" x14ac:dyDescent="0.25">
      <c r="AD69644" s="27"/>
      <c r="AE69644" s="27"/>
      <c r="AH69644" s="79"/>
      <c r="AI69644" s="79"/>
      <c r="AJ69644" s="80"/>
      <c r="AK69644" s="79"/>
      <c r="AS69644" s="80"/>
      <c r="BC69644" s="79"/>
    </row>
    <row r="69645" spans="30:55" x14ac:dyDescent="0.25">
      <c r="AH69645" s="79"/>
      <c r="AI69645" s="79"/>
      <c r="AJ69645" s="80"/>
      <c r="AK69645" s="79"/>
      <c r="AS69645" s="80"/>
      <c r="AW69645" s="80"/>
      <c r="AX69645" s="80"/>
      <c r="BC69645" s="79"/>
    </row>
    <row r="69646" spans="30:55" x14ac:dyDescent="0.25">
      <c r="AH69646" s="79"/>
      <c r="AI69646" s="79"/>
      <c r="AJ69646" s="80"/>
      <c r="AK69646" s="79"/>
      <c r="AS69646" s="80"/>
      <c r="BC69646" s="79"/>
    </row>
    <row r="69647" spans="30:55" x14ac:dyDescent="0.25">
      <c r="AH69647" s="79"/>
      <c r="AI69647" s="79"/>
      <c r="AJ69647" s="80"/>
      <c r="AK69647" s="79"/>
      <c r="AS69647" s="80"/>
      <c r="BC69647" s="79"/>
    </row>
    <row r="69648" spans="30:55" x14ac:dyDescent="0.25">
      <c r="AH69648" s="79"/>
      <c r="AI69648" s="79"/>
      <c r="AJ69648" s="80"/>
      <c r="AK69648" s="79"/>
      <c r="AS69648" s="80"/>
      <c r="BC69648" s="79"/>
    </row>
    <row r="69649" spans="34:55" x14ac:dyDescent="0.25">
      <c r="AH69649" s="79"/>
      <c r="AI69649" s="79"/>
      <c r="AJ69649" s="80"/>
      <c r="AK69649" s="79"/>
      <c r="AS69649" s="80"/>
      <c r="BC69649" s="79"/>
    </row>
    <row r="69650" spans="34:55" x14ac:dyDescent="0.25">
      <c r="AH69650" s="79"/>
      <c r="AI69650" s="79"/>
      <c r="AJ69650" s="80"/>
      <c r="AK69650" s="79"/>
      <c r="AS69650" s="80"/>
      <c r="BC69650" s="79"/>
    </row>
    <row r="69651" spans="34:55" x14ac:dyDescent="0.25">
      <c r="AH69651" s="79"/>
      <c r="AI69651" s="79"/>
      <c r="AJ69651" s="80"/>
      <c r="AK69651" s="79"/>
      <c r="AS69651" s="80"/>
      <c r="BC69651" s="79"/>
    </row>
    <row r="69652" spans="34:55" x14ac:dyDescent="0.25">
      <c r="AH69652" s="79"/>
      <c r="AI69652" s="79"/>
      <c r="AJ69652" s="80"/>
      <c r="AK69652" s="79"/>
      <c r="AS69652" s="80"/>
      <c r="BC69652" s="79"/>
    </row>
    <row r="69653" spans="34:55" x14ac:dyDescent="0.25">
      <c r="AH69653" s="79"/>
      <c r="AI69653" s="79"/>
      <c r="AJ69653" s="80"/>
      <c r="AK69653" s="79"/>
      <c r="AS69653" s="80"/>
      <c r="BC69653" s="79"/>
    </row>
    <row r="69654" spans="34:55" x14ac:dyDescent="0.25">
      <c r="AH69654" s="79"/>
      <c r="AI69654" s="79"/>
      <c r="AJ69654" s="80"/>
      <c r="AK69654" s="79"/>
      <c r="AS69654" s="80"/>
      <c r="BC69654" s="79"/>
    </row>
    <row r="69655" spans="34:55" x14ac:dyDescent="0.25">
      <c r="AH69655" s="79"/>
      <c r="AI69655" s="79"/>
      <c r="AJ69655" s="80"/>
      <c r="AK69655" s="79"/>
      <c r="AS69655" s="80"/>
      <c r="BC69655" s="79"/>
    </row>
    <row r="69656" spans="34:55" x14ac:dyDescent="0.25">
      <c r="AH69656" s="79"/>
      <c r="AI69656" s="79"/>
      <c r="AJ69656" s="80"/>
      <c r="AK69656" s="79"/>
      <c r="AS69656" s="80"/>
      <c r="BC69656" s="79"/>
    </row>
    <row r="69657" spans="34:55" x14ac:dyDescent="0.25">
      <c r="AH69657" s="79"/>
      <c r="AI69657" s="79"/>
      <c r="AJ69657" s="80"/>
      <c r="AK69657" s="79"/>
      <c r="AS69657" s="80"/>
      <c r="BC69657" s="79"/>
    </row>
    <row r="69658" spans="34:55" x14ac:dyDescent="0.25">
      <c r="AH69658" s="79"/>
      <c r="AI69658" s="79"/>
      <c r="AJ69658" s="80"/>
      <c r="AK69658" s="79"/>
      <c r="AS69658" s="80"/>
      <c r="BC69658" s="79"/>
    </row>
    <row r="69659" spans="34:55" x14ac:dyDescent="0.25">
      <c r="AH69659" s="79"/>
      <c r="AI69659" s="79"/>
      <c r="AJ69659" s="80"/>
      <c r="AK69659" s="79"/>
      <c r="AS69659" s="80"/>
      <c r="BC69659" s="79"/>
    </row>
    <row r="69660" spans="34:55" x14ac:dyDescent="0.25">
      <c r="AH69660" s="79"/>
      <c r="AI69660" s="79"/>
      <c r="AJ69660" s="80"/>
      <c r="AK69660" s="79"/>
      <c r="AS69660" s="80"/>
      <c r="BC69660" s="79"/>
    </row>
    <row r="69661" spans="34:55" x14ac:dyDescent="0.25">
      <c r="AH69661" s="79"/>
      <c r="AI69661" s="79"/>
      <c r="AJ69661" s="80"/>
      <c r="AK69661" s="79"/>
      <c r="AS69661" s="80"/>
      <c r="BC69661" s="79"/>
    </row>
    <row r="69662" spans="34:55" x14ac:dyDescent="0.25">
      <c r="AH69662" s="79"/>
      <c r="AI69662" s="79"/>
      <c r="AJ69662" s="80"/>
      <c r="AK69662" s="79"/>
      <c r="AS69662" s="80"/>
      <c r="BC69662" s="79"/>
    </row>
    <row r="69663" spans="34:55" x14ac:dyDescent="0.25">
      <c r="AH69663" s="79"/>
      <c r="AI69663" s="79"/>
      <c r="AJ69663" s="80"/>
      <c r="AK69663" s="79"/>
      <c r="AS69663" s="80"/>
      <c r="BC69663" s="79"/>
    </row>
    <row r="69664" spans="34:55" x14ac:dyDescent="0.25">
      <c r="AH69664" s="79"/>
      <c r="AI69664" s="79"/>
      <c r="AJ69664" s="80"/>
      <c r="AK69664" s="79"/>
      <c r="AS69664" s="80"/>
      <c r="BC69664" s="79"/>
    </row>
    <row r="69665" spans="30:55" x14ac:dyDescent="0.25">
      <c r="AH69665" s="79"/>
      <c r="AI69665" s="79"/>
      <c r="AJ69665" s="80"/>
      <c r="AK69665" s="79"/>
      <c r="AS69665" s="80"/>
      <c r="BC69665" s="79"/>
    </row>
    <row r="69666" spans="30:55" x14ac:dyDescent="0.25">
      <c r="AH69666" s="79"/>
      <c r="AI69666" s="79"/>
      <c r="AJ69666" s="80"/>
      <c r="AK69666" s="79"/>
      <c r="AS69666" s="80"/>
      <c r="BC69666" s="79"/>
    </row>
    <row r="69667" spans="30:55" x14ac:dyDescent="0.25">
      <c r="AH69667" s="79"/>
      <c r="AI69667" s="79"/>
      <c r="AJ69667" s="80"/>
      <c r="AK69667" s="79"/>
      <c r="AS69667" s="80"/>
      <c r="BC69667" s="79"/>
    </row>
    <row r="69668" spans="30:55" x14ac:dyDescent="0.25">
      <c r="AD69668" s="27"/>
      <c r="AE69668" s="27"/>
      <c r="AH69668" s="79"/>
      <c r="AI69668" s="79"/>
      <c r="AJ69668" s="80"/>
      <c r="AK69668" s="79"/>
      <c r="AS69668" s="80"/>
      <c r="BC69668" s="79"/>
    </row>
    <row r="69669" spans="30:55" x14ac:dyDescent="0.25">
      <c r="AD69669" s="27"/>
      <c r="AE69669" s="27"/>
      <c r="AH69669" s="79"/>
      <c r="AI69669" s="79"/>
      <c r="AJ69669" s="80"/>
      <c r="AK69669" s="79"/>
      <c r="AS69669" s="80"/>
      <c r="BC69669" s="79"/>
    </row>
    <row r="69670" spans="30:55" x14ac:dyDescent="0.25">
      <c r="AH69670" s="79"/>
      <c r="AI69670" s="79"/>
      <c r="AJ69670" s="80"/>
      <c r="AK69670" s="79"/>
      <c r="AS69670" s="80"/>
      <c r="BC69670" s="79"/>
    </row>
    <row r="69671" spans="30:55" x14ac:dyDescent="0.25">
      <c r="AH69671" s="79"/>
      <c r="AI69671" s="79"/>
      <c r="AJ69671" s="80"/>
      <c r="AK69671" s="79"/>
      <c r="AS69671" s="80"/>
      <c r="BC69671" s="79"/>
    </row>
    <row r="69672" spans="30:55" x14ac:dyDescent="0.25">
      <c r="AH69672" s="79"/>
      <c r="AI69672" s="79"/>
      <c r="AJ69672" s="80"/>
      <c r="AK69672" s="79"/>
      <c r="AS69672" s="80"/>
      <c r="BC69672" s="79"/>
    </row>
    <row r="69673" spans="30:55" x14ac:dyDescent="0.25">
      <c r="AH69673" s="79"/>
      <c r="AI69673" s="79"/>
      <c r="AJ69673" s="80"/>
      <c r="AK69673" s="79"/>
      <c r="AS69673" s="80"/>
      <c r="BC69673" s="79"/>
    </row>
    <row r="69674" spans="30:55" x14ac:dyDescent="0.25">
      <c r="AH69674" s="79"/>
      <c r="AI69674" s="79"/>
      <c r="AJ69674" s="80"/>
      <c r="AK69674" s="79"/>
      <c r="AS69674" s="80"/>
      <c r="BC69674" s="79"/>
    </row>
    <row r="69675" spans="30:55" x14ac:dyDescent="0.25">
      <c r="AH69675" s="79"/>
      <c r="AI69675" s="79"/>
      <c r="AJ69675" s="80"/>
      <c r="AK69675" s="79"/>
      <c r="AS69675" s="80"/>
      <c r="BC69675" s="79"/>
    </row>
    <row r="69676" spans="30:55" x14ac:dyDescent="0.25">
      <c r="AH69676" s="79"/>
      <c r="AI69676" s="79"/>
      <c r="AJ69676" s="80"/>
      <c r="AK69676" s="79"/>
      <c r="AS69676" s="80"/>
      <c r="BC69676" s="79"/>
    </row>
    <row r="69677" spans="30:55" x14ac:dyDescent="0.25">
      <c r="AH69677" s="79"/>
      <c r="AI69677" s="79"/>
      <c r="AJ69677" s="80"/>
      <c r="AK69677" s="79"/>
      <c r="AS69677" s="80"/>
      <c r="BC69677" s="79"/>
    </row>
    <row r="69678" spans="30:55" x14ac:dyDescent="0.25">
      <c r="AH69678" s="79"/>
      <c r="AI69678" s="79"/>
      <c r="AJ69678" s="80"/>
      <c r="AK69678" s="79"/>
      <c r="AS69678" s="80"/>
      <c r="BC69678" s="79"/>
    </row>
    <row r="69679" spans="30:55" x14ac:dyDescent="0.25">
      <c r="AH69679" s="79"/>
      <c r="AI69679" s="79"/>
      <c r="AJ69679" s="80"/>
      <c r="AK69679" s="79"/>
      <c r="AS69679" s="80"/>
      <c r="BC69679" s="79"/>
    </row>
    <row r="69680" spans="30:55" x14ac:dyDescent="0.25">
      <c r="AH69680" s="79"/>
      <c r="AI69680" s="79"/>
      <c r="AJ69680" s="80"/>
      <c r="AK69680" s="79"/>
      <c r="AS69680" s="80"/>
      <c r="AW69680" s="80"/>
      <c r="AX69680" s="80"/>
      <c r="BC69680" s="79"/>
    </row>
    <row r="69681" spans="30:55" x14ac:dyDescent="0.25">
      <c r="AH69681" s="79"/>
      <c r="AI69681" s="79"/>
      <c r="AJ69681" s="80"/>
      <c r="AK69681" s="79"/>
      <c r="AS69681" s="80"/>
      <c r="BC69681" s="79"/>
    </row>
    <row r="69682" spans="30:55" x14ac:dyDescent="0.25">
      <c r="AH69682" s="79"/>
      <c r="AI69682" s="79"/>
      <c r="AJ69682" s="80"/>
      <c r="AK69682" s="79"/>
      <c r="AS69682" s="80"/>
      <c r="AW69682" s="80"/>
      <c r="AX69682" s="80"/>
      <c r="BC69682" s="79"/>
    </row>
    <row r="69683" spans="30:55" x14ac:dyDescent="0.25">
      <c r="AD69683" s="27"/>
      <c r="AE69683" s="27"/>
      <c r="AH69683" s="79"/>
      <c r="AI69683" s="79"/>
      <c r="AJ69683" s="80"/>
      <c r="AK69683" s="79"/>
      <c r="AS69683" s="80"/>
      <c r="BC69683" s="79"/>
    </row>
    <row r="69684" spans="30:55" x14ac:dyDescent="0.25">
      <c r="AD69684" s="27"/>
      <c r="AE69684" s="27"/>
      <c r="AH69684" s="79"/>
      <c r="AI69684" s="79"/>
      <c r="AJ69684" s="80"/>
      <c r="AK69684" s="79"/>
      <c r="AS69684" s="80"/>
      <c r="BC69684" s="79"/>
    </row>
    <row r="69685" spans="30:55" x14ac:dyDescent="0.25">
      <c r="AD69685" s="27"/>
      <c r="AE69685" s="27"/>
      <c r="AH69685" s="79"/>
      <c r="AI69685" s="79"/>
      <c r="AJ69685" s="80"/>
      <c r="AK69685" s="79"/>
      <c r="AS69685" s="80"/>
      <c r="BC69685" s="79"/>
    </row>
    <row r="69686" spans="30:55" x14ac:dyDescent="0.25">
      <c r="AH69686" s="79"/>
      <c r="AI69686" s="79"/>
      <c r="AJ69686" s="80"/>
      <c r="AK69686" s="79"/>
      <c r="AS69686" s="80"/>
      <c r="BC69686" s="79"/>
    </row>
    <row r="69687" spans="30:55" x14ac:dyDescent="0.25">
      <c r="AH69687" s="79"/>
      <c r="AI69687" s="79"/>
      <c r="AJ69687" s="80"/>
      <c r="AK69687" s="79"/>
      <c r="AS69687" s="80"/>
      <c r="BC69687" s="79"/>
    </row>
    <row r="69688" spans="30:55" x14ac:dyDescent="0.25">
      <c r="AH69688" s="79"/>
      <c r="AI69688" s="79"/>
      <c r="AJ69688" s="80"/>
      <c r="AK69688" s="79"/>
      <c r="AS69688" s="80"/>
      <c r="BC69688" s="79"/>
    </row>
    <row r="69689" spans="30:55" x14ac:dyDescent="0.25">
      <c r="AH69689" s="79"/>
      <c r="AI69689" s="79"/>
      <c r="AJ69689" s="80"/>
      <c r="AK69689" s="79"/>
      <c r="AS69689" s="80"/>
      <c r="BC69689" s="79"/>
    </row>
    <row r="69690" spans="30:55" x14ac:dyDescent="0.25">
      <c r="AH69690" s="79"/>
      <c r="AI69690" s="79"/>
      <c r="AJ69690" s="80"/>
      <c r="AK69690" s="79"/>
      <c r="AS69690" s="80"/>
      <c r="BC69690" s="79"/>
    </row>
    <row r="69691" spans="30:55" x14ac:dyDescent="0.25">
      <c r="AH69691" s="79"/>
      <c r="AI69691" s="79"/>
      <c r="AJ69691" s="80"/>
      <c r="AK69691" s="79"/>
      <c r="AS69691" s="80"/>
      <c r="BC69691" s="79"/>
    </row>
    <row r="69692" spans="30:55" x14ac:dyDescent="0.25">
      <c r="AH69692" s="79"/>
      <c r="AI69692" s="79"/>
      <c r="AJ69692" s="80"/>
      <c r="AK69692" s="79"/>
      <c r="AS69692" s="80"/>
      <c r="BC69692" s="79"/>
    </row>
    <row r="69693" spans="30:55" x14ac:dyDescent="0.25">
      <c r="AH69693" s="79"/>
      <c r="AI69693" s="79"/>
      <c r="AJ69693" s="80"/>
      <c r="AK69693" s="79"/>
      <c r="AS69693" s="80"/>
      <c r="BC69693" s="79"/>
    </row>
    <row r="69694" spans="30:55" x14ac:dyDescent="0.25">
      <c r="AD69694" s="27"/>
      <c r="AE69694" s="27"/>
      <c r="AH69694" s="79"/>
      <c r="AI69694" s="79"/>
      <c r="AJ69694" s="80"/>
      <c r="AK69694" s="79"/>
      <c r="AS69694" s="80"/>
      <c r="BC69694" s="79"/>
    </row>
    <row r="69695" spans="30:55" x14ac:dyDescent="0.25">
      <c r="AH69695" s="79"/>
      <c r="AI69695" s="79"/>
      <c r="AJ69695" s="80"/>
      <c r="AK69695" s="79"/>
      <c r="AS69695" s="80"/>
      <c r="BC69695" s="79"/>
    </row>
    <row r="69696" spans="30:55" x14ac:dyDescent="0.25">
      <c r="AH69696" s="79"/>
      <c r="AI69696" s="79"/>
      <c r="AJ69696" s="80"/>
      <c r="AK69696" s="79"/>
      <c r="AS69696" s="80"/>
      <c r="BC69696" s="79"/>
    </row>
    <row r="69697" spans="34:55" x14ac:dyDescent="0.25">
      <c r="AH69697" s="79"/>
      <c r="AI69697" s="79"/>
      <c r="AJ69697" s="80"/>
      <c r="AK69697" s="79"/>
      <c r="AS69697" s="80"/>
      <c r="BC69697" s="79"/>
    </row>
    <row r="69698" spans="34:55" x14ac:dyDescent="0.25">
      <c r="AH69698" s="79"/>
      <c r="AI69698" s="79"/>
      <c r="AJ69698" s="80"/>
      <c r="AK69698" s="79"/>
      <c r="AS69698" s="80"/>
      <c r="BC69698" s="79"/>
    </row>
    <row r="69699" spans="34:55" x14ac:dyDescent="0.25">
      <c r="AH69699" s="79"/>
      <c r="AI69699" s="79"/>
      <c r="AJ69699" s="80"/>
      <c r="AK69699" s="79"/>
      <c r="AS69699" s="80"/>
      <c r="BC69699" s="79"/>
    </row>
    <row r="69700" spans="34:55" x14ac:dyDescent="0.25">
      <c r="AH69700" s="79"/>
      <c r="AI69700" s="79"/>
      <c r="AJ69700" s="80"/>
      <c r="AK69700" s="79"/>
      <c r="AS69700" s="80"/>
      <c r="BC69700" s="79"/>
    </row>
    <row r="69701" spans="34:55" x14ac:dyDescent="0.25">
      <c r="AH69701" s="79"/>
      <c r="AI69701" s="79"/>
      <c r="AJ69701" s="80"/>
      <c r="AK69701" s="79"/>
      <c r="AS69701" s="80"/>
      <c r="BC69701" s="79"/>
    </row>
    <row r="69702" spans="34:55" x14ac:dyDescent="0.25">
      <c r="AH69702" s="79"/>
      <c r="AI69702" s="79"/>
      <c r="AJ69702" s="80"/>
      <c r="AK69702" s="79"/>
      <c r="AS69702" s="80"/>
      <c r="BC69702" s="79"/>
    </row>
    <row r="69703" spans="34:55" x14ac:dyDescent="0.25">
      <c r="AH69703" s="79"/>
      <c r="AI69703" s="79"/>
      <c r="AJ69703" s="80"/>
      <c r="AK69703" s="79"/>
      <c r="AS69703" s="80"/>
      <c r="BC69703" s="79"/>
    </row>
    <row r="69704" spans="34:55" x14ac:dyDescent="0.25">
      <c r="AH69704" s="79"/>
      <c r="AI69704" s="79"/>
      <c r="AJ69704" s="80"/>
      <c r="AK69704" s="79"/>
      <c r="AS69704" s="80"/>
      <c r="BC69704" s="79"/>
    </row>
    <row r="69705" spans="34:55" x14ac:dyDescent="0.25">
      <c r="AH69705" s="79"/>
      <c r="AI69705" s="79"/>
      <c r="AJ69705" s="80"/>
      <c r="AK69705" s="79"/>
      <c r="AS69705" s="80"/>
      <c r="BC69705" s="79"/>
    </row>
    <row r="69706" spans="34:55" x14ac:dyDescent="0.25">
      <c r="AH69706" s="79"/>
      <c r="AI69706" s="79"/>
      <c r="AJ69706" s="80"/>
      <c r="AK69706" s="79"/>
      <c r="AS69706" s="80"/>
      <c r="BC69706" s="79"/>
    </row>
    <row r="69707" spans="34:55" x14ac:dyDescent="0.25">
      <c r="AH69707" s="79"/>
      <c r="AI69707" s="79"/>
      <c r="AJ69707" s="80"/>
      <c r="AK69707" s="79"/>
      <c r="AS69707" s="80"/>
      <c r="BC69707" s="79"/>
    </row>
    <row r="69708" spans="34:55" x14ac:dyDescent="0.25">
      <c r="AH69708" s="79"/>
      <c r="AI69708" s="79"/>
      <c r="AJ69708" s="80"/>
      <c r="AK69708" s="79"/>
      <c r="AS69708" s="80"/>
      <c r="BC69708" s="79"/>
    </row>
    <row r="69709" spans="34:55" x14ac:dyDescent="0.25">
      <c r="AH69709" s="79"/>
      <c r="AI69709" s="79"/>
      <c r="AJ69709" s="80"/>
      <c r="AK69709" s="79"/>
      <c r="AS69709" s="80"/>
      <c r="BC69709" s="79"/>
    </row>
    <row r="69710" spans="34:55" x14ac:dyDescent="0.25">
      <c r="AH69710" s="79"/>
      <c r="AI69710" s="79"/>
      <c r="AJ69710" s="80"/>
      <c r="AK69710" s="79"/>
      <c r="AS69710" s="80"/>
      <c r="BC69710" s="79"/>
    </row>
    <row r="69711" spans="34:55" x14ac:dyDescent="0.25">
      <c r="AH69711" s="79"/>
      <c r="AI69711" s="79"/>
      <c r="AJ69711" s="80"/>
      <c r="AK69711" s="79"/>
      <c r="AS69711" s="80"/>
      <c r="BC69711" s="79"/>
    </row>
    <row r="69712" spans="34:55" x14ac:dyDescent="0.25">
      <c r="AH69712" s="79"/>
      <c r="AI69712" s="79"/>
      <c r="AJ69712" s="80"/>
      <c r="AK69712" s="79"/>
      <c r="AS69712" s="80"/>
      <c r="BC69712" s="79"/>
    </row>
    <row r="69713" spans="30:55" x14ac:dyDescent="0.25">
      <c r="AH69713" s="79"/>
      <c r="AI69713" s="79"/>
      <c r="AJ69713" s="80"/>
      <c r="AK69713" s="79"/>
      <c r="AS69713" s="80"/>
      <c r="BC69713" s="79"/>
    </row>
    <row r="69714" spans="30:55" x14ac:dyDescent="0.25">
      <c r="AH69714" s="79"/>
      <c r="AI69714" s="79"/>
      <c r="AJ69714" s="80"/>
      <c r="AK69714" s="79"/>
      <c r="AS69714" s="80"/>
      <c r="BC69714" s="79"/>
    </row>
    <row r="69715" spans="30:55" x14ac:dyDescent="0.25">
      <c r="AH69715" s="79"/>
      <c r="AI69715" s="79"/>
      <c r="AJ69715" s="80"/>
      <c r="AK69715" s="79"/>
      <c r="AS69715" s="80"/>
      <c r="BC69715" s="79"/>
    </row>
    <row r="69716" spans="30:55" x14ac:dyDescent="0.25">
      <c r="AH69716" s="79"/>
      <c r="AI69716" s="79"/>
      <c r="AJ69716" s="80"/>
      <c r="AK69716" s="79"/>
      <c r="AS69716" s="80"/>
      <c r="BC69716" s="79"/>
    </row>
    <row r="69717" spans="30:55" x14ac:dyDescent="0.25">
      <c r="AH69717" s="79"/>
      <c r="AI69717" s="79"/>
      <c r="AJ69717" s="80"/>
      <c r="AK69717" s="79"/>
      <c r="AS69717" s="80"/>
      <c r="BC69717" s="79"/>
    </row>
    <row r="69718" spans="30:55" x14ac:dyDescent="0.25">
      <c r="AH69718" s="79"/>
      <c r="AI69718" s="79"/>
      <c r="AJ69718" s="80"/>
      <c r="AK69718" s="79"/>
      <c r="AS69718" s="80"/>
      <c r="BC69718" s="79"/>
    </row>
    <row r="69719" spans="30:55" x14ac:dyDescent="0.25">
      <c r="AH69719" s="79"/>
      <c r="AI69719" s="79"/>
      <c r="AJ69719" s="80"/>
      <c r="AK69719" s="79"/>
      <c r="AS69719" s="80"/>
      <c r="BC69719" s="79"/>
    </row>
    <row r="69720" spans="30:55" x14ac:dyDescent="0.25">
      <c r="AH69720" s="79"/>
      <c r="AI69720" s="79"/>
      <c r="AJ69720" s="80"/>
      <c r="AK69720" s="79"/>
      <c r="AS69720" s="80"/>
      <c r="BC69720" s="79"/>
    </row>
    <row r="69721" spans="30:55" x14ac:dyDescent="0.25">
      <c r="AH69721" s="79"/>
      <c r="AI69721" s="79"/>
      <c r="AJ69721" s="80"/>
      <c r="AK69721" s="79"/>
      <c r="AS69721" s="80"/>
      <c r="BC69721" s="79"/>
    </row>
    <row r="69722" spans="30:55" x14ac:dyDescent="0.25">
      <c r="AH69722" s="79"/>
      <c r="AI69722" s="79"/>
      <c r="AJ69722" s="80"/>
      <c r="AK69722" s="79"/>
      <c r="AS69722" s="80"/>
      <c r="BC69722" s="79"/>
    </row>
    <row r="69723" spans="30:55" x14ac:dyDescent="0.25">
      <c r="AH69723" s="79"/>
      <c r="AI69723" s="79"/>
      <c r="AJ69723" s="80"/>
      <c r="AK69723" s="79"/>
      <c r="AS69723" s="80"/>
      <c r="BC69723" s="79"/>
    </row>
    <row r="69724" spans="30:55" x14ac:dyDescent="0.25">
      <c r="AH69724" s="79"/>
      <c r="AI69724" s="79"/>
      <c r="AJ69724" s="80"/>
      <c r="AK69724" s="79"/>
      <c r="AS69724" s="80"/>
      <c r="BC69724" s="79"/>
    </row>
    <row r="69725" spans="30:55" x14ac:dyDescent="0.25">
      <c r="AH69725" s="79"/>
      <c r="AI69725" s="79"/>
      <c r="AJ69725" s="80"/>
      <c r="AK69725" s="79"/>
      <c r="AS69725" s="80"/>
      <c r="BC69725" s="79"/>
    </row>
    <row r="69726" spans="30:55" x14ac:dyDescent="0.25">
      <c r="AH69726" s="79"/>
      <c r="AI69726" s="79"/>
      <c r="AJ69726" s="80"/>
      <c r="AK69726" s="79"/>
      <c r="AS69726" s="80"/>
      <c r="BC69726" s="79"/>
    </row>
    <row r="69727" spans="30:55" x14ac:dyDescent="0.25">
      <c r="AD69727" s="27"/>
      <c r="AE69727" s="27"/>
      <c r="AH69727" s="79"/>
      <c r="AI69727" s="79"/>
      <c r="AJ69727" s="80"/>
      <c r="AK69727" s="79"/>
      <c r="AS69727" s="80"/>
      <c r="BC69727" s="79"/>
    </row>
    <row r="69728" spans="30:55" x14ac:dyDescent="0.25">
      <c r="AH69728" s="79"/>
      <c r="AI69728" s="79"/>
      <c r="AJ69728" s="80"/>
      <c r="AK69728" s="79"/>
      <c r="AS69728" s="80"/>
      <c r="BC69728" s="79"/>
    </row>
    <row r="69729" spans="30:55" x14ac:dyDescent="0.25">
      <c r="AH69729" s="79"/>
      <c r="AI69729" s="79"/>
      <c r="AJ69729" s="80"/>
      <c r="AK69729" s="79"/>
      <c r="AS69729" s="80"/>
      <c r="BC69729" s="79"/>
    </row>
    <row r="69730" spans="30:55" x14ac:dyDescent="0.25">
      <c r="AH69730" s="79"/>
      <c r="AI69730" s="79"/>
      <c r="AJ69730" s="80"/>
      <c r="AK69730" s="79"/>
      <c r="AS69730" s="80"/>
      <c r="BC69730" s="79"/>
    </row>
    <row r="69731" spans="30:55" x14ac:dyDescent="0.25">
      <c r="AH69731" s="79"/>
      <c r="AI69731" s="79"/>
      <c r="AJ69731" s="80"/>
      <c r="AK69731" s="79"/>
      <c r="AS69731" s="80"/>
      <c r="BC69731" s="79"/>
    </row>
    <row r="69732" spans="30:55" x14ac:dyDescent="0.25">
      <c r="AH69732" s="79"/>
      <c r="AI69732" s="79"/>
      <c r="AJ69732" s="80"/>
      <c r="AK69732" s="79"/>
      <c r="AS69732" s="80"/>
      <c r="BC69732" s="79"/>
    </row>
    <row r="69733" spans="30:55" x14ac:dyDescent="0.25">
      <c r="AH69733" s="79"/>
      <c r="AI69733" s="79"/>
      <c r="AJ69733" s="80"/>
      <c r="AK69733" s="79"/>
      <c r="AS69733" s="80"/>
      <c r="BC69733" s="79"/>
    </row>
    <row r="69734" spans="30:55" x14ac:dyDescent="0.25">
      <c r="AH69734" s="79"/>
      <c r="AI69734" s="79"/>
      <c r="AJ69734" s="80"/>
      <c r="AK69734" s="79"/>
      <c r="AS69734" s="80"/>
      <c r="BC69734" s="79"/>
    </row>
    <row r="69735" spans="30:55" x14ac:dyDescent="0.25">
      <c r="AH69735" s="79"/>
      <c r="AI69735" s="79"/>
      <c r="AJ69735" s="80"/>
      <c r="AK69735" s="79"/>
      <c r="AS69735" s="80"/>
      <c r="BC69735" s="79"/>
    </row>
    <row r="69736" spans="30:55" x14ac:dyDescent="0.25">
      <c r="AH69736" s="79"/>
      <c r="AI69736" s="79"/>
      <c r="AJ69736" s="80"/>
      <c r="AK69736" s="79"/>
      <c r="AS69736" s="80"/>
      <c r="BC69736" s="79"/>
    </row>
    <row r="69737" spans="30:55" x14ac:dyDescent="0.25">
      <c r="AH69737" s="79"/>
      <c r="AI69737" s="79"/>
      <c r="AJ69737" s="80"/>
      <c r="AK69737" s="79"/>
      <c r="AS69737" s="80"/>
      <c r="BC69737" s="79"/>
    </row>
    <row r="69738" spans="30:55" x14ac:dyDescent="0.25">
      <c r="AH69738" s="79"/>
      <c r="AI69738" s="79"/>
      <c r="AJ69738" s="80"/>
      <c r="AK69738" s="79"/>
      <c r="AS69738" s="80"/>
      <c r="BC69738" s="79"/>
    </row>
    <row r="69739" spans="30:55" x14ac:dyDescent="0.25">
      <c r="AH69739" s="79"/>
      <c r="AI69739" s="79"/>
      <c r="AJ69739" s="80"/>
      <c r="AK69739" s="79"/>
      <c r="AS69739" s="80"/>
      <c r="BC69739" s="79"/>
    </row>
    <row r="69740" spans="30:55" x14ac:dyDescent="0.25">
      <c r="AH69740" s="79"/>
      <c r="AI69740" s="79"/>
      <c r="AJ69740" s="80"/>
      <c r="AK69740" s="79"/>
      <c r="AS69740" s="80"/>
      <c r="BC69740" s="79"/>
    </row>
    <row r="69741" spans="30:55" x14ac:dyDescent="0.25">
      <c r="AH69741" s="79"/>
      <c r="AI69741" s="79"/>
      <c r="AJ69741" s="80"/>
      <c r="AK69741" s="79"/>
      <c r="AS69741" s="80"/>
      <c r="BC69741" s="79"/>
    </row>
    <row r="69742" spans="30:55" x14ac:dyDescent="0.25">
      <c r="AD69742" s="27"/>
      <c r="AE69742" s="27"/>
      <c r="AH69742" s="79"/>
      <c r="AI69742" s="79"/>
      <c r="AJ69742" s="80"/>
      <c r="AK69742" s="79"/>
      <c r="AS69742" s="80"/>
      <c r="BC69742" s="79"/>
    </row>
    <row r="69743" spans="30:55" x14ac:dyDescent="0.25">
      <c r="AH69743" s="79"/>
      <c r="AI69743" s="79"/>
      <c r="AJ69743" s="80"/>
      <c r="AK69743" s="79"/>
      <c r="AS69743" s="80"/>
      <c r="BC69743" s="79"/>
    </row>
    <row r="69744" spans="30:55" x14ac:dyDescent="0.25">
      <c r="AH69744" s="79"/>
      <c r="AI69744" s="79"/>
      <c r="AJ69744" s="80"/>
      <c r="AK69744" s="79"/>
      <c r="AS69744" s="80"/>
      <c r="BC69744" s="79"/>
    </row>
    <row r="69745" spans="30:55" x14ac:dyDescent="0.25">
      <c r="AH69745" s="79"/>
      <c r="AI69745" s="79"/>
      <c r="AJ69745" s="80"/>
      <c r="AK69745" s="79"/>
      <c r="AS69745" s="80"/>
      <c r="BC69745" s="79"/>
    </row>
    <row r="69746" spans="30:55" x14ac:dyDescent="0.25">
      <c r="AH69746" s="79"/>
      <c r="AI69746" s="79"/>
      <c r="AJ69746" s="80"/>
      <c r="AK69746" s="79"/>
      <c r="AS69746" s="80"/>
      <c r="BC69746" s="79"/>
    </row>
    <row r="69747" spans="30:55" x14ac:dyDescent="0.25">
      <c r="AD69747" s="27"/>
      <c r="AE69747" s="27"/>
      <c r="AH69747" s="79"/>
      <c r="AI69747" s="79"/>
      <c r="AJ69747" s="80"/>
      <c r="AK69747" s="79"/>
      <c r="AS69747" s="80"/>
      <c r="BC69747" s="79"/>
    </row>
    <row r="69748" spans="30:55" x14ac:dyDescent="0.25">
      <c r="AH69748" s="79"/>
      <c r="AI69748" s="79"/>
      <c r="AJ69748" s="80"/>
      <c r="AK69748" s="79"/>
      <c r="AS69748" s="80"/>
      <c r="BC69748" s="79"/>
    </row>
    <row r="69749" spans="30:55" x14ac:dyDescent="0.25">
      <c r="AH69749" s="79"/>
      <c r="AI69749" s="79"/>
      <c r="AJ69749" s="80"/>
      <c r="AK69749" s="79"/>
      <c r="AS69749" s="80"/>
      <c r="BC69749" s="79"/>
    </row>
    <row r="69750" spans="30:55" x14ac:dyDescent="0.25">
      <c r="AH69750" s="79"/>
      <c r="AI69750" s="79"/>
      <c r="AJ69750" s="80"/>
      <c r="AK69750" s="79"/>
      <c r="AS69750" s="80"/>
      <c r="BC69750" s="79"/>
    </row>
    <row r="69751" spans="30:55" x14ac:dyDescent="0.25">
      <c r="AH69751" s="79"/>
      <c r="AI69751" s="79"/>
      <c r="AJ69751" s="80"/>
      <c r="AK69751" s="79"/>
      <c r="AS69751" s="80"/>
      <c r="BC69751" s="79"/>
    </row>
    <row r="69752" spans="30:55" x14ac:dyDescent="0.25">
      <c r="AH69752" s="79"/>
      <c r="AI69752" s="79"/>
      <c r="AJ69752" s="80"/>
      <c r="AK69752" s="79"/>
      <c r="AS69752" s="80"/>
      <c r="BC69752" s="79"/>
    </row>
    <row r="69753" spans="30:55" x14ac:dyDescent="0.25">
      <c r="AH69753" s="79"/>
      <c r="AI69753" s="79"/>
      <c r="AJ69753" s="80"/>
      <c r="AK69753" s="79"/>
      <c r="AS69753" s="80"/>
      <c r="BC69753" s="79"/>
    </row>
    <row r="69754" spans="30:55" x14ac:dyDescent="0.25">
      <c r="AH69754" s="79"/>
      <c r="AI69754" s="79"/>
      <c r="AJ69754" s="80"/>
      <c r="AK69754" s="79"/>
      <c r="AS69754" s="80"/>
      <c r="BC69754" s="79"/>
    </row>
    <row r="69755" spans="30:55" x14ac:dyDescent="0.25">
      <c r="AD69755" s="27"/>
      <c r="AE69755" s="27"/>
      <c r="AH69755" s="79"/>
      <c r="AI69755" s="79"/>
      <c r="AJ69755" s="80"/>
      <c r="AK69755" s="79"/>
      <c r="AS69755" s="80"/>
      <c r="BC69755" s="79"/>
    </row>
    <row r="69756" spans="30:55" x14ac:dyDescent="0.25">
      <c r="AH69756" s="79"/>
      <c r="AI69756" s="79"/>
      <c r="AJ69756" s="80"/>
      <c r="AK69756" s="79"/>
      <c r="AS69756" s="80"/>
      <c r="BC69756" s="79"/>
    </row>
    <row r="69757" spans="30:55" x14ac:dyDescent="0.25">
      <c r="AH69757" s="79"/>
      <c r="AI69757" s="79"/>
      <c r="AJ69757" s="80"/>
      <c r="AK69757" s="79"/>
      <c r="AS69757" s="80"/>
      <c r="BC69757" s="79"/>
    </row>
    <row r="69758" spans="30:55" x14ac:dyDescent="0.25">
      <c r="AH69758" s="79"/>
      <c r="AI69758" s="79"/>
      <c r="AJ69758" s="80"/>
      <c r="AK69758" s="79"/>
      <c r="AS69758" s="80"/>
      <c r="BC69758" s="79"/>
    </row>
    <row r="69759" spans="30:55" x14ac:dyDescent="0.25">
      <c r="AH69759" s="79"/>
      <c r="AI69759" s="79"/>
      <c r="AJ69759" s="80"/>
      <c r="AK69759" s="79"/>
      <c r="AS69759" s="80"/>
      <c r="BC69759" s="79"/>
    </row>
    <row r="69760" spans="30:55" x14ac:dyDescent="0.25">
      <c r="AH69760" s="79"/>
      <c r="AI69760" s="79"/>
      <c r="AJ69760" s="80"/>
      <c r="AK69760" s="79"/>
      <c r="AS69760" s="80"/>
      <c r="BC69760" s="79"/>
    </row>
    <row r="69761" spans="30:55" x14ac:dyDescent="0.25">
      <c r="AH69761" s="79"/>
      <c r="AI69761" s="79"/>
      <c r="AJ69761" s="80"/>
      <c r="AK69761" s="79"/>
      <c r="AS69761" s="80"/>
      <c r="BC69761" s="79"/>
    </row>
    <row r="69762" spans="30:55" x14ac:dyDescent="0.25">
      <c r="AH69762" s="79"/>
      <c r="AI69762" s="79"/>
      <c r="AJ69762" s="80"/>
      <c r="AK69762" s="79"/>
      <c r="AS69762" s="80"/>
      <c r="AW69762" s="80"/>
      <c r="AX69762" s="80"/>
      <c r="BC69762" s="79"/>
    </row>
    <row r="69763" spans="30:55" x14ac:dyDescent="0.25">
      <c r="AH69763" s="79"/>
      <c r="AI69763" s="79"/>
      <c r="AJ69763" s="80"/>
      <c r="AK69763" s="79"/>
      <c r="AS69763" s="80"/>
      <c r="AW69763" s="80"/>
      <c r="AX69763" s="80"/>
      <c r="BC69763" s="79"/>
    </row>
    <row r="69764" spans="30:55" x14ac:dyDescent="0.25">
      <c r="AD69764" s="27"/>
      <c r="AE69764" s="27"/>
      <c r="AH69764" s="79"/>
      <c r="AI69764" s="79"/>
      <c r="AJ69764" s="80"/>
      <c r="AK69764" s="79"/>
      <c r="AS69764" s="80"/>
      <c r="AW69764" s="80"/>
      <c r="AX69764" s="80"/>
      <c r="BC69764" s="79"/>
    </row>
    <row r="69765" spans="30:55" x14ac:dyDescent="0.25">
      <c r="AH69765" s="79"/>
      <c r="AI69765" s="79"/>
      <c r="AJ69765" s="80"/>
      <c r="AK69765" s="79"/>
      <c r="AR69765" s="79"/>
      <c r="AS69765" s="80"/>
      <c r="AW69765" s="80"/>
      <c r="AX69765" s="80"/>
      <c r="BC69765" s="79"/>
    </row>
    <row r="69766" spans="30:55" x14ac:dyDescent="0.25">
      <c r="AD69766" s="27"/>
      <c r="AE69766" s="27"/>
      <c r="AH69766" s="79"/>
      <c r="AI69766" s="79"/>
      <c r="AJ69766" s="80"/>
      <c r="AK69766" s="79"/>
      <c r="AR69766" s="79"/>
      <c r="AS69766" s="80"/>
      <c r="BC69766" s="79"/>
    </row>
    <row r="69767" spans="30:55" x14ac:dyDescent="0.25">
      <c r="AH69767" s="79"/>
      <c r="AI69767" s="79"/>
      <c r="AJ69767" s="80"/>
      <c r="AK69767" s="79"/>
      <c r="AS69767" s="80"/>
      <c r="AW69767" s="80"/>
      <c r="AX69767" s="80"/>
      <c r="BC69767" s="79"/>
    </row>
    <row r="69768" spans="30:55" x14ac:dyDescent="0.25">
      <c r="AH69768" s="79"/>
      <c r="AI69768" s="79"/>
      <c r="AJ69768" s="80"/>
      <c r="AK69768" s="79"/>
      <c r="AR69768" s="79"/>
      <c r="AS69768" s="80"/>
      <c r="AW69768" s="80"/>
      <c r="AX69768" s="80"/>
      <c r="BC69768" s="79"/>
    </row>
    <row r="69769" spans="30:55" x14ac:dyDescent="0.25">
      <c r="AH69769" s="79"/>
      <c r="AI69769" s="79"/>
      <c r="AJ69769" s="80"/>
      <c r="AK69769" s="79"/>
      <c r="AS69769" s="80"/>
      <c r="AW69769" s="80"/>
      <c r="AX69769" s="80"/>
      <c r="BC69769" s="79"/>
    </row>
    <row r="69770" spans="30:55" x14ac:dyDescent="0.25">
      <c r="AH69770" s="79"/>
      <c r="AI69770" s="79"/>
      <c r="AJ69770" s="80"/>
      <c r="AK69770" s="79"/>
      <c r="AS69770" s="80"/>
      <c r="AW69770" s="80"/>
      <c r="AX69770" s="80"/>
      <c r="BC69770" s="79"/>
    </row>
    <row r="69771" spans="30:55" x14ac:dyDescent="0.25">
      <c r="AH69771" s="79"/>
      <c r="AI69771" s="79"/>
      <c r="AJ69771" s="80"/>
      <c r="AK69771" s="79"/>
      <c r="AR69771" s="79"/>
      <c r="AS69771" s="80"/>
      <c r="BC69771" s="79"/>
    </row>
    <row r="69772" spans="30:55" x14ac:dyDescent="0.25">
      <c r="AH69772" s="79"/>
      <c r="AI69772" s="79"/>
      <c r="AJ69772" s="80"/>
      <c r="AK69772" s="79"/>
      <c r="AS69772" s="80"/>
      <c r="AW69772" s="80"/>
      <c r="AX69772" s="80"/>
      <c r="BC69772" s="79"/>
    </row>
    <row r="69773" spans="30:55" x14ac:dyDescent="0.25">
      <c r="AH69773" s="79"/>
      <c r="AI69773" s="79"/>
      <c r="AJ69773" s="80"/>
      <c r="AK69773" s="79"/>
      <c r="AS69773" s="80"/>
      <c r="BC69773" s="79"/>
    </row>
    <row r="69774" spans="30:55" x14ac:dyDescent="0.25">
      <c r="AH69774" s="79"/>
      <c r="AI69774" s="79"/>
      <c r="AJ69774" s="80"/>
      <c r="AK69774" s="79"/>
      <c r="AR69774" s="79"/>
      <c r="AS69774" s="80"/>
      <c r="AW69774" s="80"/>
      <c r="AX69774" s="80"/>
      <c r="BC69774" s="79"/>
    </row>
    <row r="69775" spans="30:55" x14ac:dyDescent="0.25">
      <c r="AH69775" s="79"/>
      <c r="AI69775" s="79"/>
      <c r="AJ69775" s="80"/>
      <c r="AK69775" s="79"/>
      <c r="AS69775" s="80"/>
      <c r="AW69775" s="80"/>
      <c r="AX69775" s="80"/>
      <c r="BC69775" s="79"/>
    </row>
    <row r="69776" spans="30:55" x14ac:dyDescent="0.25">
      <c r="AH69776" s="79"/>
      <c r="AI69776" s="79"/>
      <c r="AJ69776" s="80"/>
      <c r="AK69776" s="79"/>
      <c r="AS69776" s="80"/>
      <c r="AW69776" s="80"/>
      <c r="AX69776" s="80"/>
      <c r="BC69776" s="79"/>
    </row>
    <row r="69777" spans="30:55" x14ac:dyDescent="0.25">
      <c r="AD69777" s="27"/>
      <c r="AE69777" s="27"/>
      <c r="AH69777" s="79"/>
      <c r="AI69777" s="79"/>
      <c r="AJ69777" s="80"/>
      <c r="AK69777" s="79"/>
      <c r="AR69777" s="79"/>
      <c r="AS69777" s="80"/>
      <c r="AW69777" s="80"/>
      <c r="AX69777" s="80"/>
      <c r="BC69777" s="79"/>
    </row>
    <row r="69778" spans="30:55" x14ac:dyDescent="0.25">
      <c r="AD69778" s="27"/>
      <c r="AE69778" s="27"/>
      <c r="AH69778" s="79"/>
      <c r="AI69778" s="79"/>
      <c r="AJ69778" s="80"/>
      <c r="AK69778" s="79"/>
      <c r="AR69778" s="79"/>
      <c r="AS69778" s="80"/>
      <c r="AW69778" s="80"/>
      <c r="AX69778" s="80"/>
      <c r="BC69778" s="79"/>
    </row>
    <row r="69779" spans="30:55" x14ac:dyDescent="0.25">
      <c r="AD69779" s="27"/>
      <c r="AE69779" s="27"/>
      <c r="AH69779" s="79"/>
      <c r="AI69779" s="79"/>
      <c r="AJ69779" s="80"/>
      <c r="AK69779" s="79"/>
      <c r="AS69779" s="80"/>
      <c r="AW69779" s="80"/>
      <c r="AX69779" s="80"/>
      <c r="BC69779" s="79"/>
    </row>
    <row r="69780" spans="30:55" x14ac:dyDescent="0.25">
      <c r="AD69780" s="27"/>
      <c r="AE69780" s="27"/>
      <c r="AH69780" s="79"/>
      <c r="AI69780" s="79"/>
      <c r="AJ69780" s="80"/>
      <c r="AK69780" s="79"/>
      <c r="AS69780" s="80"/>
      <c r="AW69780" s="80"/>
      <c r="AX69780" s="80"/>
      <c r="BC69780" s="79"/>
    </row>
    <row r="69781" spans="30:55" x14ac:dyDescent="0.25">
      <c r="AD69781" s="27"/>
      <c r="AE69781" s="27"/>
      <c r="AH69781" s="79"/>
      <c r="AI69781" s="79"/>
      <c r="AJ69781" s="80"/>
      <c r="AK69781" s="79"/>
      <c r="AS69781" s="80"/>
      <c r="AW69781" s="80"/>
      <c r="AX69781" s="80"/>
      <c r="BC69781" s="79"/>
    </row>
    <row r="69782" spans="30:55" x14ac:dyDescent="0.25">
      <c r="AD69782" s="27"/>
      <c r="AE69782" s="27"/>
      <c r="AH69782" s="79"/>
      <c r="AI69782" s="79"/>
      <c r="AJ69782" s="80"/>
      <c r="AK69782" s="79"/>
      <c r="AS69782" s="80"/>
      <c r="AW69782" s="80"/>
      <c r="AX69782" s="80"/>
      <c r="BC69782" s="79"/>
    </row>
    <row r="69783" spans="30:55" x14ac:dyDescent="0.25">
      <c r="AH69783" s="79"/>
      <c r="AI69783" s="79"/>
      <c r="AJ69783" s="80"/>
      <c r="AK69783" s="79"/>
      <c r="AS69783" s="80"/>
      <c r="AW69783" s="80"/>
      <c r="AX69783" s="80"/>
      <c r="BC69783" s="79"/>
    </row>
    <row r="69784" spans="30:55" x14ac:dyDescent="0.25">
      <c r="AD69784" s="27"/>
      <c r="AE69784" s="27"/>
      <c r="AH69784" s="79"/>
      <c r="AI69784" s="79"/>
      <c r="AJ69784" s="80"/>
      <c r="AK69784" s="79"/>
      <c r="AS69784" s="80"/>
      <c r="AW69784" s="80"/>
      <c r="AX69784" s="80"/>
      <c r="BC69784" s="79"/>
    </row>
    <row r="69785" spans="30:55" x14ac:dyDescent="0.25">
      <c r="AD69785" s="27"/>
      <c r="AE69785" s="27"/>
      <c r="AH69785" s="79"/>
      <c r="AI69785" s="79"/>
      <c r="AJ69785" s="80"/>
      <c r="AK69785" s="79"/>
      <c r="AS69785" s="80"/>
      <c r="AW69785" s="80"/>
      <c r="AX69785" s="80"/>
      <c r="BC69785" s="79"/>
    </row>
    <row r="69786" spans="30:55" x14ac:dyDescent="0.25">
      <c r="AH69786" s="79"/>
      <c r="AI69786" s="79"/>
      <c r="AJ69786" s="80"/>
      <c r="AK69786" s="79"/>
      <c r="AS69786" s="80"/>
      <c r="BC69786" s="79"/>
    </row>
    <row r="69787" spans="30:55" x14ac:dyDescent="0.25">
      <c r="AH69787" s="79"/>
      <c r="AI69787" s="79"/>
      <c r="AJ69787" s="80"/>
      <c r="AK69787" s="79"/>
      <c r="AS69787" s="80"/>
      <c r="BC69787" s="79"/>
    </row>
    <row r="69788" spans="30:55" x14ac:dyDescent="0.25">
      <c r="AH69788" s="79"/>
      <c r="AI69788" s="79"/>
      <c r="AJ69788" s="80"/>
      <c r="AK69788" s="79"/>
      <c r="AS69788" s="80"/>
      <c r="AW69788" s="80"/>
      <c r="AX69788" s="80"/>
      <c r="BC69788" s="79"/>
    </row>
    <row r="69789" spans="30:55" x14ac:dyDescent="0.25">
      <c r="AH69789" s="79"/>
      <c r="AI69789" s="79"/>
      <c r="AJ69789" s="80"/>
      <c r="AK69789" s="79"/>
      <c r="AS69789" s="80"/>
      <c r="AW69789" s="80"/>
      <c r="AX69789" s="80"/>
      <c r="BC69789" s="79"/>
    </row>
    <row r="69790" spans="30:55" x14ac:dyDescent="0.25">
      <c r="AH69790" s="79"/>
      <c r="AI69790" s="79"/>
      <c r="AJ69790" s="80"/>
      <c r="AK69790" s="79"/>
      <c r="AS69790" s="80"/>
      <c r="AW69790" s="80"/>
      <c r="AX69790" s="80"/>
      <c r="BC69790" s="79"/>
    </row>
    <row r="69791" spans="30:55" x14ac:dyDescent="0.25">
      <c r="AH69791" s="79"/>
      <c r="AI69791" s="79"/>
      <c r="AJ69791" s="80"/>
      <c r="AK69791" s="79"/>
      <c r="AS69791" s="80"/>
      <c r="AW69791" s="80"/>
      <c r="AX69791" s="80"/>
      <c r="BC69791" s="79"/>
    </row>
    <row r="69792" spans="30:55" x14ac:dyDescent="0.25">
      <c r="AH69792" s="79"/>
      <c r="AI69792" s="79"/>
      <c r="AJ69792" s="80"/>
      <c r="AK69792" s="79"/>
      <c r="AS69792" s="80"/>
      <c r="AW69792" s="80"/>
      <c r="AX69792" s="80"/>
      <c r="BC69792" s="79"/>
    </row>
    <row r="69793" spans="30:55" x14ac:dyDescent="0.25">
      <c r="AH69793" s="79"/>
      <c r="AI69793" s="79"/>
      <c r="AJ69793" s="80"/>
      <c r="AK69793" s="79"/>
      <c r="AS69793" s="80"/>
      <c r="AW69793" s="80"/>
      <c r="AX69793" s="80"/>
      <c r="BC69793" s="79"/>
    </row>
    <row r="69794" spans="30:55" x14ac:dyDescent="0.25">
      <c r="AH69794" s="79"/>
      <c r="AI69794" s="79"/>
      <c r="AJ69794" s="80"/>
      <c r="AK69794" s="79"/>
      <c r="AS69794" s="80"/>
      <c r="AW69794" s="80"/>
      <c r="AX69794" s="80"/>
      <c r="BC69794" s="79"/>
    </row>
    <row r="69795" spans="30:55" x14ac:dyDescent="0.25">
      <c r="AH69795" s="79"/>
      <c r="AI69795" s="79"/>
      <c r="AJ69795" s="80"/>
      <c r="AK69795" s="79"/>
      <c r="AS69795" s="80"/>
      <c r="AW69795" s="80"/>
      <c r="AX69795" s="80"/>
      <c r="BC69795" s="79"/>
    </row>
    <row r="69796" spans="30:55" x14ac:dyDescent="0.25">
      <c r="AH69796" s="79"/>
      <c r="AI69796" s="79"/>
      <c r="AJ69796" s="80"/>
      <c r="AK69796" s="79"/>
      <c r="AS69796" s="80"/>
      <c r="AW69796" s="80"/>
      <c r="AX69796" s="80"/>
      <c r="BC69796" s="79"/>
    </row>
    <row r="69797" spans="30:55" x14ac:dyDescent="0.25">
      <c r="AH69797" s="79"/>
      <c r="AI69797" s="79"/>
      <c r="AJ69797" s="80"/>
      <c r="AK69797" s="79"/>
      <c r="AS69797" s="80"/>
      <c r="AW69797" s="80"/>
      <c r="AX69797" s="80"/>
      <c r="BC69797" s="79"/>
    </row>
    <row r="69798" spans="30:55" x14ac:dyDescent="0.25">
      <c r="AH69798" s="79"/>
      <c r="AI69798" s="79"/>
      <c r="AJ69798" s="80"/>
      <c r="AK69798" s="79"/>
      <c r="AS69798" s="80"/>
      <c r="AW69798" s="80"/>
      <c r="AX69798" s="80"/>
      <c r="BC69798" s="79"/>
    </row>
    <row r="69799" spans="30:55" x14ac:dyDescent="0.25">
      <c r="AH69799" s="79"/>
      <c r="AI69799" s="79"/>
      <c r="AJ69799" s="80"/>
      <c r="AK69799" s="79"/>
      <c r="AS69799" s="80"/>
      <c r="AW69799" s="80"/>
      <c r="AX69799" s="80"/>
      <c r="BC69799" s="79"/>
    </row>
    <row r="69800" spans="30:55" x14ac:dyDescent="0.25">
      <c r="AD69800" s="27"/>
      <c r="AE69800" s="27"/>
      <c r="AH69800" s="79"/>
      <c r="AI69800" s="79"/>
      <c r="AJ69800" s="80"/>
      <c r="AK69800" s="79"/>
      <c r="AS69800" s="80"/>
      <c r="AW69800" s="80"/>
      <c r="AX69800" s="80"/>
      <c r="BC69800" s="79"/>
    </row>
    <row r="69801" spans="30:55" x14ac:dyDescent="0.25">
      <c r="AH69801" s="79"/>
      <c r="AI69801" s="79"/>
      <c r="AJ69801" s="80"/>
      <c r="AK69801" s="79"/>
      <c r="AS69801" s="80"/>
      <c r="AW69801" s="80"/>
      <c r="AX69801" s="80"/>
      <c r="BC69801" s="79"/>
    </row>
    <row r="69802" spans="30:55" x14ac:dyDescent="0.25">
      <c r="AH69802" s="79"/>
      <c r="AI69802" s="79"/>
      <c r="AJ69802" s="80"/>
      <c r="AK69802" s="79"/>
      <c r="AS69802" s="80"/>
      <c r="BC69802" s="79"/>
    </row>
    <row r="69803" spans="30:55" x14ac:dyDescent="0.25">
      <c r="AH69803" s="79"/>
      <c r="AI69803" s="79"/>
      <c r="AJ69803" s="80"/>
      <c r="AK69803" s="79"/>
      <c r="AS69803" s="80"/>
      <c r="AW69803" s="80"/>
      <c r="AX69803" s="80"/>
      <c r="BC69803" s="79"/>
    </row>
    <row r="69804" spans="30:55" x14ac:dyDescent="0.25">
      <c r="AH69804" s="79"/>
      <c r="AI69804" s="79"/>
      <c r="AJ69804" s="80"/>
      <c r="AK69804" s="79"/>
      <c r="AS69804" s="80"/>
      <c r="AW69804" s="80"/>
      <c r="AX69804" s="80"/>
      <c r="BC69804" s="79"/>
    </row>
    <row r="69805" spans="30:55" x14ac:dyDescent="0.25">
      <c r="AH69805" s="79"/>
      <c r="AI69805" s="79"/>
      <c r="AJ69805" s="80"/>
      <c r="AK69805" s="79"/>
      <c r="AS69805" s="80"/>
      <c r="AW69805" s="80"/>
      <c r="AX69805" s="80"/>
      <c r="BC69805" s="79"/>
    </row>
    <row r="69806" spans="30:55" x14ac:dyDescent="0.25">
      <c r="AH69806" s="79"/>
      <c r="AI69806" s="79"/>
      <c r="AJ69806" s="80"/>
      <c r="AK69806" s="79"/>
      <c r="AS69806" s="80"/>
      <c r="AW69806" s="80"/>
      <c r="AX69806" s="80"/>
      <c r="BC69806" s="79"/>
    </row>
    <row r="69807" spans="30:55" x14ac:dyDescent="0.25">
      <c r="AD69807" s="27"/>
      <c r="AE69807" s="27"/>
      <c r="AH69807" s="79"/>
      <c r="AI69807" s="79"/>
      <c r="AJ69807" s="80"/>
      <c r="AK69807" s="79"/>
      <c r="AS69807" s="80"/>
      <c r="AW69807" s="80"/>
      <c r="AX69807" s="80"/>
      <c r="BC69807" s="79"/>
    </row>
    <row r="69808" spans="30:55" x14ac:dyDescent="0.25">
      <c r="AH69808" s="79"/>
      <c r="AI69808" s="79"/>
      <c r="AJ69808" s="80"/>
      <c r="AK69808" s="79"/>
      <c r="AS69808" s="80"/>
      <c r="AW69808" s="80"/>
      <c r="AX69808" s="80"/>
      <c r="BC69808" s="79"/>
    </row>
    <row r="69809" spans="30:55" x14ac:dyDescent="0.25">
      <c r="AH69809" s="79"/>
      <c r="AI69809" s="79"/>
      <c r="AJ69809" s="80"/>
      <c r="AK69809" s="79"/>
      <c r="AS69809" s="80"/>
      <c r="AW69809" s="80"/>
      <c r="AX69809" s="80"/>
      <c r="BC69809" s="79"/>
    </row>
    <row r="69810" spans="30:55" x14ac:dyDescent="0.25">
      <c r="AH69810" s="79"/>
      <c r="AI69810" s="79"/>
      <c r="AJ69810" s="80"/>
      <c r="AK69810" s="79"/>
      <c r="AS69810" s="80"/>
      <c r="AW69810" s="80"/>
      <c r="AX69810" s="80"/>
      <c r="BC69810" s="79"/>
    </row>
    <row r="69811" spans="30:55" x14ac:dyDescent="0.25">
      <c r="AH69811" s="79"/>
      <c r="AI69811" s="79"/>
      <c r="AJ69811" s="80"/>
      <c r="AK69811" s="79"/>
      <c r="AS69811" s="80"/>
      <c r="AW69811" s="80"/>
      <c r="AX69811" s="80"/>
      <c r="BC69811" s="79"/>
    </row>
    <row r="69812" spans="30:55" x14ac:dyDescent="0.25">
      <c r="AH69812" s="79"/>
      <c r="AI69812" s="79"/>
      <c r="AJ69812" s="80"/>
      <c r="AK69812" s="79"/>
      <c r="AS69812" s="80"/>
      <c r="AW69812" s="80"/>
      <c r="AX69812" s="80"/>
      <c r="BC69812" s="79"/>
    </row>
    <row r="69813" spans="30:55" x14ac:dyDescent="0.25">
      <c r="AH69813" s="79"/>
      <c r="AI69813" s="79"/>
      <c r="AJ69813" s="80"/>
      <c r="AK69813" s="79"/>
      <c r="AS69813" s="80"/>
      <c r="AW69813" s="80"/>
      <c r="AX69813" s="80"/>
      <c r="BC69813" s="79"/>
    </row>
    <row r="69814" spans="30:55" x14ac:dyDescent="0.25">
      <c r="AD69814" s="27"/>
      <c r="AE69814" s="27"/>
      <c r="AH69814" s="79"/>
      <c r="AI69814" s="79"/>
      <c r="AJ69814" s="80"/>
      <c r="AK69814" s="79"/>
      <c r="AS69814" s="80"/>
      <c r="AW69814" s="80"/>
      <c r="AX69814" s="80"/>
      <c r="BC69814" s="79"/>
    </row>
    <row r="69815" spans="30:55" x14ac:dyDescent="0.25">
      <c r="AD69815" s="27"/>
      <c r="AE69815" s="27"/>
      <c r="AH69815" s="79"/>
      <c r="AI69815" s="79"/>
      <c r="AJ69815" s="80"/>
      <c r="AK69815" s="79"/>
      <c r="AS69815" s="80"/>
      <c r="AW69815" s="80"/>
      <c r="AX69815" s="80"/>
      <c r="BC69815" s="79"/>
    </row>
    <row r="69816" spans="30:55" x14ac:dyDescent="0.25">
      <c r="AH69816" s="79"/>
      <c r="AI69816" s="79"/>
      <c r="AJ69816" s="80"/>
      <c r="AK69816" s="79"/>
      <c r="AS69816" s="80"/>
      <c r="AW69816" s="80"/>
      <c r="AX69816" s="80"/>
      <c r="BC69816" s="79"/>
    </row>
    <row r="69817" spans="30:55" x14ac:dyDescent="0.25">
      <c r="AD69817" s="27"/>
      <c r="AE69817" s="27"/>
      <c r="AH69817" s="79"/>
      <c r="AI69817" s="79"/>
      <c r="AJ69817" s="80"/>
      <c r="AK69817" s="79"/>
      <c r="AS69817" s="80"/>
      <c r="AW69817" s="80"/>
      <c r="AX69817" s="80"/>
      <c r="BC69817" s="79"/>
    </row>
    <row r="69818" spans="30:55" x14ac:dyDescent="0.25">
      <c r="AH69818" s="79"/>
      <c r="AI69818" s="79"/>
      <c r="AJ69818" s="80"/>
      <c r="AK69818" s="79"/>
      <c r="AS69818" s="80"/>
      <c r="AW69818" s="80"/>
      <c r="AX69818" s="80"/>
      <c r="BC69818" s="79"/>
    </row>
    <row r="69819" spans="30:55" x14ac:dyDescent="0.25">
      <c r="AH69819" s="79"/>
      <c r="AI69819" s="79"/>
      <c r="AJ69819" s="80"/>
      <c r="AK69819" s="79"/>
      <c r="AS69819" s="80"/>
      <c r="AW69819" s="80"/>
      <c r="AX69819" s="80"/>
      <c r="BC69819" s="79"/>
    </row>
    <row r="69820" spans="30:55" x14ac:dyDescent="0.25">
      <c r="AD69820" s="27"/>
      <c r="AE69820" s="27"/>
      <c r="AH69820" s="79"/>
      <c r="AI69820" s="79"/>
      <c r="AJ69820" s="80"/>
      <c r="AK69820" s="79"/>
      <c r="AS69820" s="80"/>
      <c r="AW69820" s="80"/>
      <c r="AX69820" s="80"/>
      <c r="BC69820" s="79"/>
    </row>
    <row r="69821" spans="30:55" x14ac:dyDescent="0.25">
      <c r="AD69821" s="27"/>
      <c r="AE69821" s="27"/>
      <c r="AH69821" s="79"/>
      <c r="AI69821" s="79"/>
      <c r="AJ69821" s="80"/>
      <c r="AK69821" s="79"/>
      <c r="AS69821" s="80"/>
      <c r="AW69821" s="80"/>
      <c r="AX69821" s="80"/>
      <c r="BC69821" s="79"/>
    </row>
    <row r="69822" spans="30:55" x14ac:dyDescent="0.25">
      <c r="AH69822" s="79"/>
      <c r="AI69822" s="79"/>
      <c r="AJ69822" s="80"/>
      <c r="AK69822" s="79"/>
      <c r="AS69822" s="80"/>
      <c r="AW69822" s="80"/>
      <c r="AX69822" s="80"/>
      <c r="BC69822" s="79"/>
    </row>
    <row r="69823" spans="30:55" x14ac:dyDescent="0.25">
      <c r="AH69823" s="79"/>
      <c r="AI69823" s="79"/>
      <c r="AJ69823" s="80"/>
      <c r="AK69823" s="79"/>
      <c r="AS69823" s="80"/>
      <c r="AW69823" s="80"/>
      <c r="AX69823" s="80"/>
      <c r="BC69823" s="79"/>
    </row>
    <row r="69824" spans="30:55" x14ac:dyDescent="0.25">
      <c r="AH69824" s="79"/>
      <c r="AI69824" s="79"/>
      <c r="AJ69824" s="80"/>
      <c r="AK69824" s="79"/>
      <c r="AS69824" s="80"/>
      <c r="AW69824" s="80"/>
      <c r="AX69824" s="80"/>
      <c r="BC69824" s="79"/>
    </row>
    <row r="69825" spans="30:55" x14ac:dyDescent="0.25">
      <c r="AH69825" s="79"/>
      <c r="AI69825" s="79"/>
      <c r="AJ69825" s="80"/>
      <c r="AK69825" s="79"/>
      <c r="AS69825" s="80"/>
      <c r="AW69825" s="80"/>
      <c r="AX69825" s="80"/>
      <c r="BC69825" s="79"/>
    </row>
    <row r="69826" spans="30:55" x14ac:dyDescent="0.25">
      <c r="AD69826" s="27"/>
      <c r="AE69826" s="27"/>
      <c r="AH69826" s="79"/>
      <c r="AI69826" s="79"/>
      <c r="AJ69826" s="80"/>
      <c r="AK69826" s="79"/>
      <c r="AS69826" s="80"/>
      <c r="AW69826" s="80"/>
      <c r="AX69826" s="80"/>
      <c r="BC69826" s="79"/>
    </row>
    <row r="69827" spans="30:55" x14ac:dyDescent="0.25">
      <c r="AH69827" s="79"/>
      <c r="AI69827" s="79"/>
      <c r="AJ69827" s="80"/>
      <c r="AK69827" s="79"/>
      <c r="AS69827" s="80"/>
      <c r="AW69827" s="80"/>
      <c r="AX69827" s="80"/>
      <c r="BC69827" s="79"/>
    </row>
    <row r="69828" spans="30:55" x14ac:dyDescent="0.25">
      <c r="AH69828" s="79"/>
      <c r="AI69828" s="79"/>
      <c r="AJ69828" s="80"/>
      <c r="AK69828" s="79"/>
      <c r="AS69828" s="80"/>
      <c r="BC69828" s="79"/>
    </row>
    <row r="69829" spans="30:55" x14ac:dyDescent="0.25">
      <c r="AD69829" s="27"/>
      <c r="AE69829" s="27"/>
      <c r="AH69829" s="79"/>
      <c r="AI69829" s="79"/>
      <c r="AJ69829" s="80"/>
      <c r="AK69829" s="79"/>
      <c r="AS69829" s="80"/>
      <c r="AW69829" s="80"/>
      <c r="AX69829" s="80"/>
      <c r="BC69829" s="79"/>
    </row>
    <row r="69830" spans="30:55" x14ac:dyDescent="0.25">
      <c r="AH69830" s="79"/>
      <c r="AI69830" s="79"/>
      <c r="AJ69830" s="80"/>
      <c r="AK69830" s="79"/>
      <c r="AS69830" s="80"/>
      <c r="AW69830" s="80"/>
      <c r="AX69830" s="80"/>
      <c r="BC69830" s="79"/>
    </row>
    <row r="69831" spans="30:55" x14ac:dyDescent="0.25">
      <c r="AH69831" s="79"/>
      <c r="AI69831" s="79"/>
      <c r="AJ69831" s="80"/>
      <c r="AK69831" s="79"/>
      <c r="AS69831" s="80"/>
      <c r="AW69831" s="80"/>
      <c r="AX69831" s="80"/>
      <c r="BC69831" s="79"/>
    </row>
    <row r="69832" spans="30:55" x14ac:dyDescent="0.25">
      <c r="AH69832" s="79"/>
      <c r="AI69832" s="79"/>
      <c r="AJ69832" s="80"/>
      <c r="AK69832" s="79"/>
      <c r="AS69832" s="80"/>
      <c r="AW69832" s="80"/>
      <c r="AX69832" s="80"/>
      <c r="BC69832" s="79"/>
    </row>
    <row r="69833" spans="30:55" x14ac:dyDescent="0.25">
      <c r="AD69833" s="27"/>
      <c r="AE69833" s="27"/>
      <c r="AH69833" s="79"/>
      <c r="AI69833" s="79"/>
      <c r="AJ69833" s="80"/>
      <c r="AK69833" s="79"/>
      <c r="AS69833" s="80"/>
      <c r="AW69833" s="80"/>
      <c r="AX69833" s="80"/>
      <c r="BC69833" s="79"/>
    </row>
    <row r="69834" spans="30:55" x14ac:dyDescent="0.25">
      <c r="AH69834" s="79"/>
      <c r="AI69834" s="79"/>
      <c r="AJ69834" s="80"/>
      <c r="AK69834" s="79"/>
      <c r="AS69834" s="80"/>
      <c r="AW69834" s="80"/>
      <c r="AX69834" s="80"/>
      <c r="BC69834" s="79"/>
    </row>
    <row r="69835" spans="30:55" x14ac:dyDescent="0.25">
      <c r="AH69835" s="79"/>
      <c r="AI69835" s="79"/>
      <c r="AJ69835" s="80"/>
      <c r="AK69835" s="79"/>
      <c r="AS69835" s="80"/>
      <c r="AW69835" s="80"/>
      <c r="AX69835" s="80"/>
      <c r="BC69835" s="79"/>
    </row>
    <row r="69836" spans="30:55" x14ac:dyDescent="0.25">
      <c r="AD69836" s="27"/>
      <c r="AE69836" s="27"/>
      <c r="AH69836" s="79"/>
      <c r="AI69836" s="79"/>
      <c r="AJ69836" s="80"/>
      <c r="AK69836" s="79"/>
      <c r="AS69836" s="80"/>
      <c r="AW69836" s="80"/>
      <c r="BC69836" s="79"/>
    </row>
    <row r="69837" spans="30:55" x14ac:dyDescent="0.25">
      <c r="AH69837" s="79"/>
      <c r="AI69837" s="79"/>
      <c r="AJ69837" s="80"/>
      <c r="AK69837" s="79"/>
      <c r="AS69837" s="80"/>
      <c r="AW69837" s="80"/>
      <c r="AX69837" s="80"/>
      <c r="BC69837" s="79"/>
    </row>
    <row r="69838" spans="30:55" x14ac:dyDescent="0.25">
      <c r="AH69838" s="79"/>
      <c r="AI69838" s="79"/>
      <c r="AJ69838" s="80"/>
      <c r="AK69838" s="79"/>
      <c r="AS69838" s="80"/>
      <c r="AW69838" s="80"/>
      <c r="AX69838" s="80"/>
      <c r="BC69838" s="79"/>
    </row>
    <row r="69839" spans="30:55" x14ac:dyDescent="0.25">
      <c r="AH69839" s="79"/>
      <c r="AI69839" s="79"/>
      <c r="AJ69839" s="80"/>
      <c r="AK69839" s="79"/>
      <c r="AS69839" s="80"/>
      <c r="AW69839" s="80"/>
      <c r="AX69839" s="80"/>
      <c r="BC69839" s="79"/>
    </row>
    <row r="69840" spans="30:55" x14ac:dyDescent="0.25">
      <c r="AH69840" s="79"/>
      <c r="AI69840" s="79"/>
      <c r="AJ69840" s="80"/>
      <c r="AK69840" s="79"/>
      <c r="AS69840" s="80"/>
      <c r="AW69840" s="80"/>
      <c r="AX69840" s="80"/>
      <c r="BC69840" s="79"/>
    </row>
    <row r="69841" spans="30:55" x14ac:dyDescent="0.25">
      <c r="AD69841" s="27"/>
      <c r="AE69841" s="27"/>
      <c r="AH69841" s="79"/>
      <c r="AI69841" s="79"/>
      <c r="AJ69841" s="80"/>
      <c r="AK69841" s="79"/>
      <c r="AS69841" s="80"/>
      <c r="AW69841" s="80"/>
      <c r="AX69841" s="80"/>
      <c r="BC69841" s="79"/>
    </row>
    <row r="69842" spans="30:55" x14ac:dyDescent="0.25">
      <c r="AH69842" s="79"/>
      <c r="AI69842" s="79"/>
      <c r="AJ69842" s="80"/>
      <c r="AK69842" s="79"/>
      <c r="AS69842" s="80"/>
      <c r="AW69842" s="80"/>
      <c r="AX69842" s="80"/>
      <c r="BC69842" s="79"/>
    </row>
    <row r="69843" spans="30:55" x14ac:dyDescent="0.25">
      <c r="AD69843" s="27"/>
      <c r="AE69843" s="27"/>
      <c r="AH69843" s="79"/>
      <c r="AI69843" s="79"/>
      <c r="AJ69843" s="80"/>
      <c r="AK69843" s="79"/>
      <c r="AS69843" s="80"/>
      <c r="AW69843" s="80"/>
      <c r="AX69843" s="80"/>
      <c r="BC69843" s="79"/>
    </row>
    <row r="69844" spans="30:55" x14ac:dyDescent="0.25">
      <c r="AD69844" s="27"/>
      <c r="AE69844" s="27"/>
      <c r="AH69844" s="79"/>
      <c r="AI69844" s="79"/>
      <c r="AJ69844" s="80"/>
      <c r="AK69844" s="79"/>
      <c r="AS69844" s="80"/>
      <c r="AW69844" s="80"/>
      <c r="AX69844" s="80"/>
      <c r="BC69844" s="79"/>
    </row>
    <row r="69845" spans="30:55" x14ac:dyDescent="0.25">
      <c r="AD69845" s="27"/>
      <c r="AE69845" s="27"/>
      <c r="AH69845" s="79"/>
      <c r="AI69845" s="79"/>
      <c r="AJ69845" s="80"/>
      <c r="AK69845" s="79"/>
      <c r="AS69845" s="80"/>
      <c r="AW69845" s="80"/>
      <c r="AX69845" s="80"/>
      <c r="BC69845" s="79"/>
    </row>
    <row r="69846" spans="30:55" x14ac:dyDescent="0.25">
      <c r="AD69846" s="27"/>
      <c r="AE69846" s="27"/>
      <c r="AH69846" s="79"/>
      <c r="AI69846" s="79"/>
      <c r="AJ69846" s="80"/>
      <c r="AK69846" s="79"/>
      <c r="AS69846" s="80"/>
      <c r="AW69846" s="80"/>
      <c r="AX69846" s="80"/>
      <c r="BC69846" s="79"/>
    </row>
    <row r="69847" spans="30:55" x14ac:dyDescent="0.25">
      <c r="AD69847" s="27"/>
      <c r="AE69847" s="27"/>
      <c r="AH69847" s="79"/>
      <c r="AI69847" s="79"/>
      <c r="AJ69847" s="80"/>
      <c r="AK69847" s="79"/>
      <c r="AS69847" s="80"/>
      <c r="AW69847" s="80"/>
      <c r="AX69847" s="80"/>
      <c r="BC69847" s="79"/>
    </row>
    <row r="69848" spans="30:55" x14ac:dyDescent="0.25">
      <c r="AH69848" s="79"/>
      <c r="AI69848" s="79"/>
      <c r="AJ69848" s="80"/>
      <c r="AK69848" s="79"/>
      <c r="AS69848" s="80"/>
      <c r="AW69848" s="80"/>
      <c r="AX69848" s="80"/>
      <c r="BC69848" s="79"/>
    </row>
    <row r="69849" spans="30:55" x14ac:dyDescent="0.25">
      <c r="AD69849" s="27"/>
      <c r="AE69849" s="27"/>
      <c r="AH69849" s="79"/>
      <c r="AI69849" s="79"/>
      <c r="AJ69849" s="80"/>
      <c r="AK69849" s="79"/>
      <c r="AS69849" s="80"/>
      <c r="AW69849" s="80"/>
      <c r="AX69849" s="80"/>
      <c r="BC69849" s="79"/>
    </row>
    <row r="69850" spans="30:55" x14ac:dyDescent="0.25">
      <c r="AH69850" s="79"/>
      <c r="AI69850" s="79"/>
      <c r="AJ69850" s="80"/>
      <c r="AK69850" s="79"/>
      <c r="AS69850" s="80"/>
      <c r="AW69850" s="80"/>
      <c r="AX69850" s="80"/>
      <c r="BC69850" s="79"/>
    </row>
    <row r="69851" spans="30:55" x14ac:dyDescent="0.25">
      <c r="AD69851" s="27"/>
      <c r="AE69851" s="27"/>
      <c r="AH69851" s="79"/>
      <c r="AI69851" s="79"/>
      <c r="AJ69851" s="80"/>
      <c r="AK69851" s="79"/>
      <c r="AS69851" s="80"/>
      <c r="AW69851" s="80"/>
      <c r="AX69851" s="80"/>
      <c r="BC69851" s="79"/>
    </row>
    <row r="69852" spans="30:55" x14ac:dyDescent="0.25">
      <c r="AH69852" s="79"/>
      <c r="AI69852" s="79"/>
      <c r="AJ69852" s="80"/>
      <c r="AK69852" s="79"/>
      <c r="AS69852" s="80"/>
      <c r="AW69852" s="80"/>
      <c r="AX69852" s="80"/>
      <c r="BC69852" s="79"/>
    </row>
    <row r="69853" spans="30:55" x14ac:dyDescent="0.25">
      <c r="AD69853" s="27"/>
      <c r="AE69853" s="27"/>
      <c r="AH69853" s="79"/>
      <c r="AI69853" s="79"/>
      <c r="AJ69853" s="80"/>
      <c r="AK69853" s="79"/>
      <c r="AS69853" s="80"/>
      <c r="AW69853" s="80"/>
      <c r="AX69853" s="80"/>
      <c r="BC69853" s="79"/>
    </row>
    <row r="69854" spans="30:55" x14ac:dyDescent="0.25">
      <c r="AH69854" s="79"/>
      <c r="AI69854" s="79"/>
      <c r="AJ69854" s="80"/>
      <c r="AK69854" s="79"/>
      <c r="AS69854" s="80"/>
      <c r="AW69854" s="80"/>
      <c r="AX69854" s="80"/>
      <c r="BC69854" s="79"/>
    </row>
    <row r="69855" spans="30:55" x14ac:dyDescent="0.25">
      <c r="AH69855" s="79"/>
      <c r="AI69855" s="79"/>
      <c r="AJ69855" s="80"/>
      <c r="AK69855" s="79"/>
      <c r="AS69855" s="80"/>
      <c r="AW69855" s="80"/>
      <c r="AX69855" s="80"/>
      <c r="BC69855" s="79"/>
    </row>
    <row r="69856" spans="30:55" x14ac:dyDescent="0.25">
      <c r="AD69856" s="27"/>
      <c r="AE69856" s="27"/>
      <c r="AH69856" s="79"/>
      <c r="AI69856" s="79"/>
      <c r="AJ69856" s="80"/>
      <c r="AK69856" s="79"/>
      <c r="AS69856" s="80"/>
      <c r="AW69856" s="80"/>
      <c r="AX69856" s="80"/>
      <c r="BC69856" s="79"/>
    </row>
    <row r="69857" spans="30:55" x14ac:dyDescent="0.25">
      <c r="AD69857" s="27"/>
      <c r="AE69857" s="27"/>
      <c r="AH69857" s="79"/>
      <c r="AI69857" s="79"/>
      <c r="AJ69857" s="80"/>
      <c r="AK69857" s="79"/>
      <c r="AS69857" s="80"/>
      <c r="AW69857" s="80"/>
      <c r="AX69857" s="80"/>
      <c r="BC69857" s="79"/>
    </row>
    <row r="69858" spans="30:55" x14ac:dyDescent="0.25">
      <c r="AH69858" s="79"/>
      <c r="AI69858" s="79"/>
      <c r="AJ69858" s="80"/>
      <c r="AK69858" s="79"/>
      <c r="AS69858" s="80"/>
      <c r="AW69858" s="80"/>
      <c r="AX69858" s="80"/>
      <c r="BC69858" s="79"/>
    </row>
    <row r="69859" spans="30:55" x14ac:dyDescent="0.25">
      <c r="AH69859" s="79"/>
      <c r="AI69859" s="79"/>
      <c r="AJ69859" s="80"/>
      <c r="AK69859" s="79"/>
      <c r="AS69859" s="80"/>
      <c r="AW69859" s="80"/>
      <c r="AX69859" s="80"/>
      <c r="BC69859" s="79"/>
    </row>
    <row r="69860" spans="30:55" x14ac:dyDescent="0.25">
      <c r="AH69860" s="79"/>
      <c r="AI69860" s="79"/>
      <c r="AJ69860" s="80"/>
      <c r="AK69860" s="79"/>
      <c r="AS69860" s="80"/>
      <c r="AW69860" s="80"/>
      <c r="AX69860" s="80"/>
      <c r="BC69860" s="79"/>
    </row>
    <row r="69861" spans="30:55" x14ac:dyDescent="0.25">
      <c r="AH69861" s="79"/>
      <c r="AI69861" s="79"/>
      <c r="AJ69861" s="80"/>
      <c r="AK69861" s="79"/>
      <c r="AS69861" s="80"/>
      <c r="AW69861" s="80"/>
      <c r="AX69861" s="80"/>
      <c r="BC69861" s="79"/>
    </row>
    <row r="69862" spans="30:55" x14ac:dyDescent="0.25">
      <c r="AH69862" s="79"/>
      <c r="AI69862" s="79"/>
      <c r="AJ69862" s="80"/>
      <c r="AK69862" s="79"/>
      <c r="AS69862" s="80"/>
      <c r="AW69862" s="80"/>
      <c r="AX69862" s="80"/>
      <c r="BC69862" s="79"/>
    </row>
    <row r="69863" spans="30:55" x14ac:dyDescent="0.25">
      <c r="AH69863" s="79"/>
      <c r="AI69863" s="79"/>
      <c r="AJ69863" s="80"/>
      <c r="AK69863" s="79"/>
      <c r="AS69863" s="80"/>
      <c r="AW69863" s="80"/>
      <c r="AX69863" s="80"/>
      <c r="BC69863" s="79"/>
    </row>
    <row r="69864" spans="30:55" x14ac:dyDescent="0.25">
      <c r="AH69864" s="79"/>
      <c r="AI69864" s="79"/>
      <c r="AJ69864" s="80"/>
      <c r="AK69864" s="79"/>
      <c r="AS69864" s="80"/>
      <c r="AW69864" s="80"/>
      <c r="AX69864" s="80"/>
      <c r="BC69864" s="79"/>
    </row>
    <row r="69865" spans="30:55" x14ac:dyDescent="0.25">
      <c r="AH69865" s="79"/>
      <c r="AI69865" s="79"/>
      <c r="AJ69865" s="80"/>
      <c r="AK69865" s="79"/>
      <c r="AS69865" s="80"/>
      <c r="AW69865" s="80"/>
      <c r="AX69865" s="80"/>
      <c r="BC69865" s="79"/>
    </row>
    <row r="69866" spans="30:55" x14ac:dyDescent="0.25">
      <c r="AD69866" s="27"/>
      <c r="AE69866" s="27"/>
      <c r="AH69866" s="79"/>
      <c r="AI69866" s="79"/>
      <c r="AJ69866" s="80"/>
      <c r="AK69866" s="79"/>
      <c r="AS69866" s="80"/>
      <c r="AW69866" s="80"/>
      <c r="AX69866" s="80"/>
      <c r="BC69866" s="79"/>
    </row>
    <row r="69867" spans="30:55" x14ac:dyDescent="0.25">
      <c r="AH69867" s="79"/>
      <c r="AI69867" s="79"/>
      <c r="AJ69867" s="80"/>
      <c r="AK69867" s="79"/>
      <c r="AS69867" s="80"/>
      <c r="AW69867" s="80"/>
      <c r="AX69867" s="80"/>
      <c r="BC69867" s="79"/>
    </row>
    <row r="69868" spans="30:55" x14ac:dyDescent="0.25">
      <c r="AH69868" s="79"/>
      <c r="AI69868" s="79"/>
      <c r="AJ69868" s="80"/>
      <c r="AK69868" s="79"/>
      <c r="AS69868" s="80"/>
      <c r="AW69868" s="80"/>
      <c r="AX69868" s="80"/>
      <c r="BC69868" s="79"/>
    </row>
    <row r="69869" spans="30:55" x14ac:dyDescent="0.25">
      <c r="AH69869" s="79"/>
      <c r="AI69869" s="79"/>
      <c r="AJ69869" s="80"/>
      <c r="AK69869" s="79"/>
      <c r="AS69869" s="80"/>
      <c r="AW69869" s="80"/>
      <c r="AX69869" s="80"/>
      <c r="BC69869" s="79"/>
    </row>
    <row r="69870" spans="30:55" x14ac:dyDescent="0.25">
      <c r="AH69870" s="79"/>
      <c r="AI69870" s="79"/>
      <c r="AJ69870" s="80"/>
      <c r="AK69870" s="79"/>
      <c r="AS69870" s="80"/>
      <c r="AW69870" s="80"/>
      <c r="AX69870" s="80"/>
      <c r="BC69870" s="79"/>
    </row>
    <row r="69871" spans="30:55" x14ac:dyDescent="0.25">
      <c r="AH69871" s="79"/>
      <c r="AI69871" s="79"/>
      <c r="AJ69871" s="80"/>
      <c r="AK69871" s="79"/>
      <c r="AS69871" s="80"/>
      <c r="AW69871" s="80"/>
      <c r="AX69871" s="80"/>
      <c r="BC69871" s="79"/>
    </row>
    <row r="69872" spans="30:55" x14ac:dyDescent="0.25">
      <c r="AD69872" s="27"/>
      <c r="AE69872" s="27"/>
      <c r="AH69872" s="79"/>
      <c r="AI69872" s="79"/>
      <c r="AJ69872" s="80"/>
      <c r="AK69872" s="79"/>
      <c r="AM69872" s="79"/>
      <c r="AS69872" s="80"/>
      <c r="BC69872" s="79"/>
    </row>
    <row r="69873" spans="30:55" x14ac:dyDescent="0.25">
      <c r="AH69873" s="79"/>
      <c r="AI69873" s="79"/>
      <c r="AJ69873" s="80"/>
      <c r="AK69873" s="79"/>
      <c r="AS69873" s="80"/>
      <c r="BC69873" s="79"/>
    </row>
    <row r="69874" spans="30:55" x14ac:dyDescent="0.25">
      <c r="AH69874" s="79"/>
      <c r="AI69874" s="79"/>
      <c r="AJ69874" s="80"/>
      <c r="AK69874" s="79"/>
      <c r="AS69874" s="80"/>
      <c r="AW69874" s="80"/>
      <c r="AX69874" s="80"/>
      <c r="BC69874" s="79"/>
    </row>
    <row r="69875" spans="30:55" x14ac:dyDescent="0.25">
      <c r="AH69875" s="79"/>
      <c r="AI69875" s="79"/>
      <c r="AJ69875" s="80"/>
      <c r="AK69875" s="79"/>
      <c r="AS69875" s="80"/>
      <c r="AW69875" s="80"/>
      <c r="AX69875" s="80"/>
      <c r="BC69875" s="79"/>
    </row>
    <row r="69876" spans="30:55" x14ac:dyDescent="0.25">
      <c r="AH69876" s="79"/>
      <c r="AI69876" s="79"/>
      <c r="AJ69876" s="80"/>
      <c r="AK69876" s="79"/>
      <c r="AS69876" s="80"/>
      <c r="BC69876" s="79"/>
    </row>
    <row r="69877" spans="30:55" x14ac:dyDescent="0.25">
      <c r="AH69877" s="79"/>
      <c r="AI69877" s="79"/>
      <c r="AJ69877" s="80"/>
      <c r="AK69877" s="79"/>
      <c r="AS69877" s="80"/>
      <c r="AW69877" s="80"/>
      <c r="AX69877" s="80"/>
      <c r="BC69877" s="79"/>
    </row>
    <row r="69878" spans="30:55" x14ac:dyDescent="0.25">
      <c r="AH69878" s="79"/>
      <c r="AI69878" s="79"/>
      <c r="AJ69878" s="80"/>
      <c r="AK69878" s="79"/>
      <c r="AS69878" s="80"/>
      <c r="AW69878" s="80"/>
      <c r="AX69878" s="80"/>
      <c r="BC69878" s="79"/>
    </row>
    <row r="69879" spans="30:55" x14ac:dyDescent="0.25">
      <c r="AD69879" s="27"/>
      <c r="AE69879" s="27"/>
      <c r="AH69879" s="79"/>
      <c r="AI69879" s="79"/>
      <c r="AJ69879" s="80"/>
      <c r="AK69879" s="79"/>
      <c r="AS69879" s="80"/>
      <c r="AW69879" s="80"/>
      <c r="AX69879" s="80"/>
      <c r="BC69879" s="79"/>
    </row>
    <row r="69880" spans="30:55" x14ac:dyDescent="0.25">
      <c r="AH69880" s="79"/>
      <c r="AI69880" s="79"/>
      <c r="AJ69880" s="80"/>
      <c r="AK69880" s="79"/>
      <c r="AS69880" s="80"/>
      <c r="AW69880" s="80"/>
      <c r="AX69880" s="80"/>
      <c r="BC69880" s="79"/>
    </row>
    <row r="69881" spans="30:55" x14ac:dyDescent="0.25">
      <c r="AH69881" s="79"/>
      <c r="AI69881" s="79"/>
      <c r="AJ69881" s="80"/>
      <c r="AK69881" s="79"/>
      <c r="AS69881" s="80"/>
      <c r="AW69881" s="80"/>
      <c r="AX69881" s="80"/>
      <c r="BC69881" s="79"/>
    </row>
    <row r="69882" spans="30:55" x14ac:dyDescent="0.25">
      <c r="AH69882" s="79"/>
      <c r="AI69882" s="79"/>
      <c r="AJ69882" s="80"/>
      <c r="AK69882" s="79"/>
      <c r="AS69882" s="80"/>
      <c r="BC69882" s="79"/>
    </row>
    <row r="69883" spans="30:55" x14ac:dyDescent="0.25">
      <c r="AH69883" s="79"/>
      <c r="AI69883" s="79"/>
      <c r="AJ69883" s="80"/>
      <c r="AK69883" s="79"/>
      <c r="AS69883" s="80"/>
      <c r="BC69883" s="79"/>
    </row>
    <row r="69884" spans="30:55" x14ac:dyDescent="0.25">
      <c r="AH69884" s="79"/>
      <c r="AI69884" s="79"/>
      <c r="AJ69884" s="80"/>
      <c r="AK69884" s="79"/>
      <c r="AS69884" s="80"/>
      <c r="AW69884" s="80"/>
      <c r="AX69884" s="80"/>
      <c r="BC69884" s="79"/>
    </row>
    <row r="69885" spans="30:55" x14ac:dyDescent="0.25">
      <c r="AH69885" s="79"/>
      <c r="AI69885" s="79"/>
      <c r="AJ69885" s="80"/>
      <c r="AK69885" s="79"/>
      <c r="AS69885" s="80"/>
      <c r="AW69885" s="80"/>
      <c r="AX69885" s="80"/>
      <c r="BC69885" s="79"/>
    </row>
    <row r="69886" spans="30:55" x14ac:dyDescent="0.25">
      <c r="AD69886" s="27"/>
      <c r="AE69886" s="27"/>
      <c r="AH69886" s="79"/>
      <c r="AI69886" s="79"/>
      <c r="AJ69886" s="80"/>
      <c r="AK69886" s="79"/>
      <c r="AS69886" s="80"/>
      <c r="BC69886" s="79"/>
    </row>
    <row r="69887" spans="30:55" x14ac:dyDescent="0.25">
      <c r="AH69887" s="79"/>
      <c r="AI69887" s="79"/>
      <c r="AJ69887" s="80"/>
      <c r="AK69887" s="79"/>
      <c r="AS69887" s="80"/>
      <c r="BC69887" s="79"/>
    </row>
    <row r="69888" spans="30:55" x14ac:dyDescent="0.25">
      <c r="AH69888" s="79"/>
      <c r="AI69888" s="79"/>
      <c r="AJ69888" s="80"/>
      <c r="AK69888" s="79"/>
      <c r="AS69888" s="80"/>
      <c r="BC69888" s="79"/>
    </row>
    <row r="69889" spans="34:55" x14ac:dyDescent="0.25">
      <c r="AH69889" s="79"/>
      <c r="AI69889" s="79"/>
      <c r="AJ69889" s="80"/>
      <c r="AK69889" s="79"/>
      <c r="AS69889" s="80"/>
      <c r="BC69889" s="79"/>
    </row>
    <row r="69890" spans="34:55" x14ac:dyDescent="0.25">
      <c r="AH69890" s="79"/>
      <c r="AI69890" s="79"/>
      <c r="AJ69890" s="80"/>
      <c r="AK69890" s="79"/>
      <c r="AS69890" s="80"/>
      <c r="BC69890" s="79"/>
    </row>
    <row r="69891" spans="34:55" x14ac:dyDescent="0.25">
      <c r="AH69891" s="79"/>
      <c r="AI69891" s="79"/>
      <c r="AJ69891" s="80"/>
      <c r="AK69891" s="79"/>
      <c r="AS69891" s="80"/>
      <c r="AW69891" s="80"/>
      <c r="AX69891" s="80"/>
      <c r="BC69891" s="79"/>
    </row>
    <row r="69892" spans="34:55" x14ac:dyDescent="0.25">
      <c r="AH69892" s="79"/>
      <c r="AI69892" s="79"/>
      <c r="AJ69892" s="80"/>
      <c r="AK69892" s="79"/>
      <c r="AS69892" s="80"/>
      <c r="BC69892" s="79"/>
    </row>
    <row r="69893" spans="34:55" x14ac:dyDescent="0.25">
      <c r="AH69893" s="79"/>
      <c r="AI69893" s="79"/>
      <c r="AJ69893" s="80"/>
      <c r="AK69893" s="79"/>
      <c r="AS69893" s="80"/>
      <c r="BC69893" s="79"/>
    </row>
    <row r="69894" spans="34:55" x14ac:dyDescent="0.25">
      <c r="AH69894" s="79"/>
      <c r="AI69894" s="79"/>
      <c r="AJ69894" s="80"/>
      <c r="AK69894" s="79"/>
      <c r="AS69894" s="80"/>
      <c r="BC69894" s="79"/>
    </row>
    <row r="69895" spans="34:55" x14ac:dyDescent="0.25">
      <c r="AH69895" s="79"/>
      <c r="AI69895" s="79"/>
      <c r="AJ69895" s="80"/>
      <c r="AK69895" s="79"/>
      <c r="AS69895" s="80"/>
      <c r="BC69895" s="79"/>
    </row>
    <row r="69896" spans="34:55" x14ac:dyDescent="0.25">
      <c r="AH69896" s="79"/>
      <c r="AI69896" s="79"/>
      <c r="AJ69896" s="80"/>
      <c r="AK69896" s="79"/>
      <c r="AS69896" s="80"/>
      <c r="BC69896" s="79"/>
    </row>
    <row r="69897" spans="34:55" x14ac:dyDescent="0.25">
      <c r="AH69897" s="79"/>
      <c r="AI69897" s="79"/>
      <c r="AJ69897" s="80"/>
      <c r="AK69897" s="79"/>
      <c r="AS69897" s="80"/>
      <c r="BC69897" s="79"/>
    </row>
    <row r="69898" spans="34:55" x14ac:dyDescent="0.25">
      <c r="AH69898" s="79"/>
      <c r="AI69898" s="79"/>
      <c r="AJ69898" s="80"/>
      <c r="AK69898" s="79"/>
      <c r="AS69898" s="80"/>
      <c r="BC69898" s="79"/>
    </row>
    <row r="69899" spans="34:55" x14ac:dyDescent="0.25">
      <c r="AH69899" s="79"/>
      <c r="AI69899" s="79"/>
      <c r="AJ69899" s="80"/>
      <c r="AK69899" s="79"/>
      <c r="AS69899" s="80"/>
      <c r="BC69899" s="79"/>
    </row>
    <row r="69900" spans="34:55" x14ac:dyDescent="0.25">
      <c r="AH69900" s="79"/>
      <c r="AI69900" s="79"/>
      <c r="AJ69900" s="80"/>
      <c r="AK69900" s="79"/>
      <c r="AS69900" s="80"/>
      <c r="BC69900" s="79"/>
    </row>
    <row r="69901" spans="34:55" x14ac:dyDescent="0.25">
      <c r="AH69901" s="79"/>
      <c r="AI69901" s="79"/>
      <c r="AJ69901" s="80"/>
      <c r="AK69901" s="79"/>
      <c r="AS69901" s="80"/>
      <c r="BC69901" s="79"/>
    </row>
    <row r="69902" spans="34:55" x14ac:dyDescent="0.25">
      <c r="AH69902" s="79"/>
      <c r="AI69902" s="79"/>
      <c r="AJ69902" s="80"/>
      <c r="AK69902" s="79"/>
      <c r="AS69902" s="80"/>
      <c r="AW69902" s="80"/>
      <c r="AX69902" s="80"/>
      <c r="BC69902" s="79"/>
    </row>
    <row r="69903" spans="34:55" x14ac:dyDescent="0.25">
      <c r="AH69903" s="79"/>
      <c r="AI69903" s="79"/>
      <c r="AJ69903" s="80"/>
      <c r="AK69903" s="79"/>
      <c r="AS69903" s="80"/>
      <c r="AW69903" s="80"/>
      <c r="AX69903" s="80"/>
      <c r="BC69903" s="79"/>
    </row>
    <row r="69904" spans="34:55" x14ac:dyDescent="0.25">
      <c r="AH69904" s="79"/>
      <c r="AI69904" s="79"/>
      <c r="AJ69904" s="80"/>
      <c r="AK69904" s="79"/>
      <c r="AS69904" s="80"/>
      <c r="AW69904" s="80"/>
      <c r="AX69904" s="80"/>
      <c r="BC69904" s="79"/>
    </row>
    <row r="69905" spans="30:55" x14ac:dyDescent="0.25">
      <c r="AH69905" s="79"/>
      <c r="AI69905" s="79"/>
      <c r="AJ69905" s="80"/>
      <c r="AK69905" s="79"/>
      <c r="AS69905" s="80"/>
      <c r="BC69905" s="79"/>
    </row>
    <row r="69906" spans="30:55" x14ac:dyDescent="0.25">
      <c r="AH69906" s="79"/>
      <c r="AI69906" s="79"/>
      <c r="AJ69906" s="80"/>
      <c r="AK69906" s="79"/>
      <c r="AS69906" s="80"/>
      <c r="BC69906" s="79"/>
    </row>
    <row r="69907" spans="30:55" x14ac:dyDescent="0.25">
      <c r="AD69907" s="27"/>
      <c r="AE69907" s="27"/>
      <c r="AH69907" s="79"/>
      <c r="AI69907" s="79"/>
      <c r="AJ69907" s="80"/>
      <c r="AK69907" s="79"/>
      <c r="AS69907" s="80"/>
      <c r="BC69907" s="79"/>
    </row>
    <row r="69908" spans="30:55" x14ac:dyDescent="0.25">
      <c r="AH69908" s="79"/>
      <c r="AI69908" s="79"/>
      <c r="AJ69908" s="80"/>
      <c r="AK69908" s="79"/>
      <c r="AS69908" s="80"/>
      <c r="AW69908" s="80"/>
      <c r="AX69908" s="80"/>
      <c r="BC69908" s="79"/>
    </row>
    <row r="69909" spans="30:55" x14ac:dyDescent="0.25">
      <c r="AH69909" s="79"/>
      <c r="AI69909" s="79"/>
      <c r="AJ69909" s="80"/>
      <c r="AK69909" s="79"/>
      <c r="AS69909" s="80"/>
      <c r="AW69909" s="80"/>
      <c r="AX69909" s="80"/>
      <c r="BC69909" s="79"/>
    </row>
    <row r="69910" spans="30:55" x14ac:dyDescent="0.25">
      <c r="AD69910" s="27"/>
      <c r="AE69910" s="27"/>
      <c r="AH69910" s="79"/>
      <c r="AI69910" s="79"/>
      <c r="AJ69910" s="80"/>
      <c r="AK69910" s="79"/>
      <c r="AS69910" s="80"/>
      <c r="BC69910" s="79"/>
    </row>
    <row r="69911" spans="30:55" x14ac:dyDescent="0.25">
      <c r="AD69911" s="27"/>
      <c r="AE69911" s="27"/>
      <c r="AH69911" s="79"/>
      <c r="AI69911" s="79"/>
      <c r="AJ69911" s="80"/>
      <c r="AK69911" s="79"/>
      <c r="AS69911" s="80"/>
      <c r="BC69911" s="79"/>
    </row>
    <row r="69912" spans="30:55" x14ac:dyDescent="0.25">
      <c r="AD69912" s="27"/>
      <c r="AE69912" s="27"/>
      <c r="AH69912" s="79"/>
      <c r="AI69912" s="79"/>
      <c r="AJ69912" s="80"/>
      <c r="AK69912" s="79"/>
      <c r="AS69912" s="80"/>
      <c r="BC69912" s="79"/>
    </row>
    <row r="69913" spans="30:55" x14ac:dyDescent="0.25">
      <c r="AH69913" s="79"/>
      <c r="AI69913" s="79"/>
      <c r="AJ69913" s="80"/>
      <c r="AK69913" s="79"/>
      <c r="AS69913" s="80"/>
      <c r="BC69913" s="79"/>
    </row>
    <row r="69914" spans="30:55" x14ac:dyDescent="0.25">
      <c r="AH69914" s="79"/>
      <c r="AI69914" s="79"/>
      <c r="AJ69914" s="80"/>
      <c r="AK69914" s="79"/>
      <c r="AS69914" s="80"/>
      <c r="BC69914" s="79"/>
    </row>
    <row r="69915" spans="30:55" x14ac:dyDescent="0.25">
      <c r="AD69915" s="27"/>
      <c r="AE69915" s="27"/>
      <c r="AH69915" s="79"/>
      <c r="AI69915" s="79"/>
      <c r="AJ69915" s="80"/>
      <c r="AK69915" s="79"/>
      <c r="AS69915" s="80"/>
      <c r="BC69915" s="79"/>
    </row>
    <row r="69916" spans="30:55" x14ac:dyDescent="0.25">
      <c r="AH69916" s="79"/>
      <c r="AI69916" s="79"/>
      <c r="AJ69916" s="80"/>
      <c r="AK69916" s="79"/>
      <c r="AS69916" s="80"/>
      <c r="BC69916" s="79"/>
    </row>
    <row r="69917" spans="30:55" x14ac:dyDescent="0.25">
      <c r="AH69917" s="79"/>
      <c r="AI69917" s="79"/>
      <c r="AJ69917" s="80"/>
      <c r="AK69917" s="79"/>
      <c r="AS69917" s="80"/>
      <c r="AW69917" s="80"/>
      <c r="AX69917" s="80"/>
      <c r="BC69917" s="79"/>
    </row>
    <row r="69918" spans="30:55" x14ac:dyDescent="0.25">
      <c r="AH69918" s="79"/>
      <c r="AI69918" s="79"/>
      <c r="AJ69918" s="80"/>
      <c r="AK69918" s="79"/>
      <c r="AS69918" s="80"/>
      <c r="BC69918" s="79"/>
    </row>
    <row r="69919" spans="30:55" x14ac:dyDescent="0.25">
      <c r="AH69919" s="79"/>
      <c r="AI69919" s="79"/>
      <c r="AJ69919" s="80"/>
      <c r="AK69919" s="79"/>
      <c r="AS69919" s="80"/>
      <c r="AW69919" s="80"/>
      <c r="AX69919" s="80"/>
      <c r="BC69919" s="79"/>
    </row>
    <row r="69920" spans="30:55" x14ac:dyDescent="0.25">
      <c r="AD69920" s="27"/>
      <c r="AE69920" s="27"/>
      <c r="AH69920" s="79"/>
      <c r="AI69920" s="79"/>
      <c r="AJ69920" s="80"/>
      <c r="AK69920" s="79"/>
      <c r="AS69920" s="80"/>
      <c r="AW69920" s="80"/>
      <c r="AX69920" s="80"/>
      <c r="BC69920" s="79"/>
    </row>
    <row r="69921" spans="30:55" x14ac:dyDescent="0.25">
      <c r="AH69921" s="79"/>
      <c r="AI69921" s="79"/>
      <c r="AJ69921" s="80"/>
      <c r="AK69921" s="79"/>
      <c r="AS69921" s="80"/>
      <c r="BC69921" s="79"/>
    </row>
    <row r="69922" spans="30:55" x14ac:dyDescent="0.25">
      <c r="AH69922" s="79"/>
      <c r="AI69922" s="79"/>
      <c r="AJ69922" s="80"/>
      <c r="AK69922" s="79"/>
      <c r="AS69922" s="80"/>
      <c r="BC69922" s="79"/>
    </row>
    <row r="69923" spans="30:55" x14ac:dyDescent="0.25">
      <c r="AD69923" s="27"/>
      <c r="AE69923" s="27"/>
      <c r="AH69923" s="79"/>
      <c r="AI69923" s="79"/>
      <c r="AJ69923" s="80"/>
      <c r="AK69923" s="79"/>
      <c r="AS69923" s="80"/>
      <c r="BC69923" s="79"/>
    </row>
    <row r="69924" spans="30:55" x14ac:dyDescent="0.25">
      <c r="AH69924" s="79"/>
      <c r="AI69924" s="79"/>
      <c r="AJ69924" s="80"/>
      <c r="AK69924" s="79"/>
      <c r="AS69924" s="80"/>
      <c r="BC69924" s="79"/>
    </row>
    <row r="69925" spans="30:55" x14ac:dyDescent="0.25">
      <c r="AH69925" s="79"/>
      <c r="AI69925" s="79"/>
      <c r="AJ69925" s="80"/>
      <c r="AK69925" s="79"/>
      <c r="AS69925" s="80"/>
      <c r="AW69925" s="80"/>
      <c r="AX69925" s="80"/>
      <c r="BC69925" s="79"/>
    </row>
    <row r="69926" spans="30:55" x14ac:dyDescent="0.25">
      <c r="AH69926" s="79"/>
      <c r="AI69926" s="79"/>
      <c r="AJ69926" s="80"/>
      <c r="AK69926" s="79"/>
      <c r="AS69926" s="80"/>
      <c r="AW69926" s="80"/>
      <c r="AX69926" s="80"/>
      <c r="BC69926" s="79"/>
    </row>
    <row r="69927" spans="30:55" x14ac:dyDescent="0.25">
      <c r="AH69927" s="79"/>
      <c r="AI69927" s="79"/>
      <c r="AJ69927" s="80"/>
      <c r="AK69927" s="79"/>
      <c r="AS69927" s="80"/>
      <c r="BC69927" s="79"/>
    </row>
    <row r="69928" spans="30:55" x14ac:dyDescent="0.25">
      <c r="AH69928" s="79"/>
      <c r="AI69928" s="79"/>
      <c r="AJ69928" s="80"/>
      <c r="AK69928" s="79"/>
      <c r="AS69928" s="80"/>
      <c r="AW69928" s="80"/>
      <c r="AX69928" s="80"/>
      <c r="BC69928" s="79"/>
    </row>
    <row r="69929" spans="30:55" x14ac:dyDescent="0.25">
      <c r="AH69929" s="79"/>
      <c r="AI69929" s="79"/>
      <c r="AJ69929" s="80"/>
      <c r="AK69929" s="79"/>
      <c r="AS69929" s="80"/>
      <c r="BC69929" s="79"/>
    </row>
    <row r="69930" spans="30:55" x14ac:dyDescent="0.25">
      <c r="AD69930" s="27"/>
      <c r="AE69930" s="27"/>
      <c r="AH69930" s="79"/>
      <c r="AI69930" s="79"/>
      <c r="AJ69930" s="80"/>
      <c r="AK69930" s="79"/>
      <c r="AS69930" s="80"/>
      <c r="BC69930" s="79"/>
    </row>
    <row r="69931" spans="30:55" x14ac:dyDescent="0.25">
      <c r="AH69931" s="79"/>
      <c r="AI69931" s="79"/>
      <c r="AJ69931" s="80"/>
      <c r="AK69931" s="79"/>
      <c r="AS69931" s="80"/>
      <c r="AW69931" s="80"/>
      <c r="BC69931" s="79"/>
    </row>
    <row r="69932" spans="30:55" x14ac:dyDescent="0.25">
      <c r="AD69932" s="27"/>
      <c r="AE69932" s="27"/>
      <c r="AH69932" s="79"/>
      <c r="AI69932" s="79"/>
      <c r="AJ69932" s="80"/>
      <c r="AK69932" s="79"/>
      <c r="AS69932" s="80"/>
      <c r="AW69932" s="80"/>
      <c r="BC69932" s="79"/>
    </row>
    <row r="69933" spans="30:55" x14ac:dyDescent="0.25">
      <c r="AH69933" s="79"/>
      <c r="AI69933" s="79"/>
      <c r="AJ69933" s="80"/>
      <c r="AK69933" s="79"/>
      <c r="AS69933" s="80"/>
      <c r="AW69933" s="80"/>
      <c r="AX69933" s="80"/>
      <c r="BC69933" s="79"/>
    </row>
    <row r="69934" spans="30:55" x14ac:dyDescent="0.25">
      <c r="AD69934" s="27"/>
      <c r="AE69934" s="27"/>
      <c r="AH69934" s="79"/>
      <c r="AI69934" s="79"/>
      <c r="AJ69934" s="80"/>
      <c r="AK69934" s="79"/>
      <c r="AS69934" s="80"/>
      <c r="BC69934" s="79"/>
    </row>
    <row r="69935" spans="30:55" x14ac:dyDescent="0.25">
      <c r="AD69935" s="27"/>
      <c r="AE69935" s="27"/>
      <c r="AH69935" s="79"/>
      <c r="AI69935" s="79"/>
      <c r="AJ69935" s="80"/>
      <c r="AK69935" s="79"/>
      <c r="AS69935" s="80"/>
      <c r="AW69935" s="80"/>
      <c r="AX69935" s="80"/>
      <c r="BC69935" s="79"/>
    </row>
    <row r="69936" spans="30:55" x14ac:dyDescent="0.25">
      <c r="AD69936" s="27"/>
      <c r="AE69936" s="27"/>
      <c r="AH69936" s="79"/>
      <c r="AI69936" s="79"/>
      <c r="AJ69936" s="80"/>
      <c r="AK69936" s="79"/>
      <c r="AS69936" s="80"/>
      <c r="AW69936" s="80"/>
      <c r="AX69936" s="80"/>
      <c r="BC69936" s="79"/>
    </row>
    <row r="69937" spans="30:55" x14ac:dyDescent="0.25">
      <c r="AD69937" s="27"/>
      <c r="AE69937" s="27"/>
      <c r="AH69937" s="79"/>
      <c r="AI69937" s="79"/>
      <c r="AJ69937" s="80"/>
      <c r="AK69937" s="79"/>
      <c r="AS69937" s="80"/>
      <c r="AW69937" s="80"/>
      <c r="BC69937" s="79"/>
    </row>
    <row r="69938" spans="30:55" x14ac:dyDescent="0.25">
      <c r="AH69938" s="79"/>
      <c r="AI69938" s="79"/>
      <c r="AJ69938" s="80"/>
      <c r="AK69938" s="79"/>
      <c r="AS69938" s="80"/>
      <c r="BC69938" s="79"/>
    </row>
    <row r="69939" spans="30:55" x14ac:dyDescent="0.25">
      <c r="AD69939" s="27"/>
      <c r="AE69939" s="27"/>
      <c r="AH69939" s="79"/>
      <c r="AI69939" s="79"/>
      <c r="AJ69939" s="80"/>
      <c r="AK69939" s="79"/>
      <c r="AS69939" s="80"/>
      <c r="AW69939" s="80"/>
      <c r="AX69939" s="80"/>
      <c r="BC69939" s="79"/>
    </row>
    <row r="69940" spans="30:55" x14ac:dyDescent="0.25">
      <c r="AD69940" s="27"/>
      <c r="AE69940" s="27"/>
      <c r="AH69940" s="79"/>
      <c r="AI69940" s="79"/>
      <c r="AJ69940" s="80"/>
      <c r="AK69940" s="79"/>
      <c r="AS69940" s="80"/>
      <c r="AW69940" s="80"/>
      <c r="BC69940" s="79"/>
    </row>
    <row r="69941" spans="30:55" x14ac:dyDescent="0.25">
      <c r="AD69941" s="27"/>
      <c r="AE69941" s="27"/>
      <c r="AH69941" s="79"/>
      <c r="AI69941" s="79"/>
      <c r="AJ69941" s="80"/>
      <c r="AK69941" s="79"/>
      <c r="AS69941" s="80"/>
      <c r="AW69941" s="80"/>
      <c r="BC69941" s="79"/>
    </row>
    <row r="69942" spans="30:55" x14ac:dyDescent="0.25">
      <c r="AD69942" s="27"/>
      <c r="AE69942" s="27"/>
      <c r="AH69942" s="79"/>
      <c r="AI69942" s="79"/>
      <c r="AJ69942" s="80"/>
      <c r="AK69942" s="79"/>
      <c r="AS69942" s="80"/>
      <c r="AW69942" s="80"/>
      <c r="BC69942" s="79"/>
    </row>
    <row r="69943" spans="30:55" x14ac:dyDescent="0.25">
      <c r="AH69943" s="79"/>
      <c r="AI69943" s="79"/>
      <c r="AJ69943" s="80"/>
      <c r="AK69943" s="79"/>
      <c r="AS69943" s="80"/>
      <c r="AW69943" s="80"/>
      <c r="BC69943" s="79"/>
    </row>
    <row r="69944" spans="30:55" x14ac:dyDescent="0.25">
      <c r="AH69944" s="79"/>
      <c r="AI69944" s="79"/>
      <c r="AJ69944" s="80"/>
      <c r="AK69944" s="79"/>
      <c r="AS69944" s="80"/>
      <c r="AW69944" s="80"/>
      <c r="AX69944" s="80"/>
      <c r="BC69944" s="79"/>
    </row>
    <row r="69945" spans="30:55" x14ac:dyDescent="0.25">
      <c r="AH69945" s="79"/>
      <c r="AI69945" s="79"/>
      <c r="AJ69945" s="80"/>
      <c r="AK69945" s="79"/>
      <c r="AS69945" s="80"/>
      <c r="AW69945" s="80"/>
      <c r="AX69945" s="80"/>
      <c r="BC69945" s="79"/>
    </row>
    <row r="69946" spans="30:55" x14ac:dyDescent="0.25">
      <c r="AD69946" s="27"/>
      <c r="AE69946" s="27"/>
      <c r="AH69946" s="79"/>
      <c r="AI69946" s="79"/>
      <c r="AJ69946" s="80"/>
      <c r="AK69946" s="79"/>
      <c r="AS69946" s="80"/>
      <c r="AW69946" s="80"/>
      <c r="AX69946" s="80"/>
      <c r="BC69946" s="79"/>
    </row>
    <row r="69947" spans="30:55" x14ac:dyDescent="0.25">
      <c r="AH69947" s="79"/>
      <c r="AI69947" s="79"/>
      <c r="AJ69947" s="80"/>
      <c r="AK69947" s="79"/>
      <c r="AS69947" s="80"/>
      <c r="AW69947" s="80"/>
      <c r="BC69947" s="79"/>
    </row>
    <row r="69948" spans="30:55" x14ac:dyDescent="0.25">
      <c r="AD69948" s="27"/>
      <c r="AE69948" s="27"/>
      <c r="AH69948" s="79"/>
      <c r="AI69948" s="79"/>
      <c r="AJ69948" s="80"/>
      <c r="AK69948" s="79"/>
      <c r="AS69948" s="80"/>
      <c r="AW69948" s="80"/>
      <c r="AX69948" s="80"/>
      <c r="BC69948" s="79"/>
    </row>
    <row r="69949" spans="30:55" x14ac:dyDescent="0.25">
      <c r="AD69949" s="27"/>
      <c r="AE69949" s="27"/>
      <c r="AH69949" s="79"/>
      <c r="AI69949" s="79"/>
      <c r="AJ69949" s="80"/>
      <c r="AK69949" s="79"/>
      <c r="AS69949" s="80"/>
      <c r="AW69949" s="80"/>
      <c r="AX69949" s="80"/>
      <c r="BC69949" s="79"/>
    </row>
    <row r="69950" spans="30:55" x14ac:dyDescent="0.25">
      <c r="AH69950" s="79"/>
      <c r="AI69950" s="79"/>
      <c r="AJ69950" s="80"/>
      <c r="AK69950" s="79"/>
      <c r="AS69950" s="80"/>
      <c r="AW69950" s="80"/>
      <c r="AX69950" s="80"/>
      <c r="BC69950" s="79"/>
    </row>
    <row r="69951" spans="30:55" x14ac:dyDescent="0.25">
      <c r="AD69951" s="27"/>
      <c r="AE69951" s="27"/>
      <c r="AH69951" s="79"/>
      <c r="AI69951" s="79"/>
      <c r="AJ69951" s="80"/>
      <c r="AK69951" s="79"/>
      <c r="AS69951" s="80"/>
      <c r="AW69951" s="80"/>
      <c r="AX69951" s="80"/>
      <c r="BC69951" s="79"/>
    </row>
    <row r="69952" spans="30:55" x14ac:dyDescent="0.25">
      <c r="AD69952" s="27"/>
      <c r="AE69952" s="27"/>
      <c r="AH69952" s="79"/>
      <c r="AI69952" s="79"/>
      <c r="AJ69952" s="80"/>
      <c r="AK69952" s="79"/>
      <c r="AS69952" s="80"/>
      <c r="AW69952" s="80"/>
      <c r="AX69952" s="80"/>
      <c r="BC69952" s="79"/>
    </row>
    <row r="69953" spans="30:55" x14ac:dyDescent="0.25">
      <c r="AH69953" s="79"/>
      <c r="AI69953" s="79"/>
      <c r="AJ69953" s="80"/>
      <c r="AK69953" s="79"/>
      <c r="AS69953" s="80"/>
      <c r="AW69953" s="80"/>
      <c r="AX69953" s="80"/>
      <c r="BC69953" s="79"/>
    </row>
    <row r="69954" spans="30:55" x14ac:dyDescent="0.25">
      <c r="AH69954" s="79"/>
      <c r="AI69954" s="79"/>
      <c r="AJ69954" s="80"/>
      <c r="AK69954" s="79"/>
      <c r="AS69954" s="80"/>
      <c r="AW69954" s="80"/>
      <c r="AX69954" s="80"/>
      <c r="BC69954" s="79"/>
    </row>
    <row r="69955" spans="30:55" x14ac:dyDescent="0.25">
      <c r="AD69955" s="27"/>
      <c r="AE69955" s="27"/>
      <c r="AH69955" s="79"/>
      <c r="AI69955" s="79"/>
      <c r="AJ69955" s="80"/>
      <c r="AK69955" s="79"/>
      <c r="AS69955" s="80"/>
      <c r="AW69955" s="80"/>
      <c r="AX69955" s="80"/>
      <c r="BC69955" s="79"/>
    </row>
    <row r="69956" spans="30:55" x14ac:dyDescent="0.25">
      <c r="AD69956" s="27"/>
      <c r="AE69956" s="27"/>
      <c r="AH69956" s="79"/>
      <c r="AI69956" s="79"/>
      <c r="AJ69956" s="80"/>
      <c r="AK69956" s="79"/>
      <c r="AS69956" s="80"/>
      <c r="AW69956" s="80"/>
      <c r="AX69956" s="80"/>
      <c r="BC69956" s="79"/>
    </row>
    <row r="69957" spans="30:55" x14ac:dyDescent="0.25">
      <c r="AD69957" s="27"/>
      <c r="AE69957" s="27"/>
      <c r="AH69957" s="79"/>
      <c r="AI69957" s="79"/>
      <c r="AJ69957" s="80"/>
      <c r="AK69957" s="79"/>
      <c r="AS69957" s="80"/>
      <c r="AW69957" s="80"/>
      <c r="BC69957" s="79"/>
    </row>
    <row r="69958" spans="30:55" x14ac:dyDescent="0.25">
      <c r="AD69958" s="27"/>
      <c r="AE69958" s="27"/>
      <c r="AH69958" s="79"/>
      <c r="AI69958" s="79"/>
      <c r="AJ69958" s="80"/>
      <c r="AK69958" s="79"/>
      <c r="AS69958" s="80"/>
      <c r="AW69958" s="80"/>
      <c r="BC69958" s="79"/>
    </row>
    <row r="69959" spans="30:55" x14ac:dyDescent="0.25">
      <c r="AD69959" s="27"/>
      <c r="AE69959" s="27"/>
      <c r="AH69959" s="79"/>
      <c r="AI69959" s="79"/>
      <c r="AJ69959" s="80"/>
      <c r="AK69959" s="79"/>
      <c r="AO69959" s="80"/>
      <c r="AS69959" s="80"/>
      <c r="BC69959" s="79"/>
    </row>
    <row r="69960" spans="30:55" x14ac:dyDescent="0.25">
      <c r="AD69960" s="27"/>
      <c r="AE69960" s="27"/>
      <c r="AH69960" s="79"/>
      <c r="AI69960" s="79"/>
      <c r="AJ69960" s="80"/>
      <c r="AK69960" s="79"/>
      <c r="AS69960" s="80"/>
      <c r="AW69960" s="80"/>
      <c r="BC69960" s="79"/>
    </row>
    <row r="69961" spans="30:55" x14ac:dyDescent="0.25">
      <c r="AH69961" s="79"/>
      <c r="AI69961" s="79"/>
      <c r="AJ69961" s="80"/>
      <c r="AK69961" s="79"/>
      <c r="AS69961" s="80"/>
      <c r="AW69961" s="80"/>
      <c r="AX69961" s="80"/>
      <c r="BC69961" s="79"/>
    </row>
    <row r="69962" spans="30:55" x14ac:dyDescent="0.25">
      <c r="AH69962" s="79"/>
      <c r="AI69962" s="79"/>
      <c r="AJ69962" s="80"/>
      <c r="AK69962" s="79"/>
      <c r="AS69962" s="80"/>
      <c r="AW69962" s="80"/>
      <c r="BC69962" s="79"/>
    </row>
    <row r="69963" spans="30:55" x14ac:dyDescent="0.25">
      <c r="AD69963" s="27"/>
      <c r="AE69963" s="27"/>
      <c r="AH69963" s="79"/>
      <c r="AI69963" s="79"/>
      <c r="AJ69963" s="80"/>
      <c r="AK69963" s="79"/>
      <c r="AS69963" s="80"/>
      <c r="AW69963" s="80"/>
      <c r="AX69963" s="80"/>
      <c r="BC69963" s="79"/>
    </row>
    <row r="69964" spans="30:55" x14ac:dyDescent="0.25">
      <c r="AD69964" s="27"/>
      <c r="AE69964" s="27"/>
      <c r="AH69964" s="79"/>
      <c r="AI69964" s="79"/>
      <c r="AJ69964" s="80"/>
      <c r="AK69964" s="79"/>
      <c r="AS69964" s="80"/>
      <c r="AW69964" s="80"/>
      <c r="AX69964" s="80"/>
      <c r="BC69964" s="79"/>
    </row>
    <row r="69965" spans="30:55" x14ac:dyDescent="0.25">
      <c r="AD69965" s="27"/>
      <c r="AE69965" s="27"/>
      <c r="AH69965" s="79"/>
      <c r="AI69965" s="79"/>
      <c r="AJ69965" s="80"/>
      <c r="AK69965" s="79"/>
      <c r="AS69965" s="80"/>
      <c r="AW69965" s="80"/>
      <c r="AX69965" s="80"/>
      <c r="BC69965" s="79"/>
    </row>
    <row r="69966" spans="30:55" x14ac:dyDescent="0.25">
      <c r="AD69966" s="27"/>
      <c r="AE69966" s="27"/>
      <c r="AH69966" s="79"/>
      <c r="AI69966" s="79"/>
      <c r="AJ69966" s="80"/>
      <c r="AK69966" s="79"/>
      <c r="AS69966" s="80"/>
      <c r="AW69966" s="80"/>
      <c r="AX69966" s="80"/>
      <c r="BC69966" s="79"/>
    </row>
    <row r="69967" spans="30:55" x14ac:dyDescent="0.25">
      <c r="AH69967" s="79"/>
      <c r="AI69967" s="79"/>
      <c r="AJ69967" s="80"/>
      <c r="AK69967" s="79"/>
      <c r="AS69967" s="80"/>
      <c r="AW69967" s="80"/>
      <c r="AX69967" s="80"/>
      <c r="BC69967" s="79"/>
    </row>
    <row r="69968" spans="30:55" x14ac:dyDescent="0.25">
      <c r="AH69968" s="79"/>
      <c r="AI69968" s="79"/>
      <c r="AJ69968" s="80"/>
      <c r="AK69968" s="79"/>
      <c r="AS69968" s="80"/>
      <c r="AW69968" s="80"/>
      <c r="AX69968" s="80"/>
      <c r="BC69968" s="79"/>
    </row>
    <row r="69969" spans="30:55" x14ac:dyDescent="0.25">
      <c r="AD69969" s="27"/>
      <c r="AE69969" s="27"/>
      <c r="AH69969" s="79"/>
      <c r="AI69969" s="79"/>
      <c r="AJ69969" s="80"/>
      <c r="AK69969" s="79"/>
      <c r="AS69969" s="80"/>
      <c r="AW69969" s="80"/>
      <c r="AX69969" s="80"/>
      <c r="BC69969" s="79"/>
    </row>
    <row r="69970" spans="30:55" x14ac:dyDescent="0.25">
      <c r="AH69970" s="79"/>
      <c r="AI69970" s="79"/>
      <c r="AJ69970" s="80"/>
      <c r="AK69970" s="79"/>
      <c r="AS69970" s="80"/>
      <c r="AW69970" s="80"/>
      <c r="AX69970" s="80"/>
      <c r="BC69970" s="79"/>
    </row>
    <row r="69971" spans="30:55" x14ac:dyDescent="0.25">
      <c r="AD69971" s="27"/>
      <c r="AE69971" s="27"/>
      <c r="AH69971" s="79"/>
      <c r="AI69971" s="79"/>
      <c r="AJ69971" s="80"/>
      <c r="AK69971" s="79"/>
      <c r="AS69971" s="80"/>
      <c r="AW69971" s="80"/>
      <c r="BC69971" s="79"/>
    </row>
    <row r="69972" spans="30:55" x14ac:dyDescent="0.25">
      <c r="AD69972" s="27"/>
      <c r="AE69972" s="27"/>
      <c r="AH69972" s="79"/>
      <c r="AI69972" s="79"/>
      <c r="AJ69972" s="80"/>
      <c r="AK69972" s="79"/>
      <c r="AS69972" s="80"/>
      <c r="AW69972" s="80"/>
      <c r="BC69972" s="79"/>
    </row>
    <row r="69973" spans="30:55" x14ac:dyDescent="0.25">
      <c r="AD69973" s="27"/>
      <c r="AE69973" s="27"/>
      <c r="AH69973" s="79"/>
      <c r="AI69973" s="79"/>
      <c r="AJ69973" s="80"/>
      <c r="AK69973" s="79"/>
      <c r="AS69973" s="80"/>
      <c r="AW69973" s="80"/>
      <c r="BC69973" s="79"/>
    </row>
    <row r="69974" spans="30:55" x14ac:dyDescent="0.25">
      <c r="AH69974" s="79"/>
      <c r="AI69974" s="79"/>
      <c r="AJ69974" s="80"/>
      <c r="AK69974" s="79"/>
      <c r="AS69974" s="80"/>
      <c r="AW69974" s="80"/>
      <c r="BC69974" s="79"/>
    </row>
    <row r="69975" spans="30:55" x14ac:dyDescent="0.25">
      <c r="AD69975" s="27"/>
      <c r="AE69975" s="27"/>
      <c r="AH69975" s="79"/>
      <c r="AI69975" s="79"/>
      <c r="AJ69975" s="80"/>
      <c r="AK69975" s="79"/>
      <c r="AS69975" s="80"/>
      <c r="AW69975" s="80"/>
      <c r="BC69975" s="79"/>
    </row>
    <row r="69976" spans="30:55" x14ac:dyDescent="0.25">
      <c r="AD69976" s="27"/>
      <c r="AE69976" s="27"/>
      <c r="AH69976" s="79"/>
      <c r="AI69976" s="79"/>
      <c r="AJ69976" s="80"/>
      <c r="AK69976" s="79"/>
      <c r="AS69976" s="80"/>
      <c r="AW69976" s="80"/>
      <c r="BC69976" s="79"/>
    </row>
    <row r="69977" spans="30:55" x14ac:dyDescent="0.25">
      <c r="AD69977" s="27"/>
      <c r="AE69977" s="27"/>
      <c r="AH69977" s="79"/>
      <c r="AI69977" s="79"/>
      <c r="AJ69977" s="80"/>
      <c r="AK69977" s="79"/>
      <c r="AS69977" s="80"/>
      <c r="AW69977" s="80"/>
      <c r="BC69977" s="79"/>
    </row>
    <row r="69978" spans="30:55" x14ac:dyDescent="0.25">
      <c r="AD69978" s="27"/>
      <c r="AE69978" s="27"/>
      <c r="AH69978" s="79"/>
      <c r="AI69978" s="79"/>
      <c r="AJ69978" s="80"/>
      <c r="AK69978" s="79"/>
      <c r="AS69978" s="80"/>
      <c r="BC69978" s="79"/>
    </row>
    <row r="69979" spans="30:55" x14ac:dyDescent="0.25">
      <c r="AD69979" s="27"/>
      <c r="AE69979" s="27"/>
      <c r="AH69979" s="79"/>
      <c r="AI69979" s="79"/>
      <c r="AJ69979" s="80"/>
      <c r="AK69979" s="79"/>
      <c r="AS69979" s="80"/>
      <c r="AW69979" s="80"/>
      <c r="AX69979" s="80"/>
      <c r="BC69979" s="79"/>
    </row>
    <row r="69980" spans="30:55" x14ac:dyDescent="0.25">
      <c r="AD69980" s="27"/>
      <c r="AE69980" s="27"/>
      <c r="AH69980" s="79"/>
      <c r="AI69980" s="79"/>
      <c r="AJ69980" s="80"/>
      <c r="AK69980" s="79"/>
      <c r="AS69980" s="80"/>
      <c r="AW69980" s="80"/>
      <c r="AX69980" s="80"/>
      <c r="BC69980" s="79"/>
    </row>
    <row r="69981" spans="30:55" x14ac:dyDescent="0.25">
      <c r="AD69981" s="27"/>
      <c r="AE69981" s="27"/>
      <c r="AH69981" s="79"/>
      <c r="AI69981" s="79"/>
      <c r="AJ69981" s="80"/>
      <c r="AK69981" s="79"/>
      <c r="AS69981" s="80"/>
      <c r="AW69981" s="80"/>
      <c r="AX69981" s="80"/>
      <c r="BC69981" s="79"/>
    </row>
    <row r="69982" spans="30:55" x14ac:dyDescent="0.25">
      <c r="AD69982" s="27"/>
      <c r="AE69982" s="27"/>
      <c r="AH69982" s="79"/>
      <c r="AI69982" s="79"/>
      <c r="AJ69982" s="80"/>
      <c r="AK69982" s="79"/>
      <c r="AS69982" s="80"/>
      <c r="AW69982" s="80"/>
      <c r="AX69982" s="80"/>
      <c r="BC69982" s="79"/>
    </row>
    <row r="69983" spans="30:55" x14ac:dyDescent="0.25">
      <c r="AD69983" s="27"/>
      <c r="AE69983" s="27"/>
      <c r="AH69983" s="79"/>
      <c r="AI69983" s="79"/>
      <c r="AJ69983" s="80"/>
      <c r="AK69983" s="79"/>
      <c r="AS69983" s="80"/>
      <c r="AW69983" s="80"/>
      <c r="AX69983" s="80"/>
      <c r="BC69983" s="79"/>
    </row>
    <row r="69984" spans="30:55" x14ac:dyDescent="0.25">
      <c r="AD69984" s="27"/>
      <c r="AE69984" s="27"/>
      <c r="AH69984" s="79"/>
      <c r="AI69984" s="79"/>
      <c r="AJ69984" s="80"/>
      <c r="AK69984" s="79"/>
      <c r="AS69984" s="80"/>
      <c r="AW69984" s="80"/>
      <c r="AX69984" s="80"/>
      <c r="BC69984" s="79"/>
    </row>
    <row r="69985" spans="30:55" x14ac:dyDescent="0.25">
      <c r="AD69985" s="27"/>
      <c r="AE69985" s="27"/>
      <c r="AH69985" s="79"/>
      <c r="AI69985" s="79"/>
      <c r="AJ69985" s="80"/>
      <c r="AK69985" s="79"/>
      <c r="AS69985" s="80"/>
      <c r="AW69985" s="80"/>
      <c r="AX69985" s="80"/>
      <c r="BC69985" s="79"/>
    </row>
    <row r="69986" spans="30:55" x14ac:dyDescent="0.25">
      <c r="AD69986" s="27"/>
      <c r="AE69986" s="27"/>
      <c r="AH69986" s="79"/>
      <c r="AI69986" s="79"/>
      <c r="AJ69986" s="80"/>
      <c r="AK69986" s="79"/>
      <c r="AS69986" s="80"/>
      <c r="AW69986" s="80"/>
      <c r="AX69986" s="80"/>
      <c r="BC69986" s="79"/>
    </row>
    <row r="69987" spans="30:55" x14ac:dyDescent="0.25">
      <c r="AD69987" s="27"/>
      <c r="AE69987" s="27"/>
      <c r="AH69987" s="79"/>
      <c r="AI69987" s="79"/>
      <c r="AJ69987" s="80"/>
      <c r="AK69987" s="79"/>
      <c r="AS69987" s="80"/>
      <c r="AW69987" s="80"/>
      <c r="AX69987" s="80"/>
      <c r="BC69987" s="79"/>
    </row>
    <row r="69988" spans="30:55" x14ac:dyDescent="0.25">
      <c r="AH69988" s="79"/>
      <c r="AI69988" s="79"/>
      <c r="AJ69988" s="80"/>
      <c r="AK69988" s="79"/>
      <c r="AS69988" s="80"/>
      <c r="AW69988" s="80"/>
      <c r="BC69988" s="79"/>
    </row>
    <row r="69989" spans="30:55" x14ac:dyDescent="0.25">
      <c r="AH69989" s="79"/>
      <c r="AI69989" s="79"/>
      <c r="AJ69989" s="80"/>
      <c r="AK69989" s="79"/>
      <c r="AS69989" s="80"/>
      <c r="AW69989" s="80"/>
      <c r="AX69989" s="80"/>
      <c r="BC69989" s="79"/>
    </row>
    <row r="69990" spans="30:55" x14ac:dyDescent="0.25">
      <c r="AH69990" s="79"/>
      <c r="AI69990" s="79"/>
      <c r="AJ69990" s="80"/>
      <c r="AK69990" s="79"/>
      <c r="AS69990" s="80"/>
      <c r="AW69990" s="80"/>
      <c r="AX69990" s="80"/>
      <c r="BC69990" s="79"/>
    </row>
    <row r="69991" spans="30:55" x14ac:dyDescent="0.25">
      <c r="AH69991" s="79"/>
      <c r="AI69991" s="79"/>
      <c r="AJ69991" s="80"/>
      <c r="AK69991" s="79"/>
      <c r="AS69991" s="80"/>
      <c r="AW69991" s="80"/>
      <c r="AX69991" s="80"/>
      <c r="BC69991" s="79"/>
    </row>
    <row r="69992" spans="30:55" x14ac:dyDescent="0.25">
      <c r="AD69992" s="27"/>
      <c r="AE69992" s="27"/>
      <c r="AH69992" s="79"/>
      <c r="AI69992" s="79"/>
      <c r="AJ69992" s="80"/>
      <c r="AK69992" s="79"/>
      <c r="AS69992" s="80"/>
      <c r="AW69992" s="80"/>
      <c r="BC69992" s="79"/>
    </row>
    <row r="69993" spans="30:55" x14ac:dyDescent="0.25">
      <c r="AH69993" s="79"/>
      <c r="AI69993" s="79"/>
      <c r="AJ69993" s="80"/>
      <c r="AK69993" s="79"/>
      <c r="AS69993" s="80"/>
      <c r="AW69993" s="80"/>
      <c r="AX69993" s="80"/>
      <c r="BC69993" s="79"/>
    </row>
    <row r="69994" spans="30:55" x14ac:dyDescent="0.25">
      <c r="AD69994" s="27"/>
      <c r="AE69994" s="27"/>
      <c r="AH69994" s="79"/>
      <c r="AI69994" s="79"/>
      <c r="AJ69994" s="80"/>
      <c r="AK69994" s="79"/>
      <c r="AS69994" s="80"/>
      <c r="AW69994" s="80"/>
      <c r="BC69994" s="79"/>
    </row>
    <row r="69995" spans="30:55" x14ac:dyDescent="0.25">
      <c r="AH69995" s="79"/>
      <c r="AI69995" s="79"/>
      <c r="AJ69995" s="80"/>
      <c r="AK69995" s="79"/>
      <c r="AS69995" s="80"/>
      <c r="AW69995" s="80"/>
      <c r="AX69995" s="80"/>
      <c r="BC69995" s="79"/>
    </row>
    <row r="69996" spans="30:55" x14ac:dyDescent="0.25">
      <c r="AD69996" s="27"/>
      <c r="AE69996" s="27"/>
      <c r="AH69996" s="79"/>
      <c r="AI69996" s="79"/>
      <c r="AJ69996" s="80"/>
      <c r="AK69996" s="79"/>
      <c r="AS69996" s="80"/>
      <c r="AW69996" s="80"/>
      <c r="AX69996" s="80"/>
      <c r="BC69996" s="79"/>
    </row>
    <row r="69997" spans="30:55" x14ac:dyDescent="0.25">
      <c r="AD69997" s="27"/>
      <c r="AE69997" s="27"/>
      <c r="AH69997" s="79"/>
      <c r="AI69997" s="79"/>
      <c r="AJ69997" s="80"/>
      <c r="AK69997" s="79"/>
      <c r="AS69997" s="80"/>
      <c r="AW69997" s="80"/>
      <c r="BC69997" s="79"/>
    </row>
    <row r="69998" spans="30:55" x14ac:dyDescent="0.25">
      <c r="AD69998" s="27"/>
      <c r="AE69998" s="27"/>
      <c r="AH69998" s="79"/>
      <c r="AI69998" s="79"/>
      <c r="AJ69998" s="80"/>
      <c r="AK69998" s="79"/>
      <c r="AS69998" s="80"/>
      <c r="AW69998" s="80"/>
      <c r="AX69998" s="80"/>
      <c r="BC69998" s="79"/>
    </row>
    <row r="69999" spans="30:55" x14ac:dyDescent="0.25">
      <c r="AD69999" s="27"/>
      <c r="AE69999" s="27"/>
      <c r="AH69999" s="79"/>
      <c r="AI69999" s="79"/>
      <c r="AJ69999" s="80"/>
      <c r="AK69999" s="79"/>
      <c r="AS69999" s="80"/>
      <c r="AW69999" s="80"/>
      <c r="BC69999" s="79"/>
    </row>
    <row r="70000" spans="30:55" x14ac:dyDescent="0.25">
      <c r="AH70000" s="79"/>
      <c r="AI70000" s="79"/>
      <c r="AJ70000" s="80"/>
      <c r="AK70000" s="79"/>
      <c r="AM70000" s="79"/>
      <c r="AS70000" s="80"/>
      <c r="BC70000" s="79"/>
    </row>
    <row r="70001" spans="30:55" x14ac:dyDescent="0.25">
      <c r="AH70001" s="79"/>
      <c r="AI70001" s="79"/>
      <c r="AJ70001" s="80"/>
      <c r="AK70001" s="79"/>
      <c r="AS70001" s="80"/>
      <c r="AW70001" s="80"/>
      <c r="AX70001" s="80"/>
      <c r="BC70001" s="79"/>
    </row>
    <row r="70002" spans="30:55" x14ac:dyDescent="0.25">
      <c r="AH70002" s="79"/>
      <c r="AI70002" s="79"/>
      <c r="AJ70002" s="80"/>
      <c r="AK70002" s="79"/>
      <c r="AS70002" s="80"/>
      <c r="AW70002" s="80"/>
      <c r="AX70002" s="80"/>
      <c r="BC70002" s="79"/>
    </row>
    <row r="70003" spans="30:55" x14ac:dyDescent="0.25">
      <c r="AD70003" s="27"/>
      <c r="AE70003" s="27"/>
      <c r="AH70003" s="79"/>
      <c r="AI70003" s="79"/>
      <c r="AJ70003" s="80"/>
      <c r="AK70003" s="79"/>
      <c r="AS70003" s="80"/>
      <c r="AW70003" s="80"/>
      <c r="AX70003" s="80"/>
      <c r="BC70003" s="79"/>
    </row>
    <row r="70004" spans="30:55" x14ac:dyDescent="0.25">
      <c r="AD70004" s="27"/>
      <c r="AE70004" s="27"/>
      <c r="AH70004" s="79"/>
      <c r="AI70004" s="79"/>
      <c r="AJ70004" s="80"/>
      <c r="AK70004" s="79"/>
      <c r="AS70004" s="80"/>
      <c r="AW70004" s="80"/>
      <c r="AX70004" s="80"/>
      <c r="BC70004" s="79"/>
    </row>
    <row r="70005" spans="30:55" x14ac:dyDescent="0.25">
      <c r="AH70005" s="79"/>
      <c r="AI70005" s="79"/>
      <c r="AJ70005" s="80"/>
      <c r="AK70005" s="79"/>
      <c r="AS70005" s="80"/>
      <c r="BC70005" s="79"/>
    </row>
    <row r="70006" spans="30:55" x14ac:dyDescent="0.25">
      <c r="AH70006" s="79"/>
      <c r="AI70006" s="79"/>
      <c r="AJ70006" s="80"/>
      <c r="AK70006" s="79"/>
      <c r="AS70006" s="80"/>
      <c r="BC70006" s="79"/>
    </row>
    <row r="70007" spans="30:55" x14ac:dyDescent="0.25">
      <c r="AH70007" s="79"/>
      <c r="AI70007" s="79"/>
      <c r="AJ70007" s="80"/>
      <c r="AK70007" s="79"/>
      <c r="AM70007" s="79"/>
      <c r="AS70007" s="80"/>
      <c r="AW70007" s="80"/>
      <c r="BC70007" s="79"/>
    </row>
    <row r="70008" spans="30:55" x14ac:dyDescent="0.25">
      <c r="AH70008" s="79"/>
      <c r="AI70008" s="79"/>
      <c r="AJ70008" s="80"/>
      <c r="AK70008" s="79"/>
      <c r="AM70008" s="79"/>
      <c r="AS70008" s="80"/>
      <c r="AW70008" s="80"/>
      <c r="BC70008" s="79"/>
    </row>
    <row r="70009" spans="30:55" x14ac:dyDescent="0.25">
      <c r="AD70009" s="27"/>
      <c r="AE70009" s="27"/>
      <c r="AH70009" s="79"/>
      <c r="AI70009" s="79"/>
      <c r="AJ70009" s="80"/>
      <c r="AK70009" s="79"/>
      <c r="AS70009" s="80"/>
      <c r="AW70009" s="80"/>
      <c r="BC70009" s="79"/>
    </row>
    <row r="70010" spans="30:55" x14ac:dyDescent="0.25">
      <c r="AD70010" s="27"/>
      <c r="AE70010" s="27"/>
      <c r="AH70010" s="79"/>
      <c r="AI70010" s="79"/>
      <c r="AJ70010" s="80"/>
      <c r="AK70010" s="79"/>
      <c r="AS70010" s="80"/>
      <c r="AW70010" s="80"/>
      <c r="AX70010" s="80"/>
      <c r="BC70010" s="79"/>
    </row>
    <row r="70011" spans="30:55" x14ac:dyDescent="0.25">
      <c r="AD70011" s="27"/>
      <c r="AE70011" s="27"/>
      <c r="AH70011" s="79"/>
      <c r="AI70011" s="79"/>
      <c r="AJ70011" s="80"/>
      <c r="AK70011" s="79"/>
      <c r="AS70011" s="80"/>
      <c r="AW70011" s="80"/>
      <c r="AX70011" s="80"/>
      <c r="BC70011" s="79"/>
    </row>
    <row r="70012" spans="30:55" x14ac:dyDescent="0.25">
      <c r="AH70012" s="79"/>
      <c r="AI70012" s="79"/>
      <c r="AJ70012" s="80"/>
      <c r="AK70012" s="79"/>
      <c r="AS70012" s="80"/>
      <c r="AW70012" s="80"/>
      <c r="AX70012" s="80"/>
      <c r="BC70012" s="79"/>
    </row>
    <row r="70013" spans="30:55" x14ac:dyDescent="0.25">
      <c r="AD70013" s="27"/>
      <c r="AE70013" s="27"/>
      <c r="AH70013" s="79"/>
      <c r="AI70013" s="79"/>
      <c r="AJ70013" s="80"/>
      <c r="AK70013" s="79"/>
      <c r="AS70013" s="80"/>
      <c r="BC70013" s="79"/>
    </row>
    <row r="70014" spans="30:55" x14ac:dyDescent="0.25">
      <c r="AD70014" s="27"/>
      <c r="AE70014" s="27"/>
      <c r="AH70014" s="79"/>
      <c r="AI70014" s="79"/>
      <c r="AJ70014" s="80"/>
      <c r="AK70014" s="79"/>
      <c r="AS70014" s="80"/>
      <c r="AW70014" s="80"/>
      <c r="BC70014" s="79"/>
    </row>
    <row r="70015" spans="30:55" x14ac:dyDescent="0.25">
      <c r="AH70015" s="79"/>
      <c r="AI70015" s="79"/>
      <c r="AJ70015" s="80"/>
      <c r="AK70015" s="79"/>
      <c r="AS70015" s="80"/>
      <c r="AW70015" s="80"/>
      <c r="BC70015" s="79"/>
    </row>
    <row r="70016" spans="30:55" x14ac:dyDescent="0.25">
      <c r="AD70016" s="27"/>
      <c r="AE70016" s="27"/>
      <c r="AH70016" s="79"/>
      <c r="AI70016" s="79"/>
      <c r="AJ70016" s="80"/>
      <c r="AK70016" s="79"/>
      <c r="AM70016" s="79"/>
      <c r="AS70016" s="80"/>
      <c r="AW70016" s="80"/>
      <c r="BC70016" s="79"/>
    </row>
    <row r="70017" spans="30:55" x14ac:dyDescent="0.25">
      <c r="AD70017" s="27"/>
      <c r="AE70017" s="27"/>
      <c r="AH70017" s="79"/>
      <c r="AI70017" s="79"/>
      <c r="AJ70017" s="80"/>
      <c r="AK70017" s="79"/>
      <c r="AS70017" s="80"/>
      <c r="AW70017" s="80"/>
      <c r="BC70017" s="79"/>
    </row>
    <row r="70018" spans="30:55" x14ac:dyDescent="0.25">
      <c r="AD70018" s="27"/>
      <c r="AE70018" s="27"/>
      <c r="AH70018" s="79"/>
      <c r="AI70018" s="79"/>
      <c r="AJ70018" s="80"/>
      <c r="AK70018" s="79"/>
      <c r="AS70018" s="80"/>
      <c r="AW70018" s="80"/>
      <c r="BC70018" s="79"/>
    </row>
    <row r="70019" spans="30:55" x14ac:dyDescent="0.25">
      <c r="AD70019" s="27"/>
      <c r="AE70019" s="27"/>
      <c r="AH70019" s="79"/>
      <c r="AI70019" s="79"/>
      <c r="AJ70019" s="80"/>
      <c r="AK70019" s="79"/>
      <c r="AS70019" s="80"/>
      <c r="AW70019" s="80"/>
      <c r="AX70019" s="80"/>
      <c r="BC70019" s="79"/>
    </row>
    <row r="70020" spans="30:55" x14ac:dyDescent="0.25">
      <c r="AH70020" s="79"/>
      <c r="AI70020" s="79"/>
      <c r="AJ70020" s="80"/>
      <c r="AK70020" s="79"/>
      <c r="AS70020" s="80"/>
      <c r="AW70020" s="80"/>
      <c r="BC70020" s="79"/>
    </row>
    <row r="70021" spans="30:55" x14ac:dyDescent="0.25">
      <c r="AD70021" s="27"/>
      <c r="AE70021" s="27"/>
      <c r="AH70021" s="79"/>
      <c r="AI70021" s="79"/>
      <c r="AJ70021" s="80"/>
      <c r="AK70021" s="79"/>
      <c r="AS70021" s="80"/>
      <c r="AW70021" s="80"/>
      <c r="BC70021" s="79"/>
    </row>
    <row r="70022" spans="30:55" x14ac:dyDescent="0.25">
      <c r="AD70022" s="27"/>
      <c r="AE70022" s="27"/>
      <c r="AH70022" s="79"/>
      <c r="AI70022" s="79"/>
      <c r="AJ70022" s="80"/>
      <c r="AK70022" s="79"/>
      <c r="AS70022" s="80"/>
      <c r="AW70022" s="80"/>
      <c r="AX70022" s="80"/>
      <c r="BC70022" s="79"/>
    </row>
    <row r="70023" spans="30:55" x14ac:dyDescent="0.25">
      <c r="AH70023" s="79"/>
      <c r="AI70023" s="79"/>
      <c r="AJ70023" s="80"/>
      <c r="AK70023" s="79"/>
      <c r="AS70023" s="80"/>
      <c r="AW70023" s="80"/>
      <c r="AX70023" s="80"/>
      <c r="BC70023" s="79"/>
    </row>
    <row r="70024" spans="30:55" x14ac:dyDescent="0.25">
      <c r="AH70024" s="79"/>
      <c r="AI70024" s="79"/>
      <c r="AJ70024" s="80"/>
      <c r="AK70024" s="79"/>
      <c r="AS70024" s="80"/>
      <c r="AW70024" s="80"/>
      <c r="AX70024" s="80"/>
      <c r="BC70024" s="79"/>
    </row>
    <row r="70025" spans="30:55" x14ac:dyDescent="0.25">
      <c r="AD70025" s="27"/>
      <c r="AE70025" s="27"/>
      <c r="AH70025" s="79"/>
      <c r="AI70025" s="79"/>
      <c r="AJ70025" s="80"/>
      <c r="AK70025" s="79"/>
      <c r="AS70025" s="80"/>
      <c r="AW70025" s="80"/>
      <c r="AX70025" s="80"/>
      <c r="BC70025" s="79"/>
    </row>
    <row r="70026" spans="30:55" x14ac:dyDescent="0.25">
      <c r="AD70026" s="27"/>
      <c r="AE70026" s="27"/>
      <c r="AH70026" s="79"/>
      <c r="AI70026" s="79"/>
      <c r="AJ70026" s="80"/>
      <c r="AK70026" s="79"/>
      <c r="AS70026" s="80"/>
      <c r="AW70026" s="80"/>
      <c r="AX70026" s="80"/>
      <c r="BC70026" s="79"/>
    </row>
    <row r="70027" spans="30:55" x14ac:dyDescent="0.25">
      <c r="AD70027" s="27"/>
      <c r="AE70027" s="27"/>
      <c r="AH70027" s="79"/>
      <c r="AI70027" s="79"/>
      <c r="AJ70027" s="80"/>
      <c r="AK70027" s="79"/>
      <c r="AS70027" s="80"/>
      <c r="AW70027" s="80"/>
      <c r="BC70027" s="79"/>
    </row>
    <row r="70028" spans="30:55" x14ac:dyDescent="0.25">
      <c r="AD70028" s="27"/>
      <c r="AE70028" s="27"/>
      <c r="AH70028" s="79"/>
      <c r="AI70028" s="79"/>
      <c r="AJ70028" s="80"/>
      <c r="AK70028" s="79"/>
      <c r="AS70028" s="80"/>
      <c r="AW70028" s="80"/>
      <c r="AX70028" s="80"/>
      <c r="BC70028" s="79"/>
    </row>
    <row r="70029" spans="30:55" x14ac:dyDescent="0.25">
      <c r="AH70029" s="79"/>
      <c r="AI70029" s="79"/>
      <c r="AJ70029" s="80"/>
      <c r="AK70029" s="79"/>
      <c r="AM70029" s="79"/>
      <c r="AS70029" s="80"/>
      <c r="AW70029" s="80"/>
      <c r="BC70029" s="79"/>
    </row>
    <row r="70030" spans="30:55" x14ac:dyDescent="0.25">
      <c r="AH70030" s="79"/>
      <c r="AI70030" s="79"/>
      <c r="AJ70030" s="80"/>
      <c r="AK70030" s="79"/>
      <c r="AS70030" s="80"/>
      <c r="AW70030" s="80"/>
      <c r="AX70030" s="80"/>
      <c r="BC70030" s="79"/>
    </row>
    <row r="70031" spans="30:55" x14ac:dyDescent="0.25">
      <c r="AH70031" s="79"/>
      <c r="AI70031" s="79"/>
      <c r="AJ70031" s="80"/>
      <c r="AK70031" s="79"/>
      <c r="AS70031" s="80"/>
      <c r="AW70031" s="80"/>
      <c r="BC70031" s="79"/>
    </row>
    <row r="70032" spans="30:55" x14ac:dyDescent="0.25">
      <c r="AD70032" s="27"/>
      <c r="AE70032" s="27"/>
      <c r="AH70032" s="79"/>
      <c r="AI70032" s="79"/>
      <c r="AJ70032" s="80"/>
      <c r="AK70032" s="79"/>
      <c r="AS70032" s="80"/>
      <c r="AW70032" s="80"/>
      <c r="BC70032" s="79"/>
    </row>
    <row r="70033" spans="30:55" x14ac:dyDescent="0.25">
      <c r="AD70033" s="27"/>
      <c r="AE70033" s="27"/>
      <c r="AH70033" s="79"/>
      <c r="AI70033" s="79"/>
      <c r="AJ70033" s="80"/>
      <c r="AK70033" s="79"/>
      <c r="AS70033" s="80"/>
      <c r="BC70033" s="79"/>
    </row>
    <row r="70034" spans="30:55" x14ac:dyDescent="0.25">
      <c r="AH70034" s="79"/>
      <c r="AI70034" s="79"/>
      <c r="AJ70034" s="80"/>
      <c r="AK70034" s="79"/>
      <c r="AS70034" s="80"/>
      <c r="AW70034" s="80"/>
      <c r="AX70034" s="80"/>
      <c r="BC70034" s="79"/>
    </row>
    <row r="70035" spans="30:55" x14ac:dyDescent="0.25">
      <c r="AH70035" s="79"/>
      <c r="AI70035" s="79"/>
      <c r="AJ70035" s="80"/>
      <c r="AK70035" s="79"/>
      <c r="AS70035" s="80"/>
      <c r="AW70035" s="80"/>
      <c r="AX70035" s="80"/>
      <c r="BC70035" s="79"/>
    </row>
    <row r="70036" spans="30:55" x14ac:dyDescent="0.25">
      <c r="AH70036" s="79"/>
      <c r="AI70036" s="79"/>
      <c r="AJ70036" s="80"/>
      <c r="AK70036" s="79"/>
      <c r="AS70036" s="80"/>
      <c r="AW70036" s="80"/>
      <c r="AX70036" s="80"/>
      <c r="BC70036" s="79"/>
    </row>
    <row r="70037" spans="30:55" x14ac:dyDescent="0.25">
      <c r="AD70037" s="27"/>
      <c r="AE70037" s="27"/>
      <c r="AH70037" s="79"/>
      <c r="AI70037" s="79"/>
      <c r="AJ70037" s="80"/>
      <c r="AK70037" s="79"/>
      <c r="AS70037" s="80"/>
      <c r="AW70037" s="80"/>
      <c r="AX70037" s="80"/>
      <c r="BC70037" s="79"/>
    </row>
    <row r="70038" spans="30:55" x14ac:dyDescent="0.25">
      <c r="AD70038" s="27"/>
      <c r="AE70038" s="27"/>
      <c r="AH70038" s="79"/>
      <c r="AI70038" s="79"/>
      <c r="AJ70038" s="80"/>
      <c r="AK70038" s="79"/>
      <c r="AS70038" s="80"/>
      <c r="AW70038" s="80"/>
      <c r="AX70038" s="80"/>
      <c r="BC70038" s="79"/>
    </row>
    <row r="70039" spans="30:55" x14ac:dyDescent="0.25">
      <c r="AD70039" s="27"/>
      <c r="AE70039" s="27"/>
      <c r="AH70039" s="79"/>
      <c r="AI70039" s="79"/>
      <c r="AJ70039" s="80"/>
      <c r="AK70039" s="79"/>
      <c r="AS70039" s="80"/>
      <c r="AW70039" s="80"/>
      <c r="AX70039" s="80"/>
      <c r="BC70039" s="79"/>
    </row>
    <row r="70040" spans="30:55" x14ac:dyDescent="0.25">
      <c r="AD70040" s="27"/>
      <c r="AE70040" s="27"/>
      <c r="AH70040" s="79"/>
      <c r="AI70040" s="79"/>
      <c r="AJ70040" s="80"/>
      <c r="AK70040" s="79"/>
      <c r="AS70040" s="80"/>
      <c r="AW70040" s="80"/>
      <c r="AX70040" s="80"/>
      <c r="BC70040" s="79"/>
    </row>
    <row r="70041" spans="30:55" x14ac:dyDescent="0.25">
      <c r="AD70041" s="27"/>
      <c r="AE70041" s="27"/>
      <c r="AH70041" s="79"/>
      <c r="AI70041" s="79"/>
      <c r="AJ70041" s="80"/>
      <c r="AK70041" s="79"/>
      <c r="AS70041" s="80"/>
      <c r="BC70041" s="79"/>
    </row>
    <row r="70042" spans="30:55" x14ac:dyDescent="0.25">
      <c r="AD70042" s="27"/>
      <c r="AE70042" s="27"/>
      <c r="AH70042" s="79"/>
      <c r="AI70042" s="79"/>
      <c r="AJ70042" s="80"/>
      <c r="AK70042" s="79"/>
      <c r="AS70042" s="80"/>
      <c r="AW70042" s="80"/>
      <c r="AX70042" s="80"/>
      <c r="BC70042" s="79"/>
    </row>
    <row r="70043" spans="30:55" x14ac:dyDescent="0.25">
      <c r="AH70043" s="79"/>
      <c r="AI70043" s="79"/>
      <c r="AJ70043" s="80"/>
      <c r="AK70043" s="79"/>
      <c r="AS70043" s="80"/>
      <c r="AW70043" s="80"/>
      <c r="AX70043" s="80"/>
      <c r="BC70043" s="79"/>
    </row>
    <row r="70044" spans="30:55" x14ac:dyDescent="0.25">
      <c r="AH70044" s="79"/>
      <c r="AI70044" s="79"/>
      <c r="AJ70044" s="80"/>
      <c r="AK70044" s="79"/>
      <c r="AS70044" s="80"/>
      <c r="AW70044" s="80"/>
      <c r="BC70044" s="79"/>
    </row>
    <row r="70045" spans="30:55" x14ac:dyDescent="0.25">
      <c r="AH70045" s="79"/>
      <c r="AI70045" s="79"/>
      <c r="AJ70045" s="80"/>
      <c r="AK70045" s="79"/>
      <c r="AS70045" s="80"/>
      <c r="BC70045" s="79"/>
    </row>
    <row r="70046" spans="30:55" x14ac:dyDescent="0.25">
      <c r="AH70046" s="79"/>
      <c r="AI70046" s="79"/>
      <c r="AJ70046" s="80"/>
      <c r="AK70046" s="79"/>
      <c r="AS70046" s="80"/>
      <c r="AW70046" s="80"/>
      <c r="AX70046" s="80"/>
      <c r="BC70046" s="79"/>
    </row>
    <row r="70047" spans="30:55" x14ac:dyDescent="0.25">
      <c r="AH70047" s="79"/>
      <c r="AI70047" s="79"/>
      <c r="AJ70047" s="80"/>
      <c r="AK70047" s="79"/>
      <c r="AS70047" s="80"/>
      <c r="AW70047" s="80"/>
      <c r="AX70047" s="80"/>
      <c r="BC70047" s="79"/>
    </row>
    <row r="70048" spans="30:55" x14ac:dyDescent="0.25">
      <c r="AH70048" s="79"/>
      <c r="AI70048" s="79"/>
      <c r="AJ70048" s="80"/>
      <c r="AK70048" s="79"/>
      <c r="AS70048" s="80"/>
      <c r="AW70048" s="80"/>
      <c r="AX70048" s="80"/>
      <c r="BC70048" s="79"/>
    </row>
    <row r="70049" spans="30:55" x14ac:dyDescent="0.25">
      <c r="AH70049" s="79"/>
      <c r="AI70049" s="79"/>
      <c r="AJ70049" s="80"/>
      <c r="AK70049" s="79"/>
      <c r="AS70049" s="80"/>
      <c r="AW70049" s="80"/>
      <c r="AX70049" s="80"/>
      <c r="BC70049" s="79"/>
    </row>
    <row r="70050" spans="30:55" x14ac:dyDescent="0.25">
      <c r="AH70050" s="79"/>
      <c r="AI70050" s="79"/>
      <c r="AJ70050" s="80"/>
      <c r="AK70050" s="79"/>
      <c r="AS70050" s="80"/>
      <c r="AW70050" s="80"/>
      <c r="AX70050" s="80"/>
      <c r="BC70050" s="79"/>
    </row>
    <row r="70051" spans="30:55" x14ac:dyDescent="0.25">
      <c r="AH70051" s="79"/>
      <c r="AI70051" s="79"/>
      <c r="AJ70051" s="80"/>
      <c r="AK70051" s="79"/>
      <c r="AS70051" s="80"/>
      <c r="AW70051" s="80"/>
      <c r="BC70051" s="79"/>
    </row>
    <row r="70052" spans="30:55" x14ac:dyDescent="0.25">
      <c r="AH70052" s="79"/>
      <c r="AI70052" s="79"/>
      <c r="AJ70052" s="80"/>
      <c r="AK70052" s="79"/>
      <c r="AS70052" s="80"/>
      <c r="AW70052" s="80"/>
      <c r="AX70052" s="80"/>
      <c r="BC70052" s="79"/>
    </row>
    <row r="70053" spans="30:55" x14ac:dyDescent="0.25">
      <c r="AH70053" s="79"/>
      <c r="AI70053" s="79"/>
      <c r="AJ70053" s="80"/>
      <c r="AK70053" s="79"/>
      <c r="AS70053" s="80"/>
      <c r="AW70053" s="80"/>
      <c r="AX70053" s="80"/>
      <c r="BC70053" s="79"/>
    </row>
    <row r="70054" spans="30:55" x14ac:dyDescent="0.25">
      <c r="AH70054" s="79"/>
      <c r="AI70054" s="79"/>
      <c r="AJ70054" s="80"/>
      <c r="AK70054" s="79"/>
      <c r="AS70054" s="80"/>
      <c r="BC70054" s="79"/>
    </row>
    <row r="70055" spans="30:55" x14ac:dyDescent="0.25">
      <c r="AH70055" s="79"/>
      <c r="AI70055" s="79"/>
      <c r="AJ70055" s="80"/>
      <c r="AK70055" s="79"/>
      <c r="AS70055" s="80"/>
      <c r="AW70055" s="80"/>
      <c r="AX70055" s="80"/>
      <c r="BC70055" s="79"/>
    </row>
    <row r="70056" spans="30:55" x14ac:dyDescent="0.25">
      <c r="AH70056" s="79"/>
      <c r="AI70056" s="79"/>
      <c r="AJ70056" s="80"/>
      <c r="AK70056" s="79"/>
      <c r="AS70056" s="80"/>
      <c r="AW70056" s="80"/>
      <c r="AX70056" s="80"/>
      <c r="BC70056" s="79"/>
    </row>
    <row r="70057" spans="30:55" x14ac:dyDescent="0.25">
      <c r="AH70057" s="79"/>
      <c r="AI70057" s="79"/>
      <c r="AJ70057" s="80"/>
      <c r="AK70057" s="79"/>
      <c r="AS70057" s="80"/>
      <c r="AW70057" s="80"/>
      <c r="AX70057" s="80"/>
      <c r="BC70057" s="79"/>
    </row>
    <row r="70058" spans="30:55" x14ac:dyDescent="0.25">
      <c r="AH70058" s="79"/>
      <c r="AI70058" s="79"/>
      <c r="AJ70058" s="80"/>
      <c r="AK70058" s="79"/>
      <c r="AS70058" s="80"/>
      <c r="BC70058" s="79"/>
    </row>
    <row r="70059" spans="30:55" x14ac:dyDescent="0.25">
      <c r="AH70059" s="79"/>
      <c r="AI70059" s="79"/>
      <c r="AJ70059" s="80"/>
      <c r="AK70059" s="79"/>
      <c r="AS70059" s="80"/>
      <c r="BC70059" s="79"/>
    </row>
    <row r="70060" spans="30:55" x14ac:dyDescent="0.25">
      <c r="AD70060" s="27"/>
      <c r="AE70060" s="27"/>
      <c r="AH70060" s="79"/>
      <c r="AI70060" s="79"/>
      <c r="AJ70060" s="80"/>
      <c r="AK70060" s="79"/>
      <c r="AS70060" s="80"/>
      <c r="BC70060" s="79"/>
    </row>
    <row r="70061" spans="30:55" x14ac:dyDescent="0.25">
      <c r="AD70061" s="27"/>
      <c r="AE70061" s="27"/>
      <c r="AH70061" s="79"/>
      <c r="AI70061" s="79"/>
      <c r="AJ70061" s="80"/>
      <c r="AK70061" s="79"/>
      <c r="AS70061" s="80"/>
      <c r="AW70061" s="80"/>
      <c r="BC70061" s="79"/>
    </row>
    <row r="70062" spans="30:55" x14ac:dyDescent="0.25">
      <c r="AD70062" s="27"/>
      <c r="AE70062" s="27"/>
      <c r="AH70062" s="79"/>
      <c r="AI70062" s="79"/>
      <c r="AJ70062" s="80"/>
      <c r="AK70062" s="79"/>
      <c r="AS70062" s="80"/>
      <c r="AW70062" s="80"/>
      <c r="AX70062" s="80"/>
      <c r="BC70062" s="79"/>
    </row>
    <row r="70063" spans="30:55" x14ac:dyDescent="0.25">
      <c r="AH70063" s="79"/>
      <c r="AI70063" s="79"/>
      <c r="AJ70063" s="80"/>
      <c r="AK70063" s="79"/>
      <c r="AS70063" s="80"/>
      <c r="AW70063" s="80"/>
      <c r="BC70063" s="79"/>
    </row>
    <row r="70064" spans="30:55" x14ac:dyDescent="0.25">
      <c r="AH70064" s="79"/>
      <c r="AI70064" s="79"/>
      <c r="AJ70064" s="80"/>
      <c r="AK70064" s="79"/>
      <c r="AS70064" s="80"/>
      <c r="AW70064" s="80"/>
      <c r="AX70064" s="80"/>
      <c r="BC70064" s="79"/>
    </row>
    <row r="70065" spans="30:55" x14ac:dyDescent="0.25">
      <c r="AD70065" s="27"/>
      <c r="AE70065" s="27"/>
      <c r="AH70065" s="79"/>
      <c r="AI70065" s="79"/>
      <c r="AJ70065" s="80"/>
      <c r="AK70065" s="79"/>
      <c r="AS70065" s="80"/>
      <c r="BC70065" s="79"/>
    </row>
    <row r="70066" spans="30:55" x14ac:dyDescent="0.25">
      <c r="AD70066" s="27"/>
      <c r="AE70066" s="27"/>
      <c r="AH70066" s="79"/>
      <c r="AI70066" s="79"/>
      <c r="AJ70066" s="80"/>
      <c r="AK70066" s="79"/>
      <c r="AS70066" s="80"/>
      <c r="AW70066" s="80"/>
      <c r="AX70066" s="80"/>
      <c r="BC70066" s="79"/>
    </row>
    <row r="70067" spans="30:55" x14ac:dyDescent="0.25">
      <c r="AH70067" s="79"/>
      <c r="AI70067" s="79"/>
      <c r="AJ70067" s="80"/>
      <c r="AK70067" s="79"/>
      <c r="AS70067" s="80"/>
      <c r="AW70067" s="80"/>
      <c r="AX70067" s="80"/>
      <c r="BC70067" s="79"/>
    </row>
    <row r="70068" spans="30:55" x14ac:dyDescent="0.25">
      <c r="AD70068" s="27"/>
      <c r="AE70068" s="27"/>
      <c r="AH70068" s="79"/>
      <c r="AI70068" s="79"/>
      <c r="AJ70068" s="80"/>
      <c r="AK70068" s="79"/>
      <c r="AS70068" s="80"/>
      <c r="AW70068" s="80"/>
      <c r="AX70068" s="80"/>
      <c r="BC70068" s="79"/>
    </row>
    <row r="70069" spans="30:55" x14ac:dyDescent="0.25">
      <c r="AH70069" s="79"/>
      <c r="AI70069" s="79"/>
      <c r="AJ70069" s="80"/>
      <c r="AK70069" s="79"/>
      <c r="AS70069" s="80"/>
      <c r="AW70069" s="80"/>
      <c r="AX70069" s="80"/>
      <c r="BC70069" s="79"/>
    </row>
    <row r="70070" spans="30:55" x14ac:dyDescent="0.25">
      <c r="AH70070" s="79"/>
      <c r="AI70070" s="79"/>
      <c r="AJ70070" s="80"/>
      <c r="AK70070" s="79"/>
      <c r="AS70070" s="80"/>
      <c r="AW70070" s="80"/>
      <c r="AX70070" s="80"/>
      <c r="BC70070" s="79"/>
    </row>
    <row r="70071" spans="30:55" x14ac:dyDescent="0.25">
      <c r="AH70071" s="79"/>
      <c r="AI70071" s="79"/>
      <c r="AJ70071" s="80"/>
      <c r="AK70071" s="79"/>
      <c r="AS70071" s="80"/>
      <c r="AW70071" s="80"/>
      <c r="AX70071" s="80"/>
      <c r="BC70071" s="79"/>
    </row>
    <row r="70072" spans="30:55" x14ac:dyDescent="0.25">
      <c r="AH70072" s="79"/>
      <c r="AI70072" s="79"/>
      <c r="AJ70072" s="80"/>
      <c r="AK70072" s="79"/>
      <c r="AS70072" s="80"/>
      <c r="AW70072" s="80"/>
      <c r="AX70072" s="80"/>
      <c r="BC70072" s="79"/>
    </row>
    <row r="70073" spans="30:55" x14ac:dyDescent="0.25">
      <c r="AH70073" s="79"/>
      <c r="AI70073" s="79"/>
      <c r="AJ70073" s="80"/>
      <c r="AK70073" s="79"/>
      <c r="AS70073" s="80"/>
      <c r="AW70073" s="80"/>
      <c r="AX70073" s="80"/>
      <c r="BC70073" s="79"/>
    </row>
    <row r="70074" spans="30:55" x14ac:dyDescent="0.25">
      <c r="AH70074" s="79"/>
      <c r="AI70074" s="79"/>
      <c r="AJ70074" s="80"/>
      <c r="AK70074" s="79"/>
      <c r="AS70074" s="80"/>
      <c r="AW70074" s="80"/>
      <c r="AX70074" s="80"/>
      <c r="BC70074" s="79"/>
    </row>
    <row r="70075" spans="30:55" x14ac:dyDescent="0.25">
      <c r="AH70075" s="79"/>
      <c r="AI70075" s="79"/>
      <c r="AJ70075" s="80"/>
      <c r="AK70075" s="79"/>
      <c r="AS70075" s="80"/>
      <c r="AW70075" s="80"/>
      <c r="AX70075" s="80"/>
      <c r="BC70075" s="79"/>
    </row>
    <row r="70076" spans="30:55" x14ac:dyDescent="0.25">
      <c r="AH70076" s="79"/>
      <c r="AI70076" s="79"/>
      <c r="AJ70076" s="80"/>
      <c r="AK70076" s="79"/>
      <c r="AS70076" s="80"/>
      <c r="AW70076" s="80"/>
      <c r="AX70076" s="80"/>
      <c r="BC70076" s="79"/>
    </row>
    <row r="70077" spans="30:55" x14ac:dyDescent="0.25">
      <c r="AH70077" s="79"/>
      <c r="AI70077" s="79"/>
      <c r="AJ70077" s="80"/>
      <c r="AK70077" s="79"/>
      <c r="AM70077" s="79"/>
      <c r="AS70077" s="80"/>
      <c r="BC70077" s="79"/>
    </row>
    <row r="70078" spans="30:55" x14ac:dyDescent="0.25">
      <c r="AH70078" s="79"/>
      <c r="AI70078" s="79"/>
      <c r="AJ70078" s="80"/>
      <c r="AK70078" s="79"/>
      <c r="AS70078" s="80"/>
      <c r="AW70078" s="80"/>
      <c r="BC70078" s="79"/>
    </row>
    <row r="70079" spans="30:55" x14ac:dyDescent="0.25">
      <c r="AD70079" s="27"/>
      <c r="AE70079" s="27"/>
      <c r="AH70079" s="79"/>
      <c r="AI70079" s="79"/>
      <c r="AJ70079" s="80"/>
      <c r="AK70079" s="79"/>
      <c r="AM70079" s="79"/>
      <c r="AS70079" s="80"/>
      <c r="BC70079" s="79"/>
    </row>
    <row r="70080" spans="30:55" x14ac:dyDescent="0.25">
      <c r="AH70080" s="79"/>
      <c r="AI70080" s="79"/>
      <c r="AJ70080" s="80"/>
      <c r="AK70080" s="79"/>
      <c r="AS70080" s="80"/>
      <c r="AW70080" s="80"/>
      <c r="BC70080" s="79"/>
    </row>
    <row r="70081" spans="30:55" x14ac:dyDescent="0.25">
      <c r="AH70081" s="79"/>
      <c r="AI70081" s="79"/>
      <c r="AJ70081" s="80"/>
      <c r="AK70081" s="79"/>
      <c r="AS70081" s="80"/>
      <c r="AW70081" s="80"/>
      <c r="AX70081" s="80"/>
      <c r="BC70081" s="79"/>
    </row>
    <row r="70082" spans="30:55" x14ac:dyDescent="0.25">
      <c r="AH70082" s="79"/>
      <c r="AI70082" s="79"/>
      <c r="AJ70082" s="80"/>
      <c r="AK70082" s="79"/>
      <c r="AS70082" s="80"/>
      <c r="AW70082" s="80"/>
      <c r="BC70082" s="79"/>
    </row>
    <row r="70083" spans="30:55" x14ac:dyDescent="0.25">
      <c r="AH70083" s="79"/>
      <c r="AI70083" s="79"/>
      <c r="AJ70083" s="80"/>
      <c r="AK70083" s="79"/>
      <c r="AS70083" s="80"/>
      <c r="BC70083" s="79"/>
    </row>
    <row r="70084" spans="30:55" x14ac:dyDescent="0.25">
      <c r="AH70084" s="79"/>
      <c r="AI70084" s="79"/>
      <c r="AJ70084" s="80"/>
      <c r="AK70084" s="79"/>
      <c r="AS70084" s="80"/>
      <c r="AW70084" s="80"/>
      <c r="AX70084" s="80"/>
      <c r="BC70084" s="79"/>
    </row>
    <row r="70085" spans="30:55" x14ac:dyDescent="0.25">
      <c r="AH70085" s="79"/>
      <c r="AI70085" s="79"/>
      <c r="AJ70085" s="80"/>
      <c r="AK70085" s="79"/>
      <c r="AS70085" s="80"/>
      <c r="AW70085" s="80"/>
      <c r="AX70085" s="80"/>
      <c r="BC70085" s="79"/>
    </row>
    <row r="70086" spans="30:55" x14ac:dyDescent="0.25">
      <c r="AH70086" s="79"/>
      <c r="AI70086" s="79"/>
      <c r="AJ70086" s="80"/>
      <c r="AK70086" s="79"/>
      <c r="AS70086" s="80"/>
      <c r="AW70086" s="80"/>
      <c r="AX70086" s="80"/>
      <c r="BC70086" s="79"/>
    </row>
    <row r="70087" spans="30:55" x14ac:dyDescent="0.25">
      <c r="AH70087" s="79"/>
      <c r="AI70087" s="79"/>
      <c r="AJ70087" s="80"/>
      <c r="AK70087" s="79"/>
      <c r="AS70087" s="80"/>
      <c r="AW70087" s="80"/>
      <c r="AX70087" s="80"/>
      <c r="BC70087" s="79"/>
    </row>
    <row r="70088" spans="30:55" x14ac:dyDescent="0.25">
      <c r="AH70088" s="79"/>
      <c r="AI70088" s="79"/>
      <c r="AJ70088" s="80"/>
      <c r="AK70088" s="79"/>
      <c r="AS70088" s="80"/>
      <c r="BC70088" s="79"/>
    </row>
    <row r="70089" spans="30:55" x14ac:dyDescent="0.25">
      <c r="AH70089" s="79"/>
      <c r="AI70089" s="79"/>
      <c r="AJ70089" s="80"/>
      <c r="AK70089" s="79"/>
      <c r="AS70089" s="80"/>
      <c r="BC70089" s="79"/>
    </row>
    <row r="70090" spans="30:55" x14ac:dyDescent="0.25">
      <c r="AD70090" s="27"/>
      <c r="AE70090" s="27"/>
      <c r="AH70090" s="79"/>
      <c r="AI70090" s="79"/>
      <c r="AJ70090" s="80"/>
      <c r="AK70090" s="79"/>
      <c r="AS70090" s="80"/>
      <c r="BC70090" s="79"/>
    </row>
    <row r="70091" spans="30:55" x14ac:dyDescent="0.25">
      <c r="AH70091" s="79"/>
      <c r="AI70091" s="79"/>
      <c r="AJ70091" s="80"/>
      <c r="AK70091" s="79"/>
      <c r="AS70091" s="80"/>
      <c r="BC70091" s="79"/>
    </row>
    <row r="70092" spans="30:55" x14ac:dyDescent="0.25">
      <c r="AD70092" s="27"/>
      <c r="AE70092" s="27"/>
      <c r="AH70092" s="79"/>
      <c r="AI70092" s="79"/>
      <c r="AJ70092" s="80"/>
      <c r="AK70092" s="79"/>
      <c r="AM70092" s="79"/>
      <c r="AS70092" s="80"/>
      <c r="BC70092" s="79"/>
    </row>
    <row r="70093" spans="30:55" x14ac:dyDescent="0.25">
      <c r="AD70093" s="27"/>
      <c r="AE70093" s="27"/>
      <c r="AH70093" s="79"/>
      <c r="AI70093" s="79"/>
      <c r="AJ70093" s="80"/>
      <c r="AK70093" s="79"/>
      <c r="AM70093" s="79"/>
      <c r="AS70093" s="80"/>
      <c r="BC70093" s="79"/>
    </row>
    <row r="70094" spans="30:55" x14ac:dyDescent="0.25">
      <c r="AD70094" s="27"/>
      <c r="AE70094" s="27"/>
      <c r="AH70094" s="79"/>
      <c r="AI70094" s="79"/>
      <c r="AJ70094" s="80"/>
      <c r="AK70094" s="79"/>
      <c r="AM70094" s="79"/>
      <c r="AS70094" s="80"/>
      <c r="AW70094" s="80"/>
      <c r="BC70094" s="79"/>
    </row>
    <row r="70095" spans="30:55" x14ac:dyDescent="0.25">
      <c r="AH70095" s="79"/>
      <c r="AI70095" s="79"/>
      <c r="AJ70095" s="80"/>
      <c r="AK70095" s="79"/>
      <c r="AM70095" s="79"/>
      <c r="AS70095" s="80"/>
      <c r="BC70095" s="79"/>
    </row>
    <row r="70096" spans="30:55" x14ac:dyDescent="0.25">
      <c r="AD70096" s="27"/>
      <c r="AE70096" s="27"/>
      <c r="AH70096" s="79"/>
      <c r="AI70096" s="79"/>
      <c r="AJ70096" s="80"/>
      <c r="AK70096" s="79"/>
      <c r="AS70096" s="80"/>
      <c r="AW70096" s="80"/>
      <c r="AX70096" s="80"/>
      <c r="BC70096" s="79"/>
    </row>
    <row r="70097" spans="30:55" x14ac:dyDescent="0.25">
      <c r="AH70097" s="79"/>
      <c r="AI70097" s="79"/>
      <c r="AJ70097" s="80"/>
      <c r="AK70097" s="79"/>
      <c r="AS70097" s="80"/>
      <c r="BC70097" s="79"/>
    </row>
    <row r="70098" spans="30:55" x14ac:dyDescent="0.25">
      <c r="AH70098" s="79"/>
      <c r="AI70098" s="79"/>
      <c r="AJ70098" s="80"/>
      <c r="AK70098" s="79"/>
      <c r="AS70098" s="80"/>
      <c r="BC70098" s="79"/>
    </row>
    <row r="70099" spans="30:55" x14ac:dyDescent="0.25">
      <c r="AH70099" s="79"/>
      <c r="AI70099" s="79"/>
      <c r="AJ70099" s="80"/>
      <c r="AK70099" s="79"/>
      <c r="AS70099" s="80"/>
      <c r="BC70099" s="79"/>
    </row>
    <row r="70100" spans="30:55" x14ac:dyDescent="0.25">
      <c r="AD70100" s="27"/>
      <c r="AE70100" s="27"/>
      <c r="AH70100" s="79"/>
      <c r="AI70100" s="79"/>
      <c r="AJ70100" s="80"/>
      <c r="AK70100" s="79"/>
      <c r="AS70100" s="80"/>
      <c r="BC70100" s="79"/>
    </row>
    <row r="70101" spans="30:55" x14ac:dyDescent="0.25">
      <c r="AD70101" s="27"/>
      <c r="AE70101" s="27"/>
      <c r="AH70101" s="79"/>
      <c r="AI70101" s="79"/>
      <c r="AJ70101" s="80"/>
      <c r="AK70101" s="79"/>
      <c r="AS70101" s="80"/>
      <c r="BC70101" s="79"/>
    </row>
    <row r="70102" spans="30:55" x14ac:dyDescent="0.25">
      <c r="AH70102" s="79"/>
      <c r="AI70102" s="79"/>
      <c r="AJ70102" s="80"/>
      <c r="AK70102" s="79"/>
      <c r="AS70102" s="80"/>
      <c r="AW70102" s="80"/>
      <c r="BC70102" s="79"/>
    </row>
    <row r="70103" spans="30:55" x14ac:dyDescent="0.25">
      <c r="AH70103" s="79"/>
      <c r="AI70103" s="79"/>
      <c r="AJ70103" s="80"/>
      <c r="AK70103" s="79"/>
      <c r="AS70103" s="80"/>
      <c r="AW70103" s="80"/>
      <c r="BC70103" s="79"/>
    </row>
    <row r="70104" spans="30:55" x14ac:dyDescent="0.25">
      <c r="AH70104" s="79"/>
      <c r="AI70104" s="79"/>
      <c r="AJ70104" s="80"/>
      <c r="AK70104" s="79"/>
      <c r="AS70104" s="80"/>
      <c r="BC70104" s="79"/>
    </row>
    <row r="70105" spans="30:55" x14ac:dyDescent="0.25">
      <c r="AH70105" s="79"/>
      <c r="AI70105" s="79"/>
      <c r="AJ70105" s="80"/>
      <c r="AK70105" s="79"/>
      <c r="AS70105" s="80"/>
      <c r="AW70105" s="80"/>
      <c r="BC70105" s="79"/>
    </row>
    <row r="70106" spans="30:55" x14ac:dyDescent="0.25">
      <c r="AH70106" s="79"/>
      <c r="AI70106" s="79"/>
      <c r="AJ70106" s="80"/>
      <c r="AK70106" s="79"/>
      <c r="AS70106" s="80"/>
      <c r="AW70106" s="80"/>
      <c r="AX70106" s="80"/>
      <c r="BC70106" s="79"/>
    </row>
    <row r="70107" spans="30:55" x14ac:dyDescent="0.25">
      <c r="AH70107" s="79"/>
      <c r="AI70107" s="79"/>
      <c r="AJ70107" s="80"/>
      <c r="AK70107" s="79"/>
      <c r="AS70107" s="80"/>
      <c r="BC70107" s="79"/>
    </row>
    <row r="70108" spans="30:55" x14ac:dyDescent="0.25">
      <c r="AH70108" s="79"/>
      <c r="AI70108" s="79"/>
      <c r="AJ70108" s="80"/>
      <c r="AK70108" s="79"/>
      <c r="AS70108" s="80"/>
      <c r="BC70108" s="79"/>
    </row>
    <row r="70109" spans="30:55" x14ac:dyDescent="0.25">
      <c r="AD70109" s="27"/>
      <c r="AE70109" s="27"/>
      <c r="AH70109" s="79"/>
      <c r="AI70109" s="79"/>
      <c r="AJ70109" s="80"/>
      <c r="AK70109" s="79"/>
      <c r="AS70109" s="80"/>
      <c r="BC70109" s="79"/>
    </row>
    <row r="70110" spans="30:55" x14ac:dyDescent="0.25">
      <c r="AD70110" s="27"/>
      <c r="AE70110" s="27"/>
      <c r="AH70110" s="79"/>
      <c r="AI70110" s="79"/>
      <c r="AJ70110" s="80"/>
      <c r="AK70110" s="79"/>
      <c r="AS70110" s="80"/>
      <c r="BC70110" s="79"/>
    </row>
    <row r="70111" spans="30:55" x14ac:dyDescent="0.25">
      <c r="AH70111" s="79"/>
      <c r="AI70111" s="79"/>
      <c r="AJ70111" s="80"/>
      <c r="AK70111" s="79"/>
      <c r="AS70111" s="80"/>
      <c r="AW70111" s="80"/>
      <c r="AX70111" s="80"/>
      <c r="BC70111" s="79"/>
    </row>
    <row r="70112" spans="30:55" x14ac:dyDescent="0.25">
      <c r="AD70112" s="27"/>
      <c r="AE70112" s="27"/>
      <c r="AH70112" s="79"/>
      <c r="AI70112" s="79"/>
      <c r="AJ70112" s="80"/>
      <c r="AK70112" s="79"/>
      <c r="AS70112" s="80"/>
      <c r="BC70112" s="79"/>
    </row>
    <row r="70113" spans="30:55" x14ac:dyDescent="0.25">
      <c r="AD70113" s="27"/>
      <c r="AE70113" s="27"/>
      <c r="AH70113" s="79"/>
      <c r="AI70113" s="79"/>
      <c r="AJ70113" s="80"/>
      <c r="AK70113" s="79"/>
      <c r="AS70113" s="80"/>
      <c r="BC70113" s="79"/>
    </row>
    <row r="70114" spans="30:55" x14ac:dyDescent="0.25">
      <c r="AD70114" s="27"/>
      <c r="AE70114" s="27"/>
      <c r="AH70114" s="79"/>
      <c r="AI70114" s="79"/>
      <c r="AJ70114" s="80"/>
      <c r="AK70114" s="79"/>
      <c r="AS70114" s="80"/>
      <c r="AW70114" s="80"/>
      <c r="AX70114" s="80"/>
      <c r="BC70114" s="79"/>
    </row>
    <row r="70115" spans="30:55" x14ac:dyDescent="0.25">
      <c r="AD70115" s="27"/>
      <c r="AE70115" s="27"/>
      <c r="AH70115" s="79"/>
      <c r="AI70115" s="79"/>
      <c r="AJ70115" s="80"/>
      <c r="AK70115" s="79"/>
      <c r="AS70115" s="80"/>
      <c r="BC70115" s="79"/>
    </row>
    <row r="70116" spans="30:55" x14ac:dyDescent="0.25">
      <c r="AD70116" s="27"/>
      <c r="AE70116" s="27"/>
      <c r="AH70116" s="79"/>
      <c r="AI70116" s="79"/>
      <c r="AJ70116" s="80"/>
      <c r="AK70116" s="79"/>
      <c r="AS70116" s="80"/>
      <c r="AW70116" s="80"/>
      <c r="AX70116" s="80"/>
      <c r="BC70116" s="79"/>
    </row>
    <row r="70117" spans="30:55" x14ac:dyDescent="0.25">
      <c r="AD70117" s="27"/>
      <c r="AE70117" s="27"/>
      <c r="AH70117" s="79"/>
      <c r="AI70117" s="79"/>
      <c r="AJ70117" s="80"/>
      <c r="AK70117" s="79"/>
      <c r="AS70117" s="80"/>
      <c r="BC70117" s="79"/>
    </row>
    <row r="70118" spans="30:55" x14ac:dyDescent="0.25">
      <c r="AD70118" s="27"/>
      <c r="AE70118" s="27"/>
      <c r="AH70118" s="79"/>
      <c r="AI70118" s="79"/>
      <c r="AJ70118" s="80"/>
      <c r="AK70118" s="79"/>
      <c r="AS70118" s="80"/>
      <c r="BC70118" s="79"/>
    </row>
    <row r="70119" spans="30:55" x14ac:dyDescent="0.25">
      <c r="AD70119" s="27"/>
      <c r="AE70119" s="27"/>
      <c r="AH70119" s="79"/>
      <c r="AI70119" s="79"/>
      <c r="AJ70119" s="80"/>
      <c r="AK70119" s="79"/>
      <c r="AM70119" s="79"/>
      <c r="AS70119" s="80"/>
      <c r="BC70119" s="79"/>
    </row>
    <row r="70120" spans="30:55" x14ac:dyDescent="0.25">
      <c r="AD70120" s="27"/>
      <c r="AE70120" s="27"/>
      <c r="AH70120" s="79"/>
      <c r="AI70120" s="79"/>
      <c r="AJ70120" s="80"/>
      <c r="AK70120" s="79"/>
      <c r="AS70120" s="80"/>
      <c r="AW70120" s="80"/>
      <c r="BC70120" s="79"/>
    </row>
    <row r="70121" spans="30:55" x14ac:dyDescent="0.25">
      <c r="AD70121" s="27"/>
      <c r="AE70121" s="27"/>
      <c r="AH70121" s="79"/>
      <c r="AI70121" s="79"/>
      <c r="AJ70121" s="80"/>
      <c r="AK70121" s="79"/>
      <c r="AS70121" s="80"/>
      <c r="BC70121" s="79"/>
    </row>
    <row r="70122" spans="30:55" x14ac:dyDescent="0.25">
      <c r="AD70122" s="27"/>
      <c r="AE70122" s="27"/>
      <c r="AH70122" s="79"/>
      <c r="AI70122" s="79"/>
      <c r="AJ70122" s="80"/>
      <c r="AK70122" s="79"/>
      <c r="AS70122" s="80"/>
      <c r="BC70122" s="79"/>
    </row>
    <row r="70123" spans="30:55" x14ac:dyDescent="0.25">
      <c r="AH70123" s="79"/>
      <c r="AI70123" s="79"/>
      <c r="AJ70123" s="80"/>
      <c r="AK70123" s="79"/>
      <c r="AS70123" s="80"/>
      <c r="BC70123" s="79"/>
    </row>
    <row r="70124" spans="30:55" x14ac:dyDescent="0.25">
      <c r="AH70124" s="79"/>
      <c r="AI70124" s="79"/>
      <c r="AJ70124" s="80"/>
      <c r="AK70124" s="79"/>
      <c r="AS70124" s="80"/>
      <c r="BC70124" s="79"/>
    </row>
    <row r="70125" spans="30:55" x14ac:dyDescent="0.25">
      <c r="AD70125" s="27"/>
      <c r="AE70125" s="27"/>
      <c r="AH70125" s="79"/>
      <c r="AI70125" s="79"/>
      <c r="AJ70125" s="80"/>
      <c r="AK70125" s="79"/>
      <c r="AS70125" s="80"/>
      <c r="BC70125" s="79"/>
    </row>
    <row r="70126" spans="30:55" x14ac:dyDescent="0.25">
      <c r="AD70126" s="27"/>
      <c r="AE70126" s="27"/>
      <c r="AH70126" s="79"/>
      <c r="AI70126" s="79"/>
      <c r="AJ70126" s="80"/>
      <c r="AK70126" s="79"/>
      <c r="AS70126" s="80"/>
      <c r="BC70126" s="79"/>
    </row>
    <row r="70127" spans="30:55" x14ac:dyDescent="0.25">
      <c r="AD70127" s="27"/>
      <c r="AE70127" s="27"/>
      <c r="AH70127" s="79"/>
      <c r="AI70127" s="79"/>
      <c r="AJ70127" s="80"/>
      <c r="AK70127" s="79"/>
      <c r="AS70127" s="80"/>
      <c r="AW70127" s="80"/>
      <c r="AX70127" s="80"/>
      <c r="BC70127" s="79"/>
    </row>
    <row r="70128" spans="30:55" x14ac:dyDescent="0.25">
      <c r="AD70128" s="27"/>
      <c r="AE70128" s="27"/>
      <c r="AH70128" s="79"/>
      <c r="AI70128" s="79"/>
      <c r="AJ70128" s="80"/>
      <c r="AK70128" s="79"/>
      <c r="AS70128" s="80"/>
      <c r="BC70128" s="79"/>
    </row>
    <row r="70129" spans="30:55" x14ac:dyDescent="0.25">
      <c r="AD70129" s="27"/>
      <c r="AE70129" s="27"/>
      <c r="AH70129" s="79"/>
      <c r="AI70129" s="79"/>
      <c r="AJ70129" s="80"/>
      <c r="AK70129" s="79"/>
      <c r="AS70129" s="80"/>
      <c r="BC70129" s="79"/>
    </row>
    <row r="70130" spans="30:55" x14ac:dyDescent="0.25">
      <c r="AD70130" s="27"/>
      <c r="AE70130" s="27"/>
      <c r="AH70130" s="79"/>
      <c r="AI70130" s="79"/>
      <c r="AJ70130" s="80"/>
      <c r="AK70130" s="79"/>
      <c r="AS70130" s="80"/>
      <c r="BC70130" s="79"/>
    </row>
    <row r="70131" spans="30:55" x14ac:dyDescent="0.25">
      <c r="AD70131" s="27"/>
      <c r="AE70131" s="27"/>
      <c r="AH70131" s="79"/>
      <c r="AI70131" s="79"/>
      <c r="AJ70131" s="80"/>
      <c r="AK70131" s="79"/>
      <c r="AS70131" s="80"/>
      <c r="BC70131" s="79"/>
    </row>
    <row r="70132" spans="30:55" x14ac:dyDescent="0.25">
      <c r="AD70132" s="27"/>
      <c r="AE70132" s="27"/>
      <c r="AH70132" s="79"/>
      <c r="AI70132" s="79"/>
      <c r="AJ70132" s="80"/>
      <c r="AK70132" s="79"/>
      <c r="AS70132" s="80"/>
      <c r="BC70132" s="79"/>
    </row>
    <row r="70133" spans="30:55" x14ac:dyDescent="0.25">
      <c r="AD70133" s="27"/>
      <c r="AE70133" s="27"/>
      <c r="AH70133" s="79"/>
      <c r="AI70133" s="79"/>
      <c r="AJ70133" s="80"/>
      <c r="AK70133" s="79"/>
      <c r="AS70133" s="80"/>
      <c r="BC70133" s="79"/>
    </row>
    <row r="70134" spans="30:55" x14ac:dyDescent="0.25">
      <c r="AH70134" s="79"/>
      <c r="AI70134" s="79"/>
      <c r="AJ70134" s="80"/>
      <c r="AK70134" s="79"/>
      <c r="AS70134" s="80"/>
      <c r="BC70134" s="79"/>
    </row>
    <row r="70135" spans="30:55" x14ac:dyDescent="0.25">
      <c r="AH70135" s="79"/>
      <c r="AI70135" s="79"/>
      <c r="AJ70135" s="80"/>
      <c r="AK70135" s="79"/>
      <c r="AS70135" s="80"/>
      <c r="BC70135" s="79"/>
    </row>
    <row r="70136" spans="30:55" x14ac:dyDescent="0.25">
      <c r="AH70136" s="79"/>
      <c r="AI70136" s="79"/>
      <c r="AJ70136" s="80"/>
      <c r="AK70136" s="79"/>
      <c r="AS70136" s="80"/>
      <c r="BC70136" s="79"/>
    </row>
    <row r="70137" spans="30:55" x14ac:dyDescent="0.25">
      <c r="AD70137" s="27"/>
      <c r="AE70137" s="27"/>
      <c r="AH70137" s="79"/>
      <c r="AI70137" s="79"/>
      <c r="AJ70137" s="80"/>
      <c r="AK70137" s="79"/>
      <c r="AS70137" s="80"/>
      <c r="BC70137" s="79"/>
    </row>
    <row r="70138" spans="30:55" x14ac:dyDescent="0.25">
      <c r="AH70138" s="79"/>
      <c r="AI70138" s="79"/>
      <c r="AJ70138" s="80"/>
      <c r="AK70138" s="79"/>
      <c r="AS70138" s="80"/>
      <c r="BC70138" s="79"/>
    </row>
    <row r="70139" spans="30:55" x14ac:dyDescent="0.25">
      <c r="AH70139" s="79"/>
      <c r="AI70139" s="79"/>
      <c r="AJ70139" s="80"/>
      <c r="AK70139" s="79"/>
      <c r="AS70139" s="80"/>
      <c r="BC70139" s="79"/>
    </row>
    <row r="70140" spans="30:55" x14ac:dyDescent="0.25">
      <c r="AD70140" s="27"/>
      <c r="AE70140" s="27"/>
      <c r="AH70140" s="79"/>
      <c r="AI70140" s="79"/>
      <c r="AJ70140" s="80"/>
      <c r="AK70140" s="79"/>
      <c r="AS70140" s="80"/>
      <c r="BC70140" s="79"/>
    </row>
    <row r="70141" spans="30:55" x14ac:dyDescent="0.25">
      <c r="AD70141" s="27"/>
      <c r="AE70141" s="27"/>
      <c r="AH70141" s="79"/>
      <c r="AI70141" s="79"/>
      <c r="AJ70141" s="80"/>
      <c r="AK70141" s="79"/>
      <c r="AS70141" s="80"/>
      <c r="BC70141" s="79"/>
    </row>
    <row r="70142" spans="30:55" x14ac:dyDescent="0.25">
      <c r="AD70142" s="27"/>
      <c r="AE70142" s="27"/>
      <c r="AH70142" s="79"/>
      <c r="AI70142" s="79"/>
      <c r="AJ70142" s="80"/>
      <c r="AK70142" s="79"/>
      <c r="AS70142" s="80"/>
      <c r="BC70142" s="79"/>
    </row>
    <row r="70143" spans="30:55" x14ac:dyDescent="0.25">
      <c r="AH70143" s="79"/>
      <c r="AI70143" s="79"/>
      <c r="AJ70143" s="80"/>
      <c r="AK70143" s="79"/>
      <c r="AS70143" s="80"/>
      <c r="BC70143" s="79"/>
    </row>
    <row r="70144" spans="30:55" x14ac:dyDescent="0.25">
      <c r="AD70144" s="27"/>
      <c r="AE70144" s="27"/>
      <c r="AH70144" s="79"/>
      <c r="AI70144" s="79"/>
      <c r="AJ70144" s="80"/>
      <c r="AK70144" s="79"/>
      <c r="AS70144" s="80"/>
      <c r="BC70144" s="79"/>
    </row>
    <row r="70145" spans="30:55" x14ac:dyDescent="0.25">
      <c r="AD70145" s="27"/>
      <c r="AE70145" s="27"/>
      <c r="AH70145" s="79"/>
      <c r="AI70145" s="79"/>
      <c r="AJ70145" s="80"/>
      <c r="AK70145" s="79"/>
      <c r="AS70145" s="80"/>
      <c r="BC70145" s="79"/>
    </row>
    <row r="70146" spans="30:55" x14ac:dyDescent="0.25">
      <c r="AH70146" s="79"/>
      <c r="AI70146" s="79"/>
      <c r="AJ70146" s="80"/>
      <c r="AK70146" s="79"/>
      <c r="AS70146" s="80"/>
      <c r="BC70146" s="79"/>
    </row>
    <row r="70147" spans="30:55" x14ac:dyDescent="0.25">
      <c r="AH70147" s="79"/>
      <c r="AI70147" s="79"/>
      <c r="AJ70147" s="80"/>
      <c r="AK70147" s="79"/>
      <c r="AS70147" s="80"/>
      <c r="BC70147" s="79"/>
    </row>
    <row r="70148" spans="30:55" x14ac:dyDescent="0.25">
      <c r="AD70148" s="27"/>
      <c r="AE70148" s="27"/>
      <c r="AH70148" s="79"/>
      <c r="AI70148" s="79"/>
      <c r="AJ70148" s="80"/>
      <c r="AK70148" s="79"/>
      <c r="AS70148" s="80"/>
      <c r="BC70148" s="79"/>
    </row>
    <row r="70149" spans="30:55" x14ac:dyDescent="0.25">
      <c r="AH70149" s="79"/>
      <c r="AI70149" s="79"/>
      <c r="AJ70149" s="80"/>
      <c r="AK70149" s="79"/>
      <c r="AS70149" s="80"/>
      <c r="BC70149" s="79"/>
    </row>
    <row r="70150" spans="30:55" x14ac:dyDescent="0.25">
      <c r="AH70150" s="79"/>
      <c r="AI70150" s="79"/>
      <c r="AJ70150" s="80"/>
      <c r="AK70150" s="79"/>
      <c r="AS70150" s="80"/>
      <c r="BC70150" s="79"/>
    </row>
    <row r="70151" spans="30:55" x14ac:dyDescent="0.25">
      <c r="AD70151" s="27"/>
      <c r="AE70151" s="27"/>
      <c r="AH70151" s="79"/>
      <c r="AI70151" s="79"/>
      <c r="AJ70151" s="80"/>
      <c r="AK70151" s="79"/>
      <c r="AS70151" s="80"/>
      <c r="BC70151" s="79"/>
    </row>
    <row r="70152" spans="30:55" x14ac:dyDescent="0.25">
      <c r="AD70152" s="27"/>
      <c r="AE70152" s="27"/>
      <c r="AH70152" s="79"/>
      <c r="AI70152" s="79"/>
      <c r="AJ70152" s="80"/>
      <c r="AK70152" s="79"/>
      <c r="AS70152" s="80"/>
      <c r="BC70152" s="79"/>
    </row>
    <row r="70153" spans="30:55" x14ac:dyDescent="0.25">
      <c r="AD70153" s="27"/>
      <c r="AE70153" s="27"/>
      <c r="AH70153" s="79"/>
      <c r="AI70153" s="79"/>
      <c r="AJ70153" s="80"/>
      <c r="AK70153" s="79"/>
      <c r="AS70153" s="80"/>
      <c r="BC70153" s="79"/>
    </row>
    <row r="70154" spans="30:55" x14ac:dyDescent="0.25">
      <c r="AD70154" s="27"/>
      <c r="AE70154" s="27"/>
      <c r="AH70154" s="79"/>
      <c r="AI70154" s="79"/>
      <c r="AJ70154" s="80"/>
      <c r="AK70154" s="79"/>
      <c r="AS70154" s="80"/>
      <c r="BC70154" s="79"/>
    </row>
    <row r="70155" spans="30:55" x14ac:dyDescent="0.25">
      <c r="AH70155" s="79"/>
      <c r="AI70155" s="79"/>
      <c r="AJ70155" s="80"/>
      <c r="AK70155" s="79"/>
      <c r="AS70155" s="80"/>
      <c r="BC70155" s="79"/>
    </row>
    <row r="70156" spans="30:55" x14ac:dyDescent="0.25">
      <c r="AH70156" s="79"/>
      <c r="AI70156" s="79"/>
      <c r="AJ70156" s="80"/>
      <c r="AK70156" s="79"/>
      <c r="AS70156" s="80"/>
      <c r="BC70156" s="79"/>
    </row>
    <row r="70157" spans="30:55" x14ac:dyDescent="0.25">
      <c r="AH70157" s="79"/>
      <c r="AI70157" s="79"/>
      <c r="AJ70157" s="80"/>
      <c r="AK70157" s="79"/>
      <c r="AS70157" s="80"/>
      <c r="BC70157" s="79"/>
    </row>
    <row r="70158" spans="30:55" x14ac:dyDescent="0.25">
      <c r="AH70158" s="79"/>
      <c r="AI70158" s="79"/>
      <c r="AJ70158" s="80"/>
      <c r="AK70158" s="79"/>
      <c r="AS70158" s="80"/>
      <c r="BC70158" s="79"/>
    </row>
    <row r="70159" spans="30:55" x14ac:dyDescent="0.25">
      <c r="AH70159" s="79"/>
      <c r="AI70159" s="79"/>
      <c r="AJ70159" s="80"/>
      <c r="AK70159" s="79"/>
      <c r="AS70159" s="80"/>
      <c r="BC70159" s="79"/>
    </row>
    <row r="70160" spans="30:55" x14ac:dyDescent="0.25">
      <c r="AH70160" s="79"/>
      <c r="AI70160" s="79"/>
      <c r="AJ70160" s="80"/>
      <c r="AK70160" s="79"/>
      <c r="AS70160" s="80"/>
      <c r="BC70160" s="79"/>
    </row>
    <row r="70161" spans="30:55" x14ac:dyDescent="0.25">
      <c r="AH70161" s="79"/>
      <c r="AI70161" s="79"/>
      <c r="AJ70161" s="80"/>
      <c r="AK70161" s="79"/>
      <c r="AM70161" s="79"/>
      <c r="AS70161" s="80"/>
      <c r="BC70161" s="79"/>
    </row>
    <row r="70162" spans="30:55" x14ac:dyDescent="0.25">
      <c r="AH70162" s="79"/>
      <c r="AI70162" s="79"/>
      <c r="AJ70162" s="80"/>
      <c r="AK70162" s="79"/>
      <c r="AS70162" s="80"/>
      <c r="BC70162" s="79"/>
    </row>
    <row r="70163" spans="30:55" x14ac:dyDescent="0.25">
      <c r="AD70163" s="27"/>
      <c r="AE70163" s="27"/>
      <c r="AH70163" s="79"/>
      <c r="AI70163" s="79"/>
      <c r="AJ70163" s="80"/>
      <c r="AK70163" s="79"/>
      <c r="AS70163" s="80"/>
      <c r="BC70163" s="79"/>
    </row>
    <row r="70164" spans="30:55" x14ac:dyDescent="0.25">
      <c r="AD70164" s="27"/>
      <c r="AE70164" s="27"/>
      <c r="AH70164" s="79"/>
      <c r="AI70164" s="79"/>
      <c r="AJ70164" s="80"/>
      <c r="AK70164" s="79"/>
      <c r="AM70164" s="79"/>
      <c r="AS70164" s="80"/>
      <c r="BC70164" s="79"/>
    </row>
    <row r="70165" spans="30:55" x14ac:dyDescent="0.25">
      <c r="AH70165" s="79"/>
      <c r="AI70165" s="79"/>
      <c r="AJ70165" s="80"/>
      <c r="AK70165" s="79"/>
      <c r="AS70165" s="80"/>
      <c r="BC70165" s="79"/>
    </row>
    <row r="70166" spans="30:55" x14ac:dyDescent="0.25">
      <c r="AH70166" s="79"/>
      <c r="AI70166" s="79"/>
      <c r="AJ70166" s="80"/>
      <c r="AK70166" s="79"/>
      <c r="AS70166" s="80"/>
      <c r="BC70166" s="79"/>
    </row>
    <row r="70167" spans="30:55" x14ac:dyDescent="0.25">
      <c r="AH70167" s="79"/>
      <c r="AI70167" s="79"/>
      <c r="AJ70167" s="80"/>
      <c r="AK70167" s="79"/>
      <c r="AS70167" s="80"/>
      <c r="BC70167" s="79"/>
    </row>
    <row r="70168" spans="30:55" x14ac:dyDescent="0.25">
      <c r="AH70168" s="79"/>
      <c r="AI70168" s="79"/>
      <c r="AJ70168" s="80"/>
      <c r="AK70168" s="79"/>
      <c r="AS70168" s="80"/>
      <c r="BC70168" s="79"/>
    </row>
    <row r="70169" spans="30:55" x14ac:dyDescent="0.25">
      <c r="AH70169" s="79"/>
      <c r="AI70169" s="79"/>
      <c r="AJ70169" s="80"/>
      <c r="AK70169" s="79"/>
      <c r="AS70169" s="80"/>
      <c r="BC70169" s="79"/>
    </row>
    <row r="70170" spans="30:55" x14ac:dyDescent="0.25">
      <c r="AH70170" s="79"/>
      <c r="AI70170" s="79"/>
      <c r="AJ70170" s="80"/>
      <c r="AK70170" s="79"/>
      <c r="AS70170" s="80"/>
      <c r="BC70170" s="79"/>
    </row>
    <row r="70171" spans="30:55" x14ac:dyDescent="0.25">
      <c r="AD70171" s="27"/>
      <c r="AE70171" s="27"/>
      <c r="AH70171" s="79"/>
      <c r="AI70171" s="79"/>
      <c r="AJ70171" s="80"/>
      <c r="AK70171" s="79"/>
      <c r="AS70171" s="80"/>
      <c r="BC70171" s="79"/>
    </row>
    <row r="70172" spans="30:55" x14ac:dyDescent="0.25">
      <c r="AD70172" s="27"/>
      <c r="AE70172" s="27"/>
      <c r="AH70172" s="79"/>
      <c r="AI70172" s="79"/>
      <c r="AJ70172" s="80"/>
      <c r="AK70172" s="79"/>
      <c r="AS70172" s="80"/>
      <c r="BC70172" s="79"/>
    </row>
    <row r="70173" spans="30:55" x14ac:dyDescent="0.25">
      <c r="AD70173" s="27"/>
      <c r="AE70173" s="27"/>
      <c r="AH70173" s="79"/>
      <c r="AI70173" s="79"/>
      <c r="AJ70173" s="80"/>
      <c r="AK70173" s="79"/>
      <c r="AS70173" s="80"/>
      <c r="BC70173" s="79"/>
    </row>
    <row r="70174" spans="30:55" x14ac:dyDescent="0.25">
      <c r="AD70174" s="27"/>
      <c r="AE70174" s="27"/>
      <c r="AH70174" s="79"/>
      <c r="AI70174" s="79"/>
      <c r="AJ70174" s="80"/>
      <c r="AK70174" s="79"/>
      <c r="AS70174" s="80"/>
      <c r="BC70174" s="79"/>
    </row>
    <row r="70175" spans="30:55" x14ac:dyDescent="0.25">
      <c r="AD70175" s="27"/>
      <c r="AE70175" s="27"/>
      <c r="AH70175" s="79"/>
      <c r="AI70175" s="79"/>
      <c r="AJ70175" s="80"/>
      <c r="AK70175" s="79"/>
      <c r="AS70175" s="80"/>
      <c r="BC70175" s="79"/>
    </row>
    <row r="70176" spans="30:55" x14ac:dyDescent="0.25">
      <c r="AD70176" s="27"/>
      <c r="AE70176" s="27"/>
      <c r="AH70176" s="79"/>
      <c r="AI70176" s="79"/>
      <c r="AJ70176" s="80"/>
      <c r="AK70176" s="79"/>
      <c r="AS70176" s="80"/>
      <c r="AW70176" s="80"/>
      <c r="BC70176" s="79"/>
    </row>
    <row r="70177" spans="30:55" x14ac:dyDescent="0.25">
      <c r="AH70177" s="79"/>
      <c r="AI70177" s="79"/>
      <c r="AJ70177" s="80"/>
      <c r="AK70177" s="79"/>
      <c r="AS70177" s="80"/>
      <c r="BC70177" s="79"/>
    </row>
    <row r="70178" spans="30:55" x14ac:dyDescent="0.25">
      <c r="AD70178" s="27"/>
      <c r="AE70178" s="27"/>
      <c r="AH70178" s="79"/>
      <c r="AI70178" s="79"/>
      <c r="AJ70178" s="80"/>
      <c r="AK70178" s="79"/>
      <c r="AS70178" s="80"/>
      <c r="BC70178" s="79"/>
    </row>
    <row r="70179" spans="30:55" x14ac:dyDescent="0.25">
      <c r="AD70179" s="27"/>
      <c r="AE70179" s="27"/>
      <c r="AH70179" s="79"/>
      <c r="AI70179" s="79"/>
      <c r="AJ70179" s="80"/>
      <c r="AK70179" s="79"/>
      <c r="AS70179" s="80"/>
      <c r="BC70179" s="79"/>
    </row>
    <row r="70180" spans="30:55" x14ac:dyDescent="0.25">
      <c r="AD70180" s="27"/>
      <c r="AE70180" s="27"/>
      <c r="AH70180" s="79"/>
      <c r="AI70180" s="79"/>
      <c r="AJ70180" s="80"/>
      <c r="AK70180" s="79"/>
      <c r="AS70180" s="80"/>
      <c r="BC70180" s="79"/>
    </row>
    <row r="70181" spans="30:55" x14ac:dyDescent="0.25">
      <c r="AH70181" s="79"/>
      <c r="AI70181" s="79"/>
      <c r="AJ70181" s="80"/>
      <c r="AK70181" s="79"/>
      <c r="AM70181" s="79"/>
      <c r="AS70181" s="80"/>
      <c r="BC70181" s="79"/>
    </row>
    <row r="70182" spans="30:55" x14ac:dyDescent="0.25">
      <c r="AH70182" s="79"/>
      <c r="AI70182" s="79"/>
      <c r="AJ70182" s="80"/>
      <c r="AK70182" s="79"/>
      <c r="AM70182" s="79"/>
      <c r="AS70182" s="80"/>
      <c r="BC70182" s="79"/>
    </row>
    <row r="70183" spans="30:55" x14ac:dyDescent="0.25">
      <c r="AH70183" s="79"/>
      <c r="AI70183" s="79"/>
      <c r="AJ70183" s="80"/>
      <c r="AK70183" s="79"/>
      <c r="AS70183" s="80"/>
      <c r="BC70183" s="79"/>
    </row>
    <row r="70184" spans="30:55" x14ac:dyDescent="0.25">
      <c r="AH70184" s="79"/>
      <c r="AI70184" s="79"/>
      <c r="AJ70184" s="80"/>
      <c r="AK70184" s="79"/>
      <c r="AS70184" s="80"/>
      <c r="BC70184" s="79"/>
    </row>
    <row r="70185" spans="30:55" x14ac:dyDescent="0.25">
      <c r="AH70185" s="79"/>
      <c r="AI70185" s="79"/>
      <c r="AJ70185" s="80"/>
      <c r="AK70185" s="79"/>
      <c r="AS70185" s="80"/>
      <c r="BC70185" s="79"/>
    </row>
    <row r="70186" spans="30:55" x14ac:dyDescent="0.25">
      <c r="AH70186" s="79"/>
      <c r="AI70186" s="79"/>
      <c r="AJ70186" s="80"/>
      <c r="AK70186" s="79"/>
      <c r="AS70186" s="80"/>
      <c r="BC70186" s="79"/>
    </row>
    <row r="70187" spans="30:55" x14ac:dyDescent="0.25">
      <c r="AH70187" s="79"/>
      <c r="AI70187" s="79"/>
      <c r="AJ70187" s="80"/>
      <c r="AK70187" s="79"/>
      <c r="AM70187" s="79"/>
      <c r="AS70187" s="80"/>
      <c r="BC70187" s="79"/>
    </row>
    <row r="70188" spans="30:55" x14ac:dyDescent="0.25">
      <c r="AH70188" s="79"/>
      <c r="AI70188" s="79"/>
      <c r="AJ70188" s="80"/>
      <c r="AK70188" s="79"/>
      <c r="AS70188" s="80"/>
      <c r="BC70188" s="79"/>
    </row>
    <row r="70189" spans="30:55" x14ac:dyDescent="0.25">
      <c r="AH70189" s="79"/>
      <c r="AI70189" s="79"/>
      <c r="AJ70189" s="80"/>
      <c r="AK70189" s="79"/>
      <c r="AS70189" s="80"/>
      <c r="BC70189" s="79"/>
    </row>
    <row r="70190" spans="30:55" x14ac:dyDescent="0.25">
      <c r="AD70190" s="27"/>
      <c r="AE70190" s="27"/>
      <c r="AH70190" s="79"/>
      <c r="AI70190" s="79"/>
      <c r="AJ70190" s="80"/>
      <c r="AK70190" s="79"/>
      <c r="AS70190" s="80"/>
      <c r="BC70190" s="79"/>
    </row>
    <row r="70191" spans="30:55" x14ac:dyDescent="0.25">
      <c r="AH70191" s="79"/>
      <c r="AI70191" s="79"/>
      <c r="AJ70191" s="80"/>
      <c r="AK70191" s="79"/>
      <c r="AS70191" s="80"/>
      <c r="BC70191" s="79"/>
    </row>
    <row r="70192" spans="30:55" x14ac:dyDescent="0.25">
      <c r="AH70192" s="79"/>
      <c r="AI70192" s="79"/>
      <c r="AJ70192" s="80"/>
      <c r="AK70192" s="79"/>
      <c r="AS70192" s="80"/>
      <c r="BC70192" s="79"/>
    </row>
    <row r="70193" spans="30:55" x14ac:dyDescent="0.25">
      <c r="AH70193" s="79"/>
      <c r="AI70193" s="79"/>
      <c r="AJ70193" s="80"/>
      <c r="AK70193" s="79"/>
      <c r="AS70193" s="80"/>
      <c r="BC70193" s="79"/>
    </row>
    <row r="70194" spans="30:55" x14ac:dyDescent="0.25">
      <c r="AH70194" s="79"/>
      <c r="AI70194" s="79"/>
      <c r="AJ70194" s="80"/>
      <c r="AK70194" s="79"/>
      <c r="AS70194" s="80"/>
      <c r="BC70194" s="79"/>
    </row>
    <row r="70195" spans="30:55" x14ac:dyDescent="0.25">
      <c r="AD70195" s="27"/>
      <c r="AE70195" s="27"/>
      <c r="AH70195" s="79"/>
      <c r="AI70195" s="79"/>
      <c r="AJ70195" s="80"/>
      <c r="AK70195" s="79"/>
      <c r="AM70195" s="79"/>
      <c r="AS70195" s="80"/>
      <c r="BC70195" s="79"/>
    </row>
    <row r="70196" spans="30:55" x14ac:dyDescent="0.25">
      <c r="AH70196" s="79"/>
      <c r="AI70196" s="79"/>
      <c r="AJ70196" s="80"/>
      <c r="AK70196" s="79"/>
      <c r="AS70196" s="80"/>
      <c r="BC70196" s="79"/>
    </row>
    <row r="70197" spans="30:55" x14ac:dyDescent="0.25">
      <c r="AH70197" s="79"/>
      <c r="AI70197" s="79"/>
      <c r="AJ70197" s="80"/>
      <c r="AK70197" s="79"/>
      <c r="AS70197" s="80"/>
      <c r="BC70197" s="79"/>
    </row>
    <row r="70198" spans="30:55" x14ac:dyDescent="0.25">
      <c r="AD70198" s="27"/>
      <c r="AE70198" s="27"/>
      <c r="AH70198" s="79"/>
      <c r="AI70198" s="79"/>
      <c r="AJ70198" s="80"/>
      <c r="AK70198" s="79"/>
      <c r="AS70198" s="80"/>
      <c r="BC70198" s="79"/>
    </row>
    <row r="70199" spans="30:55" x14ac:dyDescent="0.25">
      <c r="AH70199" s="79"/>
      <c r="AI70199" s="79"/>
      <c r="AJ70199" s="80"/>
      <c r="AK70199" s="79"/>
      <c r="AS70199" s="80"/>
      <c r="BC70199" s="79"/>
    </row>
    <row r="70200" spans="30:55" x14ac:dyDescent="0.25">
      <c r="AH70200" s="79"/>
      <c r="AI70200" s="79"/>
      <c r="AJ70200" s="80"/>
      <c r="AK70200" s="79"/>
      <c r="AM70200" s="79"/>
      <c r="AS70200" s="80"/>
      <c r="BC70200" s="79"/>
    </row>
    <row r="70201" spans="30:55" x14ac:dyDescent="0.25">
      <c r="AD70201" s="27"/>
      <c r="AE70201" s="27"/>
      <c r="AH70201" s="79"/>
      <c r="AI70201" s="79"/>
      <c r="AJ70201" s="80"/>
      <c r="AK70201" s="79"/>
      <c r="AM70201" s="79"/>
      <c r="AS70201" s="80"/>
      <c r="BC70201" s="79"/>
    </row>
    <row r="70202" spans="30:55" x14ac:dyDescent="0.25">
      <c r="AH70202" s="79"/>
      <c r="AI70202" s="79"/>
      <c r="AJ70202" s="80"/>
      <c r="AK70202" s="79"/>
      <c r="AS70202" s="80"/>
      <c r="BC70202" s="79"/>
    </row>
    <row r="70203" spans="30:55" x14ac:dyDescent="0.25">
      <c r="AH70203" s="79"/>
      <c r="AI70203" s="79"/>
      <c r="AJ70203" s="80"/>
      <c r="AK70203" s="79"/>
      <c r="AS70203" s="80"/>
      <c r="BC70203" s="79"/>
    </row>
    <row r="70204" spans="30:55" x14ac:dyDescent="0.25">
      <c r="AD70204" s="27"/>
      <c r="AE70204" s="27"/>
      <c r="AH70204" s="79"/>
      <c r="AI70204" s="79"/>
      <c r="AJ70204" s="80"/>
      <c r="AK70204" s="79"/>
      <c r="AS70204" s="80"/>
      <c r="BC70204" s="79"/>
    </row>
    <row r="70205" spans="30:55" x14ac:dyDescent="0.25">
      <c r="AH70205" s="79"/>
      <c r="AI70205" s="79"/>
      <c r="AJ70205" s="80"/>
      <c r="AK70205" s="79"/>
      <c r="AS70205" s="80"/>
      <c r="BC70205" s="79"/>
    </row>
    <row r="70206" spans="30:55" x14ac:dyDescent="0.25">
      <c r="AH70206" s="79"/>
      <c r="AI70206" s="79"/>
      <c r="AJ70206" s="80"/>
      <c r="AK70206" s="79"/>
      <c r="AS70206" s="80"/>
      <c r="BC70206" s="79"/>
    </row>
    <row r="70207" spans="30:55" x14ac:dyDescent="0.25">
      <c r="AD70207" s="27"/>
      <c r="AE70207" s="27"/>
      <c r="AH70207" s="79"/>
      <c r="AI70207" s="79"/>
      <c r="AJ70207" s="80"/>
      <c r="AK70207" s="79"/>
      <c r="AS70207" s="80"/>
      <c r="BC70207" s="79"/>
    </row>
    <row r="70208" spans="30:55" x14ac:dyDescent="0.25">
      <c r="AD70208" s="27"/>
      <c r="AE70208" s="27"/>
      <c r="AH70208" s="79"/>
      <c r="AI70208" s="79"/>
      <c r="AJ70208" s="80"/>
      <c r="AK70208" s="79"/>
      <c r="AS70208" s="80"/>
      <c r="BC70208" s="79"/>
    </row>
    <row r="70209" spans="30:55" x14ac:dyDescent="0.25">
      <c r="AD70209" s="27"/>
      <c r="AE70209" s="27"/>
      <c r="AH70209" s="79"/>
      <c r="AI70209" s="79"/>
      <c r="AJ70209" s="80"/>
      <c r="AK70209" s="79"/>
      <c r="AS70209" s="80"/>
      <c r="BC70209" s="79"/>
    </row>
    <row r="70210" spans="30:55" x14ac:dyDescent="0.25">
      <c r="AD70210" s="27"/>
      <c r="AE70210" s="27"/>
      <c r="AH70210" s="79"/>
      <c r="AI70210" s="79"/>
      <c r="AJ70210" s="80"/>
      <c r="AK70210" s="79"/>
      <c r="AS70210" s="80"/>
      <c r="BC70210" s="79"/>
    </row>
    <row r="70211" spans="30:55" x14ac:dyDescent="0.25">
      <c r="AH70211" s="79"/>
      <c r="AI70211" s="79"/>
      <c r="AJ70211" s="80"/>
      <c r="AK70211" s="79"/>
      <c r="AS70211" s="80"/>
      <c r="BC70211" s="79"/>
    </row>
    <row r="70212" spans="30:55" x14ac:dyDescent="0.25">
      <c r="AD70212" s="27"/>
      <c r="AE70212" s="27"/>
      <c r="AH70212" s="79"/>
      <c r="AI70212" s="79"/>
      <c r="AJ70212" s="80"/>
      <c r="AK70212" s="79"/>
      <c r="AS70212" s="80"/>
      <c r="BC70212" s="79"/>
    </row>
    <row r="70213" spans="30:55" x14ac:dyDescent="0.25">
      <c r="AH70213" s="79"/>
      <c r="AI70213" s="79"/>
      <c r="AJ70213" s="80"/>
      <c r="AK70213" s="79"/>
      <c r="AS70213" s="80"/>
      <c r="BC70213" s="79"/>
    </row>
    <row r="70214" spans="30:55" x14ac:dyDescent="0.25">
      <c r="AH70214" s="79"/>
      <c r="AI70214" s="79"/>
      <c r="AJ70214" s="80"/>
      <c r="AK70214" s="79"/>
      <c r="AS70214" s="80"/>
      <c r="BC70214" s="79"/>
    </row>
    <row r="70215" spans="30:55" x14ac:dyDescent="0.25">
      <c r="AD70215" s="27"/>
      <c r="AE70215" s="27"/>
      <c r="AH70215" s="79"/>
      <c r="AI70215" s="79"/>
      <c r="AJ70215" s="80"/>
      <c r="AK70215" s="79"/>
      <c r="AS70215" s="80"/>
      <c r="BC70215" s="79"/>
    </row>
    <row r="70216" spans="30:55" x14ac:dyDescent="0.25">
      <c r="AD70216" s="27"/>
      <c r="AE70216" s="27"/>
      <c r="AH70216" s="79"/>
      <c r="AI70216" s="79"/>
      <c r="AJ70216" s="80"/>
      <c r="AK70216" s="79"/>
      <c r="AS70216" s="80"/>
      <c r="BC70216" s="79"/>
    </row>
    <row r="70217" spans="30:55" x14ac:dyDescent="0.25">
      <c r="AH70217" s="79"/>
      <c r="AI70217" s="79"/>
      <c r="AJ70217" s="80"/>
      <c r="AK70217" s="79"/>
      <c r="AS70217" s="80"/>
      <c r="BC70217" s="79"/>
    </row>
    <row r="70218" spans="30:55" x14ac:dyDescent="0.25">
      <c r="AH70218" s="79"/>
      <c r="AI70218" s="79"/>
      <c r="AJ70218" s="80"/>
      <c r="AK70218" s="79"/>
      <c r="AS70218" s="80"/>
      <c r="BC70218" s="79"/>
    </row>
    <row r="70219" spans="30:55" x14ac:dyDescent="0.25">
      <c r="AH70219" s="79"/>
      <c r="AI70219" s="79"/>
      <c r="AJ70219" s="80"/>
      <c r="AK70219" s="79"/>
      <c r="AS70219" s="80"/>
      <c r="BC70219" s="79"/>
    </row>
    <row r="70220" spans="30:55" x14ac:dyDescent="0.25">
      <c r="AH70220" s="79"/>
      <c r="AI70220" s="79"/>
      <c r="AJ70220" s="80"/>
      <c r="AK70220" s="79"/>
      <c r="AS70220" s="80"/>
      <c r="BC70220" s="79"/>
    </row>
    <row r="70221" spans="30:55" x14ac:dyDescent="0.25">
      <c r="AH70221" s="79"/>
      <c r="AI70221" s="79"/>
      <c r="AJ70221" s="80"/>
      <c r="AK70221" s="79"/>
      <c r="AM70221" s="79"/>
      <c r="AS70221" s="80"/>
      <c r="BC70221" s="79"/>
    </row>
    <row r="70222" spans="30:55" x14ac:dyDescent="0.25">
      <c r="AH70222" s="79"/>
      <c r="AI70222" s="79"/>
      <c r="AJ70222" s="80"/>
      <c r="AK70222" s="79"/>
      <c r="AS70222" s="80"/>
      <c r="BC70222" s="79"/>
    </row>
    <row r="70223" spans="30:55" x14ac:dyDescent="0.25">
      <c r="AD70223" s="27"/>
      <c r="AE70223" s="27"/>
      <c r="AH70223" s="79"/>
      <c r="AI70223" s="79"/>
      <c r="AJ70223" s="80"/>
      <c r="AK70223" s="79"/>
      <c r="AS70223" s="80"/>
      <c r="BC70223" s="79"/>
    </row>
    <row r="70224" spans="30:55" x14ac:dyDescent="0.25">
      <c r="AD70224" s="27"/>
      <c r="AE70224" s="27"/>
      <c r="AH70224" s="79"/>
      <c r="AI70224" s="79"/>
      <c r="AJ70224" s="80"/>
      <c r="AK70224" s="79"/>
      <c r="AS70224" s="80"/>
      <c r="BC70224" s="79"/>
    </row>
    <row r="70225" spans="30:55" x14ac:dyDescent="0.25">
      <c r="AD70225" s="27"/>
      <c r="AE70225" s="27"/>
      <c r="AH70225" s="79"/>
      <c r="AI70225" s="79"/>
      <c r="AJ70225" s="80"/>
      <c r="AK70225" s="79"/>
      <c r="AS70225" s="80"/>
      <c r="AW70225" s="80"/>
      <c r="AX70225" s="80"/>
      <c r="BC70225" s="79"/>
    </row>
    <row r="70226" spans="30:55" x14ac:dyDescent="0.25">
      <c r="AD70226" s="27"/>
      <c r="AE70226" s="27"/>
      <c r="AH70226" s="79"/>
      <c r="AI70226" s="79"/>
      <c r="AJ70226" s="80"/>
      <c r="AK70226" s="79"/>
      <c r="AS70226" s="80"/>
      <c r="AW70226" s="80"/>
      <c r="BC70226" s="79"/>
    </row>
    <row r="70227" spans="30:55" x14ac:dyDescent="0.25">
      <c r="AD70227" s="27"/>
      <c r="AE70227" s="27"/>
      <c r="AH70227" s="79"/>
      <c r="AI70227" s="79"/>
      <c r="AJ70227" s="80"/>
      <c r="AK70227" s="79"/>
      <c r="AS70227" s="80"/>
      <c r="AW70227" s="80"/>
      <c r="AX70227" s="80"/>
      <c r="BC70227" s="79"/>
    </row>
    <row r="70228" spans="30:55" x14ac:dyDescent="0.25">
      <c r="AH70228" s="79"/>
      <c r="AI70228" s="79"/>
      <c r="AJ70228" s="80"/>
      <c r="AK70228" s="79"/>
      <c r="AS70228" s="80"/>
      <c r="AW70228" s="80"/>
      <c r="BC70228" s="79"/>
    </row>
    <row r="70229" spans="30:55" x14ac:dyDescent="0.25">
      <c r="AH70229" s="79"/>
      <c r="AI70229" s="79"/>
      <c r="AJ70229" s="80"/>
      <c r="AK70229" s="79"/>
      <c r="AS70229" s="80"/>
      <c r="AW70229" s="80"/>
      <c r="BC70229" s="79"/>
    </row>
    <row r="70230" spans="30:55" x14ac:dyDescent="0.25">
      <c r="AH70230" s="79"/>
      <c r="AI70230" s="79"/>
      <c r="AJ70230" s="80"/>
      <c r="AK70230" s="79"/>
      <c r="AS70230" s="80"/>
      <c r="AW70230" s="80"/>
      <c r="BC70230" s="79"/>
    </row>
    <row r="70231" spans="30:55" x14ac:dyDescent="0.25">
      <c r="AH70231" s="79"/>
      <c r="AI70231" s="79"/>
      <c r="AJ70231" s="80"/>
      <c r="AK70231" s="79"/>
      <c r="AS70231" s="80"/>
      <c r="AW70231" s="80"/>
      <c r="AX70231" s="80"/>
      <c r="BC70231" s="79"/>
    </row>
    <row r="70232" spans="30:55" x14ac:dyDescent="0.25">
      <c r="AH70232" s="79"/>
      <c r="AI70232" s="79"/>
      <c r="AJ70232" s="80"/>
      <c r="AK70232" s="79"/>
      <c r="AS70232" s="80"/>
      <c r="AW70232" s="80"/>
      <c r="AX70232" s="80"/>
      <c r="BC70232" s="79"/>
    </row>
    <row r="70233" spans="30:55" x14ac:dyDescent="0.25">
      <c r="AH70233" s="79"/>
      <c r="AI70233" s="79"/>
      <c r="AJ70233" s="80"/>
      <c r="AK70233" s="79"/>
      <c r="AS70233" s="80"/>
      <c r="AW70233" s="80"/>
      <c r="AX70233" s="80"/>
      <c r="BC70233" s="79"/>
    </row>
    <row r="70234" spans="30:55" x14ac:dyDescent="0.25">
      <c r="AH70234" s="79"/>
      <c r="AI70234" s="79"/>
      <c r="AJ70234" s="80"/>
      <c r="AK70234" s="79"/>
      <c r="AS70234" s="80"/>
      <c r="AW70234" s="80"/>
      <c r="AX70234" s="80"/>
      <c r="BC70234" s="79"/>
    </row>
    <row r="70235" spans="30:55" x14ac:dyDescent="0.25">
      <c r="AD70235" s="27"/>
      <c r="AE70235" s="27"/>
      <c r="AH70235" s="79"/>
      <c r="AI70235" s="79"/>
      <c r="AJ70235" s="80"/>
      <c r="AK70235" s="79"/>
      <c r="AS70235" s="80"/>
      <c r="AW70235" s="80"/>
      <c r="AX70235" s="80"/>
      <c r="BC70235" s="79"/>
    </row>
    <row r="70236" spans="30:55" x14ac:dyDescent="0.25">
      <c r="AH70236" s="79"/>
      <c r="AI70236" s="79"/>
      <c r="AJ70236" s="80"/>
      <c r="AK70236" s="79"/>
      <c r="AS70236" s="80"/>
      <c r="AW70236" s="80"/>
      <c r="AX70236" s="80"/>
      <c r="BC70236" s="79"/>
    </row>
    <row r="70237" spans="30:55" x14ac:dyDescent="0.25">
      <c r="AH70237" s="79"/>
      <c r="AI70237" s="79"/>
      <c r="AJ70237" s="80"/>
      <c r="AK70237" s="79"/>
      <c r="AS70237" s="80"/>
      <c r="AW70237" s="80"/>
      <c r="AX70237" s="80"/>
      <c r="BC70237" s="79"/>
    </row>
    <row r="70238" spans="30:55" x14ac:dyDescent="0.25">
      <c r="AH70238" s="79"/>
      <c r="AI70238" s="79"/>
      <c r="AJ70238" s="80"/>
      <c r="AK70238" s="79"/>
      <c r="AS70238" s="80"/>
      <c r="AW70238" s="80"/>
      <c r="AX70238" s="80"/>
      <c r="BC70238" s="79"/>
    </row>
    <row r="70239" spans="30:55" x14ac:dyDescent="0.25">
      <c r="AD70239" s="27"/>
      <c r="AE70239" s="27"/>
      <c r="AH70239" s="79"/>
      <c r="AI70239" s="79"/>
      <c r="AJ70239" s="80"/>
      <c r="AK70239" s="79"/>
      <c r="AS70239" s="80"/>
      <c r="AW70239" s="80"/>
      <c r="BC70239" s="79"/>
    </row>
    <row r="70240" spans="30:55" x14ac:dyDescent="0.25">
      <c r="AD70240" s="27"/>
      <c r="AE70240" s="27"/>
      <c r="AH70240" s="79"/>
      <c r="AI70240" s="79"/>
      <c r="AJ70240" s="80"/>
      <c r="AK70240" s="79"/>
      <c r="AS70240" s="80"/>
      <c r="AW70240" s="80"/>
      <c r="BC70240" s="79"/>
    </row>
    <row r="70241" spans="30:55" x14ac:dyDescent="0.25">
      <c r="AH70241" s="79"/>
      <c r="AI70241" s="79"/>
      <c r="AJ70241" s="80"/>
      <c r="AK70241" s="79"/>
      <c r="AS70241" s="80"/>
      <c r="AW70241" s="80"/>
      <c r="BC70241" s="79"/>
    </row>
    <row r="70242" spans="30:55" x14ac:dyDescent="0.25">
      <c r="AH70242" s="79"/>
      <c r="AI70242" s="79"/>
      <c r="AJ70242" s="80"/>
      <c r="AK70242" s="79"/>
      <c r="AS70242" s="80"/>
      <c r="AW70242" s="80"/>
      <c r="BC70242" s="79"/>
    </row>
    <row r="70243" spans="30:55" x14ac:dyDescent="0.25">
      <c r="AD70243" s="27"/>
      <c r="AE70243" s="27"/>
      <c r="AH70243" s="79"/>
      <c r="AI70243" s="79"/>
      <c r="AJ70243" s="80"/>
      <c r="AK70243" s="79"/>
      <c r="AS70243" s="80"/>
      <c r="AW70243" s="80"/>
      <c r="BC70243" s="79"/>
    </row>
    <row r="70244" spans="30:55" x14ac:dyDescent="0.25">
      <c r="AH70244" s="79"/>
      <c r="AI70244" s="79"/>
      <c r="AJ70244" s="80"/>
      <c r="AK70244" s="79"/>
      <c r="AS70244" s="80"/>
      <c r="AW70244" s="80"/>
      <c r="AX70244" s="80"/>
      <c r="BC70244" s="79"/>
    </row>
    <row r="70245" spans="30:55" x14ac:dyDescent="0.25">
      <c r="AH70245" s="79"/>
      <c r="AI70245" s="79"/>
      <c r="AJ70245" s="80"/>
      <c r="AK70245" s="79"/>
      <c r="AS70245" s="80"/>
      <c r="AW70245" s="80"/>
      <c r="AX70245" s="80"/>
      <c r="BC70245" s="79"/>
    </row>
    <row r="70246" spans="30:55" x14ac:dyDescent="0.25">
      <c r="AH70246" s="79"/>
      <c r="AI70246" s="79"/>
      <c r="AJ70246" s="80"/>
      <c r="AK70246" s="79"/>
      <c r="AS70246" s="80"/>
      <c r="AW70246" s="80"/>
      <c r="AX70246" s="80"/>
      <c r="BC70246" s="79"/>
    </row>
    <row r="70247" spans="30:55" x14ac:dyDescent="0.25">
      <c r="AH70247" s="79"/>
      <c r="AI70247" s="79"/>
      <c r="AJ70247" s="80"/>
      <c r="AK70247" s="79"/>
      <c r="AS70247" s="80"/>
      <c r="AW70247" s="80"/>
      <c r="AX70247" s="80"/>
      <c r="BC70247" s="79"/>
    </row>
    <row r="70248" spans="30:55" x14ac:dyDescent="0.25">
      <c r="AH70248" s="79"/>
      <c r="AI70248" s="79"/>
      <c r="AJ70248" s="80"/>
      <c r="AK70248" s="79"/>
      <c r="AS70248" s="80"/>
      <c r="AW70248" s="80"/>
      <c r="AX70248" s="80"/>
      <c r="BC70248" s="79"/>
    </row>
    <row r="70249" spans="30:55" x14ac:dyDescent="0.25">
      <c r="AH70249" s="79"/>
      <c r="AI70249" s="79"/>
      <c r="AJ70249" s="80"/>
      <c r="AK70249" s="79"/>
      <c r="AS70249" s="80"/>
      <c r="AW70249" s="80"/>
      <c r="AX70249" s="80"/>
      <c r="BC70249" s="79"/>
    </row>
    <row r="70250" spans="30:55" x14ac:dyDescent="0.25">
      <c r="AD70250" s="27"/>
      <c r="AE70250" s="27"/>
      <c r="AH70250" s="79"/>
      <c r="AI70250" s="79"/>
      <c r="AJ70250" s="80"/>
      <c r="AK70250" s="79"/>
      <c r="AS70250" s="80"/>
      <c r="AW70250" s="80"/>
      <c r="AX70250" s="80"/>
      <c r="BC70250" s="79"/>
    </row>
    <row r="70251" spans="30:55" x14ac:dyDescent="0.25">
      <c r="AH70251" s="79"/>
      <c r="AI70251" s="79"/>
      <c r="AJ70251" s="80"/>
      <c r="AK70251" s="79"/>
      <c r="AS70251" s="80"/>
      <c r="AW70251" s="80"/>
      <c r="BC70251" s="79"/>
    </row>
    <row r="70252" spans="30:55" x14ac:dyDescent="0.25">
      <c r="AD70252" s="27"/>
      <c r="AE70252" s="27"/>
      <c r="AH70252" s="79"/>
      <c r="AI70252" s="79"/>
      <c r="AJ70252" s="80"/>
      <c r="AK70252" s="79"/>
      <c r="AS70252" s="80"/>
      <c r="AW70252" s="80"/>
      <c r="BC70252" s="79"/>
    </row>
    <row r="70253" spans="30:55" x14ac:dyDescent="0.25">
      <c r="AH70253" s="79"/>
      <c r="AI70253" s="79"/>
      <c r="AJ70253" s="80"/>
      <c r="AK70253" s="79"/>
      <c r="AS70253" s="80"/>
      <c r="AW70253" s="80"/>
      <c r="BC70253" s="79"/>
    </row>
    <row r="70254" spans="30:55" x14ac:dyDescent="0.25">
      <c r="AD70254" s="27"/>
      <c r="AE70254" s="27"/>
      <c r="AH70254" s="79"/>
      <c r="AI70254" s="79"/>
      <c r="AJ70254" s="80"/>
      <c r="AK70254" s="79"/>
      <c r="AS70254" s="80"/>
      <c r="AW70254" s="80"/>
      <c r="AX70254" s="80"/>
      <c r="BC70254" s="79"/>
    </row>
    <row r="70255" spans="30:55" x14ac:dyDescent="0.25">
      <c r="AH70255" s="79"/>
      <c r="AI70255" s="79"/>
      <c r="AJ70255" s="80"/>
      <c r="AK70255" s="79"/>
      <c r="AS70255" s="80"/>
      <c r="AW70255" s="80"/>
      <c r="AX70255" s="80"/>
      <c r="BC70255" s="79"/>
    </row>
    <row r="70256" spans="30:55" x14ac:dyDescent="0.25">
      <c r="AH70256" s="79"/>
      <c r="AI70256" s="79"/>
      <c r="AJ70256" s="80"/>
      <c r="AK70256" s="79"/>
      <c r="AS70256" s="80"/>
      <c r="AW70256" s="80"/>
      <c r="AX70256" s="80"/>
      <c r="BC70256" s="79"/>
    </row>
    <row r="70257" spans="30:55" x14ac:dyDescent="0.25">
      <c r="AD70257" s="27"/>
      <c r="AE70257" s="27"/>
      <c r="AH70257" s="79"/>
      <c r="AI70257" s="79"/>
      <c r="AJ70257" s="80"/>
      <c r="AK70257" s="79"/>
      <c r="AS70257" s="80"/>
      <c r="AW70257" s="80"/>
      <c r="BC70257" s="79"/>
    </row>
    <row r="70258" spans="30:55" x14ac:dyDescent="0.25">
      <c r="AD70258" s="27"/>
      <c r="AE70258" s="27"/>
      <c r="AH70258" s="79"/>
      <c r="AI70258" s="79"/>
      <c r="AJ70258" s="80"/>
      <c r="AK70258" s="79"/>
      <c r="AS70258" s="80"/>
      <c r="AW70258" s="80"/>
      <c r="AX70258" s="80"/>
      <c r="BC70258" s="79"/>
    </row>
    <row r="70259" spans="30:55" x14ac:dyDescent="0.25">
      <c r="AD70259" s="27"/>
      <c r="AE70259" s="27"/>
      <c r="AH70259" s="79"/>
      <c r="AI70259" s="79"/>
      <c r="AJ70259" s="80"/>
      <c r="AK70259" s="79"/>
      <c r="AS70259" s="80"/>
      <c r="AW70259" s="80"/>
      <c r="BC70259" s="79"/>
    </row>
    <row r="70260" spans="30:55" x14ac:dyDescent="0.25">
      <c r="AH70260" s="79"/>
      <c r="AI70260" s="79"/>
      <c r="AJ70260" s="80"/>
      <c r="AK70260" s="79"/>
      <c r="AS70260" s="80"/>
      <c r="AW70260" s="80"/>
      <c r="AX70260" s="80"/>
      <c r="BC70260" s="79"/>
    </row>
    <row r="70261" spans="30:55" x14ac:dyDescent="0.25">
      <c r="AD70261" s="27"/>
      <c r="AE70261" s="27"/>
      <c r="AH70261" s="79"/>
      <c r="AI70261" s="79"/>
      <c r="AJ70261" s="80"/>
      <c r="AK70261" s="79"/>
      <c r="AS70261" s="80"/>
      <c r="AW70261" s="80"/>
      <c r="AX70261" s="80"/>
      <c r="BC70261" s="79"/>
    </row>
    <row r="70262" spans="30:55" x14ac:dyDescent="0.25">
      <c r="AD70262" s="27"/>
      <c r="AE70262" s="27"/>
      <c r="AH70262" s="79"/>
      <c r="AI70262" s="79"/>
      <c r="AJ70262" s="80"/>
      <c r="AK70262" s="79"/>
      <c r="AS70262" s="80"/>
      <c r="AW70262" s="80"/>
      <c r="AX70262" s="80"/>
      <c r="BC70262" s="79"/>
    </row>
    <row r="70263" spans="30:55" x14ac:dyDescent="0.25">
      <c r="AD70263" s="27"/>
      <c r="AE70263" s="27"/>
      <c r="AH70263" s="79"/>
      <c r="AI70263" s="79"/>
      <c r="AJ70263" s="80"/>
      <c r="AK70263" s="79"/>
      <c r="AS70263" s="80"/>
      <c r="AW70263" s="80"/>
      <c r="AX70263" s="80"/>
      <c r="BC70263" s="79"/>
    </row>
    <row r="70264" spans="30:55" x14ac:dyDescent="0.25">
      <c r="AD70264" s="27"/>
      <c r="AE70264" s="27"/>
      <c r="AH70264" s="79"/>
      <c r="AI70264" s="79"/>
      <c r="AJ70264" s="80"/>
      <c r="AK70264" s="79"/>
      <c r="AS70264" s="80"/>
      <c r="AW70264" s="80"/>
      <c r="AX70264" s="80"/>
      <c r="BC70264" s="79"/>
    </row>
    <row r="70265" spans="30:55" x14ac:dyDescent="0.25">
      <c r="AD70265" s="27"/>
      <c r="AE70265" s="27"/>
      <c r="AH70265" s="79"/>
      <c r="AI70265" s="79"/>
      <c r="AJ70265" s="80"/>
      <c r="AK70265" s="79"/>
      <c r="AS70265" s="80"/>
      <c r="AW70265" s="80"/>
      <c r="AX70265" s="80"/>
      <c r="BC70265" s="79"/>
    </row>
    <row r="70266" spans="30:55" x14ac:dyDescent="0.25">
      <c r="AH70266" s="79"/>
      <c r="AI70266" s="79"/>
      <c r="AJ70266" s="80"/>
      <c r="AK70266" s="79"/>
      <c r="AS70266" s="80"/>
      <c r="AW70266" s="80"/>
      <c r="AX70266" s="80"/>
      <c r="BC70266" s="79"/>
    </row>
    <row r="70267" spans="30:55" x14ac:dyDescent="0.25">
      <c r="AH70267" s="79"/>
      <c r="AI70267" s="79"/>
      <c r="AJ70267" s="80"/>
      <c r="AK70267" s="79"/>
      <c r="AS70267" s="80"/>
      <c r="AW70267" s="80"/>
      <c r="BC70267" s="79"/>
    </row>
    <row r="70268" spans="30:55" x14ac:dyDescent="0.25">
      <c r="AD70268" s="27"/>
      <c r="AE70268" s="27"/>
      <c r="AH70268" s="79"/>
      <c r="AI70268" s="79"/>
      <c r="AJ70268" s="80"/>
      <c r="AK70268" s="79"/>
      <c r="AS70268" s="80"/>
      <c r="AW70268" s="80"/>
      <c r="AX70268" s="80"/>
      <c r="BC70268" s="79"/>
    </row>
    <row r="70269" spans="30:55" x14ac:dyDescent="0.25">
      <c r="AD70269" s="27"/>
      <c r="AE70269" s="27"/>
      <c r="AH70269" s="79"/>
      <c r="AI70269" s="79"/>
      <c r="AJ70269" s="80"/>
      <c r="AK70269" s="79"/>
      <c r="AS70269" s="80"/>
      <c r="AW70269" s="80"/>
      <c r="BC70269" s="79"/>
    </row>
    <row r="70270" spans="30:55" x14ac:dyDescent="0.25">
      <c r="AD70270" s="27"/>
      <c r="AE70270" s="27"/>
      <c r="AH70270" s="79"/>
      <c r="AI70270" s="79"/>
      <c r="AJ70270" s="80"/>
      <c r="AK70270" s="79"/>
      <c r="AM70270" s="79"/>
      <c r="AS70270" s="80"/>
      <c r="AW70270" s="80"/>
      <c r="AX70270" s="80"/>
      <c r="BC70270" s="79"/>
    </row>
    <row r="70271" spans="30:55" x14ac:dyDescent="0.25">
      <c r="AH70271" s="79"/>
      <c r="AI70271" s="79"/>
      <c r="AJ70271" s="80"/>
      <c r="AK70271" s="79"/>
      <c r="AS70271" s="80"/>
      <c r="AW70271" s="80"/>
      <c r="AX70271" s="80"/>
      <c r="BC70271" s="79"/>
    </row>
    <row r="70272" spans="30:55" x14ac:dyDescent="0.25">
      <c r="AH70272" s="79"/>
      <c r="AI70272" s="79"/>
      <c r="AJ70272" s="80"/>
      <c r="AK70272" s="79"/>
      <c r="AS70272" s="80"/>
      <c r="AW70272" s="80"/>
      <c r="AX70272" s="80"/>
      <c r="BC70272" s="79"/>
    </row>
    <row r="70273" spans="30:55" x14ac:dyDescent="0.25">
      <c r="AH70273" s="79"/>
      <c r="AI70273" s="79"/>
      <c r="AJ70273" s="80"/>
      <c r="AK70273" s="79"/>
      <c r="AS70273" s="80"/>
      <c r="AW70273" s="80"/>
      <c r="BC70273" s="79"/>
    </row>
    <row r="70274" spans="30:55" x14ac:dyDescent="0.25">
      <c r="AH70274" s="79"/>
      <c r="AI70274" s="79"/>
      <c r="AJ70274" s="80"/>
      <c r="AK70274" s="79"/>
      <c r="AS70274" s="80"/>
      <c r="BC70274" s="79"/>
    </row>
    <row r="70275" spans="30:55" x14ac:dyDescent="0.25">
      <c r="AH70275" s="79"/>
      <c r="AI70275" s="79"/>
      <c r="AJ70275" s="80"/>
      <c r="AK70275" s="79"/>
      <c r="AS70275" s="80"/>
      <c r="AW70275" s="80"/>
      <c r="AX70275" s="80"/>
      <c r="BC70275" s="79"/>
    </row>
    <row r="70276" spans="30:55" x14ac:dyDescent="0.25">
      <c r="AH70276" s="79"/>
      <c r="AI70276" s="79"/>
      <c r="AJ70276" s="80"/>
      <c r="AK70276" s="79"/>
      <c r="AS70276" s="80"/>
      <c r="AW70276" s="80"/>
      <c r="AX70276" s="80"/>
      <c r="BC70276" s="79"/>
    </row>
    <row r="70277" spans="30:55" x14ac:dyDescent="0.25">
      <c r="AD70277" s="27"/>
      <c r="AE70277" s="27"/>
      <c r="AH70277" s="79"/>
      <c r="AI70277" s="79"/>
      <c r="AJ70277" s="80"/>
      <c r="AK70277" s="79"/>
      <c r="AS70277" s="80"/>
      <c r="AW70277" s="80"/>
      <c r="AX70277" s="80"/>
      <c r="BC70277" s="79"/>
    </row>
    <row r="70278" spans="30:55" x14ac:dyDescent="0.25">
      <c r="AD70278" s="27"/>
      <c r="AE70278" s="27"/>
      <c r="AH70278" s="79"/>
      <c r="AI70278" s="79"/>
      <c r="AJ70278" s="80"/>
      <c r="AK70278" s="79"/>
      <c r="AS70278" s="80"/>
      <c r="AW70278" s="80"/>
      <c r="AX70278" s="80"/>
      <c r="BC70278" s="79"/>
    </row>
    <row r="70279" spans="30:55" x14ac:dyDescent="0.25">
      <c r="AD70279" s="27"/>
      <c r="AE70279" s="27"/>
      <c r="AH70279" s="79"/>
      <c r="AI70279" s="79"/>
      <c r="AJ70279" s="80"/>
      <c r="AK70279" s="79"/>
      <c r="AS70279" s="80"/>
      <c r="AW70279" s="80"/>
      <c r="AX70279" s="80"/>
      <c r="BC70279" s="79"/>
    </row>
    <row r="70280" spans="30:55" x14ac:dyDescent="0.25">
      <c r="AD70280" s="27"/>
      <c r="AE70280" s="27"/>
      <c r="AH70280" s="79"/>
      <c r="AI70280" s="79"/>
      <c r="AJ70280" s="80"/>
      <c r="AK70280" s="79"/>
      <c r="AS70280" s="80"/>
      <c r="AW70280" s="80"/>
      <c r="AX70280" s="80"/>
      <c r="BC70280" s="79"/>
    </row>
    <row r="70281" spans="30:55" x14ac:dyDescent="0.25">
      <c r="AH70281" s="79"/>
      <c r="AI70281" s="79"/>
      <c r="AJ70281" s="80"/>
      <c r="AK70281" s="79"/>
      <c r="AS70281" s="80"/>
      <c r="AW70281" s="80"/>
      <c r="BC70281" s="79"/>
    </row>
    <row r="70282" spans="30:55" x14ac:dyDescent="0.25">
      <c r="AH70282" s="79"/>
      <c r="AI70282" s="79"/>
      <c r="AJ70282" s="80"/>
      <c r="AK70282" s="79"/>
      <c r="AS70282" s="80"/>
      <c r="AW70282" s="80"/>
      <c r="BC70282" s="79"/>
    </row>
    <row r="70283" spans="30:55" x14ac:dyDescent="0.25">
      <c r="AH70283" s="79"/>
      <c r="AI70283" s="79"/>
      <c r="AJ70283" s="80"/>
      <c r="AK70283" s="79"/>
      <c r="AS70283" s="80"/>
      <c r="AW70283" s="80"/>
      <c r="BC70283" s="79"/>
    </row>
    <row r="70284" spans="30:55" x14ac:dyDescent="0.25">
      <c r="AH70284" s="79"/>
      <c r="AI70284" s="79"/>
      <c r="AJ70284" s="80"/>
      <c r="AK70284" s="79"/>
      <c r="AS70284" s="80"/>
      <c r="AW70284" s="80"/>
      <c r="BC70284" s="79"/>
    </row>
    <row r="70285" spans="30:55" x14ac:dyDescent="0.25">
      <c r="AH70285" s="79"/>
      <c r="AI70285" s="79"/>
      <c r="AJ70285" s="80"/>
      <c r="AK70285" s="79"/>
      <c r="AS70285" s="80"/>
      <c r="AW70285" s="80"/>
      <c r="BC70285" s="79"/>
    </row>
    <row r="70286" spans="30:55" x14ac:dyDescent="0.25">
      <c r="AH70286" s="79"/>
      <c r="AI70286" s="79"/>
      <c r="AJ70286" s="80"/>
      <c r="AK70286" s="79"/>
      <c r="AS70286" s="80"/>
      <c r="AW70286" s="80"/>
      <c r="AX70286" s="80"/>
      <c r="BC70286" s="79"/>
    </row>
    <row r="70287" spans="30:55" x14ac:dyDescent="0.25">
      <c r="AH70287" s="79"/>
      <c r="AI70287" s="79"/>
      <c r="AJ70287" s="80"/>
      <c r="AK70287" s="79"/>
      <c r="AS70287" s="80"/>
      <c r="AW70287" s="80"/>
      <c r="AX70287" s="80"/>
      <c r="BC70287" s="79"/>
    </row>
    <row r="70288" spans="30:55" x14ac:dyDescent="0.25">
      <c r="AH70288" s="79"/>
      <c r="AI70288" s="79"/>
      <c r="AJ70288" s="80"/>
      <c r="AK70288" s="79"/>
      <c r="AS70288" s="80"/>
      <c r="AW70288" s="80"/>
      <c r="AX70288" s="80"/>
      <c r="BC70288" s="79"/>
    </row>
    <row r="70289" spans="30:55" x14ac:dyDescent="0.25">
      <c r="AD70289" s="27"/>
      <c r="AE70289" s="27"/>
      <c r="AH70289" s="79"/>
      <c r="AI70289" s="79"/>
      <c r="AJ70289" s="80"/>
      <c r="AK70289" s="79"/>
      <c r="AS70289" s="80"/>
      <c r="AW70289" s="80"/>
      <c r="BC70289" s="79"/>
    </row>
    <row r="70290" spans="30:55" x14ac:dyDescent="0.25">
      <c r="AD70290" s="27"/>
      <c r="AE70290" s="27"/>
      <c r="AH70290" s="79"/>
      <c r="AI70290" s="79"/>
      <c r="AJ70290" s="80"/>
      <c r="AK70290" s="79"/>
      <c r="AO70290" s="80"/>
      <c r="AS70290" s="80"/>
      <c r="BC70290" s="79"/>
    </row>
    <row r="70291" spans="30:55" x14ac:dyDescent="0.25">
      <c r="AH70291" s="79"/>
      <c r="AI70291" s="79"/>
      <c r="AJ70291" s="80"/>
      <c r="AK70291" s="79"/>
      <c r="AS70291" s="80"/>
      <c r="AW70291" s="80"/>
      <c r="AX70291" s="80"/>
      <c r="BC70291" s="79"/>
    </row>
    <row r="70292" spans="30:55" x14ac:dyDescent="0.25">
      <c r="AD70292" s="27"/>
      <c r="AE70292" s="27"/>
      <c r="AH70292" s="79"/>
      <c r="AI70292" s="79"/>
      <c r="AJ70292" s="80"/>
      <c r="AK70292" s="79"/>
      <c r="AS70292" s="80"/>
      <c r="AW70292" s="80"/>
      <c r="AX70292" s="80"/>
      <c r="BC70292" s="79"/>
    </row>
    <row r="70293" spans="30:55" x14ac:dyDescent="0.25">
      <c r="AD70293" s="27"/>
      <c r="AE70293" s="27"/>
      <c r="AH70293" s="79"/>
      <c r="AI70293" s="79"/>
      <c r="AJ70293" s="80"/>
      <c r="AK70293" s="79"/>
      <c r="AS70293" s="80"/>
      <c r="AW70293" s="80"/>
      <c r="AX70293" s="80"/>
      <c r="BC70293" s="79"/>
    </row>
    <row r="70294" spans="30:55" x14ac:dyDescent="0.25">
      <c r="AH70294" s="79"/>
      <c r="AI70294" s="79"/>
      <c r="AJ70294" s="80"/>
      <c r="AK70294" s="79"/>
      <c r="AS70294" s="80"/>
      <c r="AW70294" s="80"/>
      <c r="AX70294" s="80"/>
      <c r="BC70294" s="79"/>
    </row>
    <row r="70295" spans="30:55" x14ac:dyDescent="0.25">
      <c r="AD70295" s="27"/>
      <c r="AE70295" s="27"/>
      <c r="AH70295" s="79"/>
      <c r="AI70295" s="79"/>
      <c r="AJ70295" s="80"/>
      <c r="AK70295" s="79"/>
      <c r="AS70295" s="80"/>
      <c r="AW70295" s="80"/>
      <c r="AX70295" s="80"/>
      <c r="BC70295" s="79"/>
    </row>
    <row r="70296" spans="30:55" x14ac:dyDescent="0.25">
      <c r="AH70296" s="79"/>
      <c r="AI70296" s="79"/>
      <c r="AJ70296" s="80"/>
      <c r="AK70296" s="79"/>
      <c r="AS70296" s="80"/>
      <c r="AW70296" s="80"/>
      <c r="AX70296" s="80"/>
      <c r="BC70296" s="79"/>
    </row>
    <row r="70297" spans="30:55" x14ac:dyDescent="0.25">
      <c r="AD70297" s="27"/>
      <c r="AE70297" s="27"/>
      <c r="AH70297" s="79"/>
      <c r="AI70297" s="79"/>
      <c r="AJ70297" s="80"/>
      <c r="AK70297" s="79"/>
      <c r="AS70297" s="80"/>
      <c r="AW70297" s="80"/>
      <c r="AX70297" s="80"/>
      <c r="BC70297" s="79"/>
    </row>
    <row r="70298" spans="30:55" x14ac:dyDescent="0.25">
      <c r="AD70298" s="27"/>
      <c r="AE70298" s="27"/>
      <c r="AH70298" s="79"/>
      <c r="AI70298" s="79"/>
      <c r="AJ70298" s="80"/>
      <c r="AK70298" s="79"/>
      <c r="AS70298" s="80"/>
      <c r="AW70298" s="80"/>
      <c r="AX70298" s="80"/>
      <c r="BC70298" s="79"/>
    </row>
    <row r="70299" spans="30:55" x14ac:dyDescent="0.25">
      <c r="AD70299" s="27"/>
      <c r="AE70299" s="27"/>
      <c r="AH70299" s="79"/>
      <c r="AI70299" s="79"/>
      <c r="AJ70299" s="80"/>
      <c r="AK70299" s="79"/>
      <c r="AS70299" s="80"/>
      <c r="AW70299" s="80"/>
      <c r="AX70299" s="80"/>
      <c r="BC70299" s="79"/>
    </row>
    <row r="70300" spans="30:55" x14ac:dyDescent="0.25">
      <c r="AD70300" s="27"/>
      <c r="AE70300" s="27"/>
      <c r="AH70300" s="79"/>
      <c r="AI70300" s="79"/>
      <c r="AJ70300" s="80"/>
      <c r="AK70300" s="79"/>
      <c r="AS70300" s="80"/>
      <c r="AW70300" s="80"/>
      <c r="AX70300" s="80"/>
      <c r="BC70300" s="79"/>
    </row>
    <row r="70301" spans="30:55" x14ac:dyDescent="0.25">
      <c r="AH70301" s="79"/>
      <c r="AI70301" s="79"/>
      <c r="AJ70301" s="80"/>
      <c r="AK70301" s="79"/>
      <c r="AS70301" s="80"/>
      <c r="AW70301" s="80"/>
      <c r="AX70301" s="80"/>
      <c r="BC70301" s="79"/>
    </row>
    <row r="70302" spans="30:55" x14ac:dyDescent="0.25">
      <c r="AH70302" s="79"/>
      <c r="AI70302" s="79"/>
      <c r="AJ70302" s="80"/>
      <c r="AK70302" s="79"/>
      <c r="AS70302" s="80"/>
      <c r="AW70302" s="80"/>
      <c r="AX70302" s="80"/>
      <c r="BC70302" s="79"/>
    </row>
    <row r="70303" spans="30:55" x14ac:dyDescent="0.25">
      <c r="AD70303" s="27"/>
      <c r="AE70303" s="27"/>
      <c r="AH70303" s="79"/>
      <c r="AI70303" s="79"/>
      <c r="AJ70303" s="80"/>
      <c r="AK70303" s="79"/>
      <c r="AS70303" s="80"/>
      <c r="AW70303" s="80"/>
      <c r="AX70303" s="80"/>
      <c r="BC70303" s="79"/>
    </row>
    <row r="70304" spans="30:55" x14ac:dyDescent="0.25">
      <c r="AH70304" s="79"/>
      <c r="AI70304" s="79"/>
      <c r="AJ70304" s="80"/>
      <c r="AK70304" s="79"/>
      <c r="AS70304" s="80"/>
      <c r="AW70304" s="80"/>
      <c r="AX70304" s="80"/>
      <c r="BC70304" s="79"/>
    </row>
    <row r="70305" spans="30:55" x14ac:dyDescent="0.25">
      <c r="AH70305" s="79"/>
      <c r="AI70305" s="79"/>
      <c r="AJ70305" s="80"/>
      <c r="AK70305" s="79"/>
      <c r="AS70305" s="80"/>
      <c r="AW70305" s="80"/>
      <c r="AX70305" s="80"/>
      <c r="BC70305" s="79"/>
    </row>
    <row r="70306" spans="30:55" x14ac:dyDescent="0.25">
      <c r="AH70306" s="79"/>
      <c r="AI70306" s="79"/>
      <c r="AJ70306" s="80"/>
      <c r="AK70306" s="79"/>
      <c r="AS70306" s="80"/>
      <c r="AW70306" s="80"/>
      <c r="BC70306" s="79"/>
    </row>
    <row r="70307" spans="30:55" x14ac:dyDescent="0.25">
      <c r="AD70307" s="27"/>
      <c r="AE70307" s="27"/>
      <c r="AH70307" s="79"/>
      <c r="AI70307" s="79"/>
      <c r="AJ70307" s="80"/>
      <c r="AK70307" s="79"/>
      <c r="AM70307" s="79"/>
      <c r="AS70307" s="80"/>
      <c r="AW70307" s="80"/>
      <c r="BC70307" s="79"/>
    </row>
    <row r="70308" spans="30:55" x14ac:dyDescent="0.25">
      <c r="AH70308" s="79"/>
      <c r="AI70308" s="79"/>
      <c r="AJ70308" s="80"/>
      <c r="AK70308" s="79"/>
      <c r="AS70308" s="80"/>
      <c r="AW70308" s="80"/>
      <c r="AX70308" s="80"/>
      <c r="BC70308" s="79"/>
    </row>
    <row r="70309" spans="30:55" x14ac:dyDescent="0.25">
      <c r="AH70309" s="79"/>
      <c r="AI70309" s="79"/>
      <c r="AJ70309" s="80"/>
      <c r="AK70309" s="79"/>
      <c r="AS70309" s="80"/>
      <c r="AW70309" s="80"/>
      <c r="AX70309" s="80"/>
      <c r="BC70309" s="79"/>
    </row>
    <row r="70310" spans="30:55" x14ac:dyDescent="0.25">
      <c r="AH70310" s="79"/>
      <c r="AI70310" s="79"/>
      <c r="AJ70310" s="80"/>
      <c r="AK70310" s="79"/>
      <c r="AS70310" s="80"/>
      <c r="AW70310" s="80"/>
      <c r="AX70310" s="80"/>
      <c r="BC70310" s="79"/>
    </row>
    <row r="70311" spans="30:55" x14ac:dyDescent="0.25">
      <c r="AH70311" s="79"/>
      <c r="AI70311" s="79"/>
      <c r="AJ70311" s="80"/>
      <c r="AK70311" s="79"/>
      <c r="AS70311" s="80"/>
      <c r="AW70311" s="80"/>
      <c r="AX70311" s="80"/>
      <c r="BC70311" s="79"/>
    </row>
    <row r="70312" spans="30:55" x14ac:dyDescent="0.25">
      <c r="AD70312" s="27"/>
      <c r="AE70312" s="27"/>
      <c r="AH70312" s="79"/>
      <c r="AI70312" s="79"/>
      <c r="AJ70312" s="80"/>
      <c r="AK70312" s="79"/>
      <c r="AS70312" s="80"/>
      <c r="AW70312" s="80"/>
      <c r="AX70312" s="80"/>
      <c r="BC70312" s="79"/>
    </row>
    <row r="70313" spans="30:55" x14ac:dyDescent="0.25">
      <c r="AH70313" s="79"/>
      <c r="AI70313" s="79"/>
      <c r="AJ70313" s="80"/>
      <c r="AK70313" s="79"/>
      <c r="AS70313" s="80"/>
      <c r="AW70313" s="80"/>
      <c r="AX70313" s="80"/>
      <c r="BC70313" s="79"/>
    </row>
    <row r="70314" spans="30:55" x14ac:dyDescent="0.25">
      <c r="AH70314" s="79"/>
      <c r="AI70314" s="79"/>
      <c r="AJ70314" s="80"/>
      <c r="AK70314" s="79"/>
      <c r="AS70314" s="80"/>
      <c r="AW70314" s="80"/>
      <c r="AX70314" s="80"/>
      <c r="BC70314" s="79"/>
    </row>
    <row r="70315" spans="30:55" x14ac:dyDescent="0.25">
      <c r="AD70315" s="27"/>
      <c r="AE70315" s="27"/>
      <c r="AH70315" s="79"/>
      <c r="AI70315" s="79"/>
      <c r="AJ70315" s="80"/>
      <c r="AK70315" s="79"/>
      <c r="AS70315" s="80"/>
      <c r="AW70315" s="80"/>
      <c r="AX70315" s="80"/>
      <c r="BC70315" s="79"/>
    </row>
    <row r="70316" spans="30:55" x14ac:dyDescent="0.25">
      <c r="AD70316" s="27"/>
      <c r="AE70316" s="27"/>
      <c r="AH70316" s="79"/>
      <c r="AI70316" s="79"/>
      <c r="AJ70316" s="80"/>
      <c r="AK70316" s="79"/>
      <c r="AS70316" s="80"/>
      <c r="AW70316" s="80"/>
      <c r="AX70316" s="80"/>
      <c r="BC70316" s="79"/>
    </row>
    <row r="70317" spans="30:55" x14ac:dyDescent="0.25">
      <c r="AD70317" s="27"/>
      <c r="AE70317" s="27"/>
      <c r="AH70317" s="79"/>
      <c r="AI70317" s="79"/>
      <c r="AJ70317" s="80"/>
      <c r="AK70317" s="79"/>
      <c r="AS70317" s="80"/>
      <c r="AW70317" s="80"/>
      <c r="AX70317" s="80"/>
      <c r="BC70317" s="79"/>
    </row>
    <row r="70318" spans="30:55" x14ac:dyDescent="0.25">
      <c r="AD70318" s="27"/>
      <c r="AE70318" s="27"/>
      <c r="AH70318" s="79"/>
      <c r="AI70318" s="79"/>
      <c r="AJ70318" s="80"/>
      <c r="AK70318" s="79"/>
      <c r="AS70318" s="80"/>
      <c r="AW70318" s="80"/>
      <c r="BC70318" s="79"/>
    </row>
    <row r="70319" spans="30:55" x14ac:dyDescent="0.25">
      <c r="AD70319" s="27"/>
      <c r="AE70319" s="27"/>
      <c r="AH70319" s="79"/>
      <c r="AI70319" s="79"/>
      <c r="AJ70319" s="80"/>
      <c r="AK70319" s="79"/>
      <c r="AS70319" s="80"/>
      <c r="AW70319" s="80"/>
      <c r="BC70319" s="79"/>
    </row>
    <row r="70320" spans="30:55" x14ac:dyDescent="0.25">
      <c r="AH70320" s="79"/>
      <c r="AI70320" s="79"/>
      <c r="AJ70320" s="80"/>
      <c r="AK70320" s="79"/>
      <c r="AS70320" s="80"/>
      <c r="AW70320" s="80"/>
      <c r="AX70320" s="80"/>
      <c r="BC70320" s="79"/>
    </row>
    <row r="70321" spans="30:55" x14ac:dyDescent="0.25">
      <c r="AH70321" s="79"/>
      <c r="AI70321" s="79"/>
      <c r="AJ70321" s="80"/>
      <c r="AK70321" s="79"/>
      <c r="AS70321" s="80"/>
      <c r="AW70321" s="80"/>
      <c r="AX70321" s="80"/>
      <c r="BC70321" s="79"/>
    </row>
    <row r="70322" spans="30:55" x14ac:dyDescent="0.25">
      <c r="AH70322" s="79"/>
      <c r="AI70322" s="79"/>
      <c r="AJ70322" s="80"/>
      <c r="AK70322" s="79"/>
      <c r="AS70322" s="80"/>
      <c r="AW70322" s="80"/>
      <c r="AX70322" s="80"/>
      <c r="BC70322" s="79"/>
    </row>
    <row r="70323" spans="30:55" x14ac:dyDescent="0.25">
      <c r="AH70323" s="79"/>
      <c r="AI70323" s="79"/>
      <c r="AJ70323" s="80"/>
      <c r="AK70323" s="79"/>
      <c r="AS70323" s="80"/>
      <c r="AW70323" s="80"/>
      <c r="AX70323" s="80"/>
      <c r="BC70323" s="79"/>
    </row>
    <row r="70324" spans="30:55" x14ac:dyDescent="0.25">
      <c r="AD70324" s="27"/>
      <c r="AE70324" s="27"/>
      <c r="AH70324" s="79"/>
      <c r="AI70324" s="79"/>
      <c r="AJ70324" s="80"/>
      <c r="AK70324" s="79"/>
      <c r="AS70324" s="80"/>
      <c r="AW70324" s="80"/>
      <c r="AX70324" s="80"/>
      <c r="BC70324" s="79"/>
    </row>
    <row r="70325" spans="30:55" x14ac:dyDescent="0.25">
      <c r="AH70325" s="79"/>
      <c r="AI70325" s="79"/>
      <c r="AJ70325" s="80"/>
      <c r="AK70325" s="79"/>
      <c r="AS70325" s="80"/>
      <c r="AW70325" s="80"/>
      <c r="AX70325" s="80"/>
      <c r="BC70325" s="79"/>
    </row>
    <row r="70326" spans="30:55" x14ac:dyDescent="0.25">
      <c r="AD70326" s="27"/>
      <c r="AE70326" s="27"/>
      <c r="AH70326" s="79"/>
      <c r="AI70326" s="79"/>
      <c r="AJ70326" s="80"/>
      <c r="AK70326" s="79"/>
      <c r="AS70326" s="80"/>
      <c r="AW70326" s="80"/>
      <c r="AX70326" s="80"/>
      <c r="BC70326" s="79"/>
    </row>
    <row r="70327" spans="30:55" x14ac:dyDescent="0.25">
      <c r="AD70327" s="27"/>
      <c r="AE70327" s="27"/>
      <c r="AH70327" s="79"/>
      <c r="AI70327" s="79"/>
      <c r="AJ70327" s="80"/>
      <c r="AK70327" s="79"/>
      <c r="AS70327" s="80"/>
      <c r="AW70327" s="80"/>
      <c r="AX70327" s="80"/>
      <c r="BC70327" s="79"/>
    </row>
    <row r="70328" spans="30:55" x14ac:dyDescent="0.25">
      <c r="AH70328" s="79"/>
      <c r="AI70328" s="79"/>
      <c r="AJ70328" s="80"/>
      <c r="AK70328" s="79"/>
      <c r="AS70328" s="80"/>
      <c r="AW70328" s="80"/>
      <c r="AX70328" s="80"/>
      <c r="BC70328" s="79"/>
    </row>
    <row r="70329" spans="30:55" x14ac:dyDescent="0.25">
      <c r="AD70329" s="27"/>
      <c r="AE70329" s="27"/>
      <c r="AH70329" s="79"/>
      <c r="AI70329" s="79"/>
      <c r="AJ70329" s="80"/>
      <c r="AK70329" s="79"/>
      <c r="AS70329" s="80"/>
      <c r="AW70329" s="80"/>
      <c r="AX70329" s="80"/>
      <c r="BC70329" s="79"/>
    </row>
    <row r="70330" spans="30:55" x14ac:dyDescent="0.25">
      <c r="AH70330" s="79"/>
      <c r="AI70330" s="79"/>
      <c r="AJ70330" s="80"/>
      <c r="AK70330" s="79"/>
      <c r="AS70330" s="80"/>
      <c r="AW70330" s="80"/>
      <c r="AX70330" s="80"/>
      <c r="BC70330" s="79"/>
    </row>
    <row r="70331" spans="30:55" x14ac:dyDescent="0.25">
      <c r="AH70331" s="79"/>
      <c r="AI70331" s="79"/>
      <c r="AJ70331" s="80"/>
      <c r="AK70331" s="79"/>
      <c r="AR70331" s="79"/>
      <c r="AS70331" s="80"/>
      <c r="AW70331" s="80"/>
      <c r="AX70331" s="80"/>
      <c r="BC70331" s="79"/>
    </row>
    <row r="70332" spans="30:55" x14ac:dyDescent="0.25">
      <c r="AH70332" s="79"/>
      <c r="AI70332" s="79"/>
      <c r="AJ70332" s="80"/>
      <c r="AK70332" s="79"/>
      <c r="AS70332" s="80"/>
      <c r="AW70332" s="80"/>
      <c r="AX70332" s="80"/>
      <c r="BC70332" s="79"/>
    </row>
    <row r="70333" spans="30:55" x14ac:dyDescent="0.25">
      <c r="AH70333" s="79"/>
      <c r="AI70333" s="79"/>
      <c r="AJ70333" s="80"/>
      <c r="AK70333" s="79"/>
      <c r="AS70333" s="80"/>
      <c r="AW70333" s="80"/>
      <c r="AX70333" s="80"/>
      <c r="BC70333" s="79"/>
    </row>
    <row r="70334" spans="30:55" x14ac:dyDescent="0.25">
      <c r="AH70334" s="79"/>
      <c r="AI70334" s="79"/>
      <c r="AJ70334" s="80"/>
      <c r="AK70334" s="79"/>
      <c r="AS70334" s="80"/>
      <c r="AW70334" s="80"/>
      <c r="BC70334" s="79"/>
    </row>
    <row r="70335" spans="30:55" x14ac:dyDescent="0.25">
      <c r="AH70335" s="79"/>
      <c r="AI70335" s="79"/>
      <c r="AJ70335" s="80"/>
      <c r="AK70335" s="79"/>
      <c r="AS70335" s="80"/>
      <c r="AW70335" s="80"/>
      <c r="AX70335" s="80"/>
      <c r="BC70335" s="79"/>
    </row>
    <row r="70336" spans="30:55" x14ac:dyDescent="0.25">
      <c r="AH70336" s="79"/>
      <c r="AI70336" s="79"/>
      <c r="AJ70336" s="80"/>
      <c r="AK70336" s="79"/>
      <c r="AS70336" s="80"/>
      <c r="AW70336" s="80"/>
      <c r="AX70336" s="80"/>
      <c r="BC70336" s="79"/>
    </row>
    <row r="70337" spans="30:55" x14ac:dyDescent="0.25">
      <c r="AD70337" s="27"/>
      <c r="AE70337" s="27"/>
      <c r="AH70337" s="79"/>
      <c r="AI70337" s="79"/>
      <c r="AJ70337" s="80"/>
      <c r="AK70337" s="79"/>
      <c r="AS70337" s="80"/>
      <c r="AW70337" s="80"/>
      <c r="AX70337" s="80"/>
      <c r="BC70337" s="79"/>
    </row>
    <row r="70338" spans="30:55" x14ac:dyDescent="0.25">
      <c r="AH70338" s="79"/>
      <c r="AI70338" s="79"/>
      <c r="AJ70338" s="80"/>
      <c r="AK70338" s="79"/>
      <c r="AM70338" s="79"/>
      <c r="AS70338" s="80"/>
      <c r="AW70338" s="80"/>
      <c r="BC70338" s="79"/>
    </row>
    <row r="70339" spans="30:55" x14ac:dyDescent="0.25">
      <c r="AD70339" s="27"/>
      <c r="AE70339" s="27"/>
      <c r="AH70339" s="79"/>
      <c r="AI70339" s="79"/>
      <c r="AJ70339" s="80"/>
      <c r="AK70339" s="79"/>
      <c r="AS70339" s="80"/>
      <c r="AW70339" s="80"/>
      <c r="BC70339" s="79"/>
    </row>
    <row r="70340" spans="30:55" x14ac:dyDescent="0.25">
      <c r="AD70340" s="27"/>
      <c r="AE70340" s="27"/>
      <c r="AH70340" s="79"/>
      <c r="AI70340" s="79"/>
      <c r="AJ70340" s="80"/>
      <c r="AK70340" s="79"/>
      <c r="AS70340" s="80"/>
      <c r="AW70340" s="80"/>
      <c r="AX70340" s="80"/>
      <c r="BC70340" s="79"/>
    </row>
    <row r="70341" spans="30:55" x14ac:dyDescent="0.25">
      <c r="AD70341" s="27"/>
      <c r="AE70341" s="27"/>
      <c r="AH70341" s="79"/>
      <c r="AI70341" s="79"/>
      <c r="AJ70341" s="80"/>
      <c r="AK70341" s="79"/>
      <c r="AS70341" s="80"/>
      <c r="AW70341" s="80"/>
      <c r="AX70341" s="80"/>
      <c r="BC70341" s="79"/>
    </row>
    <row r="70342" spans="30:55" x14ac:dyDescent="0.25">
      <c r="AD70342" s="27"/>
      <c r="AE70342" s="27"/>
      <c r="AH70342" s="79"/>
      <c r="AI70342" s="79"/>
      <c r="AJ70342" s="80"/>
      <c r="AK70342" s="79"/>
      <c r="AS70342" s="80"/>
      <c r="AW70342" s="80"/>
      <c r="AX70342" s="80"/>
      <c r="BC70342" s="79"/>
    </row>
    <row r="70343" spans="30:55" x14ac:dyDescent="0.25">
      <c r="AD70343" s="27"/>
      <c r="AE70343" s="27"/>
      <c r="AH70343" s="79"/>
      <c r="AI70343" s="79"/>
      <c r="AJ70343" s="80"/>
      <c r="AK70343" s="79"/>
      <c r="AS70343" s="80"/>
      <c r="AW70343" s="80"/>
      <c r="BC70343" s="79"/>
    </row>
    <row r="70344" spans="30:55" x14ac:dyDescent="0.25">
      <c r="AD70344" s="27"/>
      <c r="AE70344" s="27"/>
      <c r="AH70344" s="79"/>
      <c r="AI70344" s="79"/>
      <c r="AJ70344" s="80"/>
      <c r="AK70344" s="79"/>
      <c r="AS70344" s="80"/>
      <c r="AW70344" s="80"/>
      <c r="AX70344" s="80"/>
      <c r="BC70344" s="79"/>
    </row>
    <row r="70345" spans="30:55" x14ac:dyDescent="0.25">
      <c r="AD70345" s="27"/>
      <c r="AE70345" s="27"/>
      <c r="AH70345" s="79"/>
      <c r="AI70345" s="79"/>
      <c r="AJ70345" s="80"/>
      <c r="AK70345" s="79"/>
      <c r="AS70345" s="80"/>
      <c r="AW70345" s="80"/>
      <c r="BC70345" s="79"/>
    </row>
    <row r="70346" spans="30:55" x14ac:dyDescent="0.25">
      <c r="AD70346" s="27"/>
      <c r="AE70346" s="27"/>
      <c r="AH70346" s="79"/>
      <c r="AI70346" s="79"/>
      <c r="AJ70346" s="80"/>
      <c r="AK70346" s="79"/>
      <c r="AS70346" s="80"/>
      <c r="AW70346" s="80"/>
      <c r="AX70346" s="80"/>
      <c r="BC70346" s="79"/>
    </row>
    <row r="70347" spans="30:55" x14ac:dyDescent="0.25">
      <c r="AD70347" s="27"/>
      <c r="AE70347" s="27"/>
      <c r="AH70347" s="79"/>
      <c r="AI70347" s="79"/>
      <c r="AJ70347" s="80"/>
      <c r="AK70347" s="79"/>
      <c r="AS70347" s="80"/>
      <c r="AW70347" s="80"/>
      <c r="AX70347" s="80"/>
      <c r="BC70347" s="79"/>
    </row>
    <row r="70348" spans="30:55" x14ac:dyDescent="0.25">
      <c r="AD70348" s="27"/>
      <c r="AE70348" s="27"/>
      <c r="AH70348" s="79"/>
      <c r="AI70348" s="79"/>
      <c r="AJ70348" s="80"/>
      <c r="AK70348" s="79"/>
      <c r="AM70348" s="79"/>
      <c r="AS70348" s="80"/>
      <c r="AW70348" s="80"/>
      <c r="BC70348" s="79"/>
    </row>
    <row r="70349" spans="30:55" x14ac:dyDescent="0.25">
      <c r="AH70349" s="79"/>
      <c r="AI70349" s="79"/>
      <c r="AJ70349" s="80"/>
      <c r="AK70349" s="79"/>
      <c r="AM70349" s="79"/>
      <c r="AS70349" s="80"/>
      <c r="AW70349" s="80"/>
      <c r="BC70349" s="79"/>
    </row>
    <row r="70350" spans="30:55" x14ac:dyDescent="0.25">
      <c r="AD70350" s="27"/>
      <c r="AE70350" s="27"/>
      <c r="AH70350" s="79"/>
      <c r="AI70350" s="79"/>
      <c r="AJ70350" s="80"/>
      <c r="AK70350" s="79"/>
      <c r="AS70350" s="80"/>
      <c r="AW70350" s="80"/>
      <c r="BC70350" s="79"/>
    </row>
    <row r="70351" spans="30:55" x14ac:dyDescent="0.25">
      <c r="AH70351" s="79"/>
      <c r="AI70351" s="79"/>
      <c r="AJ70351" s="80"/>
      <c r="AK70351" s="79"/>
      <c r="AS70351" s="80"/>
      <c r="AW70351" s="80"/>
      <c r="AX70351" s="80"/>
      <c r="BC70351" s="79"/>
    </row>
    <row r="70352" spans="30:55" x14ac:dyDescent="0.25">
      <c r="AH70352" s="79"/>
      <c r="AI70352" s="79"/>
      <c r="AJ70352" s="80"/>
      <c r="AK70352" s="79"/>
      <c r="AS70352" s="80"/>
      <c r="AW70352" s="80"/>
      <c r="AX70352" s="80"/>
      <c r="BC70352" s="79"/>
    </row>
    <row r="70353" spans="30:55" x14ac:dyDescent="0.25">
      <c r="AH70353" s="79"/>
      <c r="AI70353" s="79"/>
      <c r="AJ70353" s="80"/>
      <c r="AK70353" s="79"/>
      <c r="AS70353" s="80"/>
      <c r="AW70353" s="80"/>
      <c r="BC70353" s="79"/>
    </row>
    <row r="70354" spans="30:55" x14ac:dyDescent="0.25">
      <c r="AH70354" s="79"/>
      <c r="AI70354" s="79"/>
      <c r="AJ70354" s="80"/>
      <c r="AK70354" s="79"/>
      <c r="AO70354" s="80"/>
      <c r="AS70354" s="80"/>
      <c r="BC70354" s="79"/>
    </row>
    <row r="70355" spans="30:55" x14ac:dyDescent="0.25">
      <c r="AH70355" s="79"/>
      <c r="AI70355" s="79"/>
      <c r="AJ70355" s="80"/>
      <c r="AK70355" s="79"/>
      <c r="AS70355" s="80"/>
      <c r="AW70355" s="80"/>
      <c r="AX70355" s="80"/>
      <c r="BC70355" s="79"/>
    </row>
    <row r="70356" spans="30:55" x14ac:dyDescent="0.25">
      <c r="AH70356" s="79"/>
      <c r="AI70356" s="79"/>
      <c r="AJ70356" s="80"/>
      <c r="AK70356" s="79"/>
      <c r="AS70356" s="80"/>
      <c r="AW70356" s="80"/>
      <c r="AX70356" s="80"/>
      <c r="BC70356" s="79"/>
    </row>
    <row r="70357" spans="30:55" x14ac:dyDescent="0.25">
      <c r="AH70357" s="79"/>
      <c r="AI70357" s="79"/>
      <c r="AJ70357" s="80"/>
      <c r="AK70357" s="79"/>
      <c r="AS70357" s="80"/>
      <c r="AW70357" s="80"/>
      <c r="BC70357" s="79"/>
    </row>
    <row r="70358" spans="30:55" x14ac:dyDescent="0.25">
      <c r="AH70358" s="79"/>
      <c r="AI70358" s="79"/>
      <c r="AJ70358" s="80"/>
      <c r="AK70358" s="79"/>
      <c r="AO70358" s="80"/>
      <c r="AS70358" s="80"/>
      <c r="BC70358" s="79"/>
    </row>
    <row r="70359" spans="30:55" x14ac:dyDescent="0.25">
      <c r="AH70359" s="79"/>
      <c r="AI70359" s="79"/>
      <c r="AJ70359" s="80"/>
      <c r="AK70359" s="79"/>
      <c r="AS70359" s="80"/>
      <c r="AW70359" s="80"/>
      <c r="AX70359" s="80"/>
      <c r="BC70359" s="79"/>
    </row>
    <row r="70360" spans="30:55" x14ac:dyDescent="0.25">
      <c r="AH70360" s="79"/>
      <c r="AI70360" s="79"/>
      <c r="AJ70360" s="80"/>
      <c r="AK70360" s="79"/>
      <c r="AO70360" s="80"/>
      <c r="AS70360" s="80"/>
      <c r="AW70360" s="80"/>
      <c r="AX70360" s="80"/>
      <c r="BC70360" s="79"/>
    </row>
    <row r="70361" spans="30:55" x14ac:dyDescent="0.25">
      <c r="AH70361" s="79"/>
      <c r="AI70361" s="79"/>
      <c r="AJ70361" s="80"/>
      <c r="AK70361" s="79"/>
      <c r="AQ70361" s="80"/>
      <c r="AR70361" s="79"/>
      <c r="AS70361" s="80"/>
      <c r="AW70361" s="80"/>
      <c r="AX70361" s="80"/>
      <c r="BC70361" s="79"/>
    </row>
    <row r="70362" spans="30:55" x14ac:dyDescent="0.25">
      <c r="AH70362" s="79"/>
      <c r="AI70362" s="79"/>
      <c r="AJ70362" s="80"/>
      <c r="AK70362" s="79"/>
      <c r="AS70362" s="80"/>
      <c r="AW70362" s="80"/>
      <c r="AX70362" s="80"/>
      <c r="BC70362" s="79"/>
    </row>
    <row r="70363" spans="30:55" x14ac:dyDescent="0.25">
      <c r="AD70363" s="27"/>
      <c r="AE70363" s="27"/>
      <c r="AH70363" s="79"/>
      <c r="AI70363" s="79"/>
      <c r="AJ70363" s="80"/>
      <c r="AK70363" s="79"/>
      <c r="AM70363" s="79"/>
      <c r="AS70363" s="80"/>
      <c r="BC70363" s="79"/>
    </row>
    <row r="70364" spans="30:55" x14ac:dyDescent="0.25">
      <c r="AH70364" s="79"/>
      <c r="AI70364" s="79"/>
      <c r="AJ70364" s="80"/>
      <c r="AK70364" s="79"/>
      <c r="AS70364" s="80"/>
      <c r="AW70364" s="80"/>
      <c r="BC70364" s="79"/>
    </row>
    <row r="70365" spans="30:55" x14ac:dyDescent="0.25">
      <c r="AH70365" s="79"/>
      <c r="AI70365" s="79"/>
      <c r="AJ70365" s="80"/>
      <c r="AK70365" s="79"/>
      <c r="AO70365" s="80"/>
      <c r="AS70365" s="80"/>
      <c r="BC70365" s="79"/>
    </row>
    <row r="70366" spans="30:55" x14ac:dyDescent="0.25">
      <c r="AH70366" s="79"/>
      <c r="AI70366" s="79"/>
      <c r="AJ70366" s="80"/>
      <c r="AK70366" s="79"/>
      <c r="AS70366" s="80"/>
      <c r="AW70366" s="80"/>
      <c r="AX70366" s="80"/>
      <c r="BC70366" s="79"/>
    </row>
    <row r="70367" spans="30:55" x14ac:dyDescent="0.25">
      <c r="AH70367" s="79"/>
      <c r="AI70367" s="79"/>
      <c r="AJ70367" s="80"/>
      <c r="AK70367" s="79"/>
      <c r="AS70367" s="80"/>
      <c r="AW70367" s="80"/>
      <c r="AX70367" s="80"/>
      <c r="BC70367" s="79"/>
    </row>
    <row r="70368" spans="30:55" x14ac:dyDescent="0.25">
      <c r="AH70368" s="79"/>
      <c r="AI70368" s="79"/>
      <c r="AJ70368" s="80"/>
      <c r="AK70368" s="79"/>
      <c r="AS70368" s="80"/>
      <c r="AW70368" s="80"/>
      <c r="AX70368" s="80"/>
      <c r="BC70368" s="79"/>
    </row>
    <row r="70369" spans="34:55" x14ac:dyDescent="0.25">
      <c r="AH70369" s="79"/>
      <c r="AI70369" s="79"/>
      <c r="AJ70369" s="80"/>
      <c r="AK70369" s="79"/>
      <c r="AS70369" s="80"/>
      <c r="AW70369" s="80"/>
      <c r="AX70369" s="80"/>
      <c r="BC70369" s="79"/>
    </row>
    <row r="70370" spans="34:55" x14ac:dyDescent="0.25">
      <c r="AH70370" s="79"/>
      <c r="AI70370" s="79"/>
      <c r="AJ70370" s="80"/>
      <c r="AK70370" s="79"/>
      <c r="AS70370" s="80"/>
      <c r="AW70370" s="80"/>
      <c r="AX70370" s="80"/>
      <c r="BC70370" s="79"/>
    </row>
    <row r="70371" spans="34:55" x14ac:dyDescent="0.25">
      <c r="AH70371" s="79"/>
      <c r="AI70371" s="79"/>
      <c r="AJ70371" s="80"/>
      <c r="AK70371" s="79"/>
      <c r="AS70371" s="80"/>
      <c r="AW70371" s="80"/>
      <c r="AX70371" s="80"/>
      <c r="BC70371" s="79"/>
    </row>
    <row r="70372" spans="34:55" x14ac:dyDescent="0.25">
      <c r="AH70372" s="79"/>
      <c r="AI70372" s="79"/>
      <c r="AJ70372" s="80"/>
      <c r="AK70372" s="79"/>
      <c r="AS70372" s="80"/>
      <c r="AW70372" s="80"/>
      <c r="BC70372" s="79"/>
    </row>
    <row r="70373" spans="34:55" x14ac:dyDescent="0.25">
      <c r="AH70373" s="79"/>
      <c r="AI70373" s="79"/>
      <c r="AJ70373" s="80"/>
      <c r="AK70373" s="79"/>
      <c r="AO70373" s="80"/>
      <c r="AS70373" s="80"/>
      <c r="BC70373" s="79"/>
    </row>
    <row r="70374" spans="34:55" x14ac:dyDescent="0.25">
      <c r="AH70374" s="79"/>
      <c r="AI70374" s="79"/>
      <c r="AJ70374" s="80"/>
      <c r="AK70374" s="79"/>
      <c r="AS70374" s="80"/>
      <c r="AW70374" s="80"/>
      <c r="AX70374" s="80"/>
      <c r="BC70374" s="79"/>
    </row>
    <row r="70375" spans="34:55" x14ac:dyDescent="0.25">
      <c r="AH70375" s="79"/>
      <c r="AI70375" s="79"/>
      <c r="AJ70375" s="80"/>
      <c r="AK70375" s="79"/>
      <c r="AS70375" s="80"/>
      <c r="AW70375" s="80"/>
      <c r="AX70375" s="80"/>
      <c r="BC70375" s="79"/>
    </row>
    <row r="70376" spans="34:55" x14ac:dyDescent="0.25">
      <c r="AH70376" s="79"/>
      <c r="AI70376" s="79"/>
      <c r="AJ70376" s="80"/>
      <c r="AK70376" s="79"/>
      <c r="AS70376" s="80"/>
      <c r="BC70376" s="79"/>
    </row>
    <row r="70377" spans="34:55" x14ac:dyDescent="0.25">
      <c r="AH70377" s="79"/>
      <c r="AI70377" s="79"/>
      <c r="AJ70377" s="80"/>
      <c r="AK70377" s="79"/>
      <c r="AS70377" s="80"/>
      <c r="BC70377" s="79"/>
    </row>
    <row r="70378" spans="34:55" x14ac:dyDescent="0.25">
      <c r="AH70378" s="79"/>
      <c r="AI70378" s="79"/>
      <c r="AJ70378" s="80"/>
      <c r="AK70378" s="79"/>
      <c r="AS70378" s="80"/>
      <c r="BC70378" s="79"/>
    </row>
    <row r="70379" spans="34:55" x14ac:dyDescent="0.25">
      <c r="AH70379" s="79"/>
      <c r="AI70379" s="79"/>
      <c r="AJ70379" s="80"/>
      <c r="AK70379" s="79"/>
      <c r="AS70379" s="80"/>
      <c r="BC70379" s="79"/>
    </row>
    <row r="70380" spans="34:55" x14ac:dyDescent="0.25">
      <c r="AH70380" s="79"/>
      <c r="AI70380" s="79"/>
      <c r="AJ70380" s="80"/>
      <c r="AK70380" s="79"/>
      <c r="AS70380" s="80"/>
      <c r="BC70380" s="79"/>
    </row>
    <row r="70381" spans="34:55" x14ac:dyDescent="0.25">
      <c r="AH70381" s="79"/>
      <c r="AI70381" s="79"/>
      <c r="AJ70381" s="80"/>
      <c r="AK70381" s="79"/>
      <c r="AS70381" s="80"/>
      <c r="BC70381" s="79"/>
    </row>
    <row r="70382" spans="34:55" x14ac:dyDescent="0.25">
      <c r="AH70382" s="79"/>
      <c r="AI70382" s="79"/>
      <c r="AJ70382" s="80"/>
      <c r="AK70382" s="79"/>
      <c r="AS70382" s="80"/>
      <c r="BC70382" s="79"/>
    </row>
    <row r="70383" spans="34:55" x14ac:dyDescent="0.25">
      <c r="AH70383" s="79"/>
      <c r="AI70383" s="79"/>
      <c r="AJ70383" s="80"/>
      <c r="AK70383" s="79"/>
      <c r="AS70383" s="80"/>
      <c r="BC70383" s="79"/>
    </row>
    <row r="70384" spans="34:55" x14ac:dyDescent="0.25">
      <c r="AH70384" s="79"/>
      <c r="AI70384" s="79"/>
      <c r="AJ70384" s="80"/>
      <c r="AK70384" s="79"/>
      <c r="AS70384" s="80"/>
      <c r="BC70384" s="79"/>
    </row>
    <row r="70385" spans="30:55" x14ac:dyDescent="0.25">
      <c r="AH70385" s="79"/>
      <c r="AI70385" s="79"/>
      <c r="AJ70385" s="80"/>
      <c r="AK70385" s="79"/>
      <c r="AS70385" s="80"/>
      <c r="BC70385" s="79"/>
    </row>
    <row r="70386" spans="30:55" x14ac:dyDescent="0.25">
      <c r="AH70386" s="79"/>
      <c r="AI70386" s="79"/>
      <c r="AJ70386" s="80"/>
      <c r="AK70386" s="79"/>
      <c r="AS70386" s="80"/>
      <c r="BC70386" s="79"/>
    </row>
    <row r="70387" spans="30:55" x14ac:dyDescent="0.25">
      <c r="AD70387" s="27"/>
      <c r="AE70387" s="27"/>
      <c r="AH70387" s="79"/>
      <c r="AI70387" s="79"/>
      <c r="AJ70387" s="80"/>
      <c r="AK70387" s="79"/>
      <c r="AS70387" s="80"/>
      <c r="BC70387" s="79"/>
    </row>
    <row r="70388" spans="30:55" x14ac:dyDescent="0.25">
      <c r="AD70388" s="27"/>
      <c r="AE70388" s="27"/>
      <c r="AH70388" s="79"/>
      <c r="AI70388" s="79"/>
      <c r="AJ70388" s="80"/>
      <c r="AK70388" s="79"/>
      <c r="AS70388" s="80"/>
      <c r="BC70388" s="79"/>
    </row>
    <row r="70389" spans="30:55" x14ac:dyDescent="0.25">
      <c r="AH70389" s="79"/>
      <c r="AI70389" s="79"/>
      <c r="AJ70389" s="80"/>
      <c r="AK70389" s="79"/>
      <c r="AS70389" s="80"/>
      <c r="BC70389" s="79"/>
    </row>
    <row r="70390" spans="30:55" x14ac:dyDescent="0.25">
      <c r="AH70390" s="79"/>
      <c r="AI70390" s="79"/>
      <c r="AJ70390" s="80"/>
      <c r="AK70390" s="79"/>
      <c r="AS70390" s="80"/>
      <c r="BC70390" s="79"/>
    </row>
    <row r="70391" spans="30:55" x14ac:dyDescent="0.25">
      <c r="AH70391" s="79"/>
      <c r="AI70391" s="79"/>
      <c r="AJ70391" s="80"/>
      <c r="AK70391" s="79"/>
      <c r="AS70391" s="80"/>
      <c r="BC70391" s="79"/>
    </row>
    <row r="70392" spans="30:55" x14ac:dyDescent="0.25">
      <c r="AH70392" s="79"/>
      <c r="AI70392" s="79"/>
      <c r="AJ70392" s="80"/>
      <c r="AK70392" s="79"/>
      <c r="AO70392" s="80"/>
      <c r="AS70392" s="80"/>
      <c r="AW70392" s="80"/>
      <c r="AX70392" s="80"/>
      <c r="BC70392" s="79"/>
    </row>
    <row r="70393" spans="30:55" x14ac:dyDescent="0.25">
      <c r="AH70393" s="79"/>
      <c r="AI70393" s="79"/>
      <c r="AJ70393" s="80"/>
      <c r="AK70393" s="79"/>
      <c r="AO70393" s="80"/>
      <c r="AS70393" s="80"/>
      <c r="AW70393" s="80"/>
      <c r="AX70393" s="80"/>
      <c r="BC70393" s="79"/>
    </row>
    <row r="70394" spans="30:55" x14ac:dyDescent="0.25">
      <c r="AH70394" s="79"/>
      <c r="AI70394" s="79"/>
      <c r="AJ70394" s="80"/>
      <c r="AK70394" s="79"/>
      <c r="AO70394" s="80"/>
      <c r="AS70394" s="80"/>
      <c r="AW70394" s="80"/>
      <c r="AX70394" s="80"/>
      <c r="BC70394" s="79"/>
    </row>
    <row r="70395" spans="30:55" x14ac:dyDescent="0.25">
      <c r="AH70395" s="79"/>
      <c r="AI70395" s="79"/>
      <c r="AJ70395" s="80"/>
      <c r="AK70395" s="79"/>
      <c r="AS70395" s="80"/>
      <c r="BC70395" s="79"/>
    </row>
    <row r="70396" spans="30:55" x14ac:dyDescent="0.25">
      <c r="AD70396" s="27"/>
      <c r="AE70396" s="27"/>
      <c r="AH70396" s="79"/>
      <c r="AI70396" s="79"/>
      <c r="AJ70396" s="80"/>
      <c r="AK70396" s="79"/>
      <c r="AO70396" s="80"/>
      <c r="AS70396" s="80"/>
      <c r="AW70396" s="80"/>
      <c r="AX70396" s="80"/>
      <c r="BC70396" s="79"/>
    </row>
    <row r="70397" spans="30:55" x14ac:dyDescent="0.25">
      <c r="AH70397" s="79"/>
      <c r="AI70397" s="79"/>
      <c r="AJ70397" s="80"/>
      <c r="AK70397" s="79"/>
      <c r="AO70397" s="80"/>
      <c r="AS70397" s="80"/>
      <c r="AW70397" s="80"/>
      <c r="AX70397" s="80"/>
      <c r="BC70397" s="79"/>
    </row>
    <row r="70398" spans="30:55" x14ac:dyDescent="0.25">
      <c r="AH70398" s="79"/>
      <c r="AI70398" s="79"/>
      <c r="AJ70398" s="80"/>
      <c r="AK70398" s="79"/>
      <c r="AO70398" s="80"/>
      <c r="AS70398" s="80"/>
      <c r="AW70398" s="80"/>
      <c r="AX70398" s="80"/>
      <c r="BC70398" s="79"/>
    </row>
    <row r="70399" spans="30:55" x14ac:dyDescent="0.25">
      <c r="AH70399" s="79"/>
      <c r="AI70399" s="79"/>
      <c r="AJ70399" s="80"/>
      <c r="AK70399" s="79"/>
      <c r="AO70399" s="80"/>
      <c r="AS70399" s="80"/>
      <c r="AW70399" s="80"/>
      <c r="AX70399" s="80"/>
      <c r="BC70399" s="79"/>
    </row>
    <row r="70400" spans="30:55" x14ac:dyDescent="0.25">
      <c r="AH70400" s="79"/>
      <c r="AI70400" s="79"/>
      <c r="AJ70400" s="80"/>
      <c r="AK70400" s="79"/>
      <c r="AO70400" s="80"/>
      <c r="AS70400" s="80"/>
      <c r="AW70400" s="80"/>
      <c r="AX70400" s="80"/>
      <c r="BC70400" s="79"/>
    </row>
    <row r="70401" spans="30:55" x14ac:dyDescent="0.25">
      <c r="AH70401" s="79"/>
      <c r="AI70401" s="79"/>
      <c r="AJ70401" s="80"/>
      <c r="AK70401" s="79"/>
      <c r="AO70401" s="80"/>
      <c r="AS70401" s="80"/>
      <c r="BC70401" s="79"/>
    </row>
    <row r="70402" spans="30:55" x14ac:dyDescent="0.25">
      <c r="AH70402" s="79"/>
      <c r="AI70402" s="79"/>
      <c r="AJ70402" s="80"/>
      <c r="AK70402" s="79"/>
      <c r="AO70402" s="80"/>
      <c r="AS70402" s="80"/>
      <c r="BC70402" s="79"/>
    </row>
    <row r="70403" spans="30:55" x14ac:dyDescent="0.25">
      <c r="AH70403" s="79"/>
      <c r="AI70403" s="79"/>
      <c r="AJ70403" s="80"/>
      <c r="AK70403" s="79"/>
      <c r="AS70403" s="80"/>
      <c r="AW70403" s="80"/>
      <c r="AX70403" s="80"/>
      <c r="BC70403" s="79"/>
    </row>
    <row r="70404" spans="30:55" x14ac:dyDescent="0.25">
      <c r="AD70404" s="27"/>
      <c r="AE70404" s="27"/>
      <c r="AH70404" s="79"/>
      <c r="AI70404" s="79"/>
      <c r="AJ70404" s="80"/>
      <c r="AK70404" s="79"/>
      <c r="AS70404" s="80"/>
      <c r="BC70404" s="79"/>
    </row>
    <row r="70405" spans="30:55" x14ac:dyDescent="0.25">
      <c r="AH70405" s="79"/>
      <c r="AI70405" s="79"/>
      <c r="AJ70405" s="80"/>
      <c r="AK70405" s="79"/>
      <c r="AS70405" s="80"/>
      <c r="AW70405" s="80"/>
      <c r="AX70405" s="80"/>
      <c r="BC70405" s="79"/>
    </row>
    <row r="70406" spans="30:55" x14ac:dyDescent="0.25">
      <c r="AH70406" s="79"/>
      <c r="AI70406" s="79"/>
      <c r="AJ70406" s="80"/>
      <c r="AK70406" s="79"/>
      <c r="AS70406" s="80"/>
      <c r="AW70406" s="80"/>
      <c r="BC70406" s="79"/>
    </row>
    <row r="70407" spans="30:55" x14ac:dyDescent="0.25">
      <c r="AD70407" s="27"/>
      <c r="AE70407" s="27"/>
      <c r="AH70407" s="79"/>
      <c r="AI70407" s="79"/>
      <c r="AJ70407" s="80"/>
      <c r="AK70407" s="79"/>
      <c r="AS70407" s="80"/>
      <c r="AW70407" s="80"/>
      <c r="AX70407" s="80"/>
      <c r="BC70407" s="79"/>
    </row>
    <row r="70408" spans="30:55" x14ac:dyDescent="0.25">
      <c r="AD70408" s="27"/>
      <c r="AE70408" s="27"/>
      <c r="AH70408" s="79"/>
      <c r="AI70408" s="79"/>
      <c r="AJ70408" s="80"/>
      <c r="AK70408" s="79"/>
      <c r="AS70408" s="80"/>
      <c r="AW70408" s="80"/>
      <c r="AX70408" s="80"/>
      <c r="BC70408" s="79"/>
    </row>
    <row r="70409" spans="30:55" x14ac:dyDescent="0.25">
      <c r="AH70409" s="79"/>
      <c r="AI70409" s="79"/>
      <c r="AJ70409" s="80"/>
      <c r="AK70409" s="79"/>
      <c r="AS70409" s="80"/>
      <c r="AW70409" s="80"/>
      <c r="AX70409" s="80"/>
      <c r="BC70409" s="79"/>
    </row>
    <row r="70410" spans="30:55" x14ac:dyDescent="0.25">
      <c r="AH70410" s="79"/>
      <c r="AI70410" s="79"/>
      <c r="AJ70410" s="80"/>
      <c r="AK70410" s="79"/>
      <c r="AS70410" s="80"/>
      <c r="AW70410" s="80"/>
      <c r="AX70410" s="80"/>
      <c r="BC70410" s="79"/>
    </row>
    <row r="70411" spans="30:55" x14ac:dyDescent="0.25">
      <c r="AH70411" s="79"/>
      <c r="AI70411" s="79"/>
      <c r="AJ70411" s="80"/>
      <c r="AK70411" s="79"/>
      <c r="AS70411" s="80"/>
      <c r="AW70411" s="80"/>
      <c r="AX70411" s="80"/>
      <c r="BC70411" s="79"/>
    </row>
    <row r="70412" spans="30:55" x14ac:dyDescent="0.25">
      <c r="AH70412" s="79"/>
      <c r="AI70412" s="79"/>
      <c r="AJ70412" s="80"/>
      <c r="AK70412" s="79"/>
      <c r="AS70412" s="80"/>
      <c r="AW70412" s="80"/>
      <c r="AX70412" s="80"/>
      <c r="BC70412" s="79"/>
    </row>
    <row r="70413" spans="30:55" x14ac:dyDescent="0.25">
      <c r="AH70413" s="79"/>
      <c r="AI70413" s="79"/>
      <c r="AJ70413" s="80"/>
      <c r="AK70413" s="79"/>
      <c r="AS70413" s="80"/>
      <c r="AW70413" s="80"/>
      <c r="AX70413" s="80"/>
      <c r="BC70413" s="79"/>
    </row>
    <row r="70414" spans="30:55" x14ac:dyDescent="0.25">
      <c r="AH70414" s="79"/>
      <c r="AI70414" s="79"/>
      <c r="AJ70414" s="80"/>
      <c r="AK70414" s="79"/>
      <c r="AM70414" s="79"/>
      <c r="AS70414" s="80"/>
      <c r="AV70414" s="79"/>
      <c r="AW70414" s="80"/>
      <c r="BC70414" s="79"/>
    </row>
    <row r="70415" spans="30:55" x14ac:dyDescent="0.25">
      <c r="AD70415" s="27"/>
      <c r="AE70415" s="27"/>
      <c r="AH70415" s="79"/>
      <c r="AI70415" s="79"/>
      <c r="AJ70415" s="80"/>
      <c r="AK70415" s="79"/>
      <c r="AM70415" s="79"/>
      <c r="AS70415" s="80"/>
      <c r="AW70415" s="80"/>
      <c r="BC70415" s="79"/>
    </row>
    <row r="70416" spans="30:55" x14ac:dyDescent="0.25">
      <c r="AH70416" s="79"/>
      <c r="AI70416" s="79"/>
      <c r="AJ70416" s="80"/>
      <c r="AK70416" s="79"/>
      <c r="AS70416" s="80"/>
      <c r="BC70416" s="79"/>
    </row>
    <row r="70417" spans="30:55" x14ac:dyDescent="0.25">
      <c r="AH70417" s="79"/>
      <c r="AI70417" s="79"/>
      <c r="AJ70417" s="80"/>
      <c r="AK70417" s="79"/>
      <c r="AM70417" s="79"/>
      <c r="AS70417" s="80"/>
      <c r="AW70417" s="80"/>
      <c r="AX70417" s="80"/>
      <c r="BC70417" s="79"/>
    </row>
    <row r="70418" spans="30:55" x14ac:dyDescent="0.25">
      <c r="AH70418" s="79"/>
      <c r="AI70418" s="79"/>
      <c r="AJ70418" s="80"/>
      <c r="AK70418" s="79"/>
      <c r="AS70418" s="80"/>
      <c r="AW70418" s="80"/>
      <c r="AX70418" s="80"/>
      <c r="BC70418" s="79"/>
    </row>
    <row r="70419" spans="30:55" x14ac:dyDescent="0.25">
      <c r="AH70419" s="79"/>
      <c r="AI70419" s="79"/>
      <c r="AJ70419" s="80"/>
      <c r="AK70419" s="79"/>
      <c r="AS70419" s="80"/>
      <c r="AW70419" s="80"/>
      <c r="AX70419" s="80"/>
      <c r="BC70419" s="79"/>
    </row>
    <row r="70420" spans="30:55" x14ac:dyDescent="0.25">
      <c r="AH70420" s="79"/>
      <c r="AI70420" s="79"/>
      <c r="AJ70420" s="80"/>
      <c r="AK70420" s="79"/>
      <c r="AM70420" s="79"/>
      <c r="AS70420" s="80"/>
      <c r="AW70420" s="80"/>
      <c r="AX70420" s="80"/>
      <c r="BC70420" s="79"/>
    </row>
    <row r="70421" spans="30:55" x14ac:dyDescent="0.25">
      <c r="AH70421" s="79"/>
      <c r="AI70421" s="79"/>
      <c r="AJ70421" s="80"/>
      <c r="AK70421" s="79"/>
      <c r="AM70421" s="79"/>
      <c r="AS70421" s="80"/>
      <c r="AV70421" s="79"/>
      <c r="AW70421" s="80"/>
      <c r="BC70421" s="79"/>
    </row>
    <row r="70422" spans="30:55" x14ac:dyDescent="0.25">
      <c r="AD70422" s="27"/>
      <c r="AE70422" s="27"/>
      <c r="AH70422" s="79"/>
      <c r="AI70422" s="79"/>
      <c r="AJ70422" s="80"/>
      <c r="AK70422" s="79"/>
      <c r="AM70422" s="79"/>
      <c r="AS70422" s="80"/>
      <c r="BC70422" s="79"/>
    </row>
    <row r="70423" spans="30:55" x14ac:dyDescent="0.25">
      <c r="AH70423" s="79"/>
      <c r="AI70423" s="79"/>
      <c r="AJ70423" s="80"/>
      <c r="AK70423" s="79"/>
      <c r="AS70423" s="80"/>
      <c r="BC70423" s="79"/>
    </row>
    <row r="70424" spans="30:55" x14ac:dyDescent="0.25">
      <c r="AD70424" s="27"/>
      <c r="AE70424" s="27"/>
      <c r="AH70424" s="79"/>
      <c r="AI70424" s="79"/>
      <c r="AJ70424" s="80"/>
      <c r="AK70424" s="79"/>
      <c r="AO70424" s="80"/>
      <c r="AS70424" s="80"/>
      <c r="AW70424" s="80"/>
      <c r="AX70424" s="80"/>
      <c r="BC70424" s="79"/>
    </row>
    <row r="70425" spans="30:55" x14ac:dyDescent="0.25">
      <c r="AH70425" s="79"/>
      <c r="AI70425" s="79"/>
      <c r="AJ70425" s="80"/>
      <c r="AK70425" s="79"/>
      <c r="AO70425" s="80"/>
      <c r="AS70425" s="80"/>
      <c r="AW70425" s="80"/>
      <c r="AX70425" s="80"/>
      <c r="BC70425" s="79"/>
    </row>
    <row r="70426" spans="30:55" x14ac:dyDescent="0.25">
      <c r="AH70426" s="79"/>
      <c r="AI70426" s="79"/>
      <c r="AJ70426" s="80"/>
      <c r="AK70426" s="79"/>
      <c r="AO70426" s="80"/>
      <c r="AS70426" s="80"/>
      <c r="AW70426" s="80"/>
      <c r="AX70426" s="80"/>
      <c r="BC70426" s="79"/>
    </row>
    <row r="70427" spans="30:55" x14ac:dyDescent="0.25">
      <c r="AH70427" s="79"/>
      <c r="AI70427" s="79"/>
      <c r="AJ70427" s="80"/>
      <c r="AK70427" s="79"/>
      <c r="AO70427" s="80"/>
      <c r="AS70427" s="80"/>
      <c r="AW70427" s="80"/>
      <c r="AX70427" s="80"/>
      <c r="BC70427" s="79"/>
    </row>
    <row r="70428" spans="30:55" x14ac:dyDescent="0.25">
      <c r="AH70428" s="79"/>
      <c r="AI70428" s="79"/>
      <c r="AJ70428" s="80"/>
      <c r="AK70428" s="79"/>
      <c r="AO70428" s="80"/>
      <c r="AS70428" s="80"/>
      <c r="AW70428" s="80"/>
      <c r="AX70428" s="80"/>
      <c r="BC70428" s="79"/>
    </row>
    <row r="70429" spans="30:55" x14ac:dyDescent="0.25">
      <c r="AD70429" s="27"/>
      <c r="AE70429" s="27"/>
      <c r="AH70429" s="79"/>
      <c r="AI70429" s="79"/>
      <c r="AJ70429" s="80"/>
      <c r="AK70429" s="79"/>
      <c r="AO70429" s="80"/>
      <c r="AS70429" s="80"/>
      <c r="AW70429" s="80"/>
      <c r="AX70429" s="80"/>
      <c r="BC70429" s="79"/>
    </row>
    <row r="70430" spans="30:55" x14ac:dyDescent="0.25">
      <c r="AH70430" s="79"/>
      <c r="AI70430" s="79"/>
      <c r="AJ70430" s="80"/>
      <c r="AK70430" s="79"/>
      <c r="AM70430" s="79"/>
      <c r="AS70430" s="80"/>
      <c r="BC70430" s="79"/>
    </row>
    <row r="70431" spans="30:55" x14ac:dyDescent="0.25">
      <c r="AH70431" s="79"/>
      <c r="AI70431" s="79"/>
      <c r="AJ70431" s="80"/>
      <c r="AK70431" s="79"/>
      <c r="AS70431" s="80"/>
      <c r="BC70431" s="79"/>
    </row>
    <row r="70432" spans="30:55" x14ac:dyDescent="0.25">
      <c r="AD70432" s="27"/>
      <c r="AE70432" s="27"/>
      <c r="AH70432" s="79"/>
      <c r="AI70432" s="79"/>
      <c r="AJ70432" s="80"/>
      <c r="AK70432" s="79"/>
      <c r="AS70432" s="80"/>
      <c r="AW70432" s="80"/>
      <c r="AX70432" s="80"/>
      <c r="BC70432" s="79"/>
    </row>
    <row r="70433" spans="30:55" x14ac:dyDescent="0.25">
      <c r="AH70433" s="79"/>
      <c r="AI70433" s="79"/>
      <c r="AJ70433" s="80"/>
      <c r="AK70433" s="79"/>
      <c r="AM70433" s="79"/>
      <c r="AS70433" s="80"/>
      <c r="BC70433" s="79"/>
    </row>
    <row r="70434" spans="30:55" x14ac:dyDescent="0.25">
      <c r="AH70434" s="79"/>
      <c r="AI70434" s="79"/>
      <c r="AJ70434" s="80"/>
      <c r="AK70434" s="79"/>
      <c r="AS70434" s="80"/>
      <c r="BC70434" s="79"/>
    </row>
    <row r="70435" spans="30:55" x14ac:dyDescent="0.25">
      <c r="AD70435" s="27"/>
      <c r="AE70435" s="27"/>
      <c r="AH70435" s="79"/>
      <c r="AI70435" s="79"/>
      <c r="AJ70435" s="80"/>
      <c r="AK70435" s="79"/>
      <c r="AM70435" s="79"/>
      <c r="AS70435" s="80"/>
      <c r="AW70435" s="80"/>
      <c r="BC70435" s="79"/>
    </row>
    <row r="70436" spans="30:55" x14ac:dyDescent="0.25">
      <c r="AD70436" s="27"/>
      <c r="AE70436" s="27"/>
      <c r="AH70436" s="79"/>
      <c r="AI70436" s="79"/>
      <c r="AJ70436" s="80"/>
      <c r="AK70436" s="79"/>
      <c r="AM70436" s="79"/>
      <c r="AS70436" s="80"/>
      <c r="BC70436" s="79"/>
    </row>
    <row r="70437" spans="30:55" x14ac:dyDescent="0.25">
      <c r="AH70437" s="79"/>
      <c r="AI70437" s="79"/>
      <c r="AJ70437" s="80"/>
      <c r="AK70437" s="79"/>
      <c r="AS70437" s="80"/>
      <c r="AW70437" s="80"/>
      <c r="AX70437" s="80"/>
      <c r="BC70437" s="79"/>
    </row>
    <row r="70438" spans="30:55" x14ac:dyDescent="0.25">
      <c r="AD70438" s="27"/>
      <c r="AE70438" s="27"/>
      <c r="AH70438" s="79"/>
      <c r="AI70438" s="79"/>
      <c r="AJ70438" s="80"/>
      <c r="AK70438" s="79"/>
      <c r="AS70438" s="80"/>
      <c r="AW70438" s="80"/>
      <c r="BC70438" s="79"/>
    </row>
    <row r="70439" spans="30:55" x14ac:dyDescent="0.25">
      <c r="AH70439" s="79"/>
      <c r="AI70439" s="79"/>
      <c r="AJ70439" s="80"/>
      <c r="AK70439" s="79"/>
      <c r="AS70439" s="80"/>
      <c r="AW70439" s="80"/>
      <c r="BC70439" s="79"/>
    </row>
    <row r="70440" spans="30:55" x14ac:dyDescent="0.25">
      <c r="AH70440" s="79"/>
      <c r="AI70440" s="79"/>
      <c r="AJ70440" s="80"/>
      <c r="AK70440" s="79"/>
      <c r="AS70440" s="80"/>
      <c r="BC70440" s="79"/>
    </row>
    <row r="70441" spans="30:55" x14ac:dyDescent="0.25">
      <c r="AH70441" s="79"/>
      <c r="AI70441" s="79"/>
      <c r="AJ70441" s="80"/>
      <c r="AK70441" s="79"/>
      <c r="AS70441" s="80"/>
      <c r="AW70441" s="80"/>
      <c r="BC70441" s="79"/>
    </row>
    <row r="70442" spans="30:55" x14ac:dyDescent="0.25">
      <c r="AH70442" s="79"/>
      <c r="AI70442" s="79"/>
      <c r="AJ70442" s="80"/>
      <c r="AK70442" s="79"/>
      <c r="AS70442" s="80"/>
      <c r="AW70442" s="80"/>
      <c r="BC70442" s="79"/>
    </row>
    <row r="70443" spans="30:55" x14ac:dyDescent="0.25">
      <c r="AD70443" s="27"/>
      <c r="AE70443" s="27"/>
      <c r="AH70443" s="79"/>
      <c r="AI70443" s="79"/>
      <c r="AJ70443" s="80"/>
      <c r="AK70443" s="79"/>
      <c r="AS70443" s="80"/>
      <c r="AW70443" s="80"/>
      <c r="AX70443" s="80"/>
      <c r="BC70443" s="79"/>
    </row>
    <row r="70444" spans="30:55" x14ac:dyDescent="0.25">
      <c r="AD70444" s="27"/>
      <c r="AE70444" s="27"/>
      <c r="AH70444" s="79"/>
      <c r="AI70444" s="79"/>
      <c r="AJ70444" s="80"/>
      <c r="AK70444" s="79"/>
      <c r="AM70444" s="79"/>
      <c r="AS70444" s="80"/>
      <c r="AW70444" s="80"/>
      <c r="AX70444" s="80"/>
      <c r="BC70444" s="79"/>
    </row>
    <row r="70445" spans="30:55" x14ac:dyDescent="0.25">
      <c r="AD70445" s="27"/>
      <c r="AE70445" s="27"/>
      <c r="AH70445" s="79"/>
      <c r="AI70445" s="79"/>
      <c r="AJ70445" s="80"/>
      <c r="AK70445" s="79"/>
      <c r="AS70445" s="80"/>
      <c r="BC70445" s="79"/>
    </row>
    <row r="70446" spans="30:55" x14ac:dyDescent="0.25">
      <c r="AD70446" s="27"/>
      <c r="AE70446" s="27"/>
      <c r="AH70446" s="79"/>
      <c r="AI70446" s="79"/>
      <c r="AJ70446" s="80"/>
      <c r="AK70446" s="79"/>
      <c r="AS70446" s="80"/>
      <c r="BC70446" s="79"/>
    </row>
    <row r="70447" spans="30:55" x14ac:dyDescent="0.25">
      <c r="AH70447" s="79"/>
      <c r="AI70447" s="79"/>
      <c r="AJ70447" s="80"/>
      <c r="AK70447" s="79"/>
      <c r="AS70447" s="80"/>
      <c r="AW70447" s="80"/>
      <c r="AX70447" s="80"/>
      <c r="BC70447" s="79"/>
    </row>
    <row r="70448" spans="30:55" x14ac:dyDescent="0.25">
      <c r="AH70448" s="79"/>
      <c r="AI70448" s="79"/>
      <c r="AJ70448" s="80"/>
      <c r="AK70448" s="79"/>
      <c r="AS70448" s="80"/>
      <c r="AW70448" s="80"/>
      <c r="BC70448" s="79"/>
    </row>
    <row r="70449" spans="30:55" x14ac:dyDescent="0.25">
      <c r="AH70449" s="79"/>
      <c r="AI70449" s="79"/>
      <c r="AJ70449" s="80"/>
      <c r="AK70449" s="79"/>
      <c r="AS70449" s="80"/>
      <c r="BC70449" s="79"/>
    </row>
    <row r="70450" spans="30:55" x14ac:dyDescent="0.25">
      <c r="AD70450" s="27"/>
      <c r="AE70450" s="27"/>
      <c r="AH70450" s="79"/>
      <c r="AI70450" s="79"/>
      <c r="AJ70450" s="80"/>
      <c r="AK70450" s="79"/>
      <c r="AS70450" s="80"/>
      <c r="AW70450" s="80"/>
      <c r="BC70450" s="79"/>
    </row>
    <row r="70451" spans="30:55" x14ac:dyDescent="0.25">
      <c r="AD70451" s="27"/>
      <c r="AE70451" s="27"/>
      <c r="AH70451" s="79"/>
      <c r="AI70451" s="79"/>
      <c r="AJ70451" s="80"/>
      <c r="AK70451" s="79"/>
      <c r="AS70451" s="80"/>
      <c r="BC70451" s="79"/>
    </row>
    <row r="70452" spans="30:55" x14ac:dyDescent="0.25">
      <c r="AH70452" s="79"/>
      <c r="AI70452" s="79"/>
      <c r="AJ70452" s="80"/>
      <c r="AK70452" s="79"/>
      <c r="AS70452" s="80"/>
      <c r="AW70452" s="80"/>
      <c r="AX70452" s="80"/>
      <c r="BC70452" s="79"/>
    </row>
    <row r="70453" spans="30:55" x14ac:dyDescent="0.25">
      <c r="AH70453" s="79"/>
      <c r="AI70453" s="79"/>
      <c r="AJ70453" s="80"/>
      <c r="AK70453" s="79"/>
      <c r="AS70453" s="80"/>
      <c r="AW70453" s="80"/>
      <c r="AX70453" s="80"/>
      <c r="BC70453" s="79"/>
    </row>
    <row r="70454" spans="30:55" x14ac:dyDescent="0.25">
      <c r="AH70454" s="79"/>
      <c r="AI70454" s="79"/>
      <c r="AJ70454" s="80"/>
      <c r="AK70454" s="79"/>
      <c r="AS70454" s="80"/>
      <c r="AW70454" s="80"/>
      <c r="BC70454" s="79"/>
    </row>
    <row r="70455" spans="30:55" x14ac:dyDescent="0.25">
      <c r="AD70455" s="27"/>
      <c r="AE70455" s="27"/>
      <c r="AH70455" s="79"/>
      <c r="AI70455" s="79"/>
      <c r="AJ70455" s="80"/>
      <c r="AK70455" s="79"/>
      <c r="AS70455" s="80"/>
      <c r="AW70455" s="80"/>
      <c r="BC70455" s="79"/>
    </row>
    <row r="70456" spans="30:55" x14ac:dyDescent="0.25">
      <c r="AH70456" s="79"/>
      <c r="AI70456" s="79"/>
      <c r="AJ70456" s="80"/>
      <c r="AK70456" s="79"/>
      <c r="AS70456" s="80"/>
      <c r="AW70456" s="80"/>
      <c r="BC70456" s="79"/>
    </row>
    <row r="70457" spans="30:55" x14ac:dyDescent="0.25">
      <c r="AH70457" s="79"/>
      <c r="AI70457" s="79"/>
      <c r="AJ70457" s="80"/>
      <c r="AK70457" s="79"/>
      <c r="AS70457" s="80"/>
      <c r="AW70457" s="80"/>
      <c r="BC70457" s="79"/>
    </row>
    <row r="70458" spans="30:55" x14ac:dyDescent="0.25">
      <c r="AH70458" s="79"/>
      <c r="AI70458" s="79"/>
      <c r="AJ70458" s="80"/>
      <c r="AK70458" s="79"/>
      <c r="AS70458" s="80"/>
      <c r="AW70458" s="80"/>
      <c r="BC70458" s="79"/>
    </row>
    <row r="70459" spans="30:55" x14ac:dyDescent="0.25">
      <c r="AH70459" s="79"/>
      <c r="AI70459" s="79"/>
      <c r="AJ70459" s="80"/>
      <c r="AK70459" s="79"/>
      <c r="AS70459" s="80"/>
      <c r="AW70459" s="80"/>
      <c r="BC70459" s="79"/>
    </row>
    <row r="70460" spans="30:55" x14ac:dyDescent="0.25">
      <c r="AH70460" s="79"/>
      <c r="AI70460" s="79"/>
      <c r="AJ70460" s="80"/>
      <c r="AK70460" s="79"/>
      <c r="AS70460" s="80"/>
      <c r="BC70460" s="79"/>
    </row>
    <row r="70461" spans="30:55" x14ac:dyDescent="0.25">
      <c r="AH70461" s="79"/>
      <c r="AI70461" s="79"/>
      <c r="AJ70461" s="80"/>
      <c r="AK70461" s="79"/>
      <c r="AS70461" s="80"/>
      <c r="BC70461" s="79"/>
    </row>
    <row r="70462" spans="30:55" x14ac:dyDescent="0.25">
      <c r="AH70462" s="79"/>
      <c r="AI70462" s="79"/>
      <c r="AJ70462" s="80"/>
      <c r="AK70462" s="79"/>
      <c r="AS70462" s="80"/>
      <c r="AW70462" s="80"/>
      <c r="BC70462" s="79"/>
    </row>
    <row r="70463" spans="30:55" x14ac:dyDescent="0.25">
      <c r="AH70463" s="79"/>
      <c r="AI70463" s="79"/>
      <c r="AJ70463" s="80"/>
      <c r="AK70463" s="79"/>
      <c r="AS70463" s="80"/>
      <c r="BC70463" s="79"/>
    </row>
    <row r="70464" spans="30:55" x14ac:dyDescent="0.25">
      <c r="AH70464" s="79"/>
      <c r="AI70464" s="79"/>
      <c r="AJ70464" s="80"/>
      <c r="AK70464" s="79"/>
      <c r="AS70464" s="80"/>
      <c r="AW70464" s="80"/>
      <c r="BC70464" s="79"/>
    </row>
    <row r="70465" spans="30:55" x14ac:dyDescent="0.25">
      <c r="AH70465" s="79"/>
      <c r="AI70465" s="79"/>
      <c r="AJ70465" s="80"/>
      <c r="AK70465" s="79"/>
      <c r="AS70465" s="80"/>
      <c r="AW70465" s="80"/>
      <c r="AX70465" s="80"/>
      <c r="BC70465" s="79"/>
    </row>
    <row r="70466" spans="30:55" x14ac:dyDescent="0.25">
      <c r="AH70466" s="79"/>
      <c r="AI70466" s="79"/>
      <c r="AJ70466" s="80"/>
      <c r="AK70466" s="79"/>
      <c r="AS70466" s="80"/>
      <c r="AW70466" s="80"/>
      <c r="AX70466" s="80"/>
      <c r="BC70466" s="79"/>
    </row>
    <row r="70467" spans="30:55" x14ac:dyDescent="0.25">
      <c r="AH70467" s="79"/>
      <c r="AI70467" s="79"/>
      <c r="AJ70467" s="80"/>
      <c r="AK70467" s="79"/>
      <c r="AS70467" s="80"/>
      <c r="AW70467" s="80"/>
      <c r="AX70467" s="80"/>
      <c r="BC70467" s="79"/>
    </row>
    <row r="70468" spans="30:55" x14ac:dyDescent="0.25">
      <c r="AH70468" s="79"/>
      <c r="AI70468" s="79"/>
      <c r="AJ70468" s="80"/>
      <c r="AK70468" s="79"/>
      <c r="AS70468" s="80"/>
      <c r="AW70468" s="80"/>
      <c r="BC70468" s="79"/>
    </row>
    <row r="70469" spans="30:55" x14ac:dyDescent="0.25">
      <c r="AH70469" s="79"/>
      <c r="AI70469" s="79"/>
      <c r="AJ70469" s="80"/>
      <c r="AK70469" s="79"/>
      <c r="AM70469" s="79"/>
      <c r="AS70469" s="80"/>
      <c r="BC70469" s="79"/>
    </row>
    <row r="70470" spans="30:55" x14ac:dyDescent="0.25">
      <c r="AH70470" s="79"/>
      <c r="AI70470" s="79"/>
      <c r="AJ70470" s="80"/>
      <c r="AK70470" s="79"/>
      <c r="AS70470" s="80"/>
      <c r="AW70470" s="80"/>
      <c r="BC70470" s="79"/>
    </row>
    <row r="70471" spans="30:55" x14ac:dyDescent="0.25">
      <c r="AH70471" s="79"/>
      <c r="AI70471" s="79"/>
      <c r="AJ70471" s="80"/>
      <c r="AK70471" s="79"/>
      <c r="AS70471" s="80"/>
      <c r="AW70471" s="80"/>
      <c r="BC70471" s="79"/>
    </row>
    <row r="70472" spans="30:55" x14ac:dyDescent="0.25">
      <c r="AH70472" s="79"/>
      <c r="AI70472" s="79"/>
      <c r="AJ70472" s="80"/>
      <c r="AK70472" s="79"/>
      <c r="AS70472" s="80"/>
      <c r="BC70472" s="79"/>
    </row>
    <row r="70473" spans="30:55" x14ac:dyDescent="0.25">
      <c r="AD70473" s="27"/>
      <c r="AE70473" s="27"/>
      <c r="AH70473" s="79"/>
      <c r="AI70473" s="79"/>
      <c r="AJ70473" s="80"/>
      <c r="AK70473" s="79"/>
      <c r="AS70473" s="80"/>
      <c r="AW70473" s="80"/>
      <c r="BC70473" s="79"/>
    </row>
    <row r="70474" spans="30:55" x14ac:dyDescent="0.25">
      <c r="AD70474" s="27"/>
      <c r="AE70474" s="27"/>
      <c r="AH70474" s="79"/>
      <c r="AI70474" s="79"/>
      <c r="AJ70474" s="80"/>
      <c r="AK70474" s="79"/>
      <c r="AS70474" s="80"/>
      <c r="AW70474" s="80"/>
      <c r="BC70474" s="79"/>
    </row>
    <row r="70475" spans="30:55" x14ac:dyDescent="0.25">
      <c r="AD70475" s="27"/>
      <c r="AE70475" s="27"/>
      <c r="AH70475" s="79"/>
      <c r="AI70475" s="79"/>
      <c r="AJ70475" s="80"/>
      <c r="AK70475" s="79"/>
      <c r="AS70475" s="80"/>
      <c r="BC70475" s="79"/>
    </row>
    <row r="70476" spans="30:55" x14ac:dyDescent="0.25">
      <c r="AD70476" s="27"/>
      <c r="AE70476" s="27"/>
      <c r="AH70476" s="79"/>
      <c r="AI70476" s="79"/>
      <c r="AJ70476" s="80"/>
      <c r="AK70476" s="79"/>
      <c r="AS70476" s="80"/>
      <c r="AW70476" s="80"/>
      <c r="BC70476" s="79"/>
    </row>
    <row r="70477" spans="30:55" x14ac:dyDescent="0.25">
      <c r="AD70477" s="27"/>
      <c r="AE70477" s="27"/>
      <c r="AH70477" s="79"/>
      <c r="AI70477" s="79"/>
      <c r="AJ70477" s="80"/>
      <c r="AK70477" s="79"/>
      <c r="AS70477" s="80"/>
      <c r="BC70477" s="79"/>
    </row>
    <row r="70478" spans="30:55" x14ac:dyDescent="0.25">
      <c r="AD70478" s="27"/>
      <c r="AE70478" s="27"/>
      <c r="AH70478" s="79"/>
      <c r="AI70478" s="79"/>
      <c r="AJ70478" s="80"/>
      <c r="AK70478" s="79"/>
      <c r="AS70478" s="80"/>
      <c r="AW70478" s="80"/>
      <c r="BC70478" s="79"/>
    </row>
    <row r="70479" spans="30:55" x14ac:dyDescent="0.25">
      <c r="AD70479" s="27"/>
      <c r="AE70479" s="27"/>
      <c r="AH70479" s="79"/>
      <c r="AI70479" s="79"/>
      <c r="AJ70479" s="80"/>
      <c r="AK70479" s="79"/>
      <c r="AS70479" s="80"/>
      <c r="BC70479" s="79"/>
    </row>
    <row r="70480" spans="30:55" x14ac:dyDescent="0.25">
      <c r="AD70480" s="27"/>
      <c r="AE70480" s="27"/>
      <c r="AH70480" s="79"/>
      <c r="AI70480" s="79"/>
      <c r="AJ70480" s="80"/>
      <c r="AK70480" s="79"/>
      <c r="AS70480" s="80"/>
      <c r="AW70480" s="80"/>
      <c r="BC70480" s="79"/>
    </row>
    <row r="70481" spans="30:55" x14ac:dyDescent="0.25">
      <c r="AD70481" s="27"/>
      <c r="AE70481" s="27"/>
      <c r="AH70481" s="79"/>
      <c r="AI70481" s="79"/>
      <c r="AJ70481" s="80"/>
      <c r="AK70481" s="79"/>
      <c r="AS70481" s="80"/>
      <c r="BC70481" s="79"/>
    </row>
    <row r="70482" spans="30:55" x14ac:dyDescent="0.25">
      <c r="AH70482" s="79"/>
      <c r="AI70482" s="79"/>
      <c r="AJ70482" s="80"/>
      <c r="AK70482" s="79"/>
      <c r="AS70482" s="80"/>
      <c r="BC70482" s="79"/>
    </row>
    <row r="70483" spans="30:55" x14ac:dyDescent="0.25">
      <c r="AH70483" s="79"/>
      <c r="AI70483" s="79"/>
      <c r="AJ70483" s="80"/>
      <c r="AK70483" s="79"/>
      <c r="AS70483" s="80"/>
      <c r="BC70483" s="79"/>
    </row>
    <row r="70484" spans="30:55" x14ac:dyDescent="0.25">
      <c r="AH70484" s="79"/>
      <c r="AI70484" s="79"/>
      <c r="AJ70484" s="80"/>
      <c r="AK70484" s="79"/>
      <c r="AS70484" s="80"/>
      <c r="BC70484" s="79"/>
    </row>
    <row r="70485" spans="30:55" x14ac:dyDescent="0.25">
      <c r="AD70485" s="27"/>
      <c r="AE70485" s="27"/>
      <c r="AH70485" s="79"/>
      <c r="AI70485" s="79"/>
      <c r="AJ70485" s="80"/>
      <c r="AK70485" s="79"/>
      <c r="AS70485" s="80"/>
      <c r="BC70485" s="79"/>
    </row>
    <row r="70486" spans="30:55" x14ac:dyDescent="0.25">
      <c r="AH70486" s="79"/>
      <c r="AI70486" s="79"/>
      <c r="AJ70486" s="80"/>
      <c r="AK70486" s="79"/>
      <c r="AS70486" s="80"/>
      <c r="BC70486" s="79"/>
    </row>
    <row r="70487" spans="30:55" x14ac:dyDescent="0.25">
      <c r="AD70487" s="27"/>
      <c r="AE70487" s="27"/>
      <c r="AH70487" s="79"/>
      <c r="AI70487" s="79"/>
      <c r="AJ70487" s="80"/>
      <c r="AK70487" s="79"/>
      <c r="AS70487" s="80"/>
      <c r="BC70487" s="79"/>
    </row>
    <row r="70488" spans="30:55" x14ac:dyDescent="0.25">
      <c r="AH70488" s="79"/>
      <c r="AI70488" s="79"/>
      <c r="AJ70488" s="80"/>
      <c r="AK70488" s="79"/>
      <c r="AS70488" s="80"/>
      <c r="AW70488" s="80"/>
      <c r="BC70488" s="79"/>
    </row>
    <row r="70489" spans="30:55" x14ac:dyDescent="0.25">
      <c r="AH70489" s="79"/>
      <c r="AI70489" s="79"/>
      <c r="AJ70489" s="80"/>
      <c r="AK70489" s="79"/>
      <c r="AS70489" s="80"/>
      <c r="BC70489" s="79"/>
    </row>
    <row r="70490" spans="30:55" x14ac:dyDescent="0.25">
      <c r="AH70490" s="79"/>
      <c r="AI70490" s="79"/>
      <c r="AJ70490" s="80"/>
      <c r="AK70490" s="79"/>
      <c r="AS70490" s="80"/>
      <c r="BC70490" s="79"/>
    </row>
    <row r="70491" spans="30:55" x14ac:dyDescent="0.25">
      <c r="AH70491" s="79"/>
      <c r="AI70491" s="79"/>
      <c r="AJ70491" s="80"/>
      <c r="AK70491" s="79"/>
      <c r="AS70491" s="80"/>
      <c r="AW70491" s="80"/>
      <c r="BC70491" s="79"/>
    </row>
    <row r="70492" spans="30:55" x14ac:dyDescent="0.25">
      <c r="AD70492" s="27"/>
      <c r="AE70492" s="27"/>
      <c r="AH70492" s="79"/>
      <c r="AI70492" s="79"/>
      <c r="AJ70492" s="80"/>
      <c r="AK70492" s="79"/>
      <c r="AS70492" s="80"/>
      <c r="BC70492" s="79"/>
    </row>
    <row r="70493" spans="30:55" x14ac:dyDescent="0.25">
      <c r="AH70493" s="79"/>
      <c r="AI70493" s="79"/>
      <c r="AJ70493" s="80"/>
      <c r="AK70493" s="79"/>
      <c r="AS70493" s="80"/>
      <c r="AW70493" s="80"/>
      <c r="BC70493" s="79"/>
    </row>
    <row r="70494" spans="30:55" x14ac:dyDescent="0.25">
      <c r="AD70494" s="27"/>
      <c r="AE70494" s="27"/>
      <c r="AH70494" s="79"/>
      <c r="AI70494" s="79"/>
      <c r="AJ70494" s="80"/>
      <c r="AK70494" s="79"/>
      <c r="AS70494" s="80"/>
      <c r="BC70494" s="79"/>
    </row>
    <row r="70495" spans="30:55" x14ac:dyDescent="0.25">
      <c r="AH70495" s="79"/>
      <c r="AI70495" s="79"/>
      <c r="AJ70495" s="80"/>
      <c r="AK70495" s="79"/>
      <c r="AS70495" s="80"/>
      <c r="BC70495" s="79"/>
    </row>
    <row r="70496" spans="30:55" x14ac:dyDescent="0.25">
      <c r="AH70496" s="79"/>
      <c r="AI70496" s="79"/>
      <c r="AJ70496" s="80"/>
      <c r="AK70496" s="79"/>
      <c r="AS70496" s="80"/>
      <c r="BC70496" s="79"/>
    </row>
    <row r="70497" spans="30:55" x14ac:dyDescent="0.25">
      <c r="AH70497" s="79"/>
      <c r="AI70497" s="79"/>
      <c r="AJ70497" s="80"/>
      <c r="AK70497" s="79"/>
      <c r="AS70497" s="80"/>
      <c r="AW70497" s="80"/>
      <c r="AX70497" s="80"/>
      <c r="BC70497" s="79"/>
    </row>
    <row r="70498" spans="30:55" x14ac:dyDescent="0.25">
      <c r="AH70498" s="79"/>
      <c r="AI70498" s="79"/>
      <c r="AJ70498" s="80"/>
      <c r="AK70498" s="79"/>
      <c r="AS70498" s="80"/>
      <c r="AW70498" s="80"/>
      <c r="AX70498" s="80"/>
      <c r="BC70498" s="79"/>
    </row>
    <row r="70499" spans="30:55" x14ac:dyDescent="0.25">
      <c r="AH70499" s="79"/>
      <c r="AI70499" s="79"/>
      <c r="AJ70499" s="80"/>
      <c r="AK70499" s="79"/>
      <c r="AM70499" s="79"/>
      <c r="AS70499" s="80"/>
      <c r="AW70499" s="80"/>
      <c r="AX70499" s="80"/>
      <c r="BC70499" s="79"/>
    </row>
    <row r="70500" spans="30:55" x14ac:dyDescent="0.25">
      <c r="AH70500" s="79"/>
      <c r="AI70500" s="79"/>
      <c r="AJ70500" s="80"/>
      <c r="AK70500" s="79"/>
      <c r="AM70500" s="79"/>
      <c r="AS70500" s="80"/>
      <c r="AW70500" s="80"/>
      <c r="AX70500" s="80"/>
      <c r="BC70500" s="79"/>
    </row>
    <row r="70501" spans="30:55" x14ac:dyDescent="0.25">
      <c r="AH70501" s="79"/>
      <c r="AI70501" s="79"/>
      <c r="AJ70501" s="80"/>
      <c r="AK70501" s="79"/>
      <c r="AS70501" s="80"/>
      <c r="AW70501" s="80"/>
      <c r="AX70501" s="80"/>
      <c r="BC70501" s="79"/>
    </row>
    <row r="70502" spans="30:55" x14ac:dyDescent="0.25">
      <c r="AD70502" s="27"/>
      <c r="AE70502" s="27"/>
      <c r="AH70502" s="79"/>
      <c r="AI70502" s="79"/>
      <c r="AJ70502" s="80"/>
      <c r="AK70502" s="79"/>
      <c r="AS70502" s="80"/>
      <c r="AW70502" s="80"/>
      <c r="AX70502" s="80"/>
      <c r="BC70502" s="79"/>
    </row>
    <row r="70503" spans="30:55" x14ac:dyDescent="0.25">
      <c r="AH70503" s="79"/>
      <c r="AI70503" s="79"/>
      <c r="AJ70503" s="80"/>
      <c r="AK70503" s="79"/>
      <c r="AS70503" s="80"/>
      <c r="AW70503" s="80"/>
      <c r="AX70503" s="80"/>
      <c r="BC70503" s="79"/>
    </row>
    <row r="70504" spans="30:55" x14ac:dyDescent="0.25">
      <c r="AH70504" s="79"/>
      <c r="AI70504" s="79"/>
      <c r="AJ70504" s="80"/>
      <c r="AK70504" s="79"/>
      <c r="AS70504" s="80"/>
      <c r="AW70504" s="80"/>
      <c r="AX70504" s="80"/>
      <c r="BC70504" s="79"/>
    </row>
    <row r="70505" spans="30:55" x14ac:dyDescent="0.25">
      <c r="AH70505" s="79"/>
      <c r="AI70505" s="79"/>
      <c r="AJ70505" s="80"/>
      <c r="AK70505" s="79"/>
      <c r="AS70505" s="80"/>
      <c r="AW70505" s="80"/>
      <c r="AX70505" s="80"/>
      <c r="BC70505" s="79"/>
    </row>
    <row r="70506" spans="30:55" x14ac:dyDescent="0.25">
      <c r="AH70506" s="79"/>
      <c r="AI70506" s="79"/>
      <c r="AJ70506" s="80"/>
      <c r="AK70506" s="79"/>
      <c r="AS70506" s="80"/>
      <c r="AW70506" s="80"/>
      <c r="BC70506" s="79"/>
    </row>
    <row r="70507" spans="30:55" x14ac:dyDescent="0.25">
      <c r="AH70507" s="79"/>
      <c r="AI70507" s="79"/>
      <c r="AJ70507" s="80"/>
      <c r="AK70507" s="79"/>
      <c r="AS70507" s="80"/>
      <c r="BC70507" s="79"/>
    </row>
    <row r="70508" spans="30:55" x14ac:dyDescent="0.25">
      <c r="AH70508" s="79"/>
      <c r="AI70508" s="79"/>
      <c r="AJ70508" s="80"/>
      <c r="AK70508" s="79"/>
      <c r="AS70508" s="80"/>
      <c r="AW70508" s="80"/>
      <c r="AX70508" s="80"/>
      <c r="BC70508" s="79"/>
    </row>
    <row r="70509" spans="30:55" x14ac:dyDescent="0.25">
      <c r="AH70509" s="79"/>
      <c r="AI70509" s="79"/>
      <c r="AJ70509" s="80"/>
      <c r="AK70509" s="79"/>
      <c r="AS70509" s="80"/>
      <c r="AW70509" s="80"/>
      <c r="AX70509" s="80"/>
      <c r="BC70509" s="79"/>
    </row>
    <row r="70510" spans="30:55" x14ac:dyDescent="0.25">
      <c r="AH70510" s="79"/>
      <c r="AI70510" s="79"/>
      <c r="AJ70510" s="80"/>
      <c r="AK70510" s="79"/>
      <c r="AS70510" s="80"/>
      <c r="AW70510" s="80"/>
      <c r="AX70510" s="80"/>
      <c r="BC70510" s="79"/>
    </row>
    <row r="70511" spans="30:55" x14ac:dyDescent="0.25">
      <c r="AH70511" s="79"/>
      <c r="AI70511" s="79"/>
      <c r="AJ70511" s="80"/>
      <c r="AK70511" s="79"/>
      <c r="AS70511" s="80"/>
      <c r="AW70511" s="80"/>
      <c r="AX70511" s="80"/>
      <c r="BC70511" s="79"/>
    </row>
    <row r="70512" spans="30:55" x14ac:dyDescent="0.25">
      <c r="AD70512" s="27"/>
      <c r="AE70512" s="27"/>
      <c r="AH70512" s="79"/>
      <c r="AI70512" s="79"/>
      <c r="AJ70512" s="80"/>
      <c r="AK70512" s="79"/>
      <c r="AS70512" s="80"/>
      <c r="AW70512" s="80"/>
      <c r="AX70512" s="80"/>
      <c r="BC70512" s="79"/>
    </row>
    <row r="70513" spans="30:55" x14ac:dyDescent="0.25">
      <c r="AD70513" s="27"/>
      <c r="AE70513" s="27"/>
      <c r="AH70513" s="79"/>
      <c r="AI70513" s="79"/>
      <c r="AJ70513" s="80"/>
      <c r="AK70513" s="79"/>
      <c r="AS70513" s="80"/>
      <c r="AW70513" s="80"/>
      <c r="AX70513" s="80"/>
      <c r="BC70513" s="79"/>
    </row>
    <row r="70514" spans="30:55" x14ac:dyDescent="0.25">
      <c r="AD70514" s="27"/>
      <c r="AE70514" s="27"/>
      <c r="AH70514" s="79"/>
      <c r="AI70514" s="79"/>
      <c r="AJ70514" s="80"/>
      <c r="AK70514" s="79"/>
      <c r="AS70514" s="80"/>
      <c r="AW70514" s="80"/>
      <c r="AX70514" s="80"/>
      <c r="BC70514" s="79"/>
    </row>
    <row r="70515" spans="30:55" x14ac:dyDescent="0.25">
      <c r="AD70515" s="27"/>
      <c r="AE70515" s="27"/>
      <c r="AH70515" s="79"/>
      <c r="AI70515" s="79"/>
      <c r="AJ70515" s="80"/>
      <c r="AK70515" s="79"/>
      <c r="AS70515" s="80"/>
      <c r="AW70515" s="80"/>
      <c r="AX70515" s="80"/>
      <c r="BC70515" s="79"/>
    </row>
    <row r="70516" spans="30:55" x14ac:dyDescent="0.25">
      <c r="AH70516" s="79"/>
      <c r="AI70516" s="79"/>
      <c r="AJ70516" s="80"/>
      <c r="AK70516" s="79"/>
      <c r="AM70516" s="79"/>
      <c r="AS70516" s="80"/>
      <c r="AW70516" s="80"/>
      <c r="AX70516" s="80"/>
      <c r="BC70516" s="79"/>
    </row>
    <row r="70517" spans="30:55" x14ac:dyDescent="0.25">
      <c r="AH70517" s="79"/>
      <c r="AI70517" s="79"/>
      <c r="AJ70517" s="80"/>
      <c r="AK70517" s="79"/>
      <c r="AS70517" s="80"/>
      <c r="AW70517" s="80"/>
      <c r="AX70517" s="80"/>
      <c r="BC70517" s="79"/>
    </row>
    <row r="70518" spans="30:55" x14ac:dyDescent="0.25">
      <c r="AH70518" s="79"/>
      <c r="AI70518" s="79"/>
      <c r="AJ70518" s="80"/>
      <c r="AK70518" s="79"/>
      <c r="AS70518" s="80"/>
      <c r="AW70518" s="80"/>
      <c r="AX70518" s="80"/>
      <c r="BC70518" s="79"/>
    </row>
    <row r="70519" spans="30:55" x14ac:dyDescent="0.25">
      <c r="AH70519" s="79"/>
      <c r="AI70519" s="79"/>
      <c r="AJ70519" s="80"/>
      <c r="AK70519" s="79"/>
      <c r="AM70519" s="79"/>
      <c r="AS70519" s="80"/>
      <c r="AW70519" s="80"/>
      <c r="BC70519" s="79"/>
    </row>
    <row r="70520" spans="30:55" x14ac:dyDescent="0.25">
      <c r="AH70520" s="79"/>
      <c r="AI70520" s="79"/>
      <c r="AJ70520" s="80"/>
      <c r="AK70520" s="79"/>
      <c r="AM70520" s="79"/>
      <c r="AS70520" s="80"/>
      <c r="AW70520" s="80"/>
      <c r="BC70520" s="79"/>
    </row>
    <row r="70521" spans="30:55" x14ac:dyDescent="0.25">
      <c r="AH70521" s="79"/>
      <c r="AI70521" s="79"/>
      <c r="AJ70521" s="80"/>
      <c r="AK70521" s="79"/>
      <c r="AN70521" s="80"/>
      <c r="AS70521" s="80"/>
      <c r="AW70521" s="80"/>
      <c r="AX70521" s="80"/>
      <c r="BC70521" s="79"/>
    </row>
    <row r="70522" spans="30:55" x14ac:dyDescent="0.25">
      <c r="AH70522" s="79"/>
      <c r="AI70522" s="79"/>
      <c r="AJ70522" s="80"/>
      <c r="AK70522" s="79"/>
      <c r="AS70522" s="80"/>
      <c r="AW70522" s="80"/>
      <c r="AX70522" s="80"/>
      <c r="BC70522" s="79"/>
    </row>
    <row r="70523" spans="30:55" x14ac:dyDescent="0.25">
      <c r="AH70523" s="79"/>
      <c r="AI70523" s="79"/>
      <c r="AJ70523" s="80"/>
      <c r="AK70523" s="79"/>
      <c r="AS70523" s="80"/>
      <c r="AW70523" s="80"/>
      <c r="AX70523" s="80"/>
      <c r="BC70523" s="79"/>
    </row>
    <row r="70524" spans="30:55" x14ac:dyDescent="0.25">
      <c r="AH70524" s="79"/>
      <c r="AI70524" s="79"/>
      <c r="AJ70524" s="80"/>
      <c r="AK70524" s="79"/>
      <c r="AM70524" s="79"/>
      <c r="AS70524" s="80"/>
      <c r="AW70524" s="80"/>
      <c r="BC70524" s="79"/>
    </row>
    <row r="70525" spans="30:55" x14ac:dyDescent="0.25">
      <c r="AH70525" s="79"/>
      <c r="AI70525" s="79"/>
      <c r="AJ70525" s="80"/>
      <c r="AK70525" s="79"/>
      <c r="AM70525" s="79"/>
      <c r="AS70525" s="80"/>
      <c r="AW70525" s="80"/>
      <c r="BC70525" s="79"/>
    </row>
    <row r="70526" spans="30:55" x14ac:dyDescent="0.25">
      <c r="AD70526" s="27"/>
      <c r="AE70526" s="27"/>
      <c r="AH70526" s="79"/>
      <c r="AI70526" s="79"/>
      <c r="AJ70526" s="80"/>
      <c r="AK70526" s="79"/>
      <c r="AS70526" s="80"/>
      <c r="AW70526" s="80"/>
      <c r="AX70526" s="80"/>
      <c r="BC70526" s="79"/>
    </row>
    <row r="70527" spans="30:55" x14ac:dyDescent="0.25">
      <c r="AH70527" s="79"/>
      <c r="AI70527" s="79"/>
      <c r="AJ70527" s="80"/>
      <c r="AK70527" s="79"/>
      <c r="AS70527" s="80"/>
      <c r="AW70527" s="80"/>
      <c r="BC70527" s="79"/>
    </row>
    <row r="70528" spans="30:55" x14ac:dyDescent="0.25">
      <c r="AH70528" s="79"/>
      <c r="AI70528" s="79"/>
      <c r="AJ70528" s="80"/>
      <c r="AK70528" s="79"/>
      <c r="AS70528" s="80"/>
      <c r="BC70528" s="79"/>
    </row>
    <row r="70529" spans="30:55" x14ac:dyDescent="0.25">
      <c r="AH70529" s="79"/>
      <c r="AI70529" s="79"/>
      <c r="AJ70529" s="80"/>
      <c r="AK70529" s="79"/>
      <c r="AS70529" s="80"/>
      <c r="AW70529" s="80"/>
      <c r="AX70529" s="80"/>
      <c r="BC70529" s="79"/>
    </row>
    <row r="70530" spans="30:55" x14ac:dyDescent="0.25">
      <c r="AH70530" s="79"/>
      <c r="AI70530" s="79"/>
      <c r="AJ70530" s="80"/>
      <c r="AK70530" s="79"/>
      <c r="AS70530" s="80"/>
      <c r="AW70530" s="80"/>
      <c r="AX70530" s="80"/>
      <c r="BC70530" s="79"/>
    </row>
    <row r="70531" spans="30:55" x14ac:dyDescent="0.25">
      <c r="AH70531" s="79"/>
      <c r="AI70531" s="79"/>
      <c r="AJ70531" s="80"/>
      <c r="AK70531" s="79"/>
      <c r="AS70531" s="80"/>
      <c r="BC70531" s="79"/>
    </row>
    <row r="70532" spans="30:55" x14ac:dyDescent="0.25">
      <c r="AH70532" s="79"/>
      <c r="AI70532" s="79"/>
      <c r="AJ70532" s="80"/>
      <c r="AK70532" s="79"/>
      <c r="AS70532" s="80"/>
      <c r="BC70532" s="79"/>
    </row>
    <row r="70533" spans="30:55" x14ac:dyDescent="0.25">
      <c r="AH70533" s="79"/>
      <c r="AI70533" s="79"/>
      <c r="AJ70533" s="80"/>
      <c r="AK70533" s="79"/>
      <c r="AS70533" s="80"/>
      <c r="BC70533" s="79"/>
    </row>
    <row r="70534" spans="30:55" x14ac:dyDescent="0.25">
      <c r="AH70534" s="79"/>
      <c r="AI70534" s="79"/>
      <c r="AJ70534" s="80"/>
      <c r="AK70534" s="79"/>
      <c r="AS70534" s="80"/>
      <c r="AW70534" s="80"/>
      <c r="BC70534" s="79"/>
    </row>
    <row r="70535" spans="30:55" x14ac:dyDescent="0.25">
      <c r="AH70535" s="79"/>
      <c r="AI70535" s="79"/>
      <c r="AJ70535" s="80"/>
      <c r="AK70535" s="79"/>
      <c r="AS70535" s="80"/>
      <c r="AW70535" s="80"/>
      <c r="BC70535" s="79"/>
    </row>
    <row r="70536" spans="30:55" x14ac:dyDescent="0.25">
      <c r="AH70536" s="79"/>
      <c r="AI70536" s="79"/>
      <c r="AJ70536" s="80"/>
      <c r="AK70536" s="79"/>
      <c r="AS70536" s="80"/>
      <c r="AW70536" s="80"/>
      <c r="BC70536" s="79"/>
    </row>
    <row r="70537" spans="30:55" x14ac:dyDescent="0.25">
      <c r="AH70537" s="79"/>
      <c r="AI70537" s="79"/>
      <c r="AJ70537" s="80"/>
      <c r="AK70537" s="79"/>
      <c r="AS70537" s="80"/>
      <c r="BC70537" s="79"/>
    </row>
    <row r="70538" spans="30:55" x14ac:dyDescent="0.25">
      <c r="AH70538" s="79"/>
      <c r="AI70538" s="79"/>
      <c r="AJ70538" s="80"/>
      <c r="AK70538" s="79"/>
      <c r="AS70538" s="80"/>
      <c r="BC70538" s="79"/>
    </row>
    <row r="70539" spans="30:55" x14ac:dyDescent="0.25">
      <c r="AH70539" s="79"/>
      <c r="AI70539" s="79"/>
      <c r="AJ70539" s="80"/>
      <c r="AK70539" s="79"/>
      <c r="AS70539" s="80"/>
      <c r="AW70539" s="80"/>
      <c r="BC70539" s="79"/>
    </row>
    <row r="70540" spans="30:55" x14ac:dyDescent="0.25">
      <c r="AH70540" s="79"/>
      <c r="AI70540" s="79"/>
      <c r="AJ70540" s="80"/>
      <c r="AK70540" s="79"/>
      <c r="AS70540" s="80"/>
      <c r="AW70540" s="80"/>
      <c r="BC70540" s="79"/>
    </row>
    <row r="70541" spans="30:55" x14ac:dyDescent="0.25">
      <c r="AH70541" s="79"/>
      <c r="AI70541" s="79"/>
      <c r="AJ70541" s="80"/>
      <c r="AK70541" s="79"/>
      <c r="AS70541" s="80"/>
      <c r="BC70541" s="79"/>
    </row>
    <row r="70542" spans="30:55" x14ac:dyDescent="0.25">
      <c r="AH70542" s="79"/>
      <c r="AI70542" s="79"/>
      <c r="AJ70542" s="80"/>
      <c r="AK70542" s="79"/>
      <c r="AS70542" s="80"/>
      <c r="BC70542" s="79"/>
    </row>
    <row r="70543" spans="30:55" x14ac:dyDescent="0.25">
      <c r="AH70543" s="79"/>
      <c r="AI70543" s="79"/>
      <c r="AJ70543" s="80"/>
      <c r="AK70543" s="79"/>
      <c r="AS70543" s="80"/>
      <c r="BC70543" s="79"/>
    </row>
    <row r="70544" spans="30:55" x14ac:dyDescent="0.25">
      <c r="AD70544" s="27"/>
      <c r="AE70544" s="27"/>
      <c r="AH70544" s="79"/>
      <c r="AI70544" s="79"/>
      <c r="AJ70544" s="80"/>
      <c r="AK70544" s="79"/>
      <c r="AS70544" s="80"/>
      <c r="BC70544" s="79"/>
    </row>
    <row r="70545" spans="30:55" x14ac:dyDescent="0.25">
      <c r="AD70545" s="27"/>
      <c r="AE70545" s="27"/>
      <c r="AH70545" s="79"/>
      <c r="AI70545" s="79"/>
      <c r="AJ70545" s="80"/>
      <c r="AK70545" s="79"/>
      <c r="AS70545" s="80"/>
      <c r="AW70545" s="80"/>
      <c r="AX70545" s="80"/>
      <c r="BC70545" s="79"/>
    </row>
    <row r="70546" spans="30:55" x14ac:dyDescent="0.25">
      <c r="AD70546" s="27"/>
      <c r="AE70546" s="27"/>
      <c r="AH70546" s="79"/>
      <c r="AI70546" s="79"/>
      <c r="AJ70546" s="80"/>
      <c r="AK70546" s="79"/>
      <c r="AS70546" s="80"/>
      <c r="AW70546" s="80"/>
      <c r="AX70546" s="80"/>
      <c r="BC70546" s="79"/>
    </row>
    <row r="70547" spans="30:55" x14ac:dyDescent="0.25">
      <c r="AH70547" s="79"/>
      <c r="AI70547" s="79"/>
      <c r="AJ70547" s="80"/>
      <c r="AK70547" s="79"/>
      <c r="AS70547" s="80"/>
      <c r="AW70547" s="80"/>
      <c r="BC70547" s="79"/>
    </row>
    <row r="70548" spans="30:55" x14ac:dyDescent="0.25">
      <c r="AH70548" s="79"/>
      <c r="AI70548" s="79"/>
      <c r="AJ70548" s="80"/>
      <c r="AK70548" s="79"/>
      <c r="AS70548" s="80"/>
      <c r="AW70548" s="80"/>
      <c r="BC70548" s="79"/>
    </row>
    <row r="70549" spans="30:55" x14ac:dyDescent="0.25">
      <c r="AH70549" s="79"/>
      <c r="AI70549" s="79"/>
      <c r="AJ70549" s="80"/>
      <c r="AK70549" s="79"/>
      <c r="AR70549" s="79"/>
      <c r="AS70549" s="80"/>
      <c r="BC70549" s="79"/>
    </row>
    <row r="70550" spans="30:55" x14ac:dyDescent="0.25">
      <c r="AH70550" s="79"/>
      <c r="AI70550" s="79"/>
      <c r="AJ70550" s="80"/>
      <c r="AK70550" s="79"/>
      <c r="AS70550" s="80"/>
      <c r="BC70550" s="79"/>
    </row>
    <row r="70551" spans="30:55" x14ac:dyDescent="0.25">
      <c r="AH70551" s="79"/>
      <c r="AI70551" s="79"/>
      <c r="AJ70551" s="80"/>
      <c r="AK70551" s="79"/>
      <c r="AS70551" s="80"/>
      <c r="AW70551" s="80"/>
      <c r="AX70551" s="80"/>
      <c r="BC70551" s="79"/>
    </row>
    <row r="70552" spans="30:55" x14ac:dyDescent="0.25">
      <c r="AH70552" s="79"/>
      <c r="AI70552" s="79"/>
      <c r="AJ70552" s="80"/>
      <c r="AK70552" s="79"/>
      <c r="AS70552" s="80"/>
      <c r="BC70552" s="79"/>
    </row>
    <row r="70553" spans="30:55" x14ac:dyDescent="0.25">
      <c r="AD70553" s="27"/>
      <c r="AE70553" s="27"/>
      <c r="AH70553" s="79"/>
      <c r="AI70553" s="79"/>
      <c r="AJ70553" s="80"/>
      <c r="AK70553" s="79"/>
      <c r="AS70553" s="80"/>
      <c r="AW70553" s="80"/>
      <c r="BC70553" s="79"/>
    </row>
    <row r="70554" spans="30:55" x14ac:dyDescent="0.25">
      <c r="AD70554" s="27"/>
      <c r="AE70554" s="27"/>
      <c r="AH70554" s="79"/>
      <c r="AI70554" s="79"/>
      <c r="AJ70554" s="80"/>
      <c r="AK70554" s="79"/>
      <c r="AS70554" s="80"/>
      <c r="AW70554" s="80"/>
      <c r="BC70554" s="79"/>
    </row>
    <row r="70555" spans="30:55" x14ac:dyDescent="0.25">
      <c r="AD70555" s="27"/>
      <c r="AE70555" s="27"/>
      <c r="AH70555" s="79"/>
      <c r="AI70555" s="79"/>
      <c r="AJ70555" s="80"/>
      <c r="AK70555" s="79"/>
      <c r="AS70555" s="80"/>
      <c r="AW70555" s="80"/>
      <c r="BC70555" s="79"/>
    </row>
    <row r="70556" spans="30:55" x14ac:dyDescent="0.25">
      <c r="AD70556" s="27"/>
      <c r="AE70556" s="27"/>
      <c r="AH70556" s="79"/>
      <c r="AI70556" s="79"/>
      <c r="AJ70556" s="80"/>
      <c r="AK70556" s="79"/>
      <c r="AS70556" s="80"/>
      <c r="AW70556" s="80"/>
      <c r="BC70556" s="79"/>
    </row>
    <row r="70557" spans="30:55" x14ac:dyDescent="0.25">
      <c r="AD70557" s="27"/>
      <c r="AE70557" s="27"/>
      <c r="AH70557" s="79"/>
      <c r="AI70557" s="79"/>
      <c r="AJ70557" s="80"/>
      <c r="AK70557" s="79"/>
      <c r="AS70557" s="80"/>
      <c r="AW70557" s="80"/>
      <c r="BC70557" s="79"/>
    </row>
    <row r="70558" spans="30:55" x14ac:dyDescent="0.25">
      <c r="AD70558" s="27"/>
      <c r="AE70558" s="27"/>
      <c r="AH70558" s="79"/>
      <c r="AI70558" s="79"/>
      <c r="AJ70558" s="80"/>
      <c r="AK70558" s="79"/>
      <c r="AS70558" s="80"/>
      <c r="AW70558" s="80"/>
      <c r="BC70558" s="79"/>
    </row>
    <row r="70559" spans="30:55" x14ac:dyDescent="0.25">
      <c r="AH70559" s="79"/>
      <c r="AI70559" s="79"/>
      <c r="AJ70559" s="80"/>
      <c r="AK70559" s="79"/>
      <c r="AS70559" s="80"/>
      <c r="BC70559" s="79"/>
    </row>
    <row r="70560" spans="30:55" x14ac:dyDescent="0.25">
      <c r="AD70560" s="27"/>
      <c r="AE70560" s="27"/>
      <c r="AH70560" s="79"/>
      <c r="AI70560" s="79"/>
      <c r="AJ70560" s="80"/>
      <c r="AK70560" s="79"/>
      <c r="AS70560" s="80"/>
      <c r="BC70560" s="79"/>
    </row>
    <row r="70561" spans="30:55" x14ac:dyDescent="0.25">
      <c r="AD70561" s="27"/>
      <c r="AE70561" s="27"/>
      <c r="AH70561" s="79"/>
      <c r="AI70561" s="79"/>
      <c r="AJ70561" s="80"/>
      <c r="AK70561" s="79"/>
      <c r="AS70561" s="80"/>
      <c r="BC70561" s="79"/>
    </row>
    <row r="70562" spans="30:55" x14ac:dyDescent="0.25">
      <c r="AH70562" s="79"/>
      <c r="AI70562" s="79"/>
      <c r="AJ70562" s="80"/>
      <c r="AK70562" s="79"/>
      <c r="AS70562" s="80"/>
      <c r="BC70562" s="79"/>
    </row>
    <row r="70563" spans="30:55" x14ac:dyDescent="0.25">
      <c r="AH70563" s="79"/>
      <c r="AI70563" s="79"/>
      <c r="AJ70563" s="80"/>
      <c r="AK70563" s="79"/>
      <c r="AS70563" s="80"/>
      <c r="BC70563" s="79"/>
    </row>
    <row r="70564" spans="30:55" x14ac:dyDescent="0.25">
      <c r="AD70564" s="27"/>
      <c r="AE70564" s="27"/>
      <c r="AH70564" s="79"/>
      <c r="AI70564" s="79"/>
      <c r="AJ70564" s="80"/>
      <c r="AK70564" s="79"/>
      <c r="AS70564" s="80"/>
      <c r="BC70564" s="79"/>
    </row>
    <row r="70565" spans="30:55" x14ac:dyDescent="0.25">
      <c r="AH70565" s="79"/>
      <c r="AI70565" s="79"/>
      <c r="AJ70565" s="80"/>
      <c r="AK70565" s="79"/>
      <c r="AS70565" s="80"/>
      <c r="AW70565" s="80"/>
      <c r="AX70565" s="80"/>
      <c r="BC70565" s="79"/>
    </row>
    <row r="70566" spans="30:55" x14ac:dyDescent="0.25">
      <c r="AH70566" s="79"/>
      <c r="AI70566" s="79"/>
      <c r="AJ70566" s="80"/>
      <c r="AK70566" s="79"/>
      <c r="AS70566" s="80"/>
      <c r="AW70566" s="80"/>
      <c r="AX70566" s="80"/>
      <c r="BC70566" s="79"/>
    </row>
    <row r="70567" spans="30:55" x14ac:dyDescent="0.25">
      <c r="AH70567" s="79"/>
      <c r="AI70567" s="79"/>
      <c r="AJ70567" s="80"/>
      <c r="AK70567" s="79"/>
      <c r="AS70567" s="80"/>
      <c r="AW70567" s="80"/>
      <c r="BC70567" s="79"/>
    </row>
    <row r="70568" spans="30:55" x14ac:dyDescent="0.25">
      <c r="AH70568" s="79"/>
      <c r="AI70568" s="79"/>
      <c r="AJ70568" s="80"/>
      <c r="AK70568" s="79"/>
      <c r="AS70568" s="80"/>
      <c r="AW70568" s="80"/>
      <c r="BC70568" s="79"/>
    </row>
    <row r="70569" spans="30:55" x14ac:dyDescent="0.25">
      <c r="AH70569" s="79"/>
      <c r="AI70569" s="79"/>
      <c r="AJ70569" s="80"/>
      <c r="AK70569" s="79"/>
      <c r="AS70569" s="80"/>
      <c r="AW70569" s="80"/>
      <c r="BC70569" s="79"/>
    </row>
    <row r="70570" spans="30:55" x14ac:dyDescent="0.25">
      <c r="AH70570" s="79"/>
      <c r="AI70570" s="79"/>
      <c r="AJ70570" s="80"/>
      <c r="AK70570" s="79"/>
      <c r="AS70570" s="80"/>
      <c r="AW70570" s="80"/>
      <c r="BC70570" s="79"/>
    </row>
    <row r="70571" spans="30:55" x14ac:dyDescent="0.25">
      <c r="AH70571" s="79"/>
      <c r="AI70571" s="79"/>
      <c r="AJ70571" s="80"/>
      <c r="AK70571" s="79"/>
      <c r="AS70571" s="80"/>
      <c r="AW70571" s="80"/>
      <c r="BC70571" s="79"/>
    </row>
    <row r="70572" spans="30:55" x14ac:dyDescent="0.25">
      <c r="AH70572" s="79"/>
      <c r="AI70572" s="79"/>
      <c r="AJ70572" s="80"/>
      <c r="AK70572" s="79"/>
      <c r="AS70572" s="80"/>
      <c r="AW70572" s="80"/>
      <c r="BC70572" s="79"/>
    </row>
    <row r="70573" spans="30:55" x14ac:dyDescent="0.25">
      <c r="AH70573" s="79"/>
      <c r="AI70573" s="79"/>
      <c r="AJ70573" s="80"/>
      <c r="AK70573" s="79"/>
      <c r="AS70573" s="80"/>
      <c r="AW70573" s="80"/>
      <c r="BC70573" s="79"/>
    </row>
    <row r="70574" spans="30:55" x14ac:dyDescent="0.25">
      <c r="AH70574" s="79"/>
      <c r="AI70574" s="79"/>
      <c r="AJ70574" s="80"/>
      <c r="AK70574" s="79"/>
      <c r="AS70574" s="80"/>
      <c r="AW70574" s="80"/>
      <c r="AX70574" s="80"/>
      <c r="BC70574" s="79"/>
    </row>
    <row r="70575" spans="30:55" x14ac:dyDescent="0.25">
      <c r="AH70575" s="79"/>
      <c r="AI70575" s="79"/>
      <c r="AJ70575" s="80"/>
      <c r="AK70575" s="79"/>
      <c r="AS70575" s="80"/>
      <c r="AW70575" s="80"/>
      <c r="AX70575" s="80"/>
      <c r="BC70575" s="79"/>
    </row>
    <row r="70576" spans="30:55" x14ac:dyDescent="0.25">
      <c r="AH70576" s="79"/>
      <c r="AI70576" s="79"/>
      <c r="AJ70576" s="80"/>
      <c r="AK70576" s="79"/>
      <c r="AS70576" s="80"/>
      <c r="AW70576" s="80"/>
      <c r="AX70576" s="80"/>
      <c r="BC70576" s="79"/>
    </row>
    <row r="70577" spans="30:55" x14ac:dyDescent="0.25">
      <c r="AH70577" s="79"/>
      <c r="AI70577" s="79"/>
      <c r="AJ70577" s="80"/>
      <c r="AK70577" s="79"/>
      <c r="AS70577" s="80"/>
      <c r="AW70577" s="80"/>
      <c r="AX70577" s="80"/>
      <c r="BC70577" s="79"/>
    </row>
    <row r="70578" spans="30:55" x14ac:dyDescent="0.25">
      <c r="AH70578" s="79"/>
      <c r="AI70578" s="79"/>
      <c r="AJ70578" s="80"/>
      <c r="AK70578" s="79"/>
      <c r="AS70578" s="80"/>
      <c r="AW70578" s="80"/>
      <c r="AX70578" s="80"/>
      <c r="BC70578" s="79"/>
    </row>
    <row r="70579" spans="30:55" x14ac:dyDescent="0.25">
      <c r="AH70579" s="79"/>
      <c r="AI70579" s="79"/>
      <c r="AJ70579" s="80"/>
      <c r="AK70579" s="79"/>
      <c r="AS70579" s="80"/>
      <c r="AW70579" s="80"/>
      <c r="AX70579" s="80"/>
      <c r="BC70579" s="79"/>
    </row>
    <row r="70580" spans="30:55" x14ac:dyDescent="0.25">
      <c r="AH70580" s="79"/>
      <c r="AI70580" s="79"/>
      <c r="AJ70580" s="80"/>
      <c r="AK70580" s="79"/>
      <c r="AS70580" s="80"/>
      <c r="AW70580" s="80"/>
      <c r="AX70580" s="80"/>
      <c r="BC70580" s="79"/>
    </row>
    <row r="70581" spans="30:55" x14ac:dyDescent="0.25">
      <c r="AD70581" s="27"/>
      <c r="AE70581" s="27"/>
      <c r="AH70581" s="79"/>
      <c r="AI70581" s="79"/>
      <c r="AJ70581" s="80"/>
      <c r="AK70581" s="79"/>
      <c r="AM70581" s="79"/>
      <c r="AS70581" s="80"/>
      <c r="AW70581" s="80"/>
      <c r="AX70581" s="80"/>
      <c r="BC70581" s="79"/>
    </row>
    <row r="70582" spans="30:55" x14ac:dyDescent="0.25">
      <c r="AH70582" s="79"/>
      <c r="AI70582" s="79"/>
      <c r="AJ70582" s="80"/>
      <c r="AK70582" s="79"/>
      <c r="AS70582" s="80"/>
      <c r="AW70582" s="80"/>
      <c r="AX70582" s="80"/>
      <c r="BC70582" s="79"/>
    </row>
    <row r="70583" spans="30:55" x14ac:dyDescent="0.25">
      <c r="AH70583" s="79"/>
      <c r="AI70583" s="79"/>
      <c r="AJ70583" s="80"/>
      <c r="AK70583" s="79"/>
      <c r="AS70583" s="80"/>
      <c r="AW70583" s="80"/>
      <c r="AX70583" s="80"/>
      <c r="BC70583" s="79"/>
    </row>
    <row r="70584" spans="30:55" x14ac:dyDescent="0.25">
      <c r="AH70584" s="79"/>
      <c r="AI70584" s="79"/>
      <c r="AJ70584" s="80"/>
      <c r="AK70584" s="79"/>
      <c r="AM70584" s="79"/>
      <c r="AS70584" s="80"/>
      <c r="AW70584" s="80"/>
      <c r="AX70584" s="80"/>
      <c r="BC70584" s="79"/>
    </row>
    <row r="70585" spans="30:55" x14ac:dyDescent="0.25">
      <c r="AH70585" s="79"/>
      <c r="AI70585" s="79"/>
      <c r="AJ70585" s="80"/>
      <c r="AK70585" s="79"/>
      <c r="AS70585" s="80"/>
      <c r="AW70585" s="80"/>
      <c r="BC70585" s="79"/>
    </row>
    <row r="70586" spans="30:55" x14ac:dyDescent="0.25">
      <c r="AH70586" s="79"/>
      <c r="AI70586" s="79"/>
      <c r="AJ70586" s="80"/>
      <c r="AK70586" s="79"/>
      <c r="AR70586" s="79"/>
      <c r="AS70586" s="80"/>
      <c r="BC70586" s="79"/>
    </row>
    <row r="70587" spans="30:55" x14ac:dyDescent="0.25">
      <c r="AD70587" s="27"/>
      <c r="AE70587" s="27"/>
      <c r="AH70587" s="79"/>
      <c r="AI70587" s="79"/>
      <c r="AJ70587" s="80"/>
      <c r="AK70587" s="79"/>
      <c r="AS70587" s="80"/>
      <c r="AW70587" s="80"/>
      <c r="BC70587" s="79"/>
    </row>
    <row r="70588" spans="30:55" x14ac:dyDescent="0.25">
      <c r="AD70588" s="27"/>
      <c r="AE70588" s="27"/>
      <c r="AH70588" s="79"/>
      <c r="AI70588" s="79"/>
      <c r="AJ70588" s="80"/>
      <c r="AK70588" s="79"/>
      <c r="AR70588" s="79"/>
      <c r="AS70588" s="80"/>
      <c r="BC70588" s="79"/>
    </row>
    <row r="70589" spans="30:55" x14ac:dyDescent="0.25">
      <c r="AD70589" s="27"/>
      <c r="AE70589" s="27"/>
      <c r="AH70589" s="79"/>
      <c r="AI70589" s="79"/>
      <c r="AJ70589" s="80"/>
      <c r="AK70589" s="79"/>
      <c r="AS70589" s="80"/>
      <c r="AW70589" s="80"/>
      <c r="AX70589" s="80"/>
      <c r="BC70589" s="79"/>
    </row>
    <row r="70590" spans="30:55" x14ac:dyDescent="0.25">
      <c r="AD70590" s="27"/>
      <c r="AE70590" s="27"/>
      <c r="AH70590" s="79"/>
      <c r="AI70590" s="79"/>
      <c r="AJ70590" s="80"/>
      <c r="AK70590" s="79"/>
      <c r="AS70590" s="80"/>
      <c r="AW70590" s="80"/>
      <c r="AX70590" s="80"/>
      <c r="BC70590" s="79"/>
    </row>
    <row r="70591" spans="30:55" x14ac:dyDescent="0.25">
      <c r="AH70591" s="79"/>
      <c r="AI70591" s="79"/>
      <c r="AJ70591" s="80"/>
      <c r="AK70591" s="79"/>
      <c r="AS70591" s="80"/>
      <c r="AW70591" s="80"/>
      <c r="BC70591" s="79"/>
    </row>
    <row r="70592" spans="30:55" x14ac:dyDescent="0.25">
      <c r="AH70592" s="79"/>
      <c r="AI70592" s="79"/>
      <c r="AJ70592" s="80"/>
      <c r="AK70592" s="79"/>
      <c r="AS70592" s="80"/>
      <c r="AW70592" s="80"/>
      <c r="BC70592" s="79"/>
    </row>
    <row r="70593" spans="30:55" x14ac:dyDescent="0.25">
      <c r="AH70593" s="79"/>
      <c r="AI70593" s="79"/>
      <c r="AJ70593" s="80"/>
      <c r="AK70593" s="79"/>
      <c r="AS70593" s="80"/>
      <c r="AW70593" s="80"/>
      <c r="AX70593" s="80"/>
      <c r="BC70593" s="79"/>
    </row>
    <row r="70594" spans="30:55" x14ac:dyDescent="0.25">
      <c r="AD70594" s="27"/>
      <c r="AE70594" s="27"/>
      <c r="AH70594" s="79"/>
      <c r="AI70594" s="79"/>
      <c r="AJ70594" s="80"/>
      <c r="AK70594" s="79"/>
      <c r="AS70594" s="80"/>
      <c r="AW70594" s="80"/>
      <c r="AX70594" s="80"/>
      <c r="BC70594" s="79"/>
    </row>
    <row r="70595" spans="30:55" x14ac:dyDescent="0.25">
      <c r="AD70595" s="27"/>
      <c r="AE70595" s="27"/>
      <c r="AH70595" s="79"/>
      <c r="AI70595" s="79"/>
      <c r="AJ70595" s="80"/>
      <c r="AK70595" s="79"/>
      <c r="AS70595" s="80"/>
      <c r="AW70595" s="80"/>
      <c r="BC70595" s="79"/>
    </row>
    <row r="70596" spans="30:55" x14ac:dyDescent="0.25">
      <c r="AH70596" s="79"/>
      <c r="AI70596" s="79"/>
      <c r="AJ70596" s="80"/>
      <c r="AK70596" s="79"/>
      <c r="AM70596" s="79"/>
      <c r="AS70596" s="80"/>
      <c r="AW70596" s="80"/>
      <c r="BC70596" s="79"/>
    </row>
    <row r="70597" spans="30:55" x14ac:dyDescent="0.25">
      <c r="AD70597" s="27"/>
      <c r="AE70597" s="27"/>
      <c r="AH70597" s="79"/>
      <c r="AI70597" s="79"/>
      <c r="AJ70597" s="80"/>
      <c r="AK70597" s="79"/>
      <c r="AS70597" s="80"/>
      <c r="AW70597" s="80"/>
      <c r="AX70597" s="80"/>
      <c r="BC70597" s="79"/>
    </row>
    <row r="70598" spans="30:55" x14ac:dyDescent="0.25">
      <c r="AH70598" s="79"/>
      <c r="AI70598" s="79"/>
      <c r="AJ70598" s="80"/>
      <c r="AK70598" s="79"/>
      <c r="AS70598" s="80"/>
      <c r="AW70598" s="80"/>
      <c r="BC70598" s="79"/>
    </row>
    <row r="70599" spans="30:55" x14ac:dyDescent="0.25">
      <c r="AD70599" s="27"/>
      <c r="AE70599" s="27"/>
      <c r="AH70599" s="79"/>
      <c r="AI70599" s="79"/>
      <c r="AJ70599" s="80"/>
      <c r="AK70599" s="79"/>
      <c r="AS70599" s="80"/>
      <c r="AW70599" s="80"/>
      <c r="AX70599" s="80"/>
      <c r="BC70599" s="79"/>
    </row>
    <row r="70600" spans="30:55" x14ac:dyDescent="0.25">
      <c r="AD70600" s="27"/>
      <c r="AE70600" s="27"/>
      <c r="AH70600" s="79"/>
      <c r="AI70600" s="79"/>
      <c r="AJ70600" s="80"/>
      <c r="AK70600" s="79"/>
      <c r="AS70600" s="80"/>
      <c r="AW70600" s="80"/>
      <c r="AX70600" s="80"/>
      <c r="BC70600" s="79"/>
    </row>
    <row r="70601" spans="30:55" x14ac:dyDescent="0.25">
      <c r="AD70601" s="27"/>
      <c r="AE70601" s="27"/>
      <c r="AH70601" s="79"/>
      <c r="AI70601" s="79"/>
      <c r="AJ70601" s="80"/>
      <c r="AK70601" s="79"/>
      <c r="AS70601" s="80"/>
      <c r="AW70601" s="80"/>
      <c r="BC70601" s="79"/>
    </row>
    <row r="70602" spans="30:55" x14ac:dyDescent="0.25">
      <c r="AH70602" s="79"/>
      <c r="AI70602" s="79"/>
      <c r="AJ70602" s="80"/>
      <c r="AK70602" s="79"/>
      <c r="AS70602" s="80"/>
      <c r="AW70602" s="80"/>
      <c r="BC70602" s="79"/>
    </row>
    <row r="70603" spans="30:55" x14ac:dyDescent="0.25">
      <c r="AD70603" s="27"/>
      <c r="AE70603" s="27"/>
      <c r="AH70603" s="79"/>
      <c r="AI70603" s="79"/>
      <c r="AJ70603" s="80"/>
      <c r="AK70603" s="79"/>
      <c r="AS70603" s="80"/>
      <c r="AW70603" s="80"/>
      <c r="BC70603" s="79"/>
    </row>
    <row r="70604" spans="30:55" x14ac:dyDescent="0.25">
      <c r="AD70604" s="27"/>
      <c r="AE70604" s="27"/>
      <c r="AH70604" s="79"/>
      <c r="AI70604" s="79"/>
      <c r="AJ70604" s="80"/>
      <c r="AK70604" s="79"/>
      <c r="AS70604" s="80"/>
      <c r="AW70604" s="80"/>
      <c r="AX70604" s="80"/>
      <c r="BC70604" s="79"/>
    </row>
    <row r="70605" spans="30:55" x14ac:dyDescent="0.25">
      <c r="AH70605" s="79"/>
      <c r="AI70605" s="79"/>
      <c r="AJ70605" s="80"/>
      <c r="AK70605" s="79"/>
      <c r="AS70605" s="80"/>
      <c r="AW70605" s="80"/>
      <c r="AX70605" s="80"/>
      <c r="BC70605" s="79"/>
    </row>
    <row r="70606" spans="30:55" x14ac:dyDescent="0.25">
      <c r="AH70606" s="79"/>
      <c r="AI70606" s="79"/>
      <c r="AJ70606" s="80"/>
      <c r="AK70606" s="79"/>
      <c r="AS70606" s="80"/>
      <c r="AW70606" s="80"/>
      <c r="AX70606" s="80"/>
      <c r="BC70606" s="79"/>
    </row>
    <row r="70607" spans="30:55" x14ac:dyDescent="0.25">
      <c r="AD70607" s="27"/>
      <c r="AE70607" s="27"/>
      <c r="AH70607" s="79"/>
      <c r="AI70607" s="79"/>
      <c r="AJ70607" s="80"/>
      <c r="AK70607" s="79"/>
      <c r="AS70607" s="80"/>
      <c r="AW70607" s="80"/>
      <c r="AX70607" s="80"/>
      <c r="BC70607" s="79"/>
    </row>
    <row r="70608" spans="30:55" x14ac:dyDescent="0.25">
      <c r="AH70608" s="79"/>
      <c r="AI70608" s="79"/>
      <c r="AJ70608" s="80"/>
      <c r="AK70608" s="79"/>
      <c r="AS70608" s="80"/>
      <c r="AW70608" s="80"/>
      <c r="BC70608" s="79"/>
    </row>
    <row r="70609" spans="30:55" x14ac:dyDescent="0.25">
      <c r="AH70609" s="79"/>
      <c r="AI70609" s="79"/>
      <c r="AJ70609" s="80"/>
      <c r="AK70609" s="79"/>
      <c r="AS70609" s="80"/>
      <c r="AW70609" s="80"/>
      <c r="AX70609" s="80"/>
      <c r="BC70609" s="79"/>
    </row>
    <row r="70610" spans="30:55" x14ac:dyDescent="0.25">
      <c r="AH70610" s="79"/>
      <c r="AI70610" s="79"/>
      <c r="AJ70610" s="80"/>
      <c r="AK70610" s="79"/>
      <c r="AS70610" s="80"/>
      <c r="AW70610" s="80"/>
      <c r="AX70610" s="80"/>
      <c r="BC70610" s="79"/>
    </row>
    <row r="70611" spans="30:55" x14ac:dyDescent="0.25">
      <c r="AH70611" s="79"/>
      <c r="AI70611" s="79"/>
      <c r="AJ70611" s="80"/>
      <c r="AK70611" s="79"/>
      <c r="AS70611" s="80"/>
      <c r="AW70611" s="80"/>
      <c r="AX70611" s="80"/>
      <c r="BC70611" s="79"/>
    </row>
    <row r="70612" spans="30:55" x14ac:dyDescent="0.25">
      <c r="AH70612" s="79"/>
      <c r="AI70612" s="79"/>
      <c r="AJ70612" s="80"/>
      <c r="AK70612" s="79"/>
      <c r="AS70612" s="80"/>
      <c r="AW70612" s="80"/>
      <c r="AX70612" s="80"/>
      <c r="BC70612" s="79"/>
    </row>
    <row r="70613" spans="30:55" x14ac:dyDescent="0.25">
      <c r="AH70613" s="79"/>
      <c r="AI70613" s="79"/>
      <c r="AJ70613" s="80"/>
      <c r="AK70613" s="79"/>
      <c r="AS70613" s="80"/>
      <c r="AW70613" s="80"/>
      <c r="AX70613" s="80"/>
      <c r="BC70613" s="79"/>
    </row>
    <row r="70614" spans="30:55" x14ac:dyDescent="0.25">
      <c r="AH70614" s="79"/>
      <c r="AI70614" s="79"/>
      <c r="AJ70614" s="80"/>
      <c r="AK70614" s="79"/>
      <c r="AM70614" s="79"/>
      <c r="AS70614" s="80"/>
      <c r="AW70614" s="80"/>
      <c r="BC70614" s="79"/>
    </row>
    <row r="70615" spans="30:55" x14ac:dyDescent="0.25">
      <c r="AD70615" s="27"/>
      <c r="AE70615" s="27"/>
      <c r="AH70615" s="79"/>
      <c r="AI70615" s="79"/>
      <c r="AJ70615" s="80"/>
      <c r="AK70615" s="79"/>
      <c r="AS70615" s="80"/>
      <c r="AW70615" s="80"/>
      <c r="BC70615" s="79"/>
    </row>
    <row r="70616" spans="30:55" x14ac:dyDescent="0.25">
      <c r="AD70616" s="27"/>
      <c r="AE70616" s="27"/>
      <c r="AH70616" s="79"/>
      <c r="AI70616" s="79"/>
      <c r="AJ70616" s="80"/>
      <c r="AK70616" s="79"/>
      <c r="AS70616" s="80"/>
      <c r="AW70616" s="80"/>
      <c r="BC70616" s="79"/>
    </row>
    <row r="70617" spans="30:55" x14ac:dyDescent="0.25">
      <c r="AD70617" s="27"/>
      <c r="AE70617" s="27"/>
      <c r="AH70617" s="79"/>
      <c r="AI70617" s="79"/>
      <c r="AJ70617" s="80"/>
      <c r="AK70617" s="79"/>
      <c r="AS70617" s="80"/>
      <c r="AW70617" s="80"/>
      <c r="BC70617" s="79"/>
    </row>
    <row r="70618" spans="30:55" x14ac:dyDescent="0.25">
      <c r="AD70618" s="27"/>
      <c r="AE70618" s="27"/>
      <c r="AH70618" s="79"/>
      <c r="AI70618" s="79"/>
      <c r="AJ70618" s="80"/>
      <c r="AK70618" s="79"/>
      <c r="AS70618" s="80"/>
      <c r="AW70618" s="80"/>
      <c r="BC70618" s="79"/>
    </row>
    <row r="70619" spans="30:55" x14ac:dyDescent="0.25">
      <c r="AD70619" s="27"/>
      <c r="AE70619" s="27"/>
      <c r="AH70619" s="79"/>
      <c r="AI70619" s="79"/>
      <c r="AJ70619" s="80"/>
      <c r="AK70619" s="79"/>
      <c r="AS70619" s="80"/>
      <c r="AW70619" s="80"/>
      <c r="BC70619" s="79"/>
    </row>
    <row r="70620" spans="30:55" x14ac:dyDescent="0.25">
      <c r="AH70620" s="79"/>
      <c r="AI70620" s="79"/>
      <c r="AJ70620" s="80"/>
      <c r="AK70620" s="79"/>
      <c r="AS70620" s="80"/>
      <c r="AW70620" s="80"/>
      <c r="AX70620" s="80"/>
      <c r="BC70620" s="79"/>
    </row>
    <row r="70621" spans="30:55" x14ac:dyDescent="0.25">
      <c r="AH70621" s="79"/>
      <c r="AI70621" s="79"/>
      <c r="AJ70621" s="80"/>
      <c r="AK70621" s="79"/>
      <c r="AS70621" s="80"/>
      <c r="AW70621" s="80"/>
      <c r="BC70621" s="79"/>
    </row>
    <row r="70622" spans="30:55" x14ac:dyDescent="0.25">
      <c r="AH70622" s="79"/>
      <c r="AI70622" s="79"/>
      <c r="AJ70622" s="80"/>
      <c r="AK70622" s="79"/>
      <c r="AS70622" s="80"/>
      <c r="AW70622" s="80"/>
      <c r="BC70622" s="79"/>
    </row>
    <row r="70623" spans="30:55" x14ac:dyDescent="0.25">
      <c r="AH70623" s="79"/>
      <c r="AI70623" s="79"/>
      <c r="AJ70623" s="80"/>
      <c r="AK70623" s="79"/>
      <c r="AS70623" s="80"/>
      <c r="AW70623" s="80"/>
      <c r="BC70623" s="79"/>
    </row>
    <row r="70624" spans="30:55" x14ac:dyDescent="0.25">
      <c r="AH70624" s="79"/>
      <c r="AI70624" s="79"/>
      <c r="AJ70624" s="80"/>
      <c r="AK70624" s="79"/>
      <c r="AS70624" s="80"/>
      <c r="AW70624" s="80"/>
      <c r="BC70624" s="79"/>
    </row>
    <row r="70625" spans="30:55" x14ac:dyDescent="0.25">
      <c r="AD70625" s="27"/>
      <c r="AE70625" s="27"/>
      <c r="AH70625" s="79"/>
      <c r="AI70625" s="79"/>
      <c r="AJ70625" s="80"/>
      <c r="AK70625" s="79"/>
      <c r="AS70625" s="80"/>
      <c r="AW70625" s="80"/>
      <c r="BC70625" s="79"/>
    </row>
    <row r="70626" spans="30:55" x14ac:dyDescent="0.25">
      <c r="AD70626" s="27"/>
      <c r="AE70626" s="27"/>
      <c r="AH70626" s="79"/>
      <c r="AI70626" s="79"/>
      <c r="AJ70626" s="80"/>
      <c r="AK70626" s="79"/>
      <c r="AS70626" s="80"/>
      <c r="AW70626" s="80"/>
      <c r="BC70626" s="79"/>
    </row>
    <row r="70627" spans="30:55" x14ac:dyDescent="0.25">
      <c r="AH70627" s="79"/>
      <c r="AI70627" s="79"/>
      <c r="AJ70627" s="80"/>
      <c r="AK70627" s="79"/>
      <c r="AS70627" s="80"/>
      <c r="AW70627" s="80"/>
      <c r="BC70627" s="79"/>
    </row>
    <row r="70628" spans="30:55" x14ac:dyDescent="0.25">
      <c r="AD70628" s="27"/>
      <c r="AE70628" s="27"/>
      <c r="AH70628" s="79"/>
      <c r="AI70628" s="79"/>
      <c r="AJ70628" s="80"/>
      <c r="AK70628" s="79"/>
      <c r="AS70628" s="80"/>
      <c r="AW70628" s="80"/>
      <c r="BC70628" s="79"/>
    </row>
    <row r="70629" spans="30:55" x14ac:dyDescent="0.25">
      <c r="AD70629" s="27"/>
      <c r="AE70629" s="27"/>
      <c r="AH70629" s="79"/>
      <c r="AI70629" s="79"/>
      <c r="AJ70629" s="80"/>
      <c r="AK70629" s="79"/>
      <c r="AS70629" s="80"/>
      <c r="AW70629" s="80"/>
      <c r="BC70629" s="79"/>
    </row>
    <row r="70630" spans="30:55" x14ac:dyDescent="0.25">
      <c r="AD70630" s="27"/>
      <c r="AE70630" s="27"/>
      <c r="AH70630" s="79"/>
      <c r="AI70630" s="79"/>
      <c r="AJ70630" s="80"/>
      <c r="AK70630" s="79"/>
      <c r="AS70630" s="80"/>
      <c r="AW70630" s="80"/>
      <c r="BC70630" s="79"/>
    </row>
    <row r="70631" spans="30:55" x14ac:dyDescent="0.25">
      <c r="AH70631" s="79"/>
      <c r="AI70631" s="79"/>
      <c r="AJ70631" s="80"/>
      <c r="AK70631" s="79"/>
      <c r="AS70631" s="80"/>
      <c r="AW70631" s="80"/>
      <c r="BC70631" s="79"/>
    </row>
    <row r="70632" spans="30:55" x14ac:dyDescent="0.25">
      <c r="AH70632" s="79"/>
      <c r="AI70632" s="79"/>
      <c r="AJ70632" s="80"/>
      <c r="AK70632" s="79"/>
      <c r="AO70632" s="80"/>
      <c r="AS70632" s="80"/>
      <c r="BC70632" s="79"/>
    </row>
    <row r="70633" spans="30:55" x14ac:dyDescent="0.25">
      <c r="AH70633" s="79"/>
      <c r="AI70633" s="79"/>
      <c r="AJ70633" s="80"/>
      <c r="AK70633" s="79"/>
      <c r="AS70633" s="80"/>
      <c r="AW70633" s="80"/>
      <c r="AX70633" s="80"/>
      <c r="BC70633" s="79"/>
    </row>
    <row r="70634" spans="30:55" x14ac:dyDescent="0.25">
      <c r="AH70634" s="79"/>
      <c r="AI70634" s="79"/>
      <c r="AJ70634" s="80"/>
      <c r="AK70634" s="79"/>
      <c r="AS70634" s="80"/>
      <c r="AW70634" s="80"/>
      <c r="AX70634" s="80"/>
      <c r="BC70634" s="79"/>
    </row>
    <row r="70635" spans="30:55" x14ac:dyDescent="0.25">
      <c r="AH70635" s="79"/>
      <c r="AI70635" s="79"/>
      <c r="AJ70635" s="80"/>
      <c r="AK70635" s="79"/>
      <c r="AS70635" s="80"/>
      <c r="AW70635" s="80"/>
      <c r="AX70635" s="80"/>
      <c r="BC70635" s="79"/>
    </row>
    <row r="70636" spans="30:55" x14ac:dyDescent="0.25">
      <c r="AH70636" s="79"/>
      <c r="AI70636" s="79"/>
      <c r="AJ70636" s="80"/>
      <c r="AK70636" s="79"/>
      <c r="AS70636" s="80"/>
      <c r="AW70636" s="80"/>
      <c r="AX70636" s="80"/>
      <c r="BC70636" s="79"/>
    </row>
    <row r="70637" spans="30:55" x14ac:dyDescent="0.25">
      <c r="AD70637" s="27"/>
      <c r="AE70637" s="27"/>
      <c r="AH70637" s="79"/>
      <c r="AI70637" s="79"/>
      <c r="AJ70637" s="80"/>
      <c r="AK70637" s="79"/>
      <c r="AS70637" s="80"/>
      <c r="AW70637" s="80"/>
      <c r="BC70637" s="79"/>
    </row>
    <row r="70638" spans="30:55" x14ac:dyDescent="0.25">
      <c r="AH70638" s="79"/>
      <c r="AI70638" s="79"/>
      <c r="AJ70638" s="80"/>
      <c r="AK70638" s="79"/>
      <c r="AS70638" s="80"/>
      <c r="AW70638" s="80"/>
      <c r="BC70638" s="79"/>
    </row>
    <row r="70639" spans="30:55" x14ac:dyDescent="0.25">
      <c r="AH70639" s="79"/>
      <c r="AI70639" s="79"/>
      <c r="AJ70639" s="80"/>
      <c r="AK70639" s="79"/>
      <c r="AS70639" s="80"/>
      <c r="AW70639" s="80"/>
      <c r="BC70639" s="79"/>
    </row>
    <row r="70640" spans="30:55" x14ac:dyDescent="0.25">
      <c r="AH70640" s="79"/>
      <c r="AI70640" s="79"/>
      <c r="AJ70640" s="80"/>
      <c r="AK70640" s="79"/>
      <c r="AS70640" s="80"/>
      <c r="AW70640" s="80"/>
      <c r="BC70640" s="79"/>
    </row>
    <row r="70641" spans="30:55" x14ac:dyDescent="0.25">
      <c r="AH70641" s="79"/>
      <c r="AI70641" s="79"/>
      <c r="AJ70641" s="80"/>
      <c r="AK70641" s="79"/>
      <c r="AS70641" s="80"/>
      <c r="AW70641" s="80"/>
      <c r="BC70641" s="79"/>
    </row>
    <row r="70642" spans="30:55" x14ac:dyDescent="0.25">
      <c r="AH70642" s="79"/>
      <c r="AI70642" s="79"/>
      <c r="AJ70642" s="80"/>
      <c r="AK70642" s="79"/>
      <c r="AS70642" s="80"/>
      <c r="AW70642" s="80"/>
      <c r="BC70642" s="79"/>
    </row>
    <row r="70643" spans="30:55" x14ac:dyDescent="0.25">
      <c r="AD70643" s="27"/>
      <c r="AE70643" s="27"/>
      <c r="AH70643" s="79"/>
      <c r="AI70643" s="79"/>
      <c r="AJ70643" s="80"/>
      <c r="AK70643" s="79"/>
      <c r="AS70643" s="80"/>
      <c r="BC70643" s="79"/>
    </row>
    <row r="70644" spans="30:55" x14ac:dyDescent="0.25">
      <c r="AD70644" s="27"/>
      <c r="AE70644" s="27"/>
      <c r="AH70644" s="79"/>
      <c r="AI70644" s="79"/>
      <c r="AJ70644" s="80"/>
      <c r="AK70644" s="79"/>
      <c r="AS70644" s="80"/>
      <c r="AW70644" s="80"/>
      <c r="AX70644" s="80"/>
      <c r="BC70644" s="79"/>
    </row>
    <row r="70645" spans="30:55" x14ac:dyDescent="0.25">
      <c r="AH70645" s="79"/>
      <c r="AI70645" s="79"/>
      <c r="AJ70645" s="80"/>
      <c r="AK70645" s="79"/>
      <c r="AO70645" s="80"/>
      <c r="AS70645" s="80"/>
      <c r="AW70645" s="80"/>
      <c r="AX70645" s="80"/>
      <c r="BC70645" s="79"/>
    </row>
    <row r="70646" spans="30:55" x14ac:dyDescent="0.25">
      <c r="AH70646" s="79"/>
      <c r="AI70646" s="79"/>
      <c r="AJ70646" s="80"/>
      <c r="AK70646" s="79"/>
      <c r="AS70646" s="80"/>
      <c r="AW70646" s="80"/>
      <c r="AX70646" s="80"/>
      <c r="BC70646" s="79"/>
    </row>
    <row r="70647" spans="30:55" x14ac:dyDescent="0.25">
      <c r="AD70647" s="27"/>
      <c r="AE70647" s="27"/>
      <c r="AH70647" s="79"/>
      <c r="AI70647" s="79"/>
      <c r="AJ70647" s="80"/>
      <c r="AK70647" s="79"/>
      <c r="AS70647" s="80"/>
      <c r="AW70647" s="80"/>
      <c r="AX70647" s="80"/>
      <c r="BC70647" s="79"/>
    </row>
    <row r="70648" spans="30:55" x14ac:dyDescent="0.25">
      <c r="AD70648" s="27"/>
      <c r="AE70648" s="27"/>
      <c r="AH70648" s="79"/>
      <c r="AI70648" s="79"/>
      <c r="AJ70648" s="80"/>
      <c r="AK70648" s="79"/>
      <c r="AS70648" s="80"/>
      <c r="AW70648" s="80"/>
      <c r="AX70648" s="80"/>
      <c r="BC70648" s="79"/>
    </row>
    <row r="70649" spans="30:55" x14ac:dyDescent="0.25">
      <c r="AH70649" s="79"/>
      <c r="AI70649" s="79"/>
      <c r="AJ70649" s="80"/>
      <c r="AK70649" s="79"/>
      <c r="AS70649" s="80"/>
      <c r="AW70649" s="80"/>
      <c r="AX70649" s="80"/>
      <c r="BC70649" s="79"/>
    </row>
    <row r="70650" spans="30:55" x14ac:dyDescent="0.25">
      <c r="AH70650" s="79"/>
      <c r="AI70650" s="79"/>
      <c r="AJ70650" s="80"/>
      <c r="AK70650" s="79"/>
      <c r="AS70650" s="80"/>
      <c r="AW70650" s="80"/>
      <c r="AX70650" s="80"/>
      <c r="BC70650" s="79"/>
    </row>
    <row r="70651" spans="30:55" x14ac:dyDescent="0.25">
      <c r="AH70651" s="79"/>
      <c r="AI70651" s="79"/>
      <c r="AJ70651" s="80"/>
      <c r="AK70651" s="79"/>
      <c r="AS70651" s="80"/>
      <c r="AW70651" s="80"/>
      <c r="BC70651" s="79"/>
    </row>
    <row r="70652" spans="30:55" x14ac:dyDescent="0.25">
      <c r="AH70652" s="79"/>
      <c r="AI70652" s="79"/>
      <c r="AJ70652" s="80"/>
      <c r="AK70652" s="79"/>
      <c r="AM70652" s="79"/>
      <c r="AS70652" s="80"/>
      <c r="AV70652" s="79"/>
      <c r="AW70652" s="80"/>
      <c r="BC70652" s="79"/>
    </row>
    <row r="70653" spans="30:55" x14ac:dyDescent="0.25">
      <c r="AD70653" s="27"/>
      <c r="AE70653" s="27"/>
      <c r="AH70653" s="79"/>
      <c r="AI70653" s="79"/>
      <c r="AJ70653" s="80"/>
      <c r="AK70653" s="79"/>
      <c r="AM70653" s="79"/>
      <c r="AS70653" s="80"/>
      <c r="AW70653" s="80"/>
      <c r="BC70653" s="79"/>
    </row>
    <row r="70654" spans="30:55" x14ac:dyDescent="0.25">
      <c r="AD70654" s="27"/>
      <c r="AE70654" s="27"/>
      <c r="AH70654" s="79"/>
      <c r="AI70654" s="79"/>
      <c r="AJ70654" s="80"/>
      <c r="AK70654" s="79"/>
      <c r="AM70654" s="79"/>
      <c r="AS70654" s="80"/>
      <c r="AV70654" s="79"/>
      <c r="AW70654" s="80"/>
      <c r="BC70654" s="79"/>
    </row>
    <row r="70655" spans="30:55" x14ac:dyDescent="0.25">
      <c r="AD70655" s="27"/>
      <c r="AE70655" s="27"/>
      <c r="AH70655" s="79"/>
      <c r="AI70655" s="79"/>
      <c r="AJ70655" s="80"/>
      <c r="AK70655" s="79"/>
      <c r="AM70655" s="79"/>
      <c r="AS70655" s="80"/>
      <c r="AV70655" s="79"/>
      <c r="AW70655" s="80"/>
      <c r="AX70655" s="80"/>
      <c r="BC70655" s="79"/>
    </row>
    <row r="70656" spans="30:55" x14ac:dyDescent="0.25">
      <c r="AD70656" s="27"/>
      <c r="AE70656" s="27"/>
      <c r="AH70656" s="79"/>
      <c r="AI70656" s="79"/>
      <c r="AJ70656" s="80"/>
      <c r="AK70656" s="79"/>
      <c r="AM70656" s="79"/>
      <c r="AS70656" s="80"/>
      <c r="AV70656" s="79"/>
      <c r="AW70656" s="80"/>
      <c r="AX70656" s="80"/>
      <c r="BC70656" s="79"/>
    </row>
    <row r="70657" spans="34:55" x14ac:dyDescent="0.25">
      <c r="AH70657" s="79"/>
      <c r="AI70657" s="79"/>
      <c r="AJ70657" s="80"/>
      <c r="AK70657" s="79"/>
      <c r="AM70657" s="79"/>
      <c r="AS70657" s="80"/>
      <c r="AW70657" s="80"/>
      <c r="AX70657" s="80"/>
      <c r="BC70657" s="79"/>
    </row>
    <row r="70658" spans="34:55" x14ac:dyDescent="0.25">
      <c r="AH70658" s="79"/>
      <c r="AI70658" s="79"/>
      <c r="AJ70658" s="80"/>
      <c r="AK70658" s="79"/>
      <c r="AM70658" s="79"/>
      <c r="AS70658" s="80"/>
      <c r="AW70658" s="80"/>
      <c r="AX70658" s="80"/>
      <c r="BC70658" s="79"/>
    </row>
    <row r="70659" spans="34:55" x14ac:dyDescent="0.25">
      <c r="AH70659" s="79"/>
      <c r="AI70659" s="79"/>
      <c r="AJ70659" s="80"/>
      <c r="AK70659" s="79"/>
      <c r="AM70659" s="79"/>
      <c r="AS70659" s="80"/>
      <c r="AW70659" s="80"/>
      <c r="AX70659" s="80"/>
      <c r="BC70659" s="79"/>
    </row>
    <row r="70660" spans="34:55" x14ac:dyDescent="0.25">
      <c r="AH70660" s="79"/>
      <c r="AI70660" s="79"/>
      <c r="AJ70660" s="80"/>
      <c r="AK70660" s="79"/>
      <c r="AM70660" s="79"/>
      <c r="AS70660" s="80"/>
      <c r="AW70660" s="80"/>
      <c r="AX70660" s="80"/>
      <c r="BC70660" s="79"/>
    </row>
    <row r="70661" spans="34:55" x14ac:dyDescent="0.25">
      <c r="AH70661" s="79"/>
      <c r="AI70661" s="79"/>
      <c r="AJ70661" s="80"/>
      <c r="AK70661" s="79"/>
      <c r="AM70661" s="79"/>
      <c r="AS70661" s="80"/>
      <c r="AW70661" s="80"/>
      <c r="AX70661" s="80"/>
      <c r="BC70661" s="79"/>
    </row>
    <row r="70662" spans="34:55" x14ac:dyDescent="0.25">
      <c r="AH70662" s="79"/>
      <c r="AI70662" s="79"/>
      <c r="AJ70662" s="80"/>
      <c r="AK70662" s="79"/>
      <c r="AM70662" s="79"/>
      <c r="AS70662" s="80"/>
      <c r="AW70662" s="80"/>
      <c r="AX70662" s="80"/>
      <c r="BC70662" s="79"/>
    </row>
    <row r="70663" spans="34:55" x14ac:dyDescent="0.25">
      <c r="AH70663" s="79"/>
      <c r="AI70663" s="79"/>
      <c r="AJ70663" s="80"/>
      <c r="AK70663" s="79"/>
      <c r="AM70663" s="79"/>
      <c r="AS70663" s="80"/>
      <c r="AW70663" s="80"/>
      <c r="AX70663" s="80"/>
      <c r="BC70663" s="79"/>
    </row>
    <row r="70664" spans="34:55" x14ac:dyDescent="0.25">
      <c r="AH70664" s="79"/>
      <c r="AI70664" s="79"/>
      <c r="AJ70664" s="80"/>
      <c r="AK70664" s="79"/>
      <c r="AM70664" s="79"/>
      <c r="AS70664" s="80"/>
      <c r="AW70664" s="80"/>
      <c r="AX70664" s="80"/>
      <c r="BC70664" s="79"/>
    </row>
    <row r="70665" spans="34:55" x14ac:dyDescent="0.25">
      <c r="AH70665" s="79"/>
      <c r="AI70665" s="79"/>
      <c r="AJ70665" s="80"/>
      <c r="AK70665" s="79"/>
      <c r="AM70665" s="79"/>
      <c r="AS70665" s="80"/>
      <c r="AW70665" s="80"/>
      <c r="AX70665" s="80"/>
      <c r="BC70665" s="79"/>
    </row>
    <row r="70666" spans="34:55" x14ac:dyDescent="0.25">
      <c r="AH70666" s="79"/>
      <c r="AI70666" s="79"/>
      <c r="AJ70666" s="80"/>
      <c r="AK70666" s="79"/>
      <c r="AS70666" s="80"/>
      <c r="AW70666" s="80"/>
      <c r="AX70666" s="80"/>
      <c r="BC70666" s="79"/>
    </row>
    <row r="70667" spans="34:55" x14ac:dyDescent="0.25">
      <c r="AH70667" s="79"/>
      <c r="AI70667" s="79"/>
      <c r="AJ70667" s="80"/>
      <c r="AK70667" s="79"/>
      <c r="AS70667" s="80"/>
      <c r="AW70667" s="80"/>
      <c r="AX70667" s="80"/>
      <c r="BC70667" s="79"/>
    </row>
    <row r="70668" spans="34:55" x14ac:dyDescent="0.25">
      <c r="AH70668" s="79"/>
      <c r="AI70668" s="79"/>
      <c r="AJ70668" s="80"/>
      <c r="AK70668" s="79"/>
      <c r="AS70668" s="80"/>
      <c r="AW70668" s="80"/>
      <c r="AX70668" s="80"/>
      <c r="BC70668" s="79"/>
    </row>
    <row r="70669" spans="34:55" x14ac:dyDescent="0.25">
      <c r="AH70669" s="79"/>
      <c r="AI70669" s="79"/>
      <c r="AJ70669" s="80"/>
      <c r="AK70669" s="79"/>
      <c r="AS70669" s="80"/>
      <c r="AW70669" s="80"/>
      <c r="AX70669" s="80"/>
      <c r="BC70669" s="79"/>
    </row>
    <row r="70670" spans="34:55" x14ac:dyDescent="0.25">
      <c r="AH70670" s="79"/>
      <c r="AI70670" s="79"/>
      <c r="AJ70670" s="80"/>
      <c r="AK70670" s="79"/>
      <c r="AS70670" s="80"/>
      <c r="AW70670" s="80"/>
      <c r="AX70670" s="80"/>
      <c r="BC70670" s="79"/>
    </row>
    <row r="70671" spans="34:55" x14ac:dyDescent="0.25">
      <c r="AH70671" s="79"/>
      <c r="AI70671" s="79"/>
      <c r="AJ70671" s="80"/>
      <c r="AK70671" s="79"/>
      <c r="AS70671" s="80"/>
      <c r="AW70671" s="80"/>
      <c r="AX70671" s="80"/>
      <c r="BC70671" s="79"/>
    </row>
    <row r="70672" spans="34:55" x14ac:dyDescent="0.25">
      <c r="AH70672" s="79"/>
      <c r="AI70672" s="79"/>
      <c r="AJ70672" s="80"/>
      <c r="AK70672" s="79"/>
      <c r="AS70672" s="80"/>
      <c r="AW70672" s="80"/>
      <c r="AX70672" s="80"/>
      <c r="BC70672" s="79"/>
    </row>
    <row r="70673" spans="34:55" x14ac:dyDescent="0.25">
      <c r="AH70673" s="79"/>
      <c r="AI70673" s="79"/>
      <c r="AJ70673" s="80"/>
      <c r="AK70673" s="79"/>
      <c r="AS70673" s="80"/>
      <c r="AW70673" s="80"/>
      <c r="AX70673" s="80"/>
      <c r="BC70673" s="79"/>
    </row>
    <row r="70674" spans="34:55" x14ac:dyDescent="0.25">
      <c r="AH70674" s="79"/>
      <c r="AI70674" s="79"/>
      <c r="AJ70674" s="80"/>
      <c r="AK70674" s="79"/>
      <c r="AS70674" s="80"/>
      <c r="AW70674" s="80"/>
      <c r="BC70674" s="79"/>
    </row>
    <row r="70675" spans="34:55" x14ac:dyDescent="0.25">
      <c r="AH70675" s="79"/>
      <c r="AI70675" s="79"/>
      <c r="AJ70675" s="80"/>
      <c r="AK70675" s="79"/>
      <c r="AS70675" s="80"/>
      <c r="AW70675" s="80"/>
      <c r="BC70675" s="79"/>
    </row>
    <row r="70676" spans="34:55" x14ac:dyDescent="0.25">
      <c r="AH70676" s="79"/>
      <c r="AI70676" s="79"/>
      <c r="AJ70676" s="80"/>
      <c r="AK70676" s="79"/>
      <c r="AS70676" s="80"/>
      <c r="AW70676" s="80"/>
      <c r="AX70676" s="80"/>
      <c r="BC70676" s="79"/>
    </row>
    <row r="70677" spans="34:55" x14ac:dyDescent="0.25">
      <c r="AH70677" s="79"/>
      <c r="AI70677" s="79"/>
      <c r="AJ70677" s="80"/>
      <c r="AK70677" s="79"/>
      <c r="AS70677" s="80"/>
      <c r="AW70677" s="80"/>
      <c r="AX70677" s="80"/>
      <c r="BC70677" s="79"/>
    </row>
    <row r="70678" spans="34:55" x14ac:dyDescent="0.25">
      <c r="AH70678" s="79"/>
      <c r="AI70678" s="79"/>
      <c r="AJ70678" s="80"/>
      <c r="AK70678" s="79"/>
      <c r="AS70678" s="80"/>
      <c r="AW70678" s="80"/>
      <c r="AX70678" s="80"/>
      <c r="BC70678" s="79"/>
    </row>
    <row r="70679" spans="34:55" x14ac:dyDescent="0.25">
      <c r="AH70679" s="79"/>
      <c r="AI70679" s="79"/>
      <c r="AJ70679" s="80"/>
      <c r="AK70679" s="79"/>
      <c r="AS70679" s="80"/>
      <c r="AW70679" s="80"/>
      <c r="BC70679" s="79"/>
    </row>
    <row r="70680" spans="34:55" x14ac:dyDescent="0.25">
      <c r="AH70680" s="79"/>
      <c r="AI70680" s="79"/>
      <c r="AJ70680" s="80"/>
      <c r="AK70680" s="79"/>
      <c r="AS70680" s="80"/>
      <c r="AW70680" s="80"/>
      <c r="AX70680" s="80"/>
      <c r="BC70680" s="79"/>
    </row>
    <row r="70681" spans="34:55" x14ac:dyDescent="0.25">
      <c r="AH70681" s="79"/>
      <c r="AI70681" s="79"/>
      <c r="AJ70681" s="80"/>
      <c r="AK70681" s="79"/>
      <c r="AS70681" s="80"/>
      <c r="AW70681" s="80"/>
      <c r="AX70681" s="80"/>
      <c r="BC70681" s="79"/>
    </row>
    <row r="70682" spans="34:55" x14ac:dyDescent="0.25">
      <c r="AH70682" s="79"/>
      <c r="AI70682" s="79"/>
      <c r="AJ70682" s="80"/>
      <c r="AK70682" s="79"/>
      <c r="AS70682" s="80"/>
      <c r="AW70682" s="80"/>
      <c r="AX70682" s="80"/>
      <c r="BC70682" s="79"/>
    </row>
    <row r="70683" spans="34:55" x14ac:dyDescent="0.25">
      <c r="AH70683" s="79"/>
      <c r="AI70683" s="79"/>
      <c r="AJ70683" s="80"/>
      <c r="AK70683" s="79"/>
      <c r="AS70683" s="80"/>
      <c r="AW70683" s="80"/>
      <c r="AX70683" s="80"/>
      <c r="BC70683" s="79"/>
    </row>
    <row r="70684" spans="34:55" x14ac:dyDescent="0.25">
      <c r="AH70684" s="79"/>
      <c r="AI70684" s="79"/>
      <c r="AJ70684" s="80"/>
      <c r="AK70684" s="79"/>
      <c r="AS70684" s="80"/>
      <c r="AW70684" s="80"/>
      <c r="AX70684" s="80"/>
      <c r="BC70684" s="79"/>
    </row>
    <row r="70685" spans="34:55" x14ac:dyDescent="0.25">
      <c r="AH70685" s="79"/>
      <c r="AI70685" s="79"/>
      <c r="AJ70685" s="80"/>
      <c r="AK70685" s="79"/>
      <c r="AS70685" s="80"/>
      <c r="AW70685" s="80"/>
      <c r="AX70685" s="80"/>
      <c r="BC70685" s="79"/>
    </row>
    <row r="70686" spans="34:55" x14ac:dyDescent="0.25">
      <c r="AH70686" s="79"/>
      <c r="AI70686" s="79"/>
      <c r="AJ70686" s="80"/>
      <c r="AK70686" s="79"/>
      <c r="AS70686" s="80"/>
      <c r="AW70686" s="80"/>
      <c r="AX70686" s="80"/>
      <c r="BC70686" s="79"/>
    </row>
    <row r="70687" spans="34:55" x14ac:dyDescent="0.25">
      <c r="AH70687" s="79"/>
      <c r="AI70687" s="79"/>
      <c r="AJ70687" s="80"/>
      <c r="AK70687" s="79"/>
      <c r="AS70687" s="80"/>
      <c r="AW70687" s="80"/>
      <c r="AX70687" s="80"/>
      <c r="BC70687" s="79"/>
    </row>
    <row r="70688" spans="34:55" x14ac:dyDescent="0.25">
      <c r="AH70688" s="79"/>
      <c r="AI70688" s="79"/>
      <c r="AJ70688" s="80"/>
      <c r="AK70688" s="79"/>
      <c r="AS70688" s="80"/>
      <c r="AW70688" s="80"/>
      <c r="BC70688" s="79"/>
    </row>
    <row r="70689" spans="34:55" x14ac:dyDescent="0.25">
      <c r="AH70689" s="79"/>
      <c r="AI70689" s="79"/>
      <c r="AJ70689" s="80"/>
      <c r="AK70689" s="79"/>
      <c r="AS70689" s="80"/>
      <c r="AW70689" s="80"/>
      <c r="AX70689" s="80"/>
      <c r="BC70689" s="79"/>
    </row>
    <row r="70690" spans="34:55" x14ac:dyDescent="0.25">
      <c r="AH70690" s="79"/>
      <c r="AI70690" s="79"/>
      <c r="AJ70690" s="80"/>
      <c r="AK70690" s="79"/>
      <c r="AS70690" s="80"/>
      <c r="AW70690" s="80"/>
      <c r="AX70690" s="80"/>
      <c r="BC70690" s="79"/>
    </row>
    <row r="70691" spans="34:55" x14ac:dyDescent="0.25">
      <c r="AH70691" s="79"/>
      <c r="AI70691" s="79"/>
      <c r="AJ70691" s="80"/>
      <c r="AK70691" s="79"/>
      <c r="AS70691" s="80"/>
      <c r="AW70691" s="80"/>
      <c r="AX70691" s="80"/>
      <c r="BC70691" s="79"/>
    </row>
    <row r="70692" spans="34:55" x14ac:dyDescent="0.25">
      <c r="AH70692" s="79"/>
      <c r="AI70692" s="79"/>
      <c r="AJ70692" s="80"/>
      <c r="AK70692" s="79"/>
      <c r="AS70692" s="80"/>
      <c r="AW70692" s="80"/>
      <c r="AX70692" s="80"/>
      <c r="BC70692" s="79"/>
    </row>
    <row r="70693" spans="34:55" x14ac:dyDescent="0.25">
      <c r="AH70693" s="79"/>
      <c r="AI70693" s="79"/>
      <c r="AJ70693" s="80"/>
      <c r="AK70693" s="79"/>
      <c r="AS70693" s="80"/>
      <c r="AW70693" s="80"/>
      <c r="AX70693" s="80"/>
      <c r="BC70693" s="79"/>
    </row>
    <row r="70694" spans="34:55" x14ac:dyDescent="0.25">
      <c r="AH70694" s="79"/>
      <c r="AI70694" s="79"/>
      <c r="AJ70694" s="80"/>
      <c r="AK70694" s="79"/>
      <c r="AS70694" s="80"/>
      <c r="AW70694" s="80"/>
      <c r="AX70694" s="80"/>
      <c r="BC70694" s="79"/>
    </row>
    <row r="70695" spans="34:55" x14ac:dyDescent="0.25">
      <c r="AH70695" s="79"/>
      <c r="AI70695" s="79"/>
      <c r="AJ70695" s="80"/>
      <c r="AK70695" s="79"/>
      <c r="AS70695" s="80"/>
      <c r="AW70695" s="80"/>
      <c r="AX70695" s="80"/>
      <c r="BC70695" s="79"/>
    </row>
    <row r="70696" spans="34:55" x14ac:dyDescent="0.25">
      <c r="AH70696" s="79"/>
      <c r="AI70696" s="79"/>
      <c r="AJ70696" s="80"/>
      <c r="AK70696" s="79"/>
      <c r="AS70696" s="80"/>
      <c r="AW70696" s="80"/>
      <c r="BC70696" s="79"/>
    </row>
    <row r="70697" spans="34:55" x14ac:dyDescent="0.25">
      <c r="AH70697" s="79"/>
      <c r="AI70697" s="79"/>
      <c r="AJ70697" s="80"/>
      <c r="AK70697" s="79"/>
      <c r="AS70697" s="80"/>
      <c r="AW70697" s="80"/>
      <c r="AX70697" s="80"/>
      <c r="BC70697" s="79"/>
    </row>
    <row r="70698" spans="34:55" x14ac:dyDescent="0.25">
      <c r="AH70698" s="79"/>
      <c r="AI70698" s="79"/>
      <c r="AJ70698" s="80"/>
      <c r="AK70698" s="79"/>
      <c r="AS70698" s="80"/>
      <c r="AW70698" s="80"/>
      <c r="AX70698" s="80"/>
      <c r="BC70698" s="79"/>
    </row>
    <row r="70699" spans="34:55" x14ac:dyDescent="0.25">
      <c r="AH70699" s="79"/>
      <c r="AI70699" s="79"/>
      <c r="AJ70699" s="80"/>
      <c r="AK70699" s="79"/>
      <c r="AS70699" s="80"/>
      <c r="AW70699" s="80"/>
      <c r="AX70699" s="80"/>
      <c r="BC70699" s="79"/>
    </row>
    <row r="70700" spans="34:55" x14ac:dyDescent="0.25">
      <c r="AH70700" s="79"/>
      <c r="AI70700" s="79"/>
      <c r="AJ70700" s="80"/>
      <c r="AK70700" s="79"/>
      <c r="AS70700" s="80"/>
      <c r="AW70700" s="80"/>
      <c r="AX70700" s="80"/>
      <c r="BC70700" s="79"/>
    </row>
    <row r="70701" spans="34:55" x14ac:dyDescent="0.25">
      <c r="AH70701" s="79"/>
      <c r="AI70701" s="79"/>
      <c r="AJ70701" s="80"/>
      <c r="AK70701" s="79"/>
      <c r="AS70701" s="80"/>
      <c r="AW70701" s="80"/>
      <c r="AX70701" s="80"/>
      <c r="BC70701" s="79"/>
    </row>
    <row r="70702" spans="34:55" x14ac:dyDescent="0.25">
      <c r="AH70702" s="79"/>
      <c r="AI70702" s="79"/>
      <c r="AJ70702" s="80"/>
      <c r="AK70702" s="79"/>
      <c r="AS70702" s="80"/>
      <c r="AW70702" s="80"/>
      <c r="AX70702" s="80"/>
      <c r="BC70702" s="79"/>
    </row>
    <row r="70703" spans="34:55" x14ac:dyDescent="0.25">
      <c r="AH70703" s="79"/>
      <c r="AI70703" s="79"/>
      <c r="AJ70703" s="80"/>
      <c r="AK70703" s="79"/>
      <c r="AS70703" s="80"/>
      <c r="AW70703" s="80"/>
      <c r="AX70703" s="80"/>
      <c r="BC70703" s="79"/>
    </row>
    <row r="70704" spans="34:55" x14ac:dyDescent="0.25">
      <c r="AH70704" s="79"/>
      <c r="AI70704" s="79"/>
      <c r="AJ70704" s="80"/>
      <c r="AK70704" s="79"/>
      <c r="AS70704" s="80"/>
      <c r="AW70704" s="80"/>
      <c r="AX70704" s="80"/>
      <c r="BC70704" s="79"/>
    </row>
    <row r="70705" spans="34:55" x14ac:dyDescent="0.25">
      <c r="AH70705" s="79"/>
      <c r="AI70705" s="79"/>
      <c r="AJ70705" s="80"/>
      <c r="AK70705" s="79"/>
      <c r="AS70705" s="80"/>
      <c r="AW70705" s="80"/>
      <c r="AX70705" s="80"/>
      <c r="BC70705" s="79"/>
    </row>
    <row r="70706" spans="34:55" x14ac:dyDescent="0.25">
      <c r="AH70706" s="79"/>
      <c r="AI70706" s="79"/>
      <c r="AJ70706" s="80"/>
      <c r="AK70706" s="79"/>
      <c r="AS70706" s="80"/>
      <c r="AW70706" s="80"/>
      <c r="AX70706" s="80"/>
      <c r="BC70706" s="79"/>
    </row>
    <row r="70707" spans="34:55" x14ac:dyDescent="0.25">
      <c r="AH70707" s="79"/>
      <c r="AI70707" s="79"/>
      <c r="AJ70707" s="80"/>
      <c r="AK70707" s="79"/>
      <c r="AS70707" s="80"/>
      <c r="AW70707" s="80"/>
      <c r="BC70707" s="79"/>
    </row>
    <row r="70708" spans="34:55" x14ac:dyDescent="0.25">
      <c r="AH70708" s="79"/>
      <c r="AI70708" s="79"/>
      <c r="AJ70708" s="80"/>
      <c r="AK70708" s="79"/>
      <c r="AS70708" s="80"/>
      <c r="AW70708" s="80"/>
      <c r="BC70708" s="79"/>
    </row>
    <row r="70709" spans="34:55" x14ac:dyDescent="0.25">
      <c r="AH70709" s="79"/>
      <c r="AI70709" s="79"/>
      <c r="AJ70709" s="80"/>
      <c r="AK70709" s="79"/>
      <c r="AS70709" s="80"/>
      <c r="AW70709" s="80"/>
      <c r="BC70709" s="79"/>
    </row>
    <row r="70710" spans="34:55" x14ac:dyDescent="0.25">
      <c r="AH70710" s="79"/>
      <c r="AI70710" s="79"/>
      <c r="AJ70710" s="80"/>
      <c r="AK70710" s="79"/>
      <c r="AS70710" s="80"/>
      <c r="AW70710" s="80"/>
      <c r="BC70710" s="79"/>
    </row>
    <row r="70711" spans="34:55" x14ac:dyDescent="0.25">
      <c r="AH70711" s="79"/>
      <c r="AI70711" s="79"/>
      <c r="AJ70711" s="80"/>
      <c r="AK70711" s="79"/>
      <c r="AS70711" s="80"/>
      <c r="AW70711" s="80"/>
      <c r="BC70711" s="79"/>
    </row>
    <row r="70712" spans="34:55" x14ac:dyDescent="0.25">
      <c r="AH70712" s="79"/>
      <c r="AI70712" s="79"/>
      <c r="AJ70712" s="80"/>
      <c r="AK70712" s="79"/>
      <c r="AS70712" s="80"/>
      <c r="AW70712" s="80"/>
      <c r="BC70712" s="79"/>
    </row>
    <row r="70713" spans="34:55" x14ac:dyDescent="0.25">
      <c r="AH70713" s="79"/>
      <c r="AI70713" s="79"/>
      <c r="AJ70713" s="80"/>
      <c r="AK70713" s="79"/>
      <c r="AS70713" s="80"/>
      <c r="BC70713" s="79"/>
    </row>
    <row r="70714" spans="34:55" x14ac:dyDescent="0.25">
      <c r="AH70714" s="79"/>
      <c r="AI70714" s="79"/>
      <c r="AJ70714" s="80"/>
      <c r="AK70714" s="79"/>
      <c r="AS70714" s="80"/>
      <c r="AW70714" s="80"/>
      <c r="BC70714" s="79"/>
    </row>
    <row r="70715" spans="34:55" x14ac:dyDescent="0.25">
      <c r="AH70715" s="79"/>
      <c r="AI70715" s="79"/>
      <c r="AJ70715" s="80"/>
      <c r="AK70715" s="79"/>
      <c r="AS70715" s="80"/>
      <c r="AW70715" s="80"/>
      <c r="AX70715" s="80"/>
      <c r="BC70715" s="79"/>
    </row>
    <row r="70716" spans="34:55" x14ac:dyDescent="0.25">
      <c r="AH70716" s="79"/>
      <c r="AI70716" s="79"/>
      <c r="AJ70716" s="80"/>
      <c r="AK70716" s="79"/>
      <c r="AS70716" s="80"/>
      <c r="AW70716" s="80"/>
      <c r="AX70716" s="80"/>
      <c r="BC70716" s="79"/>
    </row>
    <row r="70717" spans="34:55" x14ac:dyDescent="0.25">
      <c r="AH70717" s="79"/>
      <c r="AI70717" s="79"/>
      <c r="AJ70717" s="80"/>
      <c r="AK70717" s="79"/>
      <c r="AS70717" s="80"/>
      <c r="AW70717" s="80"/>
      <c r="AX70717" s="80"/>
      <c r="BC70717" s="79"/>
    </row>
    <row r="70718" spans="34:55" x14ac:dyDescent="0.25">
      <c r="AH70718" s="79"/>
      <c r="AI70718" s="79"/>
      <c r="AJ70718" s="80"/>
      <c r="AK70718" s="79"/>
      <c r="AS70718" s="80"/>
      <c r="AW70718" s="80"/>
      <c r="AX70718" s="80"/>
      <c r="BC70718" s="79"/>
    </row>
    <row r="70719" spans="34:55" x14ac:dyDescent="0.25">
      <c r="AH70719" s="79"/>
      <c r="AI70719" s="79"/>
      <c r="AJ70719" s="80"/>
      <c r="AK70719" s="79"/>
      <c r="AS70719" s="80"/>
      <c r="AW70719" s="80"/>
      <c r="AX70719" s="80"/>
      <c r="BC70719" s="79"/>
    </row>
    <row r="70720" spans="34:55" x14ac:dyDescent="0.25">
      <c r="AH70720" s="79"/>
      <c r="AI70720" s="79"/>
      <c r="AJ70720" s="80"/>
      <c r="AK70720" s="79"/>
      <c r="AS70720" s="80"/>
      <c r="AW70720" s="80"/>
      <c r="AX70720" s="80"/>
      <c r="BC70720" s="79"/>
    </row>
    <row r="70721" spans="30:55" x14ac:dyDescent="0.25">
      <c r="AH70721" s="79"/>
      <c r="AI70721" s="79"/>
      <c r="AJ70721" s="80"/>
      <c r="AK70721" s="79"/>
      <c r="AM70721" s="79"/>
      <c r="AS70721" s="80"/>
      <c r="AW70721" s="80"/>
      <c r="AX70721" s="80"/>
      <c r="BC70721" s="79"/>
    </row>
    <row r="70722" spans="30:55" x14ac:dyDescent="0.25">
      <c r="AH70722" s="79"/>
      <c r="AI70722" s="79"/>
      <c r="AJ70722" s="80"/>
      <c r="AK70722" s="79"/>
      <c r="AM70722" s="79"/>
      <c r="AS70722" s="80"/>
      <c r="AW70722" s="80"/>
      <c r="AX70722" s="80"/>
      <c r="BC70722" s="79"/>
    </row>
    <row r="70723" spans="30:55" x14ac:dyDescent="0.25">
      <c r="AH70723" s="79"/>
      <c r="AI70723" s="79"/>
      <c r="AJ70723" s="80"/>
      <c r="AK70723" s="79"/>
      <c r="AM70723" s="79"/>
      <c r="AS70723" s="80"/>
      <c r="AW70723" s="80"/>
      <c r="BC70723" s="79"/>
    </row>
    <row r="70724" spans="30:55" x14ac:dyDescent="0.25">
      <c r="AH70724" s="79"/>
      <c r="AI70724" s="79"/>
      <c r="AJ70724" s="80"/>
      <c r="AK70724" s="79"/>
      <c r="AS70724" s="80"/>
      <c r="AW70724" s="80"/>
      <c r="AX70724" s="80"/>
      <c r="BC70724" s="79"/>
    </row>
    <row r="70725" spans="30:55" x14ac:dyDescent="0.25">
      <c r="AD70725" s="27"/>
      <c r="AE70725" s="27"/>
      <c r="AH70725" s="79"/>
      <c r="AI70725" s="79"/>
      <c r="AJ70725" s="80"/>
      <c r="AK70725" s="79"/>
      <c r="AS70725" s="80"/>
      <c r="AW70725" s="80"/>
      <c r="BC70725" s="79"/>
    </row>
    <row r="70726" spans="30:55" x14ac:dyDescent="0.25">
      <c r="AH70726" s="79"/>
      <c r="AI70726" s="79"/>
      <c r="AJ70726" s="80"/>
      <c r="AK70726" s="79"/>
      <c r="AM70726" s="79"/>
      <c r="AS70726" s="80"/>
      <c r="AW70726" s="80"/>
      <c r="AX70726" s="80"/>
      <c r="BC70726" s="79"/>
    </row>
    <row r="70727" spans="30:55" x14ac:dyDescent="0.25">
      <c r="AH70727" s="79"/>
      <c r="AI70727" s="79"/>
      <c r="AJ70727" s="80"/>
      <c r="AK70727" s="79"/>
      <c r="AS70727" s="80"/>
      <c r="AW70727" s="80"/>
      <c r="BC70727" s="79"/>
    </row>
    <row r="70728" spans="30:55" x14ac:dyDescent="0.25">
      <c r="AH70728" s="79"/>
      <c r="AI70728" s="79"/>
      <c r="AJ70728" s="80"/>
      <c r="AK70728" s="79"/>
      <c r="AS70728" s="80"/>
      <c r="AW70728" s="80"/>
      <c r="AX70728" s="80"/>
      <c r="BC70728" s="79"/>
    </row>
    <row r="70729" spans="30:55" x14ac:dyDescent="0.25">
      <c r="AH70729" s="79"/>
      <c r="AI70729" s="79"/>
      <c r="AJ70729" s="80"/>
      <c r="AK70729" s="79"/>
      <c r="AS70729" s="80"/>
      <c r="AW70729" s="80"/>
      <c r="AX70729" s="80"/>
      <c r="BC70729" s="79"/>
    </row>
    <row r="70730" spans="30:55" x14ac:dyDescent="0.25">
      <c r="AH70730" s="79"/>
      <c r="AI70730" s="79"/>
      <c r="AJ70730" s="80"/>
      <c r="AK70730" s="79"/>
      <c r="AS70730" s="80"/>
      <c r="AW70730" s="80"/>
      <c r="AX70730" s="80"/>
      <c r="BC70730" s="79"/>
    </row>
    <row r="70731" spans="30:55" x14ac:dyDescent="0.25">
      <c r="AH70731" s="79"/>
      <c r="AI70731" s="79"/>
      <c r="AJ70731" s="80"/>
      <c r="AK70731" s="79"/>
      <c r="AS70731" s="80"/>
      <c r="AW70731" s="80"/>
      <c r="BC70731" s="79"/>
    </row>
    <row r="70732" spans="30:55" x14ac:dyDescent="0.25">
      <c r="AH70732" s="79"/>
      <c r="AI70732" s="79"/>
      <c r="AJ70732" s="80"/>
      <c r="AK70732" s="79"/>
      <c r="AS70732" s="80"/>
      <c r="AW70732" s="80"/>
      <c r="AX70732" s="80"/>
      <c r="BC70732" s="79"/>
    </row>
    <row r="70733" spans="30:55" x14ac:dyDescent="0.25">
      <c r="AH70733" s="79"/>
      <c r="AI70733" s="79"/>
      <c r="AJ70733" s="80"/>
      <c r="AK70733" s="79"/>
      <c r="AS70733" s="80"/>
      <c r="AW70733" s="80"/>
      <c r="AX70733" s="80"/>
      <c r="BC70733" s="79"/>
    </row>
    <row r="70734" spans="30:55" x14ac:dyDescent="0.25">
      <c r="AH70734" s="79"/>
      <c r="AI70734" s="79"/>
      <c r="AJ70734" s="80"/>
      <c r="AK70734" s="79"/>
      <c r="AS70734" s="80"/>
      <c r="AW70734" s="80"/>
      <c r="AX70734" s="80"/>
      <c r="BC70734" s="79"/>
    </row>
    <row r="70735" spans="30:55" x14ac:dyDescent="0.25">
      <c r="AH70735" s="79"/>
      <c r="AI70735" s="79"/>
      <c r="AJ70735" s="80"/>
      <c r="AK70735" s="79"/>
      <c r="AS70735" s="80"/>
      <c r="AW70735" s="80"/>
      <c r="AX70735" s="80"/>
      <c r="BC70735" s="79"/>
    </row>
    <row r="70736" spans="30:55" x14ac:dyDescent="0.25">
      <c r="AH70736" s="79"/>
      <c r="AI70736" s="79"/>
      <c r="AJ70736" s="80"/>
      <c r="AK70736" s="79"/>
      <c r="AS70736" s="80"/>
      <c r="AW70736" s="80"/>
      <c r="AX70736" s="80"/>
      <c r="BC70736" s="79"/>
    </row>
    <row r="70737" spans="34:55" x14ac:dyDescent="0.25">
      <c r="AH70737" s="79"/>
      <c r="AI70737" s="79"/>
      <c r="AJ70737" s="80"/>
      <c r="AK70737" s="79"/>
      <c r="AS70737" s="80"/>
      <c r="AW70737" s="80"/>
      <c r="AX70737" s="80"/>
      <c r="BC70737" s="79"/>
    </row>
    <row r="70738" spans="34:55" x14ac:dyDescent="0.25">
      <c r="AH70738" s="79"/>
      <c r="AI70738" s="79"/>
      <c r="AJ70738" s="80"/>
      <c r="AK70738" s="79"/>
      <c r="AS70738" s="80"/>
      <c r="AW70738" s="80"/>
      <c r="AX70738" s="80"/>
      <c r="BC70738" s="79"/>
    </row>
    <row r="70739" spans="34:55" x14ac:dyDescent="0.25">
      <c r="AH70739" s="79"/>
      <c r="AI70739" s="79"/>
      <c r="AJ70739" s="80"/>
      <c r="AK70739" s="79"/>
      <c r="AS70739" s="80"/>
      <c r="AW70739" s="80"/>
      <c r="AX70739" s="80"/>
      <c r="BC70739" s="79"/>
    </row>
    <row r="70740" spans="34:55" x14ac:dyDescent="0.25">
      <c r="AH70740" s="79"/>
      <c r="AI70740" s="79"/>
      <c r="AJ70740" s="80"/>
      <c r="AK70740" s="79"/>
      <c r="AS70740" s="80"/>
      <c r="AW70740" s="80"/>
      <c r="AX70740" s="80"/>
      <c r="BC70740" s="79"/>
    </row>
    <row r="70741" spans="34:55" x14ac:dyDescent="0.25">
      <c r="AH70741" s="79"/>
      <c r="AI70741" s="79"/>
      <c r="AJ70741" s="80"/>
      <c r="AK70741" s="79"/>
      <c r="AS70741" s="80"/>
      <c r="AW70741" s="80"/>
      <c r="AX70741" s="80"/>
      <c r="BC70741" s="79"/>
    </row>
    <row r="70742" spans="34:55" x14ac:dyDescent="0.25">
      <c r="AH70742" s="79"/>
      <c r="AI70742" s="79"/>
      <c r="AJ70742" s="80"/>
      <c r="AK70742" s="79"/>
      <c r="AS70742" s="80"/>
      <c r="AW70742" s="80"/>
      <c r="AX70742" s="80"/>
      <c r="BC70742" s="79"/>
    </row>
    <row r="70743" spans="34:55" x14ac:dyDescent="0.25">
      <c r="AH70743" s="79"/>
      <c r="AI70743" s="79"/>
      <c r="AJ70743" s="80"/>
      <c r="AK70743" s="79"/>
      <c r="AS70743" s="80"/>
      <c r="AW70743" s="80"/>
      <c r="AX70743" s="80"/>
      <c r="BC70743" s="79"/>
    </row>
    <row r="70744" spans="34:55" x14ac:dyDescent="0.25">
      <c r="AH70744" s="79"/>
      <c r="AI70744" s="79"/>
      <c r="AJ70744" s="80"/>
      <c r="AK70744" s="79"/>
      <c r="AS70744" s="80"/>
      <c r="AW70744" s="80"/>
      <c r="AX70744" s="80"/>
      <c r="BC70744" s="79"/>
    </row>
    <row r="70745" spans="34:55" x14ac:dyDescent="0.25">
      <c r="AH70745" s="79"/>
      <c r="AI70745" s="79"/>
      <c r="AJ70745" s="80"/>
      <c r="AK70745" s="79"/>
      <c r="AS70745" s="80"/>
      <c r="AW70745" s="80"/>
      <c r="AX70745" s="80"/>
      <c r="BC70745" s="79"/>
    </row>
    <row r="70746" spans="34:55" x14ac:dyDescent="0.25">
      <c r="AH70746" s="79"/>
      <c r="AI70746" s="79"/>
      <c r="AJ70746" s="80"/>
      <c r="AK70746" s="79"/>
      <c r="AS70746" s="80"/>
      <c r="AW70746" s="80"/>
      <c r="AX70746" s="80"/>
      <c r="BC70746" s="79"/>
    </row>
    <row r="70747" spans="34:55" x14ac:dyDescent="0.25">
      <c r="AH70747" s="79"/>
      <c r="AI70747" s="79"/>
      <c r="AJ70747" s="80"/>
      <c r="AK70747" s="79"/>
      <c r="AS70747" s="80"/>
      <c r="AW70747" s="80"/>
      <c r="AX70747" s="80"/>
      <c r="BC70747" s="79"/>
    </row>
    <row r="70748" spans="34:55" x14ac:dyDescent="0.25">
      <c r="AH70748" s="79"/>
      <c r="AI70748" s="79"/>
      <c r="AJ70748" s="80"/>
      <c r="AK70748" s="79"/>
      <c r="AS70748" s="80"/>
      <c r="AW70748" s="80"/>
      <c r="BC70748" s="79"/>
    </row>
    <row r="70749" spans="34:55" x14ac:dyDescent="0.25">
      <c r="AH70749" s="79"/>
      <c r="AI70749" s="79"/>
      <c r="AJ70749" s="80"/>
      <c r="AK70749" s="79"/>
      <c r="AS70749" s="80"/>
      <c r="BC70749" s="79"/>
    </row>
    <row r="70750" spans="34:55" x14ac:dyDescent="0.25">
      <c r="AH70750" s="79"/>
      <c r="AI70750" s="79"/>
      <c r="AJ70750" s="80"/>
      <c r="AK70750" s="79"/>
      <c r="AS70750" s="80"/>
      <c r="AW70750" s="80"/>
      <c r="AX70750" s="80"/>
      <c r="BC70750" s="79"/>
    </row>
    <row r="70751" spans="34:55" x14ac:dyDescent="0.25">
      <c r="AH70751" s="79"/>
      <c r="AI70751" s="79"/>
      <c r="AJ70751" s="80"/>
      <c r="AK70751" s="79"/>
      <c r="AS70751" s="80"/>
      <c r="AW70751" s="80"/>
      <c r="AX70751" s="80"/>
      <c r="BC70751" s="79"/>
    </row>
    <row r="70752" spans="34:55" x14ac:dyDescent="0.25">
      <c r="AH70752" s="79"/>
      <c r="AI70752" s="79"/>
      <c r="AJ70752" s="80"/>
      <c r="AK70752" s="79"/>
      <c r="AS70752" s="80"/>
      <c r="AW70752" s="80"/>
      <c r="AX70752" s="80"/>
      <c r="BC70752" s="79"/>
    </row>
    <row r="70753" spans="34:55" x14ac:dyDescent="0.25">
      <c r="AH70753" s="79"/>
      <c r="AI70753" s="79"/>
      <c r="AJ70753" s="80"/>
      <c r="AK70753" s="79"/>
      <c r="AS70753" s="80"/>
      <c r="AW70753" s="80"/>
      <c r="AX70753" s="80"/>
      <c r="BC70753" s="79"/>
    </row>
    <row r="70754" spans="34:55" x14ac:dyDescent="0.25">
      <c r="AH70754" s="79"/>
      <c r="AI70754" s="79"/>
      <c r="AJ70754" s="80"/>
      <c r="AK70754" s="79"/>
      <c r="AS70754" s="80"/>
      <c r="AW70754" s="80"/>
      <c r="AX70754" s="80"/>
      <c r="BC70754" s="79"/>
    </row>
    <row r="70755" spans="34:55" x14ac:dyDescent="0.25">
      <c r="AH70755" s="79"/>
      <c r="AI70755" s="79"/>
      <c r="AJ70755" s="80"/>
      <c r="AK70755" s="79"/>
      <c r="AS70755" s="80"/>
      <c r="AW70755" s="80"/>
      <c r="BC70755" s="79"/>
    </row>
    <row r="70756" spans="34:55" x14ac:dyDescent="0.25">
      <c r="AH70756" s="79"/>
      <c r="AI70756" s="79"/>
      <c r="AJ70756" s="80"/>
      <c r="AK70756" s="79"/>
      <c r="AS70756" s="80"/>
      <c r="AW70756" s="80"/>
      <c r="AX70756" s="80"/>
      <c r="BC70756" s="79"/>
    </row>
    <row r="70757" spans="34:55" x14ac:dyDescent="0.25">
      <c r="AH70757" s="79"/>
      <c r="AI70757" s="79"/>
      <c r="AJ70757" s="80"/>
      <c r="AK70757" s="79"/>
      <c r="AS70757" s="80"/>
      <c r="AW70757" s="80"/>
      <c r="AX70757" s="80"/>
      <c r="BC70757" s="79"/>
    </row>
    <row r="70758" spans="34:55" x14ac:dyDescent="0.25">
      <c r="AH70758" s="79"/>
      <c r="AI70758" s="79"/>
      <c r="AJ70758" s="80"/>
      <c r="AK70758" s="79"/>
      <c r="AS70758" s="80"/>
      <c r="AW70758" s="80"/>
      <c r="AX70758" s="80"/>
      <c r="BC70758" s="79"/>
    </row>
    <row r="70759" spans="34:55" x14ac:dyDescent="0.25">
      <c r="AH70759" s="79"/>
      <c r="AI70759" s="79"/>
      <c r="AJ70759" s="80"/>
      <c r="AK70759" s="79"/>
      <c r="AS70759" s="80"/>
      <c r="AW70759" s="80"/>
      <c r="BC70759" s="79"/>
    </row>
    <row r="70760" spans="34:55" x14ac:dyDescent="0.25">
      <c r="AH70760" s="79"/>
      <c r="AI70760" s="79"/>
      <c r="AJ70760" s="80"/>
      <c r="AK70760" s="79"/>
      <c r="AS70760" s="80"/>
      <c r="BC70760" s="79"/>
    </row>
    <row r="70761" spans="34:55" x14ac:dyDescent="0.25">
      <c r="AH70761" s="79"/>
      <c r="AI70761" s="79"/>
      <c r="AJ70761" s="80"/>
      <c r="AK70761" s="79"/>
      <c r="AS70761" s="80"/>
      <c r="AW70761" s="80"/>
      <c r="BC70761" s="79"/>
    </row>
    <row r="70762" spans="34:55" x14ac:dyDescent="0.25">
      <c r="AH70762" s="79"/>
      <c r="AI70762" s="79"/>
      <c r="AJ70762" s="80"/>
      <c r="AK70762" s="79"/>
      <c r="AS70762" s="80"/>
      <c r="BC70762" s="79"/>
    </row>
    <row r="70763" spans="34:55" x14ac:dyDescent="0.25">
      <c r="AH70763" s="79"/>
      <c r="AI70763" s="79"/>
      <c r="AJ70763" s="80"/>
      <c r="AK70763" s="79"/>
      <c r="AS70763" s="80"/>
      <c r="AW70763" s="80"/>
      <c r="BC70763" s="79"/>
    </row>
    <row r="70764" spans="34:55" x14ac:dyDescent="0.25">
      <c r="AH70764" s="79"/>
      <c r="AI70764" s="79"/>
      <c r="AJ70764" s="80"/>
      <c r="AK70764" s="79"/>
      <c r="AS70764" s="80"/>
      <c r="BC70764" s="79"/>
    </row>
    <row r="70765" spans="34:55" x14ac:dyDescent="0.25">
      <c r="AH70765" s="79"/>
      <c r="AI70765" s="79"/>
      <c r="AJ70765" s="80"/>
      <c r="AK70765" s="79"/>
      <c r="AS70765" s="80"/>
      <c r="AW70765" s="80"/>
      <c r="AX70765" s="80"/>
      <c r="BC70765" s="79"/>
    </row>
    <row r="70766" spans="34:55" x14ac:dyDescent="0.25">
      <c r="AH70766" s="79"/>
      <c r="AI70766" s="79"/>
      <c r="AJ70766" s="80"/>
      <c r="AK70766" s="79"/>
      <c r="AS70766" s="80"/>
      <c r="AW70766" s="80"/>
      <c r="AX70766" s="80"/>
      <c r="BC70766" s="79"/>
    </row>
    <row r="70767" spans="34:55" x14ac:dyDescent="0.25">
      <c r="AH70767" s="79"/>
      <c r="AI70767" s="79"/>
      <c r="AJ70767" s="80"/>
      <c r="AK70767" s="79"/>
      <c r="AS70767" s="80"/>
      <c r="AW70767" s="80"/>
      <c r="BC70767" s="79"/>
    </row>
    <row r="70768" spans="34:55" x14ac:dyDescent="0.25">
      <c r="AH70768" s="79"/>
      <c r="AI70768" s="79"/>
      <c r="AJ70768" s="80"/>
      <c r="AK70768" s="79"/>
      <c r="AS70768" s="80"/>
      <c r="AW70768" s="80"/>
      <c r="AX70768" s="80"/>
      <c r="BC70768" s="79"/>
    </row>
    <row r="70769" spans="30:55" x14ac:dyDescent="0.25">
      <c r="AH70769" s="79"/>
      <c r="AI70769" s="79"/>
      <c r="AJ70769" s="80"/>
      <c r="AK70769" s="79"/>
      <c r="AS70769" s="80"/>
      <c r="AW70769" s="80"/>
      <c r="BC70769" s="79"/>
    </row>
    <row r="70770" spans="30:55" x14ac:dyDescent="0.25">
      <c r="AH70770" s="79"/>
      <c r="AI70770" s="79"/>
      <c r="AJ70770" s="80"/>
      <c r="AK70770" s="79"/>
      <c r="AM70770" s="79"/>
      <c r="AS70770" s="80"/>
      <c r="AW70770" s="80"/>
      <c r="BC70770" s="79"/>
    </row>
    <row r="70771" spans="30:55" x14ac:dyDescent="0.25">
      <c r="AH70771" s="79"/>
      <c r="AI70771" s="79"/>
      <c r="AJ70771" s="80"/>
      <c r="AK70771" s="79"/>
      <c r="AS70771" s="80"/>
      <c r="AW70771" s="80"/>
      <c r="AX70771" s="80"/>
      <c r="BC70771" s="79"/>
    </row>
    <row r="70772" spans="30:55" x14ac:dyDescent="0.25">
      <c r="AH70772" s="79"/>
      <c r="AI70772" s="79"/>
      <c r="AJ70772" s="80"/>
      <c r="AK70772" s="79"/>
      <c r="AS70772" s="80"/>
      <c r="AW70772" s="80"/>
      <c r="AX70772" s="80"/>
      <c r="BC70772" s="79"/>
    </row>
    <row r="70773" spans="30:55" x14ac:dyDescent="0.25">
      <c r="AH70773" s="79"/>
      <c r="AI70773" s="79"/>
      <c r="AJ70773" s="80"/>
      <c r="AK70773" s="79"/>
      <c r="AS70773" s="80"/>
      <c r="AW70773" s="80"/>
      <c r="AX70773" s="80"/>
      <c r="BC70773" s="79"/>
    </row>
    <row r="70774" spans="30:55" x14ac:dyDescent="0.25">
      <c r="AH70774" s="79"/>
      <c r="AI70774" s="79"/>
      <c r="AJ70774" s="80"/>
      <c r="AK70774" s="79"/>
      <c r="AS70774" s="80"/>
      <c r="AW70774" s="80"/>
      <c r="AX70774" s="80"/>
      <c r="BC70774" s="79"/>
    </row>
    <row r="70775" spans="30:55" x14ac:dyDescent="0.25">
      <c r="AH70775" s="79"/>
      <c r="AI70775" s="79"/>
      <c r="AJ70775" s="80"/>
      <c r="AK70775" s="79"/>
      <c r="AS70775" s="80"/>
      <c r="AW70775" s="80"/>
      <c r="AX70775" s="80"/>
      <c r="BC70775" s="79"/>
    </row>
    <row r="70776" spans="30:55" x14ac:dyDescent="0.25">
      <c r="AH70776" s="79"/>
      <c r="AI70776" s="79"/>
      <c r="AJ70776" s="80"/>
      <c r="AK70776" s="79"/>
      <c r="AS70776" s="80"/>
      <c r="AW70776" s="80"/>
      <c r="AX70776" s="80"/>
      <c r="BC70776" s="79"/>
    </row>
    <row r="70777" spans="30:55" x14ac:dyDescent="0.25">
      <c r="AH70777" s="79"/>
      <c r="AI70777" s="79"/>
      <c r="AJ70777" s="80"/>
      <c r="AK70777" s="79"/>
      <c r="AS70777" s="80"/>
      <c r="AW70777" s="80"/>
      <c r="AX70777" s="80"/>
      <c r="BC70777" s="79"/>
    </row>
    <row r="70778" spans="30:55" x14ac:dyDescent="0.25">
      <c r="AH70778" s="79"/>
      <c r="AI70778" s="79"/>
      <c r="AJ70778" s="80"/>
      <c r="AK70778" s="79"/>
      <c r="AS70778" s="80"/>
      <c r="AW70778" s="80"/>
      <c r="AX70778" s="80"/>
      <c r="BC70778" s="79"/>
    </row>
    <row r="70779" spans="30:55" x14ac:dyDescent="0.25">
      <c r="AH70779" s="79"/>
      <c r="AI70779" s="79"/>
      <c r="AJ70779" s="80"/>
      <c r="AK70779" s="79"/>
      <c r="AS70779" s="80"/>
      <c r="AW70779" s="80"/>
      <c r="AX70779" s="80"/>
      <c r="BC70779" s="79"/>
    </row>
    <row r="70780" spans="30:55" x14ac:dyDescent="0.25">
      <c r="AH70780" s="79"/>
      <c r="AI70780" s="79"/>
      <c r="AJ70780" s="80"/>
      <c r="AK70780" s="79"/>
      <c r="AS70780" s="80"/>
      <c r="AW70780" s="80"/>
      <c r="AX70780" s="80"/>
      <c r="BC70780" s="79"/>
    </row>
    <row r="70781" spans="30:55" x14ac:dyDescent="0.25">
      <c r="AH70781" s="79"/>
      <c r="AI70781" s="79"/>
      <c r="AJ70781" s="80"/>
      <c r="AK70781" s="79"/>
      <c r="AS70781" s="80"/>
      <c r="AW70781" s="80"/>
      <c r="AX70781" s="80"/>
      <c r="BC70781" s="79"/>
    </row>
    <row r="70782" spans="30:55" x14ac:dyDescent="0.25">
      <c r="AH70782" s="79"/>
      <c r="AI70782" s="79"/>
      <c r="AJ70782" s="80"/>
      <c r="AK70782" s="79"/>
      <c r="AS70782" s="80"/>
      <c r="AW70782" s="80"/>
      <c r="AX70782" s="80"/>
      <c r="BC70782" s="79"/>
    </row>
    <row r="70783" spans="30:55" x14ac:dyDescent="0.25">
      <c r="AH70783" s="79"/>
      <c r="AI70783" s="79"/>
      <c r="AJ70783" s="80"/>
      <c r="AK70783" s="79"/>
      <c r="AS70783" s="80"/>
      <c r="AW70783" s="80"/>
      <c r="AX70783" s="80"/>
      <c r="BC70783" s="79"/>
    </row>
    <row r="70784" spans="30:55" x14ac:dyDescent="0.25">
      <c r="AD70784" s="27"/>
      <c r="AE70784" s="27"/>
      <c r="AH70784" s="79"/>
      <c r="AI70784" s="79"/>
      <c r="AJ70784" s="80"/>
      <c r="AK70784" s="79"/>
      <c r="AS70784" s="80"/>
      <c r="AW70784" s="80"/>
      <c r="BC70784" s="79"/>
    </row>
    <row r="70785" spans="30:55" x14ac:dyDescent="0.25">
      <c r="AH70785" s="79"/>
      <c r="AI70785" s="79"/>
      <c r="AJ70785" s="80"/>
      <c r="AK70785" s="79"/>
      <c r="AS70785" s="80"/>
      <c r="AW70785" s="80"/>
      <c r="AX70785" s="80"/>
      <c r="BC70785" s="79"/>
    </row>
    <row r="70786" spans="30:55" x14ac:dyDescent="0.25">
      <c r="AH70786" s="79"/>
      <c r="AI70786" s="79"/>
      <c r="AJ70786" s="80"/>
      <c r="AK70786" s="79"/>
      <c r="AS70786" s="80"/>
      <c r="AW70786" s="80"/>
      <c r="BC70786" s="79"/>
    </row>
    <row r="70787" spans="30:55" x14ac:dyDescent="0.25">
      <c r="AH70787" s="79"/>
      <c r="AI70787" s="79"/>
      <c r="AJ70787" s="80"/>
      <c r="AK70787" s="79"/>
      <c r="AS70787" s="80"/>
      <c r="AW70787" s="80"/>
      <c r="BC70787" s="79"/>
    </row>
    <row r="70788" spans="30:55" x14ac:dyDescent="0.25">
      <c r="AH70788" s="79"/>
      <c r="AI70788" s="79"/>
      <c r="AJ70788" s="80"/>
      <c r="AK70788" s="79"/>
      <c r="AS70788" s="80"/>
      <c r="AW70788" s="80"/>
      <c r="BC70788" s="79"/>
    </row>
    <row r="70789" spans="30:55" x14ac:dyDescent="0.25">
      <c r="AH70789" s="79"/>
      <c r="AI70789" s="79"/>
      <c r="AJ70789" s="80"/>
      <c r="AK70789" s="79"/>
      <c r="AS70789" s="80"/>
      <c r="AW70789" s="80"/>
      <c r="AX70789" s="80"/>
      <c r="BC70789" s="79"/>
    </row>
    <row r="70790" spans="30:55" x14ac:dyDescent="0.25">
      <c r="AH70790" s="79"/>
      <c r="AI70790" s="79"/>
      <c r="AJ70790" s="80"/>
      <c r="AK70790" s="79"/>
      <c r="AS70790" s="80"/>
      <c r="AW70790" s="80"/>
      <c r="BC70790" s="79"/>
    </row>
    <row r="70791" spans="30:55" x14ac:dyDescent="0.25">
      <c r="AH70791" s="79"/>
      <c r="AI70791" s="79"/>
      <c r="AJ70791" s="80"/>
      <c r="AK70791" s="79"/>
      <c r="AS70791" s="80"/>
      <c r="AW70791" s="80"/>
      <c r="BC70791" s="79"/>
    </row>
    <row r="70792" spans="30:55" x14ac:dyDescent="0.25">
      <c r="AH70792" s="79"/>
      <c r="AI70792" s="79"/>
      <c r="AJ70792" s="80"/>
      <c r="AK70792" s="79"/>
      <c r="AS70792" s="80"/>
      <c r="AW70792" s="80"/>
      <c r="BC70792" s="79"/>
    </row>
    <row r="70793" spans="30:55" x14ac:dyDescent="0.25">
      <c r="AH70793" s="79"/>
      <c r="AI70793" s="79"/>
      <c r="AJ70793" s="80"/>
      <c r="AK70793" s="79"/>
      <c r="AS70793" s="80"/>
      <c r="AW70793" s="80"/>
      <c r="BC70793" s="79"/>
    </row>
    <row r="70794" spans="30:55" x14ac:dyDescent="0.25">
      <c r="AH70794" s="79"/>
      <c r="AI70794" s="79"/>
      <c r="AJ70794" s="80"/>
      <c r="AK70794" s="79"/>
      <c r="AS70794" s="80"/>
      <c r="AW70794" s="80"/>
      <c r="BC70794" s="79"/>
    </row>
    <row r="70795" spans="30:55" x14ac:dyDescent="0.25">
      <c r="AH70795" s="79"/>
      <c r="AI70795" s="79"/>
      <c r="AJ70795" s="80"/>
      <c r="AK70795" s="79"/>
      <c r="AS70795" s="80"/>
      <c r="AW70795" s="80"/>
      <c r="AX70795" s="80"/>
      <c r="BC70795" s="79"/>
    </row>
    <row r="70796" spans="30:55" x14ac:dyDescent="0.25">
      <c r="AD70796" s="27"/>
      <c r="AE70796" s="27"/>
      <c r="AH70796" s="79"/>
      <c r="AI70796" s="79"/>
      <c r="AJ70796" s="80"/>
      <c r="AK70796" s="79"/>
      <c r="AS70796" s="80"/>
      <c r="AW70796" s="80"/>
      <c r="BC70796" s="79"/>
    </row>
    <row r="70797" spans="30:55" x14ac:dyDescent="0.25">
      <c r="AH70797" s="79"/>
      <c r="AI70797" s="79"/>
      <c r="AJ70797" s="80"/>
      <c r="AK70797" s="79"/>
      <c r="AS70797" s="80"/>
      <c r="AW70797" s="80"/>
      <c r="BC70797" s="79"/>
    </row>
    <row r="70798" spans="30:55" x14ac:dyDescent="0.25">
      <c r="AH70798" s="79"/>
      <c r="AI70798" s="79"/>
      <c r="AJ70798" s="80"/>
      <c r="AK70798" s="79"/>
      <c r="AS70798" s="80"/>
      <c r="AW70798" s="80"/>
      <c r="BC70798" s="79"/>
    </row>
    <row r="70799" spans="30:55" x14ac:dyDescent="0.25">
      <c r="AH70799" s="79"/>
      <c r="AI70799" s="79"/>
      <c r="AJ70799" s="80"/>
      <c r="AK70799" s="79"/>
      <c r="AS70799" s="80"/>
      <c r="AW70799" s="80"/>
      <c r="BC70799" s="79"/>
    </row>
    <row r="70800" spans="30:55" x14ac:dyDescent="0.25">
      <c r="AH70800" s="79"/>
      <c r="AI70800" s="79"/>
      <c r="AJ70800" s="80"/>
      <c r="AK70800" s="79"/>
      <c r="AS70800" s="80"/>
      <c r="AW70800" s="80"/>
      <c r="BC70800" s="79"/>
    </row>
    <row r="70801" spans="30:55" x14ac:dyDescent="0.25">
      <c r="AH70801" s="79"/>
      <c r="AI70801" s="79"/>
      <c r="AJ70801" s="80"/>
      <c r="AK70801" s="79"/>
      <c r="AS70801" s="80"/>
      <c r="AW70801" s="80"/>
      <c r="AX70801" s="80"/>
      <c r="BC70801" s="79"/>
    </row>
    <row r="70802" spans="30:55" x14ac:dyDescent="0.25">
      <c r="AH70802" s="79"/>
      <c r="AI70802" s="79"/>
      <c r="AJ70802" s="80"/>
      <c r="AK70802" s="79"/>
      <c r="AS70802" s="80"/>
      <c r="AW70802" s="80"/>
      <c r="AX70802" s="80"/>
      <c r="BC70802" s="79"/>
    </row>
    <row r="70803" spans="30:55" x14ac:dyDescent="0.25">
      <c r="AH70803" s="79"/>
      <c r="AI70803" s="79"/>
      <c r="AJ70803" s="80"/>
      <c r="AK70803" s="79"/>
      <c r="AS70803" s="80"/>
      <c r="AW70803" s="80"/>
      <c r="BC70803" s="79"/>
    </row>
    <row r="70804" spans="30:55" x14ac:dyDescent="0.25">
      <c r="AH70804" s="79"/>
      <c r="AI70804" s="79"/>
      <c r="AJ70804" s="80"/>
      <c r="AK70804" s="79"/>
      <c r="AM70804" s="79"/>
      <c r="AS70804" s="80"/>
      <c r="AW70804" s="80"/>
      <c r="BC70804" s="79"/>
    </row>
    <row r="70805" spans="30:55" x14ac:dyDescent="0.25">
      <c r="AH70805" s="79"/>
      <c r="AI70805" s="79"/>
      <c r="AJ70805" s="80"/>
      <c r="AK70805" s="79"/>
      <c r="AM70805" s="79"/>
      <c r="AS70805" s="80"/>
      <c r="AW70805" s="80"/>
      <c r="BC70805" s="79"/>
    </row>
    <row r="70806" spans="30:55" x14ac:dyDescent="0.25">
      <c r="AH70806" s="79"/>
      <c r="AI70806" s="79"/>
      <c r="AJ70806" s="80"/>
      <c r="AK70806" s="79"/>
      <c r="AM70806" s="79"/>
      <c r="AS70806" s="80"/>
      <c r="AW70806" s="80"/>
      <c r="BC70806" s="79"/>
    </row>
    <row r="70807" spans="30:55" x14ac:dyDescent="0.25">
      <c r="AH70807" s="79"/>
      <c r="AI70807" s="79"/>
      <c r="AJ70807" s="80"/>
      <c r="AK70807" s="79"/>
      <c r="AM70807" s="79"/>
      <c r="AS70807" s="80"/>
      <c r="AW70807" s="80"/>
      <c r="BC70807" s="79"/>
    </row>
    <row r="70808" spans="30:55" x14ac:dyDescent="0.25">
      <c r="AD70808" s="27"/>
      <c r="AE70808" s="27"/>
      <c r="AH70808" s="79"/>
      <c r="AI70808" s="79"/>
      <c r="AJ70808" s="80"/>
      <c r="AK70808" s="79"/>
      <c r="AS70808" s="80"/>
      <c r="AW70808" s="80"/>
      <c r="BC70808" s="79"/>
    </row>
    <row r="70809" spans="30:55" x14ac:dyDescent="0.25">
      <c r="AH70809" s="79"/>
      <c r="AI70809" s="79"/>
      <c r="AJ70809" s="80"/>
      <c r="AK70809" s="79"/>
      <c r="AS70809" s="80"/>
      <c r="AW70809" s="80"/>
      <c r="BC70809" s="79"/>
    </row>
    <row r="70810" spans="30:55" x14ac:dyDescent="0.25">
      <c r="AH70810" s="79"/>
      <c r="AI70810" s="79"/>
      <c r="AJ70810" s="80"/>
      <c r="AK70810" s="79"/>
      <c r="AS70810" s="80"/>
      <c r="AW70810" s="80"/>
      <c r="AX70810" s="80"/>
      <c r="BC70810" s="79"/>
    </row>
    <row r="70811" spans="30:55" x14ac:dyDescent="0.25">
      <c r="AH70811" s="79"/>
      <c r="AI70811" s="79"/>
      <c r="AJ70811" s="80"/>
      <c r="AK70811" s="79"/>
      <c r="AS70811" s="80"/>
      <c r="AW70811" s="80"/>
      <c r="AX70811" s="80"/>
      <c r="BC70811" s="79"/>
    </row>
    <row r="70812" spans="30:55" x14ac:dyDescent="0.25">
      <c r="AH70812" s="79"/>
      <c r="AI70812" s="79"/>
      <c r="AJ70812" s="80"/>
      <c r="AK70812" s="79"/>
      <c r="AS70812" s="80"/>
      <c r="AW70812" s="80"/>
      <c r="BC70812" s="79"/>
    </row>
    <row r="70813" spans="30:55" x14ac:dyDescent="0.25">
      <c r="AH70813" s="79"/>
      <c r="AI70813" s="79"/>
      <c r="AJ70813" s="80"/>
      <c r="AK70813" s="79"/>
      <c r="AS70813" s="80"/>
      <c r="AW70813" s="80"/>
      <c r="AX70813" s="80"/>
      <c r="BC70813" s="79"/>
    </row>
    <row r="70814" spans="30:55" x14ac:dyDescent="0.25">
      <c r="AH70814" s="79"/>
      <c r="AI70814" s="79"/>
      <c r="AJ70814" s="80"/>
      <c r="AK70814" s="79"/>
      <c r="AS70814" s="80"/>
      <c r="AW70814" s="80"/>
      <c r="BC70814" s="79"/>
    </row>
    <row r="70815" spans="30:55" x14ac:dyDescent="0.25">
      <c r="AH70815" s="79"/>
      <c r="AI70815" s="79"/>
      <c r="AJ70815" s="80"/>
      <c r="AK70815" s="79"/>
      <c r="AS70815" s="80"/>
      <c r="AW70815" s="80"/>
      <c r="BC70815" s="79"/>
    </row>
    <row r="70816" spans="30:55" x14ac:dyDescent="0.25">
      <c r="AH70816" s="79"/>
      <c r="AI70816" s="79"/>
      <c r="AJ70816" s="80"/>
      <c r="AK70816" s="79"/>
      <c r="AS70816" s="80"/>
      <c r="AW70816" s="80"/>
      <c r="BC70816" s="79"/>
    </row>
    <row r="70817" spans="30:55" x14ac:dyDescent="0.25">
      <c r="AH70817" s="79"/>
      <c r="AI70817" s="79"/>
      <c r="AJ70817" s="80"/>
      <c r="AK70817" s="79"/>
      <c r="AS70817" s="80"/>
      <c r="AW70817" s="80"/>
      <c r="BC70817" s="79"/>
    </row>
    <row r="70818" spans="30:55" x14ac:dyDescent="0.25">
      <c r="AH70818" s="79"/>
      <c r="AI70818" s="79"/>
      <c r="AJ70818" s="80"/>
      <c r="AK70818" s="79"/>
      <c r="AS70818" s="80"/>
      <c r="AW70818" s="80"/>
      <c r="BC70818" s="79"/>
    </row>
    <row r="70819" spans="30:55" x14ac:dyDescent="0.25">
      <c r="AH70819" s="79"/>
      <c r="AI70819" s="79"/>
      <c r="AJ70819" s="80"/>
      <c r="AK70819" s="79"/>
      <c r="AS70819" s="80"/>
      <c r="AW70819" s="80"/>
      <c r="BC70819" s="79"/>
    </row>
    <row r="70820" spans="30:55" x14ac:dyDescent="0.25">
      <c r="AH70820" s="79"/>
      <c r="AI70820" s="79"/>
      <c r="AJ70820" s="80"/>
      <c r="AK70820" s="79"/>
      <c r="AS70820" s="80"/>
      <c r="AW70820" s="80"/>
      <c r="AX70820" s="80"/>
      <c r="BC70820" s="79"/>
    </row>
    <row r="70821" spans="30:55" x14ac:dyDescent="0.25">
      <c r="AH70821" s="79"/>
      <c r="AI70821" s="79"/>
      <c r="AJ70821" s="80"/>
      <c r="AK70821" s="79"/>
      <c r="AS70821" s="80"/>
      <c r="AW70821" s="80"/>
      <c r="BC70821" s="79"/>
    </row>
    <row r="70822" spans="30:55" x14ac:dyDescent="0.25">
      <c r="AD70822" s="27"/>
      <c r="AE70822" s="27"/>
      <c r="AH70822" s="79"/>
      <c r="AI70822" s="79"/>
      <c r="AJ70822" s="80"/>
      <c r="AK70822" s="79"/>
      <c r="AS70822" s="80"/>
      <c r="AW70822" s="80"/>
      <c r="BC70822" s="79"/>
    </row>
    <row r="70823" spans="30:55" x14ac:dyDescent="0.25">
      <c r="AH70823" s="79"/>
      <c r="AI70823" s="79"/>
      <c r="AJ70823" s="80"/>
      <c r="AK70823" s="79"/>
      <c r="AS70823" s="80"/>
      <c r="AW70823" s="80"/>
      <c r="BC70823" s="79"/>
    </row>
    <row r="70824" spans="30:55" x14ac:dyDescent="0.25">
      <c r="AH70824" s="79"/>
      <c r="AI70824" s="79"/>
      <c r="AJ70824" s="80"/>
      <c r="AK70824" s="79"/>
      <c r="AS70824" s="80"/>
      <c r="AW70824" s="80"/>
      <c r="BC70824" s="79"/>
    </row>
    <row r="70825" spans="30:55" x14ac:dyDescent="0.25">
      <c r="AH70825" s="79"/>
      <c r="AI70825" s="79"/>
      <c r="AJ70825" s="80"/>
      <c r="AK70825" s="79"/>
      <c r="AS70825" s="80"/>
      <c r="AW70825" s="80"/>
      <c r="BC70825" s="79"/>
    </row>
    <row r="70826" spans="30:55" x14ac:dyDescent="0.25">
      <c r="AH70826" s="79"/>
      <c r="AI70826" s="79"/>
      <c r="AJ70826" s="80"/>
      <c r="AK70826" s="79"/>
      <c r="AS70826" s="80"/>
      <c r="AW70826" s="80"/>
      <c r="BC70826" s="79"/>
    </row>
    <row r="70827" spans="30:55" x14ac:dyDescent="0.25">
      <c r="AH70827" s="79"/>
      <c r="AI70827" s="79"/>
      <c r="AJ70827" s="80"/>
      <c r="AK70827" s="79"/>
      <c r="AS70827" s="80"/>
      <c r="AW70827" s="80"/>
      <c r="BC70827" s="79"/>
    </row>
    <row r="70828" spans="30:55" x14ac:dyDescent="0.25">
      <c r="AH70828" s="79"/>
      <c r="AI70828" s="79"/>
      <c r="AJ70828" s="80"/>
      <c r="AK70828" s="79"/>
      <c r="AS70828" s="80"/>
      <c r="AW70828" s="80"/>
      <c r="AX70828" s="80"/>
      <c r="BC70828" s="79"/>
    </row>
    <row r="70829" spans="30:55" x14ac:dyDescent="0.25">
      <c r="AH70829" s="79"/>
      <c r="AI70829" s="79"/>
      <c r="AJ70829" s="80"/>
      <c r="AK70829" s="79"/>
      <c r="AS70829" s="80"/>
      <c r="AW70829" s="80"/>
      <c r="BC70829" s="79"/>
    </row>
    <row r="70830" spans="30:55" x14ac:dyDescent="0.25">
      <c r="AH70830" s="79"/>
      <c r="AI70830" s="79"/>
      <c r="AJ70830" s="80"/>
      <c r="AK70830" s="79"/>
      <c r="AS70830" s="80"/>
      <c r="AW70830" s="80"/>
      <c r="BC70830" s="79"/>
    </row>
    <row r="70831" spans="30:55" x14ac:dyDescent="0.25">
      <c r="AH70831" s="79"/>
      <c r="AI70831" s="79"/>
      <c r="AJ70831" s="80"/>
      <c r="AK70831" s="79"/>
      <c r="AS70831" s="80"/>
      <c r="AW70831" s="80"/>
      <c r="BC70831" s="79"/>
    </row>
    <row r="70832" spans="30:55" x14ac:dyDescent="0.25">
      <c r="AH70832" s="79"/>
      <c r="AI70832" s="79"/>
      <c r="AJ70832" s="80"/>
      <c r="AK70832" s="79"/>
      <c r="AS70832" s="80"/>
      <c r="AW70832" s="80"/>
      <c r="BC70832" s="79"/>
    </row>
    <row r="70833" spans="34:55" x14ac:dyDescent="0.25">
      <c r="AH70833" s="79"/>
      <c r="AI70833" s="79"/>
      <c r="AJ70833" s="80"/>
      <c r="AK70833" s="79"/>
      <c r="AS70833" s="80"/>
      <c r="AW70833" s="80"/>
      <c r="AX70833" s="80"/>
      <c r="BC70833" s="79"/>
    </row>
    <row r="70834" spans="34:55" x14ac:dyDescent="0.25">
      <c r="AH70834" s="79"/>
      <c r="AI70834" s="79"/>
      <c r="AJ70834" s="80"/>
      <c r="AK70834" s="79"/>
      <c r="AS70834" s="80"/>
      <c r="AW70834" s="80"/>
      <c r="AX70834" s="80"/>
      <c r="BC70834" s="79"/>
    </row>
    <row r="70835" spans="34:55" x14ac:dyDescent="0.25">
      <c r="AH70835" s="79"/>
      <c r="AI70835" s="79"/>
      <c r="AJ70835" s="80"/>
      <c r="AK70835" s="79"/>
      <c r="AS70835" s="80"/>
      <c r="AW70835" s="80"/>
      <c r="AX70835" s="80"/>
      <c r="BC70835" s="79"/>
    </row>
    <row r="70836" spans="34:55" x14ac:dyDescent="0.25">
      <c r="AH70836" s="79"/>
      <c r="AI70836" s="79"/>
      <c r="AJ70836" s="80"/>
      <c r="AK70836" s="79"/>
      <c r="AS70836" s="80"/>
      <c r="AW70836" s="80"/>
      <c r="BC70836" s="79"/>
    </row>
    <row r="70837" spans="34:55" x14ac:dyDescent="0.25">
      <c r="AH70837" s="79"/>
      <c r="AI70837" s="79"/>
      <c r="AJ70837" s="80"/>
      <c r="AK70837" s="79"/>
      <c r="AS70837" s="80"/>
      <c r="AW70837" s="80"/>
      <c r="AX70837" s="80"/>
      <c r="BC70837" s="79"/>
    </row>
    <row r="70838" spans="34:55" x14ac:dyDescent="0.25">
      <c r="AH70838" s="79"/>
      <c r="AI70838" s="79"/>
      <c r="AJ70838" s="80"/>
      <c r="AK70838" s="79"/>
      <c r="AS70838" s="80"/>
      <c r="AW70838" s="80"/>
      <c r="AX70838" s="80"/>
      <c r="BC70838" s="79"/>
    </row>
    <row r="70839" spans="34:55" x14ac:dyDescent="0.25">
      <c r="AH70839" s="79"/>
      <c r="AI70839" s="79"/>
      <c r="AJ70839" s="80"/>
      <c r="AK70839" s="79"/>
      <c r="AS70839" s="80"/>
      <c r="AW70839" s="80"/>
      <c r="AX70839" s="80"/>
      <c r="BC70839" s="79"/>
    </row>
    <row r="70840" spans="34:55" x14ac:dyDescent="0.25">
      <c r="AH70840" s="79"/>
      <c r="AI70840" s="79"/>
      <c r="AJ70840" s="80"/>
      <c r="AK70840" s="79"/>
      <c r="AS70840" s="80"/>
      <c r="AW70840" s="80"/>
      <c r="BC70840" s="79"/>
    </row>
    <row r="70841" spans="34:55" x14ac:dyDescent="0.25">
      <c r="AH70841" s="79"/>
      <c r="AI70841" s="79"/>
      <c r="AJ70841" s="80"/>
      <c r="AK70841" s="79"/>
      <c r="AS70841" s="80"/>
      <c r="AW70841" s="80"/>
      <c r="BC70841" s="79"/>
    </row>
    <row r="70842" spans="34:55" x14ac:dyDescent="0.25">
      <c r="AH70842" s="79"/>
      <c r="AI70842" s="79"/>
      <c r="AJ70842" s="80"/>
      <c r="AK70842" s="79"/>
      <c r="AS70842" s="80"/>
      <c r="AW70842" s="80"/>
      <c r="BC70842" s="79"/>
    </row>
    <row r="70843" spans="34:55" x14ac:dyDescent="0.25">
      <c r="AH70843" s="79"/>
      <c r="AI70843" s="79"/>
      <c r="AJ70843" s="80"/>
      <c r="AK70843" s="79"/>
      <c r="AS70843" s="80"/>
      <c r="AW70843" s="80"/>
      <c r="BC70843" s="79"/>
    </row>
    <row r="70844" spans="34:55" x14ac:dyDescent="0.25">
      <c r="AH70844" s="79"/>
      <c r="AI70844" s="79"/>
      <c r="AJ70844" s="80"/>
      <c r="AK70844" s="79"/>
      <c r="AS70844" s="80"/>
      <c r="AW70844" s="80"/>
      <c r="BC70844" s="79"/>
    </row>
    <row r="70845" spans="34:55" x14ac:dyDescent="0.25">
      <c r="AH70845" s="79"/>
      <c r="AI70845" s="79"/>
      <c r="AJ70845" s="80"/>
      <c r="AK70845" s="79"/>
      <c r="AS70845" s="80"/>
      <c r="AW70845" s="80"/>
      <c r="BC70845" s="79"/>
    </row>
    <row r="70846" spans="34:55" x14ac:dyDescent="0.25">
      <c r="AH70846" s="79"/>
      <c r="AI70846" s="79"/>
      <c r="AJ70846" s="80"/>
      <c r="AK70846" s="79"/>
      <c r="AS70846" s="80"/>
      <c r="AW70846" s="80"/>
      <c r="BC70846" s="79"/>
    </row>
    <row r="70847" spans="34:55" x14ac:dyDescent="0.25">
      <c r="AH70847" s="79"/>
      <c r="AI70847" s="79"/>
      <c r="AJ70847" s="80"/>
      <c r="AK70847" s="79"/>
      <c r="AS70847" s="80"/>
      <c r="AW70847" s="80"/>
      <c r="BC70847" s="79"/>
    </row>
    <row r="70848" spans="34:55" x14ac:dyDescent="0.25">
      <c r="AH70848" s="79"/>
      <c r="AI70848" s="79"/>
      <c r="AJ70848" s="80"/>
      <c r="AK70848" s="79"/>
      <c r="AS70848" s="80"/>
      <c r="AW70848" s="80"/>
      <c r="BC70848" s="79"/>
    </row>
    <row r="70849" spans="30:55" x14ac:dyDescent="0.25">
      <c r="AH70849" s="79"/>
      <c r="AI70849" s="79"/>
      <c r="AJ70849" s="80"/>
      <c r="AK70849" s="79"/>
      <c r="AS70849" s="80"/>
      <c r="AW70849" s="80"/>
      <c r="BC70849" s="79"/>
    </row>
    <row r="70850" spans="30:55" x14ac:dyDescent="0.25">
      <c r="AH70850" s="79"/>
      <c r="AI70850" s="79"/>
      <c r="AJ70850" s="80"/>
      <c r="AK70850" s="79"/>
      <c r="AS70850" s="80"/>
      <c r="AW70850" s="80"/>
      <c r="BC70850" s="79"/>
    </row>
    <row r="70851" spans="30:55" x14ac:dyDescent="0.25">
      <c r="AH70851" s="79"/>
      <c r="AI70851" s="79"/>
      <c r="AJ70851" s="80"/>
      <c r="AK70851" s="79"/>
      <c r="AS70851" s="80"/>
      <c r="AW70851" s="80"/>
      <c r="AX70851" s="80"/>
      <c r="BC70851" s="79"/>
    </row>
    <row r="70852" spans="30:55" x14ac:dyDescent="0.25">
      <c r="AH70852" s="79"/>
      <c r="AI70852" s="79"/>
      <c r="AJ70852" s="80"/>
      <c r="AK70852" s="79"/>
      <c r="AS70852" s="80"/>
      <c r="AW70852" s="80"/>
      <c r="BC70852" s="79"/>
    </row>
    <row r="70853" spans="30:55" x14ac:dyDescent="0.25">
      <c r="AH70853" s="79"/>
      <c r="AI70853" s="79"/>
      <c r="AJ70853" s="80"/>
      <c r="AK70853" s="79"/>
      <c r="AS70853" s="80"/>
      <c r="AW70853" s="80"/>
      <c r="BC70853" s="79"/>
    </row>
    <row r="70854" spans="30:55" x14ac:dyDescent="0.25">
      <c r="AH70854" s="79"/>
      <c r="AI70854" s="79"/>
      <c r="AJ70854" s="80"/>
      <c r="AK70854" s="79"/>
      <c r="AS70854" s="80"/>
      <c r="AW70854" s="80"/>
      <c r="AX70854" s="80"/>
      <c r="BC70854" s="79"/>
    </row>
    <row r="70855" spans="30:55" x14ac:dyDescent="0.25">
      <c r="AH70855" s="79"/>
      <c r="AI70855" s="79"/>
      <c r="AJ70855" s="80"/>
      <c r="AK70855" s="79"/>
      <c r="AS70855" s="80"/>
      <c r="AW70855" s="80"/>
      <c r="BC70855" s="79"/>
    </row>
    <row r="70856" spans="30:55" x14ac:dyDescent="0.25">
      <c r="AH70856" s="79"/>
      <c r="AI70856" s="79"/>
      <c r="AJ70856" s="80"/>
      <c r="AK70856" s="79"/>
      <c r="AS70856" s="80"/>
      <c r="AW70856" s="80"/>
      <c r="BC70856" s="79"/>
    </row>
    <row r="70857" spans="30:55" x14ac:dyDescent="0.25">
      <c r="AH70857" s="79"/>
      <c r="AI70857" s="79"/>
      <c r="AJ70857" s="80"/>
      <c r="AK70857" s="79"/>
      <c r="AS70857" s="80"/>
      <c r="AW70857" s="80"/>
      <c r="BC70857" s="79"/>
    </row>
    <row r="70858" spans="30:55" x14ac:dyDescent="0.25">
      <c r="AH70858" s="79"/>
      <c r="AI70858" s="79"/>
      <c r="AJ70858" s="80"/>
      <c r="AK70858" s="79"/>
      <c r="AS70858" s="80"/>
      <c r="AW70858" s="80"/>
      <c r="BC70858" s="79"/>
    </row>
    <row r="70859" spans="30:55" x14ac:dyDescent="0.25">
      <c r="AH70859" s="79"/>
      <c r="AI70859" s="79"/>
      <c r="AJ70859" s="80"/>
      <c r="AK70859" s="79"/>
      <c r="AS70859" s="80"/>
      <c r="AW70859" s="80"/>
      <c r="BC70859" s="79"/>
    </row>
    <row r="70860" spans="30:55" x14ac:dyDescent="0.25">
      <c r="AH70860" s="79"/>
      <c r="AI70860" s="79"/>
      <c r="AJ70860" s="80"/>
      <c r="AK70860" s="79"/>
      <c r="AS70860" s="80"/>
      <c r="AW70860" s="80"/>
      <c r="BC70860" s="79"/>
    </row>
    <row r="70861" spans="30:55" x14ac:dyDescent="0.25">
      <c r="AH70861" s="79"/>
      <c r="AI70861" s="79"/>
      <c r="AJ70861" s="80"/>
      <c r="AK70861" s="79"/>
      <c r="AS70861" s="80"/>
      <c r="AW70861" s="80"/>
      <c r="BC70861" s="79"/>
    </row>
    <row r="70862" spans="30:55" x14ac:dyDescent="0.25">
      <c r="AH70862" s="79"/>
      <c r="AI70862" s="79"/>
      <c r="AJ70862" s="80"/>
      <c r="AK70862" s="79"/>
      <c r="AS70862" s="80"/>
      <c r="AW70862" s="80"/>
      <c r="BC70862" s="79"/>
    </row>
    <row r="70863" spans="30:55" x14ac:dyDescent="0.25">
      <c r="AD70863" s="27"/>
      <c r="AE70863" s="27"/>
      <c r="AH70863" s="79"/>
      <c r="AI70863" s="79"/>
      <c r="AJ70863" s="80"/>
      <c r="AK70863" s="79"/>
      <c r="AS70863" s="80"/>
      <c r="AW70863" s="80"/>
      <c r="AX70863" s="80"/>
      <c r="BC70863" s="79"/>
    </row>
    <row r="70864" spans="30:55" x14ac:dyDescent="0.25">
      <c r="AD70864" s="27"/>
      <c r="AE70864" s="27"/>
      <c r="AH70864" s="79"/>
      <c r="AI70864" s="79"/>
      <c r="AJ70864" s="80"/>
      <c r="AK70864" s="79"/>
      <c r="AS70864" s="80"/>
      <c r="AW70864" s="80"/>
      <c r="AX70864" s="80"/>
      <c r="BC70864" s="79"/>
    </row>
    <row r="70865" spans="34:55" x14ac:dyDescent="0.25">
      <c r="AH70865" s="79"/>
      <c r="AI70865" s="79"/>
      <c r="AJ70865" s="80"/>
      <c r="AK70865" s="79"/>
      <c r="AS70865" s="80"/>
      <c r="AW70865" s="80"/>
      <c r="BC70865" s="79"/>
    </row>
    <row r="70866" spans="34:55" x14ac:dyDescent="0.25">
      <c r="AH70866" s="79"/>
      <c r="AI70866" s="79"/>
      <c r="AJ70866" s="80"/>
      <c r="AK70866" s="79"/>
      <c r="AS70866" s="80"/>
      <c r="AW70866" s="80"/>
      <c r="BC70866" s="79"/>
    </row>
    <row r="70867" spans="34:55" x14ac:dyDescent="0.25">
      <c r="AH70867" s="79"/>
      <c r="AI70867" s="79"/>
      <c r="AJ70867" s="80"/>
      <c r="AK70867" s="79"/>
      <c r="AS70867" s="80"/>
      <c r="AW70867" s="80"/>
      <c r="BC70867" s="79"/>
    </row>
    <row r="70868" spans="34:55" x14ac:dyDescent="0.25">
      <c r="AH70868" s="79"/>
      <c r="AI70868" s="79"/>
      <c r="AJ70868" s="80"/>
      <c r="AK70868" s="79"/>
      <c r="AS70868" s="80"/>
      <c r="AW70868" s="80"/>
      <c r="BC70868" s="79"/>
    </row>
    <row r="70869" spans="34:55" x14ac:dyDescent="0.25">
      <c r="AH70869" s="79"/>
      <c r="AI70869" s="79"/>
      <c r="AJ70869" s="80"/>
      <c r="AK70869" s="79"/>
      <c r="AS70869" s="80"/>
      <c r="AW70869" s="80"/>
      <c r="BC70869" s="79"/>
    </row>
    <row r="70870" spans="34:55" x14ac:dyDescent="0.25">
      <c r="AH70870" s="79"/>
      <c r="AI70870" s="79"/>
      <c r="AJ70870" s="80"/>
      <c r="AK70870" s="79"/>
      <c r="AS70870" s="80"/>
      <c r="AW70870" s="80"/>
      <c r="BC70870" s="79"/>
    </row>
    <row r="70871" spans="34:55" x14ac:dyDescent="0.25">
      <c r="AH70871" s="79"/>
      <c r="AI70871" s="79"/>
      <c r="AJ70871" s="80"/>
      <c r="AK70871" s="79"/>
      <c r="AS70871" s="80"/>
      <c r="AW70871" s="80"/>
      <c r="BC70871" s="79"/>
    </row>
    <row r="70872" spans="34:55" x14ac:dyDescent="0.25">
      <c r="AH70872" s="79"/>
      <c r="AI70872" s="79"/>
      <c r="AJ70872" s="80"/>
      <c r="AK70872" s="79"/>
      <c r="AS70872" s="80"/>
      <c r="AW70872" s="80"/>
      <c r="BC70872" s="79"/>
    </row>
    <row r="70873" spans="34:55" x14ac:dyDescent="0.25">
      <c r="AH70873" s="79"/>
      <c r="AI70873" s="79"/>
      <c r="AJ70873" s="80"/>
      <c r="AK70873" s="79"/>
      <c r="AS70873" s="80"/>
      <c r="AW70873" s="80"/>
      <c r="BC70873" s="79"/>
    </row>
    <row r="70874" spans="34:55" x14ac:dyDescent="0.25">
      <c r="AH70874" s="79"/>
      <c r="AI70874" s="79"/>
      <c r="AJ70874" s="80"/>
      <c r="AK70874" s="79"/>
      <c r="AS70874" s="80"/>
      <c r="AW70874" s="80"/>
      <c r="BC70874" s="79"/>
    </row>
    <row r="70875" spans="34:55" x14ac:dyDescent="0.25">
      <c r="AH70875" s="79"/>
      <c r="AI70875" s="79"/>
      <c r="AJ70875" s="80"/>
      <c r="AK70875" s="79"/>
      <c r="AS70875" s="80"/>
      <c r="AW70875" s="80"/>
      <c r="BC70875" s="79"/>
    </row>
    <row r="70876" spans="34:55" x14ac:dyDescent="0.25">
      <c r="AH70876" s="79"/>
      <c r="AI70876" s="79"/>
      <c r="AJ70876" s="80"/>
      <c r="AK70876" s="79"/>
      <c r="AS70876" s="80"/>
      <c r="AW70876" s="80"/>
      <c r="BC70876" s="79"/>
    </row>
    <row r="70877" spans="34:55" x14ac:dyDescent="0.25">
      <c r="AH70877" s="79"/>
      <c r="AI70877" s="79"/>
      <c r="AJ70877" s="80"/>
      <c r="AK70877" s="79"/>
      <c r="AS70877" s="80"/>
      <c r="AW70877" s="80"/>
      <c r="BC70877" s="79"/>
    </row>
    <row r="70878" spans="34:55" x14ac:dyDescent="0.25">
      <c r="AH70878" s="79"/>
      <c r="AI70878" s="79"/>
      <c r="AJ70878" s="80"/>
      <c r="AK70878" s="79"/>
      <c r="AS70878" s="80"/>
      <c r="AW70878" s="80"/>
      <c r="BC70878" s="79"/>
    </row>
    <row r="70879" spans="34:55" x14ac:dyDescent="0.25">
      <c r="AH70879" s="79"/>
      <c r="AI70879" s="79"/>
      <c r="AJ70879" s="80"/>
      <c r="AK70879" s="79"/>
      <c r="AS70879" s="80"/>
      <c r="AW70879" s="80"/>
      <c r="BC70879" s="79"/>
    </row>
    <row r="70880" spans="34:55" x14ac:dyDescent="0.25">
      <c r="AH70880" s="79"/>
      <c r="AI70880" s="79"/>
      <c r="AJ70880" s="80"/>
      <c r="AK70880" s="79"/>
      <c r="AS70880" s="80"/>
      <c r="AW70880" s="80"/>
      <c r="BC70880" s="79"/>
    </row>
    <row r="70881" spans="34:55" x14ac:dyDescent="0.25">
      <c r="AH70881" s="79"/>
      <c r="AI70881" s="79"/>
      <c r="AJ70881" s="80"/>
      <c r="AK70881" s="79"/>
      <c r="AS70881" s="80"/>
      <c r="AW70881" s="80"/>
      <c r="BC70881" s="79"/>
    </row>
    <row r="70882" spans="34:55" x14ac:dyDescent="0.25">
      <c r="AH70882" s="79"/>
      <c r="AI70882" s="79"/>
      <c r="AJ70882" s="80"/>
      <c r="AK70882" s="79"/>
      <c r="AM70882" s="79"/>
      <c r="AS70882" s="80"/>
      <c r="AW70882" s="80"/>
      <c r="BC70882" s="79"/>
    </row>
    <row r="70883" spans="34:55" x14ac:dyDescent="0.25">
      <c r="AH70883" s="79"/>
      <c r="AI70883" s="79"/>
      <c r="AJ70883" s="80"/>
      <c r="AK70883" s="79"/>
      <c r="AM70883" s="79"/>
      <c r="AS70883" s="80"/>
      <c r="AW70883" s="80"/>
      <c r="BC70883" s="79"/>
    </row>
    <row r="70884" spans="34:55" x14ac:dyDescent="0.25">
      <c r="AH70884" s="79"/>
      <c r="AI70884" s="79"/>
      <c r="AJ70884" s="80"/>
      <c r="AK70884" s="79"/>
      <c r="AM70884" s="79"/>
      <c r="AS70884" s="80"/>
      <c r="AW70884" s="80"/>
      <c r="BC70884" s="79"/>
    </row>
    <row r="70885" spans="34:55" x14ac:dyDescent="0.25">
      <c r="AH70885" s="79"/>
      <c r="AI70885" s="79"/>
      <c r="AJ70885" s="80"/>
      <c r="AK70885" s="79"/>
      <c r="AS70885" s="80"/>
      <c r="AW70885" s="80"/>
      <c r="BC70885" s="79"/>
    </row>
    <row r="70886" spans="34:55" x14ac:dyDescent="0.25">
      <c r="AH70886" s="79"/>
      <c r="AI70886" s="79"/>
      <c r="AJ70886" s="80"/>
      <c r="AK70886" s="79"/>
      <c r="AS70886" s="80"/>
      <c r="AW70886" s="80"/>
      <c r="BC70886" s="79"/>
    </row>
    <row r="70887" spans="34:55" x14ac:dyDescent="0.25">
      <c r="AH70887" s="79"/>
      <c r="AI70887" s="79"/>
      <c r="AJ70887" s="80"/>
      <c r="AK70887" s="79"/>
      <c r="AS70887" s="80"/>
      <c r="AW70887" s="80"/>
      <c r="BC70887" s="79"/>
    </row>
    <row r="70888" spans="34:55" x14ac:dyDescent="0.25">
      <c r="AH70888" s="79"/>
      <c r="AI70888" s="79"/>
      <c r="AJ70888" s="80"/>
      <c r="AK70888" s="79"/>
      <c r="AS70888" s="80"/>
      <c r="AW70888" s="80"/>
      <c r="BC70888" s="79"/>
    </row>
    <row r="70889" spans="34:55" x14ac:dyDescent="0.25">
      <c r="AH70889" s="79"/>
      <c r="AI70889" s="79"/>
      <c r="AJ70889" s="80"/>
      <c r="AK70889" s="79"/>
      <c r="AS70889" s="80"/>
      <c r="AW70889" s="80"/>
      <c r="BC70889" s="79"/>
    </row>
    <row r="70890" spans="34:55" x14ac:dyDescent="0.25">
      <c r="AH70890" s="79"/>
      <c r="AI70890" s="79"/>
      <c r="AJ70890" s="80"/>
      <c r="AK70890" s="79"/>
      <c r="AS70890" s="80"/>
      <c r="AW70890" s="80"/>
      <c r="BC70890" s="79"/>
    </row>
    <row r="70891" spans="34:55" x14ac:dyDescent="0.25">
      <c r="AH70891" s="79"/>
      <c r="AI70891" s="79"/>
      <c r="AJ70891" s="80"/>
      <c r="AK70891" s="79"/>
      <c r="AS70891" s="80"/>
      <c r="AW70891" s="80"/>
      <c r="BC70891" s="79"/>
    </row>
    <row r="70892" spans="34:55" x14ac:dyDescent="0.25">
      <c r="AH70892" s="79"/>
      <c r="AI70892" s="79"/>
      <c r="AJ70892" s="80"/>
      <c r="AK70892" s="79"/>
      <c r="AS70892" s="80"/>
      <c r="AW70892" s="80"/>
      <c r="BC70892" s="79"/>
    </row>
    <row r="70893" spans="34:55" x14ac:dyDescent="0.25">
      <c r="AH70893" s="79"/>
      <c r="AI70893" s="79"/>
      <c r="AJ70893" s="80"/>
      <c r="AK70893" s="79"/>
      <c r="AS70893" s="80"/>
      <c r="AW70893" s="80"/>
      <c r="BC70893" s="79"/>
    </row>
    <row r="70894" spans="34:55" x14ac:dyDescent="0.25">
      <c r="AH70894" s="79"/>
      <c r="AI70894" s="79"/>
      <c r="AJ70894" s="80"/>
      <c r="AK70894" s="79"/>
      <c r="AS70894" s="80"/>
      <c r="AW70894" s="80"/>
      <c r="BC70894" s="79"/>
    </row>
    <row r="70895" spans="34:55" x14ac:dyDescent="0.25">
      <c r="AH70895" s="79"/>
      <c r="AI70895" s="79"/>
      <c r="AJ70895" s="80"/>
      <c r="AK70895" s="79"/>
      <c r="AS70895" s="80"/>
      <c r="AW70895" s="80"/>
      <c r="BC70895" s="79"/>
    </row>
    <row r="70896" spans="34:55" x14ac:dyDescent="0.25">
      <c r="AH70896" s="79"/>
      <c r="AI70896" s="79"/>
      <c r="AJ70896" s="80"/>
      <c r="AK70896" s="79"/>
      <c r="AS70896" s="80"/>
      <c r="AW70896" s="80"/>
      <c r="BC70896" s="79"/>
    </row>
    <row r="70897" spans="34:55" x14ac:dyDescent="0.25">
      <c r="AH70897" s="79"/>
      <c r="AI70897" s="79"/>
      <c r="AJ70897" s="80"/>
      <c r="AK70897" s="79"/>
      <c r="AS70897" s="80"/>
      <c r="AW70897" s="80"/>
      <c r="BC70897" s="79"/>
    </row>
    <row r="70898" spans="34:55" x14ac:dyDescent="0.25">
      <c r="AH70898" s="79"/>
      <c r="AI70898" s="79"/>
      <c r="AJ70898" s="80"/>
      <c r="AK70898" s="79"/>
      <c r="AM70898" s="79"/>
      <c r="AS70898" s="80"/>
      <c r="AW70898" s="80"/>
      <c r="BC70898" s="79"/>
    </row>
    <row r="70899" spans="34:55" x14ac:dyDescent="0.25">
      <c r="AH70899" s="79"/>
      <c r="AI70899" s="79"/>
      <c r="AJ70899" s="80"/>
      <c r="AK70899" s="79"/>
      <c r="AS70899" s="80"/>
      <c r="AW70899" s="80"/>
      <c r="BC70899" s="79"/>
    </row>
    <row r="70900" spans="34:55" x14ac:dyDescent="0.25">
      <c r="AH70900" s="79"/>
      <c r="AI70900" s="79"/>
      <c r="AJ70900" s="80"/>
      <c r="AK70900" s="79"/>
      <c r="AS70900" s="80"/>
      <c r="AW70900" s="80"/>
      <c r="BC70900" s="79"/>
    </row>
    <row r="70901" spans="34:55" x14ac:dyDescent="0.25">
      <c r="AH70901" s="79"/>
      <c r="AI70901" s="79"/>
      <c r="AJ70901" s="80"/>
      <c r="AK70901" s="79"/>
      <c r="AS70901" s="80"/>
      <c r="AW70901" s="80"/>
      <c r="BC70901" s="79"/>
    </row>
    <row r="70902" spans="34:55" x14ac:dyDescent="0.25">
      <c r="AH70902" s="79"/>
      <c r="AI70902" s="79"/>
      <c r="AJ70902" s="80"/>
      <c r="AK70902" s="79"/>
      <c r="AS70902" s="80"/>
      <c r="AW70902" s="80"/>
      <c r="BC70902" s="79"/>
    </row>
    <row r="70903" spans="34:55" x14ac:dyDescent="0.25">
      <c r="AH70903" s="79"/>
      <c r="AI70903" s="79"/>
      <c r="AJ70903" s="80"/>
      <c r="AK70903" s="79"/>
      <c r="AS70903" s="80"/>
      <c r="AW70903" s="80"/>
      <c r="BC70903" s="79"/>
    </row>
    <row r="70904" spans="34:55" x14ac:dyDescent="0.25">
      <c r="AH70904" s="79"/>
      <c r="AI70904" s="79"/>
      <c r="AJ70904" s="80"/>
      <c r="AK70904" s="79"/>
      <c r="AS70904" s="80"/>
      <c r="AW70904" s="80"/>
      <c r="BC70904" s="79"/>
    </row>
    <row r="70905" spans="34:55" x14ac:dyDescent="0.25">
      <c r="AH70905" s="79"/>
      <c r="AI70905" s="79"/>
      <c r="AJ70905" s="80"/>
      <c r="AK70905" s="79"/>
      <c r="AS70905" s="80"/>
      <c r="AW70905" s="80"/>
      <c r="BC70905" s="79"/>
    </row>
    <row r="70906" spans="34:55" x14ac:dyDescent="0.25">
      <c r="AH70906" s="79"/>
      <c r="AI70906" s="79"/>
      <c r="AJ70906" s="80"/>
      <c r="AK70906" s="79"/>
      <c r="AS70906" s="80"/>
      <c r="AW70906" s="80"/>
      <c r="BC70906" s="79"/>
    </row>
    <row r="70907" spans="34:55" x14ac:dyDescent="0.25">
      <c r="AH70907" s="79"/>
      <c r="AI70907" s="79"/>
      <c r="AJ70907" s="80"/>
      <c r="AK70907" s="79"/>
      <c r="AS70907" s="80"/>
      <c r="AW70907" s="80"/>
      <c r="BC70907" s="79"/>
    </row>
    <row r="70908" spans="34:55" x14ac:dyDescent="0.25">
      <c r="AH70908" s="79"/>
      <c r="AI70908" s="79"/>
      <c r="AJ70908" s="80"/>
      <c r="AK70908" s="79"/>
      <c r="AS70908" s="80"/>
      <c r="AW70908" s="80"/>
      <c r="BC70908" s="79"/>
    </row>
    <row r="70909" spans="34:55" x14ac:dyDescent="0.25">
      <c r="AH70909" s="79"/>
      <c r="AI70909" s="79"/>
      <c r="AJ70909" s="80"/>
      <c r="AK70909" s="79"/>
      <c r="AS70909" s="80"/>
      <c r="AW70909" s="80"/>
      <c r="BC70909" s="79"/>
    </row>
    <row r="70910" spans="34:55" x14ac:dyDescent="0.25">
      <c r="AH70910" s="79"/>
      <c r="AI70910" s="79"/>
      <c r="AJ70910" s="80"/>
      <c r="AK70910" s="79"/>
      <c r="AS70910" s="80"/>
      <c r="AW70910" s="80"/>
      <c r="BC70910" s="79"/>
    </row>
    <row r="70911" spans="34:55" x14ac:dyDescent="0.25">
      <c r="AH70911" s="79"/>
      <c r="AI70911" s="79"/>
      <c r="AJ70911" s="80"/>
      <c r="AK70911" s="79"/>
      <c r="AS70911" s="80"/>
      <c r="AW70911" s="80"/>
      <c r="BC70911" s="79"/>
    </row>
    <row r="70912" spans="34:55" x14ac:dyDescent="0.25">
      <c r="AH70912" s="79"/>
      <c r="AI70912" s="79"/>
      <c r="AJ70912" s="80"/>
      <c r="AK70912" s="79"/>
      <c r="AS70912" s="80"/>
      <c r="AW70912" s="80"/>
      <c r="BC70912" s="79"/>
    </row>
    <row r="70913" spans="30:67" x14ac:dyDescent="0.25">
      <c r="AH70913" s="79"/>
      <c r="AI70913" s="79"/>
      <c r="AJ70913" s="80"/>
      <c r="AK70913" s="79"/>
      <c r="AS70913" s="80"/>
      <c r="AW70913" s="80"/>
      <c r="BC70913" s="79"/>
    </row>
    <row r="70914" spans="30:67" x14ac:dyDescent="0.25">
      <c r="AH70914" s="79"/>
      <c r="AI70914" s="79"/>
      <c r="AJ70914" s="80"/>
      <c r="AK70914" s="79"/>
      <c r="AS70914" s="80"/>
      <c r="AW70914" s="80"/>
      <c r="BC70914" s="79"/>
    </row>
    <row r="70915" spans="30:67" x14ac:dyDescent="0.25">
      <c r="AH70915" s="79"/>
      <c r="AI70915" s="79"/>
      <c r="AJ70915" s="80"/>
      <c r="AK70915" s="79"/>
      <c r="AS70915" s="80"/>
      <c r="AW70915" s="80"/>
      <c r="BC70915" s="79"/>
    </row>
    <row r="70916" spans="30:67" x14ac:dyDescent="0.25">
      <c r="AH70916" s="79"/>
      <c r="AI70916" s="79"/>
      <c r="AJ70916" s="80"/>
      <c r="AK70916" s="79"/>
      <c r="AS70916" s="80"/>
      <c r="AW70916" s="80"/>
      <c r="BC70916" s="79"/>
    </row>
    <row r="70917" spans="30:67" x14ac:dyDescent="0.25">
      <c r="AH70917" s="79"/>
      <c r="AI70917" s="79"/>
      <c r="AJ70917" s="80"/>
      <c r="AK70917" s="79"/>
      <c r="AS70917" s="80"/>
      <c r="AW70917" s="80"/>
      <c r="BC70917" s="79"/>
    </row>
    <row r="70918" spans="30:67" x14ac:dyDescent="0.25">
      <c r="AH70918" s="79"/>
      <c r="AI70918" s="79"/>
      <c r="AJ70918" s="80"/>
      <c r="AK70918" s="79"/>
      <c r="AS70918" s="80"/>
      <c r="AW70918" s="80"/>
      <c r="BC70918" s="79"/>
    </row>
    <row r="70919" spans="30:67" x14ac:dyDescent="0.25">
      <c r="AH70919" s="79"/>
      <c r="AI70919" s="79"/>
      <c r="AJ70919" s="80"/>
      <c r="AK70919" s="79"/>
      <c r="AS70919" s="80"/>
      <c r="AW70919" s="80"/>
      <c r="BC70919" s="79"/>
    </row>
    <row r="70920" spans="30:67" x14ac:dyDescent="0.25">
      <c r="AH70920" s="79"/>
      <c r="AI70920" s="79"/>
      <c r="AJ70920" s="80"/>
      <c r="AK70920" s="79"/>
      <c r="AS70920" s="80"/>
      <c r="AW70920" s="80"/>
      <c r="BC70920" s="79"/>
    </row>
    <row r="70921" spans="30:67" x14ac:dyDescent="0.25">
      <c r="AH70921" s="79"/>
      <c r="AI70921" s="79"/>
      <c r="AJ70921" s="80"/>
      <c r="AK70921" s="79"/>
      <c r="AS70921" s="80"/>
      <c r="AW70921" s="80"/>
      <c r="BC70921" s="79"/>
    </row>
    <row r="70922" spans="30:67" x14ac:dyDescent="0.25">
      <c r="AH70922" s="79"/>
      <c r="AI70922" s="79"/>
      <c r="AJ70922" s="80"/>
      <c r="AK70922" s="79"/>
      <c r="AS70922" s="80"/>
      <c r="AW70922" s="80"/>
      <c r="BC70922" s="79"/>
    </row>
    <row r="70923" spans="30:67" x14ac:dyDescent="0.25">
      <c r="AH70923" s="79"/>
      <c r="AI70923" s="79"/>
      <c r="AJ70923" s="80"/>
      <c r="AK70923" s="79"/>
      <c r="AS70923" s="80"/>
      <c r="AW70923" s="80"/>
      <c r="BC70923" s="79"/>
    </row>
    <row r="70924" spans="30:67" x14ac:dyDescent="0.25">
      <c r="AH70924" s="79"/>
      <c r="AI70924" s="79"/>
      <c r="AJ70924" s="80"/>
      <c r="AK70924" s="79"/>
      <c r="AS70924" s="80"/>
      <c r="AW70924" s="80"/>
      <c r="BC70924" s="79"/>
    </row>
    <row r="70925" spans="30:67" x14ac:dyDescent="0.25">
      <c r="AH70925" s="79"/>
      <c r="AI70925" s="79"/>
      <c r="AJ70925" s="80"/>
      <c r="AK70925" s="79"/>
      <c r="AS70925" s="80"/>
      <c r="AW70925" s="80"/>
      <c r="BC70925" s="79"/>
    </row>
    <row r="70926" spans="30:67" x14ac:dyDescent="0.25">
      <c r="AD70926" s="27"/>
      <c r="AE70926" s="27"/>
      <c r="AH70926" s="79"/>
      <c r="AI70926" s="79"/>
      <c r="AJ70926" s="80"/>
      <c r="AK70926" s="79"/>
      <c r="AS70926" s="80"/>
      <c r="AW70926" s="80"/>
      <c r="AX70926" s="80"/>
      <c r="BC70926" s="79"/>
      <c r="BO70926" s="27"/>
    </row>
    <row r="70927" spans="30:67" x14ac:dyDescent="0.25">
      <c r="AD70927" s="27"/>
      <c r="AE70927" s="27"/>
      <c r="AH70927" s="79"/>
      <c r="AI70927" s="79"/>
      <c r="AJ70927" s="80"/>
      <c r="AK70927" s="79"/>
      <c r="AS70927" s="80"/>
      <c r="AW70927" s="80"/>
      <c r="BC70927" s="79"/>
    </row>
    <row r="70928" spans="30:67" x14ac:dyDescent="0.25">
      <c r="AD70928" s="27"/>
      <c r="AE70928" s="27"/>
      <c r="AH70928" s="79"/>
      <c r="AI70928" s="79"/>
      <c r="AJ70928" s="80"/>
      <c r="AK70928" s="79"/>
      <c r="AS70928" s="80"/>
      <c r="AW70928" s="80"/>
      <c r="BC70928" s="79"/>
    </row>
    <row r="70929" spans="30:55" x14ac:dyDescent="0.25">
      <c r="AH70929" s="79"/>
      <c r="AI70929" s="79"/>
      <c r="AJ70929" s="80"/>
      <c r="AK70929" s="79"/>
      <c r="AS70929" s="80"/>
      <c r="AW70929" s="80"/>
      <c r="BC70929" s="79"/>
    </row>
    <row r="70930" spans="30:55" x14ac:dyDescent="0.25">
      <c r="AH70930" s="79"/>
      <c r="AI70930" s="79"/>
      <c r="AJ70930" s="80"/>
      <c r="AK70930" s="79"/>
      <c r="AS70930" s="80"/>
      <c r="AW70930" s="80"/>
      <c r="BC70930" s="79"/>
    </row>
    <row r="70931" spans="30:55" x14ac:dyDescent="0.25">
      <c r="AD70931" s="27"/>
      <c r="AE70931" s="27"/>
      <c r="AH70931" s="79"/>
      <c r="AI70931" s="79"/>
      <c r="AJ70931" s="80"/>
      <c r="AK70931" s="79"/>
      <c r="AM70931" s="79"/>
      <c r="AS70931" s="80"/>
      <c r="AW70931" s="80"/>
      <c r="AX70931" s="80"/>
      <c r="BC70931" s="79"/>
    </row>
    <row r="70932" spans="30:55" x14ac:dyDescent="0.25">
      <c r="AD70932" s="27"/>
      <c r="AE70932" s="27"/>
      <c r="AH70932" s="79"/>
      <c r="AI70932" s="79"/>
      <c r="AJ70932" s="80"/>
      <c r="AK70932" s="79"/>
      <c r="AM70932" s="79"/>
      <c r="AS70932" s="80"/>
      <c r="AW70932" s="80"/>
      <c r="AX70932" s="80"/>
      <c r="BC70932" s="79"/>
    </row>
    <row r="70933" spans="30:55" x14ac:dyDescent="0.25">
      <c r="AH70933" s="79"/>
      <c r="AI70933" s="79"/>
      <c r="AJ70933" s="80"/>
      <c r="AK70933" s="79"/>
      <c r="AM70933" s="79"/>
      <c r="AS70933" s="80"/>
      <c r="AW70933" s="80"/>
      <c r="BC70933" s="79"/>
    </row>
    <row r="70934" spans="30:55" x14ac:dyDescent="0.25">
      <c r="AH70934" s="79"/>
      <c r="AI70934" s="79"/>
      <c r="AJ70934" s="80"/>
      <c r="AK70934" s="79"/>
      <c r="AS70934" s="80"/>
      <c r="AW70934" s="80"/>
      <c r="AX70934" s="80"/>
      <c r="BC70934" s="79"/>
    </row>
    <row r="70935" spans="30:55" x14ac:dyDescent="0.25">
      <c r="AD70935" s="27"/>
      <c r="AE70935" s="27"/>
      <c r="AH70935" s="79"/>
      <c r="AI70935" s="79"/>
      <c r="AJ70935" s="80"/>
      <c r="AK70935" s="79"/>
      <c r="AS70935" s="80"/>
      <c r="AW70935" s="80"/>
      <c r="AX70935" s="80"/>
      <c r="BC70935" s="79"/>
    </row>
    <row r="70936" spans="30:55" x14ac:dyDescent="0.25">
      <c r="AH70936" s="79"/>
      <c r="AI70936" s="79"/>
      <c r="AJ70936" s="80"/>
      <c r="AK70936" s="79"/>
      <c r="AS70936" s="80"/>
      <c r="AW70936" s="80"/>
      <c r="AX70936" s="80"/>
      <c r="BC70936" s="79"/>
    </row>
    <row r="70937" spans="30:55" x14ac:dyDescent="0.25">
      <c r="AH70937" s="79"/>
      <c r="AI70937" s="79"/>
      <c r="AJ70937" s="80"/>
      <c r="AK70937" s="79"/>
      <c r="AM70937" s="79"/>
      <c r="AS70937" s="80"/>
      <c r="AW70937" s="80"/>
      <c r="AX70937" s="80"/>
      <c r="BC70937" s="79"/>
    </row>
    <row r="70938" spans="30:55" x14ac:dyDescent="0.25">
      <c r="AD70938" s="27"/>
      <c r="AE70938" s="27"/>
      <c r="AH70938" s="79"/>
      <c r="AI70938" s="79"/>
      <c r="AJ70938" s="80"/>
      <c r="AK70938" s="79"/>
      <c r="AS70938" s="80"/>
      <c r="AW70938" s="80"/>
      <c r="BC70938" s="79"/>
    </row>
    <row r="70939" spans="30:55" x14ac:dyDescent="0.25">
      <c r="AH70939" s="79"/>
      <c r="AI70939" s="79"/>
      <c r="AJ70939" s="80"/>
      <c r="AK70939" s="79"/>
      <c r="AM70939" s="79"/>
      <c r="AS70939" s="80"/>
      <c r="AW70939" s="80"/>
      <c r="AX70939" s="80"/>
      <c r="BC70939" s="79"/>
    </row>
    <row r="70940" spans="30:55" x14ac:dyDescent="0.25">
      <c r="AH70940" s="79"/>
      <c r="AI70940" s="79"/>
      <c r="AJ70940" s="80"/>
      <c r="AK70940" s="79"/>
      <c r="AM70940" s="79"/>
      <c r="AS70940" s="80"/>
      <c r="AW70940" s="80"/>
      <c r="AX70940" s="80"/>
      <c r="BC70940" s="79"/>
    </row>
    <row r="70941" spans="30:55" x14ac:dyDescent="0.25">
      <c r="AD70941" s="27"/>
      <c r="AE70941" s="27"/>
      <c r="AH70941" s="79"/>
      <c r="AI70941" s="79"/>
      <c r="AJ70941" s="80"/>
      <c r="AK70941" s="79"/>
      <c r="AM70941" s="79"/>
      <c r="AS70941" s="80"/>
      <c r="AW70941" s="80"/>
      <c r="AX70941" s="80"/>
      <c r="BC70941" s="79"/>
    </row>
    <row r="70942" spans="30:55" x14ac:dyDescent="0.25">
      <c r="AD70942" s="27"/>
      <c r="AE70942" s="27"/>
      <c r="AH70942" s="79"/>
      <c r="AI70942" s="79"/>
      <c r="AJ70942" s="80"/>
      <c r="AK70942" s="79"/>
      <c r="AS70942" s="80"/>
      <c r="AW70942" s="80"/>
      <c r="AX70942" s="80"/>
      <c r="BC70942" s="79"/>
    </row>
    <row r="70943" spans="30:55" x14ac:dyDescent="0.25">
      <c r="AD70943" s="27"/>
      <c r="AE70943" s="27"/>
      <c r="AH70943" s="79"/>
      <c r="AI70943" s="79"/>
      <c r="AJ70943" s="80"/>
      <c r="AK70943" s="79"/>
      <c r="AS70943" s="80"/>
      <c r="AW70943" s="80"/>
      <c r="AX70943" s="80"/>
      <c r="BC70943" s="79"/>
    </row>
    <row r="70944" spans="30:55" x14ac:dyDescent="0.25">
      <c r="AD70944" s="27"/>
      <c r="AE70944" s="27"/>
      <c r="AH70944" s="79"/>
      <c r="AI70944" s="79"/>
      <c r="AJ70944" s="80"/>
      <c r="AK70944" s="79"/>
      <c r="AM70944" s="79"/>
      <c r="AS70944" s="80"/>
      <c r="AW70944" s="80"/>
      <c r="BC70944" s="79"/>
    </row>
    <row r="70945" spans="30:55" x14ac:dyDescent="0.25">
      <c r="AD70945" s="27"/>
      <c r="AE70945" s="27"/>
      <c r="AH70945" s="79"/>
      <c r="AI70945" s="79"/>
      <c r="AJ70945" s="80"/>
      <c r="AK70945" s="79"/>
      <c r="AM70945" s="79"/>
      <c r="AS70945" s="80"/>
      <c r="AW70945" s="80"/>
      <c r="BC70945" s="79"/>
    </row>
    <row r="70946" spans="30:55" x14ac:dyDescent="0.25">
      <c r="AD70946" s="27"/>
      <c r="AE70946" s="27"/>
      <c r="AH70946" s="79"/>
      <c r="AI70946" s="79"/>
      <c r="AJ70946" s="80"/>
      <c r="AK70946" s="79"/>
      <c r="AM70946" s="79"/>
      <c r="AS70946" s="80"/>
      <c r="AW70946" s="80"/>
      <c r="AX70946" s="80"/>
      <c r="BC70946" s="79"/>
    </row>
    <row r="70947" spans="30:55" x14ac:dyDescent="0.25">
      <c r="AH70947" s="79"/>
      <c r="AI70947" s="79"/>
      <c r="AJ70947" s="80"/>
      <c r="AK70947" s="79"/>
      <c r="AS70947" s="80"/>
      <c r="AW70947" s="80"/>
      <c r="AX70947" s="80"/>
      <c r="BC70947" s="79"/>
    </row>
    <row r="70948" spans="30:55" x14ac:dyDescent="0.25">
      <c r="AD70948" s="27"/>
      <c r="AE70948" s="27"/>
      <c r="AH70948" s="79"/>
      <c r="AI70948" s="79"/>
      <c r="AJ70948" s="80"/>
      <c r="AK70948" s="79"/>
      <c r="AS70948" s="80"/>
      <c r="AW70948" s="80"/>
      <c r="BC70948" s="79"/>
    </row>
    <row r="70949" spans="30:55" x14ac:dyDescent="0.25">
      <c r="AD70949" s="27"/>
      <c r="AE70949" s="27"/>
      <c r="AH70949" s="79"/>
      <c r="AI70949" s="79"/>
      <c r="AJ70949" s="80"/>
      <c r="AK70949" s="79"/>
      <c r="AM70949" s="79"/>
      <c r="AS70949" s="80"/>
      <c r="AW70949" s="80"/>
      <c r="AX70949" s="80"/>
      <c r="BC70949" s="79"/>
    </row>
    <row r="70950" spans="30:55" x14ac:dyDescent="0.25">
      <c r="AH70950" s="79"/>
      <c r="AI70950" s="79"/>
      <c r="AJ70950" s="80"/>
      <c r="AK70950" s="79"/>
      <c r="AS70950" s="80"/>
      <c r="AW70950" s="80"/>
      <c r="BC70950" s="79"/>
    </row>
    <row r="70951" spans="30:55" x14ac:dyDescent="0.25">
      <c r="AH70951" s="79"/>
      <c r="AI70951" s="79"/>
      <c r="AJ70951" s="80"/>
      <c r="AK70951" s="79"/>
      <c r="AS70951" s="80"/>
      <c r="AW70951" s="80"/>
      <c r="AX70951" s="80"/>
      <c r="BC70951" s="79"/>
    </row>
    <row r="70952" spans="30:55" x14ac:dyDescent="0.25">
      <c r="AH70952" s="79"/>
      <c r="AI70952" s="79"/>
      <c r="AJ70952" s="80"/>
      <c r="AK70952" s="79"/>
      <c r="AS70952" s="80"/>
      <c r="AW70952" s="80"/>
      <c r="AX70952" s="80"/>
      <c r="BC70952" s="79"/>
    </row>
    <row r="70953" spans="30:55" x14ac:dyDescent="0.25">
      <c r="AH70953" s="79"/>
      <c r="AI70953" s="79"/>
      <c r="AJ70953" s="80"/>
      <c r="AK70953" s="79"/>
      <c r="AS70953" s="80"/>
      <c r="AW70953" s="80"/>
      <c r="AX70953" s="80"/>
      <c r="BC70953" s="79"/>
    </row>
    <row r="70954" spans="30:55" x14ac:dyDescent="0.25">
      <c r="AH70954" s="79"/>
      <c r="AI70954" s="79"/>
      <c r="AJ70954" s="80"/>
      <c r="AK70954" s="79"/>
      <c r="AM70954" s="79"/>
      <c r="AS70954" s="80"/>
      <c r="AW70954" s="80"/>
      <c r="AX70954" s="80"/>
      <c r="BC70954" s="79"/>
    </row>
    <row r="70955" spans="30:55" x14ac:dyDescent="0.25">
      <c r="AD70955" s="27"/>
      <c r="AE70955" s="27"/>
      <c r="AH70955" s="79"/>
      <c r="AI70955" s="79"/>
      <c r="AJ70955" s="80"/>
      <c r="AK70955" s="79"/>
      <c r="AS70955" s="80"/>
      <c r="AW70955" s="80"/>
      <c r="AX70955" s="80"/>
      <c r="BC70955" s="79"/>
    </row>
    <row r="70956" spans="30:55" x14ac:dyDescent="0.25">
      <c r="AD70956" s="27"/>
      <c r="AE70956" s="27"/>
      <c r="AH70956" s="79"/>
      <c r="AI70956" s="79"/>
      <c r="AJ70956" s="80"/>
      <c r="AK70956" s="79"/>
      <c r="AM70956" s="79"/>
      <c r="AS70956" s="80"/>
      <c r="AW70956" s="80"/>
      <c r="AX70956" s="80"/>
      <c r="BC70956" s="79"/>
    </row>
    <row r="70957" spans="30:55" x14ac:dyDescent="0.25">
      <c r="AD70957" s="27"/>
      <c r="AE70957" s="27"/>
      <c r="AH70957" s="79"/>
      <c r="AI70957" s="79"/>
      <c r="AJ70957" s="80"/>
      <c r="AK70957" s="79"/>
      <c r="AM70957" s="79"/>
      <c r="AS70957" s="80"/>
      <c r="AW70957" s="80"/>
      <c r="AX70957" s="80"/>
      <c r="BC70957" s="79"/>
    </row>
    <row r="70958" spans="30:55" x14ac:dyDescent="0.25">
      <c r="AD70958" s="27"/>
      <c r="AE70958" s="27"/>
      <c r="AH70958" s="79"/>
      <c r="AI70958" s="79"/>
      <c r="AJ70958" s="80"/>
      <c r="AK70958" s="79"/>
      <c r="AS70958" s="80"/>
      <c r="AW70958" s="80"/>
      <c r="AX70958" s="80"/>
      <c r="BC70958" s="79"/>
    </row>
    <row r="70959" spans="30:55" x14ac:dyDescent="0.25">
      <c r="AD70959" s="27"/>
      <c r="AE70959" s="27"/>
      <c r="AH70959" s="79"/>
      <c r="AI70959" s="79"/>
      <c r="AJ70959" s="80"/>
      <c r="AK70959" s="79"/>
      <c r="AS70959" s="80"/>
      <c r="AW70959" s="80"/>
      <c r="AX70959" s="80"/>
      <c r="BC70959" s="79"/>
    </row>
    <row r="70960" spans="30:55" x14ac:dyDescent="0.25">
      <c r="AD70960" s="27"/>
      <c r="AE70960" s="27"/>
      <c r="AH70960" s="79"/>
      <c r="AI70960" s="79"/>
      <c r="AJ70960" s="80"/>
      <c r="AK70960" s="79"/>
      <c r="AS70960" s="80"/>
      <c r="AW70960" s="80"/>
      <c r="AX70960" s="80"/>
      <c r="BC70960" s="79"/>
    </row>
    <row r="70961" spans="30:55" x14ac:dyDescent="0.25">
      <c r="AD70961" s="27"/>
      <c r="AE70961" s="27"/>
      <c r="AH70961" s="79"/>
      <c r="AI70961" s="79"/>
      <c r="AJ70961" s="80"/>
      <c r="AK70961" s="79"/>
      <c r="AS70961" s="80"/>
      <c r="AW70961" s="80"/>
      <c r="AX70961" s="80"/>
      <c r="BC70961" s="79"/>
    </row>
    <row r="70962" spans="30:55" x14ac:dyDescent="0.25">
      <c r="AH70962" s="79"/>
      <c r="AI70962" s="79"/>
      <c r="AJ70962" s="80"/>
      <c r="AK70962" s="79"/>
      <c r="AS70962" s="80"/>
      <c r="AW70962" s="80"/>
      <c r="BC70962" s="79"/>
    </row>
    <row r="70963" spans="30:55" x14ac:dyDescent="0.25">
      <c r="AH70963" s="79"/>
      <c r="AI70963" s="79"/>
      <c r="AJ70963" s="80"/>
      <c r="AK70963" s="79"/>
      <c r="AM70963" s="79"/>
      <c r="AS70963" s="80"/>
      <c r="AW70963" s="80"/>
      <c r="BC70963" s="79"/>
    </row>
    <row r="70964" spans="30:55" x14ac:dyDescent="0.25">
      <c r="AD70964" s="27"/>
      <c r="AE70964" s="27"/>
      <c r="AH70964" s="79"/>
      <c r="AI70964" s="79"/>
      <c r="AJ70964" s="80"/>
      <c r="AK70964" s="79"/>
      <c r="AS70964" s="80"/>
      <c r="AW70964" s="80"/>
      <c r="AX70964" s="80"/>
      <c r="BC70964" s="79"/>
    </row>
    <row r="70965" spans="30:55" x14ac:dyDescent="0.25">
      <c r="AD70965" s="27"/>
      <c r="AE70965" s="27"/>
      <c r="AH70965" s="79"/>
      <c r="AI70965" s="79"/>
      <c r="AJ70965" s="80"/>
      <c r="AK70965" s="79"/>
      <c r="AS70965" s="80"/>
      <c r="AW70965" s="80"/>
      <c r="AX70965" s="80"/>
      <c r="BC70965" s="79"/>
    </row>
    <row r="70966" spans="30:55" x14ac:dyDescent="0.25">
      <c r="AD70966" s="27"/>
      <c r="AE70966" s="27"/>
      <c r="AH70966" s="79"/>
      <c r="AI70966" s="79"/>
      <c r="AJ70966" s="80"/>
      <c r="AK70966" s="79"/>
      <c r="AS70966" s="80"/>
      <c r="AW70966" s="80"/>
      <c r="AX70966" s="80"/>
      <c r="BC70966" s="79"/>
    </row>
    <row r="70967" spans="30:55" x14ac:dyDescent="0.25">
      <c r="AD70967" s="27"/>
      <c r="AE70967" s="27"/>
      <c r="AH70967" s="79"/>
      <c r="AI70967" s="79"/>
      <c r="AJ70967" s="80"/>
      <c r="AK70967" s="79"/>
      <c r="AS70967" s="80"/>
      <c r="AW70967" s="80"/>
      <c r="AX70967" s="80"/>
      <c r="BC70967" s="79"/>
    </row>
    <row r="70968" spans="30:55" x14ac:dyDescent="0.25">
      <c r="AD70968" s="27"/>
      <c r="AE70968" s="27"/>
      <c r="AH70968" s="79"/>
      <c r="AI70968" s="79"/>
      <c r="AJ70968" s="80"/>
      <c r="AK70968" s="79"/>
      <c r="AS70968" s="80"/>
      <c r="AW70968" s="80"/>
      <c r="AX70968" s="80"/>
      <c r="BC70968" s="79"/>
    </row>
    <row r="70969" spans="30:55" x14ac:dyDescent="0.25">
      <c r="AD70969" s="27"/>
      <c r="AE70969" s="27"/>
      <c r="AH70969" s="79"/>
      <c r="AI70969" s="79"/>
      <c r="AJ70969" s="80"/>
      <c r="AK70969" s="79"/>
      <c r="AS70969" s="80"/>
      <c r="AW70969" s="80"/>
      <c r="AX70969" s="80"/>
      <c r="BC70969" s="79"/>
    </row>
    <row r="70970" spans="30:55" x14ac:dyDescent="0.25">
      <c r="AH70970" s="79"/>
      <c r="AI70970" s="79"/>
      <c r="AJ70970" s="80"/>
      <c r="AK70970" s="79"/>
      <c r="AS70970" s="80"/>
      <c r="AW70970" s="80"/>
      <c r="BC70970" s="79"/>
    </row>
    <row r="70971" spans="30:55" x14ac:dyDescent="0.25">
      <c r="AD70971" s="27"/>
      <c r="AE70971" s="27"/>
      <c r="AH70971" s="79"/>
      <c r="AI70971" s="79"/>
      <c r="AJ70971" s="80"/>
      <c r="AK70971" s="79"/>
      <c r="AS70971" s="80"/>
      <c r="AW70971" s="80"/>
      <c r="AX70971" s="80"/>
      <c r="BC70971" s="79"/>
    </row>
    <row r="70972" spans="30:55" x14ac:dyDescent="0.25">
      <c r="AH70972" s="79"/>
      <c r="AI70972" s="79"/>
      <c r="AJ70972" s="80"/>
      <c r="AK70972" s="79"/>
      <c r="AM70972" s="79"/>
      <c r="AS70972" s="80"/>
      <c r="AW70972" s="80"/>
      <c r="AX70972" s="80"/>
      <c r="BC70972" s="79"/>
    </row>
    <row r="70973" spans="30:55" x14ac:dyDescent="0.25">
      <c r="AD70973" s="27"/>
      <c r="AE70973" s="27"/>
      <c r="AH70973" s="79"/>
      <c r="AI70973" s="79"/>
      <c r="AJ70973" s="80"/>
      <c r="AK70973" s="79"/>
      <c r="AM70973" s="79"/>
      <c r="AS70973" s="80"/>
      <c r="AW70973" s="80"/>
      <c r="AX70973" s="80"/>
      <c r="BC70973" s="79"/>
    </row>
    <row r="70974" spans="30:55" x14ac:dyDescent="0.25">
      <c r="AD70974" s="27"/>
      <c r="AE70974" s="27"/>
      <c r="AH70974" s="79"/>
      <c r="AI70974" s="79"/>
      <c r="AJ70974" s="80"/>
      <c r="AK70974" s="79"/>
      <c r="AM70974" s="79"/>
      <c r="AS70974" s="80"/>
      <c r="AW70974" s="80"/>
      <c r="AX70974" s="80"/>
      <c r="BC70974" s="79"/>
    </row>
    <row r="70975" spans="30:55" x14ac:dyDescent="0.25">
      <c r="AH70975" s="79"/>
      <c r="AI70975" s="79"/>
      <c r="AJ70975" s="80"/>
      <c r="AK70975" s="79"/>
      <c r="AS70975" s="80"/>
      <c r="AW70975" s="80"/>
      <c r="BC70975" s="79"/>
    </row>
    <row r="70976" spans="30:55" x14ac:dyDescent="0.25">
      <c r="AH70976" s="79"/>
      <c r="AI70976" s="79"/>
      <c r="AJ70976" s="80"/>
      <c r="AK70976" s="79"/>
      <c r="AS70976" s="80"/>
      <c r="AW70976" s="80"/>
      <c r="AX70976" s="80"/>
      <c r="BC70976" s="79"/>
    </row>
    <row r="70977" spans="30:55" x14ac:dyDescent="0.25">
      <c r="AD70977" s="27"/>
      <c r="AE70977" s="27"/>
      <c r="AH70977" s="79"/>
      <c r="AI70977" s="79"/>
      <c r="AJ70977" s="80"/>
      <c r="AK70977" s="79"/>
      <c r="AM70977" s="79"/>
      <c r="AS70977" s="80"/>
      <c r="AW70977" s="80"/>
      <c r="AX70977" s="80"/>
      <c r="BC70977" s="79"/>
    </row>
    <row r="70978" spans="30:55" x14ac:dyDescent="0.25">
      <c r="AH70978" s="79"/>
      <c r="AI70978" s="79"/>
      <c r="AJ70978" s="80"/>
      <c r="AK70978" s="79"/>
      <c r="AM70978" s="79"/>
      <c r="AS70978" s="80"/>
      <c r="AW70978" s="80"/>
      <c r="AX70978" s="80"/>
      <c r="BC70978" s="79"/>
    </row>
    <row r="70979" spans="30:55" x14ac:dyDescent="0.25">
      <c r="AH70979" s="79"/>
      <c r="AI70979" s="79"/>
      <c r="AJ70979" s="80"/>
      <c r="AK70979" s="79"/>
      <c r="AM70979" s="79"/>
      <c r="AS70979" s="80"/>
      <c r="AW70979" s="80"/>
      <c r="AX70979" s="80"/>
      <c r="BC70979" s="79"/>
    </row>
    <row r="70980" spans="30:55" x14ac:dyDescent="0.25">
      <c r="AD70980" s="27"/>
      <c r="AE70980" s="27"/>
      <c r="AH70980" s="79"/>
      <c r="AI70980" s="79"/>
      <c r="AJ70980" s="80"/>
      <c r="AK70980" s="79"/>
      <c r="AS70980" s="80"/>
      <c r="AW70980" s="80"/>
      <c r="AX70980" s="80"/>
      <c r="BC70980" s="79"/>
    </row>
    <row r="70981" spans="30:55" x14ac:dyDescent="0.25">
      <c r="AD70981" s="27"/>
      <c r="AE70981" s="27"/>
      <c r="AH70981" s="79"/>
      <c r="AI70981" s="79"/>
      <c r="AJ70981" s="80"/>
      <c r="AK70981" s="79"/>
      <c r="AS70981" s="80"/>
      <c r="AW70981" s="80"/>
      <c r="BC70981" s="79"/>
    </row>
    <row r="70982" spans="30:55" x14ac:dyDescent="0.25">
      <c r="AD70982" s="27"/>
      <c r="AE70982" s="27"/>
      <c r="AH70982" s="79"/>
      <c r="AI70982" s="79"/>
      <c r="AJ70982" s="80"/>
      <c r="AK70982" s="79"/>
      <c r="AS70982" s="80"/>
      <c r="AW70982" s="80"/>
      <c r="BC70982" s="79"/>
    </row>
    <row r="70983" spans="30:55" x14ac:dyDescent="0.25">
      <c r="AD70983" s="27"/>
      <c r="AE70983" s="27"/>
      <c r="AH70983" s="79"/>
      <c r="AI70983" s="79"/>
      <c r="AJ70983" s="80"/>
      <c r="AK70983" s="79"/>
      <c r="AM70983" s="79"/>
      <c r="AS70983" s="80"/>
      <c r="AW70983" s="80"/>
      <c r="AX70983" s="80"/>
      <c r="BC70983" s="79"/>
    </row>
    <row r="70984" spans="30:55" x14ac:dyDescent="0.25">
      <c r="AH70984" s="79"/>
      <c r="AI70984" s="79"/>
      <c r="AJ70984" s="80"/>
      <c r="AK70984" s="79"/>
      <c r="AM70984" s="79"/>
      <c r="AS70984" s="80"/>
      <c r="AW70984" s="80"/>
      <c r="BC70984" s="79"/>
    </row>
    <row r="70985" spans="30:55" x14ac:dyDescent="0.25">
      <c r="AH70985" s="79"/>
      <c r="AI70985" s="79"/>
      <c r="AJ70985" s="80"/>
      <c r="AK70985" s="79"/>
      <c r="AM70985" s="79"/>
      <c r="AS70985" s="80"/>
      <c r="AW70985" s="80"/>
      <c r="AX70985" s="80"/>
      <c r="BC70985" s="79"/>
    </row>
    <row r="70986" spans="30:55" x14ac:dyDescent="0.25">
      <c r="AD70986" s="27"/>
      <c r="AE70986" s="27"/>
      <c r="AH70986" s="79"/>
      <c r="AI70986" s="79"/>
      <c r="AJ70986" s="80"/>
      <c r="AK70986" s="79"/>
      <c r="AS70986" s="80"/>
      <c r="AW70986" s="80"/>
      <c r="AX70986" s="80"/>
      <c r="BC70986" s="79"/>
    </row>
    <row r="70987" spans="30:55" x14ac:dyDescent="0.25">
      <c r="AD70987" s="27"/>
      <c r="AE70987" s="27"/>
      <c r="AH70987" s="79"/>
      <c r="AI70987" s="79"/>
      <c r="AJ70987" s="80"/>
      <c r="AK70987" s="79"/>
      <c r="AS70987" s="80"/>
      <c r="AW70987" s="80"/>
      <c r="AX70987" s="80"/>
      <c r="BC70987" s="79"/>
    </row>
    <row r="70988" spans="30:55" x14ac:dyDescent="0.25">
      <c r="AD70988" s="27"/>
      <c r="AE70988" s="27"/>
      <c r="AH70988" s="79"/>
      <c r="AI70988" s="79"/>
      <c r="AJ70988" s="80"/>
      <c r="AK70988" s="79"/>
      <c r="AM70988" s="79"/>
      <c r="AS70988" s="80"/>
      <c r="AW70988" s="80"/>
      <c r="AX70988" s="80"/>
      <c r="BC70988" s="79"/>
    </row>
    <row r="70989" spans="30:55" x14ac:dyDescent="0.25">
      <c r="AD70989" s="27"/>
      <c r="AE70989" s="27"/>
      <c r="AH70989" s="79"/>
      <c r="AI70989" s="79"/>
      <c r="AJ70989" s="80"/>
      <c r="AK70989" s="79"/>
      <c r="AS70989" s="80"/>
      <c r="AW70989" s="80"/>
      <c r="AX70989" s="80"/>
      <c r="BC70989" s="79"/>
    </row>
    <row r="70990" spans="30:55" x14ac:dyDescent="0.25">
      <c r="AD70990" s="27"/>
      <c r="AE70990" s="27"/>
      <c r="AH70990" s="79"/>
      <c r="AI70990" s="79"/>
      <c r="AJ70990" s="80"/>
      <c r="AK70990" s="79"/>
      <c r="AS70990" s="80"/>
      <c r="AW70990" s="80"/>
      <c r="AX70990" s="80"/>
      <c r="BC70990" s="79"/>
    </row>
    <row r="70991" spans="30:55" x14ac:dyDescent="0.25">
      <c r="AD70991" s="27"/>
      <c r="AE70991" s="27"/>
      <c r="AH70991" s="79"/>
      <c r="AI70991" s="79"/>
      <c r="AJ70991" s="80"/>
      <c r="AK70991" s="79"/>
      <c r="AM70991" s="79"/>
      <c r="AS70991" s="80"/>
      <c r="AW70991" s="80"/>
      <c r="AX70991" s="80"/>
      <c r="BC70991" s="79"/>
    </row>
    <row r="70992" spans="30:55" x14ac:dyDescent="0.25">
      <c r="AH70992" s="79"/>
      <c r="AI70992" s="79"/>
      <c r="AJ70992" s="80"/>
      <c r="AK70992" s="79"/>
      <c r="AS70992" s="80"/>
      <c r="AW70992" s="80"/>
      <c r="AX70992" s="80"/>
      <c r="BC70992" s="79"/>
    </row>
    <row r="70993" spans="30:55" x14ac:dyDescent="0.25">
      <c r="AD70993" s="27"/>
      <c r="AE70993" s="27"/>
      <c r="AH70993" s="79"/>
      <c r="AI70993" s="79"/>
      <c r="AJ70993" s="80"/>
      <c r="AK70993" s="79"/>
      <c r="AS70993" s="80"/>
      <c r="AW70993" s="80"/>
      <c r="BC70993" s="79"/>
    </row>
    <row r="70994" spans="30:55" x14ac:dyDescent="0.25">
      <c r="AD70994" s="27"/>
      <c r="AE70994" s="27"/>
      <c r="AH70994" s="79"/>
      <c r="AI70994" s="79"/>
      <c r="AJ70994" s="80"/>
      <c r="AK70994" s="79"/>
      <c r="AM70994" s="79"/>
      <c r="AS70994" s="80"/>
      <c r="AW70994" s="80"/>
      <c r="AX70994" s="80"/>
      <c r="BC70994" s="79"/>
    </row>
    <row r="70995" spans="30:55" x14ac:dyDescent="0.25">
      <c r="AD70995" s="27"/>
      <c r="AE70995" s="27"/>
      <c r="AH70995" s="79"/>
      <c r="AI70995" s="79"/>
      <c r="AJ70995" s="80"/>
      <c r="AK70995" s="79"/>
      <c r="AS70995" s="80"/>
      <c r="AW70995" s="80"/>
      <c r="BC70995" s="79"/>
    </row>
    <row r="70996" spans="30:55" x14ac:dyDescent="0.25">
      <c r="AH70996" s="79"/>
      <c r="AI70996" s="79"/>
      <c r="AJ70996" s="80"/>
      <c r="AK70996" s="79"/>
      <c r="AS70996" s="80"/>
      <c r="AW70996" s="80"/>
      <c r="BC70996" s="79"/>
    </row>
    <row r="70997" spans="30:55" x14ac:dyDescent="0.25">
      <c r="AD70997" s="27"/>
      <c r="AE70997" s="27"/>
      <c r="AH70997" s="79"/>
      <c r="AI70997" s="79"/>
      <c r="AJ70997" s="80"/>
      <c r="AK70997" s="79"/>
      <c r="AS70997" s="80"/>
      <c r="AW70997" s="80"/>
      <c r="BC70997" s="79"/>
    </row>
    <row r="70998" spans="30:55" x14ac:dyDescent="0.25">
      <c r="AH70998" s="79"/>
      <c r="AI70998" s="79"/>
      <c r="AJ70998" s="80"/>
      <c r="AK70998" s="79"/>
      <c r="AM70998" s="79"/>
      <c r="AS70998" s="80"/>
      <c r="AW70998" s="80"/>
      <c r="AX70998" s="80"/>
      <c r="BC70998" s="79"/>
    </row>
    <row r="70999" spans="30:55" x14ac:dyDescent="0.25">
      <c r="AH70999" s="79"/>
      <c r="AI70999" s="79"/>
      <c r="AJ70999" s="80"/>
      <c r="AK70999" s="79"/>
      <c r="AM70999" s="79"/>
      <c r="AS70999" s="80"/>
      <c r="AW70999" s="80"/>
      <c r="AX70999" s="80"/>
      <c r="BC70999" s="79"/>
    </row>
    <row r="71000" spans="30:55" x14ac:dyDescent="0.25">
      <c r="AH71000" s="79"/>
      <c r="AI71000" s="79"/>
      <c r="AJ71000" s="80"/>
      <c r="AK71000" s="79"/>
      <c r="AM71000" s="79"/>
      <c r="AS71000" s="80"/>
      <c r="AW71000" s="80"/>
      <c r="AX71000" s="80"/>
      <c r="BC71000" s="79"/>
    </row>
    <row r="71001" spans="30:55" x14ac:dyDescent="0.25">
      <c r="AD71001" s="27"/>
      <c r="AE71001" s="27"/>
      <c r="AH71001" s="79"/>
      <c r="AI71001" s="79"/>
      <c r="AJ71001" s="80"/>
      <c r="AK71001" s="79"/>
      <c r="AS71001" s="80"/>
      <c r="AW71001" s="80"/>
      <c r="AX71001" s="80"/>
      <c r="BC71001" s="79"/>
    </row>
    <row r="71002" spans="30:55" x14ac:dyDescent="0.25">
      <c r="AD71002" s="27"/>
      <c r="AE71002" s="27"/>
      <c r="AH71002" s="79"/>
      <c r="AI71002" s="79"/>
      <c r="AJ71002" s="80"/>
      <c r="AK71002" s="79"/>
      <c r="AS71002" s="80"/>
      <c r="AW71002" s="80"/>
      <c r="AX71002" s="80"/>
      <c r="BC71002" s="79"/>
    </row>
    <row r="71003" spans="30:55" x14ac:dyDescent="0.25">
      <c r="AD71003" s="27"/>
      <c r="AE71003" s="27"/>
      <c r="AH71003" s="79"/>
      <c r="AI71003" s="79"/>
      <c r="AJ71003" s="80"/>
      <c r="AK71003" s="79"/>
      <c r="AS71003" s="80"/>
      <c r="AW71003" s="80"/>
      <c r="AX71003" s="80"/>
      <c r="BC71003" s="79"/>
    </row>
    <row r="71004" spans="30:55" x14ac:dyDescent="0.25">
      <c r="AD71004" s="27"/>
      <c r="AE71004" s="27"/>
      <c r="AH71004" s="79"/>
      <c r="AI71004" s="79"/>
      <c r="AJ71004" s="80"/>
      <c r="AK71004" s="79"/>
      <c r="AS71004" s="80"/>
      <c r="AW71004" s="80"/>
      <c r="AX71004" s="80"/>
      <c r="BC71004" s="79"/>
    </row>
    <row r="71005" spans="30:55" x14ac:dyDescent="0.25">
      <c r="AD71005" s="27"/>
      <c r="AE71005" s="27"/>
      <c r="AH71005" s="79"/>
      <c r="AI71005" s="79"/>
      <c r="AJ71005" s="80"/>
      <c r="AK71005" s="79"/>
      <c r="AS71005" s="80"/>
      <c r="AW71005" s="80"/>
      <c r="AX71005" s="80"/>
      <c r="BC71005" s="79"/>
    </row>
    <row r="71006" spans="30:55" x14ac:dyDescent="0.25">
      <c r="AD71006" s="27"/>
      <c r="AE71006" s="27"/>
      <c r="AH71006" s="79"/>
      <c r="AI71006" s="79"/>
      <c r="AJ71006" s="80"/>
      <c r="AK71006" s="79"/>
      <c r="AS71006" s="80"/>
      <c r="AW71006" s="80"/>
      <c r="AX71006" s="80"/>
      <c r="BC71006" s="79"/>
    </row>
    <row r="71007" spans="30:55" x14ac:dyDescent="0.25">
      <c r="AD71007" s="27"/>
      <c r="AE71007" s="27"/>
      <c r="AH71007" s="79"/>
      <c r="AI71007" s="79"/>
      <c r="AJ71007" s="80"/>
      <c r="AK71007" s="79"/>
      <c r="AS71007" s="80"/>
      <c r="AW71007" s="80"/>
      <c r="AX71007" s="80"/>
      <c r="BC71007" s="79"/>
    </row>
    <row r="71008" spans="30:55" x14ac:dyDescent="0.25">
      <c r="AD71008" s="27"/>
      <c r="AE71008" s="27"/>
      <c r="AH71008" s="79"/>
      <c r="AI71008" s="79"/>
      <c r="AJ71008" s="80"/>
      <c r="AK71008" s="79"/>
      <c r="AS71008" s="80"/>
      <c r="AW71008" s="80"/>
      <c r="AX71008" s="80"/>
      <c r="BC71008" s="79"/>
    </row>
    <row r="71009" spans="30:55" x14ac:dyDescent="0.25">
      <c r="AD71009" s="27"/>
      <c r="AE71009" s="27"/>
      <c r="AH71009" s="79"/>
      <c r="AI71009" s="79"/>
      <c r="AJ71009" s="80"/>
      <c r="AK71009" s="79"/>
      <c r="AS71009" s="80"/>
      <c r="AW71009" s="80"/>
      <c r="AX71009" s="80"/>
      <c r="BC71009" s="79"/>
    </row>
    <row r="71010" spans="30:55" x14ac:dyDescent="0.25">
      <c r="AD71010" s="27"/>
      <c r="AE71010" s="27"/>
      <c r="AH71010" s="79"/>
      <c r="AI71010" s="79"/>
      <c r="AJ71010" s="80"/>
      <c r="AK71010" s="79"/>
      <c r="AS71010" s="80"/>
      <c r="AW71010" s="80"/>
      <c r="AX71010" s="80"/>
      <c r="BC71010" s="79"/>
    </row>
    <row r="71011" spans="30:55" x14ac:dyDescent="0.25">
      <c r="AD71011" s="27"/>
      <c r="AE71011" s="27"/>
      <c r="AH71011" s="79"/>
      <c r="AI71011" s="79"/>
      <c r="AJ71011" s="80"/>
      <c r="AK71011" s="79"/>
      <c r="AS71011" s="80"/>
      <c r="AW71011" s="80"/>
      <c r="AX71011" s="80"/>
      <c r="BC71011" s="79"/>
    </row>
    <row r="71012" spans="30:55" x14ac:dyDescent="0.25">
      <c r="AH71012" s="79"/>
      <c r="AI71012" s="79"/>
      <c r="AJ71012" s="80"/>
      <c r="AK71012" s="79"/>
      <c r="AS71012" s="80"/>
      <c r="AW71012" s="80"/>
      <c r="AX71012" s="80"/>
      <c r="BC71012" s="79"/>
    </row>
    <row r="71013" spans="30:55" x14ac:dyDescent="0.25">
      <c r="AD71013" s="27"/>
      <c r="AE71013" s="27"/>
      <c r="AH71013" s="79"/>
      <c r="AI71013" s="79"/>
      <c r="AJ71013" s="80"/>
      <c r="AK71013" s="79"/>
      <c r="AM71013" s="79"/>
      <c r="AS71013" s="80"/>
      <c r="AW71013" s="80"/>
      <c r="BC71013" s="79"/>
    </row>
    <row r="71014" spans="30:55" x14ac:dyDescent="0.25">
      <c r="AD71014" s="27"/>
      <c r="AE71014" s="27"/>
      <c r="AH71014" s="79"/>
      <c r="AI71014" s="79"/>
      <c r="AJ71014" s="80"/>
      <c r="AK71014" s="79"/>
      <c r="AM71014" s="79"/>
      <c r="AS71014" s="80"/>
      <c r="AW71014" s="80"/>
      <c r="BC71014" s="79"/>
    </row>
    <row r="71015" spans="30:55" x14ac:dyDescent="0.25">
      <c r="AD71015" s="27"/>
      <c r="AE71015" s="27"/>
      <c r="AH71015" s="79"/>
      <c r="AI71015" s="79"/>
      <c r="AJ71015" s="80"/>
      <c r="AK71015" s="79"/>
      <c r="AS71015" s="80"/>
      <c r="AW71015" s="80"/>
      <c r="AX71015" s="80"/>
      <c r="BC71015" s="79"/>
    </row>
    <row r="71016" spans="30:55" x14ac:dyDescent="0.25">
      <c r="AH71016" s="79"/>
      <c r="AI71016" s="79"/>
      <c r="AJ71016" s="80"/>
      <c r="AK71016" s="79"/>
      <c r="AS71016" s="80"/>
      <c r="AW71016" s="80"/>
      <c r="BC71016" s="79"/>
    </row>
    <row r="71017" spans="30:55" x14ac:dyDescent="0.25">
      <c r="AD71017" s="27"/>
      <c r="AE71017" s="27"/>
      <c r="AH71017" s="79"/>
      <c r="AI71017" s="79"/>
      <c r="AJ71017" s="80"/>
      <c r="AK71017" s="79"/>
      <c r="AS71017" s="80"/>
      <c r="AW71017" s="80"/>
      <c r="AX71017" s="80"/>
      <c r="BC71017" s="79"/>
    </row>
    <row r="71018" spans="30:55" x14ac:dyDescent="0.25">
      <c r="AH71018" s="79"/>
      <c r="AI71018" s="79"/>
      <c r="AJ71018" s="80"/>
      <c r="AK71018" s="79"/>
      <c r="AS71018" s="80"/>
      <c r="AW71018" s="80"/>
      <c r="BC71018" s="79"/>
    </row>
    <row r="71019" spans="30:55" x14ac:dyDescent="0.25">
      <c r="AD71019" s="27"/>
      <c r="AE71019" s="27"/>
      <c r="AH71019" s="79"/>
      <c r="AI71019" s="79"/>
      <c r="AJ71019" s="80"/>
      <c r="AK71019" s="79"/>
      <c r="AS71019" s="80"/>
      <c r="AW71019" s="80"/>
      <c r="BC71019" s="79"/>
    </row>
    <row r="71020" spans="30:55" x14ac:dyDescent="0.25">
      <c r="AH71020" s="79"/>
      <c r="AI71020" s="79"/>
      <c r="AJ71020" s="80"/>
      <c r="AK71020" s="79"/>
      <c r="AM71020" s="79"/>
      <c r="AS71020" s="80"/>
      <c r="AW71020" s="80"/>
      <c r="BC71020" s="79"/>
    </row>
    <row r="71021" spans="30:55" x14ac:dyDescent="0.25">
      <c r="AD71021" s="27"/>
      <c r="AE71021" s="27"/>
      <c r="AH71021" s="79"/>
      <c r="AI71021" s="79"/>
      <c r="AJ71021" s="80"/>
      <c r="AK71021" s="79"/>
      <c r="AM71021" s="79"/>
      <c r="AS71021" s="80"/>
      <c r="AW71021" s="80"/>
      <c r="BC71021" s="79"/>
    </row>
    <row r="71022" spans="30:55" x14ac:dyDescent="0.25">
      <c r="AH71022" s="79"/>
      <c r="AI71022" s="79"/>
      <c r="AJ71022" s="80"/>
      <c r="AK71022" s="79"/>
      <c r="AM71022" s="79"/>
      <c r="AS71022" s="80"/>
      <c r="AW71022" s="80"/>
      <c r="BC71022" s="79"/>
    </row>
    <row r="71023" spans="30:55" x14ac:dyDescent="0.25">
      <c r="AD71023" s="27"/>
      <c r="AE71023" s="27"/>
      <c r="AH71023" s="79"/>
      <c r="AI71023" s="79"/>
      <c r="AJ71023" s="80"/>
      <c r="AK71023" s="79"/>
      <c r="AM71023" s="79"/>
      <c r="AS71023" s="80"/>
      <c r="AW71023" s="80"/>
      <c r="BC71023" s="79"/>
    </row>
    <row r="71024" spans="30:55" x14ac:dyDescent="0.25">
      <c r="AH71024" s="79"/>
      <c r="AI71024" s="79"/>
      <c r="AJ71024" s="80"/>
      <c r="AK71024" s="79"/>
      <c r="AS71024" s="80"/>
      <c r="AW71024" s="80"/>
      <c r="AX71024" s="80"/>
      <c r="BC71024" s="79"/>
    </row>
    <row r="71025" spans="30:55" x14ac:dyDescent="0.25">
      <c r="AH71025" s="79"/>
      <c r="AI71025" s="79"/>
      <c r="AJ71025" s="80"/>
      <c r="AK71025" s="79"/>
      <c r="AS71025" s="80"/>
      <c r="AW71025" s="80"/>
      <c r="AX71025" s="80"/>
      <c r="BC71025" s="79"/>
    </row>
    <row r="71026" spans="30:55" x14ac:dyDescent="0.25">
      <c r="AD71026" s="27"/>
      <c r="AE71026" s="27"/>
      <c r="AH71026" s="79"/>
      <c r="AI71026" s="79"/>
      <c r="AJ71026" s="80"/>
      <c r="AK71026" s="79"/>
      <c r="AS71026" s="80"/>
      <c r="AW71026" s="80"/>
      <c r="BC71026" s="79"/>
    </row>
    <row r="71027" spans="30:55" x14ac:dyDescent="0.25">
      <c r="AD71027" s="27"/>
      <c r="AE71027" s="27"/>
      <c r="AH71027" s="79"/>
      <c r="AI71027" s="79"/>
      <c r="AJ71027" s="80"/>
      <c r="AK71027" s="79"/>
      <c r="AS71027" s="80"/>
      <c r="AW71027" s="80"/>
      <c r="AX71027" s="80"/>
      <c r="BC71027" s="79"/>
    </row>
    <row r="71028" spans="30:55" x14ac:dyDescent="0.25">
      <c r="AD71028" s="27"/>
      <c r="AE71028" s="27"/>
      <c r="AH71028" s="79"/>
      <c r="AI71028" s="79"/>
      <c r="AJ71028" s="80"/>
      <c r="AK71028" s="79"/>
      <c r="AS71028" s="80"/>
      <c r="AW71028" s="80"/>
      <c r="BC71028" s="79"/>
    </row>
    <row r="71029" spans="30:55" x14ac:dyDescent="0.25">
      <c r="AD71029" s="27"/>
      <c r="AE71029" s="27"/>
      <c r="AH71029" s="79"/>
      <c r="AI71029" s="79"/>
      <c r="AJ71029" s="80"/>
      <c r="AK71029" s="79"/>
      <c r="AS71029" s="80"/>
      <c r="AW71029" s="80"/>
      <c r="BC71029" s="79"/>
    </row>
    <row r="71030" spans="30:55" x14ac:dyDescent="0.25">
      <c r="AD71030" s="27"/>
      <c r="AE71030" s="27"/>
      <c r="AH71030" s="79"/>
      <c r="AI71030" s="79"/>
      <c r="AJ71030" s="80"/>
      <c r="AK71030" s="79"/>
      <c r="AS71030" s="80"/>
      <c r="AW71030" s="80"/>
      <c r="BC71030" s="79"/>
    </row>
    <row r="71031" spans="30:55" x14ac:dyDescent="0.25">
      <c r="AD71031" s="27"/>
      <c r="AE71031" s="27"/>
      <c r="AH71031" s="79"/>
      <c r="AI71031" s="79"/>
      <c r="AJ71031" s="80"/>
      <c r="AK71031" s="79"/>
      <c r="AS71031" s="80"/>
      <c r="AW71031" s="80"/>
      <c r="BC71031" s="79"/>
    </row>
    <row r="71032" spans="30:55" x14ac:dyDescent="0.25">
      <c r="AD71032" s="27"/>
      <c r="AE71032" s="27"/>
      <c r="AH71032" s="79"/>
      <c r="AI71032" s="79"/>
      <c r="AJ71032" s="80"/>
      <c r="AK71032" s="79"/>
      <c r="AS71032" s="80"/>
      <c r="AW71032" s="80"/>
      <c r="BC71032" s="79"/>
    </row>
    <row r="71033" spans="30:55" x14ac:dyDescent="0.25">
      <c r="AD71033" s="27"/>
      <c r="AE71033" s="27"/>
      <c r="AH71033" s="79"/>
      <c r="AI71033" s="79"/>
      <c r="AJ71033" s="80"/>
      <c r="AK71033" s="79"/>
      <c r="AS71033" s="80"/>
      <c r="AW71033" s="80"/>
      <c r="BC71033" s="79"/>
    </row>
    <row r="71034" spans="30:55" x14ac:dyDescent="0.25">
      <c r="AH71034" s="79"/>
      <c r="AI71034" s="79"/>
      <c r="AJ71034" s="80"/>
      <c r="AK71034" s="79"/>
      <c r="AM71034" s="79"/>
      <c r="AS71034" s="80"/>
      <c r="AW71034" s="80"/>
      <c r="BC71034" s="79"/>
    </row>
    <row r="71035" spans="30:55" x14ac:dyDescent="0.25">
      <c r="AD71035" s="27"/>
      <c r="AE71035" s="27"/>
      <c r="AH71035" s="79"/>
      <c r="AI71035" s="79"/>
      <c r="AJ71035" s="80"/>
      <c r="AK71035" s="79"/>
      <c r="AM71035" s="79"/>
      <c r="AS71035" s="80"/>
      <c r="AW71035" s="80"/>
      <c r="BC71035" s="79"/>
    </row>
    <row r="71036" spans="30:55" x14ac:dyDescent="0.25">
      <c r="AD71036" s="27"/>
      <c r="AE71036" s="27"/>
      <c r="AH71036" s="79"/>
      <c r="AI71036" s="79"/>
      <c r="AJ71036" s="80"/>
      <c r="AK71036" s="79"/>
      <c r="AS71036" s="80"/>
      <c r="AW71036" s="80"/>
      <c r="BC71036" s="79"/>
    </row>
    <row r="71037" spans="30:55" x14ac:dyDescent="0.25">
      <c r="AD71037" s="27"/>
      <c r="AE71037" s="27"/>
      <c r="AH71037" s="79"/>
      <c r="AI71037" s="79"/>
      <c r="AJ71037" s="80"/>
      <c r="AK71037" s="79"/>
      <c r="AS71037" s="80"/>
      <c r="AW71037" s="80"/>
      <c r="BC71037" s="79"/>
    </row>
    <row r="71038" spans="30:55" x14ac:dyDescent="0.25">
      <c r="AH71038" s="79"/>
      <c r="AI71038" s="79"/>
      <c r="AJ71038" s="80"/>
      <c r="AK71038" s="79"/>
      <c r="AS71038" s="80"/>
      <c r="AW71038" s="80"/>
      <c r="BC71038" s="79"/>
    </row>
    <row r="71039" spans="30:55" x14ac:dyDescent="0.25">
      <c r="AH71039" s="79"/>
      <c r="AI71039" s="79"/>
      <c r="AJ71039" s="80"/>
      <c r="AK71039" s="79"/>
      <c r="AS71039" s="80"/>
      <c r="AW71039" s="80"/>
      <c r="BC71039" s="79"/>
    </row>
    <row r="71040" spans="30:55" x14ac:dyDescent="0.25">
      <c r="AD71040" s="27"/>
      <c r="AE71040" s="27"/>
      <c r="AH71040" s="79"/>
      <c r="AI71040" s="79"/>
      <c r="AJ71040" s="80"/>
      <c r="AK71040" s="79"/>
      <c r="AS71040" s="80"/>
      <c r="AW71040" s="80"/>
      <c r="BC71040" s="79"/>
    </row>
    <row r="71041" spans="30:55" x14ac:dyDescent="0.25">
      <c r="AH71041" s="79"/>
      <c r="AI71041" s="79"/>
      <c r="AJ71041" s="80"/>
      <c r="AK71041" s="79"/>
      <c r="AS71041" s="80"/>
      <c r="AW71041" s="80"/>
      <c r="BC71041" s="79"/>
    </row>
    <row r="71042" spans="30:55" x14ac:dyDescent="0.25">
      <c r="AH71042" s="79"/>
      <c r="AI71042" s="79"/>
      <c r="AJ71042" s="80"/>
      <c r="AK71042" s="79"/>
      <c r="AS71042" s="80"/>
      <c r="AW71042" s="80"/>
      <c r="BC71042" s="79"/>
    </row>
    <row r="71043" spans="30:55" x14ac:dyDescent="0.25">
      <c r="AH71043" s="79"/>
      <c r="AI71043" s="79"/>
      <c r="AJ71043" s="80"/>
      <c r="AK71043" s="79"/>
      <c r="AS71043" s="80"/>
      <c r="AW71043" s="80"/>
      <c r="BC71043" s="79"/>
    </row>
    <row r="71044" spans="30:55" x14ac:dyDescent="0.25">
      <c r="AH71044" s="79"/>
      <c r="AI71044" s="79"/>
      <c r="AJ71044" s="80"/>
      <c r="AK71044" s="79"/>
      <c r="AM71044" s="79"/>
      <c r="AS71044" s="80"/>
      <c r="AW71044" s="80"/>
      <c r="BC71044" s="79"/>
    </row>
    <row r="71045" spans="30:55" x14ac:dyDescent="0.25">
      <c r="AD71045" s="27"/>
      <c r="AE71045" s="27"/>
      <c r="AH71045" s="79"/>
      <c r="AI71045" s="79"/>
      <c r="AJ71045" s="80"/>
      <c r="AK71045" s="79"/>
      <c r="AS71045" s="80"/>
      <c r="AW71045" s="80"/>
      <c r="BC71045" s="79"/>
    </row>
    <row r="71046" spans="30:55" x14ac:dyDescent="0.25">
      <c r="AH71046" s="79"/>
      <c r="AI71046" s="79"/>
      <c r="AJ71046" s="80"/>
      <c r="AK71046" s="79"/>
      <c r="AS71046" s="80"/>
      <c r="AW71046" s="80"/>
      <c r="BC71046" s="79"/>
    </row>
    <row r="71047" spans="30:55" x14ac:dyDescent="0.25">
      <c r="AD71047" s="27"/>
      <c r="AE71047" s="27"/>
      <c r="AH71047" s="79"/>
      <c r="AI71047" s="79"/>
      <c r="AJ71047" s="80"/>
      <c r="AK71047" s="79"/>
      <c r="AM71047" s="79"/>
      <c r="AS71047" s="80"/>
      <c r="AW71047" s="80"/>
      <c r="BC71047" s="79"/>
    </row>
    <row r="71048" spans="30:55" x14ac:dyDescent="0.25">
      <c r="AD71048" s="27"/>
      <c r="AE71048" s="27"/>
      <c r="AH71048" s="79"/>
      <c r="AI71048" s="79"/>
      <c r="AJ71048" s="80"/>
      <c r="AK71048" s="79"/>
      <c r="AM71048" s="79"/>
      <c r="AS71048" s="80"/>
      <c r="AW71048" s="80"/>
      <c r="BC71048" s="79"/>
    </row>
    <row r="71049" spans="30:55" x14ac:dyDescent="0.25">
      <c r="AD71049" s="27"/>
      <c r="AE71049" s="27"/>
      <c r="AH71049" s="79"/>
      <c r="AI71049" s="79"/>
      <c r="AJ71049" s="80"/>
      <c r="AK71049" s="79"/>
      <c r="AS71049" s="80"/>
      <c r="AW71049" s="80"/>
      <c r="BC71049" s="79"/>
    </row>
    <row r="71050" spans="30:55" x14ac:dyDescent="0.25">
      <c r="AH71050" s="79"/>
      <c r="AI71050" s="79"/>
      <c r="AJ71050" s="80"/>
      <c r="AK71050" s="79"/>
      <c r="AS71050" s="80"/>
      <c r="AW71050" s="80"/>
      <c r="BC71050" s="79"/>
    </row>
    <row r="71051" spans="30:55" x14ac:dyDescent="0.25">
      <c r="AH71051" s="79"/>
      <c r="AI71051" s="79"/>
      <c r="AJ71051" s="80"/>
      <c r="AK71051" s="79"/>
      <c r="AS71051" s="80"/>
      <c r="AW71051" s="80"/>
      <c r="BC71051" s="79"/>
    </row>
    <row r="71052" spans="30:55" x14ac:dyDescent="0.25">
      <c r="AH71052" s="79"/>
      <c r="AI71052" s="79"/>
      <c r="AJ71052" s="80"/>
      <c r="AK71052" s="79"/>
      <c r="AM71052" s="79"/>
      <c r="AS71052" s="80"/>
      <c r="AW71052" s="80"/>
      <c r="BC71052" s="79"/>
    </row>
    <row r="71053" spans="30:55" x14ac:dyDescent="0.25">
      <c r="AH71053" s="79"/>
      <c r="AI71053" s="79"/>
      <c r="AJ71053" s="80"/>
      <c r="AK71053" s="79"/>
      <c r="AS71053" s="80"/>
      <c r="AW71053" s="80"/>
      <c r="BC71053" s="79"/>
    </row>
    <row r="71054" spans="30:55" x14ac:dyDescent="0.25">
      <c r="AD71054" s="27"/>
      <c r="AE71054" s="27"/>
      <c r="AH71054" s="79"/>
      <c r="AI71054" s="79"/>
      <c r="AJ71054" s="80"/>
      <c r="AK71054" s="79"/>
      <c r="AM71054" s="79"/>
      <c r="AS71054" s="80"/>
      <c r="AW71054" s="80"/>
      <c r="BC71054" s="79"/>
    </row>
    <row r="71055" spans="30:55" x14ac:dyDescent="0.25">
      <c r="AH71055" s="79"/>
      <c r="AI71055" s="79"/>
      <c r="AJ71055" s="80"/>
      <c r="AK71055" s="79"/>
      <c r="AM71055" s="79"/>
      <c r="AS71055" s="80"/>
      <c r="AW71055" s="80"/>
      <c r="BC71055" s="79"/>
    </row>
    <row r="71056" spans="30:55" x14ac:dyDescent="0.25">
      <c r="AH71056" s="79"/>
      <c r="AI71056" s="79"/>
      <c r="AJ71056" s="80"/>
      <c r="AK71056" s="79"/>
      <c r="AM71056" s="79"/>
      <c r="AS71056" s="80"/>
      <c r="AW71056" s="80"/>
      <c r="BC71056" s="79"/>
    </row>
    <row r="71057" spans="30:55" x14ac:dyDescent="0.25">
      <c r="AH71057" s="79"/>
      <c r="AI71057" s="79"/>
      <c r="AJ71057" s="80"/>
      <c r="AK71057" s="79"/>
      <c r="AM71057" s="79"/>
      <c r="AS71057" s="80"/>
      <c r="AW71057" s="80"/>
      <c r="BC71057" s="79"/>
    </row>
    <row r="71058" spans="30:55" x14ac:dyDescent="0.25">
      <c r="AD71058" s="27"/>
      <c r="AE71058" s="27"/>
      <c r="AH71058" s="79"/>
      <c r="AI71058" s="79"/>
      <c r="AJ71058" s="80"/>
      <c r="AK71058" s="79"/>
      <c r="AS71058" s="80"/>
      <c r="AW71058" s="80"/>
      <c r="AX71058" s="80"/>
      <c r="BC71058" s="79"/>
    </row>
    <row r="71059" spans="30:55" x14ac:dyDescent="0.25">
      <c r="AD71059" s="27"/>
      <c r="AE71059" s="27"/>
      <c r="AH71059" s="79"/>
      <c r="AI71059" s="79"/>
      <c r="AJ71059" s="80"/>
      <c r="AK71059" s="79"/>
      <c r="AS71059" s="80"/>
      <c r="AW71059" s="80"/>
      <c r="AX71059" s="80"/>
      <c r="BC71059" s="79"/>
    </row>
    <row r="71060" spans="30:55" x14ac:dyDescent="0.25">
      <c r="AD71060" s="27"/>
      <c r="AE71060" s="27"/>
      <c r="AH71060" s="79"/>
      <c r="AI71060" s="79"/>
      <c r="AJ71060" s="80"/>
      <c r="AK71060" s="79"/>
      <c r="AS71060" s="80"/>
      <c r="AW71060" s="80"/>
      <c r="BC71060" s="79"/>
    </row>
    <row r="71061" spans="30:55" x14ac:dyDescent="0.25">
      <c r="AD71061" s="27"/>
      <c r="AE71061" s="27"/>
      <c r="AH71061" s="79"/>
      <c r="AI71061" s="79"/>
      <c r="AJ71061" s="80"/>
      <c r="AK71061" s="79"/>
      <c r="AS71061" s="80"/>
      <c r="AW71061" s="80"/>
      <c r="BC71061" s="79"/>
    </row>
    <row r="71062" spans="30:55" x14ac:dyDescent="0.25">
      <c r="AD71062" s="27"/>
      <c r="AE71062" s="27"/>
      <c r="AH71062" s="79"/>
      <c r="AI71062" s="79"/>
      <c r="AJ71062" s="80"/>
      <c r="AK71062" s="79"/>
      <c r="AS71062" s="80"/>
      <c r="AW71062" s="80"/>
      <c r="BC71062" s="79"/>
    </row>
    <row r="71063" spans="30:55" x14ac:dyDescent="0.25">
      <c r="AD71063" s="27"/>
      <c r="AE71063" s="27"/>
      <c r="AH71063" s="79"/>
      <c r="AI71063" s="79"/>
      <c r="AJ71063" s="80"/>
      <c r="AK71063" s="79"/>
      <c r="AS71063" s="80"/>
      <c r="AW71063" s="80"/>
      <c r="BC71063" s="79"/>
    </row>
    <row r="71064" spans="30:55" x14ac:dyDescent="0.25">
      <c r="AH71064" s="79"/>
      <c r="AI71064" s="79"/>
      <c r="AJ71064" s="80"/>
      <c r="AK71064" s="79"/>
      <c r="AM71064" s="79"/>
      <c r="AS71064" s="80"/>
      <c r="AW71064" s="80"/>
      <c r="BC71064" s="79"/>
    </row>
    <row r="71065" spans="30:55" x14ac:dyDescent="0.25">
      <c r="AH71065" s="79"/>
      <c r="AI71065" s="79"/>
      <c r="AJ71065" s="80"/>
      <c r="AK71065" s="79"/>
      <c r="AS71065" s="80"/>
      <c r="AW71065" s="80"/>
      <c r="BC71065" s="79"/>
    </row>
    <row r="71066" spans="30:55" x14ac:dyDescent="0.25">
      <c r="AH71066" s="79"/>
      <c r="AI71066" s="79"/>
      <c r="AJ71066" s="80"/>
      <c r="AK71066" s="79"/>
      <c r="AS71066" s="80"/>
      <c r="AW71066" s="80"/>
      <c r="BC71066" s="79"/>
    </row>
    <row r="71067" spans="30:55" x14ac:dyDescent="0.25">
      <c r="AH71067" s="79"/>
      <c r="AI71067" s="79"/>
      <c r="AJ71067" s="80"/>
      <c r="AK71067" s="79"/>
      <c r="AS71067" s="80"/>
      <c r="AW71067" s="80"/>
      <c r="BC71067" s="79"/>
    </row>
    <row r="71068" spans="30:55" x14ac:dyDescent="0.25">
      <c r="AH71068" s="79"/>
      <c r="AI71068" s="79"/>
      <c r="AJ71068" s="80"/>
      <c r="AK71068" s="79"/>
      <c r="AS71068" s="80"/>
      <c r="AW71068" s="80"/>
      <c r="BC71068" s="79"/>
    </row>
    <row r="71069" spans="30:55" x14ac:dyDescent="0.25">
      <c r="AD71069" s="27"/>
      <c r="AE71069" s="27"/>
      <c r="AH71069" s="79"/>
      <c r="AI71069" s="79"/>
      <c r="AJ71069" s="80"/>
      <c r="AK71069" s="79"/>
      <c r="AM71069" s="79"/>
      <c r="AS71069" s="80"/>
      <c r="AW71069" s="80"/>
      <c r="BC71069" s="79"/>
    </row>
    <row r="71070" spans="30:55" x14ac:dyDescent="0.25">
      <c r="AH71070" s="79"/>
      <c r="AI71070" s="79"/>
      <c r="AJ71070" s="80"/>
      <c r="AK71070" s="79"/>
      <c r="AS71070" s="80"/>
      <c r="AW71070" s="80"/>
      <c r="BC71070" s="79"/>
    </row>
    <row r="71071" spans="30:55" x14ac:dyDescent="0.25">
      <c r="AH71071" s="79"/>
      <c r="AI71071" s="79"/>
      <c r="AJ71071" s="80"/>
      <c r="AK71071" s="79"/>
      <c r="AM71071" s="79"/>
      <c r="AS71071" s="80"/>
      <c r="AW71071" s="80"/>
      <c r="BC71071" s="79"/>
    </row>
    <row r="71072" spans="30:55" x14ac:dyDescent="0.25">
      <c r="AH71072" s="79"/>
      <c r="AI71072" s="79"/>
      <c r="AJ71072" s="80"/>
      <c r="AK71072" s="79"/>
      <c r="AS71072" s="80"/>
      <c r="AW71072" s="80"/>
      <c r="BC71072" s="79"/>
    </row>
    <row r="71073" spans="30:55" x14ac:dyDescent="0.25">
      <c r="AH71073" s="79"/>
      <c r="AI71073" s="79"/>
      <c r="AJ71073" s="80"/>
      <c r="AK71073" s="79"/>
      <c r="AM71073" s="79"/>
      <c r="AS71073" s="80"/>
      <c r="AW71073" s="80"/>
      <c r="BC71073" s="79"/>
    </row>
    <row r="71074" spans="30:55" x14ac:dyDescent="0.25">
      <c r="AH71074" s="79"/>
      <c r="AI71074" s="79"/>
      <c r="AJ71074" s="80"/>
      <c r="AK71074" s="79"/>
      <c r="AM71074" s="79"/>
      <c r="AS71074" s="80"/>
      <c r="AW71074" s="80"/>
      <c r="BC71074" s="79"/>
    </row>
    <row r="71075" spans="30:55" x14ac:dyDescent="0.25">
      <c r="AH71075" s="79"/>
      <c r="AI71075" s="79"/>
      <c r="AJ71075" s="80"/>
      <c r="AK71075" s="79"/>
      <c r="AS71075" s="80"/>
      <c r="AW71075" s="80"/>
      <c r="BC71075" s="79"/>
    </row>
    <row r="71076" spans="30:55" x14ac:dyDescent="0.25">
      <c r="AH71076" s="79"/>
      <c r="AI71076" s="79"/>
      <c r="AJ71076" s="80"/>
      <c r="AK71076" s="79"/>
      <c r="AM71076" s="79"/>
      <c r="AS71076" s="80"/>
      <c r="AW71076" s="80"/>
      <c r="BC71076" s="79"/>
    </row>
    <row r="71077" spans="30:55" x14ac:dyDescent="0.25">
      <c r="AH71077" s="79"/>
      <c r="AI71077" s="79"/>
      <c r="AJ71077" s="80"/>
      <c r="AK71077" s="79"/>
      <c r="AM71077" s="79"/>
      <c r="AS71077" s="80"/>
      <c r="AW71077" s="80"/>
      <c r="BC71077" s="79"/>
    </row>
    <row r="71078" spans="30:55" x14ac:dyDescent="0.25">
      <c r="AH71078" s="79"/>
      <c r="AI71078" s="79"/>
      <c r="AJ71078" s="80"/>
      <c r="AK71078" s="79"/>
      <c r="AS71078" s="80"/>
      <c r="AW71078" s="80"/>
      <c r="BC71078" s="79"/>
    </row>
    <row r="71079" spans="30:55" x14ac:dyDescent="0.25">
      <c r="AH71079" s="79"/>
      <c r="AI71079" s="79"/>
      <c r="AJ71079" s="80"/>
      <c r="AK71079" s="79"/>
      <c r="AM71079" s="79"/>
      <c r="AS71079" s="80"/>
      <c r="AW71079" s="80"/>
      <c r="BC71079" s="79"/>
    </row>
    <row r="71080" spans="30:55" x14ac:dyDescent="0.25">
      <c r="AH71080" s="79"/>
      <c r="AI71080" s="79"/>
      <c r="AJ71080" s="80"/>
      <c r="AK71080" s="79"/>
      <c r="AS71080" s="80"/>
      <c r="AW71080" s="80"/>
      <c r="BC71080" s="79"/>
    </row>
    <row r="71081" spans="30:55" x14ac:dyDescent="0.25">
      <c r="AH71081" s="79"/>
      <c r="AI71081" s="79"/>
      <c r="AJ71081" s="80"/>
      <c r="AK71081" s="79"/>
      <c r="AS71081" s="80"/>
      <c r="AW71081" s="80"/>
      <c r="BC71081" s="79"/>
    </row>
    <row r="71082" spans="30:55" x14ac:dyDescent="0.25">
      <c r="AD71082" s="27"/>
      <c r="AE71082" s="27"/>
      <c r="AH71082" s="79"/>
      <c r="AI71082" s="79"/>
      <c r="AJ71082" s="80"/>
      <c r="AK71082" s="79"/>
      <c r="AM71082" s="79"/>
      <c r="AS71082" s="80"/>
      <c r="AW71082" s="80"/>
      <c r="BC71082" s="79"/>
    </row>
    <row r="71083" spans="30:55" x14ac:dyDescent="0.25">
      <c r="AH71083" s="79"/>
      <c r="AI71083" s="79"/>
      <c r="AJ71083" s="80"/>
      <c r="AK71083" s="79"/>
      <c r="AS71083" s="80"/>
      <c r="AW71083" s="80"/>
      <c r="BC71083" s="79"/>
    </row>
    <row r="71084" spans="30:55" x14ac:dyDescent="0.25">
      <c r="AH71084" s="79"/>
      <c r="AI71084" s="79"/>
      <c r="AJ71084" s="80"/>
      <c r="AK71084" s="79"/>
      <c r="AS71084" s="80"/>
      <c r="AW71084" s="80"/>
      <c r="BC71084" s="79"/>
    </row>
    <row r="71085" spans="30:55" x14ac:dyDescent="0.25">
      <c r="AD71085" s="27"/>
      <c r="AE71085" s="27"/>
      <c r="AH71085" s="79"/>
      <c r="AI71085" s="79"/>
      <c r="AJ71085" s="80"/>
      <c r="AK71085" s="79"/>
      <c r="AM71085" s="79"/>
      <c r="AS71085" s="80"/>
      <c r="AW71085" s="80"/>
      <c r="BC71085" s="79"/>
    </row>
    <row r="71086" spans="30:55" x14ac:dyDescent="0.25">
      <c r="AH71086" s="79"/>
      <c r="AI71086" s="79"/>
      <c r="AJ71086" s="80"/>
      <c r="AK71086" s="79"/>
      <c r="AS71086" s="80"/>
      <c r="AW71086" s="80"/>
      <c r="BC71086" s="79"/>
    </row>
    <row r="71087" spans="30:55" x14ac:dyDescent="0.25">
      <c r="AH71087" s="79"/>
      <c r="AI71087" s="79"/>
      <c r="AJ71087" s="80"/>
      <c r="AK71087" s="79"/>
      <c r="AS71087" s="80"/>
      <c r="AW71087" s="80"/>
      <c r="BC71087" s="79"/>
    </row>
    <row r="71088" spans="30:55" x14ac:dyDescent="0.25">
      <c r="AH71088" s="79"/>
      <c r="AI71088" s="79"/>
      <c r="AJ71088" s="80"/>
      <c r="AK71088" s="79"/>
      <c r="AS71088" s="80"/>
      <c r="AW71088" s="80"/>
      <c r="BC71088" s="79"/>
    </row>
    <row r="71089" spans="30:55" x14ac:dyDescent="0.25">
      <c r="AH71089" s="79"/>
      <c r="AI71089" s="79"/>
      <c r="AJ71089" s="80"/>
      <c r="AK71089" s="79"/>
      <c r="AS71089" s="80"/>
      <c r="AW71089" s="80"/>
      <c r="BC71089" s="79"/>
    </row>
    <row r="71090" spans="30:55" x14ac:dyDescent="0.25">
      <c r="AH71090" s="79"/>
      <c r="AI71090" s="79"/>
      <c r="AJ71090" s="80"/>
      <c r="AK71090" s="79"/>
      <c r="AM71090" s="79"/>
      <c r="AS71090" s="80"/>
      <c r="AW71090" s="80"/>
      <c r="BC71090" s="79"/>
    </row>
    <row r="71091" spans="30:55" x14ac:dyDescent="0.25">
      <c r="AH71091" s="79"/>
      <c r="AI71091" s="79"/>
      <c r="AJ71091" s="80"/>
      <c r="AK71091" s="79"/>
      <c r="AM71091" s="79"/>
      <c r="AS71091" s="80"/>
      <c r="AW71091" s="80"/>
      <c r="BC71091" s="79"/>
    </row>
    <row r="71092" spans="30:55" x14ac:dyDescent="0.25">
      <c r="AD71092" s="27"/>
      <c r="AE71092" s="27"/>
      <c r="AH71092" s="79"/>
      <c r="AI71092" s="79"/>
      <c r="AJ71092" s="80"/>
      <c r="AK71092" s="79"/>
      <c r="AM71092" s="79"/>
      <c r="AS71092" s="80"/>
      <c r="AW71092" s="80"/>
      <c r="BC71092" s="79"/>
    </row>
    <row r="71093" spans="30:55" x14ac:dyDescent="0.25">
      <c r="AH71093" s="79"/>
      <c r="AI71093" s="79"/>
      <c r="AJ71093" s="80"/>
      <c r="AK71093" s="79"/>
      <c r="AS71093" s="80"/>
      <c r="AW71093" s="80"/>
      <c r="BC71093" s="79"/>
    </row>
    <row r="71094" spans="30:55" x14ac:dyDescent="0.25">
      <c r="AD71094" s="27"/>
      <c r="AE71094" s="27"/>
      <c r="AH71094" s="79"/>
      <c r="AI71094" s="79"/>
      <c r="AJ71094" s="80"/>
      <c r="AK71094" s="79"/>
      <c r="AM71094" s="79"/>
      <c r="AS71094" s="80"/>
      <c r="AW71094" s="80"/>
      <c r="AX71094" s="80"/>
      <c r="BC71094" s="79"/>
    </row>
    <row r="71095" spans="30:55" x14ac:dyDescent="0.25">
      <c r="AH71095" s="79"/>
      <c r="AI71095" s="79"/>
      <c r="AJ71095" s="80"/>
      <c r="AK71095" s="79"/>
      <c r="AS71095" s="80"/>
      <c r="AW71095" s="80"/>
      <c r="BC71095" s="79"/>
    </row>
    <row r="71096" spans="30:55" x14ac:dyDescent="0.25">
      <c r="AH71096" s="79"/>
      <c r="AI71096" s="79"/>
      <c r="AJ71096" s="80"/>
      <c r="AK71096" s="79"/>
      <c r="AM71096" s="79"/>
      <c r="AS71096" s="80"/>
      <c r="AW71096" s="80"/>
      <c r="AX71096" s="80"/>
      <c r="BC71096" s="79"/>
    </row>
    <row r="71097" spans="30:55" x14ac:dyDescent="0.25">
      <c r="AH71097" s="79"/>
      <c r="AI71097" s="79"/>
      <c r="AJ71097" s="80"/>
      <c r="AK71097" s="79"/>
      <c r="AM71097" s="79"/>
      <c r="AS71097" s="80"/>
      <c r="AW71097" s="80"/>
      <c r="AX71097" s="80"/>
      <c r="BC71097" s="79"/>
    </row>
    <row r="71098" spans="30:55" x14ac:dyDescent="0.25">
      <c r="AH71098" s="79"/>
      <c r="AI71098" s="79"/>
      <c r="AJ71098" s="80"/>
      <c r="AK71098" s="79"/>
      <c r="AM71098" s="79"/>
      <c r="AS71098" s="80"/>
      <c r="AW71098" s="80"/>
      <c r="AX71098" s="80"/>
      <c r="BC71098" s="79"/>
    </row>
    <row r="71099" spans="30:55" x14ac:dyDescent="0.25">
      <c r="AH71099" s="79"/>
      <c r="AI71099" s="79"/>
      <c r="AJ71099" s="80"/>
      <c r="AK71099" s="79"/>
      <c r="AM71099" s="79"/>
      <c r="AS71099" s="80"/>
      <c r="AW71099" s="80"/>
      <c r="AX71099" s="80"/>
      <c r="BC71099" s="79"/>
    </row>
    <row r="71100" spans="30:55" x14ac:dyDescent="0.25">
      <c r="AH71100" s="79"/>
      <c r="AI71100" s="79"/>
      <c r="AJ71100" s="80"/>
      <c r="AK71100" s="79"/>
      <c r="AM71100" s="79"/>
      <c r="AS71100" s="80"/>
      <c r="AW71100" s="80"/>
      <c r="AX71100" s="80"/>
      <c r="BC71100" s="79"/>
    </row>
    <row r="71101" spans="30:55" x14ac:dyDescent="0.25">
      <c r="AD71101" s="27"/>
      <c r="AE71101" s="27"/>
      <c r="AH71101" s="79"/>
      <c r="AI71101" s="79"/>
      <c r="AJ71101" s="80"/>
      <c r="AK71101" s="79"/>
      <c r="AS71101" s="80"/>
      <c r="AW71101" s="80"/>
      <c r="AX71101" s="80"/>
      <c r="BC71101" s="79"/>
    </row>
    <row r="71102" spans="30:55" x14ac:dyDescent="0.25">
      <c r="AD71102" s="27"/>
      <c r="AE71102" s="27"/>
      <c r="AH71102" s="79"/>
      <c r="AI71102" s="79"/>
      <c r="AJ71102" s="80"/>
      <c r="AK71102" s="79"/>
      <c r="AM71102" s="79"/>
      <c r="AS71102" s="80"/>
      <c r="AW71102" s="80"/>
      <c r="AX71102" s="80"/>
      <c r="BC71102" s="79"/>
    </row>
    <row r="71103" spans="30:55" x14ac:dyDescent="0.25">
      <c r="AH71103" s="79"/>
      <c r="AI71103" s="79"/>
      <c r="AJ71103" s="80"/>
      <c r="AK71103" s="79"/>
      <c r="AS71103" s="80"/>
      <c r="AW71103" s="80"/>
      <c r="AX71103" s="80"/>
      <c r="BC71103" s="79"/>
    </row>
    <row r="71104" spans="30:55" x14ac:dyDescent="0.25">
      <c r="AH71104" s="79"/>
      <c r="AI71104" s="79"/>
      <c r="AJ71104" s="80"/>
      <c r="AK71104" s="79"/>
      <c r="AM71104" s="79"/>
      <c r="AS71104" s="80"/>
      <c r="AW71104" s="80"/>
      <c r="BC71104" s="79"/>
    </row>
    <row r="71105" spans="30:67" x14ac:dyDescent="0.25">
      <c r="AH71105" s="79"/>
      <c r="AI71105" s="79"/>
      <c r="AJ71105" s="80"/>
      <c r="AK71105" s="79"/>
      <c r="AM71105" s="79"/>
      <c r="AS71105" s="80"/>
      <c r="AW71105" s="80"/>
      <c r="BC71105" s="79"/>
    </row>
    <row r="71106" spans="30:67" x14ac:dyDescent="0.25">
      <c r="AH71106" s="79"/>
      <c r="AI71106" s="79"/>
      <c r="AJ71106" s="80"/>
      <c r="AK71106" s="79"/>
      <c r="AS71106" s="80"/>
      <c r="AW71106" s="80"/>
      <c r="AX71106" s="80"/>
      <c r="BC71106" s="79"/>
    </row>
    <row r="71107" spans="30:67" x14ac:dyDescent="0.25">
      <c r="AD71107" s="27"/>
      <c r="AE71107" s="27"/>
      <c r="AH71107" s="79"/>
      <c r="AI71107" s="79"/>
      <c r="AJ71107" s="80"/>
      <c r="AK71107" s="79"/>
      <c r="AS71107" s="80"/>
      <c r="AW71107" s="80"/>
      <c r="AX71107" s="80"/>
      <c r="BC71107" s="79"/>
    </row>
    <row r="71108" spans="30:67" x14ac:dyDescent="0.25">
      <c r="AH71108" s="79"/>
      <c r="AI71108" s="79"/>
      <c r="AJ71108" s="80"/>
      <c r="AK71108" s="79"/>
      <c r="AM71108" s="79"/>
      <c r="AS71108" s="80"/>
      <c r="AW71108" s="80"/>
      <c r="AX71108" s="80"/>
      <c r="BC71108" s="79"/>
    </row>
    <row r="71109" spans="30:67" x14ac:dyDescent="0.25">
      <c r="AD71109" s="27"/>
      <c r="AE71109" s="27"/>
      <c r="AH71109" s="79"/>
      <c r="AI71109" s="79"/>
      <c r="AJ71109" s="80"/>
      <c r="AK71109" s="79"/>
      <c r="AM71109" s="79"/>
      <c r="AS71109" s="80"/>
      <c r="AW71109" s="80"/>
      <c r="BC71109" s="79"/>
    </row>
    <row r="71110" spans="30:67" x14ac:dyDescent="0.25">
      <c r="AH71110" s="79"/>
      <c r="AI71110" s="79"/>
      <c r="AJ71110" s="80"/>
      <c r="AK71110" s="79"/>
      <c r="AM71110" s="79"/>
      <c r="AS71110" s="80"/>
      <c r="AW71110" s="80"/>
      <c r="AX71110" s="80"/>
      <c r="BC71110" s="79"/>
    </row>
    <row r="71111" spans="30:67" x14ac:dyDescent="0.25">
      <c r="AH71111" s="79"/>
      <c r="AI71111" s="79"/>
      <c r="AJ71111" s="80"/>
      <c r="AK71111" s="79"/>
      <c r="AM71111" s="79"/>
      <c r="AS71111" s="80"/>
      <c r="AW71111" s="80"/>
      <c r="AX71111" s="80"/>
      <c r="BC71111" s="79"/>
    </row>
    <row r="71112" spans="30:67" x14ac:dyDescent="0.25">
      <c r="AD71112" s="27"/>
      <c r="AE71112" s="27"/>
      <c r="AH71112" s="79"/>
      <c r="AI71112" s="79"/>
      <c r="AJ71112" s="80"/>
      <c r="AK71112" s="79"/>
      <c r="AM71112" s="79"/>
      <c r="AS71112" s="80"/>
      <c r="AW71112" s="80"/>
      <c r="AX71112" s="80"/>
      <c r="BC71112" s="79"/>
    </row>
    <row r="71113" spans="30:67" x14ac:dyDescent="0.25">
      <c r="AD71113" s="27"/>
      <c r="AE71113" s="27"/>
      <c r="AH71113" s="79"/>
      <c r="AI71113" s="79"/>
      <c r="AJ71113" s="80"/>
      <c r="AK71113" s="79"/>
      <c r="AM71113" s="79"/>
      <c r="AS71113" s="80"/>
      <c r="AW71113" s="80"/>
      <c r="BC71113" s="79"/>
    </row>
    <row r="71114" spans="30:67" x14ac:dyDescent="0.25">
      <c r="AH71114" s="79"/>
      <c r="AI71114" s="79"/>
      <c r="AJ71114" s="80"/>
      <c r="AK71114" s="79"/>
      <c r="AS71114" s="80"/>
      <c r="AW71114" s="80"/>
      <c r="AX71114" s="80"/>
      <c r="BC71114" s="79"/>
    </row>
    <row r="71115" spans="30:67" x14ac:dyDescent="0.25">
      <c r="AD71115" s="27"/>
      <c r="AE71115" s="27"/>
      <c r="AH71115" s="79"/>
      <c r="AI71115" s="79"/>
      <c r="AJ71115" s="80"/>
      <c r="AK71115" s="79"/>
      <c r="AS71115" s="80"/>
      <c r="AW71115" s="80"/>
      <c r="AX71115" s="80"/>
      <c r="BC71115" s="79"/>
      <c r="BO71115" s="27"/>
    </row>
    <row r="71116" spans="30:67" x14ac:dyDescent="0.25">
      <c r="AD71116" s="27"/>
      <c r="AE71116" s="27"/>
      <c r="AH71116" s="79"/>
      <c r="AI71116" s="79"/>
      <c r="AJ71116" s="80"/>
      <c r="AK71116" s="79"/>
      <c r="AS71116" s="80"/>
      <c r="AW71116" s="80"/>
      <c r="BC71116" s="79"/>
    </row>
    <row r="71117" spans="30:67" x14ac:dyDescent="0.25">
      <c r="AD71117" s="27"/>
      <c r="AE71117" s="27"/>
      <c r="AH71117" s="79"/>
      <c r="AI71117" s="79"/>
      <c r="AJ71117" s="80"/>
      <c r="AK71117" s="79"/>
      <c r="AS71117" s="80"/>
      <c r="AW71117" s="80"/>
      <c r="BC71117" s="79"/>
    </row>
    <row r="71118" spans="30:67" x14ac:dyDescent="0.25">
      <c r="AH71118" s="79"/>
      <c r="AI71118" s="79"/>
      <c r="AJ71118" s="80"/>
      <c r="AK71118" s="79"/>
      <c r="AS71118" s="80"/>
      <c r="BC71118" s="79"/>
    </row>
    <row r="71119" spans="30:67" x14ac:dyDescent="0.25">
      <c r="AH71119" s="79"/>
      <c r="AI71119" s="79"/>
      <c r="AJ71119" s="80"/>
      <c r="AK71119" s="79"/>
      <c r="AS71119" s="80"/>
      <c r="BC71119" s="79"/>
    </row>
    <row r="71120" spans="30:67" x14ac:dyDescent="0.25">
      <c r="AH71120" s="79"/>
      <c r="AI71120" s="79"/>
      <c r="AJ71120" s="80"/>
      <c r="AK71120" s="79"/>
      <c r="AM71120" s="79"/>
      <c r="AS71120" s="80"/>
      <c r="AV71120" s="79"/>
      <c r="AW71120" s="80"/>
      <c r="AX71120" s="80"/>
      <c r="BC71120" s="79"/>
    </row>
    <row r="71121" spans="30:55" x14ac:dyDescent="0.25">
      <c r="AH71121" s="79"/>
      <c r="AI71121" s="79"/>
      <c r="AJ71121" s="80"/>
      <c r="AK71121" s="79"/>
      <c r="AM71121" s="79"/>
      <c r="AS71121" s="80"/>
      <c r="AV71121" s="79"/>
      <c r="AW71121" s="80"/>
      <c r="AX71121" s="80"/>
      <c r="BC71121" s="79"/>
    </row>
    <row r="71122" spans="30:55" x14ac:dyDescent="0.25">
      <c r="AH71122" s="79"/>
      <c r="AI71122" s="79"/>
      <c r="AJ71122" s="80"/>
      <c r="AK71122" s="79"/>
      <c r="AM71122" s="79"/>
      <c r="AS71122" s="80"/>
      <c r="AW71122" s="80"/>
      <c r="AX71122" s="80"/>
      <c r="BC71122" s="79"/>
    </row>
    <row r="71123" spans="30:55" x14ac:dyDescent="0.25">
      <c r="AH71123" s="79"/>
      <c r="AI71123" s="79"/>
      <c r="AJ71123" s="80"/>
      <c r="AK71123" s="79"/>
      <c r="AM71123" s="79"/>
      <c r="AS71123" s="80"/>
      <c r="AV71123" s="79"/>
      <c r="AW71123" s="80"/>
      <c r="AX71123" s="80"/>
      <c r="BC71123" s="79"/>
    </row>
    <row r="71124" spans="30:55" x14ac:dyDescent="0.25">
      <c r="AH71124" s="79"/>
      <c r="AI71124" s="79"/>
      <c r="AJ71124" s="80"/>
      <c r="AK71124" s="79"/>
      <c r="AM71124" s="79"/>
      <c r="AS71124" s="80"/>
      <c r="AW71124" s="80"/>
      <c r="BC71124" s="79"/>
    </row>
    <row r="71125" spans="30:55" x14ac:dyDescent="0.25">
      <c r="AH71125" s="79"/>
      <c r="AI71125" s="79"/>
      <c r="AJ71125" s="80"/>
      <c r="AK71125" s="79"/>
      <c r="AM71125" s="79"/>
      <c r="AS71125" s="80"/>
      <c r="AW71125" s="80"/>
      <c r="AX71125" s="80"/>
      <c r="BC71125" s="79"/>
    </row>
    <row r="71126" spans="30:55" x14ac:dyDescent="0.25">
      <c r="AD71126" s="27"/>
      <c r="AE71126" s="27"/>
      <c r="AH71126" s="79"/>
      <c r="AI71126" s="79"/>
      <c r="AJ71126" s="80"/>
      <c r="AK71126" s="79"/>
      <c r="AS71126" s="80"/>
      <c r="AW71126" s="80"/>
      <c r="BC71126" s="79"/>
    </row>
    <row r="71127" spans="30:55" x14ac:dyDescent="0.25">
      <c r="AH71127" s="79"/>
      <c r="AI71127" s="79"/>
      <c r="AJ71127" s="80"/>
      <c r="AK71127" s="79"/>
      <c r="AM71127" s="79"/>
      <c r="AS71127" s="80"/>
      <c r="AV71127" s="79"/>
      <c r="AW71127" s="80"/>
      <c r="AX71127" s="80"/>
      <c r="BC71127" s="79"/>
    </row>
    <row r="71128" spans="30:55" x14ac:dyDescent="0.25">
      <c r="AD71128" s="27"/>
      <c r="AE71128" s="27"/>
      <c r="AH71128" s="79"/>
      <c r="AI71128" s="79"/>
      <c r="AJ71128" s="80"/>
      <c r="AK71128" s="79"/>
      <c r="AS71128" s="80"/>
      <c r="AW71128" s="80"/>
      <c r="AX71128" s="80"/>
      <c r="BC71128" s="79"/>
    </row>
    <row r="71129" spans="30:55" x14ac:dyDescent="0.25">
      <c r="AD71129" s="27"/>
      <c r="AE71129" s="27"/>
      <c r="AH71129" s="79"/>
      <c r="AI71129" s="79"/>
      <c r="AJ71129" s="80"/>
      <c r="AK71129" s="79"/>
      <c r="AS71129" s="80"/>
      <c r="AW71129" s="80"/>
      <c r="AX71129" s="80"/>
      <c r="BC71129" s="79"/>
    </row>
    <row r="71130" spans="30:55" x14ac:dyDescent="0.25">
      <c r="AH71130" s="79"/>
      <c r="AI71130" s="79"/>
      <c r="AJ71130" s="80"/>
      <c r="AK71130" s="79"/>
      <c r="AS71130" s="80"/>
      <c r="AW71130" s="80"/>
      <c r="BC71130" s="79"/>
    </row>
    <row r="71131" spans="30:55" x14ac:dyDescent="0.25">
      <c r="AH71131" s="79"/>
      <c r="AI71131" s="79"/>
      <c r="AJ71131" s="80"/>
      <c r="AK71131" s="79"/>
      <c r="AS71131" s="80"/>
      <c r="AV71131" s="79"/>
      <c r="AW71131" s="80"/>
      <c r="AX71131" s="80"/>
      <c r="BC71131" s="79"/>
    </row>
    <row r="71132" spans="30:55" x14ac:dyDescent="0.25">
      <c r="AD71132" s="27"/>
      <c r="AE71132" s="27"/>
      <c r="AH71132" s="79"/>
      <c r="AI71132" s="79"/>
      <c r="AJ71132" s="80"/>
      <c r="AK71132" s="79"/>
      <c r="AM71132" s="79"/>
      <c r="AS71132" s="80"/>
      <c r="AV71132" s="79"/>
      <c r="AW71132" s="80"/>
      <c r="AX71132" s="80"/>
      <c r="BC71132" s="79"/>
    </row>
    <row r="71133" spans="30:55" x14ac:dyDescent="0.25">
      <c r="AD71133" s="27"/>
      <c r="AE71133" s="27"/>
      <c r="AH71133" s="79"/>
      <c r="AI71133" s="79"/>
      <c r="AJ71133" s="80"/>
      <c r="AK71133" s="79"/>
      <c r="AM71133" s="79"/>
      <c r="AS71133" s="80"/>
      <c r="AV71133" s="79"/>
      <c r="AW71133" s="80"/>
      <c r="AX71133" s="80"/>
      <c r="BC71133" s="79"/>
    </row>
    <row r="71134" spans="30:55" x14ac:dyDescent="0.25">
      <c r="AD71134" s="27"/>
      <c r="AE71134" s="27"/>
      <c r="AH71134" s="79"/>
      <c r="AI71134" s="79"/>
      <c r="AJ71134" s="80"/>
      <c r="AK71134" s="79"/>
      <c r="AS71134" s="80"/>
      <c r="AW71134" s="80"/>
      <c r="AX71134" s="80"/>
      <c r="BC71134" s="79"/>
    </row>
    <row r="71135" spans="30:55" x14ac:dyDescent="0.25">
      <c r="AH71135" s="79"/>
      <c r="AI71135" s="79"/>
      <c r="AJ71135" s="80"/>
      <c r="AK71135" s="79"/>
      <c r="AS71135" s="80"/>
      <c r="BC71135" s="79"/>
    </row>
    <row r="71136" spans="30:55" x14ac:dyDescent="0.25">
      <c r="AH71136" s="79"/>
      <c r="AI71136" s="79"/>
      <c r="AJ71136" s="80"/>
      <c r="AK71136" s="79"/>
      <c r="AM71136" s="79"/>
      <c r="AS71136" s="80"/>
      <c r="BC71136" s="79"/>
    </row>
    <row r="71137" spans="30:55" x14ac:dyDescent="0.25">
      <c r="AH71137" s="79"/>
      <c r="AI71137" s="79"/>
      <c r="AJ71137" s="80"/>
      <c r="AK71137" s="79"/>
      <c r="AS71137" s="80"/>
      <c r="BC71137" s="79"/>
    </row>
    <row r="71138" spans="30:55" x14ac:dyDescent="0.25">
      <c r="AH71138" s="79"/>
      <c r="AI71138" s="79"/>
      <c r="AJ71138" s="80"/>
      <c r="AK71138" s="79"/>
      <c r="AM71138" s="79"/>
      <c r="AS71138" s="80"/>
      <c r="AW71138" s="80"/>
      <c r="AX71138" s="80"/>
      <c r="BC71138" s="79"/>
    </row>
    <row r="71139" spans="30:55" x14ac:dyDescent="0.25">
      <c r="AD71139" s="27"/>
      <c r="AE71139" s="27"/>
      <c r="AH71139" s="79"/>
      <c r="AI71139" s="79"/>
      <c r="AJ71139" s="80"/>
      <c r="AK71139" s="79"/>
      <c r="AM71139" s="79"/>
      <c r="AS71139" s="80"/>
      <c r="AV71139" s="79"/>
      <c r="AW71139" s="80"/>
      <c r="AX71139" s="80"/>
      <c r="BC71139" s="79"/>
    </row>
    <row r="71140" spans="30:55" x14ac:dyDescent="0.25">
      <c r="AD71140" s="27"/>
      <c r="AE71140" s="27"/>
      <c r="AH71140" s="79"/>
      <c r="AI71140" s="79"/>
      <c r="AJ71140" s="80"/>
      <c r="AK71140" s="79"/>
      <c r="AM71140" s="79"/>
      <c r="AS71140" s="80"/>
      <c r="AV71140" s="79"/>
      <c r="AW71140" s="80"/>
      <c r="AX71140" s="80"/>
      <c r="BC71140" s="79"/>
    </row>
    <row r="71141" spans="30:55" x14ac:dyDescent="0.25">
      <c r="AH71141" s="79"/>
      <c r="AI71141" s="79"/>
      <c r="AJ71141" s="80"/>
      <c r="AK71141" s="79"/>
      <c r="AS71141" s="80"/>
      <c r="AV71141" s="79"/>
      <c r="AW71141" s="80"/>
      <c r="BC71141" s="79"/>
    </row>
    <row r="71142" spans="30:55" x14ac:dyDescent="0.25">
      <c r="AH71142" s="79"/>
      <c r="AI71142" s="79"/>
      <c r="AJ71142" s="80"/>
      <c r="AK71142" s="79"/>
      <c r="AS71142" s="80"/>
      <c r="AW71142" s="80"/>
      <c r="AX71142" s="80"/>
      <c r="BC71142" s="79"/>
    </row>
    <row r="71143" spans="30:55" x14ac:dyDescent="0.25">
      <c r="AD71143" s="27"/>
      <c r="AE71143" s="27"/>
      <c r="AH71143" s="79"/>
      <c r="AI71143" s="79"/>
      <c r="AJ71143" s="80"/>
      <c r="AK71143" s="79"/>
      <c r="AM71143" s="79"/>
      <c r="AS71143" s="80"/>
      <c r="AV71143" s="79"/>
      <c r="AW71143" s="80"/>
      <c r="AX71143" s="80"/>
      <c r="BC71143" s="79"/>
    </row>
    <row r="71144" spans="30:55" x14ac:dyDescent="0.25">
      <c r="AH71144" s="79"/>
      <c r="AI71144" s="79"/>
      <c r="AJ71144" s="80"/>
      <c r="AK71144" s="79"/>
      <c r="AM71144" s="79"/>
      <c r="AS71144" s="80"/>
      <c r="AV71144" s="79"/>
      <c r="AW71144" s="80"/>
      <c r="AX71144" s="80"/>
      <c r="BC71144" s="79"/>
    </row>
    <row r="71145" spans="30:55" x14ac:dyDescent="0.25">
      <c r="AH71145" s="79"/>
      <c r="AI71145" s="79"/>
      <c r="AJ71145" s="80"/>
      <c r="AK71145" s="79"/>
      <c r="AM71145" s="79"/>
      <c r="AS71145" s="80"/>
      <c r="AV71145" s="79"/>
      <c r="AW71145" s="80"/>
      <c r="AX71145" s="80"/>
      <c r="BC71145" s="79"/>
    </row>
    <row r="71146" spans="30:55" x14ac:dyDescent="0.25">
      <c r="AD71146" s="27"/>
      <c r="AE71146" s="27"/>
      <c r="AH71146" s="79"/>
      <c r="AI71146" s="79"/>
      <c r="AJ71146" s="80"/>
      <c r="AK71146" s="79"/>
      <c r="AS71146" s="80"/>
      <c r="AV71146" s="79"/>
      <c r="AW71146" s="80"/>
      <c r="AX71146" s="80"/>
      <c r="BC71146" s="79"/>
    </row>
    <row r="71147" spans="30:55" x14ac:dyDescent="0.25">
      <c r="AD71147" s="27"/>
      <c r="AE71147" s="27"/>
      <c r="AH71147" s="79"/>
      <c r="AI71147" s="79"/>
      <c r="AJ71147" s="80"/>
      <c r="AK71147" s="79"/>
      <c r="AS71147" s="80"/>
      <c r="BC71147" s="79"/>
    </row>
    <row r="71148" spans="30:55" x14ac:dyDescent="0.25">
      <c r="AD71148" s="27"/>
      <c r="AE71148" s="27"/>
      <c r="AH71148" s="79"/>
      <c r="AI71148" s="79"/>
      <c r="AJ71148" s="80"/>
      <c r="AK71148" s="79"/>
      <c r="AS71148" s="80"/>
      <c r="BC71148" s="79"/>
    </row>
    <row r="71149" spans="30:55" x14ac:dyDescent="0.25">
      <c r="AD71149" s="27"/>
      <c r="AE71149" s="27"/>
      <c r="AH71149" s="79"/>
      <c r="AI71149" s="79"/>
      <c r="AJ71149" s="80"/>
      <c r="AK71149" s="79"/>
      <c r="AM71149" s="79"/>
      <c r="AS71149" s="80"/>
      <c r="AV71149" s="79"/>
      <c r="AW71149" s="80"/>
      <c r="AX71149" s="80"/>
      <c r="BC71149" s="79"/>
    </row>
    <row r="71150" spans="30:55" x14ac:dyDescent="0.25">
      <c r="AH71150" s="79"/>
      <c r="AI71150" s="79"/>
      <c r="AJ71150" s="80"/>
      <c r="AK71150" s="79"/>
      <c r="AM71150" s="79"/>
      <c r="AS71150" s="80"/>
      <c r="AW71150" s="80"/>
      <c r="AX71150" s="80"/>
      <c r="BC71150" s="79"/>
    </row>
    <row r="71151" spans="30:55" x14ac:dyDescent="0.25">
      <c r="AD71151" s="27"/>
      <c r="AE71151" s="27"/>
      <c r="AH71151" s="79"/>
      <c r="AI71151" s="79"/>
      <c r="AJ71151" s="80"/>
      <c r="AK71151" s="79"/>
      <c r="AM71151" s="79"/>
      <c r="AS71151" s="80"/>
      <c r="AV71151" s="79"/>
      <c r="AW71151" s="80"/>
      <c r="AX71151" s="80"/>
      <c r="BC71151" s="79"/>
    </row>
    <row r="71152" spans="30:55" x14ac:dyDescent="0.25">
      <c r="AH71152" s="79"/>
      <c r="AI71152" s="79"/>
      <c r="AJ71152" s="80"/>
      <c r="AK71152" s="79"/>
      <c r="AS71152" s="80"/>
      <c r="AW71152" s="80"/>
      <c r="AX71152" s="80"/>
      <c r="BC71152" s="79"/>
    </row>
    <row r="71153" spans="30:55" x14ac:dyDescent="0.25">
      <c r="AD71153" s="27"/>
      <c r="AE71153" s="27"/>
      <c r="AH71153" s="79"/>
      <c r="AI71153" s="79"/>
      <c r="AJ71153" s="80"/>
      <c r="AK71153" s="79"/>
      <c r="AS71153" s="80"/>
      <c r="BC71153" s="79"/>
    </row>
    <row r="71154" spans="30:55" x14ac:dyDescent="0.25">
      <c r="AH71154" s="79"/>
      <c r="AI71154" s="79"/>
      <c r="AJ71154" s="80"/>
      <c r="AK71154" s="79"/>
      <c r="AS71154" s="80"/>
      <c r="AW71154" s="80"/>
      <c r="BC71154" s="79"/>
    </row>
    <row r="71155" spans="30:55" x14ac:dyDescent="0.25">
      <c r="AH71155" s="79"/>
      <c r="AI71155" s="79"/>
      <c r="AJ71155" s="80"/>
      <c r="AK71155" s="79"/>
      <c r="AO71155" s="80"/>
      <c r="AS71155" s="80"/>
      <c r="BC71155" s="79"/>
    </row>
    <row r="71156" spans="30:55" x14ac:dyDescent="0.25">
      <c r="AD71156" s="27"/>
      <c r="AE71156" s="27"/>
      <c r="AH71156" s="79"/>
      <c r="AI71156" s="79"/>
      <c r="AJ71156" s="80"/>
      <c r="AK71156" s="79"/>
      <c r="AS71156" s="80"/>
      <c r="BC71156" s="79"/>
    </row>
    <row r="71157" spans="30:55" x14ac:dyDescent="0.25">
      <c r="AH71157" s="79"/>
      <c r="AI71157" s="79"/>
      <c r="AJ71157" s="80"/>
      <c r="AK71157" s="79"/>
      <c r="AM71157" s="79"/>
      <c r="AS71157" s="80"/>
      <c r="AV71157" s="79"/>
      <c r="AW71157" s="80"/>
      <c r="AX71157" s="80"/>
      <c r="BC71157" s="79"/>
    </row>
    <row r="71158" spans="30:55" x14ac:dyDescent="0.25">
      <c r="AH71158" s="79"/>
      <c r="AI71158" s="79"/>
      <c r="AJ71158" s="80"/>
      <c r="AK71158" s="79"/>
      <c r="AM71158" s="79"/>
      <c r="AS71158" s="80"/>
      <c r="AV71158" s="79"/>
      <c r="AW71158" s="80"/>
      <c r="AX71158" s="80"/>
      <c r="BC71158" s="79"/>
    </row>
    <row r="71159" spans="30:55" x14ac:dyDescent="0.25">
      <c r="AH71159" s="79"/>
      <c r="AI71159" s="79"/>
      <c r="AJ71159" s="80"/>
      <c r="AK71159" s="79"/>
      <c r="AM71159" s="79"/>
      <c r="AS71159" s="80"/>
      <c r="AV71159" s="79"/>
      <c r="AW71159" s="80"/>
      <c r="AX71159" s="80"/>
      <c r="BC71159" s="79"/>
    </row>
    <row r="71160" spans="30:55" x14ac:dyDescent="0.25">
      <c r="AD71160" s="27"/>
      <c r="AE71160" s="27"/>
      <c r="AH71160" s="79"/>
      <c r="AI71160" s="79"/>
      <c r="AJ71160" s="80"/>
      <c r="AK71160" s="79"/>
      <c r="AS71160" s="80"/>
      <c r="AW71160" s="80"/>
      <c r="AX71160" s="80"/>
      <c r="BC71160" s="79"/>
    </row>
    <row r="71161" spans="30:55" x14ac:dyDescent="0.25">
      <c r="AH71161" s="79"/>
      <c r="AI71161" s="79"/>
      <c r="AJ71161" s="80"/>
      <c r="AK71161" s="79"/>
      <c r="AS71161" s="80"/>
      <c r="BC71161" s="79"/>
    </row>
    <row r="71162" spans="30:55" x14ac:dyDescent="0.25">
      <c r="AD71162" s="27"/>
      <c r="AE71162" s="27"/>
      <c r="AH71162" s="79"/>
      <c r="AI71162" s="79"/>
      <c r="AJ71162" s="80"/>
      <c r="AK71162" s="79"/>
      <c r="AS71162" s="80"/>
      <c r="AW71162" s="80"/>
      <c r="AX71162" s="80"/>
      <c r="BC71162" s="79"/>
    </row>
    <row r="71163" spans="30:55" x14ac:dyDescent="0.25">
      <c r="AD71163" s="27"/>
      <c r="AE71163" s="27"/>
      <c r="AH71163" s="79"/>
      <c r="AI71163" s="79"/>
      <c r="AJ71163" s="80"/>
      <c r="AK71163" s="79"/>
      <c r="AS71163" s="80"/>
      <c r="BC71163" s="79"/>
    </row>
    <row r="71164" spans="30:55" x14ac:dyDescent="0.25">
      <c r="AH71164" s="79"/>
      <c r="AI71164" s="79"/>
      <c r="AJ71164" s="80"/>
      <c r="AK71164" s="79"/>
      <c r="AM71164" s="79"/>
      <c r="AS71164" s="80"/>
      <c r="BC71164" s="79"/>
    </row>
    <row r="71165" spans="30:55" x14ac:dyDescent="0.25">
      <c r="AD71165" s="27"/>
      <c r="AE71165" s="27"/>
      <c r="AH71165" s="79"/>
      <c r="AI71165" s="79"/>
      <c r="AJ71165" s="80"/>
      <c r="AK71165" s="79"/>
      <c r="AM71165" s="79"/>
      <c r="AS71165" s="80"/>
      <c r="BC71165" s="79"/>
    </row>
    <row r="71166" spans="30:55" x14ac:dyDescent="0.25">
      <c r="AH71166" s="79"/>
      <c r="AI71166" s="79"/>
      <c r="AJ71166" s="80"/>
      <c r="AK71166" s="79"/>
      <c r="AS71166" s="80"/>
      <c r="AW71166" s="80"/>
      <c r="AX71166" s="80"/>
      <c r="BC71166" s="79"/>
    </row>
    <row r="71167" spans="30:55" x14ac:dyDescent="0.25">
      <c r="AD71167" s="27"/>
      <c r="AE71167" s="27"/>
      <c r="AH71167" s="79"/>
      <c r="AI71167" s="79"/>
      <c r="AJ71167" s="80"/>
      <c r="AK71167" s="79"/>
      <c r="AS71167" s="80"/>
      <c r="BC71167" s="79"/>
    </row>
    <row r="71168" spans="30:55" x14ac:dyDescent="0.25">
      <c r="AD71168" s="27"/>
      <c r="AE71168" s="27"/>
      <c r="AH71168" s="79"/>
      <c r="AI71168" s="79"/>
      <c r="AJ71168" s="80"/>
      <c r="AK71168" s="79"/>
      <c r="AS71168" s="80"/>
      <c r="BC71168" s="79"/>
    </row>
    <row r="71169" spans="30:55" x14ac:dyDescent="0.25">
      <c r="AD71169" s="27"/>
      <c r="AE71169" s="27"/>
      <c r="AH71169" s="79"/>
      <c r="AI71169" s="79"/>
      <c r="AJ71169" s="80"/>
      <c r="AK71169" s="79"/>
      <c r="AS71169" s="80"/>
      <c r="BC71169" s="79"/>
    </row>
    <row r="71170" spans="30:55" x14ac:dyDescent="0.25">
      <c r="AD71170" s="27"/>
      <c r="AE71170" s="27"/>
      <c r="AH71170" s="79"/>
      <c r="AI71170" s="79"/>
      <c r="AJ71170" s="80"/>
      <c r="AK71170" s="79"/>
      <c r="AS71170" s="80"/>
      <c r="BC71170" s="79"/>
    </row>
    <row r="71171" spans="30:55" x14ac:dyDescent="0.25">
      <c r="AD71171" s="27"/>
      <c r="AE71171" s="27"/>
      <c r="AH71171" s="79"/>
      <c r="AI71171" s="79"/>
      <c r="AJ71171" s="80"/>
      <c r="AK71171" s="79"/>
      <c r="AS71171" s="80"/>
      <c r="BC71171" s="79"/>
    </row>
    <row r="71172" spans="30:55" x14ac:dyDescent="0.25">
      <c r="AD71172" s="27"/>
      <c r="AE71172" s="27"/>
      <c r="AH71172" s="79"/>
      <c r="AI71172" s="79"/>
      <c r="AJ71172" s="80"/>
      <c r="AK71172" s="79"/>
      <c r="AS71172" s="80"/>
      <c r="BC71172" s="79"/>
    </row>
    <row r="71173" spans="30:55" x14ac:dyDescent="0.25">
      <c r="AD71173" s="27"/>
      <c r="AE71173" s="27"/>
      <c r="AH71173" s="79"/>
      <c r="AI71173" s="79"/>
      <c r="AJ71173" s="80"/>
      <c r="AK71173" s="79"/>
      <c r="AS71173" s="80"/>
      <c r="BC71173" s="79"/>
    </row>
    <row r="71174" spans="30:55" x14ac:dyDescent="0.25">
      <c r="AH71174" s="79"/>
      <c r="AI71174" s="79"/>
      <c r="AJ71174" s="80"/>
      <c r="AK71174" s="79"/>
      <c r="AM71174" s="79"/>
      <c r="AS71174" s="80"/>
      <c r="AV71174" s="79"/>
      <c r="AW71174" s="80"/>
      <c r="BC71174" s="79"/>
    </row>
    <row r="71175" spans="30:55" x14ac:dyDescent="0.25">
      <c r="AD71175" s="27"/>
      <c r="AE71175" s="27"/>
      <c r="AH71175" s="79"/>
      <c r="AI71175" s="79"/>
      <c r="AJ71175" s="80"/>
      <c r="AK71175" s="79"/>
      <c r="AM71175" s="79"/>
      <c r="AS71175" s="80"/>
      <c r="BC71175" s="79"/>
    </row>
    <row r="71176" spans="30:55" x14ac:dyDescent="0.25">
      <c r="AD71176" s="27"/>
      <c r="AE71176" s="27"/>
      <c r="AH71176" s="79"/>
      <c r="AI71176" s="79"/>
      <c r="AJ71176" s="80"/>
      <c r="AK71176" s="79"/>
      <c r="AS71176" s="80"/>
      <c r="BC71176" s="79"/>
    </row>
    <row r="71177" spans="30:55" x14ac:dyDescent="0.25">
      <c r="AD71177" s="27"/>
      <c r="AE71177" s="27"/>
      <c r="AH71177" s="79"/>
      <c r="AI71177" s="79"/>
      <c r="AJ71177" s="80"/>
      <c r="AK71177" s="79"/>
      <c r="AS71177" s="80"/>
      <c r="BC71177" s="79"/>
    </row>
    <row r="71178" spans="30:55" x14ac:dyDescent="0.25">
      <c r="AH71178" s="79"/>
      <c r="AI71178" s="79"/>
      <c r="AJ71178" s="80"/>
      <c r="AK71178" s="79"/>
      <c r="AS71178" s="80"/>
      <c r="AW71178" s="80"/>
      <c r="BC71178" s="79"/>
    </row>
    <row r="71179" spans="30:55" x14ac:dyDescent="0.25">
      <c r="AH71179" s="79"/>
      <c r="AI71179" s="79"/>
      <c r="AJ71179" s="80"/>
      <c r="AK71179" s="79"/>
      <c r="AS71179" s="80"/>
      <c r="AW71179" s="80"/>
      <c r="BC71179" s="79"/>
    </row>
    <row r="71180" spans="30:55" x14ac:dyDescent="0.25">
      <c r="AH71180" s="79"/>
      <c r="AI71180" s="79"/>
      <c r="AJ71180" s="80"/>
      <c r="AK71180" s="79"/>
      <c r="AS71180" s="80"/>
      <c r="BC71180" s="79"/>
    </row>
    <row r="71181" spans="30:55" x14ac:dyDescent="0.25">
      <c r="AD71181" s="27"/>
      <c r="AE71181" s="27"/>
      <c r="AH71181" s="79"/>
      <c r="AI71181" s="79"/>
      <c r="AJ71181" s="80"/>
      <c r="AK71181" s="79"/>
      <c r="AS71181" s="80"/>
      <c r="AW71181" s="80"/>
      <c r="BC71181" s="79"/>
    </row>
    <row r="71182" spans="30:55" x14ac:dyDescent="0.25">
      <c r="AD71182" s="27"/>
      <c r="AE71182" s="27"/>
      <c r="AH71182" s="79"/>
      <c r="AI71182" s="79"/>
      <c r="AJ71182" s="80"/>
      <c r="AK71182" s="79"/>
      <c r="AS71182" s="80"/>
      <c r="BC71182" s="79"/>
    </row>
    <row r="71183" spans="30:55" x14ac:dyDescent="0.25">
      <c r="AH71183" s="79"/>
      <c r="AI71183" s="79"/>
      <c r="AJ71183" s="80"/>
      <c r="AK71183" s="79"/>
      <c r="AS71183" s="80"/>
      <c r="BC71183" s="79"/>
    </row>
    <row r="71184" spans="30:55" x14ac:dyDescent="0.25">
      <c r="AH71184" s="79"/>
      <c r="AI71184" s="79"/>
      <c r="AJ71184" s="80"/>
      <c r="AK71184" s="79"/>
      <c r="AS71184" s="80"/>
      <c r="AW71184" s="80"/>
      <c r="BC71184" s="79"/>
    </row>
    <row r="71185" spans="30:55" x14ac:dyDescent="0.25">
      <c r="AH71185" s="79"/>
      <c r="AI71185" s="79"/>
      <c r="AJ71185" s="80"/>
      <c r="AK71185" s="79"/>
      <c r="AS71185" s="80"/>
      <c r="BC71185" s="79"/>
    </row>
    <row r="71186" spans="30:55" x14ac:dyDescent="0.25">
      <c r="AH71186" s="79"/>
      <c r="AI71186" s="79"/>
      <c r="AJ71186" s="80"/>
      <c r="AK71186" s="79"/>
      <c r="AS71186" s="80"/>
      <c r="AW71186" s="80"/>
      <c r="BC71186" s="79"/>
    </row>
    <row r="71187" spans="30:55" x14ac:dyDescent="0.25">
      <c r="AH71187" s="79"/>
      <c r="AI71187" s="79"/>
      <c r="AJ71187" s="80"/>
      <c r="AK71187" s="79"/>
      <c r="AS71187" s="80"/>
      <c r="BC71187" s="79"/>
    </row>
    <row r="71188" spans="30:55" x14ac:dyDescent="0.25">
      <c r="AD71188" s="27"/>
      <c r="AE71188" s="27"/>
      <c r="AH71188" s="79"/>
      <c r="AI71188" s="79"/>
      <c r="AJ71188" s="80"/>
      <c r="AK71188" s="79"/>
      <c r="AS71188" s="80"/>
      <c r="BC71188" s="79"/>
    </row>
    <row r="71189" spans="30:55" x14ac:dyDescent="0.25">
      <c r="AD71189" s="27"/>
      <c r="AE71189" s="27"/>
      <c r="AH71189" s="79"/>
      <c r="AI71189" s="79"/>
      <c r="AJ71189" s="80"/>
      <c r="AK71189" s="79"/>
      <c r="AS71189" s="80"/>
      <c r="BC71189" s="79"/>
    </row>
    <row r="71190" spans="30:55" x14ac:dyDescent="0.25">
      <c r="AH71190" s="79"/>
      <c r="AI71190" s="79"/>
      <c r="AJ71190" s="80"/>
      <c r="AK71190" s="79"/>
      <c r="AM71190" s="79"/>
      <c r="AS71190" s="80"/>
      <c r="AW71190" s="80"/>
      <c r="BC71190" s="79"/>
    </row>
    <row r="71191" spans="30:55" x14ac:dyDescent="0.25">
      <c r="AH71191" s="79"/>
      <c r="AI71191" s="79"/>
      <c r="AJ71191" s="80"/>
      <c r="AK71191" s="79"/>
      <c r="AM71191" s="79"/>
      <c r="AS71191" s="80"/>
      <c r="BC71191" s="79"/>
    </row>
    <row r="71192" spans="30:55" x14ac:dyDescent="0.25">
      <c r="AD71192" s="27"/>
      <c r="AE71192" s="27"/>
      <c r="AH71192" s="79"/>
      <c r="AI71192" s="79"/>
      <c r="AJ71192" s="80"/>
      <c r="AK71192" s="79"/>
      <c r="AS71192" s="80"/>
      <c r="AW71192" s="80"/>
      <c r="BC71192" s="79"/>
    </row>
    <row r="71193" spans="30:55" x14ac:dyDescent="0.25">
      <c r="AD71193" s="27"/>
      <c r="AE71193" s="27"/>
      <c r="AH71193" s="79"/>
      <c r="AI71193" s="79"/>
      <c r="AJ71193" s="80"/>
      <c r="AK71193" s="79"/>
      <c r="AS71193" s="80"/>
      <c r="BC71193" s="79"/>
    </row>
    <row r="71194" spans="30:55" x14ac:dyDescent="0.25">
      <c r="AH71194" s="79"/>
      <c r="AI71194" s="79"/>
      <c r="AJ71194" s="80"/>
      <c r="AK71194" s="79"/>
      <c r="AS71194" s="80"/>
      <c r="BC71194" s="79"/>
    </row>
    <row r="71195" spans="30:55" x14ac:dyDescent="0.25">
      <c r="AH71195" s="79"/>
      <c r="AI71195" s="79"/>
      <c r="AJ71195" s="80"/>
      <c r="AK71195" s="79"/>
      <c r="AM71195" s="79"/>
      <c r="AS71195" s="80"/>
      <c r="BC71195" s="79"/>
    </row>
    <row r="71196" spans="30:55" x14ac:dyDescent="0.25">
      <c r="AD71196" s="27"/>
      <c r="AE71196" s="27"/>
      <c r="AH71196" s="79"/>
      <c r="AI71196" s="79"/>
      <c r="AJ71196" s="80"/>
      <c r="AK71196" s="79"/>
      <c r="AM71196" s="79"/>
      <c r="AS71196" s="80"/>
      <c r="BC71196" s="79"/>
    </row>
    <row r="71197" spans="30:55" x14ac:dyDescent="0.25">
      <c r="AH71197" s="79"/>
      <c r="AI71197" s="79"/>
      <c r="AJ71197" s="80"/>
      <c r="AK71197" s="79"/>
      <c r="AM71197" s="79"/>
      <c r="AS71197" s="80"/>
      <c r="BC71197" s="79"/>
    </row>
    <row r="71198" spans="30:55" x14ac:dyDescent="0.25">
      <c r="AH71198" s="79"/>
      <c r="AI71198" s="79"/>
      <c r="AJ71198" s="80"/>
      <c r="AK71198" s="79"/>
      <c r="AM71198" s="79"/>
      <c r="AS71198" s="80"/>
      <c r="BC71198" s="79"/>
    </row>
    <row r="71199" spans="30:55" x14ac:dyDescent="0.25">
      <c r="AH71199" s="79"/>
      <c r="AI71199" s="79"/>
      <c r="AJ71199" s="80"/>
      <c r="AK71199" s="79"/>
      <c r="AS71199" s="80"/>
      <c r="AW71199" s="80"/>
      <c r="AX71199" s="80"/>
      <c r="BC71199" s="79"/>
    </row>
    <row r="71200" spans="30:55" x14ac:dyDescent="0.25">
      <c r="AH71200" s="79"/>
      <c r="AI71200" s="79"/>
      <c r="AJ71200" s="80"/>
      <c r="AK71200" s="79"/>
      <c r="AS71200" s="80"/>
      <c r="AW71200" s="80"/>
      <c r="AX71200" s="80"/>
      <c r="BC71200" s="79"/>
    </row>
    <row r="71201" spans="30:55" x14ac:dyDescent="0.25">
      <c r="AH71201" s="79"/>
      <c r="AI71201" s="79"/>
      <c r="AJ71201" s="80"/>
      <c r="AK71201" s="79"/>
      <c r="AM71201" s="79"/>
      <c r="AS71201" s="80"/>
      <c r="BC71201" s="79"/>
    </row>
    <row r="71202" spans="30:55" x14ac:dyDescent="0.25">
      <c r="AH71202" s="79"/>
      <c r="AI71202" s="79"/>
      <c r="AJ71202" s="80"/>
      <c r="AK71202" s="79"/>
      <c r="AM71202" s="79"/>
      <c r="AS71202" s="80"/>
      <c r="BC71202" s="79"/>
    </row>
    <row r="71203" spans="30:55" x14ac:dyDescent="0.25">
      <c r="AH71203" s="79"/>
      <c r="AI71203" s="79"/>
      <c r="AJ71203" s="80"/>
      <c r="AK71203" s="79"/>
      <c r="AS71203" s="80"/>
      <c r="AW71203" s="80"/>
      <c r="AX71203" s="80"/>
      <c r="BC71203" s="79"/>
    </row>
    <row r="71204" spans="30:55" x14ac:dyDescent="0.25">
      <c r="AH71204" s="79"/>
      <c r="AI71204" s="79"/>
      <c r="AJ71204" s="80"/>
      <c r="AK71204" s="79"/>
      <c r="AS71204" s="80"/>
      <c r="AV71204" s="79"/>
      <c r="AW71204" s="80"/>
      <c r="AX71204" s="80"/>
      <c r="BC71204" s="79"/>
    </row>
    <row r="71205" spans="30:55" x14ac:dyDescent="0.25">
      <c r="AH71205" s="79"/>
      <c r="AI71205" s="79"/>
      <c r="AJ71205" s="80"/>
      <c r="AK71205" s="79"/>
      <c r="AS71205" s="80"/>
      <c r="AW71205" s="80"/>
      <c r="BC71205" s="79"/>
    </row>
    <row r="71206" spans="30:55" x14ac:dyDescent="0.25">
      <c r="AH71206" s="79"/>
      <c r="AI71206" s="79"/>
      <c r="AJ71206" s="80"/>
      <c r="AK71206" s="79"/>
      <c r="AS71206" s="80"/>
      <c r="BC71206" s="79"/>
    </row>
    <row r="71207" spans="30:55" x14ac:dyDescent="0.25">
      <c r="AD71207" s="27"/>
      <c r="AE71207" s="27"/>
      <c r="AH71207" s="79"/>
      <c r="AI71207" s="79"/>
      <c r="AJ71207" s="80"/>
      <c r="AK71207" s="79"/>
      <c r="AM71207" s="79"/>
      <c r="AS71207" s="80"/>
      <c r="BC71207" s="79"/>
    </row>
    <row r="71208" spans="30:55" x14ac:dyDescent="0.25">
      <c r="AH71208" s="79"/>
      <c r="AI71208" s="79"/>
      <c r="AJ71208" s="80"/>
      <c r="AK71208" s="79"/>
      <c r="AS71208" s="80"/>
      <c r="BC71208" s="79"/>
    </row>
    <row r="71209" spans="30:55" x14ac:dyDescent="0.25">
      <c r="AH71209" s="79"/>
      <c r="AI71209" s="79"/>
      <c r="AJ71209" s="80"/>
      <c r="AK71209" s="79"/>
      <c r="AS71209" s="80"/>
      <c r="AW71209" s="80"/>
      <c r="AX71209" s="80"/>
      <c r="BC71209" s="79"/>
    </row>
    <row r="71210" spans="30:55" x14ac:dyDescent="0.25">
      <c r="AH71210" s="79"/>
      <c r="AI71210" s="79"/>
      <c r="AJ71210" s="80"/>
      <c r="AK71210" s="79"/>
      <c r="AS71210" s="80"/>
      <c r="AV71210" s="79"/>
      <c r="AW71210" s="80"/>
      <c r="AX71210" s="80"/>
      <c r="BC71210" s="79"/>
    </row>
    <row r="71211" spans="30:55" x14ac:dyDescent="0.25">
      <c r="AH71211" s="79"/>
      <c r="AI71211" s="79"/>
      <c r="AJ71211" s="80"/>
      <c r="AK71211" s="79"/>
      <c r="AM71211" s="79"/>
      <c r="AS71211" s="80"/>
      <c r="BC71211" s="79"/>
    </row>
    <row r="71212" spans="30:55" x14ac:dyDescent="0.25">
      <c r="AH71212" s="79"/>
      <c r="AI71212" s="79"/>
      <c r="AJ71212" s="80"/>
      <c r="AK71212" s="79"/>
      <c r="AM71212" s="79"/>
      <c r="AS71212" s="80"/>
      <c r="BC71212" s="79"/>
    </row>
    <row r="71213" spans="30:55" x14ac:dyDescent="0.25">
      <c r="AH71213" s="79"/>
      <c r="AI71213" s="79"/>
      <c r="AJ71213" s="80"/>
      <c r="AK71213" s="79"/>
      <c r="AS71213" s="80"/>
      <c r="AW71213" s="80"/>
      <c r="BC71213" s="79"/>
    </row>
    <row r="71214" spans="30:55" x14ac:dyDescent="0.25">
      <c r="AH71214" s="79"/>
      <c r="AI71214" s="79"/>
      <c r="AJ71214" s="80"/>
      <c r="AK71214" s="79"/>
      <c r="AS71214" s="80"/>
      <c r="BC71214" s="79"/>
    </row>
    <row r="71215" spans="30:55" x14ac:dyDescent="0.25">
      <c r="AH71215" s="79"/>
      <c r="AI71215" s="79"/>
      <c r="AJ71215" s="80"/>
      <c r="AK71215" s="79"/>
      <c r="AS71215" s="80"/>
      <c r="AW71215" s="80"/>
      <c r="BC71215" s="79"/>
    </row>
    <row r="71216" spans="30:55" x14ac:dyDescent="0.25">
      <c r="AH71216" s="79"/>
      <c r="AI71216" s="79"/>
      <c r="AJ71216" s="80"/>
      <c r="AK71216" s="79"/>
      <c r="AS71216" s="80"/>
      <c r="BC71216" s="79"/>
    </row>
    <row r="71217" spans="30:55" x14ac:dyDescent="0.25">
      <c r="AH71217" s="79"/>
      <c r="AI71217" s="79"/>
      <c r="AJ71217" s="80"/>
      <c r="AK71217" s="79"/>
      <c r="AS71217" s="80"/>
      <c r="AW71217" s="80"/>
      <c r="BC71217" s="79"/>
    </row>
    <row r="71218" spans="30:55" x14ac:dyDescent="0.25">
      <c r="AH71218" s="79"/>
      <c r="AI71218" s="79"/>
      <c r="AJ71218" s="80"/>
      <c r="AK71218" s="79"/>
      <c r="AS71218" s="80"/>
      <c r="BC71218" s="79"/>
    </row>
    <row r="71219" spans="30:55" x14ac:dyDescent="0.25">
      <c r="AH71219" s="79"/>
      <c r="AI71219" s="79"/>
      <c r="AJ71219" s="80"/>
      <c r="AK71219" s="79"/>
      <c r="AS71219" s="80"/>
      <c r="AW71219" s="80"/>
      <c r="BC71219" s="79"/>
    </row>
    <row r="71220" spans="30:55" x14ac:dyDescent="0.25">
      <c r="AH71220" s="79"/>
      <c r="AI71220" s="79"/>
      <c r="AJ71220" s="80"/>
      <c r="AK71220" s="79"/>
      <c r="AS71220" s="80"/>
      <c r="BC71220" s="79"/>
    </row>
    <row r="71221" spans="30:55" x14ac:dyDescent="0.25">
      <c r="AH71221" s="79"/>
      <c r="AI71221" s="79"/>
      <c r="AJ71221" s="80"/>
      <c r="AK71221" s="79"/>
      <c r="AM71221" s="79"/>
      <c r="AS71221" s="80"/>
      <c r="BC71221" s="79"/>
    </row>
    <row r="71222" spans="30:55" x14ac:dyDescent="0.25">
      <c r="AH71222" s="79"/>
      <c r="AI71222" s="79"/>
      <c r="AJ71222" s="80"/>
      <c r="AK71222" s="79"/>
      <c r="AS71222" s="80"/>
      <c r="BC71222" s="79"/>
    </row>
    <row r="71223" spans="30:55" x14ac:dyDescent="0.25">
      <c r="AH71223" s="79"/>
      <c r="AI71223" s="79"/>
      <c r="AJ71223" s="80"/>
      <c r="AK71223" s="79"/>
      <c r="AS71223" s="80"/>
      <c r="BC71223" s="79"/>
    </row>
    <row r="71224" spans="30:55" x14ac:dyDescent="0.25">
      <c r="AH71224" s="79"/>
      <c r="AI71224" s="79"/>
      <c r="AJ71224" s="80"/>
      <c r="AK71224" s="79"/>
      <c r="AS71224" s="80"/>
      <c r="BC71224" s="79"/>
    </row>
    <row r="71225" spans="30:55" x14ac:dyDescent="0.25">
      <c r="AH71225" s="79"/>
      <c r="AI71225" s="79"/>
      <c r="AJ71225" s="80"/>
      <c r="AK71225" s="79"/>
      <c r="AS71225" s="80"/>
      <c r="BC71225" s="79"/>
    </row>
    <row r="71226" spans="30:55" x14ac:dyDescent="0.25">
      <c r="AH71226" s="79"/>
      <c r="AI71226" s="79"/>
      <c r="AJ71226" s="80"/>
      <c r="AK71226" s="79"/>
      <c r="AS71226" s="80"/>
      <c r="BC71226" s="79"/>
    </row>
    <row r="71227" spans="30:55" x14ac:dyDescent="0.25">
      <c r="AH71227" s="79"/>
      <c r="AI71227" s="79"/>
      <c r="AJ71227" s="80"/>
      <c r="AK71227" s="79"/>
      <c r="AM71227" s="79"/>
      <c r="AS71227" s="80"/>
      <c r="BC71227" s="79"/>
    </row>
    <row r="71228" spans="30:55" x14ac:dyDescent="0.25">
      <c r="AH71228" s="79"/>
      <c r="AI71228" s="79"/>
      <c r="AJ71228" s="80"/>
      <c r="AK71228" s="79"/>
      <c r="AM71228" s="79"/>
      <c r="AS71228" s="80"/>
      <c r="BC71228" s="79"/>
    </row>
    <row r="71229" spans="30:55" x14ac:dyDescent="0.25">
      <c r="AD71229" s="27"/>
      <c r="AE71229" s="27"/>
      <c r="AH71229" s="79"/>
      <c r="AI71229" s="79"/>
      <c r="AJ71229" s="80"/>
      <c r="AK71229" s="79"/>
      <c r="AM71229" s="79"/>
      <c r="AS71229" s="80"/>
      <c r="BC71229" s="79"/>
    </row>
    <row r="71230" spans="30:55" x14ac:dyDescent="0.25">
      <c r="AH71230" s="79"/>
      <c r="AI71230" s="79"/>
      <c r="AJ71230" s="80"/>
      <c r="AK71230" s="79"/>
      <c r="AM71230" s="79"/>
      <c r="AS71230" s="80"/>
      <c r="BC71230" s="79"/>
    </row>
    <row r="71231" spans="30:55" x14ac:dyDescent="0.25">
      <c r="AH71231" s="79"/>
      <c r="AI71231" s="79"/>
      <c r="AJ71231" s="80"/>
      <c r="AK71231" s="79"/>
      <c r="AS71231" s="80"/>
      <c r="BC71231" s="79"/>
    </row>
    <row r="71232" spans="30:55" x14ac:dyDescent="0.25">
      <c r="AH71232" s="79"/>
      <c r="AI71232" s="79"/>
      <c r="AJ71232" s="80"/>
      <c r="AK71232" s="79"/>
      <c r="AS71232" s="80"/>
      <c r="BC71232" s="79"/>
    </row>
    <row r="71233" spans="30:55" x14ac:dyDescent="0.25">
      <c r="AD71233" s="27"/>
      <c r="AE71233" s="27"/>
      <c r="AH71233" s="79"/>
      <c r="AI71233" s="79"/>
      <c r="AJ71233" s="80"/>
      <c r="AK71233" s="79"/>
      <c r="AS71233" s="80"/>
      <c r="AV71233" s="79"/>
      <c r="AW71233" s="80"/>
      <c r="AX71233" s="80"/>
      <c r="BC71233" s="79"/>
    </row>
    <row r="71234" spans="30:55" x14ac:dyDescent="0.25">
      <c r="AH71234" s="79"/>
      <c r="AI71234" s="79"/>
      <c r="AJ71234" s="80"/>
      <c r="AK71234" s="79"/>
      <c r="AS71234" s="80"/>
      <c r="AV71234" s="79"/>
      <c r="AW71234" s="80"/>
      <c r="AX71234" s="80"/>
      <c r="BC71234" s="79"/>
    </row>
    <row r="71235" spans="30:55" x14ac:dyDescent="0.25">
      <c r="AD71235" s="27"/>
      <c r="AE71235" s="27"/>
      <c r="AH71235" s="79"/>
      <c r="AI71235" s="79"/>
      <c r="AJ71235" s="80"/>
      <c r="AK71235" s="79"/>
      <c r="AS71235" s="80"/>
      <c r="AV71235" s="79"/>
      <c r="AW71235" s="80"/>
      <c r="AX71235" s="80"/>
      <c r="BC71235" s="79"/>
    </row>
    <row r="71236" spans="30:55" x14ac:dyDescent="0.25">
      <c r="AD71236" s="27"/>
      <c r="AE71236" s="27"/>
      <c r="AH71236" s="79"/>
      <c r="AI71236" s="79"/>
      <c r="AJ71236" s="80"/>
      <c r="AK71236" s="79"/>
      <c r="AS71236" s="80"/>
      <c r="AV71236" s="79"/>
      <c r="AW71236" s="80"/>
      <c r="AX71236" s="80"/>
      <c r="BC71236" s="79"/>
    </row>
    <row r="71237" spans="30:55" x14ac:dyDescent="0.25">
      <c r="AD71237" s="27"/>
      <c r="AE71237" s="27"/>
      <c r="AH71237" s="79"/>
      <c r="AI71237" s="79"/>
      <c r="AJ71237" s="80"/>
      <c r="AK71237" s="79"/>
      <c r="AS71237" s="80"/>
      <c r="AW71237" s="80"/>
      <c r="AX71237" s="80"/>
      <c r="BC71237" s="79"/>
    </row>
    <row r="71238" spans="30:55" x14ac:dyDescent="0.25">
      <c r="AH71238" s="79"/>
      <c r="AI71238" s="79"/>
      <c r="AJ71238" s="80"/>
      <c r="AK71238" s="79"/>
      <c r="AS71238" s="80"/>
      <c r="AW71238" s="80"/>
      <c r="AX71238" s="80"/>
      <c r="BC71238" s="79"/>
    </row>
    <row r="71239" spans="30:55" x14ac:dyDescent="0.25">
      <c r="AH71239" s="79"/>
      <c r="AI71239" s="79"/>
      <c r="AJ71239" s="80"/>
      <c r="AK71239" s="79"/>
      <c r="AS71239" s="80"/>
      <c r="AW71239" s="80"/>
      <c r="AX71239" s="80"/>
      <c r="BC71239" s="79"/>
    </row>
    <row r="71240" spans="30:55" x14ac:dyDescent="0.25">
      <c r="AD71240" s="27"/>
      <c r="AE71240" s="27"/>
      <c r="AH71240" s="79"/>
      <c r="AI71240" s="79"/>
      <c r="AJ71240" s="80"/>
      <c r="AK71240" s="79"/>
      <c r="AM71240" s="79"/>
      <c r="AS71240" s="80"/>
      <c r="AV71240" s="79"/>
      <c r="AW71240" s="80"/>
      <c r="AX71240" s="80"/>
      <c r="BC71240" s="79"/>
    </row>
    <row r="71241" spans="30:55" x14ac:dyDescent="0.25">
      <c r="AH71241" s="79"/>
      <c r="AI71241" s="79"/>
      <c r="AJ71241" s="80"/>
      <c r="AK71241" s="79"/>
      <c r="AS71241" s="80"/>
      <c r="AV71241" s="79"/>
      <c r="AW71241" s="80"/>
      <c r="AX71241" s="80"/>
      <c r="BC71241" s="79"/>
    </row>
    <row r="71242" spans="30:55" x14ac:dyDescent="0.25">
      <c r="AD71242" s="27"/>
      <c r="AE71242" s="27"/>
      <c r="AH71242" s="79"/>
      <c r="AI71242" s="79"/>
      <c r="AJ71242" s="80"/>
      <c r="AK71242" s="79"/>
      <c r="AS71242" s="80"/>
      <c r="AW71242" s="80"/>
      <c r="AX71242" s="80"/>
      <c r="BC71242" s="79"/>
    </row>
    <row r="71243" spans="30:55" x14ac:dyDescent="0.25">
      <c r="AH71243" s="79"/>
      <c r="AI71243" s="79"/>
      <c r="AJ71243" s="80"/>
      <c r="AK71243" s="79"/>
      <c r="AS71243" s="80"/>
      <c r="AW71243" s="80"/>
      <c r="BC71243" s="79"/>
    </row>
    <row r="71244" spans="30:55" x14ac:dyDescent="0.25">
      <c r="AD71244" s="27"/>
      <c r="AE71244" s="27"/>
      <c r="AH71244" s="79"/>
      <c r="AI71244" s="79"/>
      <c r="AJ71244" s="80"/>
      <c r="AK71244" s="79"/>
      <c r="AM71244" s="79"/>
      <c r="AS71244" s="80"/>
      <c r="AV71244" s="79"/>
      <c r="AW71244" s="80"/>
      <c r="AX71244" s="80"/>
      <c r="BC71244" s="79"/>
    </row>
    <row r="71245" spans="30:55" x14ac:dyDescent="0.25">
      <c r="AH71245" s="79"/>
      <c r="AI71245" s="79"/>
      <c r="AJ71245" s="80"/>
      <c r="AK71245" s="79"/>
      <c r="AS71245" s="80"/>
      <c r="AW71245" s="80"/>
      <c r="AX71245" s="80"/>
      <c r="BC71245" s="79"/>
    </row>
    <row r="71246" spans="30:55" x14ac:dyDescent="0.25">
      <c r="AH71246" s="79"/>
      <c r="AI71246" s="79"/>
      <c r="AJ71246" s="80"/>
      <c r="AK71246" s="79"/>
      <c r="AM71246" s="79"/>
      <c r="AS71246" s="80"/>
      <c r="AV71246" s="79"/>
      <c r="AW71246" s="80"/>
      <c r="AX71246" s="80"/>
      <c r="BC71246" s="79"/>
    </row>
    <row r="71247" spans="30:55" x14ac:dyDescent="0.25">
      <c r="AH71247" s="79"/>
      <c r="AI71247" s="79"/>
      <c r="AJ71247" s="80"/>
      <c r="AK71247" s="79"/>
      <c r="AS71247" s="80"/>
      <c r="AW71247" s="80"/>
      <c r="AX71247" s="80"/>
      <c r="BC71247" s="79"/>
    </row>
    <row r="71248" spans="30:55" x14ac:dyDescent="0.25">
      <c r="AD71248" s="27"/>
      <c r="AE71248" s="27"/>
      <c r="AH71248" s="79"/>
      <c r="AI71248" s="79"/>
      <c r="AJ71248" s="80"/>
      <c r="AK71248" s="79"/>
      <c r="AM71248" s="79"/>
      <c r="AS71248" s="80"/>
      <c r="AV71248" s="79"/>
      <c r="AW71248" s="80"/>
      <c r="AX71248" s="80"/>
      <c r="BC71248" s="79"/>
    </row>
    <row r="71249" spans="30:55" x14ac:dyDescent="0.25">
      <c r="AD71249" s="27"/>
      <c r="AE71249" s="27"/>
      <c r="AH71249" s="79"/>
      <c r="AI71249" s="79"/>
      <c r="AJ71249" s="80"/>
      <c r="AK71249" s="79"/>
      <c r="AS71249" s="80"/>
      <c r="AW71249" s="80"/>
      <c r="AX71249" s="80"/>
      <c r="BC71249" s="79"/>
    </row>
    <row r="71250" spans="30:55" x14ac:dyDescent="0.25">
      <c r="AH71250" s="79"/>
      <c r="AI71250" s="79"/>
      <c r="AJ71250" s="80"/>
      <c r="AK71250" s="79"/>
      <c r="AM71250" s="79"/>
      <c r="AS71250" s="80"/>
      <c r="AV71250" s="79"/>
      <c r="AW71250" s="80"/>
      <c r="AX71250" s="80"/>
      <c r="BC71250" s="79"/>
    </row>
    <row r="71251" spans="30:55" x14ac:dyDescent="0.25">
      <c r="AH71251" s="79"/>
      <c r="AI71251" s="79"/>
      <c r="AJ71251" s="80"/>
      <c r="AK71251" s="79"/>
      <c r="AM71251" s="79"/>
      <c r="AS71251" s="80"/>
      <c r="AW71251" s="80"/>
      <c r="AX71251" s="80"/>
      <c r="BC71251" s="79"/>
    </row>
    <row r="71252" spans="30:55" x14ac:dyDescent="0.25">
      <c r="AH71252" s="79"/>
      <c r="AI71252" s="79"/>
      <c r="AJ71252" s="80"/>
      <c r="AK71252" s="79"/>
      <c r="AM71252" s="79"/>
      <c r="AS71252" s="80"/>
      <c r="AV71252" s="79"/>
      <c r="AW71252" s="80"/>
      <c r="BC71252" s="79"/>
    </row>
    <row r="71253" spans="30:55" x14ac:dyDescent="0.25">
      <c r="AD71253" s="27"/>
      <c r="AE71253" s="27"/>
      <c r="AH71253" s="79"/>
      <c r="AI71253" s="79"/>
      <c r="AJ71253" s="80"/>
      <c r="AK71253" s="79"/>
      <c r="AM71253" s="79"/>
      <c r="AS71253" s="80"/>
      <c r="AV71253" s="79"/>
      <c r="AW71253" s="80"/>
      <c r="AX71253" s="80"/>
      <c r="BC71253" s="79"/>
    </row>
    <row r="71254" spans="30:55" x14ac:dyDescent="0.25">
      <c r="AD71254" s="27"/>
      <c r="AE71254" s="27"/>
      <c r="AH71254" s="79"/>
      <c r="AI71254" s="79"/>
      <c r="AJ71254" s="80"/>
      <c r="AK71254" s="79"/>
      <c r="AM71254" s="79"/>
      <c r="AS71254" s="80"/>
      <c r="AV71254" s="79"/>
      <c r="AW71254" s="80"/>
      <c r="AX71254" s="80"/>
      <c r="BC71254" s="79"/>
    </row>
    <row r="71255" spans="30:55" x14ac:dyDescent="0.25">
      <c r="AH71255" s="79"/>
      <c r="AI71255" s="79"/>
      <c r="AJ71255" s="80"/>
      <c r="AK71255" s="79"/>
      <c r="AM71255" s="79"/>
      <c r="AS71255" s="80"/>
      <c r="AW71255" s="80"/>
      <c r="AX71255" s="80"/>
      <c r="BC71255" s="79"/>
    </row>
    <row r="71256" spans="30:55" x14ac:dyDescent="0.25">
      <c r="AH71256" s="79"/>
      <c r="AI71256" s="79"/>
      <c r="AJ71256" s="80"/>
      <c r="AK71256" s="79"/>
      <c r="AM71256" s="79"/>
      <c r="AS71256" s="80"/>
      <c r="AV71256" s="79"/>
      <c r="AW71256" s="80"/>
      <c r="BC71256" s="79"/>
    </row>
    <row r="71257" spans="30:55" x14ac:dyDescent="0.25">
      <c r="AH71257" s="79"/>
      <c r="AI71257" s="79"/>
      <c r="AJ71257" s="80"/>
      <c r="AK71257" s="79"/>
      <c r="AS71257" s="80"/>
      <c r="AV71257" s="79"/>
      <c r="AW71257" s="80"/>
      <c r="BC71257" s="79"/>
    </row>
    <row r="71258" spans="30:55" x14ac:dyDescent="0.25">
      <c r="AH71258" s="79"/>
      <c r="AI71258" s="79"/>
      <c r="AJ71258" s="80"/>
      <c r="AK71258" s="79"/>
      <c r="AS71258" s="80"/>
      <c r="AV71258" s="79"/>
      <c r="AW71258" s="80"/>
      <c r="BC71258" s="79"/>
    </row>
    <row r="71259" spans="30:55" x14ac:dyDescent="0.25">
      <c r="AH71259" s="79"/>
      <c r="AI71259" s="79"/>
      <c r="AJ71259" s="80"/>
      <c r="AK71259" s="79"/>
      <c r="AM71259" s="79"/>
      <c r="AS71259" s="80"/>
      <c r="AV71259" s="79"/>
      <c r="AW71259" s="80"/>
      <c r="AX71259" s="80"/>
      <c r="BC71259" s="79"/>
    </row>
    <row r="71260" spans="30:55" x14ac:dyDescent="0.25">
      <c r="AH71260" s="79"/>
      <c r="AI71260" s="79"/>
      <c r="AJ71260" s="80"/>
      <c r="AK71260" s="79"/>
      <c r="AM71260" s="79"/>
      <c r="AS71260" s="80"/>
      <c r="AV71260" s="79"/>
      <c r="AW71260" s="80"/>
      <c r="AX71260" s="80"/>
      <c r="BC71260" s="79"/>
    </row>
    <row r="71261" spans="30:55" x14ac:dyDescent="0.25">
      <c r="AH71261" s="79"/>
      <c r="AI71261" s="79"/>
      <c r="AJ71261" s="80"/>
      <c r="AK71261" s="79"/>
      <c r="AM71261" s="79"/>
      <c r="AS71261" s="80"/>
      <c r="AV71261" s="79"/>
      <c r="AW71261" s="80"/>
      <c r="AX71261" s="80"/>
      <c r="BC71261" s="79"/>
    </row>
    <row r="71262" spans="30:55" x14ac:dyDescent="0.25">
      <c r="AH71262" s="79"/>
      <c r="AI71262" s="79"/>
      <c r="AJ71262" s="80"/>
      <c r="AK71262" s="79"/>
      <c r="AM71262" s="79"/>
      <c r="AS71262" s="80"/>
      <c r="AV71262" s="79"/>
      <c r="AW71262" s="80"/>
      <c r="AX71262" s="80"/>
      <c r="BC71262" s="79"/>
    </row>
    <row r="71263" spans="30:55" x14ac:dyDescent="0.25">
      <c r="AH71263" s="79"/>
      <c r="AI71263" s="79"/>
      <c r="AJ71263" s="80"/>
      <c r="AK71263" s="79"/>
      <c r="AM71263" s="79"/>
      <c r="AS71263" s="80"/>
      <c r="AW71263" s="80"/>
      <c r="AX71263" s="80"/>
      <c r="BC71263" s="79"/>
    </row>
    <row r="71264" spans="30:55" x14ac:dyDescent="0.25">
      <c r="AH71264" s="79"/>
      <c r="AI71264" s="79"/>
      <c r="AJ71264" s="80"/>
      <c r="AK71264" s="79"/>
      <c r="AM71264" s="79"/>
      <c r="AS71264" s="80"/>
      <c r="AW71264" s="80"/>
      <c r="AX71264" s="80"/>
      <c r="BC71264" s="79"/>
    </row>
    <row r="71265" spans="30:55" x14ac:dyDescent="0.25">
      <c r="AH71265" s="79"/>
      <c r="AI71265" s="79"/>
      <c r="AJ71265" s="80"/>
      <c r="AK71265" s="79"/>
      <c r="AM71265" s="79"/>
      <c r="AS71265" s="80"/>
      <c r="AW71265" s="80"/>
      <c r="AX71265" s="80"/>
      <c r="BC71265" s="79"/>
    </row>
    <row r="71266" spans="30:55" x14ac:dyDescent="0.25">
      <c r="AH71266" s="79"/>
      <c r="AI71266" s="79"/>
      <c r="AJ71266" s="80"/>
      <c r="AK71266" s="79"/>
      <c r="AM71266" s="79"/>
      <c r="AS71266" s="80"/>
      <c r="AV71266" s="79"/>
      <c r="AW71266" s="80"/>
      <c r="AX71266" s="80"/>
      <c r="BC71266" s="79"/>
    </row>
    <row r="71267" spans="30:55" x14ac:dyDescent="0.25">
      <c r="AH71267" s="79"/>
      <c r="AI71267" s="79"/>
      <c r="AJ71267" s="80"/>
      <c r="AK71267" s="79"/>
      <c r="AM71267" s="79"/>
      <c r="AS71267" s="80"/>
      <c r="AV71267" s="79"/>
      <c r="AW71267" s="80"/>
      <c r="AX71267" s="80"/>
      <c r="BC71267" s="79"/>
    </row>
    <row r="71268" spans="30:55" x14ac:dyDescent="0.25">
      <c r="AH71268" s="79"/>
      <c r="AI71268" s="79"/>
      <c r="AJ71268" s="80"/>
      <c r="AK71268" s="79"/>
      <c r="AM71268" s="79"/>
      <c r="AS71268" s="80"/>
      <c r="AV71268" s="79"/>
      <c r="AW71268" s="80"/>
      <c r="AX71268" s="80"/>
      <c r="BC71268" s="79"/>
    </row>
    <row r="71269" spans="30:55" x14ac:dyDescent="0.25">
      <c r="AH71269" s="79"/>
      <c r="AI71269" s="79"/>
      <c r="AJ71269" s="80"/>
      <c r="AK71269" s="79"/>
      <c r="AM71269" s="79"/>
      <c r="AS71269" s="80"/>
      <c r="AV71269" s="79"/>
      <c r="AW71269" s="80"/>
      <c r="AX71269" s="80"/>
      <c r="BC71269" s="79"/>
    </row>
    <row r="71270" spans="30:55" x14ac:dyDescent="0.25">
      <c r="AH71270" s="79"/>
      <c r="AI71270" s="79"/>
      <c r="AJ71270" s="80"/>
      <c r="AK71270" s="79"/>
      <c r="AM71270" s="79"/>
      <c r="AS71270" s="80"/>
      <c r="AW71270" s="80"/>
      <c r="AX71270" s="80"/>
      <c r="BC71270" s="79"/>
    </row>
    <row r="71271" spans="30:55" x14ac:dyDescent="0.25">
      <c r="AH71271" s="79"/>
      <c r="AI71271" s="79"/>
      <c r="AJ71271" s="80"/>
      <c r="AK71271" s="79"/>
      <c r="AM71271" s="79"/>
      <c r="AS71271" s="80"/>
      <c r="AV71271" s="79"/>
      <c r="AW71271" s="80"/>
      <c r="BC71271" s="79"/>
    </row>
    <row r="71272" spans="30:55" x14ac:dyDescent="0.25">
      <c r="AD71272" s="27"/>
      <c r="AE71272" s="27"/>
      <c r="AH71272" s="79"/>
      <c r="AI71272" s="79"/>
      <c r="AJ71272" s="80"/>
      <c r="AK71272" s="79"/>
      <c r="AS71272" s="80"/>
      <c r="AW71272" s="80"/>
      <c r="AX71272" s="80"/>
      <c r="BC71272" s="79"/>
    </row>
    <row r="71273" spans="30:55" x14ac:dyDescent="0.25">
      <c r="AH71273" s="79"/>
      <c r="AI71273" s="79"/>
      <c r="AJ71273" s="80"/>
      <c r="AK71273" s="79"/>
      <c r="AS71273" s="80"/>
      <c r="AW71273" s="80"/>
      <c r="AX71273" s="80"/>
      <c r="BC71273" s="79"/>
    </row>
    <row r="71274" spans="30:55" x14ac:dyDescent="0.25">
      <c r="AD71274" s="27"/>
      <c r="AE71274" s="27"/>
      <c r="AH71274" s="79"/>
      <c r="AI71274" s="79"/>
      <c r="AJ71274" s="80"/>
      <c r="AK71274" s="79"/>
      <c r="AM71274" s="79"/>
      <c r="AS71274" s="80"/>
      <c r="AW71274" s="80"/>
      <c r="AX71274" s="80"/>
      <c r="BC71274" s="79"/>
    </row>
    <row r="71275" spans="30:55" x14ac:dyDescent="0.25">
      <c r="AD71275" s="27"/>
      <c r="AE71275" s="27"/>
      <c r="AH71275" s="79"/>
      <c r="AI71275" s="79"/>
      <c r="AJ71275" s="80"/>
      <c r="AK71275" s="79"/>
      <c r="AM71275" s="79"/>
      <c r="AS71275" s="80"/>
      <c r="AW71275" s="80"/>
      <c r="AX71275" s="80"/>
      <c r="BC71275" s="79"/>
    </row>
    <row r="71276" spans="30:55" x14ac:dyDescent="0.25">
      <c r="AH71276" s="79"/>
      <c r="AI71276" s="79"/>
      <c r="AJ71276" s="80"/>
      <c r="AK71276" s="79"/>
      <c r="AM71276" s="79"/>
      <c r="AS71276" s="80"/>
      <c r="AV71276" s="79"/>
      <c r="AW71276" s="80"/>
      <c r="AX71276" s="80"/>
      <c r="BC71276" s="79"/>
    </row>
    <row r="71277" spans="30:55" x14ac:dyDescent="0.25">
      <c r="AH71277" s="79"/>
      <c r="AI71277" s="79"/>
      <c r="AJ71277" s="80"/>
      <c r="AK71277" s="79"/>
      <c r="AM71277" s="79"/>
      <c r="AS71277" s="80"/>
      <c r="AV71277" s="79"/>
      <c r="AW71277" s="80"/>
      <c r="AX71277" s="80"/>
      <c r="BC71277" s="79"/>
    </row>
    <row r="71278" spans="30:55" x14ac:dyDescent="0.25">
      <c r="AH71278" s="79"/>
      <c r="AI71278" s="79"/>
      <c r="AJ71278" s="80"/>
      <c r="AK71278" s="79"/>
      <c r="AM71278" s="79"/>
      <c r="AS71278" s="80"/>
      <c r="AV71278" s="79"/>
      <c r="AW71278" s="80"/>
      <c r="AX71278" s="80"/>
      <c r="BC71278" s="79"/>
    </row>
    <row r="71279" spans="30:55" x14ac:dyDescent="0.25">
      <c r="AD71279" s="27"/>
      <c r="AE71279" s="27"/>
      <c r="AH71279" s="79"/>
      <c r="AI71279" s="79"/>
      <c r="AJ71279" s="80"/>
      <c r="AK71279" s="79"/>
      <c r="AM71279" s="79"/>
      <c r="AS71279" s="80"/>
      <c r="AV71279" s="79"/>
      <c r="AW71279" s="80"/>
      <c r="AX71279" s="80"/>
      <c r="BC71279" s="79"/>
    </row>
    <row r="71280" spans="30:55" x14ac:dyDescent="0.25">
      <c r="AD71280" s="27"/>
      <c r="AE71280" s="27"/>
      <c r="AH71280" s="79"/>
      <c r="AI71280" s="79"/>
      <c r="AJ71280" s="80"/>
      <c r="AK71280" s="79"/>
      <c r="AM71280" s="79"/>
      <c r="AS71280" s="80"/>
      <c r="AV71280" s="79"/>
      <c r="AW71280" s="80"/>
      <c r="AX71280" s="80"/>
      <c r="BC71280" s="79"/>
    </row>
    <row r="71281" spans="30:55" x14ac:dyDescent="0.25">
      <c r="AD71281" s="27"/>
      <c r="AE71281" s="27"/>
      <c r="AH71281" s="79"/>
      <c r="AI71281" s="79"/>
      <c r="AJ71281" s="80"/>
      <c r="AK71281" s="79"/>
      <c r="AM71281" s="79"/>
      <c r="AS71281" s="80"/>
      <c r="AV71281" s="79"/>
      <c r="AW71281" s="80"/>
      <c r="AX71281" s="80"/>
      <c r="BC71281" s="79"/>
    </row>
    <row r="71282" spans="30:55" x14ac:dyDescent="0.25">
      <c r="AD71282" s="27"/>
      <c r="AE71282" s="27"/>
      <c r="AH71282" s="79"/>
      <c r="AI71282" s="79"/>
      <c r="AJ71282" s="80"/>
      <c r="AK71282" s="79"/>
      <c r="AM71282" s="79"/>
      <c r="AS71282" s="80"/>
      <c r="AW71282" s="80"/>
      <c r="AX71282" s="80"/>
      <c r="BC71282" s="79"/>
    </row>
    <row r="71283" spans="30:55" x14ac:dyDescent="0.25">
      <c r="AH71283" s="79"/>
      <c r="AI71283" s="79"/>
      <c r="AJ71283" s="80"/>
      <c r="AK71283" s="79"/>
      <c r="AS71283" s="80"/>
      <c r="AV71283" s="79"/>
      <c r="AW71283" s="80"/>
      <c r="AX71283" s="80"/>
      <c r="BC71283" s="79"/>
    </row>
    <row r="71284" spans="30:55" x14ac:dyDescent="0.25">
      <c r="AD71284" s="27"/>
      <c r="AE71284" s="27"/>
      <c r="AH71284" s="79"/>
      <c r="AI71284" s="79"/>
      <c r="AJ71284" s="80"/>
      <c r="AK71284" s="79"/>
      <c r="AM71284" s="79"/>
      <c r="AS71284" s="80"/>
      <c r="AV71284" s="79"/>
      <c r="AW71284" s="80"/>
      <c r="AX71284" s="80"/>
      <c r="BC71284" s="79"/>
    </row>
    <row r="71285" spans="30:55" x14ac:dyDescent="0.25">
      <c r="AH71285" s="79"/>
      <c r="AI71285" s="79"/>
      <c r="AJ71285" s="80"/>
      <c r="AK71285" s="79"/>
      <c r="AS71285" s="80"/>
      <c r="AV71285" s="79"/>
      <c r="AW71285" s="80"/>
      <c r="AX71285" s="80"/>
      <c r="BC71285" s="79"/>
    </row>
    <row r="71286" spans="30:55" x14ac:dyDescent="0.25">
      <c r="AH71286" s="79"/>
      <c r="AI71286" s="79"/>
      <c r="AJ71286" s="80"/>
      <c r="AK71286" s="79"/>
      <c r="AS71286" s="80"/>
      <c r="AV71286" s="79"/>
      <c r="AW71286" s="80"/>
      <c r="AX71286" s="80"/>
      <c r="BC71286" s="79"/>
    </row>
    <row r="71287" spans="30:55" x14ac:dyDescent="0.25">
      <c r="AH71287" s="79"/>
      <c r="AI71287" s="79"/>
      <c r="AJ71287" s="80"/>
      <c r="AK71287" s="79"/>
      <c r="AS71287" s="80"/>
      <c r="AV71287" s="79"/>
      <c r="AW71287" s="80"/>
      <c r="AX71287" s="80"/>
      <c r="BC71287" s="79"/>
    </row>
    <row r="71288" spans="30:55" x14ac:dyDescent="0.25">
      <c r="AH71288" s="79"/>
      <c r="AI71288" s="79"/>
      <c r="AJ71288" s="80"/>
      <c r="AK71288" s="79"/>
      <c r="AS71288" s="80"/>
      <c r="AV71288" s="79"/>
      <c r="AW71288" s="80"/>
      <c r="AX71288" s="80"/>
      <c r="BC71288" s="79"/>
    </row>
    <row r="71289" spans="30:55" x14ac:dyDescent="0.25">
      <c r="AH71289" s="79"/>
      <c r="AI71289" s="79"/>
      <c r="AJ71289" s="80"/>
      <c r="AK71289" s="79"/>
      <c r="AS71289" s="80"/>
      <c r="AV71289" s="79"/>
      <c r="AW71289" s="80"/>
      <c r="AX71289" s="80"/>
      <c r="BC71289" s="79"/>
    </row>
    <row r="71290" spans="30:55" x14ac:dyDescent="0.25">
      <c r="AD71290" s="27"/>
      <c r="AE71290" s="27"/>
      <c r="AH71290" s="79"/>
      <c r="AI71290" s="79"/>
      <c r="AJ71290" s="80"/>
      <c r="AK71290" s="79"/>
      <c r="AS71290" s="80"/>
      <c r="AV71290" s="79"/>
      <c r="AW71290" s="80"/>
      <c r="AX71290" s="80"/>
      <c r="BC71290" s="79"/>
    </row>
    <row r="71291" spans="30:55" x14ac:dyDescent="0.25">
      <c r="AH71291" s="79"/>
      <c r="AI71291" s="79"/>
      <c r="AJ71291" s="80"/>
      <c r="AK71291" s="79"/>
      <c r="AM71291" s="79"/>
      <c r="AS71291" s="80"/>
      <c r="AW71291" s="80"/>
      <c r="AX71291" s="80"/>
      <c r="BC71291" s="79"/>
    </row>
    <row r="71292" spans="30:55" x14ac:dyDescent="0.25">
      <c r="AD71292" s="27"/>
      <c r="AE71292" s="27"/>
      <c r="AH71292" s="79"/>
      <c r="AI71292" s="79"/>
      <c r="AJ71292" s="80"/>
      <c r="AK71292" s="79"/>
      <c r="AM71292" s="79"/>
      <c r="AS71292" s="80"/>
      <c r="AV71292" s="79"/>
      <c r="AW71292" s="80"/>
      <c r="AX71292" s="80"/>
      <c r="BC71292" s="79"/>
    </row>
    <row r="71293" spans="30:55" x14ac:dyDescent="0.25">
      <c r="AH71293" s="79"/>
      <c r="AI71293" s="79"/>
      <c r="AJ71293" s="80"/>
      <c r="AK71293" s="79"/>
      <c r="AM71293" s="79"/>
      <c r="AS71293" s="80"/>
      <c r="AV71293" s="79"/>
      <c r="AW71293" s="80"/>
      <c r="AX71293" s="80"/>
      <c r="BC71293" s="79"/>
    </row>
    <row r="71294" spans="30:55" x14ac:dyDescent="0.25">
      <c r="AD71294" s="27"/>
      <c r="AE71294" s="27"/>
      <c r="AH71294" s="79"/>
      <c r="AI71294" s="79"/>
      <c r="AJ71294" s="80"/>
      <c r="AK71294" s="79"/>
      <c r="AM71294" s="79"/>
      <c r="AS71294" s="80"/>
      <c r="AW71294" s="80"/>
      <c r="AX71294" s="80"/>
      <c r="BC71294" s="79"/>
    </row>
    <row r="71295" spans="30:55" x14ac:dyDescent="0.25">
      <c r="AD71295" s="27"/>
      <c r="AE71295" s="27"/>
      <c r="AH71295" s="79"/>
      <c r="AI71295" s="79"/>
      <c r="AJ71295" s="80"/>
      <c r="AK71295" s="79"/>
      <c r="AM71295" s="79"/>
      <c r="AS71295" s="80"/>
      <c r="AV71295" s="79"/>
      <c r="AW71295" s="80"/>
      <c r="AX71295" s="80"/>
      <c r="BC71295" s="79"/>
    </row>
    <row r="71296" spans="30:55" x14ac:dyDescent="0.25">
      <c r="AD71296" s="27"/>
      <c r="AE71296" s="27"/>
      <c r="AH71296" s="79"/>
      <c r="AI71296" s="79"/>
      <c r="AJ71296" s="80"/>
      <c r="AK71296" s="79"/>
      <c r="AM71296" s="79"/>
      <c r="AS71296" s="80"/>
      <c r="AV71296" s="79"/>
      <c r="AW71296" s="80"/>
      <c r="AX71296" s="80"/>
      <c r="BC71296" s="79"/>
    </row>
    <row r="71297" spans="30:55" x14ac:dyDescent="0.25">
      <c r="AD71297" s="27"/>
      <c r="AE71297" s="27"/>
      <c r="AH71297" s="79"/>
      <c r="AI71297" s="79"/>
      <c r="AJ71297" s="80"/>
      <c r="AK71297" s="79"/>
      <c r="AM71297" s="79"/>
      <c r="AS71297" s="80"/>
      <c r="AV71297" s="79"/>
      <c r="AW71297" s="80"/>
      <c r="AX71297" s="80"/>
      <c r="BC71297" s="79"/>
    </row>
    <row r="71298" spans="30:55" x14ac:dyDescent="0.25">
      <c r="AD71298" s="27"/>
      <c r="AE71298" s="27"/>
      <c r="AH71298" s="79"/>
      <c r="AI71298" s="79"/>
      <c r="AJ71298" s="80"/>
      <c r="AK71298" s="79"/>
      <c r="AM71298" s="79"/>
      <c r="AS71298" s="80"/>
      <c r="AV71298" s="79"/>
      <c r="AW71298" s="80"/>
      <c r="AX71298" s="80"/>
      <c r="BC71298" s="79"/>
    </row>
    <row r="71299" spans="30:55" x14ac:dyDescent="0.25">
      <c r="AD71299" s="27"/>
      <c r="AE71299" s="27"/>
      <c r="AH71299" s="79"/>
      <c r="AI71299" s="79"/>
      <c r="AJ71299" s="80"/>
      <c r="AK71299" s="79"/>
      <c r="AM71299" s="79"/>
      <c r="AS71299" s="80"/>
      <c r="AV71299" s="79"/>
      <c r="AW71299" s="80"/>
      <c r="AX71299" s="80"/>
      <c r="BC71299" s="79"/>
    </row>
    <row r="71300" spans="30:55" x14ac:dyDescent="0.25">
      <c r="AD71300" s="27"/>
      <c r="AE71300" s="27"/>
      <c r="AH71300" s="79"/>
      <c r="AI71300" s="79"/>
      <c r="AJ71300" s="80"/>
      <c r="AK71300" s="79"/>
      <c r="AM71300" s="79"/>
      <c r="AS71300" s="80"/>
      <c r="AV71300" s="79"/>
      <c r="AW71300" s="80"/>
      <c r="AX71300" s="80"/>
      <c r="BC71300" s="79"/>
    </row>
    <row r="71301" spans="30:55" x14ac:dyDescent="0.25">
      <c r="AH71301" s="79"/>
      <c r="AI71301" s="79"/>
      <c r="AJ71301" s="80"/>
      <c r="AK71301" s="79"/>
      <c r="AS71301" s="80"/>
      <c r="AV71301" s="79"/>
      <c r="AW71301" s="80"/>
      <c r="AX71301" s="80"/>
      <c r="BC71301" s="79"/>
    </row>
    <row r="71302" spans="30:55" x14ac:dyDescent="0.25">
      <c r="AD71302" s="27"/>
      <c r="AE71302" s="27"/>
      <c r="AH71302" s="79"/>
      <c r="AI71302" s="79"/>
      <c r="AJ71302" s="80"/>
      <c r="AK71302" s="79"/>
      <c r="AM71302" s="79"/>
      <c r="AS71302" s="80"/>
      <c r="AW71302" s="80"/>
      <c r="AX71302" s="80"/>
      <c r="BC71302" s="79"/>
    </row>
    <row r="71303" spans="30:55" x14ac:dyDescent="0.25">
      <c r="AH71303" s="79"/>
      <c r="AI71303" s="79"/>
      <c r="AJ71303" s="80"/>
      <c r="AK71303" s="79"/>
      <c r="AM71303" s="79"/>
      <c r="AS71303" s="80"/>
      <c r="AW71303" s="80"/>
      <c r="BC71303" s="79"/>
    </row>
    <row r="71304" spans="30:55" x14ac:dyDescent="0.25">
      <c r="AD71304" s="27"/>
      <c r="AE71304" s="27"/>
      <c r="AH71304" s="79"/>
      <c r="AI71304" s="79"/>
      <c r="AJ71304" s="80"/>
      <c r="AK71304" s="79"/>
      <c r="AM71304" s="79"/>
      <c r="AS71304" s="80"/>
      <c r="AW71304" s="80"/>
      <c r="AX71304" s="80"/>
      <c r="BC71304" s="79"/>
    </row>
    <row r="71305" spans="30:55" x14ac:dyDescent="0.25">
      <c r="AH71305" s="79"/>
      <c r="AI71305" s="79"/>
      <c r="AJ71305" s="80"/>
      <c r="AK71305" s="79"/>
      <c r="AM71305" s="79"/>
      <c r="AS71305" s="80"/>
      <c r="AV71305" s="79"/>
      <c r="AW71305" s="80"/>
      <c r="BC71305" s="79"/>
    </row>
    <row r="71306" spans="30:55" x14ac:dyDescent="0.25">
      <c r="AD71306" s="27"/>
      <c r="AE71306" s="27"/>
      <c r="AH71306" s="79"/>
      <c r="AI71306" s="79"/>
      <c r="AJ71306" s="80"/>
      <c r="AK71306" s="79"/>
      <c r="AS71306" s="80"/>
      <c r="AW71306" s="80"/>
      <c r="AX71306" s="80"/>
      <c r="BC71306" s="79"/>
    </row>
    <row r="71307" spans="30:55" x14ac:dyDescent="0.25">
      <c r="AH71307" s="79"/>
      <c r="AI71307" s="79"/>
      <c r="AJ71307" s="80"/>
      <c r="AK71307" s="79"/>
      <c r="AM71307" s="79"/>
      <c r="AS71307" s="80"/>
      <c r="AV71307" s="79"/>
      <c r="AW71307" s="80"/>
      <c r="AX71307" s="80"/>
      <c r="BC71307" s="79"/>
    </row>
    <row r="71308" spans="30:55" x14ac:dyDescent="0.25">
      <c r="AH71308" s="79"/>
      <c r="AI71308" s="79"/>
      <c r="AJ71308" s="80"/>
      <c r="AK71308" s="79"/>
      <c r="AS71308" s="80"/>
      <c r="AW71308" s="80"/>
      <c r="AX71308" s="80"/>
      <c r="BC71308" s="79"/>
    </row>
    <row r="71309" spans="30:55" x14ac:dyDescent="0.25">
      <c r="AH71309" s="79"/>
      <c r="AI71309" s="79"/>
      <c r="AJ71309" s="80"/>
      <c r="AK71309" s="79"/>
      <c r="AS71309" s="80"/>
      <c r="AV71309" s="79"/>
      <c r="AW71309" s="80"/>
      <c r="AX71309" s="80"/>
      <c r="BC71309" s="79"/>
    </row>
    <row r="71310" spans="30:55" x14ac:dyDescent="0.25">
      <c r="AD71310" s="27"/>
      <c r="AE71310" s="27"/>
      <c r="AH71310" s="79"/>
      <c r="AI71310" s="79"/>
      <c r="AJ71310" s="80"/>
      <c r="AK71310" s="79"/>
      <c r="AM71310" s="79"/>
      <c r="AS71310" s="80"/>
      <c r="AV71310" s="79"/>
      <c r="AW71310" s="80"/>
      <c r="BC71310" s="79"/>
    </row>
    <row r="71311" spans="30:55" x14ac:dyDescent="0.25">
      <c r="AH71311" s="79"/>
      <c r="AI71311" s="79"/>
      <c r="AJ71311" s="80"/>
      <c r="AK71311" s="79"/>
      <c r="AM71311" s="79"/>
      <c r="AS71311" s="80"/>
      <c r="AW71311" s="80"/>
      <c r="AX71311" s="80"/>
      <c r="BC71311" s="79"/>
    </row>
    <row r="71312" spans="30:55" x14ac:dyDescent="0.25">
      <c r="AH71312" s="79"/>
      <c r="AI71312" s="79"/>
      <c r="AJ71312" s="80"/>
      <c r="AK71312" s="79"/>
      <c r="AM71312" s="79"/>
      <c r="AS71312" s="80"/>
      <c r="AV71312" s="79"/>
      <c r="AW71312" s="80"/>
      <c r="AX71312" s="80"/>
      <c r="BC71312" s="79"/>
    </row>
    <row r="71313" spans="30:55" x14ac:dyDescent="0.25">
      <c r="AH71313" s="79"/>
      <c r="AI71313" s="79"/>
      <c r="AJ71313" s="80"/>
      <c r="AK71313" s="79"/>
      <c r="AM71313" s="79"/>
      <c r="AS71313" s="80"/>
      <c r="AW71313" s="80"/>
      <c r="AX71313" s="80"/>
      <c r="BC71313" s="79"/>
    </row>
    <row r="71314" spans="30:55" x14ac:dyDescent="0.25">
      <c r="AH71314" s="79"/>
      <c r="AI71314" s="79"/>
      <c r="AJ71314" s="80"/>
      <c r="AK71314" s="79"/>
      <c r="AM71314" s="79"/>
      <c r="AS71314" s="80"/>
      <c r="AW71314" s="80"/>
      <c r="AX71314" s="80"/>
      <c r="BC71314" s="79"/>
    </row>
    <row r="71315" spans="30:55" x14ac:dyDescent="0.25">
      <c r="AH71315" s="79"/>
      <c r="AI71315" s="79"/>
      <c r="AJ71315" s="80"/>
      <c r="AK71315" s="79"/>
      <c r="AM71315" s="79"/>
      <c r="AS71315" s="80"/>
      <c r="AW71315" s="80"/>
      <c r="AX71315" s="80"/>
      <c r="BC71315" s="79"/>
    </row>
    <row r="71316" spans="30:55" x14ac:dyDescent="0.25">
      <c r="AH71316" s="79"/>
      <c r="AI71316" s="79"/>
      <c r="AJ71316" s="80"/>
      <c r="AK71316" s="79"/>
      <c r="AM71316" s="79"/>
      <c r="AS71316" s="80"/>
      <c r="AV71316" s="79"/>
      <c r="AW71316" s="80"/>
      <c r="AX71316" s="80"/>
      <c r="BC71316" s="79"/>
    </row>
    <row r="71317" spans="30:55" x14ac:dyDescent="0.25">
      <c r="AH71317" s="79"/>
      <c r="AI71317" s="79"/>
      <c r="AJ71317" s="80"/>
      <c r="AK71317" s="79"/>
      <c r="AM71317" s="79"/>
      <c r="AS71317" s="80"/>
      <c r="AV71317" s="79"/>
      <c r="AW71317" s="80"/>
      <c r="AX71317" s="80"/>
      <c r="BC71317" s="79"/>
    </row>
    <row r="71318" spans="30:55" x14ac:dyDescent="0.25">
      <c r="AH71318" s="79"/>
      <c r="AI71318" s="79"/>
      <c r="AJ71318" s="80"/>
      <c r="AK71318" s="79"/>
      <c r="AM71318" s="79"/>
      <c r="AS71318" s="80"/>
      <c r="AW71318" s="80"/>
      <c r="AX71318" s="80"/>
      <c r="BC71318" s="79"/>
    </row>
    <row r="71319" spans="30:55" x14ac:dyDescent="0.25">
      <c r="AH71319" s="79"/>
      <c r="AI71319" s="79"/>
      <c r="AJ71319" s="80"/>
      <c r="AK71319" s="79"/>
      <c r="AM71319" s="79"/>
      <c r="AS71319" s="80"/>
      <c r="AV71319" s="79"/>
      <c r="AW71319" s="80"/>
      <c r="AX71319" s="80"/>
      <c r="BC71319" s="79"/>
    </row>
    <row r="71320" spans="30:55" x14ac:dyDescent="0.25">
      <c r="AH71320" s="79"/>
      <c r="AI71320" s="79"/>
      <c r="AJ71320" s="80"/>
      <c r="AK71320" s="79"/>
      <c r="AM71320" s="79"/>
      <c r="AS71320" s="80"/>
      <c r="AV71320" s="79"/>
      <c r="AW71320" s="80"/>
      <c r="AX71320" s="80"/>
      <c r="BC71320" s="79"/>
    </row>
    <row r="71321" spans="30:55" x14ac:dyDescent="0.25">
      <c r="AD71321" s="27"/>
      <c r="AE71321" s="27"/>
      <c r="AH71321" s="79"/>
      <c r="AI71321" s="79"/>
      <c r="AJ71321" s="80"/>
      <c r="AK71321" s="79"/>
      <c r="AM71321" s="79"/>
      <c r="AS71321" s="80"/>
      <c r="AV71321" s="79"/>
      <c r="AW71321" s="80"/>
      <c r="AX71321" s="80"/>
      <c r="BC71321" s="79"/>
    </row>
    <row r="71322" spans="30:55" x14ac:dyDescent="0.25">
      <c r="AD71322" s="27"/>
      <c r="AE71322" s="27"/>
      <c r="AH71322" s="79"/>
      <c r="AI71322" s="79"/>
      <c r="AJ71322" s="80"/>
      <c r="AK71322" s="79"/>
      <c r="AM71322" s="79"/>
      <c r="AS71322" s="80"/>
      <c r="AW71322" s="80"/>
      <c r="BC71322" s="79"/>
    </row>
    <row r="71323" spans="30:55" x14ac:dyDescent="0.25">
      <c r="AD71323" s="27"/>
      <c r="AE71323" s="27"/>
      <c r="AH71323" s="79"/>
      <c r="AI71323" s="79"/>
      <c r="AJ71323" s="80"/>
      <c r="AK71323" s="79"/>
      <c r="AM71323" s="79"/>
      <c r="AS71323" s="80"/>
      <c r="AV71323" s="79"/>
      <c r="AW71323" s="80"/>
      <c r="BC71323" s="79"/>
    </row>
    <row r="71324" spans="30:55" x14ac:dyDescent="0.25">
      <c r="AD71324" s="27"/>
      <c r="AE71324" s="27"/>
      <c r="AH71324" s="79"/>
      <c r="AI71324" s="79"/>
      <c r="AJ71324" s="80"/>
      <c r="AK71324" s="79"/>
      <c r="AM71324" s="79"/>
      <c r="AS71324" s="80"/>
      <c r="AV71324" s="79"/>
      <c r="AW71324" s="80"/>
      <c r="AX71324" s="80"/>
      <c r="BC71324" s="79"/>
    </row>
    <row r="71325" spans="30:55" x14ac:dyDescent="0.25">
      <c r="AD71325" s="27"/>
      <c r="AE71325" s="27"/>
      <c r="AH71325" s="79"/>
      <c r="AI71325" s="79"/>
      <c r="AJ71325" s="80"/>
      <c r="AK71325" s="79"/>
      <c r="AM71325" s="79"/>
      <c r="AS71325" s="80"/>
      <c r="AV71325" s="79"/>
      <c r="AW71325" s="80"/>
      <c r="AX71325" s="80"/>
      <c r="BC71325" s="79"/>
    </row>
    <row r="71326" spans="30:55" x14ac:dyDescent="0.25">
      <c r="AH71326" s="79"/>
      <c r="AI71326" s="79"/>
      <c r="AJ71326" s="80"/>
      <c r="AK71326" s="79"/>
      <c r="AM71326" s="79"/>
      <c r="AS71326" s="80"/>
      <c r="AW71326" s="80"/>
      <c r="AX71326" s="80"/>
      <c r="BC71326" s="79"/>
    </row>
    <row r="71327" spans="30:55" x14ac:dyDescent="0.25">
      <c r="AH71327" s="79"/>
      <c r="AI71327" s="79"/>
      <c r="AJ71327" s="80"/>
      <c r="AK71327" s="79"/>
      <c r="AS71327" s="80"/>
      <c r="AV71327" s="79"/>
      <c r="AW71327" s="80"/>
      <c r="AX71327" s="80"/>
      <c r="BC71327" s="79"/>
    </row>
    <row r="71328" spans="30:55" x14ac:dyDescent="0.25">
      <c r="AH71328" s="79"/>
      <c r="AI71328" s="79"/>
      <c r="AJ71328" s="80"/>
      <c r="AK71328" s="79"/>
      <c r="AS71328" s="80"/>
      <c r="AV71328" s="79"/>
      <c r="AW71328" s="80"/>
      <c r="AX71328" s="80"/>
      <c r="BC71328" s="79"/>
    </row>
    <row r="71329" spans="30:55" x14ac:dyDescent="0.25">
      <c r="AD71329" s="27"/>
      <c r="AE71329" s="27"/>
      <c r="AH71329" s="79"/>
      <c r="AI71329" s="79"/>
      <c r="AJ71329" s="80"/>
      <c r="AK71329" s="79"/>
      <c r="AM71329" s="79"/>
      <c r="AS71329" s="80"/>
      <c r="AV71329" s="79"/>
      <c r="AW71329" s="80"/>
      <c r="AX71329" s="80"/>
      <c r="BC71329" s="79"/>
    </row>
    <row r="71330" spans="30:55" x14ac:dyDescent="0.25">
      <c r="AD71330" s="27"/>
      <c r="AE71330" s="27"/>
      <c r="AH71330" s="79"/>
      <c r="AI71330" s="79"/>
      <c r="AJ71330" s="80"/>
      <c r="AK71330" s="79"/>
      <c r="AM71330" s="79"/>
      <c r="AS71330" s="80"/>
      <c r="AV71330" s="79"/>
      <c r="AW71330" s="80"/>
      <c r="AX71330" s="80"/>
      <c r="BC71330" s="79"/>
    </row>
    <row r="71331" spans="30:55" x14ac:dyDescent="0.25">
      <c r="AD71331" s="27"/>
      <c r="AE71331" s="27"/>
      <c r="AH71331" s="79"/>
      <c r="AI71331" s="79"/>
      <c r="AJ71331" s="80"/>
      <c r="AK71331" s="79"/>
      <c r="AM71331" s="79"/>
      <c r="AS71331" s="80"/>
      <c r="AV71331" s="79"/>
      <c r="AW71331" s="80"/>
      <c r="AX71331" s="80"/>
      <c r="BC71331" s="79"/>
    </row>
    <row r="71332" spans="30:55" x14ac:dyDescent="0.25">
      <c r="AD71332" s="27"/>
      <c r="AE71332" s="27"/>
      <c r="AH71332" s="79"/>
      <c r="AI71332" s="79"/>
      <c r="AJ71332" s="80"/>
      <c r="AK71332" s="79"/>
      <c r="AM71332" s="79"/>
      <c r="AS71332" s="80"/>
      <c r="AV71332" s="79"/>
      <c r="AW71332" s="80"/>
      <c r="AX71332" s="80"/>
      <c r="BC71332" s="79"/>
    </row>
    <row r="71333" spans="30:55" x14ac:dyDescent="0.25">
      <c r="AD71333" s="27"/>
      <c r="AE71333" s="27"/>
      <c r="AH71333" s="79"/>
      <c r="AI71333" s="79"/>
      <c r="AJ71333" s="80"/>
      <c r="AK71333" s="79"/>
      <c r="AM71333" s="79"/>
      <c r="AS71333" s="80"/>
      <c r="AV71333" s="79"/>
      <c r="AW71333" s="80"/>
      <c r="AX71333" s="80"/>
      <c r="BC71333" s="79"/>
    </row>
    <row r="71334" spans="30:55" x14ac:dyDescent="0.25">
      <c r="AD71334" s="27"/>
      <c r="AE71334" s="27"/>
      <c r="AH71334" s="79"/>
      <c r="AI71334" s="79"/>
      <c r="AJ71334" s="80"/>
      <c r="AK71334" s="79"/>
      <c r="AM71334" s="79"/>
      <c r="AS71334" s="80"/>
      <c r="BC71334" s="79"/>
    </row>
    <row r="71335" spans="30:55" x14ac:dyDescent="0.25">
      <c r="AD71335" s="27"/>
      <c r="AE71335" s="27"/>
      <c r="AH71335" s="79"/>
      <c r="AI71335" s="79"/>
      <c r="AJ71335" s="80"/>
      <c r="AK71335" s="79"/>
      <c r="AM71335" s="79"/>
      <c r="AS71335" s="80"/>
      <c r="BC71335" s="79"/>
    </row>
    <row r="71336" spans="30:55" x14ac:dyDescent="0.25">
      <c r="AH71336" s="79"/>
      <c r="AI71336" s="79"/>
      <c r="AJ71336" s="80"/>
      <c r="AK71336" s="79"/>
      <c r="AS71336" s="80"/>
      <c r="AW71336" s="80"/>
      <c r="AX71336" s="80"/>
      <c r="BC71336" s="79"/>
    </row>
    <row r="71337" spans="30:55" x14ac:dyDescent="0.25">
      <c r="AH71337" s="79"/>
      <c r="AI71337" s="79"/>
      <c r="AJ71337" s="80"/>
      <c r="AK71337" s="79"/>
      <c r="AS71337" s="80"/>
      <c r="AV71337" s="79"/>
      <c r="AW71337" s="80"/>
      <c r="AX71337" s="80"/>
      <c r="BC71337" s="79"/>
    </row>
    <row r="71338" spans="30:55" x14ac:dyDescent="0.25">
      <c r="AH71338" s="79"/>
      <c r="AI71338" s="79"/>
      <c r="AJ71338" s="80"/>
      <c r="AK71338" s="79"/>
      <c r="AS71338" s="80"/>
      <c r="AW71338" s="80"/>
      <c r="BC71338" s="79"/>
    </row>
    <row r="71339" spans="30:55" x14ac:dyDescent="0.25">
      <c r="AH71339" s="79"/>
      <c r="AI71339" s="79"/>
      <c r="AJ71339" s="80"/>
      <c r="AK71339" s="79"/>
      <c r="AS71339" s="80"/>
      <c r="BC71339" s="79"/>
    </row>
    <row r="71340" spans="30:55" x14ac:dyDescent="0.25">
      <c r="AH71340" s="79"/>
      <c r="AI71340" s="79"/>
      <c r="AJ71340" s="80"/>
      <c r="AK71340" s="79"/>
      <c r="AS71340" s="80"/>
      <c r="AW71340" s="80"/>
      <c r="BC71340" s="79"/>
    </row>
    <row r="71341" spans="30:55" x14ac:dyDescent="0.25">
      <c r="AH71341" s="79"/>
      <c r="AI71341" s="79"/>
      <c r="AJ71341" s="80"/>
      <c r="AK71341" s="79"/>
      <c r="AS71341" s="80"/>
      <c r="BC71341" s="79"/>
    </row>
    <row r="71342" spans="30:55" x14ac:dyDescent="0.25">
      <c r="AH71342" s="79"/>
      <c r="AI71342" s="79"/>
      <c r="AJ71342" s="80"/>
      <c r="AK71342" s="79"/>
      <c r="AS71342" s="80"/>
      <c r="AW71342" s="80"/>
      <c r="AX71342" s="80"/>
      <c r="BC71342" s="79"/>
    </row>
    <row r="71343" spans="30:55" x14ac:dyDescent="0.25">
      <c r="AH71343" s="79"/>
      <c r="AI71343" s="79"/>
      <c r="AJ71343" s="80"/>
      <c r="AK71343" s="79"/>
      <c r="AS71343" s="80"/>
      <c r="AV71343" s="79"/>
      <c r="AW71343" s="80"/>
      <c r="AX71343" s="80"/>
      <c r="BC71343" s="79"/>
    </row>
    <row r="71344" spans="30:55" x14ac:dyDescent="0.25">
      <c r="AH71344" s="79"/>
      <c r="AI71344" s="79"/>
      <c r="AJ71344" s="80"/>
      <c r="AK71344" s="79"/>
      <c r="AS71344" s="80"/>
      <c r="AW71344" s="80"/>
      <c r="AX71344" s="80"/>
      <c r="BC71344" s="79"/>
    </row>
    <row r="71345" spans="34:55" x14ac:dyDescent="0.25">
      <c r="AH71345" s="79"/>
      <c r="AI71345" s="79"/>
      <c r="AJ71345" s="80"/>
      <c r="AK71345" s="79"/>
      <c r="AS71345" s="80"/>
      <c r="AW71345" s="80"/>
      <c r="AX71345" s="80"/>
      <c r="BC71345" s="79"/>
    </row>
    <row r="71346" spans="34:55" x14ac:dyDescent="0.25">
      <c r="AH71346" s="79"/>
      <c r="AI71346" s="79"/>
      <c r="AJ71346" s="80"/>
      <c r="AK71346" s="79"/>
      <c r="AS71346" s="80"/>
      <c r="AV71346" s="79"/>
      <c r="AW71346" s="80"/>
      <c r="AX71346" s="80"/>
      <c r="BC71346" s="79"/>
    </row>
    <row r="71347" spans="34:55" x14ac:dyDescent="0.25">
      <c r="AH71347" s="79"/>
      <c r="AI71347" s="79"/>
      <c r="AJ71347" s="80"/>
      <c r="AK71347" s="79"/>
      <c r="AS71347" s="80"/>
      <c r="AW71347" s="80"/>
      <c r="AX71347" s="80"/>
      <c r="BC71347" s="79"/>
    </row>
    <row r="71348" spans="34:55" x14ac:dyDescent="0.25">
      <c r="AH71348" s="79"/>
      <c r="AI71348" s="79"/>
      <c r="AJ71348" s="80"/>
      <c r="AK71348" s="79"/>
      <c r="AS71348" s="80"/>
      <c r="AV71348" s="79"/>
      <c r="AW71348" s="80"/>
      <c r="AX71348" s="80"/>
      <c r="BC71348" s="79"/>
    </row>
    <row r="71349" spans="34:55" x14ac:dyDescent="0.25">
      <c r="AH71349" s="79"/>
      <c r="AI71349" s="79"/>
      <c r="AJ71349" s="80"/>
      <c r="AK71349" s="79"/>
      <c r="AS71349" s="80"/>
      <c r="AV71349" s="79"/>
      <c r="AW71349" s="80"/>
      <c r="AX71349" s="80"/>
      <c r="BC71349" s="79"/>
    </row>
    <row r="71350" spans="34:55" x14ac:dyDescent="0.25">
      <c r="AH71350" s="79"/>
      <c r="AI71350" s="79"/>
      <c r="AJ71350" s="80"/>
      <c r="AK71350" s="79"/>
      <c r="AS71350" s="80"/>
      <c r="AV71350" s="79"/>
      <c r="AW71350" s="80"/>
      <c r="AX71350" s="80"/>
      <c r="BC71350" s="79"/>
    </row>
    <row r="71351" spans="34:55" x14ac:dyDescent="0.25">
      <c r="AH71351" s="79"/>
      <c r="AI71351" s="79"/>
      <c r="AJ71351" s="80"/>
      <c r="AK71351" s="79"/>
      <c r="AS71351" s="80"/>
      <c r="AW71351" s="80"/>
      <c r="BC71351" s="79"/>
    </row>
    <row r="71352" spans="34:55" x14ac:dyDescent="0.25">
      <c r="AH71352" s="79"/>
      <c r="AI71352" s="79"/>
      <c r="AJ71352" s="80"/>
      <c r="AK71352" s="79"/>
      <c r="AS71352" s="80"/>
      <c r="BC71352" s="79"/>
    </row>
    <row r="71353" spans="34:55" x14ac:dyDescent="0.25">
      <c r="AH71353" s="79"/>
      <c r="AI71353" s="79"/>
      <c r="AJ71353" s="80"/>
      <c r="AK71353" s="79"/>
      <c r="AS71353" s="80"/>
      <c r="AV71353" s="79"/>
      <c r="AW71353" s="80"/>
      <c r="AX71353" s="80"/>
      <c r="BC71353" s="79"/>
    </row>
    <row r="71354" spans="34:55" x14ac:dyDescent="0.25">
      <c r="AH71354" s="79"/>
      <c r="AI71354" s="79"/>
      <c r="AJ71354" s="80"/>
      <c r="AK71354" s="79"/>
      <c r="AS71354" s="80"/>
      <c r="AV71354" s="79"/>
      <c r="AW71354" s="80"/>
      <c r="AX71354" s="80"/>
      <c r="BC71354" s="79"/>
    </row>
    <row r="71355" spans="34:55" x14ac:dyDescent="0.25">
      <c r="AH71355" s="79"/>
      <c r="AI71355" s="79"/>
      <c r="AJ71355" s="80"/>
      <c r="AK71355" s="79"/>
      <c r="AS71355" s="80"/>
      <c r="AW71355" s="80"/>
      <c r="AX71355" s="80"/>
      <c r="BC71355" s="79"/>
    </row>
    <row r="71356" spans="34:55" x14ac:dyDescent="0.25">
      <c r="AH71356" s="79"/>
      <c r="AI71356" s="79"/>
      <c r="AJ71356" s="80"/>
      <c r="AK71356" s="79"/>
      <c r="AS71356" s="80"/>
      <c r="AV71356" s="79"/>
      <c r="AW71356" s="80"/>
      <c r="AX71356" s="80"/>
      <c r="BC71356" s="79"/>
    </row>
    <row r="71357" spans="34:55" x14ac:dyDescent="0.25">
      <c r="AH71357" s="79"/>
      <c r="AI71357" s="79"/>
      <c r="AJ71357" s="80"/>
      <c r="AK71357" s="79"/>
      <c r="AS71357" s="80"/>
      <c r="AW71357" s="80"/>
      <c r="BC71357" s="79"/>
    </row>
    <row r="71358" spans="34:55" x14ac:dyDescent="0.25">
      <c r="AH71358" s="79"/>
      <c r="AI71358" s="79"/>
      <c r="AJ71358" s="80"/>
      <c r="AK71358" s="79"/>
      <c r="AS71358" s="80"/>
      <c r="BC71358" s="79"/>
    </row>
    <row r="71359" spans="34:55" x14ac:dyDescent="0.25">
      <c r="AH71359" s="79"/>
      <c r="AI71359" s="79"/>
      <c r="AJ71359" s="80"/>
      <c r="AK71359" s="79"/>
      <c r="AS71359" s="80"/>
      <c r="AW71359" s="80"/>
      <c r="AX71359" s="80"/>
      <c r="BC71359" s="79"/>
    </row>
    <row r="71360" spans="34:55" x14ac:dyDescent="0.25">
      <c r="AH71360" s="79"/>
      <c r="AI71360" s="79"/>
      <c r="AJ71360" s="80"/>
      <c r="AK71360" s="79"/>
      <c r="AS71360" s="80"/>
      <c r="AV71360" s="79"/>
      <c r="AW71360" s="80"/>
      <c r="AX71360" s="80"/>
      <c r="BC71360" s="79"/>
    </row>
    <row r="71361" spans="30:55" x14ac:dyDescent="0.25">
      <c r="AH71361" s="79"/>
      <c r="AI71361" s="79"/>
      <c r="AJ71361" s="80"/>
      <c r="AK71361" s="79"/>
      <c r="AS71361" s="80"/>
      <c r="AW71361" s="80"/>
      <c r="AX71361" s="80"/>
      <c r="BC71361" s="79"/>
    </row>
    <row r="71362" spans="30:55" x14ac:dyDescent="0.25">
      <c r="AH71362" s="79"/>
      <c r="AI71362" s="79"/>
      <c r="AJ71362" s="80"/>
      <c r="AK71362" s="79"/>
      <c r="AS71362" s="80"/>
      <c r="AV71362" s="79"/>
      <c r="AW71362" s="80"/>
      <c r="AX71362" s="80"/>
      <c r="BC71362" s="79"/>
    </row>
    <row r="71363" spans="30:55" x14ac:dyDescent="0.25">
      <c r="AH71363" s="79"/>
      <c r="AI71363" s="79"/>
      <c r="AJ71363" s="80"/>
      <c r="AK71363" s="79"/>
      <c r="AS71363" s="80"/>
      <c r="AV71363" s="79"/>
      <c r="AW71363" s="80"/>
      <c r="AX71363" s="80"/>
      <c r="BC71363" s="79"/>
    </row>
    <row r="71364" spans="30:55" x14ac:dyDescent="0.25">
      <c r="AH71364" s="79"/>
      <c r="AI71364" s="79"/>
      <c r="AJ71364" s="80"/>
      <c r="AK71364" s="79"/>
      <c r="AS71364" s="80"/>
      <c r="AW71364" s="80"/>
      <c r="AX71364" s="80"/>
      <c r="BC71364" s="79"/>
    </row>
    <row r="71365" spans="30:55" x14ac:dyDescent="0.25">
      <c r="AH71365" s="79"/>
      <c r="AI71365" s="79"/>
      <c r="AJ71365" s="80"/>
      <c r="AK71365" s="79"/>
      <c r="AS71365" s="80"/>
      <c r="AV71365" s="79"/>
      <c r="AW71365" s="80"/>
      <c r="AX71365" s="80"/>
      <c r="BC71365" s="79"/>
    </row>
    <row r="71366" spans="30:55" x14ac:dyDescent="0.25">
      <c r="AH71366" s="79"/>
      <c r="AI71366" s="79"/>
      <c r="AJ71366" s="80"/>
      <c r="AK71366" s="79"/>
      <c r="AS71366" s="80"/>
      <c r="AV71366" s="79"/>
      <c r="AW71366" s="80"/>
      <c r="AX71366" s="80"/>
      <c r="BC71366" s="79"/>
    </row>
    <row r="71367" spans="30:55" x14ac:dyDescent="0.25">
      <c r="AH71367" s="79"/>
      <c r="AI71367" s="79"/>
      <c r="AJ71367" s="80"/>
      <c r="AK71367" s="79"/>
      <c r="AS71367" s="80"/>
      <c r="BC71367" s="79"/>
    </row>
    <row r="71368" spans="30:55" x14ac:dyDescent="0.25">
      <c r="AH71368" s="79"/>
      <c r="AI71368" s="79"/>
      <c r="AJ71368" s="80"/>
      <c r="AK71368" s="79"/>
      <c r="AS71368" s="80"/>
      <c r="BC71368" s="79"/>
    </row>
    <row r="71369" spans="30:55" x14ac:dyDescent="0.25">
      <c r="AH71369" s="79"/>
      <c r="AI71369" s="79"/>
      <c r="AJ71369" s="80"/>
      <c r="AK71369" s="79"/>
      <c r="AS71369" s="80"/>
      <c r="AV71369" s="79"/>
      <c r="AW71369" s="80"/>
      <c r="AX71369" s="80"/>
      <c r="BC71369" s="79"/>
    </row>
    <row r="71370" spans="30:55" x14ac:dyDescent="0.25">
      <c r="AH71370" s="79"/>
      <c r="AI71370" s="79"/>
      <c r="AJ71370" s="80"/>
      <c r="AK71370" s="79"/>
      <c r="AS71370" s="80"/>
      <c r="AV71370" s="79"/>
      <c r="AW71370" s="80"/>
      <c r="AX71370" s="80"/>
      <c r="BC71370" s="79"/>
    </row>
    <row r="71371" spans="30:55" x14ac:dyDescent="0.25">
      <c r="AH71371" s="79"/>
      <c r="AI71371" s="79"/>
      <c r="AJ71371" s="80"/>
      <c r="AK71371" s="79"/>
      <c r="AS71371" s="80"/>
      <c r="AV71371" s="79"/>
      <c r="AW71371" s="80"/>
      <c r="AX71371" s="80"/>
      <c r="BC71371" s="79"/>
    </row>
    <row r="71372" spans="30:55" x14ac:dyDescent="0.25">
      <c r="AH71372" s="79"/>
      <c r="AI71372" s="79"/>
      <c r="AJ71372" s="80"/>
      <c r="AK71372" s="79"/>
      <c r="AM71372" s="79"/>
      <c r="AS71372" s="80"/>
      <c r="BC71372" s="79"/>
    </row>
    <row r="71373" spans="30:55" x14ac:dyDescent="0.25">
      <c r="AH71373" s="79"/>
      <c r="AI71373" s="79"/>
      <c r="AJ71373" s="80"/>
      <c r="AK71373" s="79"/>
      <c r="AS71373" s="80"/>
      <c r="AV71373" s="79"/>
      <c r="AW71373" s="80"/>
      <c r="AX71373" s="80"/>
      <c r="BC71373" s="79"/>
    </row>
    <row r="71374" spans="30:55" x14ac:dyDescent="0.25">
      <c r="AD71374" s="27"/>
      <c r="AE71374" s="27"/>
      <c r="AH71374" s="79"/>
      <c r="AI71374" s="79"/>
      <c r="AJ71374" s="80"/>
      <c r="AK71374" s="79"/>
      <c r="AM71374" s="79"/>
      <c r="AS71374" s="80"/>
      <c r="BC71374" s="79"/>
    </row>
    <row r="71375" spans="30:55" x14ac:dyDescent="0.25">
      <c r="AD71375" s="27"/>
      <c r="AE71375" s="27"/>
      <c r="AH71375" s="79"/>
      <c r="AI71375" s="79"/>
      <c r="AJ71375" s="80"/>
      <c r="AK71375" s="79"/>
      <c r="AM71375" s="79"/>
      <c r="AS71375" s="80"/>
      <c r="BC71375" s="79"/>
    </row>
    <row r="71376" spans="30:55" x14ac:dyDescent="0.25">
      <c r="AH71376" s="79"/>
      <c r="AI71376" s="79"/>
      <c r="AJ71376" s="80"/>
      <c r="AK71376" s="79"/>
      <c r="AM71376" s="79"/>
      <c r="AS71376" s="80"/>
      <c r="AW71376" s="80"/>
      <c r="AX71376" s="80"/>
      <c r="BC71376" s="79"/>
    </row>
    <row r="71377" spans="34:55" x14ac:dyDescent="0.25">
      <c r="AH71377" s="79"/>
      <c r="AI71377" s="79"/>
      <c r="AJ71377" s="80"/>
      <c r="AK71377" s="79"/>
      <c r="AM71377" s="79"/>
      <c r="AS71377" s="80"/>
      <c r="AV71377" s="79"/>
      <c r="AW71377" s="80"/>
      <c r="AX71377" s="80"/>
      <c r="BC71377" s="79"/>
    </row>
    <row r="71378" spans="34:55" x14ac:dyDescent="0.25">
      <c r="AH71378" s="79"/>
      <c r="AI71378" s="79"/>
      <c r="AJ71378" s="80"/>
      <c r="AK71378" s="79"/>
      <c r="AS71378" s="80"/>
      <c r="AV71378" s="79"/>
      <c r="AW71378" s="80"/>
      <c r="AX71378" s="80"/>
      <c r="BC71378" s="79"/>
    </row>
    <row r="71379" spans="34:55" x14ac:dyDescent="0.25">
      <c r="AH71379" s="79"/>
      <c r="AI71379" s="79"/>
      <c r="AJ71379" s="80"/>
      <c r="AK71379" s="79"/>
      <c r="AS71379" s="80"/>
      <c r="BC71379" s="79"/>
    </row>
    <row r="71380" spans="34:55" x14ac:dyDescent="0.25">
      <c r="AH71380" s="79"/>
      <c r="AI71380" s="79"/>
      <c r="AJ71380" s="80"/>
      <c r="AK71380" s="79"/>
      <c r="AS71380" s="80"/>
      <c r="AV71380" s="79"/>
      <c r="AW71380" s="80"/>
      <c r="AX71380" s="80"/>
      <c r="BC71380" s="79"/>
    </row>
    <row r="71381" spans="34:55" x14ac:dyDescent="0.25">
      <c r="AH71381" s="79"/>
      <c r="AI71381" s="79"/>
      <c r="AJ71381" s="80"/>
      <c r="AK71381" s="79"/>
      <c r="AS71381" s="80"/>
      <c r="AV71381" s="79"/>
      <c r="AW71381" s="80"/>
      <c r="AX71381" s="80"/>
      <c r="BC71381" s="79"/>
    </row>
    <row r="71382" spans="34:55" x14ac:dyDescent="0.25">
      <c r="AH71382" s="79"/>
      <c r="AI71382" s="79"/>
      <c r="AJ71382" s="80"/>
      <c r="AK71382" s="79"/>
      <c r="AS71382" s="80"/>
      <c r="BC71382" s="79"/>
    </row>
    <row r="71383" spans="34:55" x14ac:dyDescent="0.25">
      <c r="AH71383" s="79"/>
      <c r="AI71383" s="79"/>
      <c r="AJ71383" s="80"/>
      <c r="AK71383" s="79"/>
      <c r="AS71383" s="80"/>
      <c r="AW71383" s="80"/>
      <c r="AX71383" s="80"/>
      <c r="BC71383" s="79"/>
    </row>
    <row r="71384" spans="34:55" x14ac:dyDescent="0.25">
      <c r="AH71384" s="79"/>
      <c r="AI71384" s="79"/>
      <c r="AJ71384" s="80"/>
      <c r="AK71384" s="79"/>
      <c r="AS71384" s="80"/>
      <c r="AV71384" s="79"/>
      <c r="AW71384" s="80"/>
      <c r="AX71384" s="80"/>
      <c r="BC71384" s="79"/>
    </row>
    <row r="71385" spans="34:55" x14ac:dyDescent="0.25">
      <c r="AH71385" s="79"/>
      <c r="AI71385" s="79"/>
      <c r="AJ71385" s="80"/>
      <c r="AK71385" s="79"/>
      <c r="AS71385" s="80"/>
      <c r="AV71385" s="79"/>
      <c r="AW71385" s="80"/>
      <c r="AX71385" s="80"/>
      <c r="BC71385" s="79"/>
    </row>
    <row r="71386" spans="34:55" x14ac:dyDescent="0.25">
      <c r="AH71386" s="79"/>
      <c r="AI71386" s="79"/>
      <c r="AJ71386" s="80"/>
      <c r="AK71386" s="79"/>
      <c r="AS71386" s="80"/>
      <c r="AV71386" s="79"/>
      <c r="AW71386" s="80"/>
      <c r="AX71386" s="80"/>
      <c r="BC71386" s="79"/>
    </row>
    <row r="71387" spans="34:55" x14ac:dyDescent="0.25">
      <c r="AH71387" s="79"/>
      <c r="AI71387" s="79"/>
      <c r="AJ71387" s="80"/>
      <c r="AK71387" s="79"/>
      <c r="AS71387" s="80"/>
      <c r="AV71387" s="79"/>
      <c r="AW71387" s="80"/>
      <c r="AX71387" s="80"/>
      <c r="BC71387" s="79"/>
    </row>
    <row r="71388" spans="34:55" x14ac:dyDescent="0.25">
      <c r="AH71388" s="79"/>
      <c r="AI71388" s="79"/>
      <c r="AJ71388" s="80"/>
      <c r="AK71388" s="79"/>
      <c r="AS71388" s="80"/>
      <c r="AV71388" s="79"/>
      <c r="AW71388" s="80"/>
      <c r="AX71388" s="80"/>
      <c r="BC71388" s="79"/>
    </row>
    <row r="71389" spans="34:55" x14ac:dyDescent="0.25">
      <c r="AH71389" s="79"/>
      <c r="AI71389" s="79"/>
      <c r="AJ71389" s="80"/>
      <c r="AK71389" s="79"/>
      <c r="AS71389" s="80"/>
      <c r="AV71389" s="79"/>
      <c r="AW71389" s="80"/>
      <c r="AX71389" s="80"/>
      <c r="BC71389" s="79"/>
    </row>
    <row r="71390" spans="34:55" x14ac:dyDescent="0.25">
      <c r="AH71390" s="79"/>
      <c r="AI71390" s="79"/>
      <c r="AJ71390" s="80"/>
      <c r="AK71390" s="79"/>
      <c r="AS71390" s="80"/>
      <c r="AW71390" s="80"/>
      <c r="AX71390" s="80"/>
      <c r="BC71390" s="79"/>
    </row>
    <row r="71391" spans="34:55" x14ac:dyDescent="0.25">
      <c r="AH71391" s="79"/>
      <c r="AI71391" s="79"/>
      <c r="AJ71391" s="80"/>
      <c r="AK71391" s="79"/>
      <c r="AS71391" s="80"/>
      <c r="AV71391" s="79"/>
      <c r="AW71391" s="80"/>
      <c r="AX71391" s="80"/>
      <c r="BC71391" s="79"/>
    </row>
    <row r="71392" spans="34:55" x14ac:dyDescent="0.25">
      <c r="AH71392" s="79"/>
      <c r="AI71392" s="79"/>
      <c r="AJ71392" s="80"/>
      <c r="AK71392" s="79"/>
      <c r="AS71392" s="80"/>
      <c r="AW71392" s="80"/>
      <c r="AX71392" s="80"/>
      <c r="BC71392" s="79"/>
    </row>
    <row r="71393" spans="34:55" x14ac:dyDescent="0.25">
      <c r="AH71393" s="79"/>
      <c r="AI71393" s="79"/>
      <c r="AJ71393" s="80"/>
      <c r="AK71393" s="79"/>
      <c r="AS71393" s="80"/>
      <c r="AV71393" s="79"/>
      <c r="AW71393" s="80"/>
      <c r="AX71393" s="80"/>
      <c r="BC71393" s="79"/>
    </row>
    <row r="71394" spans="34:55" x14ac:dyDescent="0.25">
      <c r="AH71394" s="79"/>
      <c r="AI71394" s="79"/>
      <c r="AJ71394" s="80"/>
      <c r="AK71394" s="79"/>
      <c r="AS71394" s="80"/>
      <c r="AV71394" s="79"/>
      <c r="AW71394" s="80"/>
      <c r="AX71394" s="80"/>
      <c r="BC71394" s="79"/>
    </row>
    <row r="71395" spans="34:55" x14ac:dyDescent="0.25">
      <c r="AH71395" s="79"/>
      <c r="AI71395" s="79"/>
      <c r="AJ71395" s="80"/>
      <c r="AK71395" s="79"/>
      <c r="AS71395" s="80"/>
      <c r="AV71395" s="79"/>
      <c r="AW71395" s="80"/>
      <c r="AX71395" s="80"/>
      <c r="BC71395" s="79"/>
    </row>
    <row r="71396" spans="34:55" x14ac:dyDescent="0.25">
      <c r="AH71396" s="79"/>
      <c r="AI71396" s="79"/>
      <c r="AJ71396" s="80"/>
      <c r="AK71396" s="79"/>
      <c r="AS71396" s="80"/>
      <c r="AV71396" s="79"/>
      <c r="AW71396" s="80"/>
      <c r="AX71396" s="80"/>
      <c r="BC71396" s="79"/>
    </row>
    <row r="71397" spans="34:55" x14ac:dyDescent="0.25">
      <c r="AH71397" s="79"/>
      <c r="AI71397" s="79"/>
      <c r="AJ71397" s="80"/>
      <c r="AK71397" s="79"/>
      <c r="AS71397" s="80"/>
      <c r="AV71397" s="79"/>
      <c r="AW71397" s="80"/>
      <c r="AX71397" s="80"/>
      <c r="BC71397" s="79"/>
    </row>
    <row r="71398" spans="34:55" x14ac:dyDescent="0.25">
      <c r="AH71398" s="79"/>
      <c r="AI71398" s="79"/>
      <c r="AJ71398" s="80"/>
      <c r="AK71398" s="79"/>
      <c r="AS71398" s="80"/>
      <c r="AV71398" s="79"/>
      <c r="AW71398" s="80"/>
      <c r="AX71398" s="80"/>
      <c r="BC71398" s="79"/>
    </row>
    <row r="71399" spans="34:55" x14ac:dyDescent="0.25">
      <c r="AH71399" s="79"/>
      <c r="AI71399" s="79"/>
      <c r="AJ71399" s="80"/>
      <c r="AK71399" s="79"/>
      <c r="AS71399" s="80"/>
      <c r="AV71399" s="79"/>
      <c r="AW71399" s="80"/>
      <c r="AX71399" s="80"/>
      <c r="BC71399" s="79"/>
    </row>
    <row r="71400" spans="34:55" x14ac:dyDescent="0.25">
      <c r="AH71400" s="79"/>
      <c r="AI71400" s="79"/>
      <c r="AJ71400" s="80"/>
      <c r="AK71400" s="79"/>
      <c r="AS71400" s="80"/>
      <c r="AV71400" s="79"/>
      <c r="AW71400" s="80"/>
      <c r="AX71400" s="80"/>
      <c r="BC71400" s="79"/>
    </row>
    <row r="71401" spans="34:55" x14ac:dyDescent="0.25">
      <c r="AH71401" s="79"/>
      <c r="AI71401" s="79"/>
      <c r="AJ71401" s="80"/>
      <c r="AK71401" s="79"/>
      <c r="AS71401" s="80"/>
      <c r="AW71401" s="80"/>
      <c r="BC71401" s="79"/>
    </row>
    <row r="71402" spans="34:55" x14ac:dyDescent="0.25">
      <c r="AH71402" s="79"/>
      <c r="AI71402" s="79"/>
      <c r="AJ71402" s="80"/>
      <c r="AK71402" s="79"/>
      <c r="AS71402" s="80"/>
      <c r="BC71402" s="79"/>
    </row>
    <row r="71403" spans="34:55" x14ac:dyDescent="0.25">
      <c r="AH71403" s="79"/>
      <c r="AI71403" s="79"/>
      <c r="AJ71403" s="80"/>
      <c r="AK71403" s="79"/>
      <c r="AS71403" s="80"/>
      <c r="AV71403" s="79"/>
      <c r="AW71403" s="80"/>
      <c r="AX71403" s="80"/>
      <c r="BC71403" s="79"/>
    </row>
    <row r="71404" spans="34:55" x14ac:dyDescent="0.25">
      <c r="AH71404" s="79"/>
      <c r="AI71404" s="79"/>
      <c r="AJ71404" s="80"/>
      <c r="AK71404" s="79"/>
      <c r="AS71404" s="80"/>
      <c r="AV71404" s="79"/>
      <c r="AW71404" s="80"/>
      <c r="AX71404" s="80"/>
      <c r="BC71404" s="79"/>
    </row>
    <row r="71405" spans="34:55" x14ac:dyDescent="0.25">
      <c r="AH71405" s="79"/>
      <c r="AI71405" s="79"/>
      <c r="AJ71405" s="80"/>
      <c r="AK71405" s="79"/>
      <c r="AS71405" s="80"/>
      <c r="AV71405" s="79"/>
      <c r="AW71405" s="80"/>
      <c r="AX71405" s="80"/>
      <c r="BC71405" s="79"/>
    </row>
    <row r="71406" spans="34:55" x14ac:dyDescent="0.25">
      <c r="AH71406" s="79"/>
      <c r="AI71406" s="79"/>
      <c r="AJ71406" s="80"/>
      <c r="AK71406" s="79"/>
      <c r="AS71406" s="80"/>
      <c r="AW71406" s="80"/>
      <c r="BC71406" s="79"/>
    </row>
    <row r="71407" spans="34:55" x14ac:dyDescent="0.25">
      <c r="AH71407" s="79"/>
      <c r="AI71407" s="79"/>
      <c r="AJ71407" s="80"/>
      <c r="AK71407" s="79"/>
      <c r="AS71407" s="80"/>
      <c r="AW71407" s="80"/>
      <c r="BC71407" s="79"/>
    </row>
    <row r="71408" spans="34:55" x14ac:dyDescent="0.25">
      <c r="AH71408" s="79"/>
      <c r="AI71408" s="79"/>
      <c r="AJ71408" s="80"/>
      <c r="AK71408" s="79"/>
      <c r="AS71408" s="80"/>
      <c r="AW71408" s="80"/>
      <c r="BC71408" s="79"/>
    </row>
    <row r="71409" spans="30:55" x14ac:dyDescent="0.25">
      <c r="AH71409" s="79"/>
      <c r="AI71409" s="79"/>
      <c r="AJ71409" s="80"/>
      <c r="AK71409" s="79"/>
      <c r="AS71409" s="80"/>
      <c r="AW71409" s="80"/>
      <c r="BC71409" s="79"/>
    </row>
    <row r="71410" spans="30:55" x14ac:dyDescent="0.25">
      <c r="AH71410" s="79"/>
      <c r="AI71410" s="79"/>
      <c r="AJ71410" s="80"/>
      <c r="AK71410" s="79"/>
      <c r="AS71410" s="80"/>
      <c r="AV71410" s="79"/>
      <c r="AW71410" s="80"/>
      <c r="AX71410" s="80"/>
      <c r="BC71410" s="79"/>
    </row>
    <row r="71411" spans="30:55" x14ac:dyDescent="0.25">
      <c r="AH71411" s="79"/>
      <c r="AI71411" s="79"/>
      <c r="AJ71411" s="80"/>
      <c r="AK71411" s="79"/>
      <c r="AS71411" s="80"/>
      <c r="BC71411" s="79"/>
    </row>
    <row r="71412" spans="30:55" x14ac:dyDescent="0.25">
      <c r="AH71412" s="79"/>
      <c r="AI71412" s="79"/>
      <c r="AJ71412" s="80"/>
      <c r="AK71412" s="79"/>
      <c r="AS71412" s="80"/>
      <c r="BC71412" s="79"/>
    </row>
    <row r="71413" spans="30:55" x14ac:dyDescent="0.25">
      <c r="AH71413" s="79"/>
      <c r="AI71413" s="79"/>
      <c r="AJ71413" s="80"/>
      <c r="AK71413" s="79"/>
      <c r="AS71413" s="80"/>
      <c r="BC71413" s="79"/>
    </row>
    <row r="71414" spans="30:55" x14ac:dyDescent="0.25">
      <c r="AH71414" s="79"/>
      <c r="AI71414" s="79"/>
      <c r="AJ71414" s="80"/>
      <c r="AK71414" s="79"/>
      <c r="AS71414" s="80"/>
      <c r="BC71414" s="79"/>
    </row>
    <row r="71415" spans="30:55" x14ac:dyDescent="0.25">
      <c r="AH71415" s="79"/>
      <c r="AI71415" s="79"/>
      <c r="AJ71415" s="80"/>
      <c r="AK71415" s="79"/>
      <c r="AM71415" s="79"/>
      <c r="AS71415" s="80"/>
      <c r="BC71415" s="79"/>
    </row>
    <row r="71416" spans="30:55" x14ac:dyDescent="0.25">
      <c r="AH71416" s="79"/>
      <c r="AI71416" s="79"/>
      <c r="AJ71416" s="80"/>
      <c r="AK71416" s="79"/>
      <c r="AM71416" s="79"/>
      <c r="AS71416" s="80"/>
      <c r="BC71416" s="79"/>
    </row>
    <row r="71417" spans="30:55" x14ac:dyDescent="0.25">
      <c r="AH71417" s="79"/>
      <c r="AI71417" s="79"/>
      <c r="AJ71417" s="80"/>
      <c r="AK71417" s="79"/>
      <c r="AS71417" s="80"/>
      <c r="AV71417" s="79"/>
      <c r="AW71417" s="80"/>
      <c r="AX71417" s="80"/>
      <c r="BC71417" s="79"/>
    </row>
    <row r="71418" spans="30:55" x14ac:dyDescent="0.25">
      <c r="AH71418" s="79"/>
      <c r="AI71418" s="79"/>
      <c r="AJ71418" s="80"/>
      <c r="AK71418" s="79"/>
      <c r="AS71418" s="80"/>
      <c r="AW71418" s="80"/>
      <c r="AX71418" s="80"/>
      <c r="BC71418" s="79"/>
    </row>
    <row r="71419" spans="30:55" x14ac:dyDescent="0.25">
      <c r="AH71419" s="79"/>
      <c r="AI71419" s="79"/>
      <c r="AJ71419" s="80"/>
      <c r="AK71419" s="79"/>
      <c r="AS71419" s="80"/>
      <c r="AV71419" s="79"/>
      <c r="AW71419" s="80"/>
      <c r="AX71419" s="80"/>
      <c r="BC71419" s="79"/>
    </row>
    <row r="71420" spans="30:55" x14ac:dyDescent="0.25">
      <c r="AH71420" s="79"/>
      <c r="AI71420" s="79"/>
      <c r="AJ71420" s="80"/>
      <c r="AK71420" s="79"/>
      <c r="AS71420" s="80"/>
      <c r="AV71420" s="79"/>
      <c r="AW71420" s="80"/>
      <c r="AX71420" s="80"/>
      <c r="BC71420" s="79"/>
    </row>
    <row r="71421" spans="30:55" x14ac:dyDescent="0.25">
      <c r="AD71421" s="27"/>
      <c r="AE71421" s="27"/>
      <c r="AH71421" s="79"/>
      <c r="AI71421" s="79"/>
      <c r="AJ71421" s="80"/>
      <c r="AK71421" s="79"/>
      <c r="AS71421" s="80"/>
      <c r="BC71421" s="79"/>
    </row>
    <row r="71422" spans="30:55" x14ac:dyDescent="0.25">
      <c r="AH71422" s="79"/>
      <c r="AI71422" s="79"/>
      <c r="AJ71422" s="80"/>
      <c r="AK71422" s="79"/>
      <c r="AS71422" s="80"/>
      <c r="BC71422" s="79"/>
    </row>
    <row r="71423" spans="30:55" x14ac:dyDescent="0.25">
      <c r="AH71423" s="79"/>
      <c r="AI71423" s="79"/>
      <c r="AJ71423" s="80"/>
      <c r="AK71423" s="79"/>
      <c r="AS71423" s="80"/>
      <c r="BC71423" s="79"/>
    </row>
    <row r="71424" spans="30:55" x14ac:dyDescent="0.25">
      <c r="AH71424" s="79"/>
      <c r="AI71424" s="79"/>
      <c r="AJ71424" s="80"/>
      <c r="AK71424" s="79"/>
      <c r="AS71424" s="80"/>
      <c r="BC71424" s="79"/>
    </row>
    <row r="71425" spans="30:55" x14ac:dyDescent="0.25">
      <c r="AH71425" s="79"/>
      <c r="AI71425" s="79"/>
      <c r="AJ71425" s="80"/>
      <c r="AK71425" s="79"/>
      <c r="AS71425" s="80"/>
      <c r="BC71425" s="79"/>
    </row>
    <row r="71426" spans="30:55" x14ac:dyDescent="0.25">
      <c r="AH71426" s="79"/>
      <c r="AI71426" s="79"/>
      <c r="AJ71426" s="80"/>
      <c r="AK71426" s="79"/>
      <c r="AS71426" s="80"/>
      <c r="BC71426" s="79"/>
    </row>
    <row r="71427" spans="30:55" x14ac:dyDescent="0.25">
      <c r="AH71427" s="79"/>
      <c r="AI71427" s="79"/>
      <c r="AJ71427" s="80"/>
      <c r="AK71427" s="79"/>
      <c r="AS71427" s="80"/>
      <c r="BC71427" s="79"/>
    </row>
    <row r="71428" spans="30:55" x14ac:dyDescent="0.25">
      <c r="AH71428" s="79"/>
      <c r="AI71428" s="79"/>
      <c r="AJ71428" s="80"/>
      <c r="AK71428" s="79"/>
      <c r="AS71428" s="80"/>
      <c r="BC71428" s="79"/>
    </row>
    <row r="71429" spans="30:55" x14ac:dyDescent="0.25">
      <c r="AH71429" s="79"/>
      <c r="AI71429" s="79"/>
      <c r="AJ71429" s="80"/>
      <c r="AK71429" s="79"/>
      <c r="AS71429" s="80"/>
      <c r="BC71429" s="79"/>
    </row>
    <row r="71430" spans="30:55" x14ac:dyDescent="0.25">
      <c r="AH71430" s="79"/>
      <c r="AI71430" s="79"/>
      <c r="AJ71430" s="80"/>
      <c r="AK71430" s="79"/>
      <c r="AS71430" s="80"/>
      <c r="AV71430" s="79"/>
      <c r="AW71430" s="80"/>
      <c r="AX71430" s="80"/>
      <c r="BC71430" s="79"/>
    </row>
    <row r="71431" spans="30:55" x14ac:dyDescent="0.25">
      <c r="AD71431" s="27"/>
      <c r="AE71431" s="27"/>
      <c r="AH71431" s="79"/>
      <c r="AI71431" s="79"/>
      <c r="AJ71431" s="80"/>
      <c r="AK71431" s="79"/>
      <c r="AS71431" s="80"/>
      <c r="BC71431" s="79"/>
    </row>
    <row r="71432" spans="30:55" x14ac:dyDescent="0.25">
      <c r="AH71432" s="79"/>
      <c r="AI71432" s="79"/>
      <c r="AJ71432" s="80"/>
      <c r="AK71432" s="79"/>
      <c r="AS71432" s="80"/>
      <c r="BC71432" s="79"/>
    </row>
    <row r="71433" spans="30:55" x14ac:dyDescent="0.25">
      <c r="AH71433" s="79"/>
      <c r="AI71433" s="79"/>
      <c r="AJ71433" s="80"/>
      <c r="AK71433" s="79"/>
      <c r="AS71433" s="80"/>
      <c r="BC71433" s="79"/>
    </row>
    <row r="71434" spans="30:55" x14ac:dyDescent="0.25">
      <c r="AH71434" s="79"/>
      <c r="AI71434" s="79"/>
      <c r="AJ71434" s="80"/>
      <c r="AK71434" s="79"/>
      <c r="AS71434" s="80"/>
      <c r="BC71434" s="79"/>
    </row>
    <row r="71435" spans="30:55" x14ac:dyDescent="0.25">
      <c r="AH71435" s="79"/>
      <c r="AI71435" s="79"/>
      <c r="AJ71435" s="80"/>
      <c r="AK71435" s="79"/>
      <c r="AS71435" s="80"/>
      <c r="BC71435" s="79"/>
    </row>
    <row r="71436" spans="30:55" x14ac:dyDescent="0.25">
      <c r="AH71436" s="79"/>
      <c r="AI71436" s="79"/>
      <c r="AJ71436" s="80"/>
      <c r="AK71436" s="79"/>
      <c r="AS71436" s="80"/>
      <c r="BC71436" s="79"/>
    </row>
    <row r="71437" spans="30:55" x14ac:dyDescent="0.25">
      <c r="AH71437" s="79"/>
      <c r="AI71437" s="79"/>
      <c r="AJ71437" s="80"/>
      <c r="AK71437" s="79"/>
      <c r="AS71437" s="80"/>
      <c r="BC71437" s="79"/>
    </row>
    <row r="71438" spans="30:55" x14ac:dyDescent="0.25">
      <c r="AH71438" s="79"/>
      <c r="AI71438" s="79"/>
      <c r="AJ71438" s="80"/>
      <c r="AK71438" s="79"/>
      <c r="AS71438" s="80"/>
      <c r="BC71438" s="79"/>
    </row>
    <row r="71439" spans="30:55" x14ac:dyDescent="0.25">
      <c r="AH71439" s="79"/>
      <c r="AI71439" s="79"/>
      <c r="AJ71439" s="80"/>
      <c r="AK71439" s="79"/>
      <c r="AS71439" s="80"/>
      <c r="BC71439" s="79"/>
    </row>
    <row r="71440" spans="30:55" x14ac:dyDescent="0.25">
      <c r="AH71440" s="79"/>
      <c r="AI71440" s="79"/>
      <c r="AJ71440" s="80"/>
      <c r="AK71440" s="79"/>
      <c r="AS71440" s="80"/>
      <c r="BC71440" s="79"/>
    </row>
    <row r="71441" spans="30:55" x14ac:dyDescent="0.25">
      <c r="AH71441" s="79"/>
      <c r="AI71441" s="79"/>
      <c r="AJ71441" s="80"/>
      <c r="AK71441" s="79"/>
      <c r="AS71441" s="80"/>
      <c r="BC71441" s="79"/>
    </row>
    <row r="71442" spans="30:55" x14ac:dyDescent="0.25">
      <c r="AH71442" s="79"/>
      <c r="AI71442" s="79"/>
      <c r="AJ71442" s="80"/>
      <c r="AK71442" s="79"/>
      <c r="AS71442" s="80"/>
      <c r="AV71442" s="79"/>
      <c r="AW71442" s="80"/>
      <c r="AX71442" s="80"/>
      <c r="BC71442" s="79"/>
    </row>
    <row r="71443" spans="30:55" x14ac:dyDescent="0.25">
      <c r="AH71443" s="79"/>
      <c r="AI71443" s="79"/>
      <c r="AJ71443" s="80"/>
      <c r="AK71443" s="79"/>
      <c r="AS71443" s="80"/>
      <c r="BC71443" s="79"/>
    </row>
    <row r="71444" spans="30:55" x14ac:dyDescent="0.25">
      <c r="AD71444" s="27"/>
      <c r="AE71444" s="27"/>
      <c r="AH71444" s="79"/>
      <c r="AI71444" s="79"/>
      <c r="AJ71444" s="80"/>
      <c r="AK71444" s="79"/>
      <c r="AS71444" s="80"/>
      <c r="BC71444" s="79"/>
    </row>
    <row r="71445" spans="30:55" x14ac:dyDescent="0.25">
      <c r="AH71445" s="79"/>
      <c r="AI71445" s="79"/>
      <c r="AJ71445" s="80"/>
      <c r="AK71445" s="79"/>
      <c r="AS71445" s="80"/>
      <c r="BC71445" s="79"/>
    </row>
    <row r="71446" spans="30:55" x14ac:dyDescent="0.25">
      <c r="AH71446" s="79"/>
      <c r="AI71446" s="79"/>
      <c r="AJ71446" s="80"/>
      <c r="AK71446" s="79"/>
      <c r="AS71446" s="80"/>
      <c r="BC71446" s="79"/>
    </row>
    <row r="71447" spans="30:55" x14ac:dyDescent="0.25">
      <c r="AH71447" s="79"/>
      <c r="AI71447" s="79"/>
      <c r="AJ71447" s="80"/>
      <c r="AK71447" s="79"/>
      <c r="AS71447" s="80"/>
      <c r="BC71447" s="79"/>
    </row>
    <row r="71448" spans="30:55" x14ac:dyDescent="0.25">
      <c r="AH71448" s="79"/>
      <c r="AI71448" s="79"/>
      <c r="AJ71448" s="80"/>
      <c r="AK71448" s="79"/>
      <c r="AS71448" s="80"/>
      <c r="BC71448" s="79"/>
    </row>
    <row r="71449" spans="30:55" x14ac:dyDescent="0.25">
      <c r="AH71449" s="79"/>
      <c r="AI71449" s="79"/>
      <c r="AJ71449" s="80"/>
      <c r="AK71449" s="79"/>
      <c r="AS71449" s="80"/>
      <c r="BC71449" s="79"/>
    </row>
    <row r="71450" spans="30:55" x14ac:dyDescent="0.25">
      <c r="AH71450" s="79"/>
      <c r="AI71450" s="79"/>
      <c r="AJ71450" s="80"/>
      <c r="AK71450" s="79"/>
      <c r="AS71450" s="80"/>
      <c r="BC71450" s="79"/>
    </row>
    <row r="71451" spans="30:55" x14ac:dyDescent="0.25">
      <c r="AH71451" s="79"/>
      <c r="AI71451" s="79"/>
      <c r="AJ71451" s="80"/>
      <c r="AK71451" s="79"/>
      <c r="AS71451" s="80"/>
      <c r="BC71451" s="79"/>
    </row>
    <row r="71452" spans="30:55" x14ac:dyDescent="0.25">
      <c r="AH71452" s="79"/>
      <c r="AI71452" s="79"/>
      <c r="AJ71452" s="80"/>
      <c r="AK71452" s="79"/>
      <c r="AS71452" s="80"/>
      <c r="AV71452" s="79"/>
      <c r="AW71452" s="80"/>
      <c r="AX71452" s="80"/>
      <c r="BC71452" s="79"/>
    </row>
    <row r="71453" spans="30:55" x14ac:dyDescent="0.25">
      <c r="AH71453" s="79"/>
      <c r="AI71453" s="79"/>
      <c r="AJ71453" s="80"/>
      <c r="AK71453" s="79"/>
      <c r="AS71453" s="80"/>
      <c r="AV71453" s="79"/>
      <c r="AW71453" s="80"/>
      <c r="AX71453" s="80"/>
      <c r="BC71453" s="79"/>
    </row>
    <row r="71454" spans="30:55" x14ac:dyDescent="0.25">
      <c r="AH71454" s="79"/>
      <c r="AI71454" s="79"/>
      <c r="AJ71454" s="80"/>
      <c r="AK71454" s="79"/>
      <c r="AS71454" s="80"/>
      <c r="BC71454" s="79"/>
    </row>
    <row r="71455" spans="30:55" x14ac:dyDescent="0.25">
      <c r="AH71455" s="79"/>
      <c r="AI71455" s="79"/>
      <c r="AJ71455" s="80"/>
      <c r="AK71455" s="79"/>
      <c r="AS71455" s="80"/>
      <c r="BC71455" s="79"/>
    </row>
    <row r="71456" spans="30:55" x14ac:dyDescent="0.25">
      <c r="AH71456" s="79"/>
      <c r="AI71456" s="79"/>
      <c r="AJ71456" s="80"/>
      <c r="AK71456" s="79"/>
      <c r="AS71456" s="80"/>
      <c r="BC71456" s="79"/>
    </row>
    <row r="71457" spans="34:55" x14ac:dyDescent="0.25">
      <c r="AH71457" s="79"/>
      <c r="AI71457" s="79"/>
      <c r="AJ71457" s="80"/>
      <c r="AK71457" s="79"/>
      <c r="AM71457" s="79"/>
      <c r="AS71457" s="80"/>
      <c r="BC71457" s="79"/>
    </row>
    <row r="71458" spans="34:55" x14ac:dyDescent="0.25">
      <c r="AH71458" s="79"/>
      <c r="AI71458" s="79"/>
      <c r="AJ71458" s="80"/>
      <c r="AK71458" s="79"/>
      <c r="AS71458" s="80"/>
      <c r="BC71458" s="79"/>
    </row>
    <row r="71459" spans="34:55" x14ac:dyDescent="0.25">
      <c r="AH71459" s="79"/>
      <c r="AI71459" s="79"/>
      <c r="AJ71459" s="80"/>
      <c r="AK71459" s="79"/>
      <c r="AS71459" s="80"/>
      <c r="BC71459" s="79"/>
    </row>
    <row r="71460" spans="34:55" x14ac:dyDescent="0.25">
      <c r="AH71460" s="79"/>
      <c r="AI71460" s="79"/>
      <c r="AJ71460" s="80"/>
      <c r="AK71460" s="79"/>
      <c r="AS71460" s="80"/>
      <c r="BC71460" s="79"/>
    </row>
    <row r="71461" spans="34:55" x14ac:dyDescent="0.25">
      <c r="AH71461" s="79"/>
      <c r="AI71461" s="79"/>
      <c r="AJ71461" s="80"/>
      <c r="AK71461" s="79"/>
      <c r="AS71461" s="80"/>
      <c r="BC71461" s="79"/>
    </row>
    <row r="71462" spans="34:55" x14ac:dyDescent="0.25">
      <c r="AH71462" s="79"/>
      <c r="AI71462" s="79"/>
      <c r="AJ71462" s="80"/>
      <c r="AK71462" s="79"/>
      <c r="AS71462" s="80"/>
      <c r="BC71462" s="79"/>
    </row>
    <row r="71463" spans="34:55" x14ac:dyDescent="0.25">
      <c r="AH71463" s="79"/>
      <c r="AI71463" s="79"/>
      <c r="AJ71463" s="80"/>
      <c r="AK71463" s="79"/>
      <c r="AS71463" s="80"/>
      <c r="BC71463" s="79"/>
    </row>
    <row r="71464" spans="34:55" x14ac:dyDescent="0.25">
      <c r="AH71464" s="79"/>
      <c r="AI71464" s="79"/>
      <c r="AJ71464" s="80"/>
      <c r="AK71464" s="79"/>
      <c r="AS71464" s="80"/>
      <c r="BC71464" s="79"/>
    </row>
    <row r="71465" spans="34:55" x14ac:dyDescent="0.25">
      <c r="AH71465" s="79"/>
      <c r="AI71465" s="79"/>
      <c r="AJ71465" s="80"/>
      <c r="AK71465" s="79"/>
      <c r="AS71465" s="80"/>
      <c r="BC71465" s="79"/>
    </row>
    <row r="71466" spans="34:55" x14ac:dyDescent="0.25">
      <c r="AH71466" s="79"/>
      <c r="AI71466" s="79"/>
      <c r="AJ71466" s="80"/>
      <c r="AK71466" s="79"/>
      <c r="AS71466" s="80"/>
      <c r="BC71466" s="79"/>
    </row>
    <row r="71467" spans="34:55" x14ac:dyDescent="0.25">
      <c r="AH71467" s="79"/>
      <c r="AI71467" s="79"/>
      <c r="AJ71467" s="80"/>
      <c r="AK71467" s="79"/>
      <c r="AS71467" s="80"/>
      <c r="BC71467" s="79"/>
    </row>
    <row r="71468" spans="34:55" x14ac:dyDescent="0.25">
      <c r="AH71468" s="79"/>
      <c r="AI71468" s="79"/>
      <c r="AJ71468" s="80"/>
      <c r="AK71468" s="79"/>
      <c r="AS71468" s="80"/>
      <c r="BC71468" s="79"/>
    </row>
    <row r="71469" spans="34:55" x14ac:dyDescent="0.25">
      <c r="AH71469" s="79"/>
      <c r="AI71469" s="79"/>
      <c r="AJ71469" s="80"/>
      <c r="AK71469" s="79"/>
      <c r="AS71469" s="80"/>
      <c r="BC71469" s="79"/>
    </row>
    <row r="71470" spans="34:55" x14ac:dyDescent="0.25">
      <c r="AH71470" s="79"/>
      <c r="AI71470" s="79"/>
      <c r="AJ71470" s="80"/>
      <c r="AK71470" s="79"/>
      <c r="AS71470" s="80"/>
      <c r="BC71470" s="79"/>
    </row>
    <row r="71471" spans="34:55" x14ac:dyDescent="0.25">
      <c r="AH71471" s="79"/>
      <c r="AI71471" s="79"/>
      <c r="AJ71471" s="80"/>
      <c r="AK71471" s="79"/>
      <c r="AS71471" s="80"/>
      <c r="BC71471" s="79"/>
    </row>
    <row r="71472" spans="34:55" x14ac:dyDescent="0.25">
      <c r="AH71472" s="79"/>
      <c r="AI71472" s="79"/>
      <c r="AJ71472" s="80"/>
      <c r="AK71472" s="79"/>
      <c r="AS71472" s="80"/>
      <c r="BC71472" s="79"/>
    </row>
    <row r="71473" spans="30:55" x14ac:dyDescent="0.25">
      <c r="AH71473" s="79"/>
      <c r="AI71473" s="79"/>
      <c r="AJ71473" s="80"/>
      <c r="AK71473" s="79"/>
      <c r="AS71473" s="80"/>
      <c r="BC71473" s="79"/>
    </row>
    <row r="71474" spans="30:55" x14ac:dyDescent="0.25">
      <c r="AH71474" s="79"/>
      <c r="AI71474" s="79"/>
      <c r="AJ71474" s="80"/>
      <c r="AK71474" s="79"/>
      <c r="AS71474" s="80"/>
      <c r="BC71474" s="79"/>
    </row>
    <row r="71475" spans="30:55" x14ac:dyDescent="0.25">
      <c r="AH71475" s="79"/>
      <c r="AI71475" s="79"/>
      <c r="AJ71475" s="80"/>
      <c r="AK71475" s="79"/>
      <c r="AS71475" s="80"/>
      <c r="BC71475" s="79"/>
    </row>
    <row r="71476" spans="30:55" x14ac:dyDescent="0.25">
      <c r="AH71476" s="79"/>
      <c r="AI71476" s="79"/>
      <c r="AJ71476" s="80"/>
      <c r="AK71476" s="79"/>
      <c r="AS71476" s="80"/>
      <c r="BC71476" s="79"/>
    </row>
    <row r="71477" spans="30:55" x14ac:dyDescent="0.25">
      <c r="AH71477" s="79"/>
      <c r="AI71477" s="79"/>
      <c r="AJ71477" s="80"/>
      <c r="AK71477" s="79"/>
      <c r="AS71477" s="80"/>
      <c r="BC71477" s="79"/>
    </row>
    <row r="71478" spans="30:55" x14ac:dyDescent="0.25">
      <c r="AH71478" s="79"/>
      <c r="AI71478" s="79"/>
      <c r="AJ71478" s="80"/>
      <c r="AK71478" s="79"/>
      <c r="AS71478" s="80"/>
      <c r="BC71478" s="79"/>
    </row>
    <row r="71479" spans="30:55" x14ac:dyDescent="0.25">
      <c r="AH71479" s="79"/>
      <c r="AI71479" s="79"/>
      <c r="AJ71479" s="80"/>
      <c r="AK71479" s="79"/>
      <c r="AS71479" s="80"/>
      <c r="BC71479" s="79"/>
    </row>
    <row r="71480" spans="30:55" x14ac:dyDescent="0.25">
      <c r="AH71480" s="79"/>
      <c r="AI71480" s="79"/>
      <c r="AJ71480" s="80"/>
      <c r="AK71480" s="79"/>
      <c r="AS71480" s="80"/>
      <c r="BC71480" s="79"/>
    </row>
    <row r="71481" spans="30:55" x14ac:dyDescent="0.25">
      <c r="AH71481" s="79"/>
      <c r="AI71481" s="79"/>
      <c r="AJ71481" s="80"/>
      <c r="AK71481" s="79"/>
      <c r="AS71481" s="80"/>
      <c r="BC71481" s="79"/>
    </row>
    <row r="71482" spans="30:55" x14ac:dyDescent="0.25">
      <c r="AH71482" s="79"/>
      <c r="AI71482" s="79"/>
      <c r="AJ71482" s="80"/>
      <c r="AK71482" s="79"/>
      <c r="AS71482" s="80"/>
      <c r="BC71482" s="79"/>
    </row>
    <row r="71483" spans="30:55" x14ac:dyDescent="0.25">
      <c r="AH71483" s="79"/>
      <c r="AI71483" s="79"/>
      <c r="AJ71483" s="80"/>
      <c r="AK71483" s="79"/>
      <c r="AS71483" s="80"/>
      <c r="BC71483" s="79"/>
    </row>
    <row r="71484" spans="30:55" x14ac:dyDescent="0.25">
      <c r="AH71484" s="79"/>
      <c r="AI71484" s="79"/>
      <c r="AJ71484" s="80"/>
      <c r="AK71484" s="79"/>
      <c r="AS71484" s="80"/>
      <c r="BC71484" s="79"/>
    </row>
    <row r="71485" spans="30:55" x14ac:dyDescent="0.25">
      <c r="AH71485" s="79"/>
      <c r="AI71485" s="79"/>
      <c r="AJ71485" s="80"/>
      <c r="AK71485" s="79"/>
      <c r="AS71485" s="80"/>
      <c r="BC71485" s="79"/>
    </row>
    <row r="71486" spans="30:55" x14ac:dyDescent="0.25">
      <c r="AH71486" s="79"/>
      <c r="AI71486" s="79"/>
      <c r="AJ71486" s="80"/>
      <c r="AK71486" s="79"/>
      <c r="AS71486" s="80"/>
      <c r="BC71486" s="79"/>
    </row>
    <row r="71487" spans="30:55" x14ac:dyDescent="0.25">
      <c r="AH71487" s="79"/>
      <c r="AI71487" s="79"/>
      <c r="AJ71487" s="80"/>
      <c r="AK71487" s="79"/>
      <c r="AS71487" s="80"/>
      <c r="BC71487" s="79"/>
    </row>
    <row r="71488" spans="30:55" x14ac:dyDescent="0.25">
      <c r="AD71488" s="27"/>
      <c r="AE71488" s="27"/>
      <c r="AH71488" s="79"/>
      <c r="AI71488" s="79"/>
      <c r="AJ71488" s="80"/>
      <c r="AK71488" s="79"/>
      <c r="AM71488" s="79"/>
      <c r="AS71488" s="80"/>
      <c r="BC71488" s="79"/>
    </row>
    <row r="71489" spans="30:55" x14ac:dyDescent="0.25">
      <c r="AD71489" s="27"/>
      <c r="AE71489" s="27"/>
      <c r="AH71489" s="79"/>
      <c r="AI71489" s="79"/>
      <c r="AJ71489" s="80"/>
      <c r="AK71489" s="79"/>
      <c r="AM71489" s="79"/>
      <c r="AS71489" s="80"/>
      <c r="BC71489" s="79"/>
    </row>
    <row r="71490" spans="30:55" x14ac:dyDescent="0.25">
      <c r="AH71490" s="79"/>
      <c r="AI71490" s="79"/>
      <c r="AJ71490" s="80"/>
      <c r="AK71490" s="79"/>
      <c r="AS71490" s="80"/>
      <c r="BC71490" s="79"/>
    </row>
    <row r="71491" spans="30:55" x14ac:dyDescent="0.25">
      <c r="AH71491" s="79"/>
      <c r="AI71491" s="79"/>
      <c r="AJ71491" s="80"/>
      <c r="AK71491" s="79"/>
      <c r="AS71491" s="80"/>
      <c r="BC71491" s="79"/>
    </row>
    <row r="71492" spans="30:55" x14ac:dyDescent="0.25">
      <c r="AH71492" s="79"/>
      <c r="AI71492" s="79"/>
      <c r="AJ71492" s="80"/>
      <c r="AK71492" s="79"/>
      <c r="AS71492" s="80"/>
      <c r="BC71492" s="79"/>
    </row>
    <row r="71493" spans="30:55" x14ac:dyDescent="0.25">
      <c r="AH71493" s="79"/>
      <c r="AI71493" s="79"/>
      <c r="AJ71493" s="80"/>
      <c r="AK71493" s="79"/>
      <c r="AS71493" s="80"/>
      <c r="BC71493" s="79"/>
    </row>
    <row r="71494" spans="30:55" x14ac:dyDescent="0.25">
      <c r="AH71494" s="79"/>
      <c r="AI71494" s="79"/>
      <c r="AJ71494" s="80"/>
      <c r="AK71494" s="79"/>
      <c r="AS71494" s="80"/>
      <c r="BC71494" s="79"/>
    </row>
    <row r="71495" spans="30:55" x14ac:dyDescent="0.25">
      <c r="AH71495" s="79"/>
      <c r="AI71495" s="79"/>
      <c r="AJ71495" s="80"/>
      <c r="AK71495" s="79"/>
      <c r="AS71495" s="80"/>
      <c r="BC71495" s="79"/>
    </row>
    <row r="71496" spans="30:55" x14ac:dyDescent="0.25">
      <c r="AH71496" s="79"/>
      <c r="AI71496" s="79"/>
      <c r="AJ71496" s="80"/>
      <c r="AK71496" s="79"/>
      <c r="AS71496" s="80"/>
      <c r="BC71496" s="79"/>
    </row>
    <row r="71497" spans="30:55" x14ac:dyDescent="0.25">
      <c r="AH71497" s="79"/>
      <c r="AI71497" s="79"/>
      <c r="AJ71497" s="80"/>
      <c r="AK71497" s="79"/>
      <c r="AS71497" s="80"/>
      <c r="BC71497" s="79"/>
    </row>
    <row r="71498" spans="30:55" x14ac:dyDescent="0.25">
      <c r="AH71498" s="79"/>
      <c r="AI71498" s="79"/>
      <c r="AJ71498" s="80"/>
      <c r="AK71498" s="79"/>
      <c r="AS71498" s="80"/>
      <c r="BC71498" s="79"/>
    </row>
    <row r="71499" spans="30:55" x14ac:dyDescent="0.25">
      <c r="AH71499" s="79"/>
      <c r="AI71499" s="79"/>
      <c r="AJ71499" s="80"/>
      <c r="AK71499" s="79"/>
      <c r="AS71499" s="80"/>
      <c r="BC71499" s="79"/>
    </row>
    <row r="71500" spans="30:55" x14ac:dyDescent="0.25">
      <c r="AH71500" s="79"/>
      <c r="AI71500" s="79"/>
      <c r="AJ71500" s="80"/>
      <c r="AK71500" s="79"/>
      <c r="AS71500" s="80"/>
      <c r="BC71500" s="79"/>
    </row>
    <row r="71501" spans="30:55" x14ac:dyDescent="0.25">
      <c r="AH71501" s="79"/>
      <c r="AI71501" s="79"/>
      <c r="AJ71501" s="80"/>
      <c r="AK71501" s="79"/>
      <c r="AS71501" s="80"/>
      <c r="BC71501" s="79"/>
    </row>
    <row r="71502" spans="30:55" x14ac:dyDescent="0.25">
      <c r="AH71502" s="79"/>
      <c r="AI71502" s="79"/>
      <c r="AJ71502" s="80"/>
      <c r="AK71502" s="79"/>
      <c r="AS71502" s="80"/>
      <c r="BC71502" s="79"/>
    </row>
    <row r="71503" spans="30:55" x14ac:dyDescent="0.25">
      <c r="AH71503" s="79"/>
      <c r="AI71503" s="79"/>
      <c r="AJ71503" s="80"/>
      <c r="AK71503" s="79"/>
      <c r="AS71503" s="80"/>
      <c r="BC71503" s="79"/>
    </row>
    <row r="71504" spans="30:55" x14ac:dyDescent="0.25">
      <c r="AH71504" s="79"/>
      <c r="AI71504" s="79"/>
      <c r="AJ71504" s="80"/>
      <c r="AK71504" s="79"/>
      <c r="AS71504" s="80"/>
      <c r="BC71504" s="79"/>
    </row>
    <row r="71505" spans="34:55" x14ac:dyDescent="0.25">
      <c r="AH71505" s="79"/>
      <c r="AI71505" s="79"/>
      <c r="AJ71505" s="80"/>
      <c r="AK71505" s="79"/>
      <c r="AS71505" s="80"/>
      <c r="BC71505" s="79"/>
    </row>
    <row r="71506" spans="34:55" x14ac:dyDescent="0.25">
      <c r="AH71506" s="79"/>
      <c r="AI71506" s="79"/>
      <c r="AJ71506" s="80"/>
      <c r="AK71506" s="79"/>
      <c r="AS71506" s="80"/>
      <c r="BC71506" s="79"/>
    </row>
    <row r="71507" spans="34:55" x14ac:dyDescent="0.25">
      <c r="AH71507" s="79"/>
      <c r="AI71507" s="79"/>
      <c r="AJ71507" s="80"/>
      <c r="AK71507" s="79"/>
      <c r="AS71507" s="80"/>
      <c r="BC71507" s="79"/>
    </row>
    <row r="71508" spans="34:55" x14ac:dyDescent="0.25">
      <c r="AH71508" s="79"/>
      <c r="AI71508" s="79"/>
      <c r="AJ71508" s="80"/>
      <c r="AK71508" s="79"/>
      <c r="AS71508" s="80"/>
      <c r="BC71508" s="79"/>
    </row>
    <row r="71509" spans="34:55" x14ac:dyDescent="0.25">
      <c r="AH71509" s="79"/>
      <c r="AI71509" s="79"/>
      <c r="AJ71509" s="80"/>
      <c r="AK71509" s="79"/>
      <c r="AS71509" s="80"/>
      <c r="BC71509" s="79"/>
    </row>
    <row r="71510" spans="34:55" x14ac:dyDescent="0.25">
      <c r="AH71510" s="79"/>
      <c r="AI71510" s="79"/>
      <c r="AJ71510" s="80"/>
      <c r="AK71510" s="79"/>
      <c r="AS71510" s="80"/>
      <c r="BC71510" s="79"/>
    </row>
    <row r="71511" spans="34:55" x14ac:dyDescent="0.25">
      <c r="AH71511" s="79"/>
      <c r="AI71511" s="79"/>
      <c r="AJ71511" s="80"/>
      <c r="AK71511" s="79"/>
      <c r="AS71511" s="80"/>
      <c r="BC71511" s="79"/>
    </row>
    <row r="71512" spans="34:55" x14ac:dyDescent="0.25">
      <c r="AH71512" s="79"/>
      <c r="AI71512" s="79"/>
      <c r="AJ71512" s="80"/>
      <c r="AK71512" s="79"/>
      <c r="AS71512" s="80"/>
      <c r="BC71512" s="79"/>
    </row>
    <row r="71513" spans="34:55" x14ac:dyDescent="0.25">
      <c r="AH71513" s="79"/>
      <c r="AI71513" s="79"/>
      <c r="AJ71513" s="80"/>
      <c r="AK71513" s="79"/>
      <c r="AS71513" s="80"/>
      <c r="BC71513" s="79"/>
    </row>
    <row r="71514" spans="34:55" x14ac:dyDescent="0.25">
      <c r="AH71514" s="79"/>
      <c r="AI71514" s="79"/>
      <c r="AJ71514" s="80"/>
      <c r="AK71514" s="79"/>
      <c r="AS71514" s="80"/>
      <c r="BC71514" s="79"/>
    </row>
    <row r="71515" spans="34:55" x14ac:dyDescent="0.25">
      <c r="AH71515" s="79"/>
      <c r="AI71515" s="79"/>
      <c r="AJ71515" s="80"/>
      <c r="AK71515" s="79"/>
      <c r="AS71515" s="80"/>
      <c r="BC71515" s="79"/>
    </row>
    <row r="71516" spans="34:55" x14ac:dyDescent="0.25">
      <c r="AH71516" s="79"/>
      <c r="AI71516" s="79"/>
      <c r="AJ71516" s="80"/>
      <c r="AK71516" s="79"/>
      <c r="AS71516" s="80"/>
      <c r="BC71516" s="79"/>
    </row>
    <row r="71517" spans="34:55" x14ac:dyDescent="0.25">
      <c r="AH71517" s="79"/>
      <c r="AI71517" s="79"/>
      <c r="AJ71517" s="80"/>
      <c r="AK71517" s="79"/>
      <c r="AS71517" s="80"/>
      <c r="BC71517" s="79"/>
    </row>
    <row r="71518" spans="34:55" x14ac:dyDescent="0.25">
      <c r="AH71518" s="79"/>
      <c r="AI71518" s="79"/>
      <c r="AJ71518" s="80"/>
      <c r="AK71518" s="79"/>
      <c r="AS71518" s="80"/>
      <c r="BC71518" s="79"/>
    </row>
    <row r="71519" spans="34:55" x14ac:dyDescent="0.25">
      <c r="AH71519" s="79"/>
      <c r="AI71519" s="79"/>
      <c r="AJ71519" s="80"/>
      <c r="AK71519" s="79"/>
      <c r="AS71519" s="80"/>
      <c r="BC71519" s="79"/>
    </row>
    <row r="71520" spans="34:55" x14ac:dyDescent="0.25">
      <c r="AH71520" s="79"/>
      <c r="AI71520" s="79"/>
      <c r="AJ71520" s="80"/>
      <c r="AK71520" s="79"/>
      <c r="AS71520" s="80"/>
      <c r="BC71520" s="79"/>
    </row>
    <row r="71521" spans="30:55" x14ac:dyDescent="0.25">
      <c r="AH71521" s="79"/>
      <c r="AI71521" s="79"/>
      <c r="AJ71521" s="80"/>
      <c r="AK71521" s="79"/>
      <c r="AS71521" s="80"/>
      <c r="BC71521" s="79"/>
    </row>
    <row r="71522" spans="30:55" x14ac:dyDescent="0.25">
      <c r="AD71522" s="27"/>
      <c r="AE71522" s="27"/>
      <c r="AH71522" s="79"/>
      <c r="AI71522" s="79"/>
      <c r="AJ71522" s="80"/>
      <c r="AK71522" s="79"/>
      <c r="AS71522" s="80"/>
      <c r="AW71522" s="80"/>
      <c r="AX71522" s="80"/>
      <c r="BC71522" s="79"/>
    </row>
    <row r="71523" spans="30:55" x14ac:dyDescent="0.25">
      <c r="AD71523" s="27"/>
      <c r="AE71523" s="27"/>
      <c r="AH71523" s="79"/>
      <c r="AI71523" s="79"/>
      <c r="AJ71523" s="80"/>
      <c r="AK71523" s="79"/>
      <c r="AS71523" s="80"/>
      <c r="AV71523" s="79"/>
      <c r="AW71523" s="80"/>
      <c r="AX71523" s="80"/>
      <c r="BC71523" s="79"/>
    </row>
    <row r="71524" spans="30:55" x14ac:dyDescent="0.25">
      <c r="AH71524" s="79"/>
      <c r="AI71524" s="79"/>
      <c r="AJ71524" s="80"/>
      <c r="AK71524" s="79"/>
      <c r="AS71524" s="80"/>
      <c r="AV71524" s="79"/>
      <c r="AW71524" s="80"/>
      <c r="AX71524" s="80"/>
      <c r="BC71524" s="79"/>
    </row>
    <row r="71525" spans="30:55" x14ac:dyDescent="0.25">
      <c r="AH71525" s="79"/>
      <c r="AI71525" s="79"/>
      <c r="AJ71525" s="80"/>
      <c r="AK71525" s="79"/>
      <c r="AS71525" s="80"/>
      <c r="AW71525" s="80"/>
      <c r="AX71525" s="80"/>
      <c r="BC71525" s="79"/>
    </row>
    <row r="71526" spans="30:55" x14ac:dyDescent="0.25">
      <c r="AH71526" s="79"/>
      <c r="AI71526" s="79"/>
      <c r="AJ71526" s="80"/>
      <c r="AK71526" s="79"/>
      <c r="AS71526" s="80"/>
      <c r="AW71526" s="80"/>
      <c r="AX71526" s="80"/>
      <c r="BC71526" s="79"/>
    </row>
    <row r="71527" spans="30:55" x14ac:dyDescent="0.25">
      <c r="AH71527" s="79"/>
      <c r="AI71527" s="79"/>
      <c r="AJ71527" s="80"/>
      <c r="AK71527" s="79"/>
      <c r="AS71527" s="80"/>
      <c r="AV71527" s="79"/>
      <c r="AW71527" s="80"/>
      <c r="AX71527" s="80"/>
      <c r="BC71527" s="79"/>
    </row>
    <row r="71528" spans="30:55" x14ac:dyDescent="0.25">
      <c r="AH71528" s="79"/>
      <c r="AI71528" s="79"/>
      <c r="AJ71528" s="80"/>
      <c r="AK71528" s="79"/>
      <c r="AS71528" s="80"/>
      <c r="AV71528" s="79"/>
      <c r="AW71528" s="80"/>
      <c r="AX71528" s="80"/>
      <c r="BC71528" s="79"/>
    </row>
    <row r="71529" spans="30:55" x14ac:dyDescent="0.25">
      <c r="AH71529" s="79"/>
      <c r="AI71529" s="79"/>
      <c r="AJ71529" s="80"/>
      <c r="AK71529" s="79"/>
      <c r="AS71529" s="80"/>
      <c r="AW71529" s="80"/>
      <c r="AX71529" s="80"/>
      <c r="BC71529" s="79"/>
    </row>
    <row r="71530" spans="30:55" x14ac:dyDescent="0.25">
      <c r="AH71530" s="79"/>
      <c r="AI71530" s="79"/>
      <c r="AJ71530" s="80"/>
      <c r="AK71530" s="79"/>
      <c r="AS71530" s="80"/>
      <c r="AV71530" s="79"/>
      <c r="AW71530" s="80"/>
      <c r="AX71530" s="80"/>
      <c r="BC71530" s="79"/>
    </row>
    <row r="71531" spans="30:55" x14ac:dyDescent="0.25">
      <c r="AH71531" s="79"/>
      <c r="AI71531" s="79"/>
      <c r="AJ71531" s="80"/>
      <c r="AK71531" s="79"/>
      <c r="AS71531" s="80"/>
      <c r="AV71531" s="79"/>
      <c r="AW71531" s="80"/>
      <c r="AX71531" s="80"/>
      <c r="BC71531" s="79"/>
    </row>
    <row r="71532" spans="30:55" x14ac:dyDescent="0.25">
      <c r="AH71532" s="79"/>
      <c r="AI71532" s="79"/>
      <c r="AJ71532" s="80"/>
      <c r="AK71532" s="79"/>
      <c r="AS71532" s="80"/>
      <c r="AV71532" s="79"/>
      <c r="AW71532" s="80"/>
      <c r="AX71532" s="80"/>
      <c r="BC71532" s="79"/>
    </row>
    <row r="71533" spans="30:55" x14ac:dyDescent="0.25">
      <c r="AH71533" s="79"/>
      <c r="AI71533" s="79"/>
      <c r="AJ71533" s="80"/>
      <c r="AK71533" s="79"/>
      <c r="AS71533" s="80"/>
      <c r="AV71533" s="79"/>
      <c r="AW71533" s="80"/>
      <c r="AX71533" s="80"/>
      <c r="BC71533" s="79"/>
    </row>
    <row r="71534" spans="30:55" x14ac:dyDescent="0.25">
      <c r="AH71534" s="79"/>
      <c r="AI71534" s="79"/>
      <c r="AJ71534" s="80"/>
      <c r="AK71534" s="79"/>
      <c r="AS71534" s="80"/>
      <c r="AV71534" s="79"/>
      <c r="AW71534" s="80"/>
      <c r="AX71534" s="80"/>
      <c r="BC71534" s="79"/>
    </row>
    <row r="71535" spans="30:55" x14ac:dyDescent="0.25">
      <c r="AH71535" s="79"/>
      <c r="AI71535" s="79"/>
      <c r="AJ71535" s="80"/>
      <c r="AK71535" s="79"/>
      <c r="AS71535" s="80"/>
      <c r="AV71535" s="79"/>
      <c r="AW71535" s="80"/>
      <c r="AX71535" s="80"/>
      <c r="BC71535" s="79"/>
    </row>
    <row r="71536" spans="30:55" x14ac:dyDescent="0.25">
      <c r="AH71536" s="79"/>
      <c r="AI71536" s="79"/>
      <c r="AJ71536" s="80"/>
      <c r="AK71536" s="79"/>
      <c r="AS71536" s="80"/>
      <c r="AV71536" s="79"/>
      <c r="AW71536" s="80"/>
      <c r="AX71536" s="80"/>
      <c r="BC71536" s="79"/>
    </row>
    <row r="71537" spans="30:55" x14ac:dyDescent="0.25">
      <c r="AH71537" s="79"/>
      <c r="AI71537" s="79"/>
      <c r="AJ71537" s="80"/>
      <c r="AK71537" s="79"/>
      <c r="AS71537" s="80"/>
      <c r="AW71537" s="80"/>
      <c r="AX71537" s="80"/>
      <c r="BC71537" s="79"/>
    </row>
    <row r="71538" spans="30:55" x14ac:dyDescent="0.25">
      <c r="AD71538" s="27"/>
      <c r="AE71538" s="27"/>
      <c r="AH71538" s="79"/>
      <c r="AI71538" s="79"/>
      <c r="AJ71538" s="80"/>
      <c r="AK71538" s="79"/>
      <c r="AM71538" s="79"/>
      <c r="AS71538" s="80"/>
      <c r="AV71538" s="79"/>
      <c r="AW71538" s="80"/>
      <c r="AX71538" s="80"/>
      <c r="BC71538" s="79"/>
    </row>
    <row r="71539" spans="30:55" x14ac:dyDescent="0.25">
      <c r="AD71539" s="27"/>
      <c r="AE71539" s="27"/>
      <c r="AH71539" s="79"/>
      <c r="AI71539" s="79"/>
      <c r="AJ71539" s="80"/>
      <c r="AK71539" s="79"/>
      <c r="AM71539" s="79"/>
      <c r="AS71539" s="80"/>
      <c r="AV71539" s="79"/>
      <c r="AW71539" s="80"/>
      <c r="AX71539" s="80"/>
      <c r="BC71539" s="79"/>
    </row>
    <row r="71540" spans="30:55" x14ac:dyDescent="0.25">
      <c r="AH71540" s="79"/>
      <c r="AI71540" s="79"/>
      <c r="AJ71540" s="80"/>
      <c r="AK71540" s="79"/>
      <c r="AS71540" s="80"/>
      <c r="AV71540" s="79"/>
      <c r="AW71540" s="80"/>
      <c r="AX71540" s="80"/>
      <c r="BC71540" s="79"/>
    </row>
    <row r="71541" spans="30:55" x14ac:dyDescent="0.25">
      <c r="AH71541" s="79"/>
      <c r="AI71541" s="79"/>
      <c r="AJ71541" s="80"/>
      <c r="AK71541" s="79"/>
      <c r="AS71541" s="80"/>
      <c r="AV71541" s="79"/>
      <c r="AW71541" s="80"/>
      <c r="AX71541" s="80"/>
      <c r="BC71541" s="79"/>
    </row>
    <row r="71542" spans="30:55" x14ac:dyDescent="0.25">
      <c r="AH71542" s="79"/>
      <c r="AI71542" s="79"/>
      <c r="AJ71542" s="80"/>
      <c r="AK71542" s="79"/>
      <c r="AS71542" s="80"/>
      <c r="AV71542" s="79"/>
      <c r="AW71542" s="80"/>
      <c r="AX71542" s="80"/>
      <c r="BC71542" s="79"/>
    </row>
    <row r="71543" spans="30:55" x14ac:dyDescent="0.25">
      <c r="AH71543" s="79"/>
      <c r="AI71543" s="79"/>
      <c r="AJ71543" s="80"/>
      <c r="AK71543" s="79"/>
      <c r="AS71543" s="80"/>
      <c r="AV71543" s="79"/>
      <c r="AW71543" s="80"/>
      <c r="AX71543" s="80"/>
      <c r="BC71543" s="79"/>
    </row>
    <row r="71544" spans="30:55" x14ac:dyDescent="0.25">
      <c r="AH71544" s="79"/>
      <c r="AI71544" s="79"/>
      <c r="AJ71544" s="80"/>
      <c r="AK71544" s="79"/>
      <c r="AS71544" s="80"/>
      <c r="AV71544" s="79"/>
      <c r="AW71544" s="80"/>
      <c r="AX71544" s="80"/>
      <c r="BC71544" s="79"/>
    </row>
    <row r="71545" spans="30:55" x14ac:dyDescent="0.25">
      <c r="AH71545" s="79"/>
      <c r="AI71545" s="79"/>
      <c r="AJ71545" s="80"/>
      <c r="AK71545" s="79"/>
      <c r="AS71545" s="80"/>
      <c r="AV71545" s="79"/>
      <c r="AW71545" s="80"/>
      <c r="AX71545" s="80"/>
      <c r="BC71545" s="79"/>
    </row>
    <row r="71546" spans="30:55" x14ac:dyDescent="0.25">
      <c r="AH71546" s="79"/>
      <c r="AI71546" s="79"/>
      <c r="AJ71546" s="80"/>
      <c r="AK71546" s="79"/>
      <c r="AS71546" s="80"/>
      <c r="AW71546" s="80"/>
      <c r="AX71546" s="80"/>
      <c r="BC71546" s="79"/>
    </row>
    <row r="71547" spans="30:55" x14ac:dyDescent="0.25">
      <c r="AH71547" s="79"/>
      <c r="AI71547" s="79"/>
      <c r="AJ71547" s="80"/>
      <c r="AK71547" s="79"/>
      <c r="AS71547" s="80"/>
      <c r="AV71547" s="79"/>
      <c r="AW71547" s="80"/>
      <c r="AX71547" s="80"/>
      <c r="BC71547" s="79"/>
    </row>
    <row r="71548" spans="30:55" x14ac:dyDescent="0.25">
      <c r="AH71548" s="79"/>
      <c r="AI71548" s="79"/>
      <c r="AJ71548" s="80"/>
      <c r="AK71548" s="79"/>
      <c r="AS71548" s="80"/>
      <c r="AV71548" s="79"/>
      <c r="AW71548" s="80"/>
      <c r="AX71548" s="80"/>
      <c r="BC71548" s="79"/>
    </row>
    <row r="71549" spans="30:55" x14ac:dyDescent="0.25">
      <c r="AH71549" s="79"/>
      <c r="AI71549" s="79"/>
      <c r="AJ71549" s="80"/>
      <c r="AK71549" s="79"/>
      <c r="AS71549" s="80"/>
      <c r="AV71549" s="79"/>
      <c r="AW71549" s="80"/>
      <c r="AX71549" s="80"/>
      <c r="BC71549" s="79"/>
    </row>
    <row r="71550" spans="30:55" x14ac:dyDescent="0.25">
      <c r="AH71550" s="79"/>
      <c r="AI71550" s="79"/>
      <c r="AJ71550" s="80"/>
      <c r="AK71550" s="79"/>
      <c r="AS71550" s="80"/>
      <c r="AV71550" s="79"/>
      <c r="AW71550" s="80"/>
      <c r="AX71550" s="80"/>
      <c r="BC71550" s="79"/>
    </row>
    <row r="71551" spans="30:55" x14ac:dyDescent="0.25">
      <c r="AH71551" s="79"/>
      <c r="AI71551" s="79"/>
      <c r="AJ71551" s="80"/>
      <c r="AK71551" s="79"/>
      <c r="AS71551" s="80"/>
      <c r="AV71551" s="79"/>
      <c r="AW71551" s="80"/>
      <c r="AX71551" s="80"/>
      <c r="BC71551" s="79"/>
    </row>
    <row r="71552" spans="30:55" x14ac:dyDescent="0.25">
      <c r="AH71552" s="79"/>
      <c r="AI71552" s="79"/>
      <c r="AJ71552" s="80"/>
      <c r="AK71552" s="79"/>
      <c r="AS71552" s="80"/>
      <c r="AV71552" s="79"/>
      <c r="AW71552" s="80"/>
      <c r="AX71552" s="80"/>
      <c r="BC71552" s="79"/>
    </row>
    <row r="71553" spans="34:55" x14ac:dyDescent="0.25">
      <c r="AH71553" s="79"/>
      <c r="AI71553" s="79"/>
      <c r="AJ71553" s="80"/>
      <c r="AK71553" s="79"/>
      <c r="AS71553" s="80"/>
      <c r="AV71553" s="79"/>
      <c r="AW71553" s="80"/>
      <c r="AX71553" s="80"/>
      <c r="BC71553" s="79"/>
    </row>
    <row r="71554" spans="34:55" x14ac:dyDescent="0.25">
      <c r="AH71554" s="79"/>
      <c r="AI71554" s="79"/>
      <c r="AJ71554" s="80"/>
      <c r="AK71554" s="79"/>
      <c r="AS71554" s="80"/>
      <c r="AV71554" s="79"/>
      <c r="AW71554" s="80"/>
      <c r="AX71554" s="80"/>
      <c r="BC71554" s="79"/>
    </row>
    <row r="71555" spans="34:55" x14ac:dyDescent="0.25">
      <c r="AH71555" s="79"/>
      <c r="AI71555" s="79"/>
      <c r="AJ71555" s="80"/>
      <c r="AK71555" s="79"/>
      <c r="AS71555" s="80"/>
      <c r="AV71555" s="79"/>
      <c r="AW71555" s="80"/>
      <c r="AX71555" s="80"/>
      <c r="BC71555" s="79"/>
    </row>
    <row r="71556" spans="34:55" x14ac:dyDescent="0.25">
      <c r="AH71556" s="79"/>
      <c r="AI71556" s="79"/>
      <c r="AJ71556" s="80"/>
      <c r="AK71556" s="79"/>
      <c r="AS71556" s="80"/>
      <c r="AV71556" s="79"/>
      <c r="AW71556" s="80"/>
      <c r="AX71556" s="80"/>
      <c r="BC71556" s="79"/>
    </row>
    <row r="71557" spans="34:55" x14ac:dyDescent="0.25">
      <c r="AH71557" s="79"/>
      <c r="AI71557" s="79"/>
      <c r="AJ71557" s="80"/>
      <c r="AK71557" s="79"/>
      <c r="AS71557" s="80"/>
      <c r="AV71557" s="79"/>
      <c r="AW71557" s="80"/>
      <c r="AX71557" s="80"/>
      <c r="BC71557" s="79"/>
    </row>
    <row r="71558" spans="34:55" x14ac:dyDescent="0.25">
      <c r="AH71558" s="79"/>
      <c r="AI71558" s="79"/>
      <c r="AJ71558" s="80"/>
      <c r="AK71558" s="79"/>
      <c r="AS71558" s="80"/>
      <c r="AV71558" s="79"/>
      <c r="AW71558" s="80"/>
      <c r="AX71558" s="80"/>
      <c r="BC71558" s="79"/>
    </row>
    <row r="71559" spans="34:55" x14ac:dyDescent="0.25">
      <c r="AH71559" s="79"/>
      <c r="AI71559" s="79"/>
      <c r="AJ71559" s="80"/>
      <c r="AK71559" s="79"/>
      <c r="AS71559" s="80"/>
      <c r="AV71559" s="79"/>
      <c r="AW71559" s="80"/>
      <c r="AX71559" s="80"/>
      <c r="BC71559" s="79"/>
    </row>
    <row r="71560" spans="34:55" x14ac:dyDescent="0.25">
      <c r="AH71560" s="79"/>
      <c r="AI71560" s="79"/>
      <c r="AJ71560" s="80"/>
      <c r="AK71560" s="79"/>
      <c r="AS71560" s="80"/>
      <c r="AV71560" s="79"/>
      <c r="AW71560" s="80"/>
      <c r="AX71560" s="80"/>
      <c r="BC71560" s="79"/>
    </row>
    <row r="71561" spans="34:55" x14ac:dyDescent="0.25">
      <c r="AH71561" s="79"/>
      <c r="AI71561" s="79"/>
      <c r="AJ71561" s="80"/>
      <c r="AK71561" s="79"/>
      <c r="AS71561" s="80"/>
      <c r="AV71561" s="79"/>
      <c r="AW71561" s="80"/>
      <c r="AX71561" s="80"/>
      <c r="BC71561" s="79"/>
    </row>
    <row r="71562" spans="34:55" x14ac:dyDescent="0.25">
      <c r="AH71562" s="79"/>
      <c r="AI71562" s="79"/>
      <c r="AJ71562" s="80"/>
      <c r="AK71562" s="79"/>
      <c r="AS71562" s="80"/>
      <c r="AV71562" s="79"/>
      <c r="AW71562" s="80"/>
      <c r="AX71562" s="80"/>
      <c r="BC71562" s="79"/>
    </row>
    <row r="71563" spans="34:55" x14ac:dyDescent="0.25">
      <c r="AH71563" s="79"/>
      <c r="AI71563" s="79"/>
      <c r="AJ71563" s="80"/>
      <c r="AK71563" s="79"/>
      <c r="AS71563" s="80"/>
      <c r="AV71563" s="79"/>
      <c r="AW71563" s="80"/>
      <c r="AX71563" s="80"/>
      <c r="BC71563" s="79"/>
    </row>
    <row r="71564" spans="34:55" x14ac:dyDescent="0.25">
      <c r="AH71564" s="79"/>
      <c r="AI71564" s="79"/>
      <c r="AJ71564" s="80"/>
      <c r="AK71564" s="79"/>
      <c r="AS71564" s="80"/>
      <c r="AV71564" s="79"/>
      <c r="AW71564" s="80"/>
      <c r="AX71564" s="80"/>
      <c r="BC71564" s="79"/>
    </row>
    <row r="71565" spans="34:55" x14ac:dyDescent="0.25">
      <c r="AH71565" s="79"/>
      <c r="AI71565" s="79"/>
      <c r="AJ71565" s="80"/>
      <c r="AK71565" s="79"/>
      <c r="AS71565" s="80"/>
      <c r="AV71565" s="79"/>
      <c r="AW71565" s="80"/>
      <c r="AX71565" s="80"/>
      <c r="BC71565" s="79"/>
    </row>
    <row r="71566" spans="34:55" x14ac:dyDescent="0.25">
      <c r="AH71566" s="79"/>
      <c r="AI71566" s="79"/>
      <c r="AJ71566" s="80"/>
      <c r="AK71566" s="79"/>
      <c r="AS71566" s="80"/>
      <c r="AV71566" s="79"/>
      <c r="AW71566" s="80"/>
      <c r="AX71566" s="80"/>
      <c r="BC71566" s="79"/>
    </row>
    <row r="71567" spans="34:55" x14ac:dyDescent="0.25">
      <c r="AH71567" s="79"/>
      <c r="AI71567" s="79"/>
      <c r="AJ71567" s="80"/>
      <c r="AK71567" s="79"/>
      <c r="AS71567" s="80"/>
      <c r="AV71567" s="79"/>
      <c r="AW71567" s="80"/>
      <c r="AX71567" s="80"/>
      <c r="BC71567" s="79"/>
    </row>
    <row r="71568" spans="34:55" x14ac:dyDescent="0.25">
      <c r="AH71568" s="79"/>
      <c r="AI71568" s="79"/>
      <c r="AJ71568" s="80"/>
      <c r="AK71568" s="79"/>
      <c r="AS71568" s="80"/>
      <c r="AV71568" s="79"/>
      <c r="AW71568" s="80"/>
      <c r="AX71568" s="80"/>
      <c r="BC71568" s="79"/>
    </row>
    <row r="71569" spans="34:55" x14ac:dyDescent="0.25">
      <c r="AH71569" s="79"/>
      <c r="AI71569" s="79"/>
      <c r="AJ71569" s="80"/>
      <c r="AK71569" s="79"/>
      <c r="AS71569" s="80"/>
      <c r="AV71569" s="79"/>
      <c r="AW71569" s="80"/>
      <c r="AX71569" s="80"/>
      <c r="BC71569" s="79"/>
    </row>
    <row r="71570" spans="34:55" x14ac:dyDescent="0.25">
      <c r="AH71570" s="79"/>
      <c r="AI71570" s="79"/>
      <c r="AJ71570" s="80"/>
      <c r="AK71570" s="79"/>
      <c r="AS71570" s="80"/>
      <c r="AV71570" s="79"/>
      <c r="AW71570" s="80"/>
      <c r="AX71570" s="80"/>
      <c r="BC71570" s="79"/>
    </row>
    <row r="71571" spans="34:55" x14ac:dyDescent="0.25">
      <c r="AH71571" s="79"/>
      <c r="AI71571" s="79"/>
      <c r="AJ71571" s="80"/>
      <c r="AK71571" s="79"/>
      <c r="AS71571" s="80"/>
      <c r="AV71571" s="79"/>
      <c r="AW71571" s="80"/>
      <c r="AX71571" s="80"/>
      <c r="BC71571" s="79"/>
    </row>
    <row r="71572" spans="34:55" x14ac:dyDescent="0.25">
      <c r="AH71572" s="79"/>
      <c r="AI71572" s="79"/>
      <c r="AJ71572" s="80"/>
      <c r="AK71572" s="79"/>
      <c r="AS71572" s="80"/>
      <c r="AV71572" s="79"/>
      <c r="AW71572" s="80"/>
      <c r="AX71572" s="80"/>
      <c r="BC71572" s="79"/>
    </row>
    <row r="71573" spans="34:55" x14ac:dyDescent="0.25">
      <c r="AH71573" s="79"/>
      <c r="AI71573" s="79"/>
      <c r="AJ71573" s="80"/>
      <c r="AK71573" s="79"/>
      <c r="AS71573" s="80"/>
      <c r="AV71573" s="79"/>
      <c r="AW71573" s="80"/>
      <c r="AX71573" s="80"/>
      <c r="BC71573" s="79"/>
    </row>
    <row r="71574" spans="34:55" x14ac:dyDescent="0.25">
      <c r="AH71574" s="79"/>
      <c r="AI71574" s="79"/>
      <c r="AJ71574" s="80"/>
      <c r="AK71574" s="79"/>
      <c r="AS71574" s="80"/>
      <c r="AV71574" s="79"/>
      <c r="AW71574" s="80"/>
      <c r="AX71574" s="80"/>
      <c r="BC71574" s="79"/>
    </row>
    <row r="71575" spans="34:55" x14ac:dyDescent="0.25">
      <c r="AH71575" s="79"/>
      <c r="AI71575" s="79"/>
      <c r="AJ71575" s="80"/>
      <c r="AK71575" s="79"/>
      <c r="AS71575" s="80"/>
      <c r="AV71575" s="79"/>
      <c r="AW71575" s="80"/>
      <c r="AX71575" s="80"/>
      <c r="BC71575" s="79"/>
    </row>
    <row r="71576" spans="34:55" x14ac:dyDescent="0.25">
      <c r="AH71576" s="79"/>
      <c r="AI71576" s="79"/>
      <c r="AJ71576" s="80"/>
      <c r="AK71576" s="79"/>
      <c r="AS71576" s="80"/>
      <c r="AW71576" s="80"/>
      <c r="AX71576" s="80"/>
      <c r="BC71576" s="79"/>
    </row>
    <row r="71577" spans="34:55" x14ac:dyDescent="0.25">
      <c r="AH71577" s="79"/>
      <c r="AI71577" s="79"/>
      <c r="AJ71577" s="80"/>
      <c r="AK71577" s="79"/>
      <c r="AS71577" s="80"/>
      <c r="AV71577" s="79"/>
      <c r="AW71577" s="80"/>
      <c r="AX71577" s="80"/>
      <c r="BC71577" s="79"/>
    </row>
    <row r="71578" spans="34:55" x14ac:dyDescent="0.25">
      <c r="AH71578" s="79"/>
      <c r="AI71578" s="79"/>
      <c r="AJ71578" s="80"/>
      <c r="AK71578" s="79"/>
      <c r="AS71578" s="80"/>
      <c r="AV71578" s="79"/>
      <c r="AW71578" s="80"/>
      <c r="AX71578" s="80"/>
      <c r="BC71578" s="79"/>
    </row>
    <row r="71579" spans="34:55" x14ac:dyDescent="0.25">
      <c r="AH71579" s="79"/>
      <c r="AI71579" s="79"/>
      <c r="AJ71579" s="80"/>
      <c r="AK71579" s="79"/>
      <c r="AS71579" s="80"/>
      <c r="AV71579" s="79"/>
      <c r="AW71579" s="80"/>
      <c r="AX71579" s="80"/>
      <c r="BC71579" s="79"/>
    </row>
    <row r="71580" spans="34:55" x14ac:dyDescent="0.25">
      <c r="AH71580" s="79"/>
      <c r="AI71580" s="79"/>
      <c r="AJ71580" s="80"/>
      <c r="AK71580" s="79"/>
      <c r="AS71580" s="80"/>
      <c r="AW71580" s="80"/>
      <c r="AX71580" s="80"/>
      <c r="BC71580" s="79"/>
    </row>
    <row r="71581" spans="34:55" x14ac:dyDescent="0.25">
      <c r="AH71581" s="79"/>
      <c r="AI71581" s="79"/>
      <c r="AJ71581" s="80"/>
      <c r="AK71581" s="79"/>
      <c r="AS71581" s="80"/>
      <c r="AV71581" s="79"/>
      <c r="AW71581" s="80"/>
      <c r="AX71581" s="80"/>
      <c r="BC71581" s="79"/>
    </row>
    <row r="71582" spans="34:55" x14ac:dyDescent="0.25">
      <c r="AH71582" s="79"/>
      <c r="AI71582" s="79"/>
      <c r="AJ71582" s="80"/>
      <c r="AK71582" s="79"/>
      <c r="AS71582" s="80"/>
      <c r="AV71582" s="79"/>
      <c r="AW71582" s="80"/>
      <c r="AX71582" s="80"/>
      <c r="BC71582" s="79"/>
    </row>
    <row r="71583" spans="34:55" x14ac:dyDescent="0.25">
      <c r="AH71583" s="79"/>
      <c r="AI71583" s="79"/>
      <c r="AJ71583" s="80"/>
      <c r="AK71583" s="79"/>
      <c r="AS71583" s="80"/>
      <c r="AW71583" s="80"/>
      <c r="AX71583" s="80"/>
      <c r="BC71583" s="79"/>
    </row>
    <row r="71584" spans="34:55" x14ac:dyDescent="0.25">
      <c r="AH71584" s="79"/>
      <c r="AI71584" s="79"/>
      <c r="AJ71584" s="80"/>
      <c r="AK71584" s="79"/>
      <c r="AS71584" s="80"/>
      <c r="AW71584" s="80"/>
      <c r="AX71584" s="80"/>
      <c r="BC71584" s="79"/>
    </row>
    <row r="71585" spans="30:55" x14ac:dyDescent="0.25">
      <c r="AH71585" s="79"/>
      <c r="AI71585" s="79"/>
      <c r="AJ71585" s="80"/>
      <c r="AK71585" s="79"/>
      <c r="AS71585" s="80"/>
      <c r="AW71585" s="80"/>
      <c r="AX71585" s="80"/>
      <c r="BC71585" s="79"/>
    </row>
    <row r="71586" spans="30:55" x14ac:dyDescent="0.25">
      <c r="AH71586" s="79"/>
      <c r="AI71586" s="79"/>
      <c r="AJ71586" s="80"/>
      <c r="AK71586" s="79"/>
      <c r="AS71586" s="80"/>
      <c r="AV71586" s="79"/>
      <c r="AW71586" s="80"/>
      <c r="AX71586" s="80"/>
      <c r="BC71586" s="79"/>
    </row>
    <row r="71587" spans="30:55" x14ac:dyDescent="0.25">
      <c r="AH71587" s="79"/>
      <c r="AI71587" s="79"/>
      <c r="AJ71587" s="80"/>
      <c r="AK71587" s="79"/>
      <c r="AS71587" s="80"/>
      <c r="AV71587" s="79"/>
      <c r="AW71587" s="80"/>
      <c r="AX71587" s="80"/>
      <c r="BC71587" s="79"/>
    </row>
    <row r="71588" spans="30:55" x14ac:dyDescent="0.25">
      <c r="AH71588" s="79"/>
      <c r="AI71588" s="79"/>
      <c r="AJ71588" s="80"/>
      <c r="AK71588" s="79"/>
      <c r="AM71588" s="79"/>
      <c r="AS71588" s="80"/>
      <c r="AV71588" s="79"/>
      <c r="AW71588" s="80"/>
      <c r="AX71588" s="80"/>
      <c r="BC71588" s="79"/>
    </row>
    <row r="71589" spans="30:55" x14ac:dyDescent="0.25">
      <c r="AH71589" s="79"/>
      <c r="AI71589" s="79"/>
      <c r="AJ71589" s="80"/>
      <c r="AK71589" s="79"/>
      <c r="AS71589" s="80"/>
      <c r="AV71589" s="79"/>
      <c r="AW71589" s="80"/>
      <c r="AX71589" s="80"/>
      <c r="BC71589" s="79"/>
    </row>
    <row r="71590" spans="30:55" x14ac:dyDescent="0.25">
      <c r="AH71590" s="79"/>
      <c r="AI71590" s="79"/>
      <c r="AJ71590" s="80"/>
      <c r="AK71590" s="79"/>
      <c r="AM71590" s="79"/>
      <c r="AS71590" s="80"/>
      <c r="AV71590" s="79"/>
      <c r="AW71590" s="80"/>
      <c r="AX71590" s="80"/>
      <c r="BC71590" s="79"/>
    </row>
    <row r="71591" spans="30:55" x14ac:dyDescent="0.25">
      <c r="AH71591" s="79"/>
      <c r="AI71591" s="79"/>
      <c r="AJ71591" s="80"/>
      <c r="AK71591" s="79"/>
      <c r="AS71591" s="80"/>
      <c r="AV71591" s="79"/>
      <c r="AW71591" s="80"/>
      <c r="AX71591" s="80"/>
      <c r="BC71591" s="79"/>
    </row>
    <row r="71592" spans="30:55" x14ac:dyDescent="0.25">
      <c r="AH71592" s="79"/>
      <c r="AI71592" s="79"/>
      <c r="AJ71592" s="80"/>
      <c r="AK71592" s="79"/>
      <c r="AS71592" s="80"/>
      <c r="AV71592" s="79"/>
      <c r="AW71592" s="80"/>
      <c r="AX71592" s="80"/>
      <c r="BC71592" s="79"/>
    </row>
    <row r="71593" spans="30:55" x14ac:dyDescent="0.25">
      <c r="AH71593" s="79"/>
      <c r="AI71593" s="79"/>
      <c r="AJ71593" s="80"/>
      <c r="AK71593" s="79"/>
      <c r="AS71593" s="80"/>
      <c r="AV71593" s="79"/>
      <c r="AW71593" s="80"/>
      <c r="AX71593" s="80"/>
      <c r="BC71593" s="79"/>
    </row>
    <row r="71594" spans="30:55" x14ac:dyDescent="0.25">
      <c r="AD71594" s="27"/>
      <c r="AE71594" s="27"/>
      <c r="AH71594" s="79"/>
      <c r="AI71594" s="79"/>
      <c r="AJ71594" s="80"/>
      <c r="AK71594" s="79"/>
      <c r="AS71594" s="80"/>
      <c r="AV71594" s="79"/>
      <c r="AW71594" s="80"/>
      <c r="AX71594" s="80"/>
      <c r="BC71594" s="79"/>
    </row>
    <row r="71595" spans="30:55" x14ac:dyDescent="0.25">
      <c r="AH71595" s="79"/>
      <c r="AI71595" s="79"/>
      <c r="AJ71595" s="80"/>
      <c r="AK71595" s="79"/>
      <c r="AS71595" s="80"/>
      <c r="AV71595" s="79"/>
      <c r="AW71595" s="80"/>
      <c r="AX71595" s="80"/>
      <c r="BC71595" s="79"/>
    </row>
    <row r="71596" spans="30:55" x14ac:dyDescent="0.25">
      <c r="AD71596" s="27"/>
      <c r="AE71596" s="27"/>
      <c r="AH71596" s="79"/>
      <c r="AI71596" s="79"/>
      <c r="AJ71596" s="80"/>
      <c r="AK71596" s="79"/>
      <c r="AM71596" s="79"/>
      <c r="AS71596" s="80"/>
      <c r="AV71596" s="79"/>
      <c r="AW71596" s="80"/>
      <c r="AX71596" s="80"/>
      <c r="BC71596" s="79"/>
    </row>
    <row r="71597" spans="30:55" x14ac:dyDescent="0.25">
      <c r="AD71597" s="27"/>
      <c r="AE71597" s="27"/>
      <c r="AH71597" s="79"/>
      <c r="AI71597" s="79"/>
      <c r="AJ71597" s="80"/>
      <c r="AK71597" s="79"/>
      <c r="AM71597" s="79"/>
      <c r="AS71597" s="80"/>
      <c r="AV71597" s="79"/>
      <c r="AW71597" s="80"/>
      <c r="AX71597" s="80"/>
      <c r="BC71597" s="79"/>
    </row>
    <row r="71598" spans="30:55" x14ac:dyDescent="0.25">
      <c r="AH71598" s="79"/>
      <c r="AI71598" s="79"/>
      <c r="AJ71598" s="80"/>
      <c r="AK71598" s="79"/>
      <c r="AS71598" s="80"/>
      <c r="AW71598" s="80"/>
      <c r="AX71598" s="80"/>
      <c r="BC71598" s="79"/>
    </row>
    <row r="71599" spans="30:55" x14ac:dyDescent="0.25">
      <c r="AH71599" s="79"/>
      <c r="AI71599" s="79"/>
      <c r="AJ71599" s="80"/>
      <c r="AK71599" s="79"/>
      <c r="AS71599" s="80"/>
      <c r="AV71599" s="79"/>
      <c r="AW71599" s="80"/>
      <c r="AX71599" s="80"/>
      <c r="BC71599" s="79"/>
    </row>
    <row r="71600" spans="30:55" x14ac:dyDescent="0.25">
      <c r="AH71600" s="79"/>
      <c r="AI71600" s="79"/>
      <c r="AJ71600" s="80"/>
      <c r="AK71600" s="79"/>
      <c r="AS71600" s="80"/>
      <c r="AW71600" s="80"/>
      <c r="AX71600" s="80"/>
      <c r="BC71600" s="79"/>
    </row>
    <row r="71601" spans="30:55" x14ac:dyDescent="0.25">
      <c r="AD71601" s="27"/>
      <c r="AE71601" s="27"/>
      <c r="AH71601" s="79"/>
      <c r="AI71601" s="79"/>
      <c r="AJ71601" s="80"/>
      <c r="AK71601" s="79"/>
      <c r="AM71601" s="79"/>
      <c r="AS71601" s="80"/>
      <c r="AV71601" s="79"/>
      <c r="AW71601" s="80"/>
      <c r="AX71601" s="80"/>
      <c r="BC71601" s="79"/>
    </row>
    <row r="71602" spans="30:55" x14ac:dyDescent="0.25">
      <c r="AH71602" s="79"/>
      <c r="AI71602" s="79"/>
      <c r="AJ71602" s="80"/>
      <c r="AK71602" s="79"/>
      <c r="AS71602" s="80"/>
      <c r="AV71602" s="79"/>
      <c r="AW71602" s="80"/>
      <c r="AX71602" s="80"/>
      <c r="BC71602" s="79"/>
    </row>
    <row r="71603" spans="30:55" x14ac:dyDescent="0.25">
      <c r="AH71603" s="79"/>
      <c r="AI71603" s="79"/>
      <c r="AJ71603" s="80"/>
      <c r="AK71603" s="79"/>
      <c r="AS71603" s="80"/>
      <c r="AW71603" s="80"/>
      <c r="AX71603" s="80"/>
      <c r="BC71603" s="79"/>
    </row>
    <row r="71604" spans="30:55" x14ac:dyDescent="0.25">
      <c r="AH71604" s="79"/>
      <c r="AI71604" s="79"/>
      <c r="AJ71604" s="80"/>
      <c r="AK71604" s="79"/>
      <c r="AS71604" s="80"/>
      <c r="AV71604" s="79"/>
      <c r="AW71604" s="80"/>
      <c r="AX71604" s="80"/>
      <c r="BC71604" s="79"/>
    </row>
    <row r="71605" spans="30:55" x14ac:dyDescent="0.25">
      <c r="AH71605" s="79"/>
      <c r="AI71605" s="79"/>
      <c r="AJ71605" s="80"/>
      <c r="AK71605" s="79"/>
      <c r="AS71605" s="80"/>
      <c r="AW71605" s="80"/>
      <c r="AX71605" s="80"/>
      <c r="BC71605" s="79"/>
    </row>
    <row r="71606" spans="30:55" x14ac:dyDescent="0.25">
      <c r="AH71606" s="79"/>
      <c r="AI71606" s="79"/>
      <c r="AJ71606" s="80"/>
      <c r="AK71606" s="79"/>
      <c r="AS71606" s="80"/>
      <c r="AW71606" s="80"/>
      <c r="AX71606" s="80"/>
      <c r="BC71606" s="79"/>
    </row>
    <row r="71607" spans="30:55" x14ac:dyDescent="0.25">
      <c r="AH71607" s="79"/>
      <c r="AI71607" s="79"/>
      <c r="AJ71607" s="80"/>
      <c r="AK71607" s="79"/>
      <c r="AS71607" s="80"/>
      <c r="AW71607" s="80"/>
      <c r="AX71607" s="80"/>
      <c r="BC71607" s="79"/>
    </row>
    <row r="71608" spans="30:55" x14ac:dyDescent="0.25">
      <c r="AH71608" s="79"/>
      <c r="AI71608" s="79"/>
      <c r="AJ71608" s="80"/>
      <c r="AK71608" s="79"/>
      <c r="AS71608" s="80"/>
      <c r="AV71608" s="79"/>
      <c r="AW71608" s="80"/>
      <c r="AX71608" s="80"/>
      <c r="BC71608" s="79"/>
    </row>
    <row r="71609" spans="30:55" x14ac:dyDescent="0.25">
      <c r="AH71609" s="79"/>
      <c r="AI71609" s="79"/>
      <c r="AJ71609" s="80"/>
      <c r="AK71609" s="79"/>
      <c r="AS71609" s="80"/>
      <c r="AV71609" s="79"/>
      <c r="AW71609" s="80"/>
      <c r="AX71609" s="80"/>
      <c r="BC71609" s="79"/>
    </row>
    <row r="71610" spans="30:55" x14ac:dyDescent="0.25">
      <c r="AH71610" s="79"/>
      <c r="AI71610" s="79"/>
      <c r="AJ71610" s="80"/>
      <c r="AK71610" s="79"/>
      <c r="AS71610" s="80"/>
      <c r="AW71610" s="80"/>
      <c r="AX71610" s="80"/>
      <c r="BC71610" s="79"/>
    </row>
    <row r="71611" spans="30:55" x14ac:dyDescent="0.25">
      <c r="AH71611" s="79"/>
      <c r="AI71611" s="79"/>
      <c r="AJ71611" s="80"/>
      <c r="AK71611" s="79"/>
      <c r="AS71611" s="80"/>
      <c r="AV71611" s="79"/>
      <c r="AW71611" s="80"/>
      <c r="AX71611" s="80"/>
      <c r="BC71611" s="79"/>
    </row>
    <row r="71612" spans="30:55" x14ac:dyDescent="0.25">
      <c r="AH71612" s="79"/>
      <c r="AI71612" s="79"/>
      <c r="AJ71612" s="80"/>
      <c r="AK71612" s="79"/>
      <c r="AS71612" s="80"/>
      <c r="AW71612" s="80"/>
      <c r="AX71612" s="80"/>
      <c r="BC71612" s="79"/>
    </row>
    <row r="71613" spans="30:55" x14ac:dyDescent="0.25">
      <c r="AH71613" s="79"/>
      <c r="AI71613" s="79"/>
      <c r="AJ71613" s="80"/>
      <c r="AK71613" s="79"/>
      <c r="AS71613" s="80"/>
      <c r="AV71613" s="79"/>
      <c r="AW71613" s="80"/>
      <c r="AX71613" s="80"/>
      <c r="BC71613" s="79"/>
    </row>
    <row r="71614" spans="30:55" x14ac:dyDescent="0.25">
      <c r="AH71614" s="79"/>
      <c r="AI71614" s="79"/>
      <c r="AJ71614" s="80"/>
      <c r="AK71614" s="79"/>
      <c r="AS71614" s="80"/>
      <c r="AW71614" s="80"/>
      <c r="AX71614" s="80"/>
      <c r="BC71614" s="79"/>
    </row>
    <row r="71615" spans="30:55" x14ac:dyDescent="0.25">
      <c r="AH71615" s="79"/>
      <c r="AI71615" s="79"/>
      <c r="AJ71615" s="80"/>
      <c r="AK71615" s="79"/>
      <c r="AS71615" s="80"/>
      <c r="AV71615" s="79"/>
      <c r="AW71615" s="80"/>
      <c r="AX71615" s="80"/>
      <c r="BC71615" s="79"/>
    </row>
    <row r="71616" spans="30:55" x14ac:dyDescent="0.25">
      <c r="AH71616" s="79"/>
      <c r="AI71616" s="79"/>
      <c r="AJ71616" s="80"/>
      <c r="AK71616" s="79"/>
      <c r="AS71616" s="80"/>
      <c r="AW71616" s="80"/>
      <c r="AX71616" s="80"/>
      <c r="BC71616" s="79"/>
    </row>
    <row r="71617" spans="30:55" x14ac:dyDescent="0.25">
      <c r="AH71617" s="79"/>
      <c r="AI71617" s="79"/>
      <c r="AJ71617" s="80"/>
      <c r="AK71617" s="79"/>
      <c r="AS71617" s="80"/>
      <c r="AW71617" s="80"/>
      <c r="AX71617" s="80"/>
      <c r="BC71617" s="79"/>
    </row>
    <row r="71618" spans="30:55" x14ac:dyDescent="0.25">
      <c r="AH71618" s="79"/>
      <c r="AI71618" s="79"/>
      <c r="AJ71618" s="80"/>
      <c r="AK71618" s="79"/>
      <c r="AS71618" s="80"/>
      <c r="AW71618" s="80"/>
      <c r="AX71618" s="80"/>
      <c r="BC71618" s="79"/>
    </row>
    <row r="71619" spans="30:55" x14ac:dyDescent="0.25">
      <c r="AH71619" s="79"/>
      <c r="AI71619" s="79"/>
      <c r="AJ71619" s="80"/>
      <c r="AK71619" s="79"/>
      <c r="AS71619" s="80"/>
      <c r="AW71619" s="80"/>
      <c r="AX71619" s="80"/>
      <c r="BC71619" s="79"/>
    </row>
    <row r="71620" spans="30:55" x14ac:dyDescent="0.25">
      <c r="AH71620" s="79"/>
      <c r="AI71620" s="79"/>
      <c r="AJ71620" s="80"/>
      <c r="AK71620" s="79"/>
      <c r="AS71620" s="80"/>
      <c r="AV71620" s="79"/>
      <c r="AW71620" s="80"/>
      <c r="AX71620" s="80"/>
      <c r="BC71620" s="79"/>
    </row>
    <row r="71621" spans="30:55" x14ac:dyDescent="0.25">
      <c r="AH71621" s="79"/>
      <c r="AI71621" s="79"/>
      <c r="AJ71621" s="80"/>
      <c r="AK71621" s="79"/>
      <c r="AS71621" s="80"/>
      <c r="AW71621" s="80"/>
      <c r="AX71621" s="80"/>
      <c r="BC71621" s="79"/>
    </row>
    <row r="71622" spans="30:55" x14ac:dyDescent="0.25">
      <c r="AH71622" s="79"/>
      <c r="AI71622" s="79"/>
      <c r="AJ71622" s="80"/>
      <c r="AK71622" s="79"/>
      <c r="AS71622" s="80"/>
      <c r="AV71622" s="79"/>
      <c r="AW71622" s="80"/>
      <c r="AX71622" s="80"/>
      <c r="BC71622" s="79"/>
    </row>
    <row r="71623" spans="30:55" x14ac:dyDescent="0.25">
      <c r="AH71623" s="79"/>
      <c r="AI71623" s="79"/>
      <c r="AJ71623" s="80"/>
      <c r="AK71623" s="79"/>
      <c r="AS71623" s="80"/>
      <c r="AV71623" s="79"/>
      <c r="AW71623" s="80"/>
      <c r="AX71623" s="80"/>
      <c r="BC71623" s="79"/>
    </row>
    <row r="71624" spans="30:55" x14ac:dyDescent="0.25">
      <c r="AH71624" s="79"/>
      <c r="AI71624" s="79"/>
      <c r="AJ71624" s="80"/>
      <c r="AK71624" s="79"/>
      <c r="AS71624" s="80"/>
      <c r="AW71624" s="80"/>
      <c r="AX71624" s="80"/>
      <c r="BC71624" s="79"/>
    </row>
    <row r="71625" spans="30:55" x14ac:dyDescent="0.25">
      <c r="AH71625" s="79"/>
      <c r="AI71625" s="79"/>
      <c r="AJ71625" s="80"/>
      <c r="AK71625" s="79"/>
      <c r="AS71625" s="80"/>
      <c r="AW71625" s="80"/>
      <c r="AX71625" s="80"/>
      <c r="BC71625" s="79"/>
    </row>
    <row r="71626" spans="30:55" x14ac:dyDescent="0.25">
      <c r="AH71626" s="79"/>
      <c r="AI71626" s="79"/>
      <c r="AJ71626" s="80"/>
      <c r="AK71626" s="79"/>
      <c r="AS71626" s="80"/>
      <c r="AV71626" s="79"/>
      <c r="AW71626" s="80"/>
      <c r="AX71626" s="80"/>
      <c r="BC71626" s="79"/>
    </row>
    <row r="71627" spans="30:55" x14ac:dyDescent="0.25">
      <c r="AD71627" s="27"/>
      <c r="AE71627" s="27"/>
      <c r="AH71627" s="79"/>
      <c r="AI71627" s="79"/>
      <c r="AJ71627" s="80"/>
      <c r="AK71627" s="79"/>
      <c r="AS71627" s="80"/>
      <c r="AV71627" s="79"/>
      <c r="AW71627" s="80"/>
      <c r="AX71627" s="80"/>
      <c r="BC71627" s="79"/>
    </row>
    <row r="71628" spans="30:55" x14ac:dyDescent="0.25">
      <c r="AH71628" s="79"/>
      <c r="AI71628" s="79"/>
      <c r="AJ71628" s="80"/>
      <c r="AK71628" s="79"/>
      <c r="AM71628" s="79"/>
      <c r="AS71628" s="80"/>
      <c r="AV71628" s="79"/>
      <c r="AW71628" s="80"/>
      <c r="AX71628" s="80"/>
      <c r="BC71628" s="79"/>
    </row>
    <row r="71629" spans="30:55" x14ac:dyDescent="0.25">
      <c r="AH71629" s="79"/>
      <c r="AI71629" s="79"/>
      <c r="AJ71629" s="80"/>
      <c r="AK71629" s="79"/>
      <c r="AS71629" s="80"/>
      <c r="AW71629" s="80"/>
      <c r="AX71629" s="80"/>
      <c r="BC71629" s="79"/>
    </row>
    <row r="71630" spans="30:55" x14ac:dyDescent="0.25">
      <c r="AH71630" s="79"/>
      <c r="AI71630" s="79"/>
      <c r="AJ71630" s="80"/>
      <c r="AK71630" s="79"/>
      <c r="AS71630" s="80"/>
      <c r="AW71630" s="80"/>
      <c r="AX71630" s="80"/>
      <c r="BC71630" s="79"/>
    </row>
    <row r="71631" spans="30:55" x14ac:dyDescent="0.25">
      <c r="AH71631" s="79"/>
      <c r="AI71631" s="79"/>
      <c r="AJ71631" s="80"/>
      <c r="AK71631" s="79"/>
      <c r="AS71631" s="80"/>
      <c r="AW71631" s="80"/>
      <c r="AX71631" s="80"/>
      <c r="BC71631" s="79"/>
    </row>
    <row r="71632" spans="30:55" x14ac:dyDescent="0.25">
      <c r="AH71632" s="79"/>
      <c r="AI71632" s="79"/>
      <c r="AJ71632" s="80"/>
      <c r="AK71632" s="79"/>
      <c r="AS71632" s="80"/>
      <c r="AV71632" s="79"/>
      <c r="AW71632" s="80"/>
      <c r="AX71632" s="80"/>
      <c r="BC71632" s="79"/>
    </row>
    <row r="71633" spans="34:55" x14ac:dyDescent="0.25">
      <c r="AH71633" s="79"/>
      <c r="AI71633" s="79"/>
      <c r="AJ71633" s="80"/>
      <c r="AK71633" s="79"/>
      <c r="AS71633" s="80"/>
      <c r="AW71633" s="80"/>
      <c r="AX71633" s="80"/>
      <c r="BC71633" s="79"/>
    </row>
    <row r="71634" spans="34:55" x14ac:dyDescent="0.25">
      <c r="AH71634" s="79"/>
      <c r="AI71634" s="79"/>
      <c r="AJ71634" s="80"/>
      <c r="AK71634" s="79"/>
      <c r="AS71634" s="80"/>
      <c r="AW71634" s="80"/>
      <c r="AX71634" s="80"/>
      <c r="BC71634" s="79"/>
    </row>
    <row r="71635" spans="34:55" x14ac:dyDescent="0.25">
      <c r="AH71635" s="79"/>
      <c r="AI71635" s="79"/>
      <c r="AJ71635" s="80"/>
      <c r="AK71635" s="79"/>
      <c r="AS71635" s="80"/>
      <c r="AW71635" s="80"/>
      <c r="AX71635" s="80"/>
      <c r="BC71635" s="79"/>
    </row>
    <row r="71636" spans="34:55" x14ac:dyDescent="0.25">
      <c r="AH71636" s="79"/>
      <c r="AI71636" s="79"/>
      <c r="AJ71636" s="80"/>
      <c r="AK71636" s="79"/>
      <c r="AS71636" s="80"/>
      <c r="AW71636" s="80"/>
      <c r="AX71636" s="80"/>
      <c r="BC71636" s="79"/>
    </row>
    <row r="71637" spans="34:55" x14ac:dyDescent="0.25">
      <c r="AH71637" s="79"/>
      <c r="AI71637" s="79"/>
      <c r="AJ71637" s="80"/>
      <c r="AK71637" s="79"/>
      <c r="AS71637" s="80"/>
      <c r="AV71637" s="79"/>
      <c r="AW71637" s="80"/>
      <c r="AX71637" s="80"/>
      <c r="BC71637" s="79"/>
    </row>
    <row r="71638" spans="34:55" x14ac:dyDescent="0.25">
      <c r="AH71638" s="79"/>
      <c r="AI71638" s="79"/>
      <c r="AJ71638" s="80"/>
      <c r="AK71638" s="79"/>
      <c r="AS71638" s="80"/>
      <c r="AW71638" s="80"/>
      <c r="AX71638" s="80"/>
      <c r="BC71638" s="79"/>
    </row>
    <row r="71639" spans="34:55" x14ac:dyDescent="0.25">
      <c r="AH71639" s="79"/>
      <c r="AI71639" s="79"/>
      <c r="AJ71639" s="80"/>
      <c r="AK71639" s="79"/>
      <c r="AS71639" s="80"/>
      <c r="AV71639" s="79"/>
      <c r="AW71639" s="80"/>
      <c r="AX71639" s="80"/>
      <c r="BC71639" s="79"/>
    </row>
    <row r="71640" spans="34:55" x14ac:dyDescent="0.25">
      <c r="AH71640" s="79"/>
      <c r="AI71640" s="79"/>
      <c r="AJ71640" s="80"/>
      <c r="AK71640" s="79"/>
      <c r="AS71640" s="80"/>
      <c r="AW71640" s="80"/>
      <c r="AX71640" s="80"/>
      <c r="BC71640" s="79"/>
    </row>
    <row r="71641" spans="34:55" x14ac:dyDescent="0.25">
      <c r="AH71641" s="79"/>
      <c r="AI71641" s="79"/>
      <c r="AJ71641" s="80"/>
      <c r="AK71641" s="79"/>
      <c r="AS71641" s="80"/>
      <c r="AV71641" s="79"/>
      <c r="AW71641" s="80"/>
      <c r="AX71641" s="80"/>
      <c r="BC71641" s="79"/>
    </row>
    <row r="71642" spans="34:55" x14ac:dyDescent="0.25">
      <c r="AH71642" s="79"/>
      <c r="AI71642" s="79"/>
      <c r="AJ71642" s="80"/>
      <c r="AK71642" s="79"/>
      <c r="AS71642" s="80"/>
      <c r="AW71642" s="80"/>
      <c r="AX71642" s="80"/>
      <c r="BC71642" s="79"/>
    </row>
    <row r="71643" spans="34:55" x14ac:dyDescent="0.25">
      <c r="AH71643" s="79"/>
      <c r="AI71643" s="79"/>
      <c r="AJ71643" s="80"/>
      <c r="AK71643" s="79"/>
      <c r="AS71643" s="80"/>
      <c r="AV71643" s="79"/>
      <c r="AW71643" s="80"/>
      <c r="AX71643" s="80"/>
      <c r="BC71643" s="79"/>
    </row>
    <row r="71644" spans="34:55" x14ac:dyDescent="0.25">
      <c r="AH71644" s="79"/>
      <c r="AI71644" s="79"/>
      <c r="AJ71644" s="80"/>
      <c r="AK71644" s="79"/>
      <c r="AS71644" s="80"/>
      <c r="AW71644" s="80"/>
      <c r="AX71644" s="80"/>
      <c r="BC71644" s="79"/>
    </row>
    <row r="71645" spans="34:55" x14ac:dyDescent="0.25">
      <c r="AH71645" s="79"/>
      <c r="AI71645" s="79"/>
      <c r="AJ71645" s="80"/>
      <c r="AK71645" s="79"/>
      <c r="AS71645" s="80"/>
      <c r="AW71645" s="80"/>
      <c r="AX71645" s="80"/>
      <c r="BC71645" s="79"/>
    </row>
    <row r="71646" spans="34:55" x14ac:dyDescent="0.25">
      <c r="AH71646" s="79"/>
      <c r="AI71646" s="79"/>
      <c r="AJ71646" s="80"/>
      <c r="AK71646" s="79"/>
      <c r="AS71646" s="80"/>
      <c r="AV71646" s="79"/>
      <c r="AW71646" s="80"/>
      <c r="AX71646" s="80"/>
      <c r="BC71646" s="79"/>
    </row>
    <row r="71647" spans="34:55" x14ac:dyDescent="0.25">
      <c r="AH71647" s="79"/>
      <c r="AI71647" s="79"/>
      <c r="AJ71647" s="80"/>
      <c r="AK71647" s="79"/>
      <c r="AS71647" s="80"/>
      <c r="AW71647" s="80"/>
      <c r="AX71647" s="80"/>
      <c r="BC71647" s="79"/>
    </row>
    <row r="71648" spans="34:55" x14ac:dyDescent="0.25">
      <c r="AH71648" s="79"/>
      <c r="AI71648" s="79"/>
      <c r="AJ71648" s="80"/>
      <c r="AK71648" s="79"/>
      <c r="AS71648" s="80"/>
      <c r="AV71648" s="79"/>
      <c r="AW71648" s="80"/>
      <c r="AX71648" s="80"/>
      <c r="BC71648" s="79"/>
    </row>
    <row r="71649" spans="34:55" x14ac:dyDescent="0.25">
      <c r="AH71649" s="79"/>
      <c r="AI71649" s="79"/>
      <c r="AJ71649" s="80"/>
      <c r="AK71649" s="79"/>
      <c r="AS71649" s="80"/>
      <c r="AW71649" s="80"/>
      <c r="AX71649" s="80"/>
      <c r="BC71649" s="79"/>
    </row>
    <row r="71650" spans="34:55" x14ac:dyDescent="0.25">
      <c r="AH71650" s="79"/>
      <c r="AI71650" s="79"/>
      <c r="AJ71650" s="80"/>
      <c r="AK71650" s="79"/>
      <c r="AS71650" s="80"/>
      <c r="AW71650" s="80"/>
      <c r="AX71650" s="80"/>
      <c r="BC71650" s="79"/>
    </row>
    <row r="71651" spans="34:55" x14ac:dyDescent="0.25">
      <c r="AH71651" s="79"/>
      <c r="AI71651" s="79"/>
      <c r="AJ71651" s="80"/>
      <c r="AK71651" s="79"/>
      <c r="AS71651" s="80"/>
      <c r="AV71651" s="79"/>
      <c r="AW71651" s="80"/>
      <c r="AX71651" s="80"/>
      <c r="BC71651" s="79"/>
    </row>
    <row r="71652" spans="34:55" x14ac:dyDescent="0.25">
      <c r="AH71652" s="79"/>
      <c r="AI71652" s="79"/>
      <c r="AJ71652" s="80"/>
      <c r="AK71652" s="79"/>
      <c r="AS71652" s="80"/>
      <c r="AV71652" s="79"/>
      <c r="AW71652" s="80"/>
      <c r="AX71652" s="80"/>
      <c r="BC71652" s="79"/>
    </row>
    <row r="71653" spans="34:55" x14ac:dyDescent="0.25">
      <c r="AH71653" s="79"/>
      <c r="AI71653" s="79"/>
      <c r="AJ71653" s="80"/>
      <c r="AK71653" s="79"/>
      <c r="AS71653" s="80"/>
      <c r="AW71653" s="80"/>
      <c r="AX71653" s="80"/>
      <c r="BC71653" s="79"/>
    </row>
    <row r="71654" spans="34:55" x14ac:dyDescent="0.25">
      <c r="AH71654" s="79"/>
      <c r="AI71654" s="79"/>
      <c r="AJ71654" s="80"/>
      <c r="AK71654" s="79"/>
      <c r="AS71654" s="80"/>
      <c r="AV71654" s="79"/>
      <c r="AW71654" s="80"/>
      <c r="AX71654" s="80"/>
      <c r="BC71654" s="79"/>
    </row>
    <row r="71655" spans="34:55" x14ac:dyDescent="0.25">
      <c r="AH71655" s="79"/>
      <c r="AI71655" s="79"/>
      <c r="AJ71655" s="80"/>
      <c r="AK71655" s="79"/>
      <c r="AS71655" s="80"/>
      <c r="AV71655" s="79"/>
      <c r="AW71655" s="80"/>
      <c r="AX71655" s="80"/>
      <c r="BC71655" s="79"/>
    </row>
    <row r="71656" spans="34:55" x14ac:dyDescent="0.25">
      <c r="AH71656" s="79"/>
      <c r="AI71656" s="79"/>
      <c r="AJ71656" s="80"/>
      <c r="AK71656" s="79"/>
      <c r="AS71656" s="80"/>
      <c r="AW71656" s="80"/>
      <c r="AX71656" s="80"/>
      <c r="BC71656" s="79"/>
    </row>
    <row r="71657" spans="34:55" x14ac:dyDescent="0.25">
      <c r="AH71657" s="79"/>
      <c r="AI71657" s="79"/>
      <c r="AJ71657" s="80"/>
      <c r="AK71657" s="79"/>
      <c r="AS71657" s="80"/>
      <c r="AW71657" s="80"/>
      <c r="AX71657" s="80"/>
      <c r="BC71657" s="79"/>
    </row>
    <row r="71658" spans="34:55" x14ac:dyDescent="0.25">
      <c r="AH71658" s="79"/>
      <c r="AI71658" s="79"/>
      <c r="AJ71658" s="80"/>
      <c r="AK71658" s="79"/>
      <c r="AS71658" s="80"/>
      <c r="AW71658" s="80"/>
      <c r="AX71658" s="80"/>
      <c r="BC71658" s="79"/>
    </row>
    <row r="71659" spans="34:55" x14ac:dyDescent="0.25">
      <c r="AH71659" s="79"/>
      <c r="AI71659" s="79"/>
      <c r="AJ71659" s="80"/>
      <c r="AK71659" s="79"/>
      <c r="AS71659" s="80"/>
      <c r="AW71659" s="80"/>
      <c r="AX71659" s="80"/>
      <c r="BC71659" s="79"/>
    </row>
    <row r="71660" spans="34:55" x14ac:dyDescent="0.25">
      <c r="AH71660" s="79"/>
      <c r="AI71660" s="79"/>
      <c r="AJ71660" s="80"/>
      <c r="AK71660" s="79"/>
      <c r="AS71660" s="80"/>
      <c r="AV71660" s="79"/>
      <c r="AW71660" s="80"/>
      <c r="AX71660" s="80"/>
      <c r="BC71660" s="79"/>
    </row>
    <row r="71661" spans="34:55" x14ac:dyDescent="0.25">
      <c r="AH71661" s="79"/>
      <c r="AI71661" s="79"/>
      <c r="AJ71661" s="80"/>
      <c r="AK71661" s="79"/>
      <c r="AS71661" s="80"/>
      <c r="AW71661" s="80"/>
      <c r="AX71661" s="80"/>
      <c r="BC71661" s="79"/>
    </row>
    <row r="71662" spans="34:55" x14ac:dyDescent="0.25">
      <c r="AH71662" s="79"/>
      <c r="AI71662" s="79"/>
      <c r="AJ71662" s="80"/>
      <c r="AK71662" s="79"/>
      <c r="AS71662" s="80"/>
      <c r="AV71662" s="79"/>
      <c r="AW71662" s="80"/>
      <c r="AX71662" s="80"/>
      <c r="BC71662" s="79"/>
    </row>
    <row r="71663" spans="34:55" x14ac:dyDescent="0.25">
      <c r="AH71663" s="79"/>
      <c r="AI71663" s="79"/>
      <c r="AJ71663" s="80"/>
      <c r="AK71663" s="79"/>
      <c r="AS71663" s="80"/>
      <c r="AV71663" s="79"/>
      <c r="AW71663" s="80"/>
      <c r="AX71663" s="80"/>
      <c r="BC71663" s="79"/>
    </row>
    <row r="71664" spans="34:55" x14ac:dyDescent="0.25">
      <c r="AH71664" s="79"/>
      <c r="AI71664" s="79"/>
      <c r="AJ71664" s="80"/>
      <c r="AK71664" s="79"/>
      <c r="AS71664" s="80"/>
      <c r="AV71664" s="79"/>
      <c r="AW71664" s="80"/>
      <c r="AX71664" s="80"/>
      <c r="BC71664" s="79"/>
    </row>
    <row r="71665" spans="30:55" x14ac:dyDescent="0.25">
      <c r="AH71665" s="79"/>
      <c r="AI71665" s="79"/>
      <c r="AJ71665" s="80"/>
      <c r="AK71665" s="79"/>
      <c r="AS71665" s="80"/>
      <c r="AV71665" s="79"/>
      <c r="AW71665" s="80"/>
      <c r="AX71665" s="80"/>
      <c r="BC71665" s="79"/>
    </row>
    <row r="71666" spans="30:55" x14ac:dyDescent="0.25">
      <c r="AH71666" s="79"/>
      <c r="AI71666" s="79"/>
      <c r="AJ71666" s="80"/>
      <c r="AK71666" s="79"/>
      <c r="AS71666" s="80"/>
      <c r="AV71666" s="79"/>
      <c r="AW71666" s="80"/>
      <c r="AX71666" s="80"/>
      <c r="BC71666" s="79"/>
    </row>
    <row r="71667" spans="30:55" x14ac:dyDescent="0.25">
      <c r="AH71667" s="79"/>
      <c r="AI71667" s="79"/>
      <c r="AJ71667" s="80"/>
      <c r="AK71667" s="79"/>
      <c r="AS71667" s="80"/>
      <c r="AV71667" s="79"/>
      <c r="AW71667" s="80"/>
      <c r="AX71667" s="80"/>
      <c r="BC71667" s="79"/>
    </row>
    <row r="71668" spans="30:55" x14ac:dyDescent="0.25">
      <c r="AH71668" s="79"/>
      <c r="AI71668" s="79"/>
      <c r="AJ71668" s="80"/>
      <c r="AK71668" s="79"/>
      <c r="AS71668" s="80"/>
      <c r="AV71668" s="79"/>
      <c r="AW71668" s="80"/>
      <c r="AX71668" s="80"/>
      <c r="BC71668" s="79"/>
    </row>
    <row r="71669" spans="30:55" x14ac:dyDescent="0.25">
      <c r="AH71669" s="79"/>
      <c r="AI71669" s="79"/>
      <c r="AJ71669" s="80"/>
      <c r="AK71669" s="79"/>
      <c r="AS71669" s="80"/>
      <c r="AW71669" s="80"/>
      <c r="AX71669" s="80"/>
      <c r="BC71669" s="79"/>
    </row>
    <row r="71670" spans="30:55" x14ac:dyDescent="0.25">
      <c r="AH71670" s="79"/>
      <c r="AI71670" s="79"/>
      <c r="AJ71670" s="80"/>
      <c r="AK71670" s="79"/>
      <c r="AS71670" s="80"/>
      <c r="AV71670" s="79"/>
      <c r="AW71670" s="80"/>
      <c r="AX71670" s="80"/>
      <c r="BC71670" s="79"/>
    </row>
    <row r="71671" spans="30:55" x14ac:dyDescent="0.25">
      <c r="AH71671" s="79"/>
      <c r="AI71671" s="79"/>
      <c r="AJ71671" s="80"/>
      <c r="AK71671" s="79"/>
      <c r="AS71671" s="80"/>
      <c r="AV71671" s="79"/>
      <c r="AW71671" s="80"/>
      <c r="AX71671" s="80"/>
      <c r="BC71671" s="79"/>
    </row>
    <row r="71672" spans="30:55" x14ac:dyDescent="0.25">
      <c r="AD71672" s="27"/>
      <c r="AE71672" s="27"/>
      <c r="AH71672" s="79"/>
      <c r="AI71672" s="79"/>
      <c r="AJ71672" s="80"/>
      <c r="AK71672" s="79"/>
      <c r="AM71672" s="79"/>
      <c r="AS71672" s="80"/>
      <c r="AV71672" s="79"/>
      <c r="AW71672" s="80"/>
      <c r="AX71672" s="80"/>
      <c r="BC71672" s="79"/>
    </row>
    <row r="71673" spans="30:55" x14ac:dyDescent="0.25">
      <c r="AH71673" s="79"/>
      <c r="AI71673" s="79"/>
      <c r="AJ71673" s="80"/>
      <c r="AK71673" s="79"/>
      <c r="AS71673" s="80"/>
      <c r="AW71673" s="80"/>
      <c r="AX71673" s="80"/>
      <c r="BC71673" s="79"/>
    </row>
    <row r="71674" spans="30:55" x14ac:dyDescent="0.25">
      <c r="AH71674" s="79"/>
      <c r="AI71674" s="79"/>
      <c r="AJ71674" s="80"/>
      <c r="AK71674" s="79"/>
      <c r="AS71674" s="80"/>
      <c r="AW71674" s="80"/>
      <c r="AX71674" s="80"/>
      <c r="BC71674" s="79"/>
    </row>
    <row r="71675" spans="30:55" x14ac:dyDescent="0.25">
      <c r="AH71675" s="79"/>
      <c r="AI71675" s="79"/>
      <c r="AJ71675" s="80"/>
      <c r="AK71675" s="79"/>
      <c r="AS71675" s="80"/>
      <c r="AW71675" s="80"/>
      <c r="AX71675" s="80"/>
      <c r="BC71675" s="79"/>
    </row>
    <row r="71676" spans="30:55" x14ac:dyDescent="0.25">
      <c r="AH71676" s="79"/>
      <c r="AI71676" s="79"/>
      <c r="AJ71676" s="80"/>
      <c r="AK71676" s="79"/>
      <c r="AS71676" s="80"/>
      <c r="AV71676" s="79"/>
      <c r="AW71676" s="80"/>
      <c r="AX71676" s="80"/>
      <c r="BC71676" s="79"/>
    </row>
    <row r="71677" spans="30:55" x14ac:dyDescent="0.25">
      <c r="AH71677" s="79"/>
      <c r="AI71677" s="79"/>
      <c r="AJ71677" s="80"/>
      <c r="AK71677" s="79"/>
      <c r="AS71677" s="80"/>
      <c r="AW71677" s="80"/>
      <c r="AX71677" s="80"/>
      <c r="BC71677" s="79"/>
    </row>
    <row r="71678" spans="30:55" x14ac:dyDescent="0.25">
      <c r="AH71678" s="79"/>
      <c r="AI71678" s="79"/>
      <c r="AJ71678" s="80"/>
      <c r="AK71678" s="79"/>
      <c r="AS71678" s="80"/>
      <c r="AW71678" s="80"/>
      <c r="AX71678" s="80"/>
      <c r="BC71678" s="79"/>
    </row>
    <row r="71679" spans="30:55" x14ac:dyDescent="0.25">
      <c r="AH71679" s="79"/>
      <c r="AI71679" s="79"/>
      <c r="AJ71679" s="80"/>
      <c r="AK71679" s="79"/>
      <c r="AS71679" s="80"/>
      <c r="AW71679" s="80"/>
      <c r="AX71679" s="80"/>
      <c r="BC71679" s="79"/>
    </row>
    <row r="71680" spans="30:55" x14ac:dyDescent="0.25">
      <c r="AH71680" s="79"/>
      <c r="AI71680" s="79"/>
      <c r="AJ71680" s="80"/>
      <c r="AK71680" s="79"/>
      <c r="AS71680" s="80"/>
      <c r="AW71680" s="80"/>
      <c r="AX71680" s="80"/>
      <c r="BC71680" s="79"/>
    </row>
    <row r="71681" spans="30:55" x14ac:dyDescent="0.25">
      <c r="AH71681" s="79"/>
      <c r="AI71681" s="79"/>
      <c r="AJ71681" s="80"/>
      <c r="AK71681" s="79"/>
      <c r="AS71681" s="80"/>
      <c r="AW71681" s="80"/>
      <c r="AX71681" s="80"/>
      <c r="BC71681" s="79"/>
    </row>
    <row r="71682" spans="30:55" x14ac:dyDescent="0.25">
      <c r="AH71682" s="79"/>
      <c r="AI71682" s="79"/>
      <c r="AJ71682" s="80"/>
      <c r="AK71682" s="79"/>
      <c r="AS71682" s="80"/>
      <c r="AV71682" s="79"/>
      <c r="AW71682" s="80"/>
      <c r="AX71682" s="80"/>
      <c r="BC71682" s="79"/>
    </row>
    <row r="71683" spans="30:55" x14ac:dyDescent="0.25">
      <c r="AH71683" s="79"/>
      <c r="AI71683" s="79"/>
      <c r="AJ71683" s="80"/>
      <c r="AK71683" s="79"/>
      <c r="AS71683" s="80"/>
      <c r="AW71683" s="80"/>
      <c r="AX71683" s="80"/>
      <c r="BC71683" s="79"/>
    </row>
    <row r="71684" spans="30:55" x14ac:dyDescent="0.25">
      <c r="AH71684" s="79"/>
      <c r="AI71684" s="79"/>
      <c r="AJ71684" s="80"/>
      <c r="AK71684" s="79"/>
      <c r="AS71684" s="80"/>
      <c r="AV71684" s="79"/>
      <c r="AW71684" s="80"/>
      <c r="AX71684" s="80"/>
      <c r="BC71684" s="79"/>
    </row>
    <row r="71685" spans="30:55" x14ac:dyDescent="0.25">
      <c r="AD71685" s="27"/>
      <c r="AE71685" s="27"/>
      <c r="AH71685" s="79"/>
      <c r="AI71685" s="79"/>
      <c r="AJ71685" s="80"/>
      <c r="AK71685" s="79"/>
      <c r="AS71685" s="80"/>
      <c r="AV71685" s="79"/>
      <c r="AW71685" s="80"/>
      <c r="AX71685" s="80"/>
      <c r="BC71685" s="79"/>
    </row>
    <row r="71686" spans="30:55" x14ac:dyDescent="0.25">
      <c r="AD71686" s="27"/>
      <c r="AE71686" s="27"/>
      <c r="AH71686" s="79"/>
      <c r="AI71686" s="79"/>
      <c r="AJ71686" s="80"/>
      <c r="AK71686" s="79"/>
      <c r="AS71686" s="80"/>
      <c r="AV71686" s="79"/>
      <c r="AW71686" s="80"/>
      <c r="AX71686" s="80"/>
      <c r="BC71686" s="79"/>
    </row>
    <row r="71687" spans="30:55" x14ac:dyDescent="0.25">
      <c r="AH71687" s="79"/>
      <c r="AI71687" s="79"/>
      <c r="AJ71687" s="80"/>
      <c r="AK71687" s="79"/>
      <c r="AS71687" s="80"/>
      <c r="AW71687" s="80"/>
      <c r="AX71687" s="80"/>
      <c r="BC71687" s="79"/>
    </row>
    <row r="71688" spans="30:55" x14ac:dyDescent="0.25">
      <c r="AH71688" s="79"/>
      <c r="AI71688" s="79"/>
      <c r="AJ71688" s="80"/>
      <c r="AK71688" s="79"/>
      <c r="AS71688" s="80"/>
      <c r="AV71688" s="79"/>
      <c r="AW71688" s="80"/>
      <c r="AX71688" s="80"/>
      <c r="BC71688" s="79"/>
    </row>
    <row r="71689" spans="30:55" x14ac:dyDescent="0.25">
      <c r="AH71689" s="79"/>
      <c r="AI71689" s="79"/>
      <c r="AJ71689" s="80"/>
      <c r="AK71689" s="79"/>
      <c r="AS71689" s="80"/>
      <c r="AW71689" s="80"/>
      <c r="AX71689" s="80"/>
      <c r="BC71689" s="79"/>
    </row>
    <row r="71690" spans="30:55" x14ac:dyDescent="0.25">
      <c r="AH71690" s="79"/>
      <c r="AI71690" s="79"/>
      <c r="AJ71690" s="80"/>
      <c r="AK71690" s="79"/>
      <c r="AS71690" s="80"/>
      <c r="AW71690" s="80"/>
      <c r="AX71690" s="80"/>
      <c r="BC71690" s="79"/>
    </row>
    <row r="71691" spans="30:55" x14ac:dyDescent="0.25">
      <c r="AD71691" s="27"/>
      <c r="AE71691" s="27"/>
      <c r="AH71691" s="79"/>
      <c r="AI71691" s="79"/>
      <c r="AJ71691" s="80"/>
      <c r="AK71691" s="79"/>
      <c r="AS71691" s="80"/>
      <c r="AV71691" s="79"/>
      <c r="AW71691" s="80"/>
      <c r="AX71691" s="80"/>
      <c r="BC71691" s="79"/>
    </row>
    <row r="71692" spans="30:55" x14ac:dyDescent="0.25">
      <c r="AD71692" s="27"/>
      <c r="AE71692" s="27"/>
      <c r="AH71692" s="79"/>
      <c r="AI71692" s="79"/>
      <c r="AJ71692" s="80"/>
      <c r="AK71692" s="79"/>
      <c r="AS71692" s="80"/>
      <c r="AW71692" s="80"/>
      <c r="AX71692" s="80"/>
      <c r="BC71692" s="79"/>
    </row>
    <row r="71693" spans="30:55" x14ac:dyDescent="0.25">
      <c r="AH71693" s="79"/>
      <c r="AI71693" s="79"/>
      <c r="AJ71693" s="80"/>
      <c r="AK71693" s="79"/>
      <c r="AS71693" s="80"/>
      <c r="AW71693" s="80"/>
      <c r="AX71693" s="80"/>
      <c r="BC71693" s="79"/>
    </row>
    <row r="71694" spans="30:55" x14ac:dyDescent="0.25">
      <c r="AH71694" s="79"/>
      <c r="AI71694" s="79"/>
      <c r="AJ71694" s="80"/>
      <c r="AK71694" s="79"/>
      <c r="AS71694" s="80"/>
      <c r="AW71694" s="80"/>
      <c r="AX71694" s="80"/>
      <c r="BC71694" s="79"/>
    </row>
    <row r="71695" spans="30:55" x14ac:dyDescent="0.25">
      <c r="AH71695" s="79"/>
      <c r="AI71695" s="79"/>
      <c r="AJ71695" s="80"/>
      <c r="AK71695" s="79"/>
      <c r="AS71695" s="80"/>
      <c r="AV71695" s="79"/>
      <c r="AW71695" s="80"/>
      <c r="AX71695" s="80"/>
      <c r="BC71695" s="79"/>
    </row>
    <row r="71696" spans="30:55" x14ac:dyDescent="0.25">
      <c r="AH71696" s="79"/>
      <c r="AI71696" s="79"/>
      <c r="AJ71696" s="80"/>
      <c r="AK71696" s="79"/>
      <c r="AS71696" s="80"/>
      <c r="AV71696" s="79"/>
      <c r="AW71696" s="80"/>
      <c r="AX71696" s="80"/>
      <c r="BC71696" s="79"/>
    </row>
    <row r="71697" spans="30:55" x14ac:dyDescent="0.25">
      <c r="AH71697" s="79"/>
      <c r="AI71697" s="79"/>
      <c r="AJ71697" s="80"/>
      <c r="AK71697" s="79"/>
      <c r="AS71697" s="80"/>
      <c r="AW71697" s="80"/>
      <c r="AX71697" s="80"/>
      <c r="BC71697" s="79"/>
    </row>
    <row r="71698" spans="30:55" x14ac:dyDescent="0.25">
      <c r="AH71698" s="79"/>
      <c r="AI71698" s="79"/>
      <c r="AJ71698" s="80"/>
      <c r="AK71698" s="79"/>
      <c r="AS71698" s="80"/>
      <c r="AV71698" s="79"/>
      <c r="AW71698" s="80"/>
      <c r="AX71698" s="80"/>
      <c r="BC71698" s="79"/>
    </row>
    <row r="71699" spans="30:55" x14ac:dyDescent="0.25">
      <c r="AD71699" s="27"/>
      <c r="AE71699" s="27"/>
      <c r="AH71699" s="79"/>
      <c r="AI71699" s="79"/>
      <c r="AJ71699" s="80"/>
      <c r="AK71699" s="79"/>
      <c r="AM71699" s="79"/>
      <c r="AS71699" s="80"/>
      <c r="AV71699" s="79"/>
      <c r="AW71699" s="80"/>
      <c r="AX71699" s="80"/>
      <c r="BC71699" s="79"/>
    </row>
    <row r="71700" spans="30:55" x14ac:dyDescent="0.25">
      <c r="AD71700" s="27"/>
      <c r="AE71700" s="27"/>
      <c r="AH71700" s="79"/>
      <c r="AI71700" s="79"/>
      <c r="AJ71700" s="80"/>
      <c r="AK71700" s="79"/>
      <c r="AM71700" s="79"/>
      <c r="AS71700" s="80"/>
      <c r="AV71700" s="79"/>
      <c r="AW71700" s="80"/>
      <c r="AX71700" s="80"/>
      <c r="BC71700" s="79"/>
    </row>
    <row r="71701" spans="30:55" x14ac:dyDescent="0.25">
      <c r="AD71701" s="27"/>
      <c r="AE71701" s="27"/>
      <c r="AH71701" s="79"/>
      <c r="AI71701" s="79"/>
      <c r="AJ71701" s="80"/>
      <c r="AK71701" s="79"/>
      <c r="AM71701" s="79"/>
      <c r="AS71701" s="80"/>
      <c r="AV71701" s="79"/>
      <c r="AW71701" s="80"/>
      <c r="AX71701" s="80"/>
      <c r="BC71701" s="79"/>
    </row>
    <row r="71702" spans="30:55" x14ac:dyDescent="0.25">
      <c r="AH71702" s="79"/>
      <c r="AI71702" s="79"/>
      <c r="AJ71702" s="80"/>
      <c r="AK71702" s="79"/>
      <c r="AS71702" s="80"/>
      <c r="AV71702" s="79"/>
      <c r="AW71702" s="80"/>
      <c r="AX71702" s="80"/>
      <c r="BC71702" s="79"/>
    </row>
    <row r="71703" spans="30:55" x14ac:dyDescent="0.25">
      <c r="AH71703" s="79"/>
      <c r="AI71703" s="79"/>
      <c r="AJ71703" s="80"/>
      <c r="AK71703" s="79"/>
      <c r="AS71703" s="80"/>
      <c r="AW71703" s="80"/>
      <c r="AX71703" s="80"/>
      <c r="BC71703" s="79"/>
    </row>
    <row r="71704" spans="30:55" x14ac:dyDescent="0.25">
      <c r="AH71704" s="79"/>
      <c r="AI71704" s="79"/>
      <c r="AJ71704" s="80"/>
      <c r="AK71704" s="79"/>
      <c r="AS71704" s="80"/>
      <c r="AV71704" s="79"/>
      <c r="AW71704" s="80"/>
      <c r="AX71704" s="80"/>
      <c r="BC71704" s="79"/>
    </row>
    <row r="71705" spans="30:55" x14ac:dyDescent="0.25">
      <c r="AD71705" s="27"/>
      <c r="AE71705" s="27"/>
      <c r="AH71705" s="79"/>
      <c r="AI71705" s="79"/>
      <c r="AJ71705" s="80"/>
      <c r="AK71705" s="79"/>
      <c r="AS71705" s="80"/>
      <c r="AV71705" s="79"/>
      <c r="AW71705" s="80"/>
      <c r="AX71705" s="80"/>
      <c r="BC71705" s="79"/>
    </row>
    <row r="71706" spans="30:55" x14ac:dyDescent="0.25">
      <c r="AH71706" s="79"/>
      <c r="AI71706" s="79"/>
      <c r="AJ71706" s="80"/>
      <c r="AK71706" s="79"/>
      <c r="AS71706" s="80"/>
      <c r="AW71706" s="80"/>
      <c r="AX71706" s="80"/>
      <c r="BC71706" s="79"/>
    </row>
    <row r="71707" spans="30:55" x14ac:dyDescent="0.25">
      <c r="AH71707" s="79"/>
      <c r="AI71707" s="79"/>
      <c r="AJ71707" s="80"/>
      <c r="AK71707" s="79"/>
      <c r="AS71707" s="80"/>
      <c r="AW71707" s="80"/>
      <c r="AX71707" s="80"/>
      <c r="BC71707" s="79"/>
    </row>
    <row r="71708" spans="30:55" x14ac:dyDescent="0.25">
      <c r="AH71708" s="79"/>
      <c r="AI71708" s="79"/>
      <c r="AJ71708" s="80"/>
      <c r="AK71708" s="79"/>
      <c r="AS71708" s="80"/>
      <c r="AW71708" s="80"/>
      <c r="AX71708" s="80"/>
      <c r="BC71708" s="79"/>
    </row>
    <row r="71709" spans="30:55" x14ac:dyDescent="0.25">
      <c r="AH71709" s="79"/>
      <c r="AI71709" s="79"/>
      <c r="AJ71709" s="80"/>
      <c r="AK71709" s="79"/>
      <c r="AS71709" s="80"/>
      <c r="AV71709" s="79"/>
      <c r="AW71709" s="80"/>
      <c r="AX71709" s="80"/>
      <c r="BC71709" s="79"/>
    </row>
    <row r="71710" spans="30:55" x14ac:dyDescent="0.25">
      <c r="AH71710" s="79"/>
      <c r="AI71710" s="79"/>
      <c r="AJ71710" s="80"/>
      <c r="AK71710" s="79"/>
      <c r="AS71710" s="80"/>
      <c r="AW71710" s="80"/>
      <c r="AX71710" s="80"/>
      <c r="BC71710" s="79"/>
    </row>
    <row r="71711" spans="30:55" x14ac:dyDescent="0.25">
      <c r="AH71711" s="79"/>
      <c r="AI71711" s="79"/>
      <c r="AJ71711" s="80"/>
      <c r="AK71711" s="79"/>
      <c r="AS71711" s="80"/>
      <c r="AV71711" s="79"/>
      <c r="AW71711" s="80"/>
      <c r="AX71711" s="80"/>
      <c r="BC71711" s="79"/>
    </row>
    <row r="71712" spans="30:55" x14ac:dyDescent="0.25">
      <c r="AH71712" s="79"/>
      <c r="AI71712" s="79"/>
      <c r="AJ71712" s="80"/>
      <c r="AK71712" s="79"/>
      <c r="AS71712" s="80"/>
      <c r="AW71712" s="80"/>
      <c r="AX71712" s="80"/>
      <c r="BC71712" s="79"/>
    </row>
    <row r="71713" spans="34:55" x14ac:dyDescent="0.25">
      <c r="AH71713" s="79"/>
      <c r="AI71713" s="79"/>
      <c r="AJ71713" s="80"/>
      <c r="AK71713" s="79"/>
      <c r="AS71713" s="80"/>
      <c r="AV71713" s="79"/>
      <c r="AW71713" s="80"/>
      <c r="AX71713" s="80"/>
      <c r="BC71713" s="79"/>
    </row>
    <row r="71714" spans="34:55" x14ac:dyDescent="0.25">
      <c r="AH71714" s="79"/>
      <c r="AI71714" s="79"/>
      <c r="AJ71714" s="80"/>
      <c r="AK71714" s="79"/>
      <c r="AS71714" s="80"/>
      <c r="AW71714" s="80"/>
      <c r="AX71714" s="80"/>
      <c r="BC71714" s="79"/>
    </row>
    <row r="71715" spans="34:55" x14ac:dyDescent="0.25">
      <c r="AH71715" s="79"/>
      <c r="AI71715" s="79"/>
      <c r="AJ71715" s="80"/>
      <c r="AK71715" s="79"/>
      <c r="AS71715" s="80"/>
      <c r="AV71715" s="79"/>
      <c r="AW71715" s="80"/>
      <c r="AX71715" s="80"/>
      <c r="BC71715" s="79"/>
    </row>
    <row r="71716" spans="34:55" x14ac:dyDescent="0.25">
      <c r="AH71716" s="79"/>
      <c r="AI71716" s="79"/>
      <c r="AJ71716" s="80"/>
      <c r="AK71716" s="79"/>
      <c r="AS71716" s="80"/>
      <c r="AW71716" s="80"/>
      <c r="AX71716" s="80"/>
      <c r="BC71716" s="79"/>
    </row>
    <row r="71717" spans="34:55" x14ac:dyDescent="0.25">
      <c r="AH71717" s="79"/>
      <c r="AI71717" s="79"/>
      <c r="AJ71717" s="80"/>
      <c r="AK71717" s="79"/>
      <c r="AS71717" s="80"/>
      <c r="AV71717" s="79"/>
      <c r="AW71717" s="80"/>
      <c r="AX71717" s="80"/>
      <c r="BC71717" s="79"/>
    </row>
    <row r="71718" spans="34:55" x14ac:dyDescent="0.25">
      <c r="AH71718" s="79"/>
      <c r="AI71718" s="79"/>
      <c r="AJ71718" s="80"/>
      <c r="AK71718" s="79"/>
      <c r="AS71718" s="80"/>
      <c r="AV71718" s="79"/>
      <c r="AW71718" s="80"/>
      <c r="AX71718" s="80"/>
      <c r="BC71718" s="79"/>
    </row>
    <row r="71719" spans="34:55" x14ac:dyDescent="0.25">
      <c r="AH71719" s="79"/>
      <c r="AI71719" s="79"/>
      <c r="AJ71719" s="80"/>
      <c r="AK71719" s="79"/>
      <c r="AS71719" s="80"/>
      <c r="AW71719" s="80"/>
      <c r="AX71719" s="80"/>
      <c r="BC71719" s="79"/>
    </row>
    <row r="71720" spans="34:55" x14ac:dyDescent="0.25">
      <c r="AH71720" s="79"/>
      <c r="AI71720" s="79"/>
      <c r="AJ71720" s="80"/>
      <c r="AK71720" s="79"/>
      <c r="AS71720" s="80"/>
      <c r="AV71720" s="79"/>
      <c r="AW71720" s="80"/>
      <c r="AX71720" s="80"/>
      <c r="BC71720" s="79"/>
    </row>
    <row r="71721" spans="34:55" x14ac:dyDescent="0.25">
      <c r="AH71721" s="79"/>
      <c r="AI71721" s="79"/>
      <c r="AJ71721" s="80"/>
      <c r="AK71721" s="79"/>
      <c r="AS71721" s="80"/>
      <c r="AW71721" s="80"/>
      <c r="AX71721" s="80"/>
      <c r="BC71721" s="79"/>
    </row>
    <row r="71722" spans="34:55" x14ac:dyDescent="0.25">
      <c r="AH71722" s="79"/>
      <c r="AI71722" s="79"/>
      <c r="AJ71722" s="80"/>
      <c r="AK71722" s="79"/>
      <c r="AS71722" s="80"/>
      <c r="AV71722" s="79"/>
      <c r="AW71722" s="80"/>
      <c r="AX71722" s="80"/>
      <c r="BC71722" s="79"/>
    </row>
    <row r="71723" spans="34:55" x14ac:dyDescent="0.25">
      <c r="AH71723" s="79"/>
      <c r="AI71723" s="79"/>
      <c r="AJ71723" s="80"/>
      <c r="AK71723" s="79"/>
      <c r="AS71723" s="80"/>
      <c r="AW71723" s="80"/>
      <c r="AX71723" s="80"/>
      <c r="BC71723" s="79"/>
    </row>
    <row r="71724" spans="34:55" x14ac:dyDescent="0.25">
      <c r="AH71724" s="79"/>
      <c r="AI71724" s="79"/>
      <c r="AJ71724" s="80"/>
      <c r="AK71724" s="79"/>
      <c r="AS71724" s="80"/>
      <c r="AV71724" s="79"/>
      <c r="AW71724" s="80"/>
      <c r="AX71724" s="80"/>
      <c r="BC71724" s="79"/>
    </row>
    <row r="71725" spans="34:55" x14ac:dyDescent="0.25">
      <c r="AH71725" s="79"/>
      <c r="AI71725" s="79"/>
      <c r="AJ71725" s="80"/>
      <c r="AK71725" s="79"/>
      <c r="AS71725" s="80"/>
      <c r="AW71725" s="80"/>
      <c r="AX71725" s="80"/>
      <c r="BC71725" s="79"/>
    </row>
    <row r="71726" spans="34:55" x14ac:dyDescent="0.25">
      <c r="AH71726" s="79"/>
      <c r="AI71726" s="79"/>
      <c r="AJ71726" s="80"/>
      <c r="AK71726" s="79"/>
      <c r="AS71726" s="80"/>
      <c r="AV71726" s="79"/>
      <c r="AW71726" s="80"/>
      <c r="AX71726" s="80"/>
      <c r="BC71726" s="79"/>
    </row>
    <row r="71727" spans="34:55" x14ac:dyDescent="0.25">
      <c r="AH71727" s="79"/>
      <c r="AI71727" s="79"/>
      <c r="AJ71727" s="80"/>
      <c r="AK71727" s="79"/>
      <c r="AS71727" s="80"/>
      <c r="AW71727" s="80"/>
      <c r="AX71727" s="80"/>
      <c r="BC71727" s="79"/>
    </row>
    <row r="71728" spans="34:55" x14ac:dyDescent="0.25">
      <c r="AH71728" s="79"/>
      <c r="AI71728" s="79"/>
      <c r="AJ71728" s="80"/>
      <c r="AK71728" s="79"/>
      <c r="AS71728" s="80"/>
      <c r="AV71728" s="79"/>
      <c r="AW71728" s="80"/>
      <c r="AX71728" s="80"/>
      <c r="BC71728" s="79"/>
    </row>
    <row r="71729" spans="30:55" x14ac:dyDescent="0.25">
      <c r="AH71729" s="79"/>
      <c r="AI71729" s="79"/>
      <c r="AJ71729" s="80"/>
      <c r="AK71729" s="79"/>
      <c r="AS71729" s="80"/>
      <c r="AW71729" s="80"/>
      <c r="AX71729" s="80"/>
      <c r="BC71729" s="79"/>
    </row>
    <row r="71730" spans="30:55" x14ac:dyDescent="0.25">
      <c r="AH71730" s="79"/>
      <c r="AI71730" s="79"/>
      <c r="AJ71730" s="80"/>
      <c r="AK71730" s="79"/>
      <c r="AS71730" s="80"/>
      <c r="AV71730" s="79"/>
      <c r="AW71730" s="80"/>
      <c r="AX71730" s="80"/>
      <c r="BC71730" s="79"/>
    </row>
    <row r="71731" spans="30:55" x14ac:dyDescent="0.25">
      <c r="AH71731" s="79"/>
      <c r="AI71731" s="79"/>
      <c r="AJ71731" s="80"/>
      <c r="AK71731" s="79"/>
      <c r="AS71731" s="80"/>
      <c r="AV71731" s="79"/>
      <c r="AW71731" s="80"/>
      <c r="AX71731" s="80"/>
      <c r="BC71731" s="79"/>
    </row>
    <row r="71732" spans="30:55" x14ac:dyDescent="0.25">
      <c r="AH71732" s="79"/>
      <c r="AI71732" s="79"/>
      <c r="AJ71732" s="80"/>
      <c r="AK71732" s="79"/>
      <c r="AS71732" s="80"/>
      <c r="AW71732" s="80"/>
      <c r="AX71732" s="80"/>
      <c r="BC71732" s="79"/>
    </row>
    <row r="71733" spans="30:55" x14ac:dyDescent="0.25">
      <c r="AH71733" s="79"/>
      <c r="AI71733" s="79"/>
      <c r="AJ71733" s="80"/>
      <c r="AK71733" s="79"/>
      <c r="AS71733" s="80"/>
      <c r="AV71733" s="79"/>
      <c r="AW71733" s="80"/>
      <c r="AX71733" s="80"/>
      <c r="BC71733" s="79"/>
    </row>
    <row r="71734" spans="30:55" x14ac:dyDescent="0.25">
      <c r="AH71734" s="79"/>
      <c r="AI71734" s="79"/>
      <c r="AJ71734" s="80"/>
      <c r="AK71734" s="79"/>
      <c r="AS71734" s="80"/>
      <c r="AW71734" s="80"/>
      <c r="AX71734" s="80"/>
      <c r="BC71734" s="79"/>
    </row>
    <row r="71735" spans="30:55" x14ac:dyDescent="0.25">
      <c r="AH71735" s="79"/>
      <c r="AI71735" s="79"/>
      <c r="AJ71735" s="80"/>
      <c r="AK71735" s="79"/>
      <c r="AS71735" s="80"/>
      <c r="AV71735" s="79"/>
      <c r="AW71735" s="80"/>
      <c r="AX71735" s="80"/>
      <c r="BC71735" s="79"/>
    </row>
    <row r="71736" spans="30:55" x14ac:dyDescent="0.25">
      <c r="AH71736" s="79"/>
      <c r="AI71736" s="79"/>
      <c r="AJ71736" s="80"/>
      <c r="AK71736" s="79"/>
      <c r="AS71736" s="80"/>
      <c r="AW71736" s="80"/>
      <c r="AX71736" s="80"/>
      <c r="BC71736" s="79"/>
    </row>
    <row r="71737" spans="30:55" x14ac:dyDescent="0.25">
      <c r="AH71737" s="79"/>
      <c r="AI71737" s="79"/>
      <c r="AJ71737" s="80"/>
      <c r="AK71737" s="79"/>
      <c r="AS71737" s="80"/>
      <c r="AW71737" s="80"/>
      <c r="AX71737" s="80"/>
      <c r="BC71737" s="79"/>
    </row>
    <row r="71738" spans="30:55" x14ac:dyDescent="0.25">
      <c r="AH71738" s="79"/>
      <c r="AI71738" s="79"/>
      <c r="AJ71738" s="80"/>
      <c r="AK71738" s="79"/>
      <c r="AM71738" s="79"/>
      <c r="AS71738" s="80"/>
      <c r="AW71738" s="80"/>
      <c r="AX71738" s="80"/>
      <c r="BC71738" s="79"/>
    </row>
    <row r="71739" spans="30:55" x14ac:dyDescent="0.25">
      <c r="AH71739" s="79"/>
      <c r="AI71739" s="79"/>
      <c r="AJ71739" s="80"/>
      <c r="AK71739" s="79"/>
      <c r="AM71739" s="79"/>
      <c r="AS71739" s="80"/>
      <c r="AW71739" s="80"/>
      <c r="AX71739" s="80"/>
      <c r="BC71739" s="79"/>
    </row>
    <row r="71740" spans="30:55" x14ac:dyDescent="0.25">
      <c r="AD71740" s="27"/>
      <c r="AE71740" s="27"/>
      <c r="AH71740" s="79"/>
      <c r="AI71740" s="79"/>
      <c r="AJ71740" s="80"/>
      <c r="AK71740" s="79"/>
      <c r="AS71740" s="80"/>
      <c r="AW71740" s="80"/>
      <c r="AX71740" s="80"/>
      <c r="BC71740" s="79"/>
    </row>
    <row r="71741" spans="30:55" x14ac:dyDescent="0.25">
      <c r="AH71741" s="79"/>
      <c r="AI71741" s="79"/>
      <c r="AJ71741" s="80"/>
      <c r="AK71741" s="79"/>
      <c r="AS71741" s="80"/>
      <c r="AW71741" s="80"/>
      <c r="AX71741" s="80"/>
      <c r="BC71741" s="79"/>
    </row>
    <row r="71742" spans="30:55" x14ac:dyDescent="0.25">
      <c r="AH71742" s="79"/>
      <c r="AI71742" s="79"/>
      <c r="AJ71742" s="80"/>
      <c r="AK71742" s="79"/>
      <c r="AM71742" s="79"/>
      <c r="AS71742" s="80"/>
      <c r="AW71742" s="80"/>
      <c r="AX71742" s="80"/>
      <c r="BC71742" s="79"/>
    </row>
    <row r="71743" spans="30:55" x14ac:dyDescent="0.25">
      <c r="AH71743" s="79"/>
      <c r="AI71743" s="79"/>
      <c r="AJ71743" s="80"/>
      <c r="AK71743" s="79"/>
      <c r="AM71743" s="79"/>
      <c r="AS71743" s="80"/>
      <c r="AW71743" s="80"/>
      <c r="AX71743" s="80"/>
      <c r="BC71743" s="79"/>
    </row>
    <row r="71744" spans="30:55" x14ac:dyDescent="0.25">
      <c r="AH71744" s="79"/>
      <c r="AI71744" s="79"/>
      <c r="AJ71744" s="80"/>
      <c r="AK71744" s="79"/>
      <c r="AM71744" s="79"/>
      <c r="AS71744" s="80"/>
      <c r="AV71744" s="79"/>
      <c r="AW71744" s="80"/>
      <c r="AX71744" s="80"/>
      <c r="BC71744" s="79"/>
    </row>
    <row r="71745" spans="30:55" x14ac:dyDescent="0.25">
      <c r="AD71745" s="27"/>
      <c r="AE71745" s="27"/>
      <c r="AH71745" s="79"/>
      <c r="AI71745" s="79"/>
      <c r="AJ71745" s="80"/>
      <c r="AK71745" s="79"/>
      <c r="AM71745" s="79"/>
      <c r="AS71745" s="80"/>
      <c r="AW71745" s="80"/>
      <c r="AX71745" s="80"/>
      <c r="BC71745" s="79"/>
    </row>
    <row r="71746" spans="30:55" x14ac:dyDescent="0.25">
      <c r="AH71746" s="79"/>
      <c r="AI71746" s="79"/>
      <c r="AJ71746" s="80"/>
      <c r="AK71746" s="79"/>
      <c r="AS71746" s="80"/>
      <c r="AW71746" s="80"/>
      <c r="AX71746" s="80"/>
      <c r="BC71746" s="79"/>
    </row>
    <row r="71747" spans="30:55" x14ac:dyDescent="0.25">
      <c r="AD71747" s="27"/>
      <c r="AE71747" s="27"/>
      <c r="AH71747" s="79"/>
      <c r="AI71747" s="79"/>
      <c r="AJ71747" s="80"/>
      <c r="AK71747" s="79"/>
      <c r="AS71747" s="80"/>
      <c r="AW71747" s="80"/>
      <c r="BC71747" s="79"/>
    </row>
    <row r="71748" spans="30:55" x14ac:dyDescent="0.25">
      <c r="AD71748" s="27"/>
      <c r="AE71748" s="27"/>
      <c r="AH71748" s="79"/>
      <c r="AI71748" s="79"/>
      <c r="AJ71748" s="80"/>
      <c r="AK71748" s="79"/>
      <c r="AS71748" s="80"/>
      <c r="AW71748" s="80"/>
      <c r="BC71748" s="79"/>
    </row>
    <row r="71749" spans="30:55" x14ac:dyDescent="0.25">
      <c r="AD71749" s="27"/>
      <c r="AE71749" s="27"/>
      <c r="AH71749" s="79"/>
      <c r="AI71749" s="79"/>
      <c r="AJ71749" s="80"/>
      <c r="AK71749" s="79"/>
      <c r="AS71749" s="80"/>
      <c r="AW71749" s="80"/>
      <c r="BC71749" s="79"/>
    </row>
    <row r="71750" spans="30:55" x14ac:dyDescent="0.25">
      <c r="AH71750" s="79"/>
      <c r="AI71750" s="79"/>
      <c r="AJ71750" s="80"/>
      <c r="AK71750" s="79"/>
      <c r="AS71750" s="80"/>
      <c r="AV71750" s="79"/>
      <c r="AW71750" s="80"/>
      <c r="AX71750" s="80"/>
      <c r="BC71750" s="79"/>
    </row>
    <row r="71751" spans="30:55" x14ac:dyDescent="0.25">
      <c r="AH71751" s="79"/>
      <c r="AI71751" s="79"/>
      <c r="AJ71751" s="80"/>
      <c r="AK71751" s="79"/>
      <c r="AS71751" s="80"/>
      <c r="AW71751" s="80"/>
      <c r="AX71751" s="80"/>
      <c r="BC71751" s="79"/>
    </row>
    <row r="71752" spans="30:55" x14ac:dyDescent="0.25">
      <c r="AH71752" s="79"/>
      <c r="AI71752" s="79"/>
      <c r="AJ71752" s="80"/>
      <c r="AK71752" s="79"/>
      <c r="AM71752" s="79"/>
      <c r="AS71752" s="80"/>
      <c r="AV71752" s="79"/>
      <c r="AW71752" s="80"/>
      <c r="AX71752" s="80"/>
      <c r="BC71752" s="79"/>
    </row>
    <row r="71753" spans="30:55" x14ac:dyDescent="0.25">
      <c r="AD71753" s="27"/>
      <c r="AE71753" s="27"/>
      <c r="AH71753" s="79"/>
      <c r="AI71753" s="79"/>
      <c r="AJ71753" s="80"/>
      <c r="AK71753" s="79"/>
      <c r="AS71753" s="80"/>
      <c r="AV71753" s="79"/>
      <c r="AW71753" s="80"/>
      <c r="AX71753" s="80"/>
      <c r="BC71753" s="79"/>
    </row>
    <row r="71754" spans="30:55" x14ac:dyDescent="0.25">
      <c r="AD71754" s="27"/>
      <c r="AE71754" s="27"/>
      <c r="AH71754" s="79"/>
      <c r="AI71754" s="79"/>
      <c r="AJ71754" s="80"/>
      <c r="AK71754" s="79"/>
      <c r="AS71754" s="80"/>
      <c r="AW71754" s="80"/>
      <c r="AX71754" s="80"/>
      <c r="BC71754" s="79"/>
    </row>
    <row r="71755" spans="30:55" x14ac:dyDescent="0.25">
      <c r="AD71755" s="27"/>
      <c r="AE71755" s="27"/>
      <c r="AH71755" s="79"/>
      <c r="AI71755" s="79"/>
      <c r="AJ71755" s="80"/>
      <c r="AK71755" s="79"/>
      <c r="AS71755" s="80"/>
      <c r="AW71755" s="80"/>
      <c r="AX71755" s="80"/>
      <c r="BC71755" s="79"/>
    </row>
    <row r="71756" spans="30:55" x14ac:dyDescent="0.25">
      <c r="AD71756" s="27"/>
      <c r="AE71756" s="27"/>
      <c r="AH71756" s="79"/>
      <c r="AI71756" s="79"/>
      <c r="AJ71756" s="80"/>
      <c r="AK71756" s="79"/>
      <c r="AS71756" s="80"/>
      <c r="AV71756" s="79"/>
      <c r="AW71756" s="80"/>
      <c r="AX71756" s="80"/>
      <c r="BC71756" s="79"/>
    </row>
    <row r="71757" spans="30:55" x14ac:dyDescent="0.25">
      <c r="AD71757" s="27"/>
      <c r="AE71757" s="27"/>
      <c r="AH71757" s="79"/>
      <c r="AI71757" s="79"/>
      <c r="AJ71757" s="80"/>
      <c r="AK71757" s="79"/>
      <c r="AS71757" s="80"/>
      <c r="AW71757" s="80"/>
      <c r="AX71757" s="80"/>
      <c r="BC71757" s="79"/>
    </row>
    <row r="71758" spans="30:55" x14ac:dyDescent="0.25">
      <c r="AD71758" s="27"/>
      <c r="AE71758" s="27"/>
      <c r="AH71758" s="79"/>
      <c r="AI71758" s="79"/>
      <c r="AJ71758" s="80"/>
      <c r="AK71758" s="79"/>
      <c r="AS71758" s="80"/>
      <c r="AW71758" s="80"/>
      <c r="AX71758" s="80"/>
      <c r="BC71758" s="79"/>
    </row>
    <row r="71759" spans="30:55" x14ac:dyDescent="0.25">
      <c r="AD71759" s="27"/>
      <c r="AE71759" s="27"/>
      <c r="AH71759" s="79"/>
      <c r="AI71759" s="79"/>
      <c r="AJ71759" s="80"/>
      <c r="AK71759" s="79"/>
      <c r="AS71759" s="80"/>
      <c r="AW71759" s="80"/>
      <c r="AX71759" s="80"/>
      <c r="BC71759" s="79"/>
    </row>
    <row r="71760" spans="30:55" x14ac:dyDescent="0.25">
      <c r="AD71760" s="27"/>
      <c r="AE71760" s="27"/>
      <c r="AH71760" s="79"/>
      <c r="AI71760" s="79"/>
      <c r="AJ71760" s="80"/>
      <c r="AK71760" s="79"/>
      <c r="AS71760" s="80"/>
      <c r="AW71760" s="80"/>
      <c r="AX71760" s="80"/>
      <c r="BC71760" s="79"/>
    </row>
    <row r="71761" spans="30:55" x14ac:dyDescent="0.25">
      <c r="AD71761" s="27"/>
      <c r="AE71761" s="27"/>
      <c r="AH71761" s="79"/>
      <c r="AI71761" s="79"/>
      <c r="AJ71761" s="80"/>
      <c r="AK71761" s="79"/>
      <c r="AS71761" s="80"/>
      <c r="AW71761" s="80"/>
      <c r="AX71761" s="80"/>
      <c r="BC71761" s="79"/>
    </row>
    <row r="71762" spans="30:55" x14ac:dyDescent="0.25">
      <c r="AD71762" s="27"/>
      <c r="AE71762" s="27"/>
      <c r="AH71762" s="79"/>
      <c r="AI71762" s="79"/>
      <c r="AJ71762" s="80"/>
      <c r="AK71762" s="79"/>
      <c r="AS71762" s="80"/>
      <c r="AV71762" s="79"/>
      <c r="AW71762" s="80"/>
      <c r="AX71762" s="80"/>
      <c r="BC71762" s="79"/>
    </row>
    <row r="71763" spans="30:55" x14ac:dyDescent="0.25">
      <c r="AD71763" s="27"/>
      <c r="AE71763" s="27"/>
      <c r="AH71763" s="79"/>
      <c r="AI71763" s="79"/>
      <c r="AJ71763" s="80"/>
      <c r="AK71763" s="79"/>
      <c r="AS71763" s="80"/>
      <c r="AV71763" s="79"/>
      <c r="AW71763" s="80"/>
      <c r="AX71763" s="80"/>
      <c r="BC71763" s="79"/>
    </row>
    <row r="71764" spans="30:55" x14ac:dyDescent="0.25">
      <c r="AH71764" s="79"/>
      <c r="AI71764" s="79"/>
      <c r="AJ71764" s="80"/>
      <c r="AK71764" s="79"/>
      <c r="AM71764" s="79"/>
      <c r="AS71764" s="80"/>
      <c r="AW71764" s="80"/>
      <c r="AX71764" s="80"/>
      <c r="BC71764" s="79"/>
    </row>
    <row r="71765" spans="30:55" x14ac:dyDescent="0.25">
      <c r="AH71765" s="79"/>
      <c r="AI71765" s="79"/>
      <c r="AJ71765" s="80"/>
      <c r="AK71765" s="79"/>
      <c r="AM71765" s="79"/>
      <c r="AS71765" s="80"/>
      <c r="AV71765" s="79"/>
      <c r="AW71765" s="80"/>
      <c r="AX71765" s="80"/>
      <c r="BC71765" s="79"/>
    </row>
    <row r="71766" spans="30:55" x14ac:dyDescent="0.25">
      <c r="AH71766" s="79"/>
      <c r="AI71766" s="79"/>
      <c r="AJ71766" s="80"/>
      <c r="AK71766" s="79"/>
      <c r="AM71766" s="79"/>
      <c r="AS71766" s="80"/>
      <c r="AW71766" s="80"/>
      <c r="AX71766" s="80"/>
      <c r="BC71766" s="79"/>
    </row>
    <row r="71767" spans="30:55" x14ac:dyDescent="0.25">
      <c r="AH71767" s="79"/>
      <c r="AI71767" s="79"/>
      <c r="AJ71767" s="80"/>
      <c r="AK71767" s="79"/>
      <c r="AM71767" s="79"/>
      <c r="AS71767" s="80"/>
      <c r="AV71767" s="79"/>
      <c r="AW71767" s="80"/>
      <c r="AX71767" s="80"/>
      <c r="BC71767" s="79"/>
    </row>
    <row r="71768" spans="30:55" x14ac:dyDescent="0.25">
      <c r="AH71768" s="79"/>
      <c r="AI71768" s="79"/>
      <c r="AJ71768" s="80"/>
      <c r="AK71768" s="79"/>
      <c r="AM71768" s="79"/>
      <c r="AS71768" s="80"/>
      <c r="AW71768" s="80"/>
      <c r="BC71768" s="79"/>
    </row>
    <row r="71769" spans="30:55" x14ac:dyDescent="0.25">
      <c r="AD71769" s="27"/>
      <c r="AE71769" s="27"/>
      <c r="AH71769" s="79"/>
      <c r="AI71769" s="79"/>
      <c r="AJ71769" s="80"/>
      <c r="AK71769" s="79"/>
      <c r="AS71769" s="80"/>
      <c r="AV71769" s="79"/>
      <c r="AW71769" s="80"/>
      <c r="AX71769" s="80"/>
      <c r="BC71769" s="79"/>
    </row>
    <row r="71770" spans="30:55" x14ac:dyDescent="0.25">
      <c r="AD71770" s="27"/>
      <c r="AE71770" s="27"/>
      <c r="AH71770" s="79"/>
      <c r="AI71770" s="79"/>
      <c r="AJ71770" s="80"/>
      <c r="AK71770" s="79"/>
      <c r="AS71770" s="80"/>
      <c r="AW71770" s="80"/>
      <c r="AX71770" s="80"/>
      <c r="BC71770" s="79"/>
    </row>
    <row r="71771" spans="30:55" x14ac:dyDescent="0.25">
      <c r="AD71771" s="27"/>
      <c r="AE71771" s="27"/>
      <c r="AH71771" s="79"/>
      <c r="AI71771" s="79"/>
      <c r="AJ71771" s="80"/>
      <c r="AK71771" s="79"/>
      <c r="AS71771" s="80"/>
      <c r="AW71771" s="80"/>
      <c r="AX71771" s="80"/>
      <c r="BC71771" s="79"/>
    </row>
    <row r="71772" spans="30:55" x14ac:dyDescent="0.25">
      <c r="AD71772" s="27"/>
      <c r="AE71772" s="27"/>
      <c r="AH71772" s="79"/>
      <c r="AI71772" s="79"/>
      <c r="AJ71772" s="80"/>
      <c r="AK71772" s="79"/>
      <c r="AS71772" s="80"/>
      <c r="AV71772" s="79"/>
      <c r="AW71772" s="80"/>
      <c r="AX71772" s="80"/>
      <c r="BC71772" s="79"/>
    </row>
    <row r="71773" spans="30:55" x14ac:dyDescent="0.25">
      <c r="AH71773" s="79"/>
      <c r="AI71773" s="79"/>
      <c r="AJ71773" s="80"/>
      <c r="AK71773" s="79"/>
      <c r="AS71773" s="80"/>
      <c r="AW71773" s="80"/>
      <c r="AX71773" s="80"/>
      <c r="BC71773" s="79"/>
    </row>
    <row r="71774" spans="30:55" x14ac:dyDescent="0.25">
      <c r="AD71774" s="27"/>
      <c r="AE71774" s="27"/>
      <c r="AH71774" s="79"/>
      <c r="AI71774" s="79"/>
      <c r="AJ71774" s="80"/>
      <c r="AK71774" s="79"/>
      <c r="AS71774" s="80"/>
      <c r="AW71774" s="80"/>
      <c r="BC71774" s="79"/>
    </row>
    <row r="71775" spans="30:55" x14ac:dyDescent="0.25">
      <c r="AD71775" s="27"/>
      <c r="AE71775" s="27"/>
      <c r="AH71775" s="79"/>
      <c r="AI71775" s="79"/>
      <c r="AJ71775" s="80"/>
      <c r="AK71775" s="79"/>
      <c r="AO71775" s="80"/>
      <c r="AS71775" s="80"/>
      <c r="BC71775" s="79"/>
    </row>
    <row r="71776" spans="30:55" x14ac:dyDescent="0.25">
      <c r="AD71776" s="27"/>
      <c r="AE71776" s="27"/>
      <c r="AH71776" s="79"/>
      <c r="AI71776" s="79"/>
      <c r="AJ71776" s="80"/>
      <c r="AK71776" s="79"/>
      <c r="AS71776" s="80"/>
      <c r="AV71776" s="79"/>
      <c r="AW71776" s="80"/>
      <c r="AX71776" s="80"/>
      <c r="BC71776" s="79"/>
    </row>
    <row r="71777" spans="30:55" x14ac:dyDescent="0.25">
      <c r="AD71777" s="27"/>
      <c r="AE71777" s="27"/>
      <c r="AH71777" s="79"/>
      <c r="AI71777" s="79"/>
      <c r="AJ71777" s="80"/>
      <c r="AK71777" s="79"/>
      <c r="AS71777" s="80"/>
      <c r="AV71777" s="79"/>
      <c r="AW71777" s="80"/>
      <c r="AX71777" s="80"/>
      <c r="BC71777" s="79"/>
    </row>
    <row r="71778" spans="30:55" x14ac:dyDescent="0.25">
      <c r="AD71778" s="27"/>
      <c r="AE71778" s="27"/>
      <c r="AH71778" s="79"/>
      <c r="AI71778" s="79"/>
      <c r="AJ71778" s="80"/>
      <c r="AK71778" s="79"/>
      <c r="AS71778" s="80"/>
      <c r="AV71778" s="79"/>
      <c r="AW71778" s="80"/>
      <c r="AX71778" s="80"/>
      <c r="BC71778" s="79"/>
    </row>
    <row r="71779" spans="30:55" x14ac:dyDescent="0.25">
      <c r="AD71779" s="27"/>
      <c r="AE71779" s="27"/>
      <c r="AH71779" s="79"/>
      <c r="AI71779" s="79"/>
      <c r="AJ71779" s="80"/>
      <c r="AK71779" s="79"/>
      <c r="AS71779" s="80"/>
      <c r="AV71779" s="79"/>
      <c r="AW71779" s="80"/>
      <c r="AX71779" s="80"/>
      <c r="BC71779" s="79"/>
    </row>
    <row r="71780" spans="30:55" x14ac:dyDescent="0.25">
      <c r="AD71780" s="27"/>
      <c r="AE71780" s="27"/>
      <c r="AH71780" s="79"/>
      <c r="AI71780" s="79"/>
      <c r="AJ71780" s="80"/>
      <c r="AK71780" s="79"/>
      <c r="AS71780" s="80"/>
      <c r="AV71780" s="79"/>
      <c r="AW71780" s="80"/>
      <c r="AX71780" s="80"/>
      <c r="BC71780" s="79"/>
    </row>
    <row r="71781" spans="30:55" x14ac:dyDescent="0.25">
      <c r="AD71781" s="27"/>
      <c r="AE71781" s="27"/>
      <c r="AH71781" s="79"/>
      <c r="AI71781" s="79"/>
      <c r="AJ71781" s="80"/>
      <c r="AK71781" s="79"/>
      <c r="AS71781" s="80"/>
      <c r="AV71781" s="79"/>
      <c r="AW71781" s="80"/>
      <c r="AX71781" s="80"/>
      <c r="BC71781" s="79"/>
    </row>
    <row r="71782" spans="30:55" x14ac:dyDescent="0.25">
      <c r="AD71782" s="27"/>
      <c r="AE71782" s="27"/>
      <c r="AH71782" s="79"/>
      <c r="AI71782" s="79"/>
      <c r="AJ71782" s="80"/>
      <c r="AK71782" s="79"/>
      <c r="AS71782" s="80"/>
      <c r="AW71782" s="80"/>
      <c r="AX71782" s="80"/>
      <c r="BC71782" s="79"/>
    </row>
    <row r="71783" spans="30:55" x14ac:dyDescent="0.25">
      <c r="AD71783" s="27"/>
      <c r="AE71783" s="27"/>
      <c r="AH71783" s="79"/>
      <c r="AI71783" s="79"/>
      <c r="AJ71783" s="80"/>
      <c r="AK71783" s="79"/>
      <c r="AS71783" s="80"/>
      <c r="AW71783" s="80"/>
      <c r="AX71783" s="80"/>
      <c r="BC71783" s="79"/>
    </row>
    <row r="71784" spans="30:55" x14ac:dyDescent="0.25">
      <c r="AD71784" s="27"/>
      <c r="AE71784" s="27"/>
      <c r="AH71784" s="79"/>
      <c r="AI71784" s="79"/>
      <c r="AJ71784" s="80"/>
      <c r="AK71784" s="79"/>
      <c r="AS71784" s="80"/>
      <c r="AW71784" s="80"/>
      <c r="AX71784" s="80"/>
      <c r="BC71784" s="79"/>
    </row>
    <row r="71785" spans="30:55" x14ac:dyDescent="0.25">
      <c r="AD71785" s="27"/>
      <c r="AE71785" s="27"/>
      <c r="AH71785" s="79"/>
      <c r="AI71785" s="79"/>
      <c r="AJ71785" s="80"/>
      <c r="AK71785" s="79"/>
      <c r="AS71785" s="80"/>
      <c r="AW71785" s="80"/>
      <c r="AX71785" s="80"/>
      <c r="BC71785" s="79"/>
    </row>
    <row r="71786" spans="30:55" x14ac:dyDescent="0.25">
      <c r="AD71786" s="27"/>
      <c r="AE71786" s="27"/>
      <c r="AH71786" s="79"/>
      <c r="AI71786" s="79"/>
      <c r="AJ71786" s="80"/>
      <c r="AK71786" s="79"/>
      <c r="AS71786" s="80"/>
      <c r="AW71786" s="80"/>
      <c r="AX71786" s="80"/>
      <c r="BC71786" s="79"/>
    </row>
    <row r="71787" spans="30:55" x14ac:dyDescent="0.25">
      <c r="AH71787" s="79"/>
      <c r="AI71787" s="79"/>
      <c r="AJ71787" s="80"/>
      <c r="AK71787" s="79"/>
      <c r="AS71787" s="80"/>
      <c r="AV71787" s="79"/>
      <c r="AW71787" s="80"/>
      <c r="AX71787" s="80"/>
      <c r="BC71787" s="79"/>
    </row>
    <row r="71788" spans="30:55" x14ac:dyDescent="0.25">
      <c r="AH71788" s="79"/>
      <c r="AI71788" s="79"/>
      <c r="AJ71788" s="80"/>
      <c r="AK71788" s="79"/>
      <c r="AM71788" s="79"/>
      <c r="AS71788" s="80"/>
      <c r="AW71788" s="80"/>
      <c r="AX71788" s="80"/>
      <c r="BC71788" s="79"/>
    </row>
    <row r="71789" spans="30:55" x14ac:dyDescent="0.25">
      <c r="AH71789" s="79"/>
      <c r="AI71789" s="79"/>
      <c r="AJ71789" s="80"/>
      <c r="AK71789" s="79"/>
      <c r="AM71789" s="79"/>
      <c r="AS71789" s="80"/>
      <c r="AW71789" s="80"/>
      <c r="AX71789" s="80"/>
      <c r="BC71789" s="79"/>
    </row>
    <row r="71790" spans="30:55" x14ac:dyDescent="0.25">
      <c r="AH71790" s="79"/>
      <c r="AI71790" s="79"/>
      <c r="AJ71790" s="80"/>
      <c r="AK71790" s="79"/>
      <c r="AM71790" s="79"/>
      <c r="AS71790" s="80"/>
      <c r="AV71790" s="79"/>
      <c r="AW71790" s="80"/>
      <c r="AX71790" s="80"/>
      <c r="BC71790" s="79"/>
    </row>
    <row r="71791" spans="30:55" x14ac:dyDescent="0.25">
      <c r="AH71791" s="79"/>
      <c r="AI71791" s="79"/>
      <c r="AJ71791" s="80"/>
      <c r="AK71791" s="79"/>
      <c r="AM71791" s="79"/>
      <c r="AS71791" s="80"/>
      <c r="AW71791" s="80"/>
      <c r="AX71791" s="80"/>
      <c r="BC71791" s="79"/>
    </row>
    <row r="71792" spans="30:55" x14ac:dyDescent="0.25">
      <c r="AH71792" s="79"/>
      <c r="AI71792" s="79"/>
      <c r="AJ71792" s="80"/>
      <c r="AK71792" s="79"/>
      <c r="AM71792" s="79"/>
      <c r="AS71792" s="80"/>
      <c r="AV71792" s="79"/>
      <c r="AW71792" s="80"/>
      <c r="AX71792" s="80"/>
      <c r="BC71792" s="79"/>
    </row>
    <row r="71793" spans="34:55" x14ac:dyDescent="0.25">
      <c r="AH71793" s="79"/>
      <c r="AI71793" s="79"/>
      <c r="AJ71793" s="80"/>
      <c r="AK71793" s="79"/>
      <c r="AS71793" s="80"/>
      <c r="AW71793" s="80"/>
      <c r="BC71793" s="79"/>
    </row>
    <row r="71794" spans="34:55" x14ac:dyDescent="0.25">
      <c r="AH71794" s="79"/>
      <c r="AI71794" s="79"/>
      <c r="AJ71794" s="80"/>
      <c r="AK71794" s="79"/>
      <c r="AS71794" s="80"/>
      <c r="AW71794" s="80"/>
      <c r="AX71794" s="80"/>
      <c r="BC71794" s="79"/>
    </row>
    <row r="71795" spans="34:55" x14ac:dyDescent="0.25">
      <c r="AH71795" s="79"/>
      <c r="AI71795" s="79"/>
      <c r="AJ71795" s="80"/>
      <c r="AK71795" s="79"/>
      <c r="AS71795" s="80"/>
      <c r="AW71795" s="80"/>
      <c r="AX71795" s="80"/>
      <c r="BC71795" s="79"/>
    </row>
    <row r="71796" spans="34:55" x14ac:dyDescent="0.25">
      <c r="AH71796" s="79"/>
      <c r="AI71796" s="79"/>
      <c r="AJ71796" s="80"/>
      <c r="AK71796" s="79"/>
      <c r="AS71796" s="80"/>
      <c r="AW71796" s="80"/>
      <c r="AX71796" s="80"/>
      <c r="BC71796" s="79"/>
    </row>
    <row r="71797" spans="34:55" x14ac:dyDescent="0.25">
      <c r="AH71797" s="79"/>
      <c r="AI71797" s="79"/>
      <c r="AJ71797" s="80"/>
      <c r="AK71797" s="79"/>
      <c r="AS71797" s="80"/>
      <c r="AW71797" s="80"/>
      <c r="AX71797" s="80"/>
      <c r="BC71797" s="79"/>
    </row>
    <row r="71798" spans="34:55" x14ac:dyDescent="0.25">
      <c r="AH71798" s="79"/>
      <c r="AI71798" s="79"/>
      <c r="AJ71798" s="80"/>
      <c r="AK71798" s="79"/>
      <c r="AS71798" s="80"/>
      <c r="AV71798" s="79"/>
      <c r="AW71798" s="80"/>
      <c r="AX71798" s="80"/>
      <c r="BC71798" s="79"/>
    </row>
    <row r="71799" spans="34:55" x14ac:dyDescent="0.25">
      <c r="AH71799" s="79"/>
      <c r="AI71799" s="79"/>
      <c r="AJ71799" s="80"/>
      <c r="AK71799" s="79"/>
      <c r="AS71799" s="80"/>
      <c r="AW71799" s="80"/>
      <c r="AX71799" s="80"/>
      <c r="BC71799" s="79"/>
    </row>
    <row r="71800" spans="34:55" x14ac:dyDescent="0.25">
      <c r="AH71800" s="79"/>
      <c r="AI71800" s="79"/>
      <c r="AJ71800" s="80"/>
      <c r="AK71800" s="79"/>
      <c r="AS71800" s="80"/>
      <c r="AV71800" s="79"/>
      <c r="AW71800" s="80"/>
      <c r="AX71800" s="80"/>
      <c r="BC71800" s="79"/>
    </row>
    <row r="71801" spans="34:55" x14ac:dyDescent="0.25">
      <c r="AH71801" s="79"/>
      <c r="AI71801" s="79"/>
      <c r="AJ71801" s="80"/>
      <c r="AK71801" s="79"/>
      <c r="AS71801" s="80"/>
      <c r="AW71801" s="80"/>
      <c r="AX71801" s="80"/>
      <c r="BC71801" s="79"/>
    </row>
    <row r="71802" spans="34:55" x14ac:dyDescent="0.25">
      <c r="AH71802" s="79"/>
      <c r="AI71802" s="79"/>
      <c r="AJ71802" s="80"/>
      <c r="AK71802" s="79"/>
      <c r="AS71802" s="80"/>
      <c r="AV71802" s="79"/>
      <c r="AW71802" s="80"/>
      <c r="AX71802" s="80"/>
      <c r="BC71802" s="79"/>
    </row>
    <row r="71803" spans="34:55" x14ac:dyDescent="0.25">
      <c r="AH71803" s="79"/>
      <c r="AI71803" s="79"/>
      <c r="AJ71803" s="80"/>
      <c r="AK71803" s="79"/>
      <c r="AS71803" s="80"/>
      <c r="AW71803" s="80"/>
      <c r="AX71803" s="80"/>
      <c r="BC71803" s="79"/>
    </row>
    <row r="71804" spans="34:55" x14ac:dyDescent="0.25">
      <c r="AH71804" s="79"/>
      <c r="AI71804" s="79"/>
      <c r="AJ71804" s="80"/>
      <c r="AK71804" s="79"/>
      <c r="AS71804" s="80"/>
      <c r="AW71804" s="80"/>
      <c r="AX71804" s="80"/>
      <c r="BC71804" s="79"/>
    </row>
    <row r="71805" spans="34:55" x14ac:dyDescent="0.25">
      <c r="AH71805" s="79"/>
      <c r="AI71805" s="79"/>
      <c r="AJ71805" s="80"/>
      <c r="AK71805" s="79"/>
      <c r="AS71805" s="80"/>
      <c r="AV71805" s="79"/>
      <c r="AW71805" s="80"/>
      <c r="AX71805" s="80"/>
      <c r="BC71805" s="79"/>
    </row>
    <row r="71806" spans="34:55" x14ac:dyDescent="0.25">
      <c r="AH71806" s="79"/>
      <c r="AI71806" s="79"/>
      <c r="AJ71806" s="80"/>
      <c r="AK71806" s="79"/>
      <c r="AS71806" s="80"/>
      <c r="AV71806" s="79"/>
      <c r="AW71806" s="80"/>
      <c r="BC71806" s="79"/>
    </row>
    <row r="71807" spans="34:55" x14ac:dyDescent="0.25">
      <c r="AH71807" s="79"/>
      <c r="AI71807" s="79"/>
      <c r="AJ71807" s="80"/>
      <c r="AK71807" s="79"/>
      <c r="AS71807" s="80"/>
      <c r="AW71807" s="80"/>
      <c r="AX71807" s="80"/>
      <c r="BC71807" s="79"/>
    </row>
    <row r="71808" spans="34:55" x14ac:dyDescent="0.25">
      <c r="AH71808" s="79"/>
      <c r="AI71808" s="79"/>
      <c r="AJ71808" s="80"/>
      <c r="AK71808" s="79"/>
      <c r="AS71808" s="80"/>
      <c r="AW71808" s="80"/>
      <c r="AX71808" s="80"/>
      <c r="BC71808" s="79"/>
    </row>
    <row r="71809" spans="30:55" x14ac:dyDescent="0.25">
      <c r="AH71809" s="79"/>
      <c r="AI71809" s="79"/>
      <c r="AJ71809" s="80"/>
      <c r="AK71809" s="79"/>
      <c r="AS71809" s="80"/>
      <c r="AV71809" s="79"/>
      <c r="AW71809" s="80"/>
      <c r="AX71809" s="80"/>
      <c r="BC71809" s="79"/>
    </row>
    <row r="71810" spans="30:55" x14ac:dyDescent="0.25">
      <c r="AH71810" s="79"/>
      <c r="AI71810" s="79"/>
      <c r="AJ71810" s="80"/>
      <c r="AK71810" s="79"/>
      <c r="AS71810" s="80"/>
      <c r="AW71810" s="80"/>
      <c r="AX71810" s="80"/>
      <c r="BC71810" s="79"/>
    </row>
    <row r="71811" spans="30:55" x14ac:dyDescent="0.25">
      <c r="AH71811" s="79"/>
      <c r="AI71811" s="79"/>
      <c r="AJ71811" s="80"/>
      <c r="AK71811" s="79"/>
      <c r="AS71811" s="80"/>
      <c r="AV71811" s="79"/>
      <c r="AW71811" s="80"/>
      <c r="AX71811" s="80"/>
      <c r="BC71811" s="79"/>
    </row>
    <row r="71812" spans="30:55" x14ac:dyDescent="0.25">
      <c r="AH71812" s="79"/>
      <c r="AI71812" s="79"/>
      <c r="AJ71812" s="80"/>
      <c r="AK71812" s="79"/>
      <c r="AS71812" s="80"/>
      <c r="AW71812" s="80"/>
      <c r="AX71812" s="80"/>
      <c r="BC71812" s="79"/>
    </row>
    <row r="71813" spans="30:55" x14ac:dyDescent="0.25">
      <c r="AH71813" s="79"/>
      <c r="AI71813" s="79"/>
      <c r="AJ71813" s="80"/>
      <c r="AK71813" s="79"/>
      <c r="AS71813" s="80"/>
      <c r="AV71813" s="79"/>
      <c r="AW71813" s="80"/>
      <c r="AX71813" s="80"/>
      <c r="BC71813" s="79"/>
    </row>
    <row r="71814" spans="30:55" x14ac:dyDescent="0.25">
      <c r="AH71814" s="79"/>
      <c r="AI71814" s="79"/>
      <c r="AJ71814" s="80"/>
      <c r="AK71814" s="79"/>
      <c r="AS71814" s="80"/>
      <c r="AW71814" s="80"/>
      <c r="AX71814" s="80"/>
      <c r="BC71814" s="79"/>
    </row>
    <row r="71815" spans="30:55" x14ac:dyDescent="0.25">
      <c r="AH71815" s="79"/>
      <c r="AI71815" s="79"/>
      <c r="AJ71815" s="80"/>
      <c r="AK71815" s="79"/>
      <c r="AS71815" s="80"/>
      <c r="AV71815" s="79"/>
      <c r="AW71815" s="80"/>
      <c r="AX71815" s="80"/>
      <c r="BC71815" s="79"/>
    </row>
    <row r="71816" spans="30:55" x14ac:dyDescent="0.25">
      <c r="AD71816" s="27"/>
      <c r="AE71816" s="27"/>
      <c r="AH71816" s="79"/>
      <c r="AI71816" s="79"/>
      <c r="AJ71816" s="80"/>
      <c r="AK71816" s="79"/>
      <c r="AS71816" s="80"/>
      <c r="AV71816" s="79"/>
      <c r="AW71816" s="80"/>
      <c r="AX71816" s="80"/>
      <c r="BC71816" s="79"/>
    </row>
    <row r="71817" spans="30:55" x14ac:dyDescent="0.25">
      <c r="AH71817" s="79"/>
      <c r="AI71817" s="79"/>
      <c r="AJ71817" s="80"/>
      <c r="AK71817" s="79"/>
      <c r="AS71817" s="80"/>
      <c r="AW71817" s="80"/>
      <c r="AX71817" s="80"/>
      <c r="BC71817" s="79"/>
    </row>
    <row r="71818" spans="30:55" x14ac:dyDescent="0.25">
      <c r="AH71818" s="79"/>
      <c r="AI71818" s="79"/>
      <c r="AJ71818" s="80"/>
      <c r="AK71818" s="79"/>
      <c r="AS71818" s="80"/>
      <c r="AV71818" s="79"/>
      <c r="AW71818" s="80"/>
      <c r="AX71818" s="80"/>
      <c r="BC71818" s="79"/>
    </row>
    <row r="71819" spans="30:55" x14ac:dyDescent="0.25">
      <c r="AH71819" s="79"/>
      <c r="AI71819" s="79"/>
      <c r="AJ71819" s="80"/>
      <c r="AK71819" s="79"/>
      <c r="AS71819" s="80"/>
      <c r="AW71819" s="80"/>
      <c r="AX71819" s="80"/>
      <c r="BC71819" s="79"/>
    </row>
    <row r="71820" spans="30:55" x14ac:dyDescent="0.25">
      <c r="AH71820" s="79"/>
      <c r="AI71820" s="79"/>
      <c r="AJ71820" s="80"/>
      <c r="AK71820" s="79"/>
      <c r="AS71820" s="80"/>
      <c r="AW71820" s="80"/>
      <c r="AX71820" s="80"/>
      <c r="BC71820" s="79"/>
    </row>
    <row r="71821" spans="30:55" x14ac:dyDescent="0.25">
      <c r="AH71821" s="79"/>
      <c r="AI71821" s="79"/>
      <c r="AJ71821" s="80"/>
      <c r="AK71821" s="79"/>
      <c r="AS71821" s="80"/>
      <c r="AV71821" s="79"/>
      <c r="AW71821" s="80"/>
      <c r="AX71821" s="80"/>
      <c r="BC71821" s="79"/>
    </row>
    <row r="71822" spans="30:55" x14ac:dyDescent="0.25">
      <c r="AH71822" s="79"/>
      <c r="AI71822" s="79"/>
      <c r="AJ71822" s="80"/>
      <c r="AK71822" s="79"/>
      <c r="AS71822" s="80"/>
      <c r="AW71822" s="80"/>
      <c r="AX71822" s="80"/>
      <c r="BC71822" s="79"/>
    </row>
    <row r="71823" spans="30:55" x14ac:dyDescent="0.25">
      <c r="AH71823" s="79"/>
      <c r="AI71823" s="79"/>
      <c r="AJ71823" s="80"/>
      <c r="AK71823" s="79"/>
      <c r="AS71823" s="80"/>
      <c r="AV71823" s="79"/>
      <c r="AW71823" s="80"/>
      <c r="AX71823" s="80"/>
      <c r="BC71823" s="79"/>
    </row>
    <row r="71824" spans="30:55" x14ac:dyDescent="0.25">
      <c r="AH71824" s="79"/>
      <c r="AI71824" s="79"/>
      <c r="AJ71824" s="80"/>
      <c r="AK71824" s="79"/>
      <c r="AS71824" s="80"/>
      <c r="AW71824" s="80"/>
      <c r="AX71824" s="80"/>
      <c r="BC71824" s="79"/>
    </row>
    <row r="71825" spans="34:55" x14ac:dyDescent="0.25">
      <c r="AH71825" s="79"/>
      <c r="AI71825" s="79"/>
      <c r="AJ71825" s="80"/>
      <c r="AK71825" s="79"/>
      <c r="AS71825" s="80"/>
      <c r="AV71825" s="79"/>
      <c r="AW71825" s="80"/>
      <c r="AX71825" s="80"/>
      <c r="BC71825" s="79"/>
    </row>
    <row r="71826" spans="34:55" x14ac:dyDescent="0.25">
      <c r="AH71826" s="79"/>
      <c r="AI71826" s="79"/>
      <c r="AJ71826" s="80"/>
      <c r="AK71826" s="79"/>
      <c r="AS71826" s="80"/>
      <c r="AW71826" s="80"/>
      <c r="AX71826" s="80"/>
      <c r="BC71826" s="79"/>
    </row>
    <row r="71827" spans="34:55" x14ac:dyDescent="0.25">
      <c r="AH71827" s="79"/>
      <c r="AI71827" s="79"/>
      <c r="AJ71827" s="80"/>
      <c r="AK71827" s="79"/>
      <c r="AS71827" s="80"/>
      <c r="AV71827" s="79"/>
      <c r="AW71827" s="80"/>
      <c r="AX71827" s="80"/>
      <c r="BC71827" s="79"/>
    </row>
    <row r="71828" spans="34:55" x14ac:dyDescent="0.25">
      <c r="AH71828" s="79"/>
      <c r="AI71828" s="79"/>
      <c r="AJ71828" s="80"/>
      <c r="AK71828" s="79"/>
      <c r="AS71828" s="80"/>
      <c r="AV71828" s="79"/>
      <c r="AW71828" s="80"/>
      <c r="AX71828" s="80"/>
      <c r="BC71828" s="79"/>
    </row>
    <row r="71829" spans="34:55" x14ac:dyDescent="0.25">
      <c r="AH71829" s="79"/>
      <c r="AI71829" s="79"/>
      <c r="AJ71829" s="80"/>
      <c r="AK71829" s="79"/>
      <c r="AS71829" s="80"/>
      <c r="AW71829" s="80"/>
      <c r="AX71829" s="80"/>
      <c r="BC71829" s="79"/>
    </row>
    <row r="71830" spans="34:55" x14ac:dyDescent="0.25">
      <c r="AH71830" s="79"/>
      <c r="AI71830" s="79"/>
      <c r="AJ71830" s="80"/>
      <c r="AK71830" s="79"/>
      <c r="AS71830" s="80"/>
      <c r="AV71830" s="79"/>
      <c r="AW71830" s="80"/>
      <c r="AX71830" s="80"/>
      <c r="BC71830" s="79"/>
    </row>
    <row r="71831" spans="34:55" x14ac:dyDescent="0.25">
      <c r="AH71831" s="79"/>
      <c r="AI71831" s="79"/>
      <c r="AJ71831" s="80"/>
      <c r="AK71831" s="79"/>
      <c r="AS71831" s="80"/>
      <c r="AW71831" s="80"/>
      <c r="AX71831" s="80"/>
      <c r="BC71831" s="79"/>
    </row>
    <row r="71832" spans="34:55" x14ac:dyDescent="0.25">
      <c r="AH71832" s="79"/>
      <c r="AI71832" s="79"/>
      <c r="AJ71832" s="80"/>
      <c r="AK71832" s="79"/>
      <c r="AS71832" s="80"/>
      <c r="AW71832" s="80"/>
      <c r="AX71832" s="80"/>
      <c r="BC71832" s="79"/>
    </row>
    <row r="71833" spans="34:55" x14ac:dyDescent="0.25">
      <c r="AH71833" s="79"/>
      <c r="AI71833" s="79"/>
      <c r="AJ71833" s="80"/>
      <c r="AK71833" s="79"/>
      <c r="AS71833" s="80"/>
      <c r="AW71833" s="80"/>
      <c r="AX71833" s="80"/>
      <c r="BC71833" s="79"/>
    </row>
    <row r="71834" spans="34:55" x14ac:dyDescent="0.25">
      <c r="AH71834" s="79"/>
      <c r="AI71834" s="79"/>
      <c r="AJ71834" s="80"/>
      <c r="AK71834" s="79"/>
      <c r="AS71834" s="80"/>
      <c r="AV71834" s="79"/>
      <c r="AW71834" s="80"/>
      <c r="AX71834" s="80"/>
      <c r="BC71834" s="79"/>
    </row>
    <row r="71835" spans="34:55" x14ac:dyDescent="0.25">
      <c r="AH71835" s="79"/>
      <c r="AI71835" s="79"/>
      <c r="AJ71835" s="80"/>
      <c r="AK71835" s="79"/>
      <c r="AS71835" s="80"/>
      <c r="AW71835" s="80"/>
      <c r="AX71835" s="80"/>
      <c r="BC71835" s="79"/>
    </row>
    <row r="71836" spans="34:55" x14ac:dyDescent="0.25">
      <c r="AH71836" s="79"/>
      <c r="AI71836" s="79"/>
      <c r="AJ71836" s="80"/>
      <c r="AK71836" s="79"/>
      <c r="AS71836" s="80"/>
      <c r="AV71836" s="79"/>
      <c r="AW71836" s="80"/>
      <c r="AX71836" s="80"/>
      <c r="BC71836" s="79"/>
    </row>
    <row r="71837" spans="34:55" x14ac:dyDescent="0.25">
      <c r="AH71837" s="79"/>
      <c r="AI71837" s="79"/>
      <c r="AJ71837" s="80"/>
      <c r="AK71837" s="79"/>
      <c r="AS71837" s="80"/>
      <c r="AW71837" s="80"/>
      <c r="BC71837" s="79"/>
    </row>
    <row r="71838" spans="34:55" x14ac:dyDescent="0.25">
      <c r="AH71838" s="79"/>
      <c r="AI71838" s="79"/>
      <c r="AJ71838" s="80"/>
      <c r="AK71838" s="79"/>
      <c r="AS71838" s="80"/>
      <c r="BC71838" s="79"/>
    </row>
    <row r="71839" spans="34:55" x14ac:dyDescent="0.25">
      <c r="AH71839" s="79"/>
      <c r="AI71839" s="79"/>
      <c r="AJ71839" s="80"/>
      <c r="AK71839" s="79"/>
      <c r="AS71839" s="80"/>
      <c r="AV71839" s="79"/>
      <c r="AW71839" s="80"/>
      <c r="AX71839" s="80"/>
      <c r="BC71839" s="79"/>
    </row>
    <row r="71840" spans="34:55" x14ac:dyDescent="0.25">
      <c r="AH71840" s="79"/>
      <c r="AI71840" s="79"/>
      <c r="AJ71840" s="80"/>
      <c r="AK71840" s="79"/>
      <c r="AM71840" s="79"/>
      <c r="AS71840" s="80"/>
      <c r="AW71840" s="80"/>
      <c r="AX71840" s="80"/>
      <c r="BC71840" s="79"/>
    </row>
    <row r="71841" spans="30:55" x14ac:dyDescent="0.25">
      <c r="AH71841" s="79"/>
      <c r="AI71841" s="79"/>
      <c r="AJ71841" s="80"/>
      <c r="AK71841" s="79"/>
      <c r="AM71841" s="79"/>
      <c r="AS71841" s="80"/>
      <c r="AV71841" s="79"/>
      <c r="AW71841" s="80"/>
      <c r="AX71841" s="80"/>
      <c r="BC71841" s="79"/>
    </row>
    <row r="71842" spans="30:55" x14ac:dyDescent="0.25">
      <c r="AH71842" s="79"/>
      <c r="AI71842" s="79"/>
      <c r="AJ71842" s="80"/>
      <c r="AK71842" s="79"/>
      <c r="AM71842" s="79"/>
      <c r="AS71842" s="80"/>
      <c r="AW71842" s="80"/>
      <c r="AX71842" s="80"/>
      <c r="BC71842" s="79"/>
    </row>
    <row r="71843" spans="30:55" x14ac:dyDescent="0.25">
      <c r="AH71843" s="79"/>
      <c r="AI71843" s="79"/>
      <c r="AJ71843" s="80"/>
      <c r="AK71843" s="79"/>
      <c r="AM71843" s="79"/>
      <c r="AS71843" s="80"/>
      <c r="AV71843" s="79"/>
      <c r="AW71843" s="80"/>
      <c r="AX71843" s="80"/>
      <c r="BC71843" s="79"/>
    </row>
    <row r="71844" spans="30:55" x14ac:dyDescent="0.25">
      <c r="AH71844" s="79"/>
      <c r="AI71844" s="79"/>
      <c r="AJ71844" s="80"/>
      <c r="AK71844" s="79"/>
      <c r="AS71844" s="80"/>
      <c r="AW71844" s="80"/>
      <c r="BC71844" s="79"/>
    </row>
    <row r="71845" spans="30:55" x14ac:dyDescent="0.25">
      <c r="AH71845" s="79"/>
      <c r="AI71845" s="79"/>
      <c r="AJ71845" s="80"/>
      <c r="AK71845" s="79"/>
      <c r="AS71845" s="80"/>
      <c r="AV71845" s="79"/>
      <c r="AW71845" s="80"/>
      <c r="BC71845" s="79"/>
    </row>
    <row r="71846" spans="30:55" x14ac:dyDescent="0.25">
      <c r="AH71846" s="79"/>
      <c r="AI71846" s="79"/>
      <c r="AJ71846" s="80"/>
      <c r="AK71846" s="79"/>
      <c r="AS71846" s="80"/>
      <c r="AV71846" s="79"/>
      <c r="AW71846" s="80"/>
      <c r="BC71846" s="79"/>
    </row>
    <row r="71847" spans="30:55" x14ac:dyDescent="0.25">
      <c r="AH71847" s="79"/>
      <c r="AI71847" s="79"/>
      <c r="AJ71847" s="80"/>
      <c r="AK71847" s="79"/>
      <c r="AS71847" s="80"/>
      <c r="AW71847" s="80"/>
      <c r="AX71847" s="80"/>
      <c r="BC71847" s="79"/>
    </row>
    <row r="71848" spans="30:55" x14ac:dyDescent="0.25">
      <c r="AH71848" s="79"/>
      <c r="AI71848" s="79"/>
      <c r="AJ71848" s="80"/>
      <c r="AK71848" s="79"/>
      <c r="AS71848" s="80"/>
      <c r="AW71848" s="80"/>
      <c r="AX71848" s="80"/>
      <c r="BC71848" s="79"/>
    </row>
    <row r="71849" spans="30:55" x14ac:dyDescent="0.25">
      <c r="AH71849" s="79"/>
      <c r="AI71849" s="79"/>
      <c r="AJ71849" s="80"/>
      <c r="AK71849" s="79"/>
      <c r="AS71849" s="80"/>
      <c r="AW71849" s="80"/>
      <c r="AX71849" s="80"/>
      <c r="BC71849" s="79"/>
    </row>
    <row r="71850" spans="30:55" x14ac:dyDescent="0.25">
      <c r="AH71850" s="79"/>
      <c r="AI71850" s="79"/>
      <c r="AJ71850" s="80"/>
      <c r="AK71850" s="79"/>
      <c r="AS71850" s="80"/>
      <c r="AW71850" s="80"/>
      <c r="AX71850" s="80"/>
      <c r="BC71850" s="79"/>
    </row>
    <row r="71851" spans="30:55" x14ac:dyDescent="0.25">
      <c r="AH71851" s="79"/>
      <c r="AI71851" s="79"/>
      <c r="AJ71851" s="80"/>
      <c r="AK71851" s="79"/>
      <c r="AS71851" s="80"/>
      <c r="AV71851" s="79"/>
      <c r="AW71851" s="80"/>
      <c r="AX71851" s="80"/>
      <c r="BC71851" s="79"/>
    </row>
    <row r="71852" spans="30:55" x14ac:dyDescent="0.25">
      <c r="AD71852" s="27"/>
      <c r="AE71852" s="27"/>
      <c r="AH71852" s="79"/>
      <c r="AI71852" s="79"/>
      <c r="AJ71852" s="80"/>
      <c r="AK71852" s="79"/>
      <c r="AS71852" s="80"/>
      <c r="AW71852" s="80"/>
      <c r="AX71852" s="80"/>
      <c r="BC71852" s="79"/>
    </row>
    <row r="71853" spans="30:55" x14ac:dyDescent="0.25">
      <c r="AD71853" s="27"/>
      <c r="AE71853" s="27"/>
      <c r="AH71853" s="79"/>
      <c r="AI71853" s="79"/>
      <c r="AJ71853" s="80"/>
      <c r="AK71853" s="79"/>
      <c r="AS71853" s="80"/>
      <c r="AV71853" s="79"/>
      <c r="AW71853" s="80"/>
      <c r="AX71853" s="80"/>
      <c r="BC71853" s="79"/>
    </row>
    <row r="71854" spans="30:55" x14ac:dyDescent="0.25">
      <c r="AH71854" s="79"/>
      <c r="AI71854" s="79"/>
      <c r="AJ71854" s="80"/>
      <c r="AK71854" s="79"/>
      <c r="AS71854" s="80"/>
      <c r="AW71854" s="80"/>
      <c r="AX71854" s="80"/>
      <c r="BC71854" s="79"/>
    </row>
    <row r="71855" spans="30:55" x14ac:dyDescent="0.25">
      <c r="AH71855" s="79"/>
      <c r="AI71855" s="79"/>
      <c r="AJ71855" s="80"/>
      <c r="AK71855" s="79"/>
      <c r="AS71855" s="80"/>
      <c r="AV71855" s="79"/>
      <c r="AW71855" s="80"/>
      <c r="AX71855" s="80"/>
      <c r="BC71855" s="79"/>
    </row>
    <row r="71856" spans="30:55" x14ac:dyDescent="0.25">
      <c r="AH71856" s="79"/>
      <c r="AI71856" s="79"/>
      <c r="AJ71856" s="80"/>
      <c r="AK71856" s="79"/>
      <c r="AS71856" s="80"/>
      <c r="AW71856" s="80"/>
      <c r="AX71856" s="80"/>
      <c r="BC71856" s="79"/>
    </row>
    <row r="71857" spans="30:55" x14ac:dyDescent="0.25">
      <c r="AH71857" s="79"/>
      <c r="AI71857" s="79"/>
      <c r="AJ71857" s="80"/>
      <c r="AK71857" s="79"/>
      <c r="AS71857" s="80"/>
      <c r="AV71857" s="79"/>
      <c r="AW71857" s="80"/>
      <c r="AX71857" s="80"/>
      <c r="BC71857" s="79"/>
    </row>
    <row r="71858" spans="30:55" x14ac:dyDescent="0.25">
      <c r="AH71858" s="79"/>
      <c r="AI71858" s="79"/>
      <c r="AJ71858" s="80"/>
      <c r="AK71858" s="79"/>
      <c r="AS71858" s="80"/>
      <c r="AW71858" s="80"/>
      <c r="AX71858" s="80"/>
      <c r="BC71858" s="79"/>
    </row>
    <row r="71859" spans="30:55" x14ac:dyDescent="0.25">
      <c r="AH71859" s="79"/>
      <c r="AI71859" s="79"/>
      <c r="AJ71859" s="80"/>
      <c r="AK71859" s="79"/>
      <c r="AS71859" s="80"/>
      <c r="AW71859" s="80"/>
      <c r="AX71859" s="80"/>
      <c r="BC71859" s="79"/>
    </row>
    <row r="71860" spans="30:55" x14ac:dyDescent="0.25">
      <c r="AH71860" s="79"/>
      <c r="AI71860" s="79"/>
      <c r="AJ71860" s="80"/>
      <c r="AK71860" s="79"/>
      <c r="AS71860" s="80"/>
      <c r="AW71860" s="80"/>
      <c r="AX71860" s="80"/>
      <c r="BC71860" s="79"/>
    </row>
    <row r="71861" spans="30:55" x14ac:dyDescent="0.25">
      <c r="AH71861" s="79"/>
      <c r="AI71861" s="79"/>
      <c r="AJ71861" s="80"/>
      <c r="AK71861" s="79"/>
      <c r="AS71861" s="80"/>
      <c r="AV71861" s="79"/>
      <c r="AW71861" s="80"/>
      <c r="AX71861" s="80"/>
      <c r="BC71861" s="79"/>
    </row>
    <row r="71862" spans="30:55" x14ac:dyDescent="0.25">
      <c r="AD71862" s="27"/>
      <c r="AE71862" s="27"/>
      <c r="AH71862" s="79"/>
      <c r="AI71862" s="79"/>
      <c r="AJ71862" s="80"/>
      <c r="AK71862" s="79"/>
      <c r="AS71862" s="80"/>
      <c r="AW71862" s="80"/>
      <c r="BC71862" s="79"/>
    </row>
    <row r="71863" spans="30:55" x14ac:dyDescent="0.25">
      <c r="AD71863" s="27"/>
      <c r="AE71863" s="27"/>
      <c r="AH71863" s="79"/>
      <c r="AI71863" s="79"/>
      <c r="AJ71863" s="80"/>
      <c r="AK71863" s="79"/>
      <c r="AS71863" s="80"/>
      <c r="AW71863" s="80"/>
      <c r="BC71863" s="79"/>
    </row>
    <row r="71864" spans="30:55" x14ac:dyDescent="0.25">
      <c r="AD71864" s="27"/>
      <c r="AE71864" s="27"/>
      <c r="AH71864" s="79"/>
      <c r="AI71864" s="79"/>
      <c r="AJ71864" s="80"/>
      <c r="AK71864" s="79"/>
      <c r="AS71864" s="80"/>
      <c r="AW71864" s="80"/>
      <c r="BC71864" s="79"/>
    </row>
    <row r="71865" spans="30:55" x14ac:dyDescent="0.25">
      <c r="AD71865" s="27"/>
      <c r="AE71865" s="27"/>
      <c r="AH71865" s="79"/>
      <c r="AI71865" s="79"/>
      <c r="AJ71865" s="80"/>
      <c r="AK71865" s="79"/>
      <c r="AS71865" s="80"/>
      <c r="BC71865" s="79"/>
    </row>
    <row r="71866" spans="30:55" x14ac:dyDescent="0.25">
      <c r="AH71866" s="79"/>
      <c r="AI71866" s="79"/>
      <c r="AJ71866" s="80"/>
      <c r="AK71866" s="79"/>
      <c r="AS71866" s="80"/>
      <c r="AW71866" s="80"/>
      <c r="AX71866" s="80"/>
      <c r="BC71866" s="79"/>
    </row>
    <row r="71867" spans="30:55" x14ac:dyDescent="0.25">
      <c r="AH71867" s="79"/>
      <c r="AI71867" s="79"/>
      <c r="AJ71867" s="80"/>
      <c r="AK71867" s="79"/>
      <c r="AS71867" s="80"/>
      <c r="AV71867" s="79"/>
      <c r="AW71867" s="80"/>
      <c r="AX71867" s="80"/>
      <c r="BC71867" s="79"/>
    </row>
    <row r="71868" spans="30:55" x14ac:dyDescent="0.25">
      <c r="AH71868" s="79"/>
      <c r="AI71868" s="79"/>
      <c r="AJ71868" s="80"/>
      <c r="AK71868" s="79"/>
      <c r="AS71868" s="80"/>
      <c r="AW71868" s="80"/>
      <c r="BC71868" s="79"/>
    </row>
    <row r="71869" spans="30:55" x14ac:dyDescent="0.25">
      <c r="AH71869" s="79"/>
      <c r="AI71869" s="79"/>
      <c r="AJ71869" s="80"/>
      <c r="AK71869" s="79"/>
      <c r="AS71869" s="80"/>
      <c r="BC71869" s="79"/>
    </row>
    <row r="71870" spans="30:55" x14ac:dyDescent="0.25">
      <c r="AH71870" s="79"/>
      <c r="AI71870" s="79"/>
      <c r="AJ71870" s="80"/>
      <c r="AK71870" s="79"/>
      <c r="AS71870" s="80"/>
      <c r="AW71870" s="80"/>
      <c r="AX71870" s="80"/>
      <c r="BC71870" s="79"/>
    </row>
    <row r="71871" spans="30:55" x14ac:dyDescent="0.25">
      <c r="AH71871" s="79"/>
      <c r="AI71871" s="79"/>
      <c r="AJ71871" s="80"/>
      <c r="AK71871" s="79"/>
      <c r="AS71871" s="80"/>
      <c r="AV71871" s="79"/>
      <c r="AW71871" s="80"/>
      <c r="AX71871" s="80"/>
      <c r="BC71871" s="79"/>
    </row>
    <row r="71872" spans="30:55" x14ac:dyDescent="0.25">
      <c r="AH71872" s="79"/>
      <c r="AI71872" s="79"/>
      <c r="AJ71872" s="80"/>
      <c r="AK71872" s="79"/>
      <c r="AS71872" s="80"/>
      <c r="AW71872" s="80"/>
      <c r="AX71872" s="80"/>
      <c r="BC71872" s="79"/>
    </row>
    <row r="71873" spans="30:55" x14ac:dyDescent="0.25">
      <c r="AH71873" s="79"/>
      <c r="AI71873" s="79"/>
      <c r="AJ71873" s="80"/>
      <c r="AK71873" s="79"/>
      <c r="AS71873" s="80"/>
      <c r="AW71873" s="80"/>
      <c r="AX71873" s="80"/>
      <c r="BC71873" s="79"/>
    </row>
    <row r="71874" spans="30:55" x14ac:dyDescent="0.25">
      <c r="AH71874" s="79"/>
      <c r="AI71874" s="79"/>
      <c r="AJ71874" s="80"/>
      <c r="AK71874" s="79"/>
      <c r="AS71874" s="80"/>
      <c r="AV71874" s="79"/>
      <c r="AW71874" s="80"/>
      <c r="AX71874" s="80"/>
      <c r="BC71874" s="79"/>
    </row>
    <row r="71875" spans="30:55" x14ac:dyDescent="0.25">
      <c r="AH71875" s="79"/>
      <c r="AI71875" s="79"/>
      <c r="AJ71875" s="80"/>
      <c r="AK71875" s="79"/>
      <c r="AS71875" s="80"/>
      <c r="AV71875" s="79"/>
      <c r="AW71875" s="80"/>
      <c r="AX71875" s="80"/>
      <c r="BC71875" s="79"/>
    </row>
    <row r="71876" spans="30:55" x14ac:dyDescent="0.25">
      <c r="AH71876" s="79"/>
      <c r="AI71876" s="79"/>
      <c r="AJ71876" s="80"/>
      <c r="AK71876" s="79"/>
      <c r="AS71876" s="80"/>
      <c r="AW71876" s="80"/>
      <c r="AX71876" s="80"/>
      <c r="BC71876" s="79"/>
    </row>
    <row r="71877" spans="30:55" x14ac:dyDescent="0.25">
      <c r="AH71877" s="79"/>
      <c r="AI71877" s="79"/>
      <c r="AJ71877" s="80"/>
      <c r="AK71877" s="79"/>
      <c r="AS71877" s="80"/>
      <c r="AV71877" s="79"/>
      <c r="AW71877" s="80"/>
      <c r="AX71877" s="80"/>
      <c r="BC71877" s="79"/>
    </row>
    <row r="71878" spans="30:55" x14ac:dyDescent="0.25">
      <c r="AH71878" s="79"/>
      <c r="AI71878" s="79"/>
      <c r="AJ71878" s="80"/>
      <c r="AK71878" s="79"/>
      <c r="AS71878" s="80"/>
      <c r="AV71878" s="79"/>
      <c r="AW71878" s="80"/>
      <c r="AX71878" s="80"/>
      <c r="BC71878" s="79"/>
    </row>
    <row r="71879" spans="30:55" x14ac:dyDescent="0.25">
      <c r="AH71879" s="79"/>
      <c r="AI71879" s="79"/>
      <c r="AJ71879" s="80"/>
      <c r="AK71879" s="79"/>
      <c r="AS71879" s="80"/>
      <c r="AV71879" s="79"/>
      <c r="AW71879" s="80"/>
      <c r="AX71879" s="80"/>
      <c r="BC71879" s="79"/>
    </row>
    <row r="71880" spans="30:55" x14ac:dyDescent="0.25">
      <c r="AH71880" s="79"/>
      <c r="AI71880" s="79"/>
      <c r="AJ71880" s="80"/>
      <c r="AK71880" s="79"/>
      <c r="AS71880" s="80"/>
      <c r="AW71880" s="80"/>
      <c r="BC71880" s="79"/>
    </row>
    <row r="71881" spans="30:55" x14ac:dyDescent="0.25">
      <c r="AD71881" s="27"/>
      <c r="AE71881" s="27"/>
      <c r="AH71881" s="79"/>
      <c r="AI71881" s="79"/>
      <c r="AJ71881" s="80"/>
      <c r="AK71881" s="79"/>
      <c r="AS71881" s="80"/>
      <c r="AW71881" s="80"/>
      <c r="BC71881" s="79"/>
    </row>
    <row r="71882" spans="30:55" x14ac:dyDescent="0.25">
      <c r="AH71882" s="79"/>
      <c r="AI71882" s="79"/>
      <c r="AJ71882" s="80"/>
      <c r="AK71882" s="79"/>
      <c r="AS71882" s="80"/>
      <c r="AW71882" s="80"/>
      <c r="AX71882" s="80"/>
      <c r="BC71882" s="79"/>
    </row>
    <row r="71883" spans="30:55" x14ac:dyDescent="0.25">
      <c r="AH71883" s="79"/>
      <c r="AI71883" s="79"/>
      <c r="AJ71883" s="80"/>
      <c r="AK71883" s="79"/>
      <c r="AS71883" s="80"/>
      <c r="AV71883" s="79"/>
      <c r="AW71883" s="80"/>
      <c r="AX71883" s="80"/>
      <c r="BC71883" s="79"/>
    </row>
    <row r="71884" spans="30:55" x14ac:dyDescent="0.25">
      <c r="AH71884" s="79"/>
      <c r="AI71884" s="79"/>
      <c r="AJ71884" s="80"/>
      <c r="AK71884" s="79"/>
      <c r="AS71884" s="80"/>
      <c r="AW71884" s="80"/>
      <c r="AX71884" s="80"/>
      <c r="BC71884" s="79"/>
    </row>
    <row r="71885" spans="30:55" x14ac:dyDescent="0.25">
      <c r="AH71885" s="79"/>
      <c r="AI71885" s="79"/>
      <c r="AJ71885" s="80"/>
      <c r="AK71885" s="79"/>
      <c r="AS71885" s="80"/>
      <c r="BC71885" s="79"/>
    </row>
    <row r="71886" spans="30:55" x14ac:dyDescent="0.25">
      <c r="AH71886" s="79"/>
      <c r="AI71886" s="79"/>
      <c r="AJ71886" s="80"/>
      <c r="AK71886" s="79"/>
      <c r="AS71886" s="80"/>
      <c r="BC71886" s="79"/>
    </row>
    <row r="71887" spans="30:55" x14ac:dyDescent="0.25">
      <c r="AH71887" s="79"/>
      <c r="AI71887" s="79"/>
      <c r="AJ71887" s="80"/>
      <c r="AK71887" s="79"/>
      <c r="AM71887" s="79"/>
      <c r="AS71887" s="80"/>
      <c r="AV71887" s="79"/>
      <c r="AW71887" s="80"/>
      <c r="BC71887" s="79"/>
    </row>
    <row r="71888" spans="30:55" x14ac:dyDescent="0.25">
      <c r="AH71888" s="79"/>
      <c r="AI71888" s="79"/>
      <c r="AJ71888" s="80"/>
      <c r="AK71888" s="79"/>
      <c r="AM71888" s="79"/>
      <c r="AS71888" s="80"/>
      <c r="AW71888" s="80"/>
      <c r="BC71888" s="79"/>
    </row>
    <row r="71889" spans="30:55" x14ac:dyDescent="0.25">
      <c r="AH71889" s="79"/>
      <c r="AI71889" s="79"/>
      <c r="AJ71889" s="80"/>
      <c r="AK71889" s="79"/>
      <c r="AM71889" s="79"/>
      <c r="AS71889" s="80"/>
      <c r="BC71889" s="79"/>
    </row>
    <row r="71890" spans="30:55" x14ac:dyDescent="0.25">
      <c r="AH71890" s="79"/>
      <c r="AI71890" s="79"/>
      <c r="AJ71890" s="80"/>
      <c r="AK71890" s="79"/>
      <c r="AM71890" s="79"/>
      <c r="AS71890" s="80"/>
      <c r="AW71890" s="80"/>
      <c r="BC71890" s="79"/>
    </row>
    <row r="71891" spans="30:55" x14ac:dyDescent="0.25">
      <c r="AH71891" s="79"/>
      <c r="AI71891" s="79"/>
      <c r="AJ71891" s="80"/>
      <c r="AK71891" s="79"/>
      <c r="AM71891" s="79"/>
      <c r="AS71891" s="80"/>
      <c r="BC71891" s="79"/>
    </row>
    <row r="71892" spans="30:55" x14ac:dyDescent="0.25">
      <c r="AH71892" s="79"/>
      <c r="AI71892" s="79"/>
      <c r="AJ71892" s="80"/>
      <c r="AK71892" s="79"/>
      <c r="AM71892" s="79"/>
      <c r="AS71892" s="80"/>
      <c r="AW71892" s="80"/>
      <c r="BC71892" s="79"/>
    </row>
    <row r="71893" spans="30:55" x14ac:dyDescent="0.25">
      <c r="AH71893" s="79"/>
      <c r="AI71893" s="79"/>
      <c r="AJ71893" s="80"/>
      <c r="AK71893" s="79"/>
      <c r="AM71893" s="79"/>
      <c r="AS71893" s="80"/>
      <c r="BC71893" s="79"/>
    </row>
    <row r="71894" spans="30:55" x14ac:dyDescent="0.25">
      <c r="AD71894" s="27"/>
      <c r="AE71894" s="27"/>
      <c r="AH71894" s="79"/>
      <c r="AI71894" s="79"/>
      <c r="AJ71894" s="80"/>
      <c r="AK71894" s="79"/>
      <c r="AS71894" s="80"/>
      <c r="AV71894" s="79"/>
      <c r="AW71894" s="80"/>
      <c r="BC71894" s="79"/>
    </row>
    <row r="71895" spans="30:55" x14ac:dyDescent="0.25">
      <c r="AH71895" s="79"/>
      <c r="AI71895" s="79"/>
      <c r="AJ71895" s="80"/>
      <c r="AK71895" s="79"/>
      <c r="AS71895" s="80"/>
      <c r="AW71895" s="80"/>
      <c r="BC71895" s="79"/>
    </row>
    <row r="71896" spans="30:55" x14ac:dyDescent="0.25">
      <c r="AH71896" s="79"/>
      <c r="AI71896" s="79"/>
      <c r="AJ71896" s="80"/>
      <c r="AK71896" s="79"/>
      <c r="AS71896" s="80"/>
      <c r="BC71896" s="79"/>
    </row>
    <row r="71897" spans="30:55" x14ac:dyDescent="0.25">
      <c r="AH71897" s="79"/>
      <c r="AI71897" s="79"/>
      <c r="AJ71897" s="80"/>
      <c r="AK71897" s="79"/>
      <c r="AS71897" s="80"/>
      <c r="AV71897" s="79"/>
      <c r="AW71897" s="80"/>
      <c r="AX71897" s="80"/>
      <c r="BC71897" s="79"/>
    </row>
    <row r="71898" spans="30:55" x14ac:dyDescent="0.25">
      <c r="AH71898" s="79"/>
      <c r="AI71898" s="79"/>
      <c r="AJ71898" s="80"/>
      <c r="AK71898" s="79"/>
      <c r="AS71898" s="80"/>
      <c r="AW71898" s="80"/>
      <c r="AX71898" s="80"/>
      <c r="BC71898" s="79"/>
    </row>
    <row r="71899" spans="30:55" x14ac:dyDescent="0.25">
      <c r="AH71899" s="79"/>
      <c r="AI71899" s="79"/>
      <c r="AJ71899" s="80"/>
      <c r="AK71899" s="79"/>
      <c r="AS71899" s="80"/>
      <c r="AW71899" s="80"/>
      <c r="AX71899" s="80"/>
      <c r="BC71899" s="79"/>
    </row>
    <row r="71900" spans="30:55" x14ac:dyDescent="0.25">
      <c r="AH71900" s="79"/>
      <c r="AI71900" s="79"/>
      <c r="AJ71900" s="80"/>
      <c r="AK71900" s="79"/>
      <c r="AS71900" s="80"/>
      <c r="AV71900" s="79"/>
      <c r="AW71900" s="80"/>
      <c r="AX71900" s="80"/>
      <c r="BC71900" s="79"/>
    </row>
    <row r="71901" spans="30:55" x14ac:dyDescent="0.25">
      <c r="AH71901" s="79"/>
      <c r="AI71901" s="79"/>
      <c r="AJ71901" s="80"/>
      <c r="AK71901" s="79"/>
      <c r="AS71901" s="80"/>
      <c r="AW71901" s="80"/>
      <c r="BC71901" s="79"/>
    </row>
    <row r="71902" spans="30:55" x14ac:dyDescent="0.25">
      <c r="AH71902" s="79"/>
      <c r="AI71902" s="79"/>
      <c r="AJ71902" s="80"/>
      <c r="AK71902" s="79"/>
      <c r="AS71902" s="80"/>
      <c r="BC71902" s="79"/>
    </row>
    <row r="71903" spans="30:55" x14ac:dyDescent="0.25">
      <c r="AH71903" s="79"/>
      <c r="AI71903" s="79"/>
      <c r="AJ71903" s="80"/>
      <c r="AK71903" s="79"/>
      <c r="AS71903" s="80"/>
      <c r="AW71903" s="80"/>
      <c r="AX71903" s="80"/>
      <c r="BC71903" s="79"/>
    </row>
    <row r="71904" spans="30:55" x14ac:dyDescent="0.25">
      <c r="AH71904" s="79"/>
      <c r="AI71904" s="79"/>
      <c r="AJ71904" s="80"/>
      <c r="AK71904" s="79"/>
      <c r="AS71904" s="80"/>
      <c r="AW71904" s="80"/>
      <c r="BC71904" s="79"/>
    </row>
    <row r="71905" spans="34:55" x14ac:dyDescent="0.25">
      <c r="AH71905" s="79"/>
      <c r="AI71905" s="79"/>
      <c r="AJ71905" s="80"/>
      <c r="AK71905" s="79"/>
      <c r="AS71905" s="80"/>
      <c r="BC71905" s="79"/>
    </row>
    <row r="71906" spans="34:55" x14ac:dyDescent="0.25">
      <c r="AH71906" s="79"/>
      <c r="AI71906" s="79"/>
      <c r="AJ71906" s="80"/>
      <c r="AK71906" s="79"/>
      <c r="AS71906" s="80"/>
      <c r="AV71906" s="79"/>
      <c r="AW71906" s="80"/>
      <c r="AX71906" s="80"/>
      <c r="BC71906" s="79"/>
    </row>
    <row r="71907" spans="34:55" x14ac:dyDescent="0.25">
      <c r="AH71907" s="79"/>
      <c r="AI71907" s="79"/>
      <c r="AJ71907" s="80"/>
      <c r="AK71907" s="79"/>
      <c r="AS71907" s="80"/>
      <c r="AW71907" s="80"/>
      <c r="BC71907" s="79"/>
    </row>
    <row r="71908" spans="34:55" x14ac:dyDescent="0.25">
      <c r="AH71908" s="79"/>
      <c r="AI71908" s="79"/>
      <c r="AJ71908" s="80"/>
      <c r="AK71908" s="79"/>
      <c r="AS71908" s="80"/>
      <c r="AV71908" s="79"/>
      <c r="AW71908" s="80"/>
      <c r="AX71908" s="80"/>
      <c r="BC71908" s="79"/>
    </row>
    <row r="71909" spans="34:55" x14ac:dyDescent="0.25">
      <c r="AH71909" s="79"/>
      <c r="AI71909" s="79"/>
      <c r="AJ71909" s="80"/>
      <c r="AK71909" s="79"/>
      <c r="AS71909" s="80"/>
      <c r="AW71909" s="80"/>
      <c r="AX71909" s="80"/>
      <c r="BC71909" s="79"/>
    </row>
    <row r="71910" spans="34:55" x14ac:dyDescent="0.25">
      <c r="AH71910" s="79"/>
      <c r="AI71910" s="79"/>
      <c r="AJ71910" s="80"/>
      <c r="AK71910" s="79"/>
      <c r="AS71910" s="80"/>
      <c r="AV71910" s="79"/>
      <c r="AW71910" s="80"/>
      <c r="AX71910" s="80"/>
      <c r="BC71910" s="79"/>
    </row>
    <row r="71911" spans="34:55" x14ac:dyDescent="0.25">
      <c r="AH71911" s="79"/>
      <c r="AI71911" s="79"/>
      <c r="AJ71911" s="80"/>
      <c r="AK71911" s="79"/>
      <c r="AS71911" s="80"/>
      <c r="AV71911" s="79"/>
      <c r="AW71911" s="80"/>
      <c r="AX71911" s="80"/>
      <c r="BC71911" s="79"/>
    </row>
    <row r="71912" spans="34:55" x14ac:dyDescent="0.25">
      <c r="AH71912" s="79"/>
      <c r="AI71912" s="79"/>
      <c r="AJ71912" s="80"/>
      <c r="AK71912" s="79"/>
      <c r="AS71912" s="80"/>
      <c r="AW71912" s="80"/>
      <c r="BC71912" s="79"/>
    </row>
    <row r="71913" spans="34:55" x14ac:dyDescent="0.25">
      <c r="AH71913" s="79"/>
      <c r="AI71913" s="79"/>
      <c r="AJ71913" s="80"/>
      <c r="AK71913" s="79"/>
      <c r="AS71913" s="80"/>
      <c r="BC71913" s="79"/>
    </row>
    <row r="71914" spans="34:55" x14ac:dyDescent="0.25">
      <c r="AH71914" s="79"/>
      <c r="AI71914" s="79"/>
      <c r="AJ71914" s="80"/>
      <c r="AK71914" s="79"/>
      <c r="AS71914" s="80"/>
      <c r="BC71914" s="79"/>
    </row>
    <row r="71915" spans="34:55" x14ac:dyDescent="0.25">
      <c r="AH71915" s="79"/>
      <c r="AI71915" s="79"/>
      <c r="AJ71915" s="80"/>
      <c r="AK71915" s="79"/>
      <c r="AS71915" s="80"/>
      <c r="AW71915" s="80"/>
      <c r="AX71915" s="80"/>
      <c r="BC71915" s="79"/>
    </row>
    <row r="71916" spans="34:55" x14ac:dyDescent="0.25">
      <c r="AH71916" s="79"/>
      <c r="AI71916" s="79"/>
      <c r="AJ71916" s="80"/>
      <c r="AK71916" s="79"/>
      <c r="AS71916" s="80"/>
      <c r="AV71916" s="79"/>
      <c r="AW71916" s="80"/>
      <c r="AX71916" s="80"/>
      <c r="BC71916" s="79"/>
    </row>
    <row r="71917" spans="34:55" x14ac:dyDescent="0.25">
      <c r="AH71917" s="79"/>
      <c r="AI71917" s="79"/>
      <c r="AJ71917" s="80"/>
      <c r="AK71917" s="79"/>
      <c r="AS71917" s="80"/>
      <c r="AW71917" s="80"/>
      <c r="AX71917" s="80"/>
      <c r="BC71917" s="79"/>
    </row>
    <row r="71918" spans="34:55" x14ac:dyDescent="0.25">
      <c r="AH71918" s="79"/>
      <c r="AI71918" s="79"/>
      <c r="AJ71918" s="80"/>
      <c r="AK71918" s="79"/>
      <c r="AS71918" s="80"/>
      <c r="AV71918" s="79"/>
      <c r="AW71918" s="80"/>
      <c r="AX71918" s="80"/>
      <c r="BC71918" s="79"/>
    </row>
    <row r="71919" spans="34:55" x14ac:dyDescent="0.25">
      <c r="AH71919" s="79"/>
      <c r="AI71919" s="79"/>
      <c r="AJ71919" s="80"/>
      <c r="AK71919" s="79"/>
      <c r="AS71919" s="80"/>
      <c r="AW71919" s="80"/>
      <c r="BC71919" s="79"/>
    </row>
    <row r="71920" spans="34:55" x14ac:dyDescent="0.25">
      <c r="AH71920" s="79"/>
      <c r="AI71920" s="79"/>
      <c r="AJ71920" s="80"/>
      <c r="AK71920" s="79"/>
      <c r="AS71920" s="80"/>
      <c r="BC71920" s="79"/>
    </row>
    <row r="71921" spans="30:55" x14ac:dyDescent="0.25">
      <c r="AD71921" s="27"/>
      <c r="AE71921" s="27"/>
      <c r="AH71921" s="79"/>
      <c r="AI71921" s="79"/>
      <c r="AJ71921" s="80"/>
      <c r="AK71921" s="79"/>
      <c r="AS71921" s="80"/>
      <c r="AW71921" s="80"/>
      <c r="AX71921" s="80"/>
      <c r="BC71921" s="79"/>
    </row>
    <row r="71922" spans="30:55" x14ac:dyDescent="0.25">
      <c r="AD71922" s="27"/>
      <c r="AE71922" s="27"/>
      <c r="AH71922" s="79"/>
      <c r="AI71922" s="79"/>
      <c r="AJ71922" s="80"/>
      <c r="AK71922" s="79"/>
      <c r="AS71922" s="80"/>
      <c r="AV71922" s="79"/>
      <c r="AW71922" s="80"/>
      <c r="AX71922" s="80"/>
      <c r="BC71922" s="79"/>
    </row>
    <row r="71923" spans="30:55" x14ac:dyDescent="0.25">
      <c r="AD71923" s="27"/>
      <c r="AE71923" s="27"/>
      <c r="AH71923" s="79"/>
      <c r="AI71923" s="79"/>
      <c r="AJ71923" s="80"/>
      <c r="AK71923" s="79"/>
      <c r="AS71923" s="80"/>
      <c r="AW71923" s="80"/>
      <c r="AX71923" s="80"/>
      <c r="BC71923" s="79"/>
    </row>
    <row r="71924" spans="30:55" x14ac:dyDescent="0.25">
      <c r="AH71924" s="79"/>
      <c r="AI71924" s="79"/>
      <c r="AJ71924" s="80"/>
      <c r="AK71924" s="79"/>
      <c r="AS71924" s="80"/>
      <c r="AW71924" s="80"/>
      <c r="BC71924" s="79"/>
    </row>
    <row r="71925" spans="30:55" x14ac:dyDescent="0.25">
      <c r="AH71925" s="79"/>
      <c r="AI71925" s="79"/>
      <c r="AJ71925" s="80"/>
      <c r="AK71925" s="79"/>
      <c r="AS71925" s="80"/>
      <c r="BC71925" s="79"/>
    </row>
    <row r="71926" spans="30:55" x14ac:dyDescent="0.25">
      <c r="AH71926" s="79"/>
      <c r="AI71926" s="79"/>
      <c r="AJ71926" s="80"/>
      <c r="AK71926" s="79"/>
      <c r="AS71926" s="80"/>
      <c r="AW71926" s="80"/>
      <c r="BC71926" s="79"/>
    </row>
    <row r="71927" spans="30:55" x14ac:dyDescent="0.25">
      <c r="AH71927" s="79"/>
      <c r="AI71927" s="79"/>
      <c r="AJ71927" s="80"/>
      <c r="AK71927" s="79"/>
      <c r="AS71927" s="80"/>
      <c r="AW71927" s="80"/>
      <c r="BC71927" s="79"/>
    </row>
    <row r="71928" spans="30:55" x14ac:dyDescent="0.25">
      <c r="AH71928" s="79"/>
      <c r="AI71928" s="79"/>
      <c r="AJ71928" s="80"/>
      <c r="AK71928" s="79"/>
      <c r="AS71928" s="80"/>
      <c r="BC71928" s="79"/>
    </row>
    <row r="71929" spans="30:55" x14ac:dyDescent="0.25">
      <c r="AH71929" s="79"/>
      <c r="AI71929" s="79"/>
      <c r="AJ71929" s="80"/>
      <c r="AK71929" s="79"/>
      <c r="AS71929" s="80"/>
      <c r="BC71929" s="79"/>
    </row>
    <row r="71930" spans="30:55" x14ac:dyDescent="0.25">
      <c r="AH71930" s="79"/>
      <c r="AI71930" s="79"/>
      <c r="AJ71930" s="80"/>
      <c r="AK71930" s="79"/>
      <c r="AS71930" s="80"/>
      <c r="BC71930" s="79"/>
    </row>
    <row r="71931" spans="30:55" x14ac:dyDescent="0.25">
      <c r="AH71931" s="79"/>
      <c r="AI71931" s="79"/>
      <c r="AJ71931" s="80"/>
      <c r="AK71931" s="79"/>
      <c r="AM71931" s="79"/>
      <c r="AS71931" s="80"/>
      <c r="AW71931" s="80"/>
      <c r="BC71931" s="79"/>
    </row>
    <row r="71932" spans="30:55" x14ac:dyDescent="0.25">
      <c r="AH71932" s="79"/>
      <c r="AI71932" s="79"/>
      <c r="AJ71932" s="80"/>
      <c r="AK71932" s="79"/>
      <c r="AM71932" s="79"/>
      <c r="AS71932" s="80"/>
      <c r="BC71932" s="79"/>
    </row>
    <row r="71933" spans="30:55" x14ac:dyDescent="0.25">
      <c r="AH71933" s="79"/>
      <c r="AI71933" s="79"/>
      <c r="AJ71933" s="80"/>
      <c r="AK71933" s="79"/>
      <c r="AM71933" s="79"/>
      <c r="AS71933" s="80"/>
      <c r="AW71933" s="80"/>
      <c r="BC71933" s="79"/>
    </row>
    <row r="71934" spans="30:55" x14ac:dyDescent="0.25">
      <c r="AH71934" s="79"/>
      <c r="AI71934" s="79"/>
      <c r="AJ71934" s="80"/>
      <c r="AK71934" s="79"/>
      <c r="AM71934" s="79"/>
      <c r="AS71934" s="80"/>
      <c r="BC71934" s="79"/>
    </row>
    <row r="71935" spans="30:55" x14ac:dyDescent="0.25">
      <c r="AH71935" s="79"/>
      <c r="AI71935" s="79"/>
      <c r="AJ71935" s="80"/>
      <c r="AK71935" s="79"/>
      <c r="AM71935" s="79"/>
      <c r="AS71935" s="80"/>
      <c r="AW71935" s="80"/>
      <c r="BC71935" s="79"/>
    </row>
    <row r="71936" spans="30:55" x14ac:dyDescent="0.25">
      <c r="AH71936" s="79"/>
      <c r="AI71936" s="79"/>
      <c r="AJ71936" s="80"/>
      <c r="AK71936" s="79"/>
      <c r="AM71936" s="79"/>
      <c r="AS71936" s="80"/>
      <c r="BC71936" s="79"/>
    </row>
    <row r="71937" spans="34:55" x14ac:dyDescent="0.25">
      <c r="AH71937" s="79"/>
      <c r="AI71937" s="79"/>
      <c r="AJ71937" s="80"/>
      <c r="AK71937" s="79"/>
      <c r="AS71937" s="80"/>
      <c r="AW71937" s="80"/>
      <c r="BC71937" s="79"/>
    </row>
    <row r="71938" spans="34:55" x14ac:dyDescent="0.25">
      <c r="AH71938" s="79"/>
      <c r="AI71938" s="79"/>
      <c r="AJ71938" s="80"/>
      <c r="AK71938" s="79"/>
      <c r="AS71938" s="80"/>
      <c r="AW71938" s="80"/>
      <c r="BC71938" s="79"/>
    </row>
    <row r="71939" spans="34:55" x14ac:dyDescent="0.25">
      <c r="AH71939" s="79"/>
      <c r="AI71939" s="79"/>
      <c r="AJ71939" s="80"/>
      <c r="AK71939" s="79"/>
      <c r="AS71939" s="80"/>
      <c r="BC71939" s="79"/>
    </row>
    <row r="71940" spans="34:55" x14ac:dyDescent="0.25">
      <c r="AH71940" s="79"/>
      <c r="AI71940" s="79"/>
      <c r="AJ71940" s="80"/>
      <c r="AK71940" s="79"/>
      <c r="AS71940" s="80"/>
      <c r="AW71940" s="80"/>
      <c r="BC71940" s="79"/>
    </row>
    <row r="71941" spans="34:55" x14ac:dyDescent="0.25">
      <c r="AH71941" s="79"/>
      <c r="AI71941" s="79"/>
      <c r="AJ71941" s="80"/>
      <c r="AK71941" s="79"/>
      <c r="AS71941" s="80"/>
      <c r="BC71941" s="79"/>
    </row>
    <row r="71942" spans="34:55" x14ac:dyDescent="0.25">
      <c r="AH71942" s="79"/>
      <c r="AI71942" s="79"/>
      <c r="AJ71942" s="80"/>
      <c r="AK71942" s="79"/>
      <c r="AS71942" s="80"/>
      <c r="AW71942" s="80"/>
      <c r="BC71942" s="79"/>
    </row>
    <row r="71943" spans="34:55" x14ac:dyDescent="0.25">
      <c r="AH71943" s="79"/>
      <c r="AI71943" s="79"/>
      <c r="AJ71943" s="80"/>
      <c r="AK71943" s="79"/>
      <c r="AS71943" s="80"/>
      <c r="BC71943" s="79"/>
    </row>
    <row r="71944" spans="34:55" x14ac:dyDescent="0.25">
      <c r="AH71944" s="79"/>
      <c r="AI71944" s="79"/>
      <c r="AJ71944" s="80"/>
      <c r="AK71944" s="79"/>
      <c r="AS71944" s="80"/>
      <c r="BC71944" s="79"/>
    </row>
    <row r="71945" spans="34:55" x14ac:dyDescent="0.25">
      <c r="AH71945" s="79"/>
      <c r="AI71945" s="79"/>
      <c r="AJ71945" s="80"/>
      <c r="AK71945" s="79"/>
      <c r="AM71945" s="79"/>
      <c r="AS71945" s="80"/>
      <c r="AW71945" s="80"/>
      <c r="BC71945" s="79"/>
    </row>
    <row r="71946" spans="34:55" x14ac:dyDescent="0.25">
      <c r="AH71946" s="79"/>
      <c r="AI71946" s="79"/>
      <c r="AJ71946" s="80"/>
      <c r="AK71946" s="79"/>
      <c r="AS71946" s="80"/>
      <c r="AW71946" s="80"/>
      <c r="BC71946" s="79"/>
    </row>
    <row r="71947" spans="34:55" x14ac:dyDescent="0.25">
      <c r="AH71947" s="79"/>
      <c r="AI71947" s="79"/>
      <c r="AJ71947" s="80"/>
      <c r="AK71947" s="79"/>
      <c r="AS71947" s="80"/>
      <c r="BC71947" s="79"/>
    </row>
    <row r="71948" spans="34:55" x14ac:dyDescent="0.25">
      <c r="AH71948" s="79"/>
      <c r="AI71948" s="79"/>
      <c r="AJ71948" s="80"/>
      <c r="AK71948" s="79"/>
      <c r="AS71948" s="80"/>
      <c r="AW71948" s="80"/>
      <c r="BC71948" s="79"/>
    </row>
    <row r="71949" spans="34:55" x14ac:dyDescent="0.25">
      <c r="AH71949" s="79"/>
      <c r="AI71949" s="79"/>
      <c r="AJ71949" s="80"/>
      <c r="AK71949" s="79"/>
      <c r="AS71949" s="80"/>
      <c r="BC71949" s="79"/>
    </row>
    <row r="71950" spans="34:55" x14ac:dyDescent="0.25">
      <c r="AH71950" s="79"/>
      <c r="AI71950" s="79"/>
      <c r="AJ71950" s="80"/>
      <c r="AK71950" s="79"/>
      <c r="AS71950" s="80"/>
      <c r="AW71950" s="80"/>
      <c r="BC71950" s="79"/>
    </row>
    <row r="71951" spans="34:55" x14ac:dyDescent="0.25">
      <c r="AH71951" s="79"/>
      <c r="AI71951" s="79"/>
      <c r="AJ71951" s="80"/>
      <c r="AK71951" s="79"/>
      <c r="AS71951" s="80"/>
      <c r="AW71951" s="80"/>
      <c r="BC71951" s="79"/>
    </row>
    <row r="71952" spans="34:55" x14ac:dyDescent="0.25">
      <c r="AH71952" s="79"/>
      <c r="AI71952" s="79"/>
      <c r="AJ71952" s="80"/>
      <c r="AK71952" s="79"/>
      <c r="AS71952" s="80"/>
      <c r="BC71952" s="79"/>
    </row>
    <row r="71953" spans="30:55" x14ac:dyDescent="0.25">
      <c r="AH71953" s="79"/>
      <c r="AI71953" s="79"/>
      <c r="AJ71953" s="80"/>
      <c r="AK71953" s="79"/>
      <c r="AS71953" s="80"/>
      <c r="AW71953" s="80"/>
      <c r="BC71953" s="79"/>
    </row>
    <row r="71954" spans="30:55" x14ac:dyDescent="0.25">
      <c r="AH71954" s="79"/>
      <c r="AI71954" s="79"/>
      <c r="AJ71954" s="80"/>
      <c r="AK71954" s="79"/>
      <c r="AS71954" s="80"/>
      <c r="AW71954" s="80"/>
      <c r="AX71954" s="80"/>
      <c r="BC71954" s="79"/>
    </row>
    <row r="71955" spans="30:55" x14ac:dyDescent="0.25">
      <c r="AH71955" s="79"/>
      <c r="AI71955" s="79"/>
      <c r="AJ71955" s="80"/>
      <c r="AK71955" s="79"/>
      <c r="AS71955" s="80"/>
      <c r="AV71955" s="79"/>
      <c r="AW71955" s="80"/>
      <c r="AX71955" s="80"/>
      <c r="BC71955" s="79"/>
    </row>
    <row r="71956" spans="30:55" x14ac:dyDescent="0.25">
      <c r="AH71956" s="79"/>
      <c r="AI71956" s="79"/>
      <c r="AJ71956" s="80"/>
      <c r="AK71956" s="79"/>
      <c r="AS71956" s="80"/>
      <c r="AV71956" s="79"/>
      <c r="AW71956" s="80"/>
      <c r="AX71956" s="80"/>
      <c r="BC71956" s="79"/>
    </row>
    <row r="71957" spans="30:55" x14ac:dyDescent="0.25">
      <c r="AH71957" s="79"/>
      <c r="AI71957" s="79"/>
      <c r="AJ71957" s="80"/>
      <c r="AK71957" s="79"/>
      <c r="AS71957" s="80"/>
      <c r="AV71957" s="79"/>
      <c r="AW71957" s="80"/>
      <c r="AX71957" s="80"/>
      <c r="BC71957" s="79"/>
    </row>
    <row r="71958" spans="30:55" x14ac:dyDescent="0.25">
      <c r="AD71958" s="27"/>
      <c r="AE71958" s="27"/>
      <c r="AH71958" s="79"/>
      <c r="AI71958" s="79"/>
      <c r="AJ71958" s="80"/>
      <c r="AK71958" s="79"/>
      <c r="AS71958" s="80"/>
      <c r="AV71958" s="79"/>
      <c r="AW71958" s="80"/>
      <c r="AX71958" s="80"/>
      <c r="BC71958" s="79"/>
    </row>
    <row r="71959" spans="30:55" x14ac:dyDescent="0.25">
      <c r="AH71959" s="79"/>
      <c r="AI71959" s="79"/>
      <c r="AJ71959" s="80"/>
      <c r="AK71959" s="79"/>
      <c r="AS71959" s="80"/>
      <c r="AW71959" s="80"/>
      <c r="AX71959" s="80"/>
      <c r="BC71959" s="79"/>
    </row>
    <row r="71960" spans="30:55" x14ac:dyDescent="0.25">
      <c r="AH71960" s="79"/>
      <c r="AI71960" s="79"/>
      <c r="AJ71960" s="80"/>
      <c r="AK71960" s="79"/>
      <c r="AS71960" s="80"/>
      <c r="AV71960" s="79"/>
      <c r="AW71960" s="80"/>
      <c r="AX71960" s="80"/>
      <c r="BC71960" s="79"/>
    </row>
    <row r="71961" spans="30:55" x14ac:dyDescent="0.25">
      <c r="AH71961" s="79"/>
      <c r="AI71961" s="79"/>
      <c r="AJ71961" s="80"/>
      <c r="AK71961" s="79"/>
      <c r="AS71961" s="80"/>
      <c r="AV71961" s="79"/>
      <c r="AW71961" s="80"/>
      <c r="AX71961" s="80"/>
      <c r="BC71961" s="79"/>
    </row>
    <row r="71962" spans="30:55" x14ac:dyDescent="0.25">
      <c r="AH71962" s="79"/>
      <c r="AI71962" s="79"/>
      <c r="AJ71962" s="80"/>
      <c r="AK71962" s="79"/>
      <c r="AS71962" s="80"/>
      <c r="AW71962" s="80"/>
      <c r="AX71962" s="80"/>
      <c r="BC71962" s="79"/>
    </row>
    <row r="71963" spans="30:55" x14ac:dyDescent="0.25">
      <c r="AH71963" s="79"/>
      <c r="AI71963" s="79"/>
      <c r="AJ71963" s="80"/>
      <c r="AK71963" s="79"/>
      <c r="AS71963" s="80"/>
      <c r="AW71963" s="80"/>
      <c r="AX71963" s="80"/>
      <c r="BC71963" s="79"/>
    </row>
    <row r="71964" spans="30:55" x14ac:dyDescent="0.25">
      <c r="AH71964" s="79"/>
      <c r="AI71964" s="79"/>
      <c r="AJ71964" s="80"/>
      <c r="AK71964" s="79"/>
      <c r="AS71964" s="80"/>
      <c r="AV71964" s="79"/>
      <c r="AW71964" s="80"/>
      <c r="AX71964" s="80"/>
      <c r="BC71964" s="79"/>
    </row>
    <row r="71965" spans="30:55" x14ac:dyDescent="0.25">
      <c r="AH71965" s="79"/>
      <c r="AI71965" s="79"/>
      <c r="AJ71965" s="80"/>
      <c r="AK71965" s="79"/>
      <c r="AS71965" s="80"/>
      <c r="AV71965" s="79"/>
      <c r="AW71965" s="80"/>
      <c r="AX71965" s="80"/>
      <c r="BC71965" s="79"/>
    </row>
    <row r="71966" spans="30:55" x14ac:dyDescent="0.25">
      <c r="AH71966" s="79"/>
      <c r="AI71966" s="79"/>
      <c r="AJ71966" s="80"/>
      <c r="AK71966" s="79"/>
      <c r="AS71966" s="80"/>
      <c r="AW71966" s="80"/>
      <c r="AX71966" s="80"/>
      <c r="BC71966" s="79"/>
    </row>
    <row r="71967" spans="30:55" x14ac:dyDescent="0.25">
      <c r="AH71967" s="79"/>
      <c r="AI71967" s="79"/>
      <c r="AJ71967" s="80"/>
      <c r="AK71967" s="79"/>
      <c r="AM71967" s="79"/>
      <c r="AS71967" s="80"/>
      <c r="AW71967" s="80"/>
      <c r="AX71967" s="80"/>
      <c r="BC71967" s="79"/>
    </row>
    <row r="71968" spans="30:55" x14ac:dyDescent="0.25">
      <c r="AH71968" s="79"/>
      <c r="AI71968" s="79"/>
      <c r="AJ71968" s="80"/>
      <c r="AK71968" s="79"/>
      <c r="AM71968" s="79"/>
      <c r="AS71968" s="80"/>
      <c r="AW71968" s="80"/>
      <c r="BC71968" s="79"/>
    </row>
    <row r="71969" spans="34:55" x14ac:dyDescent="0.25">
      <c r="AH71969" s="79"/>
      <c r="AI71969" s="79"/>
      <c r="AJ71969" s="80"/>
      <c r="AK71969" s="79"/>
      <c r="AS71969" s="80"/>
      <c r="BC71969" s="79"/>
    </row>
    <row r="71970" spans="34:55" x14ac:dyDescent="0.25">
      <c r="AH71970" s="79"/>
      <c r="AI71970" s="79"/>
      <c r="AJ71970" s="80"/>
      <c r="AK71970" s="79"/>
      <c r="AS71970" s="80"/>
      <c r="AW71970" s="80"/>
      <c r="AX71970" s="80"/>
      <c r="BC71970" s="79"/>
    </row>
    <row r="71971" spans="34:55" x14ac:dyDescent="0.25">
      <c r="AH71971" s="79"/>
      <c r="AI71971" s="79"/>
      <c r="AJ71971" s="80"/>
      <c r="AK71971" s="79"/>
      <c r="AS71971" s="80"/>
      <c r="AW71971" s="80"/>
      <c r="AX71971" s="80"/>
      <c r="BC71971" s="79"/>
    </row>
    <row r="71972" spans="34:55" x14ac:dyDescent="0.25">
      <c r="AH71972" s="79"/>
      <c r="AI71972" s="79"/>
      <c r="AJ71972" s="80"/>
      <c r="AK71972" s="79"/>
      <c r="AM71972" s="79"/>
      <c r="AS71972" s="80"/>
      <c r="AW71972" s="80"/>
      <c r="AX71972" s="80"/>
      <c r="BC71972" s="79"/>
    </row>
    <row r="71973" spans="34:55" x14ac:dyDescent="0.25">
      <c r="AH71973" s="79"/>
      <c r="AI71973" s="79"/>
      <c r="AJ71973" s="80"/>
      <c r="AK71973" s="79"/>
      <c r="AM71973" s="79"/>
      <c r="AS71973" s="80"/>
      <c r="AW71973" s="80"/>
      <c r="AX71973" s="80"/>
      <c r="BC71973" s="79"/>
    </row>
    <row r="71974" spans="34:55" x14ac:dyDescent="0.25">
      <c r="AH71974" s="79"/>
      <c r="AI71974" s="79"/>
      <c r="AJ71974" s="80"/>
      <c r="AK71974" s="79"/>
      <c r="AM71974" s="79"/>
      <c r="AS71974" s="80"/>
      <c r="AW71974" s="80"/>
      <c r="AX71974" s="80"/>
      <c r="BC71974" s="79"/>
    </row>
    <row r="71975" spans="34:55" x14ac:dyDescent="0.25">
      <c r="AH71975" s="79"/>
      <c r="AI71975" s="79"/>
      <c r="AJ71975" s="80"/>
      <c r="AK71975" s="79"/>
      <c r="AM71975" s="79"/>
      <c r="AS71975" s="80"/>
      <c r="AW71975" s="80"/>
      <c r="AX71975" s="80"/>
      <c r="BC71975" s="79"/>
    </row>
    <row r="71976" spans="34:55" x14ac:dyDescent="0.25">
      <c r="AH71976" s="79"/>
      <c r="AI71976" s="79"/>
      <c r="AJ71976" s="80"/>
      <c r="AK71976" s="79"/>
      <c r="AM71976" s="79"/>
      <c r="AS71976" s="80"/>
      <c r="AW71976" s="80"/>
      <c r="AX71976" s="80"/>
      <c r="BC71976" s="79"/>
    </row>
    <row r="71977" spans="34:55" x14ac:dyDescent="0.25">
      <c r="AH71977" s="79"/>
      <c r="AI71977" s="79"/>
      <c r="AJ71977" s="80"/>
      <c r="AK71977" s="79"/>
      <c r="AS71977" s="80"/>
      <c r="AW71977" s="80"/>
      <c r="AX71977" s="80"/>
      <c r="BC71977" s="79"/>
    </row>
    <row r="71978" spans="34:55" x14ac:dyDescent="0.25">
      <c r="AH71978" s="79"/>
      <c r="AI71978" s="79"/>
      <c r="AJ71978" s="80"/>
      <c r="AK71978" s="79"/>
      <c r="AM71978" s="79"/>
      <c r="AS71978" s="80"/>
      <c r="AV71978" s="79"/>
      <c r="AW71978" s="80"/>
      <c r="AX71978" s="80"/>
      <c r="BC71978" s="79"/>
    </row>
    <row r="71979" spans="34:55" x14ac:dyDescent="0.25">
      <c r="AH71979" s="79"/>
      <c r="AI71979" s="79"/>
      <c r="AJ71979" s="80"/>
      <c r="AK71979" s="79"/>
      <c r="AS71979" s="80"/>
      <c r="AW71979" s="80"/>
      <c r="AX71979" s="80"/>
      <c r="BC71979" s="79"/>
    </row>
    <row r="71980" spans="34:55" x14ac:dyDescent="0.25">
      <c r="AH71980" s="79"/>
      <c r="AI71980" s="79"/>
      <c r="AJ71980" s="80"/>
      <c r="AK71980" s="79"/>
      <c r="AS71980" s="80"/>
      <c r="AW71980" s="80"/>
      <c r="AX71980" s="80"/>
      <c r="BC71980" s="79"/>
    </row>
    <row r="71981" spans="34:55" x14ac:dyDescent="0.25">
      <c r="AH71981" s="79"/>
      <c r="AI71981" s="79"/>
      <c r="AJ71981" s="80"/>
      <c r="AK71981" s="79"/>
      <c r="AS71981" s="80"/>
      <c r="AW71981" s="80"/>
      <c r="AX71981" s="80"/>
      <c r="BC71981" s="79"/>
    </row>
    <row r="71982" spans="34:55" x14ac:dyDescent="0.25">
      <c r="AH71982" s="79"/>
      <c r="AI71982" s="79"/>
      <c r="AJ71982" s="80"/>
      <c r="AK71982" s="79"/>
      <c r="AS71982" s="80"/>
      <c r="AW71982" s="80"/>
      <c r="AX71982" s="80"/>
      <c r="BC71982" s="79"/>
    </row>
    <row r="71983" spans="34:55" x14ac:dyDescent="0.25">
      <c r="AH71983" s="79"/>
      <c r="AI71983" s="79"/>
      <c r="AJ71983" s="80"/>
      <c r="AK71983" s="79"/>
      <c r="AS71983" s="80"/>
      <c r="AW71983" s="80"/>
      <c r="AX71983" s="80"/>
      <c r="BC71983" s="79"/>
    </row>
    <row r="71984" spans="34:55" x14ac:dyDescent="0.25">
      <c r="AH71984" s="79"/>
      <c r="AI71984" s="79"/>
      <c r="AJ71984" s="80"/>
      <c r="AK71984" s="79"/>
      <c r="AS71984" s="80"/>
      <c r="AV71984" s="79"/>
      <c r="AW71984" s="80"/>
      <c r="AX71984" s="80"/>
      <c r="BC71984" s="79"/>
    </row>
    <row r="71985" spans="30:55" x14ac:dyDescent="0.25">
      <c r="AH71985" s="79"/>
      <c r="AI71985" s="79"/>
      <c r="AJ71985" s="80"/>
      <c r="AK71985" s="79"/>
      <c r="AS71985" s="80"/>
      <c r="AV71985" s="79"/>
      <c r="AW71985" s="80"/>
      <c r="AX71985" s="80"/>
      <c r="BC71985" s="79"/>
    </row>
    <row r="71986" spans="30:55" x14ac:dyDescent="0.25">
      <c r="AD71986" s="27"/>
      <c r="AE71986" s="27"/>
      <c r="AH71986" s="79"/>
      <c r="AI71986" s="79"/>
      <c r="AJ71986" s="80"/>
      <c r="AK71986" s="79"/>
      <c r="AS71986" s="80"/>
      <c r="AW71986" s="80"/>
      <c r="AX71986" s="80"/>
      <c r="BC71986" s="79"/>
    </row>
    <row r="71987" spans="30:55" x14ac:dyDescent="0.25">
      <c r="AD71987" s="27"/>
      <c r="AE71987" s="27"/>
      <c r="AH71987" s="79"/>
      <c r="AI71987" s="79"/>
      <c r="AJ71987" s="80"/>
      <c r="AK71987" s="79"/>
      <c r="AS71987" s="80"/>
      <c r="AW71987" s="80"/>
      <c r="AX71987" s="80"/>
      <c r="BC71987" s="79"/>
    </row>
    <row r="71988" spans="30:55" x14ac:dyDescent="0.25">
      <c r="AH71988" s="79"/>
      <c r="AI71988" s="79"/>
      <c r="AJ71988" s="80"/>
      <c r="AK71988" s="79"/>
      <c r="AS71988" s="80"/>
      <c r="AW71988" s="80"/>
      <c r="AX71988" s="80"/>
      <c r="BC71988" s="79"/>
    </row>
    <row r="71989" spans="30:55" x14ac:dyDescent="0.25">
      <c r="AH71989" s="79"/>
      <c r="AI71989" s="79"/>
      <c r="AJ71989" s="80"/>
      <c r="AK71989" s="79"/>
      <c r="AS71989" s="80"/>
      <c r="AV71989" s="79"/>
      <c r="AW71989" s="80"/>
      <c r="AX71989" s="80"/>
      <c r="BC71989" s="79"/>
    </row>
    <row r="71990" spans="30:55" x14ac:dyDescent="0.25">
      <c r="AH71990" s="79"/>
      <c r="AI71990" s="79"/>
      <c r="AJ71990" s="80"/>
      <c r="AK71990" s="79"/>
      <c r="AS71990" s="80"/>
      <c r="AW71990" s="80"/>
      <c r="AX71990" s="80"/>
      <c r="BC71990" s="79"/>
    </row>
    <row r="71991" spans="30:55" x14ac:dyDescent="0.25">
      <c r="AH71991" s="79"/>
      <c r="AI71991" s="79"/>
      <c r="AJ71991" s="80"/>
      <c r="AK71991" s="79"/>
      <c r="AS71991" s="80"/>
      <c r="AV71991" s="79"/>
      <c r="AW71991" s="80"/>
      <c r="AX71991" s="80"/>
      <c r="BC71991" s="79"/>
    </row>
    <row r="71992" spans="30:55" x14ac:dyDescent="0.25">
      <c r="AH71992" s="79"/>
      <c r="AI71992" s="79"/>
      <c r="AJ71992" s="80"/>
      <c r="AK71992" s="79"/>
      <c r="AS71992" s="80"/>
      <c r="AV71992" s="79"/>
      <c r="AW71992" s="80"/>
      <c r="AX71992" s="80"/>
      <c r="BC71992" s="79"/>
    </row>
    <row r="71993" spans="30:55" x14ac:dyDescent="0.25">
      <c r="AH71993" s="79"/>
      <c r="AI71993" s="79"/>
      <c r="AJ71993" s="80"/>
      <c r="AK71993" s="79"/>
      <c r="AS71993" s="80"/>
      <c r="AV71993" s="79"/>
      <c r="AW71993" s="80"/>
      <c r="AX71993" s="80"/>
      <c r="BC71993" s="79"/>
    </row>
    <row r="71994" spans="30:55" x14ac:dyDescent="0.25">
      <c r="AH71994" s="79"/>
      <c r="AI71994" s="79"/>
      <c r="AJ71994" s="80"/>
      <c r="AK71994" s="79"/>
      <c r="AS71994" s="80"/>
      <c r="AV71994" s="79"/>
      <c r="AW71994" s="80"/>
      <c r="AX71994" s="80"/>
      <c r="BC71994" s="79"/>
    </row>
    <row r="71995" spans="30:55" x14ac:dyDescent="0.25">
      <c r="AH71995" s="79"/>
      <c r="AI71995" s="79"/>
      <c r="AJ71995" s="80"/>
      <c r="AK71995" s="79"/>
      <c r="AS71995" s="80"/>
      <c r="AV71995" s="79"/>
      <c r="AW71995" s="80"/>
      <c r="AX71995" s="80"/>
      <c r="BC71995" s="79"/>
    </row>
    <row r="71996" spans="30:55" x14ac:dyDescent="0.25">
      <c r="AH71996" s="79"/>
      <c r="AI71996" s="79"/>
      <c r="AJ71996" s="80"/>
      <c r="AK71996" s="79"/>
      <c r="AM71996" s="79"/>
      <c r="AS71996" s="80"/>
      <c r="AV71996" s="79"/>
      <c r="AW71996" s="80"/>
      <c r="AX71996" s="80"/>
      <c r="BC71996" s="79"/>
    </row>
    <row r="71997" spans="30:55" x14ac:dyDescent="0.25">
      <c r="AH71997" s="79"/>
      <c r="AI71997" s="79"/>
      <c r="AJ71997" s="80"/>
      <c r="AK71997" s="79"/>
      <c r="AS71997" s="80"/>
      <c r="AV71997" s="79"/>
      <c r="AW71997" s="80"/>
      <c r="AX71997" s="80"/>
      <c r="BC71997" s="79"/>
    </row>
    <row r="71998" spans="30:55" x14ac:dyDescent="0.25">
      <c r="AH71998" s="79"/>
      <c r="AI71998" s="79"/>
      <c r="AJ71998" s="80"/>
      <c r="AK71998" s="79"/>
      <c r="AS71998" s="80"/>
      <c r="AW71998" s="80"/>
      <c r="AX71998" s="80"/>
      <c r="BC71998" s="79"/>
    </row>
    <row r="71999" spans="30:55" x14ac:dyDescent="0.25">
      <c r="AH71999" s="79"/>
      <c r="AI71999" s="79"/>
      <c r="AJ71999" s="80"/>
      <c r="AK71999" s="79"/>
      <c r="AS71999" s="80"/>
      <c r="AV71999" s="79"/>
      <c r="AW71999" s="80"/>
      <c r="AX71999" s="80"/>
      <c r="BC71999" s="79"/>
    </row>
    <row r="72000" spans="30:55" x14ac:dyDescent="0.25">
      <c r="AH72000" s="79"/>
      <c r="AI72000" s="79"/>
      <c r="AJ72000" s="80"/>
      <c r="AK72000" s="79"/>
      <c r="AM72000" s="79"/>
      <c r="AS72000" s="80"/>
      <c r="AW72000" s="80"/>
      <c r="AX72000" s="80"/>
      <c r="BC72000" s="79"/>
    </row>
    <row r="72001" spans="30:55" x14ac:dyDescent="0.25">
      <c r="AH72001" s="79"/>
      <c r="AI72001" s="79"/>
      <c r="AJ72001" s="80"/>
      <c r="AK72001" s="79"/>
      <c r="AM72001" s="79"/>
      <c r="AS72001" s="80"/>
      <c r="AV72001" s="79"/>
      <c r="AW72001" s="80"/>
      <c r="AX72001" s="80"/>
      <c r="BC72001" s="79"/>
    </row>
    <row r="72002" spans="30:55" x14ac:dyDescent="0.25">
      <c r="AH72002" s="79"/>
      <c r="AI72002" s="79"/>
      <c r="AJ72002" s="80"/>
      <c r="AK72002" s="79"/>
      <c r="AS72002" s="80"/>
      <c r="AV72002" s="79"/>
      <c r="AW72002" s="80"/>
      <c r="AX72002" s="80"/>
      <c r="BC72002" s="79"/>
    </row>
    <row r="72003" spans="30:55" x14ac:dyDescent="0.25">
      <c r="AD72003" s="27"/>
      <c r="AE72003" s="27"/>
      <c r="AH72003" s="79"/>
      <c r="AI72003" s="79"/>
      <c r="AJ72003" s="80"/>
      <c r="AK72003" s="79"/>
      <c r="AS72003" s="80"/>
      <c r="AW72003" s="80"/>
      <c r="AX72003" s="80"/>
      <c r="BC72003" s="79"/>
    </row>
    <row r="72004" spans="30:55" x14ac:dyDescent="0.25">
      <c r="AD72004" s="27"/>
      <c r="AE72004" s="27"/>
      <c r="AH72004" s="79"/>
      <c r="AI72004" s="79"/>
      <c r="AJ72004" s="80"/>
      <c r="AK72004" s="79"/>
      <c r="AS72004" s="80"/>
      <c r="AW72004" s="80"/>
      <c r="AX72004" s="80"/>
      <c r="BC72004" s="79"/>
    </row>
    <row r="72005" spans="30:55" x14ac:dyDescent="0.25">
      <c r="AH72005" s="79"/>
      <c r="AI72005" s="79"/>
      <c r="AJ72005" s="80"/>
      <c r="AK72005" s="79"/>
      <c r="AM72005" s="79"/>
      <c r="AS72005" s="80"/>
      <c r="AV72005" s="79"/>
      <c r="AW72005" s="80"/>
      <c r="AX72005" s="80"/>
      <c r="BC72005" s="79"/>
    </row>
    <row r="72006" spans="30:55" x14ac:dyDescent="0.25">
      <c r="AH72006" s="79"/>
      <c r="AI72006" s="79"/>
      <c r="AJ72006" s="80"/>
      <c r="AK72006" s="79"/>
      <c r="AM72006" s="79"/>
      <c r="AS72006" s="80"/>
      <c r="AV72006" s="79"/>
      <c r="AW72006" s="80"/>
      <c r="AX72006" s="80"/>
      <c r="BC72006" s="79"/>
    </row>
    <row r="72007" spans="30:55" x14ac:dyDescent="0.25">
      <c r="AH72007" s="79"/>
      <c r="AI72007" s="79"/>
      <c r="AJ72007" s="80"/>
      <c r="AK72007" s="79"/>
      <c r="AM72007" s="79"/>
      <c r="AS72007" s="80"/>
      <c r="AW72007" s="80"/>
      <c r="AX72007" s="80"/>
      <c r="BC72007" s="79"/>
    </row>
    <row r="72008" spans="30:55" x14ac:dyDescent="0.25">
      <c r="AH72008" s="79"/>
      <c r="AI72008" s="79"/>
      <c r="AJ72008" s="80"/>
      <c r="AK72008" s="79"/>
      <c r="AS72008" s="80"/>
      <c r="AW72008" s="80"/>
      <c r="AX72008" s="80"/>
      <c r="BC72008" s="79"/>
    </row>
    <row r="72009" spans="30:55" x14ac:dyDescent="0.25">
      <c r="AH72009" s="79"/>
      <c r="AI72009" s="79"/>
      <c r="AJ72009" s="80"/>
      <c r="AK72009" s="79"/>
      <c r="AS72009" s="80"/>
      <c r="AV72009" s="79"/>
      <c r="AW72009" s="80"/>
      <c r="AX72009" s="80"/>
      <c r="BC72009" s="79"/>
    </row>
    <row r="72010" spans="30:55" x14ac:dyDescent="0.25">
      <c r="AH72010" s="79"/>
      <c r="AI72010" s="79"/>
      <c r="AJ72010" s="80"/>
      <c r="AK72010" s="79"/>
      <c r="AS72010" s="80"/>
      <c r="AV72010" s="79"/>
      <c r="AW72010" s="80"/>
      <c r="AX72010" s="80"/>
      <c r="BC72010" s="79"/>
    </row>
    <row r="72011" spans="30:55" x14ac:dyDescent="0.25">
      <c r="AH72011" s="79"/>
      <c r="AI72011" s="79"/>
      <c r="AJ72011" s="80"/>
      <c r="AK72011" s="79"/>
      <c r="AS72011" s="80"/>
      <c r="AW72011" s="80"/>
      <c r="AX72011" s="80"/>
      <c r="BC72011" s="79"/>
    </row>
    <row r="72012" spans="30:55" x14ac:dyDescent="0.25">
      <c r="AH72012" s="79"/>
      <c r="AI72012" s="79"/>
      <c r="AJ72012" s="80"/>
      <c r="AK72012" s="79"/>
      <c r="AS72012" s="80"/>
      <c r="AW72012" s="80"/>
      <c r="AX72012" s="80"/>
      <c r="BC72012" s="79"/>
    </row>
    <row r="72013" spans="30:55" x14ac:dyDescent="0.25">
      <c r="AH72013" s="79"/>
      <c r="AI72013" s="79"/>
      <c r="AJ72013" s="80"/>
      <c r="AK72013" s="79"/>
      <c r="AS72013" s="80"/>
      <c r="AV72013" s="79"/>
      <c r="AW72013" s="80"/>
      <c r="AX72013" s="80"/>
      <c r="BC72013" s="79"/>
    </row>
    <row r="72014" spans="30:55" x14ac:dyDescent="0.25">
      <c r="AH72014" s="79"/>
      <c r="AI72014" s="79"/>
      <c r="AJ72014" s="80"/>
      <c r="AK72014" s="79"/>
      <c r="AS72014" s="80"/>
      <c r="AW72014" s="80"/>
      <c r="AX72014" s="80"/>
      <c r="BC72014" s="79"/>
    </row>
    <row r="72015" spans="30:55" x14ac:dyDescent="0.25">
      <c r="AH72015" s="79"/>
      <c r="AI72015" s="79"/>
      <c r="AJ72015" s="80"/>
      <c r="AK72015" s="79"/>
      <c r="AS72015" s="80"/>
      <c r="AV72015" s="79"/>
      <c r="AW72015" s="80"/>
      <c r="AX72015" s="80"/>
      <c r="BC72015" s="79"/>
    </row>
    <row r="72016" spans="30:55" x14ac:dyDescent="0.25">
      <c r="AH72016" s="79"/>
      <c r="AI72016" s="79"/>
      <c r="AJ72016" s="80"/>
      <c r="AK72016" s="79"/>
      <c r="AS72016" s="80"/>
      <c r="AW72016" s="80"/>
      <c r="AX72016" s="80"/>
      <c r="BC72016" s="79"/>
    </row>
    <row r="72017" spans="30:55" x14ac:dyDescent="0.25">
      <c r="AH72017" s="79"/>
      <c r="AI72017" s="79"/>
      <c r="AJ72017" s="80"/>
      <c r="AK72017" s="79"/>
      <c r="AS72017" s="80"/>
      <c r="AW72017" s="80"/>
      <c r="AX72017" s="80"/>
      <c r="BC72017" s="79"/>
    </row>
    <row r="72018" spans="30:55" x14ac:dyDescent="0.25">
      <c r="AH72018" s="79"/>
      <c r="AI72018" s="79"/>
      <c r="AJ72018" s="80"/>
      <c r="AK72018" s="79"/>
      <c r="AS72018" s="80"/>
      <c r="AV72018" s="79"/>
      <c r="AW72018" s="80"/>
      <c r="AX72018" s="80"/>
      <c r="BC72018" s="79"/>
    </row>
    <row r="72019" spans="30:55" x14ac:dyDescent="0.25">
      <c r="AH72019" s="79"/>
      <c r="AI72019" s="79"/>
      <c r="AJ72019" s="80"/>
      <c r="AK72019" s="79"/>
      <c r="AS72019" s="80"/>
      <c r="AV72019" s="79"/>
      <c r="AW72019" s="80"/>
      <c r="AX72019" s="80"/>
      <c r="BC72019" s="79"/>
    </row>
    <row r="72020" spans="30:55" x14ac:dyDescent="0.25">
      <c r="AH72020" s="79"/>
      <c r="AI72020" s="79"/>
      <c r="AJ72020" s="80"/>
      <c r="AK72020" s="79"/>
      <c r="AM72020" s="79"/>
      <c r="AS72020" s="80"/>
      <c r="AW72020" s="80"/>
      <c r="AX72020" s="80"/>
      <c r="BC72020" s="79"/>
    </row>
    <row r="72021" spans="30:55" x14ac:dyDescent="0.25">
      <c r="AH72021" s="79"/>
      <c r="AI72021" s="79"/>
      <c r="AJ72021" s="80"/>
      <c r="AK72021" s="79"/>
      <c r="AM72021" s="79"/>
      <c r="AS72021" s="80"/>
      <c r="AV72021" s="79"/>
      <c r="AW72021" s="80"/>
      <c r="AX72021" s="80"/>
      <c r="BC72021" s="79"/>
    </row>
    <row r="72022" spans="30:55" x14ac:dyDescent="0.25">
      <c r="AH72022" s="79"/>
      <c r="AI72022" s="79"/>
      <c r="AJ72022" s="80"/>
      <c r="AK72022" s="79"/>
      <c r="AS72022" s="80"/>
      <c r="AW72022" s="80"/>
      <c r="AX72022" s="80"/>
      <c r="BC72022" s="79"/>
    </row>
    <row r="72023" spans="30:55" x14ac:dyDescent="0.25">
      <c r="AH72023" s="79"/>
      <c r="AI72023" s="79"/>
      <c r="AJ72023" s="80"/>
      <c r="AK72023" s="79"/>
      <c r="AS72023" s="80"/>
      <c r="AW72023" s="80"/>
      <c r="AX72023" s="80"/>
      <c r="BC72023" s="79"/>
    </row>
    <row r="72024" spans="30:55" x14ac:dyDescent="0.25">
      <c r="AH72024" s="79"/>
      <c r="AI72024" s="79"/>
      <c r="AJ72024" s="80"/>
      <c r="AK72024" s="79"/>
      <c r="AS72024" s="80"/>
      <c r="AW72024" s="80"/>
      <c r="AX72024" s="80"/>
      <c r="BC72024" s="79"/>
    </row>
    <row r="72025" spans="30:55" x14ac:dyDescent="0.25">
      <c r="AH72025" s="79"/>
      <c r="AI72025" s="79"/>
      <c r="AJ72025" s="80"/>
      <c r="AK72025" s="79"/>
      <c r="AS72025" s="80"/>
      <c r="AV72025" s="79"/>
      <c r="AW72025" s="80"/>
      <c r="AX72025" s="80"/>
      <c r="BC72025" s="79"/>
    </row>
    <row r="72026" spans="30:55" x14ac:dyDescent="0.25">
      <c r="AH72026" s="79"/>
      <c r="AI72026" s="79"/>
      <c r="AJ72026" s="80"/>
      <c r="AK72026" s="79"/>
      <c r="AS72026" s="80"/>
      <c r="AV72026" s="79"/>
      <c r="AW72026" s="80"/>
      <c r="AX72026" s="80"/>
      <c r="BC72026" s="79"/>
    </row>
    <row r="72027" spans="30:55" x14ac:dyDescent="0.25">
      <c r="AH72027" s="79"/>
      <c r="AI72027" s="79"/>
      <c r="AJ72027" s="80"/>
      <c r="AK72027" s="79"/>
      <c r="AS72027" s="80"/>
      <c r="AW72027" s="80"/>
      <c r="AX72027" s="80"/>
      <c r="BC72027" s="79"/>
    </row>
    <row r="72028" spans="30:55" x14ac:dyDescent="0.25">
      <c r="AD72028" s="27"/>
      <c r="AE72028" s="27"/>
      <c r="AH72028" s="79"/>
      <c r="AI72028" s="79"/>
      <c r="AJ72028" s="80"/>
      <c r="AK72028" s="79"/>
      <c r="AS72028" s="80"/>
      <c r="AW72028" s="80"/>
      <c r="AX72028" s="80"/>
      <c r="BC72028" s="79"/>
    </row>
    <row r="72029" spans="30:55" x14ac:dyDescent="0.25">
      <c r="AD72029" s="27"/>
      <c r="AE72029" s="27"/>
      <c r="AH72029" s="79"/>
      <c r="AI72029" s="79"/>
      <c r="AJ72029" s="80"/>
      <c r="AK72029" s="79"/>
      <c r="AS72029" s="80"/>
      <c r="AW72029" s="80"/>
      <c r="AX72029" s="80"/>
      <c r="BC72029" s="79"/>
    </row>
    <row r="72030" spans="30:55" x14ac:dyDescent="0.25">
      <c r="AD72030" s="27"/>
      <c r="AE72030" s="27"/>
      <c r="AH72030" s="79"/>
      <c r="AI72030" s="79"/>
      <c r="AJ72030" s="80"/>
      <c r="AK72030" s="79"/>
      <c r="AS72030" s="80"/>
      <c r="AW72030" s="80"/>
      <c r="AX72030" s="80"/>
      <c r="BC72030" s="79"/>
    </row>
    <row r="72031" spans="30:55" x14ac:dyDescent="0.25">
      <c r="AD72031" s="27"/>
      <c r="AE72031" s="27"/>
      <c r="AH72031" s="79"/>
      <c r="AI72031" s="79"/>
      <c r="AJ72031" s="80"/>
      <c r="AK72031" s="79"/>
      <c r="AS72031" s="80"/>
      <c r="AW72031" s="80"/>
      <c r="AX72031" s="80"/>
      <c r="BC72031" s="79"/>
    </row>
    <row r="72032" spans="30:55" x14ac:dyDescent="0.25">
      <c r="AD72032" s="27"/>
      <c r="AE72032" s="27"/>
      <c r="AH72032" s="79"/>
      <c r="AI72032" s="79"/>
      <c r="AJ72032" s="80"/>
      <c r="AK72032" s="79"/>
      <c r="AS72032" s="80"/>
      <c r="AW72032" s="80"/>
      <c r="BC72032" s="79"/>
    </row>
    <row r="72033" spans="30:55" x14ac:dyDescent="0.25">
      <c r="AD72033" s="27"/>
      <c r="AE72033" s="27"/>
      <c r="AH72033" s="79"/>
      <c r="AI72033" s="79"/>
      <c r="AJ72033" s="80"/>
      <c r="AK72033" s="79"/>
      <c r="AS72033" s="80"/>
      <c r="AW72033" s="80"/>
      <c r="BC72033" s="79"/>
    </row>
    <row r="72034" spans="30:55" x14ac:dyDescent="0.25">
      <c r="AD72034" s="27"/>
      <c r="AE72034" s="27"/>
      <c r="AH72034" s="79"/>
      <c r="AI72034" s="79"/>
      <c r="AJ72034" s="80"/>
      <c r="AK72034" s="79"/>
      <c r="AS72034" s="80"/>
      <c r="AW72034" s="80"/>
      <c r="AX72034" s="80"/>
      <c r="BC72034" s="79"/>
    </row>
    <row r="72035" spans="30:55" x14ac:dyDescent="0.25">
      <c r="AD72035" s="27"/>
      <c r="AE72035" s="27"/>
      <c r="AH72035" s="79"/>
      <c r="AI72035" s="79"/>
      <c r="AJ72035" s="80"/>
      <c r="AK72035" s="79"/>
      <c r="AS72035" s="80"/>
      <c r="AW72035" s="80"/>
      <c r="AX72035" s="80"/>
      <c r="BC72035" s="79"/>
    </row>
    <row r="72036" spans="30:55" x14ac:dyDescent="0.25">
      <c r="AD72036" s="27"/>
      <c r="AE72036" s="27"/>
      <c r="AH72036" s="79"/>
      <c r="AI72036" s="79"/>
      <c r="AJ72036" s="80"/>
      <c r="AK72036" s="79"/>
      <c r="AS72036" s="80"/>
      <c r="AW72036" s="80"/>
      <c r="AX72036" s="80"/>
      <c r="BC72036" s="79"/>
    </row>
    <row r="72037" spans="30:55" x14ac:dyDescent="0.25">
      <c r="AH72037" s="79"/>
      <c r="AI72037" s="79"/>
      <c r="AJ72037" s="80"/>
      <c r="AK72037" s="79"/>
      <c r="AS72037" s="80"/>
      <c r="AW72037" s="80"/>
      <c r="AX72037" s="80"/>
      <c r="BC72037" s="79"/>
    </row>
    <row r="72038" spans="30:55" x14ac:dyDescent="0.25">
      <c r="AH72038" s="79"/>
      <c r="AI72038" s="79"/>
      <c r="AJ72038" s="80"/>
      <c r="AK72038" s="79"/>
      <c r="AS72038" s="80"/>
      <c r="AW72038" s="80"/>
      <c r="AX72038" s="80"/>
      <c r="BC72038" s="79"/>
    </row>
    <row r="72039" spans="30:55" x14ac:dyDescent="0.25">
      <c r="AH72039" s="79"/>
      <c r="AI72039" s="79"/>
      <c r="AJ72039" s="80"/>
      <c r="AK72039" s="79"/>
      <c r="AS72039" s="80"/>
      <c r="AW72039" s="80"/>
      <c r="AX72039" s="80"/>
      <c r="BC72039" s="79"/>
    </row>
    <row r="72040" spans="30:55" x14ac:dyDescent="0.25">
      <c r="AD72040" s="27"/>
      <c r="AE72040" s="27"/>
      <c r="AH72040" s="79"/>
      <c r="AI72040" s="79"/>
      <c r="AJ72040" s="80"/>
      <c r="AK72040" s="79"/>
      <c r="AM72040" s="79"/>
      <c r="AS72040" s="80"/>
      <c r="AW72040" s="80"/>
      <c r="AX72040" s="80"/>
      <c r="BC72040" s="79"/>
    </row>
    <row r="72041" spans="30:55" x14ac:dyDescent="0.25">
      <c r="AH72041" s="79"/>
      <c r="AI72041" s="79"/>
      <c r="AJ72041" s="80"/>
      <c r="AK72041" s="79"/>
      <c r="AM72041" s="79"/>
      <c r="AS72041" s="80"/>
      <c r="AW72041" s="80"/>
      <c r="BC72041" s="79"/>
    </row>
    <row r="72042" spans="30:55" x14ac:dyDescent="0.25">
      <c r="AD72042" s="27"/>
      <c r="AE72042" s="27"/>
      <c r="AH72042" s="79"/>
      <c r="AI72042" s="79"/>
      <c r="AJ72042" s="80"/>
      <c r="AK72042" s="79"/>
      <c r="AS72042" s="80"/>
      <c r="AW72042" s="80"/>
      <c r="AX72042" s="80"/>
      <c r="BC72042" s="79"/>
    </row>
    <row r="72043" spans="30:55" x14ac:dyDescent="0.25">
      <c r="AD72043" s="27"/>
      <c r="AE72043" s="27"/>
      <c r="AH72043" s="79"/>
      <c r="AI72043" s="79"/>
      <c r="AJ72043" s="80"/>
      <c r="AK72043" s="79"/>
      <c r="AS72043" s="80"/>
      <c r="AW72043" s="80"/>
      <c r="AX72043" s="80"/>
      <c r="BC72043" s="79"/>
    </row>
    <row r="72044" spans="30:55" x14ac:dyDescent="0.25">
      <c r="AH72044" s="79"/>
      <c r="AI72044" s="79"/>
      <c r="AJ72044" s="80"/>
      <c r="AK72044" s="79"/>
      <c r="AS72044" s="80"/>
      <c r="AW72044" s="80"/>
      <c r="AX72044" s="80"/>
      <c r="BC72044" s="79"/>
    </row>
    <row r="72045" spans="30:55" x14ac:dyDescent="0.25">
      <c r="AH72045" s="79"/>
      <c r="AI72045" s="79"/>
      <c r="AJ72045" s="80"/>
      <c r="AK72045" s="79"/>
      <c r="AS72045" s="80"/>
      <c r="AW72045" s="80"/>
      <c r="AX72045" s="80"/>
      <c r="BC72045" s="79"/>
    </row>
    <row r="72046" spans="30:55" x14ac:dyDescent="0.25">
      <c r="AD72046" s="27"/>
      <c r="AE72046" s="27"/>
      <c r="AH72046" s="79"/>
      <c r="AI72046" s="79"/>
      <c r="AJ72046" s="80"/>
      <c r="AK72046" s="79"/>
      <c r="AS72046" s="80"/>
      <c r="AW72046" s="80"/>
      <c r="AX72046" s="80"/>
      <c r="BC72046" s="79"/>
    </row>
    <row r="72047" spans="30:55" x14ac:dyDescent="0.25">
      <c r="AD72047" s="27"/>
      <c r="AE72047" s="27"/>
      <c r="AH72047" s="79"/>
      <c r="AI72047" s="79"/>
      <c r="AJ72047" s="80"/>
      <c r="AK72047" s="79"/>
      <c r="AS72047" s="80"/>
      <c r="AW72047" s="80"/>
      <c r="AX72047" s="80"/>
      <c r="BC72047" s="79"/>
    </row>
    <row r="72048" spans="30:55" x14ac:dyDescent="0.25">
      <c r="AD72048" s="27"/>
      <c r="AE72048" s="27"/>
      <c r="AH72048" s="79"/>
      <c r="AI72048" s="79"/>
      <c r="AJ72048" s="80"/>
      <c r="AK72048" s="79"/>
      <c r="AS72048" s="80"/>
      <c r="AW72048" s="80"/>
      <c r="AX72048" s="80"/>
      <c r="BC72048" s="79"/>
    </row>
    <row r="72049" spans="30:55" x14ac:dyDescent="0.25">
      <c r="AD72049" s="27"/>
      <c r="AE72049" s="27"/>
      <c r="AH72049" s="79"/>
      <c r="AI72049" s="79"/>
      <c r="AJ72049" s="80"/>
      <c r="AK72049" s="79"/>
      <c r="AS72049" s="80"/>
      <c r="AW72049" s="80"/>
      <c r="AX72049" s="80"/>
      <c r="BC72049" s="79"/>
    </row>
    <row r="72050" spans="30:55" x14ac:dyDescent="0.25">
      <c r="AD72050" s="27"/>
      <c r="AE72050" s="27"/>
      <c r="AH72050" s="79"/>
      <c r="AI72050" s="79"/>
      <c r="AJ72050" s="80"/>
      <c r="AK72050" s="79"/>
      <c r="AS72050" s="80"/>
      <c r="AW72050" s="80"/>
      <c r="AX72050" s="80"/>
      <c r="BC72050" s="79"/>
    </row>
    <row r="72051" spans="30:55" x14ac:dyDescent="0.25">
      <c r="AD72051" s="27"/>
      <c r="AE72051" s="27"/>
      <c r="AH72051" s="79"/>
      <c r="AI72051" s="79"/>
      <c r="AJ72051" s="80"/>
      <c r="AK72051" s="79"/>
      <c r="AS72051" s="80"/>
      <c r="AW72051" s="80"/>
      <c r="AX72051" s="80"/>
      <c r="BC72051" s="79"/>
    </row>
    <row r="72052" spans="30:55" x14ac:dyDescent="0.25">
      <c r="AD72052" s="27"/>
      <c r="AE72052" s="27"/>
      <c r="AH72052" s="79"/>
      <c r="AI72052" s="79"/>
      <c r="AJ72052" s="80"/>
      <c r="AK72052" s="79"/>
      <c r="AS72052" s="80"/>
      <c r="AW72052" s="80"/>
      <c r="AX72052" s="80"/>
      <c r="BC72052" s="79"/>
    </row>
    <row r="72053" spans="30:55" x14ac:dyDescent="0.25">
      <c r="AD72053" s="27"/>
      <c r="AE72053" s="27"/>
      <c r="AH72053" s="79"/>
      <c r="AI72053" s="79"/>
      <c r="AJ72053" s="80"/>
      <c r="AK72053" s="79"/>
      <c r="AS72053" s="80"/>
      <c r="AW72053" s="80"/>
      <c r="AX72053" s="80"/>
      <c r="BC72053" s="79"/>
    </row>
    <row r="72054" spans="30:55" x14ac:dyDescent="0.25">
      <c r="AD72054" s="27"/>
      <c r="AE72054" s="27"/>
      <c r="AH72054" s="79"/>
      <c r="AI72054" s="79"/>
      <c r="AJ72054" s="80"/>
      <c r="AK72054" s="79"/>
      <c r="AS72054" s="80"/>
      <c r="AW72054" s="80"/>
      <c r="AX72054" s="80"/>
      <c r="BC72054" s="79"/>
    </row>
    <row r="72055" spans="30:55" x14ac:dyDescent="0.25">
      <c r="AD72055" s="27"/>
      <c r="AE72055" s="27"/>
      <c r="AH72055" s="79"/>
      <c r="AI72055" s="79"/>
      <c r="AJ72055" s="80"/>
      <c r="AK72055" s="79"/>
      <c r="AS72055" s="80"/>
      <c r="AW72055" s="80"/>
      <c r="AX72055" s="80"/>
      <c r="BC72055" s="79"/>
    </row>
    <row r="72056" spans="30:55" x14ac:dyDescent="0.25">
      <c r="AD72056" s="27"/>
      <c r="AE72056" s="27"/>
      <c r="AH72056" s="79"/>
      <c r="AI72056" s="79"/>
      <c r="AJ72056" s="80"/>
      <c r="AK72056" s="79"/>
      <c r="AS72056" s="80"/>
      <c r="AW72056" s="80"/>
      <c r="AX72056" s="80"/>
      <c r="BC72056" s="79"/>
    </row>
    <row r="72057" spans="30:55" x14ac:dyDescent="0.25">
      <c r="AD72057" s="27"/>
      <c r="AE72057" s="27"/>
      <c r="AH72057" s="79"/>
      <c r="AI72057" s="79"/>
      <c r="AJ72057" s="80"/>
      <c r="AK72057" s="79"/>
      <c r="AS72057" s="80"/>
      <c r="AW72057" s="80"/>
      <c r="AX72057" s="80"/>
      <c r="BC72057" s="79"/>
    </row>
    <row r="72058" spans="30:55" x14ac:dyDescent="0.25">
      <c r="AD72058" s="27"/>
      <c r="AE72058" s="27"/>
      <c r="AH72058" s="79"/>
      <c r="AI72058" s="79"/>
      <c r="AJ72058" s="80"/>
      <c r="AK72058" s="79"/>
      <c r="AS72058" s="80"/>
      <c r="AW72058" s="80"/>
      <c r="AX72058" s="80"/>
      <c r="BC72058" s="79"/>
    </row>
    <row r="72059" spans="30:55" x14ac:dyDescent="0.25">
      <c r="AD72059" s="27"/>
      <c r="AE72059" s="27"/>
      <c r="AH72059" s="79"/>
      <c r="AI72059" s="79"/>
      <c r="AJ72059" s="80"/>
      <c r="AK72059" s="79"/>
      <c r="AS72059" s="80"/>
      <c r="AW72059" s="80"/>
      <c r="AX72059" s="80"/>
      <c r="BC72059" s="79"/>
    </row>
    <row r="72060" spans="30:55" x14ac:dyDescent="0.25">
      <c r="AD72060" s="27"/>
      <c r="AE72060" s="27"/>
      <c r="AH72060" s="79"/>
      <c r="AI72060" s="79"/>
      <c r="AJ72060" s="80"/>
      <c r="AK72060" s="79"/>
      <c r="AS72060" s="80"/>
      <c r="AW72060" s="80"/>
      <c r="AX72060" s="80"/>
      <c r="BC72060" s="79"/>
    </row>
    <row r="72061" spans="30:55" x14ac:dyDescent="0.25">
      <c r="AD72061" s="27"/>
      <c r="AE72061" s="27"/>
      <c r="AH72061" s="79"/>
      <c r="AI72061" s="79"/>
      <c r="AJ72061" s="80"/>
      <c r="AK72061" s="79"/>
      <c r="AS72061" s="80"/>
      <c r="AW72061" s="80"/>
      <c r="AX72061" s="80"/>
      <c r="BC72061" s="79"/>
    </row>
    <row r="72062" spans="30:55" x14ac:dyDescent="0.25">
      <c r="AD72062" s="27"/>
      <c r="AE72062" s="27"/>
      <c r="AH72062" s="79"/>
      <c r="AI72062" s="79"/>
      <c r="AJ72062" s="80"/>
      <c r="AK72062" s="79"/>
      <c r="AS72062" s="80"/>
      <c r="AW72062" s="80"/>
      <c r="AX72062" s="80"/>
      <c r="BC72062" s="79"/>
    </row>
    <row r="72063" spans="30:55" x14ac:dyDescent="0.25">
      <c r="AD72063" s="27"/>
      <c r="AE72063" s="27"/>
      <c r="AH72063" s="79"/>
      <c r="AI72063" s="79"/>
      <c r="AJ72063" s="80"/>
      <c r="AK72063" s="79"/>
      <c r="AS72063" s="80"/>
      <c r="AW72063" s="80"/>
      <c r="AX72063" s="80"/>
      <c r="BC72063" s="79"/>
    </row>
    <row r="72064" spans="30:55" x14ac:dyDescent="0.25">
      <c r="AD72064" s="27"/>
      <c r="AE72064" s="27"/>
      <c r="AH72064" s="79"/>
      <c r="AI72064" s="79"/>
      <c r="AJ72064" s="80"/>
      <c r="AK72064" s="79"/>
      <c r="AS72064" s="80"/>
      <c r="AW72064" s="80"/>
      <c r="AX72064" s="80"/>
      <c r="BC72064" s="79"/>
    </row>
    <row r="72065" spans="30:55" x14ac:dyDescent="0.25">
      <c r="AD72065" s="27"/>
      <c r="AE72065" s="27"/>
      <c r="AH72065" s="79"/>
      <c r="AI72065" s="79"/>
      <c r="AJ72065" s="80"/>
      <c r="AK72065" s="79"/>
      <c r="AS72065" s="80"/>
      <c r="AW72065" s="80"/>
      <c r="AX72065" s="80"/>
      <c r="BC72065" s="79"/>
    </row>
    <row r="72066" spans="30:55" x14ac:dyDescent="0.25">
      <c r="AD72066" s="27"/>
      <c r="AE72066" s="27"/>
      <c r="AH72066" s="79"/>
      <c r="AI72066" s="79"/>
      <c r="AJ72066" s="80"/>
      <c r="AK72066" s="79"/>
      <c r="AS72066" s="80"/>
      <c r="AW72066" s="80"/>
      <c r="AX72066" s="80"/>
      <c r="BC72066" s="79"/>
    </row>
    <row r="72067" spans="30:55" x14ac:dyDescent="0.25">
      <c r="AD72067" s="27"/>
      <c r="AE72067" s="27"/>
      <c r="AH72067" s="79"/>
      <c r="AI72067" s="79"/>
      <c r="AJ72067" s="80"/>
      <c r="AK72067" s="79"/>
      <c r="AS72067" s="80"/>
      <c r="AW72067" s="80"/>
      <c r="AX72067" s="80"/>
      <c r="BC72067" s="79"/>
    </row>
    <row r="72068" spans="30:55" x14ac:dyDescent="0.25">
      <c r="AH72068" s="79"/>
      <c r="AI72068" s="79"/>
      <c r="AJ72068" s="80"/>
      <c r="AK72068" s="79"/>
      <c r="AS72068" s="80"/>
      <c r="AW72068" s="80"/>
      <c r="AX72068" s="80"/>
      <c r="BC72068" s="79"/>
    </row>
    <row r="72069" spans="30:55" x14ac:dyDescent="0.25">
      <c r="AH72069" s="79"/>
      <c r="AI72069" s="79"/>
      <c r="AJ72069" s="80"/>
      <c r="AK72069" s="79"/>
      <c r="AS72069" s="80"/>
      <c r="AW72069" s="80"/>
      <c r="AX72069" s="80"/>
      <c r="BC72069" s="79"/>
    </row>
    <row r="72070" spans="30:55" x14ac:dyDescent="0.25">
      <c r="AH72070" s="79"/>
      <c r="AI72070" s="79"/>
      <c r="AJ72070" s="80"/>
      <c r="AK72070" s="79"/>
      <c r="AS72070" s="80"/>
      <c r="AW72070" s="80"/>
      <c r="AX72070" s="80"/>
      <c r="BC72070" s="79"/>
    </row>
    <row r="72071" spans="30:55" x14ac:dyDescent="0.25">
      <c r="AH72071" s="79"/>
      <c r="AI72071" s="79"/>
      <c r="AJ72071" s="80"/>
      <c r="AK72071" s="79"/>
      <c r="AS72071" s="80"/>
      <c r="AW72071" s="80"/>
      <c r="AX72071" s="80"/>
      <c r="BC72071" s="79"/>
    </row>
    <row r="72072" spans="30:55" x14ac:dyDescent="0.25">
      <c r="AH72072" s="79"/>
      <c r="AI72072" s="79"/>
      <c r="AJ72072" s="80"/>
      <c r="AK72072" s="79"/>
      <c r="AS72072" s="80"/>
      <c r="AW72072" s="80"/>
      <c r="AX72072" s="80"/>
      <c r="BC72072" s="79"/>
    </row>
    <row r="72073" spans="30:55" x14ac:dyDescent="0.25">
      <c r="AH72073" s="79"/>
      <c r="AI72073" s="79"/>
      <c r="AJ72073" s="80"/>
      <c r="AK72073" s="79"/>
      <c r="AS72073" s="80"/>
      <c r="AV72073" s="79"/>
      <c r="AW72073" s="80"/>
      <c r="AX72073" s="80"/>
      <c r="BC72073" s="79"/>
    </row>
    <row r="72074" spans="30:55" x14ac:dyDescent="0.25">
      <c r="AD72074" s="27"/>
      <c r="AE72074" s="27"/>
      <c r="AH72074" s="79"/>
      <c r="AI72074" s="79"/>
      <c r="AJ72074" s="80"/>
      <c r="AK72074" s="79"/>
      <c r="AS72074" s="80"/>
      <c r="AW72074" s="80"/>
      <c r="AX72074" s="80"/>
      <c r="BC72074" s="79"/>
    </row>
    <row r="72075" spans="30:55" x14ac:dyDescent="0.25">
      <c r="AD72075" s="27"/>
      <c r="AE72075" s="27"/>
      <c r="AH72075" s="79"/>
      <c r="AI72075" s="79"/>
      <c r="AJ72075" s="80"/>
      <c r="AK72075" s="79"/>
      <c r="AS72075" s="80"/>
      <c r="AW72075" s="80"/>
      <c r="AX72075" s="80"/>
      <c r="BC72075" s="79"/>
    </row>
    <row r="72076" spans="30:55" x14ac:dyDescent="0.25">
      <c r="AD72076" s="27"/>
      <c r="AE72076" s="27"/>
      <c r="AH72076" s="79"/>
      <c r="AI72076" s="79"/>
      <c r="AJ72076" s="80"/>
      <c r="AK72076" s="79"/>
      <c r="AS72076" s="80"/>
      <c r="AW72076" s="80"/>
      <c r="AX72076" s="80"/>
      <c r="BC72076" s="79"/>
    </row>
    <row r="72077" spans="30:55" x14ac:dyDescent="0.25">
      <c r="AD72077" s="27"/>
      <c r="AE72077" s="27"/>
      <c r="AH72077" s="79"/>
      <c r="AI72077" s="79"/>
      <c r="AJ72077" s="80"/>
      <c r="AK72077" s="79"/>
      <c r="AS72077" s="80"/>
      <c r="AW72077" s="80"/>
      <c r="AX72077" s="80"/>
      <c r="BC72077" s="79"/>
    </row>
    <row r="72078" spans="30:55" x14ac:dyDescent="0.25">
      <c r="AD72078" s="27"/>
      <c r="AE72078" s="27"/>
      <c r="AH72078" s="79"/>
      <c r="AI72078" s="79"/>
      <c r="AJ72078" s="80"/>
      <c r="AK72078" s="79"/>
      <c r="AS72078" s="80"/>
      <c r="AW72078" s="80"/>
      <c r="AX72078" s="80"/>
      <c r="BC72078" s="79"/>
    </row>
    <row r="72079" spans="30:55" x14ac:dyDescent="0.25">
      <c r="AD72079" s="27"/>
      <c r="AE72079" s="27"/>
      <c r="AH72079" s="79"/>
      <c r="AI72079" s="79"/>
      <c r="AJ72079" s="80"/>
      <c r="AK72079" s="79"/>
      <c r="AS72079" s="80"/>
      <c r="AW72079" s="80"/>
      <c r="AX72079" s="80"/>
      <c r="BC72079" s="79"/>
    </row>
    <row r="72080" spans="30:55" x14ac:dyDescent="0.25">
      <c r="AD72080" s="27"/>
      <c r="AE72080" s="27"/>
      <c r="AH72080" s="79"/>
      <c r="AI72080" s="79"/>
      <c r="AJ72080" s="80"/>
      <c r="AK72080" s="79"/>
      <c r="AS72080" s="80"/>
      <c r="AW72080" s="80"/>
      <c r="AX72080" s="80"/>
      <c r="BC72080" s="79"/>
    </row>
    <row r="72081" spans="30:55" x14ac:dyDescent="0.25">
      <c r="AH72081" s="79"/>
      <c r="AI72081" s="79"/>
      <c r="AJ72081" s="80"/>
      <c r="AK72081" s="79"/>
      <c r="AS72081" s="80"/>
      <c r="AW72081" s="80"/>
      <c r="AX72081" s="80"/>
      <c r="BC72081" s="79"/>
    </row>
    <row r="72082" spans="30:55" x14ac:dyDescent="0.25">
      <c r="AH72082" s="79"/>
      <c r="AI72082" s="79"/>
      <c r="AJ72082" s="80"/>
      <c r="AK72082" s="79"/>
      <c r="AS72082" s="80"/>
      <c r="AW72082" s="80"/>
      <c r="AX72082" s="80"/>
      <c r="BC72082" s="79"/>
    </row>
    <row r="72083" spans="30:55" x14ac:dyDescent="0.25">
      <c r="AH72083" s="79"/>
      <c r="AI72083" s="79"/>
      <c r="AJ72083" s="80"/>
      <c r="AK72083" s="79"/>
      <c r="AS72083" s="80"/>
      <c r="AW72083" s="80"/>
      <c r="AX72083" s="80"/>
      <c r="BC72083" s="79"/>
    </row>
    <row r="72084" spans="30:55" x14ac:dyDescent="0.25">
      <c r="AD72084" s="27"/>
      <c r="AE72084" s="27"/>
      <c r="AH72084" s="79"/>
      <c r="AI72084" s="79"/>
      <c r="AJ72084" s="80"/>
      <c r="AK72084" s="79"/>
      <c r="AS72084" s="80"/>
      <c r="AW72084" s="80"/>
      <c r="AX72084" s="80"/>
      <c r="BC72084" s="79"/>
    </row>
    <row r="72085" spans="30:55" x14ac:dyDescent="0.25">
      <c r="AD72085" s="27"/>
      <c r="AE72085" s="27"/>
      <c r="AH72085" s="79"/>
      <c r="AI72085" s="79"/>
      <c r="AJ72085" s="80"/>
      <c r="AK72085" s="79"/>
      <c r="AS72085" s="80"/>
      <c r="AW72085" s="80"/>
      <c r="AX72085" s="80"/>
      <c r="BC72085" s="79"/>
    </row>
    <row r="72086" spans="30:55" x14ac:dyDescent="0.25">
      <c r="AD72086" s="27"/>
      <c r="AE72086" s="27"/>
      <c r="AH72086" s="79"/>
      <c r="AI72086" s="79"/>
      <c r="AJ72086" s="80"/>
      <c r="AK72086" s="79"/>
      <c r="AS72086" s="80"/>
      <c r="AW72086" s="80"/>
      <c r="AX72086" s="80"/>
      <c r="BC72086" s="79"/>
    </row>
    <row r="72087" spans="30:55" x14ac:dyDescent="0.25">
      <c r="AH72087" s="79"/>
      <c r="AI72087" s="79"/>
      <c r="AJ72087" s="80"/>
      <c r="AK72087" s="79"/>
      <c r="AS72087" s="80"/>
      <c r="AW72087" s="80"/>
      <c r="AX72087" s="80"/>
      <c r="BC72087" s="79"/>
    </row>
    <row r="72088" spans="30:55" x14ac:dyDescent="0.25">
      <c r="AH72088" s="79"/>
      <c r="AI72088" s="79"/>
      <c r="AJ72088" s="80"/>
      <c r="AK72088" s="79"/>
      <c r="AS72088" s="80"/>
      <c r="AW72088" s="80"/>
      <c r="AX72088" s="80"/>
      <c r="BC72088" s="79"/>
    </row>
    <row r="72089" spans="30:55" x14ac:dyDescent="0.25">
      <c r="AH72089" s="79"/>
      <c r="AI72089" s="79"/>
      <c r="AJ72089" s="80"/>
      <c r="AK72089" s="79"/>
      <c r="AS72089" s="80"/>
      <c r="AV72089" s="79"/>
      <c r="AW72089" s="80"/>
      <c r="AX72089" s="80"/>
      <c r="BC72089" s="79"/>
    </row>
    <row r="72090" spans="30:55" x14ac:dyDescent="0.25">
      <c r="AD72090" s="27"/>
      <c r="AE72090" s="27"/>
      <c r="AH72090" s="79"/>
      <c r="AI72090" s="79"/>
      <c r="AJ72090" s="80"/>
      <c r="AK72090" s="79"/>
      <c r="AS72090" s="80"/>
      <c r="AW72090" s="80"/>
      <c r="AX72090" s="80"/>
      <c r="BC72090" s="79"/>
    </row>
    <row r="72091" spans="30:55" x14ac:dyDescent="0.25">
      <c r="AD72091" s="27"/>
      <c r="AE72091" s="27"/>
      <c r="AH72091" s="79"/>
      <c r="AI72091" s="79"/>
      <c r="AJ72091" s="80"/>
      <c r="AK72091" s="79"/>
      <c r="AS72091" s="80"/>
      <c r="AW72091" s="80"/>
      <c r="AX72091" s="80"/>
      <c r="BC72091" s="79"/>
    </row>
    <row r="72092" spans="30:55" x14ac:dyDescent="0.25">
      <c r="AD72092" s="27"/>
      <c r="AE72092" s="27"/>
      <c r="AH72092" s="79"/>
      <c r="AI72092" s="79"/>
      <c r="AJ72092" s="80"/>
      <c r="AK72092" s="79"/>
      <c r="AS72092" s="80"/>
      <c r="AW72092" s="80"/>
      <c r="AX72092" s="80"/>
      <c r="BC72092" s="79"/>
    </row>
    <row r="72093" spans="30:55" x14ac:dyDescent="0.25">
      <c r="AD72093" s="27"/>
      <c r="AE72093" s="27"/>
      <c r="AH72093" s="79"/>
      <c r="AI72093" s="79"/>
      <c r="AJ72093" s="80"/>
      <c r="AK72093" s="79"/>
      <c r="AS72093" s="80"/>
      <c r="AW72093" s="80"/>
      <c r="AX72093" s="80"/>
      <c r="BC72093" s="79"/>
    </row>
    <row r="72094" spans="30:55" x14ac:dyDescent="0.25">
      <c r="AD72094" s="27"/>
      <c r="AE72094" s="27"/>
      <c r="AH72094" s="79"/>
      <c r="AI72094" s="79"/>
      <c r="AJ72094" s="80"/>
      <c r="AK72094" s="79"/>
      <c r="AS72094" s="80"/>
      <c r="AW72094" s="80"/>
      <c r="AX72094" s="80"/>
      <c r="BC72094" s="79"/>
    </row>
    <row r="72095" spans="30:55" x14ac:dyDescent="0.25">
      <c r="AD72095" s="27"/>
      <c r="AE72095" s="27"/>
      <c r="AH72095" s="79"/>
      <c r="AI72095" s="79"/>
      <c r="AJ72095" s="80"/>
      <c r="AK72095" s="79"/>
      <c r="AS72095" s="80"/>
      <c r="AW72095" s="80"/>
      <c r="AX72095" s="80"/>
      <c r="BC72095" s="79"/>
    </row>
    <row r="72096" spans="30:55" x14ac:dyDescent="0.25">
      <c r="AH72096" s="79"/>
      <c r="AI72096" s="79"/>
      <c r="AJ72096" s="80"/>
      <c r="AK72096" s="79"/>
      <c r="AS72096" s="80"/>
      <c r="AW72096" s="80"/>
      <c r="AX72096" s="80"/>
      <c r="BC72096" s="79"/>
    </row>
    <row r="72097" spans="30:55" x14ac:dyDescent="0.25">
      <c r="AH72097" s="79"/>
      <c r="AI72097" s="79"/>
      <c r="AJ72097" s="80"/>
      <c r="AK72097" s="79"/>
      <c r="AS72097" s="80"/>
      <c r="AW72097" s="80"/>
      <c r="AX72097" s="80"/>
      <c r="BC72097" s="79"/>
    </row>
    <row r="72098" spans="30:55" x14ac:dyDescent="0.25">
      <c r="AH72098" s="79"/>
      <c r="AI72098" s="79"/>
      <c r="AJ72098" s="80"/>
      <c r="AK72098" s="79"/>
      <c r="AS72098" s="80"/>
      <c r="AV72098" s="79"/>
      <c r="AW72098" s="80"/>
      <c r="AX72098" s="80"/>
      <c r="BC72098" s="79"/>
    </row>
    <row r="72099" spans="30:55" x14ac:dyDescent="0.25">
      <c r="AD72099" s="27"/>
      <c r="AE72099" s="27"/>
      <c r="AH72099" s="79"/>
      <c r="AI72099" s="79"/>
      <c r="AJ72099" s="80"/>
      <c r="AK72099" s="79"/>
      <c r="AS72099" s="80"/>
      <c r="AW72099" s="80"/>
      <c r="AX72099" s="80"/>
      <c r="BC72099" s="79"/>
    </row>
    <row r="72100" spans="30:55" x14ac:dyDescent="0.25">
      <c r="AD72100" s="27"/>
      <c r="AE72100" s="27"/>
      <c r="AH72100" s="79"/>
      <c r="AI72100" s="79"/>
      <c r="AJ72100" s="80"/>
      <c r="AK72100" s="79"/>
      <c r="AS72100" s="80"/>
      <c r="AW72100" s="80"/>
      <c r="AX72100" s="80"/>
      <c r="BC72100" s="79"/>
    </row>
    <row r="72101" spans="30:55" x14ac:dyDescent="0.25">
      <c r="AD72101" s="27"/>
      <c r="AE72101" s="27"/>
      <c r="AH72101" s="79"/>
      <c r="AI72101" s="79"/>
      <c r="AJ72101" s="80"/>
      <c r="AK72101" s="79"/>
      <c r="AS72101" s="80"/>
      <c r="AV72101" s="79"/>
      <c r="AW72101" s="80"/>
      <c r="AX72101" s="80"/>
      <c r="BC72101" s="79"/>
    </row>
    <row r="72102" spans="30:55" x14ac:dyDescent="0.25">
      <c r="AH72102" s="79"/>
      <c r="AI72102" s="79"/>
      <c r="AJ72102" s="80"/>
      <c r="AK72102" s="79"/>
      <c r="AS72102" s="80"/>
      <c r="AW72102" s="80"/>
      <c r="AX72102" s="80"/>
      <c r="BC72102" s="79"/>
    </row>
    <row r="72103" spans="30:55" x14ac:dyDescent="0.25">
      <c r="AH72103" s="79"/>
      <c r="AI72103" s="79"/>
      <c r="AJ72103" s="80"/>
      <c r="AK72103" s="79"/>
      <c r="AS72103" s="80"/>
      <c r="AW72103" s="80"/>
      <c r="AX72103" s="80"/>
      <c r="BC72103" s="79"/>
    </row>
    <row r="72104" spans="30:55" x14ac:dyDescent="0.25">
      <c r="AH72104" s="79"/>
      <c r="AI72104" s="79"/>
      <c r="AJ72104" s="80"/>
      <c r="AK72104" s="79"/>
      <c r="AS72104" s="80"/>
      <c r="AW72104" s="80"/>
      <c r="AX72104" s="80"/>
      <c r="BC72104" s="79"/>
    </row>
    <row r="72105" spans="30:55" x14ac:dyDescent="0.25">
      <c r="AH72105" s="79"/>
      <c r="AI72105" s="79"/>
      <c r="AJ72105" s="80"/>
      <c r="AK72105" s="79"/>
      <c r="AS72105" s="80"/>
      <c r="AW72105" s="80"/>
      <c r="AX72105" s="80"/>
      <c r="BC72105" s="79"/>
    </row>
    <row r="72106" spans="30:55" x14ac:dyDescent="0.25">
      <c r="AH72106" s="79"/>
      <c r="AI72106" s="79"/>
      <c r="AJ72106" s="80"/>
      <c r="AK72106" s="79"/>
      <c r="AS72106" s="80"/>
      <c r="AW72106" s="80"/>
      <c r="AX72106" s="80"/>
      <c r="BC72106" s="79"/>
    </row>
    <row r="72107" spans="30:55" x14ac:dyDescent="0.25">
      <c r="AH72107" s="79"/>
      <c r="AI72107" s="79"/>
      <c r="AJ72107" s="80"/>
      <c r="AK72107" s="79"/>
      <c r="AS72107" s="80"/>
      <c r="AW72107" s="80"/>
      <c r="AX72107" s="80"/>
      <c r="BC72107" s="79"/>
    </row>
    <row r="72108" spans="30:55" x14ac:dyDescent="0.25">
      <c r="AH72108" s="79"/>
      <c r="AI72108" s="79"/>
      <c r="AJ72108" s="80"/>
      <c r="AK72108" s="79"/>
      <c r="AS72108" s="80"/>
      <c r="AW72108" s="80"/>
      <c r="AX72108" s="80"/>
      <c r="BC72108" s="79"/>
    </row>
    <row r="72109" spans="30:55" x14ac:dyDescent="0.25">
      <c r="AH72109" s="79"/>
      <c r="AI72109" s="79"/>
      <c r="AJ72109" s="80"/>
      <c r="AK72109" s="79"/>
      <c r="AS72109" s="80"/>
      <c r="AW72109" s="80"/>
      <c r="AX72109" s="80"/>
      <c r="BC72109" s="79"/>
    </row>
    <row r="72110" spans="30:55" x14ac:dyDescent="0.25">
      <c r="AH72110" s="79"/>
      <c r="AI72110" s="79"/>
      <c r="AJ72110" s="80"/>
      <c r="AK72110" s="79"/>
      <c r="AS72110" s="80"/>
      <c r="AW72110" s="80"/>
      <c r="AX72110" s="80"/>
      <c r="BC72110" s="79"/>
    </row>
    <row r="72111" spans="30:55" x14ac:dyDescent="0.25">
      <c r="AH72111" s="79"/>
      <c r="AI72111" s="79"/>
      <c r="AJ72111" s="80"/>
      <c r="AK72111" s="79"/>
      <c r="AS72111" s="80"/>
      <c r="AW72111" s="80"/>
      <c r="AX72111" s="80"/>
      <c r="BC72111" s="79"/>
    </row>
    <row r="72112" spans="30:55" x14ac:dyDescent="0.25">
      <c r="AH72112" s="79"/>
      <c r="AI72112" s="79"/>
      <c r="AJ72112" s="80"/>
      <c r="AK72112" s="79"/>
      <c r="AS72112" s="80"/>
      <c r="AW72112" s="80"/>
      <c r="AX72112" s="80"/>
      <c r="BC72112" s="79"/>
    </row>
    <row r="72113" spans="30:55" x14ac:dyDescent="0.25">
      <c r="AH72113" s="79"/>
      <c r="AI72113" s="79"/>
      <c r="AJ72113" s="80"/>
      <c r="AK72113" s="79"/>
      <c r="AS72113" s="80"/>
      <c r="AW72113" s="80"/>
      <c r="AX72113" s="80"/>
      <c r="BC72113" s="79"/>
    </row>
    <row r="72114" spans="30:55" x14ac:dyDescent="0.25">
      <c r="AH72114" s="79"/>
      <c r="AI72114" s="79"/>
      <c r="AJ72114" s="80"/>
      <c r="AK72114" s="79"/>
      <c r="AS72114" s="80"/>
      <c r="AW72114" s="80"/>
      <c r="AX72114" s="80"/>
      <c r="BC72114" s="79"/>
    </row>
    <row r="72115" spans="30:55" x14ac:dyDescent="0.25">
      <c r="AH72115" s="79"/>
      <c r="AI72115" s="79"/>
      <c r="AJ72115" s="80"/>
      <c r="AK72115" s="79"/>
      <c r="AS72115" s="80"/>
      <c r="AW72115" s="80"/>
      <c r="AX72115" s="80"/>
      <c r="BC72115" s="79"/>
    </row>
    <row r="72116" spans="30:55" x14ac:dyDescent="0.25">
      <c r="AH72116" s="79"/>
      <c r="AI72116" s="79"/>
      <c r="AJ72116" s="80"/>
      <c r="AK72116" s="79"/>
      <c r="AS72116" s="80"/>
      <c r="AW72116" s="80"/>
      <c r="AX72116" s="80"/>
      <c r="BC72116" s="79"/>
    </row>
    <row r="72117" spans="30:55" x14ac:dyDescent="0.25">
      <c r="AH72117" s="79"/>
      <c r="AI72117" s="79"/>
      <c r="AJ72117" s="80"/>
      <c r="AK72117" s="79"/>
      <c r="AS72117" s="80"/>
      <c r="AW72117" s="80"/>
      <c r="AX72117" s="80"/>
      <c r="BC72117" s="79"/>
    </row>
    <row r="72118" spans="30:55" x14ac:dyDescent="0.25">
      <c r="AH72118" s="79"/>
      <c r="AI72118" s="79"/>
      <c r="AJ72118" s="80"/>
      <c r="AK72118" s="79"/>
      <c r="AS72118" s="80"/>
      <c r="AW72118" s="80"/>
      <c r="AX72118" s="80"/>
      <c r="BC72118" s="79"/>
    </row>
    <row r="72119" spans="30:55" x14ac:dyDescent="0.25">
      <c r="AH72119" s="79"/>
      <c r="AI72119" s="79"/>
      <c r="AJ72119" s="80"/>
      <c r="AK72119" s="79"/>
      <c r="AS72119" s="80"/>
      <c r="AW72119" s="80"/>
      <c r="AX72119" s="80"/>
      <c r="BC72119" s="79"/>
    </row>
    <row r="72120" spans="30:55" x14ac:dyDescent="0.25">
      <c r="AH72120" s="79"/>
      <c r="AI72120" s="79"/>
      <c r="AJ72120" s="80"/>
      <c r="AK72120" s="79"/>
      <c r="AS72120" s="80"/>
      <c r="AW72120" s="80"/>
      <c r="AX72120" s="80"/>
      <c r="BC72120" s="79"/>
    </row>
    <row r="72121" spans="30:55" x14ac:dyDescent="0.25">
      <c r="AH72121" s="79"/>
      <c r="AI72121" s="79"/>
      <c r="AJ72121" s="80"/>
      <c r="AK72121" s="79"/>
      <c r="AS72121" s="80"/>
      <c r="AW72121" s="80"/>
      <c r="AX72121" s="80"/>
      <c r="BC72121" s="79"/>
    </row>
    <row r="72122" spans="30:55" x14ac:dyDescent="0.25">
      <c r="AH72122" s="79"/>
      <c r="AI72122" s="79"/>
      <c r="AJ72122" s="80"/>
      <c r="AK72122" s="79"/>
      <c r="AS72122" s="80"/>
      <c r="AW72122" s="80"/>
      <c r="AX72122" s="80"/>
      <c r="BC72122" s="79"/>
    </row>
    <row r="72123" spans="30:55" x14ac:dyDescent="0.25">
      <c r="AH72123" s="79"/>
      <c r="AI72123" s="79"/>
      <c r="AJ72123" s="80"/>
      <c r="AK72123" s="79"/>
      <c r="AS72123" s="80"/>
      <c r="AW72123" s="80"/>
      <c r="AX72123" s="80"/>
      <c r="BC72123" s="79"/>
    </row>
    <row r="72124" spans="30:55" x14ac:dyDescent="0.25">
      <c r="AH72124" s="79"/>
      <c r="AI72124" s="79"/>
      <c r="AJ72124" s="80"/>
      <c r="AK72124" s="79"/>
      <c r="AS72124" s="80"/>
      <c r="AW72124" s="80"/>
      <c r="AX72124" s="80"/>
      <c r="BC72124" s="79"/>
    </row>
    <row r="72125" spans="30:55" x14ac:dyDescent="0.25">
      <c r="AD72125" s="27"/>
      <c r="AE72125" s="27"/>
      <c r="AH72125" s="79"/>
      <c r="AI72125" s="79"/>
      <c r="AJ72125" s="80"/>
      <c r="AK72125" s="79"/>
      <c r="AM72125" s="79"/>
      <c r="AS72125" s="80"/>
      <c r="AW72125" s="80"/>
      <c r="BC72125" s="79"/>
    </row>
    <row r="72126" spans="30:55" x14ac:dyDescent="0.25">
      <c r="AH72126" s="79"/>
      <c r="AI72126" s="79"/>
      <c r="AJ72126" s="80"/>
      <c r="AK72126" s="79"/>
      <c r="AS72126" s="80"/>
      <c r="AW72126" s="80"/>
      <c r="AX72126" s="80"/>
      <c r="BC72126" s="79"/>
    </row>
    <row r="72127" spans="30:55" x14ac:dyDescent="0.25">
      <c r="AH72127" s="79"/>
      <c r="AI72127" s="79"/>
      <c r="AJ72127" s="80"/>
      <c r="AK72127" s="79"/>
      <c r="AS72127" s="80"/>
      <c r="AW72127" s="80"/>
      <c r="AX72127" s="80"/>
      <c r="BC72127" s="79"/>
    </row>
    <row r="72128" spans="30:55" x14ac:dyDescent="0.25">
      <c r="AH72128" s="79"/>
      <c r="AI72128" s="79"/>
      <c r="AJ72128" s="80"/>
      <c r="AK72128" s="79"/>
      <c r="AS72128" s="80"/>
      <c r="AW72128" s="80"/>
      <c r="AX72128" s="80"/>
      <c r="BC72128" s="79"/>
    </row>
    <row r="72129" spans="30:55" x14ac:dyDescent="0.25">
      <c r="AH72129" s="79"/>
      <c r="AI72129" s="79"/>
      <c r="AJ72129" s="80"/>
      <c r="AK72129" s="79"/>
      <c r="AS72129" s="80"/>
      <c r="AV72129" s="79"/>
      <c r="AW72129" s="80"/>
      <c r="AX72129" s="80"/>
      <c r="BC72129" s="79"/>
    </row>
    <row r="72130" spans="30:55" x14ac:dyDescent="0.25">
      <c r="AH72130" s="79"/>
      <c r="AI72130" s="79"/>
      <c r="AJ72130" s="80"/>
      <c r="AK72130" s="79"/>
      <c r="AS72130" s="80"/>
      <c r="AW72130" s="80"/>
      <c r="AX72130" s="80"/>
      <c r="BC72130" s="79"/>
    </row>
    <row r="72131" spans="30:55" x14ac:dyDescent="0.25">
      <c r="AH72131" s="79"/>
      <c r="AI72131" s="79"/>
      <c r="AJ72131" s="80"/>
      <c r="AK72131" s="79"/>
      <c r="AS72131" s="80"/>
      <c r="AW72131" s="80"/>
      <c r="AX72131" s="80"/>
      <c r="BC72131" s="79"/>
    </row>
    <row r="72132" spans="30:55" x14ac:dyDescent="0.25">
      <c r="AH72132" s="79"/>
      <c r="AI72132" s="79"/>
      <c r="AJ72132" s="80"/>
      <c r="AK72132" s="79"/>
      <c r="AS72132" s="80"/>
      <c r="AW72132" s="80"/>
      <c r="AX72132" s="80"/>
      <c r="BC72132" s="79"/>
    </row>
    <row r="72133" spans="30:55" x14ac:dyDescent="0.25">
      <c r="AH72133" s="79"/>
      <c r="AI72133" s="79"/>
      <c r="AJ72133" s="80"/>
      <c r="AK72133" s="79"/>
      <c r="AS72133" s="80"/>
      <c r="AW72133" s="80"/>
      <c r="AX72133" s="80"/>
      <c r="BC72133" s="79"/>
    </row>
    <row r="72134" spans="30:55" x14ac:dyDescent="0.25">
      <c r="AH72134" s="79"/>
      <c r="AI72134" s="79"/>
      <c r="AJ72134" s="80"/>
      <c r="AK72134" s="79"/>
      <c r="AS72134" s="80"/>
      <c r="AW72134" s="80"/>
      <c r="AX72134" s="80"/>
      <c r="BC72134" s="79"/>
    </row>
    <row r="72135" spans="30:55" x14ac:dyDescent="0.25">
      <c r="AH72135" s="79"/>
      <c r="AI72135" s="79"/>
      <c r="AJ72135" s="80"/>
      <c r="AK72135" s="79"/>
      <c r="AS72135" s="80"/>
      <c r="AW72135" s="80"/>
      <c r="BC72135" s="79"/>
    </row>
    <row r="72136" spans="30:55" x14ac:dyDescent="0.25">
      <c r="AH72136" s="79"/>
      <c r="AI72136" s="79"/>
      <c r="AJ72136" s="80"/>
      <c r="AK72136" s="79"/>
      <c r="AS72136" s="80"/>
      <c r="AW72136" s="80"/>
      <c r="BC72136" s="79"/>
    </row>
    <row r="72137" spans="30:55" x14ac:dyDescent="0.25">
      <c r="AH72137" s="79"/>
      <c r="AI72137" s="79"/>
      <c r="AJ72137" s="80"/>
      <c r="AK72137" s="79"/>
      <c r="AM72137" s="79"/>
      <c r="AS72137" s="80"/>
      <c r="BC72137" s="79"/>
    </row>
    <row r="72138" spans="30:55" x14ac:dyDescent="0.25">
      <c r="AD72138" s="27"/>
      <c r="AE72138" s="27"/>
      <c r="AH72138" s="79"/>
      <c r="AI72138" s="79"/>
      <c r="AJ72138" s="80"/>
      <c r="AK72138" s="79"/>
      <c r="AM72138" s="79"/>
      <c r="AS72138" s="80"/>
      <c r="AW72138" s="80"/>
      <c r="AX72138" s="80"/>
      <c r="BC72138" s="79"/>
    </row>
    <row r="72139" spans="30:55" x14ac:dyDescent="0.25">
      <c r="AH72139" s="79"/>
      <c r="AI72139" s="79"/>
      <c r="AJ72139" s="80"/>
      <c r="AK72139" s="79"/>
      <c r="AS72139" s="80"/>
      <c r="AW72139" s="80"/>
      <c r="AX72139" s="80"/>
      <c r="BC72139" s="79"/>
    </row>
    <row r="72140" spans="30:55" x14ac:dyDescent="0.25">
      <c r="AH72140" s="79"/>
      <c r="AI72140" s="79"/>
      <c r="AJ72140" s="80"/>
      <c r="AK72140" s="79"/>
      <c r="AS72140" s="80"/>
      <c r="AW72140" s="80"/>
      <c r="BC72140" s="79"/>
    </row>
    <row r="72141" spans="30:55" x14ac:dyDescent="0.25">
      <c r="AH72141" s="79"/>
      <c r="AI72141" s="79"/>
      <c r="AJ72141" s="80"/>
      <c r="AK72141" s="79"/>
      <c r="AS72141" s="80"/>
      <c r="AW72141" s="80"/>
      <c r="BC72141" s="79"/>
    </row>
    <row r="72142" spans="30:55" x14ac:dyDescent="0.25">
      <c r="AH72142" s="79"/>
      <c r="AI72142" s="79"/>
      <c r="AJ72142" s="80"/>
      <c r="AK72142" s="79"/>
      <c r="AM72142" s="79"/>
      <c r="AS72142" s="80"/>
      <c r="AW72142" s="80"/>
      <c r="BC72142" s="79"/>
    </row>
    <row r="72143" spans="30:55" x14ac:dyDescent="0.25">
      <c r="AH72143" s="79"/>
      <c r="AI72143" s="79"/>
      <c r="AJ72143" s="80"/>
      <c r="AK72143" s="79"/>
      <c r="AS72143" s="80"/>
      <c r="AW72143" s="80"/>
      <c r="AX72143" s="80"/>
      <c r="BC72143" s="79"/>
    </row>
    <row r="72144" spans="30:55" x14ac:dyDescent="0.25">
      <c r="AH72144" s="79"/>
      <c r="AI72144" s="79"/>
      <c r="AJ72144" s="80"/>
      <c r="AK72144" s="79"/>
      <c r="AS72144" s="80"/>
      <c r="AW72144" s="80"/>
      <c r="AX72144" s="80"/>
      <c r="BC72144" s="79"/>
    </row>
    <row r="72145" spans="30:55" x14ac:dyDescent="0.25">
      <c r="AH72145" s="79"/>
      <c r="AI72145" s="79"/>
      <c r="AJ72145" s="80"/>
      <c r="AK72145" s="79"/>
      <c r="AS72145" s="80"/>
      <c r="AW72145" s="80"/>
      <c r="AX72145" s="80"/>
      <c r="BC72145" s="79"/>
    </row>
    <row r="72146" spans="30:55" x14ac:dyDescent="0.25">
      <c r="AH72146" s="79"/>
      <c r="AI72146" s="79"/>
      <c r="AJ72146" s="80"/>
      <c r="AK72146" s="79"/>
      <c r="AS72146" s="80"/>
      <c r="AW72146" s="80"/>
      <c r="AX72146" s="80"/>
      <c r="BC72146" s="79"/>
    </row>
    <row r="72147" spans="30:55" x14ac:dyDescent="0.25">
      <c r="AH72147" s="79"/>
      <c r="AI72147" s="79"/>
      <c r="AJ72147" s="80"/>
      <c r="AK72147" s="79"/>
      <c r="AS72147" s="80"/>
      <c r="BC72147" s="79"/>
    </row>
    <row r="72148" spans="30:55" x14ac:dyDescent="0.25">
      <c r="AD72148" s="27"/>
      <c r="AE72148" s="27"/>
      <c r="AH72148" s="79"/>
      <c r="AI72148" s="79"/>
      <c r="AJ72148" s="80"/>
      <c r="AK72148" s="79"/>
      <c r="AM72148" s="79"/>
      <c r="AS72148" s="80"/>
      <c r="AW72148" s="80"/>
      <c r="AX72148" s="80"/>
      <c r="BC72148" s="79"/>
    </row>
    <row r="72149" spans="30:55" x14ac:dyDescent="0.25">
      <c r="AD72149" s="27"/>
      <c r="AE72149" s="27"/>
      <c r="AH72149" s="79"/>
      <c r="AI72149" s="79"/>
      <c r="AJ72149" s="80"/>
      <c r="AK72149" s="79"/>
      <c r="AM72149" s="79"/>
      <c r="AS72149" s="80"/>
      <c r="AW72149" s="80"/>
      <c r="AX72149" s="80"/>
      <c r="BC72149" s="79"/>
    </row>
    <row r="72150" spans="30:55" x14ac:dyDescent="0.25">
      <c r="AD72150" s="27"/>
      <c r="AE72150" s="27"/>
      <c r="AH72150" s="79"/>
      <c r="AI72150" s="79"/>
      <c r="AJ72150" s="80"/>
      <c r="AK72150" s="79"/>
      <c r="AM72150" s="79"/>
      <c r="AS72150" s="80"/>
      <c r="AV72150" s="79"/>
      <c r="AW72150" s="80"/>
      <c r="AX72150" s="80"/>
      <c r="BC72150" s="79"/>
    </row>
    <row r="72151" spans="30:55" x14ac:dyDescent="0.25">
      <c r="AH72151" s="79"/>
      <c r="AI72151" s="79"/>
      <c r="AJ72151" s="80"/>
      <c r="AK72151" s="79"/>
      <c r="AM72151" s="79"/>
      <c r="AS72151" s="80"/>
      <c r="AW72151" s="80"/>
      <c r="AX72151" s="80"/>
      <c r="BC72151" s="79"/>
    </row>
    <row r="72152" spans="30:55" x14ac:dyDescent="0.25">
      <c r="AD72152" s="27"/>
      <c r="AE72152" s="27"/>
      <c r="AH72152" s="79"/>
      <c r="AI72152" s="79"/>
      <c r="AJ72152" s="80"/>
      <c r="AK72152" s="79"/>
      <c r="AM72152" s="79"/>
      <c r="AS72152" s="80"/>
      <c r="AW72152" s="80"/>
      <c r="AX72152" s="80"/>
      <c r="BC72152" s="79"/>
    </row>
    <row r="72153" spans="30:55" x14ac:dyDescent="0.25">
      <c r="AH72153" s="79"/>
      <c r="AI72153" s="79"/>
      <c r="AJ72153" s="80"/>
      <c r="AK72153" s="79"/>
      <c r="AS72153" s="80"/>
      <c r="AW72153" s="80"/>
      <c r="AX72153" s="80"/>
      <c r="BC72153" s="79"/>
    </row>
    <row r="72154" spans="30:55" x14ac:dyDescent="0.25">
      <c r="AD72154" s="27"/>
      <c r="AE72154" s="27"/>
      <c r="AH72154" s="79"/>
      <c r="AI72154" s="79"/>
      <c r="AJ72154" s="80"/>
      <c r="AK72154" s="79"/>
      <c r="AM72154" s="79"/>
      <c r="AS72154" s="80"/>
      <c r="AW72154" s="80"/>
      <c r="AX72154" s="80"/>
      <c r="BC72154" s="79"/>
    </row>
    <row r="72155" spans="30:55" x14ac:dyDescent="0.25">
      <c r="AD72155" s="27"/>
      <c r="AE72155" s="27"/>
      <c r="AH72155" s="79"/>
      <c r="AI72155" s="79"/>
      <c r="AJ72155" s="80"/>
      <c r="AK72155" s="79"/>
      <c r="AM72155" s="79"/>
      <c r="AS72155" s="80"/>
      <c r="AW72155" s="80"/>
      <c r="AX72155" s="80"/>
      <c r="BC72155" s="79"/>
    </row>
    <row r="72156" spans="30:55" x14ac:dyDescent="0.25">
      <c r="AD72156" s="27"/>
      <c r="AE72156" s="27"/>
      <c r="AH72156" s="79"/>
      <c r="AI72156" s="79"/>
      <c r="AJ72156" s="80"/>
      <c r="AK72156" s="79"/>
      <c r="AS72156" s="80"/>
      <c r="AW72156" s="80"/>
      <c r="BC72156" s="79"/>
    </row>
    <row r="72157" spans="30:55" x14ac:dyDescent="0.25">
      <c r="AH72157" s="79"/>
      <c r="AI72157" s="79"/>
      <c r="AJ72157" s="80"/>
      <c r="AK72157" s="79"/>
      <c r="AS72157" s="80"/>
      <c r="AV72157" s="79"/>
      <c r="AW72157" s="80"/>
      <c r="BC72157" s="79"/>
    </row>
    <row r="72158" spans="30:55" x14ac:dyDescent="0.25">
      <c r="AD72158" s="27"/>
      <c r="AE72158" s="27"/>
      <c r="AH72158" s="79"/>
      <c r="AI72158" s="79"/>
      <c r="AJ72158" s="80"/>
      <c r="AK72158" s="79"/>
      <c r="AS72158" s="80"/>
      <c r="AW72158" s="80"/>
      <c r="AX72158" s="80"/>
      <c r="BC72158" s="79"/>
    </row>
    <row r="72159" spans="30:55" x14ac:dyDescent="0.25">
      <c r="AD72159" s="27"/>
      <c r="AE72159" s="27"/>
      <c r="AH72159" s="79"/>
      <c r="AI72159" s="79"/>
      <c r="AJ72159" s="80"/>
      <c r="AK72159" s="79"/>
      <c r="AM72159" s="79"/>
      <c r="AS72159" s="80"/>
      <c r="AW72159" s="80"/>
      <c r="AX72159" s="80"/>
      <c r="BC72159" s="79"/>
    </row>
    <row r="72160" spans="30:55" x14ac:dyDescent="0.25">
      <c r="AH72160" s="79"/>
      <c r="AI72160" s="79"/>
      <c r="AJ72160" s="80"/>
      <c r="AK72160" s="79"/>
      <c r="AM72160" s="79"/>
      <c r="AS72160" s="80"/>
      <c r="AW72160" s="80"/>
      <c r="AX72160" s="80"/>
      <c r="BC72160" s="79"/>
    </row>
    <row r="72161" spans="34:55" x14ac:dyDescent="0.25">
      <c r="AH72161" s="79"/>
      <c r="AI72161" s="79"/>
      <c r="AJ72161" s="80"/>
      <c r="AK72161" s="79"/>
      <c r="AS72161" s="80"/>
      <c r="AW72161" s="80"/>
      <c r="AX72161" s="80"/>
      <c r="BC72161" s="79"/>
    </row>
    <row r="72162" spans="34:55" x14ac:dyDescent="0.25">
      <c r="AH72162" s="79"/>
      <c r="AI72162" s="79"/>
      <c r="AJ72162" s="80"/>
      <c r="AK72162" s="79"/>
      <c r="AS72162" s="80"/>
      <c r="AW72162" s="80"/>
      <c r="AX72162" s="80"/>
      <c r="BC72162" s="79"/>
    </row>
    <row r="72163" spans="34:55" x14ac:dyDescent="0.25">
      <c r="AH72163" s="79"/>
      <c r="AI72163" s="79"/>
      <c r="AJ72163" s="80"/>
      <c r="AK72163" s="79"/>
      <c r="AS72163" s="80"/>
      <c r="AW72163" s="80"/>
      <c r="AX72163" s="80"/>
      <c r="BC72163" s="79"/>
    </row>
    <row r="72164" spans="34:55" x14ac:dyDescent="0.25">
      <c r="AH72164" s="79"/>
      <c r="AI72164" s="79"/>
      <c r="AJ72164" s="80"/>
      <c r="AK72164" s="79"/>
      <c r="AS72164" s="80"/>
      <c r="AV72164" s="79"/>
      <c r="AW72164" s="80"/>
      <c r="AX72164" s="80"/>
      <c r="BC72164" s="79"/>
    </row>
    <row r="72165" spans="34:55" x14ac:dyDescent="0.25">
      <c r="AH72165" s="79"/>
      <c r="AI72165" s="79"/>
      <c r="AJ72165" s="80"/>
      <c r="AK72165" s="79"/>
      <c r="AS72165" s="80"/>
      <c r="AW72165" s="80"/>
      <c r="AX72165" s="80"/>
      <c r="BC72165" s="79"/>
    </row>
    <row r="72166" spans="34:55" x14ac:dyDescent="0.25">
      <c r="AH72166" s="79"/>
      <c r="AI72166" s="79"/>
      <c r="AJ72166" s="80"/>
      <c r="AK72166" s="79"/>
      <c r="AS72166" s="80"/>
      <c r="AW72166" s="80"/>
      <c r="AX72166" s="80"/>
      <c r="BC72166" s="79"/>
    </row>
    <row r="72167" spans="34:55" x14ac:dyDescent="0.25">
      <c r="AH72167" s="79"/>
      <c r="AI72167" s="79"/>
      <c r="AJ72167" s="80"/>
      <c r="AK72167" s="79"/>
      <c r="AS72167" s="80"/>
      <c r="AW72167" s="80"/>
      <c r="AX72167" s="80"/>
      <c r="BC72167" s="79"/>
    </row>
    <row r="72168" spans="34:55" x14ac:dyDescent="0.25">
      <c r="AH72168" s="79"/>
      <c r="AI72168" s="79"/>
      <c r="AJ72168" s="80"/>
      <c r="AK72168" s="79"/>
      <c r="AS72168" s="80"/>
      <c r="AW72168" s="80"/>
      <c r="AX72168" s="80"/>
      <c r="BC72168" s="79"/>
    </row>
    <row r="72169" spans="34:55" x14ac:dyDescent="0.25">
      <c r="AH72169" s="79"/>
      <c r="AI72169" s="79"/>
      <c r="AJ72169" s="80"/>
      <c r="AK72169" s="79"/>
      <c r="AS72169" s="80"/>
      <c r="AW72169" s="80"/>
      <c r="AX72169" s="80"/>
      <c r="BC72169" s="79"/>
    </row>
    <row r="72170" spans="34:55" x14ac:dyDescent="0.25">
      <c r="AH72170" s="79"/>
      <c r="AI72170" s="79"/>
      <c r="AJ72170" s="80"/>
      <c r="AK72170" s="79"/>
      <c r="AS72170" s="80"/>
      <c r="AW72170" s="80"/>
      <c r="AX72170" s="80"/>
      <c r="BC72170" s="79"/>
    </row>
    <row r="72171" spans="34:55" x14ac:dyDescent="0.25">
      <c r="AH72171" s="79"/>
      <c r="AI72171" s="79"/>
      <c r="AJ72171" s="80"/>
      <c r="AK72171" s="79"/>
      <c r="AS72171" s="80"/>
      <c r="AW72171" s="80"/>
      <c r="AX72171" s="80"/>
      <c r="BC72171" s="79"/>
    </row>
    <row r="72172" spans="34:55" x14ac:dyDescent="0.25">
      <c r="AH72172" s="79"/>
      <c r="AI72172" s="79"/>
      <c r="AJ72172" s="80"/>
      <c r="AK72172" s="79"/>
      <c r="AS72172" s="80"/>
      <c r="AW72172" s="80"/>
      <c r="AX72172" s="80"/>
      <c r="BC72172" s="79"/>
    </row>
    <row r="72173" spans="34:55" x14ac:dyDescent="0.25">
      <c r="AH72173" s="79"/>
      <c r="AI72173" s="79"/>
      <c r="AJ72173" s="80"/>
      <c r="AK72173" s="79"/>
      <c r="AS72173" s="80"/>
      <c r="AW72173" s="80"/>
      <c r="AX72173" s="80"/>
      <c r="BC72173" s="79"/>
    </row>
    <row r="72174" spans="34:55" x14ac:dyDescent="0.25">
      <c r="AH72174" s="79"/>
      <c r="AI72174" s="79"/>
      <c r="AJ72174" s="80"/>
      <c r="AK72174" s="79"/>
      <c r="AS72174" s="80"/>
      <c r="AW72174" s="80"/>
      <c r="AX72174" s="80"/>
      <c r="BC72174" s="79"/>
    </row>
    <row r="72175" spans="34:55" x14ac:dyDescent="0.25">
      <c r="AH72175" s="79"/>
      <c r="AI72175" s="79"/>
      <c r="AJ72175" s="80"/>
      <c r="AK72175" s="79"/>
      <c r="AS72175" s="80"/>
      <c r="AW72175" s="80"/>
      <c r="AX72175" s="80"/>
      <c r="BC72175" s="79"/>
    </row>
    <row r="72176" spans="34:55" x14ac:dyDescent="0.25">
      <c r="AH72176" s="79"/>
      <c r="AI72176" s="79"/>
      <c r="AJ72176" s="80"/>
      <c r="AK72176" s="79"/>
      <c r="AS72176" s="80"/>
      <c r="AW72176" s="80"/>
      <c r="AX72176" s="80"/>
      <c r="BC72176" s="79"/>
    </row>
    <row r="72177" spans="30:55" x14ac:dyDescent="0.25">
      <c r="AH72177" s="79"/>
      <c r="AI72177" s="79"/>
      <c r="AJ72177" s="80"/>
      <c r="AK72177" s="79"/>
      <c r="AS72177" s="80"/>
      <c r="AW72177" s="80"/>
      <c r="AX72177" s="80"/>
      <c r="BC72177" s="79"/>
    </row>
    <row r="72178" spans="30:55" x14ac:dyDescent="0.25">
      <c r="AH72178" s="79"/>
      <c r="AI72178" s="79"/>
      <c r="AJ72178" s="80"/>
      <c r="AK72178" s="79"/>
      <c r="AS72178" s="80"/>
      <c r="AW72178" s="80"/>
      <c r="AX72178" s="80"/>
      <c r="BC72178" s="79"/>
    </row>
    <row r="72179" spans="30:55" x14ac:dyDescent="0.25">
      <c r="AH72179" s="79"/>
      <c r="AI72179" s="79"/>
      <c r="AJ72179" s="80"/>
      <c r="AK72179" s="79"/>
      <c r="AS72179" s="80"/>
      <c r="AW72179" s="80"/>
      <c r="AX72179" s="80"/>
      <c r="BC72179" s="79"/>
    </row>
    <row r="72180" spans="30:55" x14ac:dyDescent="0.25">
      <c r="AH72180" s="79"/>
      <c r="AI72180" s="79"/>
      <c r="AJ72180" s="80"/>
      <c r="AK72180" s="79"/>
      <c r="AS72180" s="80"/>
      <c r="AW72180" s="80"/>
      <c r="AX72180" s="80"/>
      <c r="BC72180" s="79"/>
    </row>
    <row r="72181" spans="30:55" x14ac:dyDescent="0.25">
      <c r="AH72181" s="79"/>
      <c r="AI72181" s="79"/>
      <c r="AJ72181" s="80"/>
      <c r="AK72181" s="79"/>
      <c r="AS72181" s="80"/>
      <c r="AW72181" s="80"/>
      <c r="AX72181" s="80"/>
      <c r="BC72181" s="79"/>
    </row>
    <row r="72182" spans="30:55" x14ac:dyDescent="0.25">
      <c r="AH72182" s="79"/>
      <c r="AI72182" s="79"/>
      <c r="AJ72182" s="80"/>
      <c r="AK72182" s="79"/>
      <c r="AS72182" s="80"/>
      <c r="AW72182" s="80"/>
      <c r="AX72182" s="80"/>
      <c r="BC72182" s="79"/>
    </row>
    <row r="72183" spans="30:55" x14ac:dyDescent="0.25">
      <c r="AD72183" s="27"/>
      <c r="AE72183" s="27"/>
      <c r="AH72183" s="79"/>
      <c r="AI72183" s="79"/>
      <c r="AJ72183" s="80"/>
      <c r="AK72183" s="79"/>
      <c r="AS72183" s="80"/>
      <c r="AW72183" s="80"/>
      <c r="AX72183" s="80"/>
      <c r="BC72183" s="79"/>
    </row>
    <row r="72184" spans="30:55" x14ac:dyDescent="0.25">
      <c r="AD72184" s="27"/>
      <c r="AE72184" s="27"/>
      <c r="AH72184" s="79"/>
      <c r="AI72184" s="79"/>
      <c r="AJ72184" s="80"/>
      <c r="AK72184" s="79"/>
      <c r="AS72184" s="80"/>
      <c r="AW72184" s="80"/>
      <c r="AX72184" s="80"/>
      <c r="BC72184" s="79"/>
    </row>
    <row r="72185" spans="30:55" x14ac:dyDescent="0.25">
      <c r="AD72185" s="27"/>
      <c r="AE72185" s="27"/>
      <c r="AH72185" s="79"/>
      <c r="AI72185" s="79"/>
      <c r="AJ72185" s="80"/>
      <c r="AK72185" s="79"/>
      <c r="AS72185" s="80"/>
      <c r="AW72185" s="80"/>
      <c r="AX72185" s="80"/>
      <c r="BC72185" s="79"/>
    </row>
    <row r="72186" spans="30:55" x14ac:dyDescent="0.25">
      <c r="AH72186" s="79"/>
      <c r="AI72186" s="79"/>
      <c r="AJ72186" s="80"/>
      <c r="AK72186" s="79"/>
      <c r="AS72186" s="80"/>
      <c r="AW72186" s="80"/>
      <c r="AX72186" s="80"/>
      <c r="BC72186" s="79"/>
    </row>
    <row r="72187" spans="30:55" x14ac:dyDescent="0.25">
      <c r="AH72187" s="79"/>
      <c r="AI72187" s="79"/>
      <c r="AJ72187" s="80"/>
      <c r="AK72187" s="79"/>
      <c r="AS72187" s="80"/>
      <c r="AV72187" s="79"/>
      <c r="AW72187" s="80"/>
      <c r="AX72187" s="80"/>
      <c r="BC72187" s="79"/>
    </row>
    <row r="72188" spans="30:55" x14ac:dyDescent="0.25">
      <c r="AD72188" s="27"/>
      <c r="AE72188" s="27"/>
      <c r="AH72188" s="79"/>
      <c r="AI72188" s="79"/>
      <c r="AJ72188" s="80"/>
      <c r="AK72188" s="79"/>
      <c r="AS72188" s="80"/>
      <c r="AW72188" s="80"/>
      <c r="AX72188" s="80"/>
      <c r="BC72188" s="79"/>
    </row>
    <row r="72189" spans="30:55" x14ac:dyDescent="0.25">
      <c r="AD72189" s="27"/>
      <c r="AE72189" s="27"/>
      <c r="AH72189" s="79"/>
      <c r="AI72189" s="79"/>
      <c r="AJ72189" s="80"/>
      <c r="AK72189" s="79"/>
      <c r="AS72189" s="80"/>
      <c r="AW72189" s="80"/>
      <c r="AX72189" s="80"/>
      <c r="BC72189" s="79"/>
    </row>
    <row r="72190" spans="30:55" x14ac:dyDescent="0.25">
      <c r="AD72190" s="27"/>
      <c r="AE72190" s="27"/>
      <c r="AH72190" s="79"/>
      <c r="AI72190" s="79"/>
      <c r="AJ72190" s="80"/>
      <c r="AK72190" s="79"/>
      <c r="AS72190" s="80"/>
      <c r="AW72190" s="80"/>
      <c r="AX72190" s="80"/>
      <c r="BC72190" s="79"/>
    </row>
    <row r="72191" spans="30:55" x14ac:dyDescent="0.25">
      <c r="AD72191" s="27"/>
      <c r="AE72191" s="27"/>
      <c r="AH72191" s="79"/>
      <c r="AI72191" s="79"/>
      <c r="AJ72191" s="80"/>
      <c r="AK72191" s="79"/>
      <c r="AS72191" s="80"/>
      <c r="AV72191" s="79"/>
      <c r="AW72191" s="80"/>
      <c r="AX72191" s="80"/>
      <c r="BC72191" s="79"/>
    </row>
    <row r="72192" spans="30:55" x14ac:dyDescent="0.25">
      <c r="AD72192" s="27"/>
      <c r="AE72192" s="27"/>
      <c r="AH72192" s="79"/>
      <c r="AI72192" s="79"/>
      <c r="AJ72192" s="80"/>
      <c r="AK72192" s="79"/>
      <c r="AS72192" s="80"/>
      <c r="AW72192" s="80"/>
      <c r="AX72192" s="80"/>
      <c r="BC72192" s="79"/>
    </row>
    <row r="72193" spans="30:55" x14ac:dyDescent="0.25">
      <c r="AD72193" s="27"/>
      <c r="AE72193" s="27"/>
      <c r="AH72193" s="79"/>
      <c r="AI72193" s="79"/>
      <c r="AJ72193" s="80"/>
      <c r="AK72193" s="79"/>
      <c r="AS72193" s="80"/>
      <c r="AW72193" s="80"/>
      <c r="AX72193" s="80"/>
      <c r="BC72193" s="79"/>
    </row>
    <row r="72194" spans="30:55" x14ac:dyDescent="0.25">
      <c r="AD72194" s="27"/>
      <c r="AE72194" s="27"/>
      <c r="AH72194" s="79"/>
      <c r="AI72194" s="79"/>
      <c r="AJ72194" s="80"/>
      <c r="AK72194" s="79"/>
      <c r="AS72194" s="80"/>
      <c r="AV72194" s="79"/>
      <c r="AW72194" s="80"/>
      <c r="AX72194" s="80"/>
      <c r="BC72194" s="79"/>
    </row>
    <row r="72195" spans="30:55" x14ac:dyDescent="0.25">
      <c r="AD72195" s="27"/>
      <c r="AE72195" s="27"/>
      <c r="AH72195" s="79"/>
      <c r="AI72195" s="79"/>
      <c r="AJ72195" s="80"/>
      <c r="AK72195" s="79"/>
      <c r="AS72195" s="80"/>
      <c r="AW72195" s="80"/>
      <c r="AX72195" s="80"/>
      <c r="BC72195" s="79"/>
    </row>
    <row r="72196" spans="30:55" x14ac:dyDescent="0.25">
      <c r="AD72196" s="27"/>
      <c r="AE72196" s="27"/>
      <c r="AH72196" s="79"/>
      <c r="AI72196" s="79"/>
      <c r="AJ72196" s="80"/>
      <c r="AK72196" s="79"/>
      <c r="AS72196" s="80"/>
      <c r="AW72196" s="80"/>
      <c r="AX72196" s="80"/>
      <c r="BC72196" s="79"/>
    </row>
    <row r="72197" spans="30:55" x14ac:dyDescent="0.25">
      <c r="AD72197" s="27"/>
      <c r="AE72197" s="27"/>
      <c r="AH72197" s="79"/>
      <c r="AI72197" s="79"/>
      <c r="AJ72197" s="80"/>
      <c r="AK72197" s="79"/>
      <c r="AS72197" s="80"/>
      <c r="AW72197" s="80"/>
      <c r="AX72197" s="80"/>
      <c r="BC72197" s="79"/>
    </row>
    <row r="72198" spans="30:55" x14ac:dyDescent="0.25">
      <c r="AD72198" s="27"/>
      <c r="AE72198" s="27"/>
      <c r="AH72198" s="79"/>
      <c r="AI72198" s="79"/>
      <c r="AJ72198" s="80"/>
      <c r="AK72198" s="79"/>
      <c r="AS72198" s="80"/>
      <c r="AW72198" s="80"/>
      <c r="AX72198" s="80"/>
      <c r="BC72198" s="79"/>
    </row>
    <row r="72199" spans="30:55" x14ac:dyDescent="0.25">
      <c r="AD72199" s="27"/>
      <c r="AE72199" s="27"/>
      <c r="AH72199" s="79"/>
      <c r="AI72199" s="79"/>
      <c r="AJ72199" s="80"/>
      <c r="AK72199" s="79"/>
      <c r="AS72199" s="80"/>
      <c r="AW72199" s="80"/>
      <c r="AX72199" s="80"/>
      <c r="BC72199" s="79"/>
    </row>
    <row r="72200" spans="30:55" x14ac:dyDescent="0.25">
      <c r="AD72200" s="27"/>
      <c r="AE72200" s="27"/>
      <c r="AH72200" s="79"/>
      <c r="AI72200" s="79"/>
      <c r="AJ72200" s="80"/>
      <c r="AK72200" s="79"/>
      <c r="AS72200" s="80"/>
      <c r="AW72200" s="80"/>
      <c r="AX72200" s="80"/>
      <c r="BC72200" s="79"/>
    </row>
    <row r="72201" spans="30:55" x14ac:dyDescent="0.25">
      <c r="AD72201" s="27"/>
      <c r="AE72201" s="27"/>
      <c r="AH72201" s="79"/>
      <c r="AI72201" s="79"/>
      <c r="AJ72201" s="80"/>
      <c r="AK72201" s="79"/>
      <c r="AS72201" s="80"/>
      <c r="AW72201" s="80"/>
      <c r="AX72201" s="80"/>
      <c r="BC72201" s="79"/>
    </row>
    <row r="72202" spans="30:55" x14ac:dyDescent="0.25">
      <c r="AD72202" s="27"/>
      <c r="AE72202" s="27"/>
      <c r="AH72202" s="79"/>
      <c r="AI72202" s="79"/>
      <c r="AJ72202" s="80"/>
      <c r="AK72202" s="79"/>
      <c r="AS72202" s="80"/>
      <c r="AW72202" s="80"/>
      <c r="AX72202" s="80"/>
      <c r="BC72202" s="79"/>
    </row>
    <row r="72203" spans="30:55" x14ac:dyDescent="0.25">
      <c r="AD72203" s="27"/>
      <c r="AE72203" s="27"/>
      <c r="AH72203" s="79"/>
      <c r="AI72203" s="79"/>
      <c r="AJ72203" s="80"/>
      <c r="AK72203" s="79"/>
      <c r="AS72203" s="80"/>
      <c r="AW72203" s="80"/>
      <c r="AX72203" s="80"/>
      <c r="BC72203" s="79"/>
    </row>
    <row r="72204" spans="30:55" x14ac:dyDescent="0.25">
      <c r="AD72204" s="27"/>
      <c r="AE72204" s="27"/>
      <c r="AH72204" s="79"/>
      <c r="AI72204" s="79"/>
      <c r="AJ72204" s="80"/>
      <c r="AK72204" s="79"/>
      <c r="AS72204" s="80"/>
      <c r="AW72204" s="80"/>
      <c r="AX72204" s="80"/>
      <c r="BC72204" s="79"/>
    </row>
    <row r="72205" spans="30:55" x14ac:dyDescent="0.25">
      <c r="AD72205" s="27"/>
      <c r="AE72205" s="27"/>
      <c r="AH72205" s="79"/>
      <c r="AI72205" s="79"/>
      <c r="AJ72205" s="80"/>
      <c r="AK72205" s="79"/>
      <c r="AS72205" s="80"/>
      <c r="AW72205" s="80"/>
      <c r="AX72205" s="80"/>
      <c r="BC72205" s="79"/>
    </row>
    <row r="72206" spans="30:55" x14ac:dyDescent="0.25">
      <c r="AD72206" s="27"/>
      <c r="AE72206" s="27"/>
      <c r="AH72206" s="79"/>
      <c r="AI72206" s="79"/>
      <c r="AJ72206" s="80"/>
      <c r="AK72206" s="79"/>
      <c r="AS72206" s="80"/>
      <c r="AW72206" s="80"/>
      <c r="AX72206" s="80"/>
      <c r="BC72206" s="79"/>
    </row>
    <row r="72207" spans="30:55" x14ac:dyDescent="0.25">
      <c r="AD72207" s="27"/>
      <c r="AE72207" s="27"/>
      <c r="AH72207" s="79"/>
      <c r="AI72207" s="79"/>
      <c r="AJ72207" s="80"/>
      <c r="AK72207" s="79"/>
      <c r="AS72207" s="80"/>
      <c r="AW72207" s="80"/>
      <c r="AX72207" s="80"/>
      <c r="BC72207" s="79"/>
    </row>
    <row r="72208" spans="30:55" x14ac:dyDescent="0.25">
      <c r="AD72208" s="27"/>
      <c r="AE72208" s="27"/>
      <c r="AH72208" s="79"/>
      <c r="AI72208" s="79"/>
      <c r="AJ72208" s="80"/>
      <c r="AK72208" s="79"/>
      <c r="AS72208" s="80"/>
      <c r="AW72208" s="80"/>
      <c r="AX72208" s="80"/>
      <c r="BC72208" s="79"/>
    </row>
    <row r="72209" spans="30:55" x14ac:dyDescent="0.25">
      <c r="AD72209" s="27"/>
      <c r="AE72209" s="27"/>
      <c r="AH72209" s="79"/>
      <c r="AI72209" s="79"/>
      <c r="AJ72209" s="80"/>
      <c r="AK72209" s="79"/>
      <c r="AS72209" s="80"/>
      <c r="AW72209" s="80"/>
      <c r="AX72209" s="80"/>
      <c r="BC72209" s="79"/>
    </row>
    <row r="72210" spans="30:55" x14ac:dyDescent="0.25">
      <c r="AD72210" s="27"/>
      <c r="AE72210" s="27"/>
      <c r="AH72210" s="79"/>
      <c r="AI72210" s="79"/>
      <c r="AJ72210" s="80"/>
      <c r="AK72210" s="79"/>
      <c r="AS72210" s="80"/>
      <c r="AW72210" s="80"/>
      <c r="AX72210" s="80"/>
      <c r="BC72210" s="79"/>
    </row>
    <row r="72211" spans="30:55" x14ac:dyDescent="0.25">
      <c r="AD72211" s="27"/>
      <c r="AE72211" s="27"/>
      <c r="AH72211" s="79"/>
      <c r="AI72211" s="79"/>
      <c r="AJ72211" s="80"/>
      <c r="AK72211" s="79"/>
      <c r="AS72211" s="80"/>
      <c r="AW72211" s="80"/>
      <c r="AX72211" s="80"/>
      <c r="BC72211" s="79"/>
    </row>
    <row r="72212" spans="30:55" x14ac:dyDescent="0.25">
      <c r="AD72212" s="27"/>
      <c r="AE72212" s="27"/>
      <c r="AH72212" s="79"/>
      <c r="AI72212" s="79"/>
      <c r="AJ72212" s="80"/>
      <c r="AK72212" s="79"/>
      <c r="AS72212" s="80"/>
      <c r="AW72212" s="80"/>
      <c r="AX72212" s="80"/>
      <c r="BC72212" s="79"/>
    </row>
    <row r="72213" spans="30:55" x14ac:dyDescent="0.25">
      <c r="AD72213" s="27"/>
      <c r="AE72213" s="27"/>
      <c r="AH72213" s="79"/>
      <c r="AI72213" s="79"/>
      <c r="AJ72213" s="80"/>
      <c r="AK72213" s="79"/>
      <c r="AS72213" s="80"/>
      <c r="AW72213" s="80"/>
      <c r="AX72213" s="80"/>
      <c r="BC72213" s="79"/>
    </row>
    <row r="72214" spans="30:55" x14ac:dyDescent="0.25">
      <c r="AD72214" s="27"/>
      <c r="AE72214" s="27"/>
      <c r="AH72214" s="79"/>
      <c r="AI72214" s="79"/>
      <c r="AJ72214" s="80"/>
      <c r="AK72214" s="79"/>
      <c r="AS72214" s="80"/>
      <c r="AW72214" s="80"/>
      <c r="AX72214" s="80"/>
      <c r="BC72214" s="79"/>
    </row>
    <row r="72215" spans="30:55" x14ac:dyDescent="0.25">
      <c r="AD72215" s="27"/>
      <c r="AE72215" s="27"/>
      <c r="AH72215" s="79"/>
      <c r="AI72215" s="79"/>
      <c r="AJ72215" s="80"/>
      <c r="AK72215" s="79"/>
      <c r="AS72215" s="80"/>
      <c r="AW72215" s="80"/>
      <c r="AX72215" s="80"/>
      <c r="BC72215" s="79"/>
    </row>
    <row r="72216" spans="30:55" x14ac:dyDescent="0.25">
      <c r="AD72216" s="27"/>
      <c r="AE72216" s="27"/>
      <c r="AH72216" s="79"/>
      <c r="AI72216" s="79"/>
      <c r="AJ72216" s="80"/>
      <c r="AK72216" s="79"/>
      <c r="AS72216" s="80"/>
      <c r="AW72216" s="80"/>
      <c r="AX72216" s="80"/>
      <c r="BC72216" s="79"/>
    </row>
    <row r="72217" spans="30:55" x14ac:dyDescent="0.25">
      <c r="AD72217" s="27"/>
      <c r="AE72217" s="27"/>
      <c r="AH72217" s="79"/>
      <c r="AI72217" s="79"/>
      <c r="AJ72217" s="80"/>
      <c r="AK72217" s="79"/>
      <c r="AS72217" s="80"/>
      <c r="AW72217" s="80"/>
      <c r="AX72217" s="80"/>
      <c r="BC72217" s="79"/>
    </row>
    <row r="72218" spans="30:55" x14ac:dyDescent="0.25">
      <c r="AD72218" s="27"/>
      <c r="AE72218" s="27"/>
      <c r="AH72218" s="79"/>
      <c r="AI72218" s="79"/>
      <c r="AJ72218" s="80"/>
      <c r="AK72218" s="79"/>
      <c r="AS72218" s="80"/>
      <c r="AW72218" s="80"/>
      <c r="AX72218" s="80"/>
      <c r="BC72218" s="79"/>
    </row>
    <row r="72219" spans="30:55" x14ac:dyDescent="0.25">
      <c r="AD72219" s="27"/>
      <c r="AE72219" s="27"/>
      <c r="AH72219" s="79"/>
      <c r="AI72219" s="79"/>
      <c r="AJ72219" s="80"/>
      <c r="AK72219" s="79"/>
      <c r="AS72219" s="80"/>
      <c r="AW72219" s="80"/>
      <c r="AX72219" s="80"/>
      <c r="BC72219" s="79"/>
    </row>
    <row r="72220" spans="30:55" x14ac:dyDescent="0.25">
      <c r="AD72220" s="27"/>
      <c r="AE72220" s="27"/>
      <c r="AH72220" s="79"/>
      <c r="AI72220" s="79"/>
      <c r="AJ72220" s="80"/>
      <c r="AK72220" s="79"/>
      <c r="AM72220" s="79"/>
      <c r="AS72220" s="80"/>
      <c r="AV72220" s="79"/>
      <c r="AW72220" s="80"/>
      <c r="AX72220" s="80"/>
      <c r="BC72220" s="79"/>
    </row>
    <row r="72221" spans="30:55" x14ac:dyDescent="0.25">
      <c r="AD72221" s="27"/>
      <c r="AE72221" s="27"/>
      <c r="AH72221" s="79"/>
      <c r="AI72221" s="79"/>
      <c r="AJ72221" s="80"/>
      <c r="AK72221" s="79"/>
      <c r="AS72221" s="80"/>
      <c r="AW72221" s="80"/>
      <c r="AX72221" s="80"/>
      <c r="BC72221" s="79"/>
    </row>
    <row r="72222" spans="30:55" x14ac:dyDescent="0.25">
      <c r="AD72222" s="27"/>
      <c r="AE72222" s="27"/>
      <c r="AH72222" s="79"/>
      <c r="AI72222" s="79"/>
      <c r="AJ72222" s="80"/>
      <c r="AK72222" s="79"/>
      <c r="AM72222" s="79"/>
      <c r="AS72222" s="80"/>
      <c r="AW72222" s="80"/>
      <c r="AX72222" s="80"/>
      <c r="BC72222" s="79"/>
    </row>
    <row r="72223" spans="30:55" x14ac:dyDescent="0.25">
      <c r="AD72223" s="27"/>
      <c r="AE72223" s="27"/>
      <c r="AH72223" s="79"/>
      <c r="AI72223" s="79"/>
      <c r="AJ72223" s="80"/>
      <c r="AK72223" s="79"/>
      <c r="AM72223" s="79"/>
      <c r="AS72223" s="80"/>
      <c r="AW72223" s="80"/>
      <c r="AX72223" s="80"/>
      <c r="BC72223" s="79"/>
    </row>
    <row r="72224" spans="30:55" x14ac:dyDescent="0.25">
      <c r="AD72224" s="27"/>
      <c r="AE72224" s="27"/>
      <c r="AH72224" s="79"/>
      <c r="AI72224" s="79"/>
      <c r="AJ72224" s="80"/>
      <c r="AK72224" s="79"/>
      <c r="AS72224" s="80"/>
      <c r="AW72224" s="80"/>
      <c r="AX72224" s="80"/>
      <c r="BC72224" s="79"/>
    </row>
    <row r="72225" spans="34:55" x14ac:dyDescent="0.25">
      <c r="AH72225" s="79"/>
      <c r="AI72225" s="79"/>
      <c r="AJ72225" s="80"/>
      <c r="AK72225" s="79"/>
      <c r="AS72225" s="80"/>
      <c r="AW72225" s="80"/>
      <c r="AX72225" s="80"/>
      <c r="BC72225" s="79"/>
    </row>
    <row r="72226" spans="34:55" x14ac:dyDescent="0.25">
      <c r="AH72226" s="79"/>
      <c r="AI72226" s="79"/>
      <c r="AJ72226" s="80"/>
      <c r="AK72226" s="79"/>
      <c r="AS72226" s="80"/>
      <c r="AW72226" s="80"/>
      <c r="AX72226" s="80"/>
      <c r="BC72226" s="79"/>
    </row>
    <row r="72227" spans="34:55" x14ac:dyDescent="0.25">
      <c r="AH72227" s="79"/>
      <c r="AI72227" s="79"/>
      <c r="AJ72227" s="80"/>
      <c r="AK72227" s="79"/>
      <c r="AS72227" s="80"/>
      <c r="AW72227" s="80"/>
      <c r="AX72227" s="80"/>
      <c r="BC72227" s="79"/>
    </row>
    <row r="72228" spans="34:55" x14ac:dyDescent="0.25">
      <c r="AH72228" s="79"/>
      <c r="AI72228" s="79"/>
      <c r="AJ72228" s="80"/>
      <c r="AK72228" s="79"/>
      <c r="AS72228" s="80"/>
      <c r="AW72228" s="80"/>
      <c r="AX72228" s="80"/>
      <c r="BC72228" s="79"/>
    </row>
    <row r="72229" spans="34:55" x14ac:dyDescent="0.25">
      <c r="AH72229" s="79"/>
      <c r="AI72229" s="79"/>
      <c r="AJ72229" s="80"/>
      <c r="AK72229" s="79"/>
      <c r="AS72229" s="80"/>
      <c r="AW72229" s="80"/>
      <c r="AX72229" s="80"/>
      <c r="BC72229" s="79"/>
    </row>
    <row r="72230" spans="34:55" x14ac:dyDescent="0.25">
      <c r="AH72230" s="79"/>
      <c r="AI72230" s="79"/>
      <c r="AJ72230" s="80"/>
      <c r="AK72230" s="79"/>
      <c r="AS72230" s="80"/>
      <c r="AV72230" s="79"/>
      <c r="AW72230" s="80"/>
      <c r="AX72230" s="80"/>
      <c r="BC72230" s="79"/>
    </row>
    <row r="72231" spans="34:55" x14ac:dyDescent="0.25">
      <c r="AH72231" s="79"/>
      <c r="AI72231" s="79"/>
      <c r="AJ72231" s="80"/>
      <c r="AK72231" s="79"/>
      <c r="AS72231" s="80"/>
      <c r="AW72231" s="80"/>
      <c r="AX72231" s="80"/>
      <c r="BC72231" s="79"/>
    </row>
    <row r="72232" spans="34:55" x14ac:dyDescent="0.25">
      <c r="AH72232" s="79"/>
      <c r="AI72232" s="79"/>
      <c r="AJ72232" s="80"/>
      <c r="AK72232" s="79"/>
      <c r="AS72232" s="80"/>
      <c r="AW72232" s="80"/>
      <c r="AX72232" s="80"/>
      <c r="BC72232" s="79"/>
    </row>
    <row r="72233" spans="34:55" x14ac:dyDescent="0.25">
      <c r="AH72233" s="79"/>
      <c r="AI72233" s="79"/>
      <c r="AJ72233" s="80"/>
      <c r="AK72233" s="79"/>
      <c r="AS72233" s="80"/>
      <c r="AW72233" s="80"/>
      <c r="AX72233" s="80"/>
      <c r="BC72233" s="79"/>
    </row>
    <row r="72234" spans="34:55" x14ac:dyDescent="0.25">
      <c r="AH72234" s="79"/>
      <c r="AI72234" s="79"/>
      <c r="AJ72234" s="80"/>
      <c r="AK72234" s="79"/>
      <c r="AS72234" s="80"/>
      <c r="AW72234" s="80"/>
      <c r="AX72234" s="80"/>
      <c r="BC72234" s="79"/>
    </row>
    <row r="72235" spans="34:55" x14ac:dyDescent="0.25">
      <c r="AH72235" s="79"/>
      <c r="AI72235" s="79"/>
      <c r="AJ72235" s="80"/>
      <c r="AK72235" s="79"/>
      <c r="AS72235" s="80"/>
      <c r="AW72235" s="80"/>
      <c r="AX72235" s="80"/>
      <c r="BC72235" s="79"/>
    </row>
    <row r="72236" spans="34:55" x14ac:dyDescent="0.25">
      <c r="AH72236" s="79"/>
      <c r="AI72236" s="79"/>
      <c r="AJ72236" s="80"/>
      <c r="AK72236" s="79"/>
      <c r="AS72236" s="80"/>
      <c r="AV72236" s="79"/>
      <c r="AW72236" s="80"/>
      <c r="AX72236" s="80"/>
      <c r="BC72236" s="79"/>
    </row>
    <row r="72237" spans="34:55" x14ac:dyDescent="0.25">
      <c r="AH72237" s="79"/>
      <c r="AI72237" s="79"/>
      <c r="AJ72237" s="80"/>
      <c r="AK72237" s="79"/>
      <c r="AS72237" s="80"/>
      <c r="AW72237" s="80"/>
      <c r="AX72237" s="80"/>
      <c r="BC72237" s="79"/>
    </row>
    <row r="72238" spans="34:55" x14ac:dyDescent="0.25">
      <c r="AH72238" s="79"/>
      <c r="AI72238" s="79"/>
      <c r="AJ72238" s="80"/>
      <c r="AK72238" s="79"/>
      <c r="AS72238" s="80"/>
      <c r="AW72238" s="80"/>
      <c r="AX72238" s="80"/>
      <c r="BC72238" s="79"/>
    </row>
    <row r="72239" spans="34:55" x14ac:dyDescent="0.25">
      <c r="AH72239" s="79"/>
      <c r="AI72239" s="79"/>
      <c r="AJ72239" s="80"/>
      <c r="AK72239" s="79"/>
      <c r="AS72239" s="80"/>
      <c r="AV72239" s="79"/>
      <c r="AW72239" s="80"/>
      <c r="AX72239" s="80"/>
      <c r="BC72239" s="79"/>
    </row>
    <row r="72240" spans="34:55" x14ac:dyDescent="0.25">
      <c r="AH72240" s="79"/>
      <c r="AI72240" s="79"/>
      <c r="AJ72240" s="80"/>
      <c r="AK72240" s="79"/>
      <c r="AS72240" s="80"/>
      <c r="AW72240" s="80"/>
      <c r="AX72240" s="80"/>
      <c r="BC72240" s="79"/>
    </row>
    <row r="72241" spans="30:55" x14ac:dyDescent="0.25">
      <c r="AH72241" s="79"/>
      <c r="AI72241" s="79"/>
      <c r="AJ72241" s="80"/>
      <c r="AK72241" s="79"/>
      <c r="AS72241" s="80"/>
      <c r="AW72241" s="80"/>
      <c r="AX72241" s="80"/>
      <c r="BC72241" s="79"/>
    </row>
    <row r="72242" spans="30:55" x14ac:dyDescent="0.25">
      <c r="AH72242" s="79"/>
      <c r="AI72242" s="79"/>
      <c r="AJ72242" s="80"/>
      <c r="AK72242" s="79"/>
      <c r="AS72242" s="80"/>
      <c r="AW72242" s="80"/>
      <c r="AX72242" s="80"/>
      <c r="BC72242" s="79"/>
    </row>
    <row r="72243" spans="30:55" x14ac:dyDescent="0.25">
      <c r="AH72243" s="79"/>
      <c r="AI72243" s="79"/>
      <c r="AJ72243" s="80"/>
      <c r="AK72243" s="79"/>
      <c r="AS72243" s="80"/>
      <c r="AW72243" s="80"/>
      <c r="AX72243" s="80"/>
      <c r="BC72243" s="79"/>
    </row>
    <row r="72244" spans="30:55" x14ac:dyDescent="0.25">
      <c r="AH72244" s="79"/>
      <c r="AI72244" s="79"/>
      <c r="AJ72244" s="80"/>
      <c r="AK72244" s="79"/>
      <c r="AS72244" s="80"/>
      <c r="AW72244" s="80"/>
      <c r="AX72244" s="80"/>
      <c r="BC72244" s="79"/>
    </row>
    <row r="72245" spans="30:55" x14ac:dyDescent="0.25">
      <c r="AH72245" s="79"/>
      <c r="AI72245" s="79"/>
      <c r="AJ72245" s="80"/>
      <c r="AK72245" s="79"/>
      <c r="AS72245" s="80"/>
      <c r="AW72245" s="80"/>
      <c r="AX72245" s="80"/>
      <c r="BC72245" s="79"/>
    </row>
    <row r="72246" spans="30:55" x14ac:dyDescent="0.25">
      <c r="AH72246" s="79"/>
      <c r="AI72246" s="79"/>
      <c r="AJ72246" s="80"/>
      <c r="AK72246" s="79"/>
      <c r="AS72246" s="80"/>
      <c r="AW72246" s="80"/>
      <c r="AX72246" s="80"/>
      <c r="BC72246" s="79"/>
    </row>
    <row r="72247" spans="30:55" x14ac:dyDescent="0.25">
      <c r="AH72247" s="79"/>
      <c r="AI72247" s="79"/>
      <c r="AJ72247" s="80"/>
      <c r="AK72247" s="79"/>
      <c r="AS72247" s="80"/>
      <c r="AW72247" s="80"/>
      <c r="AX72247" s="80"/>
      <c r="BC72247" s="79"/>
    </row>
    <row r="72248" spans="30:55" x14ac:dyDescent="0.25">
      <c r="AH72248" s="79"/>
      <c r="AI72248" s="79"/>
      <c r="AJ72248" s="80"/>
      <c r="AK72248" s="79"/>
      <c r="AS72248" s="80"/>
      <c r="AW72248" s="80"/>
      <c r="AX72248" s="80"/>
      <c r="BC72248" s="79"/>
    </row>
    <row r="72249" spans="30:55" x14ac:dyDescent="0.25">
      <c r="AH72249" s="79"/>
      <c r="AI72249" s="79"/>
      <c r="AJ72249" s="80"/>
      <c r="AK72249" s="79"/>
      <c r="AS72249" s="80"/>
      <c r="AW72249" s="80"/>
      <c r="AX72249" s="80"/>
      <c r="BC72249" s="79"/>
    </row>
    <row r="72250" spans="30:55" x14ac:dyDescent="0.25">
      <c r="AH72250" s="79"/>
      <c r="AI72250" s="79"/>
      <c r="AJ72250" s="80"/>
      <c r="AK72250" s="79"/>
      <c r="AS72250" s="80"/>
      <c r="AW72250" s="80"/>
      <c r="AX72250" s="80"/>
      <c r="BC72250" s="79"/>
    </row>
    <row r="72251" spans="30:55" x14ac:dyDescent="0.25">
      <c r="AH72251" s="79"/>
      <c r="AI72251" s="79"/>
      <c r="AJ72251" s="80"/>
      <c r="AK72251" s="79"/>
      <c r="AS72251" s="80"/>
      <c r="AW72251" s="80"/>
      <c r="AX72251" s="80"/>
      <c r="BC72251" s="79"/>
    </row>
    <row r="72252" spans="30:55" x14ac:dyDescent="0.25">
      <c r="AH72252" s="79"/>
      <c r="AI72252" s="79"/>
      <c r="AJ72252" s="80"/>
      <c r="AK72252" s="79"/>
      <c r="AS72252" s="80"/>
      <c r="AW72252" s="80"/>
      <c r="AX72252" s="80"/>
      <c r="BC72252" s="79"/>
    </row>
    <row r="72253" spans="30:55" x14ac:dyDescent="0.25">
      <c r="AH72253" s="79"/>
      <c r="AI72253" s="79"/>
      <c r="AJ72253" s="80"/>
      <c r="AK72253" s="79"/>
      <c r="AS72253" s="80"/>
      <c r="AW72253" s="80"/>
      <c r="AX72253" s="80"/>
      <c r="BC72253" s="79"/>
    </row>
    <row r="72254" spans="30:55" x14ac:dyDescent="0.25">
      <c r="AH72254" s="79"/>
      <c r="AI72254" s="79"/>
      <c r="AJ72254" s="80"/>
      <c r="AK72254" s="79"/>
      <c r="AS72254" s="80"/>
      <c r="AW72254" s="80"/>
      <c r="AX72254" s="80"/>
      <c r="BC72254" s="79"/>
    </row>
    <row r="72255" spans="30:55" x14ac:dyDescent="0.25">
      <c r="AD72255" s="27"/>
      <c r="AE72255" s="27"/>
      <c r="AH72255" s="79"/>
      <c r="AI72255" s="79"/>
      <c r="AJ72255" s="80"/>
      <c r="AK72255" s="79"/>
      <c r="AS72255" s="80"/>
      <c r="AW72255" s="80"/>
      <c r="AX72255" s="80"/>
      <c r="BC72255" s="79"/>
    </row>
    <row r="72256" spans="30:55" x14ac:dyDescent="0.25">
      <c r="AD72256" s="27"/>
      <c r="AE72256" s="27"/>
      <c r="AH72256" s="79"/>
      <c r="AI72256" s="79"/>
      <c r="AJ72256" s="80"/>
      <c r="AK72256" s="79"/>
      <c r="AS72256" s="80"/>
      <c r="AW72256" s="80"/>
      <c r="AX72256" s="80"/>
      <c r="BC72256" s="79"/>
    </row>
    <row r="72257" spans="30:55" x14ac:dyDescent="0.25">
      <c r="AD72257" s="27"/>
      <c r="AE72257" s="27"/>
      <c r="AH72257" s="79"/>
      <c r="AI72257" s="79"/>
      <c r="AJ72257" s="80"/>
      <c r="AK72257" s="79"/>
      <c r="AS72257" s="80"/>
      <c r="AW72257" s="80"/>
      <c r="AX72257" s="80"/>
      <c r="BC72257" s="79"/>
    </row>
    <row r="72258" spans="30:55" x14ac:dyDescent="0.25">
      <c r="AD72258" s="27"/>
      <c r="AE72258" s="27"/>
      <c r="AH72258" s="79"/>
      <c r="AI72258" s="79"/>
      <c r="AJ72258" s="80"/>
      <c r="AK72258" s="79"/>
      <c r="AS72258" s="80"/>
      <c r="AW72258" s="80"/>
      <c r="AX72258" s="80"/>
      <c r="BC72258" s="79"/>
    </row>
    <row r="72259" spans="30:55" x14ac:dyDescent="0.25">
      <c r="AD72259" s="27"/>
      <c r="AE72259" s="27"/>
      <c r="AH72259" s="79"/>
      <c r="AI72259" s="79"/>
      <c r="AJ72259" s="80"/>
      <c r="AK72259" s="79"/>
      <c r="AS72259" s="80"/>
      <c r="AW72259" s="80"/>
      <c r="AX72259" s="80"/>
      <c r="BC72259" s="79"/>
    </row>
    <row r="72260" spans="30:55" x14ac:dyDescent="0.25">
      <c r="AD72260" s="27"/>
      <c r="AE72260" s="27"/>
      <c r="AH72260" s="79"/>
      <c r="AI72260" s="79"/>
      <c r="AJ72260" s="80"/>
      <c r="AK72260" s="79"/>
      <c r="AS72260" s="80"/>
      <c r="AW72260" s="80"/>
      <c r="AX72260" s="80"/>
      <c r="BC72260" s="79"/>
    </row>
    <row r="72261" spans="30:55" x14ac:dyDescent="0.25">
      <c r="AD72261" s="27"/>
      <c r="AE72261" s="27"/>
      <c r="AH72261" s="79"/>
      <c r="AI72261" s="79"/>
      <c r="AJ72261" s="80"/>
      <c r="AK72261" s="79"/>
      <c r="AS72261" s="80"/>
      <c r="AW72261" s="80"/>
      <c r="AX72261" s="80"/>
      <c r="BC72261" s="79"/>
    </row>
    <row r="72262" spans="30:55" x14ac:dyDescent="0.25">
      <c r="AD72262" s="27"/>
      <c r="AE72262" s="27"/>
      <c r="AH72262" s="79"/>
      <c r="AI72262" s="79"/>
      <c r="AJ72262" s="80"/>
      <c r="AK72262" s="79"/>
      <c r="AS72262" s="80"/>
      <c r="AW72262" s="80"/>
      <c r="AX72262" s="80"/>
      <c r="BC72262" s="79"/>
    </row>
    <row r="72263" spans="30:55" x14ac:dyDescent="0.25">
      <c r="AD72263" s="27"/>
      <c r="AE72263" s="27"/>
      <c r="AH72263" s="79"/>
      <c r="AI72263" s="79"/>
      <c r="AJ72263" s="80"/>
      <c r="AK72263" s="79"/>
      <c r="AS72263" s="80"/>
      <c r="AW72263" s="80"/>
      <c r="AX72263" s="80"/>
      <c r="BC72263" s="79"/>
    </row>
    <row r="72264" spans="30:55" x14ac:dyDescent="0.25">
      <c r="AD72264" s="27"/>
      <c r="AE72264" s="27"/>
      <c r="AH72264" s="79"/>
      <c r="AI72264" s="79"/>
      <c r="AJ72264" s="80"/>
      <c r="AK72264" s="79"/>
      <c r="AS72264" s="80"/>
      <c r="AW72264" s="80"/>
      <c r="AX72264" s="80"/>
      <c r="BC72264" s="79"/>
    </row>
    <row r="72265" spans="30:55" x14ac:dyDescent="0.25">
      <c r="AD72265" s="27"/>
      <c r="AE72265" s="27"/>
      <c r="AH72265" s="79"/>
      <c r="AI72265" s="79"/>
      <c r="AJ72265" s="80"/>
      <c r="AK72265" s="79"/>
      <c r="AS72265" s="80"/>
      <c r="AW72265" s="80"/>
      <c r="AX72265" s="80"/>
      <c r="BC72265" s="79"/>
    </row>
    <row r="72266" spans="30:55" x14ac:dyDescent="0.25">
      <c r="AD72266" s="27"/>
      <c r="AE72266" s="27"/>
      <c r="AH72266" s="79"/>
      <c r="AI72266" s="79"/>
      <c r="AJ72266" s="80"/>
      <c r="AK72266" s="79"/>
      <c r="AS72266" s="80"/>
      <c r="AW72266" s="80"/>
      <c r="AX72266" s="80"/>
      <c r="BC72266" s="79"/>
    </row>
    <row r="72267" spans="30:55" x14ac:dyDescent="0.25">
      <c r="AD72267" s="27"/>
      <c r="AE72267" s="27"/>
      <c r="AH72267" s="79"/>
      <c r="AI72267" s="79"/>
      <c r="AJ72267" s="80"/>
      <c r="AK72267" s="79"/>
      <c r="AS72267" s="80"/>
      <c r="AW72267" s="80"/>
      <c r="AX72267" s="80"/>
      <c r="BC72267" s="79"/>
    </row>
    <row r="72268" spans="30:55" x14ac:dyDescent="0.25">
      <c r="AD72268" s="27"/>
      <c r="AE72268" s="27"/>
      <c r="AH72268" s="79"/>
      <c r="AI72268" s="79"/>
      <c r="AJ72268" s="80"/>
      <c r="AK72268" s="79"/>
      <c r="AS72268" s="80"/>
      <c r="AW72268" s="80"/>
      <c r="AX72268" s="80"/>
      <c r="BC72268" s="79"/>
    </row>
    <row r="72269" spans="30:55" x14ac:dyDescent="0.25">
      <c r="AD72269" s="27"/>
      <c r="AE72269" s="27"/>
      <c r="AH72269" s="79"/>
      <c r="AI72269" s="79"/>
      <c r="AJ72269" s="80"/>
      <c r="AK72269" s="79"/>
      <c r="AS72269" s="80"/>
      <c r="AW72269" s="80"/>
      <c r="AX72269" s="80"/>
      <c r="BC72269" s="79"/>
    </row>
    <row r="72270" spans="30:55" x14ac:dyDescent="0.25">
      <c r="AD72270" s="27"/>
      <c r="AE72270" s="27"/>
      <c r="AH72270" s="79"/>
      <c r="AI72270" s="79"/>
      <c r="AJ72270" s="80"/>
      <c r="AK72270" s="79"/>
      <c r="AS72270" s="80"/>
      <c r="AW72270" s="80"/>
      <c r="AX72270" s="80"/>
      <c r="BC72270" s="79"/>
    </row>
    <row r="72271" spans="30:55" x14ac:dyDescent="0.25">
      <c r="AD72271" s="27"/>
      <c r="AE72271" s="27"/>
      <c r="AH72271" s="79"/>
      <c r="AI72271" s="79"/>
      <c r="AJ72271" s="80"/>
      <c r="AK72271" s="79"/>
      <c r="AS72271" s="80"/>
      <c r="AW72271" s="80"/>
      <c r="AX72271" s="80"/>
      <c r="BC72271" s="79"/>
    </row>
    <row r="72272" spans="30:55" x14ac:dyDescent="0.25">
      <c r="AD72272" s="27"/>
      <c r="AE72272" s="27"/>
      <c r="AH72272" s="79"/>
      <c r="AI72272" s="79"/>
      <c r="AJ72272" s="80"/>
      <c r="AK72272" s="79"/>
      <c r="AS72272" s="80"/>
      <c r="AW72272" s="80"/>
      <c r="AX72272" s="80"/>
      <c r="BC72272" s="79"/>
    </row>
    <row r="72273" spans="30:55" x14ac:dyDescent="0.25">
      <c r="AD72273" s="27"/>
      <c r="AE72273" s="27"/>
      <c r="AH72273" s="79"/>
      <c r="AI72273" s="79"/>
      <c r="AJ72273" s="80"/>
      <c r="AK72273" s="79"/>
      <c r="AS72273" s="80"/>
      <c r="AW72273" s="80"/>
      <c r="AX72273" s="80"/>
      <c r="BC72273" s="79"/>
    </row>
    <row r="72274" spans="30:55" x14ac:dyDescent="0.25">
      <c r="AD72274" s="27"/>
      <c r="AE72274" s="27"/>
      <c r="AH72274" s="79"/>
      <c r="AI72274" s="79"/>
      <c r="AJ72274" s="80"/>
      <c r="AK72274" s="79"/>
      <c r="AS72274" s="80"/>
      <c r="AW72274" s="80"/>
      <c r="AX72274" s="80"/>
      <c r="BC72274" s="79"/>
    </row>
    <row r="72275" spans="30:55" x14ac:dyDescent="0.25">
      <c r="AD72275" s="27"/>
      <c r="AE72275" s="27"/>
      <c r="AH72275" s="79"/>
      <c r="AI72275" s="79"/>
      <c r="AJ72275" s="80"/>
      <c r="AK72275" s="79"/>
      <c r="AS72275" s="80"/>
      <c r="AW72275" s="80"/>
      <c r="AX72275" s="80"/>
      <c r="BC72275" s="79"/>
    </row>
    <row r="72276" spans="30:55" x14ac:dyDescent="0.25">
      <c r="AD72276" s="27"/>
      <c r="AE72276" s="27"/>
      <c r="AH72276" s="79"/>
      <c r="AI72276" s="79"/>
      <c r="AJ72276" s="80"/>
      <c r="AK72276" s="79"/>
      <c r="AS72276" s="80"/>
      <c r="AW72276" s="80"/>
      <c r="AX72276" s="80"/>
      <c r="BC72276" s="79"/>
    </row>
    <row r="72277" spans="30:55" x14ac:dyDescent="0.25">
      <c r="AD72277" s="27"/>
      <c r="AE72277" s="27"/>
      <c r="AH72277" s="79"/>
      <c r="AI72277" s="79"/>
      <c r="AJ72277" s="80"/>
      <c r="AK72277" s="79"/>
      <c r="AS72277" s="80"/>
      <c r="AW72277" s="80"/>
      <c r="AX72277" s="80"/>
      <c r="BC72277" s="79"/>
    </row>
    <row r="72278" spans="30:55" x14ac:dyDescent="0.25">
      <c r="AD72278" s="27"/>
      <c r="AE72278" s="27"/>
      <c r="AH72278" s="79"/>
      <c r="AI72278" s="79"/>
      <c r="AJ72278" s="80"/>
      <c r="AK72278" s="79"/>
      <c r="AS72278" s="80"/>
      <c r="AW72278" s="80"/>
      <c r="AX72278" s="80"/>
      <c r="BC72278" s="79"/>
    </row>
    <row r="72279" spans="30:55" x14ac:dyDescent="0.25">
      <c r="AD72279" s="27"/>
      <c r="AE72279" s="27"/>
      <c r="AH72279" s="79"/>
      <c r="AI72279" s="79"/>
      <c r="AJ72279" s="80"/>
      <c r="AK72279" s="79"/>
      <c r="AS72279" s="80"/>
      <c r="AW72279" s="80"/>
      <c r="AX72279" s="80"/>
      <c r="BC72279" s="79"/>
    </row>
    <row r="72280" spans="30:55" x14ac:dyDescent="0.25">
      <c r="AD72280" s="27"/>
      <c r="AE72280" s="27"/>
      <c r="AH72280" s="79"/>
      <c r="AI72280" s="79"/>
      <c r="AJ72280" s="80"/>
      <c r="AK72280" s="79"/>
      <c r="AS72280" s="80"/>
      <c r="AW72280" s="80"/>
      <c r="AX72280" s="80"/>
      <c r="BC72280" s="79"/>
    </row>
    <row r="72281" spans="30:55" x14ac:dyDescent="0.25">
      <c r="AD72281" s="27"/>
      <c r="AE72281" s="27"/>
      <c r="AH72281" s="79"/>
      <c r="AI72281" s="79"/>
      <c r="AJ72281" s="80"/>
      <c r="AK72281" s="79"/>
      <c r="AS72281" s="80"/>
      <c r="AW72281" s="80"/>
      <c r="AX72281" s="80"/>
      <c r="BC72281" s="79"/>
    </row>
    <row r="72282" spans="30:55" x14ac:dyDescent="0.25">
      <c r="AD72282" s="27"/>
      <c r="AE72282" s="27"/>
      <c r="AH72282" s="79"/>
      <c r="AI72282" s="79"/>
      <c r="AJ72282" s="80"/>
      <c r="AK72282" s="79"/>
      <c r="AS72282" s="80"/>
      <c r="AW72282" s="80"/>
      <c r="AX72282" s="80"/>
      <c r="BC72282" s="79"/>
    </row>
    <row r="72283" spans="30:55" x14ac:dyDescent="0.25">
      <c r="AD72283" s="27"/>
      <c r="AE72283" s="27"/>
      <c r="AH72283" s="79"/>
      <c r="AI72283" s="79"/>
      <c r="AJ72283" s="80"/>
      <c r="AK72283" s="79"/>
      <c r="AS72283" s="80"/>
      <c r="AW72283" s="80"/>
      <c r="AX72283" s="80"/>
      <c r="BC72283" s="79"/>
    </row>
    <row r="72284" spans="30:55" x14ac:dyDescent="0.25">
      <c r="AD72284" s="27"/>
      <c r="AE72284" s="27"/>
      <c r="AH72284" s="79"/>
      <c r="AI72284" s="79"/>
      <c r="AJ72284" s="80"/>
      <c r="AK72284" s="79"/>
      <c r="AS72284" s="80"/>
      <c r="AW72284" s="80"/>
      <c r="AX72284" s="80"/>
      <c r="BC72284" s="79"/>
    </row>
    <row r="72285" spans="30:55" x14ac:dyDescent="0.25">
      <c r="AH72285" s="79"/>
      <c r="AI72285" s="79"/>
      <c r="AJ72285" s="80"/>
      <c r="AK72285" s="79"/>
      <c r="AS72285" s="80"/>
      <c r="AW72285" s="80"/>
      <c r="BC72285" s="79"/>
    </row>
    <row r="72286" spans="30:55" x14ac:dyDescent="0.25">
      <c r="AH72286" s="79"/>
      <c r="AI72286" s="79"/>
      <c r="AJ72286" s="80"/>
      <c r="AK72286" s="79"/>
      <c r="AS72286" s="80"/>
      <c r="BC72286" s="79"/>
    </row>
    <row r="72287" spans="30:55" x14ac:dyDescent="0.25">
      <c r="AH72287" s="79"/>
      <c r="AI72287" s="79"/>
      <c r="AJ72287" s="80"/>
      <c r="AK72287" s="79"/>
      <c r="AS72287" s="80"/>
      <c r="AW72287" s="80"/>
      <c r="AX72287" s="80"/>
      <c r="BC72287" s="79"/>
    </row>
    <row r="72288" spans="30:55" x14ac:dyDescent="0.25">
      <c r="AH72288" s="79"/>
      <c r="AI72288" s="79"/>
      <c r="AJ72288" s="80"/>
      <c r="AK72288" s="79"/>
      <c r="AS72288" s="80"/>
      <c r="AW72288" s="80"/>
      <c r="AX72288" s="80"/>
      <c r="BC72288" s="79"/>
    </row>
    <row r="72289" spans="30:55" x14ac:dyDescent="0.25">
      <c r="AD72289" s="27"/>
      <c r="AE72289" s="27"/>
      <c r="AH72289" s="79"/>
      <c r="AI72289" s="79"/>
      <c r="AJ72289" s="80"/>
      <c r="AK72289" s="79"/>
      <c r="AM72289" s="79"/>
      <c r="AS72289" s="80"/>
      <c r="AW72289" s="80"/>
      <c r="AX72289" s="80"/>
      <c r="BC72289" s="79"/>
    </row>
    <row r="72290" spans="30:55" x14ac:dyDescent="0.25">
      <c r="AD72290" s="27"/>
      <c r="AE72290" s="27"/>
      <c r="AH72290" s="79"/>
      <c r="AI72290" s="79"/>
      <c r="AJ72290" s="80"/>
      <c r="AK72290" s="79"/>
      <c r="AM72290" s="79"/>
      <c r="AS72290" s="80"/>
      <c r="AV72290" s="79"/>
      <c r="AW72290" s="80"/>
      <c r="AX72290" s="80"/>
      <c r="BC72290" s="79"/>
    </row>
    <row r="72291" spans="30:55" x14ac:dyDescent="0.25">
      <c r="AD72291" s="27"/>
      <c r="AE72291" s="27"/>
      <c r="AH72291" s="79"/>
      <c r="AI72291" s="79"/>
      <c r="AJ72291" s="80"/>
      <c r="AK72291" s="79"/>
      <c r="AM72291" s="79"/>
      <c r="AS72291" s="80"/>
      <c r="AW72291" s="80"/>
      <c r="AX72291" s="80"/>
      <c r="BC72291" s="79"/>
    </row>
    <row r="72292" spans="30:55" x14ac:dyDescent="0.25">
      <c r="AD72292" s="27"/>
      <c r="AE72292" s="27"/>
      <c r="AH72292" s="79"/>
      <c r="AI72292" s="79"/>
      <c r="AJ72292" s="80"/>
      <c r="AK72292" s="79"/>
      <c r="AM72292" s="79"/>
      <c r="AS72292" s="80"/>
      <c r="AV72292" s="79"/>
      <c r="AW72292" s="80"/>
      <c r="AX72292" s="80"/>
      <c r="BC72292" s="79"/>
    </row>
    <row r="72293" spans="30:55" x14ac:dyDescent="0.25">
      <c r="AH72293" s="79"/>
      <c r="AI72293" s="79"/>
      <c r="AJ72293" s="80"/>
      <c r="AK72293" s="79"/>
      <c r="AM72293" s="79"/>
      <c r="AS72293" s="80"/>
      <c r="AW72293" s="80"/>
      <c r="AX72293" s="80"/>
      <c r="BC72293" s="79"/>
    </row>
    <row r="72294" spans="30:55" x14ac:dyDescent="0.25">
      <c r="AD72294" s="27"/>
      <c r="AE72294" s="27"/>
      <c r="AH72294" s="79"/>
      <c r="AI72294" s="79"/>
      <c r="AJ72294" s="80"/>
      <c r="AK72294" s="79"/>
      <c r="AS72294" s="80"/>
      <c r="BC72294" s="79"/>
    </row>
    <row r="72295" spans="30:55" x14ac:dyDescent="0.25">
      <c r="AD72295" s="27"/>
      <c r="AE72295" s="27"/>
      <c r="AH72295" s="79"/>
      <c r="AI72295" s="79"/>
      <c r="AJ72295" s="80"/>
      <c r="AK72295" s="79"/>
      <c r="AS72295" s="80"/>
      <c r="AW72295" s="80"/>
      <c r="BC72295" s="79"/>
    </row>
    <row r="72296" spans="30:55" x14ac:dyDescent="0.25">
      <c r="AH72296" s="79"/>
      <c r="AI72296" s="79"/>
      <c r="AJ72296" s="80"/>
      <c r="AK72296" s="79"/>
      <c r="AS72296" s="80"/>
      <c r="AW72296" s="80"/>
      <c r="BC72296" s="79"/>
    </row>
    <row r="72297" spans="30:55" x14ac:dyDescent="0.25">
      <c r="AH72297" s="79"/>
      <c r="AI72297" s="79"/>
      <c r="AJ72297" s="80"/>
      <c r="AK72297" s="79"/>
      <c r="AS72297" s="80"/>
      <c r="AW72297" s="80"/>
      <c r="BC72297" s="79"/>
    </row>
    <row r="72298" spans="30:55" x14ac:dyDescent="0.25">
      <c r="AD72298" s="27"/>
      <c r="AE72298" s="27"/>
      <c r="AH72298" s="79"/>
      <c r="AI72298" s="79"/>
      <c r="AJ72298" s="80"/>
      <c r="AK72298" s="79"/>
      <c r="AM72298" s="79"/>
      <c r="AS72298" s="80"/>
      <c r="AW72298" s="80"/>
      <c r="AX72298" s="80"/>
      <c r="BC72298" s="79"/>
    </row>
    <row r="72299" spans="30:55" x14ac:dyDescent="0.25">
      <c r="AH72299" s="79"/>
      <c r="AI72299" s="79"/>
      <c r="AJ72299" s="80"/>
      <c r="AK72299" s="79"/>
      <c r="AS72299" s="80"/>
      <c r="AW72299" s="80"/>
      <c r="AX72299" s="80"/>
      <c r="BC72299" s="79"/>
    </row>
    <row r="72300" spans="30:55" x14ac:dyDescent="0.25">
      <c r="AH72300" s="79"/>
      <c r="AI72300" s="79"/>
      <c r="AJ72300" s="80"/>
      <c r="AK72300" s="79"/>
      <c r="AS72300" s="80"/>
      <c r="AW72300" s="80"/>
      <c r="AX72300" s="80"/>
      <c r="BC72300" s="79"/>
    </row>
    <row r="72301" spans="30:55" x14ac:dyDescent="0.25">
      <c r="AH72301" s="79"/>
      <c r="AI72301" s="79"/>
      <c r="AJ72301" s="80"/>
      <c r="AK72301" s="79"/>
      <c r="AS72301" s="80"/>
      <c r="AW72301" s="80"/>
      <c r="AX72301" s="80"/>
      <c r="BC72301" s="79"/>
    </row>
    <row r="72302" spans="30:55" x14ac:dyDescent="0.25">
      <c r="AH72302" s="79"/>
      <c r="AI72302" s="79"/>
      <c r="AJ72302" s="80"/>
      <c r="AK72302" s="79"/>
      <c r="AS72302" s="80"/>
      <c r="AW72302" s="80"/>
      <c r="AX72302" s="80"/>
      <c r="BC72302" s="79"/>
    </row>
    <row r="72303" spans="30:55" x14ac:dyDescent="0.25">
      <c r="AH72303" s="79"/>
      <c r="AI72303" s="79"/>
      <c r="AJ72303" s="80"/>
      <c r="AK72303" s="79"/>
      <c r="AS72303" s="80"/>
      <c r="AW72303" s="80"/>
      <c r="AX72303" s="80"/>
      <c r="BC72303" s="79"/>
    </row>
    <row r="72304" spans="30:55" x14ac:dyDescent="0.25">
      <c r="AH72304" s="79"/>
      <c r="AI72304" s="79"/>
      <c r="AJ72304" s="80"/>
      <c r="AK72304" s="79"/>
      <c r="AS72304" s="80"/>
      <c r="AW72304" s="80"/>
      <c r="AX72304" s="80"/>
      <c r="BC72304" s="79"/>
    </row>
    <row r="72305" spans="34:55" x14ac:dyDescent="0.25">
      <c r="AH72305" s="79"/>
      <c r="AI72305" s="79"/>
      <c r="AJ72305" s="80"/>
      <c r="AK72305" s="79"/>
      <c r="AS72305" s="80"/>
      <c r="AW72305" s="80"/>
      <c r="AX72305" s="80"/>
      <c r="BC72305" s="79"/>
    </row>
    <row r="72306" spans="34:55" x14ac:dyDescent="0.25">
      <c r="AH72306" s="79"/>
      <c r="AI72306" s="79"/>
      <c r="AJ72306" s="80"/>
      <c r="AK72306" s="79"/>
      <c r="AS72306" s="80"/>
      <c r="AW72306" s="80"/>
      <c r="AX72306" s="80"/>
      <c r="BC72306" s="79"/>
    </row>
    <row r="72307" spans="34:55" x14ac:dyDescent="0.25">
      <c r="AH72307" s="79"/>
      <c r="AI72307" s="79"/>
      <c r="AJ72307" s="80"/>
      <c r="AK72307" s="79"/>
      <c r="AS72307" s="80"/>
      <c r="AW72307" s="80"/>
      <c r="AX72307" s="80"/>
      <c r="BC72307" s="79"/>
    </row>
    <row r="72308" spans="34:55" x14ac:dyDescent="0.25">
      <c r="AH72308" s="79"/>
      <c r="AI72308" s="79"/>
      <c r="AJ72308" s="80"/>
      <c r="AK72308" s="79"/>
      <c r="AS72308" s="80"/>
      <c r="AW72308" s="80"/>
      <c r="AX72308" s="80"/>
      <c r="BC72308" s="79"/>
    </row>
    <row r="72309" spans="34:55" x14ac:dyDescent="0.25">
      <c r="AH72309" s="79"/>
      <c r="AI72309" s="79"/>
      <c r="AJ72309" s="80"/>
      <c r="AK72309" s="79"/>
      <c r="AS72309" s="80"/>
      <c r="AW72309" s="80"/>
      <c r="AX72309" s="80"/>
      <c r="BC72309" s="79"/>
    </row>
    <row r="72310" spans="34:55" x14ac:dyDescent="0.25">
      <c r="AH72310" s="79"/>
      <c r="AI72310" s="79"/>
      <c r="AJ72310" s="80"/>
      <c r="AK72310" s="79"/>
      <c r="AS72310" s="80"/>
      <c r="AW72310" s="80"/>
      <c r="AX72310" s="80"/>
      <c r="BC72310" s="79"/>
    </row>
    <row r="72311" spans="34:55" x14ac:dyDescent="0.25">
      <c r="AH72311" s="79"/>
      <c r="AI72311" s="79"/>
      <c r="AJ72311" s="80"/>
      <c r="AK72311" s="79"/>
      <c r="AM72311" s="79"/>
      <c r="AS72311" s="80"/>
      <c r="AW72311" s="80"/>
      <c r="BC72311" s="79"/>
    </row>
    <row r="72312" spans="34:55" x14ac:dyDescent="0.25">
      <c r="AH72312" s="79"/>
      <c r="AI72312" s="79"/>
      <c r="AJ72312" s="80"/>
      <c r="AK72312" s="79"/>
      <c r="AM72312" s="79"/>
      <c r="AS72312" s="80"/>
      <c r="BC72312" s="79"/>
    </row>
    <row r="72313" spans="34:55" x14ac:dyDescent="0.25">
      <c r="AH72313" s="79"/>
      <c r="AI72313" s="79"/>
      <c r="AJ72313" s="80"/>
      <c r="AK72313" s="79"/>
      <c r="AS72313" s="80"/>
      <c r="AW72313" s="80"/>
      <c r="BC72313" s="79"/>
    </row>
    <row r="72314" spans="34:55" x14ac:dyDescent="0.25">
      <c r="AH72314" s="79"/>
      <c r="AI72314" s="79"/>
      <c r="AJ72314" s="80"/>
      <c r="AK72314" s="79"/>
      <c r="AS72314" s="80"/>
      <c r="AW72314" s="80"/>
      <c r="BC72314" s="79"/>
    </row>
    <row r="72315" spans="34:55" x14ac:dyDescent="0.25">
      <c r="AH72315" s="79"/>
      <c r="AI72315" s="79"/>
      <c r="AJ72315" s="80"/>
      <c r="AK72315" s="79"/>
      <c r="AS72315" s="80"/>
      <c r="AW72315" s="80"/>
      <c r="BC72315" s="79"/>
    </row>
    <row r="72316" spans="34:55" x14ac:dyDescent="0.25">
      <c r="AH72316" s="79"/>
      <c r="AI72316" s="79"/>
      <c r="AJ72316" s="80"/>
      <c r="AK72316" s="79"/>
      <c r="AR72316" s="79"/>
      <c r="AS72316" s="80"/>
      <c r="BC72316" s="79"/>
    </row>
    <row r="72317" spans="34:55" x14ac:dyDescent="0.25">
      <c r="AH72317" s="79"/>
      <c r="AI72317" s="79"/>
      <c r="AJ72317" s="80"/>
      <c r="AK72317" s="79"/>
      <c r="AS72317" s="80"/>
      <c r="AW72317" s="80"/>
      <c r="AX72317" s="80"/>
      <c r="BC72317" s="79"/>
    </row>
    <row r="72318" spans="34:55" x14ac:dyDescent="0.25">
      <c r="AH72318" s="79"/>
      <c r="AI72318" s="79"/>
      <c r="AJ72318" s="80"/>
      <c r="AK72318" s="79"/>
      <c r="AS72318" s="80"/>
      <c r="AW72318" s="80"/>
      <c r="AX72318" s="80"/>
      <c r="BC72318" s="79"/>
    </row>
    <row r="72319" spans="34:55" x14ac:dyDescent="0.25">
      <c r="AH72319" s="79"/>
      <c r="AI72319" s="79"/>
      <c r="AJ72319" s="80"/>
      <c r="AK72319" s="79"/>
      <c r="AS72319" s="80"/>
      <c r="AW72319" s="80"/>
      <c r="AX72319" s="80"/>
      <c r="BC72319" s="79"/>
    </row>
    <row r="72320" spans="34:55" x14ac:dyDescent="0.25">
      <c r="AH72320" s="79"/>
      <c r="AI72320" s="79"/>
      <c r="AJ72320" s="80"/>
      <c r="AK72320" s="79"/>
      <c r="AS72320" s="80"/>
      <c r="AW72320" s="80"/>
      <c r="AX72320" s="80"/>
      <c r="BC72320" s="79"/>
    </row>
    <row r="72321" spans="30:55" x14ac:dyDescent="0.25">
      <c r="AH72321" s="79"/>
      <c r="AI72321" s="79"/>
      <c r="AJ72321" s="80"/>
      <c r="AK72321" s="79"/>
      <c r="AS72321" s="80"/>
      <c r="AW72321" s="80"/>
      <c r="AX72321" s="80"/>
      <c r="BC72321" s="79"/>
    </row>
    <row r="72322" spans="30:55" x14ac:dyDescent="0.25">
      <c r="AH72322" s="79"/>
      <c r="AI72322" s="79"/>
      <c r="AJ72322" s="80"/>
      <c r="AK72322" s="79"/>
      <c r="AS72322" s="80"/>
      <c r="AW72322" s="80"/>
      <c r="AX72322" s="80"/>
      <c r="BC72322" s="79"/>
    </row>
    <row r="72323" spans="30:55" x14ac:dyDescent="0.25">
      <c r="AH72323" s="79"/>
      <c r="AI72323" s="79"/>
      <c r="AJ72323" s="80"/>
      <c r="AK72323" s="79"/>
      <c r="AS72323" s="80"/>
      <c r="AW72323" s="80"/>
      <c r="BC72323" s="79"/>
    </row>
    <row r="72324" spans="30:55" x14ac:dyDescent="0.25">
      <c r="AH72324" s="79"/>
      <c r="AI72324" s="79"/>
      <c r="AJ72324" s="80"/>
      <c r="AK72324" s="79"/>
      <c r="AS72324" s="80"/>
      <c r="AW72324" s="80"/>
      <c r="BC72324" s="79"/>
    </row>
    <row r="72325" spans="30:55" x14ac:dyDescent="0.25">
      <c r="AH72325" s="79"/>
      <c r="AI72325" s="79"/>
      <c r="AJ72325" s="80"/>
      <c r="AK72325" s="79"/>
      <c r="AS72325" s="80"/>
      <c r="AW72325" s="80"/>
      <c r="BC72325" s="79"/>
    </row>
    <row r="72326" spans="30:55" x14ac:dyDescent="0.25">
      <c r="AH72326" s="79"/>
      <c r="AI72326" s="79"/>
      <c r="AJ72326" s="80"/>
      <c r="AK72326" s="79"/>
      <c r="AR72326" s="79"/>
      <c r="AS72326" s="80"/>
      <c r="BC72326" s="79"/>
    </row>
    <row r="72327" spans="30:55" x14ac:dyDescent="0.25">
      <c r="AH72327" s="79"/>
      <c r="AI72327" s="79"/>
      <c r="AJ72327" s="80"/>
      <c r="AK72327" s="79"/>
      <c r="AM72327" s="79"/>
      <c r="AS72327" s="80"/>
      <c r="BC72327" s="79"/>
    </row>
    <row r="72328" spans="30:55" x14ac:dyDescent="0.25">
      <c r="AD72328" s="27"/>
      <c r="AE72328" s="27"/>
      <c r="AH72328" s="79"/>
      <c r="AI72328" s="79"/>
      <c r="AJ72328" s="80"/>
      <c r="AK72328" s="79"/>
      <c r="AS72328" s="80"/>
      <c r="AW72328" s="80"/>
      <c r="AX72328" s="80"/>
      <c r="BC72328" s="79"/>
    </row>
    <row r="72329" spans="30:55" x14ac:dyDescent="0.25">
      <c r="AD72329" s="27"/>
      <c r="AE72329" s="27"/>
      <c r="AH72329" s="79"/>
      <c r="AI72329" s="79"/>
      <c r="AJ72329" s="80"/>
      <c r="AK72329" s="79"/>
      <c r="AS72329" s="80"/>
      <c r="AW72329" s="80"/>
      <c r="AX72329" s="80"/>
      <c r="BC72329" s="79"/>
    </row>
    <row r="72330" spans="30:55" x14ac:dyDescent="0.25">
      <c r="AD72330" s="27"/>
      <c r="AE72330" s="27"/>
      <c r="AH72330" s="79"/>
      <c r="AI72330" s="79"/>
      <c r="AJ72330" s="80"/>
      <c r="AK72330" s="79"/>
      <c r="AS72330" s="80"/>
      <c r="AW72330" s="80"/>
      <c r="AX72330" s="80"/>
      <c r="BC72330" s="79"/>
    </row>
    <row r="72331" spans="30:55" x14ac:dyDescent="0.25">
      <c r="AD72331" s="27"/>
      <c r="AE72331" s="27"/>
      <c r="AH72331" s="79"/>
      <c r="AI72331" s="79"/>
      <c r="AJ72331" s="80"/>
      <c r="AK72331" s="79"/>
      <c r="AS72331" s="80"/>
      <c r="AW72331" s="80"/>
      <c r="AX72331" s="80"/>
      <c r="BC72331" s="79"/>
    </row>
    <row r="72332" spans="30:55" x14ac:dyDescent="0.25">
      <c r="AD72332" s="27"/>
      <c r="AE72332" s="27"/>
      <c r="AH72332" s="79"/>
      <c r="AI72332" s="79"/>
      <c r="AJ72332" s="80"/>
      <c r="AK72332" s="79"/>
      <c r="AS72332" s="80"/>
      <c r="AW72332" s="80"/>
      <c r="AX72332" s="80"/>
      <c r="BC72332" s="79"/>
    </row>
    <row r="72333" spans="30:55" x14ac:dyDescent="0.25">
      <c r="AD72333" s="27"/>
      <c r="AE72333" s="27"/>
      <c r="AH72333" s="79"/>
      <c r="AI72333" s="79"/>
      <c r="AJ72333" s="80"/>
      <c r="AK72333" s="79"/>
      <c r="AS72333" s="80"/>
      <c r="AW72333" s="80"/>
      <c r="AX72333" s="80"/>
      <c r="BC72333" s="79"/>
    </row>
    <row r="72334" spans="30:55" x14ac:dyDescent="0.25">
      <c r="AD72334" s="27"/>
      <c r="AE72334" s="27"/>
      <c r="AH72334" s="79"/>
      <c r="AI72334" s="79"/>
      <c r="AJ72334" s="80"/>
      <c r="AK72334" s="79"/>
      <c r="AS72334" s="80"/>
      <c r="AW72334" s="80"/>
      <c r="AX72334" s="80"/>
      <c r="BC72334" s="79"/>
    </row>
    <row r="72335" spans="30:55" x14ac:dyDescent="0.25">
      <c r="AD72335" s="27"/>
      <c r="AE72335" s="27"/>
      <c r="AH72335" s="79"/>
      <c r="AI72335" s="79"/>
      <c r="AJ72335" s="80"/>
      <c r="AK72335" s="79"/>
      <c r="AS72335" s="80"/>
      <c r="AW72335" s="80"/>
      <c r="AX72335" s="80"/>
      <c r="BC72335" s="79"/>
    </row>
    <row r="72336" spans="30:55" x14ac:dyDescent="0.25">
      <c r="AD72336" s="27"/>
      <c r="AE72336" s="27"/>
      <c r="AH72336" s="79"/>
      <c r="AI72336" s="79"/>
      <c r="AJ72336" s="80"/>
      <c r="AK72336" s="79"/>
      <c r="AS72336" s="80"/>
      <c r="AW72336" s="80"/>
      <c r="AX72336" s="80"/>
      <c r="BC72336" s="79"/>
    </row>
    <row r="72337" spans="30:55" x14ac:dyDescent="0.25">
      <c r="AD72337" s="27"/>
      <c r="AE72337" s="27"/>
      <c r="AH72337" s="79"/>
      <c r="AI72337" s="79"/>
      <c r="AJ72337" s="80"/>
      <c r="AK72337" s="79"/>
      <c r="AS72337" s="80"/>
      <c r="AW72337" s="80"/>
      <c r="AX72337" s="80"/>
      <c r="BC72337" s="79"/>
    </row>
    <row r="72338" spans="30:55" x14ac:dyDescent="0.25">
      <c r="AD72338" s="27"/>
      <c r="AE72338" s="27"/>
      <c r="AH72338" s="79"/>
      <c r="AI72338" s="79"/>
      <c r="AJ72338" s="80"/>
      <c r="AK72338" s="79"/>
      <c r="AS72338" s="80"/>
      <c r="AW72338" s="80"/>
      <c r="AX72338" s="80"/>
      <c r="BC72338" s="79"/>
    </row>
    <row r="72339" spans="30:55" x14ac:dyDescent="0.25">
      <c r="AD72339" s="27"/>
      <c r="AE72339" s="27"/>
      <c r="AH72339" s="79"/>
      <c r="AI72339" s="79"/>
      <c r="AJ72339" s="80"/>
      <c r="AK72339" s="79"/>
      <c r="AS72339" s="80"/>
      <c r="AW72339" s="80"/>
      <c r="AX72339" s="80"/>
      <c r="BC72339" s="79"/>
    </row>
    <row r="72340" spans="30:55" x14ac:dyDescent="0.25">
      <c r="AD72340" s="27"/>
      <c r="AE72340" s="27"/>
      <c r="AH72340" s="79"/>
      <c r="AI72340" s="79"/>
      <c r="AJ72340" s="80"/>
      <c r="AK72340" s="79"/>
      <c r="AS72340" s="80"/>
      <c r="AW72340" s="80"/>
      <c r="AX72340" s="80"/>
      <c r="BC72340" s="79"/>
    </row>
    <row r="72341" spans="30:55" x14ac:dyDescent="0.25">
      <c r="AD72341" s="27"/>
      <c r="AE72341" s="27"/>
      <c r="AH72341" s="79"/>
      <c r="AI72341" s="79"/>
      <c r="AJ72341" s="80"/>
      <c r="AK72341" s="79"/>
      <c r="AS72341" s="80"/>
      <c r="AW72341" s="80"/>
      <c r="AX72341" s="80"/>
      <c r="BC72341" s="79"/>
    </row>
    <row r="72342" spans="30:55" x14ac:dyDescent="0.25">
      <c r="AD72342" s="27"/>
      <c r="AE72342" s="27"/>
      <c r="AH72342" s="79"/>
      <c r="AI72342" s="79"/>
      <c r="AJ72342" s="80"/>
      <c r="AK72342" s="79"/>
      <c r="AS72342" s="80"/>
      <c r="AW72342" s="80"/>
      <c r="AX72342" s="80"/>
      <c r="BC72342" s="79"/>
    </row>
    <row r="72343" spans="30:55" x14ac:dyDescent="0.25">
      <c r="AD72343" s="27"/>
      <c r="AE72343" s="27"/>
      <c r="AH72343" s="79"/>
      <c r="AI72343" s="79"/>
      <c r="AJ72343" s="80"/>
      <c r="AK72343" s="79"/>
      <c r="AS72343" s="80"/>
      <c r="AW72343" s="80"/>
      <c r="AX72343" s="80"/>
      <c r="BC72343" s="79"/>
    </row>
    <row r="72344" spans="30:55" x14ac:dyDescent="0.25">
      <c r="AD72344" s="27"/>
      <c r="AE72344" s="27"/>
      <c r="AH72344" s="79"/>
      <c r="AI72344" s="79"/>
      <c r="AJ72344" s="80"/>
      <c r="AK72344" s="79"/>
      <c r="AS72344" s="80"/>
      <c r="AV72344" s="79"/>
      <c r="AW72344" s="80"/>
      <c r="AX72344" s="80"/>
      <c r="BC72344" s="79"/>
    </row>
    <row r="72345" spans="30:55" x14ac:dyDescent="0.25">
      <c r="AH72345" s="79"/>
      <c r="AI72345" s="79"/>
      <c r="AJ72345" s="80"/>
      <c r="AK72345" s="79"/>
      <c r="AS72345" s="80"/>
      <c r="AW72345" s="80"/>
      <c r="AX72345" s="80"/>
      <c r="BC72345" s="79"/>
    </row>
    <row r="72346" spans="30:55" x14ac:dyDescent="0.25">
      <c r="AD72346" s="27"/>
      <c r="AE72346" s="27"/>
      <c r="AH72346" s="79"/>
      <c r="AI72346" s="79"/>
      <c r="AJ72346" s="80"/>
      <c r="AK72346" s="79"/>
      <c r="AS72346" s="80"/>
      <c r="AW72346" s="80"/>
      <c r="AX72346" s="80"/>
      <c r="BC72346" s="79"/>
    </row>
    <row r="72347" spans="30:55" x14ac:dyDescent="0.25">
      <c r="AD72347" s="27"/>
      <c r="AE72347" s="27"/>
      <c r="AH72347" s="79"/>
      <c r="AI72347" s="79"/>
      <c r="AJ72347" s="80"/>
      <c r="AK72347" s="79"/>
      <c r="AS72347" s="80"/>
      <c r="AW72347" s="80"/>
      <c r="AX72347" s="80"/>
      <c r="BC72347" s="79"/>
    </row>
    <row r="72348" spans="30:55" x14ac:dyDescent="0.25">
      <c r="AD72348" s="27"/>
      <c r="AE72348" s="27"/>
      <c r="AH72348" s="79"/>
      <c r="AI72348" s="79"/>
      <c r="AJ72348" s="80"/>
      <c r="AK72348" s="79"/>
      <c r="AS72348" s="80"/>
      <c r="AW72348" s="80"/>
      <c r="AX72348" s="80"/>
      <c r="BC72348" s="79"/>
    </row>
    <row r="72349" spans="30:55" x14ac:dyDescent="0.25">
      <c r="AD72349" s="27"/>
      <c r="AE72349" s="27"/>
      <c r="AH72349" s="79"/>
      <c r="AI72349" s="79"/>
      <c r="AJ72349" s="80"/>
      <c r="AK72349" s="79"/>
      <c r="AS72349" s="80"/>
      <c r="AW72349" s="80"/>
      <c r="AX72349" s="80"/>
      <c r="BC72349" s="79"/>
    </row>
    <row r="72350" spans="30:55" x14ac:dyDescent="0.25">
      <c r="AD72350" s="27"/>
      <c r="AE72350" s="27"/>
      <c r="AH72350" s="79"/>
      <c r="AI72350" s="79"/>
      <c r="AJ72350" s="80"/>
      <c r="AK72350" s="79"/>
      <c r="AS72350" s="80"/>
      <c r="AW72350" s="80"/>
      <c r="AX72350" s="80"/>
      <c r="BC72350" s="79"/>
    </row>
    <row r="72351" spans="30:55" x14ac:dyDescent="0.25">
      <c r="AD72351" s="27"/>
      <c r="AE72351" s="27"/>
      <c r="AH72351" s="79"/>
      <c r="AI72351" s="79"/>
      <c r="AJ72351" s="80"/>
      <c r="AK72351" s="79"/>
      <c r="AS72351" s="80"/>
      <c r="AW72351" s="80"/>
      <c r="AX72351" s="80"/>
      <c r="BC72351" s="79"/>
    </row>
    <row r="72352" spans="30:55" x14ac:dyDescent="0.25">
      <c r="AD72352" s="27"/>
      <c r="AE72352" s="27"/>
      <c r="AH72352" s="79"/>
      <c r="AI72352" s="79"/>
      <c r="AJ72352" s="80"/>
      <c r="AK72352" s="79"/>
      <c r="AS72352" s="80"/>
      <c r="AW72352" s="80"/>
      <c r="AX72352" s="80"/>
      <c r="BC72352" s="79"/>
    </row>
    <row r="72353" spans="30:55" x14ac:dyDescent="0.25">
      <c r="AD72353" s="27"/>
      <c r="AE72353" s="27"/>
      <c r="AH72353" s="79"/>
      <c r="AI72353" s="79"/>
      <c r="AJ72353" s="80"/>
      <c r="AK72353" s="79"/>
      <c r="AS72353" s="80"/>
      <c r="AW72353" s="80"/>
      <c r="AX72353" s="80"/>
      <c r="BC72353" s="79"/>
    </row>
    <row r="72354" spans="30:55" x14ac:dyDescent="0.25">
      <c r="AD72354" s="27"/>
      <c r="AE72354" s="27"/>
      <c r="AH72354" s="79"/>
      <c r="AI72354" s="79"/>
      <c r="AJ72354" s="80"/>
      <c r="AK72354" s="79"/>
      <c r="AS72354" s="80"/>
      <c r="AW72354" s="80"/>
      <c r="AX72354" s="80"/>
      <c r="BC72354" s="79"/>
    </row>
    <row r="72355" spans="30:55" x14ac:dyDescent="0.25">
      <c r="AD72355" s="27"/>
      <c r="AE72355" s="27"/>
      <c r="AH72355" s="79"/>
      <c r="AI72355" s="79"/>
      <c r="AJ72355" s="80"/>
      <c r="AK72355" s="79"/>
      <c r="AS72355" s="80"/>
      <c r="AW72355" s="80"/>
      <c r="AX72355" s="80"/>
      <c r="BC72355" s="79"/>
    </row>
    <row r="72356" spans="30:55" x14ac:dyDescent="0.25">
      <c r="AD72356" s="27"/>
      <c r="AE72356" s="27"/>
      <c r="AH72356" s="79"/>
      <c r="AI72356" s="79"/>
      <c r="AJ72356" s="80"/>
      <c r="AK72356" s="79"/>
      <c r="AS72356" s="80"/>
      <c r="AW72356" s="80"/>
      <c r="AX72356" s="80"/>
      <c r="BC72356" s="79"/>
    </row>
    <row r="72357" spans="30:55" x14ac:dyDescent="0.25">
      <c r="AD72357" s="27"/>
      <c r="AE72357" s="27"/>
      <c r="AH72357" s="79"/>
      <c r="AI72357" s="79"/>
      <c r="AJ72357" s="80"/>
      <c r="AK72357" s="79"/>
      <c r="AS72357" s="80"/>
      <c r="AW72357" s="80"/>
      <c r="AX72357" s="80"/>
      <c r="BC72357" s="79"/>
    </row>
    <row r="72358" spans="30:55" x14ac:dyDescent="0.25">
      <c r="AD72358" s="27"/>
      <c r="AE72358" s="27"/>
      <c r="AH72358" s="79"/>
      <c r="AI72358" s="79"/>
      <c r="AJ72358" s="80"/>
      <c r="AK72358" s="79"/>
      <c r="AS72358" s="80"/>
      <c r="AW72358" s="80"/>
      <c r="AX72358" s="80"/>
      <c r="BC72358" s="79"/>
    </row>
    <row r="72359" spans="30:55" x14ac:dyDescent="0.25">
      <c r="AD72359" s="27"/>
      <c r="AE72359" s="27"/>
      <c r="AH72359" s="79"/>
      <c r="AI72359" s="79"/>
      <c r="AJ72359" s="80"/>
      <c r="AK72359" s="79"/>
      <c r="AS72359" s="80"/>
      <c r="AW72359" s="80"/>
      <c r="AX72359" s="80"/>
      <c r="BC72359" s="79"/>
    </row>
    <row r="72360" spans="30:55" x14ac:dyDescent="0.25">
      <c r="AD72360" s="27"/>
      <c r="AE72360" s="27"/>
      <c r="AH72360" s="79"/>
      <c r="AI72360" s="79"/>
      <c r="AJ72360" s="80"/>
      <c r="AK72360" s="79"/>
      <c r="AS72360" s="80"/>
      <c r="AW72360" s="80"/>
      <c r="AX72360" s="80"/>
      <c r="BC72360" s="79"/>
    </row>
    <row r="72361" spans="30:55" x14ac:dyDescent="0.25">
      <c r="AD72361" s="27"/>
      <c r="AE72361" s="27"/>
      <c r="AH72361" s="79"/>
      <c r="AI72361" s="79"/>
      <c r="AJ72361" s="80"/>
      <c r="AK72361" s="79"/>
      <c r="AS72361" s="80"/>
      <c r="AW72361" s="80"/>
      <c r="AX72361" s="80"/>
      <c r="BC72361" s="79"/>
    </row>
    <row r="72362" spans="30:55" x14ac:dyDescent="0.25">
      <c r="AD72362" s="27"/>
      <c r="AE72362" s="27"/>
      <c r="AH72362" s="79"/>
      <c r="AI72362" s="79"/>
      <c r="AJ72362" s="80"/>
      <c r="AK72362" s="79"/>
      <c r="AS72362" s="80"/>
      <c r="AW72362" s="80"/>
      <c r="AX72362" s="80"/>
      <c r="BC72362" s="79"/>
    </row>
    <row r="72363" spans="30:55" x14ac:dyDescent="0.25">
      <c r="AD72363" s="27"/>
      <c r="AE72363" s="27"/>
      <c r="AH72363" s="79"/>
      <c r="AI72363" s="79"/>
      <c r="AJ72363" s="80"/>
      <c r="AK72363" s="79"/>
      <c r="AS72363" s="80"/>
      <c r="AW72363" s="80"/>
      <c r="AX72363" s="80"/>
      <c r="BC72363" s="79"/>
    </row>
    <row r="72364" spans="30:55" x14ac:dyDescent="0.25">
      <c r="AH72364" s="79"/>
      <c r="AI72364" s="79"/>
      <c r="AJ72364" s="80"/>
      <c r="AK72364" s="79"/>
      <c r="AS72364" s="80"/>
      <c r="AW72364" s="80"/>
      <c r="AX72364" s="80"/>
      <c r="BC72364" s="79"/>
    </row>
    <row r="72365" spans="30:55" x14ac:dyDescent="0.25">
      <c r="AH72365" s="79"/>
      <c r="AI72365" s="79"/>
      <c r="AJ72365" s="80"/>
      <c r="AK72365" s="79"/>
      <c r="AS72365" s="80"/>
      <c r="AW72365" s="80"/>
      <c r="AX72365" s="80"/>
      <c r="BC72365" s="79"/>
    </row>
    <row r="72366" spans="30:55" x14ac:dyDescent="0.25">
      <c r="AH72366" s="79"/>
      <c r="AI72366" s="79"/>
      <c r="AJ72366" s="80"/>
      <c r="AK72366" s="79"/>
      <c r="AS72366" s="80"/>
      <c r="AW72366" s="80"/>
      <c r="AX72366" s="80"/>
      <c r="BC72366" s="79"/>
    </row>
    <row r="72367" spans="30:55" x14ac:dyDescent="0.25">
      <c r="AH72367" s="79"/>
      <c r="AI72367" s="79"/>
      <c r="AJ72367" s="80"/>
      <c r="AK72367" s="79"/>
      <c r="AS72367" s="80"/>
      <c r="AW72367" s="80"/>
      <c r="AX72367" s="80"/>
      <c r="BC72367" s="79"/>
    </row>
    <row r="72368" spans="30:55" x14ac:dyDescent="0.25">
      <c r="AH72368" s="79"/>
      <c r="AI72368" s="79"/>
      <c r="AJ72368" s="80"/>
      <c r="AK72368" s="79"/>
      <c r="AS72368" s="80"/>
      <c r="AW72368" s="80"/>
      <c r="AX72368" s="80"/>
      <c r="BC72368" s="79"/>
    </row>
    <row r="72369" spans="30:55" x14ac:dyDescent="0.25">
      <c r="AH72369" s="79"/>
      <c r="AI72369" s="79"/>
      <c r="AJ72369" s="80"/>
      <c r="AK72369" s="79"/>
      <c r="AS72369" s="80"/>
      <c r="AV72369" s="79"/>
      <c r="AW72369" s="80"/>
      <c r="AX72369" s="80"/>
      <c r="BC72369" s="79"/>
    </row>
    <row r="72370" spans="30:55" x14ac:dyDescent="0.25">
      <c r="AH72370" s="79"/>
      <c r="AI72370" s="79"/>
      <c r="AJ72370" s="80"/>
      <c r="AK72370" s="79"/>
      <c r="AS72370" s="80"/>
      <c r="AW72370" s="80"/>
      <c r="AX72370" s="80"/>
      <c r="BC72370" s="79"/>
    </row>
    <row r="72371" spans="30:55" x14ac:dyDescent="0.25">
      <c r="AH72371" s="79"/>
      <c r="AI72371" s="79"/>
      <c r="AJ72371" s="80"/>
      <c r="AK72371" s="79"/>
      <c r="AS72371" s="80"/>
      <c r="AW72371" s="80"/>
      <c r="AX72371" s="80"/>
      <c r="BC72371" s="79"/>
    </row>
    <row r="72372" spans="30:55" x14ac:dyDescent="0.25">
      <c r="AH72372" s="79"/>
      <c r="AI72372" s="79"/>
      <c r="AJ72372" s="80"/>
      <c r="AK72372" s="79"/>
      <c r="AS72372" s="80"/>
      <c r="AW72372" s="80"/>
      <c r="AX72372" s="80"/>
      <c r="BC72372" s="79"/>
    </row>
    <row r="72373" spans="30:55" x14ac:dyDescent="0.25">
      <c r="AH72373" s="79"/>
      <c r="AI72373" s="79"/>
      <c r="AJ72373" s="80"/>
      <c r="AK72373" s="79"/>
      <c r="AS72373" s="80"/>
      <c r="AW72373" s="80"/>
      <c r="AX72373" s="80"/>
      <c r="BC72373" s="79"/>
    </row>
    <row r="72374" spans="30:55" x14ac:dyDescent="0.25">
      <c r="AH72374" s="79"/>
      <c r="AI72374" s="79"/>
      <c r="AJ72374" s="80"/>
      <c r="AK72374" s="79"/>
      <c r="AS72374" s="80"/>
      <c r="AW72374" s="80"/>
      <c r="AX72374" s="80"/>
      <c r="BC72374" s="79"/>
    </row>
    <row r="72375" spans="30:55" x14ac:dyDescent="0.25">
      <c r="AH72375" s="79"/>
      <c r="AI72375" s="79"/>
      <c r="AJ72375" s="80"/>
      <c r="AK72375" s="79"/>
      <c r="AS72375" s="80"/>
      <c r="AW72375" s="80"/>
      <c r="AX72375" s="80"/>
      <c r="BC72375" s="79"/>
    </row>
    <row r="72376" spans="30:55" x14ac:dyDescent="0.25">
      <c r="AH72376" s="79"/>
      <c r="AI72376" s="79"/>
      <c r="AJ72376" s="80"/>
      <c r="AK72376" s="79"/>
      <c r="AS72376" s="80"/>
      <c r="AW72376" s="80"/>
      <c r="AX72376" s="80"/>
      <c r="BC72376" s="79"/>
    </row>
    <row r="72377" spans="30:55" x14ac:dyDescent="0.25">
      <c r="AH72377" s="79"/>
      <c r="AI72377" s="79"/>
      <c r="AJ72377" s="80"/>
      <c r="AK72377" s="79"/>
      <c r="AS72377" s="80"/>
      <c r="AW72377" s="80"/>
      <c r="AX72377" s="80"/>
      <c r="BC72377" s="79"/>
    </row>
    <row r="72378" spans="30:55" x14ac:dyDescent="0.25">
      <c r="AH72378" s="79"/>
      <c r="AI72378" s="79"/>
      <c r="AJ72378" s="80"/>
      <c r="AK72378" s="79"/>
      <c r="AS72378" s="80"/>
      <c r="AW72378" s="80"/>
      <c r="AX72378" s="80"/>
      <c r="BC72378" s="79"/>
    </row>
    <row r="72379" spans="30:55" x14ac:dyDescent="0.25">
      <c r="AH72379" s="79"/>
      <c r="AI72379" s="79"/>
      <c r="AJ72379" s="80"/>
      <c r="AK72379" s="79"/>
      <c r="AS72379" s="80"/>
      <c r="AW72379" s="80"/>
      <c r="AX72379" s="80"/>
      <c r="BC72379" s="79"/>
    </row>
    <row r="72380" spans="30:55" x14ac:dyDescent="0.25">
      <c r="AH72380" s="79"/>
      <c r="AI72380" s="79"/>
      <c r="AJ72380" s="80"/>
      <c r="AK72380" s="79"/>
      <c r="AS72380" s="80"/>
      <c r="AW72380" s="80"/>
      <c r="AX72380" s="80"/>
      <c r="BC72380" s="79"/>
    </row>
    <row r="72381" spans="30:55" x14ac:dyDescent="0.25">
      <c r="AD72381" s="27"/>
      <c r="AE72381" s="27"/>
      <c r="AH72381" s="79"/>
      <c r="AI72381" s="79"/>
      <c r="AJ72381" s="80"/>
      <c r="AK72381" s="79"/>
      <c r="AS72381" s="80"/>
      <c r="AW72381" s="80"/>
      <c r="AX72381" s="80"/>
      <c r="BC72381" s="79"/>
    </row>
    <row r="72382" spans="30:55" x14ac:dyDescent="0.25">
      <c r="AD72382" s="27"/>
      <c r="AE72382" s="27"/>
      <c r="AH72382" s="79"/>
      <c r="AI72382" s="79"/>
      <c r="AJ72382" s="80"/>
      <c r="AK72382" s="79"/>
      <c r="AS72382" s="80"/>
      <c r="AW72382" s="80"/>
      <c r="AX72382" s="80"/>
      <c r="BC72382" s="79"/>
    </row>
    <row r="72383" spans="30:55" x14ac:dyDescent="0.25">
      <c r="AD72383" s="27"/>
      <c r="AE72383" s="27"/>
      <c r="AH72383" s="79"/>
      <c r="AI72383" s="79"/>
      <c r="AJ72383" s="80"/>
      <c r="AK72383" s="79"/>
      <c r="AS72383" s="80"/>
      <c r="AW72383" s="80"/>
      <c r="AX72383" s="80"/>
      <c r="BC72383" s="79"/>
    </row>
    <row r="72384" spans="30:55" x14ac:dyDescent="0.25">
      <c r="AD72384" s="27"/>
      <c r="AE72384" s="27"/>
      <c r="AH72384" s="79"/>
      <c r="AI72384" s="79"/>
      <c r="AJ72384" s="80"/>
      <c r="AK72384" s="79"/>
      <c r="AM72384" s="79"/>
      <c r="AS72384" s="80"/>
      <c r="AW72384" s="80"/>
      <c r="AX72384" s="80"/>
      <c r="BC72384" s="79"/>
    </row>
    <row r="72385" spans="30:55" x14ac:dyDescent="0.25">
      <c r="AH72385" s="79"/>
      <c r="AI72385" s="79"/>
      <c r="AJ72385" s="80"/>
      <c r="AK72385" s="79"/>
      <c r="AM72385" s="79"/>
      <c r="AS72385" s="80"/>
      <c r="AW72385" s="80"/>
      <c r="BC72385" s="79"/>
    </row>
    <row r="72386" spans="30:55" x14ac:dyDescent="0.25">
      <c r="AH72386" s="79"/>
      <c r="AI72386" s="79"/>
      <c r="AJ72386" s="80"/>
      <c r="AK72386" s="79"/>
      <c r="AS72386" s="80"/>
      <c r="AW72386" s="80"/>
      <c r="AX72386" s="80"/>
      <c r="BC72386" s="79"/>
    </row>
    <row r="72387" spans="30:55" x14ac:dyDescent="0.25">
      <c r="AD72387" s="27"/>
      <c r="AE72387" s="27"/>
      <c r="AH72387" s="79"/>
      <c r="AI72387" s="79"/>
      <c r="AJ72387" s="80"/>
      <c r="AK72387" s="79"/>
      <c r="AS72387" s="80"/>
      <c r="AW72387" s="80"/>
      <c r="AX72387" s="80"/>
      <c r="BC72387" s="79"/>
    </row>
    <row r="72388" spans="30:55" x14ac:dyDescent="0.25">
      <c r="AD72388" s="27"/>
      <c r="AE72388" s="27"/>
      <c r="AH72388" s="79"/>
      <c r="AI72388" s="79"/>
      <c r="AJ72388" s="80"/>
      <c r="AK72388" s="79"/>
      <c r="AS72388" s="80"/>
      <c r="AW72388" s="80"/>
      <c r="AX72388" s="80"/>
      <c r="BC72388" s="79"/>
    </row>
    <row r="72389" spans="30:55" x14ac:dyDescent="0.25">
      <c r="AD72389" s="27"/>
      <c r="AE72389" s="27"/>
      <c r="AH72389" s="79"/>
      <c r="AI72389" s="79"/>
      <c r="AJ72389" s="80"/>
      <c r="AK72389" s="79"/>
      <c r="AS72389" s="80"/>
      <c r="AW72389" s="80"/>
      <c r="AX72389" s="80"/>
      <c r="BC72389" s="79"/>
    </row>
    <row r="72390" spans="30:55" x14ac:dyDescent="0.25">
      <c r="AD72390" s="27"/>
      <c r="AE72390" s="27"/>
      <c r="AH72390" s="79"/>
      <c r="AI72390" s="79"/>
      <c r="AJ72390" s="80"/>
      <c r="AK72390" s="79"/>
      <c r="AS72390" s="80"/>
      <c r="AW72390" s="80"/>
      <c r="AX72390" s="80"/>
      <c r="BC72390" s="79"/>
    </row>
    <row r="72391" spans="30:55" x14ac:dyDescent="0.25">
      <c r="AD72391" s="27"/>
      <c r="AE72391" s="27"/>
      <c r="AH72391" s="79"/>
      <c r="AI72391" s="79"/>
      <c r="AJ72391" s="80"/>
      <c r="AK72391" s="79"/>
      <c r="AS72391" s="80"/>
      <c r="AW72391" s="80"/>
      <c r="AX72391" s="80"/>
      <c r="BC72391" s="79"/>
    </row>
    <row r="72392" spans="30:55" x14ac:dyDescent="0.25">
      <c r="AD72392" s="27"/>
      <c r="AE72392" s="27"/>
      <c r="AH72392" s="79"/>
      <c r="AI72392" s="79"/>
      <c r="AJ72392" s="80"/>
      <c r="AK72392" s="79"/>
      <c r="AS72392" s="80"/>
      <c r="AW72392" s="80"/>
      <c r="AX72392" s="80"/>
      <c r="BC72392" s="79"/>
    </row>
    <row r="72393" spans="30:55" x14ac:dyDescent="0.25">
      <c r="AD72393" s="27"/>
      <c r="AE72393" s="27"/>
      <c r="AH72393" s="79"/>
      <c r="AI72393" s="79"/>
      <c r="AJ72393" s="80"/>
      <c r="AK72393" s="79"/>
      <c r="AS72393" s="80"/>
      <c r="AW72393" s="80"/>
      <c r="AX72393" s="80"/>
      <c r="BC72393" s="79"/>
    </row>
    <row r="72394" spans="30:55" x14ac:dyDescent="0.25">
      <c r="AD72394" s="27"/>
      <c r="AE72394" s="27"/>
      <c r="AH72394" s="79"/>
      <c r="AI72394" s="79"/>
      <c r="AJ72394" s="80"/>
      <c r="AK72394" s="79"/>
      <c r="AS72394" s="80"/>
      <c r="AW72394" s="80"/>
      <c r="AX72394" s="80"/>
      <c r="BC72394" s="79"/>
    </row>
    <row r="72395" spans="30:55" x14ac:dyDescent="0.25">
      <c r="AD72395" s="27"/>
      <c r="AE72395" s="27"/>
      <c r="AH72395" s="79"/>
      <c r="AI72395" s="79"/>
      <c r="AJ72395" s="80"/>
      <c r="AK72395" s="79"/>
      <c r="AS72395" s="80"/>
      <c r="AW72395" s="80"/>
      <c r="AX72395" s="80"/>
      <c r="BC72395" s="79"/>
    </row>
    <row r="72396" spans="30:55" x14ac:dyDescent="0.25">
      <c r="AD72396" s="27"/>
      <c r="AE72396" s="27"/>
      <c r="AH72396" s="79"/>
      <c r="AI72396" s="79"/>
      <c r="AJ72396" s="80"/>
      <c r="AK72396" s="79"/>
      <c r="AS72396" s="80"/>
      <c r="AW72396" s="80"/>
      <c r="AX72396" s="80"/>
      <c r="BC72396" s="79"/>
    </row>
    <row r="72397" spans="30:55" x14ac:dyDescent="0.25">
      <c r="AD72397" s="27"/>
      <c r="AE72397" s="27"/>
      <c r="AH72397" s="79"/>
      <c r="AI72397" s="79"/>
      <c r="AJ72397" s="80"/>
      <c r="AK72397" s="79"/>
      <c r="AS72397" s="80"/>
      <c r="AW72397" s="80"/>
      <c r="AX72397" s="80"/>
      <c r="BC72397" s="79"/>
    </row>
    <row r="72398" spans="30:55" x14ac:dyDescent="0.25">
      <c r="AD72398" s="27"/>
      <c r="AE72398" s="27"/>
      <c r="AH72398" s="79"/>
      <c r="AI72398" s="79"/>
      <c r="AJ72398" s="80"/>
      <c r="AK72398" s="79"/>
      <c r="AS72398" s="80"/>
      <c r="AW72398" s="80"/>
      <c r="AX72398" s="80"/>
      <c r="BC72398" s="79"/>
    </row>
    <row r="72399" spans="30:55" x14ac:dyDescent="0.25">
      <c r="AD72399" s="27"/>
      <c r="AE72399" s="27"/>
      <c r="AH72399" s="79"/>
      <c r="AI72399" s="79"/>
      <c r="AJ72399" s="80"/>
      <c r="AK72399" s="79"/>
      <c r="AS72399" s="80"/>
      <c r="AW72399" s="80"/>
      <c r="AX72399" s="80"/>
      <c r="BC72399" s="79"/>
    </row>
    <row r="72400" spans="30:55" x14ac:dyDescent="0.25">
      <c r="AD72400" s="27"/>
      <c r="AE72400" s="27"/>
      <c r="AH72400" s="79"/>
      <c r="AI72400" s="79"/>
      <c r="AJ72400" s="80"/>
      <c r="AK72400" s="79"/>
      <c r="AS72400" s="80"/>
      <c r="AW72400" s="80"/>
      <c r="AX72400" s="80"/>
      <c r="BC72400" s="79"/>
    </row>
    <row r="72401" spans="30:55" x14ac:dyDescent="0.25">
      <c r="AD72401" s="27"/>
      <c r="AE72401" s="27"/>
      <c r="AH72401" s="79"/>
      <c r="AI72401" s="79"/>
      <c r="AJ72401" s="80"/>
      <c r="AK72401" s="79"/>
      <c r="AS72401" s="80"/>
      <c r="AW72401" s="80"/>
      <c r="AX72401" s="80"/>
      <c r="BC72401" s="79"/>
    </row>
    <row r="72402" spans="30:55" x14ac:dyDescent="0.25">
      <c r="AD72402" s="27"/>
      <c r="AE72402" s="27"/>
      <c r="AH72402" s="79"/>
      <c r="AI72402" s="79"/>
      <c r="AJ72402" s="80"/>
      <c r="AK72402" s="79"/>
      <c r="AS72402" s="80"/>
      <c r="AW72402" s="80"/>
      <c r="AX72402" s="80"/>
      <c r="BC72402" s="79"/>
    </row>
    <row r="72403" spans="30:55" x14ac:dyDescent="0.25">
      <c r="AD72403" s="27"/>
      <c r="AE72403" s="27"/>
      <c r="AH72403" s="79"/>
      <c r="AI72403" s="79"/>
      <c r="AJ72403" s="80"/>
      <c r="AK72403" s="79"/>
      <c r="AS72403" s="80"/>
      <c r="AW72403" s="80"/>
      <c r="AX72403" s="80"/>
      <c r="BC72403" s="79"/>
    </row>
    <row r="72404" spans="30:55" x14ac:dyDescent="0.25">
      <c r="AD72404" s="27"/>
      <c r="AE72404" s="27"/>
      <c r="AH72404" s="79"/>
      <c r="AI72404" s="79"/>
      <c r="AJ72404" s="80"/>
      <c r="AK72404" s="79"/>
      <c r="AS72404" s="80"/>
      <c r="AW72404" s="80"/>
      <c r="AX72404" s="80"/>
      <c r="BC72404" s="79"/>
    </row>
    <row r="72405" spans="30:55" x14ac:dyDescent="0.25">
      <c r="AD72405" s="27"/>
      <c r="AE72405" s="27"/>
      <c r="AH72405" s="79"/>
      <c r="AI72405" s="79"/>
      <c r="AJ72405" s="80"/>
      <c r="AK72405" s="79"/>
      <c r="AS72405" s="80"/>
      <c r="AW72405" s="80"/>
      <c r="AX72405" s="80"/>
      <c r="BC72405" s="79"/>
    </row>
    <row r="72406" spans="30:55" x14ac:dyDescent="0.25">
      <c r="AD72406" s="27"/>
      <c r="AE72406" s="27"/>
      <c r="AH72406" s="79"/>
      <c r="AI72406" s="79"/>
      <c r="AJ72406" s="80"/>
      <c r="AK72406" s="79"/>
      <c r="AS72406" s="80"/>
      <c r="AW72406" s="80"/>
      <c r="AX72406" s="80"/>
      <c r="BC72406" s="79"/>
    </row>
    <row r="72407" spans="30:55" x14ac:dyDescent="0.25">
      <c r="AD72407" s="27"/>
      <c r="AE72407" s="27"/>
      <c r="AH72407" s="79"/>
      <c r="AI72407" s="79"/>
      <c r="AJ72407" s="80"/>
      <c r="AK72407" s="79"/>
      <c r="AS72407" s="80"/>
      <c r="AW72407" s="80"/>
      <c r="AX72407" s="80"/>
      <c r="BC72407" s="79"/>
    </row>
    <row r="72408" spans="30:55" x14ac:dyDescent="0.25">
      <c r="AD72408" s="27"/>
      <c r="AE72408" s="27"/>
      <c r="AH72408" s="79"/>
      <c r="AI72408" s="79"/>
      <c r="AJ72408" s="80"/>
      <c r="AK72408" s="79"/>
      <c r="AS72408" s="80"/>
      <c r="AW72408" s="80"/>
      <c r="AX72408" s="80"/>
      <c r="BC72408" s="79"/>
    </row>
    <row r="72409" spans="30:55" x14ac:dyDescent="0.25">
      <c r="AD72409" s="27"/>
      <c r="AE72409" s="27"/>
      <c r="AH72409" s="79"/>
      <c r="AI72409" s="79"/>
      <c r="AJ72409" s="80"/>
      <c r="AK72409" s="79"/>
      <c r="AS72409" s="80"/>
      <c r="AW72409" s="80"/>
      <c r="BC72409" s="79"/>
    </row>
    <row r="72410" spans="30:55" x14ac:dyDescent="0.25">
      <c r="AD72410" s="27"/>
      <c r="AE72410" s="27"/>
      <c r="AH72410" s="79"/>
      <c r="AI72410" s="79"/>
      <c r="AJ72410" s="80"/>
      <c r="AK72410" s="79"/>
      <c r="AS72410" s="80"/>
      <c r="AW72410" s="80"/>
      <c r="BC72410" s="79"/>
    </row>
    <row r="72411" spans="30:55" x14ac:dyDescent="0.25">
      <c r="AD72411" s="27"/>
      <c r="AE72411" s="27"/>
      <c r="AH72411" s="79"/>
      <c r="AI72411" s="79"/>
      <c r="AJ72411" s="80"/>
      <c r="AK72411" s="79"/>
      <c r="AS72411" s="80"/>
      <c r="BC72411" s="79"/>
    </row>
    <row r="72412" spans="30:55" x14ac:dyDescent="0.25">
      <c r="AD72412" s="27"/>
      <c r="AE72412" s="27"/>
      <c r="AH72412" s="79"/>
      <c r="AI72412" s="79"/>
      <c r="AJ72412" s="80"/>
      <c r="AK72412" s="79"/>
      <c r="AS72412" s="80"/>
      <c r="AW72412" s="80"/>
      <c r="AX72412" s="80"/>
      <c r="BC72412" s="79"/>
    </row>
    <row r="72413" spans="30:55" x14ac:dyDescent="0.25">
      <c r="AD72413" s="27"/>
      <c r="AE72413" s="27"/>
      <c r="AH72413" s="79"/>
      <c r="AI72413" s="79"/>
      <c r="AJ72413" s="80"/>
      <c r="AK72413" s="79"/>
      <c r="AS72413" s="80"/>
      <c r="AW72413" s="80"/>
      <c r="AX72413" s="80"/>
      <c r="BC72413" s="79"/>
    </row>
    <row r="72414" spans="30:55" x14ac:dyDescent="0.25">
      <c r="AD72414" s="27"/>
      <c r="AE72414" s="27"/>
      <c r="AH72414" s="79"/>
      <c r="AI72414" s="79"/>
      <c r="AJ72414" s="80"/>
      <c r="AK72414" s="79"/>
      <c r="AS72414" s="80"/>
      <c r="AW72414" s="80"/>
      <c r="AX72414" s="80"/>
      <c r="BC72414" s="79"/>
    </row>
    <row r="72415" spans="30:55" x14ac:dyDescent="0.25">
      <c r="AD72415" s="27"/>
      <c r="AE72415" s="27"/>
      <c r="AH72415" s="79"/>
      <c r="AI72415" s="79"/>
      <c r="AJ72415" s="80"/>
      <c r="AK72415" s="79"/>
      <c r="AS72415" s="80"/>
      <c r="AW72415" s="80"/>
      <c r="AX72415" s="80"/>
      <c r="BC72415" s="79"/>
    </row>
    <row r="72416" spans="30:55" x14ac:dyDescent="0.25">
      <c r="AD72416" s="27"/>
      <c r="AE72416" s="27"/>
      <c r="AH72416" s="79"/>
      <c r="AI72416" s="79"/>
      <c r="AJ72416" s="80"/>
      <c r="AK72416" s="79"/>
      <c r="AS72416" s="80"/>
      <c r="AW72416" s="80"/>
      <c r="AX72416" s="80"/>
      <c r="BC72416" s="79"/>
    </row>
    <row r="72417" spans="30:55" x14ac:dyDescent="0.25">
      <c r="AD72417" s="27"/>
      <c r="AE72417" s="27"/>
      <c r="AH72417" s="79"/>
      <c r="AI72417" s="79"/>
      <c r="AJ72417" s="80"/>
      <c r="AK72417" s="79"/>
      <c r="AS72417" s="80"/>
      <c r="AW72417" s="80"/>
      <c r="AX72417" s="80"/>
      <c r="BC72417" s="79"/>
    </row>
    <row r="72418" spans="30:55" x14ac:dyDescent="0.25">
      <c r="AD72418" s="27"/>
      <c r="AE72418" s="27"/>
      <c r="AH72418" s="79"/>
      <c r="AI72418" s="79"/>
      <c r="AJ72418" s="80"/>
      <c r="AK72418" s="79"/>
      <c r="AS72418" s="80"/>
      <c r="AW72418" s="80"/>
      <c r="AX72418" s="80"/>
      <c r="BC72418" s="79"/>
    </row>
    <row r="72419" spans="30:55" x14ac:dyDescent="0.25">
      <c r="AD72419" s="27"/>
      <c r="AE72419" s="27"/>
      <c r="AH72419" s="79"/>
      <c r="AI72419" s="79"/>
      <c r="AJ72419" s="80"/>
      <c r="AK72419" s="79"/>
      <c r="AS72419" s="80"/>
      <c r="AW72419" s="80"/>
      <c r="AX72419" s="80"/>
      <c r="BC72419" s="79"/>
    </row>
    <row r="72420" spans="30:55" x14ac:dyDescent="0.25">
      <c r="AD72420" s="27"/>
      <c r="AE72420" s="27"/>
      <c r="AH72420" s="79"/>
      <c r="AI72420" s="79"/>
      <c r="AJ72420" s="80"/>
      <c r="AK72420" s="79"/>
      <c r="AS72420" s="80"/>
      <c r="AW72420" s="80"/>
      <c r="AX72420" s="80"/>
      <c r="BC72420" s="79"/>
    </row>
    <row r="72421" spans="30:55" x14ac:dyDescent="0.25">
      <c r="AD72421" s="27"/>
      <c r="AE72421" s="27"/>
      <c r="AH72421" s="79"/>
      <c r="AI72421" s="79"/>
      <c r="AJ72421" s="80"/>
      <c r="AK72421" s="79"/>
      <c r="AS72421" s="80"/>
      <c r="AW72421" s="80"/>
      <c r="AX72421" s="80"/>
      <c r="BC72421" s="79"/>
    </row>
    <row r="72422" spans="30:55" x14ac:dyDescent="0.25">
      <c r="AD72422" s="27"/>
      <c r="AE72422" s="27"/>
      <c r="AH72422" s="79"/>
      <c r="AI72422" s="79"/>
      <c r="AJ72422" s="80"/>
      <c r="AK72422" s="79"/>
      <c r="AS72422" s="80"/>
      <c r="AW72422" s="80"/>
      <c r="AX72422" s="80"/>
      <c r="BC72422" s="79"/>
    </row>
    <row r="72423" spans="30:55" x14ac:dyDescent="0.25">
      <c r="AH72423" s="79"/>
      <c r="AI72423" s="79"/>
      <c r="AJ72423" s="80"/>
      <c r="AK72423" s="79"/>
      <c r="AS72423" s="80"/>
      <c r="BC72423" s="79"/>
    </row>
    <row r="72424" spans="30:55" x14ac:dyDescent="0.25">
      <c r="AD72424" s="27"/>
      <c r="AE72424" s="27"/>
      <c r="AH72424" s="79"/>
      <c r="AI72424" s="79"/>
      <c r="AJ72424" s="80"/>
      <c r="AK72424" s="79"/>
      <c r="AS72424" s="80"/>
      <c r="AW72424" s="80"/>
      <c r="AX72424" s="80"/>
      <c r="BC72424" s="79"/>
    </row>
    <row r="72425" spans="30:55" x14ac:dyDescent="0.25">
      <c r="AD72425" s="27"/>
      <c r="AE72425" s="27"/>
      <c r="AH72425" s="79"/>
      <c r="AI72425" s="79"/>
      <c r="AJ72425" s="80"/>
      <c r="AK72425" s="79"/>
      <c r="AS72425" s="80"/>
      <c r="AW72425" s="80"/>
      <c r="AX72425" s="80"/>
      <c r="BC72425" s="79"/>
    </row>
    <row r="72426" spans="30:55" x14ac:dyDescent="0.25">
      <c r="AD72426" s="27"/>
      <c r="AE72426" s="27"/>
      <c r="AH72426" s="79"/>
      <c r="AI72426" s="79"/>
      <c r="AJ72426" s="80"/>
      <c r="AK72426" s="79"/>
      <c r="AS72426" s="80"/>
      <c r="AW72426" s="80"/>
      <c r="AX72426" s="80"/>
      <c r="BC72426" s="79"/>
    </row>
    <row r="72427" spans="30:55" x14ac:dyDescent="0.25">
      <c r="AD72427" s="27"/>
      <c r="AE72427" s="27"/>
      <c r="AH72427" s="79"/>
      <c r="AI72427" s="79"/>
      <c r="AJ72427" s="80"/>
      <c r="AK72427" s="79"/>
      <c r="AS72427" s="80"/>
      <c r="AW72427" s="80"/>
      <c r="AX72427" s="80"/>
      <c r="BC72427" s="79"/>
    </row>
    <row r="72428" spans="30:55" x14ac:dyDescent="0.25">
      <c r="AD72428" s="27"/>
      <c r="AE72428" s="27"/>
      <c r="AH72428" s="79"/>
      <c r="AI72428" s="79"/>
      <c r="AJ72428" s="80"/>
      <c r="AK72428" s="79"/>
      <c r="AS72428" s="80"/>
      <c r="AW72428" s="80"/>
      <c r="AX72428" s="80"/>
      <c r="BC72428" s="79"/>
    </row>
    <row r="72429" spans="30:55" x14ac:dyDescent="0.25">
      <c r="AH72429" s="79"/>
      <c r="AI72429" s="79"/>
      <c r="AJ72429" s="80"/>
      <c r="AK72429" s="79"/>
      <c r="AS72429" s="80"/>
      <c r="BC72429" s="79"/>
    </row>
    <row r="72430" spans="30:55" x14ac:dyDescent="0.25">
      <c r="AD72430" s="27"/>
      <c r="AE72430" s="27"/>
      <c r="AH72430" s="79"/>
      <c r="AI72430" s="79"/>
      <c r="AJ72430" s="80"/>
      <c r="AK72430" s="79"/>
      <c r="AS72430" s="80"/>
      <c r="AW72430" s="80"/>
      <c r="AX72430" s="80"/>
      <c r="BC72430" s="79"/>
    </row>
    <row r="72431" spans="30:55" x14ac:dyDescent="0.25">
      <c r="AD72431" s="27"/>
      <c r="AE72431" s="27"/>
      <c r="AH72431" s="79"/>
      <c r="AI72431" s="79"/>
      <c r="AJ72431" s="80"/>
      <c r="AK72431" s="79"/>
      <c r="AS72431" s="80"/>
      <c r="AW72431" s="80"/>
      <c r="AX72431" s="80"/>
      <c r="BC72431" s="79"/>
    </row>
    <row r="72432" spans="30:55" x14ac:dyDescent="0.25">
      <c r="AD72432" s="27"/>
      <c r="AE72432" s="27"/>
      <c r="AH72432" s="79"/>
      <c r="AI72432" s="79"/>
      <c r="AJ72432" s="80"/>
      <c r="AK72432" s="79"/>
      <c r="AS72432" s="80"/>
      <c r="AW72432" s="80"/>
      <c r="AX72432" s="80"/>
      <c r="BC72432" s="79"/>
    </row>
    <row r="72433" spans="30:55" x14ac:dyDescent="0.25">
      <c r="AD72433" s="27"/>
      <c r="AE72433" s="27"/>
      <c r="AH72433" s="79"/>
      <c r="AI72433" s="79"/>
      <c r="AJ72433" s="80"/>
      <c r="AK72433" s="79"/>
      <c r="AS72433" s="80"/>
      <c r="AW72433" s="80"/>
      <c r="AX72433" s="80"/>
      <c r="BC72433" s="79"/>
    </row>
    <row r="72434" spans="30:55" x14ac:dyDescent="0.25">
      <c r="AD72434" s="27"/>
      <c r="AE72434" s="27"/>
      <c r="AH72434" s="79"/>
      <c r="AI72434" s="79"/>
      <c r="AJ72434" s="80"/>
      <c r="AK72434" s="79"/>
      <c r="AS72434" s="80"/>
      <c r="AW72434" s="80"/>
      <c r="AX72434" s="80"/>
      <c r="BC72434" s="79"/>
    </row>
    <row r="72435" spans="30:55" x14ac:dyDescent="0.25">
      <c r="AD72435" s="27"/>
      <c r="AE72435" s="27"/>
      <c r="AH72435" s="79"/>
      <c r="AI72435" s="79"/>
      <c r="AJ72435" s="80"/>
      <c r="AK72435" s="79"/>
      <c r="AS72435" s="80"/>
      <c r="AW72435" s="80"/>
      <c r="AX72435" s="80"/>
      <c r="BC72435" s="79"/>
    </row>
    <row r="72436" spans="30:55" x14ac:dyDescent="0.25">
      <c r="AH72436" s="79"/>
      <c r="AI72436" s="79"/>
      <c r="AJ72436" s="80"/>
      <c r="AK72436" s="79"/>
      <c r="AS72436" s="80"/>
      <c r="AW72436" s="80"/>
      <c r="AX72436" s="80"/>
      <c r="BC72436" s="79"/>
    </row>
    <row r="72437" spans="30:55" x14ac:dyDescent="0.25">
      <c r="AH72437" s="79"/>
      <c r="AI72437" s="79"/>
      <c r="AJ72437" s="80"/>
      <c r="AK72437" s="79"/>
      <c r="AS72437" s="80"/>
      <c r="AW72437" s="80"/>
      <c r="AX72437" s="80"/>
      <c r="BC72437" s="79"/>
    </row>
    <row r="72438" spans="30:55" x14ac:dyDescent="0.25">
      <c r="AH72438" s="79"/>
      <c r="AI72438" s="79"/>
      <c r="AJ72438" s="80"/>
      <c r="AK72438" s="79"/>
      <c r="AS72438" s="80"/>
      <c r="AW72438" s="80"/>
      <c r="BC72438" s="79"/>
    </row>
    <row r="72439" spans="30:55" x14ac:dyDescent="0.25">
      <c r="AD72439" s="27"/>
      <c r="AE72439" s="27"/>
      <c r="AH72439" s="79"/>
      <c r="AI72439" s="79"/>
      <c r="AJ72439" s="80"/>
      <c r="AK72439" s="79"/>
      <c r="AS72439" s="80"/>
      <c r="AW72439" s="80"/>
      <c r="AX72439" s="80"/>
      <c r="BC72439" s="79"/>
    </row>
    <row r="72440" spans="30:55" x14ac:dyDescent="0.25">
      <c r="AH72440" s="79"/>
      <c r="AI72440" s="79"/>
      <c r="AJ72440" s="80"/>
      <c r="AK72440" s="79"/>
      <c r="AS72440" s="80"/>
      <c r="AW72440" s="80"/>
      <c r="BC72440" s="79"/>
    </row>
    <row r="72441" spans="30:55" x14ac:dyDescent="0.25">
      <c r="AH72441" s="79"/>
      <c r="AI72441" s="79"/>
      <c r="AJ72441" s="80"/>
      <c r="AK72441" s="79"/>
      <c r="AS72441" s="80"/>
      <c r="BC72441" s="79"/>
    </row>
    <row r="72442" spans="30:55" x14ac:dyDescent="0.25">
      <c r="AH72442" s="79"/>
      <c r="AI72442" s="79"/>
      <c r="AJ72442" s="80"/>
      <c r="AK72442" s="79"/>
      <c r="AS72442" s="80"/>
      <c r="AW72442" s="80"/>
      <c r="AX72442" s="80"/>
      <c r="BC72442" s="79"/>
    </row>
    <row r="72443" spans="30:55" x14ac:dyDescent="0.25">
      <c r="AD72443" s="27"/>
      <c r="AE72443" s="27"/>
      <c r="AH72443" s="79"/>
      <c r="AI72443" s="79"/>
      <c r="AJ72443" s="80"/>
      <c r="AK72443" s="79"/>
      <c r="AS72443" s="80"/>
      <c r="AW72443" s="80"/>
      <c r="AX72443" s="80"/>
      <c r="BC72443" s="79"/>
    </row>
    <row r="72444" spans="30:55" x14ac:dyDescent="0.25">
      <c r="AD72444" s="27"/>
      <c r="AE72444" s="27"/>
      <c r="AH72444" s="79"/>
      <c r="AI72444" s="79"/>
      <c r="AJ72444" s="80"/>
      <c r="AK72444" s="79"/>
      <c r="AS72444" s="80"/>
      <c r="AW72444" s="80"/>
      <c r="AX72444" s="80"/>
      <c r="BC72444" s="79"/>
    </row>
    <row r="72445" spans="30:55" x14ac:dyDescent="0.25">
      <c r="AD72445" s="27"/>
      <c r="AE72445" s="27"/>
      <c r="AH72445" s="79"/>
      <c r="AI72445" s="79"/>
      <c r="AJ72445" s="80"/>
      <c r="AK72445" s="79"/>
      <c r="AS72445" s="80"/>
      <c r="AW72445" s="80"/>
      <c r="AX72445" s="80"/>
      <c r="BC72445" s="79"/>
    </row>
    <row r="72446" spans="30:55" x14ac:dyDescent="0.25">
      <c r="AD72446" s="27"/>
      <c r="AE72446" s="27"/>
      <c r="AH72446" s="79"/>
      <c r="AI72446" s="79"/>
      <c r="AJ72446" s="80"/>
      <c r="AK72446" s="79"/>
      <c r="AM72446" s="79"/>
      <c r="AS72446" s="80"/>
      <c r="AW72446" s="80"/>
      <c r="AX72446" s="80"/>
      <c r="BC72446" s="79"/>
    </row>
    <row r="72447" spans="30:55" x14ac:dyDescent="0.25">
      <c r="AH72447" s="79"/>
      <c r="AI72447" s="79"/>
      <c r="AJ72447" s="80"/>
      <c r="AK72447" s="79"/>
      <c r="AS72447" s="80"/>
      <c r="AW72447" s="80"/>
      <c r="AX72447" s="80"/>
      <c r="BC72447" s="79"/>
    </row>
    <row r="72448" spans="30:55" x14ac:dyDescent="0.25">
      <c r="AH72448" s="79"/>
      <c r="AI72448" s="79"/>
      <c r="AJ72448" s="80"/>
      <c r="AK72448" s="79"/>
      <c r="AS72448" s="80"/>
      <c r="AW72448" s="80"/>
      <c r="AX72448" s="80"/>
      <c r="BC72448" s="79"/>
    </row>
    <row r="72449" spans="30:55" x14ac:dyDescent="0.25">
      <c r="AH72449" s="79"/>
      <c r="AI72449" s="79"/>
      <c r="AJ72449" s="80"/>
      <c r="AK72449" s="79"/>
      <c r="AS72449" s="80"/>
      <c r="AW72449" s="80"/>
      <c r="AX72449" s="80"/>
      <c r="BC72449" s="79"/>
    </row>
    <row r="72450" spans="30:55" x14ac:dyDescent="0.25">
      <c r="AH72450" s="79"/>
      <c r="AI72450" s="79"/>
      <c r="AJ72450" s="80"/>
      <c r="AK72450" s="79"/>
      <c r="AS72450" s="80"/>
      <c r="AW72450" s="80"/>
      <c r="BC72450" s="79"/>
    </row>
    <row r="72451" spans="30:55" x14ac:dyDescent="0.25">
      <c r="AH72451" s="79"/>
      <c r="AI72451" s="79"/>
      <c r="AJ72451" s="80"/>
      <c r="AK72451" s="79"/>
      <c r="AS72451" s="80"/>
      <c r="AW72451" s="80"/>
      <c r="BC72451" s="79"/>
    </row>
    <row r="72452" spans="30:55" x14ac:dyDescent="0.25">
      <c r="AH72452" s="79"/>
      <c r="AI72452" s="79"/>
      <c r="AJ72452" s="80"/>
      <c r="AK72452" s="79"/>
      <c r="AS72452" s="80"/>
      <c r="BC72452" s="79"/>
    </row>
    <row r="72453" spans="30:55" x14ac:dyDescent="0.25">
      <c r="AH72453" s="79"/>
      <c r="AI72453" s="79"/>
      <c r="AJ72453" s="80"/>
      <c r="AK72453" s="79"/>
      <c r="AS72453" s="80"/>
      <c r="AW72453" s="80"/>
      <c r="AX72453" s="80"/>
      <c r="BC72453" s="79"/>
    </row>
    <row r="72454" spans="30:55" x14ac:dyDescent="0.25">
      <c r="AH72454" s="79"/>
      <c r="AI72454" s="79"/>
      <c r="AJ72454" s="80"/>
      <c r="AK72454" s="79"/>
      <c r="AS72454" s="80"/>
      <c r="AW72454" s="80"/>
      <c r="AX72454" s="80"/>
      <c r="BC72454" s="79"/>
    </row>
    <row r="72455" spans="30:55" x14ac:dyDescent="0.25">
      <c r="AH72455" s="79"/>
      <c r="AI72455" s="79"/>
      <c r="AJ72455" s="80"/>
      <c r="AK72455" s="79"/>
      <c r="AS72455" s="80"/>
      <c r="AW72455" s="80"/>
      <c r="AX72455" s="80"/>
      <c r="BC72455" s="79"/>
    </row>
    <row r="72456" spans="30:55" x14ac:dyDescent="0.25">
      <c r="AH72456" s="79"/>
      <c r="AI72456" s="79"/>
      <c r="AJ72456" s="80"/>
      <c r="AK72456" s="79"/>
      <c r="AS72456" s="80"/>
      <c r="AW72456" s="80"/>
      <c r="AX72456" s="80"/>
      <c r="BC72456" s="79"/>
    </row>
    <row r="72457" spans="30:55" x14ac:dyDescent="0.25">
      <c r="AH72457" s="79"/>
      <c r="AI72457" s="79"/>
      <c r="AJ72457" s="80"/>
      <c r="AK72457" s="79"/>
      <c r="AS72457" s="80"/>
      <c r="AV72457" s="79"/>
      <c r="AW72457" s="80"/>
      <c r="AX72457" s="80"/>
      <c r="BC72457" s="79"/>
    </row>
    <row r="72458" spans="30:55" x14ac:dyDescent="0.25">
      <c r="AH72458" s="79"/>
      <c r="AI72458" s="79"/>
      <c r="AJ72458" s="80"/>
      <c r="AK72458" s="79"/>
      <c r="AS72458" s="80"/>
      <c r="AW72458" s="80"/>
      <c r="AX72458" s="80"/>
      <c r="BC72458" s="79"/>
    </row>
    <row r="72459" spans="30:55" x14ac:dyDescent="0.25">
      <c r="AH72459" s="79"/>
      <c r="AI72459" s="79"/>
      <c r="AJ72459" s="80"/>
      <c r="AK72459" s="79"/>
      <c r="AS72459" s="80"/>
      <c r="AW72459" s="80"/>
      <c r="AX72459" s="80"/>
      <c r="BC72459" s="79"/>
    </row>
    <row r="72460" spans="30:55" x14ac:dyDescent="0.25">
      <c r="AH72460" s="79"/>
      <c r="AI72460" s="79"/>
      <c r="AJ72460" s="80"/>
      <c r="AK72460" s="79"/>
      <c r="AS72460" s="80"/>
      <c r="AW72460" s="80"/>
      <c r="AX72460" s="80"/>
      <c r="BC72460" s="79"/>
    </row>
    <row r="72461" spans="30:55" x14ac:dyDescent="0.25">
      <c r="AD72461" s="27"/>
      <c r="AE72461" s="27"/>
      <c r="AH72461" s="79"/>
      <c r="AI72461" s="79"/>
      <c r="AJ72461" s="80"/>
      <c r="AK72461" s="79"/>
      <c r="AS72461" s="80"/>
      <c r="AW72461" s="80"/>
      <c r="AX72461" s="80"/>
      <c r="BC72461" s="79"/>
    </row>
    <row r="72462" spans="30:55" x14ac:dyDescent="0.25">
      <c r="AD72462" s="27"/>
      <c r="AE72462" s="27"/>
      <c r="AH72462" s="79"/>
      <c r="AI72462" s="79"/>
      <c r="AJ72462" s="80"/>
      <c r="AK72462" s="79"/>
      <c r="AS72462" s="80"/>
      <c r="AW72462" s="80"/>
      <c r="AX72462" s="80"/>
      <c r="BC72462" s="79"/>
    </row>
    <row r="72463" spans="30:55" x14ac:dyDescent="0.25">
      <c r="AD72463" s="27"/>
      <c r="AE72463" s="27"/>
      <c r="AH72463" s="79"/>
      <c r="AI72463" s="79"/>
      <c r="AJ72463" s="80"/>
      <c r="AK72463" s="79"/>
      <c r="AS72463" s="80"/>
      <c r="AW72463" s="80"/>
      <c r="AX72463" s="80"/>
      <c r="BC72463" s="79"/>
    </row>
    <row r="72464" spans="30:55" x14ac:dyDescent="0.25">
      <c r="AD72464" s="27"/>
      <c r="AE72464" s="27"/>
      <c r="AH72464" s="79"/>
      <c r="AI72464" s="79"/>
      <c r="AJ72464" s="80"/>
      <c r="AK72464" s="79"/>
      <c r="AS72464" s="80"/>
      <c r="AW72464" s="80"/>
      <c r="AX72464" s="80"/>
      <c r="BC72464" s="79"/>
    </row>
    <row r="72465" spans="30:55" x14ac:dyDescent="0.25">
      <c r="AD72465" s="27"/>
      <c r="AE72465" s="27"/>
      <c r="AH72465" s="79"/>
      <c r="AI72465" s="79"/>
      <c r="AJ72465" s="80"/>
      <c r="AK72465" s="79"/>
      <c r="AS72465" s="80"/>
      <c r="AW72465" s="80"/>
      <c r="AX72465" s="80"/>
      <c r="BC72465" s="79"/>
    </row>
    <row r="72466" spans="30:55" x14ac:dyDescent="0.25">
      <c r="AD72466" s="27"/>
      <c r="AE72466" s="27"/>
      <c r="AH72466" s="79"/>
      <c r="AI72466" s="79"/>
      <c r="AJ72466" s="80"/>
      <c r="AK72466" s="79"/>
      <c r="AS72466" s="80"/>
      <c r="AW72466" s="80"/>
      <c r="AX72466" s="80"/>
      <c r="BC72466" s="79"/>
    </row>
    <row r="72467" spans="30:55" x14ac:dyDescent="0.25">
      <c r="AD72467" s="27"/>
      <c r="AE72467" s="27"/>
      <c r="AH72467" s="79"/>
      <c r="AI72467" s="79"/>
      <c r="AJ72467" s="80"/>
      <c r="AK72467" s="79"/>
      <c r="AS72467" s="80"/>
      <c r="AW72467" s="80"/>
      <c r="AX72467" s="80"/>
      <c r="BC72467" s="79"/>
    </row>
    <row r="72468" spans="30:55" x14ac:dyDescent="0.25">
      <c r="AD72468" s="27"/>
      <c r="AE72468" s="27"/>
      <c r="AH72468" s="79"/>
      <c r="AI72468" s="79"/>
      <c r="AJ72468" s="80"/>
      <c r="AK72468" s="79"/>
      <c r="AS72468" s="80"/>
      <c r="AW72468" s="80"/>
      <c r="AX72468" s="80"/>
      <c r="BC72468" s="79"/>
    </row>
    <row r="72469" spans="30:55" x14ac:dyDescent="0.25">
      <c r="AD72469" s="27"/>
      <c r="AE72469" s="27"/>
      <c r="AH72469" s="79"/>
      <c r="AI72469" s="79"/>
      <c r="AJ72469" s="80"/>
      <c r="AK72469" s="79"/>
      <c r="AS72469" s="80"/>
      <c r="AW72469" s="80"/>
      <c r="AX72469" s="80"/>
      <c r="BC72469" s="79"/>
    </row>
    <row r="72470" spans="30:55" x14ac:dyDescent="0.25">
      <c r="AD72470" s="27"/>
      <c r="AE72470" s="27"/>
      <c r="AH72470" s="79"/>
      <c r="AI72470" s="79"/>
      <c r="AJ72470" s="80"/>
      <c r="AK72470" s="79"/>
      <c r="AS72470" s="80"/>
      <c r="AW72470" s="80"/>
      <c r="AX72470" s="80"/>
      <c r="BC72470" s="79"/>
    </row>
    <row r="72471" spans="30:55" x14ac:dyDescent="0.25">
      <c r="AD72471" s="27"/>
      <c r="AE72471" s="27"/>
      <c r="AH72471" s="79"/>
      <c r="AI72471" s="79"/>
      <c r="AJ72471" s="80"/>
      <c r="AK72471" s="79"/>
      <c r="AS72471" s="80"/>
      <c r="AW72471" s="80"/>
      <c r="AX72471" s="80"/>
      <c r="BC72471" s="79"/>
    </row>
    <row r="72472" spans="30:55" x14ac:dyDescent="0.25">
      <c r="AD72472" s="27"/>
      <c r="AE72472" s="27"/>
      <c r="AH72472" s="79"/>
      <c r="AI72472" s="79"/>
      <c r="AJ72472" s="80"/>
      <c r="AK72472" s="79"/>
      <c r="AS72472" s="80"/>
      <c r="AW72472" s="80"/>
      <c r="AX72472" s="80"/>
      <c r="BC72472" s="79"/>
    </row>
    <row r="72473" spans="30:55" x14ac:dyDescent="0.25">
      <c r="AD72473" s="27"/>
      <c r="AE72473" s="27"/>
      <c r="AH72473" s="79"/>
      <c r="AI72473" s="79"/>
      <c r="AJ72473" s="80"/>
      <c r="AK72473" s="79"/>
      <c r="AS72473" s="80"/>
      <c r="AW72473" s="80"/>
      <c r="BC72473" s="79"/>
    </row>
    <row r="72474" spans="30:55" x14ac:dyDescent="0.25">
      <c r="AD72474" s="27"/>
      <c r="AE72474" s="27"/>
      <c r="AH72474" s="79"/>
      <c r="AI72474" s="79"/>
      <c r="AJ72474" s="80"/>
      <c r="AK72474" s="79"/>
      <c r="AS72474" s="80"/>
      <c r="AW72474" s="80"/>
      <c r="BC72474" s="79"/>
    </row>
    <row r="72475" spans="30:55" x14ac:dyDescent="0.25">
      <c r="AD72475" s="27"/>
      <c r="AE72475" s="27"/>
      <c r="AH72475" s="79"/>
      <c r="AI72475" s="79"/>
      <c r="AJ72475" s="80"/>
      <c r="AK72475" s="79"/>
      <c r="AS72475" s="80"/>
      <c r="BC72475" s="79"/>
    </row>
    <row r="72476" spans="30:55" x14ac:dyDescent="0.25">
      <c r="AH72476" s="79"/>
      <c r="AI72476" s="79"/>
      <c r="AJ72476" s="80"/>
      <c r="AK72476" s="79"/>
      <c r="AS72476" s="80"/>
      <c r="AW72476" s="80"/>
      <c r="AX72476" s="80"/>
      <c r="BC72476" s="79"/>
    </row>
    <row r="72477" spans="30:55" x14ac:dyDescent="0.25">
      <c r="AH72477" s="79"/>
      <c r="AI72477" s="79"/>
      <c r="AJ72477" s="80"/>
      <c r="AK72477" s="79"/>
      <c r="AS72477" s="80"/>
      <c r="AW72477" s="80"/>
      <c r="AX72477" s="80"/>
      <c r="BC72477" s="79"/>
    </row>
    <row r="72478" spans="30:55" x14ac:dyDescent="0.25">
      <c r="AH72478" s="79"/>
      <c r="AI72478" s="79"/>
      <c r="AJ72478" s="80"/>
      <c r="AK72478" s="79"/>
      <c r="AS72478" s="80"/>
      <c r="AW72478" s="80"/>
      <c r="AX72478" s="80"/>
      <c r="BC72478" s="79"/>
    </row>
    <row r="72479" spans="30:55" x14ac:dyDescent="0.25">
      <c r="AH72479" s="79"/>
      <c r="AI72479" s="79"/>
      <c r="AJ72479" s="80"/>
      <c r="AK72479" s="79"/>
      <c r="AS72479" s="80"/>
      <c r="AW72479" s="80"/>
      <c r="AX72479" s="80"/>
      <c r="BC72479" s="79"/>
    </row>
    <row r="72480" spans="30:55" x14ac:dyDescent="0.25">
      <c r="AH72480" s="79"/>
      <c r="AI72480" s="79"/>
      <c r="AJ72480" s="80"/>
      <c r="AK72480" s="79"/>
      <c r="AS72480" s="80"/>
      <c r="AW72480" s="80"/>
      <c r="AX72480" s="80"/>
      <c r="BC72480" s="79"/>
    </row>
    <row r="72481" spans="30:55" x14ac:dyDescent="0.25">
      <c r="AH72481" s="79"/>
      <c r="AI72481" s="79"/>
      <c r="AJ72481" s="80"/>
      <c r="AK72481" s="79"/>
      <c r="AS72481" s="80"/>
      <c r="AW72481" s="80"/>
      <c r="AX72481" s="80"/>
      <c r="BC72481" s="79"/>
    </row>
    <row r="72482" spans="30:55" x14ac:dyDescent="0.25">
      <c r="AH72482" s="79"/>
      <c r="AI72482" s="79"/>
      <c r="AJ72482" s="80"/>
      <c r="AK72482" s="79"/>
      <c r="AS72482" s="80"/>
      <c r="AW72482" s="80"/>
      <c r="AX72482" s="80"/>
      <c r="BC72482" s="79"/>
    </row>
    <row r="72483" spans="30:55" x14ac:dyDescent="0.25">
      <c r="AH72483" s="79"/>
      <c r="AI72483" s="79"/>
      <c r="AJ72483" s="80"/>
      <c r="AK72483" s="79"/>
      <c r="AS72483" s="80"/>
      <c r="AW72483" s="80"/>
      <c r="AX72483" s="80"/>
      <c r="BC72483" s="79"/>
    </row>
    <row r="72484" spans="30:55" x14ac:dyDescent="0.25">
      <c r="AH72484" s="79"/>
      <c r="AI72484" s="79"/>
      <c r="AJ72484" s="80"/>
      <c r="AK72484" s="79"/>
      <c r="AS72484" s="80"/>
      <c r="AW72484" s="80"/>
      <c r="AX72484" s="80"/>
      <c r="BC72484" s="79"/>
    </row>
    <row r="72485" spans="30:55" x14ac:dyDescent="0.25">
      <c r="AH72485" s="79"/>
      <c r="AI72485" s="79"/>
      <c r="AJ72485" s="80"/>
      <c r="AK72485" s="79"/>
      <c r="AS72485" s="80"/>
      <c r="AW72485" s="80"/>
      <c r="BC72485" s="79"/>
    </row>
    <row r="72486" spans="30:55" x14ac:dyDescent="0.25">
      <c r="AH72486" s="79"/>
      <c r="AI72486" s="79"/>
      <c r="AJ72486" s="80"/>
      <c r="AK72486" s="79"/>
      <c r="AS72486" s="80"/>
      <c r="AW72486" s="80"/>
      <c r="BC72486" s="79"/>
    </row>
    <row r="72487" spans="30:55" x14ac:dyDescent="0.25">
      <c r="AH72487" s="79"/>
      <c r="AI72487" s="79"/>
      <c r="AJ72487" s="80"/>
      <c r="AK72487" s="79"/>
      <c r="AS72487" s="80"/>
      <c r="BC72487" s="79"/>
    </row>
    <row r="72488" spans="30:55" x14ac:dyDescent="0.25">
      <c r="AH72488" s="79"/>
      <c r="AI72488" s="79"/>
      <c r="AJ72488" s="80"/>
      <c r="AK72488" s="79"/>
      <c r="AS72488" s="80"/>
      <c r="AW72488" s="80"/>
      <c r="AX72488" s="80"/>
      <c r="BC72488" s="79"/>
    </row>
    <row r="72489" spans="30:55" x14ac:dyDescent="0.25">
      <c r="AH72489" s="79"/>
      <c r="AI72489" s="79"/>
      <c r="AJ72489" s="80"/>
      <c r="AK72489" s="79"/>
      <c r="AS72489" s="80"/>
      <c r="AW72489" s="80"/>
      <c r="AX72489" s="80"/>
      <c r="BC72489" s="79"/>
    </row>
    <row r="72490" spans="30:55" x14ac:dyDescent="0.25">
      <c r="AH72490" s="79"/>
      <c r="AI72490" s="79"/>
      <c r="AJ72490" s="80"/>
      <c r="AK72490" s="79"/>
      <c r="AS72490" s="80"/>
      <c r="AW72490" s="80"/>
      <c r="AX72490" s="80"/>
      <c r="BC72490" s="79"/>
    </row>
    <row r="72491" spans="30:55" x14ac:dyDescent="0.25">
      <c r="AD72491" s="27"/>
      <c r="AE72491" s="27"/>
      <c r="AH72491" s="79"/>
      <c r="AI72491" s="79"/>
      <c r="AJ72491" s="80"/>
      <c r="AK72491" s="79"/>
      <c r="AS72491" s="80"/>
      <c r="AW72491" s="80"/>
      <c r="BC72491" s="79"/>
    </row>
    <row r="72492" spans="30:55" x14ac:dyDescent="0.25">
      <c r="AD72492" s="27"/>
      <c r="AE72492" s="27"/>
      <c r="AH72492" s="79"/>
      <c r="AI72492" s="79"/>
      <c r="AJ72492" s="80"/>
      <c r="AK72492" s="79"/>
      <c r="AS72492" s="80"/>
      <c r="AW72492" s="80"/>
      <c r="BC72492" s="79"/>
    </row>
    <row r="72493" spans="30:55" x14ac:dyDescent="0.25">
      <c r="AD72493" s="27"/>
      <c r="AE72493" s="27"/>
      <c r="AH72493" s="79"/>
      <c r="AI72493" s="79"/>
      <c r="AJ72493" s="80"/>
      <c r="AK72493" s="79"/>
      <c r="AS72493" s="80"/>
      <c r="AV72493" s="79"/>
      <c r="BC72493" s="79"/>
    </row>
    <row r="72494" spans="30:55" x14ac:dyDescent="0.25">
      <c r="AH72494" s="79"/>
      <c r="AI72494" s="79"/>
      <c r="AJ72494" s="80"/>
      <c r="AK72494" s="79"/>
      <c r="AS72494" s="80"/>
      <c r="AW72494" s="80"/>
      <c r="AX72494" s="80"/>
      <c r="BC72494" s="79"/>
    </row>
    <row r="72495" spans="30:55" x14ac:dyDescent="0.25">
      <c r="AH72495" s="79"/>
      <c r="AI72495" s="79"/>
      <c r="AJ72495" s="80"/>
      <c r="AK72495" s="79"/>
      <c r="AS72495" s="80"/>
      <c r="AW72495" s="80"/>
      <c r="AX72495" s="80"/>
      <c r="BC72495" s="79"/>
    </row>
    <row r="72496" spans="30:55" x14ac:dyDescent="0.25">
      <c r="AH72496" s="79"/>
      <c r="AI72496" s="79"/>
      <c r="AJ72496" s="80"/>
      <c r="AK72496" s="79"/>
      <c r="AS72496" s="80"/>
      <c r="AW72496" s="80"/>
      <c r="AX72496" s="80"/>
      <c r="BC72496" s="79"/>
    </row>
    <row r="72497" spans="30:55" x14ac:dyDescent="0.25">
      <c r="AD72497" s="27"/>
      <c r="AE72497" s="27"/>
      <c r="AH72497" s="79"/>
      <c r="AI72497" s="79"/>
      <c r="AJ72497" s="80"/>
      <c r="AK72497" s="79"/>
      <c r="AS72497" s="80"/>
      <c r="BC72497" s="79"/>
    </row>
    <row r="72498" spans="30:55" x14ac:dyDescent="0.25">
      <c r="AH72498" s="79"/>
      <c r="AI72498" s="79"/>
      <c r="AJ72498" s="80"/>
      <c r="AK72498" s="79"/>
      <c r="AS72498" s="80"/>
      <c r="AW72498" s="80"/>
      <c r="AX72498" s="80"/>
      <c r="BC72498" s="79"/>
    </row>
    <row r="72499" spans="30:55" x14ac:dyDescent="0.25">
      <c r="AH72499" s="79"/>
      <c r="AI72499" s="79"/>
      <c r="AJ72499" s="80"/>
      <c r="AK72499" s="79"/>
      <c r="AS72499" s="80"/>
      <c r="AW72499" s="80"/>
      <c r="AX72499" s="80"/>
      <c r="BC72499" s="79"/>
    </row>
    <row r="72500" spans="30:55" x14ac:dyDescent="0.25">
      <c r="AH72500" s="79"/>
      <c r="AI72500" s="79"/>
      <c r="AJ72500" s="80"/>
      <c r="AK72500" s="79"/>
      <c r="AS72500" s="80"/>
      <c r="AW72500" s="80"/>
      <c r="AX72500" s="80"/>
      <c r="BC72500" s="79"/>
    </row>
    <row r="72501" spans="30:55" x14ac:dyDescent="0.25">
      <c r="AD72501" s="27"/>
      <c r="AE72501" s="27"/>
      <c r="AH72501" s="79"/>
      <c r="AI72501" s="79"/>
      <c r="AJ72501" s="80"/>
      <c r="AK72501" s="79"/>
      <c r="AS72501" s="80"/>
      <c r="AW72501" s="80"/>
      <c r="BC72501" s="79"/>
    </row>
    <row r="72502" spans="30:55" x14ac:dyDescent="0.25">
      <c r="AD72502" s="27"/>
      <c r="AE72502" s="27"/>
      <c r="AH72502" s="79"/>
      <c r="AI72502" s="79"/>
      <c r="AJ72502" s="80"/>
      <c r="AK72502" s="79"/>
      <c r="AS72502" s="80"/>
      <c r="AW72502" s="80"/>
      <c r="BC72502" s="79"/>
    </row>
    <row r="72503" spans="30:55" x14ac:dyDescent="0.25">
      <c r="AD72503" s="27"/>
      <c r="AE72503" s="27"/>
      <c r="AH72503" s="79"/>
      <c r="AI72503" s="79"/>
      <c r="AJ72503" s="80"/>
      <c r="AK72503" s="79"/>
      <c r="AS72503" s="80"/>
      <c r="BC72503" s="79"/>
    </row>
    <row r="72504" spans="30:55" x14ac:dyDescent="0.25">
      <c r="AH72504" s="79"/>
      <c r="AI72504" s="79"/>
      <c r="AJ72504" s="80"/>
      <c r="AK72504" s="79"/>
      <c r="AS72504" s="80"/>
      <c r="AW72504" s="80"/>
      <c r="AX72504" s="80"/>
      <c r="BC72504" s="79"/>
    </row>
    <row r="72505" spans="30:55" x14ac:dyDescent="0.25">
      <c r="AH72505" s="79"/>
      <c r="AI72505" s="79"/>
      <c r="AJ72505" s="80"/>
      <c r="AK72505" s="79"/>
      <c r="AS72505" s="80"/>
      <c r="AW72505" s="80"/>
      <c r="AX72505" s="80"/>
      <c r="BC72505" s="79"/>
    </row>
    <row r="72506" spans="30:55" x14ac:dyDescent="0.25">
      <c r="AH72506" s="79"/>
      <c r="AI72506" s="79"/>
      <c r="AJ72506" s="80"/>
      <c r="AK72506" s="79"/>
      <c r="AS72506" s="80"/>
      <c r="AW72506" s="80"/>
      <c r="AX72506" s="80"/>
      <c r="BC72506" s="79"/>
    </row>
    <row r="72507" spans="30:55" x14ac:dyDescent="0.25">
      <c r="AD72507" s="27"/>
      <c r="AE72507" s="27"/>
      <c r="AH72507" s="79"/>
      <c r="AI72507" s="79"/>
      <c r="AJ72507" s="80"/>
      <c r="AK72507" s="79"/>
      <c r="AS72507" s="80"/>
      <c r="AW72507" s="80"/>
      <c r="AX72507" s="80"/>
      <c r="BC72507" s="79"/>
    </row>
    <row r="72508" spans="30:55" x14ac:dyDescent="0.25">
      <c r="AD72508" s="27"/>
      <c r="AE72508" s="27"/>
      <c r="AH72508" s="79"/>
      <c r="AI72508" s="79"/>
      <c r="AJ72508" s="80"/>
      <c r="AK72508" s="79"/>
      <c r="AS72508" s="80"/>
      <c r="AW72508" s="80"/>
      <c r="AX72508" s="80"/>
      <c r="BC72508" s="79"/>
    </row>
    <row r="72509" spans="30:55" x14ac:dyDescent="0.25">
      <c r="AD72509" s="27"/>
      <c r="AE72509" s="27"/>
      <c r="AH72509" s="79"/>
      <c r="AI72509" s="79"/>
      <c r="AJ72509" s="80"/>
      <c r="AK72509" s="79"/>
      <c r="AS72509" s="80"/>
      <c r="AW72509" s="80"/>
      <c r="AX72509" s="80"/>
      <c r="BC72509" s="79"/>
    </row>
    <row r="72510" spans="30:55" x14ac:dyDescent="0.25">
      <c r="AD72510" s="27"/>
      <c r="AE72510" s="27"/>
      <c r="AH72510" s="79"/>
      <c r="AI72510" s="79"/>
      <c r="AJ72510" s="80"/>
      <c r="AK72510" s="79"/>
      <c r="AS72510" s="80"/>
      <c r="AW72510" s="80"/>
      <c r="AX72510" s="80"/>
      <c r="BC72510" s="79"/>
    </row>
    <row r="72511" spans="30:55" x14ac:dyDescent="0.25">
      <c r="AD72511" s="27"/>
      <c r="AE72511" s="27"/>
      <c r="AH72511" s="79"/>
      <c r="AI72511" s="79"/>
      <c r="AJ72511" s="80"/>
      <c r="AK72511" s="79"/>
      <c r="AS72511" s="80"/>
      <c r="AW72511" s="80"/>
      <c r="AX72511" s="80"/>
      <c r="BC72511" s="79"/>
    </row>
    <row r="72512" spans="30:55" x14ac:dyDescent="0.25">
      <c r="AD72512" s="27"/>
      <c r="AE72512" s="27"/>
      <c r="AH72512" s="79"/>
      <c r="AI72512" s="79"/>
      <c r="AJ72512" s="80"/>
      <c r="AK72512" s="79"/>
      <c r="AS72512" s="80"/>
      <c r="AW72512" s="80"/>
      <c r="AX72512" s="80"/>
      <c r="BC72512" s="79"/>
    </row>
    <row r="72513" spans="30:55" x14ac:dyDescent="0.25">
      <c r="AH72513" s="79"/>
      <c r="AI72513" s="79"/>
      <c r="AJ72513" s="80"/>
      <c r="AK72513" s="79"/>
      <c r="AS72513" s="80"/>
      <c r="AW72513" s="80"/>
      <c r="AX72513" s="80"/>
      <c r="BC72513" s="79"/>
    </row>
    <row r="72514" spans="30:55" x14ac:dyDescent="0.25">
      <c r="AH72514" s="79"/>
      <c r="AI72514" s="79"/>
      <c r="AJ72514" s="80"/>
      <c r="AK72514" s="79"/>
      <c r="AS72514" s="80"/>
      <c r="AW72514" s="80"/>
      <c r="AX72514" s="80"/>
      <c r="BC72514" s="79"/>
    </row>
    <row r="72515" spans="30:55" x14ac:dyDescent="0.25">
      <c r="AH72515" s="79"/>
      <c r="AI72515" s="79"/>
      <c r="AJ72515" s="80"/>
      <c r="AK72515" s="79"/>
      <c r="AS72515" s="80"/>
      <c r="AV72515" s="79"/>
      <c r="AW72515" s="80"/>
      <c r="AX72515" s="80"/>
      <c r="BC72515" s="79"/>
    </row>
    <row r="72516" spans="30:55" x14ac:dyDescent="0.25">
      <c r="AH72516" s="79"/>
      <c r="AI72516" s="79"/>
      <c r="AJ72516" s="80"/>
      <c r="AK72516" s="79"/>
      <c r="AS72516" s="80"/>
      <c r="AW72516" s="80"/>
      <c r="BC72516" s="79"/>
    </row>
    <row r="72517" spans="30:55" x14ac:dyDescent="0.25">
      <c r="AH72517" s="79"/>
      <c r="AI72517" s="79"/>
      <c r="AJ72517" s="80"/>
      <c r="AK72517" s="79"/>
      <c r="AS72517" s="80"/>
      <c r="AW72517" s="80"/>
      <c r="BC72517" s="79"/>
    </row>
    <row r="72518" spans="30:55" x14ac:dyDescent="0.25">
      <c r="AH72518" s="79"/>
      <c r="AI72518" s="79"/>
      <c r="AJ72518" s="80"/>
      <c r="AK72518" s="79"/>
      <c r="AS72518" s="80"/>
      <c r="BC72518" s="79"/>
    </row>
    <row r="72519" spans="30:55" x14ac:dyDescent="0.25">
      <c r="AD72519" s="27"/>
      <c r="AE72519" s="27"/>
      <c r="AH72519" s="79"/>
      <c r="AI72519" s="79"/>
      <c r="AJ72519" s="80"/>
      <c r="AK72519" s="79"/>
      <c r="AS72519" s="80"/>
      <c r="AW72519" s="80"/>
      <c r="AX72519" s="80"/>
      <c r="BC72519" s="79"/>
    </row>
    <row r="72520" spans="30:55" x14ac:dyDescent="0.25">
      <c r="AD72520" s="27"/>
      <c r="AE72520" s="27"/>
      <c r="AH72520" s="79"/>
      <c r="AI72520" s="79"/>
      <c r="AJ72520" s="80"/>
      <c r="AK72520" s="79"/>
      <c r="AS72520" s="80"/>
      <c r="AW72520" s="80"/>
      <c r="AX72520" s="80"/>
      <c r="BC72520" s="79"/>
    </row>
    <row r="72521" spans="30:55" x14ac:dyDescent="0.25">
      <c r="AD72521" s="27"/>
      <c r="AE72521" s="27"/>
      <c r="AH72521" s="79"/>
      <c r="AI72521" s="79"/>
      <c r="AJ72521" s="80"/>
      <c r="AK72521" s="79"/>
      <c r="AS72521" s="80"/>
      <c r="AW72521" s="80"/>
      <c r="AX72521" s="80"/>
      <c r="BC72521" s="79"/>
    </row>
    <row r="72522" spans="30:55" x14ac:dyDescent="0.25">
      <c r="AD72522" s="27"/>
      <c r="AE72522" s="27"/>
      <c r="AH72522" s="79"/>
      <c r="AI72522" s="79"/>
      <c r="AJ72522" s="80"/>
      <c r="AK72522" s="79"/>
      <c r="AS72522" s="80"/>
      <c r="AW72522" s="80"/>
      <c r="AX72522" s="80"/>
      <c r="BC72522" s="79"/>
    </row>
    <row r="72523" spans="30:55" x14ac:dyDescent="0.25">
      <c r="AD72523" s="27"/>
      <c r="AE72523" s="27"/>
      <c r="AH72523" s="79"/>
      <c r="AI72523" s="79"/>
      <c r="AJ72523" s="80"/>
      <c r="AK72523" s="79"/>
      <c r="AS72523" s="80"/>
      <c r="AW72523" s="80"/>
      <c r="AX72523" s="80"/>
      <c r="BC72523" s="79"/>
    </row>
    <row r="72524" spans="30:55" x14ac:dyDescent="0.25">
      <c r="AD72524" s="27"/>
      <c r="AE72524" s="27"/>
      <c r="AH72524" s="79"/>
      <c r="AI72524" s="79"/>
      <c r="AJ72524" s="80"/>
      <c r="AK72524" s="79"/>
      <c r="AS72524" s="80"/>
      <c r="AW72524" s="80"/>
      <c r="AX72524" s="80"/>
      <c r="BC72524" s="79"/>
    </row>
    <row r="72525" spans="30:55" x14ac:dyDescent="0.25">
      <c r="AD72525" s="27"/>
      <c r="AE72525" s="27"/>
      <c r="AH72525" s="79"/>
      <c r="AI72525" s="79"/>
      <c r="AJ72525" s="80"/>
      <c r="AK72525" s="79"/>
      <c r="AS72525" s="80"/>
      <c r="AW72525" s="80"/>
      <c r="AX72525" s="80"/>
      <c r="BC72525" s="79"/>
    </row>
    <row r="72526" spans="30:55" x14ac:dyDescent="0.25">
      <c r="AD72526" s="27"/>
      <c r="AE72526" s="27"/>
      <c r="AH72526" s="79"/>
      <c r="AI72526" s="79"/>
      <c r="AJ72526" s="80"/>
      <c r="AK72526" s="79"/>
      <c r="AS72526" s="80"/>
      <c r="AW72526" s="80"/>
      <c r="AX72526" s="80"/>
      <c r="BC72526" s="79"/>
    </row>
    <row r="72527" spans="30:55" x14ac:dyDescent="0.25">
      <c r="AD72527" s="27"/>
      <c r="AE72527" s="27"/>
      <c r="AH72527" s="79"/>
      <c r="AI72527" s="79"/>
      <c r="AJ72527" s="80"/>
      <c r="AK72527" s="79"/>
      <c r="AS72527" s="80"/>
      <c r="AW72527" s="80"/>
      <c r="AX72527" s="80"/>
      <c r="BC72527" s="79"/>
    </row>
    <row r="72528" spans="30:55" x14ac:dyDescent="0.25">
      <c r="AD72528" s="27"/>
      <c r="AE72528" s="27"/>
      <c r="AH72528" s="79"/>
      <c r="AI72528" s="79"/>
      <c r="AJ72528" s="80"/>
      <c r="AK72528" s="79"/>
      <c r="AS72528" s="80"/>
      <c r="AW72528" s="80"/>
      <c r="BC72528" s="79"/>
    </row>
    <row r="72529" spans="30:55" x14ac:dyDescent="0.25">
      <c r="AD72529" s="27"/>
      <c r="AE72529" s="27"/>
      <c r="AH72529" s="79"/>
      <c r="AI72529" s="79"/>
      <c r="AJ72529" s="80"/>
      <c r="AK72529" s="79"/>
      <c r="AS72529" s="80"/>
      <c r="AW72529" s="80"/>
      <c r="BC72529" s="79"/>
    </row>
    <row r="72530" spans="30:55" x14ac:dyDescent="0.25">
      <c r="AD72530" s="27"/>
      <c r="AE72530" s="27"/>
      <c r="AH72530" s="79"/>
      <c r="AI72530" s="79"/>
      <c r="AJ72530" s="80"/>
      <c r="AK72530" s="79"/>
      <c r="AS72530" s="80"/>
      <c r="BC72530" s="79"/>
    </row>
    <row r="72531" spans="30:55" x14ac:dyDescent="0.25">
      <c r="AD72531" s="27"/>
      <c r="AE72531" s="27"/>
      <c r="AH72531" s="79"/>
      <c r="AI72531" s="79"/>
      <c r="AJ72531" s="80"/>
      <c r="AK72531" s="79"/>
      <c r="AS72531" s="80"/>
      <c r="AW72531" s="80"/>
      <c r="AX72531" s="80"/>
      <c r="BC72531" s="79"/>
    </row>
    <row r="72532" spans="30:55" x14ac:dyDescent="0.25">
      <c r="AD72532" s="27"/>
      <c r="AE72532" s="27"/>
      <c r="AH72532" s="79"/>
      <c r="AI72532" s="79"/>
      <c r="AJ72532" s="80"/>
      <c r="AK72532" s="79"/>
      <c r="AS72532" s="80"/>
      <c r="AW72532" s="80"/>
      <c r="AX72532" s="80"/>
      <c r="BC72532" s="79"/>
    </row>
    <row r="72533" spans="30:55" x14ac:dyDescent="0.25">
      <c r="AD72533" s="27"/>
      <c r="AE72533" s="27"/>
      <c r="AH72533" s="79"/>
      <c r="AI72533" s="79"/>
      <c r="AJ72533" s="80"/>
      <c r="AK72533" s="79"/>
      <c r="AS72533" s="80"/>
      <c r="AW72533" s="80"/>
      <c r="AX72533" s="80"/>
      <c r="BC72533" s="79"/>
    </row>
    <row r="72534" spans="30:55" x14ac:dyDescent="0.25">
      <c r="AD72534" s="27"/>
      <c r="AE72534" s="27"/>
      <c r="AH72534" s="79"/>
      <c r="AI72534" s="79"/>
      <c r="AJ72534" s="80"/>
      <c r="AK72534" s="79"/>
      <c r="AS72534" s="80"/>
      <c r="AW72534" s="80"/>
      <c r="AX72534" s="80"/>
      <c r="BC72534" s="79"/>
    </row>
    <row r="72535" spans="30:55" x14ac:dyDescent="0.25">
      <c r="AD72535" s="27"/>
      <c r="AE72535" s="27"/>
      <c r="AH72535" s="79"/>
      <c r="AI72535" s="79"/>
      <c r="AJ72535" s="80"/>
      <c r="AK72535" s="79"/>
      <c r="AS72535" s="80"/>
      <c r="AW72535" s="80"/>
      <c r="AX72535" s="80"/>
      <c r="BC72535" s="79"/>
    </row>
    <row r="72536" spans="30:55" x14ac:dyDescent="0.25">
      <c r="AD72536" s="27"/>
      <c r="AE72536" s="27"/>
      <c r="AH72536" s="79"/>
      <c r="AI72536" s="79"/>
      <c r="AJ72536" s="80"/>
      <c r="AK72536" s="79"/>
      <c r="AS72536" s="80"/>
      <c r="AV72536" s="79"/>
      <c r="AW72536" s="80"/>
      <c r="AX72536" s="80"/>
      <c r="BC72536" s="79"/>
    </row>
    <row r="72537" spans="30:55" x14ac:dyDescent="0.25">
      <c r="AD72537" s="27"/>
      <c r="AE72537" s="27"/>
      <c r="AH72537" s="79"/>
      <c r="AI72537" s="79"/>
      <c r="AJ72537" s="80"/>
      <c r="AK72537" s="79"/>
      <c r="AS72537" s="80"/>
      <c r="AW72537" s="80"/>
      <c r="AX72537" s="80"/>
      <c r="BC72537" s="79"/>
    </row>
    <row r="72538" spans="30:55" x14ac:dyDescent="0.25">
      <c r="AD72538" s="27"/>
      <c r="AE72538" s="27"/>
      <c r="AH72538" s="79"/>
      <c r="AI72538" s="79"/>
      <c r="AJ72538" s="80"/>
      <c r="AK72538" s="79"/>
      <c r="AS72538" s="80"/>
      <c r="AW72538" s="80"/>
      <c r="AX72538" s="80"/>
      <c r="BC72538" s="79"/>
    </row>
    <row r="72539" spans="30:55" x14ac:dyDescent="0.25">
      <c r="AD72539" s="27"/>
      <c r="AE72539" s="27"/>
      <c r="AH72539" s="79"/>
      <c r="AI72539" s="79"/>
      <c r="AJ72539" s="80"/>
      <c r="AK72539" s="79"/>
      <c r="AS72539" s="80"/>
      <c r="AW72539" s="80"/>
      <c r="AX72539" s="80"/>
      <c r="BC72539" s="79"/>
    </row>
    <row r="72540" spans="30:55" x14ac:dyDescent="0.25">
      <c r="AD72540" s="27"/>
      <c r="AE72540" s="27"/>
      <c r="AH72540" s="79"/>
      <c r="AI72540" s="79"/>
      <c r="AJ72540" s="80"/>
      <c r="AK72540" s="79"/>
      <c r="AS72540" s="80"/>
      <c r="AW72540" s="80"/>
      <c r="AX72540" s="80"/>
      <c r="BC72540" s="79"/>
    </row>
    <row r="72541" spans="30:55" x14ac:dyDescent="0.25">
      <c r="AD72541" s="27"/>
      <c r="AE72541" s="27"/>
      <c r="AH72541" s="79"/>
      <c r="AI72541" s="79"/>
      <c r="AJ72541" s="80"/>
      <c r="AK72541" s="79"/>
      <c r="AS72541" s="80"/>
      <c r="AW72541" s="80"/>
      <c r="AX72541" s="80"/>
      <c r="BC72541" s="79"/>
    </row>
    <row r="72542" spans="30:55" x14ac:dyDescent="0.25">
      <c r="AD72542" s="27"/>
      <c r="AE72542" s="27"/>
      <c r="AH72542" s="79"/>
      <c r="AI72542" s="79"/>
      <c r="AJ72542" s="80"/>
      <c r="AK72542" s="79"/>
      <c r="AS72542" s="80"/>
      <c r="AW72542" s="80"/>
      <c r="AX72542" s="80"/>
      <c r="BC72542" s="79"/>
    </row>
    <row r="72543" spans="30:55" x14ac:dyDescent="0.25">
      <c r="AD72543" s="27"/>
      <c r="AE72543" s="27"/>
      <c r="AH72543" s="79"/>
      <c r="AI72543" s="79"/>
      <c r="AJ72543" s="80"/>
      <c r="AK72543" s="79"/>
      <c r="AS72543" s="80"/>
      <c r="AW72543" s="80"/>
      <c r="AX72543" s="80"/>
      <c r="BC72543" s="79"/>
    </row>
    <row r="72544" spans="30:55" x14ac:dyDescent="0.25">
      <c r="AD72544" s="27"/>
      <c r="AE72544" s="27"/>
      <c r="AH72544" s="79"/>
      <c r="AI72544" s="79"/>
      <c r="AJ72544" s="80"/>
      <c r="AK72544" s="79"/>
      <c r="AS72544" s="80"/>
      <c r="AW72544" s="80"/>
      <c r="AX72544" s="80"/>
      <c r="BC72544" s="79"/>
    </row>
    <row r="72545" spans="30:55" x14ac:dyDescent="0.25">
      <c r="AD72545" s="27"/>
      <c r="AE72545" s="27"/>
      <c r="AH72545" s="79"/>
      <c r="AI72545" s="79"/>
      <c r="AJ72545" s="80"/>
      <c r="AK72545" s="79"/>
      <c r="AS72545" s="80"/>
      <c r="AW72545" s="80"/>
      <c r="AX72545" s="80"/>
      <c r="BC72545" s="79"/>
    </row>
    <row r="72546" spans="30:55" x14ac:dyDescent="0.25">
      <c r="AH72546" s="79"/>
      <c r="AI72546" s="79"/>
      <c r="AJ72546" s="80"/>
      <c r="AK72546" s="79"/>
      <c r="AM72546" s="79"/>
      <c r="AS72546" s="80"/>
      <c r="AW72546" s="80"/>
      <c r="BC72546" s="79"/>
    </row>
    <row r="72547" spans="30:55" x14ac:dyDescent="0.25">
      <c r="AH72547" s="79"/>
      <c r="AI72547" s="79"/>
      <c r="AJ72547" s="80"/>
      <c r="AK72547" s="79"/>
      <c r="AM72547" s="79"/>
      <c r="AS72547" s="80"/>
      <c r="AW72547" s="80"/>
      <c r="BC72547" s="79"/>
    </row>
    <row r="72548" spans="30:55" x14ac:dyDescent="0.25">
      <c r="AH72548" s="79"/>
      <c r="AI72548" s="79"/>
      <c r="AJ72548" s="80"/>
      <c r="AK72548" s="79"/>
      <c r="AM72548" s="79"/>
      <c r="AS72548" s="80"/>
      <c r="AW72548" s="80"/>
      <c r="BC72548" s="79"/>
    </row>
    <row r="72549" spans="30:55" x14ac:dyDescent="0.25">
      <c r="AD72549" s="27"/>
      <c r="AE72549" s="27"/>
      <c r="AH72549" s="79"/>
      <c r="AI72549" s="79"/>
      <c r="AJ72549" s="80"/>
      <c r="AK72549" s="79"/>
      <c r="AS72549" s="80"/>
      <c r="AW72549" s="80"/>
      <c r="BC72549" s="79"/>
    </row>
    <row r="72550" spans="30:55" x14ac:dyDescent="0.25">
      <c r="AD72550" s="27"/>
      <c r="AE72550" s="27"/>
      <c r="AH72550" s="79"/>
      <c r="AI72550" s="79"/>
      <c r="AJ72550" s="80"/>
      <c r="AK72550" s="79"/>
      <c r="AS72550" s="80"/>
      <c r="AW72550" s="80"/>
      <c r="BC72550" s="79"/>
    </row>
    <row r="72551" spans="30:55" x14ac:dyDescent="0.25">
      <c r="AD72551" s="27"/>
      <c r="AE72551" s="27"/>
      <c r="AH72551" s="79"/>
      <c r="AI72551" s="79"/>
      <c r="AJ72551" s="80"/>
      <c r="AK72551" s="79"/>
      <c r="AS72551" s="80"/>
      <c r="BC72551" s="79"/>
    </row>
    <row r="72552" spans="30:55" x14ac:dyDescent="0.25">
      <c r="AD72552" s="27"/>
      <c r="AE72552" s="27"/>
      <c r="AH72552" s="79"/>
      <c r="AI72552" s="79"/>
      <c r="AJ72552" s="80"/>
      <c r="AK72552" s="79"/>
      <c r="AS72552" s="80"/>
      <c r="AW72552" s="80"/>
      <c r="AX72552" s="80"/>
      <c r="BC72552" s="79"/>
    </row>
    <row r="72553" spans="30:55" x14ac:dyDescent="0.25">
      <c r="AD72553" s="27"/>
      <c r="AE72553" s="27"/>
      <c r="AH72553" s="79"/>
      <c r="AI72553" s="79"/>
      <c r="AJ72553" s="80"/>
      <c r="AK72553" s="79"/>
      <c r="AS72553" s="80"/>
      <c r="AW72553" s="80"/>
      <c r="AX72553" s="80"/>
      <c r="BC72553" s="79"/>
    </row>
    <row r="72554" spans="30:55" x14ac:dyDescent="0.25">
      <c r="AD72554" s="27"/>
      <c r="AE72554" s="27"/>
      <c r="AH72554" s="79"/>
      <c r="AI72554" s="79"/>
      <c r="AJ72554" s="80"/>
      <c r="AK72554" s="79"/>
      <c r="AS72554" s="80"/>
      <c r="AW72554" s="80"/>
      <c r="AX72554" s="80"/>
      <c r="BC72554" s="79"/>
    </row>
    <row r="72555" spans="30:55" x14ac:dyDescent="0.25">
      <c r="AD72555" s="27"/>
      <c r="AE72555" s="27"/>
      <c r="AH72555" s="79"/>
      <c r="AI72555" s="79"/>
      <c r="AJ72555" s="80"/>
      <c r="AK72555" s="79"/>
      <c r="AS72555" s="80"/>
      <c r="AW72555" s="80"/>
      <c r="BC72555" s="79"/>
    </row>
    <row r="72556" spans="30:55" x14ac:dyDescent="0.25">
      <c r="AD72556" s="27"/>
      <c r="AE72556" s="27"/>
      <c r="AH72556" s="79"/>
      <c r="AI72556" s="79"/>
      <c r="AJ72556" s="80"/>
      <c r="AK72556" s="79"/>
      <c r="AS72556" s="80"/>
      <c r="AW72556" s="80"/>
      <c r="BC72556" s="79"/>
    </row>
    <row r="72557" spans="30:55" x14ac:dyDescent="0.25">
      <c r="AD72557" s="27"/>
      <c r="AE72557" s="27"/>
      <c r="AH72557" s="79"/>
      <c r="AI72557" s="79"/>
      <c r="AJ72557" s="80"/>
      <c r="AK72557" s="79"/>
      <c r="AS72557" s="80"/>
      <c r="BC72557" s="79"/>
    </row>
    <row r="72558" spans="30:55" x14ac:dyDescent="0.25">
      <c r="AD72558" s="27"/>
      <c r="AE72558" s="27"/>
      <c r="AH72558" s="79"/>
      <c r="AI72558" s="79"/>
      <c r="AJ72558" s="80"/>
      <c r="AK72558" s="79"/>
      <c r="AS72558" s="80"/>
      <c r="AW72558" s="80"/>
      <c r="BC72558" s="79"/>
    </row>
    <row r="72559" spans="30:55" x14ac:dyDescent="0.25">
      <c r="AD72559" s="27"/>
      <c r="AE72559" s="27"/>
      <c r="AH72559" s="79"/>
      <c r="AI72559" s="79"/>
      <c r="AJ72559" s="80"/>
      <c r="AK72559" s="79"/>
      <c r="AS72559" s="80"/>
      <c r="AW72559" s="80"/>
      <c r="BC72559" s="79"/>
    </row>
    <row r="72560" spans="30:55" x14ac:dyDescent="0.25">
      <c r="AD72560" s="27"/>
      <c r="AE72560" s="27"/>
      <c r="AH72560" s="79"/>
      <c r="AI72560" s="79"/>
      <c r="AJ72560" s="80"/>
      <c r="AK72560" s="79"/>
      <c r="AS72560" s="80"/>
      <c r="BC72560" s="79"/>
    </row>
    <row r="72561" spans="30:55" x14ac:dyDescent="0.25">
      <c r="AD72561" s="27"/>
      <c r="AE72561" s="27"/>
      <c r="AH72561" s="79"/>
      <c r="AI72561" s="79"/>
      <c r="AJ72561" s="80"/>
      <c r="AK72561" s="79"/>
      <c r="AS72561" s="80"/>
      <c r="AW72561" s="80"/>
      <c r="AX72561" s="80"/>
      <c r="BC72561" s="79"/>
    </row>
    <row r="72562" spans="30:55" x14ac:dyDescent="0.25">
      <c r="AD72562" s="27"/>
      <c r="AE72562" s="27"/>
      <c r="AH72562" s="79"/>
      <c r="AI72562" s="79"/>
      <c r="AJ72562" s="80"/>
      <c r="AK72562" s="79"/>
      <c r="AS72562" s="80"/>
      <c r="AW72562" s="80"/>
      <c r="AX72562" s="80"/>
      <c r="BC72562" s="79"/>
    </row>
    <row r="72563" spans="30:55" x14ac:dyDescent="0.25">
      <c r="AD72563" s="27"/>
      <c r="AE72563" s="27"/>
      <c r="AH72563" s="79"/>
      <c r="AI72563" s="79"/>
      <c r="AJ72563" s="80"/>
      <c r="AK72563" s="79"/>
      <c r="AS72563" s="80"/>
      <c r="AW72563" s="80"/>
      <c r="BC72563" s="79"/>
    </row>
    <row r="72564" spans="30:55" x14ac:dyDescent="0.25">
      <c r="AD72564" s="27"/>
      <c r="AE72564" s="27"/>
      <c r="AH72564" s="79"/>
      <c r="AI72564" s="79"/>
      <c r="AJ72564" s="80"/>
      <c r="AK72564" s="79"/>
      <c r="AS72564" s="80"/>
      <c r="AW72564" s="80"/>
      <c r="BC72564" s="79"/>
    </row>
    <row r="72565" spans="30:55" x14ac:dyDescent="0.25">
      <c r="AD72565" s="27"/>
      <c r="AE72565" s="27"/>
      <c r="AH72565" s="79"/>
      <c r="AI72565" s="79"/>
      <c r="AJ72565" s="80"/>
      <c r="AK72565" s="79"/>
      <c r="AS72565" s="80"/>
      <c r="BC72565" s="79"/>
    </row>
    <row r="72566" spans="30:55" x14ac:dyDescent="0.25">
      <c r="AH72566" s="79"/>
      <c r="AI72566" s="79"/>
      <c r="AJ72566" s="80"/>
      <c r="AK72566" s="79"/>
      <c r="AS72566" s="80"/>
      <c r="AW72566" s="80"/>
      <c r="BC72566" s="79"/>
    </row>
    <row r="72567" spans="30:55" x14ac:dyDescent="0.25">
      <c r="AH72567" s="79"/>
      <c r="AI72567" s="79"/>
      <c r="AJ72567" s="80"/>
      <c r="AK72567" s="79"/>
      <c r="AS72567" s="80"/>
      <c r="AW72567" s="80"/>
      <c r="BC72567" s="79"/>
    </row>
    <row r="72568" spans="30:55" x14ac:dyDescent="0.25">
      <c r="AH72568" s="79"/>
      <c r="AI72568" s="79"/>
      <c r="AJ72568" s="80"/>
      <c r="AK72568" s="79"/>
      <c r="AS72568" s="80"/>
      <c r="BC72568" s="79"/>
    </row>
    <row r="72569" spans="30:55" x14ac:dyDescent="0.25">
      <c r="AH72569" s="79"/>
      <c r="AI72569" s="79"/>
      <c r="AJ72569" s="80"/>
      <c r="AK72569" s="79"/>
      <c r="AS72569" s="80"/>
      <c r="AW72569" s="80"/>
      <c r="BC72569" s="79"/>
    </row>
    <row r="72570" spans="30:55" x14ac:dyDescent="0.25">
      <c r="AH72570" s="79"/>
      <c r="AI72570" s="79"/>
      <c r="AJ72570" s="80"/>
      <c r="AK72570" s="79"/>
      <c r="AS72570" s="80"/>
      <c r="AW72570" s="80"/>
      <c r="BC72570" s="79"/>
    </row>
    <row r="72571" spans="30:55" x14ac:dyDescent="0.25">
      <c r="AH72571" s="79"/>
      <c r="AI72571" s="79"/>
      <c r="AJ72571" s="80"/>
      <c r="AK72571" s="79"/>
      <c r="AS72571" s="80"/>
      <c r="BC72571" s="79"/>
    </row>
    <row r="72572" spans="30:55" x14ac:dyDescent="0.25">
      <c r="AH72572" s="79"/>
      <c r="AI72572" s="79"/>
      <c r="AJ72572" s="80"/>
      <c r="AK72572" s="79"/>
      <c r="AS72572" s="80"/>
      <c r="AW72572" s="80"/>
      <c r="AX72572" s="80"/>
      <c r="BC72572" s="79"/>
    </row>
    <row r="72573" spans="30:55" x14ac:dyDescent="0.25">
      <c r="AH72573" s="79"/>
      <c r="AI72573" s="79"/>
      <c r="AJ72573" s="80"/>
      <c r="AK72573" s="79"/>
      <c r="AS72573" s="80"/>
      <c r="AW72573" s="80"/>
      <c r="AX72573" s="80"/>
      <c r="BC72573" s="79"/>
    </row>
    <row r="72574" spans="30:55" x14ac:dyDescent="0.25">
      <c r="AH72574" s="79"/>
      <c r="AI72574" s="79"/>
      <c r="AJ72574" s="80"/>
      <c r="AK72574" s="79"/>
      <c r="AS72574" s="80"/>
      <c r="AW72574" s="80"/>
      <c r="AX72574" s="80"/>
      <c r="BC72574" s="79"/>
    </row>
    <row r="72575" spans="30:55" x14ac:dyDescent="0.25">
      <c r="AH72575" s="79"/>
      <c r="AI72575" s="79"/>
      <c r="AJ72575" s="80"/>
      <c r="AK72575" s="79"/>
      <c r="AS72575" s="80"/>
      <c r="AW72575" s="80"/>
      <c r="AX72575" s="80"/>
      <c r="BC72575" s="79"/>
    </row>
    <row r="72576" spans="30:55" x14ac:dyDescent="0.25">
      <c r="AH72576" s="79"/>
      <c r="AI72576" s="79"/>
      <c r="AJ72576" s="80"/>
      <c r="AK72576" s="79"/>
      <c r="AS72576" s="80"/>
      <c r="AV72576" s="79"/>
      <c r="AW72576" s="80"/>
      <c r="AX72576" s="80"/>
      <c r="BC72576" s="79"/>
    </row>
    <row r="72577" spans="30:55" x14ac:dyDescent="0.25">
      <c r="AH72577" s="79"/>
      <c r="AI72577" s="79"/>
      <c r="AJ72577" s="80"/>
      <c r="AK72577" s="79"/>
      <c r="AS72577" s="80"/>
      <c r="AW72577" s="80"/>
      <c r="BC72577" s="79"/>
    </row>
    <row r="72578" spans="30:55" x14ac:dyDescent="0.25">
      <c r="AH72578" s="79"/>
      <c r="AI72578" s="79"/>
      <c r="AJ72578" s="80"/>
      <c r="AK72578" s="79"/>
      <c r="AS72578" s="80"/>
      <c r="AW72578" s="80"/>
      <c r="BC72578" s="79"/>
    </row>
    <row r="72579" spans="30:55" x14ac:dyDescent="0.25">
      <c r="AH72579" s="79"/>
      <c r="AI72579" s="79"/>
      <c r="AJ72579" s="80"/>
      <c r="AK72579" s="79"/>
      <c r="AS72579" s="80"/>
      <c r="BC72579" s="79"/>
    </row>
    <row r="72580" spans="30:55" x14ac:dyDescent="0.25">
      <c r="AH72580" s="79"/>
      <c r="AI72580" s="79"/>
      <c r="AJ72580" s="80"/>
      <c r="AK72580" s="79"/>
      <c r="AS72580" s="80"/>
      <c r="AW72580" s="80"/>
      <c r="AX72580" s="80"/>
      <c r="BC72580" s="79"/>
    </row>
    <row r="72581" spans="30:55" x14ac:dyDescent="0.25">
      <c r="AH72581" s="79"/>
      <c r="AI72581" s="79"/>
      <c r="AJ72581" s="80"/>
      <c r="AK72581" s="79"/>
      <c r="AS72581" s="80"/>
      <c r="AW72581" s="80"/>
      <c r="AX72581" s="80"/>
      <c r="BC72581" s="79"/>
    </row>
    <row r="72582" spans="30:55" x14ac:dyDescent="0.25">
      <c r="AH72582" s="79"/>
      <c r="AI72582" s="79"/>
      <c r="AJ72582" s="80"/>
      <c r="AK72582" s="79"/>
      <c r="AS72582" s="80"/>
      <c r="AW72582" s="80"/>
      <c r="AX72582" s="80"/>
      <c r="BC72582" s="79"/>
    </row>
    <row r="72583" spans="30:55" x14ac:dyDescent="0.25">
      <c r="AH72583" s="79"/>
      <c r="AI72583" s="79"/>
      <c r="AJ72583" s="80"/>
      <c r="AK72583" s="79"/>
      <c r="AS72583" s="80"/>
      <c r="AW72583" s="80"/>
      <c r="AX72583" s="80"/>
      <c r="BC72583" s="79"/>
    </row>
    <row r="72584" spans="30:55" x14ac:dyDescent="0.25">
      <c r="AH72584" s="79"/>
      <c r="AI72584" s="79"/>
      <c r="AJ72584" s="80"/>
      <c r="AK72584" s="79"/>
      <c r="AS72584" s="80"/>
      <c r="AW72584" s="80"/>
      <c r="AX72584" s="80"/>
      <c r="BC72584" s="79"/>
    </row>
    <row r="72585" spans="30:55" x14ac:dyDescent="0.25">
      <c r="AH72585" s="79"/>
      <c r="AI72585" s="79"/>
      <c r="AJ72585" s="80"/>
      <c r="AK72585" s="79"/>
      <c r="AS72585" s="80"/>
      <c r="AW72585" s="80"/>
      <c r="AX72585" s="80"/>
      <c r="BC72585" s="79"/>
    </row>
    <row r="72586" spans="30:55" x14ac:dyDescent="0.25">
      <c r="AH72586" s="79"/>
      <c r="AI72586" s="79"/>
      <c r="AJ72586" s="80"/>
      <c r="AK72586" s="79"/>
      <c r="AS72586" s="80"/>
      <c r="AW72586" s="80"/>
      <c r="AX72586" s="80"/>
      <c r="BC72586" s="79"/>
    </row>
    <row r="72587" spans="30:55" x14ac:dyDescent="0.25">
      <c r="AH72587" s="79"/>
      <c r="AI72587" s="79"/>
      <c r="AJ72587" s="80"/>
      <c r="AK72587" s="79"/>
      <c r="AS72587" s="80"/>
      <c r="AW72587" s="80"/>
      <c r="AX72587" s="80"/>
      <c r="BC72587" s="79"/>
    </row>
    <row r="72588" spans="30:55" x14ac:dyDescent="0.25">
      <c r="AD72588" s="27"/>
      <c r="AE72588" s="27"/>
      <c r="AH72588" s="79"/>
      <c r="AI72588" s="79"/>
      <c r="AJ72588" s="80"/>
      <c r="AK72588" s="79"/>
      <c r="AS72588" s="80"/>
      <c r="AW72588" s="80"/>
      <c r="BC72588" s="79"/>
    </row>
    <row r="72589" spans="30:55" x14ac:dyDescent="0.25">
      <c r="AD72589" s="27"/>
      <c r="AE72589" s="27"/>
      <c r="AH72589" s="79"/>
      <c r="AI72589" s="79"/>
      <c r="AJ72589" s="80"/>
      <c r="AK72589" s="79"/>
      <c r="AS72589" s="80"/>
      <c r="BC72589" s="79"/>
    </row>
    <row r="72590" spans="30:55" x14ac:dyDescent="0.25">
      <c r="AD72590" s="27"/>
      <c r="AE72590" s="27"/>
      <c r="AH72590" s="79"/>
      <c r="AI72590" s="79"/>
      <c r="AJ72590" s="80"/>
      <c r="AK72590" s="79"/>
      <c r="AS72590" s="80"/>
      <c r="BC72590" s="79"/>
    </row>
    <row r="72591" spans="30:55" x14ac:dyDescent="0.25">
      <c r="AD72591" s="27"/>
      <c r="AE72591" s="27"/>
      <c r="AH72591" s="79"/>
      <c r="AI72591" s="79"/>
      <c r="AJ72591" s="80"/>
      <c r="AK72591" s="79"/>
      <c r="AS72591" s="80"/>
      <c r="AW72591" s="80"/>
      <c r="BC72591" s="79"/>
    </row>
    <row r="72592" spans="30:55" x14ac:dyDescent="0.25">
      <c r="AD72592" s="27"/>
      <c r="AE72592" s="27"/>
      <c r="AH72592" s="79"/>
      <c r="AI72592" s="79"/>
      <c r="AJ72592" s="80"/>
      <c r="AK72592" s="79"/>
      <c r="AS72592" s="80"/>
      <c r="BC72592" s="79"/>
    </row>
    <row r="72593" spans="30:55" x14ac:dyDescent="0.25">
      <c r="AD72593" s="27"/>
      <c r="AE72593" s="27"/>
      <c r="AH72593" s="79"/>
      <c r="AI72593" s="79"/>
      <c r="AJ72593" s="80"/>
      <c r="AK72593" s="79"/>
      <c r="AS72593" s="80"/>
      <c r="AW72593" s="80"/>
      <c r="AX72593" s="80"/>
      <c r="BC72593" s="79"/>
    </row>
    <row r="72594" spans="30:55" x14ac:dyDescent="0.25">
      <c r="AH72594" s="79"/>
      <c r="AI72594" s="79"/>
      <c r="AJ72594" s="80"/>
      <c r="AK72594" s="79"/>
      <c r="AM72594" s="79"/>
      <c r="AS72594" s="80"/>
      <c r="BC72594" s="79"/>
    </row>
    <row r="72595" spans="30:55" x14ac:dyDescent="0.25">
      <c r="AH72595" s="79"/>
      <c r="AI72595" s="79"/>
      <c r="AJ72595" s="80"/>
      <c r="AK72595" s="79"/>
      <c r="AM72595" s="79"/>
      <c r="AS72595" s="80"/>
      <c r="AW72595" s="80"/>
      <c r="AX72595" s="80"/>
      <c r="BC72595" s="79"/>
    </row>
    <row r="72596" spans="30:55" x14ac:dyDescent="0.25">
      <c r="AH72596" s="79"/>
      <c r="AI72596" s="79"/>
      <c r="AJ72596" s="80"/>
      <c r="AK72596" s="79"/>
      <c r="AM72596" s="79"/>
      <c r="AS72596" s="80"/>
      <c r="AW72596" s="80"/>
      <c r="BC72596" s="79"/>
    </row>
    <row r="72597" spans="30:55" x14ac:dyDescent="0.25">
      <c r="AH72597" s="79"/>
      <c r="AI72597" s="79"/>
      <c r="AJ72597" s="80"/>
      <c r="AK72597" s="79"/>
      <c r="AM72597" s="79"/>
      <c r="AS72597" s="80"/>
      <c r="BC72597" s="79"/>
    </row>
    <row r="72598" spans="30:55" x14ac:dyDescent="0.25">
      <c r="AH72598" s="79"/>
      <c r="AI72598" s="79"/>
      <c r="AJ72598" s="80"/>
      <c r="AK72598" s="79"/>
      <c r="AS72598" s="80"/>
      <c r="AW72598" s="80"/>
      <c r="BC72598" s="79"/>
    </row>
    <row r="72599" spans="30:55" x14ac:dyDescent="0.25">
      <c r="AH72599" s="79"/>
      <c r="AI72599" s="79"/>
      <c r="AJ72599" s="80"/>
      <c r="AK72599" s="79"/>
      <c r="AS72599" s="80"/>
      <c r="AW72599" s="80"/>
      <c r="BC72599" s="79"/>
    </row>
    <row r="72600" spans="30:55" x14ac:dyDescent="0.25">
      <c r="AH72600" s="79"/>
      <c r="AI72600" s="79"/>
      <c r="AJ72600" s="80"/>
      <c r="AK72600" s="79"/>
      <c r="AS72600" s="80"/>
      <c r="AW72600" s="80"/>
      <c r="AX72600" s="80"/>
      <c r="BC72600" s="79"/>
    </row>
    <row r="72601" spans="30:55" x14ac:dyDescent="0.25">
      <c r="AH72601" s="79"/>
      <c r="AI72601" s="79"/>
      <c r="AJ72601" s="80"/>
      <c r="AK72601" s="79"/>
      <c r="AS72601" s="80"/>
      <c r="AW72601" s="80"/>
      <c r="AX72601" s="80"/>
      <c r="BC72601" s="79"/>
    </row>
    <row r="72602" spans="30:55" x14ac:dyDescent="0.25">
      <c r="AH72602" s="79"/>
      <c r="AI72602" s="79"/>
      <c r="AJ72602" s="80"/>
      <c r="AK72602" s="79"/>
      <c r="AS72602" s="80"/>
      <c r="AW72602" s="80"/>
      <c r="AX72602" s="80"/>
      <c r="BC72602" s="79"/>
    </row>
    <row r="72603" spans="30:55" x14ac:dyDescent="0.25">
      <c r="AH72603" s="79"/>
      <c r="AI72603" s="79"/>
      <c r="AJ72603" s="80"/>
      <c r="AK72603" s="79"/>
      <c r="AS72603" s="80"/>
      <c r="AW72603" s="80"/>
      <c r="BC72603" s="79"/>
    </row>
    <row r="72604" spans="30:55" x14ac:dyDescent="0.25">
      <c r="AH72604" s="79"/>
      <c r="AI72604" s="79"/>
      <c r="AJ72604" s="80"/>
      <c r="AK72604" s="79"/>
      <c r="AS72604" s="80"/>
      <c r="AW72604" s="80"/>
      <c r="BC72604" s="79"/>
    </row>
    <row r="72605" spans="30:55" x14ac:dyDescent="0.25">
      <c r="AH72605" s="79"/>
      <c r="AI72605" s="79"/>
      <c r="AJ72605" s="80"/>
      <c r="AK72605" s="79"/>
      <c r="AS72605" s="80"/>
      <c r="AW72605" s="80"/>
      <c r="AX72605" s="80"/>
      <c r="BC72605" s="79"/>
    </row>
    <row r="72606" spans="30:55" x14ac:dyDescent="0.25">
      <c r="AH72606" s="79"/>
      <c r="AI72606" s="79"/>
      <c r="AJ72606" s="80"/>
      <c r="AK72606" s="79"/>
      <c r="AS72606" s="80"/>
      <c r="AW72606" s="80"/>
      <c r="AX72606" s="80"/>
      <c r="BC72606" s="79"/>
    </row>
    <row r="72607" spans="30:55" x14ac:dyDescent="0.25">
      <c r="AH72607" s="79"/>
      <c r="AI72607" s="79"/>
      <c r="AJ72607" s="80"/>
      <c r="AK72607" s="79"/>
      <c r="AS72607" s="80"/>
      <c r="AW72607" s="80"/>
      <c r="AX72607" s="80"/>
      <c r="BC72607" s="79"/>
    </row>
    <row r="72608" spans="30:55" x14ac:dyDescent="0.25">
      <c r="AH72608" s="79"/>
      <c r="AI72608" s="79"/>
      <c r="AJ72608" s="80"/>
      <c r="AK72608" s="79"/>
      <c r="AS72608" s="80"/>
      <c r="AW72608" s="80"/>
      <c r="AX72608" s="80"/>
      <c r="BC72608" s="79"/>
    </row>
    <row r="72609" spans="34:55" x14ac:dyDescent="0.25">
      <c r="AH72609" s="79"/>
      <c r="AI72609" s="79"/>
      <c r="AJ72609" s="80"/>
      <c r="AK72609" s="79"/>
      <c r="AS72609" s="80"/>
      <c r="AW72609" s="80"/>
      <c r="AX72609" s="80"/>
      <c r="BC72609" s="79"/>
    </row>
    <row r="72610" spans="34:55" x14ac:dyDescent="0.25">
      <c r="AH72610" s="79"/>
      <c r="AI72610" s="79"/>
      <c r="AJ72610" s="80"/>
      <c r="AK72610" s="79"/>
      <c r="AS72610" s="80"/>
      <c r="AW72610" s="80"/>
      <c r="AX72610" s="80"/>
      <c r="BC72610" s="79"/>
    </row>
    <row r="72611" spans="34:55" x14ac:dyDescent="0.25">
      <c r="AH72611" s="79"/>
      <c r="AI72611" s="79"/>
      <c r="AJ72611" s="80"/>
      <c r="AK72611" s="79"/>
      <c r="AS72611" s="80"/>
      <c r="AW72611" s="80"/>
      <c r="BC72611" s="79"/>
    </row>
    <row r="72612" spans="34:55" x14ac:dyDescent="0.25">
      <c r="AH72612" s="79"/>
      <c r="AI72612" s="79"/>
      <c r="AJ72612" s="80"/>
      <c r="AK72612" s="79"/>
      <c r="AS72612" s="80"/>
      <c r="AW72612" s="80"/>
      <c r="BC72612" s="79"/>
    </row>
    <row r="72613" spans="34:55" x14ac:dyDescent="0.25">
      <c r="AH72613" s="79"/>
      <c r="AI72613" s="79"/>
      <c r="AJ72613" s="80"/>
      <c r="AK72613" s="79"/>
      <c r="AS72613" s="80"/>
      <c r="BC72613" s="79"/>
    </row>
    <row r="72614" spans="34:55" x14ac:dyDescent="0.25">
      <c r="AH72614" s="79"/>
      <c r="AI72614" s="79"/>
      <c r="AJ72614" s="80"/>
      <c r="AK72614" s="79"/>
      <c r="AS72614" s="80"/>
      <c r="AW72614" s="80"/>
      <c r="BC72614" s="79"/>
    </row>
    <row r="72615" spans="34:55" x14ac:dyDescent="0.25">
      <c r="AH72615" s="79"/>
      <c r="AI72615" s="79"/>
      <c r="AJ72615" s="80"/>
      <c r="AK72615" s="79"/>
      <c r="AS72615" s="80"/>
      <c r="AW72615" s="80"/>
      <c r="BC72615" s="79"/>
    </row>
    <row r="72616" spans="34:55" x14ac:dyDescent="0.25">
      <c r="AH72616" s="79"/>
      <c r="AI72616" s="79"/>
      <c r="AJ72616" s="80"/>
      <c r="AK72616" s="79"/>
      <c r="AS72616" s="80"/>
      <c r="BC72616" s="79"/>
    </row>
    <row r="72617" spans="34:55" x14ac:dyDescent="0.25">
      <c r="AH72617" s="79"/>
      <c r="AI72617" s="79"/>
      <c r="AJ72617" s="80"/>
      <c r="AK72617" s="79"/>
      <c r="AS72617" s="80"/>
      <c r="BC72617" s="79"/>
    </row>
    <row r="72618" spans="34:55" x14ac:dyDescent="0.25">
      <c r="AH72618" s="79"/>
      <c r="AI72618" s="79"/>
      <c r="AJ72618" s="80"/>
      <c r="AK72618" s="79"/>
      <c r="AS72618" s="80"/>
      <c r="AW72618" s="80"/>
      <c r="BC72618" s="79"/>
    </row>
    <row r="72619" spans="34:55" x14ac:dyDescent="0.25">
      <c r="AH72619" s="79"/>
      <c r="AI72619" s="79"/>
      <c r="AJ72619" s="80"/>
      <c r="AK72619" s="79"/>
      <c r="AS72619" s="80"/>
      <c r="AW72619" s="80"/>
      <c r="BC72619" s="79"/>
    </row>
    <row r="72620" spans="34:55" x14ac:dyDescent="0.25">
      <c r="AH72620" s="79"/>
      <c r="AI72620" s="79"/>
      <c r="AJ72620" s="80"/>
      <c r="AK72620" s="79"/>
      <c r="AS72620" s="80"/>
      <c r="BC72620" s="79"/>
    </row>
    <row r="72621" spans="34:55" x14ac:dyDescent="0.25">
      <c r="AH72621" s="79"/>
      <c r="AI72621" s="79"/>
      <c r="AJ72621" s="80"/>
      <c r="AK72621" s="79"/>
      <c r="AS72621" s="80"/>
      <c r="AW72621" s="80"/>
      <c r="AX72621" s="80"/>
      <c r="BC72621" s="79"/>
    </row>
    <row r="72622" spans="34:55" x14ac:dyDescent="0.25">
      <c r="AH72622" s="79"/>
      <c r="AI72622" s="79"/>
      <c r="AJ72622" s="80"/>
      <c r="AK72622" s="79"/>
      <c r="AS72622" s="80"/>
      <c r="AW72622" s="80"/>
      <c r="AX72622" s="80"/>
      <c r="BC72622" s="79"/>
    </row>
    <row r="72623" spans="34:55" x14ac:dyDescent="0.25">
      <c r="AH72623" s="79"/>
      <c r="AI72623" s="79"/>
      <c r="AJ72623" s="80"/>
      <c r="AK72623" s="79"/>
      <c r="AS72623" s="80"/>
      <c r="AW72623" s="80"/>
      <c r="AX72623" s="80"/>
      <c r="BC72623" s="79"/>
    </row>
    <row r="72624" spans="34:55" x14ac:dyDescent="0.25">
      <c r="AH72624" s="79"/>
      <c r="AI72624" s="79"/>
      <c r="AJ72624" s="80"/>
      <c r="AK72624" s="79"/>
      <c r="AS72624" s="80"/>
      <c r="AW72624" s="80"/>
      <c r="BC72624" s="79"/>
    </row>
    <row r="72625" spans="34:55" x14ac:dyDescent="0.25">
      <c r="AH72625" s="79"/>
      <c r="AI72625" s="79"/>
      <c r="AJ72625" s="80"/>
      <c r="AK72625" s="79"/>
      <c r="AS72625" s="80"/>
      <c r="AW72625" s="80"/>
      <c r="BC72625" s="79"/>
    </row>
    <row r="72626" spans="34:55" x14ac:dyDescent="0.25">
      <c r="AH72626" s="79"/>
      <c r="AI72626" s="79"/>
      <c r="AJ72626" s="80"/>
      <c r="AK72626" s="79"/>
      <c r="AS72626" s="80"/>
      <c r="BC72626" s="79"/>
    </row>
    <row r="72627" spans="34:55" x14ac:dyDescent="0.25">
      <c r="AH72627" s="79"/>
      <c r="AI72627" s="79"/>
      <c r="AJ72627" s="80"/>
      <c r="AK72627" s="79"/>
      <c r="AS72627" s="80"/>
      <c r="AW72627" s="80"/>
      <c r="BC72627" s="79"/>
    </row>
    <row r="72628" spans="34:55" x14ac:dyDescent="0.25">
      <c r="AH72628" s="79"/>
      <c r="AI72628" s="79"/>
      <c r="AJ72628" s="80"/>
      <c r="AK72628" s="79"/>
      <c r="AS72628" s="80"/>
      <c r="AW72628" s="80"/>
      <c r="BC72628" s="79"/>
    </row>
    <row r="72629" spans="34:55" x14ac:dyDescent="0.25">
      <c r="AH72629" s="79"/>
      <c r="AI72629" s="79"/>
      <c r="AJ72629" s="80"/>
      <c r="AK72629" s="79"/>
      <c r="AS72629" s="80"/>
      <c r="BC72629" s="79"/>
    </row>
    <row r="72630" spans="34:55" x14ac:dyDescent="0.25">
      <c r="AH72630" s="79"/>
      <c r="AI72630" s="79"/>
      <c r="AJ72630" s="80"/>
      <c r="AK72630" s="79"/>
      <c r="AS72630" s="80"/>
      <c r="AW72630" s="80"/>
      <c r="AX72630" s="80"/>
      <c r="BC72630" s="79"/>
    </row>
    <row r="72631" spans="34:55" x14ac:dyDescent="0.25">
      <c r="AH72631" s="79"/>
      <c r="AI72631" s="79"/>
      <c r="AJ72631" s="80"/>
      <c r="AK72631" s="79"/>
      <c r="AS72631" s="80"/>
      <c r="AW72631" s="80"/>
      <c r="AX72631" s="80"/>
      <c r="BC72631" s="79"/>
    </row>
    <row r="72632" spans="34:55" x14ac:dyDescent="0.25">
      <c r="AH72632" s="79"/>
      <c r="AI72632" s="79"/>
      <c r="AJ72632" s="80"/>
      <c r="AK72632" s="79"/>
      <c r="AS72632" s="80"/>
      <c r="AW72632" s="80"/>
      <c r="AX72632" s="80"/>
      <c r="BC72632" s="79"/>
    </row>
    <row r="72633" spans="34:55" x14ac:dyDescent="0.25">
      <c r="AH72633" s="79"/>
      <c r="AI72633" s="79"/>
      <c r="AJ72633" s="80"/>
      <c r="AK72633" s="79"/>
      <c r="AS72633" s="80"/>
      <c r="AW72633" s="80"/>
      <c r="AX72633" s="80"/>
      <c r="BC72633" s="79"/>
    </row>
    <row r="72634" spans="34:55" x14ac:dyDescent="0.25">
      <c r="AH72634" s="79"/>
      <c r="AI72634" s="79"/>
      <c r="AJ72634" s="80"/>
      <c r="AK72634" s="79"/>
      <c r="AS72634" s="80"/>
      <c r="AW72634" s="80"/>
      <c r="AX72634" s="80"/>
      <c r="BC72634" s="79"/>
    </row>
    <row r="72635" spans="34:55" x14ac:dyDescent="0.25">
      <c r="AH72635" s="79"/>
      <c r="AI72635" s="79"/>
      <c r="AJ72635" s="80"/>
      <c r="AK72635" s="79"/>
      <c r="AS72635" s="80"/>
      <c r="AW72635" s="80"/>
      <c r="AX72635" s="80"/>
      <c r="BC72635" s="79"/>
    </row>
    <row r="72636" spans="34:55" x14ac:dyDescent="0.25">
      <c r="AH72636" s="79"/>
      <c r="AI72636" s="79"/>
      <c r="AJ72636" s="80"/>
      <c r="AK72636" s="79"/>
      <c r="AS72636" s="80"/>
      <c r="AW72636" s="80"/>
      <c r="BC72636" s="79"/>
    </row>
    <row r="72637" spans="34:55" x14ac:dyDescent="0.25">
      <c r="AH72637" s="79"/>
      <c r="AI72637" s="79"/>
      <c r="AJ72637" s="80"/>
      <c r="AK72637" s="79"/>
      <c r="AS72637" s="80"/>
      <c r="AW72637" s="80"/>
      <c r="BC72637" s="79"/>
    </row>
    <row r="72638" spans="34:55" x14ac:dyDescent="0.25">
      <c r="AH72638" s="79"/>
      <c r="AI72638" s="79"/>
      <c r="AJ72638" s="80"/>
      <c r="AK72638" s="79"/>
      <c r="AS72638" s="80"/>
      <c r="BC72638" s="79"/>
    </row>
    <row r="72639" spans="34:55" x14ac:dyDescent="0.25">
      <c r="AH72639" s="79"/>
      <c r="AI72639" s="79"/>
      <c r="AJ72639" s="80"/>
      <c r="AK72639" s="79"/>
      <c r="AS72639" s="80"/>
      <c r="AW72639" s="80"/>
      <c r="AX72639" s="80"/>
      <c r="BC72639" s="79"/>
    </row>
    <row r="72640" spans="34:55" x14ac:dyDescent="0.25">
      <c r="AH72640" s="79"/>
      <c r="AI72640" s="79"/>
      <c r="AJ72640" s="80"/>
      <c r="AK72640" s="79"/>
      <c r="AS72640" s="80"/>
      <c r="AW72640" s="80"/>
      <c r="AX72640" s="80"/>
      <c r="BC72640" s="79"/>
    </row>
    <row r="72641" spans="34:55" x14ac:dyDescent="0.25">
      <c r="AH72641" s="79"/>
      <c r="AI72641" s="79"/>
      <c r="AJ72641" s="80"/>
      <c r="AK72641" s="79"/>
      <c r="AS72641" s="80"/>
      <c r="AW72641" s="80"/>
      <c r="AX72641" s="80"/>
      <c r="BC72641" s="79"/>
    </row>
    <row r="72642" spans="34:55" x14ac:dyDescent="0.25">
      <c r="AH72642" s="79"/>
      <c r="AI72642" s="79"/>
      <c r="AJ72642" s="80"/>
      <c r="AK72642" s="79"/>
      <c r="AS72642" s="80"/>
      <c r="AW72642" s="80"/>
      <c r="BC72642" s="79"/>
    </row>
    <row r="72643" spans="34:55" x14ac:dyDescent="0.25">
      <c r="AH72643" s="79"/>
      <c r="AI72643" s="79"/>
      <c r="AJ72643" s="80"/>
      <c r="AK72643" s="79"/>
      <c r="AS72643" s="80"/>
      <c r="AW72643" s="80"/>
      <c r="BC72643" s="79"/>
    </row>
    <row r="72644" spans="34:55" x14ac:dyDescent="0.25">
      <c r="AH72644" s="79"/>
      <c r="AI72644" s="79"/>
      <c r="AJ72644" s="80"/>
      <c r="AK72644" s="79"/>
      <c r="AS72644" s="80"/>
      <c r="BC72644" s="79"/>
    </row>
    <row r="72645" spans="34:55" x14ac:dyDescent="0.25">
      <c r="AH72645" s="79"/>
      <c r="AI72645" s="79"/>
      <c r="AJ72645" s="80"/>
      <c r="AK72645" s="79"/>
      <c r="AS72645" s="80"/>
      <c r="AW72645" s="80"/>
      <c r="AX72645" s="80"/>
      <c r="BC72645" s="79"/>
    </row>
    <row r="72646" spans="34:55" x14ac:dyDescent="0.25">
      <c r="AH72646" s="79"/>
      <c r="AI72646" s="79"/>
      <c r="AJ72646" s="80"/>
      <c r="AK72646" s="79"/>
      <c r="AS72646" s="80"/>
      <c r="AW72646" s="80"/>
      <c r="AX72646" s="80"/>
      <c r="BC72646" s="79"/>
    </row>
    <row r="72647" spans="34:55" x14ac:dyDescent="0.25">
      <c r="AH72647" s="79"/>
      <c r="AI72647" s="79"/>
      <c r="AJ72647" s="80"/>
      <c r="AK72647" s="79"/>
      <c r="AS72647" s="80"/>
      <c r="AW72647" s="80"/>
      <c r="AX72647" s="80"/>
      <c r="BC72647" s="79"/>
    </row>
    <row r="72648" spans="34:55" x14ac:dyDescent="0.25">
      <c r="AH72648" s="79"/>
      <c r="AI72648" s="79"/>
      <c r="AJ72648" s="80"/>
      <c r="AK72648" s="79"/>
      <c r="AS72648" s="80"/>
      <c r="AW72648" s="80"/>
      <c r="AX72648" s="80"/>
      <c r="BC72648" s="79"/>
    </row>
    <row r="72649" spans="34:55" x14ac:dyDescent="0.25">
      <c r="AH72649" s="79"/>
      <c r="AI72649" s="79"/>
      <c r="AJ72649" s="80"/>
      <c r="AK72649" s="79"/>
      <c r="AS72649" s="80"/>
      <c r="AW72649" s="80"/>
      <c r="AX72649" s="80"/>
      <c r="BC72649" s="79"/>
    </row>
    <row r="72650" spans="34:55" x14ac:dyDescent="0.25">
      <c r="AH72650" s="79"/>
      <c r="AI72650" s="79"/>
      <c r="AJ72650" s="80"/>
      <c r="AK72650" s="79"/>
      <c r="AS72650" s="80"/>
      <c r="AV72650" s="79"/>
      <c r="AW72650" s="80"/>
      <c r="AX72650" s="80"/>
      <c r="BC72650" s="79"/>
    </row>
    <row r="72651" spans="34:55" x14ac:dyDescent="0.25">
      <c r="AH72651" s="79"/>
      <c r="AI72651" s="79"/>
      <c r="AJ72651" s="80"/>
      <c r="AK72651" s="79"/>
      <c r="AS72651" s="80"/>
      <c r="AW72651" s="80"/>
      <c r="AX72651" s="80"/>
      <c r="BC72651" s="79"/>
    </row>
    <row r="72652" spans="34:55" x14ac:dyDescent="0.25">
      <c r="AH72652" s="79"/>
      <c r="AI72652" s="79"/>
      <c r="AJ72652" s="80"/>
      <c r="AK72652" s="79"/>
      <c r="AS72652" s="80"/>
      <c r="AW72652" s="80"/>
      <c r="AX72652" s="80"/>
      <c r="BC72652" s="79"/>
    </row>
    <row r="72653" spans="34:55" x14ac:dyDescent="0.25">
      <c r="AH72653" s="79"/>
      <c r="AI72653" s="79"/>
      <c r="AJ72653" s="80"/>
      <c r="AK72653" s="79"/>
      <c r="AS72653" s="80"/>
      <c r="AW72653" s="80"/>
      <c r="AX72653" s="80"/>
      <c r="BC72653" s="79"/>
    </row>
    <row r="72654" spans="34:55" x14ac:dyDescent="0.25">
      <c r="AH72654" s="79"/>
      <c r="AI72654" s="79"/>
      <c r="AJ72654" s="80"/>
      <c r="AK72654" s="79"/>
      <c r="AS72654" s="80"/>
      <c r="AW72654" s="80"/>
      <c r="AX72654" s="80"/>
      <c r="BC72654" s="79"/>
    </row>
    <row r="72655" spans="34:55" x14ac:dyDescent="0.25">
      <c r="AH72655" s="79"/>
      <c r="AI72655" s="79"/>
      <c r="AJ72655" s="80"/>
      <c r="AK72655" s="79"/>
      <c r="AS72655" s="80"/>
      <c r="AW72655" s="80"/>
      <c r="AX72655" s="80"/>
      <c r="BC72655" s="79"/>
    </row>
    <row r="72656" spans="34:55" x14ac:dyDescent="0.25">
      <c r="AH72656" s="79"/>
      <c r="AI72656" s="79"/>
      <c r="AJ72656" s="80"/>
      <c r="AK72656" s="79"/>
      <c r="AS72656" s="80"/>
      <c r="AV72656" s="79"/>
      <c r="AW72656" s="80"/>
      <c r="AX72656" s="80"/>
      <c r="BC72656" s="79"/>
    </row>
    <row r="72657" spans="34:55" x14ac:dyDescent="0.25">
      <c r="AH72657" s="79"/>
      <c r="AI72657" s="79"/>
      <c r="AJ72657" s="80"/>
      <c r="AK72657" s="79"/>
      <c r="AS72657" s="80"/>
      <c r="AW72657" s="80"/>
      <c r="AX72657" s="80"/>
      <c r="BC72657" s="79"/>
    </row>
    <row r="72658" spans="34:55" x14ac:dyDescent="0.25">
      <c r="AH72658" s="79"/>
      <c r="AI72658" s="79"/>
      <c r="AJ72658" s="80"/>
      <c r="AK72658" s="79"/>
      <c r="AS72658" s="80"/>
      <c r="AW72658" s="80"/>
      <c r="AX72658" s="80"/>
      <c r="BC72658" s="79"/>
    </row>
    <row r="72659" spans="34:55" x14ac:dyDescent="0.25">
      <c r="AH72659" s="79"/>
      <c r="AI72659" s="79"/>
      <c r="AJ72659" s="80"/>
      <c r="AK72659" s="79"/>
      <c r="AS72659" s="80"/>
      <c r="AV72659" s="79"/>
      <c r="AW72659" s="80"/>
      <c r="AX72659" s="80"/>
      <c r="BC72659" s="79"/>
    </row>
    <row r="72660" spans="34:55" x14ac:dyDescent="0.25">
      <c r="AH72660" s="79"/>
      <c r="AI72660" s="79"/>
      <c r="AJ72660" s="80"/>
      <c r="AK72660" s="79"/>
      <c r="AS72660" s="80"/>
      <c r="AW72660" s="80"/>
      <c r="BC72660" s="79"/>
    </row>
    <row r="72661" spans="34:55" x14ac:dyDescent="0.25">
      <c r="AH72661" s="79"/>
      <c r="AI72661" s="79"/>
      <c r="AJ72661" s="80"/>
      <c r="AK72661" s="79"/>
      <c r="AS72661" s="80"/>
      <c r="AW72661" s="80"/>
      <c r="BC72661" s="79"/>
    </row>
    <row r="72662" spans="34:55" x14ac:dyDescent="0.25">
      <c r="AH72662" s="79"/>
      <c r="AI72662" s="79"/>
      <c r="AJ72662" s="80"/>
      <c r="AK72662" s="79"/>
      <c r="AS72662" s="80"/>
      <c r="BC72662" s="79"/>
    </row>
    <row r="72663" spans="34:55" x14ac:dyDescent="0.25">
      <c r="AH72663" s="79"/>
      <c r="AI72663" s="79"/>
      <c r="AJ72663" s="80"/>
      <c r="AK72663" s="79"/>
      <c r="AS72663" s="80"/>
      <c r="AW72663" s="80"/>
      <c r="BC72663" s="79"/>
    </row>
    <row r="72664" spans="34:55" x14ac:dyDescent="0.25">
      <c r="AH72664" s="79"/>
      <c r="AI72664" s="79"/>
      <c r="AJ72664" s="80"/>
      <c r="AK72664" s="79"/>
      <c r="AS72664" s="80"/>
      <c r="AW72664" s="80"/>
      <c r="BC72664" s="79"/>
    </row>
    <row r="72665" spans="34:55" x14ac:dyDescent="0.25">
      <c r="AH72665" s="79"/>
      <c r="AI72665" s="79"/>
      <c r="AJ72665" s="80"/>
      <c r="AK72665" s="79"/>
      <c r="AS72665" s="80"/>
      <c r="BC72665" s="79"/>
    </row>
    <row r="72666" spans="34:55" x14ac:dyDescent="0.25">
      <c r="AH72666" s="79"/>
      <c r="AI72666" s="79"/>
      <c r="AJ72666" s="80"/>
      <c r="AK72666" s="79"/>
      <c r="AS72666" s="80"/>
      <c r="AW72666" s="80"/>
      <c r="BC72666" s="79"/>
    </row>
    <row r="72667" spans="34:55" x14ac:dyDescent="0.25">
      <c r="AH72667" s="79"/>
      <c r="AI72667" s="79"/>
      <c r="AJ72667" s="80"/>
      <c r="AK72667" s="79"/>
      <c r="AS72667" s="80"/>
      <c r="AW72667" s="80"/>
      <c r="BC72667" s="79"/>
    </row>
    <row r="72668" spans="34:55" x14ac:dyDescent="0.25">
      <c r="AH72668" s="79"/>
      <c r="AI72668" s="79"/>
      <c r="AJ72668" s="80"/>
      <c r="AK72668" s="79"/>
      <c r="AS72668" s="80"/>
      <c r="BC72668" s="79"/>
    </row>
    <row r="72669" spans="34:55" x14ac:dyDescent="0.25">
      <c r="AH72669" s="79"/>
      <c r="AI72669" s="79"/>
      <c r="AJ72669" s="80"/>
      <c r="AK72669" s="79"/>
      <c r="AS72669" s="80"/>
      <c r="AW72669" s="80"/>
      <c r="BC72669" s="79"/>
    </row>
    <row r="72670" spans="34:55" x14ac:dyDescent="0.25">
      <c r="AH72670" s="79"/>
      <c r="AI72670" s="79"/>
      <c r="AJ72670" s="80"/>
      <c r="AK72670" s="79"/>
      <c r="AS72670" s="80"/>
      <c r="AW72670" s="80"/>
      <c r="BC72670" s="79"/>
    </row>
    <row r="72671" spans="34:55" x14ac:dyDescent="0.25">
      <c r="AH72671" s="79"/>
      <c r="AI72671" s="79"/>
      <c r="AJ72671" s="80"/>
      <c r="AK72671" s="79"/>
      <c r="AS72671" s="80"/>
      <c r="BC72671" s="79"/>
    </row>
    <row r="72672" spans="34:55" x14ac:dyDescent="0.25">
      <c r="AH72672" s="79"/>
      <c r="AI72672" s="79"/>
      <c r="AJ72672" s="80"/>
      <c r="AK72672" s="79"/>
      <c r="AS72672" s="80"/>
      <c r="AW72672" s="80"/>
      <c r="BC72672" s="79"/>
    </row>
    <row r="72673" spans="30:55" x14ac:dyDescent="0.25">
      <c r="AH72673" s="79"/>
      <c r="AI72673" s="79"/>
      <c r="AJ72673" s="80"/>
      <c r="AK72673" s="79"/>
      <c r="AS72673" s="80"/>
      <c r="AW72673" s="80"/>
      <c r="BC72673" s="79"/>
    </row>
    <row r="72674" spans="30:55" x14ac:dyDescent="0.25">
      <c r="AH72674" s="79"/>
      <c r="AI72674" s="79"/>
      <c r="AJ72674" s="80"/>
      <c r="AK72674" s="79"/>
      <c r="AS72674" s="80"/>
      <c r="BC72674" s="79"/>
    </row>
    <row r="72675" spans="30:55" x14ac:dyDescent="0.25">
      <c r="AH72675" s="79"/>
      <c r="AI72675" s="79"/>
      <c r="AJ72675" s="80"/>
      <c r="AK72675" s="79"/>
      <c r="AS72675" s="80"/>
      <c r="AW72675" s="80"/>
      <c r="BC72675" s="79"/>
    </row>
    <row r="72676" spans="30:55" x14ac:dyDescent="0.25">
      <c r="AH72676" s="79"/>
      <c r="AI72676" s="79"/>
      <c r="AJ72676" s="80"/>
      <c r="AK72676" s="79"/>
      <c r="AS72676" s="80"/>
      <c r="AW72676" s="80"/>
      <c r="BC72676" s="79"/>
    </row>
    <row r="72677" spans="30:55" x14ac:dyDescent="0.25">
      <c r="AH72677" s="79"/>
      <c r="AI72677" s="79"/>
      <c r="AJ72677" s="80"/>
      <c r="AK72677" s="79"/>
      <c r="AS72677" s="80"/>
      <c r="BC72677" s="79"/>
    </row>
    <row r="72678" spans="30:55" x14ac:dyDescent="0.25">
      <c r="AH72678" s="79"/>
      <c r="AI72678" s="79"/>
      <c r="AJ72678" s="80"/>
      <c r="AK72678" s="79"/>
      <c r="AS72678" s="80"/>
      <c r="AW72678" s="80"/>
      <c r="AX72678" s="80"/>
      <c r="BC72678" s="79"/>
    </row>
    <row r="72679" spans="30:55" x14ac:dyDescent="0.25">
      <c r="AH72679" s="79"/>
      <c r="AI72679" s="79"/>
      <c r="AJ72679" s="80"/>
      <c r="AK72679" s="79"/>
      <c r="AS72679" s="80"/>
      <c r="AW72679" s="80"/>
      <c r="AX72679" s="80"/>
      <c r="BC72679" s="79"/>
    </row>
    <row r="72680" spans="30:55" x14ac:dyDescent="0.25">
      <c r="AH72680" s="79"/>
      <c r="AI72680" s="79"/>
      <c r="AJ72680" s="80"/>
      <c r="AK72680" s="79"/>
      <c r="AS72680" s="80"/>
      <c r="AV72680" s="79"/>
      <c r="AW72680" s="80"/>
      <c r="AX72680" s="80"/>
      <c r="BC72680" s="79"/>
    </row>
    <row r="72681" spans="30:55" x14ac:dyDescent="0.25">
      <c r="AH72681" s="79"/>
      <c r="AI72681" s="79"/>
      <c r="AJ72681" s="80"/>
      <c r="AK72681" s="79"/>
      <c r="AS72681" s="80"/>
      <c r="AW72681" s="80"/>
      <c r="AX72681" s="80"/>
      <c r="BC72681" s="79"/>
    </row>
    <row r="72682" spans="30:55" x14ac:dyDescent="0.25">
      <c r="AH72682" s="79"/>
      <c r="AI72682" s="79"/>
      <c r="AJ72682" s="80"/>
      <c r="AK72682" s="79"/>
      <c r="AS72682" s="80"/>
      <c r="AW72682" s="80"/>
      <c r="AX72682" s="80"/>
      <c r="BC72682" s="79"/>
    </row>
    <row r="72683" spans="30:55" x14ac:dyDescent="0.25">
      <c r="AH72683" s="79"/>
      <c r="AI72683" s="79"/>
      <c r="AJ72683" s="80"/>
      <c r="AK72683" s="79"/>
      <c r="AS72683" s="80"/>
      <c r="AW72683" s="80"/>
      <c r="AX72683" s="80"/>
      <c r="BC72683" s="79"/>
    </row>
    <row r="72684" spans="30:55" x14ac:dyDescent="0.25">
      <c r="AH72684" s="79"/>
      <c r="AI72684" s="79"/>
      <c r="AJ72684" s="80"/>
      <c r="AK72684" s="79"/>
      <c r="AM72684" s="79"/>
      <c r="AS72684" s="80"/>
      <c r="BC72684" s="79"/>
    </row>
    <row r="72685" spans="30:55" x14ac:dyDescent="0.25">
      <c r="AH72685" s="79"/>
      <c r="AI72685" s="79"/>
      <c r="AJ72685" s="80"/>
      <c r="AK72685" s="79"/>
      <c r="AM72685" s="79"/>
      <c r="AS72685" s="80"/>
      <c r="AW72685" s="80"/>
      <c r="BC72685" s="79"/>
    </row>
    <row r="72686" spans="30:55" x14ac:dyDescent="0.25">
      <c r="AH72686" s="79"/>
      <c r="AI72686" s="79"/>
      <c r="AJ72686" s="80"/>
      <c r="AK72686" s="79"/>
      <c r="AM72686" s="79"/>
      <c r="AS72686" s="80"/>
      <c r="BC72686" s="79"/>
    </row>
    <row r="72687" spans="30:55" x14ac:dyDescent="0.25">
      <c r="AD72687" s="27"/>
      <c r="AE72687" s="27"/>
      <c r="AH72687" s="79"/>
      <c r="AI72687" s="79"/>
      <c r="AJ72687" s="80"/>
      <c r="AK72687" s="79"/>
      <c r="AS72687" s="80"/>
      <c r="AW72687" s="80"/>
      <c r="BC72687" s="79"/>
    </row>
    <row r="72688" spans="30:55" x14ac:dyDescent="0.25">
      <c r="AD72688" s="27"/>
      <c r="AE72688" s="27"/>
      <c r="AH72688" s="79"/>
      <c r="AI72688" s="79"/>
      <c r="AJ72688" s="80"/>
      <c r="AK72688" s="79"/>
      <c r="AS72688" s="80"/>
      <c r="BC72688" s="79"/>
    </row>
    <row r="72689" spans="30:55" x14ac:dyDescent="0.25">
      <c r="AD72689" s="27"/>
      <c r="AE72689" s="27"/>
      <c r="AH72689" s="79"/>
      <c r="AI72689" s="79"/>
      <c r="AJ72689" s="80"/>
      <c r="AK72689" s="79"/>
      <c r="AS72689" s="80"/>
      <c r="AW72689" s="80"/>
      <c r="BC72689" s="79"/>
    </row>
    <row r="72690" spans="30:55" x14ac:dyDescent="0.25">
      <c r="AD72690" s="27"/>
      <c r="AE72690" s="27"/>
      <c r="AH72690" s="79"/>
      <c r="AI72690" s="79"/>
      <c r="AJ72690" s="80"/>
      <c r="AK72690" s="79"/>
      <c r="AS72690" s="80"/>
      <c r="AW72690" s="80"/>
      <c r="BC72690" s="79"/>
    </row>
    <row r="72691" spans="30:55" x14ac:dyDescent="0.25">
      <c r="AD72691" s="27"/>
      <c r="AE72691" s="27"/>
      <c r="AH72691" s="79"/>
      <c r="AI72691" s="79"/>
      <c r="AJ72691" s="80"/>
      <c r="AK72691" s="79"/>
      <c r="AS72691" s="80"/>
      <c r="BC72691" s="79"/>
    </row>
    <row r="72692" spans="30:55" x14ac:dyDescent="0.25">
      <c r="AH72692" s="79"/>
      <c r="AI72692" s="79"/>
      <c r="AJ72692" s="80"/>
      <c r="AK72692" s="79"/>
      <c r="AM72692" s="79"/>
      <c r="AS72692" s="80"/>
      <c r="BC72692" s="79"/>
    </row>
    <row r="72693" spans="30:55" x14ac:dyDescent="0.25">
      <c r="AH72693" s="79"/>
      <c r="AI72693" s="79"/>
      <c r="AJ72693" s="80"/>
      <c r="AK72693" s="79"/>
      <c r="AM72693" s="79"/>
      <c r="AS72693" s="80"/>
      <c r="BC72693" s="79"/>
    </row>
    <row r="72694" spans="30:55" x14ac:dyDescent="0.25">
      <c r="AH72694" s="79"/>
      <c r="AI72694" s="79"/>
      <c r="AJ72694" s="80"/>
      <c r="AK72694" s="79"/>
      <c r="AM72694" s="79"/>
      <c r="AS72694" s="80"/>
      <c r="BC72694" s="79"/>
    </row>
    <row r="72695" spans="30:55" x14ac:dyDescent="0.25">
      <c r="AH72695" s="79"/>
      <c r="AI72695" s="79"/>
      <c r="AJ72695" s="80"/>
      <c r="AK72695" s="79"/>
      <c r="AS72695" s="80"/>
      <c r="AW72695" s="80"/>
      <c r="BC72695" s="79"/>
    </row>
    <row r="72696" spans="30:55" x14ac:dyDescent="0.25">
      <c r="AH72696" s="79"/>
      <c r="AI72696" s="79"/>
      <c r="AJ72696" s="80"/>
      <c r="AK72696" s="79"/>
      <c r="AS72696" s="80"/>
      <c r="AW72696" s="80"/>
      <c r="BC72696" s="79"/>
    </row>
    <row r="72697" spans="30:55" x14ac:dyDescent="0.25">
      <c r="AH72697" s="79"/>
      <c r="AI72697" s="79"/>
      <c r="AJ72697" s="80"/>
      <c r="AK72697" s="79"/>
      <c r="AS72697" s="80"/>
      <c r="BC72697" s="79"/>
    </row>
    <row r="72698" spans="30:55" x14ac:dyDescent="0.25">
      <c r="AH72698" s="79"/>
      <c r="AI72698" s="79"/>
      <c r="AJ72698" s="80"/>
      <c r="AK72698" s="79"/>
      <c r="AS72698" s="80"/>
      <c r="AW72698" s="80"/>
      <c r="BC72698" s="79"/>
    </row>
    <row r="72699" spans="30:55" x14ac:dyDescent="0.25">
      <c r="AH72699" s="79"/>
      <c r="AI72699" s="79"/>
      <c r="AJ72699" s="80"/>
      <c r="AK72699" s="79"/>
      <c r="AS72699" s="80"/>
      <c r="AW72699" s="80"/>
      <c r="BC72699" s="79"/>
    </row>
    <row r="72700" spans="30:55" x14ac:dyDescent="0.25">
      <c r="AH72700" s="79"/>
      <c r="AI72700" s="79"/>
      <c r="AJ72700" s="80"/>
      <c r="AK72700" s="79"/>
      <c r="AS72700" s="80"/>
      <c r="BC72700" s="79"/>
    </row>
    <row r="72701" spans="30:55" x14ac:dyDescent="0.25">
      <c r="AH72701" s="79"/>
      <c r="AI72701" s="79"/>
      <c r="AJ72701" s="80"/>
      <c r="AK72701" s="79"/>
      <c r="AS72701" s="80"/>
      <c r="BC72701" s="79"/>
    </row>
    <row r="72702" spans="30:55" x14ac:dyDescent="0.25">
      <c r="AH72702" s="79"/>
      <c r="AI72702" s="79"/>
      <c r="AJ72702" s="80"/>
      <c r="AK72702" s="79"/>
      <c r="AS72702" s="80"/>
      <c r="AW72702" s="80"/>
      <c r="BC72702" s="79"/>
    </row>
    <row r="72703" spans="30:55" x14ac:dyDescent="0.25">
      <c r="AH72703" s="79"/>
      <c r="AI72703" s="79"/>
      <c r="AJ72703" s="80"/>
      <c r="AK72703" s="79"/>
      <c r="AS72703" s="80"/>
      <c r="AW72703" s="80"/>
      <c r="BC72703" s="79"/>
    </row>
    <row r="72704" spans="30:55" x14ac:dyDescent="0.25">
      <c r="AH72704" s="79"/>
      <c r="AI72704" s="79"/>
      <c r="AJ72704" s="80"/>
      <c r="AK72704" s="79"/>
      <c r="AS72704" s="80"/>
      <c r="BC72704" s="79"/>
    </row>
    <row r="72705" spans="34:55" x14ac:dyDescent="0.25">
      <c r="AH72705" s="79"/>
      <c r="AI72705" s="79"/>
      <c r="AJ72705" s="80"/>
      <c r="AK72705" s="79"/>
      <c r="AS72705" s="80"/>
      <c r="AW72705" s="80"/>
      <c r="BC72705" s="79"/>
    </row>
    <row r="72706" spans="34:55" x14ac:dyDescent="0.25">
      <c r="AH72706" s="79"/>
      <c r="AI72706" s="79"/>
      <c r="AJ72706" s="80"/>
      <c r="AK72706" s="79"/>
      <c r="AS72706" s="80"/>
      <c r="AW72706" s="80"/>
      <c r="BC72706" s="79"/>
    </row>
    <row r="72707" spans="34:55" x14ac:dyDescent="0.25">
      <c r="AH72707" s="79"/>
      <c r="AI72707" s="79"/>
      <c r="AJ72707" s="80"/>
      <c r="AK72707" s="79"/>
      <c r="AS72707" s="80"/>
      <c r="BC72707" s="79"/>
    </row>
    <row r="72708" spans="34:55" x14ac:dyDescent="0.25">
      <c r="AH72708" s="79"/>
      <c r="AI72708" s="79"/>
      <c r="AJ72708" s="80"/>
      <c r="AK72708" s="79"/>
      <c r="AS72708" s="80"/>
      <c r="AW72708" s="80"/>
      <c r="AX72708" s="80"/>
      <c r="BC72708" s="79"/>
    </row>
    <row r="72709" spans="34:55" x14ac:dyDescent="0.25">
      <c r="AH72709" s="79"/>
      <c r="AI72709" s="79"/>
      <c r="AJ72709" s="80"/>
      <c r="AK72709" s="79"/>
      <c r="AS72709" s="80"/>
      <c r="AW72709" s="80"/>
      <c r="AX72709" s="80"/>
      <c r="BC72709" s="79"/>
    </row>
    <row r="72710" spans="34:55" x14ac:dyDescent="0.25">
      <c r="AH72710" s="79"/>
      <c r="AI72710" s="79"/>
      <c r="AJ72710" s="80"/>
      <c r="AK72710" s="79"/>
      <c r="AS72710" s="80"/>
      <c r="AV72710" s="79"/>
      <c r="AW72710" s="80"/>
      <c r="AX72710" s="80"/>
      <c r="BC72710" s="79"/>
    </row>
    <row r="72711" spans="34:55" x14ac:dyDescent="0.25">
      <c r="AH72711" s="79"/>
      <c r="AI72711" s="79"/>
      <c r="AJ72711" s="80"/>
      <c r="AK72711" s="79"/>
      <c r="AS72711" s="80"/>
      <c r="AW72711" s="80"/>
      <c r="AX72711" s="80"/>
      <c r="BC72711" s="79"/>
    </row>
    <row r="72712" spans="34:55" x14ac:dyDescent="0.25">
      <c r="AH72712" s="79"/>
      <c r="AI72712" s="79"/>
      <c r="AJ72712" s="80"/>
      <c r="AK72712" s="79"/>
      <c r="AS72712" s="80"/>
      <c r="AW72712" s="80"/>
      <c r="AX72712" s="80"/>
      <c r="BC72712" s="79"/>
    </row>
    <row r="72713" spans="34:55" x14ac:dyDescent="0.25">
      <c r="AH72713" s="79"/>
      <c r="AI72713" s="79"/>
      <c r="AJ72713" s="80"/>
      <c r="AK72713" s="79"/>
      <c r="AS72713" s="80"/>
      <c r="AW72713" s="80"/>
      <c r="AX72713" s="80"/>
      <c r="BC72713" s="79"/>
    </row>
    <row r="72714" spans="34:55" x14ac:dyDescent="0.25">
      <c r="AH72714" s="79"/>
      <c r="AI72714" s="79"/>
      <c r="AJ72714" s="80"/>
      <c r="AK72714" s="79"/>
      <c r="AS72714" s="80"/>
      <c r="AW72714" s="80"/>
      <c r="AX72714" s="80"/>
      <c r="BC72714" s="79"/>
    </row>
    <row r="72715" spans="34:55" x14ac:dyDescent="0.25">
      <c r="AH72715" s="79"/>
      <c r="AI72715" s="79"/>
      <c r="AJ72715" s="80"/>
      <c r="AK72715" s="79"/>
      <c r="AS72715" s="80"/>
      <c r="AW72715" s="80"/>
      <c r="AX72715" s="80"/>
      <c r="BC72715" s="79"/>
    </row>
    <row r="72716" spans="34:55" x14ac:dyDescent="0.25">
      <c r="AH72716" s="79"/>
      <c r="AI72716" s="79"/>
      <c r="AJ72716" s="80"/>
      <c r="AK72716" s="79"/>
      <c r="AS72716" s="80"/>
      <c r="AW72716" s="80"/>
      <c r="AX72716" s="80"/>
      <c r="BC72716" s="79"/>
    </row>
    <row r="72717" spans="34:55" x14ac:dyDescent="0.25">
      <c r="AH72717" s="79"/>
      <c r="AI72717" s="79"/>
      <c r="AJ72717" s="80"/>
      <c r="AK72717" s="79"/>
      <c r="AS72717" s="80"/>
      <c r="AW72717" s="80"/>
      <c r="AX72717" s="80"/>
      <c r="BC72717" s="79"/>
    </row>
    <row r="72718" spans="34:55" x14ac:dyDescent="0.25">
      <c r="AH72718" s="79"/>
      <c r="AI72718" s="79"/>
      <c r="AJ72718" s="80"/>
      <c r="AK72718" s="79"/>
      <c r="AS72718" s="80"/>
      <c r="AW72718" s="80"/>
      <c r="AX72718" s="80"/>
      <c r="BC72718" s="79"/>
    </row>
    <row r="72719" spans="34:55" x14ac:dyDescent="0.25">
      <c r="AH72719" s="79"/>
      <c r="AI72719" s="79"/>
      <c r="AJ72719" s="80"/>
      <c r="AK72719" s="79"/>
      <c r="AS72719" s="80"/>
      <c r="AW72719" s="80"/>
      <c r="AX72719" s="80"/>
      <c r="BC72719" s="79"/>
    </row>
    <row r="72720" spans="34:55" x14ac:dyDescent="0.25">
      <c r="AH72720" s="79"/>
      <c r="AI72720" s="79"/>
      <c r="AJ72720" s="80"/>
      <c r="AK72720" s="79"/>
      <c r="AS72720" s="80"/>
      <c r="AW72720" s="80"/>
      <c r="BC72720" s="79"/>
    </row>
    <row r="72721" spans="34:55" x14ac:dyDescent="0.25">
      <c r="AH72721" s="79"/>
      <c r="AI72721" s="79"/>
      <c r="AJ72721" s="80"/>
      <c r="AK72721" s="79"/>
      <c r="AS72721" s="80"/>
      <c r="AW72721" s="80"/>
      <c r="BC72721" s="79"/>
    </row>
    <row r="72722" spans="34:55" x14ac:dyDescent="0.25">
      <c r="AH72722" s="79"/>
      <c r="AI72722" s="79"/>
      <c r="AJ72722" s="80"/>
      <c r="AK72722" s="79"/>
      <c r="AS72722" s="80"/>
      <c r="BC72722" s="79"/>
    </row>
    <row r="72723" spans="34:55" x14ac:dyDescent="0.25">
      <c r="AH72723" s="79"/>
      <c r="AI72723" s="79"/>
      <c r="AJ72723" s="80"/>
      <c r="AK72723" s="79"/>
      <c r="AS72723" s="80"/>
      <c r="AW72723" s="80"/>
      <c r="BC72723" s="79"/>
    </row>
    <row r="72724" spans="34:55" x14ac:dyDescent="0.25">
      <c r="AH72724" s="79"/>
      <c r="AI72724" s="79"/>
      <c r="AJ72724" s="80"/>
      <c r="AK72724" s="79"/>
      <c r="AS72724" s="80"/>
      <c r="AW72724" s="80"/>
      <c r="BC72724" s="79"/>
    </row>
    <row r="72725" spans="34:55" x14ac:dyDescent="0.25">
      <c r="AH72725" s="79"/>
      <c r="AI72725" s="79"/>
      <c r="AJ72725" s="80"/>
      <c r="AK72725" s="79"/>
      <c r="AS72725" s="80"/>
      <c r="BC72725" s="79"/>
    </row>
    <row r="72726" spans="34:55" x14ac:dyDescent="0.25">
      <c r="AH72726" s="79"/>
      <c r="AI72726" s="79"/>
      <c r="AJ72726" s="80"/>
      <c r="AK72726" s="79"/>
      <c r="AS72726" s="80"/>
      <c r="AW72726" s="80"/>
      <c r="BC72726" s="79"/>
    </row>
    <row r="72727" spans="34:55" x14ac:dyDescent="0.25">
      <c r="AH72727" s="79"/>
      <c r="AI72727" s="79"/>
      <c r="AJ72727" s="80"/>
      <c r="AK72727" s="79"/>
      <c r="AS72727" s="80"/>
      <c r="AW72727" s="80"/>
      <c r="BC72727" s="79"/>
    </row>
    <row r="72728" spans="34:55" x14ac:dyDescent="0.25">
      <c r="AH72728" s="79"/>
      <c r="AI72728" s="79"/>
      <c r="AJ72728" s="80"/>
      <c r="AK72728" s="79"/>
      <c r="AS72728" s="80"/>
      <c r="BC72728" s="79"/>
    </row>
    <row r="72729" spans="34:55" x14ac:dyDescent="0.25">
      <c r="AH72729" s="79"/>
      <c r="AI72729" s="79"/>
      <c r="AJ72729" s="80"/>
      <c r="AK72729" s="79"/>
      <c r="AS72729" s="80"/>
      <c r="AW72729" s="80"/>
      <c r="AX72729" s="80"/>
      <c r="BC72729" s="79"/>
    </row>
    <row r="72730" spans="34:55" x14ac:dyDescent="0.25">
      <c r="AH72730" s="79"/>
      <c r="AI72730" s="79"/>
      <c r="AJ72730" s="80"/>
      <c r="AK72730" s="79"/>
      <c r="AS72730" s="80"/>
      <c r="AW72730" s="80"/>
      <c r="AX72730" s="80"/>
      <c r="BC72730" s="79"/>
    </row>
    <row r="72731" spans="34:55" x14ac:dyDescent="0.25">
      <c r="AH72731" s="79"/>
      <c r="AI72731" s="79"/>
      <c r="AJ72731" s="80"/>
      <c r="AK72731" s="79"/>
      <c r="AS72731" s="80"/>
      <c r="AW72731" s="80"/>
      <c r="AX72731" s="80"/>
      <c r="BC72731" s="79"/>
    </row>
    <row r="72732" spans="34:55" x14ac:dyDescent="0.25">
      <c r="AH72732" s="79"/>
      <c r="AI72732" s="79"/>
      <c r="AJ72732" s="80"/>
      <c r="AK72732" s="79"/>
      <c r="AS72732" s="80"/>
      <c r="AW72732" s="80"/>
      <c r="AX72732" s="80"/>
      <c r="BC72732" s="79"/>
    </row>
    <row r="72733" spans="34:55" x14ac:dyDescent="0.25">
      <c r="AH72733" s="79"/>
      <c r="AI72733" s="79"/>
      <c r="AJ72733" s="80"/>
      <c r="AK72733" s="79"/>
      <c r="AS72733" s="80"/>
      <c r="AW72733" s="80"/>
      <c r="AX72733" s="80"/>
      <c r="BC72733" s="79"/>
    </row>
    <row r="72734" spans="34:55" x14ac:dyDescent="0.25">
      <c r="AH72734" s="79"/>
      <c r="AI72734" s="79"/>
      <c r="AJ72734" s="80"/>
      <c r="AK72734" s="79"/>
      <c r="AS72734" s="80"/>
      <c r="AW72734" s="80"/>
      <c r="AX72734" s="80"/>
      <c r="BC72734" s="79"/>
    </row>
    <row r="72735" spans="34:55" x14ac:dyDescent="0.25">
      <c r="AH72735" s="79"/>
      <c r="AI72735" s="79"/>
      <c r="AJ72735" s="80"/>
      <c r="AK72735" s="79"/>
      <c r="AS72735" s="80"/>
      <c r="AW72735" s="80"/>
      <c r="BC72735" s="79"/>
    </row>
    <row r="72736" spans="34:55" x14ac:dyDescent="0.25">
      <c r="AH72736" s="79"/>
      <c r="AI72736" s="79"/>
      <c r="AJ72736" s="80"/>
      <c r="AK72736" s="79"/>
      <c r="AS72736" s="80"/>
      <c r="AW72736" s="80"/>
      <c r="BC72736" s="79"/>
    </row>
    <row r="72737" spans="34:55" x14ac:dyDescent="0.25">
      <c r="AH72737" s="79"/>
      <c r="AI72737" s="79"/>
      <c r="AJ72737" s="80"/>
      <c r="AK72737" s="79"/>
      <c r="AS72737" s="80"/>
      <c r="BC72737" s="79"/>
    </row>
    <row r="72738" spans="34:55" x14ac:dyDescent="0.25">
      <c r="AH72738" s="79"/>
      <c r="AI72738" s="79"/>
      <c r="AJ72738" s="80"/>
      <c r="AK72738" s="79"/>
      <c r="AS72738" s="80"/>
      <c r="AW72738" s="80"/>
      <c r="BC72738" s="79"/>
    </row>
    <row r="72739" spans="34:55" x14ac:dyDescent="0.25">
      <c r="AH72739" s="79"/>
      <c r="AI72739" s="79"/>
      <c r="AJ72739" s="80"/>
      <c r="AK72739" s="79"/>
      <c r="AS72739" s="80"/>
      <c r="AW72739" s="80"/>
      <c r="BC72739" s="79"/>
    </row>
    <row r="72740" spans="34:55" x14ac:dyDescent="0.25">
      <c r="AH72740" s="79"/>
      <c r="AI72740" s="79"/>
      <c r="AJ72740" s="80"/>
      <c r="AK72740" s="79"/>
      <c r="AS72740" s="80"/>
      <c r="BC72740" s="79"/>
    </row>
    <row r="72741" spans="34:55" x14ac:dyDescent="0.25">
      <c r="AH72741" s="79"/>
      <c r="AI72741" s="79"/>
      <c r="AJ72741" s="80"/>
      <c r="AK72741" s="79"/>
      <c r="AS72741" s="80"/>
      <c r="AW72741" s="80"/>
      <c r="BC72741" s="79"/>
    </row>
    <row r="72742" spans="34:55" x14ac:dyDescent="0.25">
      <c r="AH72742" s="79"/>
      <c r="AI72742" s="79"/>
      <c r="AJ72742" s="80"/>
      <c r="AK72742" s="79"/>
      <c r="AS72742" s="80"/>
      <c r="AW72742" s="80"/>
      <c r="BC72742" s="79"/>
    </row>
    <row r="72743" spans="34:55" x14ac:dyDescent="0.25">
      <c r="AH72743" s="79"/>
      <c r="AI72743" s="79"/>
      <c r="AJ72743" s="80"/>
      <c r="AK72743" s="79"/>
      <c r="AS72743" s="80"/>
      <c r="BC72743" s="79"/>
    </row>
    <row r="72744" spans="34:55" x14ac:dyDescent="0.25">
      <c r="AH72744" s="79"/>
      <c r="AI72744" s="79"/>
      <c r="AJ72744" s="80"/>
      <c r="AK72744" s="79"/>
      <c r="AS72744" s="80"/>
      <c r="AW72744" s="80"/>
      <c r="BC72744" s="79"/>
    </row>
    <row r="72745" spans="34:55" x14ac:dyDescent="0.25">
      <c r="AH72745" s="79"/>
      <c r="AI72745" s="79"/>
      <c r="AJ72745" s="80"/>
      <c r="AK72745" s="79"/>
      <c r="AS72745" s="80"/>
      <c r="AW72745" s="80"/>
      <c r="BC72745" s="79"/>
    </row>
    <row r="72746" spans="34:55" x14ac:dyDescent="0.25">
      <c r="AH72746" s="79"/>
      <c r="AI72746" s="79"/>
      <c r="AJ72746" s="80"/>
      <c r="AK72746" s="79"/>
      <c r="AS72746" s="80"/>
      <c r="BC72746" s="79"/>
    </row>
    <row r="72747" spans="34:55" x14ac:dyDescent="0.25">
      <c r="AH72747" s="79"/>
      <c r="AI72747" s="79"/>
      <c r="AJ72747" s="80"/>
      <c r="AK72747" s="79"/>
      <c r="AS72747" s="80"/>
      <c r="AW72747" s="80"/>
      <c r="BC72747" s="79"/>
    </row>
    <row r="72748" spans="34:55" x14ac:dyDescent="0.25">
      <c r="AH72748" s="79"/>
      <c r="AI72748" s="79"/>
      <c r="AJ72748" s="80"/>
      <c r="AK72748" s="79"/>
      <c r="AS72748" s="80"/>
      <c r="AW72748" s="80"/>
      <c r="BC72748" s="79"/>
    </row>
    <row r="72749" spans="34:55" x14ac:dyDescent="0.25">
      <c r="AH72749" s="79"/>
      <c r="AI72749" s="79"/>
      <c r="AJ72749" s="80"/>
      <c r="AK72749" s="79"/>
      <c r="AS72749" s="80"/>
      <c r="BC72749" s="79"/>
    </row>
    <row r="72750" spans="34:55" x14ac:dyDescent="0.25">
      <c r="AH72750" s="79"/>
      <c r="AI72750" s="79"/>
      <c r="AJ72750" s="80"/>
      <c r="AK72750" s="79"/>
      <c r="AS72750" s="80"/>
      <c r="AW72750" s="80"/>
      <c r="BC72750" s="79"/>
    </row>
    <row r="72751" spans="34:55" x14ac:dyDescent="0.25">
      <c r="AH72751" s="79"/>
      <c r="AI72751" s="79"/>
      <c r="AJ72751" s="80"/>
      <c r="AK72751" s="79"/>
      <c r="AS72751" s="80"/>
      <c r="AW72751" s="80"/>
      <c r="BC72751" s="79"/>
    </row>
    <row r="72752" spans="34:55" x14ac:dyDescent="0.25">
      <c r="AH72752" s="79"/>
      <c r="AI72752" s="79"/>
      <c r="AJ72752" s="80"/>
      <c r="AK72752" s="79"/>
      <c r="AS72752" s="80"/>
      <c r="BC72752" s="79"/>
    </row>
    <row r="72753" spans="34:55" x14ac:dyDescent="0.25">
      <c r="AH72753" s="79"/>
      <c r="AI72753" s="79"/>
      <c r="AJ72753" s="80"/>
      <c r="AK72753" s="79"/>
      <c r="AS72753" s="80"/>
      <c r="AW72753" s="80"/>
      <c r="AX72753" s="80"/>
      <c r="BC72753" s="79"/>
    </row>
    <row r="72754" spans="34:55" x14ac:dyDescent="0.25">
      <c r="AH72754" s="79"/>
      <c r="AI72754" s="79"/>
      <c r="AJ72754" s="80"/>
      <c r="AK72754" s="79"/>
      <c r="AS72754" s="80"/>
      <c r="AW72754" s="80"/>
      <c r="AX72754" s="80"/>
      <c r="BC72754" s="79"/>
    </row>
    <row r="72755" spans="34:55" x14ac:dyDescent="0.25">
      <c r="AH72755" s="79"/>
      <c r="AI72755" s="79"/>
      <c r="AJ72755" s="80"/>
      <c r="AK72755" s="79"/>
      <c r="AS72755" s="80"/>
      <c r="AW72755" s="80"/>
      <c r="AX72755" s="80"/>
      <c r="BC72755" s="79"/>
    </row>
    <row r="72756" spans="34:55" x14ac:dyDescent="0.25">
      <c r="AH72756" s="79"/>
      <c r="AI72756" s="79"/>
      <c r="AJ72756" s="80"/>
      <c r="AK72756" s="79"/>
      <c r="AS72756" s="80"/>
      <c r="AW72756" s="80"/>
      <c r="AX72756" s="80"/>
      <c r="BC72756" s="79"/>
    </row>
    <row r="72757" spans="34:55" x14ac:dyDescent="0.25">
      <c r="AH72757" s="79"/>
      <c r="AI72757" s="79"/>
      <c r="AJ72757" s="80"/>
      <c r="AK72757" s="79"/>
      <c r="AM72757" s="79"/>
      <c r="AS72757" s="80"/>
      <c r="AW72757" s="80"/>
      <c r="BC72757" s="79"/>
    </row>
    <row r="72758" spans="34:55" x14ac:dyDescent="0.25">
      <c r="AH72758" s="79"/>
      <c r="AI72758" s="79"/>
      <c r="AJ72758" s="80"/>
      <c r="AK72758" s="79"/>
      <c r="AM72758" s="79"/>
      <c r="AS72758" s="80"/>
      <c r="BC72758" s="79"/>
    </row>
    <row r="72759" spans="34:55" x14ac:dyDescent="0.25">
      <c r="AH72759" s="79"/>
      <c r="AI72759" s="79"/>
      <c r="AJ72759" s="80"/>
      <c r="AK72759" s="79"/>
      <c r="AS72759" s="80"/>
      <c r="AW72759" s="80"/>
      <c r="BC72759" s="79"/>
    </row>
    <row r="72760" spans="34:55" x14ac:dyDescent="0.25">
      <c r="AH72760" s="79"/>
      <c r="AI72760" s="79"/>
      <c r="AJ72760" s="80"/>
      <c r="AK72760" s="79"/>
      <c r="AS72760" s="80"/>
      <c r="AW72760" s="80"/>
      <c r="BC72760" s="79"/>
    </row>
    <row r="72761" spans="34:55" x14ac:dyDescent="0.25">
      <c r="AH72761" s="79"/>
      <c r="AI72761" s="79"/>
      <c r="AJ72761" s="80"/>
      <c r="AK72761" s="79"/>
      <c r="AS72761" s="80"/>
      <c r="BC72761" s="79"/>
    </row>
    <row r="72762" spans="34:55" x14ac:dyDescent="0.25">
      <c r="AH72762" s="79"/>
      <c r="AI72762" s="79"/>
      <c r="AJ72762" s="80"/>
      <c r="AK72762" s="79"/>
      <c r="AS72762" s="80"/>
      <c r="AW72762" s="80"/>
      <c r="AX72762" s="80"/>
      <c r="BC72762" s="79"/>
    </row>
    <row r="72763" spans="34:55" x14ac:dyDescent="0.25">
      <c r="AH72763" s="79"/>
      <c r="AI72763" s="79"/>
      <c r="AJ72763" s="80"/>
      <c r="AK72763" s="79"/>
      <c r="AS72763" s="80"/>
      <c r="AW72763" s="80"/>
      <c r="AX72763" s="80"/>
      <c r="BC72763" s="79"/>
    </row>
    <row r="72764" spans="34:55" x14ac:dyDescent="0.25">
      <c r="AH72764" s="79"/>
      <c r="AI72764" s="79"/>
      <c r="AJ72764" s="80"/>
      <c r="AK72764" s="79"/>
      <c r="AS72764" s="80"/>
      <c r="AW72764" s="80"/>
      <c r="AX72764" s="80"/>
      <c r="BC72764" s="79"/>
    </row>
    <row r="72765" spans="34:55" x14ac:dyDescent="0.25">
      <c r="AH72765" s="79"/>
      <c r="AI72765" s="79"/>
      <c r="AJ72765" s="80"/>
      <c r="AK72765" s="79"/>
      <c r="AS72765" s="80"/>
      <c r="AW72765" s="80"/>
      <c r="AX72765" s="80"/>
      <c r="BC72765" s="79"/>
    </row>
    <row r="72766" spans="34:55" x14ac:dyDescent="0.25">
      <c r="AH72766" s="79"/>
      <c r="AI72766" s="79"/>
      <c r="AJ72766" s="80"/>
      <c r="AK72766" s="79"/>
      <c r="AS72766" s="80"/>
      <c r="AW72766" s="80"/>
      <c r="AX72766" s="80"/>
      <c r="BC72766" s="79"/>
    </row>
    <row r="72767" spans="34:55" x14ac:dyDescent="0.25">
      <c r="AH72767" s="79"/>
      <c r="AI72767" s="79"/>
      <c r="AJ72767" s="80"/>
      <c r="AK72767" s="79"/>
      <c r="AS72767" s="80"/>
      <c r="AW72767" s="80"/>
      <c r="AX72767" s="80"/>
      <c r="BC72767" s="79"/>
    </row>
    <row r="72768" spans="34:55" x14ac:dyDescent="0.25">
      <c r="AH72768" s="79"/>
      <c r="AI72768" s="79"/>
      <c r="AJ72768" s="80"/>
      <c r="AK72768" s="79"/>
      <c r="AS72768" s="80"/>
      <c r="AW72768" s="80"/>
      <c r="BC72768" s="79"/>
    </row>
    <row r="72769" spans="34:55" x14ac:dyDescent="0.25">
      <c r="AH72769" s="79"/>
      <c r="AI72769" s="79"/>
      <c r="AJ72769" s="80"/>
      <c r="AK72769" s="79"/>
      <c r="AM72769" s="79"/>
      <c r="AS72769" s="80"/>
      <c r="BC72769" s="79"/>
    </row>
    <row r="72770" spans="34:55" x14ac:dyDescent="0.25">
      <c r="AH72770" s="79"/>
      <c r="AI72770" s="79"/>
      <c r="AJ72770" s="80"/>
      <c r="AK72770" s="79"/>
      <c r="AM72770" s="79"/>
      <c r="AS72770" s="80"/>
      <c r="BC72770" s="79"/>
    </row>
    <row r="72771" spans="34:55" x14ac:dyDescent="0.25">
      <c r="AH72771" s="79"/>
      <c r="AI72771" s="79"/>
      <c r="AJ72771" s="80"/>
      <c r="AK72771" s="79"/>
      <c r="AS72771" s="80"/>
      <c r="AW72771" s="80"/>
      <c r="BC72771" s="79"/>
    </row>
    <row r="72772" spans="34:55" x14ac:dyDescent="0.25">
      <c r="AH72772" s="79"/>
      <c r="AI72772" s="79"/>
      <c r="AJ72772" s="80"/>
      <c r="AK72772" s="79"/>
      <c r="AS72772" s="80"/>
      <c r="AW72772" s="80"/>
      <c r="BC72772" s="79"/>
    </row>
    <row r="72773" spans="34:55" x14ac:dyDescent="0.25">
      <c r="AH72773" s="79"/>
      <c r="AI72773" s="79"/>
      <c r="AJ72773" s="80"/>
      <c r="AK72773" s="79"/>
      <c r="AS72773" s="80"/>
      <c r="BC72773" s="79"/>
    </row>
    <row r="72774" spans="34:55" x14ac:dyDescent="0.25">
      <c r="AH72774" s="79"/>
      <c r="AI72774" s="79"/>
      <c r="AJ72774" s="80"/>
      <c r="AK72774" s="79"/>
      <c r="AS72774" s="80"/>
      <c r="AW72774" s="80"/>
      <c r="BC72774" s="79"/>
    </row>
    <row r="72775" spans="34:55" x14ac:dyDescent="0.25">
      <c r="AH72775" s="79"/>
      <c r="AI72775" s="79"/>
      <c r="AJ72775" s="80"/>
      <c r="AK72775" s="79"/>
      <c r="AS72775" s="80"/>
      <c r="AW72775" s="80"/>
      <c r="BC72775" s="79"/>
    </row>
    <row r="72776" spans="34:55" x14ac:dyDescent="0.25">
      <c r="AH72776" s="79"/>
      <c r="AI72776" s="79"/>
      <c r="AJ72776" s="80"/>
      <c r="AK72776" s="79"/>
      <c r="AS72776" s="80"/>
      <c r="BC72776" s="79"/>
    </row>
    <row r="72777" spans="34:55" x14ac:dyDescent="0.25">
      <c r="AH72777" s="79"/>
      <c r="AI72777" s="79"/>
      <c r="AJ72777" s="80"/>
      <c r="AK72777" s="79"/>
      <c r="AS72777" s="80"/>
      <c r="AW72777" s="80"/>
      <c r="BC72777" s="79"/>
    </row>
    <row r="72778" spans="34:55" x14ac:dyDescent="0.25">
      <c r="AH72778" s="79"/>
      <c r="AI72778" s="79"/>
      <c r="AJ72778" s="80"/>
      <c r="AK72778" s="79"/>
      <c r="AS72778" s="80"/>
      <c r="AW72778" s="80"/>
      <c r="BC72778" s="79"/>
    </row>
    <row r="72779" spans="34:55" x14ac:dyDescent="0.25">
      <c r="AH72779" s="79"/>
      <c r="AI72779" s="79"/>
      <c r="AJ72779" s="80"/>
      <c r="AK72779" s="79"/>
      <c r="AS72779" s="80"/>
      <c r="BC72779" s="79"/>
    </row>
    <row r="72780" spans="34:55" x14ac:dyDescent="0.25">
      <c r="AH72780" s="79"/>
      <c r="AI72780" s="79"/>
      <c r="AJ72780" s="80"/>
      <c r="AK72780" s="79"/>
      <c r="AS72780" s="80"/>
      <c r="AW72780" s="80"/>
      <c r="BC72780" s="79"/>
    </row>
    <row r="72781" spans="34:55" x14ac:dyDescent="0.25">
      <c r="AH72781" s="79"/>
      <c r="AI72781" s="79"/>
      <c r="AJ72781" s="80"/>
      <c r="AK72781" s="79"/>
      <c r="AS72781" s="80"/>
      <c r="AW72781" s="80"/>
      <c r="BC72781" s="79"/>
    </row>
    <row r="72782" spans="34:55" x14ac:dyDescent="0.25">
      <c r="AH72782" s="79"/>
      <c r="AI72782" s="79"/>
      <c r="AJ72782" s="80"/>
      <c r="AK72782" s="79"/>
      <c r="AS72782" s="80"/>
      <c r="BC72782" s="79"/>
    </row>
    <row r="72783" spans="34:55" x14ac:dyDescent="0.25">
      <c r="AH72783" s="79"/>
      <c r="AI72783" s="79"/>
      <c r="AJ72783" s="80"/>
      <c r="AK72783" s="79"/>
      <c r="AS72783" s="80"/>
      <c r="AW72783" s="80"/>
      <c r="AX72783" s="80"/>
      <c r="BC72783" s="79"/>
    </row>
    <row r="72784" spans="34:55" x14ac:dyDescent="0.25">
      <c r="AH72784" s="79"/>
      <c r="AI72784" s="79"/>
      <c r="AJ72784" s="80"/>
      <c r="AK72784" s="79"/>
      <c r="AS72784" s="80"/>
      <c r="AW72784" s="80"/>
      <c r="AX72784" s="80"/>
      <c r="BC72784" s="79"/>
    </row>
    <row r="72785" spans="34:55" x14ac:dyDescent="0.25">
      <c r="AH72785" s="79"/>
      <c r="AI72785" s="79"/>
      <c r="AJ72785" s="80"/>
      <c r="AK72785" s="79"/>
      <c r="AS72785" s="80"/>
      <c r="AW72785" s="80"/>
      <c r="AX72785" s="80"/>
      <c r="BC72785" s="79"/>
    </row>
    <row r="72786" spans="34:55" x14ac:dyDescent="0.25">
      <c r="AH72786" s="79"/>
      <c r="AI72786" s="79"/>
      <c r="AJ72786" s="80"/>
      <c r="AK72786" s="79"/>
      <c r="AS72786" s="80"/>
      <c r="AW72786" s="80"/>
      <c r="BC72786" s="79"/>
    </row>
    <row r="72787" spans="34:55" x14ac:dyDescent="0.25">
      <c r="AH72787" s="79"/>
      <c r="AI72787" s="79"/>
      <c r="AJ72787" s="80"/>
      <c r="AK72787" s="79"/>
      <c r="AS72787" s="80"/>
      <c r="AW72787" s="80"/>
      <c r="BC72787" s="79"/>
    </row>
    <row r="72788" spans="34:55" x14ac:dyDescent="0.25">
      <c r="AH72788" s="79"/>
      <c r="AI72788" s="79"/>
      <c r="AJ72788" s="80"/>
      <c r="AK72788" s="79"/>
      <c r="AS72788" s="80"/>
      <c r="BC72788" s="79"/>
    </row>
    <row r="72789" spans="34:55" x14ac:dyDescent="0.25">
      <c r="AH72789" s="79"/>
      <c r="AI72789" s="79"/>
      <c r="AJ72789" s="80"/>
      <c r="AK72789" s="79"/>
      <c r="AS72789" s="80"/>
      <c r="AW72789" s="80"/>
      <c r="BC72789" s="79"/>
    </row>
    <row r="72790" spans="34:55" x14ac:dyDescent="0.25">
      <c r="AH72790" s="79"/>
      <c r="AI72790" s="79"/>
      <c r="AJ72790" s="80"/>
      <c r="AK72790" s="79"/>
      <c r="AS72790" s="80"/>
      <c r="AW72790" s="80"/>
      <c r="BC72790" s="79"/>
    </row>
    <row r="72791" spans="34:55" x14ac:dyDescent="0.25">
      <c r="AH72791" s="79"/>
      <c r="AI72791" s="79"/>
      <c r="AJ72791" s="80"/>
      <c r="AK72791" s="79"/>
      <c r="AS72791" s="80"/>
      <c r="BC72791" s="79"/>
    </row>
    <row r="72792" spans="34:55" x14ac:dyDescent="0.25">
      <c r="AH72792" s="79"/>
      <c r="AI72792" s="79"/>
      <c r="AJ72792" s="80"/>
      <c r="AK72792" s="79"/>
      <c r="AS72792" s="80"/>
      <c r="AW72792" s="80"/>
      <c r="AX72792" s="80"/>
      <c r="BC72792" s="79"/>
    </row>
    <row r="72793" spans="34:55" x14ac:dyDescent="0.25">
      <c r="AH72793" s="79"/>
      <c r="AI72793" s="79"/>
      <c r="AJ72793" s="80"/>
      <c r="AK72793" s="79"/>
      <c r="AS72793" s="80"/>
      <c r="AW72793" s="80"/>
      <c r="AX72793" s="80"/>
      <c r="BC72793" s="79"/>
    </row>
    <row r="72794" spans="34:55" x14ac:dyDescent="0.25">
      <c r="AH72794" s="79"/>
      <c r="AI72794" s="79"/>
      <c r="AJ72794" s="80"/>
      <c r="AK72794" s="79"/>
      <c r="AS72794" s="80"/>
      <c r="AW72794" s="80"/>
      <c r="AX72794" s="80"/>
      <c r="BC72794" s="79"/>
    </row>
    <row r="72795" spans="34:55" x14ac:dyDescent="0.25">
      <c r="AH72795" s="79"/>
      <c r="AI72795" s="79"/>
      <c r="AJ72795" s="80"/>
      <c r="AK72795" s="79"/>
      <c r="AS72795" s="80"/>
      <c r="AW72795" s="80"/>
      <c r="BC72795" s="79"/>
    </row>
    <row r="72796" spans="34:55" x14ac:dyDescent="0.25">
      <c r="AH72796" s="79"/>
      <c r="AI72796" s="79"/>
      <c r="AJ72796" s="80"/>
      <c r="AK72796" s="79"/>
      <c r="AS72796" s="80"/>
      <c r="AW72796" s="80"/>
      <c r="BC72796" s="79"/>
    </row>
    <row r="72797" spans="34:55" x14ac:dyDescent="0.25">
      <c r="AH72797" s="79"/>
      <c r="AI72797" s="79"/>
      <c r="AJ72797" s="80"/>
      <c r="AK72797" s="79"/>
      <c r="AS72797" s="80"/>
      <c r="BC72797" s="79"/>
    </row>
    <row r="72798" spans="34:55" x14ac:dyDescent="0.25">
      <c r="AH72798" s="79"/>
      <c r="AI72798" s="79"/>
      <c r="AJ72798" s="80"/>
      <c r="AK72798" s="79"/>
      <c r="AS72798" s="80"/>
      <c r="AW72798" s="80"/>
      <c r="BC72798" s="79"/>
    </row>
    <row r="72799" spans="34:55" x14ac:dyDescent="0.25">
      <c r="AH72799" s="79"/>
      <c r="AI72799" s="79"/>
      <c r="AJ72799" s="80"/>
      <c r="AK72799" s="79"/>
      <c r="AS72799" s="80"/>
      <c r="AW72799" s="80"/>
      <c r="BC72799" s="79"/>
    </row>
    <row r="72800" spans="34:55" x14ac:dyDescent="0.25">
      <c r="AH72800" s="79"/>
      <c r="AI72800" s="79"/>
      <c r="AJ72800" s="80"/>
      <c r="AK72800" s="79"/>
      <c r="AS72800" s="80"/>
      <c r="BC72800" s="79"/>
    </row>
    <row r="72801" spans="30:55" x14ac:dyDescent="0.25">
      <c r="AH72801" s="79"/>
      <c r="AI72801" s="79"/>
      <c r="AJ72801" s="80"/>
      <c r="AK72801" s="79"/>
      <c r="AS72801" s="80"/>
      <c r="AW72801" s="80"/>
      <c r="BC72801" s="79"/>
    </row>
    <row r="72802" spans="30:55" x14ac:dyDescent="0.25">
      <c r="AH72802" s="79"/>
      <c r="AI72802" s="79"/>
      <c r="AJ72802" s="80"/>
      <c r="AK72802" s="79"/>
      <c r="AS72802" s="80"/>
      <c r="AW72802" s="80"/>
      <c r="BC72802" s="79"/>
    </row>
    <row r="72803" spans="30:55" x14ac:dyDescent="0.25">
      <c r="AH72803" s="79"/>
      <c r="AI72803" s="79"/>
      <c r="AJ72803" s="80"/>
      <c r="AK72803" s="79"/>
      <c r="AS72803" s="80"/>
      <c r="BC72803" s="79"/>
    </row>
    <row r="72804" spans="30:55" x14ac:dyDescent="0.25">
      <c r="AH72804" s="79"/>
      <c r="AI72804" s="79"/>
      <c r="AJ72804" s="80"/>
      <c r="AK72804" s="79"/>
      <c r="AS72804" s="80"/>
      <c r="AW72804" s="80"/>
      <c r="BC72804" s="79"/>
    </row>
    <row r="72805" spans="30:55" x14ac:dyDescent="0.25">
      <c r="AH72805" s="79"/>
      <c r="AI72805" s="79"/>
      <c r="AJ72805" s="80"/>
      <c r="AK72805" s="79"/>
      <c r="AS72805" s="80"/>
      <c r="AW72805" s="80"/>
      <c r="BC72805" s="79"/>
    </row>
    <row r="72806" spans="30:55" x14ac:dyDescent="0.25">
      <c r="AH72806" s="79"/>
      <c r="AI72806" s="79"/>
      <c r="AJ72806" s="80"/>
      <c r="AK72806" s="79"/>
      <c r="AS72806" s="80"/>
      <c r="BC72806" s="79"/>
    </row>
    <row r="72807" spans="30:55" x14ac:dyDescent="0.25">
      <c r="AD72807" s="27"/>
      <c r="AE72807" s="27"/>
      <c r="AH72807" s="79"/>
      <c r="AI72807" s="79"/>
      <c r="AJ72807" s="80"/>
      <c r="AK72807" s="79"/>
      <c r="AS72807" s="80"/>
      <c r="AW72807" s="80"/>
      <c r="BC72807" s="79"/>
    </row>
    <row r="72808" spans="30:55" x14ac:dyDescent="0.25">
      <c r="AD72808" s="27"/>
      <c r="AE72808" s="27"/>
      <c r="AH72808" s="79"/>
      <c r="AI72808" s="79"/>
      <c r="AJ72808" s="80"/>
      <c r="AK72808" s="79"/>
      <c r="AS72808" s="80"/>
      <c r="AW72808" s="80"/>
      <c r="BC72808" s="79"/>
    </row>
    <row r="72809" spans="30:55" x14ac:dyDescent="0.25">
      <c r="AD72809" s="27"/>
      <c r="AE72809" s="27"/>
      <c r="AH72809" s="79"/>
      <c r="AI72809" s="79"/>
      <c r="AJ72809" s="80"/>
      <c r="AK72809" s="79"/>
      <c r="AS72809" s="80"/>
      <c r="BC72809" s="79"/>
    </row>
    <row r="72810" spans="30:55" x14ac:dyDescent="0.25">
      <c r="AH72810" s="79"/>
      <c r="AI72810" s="79"/>
      <c r="AJ72810" s="80"/>
      <c r="AK72810" s="79"/>
      <c r="AS72810" s="80"/>
      <c r="AW72810" s="80"/>
      <c r="BC72810" s="79"/>
    </row>
    <row r="72811" spans="30:55" x14ac:dyDescent="0.25">
      <c r="AH72811" s="79"/>
      <c r="AI72811" s="79"/>
      <c r="AJ72811" s="80"/>
      <c r="AK72811" s="79"/>
      <c r="AS72811" s="80"/>
      <c r="AW72811" s="80"/>
      <c r="BC72811" s="79"/>
    </row>
    <row r="72812" spans="30:55" x14ac:dyDescent="0.25">
      <c r="AH72812" s="79"/>
      <c r="AI72812" s="79"/>
      <c r="AJ72812" s="80"/>
      <c r="AK72812" s="79"/>
      <c r="AS72812" s="80"/>
      <c r="BC72812" s="79"/>
    </row>
    <row r="72813" spans="30:55" x14ac:dyDescent="0.25">
      <c r="AH72813" s="79"/>
      <c r="AI72813" s="79"/>
      <c r="AJ72813" s="80"/>
      <c r="AK72813" s="79"/>
      <c r="AS72813" s="80"/>
      <c r="AW72813" s="80"/>
      <c r="BC72813" s="79"/>
    </row>
    <row r="72814" spans="30:55" x14ac:dyDescent="0.25">
      <c r="AH72814" s="79"/>
      <c r="AI72814" s="79"/>
      <c r="AJ72814" s="80"/>
      <c r="AK72814" s="79"/>
      <c r="AS72814" s="80"/>
      <c r="AW72814" s="80"/>
      <c r="BC72814" s="79"/>
    </row>
    <row r="72815" spans="30:55" x14ac:dyDescent="0.25">
      <c r="AH72815" s="79"/>
      <c r="AI72815" s="79"/>
      <c r="AJ72815" s="80"/>
      <c r="AK72815" s="79"/>
      <c r="AS72815" s="80"/>
      <c r="BC72815" s="79"/>
    </row>
    <row r="72816" spans="30:55" x14ac:dyDescent="0.25">
      <c r="AH72816" s="79"/>
      <c r="AI72816" s="79"/>
      <c r="AJ72816" s="80"/>
      <c r="AK72816" s="79"/>
      <c r="AS72816" s="80"/>
      <c r="AW72816" s="80"/>
      <c r="BC72816" s="79"/>
    </row>
    <row r="72817" spans="34:55" x14ac:dyDescent="0.25">
      <c r="AH72817" s="79"/>
      <c r="AI72817" s="79"/>
      <c r="AJ72817" s="80"/>
      <c r="AK72817" s="79"/>
      <c r="AS72817" s="80"/>
      <c r="AW72817" s="80"/>
      <c r="BC72817" s="79"/>
    </row>
    <row r="72818" spans="34:55" x14ac:dyDescent="0.25">
      <c r="AH72818" s="79"/>
      <c r="AI72818" s="79"/>
      <c r="AJ72818" s="80"/>
      <c r="AK72818" s="79"/>
      <c r="AS72818" s="80"/>
      <c r="BC72818" s="79"/>
    </row>
    <row r="72819" spans="34:55" x14ac:dyDescent="0.25">
      <c r="AH72819" s="79"/>
      <c r="AI72819" s="79"/>
      <c r="AJ72819" s="80"/>
      <c r="AK72819" s="79"/>
      <c r="AS72819" s="80"/>
      <c r="AW72819" s="80"/>
      <c r="BC72819" s="79"/>
    </row>
    <row r="72820" spans="34:55" x14ac:dyDescent="0.25">
      <c r="AH72820" s="79"/>
      <c r="AI72820" s="79"/>
      <c r="AJ72820" s="80"/>
      <c r="AK72820" s="79"/>
      <c r="AS72820" s="80"/>
      <c r="AW72820" s="80"/>
      <c r="BC72820" s="79"/>
    </row>
    <row r="72821" spans="34:55" x14ac:dyDescent="0.25">
      <c r="AH72821" s="79"/>
      <c r="AI72821" s="79"/>
      <c r="AJ72821" s="80"/>
      <c r="AK72821" s="79"/>
      <c r="AS72821" s="80"/>
      <c r="BC72821" s="79"/>
    </row>
    <row r="72822" spans="34:55" x14ac:dyDescent="0.25">
      <c r="AH72822" s="79"/>
      <c r="AI72822" s="79"/>
      <c r="AJ72822" s="80"/>
      <c r="AK72822" s="79"/>
      <c r="AS72822" s="80"/>
      <c r="AW72822" s="80"/>
      <c r="BC72822" s="79"/>
    </row>
    <row r="72823" spans="34:55" x14ac:dyDescent="0.25">
      <c r="AH72823" s="79"/>
      <c r="AI72823" s="79"/>
      <c r="AJ72823" s="80"/>
      <c r="AK72823" s="79"/>
      <c r="AS72823" s="80"/>
      <c r="AW72823" s="80"/>
      <c r="BC72823" s="79"/>
    </row>
    <row r="72824" spans="34:55" x14ac:dyDescent="0.25">
      <c r="AH72824" s="79"/>
      <c r="AI72824" s="79"/>
      <c r="AJ72824" s="80"/>
      <c r="AK72824" s="79"/>
      <c r="AS72824" s="80"/>
      <c r="BC72824" s="79"/>
    </row>
    <row r="72825" spans="34:55" x14ac:dyDescent="0.25">
      <c r="AH72825" s="79"/>
      <c r="AI72825" s="79"/>
      <c r="AJ72825" s="80"/>
      <c r="AK72825" s="79"/>
      <c r="AS72825" s="80"/>
      <c r="AW72825" s="80"/>
      <c r="BC72825" s="79"/>
    </row>
    <row r="72826" spans="34:55" x14ac:dyDescent="0.25">
      <c r="AH72826" s="79"/>
      <c r="AI72826" s="79"/>
      <c r="AJ72826" s="80"/>
      <c r="AK72826" s="79"/>
      <c r="AS72826" s="80"/>
      <c r="AW72826" s="80"/>
      <c r="BC72826" s="79"/>
    </row>
    <row r="72827" spans="34:55" x14ac:dyDescent="0.25">
      <c r="AH72827" s="79"/>
      <c r="AI72827" s="79"/>
      <c r="AJ72827" s="80"/>
      <c r="AK72827" s="79"/>
      <c r="AS72827" s="80"/>
      <c r="BC72827" s="79"/>
    </row>
    <row r="72828" spans="34:55" x14ac:dyDescent="0.25">
      <c r="AH72828" s="79"/>
      <c r="AI72828" s="79"/>
      <c r="AJ72828" s="80"/>
      <c r="AK72828" s="79"/>
      <c r="AS72828" s="80"/>
      <c r="AW72828" s="80"/>
      <c r="BC72828" s="79"/>
    </row>
    <row r="72829" spans="34:55" x14ac:dyDescent="0.25">
      <c r="AH72829" s="79"/>
      <c r="AI72829" s="79"/>
      <c r="AJ72829" s="80"/>
      <c r="AK72829" s="79"/>
      <c r="AS72829" s="80"/>
      <c r="AW72829" s="80"/>
      <c r="BC72829" s="79"/>
    </row>
    <row r="72830" spans="34:55" x14ac:dyDescent="0.25">
      <c r="AH72830" s="79"/>
      <c r="AI72830" s="79"/>
      <c r="AJ72830" s="80"/>
      <c r="AK72830" s="79"/>
      <c r="AS72830" s="80"/>
      <c r="BC72830" s="79"/>
    </row>
    <row r="72831" spans="34:55" x14ac:dyDescent="0.25">
      <c r="AH72831" s="79"/>
      <c r="AI72831" s="79"/>
      <c r="AJ72831" s="80"/>
      <c r="AK72831" s="79"/>
      <c r="AS72831" s="80"/>
      <c r="AW72831" s="80"/>
      <c r="BC72831" s="79"/>
    </row>
    <row r="72832" spans="34:55" x14ac:dyDescent="0.25">
      <c r="AH72832" s="79"/>
      <c r="AI72832" s="79"/>
      <c r="AJ72832" s="80"/>
      <c r="AK72832" s="79"/>
      <c r="AS72832" s="80"/>
      <c r="AW72832" s="80"/>
      <c r="BC72832" s="79"/>
    </row>
    <row r="72833" spans="30:55" x14ac:dyDescent="0.25">
      <c r="AH72833" s="79"/>
      <c r="AI72833" s="79"/>
      <c r="AJ72833" s="80"/>
      <c r="AK72833" s="79"/>
      <c r="AS72833" s="80"/>
      <c r="BC72833" s="79"/>
    </row>
    <row r="72834" spans="30:55" x14ac:dyDescent="0.25">
      <c r="AD72834" s="27"/>
      <c r="AE72834" s="27"/>
      <c r="AH72834" s="79"/>
      <c r="AI72834" s="79"/>
      <c r="AJ72834" s="80"/>
      <c r="AK72834" s="79"/>
      <c r="AS72834" s="80"/>
      <c r="AW72834" s="80"/>
      <c r="BC72834" s="79"/>
    </row>
    <row r="72835" spans="30:55" x14ac:dyDescent="0.25">
      <c r="AD72835" s="27"/>
      <c r="AE72835" s="27"/>
      <c r="AH72835" s="79"/>
      <c r="AI72835" s="79"/>
      <c r="AJ72835" s="80"/>
      <c r="AK72835" s="79"/>
      <c r="AS72835" s="80"/>
      <c r="AW72835" s="80"/>
      <c r="BC72835" s="79"/>
    </row>
    <row r="72836" spans="30:55" x14ac:dyDescent="0.25">
      <c r="AD72836" s="27"/>
      <c r="AE72836" s="27"/>
      <c r="AH72836" s="79"/>
      <c r="AI72836" s="79"/>
      <c r="AJ72836" s="80"/>
      <c r="AK72836" s="79"/>
      <c r="AS72836" s="80"/>
      <c r="BC72836" s="79"/>
    </row>
    <row r="72837" spans="30:55" x14ac:dyDescent="0.25">
      <c r="AD72837" s="27"/>
      <c r="AE72837" s="27"/>
      <c r="AH72837" s="79"/>
      <c r="AI72837" s="79"/>
      <c r="AJ72837" s="80"/>
      <c r="AK72837" s="79"/>
      <c r="AS72837" s="80"/>
      <c r="AW72837" s="80"/>
      <c r="AX72837" s="80"/>
      <c r="BC72837" s="79"/>
    </row>
    <row r="72838" spans="30:55" x14ac:dyDescent="0.25">
      <c r="AD72838" s="27"/>
      <c r="AE72838" s="27"/>
      <c r="AH72838" s="79"/>
      <c r="AI72838" s="79"/>
      <c r="AJ72838" s="80"/>
      <c r="AK72838" s="79"/>
      <c r="AS72838" s="80"/>
      <c r="AW72838" s="80"/>
      <c r="AX72838" s="80"/>
      <c r="BC72838" s="79"/>
    </row>
    <row r="72839" spans="30:55" x14ac:dyDescent="0.25">
      <c r="AD72839" s="27"/>
      <c r="AE72839" s="27"/>
      <c r="AH72839" s="79"/>
      <c r="AI72839" s="79"/>
      <c r="AJ72839" s="80"/>
      <c r="AK72839" s="79"/>
      <c r="AS72839" s="80"/>
      <c r="AW72839" s="80"/>
      <c r="BC72839" s="79"/>
    </row>
    <row r="72840" spans="30:55" x14ac:dyDescent="0.25">
      <c r="AD72840" s="27"/>
      <c r="AE72840" s="27"/>
      <c r="AH72840" s="79"/>
      <c r="AI72840" s="79"/>
      <c r="AJ72840" s="80"/>
      <c r="AK72840" s="79"/>
      <c r="AS72840" s="80"/>
      <c r="AW72840" s="80"/>
      <c r="BC72840" s="79"/>
    </row>
    <row r="72841" spans="30:55" x14ac:dyDescent="0.25">
      <c r="AD72841" s="27"/>
      <c r="AE72841" s="27"/>
      <c r="AH72841" s="79"/>
      <c r="AI72841" s="79"/>
      <c r="AJ72841" s="80"/>
      <c r="AK72841" s="79"/>
      <c r="AS72841" s="80"/>
      <c r="BC72841" s="79"/>
    </row>
    <row r="72842" spans="30:55" x14ac:dyDescent="0.25">
      <c r="AD72842" s="27"/>
      <c r="AE72842" s="27"/>
      <c r="AH72842" s="79"/>
      <c r="AI72842" s="79"/>
      <c r="AJ72842" s="80"/>
      <c r="AK72842" s="79"/>
      <c r="AS72842" s="80"/>
      <c r="AW72842" s="80"/>
      <c r="BC72842" s="79"/>
    </row>
    <row r="72843" spans="30:55" x14ac:dyDescent="0.25">
      <c r="AD72843" s="27"/>
      <c r="AE72843" s="27"/>
      <c r="AH72843" s="79"/>
      <c r="AI72843" s="79"/>
      <c r="AJ72843" s="80"/>
      <c r="AK72843" s="79"/>
      <c r="AS72843" s="80"/>
      <c r="AW72843" s="80"/>
      <c r="BC72843" s="79"/>
    </row>
    <row r="72844" spans="30:55" x14ac:dyDescent="0.25">
      <c r="AD72844" s="27"/>
      <c r="AE72844" s="27"/>
      <c r="AH72844" s="79"/>
      <c r="AI72844" s="79"/>
      <c r="AJ72844" s="80"/>
      <c r="AK72844" s="79"/>
      <c r="AS72844" s="80"/>
      <c r="BC72844" s="79"/>
    </row>
    <row r="72845" spans="30:55" x14ac:dyDescent="0.25">
      <c r="AD72845" s="27"/>
      <c r="AE72845" s="27"/>
      <c r="AH72845" s="79"/>
      <c r="AI72845" s="79"/>
      <c r="AJ72845" s="80"/>
      <c r="AK72845" s="79"/>
      <c r="AS72845" s="80"/>
      <c r="AW72845" s="80"/>
      <c r="BC72845" s="79"/>
    </row>
    <row r="72846" spans="30:55" x14ac:dyDescent="0.25">
      <c r="AD72846" s="27"/>
      <c r="AE72846" s="27"/>
      <c r="AH72846" s="79"/>
      <c r="AI72846" s="79"/>
      <c r="AJ72846" s="80"/>
      <c r="AK72846" s="79"/>
      <c r="AS72846" s="80"/>
      <c r="AW72846" s="80"/>
      <c r="BC72846" s="79"/>
    </row>
    <row r="72847" spans="30:55" x14ac:dyDescent="0.25">
      <c r="AD72847" s="27"/>
      <c r="AE72847" s="27"/>
      <c r="AH72847" s="79"/>
      <c r="AI72847" s="79"/>
      <c r="AJ72847" s="80"/>
      <c r="AK72847" s="79"/>
      <c r="AS72847" s="80"/>
      <c r="BC72847" s="79"/>
    </row>
    <row r="72848" spans="30:55" x14ac:dyDescent="0.25">
      <c r="AD72848" s="27"/>
      <c r="AE72848" s="27"/>
      <c r="AH72848" s="79"/>
      <c r="AI72848" s="79"/>
      <c r="AJ72848" s="80"/>
      <c r="AK72848" s="79"/>
      <c r="AS72848" s="80"/>
      <c r="AW72848" s="80"/>
      <c r="BC72848" s="79"/>
    </row>
    <row r="72849" spans="30:55" x14ac:dyDescent="0.25">
      <c r="AD72849" s="27"/>
      <c r="AE72849" s="27"/>
      <c r="AH72849" s="79"/>
      <c r="AI72849" s="79"/>
      <c r="AJ72849" s="80"/>
      <c r="AK72849" s="79"/>
      <c r="AS72849" s="80"/>
      <c r="AW72849" s="80"/>
      <c r="BC72849" s="79"/>
    </row>
    <row r="72850" spans="30:55" x14ac:dyDescent="0.25">
      <c r="AD72850" s="27"/>
      <c r="AE72850" s="27"/>
      <c r="AH72850" s="79"/>
      <c r="AI72850" s="79"/>
      <c r="AJ72850" s="80"/>
      <c r="AK72850" s="79"/>
      <c r="AS72850" s="80"/>
      <c r="BC72850" s="79"/>
    </row>
    <row r="72851" spans="30:55" x14ac:dyDescent="0.25">
      <c r="AD72851" s="27"/>
      <c r="AE72851" s="27"/>
      <c r="AH72851" s="79"/>
      <c r="AI72851" s="79"/>
      <c r="AJ72851" s="80"/>
      <c r="AK72851" s="79"/>
      <c r="AS72851" s="80"/>
      <c r="AW72851" s="80"/>
      <c r="BC72851" s="79"/>
    </row>
    <row r="72852" spans="30:55" x14ac:dyDescent="0.25">
      <c r="AD72852" s="27"/>
      <c r="AE72852" s="27"/>
      <c r="AH72852" s="79"/>
      <c r="AI72852" s="79"/>
      <c r="AJ72852" s="80"/>
      <c r="AK72852" s="79"/>
      <c r="AS72852" s="80"/>
      <c r="AW72852" s="80"/>
      <c r="BC72852" s="79"/>
    </row>
    <row r="72853" spans="30:55" x14ac:dyDescent="0.25">
      <c r="AD72853" s="27"/>
      <c r="AE72853" s="27"/>
      <c r="AH72853" s="79"/>
      <c r="AI72853" s="79"/>
      <c r="AJ72853" s="80"/>
      <c r="AK72853" s="79"/>
      <c r="AS72853" s="80"/>
      <c r="BC72853" s="79"/>
    </row>
    <row r="72854" spans="30:55" x14ac:dyDescent="0.25">
      <c r="AD72854" s="27"/>
      <c r="AE72854" s="27"/>
      <c r="AH72854" s="79"/>
      <c r="AI72854" s="79"/>
      <c r="AJ72854" s="80"/>
      <c r="AK72854" s="79"/>
      <c r="AS72854" s="80"/>
      <c r="AW72854" s="80"/>
      <c r="BC72854" s="79"/>
    </row>
    <row r="72855" spans="30:55" x14ac:dyDescent="0.25">
      <c r="AD72855" s="27"/>
      <c r="AE72855" s="27"/>
      <c r="AH72855" s="79"/>
      <c r="AI72855" s="79"/>
      <c r="AJ72855" s="80"/>
      <c r="AK72855" s="79"/>
      <c r="AS72855" s="80"/>
      <c r="AW72855" s="80"/>
      <c r="BC72855" s="79"/>
    </row>
    <row r="72856" spans="30:55" x14ac:dyDescent="0.25">
      <c r="AD72856" s="27"/>
      <c r="AE72856" s="27"/>
      <c r="AH72856" s="79"/>
      <c r="AI72856" s="79"/>
      <c r="AJ72856" s="80"/>
      <c r="AK72856" s="79"/>
      <c r="AS72856" s="80"/>
      <c r="BC72856" s="79"/>
    </row>
    <row r="72857" spans="30:55" x14ac:dyDescent="0.25">
      <c r="AD72857" s="27"/>
      <c r="AE72857" s="27"/>
      <c r="AH72857" s="79"/>
      <c r="AI72857" s="79"/>
      <c r="AJ72857" s="80"/>
      <c r="AK72857" s="79"/>
      <c r="AS72857" s="80"/>
      <c r="AW72857" s="80"/>
      <c r="BC72857" s="79"/>
    </row>
    <row r="72858" spans="30:55" x14ac:dyDescent="0.25">
      <c r="AD72858" s="27"/>
      <c r="AE72858" s="27"/>
      <c r="AH72858" s="79"/>
      <c r="AI72858" s="79"/>
      <c r="AJ72858" s="80"/>
      <c r="AK72858" s="79"/>
      <c r="AS72858" s="80"/>
      <c r="AW72858" s="80"/>
      <c r="BC72858" s="79"/>
    </row>
    <row r="72859" spans="30:55" x14ac:dyDescent="0.25">
      <c r="AD72859" s="27"/>
      <c r="AE72859" s="27"/>
      <c r="AH72859" s="79"/>
      <c r="AI72859" s="79"/>
      <c r="AJ72859" s="80"/>
      <c r="AK72859" s="79"/>
      <c r="AS72859" s="80"/>
      <c r="BC72859" s="79"/>
    </row>
    <row r="72860" spans="30:55" x14ac:dyDescent="0.25">
      <c r="AD72860" s="27"/>
      <c r="AE72860" s="27"/>
      <c r="AH72860" s="79"/>
      <c r="AI72860" s="79"/>
      <c r="AJ72860" s="80"/>
      <c r="AK72860" s="79"/>
      <c r="AS72860" s="80"/>
      <c r="AW72860" s="80"/>
      <c r="BC72860" s="79"/>
    </row>
    <row r="72861" spans="30:55" x14ac:dyDescent="0.25">
      <c r="AD72861" s="27"/>
      <c r="AE72861" s="27"/>
      <c r="AH72861" s="79"/>
      <c r="AI72861" s="79"/>
      <c r="AJ72861" s="80"/>
      <c r="AK72861" s="79"/>
      <c r="AS72861" s="80"/>
      <c r="AW72861" s="80"/>
      <c r="BC72861" s="79"/>
    </row>
    <row r="72862" spans="30:55" x14ac:dyDescent="0.25">
      <c r="AD72862" s="27"/>
      <c r="AE72862" s="27"/>
      <c r="AH72862" s="79"/>
      <c r="AI72862" s="79"/>
      <c r="AJ72862" s="80"/>
      <c r="AK72862" s="79"/>
      <c r="AS72862" s="80"/>
      <c r="BC72862" s="79"/>
    </row>
    <row r="72863" spans="30:55" x14ac:dyDescent="0.25">
      <c r="AD72863" s="27"/>
      <c r="AE72863" s="27"/>
      <c r="AH72863" s="79"/>
      <c r="AI72863" s="79"/>
      <c r="AJ72863" s="80"/>
      <c r="AK72863" s="79"/>
      <c r="AS72863" s="80"/>
      <c r="AW72863" s="80"/>
      <c r="BC72863" s="79"/>
    </row>
    <row r="72864" spans="30:55" x14ac:dyDescent="0.25">
      <c r="AD72864" s="27"/>
      <c r="AE72864" s="27"/>
      <c r="AH72864" s="79"/>
      <c r="AI72864" s="79"/>
      <c r="AJ72864" s="80"/>
      <c r="AK72864" s="79"/>
      <c r="AS72864" s="80"/>
      <c r="AW72864" s="80"/>
      <c r="BC72864" s="79"/>
    </row>
    <row r="72865" spans="30:55" x14ac:dyDescent="0.25">
      <c r="AD72865" s="27"/>
      <c r="AE72865" s="27"/>
      <c r="AH72865" s="79"/>
      <c r="AI72865" s="79"/>
      <c r="AJ72865" s="80"/>
      <c r="AK72865" s="79"/>
      <c r="AS72865" s="80"/>
      <c r="BC72865" s="79"/>
    </row>
    <row r="72866" spans="30:55" x14ac:dyDescent="0.25">
      <c r="AD72866" s="27"/>
      <c r="AE72866" s="27"/>
      <c r="AH72866" s="79"/>
      <c r="AI72866" s="79"/>
      <c r="AJ72866" s="80"/>
      <c r="AK72866" s="79"/>
      <c r="AS72866" s="80"/>
      <c r="AW72866" s="80"/>
      <c r="BC72866" s="79"/>
    </row>
    <row r="72867" spans="30:55" x14ac:dyDescent="0.25">
      <c r="AD72867" s="27"/>
      <c r="AE72867" s="27"/>
      <c r="AH72867" s="79"/>
      <c r="AI72867" s="79"/>
      <c r="AJ72867" s="80"/>
      <c r="AK72867" s="79"/>
      <c r="AS72867" s="80"/>
      <c r="AW72867" s="80"/>
      <c r="BC72867" s="79"/>
    </row>
    <row r="72868" spans="30:55" x14ac:dyDescent="0.25">
      <c r="AD72868" s="27"/>
      <c r="AE72868" s="27"/>
      <c r="AH72868" s="79"/>
      <c r="AI72868" s="79"/>
      <c r="AJ72868" s="80"/>
      <c r="AK72868" s="79"/>
      <c r="AS72868" s="80"/>
      <c r="BC72868" s="79"/>
    </row>
    <row r="72869" spans="30:55" x14ac:dyDescent="0.25">
      <c r="AD72869" s="27"/>
      <c r="AE72869" s="27"/>
      <c r="AH72869" s="79"/>
      <c r="AI72869" s="79"/>
      <c r="AJ72869" s="80"/>
      <c r="AK72869" s="79"/>
      <c r="AS72869" s="80"/>
      <c r="AW72869" s="80"/>
      <c r="BC72869" s="79"/>
    </row>
    <row r="72870" spans="30:55" x14ac:dyDescent="0.25">
      <c r="AD72870" s="27"/>
      <c r="AE72870" s="27"/>
      <c r="AH72870" s="79"/>
      <c r="AI72870" s="79"/>
      <c r="AJ72870" s="80"/>
      <c r="AK72870" s="79"/>
      <c r="AS72870" s="80"/>
      <c r="AW72870" s="80"/>
      <c r="BC72870" s="79"/>
    </row>
    <row r="72871" spans="30:55" x14ac:dyDescent="0.25">
      <c r="AD72871" s="27"/>
      <c r="AE72871" s="27"/>
      <c r="AH72871" s="79"/>
      <c r="AI72871" s="79"/>
      <c r="AJ72871" s="80"/>
      <c r="AK72871" s="79"/>
      <c r="AS72871" s="80"/>
      <c r="BC72871" s="79"/>
    </row>
    <row r="72872" spans="30:55" x14ac:dyDescent="0.25">
      <c r="AD72872" s="27"/>
      <c r="AE72872" s="27"/>
      <c r="AH72872" s="79"/>
      <c r="AI72872" s="79"/>
      <c r="AJ72872" s="80"/>
      <c r="AK72872" s="79"/>
      <c r="AS72872" s="80"/>
      <c r="AW72872" s="80"/>
      <c r="BC72872" s="79"/>
    </row>
    <row r="72873" spans="30:55" x14ac:dyDescent="0.25">
      <c r="AD72873" s="27"/>
      <c r="AE72873" s="27"/>
      <c r="AH72873" s="79"/>
      <c r="AI72873" s="79"/>
      <c r="AJ72873" s="80"/>
      <c r="AK72873" s="79"/>
      <c r="AS72873" s="80"/>
      <c r="AW72873" s="80"/>
      <c r="BC72873" s="79"/>
    </row>
    <row r="72874" spans="30:55" x14ac:dyDescent="0.25">
      <c r="AD72874" s="27"/>
      <c r="AE72874" s="27"/>
      <c r="AH72874" s="79"/>
      <c r="AI72874" s="79"/>
      <c r="AJ72874" s="80"/>
      <c r="AK72874" s="79"/>
      <c r="AS72874" s="80"/>
      <c r="BC72874" s="79"/>
    </row>
    <row r="72875" spans="30:55" x14ac:dyDescent="0.25">
      <c r="AD72875" s="27"/>
      <c r="AE72875" s="27"/>
      <c r="AH72875" s="79"/>
      <c r="AI72875" s="79"/>
      <c r="AJ72875" s="80"/>
      <c r="AK72875" s="79"/>
      <c r="AS72875" s="80"/>
      <c r="AW72875" s="80"/>
      <c r="AX72875" s="80"/>
      <c r="BC72875" s="79"/>
    </row>
    <row r="72876" spans="30:55" x14ac:dyDescent="0.25">
      <c r="AD72876" s="27"/>
      <c r="AE72876" s="27"/>
      <c r="AH72876" s="79"/>
      <c r="AI72876" s="79"/>
      <c r="AJ72876" s="80"/>
      <c r="AK72876" s="79"/>
      <c r="AS72876" s="80"/>
      <c r="AV72876" s="79"/>
      <c r="AW72876" s="80"/>
      <c r="AX72876" s="80"/>
      <c r="BC72876" s="79"/>
    </row>
    <row r="72877" spans="30:55" x14ac:dyDescent="0.25">
      <c r="AD72877" s="27"/>
      <c r="AE72877" s="27"/>
      <c r="AH72877" s="79"/>
      <c r="AI72877" s="79"/>
      <c r="AJ72877" s="80"/>
      <c r="AK72877" s="79"/>
      <c r="AS72877" s="80"/>
      <c r="AW72877" s="80"/>
      <c r="BC72877" s="79"/>
    </row>
    <row r="72878" spans="30:55" x14ac:dyDescent="0.25">
      <c r="AD72878" s="27"/>
      <c r="AE72878" s="27"/>
      <c r="AH72878" s="79"/>
      <c r="AI72878" s="79"/>
      <c r="AJ72878" s="80"/>
      <c r="AK72878" s="79"/>
      <c r="AS72878" s="80"/>
      <c r="BC72878" s="79"/>
    </row>
    <row r="72879" spans="30:55" x14ac:dyDescent="0.25">
      <c r="AD72879" s="27"/>
      <c r="AE72879" s="27"/>
      <c r="AH72879" s="79"/>
      <c r="AI72879" s="79"/>
      <c r="AJ72879" s="80"/>
      <c r="AK72879" s="79"/>
      <c r="AS72879" s="80"/>
      <c r="AW72879" s="80"/>
      <c r="BC72879" s="79"/>
    </row>
    <row r="72880" spans="30:55" x14ac:dyDescent="0.25">
      <c r="AD72880" s="27"/>
      <c r="AE72880" s="27"/>
      <c r="AH72880" s="79"/>
      <c r="AI72880" s="79"/>
      <c r="AJ72880" s="80"/>
      <c r="AK72880" s="79"/>
      <c r="AS72880" s="80"/>
      <c r="BC72880" s="79"/>
    </row>
    <row r="72881" spans="30:55" x14ac:dyDescent="0.25">
      <c r="AD72881" s="27"/>
      <c r="AE72881" s="27"/>
      <c r="AH72881" s="79"/>
      <c r="AI72881" s="79"/>
      <c r="AJ72881" s="80"/>
      <c r="AK72881" s="79"/>
      <c r="AS72881" s="80"/>
      <c r="AW72881" s="80"/>
      <c r="BC72881" s="79"/>
    </row>
    <row r="72882" spans="30:55" x14ac:dyDescent="0.25">
      <c r="AD72882" s="27"/>
      <c r="AE72882" s="27"/>
      <c r="AH72882" s="79"/>
      <c r="AI72882" s="79"/>
      <c r="AJ72882" s="80"/>
      <c r="AK72882" s="79"/>
      <c r="AS72882" s="80"/>
      <c r="AW72882" s="80"/>
      <c r="BC72882" s="79"/>
    </row>
    <row r="72883" spans="30:55" x14ac:dyDescent="0.25">
      <c r="AD72883" s="27"/>
      <c r="AE72883" s="27"/>
      <c r="AH72883" s="79"/>
      <c r="AI72883" s="79"/>
      <c r="AJ72883" s="80"/>
      <c r="AK72883" s="79"/>
      <c r="AS72883" s="80"/>
      <c r="BC72883" s="79"/>
    </row>
    <row r="72884" spans="30:55" x14ac:dyDescent="0.25">
      <c r="AD72884" s="27"/>
      <c r="AE72884" s="27"/>
      <c r="AH72884" s="79"/>
      <c r="AI72884" s="79"/>
      <c r="AJ72884" s="80"/>
      <c r="AK72884" s="79"/>
      <c r="AS72884" s="80"/>
      <c r="AW72884" s="80"/>
      <c r="BC72884" s="79"/>
    </row>
    <row r="72885" spans="30:55" x14ac:dyDescent="0.25">
      <c r="AD72885" s="27"/>
      <c r="AE72885" s="27"/>
      <c r="AH72885" s="79"/>
      <c r="AI72885" s="79"/>
      <c r="AJ72885" s="80"/>
      <c r="AK72885" s="79"/>
      <c r="AS72885" s="80"/>
      <c r="AW72885" s="80"/>
      <c r="BC72885" s="79"/>
    </row>
    <row r="72886" spans="30:55" x14ac:dyDescent="0.25">
      <c r="AD72886" s="27"/>
      <c r="AE72886" s="27"/>
      <c r="AH72886" s="79"/>
      <c r="AI72886" s="79"/>
      <c r="AJ72886" s="80"/>
      <c r="AK72886" s="79"/>
      <c r="AS72886" s="80"/>
      <c r="BC72886" s="79"/>
    </row>
    <row r="72887" spans="30:55" x14ac:dyDescent="0.25">
      <c r="AD72887" s="27"/>
      <c r="AE72887" s="27"/>
      <c r="AH72887" s="79"/>
      <c r="AI72887" s="79"/>
      <c r="AJ72887" s="80"/>
      <c r="AK72887" s="79"/>
      <c r="AS72887" s="80"/>
      <c r="AW72887" s="80"/>
      <c r="BC72887" s="79"/>
    </row>
    <row r="72888" spans="30:55" x14ac:dyDescent="0.25">
      <c r="AD72888" s="27"/>
      <c r="AE72888" s="27"/>
      <c r="AH72888" s="79"/>
      <c r="AI72888" s="79"/>
      <c r="AJ72888" s="80"/>
      <c r="AK72888" s="79"/>
      <c r="AS72888" s="80"/>
      <c r="BC72888" s="79"/>
    </row>
    <row r="72889" spans="30:55" x14ac:dyDescent="0.25">
      <c r="AH72889" s="79"/>
      <c r="AI72889" s="79"/>
      <c r="AJ72889" s="80"/>
      <c r="AK72889" s="79"/>
      <c r="AS72889" s="80"/>
      <c r="BC72889" s="79"/>
    </row>
    <row r="72890" spans="30:55" x14ac:dyDescent="0.25">
      <c r="AD72890" s="27"/>
      <c r="AE72890" s="27"/>
      <c r="AH72890" s="79"/>
      <c r="AI72890" s="79"/>
      <c r="AJ72890" s="80"/>
      <c r="AK72890" s="79"/>
      <c r="AS72890" s="80"/>
      <c r="AW72890" s="80"/>
      <c r="BC72890" s="79"/>
    </row>
    <row r="72891" spans="30:55" x14ac:dyDescent="0.25">
      <c r="AD72891" s="27"/>
      <c r="AE72891" s="27"/>
      <c r="AH72891" s="79"/>
      <c r="AI72891" s="79"/>
      <c r="AJ72891" s="80"/>
      <c r="AK72891" s="79"/>
      <c r="AS72891" s="80"/>
      <c r="AW72891" s="80"/>
      <c r="BC72891" s="79"/>
    </row>
    <row r="72892" spans="30:55" x14ac:dyDescent="0.25">
      <c r="AD72892" s="27"/>
      <c r="AE72892" s="27"/>
      <c r="AH72892" s="79"/>
      <c r="AI72892" s="79"/>
      <c r="AJ72892" s="80"/>
      <c r="AK72892" s="79"/>
      <c r="AS72892" s="80"/>
      <c r="BC72892" s="79"/>
    </row>
    <row r="72893" spans="30:55" x14ac:dyDescent="0.25">
      <c r="AD72893" s="27"/>
      <c r="AE72893" s="27"/>
      <c r="AH72893" s="79"/>
      <c r="AI72893" s="79"/>
      <c r="AJ72893" s="80"/>
      <c r="AK72893" s="79"/>
      <c r="AS72893" s="80"/>
      <c r="BC72893" s="79"/>
    </row>
    <row r="72894" spans="30:55" x14ac:dyDescent="0.25">
      <c r="AH72894" s="79"/>
      <c r="AI72894" s="79"/>
      <c r="AJ72894" s="80"/>
      <c r="AK72894" s="79"/>
      <c r="AM72894" s="79"/>
      <c r="AS72894" s="80"/>
      <c r="BC72894" s="79"/>
    </row>
    <row r="72895" spans="30:55" x14ac:dyDescent="0.25">
      <c r="AH72895" s="79"/>
      <c r="AI72895" s="79"/>
      <c r="AJ72895" s="80"/>
      <c r="AK72895" s="79"/>
      <c r="AM72895" s="79"/>
      <c r="AS72895" s="80"/>
      <c r="BC72895" s="79"/>
    </row>
    <row r="72896" spans="30:55" x14ac:dyDescent="0.25">
      <c r="AH72896" s="79"/>
      <c r="AI72896" s="79"/>
      <c r="AJ72896" s="80"/>
      <c r="AK72896" s="79"/>
      <c r="AM72896" s="79"/>
      <c r="AS72896" s="80"/>
      <c r="BC72896" s="79"/>
    </row>
    <row r="72897" spans="34:55" x14ac:dyDescent="0.25">
      <c r="AH72897" s="79"/>
      <c r="AI72897" s="79"/>
      <c r="AJ72897" s="80"/>
      <c r="AK72897" s="79"/>
      <c r="AS72897" s="80"/>
      <c r="BC72897" s="79"/>
    </row>
    <row r="72898" spans="34:55" x14ac:dyDescent="0.25">
      <c r="AH72898" s="79"/>
      <c r="AI72898" s="79"/>
      <c r="AJ72898" s="80"/>
      <c r="AK72898" s="79"/>
      <c r="AS72898" s="80"/>
      <c r="BC72898" s="79"/>
    </row>
    <row r="72899" spans="34:55" x14ac:dyDescent="0.25">
      <c r="AH72899" s="79"/>
      <c r="AI72899" s="79"/>
      <c r="AJ72899" s="80"/>
      <c r="AK72899" s="79"/>
      <c r="AS72899" s="80"/>
      <c r="AW72899" s="80"/>
      <c r="BC72899" s="79"/>
    </row>
    <row r="72900" spans="34:55" x14ac:dyDescent="0.25">
      <c r="AH72900" s="79"/>
      <c r="AI72900" s="79"/>
      <c r="AJ72900" s="80"/>
      <c r="AK72900" s="79"/>
      <c r="AS72900" s="80"/>
      <c r="AW72900" s="80"/>
      <c r="BC72900" s="79"/>
    </row>
    <row r="72901" spans="34:55" x14ac:dyDescent="0.25">
      <c r="AH72901" s="79"/>
      <c r="AI72901" s="79"/>
      <c r="AJ72901" s="80"/>
      <c r="AK72901" s="79"/>
      <c r="AS72901" s="80"/>
      <c r="BC72901" s="79"/>
    </row>
    <row r="72902" spans="34:55" x14ac:dyDescent="0.25">
      <c r="AH72902" s="79"/>
      <c r="AI72902" s="79"/>
      <c r="AJ72902" s="80"/>
      <c r="AK72902" s="79"/>
      <c r="AS72902" s="80"/>
      <c r="AW72902" s="80"/>
      <c r="BC72902" s="79"/>
    </row>
    <row r="72903" spans="34:55" x14ac:dyDescent="0.25">
      <c r="AH72903" s="79"/>
      <c r="AI72903" s="79"/>
      <c r="AJ72903" s="80"/>
      <c r="AK72903" s="79"/>
      <c r="AS72903" s="80"/>
      <c r="AW72903" s="80"/>
      <c r="BC72903" s="79"/>
    </row>
    <row r="72904" spans="34:55" x14ac:dyDescent="0.25">
      <c r="AH72904" s="79"/>
      <c r="AI72904" s="79"/>
      <c r="AJ72904" s="80"/>
      <c r="AK72904" s="79"/>
      <c r="AS72904" s="80"/>
      <c r="BC72904" s="79"/>
    </row>
    <row r="72905" spans="34:55" x14ac:dyDescent="0.25">
      <c r="AH72905" s="79"/>
      <c r="AI72905" s="79"/>
      <c r="AJ72905" s="80"/>
      <c r="AK72905" s="79"/>
      <c r="AS72905" s="80"/>
      <c r="AW72905" s="80"/>
      <c r="BC72905" s="79"/>
    </row>
    <row r="72906" spans="34:55" x14ac:dyDescent="0.25">
      <c r="AH72906" s="79"/>
      <c r="AI72906" s="79"/>
      <c r="AJ72906" s="80"/>
      <c r="AK72906" s="79"/>
      <c r="AS72906" s="80"/>
      <c r="AW72906" s="80"/>
      <c r="BC72906" s="79"/>
    </row>
    <row r="72907" spans="34:55" x14ac:dyDescent="0.25">
      <c r="AH72907" s="79"/>
      <c r="AI72907" s="79"/>
      <c r="AJ72907" s="80"/>
      <c r="AK72907" s="79"/>
      <c r="AS72907" s="80"/>
      <c r="BC72907" s="79"/>
    </row>
    <row r="72908" spans="34:55" x14ac:dyDescent="0.25">
      <c r="AH72908" s="79"/>
      <c r="AI72908" s="79"/>
      <c r="AJ72908" s="80"/>
      <c r="AK72908" s="79"/>
      <c r="AS72908" s="80"/>
      <c r="AW72908" s="80"/>
      <c r="BC72908" s="79"/>
    </row>
    <row r="72909" spans="34:55" x14ac:dyDescent="0.25">
      <c r="AH72909" s="79"/>
      <c r="AI72909" s="79"/>
      <c r="AJ72909" s="80"/>
      <c r="AK72909" s="79"/>
      <c r="AS72909" s="80"/>
      <c r="AW72909" s="80"/>
      <c r="BC72909" s="79"/>
    </row>
    <row r="72910" spans="34:55" x14ac:dyDescent="0.25">
      <c r="AH72910" s="79"/>
      <c r="AI72910" s="79"/>
      <c r="AJ72910" s="80"/>
      <c r="AK72910" s="79"/>
      <c r="AS72910" s="80"/>
      <c r="BC72910" s="79"/>
    </row>
    <row r="72911" spans="34:55" x14ac:dyDescent="0.25">
      <c r="AH72911" s="79"/>
      <c r="AI72911" s="79"/>
      <c r="AJ72911" s="80"/>
      <c r="AK72911" s="79"/>
      <c r="AS72911" s="80"/>
      <c r="AW72911" s="80"/>
      <c r="BC72911" s="79"/>
    </row>
    <row r="72912" spans="34:55" x14ac:dyDescent="0.25">
      <c r="AH72912" s="79"/>
      <c r="AI72912" s="79"/>
      <c r="AJ72912" s="80"/>
      <c r="AK72912" s="79"/>
      <c r="AS72912" s="80"/>
      <c r="AW72912" s="80"/>
      <c r="BC72912" s="79"/>
    </row>
    <row r="72913" spans="30:55" x14ac:dyDescent="0.25">
      <c r="AH72913" s="79"/>
      <c r="AI72913" s="79"/>
      <c r="AJ72913" s="80"/>
      <c r="AK72913" s="79"/>
      <c r="AS72913" s="80"/>
      <c r="BC72913" s="79"/>
    </row>
    <row r="72914" spans="30:55" x14ac:dyDescent="0.25">
      <c r="AH72914" s="79"/>
      <c r="AI72914" s="79"/>
      <c r="AJ72914" s="80"/>
      <c r="AK72914" s="79"/>
      <c r="AS72914" s="80"/>
      <c r="AW72914" s="80"/>
      <c r="BC72914" s="79"/>
    </row>
    <row r="72915" spans="30:55" x14ac:dyDescent="0.25">
      <c r="AH72915" s="79"/>
      <c r="AI72915" s="79"/>
      <c r="AJ72915" s="80"/>
      <c r="AK72915" s="79"/>
      <c r="AS72915" s="80"/>
      <c r="AW72915" s="80"/>
      <c r="BC72915" s="79"/>
    </row>
    <row r="72916" spans="30:55" x14ac:dyDescent="0.25">
      <c r="AH72916" s="79"/>
      <c r="AI72916" s="79"/>
      <c r="AJ72916" s="80"/>
      <c r="AK72916" s="79"/>
      <c r="AS72916" s="80"/>
      <c r="BC72916" s="79"/>
    </row>
    <row r="72917" spans="30:55" x14ac:dyDescent="0.25">
      <c r="AH72917" s="79"/>
      <c r="AI72917" s="79"/>
      <c r="AJ72917" s="80"/>
      <c r="AK72917" s="79"/>
      <c r="AS72917" s="80"/>
      <c r="AW72917" s="80"/>
      <c r="BC72917" s="79"/>
    </row>
    <row r="72918" spans="30:55" x14ac:dyDescent="0.25">
      <c r="AH72918" s="79"/>
      <c r="AI72918" s="79"/>
      <c r="AJ72918" s="80"/>
      <c r="AK72918" s="79"/>
      <c r="AS72918" s="80"/>
      <c r="AW72918" s="80"/>
      <c r="BC72918" s="79"/>
    </row>
    <row r="72919" spans="30:55" x14ac:dyDescent="0.25">
      <c r="AH72919" s="79"/>
      <c r="AI72919" s="79"/>
      <c r="AJ72919" s="80"/>
      <c r="AK72919" s="79"/>
      <c r="AS72919" s="80"/>
      <c r="BC72919" s="79"/>
    </row>
    <row r="72920" spans="30:55" x14ac:dyDescent="0.25">
      <c r="AH72920" s="79"/>
      <c r="AI72920" s="79"/>
      <c r="AJ72920" s="80"/>
      <c r="AK72920" s="79"/>
      <c r="AS72920" s="80"/>
      <c r="AW72920" s="80"/>
      <c r="AX72920" s="80"/>
      <c r="BC72920" s="79"/>
    </row>
    <row r="72921" spans="30:55" x14ac:dyDescent="0.25">
      <c r="AD72921" s="27"/>
      <c r="AE72921" s="27"/>
      <c r="AH72921" s="79"/>
      <c r="AI72921" s="79"/>
      <c r="AJ72921" s="80"/>
      <c r="AK72921" s="79"/>
      <c r="AM72921" s="79"/>
      <c r="AS72921" s="80"/>
      <c r="AW72921" s="80"/>
      <c r="AX72921" s="80"/>
      <c r="BC72921" s="79"/>
    </row>
    <row r="72922" spans="30:55" x14ac:dyDescent="0.25">
      <c r="AH72922" s="79"/>
      <c r="AI72922" s="79"/>
      <c r="AJ72922" s="80"/>
      <c r="AK72922" s="79"/>
      <c r="AR72922" s="79"/>
      <c r="AS72922" s="80"/>
      <c r="AW72922" s="80"/>
      <c r="AX72922" s="80"/>
      <c r="BC72922" s="79"/>
    </row>
    <row r="72923" spans="30:55" x14ac:dyDescent="0.25">
      <c r="AH72923" s="79"/>
      <c r="AI72923" s="79"/>
      <c r="AJ72923" s="80"/>
      <c r="AK72923" s="79"/>
      <c r="AM72923" s="79"/>
      <c r="AS72923" s="80"/>
      <c r="AW72923" s="80"/>
      <c r="AX72923" s="80"/>
      <c r="BC72923" s="79"/>
    </row>
    <row r="72924" spans="30:55" x14ac:dyDescent="0.25">
      <c r="AH72924" s="79"/>
      <c r="AI72924" s="79"/>
      <c r="AJ72924" s="80"/>
      <c r="AK72924" s="79"/>
      <c r="AS72924" s="80"/>
      <c r="AW72924" s="80"/>
      <c r="AX72924" s="80"/>
      <c r="BC72924" s="79"/>
    </row>
    <row r="72925" spans="30:55" x14ac:dyDescent="0.25">
      <c r="AH72925" s="79"/>
      <c r="AI72925" s="79"/>
      <c r="AJ72925" s="80"/>
      <c r="AK72925" s="79"/>
      <c r="AS72925" s="80"/>
      <c r="AW72925" s="80"/>
      <c r="AX72925" s="80"/>
      <c r="BC72925" s="79"/>
    </row>
    <row r="72926" spans="30:55" x14ac:dyDescent="0.25">
      <c r="AD72926" s="27"/>
      <c r="AE72926" s="27"/>
      <c r="AH72926" s="79"/>
      <c r="AI72926" s="79"/>
      <c r="AJ72926" s="80"/>
      <c r="AK72926" s="79"/>
      <c r="AS72926" s="80"/>
      <c r="AW72926" s="80"/>
      <c r="AX72926" s="80"/>
      <c r="BC72926" s="79"/>
    </row>
    <row r="72927" spans="30:55" x14ac:dyDescent="0.25">
      <c r="AD72927" s="27"/>
      <c r="AE72927" s="27"/>
      <c r="AH72927" s="79"/>
      <c r="AI72927" s="79"/>
      <c r="AJ72927" s="80"/>
      <c r="AK72927" s="79"/>
      <c r="AM72927" s="79"/>
      <c r="AS72927" s="80"/>
      <c r="AW72927" s="80"/>
      <c r="AX72927" s="80"/>
      <c r="BC72927" s="79"/>
    </row>
    <row r="72928" spans="30:55" x14ac:dyDescent="0.25">
      <c r="AH72928" s="79"/>
      <c r="AI72928" s="79"/>
      <c r="AJ72928" s="80"/>
      <c r="AK72928" s="79"/>
      <c r="AS72928" s="80"/>
      <c r="AW72928" s="80"/>
      <c r="AX72928" s="80"/>
      <c r="BC72928" s="79"/>
    </row>
    <row r="72929" spans="30:55" x14ac:dyDescent="0.25">
      <c r="AH72929" s="79"/>
      <c r="AI72929" s="79"/>
      <c r="AJ72929" s="80"/>
      <c r="AK72929" s="79"/>
      <c r="AS72929" s="80"/>
      <c r="AW72929" s="80"/>
      <c r="AX72929" s="80"/>
      <c r="BC72929" s="79"/>
    </row>
    <row r="72930" spans="30:55" x14ac:dyDescent="0.25">
      <c r="AD72930" s="27"/>
      <c r="AE72930" s="27"/>
      <c r="AH72930" s="79"/>
      <c r="AI72930" s="79"/>
      <c r="AJ72930" s="80"/>
      <c r="AK72930" s="79"/>
      <c r="AS72930" s="80"/>
      <c r="AW72930" s="80"/>
      <c r="AX72930" s="80"/>
      <c r="BC72930" s="79"/>
    </row>
    <row r="72931" spans="30:55" x14ac:dyDescent="0.25">
      <c r="AD72931" s="27"/>
      <c r="AE72931" s="27"/>
      <c r="AH72931" s="79"/>
      <c r="AI72931" s="79"/>
      <c r="AJ72931" s="80"/>
      <c r="AK72931" s="79"/>
      <c r="AS72931" s="80"/>
      <c r="AW72931" s="80"/>
      <c r="AX72931" s="80"/>
      <c r="BC72931" s="79"/>
    </row>
    <row r="72932" spans="30:55" x14ac:dyDescent="0.25">
      <c r="AH72932" s="79"/>
      <c r="AI72932" s="79"/>
      <c r="AJ72932" s="80"/>
      <c r="AK72932" s="79"/>
      <c r="AR72932" s="79"/>
      <c r="AS72932" s="80"/>
      <c r="AW72932" s="80"/>
      <c r="AX72932" s="80"/>
      <c r="BC72932" s="79"/>
    </row>
    <row r="72933" spans="30:55" x14ac:dyDescent="0.25">
      <c r="AH72933" s="79"/>
      <c r="AI72933" s="79"/>
      <c r="AJ72933" s="80"/>
      <c r="AK72933" s="79"/>
      <c r="AS72933" s="80"/>
      <c r="AW72933" s="80"/>
      <c r="AX72933" s="80"/>
      <c r="BC72933" s="79"/>
    </row>
    <row r="72934" spans="30:55" x14ac:dyDescent="0.25">
      <c r="AH72934" s="79"/>
      <c r="AI72934" s="79"/>
      <c r="AJ72934" s="80"/>
      <c r="AK72934" s="79"/>
      <c r="AS72934" s="80"/>
      <c r="AW72934" s="80"/>
      <c r="AX72934" s="80"/>
      <c r="BC72934" s="79"/>
    </row>
    <row r="72935" spans="30:55" x14ac:dyDescent="0.25">
      <c r="AH72935" s="79"/>
      <c r="AI72935" s="79"/>
      <c r="AJ72935" s="80"/>
      <c r="AK72935" s="79"/>
      <c r="AS72935" s="80"/>
      <c r="AW72935" s="80"/>
      <c r="AX72935" s="80"/>
      <c r="BC72935" s="79"/>
    </row>
    <row r="72936" spans="30:55" x14ac:dyDescent="0.25">
      <c r="AD72936" s="27"/>
      <c r="AE72936" s="27"/>
      <c r="AH72936" s="79"/>
      <c r="AI72936" s="79"/>
      <c r="AJ72936" s="80"/>
      <c r="AK72936" s="79"/>
      <c r="AS72936" s="80"/>
      <c r="AW72936" s="80"/>
      <c r="AX72936" s="80"/>
      <c r="BC72936" s="79"/>
    </row>
    <row r="72937" spans="30:55" x14ac:dyDescent="0.25">
      <c r="AD72937" s="27"/>
      <c r="AE72937" s="27"/>
      <c r="AH72937" s="79"/>
      <c r="AI72937" s="79"/>
      <c r="AJ72937" s="80"/>
      <c r="AK72937" s="79"/>
      <c r="AS72937" s="80"/>
      <c r="AW72937" s="80"/>
      <c r="AX72937" s="80"/>
      <c r="BC72937" s="79"/>
    </row>
    <row r="72938" spans="30:55" x14ac:dyDescent="0.25">
      <c r="AH72938" s="79"/>
      <c r="AI72938" s="79"/>
      <c r="AJ72938" s="80"/>
      <c r="AK72938" s="79"/>
      <c r="AS72938" s="80"/>
      <c r="AW72938" s="80"/>
      <c r="AX72938" s="80"/>
      <c r="BC72938" s="79"/>
    </row>
    <row r="72939" spans="30:55" x14ac:dyDescent="0.25">
      <c r="AD72939" s="27"/>
      <c r="AE72939" s="27"/>
      <c r="AH72939" s="79"/>
      <c r="AI72939" s="79"/>
      <c r="AJ72939" s="80"/>
      <c r="AK72939" s="79"/>
      <c r="AS72939" s="80"/>
      <c r="AW72939" s="80"/>
      <c r="AX72939" s="80"/>
      <c r="BC72939" s="79"/>
    </row>
    <row r="72940" spans="30:55" x14ac:dyDescent="0.25">
      <c r="AD72940" s="27"/>
      <c r="AE72940" s="27"/>
      <c r="AH72940" s="79"/>
      <c r="AI72940" s="79"/>
      <c r="AJ72940" s="80"/>
      <c r="AK72940" s="79"/>
      <c r="AS72940" s="80"/>
      <c r="AW72940" s="80"/>
      <c r="AX72940" s="80"/>
      <c r="BC72940" s="79"/>
    </row>
    <row r="72941" spans="30:55" x14ac:dyDescent="0.25">
      <c r="AH72941" s="79"/>
      <c r="AI72941" s="79"/>
      <c r="AJ72941" s="80"/>
      <c r="AK72941" s="79"/>
      <c r="AS72941" s="80"/>
      <c r="AW72941" s="80"/>
      <c r="AX72941" s="80"/>
      <c r="BC72941" s="79"/>
    </row>
    <row r="72942" spans="30:55" x14ac:dyDescent="0.25">
      <c r="AH72942" s="79"/>
      <c r="AI72942" s="79"/>
      <c r="AJ72942" s="80"/>
      <c r="AK72942" s="79"/>
      <c r="AS72942" s="80"/>
      <c r="AW72942" s="80"/>
      <c r="AX72942" s="80"/>
      <c r="BC72942" s="79"/>
    </row>
    <row r="72943" spans="30:55" x14ac:dyDescent="0.25">
      <c r="AH72943" s="79"/>
      <c r="AI72943" s="79"/>
      <c r="AJ72943" s="80"/>
      <c r="AK72943" s="79"/>
      <c r="AS72943" s="80"/>
      <c r="AW72943" s="80"/>
      <c r="AX72943" s="80"/>
      <c r="BC72943" s="79"/>
    </row>
    <row r="72944" spans="30:55" x14ac:dyDescent="0.25">
      <c r="AH72944" s="79"/>
      <c r="AI72944" s="79"/>
      <c r="AJ72944" s="80"/>
      <c r="AK72944" s="79"/>
      <c r="AS72944" s="80"/>
      <c r="AW72944" s="80"/>
      <c r="AX72944" s="80"/>
      <c r="BC72944" s="79"/>
    </row>
    <row r="72945" spans="30:55" x14ac:dyDescent="0.25">
      <c r="AH72945" s="79"/>
      <c r="AI72945" s="79"/>
      <c r="AJ72945" s="80"/>
      <c r="AK72945" s="79"/>
      <c r="AS72945" s="80"/>
      <c r="AW72945" s="80"/>
      <c r="AX72945" s="80"/>
      <c r="BC72945" s="79"/>
    </row>
    <row r="72946" spans="30:55" x14ac:dyDescent="0.25">
      <c r="AH72946" s="79"/>
      <c r="AI72946" s="79"/>
      <c r="AJ72946" s="80"/>
      <c r="AK72946" s="79"/>
      <c r="AS72946" s="80"/>
      <c r="AW72946" s="80"/>
      <c r="AX72946" s="80"/>
      <c r="BC72946" s="79"/>
    </row>
    <row r="72947" spans="30:55" x14ac:dyDescent="0.25">
      <c r="AH72947" s="79"/>
      <c r="AI72947" s="79"/>
      <c r="AJ72947" s="80"/>
      <c r="AK72947" s="79"/>
      <c r="AS72947" s="80"/>
      <c r="AV72947" s="79"/>
      <c r="AW72947" s="80"/>
      <c r="AX72947" s="80"/>
      <c r="BC72947" s="79"/>
    </row>
    <row r="72948" spans="30:55" x14ac:dyDescent="0.25">
      <c r="AH72948" s="79"/>
      <c r="AI72948" s="79"/>
      <c r="AJ72948" s="80"/>
      <c r="AK72948" s="79"/>
      <c r="AS72948" s="80"/>
      <c r="AW72948" s="80"/>
      <c r="AX72948" s="80"/>
      <c r="BC72948" s="79"/>
    </row>
    <row r="72949" spans="30:55" x14ac:dyDescent="0.25">
      <c r="AH72949" s="79"/>
      <c r="AI72949" s="79"/>
      <c r="AJ72949" s="80"/>
      <c r="AK72949" s="79"/>
      <c r="AS72949" s="80"/>
      <c r="AW72949" s="80"/>
      <c r="AX72949" s="80"/>
      <c r="BC72949" s="79"/>
    </row>
    <row r="72950" spans="30:55" x14ac:dyDescent="0.25">
      <c r="AH72950" s="79"/>
      <c r="AI72950" s="79"/>
      <c r="AJ72950" s="80"/>
      <c r="AK72950" s="79"/>
      <c r="AS72950" s="80"/>
      <c r="AW72950" s="80"/>
      <c r="AX72950" s="80"/>
      <c r="BC72950" s="79"/>
    </row>
    <row r="72951" spans="30:55" x14ac:dyDescent="0.25">
      <c r="AH72951" s="79"/>
      <c r="AI72951" s="79"/>
      <c r="AJ72951" s="80"/>
      <c r="AK72951" s="79"/>
      <c r="AS72951" s="80"/>
      <c r="AW72951" s="80"/>
      <c r="AX72951" s="80"/>
      <c r="BC72951" s="79"/>
    </row>
    <row r="72952" spans="30:55" x14ac:dyDescent="0.25">
      <c r="AH72952" s="79"/>
      <c r="AI72952" s="79"/>
      <c r="AJ72952" s="80"/>
      <c r="AK72952" s="79"/>
      <c r="AS72952" s="80"/>
      <c r="AW72952" s="80"/>
      <c r="AX72952" s="80"/>
      <c r="BC72952" s="79"/>
    </row>
    <row r="72953" spans="30:55" x14ac:dyDescent="0.25">
      <c r="AH72953" s="79"/>
      <c r="AI72953" s="79"/>
      <c r="AJ72953" s="80"/>
      <c r="AK72953" s="79"/>
      <c r="AS72953" s="80"/>
      <c r="AW72953" s="80"/>
      <c r="AX72953" s="80"/>
      <c r="BC72953" s="79"/>
    </row>
    <row r="72954" spans="30:55" x14ac:dyDescent="0.25">
      <c r="AD72954" s="27"/>
      <c r="AE72954" s="27"/>
      <c r="AH72954" s="79"/>
      <c r="AI72954" s="79"/>
      <c r="AJ72954" s="80"/>
      <c r="AK72954" s="79"/>
      <c r="AM72954" s="79"/>
      <c r="AS72954" s="80"/>
      <c r="AW72954" s="80"/>
      <c r="AX72954" s="80"/>
      <c r="BC72954" s="79"/>
    </row>
    <row r="72955" spans="30:55" x14ac:dyDescent="0.25">
      <c r="AD72955" s="27"/>
      <c r="AE72955" s="27"/>
      <c r="AH72955" s="79"/>
      <c r="AI72955" s="79"/>
      <c r="AJ72955" s="80"/>
      <c r="AK72955" s="79"/>
      <c r="AM72955" s="79"/>
      <c r="AS72955" s="80"/>
      <c r="AW72955" s="80"/>
      <c r="AX72955" s="80"/>
      <c r="BC72955" s="79"/>
    </row>
    <row r="72956" spans="30:55" x14ac:dyDescent="0.25">
      <c r="AD72956" s="27"/>
      <c r="AE72956" s="27"/>
      <c r="AH72956" s="79"/>
      <c r="AI72956" s="79"/>
      <c r="AJ72956" s="80"/>
      <c r="AK72956" s="79"/>
      <c r="AM72956" s="79"/>
      <c r="AS72956" s="80"/>
      <c r="AW72956" s="80"/>
      <c r="AX72956" s="80"/>
      <c r="BC72956" s="79"/>
    </row>
    <row r="72957" spans="30:55" x14ac:dyDescent="0.25">
      <c r="AD72957" s="27"/>
      <c r="AE72957" s="27"/>
      <c r="AH72957" s="79"/>
      <c r="AI72957" s="79"/>
      <c r="AJ72957" s="80"/>
      <c r="AK72957" s="79"/>
      <c r="AM72957" s="79"/>
      <c r="AS72957" s="80"/>
      <c r="AW72957" s="80"/>
      <c r="AX72957" s="80"/>
      <c r="BC72957" s="79"/>
    </row>
    <row r="72958" spans="30:55" x14ac:dyDescent="0.25">
      <c r="AH72958" s="79"/>
      <c r="AI72958" s="79"/>
      <c r="AJ72958" s="80"/>
      <c r="AK72958" s="79"/>
      <c r="AS72958" s="80"/>
      <c r="AW72958" s="80"/>
      <c r="AX72958" s="80"/>
      <c r="BC72958" s="79"/>
    </row>
    <row r="72959" spans="30:55" x14ac:dyDescent="0.25">
      <c r="AH72959" s="79"/>
      <c r="AI72959" s="79"/>
      <c r="AJ72959" s="80"/>
      <c r="AK72959" s="79"/>
      <c r="AS72959" s="80"/>
      <c r="AW72959" s="80"/>
      <c r="AX72959" s="80"/>
      <c r="BC72959" s="79"/>
    </row>
    <row r="72960" spans="30:55" x14ac:dyDescent="0.25">
      <c r="AD72960" s="27"/>
      <c r="AE72960" s="27"/>
      <c r="AH72960" s="79"/>
      <c r="AI72960" s="79"/>
      <c r="AJ72960" s="80"/>
      <c r="AK72960" s="79"/>
      <c r="AM72960" s="79"/>
      <c r="AS72960" s="80"/>
      <c r="AW72960" s="80"/>
      <c r="AX72960" s="80"/>
      <c r="BC72960" s="79"/>
    </row>
    <row r="72961" spans="30:55" x14ac:dyDescent="0.25">
      <c r="AD72961" s="27"/>
      <c r="AE72961" s="27"/>
      <c r="AH72961" s="79"/>
      <c r="AI72961" s="79"/>
      <c r="AJ72961" s="80"/>
      <c r="AK72961" s="79"/>
      <c r="AS72961" s="80"/>
      <c r="AW72961" s="80"/>
      <c r="AX72961" s="80"/>
      <c r="BC72961" s="79"/>
    </row>
    <row r="72962" spans="30:55" x14ac:dyDescent="0.25">
      <c r="AH72962" s="79"/>
      <c r="AI72962" s="79"/>
      <c r="AJ72962" s="80"/>
      <c r="AK72962" s="79"/>
      <c r="AS72962" s="80"/>
      <c r="AW72962" s="80"/>
      <c r="AX72962" s="80"/>
      <c r="BC72962" s="79"/>
    </row>
    <row r="72963" spans="30:55" x14ac:dyDescent="0.25">
      <c r="AD72963" s="27"/>
      <c r="AE72963" s="27"/>
      <c r="AH72963" s="79"/>
      <c r="AI72963" s="79"/>
      <c r="AJ72963" s="80"/>
      <c r="AK72963" s="79"/>
      <c r="AS72963" s="80"/>
      <c r="AW72963" s="80"/>
      <c r="AX72963" s="80"/>
      <c r="BC72963" s="79"/>
    </row>
    <row r="72964" spans="30:55" x14ac:dyDescent="0.25">
      <c r="AH72964" s="79"/>
      <c r="AI72964" s="79"/>
      <c r="AJ72964" s="80"/>
      <c r="AK72964" s="79"/>
      <c r="AS72964" s="80"/>
      <c r="AW72964" s="80"/>
      <c r="AX72964" s="80"/>
      <c r="BC72964" s="79"/>
    </row>
    <row r="72965" spans="30:55" x14ac:dyDescent="0.25">
      <c r="AH72965" s="79"/>
      <c r="AI72965" s="79"/>
      <c r="AJ72965" s="80"/>
      <c r="AK72965" s="79"/>
      <c r="AS72965" s="80"/>
      <c r="AW72965" s="80"/>
      <c r="AX72965" s="80"/>
      <c r="BC72965" s="79"/>
    </row>
    <row r="72966" spans="30:55" x14ac:dyDescent="0.25">
      <c r="AD72966" s="27"/>
      <c r="AE72966" s="27"/>
      <c r="AH72966" s="79"/>
      <c r="AI72966" s="79"/>
      <c r="AJ72966" s="80"/>
      <c r="AK72966" s="79"/>
      <c r="AS72966" s="80"/>
      <c r="AW72966" s="80"/>
      <c r="AX72966" s="80"/>
      <c r="BC72966" s="79"/>
    </row>
    <row r="72967" spans="30:55" x14ac:dyDescent="0.25">
      <c r="AD72967" s="27"/>
      <c r="AE72967" s="27"/>
      <c r="AH72967" s="79"/>
      <c r="AI72967" s="79"/>
      <c r="AJ72967" s="80"/>
      <c r="AK72967" s="79"/>
      <c r="AS72967" s="80"/>
      <c r="AW72967" s="80"/>
      <c r="AX72967" s="80"/>
      <c r="BC72967" s="79"/>
    </row>
    <row r="72968" spans="30:55" x14ac:dyDescent="0.25">
      <c r="AD72968" s="27"/>
      <c r="AE72968" s="27"/>
      <c r="AH72968" s="79"/>
      <c r="AI72968" s="79"/>
      <c r="AJ72968" s="80"/>
      <c r="AK72968" s="79"/>
      <c r="AM72968" s="79"/>
      <c r="AS72968" s="80"/>
      <c r="AW72968" s="80"/>
      <c r="AX72968" s="80"/>
      <c r="BC72968" s="79"/>
    </row>
    <row r="72969" spans="30:55" x14ac:dyDescent="0.25">
      <c r="AD72969" s="27"/>
      <c r="AE72969" s="27"/>
      <c r="AH72969" s="79"/>
      <c r="AI72969" s="79"/>
      <c r="AJ72969" s="80"/>
      <c r="AK72969" s="79"/>
      <c r="AS72969" s="80"/>
      <c r="AW72969" s="80"/>
      <c r="AX72969" s="80"/>
      <c r="BC72969" s="79"/>
    </row>
    <row r="72970" spans="30:55" x14ac:dyDescent="0.25">
      <c r="AD72970" s="27"/>
      <c r="AE72970" s="27"/>
      <c r="AH72970" s="79"/>
      <c r="AI72970" s="79"/>
      <c r="AJ72970" s="80"/>
      <c r="AK72970" s="79"/>
      <c r="AS72970" s="80"/>
      <c r="AW72970" s="80"/>
      <c r="AX72970" s="80"/>
      <c r="BC72970" s="79"/>
    </row>
    <row r="72971" spans="30:55" x14ac:dyDescent="0.25">
      <c r="AD72971" s="27"/>
      <c r="AE72971" s="27"/>
      <c r="AH72971" s="79"/>
      <c r="AI72971" s="79"/>
      <c r="AJ72971" s="80"/>
      <c r="AK72971" s="79"/>
      <c r="AS72971" s="80"/>
      <c r="AW72971" s="80"/>
      <c r="AX72971" s="80"/>
      <c r="BC72971" s="79"/>
    </row>
    <row r="72972" spans="30:55" x14ac:dyDescent="0.25">
      <c r="AD72972" s="27"/>
      <c r="AE72972" s="27"/>
      <c r="AH72972" s="79"/>
      <c r="AI72972" s="79"/>
      <c r="AJ72972" s="80"/>
      <c r="AK72972" s="79"/>
      <c r="AS72972" s="80"/>
      <c r="AW72972" s="80"/>
      <c r="AX72972" s="80"/>
      <c r="BC72972" s="79"/>
    </row>
    <row r="72973" spans="30:55" x14ac:dyDescent="0.25">
      <c r="AD72973" s="27"/>
      <c r="AE72973" s="27"/>
      <c r="AH72973" s="79"/>
      <c r="AI72973" s="79"/>
      <c r="AJ72973" s="80"/>
      <c r="AK72973" s="79"/>
      <c r="AS72973" s="80"/>
      <c r="AW72973" s="80"/>
      <c r="AX72973" s="80"/>
      <c r="BC72973" s="79"/>
    </row>
    <row r="72974" spans="30:55" x14ac:dyDescent="0.25">
      <c r="AD72974" s="27"/>
      <c r="AE72974" s="27"/>
      <c r="AH72974" s="79"/>
      <c r="AI72974" s="79"/>
      <c r="AJ72974" s="80"/>
      <c r="AK72974" s="79"/>
      <c r="AS72974" s="80"/>
      <c r="AW72974" s="80"/>
      <c r="AX72974" s="80"/>
      <c r="BC72974" s="79"/>
    </row>
    <row r="72975" spans="30:55" x14ac:dyDescent="0.25">
      <c r="AD72975" s="27"/>
      <c r="AE72975" s="27"/>
      <c r="AH72975" s="79"/>
      <c r="AI72975" s="79"/>
      <c r="AJ72975" s="80"/>
      <c r="AK72975" s="79"/>
      <c r="AS72975" s="80"/>
      <c r="AW72975" s="80"/>
      <c r="AX72975" s="80"/>
      <c r="BC72975" s="79"/>
    </row>
    <row r="72976" spans="30:55" x14ac:dyDescent="0.25">
      <c r="AD72976" s="27"/>
      <c r="AE72976" s="27"/>
      <c r="AH72976" s="79"/>
      <c r="AI72976" s="79"/>
      <c r="AJ72976" s="80"/>
      <c r="AK72976" s="79"/>
      <c r="AS72976" s="80"/>
      <c r="AW72976" s="80"/>
      <c r="AX72976" s="80"/>
      <c r="BC72976" s="79"/>
    </row>
    <row r="72977" spans="30:55" x14ac:dyDescent="0.25">
      <c r="AD72977" s="27"/>
      <c r="AE72977" s="27"/>
      <c r="AH72977" s="79"/>
      <c r="AI72977" s="79"/>
      <c r="AJ72977" s="80"/>
      <c r="AK72977" s="79"/>
      <c r="AM72977" s="79"/>
      <c r="AS72977" s="80"/>
      <c r="AW72977" s="80"/>
      <c r="AX72977" s="80"/>
      <c r="BC72977" s="79"/>
    </row>
    <row r="72978" spans="30:55" x14ac:dyDescent="0.25">
      <c r="AD72978" s="27"/>
      <c r="AE72978" s="27"/>
      <c r="AH72978" s="79"/>
      <c r="AI72978" s="79"/>
      <c r="AJ72978" s="80"/>
      <c r="AK72978" s="79"/>
      <c r="AS72978" s="80"/>
      <c r="AW72978" s="80"/>
      <c r="AX72978" s="80"/>
      <c r="BC72978" s="79"/>
    </row>
    <row r="72979" spans="30:55" x14ac:dyDescent="0.25">
      <c r="AD72979" s="27"/>
      <c r="AE72979" s="27"/>
      <c r="AH72979" s="79"/>
      <c r="AI72979" s="79"/>
      <c r="AJ72979" s="80"/>
      <c r="AK72979" s="79"/>
      <c r="AS72979" s="80"/>
      <c r="AW72979" s="80"/>
      <c r="AX72979" s="80"/>
      <c r="BC72979" s="79"/>
    </row>
    <row r="72980" spans="30:55" x14ac:dyDescent="0.25">
      <c r="AH72980" s="79"/>
      <c r="AI72980" s="79"/>
      <c r="AJ72980" s="80"/>
      <c r="AK72980" s="79"/>
      <c r="AS72980" s="80"/>
      <c r="AW72980" s="80"/>
      <c r="AX72980" s="80"/>
      <c r="BC72980" s="79"/>
    </row>
    <row r="72981" spans="30:55" x14ac:dyDescent="0.25">
      <c r="AH72981" s="79"/>
      <c r="AI72981" s="79"/>
      <c r="AJ72981" s="80"/>
      <c r="AK72981" s="79"/>
      <c r="AS72981" s="80"/>
      <c r="AW72981" s="80"/>
      <c r="AX72981" s="80"/>
      <c r="BC72981" s="79"/>
    </row>
    <row r="72982" spans="30:55" x14ac:dyDescent="0.25">
      <c r="AH72982" s="79"/>
      <c r="AI72982" s="79"/>
      <c r="AJ72982" s="80"/>
      <c r="AK72982" s="79"/>
      <c r="AS72982" s="80"/>
      <c r="AW72982" s="80"/>
      <c r="AX72982" s="80"/>
      <c r="BC72982" s="79"/>
    </row>
    <row r="72983" spans="30:55" x14ac:dyDescent="0.25">
      <c r="AH72983" s="79"/>
      <c r="AI72983" s="79"/>
      <c r="AJ72983" s="80"/>
      <c r="AK72983" s="79"/>
      <c r="AS72983" s="80"/>
      <c r="AW72983" s="80"/>
      <c r="AX72983" s="80"/>
      <c r="BC72983" s="79"/>
    </row>
    <row r="72984" spans="30:55" x14ac:dyDescent="0.25">
      <c r="AH72984" s="79"/>
      <c r="AI72984" s="79"/>
      <c r="AJ72984" s="80"/>
      <c r="AK72984" s="79"/>
      <c r="AS72984" s="80"/>
      <c r="AW72984" s="80"/>
      <c r="AX72984" s="80"/>
      <c r="BC72984" s="79"/>
    </row>
    <row r="72985" spans="30:55" x14ac:dyDescent="0.25">
      <c r="AH72985" s="79"/>
      <c r="AI72985" s="79"/>
      <c r="AJ72985" s="80"/>
      <c r="AK72985" s="79"/>
      <c r="AS72985" s="80"/>
      <c r="AW72985" s="80"/>
      <c r="AX72985" s="80"/>
      <c r="BC72985" s="79"/>
    </row>
    <row r="72986" spans="30:55" x14ac:dyDescent="0.25">
      <c r="AH72986" s="79"/>
      <c r="AI72986" s="79"/>
      <c r="AJ72986" s="80"/>
      <c r="AK72986" s="79"/>
      <c r="AS72986" s="80"/>
      <c r="AW72986" s="80"/>
      <c r="AX72986" s="80"/>
      <c r="BC72986" s="79"/>
    </row>
    <row r="72987" spans="30:55" x14ac:dyDescent="0.25">
      <c r="AH72987" s="79"/>
      <c r="AI72987" s="79"/>
      <c r="AJ72987" s="80"/>
      <c r="AK72987" s="79"/>
      <c r="AS72987" s="80"/>
      <c r="AW72987" s="80"/>
      <c r="AX72987" s="80"/>
      <c r="BC72987" s="79"/>
    </row>
    <row r="72988" spans="30:55" x14ac:dyDescent="0.25">
      <c r="AH72988" s="79"/>
      <c r="AI72988" s="79"/>
      <c r="AJ72988" s="80"/>
      <c r="AK72988" s="79"/>
      <c r="AS72988" s="80"/>
      <c r="AW72988" s="80"/>
      <c r="AX72988" s="80"/>
      <c r="BC72988" s="79"/>
    </row>
    <row r="72989" spans="30:55" x14ac:dyDescent="0.25">
      <c r="AH72989" s="79"/>
      <c r="AI72989" s="79"/>
      <c r="AJ72989" s="80"/>
      <c r="AK72989" s="79"/>
      <c r="AS72989" s="80"/>
      <c r="AW72989" s="80"/>
      <c r="AX72989" s="80"/>
      <c r="BC72989" s="79"/>
    </row>
    <row r="72990" spans="30:55" x14ac:dyDescent="0.25">
      <c r="AH72990" s="79"/>
      <c r="AI72990" s="79"/>
      <c r="AJ72990" s="80"/>
      <c r="AK72990" s="79"/>
      <c r="AS72990" s="80"/>
      <c r="AW72990" s="80"/>
      <c r="AX72990" s="80"/>
      <c r="BC72990" s="79"/>
    </row>
    <row r="72991" spans="30:55" x14ac:dyDescent="0.25">
      <c r="AH72991" s="79"/>
      <c r="AI72991" s="79"/>
      <c r="AJ72991" s="80"/>
      <c r="AK72991" s="79"/>
      <c r="AS72991" s="80"/>
      <c r="AW72991" s="80"/>
      <c r="AX72991" s="80"/>
      <c r="BC72991" s="79"/>
    </row>
    <row r="72992" spans="30:55" x14ac:dyDescent="0.25">
      <c r="AH72992" s="79"/>
      <c r="AI72992" s="79"/>
      <c r="AJ72992" s="80"/>
      <c r="AK72992" s="79"/>
      <c r="AS72992" s="80"/>
      <c r="AW72992" s="80"/>
      <c r="AX72992" s="80"/>
      <c r="BC72992" s="79"/>
    </row>
    <row r="72993" spans="30:55" x14ac:dyDescent="0.25">
      <c r="AH72993" s="79"/>
      <c r="AI72993" s="79"/>
      <c r="AJ72993" s="80"/>
      <c r="AK72993" s="79"/>
      <c r="AS72993" s="80"/>
      <c r="AW72993" s="80"/>
      <c r="AX72993" s="80"/>
      <c r="BC72993" s="79"/>
    </row>
    <row r="72994" spans="30:55" x14ac:dyDescent="0.25">
      <c r="AH72994" s="79"/>
      <c r="AI72994" s="79"/>
      <c r="AJ72994" s="80"/>
      <c r="AK72994" s="79"/>
      <c r="AS72994" s="80"/>
      <c r="AW72994" s="80"/>
      <c r="AX72994" s="80"/>
      <c r="BC72994" s="79"/>
    </row>
    <row r="72995" spans="30:55" x14ac:dyDescent="0.25">
      <c r="AD72995" s="27"/>
      <c r="AE72995" s="27"/>
      <c r="AH72995" s="79"/>
      <c r="AI72995" s="79"/>
      <c r="AJ72995" s="80"/>
      <c r="AK72995" s="79"/>
      <c r="AM72995" s="79"/>
      <c r="AS72995" s="80"/>
      <c r="AW72995" s="80"/>
      <c r="AX72995" s="80"/>
      <c r="BC72995" s="79"/>
    </row>
    <row r="72996" spans="30:55" x14ac:dyDescent="0.25">
      <c r="AH72996" s="79"/>
      <c r="AI72996" s="79"/>
      <c r="AJ72996" s="80"/>
      <c r="AK72996" s="79"/>
      <c r="AS72996" s="80"/>
      <c r="AW72996" s="80"/>
      <c r="AX72996" s="80"/>
      <c r="BC72996" s="79"/>
    </row>
    <row r="72997" spans="30:55" x14ac:dyDescent="0.25">
      <c r="AD72997" s="27"/>
      <c r="AE72997" s="27"/>
      <c r="AH72997" s="79"/>
      <c r="AI72997" s="79"/>
      <c r="AJ72997" s="80"/>
      <c r="AK72997" s="79"/>
      <c r="AS72997" s="80"/>
      <c r="AW72997" s="80"/>
      <c r="AX72997" s="80"/>
      <c r="BC72997" s="79"/>
    </row>
    <row r="72998" spans="30:55" x14ac:dyDescent="0.25">
      <c r="AD72998" s="27"/>
      <c r="AE72998" s="27"/>
      <c r="AH72998" s="79"/>
      <c r="AI72998" s="79"/>
      <c r="AJ72998" s="80"/>
      <c r="AK72998" s="79"/>
      <c r="AS72998" s="80"/>
      <c r="AW72998" s="80"/>
      <c r="AX72998" s="80"/>
      <c r="BC72998" s="79"/>
    </row>
    <row r="72999" spans="30:55" x14ac:dyDescent="0.25">
      <c r="AD72999" s="27"/>
      <c r="AE72999" s="27"/>
      <c r="AH72999" s="79"/>
      <c r="AI72999" s="79"/>
      <c r="AJ72999" s="80"/>
      <c r="AK72999" s="79"/>
      <c r="AS72999" s="80"/>
      <c r="AW72999" s="80"/>
      <c r="AX72999" s="80"/>
      <c r="BC72999" s="79"/>
    </row>
    <row r="73000" spans="30:55" x14ac:dyDescent="0.25">
      <c r="AD73000" s="27"/>
      <c r="AE73000" s="27"/>
      <c r="AH73000" s="79"/>
      <c r="AI73000" s="79"/>
      <c r="AJ73000" s="80"/>
      <c r="AK73000" s="79"/>
      <c r="AM73000" s="79"/>
      <c r="AS73000" s="80"/>
      <c r="AW73000" s="80"/>
      <c r="AX73000" s="80"/>
      <c r="BC73000" s="79"/>
    </row>
    <row r="73001" spans="30:55" x14ac:dyDescent="0.25">
      <c r="AH73001" s="79"/>
      <c r="AI73001" s="79"/>
      <c r="AJ73001" s="80"/>
      <c r="AK73001" s="79"/>
      <c r="AM73001" s="79"/>
      <c r="AS73001" s="80"/>
      <c r="AW73001" s="80"/>
      <c r="BC73001" s="79"/>
    </row>
    <row r="73002" spans="30:55" x14ac:dyDescent="0.25">
      <c r="AH73002" s="79"/>
      <c r="AI73002" s="79"/>
      <c r="AJ73002" s="80"/>
      <c r="AK73002" s="79"/>
      <c r="AS73002" s="80"/>
      <c r="AW73002" s="80"/>
      <c r="AX73002" s="80"/>
      <c r="BC73002" s="79"/>
    </row>
    <row r="73003" spans="30:55" x14ac:dyDescent="0.25">
      <c r="AH73003" s="79"/>
      <c r="AI73003" s="79"/>
      <c r="AJ73003" s="80"/>
      <c r="AK73003" s="79"/>
      <c r="AM73003" s="79"/>
      <c r="AS73003" s="80"/>
      <c r="AW73003" s="80"/>
      <c r="AX73003" s="80"/>
      <c r="BC73003" s="79"/>
    </row>
    <row r="73004" spans="30:55" x14ac:dyDescent="0.25">
      <c r="AH73004" s="79"/>
      <c r="AI73004" s="79"/>
      <c r="AJ73004" s="80"/>
      <c r="AK73004" s="79"/>
      <c r="AM73004" s="79"/>
      <c r="AS73004" s="80"/>
      <c r="AW73004" s="80"/>
      <c r="AX73004" s="80"/>
      <c r="BC73004" s="79"/>
    </row>
    <row r="73005" spans="30:55" x14ac:dyDescent="0.25">
      <c r="AD73005" s="27"/>
      <c r="AE73005" s="27"/>
      <c r="AH73005" s="79"/>
      <c r="AI73005" s="79"/>
      <c r="AJ73005" s="80"/>
      <c r="AK73005" s="79"/>
      <c r="AM73005" s="79"/>
      <c r="AS73005" s="80"/>
      <c r="AW73005" s="80"/>
      <c r="AX73005" s="80"/>
      <c r="BC73005" s="79"/>
    </row>
    <row r="73006" spans="30:55" x14ac:dyDescent="0.25">
      <c r="AH73006" s="79"/>
      <c r="AI73006" s="79"/>
      <c r="AJ73006" s="80"/>
      <c r="AK73006" s="79"/>
      <c r="AS73006" s="80"/>
      <c r="AW73006" s="80"/>
      <c r="AX73006" s="80"/>
      <c r="BC73006" s="79"/>
    </row>
    <row r="73007" spans="30:55" x14ac:dyDescent="0.25">
      <c r="AH73007" s="79"/>
      <c r="AI73007" s="79"/>
      <c r="AJ73007" s="80"/>
      <c r="AK73007" s="79"/>
      <c r="AS73007" s="80"/>
      <c r="AV73007" s="79"/>
      <c r="AW73007" s="80"/>
      <c r="AX73007" s="80"/>
      <c r="BC73007" s="79"/>
    </row>
    <row r="73008" spans="30:55" x14ac:dyDescent="0.25">
      <c r="AH73008" s="79"/>
      <c r="AI73008" s="79"/>
      <c r="AJ73008" s="80"/>
      <c r="AK73008" s="79"/>
      <c r="AS73008" s="80"/>
      <c r="AW73008" s="80"/>
      <c r="AX73008" s="80"/>
      <c r="BC73008" s="79"/>
    </row>
    <row r="73009" spans="30:55" x14ac:dyDescent="0.25">
      <c r="AD73009" s="27"/>
      <c r="AE73009" s="27"/>
      <c r="AH73009" s="79"/>
      <c r="AI73009" s="79"/>
      <c r="AJ73009" s="80"/>
      <c r="AK73009" s="79"/>
      <c r="AM73009" s="79"/>
      <c r="AS73009" s="80"/>
      <c r="AW73009" s="80"/>
      <c r="AX73009" s="80"/>
      <c r="BC73009" s="79"/>
    </row>
    <row r="73010" spans="30:55" x14ac:dyDescent="0.25">
      <c r="AD73010" s="27"/>
      <c r="AE73010" s="27"/>
      <c r="AH73010" s="79"/>
      <c r="AI73010" s="79"/>
      <c r="AJ73010" s="80"/>
      <c r="AK73010" s="79"/>
      <c r="AM73010" s="79"/>
      <c r="AS73010" s="80"/>
      <c r="AW73010" s="80"/>
      <c r="AX73010" s="80"/>
      <c r="BC73010" s="79"/>
    </row>
    <row r="73011" spans="30:55" x14ac:dyDescent="0.25">
      <c r="AD73011" s="27"/>
      <c r="AE73011" s="27"/>
      <c r="AH73011" s="79"/>
      <c r="AI73011" s="79"/>
      <c r="AJ73011" s="80"/>
      <c r="AK73011" s="79"/>
      <c r="AM73011" s="79"/>
      <c r="AS73011" s="80"/>
      <c r="AW73011" s="80"/>
      <c r="AX73011" s="80"/>
      <c r="BC73011" s="79"/>
    </row>
    <row r="73012" spans="30:55" x14ac:dyDescent="0.25">
      <c r="AD73012" s="27"/>
      <c r="AE73012" s="27"/>
      <c r="AH73012" s="79"/>
      <c r="AI73012" s="79"/>
      <c r="AJ73012" s="80"/>
      <c r="AK73012" s="79"/>
      <c r="AM73012" s="79"/>
      <c r="AS73012" s="80"/>
      <c r="AW73012" s="80"/>
      <c r="AX73012" s="80"/>
      <c r="BC73012" s="79"/>
    </row>
    <row r="73013" spans="30:55" x14ac:dyDescent="0.25">
      <c r="AD73013" s="27"/>
      <c r="AE73013" s="27"/>
      <c r="AH73013" s="79"/>
      <c r="AI73013" s="79"/>
      <c r="AJ73013" s="80"/>
      <c r="AK73013" s="79"/>
      <c r="AS73013" s="80"/>
      <c r="AW73013" s="80"/>
      <c r="AX73013" s="80"/>
      <c r="BC73013" s="79"/>
    </row>
    <row r="73014" spans="30:55" x14ac:dyDescent="0.25">
      <c r="AD73014" s="27"/>
      <c r="AE73014" s="27"/>
      <c r="AH73014" s="79"/>
      <c r="AI73014" s="79"/>
      <c r="AJ73014" s="80"/>
      <c r="AK73014" s="79"/>
      <c r="AS73014" s="80"/>
      <c r="AW73014" s="80"/>
      <c r="AX73014" s="80"/>
      <c r="BC73014" s="79"/>
    </row>
    <row r="73015" spans="30:55" x14ac:dyDescent="0.25">
      <c r="AD73015" s="27"/>
      <c r="AE73015" s="27"/>
      <c r="AH73015" s="79"/>
      <c r="AI73015" s="79"/>
      <c r="AJ73015" s="80"/>
      <c r="AK73015" s="79"/>
      <c r="AS73015" s="80"/>
      <c r="AW73015" s="80"/>
      <c r="AX73015" s="80"/>
      <c r="BC73015" s="79"/>
    </row>
    <row r="73016" spans="30:55" x14ac:dyDescent="0.25">
      <c r="AD73016" s="27"/>
      <c r="AE73016" s="27"/>
      <c r="AH73016" s="79"/>
      <c r="AI73016" s="79"/>
      <c r="AJ73016" s="80"/>
      <c r="AK73016" s="79"/>
      <c r="AS73016" s="80"/>
      <c r="AW73016" s="80"/>
      <c r="AX73016" s="80"/>
      <c r="BC73016" s="79"/>
    </row>
    <row r="73017" spans="30:55" x14ac:dyDescent="0.25">
      <c r="AD73017" s="27"/>
      <c r="AE73017" s="27"/>
      <c r="AH73017" s="79"/>
      <c r="AI73017" s="79"/>
      <c r="AJ73017" s="80"/>
      <c r="AK73017" s="79"/>
      <c r="AS73017" s="80"/>
      <c r="AW73017" s="80"/>
      <c r="AX73017" s="80"/>
      <c r="BC73017" s="79"/>
    </row>
    <row r="73018" spans="30:55" x14ac:dyDescent="0.25">
      <c r="AD73018" s="27"/>
      <c r="AE73018" s="27"/>
      <c r="AH73018" s="79"/>
      <c r="AI73018" s="79"/>
      <c r="AJ73018" s="80"/>
      <c r="AK73018" s="79"/>
      <c r="AS73018" s="80"/>
      <c r="AW73018" s="80"/>
      <c r="AX73018" s="80"/>
      <c r="BC73018" s="79"/>
    </row>
    <row r="73019" spans="30:55" x14ac:dyDescent="0.25">
      <c r="AD73019" s="27"/>
      <c r="AE73019" s="27"/>
      <c r="AH73019" s="79"/>
      <c r="AI73019" s="79"/>
      <c r="AJ73019" s="80"/>
      <c r="AK73019" s="79"/>
      <c r="AS73019" s="80"/>
      <c r="AW73019" s="80"/>
      <c r="AX73019" s="80"/>
      <c r="BC73019" s="79"/>
    </row>
    <row r="73020" spans="30:55" x14ac:dyDescent="0.25">
      <c r="AD73020" s="27"/>
      <c r="AE73020" s="27"/>
      <c r="AH73020" s="79"/>
      <c r="AI73020" s="79"/>
      <c r="AJ73020" s="80"/>
      <c r="AK73020" s="79"/>
      <c r="AS73020" s="80"/>
      <c r="AV73020" s="79"/>
      <c r="AW73020" s="80"/>
      <c r="AX73020" s="80"/>
      <c r="BC73020" s="79"/>
    </row>
    <row r="73021" spans="30:55" x14ac:dyDescent="0.25">
      <c r="AD73021" s="27"/>
      <c r="AE73021" s="27"/>
      <c r="AH73021" s="79"/>
      <c r="AI73021" s="79"/>
      <c r="AJ73021" s="80"/>
      <c r="AK73021" s="79"/>
      <c r="AS73021" s="80"/>
      <c r="AW73021" s="80"/>
      <c r="AX73021" s="80"/>
      <c r="BC73021" s="79"/>
    </row>
    <row r="73022" spans="30:55" x14ac:dyDescent="0.25">
      <c r="AD73022" s="27"/>
      <c r="AE73022" s="27"/>
      <c r="AH73022" s="79"/>
      <c r="AI73022" s="79"/>
      <c r="AJ73022" s="80"/>
      <c r="AK73022" s="79"/>
      <c r="AS73022" s="80"/>
      <c r="AW73022" s="80"/>
      <c r="AX73022" s="80"/>
      <c r="BC73022" s="79"/>
    </row>
    <row r="73023" spans="30:55" x14ac:dyDescent="0.25">
      <c r="AD73023" s="27"/>
      <c r="AE73023" s="27"/>
      <c r="AH73023" s="79"/>
      <c r="AI73023" s="79"/>
      <c r="AJ73023" s="80"/>
      <c r="AK73023" s="79"/>
      <c r="AS73023" s="80"/>
      <c r="AW73023" s="80"/>
      <c r="AX73023" s="80"/>
      <c r="BC73023" s="79"/>
    </row>
    <row r="73024" spans="30:55" x14ac:dyDescent="0.25">
      <c r="AD73024" s="27"/>
      <c r="AE73024" s="27"/>
      <c r="AH73024" s="79"/>
      <c r="AI73024" s="79"/>
      <c r="AJ73024" s="80"/>
      <c r="AK73024" s="79"/>
      <c r="AS73024" s="80"/>
      <c r="AW73024" s="80"/>
      <c r="BC73024" s="79"/>
    </row>
    <row r="73025" spans="30:55" x14ac:dyDescent="0.25">
      <c r="AD73025" s="27"/>
      <c r="AE73025" s="27"/>
      <c r="AH73025" s="79"/>
      <c r="AI73025" s="79"/>
      <c r="AJ73025" s="80"/>
      <c r="AK73025" s="79"/>
      <c r="AS73025" s="80"/>
      <c r="AW73025" s="80"/>
      <c r="AX73025" s="80"/>
      <c r="BC73025" s="79"/>
    </row>
    <row r="73026" spans="30:55" x14ac:dyDescent="0.25">
      <c r="AH73026" s="79"/>
      <c r="AI73026" s="79"/>
      <c r="AJ73026" s="80"/>
      <c r="AK73026" s="79"/>
      <c r="AS73026" s="80"/>
      <c r="AW73026" s="80"/>
      <c r="AX73026" s="80"/>
      <c r="BC73026" s="79"/>
    </row>
    <row r="73027" spans="30:55" x14ac:dyDescent="0.25">
      <c r="AD73027" s="27"/>
      <c r="AE73027" s="27"/>
      <c r="AH73027" s="79"/>
      <c r="AI73027" s="79"/>
      <c r="AJ73027" s="80"/>
      <c r="AK73027" s="79"/>
      <c r="AS73027" s="80"/>
      <c r="AW73027" s="80"/>
      <c r="AX73027" s="80"/>
      <c r="BC73027" s="79"/>
    </row>
    <row r="73028" spans="30:55" x14ac:dyDescent="0.25">
      <c r="AH73028" s="79"/>
      <c r="AI73028" s="79"/>
      <c r="AJ73028" s="80"/>
      <c r="AK73028" s="79"/>
      <c r="AS73028" s="80"/>
      <c r="AW73028" s="80"/>
      <c r="AX73028" s="80"/>
      <c r="BC73028" s="79"/>
    </row>
    <row r="73029" spans="30:55" x14ac:dyDescent="0.25">
      <c r="AH73029" s="79"/>
      <c r="AI73029" s="79"/>
      <c r="AJ73029" s="80"/>
      <c r="AK73029" s="79"/>
      <c r="AS73029" s="80"/>
      <c r="AW73029" s="80"/>
      <c r="AX73029" s="80"/>
      <c r="BC73029" s="79"/>
    </row>
    <row r="73030" spans="30:55" x14ac:dyDescent="0.25">
      <c r="AD73030" s="27"/>
      <c r="AE73030" s="27"/>
      <c r="AH73030" s="79"/>
      <c r="AI73030" s="79"/>
      <c r="AJ73030" s="80"/>
      <c r="AK73030" s="79"/>
      <c r="AM73030" s="79"/>
      <c r="AS73030" s="80"/>
      <c r="AW73030" s="80"/>
      <c r="AX73030" s="80"/>
      <c r="BC73030" s="79"/>
    </row>
    <row r="73031" spans="30:55" x14ac:dyDescent="0.25">
      <c r="AD73031" s="27"/>
      <c r="AE73031" s="27"/>
      <c r="AH73031" s="79"/>
      <c r="AI73031" s="79"/>
      <c r="AJ73031" s="80"/>
      <c r="AK73031" s="79"/>
      <c r="AS73031" s="80"/>
      <c r="AW73031" s="80"/>
      <c r="AX73031" s="80"/>
      <c r="BC73031" s="79"/>
    </row>
    <row r="73032" spans="30:55" x14ac:dyDescent="0.25">
      <c r="AD73032" s="27"/>
      <c r="AE73032" s="27"/>
      <c r="AH73032" s="79"/>
      <c r="AI73032" s="79"/>
      <c r="AJ73032" s="80"/>
      <c r="AK73032" s="79"/>
      <c r="AS73032" s="80"/>
      <c r="AW73032" s="80"/>
      <c r="AX73032" s="80"/>
      <c r="BC73032" s="79"/>
    </row>
    <row r="73033" spans="30:55" x14ac:dyDescent="0.25">
      <c r="AD73033" s="27"/>
      <c r="AE73033" s="27"/>
      <c r="AH73033" s="79"/>
      <c r="AI73033" s="79"/>
      <c r="AJ73033" s="80"/>
      <c r="AK73033" s="79"/>
      <c r="AS73033" s="80"/>
      <c r="AW73033" s="80"/>
      <c r="AX73033" s="80"/>
      <c r="BC73033" s="79"/>
    </row>
    <row r="73034" spans="30:55" x14ac:dyDescent="0.25">
      <c r="AH73034" s="79"/>
      <c r="AI73034" s="79"/>
      <c r="AJ73034" s="80"/>
      <c r="AK73034" s="79"/>
      <c r="AS73034" s="80"/>
      <c r="AW73034" s="80"/>
      <c r="AX73034" s="80"/>
      <c r="BC73034" s="79"/>
    </row>
    <row r="73035" spans="30:55" x14ac:dyDescent="0.25">
      <c r="AH73035" s="79"/>
      <c r="AI73035" s="79"/>
      <c r="AJ73035" s="80"/>
      <c r="AK73035" s="79"/>
      <c r="AS73035" s="80"/>
      <c r="AW73035" s="80"/>
      <c r="AX73035" s="80"/>
      <c r="BC73035" s="79"/>
    </row>
    <row r="73036" spans="30:55" x14ac:dyDescent="0.25">
      <c r="AD73036" s="27"/>
      <c r="AE73036" s="27"/>
      <c r="AH73036" s="79"/>
      <c r="AI73036" s="79"/>
      <c r="AJ73036" s="80"/>
      <c r="AK73036" s="79"/>
      <c r="AS73036" s="80"/>
      <c r="AW73036" s="80"/>
      <c r="AX73036" s="80"/>
      <c r="BC73036" s="79"/>
    </row>
    <row r="73037" spans="30:55" x14ac:dyDescent="0.25">
      <c r="AD73037" s="27"/>
      <c r="AE73037" s="27"/>
      <c r="AH73037" s="79"/>
      <c r="AI73037" s="79"/>
      <c r="AJ73037" s="80"/>
      <c r="AK73037" s="79"/>
      <c r="AS73037" s="80"/>
      <c r="AW73037" s="80"/>
      <c r="AX73037" s="80"/>
      <c r="BC73037" s="79"/>
    </row>
    <row r="73038" spans="30:55" x14ac:dyDescent="0.25">
      <c r="AD73038" s="27"/>
      <c r="AE73038" s="27"/>
      <c r="AH73038" s="79"/>
      <c r="AI73038" s="79"/>
      <c r="AJ73038" s="80"/>
      <c r="AK73038" s="79"/>
      <c r="AS73038" s="80"/>
      <c r="AW73038" s="80"/>
      <c r="AX73038" s="80"/>
      <c r="BC73038" s="79"/>
    </row>
    <row r="73039" spans="30:55" x14ac:dyDescent="0.25">
      <c r="AD73039" s="27"/>
      <c r="AE73039" s="27"/>
      <c r="AH73039" s="79"/>
      <c r="AI73039" s="79"/>
      <c r="AJ73039" s="80"/>
      <c r="AK73039" s="79"/>
      <c r="AS73039" s="80"/>
      <c r="AW73039" s="80"/>
      <c r="AX73039" s="80"/>
      <c r="BC73039" s="79"/>
    </row>
    <row r="73040" spans="30:55" x14ac:dyDescent="0.25">
      <c r="AD73040" s="27"/>
      <c r="AE73040" s="27"/>
      <c r="AH73040" s="79"/>
      <c r="AI73040" s="79"/>
      <c r="AJ73040" s="80"/>
      <c r="AK73040" s="79"/>
      <c r="AS73040" s="80"/>
      <c r="AW73040" s="80"/>
      <c r="AX73040" s="80"/>
      <c r="BC73040" s="79"/>
    </row>
    <row r="73041" spans="30:55" x14ac:dyDescent="0.25">
      <c r="AD73041" s="27"/>
      <c r="AE73041" s="27"/>
      <c r="AH73041" s="79"/>
      <c r="AI73041" s="79"/>
      <c r="AJ73041" s="80"/>
      <c r="AK73041" s="79"/>
      <c r="AS73041" s="80"/>
      <c r="AW73041" s="80"/>
      <c r="AX73041" s="80"/>
      <c r="BC73041" s="79"/>
    </row>
    <row r="73042" spans="30:55" x14ac:dyDescent="0.25">
      <c r="AH73042" s="79"/>
      <c r="AI73042" s="79"/>
      <c r="AJ73042" s="80"/>
      <c r="AK73042" s="79"/>
      <c r="AS73042" s="80"/>
      <c r="AW73042" s="80"/>
      <c r="AX73042" s="80"/>
      <c r="BC73042" s="79"/>
    </row>
    <row r="73043" spans="30:55" x14ac:dyDescent="0.25">
      <c r="AD73043" s="27"/>
      <c r="AE73043" s="27"/>
      <c r="AH73043" s="79"/>
      <c r="AI73043" s="79"/>
      <c r="AJ73043" s="80"/>
      <c r="AK73043" s="79"/>
      <c r="AS73043" s="80"/>
      <c r="AW73043" s="80"/>
      <c r="AX73043" s="80"/>
      <c r="BC73043" s="79"/>
    </row>
    <row r="73044" spans="30:55" x14ac:dyDescent="0.25">
      <c r="AD73044" s="27"/>
      <c r="AE73044" s="27"/>
      <c r="AH73044" s="79"/>
      <c r="AI73044" s="79"/>
      <c r="AJ73044" s="80"/>
      <c r="AK73044" s="79"/>
      <c r="AS73044" s="80"/>
      <c r="AW73044" s="80"/>
      <c r="AX73044" s="80"/>
      <c r="BC73044" s="79"/>
    </row>
    <row r="73045" spans="30:55" x14ac:dyDescent="0.25">
      <c r="AD73045" s="27"/>
      <c r="AE73045" s="27"/>
      <c r="AH73045" s="79"/>
      <c r="AI73045" s="79"/>
      <c r="AJ73045" s="80"/>
      <c r="AK73045" s="79"/>
      <c r="AS73045" s="80"/>
      <c r="AW73045" s="80"/>
      <c r="AX73045" s="80"/>
      <c r="BC73045" s="79"/>
    </row>
    <row r="73046" spans="30:55" x14ac:dyDescent="0.25">
      <c r="AD73046" s="27"/>
      <c r="AE73046" s="27"/>
      <c r="AH73046" s="79"/>
      <c r="AI73046" s="79"/>
      <c r="AJ73046" s="80"/>
      <c r="AK73046" s="79"/>
      <c r="AS73046" s="80"/>
      <c r="AW73046" s="80"/>
      <c r="AX73046" s="80"/>
      <c r="BC73046" s="79"/>
    </row>
    <row r="73047" spans="30:55" x14ac:dyDescent="0.25">
      <c r="AD73047" s="27"/>
      <c r="AE73047" s="27"/>
      <c r="AH73047" s="79"/>
      <c r="AI73047" s="79"/>
      <c r="AJ73047" s="80"/>
      <c r="AK73047" s="79"/>
      <c r="AS73047" s="80"/>
      <c r="AW73047" s="80"/>
      <c r="AX73047" s="80"/>
      <c r="BC73047" s="79"/>
    </row>
    <row r="73048" spans="30:55" x14ac:dyDescent="0.25">
      <c r="AD73048" s="27"/>
      <c r="AE73048" s="27"/>
      <c r="AH73048" s="79"/>
      <c r="AI73048" s="79"/>
      <c r="AJ73048" s="80"/>
      <c r="AK73048" s="79"/>
      <c r="AS73048" s="80"/>
      <c r="AW73048" s="80"/>
      <c r="AX73048" s="80"/>
      <c r="BC73048" s="79"/>
    </row>
    <row r="73049" spans="30:55" x14ac:dyDescent="0.25">
      <c r="AD73049" s="27"/>
      <c r="AE73049" s="27"/>
      <c r="AH73049" s="79"/>
      <c r="AI73049" s="79"/>
      <c r="AJ73049" s="80"/>
      <c r="AK73049" s="79"/>
      <c r="AS73049" s="80"/>
      <c r="AW73049" s="80"/>
      <c r="AX73049" s="80"/>
      <c r="BC73049" s="79"/>
    </row>
    <row r="73050" spans="30:55" x14ac:dyDescent="0.25">
      <c r="AD73050" s="27"/>
      <c r="AE73050" s="27"/>
      <c r="AH73050" s="79"/>
      <c r="AI73050" s="79"/>
      <c r="AJ73050" s="80"/>
      <c r="AK73050" s="79"/>
      <c r="AS73050" s="80"/>
      <c r="AW73050" s="80"/>
      <c r="AX73050" s="80"/>
      <c r="BC73050" s="79"/>
    </row>
    <row r="73051" spans="30:55" x14ac:dyDescent="0.25">
      <c r="AD73051" s="27"/>
      <c r="AE73051" s="27"/>
      <c r="AH73051" s="79"/>
      <c r="AI73051" s="79"/>
      <c r="AJ73051" s="80"/>
      <c r="AK73051" s="79"/>
      <c r="AS73051" s="80"/>
      <c r="AW73051" s="80"/>
      <c r="AX73051" s="80"/>
      <c r="BC73051" s="79"/>
    </row>
    <row r="73052" spans="30:55" x14ac:dyDescent="0.25">
      <c r="AD73052" s="27"/>
      <c r="AE73052" s="27"/>
      <c r="AH73052" s="79"/>
      <c r="AI73052" s="79"/>
      <c r="AJ73052" s="80"/>
      <c r="AK73052" s="79"/>
      <c r="AS73052" s="80"/>
      <c r="AW73052" s="80"/>
      <c r="AX73052" s="80"/>
      <c r="BC73052" s="79"/>
    </row>
    <row r="73053" spans="30:55" x14ac:dyDescent="0.25">
      <c r="AD73053" s="27"/>
      <c r="AE73053" s="27"/>
      <c r="AH73053" s="79"/>
      <c r="AI73053" s="79"/>
      <c r="AJ73053" s="80"/>
      <c r="AK73053" s="79"/>
      <c r="AS73053" s="80"/>
      <c r="AW73053" s="80"/>
      <c r="AX73053" s="80"/>
      <c r="BC73053" s="79"/>
    </row>
    <row r="73054" spans="30:55" x14ac:dyDescent="0.25">
      <c r="AD73054" s="27"/>
      <c r="AE73054" s="27"/>
      <c r="AH73054" s="79"/>
      <c r="AI73054" s="79"/>
      <c r="AJ73054" s="80"/>
      <c r="AK73054" s="79"/>
      <c r="AS73054" s="80"/>
      <c r="AW73054" s="80"/>
      <c r="AX73054" s="80"/>
      <c r="BC73054" s="79"/>
    </row>
    <row r="73055" spans="30:55" x14ac:dyDescent="0.25">
      <c r="AD73055" s="27"/>
      <c r="AE73055" s="27"/>
      <c r="AH73055" s="79"/>
      <c r="AI73055" s="79"/>
      <c r="AJ73055" s="80"/>
      <c r="AK73055" s="79"/>
      <c r="AS73055" s="80"/>
      <c r="AW73055" s="80"/>
      <c r="AX73055" s="80"/>
      <c r="BC73055" s="79"/>
    </row>
    <row r="73056" spans="30:55" x14ac:dyDescent="0.25">
      <c r="AD73056" s="27"/>
      <c r="AE73056" s="27"/>
      <c r="AH73056" s="79"/>
      <c r="AI73056" s="79"/>
      <c r="AJ73056" s="80"/>
      <c r="AK73056" s="79"/>
      <c r="AS73056" s="80"/>
      <c r="AW73056" s="80"/>
      <c r="AX73056" s="80"/>
      <c r="BC73056" s="79"/>
    </row>
    <row r="73057" spans="30:55" x14ac:dyDescent="0.25">
      <c r="AD73057" s="27"/>
      <c r="AE73057" s="27"/>
      <c r="AH73057" s="79"/>
      <c r="AI73057" s="79"/>
      <c r="AJ73057" s="80"/>
      <c r="AK73057" s="79"/>
      <c r="AS73057" s="80"/>
      <c r="AW73057" s="80"/>
      <c r="AX73057" s="80"/>
      <c r="BC73057" s="79"/>
    </row>
    <row r="73058" spans="30:55" x14ac:dyDescent="0.25">
      <c r="AD73058" s="27"/>
      <c r="AE73058" s="27"/>
      <c r="AH73058" s="79"/>
      <c r="AI73058" s="79"/>
      <c r="AJ73058" s="80"/>
      <c r="AK73058" s="79"/>
      <c r="AS73058" s="80"/>
      <c r="AW73058" s="80"/>
      <c r="AX73058" s="80"/>
      <c r="BC73058" s="79"/>
    </row>
    <row r="73059" spans="30:55" x14ac:dyDescent="0.25">
      <c r="AD73059" s="27"/>
      <c r="AE73059" s="27"/>
      <c r="AH73059" s="79"/>
      <c r="AI73059" s="79"/>
      <c r="AJ73059" s="80"/>
      <c r="AK73059" s="79"/>
      <c r="AS73059" s="80"/>
      <c r="AW73059" s="80"/>
      <c r="AX73059" s="80"/>
      <c r="BC73059" s="79"/>
    </row>
    <row r="73060" spans="30:55" x14ac:dyDescent="0.25">
      <c r="AD73060" s="27"/>
      <c r="AE73060" s="27"/>
      <c r="AH73060" s="79"/>
      <c r="AI73060" s="79"/>
      <c r="AJ73060" s="80"/>
      <c r="AK73060" s="79"/>
      <c r="AS73060" s="80"/>
      <c r="AW73060" s="80"/>
      <c r="AX73060" s="80"/>
      <c r="BC73060" s="79"/>
    </row>
    <row r="73061" spans="30:55" x14ac:dyDescent="0.25">
      <c r="AD73061" s="27"/>
      <c r="AE73061" s="27"/>
      <c r="AH73061" s="79"/>
      <c r="AI73061" s="79"/>
      <c r="AJ73061" s="80"/>
      <c r="AK73061" s="79"/>
      <c r="AS73061" s="80"/>
      <c r="AW73061" s="80"/>
      <c r="AX73061" s="80"/>
      <c r="BC73061" s="79"/>
    </row>
    <row r="73062" spans="30:55" x14ac:dyDescent="0.25">
      <c r="AD73062" s="27"/>
      <c r="AE73062" s="27"/>
      <c r="AH73062" s="79"/>
      <c r="AI73062" s="79"/>
      <c r="AJ73062" s="80"/>
      <c r="AK73062" s="79"/>
      <c r="AS73062" s="80"/>
      <c r="AW73062" s="80"/>
      <c r="AX73062" s="80"/>
      <c r="BC73062" s="79"/>
    </row>
    <row r="73063" spans="30:55" x14ac:dyDescent="0.25">
      <c r="AD73063" s="27"/>
      <c r="AE73063" s="27"/>
      <c r="AH73063" s="79"/>
      <c r="AI73063" s="79"/>
      <c r="AJ73063" s="80"/>
      <c r="AK73063" s="79"/>
      <c r="AS73063" s="80"/>
      <c r="AW73063" s="80"/>
      <c r="AX73063" s="80"/>
      <c r="BC73063" s="79"/>
    </row>
    <row r="73064" spans="30:55" x14ac:dyDescent="0.25">
      <c r="AD73064" s="27"/>
      <c r="AE73064" s="27"/>
      <c r="AH73064" s="79"/>
      <c r="AI73064" s="79"/>
      <c r="AJ73064" s="80"/>
      <c r="AK73064" s="79"/>
      <c r="AS73064" s="80"/>
      <c r="AW73064" s="80"/>
      <c r="AX73064" s="80"/>
      <c r="BC73064" s="79"/>
    </row>
    <row r="73065" spans="30:55" x14ac:dyDescent="0.25">
      <c r="AD73065" s="27"/>
      <c r="AE73065" s="27"/>
      <c r="AH73065" s="79"/>
      <c r="AI73065" s="79"/>
      <c r="AJ73065" s="80"/>
      <c r="AK73065" s="79"/>
      <c r="AS73065" s="80"/>
      <c r="AW73065" s="80"/>
      <c r="AX73065" s="80"/>
      <c r="BC73065" s="79"/>
    </row>
    <row r="73066" spans="30:55" x14ac:dyDescent="0.25">
      <c r="AD73066" s="27"/>
      <c r="AE73066" s="27"/>
      <c r="AH73066" s="79"/>
      <c r="AI73066" s="79"/>
      <c r="AJ73066" s="80"/>
      <c r="AK73066" s="79"/>
      <c r="AS73066" s="80"/>
      <c r="AW73066" s="80"/>
      <c r="AX73066" s="80"/>
      <c r="BC73066" s="79"/>
    </row>
    <row r="73067" spans="30:55" x14ac:dyDescent="0.25">
      <c r="AD73067" s="27"/>
      <c r="AE73067" s="27"/>
      <c r="AH73067" s="79"/>
      <c r="AI73067" s="79"/>
      <c r="AJ73067" s="80"/>
      <c r="AK73067" s="79"/>
      <c r="AS73067" s="80"/>
      <c r="AW73067" s="80"/>
      <c r="AX73067" s="80"/>
      <c r="BC73067" s="79"/>
    </row>
    <row r="73068" spans="30:55" x14ac:dyDescent="0.25">
      <c r="AD73068" s="27"/>
      <c r="AE73068" s="27"/>
      <c r="AH73068" s="79"/>
      <c r="AI73068" s="79"/>
      <c r="AJ73068" s="80"/>
      <c r="AK73068" s="79"/>
      <c r="AS73068" s="80"/>
      <c r="AW73068" s="80"/>
      <c r="AX73068" s="80"/>
      <c r="BC73068" s="79"/>
    </row>
    <row r="73069" spans="30:55" x14ac:dyDescent="0.25">
      <c r="AD73069" s="27"/>
      <c r="AE73069" s="27"/>
      <c r="AH73069" s="79"/>
      <c r="AI73069" s="79"/>
      <c r="AJ73069" s="80"/>
      <c r="AK73069" s="79"/>
      <c r="AS73069" s="80"/>
      <c r="AW73069" s="80"/>
      <c r="AX73069" s="80"/>
      <c r="BC73069" s="79"/>
    </row>
    <row r="73070" spans="30:55" x14ac:dyDescent="0.25">
      <c r="AD73070" s="27"/>
      <c r="AE73070" s="27"/>
      <c r="AH73070" s="79"/>
      <c r="AI73070" s="79"/>
      <c r="AJ73070" s="80"/>
      <c r="AK73070" s="79"/>
      <c r="AS73070" s="80"/>
      <c r="AW73070" s="80"/>
      <c r="AX73070" s="80"/>
      <c r="BC73070" s="79"/>
    </row>
    <row r="73071" spans="30:55" x14ac:dyDescent="0.25">
      <c r="AH73071" s="79"/>
      <c r="AI73071" s="79"/>
      <c r="AJ73071" s="80"/>
      <c r="AK73071" s="79"/>
      <c r="AS73071" s="80"/>
      <c r="AW73071" s="80"/>
      <c r="AX73071" s="80"/>
      <c r="BC73071" s="79"/>
    </row>
    <row r="73072" spans="30:55" x14ac:dyDescent="0.25">
      <c r="AH73072" s="79"/>
      <c r="AI73072" s="79"/>
      <c r="AJ73072" s="80"/>
      <c r="AK73072" s="79"/>
      <c r="AS73072" s="80"/>
      <c r="AW73072" s="80"/>
      <c r="AX73072" s="80"/>
      <c r="BC73072" s="79"/>
    </row>
    <row r="73073" spans="30:55" x14ac:dyDescent="0.25">
      <c r="AD73073" s="27"/>
      <c r="AE73073" s="27"/>
      <c r="AH73073" s="79"/>
      <c r="AI73073" s="79"/>
      <c r="AJ73073" s="80"/>
      <c r="AK73073" s="79"/>
      <c r="AS73073" s="80"/>
      <c r="AV73073" s="79"/>
      <c r="AW73073" s="80"/>
      <c r="AX73073" s="80"/>
      <c r="BC73073" s="79"/>
    </row>
    <row r="73074" spans="30:55" x14ac:dyDescent="0.25">
      <c r="AD73074" s="27"/>
      <c r="AE73074" s="27"/>
      <c r="AH73074" s="79"/>
      <c r="AI73074" s="79"/>
      <c r="AJ73074" s="80"/>
      <c r="AK73074" s="79"/>
      <c r="AS73074" s="80"/>
      <c r="AW73074" s="80"/>
      <c r="AX73074" s="80"/>
      <c r="BC73074" s="79"/>
    </row>
    <row r="73075" spans="30:55" x14ac:dyDescent="0.25">
      <c r="AD73075" s="27"/>
      <c r="AE73075" s="27"/>
      <c r="AH73075" s="79"/>
      <c r="AI73075" s="79"/>
      <c r="AJ73075" s="80"/>
      <c r="AK73075" s="79"/>
      <c r="AS73075" s="80"/>
      <c r="AW73075" s="80"/>
      <c r="AX73075" s="80"/>
      <c r="BC73075" s="79"/>
    </row>
    <row r="73076" spans="30:55" x14ac:dyDescent="0.25">
      <c r="AD73076" s="27"/>
      <c r="AE73076" s="27"/>
      <c r="AH73076" s="79"/>
      <c r="AI73076" s="79"/>
      <c r="AJ73076" s="80"/>
      <c r="AK73076" s="79"/>
      <c r="AS73076" s="80"/>
      <c r="AW73076" s="80"/>
      <c r="AX73076" s="80"/>
      <c r="BC73076" s="79"/>
    </row>
    <row r="73077" spans="30:55" x14ac:dyDescent="0.25">
      <c r="AD73077" s="27"/>
      <c r="AE73077" s="27"/>
      <c r="AH73077" s="79"/>
      <c r="AI73077" s="79"/>
      <c r="AJ73077" s="80"/>
      <c r="AK73077" s="79"/>
      <c r="AS73077" s="80"/>
      <c r="AW73077" s="80"/>
      <c r="AX73077" s="80"/>
      <c r="BC73077" s="79"/>
    </row>
    <row r="73078" spans="30:55" x14ac:dyDescent="0.25">
      <c r="AD73078" s="27"/>
      <c r="AE73078" s="27"/>
      <c r="AH73078" s="79"/>
      <c r="AI73078" s="79"/>
      <c r="AJ73078" s="80"/>
      <c r="AK73078" s="79"/>
      <c r="AS73078" s="80"/>
      <c r="AW73078" s="80"/>
      <c r="AX73078" s="80"/>
      <c r="BC73078" s="79"/>
    </row>
    <row r="73079" spans="30:55" x14ac:dyDescent="0.25">
      <c r="AD73079" s="27"/>
      <c r="AE73079" s="27"/>
      <c r="AH73079" s="79"/>
      <c r="AI73079" s="79"/>
      <c r="AJ73079" s="80"/>
      <c r="AK73079" s="79"/>
      <c r="AS73079" s="80"/>
      <c r="AW73079" s="80"/>
      <c r="AX73079" s="80"/>
      <c r="BC73079" s="79"/>
    </row>
    <row r="73080" spans="30:55" x14ac:dyDescent="0.25">
      <c r="AD73080" s="27"/>
      <c r="AE73080" s="27"/>
      <c r="AH73080" s="79"/>
      <c r="AI73080" s="79"/>
      <c r="AJ73080" s="80"/>
      <c r="AK73080" s="79"/>
      <c r="AS73080" s="80"/>
      <c r="AW73080" s="80"/>
      <c r="AX73080" s="80"/>
      <c r="BC73080" s="79"/>
    </row>
    <row r="73081" spans="30:55" x14ac:dyDescent="0.25">
      <c r="AD73081" s="27"/>
      <c r="AE73081" s="27"/>
      <c r="AH73081" s="79"/>
      <c r="AI73081" s="79"/>
      <c r="AJ73081" s="80"/>
      <c r="AK73081" s="79"/>
      <c r="AS73081" s="80"/>
      <c r="AW73081" s="80"/>
      <c r="AX73081" s="80"/>
      <c r="BC73081" s="79"/>
    </row>
    <row r="73082" spans="30:55" x14ac:dyDescent="0.25">
      <c r="AD73082" s="27"/>
      <c r="AE73082" s="27"/>
      <c r="AH73082" s="79"/>
      <c r="AI73082" s="79"/>
      <c r="AJ73082" s="80"/>
      <c r="AK73082" s="79"/>
      <c r="AS73082" s="80"/>
      <c r="AW73082" s="80"/>
      <c r="AX73082" s="80"/>
      <c r="BC73082" s="79"/>
    </row>
    <row r="73083" spans="30:55" x14ac:dyDescent="0.25">
      <c r="AD73083" s="27"/>
      <c r="AE73083" s="27"/>
      <c r="AH73083" s="79"/>
      <c r="AI73083" s="79"/>
      <c r="AJ73083" s="80"/>
      <c r="AK73083" s="79"/>
      <c r="AS73083" s="80"/>
      <c r="AW73083" s="80"/>
      <c r="AX73083" s="80"/>
      <c r="BC73083" s="79"/>
    </row>
    <row r="73084" spans="30:55" x14ac:dyDescent="0.25">
      <c r="AH73084" s="79"/>
      <c r="AI73084" s="79"/>
      <c r="AJ73084" s="80"/>
      <c r="AK73084" s="79"/>
      <c r="AS73084" s="80"/>
      <c r="AW73084" s="80"/>
      <c r="AX73084" s="80"/>
      <c r="BC73084" s="79"/>
    </row>
    <row r="73085" spans="30:55" x14ac:dyDescent="0.25">
      <c r="AH73085" s="79"/>
      <c r="AI73085" s="79"/>
      <c r="AJ73085" s="80"/>
      <c r="AK73085" s="79"/>
      <c r="AS73085" s="80"/>
      <c r="AW73085" s="80"/>
      <c r="AX73085" s="80"/>
      <c r="BC73085" s="79"/>
    </row>
    <row r="73086" spans="30:55" x14ac:dyDescent="0.25">
      <c r="AD73086" s="27"/>
      <c r="AE73086" s="27"/>
      <c r="AH73086" s="79"/>
      <c r="AI73086" s="79"/>
      <c r="AJ73086" s="80"/>
      <c r="AK73086" s="79"/>
      <c r="AS73086" s="80"/>
      <c r="AW73086" s="80"/>
      <c r="AX73086" s="80"/>
      <c r="BC73086" s="79"/>
    </row>
    <row r="73087" spans="30:55" x14ac:dyDescent="0.25">
      <c r="AH73087" s="79"/>
      <c r="AI73087" s="79"/>
      <c r="AJ73087" s="80"/>
      <c r="AK73087" s="79"/>
      <c r="AS73087" s="80"/>
      <c r="AW73087" s="80"/>
      <c r="AX73087" s="80"/>
      <c r="BC73087" s="79"/>
    </row>
    <row r="73088" spans="30:55" x14ac:dyDescent="0.25">
      <c r="AD73088" s="27"/>
      <c r="AE73088" s="27"/>
      <c r="AH73088" s="79"/>
      <c r="AI73088" s="79"/>
      <c r="AJ73088" s="80"/>
      <c r="AK73088" s="79"/>
      <c r="AM73088" s="79"/>
      <c r="AS73088" s="80"/>
      <c r="AW73088" s="80"/>
      <c r="AX73088" s="80"/>
      <c r="BC73088" s="79"/>
    </row>
    <row r="73089" spans="30:55" x14ac:dyDescent="0.25">
      <c r="AD73089" s="27"/>
      <c r="AE73089" s="27"/>
      <c r="AH73089" s="79"/>
      <c r="AI73089" s="79"/>
      <c r="AJ73089" s="80"/>
      <c r="AK73089" s="79"/>
      <c r="AM73089" s="79"/>
      <c r="AS73089" s="80"/>
      <c r="AW73089" s="80"/>
      <c r="AX73089" s="80"/>
      <c r="BC73089" s="79"/>
    </row>
    <row r="73090" spans="30:55" x14ac:dyDescent="0.25">
      <c r="AD73090" s="27"/>
      <c r="AE73090" s="27"/>
      <c r="AH73090" s="79"/>
      <c r="AI73090" s="79"/>
      <c r="AJ73090" s="80"/>
      <c r="AK73090" s="79"/>
      <c r="AM73090" s="79"/>
      <c r="AS73090" s="80"/>
      <c r="AW73090" s="80"/>
      <c r="AX73090" s="80"/>
      <c r="BC73090" s="79"/>
    </row>
    <row r="73091" spans="30:55" x14ac:dyDescent="0.25">
      <c r="AD73091" s="27"/>
      <c r="AE73091" s="27"/>
      <c r="AH73091" s="79"/>
      <c r="AI73091" s="79"/>
      <c r="AJ73091" s="80"/>
      <c r="AK73091" s="79"/>
      <c r="AM73091" s="79"/>
      <c r="AS73091" s="80"/>
      <c r="AW73091" s="80"/>
      <c r="AX73091" s="80"/>
      <c r="BC73091" s="79"/>
    </row>
    <row r="73092" spans="30:55" x14ac:dyDescent="0.25">
      <c r="AD73092" s="27"/>
      <c r="AE73092" s="27"/>
      <c r="AH73092" s="79"/>
      <c r="AI73092" s="79"/>
      <c r="AJ73092" s="80"/>
      <c r="AK73092" s="79"/>
      <c r="AM73092" s="79"/>
      <c r="AS73092" s="80"/>
      <c r="AW73092" s="80"/>
      <c r="AX73092" s="80"/>
      <c r="BC73092" s="79"/>
    </row>
    <row r="73093" spans="30:55" x14ac:dyDescent="0.25">
      <c r="AH73093" s="79"/>
      <c r="AI73093" s="79"/>
      <c r="AJ73093" s="80"/>
      <c r="AK73093" s="79"/>
      <c r="AS73093" s="80"/>
      <c r="AW73093" s="80"/>
      <c r="AX73093" s="80"/>
      <c r="BC73093" s="79"/>
    </row>
    <row r="73094" spans="30:55" x14ac:dyDescent="0.25">
      <c r="AH73094" s="79"/>
      <c r="AI73094" s="79"/>
      <c r="AJ73094" s="80"/>
      <c r="AK73094" s="79"/>
      <c r="AS73094" s="80"/>
      <c r="AV73094" s="79"/>
      <c r="AW73094" s="80"/>
      <c r="AX73094" s="80"/>
      <c r="BC73094" s="79"/>
    </row>
    <row r="73095" spans="30:55" x14ac:dyDescent="0.25">
      <c r="AH73095" s="79"/>
      <c r="AI73095" s="79"/>
      <c r="AJ73095" s="80"/>
      <c r="AK73095" s="79"/>
      <c r="AM73095" s="79"/>
      <c r="AS73095" s="80"/>
      <c r="AW73095" s="80"/>
      <c r="BC73095" s="79"/>
    </row>
    <row r="73096" spans="30:55" x14ac:dyDescent="0.25">
      <c r="AH73096" s="79"/>
      <c r="AI73096" s="79"/>
      <c r="AJ73096" s="80"/>
      <c r="AK73096" s="79"/>
      <c r="AM73096" s="79"/>
      <c r="AS73096" s="80"/>
      <c r="AV73096" s="79"/>
      <c r="AW73096" s="80"/>
      <c r="BC73096" s="79"/>
    </row>
    <row r="73097" spans="30:55" x14ac:dyDescent="0.25">
      <c r="AH73097" s="79"/>
      <c r="AI73097" s="79"/>
      <c r="AJ73097" s="80"/>
      <c r="AK73097" s="79"/>
      <c r="AM73097" s="79"/>
      <c r="AS73097" s="80"/>
      <c r="AW73097" s="80"/>
      <c r="AX73097" s="80"/>
      <c r="BC73097" s="79"/>
    </row>
    <row r="73098" spans="30:55" x14ac:dyDescent="0.25">
      <c r="AH73098" s="79"/>
      <c r="AI73098" s="79"/>
      <c r="AJ73098" s="80"/>
      <c r="AK73098" s="79"/>
      <c r="AM73098" s="79"/>
      <c r="AS73098" s="80"/>
      <c r="AW73098" s="80"/>
      <c r="AX73098" s="80"/>
      <c r="BC73098" s="79"/>
    </row>
    <row r="73099" spans="30:55" x14ac:dyDescent="0.25">
      <c r="AH73099" s="79"/>
      <c r="AI73099" s="79"/>
      <c r="AJ73099" s="80"/>
      <c r="AK73099" s="79"/>
      <c r="AM73099" s="79"/>
      <c r="AS73099" s="80"/>
      <c r="AW73099" s="80"/>
      <c r="AX73099" s="80"/>
      <c r="BC73099" s="79"/>
    </row>
    <row r="73100" spans="30:55" x14ac:dyDescent="0.25">
      <c r="AH73100" s="79"/>
      <c r="AI73100" s="79"/>
      <c r="AJ73100" s="80"/>
      <c r="AK73100" s="79"/>
      <c r="AS73100" s="80"/>
      <c r="AW73100" s="80"/>
      <c r="AX73100" s="80"/>
      <c r="BC73100" s="79"/>
    </row>
    <row r="73101" spans="30:55" x14ac:dyDescent="0.25">
      <c r="AH73101" s="79"/>
      <c r="AI73101" s="79"/>
      <c r="AJ73101" s="80"/>
      <c r="AK73101" s="79"/>
      <c r="AS73101" s="80"/>
      <c r="AV73101" s="79"/>
      <c r="AW73101" s="80"/>
      <c r="AX73101" s="80"/>
      <c r="BC73101" s="79"/>
    </row>
    <row r="73102" spans="30:55" x14ac:dyDescent="0.25">
      <c r="AH73102" s="79"/>
      <c r="AI73102" s="79"/>
      <c r="AJ73102" s="80"/>
      <c r="AK73102" s="79"/>
      <c r="AM73102" s="79"/>
      <c r="AS73102" s="80"/>
      <c r="AW73102" s="80"/>
      <c r="AX73102" s="80"/>
      <c r="BC73102" s="79"/>
    </row>
    <row r="73103" spans="30:55" x14ac:dyDescent="0.25">
      <c r="AH73103" s="79"/>
      <c r="AI73103" s="79"/>
      <c r="AJ73103" s="80"/>
      <c r="AK73103" s="79"/>
      <c r="AM73103" s="79"/>
      <c r="AS73103" s="80"/>
      <c r="AW73103" s="80"/>
      <c r="AX73103" s="80"/>
      <c r="BC73103" s="79"/>
    </row>
    <row r="73104" spans="30:55" x14ac:dyDescent="0.25">
      <c r="AH73104" s="79"/>
      <c r="AI73104" s="79"/>
      <c r="AJ73104" s="80"/>
      <c r="AK73104" s="79"/>
      <c r="AM73104" s="79"/>
      <c r="AS73104" s="80"/>
      <c r="AW73104" s="80"/>
      <c r="AX73104" s="80"/>
      <c r="BC73104" s="79"/>
    </row>
    <row r="73105" spans="30:55" x14ac:dyDescent="0.25">
      <c r="AH73105" s="79"/>
      <c r="AI73105" s="79"/>
      <c r="AJ73105" s="80"/>
      <c r="AK73105" s="79"/>
      <c r="AM73105" s="79"/>
      <c r="AS73105" s="80"/>
      <c r="AW73105" s="80"/>
      <c r="AX73105" s="80"/>
      <c r="BC73105" s="79"/>
    </row>
    <row r="73106" spans="30:55" x14ac:dyDescent="0.25">
      <c r="AD73106" s="27"/>
      <c r="AE73106" s="27"/>
      <c r="AH73106" s="79"/>
      <c r="AI73106" s="79"/>
      <c r="AJ73106" s="80"/>
      <c r="AK73106" s="79"/>
      <c r="AM73106" s="79"/>
      <c r="AS73106" s="80"/>
      <c r="AV73106" s="79"/>
      <c r="AW73106" s="80"/>
      <c r="AX73106" s="80"/>
      <c r="BC73106" s="79"/>
    </row>
    <row r="73107" spans="30:55" x14ac:dyDescent="0.25">
      <c r="AD73107" s="27"/>
      <c r="AE73107" s="27"/>
      <c r="AH73107" s="79"/>
      <c r="AI73107" s="79"/>
      <c r="AJ73107" s="80"/>
      <c r="AK73107" s="79"/>
      <c r="AS73107" s="80"/>
      <c r="AW73107" s="80"/>
      <c r="BC73107" s="79"/>
    </row>
    <row r="73108" spans="30:55" x14ac:dyDescent="0.25">
      <c r="AD73108" s="27"/>
      <c r="AE73108" s="27"/>
      <c r="AH73108" s="79"/>
      <c r="AI73108" s="79"/>
      <c r="AJ73108" s="80"/>
      <c r="AK73108" s="79"/>
      <c r="AS73108" s="80"/>
      <c r="AW73108" s="80"/>
      <c r="BC73108" s="79"/>
    </row>
    <row r="73109" spans="30:55" x14ac:dyDescent="0.25">
      <c r="AD73109" s="27"/>
      <c r="AE73109" s="27"/>
      <c r="AH73109" s="79"/>
      <c r="AI73109" s="79"/>
      <c r="AJ73109" s="80"/>
      <c r="AK73109" s="79"/>
      <c r="AS73109" s="80"/>
      <c r="AW73109" s="80"/>
      <c r="BC73109" s="79"/>
    </row>
    <row r="73110" spans="30:55" x14ac:dyDescent="0.25">
      <c r="AH73110" s="79"/>
      <c r="AI73110" s="79"/>
      <c r="AJ73110" s="80"/>
      <c r="AK73110" s="79"/>
      <c r="AS73110" s="80"/>
      <c r="AW73110" s="80"/>
      <c r="AX73110" s="80"/>
      <c r="BC73110" s="79"/>
    </row>
    <row r="73111" spans="30:55" x14ac:dyDescent="0.25">
      <c r="AD73111" s="27"/>
      <c r="AE73111" s="27"/>
      <c r="AH73111" s="79"/>
      <c r="AI73111" s="79"/>
      <c r="AJ73111" s="80"/>
      <c r="AK73111" s="79"/>
      <c r="AS73111" s="80"/>
      <c r="AW73111" s="80"/>
      <c r="BC73111" s="79"/>
    </row>
    <row r="73112" spans="30:55" x14ac:dyDescent="0.25">
      <c r="AD73112" s="27"/>
      <c r="AE73112" s="27"/>
      <c r="AH73112" s="79"/>
      <c r="AI73112" s="79"/>
      <c r="AJ73112" s="80"/>
      <c r="AK73112" s="79"/>
      <c r="AS73112" s="80"/>
      <c r="AW73112" s="80"/>
      <c r="BC73112" s="79"/>
    </row>
    <row r="73113" spans="30:55" x14ac:dyDescent="0.25">
      <c r="AD73113" s="27"/>
      <c r="AE73113" s="27"/>
      <c r="AH73113" s="79"/>
      <c r="AI73113" s="79"/>
      <c r="AJ73113" s="80"/>
      <c r="AK73113" s="79"/>
      <c r="AS73113" s="80"/>
      <c r="AW73113" s="80"/>
      <c r="AX73113" s="80"/>
      <c r="BC73113" s="79"/>
    </row>
    <row r="73114" spans="30:55" x14ac:dyDescent="0.25">
      <c r="AD73114" s="27"/>
      <c r="AE73114" s="27"/>
      <c r="AH73114" s="79"/>
      <c r="AI73114" s="79"/>
      <c r="AJ73114" s="80"/>
      <c r="AK73114" s="79"/>
      <c r="AS73114" s="80"/>
      <c r="AW73114" s="80"/>
      <c r="AX73114" s="80"/>
      <c r="BC73114" s="79"/>
    </row>
    <row r="73115" spans="30:55" x14ac:dyDescent="0.25">
      <c r="AH73115" s="79"/>
      <c r="AI73115" s="79"/>
      <c r="AJ73115" s="80"/>
      <c r="AK73115" s="79"/>
      <c r="AS73115" s="80"/>
      <c r="AW73115" s="80"/>
      <c r="AX73115" s="80"/>
      <c r="BC73115" s="79"/>
    </row>
    <row r="73116" spans="30:55" x14ac:dyDescent="0.25">
      <c r="AH73116" s="79"/>
      <c r="AI73116" s="79"/>
      <c r="AJ73116" s="80"/>
      <c r="AK73116" s="79"/>
      <c r="AS73116" s="80"/>
      <c r="AW73116" s="80"/>
      <c r="AX73116" s="80"/>
      <c r="BC73116" s="79"/>
    </row>
    <row r="73117" spans="30:55" x14ac:dyDescent="0.25">
      <c r="AH73117" s="79"/>
      <c r="AI73117" s="79"/>
      <c r="AJ73117" s="80"/>
      <c r="AK73117" s="79"/>
      <c r="AS73117" s="80"/>
      <c r="AW73117" s="80"/>
      <c r="AX73117" s="80"/>
      <c r="BC73117" s="79"/>
    </row>
    <row r="73118" spans="30:55" x14ac:dyDescent="0.25">
      <c r="AH73118" s="79"/>
      <c r="AI73118" s="79"/>
      <c r="AJ73118" s="80"/>
      <c r="AK73118" s="79"/>
      <c r="AM73118" s="79"/>
      <c r="AS73118" s="80"/>
      <c r="AW73118" s="80"/>
      <c r="AX73118" s="80"/>
      <c r="BC73118" s="79"/>
    </row>
    <row r="73119" spans="30:55" x14ac:dyDescent="0.25">
      <c r="AH73119" s="79"/>
      <c r="AI73119" s="79"/>
      <c r="AJ73119" s="80"/>
      <c r="AK73119" s="79"/>
      <c r="AM73119" s="79"/>
      <c r="AS73119" s="80"/>
      <c r="AV73119" s="79"/>
      <c r="AW73119" s="80"/>
      <c r="AX73119" s="80"/>
      <c r="BC73119" s="79"/>
    </row>
    <row r="73120" spans="30:55" x14ac:dyDescent="0.25">
      <c r="AD73120" s="27"/>
      <c r="AE73120" s="27"/>
      <c r="AH73120" s="79"/>
      <c r="AI73120" s="79"/>
      <c r="AJ73120" s="80"/>
      <c r="AK73120" s="79"/>
      <c r="AS73120" s="80"/>
      <c r="AW73120" s="80"/>
      <c r="AX73120" s="80"/>
      <c r="BC73120" s="79"/>
    </row>
    <row r="73121" spans="30:55" x14ac:dyDescent="0.25">
      <c r="AD73121" s="27"/>
      <c r="AE73121" s="27"/>
      <c r="AH73121" s="79"/>
      <c r="AI73121" s="79"/>
      <c r="AJ73121" s="80"/>
      <c r="AK73121" s="79"/>
      <c r="AS73121" s="80"/>
      <c r="AW73121" s="80"/>
      <c r="AX73121" s="80"/>
      <c r="BC73121" s="79"/>
    </row>
    <row r="73122" spans="30:55" x14ac:dyDescent="0.25">
      <c r="AD73122" s="27"/>
      <c r="AE73122" s="27"/>
      <c r="AH73122" s="79"/>
      <c r="AI73122" s="79"/>
      <c r="AJ73122" s="80"/>
      <c r="AK73122" s="79"/>
      <c r="AS73122" s="80"/>
      <c r="AW73122" s="80"/>
      <c r="BC73122" s="79"/>
    </row>
    <row r="73123" spans="30:55" x14ac:dyDescent="0.25">
      <c r="AD73123" s="27"/>
      <c r="AE73123" s="27"/>
      <c r="AH73123" s="79"/>
      <c r="AI73123" s="79"/>
      <c r="AJ73123" s="80"/>
      <c r="AK73123" s="79"/>
      <c r="AS73123" s="80"/>
      <c r="AW73123" s="80"/>
      <c r="BC73123" s="79"/>
    </row>
    <row r="73124" spans="30:55" x14ac:dyDescent="0.25">
      <c r="AD73124" s="27"/>
      <c r="AE73124" s="27"/>
      <c r="AH73124" s="79"/>
      <c r="AI73124" s="79"/>
      <c r="AJ73124" s="80"/>
      <c r="AK73124" s="79"/>
      <c r="AS73124" s="80"/>
      <c r="AW73124" s="80"/>
      <c r="AX73124" s="80"/>
      <c r="BC73124" s="79"/>
    </row>
    <row r="73125" spans="30:55" x14ac:dyDescent="0.25">
      <c r="AD73125" s="27"/>
      <c r="AE73125" s="27"/>
      <c r="AH73125" s="79"/>
      <c r="AI73125" s="79"/>
      <c r="AJ73125" s="80"/>
      <c r="AK73125" s="79"/>
      <c r="AS73125" s="80"/>
      <c r="AW73125" s="80"/>
      <c r="AX73125" s="80"/>
      <c r="BC73125" s="79"/>
    </row>
    <row r="73126" spans="30:55" x14ac:dyDescent="0.25">
      <c r="AD73126" s="27"/>
      <c r="AE73126" s="27"/>
      <c r="AH73126" s="79"/>
      <c r="AI73126" s="79"/>
      <c r="AJ73126" s="80"/>
      <c r="AK73126" s="79"/>
      <c r="AS73126" s="80"/>
      <c r="AW73126" s="80"/>
      <c r="AX73126" s="80"/>
      <c r="BC73126" s="79"/>
    </row>
    <row r="73127" spans="30:55" x14ac:dyDescent="0.25">
      <c r="AH73127" s="79"/>
      <c r="AI73127" s="79"/>
      <c r="AJ73127" s="80"/>
      <c r="AK73127" s="79"/>
      <c r="AM73127" s="79"/>
      <c r="AS73127" s="80"/>
      <c r="AV73127" s="79"/>
      <c r="AW73127" s="80"/>
      <c r="AX73127" s="80"/>
      <c r="BC73127" s="79"/>
    </row>
    <row r="73128" spans="30:55" x14ac:dyDescent="0.25">
      <c r="AH73128" s="79"/>
      <c r="AI73128" s="79"/>
      <c r="AJ73128" s="80"/>
      <c r="AK73128" s="79"/>
      <c r="AM73128" s="79"/>
      <c r="AS73128" s="80"/>
      <c r="AW73128" s="80"/>
      <c r="AX73128" s="80"/>
      <c r="BC73128" s="79"/>
    </row>
    <row r="73129" spans="30:55" x14ac:dyDescent="0.25">
      <c r="AH73129" s="79"/>
      <c r="AI73129" s="79"/>
      <c r="AJ73129" s="80"/>
      <c r="AK73129" s="79"/>
      <c r="AM73129" s="79"/>
      <c r="AS73129" s="80"/>
      <c r="AW73129" s="80"/>
      <c r="AX73129" s="80"/>
      <c r="BC73129" s="79"/>
    </row>
    <row r="73130" spans="30:55" x14ac:dyDescent="0.25">
      <c r="AH73130" s="79"/>
      <c r="AI73130" s="79"/>
      <c r="AJ73130" s="80"/>
      <c r="AK73130" s="79"/>
      <c r="AM73130" s="79"/>
      <c r="AS73130" s="80"/>
      <c r="AV73130" s="79"/>
      <c r="AW73130" s="80"/>
      <c r="AX73130" s="80"/>
      <c r="BC73130" s="79"/>
    </row>
    <row r="73131" spans="30:55" x14ac:dyDescent="0.25">
      <c r="AH73131" s="79"/>
      <c r="AI73131" s="79"/>
      <c r="AJ73131" s="80"/>
      <c r="AK73131" s="79"/>
      <c r="AM73131" s="79"/>
      <c r="AS73131" s="80"/>
      <c r="AW73131" s="80"/>
      <c r="AX73131" s="80"/>
      <c r="BC73131" s="79"/>
    </row>
    <row r="73132" spans="30:55" x14ac:dyDescent="0.25">
      <c r="AH73132" s="79"/>
      <c r="AI73132" s="79"/>
      <c r="AJ73132" s="80"/>
      <c r="AK73132" s="79"/>
      <c r="AM73132" s="79"/>
      <c r="AS73132" s="80"/>
      <c r="AV73132" s="79"/>
      <c r="AW73132" s="80"/>
      <c r="AX73132" s="80"/>
      <c r="BC73132" s="79"/>
    </row>
    <row r="73133" spans="30:55" x14ac:dyDescent="0.25">
      <c r="AH73133" s="79"/>
      <c r="AI73133" s="79"/>
      <c r="AJ73133" s="80"/>
      <c r="AK73133" s="79"/>
      <c r="AM73133" s="79"/>
      <c r="AS73133" s="80"/>
      <c r="AW73133" s="80"/>
      <c r="AX73133" s="80"/>
      <c r="BC73133" s="79"/>
    </row>
    <row r="73134" spans="30:55" x14ac:dyDescent="0.25">
      <c r="AH73134" s="79"/>
      <c r="AI73134" s="79"/>
      <c r="AJ73134" s="80"/>
      <c r="AK73134" s="79"/>
      <c r="AM73134" s="79"/>
      <c r="AS73134" s="80"/>
      <c r="AV73134" s="79"/>
      <c r="AW73134" s="80"/>
      <c r="AX73134" s="80"/>
      <c r="BC73134" s="79"/>
    </row>
    <row r="73135" spans="30:55" x14ac:dyDescent="0.25">
      <c r="AH73135" s="79"/>
      <c r="AI73135" s="79"/>
      <c r="AJ73135" s="80"/>
      <c r="AK73135" s="79"/>
      <c r="AM73135" s="79"/>
      <c r="AS73135" s="80"/>
      <c r="AW73135" s="80"/>
      <c r="BC73135" s="79"/>
    </row>
    <row r="73136" spans="30:55" x14ac:dyDescent="0.25">
      <c r="AH73136" s="79"/>
      <c r="AI73136" s="79"/>
      <c r="AJ73136" s="80"/>
      <c r="AK73136" s="79"/>
      <c r="AM73136" s="79"/>
      <c r="AS73136" s="80"/>
      <c r="AV73136" s="79"/>
      <c r="AW73136" s="80"/>
      <c r="BC73136" s="79"/>
    </row>
    <row r="73137" spans="30:55" x14ac:dyDescent="0.25">
      <c r="AD73137" s="27"/>
      <c r="AE73137" s="27"/>
      <c r="AH73137" s="79"/>
      <c r="AI73137" s="79"/>
      <c r="AJ73137" s="80"/>
      <c r="AK73137" s="79"/>
      <c r="AS73137" s="80"/>
      <c r="AW73137" s="80"/>
      <c r="AX73137" s="80"/>
      <c r="BC73137" s="79"/>
    </row>
    <row r="73138" spans="30:55" x14ac:dyDescent="0.25">
      <c r="AD73138" s="27"/>
      <c r="AE73138" s="27"/>
      <c r="AH73138" s="79"/>
      <c r="AI73138" s="79"/>
      <c r="AJ73138" s="80"/>
      <c r="AK73138" s="79"/>
      <c r="AS73138" s="80"/>
      <c r="AW73138" s="80"/>
      <c r="AX73138" s="80"/>
      <c r="BC73138" s="79"/>
    </row>
    <row r="73139" spans="30:55" x14ac:dyDescent="0.25">
      <c r="AH73139" s="79"/>
      <c r="AI73139" s="79"/>
      <c r="AJ73139" s="80"/>
      <c r="AK73139" s="79"/>
      <c r="AS73139" s="80"/>
      <c r="AW73139" s="80"/>
      <c r="AX73139" s="80"/>
      <c r="BC73139" s="79"/>
    </row>
    <row r="73140" spans="30:55" x14ac:dyDescent="0.25">
      <c r="AH73140" s="79"/>
      <c r="AI73140" s="79"/>
      <c r="AJ73140" s="80"/>
      <c r="AK73140" s="79"/>
      <c r="AS73140" s="80"/>
      <c r="AW73140" s="80"/>
      <c r="AX73140" s="80"/>
      <c r="BC73140" s="79"/>
    </row>
    <row r="73141" spans="30:55" x14ac:dyDescent="0.25">
      <c r="AH73141" s="79"/>
      <c r="AI73141" s="79"/>
      <c r="AJ73141" s="80"/>
      <c r="AK73141" s="79"/>
      <c r="AS73141" s="80"/>
      <c r="AW73141" s="80"/>
      <c r="AX73141" s="80"/>
      <c r="BC73141" s="79"/>
    </row>
    <row r="73142" spans="30:55" x14ac:dyDescent="0.25">
      <c r="AH73142" s="79"/>
      <c r="AI73142" s="79"/>
      <c r="AJ73142" s="80"/>
      <c r="AK73142" s="79"/>
      <c r="AS73142" s="80"/>
      <c r="AW73142" s="80"/>
      <c r="BC73142" s="79"/>
    </row>
    <row r="73143" spans="30:55" x14ac:dyDescent="0.25">
      <c r="AH73143" s="79"/>
      <c r="AI73143" s="79"/>
      <c r="AJ73143" s="80"/>
      <c r="AK73143" s="79"/>
      <c r="AS73143" s="80"/>
      <c r="AW73143" s="80"/>
      <c r="BC73143" s="79"/>
    </row>
    <row r="73144" spans="30:55" x14ac:dyDescent="0.25">
      <c r="AD73144" s="27"/>
      <c r="AE73144" s="27"/>
      <c r="AH73144" s="79"/>
      <c r="AI73144" s="79"/>
      <c r="AJ73144" s="80"/>
      <c r="AK73144" s="79"/>
      <c r="AM73144" s="79"/>
      <c r="AS73144" s="80"/>
      <c r="AW73144" s="80"/>
      <c r="AX73144" s="80"/>
      <c r="BC73144" s="79"/>
    </row>
    <row r="73145" spans="30:55" x14ac:dyDescent="0.25">
      <c r="AD73145" s="27"/>
      <c r="AE73145" s="27"/>
      <c r="AH73145" s="79"/>
      <c r="AI73145" s="79"/>
      <c r="AJ73145" s="80"/>
      <c r="AK73145" s="79"/>
      <c r="AM73145" s="79"/>
      <c r="AS73145" s="80"/>
      <c r="AV73145" s="79"/>
      <c r="AW73145" s="80"/>
      <c r="AX73145" s="80"/>
      <c r="BC73145" s="79"/>
    </row>
    <row r="73146" spans="30:55" x14ac:dyDescent="0.25">
      <c r="AD73146" s="27"/>
      <c r="AE73146" s="27"/>
      <c r="AH73146" s="79"/>
      <c r="AI73146" s="79"/>
      <c r="AJ73146" s="80"/>
      <c r="AK73146" s="79"/>
      <c r="AM73146" s="79"/>
      <c r="AS73146" s="80"/>
      <c r="AW73146" s="80"/>
      <c r="AX73146" s="80"/>
      <c r="BC73146" s="79"/>
    </row>
    <row r="73147" spans="30:55" x14ac:dyDescent="0.25">
      <c r="AD73147" s="27"/>
      <c r="AE73147" s="27"/>
      <c r="AH73147" s="79"/>
      <c r="AI73147" s="79"/>
      <c r="AJ73147" s="80"/>
      <c r="AK73147" s="79"/>
      <c r="AM73147" s="79"/>
      <c r="AS73147" s="80"/>
      <c r="AW73147" s="80"/>
      <c r="AX73147" s="80"/>
      <c r="BC73147" s="79"/>
    </row>
    <row r="73148" spans="30:55" x14ac:dyDescent="0.25">
      <c r="AD73148" s="27"/>
      <c r="AE73148" s="27"/>
      <c r="AH73148" s="79"/>
      <c r="AI73148" s="79"/>
      <c r="AJ73148" s="80"/>
      <c r="AK73148" s="79"/>
      <c r="AM73148" s="79"/>
      <c r="AS73148" s="80"/>
      <c r="AW73148" s="80"/>
      <c r="AX73148" s="80"/>
      <c r="BC73148" s="79"/>
    </row>
    <row r="73149" spans="30:55" x14ac:dyDescent="0.25">
      <c r="AD73149" s="27"/>
      <c r="AE73149" s="27"/>
      <c r="AH73149" s="79"/>
      <c r="AI73149" s="79"/>
      <c r="AJ73149" s="80"/>
      <c r="AK73149" s="79"/>
      <c r="AM73149" s="79"/>
      <c r="AS73149" s="80"/>
      <c r="AV73149" s="79"/>
      <c r="AW73149" s="80"/>
      <c r="AX73149" s="80"/>
      <c r="BC73149" s="79"/>
    </row>
    <row r="73150" spans="30:55" x14ac:dyDescent="0.25">
      <c r="AH73150" s="79"/>
      <c r="AI73150" s="79"/>
      <c r="AJ73150" s="80"/>
      <c r="AK73150" s="79"/>
      <c r="AS73150" s="80"/>
      <c r="AW73150" s="80"/>
      <c r="AX73150" s="80"/>
      <c r="BC73150" s="79"/>
    </row>
    <row r="73151" spans="30:55" x14ac:dyDescent="0.25">
      <c r="AH73151" s="79"/>
      <c r="AI73151" s="79"/>
      <c r="AJ73151" s="80"/>
      <c r="AK73151" s="79"/>
      <c r="AS73151" s="80"/>
      <c r="AW73151" s="80"/>
      <c r="AX73151" s="80"/>
      <c r="BC73151" s="79"/>
    </row>
    <row r="73152" spans="30:55" x14ac:dyDescent="0.25">
      <c r="AH73152" s="79"/>
      <c r="AI73152" s="79"/>
      <c r="AJ73152" s="80"/>
      <c r="AK73152" s="79"/>
      <c r="AS73152" s="80"/>
      <c r="AW73152" s="80"/>
      <c r="AX73152" s="80"/>
      <c r="BC73152" s="79"/>
    </row>
    <row r="73153" spans="30:55" x14ac:dyDescent="0.25">
      <c r="AH73153" s="79"/>
      <c r="AI73153" s="79"/>
      <c r="AJ73153" s="80"/>
      <c r="AK73153" s="79"/>
      <c r="AS73153" s="80"/>
      <c r="AW73153" s="80"/>
      <c r="AX73153" s="80"/>
      <c r="BC73153" s="79"/>
    </row>
    <row r="73154" spans="30:55" x14ac:dyDescent="0.25">
      <c r="AH73154" s="79"/>
      <c r="AI73154" s="79"/>
      <c r="AJ73154" s="80"/>
      <c r="AK73154" s="79"/>
      <c r="AM73154" s="79"/>
      <c r="AS73154" s="80"/>
      <c r="AW73154" s="80"/>
      <c r="AX73154" s="80"/>
      <c r="BC73154" s="79"/>
    </row>
    <row r="73155" spans="30:55" x14ac:dyDescent="0.25">
      <c r="AH73155" s="79"/>
      <c r="AI73155" s="79"/>
      <c r="AJ73155" s="80"/>
      <c r="AK73155" s="79"/>
      <c r="AM73155" s="79"/>
      <c r="AS73155" s="80"/>
      <c r="AV73155" s="79"/>
      <c r="AW73155" s="80"/>
      <c r="AX73155" s="80"/>
      <c r="BC73155" s="79"/>
    </row>
    <row r="73156" spans="30:55" x14ac:dyDescent="0.25">
      <c r="AD73156" s="27"/>
      <c r="AE73156" s="27"/>
      <c r="AH73156" s="79"/>
      <c r="AI73156" s="79"/>
      <c r="AJ73156" s="80"/>
      <c r="AK73156" s="79"/>
      <c r="AS73156" s="80"/>
      <c r="AW73156" s="80"/>
      <c r="AX73156" s="80"/>
      <c r="BC73156" s="79"/>
    </row>
    <row r="73157" spans="30:55" x14ac:dyDescent="0.25">
      <c r="AD73157" s="27"/>
      <c r="AE73157" s="27"/>
      <c r="AH73157" s="79"/>
      <c r="AI73157" s="79"/>
      <c r="AJ73157" s="80"/>
      <c r="AK73157" s="79"/>
      <c r="AS73157" s="80"/>
      <c r="AW73157" s="80"/>
      <c r="AX73157" s="80"/>
      <c r="BC73157" s="79"/>
    </row>
    <row r="73158" spans="30:55" x14ac:dyDescent="0.25">
      <c r="AD73158" s="27"/>
      <c r="AE73158" s="27"/>
      <c r="AH73158" s="79"/>
      <c r="AI73158" s="79"/>
      <c r="AJ73158" s="80"/>
      <c r="AK73158" s="79"/>
      <c r="AM73158" s="79"/>
      <c r="AS73158" s="80"/>
      <c r="AW73158" s="80"/>
      <c r="AX73158" s="80"/>
      <c r="BC73158" s="79"/>
    </row>
    <row r="73159" spans="30:55" x14ac:dyDescent="0.25">
      <c r="AD73159" s="27"/>
      <c r="AE73159" s="27"/>
      <c r="AH73159" s="79"/>
      <c r="AI73159" s="79"/>
      <c r="AJ73159" s="80"/>
      <c r="AK73159" s="79"/>
      <c r="AM73159" s="79"/>
      <c r="AS73159" s="80"/>
      <c r="AV73159" s="79"/>
      <c r="AW73159" s="80"/>
      <c r="AX73159" s="80"/>
      <c r="BC73159" s="79"/>
    </row>
    <row r="73160" spans="30:55" x14ac:dyDescent="0.25">
      <c r="AH73160" s="79"/>
      <c r="AI73160" s="79"/>
      <c r="AJ73160" s="80"/>
      <c r="AK73160" s="79"/>
      <c r="AM73160" s="79"/>
      <c r="AS73160" s="80"/>
      <c r="AW73160" s="80"/>
      <c r="BC73160" s="79"/>
    </row>
    <row r="73161" spans="30:55" x14ac:dyDescent="0.25">
      <c r="AH73161" s="79"/>
      <c r="AI73161" s="79"/>
      <c r="AJ73161" s="80"/>
      <c r="AK73161" s="79"/>
      <c r="AM73161" s="79"/>
      <c r="AS73161" s="80"/>
      <c r="AW73161" s="80"/>
      <c r="BC73161" s="79"/>
    </row>
    <row r="73162" spans="30:55" x14ac:dyDescent="0.25">
      <c r="AD73162" s="27"/>
      <c r="AE73162" s="27"/>
      <c r="AH73162" s="79"/>
      <c r="AI73162" s="79"/>
      <c r="AJ73162" s="80"/>
      <c r="AK73162" s="79"/>
      <c r="AS73162" s="80"/>
      <c r="AW73162" s="80"/>
      <c r="AX73162" s="80"/>
      <c r="BC73162" s="79"/>
    </row>
    <row r="73163" spans="30:55" x14ac:dyDescent="0.25">
      <c r="AD73163" s="27"/>
      <c r="AE73163" s="27"/>
      <c r="AH73163" s="79"/>
      <c r="AI73163" s="79"/>
      <c r="AJ73163" s="80"/>
      <c r="AK73163" s="79"/>
      <c r="AS73163" s="80"/>
      <c r="AW73163" s="80"/>
      <c r="AX73163" s="80"/>
      <c r="BC73163" s="79"/>
    </row>
    <row r="73164" spans="30:55" x14ac:dyDescent="0.25">
      <c r="AH73164" s="79"/>
      <c r="AI73164" s="79"/>
      <c r="AJ73164" s="80"/>
      <c r="AK73164" s="79"/>
      <c r="AM73164" s="79"/>
      <c r="AS73164" s="80"/>
      <c r="AW73164" s="80"/>
      <c r="AX73164" s="80"/>
      <c r="BC73164" s="79"/>
    </row>
    <row r="73165" spans="30:55" x14ac:dyDescent="0.25">
      <c r="AH73165" s="79"/>
      <c r="AI73165" s="79"/>
      <c r="AJ73165" s="80"/>
      <c r="AK73165" s="79"/>
      <c r="AM73165" s="79"/>
      <c r="AS73165" s="80"/>
      <c r="AV73165" s="79"/>
      <c r="AW73165" s="80"/>
      <c r="AX73165" s="80"/>
      <c r="BC73165" s="79"/>
    </row>
    <row r="73166" spans="30:55" x14ac:dyDescent="0.25">
      <c r="AD73166" s="27"/>
      <c r="AE73166" s="27"/>
      <c r="AH73166" s="79"/>
      <c r="AI73166" s="79"/>
      <c r="AJ73166" s="80"/>
      <c r="AK73166" s="79"/>
      <c r="AM73166" s="79"/>
      <c r="AS73166" s="80"/>
      <c r="AW73166" s="80"/>
      <c r="AX73166" s="80"/>
      <c r="BC73166" s="79"/>
    </row>
    <row r="73167" spans="30:55" x14ac:dyDescent="0.25">
      <c r="AD73167" s="27"/>
      <c r="AE73167" s="27"/>
      <c r="AH73167" s="79"/>
      <c r="AI73167" s="79"/>
      <c r="AJ73167" s="80"/>
      <c r="AK73167" s="79"/>
      <c r="AM73167" s="79"/>
      <c r="AS73167" s="80"/>
      <c r="AV73167" s="79"/>
      <c r="AW73167" s="80"/>
      <c r="AX73167" s="80"/>
      <c r="BC73167" s="79"/>
    </row>
    <row r="73168" spans="30:55" x14ac:dyDescent="0.25">
      <c r="AD73168" s="27"/>
      <c r="AE73168" s="27"/>
      <c r="AH73168" s="79"/>
      <c r="AI73168" s="79"/>
      <c r="AJ73168" s="80"/>
      <c r="AK73168" s="79"/>
      <c r="AM73168" s="79"/>
      <c r="AS73168" s="80"/>
      <c r="AW73168" s="80"/>
      <c r="AX73168" s="80"/>
      <c r="BC73168" s="79"/>
    </row>
    <row r="73169" spans="30:55" x14ac:dyDescent="0.25">
      <c r="AD73169" s="27"/>
      <c r="AE73169" s="27"/>
      <c r="AH73169" s="79"/>
      <c r="AI73169" s="79"/>
      <c r="AJ73169" s="80"/>
      <c r="AK73169" s="79"/>
      <c r="AM73169" s="79"/>
      <c r="AS73169" s="80"/>
      <c r="AV73169" s="79"/>
      <c r="AW73169" s="80"/>
      <c r="AX73169" s="80"/>
      <c r="BC73169" s="79"/>
    </row>
    <row r="73170" spans="30:55" x14ac:dyDescent="0.25">
      <c r="AD73170" s="27"/>
      <c r="AE73170" s="27"/>
      <c r="AH73170" s="79"/>
      <c r="AI73170" s="79"/>
      <c r="AJ73170" s="80"/>
      <c r="AK73170" s="79"/>
      <c r="AM73170" s="79"/>
      <c r="AS73170" s="80"/>
      <c r="AW73170" s="80"/>
      <c r="AX73170" s="80"/>
      <c r="BC73170" s="79"/>
    </row>
    <row r="73171" spans="30:55" x14ac:dyDescent="0.25">
      <c r="AD73171" s="27"/>
      <c r="AE73171" s="27"/>
      <c r="AH73171" s="79"/>
      <c r="AI73171" s="79"/>
      <c r="AJ73171" s="80"/>
      <c r="AK73171" s="79"/>
      <c r="AM73171" s="79"/>
      <c r="AS73171" s="80"/>
      <c r="AV73171" s="79"/>
      <c r="AW73171" s="80"/>
      <c r="AX73171" s="80"/>
      <c r="BC73171" s="79"/>
    </row>
    <row r="73172" spans="30:55" x14ac:dyDescent="0.25">
      <c r="AD73172" s="27"/>
      <c r="AE73172" s="27"/>
      <c r="AH73172" s="79"/>
      <c r="AI73172" s="79"/>
      <c r="AJ73172" s="80"/>
      <c r="AK73172" s="79"/>
      <c r="AM73172" s="79"/>
      <c r="AS73172" s="80"/>
      <c r="AW73172" s="80"/>
      <c r="AX73172" s="80"/>
      <c r="BC73172" s="79"/>
    </row>
    <row r="73173" spans="30:55" x14ac:dyDescent="0.25">
      <c r="AD73173" s="27"/>
      <c r="AE73173" s="27"/>
      <c r="AH73173" s="79"/>
      <c r="AI73173" s="79"/>
      <c r="AJ73173" s="80"/>
      <c r="AK73173" s="79"/>
      <c r="AM73173" s="79"/>
      <c r="AS73173" s="80"/>
      <c r="AV73173" s="79"/>
      <c r="AW73173" s="80"/>
      <c r="AX73173" s="80"/>
      <c r="BC73173" s="79"/>
    </row>
    <row r="73174" spans="30:55" x14ac:dyDescent="0.25">
      <c r="AD73174" s="27"/>
      <c r="AE73174" s="27"/>
      <c r="AH73174" s="79"/>
      <c r="AI73174" s="79"/>
      <c r="AJ73174" s="80"/>
      <c r="AK73174" s="79"/>
      <c r="AS73174" s="80"/>
      <c r="AW73174" s="80"/>
      <c r="AX73174" s="80"/>
      <c r="BC73174" s="79"/>
    </row>
    <row r="73175" spans="30:55" x14ac:dyDescent="0.25">
      <c r="AD73175" s="27"/>
      <c r="AE73175" s="27"/>
      <c r="AH73175" s="79"/>
      <c r="AI73175" s="79"/>
      <c r="AJ73175" s="80"/>
      <c r="AK73175" s="79"/>
      <c r="AS73175" s="80"/>
      <c r="AW73175" s="80"/>
      <c r="AX73175" s="80"/>
      <c r="BC73175" s="79"/>
    </row>
    <row r="73176" spans="30:55" x14ac:dyDescent="0.25">
      <c r="AD73176" s="27"/>
      <c r="AE73176" s="27"/>
      <c r="AH73176" s="79"/>
      <c r="AI73176" s="79"/>
      <c r="AJ73176" s="80"/>
      <c r="AK73176" s="79"/>
      <c r="AS73176" s="80"/>
      <c r="AW73176" s="80"/>
      <c r="AX73176" s="80"/>
      <c r="BC73176" s="79"/>
    </row>
    <row r="73177" spans="30:55" x14ac:dyDescent="0.25">
      <c r="AD73177" s="27"/>
      <c r="AE73177" s="27"/>
      <c r="AH73177" s="79"/>
      <c r="AI73177" s="79"/>
      <c r="AJ73177" s="80"/>
      <c r="AK73177" s="79"/>
      <c r="AS73177" s="80"/>
      <c r="AW73177" s="80"/>
      <c r="AX73177" s="80"/>
      <c r="BC73177" s="79"/>
    </row>
    <row r="73178" spans="30:55" x14ac:dyDescent="0.25">
      <c r="AD73178" s="27"/>
      <c r="AE73178" s="27"/>
      <c r="AH73178" s="79"/>
      <c r="AI73178" s="79"/>
      <c r="AJ73178" s="80"/>
      <c r="AK73178" s="79"/>
      <c r="AS73178" s="80"/>
      <c r="AW73178" s="80"/>
      <c r="AX73178" s="80"/>
      <c r="BC73178" s="79"/>
    </row>
    <row r="73179" spans="30:55" x14ac:dyDescent="0.25">
      <c r="AD73179" s="27"/>
      <c r="AE73179" s="27"/>
      <c r="AH73179" s="79"/>
      <c r="AI73179" s="79"/>
      <c r="AJ73179" s="80"/>
      <c r="AK73179" s="79"/>
      <c r="AS73179" s="80"/>
      <c r="AW73179" s="80"/>
      <c r="AX73179" s="80"/>
      <c r="BC73179" s="79"/>
    </row>
    <row r="73180" spans="30:55" x14ac:dyDescent="0.25">
      <c r="AD73180" s="27"/>
      <c r="AE73180" s="27"/>
      <c r="AH73180" s="79"/>
      <c r="AI73180" s="79"/>
      <c r="AJ73180" s="80"/>
      <c r="AK73180" s="79"/>
      <c r="AS73180" s="80"/>
      <c r="AW73180" s="80"/>
      <c r="AX73180" s="80"/>
      <c r="BC73180" s="79"/>
    </row>
    <row r="73181" spans="30:55" x14ac:dyDescent="0.25">
      <c r="AD73181" s="27"/>
      <c r="AE73181" s="27"/>
      <c r="AH73181" s="79"/>
      <c r="AI73181" s="79"/>
      <c r="AJ73181" s="80"/>
      <c r="AK73181" s="79"/>
      <c r="AS73181" s="80"/>
      <c r="AW73181" s="80"/>
      <c r="AX73181" s="80"/>
      <c r="BC73181" s="79"/>
    </row>
    <row r="73182" spans="30:55" x14ac:dyDescent="0.25">
      <c r="AD73182" s="27"/>
      <c r="AE73182" s="27"/>
      <c r="AH73182" s="79"/>
      <c r="AI73182" s="79"/>
      <c r="AJ73182" s="80"/>
      <c r="AK73182" s="79"/>
      <c r="AS73182" s="80"/>
      <c r="AW73182" s="80"/>
      <c r="AX73182" s="80"/>
      <c r="BC73182" s="79"/>
    </row>
    <row r="73183" spans="30:55" x14ac:dyDescent="0.25">
      <c r="AD73183" s="27"/>
      <c r="AE73183" s="27"/>
      <c r="AH73183" s="79"/>
      <c r="AI73183" s="79"/>
      <c r="AJ73183" s="80"/>
      <c r="AK73183" s="79"/>
      <c r="AS73183" s="80"/>
      <c r="AW73183" s="80"/>
      <c r="AX73183" s="80"/>
      <c r="BC73183" s="79"/>
    </row>
    <row r="73184" spans="30:55" x14ac:dyDescent="0.25">
      <c r="AD73184" s="27"/>
      <c r="AE73184" s="27"/>
      <c r="AH73184" s="79"/>
      <c r="AI73184" s="79"/>
      <c r="AJ73184" s="80"/>
      <c r="AK73184" s="79"/>
      <c r="AS73184" s="80"/>
      <c r="AW73184" s="80"/>
      <c r="AX73184" s="80"/>
      <c r="BC73184" s="79"/>
    </row>
    <row r="73185" spans="30:55" x14ac:dyDescent="0.25">
      <c r="AD73185" s="27"/>
      <c r="AE73185" s="27"/>
      <c r="AH73185" s="79"/>
      <c r="AI73185" s="79"/>
      <c r="AJ73185" s="80"/>
      <c r="AK73185" s="79"/>
      <c r="AS73185" s="80"/>
      <c r="AW73185" s="80"/>
      <c r="AX73185" s="80"/>
      <c r="BC73185" s="79"/>
    </row>
    <row r="73186" spans="30:55" x14ac:dyDescent="0.25">
      <c r="AD73186" s="27"/>
      <c r="AE73186" s="27"/>
      <c r="AH73186" s="79"/>
      <c r="AI73186" s="79"/>
      <c r="AJ73186" s="80"/>
      <c r="AK73186" s="79"/>
      <c r="AM73186" s="79"/>
      <c r="AS73186" s="80"/>
      <c r="AW73186" s="80"/>
      <c r="AX73186" s="80"/>
      <c r="BC73186" s="79"/>
    </row>
    <row r="73187" spans="30:55" x14ac:dyDescent="0.25">
      <c r="AD73187" s="27"/>
      <c r="AE73187" s="27"/>
      <c r="AH73187" s="79"/>
      <c r="AI73187" s="79"/>
      <c r="AJ73187" s="80"/>
      <c r="AK73187" s="79"/>
      <c r="AM73187" s="79"/>
      <c r="AS73187" s="80"/>
      <c r="AV73187" s="79"/>
      <c r="AW73187" s="80"/>
      <c r="AX73187" s="80"/>
      <c r="BC73187" s="79"/>
    </row>
    <row r="73188" spans="30:55" x14ac:dyDescent="0.25">
      <c r="AD73188" s="27"/>
      <c r="AE73188" s="27"/>
      <c r="AH73188" s="79"/>
      <c r="AI73188" s="79"/>
      <c r="AJ73188" s="80"/>
      <c r="AK73188" s="79"/>
      <c r="AS73188" s="80"/>
      <c r="AW73188" s="80"/>
      <c r="AX73188" s="80"/>
      <c r="BC73188" s="79"/>
    </row>
    <row r="73189" spans="30:55" x14ac:dyDescent="0.25">
      <c r="AD73189" s="27"/>
      <c r="AE73189" s="27"/>
      <c r="AH73189" s="79"/>
      <c r="AI73189" s="79"/>
      <c r="AJ73189" s="80"/>
      <c r="AK73189" s="79"/>
      <c r="AS73189" s="80"/>
      <c r="AW73189" s="80"/>
      <c r="AX73189" s="80"/>
      <c r="BC73189" s="79"/>
    </row>
    <row r="73190" spans="30:55" x14ac:dyDescent="0.25">
      <c r="AH73190" s="79"/>
      <c r="AI73190" s="79"/>
      <c r="AJ73190" s="80"/>
      <c r="AK73190" s="79"/>
      <c r="AS73190" s="80"/>
      <c r="AW73190" s="80"/>
      <c r="AX73190" s="80"/>
      <c r="BC73190" s="79"/>
    </row>
    <row r="73191" spans="30:55" x14ac:dyDescent="0.25">
      <c r="AH73191" s="79"/>
      <c r="AI73191" s="79"/>
      <c r="AJ73191" s="80"/>
      <c r="AK73191" s="79"/>
      <c r="AS73191" s="80"/>
      <c r="AW73191" s="80"/>
      <c r="AX73191" s="80"/>
      <c r="BC73191" s="79"/>
    </row>
    <row r="73192" spans="30:55" x14ac:dyDescent="0.25">
      <c r="AD73192" s="27"/>
      <c r="AE73192" s="27"/>
      <c r="AH73192" s="79"/>
      <c r="AI73192" s="79"/>
      <c r="AJ73192" s="80"/>
      <c r="AK73192" s="79"/>
      <c r="AM73192" s="79"/>
      <c r="AS73192" s="80"/>
      <c r="AW73192" s="80"/>
      <c r="AX73192" s="80"/>
      <c r="BC73192" s="79"/>
    </row>
    <row r="73193" spans="30:55" x14ac:dyDescent="0.25">
      <c r="AD73193" s="27"/>
      <c r="AE73193" s="27"/>
      <c r="AH73193" s="79"/>
      <c r="AI73193" s="79"/>
      <c r="AJ73193" s="80"/>
      <c r="AK73193" s="79"/>
      <c r="AM73193" s="79"/>
      <c r="AS73193" s="80"/>
      <c r="AV73193" s="79"/>
      <c r="AW73193" s="80"/>
      <c r="AX73193" s="80"/>
      <c r="BC73193" s="79"/>
    </row>
    <row r="73194" spans="30:55" x14ac:dyDescent="0.25">
      <c r="AH73194" s="79"/>
      <c r="AI73194" s="79"/>
      <c r="AJ73194" s="80"/>
      <c r="AK73194" s="79"/>
      <c r="AS73194" s="80"/>
      <c r="AW73194" s="80"/>
      <c r="BC73194" s="79"/>
    </row>
    <row r="73195" spans="30:55" x14ac:dyDescent="0.25">
      <c r="AH73195" s="79"/>
      <c r="AI73195" s="79"/>
      <c r="AJ73195" s="80"/>
      <c r="AK73195" s="79"/>
      <c r="AS73195" s="80"/>
      <c r="AW73195" s="80"/>
      <c r="BC73195" s="79"/>
    </row>
    <row r="73196" spans="30:55" x14ac:dyDescent="0.25">
      <c r="AD73196" s="27"/>
      <c r="AE73196" s="27"/>
      <c r="AH73196" s="79"/>
      <c r="AI73196" s="79"/>
      <c r="AJ73196" s="80"/>
      <c r="AK73196" s="79"/>
      <c r="AS73196" s="80"/>
      <c r="AW73196" s="80"/>
      <c r="AX73196" s="80"/>
      <c r="BC73196" s="79"/>
    </row>
    <row r="73197" spans="30:55" x14ac:dyDescent="0.25">
      <c r="AD73197" s="27"/>
      <c r="AE73197" s="27"/>
      <c r="AH73197" s="79"/>
      <c r="AI73197" s="79"/>
      <c r="AJ73197" s="80"/>
      <c r="AK73197" s="79"/>
      <c r="AS73197" s="80"/>
      <c r="AW73197" s="80"/>
      <c r="AX73197" s="80"/>
      <c r="BC73197" s="79"/>
    </row>
    <row r="73198" spans="30:55" x14ac:dyDescent="0.25">
      <c r="AH73198" s="79"/>
      <c r="AI73198" s="79"/>
      <c r="AJ73198" s="80"/>
      <c r="AK73198" s="79"/>
      <c r="AS73198" s="80"/>
      <c r="AW73198" s="80"/>
      <c r="BC73198" s="79"/>
    </row>
    <row r="73199" spans="30:55" x14ac:dyDescent="0.25">
      <c r="AH73199" s="79"/>
      <c r="AI73199" s="79"/>
      <c r="AJ73199" s="80"/>
      <c r="AK73199" s="79"/>
      <c r="AS73199" s="80"/>
      <c r="AW73199" s="80"/>
      <c r="BC73199" s="79"/>
    </row>
    <row r="73200" spans="30:55" x14ac:dyDescent="0.25">
      <c r="AH73200" s="79"/>
      <c r="AI73200" s="79"/>
      <c r="AJ73200" s="80"/>
      <c r="AK73200" s="79"/>
      <c r="AS73200" s="80"/>
      <c r="AW73200" s="80"/>
      <c r="BC73200" s="79"/>
    </row>
    <row r="73201" spans="30:55" x14ac:dyDescent="0.25">
      <c r="AH73201" s="79"/>
      <c r="AI73201" s="79"/>
      <c r="AJ73201" s="80"/>
      <c r="AK73201" s="79"/>
      <c r="AS73201" s="80"/>
      <c r="AW73201" s="80"/>
      <c r="BC73201" s="79"/>
    </row>
    <row r="73202" spans="30:55" x14ac:dyDescent="0.25">
      <c r="AH73202" s="79"/>
      <c r="AI73202" s="79"/>
      <c r="AJ73202" s="80"/>
      <c r="AK73202" s="79"/>
      <c r="AM73202" s="79"/>
      <c r="AS73202" s="80"/>
      <c r="AW73202" s="80"/>
      <c r="AX73202" s="80"/>
      <c r="BC73202" s="79"/>
    </row>
    <row r="73203" spans="30:55" x14ac:dyDescent="0.25">
      <c r="AH73203" s="79"/>
      <c r="AI73203" s="79"/>
      <c r="AJ73203" s="80"/>
      <c r="AK73203" s="79"/>
      <c r="AM73203" s="79"/>
      <c r="AS73203" s="80"/>
      <c r="AV73203" s="79"/>
      <c r="AW73203" s="80"/>
      <c r="AX73203" s="80"/>
      <c r="BC73203" s="79"/>
    </row>
    <row r="73204" spans="30:55" x14ac:dyDescent="0.25">
      <c r="AH73204" s="79"/>
      <c r="AI73204" s="79"/>
      <c r="AJ73204" s="80"/>
      <c r="AK73204" s="79"/>
      <c r="AM73204" s="79"/>
      <c r="AS73204" s="80"/>
      <c r="AW73204" s="80"/>
      <c r="AX73204" s="80"/>
      <c r="BC73204" s="79"/>
    </row>
    <row r="73205" spans="30:55" x14ac:dyDescent="0.25">
      <c r="AH73205" s="79"/>
      <c r="AI73205" s="79"/>
      <c r="AJ73205" s="80"/>
      <c r="AK73205" s="79"/>
      <c r="AM73205" s="79"/>
      <c r="AS73205" s="80"/>
      <c r="AV73205" s="79"/>
      <c r="AW73205" s="80"/>
      <c r="AX73205" s="80"/>
      <c r="BC73205" s="79"/>
    </row>
    <row r="73206" spans="30:55" x14ac:dyDescent="0.25">
      <c r="AD73206" s="27"/>
      <c r="AE73206" s="27"/>
      <c r="AH73206" s="79"/>
      <c r="AI73206" s="79"/>
      <c r="AJ73206" s="80"/>
      <c r="AK73206" s="79"/>
      <c r="AS73206" s="80"/>
      <c r="AW73206" s="80"/>
      <c r="AX73206" s="80"/>
      <c r="BC73206" s="79"/>
    </row>
    <row r="73207" spans="30:55" x14ac:dyDescent="0.25">
      <c r="AD73207" s="27"/>
      <c r="AE73207" s="27"/>
      <c r="AH73207" s="79"/>
      <c r="AI73207" s="79"/>
      <c r="AJ73207" s="80"/>
      <c r="AK73207" s="79"/>
      <c r="AS73207" s="80"/>
      <c r="AW73207" s="80"/>
      <c r="AX73207" s="80"/>
      <c r="BC73207" s="79"/>
    </row>
    <row r="73208" spans="30:55" x14ac:dyDescent="0.25">
      <c r="AD73208" s="27"/>
      <c r="AE73208" s="27"/>
      <c r="AH73208" s="79"/>
      <c r="AI73208" s="79"/>
      <c r="AJ73208" s="80"/>
      <c r="AK73208" s="79"/>
      <c r="AM73208" s="79"/>
      <c r="AS73208" s="80"/>
      <c r="AW73208" s="80"/>
      <c r="AX73208" s="80"/>
      <c r="BC73208" s="79"/>
    </row>
    <row r="73209" spans="30:55" x14ac:dyDescent="0.25">
      <c r="AD73209" s="27"/>
      <c r="AE73209" s="27"/>
      <c r="AH73209" s="79"/>
      <c r="AI73209" s="79"/>
      <c r="AJ73209" s="80"/>
      <c r="AK73209" s="79"/>
      <c r="AM73209" s="79"/>
      <c r="AS73209" s="80"/>
      <c r="AV73209" s="79"/>
      <c r="AW73209" s="80"/>
      <c r="AX73209" s="80"/>
      <c r="BC73209" s="79"/>
    </row>
    <row r="73210" spans="30:55" x14ac:dyDescent="0.25">
      <c r="AD73210" s="27"/>
      <c r="AE73210" s="27"/>
      <c r="AH73210" s="79"/>
      <c r="AI73210" s="79"/>
      <c r="AJ73210" s="80"/>
      <c r="AK73210" s="79"/>
      <c r="AS73210" s="80"/>
      <c r="AW73210" s="80"/>
      <c r="AX73210" s="80"/>
      <c r="BC73210" s="79"/>
    </row>
    <row r="73211" spans="30:55" x14ac:dyDescent="0.25">
      <c r="AD73211" s="27"/>
      <c r="AE73211" s="27"/>
      <c r="AH73211" s="79"/>
      <c r="AI73211" s="79"/>
      <c r="AJ73211" s="80"/>
      <c r="AK73211" s="79"/>
      <c r="AS73211" s="80"/>
      <c r="AW73211" s="80"/>
      <c r="AX73211" s="80"/>
      <c r="BC73211" s="79"/>
    </row>
    <row r="73212" spans="30:55" x14ac:dyDescent="0.25">
      <c r="AD73212" s="27"/>
      <c r="AE73212" s="27"/>
      <c r="AH73212" s="79"/>
      <c r="AI73212" s="79"/>
      <c r="AJ73212" s="80"/>
      <c r="AK73212" s="79"/>
      <c r="AS73212" s="80"/>
      <c r="AW73212" s="80"/>
      <c r="AX73212" s="80"/>
      <c r="BC73212" s="79"/>
    </row>
    <row r="73213" spans="30:55" x14ac:dyDescent="0.25">
      <c r="AD73213" s="27"/>
      <c r="AE73213" s="27"/>
      <c r="AH73213" s="79"/>
      <c r="AI73213" s="79"/>
      <c r="AJ73213" s="80"/>
      <c r="AK73213" s="79"/>
      <c r="AS73213" s="80"/>
      <c r="AV73213" s="79"/>
      <c r="AW73213" s="80"/>
      <c r="AX73213" s="80"/>
      <c r="BC73213" s="79"/>
    </row>
    <row r="73214" spans="30:55" x14ac:dyDescent="0.25">
      <c r="AD73214" s="27"/>
      <c r="AE73214" s="27"/>
      <c r="AH73214" s="79"/>
      <c r="AI73214" s="79"/>
      <c r="AJ73214" s="80"/>
      <c r="AK73214" s="79"/>
      <c r="AS73214" s="80"/>
      <c r="AW73214" s="80"/>
      <c r="AX73214" s="80"/>
      <c r="BC73214" s="79"/>
    </row>
    <row r="73215" spans="30:55" x14ac:dyDescent="0.25">
      <c r="AD73215" s="27"/>
      <c r="AE73215" s="27"/>
      <c r="AH73215" s="79"/>
      <c r="AI73215" s="79"/>
      <c r="AJ73215" s="80"/>
      <c r="AK73215" s="79"/>
      <c r="AS73215" s="80"/>
      <c r="AW73215" s="80"/>
      <c r="AX73215" s="80"/>
      <c r="BC73215" s="79"/>
    </row>
    <row r="73216" spans="30:55" x14ac:dyDescent="0.25">
      <c r="AD73216" s="27"/>
      <c r="AE73216" s="27"/>
      <c r="AH73216" s="79"/>
      <c r="AI73216" s="79"/>
      <c r="AJ73216" s="80"/>
      <c r="AK73216" s="79"/>
      <c r="AS73216" s="80"/>
      <c r="AW73216" s="80"/>
      <c r="AX73216" s="80"/>
      <c r="BC73216" s="79"/>
    </row>
    <row r="73217" spans="30:55" x14ac:dyDescent="0.25">
      <c r="AD73217" s="27"/>
      <c r="AE73217" s="27"/>
      <c r="AH73217" s="79"/>
      <c r="AI73217" s="79"/>
      <c r="AJ73217" s="80"/>
      <c r="AK73217" s="79"/>
      <c r="AS73217" s="80"/>
      <c r="AV73217" s="79"/>
      <c r="AW73217" s="80"/>
      <c r="AX73217" s="80"/>
      <c r="BC73217" s="79"/>
    </row>
    <row r="73218" spans="30:55" x14ac:dyDescent="0.25">
      <c r="AH73218" s="79"/>
      <c r="AI73218" s="79"/>
      <c r="AJ73218" s="80"/>
      <c r="AK73218" s="79"/>
      <c r="AM73218" s="79"/>
      <c r="AS73218" s="80"/>
      <c r="AW73218" s="80"/>
      <c r="AX73218" s="80"/>
      <c r="BC73218" s="79"/>
    </row>
    <row r="73219" spans="30:55" x14ac:dyDescent="0.25">
      <c r="AH73219" s="79"/>
      <c r="AI73219" s="79"/>
      <c r="AJ73219" s="80"/>
      <c r="AK73219" s="79"/>
      <c r="AM73219" s="79"/>
      <c r="AS73219" s="80"/>
      <c r="AW73219" s="80"/>
      <c r="AX73219" s="80"/>
      <c r="BC73219" s="79"/>
    </row>
    <row r="73220" spans="30:55" x14ac:dyDescent="0.25">
      <c r="AD73220" s="27"/>
      <c r="AE73220" s="27"/>
      <c r="AH73220" s="79"/>
      <c r="AI73220" s="79"/>
      <c r="AJ73220" s="80"/>
      <c r="AK73220" s="79"/>
      <c r="AS73220" s="80"/>
      <c r="AW73220" s="80"/>
      <c r="AX73220" s="80"/>
      <c r="BC73220" s="79"/>
    </row>
    <row r="73221" spans="30:55" x14ac:dyDescent="0.25">
      <c r="AD73221" s="27"/>
      <c r="AE73221" s="27"/>
      <c r="AH73221" s="79"/>
      <c r="AI73221" s="79"/>
      <c r="AJ73221" s="80"/>
      <c r="AK73221" s="79"/>
      <c r="AS73221" s="80"/>
      <c r="AW73221" s="80"/>
      <c r="AX73221" s="80"/>
      <c r="BC73221" s="79"/>
    </row>
    <row r="73222" spans="30:55" x14ac:dyDescent="0.25">
      <c r="AH73222" s="79"/>
      <c r="AI73222" s="79"/>
      <c r="AJ73222" s="80"/>
      <c r="AK73222" s="79"/>
      <c r="AM73222" s="79"/>
      <c r="AS73222" s="80"/>
      <c r="AW73222" s="80"/>
      <c r="AX73222" s="80"/>
      <c r="BC73222" s="79"/>
    </row>
    <row r="73223" spans="30:55" x14ac:dyDescent="0.25">
      <c r="AH73223" s="79"/>
      <c r="AI73223" s="79"/>
      <c r="AJ73223" s="80"/>
      <c r="AK73223" s="79"/>
      <c r="AM73223" s="79"/>
      <c r="AS73223" s="80"/>
      <c r="AV73223" s="79"/>
      <c r="AW73223" s="80"/>
      <c r="AX73223" s="80"/>
      <c r="BC73223" s="79"/>
    </row>
    <row r="73224" spans="30:55" x14ac:dyDescent="0.25">
      <c r="AD73224" s="27"/>
      <c r="AE73224" s="27"/>
      <c r="AH73224" s="79"/>
      <c r="AI73224" s="79"/>
      <c r="AJ73224" s="80"/>
      <c r="AK73224" s="79"/>
      <c r="AS73224" s="80"/>
      <c r="AW73224" s="80"/>
      <c r="AX73224" s="80"/>
      <c r="BC73224" s="79"/>
    </row>
    <row r="73225" spans="30:55" x14ac:dyDescent="0.25">
      <c r="AD73225" s="27"/>
      <c r="AE73225" s="27"/>
      <c r="AH73225" s="79"/>
      <c r="AI73225" s="79"/>
      <c r="AJ73225" s="80"/>
      <c r="AK73225" s="79"/>
      <c r="AS73225" s="80"/>
      <c r="AW73225" s="80"/>
      <c r="AX73225" s="80"/>
      <c r="BC73225" s="79"/>
    </row>
    <row r="73226" spans="30:55" x14ac:dyDescent="0.25">
      <c r="AD73226" s="27"/>
      <c r="AE73226" s="27"/>
      <c r="AH73226" s="79"/>
      <c r="AI73226" s="79"/>
      <c r="AJ73226" s="80"/>
      <c r="AK73226" s="79"/>
      <c r="AS73226" s="80"/>
      <c r="AW73226" s="80"/>
      <c r="AX73226" s="80"/>
      <c r="BC73226" s="79"/>
    </row>
    <row r="73227" spans="30:55" x14ac:dyDescent="0.25">
      <c r="AD73227" s="27"/>
      <c r="AE73227" s="27"/>
      <c r="AH73227" s="79"/>
      <c r="AI73227" s="79"/>
      <c r="AJ73227" s="80"/>
      <c r="AK73227" s="79"/>
      <c r="AS73227" s="80"/>
      <c r="AW73227" s="80"/>
      <c r="AX73227" s="80"/>
      <c r="BC73227" s="79"/>
    </row>
    <row r="73228" spans="30:55" x14ac:dyDescent="0.25">
      <c r="AD73228" s="27"/>
      <c r="AE73228" s="27"/>
      <c r="AH73228" s="79"/>
      <c r="AI73228" s="79"/>
      <c r="AJ73228" s="80"/>
      <c r="AK73228" s="79"/>
      <c r="AS73228" s="80"/>
      <c r="AW73228" s="80"/>
      <c r="AX73228" s="80"/>
      <c r="BC73228" s="79"/>
    </row>
    <row r="73229" spans="30:55" x14ac:dyDescent="0.25">
      <c r="AD73229" s="27"/>
      <c r="AE73229" s="27"/>
      <c r="AH73229" s="79"/>
      <c r="AI73229" s="79"/>
      <c r="AJ73229" s="80"/>
      <c r="AK73229" s="79"/>
      <c r="AS73229" s="80"/>
      <c r="AW73229" s="80"/>
      <c r="AX73229" s="80"/>
      <c r="BC73229" s="79"/>
    </row>
    <row r="73230" spans="30:55" x14ac:dyDescent="0.25">
      <c r="AD73230" s="27"/>
      <c r="AE73230" s="27"/>
      <c r="AH73230" s="79"/>
      <c r="AI73230" s="79"/>
      <c r="AJ73230" s="80"/>
      <c r="AK73230" s="79"/>
      <c r="AS73230" s="80"/>
      <c r="AW73230" s="80"/>
      <c r="AX73230" s="80"/>
      <c r="BC73230" s="79"/>
    </row>
    <row r="73231" spans="30:55" x14ac:dyDescent="0.25">
      <c r="AD73231" s="27"/>
      <c r="AE73231" s="27"/>
      <c r="AH73231" s="79"/>
      <c r="AI73231" s="79"/>
      <c r="AJ73231" s="80"/>
      <c r="AK73231" s="79"/>
      <c r="AS73231" s="80"/>
      <c r="AW73231" s="80"/>
      <c r="AX73231" s="80"/>
      <c r="BC73231" s="79"/>
    </row>
    <row r="73232" spans="30:55" x14ac:dyDescent="0.25">
      <c r="AD73232" s="27"/>
      <c r="AE73232" s="27"/>
      <c r="AH73232" s="79"/>
      <c r="AI73232" s="79"/>
      <c r="AJ73232" s="80"/>
      <c r="AK73232" s="79"/>
      <c r="AS73232" s="80"/>
      <c r="AV73232" s="79"/>
      <c r="AW73232" s="80"/>
      <c r="AX73232" s="80"/>
      <c r="BC73232" s="79"/>
    </row>
    <row r="73233" spans="30:55" x14ac:dyDescent="0.25">
      <c r="AH73233" s="79"/>
      <c r="AI73233" s="79"/>
      <c r="AJ73233" s="80"/>
      <c r="AK73233" s="79"/>
      <c r="AS73233" s="80"/>
      <c r="AW73233" s="80"/>
      <c r="BC73233" s="79"/>
    </row>
    <row r="73234" spans="30:55" x14ac:dyDescent="0.25">
      <c r="AH73234" s="79"/>
      <c r="AI73234" s="79"/>
      <c r="AJ73234" s="80"/>
      <c r="AK73234" s="79"/>
      <c r="AS73234" s="80"/>
      <c r="AW73234" s="80"/>
      <c r="BC73234" s="79"/>
    </row>
    <row r="73235" spans="30:55" x14ac:dyDescent="0.25">
      <c r="AH73235" s="79"/>
      <c r="AI73235" s="79"/>
      <c r="AJ73235" s="80"/>
      <c r="AK73235" s="79"/>
      <c r="AS73235" s="80"/>
      <c r="AW73235" s="80"/>
      <c r="BC73235" s="79"/>
    </row>
    <row r="73236" spans="30:55" x14ac:dyDescent="0.25">
      <c r="AD73236" s="27"/>
      <c r="AE73236" s="27"/>
      <c r="AH73236" s="79"/>
      <c r="AI73236" s="79"/>
      <c r="AJ73236" s="80"/>
      <c r="AK73236" s="79"/>
      <c r="AS73236" s="80"/>
      <c r="AW73236" s="80"/>
      <c r="BC73236" s="79"/>
    </row>
    <row r="73237" spans="30:55" x14ac:dyDescent="0.25">
      <c r="AD73237" s="27"/>
      <c r="AE73237" s="27"/>
      <c r="AH73237" s="79"/>
      <c r="AI73237" s="79"/>
      <c r="AJ73237" s="80"/>
      <c r="AK73237" s="79"/>
      <c r="AS73237" s="80"/>
      <c r="AW73237" s="80"/>
      <c r="BC73237" s="79"/>
    </row>
    <row r="73238" spans="30:55" x14ac:dyDescent="0.25">
      <c r="AD73238" s="27"/>
      <c r="AE73238" s="27"/>
      <c r="AH73238" s="79"/>
      <c r="AI73238" s="79"/>
      <c r="AJ73238" s="80"/>
      <c r="AK73238" s="79"/>
      <c r="AS73238" s="80"/>
      <c r="AW73238" s="80"/>
      <c r="AX73238" s="80"/>
      <c r="BC73238" s="79"/>
    </row>
    <row r="73239" spans="30:55" x14ac:dyDescent="0.25">
      <c r="AD73239" s="27"/>
      <c r="AE73239" s="27"/>
      <c r="AH73239" s="79"/>
      <c r="AI73239" s="79"/>
      <c r="AJ73239" s="80"/>
      <c r="AK73239" s="79"/>
      <c r="AS73239" s="80"/>
      <c r="AW73239" s="80"/>
      <c r="AX73239" s="80"/>
      <c r="BC73239" s="79"/>
    </row>
    <row r="73240" spans="30:55" x14ac:dyDescent="0.25">
      <c r="AD73240" s="27"/>
      <c r="AE73240" s="27"/>
      <c r="AH73240" s="79"/>
      <c r="AI73240" s="79"/>
      <c r="AJ73240" s="80"/>
      <c r="AK73240" s="79"/>
      <c r="AS73240" s="80"/>
      <c r="AW73240" s="80"/>
      <c r="AX73240" s="80"/>
      <c r="BC73240" s="79"/>
    </row>
    <row r="73241" spans="30:55" x14ac:dyDescent="0.25">
      <c r="AD73241" s="27"/>
      <c r="AE73241" s="27"/>
      <c r="AH73241" s="79"/>
      <c r="AI73241" s="79"/>
      <c r="AJ73241" s="80"/>
      <c r="AK73241" s="79"/>
      <c r="AS73241" s="80"/>
      <c r="AW73241" s="80"/>
      <c r="BC73241" s="79"/>
    </row>
    <row r="73242" spans="30:55" x14ac:dyDescent="0.25">
      <c r="AD73242" s="27"/>
      <c r="AE73242" s="27"/>
      <c r="AH73242" s="79"/>
      <c r="AI73242" s="79"/>
      <c r="AJ73242" s="80"/>
      <c r="AK73242" s="79"/>
      <c r="AS73242" s="80"/>
      <c r="BC73242" s="79"/>
    </row>
    <row r="73243" spans="30:55" x14ac:dyDescent="0.25">
      <c r="AD73243" s="27"/>
      <c r="AE73243" s="27"/>
      <c r="AH73243" s="79"/>
      <c r="AI73243" s="79"/>
      <c r="AJ73243" s="80"/>
      <c r="AK73243" s="79"/>
      <c r="AS73243" s="80"/>
      <c r="AW73243" s="80"/>
      <c r="BC73243" s="79"/>
    </row>
    <row r="73244" spans="30:55" x14ac:dyDescent="0.25">
      <c r="AD73244" s="27"/>
      <c r="AE73244" s="27"/>
      <c r="AH73244" s="79"/>
      <c r="AI73244" s="79"/>
      <c r="AJ73244" s="80"/>
      <c r="AK73244" s="79"/>
      <c r="AS73244" s="80"/>
      <c r="AV73244" s="79"/>
      <c r="AW73244" s="80"/>
      <c r="BC73244" s="79"/>
    </row>
    <row r="73245" spans="30:55" x14ac:dyDescent="0.25">
      <c r="AD73245" s="27"/>
      <c r="AE73245" s="27"/>
      <c r="AH73245" s="79"/>
      <c r="AI73245" s="79"/>
      <c r="AJ73245" s="80"/>
      <c r="AK73245" s="79"/>
      <c r="AS73245" s="80"/>
      <c r="AW73245" s="80"/>
      <c r="AX73245" s="80"/>
      <c r="BC73245" s="79"/>
    </row>
    <row r="73246" spans="30:55" x14ac:dyDescent="0.25">
      <c r="AD73246" s="27"/>
      <c r="AE73246" s="27"/>
      <c r="AH73246" s="79"/>
      <c r="AI73246" s="79"/>
      <c r="AJ73246" s="80"/>
      <c r="AK73246" s="79"/>
      <c r="AS73246" s="80"/>
      <c r="AW73246" s="80"/>
      <c r="AX73246" s="80"/>
      <c r="BC73246" s="79"/>
    </row>
    <row r="73247" spans="30:55" x14ac:dyDescent="0.25">
      <c r="AD73247" s="27"/>
      <c r="AE73247" s="27"/>
      <c r="AH73247" s="79"/>
      <c r="AI73247" s="79"/>
      <c r="AJ73247" s="80"/>
      <c r="AK73247" s="79"/>
      <c r="AS73247" s="80"/>
      <c r="AW73247" s="80"/>
      <c r="AX73247" s="80"/>
      <c r="BC73247" s="79"/>
    </row>
    <row r="73248" spans="30:55" x14ac:dyDescent="0.25">
      <c r="AD73248" s="27"/>
      <c r="AE73248" s="27"/>
      <c r="AH73248" s="79"/>
      <c r="AI73248" s="79"/>
      <c r="AJ73248" s="80"/>
      <c r="AK73248" s="79"/>
      <c r="AS73248" s="80"/>
      <c r="AW73248" s="80"/>
      <c r="AX73248" s="80"/>
      <c r="BC73248" s="79"/>
    </row>
    <row r="73249" spans="30:55" x14ac:dyDescent="0.25">
      <c r="AH73249" s="79"/>
      <c r="AI73249" s="79"/>
      <c r="AJ73249" s="80"/>
      <c r="AK73249" s="79"/>
      <c r="AS73249" s="80"/>
      <c r="AW73249" s="80"/>
      <c r="AX73249" s="80"/>
      <c r="BC73249" s="79"/>
    </row>
    <row r="73250" spans="30:55" x14ac:dyDescent="0.25">
      <c r="AH73250" s="79"/>
      <c r="AI73250" s="79"/>
      <c r="AJ73250" s="80"/>
      <c r="AK73250" s="79"/>
      <c r="AS73250" s="80"/>
      <c r="AV73250" s="79"/>
      <c r="AW73250" s="80"/>
      <c r="AX73250" s="80"/>
      <c r="BC73250" s="79"/>
    </row>
    <row r="73251" spans="30:55" x14ac:dyDescent="0.25">
      <c r="AD73251" s="27"/>
      <c r="AE73251" s="27"/>
      <c r="AH73251" s="79"/>
      <c r="AI73251" s="79"/>
      <c r="AJ73251" s="80"/>
      <c r="AK73251" s="79"/>
      <c r="AM73251" s="79"/>
      <c r="AS73251" s="80"/>
      <c r="AW73251" s="80"/>
      <c r="AX73251" s="80"/>
      <c r="BC73251" s="79"/>
    </row>
    <row r="73252" spans="30:55" x14ac:dyDescent="0.25">
      <c r="AD73252" s="27"/>
      <c r="AE73252" s="27"/>
      <c r="AH73252" s="79"/>
      <c r="AI73252" s="79"/>
      <c r="AJ73252" s="80"/>
      <c r="AK73252" s="79"/>
      <c r="AM73252" s="79"/>
      <c r="AS73252" s="80"/>
      <c r="AW73252" s="80"/>
      <c r="AX73252" s="80"/>
      <c r="BC73252" s="79"/>
    </row>
    <row r="73253" spans="30:55" x14ac:dyDescent="0.25">
      <c r="AH73253" s="79"/>
      <c r="AI73253" s="79"/>
      <c r="AJ73253" s="80"/>
      <c r="AK73253" s="79"/>
      <c r="AS73253" s="80"/>
      <c r="AW73253" s="80"/>
      <c r="AX73253" s="80"/>
      <c r="BC73253" s="79"/>
    </row>
    <row r="73254" spans="30:55" x14ac:dyDescent="0.25">
      <c r="AH73254" s="79"/>
      <c r="AI73254" s="79"/>
      <c r="AJ73254" s="80"/>
      <c r="AK73254" s="79"/>
      <c r="AS73254" s="80"/>
      <c r="AW73254" s="80"/>
      <c r="AX73254" s="80"/>
      <c r="BC73254" s="79"/>
    </row>
    <row r="73255" spans="30:55" x14ac:dyDescent="0.25">
      <c r="AD73255" s="27"/>
      <c r="AE73255" s="27"/>
      <c r="AH73255" s="79"/>
      <c r="AI73255" s="79"/>
      <c r="AJ73255" s="80"/>
      <c r="AK73255" s="79"/>
      <c r="AS73255" s="80"/>
      <c r="AW73255" s="80"/>
      <c r="AX73255" s="80"/>
      <c r="BC73255" s="79"/>
    </row>
    <row r="73256" spans="30:55" x14ac:dyDescent="0.25">
      <c r="AD73256" s="27"/>
      <c r="AE73256" s="27"/>
      <c r="AH73256" s="79"/>
      <c r="AI73256" s="79"/>
      <c r="AJ73256" s="80"/>
      <c r="AK73256" s="79"/>
      <c r="AS73256" s="80"/>
      <c r="AV73256" s="79"/>
      <c r="AW73256" s="80"/>
      <c r="AX73256" s="80"/>
      <c r="BC73256" s="79"/>
    </row>
    <row r="73257" spans="30:55" x14ac:dyDescent="0.25">
      <c r="AD73257" s="27"/>
      <c r="AE73257" s="27"/>
      <c r="AH73257" s="79"/>
      <c r="AI73257" s="79"/>
      <c r="AJ73257" s="80"/>
      <c r="AK73257" s="79"/>
      <c r="AS73257" s="80"/>
      <c r="AW73257" s="80"/>
      <c r="AX73257" s="80"/>
      <c r="BC73257" s="79"/>
    </row>
    <row r="73258" spans="30:55" x14ac:dyDescent="0.25">
      <c r="AD73258" s="27"/>
      <c r="AE73258" s="27"/>
      <c r="AH73258" s="79"/>
      <c r="AI73258" s="79"/>
      <c r="AJ73258" s="80"/>
      <c r="AK73258" s="79"/>
      <c r="AS73258" s="80"/>
      <c r="AV73258" s="79"/>
      <c r="AW73258" s="80"/>
      <c r="AX73258" s="80"/>
      <c r="BC73258" s="79"/>
    </row>
    <row r="73259" spans="30:55" x14ac:dyDescent="0.25">
      <c r="AD73259" s="27"/>
      <c r="AE73259" s="27"/>
      <c r="AH73259" s="79"/>
      <c r="AI73259" s="79"/>
      <c r="AJ73259" s="80"/>
      <c r="AK73259" s="79"/>
      <c r="AS73259" s="80"/>
      <c r="AW73259" s="80"/>
      <c r="AX73259" s="80"/>
      <c r="BC73259" s="79"/>
    </row>
    <row r="73260" spans="30:55" x14ac:dyDescent="0.25">
      <c r="AD73260" s="27"/>
      <c r="AE73260" s="27"/>
      <c r="AH73260" s="79"/>
      <c r="AI73260" s="79"/>
      <c r="AJ73260" s="80"/>
      <c r="AK73260" s="79"/>
      <c r="AS73260" s="80"/>
      <c r="AW73260" s="80"/>
      <c r="AX73260" s="80"/>
      <c r="BC73260" s="79"/>
    </row>
    <row r="73261" spans="30:55" x14ac:dyDescent="0.25">
      <c r="AD73261" s="27"/>
      <c r="AE73261" s="27"/>
      <c r="AH73261" s="79"/>
      <c r="AI73261" s="79"/>
      <c r="AJ73261" s="80"/>
      <c r="AK73261" s="79"/>
      <c r="AS73261" s="80"/>
      <c r="AV73261" s="79"/>
      <c r="AW73261" s="80"/>
      <c r="AX73261" s="80"/>
      <c r="BC73261" s="79"/>
    </row>
    <row r="73262" spans="30:55" x14ac:dyDescent="0.25">
      <c r="AH73262" s="79"/>
      <c r="AI73262" s="79"/>
      <c r="AJ73262" s="80"/>
      <c r="AK73262" s="79"/>
      <c r="AS73262" s="80"/>
      <c r="AW73262" s="80"/>
      <c r="AX73262" s="80"/>
      <c r="BC73262" s="79"/>
    </row>
    <row r="73263" spans="30:55" x14ac:dyDescent="0.25">
      <c r="AH73263" s="79"/>
      <c r="AI73263" s="79"/>
      <c r="AJ73263" s="80"/>
      <c r="AK73263" s="79"/>
      <c r="AS73263" s="80"/>
      <c r="AW73263" s="80"/>
      <c r="AX73263" s="80"/>
      <c r="BC73263" s="79"/>
    </row>
    <row r="73264" spans="30:55" x14ac:dyDescent="0.25">
      <c r="AD73264" s="27"/>
      <c r="AE73264" s="27"/>
      <c r="AH73264" s="79"/>
      <c r="AI73264" s="79"/>
      <c r="AJ73264" s="80"/>
      <c r="AK73264" s="79"/>
      <c r="AS73264" s="80"/>
      <c r="AW73264" s="80"/>
      <c r="AX73264" s="80"/>
      <c r="BC73264" s="79"/>
    </row>
    <row r="73265" spans="30:55" x14ac:dyDescent="0.25">
      <c r="AD73265" s="27"/>
      <c r="AE73265" s="27"/>
      <c r="AH73265" s="79"/>
      <c r="AI73265" s="79"/>
      <c r="AJ73265" s="80"/>
      <c r="AK73265" s="79"/>
      <c r="AS73265" s="80"/>
      <c r="AW73265" s="80"/>
      <c r="AX73265" s="80"/>
      <c r="BC73265" s="79"/>
    </row>
    <row r="73266" spans="30:55" x14ac:dyDescent="0.25">
      <c r="AD73266" s="27"/>
      <c r="AE73266" s="27"/>
      <c r="AH73266" s="79"/>
      <c r="AI73266" s="79"/>
      <c r="AJ73266" s="80"/>
      <c r="AK73266" s="79"/>
      <c r="AS73266" s="80"/>
      <c r="AW73266" s="80"/>
      <c r="AX73266" s="80"/>
      <c r="BC73266" s="79"/>
    </row>
    <row r="73267" spans="30:55" x14ac:dyDescent="0.25">
      <c r="AD73267" s="27"/>
      <c r="AE73267" s="27"/>
      <c r="AH73267" s="79"/>
      <c r="AI73267" s="79"/>
      <c r="AJ73267" s="80"/>
      <c r="AK73267" s="79"/>
      <c r="AS73267" s="80"/>
      <c r="AW73267" s="80"/>
      <c r="AX73267" s="80"/>
      <c r="BC73267" s="79"/>
    </row>
    <row r="73268" spans="30:55" x14ac:dyDescent="0.25">
      <c r="AD73268" s="27"/>
      <c r="AE73268" s="27"/>
      <c r="AH73268" s="79"/>
      <c r="AI73268" s="79"/>
      <c r="AJ73268" s="80"/>
      <c r="AK73268" s="79"/>
      <c r="AS73268" s="80"/>
      <c r="AW73268" s="80"/>
      <c r="AX73268" s="80"/>
      <c r="BC73268" s="79"/>
    </row>
    <row r="73269" spans="30:55" x14ac:dyDescent="0.25">
      <c r="AD73269" s="27"/>
      <c r="AE73269" s="27"/>
      <c r="AH73269" s="79"/>
      <c r="AI73269" s="79"/>
      <c r="AJ73269" s="80"/>
      <c r="AK73269" s="79"/>
      <c r="AS73269" s="80"/>
      <c r="AW73269" s="80"/>
      <c r="AX73269" s="80"/>
      <c r="BC73269" s="79"/>
    </row>
    <row r="73270" spans="30:55" x14ac:dyDescent="0.25">
      <c r="AD73270" s="27"/>
      <c r="AE73270" s="27"/>
      <c r="AH73270" s="79"/>
      <c r="AI73270" s="79"/>
      <c r="AJ73270" s="80"/>
      <c r="AK73270" s="79"/>
      <c r="AS73270" s="80"/>
      <c r="AW73270" s="80"/>
      <c r="AX73270" s="80"/>
      <c r="BC73270" s="79"/>
    </row>
    <row r="73271" spans="30:55" x14ac:dyDescent="0.25">
      <c r="AD73271" s="27"/>
      <c r="AE73271" s="27"/>
      <c r="AH73271" s="79"/>
      <c r="AI73271" s="79"/>
      <c r="AJ73271" s="80"/>
      <c r="AK73271" s="79"/>
      <c r="AS73271" s="80"/>
      <c r="AW73271" s="80"/>
      <c r="AX73271" s="80"/>
      <c r="BC73271" s="79"/>
    </row>
    <row r="73272" spans="30:55" x14ac:dyDescent="0.25">
      <c r="AD73272" s="27"/>
      <c r="AE73272" s="27"/>
      <c r="AH73272" s="79"/>
      <c r="AI73272" s="79"/>
      <c r="AJ73272" s="80"/>
      <c r="AK73272" s="79"/>
      <c r="AS73272" s="80"/>
      <c r="AW73272" s="80"/>
      <c r="AX73272" s="80"/>
      <c r="BC73272" s="79"/>
    </row>
    <row r="73273" spans="30:55" x14ac:dyDescent="0.25">
      <c r="AH73273" s="79"/>
      <c r="AI73273" s="79"/>
      <c r="AJ73273" s="80"/>
      <c r="AK73273" s="79"/>
      <c r="AM73273" s="79"/>
      <c r="AS73273" s="80"/>
      <c r="AW73273" s="80"/>
      <c r="BC73273" s="79"/>
    </row>
    <row r="73274" spans="30:55" x14ac:dyDescent="0.25">
      <c r="AH73274" s="79"/>
      <c r="AI73274" s="79"/>
      <c r="AJ73274" s="80"/>
      <c r="AK73274" s="79"/>
      <c r="AM73274" s="79"/>
      <c r="AS73274" s="80"/>
      <c r="AW73274" s="80"/>
      <c r="BC73274" s="79"/>
    </row>
    <row r="73275" spans="30:55" x14ac:dyDescent="0.25">
      <c r="AD73275" s="27"/>
      <c r="AE73275" s="27"/>
      <c r="AH73275" s="79"/>
      <c r="AI73275" s="79"/>
      <c r="AJ73275" s="80"/>
      <c r="AK73275" s="79"/>
      <c r="AS73275" s="80"/>
      <c r="AW73275" s="80"/>
      <c r="AX73275" s="80"/>
      <c r="BC73275" s="79"/>
    </row>
    <row r="73276" spans="30:55" x14ac:dyDescent="0.25">
      <c r="AD73276" s="27"/>
      <c r="AE73276" s="27"/>
      <c r="AH73276" s="79"/>
      <c r="AI73276" s="79"/>
      <c r="AJ73276" s="80"/>
      <c r="AK73276" s="79"/>
      <c r="AS73276" s="80"/>
      <c r="AW73276" s="80"/>
      <c r="AX73276" s="80"/>
      <c r="BC73276" s="79"/>
    </row>
    <row r="73277" spans="30:55" x14ac:dyDescent="0.25">
      <c r="AD73277" s="27"/>
      <c r="AE73277" s="27"/>
      <c r="AH73277" s="79"/>
      <c r="AI73277" s="79"/>
      <c r="AJ73277" s="80"/>
      <c r="AK73277" s="79"/>
      <c r="AS73277" s="80"/>
      <c r="AW73277" s="80"/>
      <c r="AX73277" s="80"/>
      <c r="BC73277" s="79"/>
    </row>
    <row r="73278" spans="30:55" x14ac:dyDescent="0.25">
      <c r="AD73278" s="27"/>
      <c r="AE73278" s="27"/>
      <c r="AH73278" s="79"/>
      <c r="AI73278" s="79"/>
      <c r="AJ73278" s="80"/>
      <c r="AK73278" s="79"/>
      <c r="AS73278" s="80"/>
      <c r="AW73278" s="80"/>
      <c r="AX73278" s="80"/>
      <c r="BC73278" s="79"/>
    </row>
    <row r="73279" spans="30:55" x14ac:dyDescent="0.25">
      <c r="AD73279" s="27"/>
      <c r="AE73279" s="27"/>
      <c r="AH73279" s="79"/>
      <c r="AI73279" s="79"/>
      <c r="AJ73279" s="80"/>
      <c r="AK73279" s="79"/>
      <c r="AS73279" s="80"/>
      <c r="AW73279" s="80"/>
      <c r="AX73279" s="80"/>
      <c r="BC73279" s="79"/>
    </row>
    <row r="73280" spans="30:55" x14ac:dyDescent="0.25">
      <c r="AD73280" s="27"/>
      <c r="AE73280" s="27"/>
      <c r="AH73280" s="79"/>
      <c r="AI73280" s="79"/>
      <c r="AJ73280" s="80"/>
      <c r="AK73280" s="79"/>
      <c r="AS73280" s="80"/>
      <c r="AW73280" s="80"/>
      <c r="AX73280" s="80"/>
      <c r="BC73280" s="79"/>
    </row>
    <row r="73281" spans="30:55" x14ac:dyDescent="0.25">
      <c r="AD73281" s="27"/>
      <c r="AE73281" s="27"/>
      <c r="AH73281" s="79"/>
      <c r="AI73281" s="79"/>
      <c r="AJ73281" s="80"/>
      <c r="AK73281" s="79"/>
      <c r="AS73281" s="80"/>
      <c r="AW73281" s="80"/>
      <c r="AX73281" s="80"/>
      <c r="BC73281" s="79"/>
    </row>
    <row r="73282" spans="30:55" x14ac:dyDescent="0.25">
      <c r="AD73282" s="27"/>
      <c r="AE73282" s="27"/>
      <c r="AH73282" s="79"/>
      <c r="AI73282" s="79"/>
      <c r="AJ73282" s="80"/>
      <c r="AK73282" s="79"/>
      <c r="AS73282" s="80"/>
      <c r="AW73282" s="80"/>
      <c r="AX73282" s="80"/>
      <c r="BC73282" s="79"/>
    </row>
    <row r="73283" spans="30:55" x14ac:dyDescent="0.25">
      <c r="AD73283" s="27"/>
      <c r="AE73283" s="27"/>
      <c r="AH73283" s="79"/>
      <c r="AI73283" s="79"/>
      <c r="AJ73283" s="80"/>
      <c r="AK73283" s="79"/>
      <c r="AS73283" s="80"/>
      <c r="AW73283" s="80"/>
      <c r="AX73283" s="80"/>
      <c r="BC73283" s="79"/>
    </row>
    <row r="73284" spans="30:55" x14ac:dyDescent="0.25">
      <c r="AD73284" s="27"/>
      <c r="AE73284" s="27"/>
      <c r="AH73284" s="79"/>
      <c r="AI73284" s="79"/>
      <c r="AJ73284" s="80"/>
      <c r="AK73284" s="79"/>
      <c r="AS73284" s="80"/>
      <c r="AW73284" s="80"/>
      <c r="AX73284" s="80"/>
      <c r="BC73284" s="79"/>
    </row>
    <row r="73285" spans="30:55" x14ac:dyDescent="0.25">
      <c r="AD73285" s="27"/>
      <c r="AE73285" s="27"/>
      <c r="AH73285" s="79"/>
      <c r="AI73285" s="79"/>
      <c r="AJ73285" s="80"/>
      <c r="AK73285" s="79"/>
      <c r="AS73285" s="80"/>
      <c r="AW73285" s="80"/>
      <c r="AX73285" s="80"/>
      <c r="BC73285" s="79"/>
    </row>
    <row r="73286" spans="30:55" x14ac:dyDescent="0.25">
      <c r="AD73286" s="27"/>
      <c r="AE73286" s="27"/>
      <c r="AH73286" s="79"/>
      <c r="AI73286" s="79"/>
      <c r="AJ73286" s="80"/>
      <c r="AK73286" s="79"/>
      <c r="AS73286" s="80"/>
      <c r="AW73286" s="80"/>
      <c r="AX73286" s="80"/>
      <c r="BC73286" s="79"/>
    </row>
    <row r="73287" spans="30:55" x14ac:dyDescent="0.25">
      <c r="AD73287" s="27"/>
      <c r="AE73287" s="27"/>
      <c r="AH73287" s="79"/>
      <c r="AI73287" s="79"/>
      <c r="AJ73287" s="80"/>
      <c r="AK73287" s="79"/>
      <c r="AS73287" s="80"/>
      <c r="AW73287" s="80"/>
      <c r="AX73287" s="80"/>
      <c r="BC73287" s="79"/>
    </row>
    <row r="73288" spans="30:55" x14ac:dyDescent="0.25">
      <c r="AD73288" s="27"/>
      <c r="AE73288" s="27"/>
      <c r="AH73288" s="79"/>
      <c r="AI73288" s="79"/>
      <c r="AJ73288" s="80"/>
      <c r="AK73288" s="79"/>
      <c r="AS73288" s="80"/>
      <c r="AV73288" s="79"/>
      <c r="AW73288" s="80"/>
      <c r="AX73288" s="80"/>
      <c r="BC73288" s="79"/>
    </row>
    <row r="73289" spans="30:55" x14ac:dyDescent="0.25">
      <c r="AD73289" s="27"/>
      <c r="AE73289" s="27"/>
      <c r="AH73289" s="79"/>
      <c r="AI73289" s="79"/>
      <c r="AJ73289" s="80"/>
      <c r="AK73289" s="79"/>
      <c r="AS73289" s="80"/>
      <c r="AW73289" s="80"/>
      <c r="AX73289" s="80"/>
      <c r="BC73289" s="79"/>
    </row>
    <row r="73290" spans="30:55" x14ac:dyDescent="0.25">
      <c r="AD73290" s="27"/>
      <c r="AE73290" s="27"/>
      <c r="AH73290" s="79"/>
      <c r="AI73290" s="79"/>
      <c r="AJ73290" s="80"/>
      <c r="AK73290" s="79"/>
      <c r="AS73290" s="80"/>
      <c r="AW73290" s="80"/>
      <c r="AX73290" s="80"/>
      <c r="BC73290" s="79"/>
    </row>
    <row r="73291" spans="30:55" x14ac:dyDescent="0.25">
      <c r="AD73291" s="27"/>
      <c r="AE73291" s="27"/>
      <c r="AH73291" s="79"/>
      <c r="AI73291" s="79"/>
      <c r="AJ73291" s="80"/>
      <c r="AK73291" s="79"/>
      <c r="AS73291" s="80"/>
      <c r="AW73291" s="80"/>
      <c r="BC73291" s="79"/>
    </row>
    <row r="73292" spans="30:55" x14ac:dyDescent="0.25">
      <c r="AD73292" s="27"/>
      <c r="AE73292" s="27"/>
      <c r="AH73292" s="79"/>
      <c r="AI73292" s="79"/>
      <c r="AJ73292" s="80"/>
      <c r="AK73292" s="79"/>
      <c r="AS73292" s="80"/>
      <c r="BC73292" s="79"/>
    </row>
    <row r="73293" spans="30:55" x14ac:dyDescent="0.25">
      <c r="AD73293" s="27"/>
      <c r="AE73293" s="27"/>
      <c r="AH73293" s="79"/>
      <c r="AI73293" s="79"/>
      <c r="AJ73293" s="80"/>
      <c r="AK73293" s="79"/>
      <c r="AS73293" s="80"/>
      <c r="AW73293" s="80"/>
      <c r="AX73293" s="80"/>
      <c r="BC73293" s="79"/>
    </row>
    <row r="73294" spans="30:55" x14ac:dyDescent="0.25">
      <c r="AD73294" s="27"/>
      <c r="AE73294" s="27"/>
      <c r="AH73294" s="79"/>
      <c r="AI73294" s="79"/>
      <c r="AJ73294" s="80"/>
      <c r="AK73294" s="79"/>
      <c r="AS73294" s="80"/>
      <c r="AW73294" s="80"/>
      <c r="AX73294" s="80"/>
      <c r="BC73294" s="79"/>
    </row>
    <row r="73295" spans="30:55" x14ac:dyDescent="0.25">
      <c r="AD73295" s="27"/>
      <c r="AE73295" s="27"/>
      <c r="AH73295" s="79"/>
      <c r="AI73295" s="79"/>
      <c r="AJ73295" s="80"/>
      <c r="AK73295" s="79"/>
      <c r="AS73295" s="80"/>
      <c r="AV73295" s="79"/>
      <c r="AW73295" s="80"/>
      <c r="AX73295" s="80"/>
      <c r="BC73295" s="79"/>
    </row>
    <row r="73296" spans="30:55" x14ac:dyDescent="0.25">
      <c r="AD73296" s="27"/>
      <c r="AE73296" s="27"/>
      <c r="AH73296" s="79"/>
      <c r="AI73296" s="79"/>
      <c r="AJ73296" s="80"/>
      <c r="AK73296" s="79"/>
      <c r="AS73296" s="80"/>
      <c r="AW73296" s="80"/>
      <c r="AX73296" s="80"/>
      <c r="BC73296" s="79"/>
    </row>
    <row r="73297" spans="30:55" x14ac:dyDescent="0.25">
      <c r="AD73297" s="27"/>
      <c r="AE73297" s="27"/>
      <c r="AH73297" s="79"/>
      <c r="AI73297" s="79"/>
      <c r="AJ73297" s="80"/>
      <c r="AK73297" s="79"/>
      <c r="AS73297" s="80"/>
      <c r="AV73297" s="79"/>
      <c r="AW73297" s="80"/>
      <c r="AX73297" s="80"/>
      <c r="BC73297" s="79"/>
    </row>
    <row r="73298" spans="30:55" x14ac:dyDescent="0.25">
      <c r="AD73298" s="27"/>
      <c r="AE73298" s="27"/>
      <c r="AH73298" s="79"/>
      <c r="AI73298" s="79"/>
      <c r="AJ73298" s="80"/>
      <c r="AK73298" s="79"/>
      <c r="AS73298" s="80"/>
      <c r="AW73298" s="80"/>
      <c r="BC73298" s="79"/>
    </row>
    <row r="73299" spans="30:55" x14ac:dyDescent="0.25">
      <c r="AD73299" s="27"/>
      <c r="AE73299" s="27"/>
      <c r="AH73299" s="79"/>
      <c r="AI73299" s="79"/>
      <c r="AJ73299" s="80"/>
      <c r="AK73299" s="79"/>
      <c r="AS73299" s="80"/>
      <c r="BC73299" s="79"/>
    </row>
    <row r="73300" spans="30:55" x14ac:dyDescent="0.25">
      <c r="AH73300" s="79"/>
      <c r="AI73300" s="79"/>
      <c r="AJ73300" s="80"/>
      <c r="AK73300" s="79"/>
      <c r="AS73300" s="80"/>
      <c r="AW73300" s="80"/>
      <c r="BC73300" s="79"/>
    </row>
    <row r="73301" spans="30:55" x14ac:dyDescent="0.25">
      <c r="AH73301" s="79"/>
      <c r="AI73301" s="79"/>
      <c r="AJ73301" s="80"/>
      <c r="AK73301" s="79"/>
      <c r="AS73301" s="80"/>
      <c r="AW73301" s="80"/>
      <c r="BC73301" s="79"/>
    </row>
    <row r="73302" spans="30:55" x14ac:dyDescent="0.25">
      <c r="AH73302" s="79"/>
      <c r="AI73302" s="79"/>
      <c r="AJ73302" s="80"/>
      <c r="AK73302" s="79"/>
      <c r="AS73302" s="80"/>
      <c r="AW73302" s="80"/>
      <c r="BC73302" s="79"/>
    </row>
    <row r="73303" spans="30:55" x14ac:dyDescent="0.25">
      <c r="AH73303" s="79"/>
      <c r="AI73303" s="79"/>
      <c r="AJ73303" s="80"/>
      <c r="AK73303" s="79"/>
      <c r="AS73303" s="80"/>
      <c r="AW73303" s="80"/>
      <c r="BC73303" s="79"/>
    </row>
    <row r="73304" spans="30:55" x14ac:dyDescent="0.25">
      <c r="AD73304" s="27"/>
      <c r="AE73304" s="27"/>
      <c r="AH73304" s="79"/>
      <c r="AI73304" s="79"/>
      <c r="AJ73304" s="80"/>
      <c r="AK73304" s="79"/>
      <c r="AM73304" s="79"/>
      <c r="AS73304" s="80"/>
      <c r="AW73304" s="80"/>
      <c r="AX73304" s="80"/>
      <c r="BC73304" s="79"/>
    </row>
    <row r="73305" spans="30:55" x14ac:dyDescent="0.25">
      <c r="AD73305" s="27"/>
      <c r="AE73305" s="27"/>
      <c r="AH73305" s="79"/>
      <c r="AI73305" s="79"/>
      <c r="AJ73305" s="80"/>
      <c r="AK73305" s="79"/>
      <c r="AM73305" s="79"/>
      <c r="AS73305" s="80"/>
      <c r="AV73305" s="79"/>
      <c r="AW73305" s="80"/>
      <c r="AX73305" s="80"/>
      <c r="BC73305" s="79"/>
    </row>
    <row r="73306" spans="30:55" x14ac:dyDescent="0.25">
      <c r="AH73306" s="79"/>
      <c r="AI73306" s="79"/>
      <c r="AJ73306" s="80"/>
      <c r="AK73306" s="79"/>
      <c r="AM73306" s="79"/>
      <c r="AS73306" s="80"/>
      <c r="AW73306" s="80"/>
      <c r="BC73306" s="79"/>
    </row>
    <row r="73307" spans="30:55" x14ac:dyDescent="0.25">
      <c r="AH73307" s="79"/>
      <c r="AI73307" s="79"/>
      <c r="AJ73307" s="80"/>
      <c r="AK73307" s="79"/>
      <c r="AM73307" s="79"/>
      <c r="AS73307" s="80"/>
      <c r="AW73307" s="80"/>
      <c r="BC73307" s="79"/>
    </row>
    <row r="73308" spans="30:55" x14ac:dyDescent="0.25">
      <c r="AH73308" s="79"/>
      <c r="AI73308" s="79"/>
      <c r="AJ73308" s="80"/>
      <c r="AK73308" s="79"/>
      <c r="AM73308" s="79"/>
      <c r="AS73308" s="80"/>
      <c r="AW73308" s="80"/>
      <c r="BC73308" s="79"/>
    </row>
    <row r="73309" spans="30:55" x14ac:dyDescent="0.25">
      <c r="AH73309" s="79"/>
      <c r="AI73309" s="79"/>
      <c r="AJ73309" s="80"/>
      <c r="AK73309" s="79"/>
      <c r="AM73309" s="79"/>
      <c r="AS73309" s="80"/>
      <c r="AW73309" s="80"/>
      <c r="AX73309" s="80"/>
      <c r="BC73309" s="79"/>
    </row>
    <row r="73310" spans="30:55" x14ac:dyDescent="0.25">
      <c r="AH73310" s="79"/>
      <c r="AI73310" s="79"/>
      <c r="AJ73310" s="80"/>
      <c r="AK73310" s="79"/>
      <c r="AM73310" s="79"/>
      <c r="AS73310" s="80"/>
      <c r="AW73310" s="80"/>
      <c r="AX73310" s="80"/>
      <c r="BC73310" s="79"/>
    </row>
    <row r="73311" spans="30:55" x14ac:dyDescent="0.25">
      <c r="AH73311" s="79"/>
      <c r="AI73311" s="79"/>
      <c r="AJ73311" s="80"/>
      <c r="AK73311" s="79"/>
      <c r="AM73311" s="79"/>
      <c r="AS73311" s="80"/>
      <c r="AW73311" s="80"/>
      <c r="AX73311" s="80"/>
      <c r="BC73311" s="79"/>
    </row>
    <row r="73312" spans="30:55" x14ac:dyDescent="0.25">
      <c r="AH73312" s="79"/>
      <c r="AI73312" s="79"/>
      <c r="AJ73312" s="80"/>
      <c r="AK73312" s="79"/>
      <c r="AM73312" s="79"/>
      <c r="AS73312" s="80"/>
      <c r="AW73312" s="80"/>
      <c r="AX73312" s="80"/>
      <c r="BC73312" s="79"/>
    </row>
    <row r="73313" spans="30:55" x14ac:dyDescent="0.25">
      <c r="AD73313" s="27"/>
      <c r="AE73313" s="27"/>
      <c r="AH73313" s="79"/>
      <c r="AI73313" s="79"/>
      <c r="AJ73313" s="80"/>
      <c r="AK73313" s="79"/>
      <c r="AM73313" s="79"/>
      <c r="AS73313" s="80"/>
      <c r="AW73313" s="80"/>
      <c r="AX73313" s="80"/>
      <c r="BC73313" s="79"/>
    </row>
    <row r="73314" spans="30:55" x14ac:dyDescent="0.25">
      <c r="AD73314" s="27"/>
      <c r="AE73314" s="27"/>
      <c r="AH73314" s="79"/>
      <c r="AI73314" s="79"/>
      <c r="AJ73314" s="80"/>
      <c r="AK73314" s="79"/>
      <c r="AM73314" s="79"/>
      <c r="AS73314" s="80"/>
      <c r="AV73314" s="79"/>
      <c r="AW73314" s="80"/>
      <c r="AX73314" s="80"/>
      <c r="BC73314" s="79"/>
    </row>
    <row r="73315" spans="30:55" x14ac:dyDescent="0.25">
      <c r="AD73315" s="27"/>
      <c r="AE73315" s="27"/>
      <c r="AH73315" s="79"/>
      <c r="AI73315" s="79"/>
      <c r="AJ73315" s="80"/>
      <c r="AK73315" s="79"/>
      <c r="AS73315" s="80"/>
      <c r="AW73315" s="80"/>
      <c r="BC73315" s="79"/>
    </row>
    <row r="73316" spans="30:55" x14ac:dyDescent="0.25">
      <c r="AH73316" s="79"/>
      <c r="AI73316" s="79"/>
      <c r="AJ73316" s="80"/>
      <c r="AK73316" s="79"/>
      <c r="AS73316" s="80"/>
      <c r="AW73316" s="80"/>
      <c r="AX73316" s="80"/>
      <c r="BC73316" s="79"/>
    </row>
    <row r="73317" spans="30:55" x14ac:dyDescent="0.25">
      <c r="AH73317" s="79"/>
      <c r="AI73317" s="79"/>
      <c r="AJ73317" s="80"/>
      <c r="AK73317" s="79"/>
      <c r="AS73317" s="80"/>
      <c r="AW73317" s="80"/>
      <c r="AX73317" s="80"/>
      <c r="BC73317" s="79"/>
    </row>
    <row r="73318" spans="30:55" x14ac:dyDescent="0.25">
      <c r="AH73318" s="79"/>
      <c r="AI73318" s="79"/>
      <c r="AJ73318" s="80"/>
      <c r="AK73318" s="79"/>
      <c r="AS73318" s="80"/>
      <c r="AW73318" s="80"/>
      <c r="AX73318" s="80"/>
      <c r="BC73318" s="79"/>
    </row>
    <row r="73319" spans="30:55" x14ac:dyDescent="0.25">
      <c r="AH73319" s="79"/>
      <c r="AI73319" s="79"/>
      <c r="AJ73319" s="80"/>
      <c r="AK73319" s="79"/>
      <c r="AS73319" s="80"/>
      <c r="AW73319" s="80"/>
      <c r="AX73319" s="80"/>
      <c r="BC73319" s="79"/>
    </row>
    <row r="73320" spans="30:55" x14ac:dyDescent="0.25">
      <c r="AH73320" s="79"/>
      <c r="AI73320" s="79"/>
      <c r="AJ73320" s="80"/>
      <c r="AK73320" s="79"/>
      <c r="AS73320" s="80"/>
      <c r="AW73320" s="80"/>
      <c r="AX73320" s="80"/>
      <c r="BC73320" s="79"/>
    </row>
    <row r="73321" spans="30:55" x14ac:dyDescent="0.25">
      <c r="AH73321" s="79"/>
      <c r="AI73321" s="79"/>
      <c r="AJ73321" s="80"/>
      <c r="AK73321" s="79"/>
      <c r="AS73321" s="80"/>
      <c r="AW73321" s="80"/>
      <c r="BC73321" s="79"/>
    </row>
    <row r="73322" spans="30:55" x14ac:dyDescent="0.25">
      <c r="AH73322" s="79"/>
      <c r="AI73322" s="79"/>
      <c r="AJ73322" s="80"/>
      <c r="AK73322" s="79"/>
      <c r="AS73322" s="80"/>
      <c r="BC73322" s="79"/>
    </row>
    <row r="73323" spans="30:55" x14ac:dyDescent="0.25">
      <c r="AD73323" s="27"/>
      <c r="AE73323" s="27"/>
      <c r="AH73323" s="79"/>
      <c r="AI73323" s="79"/>
      <c r="AJ73323" s="80"/>
      <c r="AK73323" s="79"/>
      <c r="AS73323" s="80"/>
      <c r="AW73323" s="80"/>
      <c r="BC73323" s="79"/>
    </row>
    <row r="73324" spans="30:55" x14ac:dyDescent="0.25">
      <c r="AD73324" s="27"/>
      <c r="AE73324" s="27"/>
      <c r="AH73324" s="79"/>
      <c r="AI73324" s="79"/>
      <c r="AJ73324" s="80"/>
      <c r="AK73324" s="79"/>
      <c r="AS73324" s="80"/>
      <c r="BC73324" s="79"/>
    </row>
    <row r="73325" spans="30:55" x14ac:dyDescent="0.25">
      <c r="AD73325" s="27"/>
      <c r="AE73325" s="27"/>
      <c r="AH73325" s="79"/>
      <c r="AI73325" s="79"/>
      <c r="AJ73325" s="80"/>
      <c r="AK73325" s="79"/>
      <c r="AM73325" s="79"/>
      <c r="AS73325" s="80"/>
      <c r="AW73325" s="80"/>
      <c r="AX73325" s="80"/>
      <c r="BC73325" s="79"/>
    </row>
    <row r="73326" spans="30:55" x14ac:dyDescent="0.25">
      <c r="AD73326" s="27"/>
      <c r="AE73326" s="27"/>
      <c r="AH73326" s="79"/>
      <c r="AI73326" s="79"/>
      <c r="AJ73326" s="80"/>
      <c r="AK73326" s="79"/>
      <c r="AM73326" s="79"/>
      <c r="AS73326" s="80"/>
      <c r="AV73326" s="79"/>
      <c r="AW73326" s="80"/>
      <c r="AX73326" s="80"/>
      <c r="BC73326" s="79"/>
    </row>
    <row r="73327" spans="30:55" x14ac:dyDescent="0.25">
      <c r="AD73327" s="27"/>
      <c r="AE73327" s="27"/>
      <c r="AH73327" s="79"/>
      <c r="AI73327" s="79"/>
      <c r="AJ73327" s="80"/>
      <c r="AK73327" s="79"/>
      <c r="AM73327" s="79"/>
      <c r="AS73327" s="80"/>
      <c r="AW73327" s="80"/>
      <c r="BC73327" s="79"/>
    </row>
    <row r="73328" spans="30:55" x14ac:dyDescent="0.25">
      <c r="AD73328" s="27"/>
      <c r="AE73328" s="27"/>
      <c r="AH73328" s="79"/>
      <c r="AI73328" s="79"/>
      <c r="AJ73328" s="80"/>
      <c r="AK73328" s="79"/>
      <c r="AM73328" s="79"/>
      <c r="AS73328" s="80"/>
      <c r="AW73328" s="80"/>
      <c r="BC73328" s="79"/>
    </row>
    <row r="73329" spans="30:55" x14ac:dyDescent="0.25">
      <c r="AD73329" s="27"/>
      <c r="AE73329" s="27"/>
      <c r="AH73329" s="79"/>
      <c r="AI73329" s="79"/>
      <c r="AJ73329" s="80"/>
      <c r="AK73329" s="79"/>
      <c r="AM73329" s="79"/>
      <c r="AS73329" s="80"/>
      <c r="AW73329" s="80"/>
      <c r="BC73329" s="79"/>
    </row>
    <row r="73330" spans="30:55" x14ac:dyDescent="0.25">
      <c r="AD73330" s="27"/>
      <c r="AE73330" s="27"/>
      <c r="AH73330" s="79"/>
      <c r="AI73330" s="79"/>
      <c r="AJ73330" s="80"/>
      <c r="AK73330" s="79"/>
      <c r="AM73330" s="79"/>
      <c r="AS73330" s="80"/>
      <c r="AW73330" s="80"/>
      <c r="BC73330" s="79"/>
    </row>
    <row r="73331" spans="30:55" x14ac:dyDescent="0.25">
      <c r="AD73331" s="27"/>
      <c r="AE73331" s="27"/>
      <c r="AH73331" s="79"/>
      <c r="AI73331" s="79"/>
      <c r="AJ73331" s="80"/>
      <c r="AK73331" s="79"/>
      <c r="AM73331" s="79"/>
      <c r="AS73331" s="80"/>
      <c r="AW73331" s="80"/>
      <c r="BC73331" s="79"/>
    </row>
    <row r="73332" spans="30:55" x14ac:dyDescent="0.25">
      <c r="AD73332" s="27"/>
      <c r="AE73332" s="27"/>
      <c r="AH73332" s="79"/>
      <c r="AI73332" s="79"/>
      <c r="AJ73332" s="80"/>
      <c r="AK73332" s="79"/>
      <c r="AM73332" s="79"/>
      <c r="AS73332" s="80"/>
      <c r="AV73332" s="79"/>
      <c r="AW73332" s="80"/>
      <c r="BC73332" s="79"/>
    </row>
    <row r="73333" spans="30:55" x14ac:dyDescent="0.25">
      <c r="AD73333" s="27"/>
      <c r="AE73333" s="27"/>
      <c r="AH73333" s="79"/>
      <c r="AI73333" s="79"/>
      <c r="AJ73333" s="80"/>
      <c r="AK73333" s="79"/>
      <c r="AS73333" s="80"/>
      <c r="AW73333" s="80"/>
      <c r="AX73333" s="80"/>
      <c r="BC73333" s="79"/>
    </row>
    <row r="73334" spans="30:55" x14ac:dyDescent="0.25">
      <c r="AD73334" s="27"/>
      <c r="AE73334" s="27"/>
      <c r="AH73334" s="79"/>
      <c r="AI73334" s="79"/>
      <c r="AJ73334" s="80"/>
      <c r="AK73334" s="79"/>
      <c r="AS73334" s="80"/>
      <c r="AW73334" s="80"/>
      <c r="AX73334" s="80"/>
      <c r="BC73334" s="79"/>
    </row>
    <row r="73335" spans="30:55" x14ac:dyDescent="0.25">
      <c r="AD73335" s="27"/>
      <c r="AE73335" s="27"/>
      <c r="AH73335" s="79"/>
      <c r="AI73335" s="79"/>
      <c r="AJ73335" s="80"/>
      <c r="AK73335" s="79"/>
      <c r="AS73335" s="80"/>
      <c r="AV73335" s="79"/>
      <c r="AW73335" s="80"/>
      <c r="AX73335" s="80"/>
      <c r="BC73335" s="79"/>
    </row>
    <row r="73336" spans="30:55" x14ac:dyDescent="0.25">
      <c r="AD73336" s="27"/>
      <c r="AE73336" s="27"/>
      <c r="AH73336" s="79"/>
      <c r="AI73336" s="79"/>
      <c r="AJ73336" s="80"/>
      <c r="AK73336" s="79"/>
      <c r="AS73336" s="80"/>
      <c r="AW73336" s="80"/>
      <c r="AX73336" s="80"/>
      <c r="BC73336" s="79"/>
    </row>
    <row r="73337" spans="30:55" x14ac:dyDescent="0.25">
      <c r="AD73337" s="27"/>
      <c r="AE73337" s="27"/>
      <c r="AH73337" s="79"/>
      <c r="AI73337" s="79"/>
      <c r="AJ73337" s="80"/>
      <c r="AK73337" s="79"/>
      <c r="AS73337" s="80"/>
      <c r="AV73337" s="79"/>
      <c r="AW73337" s="80"/>
      <c r="AX73337" s="80"/>
      <c r="BC73337" s="79"/>
    </row>
    <row r="73338" spans="30:55" x14ac:dyDescent="0.25">
      <c r="AH73338" s="79"/>
      <c r="AI73338" s="79"/>
      <c r="AJ73338" s="80"/>
      <c r="AK73338" s="79"/>
      <c r="AS73338" s="80"/>
      <c r="AW73338" s="80"/>
      <c r="AX73338" s="80"/>
      <c r="BC73338" s="79"/>
    </row>
    <row r="73339" spans="30:55" x14ac:dyDescent="0.25">
      <c r="AH73339" s="79"/>
      <c r="AI73339" s="79"/>
      <c r="AJ73339" s="80"/>
      <c r="AK73339" s="79"/>
      <c r="AS73339" s="80"/>
      <c r="AW73339" s="80"/>
      <c r="AX73339" s="80"/>
      <c r="BC73339" s="79"/>
    </row>
    <row r="73340" spans="30:55" x14ac:dyDescent="0.25">
      <c r="AD73340" s="27"/>
      <c r="AE73340" s="27"/>
      <c r="AH73340" s="79"/>
      <c r="AI73340" s="79"/>
      <c r="AJ73340" s="80"/>
      <c r="AK73340" s="79"/>
      <c r="AS73340" s="80"/>
      <c r="AW73340" s="80"/>
      <c r="AX73340" s="80"/>
      <c r="BC73340" s="79"/>
    </row>
    <row r="73341" spans="30:55" x14ac:dyDescent="0.25">
      <c r="AD73341" s="27"/>
      <c r="AE73341" s="27"/>
      <c r="AH73341" s="79"/>
      <c r="AI73341" s="79"/>
      <c r="AJ73341" s="80"/>
      <c r="AK73341" s="79"/>
      <c r="AS73341" s="80"/>
      <c r="AW73341" s="80"/>
      <c r="AX73341" s="80"/>
      <c r="BC73341" s="79"/>
    </row>
    <row r="73342" spans="30:55" x14ac:dyDescent="0.25">
      <c r="AD73342" s="27"/>
      <c r="AE73342" s="27"/>
      <c r="AH73342" s="79"/>
      <c r="AI73342" s="79"/>
      <c r="AJ73342" s="80"/>
      <c r="AK73342" s="79"/>
      <c r="AS73342" s="80"/>
      <c r="AW73342" s="80"/>
      <c r="AX73342" s="80"/>
      <c r="BC73342" s="79"/>
    </row>
    <row r="73343" spans="30:55" x14ac:dyDescent="0.25">
      <c r="AD73343" s="27"/>
      <c r="AE73343" s="27"/>
      <c r="AH73343" s="79"/>
      <c r="AI73343" s="79"/>
      <c r="AJ73343" s="80"/>
      <c r="AK73343" s="79"/>
      <c r="AS73343" s="80"/>
      <c r="AW73343" s="80"/>
      <c r="AX73343" s="80"/>
      <c r="BC73343" s="79"/>
    </row>
    <row r="73344" spans="30:55" x14ac:dyDescent="0.25">
      <c r="AD73344" s="27"/>
      <c r="AE73344" s="27"/>
      <c r="AH73344" s="79"/>
      <c r="AI73344" s="79"/>
      <c r="AJ73344" s="80"/>
      <c r="AK73344" s="79"/>
      <c r="AS73344" s="80"/>
      <c r="AW73344" s="80"/>
      <c r="BC73344" s="79"/>
    </row>
    <row r="73345" spans="30:55" x14ac:dyDescent="0.25">
      <c r="AD73345" s="27"/>
      <c r="AE73345" s="27"/>
      <c r="AH73345" s="79"/>
      <c r="AI73345" s="79"/>
      <c r="AJ73345" s="80"/>
      <c r="AK73345" s="79"/>
      <c r="AS73345" s="80"/>
      <c r="BC73345" s="79"/>
    </row>
    <row r="73346" spans="30:55" x14ac:dyDescent="0.25">
      <c r="AD73346" s="27"/>
      <c r="AE73346" s="27"/>
      <c r="AH73346" s="79"/>
      <c r="AI73346" s="79"/>
      <c r="AJ73346" s="80"/>
      <c r="AK73346" s="79"/>
      <c r="AS73346" s="80"/>
      <c r="AW73346" s="80"/>
      <c r="BC73346" s="79"/>
    </row>
    <row r="73347" spans="30:55" x14ac:dyDescent="0.25">
      <c r="AD73347" s="27"/>
      <c r="AE73347" s="27"/>
      <c r="AH73347" s="79"/>
      <c r="AI73347" s="79"/>
      <c r="AJ73347" s="80"/>
      <c r="AK73347" s="79"/>
      <c r="AS73347" s="80"/>
      <c r="BC73347" s="79"/>
    </row>
    <row r="73348" spans="30:55" x14ac:dyDescent="0.25">
      <c r="AD73348" s="27"/>
      <c r="AE73348" s="27"/>
      <c r="AH73348" s="79"/>
      <c r="AI73348" s="79"/>
      <c r="AJ73348" s="80"/>
      <c r="AK73348" s="79"/>
      <c r="AS73348" s="80"/>
      <c r="AW73348" s="80"/>
      <c r="BC73348" s="79"/>
    </row>
    <row r="73349" spans="30:55" x14ac:dyDescent="0.25">
      <c r="AD73349" s="27"/>
      <c r="AE73349" s="27"/>
      <c r="AH73349" s="79"/>
      <c r="AI73349" s="79"/>
      <c r="AJ73349" s="80"/>
      <c r="AK73349" s="79"/>
      <c r="AS73349" s="80"/>
      <c r="AW73349" s="80"/>
      <c r="BC73349" s="79"/>
    </row>
    <row r="73350" spans="30:55" x14ac:dyDescent="0.25">
      <c r="AD73350" s="27"/>
      <c r="AE73350" s="27"/>
      <c r="AH73350" s="79"/>
      <c r="AI73350" s="79"/>
      <c r="AJ73350" s="80"/>
      <c r="AK73350" s="79"/>
      <c r="AS73350" s="80"/>
      <c r="BC73350" s="79"/>
    </row>
    <row r="73351" spans="30:55" x14ac:dyDescent="0.25">
      <c r="AD73351" s="27"/>
      <c r="AE73351" s="27"/>
      <c r="AH73351" s="79"/>
      <c r="AI73351" s="79"/>
      <c r="AJ73351" s="80"/>
      <c r="AK73351" s="79"/>
      <c r="AS73351" s="80"/>
      <c r="AW73351" s="80"/>
      <c r="BC73351" s="79"/>
    </row>
    <row r="73352" spans="30:55" x14ac:dyDescent="0.25">
      <c r="AD73352" s="27"/>
      <c r="AE73352" s="27"/>
      <c r="AH73352" s="79"/>
      <c r="AI73352" s="79"/>
      <c r="AJ73352" s="80"/>
      <c r="AK73352" s="79"/>
      <c r="AS73352" s="80"/>
      <c r="BC73352" s="79"/>
    </row>
    <row r="73353" spans="30:55" x14ac:dyDescent="0.25">
      <c r="AD73353" s="27"/>
      <c r="AE73353" s="27"/>
      <c r="AH73353" s="79"/>
      <c r="AI73353" s="79"/>
      <c r="AJ73353" s="80"/>
      <c r="AK73353" s="79"/>
      <c r="AM73353" s="79"/>
      <c r="AS73353" s="80"/>
      <c r="AW73353" s="80"/>
      <c r="BC73353" s="79"/>
    </row>
    <row r="73354" spans="30:55" x14ac:dyDescent="0.25">
      <c r="AD73354" s="27"/>
      <c r="AE73354" s="27"/>
      <c r="AH73354" s="79"/>
      <c r="AI73354" s="79"/>
      <c r="AJ73354" s="80"/>
      <c r="AK73354" s="79"/>
      <c r="AM73354" s="79"/>
      <c r="AS73354" s="80"/>
      <c r="BC73354" s="79"/>
    </row>
    <row r="73355" spans="30:55" x14ac:dyDescent="0.25">
      <c r="AD73355" s="27"/>
      <c r="AE73355" s="27"/>
      <c r="AH73355" s="79"/>
      <c r="AI73355" s="79"/>
      <c r="AJ73355" s="80"/>
      <c r="AK73355" s="79"/>
      <c r="AS73355" s="80"/>
      <c r="AW73355" s="80"/>
      <c r="BC73355" s="79"/>
    </row>
    <row r="73356" spans="30:55" x14ac:dyDescent="0.25">
      <c r="AD73356" s="27"/>
      <c r="AE73356" s="27"/>
      <c r="AH73356" s="79"/>
      <c r="AI73356" s="79"/>
      <c r="AJ73356" s="80"/>
      <c r="AK73356" s="79"/>
      <c r="AS73356" s="80"/>
      <c r="BC73356" s="79"/>
    </row>
    <row r="73357" spans="30:55" x14ac:dyDescent="0.25">
      <c r="AD73357" s="27"/>
      <c r="AE73357" s="27"/>
      <c r="AH73357" s="79"/>
      <c r="AI73357" s="79"/>
      <c r="AJ73357" s="80"/>
      <c r="AK73357" s="79"/>
      <c r="AS73357" s="80"/>
      <c r="AW73357" s="80"/>
      <c r="BC73357" s="79"/>
    </row>
    <row r="73358" spans="30:55" x14ac:dyDescent="0.25">
      <c r="AD73358" s="27"/>
      <c r="AE73358" s="27"/>
      <c r="AH73358" s="79"/>
      <c r="AI73358" s="79"/>
      <c r="AJ73358" s="80"/>
      <c r="AK73358" s="79"/>
      <c r="AS73358" s="80"/>
      <c r="BC73358" s="79"/>
    </row>
    <row r="73359" spans="30:55" x14ac:dyDescent="0.25">
      <c r="AD73359" s="27"/>
      <c r="AE73359" s="27"/>
      <c r="AH73359" s="79"/>
      <c r="AI73359" s="79"/>
      <c r="AJ73359" s="80"/>
      <c r="AK73359" s="79"/>
      <c r="AS73359" s="80"/>
      <c r="AW73359" s="80"/>
      <c r="BC73359" s="79"/>
    </row>
    <row r="73360" spans="30:55" x14ac:dyDescent="0.25">
      <c r="AD73360" s="27"/>
      <c r="AE73360" s="27"/>
      <c r="AH73360" s="79"/>
      <c r="AI73360" s="79"/>
      <c r="AJ73360" s="80"/>
      <c r="AK73360" s="79"/>
      <c r="AS73360" s="80"/>
      <c r="BC73360" s="79"/>
    </row>
    <row r="73361" spans="30:55" x14ac:dyDescent="0.25">
      <c r="AD73361" s="27"/>
      <c r="AE73361" s="27"/>
      <c r="AH73361" s="79"/>
      <c r="AI73361" s="79"/>
      <c r="AJ73361" s="80"/>
      <c r="AK73361" s="79"/>
      <c r="AS73361" s="80"/>
      <c r="AW73361" s="80"/>
      <c r="AX73361" s="80"/>
      <c r="BC73361" s="79"/>
    </row>
    <row r="73362" spans="30:55" x14ac:dyDescent="0.25">
      <c r="AD73362" s="27"/>
      <c r="AE73362" s="27"/>
      <c r="AH73362" s="79"/>
      <c r="AI73362" s="79"/>
      <c r="AJ73362" s="80"/>
      <c r="AK73362" s="79"/>
      <c r="AS73362" s="80"/>
      <c r="AW73362" s="80"/>
      <c r="AX73362" s="80"/>
      <c r="BC73362" s="79"/>
    </row>
    <row r="73363" spans="30:55" x14ac:dyDescent="0.25">
      <c r="AD73363" s="27"/>
      <c r="AE73363" s="27"/>
      <c r="AH73363" s="79"/>
      <c r="AI73363" s="79"/>
      <c r="AJ73363" s="80"/>
      <c r="AK73363" s="79"/>
      <c r="AS73363" s="80"/>
      <c r="AW73363" s="80"/>
      <c r="BC73363" s="79"/>
    </row>
    <row r="73364" spans="30:55" x14ac:dyDescent="0.25">
      <c r="AD73364" s="27"/>
      <c r="AE73364" s="27"/>
      <c r="AH73364" s="79"/>
      <c r="AI73364" s="79"/>
      <c r="AJ73364" s="80"/>
      <c r="AK73364" s="79"/>
      <c r="AS73364" s="80"/>
      <c r="BC73364" s="79"/>
    </row>
    <row r="73365" spans="30:55" x14ac:dyDescent="0.25">
      <c r="AH73365" s="79"/>
      <c r="AI73365" s="79"/>
      <c r="AJ73365" s="80"/>
      <c r="AK73365" s="79"/>
      <c r="AS73365" s="80"/>
      <c r="AW73365" s="80"/>
      <c r="BC73365" s="79"/>
    </row>
    <row r="73366" spans="30:55" x14ac:dyDescent="0.25">
      <c r="AH73366" s="79"/>
      <c r="AI73366" s="79"/>
      <c r="AJ73366" s="80"/>
      <c r="AK73366" s="79"/>
      <c r="AS73366" s="80"/>
      <c r="BC73366" s="79"/>
    </row>
    <row r="73367" spans="30:55" x14ac:dyDescent="0.25">
      <c r="AH73367" s="79"/>
      <c r="AI73367" s="79"/>
      <c r="AJ73367" s="80"/>
      <c r="AK73367" s="79"/>
      <c r="AM73367" s="79"/>
      <c r="AS73367" s="80"/>
      <c r="AW73367" s="80"/>
      <c r="AX73367" s="80"/>
      <c r="BC73367" s="79"/>
    </row>
    <row r="73368" spans="30:55" x14ac:dyDescent="0.25">
      <c r="AH73368" s="79"/>
      <c r="AI73368" s="79"/>
      <c r="AJ73368" s="80"/>
      <c r="AK73368" s="79"/>
      <c r="AM73368" s="79"/>
      <c r="AS73368" s="80"/>
      <c r="AW73368" s="80"/>
      <c r="AX73368" s="80"/>
      <c r="BC73368" s="79"/>
    </row>
    <row r="73369" spans="30:55" x14ac:dyDescent="0.25">
      <c r="AH73369" s="79"/>
      <c r="AI73369" s="79"/>
      <c r="AJ73369" s="80"/>
      <c r="AK73369" s="79"/>
      <c r="AM73369" s="79"/>
      <c r="AS73369" s="80"/>
      <c r="AW73369" s="80"/>
      <c r="AX73369" s="80"/>
      <c r="BC73369" s="79"/>
    </row>
    <row r="73370" spans="30:55" x14ac:dyDescent="0.25">
      <c r="AH73370" s="79"/>
      <c r="AI73370" s="79"/>
      <c r="AJ73370" s="80"/>
      <c r="AK73370" s="79"/>
      <c r="AM73370" s="79"/>
      <c r="AS73370" s="80"/>
      <c r="AW73370" s="80"/>
      <c r="AX73370" s="80"/>
      <c r="BC73370" s="79"/>
    </row>
    <row r="73371" spans="30:55" x14ac:dyDescent="0.25">
      <c r="AD73371" s="27"/>
      <c r="AE73371" s="27"/>
      <c r="AH73371" s="79"/>
      <c r="AI73371" s="79"/>
      <c r="AJ73371" s="80"/>
      <c r="AK73371" s="79"/>
      <c r="AS73371" s="80"/>
      <c r="AW73371" s="80"/>
      <c r="BC73371" s="79"/>
    </row>
    <row r="73372" spans="30:55" x14ac:dyDescent="0.25">
      <c r="AD73372" s="27"/>
      <c r="AE73372" s="27"/>
      <c r="AH73372" s="79"/>
      <c r="AI73372" s="79"/>
      <c r="AJ73372" s="80"/>
      <c r="AK73372" s="79"/>
      <c r="AS73372" s="80"/>
      <c r="AW73372" s="80"/>
      <c r="BC73372" s="79"/>
    </row>
    <row r="73373" spans="30:55" x14ac:dyDescent="0.25">
      <c r="AD73373" s="27"/>
      <c r="AE73373" s="27"/>
      <c r="AH73373" s="79"/>
      <c r="AI73373" s="79"/>
      <c r="AJ73373" s="80"/>
      <c r="AK73373" s="79"/>
      <c r="AS73373" s="80"/>
      <c r="AW73373" s="80"/>
      <c r="BC73373" s="79"/>
    </row>
    <row r="73374" spans="30:55" x14ac:dyDescent="0.25">
      <c r="AD73374" s="27"/>
      <c r="AE73374" s="27"/>
      <c r="AH73374" s="79"/>
      <c r="AI73374" s="79"/>
      <c r="AJ73374" s="80"/>
      <c r="AK73374" s="79"/>
      <c r="AS73374" s="80"/>
      <c r="BC73374" s="79"/>
    </row>
    <row r="73375" spans="30:55" x14ac:dyDescent="0.25">
      <c r="AD73375" s="27"/>
      <c r="AE73375" s="27"/>
      <c r="AH73375" s="79"/>
      <c r="AI73375" s="79"/>
      <c r="AJ73375" s="80"/>
      <c r="AK73375" s="79"/>
      <c r="AS73375" s="80"/>
      <c r="AW73375" s="80"/>
      <c r="BC73375" s="79"/>
    </row>
    <row r="73376" spans="30:55" x14ac:dyDescent="0.25">
      <c r="AD73376" s="27"/>
      <c r="AE73376" s="27"/>
      <c r="AH73376" s="79"/>
      <c r="AI73376" s="79"/>
      <c r="AJ73376" s="80"/>
      <c r="AK73376" s="79"/>
      <c r="AS73376" s="80"/>
      <c r="BC73376" s="79"/>
    </row>
    <row r="73377" spans="30:55" x14ac:dyDescent="0.25">
      <c r="AD73377" s="27"/>
      <c r="AE73377" s="27"/>
      <c r="AH73377" s="79"/>
      <c r="AI73377" s="79"/>
      <c r="AJ73377" s="80"/>
      <c r="AK73377" s="79"/>
      <c r="AS73377" s="80"/>
      <c r="AW73377" s="80"/>
      <c r="BC73377" s="79"/>
    </row>
    <row r="73378" spans="30:55" x14ac:dyDescent="0.25">
      <c r="AD73378" s="27"/>
      <c r="AE73378" s="27"/>
      <c r="AH73378" s="79"/>
      <c r="AI73378" s="79"/>
      <c r="AJ73378" s="80"/>
      <c r="AK73378" s="79"/>
      <c r="AS73378" s="80"/>
      <c r="BC73378" s="79"/>
    </row>
    <row r="73379" spans="30:55" x14ac:dyDescent="0.25">
      <c r="AD73379" s="27"/>
      <c r="AE73379" s="27"/>
      <c r="AH73379" s="79"/>
      <c r="AI73379" s="79"/>
      <c r="AJ73379" s="80"/>
      <c r="AK73379" s="79"/>
      <c r="AS73379" s="80"/>
      <c r="AW73379" s="80"/>
      <c r="BC73379" s="79"/>
    </row>
    <row r="73380" spans="30:55" x14ac:dyDescent="0.25">
      <c r="AD73380" s="27"/>
      <c r="AE73380" s="27"/>
      <c r="AH73380" s="79"/>
      <c r="AI73380" s="79"/>
      <c r="AJ73380" s="80"/>
      <c r="AK73380" s="79"/>
      <c r="AS73380" s="80"/>
      <c r="AW73380" s="80"/>
      <c r="BC73380" s="79"/>
    </row>
    <row r="73381" spans="30:55" x14ac:dyDescent="0.25">
      <c r="AD73381" s="27"/>
      <c r="AE73381" s="27"/>
      <c r="AH73381" s="79"/>
      <c r="AI73381" s="79"/>
      <c r="AJ73381" s="80"/>
      <c r="AK73381" s="79"/>
      <c r="AS73381" s="80"/>
      <c r="BC73381" s="79"/>
    </row>
    <row r="73382" spans="30:55" x14ac:dyDescent="0.25">
      <c r="AD73382" s="27"/>
      <c r="AE73382" s="27"/>
      <c r="AH73382" s="79"/>
      <c r="AI73382" s="79"/>
      <c r="AJ73382" s="80"/>
      <c r="AK73382" s="79"/>
      <c r="AS73382" s="80"/>
      <c r="AW73382" s="80"/>
      <c r="BC73382" s="79"/>
    </row>
    <row r="73383" spans="30:55" x14ac:dyDescent="0.25">
      <c r="AD73383" s="27"/>
      <c r="AE73383" s="27"/>
      <c r="AH73383" s="79"/>
      <c r="AI73383" s="79"/>
      <c r="AJ73383" s="80"/>
      <c r="AK73383" s="79"/>
      <c r="AS73383" s="80"/>
      <c r="BC73383" s="79"/>
    </row>
    <row r="73384" spans="30:55" x14ac:dyDescent="0.25">
      <c r="AD73384" s="27"/>
      <c r="AE73384" s="27"/>
      <c r="AH73384" s="79"/>
      <c r="AI73384" s="79"/>
      <c r="AJ73384" s="80"/>
      <c r="AK73384" s="79"/>
      <c r="AS73384" s="80"/>
      <c r="AW73384" s="80"/>
      <c r="BC73384" s="79"/>
    </row>
    <row r="73385" spans="30:55" x14ac:dyDescent="0.25">
      <c r="AD73385" s="27"/>
      <c r="AE73385" s="27"/>
      <c r="AH73385" s="79"/>
      <c r="AI73385" s="79"/>
      <c r="AJ73385" s="80"/>
      <c r="AK73385" s="79"/>
      <c r="AS73385" s="80"/>
      <c r="BC73385" s="79"/>
    </row>
    <row r="73386" spans="30:55" x14ac:dyDescent="0.25">
      <c r="AH73386" s="79"/>
      <c r="AI73386" s="79"/>
      <c r="AJ73386" s="80"/>
      <c r="AK73386" s="79"/>
      <c r="AM73386" s="79"/>
      <c r="AS73386" s="80"/>
      <c r="AW73386" s="80"/>
      <c r="BC73386" s="79"/>
    </row>
    <row r="73387" spans="30:55" x14ac:dyDescent="0.25">
      <c r="AH73387" s="79"/>
      <c r="AI73387" s="79"/>
      <c r="AJ73387" s="80"/>
      <c r="AK73387" s="79"/>
      <c r="AM73387" s="79"/>
      <c r="AS73387" s="80"/>
      <c r="BC73387" s="79"/>
    </row>
    <row r="73388" spans="30:55" x14ac:dyDescent="0.25">
      <c r="AH73388" s="79"/>
      <c r="AI73388" s="79"/>
      <c r="AJ73388" s="80"/>
      <c r="AK73388" s="79"/>
      <c r="AM73388" s="79"/>
      <c r="AS73388" s="80"/>
      <c r="AW73388" s="80"/>
      <c r="AX73388" s="80"/>
      <c r="BC73388" s="79"/>
    </row>
    <row r="73389" spans="30:55" x14ac:dyDescent="0.25">
      <c r="AH73389" s="79"/>
      <c r="AI73389" s="79"/>
      <c r="AJ73389" s="80"/>
      <c r="AK73389" s="79"/>
      <c r="AM73389" s="79"/>
      <c r="AS73389" s="80"/>
      <c r="AV73389" s="79"/>
      <c r="AW73389" s="80"/>
      <c r="AX73389" s="80"/>
      <c r="BC73389" s="79"/>
    </row>
    <row r="73390" spans="30:55" x14ac:dyDescent="0.25">
      <c r="AH73390" s="79"/>
      <c r="AI73390" s="79"/>
      <c r="AJ73390" s="80"/>
      <c r="AK73390" s="79"/>
      <c r="AM73390" s="79"/>
      <c r="AS73390" s="80"/>
      <c r="AW73390" s="80"/>
      <c r="BC73390" s="79"/>
    </row>
    <row r="73391" spans="30:55" x14ac:dyDescent="0.25">
      <c r="AH73391" s="79"/>
      <c r="AI73391" s="79"/>
      <c r="AJ73391" s="80"/>
      <c r="AK73391" s="79"/>
      <c r="AM73391" s="79"/>
      <c r="AS73391" s="80"/>
      <c r="BC73391" s="79"/>
    </row>
    <row r="73392" spans="30:55" x14ac:dyDescent="0.25">
      <c r="AH73392" s="79"/>
      <c r="AI73392" s="79"/>
      <c r="AJ73392" s="80"/>
      <c r="AK73392" s="79"/>
      <c r="AM73392" s="79"/>
      <c r="AS73392" s="80"/>
      <c r="AW73392" s="80"/>
      <c r="BC73392" s="79"/>
    </row>
    <row r="73393" spans="30:55" x14ac:dyDescent="0.25">
      <c r="AH73393" s="79"/>
      <c r="AI73393" s="79"/>
      <c r="AJ73393" s="80"/>
      <c r="AK73393" s="79"/>
      <c r="AM73393" s="79"/>
      <c r="AS73393" s="80"/>
      <c r="BC73393" s="79"/>
    </row>
    <row r="73394" spans="30:55" x14ac:dyDescent="0.25">
      <c r="AD73394" s="27"/>
      <c r="AE73394" s="27"/>
      <c r="AH73394" s="79"/>
      <c r="AI73394" s="79"/>
      <c r="AJ73394" s="80"/>
      <c r="AK73394" s="79"/>
      <c r="AS73394" s="80"/>
      <c r="AW73394" s="80"/>
      <c r="BC73394" s="79"/>
    </row>
    <row r="73395" spans="30:55" x14ac:dyDescent="0.25">
      <c r="AD73395" s="27"/>
      <c r="AE73395" s="27"/>
      <c r="AH73395" s="79"/>
      <c r="AI73395" s="79"/>
      <c r="AJ73395" s="80"/>
      <c r="AK73395" s="79"/>
      <c r="AS73395" s="80"/>
      <c r="BC73395" s="79"/>
    </row>
    <row r="73396" spans="30:55" x14ac:dyDescent="0.25">
      <c r="AH73396" s="79"/>
      <c r="AI73396" s="79"/>
      <c r="AJ73396" s="80"/>
      <c r="AK73396" s="79"/>
      <c r="AM73396" s="79"/>
      <c r="AS73396" s="80"/>
      <c r="AW73396" s="80"/>
      <c r="BC73396" s="79"/>
    </row>
    <row r="73397" spans="30:55" x14ac:dyDescent="0.25">
      <c r="AH73397" s="79"/>
      <c r="AI73397" s="79"/>
      <c r="AJ73397" s="80"/>
      <c r="AK73397" s="79"/>
      <c r="AM73397" s="79"/>
      <c r="AS73397" s="80"/>
      <c r="BC73397" s="79"/>
    </row>
    <row r="73398" spans="30:55" x14ac:dyDescent="0.25">
      <c r="AH73398" s="79"/>
      <c r="AI73398" s="79"/>
      <c r="AJ73398" s="80"/>
      <c r="AK73398" s="79"/>
      <c r="AM73398" s="79"/>
      <c r="AS73398" s="80"/>
      <c r="AW73398" s="80"/>
      <c r="BC73398" s="79"/>
    </row>
    <row r="73399" spans="30:55" x14ac:dyDescent="0.25">
      <c r="AH73399" s="79"/>
      <c r="AI73399" s="79"/>
      <c r="AJ73399" s="80"/>
      <c r="AK73399" s="79"/>
      <c r="AM73399" s="79"/>
      <c r="AS73399" s="80"/>
      <c r="BC73399" s="79"/>
    </row>
    <row r="73400" spans="30:55" x14ac:dyDescent="0.25">
      <c r="AD73400" s="27"/>
      <c r="AE73400" s="27"/>
      <c r="AH73400" s="79"/>
      <c r="AI73400" s="79"/>
      <c r="AJ73400" s="80"/>
      <c r="AK73400" s="79"/>
      <c r="AS73400" s="80"/>
      <c r="AW73400" s="80"/>
      <c r="BC73400" s="79"/>
    </row>
    <row r="73401" spans="30:55" x14ac:dyDescent="0.25">
      <c r="AD73401" s="27"/>
      <c r="AE73401" s="27"/>
      <c r="AH73401" s="79"/>
      <c r="AI73401" s="79"/>
      <c r="AJ73401" s="80"/>
      <c r="AK73401" s="79"/>
      <c r="AS73401" s="80"/>
      <c r="BC73401" s="79"/>
    </row>
    <row r="73402" spans="30:55" x14ac:dyDescent="0.25">
      <c r="AH73402" s="79"/>
      <c r="AI73402" s="79"/>
      <c r="AJ73402" s="80"/>
      <c r="AK73402" s="79"/>
      <c r="AM73402" s="79"/>
      <c r="AS73402" s="80"/>
      <c r="AW73402" s="80"/>
      <c r="BC73402" s="79"/>
    </row>
    <row r="73403" spans="30:55" x14ac:dyDescent="0.25">
      <c r="AH73403" s="79"/>
      <c r="AI73403" s="79"/>
      <c r="AJ73403" s="80"/>
      <c r="AK73403" s="79"/>
      <c r="AM73403" s="79"/>
      <c r="AS73403" s="80"/>
      <c r="BC73403" s="79"/>
    </row>
    <row r="73404" spans="30:55" x14ac:dyDescent="0.25">
      <c r="AD73404" s="27"/>
      <c r="AE73404" s="27"/>
      <c r="AH73404" s="79"/>
      <c r="AI73404" s="79"/>
      <c r="AJ73404" s="80"/>
      <c r="AK73404" s="79"/>
      <c r="AS73404" s="80"/>
      <c r="AW73404" s="80"/>
      <c r="BC73404" s="79"/>
    </row>
    <row r="73405" spans="30:55" x14ac:dyDescent="0.25">
      <c r="AD73405" s="27"/>
      <c r="AE73405" s="27"/>
      <c r="AH73405" s="79"/>
      <c r="AI73405" s="79"/>
      <c r="AJ73405" s="80"/>
      <c r="AK73405" s="79"/>
      <c r="AS73405" s="80"/>
      <c r="BC73405" s="79"/>
    </row>
    <row r="73406" spans="30:55" x14ac:dyDescent="0.25">
      <c r="AD73406" s="27"/>
      <c r="AE73406" s="27"/>
      <c r="AH73406" s="79"/>
      <c r="AI73406" s="79"/>
      <c r="AJ73406" s="80"/>
      <c r="AK73406" s="79"/>
      <c r="AS73406" s="80"/>
      <c r="AW73406" s="80"/>
      <c r="BC73406" s="79"/>
    </row>
    <row r="73407" spans="30:55" x14ac:dyDescent="0.25">
      <c r="AD73407" s="27"/>
      <c r="AE73407" s="27"/>
      <c r="AH73407" s="79"/>
      <c r="AI73407" s="79"/>
      <c r="AJ73407" s="80"/>
      <c r="AK73407" s="79"/>
      <c r="AS73407" s="80"/>
      <c r="BC73407" s="79"/>
    </row>
    <row r="73408" spans="30:55" x14ac:dyDescent="0.25">
      <c r="AH73408" s="79"/>
      <c r="AI73408" s="79"/>
      <c r="AJ73408" s="80"/>
      <c r="AK73408" s="79"/>
      <c r="AS73408" s="80"/>
      <c r="AW73408" s="80"/>
      <c r="BC73408" s="79"/>
    </row>
    <row r="73409" spans="30:55" x14ac:dyDescent="0.25">
      <c r="AH73409" s="79"/>
      <c r="AI73409" s="79"/>
      <c r="AJ73409" s="80"/>
      <c r="AK73409" s="79"/>
      <c r="AS73409" s="80"/>
      <c r="BC73409" s="79"/>
    </row>
    <row r="73410" spans="30:55" x14ac:dyDescent="0.25">
      <c r="AH73410" s="79"/>
      <c r="AI73410" s="79"/>
      <c r="AJ73410" s="80"/>
      <c r="AK73410" s="79"/>
      <c r="AS73410" s="80"/>
      <c r="AW73410" s="80"/>
      <c r="BC73410" s="79"/>
    </row>
    <row r="73411" spans="30:55" x14ac:dyDescent="0.25">
      <c r="AH73411" s="79"/>
      <c r="AI73411" s="79"/>
      <c r="AJ73411" s="80"/>
      <c r="AK73411" s="79"/>
      <c r="AS73411" s="80"/>
      <c r="AW73411" s="80"/>
      <c r="BC73411" s="79"/>
    </row>
    <row r="73412" spans="30:55" x14ac:dyDescent="0.25">
      <c r="AH73412" s="79"/>
      <c r="AI73412" s="79"/>
      <c r="AJ73412" s="80"/>
      <c r="AK73412" s="79"/>
      <c r="AS73412" s="80"/>
      <c r="BC73412" s="79"/>
    </row>
    <row r="73413" spans="30:55" x14ac:dyDescent="0.25">
      <c r="AD73413" s="27"/>
      <c r="AE73413" s="27"/>
      <c r="AH73413" s="79"/>
      <c r="AI73413" s="79"/>
      <c r="AJ73413" s="80"/>
      <c r="AK73413" s="79"/>
      <c r="AM73413" s="79"/>
      <c r="AS73413" s="80"/>
      <c r="AW73413" s="80"/>
      <c r="BC73413" s="79"/>
    </row>
    <row r="73414" spans="30:55" x14ac:dyDescent="0.25">
      <c r="AD73414" s="27"/>
      <c r="AE73414" s="27"/>
      <c r="AH73414" s="79"/>
      <c r="AI73414" s="79"/>
      <c r="AJ73414" s="80"/>
      <c r="AK73414" s="79"/>
      <c r="AM73414" s="79"/>
      <c r="AS73414" s="80"/>
      <c r="BC73414" s="79"/>
    </row>
    <row r="73415" spans="30:55" x14ac:dyDescent="0.25">
      <c r="AH73415" s="79"/>
      <c r="AI73415" s="79"/>
      <c r="AJ73415" s="80"/>
      <c r="AK73415" s="79"/>
      <c r="AM73415" s="79"/>
      <c r="AS73415" s="80"/>
      <c r="AW73415" s="80"/>
      <c r="BC73415" s="79"/>
    </row>
    <row r="73416" spans="30:55" x14ac:dyDescent="0.25">
      <c r="AH73416" s="79"/>
      <c r="AI73416" s="79"/>
      <c r="AJ73416" s="80"/>
      <c r="AK73416" s="79"/>
      <c r="AM73416" s="79"/>
      <c r="AS73416" s="80"/>
      <c r="BC73416" s="79"/>
    </row>
    <row r="73417" spans="30:55" x14ac:dyDescent="0.25">
      <c r="AH73417" s="79"/>
      <c r="AI73417" s="79"/>
      <c r="AJ73417" s="80"/>
      <c r="AK73417" s="79"/>
      <c r="AM73417" s="79"/>
      <c r="AS73417" s="80"/>
      <c r="AW73417" s="80"/>
      <c r="BC73417" s="79"/>
    </row>
    <row r="73418" spans="30:55" x14ac:dyDescent="0.25">
      <c r="AH73418" s="79"/>
      <c r="AI73418" s="79"/>
      <c r="AJ73418" s="80"/>
      <c r="AK73418" s="79"/>
      <c r="AM73418" s="79"/>
      <c r="AS73418" s="80"/>
      <c r="BC73418" s="79"/>
    </row>
    <row r="73419" spans="30:55" x14ac:dyDescent="0.25">
      <c r="AH73419" s="79"/>
      <c r="AI73419" s="79"/>
      <c r="AJ73419" s="80"/>
      <c r="AK73419" s="79"/>
      <c r="AM73419" s="79"/>
      <c r="AS73419" s="80"/>
      <c r="AW73419" s="80"/>
      <c r="BC73419" s="79"/>
    </row>
    <row r="73420" spans="30:55" x14ac:dyDescent="0.25">
      <c r="AH73420" s="79"/>
      <c r="AI73420" s="79"/>
      <c r="AJ73420" s="80"/>
      <c r="AK73420" s="79"/>
      <c r="AM73420" s="79"/>
      <c r="AS73420" s="80"/>
      <c r="BC73420" s="79"/>
    </row>
    <row r="73421" spans="30:55" x14ac:dyDescent="0.25">
      <c r="AH73421" s="79"/>
      <c r="AI73421" s="79"/>
      <c r="AJ73421" s="80"/>
      <c r="AK73421" s="79"/>
      <c r="AM73421" s="79"/>
      <c r="AS73421" s="80"/>
      <c r="AW73421" s="80"/>
      <c r="BC73421" s="79"/>
    </row>
    <row r="73422" spans="30:55" x14ac:dyDescent="0.25">
      <c r="AH73422" s="79"/>
      <c r="AI73422" s="79"/>
      <c r="AJ73422" s="80"/>
      <c r="AK73422" s="79"/>
      <c r="AM73422" s="79"/>
      <c r="AS73422" s="80"/>
      <c r="BC73422" s="79"/>
    </row>
    <row r="73423" spans="30:55" x14ac:dyDescent="0.25">
      <c r="AH73423" s="79"/>
      <c r="AI73423" s="79"/>
      <c r="AJ73423" s="80"/>
      <c r="AK73423" s="79"/>
      <c r="AS73423" s="80"/>
      <c r="AW73423" s="80"/>
      <c r="BC73423" s="79"/>
    </row>
    <row r="73424" spans="30:55" x14ac:dyDescent="0.25">
      <c r="AH73424" s="79"/>
      <c r="AI73424" s="79"/>
      <c r="AJ73424" s="80"/>
      <c r="AK73424" s="79"/>
      <c r="AS73424" s="80"/>
      <c r="BC73424" s="79"/>
    </row>
    <row r="73425" spans="34:55" x14ac:dyDescent="0.25">
      <c r="AH73425" s="79"/>
      <c r="AI73425" s="79"/>
      <c r="AJ73425" s="80"/>
      <c r="AK73425" s="79"/>
      <c r="AM73425" s="79"/>
      <c r="AS73425" s="80"/>
      <c r="AW73425" s="80"/>
      <c r="BC73425" s="79"/>
    </row>
    <row r="73426" spans="34:55" x14ac:dyDescent="0.25">
      <c r="AH73426" s="79"/>
      <c r="AI73426" s="79"/>
      <c r="AJ73426" s="80"/>
      <c r="AK73426" s="79"/>
      <c r="AM73426" s="79"/>
      <c r="AS73426" s="80"/>
      <c r="BC73426" s="79"/>
    </row>
    <row r="73427" spans="34:55" x14ac:dyDescent="0.25">
      <c r="AH73427" s="79"/>
      <c r="AI73427" s="79"/>
      <c r="AJ73427" s="80"/>
      <c r="AK73427" s="79"/>
      <c r="AS73427" s="80"/>
      <c r="AW73427" s="80"/>
      <c r="BC73427" s="79"/>
    </row>
    <row r="73428" spans="34:55" x14ac:dyDescent="0.25">
      <c r="AH73428" s="79"/>
      <c r="AI73428" s="79"/>
      <c r="AJ73428" s="80"/>
      <c r="AK73428" s="79"/>
      <c r="AS73428" s="80"/>
      <c r="BC73428" s="79"/>
    </row>
    <row r="73429" spans="34:55" x14ac:dyDescent="0.25">
      <c r="AH73429" s="79"/>
      <c r="AI73429" s="79"/>
      <c r="AJ73429" s="80"/>
      <c r="AK73429" s="79"/>
      <c r="AM73429" s="79"/>
      <c r="AS73429" s="80"/>
      <c r="AW73429" s="80"/>
      <c r="BC73429" s="79"/>
    </row>
    <row r="73430" spans="34:55" x14ac:dyDescent="0.25">
      <c r="AH73430" s="79"/>
      <c r="AI73430" s="79"/>
      <c r="AJ73430" s="80"/>
      <c r="AK73430" s="79"/>
      <c r="AM73430" s="79"/>
      <c r="AS73430" s="80"/>
      <c r="BC73430" s="79"/>
    </row>
    <row r="73431" spans="34:55" x14ac:dyDescent="0.25">
      <c r="AH73431" s="79"/>
      <c r="AI73431" s="79"/>
      <c r="AJ73431" s="80"/>
      <c r="AK73431" s="79"/>
      <c r="AS73431" s="80"/>
      <c r="AW73431" s="80"/>
      <c r="BC73431" s="79"/>
    </row>
    <row r="73432" spans="34:55" x14ac:dyDescent="0.25">
      <c r="AH73432" s="79"/>
      <c r="AI73432" s="79"/>
      <c r="AJ73432" s="80"/>
      <c r="AK73432" s="79"/>
      <c r="AS73432" s="80"/>
      <c r="AW73432" s="80"/>
      <c r="BC73432" s="79"/>
    </row>
    <row r="73433" spans="34:55" x14ac:dyDescent="0.25">
      <c r="AH73433" s="79"/>
      <c r="AI73433" s="79"/>
      <c r="AJ73433" s="80"/>
      <c r="AK73433" s="79"/>
      <c r="AS73433" s="80"/>
      <c r="BC73433" s="79"/>
    </row>
    <row r="73434" spans="34:55" x14ac:dyDescent="0.25">
      <c r="AH73434" s="79"/>
      <c r="AI73434" s="79"/>
      <c r="AJ73434" s="80"/>
      <c r="AK73434" s="79"/>
      <c r="AS73434" s="80"/>
      <c r="AW73434" s="80"/>
      <c r="BC73434" s="79"/>
    </row>
    <row r="73435" spans="34:55" x14ac:dyDescent="0.25">
      <c r="AH73435" s="79"/>
      <c r="AI73435" s="79"/>
      <c r="AJ73435" s="80"/>
      <c r="AK73435" s="79"/>
      <c r="AS73435" s="80"/>
      <c r="BC73435" s="79"/>
    </row>
    <row r="73436" spans="34:55" x14ac:dyDescent="0.25">
      <c r="AH73436" s="79"/>
      <c r="AI73436" s="79"/>
      <c r="AJ73436" s="80"/>
      <c r="AK73436" s="79"/>
      <c r="AM73436" s="79"/>
      <c r="AS73436" s="80"/>
      <c r="AW73436" s="80"/>
      <c r="BC73436" s="79"/>
    </row>
    <row r="73437" spans="34:55" x14ac:dyDescent="0.25">
      <c r="AH73437" s="79"/>
      <c r="AI73437" s="79"/>
      <c r="AJ73437" s="80"/>
      <c r="AK73437" s="79"/>
      <c r="AM73437" s="79"/>
      <c r="AS73437" s="80"/>
      <c r="BC73437" s="79"/>
    </row>
    <row r="73438" spans="34:55" x14ac:dyDescent="0.25">
      <c r="AH73438" s="79"/>
      <c r="AI73438" s="79"/>
      <c r="AJ73438" s="80"/>
      <c r="AK73438" s="79"/>
      <c r="AS73438" s="80"/>
      <c r="AW73438" s="80"/>
      <c r="BC73438" s="79"/>
    </row>
    <row r="73439" spans="34:55" x14ac:dyDescent="0.25">
      <c r="AH73439" s="79"/>
      <c r="AI73439" s="79"/>
      <c r="AJ73439" s="80"/>
      <c r="AK73439" s="79"/>
      <c r="AS73439" s="80"/>
      <c r="BC73439" s="79"/>
    </row>
    <row r="73440" spans="34:55" x14ac:dyDescent="0.25">
      <c r="AH73440" s="79"/>
      <c r="AI73440" s="79"/>
      <c r="AJ73440" s="80"/>
      <c r="AK73440" s="79"/>
      <c r="AM73440" s="79"/>
      <c r="AS73440" s="80"/>
      <c r="AW73440" s="80"/>
      <c r="BC73440" s="79"/>
    </row>
    <row r="73441" spans="30:55" x14ac:dyDescent="0.25">
      <c r="AH73441" s="79"/>
      <c r="AI73441" s="79"/>
      <c r="AJ73441" s="80"/>
      <c r="AK73441" s="79"/>
      <c r="AM73441" s="79"/>
      <c r="AS73441" s="80"/>
      <c r="BC73441" s="79"/>
    </row>
    <row r="73442" spans="30:55" x14ac:dyDescent="0.25">
      <c r="AH73442" s="79"/>
      <c r="AI73442" s="79"/>
      <c r="AJ73442" s="80"/>
      <c r="AK73442" s="79"/>
      <c r="AM73442" s="79"/>
      <c r="AS73442" s="80"/>
      <c r="AW73442" s="80"/>
      <c r="BC73442" s="79"/>
    </row>
    <row r="73443" spans="30:55" x14ac:dyDescent="0.25">
      <c r="AH73443" s="79"/>
      <c r="AI73443" s="79"/>
      <c r="AJ73443" s="80"/>
      <c r="AK73443" s="79"/>
      <c r="AM73443" s="79"/>
      <c r="AS73443" s="80"/>
      <c r="BC73443" s="79"/>
    </row>
    <row r="73444" spans="30:55" x14ac:dyDescent="0.25">
      <c r="AH73444" s="79"/>
      <c r="AI73444" s="79"/>
      <c r="AJ73444" s="80"/>
      <c r="AK73444" s="79"/>
      <c r="AS73444" s="80"/>
      <c r="AW73444" s="80"/>
      <c r="BC73444" s="79"/>
    </row>
    <row r="73445" spans="30:55" x14ac:dyDescent="0.25">
      <c r="AH73445" s="79"/>
      <c r="AI73445" s="79"/>
      <c r="AJ73445" s="80"/>
      <c r="AK73445" s="79"/>
      <c r="AS73445" s="80"/>
      <c r="BC73445" s="79"/>
    </row>
    <row r="73446" spans="30:55" x14ac:dyDescent="0.25">
      <c r="AH73446" s="79"/>
      <c r="AI73446" s="79"/>
      <c r="AJ73446" s="80"/>
      <c r="AK73446" s="79"/>
      <c r="AM73446" s="79"/>
      <c r="AS73446" s="80"/>
      <c r="AW73446" s="80"/>
      <c r="BC73446" s="79"/>
    </row>
    <row r="73447" spans="30:55" x14ac:dyDescent="0.25">
      <c r="AH73447" s="79"/>
      <c r="AI73447" s="79"/>
      <c r="AJ73447" s="80"/>
      <c r="AK73447" s="79"/>
      <c r="AM73447" s="79"/>
      <c r="AS73447" s="80"/>
      <c r="BC73447" s="79"/>
    </row>
    <row r="73448" spans="30:55" x14ac:dyDescent="0.25">
      <c r="AD73448" s="27"/>
      <c r="AE73448" s="27"/>
      <c r="AH73448" s="79"/>
      <c r="AI73448" s="79"/>
      <c r="AJ73448" s="80"/>
      <c r="AK73448" s="79"/>
      <c r="AM73448" s="79"/>
      <c r="AS73448" s="80"/>
      <c r="AW73448" s="80"/>
      <c r="BC73448" s="79"/>
    </row>
    <row r="73449" spans="30:55" x14ac:dyDescent="0.25">
      <c r="AD73449" s="27"/>
      <c r="AE73449" s="27"/>
      <c r="AH73449" s="79"/>
      <c r="AI73449" s="79"/>
      <c r="AJ73449" s="80"/>
      <c r="AK73449" s="79"/>
      <c r="AM73449" s="79"/>
      <c r="AS73449" s="80"/>
      <c r="BC73449" s="79"/>
    </row>
    <row r="73450" spans="30:55" x14ac:dyDescent="0.25">
      <c r="AH73450" s="79"/>
      <c r="AI73450" s="79"/>
      <c r="AJ73450" s="80"/>
      <c r="AK73450" s="79"/>
      <c r="AS73450" s="80"/>
      <c r="AW73450" s="80"/>
      <c r="BC73450" s="79"/>
    </row>
    <row r="73451" spans="30:55" x14ac:dyDescent="0.25">
      <c r="AH73451" s="79"/>
      <c r="AI73451" s="79"/>
      <c r="AJ73451" s="80"/>
      <c r="AK73451" s="79"/>
      <c r="AS73451" s="80"/>
      <c r="BC73451" s="79"/>
    </row>
    <row r="73452" spans="30:55" x14ac:dyDescent="0.25">
      <c r="AH73452" s="79"/>
      <c r="AI73452" s="79"/>
      <c r="AJ73452" s="80"/>
      <c r="AK73452" s="79"/>
      <c r="AS73452" s="80"/>
      <c r="BC73452" s="79"/>
    </row>
    <row r="73453" spans="30:55" x14ac:dyDescent="0.25">
      <c r="AH73453" s="79"/>
      <c r="AI73453" s="79"/>
      <c r="AJ73453" s="80"/>
      <c r="AK73453" s="79"/>
      <c r="AS73453" s="80"/>
      <c r="AW73453" s="80"/>
      <c r="BC73453" s="79"/>
    </row>
    <row r="73454" spans="30:55" x14ac:dyDescent="0.25">
      <c r="AH73454" s="79"/>
      <c r="AI73454" s="79"/>
      <c r="AJ73454" s="80"/>
      <c r="AK73454" s="79"/>
      <c r="AS73454" s="80"/>
      <c r="BC73454" s="79"/>
    </row>
    <row r="73455" spans="30:55" x14ac:dyDescent="0.25">
      <c r="AH73455" s="79"/>
      <c r="AI73455" s="79"/>
      <c r="AJ73455" s="80"/>
      <c r="AK73455" s="79"/>
      <c r="AM73455" s="79"/>
      <c r="AS73455" s="80"/>
      <c r="AW73455" s="80"/>
      <c r="BC73455" s="79"/>
    </row>
    <row r="73456" spans="30:55" x14ac:dyDescent="0.25">
      <c r="AH73456" s="79"/>
      <c r="AI73456" s="79"/>
      <c r="AJ73456" s="80"/>
      <c r="AK73456" s="79"/>
      <c r="AM73456" s="79"/>
      <c r="AS73456" s="80"/>
      <c r="BC73456" s="79"/>
    </row>
    <row r="73457" spans="30:55" x14ac:dyDescent="0.25">
      <c r="AH73457" s="79"/>
      <c r="AI73457" s="79"/>
      <c r="AJ73457" s="80"/>
      <c r="AK73457" s="79"/>
      <c r="AS73457" s="80"/>
      <c r="AW73457" s="80"/>
      <c r="BC73457" s="79"/>
    </row>
    <row r="73458" spans="30:55" x14ac:dyDescent="0.25">
      <c r="AH73458" s="79"/>
      <c r="AI73458" s="79"/>
      <c r="AJ73458" s="80"/>
      <c r="AK73458" s="79"/>
      <c r="AS73458" s="80"/>
      <c r="BC73458" s="79"/>
    </row>
    <row r="73459" spans="30:55" x14ac:dyDescent="0.25">
      <c r="AH73459" s="79"/>
      <c r="AI73459" s="79"/>
      <c r="AJ73459" s="80"/>
      <c r="AK73459" s="79"/>
      <c r="AS73459" s="80"/>
      <c r="AW73459" s="80"/>
      <c r="BC73459" s="79"/>
    </row>
    <row r="73460" spans="30:55" x14ac:dyDescent="0.25">
      <c r="AH73460" s="79"/>
      <c r="AI73460" s="79"/>
      <c r="AJ73460" s="80"/>
      <c r="AK73460" s="79"/>
      <c r="AS73460" s="80"/>
      <c r="BC73460" s="79"/>
    </row>
    <row r="73461" spans="30:55" x14ac:dyDescent="0.25">
      <c r="AH73461" s="79"/>
      <c r="AI73461" s="79"/>
      <c r="AJ73461" s="80"/>
      <c r="AK73461" s="79"/>
      <c r="AS73461" s="80"/>
      <c r="BC73461" s="79"/>
    </row>
    <row r="73462" spans="30:55" x14ac:dyDescent="0.25">
      <c r="AH73462" s="79"/>
      <c r="AI73462" s="79"/>
      <c r="AJ73462" s="80"/>
      <c r="AK73462" s="79"/>
      <c r="AS73462" s="80"/>
      <c r="AW73462" s="80"/>
      <c r="BC73462" s="79"/>
    </row>
    <row r="73463" spans="30:55" x14ac:dyDescent="0.25">
      <c r="AH73463" s="79"/>
      <c r="AI73463" s="79"/>
      <c r="AJ73463" s="80"/>
      <c r="AK73463" s="79"/>
      <c r="AS73463" s="80"/>
      <c r="BC73463" s="79"/>
    </row>
    <row r="73464" spans="30:55" x14ac:dyDescent="0.25">
      <c r="AH73464" s="79"/>
      <c r="AI73464" s="79"/>
      <c r="AJ73464" s="80"/>
      <c r="AK73464" s="79"/>
      <c r="AS73464" s="80"/>
      <c r="BC73464" s="79"/>
    </row>
    <row r="73465" spans="30:55" x14ac:dyDescent="0.25">
      <c r="AH73465" s="79"/>
      <c r="AI73465" s="79"/>
      <c r="AJ73465" s="80"/>
      <c r="AK73465" s="79"/>
      <c r="AS73465" s="80"/>
      <c r="AW73465" s="80"/>
      <c r="BC73465" s="79"/>
    </row>
    <row r="73466" spans="30:55" x14ac:dyDescent="0.25">
      <c r="AH73466" s="79"/>
      <c r="AI73466" s="79"/>
      <c r="AJ73466" s="80"/>
      <c r="AK73466" s="79"/>
      <c r="AS73466" s="80"/>
      <c r="BC73466" s="79"/>
    </row>
    <row r="73467" spans="30:55" x14ac:dyDescent="0.25">
      <c r="AD73467" s="27"/>
      <c r="AE73467" s="27"/>
      <c r="AH73467" s="79"/>
      <c r="AI73467" s="79"/>
      <c r="AJ73467" s="80"/>
      <c r="AK73467" s="79"/>
      <c r="AS73467" s="80"/>
      <c r="AW73467" s="80"/>
      <c r="BC73467" s="79"/>
    </row>
    <row r="73468" spans="30:55" x14ac:dyDescent="0.25">
      <c r="AD73468" s="27"/>
      <c r="AE73468" s="27"/>
      <c r="AH73468" s="79"/>
      <c r="AI73468" s="79"/>
      <c r="AJ73468" s="80"/>
      <c r="AK73468" s="79"/>
      <c r="AS73468" s="80"/>
      <c r="BC73468" s="79"/>
    </row>
    <row r="73469" spans="30:55" x14ac:dyDescent="0.25">
      <c r="AD73469" s="27"/>
      <c r="AE73469" s="27"/>
      <c r="AH73469" s="79"/>
      <c r="AI73469" s="79"/>
      <c r="AJ73469" s="80"/>
      <c r="AK73469" s="79"/>
      <c r="AS73469" s="80"/>
      <c r="AW73469" s="80"/>
      <c r="BC73469" s="79"/>
    </row>
    <row r="73470" spans="30:55" x14ac:dyDescent="0.25">
      <c r="AD73470" s="27"/>
      <c r="AE73470" s="27"/>
      <c r="AH73470" s="79"/>
      <c r="AI73470" s="79"/>
      <c r="AJ73470" s="80"/>
      <c r="AK73470" s="79"/>
      <c r="AS73470" s="80"/>
      <c r="BC73470" s="79"/>
    </row>
    <row r="73471" spans="30:55" x14ac:dyDescent="0.25">
      <c r="AD73471" s="27"/>
      <c r="AE73471" s="27"/>
      <c r="AH73471" s="79"/>
      <c r="AI73471" s="79"/>
      <c r="AJ73471" s="80"/>
      <c r="AK73471" s="79"/>
      <c r="AM73471" s="79"/>
      <c r="AS73471" s="80"/>
      <c r="AW73471" s="80"/>
      <c r="BC73471" s="79"/>
    </row>
    <row r="73472" spans="30:55" x14ac:dyDescent="0.25">
      <c r="AD73472" s="27"/>
      <c r="AE73472" s="27"/>
      <c r="AH73472" s="79"/>
      <c r="AI73472" s="79"/>
      <c r="AJ73472" s="80"/>
      <c r="AK73472" s="79"/>
      <c r="AM73472" s="79"/>
      <c r="AS73472" s="80"/>
      <c r="BC73472" s="79"/>
    </row>
    <row r="73473" spans="30:55" x14ac:dyDescent="0.25">
      <c r="AD73473" s="27"/>
      <c r="AE73473" s="27"/>
      <c r="AH73473" s="79"/>
      <c r="AI73473" s="79"/>
      <c r="AJ73473" s="80"/>
      <c r="AK73473" s="79"/>
      <c r="AM73473" s="79"/>
      <c r="AS73473" s="80"/>
      <c r="AW73473" s="80"/>
      <c r="BC73473" s="79"/>
    </row>
    <row r="73474" spans="30:55" x14ac:dyDescent="0.25">
      <c r="AD73474" s="27"/>
      <c r="AE73474" s="27"/>
      <c r="AH73474" s="79"/>
      <c r="AI73474" s="79"/>
      <c r="AJ73474" s="80"/>
      <c r="AK73474" s="79"/>
      <c r="AM73474" s="79"/>
      <c r="AS73474" s="80"/>
      <c r="BC73474" s="79"/>
    </row>
    <row r="73475" spans="30:55" x14ac:dyDescent="0.25">
      <c r="AH73475" s="79"/>
      <c r="AI73475" s="79"/>
      <c r="AJ73475" s="80"/>
      <c r="AK73475" s="79"/>
      <c r="AS73475" s="80"/>
      <c r="BC73475" s="79"/>
    </row>
    <row r="73476" spans="30:55" x14ac:dyDescent="0.25">
      <c r="AD73476" s="27"/>
      <c r="AE73476" s="27"/>
      <c r="AH73476" s="79"/>
      <c r="AI73476" s="79"/>
      <c r="AJ73476" s="80"/>
      <c r="AK73476" s="79"/>
      <c r="AM73476" s="79"/>
      <c r="AS73476" s="80"/>
      <c r="AW73476" s="80"/>
      <c r="BC73476" s="79"/>
    </row>
    <row r="73477" spans="30:55" x14ac:dyDescent="0.25">
      <c r="AD73477" s="27"/>
      <c r="AE73477" s="27"/>
      <c r="AH73477" s="79"/>
      <c r="AI73477" s="79"/>
      <c r="AJ73477" s="80"/>
      <c r="AK73477" s="79"/>
      <c r="AM73477" s="79"/>
      <c r="AS73477" s="80"/>
      <c r="BC73477" s="79"/>
    </row>
    <row r="73478" spans="30:55" x14ac:dyDescent="0.25">
      <c r="AD73478" s="27"/>
      <c r="AE73478" s="27"/>
      <c r="AH73478" s="79"/>
      <c r="AI73478" s="79"/>
      <c r="AJ73478" s="80"/>
      <c r="AK73478" s="79"/>
      <c r="AM73478" s="79"/>
      <c r="AS73478" s="80"/>
      <c r="AW73478" s="80"/>
      <c r="BC73478" s="79"/>
    </row>
    <row r="73479" spans="30:55" x14ac:dyDescent="0.25">
      <c r="AD73479" s="27"/>
      <c r="AE73479" s="27"/>
      <c r="AH73479" s="79"/>
      <c r="AI73479" s="79"/>
      <c r="AJ73479" s="80"/>
      <c r="AK73479" s="79"/>
      <c r="AM73479" s="79"/>
      <c r="AS73479" s="80"/>
      <c r="BC73479" s="79"/>
    </row>
    <row r="73480" spans="30:55" x14ac:dyDescent="0.25">
      <c r="AD73480" s="27"/>
      <c r="AE73480" s="27"/>
      <c r="AH73480" s="79"/>
      <c r="AI73480" s="79"/>
      <c r="AJ73480" s="80"/>
      <c r="AK73480" s="79"/>
      <c r="AS73480" s="80"/>
      <c r="AW73480" s="80"/>
      <c r="BC73480" s="79"/>
    </row>
    <row r="73481" spans="30:55" x14ac:dyDescent="0.25">
      <c r="AD73481" s="27"/>
      <c r="AE73481" s="27"/>
      <c r="AH73481" s="79"/>
      <c r="AI73481" s="79"/>
      <c r="AJ73481" s="80"/>
      <c r="AK73481" s="79"/>
      <c r="AS73481" s="80"/>
      <c r="BC73481" s="79"/>
    </row>
    <row r="73482" spans="30:55" x14ac:dyDescent="0.25">
      <c r="AD73482" s="27"/>
      <c r="AE73482" s="27"/>
      <c r="AH73482" s="79"/>
      <c r="AI73482" s="79"/>
      <c r="AJ73482" s="80"/>
      <c r="AK73482" s="79"/>
      <c r="AS73482" s="80"/>
      <c r="BC73482" s="79"/>
    </row>
    <row r="73483" spans="30:55" x14ac:dyDescent="0.25">
      <c r="AH73483" s="79"/>
      <c r="AI73483" s="79"/>
      <c r="AJ73483" s="80"/>
      <c r="AK73483" s="79"/>
      <c r="AS73483" s="80"/>
      <c r="BC73483" s="79"/>
    </row>
    <row r="73484" spans="30:55" x14ac:dyDescent="0.25">
      <c r="AH73484" s="79"/>
      <c r="AI73484" s="79"/>
      <c r="AJ73484" s="80"/>
      <c r="AK73484" s="79"/>
      <c r="AS73484" s="80"/>
      <c r="BC73484" s="79"/>
    </row>
    <row r="73485" spans="30:55" x14ac:dyDescent="0.25">
      <c r="AD73485" s="27"/>
      <c r="AE73485" s="27"/>
      <c r="AH73485" s="79"/>
      <c r="AI73485" s="79"/>
      <c r="AJ73485" s="80"/>
      <c r="AK73485" s="79"/>
      <c r="AM73485" s="79"/>
      <c r="AS73485" s="80"/>
      <c r="BC73485" s="79"/>
    </row>
    <row r="73486" spans="30:55" x14ac:dyDescent="0.25">
      <c r="AH73486" s="79"/>
      <c r="AI73486" s="79"/>
      <c r="AJ73486" s="80"/>
      <c r="AK73486" s="79"/>
      <c r="AM73486" s="79"/>
      <c r="AS73486" s="80"/>
      <c r="BC73486" s="79"/>
    </row>
    <row r="73487" spans="30:55" x14ac:dyDescent="0.25">
      <c r="AD73487" s="27"/>
      <c r="AE73487" s="27"/>
      <c r="AH73487" s="79"/>
      <c r="AI73487" s="79"/>
      <c r="AJ73487" s="80"/>
      <c r="AK73487" s="79"/>
      <c r="AM73487" s="79"/>
      <c r="AS73487" s="80"/>
      <c r="BC73487" s="79"/>
    </row>
    <row r="73488" spans="30:55" x14ac:dyDescent="0.25">
      <c r="AH73488" s="79"/>
      <c r="AI73488" s="79"/>
      <c r="AJ73488" s="80"/>
      <c r="AK73488" s="79"/>
      <c r="AM73488" s="79"/>
      <c r="AS73488" s="80"/>
      <c r="BC73488" s="79"/>
    </row>
    <row r="73489" spans="30:55" x14ac:dyDescent="0.25">
      <c r="AH73489" s="79"/>
      <c r="AI73489" s="79"/>
      <c r="AJ73489" s="80"/>
      <c r="AK73489" s="79"/>
      <c r="AM73489" s="79"/>
      <c r="AS73489" s="80"/>
      <c r="BC73489" s="79"/>
    </row>
    <row r="73490" spans="30:55" x14ac:dyDescent="0.25">
      <c r="AH73490" s="79"/>
      <c r="AI73490" s="79"/>
      <c r="AJ73490" s="80"/>
      <c r="AK73490" s="79"/>
      <c r="AM73490" s="79"/>
      <c r="AS73490" s="80"/>
      <c r="BC73490" s="79"/>
    </row>
    <row r="73491" spans="30:55" x14ac:dyDescent="0.25">
      <c r="AD73491" s="27"/>
      <c r="AE73491" s="27"/>
      <c r="AH73491" s="79"/>
      <c r="AI73491" s="79"/>
      <c r="AJ73491" s="80"/>
      <c r="AK73491" s="79"/>
      <c r="AM73491" s="79"/>
      <c r="AS73491" s="80"/>
      <c r="BC73491" s="79"/>
    </row>
    <row r="73492" spans="30:55" x14ac:dyDescent="0.25">
      <c r="AD73492" s="27"/>
      <c r="AE73492" s="27"/>
      <c r="AH73492" s="79"/>
      <c r="AI73492" s="79"/>
      <c r="AJ73492" s="80"/>
      <c r="AK73492" s="79"/>
      <c r="AS73492" s="80"/>
      <c r="AW73492" s="80"/>
      <c r="AX73492" s="80"/>
      <c r="BC73492" s="79"/>
    </row>
    <row r="73493" spans="30:55" x14ac:dyDescent="0.25">
      <c r="AD73493" s="27"/>
      <c r="AE73493" s="27"/>
      <c r="AH73493" s="79"/>
      <c r="AI73493" s="79"/>
      <c r="AJ73493" s="80"/>
      <c r="AK73493" s="79"/>
      <c r="AS73493" s="80"/>
      <c r="AW73493" s="80"/>
      <c r="AX73493" s="80"/>
      <c r="BC73493" s="79"/>
    </row>
    <row r="73494" spans="30:55" x14ac:dyDescent="0.25">
      <c r="AD73494" s="27"/>
      <c r="AE73494" s="27"/>
      <c r="AH73494" s="79"/>
      <c r="AI73494" s="79"/>
      <c r="AJ73494" s="80"/>
      <c r="AK73494" s="79"/>
      <c r="AS73494" s="80"/>
      <c r="AW73494" s="80"/>
      <c r="AX73494" s="80"/>
      <c r="BC73494" s="79"/>
    </row>
    <row r="73495" spans="30:55" x14ac:dyDescent="0.25">
      <c r="AH73495" s="79"/>
      <c r="AI73495" s="79"/>
      <c r="AJ73495" s="80"/>
      <c r="AK73495" s="79"/>
      <c r="AS73495" s="80"/>
      <c r="AW73495" s="80"/>
      <c r="AX73495" s="80"/>
      <c r="BC73495" s="79"/>
    </row>
    <row r="73496" spans="30:55" x14ac:dyDescent="0.25">
      <c r="AH73496" s="79"/>
      <c r="AI73496" s="79"/>
      <c r="AJ73496" s="80"/>
      <c r="AK73496" s="79"/>
      <c r="AS73496" s="80"/>
      <c r="AW73496" s="80"/>
      <c r="AX73496" s="80"/>
      <c r="BC73496" s="79"/>
    </row>
    <row r="73497" spans="30:55" x14ac:dyDescent="0.25">
      <c r="AD73497" s="27"/>
      <c r="AE73497" s="27"/>
      <c r="AH73497" s="79"/>
      <c r="AI73497" s="79"/>
      <c r="AJ73497" s="80"/>
      <c r="AK73497" s="79"/>
      <c r="AM73497" s="79"/>
      <c r="AS73497" s="80"/>
      <c r="AV73497" s="79"/>
      <c r="AW73497" s="80"/>
      <c r="AX73497" s="80"/>
      <c r="BC73497" s="79"/>
    </row>
    <row r="73498" spans="30:55" x14ac:dyDescent="0.25">
      <c r="AD73498" s="27"/>
      <c r="AE73498" s="27"/>
      <c r="AH73498" s="79"/>
      <c r="AI73498" s="79"/>
      <c r="AJ73498" s="80"/>
      <c r="AK73498" s="79"/>
      <c r="AS73498" s="80"/>
      <c r="AW73498" s="80"/>
      <c r="AX73498" s="80"/>
      <c r="BC73498" s="79"/>
    </row>
    <row r="73499" spans="30:55" x14ac:dyDescent="0.25">
      <c r="AD73499" s="27"/>
      <c r="AE73499" s="27"/>
      <c r="AH73499" s="79"/>
      <c r="AI73499" s="79"/>
      <c r="AJ73499" s="80"/>
      <c r="AK73499" s="79"/>
      <c r="AS73499" s="80"/>
      <c r="AW73499" s="80"/>
      <c r="AX73499" s="80"/>
      <c r="BC73499" s="79"/>
    </row>
    <row r="73500" spans="30:55" x14ac:dyDescent="0.25">
      <c r="AD73500" s="27"/>
      <c r="AE73500" s="27"/>
      <c r="AH73500" s="79"/>
      <c r="AI73500" s="79"/>
      <c r="AJ73500" s="80"/>
      <c r="AK73500" s="79"/>
      <c r="AS73500" s="80"/>
      <c r="AW73500" s="80"/>
      <c r="BC73500" s="79"/>
    </row>
    <row r="73501" spans="30:55" x14ac:dyDescent="0.25">
      <c r="AD73501" s="27"/>
      <c r="AE73501" s="27"/>
      <c r="AH73501" s="79"/>
      <c r="AI73501" s="79"/>
      <c r="AJ73501" s="80"/>
      <c r="AK73501" s="79"/>
      <c r="AS73501" s="80"/>
      <c r="AW73501" s="80"/>
      <c r="AX73501" s="80"/>
      <c r="BC73501" s="79"/>
    </row>
    <row r="73502" spans="30:55" x14ac:dyDescent="0.25">
      <c r="AD73502" s="27"/>
      <c r="AE73502" s="27"/>
      <c r="AH73502" s="79"/>
      <c r="AI73502" s="79"/>
      <c r="AJ73502" s="80"/>
      <c r="AK73502" s="79"/>
      <c r="AS73502" s="80"/>
      <c r="AW73502" s="80"/>
      <c r="BC73502" s="79"/>
    </row>
    <row r="73503" spans="30:55" x14ac:dyDescent="0.25">
      <c r="AH73503" s="79"/>
      <c r="AI73503" s="79"/>
      <c r="AJ73503" s="80"/>
      <c r="AK73503" s="79"/>
      <c r="AS73503" s="80"/>
      <c r="AW73503" s="80"/>
      <c r="AX73503" s="80"/>
      <c r="BC73503" s="79"/>
    </row>
    <row r="73504" spans="30:55" x14ac:dyDescent="0.25">
      <c r="AD73504" s="27"/>
      <c r="AE73504" s="27"/>
      <c r="AH73504" s="79"/>
      <c r="AI73504" s="79"/>
      <c r="AJ73504" s="80"/>
      <c r="AK73504" s="79"/>
      <c r="AS73504" s="80"/>
      <c r="AW73504" s="80"/>
      <c r="AX73504" s="80"/>
      <c r="BC73504" s="79"/>
    </row>
    <row r="73505" spans="30:55" x14ac:dyDescent="0.25">
      <c r="AH73505" s="79"/>
      <c r="AI73505" s="79"/>
      <c r="AJ73505" s="80"/>
      <c r="AK73505" s="79"/>
      <c r="AS73505" s="80"/>
      <c r="AW73505" s="80"/>
      <c r="AX73505" s="80"/>
      <c r="BC73505" s="79"/>
    </row>
    <row r="73506" spans="30:55" x14ac:dyDescent="0.25">
      <c r="AD73506" s="27"/>
      <c r="AE73506" s="27"/>
      <c r="AH73506" s="79"/>
      <c r="AI73506" s="79"/>
      <c r="AJ73506" s="80"/>
      <c r="AK73506" s="79"/>
      <c r="AS73506" s="80"/>
      <c r="AW73506" s="80"/>
      <c r="AX73506" s="80"/>
      <c r="BC73506" s="79"/>
    </row>
    <row r="73507" spans="30:55" x14ac:dyDescent="0.25">
      <c r="AD73507" s="27"/>
      <c r="AE73507" s="27"/>
      <c r="AH73507" s="79"/>
      <c r="AI73507" s="79"/>
      <c r="AJ73507" s="80"/>
      <c r="AK73507" s="79"/>
      <c r="AS73507" s="80"/>
      <c r="AW73507" s="80"/>
      <c r="AX73507" s="80"/>
      <c r="BC73507" s="79"/>
    </row>
    <row r="73508" spans="30:55" x14ac:dyDescent="0.25">
      <c r="AD73508" s="27"/>
      <c r="AE73508" s="27"/>
      <c r="AH73508" s="79"/>
      <c r="AI73508" s="79"/>
      <c r="AJ73508" s="80"/>
      <c r="AK73508" s="79"/>
      <c r="AS73508" s="80"/>
      <c r="AW73508" s="80"/>
      <c r="AX73508" s="80"/>
      <c r="BC73508" s="79"/>
    </row>
    <row r="73509" spans="30:55" x14ac:dyDescent="0.25">
      <c r="AH73509" s="79"/>
      <c r="AI73509" s="79"/>
      <c r="AJ73509" s="80"/>
      <c r="AK73509" s="79"/>
      <c r="AM73509" s="79"/>
      <c r="AS73509" s="80"/>
      <c r="AV73509" s="79"/>
      <c r="AW73509" s="80"/>
      <c r="AX73509" s="80"/>
      <c r="BC73509" s="79"/>
    </row>
    <row r="73510" spans="30:55" x14ac:dyDescent="0.25">
      <c r="AH73510" s="79"/>
      <c r="AI73510" s="79"/>
      <c r="AJ73510" s="80"/>
      <c r="AK73510" s="79"/>
      <c r="AS73510" s="80"/>
      <c r="AW73510" s="80"/>
      <c r="BC73510" s="79"/>
    </row>
    <row r="73511" spans="30:55" x14ac:dyDescent="0.25">
      <c r="AD73511" s="27"/>
      <c r="AE73511" s="27"/>
      <c r="AH73511" s="79"/>
      <c r="AI73511" s="79"/>
      <c r="AJ73511" s="80"/>
      <c r="AK73511" s="79"/>
      <c r="AS73511" s="80"/>
      <c r="AW73511" s="80"/>
      <c r="AX73511" s="80"/>
      <c r="BC73511" s="79"/>
    </row>
    <row r="73512" spans="30:55" x14ac:dyDescent="0.25">
      <c r="AH73512" s="79"/>
      <c r="AI73512" s="79"/>
      <c r="AJ73512" s="80"/>
      <c r="AK73512" s="79"/>
      <c r="AM73512" s="79"/>
      <c r="AS73512" s="80"/>
      <c r="AV73512" s="79"/>
      <c r="AW73512" s="80"/>
      <c r="AX73512" s="80"/>
      <c r="BC73512" s="79"/>
    </row>
    <row r="73513" spans="30:55" x14ac:dyDescent="0.25">
      <c r="AH73513" s="79"/>
      <c r="AI73513" s="79"/>
      <c r="AJ73513" s="80"/>
      <c r="AK73513" s="79"/>
      <c r="AM73513" s="79"/>
      <c r="AS73513" s="80"/>
      <c r="AV73513" s="79"/>
      <c r="AW73513" s="80"/>
      <c r="AX73513" s="80"/>
      <c r="BC73513" s="79"/>
    </row>
    <row r="73514" spans="30:55" x14ac:dyDescent="0.25">
      <c r="AH73514" s="79"/>
      <c r="AI73514" s="79"/>
      <c r="AJ73514" s="80"/>
      <c r="AK73514" s="79"/>
      <c r="AM73514" s="79"/>
      <c r="AS73514" s="80"/>
      <c r="AV73514" s="79"/>
      <c r="AW73514" s="80"/>
      <c r="AX73514" s="80"/>
      <c r="BC73514" s="79"/>
    </row>
    <row r="73515" spans="30:55" x14ac:dyDescent="0.25">
      <c r="AD73515" s="27"/>
      <c r="AE73515" s="27"/>
      <c r="AH73515" s="79"/>
      <c r="AI73515" s="79"/>
      <c r="AJ73515" s="80"/>
      <c r="AK73515" s="79"/>
      <c r="AS73515" s="80"/>
      <c r="AW73515" s="80"/>
      <c r="AX73515" s="80"/>
      <c r="BC73515" s="79"/>
    </row>
    <row r="73516" spans="30:55" x14ac:dyDescent="0.25">
      <c r="AH73516" s="79"/>
      <c r="AI73516" s="79"/>
      <c r="AJ73516" s="80"/>
      <c r="AK73516" s="79"/>
      <c r="AM73516" s="79"/>
      <c r="AS73516" s="80"/>
      <c r="AV73516" s="79"/>
      <c r="AW73516" s="80"/>
      <c r="AX73516" s="80"/>
      <c r="BC73516" s="79"/>
    </row>
    <row r="73517" spans="30:55" x14ac:dyDescent="0.25">
      <c r="AH73517" s="79"/>
      <c r="AI73517" s="79"/>
      <c r="AJ73517" s="80"/>
      <c r="AK73517" s="79"/>
      <c r="AM73517" s="79"/>
      <c r="AS73517" s="80"/>
      <c r="AV73517" s="79"/>
      <c r="AW73517" s="80"/>
      <c r="AX73517" s="80"/>
      <c r="BC73517" s="79"/>
    </row>
    <row r="73518" spans="30:55" x14ac:dyDescent="0.25">
      <c r="AH73518" s="79"/>
      <c r="AI73518" s="79"/>
      <c r="AJ73518" s="80"/>
      <c r="AK73518" s="79"/>
      <c r="AM73518" s="79"/>
      <c r="AS73518" s="80"/>
      <c r="AV73518" s="79"/>
      <c r="AW73518" s="80"/>
      <c r="AX73518" s="80"/>
      <c r="BC73518" s="79"/>
    </row>
    <row r="73519" spans="30:55" x14ac:dyDescent="0.25">
      <c r="AH73519" s="79"/>
      <c r="AI73519" s="79"/>
      <c r="AJ73519" s="80"/>
      <c r="AK73519" s="79"/>
      <c r="AS73519" s="80"/>
      <c r="AW73519" s="80"/>
      <c r="AX73519" s="80"/>
      <c r="BC73519" s="79"/>
    </row>
    <row r="73520" spans="30:55" x14ac:dyDescent="0.25">
      <c r="AD73520" s="27"/>
      <c r="AE73520" s="27"/>
      <c r="AH73520" s="79"/>
      <c r="AI73520" s="79"/>
      <c r="AJ73520" s="80"/>
      <c r="AK73520" s="79"/>
      <c r="AM73520" s="79"/>
      <c r="AS73520" s="80"/>
      <c r="AV73520" s="79"/>
      <c r="AW73520" s="80"/>
      <c r="AX73520" s="80"/>
      <c r="BC73520" s="79"/>
    </row>
    <row r="73521" spans="30:55" x14ac:dyDescent="0.25">
      <c r="AD73521" s="27"/>
      <c r="AE73521" s="27"/>
      <c r="AH73521" s="79"/>
      <c r="AI73521" s="79"/>
      <c r="AJ73521" s="80"/>
      <c r="AK73521" s="79"/>
      <c r="AM73521" s="79"/>
      <c r="AS73521" s="80"/>
      <c r="AV73521" s="79"/>
      <c r="AW73521" s="80"/>
      <c r="BC73521" s="79"/>
    </row>
    <row r="73522" spans="30:55" x14ac:dyDescent="0.25">
      <c r="AD73522" s="27"/>
      <c r="AE73522" s="27"/>
      <c r="AH73522" s="79"/>
      <c r="AI73522" s="79"/>
      <c r="AJ73522" s="80"/>
      <c r="AK73522" s="79"/>
      <c r="AM73522" s="79"/>
      <c r="AS73522" s="80"/>
      <c r="AV73522" s="79"/>
      <c r="AW73522" s="80"/>
      <c r="AX73522" s="80"/>
      <c r="BC73522" s="79"/>
    </row>
    <row r="73523" spans="30:55" x14ac:dyDescent="0.25">
      <c r="AD73523" s="27"/>
      <c r="AE73523" s="27"/>
      <c r="AH73523" s="79"/>
      <c r="AI73523" s="79"/>
      <c r="AJ73523" s="80"/>
      <c r="AK73523" s="79"/>
      <c r="AM73523" s="79"/>
      <c r="AS73523" s="80"/>
      <c r="AV73523" s="79"/>
      <c r="AW73523" s="80"/>
      <c r="AX73523" s="80"/>
      <c r="BC73523" s="79"/>
    </row>
    <row r="73524" spans="30:55" x14ac:dyDescent="0.25">
      <c r="AH73524" s="79"/>
      <c r="AI73524" s="79"/>
      <c r="AJ73524" s="80"/>
      <c r="AK73524" s="79"/>
      <c r="AS73524" s="80"/>
      <c r="AW73524" s="80"/>
      <c r="AX73524" s="80"/>
      <c r="BC73524" s="79"/>
    </row>
    <row r="73525" spans="30:55" x14ac:dyDescent="0.25">
      <c r="AD73525" s="27"/>
      <c r="AE73525" s="27"/>
      <c r="AH73525" s="79"/>
      <c r="AI73525" s="79"/>
      <c r="AJ73525" s="80"/>
      <c r="AK73525" s="79"/>
      <c r="AS73525" s="80"/>
      <c r="AW73525" s="80"/>
      <c r="AX73525" s="80"/>
      <c r="BC73525" s="79"/>
    </row>
    <row r="73526" spans="30:55" x14ac:dyDescent="0.25">
      <c r="AD73526" s="27"/>
      <c r="AE73526" s="27"/>
      <c r="AH73526" s="79"/>
      <c r="AI73526" s="79"/>
      <c r="AJ73526" s="80"/>
      <c r="AK73526" s="79"/>
      <c r="AS73526" s="80"/>
      <c r="AW73526" s="80"/>
      <c r="AX73526" s="80"/>
      <c r="BC73526" s="79"/>
    </row>
    <row r="73527" spans="30:55" x14ac:dyDescent="0.25">
      <c r="AD73527" s="27"/>
      <c r="AE73527" s="27"/>
      <c r="AH73527" s="79"/>
      <c r="AI73527" s="79"/>
      <c r="AJ73527" s="80"/>
      <c r="AK73527" s="79"/>
      <c r="AM73527" s="79"/>
      <c r="AS73527" s="80"/>
      <c r="AV73527" s="79"/>
      <c r="AW73527" s="80"/>
      <c r="AX73527" s="80"/>
      <c r="BC73527" s="79"/>
    </row>
    <row r="73528" spans="30:55" x14ac:dyDescent="0.25">
      <c r="AD73528" s="27"/>
      <c r="AE73528" s="27"/>
      <c r="AH73528" s="79"/>
      <c r="AI73528" s="79"/>
      <c r="AJ73528" s="80"/>
      <c r="AK73528" s="79"/>
      <c r="AS73528" s="80"/>
      <c r="AW73528" s="80"/>
      <c r="AX73528" s="80"/>
      <c r="BC73528" s="79"/>
    </row>
    <row r="73529" spans="30:55" x14ac:dyDescent="0.25">
      <c r="AD73529" s="27"/>
      <c r="AE73529" s="27"/>
      <c r="AH73529" s="79"/>
      <c r="AI73529" s="79"/>
      <c r="AJ73529" s="80"/>
      <c r="AK73529" s="79"/>
      <c r="AS73529" s="80"/>
      <c r="AW73529" s="80"/>
      <c r="AX73529" s="80"/>
      <c r="BC73529" s="79"/>
    </row>
    <row r="73530" spans="30:55" x14ac:dyDescent="0.25">
      <c r="AD73530" s="27"/>
      <c r="AE73530" s="27"/>
      <c r="AH73530" s="79"/>
      <c r="AI73530" s="79"/>
      <c r="AJ73530" s="80"/>
      <c r="AK73530" s="79"/>
      <c r="AS73530" s="80"/>
      <c r="AW73530" s="80"/>
      <c r="AX73530" s="80"/>
      <c r="BC73530" s="79"/>
    </row>
    <row r="73531" spans="30:55" x14ac:dyDescent="0.25">
      <c r="AH73531" s="79"/>
      <c r="AI73531" s="79"/>
      <c r="AJ73531" s="80"/>
      <c r="AK73531" s="79"/>
      <c r="AM73531" s="79"/>
      <c r="AS73531" s="80"/>
      <c r="AV73531" s="79"/>
      <c r="AW73531" s="80"/>
      <c r="AX73531" s="80"/>
      <c r="BC73531" s="79"/>
    </row>
    <row r="73532" spans="30:55" x14ac:dyDescent="0.25">
      <c r="AH73532" s="79"/>
      <c r="AI73532" s="79"/>
      <c r="AJ73532" s="80"/>
      <c r="AK73532" s="79"/>
      <c r="AM73532" s="79"/>
      <c r="AS73532" s="80"/>
      <c r="AV73532" s="79"/>
      <c r="AW73532" s="80"/>
      <c r="AX73532" s="80"/>
      <c r="BC73532" s="79"/>
    </row>
    <row r="73533" spans="30:55" x14ac:dyDescent="0.25">
      <c r="AH73533" s="79"/>
      <c r="AI73533" s="79"/>
      <c r="AJ73533" s="80"/>
      <c r="AK73533" s="79"/>
      <c r="AM73533" s="79"/>
      <c r="AS73533" s="80"/>
      <c r="AV73533" s="79"/>
      <c r="AW73533" s="80"/>
      <c r="AX73533" s="80"/>
      <c r="BC73533" s="79"/>
    </row>
    <row r="73534" spans="30:55" x14ac:dyDescent="0.25">
      <c r="AH73534" s="79"/>
      <c r="AI73534" s="79"/>
      <c r="AJ73534" s="80"/>
      <c r="AK73534" s="79"/>
      <c r="AM73534" s="79"/>
      <c r="AS73534" s="80"/>
      <c r="AV73534" s="79"/>
      <c r="AW73534" s="80"/>
      <c r="AX73534" s="80"/>
      <c r="BC73534" s="79"/>
    </row>
    <row r="73535" spans="30:55" x14ac:dyDescent="0.25">
      <c r="AH73535" s="79"/>
      <c r="AI73535" s="79"/>
      <c r="AJ73535" s="80"/>
      <c r="AK73535" s="79"/>
      <c r="AM73535" s="79"/>
      <c r="AS73535" s="80"/>
      <c r="AV73535" s="79"/>
      <c r="AW73535" s="80"/>
      <c r="AX73535" s="80"/>
      <c r="BC73535" s="79"/>
    </row>
    <row r="73536" spans="30:55" x14ac:dyDescent="0.25">
      <c r="AH73536" s="79"/>
      <c r="AI73536" s="79"/>
      <c r="AJ73536" s="80"/>
      <c r="AK73536" s="79"/>
      <c r="AM73536" s="79"/>
      <c r="AS73536" s="80"/>
      <c r="AV73536" s="79"/>
      <c r="AW73536" s="80"/>
      <c r="BC73536" s="79"/>
    </row>
    <row r="73537" spans="30:55" x14ac:dyDescent="0.25">
      <c r="AD73537" s="27"/>
      <c r="AE73537" s="27"/>
      <c r="AH73537" s="79"/>
      <c r="AI73537" s="79"/>
      <c r="AJ73537" s="80"/>
      <c r="AK73537" s="79"/>
      <c r="AM73537" s="79"/>
      <c r="AS73537" s="80"/>
      <c r="AV73537" s="79"/>
      <c r="AW73537" s="80"/>
      <c r="AX73537" s="80"/>
      <c r="BC73537" s="79"/>
    </row>
    <row r="73538" spans="30:55" x14ac:dyDescent="0.25">
      <c r="AH73538" s="79"/>
      <c r="AI73538" s="79"/>
      <c r="AJ73538" s="80"/>
      <c r="AK73538" s="79"/>
      <c r="AM73538" s="79"/>
      <c r="AS73538" s="80"/>
      <c r="AV73538" s="79"/>
      <c r="AW73538" s="80"/>
      <c r="AX73538" s="80"/>
      <c r="BC73538" s="79"/>
    </row>
    <row r="73539" spans="30:55" x14ac:dyDescent="0.25">
      <c r="AD73539" s="27"/>
      <c r="AE73539" s="27"/>
      <c r="AH73539" s="79"/>
      <c r="AI73539" s="79"/>
      <c r="AJ73539" s="80"/>
      <c r="AK73539" s="79"/>
      <c r="AS73539" s="80"/>
      <c r="AW73539" s="80"/>
      <c r="BC73539" s="79"/>
    </row>
    <row r="73540" spans="30:55" x14ac:dyDescent="0.25">
      <c r="AD73540" s="27"/>
      <c r="AE73540" s="27"/>
      <c r="AH73540" s="79"/>
      <c r="AI73540" s="79"/>
      <c r="AJ73540" s="80"/>
      <c r="AK73540" s="79"/>
      <c r="AM73540" s="79"/>
      <c r="AS73540" s="80"/>
      <c r="AV73540" s="79"/>
      <c r="AW73540" s="80"/>
      <c r="AX73540" s="80"/>
      <c r="BC73540" s="79"/>
    </row>
    <row r="73541" spans="30:55" x14ac:dyDescent="0.25">
      <c r="AD73541" s="27"/>
      <c r="AE73541" s="27"/>
      <c r="AH73541" s="79"/>
      <c r="AI73541" s="79"/>
      <c r="AJ73541" s="80"/>
      <c r="AK73541" s="79"/>
      <c r="AS73541" s="80"/>
      <c r="AW73541" s="80"/>
      <c r="BC73541" s="79"/>
    </row>
    <row r="73542" spans="30:55" x14ac:dyDescent="0.25">
      <c r="AD73542" s="27"/>
      <c r="AE73542" s="27"/>
      <c r="AH73542" s="79"/>
      <c r="AI73542" s="79"/>
      <c r="AJ73542" s="80"/>
      <c r="AK73542" s="79"/>
      <c r="AM73542" s="79"/>
      <c r="AS73542" s="80"/>
      <c r="AV73542" s="79"/>
      <c r="AW73542" s="80"/>
      <c r="AX73542" s="80"/>
      <c r="BC73542" s="79"/>
    </row>
    <row r="73543" spans="30:55" x14ac:dyDescent="0.25">
      <c r="AD73543" s="27"/>
      <c r="AE73543" s="27"/>
      <c r="AH73543" s="79"/>
      <c r="AI73543" s="79"/>
      <c r="AJ73543" s="80"/>
      <c r="AK73543" s="79"/>
      <c r="AS73543" s="80"/>
      <c r="AW73543" s="80"/>
      <c r="AX73543" s="80"/>
      <c r="BC73543" s="79"/>
    </row>
    <row r="73544" spans="30:55" x14ac:dyDescent="0.25">
      <c r="AD73544" s="27"/>
      <c r="AE73544" s="27"/>
      <c r="AH73544" s="79"/>
      <c r="AI73544" s="79"/>
      <c r="AJ73544" s="80"/>
      <c r="AK73544" s="79"/>
      <c r="AS73544" s="80"/>
      <c r="AW73544" s="80"/>
      <c r="AX73544" s="80"/>
      <c r="BC73544" s="79"/>
    </row>
    <row r="73545" spans="30:55" x14ac:dyDescent="0.25">
      <c r="AD73545" s="27"/>
      <c r="AE73545" s="27"/>
      <c r="AH73545" s="79"/>
      <c r="AI73545" s="79"/>
      <c r="AJ73545" s="80"/>
      <c r="AK73545" s="79"/>
      <c r="AM73545" s="79"/>
      <c r="AS73545" s="80"/>
      <c r="AV73545" s="79"/>
      <c r="AW73545" s="80"/>
      <c r="AX73545" s="80"/>
      <c r="BC73545" s="79"/>
    </row>
    <row r="73546" spans="30:55" x14ac:dyDescent="0.25">
      <c r="AH73546" s="79"/>
      <c r="AI73546" s="79"/>
      <c r="AJ73546" s="80"/>
      <c r="AK73546" s="79"/>
      <c r="AS73546" s="80"/>
      <c r="AW73546" s="80"/>
      <c r="AX73546" s="80"/>
      <c r="BC73546" s="79"/>
    </row>
    <row r="73547" spans="30:55" x14ac:dyDescent="0.25">
      <c r="AH73547" s="79"/>
      <c r="AI73547" s="79"/>
      <c r="AJ73547" s="80"/>
      <c r="AK73547" s="79"/>
      <c r="AS73547" s="80"/>
      <c r="AW73547" s="80"/>
      <c r="AX73547" s="80"/>
      <c r="BC73547" s="79"/>
    </row>
    <row r="73548" spans="30:55" x14ac:dyDescent="0.25">
      <c r="AD73548" s="27"/>
      <c r="AE73548" s="27"/>
      <c r="AH73548" s="79"/>
      <c r="AI73548" s="79"/>
      <c r="AJ73548" s="80"/>
      <c r="AK73548" s="79"/>
      <c r="AS73548" s="80"/>
      <c r="AW73548" s="80"/>
      <c r="AX73548" s="80"/>
      <c r="BC73548" s="79"/>
    </row>
    <row r="73549" spans="30:55" x14ac:dyDescent="0.25">
      <c r="AH73549" s="79"/>
      <c r="AI73549" s="79"/>
      <c r="AJ73549" s="80"/>
      <c r="AK73549" s="79"/>
      <c r="AS73549" s="80"/>
      <c r="AW73549" s="80"/>
      <c r="AX73549" s="80"/>
      <c r="BC73549" s="79"/>
    </row>
    <row r="73550" spans="30:55" x14ac:dyDescent="0.25">
      <c r="AH73550" s="79"/>
      <c r="AI73550" s="79"/>
      <c r="AJ73550" s="80"/>
      <c r="AK73550" s="79"/>
      <c r="AS73550" s="80"/>
      <c r="AW73550" s="80"/>
      <c r="AX73550" s="80"/>
      <c r="BC73550" s="79"/>
    </row>
    <row r="73551" spans="30:55" x14ac:dyDescent="0.25">
      <c r="AH73551" s="79"/>
      <c r="AI73551" s="79"/>
      <c r="AJ73551" s="80"/>
      <c r="AK73551" s="79"/>
      <c r="AM73551" s="79"/>
      <c r="AS73551" s="80"/>
      <c r="AV73551" s="79"/>
      <c r="AW73551" s="80"/>
      <c r="AX73551" s="80"/>
      <c r="BC73551" s="79"/>
    </row>
    <row r="73552" spans="30:55" x14ac:dyDescent="0.25">
      <c r="AD73552" s="27"/>
      <c r="AE73552" s="27"/>
      <c r="AH73552" s="79"/>
      <c r="AI73552" s="79"/>
      <c r="AJ73552" s="80"/>
      <c r="AK73552" s="79"/>
      <c r="AM73552" s="79"/>
      <c r="AS73552" s="80"/>
      <c r="AV73552" s="79"/>
      <c r="AW73552" s="80"/>
      <c r="AX73552" s="80"/>
      <c r="BC73552" s="79"/>
    </row>
    <row r="73553" spans="30:55" x14ac:dyDescent="0.25">
      <c r="AD73553" s="27"/>
      <c r="AE73553" s="27"/>
      <c r="AH73553" s="79"/>
      <c r="AI73553" s="79"/>
      <c r="AJ73553" s="80"/>
      <c r="AK73553" s="79"/>
      <c r="AM73553" s="79"/>
      <c r="AS73553" s="80"/>
      <c r="AV73553" s="79"/>
      <c r="AW73553" s="80"/>
      <c r="AX73553" s="80"/>
      <c r="BC73553" s="79"/>
    </row>
    <row r="73554" spans="30:55" x14ac:dyDescent="0.25">
      <c r="AD73554" s="27"/>
      <c r="AE73554" s="27"/>
      <c r="AH73554" s="79"/>
      <c r="AI73554" s="79"/>
      <c r="AJ73554" s="80"/>
      <c r="AK73554" s="79"/>
      <c r="AM73554" s="79"/>
      <c r="AS73554" s="80"/>
      <c r="AV73554" s="79"/>
      <c r="AW73554" s="80"/>
      <c r="AX73554" s="80"/>
      <c r="BC73554" s="79"/>
    </row>
    <row r="73555" spans="30:55" x14ac:dyDescent="0.25">
      <c r="AH73555" s="79"/>
      <c r="AI73555" s="79"/>
      <c r="AJ73555" s="80"/>
      <c r="AK73555" s="79"/>
      <c r="AM73555" s="79"/>
      <c r="AS73555" s="80"/>
      <c r="AV73555" s="79"/>
      <c r="AW73555" s="80"/>
      <c r="AX73555" s="80"/>
      <c r="BC73555" s="79"/>
    </row>
    <row r="73556" spans="30:55" x14ac:dyDescent="0.25">
      <c r="AH73556" s="79"/>
      <c r="AI73556" s="79"/>
      <c r="AJ73556" s="80"/>
      <c r="AK73556" s="79"/>
      <c r="AM73556" s="79"/>
      <c r="AS73556" s="80"/>
      <c r="AV73556" s="79"/>
      <c r="AW73556" s="80"/>
      <c r="AX73556" s="80"/>
      <c r="BC73556" s="79"/>
    </row>
    <row r="73557" spans="30:55" x14ac:dyDescent="0.25">
      <c r="AD73557" s="27"/>
      <c r="AE73557" s="27"/>
      <c r="AH73557" s="79"/>
      <c r="AI73557" s="79"/>
      <c r="AJ73557" s="80"/>
      <c r="AK73557" s="79"/>
      <c r="AS73557" s="80"/>
      <c r="AW73557" s="80"/>
      <c r="BC73557" s="79"/>
    </row>
    <row r="73558" spans="30:55" x14ac:dyDescent="0.25">
      <c r="AD73558" s="27"/>
      <c r="AE73558" s="27"/>
      <c r="AH73558" s="79"/>
      <c r="AI73558" s="79"/>
      <c r="AJ73558" s="80"/>
      <c r="AK73558" s="79"/>
      <c r="AS73558" s="80"/>
      <c r="AW73558" s="80"/>
      <c r="BC73558" s="79"/>
    </row>
    <row r="73559" spans="30:55" x14ac:dyDescent="0.25">
      <c r="AD73559" s="27"/>
      <c r="AE73559" s="27"/>
      <c r="AH73559" s="79"/>
      <c r="AI73559" s="79"/>
      <c r="AJ73559" s="80"/>
      <c r="AK73559" s="79"/>
      <c r="AM73559" s="79"/>
      <c r="AS73559" s="80"/>
      <c r="AV73559" s="79"/>
      <c r="AW73559" s="80"/>
      <c r="AX73559" s="80"/>
      <c r="BC73559" s="79"/>
    </row>
    <row r="73560" spans="30:55" x14ac:dyDescent="0.25">
      <c r="AD73560" s="27"/>
      <c r="AE73560" s="27"/>
      <c r="AH73560" s="79"/>
      <c r="AI73560" s="79"/>
      <c r="AJ73560" s="80"/>
      <c r="AK73560" s="79"/>
      <c r="AS73560" s="80"/>
      <c r="AW73560" s="80"/>
      <c r="AX73560" s="80"/>
      <c r="BC73560" s="79"/>
    </row>
    <row r="73561" spans="30:55" x14ac:dyDescent="0.25">
      <c r="AH73561" s="79"/>
      <c r="AI73561" s="79"/>
      <c r="AJ73561" s="80"/>
      <c r="AK73561" s="79"/>
      <c r="AM73561" s="79"/>
      <c r="AS73561" s="80"/>
      <c r="AV73561" s="79"/>
      <c r="AW73561" s="80"/>
      <c r="AX73561" s="80"/>
      <c r="BC73561" s="79"/>
    </row>
    <row r="73562" spans="30:55" x14ac:dyDescent="0.25">
      <c r="AD73562" s="27"/>
      <c r="AE73562" s="27"/>
      <c r="AH73562" s="79"/>
      <c r="AI73562" s="79"/>
      <c r="AJ73562" s="80"/>
      <c r="AK73562" s="79"/>
      <c r="AM73562" s="79"/>
      <c r="AS73562" s="80"/>
      <c r="AV73562" s="79"/>
      <c r="AW73562" s="80"/>
      <c r="AX73562" s="80"/>
      <c r="BC73562" s="79"/>
    </row>
    <row r="73563" spans="30:55" x14ac:dyDescent="0.25">
      <c r="AH73563" s="79"/>
      <c r="AI73563" s="79"/>
      <c r="AJ73563" s="80"/>
      <c r="AK73563" s="79"/>
      <c r="AM73563" s="79"/>
      <c r="AS73563" s="80"/>
      <c r="AV73563" s="79"/>
      <c r="AW73563" s="80"/>
      <c r="AX73563" s="80"/>
      <c r="BC73563" s="79"/>
    </row>
    <row r="73564" spans="30:55" x14ac:dyDescent="0.25">
      <c r="AD73564" s="27"/>
      <c r="AE73564" s="27"/>
      <c r="AH73564" s="79"/>
      <c r="AI73564" s="79"/>
      <c r="AJ73564" s="80"/>
      <c r="AK73564" s="79"/>
      <c r="AM73564" s="79"/>
      <c r="AS73564" s="80"/>
      <c r="AV73564" s="79"/>
      <c r="AW73564" s="80"/>
      <c r="AX73564" s="80"/>
      <c r="BC73564" s="79"/>
    </row>
    <row r="73565" spans="30:55" x14ac:dyDescent="0.25">
      <c r="AH73565" s="79"/>
      <c r="AI73565" s="79"/>
      <c r="AJ73565" s="80"/>
      <c r="AK73565" s="79"/>
      <c r="AS73565" s="80"/>
      <c r="AW73565" s="80"/>
      <c r="AX73565" s="80"/>
      <c r="BC73565" s="79"/>
    </row>
    <row r="73566" spans="30:55" x14ac:dyDescent="0.25">
      <c r="AD73566" s="27"/>
      <c r="AE73566" s="27"/>
      <c r="AH73566" s="79"/>
      <c r="AI73566" s="79"/>
      <c r="AJ73566" s="80"/>
      <c r="AK73566" s="79"/>
      <c r="AS73566" s="80"/>
      <c r="AW73566" s="80"/>
      <c r="BC73566" s="79"/>
    </row>
    <row r="73567" spans="30:55" x14ac:dyDescent="0.25">
      <c r="AD73567" s="27"/>
      <c r="AE73567" s="27"/>
      <c r="AH73567" s="79"/>
      <c r="AI73567" s="79"/>
      <c r="AJ73567" s="80"/>
      <c r="AK73567" s="79"/>
      <c r="AS73567" s="80"/>
      <c r="AW73567" s="80"/>
      <c r="BC73567" s="79"/>
    </row>
    <row r="73568" spans="30:55" x14ac:dyDescent="0.25">
      <c r="AD73568" s="27"/>
      <c r="AE73568" s="27"/>
      <c r="AH73568" s="79"/>
      <c r="AI73568" s="79"/>
      <c r="AJ73568" s="80"/>
      <c r="AK73568" s="79"/>
      <c r="AS73568" s="80"/>
      <c r="AW73568" s="80"/>
      <c r="BC73568" s="79"/>
    </row>
    <row r="73569" spans="30:55" x14ac:dyDescent="0.25">
      <c r="AD73569" s="27"/>
      <c r="AE73569" s="27"/>
      <c r="AH73569" s="79"/>
      <c r="AI73569" s="79"/>
      <c r="AJ73569" s="80"/>
      <c r="AK73569" s="79"/>
      <c r="AS73569" s="80"/>
      <c r="AW73569" s="80"/>
      <c r="BC73569" s="79"/>
    </row>
    <row r="73570" spans="30:55" x14ac:dyDescent="0.25">
      <c r="AD73570" s="27"/>
      <c r="AE73570" s="27"/>
      <c r="AH73570" s="79"/>
      <c r="AI73570" s="79"/>
      <c r="AJ73570" s="80"/>
      <c r="AK73570" s="79"/>
      <c r="AS73570" s="80"/>
      <c r="AW73570" s="80"/>
      <c r="AX73570" s="80"/>
      <c r="BC73570" s="79"/>
    </row>
    <row r="73571" spans="30:55" x14ac:dyDescent="0.25">
      <c r="AH73571" s="79"/>
      <c r="AI73571" s="79"/>
      <c r="AJ73571" s="80"/>
      <c r="AK73571" s="79"/>
      <c r="AS73571" s="80"/>
      <c r="AW73571" s="80"/>
      <c r="BC73571" s="79"/>
    </row>
    <row r="73572" spans="30:55" x14ac:dyDescent="0.25">
      <c r="AD73572" s="27"/>
      <c r="AE73572" s="27"/>
      <c r="AH73572" s="79"/>
      <c r="AI73572" s="79"/>
      <c r="AJ73572" s="80"/>
      <c r="AK73572" s="79"/>
      <c r="AS73572" s="80"/>
      <c r="AW73572" s="80"/>
      <c r="AX73572" s="80"/>
      <c r="BC73572" s="79"/>
    </row>
    <row r="73573" spans="30:55" x14ac:dyDescent="0.25">
      <c r="AD73573" s="27"/>
      <c r="AE73573" s="27"/>
      <c r="AH73573" s="79"/>
      <c r="AI73573" s="79"/>
      <c r="AJ73573" s="80"/>
      <c r="AK73573" s="79"/>
      <c r="AS73573" s="80"/>
      <c r="AW73573" s="80"/>
      <c r="AX73573" s="80"/>
      <c r="BC73573" s="79"/>
    </row>
    <row r="73574" spans="30:55" x14ac:dyDescent="0.25">
      <c r="AD73574" s="27"/>
      <c r="AE73574" s="27"/>
      <c r="AH73574" s="79"/>
      <c r="AI73574" s="79"/>
      <c r="AJ73574" s="80"/>
      <c r="AK73574" s="79"/>
      <c r="AS73574" s="80"/>
      <c r="AW73574" s="80"/>
      <c r="AX73574" s="80"/>
      <c r="BC73574" s="79"/>
    </row>
    <row r="73575" spans="30:55" x14ac:dyDescent="0.25">
      <c r="AD73575" s="27"/>
      <c r="AE73575" s="27"/>
      <c r="AH73575" s="79"/>
      <c r="AI73575" s="79"/>
      <c r="AJ73575" s="80"/>
      <c r="AK73575" s="79"/>
      <c r="AS73575" s="80"/>
      <c r="AW73575" s="80"/>
      <c r="AX73575" s="80"/>
      <c r="BC73575" s="79"/>
    </row>
    <row r="73576" spans="30:55" x14ac:dyDescent="0.25">
      <c r="AD73576" s="27"/>
      <c r="AE73576" s="27"/>
      <c r="AH73576" s="79"/>
      <c r="AI73576" s="79"/>
      <c r="AJ73576" s="80"/>
      <c r="AK73576" s="79"/>
      <c r="AS73576" s="80"/>
      <c r="AW73576" s="80"/>
      <c r="AX73576" s="80"/>
      <c r="BC73576" s="79"/>
    </row>
    <row r="73577" spans="30:55" x14ac:dyDescent="0.25">
      <c r="AD73577" s="27"/>
      <c r="AE73577" s="27"/>
      <c r="AH73577" s="79"/>
      <c r="AI73577" s="79"/>
      <c r="AJ73577" s="80"/>
      <c r="AK73577" s="79"/>
      <c r="AS73577" s="80"/>
      <c r="AW73577" s="80"/>
      <c r="BC73577" s="79"/>
    </row>
    <row r="73578" spans="30:55" x14ac:dyDescent="0.25">
      <c r="AD73578" s="27"/>
      <c r="AE73578" s="27"/>
      <c r="AH73578" s="79"/>
      <c r="AI73578" s="79"/>
      <c r="AJ73578" s="80"/>
      <c r="AK73578" s="79"/>
      <c r="AS73578" s="80"/>
      <c r="AW73578" s="80"/>
      <c r="AX73578" s="80"/>
      <c r="BC73578" s="79"/>
    </row>
    <row r="73579" spans="30:55" x14ac:dyDescent="0.25">
      <c r="AD73579" s="27"/>
      <c r="AE73579" s="27"/>
      <c r="AH73579" s="79"/>
      <c r="AI73579" s="79"/>
      <c r="AJ73579" s="80"/>
      <c r="AK73579" s="79"/>
      <c r="AS73579" s="80"/>
      <c r="AW73579" s="80"/>
      <c r="AX73579" s="80"/>
      <c r="BC73579" s="79"/>
    </row>
    <row r="73580" spans="30:55" x14ac:dyDescent="0.25">
      <c r="AD73580" s="27"/>
      <c r="AE73580" s="27"/>
      <c r="AH73580" s="79"/>
      <c r="AI73580" s="79"/>
      <c r="AJ73580" s="80"/>
      <c r="AK73580" s="79"/>
      <c r="AM73580" s="79"/>
      <c r="AS73580" s="80"/>
      <c r="AV73580" s="79"/>
      <c r="AW73580" s="80"/>
      <c r="AX73580" s="80"/>
      <c r="BC73580" s="79"/>
    </row>
    <row r="73581" spans="30:55" x14ac:dyDescent="0.25">
      <c r="AH73581" s="79"/>
      <c r="AI73581" s="79"/>
      <c r="AJ73581" s="80"/>
      <c r="AK73581" s="79"/>
      <c r="AM73581" s="79"/>
      <c r="AS73581" s="80"/>
      <c r="AV73581" s="79"/>
      <c r="AW73581" s="80"/>
      <c r="AX73581" s="80"/>
      <c r="BC73581" s="79"/>
    </row>
    <row r="73582" spans="30:55" x14ac:dyDescent="0.25">
      <c r="AH73582" s="79"/>
      <c r="AI73582" s="79"/>
      <c r="AJ73582" s="80"/>
      <c r="AK73582" s="79"/>
      <c r="AS73582" s="80"/>
      <c r="AW73582" s="80"/>
      <c r="AX73582" s="80"/>
      <c r="BC73582" s="79"/>
    </row>
    <row r="73583" spans="30:55" x14ac:dyDescent="0.25">
      <c r="AD73583" s="27"/>
      <c r="AE73583" s="27"/>
      <c r="AH73583" s="79"/>
      <c r="AI73583" s="79"/>
      <c r="AJ73583" s="80"/>
      <c r="AK73583" s="79"/>
      <c r="AM73583" s="79"/>
      <c r="AS73583" s="80"/>
      <c r="AV73583" s="79"/>
      <c r="AW73583" s="80"/>
      <c r="AX73583" s="80"/>
      <c r="BC73583" s="79"/>
    </row>
    <row r="73584" spans="30:55" x14ac:dyDescent="0.25">
      <c r="AD73584" s="27"/>
      <c r="AE73584" s="27"/>
      <c r="AH73584" s="79"/>
      <c r="AI73584" s="79"/>
      <c r="AJ73584" s="80"/>
      <c r="AK73584" s="79"/>
      <c r="AM73584" s="79"/>
      <c r="AS73584" s="80"/>
      <c r="AV73584" s="79"/>
      <c r="AW73584" s="80"/>
      <c r="AX73584" s="80"/>
      <c r="BC73584" s="79"/>
    </row>
    <row r="73585" spans="30:55" x14ac:dyDescent="0.25">
      <c r="AD73585" s="27"/>
      <c r="AE73585" s="27"/>
      <c r="AH73585" s="79"/>
      <c r="AI73585" s="79"/>
      <c r="AJ73585" s="80"/>
      <c r="AK73585" s="79"/>
      <c r="AM73585" s="79"/>
      <c r="AS73585" s="80"/>
      <c r="AV73585" s="79"/>
      <c r="AW73585" s="80"/>
      <c r="AX73585" s="80"/>
      <c r="BC73585" s="79"/>
    </row>
    <row r="73586" spans="30:55" x14ac:dyDescent="0.25">
      <c r="AD73586" s="27"/>
      <c r="AE73586" s="27"/>
      <c r="AH73586" s="79"/>
      <c r="AI73586" s="79"/>
      <c r="AJ73586" s="80"/>
      <c r="AK73586" s="79"/>
      <c r="AM73586" s="79"/>
      <c r="AS73586" s="80"/>
      <c r="AV73586" s="79"/>
      <c r="AW73586" s="80"/>
      <c r="AX73586" s="80"/>
      <c r="BC73586" s="79"/>
    </row>
    <row r="73587" spans="30:55" x14ac:dyDescent="0.25">
      <c r="AD73587" s="27"/>
      <c r="AE73587" s="27"/>
      <c r="AH73587" s="79"/>
      <c r="AI73587" s="79"/>
      <c r="AJ73587" s="80"/>
      <c r="AK73587" s="79"/>
      <c r="AM73587" s="79"/>
      <c r="AS73587" s="80"/>
      <c r="AV73587" s="79"/>
      <c r="AW73587" s="80"/>
      <c r="AX73587" s="80"/>
      <c r="BC73587" s="79"/>
    </row>
    <row r="73588" spans="30:55" x14ac:dyDescent="0.25">
      <c r="AH73588" s="79"/>
      <c r="AI73588" s="79"/>
      <c r="AJ73588" s="80"/>
      <c r="AK73588" s="79"/>
      <c r="AS73588" s="80"/>
      <c r="AW73588" s="80"/>
      <c r="AX73588" s="80"/>
      <c r="BC73588" s="79"/>
    </row>
    <row r="73589" spans="30:55" x14ac:dyDescent="0.25">
      <c r="AD73589" s="27"/>
      <c r="AE73589" s="27"/>
      <c r="AH73589" s="79"/>
      <c r="AI73589" s="79"/>
      <c r="AJ73589" s="80"/>
      <c r="AK73589" s="79"/>
      <c r="AM73589" s="79"/>
      <c r="AS73589" s="80"/>
      <c r="AV73589" s="79"/>
      <c r="AW73589" s="80"/>
      <c r="AX73589" s="80"/>
      <c r="BC73589" s="79"/>
    </row>
    <row r="73590" spans="30:55" x14ac:dyDescent="0.25">
      <c r="AD73590" s="27"/>
      <c r="AE73590" s="27"/>
      <c r="AH73590" s="79"/>
      <c r="AI73590" s="79"/>
      <c r="AJ73590" s="80"/>
      <c r="AK73590" s="79"/>
      <c r="AM73590" s="79"/>
      <c r="AS73590" s="80"/>
      <c r="AV73590" s="79"/>
      <c r="AW73590" s="80"/>
      <c r="AX73590" s="80"/>
      <c r="BC73590" s="79"/>
    </row>
    <row r="73591" spans="30:55" x14ac:dyDescent="0.25">
      <c r="AD73591" s="27"/>
      <c r="AE73591" s="27"/>
      <c r="AH73591" s="79"/>
      <c r="AI73591" s="79"/>
      <c r="AJ73591" s="80"/>
      <c r="AK73591" s="79"/>
      <c r="AM73591" s="79"/>
      <c r="AS73591" s="80"/>
      <c r="AV73591" s="79"/>
      <c r="AW73591" s="80"/>
      <c r="AX73591" s="80"/>
      <c r="BC73591" s="79"/>
    </row>
    <row r="73592" spans="30:55" x14ac:dyDescent="0.25">
      <c r="AD73592" s="27"/>
      <c r="AE73592" s="27"/>
      <c r="AH73592" s="79"/>
      <c r="AI73592" s="79"/>
      <c r="AJ73592" s="80"/>
      <c r="AK73592" s="79"/>
      <c r="AM73592" s="79"/>
      <c r="AS73592" s="80"/>
      <c r="AV73592" s="79"/>
      <c r="AW73592" s="80"/>
      <c r="AX73592" s="80"/>
      <c r="BC73592" s="79"/>
    </row>
    <row r="73593" spans="30:55" x14ac:dyDescent="0.25">
      <c r="AD73593" s="27"/>
      <c r="AE73593" s="27"/>
      <c r="AH73593" s="79"/>
      <c r="AI73593" s="79"/>
      <c r="AJ73593" s="80"/>
      <c r="AK73593" s="79"/>
      <c r="AM73593" s="79"/>
      <c r="AS73593" s="80"/>
      <c r="AV73593" s="79"/>
      <c r="AW73593" s="80"/>
      <c r="BC73593" s="79"/>
    </row>
    <row r="73594" spans="30:55" x14ac:dyDescent="0.25">
      <c r="AD73594" s="27"/>
      <c r="AE73594" s="27"/>
      <c r="AH73594" s="79"/>
      <c r="AI73594" s="79"/>
      <c r="AJ73594" s="80"/>
      <c r="AK73594" s="79"/>
      <c r="AM73594" s="79"/>
      <c r="AS73594" s="80"/>
      <c r="AV73594" s="79"/>
      <c r="AW73594" s="80"/>
      <c r="BC73594" s="79"/>
    </row>
    <row r="73595" spans="30:55" x14ac:dyDescent="0.25">
      <c r="AH73595" s="79"/>
      <c r="AI73595" s="79"/>
      <c r="AJ73595" s="80"/>
      <c r="AK73595" s="79"/>
      <c r="AS73595" s="80"/>
      <c r="AW73595" s="80"/>
      <c r="BC73595" s="79"/>
    </row>
    <row r="73596" spans="30:55" x14ac:dyDescent="0.25">
      <c r="AH73596" s="79"/>
      <c r="AI73596" s="79"/>
      <c r="AJ73596" s="80"/>
      <c r="AK73596" s="79"/>
      <c r="AS73596" s="80"/>
      <c r="AW73596" s="80"/>
      <c r="BC73596" s="79"/>
    </row>
    <row r="73597" spans="30:55" x14ac:dyDescent="0.25">
      <c r="AH73597" s="79"/>
      <c r="AI73597" s="79"/>
      <c r="AJ73597" s="80"/>
      <c r="AK73597" s="79"/>
      <c r="AS73597" s="80"/>
      <c r="AW73597" s="80"/>
      <c r="AX73597" s="80"/>
      <c r="BC73597" s="79"/>
    </row>
    <row r="73598" spans="30:55" x14ac:dyDescent="0.25">
      <c r="AH73598" s="79"/>
      <c r="AI73598" s="79"/>
      <c r="AJ73598" s="80"/>
      <c r="AK73598" s="79"/>
      <c r="AS73598" s="80"/>
      <c r="AW73598" s="80"/>
      <c r="AX73598" s="80"/>
      <c r="BC73598" s="79"/>
    </row>
    <row r="73599" spans="30:55" x14ac:dyDescent="0.25">
      <c r="AD73599" s="27"/>
      <c r="AE73599" s="27"/>
      <c r="AH73599" s="79"/>
      <c r="AI73599" s="79"/>
      <c r="AJ73599" s="80"/>
      <c r="AK73599" s="79"/>
      <c r="AS73599" s="80"/>
      <c r="AW73599" s="80"/>
      <c r="AX73599" s="80"/>
      <c r="BC73599" s="79"/>
    </row>
    <row r="73600" spans="30:55" x14ac:dyDescent="0.25">
      <c r="AD73600" s="27"/>
      <c r="AE73600" s="27"/>
      <c r="AH73600" s="79"/>
      <c r="AI73600" s="79"/>
      <c r="AJ73600" s="80"/>
      <c r="AK73600" s="79"/>
      <c r="AS73600" s="80"/>
      <c r="AW73600" s="80"/>
      <c r="AX73600" s="80"/>
      <c r="BC73600" s="79"/>
    </row>
    <row r="73601" spans="30:55" x14ac:dyDescent="0.25">
      <c r="AD73601" s="27"/>
      <c r="AE73601" s="27"/>
      <c r="AH73601" s="79"/>
      <c r="AI73601" s="79"/>
      <c r="AJ73601" s="80"/>
      <c r="AK73601" s="79"/>
      <c r="AM73601" s="79"/>
      <c r="AS73601" s="80"/>
      <c r="AW73601" s="80"/>
      <c r="AX73601" s="80"/>
      <c r="BC73601" s="79"/>
    </row>
    <row r="73602" spans="30:55" x14ac:dyDescent="0.25">
      <c r="AD73602" s="27"/>
      <c r="AE73602" s="27"/>
      <c r="AH73602" s="79"/>
      <c r="AI73602" s="79"/>
      <c r="AJ73602" s="80"/>
      <c r="AK73602" s="79"/>
      <c r="AM73602" s="79"/>
      <c r="AS73602" s="80"/>
      <c r="AV73602" s="79"/>
      <c r="AW73602" s="80"/>
      <c r="AX73602" s="80"/>
      <c r="BC73602" s="79"/>
    </row>
    <row r="73603" spans="30:55" x14ac:dyDescent="0.25">
      <c r="AH73603" s="79"/>
      <c r="AI73603" s="79"/>
      <c r="AJ73603" s="80"/>
      <c r="AK73603" s="79"/>
      <c r="AM73603" s="79"/>
      <c r="AS73603" s="80"/>
      <c r="AW73603" s="80"/>
      <c r="BC73603" s="79"/>
    </row>
    <row r="73604" spans="30:55" x14ac:dyDescent="0.25">
      <c r="AH73604" s="79"/>
      <c r="AI73604" s="79"/>
      <c r="AJ73604" s="80"/>
      <c r="AK73604" s="79"/>
      <c r="AM73604" s="79"/>
      <c r="AS73604" s="80"/>
      <c r="AV73604" s="79"/>
      <c r="AW73604" s="80"/>
      <c r="BC73604" s="79"/>
    </row>
    <row r="73605" spans="30:55" x14ac:dyDescent="0.25">
      <c r="AD73605" s="27"/>
      <c r="AE73605" s="27"/>
      <c r="AH73605" s="79"/>
      <c r="AI73605" s="79"/>
      <c r="AJ73605" s="80"/>
      <c r="AK73605" s="79"/>
      <c r="AS73605" s="80"/>
      <c r="AW73605" s="80"/>
      <c r="AX73605" s="80"/>
      <c r="BC73605" s="79"/>
    </row>
    <row r="73606" spans="30:55" x14ac:dyDescent="0.25">
      <c r="AD73606" s="27"/>
      <c r="AE73606" s="27"/>
      <c r="AH73606" s="79"/>
      <c r="AI73606" s="79"/>
      <c r="AJ73606" s="80"/>
      <c r="AK73606" s="79"/>
      <c r="AS73606" s="80"/>
      <c r="AW73606" s="80"/>
      <c r="AX73606" s="80"/>
      <c r="BC73606" s="79"/>
    </row>
    <row r="73607" spans="30:55" x14ac:dyDescent="0.25">
      <c r="AH73607" s="79"/>
      <c r="AI73607" s="79"/>
      <c r="AJ73607" s="80"/>
      <c r="AK73607" s="79"/>
      <c r="AS73607" s="80"/>
      <c r="AW73607" s="80"/>
      <c r="BC73607" s="79"/>
    </row>
    <row r="73608" spans="30:55" x14ac:dyDescent="0.25">
      <c r="AD73608" s="27"/>
      <c r="AE73608" s="27"/>
      <c r="AH73608" s="79"/>
      <c r="AI73608" s="79"/>
      <c r="AJ73608" s="80"/>
      <c r="AK73608" s="79"/>
      <c r="AS73608" s="80"/>
      <c r="AW73608" s="80"/>
      <c r="AX73608" s="80"/>
      <c r="BC73608" s="79"/>
    </row>
    <row r="73609" spans="30:55" x14ac:dyDescent="0.25">
      <c r="AD73609" s="27"/>
      <c r="AE73609" s="27"/>
      <c r="AH73609" s="79"/>
      <c r="AI73609" s="79"/>
      <c r="AJ73609" s="80"/>
      <c r="AK73609" s="79"/>
      <c r="AS73609" s="80"/>
      <c r="AW73609" s="80"/>
      <c r="AX73609" s="80"/>
      <c r="BC73609" s="79"/>
    </row>
    <row r="73610" spans="30:55" x14ac:dyDescent="0.25">
      <c r="AH73610" s="79"/>
      <c r="AI73610" s="79"/>
      <c r="AJ73610" s="80"/>
      <c r="AK73610" s="79"/>
      <c r="AS73610" s="80"/>
      <c r="AW73610" s="80"/>
      <c r="AX73610" s="80"/>
      <c r="BC73610" s="79"/>
    </row>
    <row r="73611" spans="30:55" x14ac:dyDescent="0.25">
      <c r="AH73611" s="79"/>
      <c r="AI73611" s="79"/>
      <c r="AJ73611" s="80"/>
      <c r="AK73611" s="79"/>
      <c r="AS73611" s="80"/>
      <c r="AW73611" s="80"/>
      <c r="AX73611" s="80"/>
      <c r="BC73611" s="79"/>
    </row>
    <row r="73612" spans="30:55" x14ac:dyDescent="0.25">
      <c r="AD73612" s="27"/>
      <c r="AE73612" s="27"/>
      <c r="AH73612" s="79"/>
      <c r="AI73612" s="79"/>
      <c r="AJ73612" s="80"/>
      <c r="AK73612" s="79"/>
      <c r="AS73612" s="80"/>
      <c r="AW73612" s="80"/>
      <c r="AX73612" s="80"/>
      <c r="BC73612" s="79"/>
    </row>
    <row r="73613" spans="30:55" x14ac:dyDescent="0.25">
      <c r="AD73613" s="27"/>
      <c r="AE73613" s="27"/>
      <c r="AH73613" s="79"/>
      <c r="AI73613" s="79"/>
      <c r="AJ73613" s="80"/>
      <c r="AK73613" s="79"/>
      <c r="AS73613" s="80"/>
      <c r="AW73613" s="80"/>
      <c r="AX73613" s="80"/>
      <c r="BC73613" s="79"/>
    </row>
    <row r="73614" spans="30:55" x14ac:dyDescent="0.25">
      <c r="AD73614" s="27"/>
      <c r="AE73614" s="27"/>
      <c r="AH73614" s="79"/>
      <c r="AI73614" s="79"/>
      <c r="AJ73614" s="80"/>
      <c r="AK73614" s="79"/>
      <c r="AS73614" s="80"/>
      <c r="AW73614" s="80"/>
      <c r="AX73614" s="80"/>
      <c r="BC73614" s="79"/>
    </row>
    <row r="73615" spans="30:55" x14ac:dyDescent="0.25">
      <c r="AD73615" s="27"/>
      <c r="AE73615" s="27"/>
      <c r="AH73615" s="79"/>
      <c r="AI73615" s="79"/>
      <c r="AJ73615" s="80"/>
      <c r="AK73615" s="79"/>
      <c r="AS73615" s="80"/>
      <c r="AW73615" s="80"/>
      <c r="AX73615" s="80"/>
      <c r="BC73615" s="79"/>
    </row>
    <row r="73616" spans="30:55" x14ac:dyDescent="0.25">
      <c r="AD73616" s="27"/>
      <c r="AE73616" s="27"/>
      <c r="AH73616" s="79"/>
      <c r="AI73616" s="79"/>
      <c r="AJ73616" s="80"/>
      <c r="AK73616" s="79"/>
      <c r="AS73616" s="80"/>
      <c r="AW73616" s="80"/>
      <c r="AX73616" s="80"/>
      <c r="BC73616" s="79"/>
    </row>
    <row r="73617" spans="30:55" x14ac:dyDescent="0.25">
      <c r="AD73617" s="27"/>
      <c r="AE73617" s="27"/>
      <c r="AH73617" s="79"/>
      <c r="AI73617" s="79"/>
      <c r="AJ73617" s="80"/>
      <c r="AK73617" s="79"/>
      <c r="AS73617" s="80"/>
      <c r="AW73617" s="80"/>
      <c r="AX73617" s="80"/>
      <c r="BC73617" s="79"/>
    </row>
    <row r="73618" spans="30:55" x14ac:dyDescent="0.25">
      <c r="AD73618" s="27"/>
      <c r="AE73618" s="27"/>
      <c r="AH73618" s="79"/>
      <c r="AI73618" s="79"/>
      <c r="AJ73618" s="80"/>
      <c r="AK73618" s="79"/>
      <c r="AM73618" s="79"/>
      <c r="AS73618" s="80"/>
      <c r="AW73618" s="80"/>
      <c r="AX73618" s="80"/>
      <c r="BC73618" s="79"/>
    </row>
    <row r="73619" spans="30:55" x14ac:dyDescent="0.25">
      <c r="AD73619" s="27"/>
      <c r="AE73619" s="27"/>
      <c r="AH73619" s="79"/>
      <c r="AI73619" s="79"/>
      <c r="AJ73619" s="80"/>
      <c r="AK73619" s="79"/>
      <c r="AM73619" s="79"/>
      <c r="AS73619" s="80"/>
      <c r="AV73619" s="79"/>
      <c r="AW73619" s="80"/>
      <c r="AX73619" s="80"/>
      <c r="BC73619" s="79"/>
    </row>
    <row r="73620" spans="30:55" x14ac:dyDescent="0.25">
      <c r="AD73620" s="27"/>
      <c r="AE73620" s="27"/>
      <c r="AH73620" s="79"/>
      <c r="AI73620" s="79"/>
      <c r="AJ73620" s="80"/>
      <c r="AK73620" s="79"/>
      <c r="AM73620" s="79"/>
      <c r="AS73620" s="80"/>
      <c r="AW73620" s="80"/>
      <c r="AX73620" s="80"/>
      <c r="BC73620" s="79"/>
    </row>
    <row r="73621" spans="30:55" x14ac:dyDescent="0.25">
      <c r="AD73621" s="27"/>
      <c r="AE73621" s="27"/>
      <c r="AH73621" s="79"/>
      <c r="AI73621" s="79"/>
      <c r="AJ73621" s="80"/>
      <c r="AK73621" s="79"/>
      <c r="AM73621" s="79"/>
      <c r="AS73621" s="80"/>
      <c r="AV73621" s="79"/>
      <c r="AW73621" s="80"/>
      <c r="AX73621" s="80"/>
      <c r="BC73621" s="79"/>
    </row>
    <row r="73622" spans="30:55" x14ac:dyDescent="0.25">
      <c r="AD73622" s="27"/>
      <c r="AE73622" s="27"/>
      <c r="AH73622" s="79"/>
      <c r="AI73622" s="79"/>
      <c r="AJ73622" s="80"/>
      <c r="AK73622" s="79"/>
      <c r="AS73622" s="80"/>
      <c r="AW73622" s="80"/>
      <c r="BC73622" s="79"/>
    </row>
    <row r="73623" spans="30:55" x14ac:dyDescent="0.25">
      <c r="AD73623" s="27"/>
      <c r="AE73623" s="27"/>
      <c r="AH73623" s="79"/>
      <c r="AI73623" s="79"/>
      <c r="AJ73623" s="80"/>
      <c r="AK73623" s="79"/>
      <c r="AS73623" s="80"/>
      <c r="AW73623" s="80"/>
      <c r="BC73623" s="79"/>
    </row>
    <row r="73624" spans="30:55" x14ac:dyDescent="0.25">
      <c r="AD73624" s="27"/>
      <c r="AE73624" s="27"/>
      <c r="AH73624" s="79"/>
      <c r="AI73624" s="79"/>
      <c r="AJ73624" s="80"/>
      <c r="AK73624" s="79"/>
      <c r="AS73624" s="80"/>
      <c r="AW73624" s="80"/>
      <c r="BC73624" s="79"/>
    </row>
    <row r="73625" spans="30:55" x14ac:dyDescent="0.25">
      <c r="AD73625" s="27"/>
      <c r="AE73625" s="27"/>
      <c r="AH73625" s="79"/>
      <c r="AI73625" s="79"/>
      <c r="AJ73625" s="80"/>
      <c r="AK73625" s="79"/>
      <c r="AS73625" s="80"/>
      <c r="AW73625" s="80"/>
      <c r="BC73625" s="79"/>
    </row>
    <row r="73626" spans="30:55" x14ac:dyDescent="0.25">
      <c r="AD73626" s="27"/>
      <c r="AE73626" s="27"/>
      <c r="AH73626" s="79"/>
      <c r="AI73626" s="79"/>
      <c r="AJ73626" s="80"/>
      <c r="AK73626" s="79"/>
      <c r="AS73626" s="80"/>
      <c r="AW73626" s="80"/>
      <c r="BC73626" s="79"/>
    </row>
    <row r="73627" spans="30:55" x14ac:dyDescent="0.25">
      <c r="AD73627" s="27"/>
      <c r="AE73627" s="27"/>
      <c r="AH73627" s="79"/>
      <c r="AI73627" s="79"/>
      <c r="AJ73627" s="80"/>
      <c r="AK73627" s="79"/>
      <c r="AS73627" s="80"/>
      <c r="AW73627" s="80"/>
      <c r="BC73627" s="79"/>
    </row>
    <row r="73628" spans="30:55" x14ac:dyDescent="0.25">
      <c r="AH73628" s="79"/>
      <c r="AI73628" s="79"/>
      <c r="AJ73628" s="80"/>
      <c r="AK73628" s="79"/>
      <c r="AS73628" s="80"/>
      <c r="AW73628" s="80"/>
      <c r="AX73628" s="80"/>
      <c r="BC73628" s="79"/>
    </row>
    <row r="73629" spans="30:55" x14ac:dyDescent="0.25">
      <c r="AH73629" s="79"/>
      <c r="AI73629" s="79"/>
      <c r="AJ73629" s="80"/>
      <c r="AK73629" s="79"/>
      <c r="AS73629" s="80"/>
      <c r="AW73629" s="80"/>
      <c r="AX73629" s="80"/>
      <c r="BC73629" s="79"/>
    </row>
    <row r="73630" spans="30:55" x14ac:dyDescent="0.25">
      <c r="AH73630" s="79"/>
      <c r="AI73630" s="79"/>
      <c r="AJ73630" s="80"/>
      <c r="AK73630" s="79"/>
      <c r="AS73630" s="80"/>
      <c r="AW73630" s="80"/>
      <c r="AX73630" s="80"/>
      <c r="BC73630" s="79"/>
    </row>
    <row r="73631" spans="30:55" x14ac:dyDescent="0.25">
      <c r="AD73631" s="27"/>
      <c r="AE73631" s="27"/>
      <c r="AH73631" s="79"/>
      <c r="AI73631" s="79"/>
      <c r="AJ73631" s="80"/>
      <c r="AK73631" s="79"/>
      <c r="AM73631" s="79"/>
      <c r="AS73631" s="80"/>
      <c r="AW73631" s="80"/>
      <c r="AX73631" s="80"/>
      <c r="BC73631" s="79"/>
    </row>
    <row r="73632" spans="30:55" x14ac:dyDescent="0.25">
      <c r="AD73632" s="27"/>
      <c r="AE73632" s="27"/>
      <c r="AH73632" s="79"/>
      <c r="AI73632" s="79"/>
      <c r="AJ73632" s="80"/>
      <c r="AK73632" s="79"/>
      <c r="AM73632" s="79"/>
      <c r="AS73632" s="80"/>
      <c r="AW73632" s="80"/>
      <c r="AX73632" s="80"/>
      <c r="BC73632" s="79"/>
    </row>
    <row r="73633" spans="30:55" x14ac:dyDescent="0.25">
      <c r="AD73633" s="27"/>
      <c r="AE73633" s="27"/>
      <c r="AH73633" s="79"/>
      <c r="AI73633" s="79"/>
      <c r="AJ73633" s="80"/>
      <c r="AK73633" s="79"/>
      <c r="AS73633" s="80"/>
      <c r="AW73633" s="80"/>
      <c r="BC73633" s="79"/>
    </row>
    <row r="73634" spans="30:55" x14ac:dyDescent="0.25">
      <c r="AH73634" s="79"/>
      <c r="AI73634" s="79"/>
      <c r="AJ73634" s="80"/>
      <c r="AK73634" s="79"/>
      <c r="AM73634" s="79"/>
      <c r="AS73634" s="80"/>
      <c r="AW73634" s="80"/>
      <c r="BC73634" s="79"/>
    </row>
    <row r="73635" spans="30:55" x14ac:dyDescent="0.25">
      <c r="AD73635" s="27"/>
      <c r="AE73635" s="27"/>
      <c r="AH73635" s="79"/>
      <c r="AI73635" s="79"/>
      <c r="AJ73635" s="80"/>
      <c r="AK73635" s="79"/>
      <c r="AS73635" s="80"/>
      <c r="AW73635" s="80"/>
      <c r="AX73635" s="80"/>
      <c r="BC73635" s="79"/>
    </row>
    <row r="73636" spans="30:55" x14ac:dyDescent="0.25">
      <c r="AD73636" s="27"/>
      <c r="AE73636" s="27"/>
      <c r="AH73636" s="79"/>
      <c r="AI73636" s="79"/>
      <c r="AJ73636" s="80"/>
      <c r="AK73636" s="79"/>
      <c r="AS73636" s="80"/>
      <c r="AW73636" s="80"/>
      <c r="AX73636" s="80"/>
      <c r="BC73636" s="79"/>
    </row>
    <row r="73637" spans="30:55" x14ac:dyDescent="0.25">
      <c r="AH73637" s="79"/>
      <c r="AI73637" s="79"/>
      <c r="AJ73637" s="80"/>
      <c r="AK73637" s="79"/>
      <c r="AS73637" s="80"/>
      <c r="AW73637" s="80"/>
      <c r="AX73637" s="80"/>
      <c r="BC73637" s="79"/>
    </row>
    <row r="73638" spans="30:55" x14ac:dyDescent="0.25">
      <c r="AH73638" s="79"/>
      <c r="AI73638" s="79"/>
      <c r="AJ73638" s="80"/>
      <c r="AK73638" s="79"/>
      <c r="AS73638" s="80"/>
      <c r="AW73638" s="80"/>
      <c r="AX73638" s="80"/>
      <c r="BC73638" s="79"/>
    </row>
    <row r="73639" spans="30:55" x14ac:dyDescent="0.25">
      <c r="AH73639" s="79"/>
      <c r="AI73639" s="79"/>
      <c r="AJ73639" s="80"/>
      <c r="AK73639" s="79"/>
      <c r="AS73639" s="80"/>
      <c r="AW73639" s="80"/>
      <c r="AX73639" s="80"/>
      <c r="BC73639" s="79"/>
    </row>
    <row r="73640" spans="30:55" x14ac:dyDescent="0.25">
      <c r="AD73640" s="27"/>
      <c r="AE73640" s="27"/>
      <c r="AH73640" s="79"/>
      <c r="AI73640" s="79"/>
      <c r="AJ73640" s="80"/>
      <c r="AK73640" s="79"/>
      <c r="AS73640" s="80"/>
      <c r="AW73640" s="80"/>
      <c r="AX73640" s="80"/>
      <c r="BC73640" s="79"/>
    </row>
    <row r="73641" spans="30:55" x14ac:dyDescent="0.25">
      <c r="AH73641" s="79"/>
      <c r="AI73641" s="79"/>
      <c r="AJ73641" s="80"/>
      <c r="AK73641" s="79"/>
      <c r="AM73641" s="79"/>
      <c r="AS73641" s="80"/>
      <c r="AW73641" s="80"/>
      <c r="AX73641" s="80"/>
      <c r="BC73641" s="79"/>
    </row>
    <row r="73642" spans="30:55" x14ac:dyDescent="0.25">
      <c r="AD73642" s="27"/>
      <c r="AE73642" s="27"/>
      <c r="AH73642" s="79"/>
      <c r="AI73642" s="79"/>
      <c r="AJ73642" s="80"/>
      <c r="AK73642" s="79"/>
      <c r="AS73642" s="80"/>
      <c r="AW73642" s="80"/>
      <c r="AX73642" s="80"/>
      <c r="BC73642" s="79"/>
    </row>
    <row r="73643" spans="30:55" x14ac:dyDescent="0.25">
      <c r="AD73643" s="27"/>
      <c r="AE73643" s="27"/>
      <c r="AH73643" s="79"/>
      <c r="AI73643" s="79"/>
      <c r="AJ73643" s="80"/>
      <c r="AK73643" s="79"/>
      <c r="AM73643" s="79"/>
      <c r="AS73643" s="80"/>
      <c r="AW73643" s="80"/>
      <c r="BC73643" s="79"/>
    </row>
    <row r="73644" spans="30:55" x14ac:dyDescent="0.25">
      <c r="AD73644" s="27"/>
      <c r="AE73644" s="27"/>
      <c r="AH73644" s="79"/>
      <c r="AI73644" s="79"/>
      <c r="AJ73644" s="80"/>
      <c r="AK73644" s="79"/>
      <c r="AS73644" s="80"/>
      <c r="AW73644" s="80"/>
      <c r="BC73644" s="79"/>
    </row>
    <row r="73645" spans="30:55" x14ac:dyDescent="0.25">
      <c r="AH73645" s="79"/>
      <c r="AI73645" s="79"/>
      <c r="AJ73645" s="80"/>
      <c r="AK73645" s="79"/>
      <c r="AS73645" s="80"/>
      <c r="AW73645" s="80"/>
      <c r="AX73645" s="80"/>
      <c r="BC73645" s="79"/>
    </row>
    <row r="73646" spans="30:55" x14ac:dyDescent="0.25">
      <c r="AD73646" s="27"/>
      <c r="AE73646" s="27"/>
      <c r="AH73646" s="79"/>
      <c r="AI73646" s="79"/>
      <c r="AJ73646" s="80"/>
      <c r="AK73646" s="79"/>
      <c r="AS73646" s="80"/>
      <c r="AW73646" s="80"/>
      <c r="AX73646" s="80"/>
      <c r="BC73646" s="79"/>
    </row>
    <row r="73647" spans="30:55" x14ac:dyDescent="0.25">
      <c r="AH73647" s="79"/>
      <c r="AI73647" s="79"/>
      <c r="AJ73647" s="80"/>
      <c r="AK73647" s="79"/>
      <c r="AS73647" s="80"/>
      <c r="AW73647" s="80"/>
      <c r="AX73647" s="80"/>
      <c r="BC73647" s="79"/>
    </row>
    <row r="73648" spans="30:55" x14ac:dyDescent="0.25">
      <c r="AH73648" s="79"/>
      <c r="AI73648" s="79"/>
      <c r="AJ73648" s="80"/>
      <c r="AK73648" s="79"/>
      <c r="AS73648" s="80"/>
      <c r="AW73648" s="80"/>
      <c r="AX73648" s="80"/>
      <c r="BC73648" s="79"/>
    </row>
    <row r="73649" spans="30:55" x14ac:dyDescent="0.25">
      <c r="AH73649" s="79"/>
      <c r="AI73649" s="79"/>
      <c r="AJ73649" s="80"/>
      <c r="AK73649" s="79"/>
      <c r="AM73649" s="79"/>
      <c r="AS73649" s="80"/>
      <c r="AW73649" s="80"/>
      <c r="AX73649" s="80"/>
      <c r="BC73649" s="79"/>
    </row>
    <row r="73650" spans="30:55" x14ac:dyDescent="0.25">
      <c r="AH73650" s="79"/>
      <c r="AI73650" s="79"/>
      <c r="AJ73650" s="80"/>
      <c r="AK73650" s="79"/>
      <c r="AM73650" s="79"/>
      <c r="AS73650" s="80"/>
      <c r="AW73650" s="80"/>
      <c r="AX73650" s="80"/>
      <c r="BC73650" s="79"/>
    </row>
    <row r="73651" spans="30:55" x14ac:dyDescent="0.25">
      <c r="AH73651" s="79"/>
      <c r="AI73651" s="79"/>
      <c r="AJ73651" s="80"/>
      <c r="AK73651" s="79"/>
      <c r="AM73651" s="79"/>
      <c r="AS73651" s="80"/>
      <c r="AW73651" s="80"/>
      <c r="AX73651" s="80"/>
      <c r="BC73651" s="79"/>
    </row>
    <row r="73652" spans="30:55" x14ac:dyDescent="0.25">
      <c r="AH73652" s="79"/>
      <c r="AI73652" s="79"/>
      <c r="AJ73652" s="80"/>
      <c r="AK73652" s="79"/>
      <c r="AM73652" s="79"/>
      <c r="AS73652" s="80"/>
      <c r="AW73652" s="80"/>
      <c r="AX73652" s="80"/>
      <c r="BC73652" s="79"/>
    </row>
    <row r="73653" spans="30:55" x14ac:dyDescent="0.25">
      <c r="AH73653" s="79"/>
      <c r="AI73653" s="79"/>
      <c r="AJ73653" s="80"/>
      <c r="AK73653" s="79"/>
      <c r="AM73653" s="79"/>
      <c r="AS73653" s="80"/>
      <c r="AW73653" s="80"/>
      <c r="BC73653" s="79"/>
    </row>
    <row r="73654" spans="30:55" x14ac:dyDescent="0.25">
      <c r="AH73654" s="79"/>
      <c r="AI73654" s="79"/>
      <c r="AJ73654" s="80"/>
      <c r="AK73654" s="79"/>
      <c r="AS73654" s="80"/>
      <c r="AW73654" s="80"/>
      <c r="AX73654" s="80"/>
      <c r="BC73654" s="79"/>
    </row>
    <row r="73655" spans="30:55" x14ac:dyDescent="0.25">
      <c r="AD73655" s="27"/>
      <c r="AE73655" s="27"/>
      <c r="AH73655" s="79"/>
      <c r="AI73655" s="79"/>
      <c r="AJ73655" s="80"/>
      <c r="AK73655" s="79"/>
      <c r="AS73655" s="80"/>
      <c r="AW73655" s="80"/>
      <c r="AX73655" s="80"/>
      <c r="BC73655" s="79"/>
    </row>
    <row r="73656" spans="30:55" x14ac:dyDescent="0.25">
      <c r="AH73656" s="79"/>
      <c r="AI73656" s="79"/>
      <c r="AJ73656" s="80"/>
      <c r="AK73656" s="79"/>
      <c r="AS73656" s="80"/>
      <c r="AW73656" s="80"/>
      <c r="AX73656" s="80"/>
      <c r="BC73656" s="79"/>
    </row>
    <row r="73657" spans="30:55" x14ac:dyDescent="0.25">
      <c r="AH73657" s="79"/>
      <c r="AI73657" s="79"/>
      <c r="AJ73657" s="80"/>
      <c r="AK73657" s="79"/>
      <c r="AS73657" s="80"/>
      <c r="AW73657" s="80"/>
      <c r="AX73657" s="80"/>
      <c r="BC73657" s="79"/>
    </row>
    <row r="73658" spans="30:55" x14ac:dyDescent="0.25">
      <c r="AH73658" s="79"/>
      <c r="AI73658" s="79"/>
      <c r="AJ73658" s="80"/>
      <c r="AK73658" s="79"/>
      <c r="AS73658" s="80"/>
      <c r="AW73658" s="80"/>
      <c r="AX73658" s="80"/>
      <c r="BC73658" s="79"/>
    </row>
    <row r="73659" spans="30:55" x14ac:dyDescent="0.25">
      <c r="AH73659" s="79"/>
      <c r="AI73659" s="79"/>
      <c r="AJ73659" s="80"/>
      <c r="AK73659" s="79"/>
      <c r="AS73659" s="80"/>
      <c r="AW73659" s="80"/>
      <c r="BC73659" s="79"/>
    </row>
    <row r="73660" spans="30:55" x14ac:dyDescent="0.25">
      <c r="AD73660" s="27"/>
      <c r="AE73660" s="27"/>
      <c r="AH73660" s="79"/>
      <c r="AI73660" s="79"/>
      <c r="AJ73660" s="80"/>
      <c r="AK73660" s="79"/>
      <c r="AM73660" s="79"/>
      <c r="AS73660" s="80"/>
      <c r="AW73660" s="80"/>
      <c r="AX73660" s="80"/>
      <c r="BC73660" s="79"/>
    </row>
    <row r="73661" spans="30:55" x14ac:dyDescent="0.25">
      <c r="AD73661" s="27"/>
      <c r="AE73661" s="27"/>
      <c r="AH73661" s="79"/>
      <c r="AI73661" s="79"/>
      <c r="AJ73661" s="80"/>
      <c r="AK73661" s="79"/>
      <c r="AM73661" s="79"/>
      <c r="AS73661" s="80"/>
      <c r="AW73661" s="80"/>
      <c r="AX73661" s="80"/>
      <c r="BC73661" s="79"/>
    </row>
    <row r="73662" spans="30:55" x14ac:dyDescent="0.25">
      <c r="AD73662" s="27"/>
      <c r="AE73662" s="27"/>
      <c r="AH73662" s="79"/>
      <c r="AI73662" s="79"/>
      <c r="AJ73662" s="80"/>
      <c r="AK73662" s="79"/>
      <c r="AM73662" s="79"/>
      <c r="AS73662" s="80"/>
      <c r="AW73662" s="80"/>
      <c r="AX73662" s="80"/>
      <c r="BC73662" s="79"/>
    </row>
    <row r="73663" spans="30:55" x14ac:dyDescent="0.25">
      <c r="AH73663" s="79"/>
      <c r="AI73663" s="79"/>
      <c r="AJ73663" s="80"/>
      <c r="AK73663" s="79"/>
      <c r="AS73663" s="80"/>
      <c r="AW73663" s="80"/>
      <c r="AX73663" s="80"/>
      <c r="BC73663" s="79"/>
    </row>
    <row r="73664" spans="30:55" x14ac:dyDescent="0.25">
      <c r="AH73664" s="79"/>
      <c r="AI73664" s="79"/>
      <c r="AJ73664" s="80"/>
      <c r="AK73664" s="79"/>
      <c r="AS73664" s="80"/>
      <c r="AW73664" s="80"/>
      <c r="AX73664" s="80"/>
      <c r="BC73664" s="79"/>
    </row>
    <row r="73665" spans="30:55" x14ac:dyDescent="0.25">
      <c r="AH73665" s="79"/>
      <c r="AI73665" s="79"/>
      <c r="AJ73665" s="80"/>
      <c r="AK73665" s="79"/>
      <c r="AM73665" s="79"/>
      <c r="AS73665" s="80"/>
      <c r="AW73665" s="80"/>
      <c r="AX73665" s="80"/>
      <c r="BC73665" s="79"/>
    </row>
    <row r="73666" spans="30:55" x14ac:dyDescent="0.25">
      <c r="AD73666" s="27"/>
      <c r="AE73666" s="27"/>
      <c r="AH73666" s="79"/>
      <c r="AI73666" s="79"/>
      <c r="AJ73666" s="80"/>
      <c r="AK73666" s="79"/>
      <c r="AS73666" s="80"/>
      <c r="AW73666" s="80"/>
      <c r="AX73666" s="80"/>
      <c r="BC73666" s="79"/>
    </row>
    <row r="73667" spans="30:55" x14ac:dyDescent="0.25">
      <c r="AH73667" s="79"/>
      <c r="AI73667" s="79"/>
      <c r="AJ73667" s="80"/>
      <c r="AK73667" s="79"/>
      <c r="AM73667" s="79"/>
      <c r="AS73667" s="80"/>
      <c r="AW73667" s="80"/>
      <c r="BC73667" s="79"/>
    </row>
    <row r="73668" spans="30:55" x14ac:dyDescent="0.25">
      <c r="AD73668" s="27"/>
      <c r="AE73668" s="27"/>
      <c r="AH73668" s="79"/>
      <c r="AI73668" s="79"/>
      <c r="AJ73668" s="80"/>
      <c r="AK73668" s="79"/>
      <c r="AM73668" s="79"/>
      <c r="AS73668" s="80"/>
      <c r="AW73668" s="80"/>
      <c r="AX73668" s="80"/>
      <c r="BC73668" s="79"/>
    </row>
    <row r="73669" spans="30:55" x14ac:dyDescent="0.25">
      <c r="AH73669" s="79"/>
      <c r="AI73669" s="79"/>
      <c r="AJ73669" s="80"/>
      <c r="AK73669" s="79"/>
      <c r="AS73669" s="80"/>
      <c r="AW73669" s="80"/>
      <c r="AX73669" s="80"/>
      <c r="BC73669" s="79"/>
    </row>
    <row r="73670" spans="30:55" x14ac:dyDescent="0.25">
      <c r="AD73670" s="27"/>
      <c r="AE73670" s="27"/>
      <c r="AH73670" s="79"/>
      <c r="AI73670" s="79"/>
      <c r="AJ73670" s="80"/>
      <c r="AK73670" s="79"/>
      <c r="AM73670" s="79"/>
      <c r="AS73670" s="80"/>
      <c r="AW73670" s="80"/>
      <c r="AX73670" s="80"/>
      <c r="BC73670" s="79"/>
    </row>
    <row r="73671" spans="30:55" x14ac:dyDescent="0.25">
      <c r="AH73671" s="79"/>
      <c r="AI73671" s="79"/>
      <c r="AJ73671" s="80"/>
      <c r="AK73671" s="79"/>
      <c r="AS73671" s="80"/>
      <c r="AW73671" s="80"/>
      <c r="BC73671" s="79"/>
    </row>
    <row r="73672" spans="30:55" x14ac:dyDescent="0.25">
      <c r="AH73672" s="79"/>
      <c r="AI73672" s="79"/>
      <c r="AJ73672" s="80"/>
      <c r="AK73672" s="79"/>
      <c r="AM73672" s="79"/>
      <c r="AS73672" s="80"/>
      <c r="AW73672" s="80"/>
      <c r="BC73672" s="79"/>
    </row>
    <row r="73673" spans="30:55" x14ac:dyDescent="0.25">
      <c r="AH73673" s="79"/>
      <c r="AI73673" s="79"/>
      <c r="AJ73673" s="80"/>
      <c r="AK73673" s="79"/>
      <c r="AS73673" s="80"/>
      <c r="AW73673" s="80"/>
      <c r="AX73673" s="80"/>
      <c r="BC73673" s="79"/>
    </row>
    <row r="73674" spans="30:55" x14ac:dyDescent="0.25">
      <c r="AH73674" s="79"/>
      <c r="AI73674" s="79"/>
      <c r="AJ73674" s="80"/>
      <c r="AK73674" s="79"/>
      <c r="AS73674" s="80"/>
      <c r="AW73674" s="80"/>
      <c r="AX73674" s="80"/>
      <c r="BC73674" s="79"/>
    </row>
    <row r="73675" spans="30:55" x14ac:dyDescent="0.25">
      <c r="AH73675" s="79"/>
      <c r="AI73675" s="79"/>
      <c r="AJ73675" s="80"/>
      <c r="AK73675" s="79"/>
      <c r="AS73675" s="80"/>
      <c r="AW73675" s="80"/>
      <c r="AX73675" s="80"/>
      <c r="BC73675" s="79"/>
    </row>
    <row r="73676" spans="30:55" x14ac:dyDescent="0.25">
      <c r="AH73676" s="79"/>
      <c r="AI73676" s="79"/>
      <c r="AJ73676" s="80"/>
      <c r="AK73676" s="79"/>
      <c r="AS73676" s="80"/>
      <c r="AW73676" s="80"/>
      <c r="BC73676" s="79"/>
    </row>
    <row r="73677" spans="30:55" x14ac:dyDescent="0.25">
      <c r="AD73677" s="27"/>
      <c r="AE73677" s="27"/>
      <c r="AH73677" s="79"/>
      <c r="AI73677" s="79"/>
      <c r="AJ73677" s="80"/>
      <c r="AK73677" s="79"/>
      <c r="AM73677" s="79"/>
      <c r="AS73677" s="80"/>
      <c r="AW73677" s="80"/>
      <c r="AX73677" s="80"/>
      <c r="BC73677" s="79"/>
    </row>
    <row r="73678" spans="30:55" x14ac:dyDescent="0.25">
      <c r="AD73678" s="27"/>
      <c r="AE73678" s="27"/>
      <c r="AH73678" s="79"/>
      <c r="AI73678" s="79"/>
      <c r="AJ73678" s="80"/>
      <c r="AK73678" s="79"/>
      <c r="AS73678" s="80"/>
      <c r="AW73678" s="80"/>
      <c r="AX73678" s="80"/>
      <c r="BC73678" s="79"/>
    </row>
    <row r="73679" spans="30:55" x14ac:dyDescent="0.25">
      <c r="AD73679" s="27"/>
      <c r="AE73679" s="27"/>
      <c r="AH73679" s="79"/>
      <c r="AI73679" s="79"/>
      <c r="AJ73679" s="80"/>
      <c r="AK73679" s="79"/>
      <c r="AM73679" s="79"/>
      <c r="AS73679" s="80"/>
      <c r="AW73679" s="80"/>
      <c r="AX73679" s="80"/>
      <c r="BC73679" s="79"/>
    </row>
    <row r="73680" spans="30:55" x14ac:dyDescent="0.25">
      <c r="AH73680" s="79"/>
      <c r="AI73680" s="79"/>
      <c r="AJ73680" s="80"/>
      <c r="AK73680" s="79"/>
      <c r="AM73680" s="79"/>
      <c r="AS73680" s="80"/>
      <c r="AW73680" s="80"/>
      <c r="AX73680" s="80"/>
      <c r="BC73680" s="79"/>
    </row>
    <row r="73681" spans="30:55" x14ac:dyDescent="0.25">
      <c r="AD73681" s="27"/>
      <c r="AE73681" s="27"/>
      <c r="AH73681" s="79"/>
      <c r="AI73681" s="79"/>
      <c r="AJ73681" s="80"/>
      <c r="AK73681" s="79"/>
      <c r="AM73681" s="79"/>
      <c r="AS73681" s="80"/>
      <c r="AW73681" s="80"/>
      <c r="AX73681" s="80"/>
      <c r="BC73681" s="79"/>
    </row>
    <row r="73682" spans="30:55" x14ac:dyDescent="0.25">
      <c r="AH73682" s="79"/>
      <c r="AI73682" s="79"/>
      <c r="AJ73682" s="80"/>
      <c r="AK73682" s="79"/>
      <c r="AM73682" s="79"/>
      <c r="AS73682" s="80"/>
      <c r="AW73682" s="80"/>
      <c r="AX73682" s="80"/>
      <c r="BC73682" s="79"/>
    </row>
    <row r="73683" spans="30:55" x14ac:dyDescent="0.25">
      <c r="AD73683" s="27"/>
      <c r="AE73683" s="27"/>
      <c r="AH73683" s="79"/>
      <c r="AI73683" s="79"/>
      <c r="AJ73683" s="80"/>
      <c r="AK73683" s="79"/>
      <c r="AM73683" s="79"/>
      <c r="AS73683" s="80"/>
      <c r="AW73683" s="80"/>
      <c r="AX73683" s="80"/>
      <c r="BC73683" s="79"/>
    </row>
    <row r="73684" spans="30:55" x14ac:dyDescent="0.25">
      <c r="AH73684" s="79"/>
      <c r="AI73684" s="79"/>
      <c r="AJ73684" s="80"/>
      <c r="AK73684" s="79"/>
      <c r="AS73684" s="80"/>
      <c r="AW73684" s="80"/>
      <c r="AX73684" s="80"/>
      <c r="BC73684" s="79"/>
    </row>
    <row r="73685" spans="30:55" x14ac:dyDescent="0.25">
      <c r="AD73685" s="27"/>
      <c r="AE73685" s="27"/>
      <c r="AH73685" s="79"/>
      <c r="AI73685" s="79"/>
      <c r="AJ73685" s="80"/>
      <c r="AK73685" s="79"/>
      <c r="AM73685" s="79"/>
      <c r="AS73685" s="80"/>
      <c r="AW73685" s="80"/>
      <c r="AX73685" s="80"/>
      <c r="BC73685" s="79"/>
    </row>
    <row r="73686" spans="30:55" x14ac:dyDescent="0.25">
      <c r="AD73686" s="27"/>
      <c r="AE73686" s="27"/>
      <c r="AH73686" s="79"/>
      <c r="AI73686" s="79"/>
      <c r="AJ73686" s="80"/>
      <c r="AK73686" s="79"/>
      <c r="AM73686" s="79"/>
      <c r="AS73686" s="80"/>
      <c r="AW73686" s="80"/>
      <c r="AX73686" s="80"/>
      <c r="BC73686" s="79"/>
    </row>
    <row r="73687" spans="30:55" x14ac:dyDescent="0.25">
      <c r="AD73687" s="27"/>
      <c r="AE73687" s="27"/>
      <c r="AH73687" s="79"/>
      <c r="AI73687" s="79"/>
      <c r="AJ73687" s="80"/>
      <c r="AK73687" s="79"/>
      <c r="AM73687" s="79"/>
      <c r="AS73687" s="80"/>
      <c r="AW73687" s="80"/>
      <c r="AX73687" s="80"/>
      <c r="BC73687" s="79"/>
    </row>
    <row r="73688" spans="30:55" x14ac:dyDescent="0.25">
      <c r="AD73688" s="27"/>
      <c r="AE73688" s="27"/>
      <c r="AH73688" s="79"/>
      <c r="AI73688" s="79"/>
      <c r="AJ73688" s="80"/>
      <c r="AK73688" s="79"/>
      <c r="AM73688" s="79"/>
      <c r="AS73688" s="80"/>
      <c r="AW73688" s="80"/>
      <c r="AX73688" s="80"/>
      <c r="BC73688" s="79"/>
    </row>
    <row r="73689" spans="30:55" x14ac:dyDescent="0.25">
      <c r="AD73689" s="27"/>
      <c r="AE73689" s="27"/>
      <c r="AH73689" s="79"/>
      <c r="AI73689" s="79"/>
      <c r="AJ73689" s="80"/>
      <c r="AK73689" s="79"/>
      <c r="AS73689" s="80"/>
      <c r="AW73689" s="80"/>
      <c r="BC73689" s="79"/>
    </row>
    <row r="73690" spans="30:55" x14ac:dyDescent="0.25">
      <c r="AD73690" s="27"/>
      <c r="AE73690" s="27"/>
      <c r="AH73690" s="79"/>
      <c r="AI73690" s="79"/>
      <c r="AJ73690" s="80"/>
      <c r="AK73690" s="79"/>
      <c r="AS73690" s="80"/>
      <c r="AW73690" s="80"/>
      <c r="AX73690" s="80"/>
      <c r="BC73690" s="79"/>
    </row>
    <row r="73691" spans="30:55" x14ac:dyDescent="0.25">
      <c r="AD73691" s="27"/>
      <c r="AE73691" s="27"/>
      <c r="AH73691" s="79"/>
      <c r="AI73691" s="79"/>
      <c r="AJ73691" s="80"/>
      <c r="AK73691" s="79"/>
      <c r="AS73691" s="80"/>
      <c r="AW73691" s="80"/>
      <c r="AX73691" s="80"/>
      <c r="BC73691" s="79"/>
    </row>
    <row r="73692" spans="30:55" x14ac:dyDescent="0.25">
      <c r="AD73692" s="27"/>
      <c r="AE73692" s="27"/>
      <c r="AH73692" s="79"/>
      <c r="AI73692" s="79"/>
      <c r="AJ73692" s="80"/>
      <c r="AK73692" s="79"/>
      <c r="AS73692" s="80"/>
      <c r="AW73692" s="80"/>
      <c r="AX73692" s="80"/>
      <c r="BC73692" s="79"/>
    </row>
    <row r="73693" spans="30:55" x14ac:dyDescent="0.25">
      <c r="AD73693" s="27"/>
      <c r="AE73693" s="27"/>
      <c r="AH73693" s="79"/>
      <c r="AI73693" s="79"/>
      <c r="AJ73693" s="80"/>
      <c r="AK73693" s="79"/>
      <c r="AS73693" s="80"/>
      <c r="AW73693" s="80"/>
      <c r="AX73693" s="80"/>
      <c r="BC73693" s="79"/>
    </row>
    <row r="73694" spans="30:55" x14ac:dyDescent="0.25">
      <c r="AD73694" s="27"/>
      <c r="AE73694" s="27"/>
      <c r="AH73694" s="79"/>
      <c r="AI73694" s="79"/>
      <c r="AJ73694" s="80"/>
      <c r="AK73694" s="79"/>
      <c r="AS73694" s="80"/>
      <c r="AW73694" s="80"/>
      <c r="AX73694" s="80"/>
      <c r="BC73694" s="79"/>
    </row>
    <row r="73695" spans="30:55" x14ac:dyDescent="0.25">
      <c r="AH73695" s="79"/>
      <c r="AI73695" s="79"/>
      <c r="AJ73695" s="80"/>
      <c r="AK73695" s="79"/>
      <c r="AS73695" s="80"/>
      <c r="AW73695" s="80"/>
      <c r="BC73695" s="79"/>
    </row>
    <row r="73696" spans="30:55" x14ac:dyDescent="0.25">
      <c r="AD73696" s="27"/>
      <c r="AE73696" s="27"/>
      <c r="AH73696" s="79"/>
      <c r="AI73696" s="79"/>
      <c r="AJ73696" s="80"/>
      <c r="AK73696" s="79"/>
      <c r="AM73696" s="79"/>
      <c r="AS73696" s="80"/>
      <c r="AW73696" s="80"/>
      <c r="AX73696" s="80"/>
      <c r="BC73696" s="79"/>
    </row>
    <row r="73697" spans="30:55" x14ac:dyDescent="0.25">
      <c r="AD73697" s="27"/>
      <c r="AE73697" s="27"/>
      <c r="AH73697" s="79"/>
      <c r="AI73697" s="79"/>
      <c r="AJ73697" s="80"/>
      <c r="AK73697" s="79"/>
      <c r="AS73697" s="80"/>
      <c r="AW73697" s="80"/>
      <c r="AX73697" s="80"/>
      <c r="BC73697" s="79"/>
    </row>
    <row r="73698" spans="30:55" x14ac:dyDescent="0.25">
      <c r="AH73698" s="79"/>
      <c r="AI73698" s="79"/>
      <c r="AJ73698" s="80"/>
      <c r="AK73698" s="79"/>
      <c r="AS73698" s="80"/>
      <c r="AW73698" s="80"/>
      <c r="AX73698" s="80"/>
      <c r="BC73698" s="79"/>
    </row>
    <row r="73699" spans="30:55" x14ac:dyDescent="0.25">
      <c r="AD73699" s="27"/>
      <c r="AE73699" s="27"/>
      <c r="AH73699" s="79"/>
      <c r="AI73699" s="79"/>
      <c r="AJ73699" s="80"/>
      <c r="AK73699" s="79"/>
      <c r="AM73699" s="79"/>
      <c r="AS73699" s="80"/>
      <c r="AW73699" s="80"/>
      <c r="AX73699" s="80"/>
      <c r="BC73699" s="79"/>
    </row>
    <row r="73700" spans="30:55" x14ac:dyDescent="0.25">
      <c r="AD73700" s="27"/>
      <c r="AE73700" s="27"/>
      <c r="AH73700" s="79"/>
      <c r="AI73700" s="79"/>
      <c r="AJ73700" s="80"/>
      <c r="AK73700" s="79"/>
      <c r="AS73700" s="80"/>
      <c r="AW73700" s="80"/>
      <c r="AX73700" s="80"/>
      <c r="BC73700" s="79"/>
    </row>
    <row r="73701" spans="30:55" x14ac:dyDescent="0.25">
      <c r="AD73701" s="27"/>
      <c r="AE73701" s="27"/>
      <c r="AH73701" s="79"/>
      <c r="AI73701" s="79"/>
      <c r="AJ73701" s="80"/>
      <c r="AK73701" s="79"/>
      <c r="AM73701" s="79"/>
      <c r="AS73701" s="80"/>
      <c r="AW73701" s="80"/>
      <c r="AX73701" s="80"/>
      <c r="BC73701" s="79"/>
    </row>
    <row r="73702" spans="30:55" x14ac:dyDescent="0.25">
      <c r="AH73702" s="79"/>
      <c r="AI73702" s="79"/>
      <c r="AJ73702" s="80"/>
      <c r="AK73702" s="79"/>
      <c r="AS73702" s="80"/>
      <c r="AW73702" s="80"/>
      <c r="BC73702" s="79"/>
    </row>
    <row r="73703" spans="30:55" x14ac:dyDescent="0.25">
      <c r="AD73703" s="27"/>
      <c r="AE73703" s="27"/>
      <c r="AH73703" s="79"/>
      <c r="AI73703" s="79"/>
      <c r="AJ73703" s="80"/>
      <c r="AK73703" s="79"/>
      <c r="AS73703" s="80"/>
      <c r="AW73703" s="80"/>
      <c r="AX73703" s="80"/>
      <c r="BC73703" s="79"/>
    </row>
    <row r="73704" spans="30:55" x14ac:dyDescent="0.25">
      <c r="AH73704" s="79"/>
      <c r="AI73704" s="79"/>
      <c r="AJ73704" s="80"/>
      <c r="AK73704" s="79"/>
      <c r="AS73704" s="80"/>
      <c r="AW73704" s="80"/>
      <c r="BC73704" s="79"/>
    </row>
    <row r="73705" spans="30:55" x14ac:dyDescent="0.25">
      <c r="AH73705" s="79"/>
      <c r="AI73705" s="79"/>
      <c r="AJ73705" s="80"/>
      <c r="AK73705" s="79"/>
      <c r="AS73705" s="80"/>
      <c r="AW73705" s="80"/>
      <c r="BC73705" s="79"/>
    </row>
    <row r="73706" spans="30:55" x14ac:dyDescent="0.25">
      <c r="AH73706" s="79"/>
      <c r="AI73706" s="79"/>
      <c r="AJ73706" s="80"/>
      <c r="AK73706" s="79"/>
      <c r="AM73706" s="79"/>
      <c r="AS73706" s="80"/>
      <c r="AW73706" s="80"/>
      <c r="AX73706" s="80"/>
      <c r="BC73706" s="79"/>
    </row>
    <row r="73707" spans="30:55" x14ac:dyDescent="0.25">
      <c r="AH73707" s="79"/>
      <c r="AI73707" s="79"/>
      <c r="AJ73707" s="80"/>
      <c r="AK73707" s="79"/>
      <c r="AM73707" s="79"/>
      <c r="AS73707" s="80"/>
      <c r="AW73707" s="80"/>
      <c r="AX73707" s="80"/>
      <c r="BC73707" s="79"/>
    </row>
    <row r="73708" spans="30:55" x14ac:dyDescent="0.25">
      <c r="AH73708" s="79"/>
      <c r="AI73708" s="79"/>
      <c r="AJ73708" s="80"/>
      <c r="AK73708" s="79"/>
      <c r="AS73708" s="80"/>
      <c r="AW73708" s="80"/>
      <c r="AX73708" s="80"/>
      <c r="BC73708" s="79"/>
    </row>
    <row r="73709" spans="30:55" x14ac:dyDescent="0.25">
      <c r="AH73709" s="79"/>
      <c r="AI73709" s="79"/>
      <c r="AJ73709" s="80"/>
      <c r="AK73709" s="79"/>
      <c r="AM73709" s="79"/>
      <c r="AS73709" s="80"/>
      <c r="AW73709" s="80"/>
      <c r="AX73709" s="80"/>
      <c r="BC73709" s="79"/>
    </row>
    <row r="73710" spans="30:55" x14ac:dyDescent="0.25">
      <c r="AD73710" s="27"/>
      <c r="AE73710" s="27"/>
      <c r="AH73710" s="79"/>
      <c r="AI73710" s="79"/>
      <c r="AJ73710" s="80"/>
      <c r="AK73710" s="79"/>
      <c r="AS73710" s="80"/>
      <c r="AW73710" s="80"/>
      <c r="AX73710" s="80"/>
      <c r="BC73710" s="79"/>
    </row>
    <row r="73711" spans="30:55" x14ac:dyDescent="0.25">
      <c r="AD73711" s="27"/>
      <c r="AE73711" s="27"/>
      <c r="AH73711" s="79"/>
      <c r="AI73711" s="79"/>
      <c r="AJ73711" s="80"/>
      <c r="AK73711" s="79"/>
      <c r="AS73711" s="80"/>
      <c r="AW73711" s="80"/>
      <c r="AX73711" s="80"/>
      <c r="BC73711" s="79"/>
    </row>
    <row r="73712" spans="30:55" x14ac:dyDescent="0.25">
      <c r="AD73712" s="27"/>
      <c r="AE73712" s="27"/>
      <c r="AH73712" s="79"/>
      <c r="AI73712" s="79"/>
      <c r="AJ73712" s="80"/>
      <c r="AK73712" s="79"/>
      <c r="AM73712" s="79"/>
      <c r="AS73712" s="80"/>
      <c r="AW73712" s="80"/>
      <c r="AX73712" s="80"/>
      <c r="BC73712" s="79"/>
    </row>
    <row r="73713" spans="30:55" x14ac:dyDescent="0.25">
      <c r="AD73713" s="27"/>
      <c r="AE73713" s="27"/>
      <c r="AH73713" s="79"/>
      <c r="AI73713" s="79"/>
      <c r="AJ73713" s="80"/>
      <c r="AK73713" s="79"/>
      <c r="AS73713" s="80"/>
      <c r="AW73713" s="80"/>
      <c r="AX73713" s="80"/>
      <c r="BC73713" s="79"/>
    </row>
    <row r="73714" spans="30:55" x14ac:dyDescent="0.25">
      <c r="AD73714" s="27"/>
      <c r="AE73714" s="27"/>
      <c r="AH73714" s="79"/>
      <c r="AI73714" s="79"/>
      <c r="AJ73714" s="80"/>
      <c r="AK73714" s="79"/>
      <c r="AS73714" s="80"/>
      <c r="AW73714" s="80"/>
      <c r="AX73714" s="80"/>
      <c r="BC73714" s="79"/>
    </row>
    <row r="73715" spans="30:55" x14ac:dyDescent="0.25">
      <c r="AD73715" s="27"/>
      <c r="AE73715" s="27"/>
      <c r="AH73715" s="79"/>
      <c r="AI73715" s="79"/>
      <c r="AJ73715" s="80"/>
      <c r="AK73715" s="79"/>
      <c r="AS73715" s="80"/>
      <c r="AW73715" s="80"/>
      <c r="AX73715" s="80"/>
      <c r="BC73715" s="79"/>
    </row>
    <row r="73716" spans="30:55" x14ac:dyDescent="0.25">
      <c r="AD73716" s="27"/>
      <c r="AE73716" s="27"/>
      <c r="AH73716" s="79"/>
      <c r="AI73716" s="79"/>
      <c r="AJ73716" s="80"/>
      <c r="AK73716" s="79"/>
      <c r="AS73716" s="80"/>
      <c r="AW73716" s="80"/>
      <c r="AX73716" s="80"/>
      <c r="BC73716" s="79"/>
    </row>
    <row r="73717" spans="30:55" x14ac:dyDescent="0.25">
      <c r="AD73717" s="27"/>
      <c r="AE73717" s="27"/>
      <c r="AH73717" s="79"/>
      <c r="AI73717" s="79"/>
      <c r="AJ73717" s="80"/>
      <c r="AK73717" s="79"/>
      <c r="AS73717" s="80"/>
      <c r="AW73717" s="80"/>
      <c r="AX73717" s="80"/>
      <c r="BC73717" s="79"/>
    </row>
    <row r="73718" spans="30:55" x14ac:dyDescent="0.25">
      <c r="AD73718" s="27"/>
      <c r="AE73718" s="27"/>
      <c r="AH73718" s="79"/>
      <c r="AI73718" s="79"/>
      <c r="AJ73718" s="80"/>
      <c r="AK73718" s="79"/>
      <c r="AS73718" s="80"/>
      <c r="AW73718" s="80"/>
      <c r="AX73718" s="80"/>
      <c r="BC73718" s="79"/>
    </row>
    <row r="73719" spans="30:55" x14ac:dyDescent="0.25">
      <c r="AH73719" s="79"/>
      <c r="AI73719" s="79"/>
      <c r="AJ73719" s="80"/>
      <c r="AK73719" s="79"/>
      <c r="AM73719" s="79"/>
      <c r="AS73719" s="80"/>
      <c r="AW73719" s="80"/>
      <c r="AX73719" s="80"/>
      <c r="BC73719" s="79"/>
    </row>
    <row r="73720" spans="30:55" x14ac:dyDescent="0.25">
      <c r="AD73720" s="27"/>
      <c r="AE73720" s="27"/>
      <c r="AH73720" s="79"/>
      <c r="AI73720" s="79"/>
      <c r="AJ73720" s="80"/>
      <c r="AK73720" s="79"/>
      <c r="AS73720" s="80"/>
      <c r="AW73720" s="80"/>
      <c r="AX73720" s="80"/>
      <c r="BC73720" s="79"/>
    </row>
    <row r="73721" spans="30:55" x14ac:dyDescent="0.25">
      <c r="AD73721" s="27"/>
      <c r="AE73721" s="27"/>
      <c r="AH73721" s="79"/>
      <c r="AI73721" s="79"/>
      <c r="AJ73721" s="80"/>
      <c r="AK73721" s="79"/>
      <c r="AS73721" s="80"/>
      <c r="AW73721" s="80"/>
      <c r="AX73721" s="80"/>
      <c r="BC73721" s="79"/>
    </row>
    <row r="73722" spans="30:55" x14ac:dyDescent="0.25">
      <c r="AH73722" s="79"/>
      <c r="AI73722" s="79"/>
      <c r="AJ73722" s="80"/>
      <c r="AK73722" s="79"/>
      <c r="AM73722" s="79"/>
      <c r="AS73722" s="80"/>
      <c r="AW73722" s="80"/>
      <c r="AX73722" s="80"/>
      <c r="BC73722" s="79"/>
    </row>
    <row r="73723" spans="30:55" x14ac:dyDescent="0.25">
      <c r="AD73723" s="27"/>
      <c r="AE73723" s="27"/>
      <c r="AH73723" s="79"/>
      <c r="AI73723" s="79"/>
      <c r="AJ73723" s="80"/>
      <c r="AK73723" s="79"/>
      <c r="AS73723" s="80"/>
      <c r="AW73723" s="80"/>
      <c r="AX73723" s="80"/>
      <c r="BC73723" s="79"/>
    </row>
    <row r="73724" spans="30:55" x14ac:dyDescent="0.25">
      <c r="AD73724" s="27"/>
      <c r="AE73724" s="27"/>
      <c r="AH73724" s="79"/>
      <c r="AI73724" s="79"/>
      <c r="AJ73724" s="80"/>
      <c r="AK73724" s="79"/>
      <c r="AS73724" s="80"/>
      <c r="AW73724" s="80"/>
      <c r="AX73724" s="80"/>
      <c r="BC73724" s="79"/>
    </row>
    <row r="73725" spans="30:55" x14ac:dyDescent="0.25">
      <c r="AD73725" s="27"/>
      <c r="AE73725" s="27"/>
      <c r="AH73725" s="79"/>
      <c r="AI73725" s="79"/>
      <c r="AJ73725" s="80"/>
      <c r="AK73725" s="79"/>
      <c r="AS73725" s="80"/>
      <c r="AW73725" s="80"/>
      <c r="AX73725" s="80"/>
      <c r="BC73725" s="79"/>
    </row>
    <row r="73726" spans="30:55" x14ac:dyDescent="0.25">
      <c r="AD73726" s="27"/>
      <c r="AE73726" s="27"/>
      <c r="AH73726" s="79"/>
      <c r="AI73726" s="79"/>
      <c r="AJ73726" s="80"/>
      <c r="AK73726" s="79"/>
      <c r="AS73726" s="80"/>
      <c r="AW73726" s="80"/>
      <c r="AX73726" s="80"/>
      <c r="BC73726" s="79"/>
    </row>
    <row r="73727" spans="30:55" x14ac:dyDescent="0.25">
      <c r="AD73727" s="27"/>
      <c r="AE73727" s="27"/>
      <c r="AH73727" s="79"/>
      <c r="AI73727" s="79"/>
      <c r="AJ73727" s="80"/>
      <c r="AK73727" s="79"/>
      <c r="AS73727" s="80"/>
      <c r="AW73727" s="80"/>
      <c r="AX73727" s="80"/>
      <c r="BC73727" s="79"/>
    </row>
    <row r="73728" spans="30:55" x14ac:dyDescent="0.25">
      <c r="AD73728" s="27"/>
      <c r="AE73728" s="27"/>
      <c r="AH73728" s="79"/>
      <c r="AI73728" s="79"/>
      <c r="AJ73728" s="80"/>
      <c r="AK73728" s="79"/>
      <c r="AS73728" s="80"/>
      <c r="AW73728" s="80"/>
      <c r="AX73728" s="80"/>
      <c r="BC73728" s="79"/>
    </row>
    <row r="73729" spans="30:55" x14ac:dyDescent="0.25">
      <c r="AD73729" s="27"/>
      <c r="AE73729" s="27"/>
      <c r="AH73729" s="79"/>
      <c r="AI73729" s="79"/>
      <c r="AJ73729" s="80"/>
      <c r="AK73729" s="79"/>
      <c r="AS73729" s="80"/>
      <c r="AW73729" s="80"/>
      <c r="AX73729" s="80"/>
      <c r="BC73729" s="79"/>
    </row>
    <row r="73730" spans="30:55" x14ac:dyDescent="0.25">
      <c r="AH73730" s="79"/>
      <c r="AI73730" s="79"/>
      <c r="AJ73730" s="80"/>
      <c r="AK73730" s="79"/>
      <c r="AS73730" s="80"/>
      <c r="AW73730" s="80"/>
      <c r="BC73730" s="79"/>
    </row>
    <row r="73731" spans="30:55" x14ac:dyDescent="0.25">
      <c r="AD73731" s="27"/>
      <c r="AE73731" s="27"/>
      <c r="AH73731" s="79"/>
      <c r="AI73731" s="79"/>
      <c r="AJ73731" s="80"/>
      <c r="AK73731" s="79"/>
      <c r="AM73731" s="79"/>
      <c r="AS73731" s="80"/>
      <c r="AW73731" s="80"/>
      <c r="AX73731" s="80"/>
      <c r="BC73731" s="79"/>
    </row>
    <row r="73732" spans="30:55" x14ac:dyDescent="0.25">
      <c r="AD73732" s="27"/>
      <c r="AE73732" s="27"/>
      <c r="AH73732" s="79"/>
      <c r="AI73732" s="79"/>
      <c r="AJ73732" s="80"/>
      <c r="AK73732" s="79"/>
      <c r="AS73732" s="80"/>
      <c r="AW73732" s="80"/>
      <c r="BC73732" s="79"/>
    </row>
    <row r="73733" spans="30:55" x14ac:dyDescent="0.25">
      <c r="AD73733" s="27"/>
      <c r="AE73733" s="27"/>
      <c r="AH73733" s="79"/>
      <c r="AI73733" s="79"/>
      <c r="AJ73733" s="80"/>
      <c r="AK73733" s="79"/>
      <c r="AS73733" s="80"/>
      <c r="AW73733" s="80"/>
      <c r="AX73733" s="80"/>
      <c r="BC73733" s="79"/>
    </row>
    <row r="73734" spans="30:55" x14ac:dyDescent="0.25">
      <c r="AD73734" s="27"/>
      <c r="AE73734" s="27"/>
      <c r="AH73734" s="79"/>
      <c r="AI73734" s="79"/>
      <c r="AJ73734" s="80"/>
      <c r="AK73734" s="79"/>
      <c r="AM73734" s="79"/>
      <c r="AS73734" s="80"/>
      <c r="AW73734" s="80"/>
      <c r="AX73734" s="80"/>
      <c r="BC73734" s="79"/>
    </row>
    <row r="73735" spans="30:55" x14ac:dyDescent="0.25">
      <c r="AD73735" s="27"/>
      <c r="AE73735" s="27"/>
      <c r="AH73735" s="79"/>
      <c r="AI73735" s="79"/>
      <c r="AJ73735" s="80"/>
      <c r="AK73735" s="79"/>
      <c r="AM73735" s="79"/>
      <c r="AS73735" s="80"/>
      <c r="AW73735" s="80"/>
      <c r="AX73735" s="80"/>
      <c r="BC73735" s="79"/>
    </row>
    <row r="73736" spans="30:55" x14ac:dyDescent="0.25">
      <c r="AH73736" s="79"/>
      <c r="AI73736" s="79"/>
      <c r="AJ73736" s="80"/>
      <c r="AK73736" s="79"/>
      <c r="AM73736" s="79"/>
      <c r="AS73736" s="80"/>
      <c r="AW73736" s="80"/>
      <c r="BC73736" s="79"/>
    </row>
    <row r="73737" spans="30:55" x14ac:dyDescent="0.25">
      <c r="AD73737" s="27"/>
      <c r="AE73737" s="27"/>
      <c r="AH73737" s="79"/>
      <c r="AI73737" s="79"/>
      <c r="AJ73737" s="80"/>
      <c r="AK73737" s="79"/>
      <c r="AS73737" s="80"/>
      <c r="AW73737" s="80"/>
      <c r="AX73737" s="80"/>
      <c r="BC73737" s="79"/>
    </row>
    <row r="73738" spans="30:55" x14ac:dyDescent="0.25">
      <c r="AD73738" s="27"/>
      <c r="AE73738" s="27"/>
      <c r="AH73738" s="79"/>
      <c r="AI73738" s="79"/>
      <c r="AJ73738" s="80"/>
      <c r="AK73738" s="79"/>
      <c r="AS73738" s="80"/>
      <c r="AW73738" s="80"/>
      <c r="BC73738" s="79"/>
    </row>
    <row r="73739" spans="30:55" x14ac:dyDescent="0.25">
      <c r="AD73739" s="27"/>
      <c r="AE73739" s="27"/>
      <c r="AH73739" s="79"/>
      <c r="AI73739" s="79"/>
      <c r="AJ73739" s="80"/>
      <c r="AK73739" s="79"/>
      <c r="AS73739" s="80"/>
      <c r="AW73739" s="80"/>
      <c r="AX73739" s="80"/>
      <c r="BC73739" s="79"/>
    </row>
    <row r="73740" spans="30:55" x14ac:dyDescent="0.25">
      <c r="AD73740" s="27"/>
      <c r="AE73740" s="27"/>
      <c r="AH73740" s="79"/>
      <c r="AI73740" s="79"/>
      <c r="AJ73740" s="80"/>
      <c r="AK73740" s="79"/>
      <c r="AS73740" s="80"/>
      <c r="AW73740" s="80"/>
      <c r="BC73740" s="79"/>
    </row>
    <row r="73741" spans="30:55" x14ac:dyDescent="0.25">
      <c r="AH73741" s="79"/>
      <c r="AI73741" s="79"/>
      <c r="AJ73741" s="80"/>
      <c r="AK73741" s="79"/>
      <c r="AS73741" s="80"/>
      <c r="AW73741" s="80"/>
      <c r="BC73741" s="79"/>
    </row>
    <row r="73742" spans="30:55" x14ac:dyDescent="0.25">
      <c r="AD73742" s="27"/>
      <c r="AE73742" s="27"/>
      <c r="AH73742" s="79"/>
      <c r="AI73742" s="79"/>
      <c r="AJ73742" s="80"/>
      <c r="AK73742" s="79"/>
      <c r="AS73742" s="80"/>
      <c r="AW73742" s="80"/>
      <c r="AX73742" s="80"/>
      <c r="BC73742" s="79"/>
    </row>
    <row r="73743" spans="30:55" x14ac:dyDescent="0.25">
      <c r="AD73743" s="27"/>
      <c r="AE73743" s="27"/>
      <c r="AH73743" s="79"/>
      <c r="AI73743" s="79"/>
      <c r="AJ73743" s="80"/>
      <c r="AK73743" s="79"/>
      <c r="AS73743" s="80"/>
      <c r="AW73743" s="80"/>
      <c r="AX73743" s="80"/>
      <c r="BC73743" s="79"/>
    </row>
    <row r="73744" spans="30:55" x14ac:dyDescent="0.25">
      <c r="AH73744" s="79"/>
      <c r="AI73744" s="79"/>
      <c r="AJ73744" s="80"/>
      <c r="AK73744" s="79"/>
      <c r="AS73744" s="80"/>
      <c r="AW73744" s="80"/>
      <c r="AX73744" s="80"/>
      <c r="BC73744" s="79"/>
    </row>
    <row r="73745" spans="30:55" x14ac:dyDescent="0.25">
      <c r="AH73745" s="79"/>
      <c r="AI73745" s="79"/>
      <c r="AJ73745" s="80"/>
      <c r="AK73745" s="79"/>
      <c r="AS73745" s="80"/>
      <c r="AW73745" s="80"/>
      <c r="AX73745" s="80"/>
      <c r="BC73745" s="79"/>
    </row>
    <row r="73746" spans="30:55" x14ac:dyDescent="0.25">
      <c r="AD73746" s="27"/>
      <c r="AE73746" s="27"/>
      <c r="AH73746" s="79"/>
      <c r="AI73746" s="79"/>
      <c r="AJ73746" s="80"/>
      <c r="AK73746" s="79"/>
      <c r="AM73746" s="79"/>
      <c r="AS73746" s="80"/>
      <c r="AW73746" s="80"/>
      <c r="AX73746" s="80"/>
      <c r="BC73746" s="79"/>
    </row>
    <row r="73747" spans="30:55" x14ac:dyDescent="0.25">
      <c r="AD73747" s="27"/>
      <c r="AE73747" s="27"/>
      <c r="AH73747" s="79"/>
      <c r="AI73747" s="79"/>
      <c r="AJ73747" s="80"/>
      <c r="AK73747" s="79"/>
      <c r="AM73747" s="79"/>
      <c r="AS73747" s="80"/>
      <c r="AW73747" s="80"/>
      <c r="AX73747" s="80"/>
      <c r="BC73747" s="79"/>
    </row>
    <row r="73748" spans="30:55" x14ac:dyDescent="0.25">
      <c r="AD73748" s="27"/>
      <c r="AE73748" s="27"/>
      <c r="AH73748" s="79"/>
      <c r="AI73748" s="79"/>
      <c r="AJ73748" s="80"/>
      <c r="AK73748" s="79"/>
      <c r="AM73748" s="79"/>
      <c r="AS73748" s="80"/>
      <c r="AW73748" s="80"/>
      <c r="AX73748" s="80"/>
      <c r="BC73748" s="79"/>
    </row>
    <row r="73749" spans="30:55" x14ac:dyDescent="0.25">
      <c r="AD73749" s="27"/>
      <c r="AE73749" s="27"/>
      <c r="AH73749" s="79"/>
      <c r="AI73749" s="79"/>
      <c r="AJ73749" s="80"/>
      <c r="AK73749" s="79"/>
      <c r="AM73749" s="79"/>
      <c r="AS73749" s="80"/>
      <c r="AW73749" s="80"/>
      <c r="AX73749" s="80"/>
      <c r="BC73749" s="79"/>
    </row>
    <row r="73750" spans="30:55" x14ac:dyDescent="0.25">
      <c r="AH73750" s="79"/>
      <c r="AI73750" s="79"/>
      <c r="AJ73750" s="80"/>
      <c r="AK73750" s="79"/>
      <c r="AS73750" s="80"/>
      <c r="AW73750" s="80"/>
      <c r="AX73750" s="80"/>
      <c r="BC73750" s="79"/>
    </row>
    <row r="73751" spans="30:55" x14ac:dyDescent="0.25">
      <c r="AH73751" s="79"/>
      <c r="AI73751" s="79"/>
      <c r="AJ73751" s="80"/>
      <c r="AK73751" s="79"/>
      <c r="AM73751" s="79"/>
      <c r="AS73751" s="80"/>
      <c r="AW73751" s="80"/>
      <c r="AX73751" s="80"/>
      <c r="BC73751" s="79"/>
    </row>
    <row r="73752" spans="30:55" x14ac:dyDescent="0.25">
      <c r="AD73752" s="27"/>
      <c r="AE73752" s="27"/>
      <c r="AH73752" s="79"/>
      <c r="AI73752" s="79"/>
      <c r="AJ73752" s="80"/>
      <c r="AK73752" s="79"/>
      <c r="AS73752" s="80"/>
      <c r="AW73752" s="80"/>
      <c r="AX73752" s="80"/>
      <c r="BC73752" s="79"/>
    </row>
    <row r="73753" spans="30:55" x14ac:dyDescent="0.25">
      <c r="AD73753" s="27"/>
      <c r="AE73753" s="27"/>
      <c r="AH73753" s="79"/>
      <c r="AI73753" s="79"/>
      <c r="AJ73753" s="80"/>
      <c r="AK73753" s="79"/>
      <c r="AS73753" s="80"/>
      <c r="AW73753" s="80"/>
      <c r="AX73753" s="80"/>
      <c r="BC73753" s="79"/>
    </row>
    <row r="73754" spans="30:55" x14ac:dyDescent="0.25">
      <c r="AD73754" s="27"/>
      <c r="AE73754" s="27"/>
      <c r="AH73754" s="79"/>
      <c r="AI73754" s="79"/>
      <c r="AJ73754" s="80"/>
      <c r="AK73754" s="79"/>
      <c r="AS73754" s="80"/>
      <c r="AW73754" s="80"/>
      <c r="AX73754" s="80"/>
      <c r="BC73754" s="79"/>
    </row>
    <row r="73755" spans="30:55" x14ac:dyDescent="0.25">
      <c r="AH73755" s="79"/>
      <c r="AI73755" s="79"/>
      <c r="AJ73755" s="80"/>
      <c r="AK73755" s="79"/>
      <c r="AS73755" s="80"/>
      <c r="AW73755" s="80"/>
      <c r="AX73755" s="80"/>
      <c r="BC73755" s="79"/>
    </row>
    <row r="73756" spans="30:55" x14ac:dyDescent="0.25">
      <c r="AD73756" s="27"/>
      <c r="AE73756" s="27"/>
      <c r="AH73756" s="79"/>
      <c r="AI73756" s="79"/>
      <c r="AJ73756" s="80"/>
      <c r="AK73756" s="79"/>
      <c r="AS73756" s="80"/>
      <c r="AW73756" s="80"/>
      <c r="AX73756" s="80"/>
      <c r="BC73756" s="79"/>
    </row>
    <row r="73757" spans="30:55" x14ac:dyDescent="0.25">
      <c r="AD73757" s="27"/>
      <c r="AE73757" s="27"/>
      <c r="AH73757" s="79"/>
      <c r="AI73757" s="79"/>
      <c r="AJ73757" s="80"/>
      <c r="AK73757" s="79"/>
      <c r="AS73757" s="80"/>
      <c r="AW73757" s="80"/>
      <c r="AX73757" s="80"/>
      <c r="BC73757" s="79"/>
    </row>
    <row r="73758" spans="30:55" x14ac:dyDescent="0.25">
      <c r="AD73758" s="27"/>
      <c r="AE73758" s="27"/>
      <c r="AH73758" s="79"/>
      <c r="AI73758" s="79"/>
      <c r="AJ73758" s="80"/>
      <c r="AK73758" s="79"/>
      <c r="AS73758" s="80"/>
      <c r="AW73758" s="80"/>
      <c r="AX73758" s="80"/>
      <c r="BC73758" s="79"/>
    </row>
    <row r="73759" spans="30:55" x14ac:dyDescent="0.25">
      <c r="AD73759" s="27"/>
      <c r="AE73759" s="27"/>
      <c r="AH73759" s="79"/>
      <c r="AI73759" s="79"/>
      <c r="AJ73759" s="80"/>
      <c r="AK73759" s="79"/>
      <c r="AS73759" s="80"/>
      <c r="AW73759" s="80"/>
      <c r="AX73759" s="80"/>
      <c r="BC73759" s="79"/>
    </row>
    <row r="73760" spans="30:55" x14ac:dyDescent="0.25">
      <c r="AD73760" s="27"/>
      <c r="AE73760" s="27"/>
      <c r="AH73760" s="79"/>
      <c r="AI73760" s="79"/>
      <c r="AJ73760" s="80"/>
      <c r="AK73760" s="79"/>
      <c r="AS73760" s="80"/>
      <c r="AW73760" s="80"/>
      <c r="AX73760" s="80"/>
      <c r="BC73760" s="79"/>
    </row>
    <row r="73761" spans="30:55" x14ac:dyDescent="0.25">
      <c r="AH73761" s="79"/>
      <c r="AI73761" s="79"/>
      <c r="AJ73761" s="80"/>
      <c r="AK73761" s="79"/>
      <c r="AM73761" s="79"/>
      <c r="AS73761" s="80"/>
      <c r="AW73761" s="80"/>
      <c r="BC73761" s="79"/>
    </row>
    <row r="73762" spans="30:55" x14ac:dyDescent="0.25">
      <c r="AD73762" s="27"/>
      <c r="AE73762" s="27"/>
      <c r="AH73762" s="79"/>
      <c r="AI73762" s="79"/>
      <c r="AJ73762" s="80"/>
      <c r="AK73762" s="79"/>
      <c r="AS73762" s="80"/>
      <c r="AW73762" s="80"/>
      <c r="BC73762" s="79"/>
    </row>
    <row r="73763" spans="30:55" x14ac:dyDescent="0.25">
      <c r="AD73763" s="27"/>
      <c r="AE73763" s="27"/>
      <c r="AH73763" s="79"/>
      <c r="AI73763" s="79"/>
      <c r="AJ73763" s="80"/>
      <c r="AK73763" s="79"/>
      <c r="AS73763" s="80"/>
      <c r="AW73763" s="80"/>
      <c r="AX73763" s="80"/>
      <c r="BC73763" s="79"/>
    </row>
    <row r="73764" spans="30:55" x14ac:dyDescent="0.25">
      <c r="AD73764" s="27"/>
      <c r="AE73764" s="27"/>
      <c r="AH73764" s="79"/>
      <c r="AI73764" s="79"/>
      <c r="AJ73764" s="80"/>
      <c r="AK73764" s="79"/>
      <c r="AS73764" s="80"/>
      <c r="AW73764" s="80"/>
      <c r="AX73764" s="80"/>
      <c r="BC73764" s="79"/>
    </row>
    <row r="73765" spans="30:55" x14ac:dyDescent="0.25">
      <c r="AD73765" s="27"/>
      <c r="AE73765" s="27"/>
      <c r="AH73765" s="79"/>
      <c r="AI73765" s="79"/>
      <c r="AJ73765" s="80"/>
      <c r="AK73765" s="79"/>
      <c r="AS73765" s="80"/>
      <c r="AW73765" s="80"/>
      <c r="AX73765" s="80"/>
      <c r="BC73765" s="79"/>
    </row>
    <row r="73766" spans="30:55" x14ac:dyDescent="0.25">
      <c r="AD73766" s="27"/>
      <c r="AE73766" s="27"/>
      <c r="AH73766" s="79"/>
      <c r="AI73766" s="79"/>
      <c r="AJ73766" s="80"/>
      <c r="AK73766" s="79"/>
      <c r="AS73766" s="80"/>
      <c r="AW73766" s="80"/>
      <c r="AX73766" s="80"/>
      <c r="BC73766" s="79"/>
    </row>
    <row r="73767" spans="30:55" x14ac:dyDescent="0.25">
      <c r="AD73767" s="27"/>
      <c r="AE73767" s="27"/>
      <c r="AH73767" s="79"/>
      <c r="AI73767" s="79"/>
      <c r="AJ73767" s="80"/>
      <c r="AK73767" s="79"/>
      <c r="AS73767" s="80"/>
      <c r="AW73767" s="80"/>
      <c r="AX73767" s="80"/>
      <c r="BC73767" s="79"/>
    </row>
    <row r="73768" spans="30:55" x14ac:dyDescent="0.25">
      <c r="AD73768" s="27"/>
      <c r="AE73768" s="27"/>
      <c r="AH73768" s="79"/>
      <c r="AI73768" s="79"/>
      <c r="AJ73768" s="80"/>
      <c r="AK73768" s="79"/>
      <c r="AS73768" s="80"/>
      <c r="AW73768" s="80"/>
      <c r="AX73768" s="80"/>
      <c r="BC73768" s="79"/>
    </row>
    <row r="73769" spans="30:55" x14ac:dyDescent="0.25">
      <c r="AD73769" s="27"/>
      <c r="AE73769" s="27"/>
      <c r="AH73769" s="79"/>
      <c r="AI73769" s="79"/>
      <c r="AJ73769" s="80"/>
      <c r="AK73769" s="79"/>
      <c r="AS73769" s="80"/>
      <c r="AW73769" s="80"/>
      <c r="AX73769" s="80"/>
      <c r="BC73769" s="79"/>
    </row>
    <row r="73770" spans="30:55" x14ac:dyDescent="0.25">
      <c r="AD73770" s="27"/>
      <c r="AE73770" s="27"/>
      <c r="AH73770" s="79"/>
      <c r="AI73770" s="79"/>
      <c r="AJ73770" s="80"/>
      <c r="AK73770" s="79"/>
      <c r="AS73770" s="80"/>
      <c r="AW73770" s="80"/>
      <c r="BC73770" s="79"/>
    </row>
    <row r="73771" spans="30:55" x14ac:dyDescent="0.25">
      <c r="AD73771" s="27"/>
      <c r="AE73771" s="27"/>
      <c r="AH73771" s="79"/>
      <c r="AI73771" s="79"/>
      <c r="AJ73771" s="80"/>
      <c r="AK73771" s="79"/>
      <c r="AS73771" s="80"/>
      <c r="AW73771" s="80"/>
      <c r="AX73771" s="80"/>
      <c r="BC73771" s="79"/>
    </row>
    <row r="73772" spans="30:55" x14ac:dyDescent="0.25">
      <c r="AD73772" s="27"/>
      <c r="AE73772" s="27"/>
      <c r="AH73772" s="79"/>
      <c r="AI73772" s="79"/>
      <c r="AJ73772" s="80"/>
      <c r="AK73772" s="79"/>
      <c r="AS73772" s="80"/>
      <c r="AW73772" s="80"/>
      <c r="AX73772" s="80"/>
      <c r="BC73772" s="79"/>
    </row>
    <row r="73773" spans="30:55" x14ac:dyDescent="0.25">
      <c r="AD73773" s="27"/>
      <c r="AE73773" s="27"/>
      <c r="AH73773" s="79"/>
      <c r="AI73773" s="79"/>
      <c r="AJ73773" s="80"/>
      <c r="AK73773" s="79"/>
      <c r="AS73773" s="80"/>
      <c r="AW73773" s="80"/>
      <c r="BC73773" s="79"/>
    </row>
    <row r="73774" spans="30:55" x14ac:dyDescent="0.25">
      <c r="AH73774" s="79"/>
      <c r="AI73774" s="79"/>
      <c r="AJ73774" s="80"/>
      <c r="AK73774" s="79"/>
      <c r="AS73774" s="80"/>
      <c r="AW73774" s="80"/>
      <c r="BC73774" s="79"/>
    </row>
    <row r="73775" spans="30:55" x14ac:dyDescent="0.25">
      <c r="AH73775" s="79"/>
      <c r="AI73775" s="79"/>
      <c r="AJ73775" s="80"/>
      <c r="AK73775" s="79"/>
      <c r="AS73775" s="80"/>
      <c r="AW73775" s="80"/>
      <c r="BC73775" s="79"/>
    </row>
    <row r="73776" spans="30:55" x14ac:dyDescent="0.25">
      <c r="AH73776" s="79"/>
      <c r="AI73776" s="79"/>
      <c r="AJ73776" s="80"/>
      <c r="AK73776" s="79"/>
      <c r="AS73776" s="80"/>
      <c r="AW73776" s="80"/>
      <c r="BC73776" s="79"/>
    </row>
    <row r="73777" spans="30:55" x14ac:dyDescent="0.25">
      <c r="AD73777" s="27"/>
      <c r="AE73777" s="27"/>
      <c r="AH73777" s="79"/>
      <c r="AI73777" s="79"/>
      <c r="AJ73777" s="80"/>
      <c r="AK73777" s="79"/>
      <c r="AM73777" s="79"/>
      <c r="AS73777" s="80"/>
      <c r="AW73777" s="80"/>
      <c r="AX73777" s="80"/>
      <c r="BC73777" s="79"/>
    </row>
    <row r="73778" spans="30:55" x14ac:dyDescent="0.25">
      <c r="AH73778" s="79"/>
      <c r="AI73778" s="79"/>
      <c r="AJ73778" s="80"/>
      <c r="AK73778" s="79"/>
      <c r="AM73778" s="79"/>
      <c r="AS73778" s="80"/>
      <c r="AW73778" s="80"/>
      <c r="BC73778" s="79"/>
    </row>
    <row r="73779" spans="30:55" x14ac:dyDescent="0.25">
      <c r="AH73779" s="79"/>
      <c r="AI73779" s="79"/>
      <c r="AJ73779" s="80"/>
      <c r="AK73779" s="79"/>
      <c r="AM73779" s="79"/>
      <c r="AS73779" s="80"/>
      <c r="AW73779" s="80"/>
      <c r="BC73779" s="79"/>
    </row>
    <row r="73780" spans="30:55" x14ac:dyDescent="0.25">
      <c r="AH73780" s="79"/>
      <c r="AI73780" s="79"/>
      <c r="AJ73780" s="80"/>
      <c r="AK73780" s="79"/>
      <c r="AM73780" s="79"/>
      <c r="AS73780" s="80"/>
      <c r="AW73780" s="80"/>
      <c r="BC73780" s="79"/>
    </row>
    <row r="73781" spans="30:55" x14ac:dyDescent="0.25">
      <c r="AH73781" s="79"/>
      <c r="AI73781" s="79"/>
      <c r="AJ73781" s="80"/>
      <c r="AK73781" s="79"/>
      <c r="AM73781" s="79"/>
      <c r="AS73781" s="80"/>
      <c r="AW73781" s="80"/>
      <c r="BC73781" s="79"/>
    </row>
    <row r="73782" spans="30:55" x14ac:dyDescent="0.25">
      <c r="AH73782" s="79"/>
      <c r="AI73782" s="79"/>
      <c r="AJ73782" s="80"/>
      <c r="AK73782" s="79"/>
      <c r="AM73782" s="79"/>
      <c r="AS73782" s="80"/>
      <c r="AW73782" s="80"/>
      <c r="AX73782" s="80"/>
      <c r="BC73782" s="79"/>
    </row>
    <row r="73783" spans="30:55" x14ac:dyDescent="0.25">
      <c r="AH73783" s="79"/>
      <c r="AI73783" s="79"/>
      <c r="AJ73783" s="80"/>
      <c r="AK73783" s="79"/>
      <c r="AM73783" s="79"/>
      <c r="AS73783" s="80"/>
      <c r="AW73783" s="80"/>
      <c r="AX73783" s="80"/>
      <c r="BC73783" s="79"/>
    </row>
    <row r="73784" spans="30:55" x14ac:dyDescent="0.25">
      <c r="AH73784" s="79"/>
      <c r="AI73784" s="79"/>
      <c r="AJ73784" s="80"/>
      <c r="AK73784" s="79"/>
      <c r="AS73784" s="80"/>
      <c r="AW73784" s="80"/>
      <c r="AX73784" s="80"/>
      <c r="BC73784" s="79"/>
    </row>
    <row r="73785" spans="30:55" x14ac:dyDescent="0.25">
      <c r="AD73785" s="27"/>
      <c r="AE73785" s="27"/>
      <c r="AH73785" s="79"/>
      <c r="AI73785" s="79"/>
      <c r="AJ73785" s="80"/>
      <c r="AK73785" s="79"/>
      <c r="AM73785" s="79"/>
      <c r="AS73785" s="80"/>
      <c r="AW73785" s="80"/>
      <c r="AX73785" s="80"/>
      <c r="BC73785" s="79"/>
    </row>
    <row r="73786" spans="30:55" x14ac:dyDescent="0.25">
      <c r="AD73786" s="27"/>
      <c r="AE73786" s="27"/>
      <c r="AH73786" s="79"/>
      <c r="AI73786" s="79"/>
      <c r="AJ73786" s="80"/>
      <c r="AK73786" s="79"/>
      <c r="AS73786" s="80"/>
      <c r="AW73786" s="80"/>
      <c r="BC73786" s="79"/>
    </row>
    <row r="73787" spans="30:55" x14ac:dyDescent="0.25">
      <c r="AH73787" s="79"/>
      <c r="AI73787" s="79"/>
      <c r="AJ73787" s="80"/>
      <c r="AK73787" s="79"/>
      <c r="AS73787" s="80"/>
      <c r="AW73787" s="80"/>
      <c r="AX73787" s="80"/>
      <c r="BC73787" s="79"/>
    </row>
    <row r="73788" spans="30:55" x14ac:dyDescent="0.25">
      <c r="AH73788" s="79"/>
      <c r="AI73788" s="79"/>
      <c r="AJ73788" s="80"/>
      <c r="AK73788" s="79"/>
      <c r="AS73788" s="80"/>
      <c r="AW73788" s="80"/>
      <c r="AX73788" s="80"/>
      <c r="BC73788" s="79"/>
    </row>
    <row r="73789" spans="30:55" x14ac:dyDescent="0.25">
      <c r="AH73789" s="79"/>
      <c r="AI73789" s="79"/>
      <c r="AJ73789" s="80"/>
      <c r="AK73789" s="79"/>
      <c r="AS73789" s="80"/>
      <c r="AW73789" s="80"/>
      <c r="AX73789" s="80"/>
      <c r="BC73789" s="79"/>
    </row>
    <row r="73790" spans="30:55" x14ac:dyDescent="0.25">
      <c r="AH73790" s="79"/>
      <c r="AI73790" s="79"/>
      <c r="AJ73790" s="80"/>
      <c r="AK73790" s="79"/>
      <c r="AS73790" s="80"/>
      <c r="AW73790" s="80"/>
      <c r="AX73790" s="80"/>
      <c r="BC73790" s="79"/>
    </row>
    <row r="73791" spans="30:55" x14ac:dyDescent="0.25">
      <c r="AH73791" s="79"/>
      <c r="AI73791" s="79"/>
      <c r="AJ73791" s="80"/>
      <c r="AK73791" s="79"/>
      <c r="AS73791" s="80"/>
      <c r="AW73791" s="80"/>
      <c r="AX73791" s="80"/>
      <c r="BC73791" s="79"/>
    </row>
    <row r="73792" spans="30:55" x14ac:dyDescent="0.25">
      <c r="AH73792" s="79"/>
      <c r="AI73792" s="79"/>
      <c r="AJ73792" s="80"/>
      <c r="AK73792" s="79"/>
      <c r="AS73792" s="80"/>
      <c r="AW73792" s="80"/>
      <c r="BC73792" s="79"/>
    </row>
    <row r="73793" spans="30:55" x14ac:dyDescent="0.25">
      <c r="AD73793" s="27"/>
      <c r="AE73793" s="27"/>
      <c r="AH73793" s="79"/>
      <c r="AI73793" s="79"/>
      <c r="AJ73793" s="80"/>
      <c r="AK73793" s="79"/>
      <c r="AS73793" s="80"/>
      <c r="AW73793" s="80"/>
      <c r="BC73793" s="79"/>
    </row>
    <row r="73794" spans="30:55" x14ac:dyDescent="0.25">
      <c r="AD73794" s="27"/>
      <c r="AE73794" s="27"/>
      <c r="AH73794" s="79"/>
      <c r="AI73794" s="79"/>
      <c r="AJ73794" s="80"/>
      <c r="AK73794" s="79"/>
      <c r="AM73794" s="79"/>
      <c r="AS73794" s="80"/>
      <c r="AW73794" s="80"/>
      <c r="AX73794" s="80"/>
      <c r="BC73794" s="79"/>
    </row>
    <row r="73795" spans="30:55" x14ac:dyDescent="0.25">
      <c r="AD73795" s="27"/>
      <c r="AE73795" s="27"/>
      <c r="AH73795" s="79"/>
      <c r="AI73795" s="79"/>
      <c r="AJ73795" s="80"/>
      <c r="AK73795" s="79"/>
      <c r="AM73795" s="79"/>
      <c r="AS73795" s="80"/>
      <c r="AW73795" s="80"/>
      <c r="AX73795" s="80"/>
      <c r="BC73795" s="79"/>
    </row>
    <row r="73796" spans="30:55" x14ac:dyDescent="0.25">
      <c r="AH73796" s="79"/>
      <c r="AI73796" s="79"/>
      <c r="AJ73796" s="80"/>
      <c r="AK73796" s="79"/>
      <c r="AM73796" s="79"/>
      <c r="AS73796" s="80"/>
      <c r="AW73796" s="80"/>
      <c r="BC73796" s="79"/>
    </row>
    <row r="73797" spans="30:55" x14ac:dyDescent="0.25">
      <c r="AD73797" s="27"/>
      <c r="AE73797" s="27"/>
      <c r="AH73797" s="79"/>
      <c r="AI73797" s="79"/>
      <c r="AJ73797" s="80"/>
      <c r="AK73797" s="79"/>
      <c r="AM73797" s="79"/>
      <c r="AS73797" s="80"/>
      <c r="AW73797" s="80"/>
      <c r="BC73797" s="79"/>
    </row>
    <row r="73798" spans="30:55" x14ac:dyDescent="0.25">
      <c r="AD73798" s="27"/>
      <c r="AE73798" s="27"/>
      <c r="AH73798" s="79"/>
      <c r="AI73798" s="79"/>
      <c r="AJ73798" s="80"/>
      <c r="AK73798" s="79"/>
      <c r="AM73798" s="79"/>
      <c r="AS73798" s="80"/>
      <c r="AW73798" s="80"/>
      <c r="BC73798" s="79"/>
    </row>
    <row r="73799" spans="30:55" x14ac:dyDescent="0.25">
      <c r="AD73799" s="27"/>
      <c r="AE73799" s="27"/>
      <c r="AH73799" s="79"/>
      <c r="AI73799" s="79"/>
      <c r="AJ73799" s="80"/>
      <c r="AK73799" s="79"/>
      <c r="AM73799" s="79"/>
      <c r="AS73799" s="80"/>
      <c r="AW73799" s="80"/>
      <c r="BC73799" s="79"/>
    </row>
    <row r="73800" spans="30:55" x14ac:dyDescent="0.25">
      <c r="AD73800" s="27"/>
      <c r="AE73800" s="27"/>
      <c r="AH73800" s="79"/>
      <c r="AI73800" s="79"/>
      <c r="AJ73800" s="80"/>
      <c r="AK73800" s="79"/>
      <c r="AS73800" s="80"/>
      <c r="AW73800" s="80"/>
      <c r="AX73800" s="80"/>
      <c r="BC73800" s="79"/>
    </row>
    <row r="73801" spans="30:55" x14ac:dyDescent="0.25">
      <c r="AD73801" s="27"/>
      <c r="AE73801" s="27"/>
      <c r="AH73801" s="79"/>
      <c r="AI73801" s="79"/>
      <c r="AJ73801" s="80"/>
      <c r="AK73801" s="79"/>
      <c r="AS73801" s="80"/>
      <c r="AW73801" s="80"/>
      <c r="AX73801" s="80"/>
      <c r="BC73801" s="79"/>
    </row>
    <row r="73802" spans="30:55" x14ac:dyDescent="0.25">
      <c r="AH73802" s="79"/>
      <c r="AI73802" s="79"/>
      <c r="AJ73802" s="80"/>
      <c r="AK73802" s="79"/>
      <c r="AS73802" s="80"/>
      <c r="AW73802" s="80"/>
      <c r="AX73802" s="80"/>
      <c r="BC73802" s="79"/>
    </row>
    <row r="73803" spans="30:55" x14ac:dyDescent="0.25">
      <c r="AH73803" s="79"/>
      <c r="AI73803" s="79"/>
      <c r="AJ73803" s="80"/>
      <c r="AK73803" s="79"/>
      <c r="AS73803" s="80"/>
      <c r="AW73803" s="80"/>
      <c r="AX73803" s="80"/>
      <c r="BC73803" s="79"/>
    </row>
    <row r="73804" spans="30:55" x14ac:dyDescent="0.25">
      <c r="AD73804" s="27"/>
      <c r="AE73804" s="27"/>
      <c r="AH73804" s="79"/>
      <c r="AI73804" s="79"/>
      <c r="AJ73804" s="80"/>
      <c r="AK73804" s="79"/>
      <c r="AS73804" s="80"/>
      <c r="AW73804" s="80"/>
      <c r="AX73804" s="80"/>
      <c r="BC73804" s="79"/>
    </row>
    <row r="73805" spans="30:55" x14ac:dyDescent="0.25">
      <c r="AD73805" s="27"/>
      <c r="AE73805" s="27"/>
      <c r="AH73805" s="79"/>
      <c r="AI73805" s="79"/>
      <c r="AJ73805" s="80"/>
      <c r="AK73805" s="79"/>
      <c r="AS73805" s="80"/>
      <c r="AW73805" s="80"/>
      <c r="AX73805" s="80"/>
      <c r="BC73805" s="79"/>
    </row>
    <row r="73806" spans="30:55" x14ac:dyDescent="0.25">
      <c r="AD73806" s="27"/>
      <c r="AE73806" s="27"/>
      <c r="AH73806" s="79"/>
      <c r="AI73806" s="79"/>
      <c r="AJ73806" s="80"/>
      <c r="AK73806" s="79"/>
      <c r="AS73806" s="80"/>
      <c r="AW73806" s="80"/>
      <c r="BC73806" s="79"/>
    </row>
    <row r="73807" spans="30:55" x14ac:dyDescent="0.25">
      <c r="AD73807" s="27"/>
      <c r="AE73807" s="27"/>
      <c r="AH73807" s="79"/>
      <c r="AI73807" s="79"/>
      <c r="AJ73807" s="80"/>
      <c r="AK73807" s="79"/>
      <c r="AS73807" s="80"/>
      <c r="AW73807" s="80"/>
      <c r="BC73807" s="79"/>
    </row>
    <row r="73808" spans="30:55" x14ac:dyDescent="0.25">
      <c r="AD73808" s="27"/>
      <c r="AE73808" s="27"/>
      <c r="AH73808" s="79"/>
      <c r="AI73808" s="79"/>
      <c r="AJ73808" s="80"/>
      <c r="AK73808" s="79"/>
      <c r="AS73808" s="80"/>
      <c r="AW73808" s="80"/>
      <c r="BC73808" s="79"/>
    </row>
    <row r="73809" spans="30:55" x14ac:dyDescent="0.25">
      <c r="AH73809" s="79"/>
      <c r="AI73809" s="79"/>
      <c r="AJ73809" s="80"/>
      <c r="AK73809" s="79"/>
      <c r="AS73809" s="80"/>
      <c r="AW73809" s="80"/>
      <c r="BC73809" s="79"/>
    </row>
    <row r="73810" spans="30:55" x14ac:dyDescent="0.25">
      <c r="AH73810" s="79"/>
      <c r="AI73810" s="79"/>
      <c r="AJ73810" s="80"/>
      <c r="AK73810" s="79"/>
      <c r="AS73810" s="80"/>
      <c r="AW73810" s="80"/>
      <c r="BC73810" s="79"/>
    </row>
    <row r="73811" spans="30:55" x14ac:dyDescent="0.25">
      <c r="AH73811" s="79"/>
      <c r="AI73811" s="79"/>
      <c r="AJ73811" s="80"/>
      <c r="AK73811" s="79"/>
      <c r="AS73811" s="80"/>
      <c r="AW73811" s="80"/>
      <c r="AX73811" s="80"/>
      <c r="BC73811" s="79"/>
    </row>
    <row r="73812" spans="30:55" x14ac:dyDescent="0.25">
      <c r="AH73812" s="79"/>
      <c r="AI73812" s="79"/>
      <c r="AJ73812" s="80"/>
      <c r="AK73812" s="79"/>
      <c r="AS73812" s="80"/>
      <c r="AW73812" s="80"/>
      <c r="AX73812" s="80"/>
      <c r="BC73812" s="79"/>
    </row>
    <row r="73813" spans="30:55" x14ac:dyDescent="0.25">
      <c r="AD73813" s="27"/>
      <c r="AE73813" s="27"/>
      <c r="AH73813" s="79"/>
      <c r="AI73813" s="79"/>
      <c r="AJ73813" s="80"/>
      <c r="AK73813" s="79"/>
      <c r="AS73813" s="80"/>
      <c r="AW73813" s="80"/>
      <c r="BC73813" s="79"/>
    </row>
    <row r="73814" spans="30:55" x14ac:dyDescent="0.25">
      <c r="AD73814" s="27"/>
      <c r="AE73814" s="27"/>
      <c r="AH73814" s="79"/>
      <c r="AI73814" s="79"/>
      <c r="AJ73814" s="80"/>
      <c r="AK73814" s="79"/>
      <c r="AS73814" s="80"/>
      <c r="AW73814" s="80"/>
      <c r="BC73814" s="79"/>
    </row>
    <row r="73815" spans="30:55" x14ac:dyDescent="0.25">
      <c r="AD73815" s="27"/>
      <c r="AE73815" s="27"/>
      <c r="AH73815" s="79"/>
      <c r="AI73815" s="79"/>
      <c r="AJ73815" s="80"/>
      <c r="AK73815" s="79"/>
      <c r="AM73815" s="79"/>
      <c r="AS73815" s="80"/>
      <c r="AW73815" s="80"/>
      <c r="BC73815" s="79"/>
    </row>
    <row r="73816" spans="30:55" x14ac:dyDescent="0.25">
      <c r="AD73816" s="27"/>
      <c r="AE73816" s="27"/>
      <c r="AH73816" s="79"/>
      <c r="AI73816" s="79"/>
      <c r="AJ73816" s="80"/>
      <c r="AK73816" s="79"/>
      <c r="AS73816" s="80"/>
      <c r="AW73816" s="80"/>
      <c r="BC73816" s="79"/>
    </row>
    <row r="73817" spans="30:55" x14ac:dyDescent="0.25">
      <c r="AD73817" s="27"/>
      <c r="AE73817" s="27"/>
      <c r="AH73817" s="79"/>
      <c r="AI73817" s="79"/>
      <c r="AJ73817" s="80"/>
      <c r="AK73817" s="79"/>
      <c r="AS73817" s="80"/>
      <c r="AW73817" s="80"/>
      <c r="AX73817" s="80"/>
      <c r="BC73817" s="79"/>
    </row>
    <row r="73818" spans="30:55" x14ac:dyDescent="0.25">
      <c r="AD73818" s="27"/>
      <c r="AE73818" s="27"/>
      <c r="AH73818" s="79"/>
      <c r="AI73818" s="79"/>
      <c r="AJ73818" s="80"/>
      <c r="AK73818" s="79"/>
      <c r="AS73818" s="80"/>
      <c r="AW73818" s="80"/>
      <c r="BC73818" s="79"/>
    </row>
    <row r="73819" spans="30:55" x14ac:dyDescent="0.25">
      <c r="AD73819" s="27"/>
      <c r="AE73819" s="27"/>
      <c r="AH73819" s="79"/>
      <c r="AI73819" s="79"/>
      <c r="AJ73819" s="80"/>
      <c r="AK73819" s="79"/>
      <c r="AS73819" s="80"/>
      <c r="AW73819" s="80"/>
      <c r="BC73819" s="79"/>
    </row>
    <row r="73820" spans="30:55" x14ac:dyDescent="0.25">
      <c r="AH73820" s="79"/>
      <c r="AI73820" s="79"/>
      <c r="AJ73820" s="80"/>
      <c r="AK73820" s="79"/>
      <c r="AS73820" s="80"/>
      <c r="AW73820" s="80"/>
      <c r="BC73820" s="79"/>
    </row>
    <row r="73821" spans="30:55" x14ac:dyDescent="0.25">
      <c r="AD73821" s="27"/>
      <c r="AE73821" s="27"/>
      <c r="AH73821" s="79"/>
      <c r="AI73821" s="79"/>
      <c r="AJ73821" s="80"/>
      <c r="AK73821" s="79"/>
      <c r="AS73821" s="80"/>
      <c r="AW73821" s="80"/>
      <c r="AX73821" s="80"/>
      <c r="BC73821" s="79"/>
    </row>
    <row r="73822" spans="30:55" x14ac:dyDescent="0.25">
      <c r="AH73822" s="79"/>
      <c r="AI73822" s="79"/>
      <c r="AJ73822" s="80"/>
      <c r="AK73822" s="79"/>
      <c r="AS73822" s="80"/>
      <c r="AW73822" s="80"/>
      <c r="BC73822" s="79"/>
    </row>
    <row r="73823" spans="30:55" x14ac:dyDescent="0.25">
      <c r="AH73823" s="79"/>
      <c r="AI73823" s="79"/>
      <c r="AJ73823" s="80"/>
      <c r="AK73823" s="79"/>
      <c r="AS73823" s="80"/>
      <c r="AW73823" s="80"/>
      <c r="AX73823" s="80"/>
      <c r="BC73823" s="79"/>
    </row>
    <row r="73824" spans="30:55" x14ac:dyDescent="0.25">
      <c r="AD73824" s="27"/>
      <c r="AE73824" s="27"/>
      <c r="AH73824" s="79"/>
      <c r="AI73824" s="79"/>
      <c r="AJ73824" s="80"/>
      <c r="AK73824" s="79"/>
      <c r="AM73824" s="79"/>
      <c r="AS73824" s="80"/>
      <c r="AW73824" s="80"/>
      <c r="AX73824" s="80"/>
      <c r="BC73824" s="79"/>
    </row>
    <row r="73825" spans="30:55" x14ac:dyDescent="0.25">
      <c r="AD73825" s="27"/>
      <c r="AE73825" s="27"/>
      <c r="AH73825" s="79"/>
      <c r="AI73825" s="79"/>
      <c r="AJ73825" s="80"/>
      <c r="AK73825" s="79"/>
      <c r="AS73825" s="80"/>
      <c r="AW73825" s="80"/>
      <c r="AX73825" s="80"/>
      <c r="BC73825" s="79"/>
    </row>
    <row r="73826" spans="30:55" x14ac:dyDescent="0.25">
      <c r="AD73826" s="27"/>
      <c r="AE73826" s="27"/>
      <c r="AH73826" s="79"/>
      <c r="AI73826" s="79"/>
      <c r="AJ73826" s="80"/>
      <c r="AK73826" s="79"/>
      <c r="AS73826" s="80"/>
      <c r="AW73826" s="80"/>
      <c r="BC73826" s="79"/>
    </row>
    <row r="73827" spans="30:55" x14ac:dyDescent="0.25">
      <c r="AH73827" s="79"/>
      <c r="AI73827" s="79"/>
      <c r="AJ73827" s="80"/>
      <c r="AK73827" s="79"/>
      <c r="AS73827" s="80"/>
      <c r="AW73827" s="80"/>
      <c r="BC73827" s="79"/>
    </row>
    <row r="73828" spans="30:55" x14ac:dyDescent="0.25">
      <c r="AH73828" s="79"/>
      <c r="AI73828" s="79"/>
      <c r="AJ73828" s="80"/>
      <c r="AK73828" s="79"/>
      <c r="AM73828" s="79"/>
      <c r="AS73828" s="80"/>
      <c r="AW73828" s="80"/>
      <c r="AX73828" s="80"/>
      <c r="BC73828" s="79"/>
    </row>
    <row r="73829" spans="30:55" x14ac:dyDescent="0.25">
      <c r="AD73829" s="27"/>
      <c r="AE73829" s="27"/>
      <c r="AH73829" s="79"/>
      <c r="AI73829" s="79"/>
      <c r="AJ73829" s="80"/>
      <c r="AK73829" s="79"/>
      <c r="AS73829" s="80"/>
      <c r="AW73829" s="80"/>
      <c r="BC73829" s="79"/>
    </row>
    <row r="73830" spans="30:55" x14ac:dyDescent="0.25">
      <c r="AD73830" s="27"/>
      <c r="AE73830" s="27"/>
      <c r="AH73830" s="79"/>
      <c r="AI73830" s="79"/>
      <c r="AJ73830" s="80"/>
      <c r="AK73830" s="79"/>
      <c r="AS73830" s="80"/>
      <c r="AW73830" s="80"/>
      <c r="BC73830" s="79"/>
    </row>
    <row r="73831" spans="30:55" x14ac:dyDescent="0.25">
      <c r="AD73831" s="27"/>
      <c r="AE73831" s="27"/>
      <c r="AH73831" s="79"/>
      <c r="AI73831" s="79"/>
      <c r="AJ73831" s="80"/>
      <c r="AK73831" s="79"/>
      <c r="AS73831" s="80"/>
      <c r="AW73831" s="80"/>
      <c r="BC73831" s="79"/>
    </row>
    <row r="73832" spans="30:55" x14ac:dyDescent="0.25">
      <c r="AD73832" s="27"/>
      <c r="AE73832" s="27"/>
      <c r="AH73832" s="79"/>
      <c r="AI73832" s="79"/>
      <c r="AJ73832" s="80"/>
      <c r="AK73832" s="79"/>
      <c r="AS73832" s="80"/>
      <c r="AW73832" s="80"/>
      <c r="BC73832" s="79"/>
    </row>
    <row r="73833" spans="30:55" x14ac:dyDescent="0.25">
      <c r="AD73833" s="27"/>
      <c r="AE73833" s="27"/>
      <c r="AH73833" s="79"/>
      <c r="AI73833" s="79"/>
      <c r="AJ73833" s="80"/>
      <c r="AK73833" s="79"/>
      <c r="AS73833" s="80"/>
      <c r="AW73833" s="80"/>
      <c r="BC73833" s="79"/>
    </row>
    <row r="73834" spans="30:55" x14ac:dyDescent="0.25">
      <c r="AD73834" s="27"/>
      <c r="AE73834" s="27"/>
      <c r="AH73834" s="79"/>
      <c r="AI73834" s="79"/>
      <c r="AJ73834" s="80"/>
      <c r="AK73834" s="79"/>
      <c r="AS73834" s="80"/>
      <c r="AW73834" s="80"/>
      <c r="BC73834" s="79"/>
    </row>
    <row r="73835" spans="30:55" x14ac:dyDescent="0.25">
      <c r="AD73835" s="27"/>
      <c r="AE73835" s="27"/>
      <c r="AH73835" s="79"/>
      <c r="AI73835" s="79"/>
      <c r="AJ73835" s="80"/>
      <c r="AK73835" s="79"/>
      <c r="AS73835" s="80"/>
      <c r="AW73835" s="80"/>
      <c r="BC73835" s="79"/>
    </row>
    <row r="73836" spans="30:55" x14ac:dyDescent="0.25">
      <c r="AD73836" s="27"/>
      <c r="AE73836" s="27"/>
      <c r="AH73836" s="79"/>
      <c r="AI73836" s="79"/>
      <c r="AJ73836" s="80"/>
      <c r="AK73836" s="79"/>
      <c r="AS73836" s="80"/>
      <c r="AW73836" s="80"/>
      <c r="BC73836" s="79"/>
    </row>
    <row r="73837" spans="30:55" x14ac:dyDescent="0.25">
      <c r="AD73837" s="27"/>
      <c r="AE73837" s="27"/>
      <c r="AH73837" s="79"/>
      <c r="AI73837" s="79"/>
      <c r="AJ73837" s="80"/>
      <c r="AK73837" s="79"/>
      <c r="AS73837" s="80"/>
      <c r="AW73837" s="80"/>
      <c r="BC73837" s="79"/>
    </row>
    <row r="73838" spans="30:55" x14ac:dyDescent="0.25">
      <c r="AH73838" s="79"/>
      <c r="AI73838" s="79"/>
      <c r="AJ73838" s="80"/>
      <c r="AK73838" s="79"/>
      <c r="AM73838" s="79"/>
      <c r="AS73838" s="80"/>
      <c r="AW73838" s="80"/>
      <c r="BC73838" s="79"/>
    </row>
    <row r="73839" spans="30:55" x14ac:dyDescent="0.25">
      <c r="AH73839" s="79"/>
      <c r="AI73839" s="79"/>
      <c r="AJ73839" s="80"/>
      <c r="AK73839" s="79"/>
      <c r="AM73839" s="79"/>
      <c r="AS73839" s="80"/>
      <c r="AW73839" s="80"/>
      <c r="BC73839" s="79"/>
    </row>
    <row r="73840" spans="30:55" x14ac:dyDescent="0.25">
      <c r="AH73840" s="79"/>
      <c r="AI73840" s="79"/>
      <c r="AJ73840" s="80"/>
      <c r="AK73840" s="79"/>
      <c r="AM73840" s="79"/>
      <c r="AS73840" s="80"/>
      <c r="AW73840" s="80"/>
      <c r="BC73840" s="79"/>
    </row>
    <row r="73841" spans="30:55" x14ac:dyDescent="0.25">
      <c r="AH73841" s="79"/>
      <c r="AI73841" s="79"/>
      <c r="AJ73841" s="80"/>
      <c r="AK73841" s="79"/>
      <c r="AM73841" s="79"/>
      <c r="AS73841" s="80"/>
      <c r="AW73841" s="80"/>
      <c r="AX73841" s="80"/>
      <c r="BC73841" s="79"/>
    </row>
    <row r="73842" spans="30:55" x14ac:dyDescent="0.25">
      <c r="AH73842" s="79"/>
      <c r="AI73842" s="79"/>
      <c r="AJ73842" s="80"/>
      <c r="AK73842" s="79"/>
      <c r="AM73842" s="79"/>
      <c r="AS73842" s="80"/>
      <c r="AW73842" s="80"/>
      <c r="BC73842" s="79"/>
    </row>
    <row r="73843" spans="30:55" x14ac:dyDescent="0.25">
      <c r="AH73843" s="79"/>
      <c r="AI73843" s="79"/>
      <c r="AJ73843" s="80"/>
      <c r="AK73843" s="79"/>
      <c r="AM73843" s="79"/>
      <c r="AS73843" s="80"/>
      <c r="AW73843" s="80"/>
      <c r="BC73843" s="79"/>
    </row>
    <row r="73844" spans="30:55" x14ac:dyDescent="0.25">
      <c r="AD73844" s="27"/>
      <c r="AE73844" s="27"/>
      <c r="AH73844" s="79"/>
      <c r="AI73844" s="79"/>
      <c r="AJ73844" s="80"/>
      <c r="AK73844" s="79"/>
      <c r="AS73844" s="80"/>
      <c r="AW73844" s="80"/>
      <c r="BC73844" s="79"/>
    </row>
    <row r="73845" spans="30:55" x14ac:dyDescent="0.25">
      <c r="AH73845" s="79"/>
      <c r="AI73845" s="79"/>
      <c r="AJ73845" s="80"/>
      <c r="AK73845" s="79"/>
      <c r="AM73845" s="79"/>
      <c r="AS73845" s="80"/>
      <c r="AW73845" s="80"/>
      <c r="BC73845" s="79"/>
    </row>
    <row r="73846" spans="30:55" x14ac:dyDescent="0.25">
      <c r="AH73846" s="79"/>
      <c r="AI73846" s="79"/>
      <c r="AJ73846" s="80"/>
      <c r="AK73846" s="79"/>
      <c r="AM73846" s="79"/>
      <c r="AS73846" s="80"/>
      <c r="AW73846" s="80"/>
      <c r="BC73846" s="79"/>
    </row>
    <row r="73847" spans="30:55" x14ac:dyDescent="0.25">
      <c r="AD73847" s="27"/>
      <c r="AE73847" s="27"/>
      <c r="AH73847" s="79"/>
      <c r="AI73847" s="79"/>
      <c r="AJ73847" s="80"/>
      <c r="AK73847" s="79"/>
      <c r="AS73847" s="80"/>
      <c r="AW73847" s="80"/>
      <c r="BC73847" s="79"/>
    </row>
    <row r="73848" spans="30:55" x14ac:dyDescent="0.25">
      <c r="AD73848" s="27"/>
      <c r="AE73848" s="27"/>
      <c r="AH73848" s="79"/>
      <c r="AI73848" s="79"/>
      <c r="AJ73848" s="80"/>
      <c r="AK73848" s="79"/>
      <c r="AS73848" s="80"/>
      <c r="AW73848" s="80"/>
      <c r="BC73848" s="79"/>
    </row>
    <row r="73849" spans="30:55" x14ac:dyDescent="0.25">
      <c r="AD73849" s="27"/>
      <c r="AE73849" s="27"/>
      <c r="AH73849" s="79"/>
      <c r="AI73849" s="79"/>
      <c r="AJ73849" s="80"/>
      <c r="AK73849" s="79"/>
      <c r="AS73849" s="80"/>
      <c r="AW73849" s="80"/>
      <c r="BC73849" s="79"/>
    </row>
    <row r="73850" spans="30:55" x14ac:dyDescent="0.25">
      <c r="AD73850" s="27"/>
      <c r="AE73850" s="27"/>
      <c r="AH73850" s="79"/>
      <c r="AI73850" s="79"/>
      <c r="AJ73850" s="80"/>
      <c r="AK73850" s="79"/>
      <c r="AS73850" s="80"/>
      <c r="AW73850" s="80"/>
      <c r="BC73850" s="79"/>
    </row>
    <row r="73851" spans="30:55" x14ac:dyDescent="0.25">
      <c r="AD73851" s="27"/>
      <c r="AE73851" s="27"/>
      <c r="AH73851" s="79"/>
      <c r="AI73851" s="79"/>
      <c r="AJ73851" s="80"/>
      <c r="AK73851" s="79"/>
      <c r="AS73851" s="80"/>
      <c r="AW73851" s="80"/>
      <c r="BC73851" s="79"/>
    </row>
    <row r="73852" spans="30:55" x14ac:dyDescent="0.25">
      <c r="AD73852" s="27"/>
      <c r="AE73852" s="27"/>
      <c r="AH73852" s="79"/>
      <c r="AI73852" s="79"/>
      <c r="AJ73852" s="80"/>
      <c r="AK73852" s="79"/>
      <c r="AS73852" s="80"/>
      <c r="AW73852" s="80"/>
      <c r="BC73852" s="79"/>
    </row>
    <row r="73853" spans="30:55" x14ac:dyDescent="0.25">
      <c r="AH73853" s="79"/>
      <c r="AI73853" s="79"/>
      <c r="AJ73853" s="80"/>
      <c r="AK73853" s="79"/>
      <c r="AM73853" s="79"/>
      <c r="AS73853" s="80"/>
      <c r="AW73853" s="80"/>
      <c r="BC73853" s="79"/>
    </row>
    <row r="73854" spans="30:55" x14ac:dyDescent="0.25">
      <c r="AD73854" s="27"/>
      <c r="AE73854" s="27"/>
      <c r="AH73854" s="79"/>
      <c r="AI73854" s="79"/>
      <c r="AJ73854" s="80"/>
      <c r="AK73854" s="79"/>
      <c r="AS73854" s="80"/>
      <c r="AW73854" s="80"/>
      <c r="AX73854" s="80"/>
      <c r="BC73854" s="79"/>
    </row>
    <row r="73855" spans="30:55" x14ac:dyDescent="0.25">
      <c r="AD73855" s="27"/>
      <c r="AE73855" s="27"/>
      <c r="AH73855" s="79"/>
      <c r="AI73855" s="79"/>
      <c r="AJ73855" s="80"/>
      <c r="AK73855" s="79"/>
      <c r="AS73855" s="80"/>
      <c r="AW73855" s="80"/>
      <c r="AX73855" s="80"/>
      <c r="BC73855" s="79"/>
    </row>
    <row r="73856" spans="30:55" x14ac:dyDescent="0.25">
      <c r="AD73856" s="27"/>
      <c r="AE73856" s="27"/>
      <c r="AH73856" s="79"/>
      <c r="AI73856" s="79"/>
      <c r="AJ73856" s="80"/>
      <c r="AK73856" s="79"/>
      <c r="AS73856" s="80"/>
      <c r="AW73856" s="80"/>
      <c r="BC73856" s="79"/>
    </row>
    <row r="73857" spans="30:55" x14ac:dyDescent="0.25">
      <c r="AD73857" s="27"/>
      <c r="AE73857" s="27"/>
      <c r="AH73857" s="79"/>
      <c r="AI73857" s="79"/>
      <c r="AJ73857" s="80"/>
      <c r="AK73857" s="79"/>
      <c r="AS73857" s="80"/>
      <c r="AW73857" s="80"/>
      <c r="BC73857" s="79"/>
    </row>
    <row r="73858" spans="30:55" x14ac:dyDescent="0.25">
      <c r="AH73858" s="79"/>
      <c r="AI73858" s="79"/>
      <c r="AJ73858" s="80"/>
      <c r="AK73858" s="79"/>
      <c r="AS73858" s="80"/>
      <c r="AW73858" s="80"/>
      <c r="BC73858" s="79"/>
    </row>
    <row r="73859" spans="30:55" x14ac:dyDescent="0.25">
      <c r="AH73859" s="79"/>
      <c r="AI73859" s="79"/>
      <c r="AJ73859" s="80"/>
      <c r="AK73859" s="79"/>
      <c r="AS73859" s="80"/>
      <c r="AW73859" s="80"/>
      <c r="BC73859" s="79"/>
    </row>
    <row r="73860" spans="30:55" x14ac:dyDescent="0.25">
      <c r="AH73860" s="79"/>
      <c r="AI73860" s="79"/>
      <c r="AJ73860" s="80"/>
      <c r="AK73860" s="79"/>
      <c r="AM73860" s="79"/>
      <c r="AS73860" s="80"/>
      <c r="AW73860" s="80"/>
      <c r="BC73860" s="79"/>
    </row>
    <row r="73861" spans="30:55" x14ac:dyDescent="0.25">
      <c r="AD73861" s="27"/>
      <c r="AE73861" s="27"/>
      <c r="AH73861" s="79"/>
      <c r="AI73861" s="79"/>
      <c r="AJ73861" s="80"/>
      <c r="AK73861" s="79"/>
      <c r="AM73861" s="79"/>
      <c r="AS73861" s="80"/>
      <c r="AW73861" s="80"/>
      <c r="BC73861" s="79"/>
    </row>
    <row r="73862" spans="30:55" x14ac:dyDescent="0.25">
      <c r="AH73862" s="79"/>
      <c r="AI73862" s="79"/>
      <c r="AJ73862" s="80"/>
      <c r="AK73862" s="79"/>
      <c r="AM73862" s="79"/>
      <c r="AS73862" s="80"/>
      <c r="AW73862" s="80"/>
      <c r="BC73862" s="79"/>
    </row>
    <row r="73863" spans="30:55" x14ac:dyDescent="0.25">
      <c r="AH73863" s="79"/>
      <c r="AI73863" s="79"/>
      <c r="AJ73863" s="80"/>
      <c r="AK73863" s="79"/>
      <c r="AM73863" s="79"/>
      <c r="AS73863" s="80"/>
      <c r="AW73863" s="80"/>
      <c r="BC73863" s="79"/>
    </row>
    <row r="73864" spans="30:55" x14ac:dyDescent="0.25">
      <c r="AH73864" s="79"/>
      <c r="AI73864" s="79"/>
      <c r="AJ73864" s="80"/>
      <c r="AK73864" s="79"/>
      <c r="AM73864" s="79"/>
      <c r="AS73864" s="80"/>
      <c r="AW73864" s="80"/>
      <c r="AX73864" s="80"/>
      <c r="BC73864" s="79"/>
    </row>
    <row r="73865" spans="30:55" x14ac:dyDescent="0.25">
      <c r="AH73865" s="79"/>
      <c r="AI73865" s="79"/>
      <c r="AJ73865" s="80"/>
      <c r="AK73865" s="79"/>
      <c r="AM73865" s="79"/>
      <c r="AS73865" s="80"/>
      <c r="AW73865" s="80"/>
      <c r="BC73865" s="79"/>
    </row>
    <row r="73866" spans="30:55" x14ac:dyDescent="0.25">
      <c r="AH73866" s="79"/>
      <c r="AI73866" s="79"/>
      <c r="AJ73866" s="80"/>
      <c r="AK73866" s="79"/>
      <c r="AM73866" s="79"/>
      <c r="AS73866" s="80"/>
      <c r="AW73866" s="80"/>
      <c r="BC73866" s="79"/>
    </row>
    <row r="73867" spans="30:55" x14ac:dyDescent="0.25">
      <c r="AH73867" s="79"/>
      <c r="AI73867" s="79"/>
      <c r="AJ73867" s="80"/>
      <c r="AK73867" s="79"/>
      <c r="AM73867" s="79"/>
      <c r="AS73867" s="80"/>
      <c r="AW73867" s="80"/>
      <c r="BC73867" s="79"/>
    </row>
    <row r="73868" spans="30:55" x14ac:dyDescent="0.25">
      <c r="AH73868" s="79"/>
      <c r="AI73868" s="79"/>
      <c r="AJ73868" s="80"/>
      <c r="AK73868" s="79"/>
      <c r="AS73868" s="80"/>
      <c r="AW73868" s="80"/>
      <c r="BC73868" s="79"/>
    </row>
    <row r="73869" spans="30:55" x14ac:dyDescent="0.25">
      <c r="AH73869" s="79"/>
      <c r="AI73869" s="79"/>
      <c r="AJ73869" s="80"/>
      <c r="AK73869" s="79"/>
      <c r="AM73869" s="79"/>
      <c r="AS73869" s="80"/>
      <c r="AW73869" s="80"/>
      <c r="BC73869" s="79"/>
    </row>
    <row r="73870" spans="30:55" x14ac:dyDescent="0.25">
      <c r="AH73870" s="79"/>
      <c r="AI73870" s="79"/>
      <c r="AJ73870" s="80"/>
      <c r="AK73870" s="79"/>
      <c r="AS73870" s="80"/>
      <c r="AW73870" s="80"/>
      <c r="BC73870" s="79"/>
    </row>
    <row r="73871" spans="30:55" x14ac:dyDescent="0.25">
      <c r="AH73871" s="79"/>
      <c r="AI73871" s="79"/>
      <c r="AJ73871" s="80"/>
      <c r="AK73871" s="79"/>
      <c r="AM73871" s="79"/>
      <c r="AS73871" s="80"/>
      <c r="AW73871" s="80"/>
      <c r="BC73871" s="79"/>
    </row>
    <row r="73872" spans="30:55" x14ac:dyDescent="0.25">
      <c r="AH73872" s="79"/>
      <c r="AI73872" s="79"/>
      <c r="AJ73872" s="80"/>
      <c r="AK73872" s="79"/>
      <c r="AM73872" s="79"/>
      <c r="AS73872" s="80"/>
      <c r="AW73872" s="80"/>
      <c r="BC73872" s="79"/>
    </row>
    <row r="73873" spans="30:55" x14ac:dyDescent="0.25">
      <c r="AH73873" s="79"/>
      <c r="AI73873" s="79"/>
      <c r="AJ73873" s="80"/>
      <c r="AK73873" s="79"/>
      <c r="AS73873" s="80"/>
      <c r="AW73873" s="80"/>
      <c r="BC73873" s="79"/>
    </row>
    <row r="73874" spans="30:55" x14ac:dyDescent="0.25">
      <c r="AH73874" s="79"/>
      <c r="AI73874" s="79"/>
      <c r="AJ73874" s="80"/>
      <c r="AK73874" s="79"/>
      <c r="AS73874" s="80"/>
      <c r="AW73874" s="80"/>
      <c r="BC73874" s="79"/>
    </row>
    <row r="73875" spans="30:55" x14ac:dyDescent="0.25">
      <c r="AH73875" s="79"/>
      <c r="AI73875" s="79"/>
      <c r="AJ73875" s="80"/>
      <c r="AK73875" s="79"/>
      <c r="AS73875" s="80"/>
      <c r="AW73875" s="80"/>
      <c r="BC73875" s="79"/>
    </row>
    <row r="73876" spans="30:55" x14ac:dyDescent="0.25">
      <c r="AH73876" s="79"/>
      <c r="AI73876" s="79"/>
      <c r="AJ73876" s="80"/>
      <c r="AK73876" s="79"/>
      <c r="AS73876" s="80"/>
      <c r="AW73876" s="80"/>
      <c r="BC73876" s="79"/>
    </row>
    <row r="73877" spans="30:55" x14ac:dyDescent="0.25">
      <c r="AH73877" s="79"/>
      <c r="AI73877" s="79"/>
      <c r="AJ73877" s="80"/>
      <c r="AK73877" s="79"/>
      <c r="AM73877" s="79"/>
      <c r="AS73877" s="80"/>
      <c r="AW73877" s="80"/>
      <c r="BC73877" s="79"/>
    </row>
    <row r="73878" spans="30:55" x14ac:dyDescent="0.25">
      <c r="AH73878" s="79"/>
      <c r="AI73878" s="79"/>
      <c r="AJ73878" s="80"/>
      <c r="AK73878" s="79"/>
      <c r="AM73878" s="79"/>
      <c r="AS73878" s="80"/>
      <c r="AW73878" s="80"/>
      <c r="BC73878" s="79"/>
    </row>
    <row r="73879" spans="30:55" x14ac:dyDescent="0.25">
      <c r="AH73879" s="79"/>
      <c r="AI73879" s="79"/>
      <c r="AJ73879" s="80"/>
      <c r="AK73879" s="79"/>
      <c r="AM73879" s="79"/>
      <c r="AS73879" s="80"/>
      <c r="AW73879" s="80"/>
      <c r="BC73879" s="79"/>
    </row>
    <row r="73880" spans="30:55" x14ac:dyDescent="0.25">
      <c r="AD73880" s="27"/>
      <c r="AE73880" s="27"/>
      <c r="AH73880" s="79"/>
      <c r="AI73880" s="79"/>
      <c r="AJ73880" s="80"/>
      <c r="AK73880" s="79"/>
      <c r="AS73880" s="80"/>
      <c r="AW73880" s="80"/>
      <c r="BC73880" s="79"/>
    </row>
    <row r="73881" spans="30:55" x14ac:dyDescent="0.25">
      <c r="AD73881" s="27"/>
      <c r="AE73881" s="27"/>
      <c r="AH73881" s="79"/>
      <c r="AI73881" s="79"/>
      <c r="AJ73881" s="80"/>
      <c r="AK73881" s="79"/>
      <c r="AS73881" s="80"/>
      <c r="AW73881" s="80"/>
      <c r="BC73881" s="79"/>
    </row>
    <row r="73882" spans="30:55" x14ac:dyDescent="0.25">
      <c r="AH73882" s="79"/>
      <c r="AI73882" s="79"/>
      <c r="AJ73882" s="80"/>
      <c r="AK73882" s="79"/>
      <c r="AM73882" s="79"/>
      <c r="AS73882" s="80"/>
      <c r="AW73882" s="80"/>
      <c r="BC73882" s="79"/>
    </row>
    <row r="73883" spans="30:55" x14ac:dyDescent="0.25">
      <c r="AH73883" s="79"/>
      <c r="AI73883" s="79"/>
      <c r="AJ73883" s="80"/>
      <c r="AK73883" s="79"/>
      <c r="AM73883" s="79"/>
      <c r="AS73883" s="80"/>
      <c r="AW73883" s="80"/>
      <c r="BC73883" s="79"/>
    </row>
    <row r="73884" spans="30:55" x14ac:dyDescent="0.25">
      <c r="AH73884" s="79"/>
      <c r="AI73884" s="79"/>
      <c r="AJ73884" s="80"/>
      <c r="AK73884" s="79"/>
      <c r="AM73884" s="79"/>
      <c r="AS73884" s="80"/>
      <c r="AW73884" s="80"/>
      <c r="BC73884" s="79"/>
    </row>
    <row r="73885" spans="30:55" x14ac:dyDescent="0.25">
      <c r="AH73885" s="79"/>
      <c r="AI73885" s="79"/>
      <c r="AJ73885" s="80"/>
      <c r="AK73885" s="79"/>
      <c r="AS73885" s="80"/>
      <c r="AW73885" s="80"/>
      <c r="BC73885" s="79"/>
    </row>
    <row r="73886" spans="30:55" x14ac:dyDescent="0.25">
      <c r="AH73886" s="79"/>
      <c r="AI73886" s="79"/>
      <c r="AJ73886" s="80"/>
      <c r="AK73886" s="79"/>
      <c r="AM73886" s="79"/>
      <c r="AS73886" s="80"/>
      <c r="AW73886" s="80"/>
      <c r="BC73886" s="79"/>
    </row>
    <row r="73887" spans="30:55" x14ac:dyDescent="0.25">
      <c r="AH73887" s="79"/>
      <c r="AI73887" s="79"/>
      <c r="AJ73887" s="80"/>
      <c r="AK73887" s="79"/>
      <c r="AM73887" s="79"/>
      <c r="AS73887" s="80"/>
      <c r="AW73887" s="80"/>
      <c r="BC73887" s="79"/>
    </row>
    <row r="73888" spans="30:55" x14ac:dyDescent="0.25">
      <c r="AH73888" s="79"/>
      <c r="AI73888" s="79"/>
      <c r="AJ73888" s="80"/>
      <c r="AK73888" s="79"/>
      <c r="AS73888" s="80"/>
      <c r="AW73888" s="80"/>
      <c r="BC73888" s="79"/>
    </row>
    <row r="73889" spans="30:55" x14ac:dyDescent="0.25">
      <c r="AD73889" s="27"/>
      <c r="AE73889" s="27"/>
      <c r="AH73889" s="79"/>
      <c r="AI73889" s="79"/>
      <c r="AJ73889" s="80"/>
      <c r="AK73889" s="79"/>
      <c r="AM73889" s="79"/>
      <c r="AS73889" s="80"/>
      <c r="AW73889" s="80"/>
      <c r="BC73889" s="79"/>
    </row>
    <row r="73890" spans="30:55" x14ac:dyDescent="0.25">
      <c r="AH73890" s="79"/>
      <c r="AI73890" s="79"/>
      <c r="AJ73890" s="80"/>
      <c r="AK73890" s="79"/>
      <c r="AM73890" s="79"/>
      <c r="AS73890" s="80"/>
      <c r="AW73890" s="80"/>
      <c r="BC73890" s="79"/>
    </row>
    <row r="73891" spans="30:55" x14ac:dyDescent="0.25">
      <c r="AH73891" s="79"/>
      <c r="AI73891" s="79"/>
      <c r="AJ73891" s="80"/>
      <c r="AK73891" s="79"/>
      <c r="AS73891" s="80"/>
      <c r="AW73891" s="80"/>
      <c r="BC73891" s="79"/>
    </row>
    <row r="73892" spans="30:55" x14ac:dyDescent="0.25">
      <c r="AH73892" s="79"/>
      <c r="AI73892" s="79"/>
      <c r="AJ73892" s="80"/>
      <c r="AK73892" s="79"/>
      <c r="AS73892" s="80"/>
      <c r="AW73892" s="80"/>
      <c r="BC73892" s="79"/>
    </row>
    <row r="73893" spans="30:55" x14ac:dyDescent="0.25">
      <c r="AH73893" s="79"/>
      <c r="AI73893" s="79"/>
      <c r="AJ73893" s="80"/>
      <c r="AK73893" s="79"/>
      <c r="AS73893" s="80"/>
      <c r="AW73893" s="80"/>
      <c r="BC73893" s="79"/>
    </row>
    <row r="73894" spans="30:55" x14ac:dyDescent="0.25">
      <c r="AH73894" s="79"/>
      <c r="AI73894" s="79"/>
      <c r="AJ73894" s="80"/>
      <c r="AK73894" s="79"/>
      <c r="AM73894" s="79"/>
      <c r="AS73894" s="80"/>
      <c r="AW73894" s="80"/>
      <c r="BC73894" s="79"/>
    </row>
    <row r="73895" spans="30:55" x14ac:dyDescent="0.25">
      <c r="AH73895" s="79"/>
      <c r="AI73895" s="79"/>
      <c r="AJ73895" s="80"/>
      <c r="AK73895" s="79"/>
      <c r="AS73895" s="80"/>
      <c r="AW73895" s="80"/>
      <c r="BC73895" s="79"/>
    </row>
    <row r="73896" spans="30:55" x14ac:dyDescent="0.25">
      <c r="AH73896" s="79"/>
      <c r="AI73896" s="79"/>
      <c r="AJ73896" s="80"/>
      <c r="AK73896" s="79"/>
      <c r="AS73896" s="80"/>
      <c r="AW73896" s="80"/>
      <c r="BC73896" s="79"/>
    </row>
    <row r="73897" spans="30:55" x14ac:dyDescent="0.25">
      <c r="AH73897" s="79"/>
      <c r="AI73897" s="79"/>
      <c r="AJ73897" s="80"/>
      <c r="AK73897" s="79"/>
      <c r="AS73897" s="80"/>
      <c r="AW73897" s="80"/>
      <c r="BC73897" s="79"/>
    </row>
    <row r="73898" spans="30:55" x14ac:dyDescent="0.25">
      <c r="AH73898" s="79"/>
      <c r="AI73898" s="79"/>
      <c r="AJ73898" s="80"/>
      <c r="AK73898" s="79"/>
      <c r="AS73898" s="80"/>
      <c r="AW73898" s="80"/>
      <c r="BC73898" s="79"/>
    </row>
    <row r="73899" spans="30:55" x14ac:dyDescent="0.25">
      <c r="AH73899" s="79"/>
      <c r="AI73899" s="79"/>
      <c r="AJ73899" s="80"/>
      <c r="AK73899" s="79"/>
      <c r="AS73899" s="80"/>
      <c r="AW73899" s="80"/>
      <c r="BC73899" s="79"/>
    </row>
    <row r="73900" spans="30:55" x14ac:dyDescent="0.25">
      <c r="AH73900" s="79"/>
      <c r="AI73900" s="79"/>
      <c r="AJ73900" s="80"/>
      <c r="AK73900" s="79"/>
      <c r="AS73900" s="80"/>
      <c r="AW73900" s="80"/>
      <c r="BC73900" s="79"/>
    </row>
    <row r="73901" spans="30:55" x14ac:dyDescent="0.25">
      <c r="AH73901" s="79"/>
      <c r="AI73901" s="79"/>
      <c r="AJ73901" s="80"/>
      <c r="AK73901" s="79"/>
      <c r="AM73901" s="79"/>
      <c r="AS73901" s="80"/>
      <c r="AW73901" s="80"/>
      <c r="BC73901" s="79"/>
    </row>
    <row r="73902" spans="30:55" x14ac:dyDescent="0.25">
      <c r="AH73902" s="79"/>
      <c r="AI73902" s="79"/>
      <c r="AJ73902" s="80"/>
      <c r="AK73902" s="79"/>
      <c r="AM73902" s="79"/>
      <c r="AS73902" s="80"/>
      <c r="AW73902" s="80"/>
      <c r="BC73902" s="79"/>
    </row>
    <row r="73903" spans="30:55" x14ac:dyDescent="0.25">
      <c r="AD73903" s="27"/>
      <c r="AE73903" s="27"/>
      <c r="AH73903" s="79"/>
      <c r="AI73903" s="79"/>
      <c r="AJ73903" s="80"/>
      <c r="AK73903" s="79"/>
      <c r="AS73903" s="80"/>
      <c r="AW73903" s="80"/>
      <c r="BC73903" s="79"/>
    </row>
    <row r="73904" spans="30:55" x14ac:dyDescent="0.25">
      <c r="AD73904" s="27"/>
      <c r="AE73904" s="27"/>
      <c r="AH73904" s="79"/>
      <c r="AI73904" s="79"/>
      <c r="AJ73904" s="80"/>
      <c r="AK73904" s="79"/>
      <c r="AS73904" s="80"/>
      <c r="AW73904" s="80"/>
      <c r="BC73904" s="79"/>
    </row>
    <row r="73905" spans="30:55" x14ac:dyDescent="0.25">
      <c r="AD73905" s="27"/>
      <c r="AE73905" s="27"/>
      <c r="AH73905" s="79"/>
      <c r="AI73905" s="79"/>
      <c r="AJ73905" s="80"/>
      <c r="AK73905" s="79"/>
      <c r="AM73905" s="79"/>
      <c r="AS73905" s="80"/>
      <c r="AW73905" s="80"/>
      <c r="BC73905" s="79"/>
    </row>
    <row r="73906" spans="30:55" x14ac:dyDescent="0.25">
      <c r="AD73906" s="27"/>
      <c r="AE73906" s="27"/>
      <c r="AH73906" s="79"/>
      <c r="AI73906" s="79"/>
      <c r="AJ73906" s="80"/>
      <c r="AK73906" s="79"/>
      <c r="AM73906" s="79"/>
      <c r="AS73906" s="80"/>
      <c r="AW73906" s="80"/>
      <c r="BC73906" s="79"/>
    </row>
    <row r="73907" spans="30:55" x14ac:dyDescent="0.25">
      <c r="AH73907" s="79"/>
      <c r="AI73907" s="79"/>
      <c r="AJ73907" s="80"/>
      <c r="AK73907" s="79"/>
      <c r="AS73907" s="80"/>
      <c r="AW73907" s="80"/>
      <c r="BC73907" s="79"/>
    </row>
    <row r="73908" spans="30:55" x14ac:dyDescent="0.25">
      <c r="AD73908" s="27"/>
      <c r="AE73908" s="27"/>
      <c r="AH73908" s="79"/>
      <c r="AI73908" s="79"/>
      <c r="AJ73908" s="80"/>
      <c r="AK73908" s="79"/>
      <c r="AM73908" s="79"/>
      <c r="AS73908" s="80"/>
      <c r="AW73908" s="80"/>
      <c r="BC73908" s="79"/>
    </row>
    <row r="73909" spans="30:55" x14ac:dyDescent="0.25">
      <c r="AD73909" s="27"/>
      <c r="AE73909" s="27"/>
      <c r="AH73909" s="79"/>
      <c r="AI73909" s="79"/>
      <c r="AJ73909" s="80"/>
      <c r="AK73909" s="79"/>
      <c r="AM73909" s="79"/>
      <c r="AS73909" s="80"/>
      <c r="AW73909" s="80"/>
      <c r="BC73909" s="79"/>
    </row>
    <row r="73910" spans="30:55" x14ac:dyDescent="0.25">
      <c r="AD73910" s="27"/>
      <c r="AE73910" s="27"/>
      <c r="AH73910" s="79"/>
      <c r="AI73910" s="79"/>
      <c r="AJ73910" s="80"/>
      <c r="AK73910" s="79"/>
      <c r="AS73910" s="80"/>
      <c r="AW73910" s="80"/>
      <c r="BC73910" s="79"/>
    </row>
    <row r="73911" spans="30:55" x14ac:dyDescent="0.25">
      <c r="AH73911" s="79"/>
      <c r="AI73911" s="79"/>
      <c r="AJ73911" s="80"/>
      <c r="AK73911" s="79"/>
      <c r="AS73911" s="80"/>
      <c r="AW73911" s="80"/>
      <c r="BC73911" s="79"/>
    </row>
    <row r="73912" spans="30:55" x14ac:dyDescent="0.25">
      <c r="AD73912" s="27"/>
      <c r="AE73912" s="27"/>
      <c r="AH73912" s="79"/>
      <c r="AI73912" s="79"/>
      <c r="AJ73912" s="80"/>
      <c r="AK73912" s="79"/>
      <c r="AS73912" s="80"/>
      <c r="AW73912" s="80"/>
      <c r="BC73912" s="79"/>
    </row>
    <row r="73913" spans="30:55" x14ac:dyDescent="0.25">
      <c r="AD73913" s="27"/>
      <c r="AE73913" s="27"/>
      <c r="AH73913" s="79"/>
      <c r="AI73913" s="79"/>
      <c r="AJ73913" s="80"/>
      <c r="AK73913" s="79"/>
      <c r="AS73913" s="80"/>
      <c r="AW73913" s="80"/>
      <c r="BC73913" s="79"/>
    </row>
    <row r="73914" spans="30:55" x14ac:dyDescent="0.25">
      <c r="AH73914" s="79"/>
      <c r="AI73914" s="79"/>
      <c r="AJ73914" s="80"/>
      <c r="AK73914" s="79"/>
      <c r="AS73914" s="80"/>
      <c r="AW73914" s="80"/>
      <c r="BC73914" s="79"/>
    </row>
    <row r="73915" spans="30:55" x14ac:dyDescent="0.25">
      <c r="AH73915" s="79"/>
      <c r="AI73915" s="79"/>
      <c r="AJ73915" s="80"/>
      <c r="AK73915" s="79"/>
      <c r="AS73915" s="80"/>
      <c r="AW73915" s="80"/>
      <c r="BC73915" s="79"/>
    </row>
    <row r="73916" spans="30:55" x14ac:dyDescent="0.25">
      <c r="AD73916" s="27"/>
      <c r="AE73916" s="27"/>
      <c r="AH73916" s="79"/>
      <c r="AI73916" s="79"/>
      <c r="AJ73916" s="80"/>
      <c r="AK73916" s="79"/>
      <c r="AM73916" s="79"/>
      <c r="AS73916" s="80"/>
      <c r="AW73916" s="80"/>
      <c r="BC73916" s="79"/>
    </row>
    <row r="73917" spans="30:55" x14ac:dyDescent="0.25">
      <c r="AH73917" s="79"/>
      <c r="AI73917" s="79"/>
      <c r="AJ73917" s="80"/>
      <c r="AK73917" s="79"/>
      <c r="AM73917" s="79"/>
      <c r="AS73917" s="80"/>
      <c r="AW73917" s="80"/>
      <c r="BC73917" s="79"/>
    </row>
    <row r="73918" spans="30:55" x14ac:dyDescent="0.25">
      <c r="AH73918" s="79"/>
      <c r="AI73918" s="79"/>
      <c r="AJ73918" s="80"/>
      <c r="AK73918" s="79"/>
      <c r="AM73918" s="79"/>
      <c r="AS73918" s="80"/>
      <c r="AW73918" s="80"/>
      <c r="BC73918" s="79"/>
    </row>
    <row r="73919" spans="30:55" x14ac:dyDescent="0.25">
      <c r="AH73919" s="79"/>
      <c r="AI73919" s="79"/>
      <c r="AJ73919" s="80"/>
      <c r="AK73919" s="79"/>
      <c r="AM73919" s="79"/>
      <c r="AS73919" s="80"/>
      <c r="AW73919" s="80"/>
      <c r="BC73919" s="79"/>
    </row>
    <row r="73920" spans="30:55" x14ac:dyDescent="0.25">
      <c r="AH73920" s="79"/>
      <c r="AI73920" s="79"/>
      <c r="AJ73920" s="80"/>
      <c r="AK73920" s="79"/>
      <c r="AM73920" s="79"/>
      <c r="AS73920" s="80"/>
      <c r="AW73920" s="80"/>
      <c r="BC73920" s="79"/>
    </row>
    <row r="73921" spans="30:55" x14ac:dyDescent="0.25">
      <c r="AD73921" s="27"/>
      <c r="AE73921" s="27"/>
      <c r="AH73921" s="79"/>
      <c r="AI73921" s="79"/>
      <c r="AJ73921" s="80"/>
      <c r="AK73921" s="79"/>
      <c r="AM73921" s="79"/>
      <c r="AS73921" s="80"/>
      <c r="AW73921" s="80"/>
      <c r="BC73921" s="79"/>
    </row>
    <row r="73922" spans="30:55" x14ac:dyDescent="0.25">
      <c r="AH73922" s="79"/>
      <c r="AI73922" s="79"/>
      <c r="AJ73922" s="80"/>
      <c r="AK73922" s="79"/>
      <c r="AM73922" s="79"/>
      <c r="AS73922" s="80"/>
      <c r="AW73922" s="80"/>
      <c r="BC73922" s="79"/>
    </row>
    <row r="73923" spans="30:55" x14ac:dyDescent="0.25">
      <c r="AH73923" s="79"/>
      <c r="AI73923" s="79"/>
      <c r="AJ73923" s="80"/>
      <c r="AK73923" s="79"/>
      <c r="AM73923" s="79"/>
      <c r="AS73923" s="80"/>
      <c r="AW73923" s="80"/>
      <c r="BC73923" s="79"/>
    </row>
    <row r="73924" spans="30:55" x14ac:dyDescent="0.25">
      <c r="AH73924" s="79"/>
      <c r="AI73924" s="79"/>
      <c r="AJ73924" s="80"/>
      <c r="AK73924" s="79"/>
      <c r="AS73924" s="80"/>
      <c r="AW73924" s="80"/>
      <c r="BC73924" s="79"/>
    </row>
    <row r="73925" spans="30:55" x14ac:dyDescent="0.25">
      <c r="AH73925" s="79"/>
      <c r="AI73925" s="79"/>
      <c r="AJ73925" s="80"/>
      <c r="AK73925" s="79"/>
      <c r="AS73925" s="80"/>
      <c r="AW73925" s="80"/>
      <c r="BC73925" s="79"/>
    </row>
    <row r="73926" spans="30:55" x14ac:dyDescent="0.25">
      <c r="AH73926" s="79"/>
      <c r="AI73926" s="79"/>
      <c r="AJ73926" s="80"/>
      <c r="AK73926" s="79"/>
      <c r="AM73926" s="79"/>
      <c r="AS73926" s="80"/>
      <c r="AW73926" s="80"/>
      <c r="BC73926" s="79"/>
    </row>
    <row r="73927" spans="30:55" x14ac:dyDescent="0.25">
      <c r="AD73927" s="27"/>
      <c r="AE73927" s="27"/>
      <c r="AH73927" s="79"/>
      <c r="AI73927" s="79"/>
      <c r="AJ73927" s="80"/>
      <c r="AK73927" s="79"/>
      <c r="AM73927" s="79"/>
      <c r="AS73927" s="80"/>
      <c r="AW73927" s="80"/>
      <c r="BC73927" s="79"/>
    </row>
    <row r="73928" spans="30:55" x14ac:dyDescent="0.25">
      <c r="AH73928" s="79"/>
      <c r="AI73928" s="79"/>
      <c r="AJ73928" s="80"/>
      <c r="AK73928" s="79"/>
      <c r="AR73928" s="79"/>
      <c r="AS73928" s="80"/>
      <c r="AW73928" s="80"/>
      <c r="AX73928" s="80"/>
      <c r="BC73928" s="79"/>
    </row>
    <row r="73929" spans="30:55" x14ac:dyDescent="0.25">
      <c r="AH73929" s="79"/>
      <c r="AI73929" s="79"/>
      <c r="AJ73929" s="80"/>
      <c r="AK73929" s="79"/>
      <c r="AS73929" s="80"/>
      <c r="AW73929" s="80"/>
      <c r="AX73929" s="80"/>
      <c r="BC73929" s="79"/>
    </row>
    <row r="73930" spans="30:55" x14ac:dyDescent="0.25">
      <c r="AD73930" s="27"/>
      <c r="AE73930" s="27"/>
      <c r="AH73930" s="79"/>
      <c r="AI73930" s="79"/>
      <c r="AJ73930" s="80"/>
      <c r="AK73930" s="79"/>
      <c r="AS73930" s="80"/>
      <c r="AW73930" s="80"/>
      <c r="BC73930" s="79"/>
    </row>
    <row r="73931" spans="30:55" x14ac:dyDescent="0.25">
      <c r="AD73931" s="27"/>
      <c r="AE73931" s="27"/>
      <c r="AH73931" s="79"/>
      <c r="AI73931" s="79"/>
      <c r="AJ73931" s="80"/>
      <c r="AK73931" s="79"/>
      <c r="AS73931" s="80"/>
      <c r="AW73931" s="80"/>
      <c r="AX73931" s="80"/>
      <c r="BC73931" s="79"/>
    </row>
    <row r="73932" spans="30:55" x14ac:dyDescent="0.25">
      <c r="AH73932" s="79"/>
      <c r="AI73932" s="79"/>
      <c r="AJ73932" s="80"/>
      <c r="AK73932" s="79"/>
      <c r="AS73932" s="80"/>
      <c r="AW73932" s="80"/>
      <c r="AX73932" s="80"/>
      <c r="BC73932" s="79"/>
    </row>
    <row r="73933" spans="30:55" x14ac:dyDescent="0.25">
      <c r="AD73933" s="27"/>
      <c r="AE73933" s="27"/>
      <c r="AH73933" s="79"/>
      <c r="AI73933" s="79"/>
      <c r="AJ73933" s="80"/>
      <c r="AK73933" s="79"/>
      <c r="AS73933" s="80"/>
      <c r="AW73933" s="80"/>
      <c r="BC73933" s="79"/>
    </row>
    <row r="73934" spans="30:55" x14ac:dyDescent="0.25">
      <c r="AH73934" s="79"/>
      <c r="AI73934" s="79"/>
      <c r="AJ73934" s="80"/>
      <c r="AK73934" s="79"/>
      <c r="AS73934" s="80"/>
      <c r="AW73934" s="80"/>
      <c r="AX73934" s="80"/>
      <c r="BC73934" s="79"/>
    </row>
    <row r="73935" spans="30:55" x14ac:dyDescent="0.25">
      <c r="AD73935" s="27"/>
      <c r="AE73935" s="27"/>
      <c r="AH73935" s="79"/>
      <c r="AI73935" s="79"/>
      <c r="AJ73935" s="80"/>
      <c r="AK73935" s="79"/>
      <c r="AS73935" s="80"/>
      <c r="AW73935" s="80"/>
      <c r="AX73935" s="80"/>
      <c r="BC73935" s="79"/>
    </row>
    <row r="73936" spans="30:55" x14ac:dyDescent="0.25">
      <c r="AD73936" s="27"/>
      <c r="AE73936" s="27"/>
      <c r="AH73936" s="79"/>
      <c r="AI73936" s="79"/>
      <c r="AJ73936" s="80"/>
      <c r="AK73936" s="79"/>
      <c r="AM73936" s="79"/>
      <c r="AS73936" s="80"/>
      <c r="AW73936" s="80"/>
      <c r="AX73936" s="80"/>
      <c r="BC73936" s="79"/>
    </row>
    <row r="73937" spans="30:55" x14ac:dyDescent="0.25">
      <c r="AH73937" s="79"/>
      <c r="AI73937" s="79"/>
      <c r="AJ73937" s="80"/>
      <c r="AK73937" s="79"/>
      <c r="AS73937" s="80"/>
      <c r="AW73937" s="80"/>
      <c r="BC73937" s="79"/>
    </row>
    <row r="73938" spans="30:55" x14ac:dyDescent="0.25">
      <c r="AH73938" s="79"/>
      <c r="AI73938" s="79"/>
      <c r="AJ73938" s="80"/>
      <c r="AK73938" s="79"/>
      <c r="AS73938" s="80"/>
      <c r="AW73938" s="80"/>
      <c r="AX73938" s="80"/>
      <c r="BC73938" s="79"/>
    </row>
    <row r="73939" spans="30:55" x14ac:dyDescent="0.25">
      <c r="AH73939" s="79"/>
      <c r="AI73939" s="79"/>
      <c r="AJ73939" s="80"/>
      <c r="AK73939" s="79"/>
      <c r="AM73939" s="79"/>
      <c r="AS73939" s="80"/>
      <c r="AW73939" s="80"/>
      <c r="BC73939" s="79"/>
    </row>
    <row r="73940" spans="30:55" x14ac:dyDescent="0.25">
      <c r="AH73940" s="79"/>
      <c r="AI73940" s="79"/>
      <c r="AJ73940" s="80"/>
      <c r="AK73940" s="79"/>
      <c r="AM73940" s="79"/>
      <c r="AS73940" s="80"/>
      <c r="AW73940" s="80"/>
      <c r="BC73940" s="79"/>
    </row>
    <row r="73941" spans="30:55" x14ac:dyDescent="0.25">
      <c r="AD73941" s="27"/>
      <c r="AE73941" s="27"/>
      <c r="AH73941" s="79"/>
      <c r="AI73941" s="79"/>
      <c r="AJ73941" s="80"/>
      <c r="AK73941" s="79"/>
      <c r="AS73941" s="80"/>
      <c r="AW73941" s="80"/>
      <c r="AX73941" s="80"/>
      <c r="BC73941" s="79"/>
    </row>
    <row r="73942" spans="30:55" x14ac:dyDescent="0.25">
      <c r="AH73942" s="79"/>
      <c r="AI73942" s="79"/>
      <c r="AJ73942" s="80"/>
      <c r="AK73942" s="79"/>
      <c r="AM73942" s="79"/>
      <c r="AS73942" s="80"/>
      <c r="AW73942" s="80"/>
      <c r="AX73942" s="80"/>
      <c r="BC73942" s="79"/>
    </row>
    <row r="73943" spans="30:55" x14ac:dyDescent="0.25">
      <c r="AH73943" s="79"/>
      <c r="AI73943" s="79"/>
      <c r="AJ73943" s="80"/>
      <c r="AK73943" s="79"/>
      <c r="AM73943" s="79"/>
      <c r="AS73943" s="80"/>
      <c r="AW73943" s="80"/>
      <c r="AX73943" s="80"/>
      <c r="BC73943" s="79"/>
    </row>
    <row r="73944" spans="30:55" x14ac:dyDescent="0.25">
      <c r="AD73944" s="27"/>
      <c r="AE73944" s="27"/>
      <c r="AH73944" s="79"/>
      <c r="AI73944" s="79"/>
      <c r="AJ73944" s="80"/>
      <c r="AK73944" s="79"/>
      <c r="AS73944" s="80"/>
      <c r="AW73944" s="80"/>
      <c r="AX73944" s="80"/>
      <c r="BC73944" s="79"/>
    </row>
    <row r="73945" spans="30:55" x14ac:dyDescent="0.25">
      <c r="AH73945" s="79"/>
      <c r="AI73945" s="79"/>
      <c r="AJ73945" s="80"/>
      <c r="AK73945" s="79"/>
      <c r="AS73945" s="80"/>
      <c r="AW73945" s="80"/>
      <c r="AX73945" s="80"/>
      <c r="BC73945" s="79"/>
    </row>
    <row r="73946" spans="30:55" x14ac:dyDescent="0.25">
      <c r="AD73946" s="27"/>
      <c r="AE73946" s="27"/>
      <c r="AH73946" s="79"/>
      <c r="AI73946" s="79"/>
      <c r="AJ73946" s="80"/>
      <c r="AK73946" s="79"/>
      <c r="AS73946" s="80"/>
      <c r="AW73946" s="80"/>
      <c r="AX73946" s="80"/>
      <c r="BC73946" s="79"/>
    </row>
    <row r="73947" spans="30:55" x14ac:dyDescent="0.25">
      <c r="AD73947" s="27"/>
      <c r="AE73947" s="27"/>
      <c r="AH73947" s="79"/>
      <c r="AI73947" s="79"/>
      <c r="AJ73947" s="80"/>
      <c r="AK73947" s="79"/>
      <c r="AS73947" s="80"/>
      <c r="AW73947" s="80"/>
      <c r="AX73947" s="80"/>
      <c r="BC73947" s="79"/>
    </row>
    <row r="73948" spans="30:55" x14ac:dyDescent="0.25">
      <c r="AH73948" s="79"/>
      <c r="AI73948" s="79"/>
      <c r="AJ73948" s="80"/>
      <c r="AK73948" s="79"/>
      <c r="AM73948" s="79"/>
      <c r="AS73948" s="80"/>
      <c r="AW73948" s="80"/>
      <c r="AX73948" s="80"/>
      <c r="BC73948" s="79"/>
    </row>
    <row r="73949" spans="30:55" x14ac:dyDescent="0.25">
      <c r="AH73949" s="79"/>
      <c r="AI73949" s="79"/>
      <c r="AJ73949" s="80"/>
      <c r="AK73949" s="79"/>
      <c r="AM73949" s="79"/>
      <c r="AS73949" s="80"/>
      <c r="AW73949" s="80"/>
      <c r="AX73949" s="80"/>
      <c r="BC73949" s="79"/>
    </row>
    <row r="73950" spans="30:55" x14ac:dyDescent="0.25">
      <c r="AD73950" s="27"/>
      <c r="AE73950" s="27"/>
      <c r="AH73950" s="79"/>
      <c r="AI73950" s="79"/>
      <c r="AJ73950" s="80"/>
      <c r="AK73950" s="79"/>
      <c r="AS73950" s="80"/>
      <c r="AW73950" s="80"/>
      <c r="AX73950" s="80"/>
      <c r="BC73950" s="79"/>
    </row>
    <row r="73951" spans="30:55" x14ac:dyDescent="0.25">
      <c r="AD73951" s="27"/>
      <c r="AE73951" s="27"/>
      <c r="AH73951" s="79"/>
      <c r="AI73951" s="79"/>
      <c r="AJ73951" s="80"/>
      <c r="AK73951" s="79"/>
      <c r="AM73951" s="79"/>
      <c r="AS73951" s="80"/>
      <c r="AW73951" s="80"/>
      <c r="AX73951" s="80"/>
      <c r="BC73951" s="79"/>
    </row>
    <row r="73952" spans="30:55" x14ac:dyDescent="0.25">
      <c r="AD73952" s="27"/>
      <c r="AE73952" s="27"/>
      <c r="AH73952" s="79"/>
      <c r="AI73952" s="79"/>
      <c r="AJ73952" s="80"/>
      <c r="AK73952" s="79"/>
      <c r="AM73952" s="79"/>
      <c r="AS73952" s="80"/>
      <c r="AW73952" s="80"/>
      <c r="AX73952" s="80"/>
      <c r="BC73952" s="79"/>
    </row>
    <row r="73953" spans="30:67" x14ac:dyDescent="0.25">
      <c r="AD73953" s="27"/>
      <c r="AE73953" s="27"/>
      <c r="AH73953" s="79"/>
      <c r="AI73953" s="79"/>
      <c r="AJ73953" s="80"/>
      <c r="AK73953" s="79"/>
      <c r="AM73953" s="79"/>
      <c r="AS73953" s="80"/>
      <c r="AW73953" s="80"/>
      <c r="AX73953" s="80"/>
      <c r="BC73953" s="79"/>
    </row>
    <row r="73954" spans="30:67" x14ac:dyDescent="0.25">
      <c r="AD73954" s="27"/>
      <c r="AE73954" s="27"/>
      <c r="AH73954" s="79"/>
      <c r="AI73954" s="79"/>
      <c r="AJ73954" s="80"/>
      <c r="AK73954" s="79"/>
      <c r="AS73954" s="80"/>
      <c r="AV73954" s="79"/>
      <c r="AW73954" s="80"/>
      <c r="AX73954" s="80"/>
      <c r="BC73954" s="79"/>
      <c r="BO73954" s="27"/>
    </row>
    <row r="73955" spans="30:67" x14ac:dyDescent="0.25">
      <c r="AD73955" s="27"/>
      <c r="AE73955" s="27"/>
      <c r="AH73955" s="79"/>
      <c r="AI73955" s="79"/>
      <c r="AJ73955" s="80"/>
      <c r="AK73955" s="79"/>
      <c r="AS73955" s="80"/>
      <c r="AV73955" s="79"/>
      <c r="AW73955" s="80"/>
      <c r="AX73955" s="80"/>
      <c r="BC73955" s="79"/>
      <c r="BO73955" s="27"/>
    </row>
    <row r="73956" spans="30:67" x14ac:dyDescent="0.25">
      <c r="AD73956" s="27"/>
      <c r="AE73956" s="27"/>
      <c r="AH73956" s="79"/>
      <c r="AI73956" s="79"/>
      <c r="AJ73956" s="80"/>
      <c r="AK73956" s="79"/>
      <c r="AS73956" s="80"/>
      <c r="AV73956" s="79"/>
      <c r="AW73956" s="80"/>
      <c r="AX73956" s="80"/>
      <c r="BC73956" s="79"/>
      <c r="BO73956" s="27"/>
    </row>
    <row r="73957" spans="30:67" x14ac:dyDescent="0.25">
      <c r="AH73957" s="79"/>
      <c r="AI73957" s="79"/>
      <c r="AJ73957" s="80"/>
      <c r="AK73957" s="79"/>
      <c r="AM73957" s="79"/>
      <c r="AS73957" s="80"/>
      <c r="AV73957" s="79"/>
      <c r="AW73957" s="80"/>
      <c r="BC73957" s="79"/>
    </row>
    <row r="73958" spans="30:67" x14ac:dyDescent="0.25">
      <c r="AH73958" s="79"/>
      <c r="AI73958" s="79"/>
      <c r="AJ73958" s="80"/>
      <c r="AK73958" s="79"/>
      <c r="AM73958" s="79"/>
      <c r="AR73958" s="79"/>
      <c r="AS73958" s="80"/>
      <c r="BC73958" s="79"/>
    </row>
    <row r="73959" spans="30:67" x14ac:dyDescent="0.25">
      <c r="AD73959" s="27"/>
      <c r="AE73959" s="27"/>
      <c r="AH73959" s="79"/>
      <c r="AI73959" s="79"/>
      <c r="AJ73959" s="80"/>
      <c r="AK73959" s="79"/>
      <c r="AM73959" s="79"/>
      <c r="AS73959" s="80"/>
      <c r="AV73959" s="79"/>
      <c r="AW73959" s="80"/>
      <c r="BC73959" s="79"/>
    </row>
    <row r="73960" spans="30:67" x14ac:dyDescent="0.25">
      <c r="AD73960" s="27"/>
      <c r="AE73960" s="27"/>
      <c r="AH73960" s="79"/>
      <c r="AI73960" s="79"/>
      <c r="AJ73960" s="80"/>
      <c r="AK73960" s="79"/>
      <c r="AM73960" s="79"/>
      <c r="AS73960" s="80"/>
      <c r="AW73960" s="80"/>
      <c r="BC73960" s="79"/>
    </row>
    <row r="73961" spans="30:67" x14ac:dyDescent="0.25">
      <c r="AH73961" s="79"/>
      <c r="AI73961" s="79"/>
      <c r="AJ73961" s="80"/>
      <c r="AK73961" s="79"/>
      <c r="AS73961" s="80"/>
      <c r="AW73961" s="80"/>
      <c r="AX73961" s="80"/>
      <c r="BC73961" s="79"/>
    </row>
    <row r="73962" spans="30:67" x14ac:dyDescent="0.25">
      <c r="AD73962" s="27"/>
      <c r="AE73962" s="27"/>
      <c r="AH73962" s="79"/>
      <c r="AI73962" s="79"/>
      <c r="AJ73962" s="80"/>
      <c r="AK73962" s="79"/>
      <c r="AS73962" s="80"/>
      <c r="AV73962" s="79"/>
      <c r="AW73962" s="80"/>
      <c r="AX73962" s="80"/>
      <c r="BC73962" s="79"/>
    </row>
    <row r="73963" spans="30:67" x14ac:dyDescent="0.25">
      <c r="AH73963" s="79"/>
      <c r="AI73963" s="79"/>
      <c r="AJ73963" s="80"/>
      <c r="AK73963" s="79"/>
      <c r="AS73963" s="80"/>
      <c r="AW73963" s="80"/>
      <c r="AX73963" s="80"/>
      <c r="BC73963" s="79"/>
    </row>
    <row r="73964" spans="30:67" x14ac:dyDescent="0.25">
      <c r="AH73964" s="79"/>
      <c r="AI73964" s="79"/>
      <c r="AJ73964" s="80"/>
      <c r="AK73964" s="79"/>
      <c r="AS73964" s="80"/>
      <c r="AV73964" s="79"/>
      <c r="AW73964" s="80"/>
      <c r="AX73964" s="80"/>
      <c r="BC73964" s="79"/>
    </row>
    <row r="73965" spans="30:67" x14ac:dyDescent="0.25">
      <c r="AH73965" s="79"/>
      <c r="AI73965" s="79"/>
      <c r="AJ73965" s="80"/>
      <c r="AK73965" s="79"/>
      <c r="AS73965" s="80"/>
      <c r="BC73965" s="79"/>
    </row>
    <row r="73966" spans="30:67" x14ac:dyDescent="0.25">
      <c r="AH73966" s="79"/>
      <c r="AI73966" s="79"/>
      <c r="AJ73966" s="80"/>
      <c r="AK73966" s="79"/>
      <c r="AS73966" s="80"/>
      <c r="BC73966" s="79"/>
    </row>
    <row r="73967" spans="30:67" x14ac:dyDescent="0.25">
      <c r="AH73967" s="79"/>
      <c r="AI73967" s="79"/>
      <c r="AJ73967" s="80"/>
      <c r="AK73967" s="79"/>
      <c r="AS73967" s="80"/>
      <c r="BC73967" s="79"/>
    </row>
    <row r="73968" spans="30:67" x14ac:dyDescent="0.25">
      <c r="AD73968" s="27"/>
      <c r="AE73968" s="27"/>
      <c r="AH73968" s="79"/>
      <c r="AI73968" s="79"/>
      <c r="AJ73968" s="80"/>
      <c r="AK73968" s="79"/>
      <c r="AS73968" s="80"/>
      <c r="BC73968" s="79"/>
    </row>
    <row r="73969" spans="30:55" x14ac:dyDescent="0.25">
      <c r="AD73969" s="27"/>
      <c r="AE73969" s="27"/>
      <c r="AH73969" s="79"/>
      <c r="AI73969" s="79"/>
      <c r="AJ73969" s="80"/>
      <c r="AK73969" s="79"/>
      <c r="AS73969" s="80"/>
      <c r="BC73969" s="79"/>
    </row>
    <row r="73970" spans="30:55" x14ac:dyDescent="0.25">
      <c r="AD73970" s="27"/>
      <c r="AE73970" s="27"/>
      <c r="AH73970" s="79"/>
      <c r="AI73970" s="79"/>
      <c r="AJ73970" s="80"/>
      <c r="AK73970" s="79"/>
      <c r="AS73970" s="80"/>
      <c r="BC73970" s="79"/>
    </row>
    <row r="73971" spans="30:55" x14ac:dyDescent="0.25">
      <c r="AD73971" s="27"/>
      <c r="AE73971" s="27"/>
      <c r="AH73971" s="79"/>
      <c r="AI73971" s="79"/>
      <c r="AJ73971" s="80"/>
      <c r="AK73971" s="79"/>
      <c r="AS73971" s="80"/>
      <c r="BC73971" s="79"/>
    </row>
    <row r="73972" spans="30:55" x14ac:dyDescent="0.25">
      <c r="AH73972" s="79"/>
      <c r="AI73972" s="79"/>
      <c r="AJ73972" s="80"/>
      <c r="AK73972" s="79"/>
      <c r="AS73972" s="80"/>
      <c r="BC73972" s="79"/>
    </row>
    <row r="73973" spans="30:55" x14ac:dyDescent="0.25">
      <c r="AH73973" s="79"/>
      <c r="AI73973" s="79"/>
      <c r="AJ73973" s="80"/>
      <c r="AK73973" s="79"/>
      <c r="AS73973" s="80"/>
      <c r="BC73973" s="79"/>
    </row>
    <row r="73974" spans="30:55" x14ac:dyDescent="0.25">
      <c r="AH73974" s="79"/>
      <c r="AI73974" s="79"/>
      <c r="AJ73974" s="80"/>
      <c r="AK73974" s="79"/>
      <c r="AS73974" s="80"/>
      <c r="BC73974" s="79"/>
    </row>
    <row r="73975" spans="30:55" x14ac:dyDescent="0.25">
      <c r="AH73975" s="79"/>
      <c r="AI73975" s="79"/>
      <c r="AJ73975" s="80"/>
      <c r="AK73975" s="79"/>
      <c r="AS73975" s="80"/>
      <c r="BC73975" s="79"/>
    </row>
    <row r="73976" spans="30:55" x14ac:dyDescent="0.25">
      <c r="AD73976" s="27"/>
      <c r="AE73976" s="27"/>
      <c r="AH73976" s="79"/>
      <c r="AI73976" s="79"/>
      <c r="AJ73976" s="80"/>
      <c r="AK73976" s="79"/>
      <c r="AS73976" s="80"/>
      <c r="AW73976" s="80"/>
      <c r="AX73976" s="80"/>
      <c r="BC73976" s="79"/>
    </row>
    <row r="73977" spans="30:55" x14ac:dyDescent="0.25">
      <c r="AD73977" s="27"/>
      <c r="AE73977" s="27"/>
      <c r="AH73977" s="79"/>
      <c r="AI73977" s="79"/>
      <c r="AJ73977" s="80"/>
      <c r="AK73977" s="79"/>
      <c r="AS73977" s="80"/>
      <c r="AW73977" s="80"/>
      <c r="AX73977" s="80"/>
      <c r="BC73977" s="79"/>
    </row>
    <row r="73978" spans="30:55" x14ac:dyDescent="0.25">
      <c r="AH73978" s="79"/>
      <c r="AI73978" s="79"/>
      <c r="AJ73978" s="80"/>
      <c r="AK73978" s="79"/>
      <c r="AM73978" s="79"/>
      <c r="AS73978" s="80"/>
      <c r="AV73978" s="79"/>
      <c r="AW73978" s="80"/>
      <c r="AX73978" s="80"/>
      <c r="BC73978" s="79"/>
    </row>
    <row r="73979" spans="30:55" x14ac:dyDescent="0.25">
      <c r="AD73979" s="27"/>
      <c r="AE73979" s="27"/>
      <c r="AH73979" s="79"/>
      <c r="AI73979" s="79"/>
      <c r="AJ73979" s="80"/>
      <c r="AK73979" s="79"/>
      <c r="AS73979" s="80"/>
      <c r="BC73979" s="79"/>
    </row>
    <row r="73980" spans="30:55" x14ac:dyDescent="0.25">
      <c r="AH73980" s="79"/>
      <c r="AI73980" s="79"/>
      <c r="AJ73980" s="80"/>
      <c r="AK73980" s="79"/>
      <c r="AM73980" s="79"/>
      <c r="AS73980" s="80"/>
      <c r="AW73980" s="80"/>
      <c r="BC73980" s="79"/>
    </row>
    <row r="73981" spans="30:55" x14ac:dyDescent="0.25">
      <c r="AD73981" s="27"/>
      <c r="AE73981" s="27"/>
      <c r="AH73981" s="79"/>
      <c r="AI73981" s="79"/>
      <c r="AJ73981" s="80"/>
      <c r="AK73981" s="79"/>
      <c r="AS73981" s="80"/>
      <c r="AV73981" s="79"/>
      <c r="AW73981" s="80"/>
      <c r="AX73981" s="80"/>
      <c r="BC73981" s="79"/>
    </row>
    <row r="73982" spans="30:55" x14ac:dyDescent="0.25">
      <c r="AH73982" s="79"/>
      <c r="AI73982" s="79"/>
      <c r="AJ73982" s="80"/>
      <c r="AK73982" s="79"/>
      <c r="AM73982" s="79"/>
      <c r="AS73982" s="80"/>
      <c r="AV73982" s="79"/>
      <c r="AW73982" s="80"/>
      <c r="BC73982" s="79"/>
    </row>
    <row r="73983" spans="30:55" x14ac:dyDescent="0.25">
      <c r="AH73983" s="79"/>
      <c r="AI73983" s="79"/>
      <c r="AJ73983" s="80"/>
      <c r="AK73983" s="79"/>
      <c r="AS73983" s="80"/>
      <c r="BC73983" s="79"/>
    </row>
    <row r="73984" spans="30:55" x14ac:dyDescent="0.25">
      <c r="AH73984" s="79"/>
      <c r="AI73984" s="79"/>
      <c r="AJ73984" s="80"/>
      <c r="AK73984" s="79"/>
      <c r="AS73984" s="80"/>
      <c r="AV73984" s="79"/>
      <c r="AW73984" s="80"/>
      <c r="AX73984" s="80"/>
      <c r="BC73984" s="79"/>
    </row>
    <row r="73985" spans="30:55" x14ac:dyDescent="0.25">
      <c r="AH73985" s="79"/>
      <c r="AI73985" s="79"/>
      <c r="AJ73985" s="80"/>
      <c r="AK73985" s="79"/>
      <c r="AS73985" s="80"/>
      <c r="AV73985" s="79"/>
      <c r="AW73985" s="80"/>
      <c r="AX73985" s="80"/>
      <c r="BC73985" s="79"/>
    </row>
    <row r="73986" spans="30:55" x14ac:dyDescent="0.25">
      <c r="AH73986" s="79"/>
      <c r="AI73986" s="79"/>
      <c r="AJ73986" s="80"/>
      <c r="AK73986" s="79"/>
      <c r="AM73986" s="79"/>
      <c r="AS73986" s="80"/>
      <c r="AV73986" s="79"/>
      <c r="AW73986" s="80"/>
      <c r="BC73986" s="79"/>
    </row>
    <row r="73987" spans="30:55" x14ac:dyDescent="0.25">
      <c r="AH73987" s="79"/>
      <c r="AI73987" s="79"/>
      <c r="AJ73987" s="80"/>
      <c r="AK73987" s="79"/>
      <c r="AS73987" s="80"/>
      <c r="AV73987" s="79"/>
      <c r="AW73987" s="80"/>
      <c r="AX73987" s="80"/>
      <c r="BC73987" s="79"/>
    </row>
    <row r="73988" spans="30:55" x14ac:dyDescent="0.25">
      <c r="AH73988" s="79"/>
      <c r="AI73988" s="79"/>
      <c r="AJ73988" s="80"/>
      <c r="AK73988" s="79"/>
      <c r="AM73988" s="79"/>
      <c r="AS73988" s="80"/>
      <c r="AV73988" s="79"/>
      <c r="AW73988" s="80"/>
      <c r="BC73988" s="79"/>
    </row>
    <row r="73989" spans="30:55" x14ac:dyDescent="0.25">
      <c r="AD73989" s="27"/>
      <c r="AE73989" s="27"/>
      <c r="AH73989" s="79"/>
      <c r="AI73989" s="79"/>
      <c r="AJ73989" s="80"/>
      <c r="AK73989" s="79"/>
      <c r="AS73989" s="80"/>
      <c r="AV73989" s="79"/>
      <c r="AW73989" s="80"/>
      <c r="AX73989" s="80"/>
      <c r="BC73989" s="79"/>
    </row>
    <row r="73990" spans="30:55" x14ac:dyDescent="0.25">
      <c r="AH73990" s="79"/>
      <c r="AI73990" s="79"/>
      <c r="AJ73990" s="80"/>
      <c r="AK73990" s="79"/>
      <c r="AS73990" s="80"/>
      <c r="AW73990" s="80"/>
      <c r="AX73990" s="80"/>
      <c r="BC73990" s="79"/>
    </row>
    <row r="73991" spans="30:55" x14ac:dyDescent="0.25">
      <c r="AD73991" s="27"/>
      <c r="AE73991" s="27"/>
      <c r="AH73991" s="79"/>
      <c r="AI73991" s="79"/>
      <c r="AJ73991" s="80"/>
      <c r="AK73991" s="79"/>
      <c r="AS73991" s="80"/>
      <c r="AW73991" s="80"/>
      <c r="AX73991" s="80"/>
      <c r="BC73991" s="79"/>
    </row>
    <row r="73992" spans="30:55" x14ac:dyDescent="0.25">
      <c r="AD73992" s="27"/>
      <c r="AE73992" s="27"/>
      <c r="AH73992" s="79"/>
      <c r="AI73992" s="79"/>
      <c r="AJ73992" s="80"/>
      <c r="AK73992" s="79"/>
      <c r="AS73992" s="80"/>
      <c r="AW73992" s="80"/>
      <c r="AX73992" s="80"/>
      <c r="BC73992" s="79"/>
    </row>
    <row r="73993" spans="30:55" x14ac:dyDescent="0.25">
      <c r="AD73993" s="27"/>
      <c r="AE73993" s="27"/>
      <c r="AH73993" s="79"/>
      <c r="AI73993" s="79"/>
      <c r="AJ73993" s="80"/>
      <c r="AK73993" s="79"/>
      <c r="AS73993" s="80"/>
      <c r="AW73993" s="80"/>
      <c r="AX73993" s="80"/>
      <c r="BC73993" s="79"/>
    </row>
    <row r="73994" spans="30:55" x14ac:dyDescent="0.25">
      <c r="AD73994" s="27"/>
      <c r="AE73994" s="27"/>
      <c r="AH73994" s="79"/>
      <c r="AI73994" s="79"/>
      <c r="AJ73994" s="80"/>
      <c r="AK73994" s="79"/>
      <c r="AS73994" s="80"/>
      <c r="AW73994" s="80"/>
      <c r="AX73994" s="80"/>
      <c r="BC73994" s="79"/>
    </row>
    <row r="73995" spans="30:55" x14ac:dyDescent="0.25">
      <c r="AD73995" s="27"/>
      <c r="AE73995" s="27"/>
      <c r="AH73995" s="79"/>
      <c r="AI73995" s="79"/>
      <c r="AJ73995" s="80"/>
      <c r="AK73995" s="79"/>
      <c r="AS73995" s="80"/>
      <c r="AW73995" s="80"/>
      <c r="AX73995" s="80"/>
      <c r="BC73995" s="79"/>
    </row>
    <row r="73996" spans="30:55" x14ac:dyDescent="0.25">
      <c r="AD73996" s="27"/>
      <c r="AE73996" s="27"/>
      <c r="AH73996" s="79"/>
      <c r="AI73996" s="79"/>
      <c r="AJ73996" s="80"/>
      <c r="AK73996" s="79"/>
      <c r="AS73996" s="80"/>
      <c r="AW73996" s="80"/>
      <c r="AX73996" s="80"/>
      <c r="BC73996" s="79"/>
    </row>
    <row r="73997" spans="30:55" x14ac:dyDescent="0.25">
      <c r="AD73997" s="27"/>
      <c r="AE73997" s="27"/>
      <c r="AH73997" s="79"/>
      <c r="AI73997" s="79"/>
      <c r="AJ73997" s="80"/>
      <c r="AK73997" s="79"/>
      <c r="AS73997" s="80"/>
      <c r="AW73997" s="80"/>
      <c r="AX73997" s="80"/>
      <c r="BC73997" s="79"/>
    </row>
    <row r="73998" spans="30:55" x14ac:dyDescent="0.25">
      <c r="AH73998" s="79"/>
      <c r="AI73998" s="79"/>
      <c r="AJ73998" s="80"/>
      <c r="AK73998" s="79"/>
      <c r="AS73998" s="80"/>
      <c r="AW73998" s="80"/>
      <c r="AX73998" s="80"/>
      <c r="BC73998" s="79"/>
    </row>
    <row r="73999" spans="30:55" x14ac:dyDescent="0.25">
      <c r="AH73999" s="79"/>
      <c r="AI73999" s="79"/>
      <c r="AJ73999" s="80"/>
      <c r="AK73999" s="79"/>
      <c r="AS73999" s="80"/>
      <c r="AW73999" s="80"/>
      <c r="AX73999" s="80"/>
      <c r="BC73999" s="79"/>
    </row>
    <row r="74000" spans="30:55" x14ac:dyDescent="0.25">
      <c r="AD74000" s="27"/>
      <c r="AE74000" s="27"/>
      <c r="AH74000" s="79"/>
      <c r="AI74000" s="79"/>
      <c r="AJ74000" s="80"/>
      <c r="AK74000" s="79"/>
      <c r="AM74000" s="79"/>
      <c r="AS74000" s="80"/>
      <c r="AV74000" s="79"/>
      <c r="AW74000" s="80"/>
      <c r="AX74000" s="80"/>
      <c r="BC74000" s="79"/>
    </row>
    <row r="74001" spans="30:55" x14ac:dyDescent="0.25">
      <c r="AH74001" s="79"/>
      <c r="AI74001" s="79"/>
      <c r="AJ74001" s="80"/>
      <c r="AK74001" s="79"/>
      <c r="AS74001" s="80"/>
      <c r="AW74001" s="80"/>
      <c r="AX74001" s="80"/>
      <c r="BC74001" s="79"/>
    </row>
    <row r="74002" spans="30:55" x14ac:dyDescent="0.25">
      <c r="AD74002" s="27"/>
      <c r="AE74002" s="27"/>
      <c r="AH74002" s="79"/>
      <c r="AI74002" s="79"/>
      <c r="AJ74002" s="80"/>
      <c r="AK74002" s="79"/>
      <c r="AS74002" s="80"/>
      <c r="AW74002" s="80"/>
      <c r="AX74002" s="80"/>
      <c r="BC74002" s="79"/>
    </row>
    <row r="74003" spans="30:55" x14ac:dyDescent="0.25">
      <c r="AH74003" s="79"/>
      <c r="AI74003" s="79"/>
      <c r="AJ74003" s="80"/>
      <c r="AK74003" s="79"/>
      <c r="AS74003" s="80"/>
      <c r="AW74003" s="80"/>
      <c r="AX74003" s="80"/>
      <c r="BC74003" s="79"/>
    </row>
    <row r="74004" spans="30:55" x14ac:dyDescent="0.25">
      <c r="AD74004" s="27"/>
      <c r="AE74004" s="27"/>
      <c r="AH74004" s="79"/>
      <c r="AI74004" s="79"/>
      <c r="AJ74004" s="80"/>
      <c r="AK74004" s="79"/>
      <c r="AS74004" s="80"/>
      <c r="AW74004" s="80"/>
      <c r="AX74004" s="80"/>
      <c r="BC74004" s="79"/>
    </row>
    <row r="74005" spans="30:55" x14ac:dyDescent="0.25">
      <c r="AD74005" s="27"/>
      <c r="AE74005" s="27"/>
      <c r="AH74005" s="79"/>
      <c r="AI74005" s="79"/>
      <c r="AJ74005" s="80"/>
      <c r="AK74005" s="79"/>
      <c r="AS74005" s="80"/>
      <c r="AW74005" s="80"/>
      <c r="AX74005" s="80"/>
      <c r="BC74005" s="79"/>
    </row>
    <row r="74006" spans="30:55" x14ac:dyDescent="0.25">
      <c r="AH74006" s="79"/>
      <c r="AI74006" s="79"/>
      <c r="AJ74006" s="80"/>
      <c r="AK74006" s="79"/>
      <c r="AS74006" s="80"/>
      <c r="AW74006" s="80"/>
      <c r="AX74006" s="80"/>
      <c r="BC74006" s="79"/>
    </row>
    <row r="74007" spans="30:55" x14ac:dyDescent="0.25">
      <c r="AH74007" s="79"/>
      <c r="AI74007" s="79"/>
      <c r="AJ74007" s="80"/>
      <c r="AK74007" s="79"/>
      <c r="AS74007" s="80"/>
      <c r="AW74007" s="80"/>
      <c r="AX74007" s="80"/>
      <c r="BC74007" s="79"/>
    </row>
    <row r="74008" spans="30:55" x14ac:dyDescent="0.25">
      <c r="AH74008" s="79"/>
      <c r="AI74008" s="79"/>
      <c r="AJ74008" s="80"/>
      <c r="AK74008" s="79"/>
      <c r="AS74008" s="80"/>
      <c r="AW74008" s="80"/>
      <c r="AX74008" s="80"/>
      <c r="BC74008" s="79"/>
    </row>
    <row r="74009" spans="30:55" x14ac:dyDescent="0.25">
      <c r="AH74009" s="79"/>
      <c r="AI74009" s="79"/>
      <c r="AJ74009" s="80"/>
      <c r="AK74009" s="79"/>
      <c r="AS74009" s="80"/>
      <c r="AW74009" s="80"/>
      <c r="AX74009" s="80"/>
      <c r="BC74009" s="79"/>
    </row>
    <row r="74010" spans="30:55" x14ac:dyDescent="0.25">
      <c r="AH74010" s="79"/>
      <c r="AI74010" s="79"/>
      <c r="AJ74010" s="80"/>
      <c r="AK74010" s="79"/>
      <c r="AS74010" s="80"/>
      <c r="AW74010" s="80"/>
      <c r="AX74010" s="80"/>
      <c r="BC74010" s="79"/>
    </row>
    <row r="74011" spans="30:55" x14ac:dyDescent="0.25">
      <c r="AH74011" s="79"/>
      <c r="AI74011" s="79"/>
      <c r="AJ74011" s="80"/>
      <c r="AK74011" s="79"/>
      <c r="AS74011" s="80"/>
      <c r="AW74011" s="80"/>
      <c r="AX74011" s="80"/>
      <c r="BC74011" s="79"/>
    </row>
    <row r="74012" spans="30:55" x14ac:dyDescent="0.25">
      <c r="AH74012" s="79"/>
      <c r="AI74012" s="79"/>
      <c r="AJ74012" s="80"/>
      <c r="AK74012" s="79"/>
      <c r="AS74012" s="80"/>
      <c r="AW74012" s="80"/>
      <c r="AX74012" s="80"/>
      <c r="BC74012" s="79"/>
    </row>
    <row r="74013" spans="30:55" x14ac:dyDescent="0.25">
      <c r="AH74013" s="79"/>
      <c r="AI74013" s="79"/>
      <c r="AJ74013" s="80"/>
      <c r="AK74013" s="79"/>
      <c r="AM74013" s="79"/>
      <c r="AS74013" s="80"/>
      <c r="AV74013" s="79"/>
      <c r="AW74013" s="80"/>
      <c r="AX74013" s="80"/>
      <c r="BC74013" s="79"/>
    </row>
    <row r="74014" spans="30:55" x14ac:dyDescent="0.25">
      <c r="AH74014" s="79"/>
      <c r="AI74014" s="79"/>
      <c r="AJ74014" s="80"/>
      <c r="AK74014" s="79"/>
      <c r="AS74014" s="80"/>
      <c r="AW74014" s="80"/>
      <c r="AX74014" s="80"/>
      <c r="BC74014" s="79"/>
    </row>
    <row r="74015" spans="30:55" x14ac:dyDescent="0.25">
      <c r="AH74015" s="79"/>
      <c r="AI74015" s="79"/>
      <c r="AJ74015" s="80"/>
      <c r="AK74015" s="79"/>
      <c r="AS74015" s="80"/>
      <c r="AW74015" s="80"/>
      <c r="BC74015" s="79"/>
    </row>
    <row r="74016" spans="30:55" x14ac:dyDescent="0.25">
      <c r="AH74016" s="79"/>
      <c r="AI74016" s="79"/>
      <c r="AJ74016" s="80"/>
      <c r="AK74016" s="79"/>
      <c r="AO74016" s="80"/>
      <c r="AS74016" s="80"/>
      <c r="AW74016" s="80"/>
      <c r="BC74016" s="79"/>
    </row>
    <row r="74017" spans="30:55" x14ac:dyDescent="0.25">
      <c r="AH74017" s="79"/>
      <c r="AI74017" s="79"/>
      <c r="AJ74017" s="80"/>
      <c r="AK74017" s="79"/>
      <c r="AS74017" s="80"/>
      <c r="AW74017" s="80"/>
      <c r="BC74017" s="79"/>
    </row>
    <row r="74018" spans="30:55" x14ac:dyDescent="0.25">
      <c r="AH74018" s="79"/>
      <c r="AI74018" s="79"/>
      <c r="AJ74018" s="80"/>
      <c r="AK74018" s="79"/>
      <c r="AS74018" s="80"/>
      <c r="AW74018" s="80"/>
      <c r="BC74018" s="79"/>
    </row>
    <row r="74019" spans="30:55" x14ac:dyDescent="0.25">
      <c r="AD74019" s="27"/>
      <c r="AE74019" s="27"/>
      <c r="AH74019" s="79"/>
      <c r="AI74019" s="79"/>
      <c r="AJ74019" s="80"/>
      <c r="AK74019" s="79"/>
      <c r="AS74019" s="80"/>
      <c r="AW74019" s="80"/>
      <c r="AX74019" s="80"/>
      <c r="BC74019" s="79"/>
    </row>
    <row r="74020" spans="30:55" x14ac:dyDescent="0.25">
      <c r="AH74020" s="79"/>
      <c r="AI74020" s="79"/>
      <c r="AJ74020" s="80"/>
      <c r="AK74020" s="79"/>
      <c r="AS74020" s="80"/>
      <c r="AW74020" s="80"/>
      <c r="AX74020" s="80"/>
      <c r="BC74020" s="79"/>
    </row>
    <row r="74021" spans="30:55" x14ac:dyDescent="0.25">
      <c r="AH74021" s="79"/>
      <c r="AI74021" s="79"/>
      <c r="AJ74021" s="80"/>
      <c r="AK74021" s="79"/>
      <c r="AS74021" s="80"/>
      <c r="AW74021" s="80"/>
      <c r="AX74021" s="80"/>
      <c r="BC74021" s="79"/>
    </row>
    <row r="74022" spans="30:55" x14ac:dyDescent="0.25">
      <c r="AH74022" s="79"/>
      <c r="AI74022" s="79"/>
      <c r="AJ74022" s="80"/>
      <c r="AK74022" s="79"/>
      <c r="AS74022" s="80"/>
      <c r="AW74022" s="80"/>
      <c r="AX74022" s="80"/>
      <c r="BC74022" s="79"/>
    </row>
    <row r="74023" spans="30:55" x14ac:dyDescent="0.25">
      <c r="AH74023" s="79"/>
      <c r="AI74023" s="79"/>
      <c r="AJ74023" s="80"/>
      <c r="AK74023" s="79"/>
      <c r="AS74023" s="80"/>
      <c r="AW74023" s="80"/>
      <c r="AX74023" s="80"/>
      <c r="BC74023" s="79"/>
    </row>
    <row r="74024" spans="30:55" x14ac:dyDescent="0.25">
      <c r="AD74024" s="27"/>
      <c r="AE74024" s="27"/>
      <c r="AH74024" s="79"/>
      <c r="AI74024" s="79"/>
      <c r="AJ74024" s="80"/>
      <c r="AK74024" s="79"/>
      <c r="AS74024" s="80"/>
      <c r="AW74024" s="80"/>
      <c r="AX74024" s="80"/>
      <c r="BC74024" s="79"/>
    </row>
    <row r="74025" spans="30:55" x14ac:dyDescent="0.25">
      <c r="AD74025" s="27"/>
      <c r="AE74025" s="27"/>
      <c r="AH74025" s="79"/>
      <c r="AI74025" s="79"/>
      <c r="AJ74025" s="80"/>
      <c r="AK74025" s="79"/>
      <c r="AS74025" s="80"/>
      <c r="AW74025" s="80"/>
      <c r="AX74025" s="80"/>
      <c r="BC74025" s="79"/>
    </row>
    <row r="74026" spans="30:55" x14ac:dyDescent="0.25">
      <c r="AD74026" s="27"/>
      <c r="AE74026" s="27"/>
      <c r="AH74026" s="79"/>
      <c r="AI74026" s="79"/>
      <c r="AJ74026" s="80"/>
      <c r="AK74026" s="79"/>
      <c r="AS74026" s="80"/>
      <c r="AW74026" s="80"/>
      <c r="AX74026" s="80"/>
      <c r="BC74026" s="79"/>
    </row>
    <row r="74027" spans="30:55" x14ac:dyDescent="0.25">
      <c r="AD74027" s="27"/>
      <c r="AE74027" s="27"/>
      <c r="AH74027" s="79"/>
      <c r="AI74027" s="79"/>
      <c r="AJ74027" s="80"/>
      <c r="AK74027" s="79"/>
      <c r="AS74027" s="80"/>
      <c r="AW74027" s="80"/>
      <c r="AX74027" s="80"/>
      <c r="BC74027" s="79"/>
    </row>
    <row r="74028" spans="30:55" x14ac:dyDescent="0.25">
      <c r="AD74028" s="27"/>
      <c r="AE74028" s="27"/>
      <c r="AH74028" s="79"/>
      <c r="AI74028" s="79"/>
      <c r="AJ74028" s="80"/>
      <c r="AK74028" s="79"/>
      <c r="AS74028" s="80"/>
      <c r="AW74028" s="80"/>
      <c r="AX74028" s="80"/>
      <c r="BC74028" s="79"/>
    </row>
    <row r="74029" spans="30:55" x14ac:dyDescent="0.25">
      <c r="AD74029" s="27"/>
      <c r="AE74029" s="27"/>
      <c r="AH74029" s="79"/>
      <c r="AI74029" s="79"/>
      <c r="AJ74029" s="80"/>
      <c r="AK74029" s="79"/>
      <c r="AS74029" s="80"/>
      <c r="AW74029" s="80"/>
      <c r="AX74029" s="80"/>
      <c r="BC74029" s="79"/>
    </row>
    <row r="74030" spans="30:55" x14ac:dyDescent="0.25">
      <c r="AD74030" s="27"/>
      <c r="AE74030" s="27"/>
      <c r="AH74030" s="79"/>
      <c r="AI74030" s="79"/>
      <c r="AJ74030" s="80"/>
      <c r="AK74030" s="79"/>
      <c r="AS74030" s="80"/>
      <c r="AW74030" s="80"/>
      <c r="AX74030" s="80"/>
      <c r="BC74030" s="79"/>
    </row>
    <row r="74031" spans="30:55" x14ac:dyDescent="0.25">
      <c r="AD74031" s="27"/>
      <c r="AE74031" s="27"/>
      <c r="AH74031" s="79"/>
      <c r="AI74031" s="79"/>
      <c r="AJ74031" s="80"/>
      <c r="AK74031" s="79"/>
      <c r="AS74031" s="80"/>
      <c r="AW74031" s="80"/>
      <c r="AX74031" s="80"/>
      <c r="BC74031" s="79"/>
    </row>
    <row r="74032" spans="30:55" x14ac:dyDescent="0.25">
      <c r="AH74032" s="79"/>
      <c r="AI74032" s="79"/>
      <c r="AJ74032" s="80"/>
      <c r="AK74032" s="79"/>
      <c r="AM74032" s="79"/>
      <c r="AS74032" s="80"/>
      <c r="AV74032" s="79"/>
      <c r="AW74032" s="80"/>
      <c r="AX74032" s="80"/>
      <c r="BC74032" s="79"/>
    </row>
    <row r="74033" spans="30:55" x14ac:dyDescent="0.25">
      <c r="AD74033" s="27"/>
      <c r="AE74033" s="27"/>
      <c r="AH74033" s="79"/>
      <c r="AI74033" s="79"/>
      <c r="AJ74033" s="80"/>
      <c r="AK74033" s="79"/>
      <c r="AM74033" s="79"/>
      <c r="AS74033" s="80"/>
      <c r="AV74033" s="79"/>
      <c r="AW74033" s="80"/>
      <c r="AX74033" s="80"/>
      <c r="BC74033" s="79"/>
    </row>
    <row r="74034" spans="30:55" x14ac:dyDescent="0.25">
      <c r="AH74034" s="79"/>
      <c r="AI74034" s="79"/>
      <c r="AJ74034" s="80"/>
      <c r="AK74034" s="79"/>
      <c r="AS74034" s="80"/>
      <c r="AW74034" s="80"/>
      <c r="AX74034" s="80"/>
      <c r="BC74034" s="79"/>
    </row>
    <row r="74035" spans="30:55" x14ac:dyDescent="0.25">
      <c r="AH74035" s="79"/>
      <c r="AI74035" s="79"/>
      <c r="AJ74035" s="80"/>
      <c r="AK74035" s="79"/>
      <c r="AS74035" s="80"/>
      <c r="AW74035" s="80"/>
      <c r="AX74035" s="80"/>
      <c r="BC74035" s="79"/>
    </row>
    <row r="74036" spans="30:55" x14ac:dyDescent="0.25">
      <c r="AH74036" s="79"/>
      <c r="AI74036" s="79"/>
      <c r="AJ74036" s="80"/>
      <c r="AK74036" s="79"/>
      <c r="AS74036" s="80"/>
      <c r="AW74036" s="80"/>
      <c r="AX74036" s="80"/>
      <c r="BC74036" s="79"/>
    </row>
    <row r="74037" spans="30:55" x14ac:dyDescent="0.25">
      <c r="AD74037" s="27"/>
      <c r="AE74037" s="27"/>
      <c r="AH74037" s="79"/>
      <c r="AI74037" s="79"/>
      <c r="AJ74037" s="80"/>
      <c r="AK74037" s="79"/>
      <c r="AS74037" s="80"/>
      <c r="AW74037" s="80"/>
      <c r="AX74037" s="80"/>
      <c r="BC74037" s="79"/>
    </row>
    <row r="74038" spans="30:55" x14ac:dyDescent="0.25">
      <c r="AH74038" s="79"/>
      <c r="AI74038" s="79"/>
      <c r="AJ74038" s="80"/>
      <c r="AK74038" s="79"/>
      <c r="AS74038" s="80"/>
      <c r="AW74038" s="80"/>
      <c r="AX74038" s="80"/>
      <c r="BC74038" s="79"/>
    </row>
    <row r="74039" spans="30:55" x14ac:dyDescent="0.25">
      <c r="AH74039" s="79"/>
      <c r="AI74039" s="79"/>
      <c r="AJ74039" s="80"/>
      <c r="AK74039" s="79"/>
      <c r="AS74039" s="80"/>
      <c r="AW74039" s="80"/>
      <c r="AX74039" s="80"/>
      <c r="BC74039" s="79"/>
    </row>
    <row r="74040" spans="30:55" x14ac:dyDescent="0.25">
      <c r="AH74040" s="79"/>
      <c r="AI74040" s="79"/>
      <c r="AJ74040" s="80"/>
      <c r="AK74040" s="79"/>
      <c r="AS74040" s="80"/>
      <c r="AW74040" s="80"/>
      <c r="AX74040" s="80"/>
      <c r="BC74040" s="79"/>
    </row>
    <row r="74041" spans="30:55" x14ac:dyDescent="0.25">
      <c r="AH74041" s="79"/>
      <c r="AI74041" s="79"/>
      <c r="AJ74041" s="80"/>
      <c r="AK74041" s="79"/>
      <c r="AS74041" s="80"/>
      <c r="AW74041" s="80"/>
      <c r="AX74041" s="80"/>
      <c r="BC74041" s="79"/>
    </row>
    <row r="74042" spans="30:55" x14ac:dyDescent="0.25">
      <c r="AH74042" s="79"/>
      <c r="AI74042" s="79"/>
      <c r="AJ74042" s="80"/>
      <c r="AK74042" s="79"/>
      <c r="AS74042" s="80"/>
      <c r="AW74042" s="80"/>
      <c r="AX74042" s="80"/>
      <c r="BC74042" s="79"/>
    </row>
    <row r="74043" spans="30:55" x14ac:dyDescent="0.25">
      <c r="AH74043" s="79"/>
      <c r="AI74043" s="79"/>
      <c r="AJ74043" s="80"/>
      <c r="AK74043" s="79"/>
      <c r="AS74043" s="80"/>
      <c r="AW74043" s="80"/>
      <c r="AX74043" s="80"/>
      <c r="BC74043" s="79"/>
    </row>
    <row r="74044" spans="30:55" x14ac:dyDescent="0.25">
      <c r="AH74044" s="79"/>
      <c r="AI74044" s="79"/>
      <c r="AJ74044" s="80"/>
      <c r="AK74044" s="79"/>
      <c r="AS74044" s="80"/>
      <c r="AW74044" s="80"/>
      <c r="AX74044" s="80"/>
      <c r="BC74044" s="79"/>
    </row>
    <row r="74045" spans="30:55" x14ac:dyDescent="0.25">
      <c r="AH74045" s="79"/>
      <c r="AI74045" s="79"/>
      <c r="AJ74045" s="80"/>
      <c r="AK74045" s="79"/>
      <c r="AS74045" s="80"/>
      <c r="AW74045" s="80"/>
      <c r="AX74045" s="80"/>
      <c r="BC74045" s="79"/>
    </row>
    <row r="74046" spans="30:55" x14ac:dyDescent="0.25">
      <c r="AH74046" s="79"/>
      <c r="AI74046" s="79"/>
      <c r="AJ74046" s="80"/>
      <c r="AK74046" s="79"/>
      <c r="AS74046" s="80"/>
      <c r="BC74046" s="79"/>
    </row>
    <row r="74047" spans="30:55" x14ac:dyDescent="0.25">
      <c r="AH74047" s="79"/>
      <c r="AI74047" s="79"/>
      <c r="AJ74047" s="80"/>
      <c r="AK74047" s="79"/>
      <c r="AS74047" s="80"/>
      <c r="AW74047" s="80"/>
      <c r="AX74047" s="80"/>
      <c r="BC74047" s="79"/>
    </row>
    <row r="74048" spans="30:55" x14ac:dyDescent="0.25">
      <c r="AD74048" s="27"/>
      <c r="AE74048" s="27"/>
      <c r="AH74048" s="79"/>
      <c r="AI74048" s="79"/>
      <c r="AJ74048" s="80"/>
      <c r="AK74048" s="79"/>
      <c r="AM74048" s="79"/>
      <c r="AS74048" s="80"/>
      <c r="AV74048" s="79"/>
      <c r="AW74048" s="80"/>
      <c r="AX74048" s="80"/>
      <c r="BC74048" s="79"/>
    </row>
    <row r="74049" spans="30:55" x14ac:dyDescent="0.25">
      <c r="AD74049" s="27"/>
      <c r="AE74049" s="27"/>
      <c r="AH74049" s="79"/>
      <c r="AI74049" s="79"/>
      <c r="AJ74049" s="80"/>
      <c r="AK74049" s="79"/>
      <c r="AS74049" s="80"/>
      <c r="AW74049" s="80"/>
      <c r="AX74049" s="80"/>
      <c r="BC74049" s="79"/>
    </row>
    <row r="74050" spans="30:55" x14ac:dyDescent="0.25">
      <c r="AD74050" s="27"/>
      <c r="AE74050" s="27"/>
      <c r="AH74050" s="79"/>
      <c r="AI74050" s="79"/>
      <c r="AJ74050" s="80"/>
      <c r="AK74050" s="79"/>
      <c r="AS74050" s="80"/>
      <c r="AW74050" s="80"/>
      <c r="AX74050" s="80"/>
      <c r="BC74050" s="79"/>
    </row>
    <row r="74051" spans="30:55" x14ac:dyDescent="0.25">
      <c r="AD74051" s="27"/>
      <c r="AE74051" s="27"/>
      <c r="AH74051" s="79"/>
      <c r="AI74051" s="79"/>
      <c r="AJ74051" s="80"/>
      <c r="AK74051" s="79"/>
      <c r="AS74051" s="80"/>
      <c r="AW74051" s="80"/>
      <c r="AX74051" s="80"/>
      <c r="BC74051" s="79"/>
    </row>
    <row r="74052" spans="30:55" x14ac:dyDescent="0.25">
      <c r="AD74052" s="27"/>
      <c r="AE74052" s="27"/>
      <c r="AH74052" s="79"/>
      <c r="AI74052" s="79"/>
      <c r="AJ74052" s="80"/>
      <c r="AK74052" s="79"/>
      <c r="AS74052" s="80"/>
      <c r="AW74052" s="80"/>
      <c r="AX74052" s="80"/>
      <c r="BC74052" s="79"/>
    </row>
    <row r="74053" spans="30:55" x14ac:dyDescent="0.25">
      <c r="AD74053" s="27"/>
      <c r="AE74053" s="27"/>
      <c r="AH74053" s="79"/>
      <c r="AI74053" s="79"/>
      <c r="AJ74053" s="80"/>
      <c r="AK74053" s="79"/>
      <c r="AS74053" s="80"/>
      <c r="AW74053" s="80"/>
      <c r="AX74053" s="80"/>
      <c r="BC74053" s="79"/>
    </row>
    <row r="74054" spans="30:55" x14ac:dyDescent="0.25">
      <c r="AH74054" s="79"/>
      <c r="AI74054" s="79"/>
      <c r="AJ74054" s="80"/>
      <c r="AK74054" s="79"/>
      <c r="AS74054" s="80"/>
      <c r="AW74054" s="80"/>
      <c r="BC74054" s="79"/>
    </row>
    <row r="74055" spans="30:55" x14ac:dyDescent="0.25">
      <c r="AD74055" s="27"/>
      <c r="AE74055" s="27"/>
      <c r="AH74055" s="79"/>
      <c r="AI74055" s="79"/>
      <c r="AJ74055" s="80"/>
      <c r="AK74055" s="79"/>
      <c r="AS74055" s="80"/>
      <c r="AW74055" s="80"/>
      <c r="AX74055" s="80"/>
      <c r="BC74055" s="79"/>
    </row>
    <row r="74056" spans="30:55" x14ac:dyDescent="0.25">
      <c r="AH74056" s="79"/>
      <c r="AI74056" s="79"/>
      <c r="AJ74056" s="80"/>
      <c r="AK74056" s="79"/>
      <c r="AS74056" s="80"/>
      <c r="AW74056" s="80"/>
      <c r="AX74056" s="80"/>
      <c r="BC74056" s="79"/>
    </row>
    <row r="74057" spans="30:55" x14ac:dyDescent="0.25">
      <c r="AD74057" s="27"/>
      <c r="AE74057" s="27"/>
      <c r="AH74057" s="79"/>
      <c r="AI74057" s="79"/>
      <c r="AJ74057" s="80"/>
      <c r="AK74057" s="79"/>
      <c r="AS74057" s="80"/>
      <c r="AW74057" s="80"/>
      <c r="AX74057" s="80"/>
      <c r="BC74057" s="79"/>
    </row>
    <row r="74058" spans="30:55" x14ac:dyDescent="0.25">
      <c r="AD74058" s="27"/>
      <c r="AE74058" s="27"/>
      <c r="AH74058" s="79"/>
      <c r="AI74058" s="79"/>
      <c r="AJ74058" s="80"/>
      <c r="AK74058" s="79"/>
      <c r="AS74058" s="80"/>
      <c r="AW74058" s="80"/>
      <c r="AX74058" s="80"/>
      <c r="BC74058" s="79"/>
    </row>
    <row r="74059" spans="30:55" x14ac:dyDescent="0.25">
      <c r="AD74059" s="27"/>
      <c r="AE74059" s="27"/>
      <c r="AH74059" s="79"/>
      <c r="AI74059" s="79"/>
      <c r="AJ74059" s="80"/>
      <c r="AK74059" s="79"/>
      <c r="AS74059" s="80"/>
      <c r="AW74059" s="80"/>
      <c r="AX74059" s="80"/>
      <c r="BC74059" s="79"/>
    </row>
    <row r="74060" spans="30:55" x14ac:dyDescent="0.25">
      <c r="AD74060" s="27"/>
      <c r="AE74060" s="27"/>
      <c r="AH74060" s="79"/>
      <c r="AI74060" s="79"/>
      <c r="AJ74060" s="80"/>
      <c r="AK74060" s="79"/>
      <c r="AS74060" s="80"/>
      <c r="AW74060" s="80"/>
      <c r="AX74060" s="80"/>
      <c r="BC74060" s="79"/>
    </row>
    <row r="74061" spans="30:55" x14ac:dyDescent="0.25">
      <c r="AD74061" s="27"/>
      <c r="AE74061" s="27"/>
      <c r="AH74061" s="79"/>
      <c r="AI74061" s="79"/>
      <c r="AJ74061" s="80"/>
      <c r="AK74061" s="79"/>
      <c r="AM74061" s="79"/>
      <c r="AS74061" s="80"/>
      <c r="AV74061" s="79"/>
      <c r="AW74061" s="80"/>
      <c r="AX74061" s="80"/>
      <c r="BC74061" s="79"/>
    </row>
    <row r="74062" spans="30:55" x14ac:dyDescent="0.25">
      <c r="AD74062" s="27"/>
      <c r="AE74062" s="27"/>
      <c r="AH74062" s="79"/>
      <c r="AI74062" s="79"/>
      <c r="AJ74062" s="80"/>
      <c r="AK74062" s="79"/>
      <c r="AS74062" s="80"/>
      <c r="AW74062" s="80"/>
      <c r="AX74062" s="80"/>
      <c r="BC74062" s="79"/>
    </row>
    <row r="74063" spans="30:55" x14ac:dyDescent="0.25">
      <c r="AH74063" s="79"/>
      <c r="AI74063" s="79"/>
      <c r="AJ74063" s="80"/>
      <c r="AK74063" s="79"/>
      <c r="AS74063" s="80"/>
      <c r="AW74063" s="80"/>
      <c r="AX74063" s="80"/>
      <c r="BC74063" s="79"/>
    </row>
    <row r="74064" spans="30:55" x14ac:dyDescent="0.25">
      <c r="AD74064" s="27"/>
      <c r="AE74064" s="27"/>
      <c r="AH74064" s="79"/>
      <c r="AI74064" s="79"/>
      <c r="AJ74064" s="80"/>
      <c r="AK74064" s="79"/>
      <c r="AS74064" s="80"/>
      <c r="AW74064" s="80"/>
      <c r="AX74064" s="80"/>
      <c r="BC74064" s="79"/>
    </row>
    <row r="74065" spans="30:55" x14ac:dyDescent="0.25">
      <c r="AH74065" s="79"/>
      <c r="AI74065" s="79"/>
      <c r="AJ74065" s="80"/>
      <c r="AK74065" s="79"/>
      <c r="AS74065" s="80"/>
      <c r="AW74065" s="80"/>
      <c r="BC74065" s="79"/>
    </row>
    <row r="74066" spans="30:55" x14ac:dyDescent="0.25">
      <c r="AH74066" s="79"/>
      <c r="AI74066" s="79"/>
      <c r="AJ74066" s="80"/>
      <c r="AK74066" s="79"/>
      <c r="AS74066" s="80"/>
      <c r="AW74066" s="80"/>
      <c r="AX74066" s="80"/>
      <c r="BC74066" s="79"/>
    </row>
    <row r="74067" spans="30:55" x14ac:dyDescent="0.25">
      <c r="AD74067" s="27"/>
      <c r="AE74067" s="27"/>
      <c r="AH74067" s="79"/>
      <c r="AI74067" s="79"/>
      <c r="AJ74067" s="80"/>
      <c r="AK74067" s="79"/>
      <c r="AS74067" s="80"/>
      <c r="AW74067" s="80"/>
      <c r="AX74067" s="80"/>
      <c r="BC74067" s="79"/>
    </row>
    <row r="74068" spans="30:55" x14ac:dyDescent="0.25">
      <c r="AD74068" s="27"/>
      <c r="AE74068" s="27"/>
      <c r="AH74068" s="79"/>
      <c r="AI74068" s="79"/>
      <c r="AJ74068" s="80"/>
      <c r="AK74068" s="79"/>
      <c r="AS74068" s="80"/>
      <c r="AW74068" s="80"/>
      <c r="AX74068" s="80"/>
      <c r="BC74068" s="79"/>
    </row>
    <row r="74069" spans="30:55" x14ac:dyDescent="0.25">
      <c r="AD74069" s="27"/>
      <c r="AE74069" s="27"/>
      <c r="AH74069" s="79"/>
      <c r="AI74069" s="79"/>
      <c r="AJ74069" s="80"/>
      <c r="AK74069" s="79"/>
      <c r="AS74069" s="80"/>
      <c r="AW74069" s="80"/>
      <c r="AX74069" s="80"/>
      <c r="BC74069" s="79"/>
    </row>
    <row r="74070" spans="30:55" x14ac:dyDescent="0.25">
      <c r="AD74070" s="27"/>
      <c r="AE74070" s="27"/>
      <c r="AH74070" s="79"/>
      <c r="AI74070" s="79"/>
      <c r="AJ74070" s="80"/>
      <c r="AK74070" s="79"/>
      <c r="AS74070" s="80"/>
      <c r="AW74070" s="80"/>
      <c r="AX74070" s="80"/>
      <c r="BC74070" s="79"/>
    </row>
    <row r="74071" spans="30:55" x14ac:dyDescent="0.25">
      <c r="AD74071" s="27"/>
      <c r="AE74071" s="27"/>
      <c r="AH74071" s="79"/>
      <c r="AI74071" s="79"/>
      <c r="AJ74071" s="80"/>
      <c r="AK74071" s="79"/>
      <c r="AS74071" s="80"/>
      <c r="AW74071" s="80"/>
      <c r="AX74071" s="80"/>
      <c r="BC74071" s="79"/>
    </row>
    <row r="74072" spans="30:55" x14ac:dyDescent="0.25">
      <c r="AD74072" s="27"/>
      <c r="AE74072" s="27"/>
      <c r="AH74072" s="79"/>
      <c r="AI74072" s="79"/>
      <c r="AJ74072" s="80"/>
      <c r="AK74072" s="79"/>
      <c r="AS74072" s="80"/>
      <c r="AW74072" s="80"/>
      <c r="AX74072" s="80"/>
      <c r="BC74072" s="79"/>
    </row>
    <row r="74073" spans="30:55" x14ac:dyDescent="0.25">
      <c r="AD74073" s="27"/>
      <c r="AE74073" s="27"/>
      <c r="AH74073" s="79"/>
      <c r="AI74073" s="79"/>
      <c r="AJ74073" s="80"/>
      <c r="AK74073" s="79"/>
      <c r="AS74073" s="80"/>
      <c r="AW74073" s="80"/>
      <c r="AX74073" s="80"/>
      <c r="BC74073" s="79"/>
    </row>
    <row r="74074" spans="30:55" x14ac:dyDescent="0.25">
      <c r="AD74074" s="27"/>
      <c r="AE74074" s="27"/>
      <c r="AH74074" s="79"/>
      <c r="AI74074" s="79"/>
      <c r="AJ74074" s="80"/>
      <c r="AK74074" s="79"/>
      <c r="AM74074" s="79"/>
      <c r="AS74074" s="80"/>
      <c r="AV74074" s="79"/>
      <c r="AW74074" s="80"/>
      <c r="AX74074" s="80"/>
      <c r="BC74074" s="79"/>
    </row>
    <row r="74075" spans="30:55" x14ac:dyDescent="0.25">
      <c r="AH74075" s="79"/>
      <c r="AI74075" s="79"/>
      <c r="AJ74075" s="80"/>
      <c r="AK74075" s="79"/>
      <c r="AS74075" s="80"/>
      <c r="AW74075" s="80"/>
      <c r="AX74075" s="80"/>
      <c r="BC74075" s="79"/>
    </row>
    <row r="74076" spans="30:55" x14ac:dyDescent="0.25">
      <c r="AD74076" s="27"/>
      <c r="AE74076" s="27"/>
      <c r="AH74076" s="79"/>
      <c r="AI74076" s="79"/>
      <c r="AJ74076" s="80"/>
      <c r="AK74076" s="79"/>
      <c r="AM74076" s="79"/>
      <c r="AS74076" s="80"/>
      <c r="AV74076" s="79"/>
      <c r="AW74076" s="80"/>
      <c r="AX74076" s="80"/>
      <c r="BC74076" s="79"/>
    </row>
    <row r="74077" spans="30:55" x14ac:dyDescent="0.25">
      <c r="AD74077" s="27"/>
      <c r="AE74077" s="27"/>
      <c r="AH74077" s="79"/>
      <c r="AI74077" s="79"/>
      <c r="AJ74077" s="80"/>
      <c r="AK74077" s="79"/>
      <c r="AS74077" s="80"/>
      <c r="AW74077" s="80"/>
      <c r="AX74077" s="80"/>
      <c r="BC74077" s="79"/>
    </row>
    <row r="74078" spans="30:55" x14ac:dyDescent="0.25">
      <c r="AD74078" s="27"/>
      <c r="AE74078" s="27"/>
      <c r="AH74078" s="79"/>
      <c r="AI74078" s="79"/>
      <c r="AJ74078" s="80"/>
      <c r="AK74078" s="79"/>
      <c r="AS74078" s="80"/>
      <c r="AW74078" s="80"/>
      <c r="AX74078" s="80"/>
      <c r="BC74078" s="79"/>
    </row>
    <row r="74079" spans="30:55" x14ac:dyDescent="0.25">
      <c r="AH74079" s="79"/>
      <c r="AI74079" s="79"/>
      <c r="AJ74079" s="80"/>
      <c r="AK74079" s="79"/>
      <c r="AM74079" s="79"/>
      <c r="AS74079" s="80"/>
      <c r="AV74079" s="79"/>
      <c r="AW74079" s="80"/>
      <c r="AX74079" s="80"/>
      <c r="BC74079" s="79"/>
    </row>
    <row r="74080" spans="30:55" x14ac:dyDescent="0.25">
      <c r="AD74080" s="27"/>
      <c r="AE74080" s="27"/>
      <c r="AH74080" s="79"/>
      <c r="AI74080" s="79"/>
      <c r="AJ74080" s="80"/>
      <c r="AK74080" s="79"/>
      <c r="AS74080" s="80"/>
      <c r="BC74080" s="79"/>
    </row>
    <row r="74081" spans="30:55" x14ac:dyDescent="0.25">
      <c r="AH74081" s="79"/>
      <c r="AI74081" s="79"/>
      <c r="AJ74081" s="80"/>
      <c r="AK74081" s="79"/>
      <c r="AS74081" s="80"/>
      <c r="AW74081" s="80"/>
      <c r="AX74081" s="80"/>
      <c r="BC74081" s="79"/>
    </row>
    <row r="74082" spans="30:55" x14ac:dyDescent="0.25">
      <c r="AD74082" s="27"/>
      <c r="AE74082" s="27"/>
      <c r="AH74082" s="79"/>
      <c r="AI74082" s="79"/>
      <c r="AJ74082" s="80"/>
      <c r="AK74082" s="79"/>
      <c r="AM74082" s="79"/>
      <c r="AS74082" s="80"/>
      <c r="AV74082" s="79"/>
      <c r="AW74082" s="80"/>
      <c r="AX74082" s="80"/>
      <c r="BC74082" s="79"/>
    </row>
    <row r="74083" spans="30:55" x14ac:dyDescent="0.25">
      <c r="AH74083" s="79"/>
      <c r="AI74083" s="79"/>
      <c r="AJ74083" s="80"/>
      <c r="AK74083" s="79"/>
      <c r="AS74083" s="80"/>
      <c r="AW74083" s="80"/>
      <c r="AX74083" s="80"/>
      <c r="BC74083" s="79"/>
    </row>
    <row r="74084" spans="30:55" x14ac:dyDescent="0.25">
      <c r="AH74084" s="79"/>
      <c r="AI74084" s="79"/>
      <c r="AJ74084" s="80"/>
      <c r="AK74084" s="79"/>
      <c r="AS74084" s="80"/>
      <c r="AW74084" s="80"/>
      <c r="AX74084" s="80"/>
      <c r="BC74084" s="79"/>
    </row>
    <row r="74085" spans="30:55" x14ac:dyDescent="0.25">
      <c r="AH74085" s="79"/>
      <c r="AI74085" s="79"/>
      <c r="AJ74085" s="80"/>
      <c r="AK74085" s="79"/>
      <c r="AS74085" s="80"/>
      <c r="AW74085" s="80"/>
      <c r="AX74085" s="80"/>
      <c r="BC74085" s="79"/>
    </row>
    <row r="74086" spans="30:55" x14ac:dyDescent="0.25">
      <c r="AH74086" s="79"/>
      <c r="AI74086" s="79"/>
      <c r="AJ74086" s="80"/>
      <c r="AK74086" s="79"/>
      <c r="AS74086" s="80"/>
      <c r="AW74086" s="80"/>
      <c r="AX74086" s="80"/>
      <c r="BC74086" s="79"/>
    </row>
    <row r="74087" spans="30:55" x14ac:dyDescent="0.25">
      <c r="AH74087" s="79"/>
      <c r="AI74087" s="79"/>
      <c r="AJ74087" s="80"/>
      <c r="AK74087" s="79"/>
      <c r="AS74087" s="80"/>
      <c r="AW74087" s="80"/>
      <c r="AX74087" s="80"/>
      <c r="BC74087" s="79"/>
    </row>
    <row r="74088" spans="30:55" x14ac:dyDescent="0.25">
      <c r="AH74088" s="79"/>
      <c r="AI74088" s="79"/>
      <c r="AJ74088" s="80"/>
      <c r="AK74088" s="79"/>
      <c r="AS74088" s="80"/>
      <c r="AW74088" s="80"/>
      <c r="AX74088" s="80"/>
      <c r="BC74088" s="79"/>
    </row>
    <row r="74089" spans="30:55" x14ac:dyDescent="0.25">
      <c r="AH74089" s="79"/>
      <c r="AI74089" s="79"/>
      <c r="AJ74089" s="80"/>
      <c r="AK74089" s="79"/>
      <c r="AS74089" s="80"/>
      <c r="AW74089" s="80"/>
      <c r="AX74089" s="80"/>
      <c r="BC74089" s="79"/>
    </row>
    <row r="74090" spans="30:55" x14ac:dyDescent="0.25">
      <c r="AH74090" s="79"/>
      <c r="AI74090" s="79"/>
      <c r="AJ74090" s="80"/>
      <c r="AK74090" s="79"/>
      <c r="AS74090" s="80"/>
      <c r="AW74090" s="80"/>
      <c r="AX74090" s="80"/>
      <c r="BC74090" s="79"/>
    </row>
    <row r="74091" spans="30:55" x14ac:dyDescent="0.25">
      <c r="AH74091" s="79"/>
      <c r="AI74091" s="79"/>
      <c r="AJ74091" s="80"/>
      <c r="AK74091" s="79"/>
      <c r="AS74091" s="80"/>
      <c r="AW74091" s="80"/>
      <c r="AX74091" s="80"/>
      <c r="BC74091" s="79"/>
    </row>
    <row r="74092" spans="30:55" x14ac:dyDescent="0.25">
      <c r="AD74092" s="27"/>
      <c r="AE74092" s="27"/>
      <c r="AH74092" s="79"/>
      <c r="AI74092" s="79"/>
      <c r="AJ74092" s="80"/>
      <c r="AK74092" s="79"/>
      <c r="AS74092" s="80"/>
      <c r="AW74092" s="80"/>
      <c r="AX74092" s="80"/>
      <c r="BC74092" s="79"/>
    </row>
    <row r="74093" spans="30:55" x14ac:dyDescent="0.25">
      <c r="AD74093" s="27"/>
      <c r="AE74093" s="27"/>
      <c r="AH74093" s="79"/>
      <c r="AI74093" s="79"/>
      <c r="AJ74093" s="80"/>
      <c r="AK74093" s="79"/>
      <c r="AS74093" s="80"/>
      <c r="AW74093" s="80"/>
      <c r="AX74093" s="80"/>
      <c r="BC74093" s="79"/>
    </row>
    <row r="74094" spans="30:55" x14ac:dyDescent="0.25">
      <c r="AD74094" s="27"/>
      <c r="AE74094" s="27"/>
      <c r="AH74094" s="79"/>
      <c r="AI74094" s="79"/>
      <c r="AJ74094" s="80"/>
      <c r="AK74094" s="79"/>
      <c r="AS74094" s="80"/>
      <c r="AW74094" s="80"/>
      <c r="AX74094" s="80"/>
      <c r="BC74094" s="79"/>
    </row>
    <row r="74095" spans="30:55" x14ac:dyDescent="0.25">
      <c r="AD74095" s="27"/>
      <c r="AE74095" s="27"/>
      <c r="AH74095" s="79"/>
      <c r="AI74095" s="79"/>
      <c r="AJ74095" s="80"/>
      <c r="AK74095" s="79"/>
      <c r="AS74095" s="80"/>
      <c r="AW74095" s="80"/>
      <c r="AX74095" s="80"/>
      <c r="BC74095" s="79"/>
    </row>
    <row r="74096" spans="30:55" x14ac:dyDescent="0.25">
      <c r="AD74096" s="27"/>
      <c r="AE74096" s="27"/>
      <c r="AH74096" s="79"/>
      <c r="AI74096" s="79"/>
      <c r="AJ74096" s="80"/>
      <c r="AK74096" s="79"/>
      <c r="AM74096" s="79"/>
      <c r="AS74096" s="80"/>
      <c r="AV74096" s="79"/>
      <c r="AW74096" s="80"/>
      <c r="BC74096" s="79"/>
    </row>
    <row r="74097" spans="30:55" x14ac:dyDescent="0.25">
      <c r="AH74097" s="79"/>
      <c r="AI74097" s="79"/>
      <c r="AJ74097" s="80"/>
      <c r="AK74097" s="79"/>
      <c r="AS74097" s="80"/>
      <c r="AW74097" s="80"/>
      <c r="AX74097" s="80"/>
      <c r="BC74097" s="79"/>
    </row>
    <row r="74098" spans="30:55" x14ac:dyDescent="0.25">
      <c r="AD74098" s="27"/>
      <c r="AE74098" s="27"/>
      <c r="AH74098" s="79"/>
      <c r="AI74098" s="79"/>
      <c r="AJ74098" s="80"/>
      <c r="AK74098" s="79"/>
      <c r="AM74098" s="79"/>
      <c r="AS74098" s="80"/>
      <c r="AV74098" s="79"/>
      <c r="AW74098" s="80"/>
      <c r="AX74098" s="80"/>
      <c r="BC74098" s="79"/>
    </row>
    <row r="74099" spans="30:55" x14ac:dyDescent="0.25">
      <c r="AD74099" s="27"/>
      <c r="AE74099" s="27"/>
      <c r="AH74099" s="79"/>
      <c r="AI74099" s="79"/>
      <c r="AJ74099" s="80"/>
      <c r="AK74099" s="79"/>
      <c r="AM74099" s="79"/>
      <c r="AS74099" s="80"/>
      <c r="AV74099" s="79"/>
      <c r="AW74099" s="80"/>
      <c r="AX74099" s="80"/>
      <c r="BC74099" s="79"/>
    </row>
    <row r="74100" spans="30:55" x14ac:dyDescent="0.25">
      <c r="AD74100" s="27"/>
      <c r="AE74100" s="27"/>
      <c r="AH74100" s="79"/>
      <c r="AI74100" s="79"/>
      <c r="AJ74100" s="80"/>
      <c r="AK74100" s="79"/>
      <c r="AS74100" s="80"/>
      <c r="AW74100" s="80"/>
      <c r="AX74100" s="80"/>
      <c r="BC74100" s="79"/>
    </row>
    <row r="74101" spans="30:55" x14ac:dyDescent="0.25">
      <c r="AD74101" s="27"/>
      <c r="AE74101" s="27"/>
      <c r="AH74101" s="79"/>
      <c r="AI74101" s="79"/>
      <c r="AJ74101" s="80"/>
      <c r="AK74101" s="79"/>
      <c r="AS74101" s="80"/>
      <c r="AW74101" s="80"/>
      <c r="AX74101" s="80"/>
      <c r="BC74101" s="79"/>
    </row>
    <row r="74102" spans="30:55" x14ac:dyDescent="0.25">
      <c r="AD74102" s="27"/>
      <c r="AE74102" s="27"/>
      <c r="AH74102" s="79"/>
      <c r="AI74102" s="79"/>
      <c r="AJ74102" s="80"/>
      <c r="AK74102" s="79"/>
      <c r="AS74102" s="80"/>
      <c r="AW74102" s="80"/>
      <c r="AX74102" s="80"/>
      <c r="BC74102" s="79"/>
    </row>
    <row r="74103" spans="30:55" x14ac:dyDescent="0.25">
      <c r="AD74103" s="27"/>
      <c r="AE74103" s="27"/>
      <c r="AH74103" s="79"/>
      <c r="AI74103" s="79"/>
      <c r="AJ74103" s="80"/>
      <c r="AK74103" s="79"/>
      <c r="AS74103" s="80"/>
      <c r="AW74103" s="80"/>
      <c r="AX74103" s="80"/>
      <c r="BC74103" s="79"/>
    </row>
    <row r="74104" spans="30:55" x14ac:dyDescent="0.25">
      <c r="AD74104" s="27"/>
      <c r="AE74104" s="27"/>
      <c r="AH74104" s="79"/>
      <c r="AI74104" s="79"/>
      <c r="AJ74104" s="80"/>
      <c r="AK74104" s="79"/>
      <c r="AS74104" s="80"/>
      <c r="AW74104" s="80"/>
      <c r="AX74104" s="80"/>
      <c r="BC74104" s="79"/>
    </row>
    <row r="74105" spans="30:55" x14ac:dyDescent="0.25">
      <c r="AH74105" s="79"/>
      <c r="AI74105" s="79"/>
      <c r="AJ74105" s="80"/>
      <c r="AK74105" s="79"/>
      <c r="AS74105" s="80"/>
      <c r="AW74105" s="80"/>
      <c r="AX74105" s="80"/>
      <c r="BC74105" s="79"/>
    </row>
    <row r="74106" spans="30:55" x14ac:dyDescent="0.25">
      <c r="AH74106" s="79"/>
      <c r="AI74106" s="79"/>
      <c r="AJ74106" s="80"/>
      <c r="AK74106" s="79"/>
      <c r="AM74106" s="79"/>
      <c r="AS74106" s="80"/>
      <c r="AV74106" s="79"/>
      <c r="AW74106" s="80"/>
      <c r="AX74106" s="80"/>
      <c r="BC74106" s="79"/>
    </row>
    <row r="74107" spans="30:55" x14ac:dyDescent="0.25">
      <c r="AH74107" s="79"/>
      <c r="AI74107" s="79"/>
      <c r="AJ74107" s="80"/>
      <c r="AK74107" s="79"/>
      <c r="AS74107" s="80"/>
      <c r="AW74107" s="80"/>
      <c r="AX74107" s="80"/>
      <c r="BC74107" s="79"/>
    </row>
    <row r="74108" spans="30:55" x14ac:dyDescent="0.25">
      <c r="AH74108" s="79"/>
      <c r="AI74108" s="79"/>
      <c r="AJ74108" s="80"/>
      <c r="AK74108" s="79"/>
      <c r="AS74108" s="80"/>
      <c r="AW74108" s="80"/>
      <c r="AX74108" s="80"/>
      <c r="BC74108" s="79"/>
    </row>
    <row r="74109" spans="30:55" x14ac:dyDescent="0.25">
      <c r="AD74109" s="27"/>
      <c r="AE74109" s="27"/>
      <c r="AH74109" s="79"/>
      <c r="AI74109" s="79"/>
      <c r="AJ74109" s="80"/>
      <c r="AK74109" s="79"/>
      <c r="AS74109" s="80"/>
      <c r="AW74109" s="80"/>
      <c r="AX74109" s="80"/>
      <c r="BC74109" s="79"/>
    </row>
    <row r="74110" spans="30:55" x14ac:dyDescent="0.25">
      <c r="AD74110" s="27"/>
      <c r="AE74110" s="27"/>
      <c r="AH74110" s="79"/>
      <c r="AI74110" s="79"/>
      <c r="AJ74110" s="80"/>
      <c r="AK74110" s="79"/>
      <c r="AS74110" s="80"/>
      <c r="AW74110" s="80"/>
      <c r="AX74110" s="80"/>
      <c r="BC74110" s="79"/>
    </row>
    <row r="74111" spans="30:55" x14ac:dyDescent="0.25">
      <c r="AH74111" s="79"/>
      <c r="AI74111" s="79"/>
      <c r="AJ74111" s="80"/>
      <c r="AK74111" s="79"/>
      <c r="AS74111" s="80"/>
      <c r="AW74111" s="80"/>
      <c r="AX74111" s="80"/>
      <c r="BC74111" s="79"/>
    </row>
    <row r="74112" spans="30:55" x14ac:dyDescent="0.25">
      <c r="AD74112" s="27"/>
      <c r="AE74112" s="27"/>
      <c r="AH74112" s="79"/>
      <c r="AI74112" s="79"/>
      <c r="AJ74112" s="80"/>
      <c r="AK74112" s="79"/>
      <c r="AM74112" s="79"/>
      <c r="AS74112" s="80"/>
      <c r="AV74112" s="79"/>
      <c r="AW74112" s="80"/>
      <c r="AX74112" s="80"/>
      <c r="BC74112" s="79"/>
    </row>
    <row r="74113" spans="30:55" x14ac:dyDescent="0.25">
      <c r="AD74113" s="27"/>
      <c r="AE74113" s="27"/>
      <c r="AH74113" s="79"/>
      <c r="AI74113" s="79"/>
      <c r="AJ74113" s="80"/>
      <c r="AK74113" s="79"/>
      <c r="AS74113" s="80"/>
      <c r="AW74113" s="80"/>
      <c r="AX74113" s="80"/>
      <c r="BC74113" s="79"/>
    </row>
    <row r="74114" spans="30:55" x14ac:dyDescent="0.25">
      <c r="AD74114" s="27"/>
      <c r="AE74114" s="27"/>
      <c r="AH74114" s="79"/>
      <c r="AI74114" s="79"/>
      <c r="AJ74114" s="80"/>
      <c r="AK74114" s="79"/>
      <c r="AS74114" s="80"/>
      <c r="AW74114" s="80"/>
      <c r="AX74114" s="80"/>
      <c r="BC74114" s="79"/>
    </row>
    <row r="74115" spans="30:55" x14ac:dyDescent="0.25">
      <c r="AD74115" s="27"/>
      <c r="AE74115" s="27"/>
      <c r="AH74115" s="79"/>
      <c r="AI74115" s="79"/>
      <c r="AJ74115" s="80"/>
      <c r="AK74115" s="79"/>
      <c r="AS74115" s="80"/>
      <c r="AW74115" s="80"/>
      <c r="AX74115" s="80"/>
      <c r="BC74115" s="79"/>
    </row>
    <row r="74116" spans="30:55" x14ac:dyDescent="0.25">
      <c r="AD74116" s="27"/>
      <c r="AE74116" s="27"/>
      <c r="AH74116" s="79"/>
      <c r="AI74116" s="79"/>
      <c r="AJ74116" s="80"/>
      <c r="AK74116" s="79"/>
      <c r="AS74116" s="80"/>
      <c r="AW74116" s="80"/>
      <c r="AX74116" s="80"/>
      <c r="BC74116" s="79"/>
    </row>
    <row r="74117" spans="30:55" x14ac:dyDescent="0.25">
      <c r="AD74117" s="27"/>
      <c r="AE74117" s="27"/>
      <c r="AH74117" s="79"/>
      <c r="AI74117" s="79"/>
      <c r="AJ74117" s="80"/>
      <c r="AK74117" s="79"/>
      <c r="AS74117" s="80"/>
      <c r="AW74117" s="80"/>
      <c r="AX74117" s="80"/>
      <c r="BC74117" s="79"/>
    </row>
    <row r="74118" spans="30:55" x14ac:dyDescent="0.25">
      <c r="AD74118" s="27"/>
      <c r="AE74118" s="27"/>
      <c r="AH74118" s="79"/>
      <c r="AI74118" s="79"/>
      <c r="AJ74118" s="80"/>
      <c r="AK74118" s="79"/>
      <c r="AS74118" s="80"/>
      <c r="AW74118" s="80"/>
      <c r="AX74118" s="80"/>
      <c r="BC74118" s="79"/>
    </row>
    <row r="74119" spans="30:55" x14ac:dyDescent="0.25">
      <c r="AD74119" s="27"/>
      <c r="AE74119" s="27"/>
      <c r="AH74119" s="79"/>
      <c r="AI74119" s="79"/>
      <c r="AJ74119" s="80"/>
      <c r="AK74119" s="79"/>
      <c r="AS74119" s="80"/>
      <c r="AW74119" s="80"/>
      <c r="AX74119" s="80"/>
      <c r="BC74119" s="79"/>
    </row>
    <row r="74120" spans="30:55" x14ac:dyDescent="0.25">
      <c r="AD74120" s="27"/>
      <c r="AE74120" s="27"/>
      <c r="AH74120" s="79"/>
      <c r="AI74120" s="79"/>
      <c r="AJ74120" s="80"/>
      <c r="AK74120" s="79"/>
      <c r="AS74120" s="80"/>
      <c r="AW74120" s="80"/>
      <c r="AX74120" s="80"/>
      <c r="BC74120" s="79"/>
    </row>
    <row r="74121" spans="30:55" x14ac:dyDescent="0.25">
      <c r="AH74121" s="79"/>
      <c r="AI74121" s="79"/>
      <c r="AJ74121" s="80"/>
      <c r="AK74121" s="79"/>
      <c r="AS74121" s="80"/>
      <c r="AW74121" s="80"/>
      <c r="AX74121" s="80"/>
      <c r="BC74121" s="79"/>
    </row>
    <row r="74122" spans="30:55" x14ac:dyDescent="0.25">
      <c r="AD74122" s="27"/>
      <c r="AE74122" s="27"/>
      <c r="AH74122" s="79"/>
      <c r="AI74122" s="79"/>
      <c r="AJ74122" s="80"/>
      <c r="AK74122" s="79"/>
      <c r="AS74122" s="80"/>
      <c r="AW74122" s="80"/>
      <c r="AX74122" s="80"/>
      <c r="BC74122" s="79"/>
    </row>
    <row r="74123" spans="30:55" x14ac:dyDescent="0.25">
      <c r="AD74123" s="27"/>
      <c r="AE74123" s="27"/>
      <c r="AH74123" s="79"/>
      <c r="AI74123" s="79"/>
      <c r="AJ74123" s="80"/>
      <c r="AK74123" s="79"/>
      <c r="AS74123" s="80"/>
      <c r="AW74123" s="80"/>
      <c r="AX74123" s="80"/>
      <c r="BC74123" s="79"/>
    </row>
    <row r="74124" spans="30:55" x14ac:dyDescent="0.25">
      <c r="AD74124" s="27"/>
      <c r="AE74124" s="27"/>
      <c r="AH74124" s="79"/>
      <c r="AI74124" s="79"/>
      <c r="AJ74124" s="80"/>
      <c r="AK74124" s="79"/>
      <c r="AS74124" s="80"/>
      <c r="AW74124" s="80"/>
      <c r="AX74124" s="80"/>
      <c r="BC74124" s="79"/>
    </row>
    <row r="74125" spans="30:55" x14ac:dyDescent="0.25">
      <c r="AH74125" s="79"/>
      <c r="AI74125" s="79"/>
      <c r="AJ74125" s="80"/>
      <c r="AK74125" s="79"/>
      <c r="AS74125" s="80"/>
      <c r="AW74125" s="80"/>
      <c r="AX74125" s="80"/>
      <c r="BC74125" s="79"/>
    </row>
    <row r="74126" spans="30:55" x14ac:dyDescent="0.25">
      <c r="AH74126" s="79"/>
      <c r="AI74126" s="79"/>
      <c r="AJ74126" s="80"/>
      <c r="AK74126" s="79"/>
      <c r="AS74126" s="80"/>
      <c r="AW74126" s="80"/>
      <c r="AX74126" s="80"/>
      <c r="BC74126" s="79"/>
    </row>
    <row r="74127" spans="30:55" x14ac:dyDescent="0.25">
      <c r="AD74127" s="27"/>
      <c r="AE74127" s="27"/>
      <c r="AH74127" s="79"/>
      <c r="AI74127" s="79"/>
      <c r="AJ74127" s="80"/>
      <c r="AK74127" s="79"/>
      <c r="AS74127" s="80"/>
      <c r="AW74127" s="80"/>
      <c r="AX74127" s="80"/>
      <c r="BC74127" s="79"/>
    </row>
    <row r="74128" spans="30:55" x14ac:dyDescent="0.25">
      <c r="AD74128" s="27"/>
      <c r="AE74128" s="27"/>
      <c r="AH74128" s="79"/>
      <c r="AI74128" s="79"/>
      <c r="AJ74128" s="80"/>
      <c r="AK74128" s="79"/>
      <c r="AS74128" s="80"/>
      <c r="AW74128" s="80"/>
      <c r="AX74128" s="80"/>
      <c r="BC74128" s="79"/>
    </row>
    <row r="74129" spans="30:55" x14ac:dyDescent="0.25">
      <c r="AD74129" s="27"/>
      <c r="AE74129" s="27"/>
      <c r="AH74129" s="79"/>
      <c r="AI74129" s="79"/>
      <c r="AJ74129" s="80"/>
      <c r="AK74129" s="79"/>
      <c r="AS74129" s="80"/>
      <c r="AW74129" s="80"/>
      <c r="AX74129" s="80"/>
      <c r="BC74129" s="79"/>
    </row>
    <row r="74130" spans="30:55" x14ac:dyDescent="0.25">
      <c r="AD74130" s="27"/>
      <c r="AE74130" s="27"/>
      <c r="AH74130" s="79"/>
      <c r="AI74130" s="79"/>
      <c r="AJ74130" s="80"/>
      <c r="AK74130" s="79"/>
      <c r="AS74130" s="80"/>
      <c r="AW74130" s="80"/>
      <c r="AX74130" s="80"/>
      <c r="BC74130" s="79"/>
    </row>
    <row r="74131" spans="30:55" x14ac:dyDescent="0.25">
      <c r="AD74131" s="27"/>
      <c r="AE74131" s="27"/>
      <c r="AH74131" s="79"/>
      <c r="AI74131" s="79"/>
      <c r="AJ74131" s="80"/>
      <c r="AK74131" s="79"/>
      <c r="AS74131" s="80"/>
      <c r="AW74131" s="80"/>
      <c r="AX74131" s="80"/>
      <c r="BC74131" s="79"/>
    </row>
    <row r="74132" spans="30:55" x14ac:dyDescent="0.25">
      <c r="AD74132" s="27"/>
      <c r="AE74132" s="27"/>
      <c r="AH74132" s="79"/>
      <c r="AI74132" s="79"/>
      <c r="AJ74132" s="80"/>
      <c r="AK74132" s="79"/>
      <c r="AS74132" s="80"/>
      <c r="AW74132" s="80"/>
      <c r="AX74132" s="80"/>
      <c r="BC74132" s="79"/>
    </row>
    <row r="74133" spans="30:55" x14ac:dyDescent="0.25">
      <c r="AD74133" s="27"/>
      <c r="AE74133" s="27"/>
      <c r="AH74133" s="79"/>
      <c r="AI74133" s="79"/>
      <c r="AJ74133" s="80"/>
      <c r="AK74133" s="79"/>
      <c r="AS74133" s="80"/>
      <c r="AW74133" s="80"/>
      <c r="AX74133" s="80"/>
      <c r="BC74133" s="79"/>
    </row>
    <row r="74134" spans="30:55" x14ac:dyDescent="0.25">
      <c r="AD74134" s="27"/>
      <c r="AE74134" s="27"/>
      <c r="AH74134" s="79"/>
      <c r="AI74134" s="79"/>
      <c r="AJ74134" s="80"/>
      <c r="AK74134" s="79"/>
      <c r="AS74134" s="80"/>
      <c r="AW74134" s="80"/>
      <c r="AX74134" s="80"/>
      <c r="BC74134" s="79"/>
    </row>
    <row r="74135" spans="30:55" x14ac:dyDescent="0.25">
      <c r="AD74135" s="27"/>
      <c r="AE74135" s="27"/>
      <c r="AH74135" s="79"/>
      <c r="AI74135" s="79"/>
      <c r="AJ74135" s="80"/>
      <c r="AK74135" s="79"/>
      <c r="AS74135" s="80"/>
      <c r="AW74135" s="80"/>
      <c r="AX74135" s="80"/>
      <c r="BC74135" s="79"/>
    </row>
    <row r="74136" spans="30:55" x14ac:dyDescent="0.25">
      <c r="AH74136" s="79"/>
      <c r="AI74136" s="79"/>
      <c r="AJ74136" s="80"/>
      <c r="AK74136" s="79"/>
      <c r="AS74136" s="80"/>
      <c r="AW74136" s="80"/>
      <c r="AX74136" s="80"/>
      <c r="BC74136" s="79"/>
    </row>
    <row r="74137" spans="30:55" x14ac:dyDescent="0.25">
      <c r="AH74137" s="79"/>
      <c r="AI74137" s="79"/>
      <c r="AJ74137" s="80"/>
      <c r="AK74137" s="79"/>
      <c r="AS74137" s="80"/>
      <c r="AW74137" s="80"/>
      <c r="AX74137" s="80"/>
      <c r="BC74137" s="79"/>
    </row>
    <row r="74138" spans="30:55" x14ac:dyDescent="0.25">
      <c r="AH74138" s="79"/>
      <c r="AI74138" s="79"/>
      <c r="AJ74138" s="80"/>
      <c r="AK74138" s="79"/>
      <c r="AS74138" s="80"/>
      <c r="AW74138" s="80"/>
      <c r="AX74138" s="80"/>
      <c r="BC74138" s="79"/>
    </row>
    <row r="74139" spans="30:55" x14ac:dyDescent="0.25">
      <c r="AH74139" s="79"/>
      <c r="AI74139" s="79"/>
      <c r="AJ74139" s="80"/>
      <c r="AK74139" s="79"/>
      <c r="AS74139" s="80"/>
      <c r="AW74139" s="80"/>
      <c r="AX74139" s="80"/>
      <c r="BC74139" s="79"/>
    </row>
    <row r="74140" spans="30:55" x14ac:dyDescent="0.25">
      <c r="AH74140" s="79"/>
      <c r="AI74140" s="79"/>
      <c r="AJ74140" s="80"/>
      <c r="AK74140" s="79"/>
      <c r="AS74140" s="80"/>
      <c r="AW74140" s="80"/>
      <c r="AX74140" s="80"/>
      <c r="BC74140" s="79"/>
    </row>
    <row r="74141" spans="30:55" x14ac:dyDescent="0.25">
      <c r="AH74141" s="79"/>
      <c r="AI74141" s="79"/>
      <c r="AJ74141" s="80"/>
      <c r="AK74141" s="79"/>
      <c r="AS74141" s="80"/>
      <c r="AW74141" s="80"/>
      <c r="AX74141" s="80"/>
      <c r="BC74141" s="79"/>
    </row>
    <row r="74142" spans="30:55" x14ac:dyDescent="0.25">
      <c r="AH74142" s="79"/>
      <c r="AI74142" s="79"/>
      <c r="AJ74142" s="80"/>
      <c r="AK74142" s="79"/>
      <c r="AS74142" s="80"/>
      <c r="AW74142" s="80"/>
      <c r="AX74142" s="80"/>
      <c r="BC74142" s="79"/>
    </row>
    <row r="74143" spans="30:55" x14ac:dyDescent="0.25">
      <c r="AH74143" s="79"/>
      <c r="AI74143" s="79"/>
      <c r="AJ74143" s="80"/>
      <c r="AK74143" s="79"/>
      <c r="AS74143" s="80"/>
      <c r="AW74143" s="80"/>
      <c r="AX74143" s="80"/>
      <c r="BC74143" s="79"/>
    </row>
    <row r="74144" spans="30:55" x14ac:dyDescent="0.25">
      <c r="AH74144" s="79"/>
      <c r="AI74144" s="79"/>
      <c r="AJ74144" s="80"/>
      <c r="AK74144" s="79"/>
      <c r="AS74144" s="80"/>
      <c r="AW74144" s="80"/>
      <c r="AX74144" s="80"/>
      <c r="BC74144" s="79"/>
    </row>
    <row r="74145" spans="30:55" x14ac:dyDescent="0.25">
      <c r="AH74145" s="79"/>
      <c r="AI74145" s="79"/>
      <c r="AJ74145" s="80"/>
      <c r="AK74145" s="79"/>
      <c r="AS74145" s="80"/>
      <c r="AW74145" s="80"/>
      <c r="AX74145" s="80"/>
      <c r="BC74145" s="79"/>
    </row>
    <row r="74146" spans="30:55" x14ac:dyDescent="0.25">
      <c r="AH74146" s="79"/>
      <c r="AI74146" s="79"/>
      <c r="AJ74146" s="80"/>
      <c r="AK74146" s="79"/>
      <c r="AS74146" s="80"/>
      <c r="AW74146" s="80"/>
      <c r="AX74146" s="80"/>
      <c r="BC74146" s="79"/>
    </row>
    <row r="74147" spans="30:55" x14ac:dyDescent="0.25">
      <c r="AH74147" s="79"/>
      <c r="AI74147" s="79"/>
      <c r="AJ74147" s="80"/>
      <c r="AK74147" s="79"/>
      <c r="AS74147" s="80"/>
      <c r="AW74147" s="80"/>
      <c r="AX74147" s="80"/>
      <c r="BC74147" s="79"/>
    </row>
    <row r="74148" spans="30:55" x14ac:dyDescent="0.25">
      <c r="AH74148" s="79"/>
      <c r="AI74148" s="79"/>
      <c r="AJ74148" s="80"/>
      <c r="AK74148" s="79"/>
      <c r="AS74148" s="80"/>
      <c r="AW74148" s="80"/>
      <c r="AX74148" s="80"/>
      <c r="BC74148" s="79"/>
    </row>
    <row r="74149" spans="30:55" x14ac:dyDescent="0.25">
      <c r="AH74149" s="79"/>
      <c r="AI74149" s="79"/>
      <c r="AJ74149" s="80"/>
      <c r="AK74149" s="79"/>
      <c r="AS74149" s="80"/>
      <c r="AW74149" s="80"/>
      <c r="AX74149" s="80"/>
      <c r="BC74149" s="79"/>
    </row>
    <row r="74150" spans="30:55" x14ac:dyDescent="0.25">
      <c r="AH74150" s="79"/>
      <c r="AI74150" s="79"/>
      <c r="AJ74150" s="80"/>
      <c r="AK74150" s="79"/>
      <c r="AS74150" s="80"/>
      <c r="AW74150" s="80"/>
      <c r="AX74150" s="80"/>
      <c r="BC74150" s="79"/>
    </row>
    <row r="74151" spans="30:55" x14ac:dyDescent="0.25">
      <c r="AH74151" s="79"/>
      <c r="AI74151" s="79"/>
      <c r="AJ74151" s="80"/>
      <c r="AK74151" s="79"/>
      <c r="AS74151" s="80"/>
      <c r="AW74151" s="80"/>
      <c r="AX74151" s="80"/>
      <c r="BC74151" s="79"/>
    </row>
    <row r="74152" spans="30:55" x14ac:dyDescent="0.25">
      <c r="AH74152" s="79"/>
      <c r="AI74152" s="79"/>
      <c r="AJ74152" s="80"/>
      <c r="AK74152" s="79"/>
      <c r="AS74152" s="80"/>
      <c r="AW74152" s="80"/>
      <c r="AX74152" s="80"/>
      <c r="BC74152" s="79"/>
    </row>
    <row r="74153" spans="30:55" x14ac:dyDescent="0.25">
      <c r="AH74153" s="79"/>
      <c r="AI74153" s="79"/>
      <c r="AJ74153" s="80"/>
      <c r="AK74153" s="79"/>
      <c r="AS74153" s="80"/>
      <c r="AW74153" s="80"/>
      <c r="AX74153" s="80"/>
      <c r="BC74153" s="79"/>
    </row>
    <row r="74154" spans="30:55" x14ac:dyDescent="0.25">
      <c r="AD74154" s="27"/>
      <c r="AE74154" s="27"/>
      <c r="AH74154" s="79"/>
      <c r="AI74154" s="79"/>
      <c r="AJ74154" s="80"/>
      <c r="AK74154" s="79"/>
      <c r="AM74154" s="79"/>
      <c r="AS74154" s="80"/>
      <c r="AV74154" s="79"/>
      <c r="AW74154" s="80"/>
      <c r="AX74154" s="80"/>
      <c r="BC74154" s="79"/>
    </row>
    <row r="74155" spans="30:55" x14ac:dyDescent="0.25">
      <c r="AD74155" s="27"/>
      <c r="AE74155" s="27"/>
      <c r="AH74155" s="79"/>
      <c r="AI74155" s="79"/>
      <c r="AJ74155" s="80"/>
      <c r="AK74155" s="79"/>
      <c r="AS74155" s="80"/>
      <c r="AW74155" s="80"/>
      <c r="AX74155" s="80"/>
      <c r="BC74155" s="79"/>
    </row>
    <row r="74156" spans="30:55" x14ac:dyDescent="0.25">
      <c r="AH74156" s="79"/>
      <c r="AI74156" s="79"/>
      <c r="AJ74156" s="80"/>
      <c r="AK74156" s="79"/>
      <c r="AS74156" s="80"/>
      <c r="AW74156" s="80"/>
      <c r="AX74156" s="80"/>
      <c r="BC74156" s="79"/>
    </row>
    <row r="74157" spans="30:55" x14ac:dyDescent="0.25">
      <c r="AH74157" s="79"/>
      <c r="AI74157" s="79"/>
      <c r="AJ74157" s="80"/>
      <c r="AK74157" s="79"/>
      <c r="AS74157" s="80"/>
      <c r="AW74157" s="80"/>
      <c r="AX74157" s="80"/>
      <c r="BC74157" s="79"/>
    </row>
    <row r="74158" spans="30:55" x14ac:dyDescent="0.25">
      <c r="AH74158" s="79"/>
      <c r="AI74158" s="79"/>
      <c r="AJ74158" s="80"/>
      <c r="AK74158" s="79"/>
      <c r="AS74158" s="80"/>
      <c r="AW74158" s="80"/>
      <c r="AX74158" s="80"/>
      <c r="BC74158" s="79"/>
    </row>
    <row r="74159" spans="30:55" x14ac:dyDescent="0.25">
      <c r="AD74159" s="27"/>
      <c r="AE74159" s="27"/>
      <c r="AH74159" s="79"/>
      <c r="AI74159" s="79"/>
      <c r="AJ74159" s="80"/>
      <c r="AK74159" s="79"/>
      <c r="AS74159" s="80"/>
      <c r="AW74159" s="80"/>
      <c r="AX74159" s="80"/>
      <c r="BC74159" s="79"/>
    </row>
    <row r="74160" spans="30:55" x14ac:dyDescent="0.25">
      <c r="AH74160" s="79"/>
      <c r="AI74160" s="79"/>
      <c r="AJ74160" s="80"/>
      <c r="AK74160" s="79"/>
      <c r="AS74160" s="80"/>
      <c r="BC74160" s="79"/>
    </row>
    <row r="74161" spans="30:55" x14ac:dyDescent="0.25">
      <c r="AD74161" s="27"/>
      <c r="AE74161" s="27"/>
      <c r="AH74161" s="79"/>
      <c r="AI74161" s="79"/>
      <c r="AJ74161" s="80"/>
      <c r="AK74161" s="79"/>
      <c r="AS74161" s="80"/>
      <c r="AW74161" s="80"/>
      <c r="AX74161" s="80"/>
      <c r="BC74161" s="79"/>
    </row>
    <row r="74162" spans="30:55" x14ac:dyDescent="0.25">
      <c r="AD74162" s="27"/>
      <c r="AE74162" s="27"/>
      <c r="AH74162" s="79"/>
      <c r="AI74162" s="79"/>
      <c r="AJ74162" s="80"/>
      <c r="AK74162" s="79"/>
      <c r="AS74162" s="80"/>
      <c r="AW74162" s="80"/>
      <c r="AX74162" s="80"/>
      <c r="BC74162" s="79"/>
    </row>
    <row r="74163" spans="30:55" x14ac:dyDescent="0.25">
      <c r="AD74163" s="27"/>
      <c r="AE74163" s="27"/>
      <c r="AH74163" s="79"/>
      <c r="AI74163" s="79"/>
      <c r="AJ74163" s="80"/>
      <c r="AK74163" s="79"/>
      <c r="AM74163" s="79"/>
      <c r="AS74163" s="80"/>
      <c r="AW74163" s="80"/>
      <c r="AX74163" s="80"/>
      <c r="BC74163" s="79"/>
    </row>
    <row r="74164" spans="30:55" x14ac:dyDescent="0.25">
      <c r="AD74164" s="27"/>
      <c r="AE74164" s="27"/>
      <c r="AH74164" s="79"/>
      <c r="AI74164" s="79"/>
      <c r="AJ74164" s="80"/>
      <c r="AK74164" s="79"/>
      <c r="AM74164" s="79"/>
      <c r="AS74164" s="80"/>
      <c r="AV74164" s="79"/>
      <c r="AW74164" s="80"/>
      <c r="AX74164" s="80"/>
      <c r="BC74164" s="79"/>
    </row>
    <row r="74165" spans="30:55" x14ac:dyDescent="0.25">
      <c r="AD74165" s="27"/>
      <c r="AE74165" s="27"/>
      <c r="AH74165" s="79"/>
      <c r="AI74165" s="79"/>
      <c r="AJ74165" s="80"/>
      <c r="AK74165" s="79"/>
      <c r="AM74165" s="79"/>
      <c r="AS74165" s="80"/>
      <c r="AV74165" s="79"/>
      <c r="AW74165" s="80"/>
      <c r="AX74165" s="80"/>
      <c r="BC74165" s="79"/>
    </row>
    <row r="74166" spans="30:55" x14ac:dyDescent="0.25">
      <c r="AH74166" s="79"/>
      <c r="AI74166" s="79"/>
      <c r="AJ74166" s="80"/>
      <c r="AK74166" s="79"/>
      <c r="AS74166" s="80"/>
      <c r="AW74166" s="80"/>
      <c r="AX74166" s="80"/>
      <c r="BC74166" s="79"/>
    </row>
    <row r="74167" spans="30:55" x14ac:dyDescent="0.25">
      <c r="AH74167" s="79"/>
      <c r="AI74167" s="79"/>
      <c r="AJ74167" s="80"/>
      <c r="AK74167" s="79"/>
      <c r="AM74167" s="79"/>
      <c r="AS74167" s="80"/>
      <c r="BC74167" s="79"/>
    </row>
    <row r="74168" spans="30:55" x14ac:dyDescent="0.25">
      <c r="AH74168" s="79"/>
      <c r="AI74168" s="79"/>
      <c r="AJ74168" s="80"/>
      <c r="AK74168" s="79"/>
      <c r="AS74168" s="80"/>
      <c r="AW74168" s="80"/>
      <c r="AX74168" s="80"/>
      <c r="BC74168" s="79"/>
    </row>
    <row r="74169" spans="30:55" x14ac:dyDescent="0.25">
      <c r="AH74169" s="79"/>
      <c r="AI74169" s="79"/>
      <c r="AJ74169" s="80"/>
      <c r="AK74169" s="79"/>
      <c r="AS74169" s="80"/>
      <c r="AW74169" s="80"/>
      <c r="AX74169" s="80"/>
      <c r="BC74169" s="79"/>
    </row>
    <row r="74170" spans="30:55" x14ac:dyDescent="0.25">
      <c r="AH74170" s="79"/>
      <c r="AI74170" s="79"/>
      <c r="AJ74170" s="80"/>
      <c r="AK74170" s="79"/>
      <c r="AS74170" s="80"/>
      <c r="AW74170" s="80"/>
      <c r="AX74170" s="80"/>
      <c r="BC74170" s="79"/>
    </row>
    <row r="74171" spans="30:55" x14ac:dyDescent="0.25">
      <c r="AH74171" s="79"/>
      <c r="AI74171" s="79"/>
      <c r="AJ74171" s="80"/>
      <c r="AK74171" s="79"/>
      <c r="AS74171" s="80"/>
      <c r="AW74171" s="80"/>
      <c r="AX74171" s="80"/>
      <c r="BC74171" s="79"/>
    </row>
    <row r="74172" spans="30:55" x14ac:dyDescent="0.25">
      <c r="AD74172" s="27"/>
      <c r="AE74172" s="27"/>
      <c r="AH74172" s="79"/>
      <c r="AI74172" s="79"/>
      <c r="AJ74172" s="80"/>
      <c r="AK74172" s="79"/>
      <c r="AS74172" s="80"/>
      <c r="AW74172" s="80"/>
      <c r="AX74172" s="80"/>
      <c r="BC74172" s="79"/>
    </row>
    <row r="74173" spans="30:55" x14ac:dyDescent="0.25">
      <c r="AD74173" s="27"/>
      <c r="AE74173" s="27"/>
      <c r="AH74173" s="79"/>
      <c r="AI74173" s="79"/>
      <c r="AJ74173" s="80"/>
      <c r="AK74173" s="79"/>
      <c r="AS74173" s="80"/>
      <c r="AW74173" s="80"/>
      <c r="AX74173" s="80"/>
      <c r="BC74173" s="79"/>
    </row>
    <row r="74174" spans="30:55" x14ac:dyDescent="0.25">
      <c r="AD74174" s="27"/>
      <c r="AE74174" s="27"/>
      <c r="AH74174" s="79"/>
      <c r="AI74174" s="79"/>
      <c r="AJ74174" s="80"/>
      <c r="AK74174" s="79"/>
      <c r="AS74174" s="80"/>
      <c r="AW74174" s="80"/>
      <c r="AX74174" s="80"/>
      <c r="BC74174" s="79"/>
    </row>
    <row r="74175" spans="30:55" x14ac:dyDescent="0.25">
      <c r="AD74175" s="27"/>
      <c r="AE74175" s="27"/>
      <c r="AH74175" s="79"/>
      <c r="AI74175" s="79"/>
      <c r="AJ74175" s="80"/>
      <c r="AK74175" s="79"/>
      <c r="AS74175" s="80"/>
      <c r="AW74175" s="80"/>
      <c r="AX74175" s="80"/>
      <c r="BC74175" s="79"/>
    </row>
    <row r="74176" spans="30:55" x14ac:dyDescent="0.25">
      <c r="AD74176" s="27"/>
      <c r="AE74176" s="27"/>
      <c r="AH74176" s="79"/>
      <c r="AI74176" s="79"/>
      <c r="AJ74176" s="80"/>
      <c r="AK74176" s="79"/>
      <c r="AS74176" s="80"/>
      <c r="AW74176" s="80"/>
      <c r="AX74176" s="80"/>
      <c r="BC74176" s="79"/>
    </row>
    <row r="74177" spans="30:55" x14ac:dyDescent="0.25">
      <c r="AH74177" s="79"/>
      <c r="AI74177" s="79"/>
      <c r="AJ74177" s="80"/>
      <c r="AK74177" s="79"/>
      <c r="AS74177" s="80"/>
      <c r="BC74177" s="79"/>
    </row>
    <row r="74178" spans="30:55" x14ac:dyDescent="0.25">
      <c r="AH74178" s="79"/>
      <c r="AI74178" s="79"/>
      <c r="AJ74178" s="80"/>
      <c r="AK74178" s="79"/>
      <c r="AS74178" s="80"/>
      <c r="AW74178" s="80"/>
      <c r="AX74178" s="80"/>
      <c r="BC74178" s="79"/>
    </row>
    <row r="74179" spans="30:55" x14ac:dyDescent="0.25">
      <c r="AD74179" s="27"/>
      <c r="AE74179" s="27"/>
      <c r="AH74179" s="79"/>
      <c r="AI74179" s="79"/>
      <c r="AJ74179" s="80"/>
      <c r="AK74179" s="79"/>
      <c r="AS74179" s="80"/>
      <c r="AW74179" s="80"/>
      <c r="AX74179" s="80"/>
      <c r="BC74179" s="79"/>
    </row>
    <row r="74180" spans="30:55" x14ac:dyDescent="0.25">
      <c r="AD74180" s="27"/>
      <c r="AE74180" s="27"/>
      <c r="AH74180" s="79"/>
      <c r="AI74180" s="79"/>
      <c r="AJ74180" s="80"/>
      <c r="AK74180" s="79"/>
      <c r="AS74180" s="80"/>
      <c r="AW74180" s="80"/>
      <c r="AX74180" s="80"/>
      <c r="BC74180" s="79"/>
    </row>
    <row r="74181" spans="30:55" x14ac:dyDescent="0.25">
      <c r="AH74181" s="79"/>
      <c r="AI74181" s="79"/>
      <c r="AJ74181" s="80"/>
      <c r="AK74181" s="79"/>
      <c r="AS74181" s="80"/>
      <c r="AW74181" s="80"/>
      <c r="AX74181" s="80"/>
      <c r="BC74181" s="79"/>
    </row>
    <row r="74182" spans="30:55" x14ac:dyDescent="0.25">
      <c r="AH74182" s="79"/>
      <c r="AI74182" s="79"/>
      <c r="AJ74182" s="80"/>
      <c r="AK74182" s="79"/>
      <c r="AS74182" s="80"/>
      <c r="BC74182" s="79"/>
    </row>
    <row r="74183" spans="30:55" x14ac:dyDescent="0.25">
      <c r="AH74183" s="79"/>
      <c r="AI74183" s="79"/>
      <c r="AJ74183" s="80"/>
      <c r="AK74183" s="79"/>
      <c r="AS74183" s="80"/>
      <c r="AW74183" s="80"/>
      <c r="AX74183" s="80"/>
      <c r="BC74183" s="79"/>
    </row>
    <row r="74184" spans="30:55" x14ac:dyDescent="0.25">
      <c r="AH74184" s="79"/>
      <c r="AI74184" s="79"/>
      <c r="AJ74184" s="80"/>
      <c r="AK74184" s="79"/>
      <c r="AS74184" s="80"/>
      <c r="AW74184" s="80"/>
      <c r="AX74184" s="80"/>
      <c r="BC74184" s="79"/>
    </row>
    <row r="74185" spans="30:55" x14ac:dyDescent="0.25">
      <c r="AH74185" s="79"/>
      <c r="AI74185" s="79"/>
      <c r="AJ74185" s="80"/>
      <c r="AK74185" s="79"/>
      <c r="AS74185" s="80"/>
      <c r="AW74185" s="80"/>
      <c r="AX74185" s="80"/>
      <c r="BC74185" s="79"/>
    </row>
    <row r="74186" spans="30:55" x14ac:dyDescent="0.25">
      <c r="AH74186" s="79"/>
      <c r="AI74186" s="79"/>
      <c r="AJ74186" s="80"/>
      <c r="AK74186" s="79"/>
      <c r="AS74186" s="80"/>
      <c r="BC74186" s="79"/>
    </row>
    <row r="74187" spans="30:55" x14ac:dyDescent="0.25">
      <c r="AH74187" s="79"/>
      <c r="AI74187" s="79"/>
      <c r="AJ74187" s="80"/>
      <c r="AK74187" s="79"/>
      <c r="AS74187" s="80"/>
      <c r="AW74187" s="80"/>
      <c r="AX74187" s="80"/>
      <c r="BC74187" s="79"/>
    </row>
    <row r="74188" spans="30:55" x14ac:dyDescent="0.25">
      <c r="AH74188" s="79"/>
      <c r="AI74188" s="79"/>
      <c r="AJ74188" s="80"/>
      <c r="AK74188" s="79"/>
      <c r="AS74188" s="80"/>
      <c r="AW74188" s="80"/>
      <c r="AX74188" s="80"/>
      <c r="BC74188" s="79"/>
    </row>
    <row r="74189" spans="30:55" x14ac:dyDescent="0.25">
      <c r="AH74189" s="79"/>
      <c r="AI74189" s="79"/>
      <c r="AJ74189" s="80"/>
      <c r="AK74189" s="79"/>
      <c r="AS74189" s="80"/>
      <c r="AW74189" s="80"/>
      <c r="AX74189" s="80"/>
      <c r="BC74189" s="79"/>
    </row>
    <row r="74190" spans="30:55" x14ac:dyDescent="0.25">
      <c r="AD74190" s="27"/>
      <c r="AE74190" s="27"/>
      <c r="AH74190" s="79"/>
      <c r="AI74190" s="79"/>
      <c r="AJ74190" s="80"/>
      <c r="AK74190" s="79"/>
      <c r="AS74190" s="80"/>
      <c r="AW74190" s="80"/>
      <c r="AX74190" s="80"/>
      <c r="BC74190" s="79"/>
    </row>
    <row r="74191" spans="30:55" x14ac:dyDescent="0.25">
      <c r="AH74191" s="79"/>
      <c r="AI74191" s="79"/>
      <c r="AJ74191" s="80"/>
      <c r="AK74191" s="79"/>
      <c r="AS74191" s="80"/>
      <c r="BC74191" s="79"/>
    </row>
    <row r="74192" spans="30:55" x14ac:dyDescent="0.25">
      <c r="AD74192" s="27"/>
      <c r="AE74192" s="27"/>
      <c r="AH74192" s="79"/>
      <c r="AI74192" s="79"/>
      <c r="AJ74192" s="80"/>
      <c r="AK74192" s="79"/>
      <c r="AM74192" s="79"/>
      <c r="AS74192" s="80"/>
      <c r="AV74192" s="79"/>
      <c r="AW74192" s="80"/>
      <c r="AX74192" s="80"/>
      <c r="BC74192" s="79"/>
    </row>
    <row r="74193" spans="30:55" x14ac:dyDescent="0.25">
      <c r="AD74193" s="27"/>
      <c r="AE74193" s="27"/>
      <c r="AH74193" s="79"/>
      <c r="AI74193" s="79"/>
      <c r="AJ74193" s="80"/>
      <c r="AK74193" s="79"/>
      <c r="AS74193" s="80"/>
      <c r="AW74193" s="80"/>
      <c r="AX74193" s="80"/>
      <c r="BC74193" s="79"/>
    </row>
    <row r="74194" spans="30:55" x14ac:dyDescent="0.25">
      <c r="AH74194" s="79"/>
      <c r="AI74194" s="79"/>
      <c r="AJ74194" s="80"/>
      <c r="AK74194" s="79"/>
      <c r="AS74194" s="80"/>
      <c r="AW74194" s="80"/>
      <c r="AX74194" s="80"/>
      <c r="BC74194" s="79"/>
    </row>
    <row r="74195" spans="30:55" x14ac:dyDescent="0.25">
      <c r="AH74195" s="79"/>
      <c r="AI74195" s="79"/>
      <c r="AJ74195" s="80"/>
      <c r="AK74195" s="79"/>
      <c r="AS74195" s="80"/>
      <c r="AW74195" s="80"/>
      <c r="AX74195" s="80"/>
      <c r="BC74195" s="79"/>
    </row>
    <row r="74196" spans="30:55" x14ac:dyDescent="0.25">
      <c r="AH74196" s="79"/>
      <c r="AI74196" s="79"/>
      <c r="AJ74196" s="80"/>
      <c r="AK74196" s="79"/>
      <c r="AS74196" s="80"/>
      <c r="AW74196" s="80"/>
      <c r="AX74196" s="80"/>
      <c r="BC74196" s="79"/>
    </row>
    <row r="74197" spans="30:55" x14ac:dyDescent="0.25">
      <c r="AH74197" s="79"/>
      <c r="AI74197" s="79"/>
      <c r="AJ74197" s="80"/>
      <c r="AK74197" s="79"/>
      <c r="AS74197" s="80"/>
      <c r="AW74197" s="80"/>
      <c r="AX74197" s="80"/>
      <c r="BC74197" s="79"/>
    </row>
    <row r="74198" spans="30:55" x14ac:dyDescent="0.25">
      <c r="AH74198" s="79"/>
      <c r="AI74198" s="79"/>
      <c r="AJ74198" s="80"/>
      <c r="AK74198" s="79"/>
      <c r="AS74198" s="80"/>
      <c r="AW74198" s="80"/>
      <c r="AX74198" s="80"/>
      <c r="BC74198" s="79"/>
    </row>
    <row r="74199" spans="30:55" x14ac:dyDescent="0.25">
      <c r="AH74199" s="79"/>
      <c r="AI74199" s="79"/>
      <c r="AJ74199" s="80"/>
      <c r="AK74199" s="79"/>
      <c r="AM74199" s="79"/>
      <c r="AS74199" s="80"/>
      <c r="AV74199" s="79"/>
      <c r="AW74199" s="80"/>
      <c r="BC74199" s="79"/>
    </row>
    <row r="74200" spans="30:55" x14ac:dyDescent="0.25">
      <c r="AH74200" s="79"/>
      <c r="AI74200" s="79"/>
      <c r="AJ74200" s="80"/>
      <c r="AK74200" s="79"/>
      <c r="AS74200" s="80"/>
      <c r="AW74200" s="80"/>
      <c r="BC74200" s="79"/>
    </row>
    <row r="74201" spans="30:55" x14ac:dyDescent="0.25">
      <c r="AH74201" s="79"/>
      <c r="AI74201" s="79"/>
      <c r="AJ74201" s="80"/>
      <c r="AK74201" s="79"/>
      <c r="AS74201" s="80"/>
      <c r="AW74201" s="80"/>
      <c r="AX74201" s="80"/>
      <c r="BC74201" s="79"/>
    </row>
    <row r="74202" spans="30:55" x14ac:dyDescent="0.25">
      <c r="AH74202" s="79"/>
      <c r="AI74202" s="79"/>
      <c r="AJ74202" s="80"/>
      <c r="AK74202" s="79"/>
      <c r="AS74202" s="80"/>
      <c r="AW74202" s="80"/>
      <c r="AX74202" s="80"/>
      <c r="BC74202" s="79"/>
    </row>
    <row r="74203" spans="30:55" x14ac:dyDescent="0.25">
      <c r="AH74203" s="79"/>
      <c r="AI74203" s="79"/>
      <c r="AJ74203" s="80"/>
      <c r="AK74203" s="79"/>
      <c r="AS74203" s="80"/>
      <c r="AW74203" s="80"/>
      <c r="AX74203" s="80"/>
      <c r="BC74203" s="79"/>
    </row>
    <row r="74204" spans="30:55" x14ac:dyDescent="0.25">
      <c r="AH74204" s="79"/>
      <c r="AI74204" s="79"/>
      <c r="AJ74204" s="80"/>
      <c r="AK74204" s="79"/>
      <c r="AS74204" s="80"/>
      <c r="BC74204" s="79"/>
    </row>
    <row r="74205" spans="30:55" x14ac:dyDescent="0.25">
      <c r="AH74205" s="79"/>
      <c r="AI74205" s="79"/>
      <c r="AJ74205" s="80"/>
      <c r="AK74205" s="79"/>
      <c r="AS74205" s="80"/>
      <c r="AW74205" s="80"/>
      <c r="AX74205" s="80"/>
      <c r="BC74205" s="79"/>
    </row>
    <row r="74206" spans="30:55" x14ac:dyDescent="0.25">
      <c r="AH74206" s="79"/>
      <c r="AI74206" s="79"/>
      <c r="AJ74206" s="80"/>
      <c r="AK74206" s="79"/>
      <c r="AS74206" s="80"/>
      <c r="BC74206" s="79"/>
    </row>
    <row r="74207" spans="30:55" x14ac:dyDescent="0.25">
      <c r="AH74207" s="79"/>
      <c r="AI74207" s="79"/>
      <c r="AJ74207" s="80"/>
      <c r="AK74207" s="79"/>
      <c r="AS74207" s="80"/>
      <c r="AW74207" s="80"/>
      <c r="AX74207" s="80"/>
      <c r="BC74207" s="79"/>
    </row>
    <row r="74208" spans="30:55" x14ac:dyDescent="0.25">
      <c r="AH74208" s="79"/>
      <c r="AI74208" s="79"/>
      <c r="AJ74208" s="80"/>
      <c r="AK74208" s="79"/>
      <c r="AS74208" s="80"/>
      <c r="AW74208" s="80"/>
      <c r="AX74208" s="80"/>
      <c r="BC74208" s="79"/>
    </row>
    <row r="74209" spans="34:55" x14ac:dyDescent="0.25">
      <c r="AH74209" s="79"/>
      <c r="AI74209" s="79"/>
      <c r="AJ74209" s="80"/>
      <c r="AK74209" s="79"/>
      <c r="AS74209" s="80"/>
      <c r="AW74209" s="80"/>
      <c r="AX74209" s="80"/>
      <c r="BC74209" s="79"/>
    </row>
    <row r="74210" spans="34:55" x14ac:dyDescent="0.25">
      <c r="AH74210" s="79"/>
      <c r="AI74210" s="79"/>
      <c r="AJ74210" s="80"/>
      <c r="AK74210" s="79"/>
      <c r="AS74210" s="80"/>
      <c r="AW74210" s="80"/>
      <c r="AX74210" s="80"/>
      <c r="BC74210" s="79"/>
    </row>
    <row r="74211" spans="34:55" x14ac:dyDescent="0.25">
      <c r="AH74211" s="79"/>
      <c r="AI74211" s="79"/>
      <c r="AJ74211" s="80"/>
      <c r="AK74211" s="79"/>
      <c r="AS74211" s="80"/>
      <c r="AW74211" s="80"/>
      <c r="AX74211" s="80"/>
      <c r="BC74211" s="79"/>
    </row>
    <row r="74212" spans="34:55" x14ac:dyDescent="0.25">
      <c r="AH74212" s="79"/>
      <c r="AI74212" s="79"/>
      <c r="AJ74212" s="80"/>
      <c r="AK74212" s="79"/>
      <c r="AS74212" s="80"/>
      <c r="AW74212" s="80"/>
      <c r="AX74212" s="80"/>
      <c r="BC74212" s="79"/>
    </row>
    <row r="74213" spans="34:55" x14ac:dyDescent="0.25">
      <c r="AH74213" s="79"/>
      <c r="AI74213" s="79"/>
      <c r="AJ74213" s="80"/>
      <c r="AK74213" s="79"/>
      <c r="AS74213" s="80"/>
      <c r="AW74213" s="80"/>
      <c r="AX74213" s="80"/>
      <c r="BC74213" s="79"/>
    </row>
    <row r="74214" spans="34:55" x14ac:dyDescent="0.25">
      <c r="AH74214" s="79"/>
      <c r="AI74214" s="79"/>
      <c r="AJ74214" s="80"/>
      <c r="AK74214" s="79"/>
      <c r="AS74214" s="80"/>
      <c r="AW74214" s="80"/>
      <c r="AX74214" s="80"/>
      <c r="BC74214" s="79"/>
    </row>
    <row r="74215" spans="34:55" x14ac:dyDescent="0.25">
      <c r="AH74215" s="79"/>
      <c r="AI74215" s="79"/>
      <c r="AJ74215" s="80"/>
      <c r="AK74215" s="79"/>
      <c r="AS74215" s="80"/>
      <c r="AW74215" s="80"/>
      <c r="AX74215" s="80"/>
      <c r="BC74215" s="79"/>
    </row>
    <row r="74216" spans="34:55" x14ac:dyDescent="0.25">
      <c r="AH74216" s="79"/>
      <c r="AI74216" s="79"/>
      <c r="AJ74216" s="80"/>
      <c r="AK74216" s="79"/>
      <c r="AS74216" s="80"/>
      <c r="AW74216" s="80"/>
      <c r="AX74216" s="80"/>
      <c r="BC74216" s="79"/>
    </row>
    <row r="74217" spans="34:55" x14ac:dyDescent="0.25">
      <c r="AH74217" s="79"/>
      <c r="AI74217" s="79"/>
      <c r="AJ74217" s="80"/>
      <c r="AK74217" s="79"/>
      <c r="AS74217" s="80"/>
      <c r="AW74217" s="80"/>
      <c r="AX74217" s="80"/>
      <c r="BC74217" s="79"/>
    </row>
    <row r="74218" spans="34:55" x14ac:dyDescent="0.25">
      <c r="AH74218" s="79"/>
      <c r="AI74218" s="79"/>
      <c r="AJ74218" s="80"/>
      <c r="AK74218" s="79"/>
      <c r="AS74218" s="80"/>
      <c r="AW74218" s="80"/>
      <c r="AX74218" s="80"/>
      <c r="BC74218" s="79"/>
    </row>
    <row r="74219" spans="34:55" x14ac:dyDescent="0.25">
      <c r="AH74219" s="79"/>
      <c r="AI74219" s="79"/>
      <c r="AJ74219" s="80"/>
      <c r="AK74219" s="79"/>
      <c r="AS74219" s="80"/>
      <c r="AW74219" s="80"/>
      <c r="AX74219" s="80"/>
      <c r="BC74219" s="79"/>
    </row>
    <row r="74220" spans="34:55" x14ac:dyDescent="0.25">
      <c r="AH74220" s="79"/>
      <c r="AI74220" s="79"/>
      <c r="AJ74220" s="80"/>
      <c r="AK74220" s="79"/>
      <c r="AS74220" s="80"/>
      <c r="AW74220" s="80"/>
      <c r="AX74220" s="80"/>
      <c r="BC74220" s="79"/>
    </row>
    <row r="74221" spans="34:55" x14ac:dyDescent="0.25">
      <c r="AH74221" s="79"/>
      <c r="AI74221" s="79"/>
      <c r="AJ74221" s="80"/>
      <c r="AK74221" s="79"/>
      <c r="AS74221" s="80"/>
      <c r="AW74221" s="80"/>
      <c r="AX74221" s="80"/>
      <c r="BC74221" s="79"/>
    </row>
    <row r="74222" spans="34:55" x14ac:dyDescent="0.25">
      <c r="AH74222" s="79"/>
      <c r="AI74222" s="79"/>
      <c r="AJ74222" s="80"/>
      <c r="AK74222" s="79"/>
      <c r="AS74222" s="80"/>
      <c r="AW74222" s="80"/>
      <c r="AX74222" s="80"/>
      <c r="BC74222" s="79"/>
    </row>
    <row r="74223" spans="34:55" x14ac:dyDescent="0.25">
      <c r="AH74223" s="79"/>
      <c r="AI74223" s="79"/>
      <c r="AJ74223" s="80"/>
      <c r="AK74223" s="79"/>
      <c r="AS74223" s="80"/>
      <c r="AW74223" s="80"/>
      <c r="AX74223" s="80"/>
      <c r="BC74223" s="79"/>
    </row>
    <row r="74224" spans="34:55" x14ac:dyDescent="0.25">
      <c r="AH74224" s="79"/>
      <c r="AI74224" s="79"/>
      <c r="AJ74224" s="80"/>
      <c r="AK74224" s="79"/>
      <c r="AS74224" s="80"/>
      <c r="AW74224" s="80"/>
      <c r="AX74224" s="80"/>
      <c r="BC74224" s="79"/>
    </row>
    <row r="74225" spans="30:55" x14ac:dyDescent="0.25">
      <c r="AH74225" s="79"/>
      <c r="AI74225" s="79"/>
      <c r="AJ74225" s="80"/>
      <c r="AK74225" s="79"/>
      <c r="AS74225" s="80"/>
      <c r="AW74225" s="80"/>
      <c r="AX74225" s="80"/>
      <c r="BC74225" s="79"/>
    </row>
    <row r="74226" spans="30:55" x14ac:dyDescent="0.25">
      <c r="AH74226" s="79"/>
      <c r="AI74226" s="79"/>
      <c r="AJ74226" s="80"/>
      <c r="AK74226" s="79"/>
      <c r="AS74226" s="80"/>
      <c r="AW74226" s="80"/>
      <c r="AX74226" s="80"/>
      <c r="BC74226" s="79"/>
    </row>
    <row r="74227" spans="30:55" x14ac:dyDescent="0.25">
      <c r="AH74227" s="79"/>
      <c r="AI74227" s="79"/>
      <c r="AJ74227" s="80"/>
      <c r="AK74227" s="79"/>
      <c r="AS74227" s="80"/>
      <c r="BC74227" s="79"/>
    </row>
    <row r="74228" spans="30:55" x14ac:dyDescent="0.25">
      <c r="AH74228" s="79"/>
      <c r="AI74228" s="79"/>
      <c r="AJ74228" s="80"/>
      <c r="AK74228" s="79"/>
      <c r="AS74228" s="80"/>
      <c r="AW74228" s="80"/>
      <c r="AX74228" s="80"/>
      <c r="BC74228" s="79"/>
    </row>
    <row r="74229" spans="30:55" x14ac:dyDescent="0.25">
      <c r="AH74229" s="79"/>
      <c r="AI74229" s="79"/>
      <c r="AJ74229" s="80"/>
      <c r="AK74229" s="79"/>
      <c r="AS74229" s="80"/>
      <c r="AW74229" s="80"/>
      <c r="AX74229" s="80"/>
      <c r="BC74229" s="79"/>
    </row>
    <row r="74230" spans="30:55" x14ac:dyDescent="0.25">
      <c r="AH74230" s="79"/>
      <c r="AI74230" s="79"/>
      <c r="AJ74230" s="80"/>
      <c r="AK74230" s="79"/>
      <c r="AS74230" s="80"/>
      <c r="AW74230" s="80"/>
      <c r="AX74230" s="80"/>
      <c r="BC74230" s="79"/>
    </row>
    <row r="74231" spans="30:55" x14ac:dyDescent="0.25">
      <c r="AH74231" s="79"/>
      <c r="AI74231" s="79"/>
      <c r="AJ74231" s="80"/>
      <c r="AK74231" s="79"/>
      <c r="AS74231" s="80"/>
      <c r="AW74231" s="80"/>
      <c r="AX74231" s="80"/>
      <c r="BC74231" s="79"/>
    </row>
    <row r="74232" spans="30:55" x14ac:dyDescent="0.25">
      <c r="AH74232" s="79"/>
      <c r="AI74232" s="79"/>
      <c r="AJ74232" s="80"/>
      <c r="AK74232" s="79"/>
      <c r="AS74232" s="80"/>
      <c r="AW74232" s="80"/>
      <c r="AX74232" s="80"/>
      <c r="BC74232" s="79"/>
    </row>
    <row r="74233" spans="30:55" x14ac:dyDescent="0.25">
      <c r="AH74233" s="79"/>
      <c r="AI74233" s="79"/>
      <c r="AJ74233" s="80"/>
      <c r="AK74233" s="79"/>
      <c r="AS74233" s="80"/>
      <c r="AW74233" s="80"/>
      <c r="AX74233" s="80"/>
      <c r="BC74233" s="79"/>
    </row>
    <row r="74234" spans="30:55" x14ac:dyDescent="0.25">
      <c r="AH74234" s="79"/>
      <c r="AI74234" s="79"/>
      <c r="AJ74234" s="80"/>
      <c r="AK74234" s="79"/>
      <c r="AS74234" s="80"/>
      <c r="AW74234" s="80"/>
      <c r="AX74234" s="80"/>
      <c r="BC74234" s="79"/>
    </row>
    <row r="74235" spans="30:55" x14ac:dyDescent="0.25">
      <c r="AH74235" s="79"/>
      <c r="AI74235" s="79"/>
      <c r="AJ74235" s="80"/>
      <c r="AK74235" s="79"/>
      <c r="AS74235" s="80"/>
      <c r="AW74235" s="80"/>
      <c r="AX74235" s="80"/>
      <c r="BC74235" s="79"/>
    </row>
    <row r="74236" spans="30:55" x14ac:dyDescent="0.25">
      <c r="AH74236" s="79"/>
      <c r="AI74236" s="79"/>
      <c r="AJ74236" s="80"/>
      <c r="AK74236" s="79"/>
      <c r="AS74236" s="80"/>
      <c r="AW74236" s="80"/>
      <c r="AX74236" s="80"/>
      <c r="BC74236" s="79"/>
    </row>
    <row r="74237" spans="30:55" x14ac:dyDescent="0.25">
      <c r="AH74237" s="79"/>
      <c r="AI74237" s="79"/>
      <c r="AJ74237" s="80"/>
      <c r="AK74237" s="79"/>
      <c r="AS74237" s="80"/>
      <c r="AW74237" s="80"/>
      <c r="AX74237" s="80"/>
      <c r="BC74237" s="79"/>
    </row>
    <row r="74238" spans="30:55" x14ac:dyDescent="0.25">
      <c r="AH74238" s="79"/>
      <c r="AI74238" s="79"/>
      <c r="AJ74238" s="80"/>
      <c r="AK74238" s="79"/>
      <c r="AS74238" s="80"/>
      <c r="BC74238" s="79"/>
    </row>
    <row r="74239" spans="30:55" x14ac:dyDescent="0.25">
      <c r="AH74239" s="79"/>
      <c r="AI74239" s="79"/>
      <c r="AJ74239" s="80"/>
      <c r="AK74239" s="79"/>
      <c r="AS74239" s="80"/>
      <c r="AW74239" s="80"/>
      <c r="AX74239" s="80"/>
      <c r="BC74239" s="79"/>
    </row>
    <row r="74240" spans="30:55" x14ac:dyDescent="0.25">
      <c r="AD74240" s="27"/>
      <c r="AE74240" s="27"/>
      <c r="AH74240" s="79"/>
      <c r="AI74240" s="79"/>
      <c r="AJ74240" s="80"/>
      <c r="AK74240" s="79"/>
      <c r="AS74240" s="80"/>
      <c r="AW74240" s="80"/>
      <c r="AX74240" s="80"/>
      <c r="BC74240" s="79"/>
    </row>
    <row r="74241" spans="34:55" x14ac:dyDescent="0.25">
      <c r="AH74241" s="79"/>
      <c r="AI74241" s="79"/>
      <c r="AJ74241" s="80"/>
      <c r="AK74241" s="79"/>
      <c r="AS74241" s="80"/>
      <c r="AW74241" s="80"/>
      <c r="AX74241" s="80"/>
      <c r="BC74241" s="79"/>
    </row>
    <row r="74242" spans="34:55" x14ac:dyDescent="0.25">
      <c r="AH74242" s="79"/>
      <c r="AI74242" s="79"/>
      <c r="AJ74242" s="80"/>
      <c r="AK74242" s="79"/>
      <c r="AS74242" s="80"/>
      <c r="AW74242" s="80"/>
      <c r="AX74242" s="80"/>
      <c r="BC74242" s="79"/>
    </row>
    <row r="74243" spans="34:55" x14ac:dyDescent="0.25">
      <c r="AH74243" s="79"/>
      <c r="AI74243" s="79"/>
      <c r="AJ74243" s="80"/>
      <c r="AK74243" s="79"/>
      <c r="AS74243" s="80"/>
      <c r="AW74243" s="80"/>
      <c r="AX74243" s="80"/>
      <c r="BC74243" s="79"/>
    </row>
    <row r="74244" spans="34:55" x14ac:dyDescent="0.25">
      <c r="AH74244" s="79"/>
      <c r="AI74244" s="79"/>
      <c r="AJ74244" s="80"/>
      <c r="AK74244" s="79"/>
      <c r="AS74244" s="80"/>
      <c r="AW74244" s="80"/>
      <c r="AX74244" s="80"/>
      <c r="BC74244" s="79"/>
    </row>
    <row r="74245" spans="34:55" x14ac:dyDescent="0.25">
      <c r="AH74245" s="79"/>
      <c r="AI74245" s="79"/>
      <c r="AJ74245" s="80"/>
      <c r="AK74245" s="79"/>
      <c r="AS74245" s="80"/>
      <c r="AW74245" s="80"/>
      <c r="AX74245" s="80"/>
      <c r="BC74245" s="79"/>
    </row>
    <row r="74246" spans="34:55" x14ac:dyDescent="0.25">
      <c r="AH74246" s="79"/>
      <c r="AI74246" s="79"/>
      <c r="AJ74246" s="80"/>
      <c r="AK74246" s="79"/>
      <c r="AS74246" s="80"/>
      <c r="AW74246" s="80"/>
      <c r="AX74246" s="80"/>
      <c r="BC74246" s="79"/>
    </row>
    <row r="74247" spans="34:55" x14ac:dyDescent="0.25">
      <c r="AH74247" s="79"/>
      <c r="AI74247" s="79"/>
      <c r="AJ74247" s="80"/>
      <c r="AK74247" s="79"/>
      <c r="AS74247" s="80"/>
      <c r="AW74247" s="80"/>
      <c r="AX74247" s="80"/>
      <c r="BC74247" s="79"/>
    </row>
    <row r="74248" spans="34:55" x14ac:dyDescent="0.25">
      <c r="AH74248" s="79"/>
      <c r="AI74248" s="79"/>
      <c r="AJ74248" s="80"/>
      <c r="AK74248" s="79"/>
      <c r="AS74248" s="80"/>
      <c r="AW74248" s="80"/>
      <c r="AX74248" s="80"/>
      <c r="BC74248" s="79"/>
    </row>
    <row r="74249" spans="34:55" x14ac:dyDescent="0.25">
      <c r="AH74249" s="79"/>
      <c r="AI74249" s="79"/>
      <c r="AJ74249" s="80"/>
      <c r="AK74249" s="79"/>
      <c r="AS74249" s="80"/>
      <c r="AW74249" s="80"/>
      <c r="AX74249" s="80"/>
      <c r="BC74249" s="79"/>
    </row>
    <row r="74250" spans="34:55" x14ac:dyDescent="0.25">
      <c r="AH74250" s="79"/>
      <c r="AI74250" s="79"/>
      <c r="AJ74250" s="80"/>
      <c r="AK74250" s="79"/>
      <c r="AS74250" s="80"/>
      <c r="AW74250" s="80"/>
      <c r="AX74250" s="80"/>
      <c r="BC74250" s="79"/>
    </row>
    <row r="74251" spans="34:55" x14ac:dyDescent="0.25">
      <c r="AH74251" s="79"/>
      <c r="AI74251" s="79"/>
      <c r="AJ74251" s="80"/>
      <c r="AK74251" s="79"/>
      <c r="AS74251" s="80"/>
      <c r="AW74251" s="80"/>
      <c r="AX74251" s="80"/>
      <c r="BC74251" s="79"/>
    </row>
    <row r="74252" spans="34:55" x14ac:dyDescent="0.25">
      <c r="AH74252" s="79"/>
      <c r="AI74252" s="79"/>
      <c r="AJ74252" s="80"/>
      <c r="AK74252" s="79"/>
      <c r="AS74252" s="80"/>
      <c r="AW74252" s="80"/>
      <c r="AX74252" s="80"/>
      <c r="BC74252" s="79"/>
    </row>
    <row r="74253" spans="34:55" x14ac:dyDescent="0.25">
      <c r="AH74253" s="79"/>
      <c r="AI74253" s="79"/>
      <c r="AJ74253" s="80"/>
      <c r="AK74253" s="79"/>
      <c r="AS74253" s="80"/>
      <c r="AW74253" s="80"/>
      <c r="AX74253" s="80"/>
      <c r="BC74253" s="79"/>
    </row>
    <row r="74254" spans="34:55" x14ac:dyDescent="0.25">
      <c r="AH74254" s="79"/>
      <c r="AI74254" s="79"/>
      <c r="AJ74254" s="80"/>
      <c r="AK74254" s="79"/>
      <c r="AS74254" s="80"/>
      <c r="AW74254" s="80"/>
      <c r="BC74254" s="79"/>
    </row>
    <row r="74255" spans="34:55" x14ac:dyDescent="0.25">
      <c r="AH74255" s="79"/>
      <c r="AI74255" s="79"/>
      <c r="AJ74255" s="80"/>
      <c r="AK74255" s="79"/>
      <c r="AS74255" s="80"/>
      <c r="AW74255" s="80"/>
      <c r="BC74255" s="79"/>
    </row>
    <row r="74256" spans="34:55" x14ac:dyDescent="0.25">
      <c r="AH74256" s="79"/>
      <c r="AI74256" s="79"/>
      <c r="AJ74256" s="80"/>
      <c r="AK74256" s="79"/>
      <c r="AS74256" s="80"/>
      <c r="BC74256" s="79"/>
    </row>
    <row r="74257" spans="30:55" x14ac:dyDescent="0.25">
      <c r="AD74257" s="27"/>
      <c r="AE74257" s="27"/>
      <c r="AH74257" s="79"/>
      <c r="AI74257" s="79"/>
      <c r="AJ74257" s="80"/>
      <c r="AK74257" s="79"/>
      <c r="AS74257" s="80"/>
      <c r="AW74257" s="80"/>
      <c r="BC74257" s="79"/>
    </row>
    <row r="74258" spans="30:55" x14ac:dyDescent="0.25">
      <c r="AH74258" s="79"/>
      <c r="AI74258" s="79"/>
      <c r="AJ74258" s="80"/>
      <c r="AK74258" s="79"/>
      <c r="AS74258" s="80"/>
      <c r="AW74258" s="80"/>
      <c r="AX74258" s="80"/>
      <c r="BC74258" s="79"/>
    </row>
    <row r="74259" spans="30:55" x14ac:dyDescent="0.25">
      <c r="AH74259" s="79"/>
      <c r="AI74259" s="79"/>
      <c r="AJ74259" s="80"/>
      <c r="AK74259" s="79"/>
      <c r="AS74259" s="80"/>
      <c r="AW74259" s="80"/>
      <c r="AX74259" s="80"/>
      <c r="BC74259" s="79"/>
    </row>
    <row r="74260" spans="30:55" x14ac:dyDescent="0.25">
      <c r="AH74260" s="79"/>
      <c r="AI74260" s="79"/>
      <c r="AJ74260" s="80"/>
      <c r="AK74260" s="79"/>
      <c r="AS74260" s="80"/>
      <c r="BC74260" s="79"/>
    </row>
    <row r="74261" spans="30:55" x14ac:dyDescent="0.25">
      <c r="AH74261" s="79"/>
      <c r="AI74261" s="79"/>
      <c r="AJ74261" s="80"/>
      <c r="AK74261" s="79"/>
      <c r="AS74261" s="80"/>
      <c r="AW74261" s="80"/>
      <c r="AX74261" s="80"/>
      <c r="BC74261" s="79"/>
    </row>
    <row r="74262" spans="30:55" x14ac:dyDescent="0.25">
      <c r="AD74262" s="27"/>
      <c r="AE74262" s="27"/>
      <c r="AH74262" s="79"/>
      <c r="AI74262" s="79"/>
      <c r="AJ74262" s="80"/>
      <c r="AK74262" s="79"/>
      <c r="AS74262" s="80"/>
      <c r="AW74262" s="80"/>
      <c r="AX74262" s="80"/>
      <c r="BC74262" s="79"/>
    </row>
    <row r="74263" spans="30:55" x14ac:dyDescent="0.25">
      <c r="AD74263" s="27"/>
      <c r="AE74263" s="27"/>
      <c r="AH74263" s="79"/>
      <c r="AI74263" s="79"/>
      <c r="AJ74263" s="80"/>
      <c r="AK74263" s="79"/>
      <c r="AS74263" s="80"/>
      <c r="AW74263" s="80"/>
      <c r="AX74263" s="80"/>
      <c r="BC74263" s="79"/>
    </row>
    <row r="74264" spans="30:55" x14ac:dyDescent="0.25">
      <c r="AD74264" s="27"/>
      <c r="AE74264" s="27"/>
      <c r="AH74264" s="79"/>
      <c r="AI74264" s="79"/>
      <c r="AJ74264" s="80"/>
      <c r="AK74264" s="79"/>
      <c r="AS74264" s="80"/>
      <c r="AW74264" s="80"/>
      <c r="AX74264" s="80"/>
      <c r="BC74264" s="79"/>
    </row>
    <row r="74265" spans="30:55" x14ac:dyDescent="0.25">
      <c r="AH74265" s="79"/>
      <c r="AI74265" s="79"/>
      <c r="AJ74265" s="80"/>
      <c r="AK74265" s="79"/>
      <c r="AS74265" s="80"/>
      <c r="AW74265" s="80"/>
      <c r="AX74265" s="80"/>
      <c r="BC74265" s="79"/>
    </row>
    <row r="74266" spans="30:55" x14ac:dyDescent="0.25">
      <c r="AD74266" s="27"/>
      <c r="AE74266" s="27"/>
      <c r="AH74266" s="79"/>
      <c r="AI74266" s="79"/>
      <c r="AJ74266" s="80"/>
      <c r="AK74266" s="79"/>
      <c r="AS74266" s="80"/>
      <c r="AW74266" s="80"/>
      <c r="AX74266" s="80"/>
      <c r="BC74266" s="79"/>
    </row>
    <row r="74267" spans="30:55" x14ac:dyDescent="0.25">
      <c r="AD74267" s="27"/>
      <c r="AE74267" s="27"/>
      <c r="AH74267" s="79"/>
      <c r="AI74267" s="79"/>
      <c r="AJ74267" s="80"/>
      <c r="AK74267" s="79"/>
      <c r="AS74267" s="80"/>
      <c r="AW74267" s="80"/>
      <c r="AX74267" s="80"/>
      <c r="BC74267" s="79"/>
    </row>
    <row r="74268" spans="30:55" x14ac:dyDescent="0.25">
      <c r="AH74268" s="79"/>
      <c r="AI74268" s="79"/>
      <c r="AJ74268" s="80"/>
      <c r="AK74268" s="79"/>
      <c r="AS74268" s="80"/>
      <c r="AW74268" s="80"/>
      <c r="AX74268" s="80"/>
      <c r="BC74268" s="79"/>
    </row>
    <row r="74269" spans="30:55" x14ac:dyDescent="0.25">
      <c r="AD74269" s="27"/>
      <c r="AE74269" s="27"/>
      <c r="AH74269" s="79"/>
      <c r="AI74269" s="79"/>
      <c r="AJ74269" s="80"/>
      <c r="AK74269" s="79"/>
      <c r="AS74269" s="80"/>
      <c r="AW74269" s="80"/>
      <c r="AX74269" s="80"/>
      <c r="BC74269" s="79"/>
    </row>
    <row r="74270" spans="30:55" x14ac:dyDescent="0.25">
      <c r="AD74270" s="27"/>
      <c r="AE74270" s="27"/>
      <c r="AH74270" s="79"/>
      <c r="AI74270" s="79"/>
      <c r="AJ74270" s="80"/>
      <c r="AK74270" s="79"/>
      <c r="AS74270" s="80"/>
      <c r="AW74270" s="80"/>
      <c r="AX74270" s="80"/>
      <c r="BC74270" s="79"/>
    </row>
    <row r="74271" spans="30:55" x14ac:dyDescent="0.25">
      <c r="AH74271" s="79"/>
      <c r="AI74271" s="79"/>
      <c r="AJ74271" s="80"/>
      <c r="AK74271" s="79"/>
      <c r="AS74271" s="80"/>
      <c r="AW74271" s="80"/>
      <c r="AX74271" s="80"/>
      <c r="BC74271" s="79"/>
    </row>
    <row r="74272" spans="30:55" x14ac:dyDescent="0.25">
      <c r="AH74272" s="79"/>
      <c r="AI74272" s="79"/>
      <c r="AJ74272" s="80"/>
      <c r="AK74272" s="79"/>
      <c r="AM74272" s="79"/>
      <c r="AS74272" s="80"/>
      <c r="AV74272" s="79"/>
      <c r="AW74272" s="80"/>
      <c r="BC74272" s="79"/>
    </row>
    <row r="74273" spans="30:55" x14ac:dyDescent="0.25">
      <c r="AH74273" s="79"/>
      <c r="AI74273" s="79"/>
      <c r="AJ74273" s="80"/>
      <c r="AK74273" s="79"/>
      <c r="AS74273" s="80"/>
      <c r="AW74273" s="80"/>
      <c r="BC74273" s="79"/>
    </row>
    <row r="74274" spans="30:55" x14ac:dyDescent="0.25">
      <c r="AH74274" s="79"/>
      <c r="AI74274" s="79"/>
      <c r="AJ74274" s="80"/>
      <c r="AK74274" s="79"/>
      <c r="AS74274" s="80"/>
      <c r="BC74274" s="79"/>
    </row>
    <row r="74275" spans="30:55" x14ac:dyDescent="0.25">
      <c r="AH74275" s="79"/>
      <c r="AI74275" s="79"/>
      <c r="AJ74275" s="80"/>
      <c r="AK74275" s="79"/>
      <c r="AM74275" s="79"/>
      <c r="AS74275" s="80"/>
      <c r="BC74275" s="79"/>
    </row>
    <row r="74276" spans="30:55" x14ac:dyDescent="0.25">
      <c r="AD74276" s="27"/>
      <c r="AE74276" s="27"/>
      <c r="AH74276" s="79"/>
      <c r="AI74276" s="79"/>
      <c r="AJ74276" s="80"/>
      <c r="AK74276" s="79"/>
      <c r="AM74276" s="79"/>
      <c r="AS74276" s="80"/>
      <c r="BC74276" s="79"/>
    </row>
    <row r="74277" spans="30:55" x14ac:dyDescent="0.25">
      <c r="AH74277" s="79"/>
      <c r="AI74277" s="79"/>
      <c r="AJ74277" s="80"/>
      <c r="AK74277" s="79"/>
      <c r="AS74277" s="80"/>
      <c r="AW74277" s="80"/>
      <c r="AX74277" s="80"/>
      <c r="BC74277" s="79"/>
    </row>
    <row r="74278" spans="30:55" x14ac:dyDescent="0.25">
      <c r="AH74278" s="79"/>
      <c r="AI74278" s="79"/>
      <c r="AJ74278" s="80"/>
      <c r="AK74278" s="79"/>
      <c r="AS74278" s="80"/>
      <c r="AW74278" s="80"/>
      <c r="AX74278" s="80"/>
      <c r="BC74278" s="79"/>
    </row>
    <row r="74279" spans="30:55" x14ac:dyDescent="0.25">
      <c r="AH74279" s="79"/>
      <c r="AI74279" s="79"/>
      <c r="AJ74279" s="80"/>
      <c r="AK74279" s="79"/>
      <c r="AS74279" s="80"/>
      <c r="AW74279" s="80"/>
      <c r="AX74279" s="80"/>
      <c r="BC74279" s="79"/>
    </row>
    <row r="74280" spans="30:55" x14ac:dyDescent="0.25">
      <c r="AH74280" s="79"/>
      <c r="AI74280" s="79"/>
      <c r="AJ74280" s="80"/>
      <c r="AK74280" s="79"/>
      <c r="AS74280" s="80"/>
      <c r="AW74280" s="80"/>
      <c r="AX74280" s="80"/>
      <c r="BC74280" s="79"/>
    </row>
    <row r="74281" spans="30:55" x14ac:dyDescent="0.25">
      <c r="AH74281" s="79"/>
      <c r="AI74281" s="79"/>
      <c r="AJ74281" s="80"/>
      <c r="AK74281" s="79"/>
      <c r="AS74281" s="80"/>
      <c r="AW74281" s="80"/>
      <c r="AX74281" s="80"/>
      <c r="BC74281" s="79"/>
    </row>
    <row r="74282" spans="30:55" x14ac:dyDescent="0.25">
      <c r="AH74282" s="79"/>
      <c r="AI74282" s="79"/>
      <c r="AJ74282" s="80"/>
      <c r="AK74282" s="79"/>
      <c r="AS74282" s="80"/>
      <c r="AW74282" s="80"/>
      <c r="AX74282" s="80"/>
      <c r="BC74282" s="79"/>
    </row>
    <row r="74283" spans="30:55" x14ac:dyDescent="0.25">
      <c r="AH74283" s="79"/>
      <c r="AI74283" s="79"/>
      <c r="AJ74283" s="80"/>
      <c r="AK74283" s="79"/>
      <c r="AS74283" s="80"/>
      <c r="AW74283" s="80"/>
      <c r="AX74283" s="80"/>
      <c r="BC74283" s="79"/>
    </row>
    <row r="74284" spans="30:55" x14ac:dyDescent="0.25">
      <c r="AH74284" s="79"/>
      <c r="AI74284" s="79"/>
      <c r="AJ74284" s="80"/>
      <c r="AK74284" s="79"/>
      <c r="AS74284" s="80"/>
      <c r="AW74284" s="80"/>
      <c r="AX74284" s="80"/>
      <c r="BC74284" s="79"/>
    </row>
    <row r="74285" spans="30:55" x14ac:dyDescent="0.25">
      <c r="AH74285" s="79"/>
      <c r="AI74285" s="79"/>
      <c r="AJ74285" s="80"/>
      <c r="AK74285" s="79"/>
      <c r="AS74285" s="80"/>
      <c r="AW74285" s="80"/>
      <c r="AX74285" s="80"/>
      <c r="BC74285" s="79"/>
    </row>
    <row r="74286" spans="30:55" x14ac:dyDescent="0.25">
      <c r="AH74286" s="79"/>
      <c r="AI74286" s="79"/>
      <c r="AJ74286" s="80"/>
      <c r="AK74286" s="79"/>
      <c r="AS74286" s="80"/>
      <c r="AW74286" s="80"/>
      <c r="AX74286" s="80"/>
      <c r="BC74286" s="79"/>
    </row>
    <row r="74287" spans="30:55" x14ac:dyDescent="0.25">
      <c r="AH74287" s="79"/>
      <c r="AI74287" s="79"/>
      <c r="AJ74287" s="80"/>
      <c r="AK74287" s="79"/>
      <c r="AS74287" s="80"/>
      <c r="BC74287" s="79"/>
    </row>
    <row r="74288" spans="30:55" x14ac:dyDescent="0.25">
      <c r="AH74288" s="79"/>
      <c r="AI74288" s="79"/>
      <c r="AJ74288" s="80"/>
      <c r="AK74288" s="79"/>
      <c r="AS74288" s="80"/>
      <c r="AW74288" s="80"/>
      <c r="AX74288" s="80"/>
      <c r="BC74288" s="79"/>
    </row>
    <row r="74289" spans="30:55" x14ac:dyDescent="0.25">
      <c r="AH74289" s="79"/>
      <c r="AI74289" s="79"/>
      <c r="AJ74289" s="80"/>
      <c r="AK74289" s="79"/>
      <c r="AS74289" s="80"/>
      <c r="BC74289" s="79"/>
    </row>
    <row r="74290" spans="30:55" x14ac:dyDescent="0.25">
      <c r="AH74290" s="79"/>
      <c r="AI74290" s="79"/>
      <c r="AJ74290" s="80"/>
      <c r="AK74290" s="79"/>
      <c r="AS74290" s="80"/>
      <c r="AW74290" s="80"/>
      <c r="AX74290" s="80"/>
      <c r="BC74290" s="79"/>
    </row>
    <row r="74291" spans="30:55" x14ac:dyDescent="0.25">
      <c r="AH74291" s="79"/>
      <c r="AI74291" s="79"/>
      <c r="AJ74291" s="80"/>
      <c r="AK74291" s="79"/>
      <c r="AS74291" s="80"/>
      <c r="BC74291" s="79"/>
    </row>
    <row r="74292" spans="30:55" x14ac:dyDescent="0.25">
      <c r="AH74292" s="79"/>
      <c r="AI74292" s="79"/>
      <c r="AJ74292" s="80"/>
      <c r="AK74292" s="79"/>
      <c r="AS74292" s="80"/>
      <c r="AW74292" s="80"/>
      <c r="AX74292" s="80"/>
      <c r="BC74292" s="79"/>
    </row>
    <row r="74293" spans="30:55" x14ac:dyDescent="0.25">
      <c r="AH74293" s="79"/>
      <c r="AI74293" s="79"/>
      <c r="AJ74293" s="80"/>
      <c r="AK74293" s="79"/>
      <c r="AS74293" s="80"/>
      <c r="AW74293" s="80"/>
      <c r="AX74293" s="80"/>
      <c r="BC74293" s="79"/>
    </row>
    <row r="74294" spans="30:55" x14ac:dyDescent="0.25">
      <c r="AH74294" s="79"/>
      <c r="AI74294" s="79"/>
      <c r="AJ74294" s="80"/>
      <c r="AK74294" s="79"/>
      <c r="AS74294" s="80"/>
      <c r="AW74294" s="80"/>
      <c r="AX74294" s="80"/>
      <c r="BC74294" s="79"/>
    </row>
    <row r="74295" spans="30:55" x14ac:dyDescent="0.25">
      <c r="AD74295" s="27"/>
      <c r="AE74295" s="27"/>
      <c r="AH74295" s="79"/>
      <c r="AI74295" s="79"/>
      <c r="AJ74295" s="80"/>
      <c r="AK74295" s="79"/>
      <c r="AS74295" s="80"/>
      <c r="BC74295" s="79"/>
    </row>
    <row r="74296" spans="30:55" x14ac:dyDescent="0.25">
      <c r="AH74296" s="79"/>
      <c r="AI74296" s="79"/>
      <c r="AJ74296" s="80"/>
      <c r="AK74296" s="79"/>
      <c r="AS74296" s="80"/>
      <c r="BC74296" s="79"/>
    </row>
    <row r="74297" spans="30:55" x14ac:dyDescent="0.25">
      <c r="AH74297" s="79"/>
      <c r="AI74297" s="79"/>
      <c r="AJ74297" s="80"/>
      <c r="AK74297" s="79"/>
      <c r="AS74297" s="80"/>
      <c r="AW74297" s="80"/>
      <c r="AX74297" s="80"/>
      <c r="BC74297" s="79"/>
    </row>
    <row r="74298" spans="30:55" x14ac:dyDescent="0.25">
      <c r="AH74298" s="79"/>
      <c r="AI74298" s="79"/>
      <c r="AJ74298" s="80"/>
      <c r="AK74298" s="79"/>
      <c r="AS74298" s="80"/>
      <c r="AW74298" s="80"/>
      <c r="AX74298" s="80"/>
      <c r="BC74298" s="79"/>
    </row>
    <row r="74299" spans="30:55" x14ac:dyDescent="0.25">
      <c r="AH74299" s="79"/>
      <c r="AI74299" s="79"/>
      <c r="AJ74299" s="80"/>
      <c r="AK74299" s="79"/>
      <c r="AS74299" s="80"/>
      <c r="AW74299" s="80"/>
      <c r="AX74299" s="80"/>
      <c r="BC74299" s="79"/>
    </row>
    <row r="74300" spans="30:55" x14ac:dyDescent="0.25">
      <c r="AH74300" s="79"/>
      <c r="AI74300" s="79"/>
      <c r="AJ74300" s="80"/>
      <c r="AK74300" s="79"/>
      <c r="AM74300" s="79"/>
      <c r="AS74300" s="80"/>
      <c r="BC74300" s="79"/>
    </row>
    <row r="74301" spans="30:55" x14ac:dyDescent="0.25">
      <c r="AH74301" s="79"/>
      <c r="AI74301" s="79"/>
      <c r="AJ74301" s="80"/>
      <c r="AK74301" s="79"/>
      <c r="AS74301" s="80"/>
      <c r="BC74301" s="79"/>
    </row>
    <row r="74302" spans="30:55" x14ac:dyDescent="0.25">
      <c r="AH74302" s="79"/>
      <c r="AI74302" s="79"/>
      <c r="AJ74302" s="80"/>
      <c r="AK74302" s="79"/>
      <c r="AS74302" s="80"/>
      <c r="BC74302" s="79"/>
    </row>
    <row r="74303" spans="30:55" x14ac:dyDescent="0.25">
      <c r="AH74303" s="79"/>
      <c r="AI74303" s="79"/>
      <c r="AJ74303" s="80"/>
      <c r="AK74303" s="79"/>
      <c r="AS74303" s="80"/>
      <c r="AW74303" s="80"/>
      <c r="AX74303" s="80"/>
      <c r="BC74303" s="79"/>
    </row>
    <row r="74304" spans="30:55" x14ac:dyDescent="0.25">
      <c r="AH74304" s="79"/>
      <c r="AI74304" s="79"/>
      <c r="AJ74304" s="80"/>
      <c r="AK74304" s="79"/>
      <c r="AS74304" s="80"/>
      <c r="BC74304" s="79"/>
    </row>
    <row r="74305" spans="34:55" x14ac:dyDescent="0.25">
      <c r="AH74305" s="79"/>
      <c r="AI74305" s="79"/>
      <c r="AJ74305" s="80"/>
      <c r="AK74305" s="79"/>
      <c r="AS74305" s="80"/>
      <c r="AW74305" s="80"/>
      <c r="AX74305" s="80"/>
      <c r="BC74305" s="79"/>
    </row>
    <row r="74306" spans="34:55" x14ac:dyDescent="0.25">
      <c r="AH74306" s="79"/>
      <c r="AI74306" s="79"/>
      <c r="AJ74306" s="80"/>
      <c r="AK74306" s="79"/>
      <c r="AS74306" s="80"/>
      <c r="AW74306" s="80"/>
      <c r="AX74306" s="80"/>
      <c r="BC74306" s="79"/>
    </row>
    <row r="74307" spans="34:55" x14ac:dyDescent="0.25">
      <c r="AH74307" s="79"/>
      <c r="AI74307" s="79"/>
      <c r="AJ74307" s="80"/>
      <c r="AK74307" s="79"/>
      <c r="AS74307" s="80"/>
      <c r="AW74307" s="80"/>
      <c r="AX74307" s="80"/>
      <c r="BC74307" s="79"/>
    </row>
    <row r="74308" spans="34:55" x14ac:dyDescent="0.25">
      <c r="AH74308" s="79"/>
      <c r="AI74308" s="79"/>
      <c r="AJ74308" s="80"/>
      <c r="AK74308" s="79"/>
      <c r="AS74308" s="80"/>
      <c r="AW74308" s="80"/>
      <c r="AX74308" s="80"/>
      <c r="BC74308" s="79"/>
    </row>
    <row r="74309" spans="34:55" x14ac:dyDescent="0.25">
      <c r="AH74309" s="79"/>
      <c r="AI74309" s="79"/>
      <c r="AJ74309" s="80"/>
      <c r="AK74309" s="79"/>
      <c r="AS74309" s="80"/>
      <c r="AW74309" s="80"/>
      <c r="AX74309" s="80"/>
      <c r="BC74309" s="79"/>
    </row>
    <row r="74310" spans="34:55" x14ac:dyDescent="0.25">
      <c r="AH74310" s="79"/>
      <c r="AI74310" s="79"/>
      <c r="AJ74310" s="80"/>
      <c r="AK74310" s="79"/>
      <c r="AS74310" s="80"/>
      <c r="BC74310" s="79"/>
    </row>
    <row r="74311" spans="34:55" x14ac:dyDescent="0.25">
      <c r="AH74311" s="79"/>
      <c r="AI74311" s="79"/>
      <c r="AJ74311" s="80"/>
      <c r="AK74311" s="79"/>
      <c r="AS74311" s="80"/>
      <c r="AW74311" s="80"/>
      <c r="AX74311" s="80"/>
      <c r="BC74311" s="79"/>
    </row>
    <row r="74312" spans="34:55" x14ac:dyDescent="0.25">
      <c r="AH74312" s="79"/>
      <c r="AI74312" s="79"/>
      <c r="AJ74312" s="80"/>
      <c r="AK74312" s="79"/>
      <c r="AS74312" s="80"/>
      <c r="BC74312" s="79"/>
    </row>
    <row r="74313" spans="34:55" x14ac:dyDescent="0.25">
      <c r="AH74313" s="79"/>
      <c r="AI74313" s="79"/>
      <c r="AJ74313" s="80"/>
      <c r="AK74313" s="79"/>
      <c r="AS74313" s="80"/>
      <c r="AW74313" s="80"/>
      <c r="AX74313" s="80"/>
      <c r="BC74313" s="79"/>
    </row>
    <row r="74314" spans="34:55" x14ac:dyDescent="0.25">
      <c r="AH74314" s="79"/>
      <c r="AI74314" s="79"/>
      <c r="AJ74314" s="80"/>
      <c r="AK74314" s="79"/>
      <c r="AS74314" s="80"/>
      <c r="AW74314" s="80"/>
      <c r="AX74314" s="80"/>
      <c r="BC74314" s="79"/>
    </row>
    <row r="74315" spans="34:55" x14ac:dyDescent="0.25">
      <c r="AH74315" s="79"/>
      <c r="AI74315" s="79"/>
      <c r="AJ74315" s="80"/>
      <c r="AK74315" s="79"/>
      <c r="AS74315" s="80"/>
      <c r="AW74315" s="80"/>
      <c r="AX74315" s="80"/>
      <c r="BC74315" s="79"/>
    </row>
    <row r="74316" spans="34:55" x14ac:dyDescent="0.25">
      <c r="AH74316" s="79"/>
      <c r="AI74316" s="79"/>
      <c r="AJ74316" s="80"/>
      <c r="AK74316" s="79"/>
      <c r="AS74316" s="80"/>
      <c r="AW74316" s="80"/>
      <c r="AX74316" s="80"/>
      <c r="BC74316" s="79"/>
    </row>
    <row r="74317" spans="34:55" x14ac:dyDescent="0.25">
      <c r="AH74317" s="79"/>
      <c r="AI74317" s="79"/>
      <c r="AJ74317" s="80"/>
      <c r="AK74317" s="79"/>
      <c r="AS74317" s="80"/>
      <c r="AW74317" s="80"/>
      <c r="AX74317" s="80"/>
      <c r="BC74317" s="79"/>
    </row>
    <row r="74318" spans="34:55" x14ac:dyDescent="0.25">
      <c r="AH74318" s="79"/>
      <c r="AI74318" s="79"/>
      <c r="AJ74318" s="80"/>
      <c r="AK74318" s="79"/>
      <c r="AS74318" s="80"/>
      <c r="AW74318" s="80"/>
      <c r="AX74318" s="80"/>
      <c r="BC74318" s="79"/>
    </row>
    <row r="74319" spans="34:55" x14ac:dyDescent="0.25">
      <c r="AH74319" s="79"/>
      <c r="AI74319" s="79"/>
      <c r="AJ74319" s="80"/>
      <c r="AK74319" s="79"/>
      <c r="AS74319" s="80"/>
      <c r="AW74319" s="80"/>
      <c r="AX74319" s="80"/>
      <c r="BC74319" s="79"/>
    </row>
    <row r="74320" spans="34:55" x14ac:dyDescent="0.25">
      <c r="AH74320" s="79"/>
      <c r="AI74320" s="79"/>
      <c r="AJ74320" s="80"/>
      <c r="AK74320" s="79"/>
      <c r="AS74320" s="80"/>
      <c r="AW74320" s="80"/>
      <c r="AX74320" s="80"/>
      <c r="BC74320" s="79"/>
    </row>
    <row r="74321" spans="34:55" x14ac:dyDescent="0.25">
      <c r="AH74321" s="79"/>
      <c r="AI74321" s="79"/>
      <c r="AJ74321" s="80"/>
      <c r="AK74321" s="79"/>
      <c r="AS74321" s="80"/>
      <c r="AW74321" s="80"/>
      <c r="AX74321" s="80"/>
      <c r="BC74321" s="79"/>
    </row>
    <row r="74322" spans="34:55" x14ac:dyDescent="0.25">
      <c r="AH74322" s="79"/>
      <c r="AI74322" s="79"/>
      <c r="AJ74322" s="80"/>
      <c r="AK74322" s="79"/>
      <c r="AS74322" s="80"/>
      <c r="AW74322" s="80"/>
      <c r="AX74322" s="80"/>
      <c r="BC74322" s="79"/>
    </row>
    <row r="74323" spans="34:55" x14ac:dyDescent="0.25">
      <c r="AH74323" s="79"/>
      <c r="AI74323" s="79"/>
      <c r="AJ74323" s="80"/>
      <c r="AK74323" s="79"/>
      <c r="AS74323" s="80"/>
      <c r="AW74323" s="80"/>
      <c r="AX74323" s="80"/>
      <c r="BC74323" s="79"/>
    </row>
    <row r="74324" spans="34:55" x14ac:dyDescent="0.25">
      <c r="AH74324" s="79"/>
      <c r="AI74324" s="79"/>
      <c r="AJ74324" s="80"/>
      <c r="AK74324" s="79"/>
      <c r="AS74324" s="80"/>
      <c r="AW74324" s="80"/>
      <c r="AX74324" s="80"/>
      <c r="BC74324" s="79"/>
    </row>
    <row r="74325" spans="34:55" x14ac:dyDescent="0.25">
      <c r="AH74325" s="79"/>
      <c r="AI74325" s="79"/>
      <c r="AJ74325" s="80"/>
      <c r="AK74325" s="79"/>
      <c r="AS74325" s="80"/>
      <c r="AW74325" s="80"/>
      <c r="AX74325" s="80"/>
      <c r="BC74325" s="79"/>
    </row>
    <row r="74326" spans="34:55" x14ac:dyDescent="0.25">
      <c r="AH74326" s="79"/>
      <c r="AI74326" s="79"/>
      <c r="AJ74326" s="80"/>
      <c r="AK74326" s="79"/>
      <c r="AS74326" s="80"/>
      <c r="AW74326" s="80"/>
      <c r="AX74326" s="80"/>
      <c r="BC74326" s="79"/>
    </row>
    <row r="74327" spans="34:55" x14ac:dyDescent="0.25">
      <c r="AH74327" s="79"/>
      <c r="AI74327" s="79"/>
      <c r="AJ74327" s="80"/>
      <c r="AK74327" s="79"/>
      <c r="AS74327" s="80"/>
      <c r="AW74327" s="80"/>
      <c r="AX74327" s="80"/>
      <c r="BC74327" s="79"/>
    </row>
    <row r="74328" spans="34:55" x14ac:dyDescent="0.25">
      <c r="AH74328" s="79"/>
      <c r="AI74328" s="79"/>
      <c r="AJ74328" s="80"/>
      <c r="AK74328" s="79"/>
      <c r="AS74328" s="80"/>
      <c r="AW74328" s="80"/>
      <c r="AX74328" s="80"/>
      <c r="BC74328" s="79"/>
    </row>
    <row r="74329" spans="34:55" x14ac:dyDescent="0.25">
      <c r="AH74329" s="79"/>
      <c r="AI74329" s="79"/>
      <c r="AJ74329" s="80"/>
      <c r="AK74329" s="79"/>
      <c r="AS74329" s="80"/>
      <c r="AW74329" s="80"/>
      <c r="AX74329" s="80"/>
      <c r="BC74329" s="79"/>
    </row>
    <row r="74330" spans="34:55" x14ac:dyDescent="0.25">
      <c r="AH74330" s="79"/>
      <c r="AI74330" s="79"/>
      <c r="AJ74330" s="80"/>
      <c r="AK74330" s="79"/>
      <c r="AS74330" s="80"/>
      <c r="BC74330" s="79"/>
    </row>
    <row r="74331" spans="34:55" x14ac:dyDescent="0.25">
      <c r="AH74331" s="79"/>
      <c r="AI74331" s="79"/>
      <c r="AJ74331" s="80"/>
      <c r="AK74331" s="79"/>
      <c r="AS74331" s="80"/>
      <c r="BC74331" s="79"/>
    </row>
    <row r="74332" spans="34:55" x14ac:dyDescent="0.25">
      <c r="AH74332" s="79"/>
      <c r="AI74332" s="79"/>
      <c r="AJ74332" s="80"/>
      <c r="AK74332" s="79"/>
      <c r="AS74332" s="80"/>
      <c r="AW74332" s="80"/>
      <c r="AX74332" s="80"/>
      <c r="BC74332" s="79"/>
    </row>
    <row r="74333" spans="34:55" x14ac:dyDescent="0.25">
      <c r="AH74333" s="79"/>
      <c r="AI74333" s="79"/>
      <c r="AJ74333" s="80"/>
      <c r="AK74333" s="79"/>
      <c r="AS74333" s="80"/>
      <c r="BC74333" s="79"/>
    </row>
    <row r="74334" spans="34:55" x14ac:dyDescent="0.25">
      <c r="AH74334" s="79"/>
      <c r="AI74334" s="79"/>
      <c r="AJ74334" s="80"/>
      <c r="AK74334" s="79"/>
      <c r="AS74334" s="80"/>
      <c r="AW74334" s="80"/>
      <c r="AX74334" s="80"/>
      <c r="BC74334" s="79"/>
    </row>
    <row r="74335" spans="34:55" x14ac:dyDescent="0.25">
      <c r="AH74335" s="79"/>
      <c r="AI74335" s="79"/>
      <c r="AJ74335" s="80"/>
      <c r="AK74335" s="79"/>
      <c r="AS74335" s="80"/>
      <c r="AW74335" s="80"/>
      <c r="AX74335" s="80"/>
      <c r="BC74335" s="79"/>
    </row>
    <row r="74336" spans="34:55" x14ac:dyDescent="0.25">
      <c r="AH74336" s="79"/>
      <c r="AI74336" s="79"/>
      <c r="AJ74336" s="80"/>
      <c r="AK74336" s="79"/>
      <c r="AS74336" s="80"/>
      <c r="AW74336" s="80"/>
      <c r="AX74336" s="80"/>
      <c r="BC74336" s="79"/>
    </row>
    <row r="74337" spans="34:55" x14ac:dyDescent="0.25">
      <c r="AH74337" s="79"/>
      <c r="AI74337" s="79"/>
      <c r="AJ74337" s="80"/>
      <c r="AK74337" s="79"/>
      <c r="AS74337" s="80"/>
      <c r="AW74337" s="80"/>
      <c r="AX74337" s="80"/>
      <c r="BC74337" s="79"/>
    </row>
    <row r="74338" spans="34:55" x14ac:dyDescent="0.25">
      <c r="AH74338" s="79"/>
      <c r="AI74338" s="79"/>
      <c r="AJ74338" s="80"/>
      <c r="AK74338" s="79"/>
      <c r="AS74338" s="80"/>
      <c r="AW74338" s="80"/>
      <c r="AX74338" s="80"/>
      <c r="BC74338" s="79"/>
    </row>
    <row r="74339" spans="34:55" x14ac:dyDescent="0.25">
      <c r="AH74339" s="79"/>
      <c r="AI74339" s="79"/>
      <c r="AJ74339" s="80"/>
      <c r="AK74339" s="79"/>
      <c r="AS74339" s="80"/>
      <c r="AW74339" s="80"/>
      <c r="AX74339" s="80"/>
      <c r="BC74339" s="79"/>
    </row>
    <row r="74340" spans="34:55" x14ac:dyDescent="0.25">
      <c r="AH74340" s="79"/>
      <c r="AI74340" s="79"/>
      <c r="AJ74340" s="80"/>
      <c r="AK74340" s="79"/>
      <c r="AS74340" s="80"/>
      <c r="BC74340" s="79"/>
    </row>
    <row r="74341" spans="34:55" x14ac:dyDescent="0.25">
      <c r="AH74341" s="79"/>
      <c r="AI74341" s="79"/>
      <c r="AJ74341" s="80"/>
      <c r="AK74341" s="79"/>
      <c r="AM74341" s="79"/>
      <c r="AS74341" s="80"/>
      <c r="BC74341" s="79"/>
    </row>
    <row r="74342" spans="34:55" x14ac:dyDescent="0.25">
      <c r="AH74342" s="79"/>
      <c r="AI74342" s="79"/>
      <c r="AJ74342" s="80"/>
      <c r="AK74342" s="79"/>
      <c r="AM74342" s="79"/>
      <c r="AS74342" s="80"/>
      <c r="AV74342" s="79"/>
      <c r="AW74342" s="80"/>
      <c r="AX74342" s="80"/>
      <c r="BC74342" s="79"/>
    </row>
    <row r="74343" spans="34:55" x14ac:dyDescent="0.25">
      <c r="AH74343" s="79"/>
      <c r="AI74343" s="79"/>
      <c r="AJ74343" s="80"/>
      <c r="AK74343" s="79"/>
      <c r="AS74343" s="80"/>
      <c r="AW74343" s="80"/>
      <c r="AX74343" s="80"/>
      <c r="BC74343" s="79"/>
    </row>
    <row r="74344" spans="34:55" x14ac:dyDescent="0.25">
      <c r="AH74344" s="79"/>
      <c r="AI74344" s="79"/>
      <c r="AJ74344" s="80"/>
      <c r="AK74344" s="79"/>
      <c r="AS74344" s="80"/>
      <c r="AW74344" s="80"/>
      <c r="AX74344" s="80"/>
      <c r="BC74344" s="79"/>
    </row>
    <row r="74345" spans="34:55" x14ac:dyDescent="0.25">
      <c r="AH74345" s="79"/>
      <c r="AI74345" s="79"/>
      <c r="AJ74345" s="80"/>
      <c r="AK74345" s="79"/>
      <c r="AM74345" s="79"/>
      <c r="AS74345" s="80"/>
      <c r="BC74345" s="79"/>
    </row>
    <row r="74346" spans="34:55" x14ac:dyDescent="0.25">
      <c r="AH74346" s="79"/>
      <c r="AI74346" s="79"/>
      <c r="AJ74346" s="80"/>
      <c r="AK74346" s="79"/>
      <c r="AS74346" s="80"/>
      <c r="AW74346" s="80"/>
      <c r="AX74346" s="80"/>
      <c r="BC74346" s="79"/>
    </row>
    <row r="74347" spans="34:55" x14ac:dyDescent="0.25">
      <c r="AH74347" s="79"/>
      <c r="AI74347" s="79"/>
      <c r="AJ74347" s="80"/>
      <c r="AK74347" s="79"/>
      <c r="AS74347" s="80"/>
      <c r="BC74347" s="79"/>
    </row>
    <row r="74348" spans="34:55" x14ac:dyDescent="0.25">
      <c r="AH74348" s="79"/>
      <c r="AI74348" s="79"/>
      <c r="AJ74348" s="80"/>
      <c r="AK74348" s="79"/>
      <c r="AS74348" s="80"/>
      <c r="BC74348" s="79"/>
    </row>
    <row r="74349" spans="34:55" x14ac:dyDescent="0.25">
      <c r="AH74349" s="79"/>
      <c r="AI74349" s="79"/>
      <c r="AJ74349" s="80"/>
      <c r="AK74349" s="79"/>
      <c r="AS74349" s="80"/>
      <c r="AW74349" s="80"/>
      <c r="AX74349" s="80"/>
      <c r="BC74349" s="79"/>
    </row>
    <row r="74350" spans="34:55" x14ac:dyDescent="0.25">
      <c r="AH74350" s="79"/>
      <c r="AI74350" s="79"/>
      <c r="AJ74350" s="80"/>
      <c r="AK74350" s="79"/>
      <c r="AS74350" s="80"/>
      <c r="BC74350" s="79"/>
    </row>
    <row r="74351" spans="34:55" x14ac:dyDescent="0.25">
      <c r="AH74351" s="79"/>
      <c r="AI74351" s="79"/>
      <c r="AJ74351" s="80"/>
      <c r="AK74351" s="79"/>
      <c r="AS74351" s="80"/>
      <c r="AW74351" s="80"/>
      <c r="AX74351" s="80"/>
      <c r="BC74351" s="79"/>
    </row>
    <row r="74352" spans="34:55" x14ac:dyDescent="0.25">
      <c r="AH74352" s="79"/>
      <c r="AI74352" s="79"/>
      <c r="AJ74352" s="80"/>
      <c r="AK74352" s="79"/>
      <c r="AS74352" s="80"/>
      <c r="AW74352" s="80"/>
      <c r="AX74352" s="80"/>
      <c r="BC74352" s="79"/>
    </row>
    <row r="74353" spans="34:55" x14ac:dyDescent="0.25">
      <c r="AH74353" s="79"/>
      <c r="AI74353" s="79"/>
      <c r="AJ74353" s="80"/>
      <c r="AK74353" s="79"/>
      <c r="AS74353" s="80"/>
      <c r="AW74353" s="80"/>
      <c r="AX74353" s="80"/>
      <c r="BC74353" s="79"/>
    </row>
    <row r="74354" spans="34:55" x14ac:dyDescent="0.25">
      <c r="AH74354" s="79"/>
      <c r="AI74354" s="79"/>
      <c r="AJ74354" s="80"/>
      <c r="AK74354" s="79"/>
      <c r="AS74354" s="80"/>
      <c r="AW74354" s="80"/>
      <c r="AX74354" s="80"/>
      <c r="BC74354" s="79"/>
    </row>
    <row r="74355" spans="34:55" x14ac:dyDescent="0.25">
      <c r="AH74355" s="79"/>
      <c r="AI74355" s="79"/>
      <c r="AJ74355" s="80"/>
      <c r="AK74355" s="79"/>
      <c r="AS74355" s="80"/>
      <c r="BC74355" s="79"/>
    </row>
    <row r="74356" spans="34:55" x14ac:dyDescent="0.25">
      <c r="AH74356" s="79"/>
      <c r="AI74356" s="79"/>
      <c r="AJ74356" s="80"/>
      <c r="AK74356" s="79"/>
      <c r="AS74356" s="80"/>
      <c r="BC74356" s="79"/>
    </row>
    <row r="74357" spans="34:55" x14ac:dyDescent="0.25">
      <c r="AH74357" s="79"/>
      <c r="AI74357" s="79"/>
      <c r="AJ74357" s="80"/>
      <c r="AK74357" s="79"/>
      <c r="AS74357" s="80"/>
      <c r="BC74357" s="79"/>
    </row>
    <row r="74358" spans="34:55" x14ac:dyDescent="0.25">
      <c r="AH74358" s="79"/>
      <c r="AI74358" s="79"/>
      <c r="AJ74358" s="80"/>
      <c r="AK74358" s="79"/>
      <c r="AS74358" s="80"/>
      <c r="BC74358" s="79"/>
    </row>
    <row r="74359" spans="34:55" x14ac:dyDescent="0.25">
      <c r="AH74359" s="79"/>
      <c r="AI74359" s="79"/>
      <c r="AJ74359" s="80"/>
      <c r="AK74359" s="79"/>
      <c r="AS74359" s="80"/>
      <c r="AW74359" s="80"/>
      <c r="AX74359" s="80"/>
      <c r="BC74359" s="79"/>
    </row>
    <row r="74360" spans="34:55" x14ac:dyDescent="0.25">
      <c r="AH74360" s="79"/>
      <c r="AI74360" s="79"/>
      <c r="AJ74360" s="80"/>
      <c r="AK74360" s="79"/>
      <c r="AS74360" s="80"/>
      <c r="BC74360" s="79"/>
    </row>
    <row r="74361" spans="34:55" x14ac:dyDescent="0.25">
      <c r="AH74361" s="79"/>
      <c r="AI74361" s="79"/>
      <c r="AJ74361" s="80"/>
      <c r="AK74361" s="79"/>
      <c r="AS74361" s="80"/>
      <c r="AW74361" s="80"/>
      <c r="AX74361" s="80"/>
      <c r="BC74361" s="79"/>
    </row>
    <row r="74362" spans="34:55" x14ac:dyDescent="0.25">
      <c r="AH74362" s="79"/>
      <c r="AI74362" s="79"/>
      <c r="AJ74362" s="80"/>
      <c r="AK74362" s="79"/>
      <c r="AS74362" s="80"/>
      <c r="AW74362" s="80"/>
      <c r="AX74362" s="80"/>
      <c r="BC74362" s="79"/>
    </row>
    <row r="74363" spans="34:55" x14ac:dyDescent="0.25">
      <c r="AH74363" s="79"/>
      <c r="AI74363" s="79"/>
      <c r="AJ74363" s="80"/>
      <c r="AK74363" s="79"/>
      <c r="AS74363" s="80"/>
      <c r="AW74363" s="80"/>
      <c r="AX74363" s="80"/>
      <c r="BC74363" s="79"/>
    </row>
    <row r="74364" spans="34:55" x14ac:dyDescent="0.25">
      <c r="AH74364" s="79"/>
      <c r="AI74364" s="79"/>
      <c r="AJ74364" s="80"/>
      <c r="AK74364" s="79"/>
      <c r="AS74364" s="80"/>
      <c r="AW74364" s="80"/>
      <c r="AX74364" s="80"/>
      <c r="BC74364" s="79"/>
    </row>
    <row r="74365" spans="34:55" x14ac:dyDescent="0.25">
      <c r="AH74365" s="79"/>
      <c r="AI74365" s="79"/>
      <c r="AJ74365" s="80"/>
      <c r="AK74365" s="79"/>
      <c r="AS74365" s="80"/>
      <c r="AW74365" s="80"/>
      <c r="AX74365" s="80"/>
      <c r="BC74365" s="79"/>
    </row>
    <row r="74366" spans="34:55" x14ac:dyDescent="0.25">
      <c r="AH74366" s="79"/>
      <c r="AI74366" s="79"/>
      <c r="AJ74366" s="80"/>
      <c r="AK74366" s="79"/>
      <c r="AS74366" s="80"/>
      <c r="BC74366" s="79"/>
    </row>
    <row r="74367" spans="34:55" x14ac:dyDescent="0.25">
      <c r="AH74367" s="79"/>
      <c r="AI74367" s="79"/>
      <c r="AJ74367" s="80"/>
      <c r="AK74367" s="79"/>
      <c r="AS74367" s="80"/>
      <c r="AW74367" s="80"/>
      <c r="AX74367" s="80"/>
      <c r="BC74367" s="79"/>
    </row>
    <row r="74368" spans="34:55" x14ac:dyDescent="0.25">
      <c r="AH74368" s="79"/>
      <c r="AI74368" s="79"/>
      <c r="AJ74368" s="80"/>
      <c r="AK74368" s="79"/>
      <c r="AS74368" s="80"/>
      <c r="BC74368" s="79"/>
    </row>
    <row r="74369" spans="30:55" x14ac:dyDescent="0.25">
      <c r="AH74369" s="79"/>
      <c r="AI74369" s="79"/>
      <c r="AJ74369" s="80"/>
      <c r="AK74369" s="79"/>
      <c r="AS74369" s="80"/>
      <c r="BC74369" s="79"/>
    </row>
    <row r="74370" spans="30:55" x14ac:dyDescent="0.25">
      <c r="AH74370" s="79"/>
      <c r="AI74370" s="79"/>
      <c r="AJ74370" s="80"/>
      <c r="AK74370" s="79"/>
      <c r="AS74370" s="80"/>
      <c r="AW74370" s="80"/>
      <c r="AX74370" s="80"/>
      <c r="BC74370" s="79"/>
    </row>
    <row r="74371" spans="30:55" x14ac:dyDescent="0.25">
      <c r="AH74371" s="79"/>
      <c r="AI74371" s="79"/>
      <c r="AJ74371" s="80"/>
      <c r="AK74371" s="79"/>
      <c r="AM74371" s="79"/>
      <c r="AS74371" s="80"/>
      <c r="BC74371" s="79"/>
    </row>
    <row r="74372" spans="30:55" x14ac:dyDescent="0.25">
      <c r="AH74372" s="79"/>
      <c r="AI74372" s="79"/>
      <c r="AJ74372" s="80"/>
      <c r="AK74372" s="79"/>
      <c r="AS74372" s="80"/>
      <c r="BC74372" s="79"/>
    </row>
    <row r="74373" spans="30:55" x14ac:dyDescent="0.25">
      <c r="AH74373" s="79"/>
      <c r="AI74373" s="79"/>
      <c r="AJ74373" s="80"/>
      <c r="AK74373" s="79"/>
      <c r="AS74373" s="80"/>
      <c r="AW74373" s="80"/>
      <c r="BC74373" s="79"/>
    </row>
    <row r="74374" spans="30:55" x14ac:dyDescent="0.25">
      <c r="AH74374" s="79"/>
      <c r="AI74374" s="79"/>
      <c r="AJ74374" s="80"/>
      <c r="AK74374" s="79"/>
      <c r="AS74374" s="80"/>
      <c r="AW74374" s="80"/>
      <c r="BC74374" s="79"/>
    </row>
    <row r="74375" spans="30:55" x14ac:dyDescent="0.25">
      <c r="AH74375" s="79"/>
      <c r="AI74375" s="79"/>
      <c r="AJ74375" s="80"/>
      <c r="AK74375" s="79"/>
      <c r="AS74375" s="80"/>
      <c r="BC74375" s="79"/>
    </row>
    <row r="74376" spans="30:55" x14ac:dyDescent="0.25">
      <c r="AH74376" s="79"/>
      <c r="AI74376" s="79"/>
      <c r="AJ74376" s="80"/>
      <c r="AK74376" s="79"/>
      <c r="AM74376" s="79"/>
      <c r="AS74376" s="80"/>
      <c r="BC74376" s="79"/>
    </row>
    <row r="74377" spans="30:55" x14ac:dyDescent="0.25">
      <c r="AH74377" s="79"/>
      <c r="AI74377" s="79"/>
      <c r="AJ74377" s="80"/>
      <c r="AK74377" s="79"/>
      <c r="AS74377" s="80"/>
      <c r="AW74377" s="80"/>
      <c r="AX74377" s="80"/>
      <c r="BC74377" s="79"/>
    </row>
    <row r="74378" spans="30:55" x14ac:dyDescent="0.25">
      <c r="AD74378" s="27"/>
      <c r="AE74378" s="27"/>
      <c r="AH74378" s="79"/>
      <c r="AI74378" s="79"/>
      <c r="AJ74378" s="80"/>
      <c r="AK74378" s="79"/>
      <c r="AS74378" s="80"/>
      <c r="BC74378" s="79"/>
    </row>
    <row r="74379" spans="30:55" x14ac:dyDescent="0.25">
      <c r="AD74379" s="27"/>
      <c r="AE74379" s="27"/>
      <c r="AH74379" s="79"/>
      <c r="AI74379" s="79"/>
      <c r="AJ74379" s="80"/>
      <c r="AK74379" s="79"/>
      <c r="AS74379" s="80"/>
      <c r="BC74379" s="79"/>
    </row>
    <row r="74380" spans="30:55" x14ac:dyDescent="0.25">
      <c r="AH74380" s="79"/>
      <c r="AI74380" s="79"/>
      <c r="AJ74380" s="80"/>
      <c r="AK74380" s="79"/>
      <c r="AS74380" s="80"/>
      <c r="AW74380" s="80"/>
      <c r="AX74380" s="80"/>
      <c r="BC74380" s="79"/>
    </row>
    <row r="74381" spans="30:55" x14ac:dyDescent="0.25">
      <c r="AD74381" s="27"/>
      <c r="AE74381" s="27"/>
      <c r="AH74381" s="79"/>
      <c r="AI74381" s="79"/>
      <c r="AJ74381" s="80"/>
      <c r="AK74381" s="79"/>
      <c r="AS74381" s="80"/>
      <c r="BC74381" s="79"/>
    </row>
    <row r="74382" spans="30:55" x14ac:dyDescent="0.25">
      <c r="AH74382" s="79"/>
      <c r="AI74382" s="79"/>
      <c r="AJ74382" s="80"/>
      <c r="AK74382" s="79"/>
      <c r="AS74382" s="80"/>
      <c r="AW74382" s="80"/>
      <c r="AX74382" s="80"/>
      <c r="BC74382" s="79"/>
    </row>
    <row r="74383" spans="30:55" x14ac:dyDescent="0.25">
      <c r="AD74383" s="27"/>
      <c r="AE74383" s="27"/>
      <c r="AH74383" s="79"/>
      <c r="AI74383" s="79"/>
      <c r="AJ74383" s="80"/>
      <c r="AK74383" s="79"/>
      <c r="AS74383" s="80"/>
      <c r="BC74383" s="79"/>
    </row>
    <row r="74384" spans="30:55" x14ac:dyDescent="0.25">
      <c r="AH74384" s="79"/>
      <c r="AI74384" s="79"/>
      <c r="AJ74384" s="80"/>
      <c r="AK74384" s="79"/>
      <c r="AS74384" s="80"/>
      <c r="AW74384" s="80"/>
      <c r="AX74384" s="80"/>
      <c r="BC74384" s="79"/>
    </row>
    <row r="74385" spans="30:55" x14ac:dyDescent="0.25">
      <c r="AH74385" s="79"/>
      <c r="AI74385" s="79"/>
      <c r="AJ74385" s="80"/>
      <c r="AK74385" s="79"/>
      <c r="AS74385" s="80"/>
      <c r="BC74385" s="79"/>
    </row>
    <row r="74386" spans="30:55" x14ac:dyDescent="0.25">
      <c r="AH74386" s="79"/>
      <c r="AI74386" s="79"/>
      <c r="AJ74386" s="80"/>
      <c r="AK74386" s="79"/>
      <c r="AS74386" s="80"/>
      <c r="BC74386" s="79"/>
    </row>
    <row r="74387" spans="30:55" x14ac:dyDescent="0.25">
      <c r="AH74387" s="79"/>
      <c r="AI74387" s="79"/>
      <c r="AJ74387" s="80"/>
      <c r="AK74387" s="79"/>
      <c r="AS74387" s="80"/>
      <c r="BC74387" s="79"/>
    </row>
    <row r="74388" spans="30:55" x14ac:dyDescent="0.25">
      <c r="AH74388" s="79"/>
      <c r="AI74388" s="79"/>
      <c r="AJ74388" s="80"/>
      <c r="AK74388" s="79"/>
      <c r="AS74388" s="80"/>
      <c r="BC74388" s="79"/>
    </row>
    <row r="74389" spans="30:55" x14ac:dyDescent="0.25">
      <c r="AH74389" s="79"/>
      <c r="AI74389" s="79"/>
      <c r="AJ74389" s="80"/>
      <c r="AK74389" s="79"/>
      <c r="AS74389" s="80"/>
      <c r="BC74389" s="79"/>
    </row>
    <row r="74390" spans="30:55" x14ac:dyDescent="0.25">
      <c r="AD74390" s="27"/>
      <c r="AE74390" s="27"/>
      <c r="AH74390" s="79"/>
      <c r="AI74390" s="79"/>
      <c r="AJ74390" s="80"/>
      <c r="AK74390" s="79"/>
      <c r="AS74390" s="80"/>
      <c r="BC74390" s="79"/>
    </row>
    <row r="74391" spans="30:55" x14ac:dyDescent="0.25">
      <c r="AH74391" s="79"/>
      <c r="AI74391" s="79"/>
      <c r="AJ74391" s="80"/>
      <c r="AK74391" s="79"/>
      <c r="AS74391" s="80"/>
      <c r="BC74391" s="79"/>
    </row>
    <row r="74392" spans="30:55" x14ac:dyDescent="0.25">
      <c r="AH74392" s="79"/>
      <c r="AI74392" s="79"/>
      <c r="AJ74392" s="80"/>
      <c r="AK74392" s="79"/>
      <c r="AS74392" s="80"/>
      <c r="BC74392" s="79"/>
    </row>
    <row r="74393" spans="30:55" x14ac:dyDescent="0.25">
      <c r="AH74393" s="79"/>
      <c r="AI74393" s="79"/>
      <c r="AJ74393" s="80"/>
      <c r="AK74393" s="79"/>
      <c r="AS74393" s="80"/>
      <c r="BC74393" s="79"/>
    </row>
    <row r="74394" spans="30:55" x14ac:dyDescent="0.25">
      <c r="AH74394" s="79"/>
      <c r="AI74394" s="79"/>
      <c r="AJ74394" s="80"/>
      <c r="AK74394" s="79"/>
      <c r="AS74394" s="80"/>
      <c r="BC74394" s="79"/>
    </row>
    <row r="74395" spans="30:55" x14ac:dyDescent="0.25">
      <c r="AH74395" s="79"/>
      <c r="AI74395" s="79"/>
      <c r="AJ74395" s="80"/>
      <c r="AK74395" s="79"/>
      <c r="AS74395" s="80"/>
      <c r="BC74395" s="79"/>
    </row>
    <row r="74396" spans="30:55" x14ac:dyDescent="0.25">
      <c r="AH74396" s="79"/>
      <c r="AI74396" s="79"/>
      <c r="AJ74396" s="80"/>
      <c r="AK74396" s="79"/>
      <c r="AS74396" s="80"/>
      <c r="BC74396" s="79"/>
    </row>
    <row r="74397" spans="30:55" x14ac:dyDescent="0.25">
      <c r="AH74397" s="79"/>
      <c r="AI74397" s="79"/>
      <c r="AJ74397" s="80"/>
      <c r="AK74397" s="79"/>
      <c r="AS74397" s="80"/>
      <c r="BC74397" s="79"/>
    </row>
    <row r="74398" spans="30:55" x14ac:dyDescent="0.25">
      <c r="AH74398" s="79"/>
      <c r="AI74398" s="79"/>
      <c r="AJ74398" s="80"/>
      <c r="AK74398" s="79"/>
      <c r="AS74398" s="80"/>
      <c r="BC74398" s="79"/>
    </row>
    <row r="74399" spans="30:55" x14ac:dyDescent="0.25">
      <c r="AH74399" s="79"/>
      <c r="AI74399" s="79"/>
      <c r="AJ74399" s="80"/>
      <c r="AK74399" s="79"/>
      <c r="AS74399" s="80"/>
      <c r="BC74399" s="79"/>
    </row>
    <row r="74400" spans="30:55" x14ac:dyDescent="0.25">
      <c r="AH74400" s="79"/>
      <c r="AI74400" s="79"/>
      <c r="AJ74400" s="80"/>
      <c r="AK74400" s="79"/>
      <c r="AS74400" s="80"/>
      <c r="BC74400" s="79"/>
    </row>
    <row r="74401" spans="30:55" x14ac:dyDescent="0.25">
      <c r="AH74401" s="79"/>
      <c r="AI74401" s="79"/>
      <c r="AJ74401" s="80"/>
      <c r="AK74401" s="79"/>
      <c r="AS74401" s="80"/>
      <c r="BC74401" s="79"/>
    </row>
    <row r="74402" spans="30:55" x14ac:dyDescent="0.25">
      <c r="AH74402" s="79"/>
      <c r="AI74402" s="79"/>
      <c r="AJ74402" s="80"/>
      <c r="AK74402" s="79"/>
      <c r="AS74402" s="80"/>
      <c r="BC74402" s="79"/>
    </row>
    <row r="74403" spans="30:55" x14ac:dyDescent="0.25">
      <c r="AH74403" s="79"/>
      <c r="AI74403" s="79"/>
      <c r="AJ74403" s="80"/>
      <c r="AK74403" s="79"/>
      <c r="AS74403" s="80"/>
      <c r="BC74403" s="79"/>
    </row>
    <row r="74404" spans="30:55" x14ac:dyDescent="0.25">
      <c r="AD74404" s="27"/>
      <c r="AE74404" s="27"/>
      <c r="AH74404" s="79"/>
      <c r="AI74404" s="79"/>
      <c r="AJ74404" s="80"/>
      <c r="AK74404" s="79"/>
      <c r="AS74404" s="80"/>
      <c r="BC74404" s="79"/>
    </row>
    <row r="74405" spans="30:55" x14ac:dyDescent="0.25">
      <c r="AD74405" s="27"/>
      <c r="AE74405" s="27"/>
      <c r="AH74405" s="79"/>
      <c r="AI74405" s="79"/>
      <c r="AJ74405" s="80"/>
      <c r="AK74405" s="79"/>
      <c r="AS74405" s="80"/>
      <c r="BC74405" s="79"/>
    </row>
    <row r="74406" spans="30:55" x14ac:dyDescent="0.25">
      <c r="AD74406" s="27"/>
      <c r="AE74406" s="27"/>
      <c r="AH74406" s="79"/>
      <c r="AI74406" s="79"/>
      <c r="AJ74406" s="80"/>
      <c r="AK74406" s="79"/>
      <c r="AS74406" s="80"/>
      <c r="BC74406" s="79"/>
    </row>
    <row r="74407" spans="30:55" x14ac:dyDescent="0.25">
      <c r="AH74407" s="79"/>
      <c r="AI74407" s="79"/>
      <c r="AJ74407" s="80"/>
      <c r="AK74407" s="79"/>
      <c r="AS74407" s="80"/>
      <c r="BC74407" s="79"/>
    </row>
    <row r="74408" spans="30:55" x14ac:dyDescent="0.25">
      <c r="AD74408" s="27"/>
      <c r="AE74408" s="27"/>
      <c r="AH74408" s="79"/>
      <c r="AI74408" s="79"/>
      <c r="AJ74408" s="80"/>
      <c r="AK74408" s="79"/>
      <c r="AS74408" s="80"/>
      <c r="BC74408" s="79"/>
    </row>
    <row r="74409" spans="30:55" x14ac:dyDescent="0.25">
      <c r="AD74409" s="27"/>
      <c r="AE74409" s="27"/>
      <c r="AH74409" s="79"/>
      <c r="AI74409" s="79"/>
      <c r="AJ74409" s="80"/>
      <c r="AK74409" s="79"/>
      <c r="AS74409" s="80"/>
      <c r="BC74409" s="79"/>
    </row>
    <row r="74410" spans="30:55" x14ac:dyDescent="0.25">
      <c r="AD74410" s="27"/>
      <c r="AE74410" s="27"/>
      <c r="AH74410" s="79"/>
      <c r="AI74410" s="79"/>
      <c r="AJ74410" s="80"/>
      <c r="AK74410" s="79"/>
      <c r="AS74410" s="80"/>
      <c r="BC74410" s="79"/>
    </row>
    <row r="74411" spans="30:55" x14ac:dyDescent="0.25">
      <c r="AD74411" s="27"/>
      <c r="AE74411" s="27"/>
      <c r="AH74411" s="79"/>
      <c r="AI74411" s="79"/>
      <c r="AJ74411" s="80"/>
      <c r="AK74411" s="79"/>
      <c r="AS74411" s="80"/>
      <c r="BC74411" s="79"/>
    </row>
    <row r="74412" spans="30:55" x14ac:dyDescent="0.25">
      <c r="AD74412" s="27"/>
      <c r="AE74412" s="27"/>
      <c r="AH74412" s="79"/>
      <c r="AI74412" s="79"/>
      <c r="AJ74412" s="80"/>
      <c r="AK74412" s="79"/>
      <c r="AS74412" s="80"/>
      <c r="BC74412" s="79"/>
    </row>
    <row r="74413" spans="30:55" x14ac:dyDescent="0.25">
      <c r="AD74413" s="27"/>
      <c r="AE74413" s="27"/>
      <c r="AH74413" s="79"/>
      <c r="AI74413" s="79"/>
      <c r="AJ74413" s="80"/>
      <c r="AK74413" s="79"/>
      <c r="AS74413" s="80"/>
      <c r="BC74413" s="79"/>
    </row>
    <row r="74414" spans="30:55" x14ac:dyDescent="0.25">
      <c r="AD74414" s="27"/>
      <c r="AE74414" s="27"/>
      <c r="AH74414" s="79"/>
      <c r="AI74414" s="79"/>
      <c r="AJ74414" s="80"/>
      <c r="AK74414" s="79"/>
      <c r="AS74414" s="80"/>
      <c r="BC74414" s="79"/>
    </row>
    <row r="74415" spans="30:55" x14ac:dyDescent="0.25">
      <c r="AH74415" s="79"/>
      <c r="AI74415" s="79"/>
      <c r="AJ74415" s="80"/>
      <c r="AK74415" s="79"/>
      <c r="AS74415" s="80"/>
      <c r="BC74415" s="79"/>
    </row>
    <row r="74416" spans="30:55" x14ac:dyDescent="0.25">
      <c r="AD74416" s="27"/>
      <c r="AE74416" s="27"/>
      <c r="AH74416" s="79"/>
      <c r="AI74416" s="79"/>
      <c r="AJ74416" s="80"/>
      <c r="AK74416" s="79"/>
      <c r="AS74416" s="80"/>
      <c r="BC74416" s="79"/>
    </row>
    <row r="74417" spans="30:55" x14ac:dyDescent="0.25">
      <c r="AH74417" s="79"/>
      <c r="AI74417" s="79"/>
      <c r="AJ74417" s="80"/>
      <c r="AK74417" s="79"/>
      <c r="AM74417" s="79"/>
      <c r="AR74417" s="79"/>
      <c r="AS74417" s="80"/>
      <c r="AV74417" s="79"/>
      <c r="AW74417" s="80"/>
      <c r="AX74417" s="80"/>
      <c r="BC74417" s="79"/>
    </row>
    <row r="74418" spans="30:55" x14ac:dyDescent="0.25">
      <c r="AD74418" s="27"/>
      <c r="AE74418" s="27"/>
      <c r="AH74418" s="79"/>
      <c r="AI74418" s="79"/>
      <c r="AJ74418" s="80"/>
      <c r="AK74418" s="79"/>
      <c r="AS74418" s="80"/>
      <c r="AW74418" s="80"/>
      <c r="AX74418" s="80"/>
      <c r="BC74418" s="79"/>
    </row>
    <row r="74419" spans="30:55" x14ac:dyDescent="0.25">
      <c r="AH74419" s="79"/>
      <c r="AI74419" s="79"/>
      <c r="AJ74419" s="80"/>
      <c r="AK74419" s="79"/>
      <c r="AS74419" s="80"/>
      <c r="AW74419" s="80"/>
      <c r="AX74419" s="80"/>
      <c r="BC74419" s="79"/>
    </row>
    <row r="74420" spans="30:55" x14ac:dyDescent="0.25">
      <c r="AH74420" s="79"/>
      <c r="AI74420" s="79"/>
      <c r="AJ74420" s="80"/>
      <c r="AK74420" s="79"/>
      <c r="AS74420" s="80"/>
      <c r="AW74420" s="80"/>
      <c r="AX74420" s="80"/>
      <c r="BC74420" s="79"/>
    </row>
    <row r="74421" spans="30:55" x14ac:dyDescent="0.25">
      <c r="AH74421" s="79"/>
      <c r="AI74421" s="79"/>
      <c r="AJ74421" s="80"/>
      <c r="AK74421" s="79"/>
      <c r="AS74421" s="80"/>
      <c r="AW74421" s="80"/>
      <c r="AX74421" s="80"/>
      <c r="BC74421" s="79"/>
    </row>
    <row r="74422" spans="30:55" x14ac:dyDescent="0.25">
      <c r="AH74422" s="79"/>
      <c r="AI74422" s="79"/>
      <c r="AJ74422" s="80"/>
      <c r="AK74422" s="79"/>
      <c r="AS74422" s="80"/>
      <c r="AW74422" s="80"/>
      <c r="AX74422" s="80"/>
      <c r="BC74422" s="79"/>
    </row>
    <row r="74423" spans="30:55" x14ac:dyDescent="0.25">
      <c r="AD74423" s="27"/>
      <c r="AE74423" s="27"/>
      <c r="AH74423" s="79"/>
      <c r="AI74423" s="79"/>
      <c r="AJ74423" s="80"/>
      <c r="AK74423" s="79"/>
      <c r="AS74423" s="80"/>
      <c r="AW74423" s="80"/>
      <c r="AX74423" s="80"/>
      <c r="BC74423" s="79"/>
    </row>
    <row r="74424" spans="30:55" x14ac:dyDescent="0.25">
      <c r="AD74424" s="27"/>
      <c r="AE74424" s="27"/>
      <c r="AH74424" s="79"/>
      <c r="AI74424" s="79"/>
      <c r="AJ74424" s="80"/>
      <c r="AK74424" s="79"/>
      <c r="AS74424" s="80"/>
      <c r="AW74424" s="80"/>
      <c r="AX74424" s="80"/>
      <c r="BC74424" s="79"/>
    </row>
    <row r="74425" spans="30:55" x14ac:dyDescent="0.25">
      <c r="AD74425" s="27"/>
      <c r="AE74425" s="27"/>
      <c r="AH74425" s="79"/>
      <c r="AI74425" s="79"/>
      <c r="AJ74425" s="80"/>
      <c r="AK74425" s="79"/>
      <c r="AS74425" s="80"/>
      <c r="AW74425" s="80"/>
      <c r="AX74425" s="80"/>
      <c r="BC74425" s="79"/>
    </row>
    <row r="74426" spans="30:55" x14ac:dyDescent="0.25">
      <c r="AD74426" s="27"/>
      <c r="AE74426" s="27"/>
      <c r="AH74426" s="79"/>
      <c r="AI74426" s="79"/>
      <c r="AJ74426" s="80"/>
      <c r="AK74426" s="79"/>
      <c r="AS74426" s="80"/>
      <c r="AW74426" s="80"/>
      <c r="AX74426" s="80"/>
      <c r="BC74426" s="79"/>
    </row>
    <row r="74427" spans="30:55" x14ac:dyDescent="0.25">
      <c r="AD74427" s="27"/>
      <c r="AE74427" s="27"/>
      <c r="AH74427" s="79"/>
      <c r="AI74427" s="79"/>
      <c r="AJ74427" s="80"/>
      <c r="AK74427" s="79"/>
      <c r="AS74427" s="80"/>
      <c r="AW74427" s="80"/>
      <c r="AX74427" s="80"/>
      <c r="BC74427" s="79"/>
    </row>
    <row r="74428" spans="30:55" x14ac:dyDescent="0.25">
      <c r="AD74428" s="27"/>
      <c r="AE74428" s="27"/>
      <c r="AH74428" s="79"/>
      <c r="AI74428" s="79"/>
      <c r="AJ74428" s="80"/>
      <c r="AK74428" s="79"/>
      <c r="AS74428" s="80"/>
      <c r="AW74428" s="80"/>
      <c r="AX74428" s="80"/>
      <c r="BC74428" s="79"/>
    </row>
    <row r="74429" spans="30:55" x14ac:dyDescent="0.25">
      <c r="AD74429" s="27"/>
      <c r="AE74429" s="27"/>
      <c r="AH74429" s="79"/>
      <c r="AI74429" s="79"/>
      <c r="AJ74429" s="80"/>
      <c r="AK74429" s="79"/>
      <c r="AS74429" s="80"/>
      <c r="AW74429" s="80"/>
      <c r="AX74429" s="80"/>
      <c r="BC74429" s="79"/>
    </row>
    <row r="74430" spans="30:55" x14ac:dyDescent="0.25">
      <c r="AD74430" s="27"/>
      <c r="AE74430" s="27"/>
      <c r="AH74430" s="79"/>
      <c r="AI74430" s="79"/>
      <c r="AJ74430" s="80"/>
      <c r="AK74430" s="79"/>
      <c r="AS74430" s="80"/>
      <c r="AW74430" s="80"/>
      <c r="AX74430" s="80"/>
      <c r="BC74430" s="79"/>
    </row>
    <row r="74431" spans="30:55" x14ac:dyDescent="0.25">
      <c r="AH74431" s="79"/>
      <c r="AI74431" s="79"/>
      <c r="AJ74431" s="80"/>
      <c r="AK74431" s="79"/>
      <c r="AS74431" s="80"/>
      <c r="AW74431" s="80"/>
      <c r="AX74431" s="80"/>
      <c r="BC74431" s="79"/>
    </row>
    <row r="74432" spans="30:55" x14ac:dyDescent="0.25">
      <c r="AH74432" s="79"/>
      <c r="AI74432" s="79"/>
      <c r="AJ74432" s="80"/>
      <c r="AK74432" s="79"/>
      <c r="AS74432" s="80"/>
      <c r="AW74432" s="80"/>
      <c r="AX74432" s="80"/>
      <c r="BC74432" s="79"/>
    </row>
    <row r="74433" spans="30:55" x14ac:dyDescent="0.25">
      <c r="AD74433" s="27"/>
      <c r="AE74433" s="27"/>
      <c r="AH74433" s="79"/>
      <c r="AI74433" s="79"/>
      <c r="AJ74433" s="80"/>
      <c r="AK74433" s="79"/>
      <c r="AS74433" s="80"/>
      <c r="AW74433" s="80"/>
      <c r="AX74433" s="80"/>
      <c r="BC74433" s="79"/>
    </row>
    <row r="74434" spans="30:55" x14ac:dyDescent="0.25">
      <c r="AH74434" s="79"/>
      <c r="AI74434" s="79"/>
      <c r="AJ74434" s="80"/>
      <c r="AK74434" s="79"/>
      <c r="AS74434" s="80"/>
      <c r="AW74434" s="80"/>
      <c r="AX74434" s="80"/>
      <c r="BC74434" s="79"/>
    </row>
    <row r="74435" spans="30:55" x14ac:dyDescent="0.25">
      <c r="AH74435" s="79"/>
      <c r="AI74435" s="79"/>
      <c r="AJ74435" s="80"/>
      <c r="AK74435" s="79"/>
      <c r="AS74435" s="80"/>
      <c r="AW74435" s="80"/>
      <c r="AX74435" s="80"/>
      <c r="BC74435" s="79"/>
    </row>
    <row r="74436" spans="30:55" x14ac:dyDescent="0.25">
      <c r="AH74436" s="79"/>
      <c r="AI74436" s="79"/>
      <c r="AJ74436" s="80"/>
      <c r="AK74436" s="79"/>
      <c r="AS74436" s="80"/>
      <c r="AW74436" s="80"/>
      <c r="AX74436" s="80"/>
      <c r="BC74436" s="79"/>
    </row>
    <row r="74437" spans="30:55" x14ac:dyDescent="0.25">
      <c r="AH74437" s="79"/>
      <c r="AI74437" s="79"/>
      <c r="AJ74437" s="80"/>
      <c r="AK74437" s="79"/>
      <c r="AS74437" s="80"/>
      <c r="AW74437" s="80"/>
      <c r="AX74437" s="80"/>
      <c r="BC74437" s="79"/>
    </row>
    <row r="74438" spans="30:55" x14ac:dyDescent="0.25">
      <c r="AH74438" s="79"/>
      <c r="AI74438" s="79"/>
      <c r="AJ74438" s="80"/>
      <c r="AK74438" s="79"/>
      <c r="AS74438" s="80"/>
      <c r="AW74438" s="80"/>
      <c r="AX74438" s="80"/>
      <c r="BC74438" s="79"/>
    </row>
    <row r="74439" spans="30:55" x14ac:dyDescent="0.25">
      <c r="AH74439" s="79"/>
      <c r="AI74439" s="79"/>
      <c r="AJ74439" s="80"/>
      <c r="AK74439" s="79"/>
      <c r="AS74439" s="80"/>
      <c r="AW74439" s="80"/>
      <c r="AX74439" s="80"/>
      <c r="BC74439" s="79"/>
    </row>
    <row r="74440" spans="30:55" x14ac:dyDescent="0.25">
      <c r="AH74440" s="79"/>
      <c r="AI74440" s="79"/>
      <c r="AJ74440" s="80"/>
      <c r="AK74440" s="79"/>
      <c r="AS74440" s="80"/>
      <c r="AW74440" s="80"/>
      <c r="AX74440" s="80"/>
      <c r="BC74440" s="79"/>
    </row>
    <row r="74441" spans="30:55" x14ac:dyDescent="0.25">
      <c r="AH74441" s="79"/>
      <c r="AI74441" s="79"/>
      <c r="AJ74441" s="80"/>
      <c r="AK74441" s="79"/>
      <c r="AS74441" s="80"/>
      <c r="AW74441" s="80"/>
      <c r="AX74441" s="80"/>
      <c r="BC74441" s="79"/>
    </row>
    <row r="74442" spans="30:55" x14ac:dyDescent="0.25">
      <c r="AH74442" s="79"/>
      <c r="AI74442" s="79"/>
      <c r="AJ74442" s="80"/>
      <c r="AK74442" s="79"/>
      <c r="AS74442" s="80"/>
      <c r="AW74442" s="80"/>
      <c r="AX74442" s="80"/>
      <c r="BC74442" s="79"/>
    </row>
    <row r="74443" spans="30:55" x14ac:dyDescent="0.25">
      <c r="AH74443" s="79"/>
      <c r="AI74443" s="79"/>
      <c r="AJ74443" s="80"/>
      <c r="AK74443" s="79"/>
      <c r="AS74443" s="80"/>
      <c r="AW74443" s="80"/>
      <c r="AX74443" s="80"/>
      <c r="BC74443" s="79"/>
    </row>
    <row r="74444" spans="30:55" x14ac:dyDescent="0.25">
      <c r="AH74444" s="79"/>
      <c r="AI74444" s="79"/>
      <c r="AJ74444" s="80"/>
      <c r="AK74444" s="79"/>
      <c r="AS74444" s="80"/>
      <c r="AW74444" s="80"/>
      <c r="AX74444" s="80"/>
      <c r="BC74444" s="79"/>
    </row>
    <row r="74445" spans="30:55" x14ac:dyDescent="0.25">
      <c r="AH74445" s="79"/>
      <c r="AI74445" s="79"/>
      <c r="AJ74445" s="80"/>
      <c r="AK74445" s="79"/>
      <c r="AS74445" s="80"/>
      <c r="AW74445" s="80"/>
      <c r="AX74445" s="80"/>
      <c r="BC74445" s="79"/>
    </row>
    <row r="74446" spans="30:55" x14ac:dyDescent="0.25">
      <c r="AD74446" s="27"/>
      <c r="AE74446" s="27"/>
      <c r="AH74446" s="79"/>
      <c r="AI74446" s="79"/>
      <c r="AJ74446" s="80"/>
      <c r="AK74446" s="79"/>
      <c r="AS74446" s="80"/>
      <c r="AW74446" s="80"/>
      <c r="AX74446" s="80"/>
      <c r="BC74446" s="79"/>
    </row>
    <row r="74447" spans="30:55" x14ac:dyDescent="0.25">
      <c r="AH74447" s="79"/>
      <c r="AI74447" s="79"/>
      <c r="AJ74447" s="80"/>
      <c r="AK74447" s="79"/>
      <c r="AS74447" s="80"/>
      <c r="AW74447" s="80"/>
      <c r="AX74447" s="80"/>
      <c r="BC74447" s="79"/>
    </row>
    <row r="74448" spans="30:55" x14ac:dyDescent="0.25">
      <c r="AD74448" s="27"/>
      <c r="AE74448" s="27"/>
      <c r="AH74448" s="79"/>
      <c r="AI74448" s="79"/>
      <c r="AJ74448" s="80"/>
      <c r="AK74448" s="79"/>
      <c r="AS74448" s="80"/>
      <c r="AW74448" s="80"/>
      <c r="AX74448" s="80"/>
      <c r="BC74448" s="79"/>
    </row>
    <row r="74449" spans="30:55" x14ac:dyDescent="0.25">
      <c r="AD74449" s="27"/>
      <c r="AE74449" s="27"/>
      <c r="AH74449" s="79"/>
      <c r="AI74449" s="79"/>
      <c r="AJ74449" s="80"/>
      <c r="AK74449" s="79"/>
      <c r="AS74449" s="80"/>
      <c r="AW74449" s="80"/>
      <c r="AX74449" s="80"/>
      <c r="BC74449" s="79"/>
    </row>
    <row r="74450" spans="30:55" x14ac:dyDescent="0.25">
      <c r="AD74450" s="27"/>
      <c r="AE74450" s="27"/>
      <c r="AH74450" s="79"/>
      <c r="AI74450" s="79"/>
      <c r="AJ74450" s="80"/>
      <c r="AK74450" s="79"/>
      <c r="AM74450" s="79"/>
      <c r="AS74450" s="80"/>
      <c r="AV74450" s="79"/>
      <c r="AW74450" s="80"/>
      <c r="AX74450" s="80"/>
      <c r="BC74450" s="79"/>
    </row>
    <row r="74451" spans="30:55" x14ac:dyDescent="0.25">
      <c r="AD74451" s="27"/>
      <c r="AE74451" s="27"/>
      <c r="AH74451" s="79"/>
      <c r="AI74451" s="79"/>
      <c r="AJ74451" s="80"/>
      <c r="AK74451" s="79"/>
      <c r="AS74451" s="80"/>
      <c r="AW74451" s="80"/>
      <c r="AX74451" s="80"/>
      <c r="BC74451" s="79"/>
    </row>
    <row r="74452" spans="30:55" x14ac:dyDescent="0.25">
      <c r="AD74452" s="27"/>
      <c r="AE74452" s="27"/>
      <c r="AH74452" s="79"/>
      <c r="AI74452" s="79"/>
      <c r="AJ74452" s="80"/>
      <c r="AK74452" s="79"/>
      <c r="AS74452" s="80"/>
      <c r="AW74452" s="80"/>
      <c r="AX74452" s="80"/>
      <c r="BC74452" s="79"/>
    </row>
    <row r="74453" spans="30:55" x14ac:dyDescent="0.25">
      <c r="AD74453" s="27"/>
      <c r="AE74453" s="27"/>
      <c r="AH74453" s="79"/>
      <c r="AI74453" s="79"/>
      <c r="AJ74453" s="80"/>
      <c r="AK74453" s="79"/>
      <c r="AS74453" s="80"/>
      <c r="AW74453" s="80"/>
      <c r="AX74453" s="80"/>
      <c r="BC74453" s="79"/>
    </row>
    <row r="74454" spans="30:55" x14ac:dyDescent="0.25">
      <c r="AD74454" s="27"/>
      <c r="AE74454" s="27"/>
      <c r="AH74454" s="79"/>
      <c r="AI74454" s="79"/>
      <c r="AJ74454" s="80"/>
      <c r="AK74454" s="79"/>
      <c r="AS74454" s="80"/>
      <c r="AW74454" s="80"/>
      <c r="AX74454" s="80"/>
      <c r="BC74454" s="79"/>
    </row>
    <row r="74455" spans="30:55" x14ac:dyDescent="0.25">
      <c r="AD74455" s="27"/>
      <c r="AE74455" s="27"/>
      <c r="AH74455" s="79"/>
      <c r="AI74455" s="79"/>
      <c r="AJ74455" s="80"/>
      <c r="AK74455" s="79"/>
      <c r="AS74455" s="80"/>
      <c r="AW74455" s="80"/>
      <c r="AX74455" s="80"/>
      <c r="BC74455" s="79"/>
    </row>
    <row r="74456" spans="30:55" x14ac:dyDescent="0.25">
      <c r="AD74456" s="27"/>
      <c r="AE74456" s="27"/>
      <c r="AH74456" s="79"/>
      <c r="AI74456" s="79"/>
      <c r="AJ74456" s="80"/>
      <c r="AK74456" s="79"/>
      <c r="AS74456" s="80"/>
      <c r="AW74456" s="80"/>
      <c r="AX74456" s="80"/>
      <c r="BC74456" s="79"/>
    </row>
    <row r="74457" spans="30:55" x14ac:dyDescent="0.25">
      <c r="AD74457" s="27"/>
      <c r="AE74457" s="27"/>
      <c r="AH74457" s="79"/>
      <c r="AI74457" s="79"/>
      <c r="AJ74457" s="80"/>
      <c r="AK74457" s="79"/>
      <c r="AS74457" s="80"/>
      <c r="AW74457" s="80"/>
      <c r="AX74457" s="80"/>
      <c r="BC74457" s="79"/>
    </row>
    <row r="74458" spans="30:55" x14ac:dyDescent="0.25">
      <c r="AD74458" s="27"/>
      <c r="AE74458" s="27"/>
      <c r="AH74458" s="79"/>
      <c r="AI74458" s="79"/>
      <c r="AJ74458" s="80"/>
      <c r="AK74458" s="79"/>
      <c r="AS74458" s="80"/>
      <c r="AW74458" s="80"/>
      <c r="AX74458" s="80"/>
      <c r="BC74458" s="79"/>
    </row>
    <row r="74459" spans="30:55" x14ac:dyDescent="0.25">
      <c r="AD74459" s="27"/>
      <c r="AE74459" s="27"/>
      <c r="AH74459" s="79"/>
      <c r="AI74459" s="79"/>
      <c r="AJ74459" s="80"/>
      <c r="AK74459" s="79"/>
      <c r="AS74459" s="80"/>
      <c r="AW74459" s="80"/>
      <c r="AX74459" s="80"/>
      <c r="BC74459" s="79"/>
    </row>
    <row r="74460" spans="30:55" x14ac:dyDescent="0.25">
      <c r="AD74460" s="27"/>
      <c r="AE74460" s="27"/>
      <c r="AH74460" s="79"/>
      <c r="AI74460" s="79"/>
      <c r="AJ74460" s="80"/>
      <c r="AK74460" s="79"/>
      <c r="AS74460" s="80"/>
      <c r="AW74460" s="80"/>
      <c r="AX74460" s="80"/>
      <c r="BC74460" s="79"/>
    </row>
    <row r="74461" spans="30:55" x14ac:dyDescent="0.25">
      <c r="AD74461" s="27"/>
      <c r="AE74461" s="27"/>
      <c r="AH74461" s="79"/>
      <c r="AI74461" s="79"/>
      <c r="AJ74461" s="80"/>
      <c r="AK74461" s="79"/>
      <c r="AS74461" s="80"/>
      <c r="AW74461" s="80"/>
      <c r="AX74461" s="80"/>
      <c r="BC74461" s="79"/>
    </row>
    <row r="74462" spans="30:55" x14ac:dyDescent="0.25">
      <c r="AD74462" s="27"/>
      <c r="AE74462" s="27"/>
      <c r="AH74462" s="79"/>
      <c r="AI74462" s="79"/>
      <c r="AJ74462" s="80"/>
      <c r="AK74462" s="79"/>
      <c r="AS74462" s="80"/>
      <c r="AW74462" s="80"/>
      <c r="AX74462" s="80"/>
      <c r="BC74462" s="79"/>
    </row>
    <row r="74463" spans="30:55" x14ac:dyDescent="0.25">
      <c r="AD74463" s="27"/>
      <c r="AE74463" s="27"/>
      <c r="AH74463" s="79"/>
      <c r="AI74463" s="79"/>
      <c r="AJ74463" s="80"/>
      <c r="AK74463" s="79"/>
      <c r="AS74463" s="80"/>
      <c r="AW74463" s="80"/>
      <c r="AX74463" s="80"/>
      <c r="BC74463" s="79"/>
    </row>
    <row r="74464" spans="30:55" x14ac:dyDescent="0.25">
      <c r="AD74464" s="27"/>
      <c r="AE74464" s="27"/>
      <c r="AH74464" s="79"/>
      <c r="AI74464" s="79"/>
      <c r="AJ74464" s="80"/>
      <c r="AK74464" s="79"/>
      <c r="AS74464" s="80"/>
      <c r="AW74464" s="80"/>
      <c r="AX74464" s="80"/>
      <c r="BC74464" s="79"/>
    </row>
    <row r="74465" spans="30:55" x14ac:dyDescent="0.25">
      <c r="AH74465" s="79"/>
      <c r="AI74465" s="79"/>
      <c r="AJ74465" s="80"/>
      <c r="AK74465" s="79"/>
      <c r="AM74465" s="79"/>
      <c r="AS74465" s="80"/>
      <c r="AV74465" s="79"/>
      <c r="AW74465" s="80"/>
      <c r="AX74465" s="80"/>
      <c r="BC74465" s="79"/>
    </row>
    <row r="74466" spans="30:55" x14ac:dyDescent="0.25">
      <c r="AH74466" s="79"/>
      <c r="AI74466" s="79"/>
      <c r="AJ74466" s="80"/>
      <c r="AK74466" s="79"/>
      <c r="AM74466" s="79"/>
      <c r="AS74466" s="80"/>
      <c r="AV74466" s="79"/>
      <c r="AW74466" s="80"/>
      <c r="AX74466" s="80"/>
      <c r="BC74466" s="79"/>
    </row>
    <row r="74467" spans="30:55" x14ac:dyDescent="0.25">
      <c r="AD74467" s="27"/>
      <c r="AE74467" s="27"/>
      <c r="AH74467" s="79"/>
      <c r="AI74467" s="79"/>
      <c r="AJ74467" s="80"/>
      <c r="AK74467" s="79"/>
      <c r="AS74467" s="80"/>
      <c r="AW74467" s="80"/>
      <c r="AX74467" s="80"/>
      <c r="BC74467" s="79"/>
    </row>
    <row r="74468" spans="30:55" x14ac:dyDescent="0.25">
      <c r="AD74468" s="27"/>
      <c r="AE74468" s="27"/>
      <c r="AH74468" s="79"/>
      <c r="AI74468" s="79"/>
      <c r="AJ74468" s="80"/>
      <c r="AK74468" s="79"/>
      <c r="AS74468" s="80"/>
      <c r="AW74468" s="80"/>
      <c r="AX74468" s="80"/>
      <c r="BC74468" s="79"/>
    </row>
    <row r="74469" spans="30:55" x14ac:dyDescent="0.25">
      <c r="AD74469" s="27"/>
      <c r="AE74469" s="27"/>
      <c r="AH74469" s="79"/>
      <c r="AI74469" s="79"/>
      <c r="AJ74469" s="80"/>
      <c r="AK74469" s="79"/>
      <c r="AS74469" s="80"/>
      <c r="AW74469" s="80"/>
      <c r="AX74469" s="80"/>
      <c r="BC74469" s="79"/>
    </row>
    <row r="74470" spans="30:55" x14ac:dyDescent="0.25">
      <c r="AD74470" s="27"/>
      <c r="AE74470" s="27"/>
      <c r="AH74470" s="79"/>
      <c r="AI74470" s="79"/>
      <c r="AJ74470" s="80"/>
      <c r="AK74470" s="79"/>
      <c r="AS74470" s="80"/>
      <c r="AW74470" s="80"/>
      <c r="AX74470" s="80"/>
      <c r="BC74470" s="79"/>
    </row>
    <row r="74471" spans="30:55" x14ac:dyDescent="0.25">
      <c r="AD74471" s="27"/>
      <c r="AE74471" s="27"/>
      <c r="AH74471" s="79"/>
      <c r="AI74471" s="79"/>
      <c r="AJ74471" s="80"/>
      <c r="AK74471" s="79"/>
      <c r="AS74471" s="80"/>
      <c r="AW74471" s="80"/>
      <c r="AX74471" s="80"/>
      <c r="BC74471" s="79"/>
    </row>
    <row r="74472" spans="30:55" x14ac:dyDescent="0.25">
      <c r="AD74472" s="27"/>
      <c r="AE74472" s="27"/>
      <c r="AH74472" s="79"/>
      <c r="AI74472" s="79"/>
      <c r="AJ74472" s="80"/>
      <c r="AK74472" s="79"/>
      <c r="AS74472" s="80"/>
      <c r="AW74472" s="80"/>
      <c r="AX74472" s="80"/>
      <c r="BC74472" s="79"/>
    </row>
    <row r="74473" spans="30:55" x14ac:dyDescent="0.25">
      <c r="AD74473" s="27"/>
      <c r="AE74473" s="27"/>
      <c r="AH74473" s="79"/>
      <c r="AI74473" s="79"/>
      <c r="AJ74473" s="80"/>
      <c r="AK74473" s="79"/>
      <c r="AM74473" s="79"/>
      <c r="AS74473" s="80"/>
      <c r="AV74473" s="79"/>
      <c r="AW74473" s="80"/>
      <c r="AX74473" s="80"/>
      <c r="BC74473" s="79"/>
    </row>
    <row r="74474" spans="30:55" x14ac:dyDescent="0.25">
      <c r="AD74474" s="27"/>
      <c r="AE74474" s="27"/>
      <c r="AH74474" s="79"/>
      <c r="AI74474" s="79"/>
      <c r="AJ74474" s="80"/>
      <c r="AK74474" s="79"/>
      <c r="AM74474" s="79"/>
      <c r="AS74474" s="80"/>
      <c r="AV74474" s="79"/>
      <c r="AW74474" s="80"/>
      <c r="AX74474" s="80"/>
      <c r="BC74474" s="79"/>
    </row>
    <row r="74475" spans="30:55" x14ac:dyDescent="0.25">
      <c r="AH74475" s="79"/>
      <c r="AI74475" s="79"/>
      <c r="AJ74475" s="80"/>
      <c r="AK74475" s="79"/>
      <c r="AS74475" s="80"/>
      <c r="AW74475" s="80"/>
      <c r="AX74475" s="80"/>
      <c r="BC74475" s="79"/>
    </row>
    <row r="74476" spans="30:55" x14ac:dyDescent="0.25">
      <c r="AH74476" s="79"/>
      <c r="AI74476" s="79"/>
      <c r="AJ74476" s="80"/>
      <c r="AK74476" s="79"/>
      <c r="AS74476" s="80"/>
      <c r="AW74476" s="80"/>
      <c r="AX74476" s="80"/>
      <c r="BC74476" s="79"/>
    </row>
    <row r="74477" spans="30:55" x14ac:dyDescent="0.25">
      <c r="AD74477" s="27"/>
      <c r="AE74477" s="27"/>
      <c r="AH74477" s="79"/>
      <c r="AI74477" s="79"/>
      <c r="AJ74477" s="80"/>
      <c r="AK74477" s="79"/>
      <c r="AS74477" s="80"/>
      <c r="AW74477" s="80"/>
      <c r="AX74477" s="80"/>
      <c r="BC74477" s="79"/>
    </row>
    <row r="74478" spans="30:55" x14ac:dyDescent="0.25">
      <c r="AD74478" s="27"/>
      <c r="AE74478" s="27"/>
      <c r="AH74478" s="79"/>
      <c r="AI74478" s="79"/>
      <c r="AJ74478" s="80"/>
      <c r="AK74478" s="79"/>
      <c r="AS74478" s="80"/>
      <c r="AW74478" s="80"/>
      <c r="AX74478" s="80"/>
      <c r="BC74478" s="79"/>
    </row>
    <row r="74479" spans="30:55" x14ac:dyDescent="0.25">
      <c r="AH74479" s="79"/>
      <c r="AI74479" s="79"/>
      <c r="AJ74479" s="80"/>
      <c r="AK74479" s="79"/>
      <c r="AS74479" s="80"/>
      <c r="AW74479" s="80"/>
      <c r="AX74479" s="80"/>
      <c r="BC74479" s="79"/>
    </row>
    <row r="74480" spans="30:55" x14ac:dyDescent="0.25">
      <c r="AD74480" s="27"/>
      <c r="AE74480" s="27"/>
      <c r="AH74480" s="79"/>
      <c r="AI74480" s="79"/>
      <c r="AJ74480" s="80"/>
      <c r="AK74480" s="79"/>
      <c r="AS74480" s="80"/>
      <c r="AW74480" s="80"/>
      <c r="AX74480" s="80"/>
      <c r="BC74480" s="79"/>
    </row>
    <row r="74481" spans="30:55" x14ac:dyDescent="0.25">
      <c r="AD74481" s="27"/>
      <c r="AE74481" s="27"/>
      <c r="AH74481" s="79"/>
      <c r="AI74481" s="79"/>
      <c r="AJ74481" s="80"/>
      <c r="AK74481" s="79"/>
      <c r="AS74481" s="80"/>
      <c r="AW74481" s="80"/>
      <c r="AX74481" s="80"/>
      <c r="BC74481" s="79"/>
    </row>
    <row r="74482" spans="30:55" x14ac:dyDescent="0.25">
      <c r="AD74482" s="27"/>
      <c r="AE74482" s="27"/>
      <c r="AH74482" s="79"/>
      <c r="AI74482" s="79"/>
      <c r="AJ74482" s="80"/>
      <c r="AK74482" s="79"/>
      <c r="AS74482" s="80"/>
      <c r="AW74482" s="80"/>
      <c r="AX74482" s="80"/>
      <c r="BC74482" s="79"/>
    </row>
    <row r="74483" spans="30:55" x14ac:dyDescent="0.25">
      <c r="AD74483" s="27"/>
      <c r="AE74483" s="27"/>
      <c r="AH74483" s="79"/>
      <c r="AI74483" s="79"/>
      <c r="AJ74483" s="80"/>
      <c r="AK74483" s="79"/>
      <c r="AS74483" s="80"/>
      <c r="AW74483" s="80"/>
      <c r="AX74483" s="80"/>
      <c r="BC74483" s="79"/>
    </row>
    <row r="74484" spans="30:55" x14ac:dyDescent="0.25">
      <c r="AD74484" s="27"/>
      <c r="AE74484" s="27"/>
      <c r="AH74484" s="79"/>
      <c r="AI74484" s="79"/>
      <c r="AJ74484" s="80"/>
      <c r="AK74484" s="79"/>
      <c r="AS74484" s="80"/>
      <c r="AW74484" s="80"/>
      <c r="AX74484" s="80"/>
      <c r="BC74484" s="79"/>
    </row>
    <row r="74485" spans="30:55" x14ac:dyDescent="0.25">
      <c r="AD74485" s="27"/>
      <c r="AE74485" s="27"/>
      <c r="AH74485" s="79"/>
      <c r="AI74485" s="79"/>
      <c r="AJ74485" s="80"/>
      <c r="AK74485" s="79"/>
      <c r="AS74485" s="80"/>
      <c r="AW74485" s="80"/>
      <c r="AX74485" s="80"/>
      <c r="BC74485" s="79"/>
    </row>
    <row r="74486" spans="30:55" x14ac:dyDescent="0.25">
      <c r="AD74486" s="27"/>
      <c r="AE74486" s="27"/>
      <c r="AH74486" s="79"/>
      <c r="AI74486" s="79"/>
      <c r="AJ74486" s="80"/>
      <c r="AK74486" s="79"/>
      <c r="AS74486" s="80"/>
      <c r="AW74486" s="80"/>
      <c r="AX74486" s="80"/>
      <c r="BC74486" s="79"/>
    </row>
    <row r="74487" spans="30:55" x14ac:dyDescent="0.25">
      <c r="AD74487" s="27"/>
      <c r="AE74487" s="27"/>
      <c r="AH74487" s="79"/>
      <c r="AI74487" s="79"/>
      <c r="AJ74487" s="80"/>
      <c r="AK74487" s="79"/>
      <c r="AS74487" s="80"/>
      <c r="AW74487" s="80"/>
      <c r="AX74487" s="80"/>
      <c r="BC74487" s="79"/>
    </row>
    <row r="74488" spans="30:55" x14ac:dyDescent="0.25">
      <c r="AD74488" s="27"/>
      <c r="AE74488" s="27"/>
      <c r="AH74488" s="79"/>
      <c r="AI74488" s="79"/>
      <c r="AJ74488" s="80"/>
      <c r="AK74488" s="79"/>
      <c r="AS74488" s="80"/>
      <c r="AW74488" s="80"/>
      <c r="AX74488" s="80"/>
      <c r="BC74488" s="79"/>
    </row>
    <row r="74489" spans="30:55" x14ac:dyDescent="0.25">
      <c r="AD74489" s="27"/>
      <c r="AE74489" s="27"/>
      <c r="AH74489" s="79"/>
      <c r="AI74489" s="79"/>
      <c r="AJ74489" s="80"/>
      <c r="AK74489" s="79"/>
      <c r="AS74489" s="80"/>
      <c r="AW74489" s="80"/>
      <c r="AX74489" s="80"/>
      <c r="BC74489" s="79"/>
    </row>
    <row r="74490" spans="30:55" x14ac:dyDescent="0.25">
      <c r="AD74490" s="27"/>
      <c r="AE74490" s="27"/>
      <c r="AH74490" s="79"/>
      <c r="AI74490" s="79"/>
      <c r="AJ74490" s="80"/>
      <c r="AK74490" s="79"/>
      <c r="AS74490" s="80"/>
      <c r="AW74490" s="80"/>
      <c r="AX74490" s="80"/>
      <c r="BC74490" s="79"/>
    </row>
    <row r="74491" spans="30:55" x14ac:dyDescent="0.25">
      <c r="AH74491" s="79"/>
      <c r="AI74491" s="79"/>
      <c r="AJ74491" s="80"/>
      <c r="AK74491" s="79"/>
      <c r="AS74491" s="80"/>
      <c r="AW74491" s="80"/>
      <c r="AX74491" s="80"/>
      <c r="BC74491" s="79"/>
    </row>
    <row r="74492" spans="30:55" x14ac:dyDescent="0.25">
      <c r="AD74492" s="27"/>
      <c r="AE74492" s="27"/>
      <c r="AH74492" s="79"/>
      <c r="AI74492" s="79"/>
      <c r="AJ74492" s="80"/>
      <c r="AK74492" s="79"/>
      <c r="AS74492" s="80"/>
      <c r="AW74492" s="80"/>
      <c r="AX74492" s="80"/>
      <c r="BC74492" s="79"/>
    </row>
    <row r="74493" spans="30:55" x14ac:dyDescent="0.25">
      <c r="AD74493" s="27"/>
      <c r="AE74493" s="27"/>
      <c r="AH74493" s="79"/>
      <c r="AI74493" s="79"/>
      <c r="AJ74493" s="80"/>
      <c r="AK74493" s="79"/>
      <c r="AS74493" s="80"/>
      <c r="AW74493" s="80"/>
      <c r="AX74493" s="80"/>
      <c r="BC74493" s="79"/>
    </row>
    <row r="74494" spans="30:55" x14ac:dyDescent="0.25">
      <c r="AH74494" s="79"/>
      <c r="AI74494" s="79"/>
      <c r="AJ74494" s="80"/>
      <c r="AK74494" s="79"/>
      <c r="AS74494" s="80"/>
      <c r="AW74494" s="80"/>
      <c r="AX74494" s="80"/>
      <c r="BC74494" s="79"/>
    </row>
    <row r="74495" spans="30:55" x14ac:dyDescent="0.25">
      <c r="AH74495" s="79"/>
      <c r="AI74495" s="79"/>
      <c r="AJ74495" s="80"/>
      <c r="AK74495" s="79"/>
      <c r="AS74495" s="80"/>
      <c r="AW74495" s="80"/>
      <c r="AX74495" s="80"/>
      <c r="BC74495" s="79"/>
    </row>
    <row r="74496" spans="30:55" x14ac:dyDescent="0.25">
      <c r="AD74496" s="27"/>
      <c r="AE74496" s="27"/>
      <c r="AH74496" s="79"/>
      <c r="AI74496" s="79"/>
      <c r="AJ74496" s="80"/>
      <c r="AK74496" s="79"/>
      <c r="AM74496" s="79"/>
      <c r="AS74496" s="80"/>
      <c r="AV74496" s="79"/>
      <c r="AW74496" s="80"/>
      <c r="AX74496" s="80"/>
      <c r="BC74496" s="79"/>
    </row>
    <row r="74497" spans="30:55" x14ac:dyDescent="0.25">
      <c r="AD74497" s="27"/>
      <c r="AE74497" s="27"/>
      <c r="AH74497" s="79"/>
      <c r="AI74497" s="79"/>
      <c r="AJ74497" s="80"/>
      <c r="AK74497" s="79"/>
      <c r="AM74497" s="79"/>
      <c r="AS74497" s="80"/>
      <c r="AV74497" s="79"/>
      <c r="AW74497" s="80"/>
      <c r="AX74497" s="80"/>
      <c r="BC74497" s="79"/>
    </row>
    <row r="74498" spans="30:55" x14ac:dyDescent="0.25">
      <c r="AD74498" s="27"/>
      <c r="AE74498" s="27"/>
      <c r="AH74498" s="79"/>
      <c r="AI74498" s="79"/>
      <c r="AJ74498" s="80"/>
      <c r="AK74498" s="79"/>
      <c r="AM74498" s="79"/>
      <c r="AS74498" s="80"/>
      <c r="AV74498" s="79"/>
      <c r="AW74498" s="80"/>
      <c r="AX74498" s="80"/>
      <c r="BC74498" s="79"/>
    </row>
    <row r="74499" spans="30:55" x14ac:dyDescent="0.25">
      <c r="AD74499" s="27"/>
      <c r="AE74499" s="27"/>
      <c r="AH74499" s="79"/>
      <c r="AI74499" s="79"/>
      <c r="AJ74499" s="80"/>
      <c r="AK74499" s="79"/>
      <c r="AS74499" s="80"/>
      <c r="AW74499" s="80"/>
      <c r="AX74499" s="80"/>
      <c r="BC74499" s="79"/>
    </row>
    <row r="74500" spans="30:55" x14ac:dyDescent="0.25">
      <c r="AD74500" s="27"/>
      <c r="AE74500" s="27"/>
      <c r="AH74500" s="79"/>
      <c r="AI74500" s="79"/>
      <c r="AJ74500" s="80"/>
      <c r="AK74500" s="79"/>
      <c r="AS74500" s="80"/>
      <c r="AW74500" s="80"/>
      <c r="AX74500" s="80"/>
      <c r="BC74500" s="79"/>
    </row>
    <row r="74501" spans="30:55" x14ac:dyDescent="0.25">
      <c r="AD74501" s="27"/>
      <c r="AE74501" s="27"/>
      <c r="AH74501" s="79"/>
      <c r="AI74501" s="79"/>
      <c r="AJ74501" s="80"/>
      <c r="AK74501" s="79"/>
      <c r="AS74501" s="80"/>
      <c r="AW74501" s="80"/>
      <c r="AX74501" s="80"/>
      <c r="BC74501" s="79"/>
    </row>
    <row r="74502" spans="30:55" x14ac:dyDescent="0.25">
      <c r="AD74502" s="27"/>
      <c r="AE74502" s="27"/>
      <c r="AH74502" s="79"/>
      <c r="AI74502" s="79"/>
      <c r="AJ74502" s="80"/>
      <c r="AK74502" s="79"/>
      <c r="AS74502" s="80"/>
      <c r="AW74502" s="80"/>
      <c r="AX74502" s="80"/>
      <c r="BC74502" s="79"/>
    </row>
    <row r="74503" spans="30:55" x14ac:dyDescent="0.25">
      <c r="AD74503" s="27"/>
      <c r="AE74503" s="27"/>
      <c r="AH74503" s="79"/>
      <c r="AI74503" s="79"/>
      <c r="AJ74503" s="80"/>
      <c r="AK74503" s="79"/>
      <c r="AS74503" s="80"/>
      <c r="AW74503" s="80"/>
      <c r="AX74503" s="80"/>
      <c r="BC74503" s="79"/>
    </row>
    <row r="74504" spans="30:55" x14ac:dyDescent="0.25">
      <c r="AH74504" s="79"/>
      <c r="AI74504" s="79"/>
      <c r="AJ74504" s="80"/>
      <c r="AK74504" s="79"/>
      <c r="AS74504" s="80"/>
      <c r="AW74504" s="80"/>
      <c r="AX74504" s="80"/>
      <c r="BC74504" s="79"/>
    </row>
    <row r="74505" spans="30:55" x14ac:dyDescent="0.25">
      <c r="AH74505" s="79"/>
      <c r="AI74505" s="79"/>
      <c r="AJ74505" s="80"/>
      <c r="AK74505" s="79"/>
      <c r="AS74505" s="80"/>
      <c r="AW74505" s="80"/>
      <c r="AX74505" s="80"/>
      <c r="BC74505" s="79"/>
    </row>
    <row r="74506" spans="30:55" x14ac:dyDescent="0.25">
      <c r="AH74506" s="79"/>
      <c r="AI74506" s="79"/>
      <c r="AJ74506" s="80"/>
      <c r="AK74506" s="79"/>
      <c r="AS74506" s="80"/>
      <c r="AW74506" s="80"/>
      <c r="AX74506" s="80"/>
      <c r="BC74506" s="79"/>
    </row>
    <row r="74507" spans="30:55" x14ac:dyDescent="0.25">
      <c r="AH74507" s="79"/>
      <c r="AI74507" s="79"/>
      <c r="AJ74507" s="80"/>
      <c r="AK74507" s="79"/>
      <c r="AS74507" s="80"/>
      <c r="AW74507" s="80"/>
      <c r="AX74507" s="80"/>
      <c r="BC74507" s="79"/>
    </row>
    <row r="74508" spans="30:55" x14ac:dyDescent="0.25">
      <c r="AH74508" s="79"/>
      <c r="AI74508" s="79"/>
      <c r="AJ74508" s="80"/>
      <c r="AK74508" s="79"/>
      <c r="AS74508" s="80"/>
      <c r="AW74508" s="80"/>
      <c r="AX74508" s="80"/>
      <c r="BC74508" s="79"/>
    </row>
    <row r="74509" spans="30:55" x14ac:dyDescent="0.25">
      <c r="AH74509" s="79"/>
      <c r="AI74509" s="79"/>
      <c r="AJ74509" s="80"/>
      <c r="AK74509" s="79"/>
      <c r="AS74509" s="80"/>
      <c r="AW74509" s="80"/>
      <c r="AX74509" s="80"/>
      <c r="BC74509" s="79"/>
    </row>
    <row r="74510" spans="30:55" x14ac:dyDescent="0.25">
      <c r="AH74510" s="79"/>
      <c r="AI74510" s="79"/>
      <c r="AJ74510" s="80"/>
      <c r="AK74510" s="79"/>
      <c r="AS74510" s="80"/>
      <c r="AW74510" s="80"/>
      <c r="AX74510" s="80"/>
      <c r="BC74510" s="79"/>
    </row>
    <row r="74511" spans="30:55" x14ac:dyDescent="0.25">
      <c r="AH74511" s="79"/>
      <c r="AI74511" s="79"/>
      <c r="AJ74511" s="80"/>
      <c r="AK74511" s="79"/>
      <c r="AS74511" s="80"/>
      <c r="AW74511" s="80"/>
      <c r="AX74511" s="80"/>
      <c r="BC74511" s="79"/>
    </row>
    <row r="74512" spans="30:55" x14ac:dyDescent="0.25">
      <c r="AH74512" s="79"/>
      <c r="AI74512" s="79"/>
      <c r="AJ74512" s="80"/>
      <c r="AK74512" s="79"/>
      <c r="AS74512" s="80"/>
      <c r="AW74512" s="80"/>
      <c r="AX74512" s="80"/>
      <c r="BC74512" s="79"/>
    </row>
    <row r="74513" spans="30:55" x14ac:dyDescent="0.25">
      <c r="AH74513" s="79"/>
      <c r="AI74513" s="79"/>
      <c r="AJ74513" s="80"/>
      <c r="AK74513" s="79"/>
      <c r="AS74513" s="80"/>
      <c r="AW74513" s="80"/>
      <c r="AX74513" s="80"/>
      <c r="BC74513" s="79"/>
    </row>
    <row r="74514" spans="30:55" x14ac:dyDescent="0.25">
      <c r="AH74514" s="79"/>
      <c r="AI74514" s="79"/>
      <c r="AJ74514" s="80"/>
      <c r="AK74514" s="79"/>
      <c r="AS74514" s="80"/>
      <c r="AW74514" s="80"/>
      <c r="AX74514" s="80"/>
      <c r="BC74514" s="79"/>
    </row>
    <row r="74515" spans="30:55" x14ac:dyDescent="0.25">
      <c r="AH74515" s="79"/>
      <c r="AI74515" s="79"/>
      <c r="AJ74515" s="80"/>
      <c r="AK74515" s="79"/>
      <c r="AS74515" s="80"/>
      <c r="AW74515" s="80"/>
      <c r="AX74515" s="80"/>
      <c r="BC74515" s="79"/>
    </row>
    <row r="74516" spans="30:55" x14ac:dyDescent="0.25">
      <c r="AH74516" s="79"/>
      <c r="AI74516" s="79"/>
      <c r="AJ74516" s="80"/>
      <c r="AK74516" s="79"/>
      <c r="AS74516" s="80"/>
      <c r="AW74516" s="80"/>
      <c r="AX74516" s="80"/>
      <c r="BC74516" s="79"/>
    </row>
    <row r="74517" spans="30:55" x14ac:dyDescent="0.25">
      <c r="AH74517" s="79"/>
      <c r="AI74517" s="79"/>
      <c r="AJ74517" s="80"/>
      <c r="AK74517" s="79"/>
      <c r="AS74517" s="80"/>
      <c r="AW74517" s="80"/>
      <c r="AX74517" s="80"/>
      <c r="BC74517" s="79"/>
    </row>
    <row r="74518" spans="30:55" x14ac:dyDescent="0.25">
      <c r="AH74518" s="79"/>
      <c r="AI74518" s="79"/>
      <c r="AJ74518" s="80"/>
      <c r="AK74518" s="79"/>
      <c r="AS74518" s="80"/>
      <c r="AW74518" s="80"/>
      <c r="AX74518" s="80"/>
      <c r="BC74518" s="79"/>
    </row>
    <row r="74519" spans="30:55" x14ac:dyDescent="0.25">
      <c r="AH74519" s="79"/>
      <c r="AI74519" s="79"/>
      <c r="AJ74519" s="80"/>
      <c r="AK74519" s="79"/>
      <c r="AS74519" s="80"/>
      <c r="AW74519" s="80"/>
      <c r="AX74519" s="80"/>
      <c r="BC74519" s="79"/>
    </row>
    <row r="74520" spans="30:55" x14ac:dyDescent="0.25">
      <c r="AH74520" s="79"/>
      <c r="AI74520" s="79"/>
      <c r="AJ74520" s="80"/>
      <c r="AK74520" s="79"/>
      <c r="AS74520" s="80"/>
      <c r="AW74520" s="80"/>
      <c r="AX74520" s="80"/>
      <c r="BC74520" s="79"/>
    </row>
    <row r="74521" spans="30:55" x14ac:dyDescent="0.25">
      <c r="AH74521" s="79"/>
      <c r="AI74521" s="79"/>
      <c r="AJ74521" s="80"/>
      <c r="AK74521" s="79"/>
      <c r="AS74521" s="80"/>
      <c r="AW74521" s="80"/>
      <c r="AX74521" s="80"/>
      <c r="BC74521" s="79"/>
    </row>
    <row r="74522" spans="30:55" x14ac:dyDescent="0.25">
      <c r="AH74522" s="79"/>
      <c r="AI74522" s="79"/>
      <c r="AJ74522" s="80"/>
      <c r="AK74522" s="79"/>
      <c r="AM74522" s="79"/>
      <c r="AS74522" s="80"/>
      <c r="AV74522" s="79"/>
      <c r="AW74522" s="80"/>
      <c r="AX74522" s="80"/>
      <c r="BC74522" s="79"/>
    </row>
    <row r="74523" spans="30:55" x14ac:dyDescent="0.25">
      <c r="AH74523" s="79"/>
      <c r="AI74523" s="79"/>
      <c r="AJ74523" s="80"/>
      <c r="AK74523" s="79"/>
      <c r="AS74523" s="80"/>
      <c r="AW74523" s="80"/>
      <c r="AX74523" s="80"/>
      <c r="BC74523" s="79"/>
    </row>
    <row r="74524" spans="30:55" x14ac:dyDescent="0.25">
      <c r="AH74524" s="79"/>
      <c r="AI74524" s="79"/>
      <c r="AJ74524" s="80"/>
      <c r="AK74524" s="79"/>
      <c r="AS74524" s="80"/>
      <c r="AW74524" s="80"/>
      <c r="AX74524" s="80"/>
      <c r="BC74524" s="79"/>
    </row>
    <row r="74525" spans="30:55" x14ac:dyDescent="0.25">
      <c r="AD74525" s="27"/>
      <c r="AE74525" s="27"/>
      <c r="AH74525" s="79"/>
      <c r="AI74525" s="79"/>
      <c r="AJ74525" s="80"/>
      <c r="AK74525" s="79"/>
      <c r="AS74525" s="80"/>
      <c r="AW74525" s="80"/>
      <c r="AX74525" s="80"/>
      <c r="BC74525" s="79"/>
    </row>
    <row r="74526" spans="30:55" x14ac:dyDescent="0.25">
      <c r="AH74526" s="79"/>
      <c r="AI74526" s="79"/>
      <c r="AJ74526" s="80"/>
      <c r="AK74526" s="79"/>
      <c r="AS74526" s="80"/>
      <c r="AW74526" s="80"/>
      <c r="AX74526" s="80"/>
      <c r="BC74526" s="79"/>
    </row>
    <row r="74527" spans="30:55" x14ac:dyDescent="0.25">
      <c r="AH74527" s="79"/>
      <c r="AI74527" s="79"/>
      <c r="AJ74527" s="80"/>
      <c r="AK74527" s="79"/>
      <c r="AS74527" s="80"/>
      <c r="AW74527" s="80"/>
      <c r="AX74527" s="80"/>
      <c r="BC74527" s="79"/>
    </row>
    <row r="74528" spans="30:55" x14ac:dyDescent="0.25">
      <c r="AH74528" s="79"/>
      <c r="AI74528" s="79"/>
      <c r="AJ74528" s="80"/>
      <c r="AK74528" s="79"/>
      <c r="AS74528" s="80"/>
      <c r="AW74528" s="80"/>
      <c r="AX74528" s="80"/>
      <c r="BC74528" s="79"/>
    </row>
    <row r="74529" spans="30:55" x14ac:dyDescent="0.25">
      <c r="AH74529" s="79"/>
      <c r="AI74529" s="79"/>
      <c r="AJ74529" s="80"/>
      <c r="AK74529" s="79"/>
      <c r="AS74529" s="80"/>
      <c r="AW74529" s="80"/>
      <c r="AX74529" s="80"/>
      <c r="BC74529" s="79"/>
    </row>
    <row r="74530" spans="30:55" x14ac:dyDescent="0.25">
      <c r="AH74530" s="79"/>
      <c r="AI74530" s="79"/>
      <c r="AJ74530" s="80"/>
      <c r="AK74530" s="79"/>
      <c r="AS74530" s="80"/>
      <c r="AW74530" s="80"/>
      <c r="AX74530" s="80"/>
      <c r="BC74530" s="79"/>
    </row>
    <row r="74531" spans="30:55" x14ac:dyDescent="0.25">
      <c r="AH74531" s="79"/>
      <c r="AI74531" s="79"/>
      <c r="AJ74531" s="80"/>
      <c r="AK74531" s="79"/>
      <c r="AS74531" s="80"/>
      <c r="AW74531" s="80"/>
      <c r="AX74531" s="80"/>
      <c r="BC74531" s="79"/>
    </row>
    <row r="74532" spans="30:55" x14ac:dyDescent="0.25">
      <c r="AH74532" s="79"/>
      <c r="AI74532" s="79"/>
      <c r="AJ74532" s="80"/>
      <c r="AK74532" s="79"/>
      <c r="AS74532" s="80"/>
      <c r="AW74532" s="80"/>
      <c r="AX74532" s="80"/>
      <c r="BC74532" s="79"/>
    </row>
    <row r="74533" spans="30:55" x14ac:dyDescent="0.25">
      <c r="AH74533" s="79"/>
      <c r="AI74533" s="79"/>
      <c r="AJ74533" s="80"/>
      <c r="AK74533" s="79"/>
      <c r="AS74533" s="80"/>
      <c r="AW74533" s="80"/>
      <c r="AX74533" s="80"/>
      <c r="BC74533" s="79"/>
    </row>
    <row r="74534" spans="30:55" x14ac:dyDescent="0.25">
      <c r="AH74534" s="79"/>
      <c r="AI74534" s="79"/>
      <c r="AJ74534" s="80"/>
      <c r="AK74534" s="79"/>
      <c r="AS74534" s="80"/>
      <c r="AW74534" s="80"/>
      <c r="AX74534" s="80"/>
      <c r="BC74534" s="79"/>
    </row>
    <row r="74535" spans="30:55" x14ac:dyDescent="0.25">
      <c r="AH74535" s="79"/>
      <c r="AI74535" s="79"/>
      <c r="AJ74535" s="80"/>
      <c r="AK74535" s="79"/>
      <c r="AS74535" s="80"/>
      <c r="AW74535" s="80"/>
      <c r="AX74535" s="80"/>
      <c r="BC74535" s="79"/>
    </row>
    <row r="74536" spans="30:55" x14ac:dyDescent="0.25">
      <c r="AH74536" s="79"/>
      <c r="AI74536" s="79"/>
      <c r="AJ74536" s="80"/>
      <c r="AK74536" s="79"/>
      <c r="AS74536" s="80"/>
      <c r="AW74536" s="80"/>
      <c r="AX74536" s="80"/>
      <c r="BC74536" s="79"/>
    </row>
    <row r="74537" spans="30:55" x14ac:dyDescent="0.25">
      <c r="AH74537" s="79"/>
      <c r="AI74537" s="79"/>
      <c r="AJ74537" s="80"/>
      <c r="AK74537" s="79"/>
      <c r="AS74537" s="80"/>
      <c r="AW74537" s="80"/>
      <c r="AX74537" s="80"/>
      <c r="BC74537" s="79"/>
    </row>
    <row r="74538" spans="30:55" x14ac:dyDescent="0.25">
      <c r="AD74538" s="27"/>
      <c r="AE74538" s="27"/>
      <c r="AH74538" s="79"/>
      <c r="AI74538" s="79"/>
      <c r="AJ74538" s="80"/>
      <c r="AK74538" s="79"/>
      <c r="AM74538" s="79"/>
      <c r="AS74538" s="80"/>
      <c r="AV74538" s="79"/>
      <c r="AW74538" s="80"/>
      <c r="AX74538" s="80"/>
      <c r="BC74538" s="79"/>
    </row>
    <row r="74539" spans="30:55" x14ac:dyDescent="0.25">
      <c r="AH74539" s="79"/>
      <c r="AI74539" s="79"/>
      <c r="AJ74539" s="80"/>
      <c r="AK74539" s="79"/>
      <c r="AS74539" s="80"/>
      <c r="AW74539" s="80"/>
      <c r="AX74539" s="80"/>
      <c r="BC74539" s="79"/>
    </row>
    <row r="74540" spans="30:55" x14ac:dyDescent="0.25">
      <c r="AH74540" s="79"/>
      <c r="AI74540" s="79"/>
      <c r="AJ74540" s="80"/>
      <c r="AK74540" s="79"/>
      <c r="AS74540" s="80"/>
      <c r="AW74540" s="80"/>
      <c r="AX74540" s="80"/>
      <c r="BC74540" s="79"/>
    </row>
    <row r="74541" spans="30:55" x14ac:dyDescent="0.25">
      <c r="AH74541" s="79"/>
      <c r="AI74541" s="79"/>
      <c r="AJ74541" s="80"/>
      <c r="AK74541" s="79"/>
      <c r="AS74541" s="80"/>
      <c r="AW74541" s="80"/>
      <c r="AX74541" s="80"/>
      <c r="BC74541" s="79"/>
    </row>
    <row r="74542" spans="30:55" x14ac:dyDescent="0.25">
      <c r="AH74542" s="79"/>
      <c r="AI74542" s="79"/>
      <c r="AJ74542" s="80"/>
      <c r="AK74542" s="79"/>
      <c r="AS74542" s="80"/>
      <c r="AW74542" s="80"/>
      <c r="AX74542" s="80"/>
      <c r="BC74542" s="79"/>
    </row>
    <row r="74543" spans="30:55" x14ac:dyDescent="0.25">
      <c r="AD74543" s="27"/>
      <c r="AE74543" s="27"/>
      <c r="AH74543" s="79"/>
      <c r="AI74543" s="79"/>
      <c r="AJ74543" s="80"/>
      <c r="AK74543" s="79"/>
      <c r="AS74543" s="80"/>
      <c r="AW74543" s="80"/>
      <c r="AX74543" s="80"/>
      <c r="BC74543" s="79"/>
    </row>
    <row r="74544" spans="30:55" x14ac:dyDescent="0.25">
      <c r="AH74544" s="79"/>
      <c r="AI74544" s="79"/>
      <c r="AJ74544" s="80"/>
      <c r="AK74544" s="79"/>
      <c r="AS74544" s="80"/>
      <c r="AW74544" s="80"/>
      <c r="AX74544" s="80"/>
      <c r="BC74544" s="79"/>
    </row>
    <row r="74545" spans="30:55" x14ac:dyDescent="0.25">
      <c r="AD74545" s="27"/>
      <c r="AE74545" s="27"/>
      <c r="AH74545" s="79"/>
      <c r="AI74545" s="79"/>
      <c r="AJ74545" s="80"/>
      <c r="AK74545" s="79"/>
      <c r="AS74545" s="80"/>
      <c r="AW74545" s="80"/>
      <c r="AX74545" s="80"/>
      <c r="BC74545" s="79"/>
    </row>
    <row r="74546" spans="30:55" x14ac:dyDescent="0.25">
      <c r="AD74546" s="27"/>
      <c r="AE74546" s="27"/>
      <c r="AH74546" s="79"/>
      <c r="AI74546" s="79"/>
      <c r="AJ74546" s="80"/>
      <c r="AK74546" s="79"/>
      <c r="AS74546" s="80"/>
      <c r="AW74546" s="80"/>
      <c r="AX74546" s="80"/>
      <c r="BC74546" s="79"/>
    </row>
    <row r="74547" spans="30:55" x14ac:dyDescent="0.25">
      <c r="AD74547" s="27"/>
      <c r="AE74547" s="27"/>
      <c r="AH74547" s="79"/>
      <c r="AI74547" s="79"/>
      <c r="AJ74547" s="80"/>
      <c r="AK74547" s="79"/>
      <c r="AM74547" s="79"/>
      <c r="AS74547" s="80"/>
      <c r="AV74547" s="79"/>
      <c r="AW74547" s="80"/>
      <c r="AX74547" s="80"/>
      <c r="BC74547" s="79"/>
    </row>
    <row r="74548" spans="30:55" x14ac:dyDescent="0.25">
      <c r="AD74548" s="27"/>
      <c r="AE74548" s="27"/>
      <c r="AH74548" s="79"/>
      <c r="AI74548" s="79"/>
      <c r="AJ74548" s="80"/>
      <c r="AK74548" s="79"/>
      <c r="AS74548" s="80"/>
      <c r="AW74548" s="80"/>
      <c r="AX74548" s="80"/>
      <c r="BC74548" s="79"/>
    </row>
    <row r="74549" spans="30:55" x14ac:dyDescent="0.25">
      <c r="AD74549" s="27"/>
      <c r="AE74549" s="27"/>
      <c r="AH74549" s="79"/>
      <c r="AI74549" s="79"/>
      <c r="AJ74549" s="80"/>
      <c r="AK74549" s="79"/>
      <c r="AS74549" s="80"/>
      <c r="AW74549" s="80"/>
      <c r="AX74549" s="80"/>
      <c r="BC74549" s="79"/>
    </row>
    <row r="74550" spans="30:55" x14ac:dyDescent="0.25">
      <c r="AH74550" s="79"/>
      <c r="AI74550" s="79"/>
      <c r="AJ74550" s="80"/>
      <c r="AK74550" s="79"/>
      <c r="AS74550" s="80"/>
      <c r="AW74550" s="80"/>
      <c r="AX74550" s="80"/>
      <c r="BC74550" s="79"/>
    </row>
    <row r="74551" spans="30:55" x14ac:dyDescent="0.25">
      <c r="AD74551" s="27"/>
      <c r="AE74551" s="27"/>
      <c r="AH74551" s="79"/>
      <c r="AI74551" s="79"/>
      <c r="AJ74551" s="80"/>
      <c r="AK74551" s="79"/>
      <c r="AS74551" s="80"/>
      <c r="AW74551" s="80"/>
      <c r="AX74551" s="80"/>
      <c r="BC74551" s="79"/>
    </row>
    <row r="74552" spans="30:55" x14ac:dyDescent="0.25">
      <c r="AH74552" s="79"/>
      <c r="AI74552" s="79"/>
      <c r="AJ74552" s="80"/>
      <c r="AK74552" s="79"/>
      <c r="AS74552" s="80"/>
      <c r="AW74552" s="80"/>
      <c r="AX74552" s="80"/>
      <c r="BC74552" s="79"/>
    </row>
    <row r="74553" spans="30:55" x14ac:dyDescent="0.25">
      <c r="AD74553" s="27"/>
      <c r="AE74553" s="27"/>
      <c r="AH74553" s="79"/>
      <c r="AI74553" s="79"/>
      <c r="AJ74553" s="80"/>
      <c r="AK74553" s="79"/>
      <c r="AM74553" s="79"/>
      <c r="AS74553" s="80"/>
      <c r="AV74553" s="79"/>
      <c r="AW74553" s="80"/>
      <c r="AX74553" s="80"/>
      <c r="BC74553" s="79"/>
    </row>
    <row r="74554" spans="30:55" x14ac:dyDescent="0.25">
      <c r="AD74554" s="27"/>
      <c r="AE74554" s="27"/>
      <c r="AH74554" s="79"/>
      <c r="AI74554" s="79"/>
      <c r="AJ74554" s="80"/>
      <c r="AK74554" s="79"/>
      <c r="AS74554" s="80"/>
      <c r="AW74554" s="80"/>
      <c r="AX74554" s="80"/>
      <c r="BC74554" s="79"/>
    </row>
    <row r="74555" spans="30:55" x14ac:dyDescent="0.25">
      <c r="AH74555" s="79"/>
      <c r="AI74555" s="79"/>
      <c r="AJ74555" s="80"/>
      <c r="AK74555" s="79"/>
      <c r="AS74555" s="80"/>
      <c r="AW74555" s="80"/>
      <c r="AX74555" s="80"/>
      <c r="BC74555" s="79"/>
    </row>
    <row r="74556" spans="30:55" x14ac:dyDescent="0.25">
      <c r="AH74556" s="79"/>
      <c r="AI74556" s="79"/>
      <c r="AJ74556" s="80"/>
      <c r="AK74556" s="79"/>
      <c r="AS74556" s="80"/>
      <c r="AW74556" s="80"/>
      <c r="AX74556" s="80"/>
      <c r="BC74556" s="79"/>
    </row>
    <row r="74557" spans="30:55" x14ac:dyDescent="0.25">
      <c r="AH74557" s="79"/>
      <c r="AI74557" s="79"/>
      <c r="AJ74557" s="80"/>
      <c r="AK74557" s="79"/>
      <c r="AS74557" s="80"/>
      <c r="AW74557" s="80"/>
      <c r="AX74557" s="80"/>
      <c r="BC74557" s="79"/>
    </row>
    <row r="74558" spans="30:55" x14ac:dyDescent="0.25">
      <c r="AH74558" s="79"/>
      <c r="AI74558" s="79"/>
      <c r="AJ74558" s="80"/>
      <c r="AK74558" s="79"/>
      <c r="AS74558" s="80"/>
      <c r="AW74558" s="80"/>
      <c r="AX74558" s="80"/>
      <c r="BC74558" s="79"/>
    </row>
    <row r="74559" spans="30:55" x14ac:dyDescent="0.25">
      <c r="AH74559" s="79"/>
      <c r="AI74559" s="79"/>
      <c r="AJ74559" s="80"/>
      <c r="AK74559" s="79"/>
      <c r="AS74559" s="80"/>
      <c r="AW74559" s="80"/>
      <c r="AX74559" s="80"/>
      <c r="BC74559" s="79"/>
    </row>
    <row r="74560" spans="30:55" x14ac:dyDescent="0.25">
      <c r="AD74560" s="27"/>
      <c r="AE74560" s="27"/>
      <c r="AH74560" s="79"/>
      <c r="AI74560" s="79"/>
      <c r="AJ74560" s="80"/>
      <c r="AK74560" s="79"/>
      <c r="AS74560" s="80"/>
      <c r="AW74560" s="80"/>
      <c r="AX74560" s="80"/>
      <c r="BC74560" s="79"/>
    </row>
    <row r="74561" spans="30:55" x14ac:dyDescent="0.25">
      <c r="AD74561" s="27"/>
      <c r="AE74561" s="27"/>
      <c r="AH74561" s="79"/>
      <c r="AI74561" s="79"/>
      <c r="AJ74561" s="80"/>
      <c r="AK74561" s="79"/>
      <c r="AS74561" s="80"/>
      <c r="AW74561" s="80"/>
      <c r="AX74561" s="80"/>
      <c r="BC74561" s="79"/>
    </row>
    <row r="74562" spans="30:55" x14ac:dyDescent="0.25">
      <c r="AD74562" s="27"/>
      <c r="AE74562" s="27"/>
      <c r="AH74562" s="79"/>
      <c r="AI74562" s="79"/>
      <c r="AJ74562" s="80"/>
      <c r="AK74562" s="79"/>
      <c r="AS74562" s="80"/>
      <c r="AW74562" s="80"/>
      <c r="AX74562" s="80"/>
      <c r="BC74562" s="79"/>
    </row>
    <row r="74563" spans="30:55" x14ac:dyDescent="0.25">
      <c r="AD74563" s="27"/>
      <c r="AE74563" s="27"/>
      <c r="AH74563" s="79"/>
      <c r="AI74563" s="79"/>
      <c r="AJ74563" s="80"/>
      <c r="AK74563" s="79"/>
      <c r="AS74563" s="80"/>
      <c r="AW74563" s="80"/>
      <c r="AX74563" s="80"/>
      <c r="BC74563" s="79"/>
    </row>
    <row r="74564" spans="30:55" x14ac:dyDescent="0.25">
      <c r="AD74564" s="27"/>
      <c r="AE74564" s="27"/>
      <c r="AH74564" s="79"/>
      <c r="AI74564" s="79"/>
      <c r="AJ74564" s="80"/>
      <c r="AK74564" s="79"/>
      <c r="AS74564" s="80"/>
      <c r="AW74564" s="80"/>
      <c r="AX74564" s="80"/>
      <c r="BC74564" s="79"/>
    </row>
    <row r="74565" spans="30:55" x14ac:dyDescent="0.25">
      <c r="AD74565" s="27"/>
      <c r="AE74565" s="27"/>
      <c r="AH74565" s="79"/>
      <c r="AI74565" s="79"/>
      <c r="AJ74565" s="80"/>
      <c r="AK74565" s="79"/>
      <c r="AS74565" s="80"/>
      <c r="AW74565" s="80"/>
      <c r="AX74565" s="80"/>
      <c r="BC74565" s="79"/>
    </row>
    <row r="74566" spans="30:55" x14ac:dyDescent="0.25">
      <c r="AH74566" s="79"/>
      <c r="AI74566" s="79"/>
      <c r="AJ74566" s="80"/>
      <c r="AK74566" s="79"/>
      <c r="AS74566" s="80"/>
      <c r="AW74566" s="80"/>
      <c r="AX74566" s="80"/>
      <c r="BC74566" s="79"/>
    </row>
    <row r="74567" spans="30:55" x14ac:dyDescent="0.25">
      <c r="AH74567" s="79"/>
      <c r="AI74567" s="79"/>
      <c r="AJ74567" s="80"/>
      <c r="AK74567" s="79"/>
      <c r="AS74567" s="80"/>
      <c r="AW74567" s="80"/>
      <c r="AX74567" s="80"/>
      <c r="BC74567" s="79"/>
    </row>
    <row r="74568" spans="30:55" x14ac:dyDescent="0.25">
      <c r="AH74568" s="79"/>
      <c r="AI74568" s="79"/>
      <c r="AJ74568" s="80"/>
      <c r="AK74568" s="79"/>
      <c r="AS74568" s="80"/>
      <c r="AW74568" s="80"/>
      <c r="AX74568" s="80"/>
      <c r="BC74568" s="79"/>
    </row>
    <row r="74569" spans="30:55" x14ac:dyDescent="0.25">
      <c r="AH74569" s="79"/>
      <c r="AI74569" s="79"/>
      <c r="AJ74569" s="80"/>
      <c r="AK74569" s="79"/>
      <c r="AS74569" s="80"/>
      <c r="AW74569" s="80"/>
      <c r="AX74569" s="80"/>
      <c r="BC74569" s="79"/>
    </row>
    <row r="74570" spans="30:55" x14ac:dyDescent="0.25">
      <c r="AD74570" s="27"/>
      <c r="AE74570" s="27"/>
      <c r="AH74570" s="79"/>
      <c r="AI74570" s="79"/>
      <c r="AJ74570" s="80"/>
      <c r="AK74570" s="79"/>
      <c r="AS74570" s="80"/>
      <c r="AW74570" s="80"/>
      <c r="AX74570" s="80"/>
      <c r="BC74570" s="79"/>
    </row>
    <row r="74571" spans="30:55" x14ac:dyDescent="0.25">
      <c r="AD74571" s="27"/>
      <c r="AE74571" s="27"/>
      <c r="AH74571" s="79"/>
      <c r="AI74571" s="79"/>
      <c r="AJ74571" s="80"/>
      <c r="AK74571" s="79"/>
      <c r="AS74571" s="80"/>
      <c r="AW74571" s="80"/>
      <c r="AX74571" s="80"/>
      <c r="BC74571" s="79"/>
    </row>
    <row r="74572" spans="30:55" x14ac:dyDescent="0.25">
      <c r="AD74572" s="27"/>
      <c r="AE74572" s="27"/>
      <c r="AH74572" s="79"/>
      <c r="AI74572" s="79"/>
      <c r="AJ74572" s="80"/>
      <c r="AK74572" s="79"/>
      <c r="AS74572" s="80"/>
      <c r="AW74572" s="80"/>
      <c r="AX74572" s="80"/>
      <c r="BC74572" s="79"/>
    </row>
    <row r="74573" spans="30:55" x14ac:dyDescent="0.25">
      <c r="AD74573" s="27"/>
      <c r="AE74573" s="27"/>
      <c r="AH74573" s="79"/>
      <c r="AI74573" s="79"/>
      <c r="AJ74573" s="80"/>
      <c r="AK74573" s="79"/>
      <c r="AS74573" s="80"/>
      <c r="AW74573" s="80"/>
      <c r="AX74573" s="80"/>
      <c r="BC74573" s="79"/>
    </row>
    <row r="74574" spans="30:55" x14ac:dyDescent="0.25">
      <c r="AD74574" s="27"/>
      <c r="AE74574" s="27"/>
      <c r="AH74574" s="79"/>
      <c r="AI74574" s="79"/>
      <c r="AJ74574" s="80"/>
      <c r="AK74574" s="79"/>
      <c r="AS74574" s="80"/>
      <c r="AW74574" s="80"/>
      <c r="AX74574" s="80"/>
      <c r="BC74574" s="79"/>
    </row>
    <row r="74575" spans="30:55" x14ac:dyDescent="0.25">
      <c r="AD74575" s="27"/>
      <c r="AE74575" s="27"/>
      <c r="AH74575" s="79"/>
      <c r="AI74575" s="79"/>
      <c r="AJ74575" s="80"/>
      <c r="AK74575" s="79"/>
      <c r="AS74575" s="80"/>
      <c r="AW74575" s="80"/>
      <c r="AX74575" s="80"/>
      <c r="BC74575" s="79"/>
    </row>
    <row r="74576" spans="30:55" x14ac:dyDescent="0.25">
      <c r="AH74576" s="79"/>
      <c r="AI74576" s="79"/>
      <c r="AJ74576" s="80"/>
      <c r="AK74576" s="79"/>
      <c r="AS74576" s="80"/>
      <c r="AW74576" s="80"/>
      <c r="AX74576" s="80"/>
      <c r="BC74576" s="79"/>
    </row>
    <row r="74577" spans="30:55" x14ac:dyDescent="0.25">
      <c r="AH74577" s="79"/>
      <c r="AI74577" s="79"/>
      <c r="AJ74577" s="80"/>
      <c r="AK74577" s="79"/>
      <c r="AS74577" s="80"/>
      <c r="AW74577" s="80"/>
      <c r="AX74577" s="80"/>
      <c r="BC74577" s="79"/>
    </row>
    <row r="74578" spans="30:55" x14ac:dyDescent="0.25">
      <c r="AD74578" s="27"/>
      <c r="AE74578" s="27"/>
      <c r="AH74578" s="79"/>
      <c r="AI74578" s="79"/>
      <c r="AJ74578" s="80"/>
      <c r="AK74578" s="79"/>
      <c r="AS74578" s="80"/>
      <c r="AW74578" s="80"/>
      <c r="AX74578" s="80"/>
      <c r="BC74578" s="79"/>
    </row>
    <row r="74579" spans="30:55" x14ac:dyDescent="0.25">
      <c r="AD74579" s="27"/>
      <c r="AE74579" s="27"/>
      <c r="AH74579" s="79"/>
      <c r="AI74579" s="79"/>
      <c r="AJ74579" s="80"/>
      <c r="AK74579" s="79"/>
      <c r="AS74579" s="80"/>
      <c r="AW74579" s="80"/>
      <c r="AX74579" s="80"/>
      <c r="BC74579" s="79"/>
    </row>
    <row r="74580" spans="30:55" x14ac:dyDescent="0.25">
      <c r="AD74580" s="27"/>
      <c r="AE74580" s="27"/>
      <c r="AH74580" s="79"/>
      <c r="AI74580" s="79"/>
      <c r="AJ74580" s="80"/>
      <c r="AK74580" s="79"/>
      <c r="AS74580" s="80"/>
      <c r="AW74580" s="80"/>
      <c r="AX74580" s="80"/>
      <c r="BC74580" s="79"/>
    </row>
    <row r="74581" spans="30:55" x14ac:dyDescent="0.25">
      <c r="AD74581" s="27"/>
      <c r="AE74581" s="27"/>
      <c r="AH74581" s="79"/>
      <c r="AI74581" s="79"/>
      <c r="AJ74581" s="80"/>
      <c r="AK74581" s="79"/>
      <c r="AS74581" s="80"/>
      <c r="AW74581" s="80"/>
      <c r="AX74581" s="80"/>
      <c r="BC74581" s="79"/>
    </row>
    <row r="74582" spans="30:55" x14ac:dyDescent="0.25">
      <c r="AD74582" s="27"/>
      <c r="AE74582" s="27"/>
      <c r="AH74582" s="79"/>
      <c r="AI74582" s="79"/>
      <c r="AJ74582" s="80"/>
      <c r="AK74582" s="79"/>
      <c r="AS74582" s="80"/>
      <c r="AW74582" s="80"/>
      <c r="AX74582" s="80"/>
      <c r="BC74582" s="79"/>
    </row>
    <row r="74583" spans="30:55" x14ac:dyDescent="0.25">
      <c r="AD74583" s="27"/>
      <c r="AE74583" s="27"/>
      <c r="AH74583" s="79"/>
      <c r="AI74583" s="79"/>
      <c r="AJ74583" s="80"/>
      <c r="AK74583" s="79"/>
      <c r="AS74583" s="80"/>
      <c r="AW74583" s="80"/>
      <c r="AX74583" s="80"/>
      <c r="BC74583" s="79"/>
    </row>
    <row r="74584" spans="30:55" x14ac:dyDescent="0.25">
      <c r="AD74584" s="27"/>
      <c r="AE74584" s="27"/>
      <c r="AH74584" s="79"/>
      <c r="AI74584" s="79"/>
      <c r="AJ74584" s="80"/>
      <c r="AK74584" s="79"/>
      <c r="AS74584" s="80"/>
      <c r="AW74584" s="80"/>
      <c r="AX74584" s="80"/>
      <c r="BC74584" s="79"/>
    </row>
    <row r="74585" spans="30:55" x14ac:dyDescent="0.25">
      <c r="AD74585" s="27"/>
      <c r="AE74585" s="27"/>
      <c r="AH74585" s="79"/>
      <c r="AI74585" s="79"/>
      <c r="AJ74585" s="80"/>
      <c r="AK74585" s="79"/>
      <c r="AS74585" s="80"/>
      <c r="AW74585" s="80"/>
      <c r="AX74585" s="80"/>
      <c r="BC74585" s="79"/>
    </row>
    <row r="74586" spans="30:55" x14ac:dyDescent="0.25">
      <c r="AD74586" s="27"/>
      <c r="AE74586" s="27"/>
      <c r="AH74586" s="79"/>
      <c r="AI74586" s="79"/>
      <c r="AJ74586" s="80"/>
      <c r="AK74586" s="79"/>
      <c r="AS74586" s="80"/>
      <c r="AW74586" s="80"/>
      <c r="AX74586" s="80"/>
      <c r="BC74586" s="79"/>
    </row>
    <row r="74587" spans="30:55" x14ac:dyDescent="0.25">
      <c r="AD74587" s="27"/>
      <c r="AE74587" s="27"/>
      <c r="AH74587" s="79"/>
      <c r="AI74587" s="79"/>
      <c r="AJ74587" s="80"/>
      <c r="AK74587" s="79"/>
      <c r="AS74587" s="80"/>
      <c r="AW74587" s="80"/>
      <c r="AX74587" s="80"/>
      <c r="BC74587" s="79"/>
    </row>
    <row r="74588" spans="30:55" x14ac:dyDescent="0.25">
      <c r="AH74588" s="79"/>
      <c r="AI74588" s="79"/>
      <c r="AJ74588" s="80"/>
      <c r="AK74588" s="79"/>
      <c r="AS74588" s="80"/>
      <c r="AW74588" s="80"/>
      <c r="AX74588" s="80"/>
      <c r="BC74588" s="79"/>
    </row>
    <row r="74589" spans="30:55" x14ac:dyDescent="0.25">
      <c r="AD74589" s="27"/>
      <c r="AE74589" s="27"/>
      <c r="AH74589" s="79"/>
      <c r="AI74589" s="79"/>
      <c r="AJ74589" s="80"/>
      <c r="AK74589" s="79"/>
      <c r="AS74589" s="80"/>
      <c r="AW74589" s="80"/>
      <c r="AX74589" s="80"/>
      <c r="BC74589" s="79"/>
    </row>
    <row r="74590" spans="30:55" x14ac:dyDescent="0.25">
      <c r="AH74590" s="79"/>
      <c r="AI74590" s="79"/>
      <c r="AJ74590" s="80"/>
      <c r="AK74590" s="79"/>
      <c r="AM74590" s="79"/>
      <c r="AS74590" s="80"/>
      <c r="AV74590" s="79"/>
      <c r="AW74590" s="80"/>
      <c r="AX74590" s="80"/>
      <c r="BC74590" s="79"/>
    </row>
    <row r="74591" spans="30:55" x14ac:dyDescent="0.25">
      <c r="AD74591" s="27"/>
      <c r="AE74591" s="27"/>
      <c r="AH74591" s="79"/>
      <c r="AI74591" s="79"/>
      <c r="AJ74591" s="80"/>
      <c r="AK74591" s="79"/>
      <c r="AM74591" s="79"/>
      <c r="AS74591" s="80"/>
      <c r="AV74591" s="79"/>
      <c r="AW74591" s="80"/>
      <c r="AX74591" s="80"/>
      <c r="BC74591" s="79"/>
    </row>
    <row r="74592" spans="30:55" x14ac:dyDescent="0.25">
      <c r="AD74592" s="27"/>
      <c r="AE74592" s="27"/>
      <c r="AH74592" s="79"/>
      <c r="AI74592" s="79"/>
      <c r="AJ74592" s="80"/>
      <c r="AK74592" s="79"/>
      <c r="AS74592" s="80"/>
      <c r="AW74592" s="80"/>
      <c r="AX74592" s="80"/>
      <c r="BC74592" s="79"/>
    </row>
    <row r="74593" spans="30:55" x14ac:dyDescent="0.25">
      <c r="AD74593" s="27"/>
      <c r="AE74593" s="27"/>
      <c r="AH74593" s="79"/>
      <c r="AI74593" s="79"/>
      <c r="AJ74593" s="80"/>
      <c r="AK74593" s="79"/>
      <c r="AS74593" s="80"/>
      <c r="AW74593" s="80"/>
      <c r="AX74593" s="80"/>
      <c r="BC74593" s="79"/>
    </row>
    <row r="74594" spans="30:55" x14ac:dyDescent="0.25">
      <c r="AD74594" s="27"/>
      <c r="AE74594" s="27"/>
      <c r="AH74594" s="79"/>
      <c r="AI74594" s="79"/>
      <c r="AJ74594" s="80"/>
      <c r="AK74594" s="79"/>
      <c r="AS74594" s="80"/>
      <c r="AW74594" s="80"/>
      <c r="AX74594" s="80"/>
      <c r="BC74594" s="79"/>
    </row>
    <row r="74595" spans="30:55" x14ac:dyDescent="0.25">
      <c r="AD74595" s="27"/>
      <c r="AE74595" s="27"/>
      <c r="AH74595" s="79"/>
      <c r="AI74595" s="79"/>
      <c r="AJ74595" s="80"/>
      <c r="AK74595" s="79"/>
      <c r="AS74595" s="80"/>
      <c r="AW74595" s="80"/>
      <c r="AX74595" s="80"/>
      <c r="BC74595" s="79"/>
    </row>
    <row r="74596" spans="30:55" x14ac:dyDescent="0.25">
      <c r="AH74596" s="79"/>
      <c r="AI74596" s="79"/>
      <c r="AJ74596" s="80"/>
      <c r="AK74596" s="79"/>
      <c r="AS74596" s="80"/>
      <c r="AW74596" s="80"/>
      <c r="AX74596" s="80"/>
      <c r="BC74596" s="79"/>
    </row>
    <row r="74597" spans="30:55" x14ac:dyDescent="0.25">
      <c r="AD74597" s="27"/>
      <c r="AE74597" s="27"/>
      <c r="AH74597" s="79"/>
      <c r="AI74597" s="79"/>
      <c r="AJ74597" s="80"/>
      <c r="AK74597" s="79"/>
      <c r="AS74597" s="80"/>
      <c r="AW74597" s="80"/>
      <c r="AX74597" s="80"/>
      <c r="BC74597" s="79"/>
    </row>
    <row r="74598" spans="30:55" x14ac:dyDescent="0.25">
      <c r="AD74598" s="27"/>
      <c r="AE74598" s="27"/>
      <c r="AH74598" s="79"/>
      <c r="AI74598" s="79"/>
      <c r="AJ74598" s="80"/>
      <c r="AK74598" s="79"/>
      <c r="AS74598" s="80"/>
      <c r="AW74598" s="80"/>
      <c r="AX74598" s="80"/>
      <c r="BC74598" s="79"/>
    </row>
    <row r="74599" spans="30:55" x14ac:dyDescent="0.25">
      <c r="AD74599" s="27"/>
      <c r="AE74599" s="27"/>
      <c r="AH74599" s="79"/>
      <c r="AI74599" s="79"/>
      <c r="AJ74599" s="80"/>
      <c r="AK74599" s="79"/>
      <c r="AS74599" s="80"/>
      <c r="AW74599" s="80"/>
      <c r="AX74599" s="80"/>
      <c r="BC74599" s="79"/>
    </row>
    <row r="74600" spans="30:55" x14ac:dyDescent="0.25">
      <c r="AH74600" s="79"/>
      <c r="AI74600" s="79"/>
      <c r="AJ74600" s="80"/>
      <c r="AK74600" s="79"/>
      <c r="AS74600" s="80"/>
      <c r="AW74600" s="80"/>
      <c r="AX74600" s="80"/>
      <c r="BC74600" s="79"/>
    </row>
    <row r="74601" spans="30:55" x14ac:dyDescent="0.25">
      <c r="AD74601" s="27"/>
      <c r="AE74601" s="27"/>
      <c r="AH74601" s="79"/>
      <c r="AI74601" s="79"/>
      <c r="AJ74601" s="80"/>
      <c r="AK74601" s="79"/>
      <c r="AS74601" s="80"/>
      <c r="AW74601" s="80"/>
      <c r="AX74601" s="80"/>
      <c r="BC74601" s="79"/>
    </row>
    <row r="74602" spans="30:55" x14ac:dyDescent="0.25">
      <c r="AD74602" s="27"/>
      <c r="AE74602" s="27"/>
      <c r="AH74602" s="79"/>
      <c r="AI74602" s="79"/>
      <c r="AJ74602" s="80"/>
      <c r="AK74602" s="79"/>
      <c r="AS74602" s="80"/>
      <c r="AW74602" s="80"/>
      <c r="AX74602" s="80"/>
      <c r="BC74602" s="79"/>
    </row>
    <row r="74603" spans="30:55" x14ac:dyDescent="0.25">
      <c r="AD74603" s="27"/>
      <c r="AE74603" s="27"/>
      <c r="AH74603" s="79"/>
      <c r="AI74603" s="79"/>
      <c r="AJ74603" s="80"/>
      <c r="AK74603" s="79"/>
      <c r="AS74603" s="80"/>
      <c r="AW74603" s="80"/>
      <c r="AX74603" s="80"/>
      <c r="BC74603" s="79"/>
    </row>
    <row r="74604" spans="30:55" x14ac:dyDescent="0.25">
      <c r="AD74604" s="27"/>
      <c r="AE74604" s="27"/>
      <c r="AH74604" s="79"/>
      <c r="AI74604" s="79"/>
      <c r="AJ74604" s="80"/>
      <c r="AK74604" s="79"/>
      <c r="AS74604" s="80"/>
      <c r="AW74604" s="80"/>
      <c r="AX74604" s="80"/>
      <c r="BC74604" s="79"/>
    </row>
    <row r="74605" spans="30:55" x14ac:dyDescent="0.25">
      <c r="AD74605" s="27"/>
      <c r="AE74605" s="27"/>
      <c r="AH74605" s="79"/>
      <c r="AI74605" s="79"/>
      <c r="AJ74605" s="80"/>
      <c r="AK74605" s="79"/>
      <c r="AS74605" s="80"/>
      <c r="AW74605" s="80"/>
      <c r="AX74605" s="80"/>
      <c r="BC74605" s="79"/>
    </row>
    <row r="74606" spans="30:55" x14ac:dyDescent="0.25">
      <c r="AD74606" s="27"/>
      <c r="AE74606" s="27"/>
      <c r="AH74606" s="79"/>
      <c r="AI74606" s="79"/>
      <c r="AJ74606" s="80"/>
      <c r="AK74606" s="79"/>
      <c r="AS74606" s="80"/>
      <c r="AW74606" s="80"/>
      <c r="AX74606" s="80"/>
      <c r="BC74606" s="79"/>
    </row>
    <row r="74607" spans="30:55" x14ac:dyDescent="0.25">
      <c r="AD74607" s="27"/>
      <c r="AE74607" s="27"/>
      <c r="AH74607" s="79"/>
      <c r="AI74607" s="79"/>
      <c r="AJ74607" s="80"/>
      <c r="AK74607" s="79"/>
      <c r="AM74607" s="79"/>
      <c r="AS74607" s="80"/>
      <c r="AV74607" s="79"/>
      <c r="AW74607" s="80"/>
      <c r="AX74607" s="80"/>
      <c r="BC74607" s="79"/>
    </row>
    <row r="74608" spans="30:55" x14ac:dyDescent="0.25">
      <c r="AD74608" s="27"/>
      <c r="AE74608" s="27"/>
      <c r="AH74608" s="79"/>
      <c r="AI74608" s="79"/>
      <c r="AJ74608" s="80"/>
      <c r="AK74608" s="79"/>
      <c r="AS74608" s="80"/>
      <c r="AW74608" s="80"/>
      <c r="AX74608" s="80"/>
      <c r="BC74608" s="79"/>
    </row>
    <row r="74609" spans="30:55" x14ac:dyDescent="0.25">
      <c r="AD74609" s="27"/>
      <c r="AE74609" s="27"/>
      <c r="AH74609" s="79"/>
      <c r="AI74609" s="79"/>
      <c r="AJ74609" s="80"/>
      <c r="AK74609" s="79"/>
      <c r="AS74609" s="80"/>
      <c r="AW74609" s="80"/>
      <c r="AX74609" s="80"/>
      <c r="BC74609" s="79"/>
    </row>
    <row r="74610" spans="30:55" x14ac:dyDescent="0.25">
      <c r="AD74610" s="27"/>
      <c r="AE74610" s="27"/>
      <c r="AH74610" s="79"/>
      <c r="AI74610" s="79"/>
      <c r="AJ74610" s="80"/>
      <c r="AK74610" s="79"/>
      <c r="AS74610" s="80"/>
      <c r="AW74610" s="80"/>
      <c r="AX74610" s="80"/>
      <c r="BC74610" s="79"/>
    </row>
    <row r="74611" spans="30:55" x14ac:dyDescent="0.25">
      <c r="AD74611" s="27"/>
      <c r="AE74611" s="27"/>
      <c r="AH74611" s="79"/>
      <c r="AI74611" s="79"/>
      <c r="AJ74611" s="80"/>
      <c r="AK74611" s="79"/>
      <c r="AS74611" s="80"/>
      <c r="AW74611" s="80"/>
      <c r="AX74611" s="80"/>
      <c r="BC74611" s="79"/>
    </row>
    <row r="74612" spans="30:55" x14ac:dyDescent="0.25">
      <c r="AD74612" s="27"/>
      <c r="AE74612" s="27"/>
      <c r="AH74612" s="79"/>
      <c r="AI74612" s="79"/>
      <c r="AJ74612" s="80"/>
      <c r="AK74612" s="79"/>
      <c r="AS74612" s="80"/>
      <c r="AW74612" s="80"/>
      <c r="AX74612" s="80"/>
      <c r="BC74612" s="79"/>
    </row>
    <row r="74613" spans="30:55" x14ac:dyDescent="0.25">
      <c r="AD74613" s="27"/>
      <c r="AE74613" s="27"/>
      <c r="AH74613" s="79"/>
      <c r="AI74613" s="79"/>
      <c r="AJ74613" s="80"/>
      <c r="AK74613" s="79"/>
      <c r="AS74613" s="80"/>
      <c r="AW74613" s="80"/>
      <c r="AX74613" s="80"/>
      <c r="BC74613" s="79"/>
    </row>
    <row r="74614" spans="30:55" x14ac:dyDescent="0.25">
      <c r="AD74614" s="27"/>
      <c r="AE74614" s="27"/>
      <c r="AH74614" s="79"/>
      <c r="AI74614" s="79"/>
      <c r="AJ74614" s="80"/>
      <c r="AK74614" s="79"/>
      <c r="AS74614" s="80"/>
      <c r="AW74614" s="80"/>
      <c r="AX74614" s="80"/>
      <c r="BC74614" s="79"/>
    </row>
    <row r="74615" spans="30:55" x14ac:dyDescent="0.25">
      <c r="AD74615" s="27"/>
      <c r="AE74615" s="27"/>
      <c r="AH74615" s="79"/>
      <c r="AI74615" s="79"/>
      <c r="AJ74615" s="80"/>
      <c r="AK74615" s="79"/>
      <c r="AS74615" s="80"/>
      <c r="AW74615" s="80"/>
      <c r="AX74615" s="80"/>
      <c r="BC74615" s="79"/>
    </row>
    <row r="74616" spans="30:55" x14ac:dyDescent="0.25">
      <c r="AD74616" s="27"/>
      <c r="AE74616" s="27"/>
      <c r="AH74616" s="79"/>
      <c r="AI74616" s="79"/>
      <c r="AJ74616" s="80"/>
      <c r="AK74616" s="79"/>
      <c r="AS74616" s="80"/>
      <c r="AW74616" s="80"/>
      <c r="AX74616" s="80"/>
      <c r="BC74616" s="79"/>
    </row>
    <row r="74617" spans="30:55" x14ac:dyDescent="0.25">
      <c r="AH74617" s="79"/>
      <c r="AI74617" s="79"/>
      <c r="AJ74617" s="80"/>
      <c r="AK74617" s="79"/>
      <c r="AS74617" s="80"/>
      <c r="AW74617" s="80"/>
      <c r="AX74617" s="80"/>
      <c r="BC74617" s="79"/>
    </row>
    <row r="74618" spans="30:55" x14ac:dyDescent="0.25">
      <c r="AH74618" s="79"/>
      <c r="AI74618" s="79"/>
      <c r="AJ74618" s="80"/>
      <c r="AK74618" s="79"/>
      <c r="AS74618" s="80"/>
      <c r="AW74618" s="80"/>
      <c r="AX74618" s="80"/>
      <c r="BC74618" s="79"/>
    </row>
    <row r="74619" spans="30:55" x14ac:dyDescent="0.25">
      <c r="AD74619" s="27"/>
      <c r="AE74619" s="27"/>
      <c r="AH74619" s="79"/>
      <c r="AI74619" s="79"/>
      <c r="AJ74619" s="80"/>
      <c r="AK74619" s="79"/>
      <c r="AS74619" s="80"/>
      <c r="AW74619" s="80"/>
      <c r="AX74619" s="80"/>
      <c r="BC74619" s="79"/>
    </row>
    <row r="74620" spans="30:55" x14ac:dyDescent="0.25">
      <c r="AD74620" s="27"/>
      <c r="AE74620" s="27"/>
      <c r="AH74620" s="79"/>
      <c r="AI74620" s="79"/>
      <c r="AJ74620" s="80"/>
      <c r="AK74620" s="79"/>
      <c r="AS74620" s="80"/>
      <c r="AW74620" s="80"/>
      <c r="AX74620" s="80"/>
      <c r="BC74620" s="79"/>
    </row>
    <row r="74621" spans="30:55" x14ac:dyDescent="0.25">
      <c r="AD74621" s="27"/>
      <c r="AE74621" s="27"/>
      <c r="AH74621" s="79"/>
      <c r="AI74621" s="79"/>
      <c r="AJ74621" s="80"/>
      <c r="AK74621" s="79"/>
      <c r="AS74621" s="80"/>
      <c r="AW74621" s="80"/>
      <c r="AX74621" s="80"/>
      <c r="BC74621" s="79"/>
    </row>
    <row r="74622" spans="30:55" x14ac:dyDescent="0.25">
      <c r="AD74622" s="27"/>
      <c r="AE74622" s="27"/>
      <c r="AH74622" s="79"/>
      <c r="AI74622" s="79"/>
      <c r="AJ74622" s="80"/>
      <c r="AK74622" s="79"/>
      <c r="AS74622" s="80"/>
      <c r="AW74622" s="80"/>
      <c r="AX74622" s="80"/>
      <c r="BC74622" s="79"/>
    </row>
    <row r="74623" spans="30:55" x14ac:dyDescent="0.25">
      <c r="AH74623" s="79"/>
      <c r="AI74623" s="79"/>
      <c r="AJ74623" s="80"/>
      <c r="AK74623" s="79"/>
      <c r="AS74623" s="80"/>
      <c r="AW74623" s="80"/>
      <c r="AX74623" s="80"/>
      <c r="BC74623" s="79"/>
    </row>
    <row r="74624" spans="30:55" x14ac:dyDescent="0.25">
      <c r="AH74624" s="79"/>
      <c r="AI74624" s="79"/>
      <c r="AJ74624" s="80"/>
      <c r="AK74624" s="79"/>
      <c r="AS74624" s="80"/>
      <c r="AW74624" s="80"/>
      <c r="AX74624" s="80"/>
      <c r="BC74624" s="79"/>
    </row>
    <row r="74625" spans="30:55" x14ac:dyDescent="0.25">
      <c r="AH74625" s="79"/>
      <c r="AI74625" s="79"/>
      <c r="AJ74625" s="80"/>
      <c r="AK74625" s="79"/>
      <c r="AS74625" s="80"/>
      <c r="AW74625" s="80"/>
      <c r="AX74625" s="80"/>
      <c r="BC74625" s="79"/>
    </row>
    <row r="74626" spans="30:55" x14ac:dyDescent="0.25">
      <c r="AH74626" s="79"/>
      <c r="AI74626" s="79"/>
      <c r="AJ74626" s="80"/>
      <c r="AK74626" s="79"/>
      <c r="AS74626" s="80"/>
      <c r="AW74626" s="80"/>
      <c r="AX74626" s="80"/>
      <c r="BC74626" s="79"/>
    </row>
    <row r="74627" spans="30:55" x14ac:dyDescent="0.25">
      <c r="AD74627" s="27"/>
      <c r="AE74627" s="27"/>
      <c r="AH74627" s="79"/>
      <c r="AI74627" s="79"/>
      <c r="AJ74627" s="80"/>
      <c r="AK74627" s="79"/>
      <c r="AS74627" s="80"/>
      <c r="AW74627" s="80"/>
      <c r="AX74627" s="80"/>
      <c r="BC74627" s="79"/>
    </row>
    <row r="74628" spans="30:55" x14ac:dyDescent="0.25">
      <c r="AH74628" s="79"/>
      <c r="AI74628" s="79"/>
      <c r="AJ74628" s="80"/>
      <c r="AK74628" s="79"/>
      <c r="AS74628" s="80"/>
      <c r="AW74628" s="80"/>
      <c r="AX74628" s="80"/>
      <c r="BC74628" s="79"/>
    </row>
    <row r="74629" spans="30:55" x14ac:dyDescent="0.25">
      <c r="AH74629" s="79"/>
      <c r="AI74629" s="79"/>
      <c r="AJ74629" s="80"/>
      <c r="AK74629" s="79"/>
      <c r="AM74629" s="79"/>
      <c r="AS74629" s="80"/>
      <c r="AV74629" s="79"/>
      <c r="AW74629" s="80"/>
      <c r="AX74629" s="80"/>
      <c r="BC74629" s="79"/>
    </row>
    <row r="74630" spans="30:55" x14ac:dyDescent="0.25">
      <c r="AD74630" s="27"/>
      <c r="AE74630" s="27"/>
      <c r="AH74630" s="79"/>
      <c r="AI74630" s="79"/>
      <c r="AJ74630" s="80"/>
      <c r="AK74630" s="79"/>
      <c r="AS74630" s="80"/>
      <c r="AW74630" s="80"/>
      <c r="AX74630" s="80"/>
      <c r="BC74630" s="79"/>
    </row>
    <row r="74631" spans="30:55" x14ac:dyDescent="0.25">
      <c r="AD74631" s="27"/>
      <c r="AE74631" s="27"/>
      <c r="AH74631" s="79"/>
      <c r="AI74631" s="79"/>
      <c r="AJ74631" s="80"/>
      <c r="AK74631" s="79"/>
      <c r="AS74631" s="80"/>
      <c r="AW74631" s="80"/>
      <c r="AX74631" s="80"/>
      <c r="BC74631" s="79"/>
    </row>
    <row r="74632" spans="30:55" x14ac:dyDescent="0.25">
      <c r="AD74632" s="27"/>
      <c r="AE74632" s="27"/>
      <c r="AH74632" s="79"/>
      <c r="AI74632" s="79"/>
      <c r="AJ74632" s="80"/>
      <c r="AK74632" s="79"/>
      <c r="AS74632" s="80"/>
      <c r="AW74632" s="80"/>
      <c r="AX74632" s="80"/>
      <c r="BC74632" s="79"/>
    </row>
    <row r="74633" spans="30:55" x14ac:dyDescent="0.25">
      <c r="AH74633" s="79"/>
      <c r="AI74633" s="79"/>
      <c r="AJ74633" s="80"/>
      <c r="AK74633" s="79"/>
      <c r="AS74633" s="80"/>
      <c r="AW74633" s="80"/>
      <c r="AX74633" s="80"/>
      <c r="BC74633" s="79"/>
    </row>
    <row r="74634" spans="30:55" x14ac:dyDescent="0.25">
      <c r="AH74634" s="79"/>
      <c r="AI74634" s="79"/>
      <c r="AJ74634" s="80"/>
      <c r="AK74634" s="79"/>
      <c r="AS74634" s="80"/>
      <c r="AW74634" s="80"/>
      <c r="AX74634" s="80"/>
      <c r="BC74634" s="79"/>
    </row>
    <row r="74635" spans="30:55" x14ac:dyDescent="0.25">
      <c r="AH74635" s="79"/>
      <c r="AI74635" s="79"/>
      <c r="AJ74635" s="80"/>
      <c r="AK74635" s="79"/>
      <c r="AS74635" s="80"/>
      <c r="AW74635" s="80"/>
      <c r="AX74635" s="80"/>
      <c r="BC74635" s="79"/>
    </row>
    <row r="74636" spans="30:55" x14ac:dyDescent="0.25">
      <c r="AD74636" s="27"/>
      <c r="AE74636" s="27"/>
      <c r="AH74636" s="79"/>
      <c r="AI74636" s="79"/>
      <c r="AJ74636" s="80"/>
      <c r="AK74636" s="79"/>
      <c r="AS74636" s="80"/>
      <c r="AW74636" s="80"/>
      <c r="AX74636" s="80"/>
      <c r="BC74636" s="79"/>
    </row>
    <row r="74637" spans="30:55" x14ac:dyDescent="0.25">
      <c r="AH74637" s="79"/>
      <c r="AI74637" s="79"/>
      <c r="AJ74637" s="80"/>
      <c r="AK74637" s="79"/>
      <c r="AS74637" s="80"/>
      <c r="AW74637" s="80"/>
      <c r="AX74637" s="80"/>
      <c r="BC74637" s="79"/>
    </row>
    <row r="74638" spans="30:55" x14ac:dyDescent="0.25">
      <c r="AH74638" s="79"/>
      <c r="AI74638" s="79"/>
      <c r="AJ74638" s="80"/>
      <c r="AK74638" s="79"/>
      <c r="AS74638" s="80"/>
      <c r="AW74638" s="80"/>
      <c r="AX74638" s="80"/>
      <c r="BC74638" s="79"/>
    </row>
    <row r="74639" spans="30:55" x14ac:dyDescent="0.25">
      <c r="AH74639" s="79"/>
      <c r="AI74639" s="79"/>
      <c r="AJ74639" s="80"/>
      <c r="AK74639" s="79"/>
      <c r="AS74639" s="80"/>
      <c r="AW74639" s="80"/>
      <c r="AX74639" s="80"/>
      <c r="BC74639" s="79"/>
    </row>
    <row r="74640" spans="30:55" x14ac:dyDescent="0.25">
      <c r="AH74640" s="79"/>
      <c r="AI74640" s="79"/>
      <c r="AJ74640" s="80"/>
      <c r="AK74640" s="79"/>
      <c r="AS74640" s="80"/>
      <c r="AW74640" s="80"/>
      <c r="AX74640" s="80"/>
      <c r="BC74640" s="79"/>
    </row>
    <row r="74641" spans="30:55" x14ac:dyDescent="0.25">
      <c r="AH74641" s="79"/>
      <c r="AI74641" s="79"/>
      <c r="AJ74641" s="80"/>
      <c r="AK74641" s="79"/>
      <c r="AS74641" s="80"/>
      <c r="AW74641" s="80"/>
      <c r="AX74641" s="80"/>
      <c r="BC74641" s="79"/>
    </row>
    <row r="74642" spans="30:55" x14ac:dyDescent="0.25">
      <c r="AH74642" s="79"/>
      <c r="AI74642" s="79"/>
      <c r="AJ74642" s="80"/>
      <c r="AK74642" s="79"/>
      <c r="AS74642" s="80"/>
      <c r="AW74642" s="80"/>
      <c r="AX74642" s="80"/>
      <c r="BC74642" s="79"/>
    </row>
    <row r="74643" spans="30:55" x14ac:dyDescent="0.25">
      <c r="AD74643" s="27"/>
      <c r="AE74643" s="27"/>
      <c r="AH74643" s="79"/>
      <c r="AI74643" s="79"/>
      <c r="AJ74643" s="80"/>
      <c r="AK74643" s="79"/>
      <c r="AS74643" s="80"/>
      <c r="AW74643" s="80"/>
      <c r="AX74643" s="80"/>
      <c r="BC74643" s="79"/>
    </row>
    <row r="74644" spans="30:55" x14ac:dyDescent="0.25">
      <c r="AD74644" s="27"/>
      <c r="AE74644" s="27"/>
      <c r="AH74644" s="79"/>
      <c r="AI74644" s="79"/>
      <c r="AJ74644" s="80"/>
      <c r="AK74644" s="79"/>
      <c r="AR74644" s="79"/>
      <c r="AS74644" s="80"/>
      <c r="AW74644" s="80"/>
      <c r="AX74644" s="80"/>
      <c r="BC74644" s="79"/>
    </row>
    <row r="74645" spans="30:55" x14ac:dyDescent="0.25">
      <c r="AD74645" s="27"/>
      <c r="AE74645" s="27"/>
      <c r="AH74645" s="79"/>
      <c r="AI74645" s="79"/>
      <c r="AJ74645" s="80"/>
      <c r="AK74645" s="79"/>
      <c r="AS74645" s="80"/>
      <c r="AW74645" s="80"/>
      <c r="AX74645" s="80"/>
      <c r="BC74645" s="79"/>
    </row>
    <row r="74646" spans="30:55" x14ac:dyDescent="0.25">
      <c r="AD74646" s="27"/>
      <c r="AE74646" s="27"/>
      <c r="AH74646" s="79"/>
      <c r="AI74646" s="79"/>
      <c r="AJ74646" s="80"/>
      <c r="AK74646" s="79"/>
      <c r="AR74646" s="79"/>
      <c r="AS74646" s="80"/>
      <c r="AW74646" s="80"/>
      <c r="AX74646" s="80"/>
      <c r="BC74646" s="79"/>
    </row>
    <row r="74647" spans="30:55" x14ac:dyDescent="0.25">
      <c r="AH74647" s="79"/>
      <c r="AI74647" s="79"/>
      <c r="AJ74647" s="80"/>
      <c r="AK74647" s="79"/>
      <c r="AS74647" s="80"/>
      <c r="AW74647" s="80"/>
      <c r="AX74647" s="80"/>
      <c r="BC74647" s="79"/>
    </row>
    <row r="74648" spans="30:55" x14ac:dyDescent="0.25">
      <c r="AD74648" s="27"/>
      <c r="AE74648" s="27"/>
      <c r="AH74648" s="79"/>
      <c r="AI74648" s="79"/>
      <c r="AJ74648" s="80"/>
      <c r="AK74648" s="79"/>
      <c r="AS74648" s="80"/>
      <c r="AW74648" s="80"/>
      <c r="AX74648" s="80"/>
      <c r="BC74648" s="79"/>
    </row>
    <row r="74649" spans="30:55" x14ac:dyDescent="0.25">
      <c r="AD74649" s="27"/>
      <c r="AE74649" s="27"/>
      <c r="AH74649" s="79"/>
      <c r="AI74649" s="79"/>
      <c r="AJ74649" s="80"/>
      <c r="AK74649" s="79"/>
      <c r="AS74649" s="80"/>
      <c r="AW74649" s="80"/>
      <c r="AX74649" s="80"/>
      <c r="BC74649" s="79"/>
    </row>
    <row r="74650" spans="30:55" x14ac:dyDescent="0.25">
      <c r="AD74650" s="27"/>
      <c r="AE74650" s="27"/>
      <c r="AH74650" s="79"/>
      <c r="AI74650" s="79"/>
      <c r="AJ74650" s="80"/>
      <c r="AK74650" s="79"/>
      <c r="AS74650" s="80"/>
      <c r="AW74650" s="80"/>
      <c r="AX74650" s="80"/>
      <c r="BC74650" s="79"/>
    </row>
    <row r="74651" spans="30:55" x14ac:dyDescent="0.25">
      <c r="AH74651" s="79"/>
      <c r="AI74651" s="79"/>
      <c r="AJ74651" s="80"/>
      <c r="AK74651" s="79"/>
      <c r="AM74651" s="79"/>
      <c r="AS74651" s="80"/>
      <c r="AV74651" s="79"/>
      <c r="AW74651" s="80"/>
      <c r="AX74651" s="80"/>
      <c r="BC74651" s="79"/>
    </row>
    <row r="74652" spans="30:55" x14ac:dyDescent="0.25">
      <c r="AH74652" s="79"/>
      <c r="AI74652" s="79"/>
      <c r="AJ74652" s="80"/>
      <c r="AK74652" s="79"/>
      <c r="AM74652" s="79"/>
      <c r="AS74652" s="80"/>
      <c r="AV74652" s="79"/>
      <c r="AW74652" s="80"/>
      <c r="AX74652" s="80"/>
      <c r="BC74652" s="79"/>
    </row>
    <row r="74653" spans="30:55" x14ac:dyDescent="0.25">
      <c r="AD74653" s="27"/>
      <c r="AE74653" s="27"/>
      <c r="AH74653" s="79"/>
      <c r="AI74653" s="79"/>
      <c r="AJ74653" s="80"/>
      <c r="AK74653" s="79"/>
      <c r="AM74653" s="79"/>
      <c r="AS74653" s="80"/>
      <c r="AW74653" s="80"/>
      <c r="AX74653" s="80"/>
      <c r="BC74653" s="79"/>
    </row>
    <row r="74654" spans="30:55" x14ac:dyDescent="0.25">
      <c r="AH74654" s="79"/>
      <c r="AI74654" s="79"/>
      <c r="AJ74654" s="80"/>
      <c r="AK74654" s="79"/>
      <c r="AS74654" s="80"/>
      <c r="AW74654" s="80"/>
      <c r="AX74654" s="80"/>
      <c r="BC74654" s="79"/>
    </row>
    <row r="74655" spans="30:55" x14ac:dyDescent="0.25">
      <c r="AD74655" s="27"/>
      <c r="AE74655" s="27"/>
      <c r="AH74655" s="79"/>
      <c r="AI74655" s="79"/>
      <c r="AJ74655" s="80"/>
      <c r="AK74655" s="79"/>
      <c r="AS74655" s="80"/>
      <c r="AW74655" s="80"/>
      <c r="AX74655" s="80"/>
      <c r="BC74655" s="79"/>
    </row>
    <row r="74656" spans="30:55" x14ac:dyDescent="0.25">
      <c r="AD74656" s="27"/>
      <c r="AE74656" s="27"/>
      <c r="AH74656" s="79"/>
      <c r="AI74656" s="79"/>
      <c r="AJ74656" s="80"/>
      <c r="AK74656" s="79"/>
      <c r="AS74656" s="80"/>
      <c r="AW74656" s="80"/>
      <c r="AX74656" s="80"/>
      <c r="BC74656" s="79"/>
    </row>
    <row r="74657" spans="30:55" x14ac:dyDescent="0.25">
      <c r="AH74657" s="79"/>
      <c r="AI74657" s="79"/>
      <c r="AJ74657" s="80"/>
      <c r="AK74657" s="79"/>
      <c r="AS74657" s="80"/>
      <c r="AW74657" s="80"/>
      <c r="AX74657" s="80"/>
      <c r="BC74657" s="79"/>
    </row>
    <row r="74658" spans="30:55" x14ac:dyDescent="0.25">
      <c r="AD74658" s="27"/>
      <c r="AE74658" s="27"/>
      <c r="AH74658" s="79"/>
      <c r="AI74658" s="79"/>
      <c r="AJ74658" s="80"/>
      <c r="AK74658" s="79"/>
      <c r="AM74658" s="79"/>
      <c r="AS74658" s="80"/>
      <c r="AW74658" s="80"/>
      <c r="AX74658" s="80"/>
      <c r="BC74658" s="79"/>
    </row>
    <row r="74659" spans="30:55" x14ac:dyDescent="0.25">
      <c r="AH74659" s="79"/>
      <c r="AI74659" s="79"/>
      <c r="AJ74659" s="80"/>
      <c r="AK74659" s="79"/>
      <c r="AS74659" s="80"/>
      <c r="AW74659" s="80"/>
      <c r="AX74659" s="80"/>
      <c r="BC74659" s="79"/>
    </row>
    <row r="74660" spans="30:55" x14ac:dyDescent="0.25">
      <c r="AD74660" s="27"/>
      <c r="AE74660" s="27"/>
      <c r="AH74660" s="79"/>
      <c r="AI74660" s="79"/>
      <c r="AJ74660" s="80"/>
      <c r="AK74660" s="79"/>
      <c r="AS74660" s="80"/>
      <c r="AW74660" s="80"/>
      <c r="AX74660" s="80"/>
      <c r="BC74660" s="79"/>
    </row>
    <row r="74661" spans="30:55" x14ac:dyDescent="0.25">
      <c r="AH74661" s="79"/>
      <c r="AI74661" s="79"/>
      <c r="AJ74661" s="80"/>
      <c r="AK74661" s="79"/>
      <c r="AS74661" s="80"/>
      <c r="AW74661" s="80"/>
      <c r="AX74661" s="80"/>
      <c r="BC74661" s="79"/>
    </row>
    <row r="74662" spans="30:55" x14ac:dyDescent="0.25">
      <c r="AH74662" s="79"/>
      <c r="AI74662" s="79"/>
      <c r="AJ74662" s="80"/>
      <c r="AK74662" s="79"/>
      <c r="AS74662" s="80"/>
      <c r="AW74662" s="80"/>
      <c r="AX74662" s="80"/>
      <c r="BC74662" s="79"/>
    </row>
    <row r="74663" spans="30:55" x14ac:dyDescent="0.25">
      <c r="AD74663" s="27"/>
      <c r="AE74663" s="27"/>
      <c r="AH74663" s="79"/>
      <c r="AI74663" s="79"/>
      <c r="AJ74663" s="80"/>
      <c r="AK74663" s="79"/>
      <c r="AS74663" s="80"/>
      <c r="AW74663" s="80"/>
      <c r="AX74663" s="80"/>
      <c r="BC74663" s="79"/>
    </row>
    <row r="74664" spans="30:55" x14ac:dyDescent="0.25">
      <c r="AH74664" s="79"/>
      <c r="AI74664" s="79"/>
      <c r="AJ74664" s="80"/>
      <c r="AK74664" s="79"/>
      <c r="AS74664" s="80"/>
      <c r="AW74664" s="80"/>
      <c r="AX74664" s="80"/>
      <c r="BC74664" s="79"/>
    </row>
    <row r="74665" spans="30:55" x14ac:dyDescent="0.25">
      <c r="AD74665" s="27"/>
      <c r="AE74665" s="27"/>
      <c r="AH74665" s="79"/>
      <c r="AI74665" s="79"/>
      <c r="AJ74665" s="80"/>
      <c r="AK74665" s="79"/>
      <c r="AS74665" s="80"/>
      <c r="AW74665" s="80"/>
      <c r="AX74665" s="80"/>
      <c r="BC74665" s="79"/>
    </row>
    <row r="74666" spans="30:55" x14ac:dyDescent="0.25">
      <c r="AH74666" s="79"/>
      <c r="AI74666" s="79"/>
      <c r="AJ74666" s="80"/>
      <c r="AK74666" s="79"/>
      <c r="AM74666" s="79"/>
      <c r="AS74666" s="80"/>
      <c r="AW74666" s="80"/>
      <c r="AX74666" s="80"/>
      <c r="BC74666" s="79"/>
    </row>
    <row r="74667" spans="30:55" x14ac:dyDescent="0.25">
      <c r="AD74667" s="27"/>
      <c r="AE74667" s="27"/>
      <c r="AH74667" s="79"/>
      <c r="AI74667" s="79"/>
      <c r="AJ74667" s="80"/>
      <c r="AK74667" s="79"/>
      <c r="AS74667" s="80"/>
      <c r="AW74667" s="80"/>
      <c r="AX74667" s="80"/>
      <c r="BC74667" s="79"/>
    </row>
    <row r="74668" spans="30:55" x14ac:dyDescent="0.25">
      <c r="AD74668" s="27"/>
      <c r="AE74668" s="27"/>
      <c r="AH74668" s="79"/>
      <c r="AI74668" s="79"/>
      <c r="AJ74668" s="80"/>
      <c r="AK74668" s="79"/>
      <c r="AS74668" s="80"/>
      <c r="AW74668" s="80"/>
      <c r="AX74668" s="80"/>
      <c r="BC74668" s="79"/>
    </row>
    <row r="74669" spans="30:55" x14ac:dyDescent="0.25">
      <c r="AH74669" s="79"/>
      <c r="AI74669" s="79"/>
      <c r="AJ74669" s="80"/>
      <c r="AK74669" s="79"/>
      <c r="AS74669" s="80"/>
      <c r="AW74669" s="80"/>
      <c r="AX74669" s="80"/>
      <c r="BC74669" s="79"/>
    </row>
    <row r="74670" spans="30:55" x14ac:dyDescent="0.25">
      <c r="AH74670" s="79"/>
      <c r="AI74670" s="79"/>
      <c r="AJ74670" s="80"/>
      <c r="AK74670" s="79"/>
      <c r="AR74670" s="79"/>
      <c r="AS74670" s="80"/>
      <c r="AW74670" s="80"/>
      <c r="AX74670" s="80"/>
      <c r="BC74670" s="79"/>
    </row>
    <row r="74671" spans="30:55" x14ac:dyDescent="0.25">
      <c r="AH74671" s="79"/>
      <c r="AI74671" s="79"/>
      <c r="AJ74671" s="80"/>
      <c r="AK74671" s="79"/>
      <c r="AS74671" s="80"/>
      <c r="AW74671" s="80"/>
      <c r="AX74671" s="80"/>
      <c r="BC74671" s="79"/>
    </row>
    <row r="74672" spans="30:55" x14ac:dyDescent="0.25">
      <c r="AH74672" s="79"/>
      <c r="AI74672" s="79"/>
      <c r="AJ74672" s="80"/>
      <c r="AK74672" s="79"/>
      <c r="AR74672" s="79"/>
      <c r="AS74672" s="80"/>
      <c r="AW74672" s="80"/>
      <c r="AX74672" s="80"/>
      <c r="BC74672" s="79"/>
    </row>
    <row r="74673" spans="30:55" x14ac:dyDescent="0.25">
      <c r="AH74673" s="79"/>
      <c r="AI74673" s="79"/>
      <c r="AJ74673" s="80"/>
      <c r="AK74673" s="79"/>
      <c r="AS74673" s="80"/>
      <c r="AW74673" s="80"/>
      <c r="AX74673" s="80"/>
      <c r="BC74673" s="79"/>
    </row>
    <row r="74674" spans="30:55" x14ac:dyDescent="0.25">
      <c r="AH74674" s="79"/>
      <c r="AI74674" s="79"/>
      <c r="AJ74674" s="80"/>
      <c r="AK74674" s="79"/>
      <c r="AS74674" s="80"/>
      <c r="AW74674" s="80"/>
      <c r="AX74674" s="80"/>
      <c r="BC74674" s="79"/>
    </row>
    <row r="74675" spans="30:55" x14ac:dyDescent="0.25">
      <c r="AD74675" s="27"/>
      <c r="AE74675" s="27"/>
      <c r="AH74675" s="79"/>
      <c r="AI74675" s="79"/>
      <c r="AJ74675" s="80"/>
      <c r="AK74675" s="79"/>
      <c r="AS74675" s="80"/>
      <c r="AW74675" s="80"/>
      <c r="AX74675" s="80"/>
      <c r="BC74675" s="79"/>
    </row>
    <row r="74676" spans="30:55" x14ac:dyDescent="0.25">
      <c r="AD74676" s="27"/>
      <c r="AE74676" s="27"/>
      <c r="AH74676" s="79"/>
      <c r="AI74676" s="79"/>
      <c r="AJ74676" s="80"/>
      <c r="AK74676" s="79"/>
      <c r="AS74676" s="80"/>
      <c r="AW74676" s="80"/>
      <c r="AX74676" s="80"/>
      <c r="BC74676" s="79"/>
    </row>
    <row r="74677" spans="30:55" x14ac:dyDescent="0.25">
      <c r="AH74677" s="79"/>
      <c r="AI74677" s="79"/>
      <c r="AJ74677" s="80"/>
      <c r="AK74677" s="79"/>
      <c r="AS74677" s="80"/>
      <c r="AW74677" s="80"/>
      <c r="AX74677" s="80"/>
      <c r="BC74677" s="79"/>
    </row>
    <row r="74678" spans="30:55" x14ac:dyDescent="0.25">
      <c r="AH74678" s="79"/>
      <c r="AI74678" s="79"/>
      <c r="AJ74678" s="80"/>
      <c r="AK74678" s="79"/>
      <c r="AS74678" s="80"/>
      <c r="AW74678" s="80"/>
      <c r="AX74678" s="80"/>
      <c r="BC74678" s="79"/>
    </row>
    <row r="74679" spans="30:55" x14ac:dyDescent="0.25">
      <c r="AD74679" s="27"/>
      <c r="AE74679" s="27"/>
      <c r="AH74679" s="79"/>
      <c r="AI74679" s="79"/>
      <c r="AJ74679" s="80"/>
      <c r="AK74679" s="79"/>
      <c r="AS74679" s="80"/>
      <c r="AW74679" s="80"/>
      <c r="BC74679" s="79"/>
    </row>
    <row r="74680" spans="30:55" x14ac:dyDescent="0.25">
      <c r="AH74680" s="79"/>
      <c r="AI74680" s="79"/>
      <c r="AJ74680" s="80"/>
      <c r="AK74680" s="79"/>
      <c r="AS74680" s="80"/>
      <c r="AW74680" s="80"/>
      <c r="AX74680" s="80"/>
      <c r="BC74680" s="79"/>
    </row>
    <row r="74681" spans="30:55" x14ac:dyDescent="0.25">
      <c r="AH74681" s="79"/>
      <c r="AI74681" s="79"/>
      <c r="AJ74681" s="80"/>
      <c r="AK74681" s="79"/>
      <c r="AS74681" s="80"/>
      <c r="AW74681" s="80"/>
      <c r="AX74681" s="80"/>
      <c r="BC74681" s="79"/>
    </row>
    <row r="74682" spans="30:55" x14ac:dyDescent="0.25">
      <c r="AH74682" s="79"/>
      <c r="AI74682" s="79"/>
      <c r="AJ74682" s="80"/>
      <c r="AK74682" s="79"/>
      <c r="AS74682" s="80"/>
      <c r="AW74682" s="80"/>
      <c r="AX74682" s="80"/>
      <c r="BC74682" s="79"/>
    </row>
    <row r="74683" spans="30:55" x14ac:dyDescent="0.25">
      <c r="AH74683" s="79"/>
      <c r="AI74683" s="79"/>
      <c r="AJ74683" s="80"/>
      <c r="AK74683" s="79"/>
      <c r="AS74683" s="80"/>
      <c r="AW74683" s="80"/>
      <c r="AX74683" s="80"/>
      <c r="BC74683" s="79"/>
    </row>
    <row r="74684" spans="30:55" x14ac:dyDescent="0.25">
      <c r="AH74684" s="79"/>
      <c r="AI74684" s="79"/>
      <c r="AJ74684" s="80"/>
      <c r="AK74684" s="79"/>
      <c r="AS74684" s="80"/>
      <c r="AW74684" s="80"/>
      <c r="AX74684" s="80"/>
      <c r="BC74684" s="79"/>
    </row>
    <row r="74685" spans="30:55" x14ac:dyDescent="0.25">
      <c r="AH74685" s="79"/>
      <c r="AI74685" s="79"/>
      <c r="AJ74685" s="80"/>
      <c r="AK74685" s="79"/>
      <c r="AS74685" s="80"/>
      <c r="AW74685" s="80"/>
      <c r="AX74685" s="80"/>
      <c r="BC74685" s="79"/>
    </row>
    <row r="74686" spans="30:55" x14ac:dyDescent="0.25">
      <c r="AH74686" s="79"/>
      <c r="AI74686" s="79"/>
      <c r="AJ74686" s="80"/>
      <c r="AK74686" s="79"/>
      <c r="AS74686" s="80"/>
      <c r="AW74686" s="80"/>
      <c r="AX74686" s="80"/>
      <c r="BC74686" s="79"/>
    </row>
    <row r="74687" spans="30:55" x14ac:dyDescent="0.25">
      <c r="AH74687" s="79"/>
      <c r="AI74687" s="79"/>
      <c r="AJ74687" s="80"/>
      <c r="AK74687" s="79"/>
      <c r="AS74687" s="80"/>
      <c r="AW74687" s="80"/>
      <c r="AX74687" s="80"/>
      <c r="BC74687" s="79"/>
    </row>
    <row r="74688" spans="30:55" x14ac:dyDescent="0.25">
      <c r="AH74688" s="79"/>
      <c r="AI74688" s="79"/>
      <c r="AJ74688" s="80"/>
      <c r="AK74688" s="79"/>
      <c r="AS74688" s="80"/>
      <c r="AW74688" s="80"/>
      <c r="AX74688" s="80"/>
      <c r="BC74688" s="79"/>
    </row>
    <row r="74689" spans="30:55" x14ac:dyDescent="0.25">
      <c r="AH74689" s="79"/>
      <c r="AI74689" s="79"/>
      <c r="AJ74689" s="80"/>
      <c r="AK74689" s="79"/>
      <c r="AS74689" s="80"/>
      <c r="AW74689" s="80"/>
      <c r="AX74689" s="80"/>
      <c r="BC74689" s="79"/>
    </row>
    <row r="74690" spans="30:55" x14ac:dyDescent="0.25">
      <c r="AH74690" s="79"/>
      <c r="AI74690" s="79"/>
      <c r="AJ74690" s="80"/>
      <c r="AK74690" s="79"/>
      <c r="AS74690" s="80"/>
      <c r="AW74690" s="80"/>
      <c r="AX74690" s="80"/>
      <c r="BC74690" s="79"/>
    </row>
    <row r="74691" spans="30:55" x14ac:dyDescent="0.25">
      <c r="AH74691" s="79"/>
      <c r="AI74691" s="79"/>
      <c r="AJ74691" s="80"/>
      <c r="AK74691" s="79"/>
      <c r="AS74691" s="80"/>
      <c r="AW74691" s="80"/>
      <c r="AX74691" s="80"/>
      <c r="BC74691" s="79"/>
    </row>
    <row r="74692" spans="30:55" x14ac:dyDescent="0.25">
      <c r="AD74692" s="27"/>
      <c r="AE74692" s="27"/>
      <c r="AH74692" s="79"/>
      <c r="AI74692" s="79"/>
      <c r="AJ74692" s="80"/>
      <c r="AK74692" s="79"/>
      <c r="AS74692" s="80"/>
      <c r="AW74692" s="80"/>
      <c r="AX74692" s="80"/>
      <c r="BC74692" s="79"/>
    </row>
    <row r="74693" spans="30:55" x14ac:dyDescent="0.25">
      <c r="AD74693" s="27"/>
      <c r="AE74693" s="27"/>
      <c r="AH74693" s="79"/>
      <c r="AI74693" s="79"/>
      <c r="AJ74693" s="80"/>
      <c r="AK74693" s="79"/>
      <c r="AM74693" s="79"/>
      <c r="AS74693" s="80"/>
      <c r="AV74693" s="79"/>
      <c r="AW74693" s="80"/>
      <c r="AX74693" s="80"/>
      <c r="BC74693" s="79"/>
    </row>
    <row r="74694" spans="30:55" x14ac:dyDescent="0.25">
      <c r="AD74694" s="27"/>
      <c r="AE74694" s="27"/>
      <c r="AH74694" s="79"/>
      <c r="AI74694" s="79"/>
      <c r="AJ74694" s="80"/>
      <c r="AK74694" s="79"/>
      <c r="AS74694" s="80"/>
      <c r="AW74694" s="80"/>
      <c r="AX74694" s="80"/>
      <c r="BC74694" s="79"/>
    </row>
    <row r="74695" spans="30:55" x14ac:dyDescent="0.25">
      <c r="AD74695" s="27"/>
      <c r="AE74695" s="27"/>
      <c r="AH74695" s="79"/>
      <c r="AI74695" s="79"/>
      <c r="AJ74695" s="80"/>
      <c r="AK74695" s="79"/>
      <c r="AS74695" s="80"/>
      <c r="AW74695" s="80"/>
      <c r="AX74695" s="80"/>
      <c r="BC74695" s="79"/>
    </row>
    <row r="74696" spans="30:55" x14ac:dyDescent="0.25">
      <c r="AD74696" s="27"/>
      <c r="AE74696" s="27"/>
      <c r="AH74696" s="79"/>
      <c r="AI74696" s="79"/>
      <c r="AJ74696" s="80"/>
      <c r="AK74696" s="79"/>
      <c r="AS74696" s="80"/>
      <c r="AW74696" s="80"/>
      <c r="AX74696" s="80"/>
      <c r="BC74696" s="79"/>
    </row>
    <row r="74697" spans="30:55" x14ac:dyDescent="0.25">
      <c r="AH74697" s="79"/>
      <c r="AI74697" s="79"/>
      <c r="AJ74697" s="80"/>
      <c r="AK74697" s="79"/>
      <c r="AS74697" s="80"/>
      <c r="AW74697" s="80"/>
      <c r="AX74697" s="80"/>
      <c r="BC74697" s="79"/>
    </row>
    <row r="74698" spans="30:55" x14ac:dyDescent="0.25">
      <c r="AH74698" s="79"/>
      <c r="AI74698" s="79"/>
      <c r="AJ74698" s="80"/>
      <c r="AK74698" s="79"/>
      <c r="AS74698" s="80"/>
      <c r="AW74698" s="80"/>
      <c r="AX74698" s="80"/>
      <c r="BC74698" s="79"/>
    </row>
    <row r="74699" spans="30:55" x14ac:dyDescent="0.25">
      <c r="AH74699" s="79"/>
      <c r="AI74699" s="79"/>
      <c r="AJ74699" s="80"/>
      <c r="AK74699" s="79"/>
      <c r="AS74699" s="80"/>
      <c r="AW74699" s="80"/>
      <c r="AX74699" s="80"/>
      <c r="BC74699" s="79"/>
    </row>
    <row r="74700" spans="30:55" x14ac:dyDescent="0.25">
      <c r="AH74700" s="79"/>
      <c r="AI74700" s="79"/>
      <c r="AJ74700" s="80"/>
      <c r="AK74700" s="79"/>
      <c r="AS74700" s="80"/>
      <c r="AW74700" s="80"/>
      <c r="AX74700" s="80"/>
      <c r="BC74700" s="79"/>
    </row>
    <row r="74701" spans="30:55" x14ac:dyDescent="0.25">
      <c r="AH74701" s="79"/>
      <c r="AI74701" s="79"/>
      <c r="AJ74701" s="80"/>
      <c r="AK74701" s="79"/>
      <c r="AS74701" s="80"/>
      <c r="AW74701" s="80"/>
      <c r="AX74701" s="80"/>
      <c r="BC74701" s="79"/>
    </row>
    <row r="74702" spans="30:55" x14ac:dyDescent="0.25">
      <c r="AD74702" s="27"/>
      <c r="AE74702" s="27"/>
      <c r="AH74702" s="79"/>
      <c r="AI74702" s="79"/>
      <c r="AJ74702" s="80"/>
      <c r="AK74702" s="79"/>
      <c r="AS74702" s="80"/>
      <c r="AW74702" s="80"/>
      <c r="AX74702" s="80"/>
      <c r="BC74702" s="79"/>
    </row>
    <row r="74703" spans="30:55" x14ac:dyDescent="0.25">
      <c r="AH74703" s="79"/>
      <c r="AI74703" s="79"/>
      <c r="AJ74703" s="80"/>
      <c r="AK74703" s="79"/>
      <c r="AS74703" s="80"/>
      <c r="AW74703" s="80"/>
      <c r="AX74703" s="80"/>
      <c r="BC74703" s="79"/>
    </row>
    <row r="74704" spans="30:55" x14ac:dyDescent="0.25">
      <c r="AH74704" s="79"/>
      <c r="AI74704" s="79"/>
      <c r="AJ74704" s="80"/>
      <c r="AK74704" s="79"/>
      <c r="AS74704" s="80"/>
      <c r="AW74704" s="80"/>
      <c r="AX74704" s="80"/>
      <c r="BC74704" s="79"/>
    </row>
    <row r="74705" spans="30:55" x14ac:dyDescent="0.25">
      <c r="AH74705" s="79"/>
      <c r="AI74705" s="79"/>
      <c r="AJ74705" s="80"/>
      <c r="AK74705" s="79"/>
      <c r="AS74705" s="80"/>
      <c r="AW74705" s="80"/>
      <c r="AX74705" s="80"/>
      <c r="BC74705" s="79"/>
    </row>
    <row r="74706" spans="30:55" x14ac:dyDescent="0.25">
      <c r="AH74706" s="79"/>
      <c r="AI74706" s="79"/>
      <c r="AJ74706" s="80"/>
      <c r="AK74706" s="79"/>
      <c r="AS74706" s="80"/>
      <c r="AW74706" s="80"/>
      <c r="AX74706" s="80"/>
      <c r="BC74706" s="79"/>
    </row>
    <row r="74707" spans="30:55" x14ac:dyDescent="0.25">
      <c r="AH74707" s="79"/>
      <c r="AI74707" s="79"/>
      <c r="AJ74707" s="80"/>
      <c r="AK74707" s="79"/>
      <c r="AS74707" s="80"/>
      <c r="AW74707" s="80"/>
      <c r="AX74707" s="80"/>
      <c r="BC74707" s="79"/>
    </row>
    <row r="74708" spans="30:55" x14ac:dyDescent="0.25">
      <c r="AH74708" s="79"/>
      <c r="AI74708" s="79"/>
      <c r="AJ74708" s="80"/>
      <c r="AK74708" s="79"/>
      <c r="AS74708" s="80"/>
      <c r="AW74708" s="80"/>
      <c r="AX74708" s="80"/>
      <c r="BC74708" s="79"/>
    </row>
    <row r="74709" spans="30:55" x14ac:dyDescent="0.25">
      <c r="AH74709" s="79"/>
      <c r="AI74709" s="79"/>
      <c r="AJ74709" s="80"/>
      <c r="AK74709" s="79"/>
      <c r="AS74709" s="80"/>
      <c r="AW74709" s="80"/>
      <c r="AX74709" s="80"/>
      <c r="BC74709" s="79"/>
    </row>
    <row r="74710" spans="30:55" x14ac:dyDescent="0.25">
      <c r="AD74710" s="27"/>
      <c r="AE74710" s="27"/>
      <c r="AH74710" s="79"/>
      <c r="AI74710" s="79"/>
      <c r="AJ74710" s="80"/>
      <c r="AK74710" s="79"/>
      <c r="AS74710" s="80"/>
      <c r="AW74710" s="80"/>
      <c r="AX74710" s="80"/>
      <c r="BC74710" s="79"/>
    </row>
    <row r="74711" spans="30:55" x14ac:dyDescent="0.25">
      <c r="AD74711" s="27"/>
      <c r="AE74711" s="27"/>
      <c r="AH74711" s="79"/>
      <c r="AI74711" s="79"/>
      <c r="AJ74711" s="80"/>
      <c r="AK74711" s="79"/>
      <c r="AM74711" s="79"/>
      <c r="AS74711" s="80"/>
      <c r="AV74711" s="79"/>
      <c r="AW74711" s="80"/>
      <c r="AX74711" s="80"/>
      <c r="BC74711" s="79"/>
    </row>
    <row r="74712" spans="30:55" x14ac:dyDescent="0.25">
      <c r="AD74712" s="27"/>
      <c r="AE74712" s="27"/>
      <c r="AH74712" s="79"/>
      <c r="AI74712" s="79"/>
      <c r="AJ74712" s="80"/>
      <c r="AK74712" s="79"/>
      <c r="AS74712" s="80"/>
      <c r="AW74712" s="80"/>
      <c r="AX74712" s="80"/>
      <c r="BC74712" s="79"/>
    </row>
    <row r="74713" spans="30:55" x14ac:dyDescent="0.25">
      <c r="AH74713" s="79"/>
      <c r="AI74713" s="79"/>
      <c r="AJ74713" s="80"/>
      <c r="AK74713" s="79"/>
      <c r="AS74713" s="80"/>
      <c r="AW74713" s="80"/>
      <c r="AX74713" s="80"/>
      <c r="BC74713" s="79"/>
    </row>
    <row r="74714" spans="30:55" x14ac:dyDescent="0.25">
      <c r="AD74714" s="27"/>
      <c r="AE74714" s="27"/>
      <c r="AH74714" s="79"/>
      <c r="AI74714" s="79"/>
      <c r="AJ74714" s="80"/>
      <c r="AK74714" s="79"/>
      <c r="AS74714" s="80"/>
      <c r="AW74714" s="80"/>
      <c r="AX74714" s="80"/>
      <c r="BC74714" s="79"/>
    </row>
    <row r="74715" spans="30:55" x14ac:dyDescent="0.25">
      <c r="AD74715" s="27"/>
      <c r="AE74715" s="27"/>
      <c r="AH74715" s="79"/>
      <c r="AI74715" s="79"/>
      <c r="AJ74715" s="80"/>
      <c r="AK74715" s="79"/>
      <c r="AS74715" s="80"/>
      <c r="AW74715" s="80"/>
      <c r="AX74715" s="80"/>
      <c r="BC74715" s="79"/>
    </row>
    <row r="74716" spans="30:55" x14ac:dyDescent="0.25">
      <c r="AD74716" s="27"/>
      <c r="AE74716" s="27"/>
      <c r="AH74716" s="79"/>
      <c r="AI74716" s="79"/>
      <c r="AJ74716" s="80"/>
      <c r="AK74716" s="79"/>
      <c r="AS74716" s="80"/>
      <c r="AW74716" s="80"/>
      <c r="AX74716" s="80"/>
      <c r="BC74716" s="79"/>
    </row>
    <row r="74717" spans="30:55" x14ac:dyDescent="0.25">
      <c r="AH74717" s="79"/>
      <c r="AI74717" s="79"/>
      <c r="AJ74717" s="80"/>
      <c r="AK74717" s="79"/>
      <c r="AS74717" s="80"/>
      <c r="AW74717" s="80"/>
      <c r="AX74717" s="80"/>
      <c r="BC74717" s="79"/>
    </row>
    <row r="74718" spans="30:55" x14ac:dyDescent="0.25">
      <c r="AD74718" s="27"/>
      <c r="AE74718" s="27"/>
      <c r="AH74718" s="79"/>
      <c r="AI74718" s="79"/>
      <c r="AJ74718" s="80"/>
      <c r="AK74718" s="79"/>
      <c r="AS74718" s="80"/>
      <c r="AW74718" s="80"/>
      <c r="AX74718" s="80"/>
      <c r="BC74718" s="79"/>
    </row>
    <row r="74719" spans="30:55" x14ac:dyDescent="0.25">
      <c r="AD74719" s="27"/>
      <c r="AE74719" s="27"/>
      <c r="AH74719" s="79"/>
      <c r="AI74719" s="79"/>
      <c r="AJ74719" s="80"/>
      <c r="AK74719" s="79"/>
      <c r="AS74719" s="80"/>
      <c r="AW74719" s="80"/>
      <c r="AX74719" s="80"/>
      <c r="BC74719" s="79"/>
    </row>
    <row r="74720" spans="30:55" x14ac:dyDescent="0.25">
      <c r="AD74720" s="27"/>
      <c r="AE74720" s="27"/>
      <c r="AH74720" s="79"/>
      <c r="AI74720" s="79"/>
      <c r="AJ74720" s="80"/>
      <c r="AK74720" s="79"/>
      <c r="AS74720" s="80"/>
      <c r="AW74720" s="80"/>
      <c r="AX74720" s="80"/>
      <c r="BC74720" s="79"/>
    </row>
    <row r="74721" spans="30:55" x14ac:dyDescent="0.25">
      <c r="AD74721" s="27"/>
      <c r="AE74721" s="27"/>
      <c r="AH74721" s="79"/>
      <c r="AI74721" s="79"/>
      <c r="AJ74721" s="80"/>
      <c r="AK74721" s="79"/>
      <c r="AS74721" s="80"/>
      <c r="AW74721" s="80"/>
      <c r="AX74721" s="80"/>
      <c r="BC74721" s="79"/>
    </row>
    <row r="74722" spans="30:55" x14ac:dyDescent="0.25">
      <c r="AD74722" s="27"/>
      <c r="AE74722" s="27"/>
      <c r="AH74722" s="79"/>
      <c r="AI74722" s="79"/>
      <c r="AJ74722" s="80"/>
      <c r="AK74722" s="79"/>
      <c r="AS74722" s="80"/>
      <c r="AW74722" s="80"/>
      <c r="AX74722" s="80"/>
      <c r="BC74722" s="79"/>
    </row>
    <row r="74723" spans="30:55" x14ac:dyDescent="0.25">
      <c r="AD74723" s="27"/>
      <c r="AE74723" s="27"/>
      <c r="AH74723" s="79"/>
      <c r="AI74723" s="79"/>
      <c r="AJ74723" s="80"/>
      <c r="AK74723" s="79"/>
      <c r="AS74723" s="80"/>
      <c r="AW74723" s="80"/>
      <c r="AX74723" s="80"/>
      <c r="BC74723" s="79"/>
    </row>
    <row r="74724" spans="30:55" x14ac:dyDescent="0.25">
      <c r="AD74724" s="27"/>
      <c r="AE74724" s="27"/>
      <c r="AH74724" s="79"/>
      <c r="AI74724" s="79"/>
      <c r="AJ74724" s="80"/>
      <c r="AK74724" s="79"/>
      <c r="AS74724" s="80"/>
      <c r="AW74724" s="80"/>
      <c r="AX74724" s="80"/>
      <c r="BC74724" s="79"/>
    </row>
    <row r="74725" spans="30:55" x14ac:dyDescent="0.25">
      <c r="AD74725" s="27"/>
      <c r="AE74725" s="27"/>
      <c r="AH74725" s="79"/>
      <c r="AI74725" s="79"/>
      <c r="AJ74725" s="80"/>
      <c r="AK74725" s="79"/>
      <c r="AS74725" s="80"/>
      <c r="AW74725" s="80"/>
      <c r="AX74725" s="80"/>
      <c r="BC74725" s="79"/>
    </row>
    <row r="74726" spans="30:55" x14ac:dyDescent="0.25">
      <c r="AD74726" s="27"/>
      <c r="AE74726" s="27"/>
      <c r="AH74726" s="79"/>
      <c r="AI74726" s="79"/>
      <c r="AJ74726" s="80"/>
      <c r="AK74726" s="79"/>
      <c r="AS74726" s="80"/>
      <c r="AW74726" s="80"/>
      <c r="AX74726" s="80"/>
      <c r="BC74726" s="79"/>
    </row>
    <row r="74727" spans="30:55" x14ac:dyDescent="0.25">
      <c r="AD74727" s="27"/>
      <c r="AE74727" s="27"/>
      <c r="AH74727" s="79"/>
      <c r="AI74727" s="79"/>
      <c r="AJ74727" s="80"/>
      <c r="AK74727" s="79"/>
      <c r="AS74727" s="80"/>
      <c r="AW74727" s="80"/>
      <c r="AX74727" s="80"/>
      <c r="BC74727" s="79"/>
    </row>
    <row r="74728" spans="30:55" x14ac:dyDescent="0.25">
      <c r="AD74728" s="27"/>
      <c r="AE74728" s="27"/>
      <c r="AH74728" s="79"/>
      <c r="AI74728" s="79"/>
      <c r="AJ74728" s="80"/>
      <c r="AK74728" s="79"/>
      <c r="AS74728" s="80"/>
      <c r="AW74728" s="80"/>
      <c r="AX74728" s="80"/>
      <c r="BC74728" s="79"/>
    </row>
    <row r="74729" spans="30:55" x14ac:dyDescent="0.25">
      <c r="AH74729" s="79"/>
      <c r="AI74729" s="79"/>
      <c r="AJ74729" s="80"/>
      <c r="AK74729" s="79"/>
      <c r="AS74729" s="80"/>
      <c r="AW74729" s="80"/>
      <c r="AX74729" s="80"/>
      <c r="BC74729" s="79"/>
    </row>
    <row r="74730" spans="30:55" x14ac:dyDescent="0.25">
      <c r="AD74730" s="27"/>
      <c r="AE74730" s="27"/>
      <c r="AH74730" s="79"/>
      <c r="AI74730" s="79"/>
      <c r="AJ74730" s="80"/>
      <c r="AK74730" s="79"/>
      <c r="AS74730" s="80"/>
      <c r="AW74730" s="80"/>
      <c r="AX74730" s="80"/>
      <c r="BC74730" s="79"/>
    </row>
    <row r="74731" spans="30:55" x14ac:dyDescent="0.25">
      <c r="AD74731" s="27"/>
      <c r="AE74731" s="27"/>
      <c r="AH74731" s="79"/>
      <c r="AI74731" s="79"/>
      <c r="AJ74731" s="80"/>
      <c r="AK74731" s="79"/>
      <c r="AS74731" s="80"/>
      <c r="AW74731" s="80"/>
      <c r="AX74731" s="80"/>
      <c r="BC74731" s="79"/>
    </row>
    <row r="74732" spans="30:55" x14ac:dyDescent="0.25">
      <c r="AD74732" s="27"/>
      <c r="AE74732" s="27"/>
      <c r="AH74732" s="79"/>
      <c r="AI74732" s="79"/>
      <c r="AJ74732" s="80"/>
      <c r="AK74732" s="79"/>
      <c r="AS74732" s="80"/>
      <c r="AW74732" s="80"/>
      <c r="AX74732" s="80"/>
      <c r="BC74732" s="79"/>
    </row>
    <row r="74733" spans="30:55" x14ac:dyDescent="0.25">
      <c r="AD74733" s="27"/>
      <c r="AE74733" s="27"/>
      <c r="AH74733" s="79"/>
      <c r="AI74733" s="79"/>
      <c r="AJ74733" s="80"/>
      <c r="AK74733" s="79"/>
      <c r="AS74733" s="80"/>
      <c r="AW74733" s="80"/>
      <c r="AX74733" s="80"/>
      <c r="BC74733" s="79"/>
    </row>
    <row r="74734" spans="30:55" x14ac:dyDescent="0.25">
      <c r="AD74734" s="27"/>
      <c r="AE74734" s="27"/>
      <c r="AH74734" s="79"/>
      <c r="AI74734" s="79"/>
      <c r="AJ74734" s="80"/>
      <c r="AK74734" s="79"/>
      <c r="AS74734" s="80"/>
      <c r="AW74734" s="80"/>
      <c r="AX74734" s="80"/>
      <c r="BC74734" s="79"/>
    </row>
    <row r="74735" spans="30:55" x14ac:dyDescent="0.25">
      <c r="AD74735" s="27"/>
      <c r="AE74735" s="27"/>
      <c r="AH74735" s="79"/>
      <c r="AI74735" s="79"/>
      <c r="AJ74735" s="80"/>
      <c r="AK74735" s="79"/>
      <c r="AS74735" s="80"/>
      <c r="AW74735" s="80"/>
      <c r="AX74735" s="80"/>
      <c r="BC74735" s="79"/>
    </row>
    <row r="74736" spans="30:55" x14ac:dyDescent="0.25">
      <c r="AD74736" s="27"/>
      <c r="AE74736" s="27"/>
      <c r="AH74736" s="79"/>
      <c r="AI74736" s="79"/>
      <c r="AJ74736" s="80"/>
      <c r="AK74736" s="79"/>
      <c r="AS74736" s="80"/>
      <c r="AW74736" s="80"/>
      <c r="AX74736" s="80"/>
      <c r="BC74736" s="79"/>
    </row>
    <row r="74737" spans="30:55" x14ac:dyDescent="0.25">
      <c r="AH74737" s="79"/>
      <c r="AI74737" s="79"/>
      <c r="AJ74737" s="80"/>
      <c r="AK74737" s="79"/>
      <c r="AM74737" s="79"/>
      <c r="AS74737" s="80"/>
      <c r="AV74737" s="79"/>
      <c r="AW74737" s="80"/>
      <c r="AX74737" s="80"/>
      <c r="BC74737" s="79"/>
    </row>
    <row r="74738" spans="30:55" x14ac:dyDescent="0.25">
      <c r="AH74738" s="79"/>
      <c r="AI74738" s="79"/>
      <c r="AJ74738" s="80"/>
      <c r="AK74738" s="79"/>
      <c r="AM74738" s="79"/>
      <c r="AS74738" s="80"/>
      <c r="AV74738" s="79"/>
      <c r="AW74738" s="80"/>
      <c r="AX74738" s="80"/>
      <c r="BC74738" s="79"/>
    </row>
    <row r="74739" spans="30:55" x14ac:dyDescent="0.25">
      <c r="AD74739" s="27"/>
      <c r="AE74739" s="27"/>
      <c r="AH74739" s="79"/>
      <c r="AI74739" s="79"/>
      <c r="AJ74739" s="80"/>
      <c r="AK74739" s="79"/>
      <c r="AS74739" s="80"/>
      <c r="AW74739" s="80"/>
      <c r="AX74739" s="80"/>
      <c r="BC74739" s="79"/>
    </row>
    <row r="74740" spans="30:55" x14ac:dyDescent="0.25">
      <c r="AH74740" s="79"/>
      <c r="AI74740" s="79"/>
      <c r="AJ74740" s="80"/>
      <c r="AK74740" s="79"/>
      <c r="AS74740" s="80"/>
      <c r="BC74740" s="79"/>
    </row>
    <row r="74741" spans="30:55" x14ac:dyDescent="0.25">
      <c r="AH74741" s="79"/>
      <c r="AI74741" s="79"/>
      <c r="AJ74741" s="80"/>
      <c r="AK74741" s="79"/>
      <c r="AS74741" s="80"/>
      <c r="AW74741" s="80"/>
      <c r="AX74741" s="80"/>
      <c r="BC74741" s="79"/>
    </row>
    <row r="74742" spans="30:55" x14ac:dyDescent="0.25">
      <c r="AH74742" s="79"/>
      <c r="AI74742" s="79"/>
      <c r="AJ74742" s="80"/>
      <c r="AK74742" s="79"/>
      <c r="AS74742" s="80"/>
      <c r="AW74742" s="80"/>
      <c r="AX74742" s="80"/>
      <c r="BC74742" s="79"/>
    </row>
    <row r="74743" spans="30:55" x14ac:dyDescent="0.25">
      <c r="AD74743" s="27"/>
      <c r="AE74743" s="27"/>
      <c r="AH74743" s="79"/>
      <c r="AI74743" s="79"/>
      <c r="AJ74743" s="80"/>
      <c r="AK74743" s="79"/>
      <c r="AS74743" s="80"/>
      <c r="AW74743" s="80"/>
      <c r="AX74743" s="80"/>
      <c r="BC74743" s="79"/>
    </row>
    <row r="74744" spans="30:55" x14ac:dyDescent="0.25">
      <c r="AH74744" s="79"/>
      <c r="AI74744" s="79"/>
      <c r="AJ74744" s="80"/>
      <c r="AK74744" s="79"/>
      <c r="AS74744" s="80"/>
      <c r="AW74744" s="80"/>
      <c r="AX74744" s="80"/>
      <c r="BC74744" s="79"/>
    </row>
    <row r="74745" spans="30:55" x14ac:dyDescent="0.25">
      <c r="AD74745" s="27"/>
      <c r="AE74745" s="27"/>
      <c r="AH74745" s="79"/>
      <c r="AI74745" s="79"/>
      <c r="AJ74745" s="80"/>
      <c r="AK74745" s="79"/>
      <c r="AS74745" s="80"/>
      <c r="AW74745" s="80"/>
      <c r="AX74745" s="80"/>
      <c r="BC74745" s="79"/>
    </row>
    <row r="74746" spans="30:55" x14ac:dyDescent="0.25">
      <c r="AH74746" s="79"/>
      <c r="AI74746" s="79"/>
      <c r="AJ74746" s="80"/>
      <c r="AK74746" s="79"/>
      <c r="AS74746" s="80"/>
      <c r="AW74746" s="80"/>
      <c r="AX74746" s="80"/>
      <c r="BC74746" s="79"/>
    </row>
    <row r="74747" spans="30:55" x14ac:dyDescent="0.25">
      <c r="AH74747" s="79"/>
      <c r="AI74747" s="79"/>
      <c r="AJ74747" s="80"/>
      <c r="AK74747" s="79"/>
      <c r="AS74747" s="80"/>
      <c r="AW74747" s="80"/>
      <c r="AX74747" s="80"/>
      <c r="BC74747" s="79"/>
    </row>
    <row r="74748" spans="30:55" x14ac:dyDescent="0.25">
      <c r="AH74748" s="79"/>
      <c r="AI74748" s="79"/>
      <c r="AJ74748" s="80"/>
      <c r="AK74748" s="79"/>
      <c r="AS74748" s="80"/>
      <c r="AW74748" s="80"/>
      <c r="AX74748" s="80"/>
      <c r="BC74748" s="79"/>
    </row>
    <row r="74749" spans="30:55" x14ac:dyDescent="0.25">
      <c r="AH74749" s="79"/>
      <c r="AI74749" s="79"/>
      <c r="AJ74749" s="80"/>
      <c r="AK74749" s="79"/>
      <c r="AS74749" s="80"/>
      <c r="AW74749" s="80"/>
      <c r="AX74749" s="80"/>
      <c r="BC74749" s="79"/>
    </row>
    <row r="74750" spans="30:55" x14ac:dyDescent="0.25">
      <c r="AD74750" s="27"/>
      <c r="AE74750" s="27"/>
      <c r="AH74750" s="79"/>
      <c r="AI74750" s="79"/>
      <c r="AJ74750" s="80"/>
      <c r="AK74750" s="79"/>
      <c r="AS74750" s="80"/>
      <c r="AW74750" s="80"/>
      <c r="AX74750" s="80"/>
      <c r="BC74750" s="79"/>
    </row>
    <row r="74751" spans="30:55" x14ac:dyDescent="0.25">
      <c r="AD74751" s="27"/>
      <c r="AE74751" s="27"/>
      <c r="AH74751" s="79"/>
      <c r="AI74751" s="79"/>
      <c r="AJ74751" s="80"/>
      <c r="AK74751" s="79"/>
      <c r="AS74751" s="80"/>
      <c r="AW74751" s="80"/>
      <c r="AX74751" s="80"/>
      <c r="BC74751" s="79"/>
    </row>
    <row r="74752" spans="30:55" x14ac:dyDescent="0.25">
      <c r="AD74752" s="27"/>
      <c r="AE74752" s="27"/>
      <c r="AH74752" s="79"/>
      <c r="AI74752" s="79"/>
      <c r="AJ74752" s="80"/>
      <c r="AK74752" s="79"/>
      <c r="AS74752" s="80"/>
      <c r="AW74752" s="80"/>
      <c r="AX74752" s="80"/>
      <c r="BC74752" s="79"/>
    </row>
    <row r="74753" spans="30:55" x14ac:dyDescent="0.25">
      <c r="AD74753" s="27"/>
      <c r="AE74753" s="27"/>
      <c r="AH74753" s="79"/>
      <c r="AI74753" s="79"/>
      <c r="AJ74753" s="80"/>
      <c r="AK74753" s="79"/>
      <c r="AS74753" s="80"/>
      <c r="AW74753" s="80"/>
      <c r="AX74753" s="80"/>
      <c r="BC74753" s="79"/>
    </row>
    <row r="74754" spans="30:55" x14ac:dyDescent="0.25">
      <c r="AD74754" s="27"/>
      <c r="AE74754" s="27"/>
      <c r="AH74754" s="79"/>
      <c r="AI74754" s="79"/>
      <c r="AJ74754" s="80"/>
      <c r="AK74754" s="79"/>
      <c r="AS74754" s="80"/>
      <c r="AW74754" s="80"/>
      <c r="AX74754" s="80"/>
      <c r="BC74754" s="79"/>
    </row>
    <row r="74755" spans="30:55" x14ac:dyDescent="0.25">
      <c r="AD74755" s="27"/>
      <c r="AE74755" s="27"/>
      <c r="AH74755" s="79"/>
      <c r="AI74755" s="79"/>
      <c r="AJ74755" s="80"/>
      <c r="AK74755" s="79"/>
      <c r="AS74755" s="80"/>
      <c r="AW74755" s="80"/>
      <c r="AX74755" s="80"/>
      <c r="BC74755" s="79"/>
    </row>
    <row r="74756" spans="30:55" x14ac:dyDescent="0.25">
      <c r="AD74756" s="27"/>
      <c r="AE74756" s="27"/>
      <c r="AH74756" s="79"/>
      <c r="AI74756" s="79"/>
      <c r="AJ74756" s="80"/>
      <c r="AK74756" s="79"/>
      <c r="AS74756" s="80"/>
      <c r="AW74756" s="80"/>
      <c r="AX74756" s="80"/>
      <c r="BC74756" s="79"/>
    </row>
    <row r="74757" spans="30:55" x14ac:dyDescent="0.25">
      <c r="AD74757" s="27"/>
      <c r="AE74757" s="27"/>
      <c r="AH74757" s="79"/>
      <c r="AI74757" s="79"/>
      <c r="AJ74757" s="80"/>
      <c r="AK74757" s="79"/>
      <c r="AS74757" s="80"/>
      <c r="AW74757" s="80"/>
      <c r="AX74757" s="80"/>
      <c r="BC74757" s="79"/>
    </row>
    <row r="74758" spans="30:55" x14ac:dyDescent="0.25">
      <c r="AD74758" s="27"/>
      <c r="AE74758" s="27"/>
      <c r="AH74758" s="79"/>
      <c r="AI74758" s="79"/>
      <c r="AJ74758" s="80"/>
      <c r="AK74758" s="79"/>
      <c r="AS74758" s="80"/>
      <c r="AW74758" s="80"/>
      <c r="AX74758" s="80"/>
      <c r="BC74758" s="79"/>
    </row>
    <row r="74759" spans="30:55" x14ac:dyDescent="0.25">
      <c r="AD74759" s="27"/>
      <c r="AE74759" s="27"/>
      <c r="AH74759" s="79"/>
      <c r="AI74759" s="79"/>
      <c r="AJ74759" s="80"/>
      <c r="AK74759" s="79"/>
      <c r="AS74759" s="80"/>
      <c r="AW74759" s="80"/>
      <c r="AX74759" s="80"/>
      <c r="BC74759" s="79"/>
    </row>
    <row r="74760" spans="30:55" x14ac:dyDescent="0.25">
      <c r="AH74760" s="79"/>
      <c r="AI74760" s="79"/>
      <c r="AJ74760" s="80"/>
      <c r="AK74760" s="79"/>
      <c r="AS74760" s="80"/>
      <c r="AW74760" s="80"/>
      <c r="AX74760" s="80"/>
      <c r="BC74760" s="79"/>
    </row>
    <row r="74761" spans="30:55" x14ac:dyDescent="0.25">
      <c r="AH74761" s="79"/>
      <c r="AI74761" s="79"/>
      <c r="AJ74761" s="80"/>
      <c r="AK74761" s="79"/>
      <c r="AS74761" s="80"/>
      <c r="AW74761" s="80"/>
      <c r="AX74761" s="80"/>
      <c r="BC74761" s="79"/>
    </row>
    <row r="74762" spans="30:55" x14ac:dyDescent="0.25">
      <c r="AH74762" s="79"/>
      <c r="AI74762" s="79"/>
      <c r="AJ74762" s="80"/>
      <c r="AK74762" s="79"/>
      <c r="AS74762" s="80"/>
      <c r="AW74762" s="80"/>
      <c r="AX74762" s="80"/>
      <c r="BC74762" s="79"/>
    </row>
    <row r="74763" spans="30:55" x14ac:dyDescent="0.25">
      <c r="AH74763" s="79"/>
      <c r="AI74763" s="79"/>
      <c r="AJ74763" s="80"/>
      <c r="AK74763" s="79"/>
      <c r="AS74763" s="80"/>
      <c r="AW74763" s="80"/>
      <c r="AX74763" s="80"/>
      <c r="BC74763" s="79"/>
    </row>
    <row r="74764" spans="30:55" x14ac:dyDescent="0.25">
      <c r="AH74764" s="79"/>
      <c r="AI74764" s="79"/>
      <c r="AJ74764" s="80"/>
      <c r="AK74764" s="79"/>
      <c r="AS74764" s="80"/>
      <c r="AW74764" s="80"/>
      <c r="AX74764" s="80"/>
      <c r="BC74764" s="79"/>
    </row>
    <row r="74765" spans="30:55" x14ac:dyDescent="0.25">
      <c r="AH74765" s="79"/>
      <c r="AI74765" s="79"/>
      <c r="AJ74765" s="80"/>
      <c r="AK74765" s="79"/>
      <c r="AS74765" s="80"/>
      <c r="AW74765" s="80"/>
      <c r="AX74765" s="80"/>
      <c r="BC74765" s="79"/>
    </row>
    <row r="74766" spans="30:55" x14ac:dyDescent="0.25">
      <c r="AH74766" s="79"/>
      <c r="AI74766" s="79"/>
      <c r="AJ74766" s="80"/>
      <c r="AK74766" s="79"/>
      <c r="AS74766" s="80"/>
      <c r="AW74766" s="80"/>
      <c r="AX74766" s="80"/>
      <c r="BC74766" s="79"/>
    </row>
    <row r="74767" spans="30:55" x14ac:dyDescent="0.25">
      <c r="AH74767" s="79"/>
      <c r="AI74767" s="79"/>
      <c r="AJ74767" s="80"/>
      <c r="AK74767" s="79"/>
      <c r="AS74767" s="80"/>
      <c r="AW74767" s="80"/>
      <c r="AX74767" s="80"/>
      <c r="BC74767" s="79"/>
    </row>
    <row r="74768" spans="30:55" x14ac:dyDescent="0.25">
      <c r="AH74768" s="79"/>
      <c r="AI74768" s="79"/>
      <c r="AJ74768" s="80"/>
      <c r="AK74768" s="79"/>
      <c r="AS74768" s="80"/>
      <c r="AW74768" s="80"/>
      <c r="AX74768" s="80"/>
      <c r="BC74768" s="79"/>
    </row>
    <row r="74769" spans="30:55" x14ac:dyDescent="0.25">
      <c r="AH74769" s="79"/>
      <c r="AI74769" s="79"/>
      <c r="AJ74769" s="80"/>
      <c r="AK74769" s="79"/>
      <c r="AS74769" s="80"/>
      <c r="AW74769" s="80"/>
      <c r="AX74769" s="80"/>
      <c r="BC74769" s="79"/>
    </row>
    <row r="74770" spans="30:55" x14ac:dyDescent="0.25">
      <c r="AH74770" s="79"/>
      <c r="AI74770" s="79"/>
      <c r="AJ74770" s="80"/>
      <c r="AK74770" s="79"/>
      <c r="AS74770" s="80"/>
      <c r="AW74770" s="80"/>
      <c r="AX74770" s="80"/>
      <c r="BC74770" s="79"/>
    </row>
    <row r="74771" spans="30:55" x14ac:dyDescent="0.25">
      <c r="AH74771" s="79"/>
      <c r="AI74771" s="79"/>
      <c r="AJ74771" s="80"/>
      <c r="AK74771" s="79"/>
      <c r="AS74771" s="80"/>
      <c r="AW74771" s="80"/>
      <c r="AX74771" s="80"/>
      <c r="BC74771" s="79"/>
    </row>
    <row r="74772" spans="30:55" x14ac:dyDescent="0.25">
      <c r="AH74772" s="79"/>
      <c r="AI74772" s="79"/>
      <c r="AJ74772" s="80"/>
      <c r="AK74772" s="79"/>
      <c r="AS74772" s="80"/>
      <c r="AW74772" s="80"/>
      <c r="AX74772" s="80"/>
      <c r="BC74772" s="79"/>
    </row>
    <row r="74773" spans="30:55" x14ac:dyDescent="0.25">
      <c r="AH74773" s="79"/>
      <c r="AI74773" s="79"/>
      <c r="AJ74773" s="80"/>
      <c r="AK74773" s="79"/>
      <c r="AS74773" s="80"/>
      <c r="AW74773" s="80"/>
      <c r="AX74773" s="80"/>
      <c r="BC74773" s="79"/>
    </row>
    <row r="74774" spans="30:55" x14ac:dyDescent="0.25">
      <c r="AH74774" s="79"/>
      <c r="AI74774" s="79"/>
      <c r="AJ74774" s="80"/>
      <c r="AK74774" s="79"/>
      <c r="AM74774" s="79"/>
      <c r="AS74774" s="80"/>
      <c r="AV74774" s="79"/>
      <c r="AW74774" s="80"/>
      <c r="AX74774" s="80"/>
      <c r="BC74774" s="79"/>
    </row>
    <row r="74775" spans="30:55" x14ac:dyDescent="0.25">
      <c r="AH74775" s="79"/>
      <c r="AI74775" s="79"/>
      <c r="AJ74775" s="80"/>
      <c r="AK74775" s="79"/>
      <c r="AM74775" s="79"/>
      <c r="AS74775" s="80"/>
      <c r="AV74775" s="79"/>
      <c r="AW74775" s="80"/>
      <c r="AX74775" s="80"/>
      <c r="BC74775" s="79"/>
    </row>
    <row r="74776" spans="30:55" x14ac:dyDescent="0.25">
      <c r="AD74776" s="27"/>
      <c r="AE74776" s="27"/>
      <c r="AH74776" s="79"/>
      <c r="AI74776" s="79"/>
      <c r="AJ74776" s="80"/>
      <c r="AK74776" s="79"/>
      <c r="AM74776" s="79"/>
      <c r="AS74776" s="80"/>
      <c r="AV74776" s="79"/>
      <c r="AW74776" s="80"/>
      <c r="AX74776" s="80"/>
      <c r="BC74776" s="79"/>
    </row>
    <row r="74777" spans="30:55" x14ac:dyDescent="0.25">
      <c r="AD74777" s="27"/>
      <c r="AE74777" s="27"/>
      <c r="AH74777" s="79"/>
      <c r="AI74777" s="79"/>
      <c r="AJ74777" s="80"/>
      <c r="AK74777" s="79"/>
      <c r="AS74777" s="80"/>
      <c r="AW74777" s="80"/>
      <c r="BC74777" s="79"/>
    </row>
    <row r="74778" spans="30:55" x14ac:dyDescent="0.25">
      <c r="AD74778" s="27"/>
      <c r="AE74778" s="27"/>
      <c r="AH74778" s="79"/>
      <c r="AI74778" s="79"/>
      <c r="AJ74778" s="80"/>
      <c r="AK74778" s="79"/>
      <c r="AS74778" s="80"/>
      <c r="AW74778" s="80"/>
      <c r="AX74778" s="80"/>
      <c r="BC74778" s="79"/>
    </row>
    <row r="74779" spans="30:55" x14ac:dyDescent="0.25">
      <c r="AD74779" s="27"/>
      <c r="AE74779" s="27"/>
      <c r="AH74779" s="79"/>
      <c r="AI74779" s="79"/>
      <c r="AJ74779" s="80"/>
      <c r="AK74779" s="79"/>
      <c r="AS74779" s="80"/>
      <c r="AW74779" s="80"/>
      <c r="AX74779" s="80"/>
      <c r="BC74779" s="79"/>
    </row>
    <row r="74780" spans="30:55" x14ac:dyDescent="0.25">
      <c r="AD74780" s="27"/>
      <c r="AE74780" s="27"/>
      <c r="AH74780" s="79"/>
      <c r="AI74780" s="79"/>
      <c r="AJ74780" s="80"/>
      <c r="AK74780" s="79"/>
      <c r="AM74780" s="79"/>
      <c r="AS74780" s="80"/>
      <c r="AW74780" s="80"/>
      <c r="AX74780" s="80"/>
      <c r="BC74780" s="79"/>
    </row>
    <row r="74781" spans="30:55" x14ac:dyDescent="0.25">
      <c r="AD74781" s="27"/>
      <c r="AE74781" s="27"/>
      <c r="AH74781" s="79"/>
      <c r="AI74781" s="79"/>
      <c r="AJ74781" s="80"/>
      <c r="AK74781" s="79"/>
      <c r="AM74781" s="79"/>
      <c r="AS74781" s="80"/>
      <c r="AW74781" s="80"/>
      <c r="AX74781" s="80"/>
      <c r="BC74781" s="79"/>
    </row>
    <row r="74782" spans="30:55" x14ac:dyDescent="0.25">
      <c r="AD74782" s="27"/>
      <c r="AE74782" s="27"/>
      <c r="AH74782" s="79"/>
      <c r="AI74782" s="79"/>
      <c r="AJ74782" s="80"/>
      <c r="AK74782" s="79"/>
      <c r="AM74782" s="79"/>
      <c r="AS74782" s="80"/>
      <c r="AV74782" s="79"/>
      <c r="AW74782" s="80"/>
      <c r="AX74782" s="80"/>
      <c r="BC74782" s="79"/>
    </row>
    <row r="74783" spans="30:55" x14ac:dyDescent="0.25">
      <c r="AD74783" s="27"/>
      <c r="AE74783" s="27"/>
      <c r="AH74783" s="79"/>
      <c r="AI74783" s="79"/>
      <c r="AJ74783" s="80"/>
      <c r="AK74783" s="79"/>
      <c r="AS74783" s="80"/>
      <c r="AW74783" s="80"/>
      <c r="AX74783" s="80"/>
      <c r="BC74783" s="79"/>
    </row>
    <row r="74784" spans="30:55" x14ac:dyDescent="0.25">
      <c r="AD74784" s="27"/>
      <c r="AE74784" s="27"/>
      <c r="AH74784" s="79"/>
      <c r="AI74784" s="79"/>
      <c r="AJ74784" s="80"/>
      <c r="AK74784" s="79"/>
      <c r="AS74784" s="80"/>
      <c r="AW74784" s="80"/>
      <c r="AX74784" s="80"/>
      <c r="BC74784" s="79"/>
    </row>
    <row r="74785" spans="30:55" x14ac:dyDescent="0.25">
      <c r="AD74785" s="27"/>
      <c r="AE74785" s="27"/>
      <c r="AH74785" s="79"/>
      <c r="AI74785" s="79"/>
      <c r="AJ74785" s="80"/>
      <c r="AK74785" s="79"/>
      <c r="AS74785" s="80"/>
      <c r="AW74785" s="80"/>
      <c r="BC74785" s="79"/>
    </row>
    <row r="74786" spans="30:55" x14ac:dyDescent="0.25">
      <c r="AD74786" s="27"/>
      <c r="AE74786" s="27"/>
      <c r="AH74786" s="79"/>
      <c r="AI74786" s="79"/>
      <c r="AJ74786" s="80"/>
      <c r="AK74786" s="79"/>
      <c r="AS74786" s="80"/>
      <c r="AW74786" s="80"/>
      <c r="BC74786" s="79"/>
    </row>
    <row r="74787" spans="30:55" x14ac:dyDescent="0.25">
      <c r="AD74787" s="27"/>
      <c r="AE74787" s="27"/>
      <c r="AH74787" s="79"/>
      <c r="AI74787" s="79"/>
      <c r="AJ74787" s="80"/>
      <c r="AK74787" s="79"/>
      <c r="AS74787" s="80"/>
      <c r="AW74787" s="80"/>
      <c r="AX74787" s="80"/>
      <c r="BC74787" s="79"/>
    </row>
    <row r="74788" spans="30:55" x14ac:dyDescent="0.25">
      <c r="AD74788" s="27"/>
      <c r="AE74788" s="27"/>
      <c r="AH74788" s="79"/>
      <c r="AI74788" s="79"/>
      <c r="AJ74788" s="80"/>
      <c r="AK74788" s="79"/>
      <c r="AM74788" s="79"/>
      <c r="AS74788" s="80"/>
      <c r="AV74788" s="79"/>
      <c r="AW74788" s="80"/>
      <c r="AX74788" s="80"/>
      <c r="BC74788" s="79"/>
    </row>
    <row r="74789" spans="30:55" x14ac:dyDescent="0.25">
      <c r="AD74789" s="27"/>
      <c r="AE74789" s="27"/>
      <c r="AH74789" s="79"/>
      <c r="AI74789" s="79"/>
      <c r="AJ74789" s="80"/>
      <c r="AK74789" s="79"/>
      <c r="AS74789" s="80"/>
      <c r="AW74789" s="80"/>
      <c r="AX74789" s="80"/>
      <c r="BC74789" s="79"/>
    </row>
    <row r="74790" spans="30:55" x14ac:dyDescent="0.25">
      <c r="AD74790" s="27"/>
      <c r="AE74790" s="27"/>
      <c r="AH74790" s="79"/>
      <c r="AI74790" s="79"/>
      <c r="AJ74790" s="80"/>
      <c r="AK74790" s="79"/>
      <c r="AS74790" s="80"/>
      <c r="AW74790" s="80"/>
      <c r="AX74790" s="80"/>
      <c r="BC74790" s="79"/>
    </row>
    <row r="74791" spans="30:55" x14ac:dyDescent="0.25">
      <c r="AH74791" s="79"/>
      <c r="AI74791" s="79"/>
      <c r="AJ74791" s="80"/>
      <c r="AK74791" s="79"/>
      <c r="AS74791" s="80"/>
      <c r="AW74791" s="80"/>
      <c r="AX74791" s="80"/>
      <c r="BC74791" s="79"/>
    </row>
    <row r="74792" spans="30:55" x14ac:dyDescent="0.25">
      <c r="AH74792" s="79"/>
      <c r="AI74792" s="79"/>
      <c r="AJ74792" s="80"/>
      <c r="AK74792" s="79"/>
      <c r="AM74792" s="79"/>
      <c r="AS74792" s="80"/>
      <c r="AV74792" s="79"/>
      <c r="AW74792" s="80"/>
      <c r="AX74792" s="80"/>
      <c r="BC74792" s="79"/>
    </row>
    <row r="74793" spans="30:55" x14ac:dyDescent="0.25">
      <c r="AD74793" s="27"/>
      <c r="AE74793" s="27"/>
      <c r="AH74793" s="79"/>
      <c r="AI74793" s="79"/>
      <c r="AJ74793" s="80"/>
      <c r="AK74793" s="79"/>
      <c r="AS74793" s="80"/>
      <c r="AW74793" s="80"/>
      <c r="AX74793" s="80"/>
      <c r="BC74793" s="79"/>
    </row>
    <row r="74794" spans="30:55" x14ac:dyDescent="0.25">
      <c r="AH74794" s="79"/>
      <c r="AI74794" s="79"/>
      <c r="AJ74794" s="80"/>
      <c r="AK74794" s="79"/>
      <c r="AS74794" s="80"/>
      <c r="AW74794" s="80"/>
      <c r="AX74794" s="80"/>
      <c r="BC74794" s="79"/>
    </row>
    <row r="74795" spans="30:55" x14ac:dyDescent="0.25">
      <c r="AH74795" s="79"/>
      <c r="AI74795" s="79"/>
      <c r="AJ74795" s="80"/>
      <c r="AK74795" s="79"/>
      <c r="AS74795" s="80"/>
      <c r="AW74795" s="80"/>
      <c r="AX74795" s="80"/>
      <c r="BC74795" s="79"/>
    </row>
    <row r="74796" spans="30:55" x14ac:dyDescent="0.25">
      <c r="AD74796" s="27"/>
      <c r="AE74796" s="27"/>
      <c r="AH74796" s="79"/>
      <c r="AI74796" s="79"/>
      <c r="AJ74796" s="80"/>
      <c r="AK74796" s="79"/>
      <c r="AS74796" s="80"/>
      <c r="BC74796" s="79"/>
    </row>
    <row r="74797" spans="30:55" x14ac:dyDescent="0.25">
      <c r="AD74797" s="27"/>
      <c r="AE74797" s="27"/>
      <c r="AH74797" s="79"/>
      <c r="AI74797" s="79"/>
      <c r="AJ74797" s="80"/>
      <c r="AK74797" s="79"/>
      <c r="AS74797" s="80"/>
      <c r="AW74797" s="80"/>
      <c r="BC74797" s="79"/>
    </row>
    <row r="74798" spans="30:55" x14ac:dyDescent="0.25">
      <c r="AD74798" s="27"/>
      <c r="AE74798" s="27"/>
      <c r="AH74798" s="79"/>
      <c r="AI74798" s="79"/>
      <c r="AJ74798" s="80"/>
      <c r="AK74798" s="79"/>
      <c r="AS74798" s="80"/>
      <c r="AW74798" s="80"/>
      <c r="BC74798" s="79"/>
    </row>
    <row r="74799" spans="30:55" x14ac:dyDescent="0.25">
      <c r="AH74799" s="79"/>
      <c r="AI74799" s="79"/>
      <c r="AJ74799" s="80"/>
      <c r="AK74799" s="79"/>
      <c r="AS74799" s="80"/>
      <c r="AW74799" s="80"/>
      <c r="AX74799" s="80"/>
      <c r="BC74799" s="79"/>
    </row>
    <row r="74800" spans="30:55" x14ac:dyDescent="0.25">
      <c r="AH74800" s="79"/>
      <c r="AI74800" s="79"/>
      <c r="AJ74800" s="80"/>
      <c r="AK74800" s="79"/>
      <c r="AS74800" s="80"/>
      <c r="AW74800" s="80"/>
      <c r="AX74800" s="80"/>
      <c r="BC74800" s="79"/>
    </row>
    <row r="74801" spans="30:55" x14ac:dyDescent="0.25">
      <c r="AH74801" s="79"/>
      <c r="AI74801" s="79"/>
      <c r="AJ74801" s="80"/>
      <c r="AK74801" s="79"/>
      <c r="AS74801" s="80"/>
      <c r="AW74801" s="80"/>
      <c r="AX74801" s="80"/>
      <c r="BC74801" s="79"/>
    </row>
    <row r="74802" spans="30:55" x14ac:dyDescent="0.25">
      <c r="AD74802" s="27"/>
      <c r="AE74802" s="27"/>
      <c r="AH74802" s="79"/>
      <c r="AI74802" s="79"/>
      <c r="AJ74802" s="80"/>
      <c r="AK74802" s="79"/>
      <c r="AM74802" s="79"/>
      <c r="AS74802" s="80"/>
      <c r="AV74802" s="79"/>
      <c r="AW74802" s="80"/>
      <c r="AX74802" s="80"/>
      <c r="BC74802" s="79"/>
    </row>
    <row r="74803" spans="30:55" x14ac:dyDescent="0.25">
      <c r="AH74803" s="79"/>
      <c r="AI74803" s="79"/>
      <c r="AJ74803" s="80"/>
      <c r="AK74803" s="79"/>
      <c r="AS74803" s="80"/>
      <c r="AW74803" s="80"/>
      <c r="AX74803" s="80"/>
      <c r="BC74803" s="79"/>
    </row>
    <row r="74804" spans="30:55" x14ac:dyDescent="0.25">
      <c r="AH74804" s="79"/>
      <c r="AI74804" s="79"/>
      <c r="AJ74804" s="80"/>
      <c r="AK74804" s="79"/>
      <c r="AS74804" s="80"/>
      <c r="AW74804" s="80"/>
      <c r="AX74804" s="80"/>
      <c r="BC74804" s="79"/>
    </row>
    <row r="74805" spans="30:55" x14ac:dyDescent="0.25">
      <c r="AD74805" s="27"/>
      <c r="AE74805" s="27"/>
      <c r="AH74805" s="79"/>
      <c r="AI74805" s="79"/>
      <c r="AJ74805" s="80"/>
      <c r="AK74805" s="79"/>
      <c r="AS74805" s="80"/>
      <c r="BC74805" s="79"/>
    </row>
    <row r="74806" spans="30:55" x14ac:dyDescent="0.25">
      <c r="AD74806" s="27"/>
      <c r="AE74806" s="27"/>
      <c r="AH74806" s="79"/>
      <c r="AI74806" s="79"/>
      <c r="AJ74806" s="80"/>
      <c r="AK74806" s="79"/>
      <c r="AS74806" s="80"/>
      <c r="BC74806" s="79"/>
    </row>
    <row r="74807" spans="30:55" x14ac:dyDescent="0.25">
      <c r="AH74807" s="79"/>
      <c r="AI74807" s="79"/>
      <c r="AJ74807" s="80"/>
      <c r="AK74807" s="79"/>
      <c r="AM74807" s="79"/>
      <c r="AS74807" s="80"/>
      <c r="AV74807" s="79"/>
      <c r="AW74807" s="80"/>
      <c r="AX74807" s="80"/>
      <c r="BC74807" s="79"/>
    </row>
    <row r="74808" spans="30:55" x14ac:dyDescent="0.25">
      <c r="AD74808" s="27"/>
      <c r="AE74808" s="27"/>
      <c r="AH74808" s="79"/>
      <c r="AI74808" s="79"/>
      <c r="AJ74808" s="80"/>
      <c r="AK74808" s="79"/>
      <c r="AS74808" s="80"/>
      <c r="BC74808" s="79"/>
    </row>
    <row r="74809" spans="30:55" x14ac:dyDescent="0.25">
      <c r="AH74809" s="79"/>
      <c r="AI74809" s="79"/>
      <c r="AJ74809" s="80"/>
      <c r="AK74809" s="79"/>
      <c r="AM74809" s="79"/>
      <c r="AS74809" s="80"/>
      <c r="BC74809" s="79"/>
    </row>
    <row r="74810" spans="30:55" x14ac:dyDescent="0.25">
      <c r="AH74810" s="79"/>
      <c r="AI74810" s="79"/>
      <c r="AJ74810" s="80"/>
      <c r="AK74810" s="79"/>
      <c r="AS74810" s="80"/>
      <c r="BC74810" s="79"/>
    </row>
    <row r="74811" spans="30:55" x14ac:dyDescent="0.25">
      <c r="AD74811" s="27"/>
      <c r="AE74811" s="27"/>
      <c r="AH74811" s="79"/>
      <c r="AI74811" s="79"/>
      <c r="AJ74811" s="80"/>
      <c r="AK74811" s="79"/>
      <c r="AS74811" s="80"/>
      <c r="BC74811" s="79"/>
    </row>
    <row r="74812" spans="30:55" x14ac:dyDescent="0.25">
      <c r="AD74812" s="27"/>
      <c r="AE74812" s="27"/>
      <c r="AH74812" s="79"/>
      <c r="AI74812" s="79"/>
      <c r="AJ74812" s="80"/>
      <c r="AK74812" s="79"/>
      <c r="AS74812" s="80"/>
      <c r="BC74812" s="79"/>
    </row>
    <row r="74813" spans="30:55" x14ac:dyDescent="0.25">
      <c r="AD74813" s="27"/>
      <c r="AE74813" s="27"/>
      <c r="AH74813" s="79"/>
      <c r="AI74813" s="79"/>
      <c r="AJ74813" s="80"/>
      <c r="AK74813" s="79"/>
      <c r="AS74813" s="80"/>
      <c r="BC74813" s="79"/>
    </row>
    <row r="74814" spans="30:55" x14ac:dyDescent="0.25">
      <c r="AD74814" s="27"/>
      <c r="AE74814" s="27"/>
      <c r="AH74814" s="79"/>
      <c r="AI74814" s="79"/>
      <c r="AJ74814" s="80"/>
      <c r="AK74814" s="79"/>
      <c r="AS74814" s="80"/>
      <c r="BC74814" s="79"/>
    </row>
    <row r="74815" spans="30:55" x14ac:dyDescent="0.25">
      <c r="AD74815" s="27"/>
      <c r="AE74815" s="27"/>
      <c r="AH74815" s="79"/>
      <c r="AI74815" s="79"/>
      <c r="AJ74815" s="80"/>
      <c r="AK74815" s="79"/>
      <c r="AS74815" s="80"/>
      <c r="BC74815" s="79"/>
    </row>
    <row r="74816" spans="30:55" x14ac:dyDescent="0.25">
      <c r="AH74816" s="79"/>
      <c r="AI74816" s="79"/>
      <c r="AJ74816" s="80"/>
      <c r="AK74816" s="79"/>
      <c r="AS74816" s="80"/>
      <c r="BC74816" s="79"/>
    </row>
    <row r="74817" spans="30:55" x14ac:dyDescent="0.25">
      <c r="AH74817" s="79"/>
      <c r="AI74817" s="79"/>
      <c r="AJ74817" s="80"/>
      <c r="AK74817" s="79"/>
      <c r="AS74817" s="80"/>
      <c r="BC74817" s="79"/>
    </row>
    <row r="74818" spans="30:55" x14ac:dyDescent="0.25">
      <c r="AD74818" s="27"/>
      <c r="AE74818" s="27"/>
      <c r="AH74818" s="79"/>
      <c r="AI74818" s="79"/>
      <c r="AJ74818" s="80"/>
      <c r="AK74818" s="79"/>
      <c r="AS74818" s="80"/>
      <c r="BC74818" s="79"/>
    </row>
    <row r="74819" spans="30:55" x14ac:dyDescent="0.25">
      <c r="AH74819" s="79"/>
      <c r="AI74819" s="79"/>
      <c r="AJ74819" s="80"/>
      <c r="AK74819" s="79"/>
      <c r="AS74819" s="80"/>
      <c r="BC74819" s="79"/>
    </row>
    <row r="74820" spans="30:55" x14ac:dyDescent="0.25">
      <c r="AH74820" s="79"/>
      <c r="AI74820" s="79"/>
      <c r="AJ74820" s="80"/>
      <c r="AK74820" s="79"/>
      <c r="AS74820" s="80"/>
      <c r="BC74820" s="79"/>
    </row>
    <row r="74821" spans="30:55" x14ac:dyDescent="0.25">
      <c r="AH74821" s="79"/>
      <c r="AI74821" s="79"/>
      <c r="AJ74821" s="80"/>
      <c r="AK74821" s="79"/>
      <c r="AS74821" s="80"/>
      <c r="AW74821" s="80"/>
      <c r="AX74821" s="80"/>
      <c r="BC74821" s="79"/>
    </row>
    <row r="74822" spans="30:55" x14ac:dyDescent="0.25">
      <c r="AD74822" s="27"/>
      <c r="AE74822" s="27"/>
      <c r="AH74822" s="79"/>
      <c r="AI74822" s="79"/>
      <c r="AJ74822" s="80"/>
      <c r="AK74822" s="79"/>
      <c r="AM74822" s="79"/>
      <c r="AS74822" s="80"/>
      <c r="AW74822" s="80"/>
      <c r="BC74822" s="79"/>
    </row>
    <row r="74823" spans="30:55" x14ac:dyDescent="0.25">
      <c r="AD74823" s="27"/>
      <c r="AE74823" s="27"/>
      <c r="AH74823" s="79"/>
      <c r="AI74823" s="79"/>
      <c r="AJ74823" s="80"/>
      <c r="AK74823" s="79"/>
      <c r="AM74823" s="79"/>
      <c r="AS74823" s="80"/>
      <c r="AW74823" s="80"/>
      <c r="BC74823" s="79"/>
    </row>
    <row r="74824" spans="30:55" x14ac:dyDescent="0.25">
      <c r="AD74824" s="27"/>
      <c r="AE74824" s="27"/>
      <c r="AH74824" s="79"/>
      <c r="AI74824" s="79"/>
      <c r="AJ74824" s="80"/>
      <c r="AK74824" s="79"/>
      <c r="AM74824" s="79"/>
      <c r="AS74824" s="80"/>
      <c r="BC74824" s="79"/>
    </row>
    <row r="74825" spans="30:55" x14ac:dyDescent="0.25">
      <c r="AD74825" s="27"/>
      <c r="AE74825" s="27"/>
      <c r="AH74825" s="79"/>
      <c r="AI74825" s="79"/>
      <c r="AJ74825" s="80"/>
      <c r="AK74825" s="79"/>
      <c r="AM74825" s="79"/>
      <c r="AS74825" s="80"/>
      <c r="AW74825" s="80"/>
      <c r="BC74825" s="79"/>
    </row>
    <row r="74826" spans="30:55" x14ac:dyDescent="0.25">
      <c r="AD74826" s="27"/>
      <c r="AE74826" s="27"/>
      <c r="AH74826" s="79"/>
      <c r="AI74826" s="79"/>
      <c r="AJ74826" s="80"/>
      <c r="AK74826" s="79"/>
      <c r="AM74826" s="79"/>
      <c r="AS74826" s="80"/>
      <c r="AW74826" s="80"/>
      <c r="BC74826" s="79"/>
    </row>
    <row r="74827" spans="30:55" x14ac:dyDescent="0.25">
      <c r="AD74827" s="27"/>
      <c r="AE74827" s="27"/>
      <c r="AH74827" s="79"/>
      <c r="AI74827" s="79"/>
      <c r="AJ74827" s="80"/>
      <c r="AK74827" s="79"/>
      <c r="AM74827" s="79"/>
      <c r="AS74827" s="80"/>
      <c r="BC74827" s="79"/>
    </row>
    <row r="74828" spans="30:55" x14ac:dyDescent="0.25">
      <c r="AD74828" s="27"/>
      <c r="AE74828" s="27"/>
      <c r="AH74828" s="79"/>
      <c r="AI74828" s="79"/>
      <c r="AJ74828" s="80"/>
      <c r="AK74828" s="79"/>
      <c r="AM74828" s="79"/>
      <c r="AS74828" s="80"/>
      <c r="AW74828" s="80"/>
      <c r="BC74828" s="79"/>
    </row>
    <row r="74829" spans="30:55" x14ac:dyDescent="0.25">
      <c r="AD74829" s="27"/>
      <c r="AE74829" s="27"/>
      <c r="AH74829" s="79"/>
      <c r="AI74829" s="79"/>
      <c r="AJ74829" s="80"/>
      <c r="AK74829" s="79"/>
      <c r="AM74829" s="79"/>
      <c r="AS74829" s="80"/>
      <c r="AW74829" s="80"/>
      <c r="BC74829" s="79"/>
    </row>
    <row r="74830" spans="30:55" x14ac:dyDescent="0.25">
      <c r="AD74830" s="27"/>
      <c r="AE74830" s="27"/>
      <c r="AH74830" s="79"/>
      <c r="AI74830" s="79"/>
      <c r="AJ74830" s="80"/>
      <c r="AK74830" s="79"/>
      <c r="AM74830" s="79"/>
      <c r="AS74830" s="80"/>
      <c r="BC74830" s="79"/>
    </row>
    <row r="74831" spans="30:55" x14ac:dyDescent="0.25">
      <c r="AD74831" s="27"/>
      <c r="AE74831" s="27"/>
      <c r="AH74831" s="79"/>
      <c r="AI74831" s="79"/>
      <c r="AJ74831" s="80"/>
      <c r="AK74831" s="79"/>
      <c r="AS74831" s="80"/>
      <c r="BC74831" s="79"/>
    </row>
    <row r="74832" spans="30:55" x14ac:dyDescent="0.25">
      <c r="AH74832" s="79"/>
      <c r="AI74832" s="79"/>
      <c r="AJ74832" s="80"/>
      <c r="AK74832" s="79"/>
      <c r="AM74832" s="79"/>
      <c r="AS74832" s="80"/>
      <c r="AW74832" s="80"/>
      <c r="BC74832" s="79"/>
    </row>
    <row r="74833" spans="34:55" x14ac:dyDescent="0.25">
      <c r="AH74833" s="79"/>
      <c r="AI74833" s="79"/>
      <c r="AJ74833" s="80"/>
      <c r="AK74833" s="79"/>
      <c r="AM74833" s="79"/>
      <c r="AS74833" s="80"/>
      <c r="AW74833" s="80"/>
      <c r="BC74833" s="79"/>
    </row>
    <row r="74834" spans="34:55" x14ac:dyDescent="0.25">
      <c r="AH74834" s="79"/>
      <c r="AI74834" s="79"/>
      <c r="AJ74834" s="80"/>
      <c r="AK74834" s="79"/>
      <c r="AM74834" s="79"/>
      <c r="AS74834" s="80"/>
      <c r="BC74834" s="79"/>
    </row>
    <row r="74835" spans="34:55" x14ac:dyDescent="0.25">
      <c r="AH74835" s="79"/>
      <c r="AI74835" s="79"/>
      <c r="AJ74835" s="80"/>
      <c r="AK74835" s="79"/>
      <c r="AS74835" s="80"/>
      <c r="BC74835" s="79"/>
    </row>
    <row r="74836" spans="34:55" x14ac:dyDescent="0.25">
      <c r="AH74836" s="79"/>
      <c r="AI74836" s="79"/>
      <c r="AJ74836" s="80"/>
      <c r="AK74836" s="79"/>
      <c r="AM74836" s="79"/>
      <c r="AS74836" s="80"/>
      <c r="AW74836" s="80"/>
      <c r="BC74836" s="79"/>
    </row>
    <row r="74837" spans="34:55" x14ac:dyDescent="0.25">
      <c r="AH74837" s="79"/>
      <c r="AI74837" s="79"/>
      <c r="AJ74837" s="80"/>
      <c r="AK74837" s="79"/>
      <c r="AM74837" s="79"/>
      <c r="AS74837" s="80"/>
      <c r="AW74837" s="80"/>
      <c r="BC74837" s="79"/>
    </row>
    <row r="74838" spans="34:55" x14ac:dyDescent="0.25">
      <c r="AH74838" s="79"/>
      <c r="AI74838" s="79"/>
      <c r="AJ74838" s="80"/>
      <c r="AK74838" s="79"/>
      <c r="AM74838" s="79"/>
      <c r="AS74838" s="80"/>
      <c r="BC74838" s="79"/>
    </row>
    <row r="74839" spans="34:55" x14ac:dyDescent="0.25">
      <c r="AH74839" s="79"/>
      <c r="AI74839" s="79"/>
      <c r="AJ74839" s="80"/>
      <c r="AK74839" s="79"/>
      <c r="AS74839" s="80"/>
      <c r="BC74839" s="79"/>
    </row>
    <row r="74840" spans="34:55" x14ac:dyDescent="0.25">
      <c r="AH74840" s="79"/>
      <c r="AI74840" s="79"/>
      <c r="AJ74840" s="80"/>
      <c r="AK74840" s="79"/>
      <c r="AS74840" s="80"/>
      <c r="BC74840" s="79"/>
    </row>
    <row r="74841" spans="34:55" x14ac:dyDescent="0.25">
      <c r="AH74841" s="79"/>
      <c r="AI74841" s="79"/>
      <c r="AJ74841" s="80"/>
      <c r="AK74841" s="79"/>
      <c r="AM74841" s="79"/>
      <c r="AS74841" s="80"/>
      <c r="AW74841" s="80"/>
      <c r="BC74841" s="79"/>
    </row>
    <row r="74842" spans="34:55" x14ac:dyDescent="0.25">
      <c r="AH74842" s="79"/>
      <c r="AI74842" s="79"/>
      <c r="AJ74842" s="80"/>
      <c r="AK74842" s="79"/>
      <c r="AM74842" s="79"/>
      <c r="AS74842" s="80"/>
      <c r="AW74842" s="80"/>
      <c r="BC74842" s="79"/>
    </row>
    <row r="74843" spans="34:55" x14ac:dyDescent="0.25">
      <c r="AH74843" s="79"/>
      <c r="AI74843" s="79"/>
      <c r="AJ74843" s="80"/>
      <c r="AK74843" s="79"/>
      <c r="AM74843" s="79"/>
      <c r="AS74843" s="80"/>
      <c r="BC74843" s="79"/>
    </row>
    <row r="74844" spans="34:55" x14ac:dyDescent="0.25">
      <c r="AH74844" s="79"/>
      <c r="AI74844" s="79"/>
      <c r="AJ74844" s="80"/>
      <c r="AK74844" s="79"/>
      <c r="AS74844" s="80"/>
      <c r="BC74844" s="79"/>
    </row>
    <row r="74845" spans="34:55" x14ac:dyDescent="0.25">
      <c r="AH74845" s="79"/>
      <c r="AI74845" s="79"/>
      <c r="AJ74845" s="80"/>
      <c r="AK74845" s="79"/>
      <c r="AS74845" s="80"/>
      <c r="BC74845" s="79"/>
    </row>
    <row r="74846" spans="34:55" x14ac:dyDescent="0.25">
      <c r="AH74846" s="79"/>
      <c r="AI74846" s="79"/>
      <c r="AJ74846" s="80"/>
      <c r="AK74846" s="79"/>
      <c r="AM74846" s="79"/>
      <c r="AS74846" s="80"/>
      <c r="AW74846" s="80"/>
      <c r="BC74846" s="79"/>
    </row>
    <row r="74847" spans="34:55" x14ac:dyDescent="0.25">
      <c r="AH74847" s="79"/>
      <c r="AI74847" s="79"/>
      <c r="AJ74847" s="80"/>
      <c r="AK74847" s="79"/>
      <c r="AM74847" s="79"/>
      <c r="AS74847" s="80"/>
      <c r="AW74847" s="80"/>
      <c r="BC74847" s="79"/>
    </row>
    <row r="74848" spans="34:55" x14ac:dyDescent="0.25">
      <c r="AH74848" s="79"/>
      <c r="AI74848" s="79"/>
      <c r="AJ74848" s="80"/>
      <c r="AK74848" s="79"/>
      <c r="AM74848" s="79"/>
      <c r="AS74848" s="80"/>
      <c r="BC74848" s="79"/>
    </row>
    <row r="74849" spans="30:55" x14ac:dyDescent="0.25">
      <c r="AH74849" s="79"/>
      <c r="AI74849" s="79"/>
      <c r="AJ74849" s="80"/>
      <c r="AK74849" s="79"/>
      <c r="AS74849" s="80"/>
      <c r="BC74849" s="79"/>
    </row>
    <row r="74850" spans="30:55" x14ac:dyDescent="0.25">
      <c r="AH74850" s="79"/>
      <c r="AI74850" s="79"/>
      <c r="AJ74850" s="80"/>
      <c r="AK74850" s="79"/>
      <c r="AS74850" s="80"/>
      <c r="BC74850" s="79"/>
    </row>
    <row r="74851" spans="30:55" x14ac:dyDescent="0.25">
      <c r="AH74851" s="79"/>
      <c r="AI74851" s="79"/>
      <c r="AJ74851" s="80"/>
      <c r="AK74851" s="79"/>
      <c r="AS74851" s="80"/>
      <c r="BC74851" s="79"/>
    </row>
    <row r="74852" spans="30:55" x14ac:dyDescent="0.25">
      <c r="AH74852" s="79"/>
      <c r="AI74852" s="79"/>
      <c r="AJ74852" s="80"/>
      <c r="AK74852" s="79"/>
      <c r="AS74852" s="80"/>
      <c r="BC74852" s="79"/>
    </row>
    <row r="74853" spans="30:55" x14ac:dyDescent="0.25">
      <c r="AH74853" s="79"/>
      <c r="AI74853" s="79"/>
      <c r="AJ74853" s="80"/>
      <c r="AK74853" s="79"/>
      <c r="AM74853" s="79"/>
      <c r="AS74853" s="80"/>
      <c r="AW74853" s="80"/>
      <c r="BC74853" s="79"/>
    </row>
    <row r="74854" spans="30:55" x14ac:dyDescent="0.25">
      <c r="AH74854" s="79"/>
      <c r="AI74854" s="79"/>
      <c r="AJ74854" s="80"/>
      <c r="AK74854" s="79"/>
      <c r="AM74854" s="79"/>
      <c r="AS74854" s="80"/>
      <c r="AW74854" s="80"/>
      <c r="BC74854" s="79"/>
    </row>
    <row r="74855" spans="30:55" x14ac:dyDescent="0.25">
      <c r="AH74855" s="79"/>
      <c r="AI74855" s="79"/>
      <c r="AJ74855" s="80"/>
      <c r="AK74855" s="79"/>
      <c r="AM74855" s="79"/>
      <c r="AS74855" s="80"/>
      <c r="BC74855" s="79"/>
    </row>
    <row r="74856" spans="30:55" x14ac:dyDescent="0.25">
      <c r="AH74856" s="79"/>
      <c r="AI74856" s="79"/>
      <c r="AJ74856" s="80"/>
      <c r="AK74856" s="79"/>
      <c r="AS74856" s="80"/>
      <c r="BC74856" s="79"/>
    </row>
    <row r="74857" spans="30:55" x14ac:dyDescent="0.25">
      <c r="AH74857" s="79"/>
      <c r="AI74857" s="79"/>
      <c r="AJ74857" s="80"/>
      <c r="AK74857" s="79"/>
      <c r="AS74857" s="80"/>
      <c r="BC74857" s="79"/>
    </row>
    <row r="74858" spans="30:55" x14ac:dyDescent="0.25">
      <c r="AH74858" s="79"/>
      <c r="AI74858" s="79"/>
      <c r="AJ74858" s="80"/>
      <c r="AK74858" s="79"/>
      <c r="AS74858" s="80"/>
      <c r="BC74858" s="79"/>
    </row>
    <row r="74859" spans="30:55" x14ac:dyDescent="0.25">
      <c r="AH74859" s="79"/>
      <c r="AI74859" s="79"/>
      <c r="AJ74859" s="80"/>
      <c r="AK74859" s="79"/>
      <c r="AS74859" s="80"/>
      <c r="BC74859" s="79"/>
    </row>
    <row r="74860" spans="30:55" x14ac:dyDescent="0.25">
      <c r="AH74860" s="79"/>
      <c r="AI74860" s="79"/>
      <c r="AJ74860" s="80"/>
      <c r="AK74860" s="79"/>
      <c r="AS74860" s="80"/>
      <c r="BC74860" s="79"/>
    </row>
    <row r="74861" spans="30:55" x14ac:dyDescent="0.25">
      <c r="AD74861" s="27"/>
      <c r="AE74861" s="27"/>
      <c r="AH74861" s="79"/>
      <c r="AI74861" s="79"/>
      <c r="AJ74861" s="80"/>
      <c r="AK74861" s="79"/>
      <c r="AS74861" s="80"/>
      <c r="BC74861" s="79"/>
    </row>
    <row r="74862" spans="30:55" x14ac:dyDescent="0.25">
      <c r="AH74862" s="79"/>
      <c r="AI74862" s="79"/>
      <c r="AJ74862" s="80"/>
      <c r="AK74862" s="79"/>
      <c r="AS74862" s="80"/>
      <c r="BC74862" s="79"/>
    </row>
    <row r="74863" spans="30:55" x14ac:dyDescent="0.25">
      <c r="AH74863" s="79"/>
      <c r="AI74863" s="79"/>
      <c r="AJ74863" s="80"/>
      <c r="AK74863" s="79"/>
      <c r="AS74863" s="80"/>
      <c r="BC74863" s="79"/>
    </row>
    <row r="74864" spans="30:55" x14ac:dyDescent="0.25">
      <c r="AH74864" s="79"/>
      <c r="AI74864" s="79"/>
      <c r="AJ74864" s="80"/>
      <c r="AK74864" s="79"/>
      <c r="AS74864" s="80"/>
      <c r="BC74864" s="79"/>
    </row>
    <row r="74865" spans="30:55" x14ac:dyDescent="0.25">
      <c r="AD74865" s="27"/>
      <c r="AE74865" s="27"/>
      <c r="AH74865" s="79"/>
      <c r="AI74865" s="79"/>
      <c r="AJ74865" s="80"/>
      <c r="AK74865" s="79"/>
      <c r="AS74865" s="80"/>
      <c r="BC74865" s="79"/>
    </row>
    <row r="74866" spans="30:55" x14ac:dyDescent="0.25">
      <c r="AH74866" s="79"/>
      <c r="AI74866" s="79"/>
      <c r="AJ74866" s="80"/>
      <c r="AK74866" s="79"/>
      <c r="AM74866" s="79"/>
      <c r="AS74866" s="80"/>
      <c r="BC74866" s="79"/>
    </row>
    <row r="74867" spans="30:55" x14ac:dyDescent="0.25">
      <c r="AH74867" s="79"/>
      <c r="AI74867" s="79"/>
      <c r="AJ74867" s="80"/>
      <c r="AK74867" s="79"/>
      <c r="AS74867" s="80"/>
      <c r="BC74867" s="79"/>
    </row>
    <row r="74868" spans="30:55" x14ac:dyDescent="0.25">
      <c r="AH74868" s="79"/>
      <c r="AI74868" s="79"/>
      <c r="AJ74868" s="80"/>
      <c r="AK74868" s="79"/>
      <c r="AS74868" s="80"/>
      <c r="BC74868" s="79"/>
    </row>
    <row r="74869" spans="30:55" x14ac:dyDescent="0.25">
      <c r="AH74869" s="79"/>
      <c r="AI74869" s="79"/>
      <c r="AJ74869" s="80"/>
      <c r="AK74869" s="79"/>
      <c r="AS74869" s="80"/>
      <c r="BC74869" s="79"/>
    </row>
    <row r="74870" spans="30:55" x14ac:dyDescent="0.25">
      <c r="AH74870" s="79"/>
      <c r="AI74870" s="79"/>
      <c r="AJ74870" s="80"/>
      <c r="AK74870" s="79"/>
      <c r="AS74870" s="80"/>
      <c r="BC74870" s="79"/>
    </row>
    <row r="74871" spans="30:55" x14ac:dyDescent="0.25">
      <c r="AH74871" s="79"/>
      <c r="AI74871" s="79"/>
      <c r="AJ74871" s="80"/>
      <c r="AK74871" s="79"/>
      <c r="AM74871" s="79"/>
      <c r="AS74871" s="80"/>
      <c r="AW74871" s="80"/>
      <c r="BC74871" s="79"/>
    </row>
    <row r="74872" spans="30:55" x14ac:dyDescent="0.25">
      <c r="AH74872" s="79"/>
      <c r="AI74872" s="79"/>
      <c r="AJ74872" s="80"/>
      <c r="AK74872" s="79"/>
      <c r="AM74872" s="79"/>
      <c r="AS74872" s="80"/>
      <c r="AW74872" s="80"/>
      <c r="BC74872" s="79"/>
    </row>
    <row r="74873" spans="30:55" x14ac:dyDescent="0.25">
      <c r="AH74873" s="79"/>
      <c r="AI74873" s="79"/>
      <c r="AJ74873" s="80"/>
      <c r="AK74873" s="79"/>
      <c r="AM74873" s="79"/>
      <c r="AS74873" s="80"/>
      <c r="BC74873" s="79"/>
    </row>
    <row r="74874" spans="30:55" x14ac:dyDescent="0.25">
      <c r="AH74874" s="79"/>
      <c r="AI74874" s="79"/>
      <c r="AJ74874" s="80"/>
      <c r="AK74874" s="79"/>
      <c r="AM74874" s="79"/>
      <c r="AS74874" s="80"/>
      <c r="AW74874" s="80"/>
      <c r="BC74874" s="79"/>
    </row>
    <row r="74875" spans="30:55" x14ac:dyDescent="0.25">
      <c r="AH74875" s="79"/>
      <c r="AI74875" s="79"/>
      <c r="AJ74875" s="80"/>
      <c r="AK74875" s="79"/>
      <c r="AM74875" s="79"/>
      <c r="AS74875" s="80"/>
      <c r="AW74875" s="80"/>
      <c r="BC74875" s="79"/>
    </row>
    <row r="74876" spans="30:55" x14ac:dyDescent="0.25">
      <c r="AH74876" s="79"/>
      <c r="AI74876" s="79"/>
      <c r="AJ74876" s="80"/>
      <c r="AK74876" s="79"/>
      <c r="AM74876" s="79"/>
      <c r="AS74876" s="80"/>
      <c r="BC74876" s="79"/>
    </row>
    <row r="74877" spans="30:55" x14ac:dyDescent="0.25">
      <c r="AH74877" s="79"/>
      <c r="AI74877" s="79"/>
      <c r="AJ74877" s="80"/>
      <c r="AK74877" s="79"/>
      <c r="AS74877" s="80"/>
      <c r="BC74877" s="79"/>
    </row>
    <row r="74878" spans="30:55" x14ac:dyDescent="0.25">
      <c r="AH74878" s="79"/>
      <c r="AI74878" s="79"/>
      <c r="AJ74878" s="80"/>
      <c r="AK74878" s="79"/>
      <c r="AM74878" s="79"/>
      <c r="AS74878" s="80"/>
      <c r="AW74878" s="80"/>
      <c r="BC74878" s="79"/>
    </row>
    <row r="74879" spans="30:55" x14ac:dyDescent="0.25">
      <c r="AH74879" s="79"/>
      <c r="AI74879" s="79"/>
      <c r="AJ74879" s="80"/>
      <c r="AK74879" s="79"/>
      <c r="AM74879" s="79"/>
      <c r="AS74879" s="80"/>
      <c r="AW74879" s="80"/>
      <c r="BC74879" s="79"/>
    </row>
    <row r="74880" spans="30:55" x14ac:dyDescent="0.25">
      <c r="AH74880" s="79"/>
      <c r="AI74880" s="79"/>
      <c r="AJ74880" s="80"/>
      <c r="AK74880" s="79"/>
      <c r="AM74880" s="79"/>
      <c r="AS74880" s="80"/>
      <c r="BC74880" s="79"/>
    </row>
    <row r="74881" spans="34:55" x14ac:dyDescent="0.25">
      <c r="AH74881" s="79"/>
      <c r="AI74881" s="79"/>
      <c r="AJ74881" s="80"/>
      <c r="AK74881" s="79"/>
      <c r="AM74881" s="79"/>
      <c r="AS74881" s="80"/>
      <c r="AW74881" s="80"/>
      <c r="BC74881" s="79"/>
    </row>
    <row r="74882" spans="34:55" x14ac:dyDescent="0.25">
      <c r="AH74882" s="79"/>
      <c r="AI74882" s="79"/>
      <c r="AJ74882" s="80"/>
      <c r="AK74882" s="79"/>
      <c r="AM74882" s="79"/>
      <c r="AS74882" s="80"/>
      <c r="AW74882" s="80"/>
      <c r="BC74882" s="79"/>
    </row>
    <row r="74883" spans="34:55" x14ac:dyDescent="0.25">
      <c r="AH74883" s="79"/>
      <c r="AI74883" s="79"/>
      <c r="AJ74883" s="80"/>
      <c r="AK74883" s="79"/>
      <c r="AM74883" s="79"/>
      <c r="AS74883" s="80"/>
      <c r="BC74883" s="79"/>
    </row>
    <row r="74884" spans="34:55" x14ac:dyDescent="0.25">
      <c r="AH74884" s="79"/>
      <c r="AI74884" s="79"/>
      <c r="AJ74884" s="80"/>
      <c r="AK74884" s="79"/>
      <c r="AM74884" s="79"/>
      <c r="AS74884" s="80"/>
      <c r="AW74884" s="80"/>
      <c r="BC74884" s="79"/>
    </row>
    <row r="74885" spans="34:55" x14ac:dyDescent="0.25">
      <c r="AH74885" s="79"/>
      <c r="AI74885" s="79"/>
      <c r="AJ74885" s="80"/>
      <c r="AK74885" s="79"/>
      <c r="AM74885" s="79"/>
      <c r="AS74885" s="80"/>
      <c r="AW74885" s="80"/>
      <c r="BC74885" s="79"/>
    </row>
    <row r="74886" spans="34:55" x14ac:dyDescent="0.25">
      <c r="AH74886" s="79"/>
      <c r="AI74886" s="79"/>
      <c r="AJ74886" s="80"/>
      <c r="AK74886" s="79"/>
      <c r="AM74886" s="79"/>
      <c r="AS74886" s="80"/>
      <c r="BC74886" s="79"/>
    </row>
    <row r="74887" spans="34:55" x14ac:dyDescent="0.25">
      <c r="AH74887" s="79"/>
      <c r="AI74887" s="79"/>
      <c r="AJ74887" s="80"/>
      <c r="AK74887" s="79"/>
      <c r="AM74887" s="79"/>
      <c r="AS74887" s="80"/>
      <c r="AW74887" s="80"/>
      <c r="BC74887" s="79"/>
    </row>
    <row r="74888" spans="34:55" x14ac:dyDescent="0.25">
      <c r="AH74888" s="79"/>
      <c r="AI74888" s="79"/>
      <c r="AJ74888" s="80"/>
      <c r="AK74888" s="79"/>
      <c r="AM74888" s="79"/>
      <c r="AS74888" s="80"/>
      <c r="AW74888" s="80"/>
      <c r="BC74888" s="79"/>
    </row>
    <row r="74889" spans="34:55" x14ac:dyDescent="0.25">
      <c r="AH74889" s="79"/>
      <c r="AI74889" s="79"/>
      <c r="AJ74889" s="80"/>
      <c r="AK74889" s="79"/>
      <c r="AM74889" s="79"/>
      <c r="AS74889" s="80"/>
      <c r="BC74889" s="79"/>
    </row>
    <row r="74890" spans="34:55" x14ac:dyDescent="0.25">
      <c r="AH74890" s="79"/>
      <c r="AI74890" s="79"/>
      <c r="AJ74890" s="80"/>
      <c r="AK74890" s="79"/>
      <c r="AM74890" s="79"/>
      <c r="AS74890" s="80"/>
      <c r="AW74890" s="80"/>
      <c r="BC74890" s="79"/>
    </row>
    <row r="74891" spans="34:55" x14ac:dyDescent="0.25">
      <c r="AH74891" s="79"/>
      <c r="AI74891" s="79"/>
      <c r="AJ74891" s="80"/>
      <c r="AK74891" s="79"/>
      <c r="AM74891" s="79"/>
      <c r="AS74891" s="80"/>
      <c r="AW74891" s="80"/>
      <c r="BC74891" s="79"/>
    </row>
    <row r="74892" spans="34:55" x14ac:dyDescent="0.25">
      <c r="AH74892" s="79"/>
      <c r="AI74892" s="79"/>
      <c r="AJ74892" s="80"/>
      <c r="AK74892" s="79"/>
      <c r="AM74892" s="79"/>
      <c r="AS74892" s="80"/>
      <c r="BC74892" s="79"/>
    </row>
    <row r="74893" spans="34:55" x14ac:dyDescent="0.25">
      <c r="AH74893" s="79"/>
      <c r="AI74893" s="79"/>
      <c r="AJ74893" s="80"/>
      <c r="AK74893" s="79"/>
      <c r="AM74893" s="79"/>
      <c r="AS74893" s="80"/>
      <c r="AW74893" s="80"/>
      <c r="BC74893" s="79"/>
    </row>
    <row r="74894" spans="34:55" x14ac:dyDescent="0.25">
      <c r="AH74894" s="79"/>
      <c r="AI74894" s="79"/>
      <c r="AJ74894" s="80"/>
      <c r="AK74894" s="79"/>
      <c r="AM74894" s="79"/>
      <c r="AS74894" s="80"/>
      <c r="AW74894" s="80"/>
      <c r="BC74894" s="79"/>
    </row>
    <row r="74895" spans="34:55" x14ac:dyDescent="0.25">
      <c r="AH74895" s="79"/>
      <c r="AI74895" s="79"/>
      <c r="AJ74895" s="80"/>
      <c r="AK74895" s="79"/>
      <c r="AM74895" s="79"/>
      <c r="AS74895" s="80"/>
      <c r="BC74895" s="79"/>
    </row>
    <row r="74896" spans="34:55" x14ac:dyDescent="0.25">
      <c r="AH74896" s="79"/>
      <c r="AI74896" s="79"/>
      <c r="AJ74896" s="80"/>
      <c r="AK74896" s="79"/>
      <c r="AS74896" s="80"/>
      <c r="BC74896" s="79"/>
    </row>
    <row r="74897" spans="30:55" x14ac:dyDescent="0.25">
      <c r="AH74897" s="79"/>
      <c r="AI74897" s="79"/>
      <c r="AJ74897" s="80"/>
      <c r="AK74897" s="79"/>
      <c r="AS74897" s="80"/>
      <c r="BC74897" s="79"/>
    </row>
    <row r="74898" spans="30:55" x14ac:dyDescent="0.25">
      <c r="AH74898" s="79"/>
      <c r="AI74898" s="79"/>
      <c r="AJ74898" s="80"/>
      <c r="AK74898" s="79"/>
      <c r="AM74898" s="79"/>
      <c r="AS74898" s="80"/>
      <c r="AW74898" s="80"/>
      <c r="BC74898" s="79"/>
    </row>
    <row r="74899" spans="30:55" x14ac:dyDescent="0.25">
      <c r="AH74899" s="79"/>
      <c r="AI74899" s="79"/>
      <c r="AJ74899" s="80"/>
      <c r="AK74899" s="79"/>
      <c r="AM74899" s="79"/>
      <c r="AS74899" s="80"/>
      <c r="AW74899" s="80"/>
      <c r="BC74899" s="79"/>
    </row>
    <row r="74900" spans="30:55" x14ac:dyDescent="0.25">
      <c r="AH74900" s="79"/>
      <c r="AI74900" s="79"/>
      <c r="AJ74900" s="80"/>
      <c r="AK74900" s="79"/>
      <c r="AM74900" s="79"/>
      <c r="AS74900" s="80"/>
      <c r="BC74900" s="79"/>
    </row>
    <row r="74901" spans="30:55" x14ac:dyDescent="0.25">
      <c r="AH74901" s="79"/>
      <c r="AI74901" s="79"/>
      <c r="AJ74901" s="80"/>
      <c r="AK74901" s="79"/>
      <c r="AS74901" s="80"/>
      <c r="BC74901" s="79"/>
    </row>
    <row r="74902" spans="30:55" x14ac:dyDescent="0.25">
      <c r="AH74902" s="79"/>
      <c r="AI74902" s="79"/>
      <c r="AJ74902" s="80"/>
      <c r="AK74902" s="79"/>
      <c r="AS74902" s="80"/>
      <c r="BC74902" s="79"/>
    </row>
    <row r="74903" spans="30:55" x14ac:dyDescent="0.25">
      <c r="AH74903" s="79"/>
      <c r="AI74903" s="79"/>
      <c r="AJ74903" s="80"/>
      <c r="AK74903" s="79"/>
      <c r="AS74903" s="80"/>
      <c r="BC74903" s="79"/>
    </row>
    <row r="74904" spans="30:55" x14ac:dyDescent="0.25">
      <c r="AH74904" s="79"/>
      <c r="AI74904" s="79"/>
      <c r="AJ74904" s="80"/>
      <c r="AK74904" s="79"/>
      <c r="AS74904" s="80"/>
      <c r="BC74904" s="79"/>
    </row>
    <row r="74905" spans="30:55" x14ac:dyDescent="0.25">
      <c r="AH74905" s="79"/>
      <c r="AI74905" s="79"/>
      <c r="AJ74905" s="80"/>
      <c r="AK74905" s="79"/>
      <c r="AS74905" s="80"/>
      <c r="BC74905" s="79"/>
    </row>
    <row r="74906" spans="30:55" x14ac:dyDescent="0.25">
      <c r="AH74906" s="79"/>
      <c r="AI74906" s="79"/>
      <c r="AJ74906" s="80"/>
      <c r="AK74906" s="79"/>
      <c r="AS74906" s="80"/>
      <c r="BC74906" s="79"/>
    </row>
    <row r="74907" spans="30:55" x14ac:dyDescent="0.25">
      <c r="AH74907" s="79"/>
      <c r="AI74907" s="79"/>
      <c r="AJ74907" s="80"/>
      <c r="AK74907" s="79"/>
      <c r="AS74907" s="80"/>
      <c r="BC74907" s="79"/>
    </row>
    <row r="74908" spans="30:55" x14ac:dyDescent="0.25">
      <c r="AH74908" s="79"/>
      <c r="AI74908" s="79"/>
      <c r="AJ74908" s="80"/>
      <c r="AK74908" s="79"/>
      <c r="AS74908" s="80"/>
      <c r="BC74908" s="79"/>
    </row>
    <row r="74909" spans="30:55" x14ac:dyDescent="0.25">
      <c r="AH74909" s="79"/>
      <c r="AI74909" s="79"/>
      <c r="AJ74909" s="80"/>
      <c r="AK74909" s="79"/>
      <c r="AS74909" s="80"/>
      <c r="BC74909" s="79"/>
    </row>
    <row r="74910" spans="30:55" x14ac:dyDescent="0.25">
      <c r="AD74910" s="27"/>
      <c r="AE74910" s="27"/>
      <c r="AH74910" s="79"/>
      <c r="AI74910" s="79"/>
      <c r="AJ74910" s="80"/>
      <c r="AK74910" s="79"/>
      <c r="AM74910" s="79"/>
      <c r="AS74910" s="80"/>
      <c r="AW74910" s="80"/>
      <c r="BC74910" s="79"/>
    </row>
    <row r="74911" spans="30:55" x14ac:dyDescent="0.25">
      <c r="AD74911" s="27"/>
      <c r="AE74911" s="27"/>
      <c r="AH74911" s="79"/>
      <c r="AI74911" s="79"/>
      <c r="AJ74911" s="80"/>
      <c r="AK74911" s="79"/>
      <c r="AM74911" s="79"/>
      <c r="AS74911" s="80"/>
      <c r="AW74911" s="80"/>
      <c r="BC74911" s="79"/>
    </row>
    <row r="74912" spans="30:55" x14ac:dyDescent="0.25">
      <c r="AD74912" s="27"/>
      <c r="AE74912" s="27"/>
      <c r="AH74912" s="79"/>
      <c r="AI74912" s="79"/>
      <c r="AJ74912" s="80"/>
      <c r="AK74912" s="79"/>
      <c r="AM74912" s="79"/>
      <c r="AS74912" s="80"/>
      <c r="BC74912" s="79"/>
    </row>
    <row r="74913" spans="30:55" x14ac:dyDescent="0.25">
      <c r="AH74913" s="79"/>
      <c r="AI74913" s="79"/>
      <c r="AJ74913" s="80"/>
      <c r="AK74913" s="79"/>
      <c r="AS74913" s="80"/>
      <c r="BC74913" s="79"/>
    </row>
    <row r="74914" spans="30:55" x14ac:dyDescent="0.25">
      <c r="AD74914" s="27"/>
      <c r="AE74914" s="27"/>
      <c r="AH74914" s="79"/>
      <c r="AI74914" s="79"/>
      <c r="AJ74914" s="80"/>
      <c r="AK74914" s="79"/>
      <c r="AM74914" s="79"/>
      <c r="AS74914" s="80"/>
      <c r="AW74914" s="80"/>
      <c r="BC74914" s="79"/>
    </row>
    <row r="74915" spans="30:55" x14ac:dyDescent="0.25">
      <c r="AD74915" s="27"/>
      <c r="AE74915" s="27"/>
      <c r="AH74915" s="79"/>
      <c r="AI74915" s="79"/>
      <c r="AJ74915" s="80"/>
      <c r="AK74915" s="79"/>
      <c r="AM74915" s="79"/>
      <c r="AS74915" s="80"/>
      <c r="AW74915" s="80"/>
      <c r="BC74915" s="79"/>
    </row>
    <row r="74916" spans="30:55" x14ac:dyDescent="0.25">
      <c r="AD74916" s="27"/>
      <c r="AE74916" s="27"/>
      <c r="AH74916" s="79"/>
      <c r="AI74916" s="79"/>
      <c r="AJ74916" s="80"/>
      <c r="AK74916" s="79"/>
      <c r="AM74916" s="79"/>
      <c r="AS74916" s="80"/>
      <c r="BC74916" s="79"/>
    </row>
    <row r="74917" spans="30:55" x14ac:dyDescent="0.25">
      <c r="AH74917" s="79"/>
      <c r="AI74917" s="79"/>
      <c r="AJ74917" s="80"/>
      <c r="AK74917" s="79"/>
      <c r="AS74917" s="80"/>
      <c r="BC74917" s="79"/>
    </row>
    <row r="74918" spans="30:55" x14ac:dyDescent="0.25">
      <c r="AD74918" s="27"/>
      <c r="AE74918" s="27"/>
      <c r="AH74918" s="79"/>
      <c r="AI74918" s="79"/>
      <c r="AJ74918" s="80"/>
      <c r="AK74918" s="79"/>
      <c r="AM74918" s="79"/>
      <c r="AS74918" s="80"/>
      <c r="AW74918" s="80"/>
      <c r="BC74918" s="79"/>
    </row>
    <row r="74919" spans="30:55" x14ac:dyDescent="0.25">
      <c r="AD74919" s="27"/>
      <c r="AE74919" s="27"/>
      <c r="AH74919" s="79"/>
      <c r="AI74919" s="79"/>
      <c r="AJ74919" s="80"/>
      <c r="AK74919" s="79"/>
      <c r="AM74919" s="79"/>
      <c r="AS74919" s="80"/>
      <c r="AW74919" s="80"/>
      <c r="BC74919" s="79"/>
    </row>
    <row r="74920" spans="30:55" x14ac:dyDescent="0.25">
      <c r="AD74920" s="27"/>
      <c r="AE74920" s="27"/>
      <c r="AH74920" s="79"/>
      <c r="AI74920" s="79"/>
      <c r="AJ74920" s="80"/>
      <c r="AK74920" s="79"/>
      <c r="AM74920" s="79"/>
      <c r="AS74920" s="80"/>
      <c r="BC74920" s="79"/>
    </row>
    <row r="74921" spans="30:55" x14ac:dyDescent="0.25">
      <c r="AH74921" s="79"/>
      <c r="AI74921" s="79"/>
      <c r="AJ74921" s="80"/>
      <c r="AK74921" s="79"/>
      <c r="AS74921" s="80"/>
      <c r="BC74921" s="79"/>
    </row>
    <row r="74922" spans="30:55" x14ac:dyDescent="0.25">
      <c r="AD74922" s="27"/>
      <c r="AE74922" s="27"/>
      <c r="AH74922" s="79"/>
      <c r="AI74922" s="79"/>
      <c r="AJ74922" s="80"/>
      <c r="AK74922" s="79"/>
      <c r="AM74922" s="79"/>
      <c r="AS74922" s="80"/>
      <c r="AW74922" s="80"/>
      <c r="BC74922" s="79"/>
    </row>
    <row r="74923" spans="30:55" x14ac:dyDescent="0.25">
      <c r="AD74923" s="27"/>
      <c r="AE74923" s="27"/>
      <c r="AH74923" s="79"/>
      <c r="AI74923" s="79"/>
      <c r="AJ74923" s="80"/>
      <c r="AK74923" s="79"/>
      <c r="AM74923" s="79"/>
      <c r="AS74923" s="80"/>
      <c r="AW74923" s="80"/>
      <c r="BC74923" s="79"/>
    </row>
    <row r="74924" spans="30:55" x14ac:dyDescent="0.25">
      <c r="AD74924" s="27"/>
      <c r="AE74924" s="27"/>
      <c r="AH74924" s="79"/>
      <c r="AI74924" s="79"/>
      <c r="AJ74924" s="80"/>
      <c r="AK74924" s="79"/>
      <c r="AM74924" s="79"/>
      <c r="AS74924" s="80"/>
      <c r="BC74924" s="79"/>
    </row>
    <row r="74925" spans="30:55" x14ac:dyDescent="0.25">
      <c r="AD74925" s="27"/>
      <c r="AE74925" s="27"/>
      <c r="AH74925" s="79"/>
      <c r="AI74925" s="79"/>
      <c r="AJ74925" s="80"/>
      <c r="AK74925" s="79"/>
      <c r="AM74925" s="79"/>
      <c r="AS74925" s="80"/>
      <c r="AW74925" s="80"/>
      <c r="BC74925" s="79"/>
    </row>
    <row r="74926" spans="30:55" x14ac:dyDescent="0.25">
      <c r="AD74926" s="27"/>
      <c r="AE74926" s="27"/>
      <c r="AH74926" s="79"/>
      <c r="AI74926" s="79"/>
      <c r="AJ74926" s="80"/>
      <c r="AK74926" s="79"/>
      <c r="AM74926" s="79"/>
      <c r="AS74926" s="80"/>
      <c r="AW74926" s="80"/>
      <c r="BC74926" s="79"/>
    </row>
    <row r="74927" spans="30:55" x14ac:dyDescent="0.25">
      <c r="AD74927" s="27"/>
      <c r="AE74927" s="27"/>
      <c r="AH74927" s="79"/>
      <c r="AI74927" s="79"/>
      <c r="AJ74927" s="80"/>
      <c r="AK74927" s="79"/>
      <c r="AM74927" s="79"/>
      <c r="AS74927" s="80"/>
      <c r="BC74927" s="79"/>
    </row>
    <row r="74928" spans="30:55" x14ac:dyDescent="0.25">
      <c r="AH74928" s="79"/>
      <c r="AI74928" s="79"/>
      <c r="AJ74928" s="80"/>
      <c r="AK74928" s="79"/>
      <c r="AM74928" s="79"/>
      <c r="AS74928" s="80"/>
      <c r="AW74928" s="80"/>
      <c r="BC74928" s="79"/>
    </row>
    <row r="74929" spans="30:55" x14ac:dyDescent="0.25">
      <c r="AH74929" s="79"/>
      <c r="AI74929" s="79"/>
      <c r="AJ74929" s="80"/>
      <c r="AK74929" s="79"/>
      <c r="AM74929" s="79"/>
      <c r="AS74929" s="80"/>
      <c r="AW74929" s="80"/>
      <c r="BC74929" s="79"/>
    </row>
    <row r="74930" spans="30:55" x14ac:dyDescent="0.25">
      <c r="AH74930" s="79"/>
      <c r="AI74930" s="79"/>
      <c r="AJ74930" s="80"/>
      <c r="AK74930" s="79"/>
      <c r="AM74930" s="79"/>
      <c r="AS74930" s="80"/>
      <c r="BC74930" s="79"/>
    </row>
    <row r="74931" spans="30:55" x14ac:dyDescent="0.25">
      <c r="AH74931" s="79"/>
      <c r="AI74931" s="79"/>
      <c r="AJ74931" s="80"/>
      <c r="AK74931" s="79"/>
      <c r="AM74931" s="79"/>
      <c r="AS74931" s="80"/>
      <c r="AW74931" s="80"/>
      <c r="BC74931" s="79"/>
    </row>
    <row r="74932" spans="30:55" x14ac:dyDescent="0.25">
      <c r="AH74932" s="79"/>
      <c r="AI74932" s="79"/>
      <c r="AJ74932" s="80"/>
      <c r="AK74932" s="79"/>
      <c r="AM74932" s="79"/>
      <c r="AS74932" s="80"/>
      <c r="AW74932" s="80"/>
      <c r="BC74932" s="79"/>
    </row>
    <row r="74933" spans="30:55" x14ac:dyDescent="0.25">
      <c r="AH74933" s="79"/>
      <c r="AI74933" s="79"/>
      <c r="AJ74933" s="80"/>
      <c r="AK74933" s="79"/>
      <c r="AM74933" s="79"/>
      <c r="AS74933" s="80"/>
      <c r="BC74933" s="79"/>
    </row>
    <row r="74934" spans="30:55" x14ac:dyDescent="0.25">
      <c r="AH74934" s="79"/>
      <c r="AI74934" s="79"/>
      <c r="AJ74934" s="80"/>
      <c r="AK74934" s="79"/>
      <c r="AM74934" s="79"/>
      <c r="AS74934" s="80"/>
      <c r="AW74934" s="80"/>
      <c r="BC74934" s="79"/>
    </row>
    <row r="74935" spans="30:55" x14ac:dyDescent="0.25">
      <c r="AH74935" s="79"/>
      <c r="AI74935" s="79"/>
      <c r="AJ74935" s="80"/>
      <c r="AK74935" s="79"/>
      <c r="AM74935" s="79"/>
      <c r="AS74935" s="80"/>
      <c r="AW74935" s="80"/>
      <c r="BC74935" s="79"/>
    </row>
    <row r="74936" spans="30:55" x14ac:dyDescent="0.25">
      <c r="AH74936" s="79"/>
      <c r="AI74936" s="79"/>
      <c r="AJ74936" s="80"/>
      <c r="AK74936" s="79"/>
      <c r="AM74936" s="79"/>
      <c r="AS74936" s="80"/>
      <c r="BC74936" s="79"/>
    </row>
    <row r="74937" spans="30:55" x14ac:dyDescent="0.25">
      <c r="AH74937" s="79"/>
      <c r="AI74937" s="79"/>
      <c r="AJ74937" s="80"/>
      <c r="AK74937" s="79"/>
      <c r="AM74937" s="79"/>
      <c r="AS74937" s="80"/>
      <c r="AW74937" s="80"/>
      <c r="BC74937" s="79"/>
    </row>
    <row r="74938" spans="30:55" x14ac:dyDescent="0.25">
      <c r="AH74938" s="79"/>
      <c r="AI74938" s="79"/>
      <c r="AJ74938" s="80"/>
      <c r="AK74938" s="79"/>
      <c r="AM74938" s="79"/>
      <c r="AS74938" s="80"/>
      <c r="AW74938" s="80"/>
      <c r="BC74938" s="79"/>
    </row>
    <row r="74939" spans="30:55" x14ac:dyDescent="0.25">
      <c r="AH74939" s="79"/>
      <c r="AI74939" s="79"/>
      <c r="AJ74939" s="80"/>
      <c r="AK74939" s="79"/>
      <c r="AM74939" s="79"/>
      <c r="AS74939" s="80"/>
      <c r="BC74939" s="79"/>
    </row>
    <row r="74940" spans="30:55" x14ac:dyDescent="0.25">
      <c r="AH74940" s="79"/>
      <c r="AI74940" s="79"/>
      <c r="AJ74940" s="80"/>
      <c r="AK74940" s="79"/>
      <c r="AM74940" s="79"/>
      <c r="AS74940" s="80"/>
      <c r="AW74940" s="80"/>
      <c r="BC74940" s="79"/>
    </row>
    <row r="74941" spans="30:55" x14ac:dyDescent="0.25">
      <c r="AH74941" s="79"/>
      <c r="AI74941" s="79"/>
      <c r="AJ74941" s="80"/>
      <c r="AK74941" s="79"/>
      <c r="AM74941" s="79"/>
      <c r="AS74941" s="80"/>
      <c r="AW74941" s="80"/>
      <c r="BC74941" s="79"/>
    </row>
    <row r="74942" spans="30:55" x14ac:dyDescent="0.25">
      <c r="AH74942" s="79"/>
      <c r="AI74942" s="79"/>
      <c r="AJ74942" s="80"/>
      <c r="AK74942" s="79"/>
      <c r="AM74942" s="79"/>
      <c r="AS74942" s="80"/>
      <c r="BC74942" s="79"/>
    </row>
    <row r="74943" spans="30:55" x14ac:dyDescent="0.25">
      <c r="AD74943" s="27"/>
      <c r="AE74943" s="27"/>
      <c r="AH74943" s="79"/>
      <c r="AI74943" s="79"/>
      <c r="AJ74943" s="80"/>
      <c r="AK74943" s="79"/>
      <c r="AS74943" s="80"/>
      <c r="AW74943" s="80"/>
      <c r="BC74943" s="79"/>
    </row>
    <row r="74944" spans="30:55" x14ac:dyDescent="0.25">
      <c r="AH74944" s="79"/>
      <c r="AI74944" s="79"/>
      <c r="AJ74944" s="80"/>
      <c r="AK74944" s="79"/>
      <c r="AS74944" s="80"/>
      <c r="AW74944" s="80"/>
      <c r="AX74944" s="80"/>
      <c r="BC74944" s="79"/>
    </row>
    <row r="74945" spans="30:55" x14ac:dyDescent="0.25">
      <c r="AH74945" s="79"/>
      <c r="AI74945" s="79"/>
      <c r="AJ74945" s="80"/>
      <c r="AK74945" s="79"/>
      <c r="AM74945" s="79"/>
      <c r="AS74945" s="80"/>
      <c r="AV74945" s="79"/>
      <c r="AW74945" s="80"/>
      <c r="AX74945" s="80"/>
      <c r="BC74945" s="79"/>
    </row>
    <row r="74946" spans="30:55" x14ac:dyDescent="0.25">
      <c r="AD74946" s="27"/>
      <c r="AE74946" s="27"/>
      <c r="AH74946" s="79"/>
      <c r="AI74946" s="79"/>
      <c r="AJ74946" s="80"/>
      <c r="AK74946" s="79"/>
      <c r="AS74946" s="80"/>
      <c r="AV74946" s="79"/>
      <c r="AW74946" s="80"/>
      <c r="BC74946" s="79"/>
    </row>
    <row r="74947" spans="30:55" x14ac:dyDescent="0.25">
      <c r="AD74947" s="27"/>
      <c r="AE74947" s="27"/>
      <c r="AH74947" s="79"/>
      <c r="AI74947" s="79"/>
      <c r="AJ74947" s="80"/>
      <c r="AK74947" s="79"/>
      <c r="AM74947" s="79"/>
      <c r="AS74947" s="80"/>
      <c r="AV74947" s="79"/>
      <c r="AW74947" s="80"/>
      <c r="AX74947" s="80"/>
      <c r="BC74947" s="79"/>
    </row>
    <row r="74948" spans="30:55" x14ac:dyDescent="0.25">
      <c r="AD74948" s="27"/>
      <c r="AE74948" s="27"/>
      <c r="AH74948" s="79"/>
      <c r="AI74948" s="79"/>
      <c r="AJ74948" s="80"/>
      <c r="AK74948" s="79"/>
      <c r="AM74948" s="79"/>
      <c r="AS74948" s="80"/>
      <c r="AV74948" s="79"/>
      <c r="AW74948" s="80"/>
      <c r="AX74948" s="80"/>
      <c r="BC74948" s="79"/>
    </row>
    <row r="74949" spans="30:55" x14ac:dyDescent="0.25">
      <c r="AD74949" s="27"/>
      <c r="AE74949" s="27"/>
      <c r="AH74949" s="79"/>
      <c r="AI74949" s="79"/>
      <c r="AJ74949" s="80"/>
      <c r="AK74949" s="79"/>
      <c r="AM74949" s="79"/>
      <c r="AS74949" s="80"/>
      <c r="AV74949" s="79"/>
      <c r="AW74949" s="80"/>
      <c r="AX74949" s="80"/>
      <c r="BC74949" s="79"/>
    </row>
    <row r="74950" spans="30:55" x14ac:dyDescent="0.25">
      <c r="AH74950" s="79"/>
      <c r="AI74950" s="79"/>
      <c r="AJ74950" s="80"/>
      <c r="AK74950" s="79"/>
      <c r="AS74950" s="80"/>
      <c r="AW74950" s="80"/>
      <c r="AX74950" s="80"/>
      <c r="BC74950" s="79"/>
    </row>
    <row r="74951" spans="30:55" x14ac:dyDescent="0.25">
      <c r="AH74951" s="79"/>
      <c r="AI74951" s="79"/>
      <c r="AJ74951" s="80"/>
      <c r="AK74951" s="79"/>
      <c r="AM74951" s="79"/>
      <c r="AS74951" s="80"/>
      <c r="AV74951" s="79"/>
      <c r="AW74951" s="80"/>
      <c r="AX74951" s="80"/>
      <c r="BC74951" s="79"/>
    </row>
    <row r="74952" spans="30:55" x14ac:dyDescent="0.25">
      <c r="AD74952" s="27"/>
      <c r="AE74952" s="27"/>
      <c r="AH74952" s="79"/>
      <c r="AI74952" s="79"/>
      <c r="AJ74952" s="80"/>
      <c r="AK74952" s="79"/>
      <c r="AS74952" s="80"/>
      <c r="AW74952" s="80"/>
      <c r="AX74952" s="80"/>
      <c r="BC74952" s="79"/>
    </row>
    <row r="74953" spans="30:55" x14ac:dyDescent="0.25">
      <c r="AD74953" s="27"/>
      <c r="AE74953" s="27"/>
      <c r="AH74953" s="79"/>
      <c r="AI74953" s="79"/>
      <c r="AJ74953" s="80"/>
      <c r="AK74953" s="79"/>
      <c r="AS74953" s="80"/>
      <c r="AW74953" s="80"/>
      <c r="AX74953" s="80"/>
      <c r="BC74953" s="79"/>
    </row>
    <row r="74954" spans="30:55" x14ac:dyDescent="0.25">
      <c r="AD74954" s="27"/>
      <c r="AE74954" s="27"/>
      <c r="AH74954" s="79"/>
      <c r="AI74954" s="79"/>
      <c r="AJ74954" s="80"/>
      <c r="AK74954" s="79"/>
      <c r="AM74954" s="79"/>
      <c r="AS74954" s="80"/>
      <c r="AV74954" s="79"/>
      <c r="AW74954" s="80"/>
      <c r="AX74954" s="80"/>
      <c r="BC74954" s="79"/>
    </row>
    <row r="74955" spans="30:55" x14ac:dyDescent="0.25">
      <c r="AD74955" s="27"/>
      <c r="AE74955" s="27"/>
      <c r="AH74955" s="79"/>
      <c r="AI74955" s="79"/>
      <c r="AJ74955" s="80"/>
      <c r="AK74955" s="79"/>
      <c r="AM74955" s="79"/>
      <c r="AS74955" s="80"/>
      <c r="AV74955" s="79"/>
      <c r="AW74955" s="80"/>
      <c r="AX74955" s="80"/>
      <c r="BC74955" s="79"/>
    </row>
    <row r="74956" spans="30:55" x14ac:dyDescent="0.25">
      <c r="AH74956" s="79"/>
      <c r="AI74956" s="79"/>
      <c r="AJ74956" s="80"/>
      <c r="AK74956" s="79"/>
      <c r="AM74956" s="79"/>
      <c r="AS74956" s="80"/>
      <c r="AV74956" s="79"/>
      <c r="AW74956" s="80"/>
      <c r="AX74956" s="80"/>
      <c r="BC74956" s="79"/>
    </row>
    <row r="74957" spans="30:55" x14ac:dyDescent="0.25">
      <c r="AD74957" s="27"/>
      <c r="AE74957" s="27"/>
      <c r="AH74957" s="79"/>
      <c r="AI74957" s="79"/>
      <c r="AJ74957" s="80"/>
      <c r="AK74957" s="79"/>
      <c r="AM74957" s="79"/>
      <c r="AS74957" s="80"/>
      <c r="AV74957" s="79"/>
      <c r="AW74957" s="80"/>
      <c r="AX74957" s="80"/>
      <c r="BC74957" s="79"/>
    </row>
    <row r="74958" spans="30:55" x14ac:dyDescent="0.25">
      <c r="AD74958" s="27"/>
      <c r="AE74958" s="27"/>
      <c r="AH74958" s="79"/>
      <c r="AI74958" s="79"/>
      <c r="AJ74958" s="80"/>
      <c r="AK74958" s="79"/>
      <c r="AS74958" s="80"/>
      <c r="AW74958" s="80"/>
      <c r="AX74958" s="80"/>
      <c r="BC74958" s="79"/>
    </row>
    <row r="74959" spans="30:55" x14ac:dyDescent="0.25">
      <c r="AH74959" s="79"/>
      <c r="AI74959" s="79"/>
      <c r="AJ74959" s="80"/>
      <c r="AK74959" s="79"/>
      <c r="AM74959" s="79"/>
      <c r="AS74959" s="80"/>
      <c r="AV74959" s="79"/>
      <c r="AW74959" s="80"/>
      <c r="BC74959" s="79"/>
    </row>
    <row r="74960" spans="30:55" x14ac:dyDescent="0.25">
      <c r="AD74960" s="27"/>
      <c r="AE74960" s="27"/>
      <c r="AH74960" s="79"/>
      <c r="AI74960" s="79"/>
      <c r="AJ74960" s="80"/>
      <c r="AK74960" s="79"/>
      <c r="AM74960" s="79"/>
      <c r="AS74960" s="80"/>
      <c r="AV74960" s="79"/>
      <c r="AW74960" s="80"/>
      <c r="AX74960" s="80"/>
      <c r="BC74960" s="79"/>
    </row>
    <row r="74961" spans="30:55" x14ac:dyDescent="0.25">
      <c r="AD74961" s="27"/>
      <c r="AE74961" s="27"/>
      <c r="AH74961" s="79"/>
      <c r="AI74961" s="79"/>
      <c r="AJ74961" s="80"/>
      <c r="AK74961" s="79"/>
      <c r="AS74961" s="80"/>
      <c r="AW74961" s="80"/>
      <c r="AX74961" s="80"/>
      <c r="BC74961" s="79"/>
    </row>
    <row r="74962" spans="30:55" x14ac:dyDescent="0.25">
      <c r="AD74962" s="27"/>
      <c r="AE74962" s="27"/>
      <c r="AH74962" s="79"/>
      <c r="AI74962" s="79"/>
      <c r="AJ74962" s="80"/>
      <c r="AK74962" s="79"/>
      <c r="AS74962" s="80"/>
      <c r="AW74962" s="80"/>
      <c r="AX74962" s="80"/>
      <c r="BC74962" s="79"/>
    </row>
    <row r="74963" spans="30:55" x14ac:dyDescent="0.25">
      <c r="AD74963" s="27"/>
      <c r="AE74963" s="27"/>
      <c r="AH74963" s="79"/>
      <c r="AI74963" s="79"/>
      <c r="AJ74963" s="80"/>
      <c r="AK74963" s="79"/>
      <c r="AM74963" s="79"/>
      <c r="AS74963" s="80"/>
      <c r="AV74963" s="79"/>
      <c r="AW74963" s="80"/>
      <c r="AX74963" s="80"/>
      <c r="BC74963" s="79"/>
    </row>
    <row r="74964" spans="30:55" x14ac:dyDescent="0.25">
      <c r="AD74964" s="27"/>
      <c r="AE74964" s="27"/>
      <c r="AH74964" s="79"/>
      <c r="AI74964" s="79"/>
      <c r="AJ74964" s="80"/>
      <c r="AK74964" s="79"/>
      <c r="AS74964" s="80"/>
      <c r="AW74964" s="80"/>
      <c r="AX74964" s="80"/>
      <c r="BC74964" s="79"/>
    </row>
    <row r="74965" spans="30:55" x14ac:dyDescent="0.25">
      <c r="AH74965" s="79"/>
      <c r="AI74965" s="79"/>
      <c r="AJ74965" s="80"/>
      <c r="AK74965" s="79"/>
      <c r="AM74965" s="79"/>
      <c r="AS74965" s="80"/>
      <c r="AV74965" s="79"/>
      <c r="AW74965" s="80"/>
      <c r="AX74965" s="80"/>
      <c r="BC74965" s="79"/>
    </row>
    <row r="74966" spans="30:55" x14ac:dyDescent="0.25">
      <c r="AD74966" s="27"/>
      <c r="AE74966" s="27"/>
      <c r="AH74966" s="79"/>
      <c r="AI74966" s="79"/>
      <c r="AJ74966" s="80"/>
      <c r="AK74966" s="79"/>
      <c r="AS74966" s="80"/>
      <c r="AW74966" s="80"/>
      <c r="AX74966" s="80"/>
      <c r="BC74966" s="79"/>
    </row>
    <row r="74967" spans="30:55" x14ac:dyDescent="0.25">
      <c r="AD74967" s="27"/>
      <c r="AE74967" s="27"/>
      <c r="AH74967" s="79"/>
      <c r="AI74967" s="79"/>
      <c r="AJ74967" s="80"/>
      <c r="AK74967" s="79"/>
      <c r="AS74967" s="80"/>
      <c r="AW74967" s="80"/>
      <c r="AX74967" s="80"/>
      <c r="BC74967" s="79"/>
    </row>
    <row r="74968" spans="30:55" x14ac:dyDescent="0.25">
      <c r="AH74968" s="79"/>
      <c r="AI74968" s="79"/>
      <c r="AJ74968" s="80"/>
      <c r="AK74968" s="79"/>
      <c r="AS74968" s="80"/>
      <c r="AW74968" s="80"/>
      <c r="BC74968" s="79"/>
    </row>
    <row r="74969" spans="30:55" x14ac:dyDescent="0.25">
      <c r="AH74969" s="79"/>
      <c r="AI74969" s="79"/>
      <c r="AJ74969" s="80"/>
      <c r="AK74969" s="79"/>
      <c r="AM74969" s="79"/>
      <c r="AS74969" s="80"/>
      <c r="AV74969" s="79"/>
      <c r="AW74969" s="80"/>
      <c r="AX74969" s="80"/>
      <c r="BC74969" s="79"/>
    </row>
    <row r="74970" spans="30:55" x14ac:dyDescent="0.25">
      <c r="AH74970" s="79"/>
      <c r="AI74970" s="79"/>
      <c r="AJ74970" s="80"/>
      <c r="AK74970" s="79"/>
      <c r="AM74970" s="79"/>
      <c r="AS74970" s="80"/>
      <c r="AV74970" s="79"/>
      <c r="AW74970" s="80"/>
      <c r="AX74970" s="80"/>
      <c r="BC74970" s="79"/>
    </row>
    <row r="74971" spans="30:55" x14ac:dyDescent="0.25">
      <c r="AH74971" s="79"/>
      <c r="AI74971" s="79"/>
      <c r="AJ74971" s="80"/>
      <c r="AK74971" s="79"/>
      <c r="AM74971" s="79"/>
      <c r="AS74971" s="80"/>
      <c r="AV74971" s="79"/>
      <c r="AW74971" s="80"/>
      <c r="AX74971" s="80"/>
      <c r="BC74971" s="79"/>
    </row>
    <row r="74972" spans="30:55" x14ac:dyDescent="0.25">
      <c r="AH74972" s="79"/>
      <c r="AI74972" s="79"/>
      <c r="AJ74972" s="80"/>
      <c r="AK74972" s="79"/>
      <c r="AM74972" s="79"/>
      <c r="AS74972" s="80"/>
      <c r="AV74972" s="79"/>
      <c r="AW74972" s="80"/>
      <c r="BC74972" s="79"/>
    </row>
    <row r="74973" spans="30:55" x14ac:dyDescent="0.25">
      <c r="AH74973" s="79"/>
      <c r="AI74973" s="79"/>
      <c r="AJ74973" s="80"/>
      <c r="AK74973" s="79"/>
      <c r="AM74973" s="79"/>
      <c r="AS74973" s="80"/>
      <c r="AV74973" s="79"/>
      <c r="AW74973" s="80"/>
      <c r="AX74973" s="80"/>
      <c r="BC74973" s="79"/>
    </row>
    <row r="74974" spans="30:55" x14ac:dyDescent="0.25">
      <c r="AD74974" s="27"/>
      <c r="AE74974" s="27"/>
      <c r="AH74974" s="79"/>
      <c r="AI74974" s="79"/>
      <c r="AJ74974" s="80"/>
      <c r="AK74974" s="79"/>
      <c r="AS74974" s="80"/>
      <c r="AW74974" s="80"/>
      <c r="AX74974" s="80"/>
      <c r="BC74974" s="79"/>
    </row>
    <row r="74975" spans="30:55" x14ac:dyDescent="0.25">
      <c r="AH74975" s="79"/>
      <c r="AI74975" s="79"/>
      <c r="AJ74975" s="80"/>
      <c r="AK74975" s="79"/>
      <c r="AM74975" s="79"/>
      <c r="AS74975" s="80"/>
      <c r="AV74975" s="79"/>
      <c r="AW74975" s="80"/>
      <c r="AX74975" s="80"/>
      <c r="BC74975" s="79"/>
    </row>
    <row r="74976" spans="30:55" x14ac:dyDescent="0.25">
      <c r="AH74976" s="79"/>
      <c r="AI74976" s="79"/>
      <c r="AJ74976" s="80"/>
      <c r="AK74976" s="79"/>
      <c r="AM74976" s="79"/>
      <c r="AS74976" s="80"/>
      <c r="AV74976" s="79"/>
      <c r="AW74976" s="80"/>
      <c r="AX74976" s="80"/>
      <c r="BC74976" s="79"/>
    </row>
    <row r="74977" spans="30:67" x14ac:dyDescent="0.25">
      <c r="AH74977" s="79"/>
      <c r="AI74977" s="79"/>
      <c r="AJ74977" s="80"/>
      <c r="AK74977" s="79"/>
      <c r="AM74977" s="79"/>
      <c r="AS74977" s="80"/>
      <c r="AV74977" s="79"/>
      <c r="AW74977" s="80"/>
      <c r="BC74977" s="79"/>
    </row>
    <row r="74978" spans="30:67" x14ac:dyDescent="0.25">
      <c r="AD74978" s="27"/>
      <c r="AE74978" s="27"/>
      <c r="AH74978" s="79"/>
      <c r="AI74978" s="79"/>
      <c r="AJ74978" s="80"/>
      <c r="AK74978" s="79"/>
      <c r="AS74978" s="80"/>
      <c r="AV74978" s="79"/>
      <c r="AW74978" s="80"/>
      <c r="BC74978" s="79"/>
    </row>
    <row r="74979" spans="30:67" x14ac:dyDescent="0.25">
      <c r="AH74979" s="79"/>
      <c r="AI74979" s="79"/>
      <c r="AJ74979" s="80"/>
      <c r="AK74979" s="79"/>
      <c r="AM74979" s="79"/>
      <c r="AS74979" s="80"/>
      <c r="AV74979" s="79"/>
      <c r="AW74979" s="80"/>
      <c r="AX74979" s="80"/>
      <c r="BC74979" s="79"/>
    </row>
    <row r="74980" spans="30:67" x14ac:dyDescent="0.25">
      <c r="AH74980" s="79"/>
      <c r="AI74980" s="79"/>
      <c r="AJ74980" s="80"/>
      <c r="AK74980" s="79"/>
      <c r="AM74980" s="79"/>
      <c r="AS74980" s="80"/>
      <c r="AV74980" s="79"/>
      <c r="AW74980" s="80"/>
      <c r="AX74980" s="80"/>
      <c r="BC74980" s="79"/>
    </row>
    <row r="74981" spans="30:67" x14ac:dyDescent="0.25">
      <c r="AD74981" s="27"/>
      <c r="AE74981" s="27"/>
      <c r="AH74981" s="79"/>
      <c r="AI74981" s="79"/>
      <c r="AJ74981" s="80"/>
      <c r="AK74981" s="79"/>
      <c r="AS74981" s="80"/>
      <c r="AW74981" s="80"/>
      <c r="AX74981" s="80"/>
      <c r="BC74981" s="79"/>
    </row>
    <row r="74982" spans="30:67" x14ac:dyDescent="0.25">
      <c r="AH74982" s="79"/>
      <c r="AI74982" s="79"/>
      <c r="AJ74982" s="80"/>
      <c r="AK74982" s="79"/>
      <c r="AM74982" s="79"/>
      <c r="AS74982" s="80"/>
      <c r="AV74982" s="79"/>
      <c r="AW74982" s="80"/>
      <c r="BC74982" s="79"/>
    </row>
    <row r="74983" spans="30:67" x14ac:dyDescent="0.25">
      <c r="AH74983" s="79"/>
      <c r="AI74983" s="79"/>
      <c r="AJ74983" s="80"/>
      <c r="AK74983" s="79"/>
      <c r="AS74983" s="80"/>
      <c r="AW74983" s="80"/>
      <c r="AX74983" s="80"/>
      <c r="BC74983" s="79"/>
    </row>
    <row r="74984" spans="30:67" x14ac:dyDescent="0.25">
      <c r="AD74984" s="27"/>
      <c r="AE74984" s="27"/>
      <c r="AH74984" s="79"/>
      <c r="AI74984" s="79"/>
      <c r="AJ74984" s="80"/>
      <c r="AK74984" s="79"/>
      <c r="AS74984" s="80"/>
      <c r="AW74984" s="80"/>
      <c r="AX74984" s="80"/>
      <c r="BC74984" s="79"/>
      <c r="BO74984" s="27"/>
    </row>
    <row r="74985" spans="30:67" x14ac:dyDescent="0.25">
      <c r="AD74985" s="27"/>
      <c r="AE74985" s="27"/>
      <c r="AH74985" s="79"/>
      <c r="AI74985" s="79"/>
      <c r="AJ74985" s="80"/>
      <c r="AK74985" s="79"/>
      <c r="AS74985" s="80"/>
      <c r="AW74985" s="80"/>
      <c r="AX74985" s="80"/>
      <c r="BC74985" s="79"/>
      <c r="BO74985" s="27"/>
    </row>
    <row r="74986" spans="30:67" x14ac:dyDescent="0.25">
      <c r="AD74986" s="27"/>
      <c r="AE74986" s="27"/>
      <c r="AH74986" s="79"/>
      <c r="AI74986" s="79"/>
      <c r="AJ74986" s="80"/>
      <c r="AK74986" s="79"/>
      <c r="AS74986" s="80"/>
      <c r="AW74986" s="80"/>
      <c r="AX74986" s="80"/>
      <c r="BC74986" s="79"/>
      <c r="BO74986" s="27"/>
    </row>
    <row r="74987" spans="30:67" x14ac:dyDescent="0.25">
      <c r="AD74987" s="27"/>
      <c r="AE74987" s="27"/>
      <c r="AH74987" s="79"/>
      <c r="AI74987" s="79"/>
      <c r="AJ74987" s="80"/>
      <c r="AK74987" s="79"/>
      <c r="AS74987" s="80"/>
      <c r="AW74987" s="80"/>
      <c r="BC74987" s="79"/>
    </row>
    <row r="74988" spans="30:67" x14ac:dyDescent="0.25">
      <c r="AD74988" s="27"/>
      <c r="AE74988" s="27"/>
      <c r="AH74988" s="79"/>
      <c r="AI74988" s="79"/>
      <c r="AJ74988" s="80"/>
      <c r="AK74988" s="79"/>
      <c r="AM74988" s="79"/>
      <c r="AS74988" s="80"/>
      <c r="AW74988" s="80"/>
      <c r="AX74988" s="80"/>
      <c r="BC74988" s="79"/>
    </row>
    <row r="74989" spans="30:67" x14ac:dyDescent="0.25">
      <c r="AD74989" s="27"/>
      <c r="AE74989" s="27"/>
      <c r="AH74989" s="79"/>
      <c r="AI74989" s="79"/>
      <c r="AJ74989" s="80"/>
      <c r="AK74989" s="79"/>
      <c r="AM74989" s="79"/>
      <c r="AS74989" s="80"/>
      <c r="AW74989" s="80"/>
      <c r="AX74989" s="80"/>
      <c r="BC74989" s="79"/>
    </row>
    <row r="74990" spans="30:67" x14ac:dyDescent="0.25">
      <c r="AH74990" s="79"/>
      <c r="AI74990" s="79"/>
      <c r="AJ74990" s="80"/>
      <c r="AK74990" s="79"/>
      <c r="AM74990" s="79"/>
      <c r="AS74990" s="80"/>
      <c r="AW74990" s="80"/>
      <c r="AX74990" s="80"/>
      <c r="BC74990" s="79"/>
    </row>
    <row r="74991" spans="30:67" x14ac:dyDescent="0.25">
      <c r="AH74991" s="79"/>
      <c r="AI74991" s="79"/>
      <c r="AJ74991" s="80"/>
      <c r="AK74991" s="79"/>
      <c r="AM74991" s="79"/>
      <c r="AS74991" s="80"/>
      <c r="AW74991" s="80"/>
      <c r="AX74991" s="80"/>
      <c r="BC74991" s="79"/>
    </row>
    <row r="74992" spans="30:67" x14ac:dyDescent="0.25">
      <c r="AH74992" s="79"/>
      <c r="AI74992" s="79"/>
      <c r="AJ74992" s="80"/>
      <c r="AK74992" s="79"/>
      <c r="AS74992" s="80"/>
      <c r="AW74992" s="80"/>
      <c r="AX74992" s="80"/>
      <c r="BC74992" s="79"/>
    </row>
    <row r="74993" spans="30:55" x14ac:dyDescent="0.25">
      <c r="AH74993" s="79"/>
      <c r="AI74993" s="79"/>
      <c r="AJ74993" s="80"/>
      <c r="AK74993" s="79"/>
      <c r="AS74993" s="80"/>
      <c r="AW74993" s="80"/>
      <c r="AX74993" s="80"/>
      <c r="BC74993" s="79"/>
    </row>
    <row r="74994" spans="30:55" x14ac:dyDescent="0.25">
      <c r="AH74994" s="79"/>
      <c r="AI74994" s="79"/>
      <c r="AJ74994" s="80"/>
      <c r="AK74994" s="79"/>
      <c r="AS74994" s="80"/>
      <c r="AW74994" s="80"/>
      <c r="BC74994" s="79"/>
    </row>
    <row r="74995" spans="30:55" x14ac:dyDescent="0.25">
      <c r="AH74995" s="79"/>
      <c r="AI74995" s="79"/>
      <c r="AJ74995" s="80"/>
      <c r="AK74995" s="79"/>
      <c r="AM74995" s="79"/>
      <c r="AS74995" s="80"/>
      <c r="AW74995" s="80"/>
      <c r="BC74995" s="79"/>
    </row>
    <row r="74996" spans="30:55" x14ac:dyDescent="0.25">
      <c r="AH74996" s="79"/>
      <c r="AI74996" s="79"/>
      <c r="AJ74996" s="80"/>
      <c r="AK74996" s="79"/>
      <c r="AS74996" s="80"/>
      <c r="AW74996" s="80"/>
      <c r="AX74996" s="80"/>
      <c r="BC74996" s="79"/>
    </row>
    <row r="74997" spans="30:55" x14ac:dyDescent="0.25">
      <c r="AD74997" s="27"/>
      <c r="AE74997" s="27"/>
      <c r="AH74997" s="79"/>
      <c r="AI74997" s="79"/>
      <c r="AJ74997" s="80"/>
      <c r="AK74997" s="79"/>
      <c r="AS74997" s="80"/>
      <c r="AW74997" s="80"/>
      <c r="AX74997" s="80"/>
      <c r="BC74997" s="79"/>
    </row>
    <row r="74998" spans="30:55" x14ac:dyDescent="0.25">
      <c r="AD74998" s="27"/>
      <c r="AE74998" s="27"/>
      <c r="AH74998" s="79"/>
      <c r="AI74998" s="79"/>
      <c r="AJ74998" s="80"/>
      <c r="AK74998" s="79"/>
      <c r="AM74998" s="79"/>
      <c r="AS74998" s="80"/>
      <c r="AW74998" s="80"/>
      <c r="BC74998" s="79"/>
    </row>
    <row r="74999" spans="30:55" x14ac:dyDescent="0.25">
      <c r="AH74999" s="79"/>
      <c r="AI74999" s="79"/>
      <c r="AJ74999" s="80"/>
      <c r="AK74999" s="79"/>
      <c r="AM74999" s="79"/>
      <c r="AS74999" s="80"/>
      <c r="AW74999" s="80"/>
      <c r="AX74999" s="80"/>
      <c r="BC74999" s="79"/>
    </row>
    <row r="75000" spans="30:55" x14ac:dyDescent="0.25">
      <c r="AD75000" s="27"/>
      <c r="AE75000" s="27"/>
      <c r="AH75000" s="79"/>
      <c r="AI75000" s="79"/>
      <c r="AJ75000" s="80"/>
      <c r="AK75000" s="79"/>
      <c r="AM75000" s="79"/>
      <c r="AS75000" s="80"/>
      <c r="AW75000" s="80"/>
      <c r="AX75000" s="80"/>
      <c r="BC75000" s="79"/>
    </row>
    <row r="75001" spans="30:55" x14ac:dyDescent="0.25">
      <c r="AH75001" s="79"/>
      <c r="AI75001" s="79"/>
      <c r="AJ75001" s="80"/>
      <c r="AK75001" s="79"/>
      <c r="AS75001" s="80"/>
      <c r="AW75001" s="80"/>
      <c r="AX75001" s="80"/>
      <c r="BC75001" s="79"/>
    </row>
    <row r="75002" spans="30:55" x14ac:dyDescent="0.25">
      <c r="AH75002" s="79"/>
      <c r="AI75002" s="79"/>
      <c r="AJ75002" s="80"/>
      <c r="AK75002" s="79"/>
      <c r="AS75002" s="80"/>
      <c r="AW75002" s="80"/>
      <c r="AX75002" s="80"/>
      <c r="BC75002" s="79"/>
    </row>
    <row r="75003" spans="30:55" x14ac:dyDescent="0.25">
      <c r="AH75003" s="79"/>
      <c r="AI75003" s="79"/>
      <c r="AJ75003" s="80"/>
      <c r="AK75003" s="79"/>
      <c r="AS75003" s="80"/>
      <c r="AW75003" s="80"/>
      <c r="AX75003" s="80"/>
      <c r="BC75003" s="79"/>
    </row>
    <row r="75004" spans="30:55" x14ac:dyDescent="0.25">
      <c r="AD75004" s="27"/>
      <c r="AE75004" s="27"/>
      <c r="AH75004" s="79"/>
      <c r="AI75004" s="79"/>
      <c r="AJ75004" s="80"/>
      <c r="AK75004" s="79"/>
      <c r="AM75004" s="79"/>
      <c r="AS75004" s="80"/>
      <c r="AW75004" s="80"/>
      <c r="BC75004" s="79"/>
    </row>
    <row r="75005" spans="30:55" x14ac:dyDescent="0.25">
      <c r="AD75005" s="27"/>
      <c r="AE75005" s="27"/>
      <c r="AH75005" s="79"/>
      <c r="AI75005" s="79"/>
      <c r="AJ75005" s="80"/>
      <c r="AK75005" s="79"/>
      <c r="AS75005" s="80"/>
      <c r="AW75005" s="80"/>
      <c r="AX75005" s="80"/>
      <c r="BC75005" s="79"/>
    </row>
    <row r="75006" spans="30:55" x14ac:dyDescent="0.25">
      <c r="AD75006" s="27"/>
      <c r="AE75006" s="27"/>
      <c r="AH75006" s="79"/>
      <c r="AI75006" s="79"/>
      <c r="AJ75006" s="80"/>
      <c r="AK75006" s="79"/>
      <c r="AS75006" s="80"/>
      <c r="AW75006" s="80"/>
      <c r="AX75006" s="80"/>
      <c r="BC75006" s="79"/>
    </row>
    <row r="75007" spans="30:55" x14ac:dyDescent="0.25">
      <c r="AD75007" s="27"/>
      <c r="AE75007" s="27"/>
      <c r="AH75007" s="79"/>
      <c r="AI75007" s="79"/>
      <c r="AJ75007" s="80"/>
      <c r="AK75007" s="79"/>
      <c r="AS75007" s="80"/>
      <c r="AW75007" s="80"/>
      <c r="AX75007" s="80"/>
      <c r="BC75007" s="79"/>
    </row>
    <row r="75008" spans="30:55" x14ac:dyDescent="0.25">
      <c r="AD75008" s="27"/>
      <c r="AE75008" s="27"/>
      <c r="AH75008" s="79"/>
      <c r="AI75008" s="79"/>
      <c r="AJ75008" s="80"/>
      <c r="AK75008" s="79"/>
      <c r="AS75008" s="80"/>
      <c r="AW75008" s="80"/>
      <c r="BC75008" s="79"/>
    </row>
    <row r="75009" spans="30:55" x14ac:dyDescent="0.25">
      <c r="AD75009" s="27"/>
      <c r="AE75009" s="27"/>
      <c r="AH75009" s="79"/>
      <c r="AI75009" s="79"/>
      <c r="AJ75009" s="80"/>
      <c r="AK75009" s="79"/>
      <c r="AS75009" s="80"/>
      <c r="AW75009" s="80"/>
      <c r="BC75009" s="79"/>
    </row>
    <row r="75010" spans="30:55" x14ac:dyDescent="0.25">
      <c r="AD75010" s="27"/>
      <c r="AE75010" s="27"/>
      <c r="AH75010" s="79"/>
      <c r="AI75010" s="79"/>
      <c r="AJ75010" s="80"/>
      <c r="AK75010" s="79"/>
      <c r="AS75010" s="80"/>
      <c r="AW75010" s="80"/>
      <c r="AX75010" s="80"/>
      <c r="BC75010" s="79"/>
    </row>
    <row r="75011" spans="30:55" x14ac:dyDescent="0.25">
      <c r="AH75011" s="79"/>
      <c r="AI75011" s="79"/>
      <c r="AJ75011" s="80"/>
      <c r="AK75011" s="79"/>
      <c r="AS75011" s="80"/>
      <c r="AW75011" s="80"/>
      <c r="AX75011" s="80"/>
      <c r="BC75011" s="79"/>
    </row>
    <row r="75012" spans="30:55" x14ac:dyDescent="0.25">
      <c r="AD75012" s="27"/>
      <c r="AE75012" s="27"/>
      <c r="AH75012" s="79"/>
      <c r="AI75012" s="79"/>
      <c r="AJ75012" s="80"/>
      <c r="AK75012" s="79"/>
      <c r="AM75012" s="79"/>
      <c r="AS75012" s="80"/>
      <c r="AW75012" s="80"/>
      <c r="AX75012" s="80"/>
      <c r="BC75012" s="79"/>
    </row>
    <row r="75013" spans="30:55" x14ac:dyDescent="0.25">
      <c r="AD75013" s="27"/>
      <c r="AE75013" s="27"/>
      <c r="AH75013" s="79"/>
      <c r="AI75013" s="79"/>
      <c r="AJ75013" s="80"/>
      <c r="AK75013" s="79"/>
      <c r="AS75013" s="80"/>
      <c r="AW75013" s="80"/>
      <c r="AX75013" s="80"/>
      <c r="BC75013" s="79"/>
    </row>
    <row r="75014" spans="30:55" x14ac:dyDescent="0.25">
      <c r="AH75014" s="79"/>
      <c r="AI75014" s="79"/>
      <c r="AJ75014" s="80"/>
      <c r="AK75014" s="79"/>
      <c r="AS75014" s="80"/>
      <c r="AW75014" s="80"/>
      <c r="BC75014" s="79"/>
    </row>
    <row r="75015" spans="30:55" x14ac:dyDescent="0.25">
      <c r="AH75015" s="79"/>
      <c r="AI75015" s="79"/>
      <c r="AJ75015" s="80"/>
      <c r="AK75015" s="79"/>
      <c r="AS75015" s="80"/>
      <c r="AW75015" s="80"/>
      <c r="AX75015" s="80"/>
      <c r="BC75015" s="79"/>
    </row>
    <row r="75016" spans="30:55" x14ac:dyDescent="0.25">
      <c r="AD75016" s="27"/>
      <c r="AE75016" s="27"/>
      <c r="AH75016" s="79"/>
      <c r="AI75016" s="79"/>
      <c r="AJ75016" s="80"/>
      <c r="AK75016" s="79"/>
      <c r="AM75016" s="79"/>
      <c r="AS75016" s="80"/>
      <c r="AW75016" s="80"/>
      <c r="AX75016" s="80"/>
      <c r="BC75016" s="79"/>
    </row>
    <row r="75017" spans="30:55" x14ac:dyDescent="0.25">
      <c r="AH75017" s="79"/>
      <c r="AI75017" s="79"/>
      <c r="AJ75017" s="80"/>
      <c r="AK75017" s="79"/>
      <c r="AS75017" s="80"/>
      <c r="AW75017" s="80"/>
      <c r="BC75017" s="79"/>
    </row>
    <row r="75018" spans="30:55" x14ac:dyDescent="0.25">
      <c r="AD75018" s="27"/>
      <c r="AE75018" s="27"/>
      <c r="AH75018" s="79"/>
      <c r="AI75018" s="79"/>
      <c r="AJ75018" s="80"/>
      <c r="AK75018" s="79"/>
      <c r="AS75018" s="80"/>
      <c r="AW75018" s="80"/>
      <c r="AX75018" s="80"/>
      <c r="BC75018" s="79"/>
    </row>
    <row r="75019" spans="30:55" x14ac:dyDescent="0.25">
      <c r="AH75019" s="79"/>
      <c r="AI75019" s="79"/>
      <c r="AJ75019" s="80"/>
      <c r="AK75019" s="79"/>
      <c r="AS75019" s="80"/>
      <c r="AW75019" s="80"/>
      <c r="AX75019" s="80"/>
      <c r="BC75019" s="79"/>
    </row>
    <row r="75020" spans="30:55" x14ac:dyDescent="0.25">
      <c r="AD75020" s="27"/>
      <c r="AE75020" s="27"/>
      <c r="AH75020" s="79"/>
      <c r="AI75020" s="79"/>
      <c r="AJ75020" s="80"/>
      <c r="AK75020" s="79"/>
      <c r="AS75020" s="80"/>
      <c r="AW75020" s="80"/>
      <c r="AX75020" s="80"/>
      <c r="BC75020" s="79"/>
    </row>
    <row r="75021" spans="30:55" x14ac:dyDescent="0.25">
      <c r="AD75021" s="27"/>
      <c r="AE75021" s="27"/>
      <c r="AH75021" s="79"/>
      <c r="AI75021" s="79"/>
      <c r="AJ75021" s="80"/>
      <c r="AK75021" s="79"/>
      <c r="AM75021" s="79"/>
      <c r="AS75021" s="80"/>
      <c r="AW75021" s="80"/>
      <c r="AX75021" s="80"/>
      <c r="BC75021" s="79"/>
    </row>
    <row r="75022" spans="30:55" x14ac:dyDescent="0.25">
      <c r="AH75022" s="79"/>
      <c r="AI75022" s="79"/>
      <c r="AJ75022" s="80"/>
      <c r="AK75022" s="79"/>
      <c r="AS75022" s="80"/>
      <c r="AW75022" s="80"/>
      <c r="AX75022" s="80"/>
      <c r="BC75022" s="79"/>
    </row>
    <row r="75023" spans="30:55" x14ac:dyDescent="0.25">
      <c r="AH75023" s="79"/>
      <c r="AI75023" s="79"/>
      <c r="AJ75023" s="80"/>
      <c r="AK75023" s="79"/>
      <c r="AS75023" s="80"/>
      <c r="AW75023" s="80"/>
      <c r="BC75023" s="79"/>
    </row>
    <row r="75024" spans="30:55" x14ac:dyDescent="0.25">
      <c r="AH75024" s="79"/>
      <c r="AI75024" s="79"/>
      <c r="AJ75024" s="80"/>
      <c r="AK75024" s="79"/>
      <c r="AS75024" s="80"/>
      <c r="AW75024" s="80"/>
      <c r="AX75024" s="80"/>
      <c r="BC75024" s="79"/>
    </row>
    <row r="75025" spans="30:55" x14ac:dyDescent="0.25">
      <c r="AH75025" s="79"/>
      <c r="AI75025" s="79"/>
      <c r="AJ75025" s="80"/>
      <c r="AK75025" s="79"/>
      <c r="AS75025" s="80"/>
      <c r="AW75025" s="80"/>
      <c r="AX75025" s="80"/>
      <c r="BC75025" s="79"/>
    </row>
    <row r="75026" spans="30:55" x14ac:dyDescent="0.25">
      <c r="AD75026" s="27"/>
      <c r="AE75026" s="27"/>
      <c r="AH75026" s="79"/>
      <c r="AI75026" s="79"/>
      <c r="AJ75026" s="80"/>
      <c r="AK75026" s="79"/>
      <c r="AM75026" s="79"/>
      <c r="AS75026" s="80"/>
      <c r="AW75026" s="80"/>
      <c r="AX75026" s="80"/>
      <c r="BC75026" s="79"/>
    </row>
    <row r="75027" spans="30:55" x14ac:dyDescent="0.25">
      <c r="AH75027" s="79"/>
      <c r="AI75027" s="79"/>
      <c r="AJ75027" s="80"/>
      <c r="AK75027" s="79"/>
      <c r="AS75027" s="80"/>
      <c r="AW75027" s="80"/>
      <c r="AX75027" s="80"/>
      <c r="BC75027" s="79"/>
    </row>
    <row r="75028" spans="30:55" x14ac:dyDescent="0.25">
      <c r="AD75028" s="27"/>
      <c r="AE75028" s="27"/>
      <c r="AH75028" s="79"/>
      <c r="AI75028" s="79"/>
      <c r="AJ75028" s="80"/>
      <c r="AK75028" s="79"/>
      <c r="AM75028" s="79"/>
      <c r="AS75028" s="80"/>
      <c r="AW75028" s="80"/>
      <c r="AX75028" s="80"/>
      <c r="BC75028" s="79"/>
    </row>
    <row r="75029" spans="30:55" x14ac:dyDescent="0.25">
      <c r="AH75029" s="79"/>
      <c r="AI75029" s="79"/>
      <c r="AJ75029" s="80"/>
      <c r="AK75029" s="79"/>
      <c r="AM75029" s="79"/>
      <c r="AS75029" s="80"/>
      <c r="AW75029" s="80"/>
      <c r="AX75029" s="80"/>
      <c r="BC75029" s="79"/>
    </row>
    <row r="75030" spans="30:55" x14ac:dyDescent="0.25">
      <c r="AD75030" s="27"/>
      <c r="AE75030" s="27"/>
      <c r="AH75030" s="79"/>
      <c r="AI75030" s="79"/>
      <c r="AJ75030" s="80"/>
      <c r="AK75030" s="79"/>
      <c r="AS75030" s="80"/>
      <c r="AW75030" s="80"/>
      <c r="BC75030" s="79"/>
    </row>
    <row r="75031" spans="30:55" x14ac:dyDescent="0.25">
      <c r="AH75031" s="79"/>
      <c r="AI75031" s="79"/>
      <c r="AJ75031" s="80"/>
      <c r="AK75031" s="79"/>
      <c r="AS75031" s="80"/>
      <c r="AW75031" s="80"/>
      <c r="AX75031" s="80"/>
      <c r="BC75031" s="79"/>
    </row>
    <row r="75032" spans="30:55" x14ac:dyDescent="0.25">
      <c r="AD75032" s="27"/>
      <c r="AE75032" s="27"/>
      <c r="AH75032" s="79"/>
      <c r="AI75032" s="79"/>
      <c r="AJ75032" s="80"/>
      <c r="AK75032" s="79"/>
      <c r="AM75032" s="79"/>
      <c r="AS75032" s="80"/>
      <c r="AW75032" s="80"/>
      <c r="AX75032" s="80"/>
      <c r="BC75032" s="79"/>
    </row>
    <row r="75033" spans="30:55" x14ac:dyDescent="0.25">
      <c r="AH75033" s="79"/>
      <c r="AI75033" s="79"/>
      <c r="AJ75033" s="80"/>
      <c r="AK75033" s="79"/>
      <c r="AM75033" s="79"/>
      <c r="AS75033" s="80"/>
      <c r="AW75033" s="80"/>
      <c r="AX75033" s="80"/>
      <c r="BC75033" s="79"/>
    </row>
    <row r="75034" spans="30:55" x14ac:dyDescent="0.25">
      <c r="AD75034" s="27"/>
      <c r="AE75034" s="27"/>
      <c r="AH75034" s="79"/>
      <c r="AI75034" s="79"/>
      <c r="AJ75034" s="80"/>
      <c r="AK75034" s="79"/>
      <c r="AS75034" s="80"/>
      <c r="AW75034" s="80"/>
      <c r="AX75034" s="80"/>
      <c r="BC75034" s="79"/>
    </row>
    <row r="75035" spans="30:55" x14ac:dyDescent="0.25">
      <c r="AD75035" s="27"/>
      <c r="AE75035" s="27"/>
      <c r="AH75035" s="79"/>
      <c r="AI75035" s="79"/>
      <c r="AJ75035" s="80"/>
      <c r="AK75035" s="79"/>
      <c r="AM75035" s="79"/>
      <c r="AS75035" s="80"/>
      <c r="AW75035" s="80"/>
      <c r="BC75035" s="79"/>
    </row>
    <row r="75036" spans="30:55" x14ac:dyDescent="0.25">
      <c r="AH75036" s="79"/>
      <c r="AI75036" s="79"/>
      <c r="AJ75036" s="80"/>
      <c r="AK75036" s="79"/>
      <c r="AS75036" s="80"/>
      <c r="AW75036" s="80"/>
      <c r="AX75036" s="80"/>
      <c r="BC75036" s="79"/>
    </row>
    <row r="75037" spans="30:55" x14ac:dyDescent="0.25">
      <c r="AD75037" s="27"/>
      <c r="AE75037" s="27"/>
      <c r="AH75037" s="79"/>
      <c r="AI75037" s="79"/>
      <c r="AJ75037" s="80"/>
      <c r="AK75037" s="79"/>
      <c r="AM75037" s="79"/>
      <c r="AS75037" s="80"/>
      <c r="AW75037" s="80"/>
      <c r="AX75037" s="80"/>
      <c r="BC75037" s="79"/>
    </row>
    <row r="75038" spans="30:55" x14ac:dyDescent="0.25">
      <c r="AD75038" s="27"/>
      <c r="AE75038" s="27"/>
      <c r="AH75038" s="79"/>
      <c r="AI75038" s="79"/>
      <c r="AJ75038" s="80"/>
      <c r="AK75038" s="79"/>
      <c r="AM75038" s="79"/>
      <c r="AS75038" s="80"/>
      <c r="AW75038" s="80"/>
      <c r="AX75038" s="80"/>
      <c r="BC75038" s="79"/>
    </row>
    <row r="75039" spans="30:55" x14ac:dyDescent="0.25">
      <c r="AH75039" s="79"/>
      <c r="AI75039" s="79"/>
      <c r="AJ75039" s="80"/>
      <c r="AK75039" s="79"/>
      <c r="AS75039" s="80"/>
      <c r="AW75039" s="80"/>
      <c r="AX75039" s="80"/>
      <c r="BC75039" s="79"/>
    </row>
    <row r="75040" spans="30:55" x14ac:dyDescent="0.25">
      <c r="AH75040" s="79"/>
      <c r="AI75040" s="79"/>
      <c r="AJ75040" s="80"/>
      <c r="AK75040" s="79"/>
      <c r="AM75040" s="79"/>
      <c r="AS75040" s="80"/>
      <c r="AW75040" s="80"/>
      <c r="AX75040" s="80"/>
      <c r="BC75040" s="79"/>
    </row>
    <row r="75041" spans="30:55" x14ac:dyDescent="0.25">
      <c r="AH75041" s="79"/>
      <c r="AI75041" s="79"/>
      <c r="AJ75041" s="80"/>
      <c r="AK75041" s="79"/>
      <c r="AS75041" s="80"/>
      <c r="AW75041" s="80"/>
      <c r="AX75041" s="80"/>
      <c r="BC75041" s="79"/>
    </row>
    <row r="75042" spans="30:55" x14ac:dyDescent="0.25">
      <c r="AH75042" s="79"/>
      <c r="AI75042" s="79"/>
      <c r="AJ75042" s="80"/>
      <c r="AK75042" s="79"/>
      <c r="AS75042" s="80"/>
      <c r="AW75042" s="80"/>
      <c r="AX75042" s="80"/>
      <c r="BC75042" s="79"/>
    </row>
    <row r="75043" spans="30:55" x14ac:dyDescent="0.25">
      <c r="AH75043" s="79"/>
      <c r="AI75043" s="79"/>
      <c r="AJ75043" s="80"/>
      <c r="AK75043" s="79"/>
      <c r="AS75043" s="80"/>
      <c r="AW75043" s="80"/>
      <c r="AX75043" s="80"/>
      <c r="BC75043" s="79"/>
    </row>
    <row r="75044" spans="30:55" x14ac:dyDescent="0.25">
      <c r="AH75044" s="79"/>
      <c r="AI75044" s="79"/>
      <c r="AJ75044" s="80"/>
      <c r="AK75044" s="79"/>
      <c r="AS75044" s="80"/>
      <c r="AW75044" s="80"/>
      <c r="AX75044" s="80"/>
      <c r="BC75044" s="79"/>
    </row>
    <row r="75045" spans="30:55" x14ac:dyDescent="0.25">
      <c r="AD75045" s="27"/>
      <c r="AE75045" s="27"/>
      <c r="AH75045" s="79"/>
      <c r="AI75045" s="79"/>
      <c r="AJ75045" s="80"/>
      <c r="AK75045" s="79"/>
      <c r="AS75045" s="80"/>
      <c r="AW75045" s="80"/>
      <c r="BC75045" s="79"/>
    </row>
    <row r="75046" spans="30:55" x14ac:dyDescent="0.25">
      <c r="AD75046" s="27"/>
      <c r="AE75046" s="27"/>
      <c r="AH75046" s="79"/>
      <c r="AI75046" s="79"/>
      <c r="AJ75046" s="80"/>
      <c r="AK75046" s="79"/>
      <c r="AS75046" s="80"/>
      <c r="AW75046" s="80"/>
      <c r="BC75046" s="79"/>
    </row>
    <row r="75047" spans="30:55" x14ac:dyDescent="0.25">
      <c r="AD75047" s="27"/>
      <c r="AE75047" s="27"/>
      <c r="AH75047" s="79"/>
      <c r="AI75047" s="79"/>
      <c r="AJ75047" s="80"/>
      <c r="AK75047" s="79"/>
      <c r="AS75047" s="80"/>
      <c r="AW75047" s="80"/>
      <c r="AX75047" s="80"/>
      <c r="BC75047" s="79"/>
    </row>
    <row r="75048" spans="30:55" x14ac:dyDescent="0.25">
      <c r="AD75048" s="27"/>
      <c r="AE75048" s="27"/>
      <c r="AH75048" s="79"/>
      <c r="AI75048" s="79"/>
      <c r="AJ75048" s="80"/>
      <c r="AK75048" s="79"/>
      <c r="AS75048" s="80"/>
      <c r="AW75048" s="80"/>
      <c r="AX75048" s="80"/>
      <c r="BC75048" s="79"/>
    </row>
    <row r="75049" spans="30:55" x14ac:dyDescent="0.25">
      <c r="AD75049" s="27"/>
      <c r="AE75049" s="27"/>
      <c r="AH75049" s="79"/>
      <c r="AI75049" s="79"/>
      <c r="AJ75049" s="80"/>
      <c r="AK75049" s="79"/>
      <c r="AS75049" s="80"/>
      <c r="AW75049" s="80"/>
      <c r="BC75049" s="79"/>
    </row>
    <row r="75050" spans="30:55" x14ac:dyDescent="0.25">
      <c r="AD75050" s="27"/>
      <c r="AE75050" s="27"/>
      <c r="AH75050" s="79"/>
      <c r="AI75050" s="79"/>
      <c r="AJ75050" s="80"/>
      <c r="AK75050" s="79"/>
      <c r="AM75050" s="79"/>
      <c r="AS75050" s="80"/>
      <c r="AW75050" s="80"/>
      <c r="AX75050" s="80"/>
      <c r="BC75050" s="79"/>
    </row>
    <row r="75051" spans="30:55" x14ac:dyDescent="0.25">
      <c r="AD75051" s="27"/>
      <c r="AE75051" s="27"/>
      <c r="AH75051" s="79"/>
      <c r="AI75051" s="79"/>
      <c r="AJ75051" s="80"/>
      <c r="AK75051" s="79"/>
      <c r="AS75051" s="80"/>
      <c r="AW75051" s="80"/>
      <c r="AX75051" s="80"/>
      <c r="BC75051" s="79"/>
    </row>
    <row r="75052" spans="30:55" x14ac:dyDescent="0.25">
      <c r="AD75052" s="27"/>
      <c r="AE75052" s="27"/>
      <c r="AH75052" s="79"/>
      <c r="AI75052" s="79"/>
      <c r="AJ75052" s="80"/>
      <c r="AK75052" s="79"/>
      <c r="AS75052" s="80"/>
      <c r="AW75052" s="80"/>
      <c r="AX75052" s="80"/>
      <c r="BC75052" s="79"/>
    </row>
    <row r="75053" spans="30:55" x14ac:dyDescent="0.25">
      <c r="AD75053" s="27"/>
      <c r="AE75053" s="27"/>
      <c r="AH75053" s="79"/>
      <c r="AI75053" s="79"/>
      <c r="AJ75053" s="80"/>
      <c r="AK75053" s="79"/>
      <c r="AS75053" s="80"/>
      <c r="AW75053" s="80"/>
      <c r="AX75053" s="80"/>
      <c r="BC75053" s="79"/>
    </row>
    <row r="75054" spans="30:55" x14ac:dyDescent="0.25">
      <c r="AH75054" s="79"/>
      <c r="AI75054" s="79"/>
      <c r="AJ75054" s="80"/>
      <c r="AK75054" s="79"/>
      <c r="AS75054" s="80"/>
      <c r="AW75054" s="80"/>
      <c r="BC75054" s="79"/>
    </row>
    <row r="75055" spans="30:55" x14ac:dyDescent="0.25">
      <c r="AH75055" s="79"/>
      <c r="AI75055" s="79"/>
      <c r="AJ75055" s="80"/>
      <c r="AK75055" s="79"/>
      <c r="AO75055" s="80"/>
      <c r="AS75055" s="80"/>
      <c r="BC75055" s="79"/>
    </row>
    <row r="75056" spans="30:55" x14ac:dyDescent="0.25">
      <c r="AH75056" s="79"/>
      <c r="AI75056" s="79"/>
      <c r="AJ75056" s="80"/>
      <c r="AK75056" s="79"/>
      <c r="AS75056" s="80"/>
      <c r="AW75056" s="80"/>
      <c r="AX75056" s="80"/>
      <c r="BC75056" s="79"/>
    </row>
    <row r="75057" spans="30:55" x14ac:dyDescent="0.25">
      <c r="AH75057" s="79"/>
      <c r="AI75057" s="79"/>
      <c r="AJ75057" s="80"/>
      <c r="AK75057" s="79"/>
      <c r="AS75057" s="80"/>
      <c r="AW75057" s="80"/>
      <c r="AX75057" s="80"/>
      <c r="BC75057" s="79"/>
    </row>
    <row r="75058" spans="30:55" x14ac:dyDescent="0.25">
      <c r="AD75058" s="27"/>
      <c r="AE75058" s="27"/>
      <c r="AH75058" s="79"/>
      <c r="AI75058" s="79"/>
      <c r="AJ75058" s="80"/>
      <c r="AK75058" s="79"/>
      <c r="AS75058" s="80"/>
      <c r="AW75058" s="80"/>
      <c r="AX75058" s="80"/>
      <c r="BC75058" s="79"/>
    </row>
    <row r="75059" spans="30:55" x14ac:dyDescent="0.25">
      <c r="AH75059" s="79"/>
      <c r="AI75059" s="79"/>
      <c r="AJ75059" s="80"/>
      <c r="AK75059" s="79"/>
      <c r="AS75059" s="80"/>
      <c r="AW75059" s="80"/>
      <c r="AX75059" s="80"/>
      <c r="BC75059" s="79"/>
    </row>
    <row r="75060" spans="30:55" x14ac:dyDescent="0.25">
      <c r="AH75060" s="79"/>
      <c r="AI75060" s="79"/>
      <c r="AJ75060" s="80"/>
      <c r="AK75060" s="79"/>
      <c r="AS75060" s="80"/>
      <c r="AW75060" s="80"/>
      <c r="AX75060" s="80"/>
      <c r="BC75060" s="79"/>
    </row>
    <row r="75061" spans="30:55" x14ac:dyDescent="0.25">
      <c r="AH75061" s="79"/>
      <c r="AI75061" s="79"/>
      <c r="AJ75061" s="80"/>
      <c r="AK75061" s="79"/>
      <c r="AS75061" s="80"/>
      <c r="AW75061" s="80"/>
      <c r="AX75061" s="80"/>
      <c r="BC75061" s="79"/>
    </row>
    <row r="75062" spans="30:55" x14ac:dyDescent="0.25">
      <c r="AH75062" s="79"/>
      <c r="AI75062" s="79"/>
      <c r="AJ75062" s="80"/>
      <c r="AK75062" s="79"/>
      <c r="AS75062" s="80"/>
      <c r="AW75062" s="80"/>
      <c r="AX75062" s="80"/>
      <c r="BC75062" s="79"/>
    </row>
    <row r="75063" spans="30:55" x14ac:dyDescent="0.25">
      <c r="AH75063" s="79"/>
      <c r="AI75063" s="79"/>
      <c r="AJ75063" s="80"/>
      <c r="AK75063" s="79"/>
      <c r="AS75063" s="80"/>
      <c r="AW75063" s="80"/>
      <c r="AX75063" s="80"/>
      <c r="BC75063" s="79"/>
    </row>
    <row r="75064" spans="30:55" x14ac:dyDescent="0.25">
      <c r="AD75064" s="27"/>
      <c r="AE75064" s="27"/>
      <c r="AH75064" s="79"/>
      <c r="AI75064" s="79"/>
      <c r="AJ75064" s="80"/>
      <c r="AK75064" s="79"/>
      <c r="AM75064" s="79"/>
      <c r="AS75064" s="80"/>
      <c r="AW75064" s="80"/>
      <c r="AX75064" s="80"/>
      <c r="BC75064" s="79"/>
    </row>
    <row r="75065" spans="30:55" x14ac:dyDescent="0.25">
      <c r="AH75065" s="79"/>
      <c r="AI75065" s="79"/>
      <c r="AJ75065" s="80"/>
      <c r="AK75065" s="79"/>
      <c r="AS75065" s="80"/>
      <c r="AW75065" s="80"/>
      <c r="AX75065" s="80"/>
      <c r="BC75065" s="79"/>
    </row>
    <row r="75066" spans="30:55" x14ac:dyDescent="0.25">
      <c r="AH75066" s="79"/>
      <c r="AI75066" s="79"/>
      <c r="AJ75066" s="80"/>
      <c r="AK75066" s="79"/>
      <c r="AS75066" s="80"/>
      <c r="AW75066" s="80"/>
      <c r="AX75066" s="80"/>
      <c r="BC75066" s="79"/>
    </row>
    <row r="75067" spans="30:55" x14ac:dyDescent="0.25">
      <c r="AH75067" s="79"/>
      <c r="AI75067" s="79"/>
      <c r="AJ75067" s="80"/>
      <c r="AK75067" s="79"/>
      <c r="AS75067" s="80"/>
      <c r="AW75067" s="80"/>
      <c r="AX75067" s="80"/>
      <c r="BC75067" s="79"/>
    </row>
    <row r="75068" spans="30:55" x14ac:dyDescent="0.25">
      <c r="AD75068" s="27"/>
      <c r="AE75068" s="27"/>
      <c r="AH75068" s="79"/>
      <c r="AI75068" s="79"/>
      <c r="AJ75068" s="80"/>
      <c r="AK75068" s="79"/>
      <c r="AM75068" s="79"/>
      <c r="AS75068" s="80"/>
      <c r="AW75068" s="80"/>
      <c r="AX75068" s="80"/>
      <c r="BC75068" s="79"/>
    </row>
    <row r="75069" spans="30:55" x14ac:dyDescent="0.25">
      <c r="AD75069" s="27"/>
      <c r="AE75069" s="27"/>
      <c r="AH75069" s="79"/>
      <c r="AI75069" s="79"/>
      <c r="AJ75069" s="80"/>
      <c r="AK75069" s="79"/>
      <c r="AS75069" s="80"/>
      <c r="AW75069" s="80"/>
      <c r="AX75069" s="80"/>
      <c r="BC75069" s="79"/>
    </row>
    <row r="75070" spans="30:55" x14ac:dyDescent="0.25">
      <c r="AH75070" s="79"/>
      <c r="AI75070" s="79"/>
      <c r="AJ75070" s="80"/>
      <c r="AK75070" s="79"/>
      <c r="AS75070" s="80"/>
      <c r="AW75070" s="80"/>
      <c r="AX75070" s="80"/>
      <c r="BC75070" s="79"/>
    </row>
    <row r="75071" spans="30:55" x14ac:dyDescent="0.25">
      <c r="AD75071" s="27"/>
      <c r="AE75071" s="27"/>
      <c r="AH75071" s="79"/>
      <c r="AI75071" s="79"/>
      <c r="AJ75071" s="80"/>
      <c r="AK75071" s="79"/>
      <c r="AS75071" s="80"/>
      <c r="AW75071" s="80"/>
      <c r="AX75071" s="80"/>
      <c r="BC75071" s="79"/>
    </row>
    <row r="75072" spans="30:55" x14ac:dyDescent="0.25">
      <c r="AD75072" s="27"/>
      <c r="AE75072" s="27"/>
      <c r="AH75072" s="79"/>
      <c r="AI75072" s="79"/>
      <c r="AJ75072" s="80"/>
      <c r="AK75072" s="79"/>
      <c r="AS75072" s="80"/>
      <c r="AW75072" s="80"/>
      <c r="AX75072" s="80"/>
      <c r="BC75072" s="79"/>
    </row>
    <row r="75073" spans="30:55" x14ac:dyDescent="0.25">
      <c r="AD75073" s="27"/>
      <c r="AE75073" s="27"/>
      <c r="AH75073" s="79"/>
      <c r="AI75073" s="79"/>
      <c r="AJ75073" s="80"/>
      <c r="AK75073" s="79"/>
      <c r="AS75073" s="80"/>
      <c r="AW75073" s="80"/>
      <c r="AX75073" s="80"/>
      <c r="BC75073" s="79"/>
    </row>
    <row r="75074" spans="30:55" x14ac:dyDescent="0.25">
      <c r="AD75074" s="27"/>
      <c r="AE75074" s="27"/>
      <c r="AH75074" s="79"/>
      <c r="AI75074" s="79"/>
      <c r="AJ75074" s="80"/>
      <c r="AK75074" s="79"/>
      <c r="AS75074" s="80"/>
      <c r="AW75074" s="80"/>
      <c r="AX75074" s="80"/>
      <c r="BC75074" s="79"/>
    </row>
    <row r="75075" spans="30:55" x14ac:dyDescent="0.25">
      <c r="AD75075" s="27"/>
      <c r="AE75075" s="27"/>
      <c r="AH75075" s="79"/>
      <c r="AI75075" s="79"/>
      <c r="AJ75075" s="80"/>
      <c r="AK75075" s="79"/>
      <c r="AS75075" s="80"/>
      <c r="AW75075" s="80"/>
      <c r="AX75075" s="80"/>
      <c r="BC75075" s="79"/>
    </row>
    <row r="75076" spans="30:55" x14ac:dyDescent="0.25">
      <c r="AD75076" s="27"/>
      <c r="AE75076" s="27"/>
      <c r="AH75076" s="79"/>
      <c r="AI75076" s="79"/>
      <c r="AJ75076" s="80"/>
      <c r="AK75076" s="79"/>
      <c r="AS75076" s="80"/>
      <c r="AW75076" s="80"/>
      <c r="AX75076" s="80"/>
      <c r="BC75076" s="79"/>
    </row>
    <row r="75077" spans="30:55" x14ac:dyDescent="0.25">
      <c r="AD75077" s="27"/>
      <c r="AE75077" s="27"/>
      <c r="AH75077" s="79"/>
      <c r="AI75077" s="79"/>
      <c r="AJ75077" s="80"/>
      <c r="AK75077" s="79"/>
      <c r="AS75077" s="80"/>
      <c r="AW75077" s="80"/>
      <c r="AX75077" s="80"/>
      <c r="BC75077" s="79"/>
    </row>
    <row r="75078" spans="30:55" x14ac:dyDescent="0.25">
      <c r="AD75078" s="27"/>
      <c r="AE75078" s="27"/>
      <c r="AH75078" s="79"/>
      <c r="AI75078" s="79"/>
      <c r="AJ75078" s="80"/>
      <c r="AK75078" s="79"/>
      <c r="AS75078" s="80"/>
      <c r="AW75078" s="80"/>
      <c r="AX75078" s="80"/>
      <c r="BC75078" s="79"/>
    </row>
    <row r="75079" spans="30:55" x14ac:dyDescent="0.25">
      <c r="AD75079" s="27"/>
      <c r="AE75079" s="27"/>
      <c r="AH75079" s="79"/>
      <c r="AI75079" s="79"/>
      <c r="AJ75079" s="80"/>
      <c r="AK75079" s="79"/>
      <c r="AS75079" s="80"/>
      <c r="AW75079" s="80"/>
      <c r="AX75079" s="80"/>
      <c r="BC75079" s="79"/>
    </row>
    <row r="75080" spans="30:55" x14ac:dyDescent="0.25">
      <c r="AD75080" s="27"/>
      <c r="AE75080" s="27"/>
      <c r="AH75080" s="79"/>
      <c r="AI75080" s="79"/>
      <c r="AJ75080" s="80"/>
      <c r="AK75080" s="79"/>
      <c r="AS75080" s="80"/>
      <c r="AW75080" s="80"/>
      <c r="AX75080" s="80"/>
      <c r="BC75080" s="79"/>
    </row>
    <row r="75081" spans="30:55" x14ac:dyDescent="0.25">
      <c r="AH75081" s="79"/>
      <c r="AI75081" s="79"/>
      <c r="AJ75081" s="80"/>
      <c r="AK75081" s="79"/>
      <c r="AS75081" s="80"/>
      <c r="AW75081" s="80"/>
      <c r="BC75081" s="79"/>
    </row>
    <row r="75082" spans="30:55" x14ac:dyDescent="0.25">
      <c r="AD75082" s="27"/>
      <c r="AE75082" s="27"/>
      <c r="AH75082" s="79"/>
      <c r="AI75082" s="79"/>
      <c r="AJ75082" s="80"/>
      <c r="AK75082" s="79"/>
      <c r="AS75082" s="80"/>
      <c r="AW75082" s="80"/>
      <c r="AX75082" s="80"/>
      <c r="BC75082" s="79"/>
    </row>
    <row r="75083" spans="30:55" x14ac:dyDescent="0.25">
      <c r="AD75083" s="27"/>
      <c r="AE75083" s="27"/>
      <c r="AH75083" s="79"/>
      <c r="AI75083" s="79"/>
      <c r="AJ75083" s="80"/>
      <c r="AK75083" s="79"/>
      <c r="AS75083" s="80"/>
      <c r="AW75083" s="80"/>
      <c r="BC75083" s="79"/>
    </row>
    <row r="75084" spans="30:55" x14ac:dyDescent="0.25">
      <c r="AD75084" s="27"/>
      <c r="AE75084" s="27"/>
      <c r="AH75084" s="79"/>
      <c r="AI75084" s="79"/>
      <c r="AJ75084" s="80"/>
      <c r="AK75084" s="79"/>
      <c r="AS75084" s="80"/>
      <c r="AW75084" s="80"/>
      <c r="BC75084" s="79"/>
    </row>
    <row r="75085" spans="30:55" x14ac:dyDescent="0.25">
      <c r="AD75085" s="27"/>
      <c r="AE75085" s="27"/>
      <c r="AH75085" s="79"/>
      <c r="AI75085" s="79"/>
      <c r="AJ75085" s="80"/>
      <c r="AK75085" s="79"/>
      <c r="AM75085" s="79"/>
      <c r="AS75085" s="80"/>
      <c r="AW75085" s="80"/>
      <c r="AX75085" s="80"/>
      <c r="BC75085" s="79"/>
    </row>
    <row r="75086" spans="30:55" x14ac:dyDescent="0.25">
      <c r="AD75086" s="27"/>
      <c r="AE75086" s="27"/>
      <c r="AH75086" s="79"/>
      <c r="AI75086" s="79"/>
      <c r="AJ75086" s="80"/>
      <c r="AK75086" s="79"/>
      <c r="AM75086" s="79"/>
      <c r="AS75086" s="80"/>
      <c r="AW75086" s="80"/>
      <c r="AX75086" s="80"/>
      <c r="BC75086" s="79"/>
    </row>
    <row r="75087" spans="30:55" x14ac:dyDescent="0.25">
      <c r="AD75087" s="27"/>
      <c r="AE75087" s="27"/>
      <c r="AH75087" s="79"/>
      <c r="AI75087" s="79"/>
      <c r="AJ75087" s="80"/>
      <c r="AK75087" s="79"/>
      <c r="AM75087" s="79"/>
      <c r="AS75087" s="80"/>
      <c r="AW75087" s="80"/>
      <c r="AX75087" s="80"/>
      <c r="BC75087" s="79"/>
    </row>
    <row r="75088" spans="30:55" x14ac:dyDescent="0.25">
      <c r="AD75088" s="27"/>
      <c r="AE75088" s="27"/>
      <c r="AH75088" s="79"/>
      <c r="AI75088" s="79"/>
      <c r="AJ75088" s="80"/>
      <c r="AK75088" s="79"/>
      <c r="AS75088" s="80"/>
      <c r="AW75088" s="80"/>
      <c r="AX75088" s="80"/>
      <c r="BC75088" s="79"/>
    </row>
    <row r="75089" spans="30:55" x14ac:dyDescent="0.25">
      <c r="AD75089" s="27"/>
      <c r="AE75089" s="27"/>
      <c r="AH75089" s="79"/>
      <c r="AI75089" s="79"/>
      <c r="AJ75089" s="80"/>
      <c r="AK75089" s="79"/>
      <c r="AS75089" s="80"/>
      <c r="AW75089" s="80"/>
      <c r="AX75089" s="80"/>
      <c r="BC75089" s="79"/>
    </row>
    <row r="75090" spans="30:55" x14ac:dyDescent="0.25">
      <c r="AD75090" s="27"/>
      <c r="AE75090" s="27"/>
      <c r="AH75090" s="79"/>
      <c r="AI75090" s="79"/>
      <c r="AJ75090" s="80"/>
      <c r="AK75090" s="79"/>
      <c r="AS75090" s="80"/>
      <c r="AW75090" s="80"/>
      <c r="AX75090" s="80"/>
      <c r="BC75090" s="79"/>
    </row>
    <row r="75091" spans="30:55" x14ac:dyDescent="0.25">
      <c r="AH75091" s="79"/>
      <c r="AI75091" s="79"/>
      <c r="AJ75091" s="80"/>
      <c r="AK75091" s="79"/>
      <c r="AM75091" s="79"/>
      <c r="AS75091" s="80"/>
      <c r="AW75091" s="80"/>
      <c r="AX75091" s="80"/>
      <c r="BC75091" s="79"/>
    </row>
    <row r="75092" spans="30:55" x14ac:dyDescent="0.25">
      <c r="AD75092" s="27"/>
      <c r="AE75092" s="27"/>
      <c r="AH75092" s="79"/>
      <c r="AI75092" s="79"/>
      <c r="AJ75092" s="80"/>
      <c r="AK75092" s="79"/>
      <c r="AS75092" s="80"/>
      <c r="AW75092" s="80"/>
      <c r="BC75092" s="79"/>
    </row>
    <row r="75093" spans="30:55" x14ac:dyDescent="0.25">
      <c r="AH75093" s="79"/>
      <c r="AI75093" s="79"/>
      <c r="AJ75093" s="80"/>
      <c r="AK75093" s="79"/>
      <c r="AM75093" s="79"/>
      <c r="AS75093" s="80"/>
      <c r="AW75093" s="80"/>
      <c r="BC75093" s="79"/>
    </row>
    <row r="75094" spans="30:55" x14ac:dyDescent="0.25">
      <c r="AH75094" s="79"/>
      <c r="AI75094" s="79"/>
      <c r="AJ75094" s="80"/>
      <c r="AK75094" s="79"/>
      <c r="AM75094" s="79"/>
      <c r="AS75094" s="80"/>
      <c r="AW75094" s="80"/>
      <c r="BC75094" s="79"/>
    </row>
    <row r="75095" spans="30:55" x14ac:dyDescent="0.25">
      <c r="AH75095" s="79"/>
      <c r="AI75095" s="79"/>
      <c r="AJ75095" s="80"/>
      <c r="AK75095" s="79"/>
      <c r="AM75095" s="79"/>
      <c r="AS75095" s="80"/>
      <c r="AW75095" s="80"/>
      <c r="BC75095" s="79"/>
    </row>
    <row r="75096" spans="30:55" x14ac:dyDescent="0.25">
      <c r="AH75096" s="79"/>
      <c r="AI75096" s="79"/>
      <c r="AJ75096" s="80"/>
      <c r="AK75096" s="79"/>
      <c r="AS75096" s="80"/>
      <c r="AW75096" s="80"/>
      <c r="BC75096" s="79"/>
    </row>
    <row r="75097" spans="30:55" x14ac:dyDescent="0.25">
      <c r="AH75097" s="79"/>
      <c r="AI75097" s="79"/>
      <c r="AJ75097" s="80"/>
      <c r="AK75097" s="79"/>
      <c r="AS75097" s="80"/>
      <c r="AW75097" s="80"/>
      <c r="AX75097" s="80"/>
      <c r="BC75097" s="79"/>
    </row>
    <row r="75098" spans="30:55" x14ac:dyDescent="0.25">
      <c r="AH75098" s="79"/>
      <c r="AI75098" s="79"/>
      <c r="AJ75098" s="80"/>
      <c r="AK75098" s="79"/>
      <c r="AM75098" s="79"/>
      <c r="AS75098" s="80"/>
      <c r="AW75098" s="80"/>
      <c r="BC75098" s="79"/>
    </row>
    <row r="75099" spans="30:55" x14ac:dyDescent="0.25">
      <c r="AD75099" s="27"/>
      <c r="AE75099" s="27"/>
      <c r="AH75099" s="79"/>
      <c r="AI75099" s="79"/>
      <c r="AJ75099" s="80"/>
      <c r="AK75099" s="79"/>
      <c r="AS75099" s="80"/>
      <c r="AW75099" s="80"/>
      <c r="AX75099" s="80"/>
      <c r="BC75099" s="79"/>
    </row>
    <row r="75100" spans="30:55" x14ac:dyDescent="0.25">
      <c r="AH75100" s="79"/>
      <c r="AI75100" s="79"/>
      <c r="AJ75100" s="80"/>
      <c r="AK75100" s="79"/>
      <c r="AS75100" s="80"/>
      <c r="AW75100" s="80"/>
      <c r="BC75100" s="79"/>
    </row>
    <row r="75101" spans="30:55" x14ac:dyDescent="0.25">
      <c r="AD75101" s="27"/>
      <c r="AE75101" s="27"/>
      <c r="AH75101" s="79"/>
      <c r="AI75101" s="79"/>
      <c r="AJ75101" s="80"/>
      <c r="AK75101" s="79"/>
      <c r="AM75101" s="79"/>
      <c r="AS75101" s="80"/>
      <c r="AW75101" s="80"/>
      <c r="AX75101" s="80"/>
      <c r="BC75101" s="79"/>
    </row>
    <row r="75102" spans="30:55" x14ac:dyDescent="0.25">
      <c r="AD75102" s="27"/>
      <c r="AE75102" s="27"/>
      <c r="AH75102" s="79"/>
      <c r="AI75102" s="79"/>
      <c r="AJ75102" s="80"/>
      <c r="AK75102" s="79"/>
      <c r="AS75102" s="80"/>
      <c r="AW75102" s="80"/>
      <c r="AX75102" s="80"/>
      <c r="BC75102" s="79"/>
    </row>
    <row r="75103" spans="30:55" x14ac:dyDescent="0.25">
      <c r="AD75103" s="27"/>
      <c r="AE75103" s="27"/>
      <c r="AH75103" s="79"/>
      <c r="AI75103" s="79"/>
      <c r="AJ75103" s="80"/>
      <c r="AK75103" s="79"/>
      <c r="AS75103" s="80"/>
      <c r="AW75103" s="80"/>
      <c r="AX75103" s="80"/>
      <c r="BC75103" s="79"/>
    </row>
    <row r="75104" spans="30:55" x14ac:dyDescent="0.25">
      <c r="AH75104" s="79"/>
      <c r="AI75104" s="79"/>
      <c r="AJ75104" s="80"/>
      <c r="AK75104" s="79"/>
      <c r="AM75104" s="79"/>
      <c r="AS75104" s="80"/>
      <c r="AW75104" s="80"/>
      <c r="BC75104" s="79"/>
    </row>
    <row r="75105" spans="34:55" x14ac:dyDescent="0.25">
      <c r="AH75105" s="79"/>
      <c r="AI75105" s="79"/>
      <c r="AJ75105" s="80"/>
      <c r="AK75105" s="79"/>
      <c r="AS75105" s="80"/>
      <c r="AW75105" s="80"/>
      <c r="BC75105" s="79"/>
    </row>
    <row r="75106" spans="34:55" x14ac:dyDescent="0.25">
      <c r="AH75106" s="79"/>
      <c r="AI75106" s="79"/>
      <c r="AJ75106" s="80"/>
      <c r="AK75106" s="79"/>
      <c r="AS75106" s="80"/>
      <c r="AW75106" s="80"/>
      <c r="BC75106" s="79"/>
    </row>
    <row r="75107" spans="34:55" x14ac:dyDescent="0.25">
      <c r="AH75107" s="79"/>
      <c r="AI75107" s="79"/>
      <c r="AJ75107" s="80"/>
      <c r="AK75107" s="79"/>
      <c r="AS75107" s="80"/>
      <c r="AW75107" s="80"/>
      <c r="AX75107" s="80"/>
      <c r="BC75107" s="79"/>
    </row>
    <row r="75108" spans="34:55" x14ac:dyDescent="0.25">
      <c r="AH75108" s="79"/>
      <c r="AI75108" s="79"/>
      <c r="AJ75108" s="80"/>
      <c r="AK75108" s="79"/>
      <c r="AS75108" s="80"/>
      <c r="AW75108" s="80"/>
      <c r="AX75108" s="80"/>
      <c r="BC75108" s="79"/>
    </row>
    <row r="75109" spans="34:55" x14ac:dyDescent="0.25">
      <c r="AH75109" s="79"/>
      <c r="AI75109" s="79"/>
      <c r="AJ75109" s="80"/>
      <c r="AK75109" s="79"/>
      <c r="AS75109" s="80"/>
      <c r="AW75109" s="80"/>
      <c r="AX75109" s="80"/>
      <c r="BC75109" s="79"/>
    </row>
    <row r="75110" spans="34:55" x14ac:dyDescent="0.25">
      <c r="AH75110" s="79"/>
      <c r="AI75110" s="79"/>
      <c r="AJ75110" s="80"/>
      <c r="AK75110" s="79"/>
      <c r="AS75110" s="80"/>
      <c r="AW75110" s="80"/>
      <c r="AX75110" s="80"/>
      <c r="BC75110" s="79"/>
    </row>
    <row r="75111" spans="34:55" x14ac:dyDescent="0.25">
      <c r="AH75111" s="79"/>
      <c r="AI75111" s="79"/>
      <c r="AJ75111" s="80"/>
      <c r="AK75111" s="79"/>
      <c r="AS75111" s="80"/>
      <c r="AW75111" s="80"/>
      <c r="AX75111" s="80"/>
      <c r="BC75111" s="79"/>
    </row>
    <row r="75112" spans="34:55" x14ac:dyDescent="0.25">
      <c r="AH75112" s="79"/>
      <c r="AI75112" s="79"/>
      <c r="AJ75112" s="80"/>
      <c r="AK75112" s="79"/>
      <c r="AS75112" s="80"/>
      <c r="AW75112" s="80"/>
      <c r="AX75112" s="80"/>
      <c r="BC75112" s="79"/>
    </row>
    <row r="75113" spans="34:55" x14ac:dyDescent="0.25">
      <c r="AH75113" s="79"/>
      <c r="AI75113" s="79"/>
      <c r="AJ75113" s="80"/>
      <c r="AK75113" s="79"/>
      <c r="AS75113" s="80"/>
      <c r="AW75113" s="80"/>
      <c r="AX75113" s="80"/>
      <c r="BC75113" s="79"/>
    </row>
    <row r="75114" spans="34:55" x14ac:dyDescent="0.25">
      <c r="AH75114" s="79"/>
      <c r="AI75114" s="79"/>
      <c r="AJ75114" s="80"/>
      <c r="AK75114" s="79"/>
      <c r="AS75114" s="80"/>
      <c r="AW75114" s="80"/>
      <c r="AX75114" s="80"/>
      <c r="BC75114" s="79"/>
    </row>
    <row r="75115" spans="34:55" x14ac:dyDescent="0.25">
      <c r="AH75115" s="79"/>
      <c r="AI75115" s="79"/>
      <c r="AJ75115" s="80"/>
      <c r="AK75115" s="79"/>
      <c r="AS75115" s="80"/>
      <c r="AW75115" s="80"/>
      <c r="AX75115" s="80"/>
      <c r="BC75115" s="79"/>
    </row>
    <row r="75116" spans="34:55" x14ac:dyDescent="0.25">
      <c r="AH75116" s="79"/>
      <c r="AI75116" s="79"/>
      <c r="AJ75116" s="80"/>
      <c r="AK75116" s="79"/>
      <c r="AS75116" s="80"/>
      <c r="AW75116" s="80"/>
      <c r="AX75116" s="80"/>
      <c r="BC75116" s="79"/>
    </row>
    <row r="75117" spans="34:55" x14ac:dyDescent="0.25">
      <c r="AH75117" s="79"/>
      <c r="AI75117" s="79"/>
      <c r="AJ75117" s="80"/>
      <c r="AK75117" s="79"/>
      <c r="AS75117" s="80"/>
      <c r="AW75117" s="80"/>
      <c r="BC75117" s="79"/>
    </row>
    <row r="75118" spans="34:55" x14ac:dyDescent="0.25">
      <c r="AH75118" s="79"/>
      <c r="AI75118" s="79"/>
      <c r="AJ75118" s="80"/>
      <c r="AK75118" s="79"/>
      <c r="AS75118" s="80"/>
      <c r="AW75118" s="80"/>
      <c r="AX75118" s="80"/>
      <c r="BC75118" s="79"/>
    </row>
    <row r="75119" spans="34:55" x14ac:dyDescent="0.25">
      <c r="AH75119" s="79"/>
      <c r="AI75119" s="79"/>
      <c r="AJ75119" s="80"/>
      <c r="AK75119" s="79"/>
      <c r="AS75119" s="80"/>
      <c r="AW75119" s="80"/>
      <c r="AX75119" s="80"/>
      <c r="BC75119" s="79"/>
    </row>
    <row r="75120" spans="34:55" x14ac:dyDescent="0.25">
      <c r="AH75120" s="79"/>
      <c r="AI75120" s="79"/>
      <c r="AJ75120" s="80"/>
      <c r="AK75120" s="79"/>
      <c r="AS75120" s="80"/>
      <c r="AW75120" s="80"/>
      <c r="AX75120" s="80"/>
      <c r="BC75120" s="79"/>
    </row>
    <row r="75121" spans="34:55" x14ac:dyDescent="0.25">
      <c r="AH75121" s="79"/>
      <c r="AI75121" s="79"/>
      <c r="AJ75121" s="80"/>
      <c r="AK75121" s="79"/>
      <c r="AS75121" s="80"/>
      <c r="AW75121" s="80"/>
      <c r="AX75121" s="80"/>
      <c r="BC75121" s="79"/>
    </row>
    <row r="75122" spans="34:55" x14ac:dyDescent="0.25">
      <c r="AH75122" s="79"/>
      <c r="AI75122" s="79"/>
      <c r="AJ75122" s="80"/>
      <c r="AK75122" s="79"/>
      <c r="AS75122" s="80"/>
      <c r="AW75122" s="80"/>
      <c r="AX75122" s="80"/>
      <c r="BC75122" s="79"/>
    </row>
    <row r="75123" spans="34:55" x14ac:dyDescent="0.25">
      <c r="AH75123" s="79"/>
      <c r="AI75123" s="79"/>
      <c r="AJ75123" s="80"/>
      <c r="AK75123" s="79"/>
      <c r="AS75123" s="80"/>
      <c r="AW75123" s="80"/>
      <c r="AX75123" s="80"/>
      <c r="BC75123" s="79"/>
    </row>
    <row r="75124" spans="34:55" x14ac:dyDescent="0.25">
      <c r="AH75124" s="79"/>
      <c r="AI75124" s="79"/>
      <c r="AJ75124" s="80"/>
      <c r="AK75124" s="79"/>
      <c r="AS75124" s="80"/>
      <c r="AW75124" s="80"/>
      <c r="AX75124" s="80"/>
      <c r="BC75124" s="79"/>
    </row>
    <row r="75125" spans="34:55" x14ac:dyDescent="0.25">
      <c r="AH75125" s="79"/>
      <c r="AI75125" s="79"/>
      <c r="AJ75125" s="80"/>
      <c r="AK75125" s="79"/>
      <c r="AS75125" s="80"/>
      <c r="AW75125" s="80"/>
      <c r="AX75125" s="80"/>
      <c r="BC75125" s="79"/>
    </row>
    <row r="75126" spans="34:55" x14ac:dyDescent="0.25">
      <c r="AH75126" s="79"/>
      <c r="AI75126" s="79"/>
      <c r="AJ75126" s="80"/>
      <c r="AK75126" s="79"/>
      <c r="AS75126" s="80"/>
      <c r="AW75126" s="80"/>
      <c r="AX75126" s="80"/>
      <c r="BC75126" s="79"/>
    </row>
    <row r="75127" spans="34:55" x14ac:dyDescent="0.25">
      <c r="AH75127" s="79"/>
      <c r="AI75127" s="79"/>
      <c r="AJ75127" s="80"/>
      <c r="AK75127" s="79"/>
      <c r="AS75127" s="80"/>
      <c r="AW75127" s="80"/>
      <c r="AX75127" s="80"/>
      <c r="BC75127" s="79"/>
    </row>
    <row r="75128" spans="34:55" x14ac:dyDescent="0.25">
      <c r="AH75128" s="79"/>
      <c r="AI75128" s="79"/>
      <c r="AJ75128" s="80"/>
      <c r="AK75128" s="79"/>
      <c r="AS75128" s="80"/>
      <c r="AW75128" s="80"/>
      <c r="AX75128" s="80"/>
      <c r="BC75128" s="79"/>
    </row>
    <row r="75129" spans="34:55" x14ac:dyDescent="0.25">
      <c r="AH75129" s="79"/>
      <c r="AI75129" s="79"/>
      <c r="AJ75129" s="80"/>
      <c r="AK75129" s="79"/>
      <c r="AS75129" s="80"/>
      <c r="AW75129" s="80"/>
      <c r="AX75129" s="80"/>
      <c r="BC75129" s="79"/>
    </row>
    <row r="75130" spans="34:55" x14ac:dyDescent="0.25">
      <c r="AH75130" s="79"/>
      <c r="AI75130" s="79"/>
      <c r="AJ75130" s="80"/>
      <c r="AK75130" s="79"/>
      <c r="AS75130" s="80"/>
      <c r="AW75130" s="80"/>
      <c r="BC75130" s="79"/>
    </row>
    <row r="75131" spans="34:55" x14ac:dyDescent="0.25">
      <c r="AH75131" s="79"/>
      <c r="AI75131" s="79"/>
      <c r="AJ75131" s="80"/>
      <c r="AK75131" s="79"/>
      <c r="AS75131" s="80"/>
      <c r="AW75131" s="80"/>
      <c r="BC75131" s="79"/>
    </row>
    <row r="75132" spans="34:55" x14ac:dyDescent="0.25">
      <c r="AH75132" s="79"/>
      <c r="AI75132" s="79"/>
      <c r="AJ75132" s="80"/>
      <c r="AK75132" s="79"/>
      <c r="AS75132" s="80"/>
      <c r="AW75132" s="80"/>
      <c r="AX75132" s="80"/>
      <c r="BC75132" s="79"/>
    </row>
    <row r="75133" spans="34:55" x14ac:dyDescent="0.25">
      <c r="AH75133" s="79"/>
      <c r="AI75133" s="79"/>
      <c r="AJ75133" s="80"/>
      <c r="AK75133" s="79"/>
      <c r="AS75133" s="80"/>
      <c r="AW75133" s="80"/>
      <c r="AX75133" s="80"/>
      <c r="BC75133" s="79"/>
    </row>
    <row r="75134" spans="34:55" x14ac:dyDescent="0.25">
      <c r="AH75134" s="79"/>
      <c r="AI75134" s="79"/>
      <c r="AJ75134" s="80"/>
      <c r="AK75134" s="79"/>
      <c r="AS75134" s="80"/>
      <c r="AW75134" s="80"/>
      <c r="AX75134" s="80"/>
      <c r="BC75134" s="79"/>
    </row>
    <row r="75135" spans="34:55" x14ac:dyDescent="0.25">
      <c r="AH75135" s="79"/>
      <c r="AI75135" s="79"/>
      <c r="AJ75135" s="80"/>
      <c r="AK75135" s="79"/>
      <c r="AS75135" s="80"/>
      <c r="AW75135" s="80"/>
      <c r="AX75135" s="80"/>
      <c r="BC75135" s="79"/>
    </row>
    <row r="75136" spans="34:55" x14ac:dyDescent="0.25">
      <c r="AH75136" s="79"/>
      <c r="AI75136" s="79"/>
      <c r="AJ75136" s="80"/>
      <c r="AK75136" s="79"/>
      <c r="AS75136" s="80"/>
      <c r="AW75136" s="80"/>
      <c r="AX75136" s="80"/>
      <c r="BC75136" s="79"/>
    </row>
    <row r="75137" spans="34:55" x14ac:dyDescent="0.25">
      <c r="AH75137" s="79"/>
      <c r="AI75137" s="79"/>
      <c r="AJ75137" s="80"/>
      <c r="AK75137" s="79"/>
      <c r="AS75137" s="80"/>
      <c r="AW75137" s="80"/>
      <c r="AX75137" s="80"/>
      <c r="BC75137" s="79"/>
    </row>
    <row r="75138" spans="34:55" x14ac:dyDescent="0.25">
      <c r="AH75138" s="79"/>
      <c r="AI75138" s="79"/>
      <c r="AJ75138" s="80"/>
      <c r="AK75138" s="79"/>
      <c r="AS75138" s="80"/>
      <c r="AW75138" s="80"/>
      <c r="AX75138" s="80"/>
      <c r="BC75138" s="79"/>
    </row>
    <row r="75139" spans="34:55" x14ac:dyDescent="0.25">
      <c r="AH75139" s="79"/>
      <c r="AI75139" s="79"/>
      <c r="AJ75139" s="80"/>
      <c r="AK75139" s="79"/>
      <c r="AS75139" s="80"/>
      <c r="AW75139" s="80"/>
      <c r="AX75139" s="80"/>
      <c r="BC75139" s="79"/>
    </row>
    <row r="75140" spans="34:55" x14ac:dyDescent="0.25">
      <c r="AH75140" s="79"/>
      <c r="AI75140" s="79"/>
      <c r="AJ75140" s="80"/>
      <c r="AK75140" s="79"/>
      <c r="AS75140" s="80"/>
      <c r="AW75140" s="80"/>
      <c r="AX75140" s="80"/>
      <c r="BC75140" s="79"/>
    </row>
    <row r="75141" spans="34:55" x14ac:dyDescent="0.25">
      <c r="AH75141" s="79"/>
      <c r="AI75141" s="79"/>
      <c r="AJ75141" s="80"/>
      <c r="AK75141" s="79"/>
      <c r="AS75141" s="80"/>
      <c r="AW75141" s="80"/>
      <c r="BC75141" s="79"/>
    </row>
    <row r="75142" spans="34:55" x14ac:dyDescent="0.25">
      <c r="AH75142" s="79"/>
      <c r="AI75142" s="79"/>
      <c r="AJ75142" s="80"/>
      <c r="AK75142" s="79"/>
      <c r="AS75142" s="80"/>
      <c r="AW75142" s="80"/>
      <c r="AX75142" s="80"/>
      <c r="BC75142" s="79"/>
    </row>
    <row r="75143" spans="34:55" x14ac:dyDescent="0.25">
      <c r="AH75143" s="79"/>
      <c r="AI75143" s="79"/>
      <c r="AJ75143" s="80"/>
      <c r="AK75143" s="79"/>
      <c r="AS75143" s="80"/>
      <c r="AW75143" s="80"/>
      <c r="AX75143" s="80"/>
      <c r="BC75143" s="79"/>
    </row>
    <row r="75144" spans="34:55" x14ac:dyDescent="0.25">
      <c r="AH75144" s="79"/>
      <c r="AI75144" s="79"/>
      <c r="AJ75144" s="80"/>
      <c r="AK75144" s="79"/>
      <c r="AS75144" s="80"/>
      <c r="AW75144" s="80"/>
      <c r="AX75144" s="80"/>
      <c r="BC75144" s="79"/>
    </row>
    <row r="75145" spans="34:55" x14ac:dyDescent="0.25">
      <c r="AH75145" s="79"/>
      <c r="AI75145" s="79"/>
      <c r="AJ75145" s="80"/>
      <c r="AK75145" s="79"/>
      <c r="AS75145" s="80"/>
      <c r="AW75145" s="80"/>
      <c r="AX75145" s="80"/>
      <c r="BC75145" s="79"/>
    </row>
    <row r="75146" spans="34:55" x14ac:dyDescent="0.25">
      <c r="AH75146" s="79"/>
      <c r="AI75146" s="79"/>
      <c r="AJ75146" s="80"/>
      <c r="AK75146" s="79"/>
      <c r="AS75146" s="80"/>
      <c r="AW75146" s="80"/>
      <c r="AX75146" s="80"/>
      <c r="BC75146" s="79"/>
    </row>
    <row r="75147" spans="34:55" x14ac:dyDescent="0.25">
      <c r="AH75147" s="79"/>
      <c r="AI75147" s="79"/>
      <c r="AJ75147" s="80"/>
      <c r="AK75147" s="79"/>
      <c r="AS75147" s="80"/>
      <c r="AW75147" s="80"/>
      <c r="AX75147" s="80"/>
      <c r="BC75147" s="79"/>
    </row>
    <row r="75148" spans="34:55" x14ac:dyDescent="0.25">
      <c r="AH75148" s="79"/>
      <c r="AI75148" s="79"/>
      <c r="AJ75148" s="80"/>
      <c r="AK75148" s="79"/>
      <c r="AS75148" s="80"/>
      <c r="AW75148" s="80"/>
      <c r="AX75148" s="80"/>
      <c r="BC75148" s="79"/>
    </row>
    <row r="75149" spans="34:55" x14ac:dyDescent="0.25">
      <c r="AH75149" s="79"/>
      <c r="AI75149" s="79"/>
      <c r="AJ75149" s="80"/>
      <c r="AK75149" s="79"/>
      <c r="AS75149" s="80"/>
      <c r="AW75149" s="80"/>
      <c r="AX75149" s="80"/>
      <c r="BC75149" s="79"/>
    </row>
    <row r="75150" spans="34:55" x14ac:dyDescent="0.25">
      <c r="AH75150" s="79"/>
      <c r="AI75150" s="79"/>
      <c r="AJ75150" s="80"/>
      <c r="AK75150" s="79"/>
      <c r="AS75150" s="80"/>
      <c r="AW75150" s="80"/>
      <c r="AX75150" s="80"/>
      <c r="BC75150" s="79"/>
    </row>
    <row r="75151" spans="34:55" x14ac:dyDescent="0.25">
      <c r="AH75151" s="79"/>
      <c r="AI75151" s="79"/>
      <c r="AJ75151" s="80"/>
      <c r="AK75151" s="79"/>
      <c r="AS75151" s="80"/>
      <c r="AW75151" s="80"/>
      <c r="AX75151" s="80"/>
      <c r="BC75151" s="79"/>
    </row>
    <row r="75152" spans="34:55" x14ac:dyDescent="0.25">
      <c r="AH75152" s="79"/>
      <c r="AI75152" s="79"/>
      <c r="AJ75152" s="80"/>
      <c r="AK75152" s="79"/>
      <c r="AS75152" s="80"/>
      <c r="AW75152" s="80"/>
      <c r="AX75152" s="80"/>
      <c r="BC75152" s="79"/>
    </row>
    <row r="75153" spans="30:55" x14ac:dyDescent="0.25">
      <c r="AH75153" s="79"/>
      <c r="AI75153" s="79"/>
      <c r="AJ75153" s="80"/>
      <c r="AK75153" s="79"/>
      <c r="AS75153" s="80"/>
      <c r="AW75153" s="80"/>
      <c r="AX75153" s="80"/>
      <c r="BC75153" s="79"/>
    </row>
    <row r="75154" spans="30:55" x14ac:dyDescent="0.25">
      <c r="AH75154" s="79"/>
      <c r="AI75154" s="79"/>
      <c r="AJ75154" s="80"/>
      <c r="AK75154" s="79"/>
      <c r="AS75154" s="80"/>
      <c r="AW75154" s="80"/>
      <c r="AX75154" s="80"/>
      <c r="BC75154" s="79"/>
    </row>
    <row r="75155" spans="30:55" x14ac:dyDescent="0.25">
      <c r="AH75155" s="79"/>
      <c r="AI75155" s="79"/>
      <c r="AJ75155" s="80"/>
      <c r="AK75155" s="79"/>
      <c r="AS75155" s="80"/>
      <c r="AW75155" s="80"/>
      <c r="AX75155" s="80"/>
      <c r="BC75155" s="79"/>
    </row>
    <row r="75156" spans="30:55" x14ac:dyDescent="0.25">
      <c r="AH75156" s="79"/>
      <c r="AI75156" s="79"/>
      <c r="AJ75156" s="80"/>
      <c r="AK75156" s="79"/>
      <c r="AS75156" s="80"/>
      <c r="AW75156" s="80"/>
      <c r="AX75156" s="80"/>
      <c r="BC75156" s="79"/>
    </row>
    <row r="75157" spans="30:55" x14ac:dyDescent="0.25">
      <c r="AH75157" s="79"/>
      <c r="AI75157" s="79"/>
      <c r="AJ75157" s="80"/>
      <c r="AK75157" s="79"/>
      <c r="AS75157" s="80"/>
      <c r="AW75157" s="80"/>
      <c r="AX75157" s="80"/>
      <c r="BC75157" s="79"/>
    </row>
    <row r="75158" spans="30:55" x14ac:dyDescent="0.25">
      <c r="AH75158" s="79"/>
      <c r="AI75158" s="79"/>
      <c r="AJ75158" s="80"/>
      <c r="AK75158" s="79"/>
      <c r="AS75158" s="80"/>
      <c r="AW75158" s="80"/>
      <c r="AX75158" s="80"/>
      <c r="BC75158" s="79"/>
    </row>
    <row r="75159" spans="30:55" x14ac:dyDescent="0.25">
      <c r="AH75159" s="79"/>
      <c r="AI75159" s="79"/>
      <c r="AJ75159" s="80"/>
      <c r="AK75159" s="79"/>
      <c r="AS75159" s="80"/>
      <c r="AW75159" s="80"/>
      <c r="AX75159" s="80"/>
      <c r="BC75159" s="79"/>
    </row>
    <row r="75160" spans="30:55" x14ac:dyDescent="0.25">
      <c r="AH75160" s="79"/>
      <c r="AI75160" s="79"/>
      <c r="AJ75160" s="80"/>
      <c r="AK75160" s="79"/>
      <c r="AS75160" s="80"/>
      <c r="AW75160" s="80"/>
      <c r="AX75160" s="80"/>
      <c r="BC75160" s="79"/>
    </row>
    <row r="75161" spans="30:55" x14ac:dyDescent="0.25">
      <c r="AH75161" s="79"/>
      <c r="AI75161" s="79"/>
      <c r="AJ75161" s="80"/>
      <c r="AK75161" s="79"/>
      <c r="AS75161" s="80"/>
      <c r="AW75161" s="80"/>
      <c r="AX75161" s="80"/>
      <c r="BC75161" s="79"/>
    </row>
    <row r="75162" spans="30:55" x14ac:dyDescent="0.25">
      <c r="AH75162" s="79"/>
      <c r="AI75162" s="79"/>
      <c r="AJ75162" s="80"/>
      <c r="AK75162" s="79"/>
      <c r="AS75162" s="80"/>
      <c r="AW75162" s="80"/>
      <c r="BC75162" s="79"/>
    </row>
    <row r="75163" spans="30:55" x14ac:dyDescent="0.25">
      <c r="AH75163" s="79"/>
      <c r="AI75163" s="79"/>
      <c r="AJ75163" s="80"/>
      <c r="AK75163" s="79"/>
      <c r="AS75163" s="80"/>
      <c r="AW75163" s="80"/>
      <c r="BC75163" s="79"/>
    </row>
    <row r="75164" spans="30:55" x14ac:dyDescent="0.25">
      <c r="AD75164" s="27"/>
      <c r="AE75164" s="27"/>
      <c r="AH75164" s="79"/>
      <c r="AI75164" s="79"/>
      <c r="AJ75164" s="80"/>
      <c r="AK75164" s="79"/>
      <c r="AS75164" s="80"/>
      <c r="AW75164" s="80"/>
      <c r="BC75164" s="79"/>
    </row>
    <row r="75165" spans="30:55" x14ac:dyDescent="0.25">
      <c r="AH75165" s="79"/>
      <c r="AI75165" s="79"/>
      <c r="AJ75165" s="80"/>
      <c r="AK75165" s="79"/>
      <c r="AS75165" s="80"/>
      <c r="AW75165" s="80"/>
      <c r="AX75165" s="80"/>
      <c r="BC75165" s="79"/>
    </row>
    <row r="75166" spans="30:55" x14ac:dyDescent="0.25">
      <c r="AH75166" s="79"/>
      <c r="AI75166" s="79"/>
      <c r="AJ75166" s="80"/>
      <c r="AK75166" s="79"/>
      <c r="AS75166" s="80"/>
      <c r="AW75166" s="80"/>
      <c r="AX75166" s="80"/>
      <c r="BC75166" s="79"/>
    </row>
    <row r="75167" spans="30:55" x14ac:dyDescent="0.25">
      <c r="AH75167" s="79"/>
      <c r="AI75167" s="79"/>
      <c r="AJ75167" s="80"/>
      <c r="AK75167" s="79"/>
      <c r="AS75167" s="80"/>
      <c r="AW75167" s="80"/>
      <c r="AX75167" s="80"/>
      <c r="BC75167" s="79"/>
    </row>
    <row r="75168" spans="30:55" x14ac:dyDescent="0.25">
      <c r="AH75168" s="79"/>
      <c r="AI75168" s="79"/>
      <c r="AJ75168" s="80"/>
      <c r="AK75168" s="79"/>
      <c r="AS75168" s="80"/>
      <c r="AW75168" s="80"/>
      <c r="AX75168" s="80"/>
      <c r="BC75168" s="79"/>
    </row>
    <row r="75169" spans="30:55" x14ac:dyDescent="0.25">
      <c r="AD75169" s="27"/>
      <c r="AE75169" s="27"/>
      <c r="AH75169" s="79"/>
      <c r="AI75169" s="79"/>
      <c r="AJ75169" s="80"/>
      <c r="AK75169" s="79"/>
      <c r="AS75169" s="80"/>
      <c r="AW75169" s="80"/>
      <c r="AX75169" s="80"/>
      <c r="BC75169" s="79"/>
    </row>
    <row r="75170" spans="30:55" x14ac:dyDescent="0.25">
      <c r="AH75170" s="79"/>
      <c r="AI75170" s="79"/>
      <c r="AJ75170" s="80"/>
      <c r="AK75170" s="79"/>
      <c r="AM75170" s="79"/>
      <c r="AS75170" s="80"/>
      <c r="AW75170" s="80"/>
      <c r="BC75170" s="79"/>
    </row>
    <row r="75171" spans="30:55" x14ac:dyDescent="0.25">
      <c r="AH75171" s="79"/>
      <c r="AI75171" s="79"/>
      <c r="AJ75171" s="80"/>
      <c r="AK75171" s="79"/>
      <c r="AS75171" s="80"/>
      <c r="AW75171" s="80"/>
      <c r="BC75171" s="79"/>
    </row>
    <row r="75172" spans="30:55" x14ac:dyDescent="0.25">
      <c r="AH75172" s="79"/>
      <c r="AI75172" s="79"/>
      <c r="AJ75172" s="80"/>
      <c r="AK75172" s="79"/>
      <c r="AM75172" s="79"/>
      <c r="AS75172" s="80"/>
      <c r="AW75172" s="80"/>
      <c r="BC75172" s="79"/>
    </row>
    <row r="75173" spans="30:55" x14ac:dyDescent="0.25">
      <c r="AD75173" s="27"/>
      <c r="AE75173" s="27"/>
      <c r="AH75173" s="79"/>
      <c r="AI75173" s="79"/>
      <c r="AJ75173" s="80"/>
      <c r="AK75173" s="79"/>
      <c r="AM75173" s="79"/>
      <c r="AS75173" s="80"/>
      <c r="AW75173" s="80"/>
      <c r="BC75173" s="79"/>
    </row>
    <row r="75174" spans="30:55" x14ac:dyDescent="0.25">
      <c r="AH75174" s="79"/>
      <c r="AI75174" s="79"/>
      <c r="AJ75174" s="80"/>
      <c r="AK75174" s="79"/>
      <c r="AS75174" s="80"/>
      <c r="AW75174" s="80"/>
      <c r="AX75174" s="80"/>
      <c r="BC75174" s="79"/>
    </row>
    <row r="75175" spans="30:55" x14ac:dyDescent="0.25">
      <c r="AH75175" s="79"/>
      <c r="AI75175" s="79"/>
      <c r="AJ75175" s="80"/>
      <c r="AK75175" s="79"/>
      <c r="AS75175" s="80"/>
      <c r="AW75175" s="80"/>
      <c r="AX75175" s="80"/>
      <c r="BC75175" s="79"/>
    </row>
    <row r="75176" spans="30:55" x14ac:dyDescent="0.25">
      <c r="AH75176" s="79"/>
      <c r="AI75176" s="79"/>
      <c r="AJ75176" s="80"/>
      <c r="AK75176" s="79"/>
      <c r="AS75176" s="80"/>
      <c r="AW75176" s="80"/>
      <c r="AX75176" s="80"/>
      <c r="BC75176" s="79"/>
    </row>
    <row r="75177" spans="30:55" x14ac:dyDescent="0.25">
      <c r="AH75177" s="79"/>
      <c r="AI75177" s="79"/>
      <c r="AJ75177" s="80"/>
      <c r="AK75177" s="79"/>
      <c r="AS75177" s="80"/>
      <c r="AW75177" s="80"/>
      <c r="AX75177" s="80"/>
      <c r="BC75177" s="79"/>
    </row>
    <row r="75178" spans="30:55" x14ac:dyDescent="0.25">
      <c r="AH75178" s="79"/>
      <c r="AI75178" s="79"/>
      <c r="AJ75178" s="80"/>
      <c r="AK75178" s="79"/>
      <c r="AS75178" s="80"/>
      <c r="AW75178" s="80"/>
      <c r="AX75178" s="80"/>
      <c r="BC75178" s="79"/>
    </row>
    <row r="75179" spans="30:55" x14ac:dyDescent="0.25">
      <c r="AH75179" s="79"/>
      <c r="AI75179" s="79"/>
      <c r="AJ75179" s="80"/>
      <c r="AK75179" s="79"/>
      <c r="AS75179" s="80"/>
      <c r="AW75179" s="80"/>
      <c r="AX75179" s="80"/>
      <c r="BC75179" s="79"/>
    </row>
    <row r="75180" spans="30:55" x14ac:dyDescent="0.25">
      <c r="AD75180" s="27"/>
      <c r="AE75180" s="27"/>
      <c r="AH75180" s="79"/>
      <c r="AI75180" s="79"/>
      <c r="AJ75180" s="80"/>
      <c r="AK75180" s="79"/>
      <c r="AS75180" s="80"/>
      <c r="AW75180" s="80"/>
      <c r="BC75180" s="79"/>
    </row>
    <row r="75181" spans="30:55" x14ac:dyDescent="0.25">
      <c r="AD75181" s="27"/>
      <c r="AE75181" s="27"/>
      <c r="AH75181" s="79"/>
      <c r="AI75181" s="79"/>
      <c r="AJ75181" s="80"/>
      <c r="AK75181" s="79"/>
      <c r="AS75181" s="80"/>
      <c r="AW75181" s="80"/>
      <c r="BC75181" s="79"/>
    </row>
    <row r="75182" spans="30:55" x14ac:dyDescent="0.25">
      <c r="AD75182" s="27"/>
      <c r="AE75182" s="27"/>
      <c r="AH75182" s="79"/>
      <c r="AI75182" s="79"/>
      <c r="AJ75182" s="80"/>
      <c r="AK75182" s="79"/>
      <c r="AS75182" s="80"/>
      <c r="AW75182" s="80"/>
      <c r="BC75182" s="79"/>
    </row>
    <row r="75183" spans="30:55" x14ac:dyDescent="0.25">
      <c r="AD75183" s="27"/>
      <c r="AE75183" s="27"/>
      <c r="AH75183" s="79"/>
      <c r="AI75183" s="79"/>
      <c r="AJ75183" s="80"/>
      <c r="AK75183" s="79"/>
      <c r="AS75183" s="80"/>
      <c r="AW75183" s="80"/>
      <c r="BC75183" s="79"/>
    </row>
    <row r="75184" spans="30:55" x14ac:dyDescent="0.25">
      <c r="AH75184" s="79"/>
      <c r="AI75184" s="79"/>
      <c r="AJ75184" s="80"/>
      <c r="AK75184" s="79"/>
      <c r="AM75184" s="79"/>
      <c r="AS75184" s="80"/>
      <c r="AW75184" s="80"/>
      <c r="BC75184" s="79"/>
    </row>
    <row r="75185" spans="34:55" x14ac:dyDescent="0.25">
      <c r="AH75185" s="79"/>
      <c r="AI75185" s="79"/>
      <c r="AJ75185" s="80"/>
      <c r="AK75185" s="79"/>
      <c r="AS75185" s="80"/>
      <c r="AW75185" s="80"/>
      <c r="AX75185" s="80"/>
      <c r="BC75185" s="79"/>
    </row>
    <row r="75186" spans="34:55" x14ac:dyDescent="0.25">
      <c r="AH75186" s="79"/>
      <c r="AI75186" s="79"/>
      <c r="AJ75186" s="80"/>
      <c r="AK75186" s="79"/>
      <c r="AS75186" s="80"/>
      <c r="AW75186" s="80"/>
      <c r="AX75186" s="80"/>
      <c r="BC75186" s="79"/>
    </row>
    <row r="75187" spans="34:55" x14ac:dyDescent="0.25">
      <c r="AH75187" s="79"/>
      <c r="AI75187" s="79"/>
      <c r="AJ75187" s="80"/>
      <c r="AK75187" s="79"/>
      <c r="AS75187" s="80"/>
      <c r="AW75187" s="80"/>
      <c r="BC75187" s="79"/>
    </row>
    <row r="75188" spans="34:55" x14ac:dyDescent="0.25">
      <c r="AH75188" s="79"/>
      <c r="AI75188" s="79"/>
      <c r="AJ75188" s="80"/>
      <c r="AK75188" s="79"/>
      <c r="AS75188" s="80"/>
      <c r="AW75188" s="80"/>
      <c r="BC75188" s="79"/>
    </row>
    <row r="75189" spans="34:55" x14ac:dyDescent="0.25">
      <c r="AH75189" s="79"/>
      <c r="AI75189" s="79"/>
      <c r="AJ75189" s="80"/>
      <c r="AK75189" s="79"/>
      <c r="AS75189" s="80"/>
      <c r="AW75189" s="80"/>
      <c r="AX75189" s="80"/>
      <c r="BC75189" s="79"/>
    </row>
    <row r="75190" spans="34:55" x14ac:dyDescent="0.25">
      <c r="AH75190" s="79"/>
      <c r="AI75190" s="79"/>
      <c r="AJ75190" s="80"/>
      <c r="AK75190" s="79"/>
      <c r="AS75190" s="80"/>
      <c r="AW75190" s="80"/>
      <c r="AX75190" s="80"/>
      <c r="BC75190" s="79"/>
    </row>
    <row r="75191" spans="34:55" x14ac:dyDescent="0.25">
      <c r="AH75191" s="79"/>
      <c r="AI75191" s="79"/>
      <c r="AJ75191" s="80"/>
      <c r="AK75191" s="79"/>
      <c r="AS75191" s="80"/>
      <c r="AW75191" s="80"/>
      <c r="AX75191" s="80"/>
      <c r="BC75191" s="79"/>
    </row>
    <row r="75192" spans="34:55" x14ac:dyDescent="0.25">
      <c r="AH75192" s="79"/>
      <c r="AI75192" s="79"/>
      <c r="AJ75192" s="80"/>
      <c r="AK75192" s="79"/>
      <c r="AS75192" s="80"/>
      <c r="AW75192" s="80"/>
      <c r="AX75192" s="80"/>
      <c r="BC75192" s="79"/>
    </row>
    <row r="75193" spans="34:55" x14ac:dyDescent="0.25">
      <c r="AH75193" s="79"/>
      <c r="AI75193" s="79"/>
      <c r="AJ75193" s="80"/>
      <c r="AK75193" s="79"/>
      <c r="AS75193" s="80"/>
      <c r="AW75193" s="80"/>
      <c r="AX75193" s="80"/>
      <c r="BC75193" s="79"/>
    </row>
    <row r="75194" spans="34:55" x14ac:dyDescent="0.25">
      <c r="AH75194" s="79"/>
      <c r="AI75194" s="79"/>
      <c r="AJ75194" s="80"/>
      <c r="AK75194" s="79"/>
      <c r="AS75194" s="80"/>
      <c r="AW75194" s="80"/>
      <c r="AX75194" s="80"/>
      <c r="BC75194" s="79"/>
    </row>
    <row r="75195" spans="34:55" x14ac:dyDescent="0.25">
      <c r="AH75195" s="79"/>
      <c r="AI75195" s="79"/>
      <c r="AJ75195" s="80"/>
      <c r="AK75195" s="79"/>
      <c r="AS75195" s="80"/>
      <c r="AW75195" s="80"/>
      <c r="AX75195" s="80"/>
      <c r="BC75195" s="79"/>
    </row>
    <row r="75196" spans="34:55" x14ac:dyDescent="0.25">
      <c r="AH75196" s="79"/>
      <c r="AI75196" s="79"/>
      <c r="AJ75196" s="80"/>
      <c r="AK75196" s="79"/>
      <c r="AS75196" s="80"/>
      <c r="AW75196" s="80"/>
      <c r="AX75196" s="80"/>
      <c r="BC75196" s="79"/>
    </row>
    <row r="75197" spans="34:55" x14ac:dyDescent="0.25">
      <c r="AH75197" s="79"/>
      <c r="AI75197" s="79"/>
      <c r="AJ75197" s="80"/>
      <c r="AK75197" s="79"/>
      <c r="AS75197" s="80"/>
      <c r="AW75197" s="80"/>
      <c r="AX75197" s="80"/>
      <c r="BC75197" s="79"/>
    </row>
    <row r="75198" spans="34:55" x14ac:dyDescent="0.25">
      <c r="AH75198" s="79"/>
      <c r="AI75198" s="79"/>
      <c r="AJ75198" s="80"/>
      <c r="AK75198" s="79"/>
      <c r="AS75198" s="80"/>
      <c r="AW75198" s="80"/>
      <c r="AX75198" s="80"/>
      <c r="BC75198" s="79"/>
    </row>
    <row r="75199" spans="34:55" x14ac:dyDescent="0.25">
      <c r="AH75199" s="79"/>
      <c r="AI75199" s="79"/>
      <c r="AJ75199" s="80"/>
      <c r="AK75199" s="79"/>
      <c r="AS75199" s="80"/>
      <c r="AW75199" s="80"/>
      <c r="BC75199" s="79"/>
    </row>
    <row r="75200" spans="34:55" x14ac:dyDescent="0.25">
      <c r="AH75200" s="79"/>
      <c r="AI75200" s="79"/>
      <c r="AJ75200" s="80"/>
      <c r="AK75200" s="79"/>
      <c r="AM75200" s="79"/>
      <c r="AS75200" s="80"/>
      <c r="AW75200" s="80"/>
      <c r="BC75200" s="79"/>
    </row>
    <row r="75201" spans="34:55" x14ac:dyDescent="0.25">
      <c r="AH75201" s="79"/>
      <c r="AI75201" s="79"/>
      <c r="AJ75201" s="80"/>
      <c r="AK75201" s="79"/>
      <c r="AS75201" s="80"/>
      <c r="AW75201" s="80"/>
      <c r="AX75201" s="80"/>
      <c r="BC75201" s="79"/>
    </row>
    <row r="75202" spans="34:55" x14ac:dyDescent="0.25">
      <c r="AH75202" s="79"/>
      <c r="AI75202" s="79"/>
      <c r="AJ75202" s="80"/>
      <c r="AK75202" s="79"/>
      <c r="AS75202" s="80"/>
      <c r="AW75202" s="80"/>
      <c r="AX75202" s="80"/>
      <c r="BC75202" s="79"/>
    </row>
    <row r="75203" spans="34:55" x14ac:dyDescent="0.25">
      <c r="AH75203" s="79"/>
      <c r="AI75203" s="79"/>
      <c r="AJ75203" s="80"/>
      <c r="AK75203" s="79"/>
      <c r="AS75203" s="80"/>
      <c r="AW75203" s="80"/>
      <c r="BC75203" s="79"/>
    </row>
    <row r="75204" spans="34:55" x14ac:dyDescent="0.25">
      <c r="AH75204" s="79"/>
      <c r="AI75204" s="79"/>
      <c r="AJ75204" s="80"/>
      <c r="AK75204" s="79"/>
      <c r="AS75204" s="80"/>
      <c r="AW75204" s="80"/>
      <c r="BC75204" s="79"/>
    </row>
    <row r="75205" spans="34:55" x14ac:dyDescent="0.25">
      <c r="AH75205" s="79"/>
      <c r="AI75205" s="79"/>
      <c r="AJ75205" s="80"/>
      <c r="AK75205" s="79"/>
      <c r="AS75205" s="80"/>
      <c r="AW75205" s="80"/>
      <c r="AX75205" s="80"/>
      <c r="BC75205" s="79"/>
    </row>
    <row r="75206" spans="34:55" x14ac:dyDescent="0.25">
      <c r="AH75206" s="79"/>
      <c r="AI75206" s="79"/>
      <c r="AJ75206" s="80"/>
      <c r="AK75206" s="79"/>
      <c r="AS75206" s="80"/>
      <c r="AW75206" s="80"/>
      <c r="AX75206" s="80"/>
      <c r="BC75206" s="79"/>
    </row>
    <row r="75207" spans="34:55" x14ac:dyDescent="0.25">
      <c r="AH75207" s="79"/>
      <c r="AI75207" s="79"/>
      <c r="AJ75207" s="80"/>
      <c r="AK75207" s="79"/>
      <c r="AS75207" s="80"/>
      <c r="AW75207" s="80"/>
      <c r="AX75207" s="80"/>
      <c r="BC75207" s="79"/>
    </row>
    <row r="75208" spans="34:55" x14ac:dyDescent="0.25">
      <c r="AH75208" s="79"/>
      <c r="AI75208" s="79"/>
      <c r="AJ75208" s="80"/>
      <c r="AK75208" s="79"/>
      <c r="AS75208" s="80"/>
      <c r="AW75208" s="80"/>
      <c r="AX75208" s="80"/>
      <c r="BC75208" s="79"/>
    </row>
    <row r="75209" spans="34:55" x14ac:dyDescent="0.25">
      <c r="AH75209" s="79"/>
      <c r="AI75209" s="79"/>
      <c r="AJ75209" s="80"/>
      <c r="AK75209" s="79"/>
      <c r="AS75209" s="80"/>
      <c r="AW75209" s="80"/>
      <c r="AX75209" s="80"/>
      <c r="BC75209" s="79"/>
    </row>
    <row r="75210" spans="34:55" x14ac:dyDescent="0.25">
      <c r="AH75210" s="79"/>
      <c r="AI75210" s="79"/>
      <c r="AJ75210" s="80"/>
      <c r="AK75210" s="79"/>
      <c r="AS75210" s="80"/>
      <c r="AW75210" s="80"/>
      <c r="AX75210" s="80"/>
      <c r="BC75210" s="79"/>
    </row>
    <row r="75211" spans="34:55" x14ac:dyDescent="0.25">
      <c r="AH75211" s="79"/>
      <c r="AI75211" s="79"/>
      <c r="AJ75211" s="80"/>
      <c r="AK75211" s="79"/>
      <c r="AS75211" s="80"/>
      <c r="AW75211" s="80"/>
      <c r="AX75211" s="80"/>
      <c r="BC75211" s="79"/>
    </row>
    <row r="75212" spans="34:55" x14ac:dyDescent="0.25">
      <c r="AH75212" s="79"/>
      <c r="AI75212" s="79"/>
      <c r="AJ75212" s="80"/>
      <c r="AK75212" s="79"/>
      <c r="AS75212" s="80"/>
      <c r="AW75212" s="80"/>
      <c r="AX75212" s="80"/>
      <c r="BC75212" s="79"/>
    </row>
    <row r="75213" spans="34:55" x14ac:dyDescent="0.25">
      <c r="AH75213" s="79"/>
      <c r="AI75213" s="79"/>
      <c r="AJ75213" s="80"/>
      <c r="AK75213" s="79"/>
      <c r="AS75213" s="80"/>
      <c r="AW75213" s="80"/>
      <c r="BC75213" s="79"/>
    </row>
    <row r="75214" spans="34:55" x14ac:dyDescent="0.25">
      <c r="AH75214" s="79"/>
      <c r="AI75214" s="79"/>
      <c r="AJ75214" s="80"/>
      <c r="AK75214" s="79"/>
      <c r="AS75214" s="80"/>
      <c r="AW75214" s="80"/>
      <c r="BC75214" s="79"/>
    </row>
    <row r="75215" spans="34:55" x14ac:dyDescent="0.25">
      <c r="AH75215" s="79"/>
      <c r="AI75215" s="79"/>
      <c r="AJ75215" s="80"/>
      <c r="AK75215" s="79"/>
      <c r="AS75215" s="80"/>
      <c r="AW75215" s="80"/>
      <c r="AX75215" s="80"/>
      <c r="BC75215" s="79"/>
    </row>
    <row r="75216" spans="34:55" x14ac:dyDescent="0.25">
      <c r="AH75216" s="79"/>
      <c r="AI75216" s="79"/>
      <c r="AJ75216" s="80"/>
      <c r="AK75216" s="79"/>
      <c r="AS75216" s="80"/>
      <c r="AW75216" s="80"/>
      <c r="AX75216" s="80"/>
      <c r="BC75216" s="79"/>
    </row>
    <row r="75217" spans="34:55" x14ac:dyDescent="0.25">
      <c r="AH75217" s="79"/>
      <c r="AI75217" s="79"/>
      <c r="AJ75217" s="80"/>
      <c r="AK75217" s="79"/>
      <c r="AS75217" s="80"/>
      <c r="AW75217" s="80"/>
      <c r="BC75217" s="79"/>
    </row>
    <row r="75218" spans="34:55" x14ac:dyDescent="0.25">
      <c r="AH75218" s="79"/>
      <c r="AI75218" s="79"/>
      <c r="AJ75218" s="80"/>
      <c r="AK75218" s="79"/>
      <c r="AS75218" s="80"/>
      <c r="AW75218" s="80"/>
      <c r="BC75218" s="79"/>
    </row>
    <row r="75219" spans="34:55" x14ac:dyDescent="0.25">
      <c r="AH75219" s="79"/>
      <c r="AI75219" s="79"/>
      <c r="AJ75219" s="80"/>
      <c r="AK75219" s="79"/>
      <c r="AS75219" s="80"/>
      <c r="AW75219" s="80"/>
      <c r="AX75219" s="80"/>
      <c r="BC75219" s="79"/>
    </row>
    <row r="75220" spans="34:55" x14ac:dyDescent="0.25">
      <c r="AH75220" s="79"/>
      <c r="AI75220" s="79"/>
      <c r="AJ75220" s="80"/>
      <c r="AK75220" s="79"/>
      <c r="AS75220" s="80"/>
      <c r="AW75220" s="80"/>
      <c r="AX75220" s="80"/>
      <c r="BC75220" s="79"/>
    </row>
    <row r="75221" spans="34:55" x14ac:dyDescent="0.25">
      <c r="AH75221" s="79"/>
      <c r="AI75221" s="79"/>
      <c r="AJ75221" s="80"/>
      <c r="AK75221" s="79"/>
      <c r="AS75221" s="80"/>
      <c r="AW75221" s="80"/>
      <c r="AX75221" s="80"/>
      <c r="BC75221" s="79"/>
    </row>
    <row r="75222" spans="34:55" x14ac:dyDescent="0.25">
      <c r="AH75222" s="79"/>
      <c r="AI75222" s="79"/>
      <c r="AJ75222" s="80"/>
      <c r="AK75222" s="79"/>
      <c r="AS75222" s="80"/>
      <c r="AW75222" s="80"/>
      <c r="AX75222" s="80"/>
      <c r="BC75222" s="79"/>
    </row>
    <row r="75223" spans="34:55" x14ac:dyDescent="0.25">
      <c r="AH75223" s="79"/>
      <c r="AI75223" s="79"/>
      <c r="AJ75223" s="80"/>
      <c r="AK75223" s="79"/>
      <c r="AS75223" s="80"/>
      <c r="AW75223" s="80"/>
      <c r="AX75223" s="80"/>
      <c r="BC75223" s="79"/>
    </row>
    <row r="75224" spans="34:55" x14ac:dyDescent="0.25">
      <c r="AH75224" s="79"/>
      <c r="AI75224" s="79"/>
      <c r="AJ75224" s="80"/>
      <c r="AK75224" s="79"/>
      <c r="AS75224" s="80"/>
      <c r="AW75224" s="80"/>
      <c r="AX75224" s="80"/>
      <c r="BC75224" s="79"/>
    </row>
    <row r="75225" spans="34:55" x14ac:dyDescent="0.25">
      <c r="AH75225" s="79"/>
      <c r="AI75225" s="79"/>
      <c r="AJ75225" s="80"/>
      <c r="AK75225" s="79"/>
      <c r="AS75225" s="80"/>
      <c r="AW75225" s="80"/>
      <c r="AX75225" s="80"/>
      <c r="BC75225" s="79"/>
    </row>
    <row r="75226" spans="34:55" x14ac:dyDescent="0.25">
      <c r="AH75226" s="79"/>
      <c r="AI75226" s="79"/>
      <c r="AJ75226" s="80"/>
      <c r="AK75226" s="79"/>
      <c r="AS75226" s="80"/>
      <c r="AW75226" s="80"/>
      <c r="AX75226" s="80"/>
      <c r="BC75226" s="79"/>
    </row>
    <row r="75227" spans="34:55" x14ac:dyDescent="0.25">
      <c r="AH75227" s="79"/>
      <c r="AI75227" s="79"/>
      <c r="AJ75227" s="80"/>
      <c r="AK75227" s="79"/>
      <c r="AS75227" s="80"/>
      <c r="AW75227" s="80"/>
      <c r="AX75227" s="80"/>
      <c r="BC75227" s="79"/>
    </row>
    <row r="75228" spans="34:55" x14ac:dyDescent="0.25">
      <c r="AH75228" s="79"/>
      <c r="AI75228" s="79"/>
      <c r="AJ75228" s="80"/>
      <c r="AK75228" s="79"/>
      <c r="AS75228" s="80"/>
      <c r="AW75228" s="80"/>
      <c r="AX75228" s="80"/>
      <c r="BC75228" s="79"/>
    </row>
    <row r="75229" spans="34:55" x14ac:dyDescent="0.25">
      <c r="AH75229" s="79"/>
      <c r="AI75229" s="79"/>
      <c r="AJ75229" s="80"/>
      <c r="AK75229" s="79"/>
      <c r="AS75229" s="80"/>
      <c r="AW75229" s="80"/>
      <c r="AX75229" s="80"/>
      <c r="BC75229" s="79"/>
    </row>
    <row r="75230" spans="34:55" x14ac:dyDescent="0.25">
      <c r="AH75230" s="79"/>
      <c r="AI75230" s="79"/>
      <c r="AJ75230" s="80"/>
      <c r="AK75230" s="79"/>
      <c r="AS75230" s="80"/>
      <c r="AW75230" s="80"/>
      <c r="AX75230" s="80"/>
      <c r="BC75230" s="79"/>
    </row>
    <row r="75231" spans="34:55" x14ac:dyDescent="0.25">
      <c r="AH75231" s="79"/>
      <c r="AI75231" s="79"/>
      <c r="AJ75231" s="80"/>
      <c r="AK75231" s="79"/>
      <c r="AS75231" s="80"/>
      <c r="AW75231" s="80"/>
      <c r="BC75231" s="79"/>
    </row>
    <row r="75232" spans="34:55" x14ac:dyDescent="0.25">
      <c r="AH75232" s="79"/>
      <c r="AI75232" s="79"/>
      <c r="AJ75232" s="80"/>
      <c r="AK75232" s="79"/>
      <c r="AS75232" s="80"/>
      <c r="AW75232" s="80"/>
      <c r="BC75232" s="79"/>
    </row>
    <row r="75233" spans="30:55" x14ac:dyDescent="0.25">
      <c r="AH75233" s="79"/>
      <c r="AI75233" s="79"/>
      <c r="AJ75233" s="80"/>
      <c r="AK75233" s="79"/>
      <c r="AS75233" s="80"/>
      <c r="AW75233" s="80"/>
      <c r="AX75233" s="80"/>
      <c r="BC75233" s="79"/>
    </row>
    <row r="75234" spans="30:55" x14ac:dyDescent="0.25">
      <c r="AH75234" s="79"/>
      <c r="AI75234" s="79"/>
      <c r="AJ75234" s="80"/>
      <c r="AK75234" s="79"/>
      <c r="AS75234" s="80"/>
      <c r="AW75234" s="80"/>
      <c r="AX75234" s="80"/>
      <c r="BC75234" s="79"/>
    </row>
    <row r="75235" spans="30:55" x14ac:dyDescent="0.25">
      <c r="AH75235" s="79"/>
      <c r="AI75235" s="79"/>
      <c r="AJ75235" s="80"/>
      <c r="AK75235" s="79"/>
      <c r="AM75235" s="79"/>
      <c r="AS75235" s="80"/>
      <c r="AW75235" s="80"/>
      <c r="BC75235" s="79"/>
    </row>
    <row r="75236" spans="30:55" x14ac:dyDescent="0.25">
      <c r="AH75236" s="79"/>
      <c r="AI75236" s="79"/>
      <c r="AJ75236" s="80"/>
      <c r="AK75236" s="79"/>
      <c r="AM75236" s="79"/>
      <c r="AS75236" s="80"/>
      <c r="AW75236" s="80"/>
      <c r="AX75236" s="80"/>
      <c r="BC75236" s="79"/>
    </row>
    <row r="75237" spans="30:55" x14ac:dyDescent="0.25">
      <c r="AH75237" s="79"/>
      <c r="AI75237" s="79"/>
      <c r="AJ75237" s="80"/>
      <c r="AK75237" s="79"/>
      <c r="AM75237" s="79"/>
      <c r="AS75237" s="80"/>
      <c r="AW75237" s="80"/>
      <c r="BC75237" s="79"/>
    </row>
    <row r="75238" spans="30:55" x14ac:dyDescent="0.25">
      <c r="AH75238" s="79"/>
      <c r="AI75238" s="79"/>
      <c r="AJ75238" s="80"/>
      <c r="AK75238" s="79"/>
      <c r="AS75238" s="80"/>
      <c r="AW75238" s="80"/>
      <c r="BC75238" s="79"/>
    </row>
    <row r="75239" spans="30:55" x14ac:dyDescent="0.25">
      <c r="AH75239" s="79"/>
      <c r="AI75239" s="79"/>
      <c r="AJ75239" s="80"/>
      <c r="AK75239" s="79"/>
      <c r="AS75239" s="80"/>
      <c r="AW75239" s="80"/>
      <c r="BC75239" s="79"/>
    </row>
    <row r="75240" spans="30:55" x14ac:dyDescent="0.25">
      <c r="AH75240" s="79"/>
      <c r="AI75240" s="79"/>
      <c r="AJ75240" s="80"/>
      <c r="AK75240" s="79"/>
      <c r="AS75240" s="80"/>
      <c r="AW75240" s="80"/>
      <c r="BC75240" s="79"/>
    </row>
    <row r="75241" spans="30:55" x14ac:dyDescent="0.25">
      <c r="AH75241" s="79"/>
      <c r="AI75241" s="79"/>
      <c r="AJ75241" s="80"/>
      <c r="AK75241" s="79"/>
      <c r="AS75241" s="80"/>
      <c r="AW75241" s="80"/>
      <c r="BC75241" s="79"/>
    </row>
    <row r="75242" spans="30:55" x14ac:dyDescent="0.25">
      <c r="AH75242" s="79"/>
      <c r="AI75242" s="79"/>
      <c r="AJ75242" s="80"/>
      <c r="AK75242" s="79"/>
      <c r="AS75242" s="80"/>
      <c r="AW75242" s="80"/>
      <c r="BC75242" s="79"/>
    </row>
    <row r="75243" spans="30:55" x14ac:dyDescent="0.25">
      <c r="AH75243" s="79"/>
      <c r="AI75243" s="79"/>
      <c r="AJ75243" s="80"/>
      <c r="AK75243" s="79"/>
      <c r="AS75243" s="80"/>
      <c r="AW75243" s="80"/>
      <c r="BC75243" s="79"/>
    </row>
    <row r="75244" spans="30:55" x14ac:dyDescent="0.25">
      <c r="AH75244" s="79"/>
      <c r="AI75244" s="79"/>
      <c r="AJ75244" s="80"/>
      <c r="AK75244" s="79"/>
      <c r="AS75244" s="80"/>
      <c r="AW75244" s="80"/>
      <c r="BC75244" s="79"/>
    </row>
    <row r="75245" spans="30:55" x14ac:dyDescent="0.25">
      <c r="AH75245" s="79"/>
      <c r="AI75245" s="79"/>
      <c r="AJ75245" s="80"/>
      <c r="AK75245" s="79"/>
      <c r="AS75245" s="80"/>
      <c r="AW75245" s="80"/>
      <c r="BC75245" s="79"/>
    </row>
    <row r="75246" spans="30:55" x14ac:dyDescent="0.25">
      <c r="AD75246" s="27"/>
      <c r="AE75246" s="27"/>
      <c r="AH75246" s="79"/>
      <c r="AI75246" s="79"/>
      <c r="AJ75246" s="80"/>
      <c r="AK75246" s="79"/>
      <c r="AM75246" s="79"/>
      <c r="AS75246" s="80"/>
      <c r="AW75246" s="80"/>
      <c r="BC75246" s="79"/>
    </row>
    <row r="75247" spans="30:55" x14ac:dyDescent="0.25">
      <c r="AH75247" s="79"/>
      <c r="AI75247" s="79"/>
      <c r="AJ75247" s="80"/>
      <c r="AK75247" s="79"/>
      <c r="AS75247" s="80"/>
      <c r="AW75247" s="80"/>
      <c r="BC75247" s="79"/>
    </row>
    <row r="75248" spans="30:55" x14ac:dyDescent="0.25">
      <c r="AH75248" s="79"/>
      <c r="AI75248" s="79"/>
      <c r="AJ75248" s="80"/>
      <c r="AK75248" s="79"/>
      <c r="AS75248" s="80"/>
      <c r="AW75248" s="80"/>
      <c r="BC75248" s="79"/>
    </row>
    <row r="75249" spans="30:55" x14ac:dyDescent="0.25">
      <c r="AH75249" s="79"/>
      <c r="AI75249" s="79"/>
      <c r="AJ75249" s="80"/>
      <c r="AK75249" s="79"/>
      <c r="AS75249" s="80"/>
      <c r="AW75249" s="80"/>
      <c r="BC75249" s="79"/>
    </row>
    <row r="75250" spans="30:55" x14ac:dyDescent="0.25">
      <c r="AH75250" s="79"/>
      <c r="AI75250" s="79"/>
      <c r="AJ75250" s="80"/>
      <c r="AK75250" s="79"/>
      <c r="AS75250" s="80"/>
      <c r="AW75250" s="80"/>
      <c r="BC75250" s="79"/>
    </row>
    <row r="75251" spans="30:55" x14ac:dyDescent="0.25">
      <c r="AH75251" s="79"/>
      <c r="AI75251" s="79"/>
      <c r="AJ75251" s="80"/>
      <c r="AK75251" s="79"/>
      <c r="AS75251" s="80"/>
      <c r="AW75251" s="80"/>
      <c r="BC75251" s="79"/>
    </row>
    <row r="75252" spans="30:55" x14ac:dyDescent="0.25">
      <c r="AH75252" s="79"/>
      <c r="AI75252" s="79"/>
      <c r="AJ75252" s="80"/>
      <c r="AK75252" s="79"/>
      <c r="AS75252" s="80"/>
      <c r="AW75252" s="80"/>
      <c r="BC75252" s="79"/>
    </row>
    <row r="75253" spans="30:55" x14ac:dyDescent="0.25">
      <c r="AH75253" s="79"/>
      <c r="AI75253" s="79"/>
      <c r="AJ75253" s="80"/>
      <c r="AK75253" s="79"/>
      <c r="AM75253" s="79"/>
      <c r="AS75253" s="80"/>
      <c r="AW75253" s="80"/>
      <c r="BC75253" s="79"/>
    </row>
    <row r="75254" spans="30:55" x14ac:dyDescent="0.25">
      <c r="AH75254" s="79"/>
      <c r="AI75254" s="79"/>
      <c r="AJ75254" s="80"/>
      <c r="AK75254" s="79"/>
      <c r="AS75254" s="80"/>
      <c r="AW75254" s="80"/>
      <c r="BC75254" s="79"/>
    </row>
    <row r="75255" spans="30:55" x14ac:dyDescent="0.25">
      <c r="AH75255" s="79"/>
      <c r="AI75255" s="79"/>
      <c r="AJ75255" s="80"/>
      <c r="AK75255" s="79"/>
      <c r="AM75255" s="79"/>
      <c r="AS75255" s="80"/>
      <c r="AW75255" s="80"/>
      <c r="BC75255" s="79"/>
    </row>
    <row r="75256" spans="30:55" x14ac:dyDescent="0.25">
      <c r="AH75256" s="79"/>
      <c r="AI75256" s="79"/>
      <c r="AJ75256" s="80"/>
      <c r="AK75256" s="79"/>
      <c r="AS75256" s="80"/>
      <c r="AW75256" s="80"/>
      <c r="BC75256" s="79"/>
    </row>
    <row r="75257" spans="30:55" x14ac:dyDescent="0.25">
      <c r="AH75257" s="79"/>
      <c r="AI75257" s="79"/>
      <c r="AJ75257" s="80"/>
      <c r="AK75257" s="79"/>
      <c r="AS75257" s="80"/>
      <c r="AW75257" s="80"/>
      <c r="BC75257" s="79"/>
    </row>
    <row r="75258" spans="30:55" x14ac:dyDescent="0.25">
      <c r="AH75258" s="79"/>
      <c r="AI75258" s="79"/>
      <c r="AJ75258" s="80"/>
      <c r="AK75258" s="79"/>
      <c r="AS75258" s="80"/>
      <c r="AW75258" s="80"/>
      <c r="BC75258" s="79"/>
    </row>
    <row r="75259" spans="30:55" x14ac:dyDescent="0.25">
      <c r="AD75259" s="27"/>
      <c r="AE75259" s="27"/>
      <c r="AH75259" s="79"/>
      <c r="AI75259" s="79"/>
      <c r="AJ75259" s="80"/>
      <c r="AK75259" s="79"/>
      <c r="AS75259" s="80"/>
      <c r="AW75259" s="80"/>
      <c r="BC75259" s="79"/>
    </row>
    <row r="75260" spans="30:55" x14ac:dyDescent="0.25">
      <c r="AH75260" s="79"/>
      <c r="AI75260" s="79"/>
      <c r="AJ75260" s="80"/>
      <c r="AK75260" s="79"/>
      <c r="AS75260" s="80"/>
      <c r="BC75260" s="79"/>
    </row>
    <row r="75261" spans="30:55" x14ac:dyDescent="0.25">
      <c r="AH75261" s="79"/>
      <c r="AI75261" s="79"/>
      <c r="AJ75261" s="80"/>
      <c r="AK75261" s="79"/>
      <c r="AS75261" s="80"/>
      <c r="BC75261" s="79"/>
    </row>
    <row r="75262" spans="30:55" x14ac:dyDescent="0.25">
      <c r="AH75262" s="79"/>
      <c r="AI75262" s="79"/>
      <c r="AJ75262" s="80"/>
      <c r="AK75262" s="79"/>
      <c r="AS75262" s="80"/>
      <c r="AW75262" s="80"/>
      <c r="BC75262" s="79"/>
    </row>
    <row r="75263" spans="30:55" x14ac:dyDescent="0.25">
      <c r="AH75263" s="79"/>
      <c r="AI75263" s="79"/>
      <c r="AJ75263" s="80"/>
      <c r="AK75263" s="79"/>
      <c r="AS75263" s="80"/>
      <c r="AW75263" s="80"/>
      <c r="BC75263" s="79"/>
    </row>
    <row r="75264" spans="30:55" x14ac:dyDescent="0.25">
      <c r="AH75264" s="79"/>
      <c r="AI75264" s="79"/>
      <c r="AJ75264" s="80"/>
      <c r="AK75264" s="79"/>
      <c r="AS75264" s="80"/>
      <c r="AW75264" s="80"/>
      <c r="BC75264" s="79"/>
    </row>
    <row r="75265" spans="30:55" x14ac:dyDescent="0.25">
      <c r="AH75265" s="79"/>
      <c r="AI75265" s="79"/>
      <c r="AJ75265" s="80"/>
      <c r="AK75265" s="79"/>
      <c r="AS75265" s="80"/>
      <c r="AW75265" s="80"/>
      <c r="BC75265" s="79"/>
    </row>
    <row r="75266" spans="30:55" x14ac:dyDescent="0.25">
      <c r="AH75266" s="79"/>
      <c r="AI75266" s="79"/>
      <c r="AJ75266" s="80"/>
      <c r="AK75266" s="79"/>
      <c r="AS75266" s="80"/>
      <c r="AW75266" s="80"/>
      <c r="BC75266" s="79"/>
    </row>
    <row r="75267" spans="30:55" x14ac:dyDescent="0.25">
      <c r="AH75267" s="79"/>
      <c r="AI75267" s="79"/>
      <c r="AJ75267" s="80"/>
      <c r="AK75267" s="79"/>
      <c r="AS75267" s="80"/>
      <c r="AW75267" s="80"/>
      <c r="BC75267" s="79"/>
    </row>
    <row r="75268" spans="30:55" x14ac:dyDescent="0.25">
      <c r="AH75268" s="79"/>
      <c r="AI75268" s="79"/>
      <c r="AJ75268" s="80"/>
      <c r="AK75268" s="79"/>
      <c r="AM75268" s="79"/>
      <c r="AS75268" s="80"/>
      <c r="BC75268" s="79"/>
    </row>
    <row r="75269" spans="30:55" x14ac:dyDescent="0.25">
      <c r="AD75269" s="27"/>
      <c r="AE75269" s="27"/>
      <c r="AH75269" s="79"/>
      <c r="AI75269" s="79"/>
      <c r="AJ75269" s="80"/>
      <c r="AK75269" s="79"/>
      <c r="AS75269" s="80"/>
      <c r="BC75269" s="79"/>
    </row>
    <row r="75270" spans="30:55" x14ac:dyDescent="0.25">
      <c r="AH75270" s="79"/>
      <c r="AI75270" s="79"/>
      <c r="AJ75270" s="80"/>
      <c r="AK75270" s="79"/>
      <c r="AS75270" s="80"/>
      <c r="BC75270" s="79"/>
    </row>
    <row r="75271" spans="30:55" x14ac:dyDescent="0.25">
      <c r="AD75271" s="27"/>
      <c r="AE75271" s="27"/>
      <c r="AH75271" s="79"/>
      <c r="AI75271" s="79"/>
      <c r="AJ75271" s="80"/>
      <c r="AK75271" s="79"/>
      <c r="AM75271" s="79"/>
      <c r="AO75271" s="80"/>
      <c r="AS75271" s="80"/>
      <c r="AW75271" s="80"/>
      <c r="AX75271" s="80"/>
      <c r="BC75271" s="79"/>
    </row>
    <row r="75272" spans="30:55" x14ac:dyDescent="0.25">
      <c r="AH75272" s="79"/>
      <c r="AI75272" s="79"/>
      <c r="AJ75272" s="80"/>
      <c r="AK75272" s="79"/>
      <c r="AS75272" s="80"/>
      <c r="AW75272" s="80"/>
      <c r="AX75272" s="80"/>
      <c r="BC75272" s="79"/>
    </row>
    <row r="75273" spans="30:55" x14ac:dyDescent="0.25">
      <c r="AD75273" s="27"/>
      <c r="AE75273" s="27"/>
      <c r="AH75273" s="79"/>
      <c r="AI75273" s="79"/>
      <c r="AJ75273" s="80"/>
      <c r="AK75273" s="79"/>
      <c r="AM75273" s="79"/>
      <c r="AS75273" s="80"/>
      <c r="AW75273" s="80"/>
      <c r="AX75273" s="80"/>
      <c r="BC75273" s="79"/>
    </row>
    <row r="75274" spans="30:55" x14ac:dyDescent="0.25">
      <c r="AD75274" s="27"/>
      <c r="AE75274" s="27"/>
      <c r="AH75274" s="79"/>
      <c r="AI75274" s="79"/>
      <c r="AJ75274" s="80"/>
      <c r="AK75274" s="79"/>
      <c r="AO75274" s="80"/>
      <c r="AS75274" s="80"/>
      <c r="AW75274" s="80"/>
      <c r="AX75274" s="80"/>
      <c r="BC75274" s="79"/>
    </row>
    <row r="75275" spans="30:55" x14ac:dyDescent="0.25">
      <c r="AD75275" s="27"/>
      <c r="AE75275" s="27"/>
      <c r="AH75275" s="79"/>
      <c r="AI75275" s="79"/>
      <c r="AJ75275" s="80"/>
      <c r="AK75275" s="79"/>
      <c r="AS75275" s="80"/>
      <c r="AW75275" s="80"/>
      <c r="AX75275" s="80"/>
      <c r="BC75275" s="79"/>
    </row>
    <row r="75276" spans="30:55" x14ac:dyDescent="0.25">
      <c r="AH75276" s="79"/>
      <c r="AI75276" s="79"/>
      <c r="AJ75276" s="80"/>
      <c r="AK75276" s="79"/>
      <c r="AO75276" s="80"/>
      <c r="AS75276" s="80"/>
      <c r="AW75276" s="80"/>
      <c r="AX75276" s="80"/>
      <c r="BC75276" s="79"/>
    </row>
    <row r="75277" spans="30:55" x14ac:dyDescent="0.25">
      <c r="AD75277" s="27"/>
      <c r="AE75277" s="27"/>
      <c r="AH75277" s="79"/>
      <c r="AI75277" s="79"/>
      <c r="AJ75277" s="80"/>
      <c r="AK75277" s="79"/>
      <c r="AO75277" s="80"/>
      <c r="AS75277" s="80"/>
      <c r="AW75277" s="80"/>
      <c r="AX75277" s="80"/>
      <c r="BC75277" s="79"/>
    </row>
    <row r="75278" spans="30:55" x14ac:dyDescent="0.25">
      <c r="AD75278" s="27"/>
      <c r="AE75278" s="27"/>
      <c r="AH75278" s="79"/>
      <c r="AI75278" s="79"/>
      <c r="AJ75278" s="80"/>
      <c r="AK75278" s="79"/>
      <c r="AS75278" s="80"/>
      <c r="AW75278" s="80"/>
      <c r="AX75278" s="80"/>
      <c r="BC75278" s="79"/>
    </row>
    <row r="75279" spans="30:55" x14ac:dyDescent="0.25">
      <c r="AD75279" s="27"/>
      <c r="AE75279" s="27"/>
      <c r="AH75279" s="79"/>
      <c r="AI75279" s="79"/>
      <c r="AJ75279" s="80"/>
      <c r="AK75279" s="79"/>
      <c r="AS75279" s="80"/>
      <c r="AW75279" s="80"/>
      <c r="AX75279" s="80"/>
      <c r="BC75279" s="79"/>
    </row>
    <row r="75280" spans="30:55" x14ac:dyDescent="0.25">
      <c r="AD75280" s="27"/>
      <c r="AE75280" s="27"/>
      <c r="AH75280" s="79"/>
      <c r="AI75280" s="79"/>
      <c r="AJ75280" s="80"/>
      <c r="AK75280" s="79"/>
      <c r="AM75280" s="79"/>
      <c r="AO75280" s="80"/>
      <c r="AS75280" s="80"/>
      <c r="AW75280" s="80"/>
      <c r="AX75280" s="80"/>
      <c r="BC75280" s="79"/>
    </row>
    <row r="75281" spans="30:55" x14ac:dyDescent="0.25">
      <c r="AH75281" s="79"/>
      <c r="AI75281" s="79"/>
      <c r="AJ75281" s="80"/>
      <c r="AK75281" s="79"/>
      <c r="AS75281" s="80"/>
      <c r="AW75281" s="80"/>
      <c r="BC75281" s="79"/>
    </row>
    <row r="75282" spans="30:55" x14ac:dyDescent="0.25">
      <c r="AH75282" s="79"/>
      <c r="AI75282" s="79"/>
      <c r="AJ75282" s="80"/>
      <c r="AK75282" s="79"/>
      <c r="AM75282" s="79"/>
      <c r="AS75282" s="80"/>
      <c r="AW75282" s="80"/>
      <c r="BC75282" s="79"/>
    </row>
    <row r="75283" spans="30:55" x14ac:dyDescent="0.25">
      <c r="AH75283" s="79"/>
      <c r="AI75283" s="79"/>
      <c r="AJ75283" s="80"/>
      <c r="AK75283" s="79"/>
      <c r="AS75283" s="80"/>
      <c r="AW75283" s="80"/>
      <c r="AX75283" s="80"/>
      <c r="BC75283" s="79"/>
    </row>
    <row r="75284" spans="30:55" x14ac:dyDescent="0.25">
      <c r="AH75284" s="79"/>
      <c r="AI75284" s="79"/>
      <c r="AJ75284" s="80"/>
      <c r="AK75284" s="79"/>
      <c r="AM75284" s="79"/>
      <c r="AS75284" s="80"/>
      <c r="AW75284" s="80"/>
      <c r="BC75284" s="79"/>
    </row>
    <row r="75285" spans="30:55" x14ac:dyDescent="0.25">
      <c r="AH75285" s="79"/>
      <c r="AI75285" s="79"/>
      <c r="AJ75285" s="80"/>
      <c r="AK75285" s="79"/>
      <c r="AM75285" s="79"/>
      <c r="AS75285" s="80"/>
      <c r="AW75285" s="80"/>
      <c r="BC75285" s="79"/>
    </row>
    <row r="75286" spans="30:55" x14ac:dyDescent="0.25">
      <c r="AH75286" s="79"/>
      <c r="AI75286" s="79"/>
      <c r="AJ75286" s="80"/>
      <c r="AK75286" s="79"/>
      <c r="AM75286" s="79"/>
      <c r="AS75286" s="80"/>
      <c r="AW75286" s="80"/>
      <c r="AX75286" s="80"/>
      <c r="BC75286" s="79"/>
    </row>
    <row r="75287" spans="30:55" x14ac:dyDescent="0.25">
      <c r="AH75287" s="79"/>
      <c r="AI75287" s="79"/>
      <c r="AJ75287" s="80"/>
      <c r="AK75287" s="79"/>
      <c r="AM75287" s="79"/>
      <c r="AS75287" s="80"/>
      <c r="AW75287" s="80"/>
      <c r="AX75287" s="80"/>
      <c r="BC75287" s="79"/>
    </row>
    <row r="75288" spans="30:55" x14ac:dyDescent="0.25">
      <c r="AH75288" s="79"/>
      <c r="AI75288" s="79"/>
      <c r="AJ75288" s="80"/>
      <c r="AK75288" s="79"/>
      <c r="AS75288" s="80"/>
      <c r="AW75288" s="80"/>
      <c r="BC75288" s="79"/>
    </row>
    <row r="75289" spans="30:55" x14ac:dyDescent="0.25">
      <c r="AH75289" s="79"/>
      <c r="AI75289" s="79"/>
      <c r="AJ75289" s="80"/>
      <c r="AK75289" s="79"/>
      <c r="AM75289" s="79"/>
      <c r="AS75289" s="80"/>
      <c r="AW75289" s="80"/>
      <c r="AX75289" s="80"/>
      <c r="BC75289" s="79"/>
    </row>
    <row r="75290" spans="30:55" x14ac:dyDescent="0.25">
      <c r="AH75290" s="79"/>
      <c r="AI75290" s="79"/>
      <c r="AJ75290" s="80"/>
      <c r="AK75290" s="79"/>
      <c r="AM75290" s="79"/>
      <c r="AS75290" s="80"/>
      <c r="AW75290" s="80"/>
      <c r="AX75290" s="80"/>
      <c r="BC75290" s="79"/>
    </row>
    <row r="75291" spans="30:55" x14ac:dyDescent="0.25">
      <c r="AD75291" s="27"/>
      <c r="AE75291" s="27"/>
      <c r="AH75291" s="79"/>
      <c r="AI75291" s="79"/>
      <c r="AJ75291" s="80"/>
      <c r="AK75291" s="79"/>
      <c r="AM75291" s="79"/>
      <c r="AS75291" s="80"/>
      <c r="AW75291" s="80"/>
      <c r="AX75291" s="80"/>
      <c r="BC75291" s="79"/>
    </row>
    <row r="75292" spans="30:55" x14ac:dyDescent="0.25">
      <c r="AD75292" s="27"/>
      <c r="AE75292" s="27"/>
      <c r="AH75292" s="79"/>
      <c r="AI75292" s="79"/>
      <c r="AJ75292" s="80"/>
      <c r="AK75292" s="79"/>
      <c r="AS75292" s="80"/>
      <c r="AW75292" s="80"/>
      <c r="AX75292" s="80"/>
      <c r="BC75292" s="79"/>
    </row>
    <row r="75293" spans="30:55" x14ac:dyDescent="0.25">
      <c r="AD75293" s="27"/>
      <c r="AE75293" s="27"/>
      <c r="AH75293" s="79"/>
      <c r="AI75293" s="79"/>
      <c r="AJ75293" s="80"/>
      <c r="AK75293" s="79"/>
      <c r="AS75293" s="80"/>
      <c r="AW75293" s="80"/>
      <c r="AX75293" s="80"/>
      <c r="BC75293" s="79"/>
    </row>
    <row r="75294" spans="30:55" x14ac:dyDescent="0.25">
      <c r="AD75294" s="27"/>
      <c r="AE75294" s="27"/>
      <c r="AH75294" s="79"/>
      <c r="AI75294" s="79"/>
      <c r="AJ75294" s="80"/>
      <c r="AK75294" s="79"/>
      <c r="AS75294" s="80"/>
      <c r="AW75294" s="80"/>
      <c r="AX75294" s="80"/>
      <c r="BC75294" s="79"/>
    </row>
    <row r="75295" spans="30:55" x14ac:dyDescent="0.25">
      <c r="AD75295" s="27"/>
      <c r="AE75295" s="27"/>
      <c r="AH75295" s="79"/>
      <c r="AI75295" s="79"/>
      <c r="AJ75295" s="80"/>
      <c r="AK75295" s="79"/>
      <c r="AS75295" s="80"/>
      <c r="AW75295" s="80"/>
      <c r="AX75295" s="80"/>
      <c r="BC75295" s="79"/>
    </row>
    <row r="75296" spans="30:55" x14ac:dyDescent="0.25">
      <c r="AD75296" s="27"/>
      <c r="AE75296" s="27"/>
      <c r="AH75296" s="79"/>
      <c r="AI75296" s="79"/>
      <c r="AJ75296" s="80"/>
      <c r="AK75296" s="79"/>
      <c r="AS75296" s="80"/>
      <c r="AW75296" s="80"/>
      <c r="AX75296" s="80"/>
      <c r="BC75296" s="79"/>
    </row>
    <row r="75297" spans="30:55" x14ac:dyDescent="0.25">
      <c r="AD75297" s="27"/>
      <c r="AE75297" s="27"/>
      <c r="AH75297" s="79"/>
      <c r="AI75297" s="79"/>
      <c r="AJ75297" s="80"/>
      <c r="AK75297" s="79"/>
      <c r="AS75297" s="80"/>
      <c r="AW75297" s="80"/>
      <c r="AX75297" s="80"/>
      <c r="BC75297" s="79"/>
    </row>
    <row r="75298" spans="30:55" x14ac:dyDescent="0.25">
      <c r="AD75298" s="27"/>
      <c r="AE75298" s="27"/>
      <c r="AH75298" s="79"/>
      <c r="AI75298" s="79"/>
      <c r="AJ75298" s="80"/>
      <c r="AK75298" s="79"/>
      <c r="AS75298" s="80"/>
      <c r="AW75298" s="80"/>
      <c r="AX75298" s="80"/>
      <c r="BC75298" s="79"/>
    </row>
    <row r="75299" spans="30:55" x14ac:dyDescent="0.25">
      <c r="AD75299" s="27"/>
      <c r="AE75299" s="27"/>
      <c r="AH75299" s="79"/>
      <c r="AI75299" s="79"/>
      <c r="AJ75299" s="80"/>
      <c r="AK75299" s="79"/>
      <c r="AS75299" s="80"/>
      <c r="AW75299" s="80"/>
      <c r="AX75299" s="80"/>
      <c r="BC75299" s="79"/>
    </row>
    <row r="75300" spans="30:55" x14ac:dyDescent="0.25">
      <c r="AD75300" s="27"/>
      <c r="AE75300" s="27"/>
      <c r="AH75300" s="79"/>
      <c r="AI75300" s="79"/>
      <c r="AJ75300" s="80"/>
      <c r="AK75300" s="79"/>
      <c r="AS75300" s="80"/>
      <c r="AW75300" s="80"/>
      <c r="AX75300" s="80"/>
      <c r="BC75300" s="79"/>
    </row>
    <row r="75301" spans="30:55" x14ac:dyDescent="0.25">
      <c r="AD75301" s="27"/>
      <c r="AE75301" s="27"/>
      <c r="AH75301" s="79"/>
      <c r="AI75301" s="79"/>
      <c r="AJ75301" s="80"/>
      <c r="AK75301" s="79"/>
      <c r="AS75301" s="80"/>
      <c r="AW75301" s="80"/>
      <c r="AX75301" s="80"/>
      <c r="BC75301" s="79"/>
    </row>
    <row r="75302" spans="30:55" x14ac:dyDescent="0.25">
      <c r="AD75302" s="27"/>
      <c r="AE75302" s="27"/>
      <c r="AH75302" s="79"/>
      <c r="AI75302" s="79"/>
      <c r="AJ75302" s="80"/>
      <c r="AK75302" s="79"/>
      <c r="AS75302" s="80"/>
      <c r="AW75302" s="80"/>
      <c r="AX75302" s="80"/>
      <c r="BC75302" s="79"/>
    </row>
    <row r="75303" spans="30:55" x14ac:dyDescent="0.25">
      <c r="AD75303" s="27"/>
      <c r="AE75303" s="27"/>
      <c r="AH75303" s="79"/>
      <c r="AI75303" s="79"/>
      <c r="AJ75303" s="80"/>
      <c r="AK75303" s="79"/>
      <c r="AS75303" s="80"/>
      <c r="AW75303" s="80"/>
      <c r="AX75303" s="80"/>
      <c r="BC75303" s="79"/>
    </row>
    <row r="75304" spans="30:55" x14ac:dyDescent="0.25">
      <c r="AD75304" s="27"/>
      <c r="AE75304" s="27"/>
      <c r="AH75304" s="79"/>
      <c r="AI75304" s="79"/>
      <c r="AJ75304" s="80"/>
      <c r="AK75304" s="79"/>
      <c r="AS75304" s="80"/>
      <c r="AW75304" s="80"/>
      <c r="AX75304" s="80"/>
      <c r="BC75304" s="79"/>
    </row>
    <row r="75305" spans="30:55" x14ac:dyDescent="0.25">
      <c r="AD75305" s="27"/>
      <c r="AE75305" s="27"/>
      <c r="AH75305" s="79"/>
      <c r="AI75305" s="79"/>
      <c r="AJ75305" s="80"/>
      <c r="AK75305" s="79"/>
      <c r="AS75305" s="80"/>
      <c r="AW75305" s="80"/>
      <c r="AX75305" s="80"/>
      <c r="BC75305" s="79"/>
    </row>
    <row r="75306" spans="30:55" x14ac:dyDescent="0.25">
      <c r="AD75306" s="27"/>
      <c r="AE75306" s="27"/>
      <c r="AH75306" s="79"/>
      <c r="AI75306" s="79"/>
      <c r="AJ75306" s="80"/>
      <c r="AK75306" s="79"/>
      <c r="AS75306" s="80"/>
      <c r="AW75306" s="80"/>
      <c r="AX75306" s="80"/>
      <c r="BC75306" s="79"/>
    </row>
    <row r="75307" spans="30:55" x14ac:dyDescent="0.25">
      <c r="AD75307" s="27"/>
      <c r="AE75307" s="27"/>
      <c r="AH75307" s="79"/>
      <c r="AI75307" s="79"/>
      <c r="AJ75307" s="80"/>
      <c r="AK75307" s="79"/>
      <c r="AS75307" s="80"/>
      <c r="AW75307" s="80"/>
      <c r="AX75307" s="80"/>
      <c r="BC75307" s="79"/>
    </row>
    <row r="75308" spans="30:55" x14ac:dyDescent="0.25">
      <c r="AD75308" s="27"/>
      <c r="AE75308" s="27"/>
      <c r="AH75308" s="79"/>
      <c r="AI75308" s="79"/>
      <c r="AJ75308" s="80"/>
      <c r="AK75308" s="79"/>
      <c r="AS75308" s="80"/>
      <c r="AW75308" s="80"/>
      <c r="AX75308" s="80"/>
      <c r="BC75308" s="79"/>
    </row>
    <row r="75309" spans="30:55" x14ac:dyDescent="0.25">
      <c r="AD75309" s="27"/>
      <c r="AE75309" s="27"/>
      <c r="AH75309" s="79"/>
      <c r="AI75309" s="79"/>
      <c r="AJ75309" s="80"/>
      <c r="AK75309" s="79"/>
      <c r="AS75309" s="80"/>
      <c r="AW75309" s="80"/>
      <c r="AX75309" s="80"/>
      <c r="BC75309" s="79"/>
    </row>
    <row r="75310" spans="30:55" x14ac:dyDescent="0.25">
      <c r="AD75310" s="27"/>
      <c r="AE75310" s="27"/>
      <c r="AH75310" s="79"/>
      <c r="AI75310" s="79"/>
      <c r="AJ75310" s="80"/>
      <c r="AK75310" s="79"/>
      <c r="AS75310" s="80"/>
      <c r="AW75310" s="80"/>
      <c r="AX75310" s="80"/>
      <c r="BC75310" s="79"/>
    </row>
    <row r="75311" spans="30:55" x14ac:dyDescent="0.25">
      <c r="AD75311" s="27"/>
      <c r="AE75311" s="27"/>
      <c r="AH75311" s="79"/>
      <c r="AI75311" s="79"/>
      <c r="AJ75311" s="80"/>
      <c r="AK75311" s="79"/>
      <c r="AS75311" s="80"/>
      <c r="AW75311" s="80"/>
      <c r="AX75311" s="80"/>
      <c r="BC75311" s="79"/>
    </row>
    <row r="75312" spans="30:55" x14ac:dyDescent="0.25">
      <c r="AD75312" s="27"/>
      <c r="AE75312" s="27"/>
      <c r="AH75312" s="79"/>
      <c r="AI75312" s="79"/>
      <c r="AJ75312" s="80"/>
      <c r="AK75312" s="79"/>
      <c r="AS75312" s="80"/>
      <c r="AW75312" s="80"/>
      <c r="AX75312" s="80"/>
      <c r="BC75312" s="79"/>
    </row>
    <row r="75313" spans="30:55" x14ac:dyDescent="0.25">
      <c r="AD75313" s="27"/>
      <c r="AE75313" s="27"/>
      <c r="AH75313" s="79"/>
      <c r="AI75313" s="79"/>
      <c r="AJ75313" s="80"/>
      <c r="AK75313" s="79"/>
      <c r="AS75313" s="80"/>
      <c r="AW75313" s="80"/>
      <c r="AX75313" s="80"/>
      <c r="BC75313" s="79"/>
    </row>
    <row r="75314" spans="30:55" x14ac:dyDescent="0.25">
      <c r="AD75314" s="27"/>
      <c r="AE75314" s="27"/>
      <c r="AH75314" s="79"/>
      <c r="AI75314" s="79"/>
      <c r="AJ75314" s="80"/>
      <c r="AK75314" s="79"/>
      <c r="AS75314" s="80"/>
      <c r="AW75314" s="80"/>
      <c r="AX75314" s="80"/>
      <c r="BC75314" s="79"/>
    </row>
    <row r="75315" spans="30:55" x14ac:dyDescent="0.25">
      <c r="AD75315" s="27"/>
      <c r="AE75315" s="27"/>
      <c r="AH75315" s="79"/>
      <c r="AI75315" s="79"/>
      <c r="AJ75315" s="80"/>
      <c r="AK75315" s="79"/>
      <c r="AS75315" s="80"/>
      <c r="AW75315" s="80"/>
      <c r="AX75315" s="80"/>
      <c r="BC75315" s="79"/>
    </row>
    <row r="75316" spans="30:55" x14ac:dyDescent="0.25">
      <c r="AD75316" s="27"/>
      <c r="AE75316" s="27"/>
      <c r="AH75316" s="79"/>
      <c r="AI75316" s="79"/>
      <c r="AJ75316" s="80"/>
      <c r="AK75316" s="79"/>
      <c r="AS75316" s="80"/>
      <c r="AW75316" s="80"/>
      <c r="AX75316" s="80"/>
      <c r="BC75316" s="79"/>
    </row>
    <row r="75317" spans="30:55" x14ac:dyDescent="0.25">
      <c r="AD75317" s="27"/>
      <c r="AE75317" s="27"/>
      <c r="AH75317" s="79"/>
      <c r="AI75317" s="79"/>
      <c r="AJ75317" s="80"/>
      <c r="AK75317" s="79"/>
      <c r="AS75317" s="80"/>
      <c r="AW75317" s="80"/>
      <c r="AX75317" s="80"/>
      <c r="BC75317" s="79"/>
    </row>
    <row r="75318" spans="30:55" x14ac:dyDescent="0.25">
      <c r="AD75318" s="27"/>
      <c r="AE75318" s="27"/>
      <c r="AH75318" s="79"/>
      <c r="AI75318" s="79"/>
      <c r="AJ75318" s="80"/>
      <c r="AK75318" s="79"/>
      <c r="AS75318" s="80"/>
      <c r="AW75318" s="80"/>
      <c r="AX75318" s="80"/>
      <c r="BC75318" s="79"/>
    </row>
    <row r="75319" spans="30:55" x14ac:dyDescent="0.25">
      <c r="AD75319" s="27"/>
      <c r="AE75319" s="27"/>
      <c r="AH75319" s="79"/>
      <c r="AI75319" s="79"/>
      <c r="AJ75319" s="80"/>
      <c r="AK75319" s="79"/>
      <c r="AS75319" s="80"/>
      <c r="AW75319" s="80"/>
      <c r="AX75319" s="80"/>
      <c r="BC75319" s="79"/>
    </row>
    <row r="75320" spans="30:55" x14ac:dyDescent="0.25">
      <c r="AD75320" s="27"/>
      <c r="AE75320" s="27"/>
      <c r="AH75320" s="79"/>
      <c r="AI75320" s="79"/>
      <c r="AJ75320" s="80"/>
      <c r="AK75320" s="79"/>
      <c r="AS75320" s="80"/>
      <c r="AW75320" s="80"/>
      <c r="AX75320" s="80"/>
      <c r="BC75320" s="79"/>
    </row>
    <row r="75321" spans="30:55" x14ac:dyDescent="0.25">
      <c r="AD75321" s="27"/>
      <c r="AE75321" s="27"/>
      <c r="AH75321" s="79"/>
      <c r="AI75321" s="79"/>
      <c r="AJ75321" s="80"/>
      <c r="AK75321" s="79"/>
      <c r="AS75321" s="80"/>
      <c r="AW75321" s="80"/>
      <c r="AX75321" s="80"/>
      <c r="BC75321" s="79"/>
    </row>
    <row r="75322" spans="30:55" x14ac:dyDescent="0.25">
      <c r="AD75322" s="27"/>
      <c r="AE75322" s="27"/>
      <c r="AH75322" s="79"/>
      <c r="AI75322" s="79"/>
      <c r="AJ75322" s="80"/>
      <c r="AK75322" s="79"/>
      <c r="AS75322" s="80"/>
      <c r="AW75322" s="80"/>
      <c r="AX75322" s="80"/>
      <c r="BC75322" s="79"/>
    </row>
    <row r="75323" spans="30:55" x14ac:dyDescent="0.25">
      <c r="AD75323" s="27"/>
      <c r="AE75323" s="27"/>
      <c r="AH75323" s="79"/>
      <c r="AI75323" s="79"/>
      <c r="AJ75323" s="80"/>
      <c r="AK75323" s="79"/>
      <c r="AS75323" s="80"/>
      <c r="AW75323" s="80"/>
      <c r="AX75323" s="80"/>
      <c r="BC75323" s="79"/>
    </row>
    <row r="75324" spans="30:55" x14ac:dyDescent="0.25">
      <c r="AD75324" s="27"/>
      <c r="AE75324" s="27"/>
      <c r="AH75324" s="79"/>
      <c r="AI75324" s="79"/>
      <c r="AJ75324" s="80"/>
      <c r="AK75324" s="79"/>
      <c r="AS75324" s="80"/>
      <c r="AW75324" s="80"/>
      <c r="AX75324" s="80"/>
      <c r="BC75324" s="79"/>
    </row>
    <row r="75325" spans="30:55" x14ac:dyDescent="0.25">
      <c r="AD75325" s="27"/>
      <c r="AE75325" s="27"/>
      <c r="AH75325" s="79"/>
      <c r="AI75325" s="79"/>
      <c r="AJ75325" s="80"/>
      <c r="AK75325" s="79"/>
      <c r="AS75325" s="80"/>
      <c r="AW75325" s="80"/>
      <c r="AX75325" s="80"/>
      <c r="BC75325" s="79"/>
    </row>
    <row r="75326" spans="30:55" x14ac:dyDescent="0.25">
      <c r="AD75326" s="27"/>
      <c r="AE75326" s="27"/>
      <c r="AH75326" s="79"/>
      <c r="AI75326" s="79"/>
      <c r="AJ75326" s="80"/>
      <c r="AK75326" s="79"/>
      <c r="AS75326" s="80"/>
      <c r="AW75326" s="80"/>
      <c r="AX75326" s="80"/>
      <c r="BC75326" s="79"/>
    </row>
    <row r="75327" spans="30:55" x14ac:dyDescent="0.25">
      <c r="AD75327" s="27"/>
      <c r="AE75327" s="27"/>
      <c r="AH75327" s="79"/>
      <c r="AI75327" s="79"/>
      <c r="AJ75327" s="80"/>
      <c r="AK75327" s="79"/>
      <c r="AS75327" s="80"/>
      <c r="AW75327" s="80"/>
      <c r="AX75327" s="80"/>
      <c r="BC75327" s="79"/>
    </row>
    <row r="75328" spans="30:55" x14ac:dyDescent="0.25">
      <c r="AD75328" s="27"/>
      <c r="AE75328" s="27"/>
      <c r="AH75328" s="79"/>
      <c r="AI75328" s="79"/>
      <c r="AJ75328" s="80"/>
      <c r="AK75328" s="79"/>
      <c r="AS75328" s="80"/>
      <c r="AW75328" s="80"/>
      <c r="AX75328" s="80"/>
      <c r="BC75328" s="79"/>
    </row>
    <row r="75329" spans="30:55" x14ac:dyDescent="0.25">
      <c r="AD75329" s="27"/>
      <c r="AE75329" s="27"/>
      <c r="AH75329" s="79"/>
      <c r="AI75329" s="79"/>
      <c r="AJ75329" s="80"/>
      <c r="AK75329" s="79"/>
      <c r="AS75329" s="80"/>
      <c r="AW75329" s="80"/>
      <c r="AX75329" s="80"/>
      <c r="BC75329" s="79"/>
    </row>
    <row r="75330" spans="30:55" x14ac:dyDescent="0.25">
      <c r="AD75330" s="27"/>
      <c r="AE75330" s="27"/>
      <c r="AH75330" s="79"/>
      <c r="AI75330" s="79"/>
      <c r="AJ75330" s="80"/>
      <c r="AK75330" s="79"/>
      <c r="AS75330" s="80"/>
      <c r="AW75330" s="80"/>
      <c r="AX75330" s="80"/>
      <c r="BC75330" s="79"/>
    </row>
    <row r="75331" spans="30:55" x14ac:dyDescent="0.25">
      <c r="AD75331" s="27"/>
      <c r="AE75331" s="27"/>
      <c r="AH75331" s="79"/>
      <c r="AI75331" s="79"/>
      <c r="AJ75331" s="80"/>
      <c r="AK75331" s="79"/>
      <c r="AS75331" s="80"/>
      <c r="AW75331" s="80"/>
      <c r="AX75331" s="80"/>
      <c r="BC75331" s="79"/>
    </row>
    <row r="75332" spans="30:55" x14ac:dyDescent="0.25">
      <c r="AD75332" s="27"/>
      <c r="AE75332" s="27"/>
      <c r="AH75332" s="79"/>
      <c r="AI75332" s="79"/>
      <c r="AJ75332" s="80"/>
      <c r="AK75332" s="79"/>
      <c r="AS75332" s="80"/>
      <c r="AW75332" s="80"/>
      <c r="AX75332" s="80"/>
      <c r="BC75332" s="79"/>
    </row>
    <row r="75333" spans="30:55" x14ac:dyDescent="0.25">
      <c r="AD75333" s="27"/>
      <c r="AE75333" s="27"/>
      <c r="AH75333" s="79"/>
      <c r="AI75333" s="79"/>
      <c r="AJ75333" s="80"/>
      <c r="AK75333" s="79"/>
      <c r="AS75333" s="80"/>
      <c r="AW75333" s="80"/>
      <c r="AX75333" s="80"/>
      <c r="BC75333" s="79"/>
    </row>
    <row r="75334" spans="30:55" x14ac:dyDescent="0.25">
      <c r="AD75334" s="27"/>
      <c r="AE75334" s="27"/>
      <c r="AH75334" s="79"/>
      <c r="AI75334" s="79"/>
      <c r="AJ75334" s="80"/>
      <c r="AK75334" s="79"/>
      <c r="AS75334" s="80"/>
      <c r="AW75334" s="80"/>
      <c r="AX75334" s="80"/>
      <c r="BC75334" s="79"/>
    </row>
    <row r="75335" spans="30:55" x14ac:dyDescent="0.25">
      <c r="AD75335" s="27"/>
      <c r="AE75335" s="27"/>
      <c r="AH75335" s="79"/>
      <c r="AI75335" s="79"/>
      <c r="AJ75335" s="80"/>
      <c r="AK75335" s="79"/>
      <c r="AS75335" s="80"/>
      <c r="AW75335" s="80"/>
      <c r="AX75335" s="80"/>
      <c r="BC75335" s="79"/>
    </row>
    <row r="75336" spans="30:55" x14ac:dyDescent="0.25">
      <c r="AD75336" s="27"/>
      <c r="AE75336" s="27"/>
      <c r="AH75336" s="79"/>
      <c r="AI75336" s="79"/>
      <c r="AJ75336" s="80"/>
      <c r="AK75336" s="79"/>
      <c r="AS75336" s="80"/>
      <c r="AW75336" s="80"/>
      <c r="AX75336" s="80"/>
      <c r="BC75336" s="79"/>
    </row>
    <row r="75337" spans="30:55" x14ac:dyDescent="0.25">
      <c r="AD75337" s="27"/>
      <c r="AE75337" s="27"/>
      <c r="AH75337" s="79"/>
      <c r="AI75337" s="79"/>
      <c r="AJ75337" s="80"/>
      <c r="AK75337" s="79"/>
      <c r="AS75337" s="80"/>
      <c r="AW75337" s="80"/>
      <c r="AX75337" s="80"/>
      <c r="BC75337" s="79"/>
    </row>
    <row r="75338" spans="30:55" x14ac:dyDescent="0.25">
      <c r="AD75338" s="27"/>
      <c r="AE75338" s="27"/>
      <c r="AH75338" s="79"/>
      <c r="AI75338" s="79"/>
      <c r="AJ75338" s="80"/>
      <c r="AK75338" s="79"/>
      <c r="AS75338" s="80"/>
      <c r="AW75338" s="80"/>
      <c r="AX75338" s="80"/>
      <c r="BC75338" s="79"/>
    </row>
    <row r="75339" spans="30:55" x14ac:dyDescent="0.25">
      <c r="AD75339" s="27"/>
      <c r="AE75339" s="27"/>
      <c r="AH75339" s="79"/>
      <c r="AI75339" s="79"/>
      <c r="AJ75339" s="80"/>
      <c r="AK75339" s="79"/>
      <c r="AS75339" s="80"/>
      <c r="AW75339" s="80"/>
      <c r="AX75339" s="80"/>
      <c r="BC75339" s="79"/>
    </row>
    <row r="75340" spans="30:55" x14ac:dyDescent="0.25">
      <c r="AD75340" s="27"/>
      <c r="AE75340" s="27"/>
      <c r="AH75340" s="79"/>
      <c r="AI75340" s="79"/>
      <c r="AJ75340" s="80"/>
      <c r="AK75340" s="79"/>
      <c r="AS75340" s="80"/>
      <c r="AW75340" s="80"/>
      <c r="AX75340" s="80"/>
      <c r="BC75340" s="79"/>
    </row>
    <row r="75341" spans="30:55" x14ac:dyDescent="0.25">
      <c r="AH75341" s="79"/>
      <c r="AI75341" s="79"/>
      <c r="AJ75341" s="80"/>
      <c r="AK75341" s="79"/>
      <c r="AS75341" s="80"/>
      <c r="AW75341" s="80"/>
      <c r="AX75341" s="80"/>
      <c r="BC75341" s="79"/>
    </row>
    <row r="75342" spans="30:55" x14ac:dyDescent="0.25">
      <c r="AH75342" s="79"/>
      <c r="AI75342" s="79"/>
      <c r="AJ75342" s="80"/>
      <c r="AK75342" s="79"/>
      <c r="AS75342" s="80"/>
      <c r="AW75342" s="80"/>
      <c r="AX75342" s="80"/>
      <c r="BC75342" s="79"/>
    </row>
    <row r="75343" spans="30:55" x14ac:dyDescent="0.25">
      <c r="AH75343" s="79"/>
      <c r="AI75343" s="79"/>
      <c r="AJ75343" s="80"/>
      <c r="AK75343" s="79"/>
      <c r="AS75343" s="80"/>
      <c r="AW75343" s="80"/>
      <c r="AX75343" s="80"/>
      <c r="BC75343" s="79"/>
    </row>
    <row r="75344" spans="30:55" x14ac:dyDescent="0.25">
      <c r="AH75344" s="79"/>
      <c r="AI75344" s="79"/>
      <c r="AJ75344" s="80"/>
      <c r="AK75344" s="79"/>
      <c r="AS75344" s="80"/>
      <c r="AW75344" s="80"/>
      <c r="AX75344" s="80"/>
      <c r="BC75344" s="79"/>
    </row>
    <row r="75345" spans="30:55" x14ac:dyDescent="0.25">
      <c r="AH75345" s="79"/>
      <c r="AI75345" s="79"/>
      <c r="AJ75345" s="80"/>
      <c r="AK75345" s="79"/>
      <c r="AS75345" s="80"/>
      <c r="AW75345" s="80"/>
      <c r="AX75345" s="80"/>
      <c r="BC75345" s="79"/>
    </row>
    <row r="75346" spans="30:55" x14ac:dyDescent="0.25">
      <c r="AH75346" s="79"/>
      <c r="AI75346" s="79"/>
      <c r="AJ75346" s="80"/>
      <c r="AK75346" s="79"/>
      <c r="AS75346" s="80"/>
      <c r="AW75346" s="80"/>
      <c r="AX75346" s="80"/>
      <c r="BC75346" s="79"/>
    </row>
    <row r="75347" spans="30:55" x14ac:dyDescent="0.25">
      <c r="AH75347" s="79"/>
      <c r="AI75347" s="79"/>
      <c r="AJ75347" s="80"/>
      <c r="AK75347" s="79"/>
      <c r="AS75347" s="80"/>
      <c r="AW75347" s="80"/>
      <c r="AX75347" s="80"/>
      <c r="BC75347" s="79"/>
    </row>
    <row r="75348" spans="30:55" x14ac:dyDescent="0.25">
      <c r="AH75348" s="79"/>
      <c r="AI75348" s="79"/>
      <c r="AJ75348" s="80"/>
      <c r="AK75348" s="79"/>
      <c r="AS75348" s="80"/>
      <c r="AW75348" s="80"/>
      <c r="AX75348" s="80"/>
      <c r="BC75348" s="79"/>
    </row>
    <row r="75349" spans="30:55" x14ac:dyDescent="0.25">
      <c r="AH75349" s="79"/>
      <c r="AI75349" s="79"/>
      <c r="AJ75349" s="80"/>
      <c r="AK75349" s="79"/>
      <c r="AS75349" s="80"/>
      <c r="AW75349" s="80"/>
      <c r="AX75349" s="80"/>
      <c r="BC75349" s="79"/>
    </row>
    <row r="75350" spans="30:55" x14ac:dyDescent="0.25">
      <c r="AD75350" s="27"/>
      <c r="AE75350" s="27"/>
      <c r="AH75350" s="79"/>
      <c r="AI75350" s="79"/>
      <c r="AJ75350" s="80"/>
      <c r="AK75350" s="79"/>
      <c r="AS75350" s="80"/>
      <c r="AW75350" s="80"/>
      <c r="AX75350" s="80"/>
      <c r="BC75350" s="79"/>
    </row>
    <row r="75351" spans="30:55" x14ac:dyDescent="0.25">
      <c r="AD75351" s="27"/>
      <c r="AE75351" s="27"/>
      <c r="AH75351" s="79"/>
      <c r="AI75351" s="79"/>
      <c r="AJ75351" s="80"/>
      <c r="AK75351" s="79"/>
      <c r="AS75351" s="80"/>
      <c r="AW75351" s="80"/>
      <c r="AX75351" s="80"/>
      <c r="BC75351" s="79"/>
    </row>
    <row r="75352" spans="30:55" x14ac:dyDescent="0.25">
      <c r="AD75352" s="27"/>
      <c r="AE75352" s="27"/>
      <c r="AH75352" s="79"/>
      <c r="AI75352" s="79"/>
      <c r="AJ75352" s="80"/>
      <c r="AK75352" s="79"/>
      <c r="AS75352" s="80"/>
      <c r="AW75352" s="80"/>
      <c r="AX75352" s="80"/>
      <c r="BC75352" s="79"/>
    </row>
    <row r="75353" spans="30:55" x14ac:dyDescent="0.25">
      <c r="AD75353" s="27"/>
      <c r="AE75353" s="27"/>
      <c r="AH75353" s="79"/>
      <c r="AI75353" s="79"/>
      <c r="AJ75353" s="80"/>
      <c r="AK75353" s="79"/>
      <c r="AS75353" s="80"/>
      <c r="AW75353" s="80"/>
      <c r="AX75353" s="80"/>
      <c r="BC75353" s="79"/>
    </row>
    <row r="75354" spans="30:55" x14ac:dyDescent="0.25">
      <c r="AD75354" s="27"/>
      <c r="AE75354" s="27"/>
      <c r="AH75354" s="79"/>
      <c r="AI75354" s="79"/>
      <c r="AJ75354" s="80"/>
      <c r="AK75354" s="79"/>
      <c r="AS75354" s="80"/>
      <c r="AW75354" s="80"/>
      <c r="AX75354" s="80"/>
      <c r="BC75354" s="79"/>
    </row>
    <row r="75355" spans="30:55" x14ac:dyDescent="0.25">
      <c r="AH75355" s="79"/>
      <c r="AI75355" s="79"/>
      <c r="AJ75355" s="80"/>
      <c r="AK75355" s="79"/>
      <c r="AS75355" s="80"/>
      <c r="AW75355" s="80"/>
      <c r="AX75355" s="80"/>
      <c r="BC75355" s="79"/>
    </row>
    <row r="75356" spans="30:55" x14ac:dyDescent="0.25">
      <c r="AH75356" s="79"/>
      <c r="AI75356" s="79"/>
      <c r="AJ75356" s="80"/>
      <c r="AK75356" s="79"/>
      <c r="AS75356" s="80"/>
      <c r="AW75356" s="80"/>
      <c r="AX75356" s="80"/>
      <c r="BC75356" s="79"/>
    </row>
    <row r="75357" spans="30:55" x14ac:dyDescent="0.25">
      <c r="AH75357" s="79"/>
      <c r="AI75357" s="79"/>
      <c r="AJ75357" s="80"/>
      <c r="AK75357" s="79"/>
      <c r="AS75357" s="80"/>
      <c r="AW75357" s="80"/>
      <c r="AX75357" s="80"/>
      <c r="BC75357" s="79"/>
    </row>
    <row r="75358" spans="30:55" x14ac:dyDescent="0.25">
      <c r="AH75358" s="79"/>
      <c r="AI75358" s="79"/>
      <c r="AJ75358" s="80"/>
      <c r="AK75358" s="79"/>
      <c r="AS75358" s="80"/>
      <c r="AW75358" s="80"/>
      <c r="AX75358" s="80"/>
      <c r="BC75358" s="79"/>
    </row>
    <row r="75359" spans="30:55" x14ac:dyDescent="0.25">
      <c r="AH75359" s="79"/>
      <c r="AI75359" s="79"/>
      <c r="AJ75359" s="80"/>
      <c r="AK75359" s="79"/>
      <c r="AS75359" s="80"/>
      <c r="AW75359" s="80"/>
      <c r="AX75359" s="80"/>
      <c r="BC75359" s="79"/>
    </row>
    <row r="75360" spans="30:55" x14ac:dyDescent="0.25">
      <c r="AH75360" s="79"/>
      <c r="AI75360" s="79"/>
      <c r="AJ75360" s="80"/>
      <c r="AK75360" s="79"/>
      <c r="AS75360" s="80"/>
      <c r="AW75360" s="80"/>
      <c r="BC75360" s="79"/>
    </row>
    <row r="75361" spans="34:55" x14ac:dyDescent="0.25">
      <c r="AH75361" s="79"/>
      <c r="AI75361" s="79"/>
      <c r="AJ75361" s="80"/>
      <c r="AK75361" s="79"/>
      <c r="AS75361" s="80"/>
      <c r="AW75361" s="80"/>
      <c r="BC75361" s="79"/>
    </row>
    <row r="75362" spans="34:55" x14ac:dyDescent="0.25">
      <c r="AH75362" s="79"/>
      <c r="AI75362" s="79"/>
      <c r="AJ75362" s="80"/>
      <c r="AK75362" s="79"/>
      <c r="AS75362" s="80"/>
      <c r="AW75362" s="80"/>
      <c r="BC75362" s="79"/>
    </row>
    <row r="75363" spans="34:55" x14ac:dyDescent="0.25">
      <c r="AH75363" s="79"/>
      <c r="AI75363" s="79"/>
      <c r="AJ75363" s="80"/>
      <c r="AK75363" s="79"/>
      <c r="AS75363" s="80"/>
      <c r="AW75363" s="80"/>
      <c r="AX75363" s="80"/>
      <c r="BC75363" s="79"/>
    </row>
    <row r="75364" spans="34:55" x14ac:dyDescent="0.25">
      <c r="AH75364" s="79"/>
      <c r="AI75364" s="79"/>
      <c r="AJ75364" s="80"/>
      <c r="AK75364" s="79"/>
      <c r="AS75364" s="80"/>
      <c r="AW75364" s="80"/>
      <c r="AX75364" s="80"/>
      <c r="BC75364" s="79"/>
    </row>
    <row r="75365" spans="34:55" x14ac:dyDescent="0.25">
      <c r="AH75365" s="79"/>
      <c r="AI75365" s="79"/>
      <c r="AJ75365" s="80"/>
      <c r="AK75365" s="79"/>
      <c r="AS75365" s="80"/>
      <c r="AW75365" s="80"/>
      <c r="AX75365" s="80"/>
      <c r="BC75365" s="79"/>
    </row>
    <row r="75366" spans="34:55" x14ac:dyDescent="0.25">
      <c r="AH75366" s="79"/>
      <c r="AI75366" s="79"/>
      <c r="AJ75366" s="80"/>
      <c r="AK75366" s="79"/>
      <c r="AS75366" s="80"/>
      <c r="AW75366" s="80"/>
      <c r="AX75366" s="80"/>
      <c r="BC75366" s="79"/>
    </row>
    <row r="75367" spans="34:55" x14ac:dyDescent="0.25">
      <c r="AH75367" s="79"/>
      <c r="AI75367" s="79"/>
      <c r="AJ75367" s="80"/>
      <c r="AK75367" s="79"/>
      <c r="AS75367" s="80"/>
      <c r="AW75367" s="80"/>
      <c r="AX75367" s="80"/>
      <c r="BC75367" s="79"/>
    </row>
    <row r="75368" spans="34:55" x14ac:dyDescent="0.25">
      <c r="AH75368" s="79"/>
      <c r="AI75368" s="79"/>
      <c r="AJ75368" s="80"/>
      <c r="AK75368" s="79"/>
      <c r="AS75368" s="80"/>
      <c r="AW75368" s="80"/>
      <c r="AX75368" s="80"/>
      <c r="BC75368" s="79"/>
    </row>
    <row r="75369" spans="34:55" x14ac:dyDescent="0.25">
      <c r="AH75369" s="79"/>
      <c r="AI75369" s="79"/>
      <c r="AJ75369" s="80"/>
      <c r="AK75369" s="79"/>
      <c r="AS75369" s="80"/>
      <c r="AW75369" s="80"/>
      <c r="AX75369" s="80"/>
      <c r="BC75369" s="79"/>
    </row>
    <row r="75370" spans="34:55" x14ac:dyDescent="0.25">
      <c r="AH75370" s="79"/>
      <c r="AI75370" s="79"/>
      <c r="AJ75370" s="80"/>
      <c r="AK75370" s="79"/>
      <c r="AS75370" s="80"/>
      <c r="AW75370" s="80"/>
      <c r="AX75370" s="80"/>
      <c r="BC75370" s="79"/>
    </row>
    <row r="75371" spans="34:55" x14ac:dyDescent="0.25">
      <c r="AH75371" s="79"/>
      <c r="AI75371" s="79"/>
      <c r="AJ75371" s="80"/>
      <c r="AK75371" s="79"/>
      <c r="AS75371" s="80"/>
      <c r="AW75371" s="80"/>
      <c r="AX75371" s="80"/>
      <c r="BC75371" s="79"/>
    </row>
    <row r="75372" spans="34:55" x14ac:dyDescent="0.25">
      <c r="AH75372" s="79"/>
      <c r="AI75372" s="79"/>
      <c r="AJ75372" s="80"/>
      <c r="AK75372" s="79"/>
      <c r="AS75372" s="80"/>
      <c r="AW75372" s="80"/>
      <c r="BC75372" s="79"/>
    </row>
    <row r="75373" spans="34:55" x14ac:dyDescent="0.25">
      <c r="AH75373" s="79"/>
      <c r="AI75373" s="79"/>
      <c r="AJ75373" s="80"/>
      <c r="AK75373" s="79"/>
      <c r="AS75373" s="80"/>
      <c r="AW75373" s="80"/>
      <c r="BC75373" s="79"/>
    </row>
    <row r="75374" spans="34:55" x14ac:dyDescent="0.25">
      <c r="AH75374" s="79"/>
      <c r="AI75374" s="79"/>
      <c r="AJ75374" s="80"/>
      <c r="AK75374" s="79"/>
      <c r="AS75374" s="80"/>
      <c r="AW75374" s="80"/>
      <c r="BC75374" s="79"/>
    </row>
    <row r="75375" spans="34:55" x14ac:dyDescent="0.25">
      <c r="AH75375" s="79"/>
      <c r="AI75375" s="79"/>
      <c r="AJ75375" s="80"/>
      <c r="AK75375" s="79"/>
      <c r="AS75375" s="80"/>
      <c r="AW75375" s="80"/>
      <c r="AX75375" s="80"/>
      <c r="BC75375" s="79"/>
    </row>
    <row r="75376" spans="34:55" x14ac:dyDescent="0.25">
      <c r="AH75376" s="79"/>
      <c r="AI75376" s="79"/>
      <c r="AJ75376" s="80"/>
      <c r="AK75376" s="79"/>
      <c r="AS75376" s="80"/>
      <c r="AW75376" s="80"/>
      <c r="AX75376" s="80"/>
      <c r="BC75376" s="79"/>
    </row>
    <row r="75377" spans="30:55" x14ac:dyDescent="0.25">
      <c r="AH75377" s="79"/>
      <c r="AI75377" s="79"/>
      <c r="AJ75377" s="80"/>
      <c r="AK75377" s="79"/>
      <c r="AS75377" s="80"/>
      <c r="AW75377" s="80"/>
      <c r="AX75377" s="80"/>
      <c r="BC75377" s="79"/>
    </row>
    <row r="75378" spans="30:55" x14ac:dyDescent="0.25">
      <c r="AH75378" s="79"/>
      <c r="AI75378" s="79"/>
      <c r="AJ75378" s="80"/>
      <c r="AK75378" s="79"/>
      <c r="AS75378" s="80"/>
      <c r="AW75378" s="80"/>
      <c r="AX75378" s="80"/>
      <c r="BC75378" s="79"/>
    </row>
    <row r="75379" spans="30:55" x14ac:dyDescent="0.25">
      <c r="AH75379" s="79"/>
      <c r="AI75379" s="79"/>
      <c r="AJ75379" s="80"/>
      <c r="AK75379" s="79"/>
      <c r="AS75379" s="80"/>
      <c r="AW75379" s="80"/>
      <c r="AX75379" s="80"/>
      <c r="BC75379" s="79"/>
    </row>
    <row r="75380" spans="30:55" x14ac:dyDescent="0.25">
      <c r="AH75380" s="79"/>
      <c r="AI75380" s="79"/>
      <c r="AJ75380" s="80"/>
      <c r="AK75380" s="79"/>
      <c r="AS75380" s="80"/>
      <c r="AW75380" s="80"/>
      <c r="AX75380" s="80"/>
      <c r="BC75380" s="79"/>
    </row>
    <row r="75381" spans="30:55" x14ac:dyDescent="0.25">
      <c r="AH75381" s="79"/>
      <c r="AI75381" s="79"/>
      <c r="AJ75381" s="80"/>
      <c r="AK75381" s="79"/>
      <c r="AS75381" s="80"/>
      <c r="AW75381" s="80"/>
      <c r="BC75381" s="79"/>
    </row>
    <row r="75382" spans="30:55" x14ac:dyDescent="0.25">
      <c r="AH75382" s="79"/>
      <c r="AI75382" s="79"/>
      <c r="AJ75382" s="80"/>
      <c r="AK75382" s="79"/>
      <c r="AS75382" s="80"/>
      <c r="AW75382" s="80"/>
      <c r="BC75382" s="79"/>
    </row>
    <row r="75383" spans="30:55" x14ac:dyDescent="0.25">
      <c r="AH75383" s="79"/>
      <c r="AI75383" s="79"/>
      <c r="AJ75383" s="80"/>
      <c r="AK75383" s="79"/>
      <c r="AS75383" s="80"/>
      <c r="BC75383" s="79"/>
    </row>
    <row r="75384" spans="30:55" x14ac:dyDescent="0.25">
      <c r="AH75384" s="79"/>
      <c r="AI75384" s="79"/>
      <c r="AJ75384" s="80"/>
      <c r="AK75384" s="79"/>
      <c r="AS75384" s="80"/>
      <c r="AW75384" s="80"/>
      <c r="AX75384" s="80"/>
      <c r="BC75384" s="79"/>
    </row>
    <row r="75385" spans="30:55" x14ac:dyDescent="0.25">
      <c r="AH75385" s="79"/>
      <c r="AI75385" s="79"/>
      <c r="AJ75385" s="80"/>
      <c r="AK75385" s="79"/>
      <c r="AS75385" s="80"/>
      <c r="AW75385" s="80"/>
      <c r="AX75385" s="80"/>
      <c r="BC75385" s="79"/>
    </row>
    <row r="75386" spans="30:55" x14ac:dyDescent="0.25">
      <c r="AH75386" s="79"/>
      <c r="AI75386" s="79"/>
      <c r="AJ75386" s="80"/>
      <c r="AK75386" s="79"/>
      <c r="AS75386" s="80"/>
      <c r="AW75386" s="80"/>
      <c r="AX75386" s="80"/>
      <c r="BC75386" s="79"/>
    </row>
    <row r="75387" spans="30:55" x14ac:dyDescent="0.25">
      <c r="AD75387" s="27"/>
      <c r="AE75387" s="27"/>
      <c r="AH75387" s="79"/>
      <c r="AI75387" s="79"/>
      <c r="AJ75387" s="80"/>
      <c r="AK75387" s="79"/>
      <c r="AS75387" s="80"/>
      <c r="AW75387" s="80"/>
      <c r="BC75387" s="79"/>
    </row>
    <row r="75388" spans="30:55" x14ac:dyDescent="0.25">
      <c r="AD75388" s="27"/>
      <c r="AE75388" s="27"/>
      <c r="AH75388" s="79"/>
      <c r="AI75388" s="79"/>
      <c r="AJ75388" s="80"/>
      <c r="AK75388" s="79"/>
      <c r="AS75388" s="80"/>
      <c r="AW75388" s="80"/>
      <c r="BC75388" s="79"/>
    </row>
    <row r="75389" spans="30:55" x14ac:dyDescent="0.25">
      <c r="AD75389" s="27"/>
      <c r="AE75389" s="27"/>
      <c r="AH75389" s="79"/>
      <c r="AI75389" s="79"/>
      <c r="AJ75389" s="80"/>
      <c r="AK75389" s="79"/>
      <c r="AS75389" s="80"/>
      <c r="BC75389" s="79"/>
    </row>
    <row r="75390" spans="30:55" x14ac:dyDescent="0.25">
      <c r="AH75390" s="79"/>
      <c r="AI75390" s="79"/>
      <c r="AJ75390" s="80"/>
      <c r="AK75390" s="79"/>
      <c r="AS75390" s="80"/>
      <c r="AW75390" s="80"/>
      <c r="BC75390" s="79"/>
    </row>
    <row r="75391" spans="30:55" x14ac:dyDescent="0.25">
      <c r="AH75391" s="79"/>
      <c r="AI75391" s="79"/>
      <c r="AJ75391" s="80"/>
      <c r="AK75391" s="79"/>
      <c r="AS75391" s="80"/>
      <c r="AW75391" s="80"/>
      <c r="BC75391" s="79"/>
    </row>
    <row r="75392" spans="30:55" x14ac:dyDescent="0.25">
      <c r="AH75392" s="79"/>
      <c r="AI75392" s="79"/>
      <c r="AJ75392" s="80"/>
      <c r="AK75392" s="79"/>
      <c r="AS75392" s="80"/>
      <c r="BC75392" s="79"/>
    </row>
    <row r="75393" spans="34:55" x14ac:dyDescent="0.25">
      <c r="AH75393" s="79"/>
      <c r="AI75393" s="79"/>
      <c r="AJ75393" s="80"/>
      <c r="AK75393" s="79"/>
      <c r="AS75393" s="80"/>
      <c r="AW75393" s="80"/>
      <c r="BC75393" s="79"/>
    </row>
    <row r="75394" spans="34:55" x14ac:dyDescent="0.25">
      <c r="AH75394" s="79"/>
      <c r="AI75394" s="79"/>
      <c r="AJ75394" s="80"/>
      <c r="AK75394" s="79"/>
      <c r="AS75394" s="80"/>
      <c r="AW75394" s="80"/>
      <c r="BC75394" s="79"/>
    </row>
    <row r="75395" spans="34:55" x14ac:dyDescent="0.25">
      <c r="AH75395" s="79"/>
      <c r="AI75395" s="79"/>
      <c r="AJ75395" s="80"/>
      <c r="AK75395" s="79"/>
      <c r="AS75395" s="80"/>
      <c r="BC75395" s="79"/>
    </row>
    <row r="75396" spans="34:55" x14ac:dyDescent="0.25">
      <c r="AH75396" s="79"/>
      <c r="AI75396" s="79"/>
      <c r="AJ75396" s="80"/>
      <c r="AK75396" s="79"/>
      <c r="AS75396" s="80"/>
      <c r="AW75396" s="80"/>
      <c r="BC75396" s="79"/>
    </row>
    <row r="75397" spans="34:55" x14ac:dyDescent="0.25">
      <c r="AH75397" s="79"/>
      <c r="AI75397" s="79"/>
      <c r="AJ75397" s="80"/>
      <c r="AK75397" s="79"/>
      <c r="AS75397" s="80"/>
      <c r="AW75397" s="80"/>
      <c r="BC75397" s="79"/>
    </row>
    <row r="75398" spans="34:55" x14ac:dyDescent="0.25">
      <c r="AH75398" s="79"/>
      <c r="AI75398" s="79"/>
      <c r="AJ75398" s="80"/>
      <c r="AK75398" s="79"/>
      <c r="AS75398" s="80"/>
      <c r="BC75398" s="79"/>
    </row>
    <row r="75399" spans="34:55" x14ac:dyDescent="0.25">
      <c r="AH75399" s="79"/>
      <c r="AI75399" s="79"/>
      <c r="AJ75399" s="80"/>
      <c r="AK75399" s="79"/>
      <c r="AS75399" s="80"/>
      <c r="AW75399" s="80"/>
      <c r="BC75399" s="79"/>
    </row>
    <row r="75400" spans="34:55" x14ac:dyDescent="0.25">
      <c r="AH75400" s="79"/>
      <c r="AI75400" s="79"/>
      <c r="AJ75400" s="80"/>
      <c r="AK75400" s="79"/>
      <c r="AS75400" s="80"/>
      <c r="AW75400" s="80"/>
      <c r="BC75400" s="79"/>
    </row>
    <row r="75401" spans="34:55" x14ac:dyDescent="0.25">
      <c r="AH75401" s="79"/>
      <c r="AI75401" s="79"/>
      <c r="AJ75401" s="80"/>
      <c r="AK75401" s="79"/>
      <c r="AS75401" s="80"/>
      <c r="BC75401" s="79"/>
    </row>
    <row r="75402" spans="34:55" x14ac:dyDescent="0.25">
      <c r="AH75402" s="79"/>
      <c r="AI75402" s="79"/>
      <c r="AJ75402" s="80"/>
      <c r="AK75402" s="79"/>
      <c r="AS75402" s="80"/>
      <c r="AW75402" s="80"/>
      <c r="AX75402" s="80"/>
      <c r="BC75402" s="79"/>
    </row>
    <row r="75403" spans="34:55" x14ac:dyDescent="0.25">
      <c r="AH75403" s="79"/>
      <c r="AI75403" s="79"/>
      <c r="AJ75403" s="80"/>
      <c r="AK75403" s="79"/>
      <c r="AS75403" s="80"/>
      <c r="AW75403" s="80"/>
      <c r="AX75403" s="80"/>
      <c r="BC75403" s="79"/>
    </row>
    <row r="75404" spans="34:55" x14ac:dyDescent="0.25">
      <c r="AH75404" s="79"/>
      <c r="AI75404" s="79"/>
      <c r="AJ75404" s="80"/>
      <c r="AK75404" s="79"/>
      <c r="AS75404" s="80"/>
      <c r="AW75404" s="80"/>
      <c r="AX75404" s="80"/>
      <c r="BC75404" s="79"/>
    </row>
    <row r="75405" spans="34:55" x14ac:dyDescent="0.25">
      <c r="AH75405" s="79"/>
      <c r="AI75405" s="79"/>
      <c r="AJ75405" s="80"/>
      <c r="AK75405" s="79"/>
      <c r="AS75405" s="80"/>
      <c r="AW75405" s="80"/>
      <c r="AX75405" s="80"/>
      <c r="BC75405" s="79"/>
    </row>
    <row r="75406" spans="34:55" x14ac:dyDescent="0.25">
      <c r="AH75406" s="79"/>
      <c r="AI75406" s="79"/>
      <c r="AJ75406" s="80"/>
      <c r="AK75406" s="79"/>
      <c r="AS75406" s="80"/>
      <c r="AW75406" s="80"/>
      <c r="AX75406" s="80"/>
      <c r="BC75406" s="79"/>
    </row>
    <row r="75407" spans="34:55" x14ac:dyDescent="0.25">
      <c r="AH75407" s="79"/>
      <c r="AI75407" s="79"/>
      <c r="AJ75407" s="80"/>
      <c r="AK75407" s="79"/>
      <c r="AS75407" s="80"/>
      <c r="AW75407" s="80"/>
      <c r="AX75407" s="80"/>
      <c r="BC75407" s="79"/>
    </row>
    <row r="75408" spans="34:55" x14ac:dyDescent="0.25">
      <c r="AH75408" s="79"/>
      <c r="AI75408" s="79"/>
      <c r="AJ75408" s="80"/>
      <c r="AK75408" s="79"/>
      <c r="AS75408" s="80"/>
      <c r="AW75408" s="80"/>
      <c r="AX75408" s="80"/>
      <c r="BC75408" s="79"/>
    </row>
    <row r="75409" spans="30:55" x14ac:dyDescent="0.25">
      <c r="AH75409" s="79"/>
      <c r="AI75409" s="79"/>
      <c r="AJ75409" s="80"/>
      <c r="AK75409" s="79"/>
      <c r="AS75409" s="80"/>
      <c r="AW75409" s="80"/>
      <c r="AX75409" s="80"/>
      <c r="BC75409" s="79"/>
    </row>
    <row r="75410" spans="30:55" x14ac:dyDescent="0.25">
      <c r="AH75410" s="79"/>
      <c r="AI75410" s="79"/>
      <c r="AJ75410" s="80"/>
      <c r="AK75410" s="79"/>
      <c r="AS75410" s="80"/>
      <c r="AW75410" s="80"/>
      <c r="AX75410" s="80"/>
      <c r="BC75410" s="79"/>
    </row>
    <row r="75411" spans="30:55" x14ac:dyDescent="0.25">
      <c r="AH75411" s="79"/>
      <c r="AI75411" s="79"/>
      <c r="AJ75411" s="80"/>
      <c r="AK75411" s="79"/>
      <c r="AS75411" s="80"/>
      <c r="AW75411" s="80"/>
      <c r="AX75411" s="80"/>
      <c r="BC75411" s="79"/>
    </row>
    <row r="75412" spans="30:55" x14ac:dyDescent="0.25">
      <c r="AH75412" s="79"/>
      <c r="AI75412" s="79"/>
      <c r="AJ75412" s="80"/>
      <c r="AK75412" s="79"/>
      <c r="AS75412" s="80"/>
      <c r="AW75412" s="80"/>
      <c r="AX75412" s="80"/>
      <c r="BC75412" s="79"/>
    </row>
    <row r="75413" spans="30:55" x14ac:dyDescent="0.25">
      <c r="AH75413" s="79"/>
      <c r="AI75413" s="79"/>
      <c r="AJ75413" s="80"/>
      <c r="AK75413" s="79"/>
      <c r="AS75413" s="80"/>
      <c r="AW75413" s="80"/>
      <c r="AX75413" s="80"/>
      <c r="BC75413" s="79"/>
    </row>
    <row r="75414" spans="30:55" x14ac:dyDescent="0.25">
      <c r="AD75414" s="27"/>
      <c r="AE75414" s="27"/>
      <c r="AH75414" s="79"/>
      <c r="AI75414" s="79"/>
      <c r="AJ75414" s="80"/>
      <c r="AK75414" s="79"/>
      <c r="AS75414" s="80"/>
      <c r="AW75414" s="80"/>
      <c r="BC75414" s="79"/>
    </row>
    <row r="75415" spans="30:55" x14ac:dyDescent="0.25">
      <c r="AD75415" s="27"/>
      <c r="AE75415" s="27"/>
      <c r="AH75415" s="79"/>
      <c r="AI75415" s="79"/>
      <c r="AJ75415" s="80"/>
      <c r="AK75415" s="79"/>
      <c r="AS75415" s="80"/>
      <c r="AW75415" s="80"/>
      <c r="BC75415" s="79"/>
    </row>
    <row r="75416" spans="30:55" x14ac:dyDescent="0.25">
      <c r="AD75416" s="27"/>
      <c r="AE75416" s="27"/>
      <c r="AH75416" s="79"/>
      <c r="AI75416" s="79"/>
      <c r="AJ75416" s="80"/>
      <c r="AK75416" s="79"/>
      <c r="AS75416" s="80"/>
      <c r="AW75416" s="80"/>
      <c r="AX75416" s="80"/>
      <c r="BC75416" s="79"/>
    </row>
    <row r="75417" spans="30:55" x14ac:dyDescent="0.25">
      <c r="AD75417" s="27"/>
      <c r="AE75417" s="27"/>
      <c r="AH75417" s="79"/>
      <c r="AI75417" s="79"/>
      <c r="AJ75417" s="80"/>
      <c r="AK75417" s="79"/>
      <c r="AS75417" s="80"/>
      <c r="AW75417" s="80"/>
      <c r="AX75417" s="80"/>
      <c r="BC75417" s="79"/>
    </row>
    <row r="75418" spans="30:55" x14ac:dyDescent="0.25">
      <c r="AD75418" s="27"/>
      <c r="AE75418" s="27"/>
      <c r="AH75418" s="79"/>
      <c r="AI75418" s="79"/>
      <c r="AJ75418" s="80"/>
      <c r="AK75418" s="79"/>
      <c r="AS75418" s="80"/>
      <c r="AW75418" s="80"/>
      <c r="BC75418" s="79"/>
    </row>
    <row r="75419" spans="30:55" x14ac:dyDescent="0.25">
      <c r="AD75419" s="27"/>
      <c r="AE75419" s="27"/>
      <c r="AH75419" s="79"/>
      <c r="AI75419" s="79"/>
      <c r="AJ75419" s="80"/>
      <c r="AK75419" s="79"/>
      <c r="AS75419" s="80"/>
      <c r="AW75419" s="80"/>
      <c r="BC75419" s="79"/>
    </row>
    <row r="75420" spans="30:55" x14ac:dyDescent="0.25">
      <c r="AD75420" s="27"/>
      <c r="AE75420" s="27"/>
      <c r="AH75420" s="79"/>
      <c r="AI75420" s="79"/>
      <c r="AJ75420" s="80"/>
      <c r="AK75420" s="79"/>
      <c r="AS75420" s="80"/>
      <c r="AW75420" s="80"/>
      <c r="BC75420" s="79"/>
    </row>
    <row r="75421" spans="30:55" x14ac:dyDescent="0.25">
      <c r="AD75421" s="27"/>
      <c r="AE75421" s="27"/>
      <c r="AH75421" s="79"/>
      <c r="AI75421" s="79"/>
      <c r="AJ75421" s="80"/>
      <c r="AK75421" s="79"/>
      <c r="AS75421" s="80"/>
      <c r="AW75421" s="80"/>
      <c r="BC75421" s="79"/>
    </row>
    <row r="75422" spans="30:55" x14ac:dyDescent="0.25">
      <c r="AD75422" s="27"/>
      <c r="AE75422" s="27"/>
      <c r="AH75422" s="79"/>
      <c r="AI75422" s="79"/>
      <c r="AJ75422" s="80"/>
      <c r="AK75422" s="79"/>
      <c r="AS75422" s="80"/>
      <c r="AW75422" s="80"/>
      <c r="AX75422" s="80"/>
      <c r="BC75422" s="79"/>
    </row>
    <row r="75423" spans="30:55" x14ac:dyDescent="0.25">
      <c r="AD75423" s="27"/>
      <c r="AE75423" s="27"/>
      <c r="AH75423" s="79"/>
      <c r="AI75423" s="79"/>
      <c r="AJ75423" s="80"/>
      <c r="AK75423" s="79"/>
      <c r="AS75423" s="80"/>
      <c r="AW75423" s="80"/>
      <c r="AX75423" s="80"/>
      <c r="BC75423" s="79"/>
    </row>
    <row r="75424" spans="30:55" x14ac:dyDescent="0.25">
      <c r="AD75424" s="27"/>
      <c r="AE75424" s="27"/>
      <c r="AH75424" s="79"/>
      <c r="AI75424" s="79"/>
      <c r="AJ75424" s="80"/>
      <c r="AK75424" s="79"/>
      <c r="AS75424" s="80"/>
      <c r="AW75424" s="80"/>
      <c r="BC75424" s="79"/>
    </row>
    <row r="75425" spans="30:55" x14ac:dyDescent="0.25">
      <c r="AD75425" s="27"/>
      <c r="AE75425" s="27"/>
      <c r="AH75425" s="79"/>
      <c r="AI75425" s="79"/>
      <c r="AJ75425" s="80"/>
      <c r="AK75425" s="79"/>
      <c r="AS75425" s="80"/>
      <c r="AW75425" s="80"/>
      <c r="BC75425" s="79"/>
    </row>
    <row r="75426" spans="30:55" x14ac:dyDescent="0.25">
      <c r="AD75426" s="27"/>
      <c r="AE75426" s="27"/>
      <c r="AH75426" s="79"/>
      <c r="AI75426" s="79"/>
      <c r="AJ75426" s="80"/>
      <c r="AK75426" s="79"/>
      <c r="AS75426" s="80"/>
      <c r="AW75426" s="80"/>
      <c r="BC75426" s="79"/>
    </row>
    <row r="75427" spans="30:55" x14ac:dyDescent="0.25">
      <c r="AD75427" s="27"/>
      <c r="AE75427" s="27"/>
      <c r="AH75427" s="79"/>
      <c r="AI75427" s="79"/>
      <c r="AJ75427" s="80"/>
      <c r="AK75427" s="79"/>
      <c r="AS75427" s="80"/>
      <c r="AW75427" s="80"/>
      <c r="BC75427" s="79"/>
    </row>
    <row r="75428" spans="30:55" x14ac:dyDescent="0.25">
      <c r="AH75428" s="79"/>
      <c r="AI75428" s="79"/>
      <c r="AJ75428" s="80"/>
      <c r="AK75428" s="79"/>
      <c r="AS75428" s="80"/>
      <c r="AW75428" s="80"/>
      <c r="BC75428" s="79"/>
    </row>
    <row r="75429" spans="30:55" x14ac:dyDescent="0.25">
      <c r="AH75429" s="79"/>
      <c r="AI75429" s="79"/>
      <c r="AJ75429" s="80"/>
      <c r="AK75429" s="79"/>
      <c r="AS75429" s="80"/>
      <c r="AW75429" s="80"/>
      <c r="BC75429" s="79"/>
    </row>
    <row r="75430" spans="30:55" x14ac:dyDescent="0.25">
      <c r="AH75430" s="79"/>
      <c r="AI75430" s="79"/>
      <c r="AJ75430" s="80"/>
      <c r="AK75430" s="79"/>
      <c r="AS75430" s="80"/>
      <c r="AW75430" s="80"/>
      <c r="BC75430" s="79"/>
    </row>
    <row r="75431" spans="30:55" x14ac:dyDescent="0.25">
      <c r="AH75431" s="79"/>
      <c r="AI75431" s="79"/>
      <c r="AJ75431" s="80"/>
      <c r="AK75431" s="79"/>
      <c r="AS75431" s="80"/>
      <c r="AW75431" s="80"/>
      <c r="BC75431" s="79"/>
    </row>
    <row r="75432" spans="30:55" x14ac:dyDescent="0.25">
      <c r="AD75432" s="27"/>
      <c r="AE75432" s="27"/>
      <c r="AH75432" s="79"/>
      <c r="AI75432" s="79"/>
      <c r="AJ75432" s="80"/>
      <c r="AK75432" s="79"/>
      <c r="AS75432" s="80"/>
      <c r="AW75432" s="80"/>
      <c r="BC75432" s="79"/>
    </row>
    <row r="75433" spans="30:55" x14ac:dyDescent="0.25">
      <c r="AD75433" s="27"/>
      <c r="AE75433" s="27"/>
      <c r="AH75433" s="79"/>
      <c r="AI75433" s="79"/>
      <c r="AJ75433" s="80"/>
      <c r="AK75433" s="79"/>
      <c r="AS75433" s="80"/>
      <c r="AW75433" s="80"/>
      <c r="BC75433" s="79"/>
    </row>
    <row r="75434" spans="30:55" x14ac:dyDescent="0.25">
      <c r="AH75434" s="79"/>
      <c r="AI75434" s="79"/>
      <c r="AJ75434" s="80"/>
      <c r="AK75434" s="79"/>
      <c r="AS75434" s="80"/>
      <c r="AW75434" s="80"/>
      <c r="BC75434" s="79"/>
    </row>
    <row r="75435" spans="30:55" x14ac:dyDescent="0.25">
      <c r="AH75435" s="79"/>
      <c r="AI75435" s="79"/>
      <c r="AJ75435" s="80"/>
      <c r="AK75435" s="79"/>
      <c r="AS75435" s="80"/>
      <c r="AW75435" s="80"/>
      <c r="BC75435" s="79"/>
    </row>
    <row r="75436" spans="30:55" x14ac:dyDescent="0.25">
      <c r="AH75436" s="79"/>
      <c r="AI75436" s="79"/>
      <c r="AJ75436" s="80"/>
      <c r="AK75436" s="79"/>
      <c r="AS75436" s="80"/>
      <c r="AW75436" s="80"/>
      <c r="BC75436" s="79"/>
    </row>
    <row r="75437" spans="30:55" x14ac:dyDescent="0.25">
      <c r="AH75437" s="79"/>
      <c r="AI75437" s="79"/>
      <c r="AJ75437" s="80"/>
      <c r="AK75437" s="79"/>
      <c r="AS75437" s="80"/>
      <c r="AW75437" s="80"/>
      <c r="BC75437" s="79"/>
    </row>
    <row r="75438" spans="30:55" x14ac:dyDescent="0.25">
      <c r="AH75438" s="79"/>
      <c r="AI75438" s="79"/>
      <c r="AJ75438" s="80"/>
      <c r="AK75438" s="79"/>
      <c r="AS75438" s="80"/>
      <c r="AW75438" s="80"/>
      <c r="BC75438" s="79"/>
    </row>
    <row r="75439" spans="30:55" x14ac:dyDescent="0.25">
      <c r="AH75439" s="79"/>
      <c r="AI75439" s="79"/>
      <c r="AJ75439" s="80"/>
      <c r="AK75439" s="79"/>
      <c r="AS75439" s="80"/>
      <c r="AW75439" s="80"/>
      <c r="BC75439" s="79"/>
    </row>
    <row r="75440" spans="30:55" x14ac:dyDescent="0.25">
      <c r="AH75440" s="79"/>
      <c r="AI75440" s="79"/>
      <c r="AJ75440" s="80"/>
      <c r="AK75440" s="79"/>
      <c r="AS75440" s="80"/>
      <c r="AW75440" s="80"/>
      <c r="BC75440" s="79"/>
    </row>
    <row r="75441" spans="34:55" x14ac:dyDescent="0.25">
      <c r="AH75441" s="79"/>
      <c r="AI75441" s="79"/>
      <c r="AJ75441" s="80"/>
      <c r="AK75441" s="79"/>
      <c r="AS75441" s="80"/>
      <c r="AW75441" s="80"/>
      <c r="BC75441" s="79"/>
    </row>
    <row r="75442" spans="34:55" x14ac:dyDescent="0.25">
      <c r="AH75442" s="79"/>
      <c r="AI75442" s="79"/>
      <c r="AJ75442" s="80"/>
      <c r="AK75442" s="79"/>
      <c r="AS75442" s="80"/>
      <c r="AW75442" s="80"/>
      <c r="BC75442" s="79"/>
    </row>
    <row r="75443" spans="34:55" x14ac:dyDescent="0.25">
      <c r="AH75443" s="79"/>
      <c r="AI75443" s="79"/>
      <c r="AJ75443" s="80"/>
      <c r="AK75443" s="79"/>
      <c r="AS75443" s="80"/>
      <c r="AW75443" s="80"/>
      <c r="BC75443" s="79"/>
    </row>
    <row r="75444" spans="34:55" x14ac:dyDescent="0.25">
      <c r="AH75444" s="79"/>
      <c r="AI75444" s="79"/>
      <c r="AJ75444" s="80"/>
      <c r="AK75444" s="79"/>
      <c r="AS75444" s="80"/>
      <c r="AW75444" s="80"/>
      <c r="BC75444" s="79"/>
    </row>
    <row r="75445" spans="34:55" x14ac:dyDescent="0.25">
      <c r="AH75445" s="79"/>
      <c r="AI75445" s="79"/>
      <c r="AJ75445" s="80"/>
      <c r="AK75445" s="79"/>
      <c r="AS75445" s="80"/>
      <c r="AW75445" s="80"/>
      <c r="BC75445" s="79"/>
    </row>
    <row r="75446" spans="34:55" x14ac:dyDescent="0.25">
      <c r="AH75446" s="79"/>
      <c r="AI75446" s="79"/>
      <c r="AJ75446" s="80"/>
      <c r="AK75446" s="79"/>
      <c r="AS75446" s="80"/>
      <c r="BC75446" s="79"/>
    </row>
    <row r="75447" spans="34:55" x14ac:dyDescent="0.25">
      <c r="AH75447" s="79"/>
      <c r="AI75447" s="79"/>
      <c r="AJ75447" s="80"/>
      <c r="AK75447" s="79"/>
      <c r="AS75447" s="80"/>
      <c r="AW75447" s="80"/>
      <c r="BC75447" s="79"/>
    </row>
    <row r="75448" spans="34:55" x14ac:dyDescent="0.25">
      <c r="AH75448" s="79"/>
      <c r="AI75448" s="79"/>
      <c r="AJ75448" s="80"/>
      <c r="AK75448" s="79"/>
      <c r="AS75448" s="80"/>
      <c r="AW75448" s="80"/>
      <c r="BC75448" s="79"/>
    </row>
    <row r="75449" spans="34:55" x14ac:dyDescent="0.25">
      <c r="AH75449" s="79"/>
      <c r="AI75449" s="79"/>
      <c r="AJ75449" s="80"/>
      <c r="AK75449" s="79"/>
      <c r="AS75449" s="80"/>
      <c r="BC75449" s="79"/>
    </row>
    <row r="75450" spans="34:55" x14ac:dyDescent="0.25">
      <c r="AH75450" s="79"/>
      <c r="AI75450" s="79"/>
      <c r="AJ75450" s="80"/>
      <c r="AK75450" s="79"/>
      <c r="AS75450" s="80"/>
      <c r="AW75450" s="80"/>
      <c r="AX75450" s="80"/>
      <c r="BC75450" s="79"/>
    </row>
    <row r="75451" spans="34:55" x14ac:dyDescent="0.25">
      <c r="AH75451" s="79"/>
      <c r="AI75451" s="79"/>
      <c r="AJ75451" s="80"/>
      <c r="AK75451" s="79"/>
      <c r="AS75451" s="80"/>
      <c r="AW75451" s="80"/>
      <c r="AX75451" s="80"/>
      <c r="BC75451" s="79"/>
    </row>
    <row r="75452" spans="34:55" x14ac:dyDescent="0.25">
      <c r="AH75452" s="79"/>
      <c r="AI75452" s="79"/>
      <c r="AJ75452" s="80"/>
      <c r="AK75452" s="79"/>
      <c r="AS75452" s="80"/>
      <c r="AW75452" s="80"/>
      <c r="AX75452" s="80"/>
      <c r="BC75452" s="79"/>
    </row>
    <row r="75453" spans="34:55" x14ac:dyDescent="0.25">
      <c r="AH75453" s="79"/>
      <c r="AI75453" s="79"/>
      <c r="AJ75453" s="80"/>
      <c r="AK75453" s="79"/>
      <c r="AS75453" s="80"/>
      <c r="AW75453" s="80"/>
      <c r="BC75453" s="79"/>
    </row>
    <row r="75454" spans="34:55" x14ac:dyDescent="0.25">
      <c r="AH75454" s="79"/>
      <c r="AI75454" s="79"/>
      <c r="AJ75454" s="80"/>
      <c r="AK75454" s="79"/>
      <c r="AS75454" s="80"/>
      <c r="AW75454" s="80"/>
      <c r="BC75454" s="79"/>
    </row>
    <row r="75455" spans="34:55" x14ac:dyDescent="0.25">
      <c r="AH75455" s="79"/>
      <c r="AI75455" s="79"/>
      <c r="AJ75455" s="80"/>
      <c r="AK75455" s="79"/>
      <c r="AS75455" s="80"/>
      <c r="AW75455" s="80"/>
      <c r="BC75455" s="79"/>
    </row>
    <row r="75456" spans="34:55" x14ac:dyDescent="0.25">
      <c r="AH75456" s="79"/>
      <c r="AI75456" s="79"/>
      <c r="AJ75456" s="80"/>
      <c r="AK75456" s="79"/>
      <c r="AS75456" s="80"/>
      <c r="AW75456" s="80"/>
      <c r="AX75456" s="80"/>
      <c r="BC75456" s="79"/>
    </row>
    <row r="75457" spans="34:55" x14ac:dyDescent="0.25">
      <c r="AH75457" s="79"/>
      <c r="AI75457" s="79"/>
      <c r="AJ75457" s="80"/>
      <c r="AK75457" s="79"/>
      <c r="AS75457" s="80"/>
      <c r="AW75457" s="80"/>
      <c r="AX75457" s="80"/>
      <c r="BC75457" s="79"/>
    </row>
    <row r="75458" spans="34:55" x14ac:dyDescent="0.25">
      <c r="AH75458" s="79"/>
      <c r="AI75458" s="79"/>
      <c r="AJ75458" s="80"/>
      <c r="AK75458" s="79"/>
      <c r="AS75458" s="80"/>
      <c r="AW75458" s="80"/>
      <c r="AX75458" s="80"/>
      <c r="BC75458" s="79"/>
    </row>
    <row r="75459" spans="34:55" x14ac:dyDescent="0.25">
      <c r="AH75459" s="79"/>
      <c r="AI75459" s="79"/>
      <c r="AJ75459" s="80"/>
      <c r="AK75459" s="79"/>
      <c r="AS75459" s="80"/>
      <c r="AW75459" s="80"/>
      <c r="BC75459" s="79"/>
    </row>
    <row r="75460" spans="34:55" x14ac:dyDescent="0.25">
      <c r="AH75460" s="79"/>
      <c r="AI75460" s="79"/>
      <c r="AJ75460" s="80"/>
      <c r="AK75460" s="79"/>
      <c r="AS75460" s="80"/>
      <c r="AW75460" s="80"/>
      <c r="BC75460" s="79"/>
    </row>
    <row r="75461" spans="34:55" x14ac:dyDescent="0.25">
      <c r="AH75461" s="79"/>
      <c r="AI75461" s="79"/>
      <c r="AJ75461" s="80"/>
      <c r="AK75461" s="79"/>
      <c r="AS75461" s="80"/>
      <c r="BC75461" s="79"/>
    </row>
    <row r="75462" spans="34:55" x14ac:dyDescent="0.25">
      <c r="AH75462" s="79"/>
      <c r="AI75462" s="79"/>
      <c r="AJ75462" s="80"/>
      <c r="AK75462" s="79"/>
      <c r="AS75462" s="80"/>
      <c r="AW75462" s="80"/>
      <c r="BC75462" s="79"/>
    </row>
    <row r="75463" spans="34:55" x14ac:dyDescent="0.25">
      <c r="AH75463" s="79"/>
      <c r="AI75463" s="79"/>
      <c r="AJ75463" s="80"/>
      <c r="AK75463" s="79"/>
      <c r="AS75463" s="80"/>
      <c r="AW75463" s="80"/>
      <c r="BC75463" s="79"/>
    </row>
    <row r="75464" spans="34:55" x14ac:dyDescent="0.25">
      <c r="AH75464" s="79"/>
      <c r="AI75464" s="79"/>
      <c r="AJ75464" s="80"/>
      <c r="AK75464" s="79"/>
      <c r="AS75464" s="80"/>
      <c r="BC75464" s="79"/>
    </row>
    <row r="75465" spans="34:55" x14ac:dyDescent="0.25">
      <c r="AH75465" s="79"/>
      <c r="AI75465" s="79"/>
      <c r="AJ75465" s="80"/>
      <c r="AK75465" s="79"/>
      <c r="AS75465" s="80"/>
      <c r="AW75465" s="80"/>
      <c r="BC75465" s="79"/>
    </row>
    <row r="75466" spans="34:55" x14ac:dyDescent="0.25">
      <c r="AH75466" s="79"/>
      <c r="AI75466" s="79"/>
      <c r="AJ75466" s="80"/>
      <c r="AK75466" s="79"/>
      <c r="AS75466" s="80"/>
      <c r="AW75466" s="80"/>
      <c r="BC75466" s="79"/>
    </row>
    <row r="75467" spans="34:55" x14ac:dyDescent="0.25">
      <c r="AH75467" s="79"/>
      <c r="AI75467" s="79"/>
      <c r="AJ75467" s="80"/>
      <c r="AK75467" s="79"/>
      <c r="AS75467" s="80"/>
      <c r="AW75467" s="80"/>
      <c r="BC75467" s="79"/>
    </row>
    <row r="75468" spans="34:55" x14ac:dyDescent="0.25">
      <c r="AH75468" s="79"/>
      <c r="AI75468" s="79"/>
      <c r="AJ75468" s="80"/>
      <c r="AK75468" s="79"/>
      <c r="AS75468" s="80"/>
      <c r="AW75468" s="80"/>
      <c r="BC75468" s="79"/>
    </row>
    <row r="75469" spans="34:55" x14ac:dyDescent="0.25">
      <c r="AH75469" s="79"/>
      <c r="AI75469" s="79"/>
      <c r="AJ75469" s="80"/>
      <c r="AK75469" s="79"/>
      <c r="AS75469" s="80"/>
      <c r="AW75469" s="80"/>
      <c r="BC75469" s="79"/>
    </row>
    <row r="75470" spans="34:55" x14ac:dyDescent="0.25">
      <c r="AH75470" s="79"/>
      <c r="AI75470" s="79"/>
      <c r="AJ75470" s="80"/>
      <c r="AK75470" s="79"/>
      <c r="AS75470" s="80"/>
      <c r="BC75470" s="79"/>
    </row>
    <row r="75471" spans="34:55" x14ac:dyDescent="0.25">
      <c r="AH75471" s="79"/>
      <c r="AI75471" s="79"/>
      <c r="AJ75471" s="80"/>
      <c r="AK75471" s="79"/>
      <c r="AS75471" s="80"/>
      <c r="AW75471" s="80"/>
      <c r="BC75471" s="79"/>
    </row>
    <row r="75472" spans="34:55" x14ac:dyDescent="0.25">
      <c r="AH75472" s="79"/>
      <c r="AI75472" s="79"/>
      <c r="AJ75472" s="80"/>
      <c r="AK75472" s="79"/>
      <c r="AS75472" s="80"/>
      <c r="AW75472" s="80"/>
      <c r="BC75472" s="79"/>
    </row>
    <row r="75473" spans="30:55" x14ac:dyDescent="0.25">
      <c r="AH75473" s="79"/>
      <c r="AI75473" s="79"/>
      <c r="AJ75473" s="80"/>
      <c r="AK75473" s="79"/>
      <c r="AS75473" s="80"/>
      <c r="BC75473" s="79"/>
    </row>
    <row r="75474" spans="30:55" x14ac:dyDescent="0.25">
      <c r="AH75474" s="79"/>
      <c r="AI75474" s="79"/>
      <c r="AJ75474" s="80"/>
      <c r="AK75474" s="79"/>
      <c r="AS75474" s="80"/>
      <c r="AW75474" s="80"/>
      <c r="BC75474" s="79"/>
    </row>
    <row r="75475" spans="30:55" x14ac:dyDescent="0.25">
      <c r="AH75475" s="79"/>
      <c r="AI75475" s="79"/>
      <c r="AJ75475" s="80"/>
      <c r="AK75475" s="79"/>
      <c r="AS75475" s="80"/>
      <c r="AW75475" s="80"/>
      <c r="BC75475" s="79"/>
    </row>
    <row r="75476" spans="30:55" x14ac:dyDescent="0.25">
      <c r="AH75476" s="79"/>
      <c r="AI75476" s="79"/>
      <c r="AJ75476" s="80"/>
      <c r="AK75476" s="79"/>
      <c r="AS75476" s="80"/>
      <c r="BC75476" s="79"/>
    </row>
    <row r="75477" spans="30:55" x14ac:dyDescent="0.25">
      <c r="AH75477" s="79"/>
      <c r="AI75477" s="79"/>
      <c r="AJ75477" s="80"/>
      <c r="AK75477" s="79"/>
      <c r="AS75477" s="80"/>
      <c r="AW75477" s="80"/>
      <c r="BC75477" s="79"/>
    </row>
    <row r="75478" spans="30:55" x14ac:dyDescent="0.25">
      <c r="AH75478" s="79"/>
      <c r="AI75478" s="79"/>
      <c r="AJ75478" s="80"/>
      <c r="AK75478" s="79"/>
      <c r="AS75478" s="80"/>
      <c r="AW75478" s="80"/>
      <c r="BC75478" s="79"/>
    </row>
    <row r="75479" spans="30:55" x14ac:dyDescent="0.25">
      <c r="AH75479" s="79"/>
      <c r="AI75479" s="79"/>
      <c r="AJ75479" s="80"/>
      <c r="AK75479" s="79"/>
      <c r="AS75479" s="80"/>
      <c r="BC75479" s="79"/>
    </row>
    <row r="75480" spans="30:55" x14ac:dyDescent="0.25">
      <c r="AH75480" s="79"/>
      <c r="AI75480" s="79"/>
      <c r="AJ75480" s="80"/>
      <c r="AK75480" s="79"/>
      <c r="AS75480" s="80"/>
      <c r="AW75480" s="80"/>
      <c r="BC75480" s="79"/>
    </row>
    <row r="75481" spans="30:55" x14ac:dyDescent="0.25">
      <c r="AH75481" s="79"/>
      <c r="AI75481" s="79"/>
      <c r="AJ75481" s="80"/>
      <c r="AK75481" s="79"/>
      <c r="AS75481" s="80"/>
      <c r="AW75481" s="80"/>
      <c r="BC75481" s="79"/>
    </row>
    <row r="75482" spans="30:55" x14ac:dyDescent="0.25">
      <c r="AH75482" s="79"/>
      <c r="AI75482" s="79"/>
      <c r="AJ75482" s="80"/>
      <c r="AK75482" s="79"/>
      <c r="AS75482" s="80"/>
      <c r="BC75482" s="79"/>
    </row>
    <row r="75483" spans="30:55" x14ac:dyDescent="0.25">
      <c r="AH75483" s="79"/>
      <c r="AI75483" s="79"/>
      <c r="AJ75483" s="80"/>
      <c r="AK75483" s="79"/>
      <c r="AS75483" s="80"/>
      <c r="AW75483" s="80"/>
      <c r="AX75483" s="80"/>
      <c r="BC75483" s="79"/>
    </row>
    <row r="75484" spans="30:55" x14ac:dyDescent="0.25">
      <c r="AH75484" s="79"/>
      <c r="AI75484" s="79"/>
      <c r="AJ75484" s="80"/>
      <c r="AK75484" s="79"/>
      <c r="AS75484" s="80"/>
      <c r="AW75484" s="80"/>
      <c r="AX75484" s="80"/>
      <c r="BC75484" s="79"/>
    </row>
    <row r="75485" spans="30:55" x14ac:dyDescent="0.25">
      <c r="AH75485" s="79"/>
      <c r="AI75485" s="79"/>
      <c r="AJ75485" s="80"/>
      <c r="AK75485" s="79"/>
      <c r="AS75485" s="80"/>
      <c r="AW75485" s="80"/>
      <c r="AX75485" s="80"/>
      <c r="BC75485" s="79"/>
    </row>
    <row r="75486" spans="30:55" x14ac:dyDescent="0.25">
      <c r="AD75486" s="27"/>
      <c r="AE75486" s="27"/>
      <c r="AH75486" s="79"/>
      <c r="AI75486" s="79"/>
      <c r="AJ75486" s="80"/>
      <c r="AK75486" s="79"/>
      <c r="AS75486" s="80"/>
      <c r="AW75486" s="80"/>
      <c r="BC75486" s="79"/>
    </row>
    <row r="75487" spans="30:55" x14ac:dyDescent="0.25">
      <c r="AD75487" s="27"/>
      <c r="AE75487" s="27"/>
      <c r="AH75487" s="79"/>
      <c r="AI75487" s="79"/>
      <c r="AJ75487" s="80"/>
      <c r="AK75487" s="79"/>
      <c r="AS75487" s="80"/>
      <c r="AW75487" s="80"/>
      <c r="BC75487" s="79"/>
    </row>
    <row r="75488" spans="30:55" x14ac:dyDescent="0.25">
      <c r="AD75488" s="27"/>
      <c r="AE75488" s="27"/>
      <c r="AH75488" s="79"/>
      <c r="AI75488" s="79"/>
      <c r="AJ75488" s="80"/>
      <c r="AK75488" s="79"/>
      <c r="AS75488" s="80"/>
      <c r="AW75488" s="80"/>
      <c r="BC75488" s="79"/>
    </row>
    <row r="75489" spans="30:55" x14ac:dyDescent="0.25">
      <c r="AD75489" s="27"/>
      <c r="AE75489" s="27"/>
      <c r="AH75489" s="79"/>
      <c r="AI75489" s="79"/>
      <c r="AJ75489" s="80"/>
      <c r="AK75489" s="79"/>
      <c r="AS75489" s="80"/>
      <c r="AW75489" s="80"/>
      <c r="BC75489" s="79"/>
    </row>
    <row r="75490" spans="30:55" x14ac:dyDescent="0.25">
      <c r="AD75490" s="27"/>
      <c r="AE75490" s="27"/>
      <c r="AH75490" s="79"/>
      <c r="AI75490" s="79"/>
      <c r="AJ75490" s="80"/>
      <c r="AK75490" s="79"/>
      <c r="AS75490" s="80"/>
      <c r="AW75490" s="80"/>
      <c r="BC75490" s="79"/>
    </row>
    <row r="75491" spans="30:55" x14ac:dyDescent="0.25">
      <c r="AD75491" s="27"/>
      <c r="AE75491" s="27"/>
      <c r="AH75491" s="79"/>
      <c r="AI75491" s="79"/>
      <c r="AJ75491" s="80"/>
      <c r="AK75491" s="79"/>
      <c r="AS75491" s="80"/>
      <c r="AW75491" s="80"/>
      <c r="AX75491" s="80"/>
      <c r="BC75491" s="79"/>
    </row>
    <row r="75492" spans="30:55" x14ac:dyDescent="0.25">
      <c r="AD75492" s="27"/>
      <c r="AE75492" s="27"/>
      <c r="AH75492" s="79"/>
      <c r="AI75492" s="79"/>
      <c r="AJ75492" s="80"/>
      <c r="AK75492" s="79"/>
      <c r="AS75492" s="80"/>
      <c r="AW75492" s="80"/>
      <c r="AX75492" s="80"/>
      <c r="BC75492" s="79"/>
    </row>
    <row r="75493" spans="30:55" x14ac:dyDescent="0.25">
      <c r="AH75493" s="79"/>
      <c r="AI75493" s="79"/>
      <c r="AJ75493" s="80"/>
      <c r="AK75493" s="79"/>
      <c r="AS75493" s="80"/>
      <c r="AW75493" s="80"/>
      <c r="BC75493" s="79"/>
    </row>
    <row r="75494" spans="30:55" x14ac:dyDescent="0.25">
      <c r="AH75494" s="79"/>
      <c r="AI75494" s="79"/>
      <c r="AJ75494" s="80"/>
      <c r="AK75494" s="79"/>
      <c r="AS75494" s="80"/>
      <c r="AW75494" s="80"/>
      <c r="BC75494" s="79"/>
    </row>
    <row r="75495" spans="30:55" x14ac:dyDescent="0.25">
      <c r="AH75495" s="79"/>
      <c r="AI75495" s="79"/>
      <c r="AJ75495" s="80"/>
      <c r="AK75495" s="79"/>
      <c r="AS75495" s="80"/>
      <c r="AW75495" s="80"/>
      <c r="BC75495" s="79"/>
    </row>
    <row r="75496" spans="30:55" x14ac:dyDescent="0.25">
      <c r="AH75496" s="79"/>
      <c r="AI75496" s="79"/>
      <c r="AJ75496" s="80"/>
      <c r="AK75496" s="79"/>
      <c r="AS75496" s="80"/>
      <c r="AW75496" s="80"/>
      <c r="BC75496" s="79"/>
    </row>
    <row r="75497" spans="30:55" x14ac:dyDescent="0.25">
      <c r="AH75497" s="79"/>
      <c r="AI75497" s="79"/>
      <c r="AJ75497" s="80"/>
      <c r="AK75497" s="79"/>
      <c r="AS75497" s="80"/>
      <c r="AW75497" s="80"/>
      <c r="BC75497" s="79"/>
    </row>
    <row r="75498" spans="30:55" x14ac:dyDescent="0.25">
      <c r="AH75498" s="79"/>
      <c r="AI75498" s="79"/>
      <c r="AJ75498" s="80"/>
      <c r="AK75498" s="79"/>
      <c r="AS75498" s="80"/>
      <c r="AW75498" s="80"/>
      <c r="BC75498" s="79"/>
    </row>
    <row r="75499" spans="30:55" x14ac:dyDescent="0.25">
      <c r="AH75499" s="79"/>
      <c r="AI75499" s="79"/>
      <c r="AJ75499" s="80"/>
      <c r="AK75499" s="79"/>
      <c r="AS75499" s="80"/>
      <c r="AW75499" s="80"/>
      <c r="BC75499" s="79"/>
    </row>
    <row r="75500" spans="30:55" x14ac:dyDescent="0.25">
      <c r="AH75500" s="79"/>
      <c r="AI75500" s="79"/>
      <c r="AJ75500" s="80"/>
      <c r="AK75500" s="79"/>
      <c r="AS75500" s="80"/>
      <c r="AW75500" s="80"/>
      <c r="BC75500" s="79"/>
    </row>
    <row r="75501" spans="30:55" x14ac:dyDescent="0.25">
      <c r="AH75501" s="79"/>
      <c r="AI75501" s="79"/>
      <c r="AJ75501" s="80"/>
      <c r="AK75501" s="79"/>
      <c r="AS75501" s="80"/>
      <c r="AW75501" s="80"/>
      <c r="BC75501" s="79"/>
    </row>
    <row r="75502" spans="30:55" x14ac:dyDescent="0.25">
      <c r="AH75502" s="79"/>
      <c r="AI75502" s="79"/>
      <c r="AJ75502" s="80"/>
      <c r="AK75502" s="79"/>
      <c r="AS75502" s="80"/>
      <c r="AW75502" s="80"/>
      <c r="BC75502" s="79"/>
    </row>
    <row r="75503" spans="30:55" x14ac:dyDescent="0.25">
      <c r="AH75503" s="79"/>
      <c r="AI75503" s="79"/>
      <c r="AJ75503" s="80"/>
      <c r="AK75503" s="79"/>
      <c r="AS75503" s="80"/>
      <c r="AW75503" s="80"/>
      <c r="BC75503" s="79"/>
    </row>
    <row r="75504" spans="30:55" x14ac:dyDescent="0.25">
      <c r="AH75504" s="79"/>
      <c r="AI75504" s="79"/>
      <c r="AJ75504" s="80"/>
      <c r="AK75504" s="79"/>
      <c r="AS75504" s="80"/>
      <c r="AW75504" s="80"/>
      <c r="BC75504" s="79"/>
    </row>
    <row r="75505" spans="34:55" x14ac:dyDescent="0.25">
      <c r="AH75505" s="79"/>
      <c r="AI75505" s="79"/>
      <c r="AJ75505" s="80"/>
      <c r="AK75505" s="79"/>
      <c r="AS75505" s="80"/>
      <c r="AW75505" s="80"/>
      <c r="BC75505" s="79"/>
    </row>
    <row r="75506" spans="34:55" x14ac:dyDescent="0.25">
      <c r="AH75506" s="79"/>
      <c r="AI75506" s="79"/>
      <c r="AJ75506" s="80"/>
      <c r="AK75506" s="79"/>
      <c r="AS75506" s="80"/>
      <c r="AW75506" s="80"/>
      <c r="BC75506" s="79"/>
    </row>
    <row r="75507" spans="34:55" x14ac:dyDescent="0.25">
      <c r="AH75507" s="79"/>
      <c r="AI75507" s="79"/>
      <c r="AJ75507" s="80"/>
      <c r="AK75507" s="79"/>
      <c r="AS75507" s="80"/>
      <c r="AW75507" s="80"/>
      <c r="BC75507" s="79"/>
    </row>
    <row r="75508" spans="34:55" x14ac:dyDescent="0.25">
      <c r="AH75508" s="79"/>
      <c r="AI75508" s="79"/>
      <c r="AJ75508" s="80"/>
      <c r="AK75508" s="79"/>
      <c r="AS75508" s="80"/>
      <c r="AW75508" s="80"/>
      <c r="BC75508" s="79"/>
    </row>
    <row r="75509" spans="34:55" x14ac:dyDescent="0.25">
      <c r="AH75509" s="79"/>
      <c r="AI75509" s="79"/>
      <c r="AJ75509" s="80"/>
      <c r="AK75509" s="79"/>
      <c r="AS75509" s="80"/>
      <c r="AW75509" s="80"/>
      <c r="BC75509" s="79"/>
    </row>
    <row r="75510" spans="34:55" x14ac:dyDescent="0.25">
      <c r="AH75510" s="79"/>
      <c r="AI75510" s="79"/>
      <c r="AJ75510" s="80"/>
      <c r="AK75510" s="79"/>
      <c r="AS75510" s="80"/>
      <c r="AW75510" s="80"/>
      <c r="BC75510" s="79"/>
    </row>
    <row r="75511" spans="34:55" x14ac:dyDescent="0.25">
      <c r="AH75511" s="79"/>
      <c r="AI75511" s="79"/>
      <c r="AJ75511" s="80"/>
      <c r="AK75511" s="79"/>
      <c r="AS75511" s="80"/>
      <c r="AW75511" s="80"/>
      <c r="BC75511" s="79"/>
    </row>
    <row r="75512" spans="34:55" x14ac:dyDescent="0.25">
      <c r="AH75512" s="79"/>
      <c r="AI75512" s="79"/>
      <c r="AJ75512" s="80"/>
      <c r="AK75512" s="79"/>
      <c r="AS75512" s="80"/>
      <c r="AW75512" s="80"/>
      <c r="BC75512" s="79"/>
    </row>
    <row r="75513" spans="34:55" x14ac:dyDescent="0.25">
      <c r="AH75513" s="79"/>
      <c r="AI75513" s="79"/>
      <c r="AJ75513" s="80"/>
      <c r="AK75513" s="79"/>
      <c r="AS75513" s="80"/>
      <c r="AW75513" s="80"/>
      <c r="BC75513" s="79"/>
    </row>
    <row r="75514" spans="34:55" x14ac:dyDescent="0.25">
      <c r="AH75514" s="79"/>
      <c r="AI75514" s="79"/>
      <c r="AJ75514" s="80"/>
      <c r="AK75514" s="79"/>
      <c r="AS75514" s="80"/>
      <c r="AW75514" s="80"/>
      <c r="BC75514" s="79"/>
    </row>
    <row r="75515" spans="34:55" x14ac:dyDescent="0.25">
      <c r="AH75515" s="79"/>
      <c r="AI75515" s="79"/>
      <c r="AJ75515" s="80"/>
      <c r="AK75515" s="79"/>
      <c r="AS75515" s="80"/>
      <c r="AW75515" s="80"/>
      <c r="BC75515" s="79"/>
    </row>
    <row r="75516" spans="34:55" x14ac:dyDescent="0.25">
      <c r="AH75516" s="79"/>
      <c r="AI75516" s="79"/>
      <c r="AJ75516" s="80"/>
      <c r="AK75516" s="79"/>
      <c r="AS75516" s="80"/>
      <c r="AW75516" s="80"/>
      <c r="BC75516" s="79"/>
    </row>
    <row r="75517" spans="34:55" x14ac:dyDescent="0.25">
      <c r="AH75517" s="79"/>
      <c r="AI75517" s="79"/>
      <c r="AJ75517" s="80"/>
      <c r="AK75517" s="79"/>
      <c r="AS75517" s="80"/>
      <c r="AW75517" s="80"/>
      <c r="BC75517" s="79"/>
    </row>
    <row r="75518" spans="34:55" x14ac:dyDescent="0.25">
      <c r="AH75518" s="79"/>
      <c r="AI75518" s="79"/>
      <c r="AJ75518" s="80"/>
      <c r="AK75518" s="79"/>
      <c r="AS75518" s="80"/>
      <c r="AW75518" s="80"/>
      <c r="BC75518" s="79"/>
    </row>
    <row r="75519" spans="34:55" x14ac:dyDescent="0.25">
      <c r="AH75519" s="79"/>
      <c r="AI75519" s="79"/>
      <c r="AJ75519" s="80"/>
      <c r="AK75519" s="79"/>
      <c r="AS75519" s="80"/>
      <c r="AW75519" s="80"/>
      <c r="BC75519" s="79"/>
    </row>
    <row r="75520" spans="34:55" x14ac:dyDescent="0.25">
      <c r="AH75520" s="79"/>
      <c r="AI75520" s="79"/>
      <c r="AJ75520" s="80"/>
      <c r="AK75520" s="79"/>
      <c r="AS75520" s="80"/>
      <c r="AW75520" s="80"/>
      <c r="BC75520" s="79"/>
    </row>
    <row r="75521" spans="30:55" x14ac:dyDescent="0.25">
      <c r="AH75521" s="79"/>
      <c r="AI75521" s="79"/>
      <c r="AJ75521" s="80"/>
      <c r="AK75521" s="79"/>
      <c r="AS75521" s="80"/>
      <c r="AW75521" s="80"/>
      <c r="BC75521" s="79"/>
    </row>
    <row r="75522" spans="30:55" x14ac:dyDescent="0.25">
      <c r="AH75522" s="79"/>
      <c r="AI75522" s="79"/>
      <c r="AJ75522" s="80"/>
      <c r="AK75522" s="79"/>
      <c r="AS75522" s="80"/>
      <c r="AW75522" s="80"/>
      <c r="BC75522" s="79"/>
    </row>
    <row r="75523" spans="30:55" x14ac:dyDescent="0.25">
      <c r="AD75523" s="27"/>
      <c r="AE75523" s="27"/>
      <c r="AH75523" s="79"/>
      <c r="AI75523" s="79"/>
      <c r="AJ75523" s="80"/>
      <c r="AK75523" s="79"/>
      <c r="AS75523" s="80"/>
      <c r="AW75523" s="80"/>
      <c r="BC75523" s="79"/>
    </row>
    <row r="75524" spans="30:55" x14ac:dyDescent="0.25">
      <c r="AD75524" s="27"/>
      <c r="AE75524" s="27"/>
      <c r="AH75524" s="79"/>
      <c r="AI75524" s="79"/>
      <c r="AJ75524" s="80"/>
      <c r="AK75524" s="79"/>
      <c r="AS75524" s="80"/>
      <c r="AW75524" s="80"/>
      <c r="BC75524" s="79"/>
    </row>
    <row r="75525" spans="30:55" x14ac:dyDescent="0.25">
      <c r="AH75525" s="79"/>
      <c r="AI75525" s="79"/>
      <c r="AJ75525" s="80"/>
      <c r="AK75525" s="79"/>
      <c r="AS75525" s="80"/>
      <c r="AW75525" s="80"/>
      <c r="BC75525" s="79"/>
    </row>
    <row r="75526" spans="30:55" x14ac:dyDescent="0.25">
      <c r="AH75526" s="79"/>
      <c r="AI75526" s="79"/>
      <c r="AJ75526" s="80"/>
      <c r="AK75526" s="79"/>
      <c r="AS75526" s="80"/>
      <c r="AW75526" s="80"/>
      <c r="BC75526" s="79"/>
    </row>
    <row r="75527" spans="30:55" x14ac:dyDescent="0.25">
      <c r="AH75527" s="79"/>
      <c r="AI75527" s="79"/>
      <c r="AJ75527" s="80"/>
      <c r="AK75527" s="79"/>
      <c r="AS75527" s="80"/>
      <c r="AW75527" s="80"/>
      <c r="BC75527" s="79"/>
    </row>
    <row r="75528" spans="30:55" x14ac:dyDescent="0.25">
      <c r="AH75528" s="79"/>
      <c r="AI75528" s="79"/>
      <c r="AJ75528" s="80"/>
      <c r="AK75528" s="79"/>
      <c r="AS75528" s="80"/>
      <c r="AW75528" s="80"/>
      <c r="BC75528" s="79"/>
    </row>
    <row r="75529" spans="30:55" x14ac:dyDescent="0.25">
      <c r="AH75529" s="79"/>
      <c r="AI75529" s="79"/>
      <c r="AJ75529" s="80"/>
      <c r="AK75529" s="79"/>
      <c r="AS75529" s="80"/>
      <c r="AW75529" s="80"/>
      <c r="BC75529" s="79"/>
    </row>
    <row r="75530" spans="30:55" x14ac:dyDescent="0.25">
      <c r="AH75530" s="79"/>
      <c r="AI75530" s="79"/>
      <c r="AJ75530" s="80"/>
      <c r="AK75530" s="79"/>
      <c r="AS75530" s="80"/>
      <c r="AW75530" s="80"/>
      <c r="BC75530" s="79"/>
    </row>
    <row r="75531" spans="30:55" x14ac:dyDescent="0.25">
      <c r="AD75531" s="27"/>
      <c r="AE75531" s="27"/>
      <c r="AH75531" s="79"/>
      <c r="AI75531" s="79"/>
      <c r="AJ75531" s="80"/>
      <c r="AK75531" s="79"/>
      <c r="AS75531" s="80"/>
      <c r="AW75531" s="80"/>
      <c r="BC75531" s="79"/>
    </row>
    <row r="75532" spans="30:55" x14ac:dyDescent="0.25">
      <c r="AD75532" s="27"/>
      <c r="AE75532" s="27"/>
      <c r="AH75532" s="79"/>
      <c r="AI75532" s="79"/>
      <c r="AJ75532" s="80"/>
      <c r="AK75532" s="79"/>
      <c r="AS75532" s="80"/>
      <c r="AW75532" s="80"/>
      <c r="BC75532" s="79"/>
    </row>
    <row r="75533" spans="30:55" x14ac:dyDescent="0.25">
      <c r="AH75533" s="79"/>
      <c r="AI75533" s="79"/>
      <c r="AJ75533" s="80"/>
      <c r="AK75533" s="79"/>
      <c r="AS75533" s="80"/>
      <c r="AW75533" s="80"/>
      <c r="BC75533" s="79"/>
    </row>
    <row r="75534" spans="30:55" x14ac:dyDescent="0.25">
      <c r="AH75534" s="79"/>
      <c r="AI75534" s="79"/>
      <c r="AJ75534" s="80"/>
      <c r="AK75534" s="79"/>
      <c r="AS75534" s="80"/>
      <c r="AW75534" s="80"/>
      <c r="BC75534" s="79"/>
    </row>
    <row r="75535" spans="30:55" x14ac:dyDescent="0.25">
      <c r="AH75535" s="79"/>
      <c r="AI75535" s="79"/>
      <c r="AJ75535" s="80"/>
      <c r="AK75535" s="79"/>
      <c r="AS75535" s="80"/>
      <c r="AW75535" s="80"/>
      <c r="BC75535" s="79"/>
    </row>
    <row r="75536" spans="30:55" x14ac:dyDescent="0.25">
      <c r="AH75536" s="79"/>
      <c r="AI75536" s="79"/>
      <c r="AJ75536" s="80"/>
      <c r="AK75536" s="79"/>
      <c r="AS75536" s="80"/>
      <c r="AW75536" s="80"/>
      <c r="BC75536" s="79"/>
    </row>
    <row r="75537" spans="34:55" x14ac:dyDescent="0.25">
      <c r="AH75537" s="79"/>
      <c r="AI75537" s="79"/>
      <c r="AJ75537" s="80"/>
      <c r="AK75537" s="79"/>
      <c r="AS75537" s="80"/>
      <c r="AW75537" s="80"/>
      <c r="BC75537" s="79"/>
    </row>
    <row r="75538" spans="34:55" x14ac:dyDescent="0.25">
      <c r="AH75538" s="79"/>
      <c r="AI75538" s="79"/>
      <c r="AJ75538" s="80"/>
      <c r="AK75538" s="79"/>
      <c r="AS75538" s="80"/>
      <c r="AW75538" s="80"/>
      <c r="BC75538" s="79"/>
    </row>
    <row r="75539" spans="34:55" x14ac:dyDescent="0.25">
      <c r="AH75539" s="79"/>
      <c r="AI75539" s="79"/>
      <c r="AJ75539" s="80"/>
      <c r="AK75539" s="79"/>
      <c r="AS75539" s="80"/>
      <c r="AW75539" s="80"/>
      <c r="BC75539" s="79"/>
    </row>
    <row r="75540" spans="34:55" x14ac:dyDescent="0.25">
      <c r="AH75540" s="79"/>
      <c r="AI75540" s="79"/>
      <c r="AJ75540" s="80"/>
      <c r="AK75540" s="79"/>
      <c r="AS75540" s="80"/>
      <c r="AW75540" s="80"/>
      <c r="BC75540" s="79"/>
    </row>
    <row r="75541" spans="34:55" x14ac:dyDescent="0.25">
      <c r="AH75541" s="79"/>
      <c r="AI75541" s="79"/>
      <c r="AJ75541" s="80"/>
      <c r="AK75541" s="79"/>
      <c r="AS75541" s="80"/>
      <c r="BC75541" s="79"/>
    </row>
    <row r="75542" spans="34:55" x14ac:dyDescent="0.25">
      <c r="AH75542" s="79"/>
      <c r="AI75542" s="79"/>
      <c r="AJ75542" s="80"/>
      <c r="AK75542" s="79"/>
      <c r="AS75542" s="80"/>
      <c r="AW75542" s="80"/>
      <c r="BC75542" s="79"/>
    </row>
    <row r="75543" spans="34:55" x14ac:dyDescent="0.25">
      <c r="AH75543" s="79"/>
      <c r="AI75543" s="79"/>
      <c r="AJ75543" s="80"/>
      <c r="AK75543" s="79"/>
      <c r="AS75543" s="80"/>
      <c r="AW75543" s="80"/>
      <c r="BC75543" s="79"/>
    </row>
    <row r="75544" spans="34:55" x14ac:dyDescent="0.25">
      <c r="AH75544" s="79"/>
      <c r="AI75544" s="79"/>
      <c r="AJ75544" s="80"/>
      <c r="AK75544" s="79"/>
      <c r="AS75544" s="80"/>
      <c r="AW75544" s="80"/>
      <c r="BC75544" s="79"/>
    </row>
    <row r="75545" spans="34:55" x14ac:dyDescent="0.25">
      <c r="AH75545" s="79"/>
      <c r="AI75545" s="79"/>
      <c r="AJ75545" s="80"/>
      <c r="AK75545" s="79"/>
      <c r="AS75545" s="80"/>
      <c r="AW75545" s="80"/>
      <c r="BC75545" s="79"/>
    </row>
    <row r="75546" spans="34:55" x14ac:dyDescent="0.25">
      <c r="AH75546" s="79"/>
      <c r="AI75546" s="79"/>
      <c r="AJ75546" s="80"/>
      <c r="AK75546" s="79"/>
      <c r="AS75546" s="80"/>
      <c r="AW75546" s="80"/>
      <c r="BC75546" s="79"/>
    </row>
    <row r="75547" spans="34:55" x14ac:dyDescent="0.25">
      <c r="AH75547" s="79"/>
      <c r="AI75547" s="79"/>
      <c r="AJ75547" s="80"/>
      <c r="AK75547" s="79"/>
      <c r="AS75547" s="80"/>
      <c r="AW75547" s="80"/>
      <c r="BC75547" s="79"/>
    </row>
    <row r="75548" spans="34:55" x14ac:dyDescent="0.25">
      <c r="AH75548" s="79"/>
      <c r="AI75548" s="79"/>
      <c r="AJ75548" s="80"/>
      <c r="AK75548" s="79"/>
      <c r="AS75548" s="80"/>
      <c r="BC75548" s="79"/>
    </row>
    <row r="75549" spans="34:55" x14ac:dyDescent="0.25">
      <c r="AH75549" s="79"/>
      <c r="AI75549" s="79"/>
      <c r="AJ75549" s="80"/>
      <c r="AK75549" s="79"/>
      <c r="AS75549" s="80"/>
      <c r="AW75549" s="80"/>
      <c r="BC75549" s="79"/>
    </row>
    <row r="75550" spans="34:55" x14ac:dyDescent="0.25">
      <c r="AH75550" s="79"/>
      <c r="AI75550" s="79"/>
      <c r="AJ75550" s="80"/>
      <c r="AK75550" s="79"/>
      <c r="AS75550" s="80"/>
      <c r="AW75550" s="80"/>
      <c r="BC75550" s="79"/>
    </row>
    <row r="75551" spans="34:55" x14ac:dyDescent="0.25">
      <c r="AH75551" s="79"/>
      <c r="AI75551" s="79"/>
      <c r="AJ75551" s="80"/>
      <c r="AK75551" s="79"/>
      <c r="AS75551" s="80"/>
      <c r="BC75551" s="79"/>
    </row>
    <row r="75552" spans="34:55" x14ac:dyDescent="0.25">
      <c r="AH75552" s="79"/>
      <c r="AI75552" s="79"/>
      <c r="AJ75552" s="80"/>
      <c r="AK75552" s="79"/>
      <c r="AS75552" s="80"/>
      <c r="AW75552" s="80"/>
      <c r="BC75552" s="79"/>
    </row>
    <row r="75553" spans="34:55" x14ac:dyDescent="0.25">
      <c r="AH75553" s="79"/>
      <c r="AI75553" s="79"/>
      <c r="AJ75553" s="80"/>
      <c r="AK75553" s="79"/>
      <c r="AS75553" s="80"/>
      <c r="AW75553" s="80"/>
      <c r="BC75553" s="79"/>
    </row>
    <row r="75554" spans="34:55" x14ac:dyDescent="0.25">
      <c r="AH75554" s="79"/>
      <c r="AI75554" s="79"/>
      <c r="AJ75554" s="80"/>
      <c r="AK75554" s="79"/>
      <c r="AS75554" s="80"/>
      <c r="BC75554" s="79"/>
    </row>
    <row r="75555" spans="34:55" x14ac:dyDescent="0.25">
      <c r="AH75555" s="79"/>
      <c r="AI75555" s="79"/>
      <c r="AJ75555" s="80"/>
      <c r="AK75555" s="79"/>
      <c r="AS75555" s="80"/>
      <c r="AW75555" s="80"/>
      <c r="BC75555" s="79"/>
    </row>
    <row r="75556" spans="34:55" x14ac:dyDescent="0.25">
      <c r="AH75556" s="79"/>
      <c r="AI75556" s="79"/>
      <c r="AJ75556" s="80"/>
      <c r="AK75556" s="79"/>
      <c r="AS75556" s="80"/>
      <c r="AW75556" s="80"/>
      <c r="BC75556" s="79"/>
    </row>
    <row r="75557" spans="34:55" x14ac:dyDescent="0.25">
      <c r="AH75557" s="79"/>
      <c r="AI75557" s="79"/>
      <c r="AJ75557" s="80"/>
      <c r="AK75557" s="79"/>
      <c r="AS75557" s="80"/>
      <c r="BC75557" s="79"/>
    </row>
    <row r="75558" spans="34:55" x14ac:dyDescent="0.25">
      <c r="AH75558" s="79"/>
      <c r="AI75558" s="79"/>
      <c r="AJ75558" s="80"/>
      <c r="AK75558" s="79"/>
      <c r="AS75558" s="80"/>
      <c r="AW75558" s="80"/>
      <c r="BC75558" s="79"/>
    </row>
    <row r="75559" spans="34:55" x14ac:dyDescent="0.25">
      <c r="AH75559" s="79"/>
      <c r="AI75559" s="79"/>
      <c r="AJ75559" s="80"/>
      <c r="AK75559" s="79"/>
      <c r="AS75559" s="80"/>
      <c r="AW75559" s="80"/>
      <c r="BC75559" s="79"/>
    </row>
    <row r="75560" spans="34:55" x14ac:dyDescent="0.25">
      <c r="AH75560" s="79"/>
      <c r="AI75560" s="79"/>
      <c r="AJ75560" s="80"/>
      <c r="AK75560" s="79"/>
      <c r="AS75560" s="80"/>
      <c r="BC75560" s="79"/>
    </row>
    <row r="75561" spans="34:55" x14ac:dyDescent="0.25">
      <c r="AH75561" s="79"/>
      <c r="AI75561" s="79"/>
      <c r="AJ75561" s="80"/>
      <c r="AK75561" s="79"/>
      <c r="AS75561" s="80"/>
      <c r="AW75561" s="80"/>
      <c r="BC75561" s="79"/>
    </row>
    <row r="75562" spans="34:55" x14ac:dyDescent="0.25">
      <c r="AH75562" s="79"/>
      <c r="AI75562" s="79"/>
      <c r="AJ75562" s="80"/>
      <c r="AK75562" s="79"/>
      <c r="AS75562" s="80"/>
      <c r="AW75562" s="80"/>
      <c r="BC75562" s="79"/>
    </row>
    <row r="75563" spans="34:55" x14ac:dyDescent="0.25">
      <c r="AH75563" s="79"/>
      <c r="AI75563" s="79"/>
      <c r="AJ75563" s="80"/>
      <c r="AK75563" s="79"/>
      <c r="AS75563" s="80"/>
      <c r="BC75563" s="79"/>
    </row>
    <row r="75564" spans="34:55" x14ac:dyDescent="0.25">
      <c r="AH75564" s="79"/>
      <c r="AI75564" s="79"/>
      <c r="AJ75564" s="80"/>
      <c r="AK75564" s="79"/>
      <c r="AS75564" s="80"/>
      <c r="AW75564" s="80"/>
      <c r="BC75564" s="79"/>
    </row>
    <row r="75565" spans="34:55" x14ac:dyDescent="0.25">
      <c r="AH75565" s="79"/>
      <c r="AI75565" s="79"/>
      <c r="AJ75565" s="80"/>
      <c r="AK75565" s="79"/>
      <c r="AS75565" s="80"/>
      <c r="AW75565" s="80"/>
      <c r="BC75565" s="79"/>
    </row>
    <row r="75566" spans="34:55" x14ac:dyDescent="0.25">
      <c r="AH75566" s="79"/>
      <c r="AI75566" s="79"/>
      <c r="AJ75566" s="80"/>
      <c r="AK75566" s="79"/>
      <c r="AS75566" s="80"/>
      <c r="BC75566" s="79"/>
    </row>
    <row r="75567" spans="34:55" x14ac:dyDescent="0.25">
      <c r="AH75567" s="79"/>
      <c r="AI75567" s="79"/>
      <c r="AJ75567" s="80"/>
      <c r="AK75567" s="79"/>
      <c r="AS75567" s="80"/>
      <c r="AW75567" s="80"/>
      <c r="BC75567" s="79"/>
    </row>
    <row r="75568" spans="34:55" x14ac:dyDescent="0.25">
      <c r="AH75568" s="79"/>
      <c r="AI75568" s="79"/>
      <c r="AJ75568" s="80"/>
      <c r="AK75568" s="79"/>
      <c r="AS75568" s="80"/>
      <c r="AW75568" s="80"/>
      <c r="BC75568" s="79"/>
    </row>
    <row r="75569" spans="34:55" x14ac:dyDescent="0.25">
      <c r="AH75569" s="79"/>
      <c r="AI75569" s="79"/>
      <c r="AJ75569" s="80"/>
      <c r="AK75569" s="79"/>
      <c r="AS75569" s="80"/>
      <c r="BC75569" s="79"/>
    </row>
    <row r="75570" spans="34:55" x14ac:dyDescent="0.25">
      <c r="AH75570" s="79"/>
      <c r="AI75570" s="79"/>
      <c r="AJ75570" s="80"/>
      <c r="AK75570" s="79"/>
      <c r="AS75570" s="80"/>
      <c r="AW75570" s="80"/>
      <c r="BC75570" s="79"/>
    </row>
    <row r="75571" spans="34:55" x14ac:dyDescent="0.25">
      <c r="AH75571" s="79"/>
      <c r="AI75571" s="79"/>
      <c r="AJ75571" s="80"/>
      <c r="AK75571" s="79"/>
      <c r="AS75571" s="80"/>
      <c r="AW75571" s="80"/>
      <c r="BC75571" s="79"/>
    </row>
    <row r="75572" spans="34:55" x14ac:dyDescent="0.25">
      <c r="AH75572" s="79"/>
      <c r="AI75572" s="79"/>
      <c r="AJ75572" s="80"/>
      <c r="AK75572" s="79"/>
      <c r="AS75572" s="80"/>
      <c r="BC75572" s="79"/>
    </row>
    <row r="75573" spans="34:55" x14ac:dyDescent="0.25">
      <c r="AH75573" s="79"/>
      <c r="AI75573" s="79"/>
      <c r="AJ75573" s="80"/>
      <c r="AK75573" s="79"/>
      <c r="AS75573" s="80"/>
      <c r="AW75573" s="80"/>
      <c r="BC75573" s="79"/>
    </row>
    <row r="75574" spans="34:55" x14ac:dyDescent="0.25">
      <c r="AH75574" s="79"/>
      <c r="AI75574" s="79"/>
      <c r="AJ75574" s="80"/>
      <c r="AK75574" s="79"/>
      <c r="AS75574" s="80"/>
      <c r="AW75574" s="80"/>
      <c r="BC75574" s="79"/>
    </row>
    <row r="75575" spans="34:55" x14ac:dyDescent="0.25">
      <c r="AH75575" s="79"/>
      <c r="AI75575" s="79"/>
      <c r="AJ75575" s="80"/>
      <c r="AK75575" s="79"/>
      <c r="AS75575" s="80"/>
      <c r="BC75575" s="79"/>
    </row>
    <row r="75576" spans="34:55" x14ac:dyDescent="0.25">
      <c r="AH75576" s="79"/>
      <c r="AI75576" s="79"/>
      <c r="AJ75576" s="80"/>
      <c r="AK75576" s="79"/>
      <c r="AS75576" s="80"/>
      <c r="AW75576" s="80"/>
      <c r="BC75576" s="79"/>
    </row>
    <row r="75577" spans="34:55" x14ac:dyDescent="0.25">
      <c r="AH75577" s="79"/>
      <c r="AI75577" s="79"/>
      <c r="AJ75577" s="80"/>
      <c r="AK75577" s="79"/>
      <c r="AS75577" s="80"/>
      <c r="AW75577" s="80"/>
      <c r="BC75577" s="79"/>
    </row>
    <row r="75578" spans="34:55" x14ac:dyDescent="0.25">
      <c r="AH75578" s="79"/>
      <c r="AI75578" s="79"/>
      <c r="AJ75578" s="80"/>
      <c r="AK75578" s="79"/>
      <c r="AS75578" s="80"/>
      <c r="AW75578" s="80"/>
      <c r="BC75578" s="79"/>
    </row>
    <row r="75579" spans="34:55" x14ac:dyDescent="0.25">
      <c r="AH75579" s="79"/>
      <c r="AI75579" s="79"/>
      <c r="AJ75579" s="80"/>
      <c r="AK75579" s="79"/>
      <c r="AS75579" s="80"/>
      <c r="AW75579" s="80"/>
      <c r="BC75579" s="79"/>
    </row>
    <row r="75580" spans="34:55" x14ac:dyDescent="0.25">
      <c r="AH75580" s="79"/>
      <c r="AI75580" s="79"/>
      <c r="AJ75580" s="80"/>
      <c r="AK75580" s="79"/>
      <c r="AS75580" s="80"/>
      <c r="BC75580" s="79"/>
    </row>
    <row r="75581" spans="34:55" x14ac:dyDescent="0.25">
      <c r="AH75581" s="79"/>
      <c r="AI75581" s="79"/>
      <c r="AJ75581" s="80"/>
      <c r="AK75581" s="79"/>
      <c r="AS75581" s="80"/>
      <c r="AW75581" s="80"/>
      <c r="BC75581" s="79"/>
    </row>
    <row r="75582" spans="34:55" x14ac:dyDescent="0.25">
      <c r="AH75582" s="79"/>
      <c r="AI75582" s="79"/>
      <c r="AJ75582" s="80"/>
      <c r="AK75582" s="79"/>
      <c r="AS75582" s="80"/>
      <c r="AW75582" s="80"/>
      <c r="BC75582" s="79"/>
    </row>
    <row r="75583" spans="34:55" x14ac:dyDescent="0.25">
      <c r="AH75583" s="79"/>
      <c r="AI75583" s="79"/>
      <c r="AJ75583" s="80"/>
      <c r="AK75583" s="79"/>
      <c r="AS75583" s="80"/>
      <c r="BC75583" s="79"/>
    </row>
    <row r="75584" spans="34:55" x14ac:dyDescent="0.25">
      <c r="AH75584" s="79"/>
      <c r="AI75584" s="79"/>
      <c r="AJ75584" s="80"/>
      <c r="AK75584" s="79"/>
      <c r="AS75584" s="80"/>
      <c r="AW75584" s="80"/>
      <c r="BC75584" s="79"/>
    </row>
    <row r="75585" spans="34:55" x14ac:dyDescent="0.25">
      <c r="AH75585" s="79"/>
      <c r="AI75585" s="79"/>
      <c r="AJ75585" s="80"/>
      <c r="AK75585" s="79"/>
      <c r="AS75585" s="80"/>
      <c r="AW75585" s="80"/>
      <c r="BC75585" s="79"/>
    </row>
    <row r="75586" spans="34:55" x14ac:dyDescent="0.25">
      <c r="AH75586" s="79"/>
      <c r="AI75586" s="79"/>
      <c r="AJ75586" s="80"/>
      <c r="AK75586" s="79"/>
      <c r="AS75586" s="80"/>
      <c r="BC75586" s="79"/>
    </row>
    <row r="75587" spans="34:55" x14ac:dyDescent="0.25">
      <c r="AH75587" s="79"/>
      <c r="AI75587" s="79"/>
      <c r="AJ75587" s="80"/>
      <c r="AK75587" s="79"/>
      <c r="AS75587" s="80"/>
      <c r="AW75587" s="80"/>
      <c r="BC75587" s="79"/>
    </row>
    <row r="75588" spans="34:55" x14ac:dyDescent="0.25">
      <c r="AH75588" s="79"/>
      <c r="AI75588" s="79"/>
      <c r="AJ75588" s="80"/>
      <c r="AK75588" s="79"/>
      <c r="AS75588" s="80"/>
      <c r="AW75588" s="80"/>
      <c r="BC75588" s="79"/>
    </row>
    <row r="75589" spans="34:55" x14ac:dyDescent="0.25">
      <c r="AH75589" s="79"/>
      <c r="AI75589" s="79"/>
      <c r="AJ75589" s="80"/>
      <c r="AK75589" s="79"/>
      <c r="AS75589" s="80"/>
      <c r="BC75589" s="79"/>
    </row>
    <row r="75590" spans="34:55" x14ac:dyDescent="0.25">
      <c r="AH75590" s="79"/>
      <c r="AI75590" s="79"/>
      <c r="AJ75590" s="80"/>
      <c r="AK75590" s="79"/>
      <c r="AS75590" s="80"/>
      <c r="AW75590" s="80"/>
      <c r="BC75590" s="79"/>
    </row>
    <row r="75591" spans="34:55" x14ac:dyDescent="0.25">
      <c r="AH75591" s="79"/>
      <c r="AI75591" s="79"/>
      <c r="AJ75591" s="80"/>
      <c r="AK75591" s="79"/>
      <c r="AS75591" s="80"/>
      <c r="AW75591" s="80"/>
      <c r="BC75591" s="79"/>
    </row>
    <row r="75592" spans="34:55" x14ac:dyDescent="0.25">
      <c r="AH75592" s="79"/>
      <c r="AI75592" s="79"/>
      <c r="AJ75592" s="80"/>
      <c r="AK75592" s="79"/>
      <c r="AS75592" s="80"/>
      <c r="BC75592" s="79"/>
    </row>
    <row r="75593" spans="34:55" x14ac:dyDescent="0.25">
      <c r="AH75593" s="79"/>
      <c r="AI75593" s="79"/>
      <c r="AJ75593" s="80"/>
      <c r="AK75593" s="79"/>
      <c r="AS75593" s="80"/>
      <c r="AW75593" s="80"/>
      <c r="BC75593" s="79"/>
    </row>
    <row r="75594" spans="34:55" x14ac:dyDescent="0.25">
      <c r="AH75594" s="79"/>
      <c r="AI75594" s="79"/>
      <c r="AJ75594" s="80"/>
      <c r="AK75594" s="79"/>
      <c r="AS75594" s="80"/>
      <c r="AW75594" s="80"/>
      <c r="BC75594" s="79"/>
    </row>
    <row r="75595" spans="34:55" x14ac:dyDescent="0.25">
      <c r="AH75595" s="79"/>
      <c r="AI75595" s="79"/>
      <c r="AJ75595" s="80"/>
      <c r="AK75595" s="79"/>
      <c r="AS75595" s="80"/>
      <c r="BC75595" s="79"/>
    </row>
    <row r="75596" spans="34:55" x14ac:dyDescent="0.25">
      <c r="AH75596" s="79"/>
      <c r="AI75596" s="79"/>
      <c r="AJ75596" s="80"/>
      <c r="AK75596" s="79"/>
      <c r="AS75596" s="80"/>
      <c r="AW75596" s="80"/>
      <c r="BC75596" s="79"/>
    </row>
    <row r="75597" spans="34:55" x14ac:dyDescent="0.25">
      <c r="AH75597" s="79"/>
      <c r="AI75597" s="79"/>
      <c r="AJ75597" s="80"/>
      <c r="AK75597" s="79"/>
      <c r="AS75597" s="80"/>
      <c r="AW75597" s="80"/>
      <c r="BC75597" s="79"/>
    </row>
    <row r="75598" spans="34:55" x14ac:dyDescent="0.25">
      <c r="AH75598" s="79"/>
      <c r="AI75598" s="79"/>
      <c r="AJ75598" s="80"/>
      <c r="AK75598" s="79"/>
      <c r="AS75598" s="80"/>
      <c r="BC75598" s="79"/>
    </row>
    <row r="75599" spans="34:55" x14ac:dyDescent="0.25">
      <c r="AH75599" s="79"/>
      <c r="AI75599" s="79"/>
      <c r="AJ75599" s="80"/>
      <c r="AK75599" s="79"/>
      <c r="AS75599" s="80"/>
      <c r="AW75599" s="80"/>
      <c r="BC75599" s="79"/>
    </row>
    <row r="75600" spans="34:55" x14ac:dyDescent="0.25">
      <c r="AH75600" s="79"/>
      <c r="AI75600" s="79"/>
      <c r="AJ75600" s="80"/>
      <c r="AK75600" s="79"/>
      <c r="AS75600" s="80"/>
      <c r="AW75600" s="80"/>
      <c r="BC75600" s="79"/>
    </row>
    <row r="75601" spans="34:55" x14ac:dyDescent="0.25">
      <c r="AH75601" s="79"/>
      <c r="AI75601" s="79"/>
      <c r="AJ75601" s="80"/>
      <c r="AK75601" s="79"/>
      <c r="AS75601" s="80"/>
      <c r="BC75601" s="79"/>
    </row>
    <row r="75602" spans="34:55" x14ac:dyDescent="0.25">
      <c r="AH75602" s="79"/>
      <c r="AI75602" s="79"/>
      <c r="AJ75602" s="80"/>
      <c r="AK75602" s="79"/>
      <c r="AS75602" s="80"/>
      <c r="AW75602" s="80"/>
      <c r="BC75602" s="79"/>
    </row>
    <row r="75603" spans="34:55" x14ac:dyDescent="0.25">
      <c r="AH75603" s="79"/>
      <c r="AI75603" s="79"/>
      <c r="AJ75603" s="80"/>
      <c r="AK75603" s="79"/>
      <c r="AS75603" s="80"/>
      <c r="AW75603" s="80"/>
      <c r="BC75603" s="79"/>
    </row>
    <row r="75604" spans="34:55" x14ac:dyDescent="0.25">
      <c r="AH75604" s="79"/>
      <c r="AI75604" s="79"/>
      <c r="AJ75604" s="80"/>
      <c r="AK75604" s="79"/>
      <c r="AS75604" s="80"/>
      <c r="BC75604" s="79"/>
    </row>
    <row r="75605" spans="34:55" x14ac:dyDescent="0.25">
      <c r="AH75605" s="79"/>
      <c r="AI75605" s="79"/>
      <c r="AJ75605" s="80"/>
      <c r="AK75605" s="79"/>
      <c r="AS75605" s="80"/>
      <c r="AW75605" s="80"/>
      <c r="BC75605" s="79"/>
    </row>
    <row r="75606" spans="34:55" x14ac:dyDescent="0.25">
      <c r="AH75606" s="79"/>
      <c r="AI75606" s="79"/>
      <c r="AJ75606" s="80"/>
      <c r="AK75606" s="79"/>
      <c r="AS75606" s="80"/>
      <c r="AW75606" s="80"/>
      <c r="BC75606" s="79"/>
    </row>
    <row r="75607" spans="34:55" x14ac:dyDescent="0.25">
      <c r="AH75607" s="79"/>
      <c r="AI75607" s="79"/>
      <c r="AJ75607" s="80"/>
      <c r="AK75607" s="79"/>
      <c r="AS75607" s="80"/>
      <c r="BC75607" s="79"/>
    </row>
    <row r="75608" spans="34:55" x14ac:dyDescent="0.25">
      <c r="AH75608" s="79"/>
      <c r="AI75608" s="79"/>
      <c r="AJ75608" s="80"/>
      <c r="AK75608" s="79"/>
      <c r="AS75608" s="80"/>
      <c r="AW75608" s="80"/>
      <c r="BC75608" s="79"/>
    </row>
    <row r="75609" spans="34:55" x14ac:dyDescent="0.25">
      <c r="AH75609" s="79"/>
      <c r="AI75609" s="79"/>
      <c r="AJ75609" s="80"/>
      <c r="AK75609" s="79"/>
      <c r="AS75609" s="80"/>
      <c r="AW75609" s="80"/>
      <c r="BC75609" s="79"/>
    </row>
    <row r="75610" spans="34:55" x14ac:dyDescent="0.25">
      <c r="AH75610" s="79"/>
      <c r="AI75610" s="79"/>
      <c r="AJ75610" s="80"/>
      <c r="AK75610" s="79"/>
      <c r="AS75610" s="80"/>
      <c r="BC75610" s="79"/>
    </row>
    <row r="75611" spans="34:55" x14ac:dyDescent="0.25">
      <c r="AH75611" s="79"/>
      <c r="AI75611" s="79"/>
      <c r="AJ75611" s="80"/>
      <c r="AK75611" s="79"/>
      <c r="AS75611" s="80"/>
      <c r="AW75611" s="80"/>
      <c r="BC75611" s="79"/>
    </row>
    <row r="75612" spans="34:55" x14ac:dyDescent="0.25">
      <c r="AH75612" s="79"/>
      <c r="AI75612" s="79"/>
      <c r="AJ75612" s="80"/>
      <c r="AK75612" s="79"/>
      <c r="AS75612" s="80"/>
      <c r="AW75612" s="80"/>
      <c r="BC75612" s="79"/>
    </row>
    <row r="75613" spans="34:55" x14ac:dyDescent="0.25">
      <c r="AH75613" s="79"/>
      <c r="AI75613" s="79"/>
      <c r="AJ75613" s="80"/>
      <c r="AK75613" s="79"/>
      <c r="AS75613" s="80"/>
      <c r="BC75613" s="79"/>
    </row>
    <row r="75614" spans="34:55" x14ac:dyDescent="0.25">
      <c r="AH75614" s="79"/>
      <c r="AI75614" s="79"/>
      <c r="AJ75614" s="80"/>
      <c r="AK75614" s="79"/>
      <c r="AS75614" s="80"/>
      <c r="AW75614" s="80"/>
      <c r="BC75614" s="79"/>
    </row>
    <row r="75615" spans="34:55" x14ac:dyDescent="0.25">
      <c r="AH75615" s="79"/>
      <c r="AI75615" s="79"/>
      <c r="AJ75615" s="80"/>
      <c r="AK75615" s="79"/>
      <c r="AS75615" s="80"/>
      <c r="AW75615" s="80"/>
      <c r="BC75615" s="79"/>
    </row>
    <row r="75616" spans="34:55" x14ac:dyDescent="0.25">
      <c r="AH75616" s="79"/>
      <c r="AI75616" s="79"/>
      <c r="AJ75616" s="80"/>
      <c r="AK75616" s="79"/>
      <c r="AS75616" s="80"/>
      <c r="BC75616" s="79"/>
    </row>
    <row r="75617" spans="34:55" x14ac:dyDescent="0.25">
      <c r="AH75617" s="79"/>
      <c r="AI75617" s="79"/>
      <c r="AJ75617" s="80"/>
      <c r="AK75617" s="79"/>
      <c r="AS75617" s="80"/>
      <c r="AW75617" s="80"/>
      <c r="BC75617" s="79"/>
    </row>
    <row r="75618" spans="34:55" x14ac:dyDescent="0.25">
      <c r="AH75618" s="79"/>
      <c r="AI75618" s="79"/>
      <c r="AJ75618" s="80"/>
      <c r="AK75618" s="79"/>
      <c r="AS75618" s="80"/>
      <c r="AW75618" s="80"/>
      <c r="BC75618" s="79"/>
    </row>
    <row r="75619" spans="34:55" x14ac:dyDescent="0.25">
      <c r="AH75619" s="79"/>
      <c r="AI75619" s="79"/>
      <c r="AJ75619" s="80"/>
      <c r="AK75619" s="79"/>
      <c r="AS75619" s="80"/>
      <c r="BC75619" s="79"/>
    </row>
    <row r="75620" spans="34:55" x14ac:dyDescent="0.25">
      <c r="AH75620" s="79"/>
      <c r="AI75620" s="79"/>
      <c r="AJ75620" s="80"/>
      <c r="AK75620" s="79"/>
      <c r="AS75620" s="80"/>
      <c r="AW75620" s="80"/>
      <c r="BC75620" s="79"/>
    </row>
    <row r="75621" spans="34:55" x14ac:dyDescent="0.25">
      <c r="AH75621" s="79"/>
      <c r="AI75621" s="79"/>
      <c r="AJ75621" s="80"/>
      <c r="AK75621" s="79"/>
      <c r="AS75621" s="80"/>
      <c r="AW75621" s="80"/>
      <c r="BC75621" s="79"/>
    </row>
    <row r="75622" spans="34:55" x14ac:dyDescent="0.25">
      <c r="AH75622" s="79"/>
      <c r="AI75622" s="79"/>
      <c r="AJ75622" s="80"/>
      <c r="AK75622" s="79"/>
      <c r="AS75622" s="80"/>
      <c r="BC75622" s="79"/>
    </row>
    <row r="75623" spans="34:55" x14ac:dyDescent="0.25">
      <c r="AH75623" s="79"/>
      <c r="AI75623" s="79"/>
      <c r="AJ75623" s="80"/>
      <c r="AK75623" s="79"/>
      <c r="AS75623" s="80"/>
      <c r="AW75623" s="80"/>
      <c r="BC75623" s="79"/>
    </row>
    <row r="75624" spans="34:55" x14ac:dyDescent="0.25">
      <c r="AH75624" s="79"/>
      <c r="AI75624" s="79"/>
      <c r="AJ75624" s="80"/>
      <c r="AK75624" s="79"/>
      <c r="AS75624" s="80"/>
      <c r="AW75624" s="80"/>
      <c r="BC75624" s="79"/>
    </row>
    <row r="75625" spans="34:55" x14ac:dyDescent="0.25">
      <c r="AH75625" s="79"/>
      <c r="AI75625" s="79"/>
      <c r="AJ75625" s="80"/>
      <c r="AK75625" s="79"/>
      <c r="AS75625" s="80"/>
      <c r="BC75625" s="79"/>
    </row>
    <row r="75626" spans="34:55" x14ac:dyDescent="0.25">
      <c r="AH75626" s="79"/>
      <c r="AI75626" s="79"/>
      <c r="AJ75626" s="80"/>
      <c r="AK75626" s="79"/>
      <c r="AS75626" s="80"/>
      <c r="AW75626" s="80"/>
      <c r="BC75626" s="79"/>
    </row>
    <row r="75627" spans="34:55" x14ac:dyDescent="0.25">
      <c r="AH75627" s="79"/>
      <c r="AI75627" s="79"/>
      <c r="AJ75627" s="80"/>
      <c r="AK75627" s="79"/>
      <c r="AS75627" s="80"/>
      <c r="AW75627" s="80"/>
      <c r="BC75627" s="79"/>
    </row>
    <row r="75628" spans="34:55" x14ac:dyDescent="0.25">
      <c r="AH75628" s="79"/>
      <c r="AI75628" s="79"/>
      <c r="AJ75628" s="80"/>
      <c r="AK75628" s="79"/>
      <c r="AS75628" s="80"/>
      <c r="BC75628" s="79"/>
    </row>
    <row r="75629" spans="34:55" x14ac:dyDescent="0.25">
      <c r="AH75629" s="79"/>
      <c r="AI75629" s="79"/>
      <c r="AJ75629" s="80"/>
      <c r="AK75629" s="79"/>
      <c r="AS75629" s="80"/>
      <c r="AW75629" s="80"/>
      <c r="BC75629" s="79"/>
    </row>
    <row r="75630" spans="34:55" x14ac:dyDescent="0.25">
      <c r="AH75630" s="79"/>
      <c r="AI75630" s="79"/>
      <c r="AJ75630" s="80"/>
      <c r="AK75630" s="79"/>
      <c r="AS75630" s="80"/>
      <c r="AW75630" s="80"/>
      <c r="BC75630" s="79"/>
    </row>
    <row r="75631" spans="34:55" x14ac:dyDescent="0.25">
      <c r="AH75631" s="79"/>
      <c r="AI75631" s="79"/>
      <c r="AJ75631" s="80"/>
      <c r="AK75631" s="79"/>
      <c r="AS75631" s="80"/>
      <c r="BC75631" s="79"/>
    </row>
    <row r="75632" spans="34:55" x14ac:dyDescent="0.25">
      <c r="AH75632" s="79"/>
      <c r="AI75632" s="79"/>
      <c r="AJ75632" s="80"/>
      <c r="AK75632" s="79"/>
      <c r="AS75632" s="80"/>
      <c r="AW75632" s="80"/>
      <c r="BC75632" s="79"/>
    </row>
    <row r="75633" spans="34:55" x14ac:dyDescent="0.25">
      <c r="AH75633" s="79"/>
      <c r="AI75633" s="79"/>
      <c r="AJ75633" s="80"/>
      <c r="AK75633" s="79"/>
      <c r="AS75633" s="80"/>
      <c r="AW75633" s="80"/>
      <c r="BC75633" s="79"/>
    </row>
    <row r="75634" spans="34:55" x14ac:dyDescent="0.25">
      <c r="AH75634" s="79"/>
      <c r="AI75634" s="79"/>
      <c r="AJ75634" s="80"/>
      <c r="AK75634" s="79"/>
      <c r="AS75634" s="80"/>
      <c r="BC75634" s="79"/>
    </row>
    <row r="75635" spans="34:55" x14ac:dyDescent="0.25">
      <c r="AH75635" s="79"/>
      <c r="AI75635" s="79"/>
      <c r="AJ75635" s="80"/>
      <c r="AK75635" s="79"/>
      <c r="AS75635" s="80"/>
      <c r="AW75635" s="80"/>
      <c r="BC75635" s="79"/>
    </row>
    <row r="75636" spans="34:55" x14ac:dyDescent="0.25">
      <c r="AH75636" s="79"/>
      <c r="AI75636" s="79"/>
      <c r="AJ75636" s="80"/>
      <c r="AK75636" s="79"/>
      <c r="AS75636" s="80"/>
      <c r="AW75636" s="80"/>
      <c r="BC75636" s="79"/>
    </row>
    <row r="75637" spans="34:55" x14ac:dyDescent="0.25">
      <c r="AH75637" s="79"/>
      <c r="AI75637" s="79"/>
      <c r="AJ75637" s="80"/>
      <c r="AK75637" s="79"/>
      <c r="AS75637" s="80"/>
      <c r="BC75637" s="79"/>
    </row>
    <row r="75638" spans="34:55" x14ac:dyDescent="0.25">
      <c r="AH75638" s="79"/>
      <c r="AI75638" s="79"/>
      <c r="AJ75638" s="80"/>
      <c r="AK75638" s="79"/>
      <c r="AS75638" s="80"/>
      <c r="AW75638" s="80"/>
      <c r="BC75638" s="79"/>
    </row>
    <row r="75639" spans="34:55" x14ac:dyDescent="0.25">
      <c r="AH75639" s="79"/>
      <c r="AI75639" s="79"/>
      <c r="AJ75639" s="80"/>
      <c r="AK75639" s="79"/>
      <c r="AS75639" s="80"/>
      <c r="AW75639" s="80"/>
      <c r="BC75639" s="79"/>
    </row>
    <row r="75640" spans="34:55" x14ac:dyDescent="0.25">
      <c r="AH75640" s="79"/>
      <c r="AI75640" s="79"/>
      <c r="AJ75640" s="80"/>
      <c r="AK75640" s="79"/>
      <c r="AS75640" s="80"/>
      <c r="BC75640" s="79"/>
    </row>
    <row r="75641" spans="34:55" x14ac:dyDescent="0.25">
      <c r="AH75641" s="79"/>
      <c r="AI75641" s="79"/>
      <c r="AJ75641" s="80"/>
      <c r="AK75641" s="79"/>
      <c r="AS75641" s="80"/>
      <c r="AW75641" s="80"/>
      <c r="BC75641" s="79"/>
    </row>
    <row r="75642" spans="34:55" x14ac:dyDescent="0.25">
      <c r="AH75642" s="79"/>
      <c r="AI75642" s="79"/>
      <c r="AJ75642" s="80"/>
      <c r="AK75642" s="79"/>
      <c r="AS75642" s="80"/>
      <c r="AW75642" s="80"/>
      <c r="BC75642" s="79"/>
    </row>
    <row r="75643" spans="34:55" x14ac:dyDescent="0.25">
      <c r="AH75643" s="79"/>
      <c r="AI75643" s="79"/>
      <c r="AJ75643" s="80"/>
      <c r="AK75643" s="79"/>
      <c r="AS75643" s="80"/>
      <c r="BC75643" s="79"/>
    </row>
    <row r="75644" spans="34:55" x14ac:dyDescent="0.25">
      <c r="AH75644" s="79"/>
      <c r="AI75644" s="79"/>
      <c r="AJ75644" s="80"/>
      <c r="AK75644" s="79"/>
      <c r="AS75644" s="80"/>
      <c r="AW75644" s="80"/>
      <c r="BC75644" s="79"/>
    </row>
    <row r="75645" spans="34:55" x14ac:dyDescent="0.25">
      <c r="AH75645" s="79"/>
      <c r="AI75645" s="79"/>
      <c r="AJ75645" s="80"/>
      <c r="AK75645" s="79"/>
      <c r="AS75645" s="80"/>
      <c r="AW75645" s="80"/>
      <c r="BC75645" s="79"/>
    </row>
    <row r="75646" spans="34:55" x14ac:dyDescent="0.25">
      <c r="AH75646" s="79"/>
      <c r="AI75646" s="79"/>
      <c r="AJ75646" s="80"/>
      <c r="AK75646" s="79"/>
      <c r="AS75646" s="80"/>
      <c r="BC75646" s="79"/>
    </row>
    <row r="75647" spans="34:55" x14ac:dyDescent="0.25">
      <c r="AH75647" s="79"/>
      <c r="AI75647" s="79"/>
      <c r="AJ75647" s="80"/>
      <c r="AK75647" s="79"/>
      <c r="AS75647" s="80"/>
      <c r="AW75647" s="80"/>
      <c r="BC75647" s="79"/>
    </row>
    <row r="75648" spans="34:55" x14ac:dyDescent="0.25">
      <c r="AH75648" s="79"/>
      <c r="AI75648" s="79"/>
      <c r="AJ75648" s="80"/>
      <c r="AK75648" s="79"/>
      <c r="AS75648" s="80"/>
      <c r="AW75648" s="80"/>
      <c r="BC75648" s="79"/>
    </row>
    <row r="75649" spans="30:55" x14ac:dyDescent="0.25">
      <c r="AH75649" s="79"/>
      <c r="AI75649" s="79"/>
      <c r="AJ75649" s="80"/>
      <c r="AK75649" s="79"/>
      <c r="AS75649" s="80"/>
      <c r="AW75649" s="80"/>
      <c r="BC75649" s="79"/>
    </row>
    <row r="75650" spans="30:55" x14ac:dyDescent="0.25">
      <c r="AH75650" s="79"/>
      <c r="AI75650" s="79"/>
      <c r="AJ75650" s="80"/>
      <c r="AK75650" s="79"/>
      <c r="AS75650" s="80"/>
      <c r="AW75650" s="80"/>
      <c r="BC75650" s="79"/>
    </row>
    <row r="75651" spans="30:55" x14ac:dyDescent="0.25">
      <c r="AH75651" s="79"/>
      <c r="AI75651" s="79"/>
      <c r="AJ75651" s="80"/>
      <c r="AK75651" s="79"/>
      <c r="AS75651" s="80"/>
      <c r="AW75651" s="80"/>
      <c r="BC75651" s="79"/>
    </row>
    <row r="75652" spans="30:55" x14ac:dyDescent="0.25">
      <c r="AH75652" s="79"/>
      <c r="AI75652" s="79"/>
      <c r="AJ75652" s="80"/>
      <c r="AK75652" s="79"/>
      <c r="AS75652" s="80"/>
      <c r="AW75652" s="80"/>
      <c r="BC75652" s="79"/>
    </row>
    <row r="75653" spans="30:55" x14ac:dyDescent="0.25">
      <c r="AH75653" s="79"/>
      <c r="AI75653" s="79"/>
      <c r="AJ75653" s="80"/>
      <c r="AK75653" s="79"/>
      <c r="AS75653" s="80"/>
      <c r="AW75653" s="80"/>
      <c r="BC75653" s="79"/>
    </row>
    <row r="75654" spans="30:55" x14ac:dyDescent="0.25">
      <c r="AH75654" s="79"/>
      <c r="AI75654" s="79"/>
      <c r="AJ75654" s="80"/>
      <c r="AK75654" s="79"/>
      <c r="AS75654" s="80"/>
      <c r="AW75654" s="80"/>
      <c r="BC75654" s="79"/>
    </row>
    <row r="75655" spans="30:55" x14ac:dyDescent="0.25">
      <c r="AH75655" s="79"/>
      <c r="AI75655" s="79"/>
      <c r="AJ75655" s="80"/>
      <c r="AK75655" s="79"/>
      <c r="AS75655" s="80"/>
      <c r="BC75655" s="79"/>
    </row>
    <row r="75656" spans="30:55" x14ac:dyDescent="0.25">
      <c r="AH75656" s="79"/>
      <c r="AI75656" s="79"/>
      <c r="AJ75656" s="80"/>
      <c r="AK75656" s="79"/>
      <c r="AS75656" s="80"/>
      <c r="AW75656" s="80"/>
      <c r="BC75656" s="79"/>
    </row>
    <row r="75657" spans="30:55" x14ac:dyDescent="0.25">
      <c r="AH75657" s="79"/>
      <c r="AI75657" s="79"/>
      <c r="AJ75657" s="80"/>
      <c r="AK75657" s="79"/>
      <c r="AS75657" s="80"/>
      <c r="AW75657" s="80"/>
      <c r="BC75657" s="79"/>
    </row>
    <row r="75658" spans="30:55" x14ac:dyDescent="0.25">
      <c r="AH75658" s="79"/>
      <c r="AI75658" s="79"/>
      <c r="AJ75658" s="80"/>
      <c r="AK75658" s="79"/>
      <c r="AS75658" s="80"/>
      <c r="AW75658" s="80"/>
      <c r="AX75658" s="80"/>
      <c r="BC75658" s="79"/>
    </row>
    <row r="75659" spans="30:55" x14ac:dyDescent="0.25">
      <c r="AH75659" s="79"/>
      <c r="AI75659" s="79"/>
      <c r="AJ75659" s="80"/>
      <c r="AK75659" s="79"/>
      <c r="AS75659" s="80"/>
      <c r="AW75659" s="80"/>
      <c r="AX75659" s="80"/>
      <c r="BC75659" s="79"/>
    </row>
    <row r="75660" spans="30:55" x14ac:dyDescent="0.25">
      <c r="AD75660" s="27"/>
      <c r="AE75660" s="27"/>
      <c r="AH75660" s="79"/>
      <c r="AI75660" s="79"/>
      <c r="AJ75660" s="80"/>
      <c r="AK75660" s="79"/>
      <c r="AS75660" s="80"/>
      <c r="AW75660" s="80"/>
      <c r="BC75660" s="79"/>
    </row>
    <row r="75661" spans="30:55" x14ac:dyDescent="0.25">
      <c r="AD75661" s="27"/>
      <c r="AE75661" s="27"/>
      <c r="AH75661" s="79"/>
      <c r="AI75661" s="79"/>
      <c r="AJ75661" s="80"/>
      <c r="AK75661" s="79"/>
      <c r="AS75661" s="80"/>
      <c r="AW75661" s="80"/>
      <c r="BC75661" s="79"/>
    </row>
    <row r="75662" spans="30:55" x14ac:dyDescent="0.25">
      <c r="AD75662" s="27"/>
      <c r="AE75662" s="27"/>
      <c r="AH75662" s="79"/>
      <c r="AI75662" s="79"/>
      <c r="AJ75662" s="80"/>
      <c r="AK75662" s="79"/>
      <c r="AS75662" s="80"/>
      <c r="BC75662" s="79"/>
    </row>
    <row r="75663" spans="30:55" x14ac:dyDescent="0.25">
      <c r="AD75663" s="27"/>
      <c r="AE75663" s="27"/>
      <c r="AH75663" s="79"/>
      <c r="AI75663" s="79"/>
      <c r="AJ75663" s="80"/>
      <c r="AK75663" s="79"/>
      <c r="AS75663" s="80"/>
      <c r="AW75663" s="80"/>
      <c r="BC75663" s="79"/>
    </row>
    <row r="75664" spans="30:55" x14ac:dyDescent="0.25">
      <c r="AD75664" s="27"/>
      <c r="AE75664" s="27"/>
      <c r="AH75664" s="79"/>
      <c r="AI75664" s="79"/>
      <c r="AJ75664" s="80"/>
      <c r="AK75664" s="79"/>
      <c r="AS75664" s="80"/>
      <c r="AW75664" s="80"/>
      <c r="BC75664" s="79"/>
    </row>
    <row r="75665" spans="30:55" x14ac:dyDescent="0.25">
      <c r="AD75665" s="27"/>
      <c r="AE75665" s="27"/>
      <c r="AH75665" s="79"/>
      <c r="AI75665" s="79"/>
      <c r="AJ75665" s="80"/>
      <c r="AK75665" s="79"/>
      <c r="AS75665" s="80"/>
      <c r="BC75665" s="79"/>
    </row>
    <row r="75666" spans="30:55" x14ac:dyDescent="0.25">
      <c r="AD75666" s="27"/>
      <c r="AE75666" s="27"/>
      <c r="AH75666" s="79"/>
      <c r="AI75666" s="79"/>
      <c r="AJ75666" s="80"/>
      <c r="AK75666" s="79"/>
      <c r="AS75666" s="80"/>
      <c r="AW75666" s="80"/>
      <c r="AX75666" s="80"/>
      <c r="BC75666" s="79"/>
    </row>
    <row r="75667" spans="30:55" x14ac:dyDescent="0.25">
      <c r="AD75667" s="27"/>
      <c r="AE75667" s="27"/>
      <c r="AH75667" s="79"/>
      <c r="AI75667" s="79"/>
      <c r="AJ75667" s="80"/>
      <c r="AK75667" s="79"/>
      <c r="AS75667" s="80"/>
      <c r="AW75667" s="80"/>
      <c r="AX75667" s="80"/>
      <c r="BC75667" s="79"/>
    </row>
    <row r="75668" spans="30:55" x14ac:dyDescent="0.25">
      <c r="AD75668" s="27"/>
      <c r="AE75668" s="27"/>
      <c r="AH75668" s="79"/>
      <c r="AI75668" s="79"/>
      <c r="AJ75668" s="80"/>
      <c r="AK75668" s="79"/>
      <c r="AS75668" s="80"/>
      <c r="AW75668" s="80"/>
      <c r="BC75668" s="79"/>
    </row>
    <row r="75669" spans="30:55" x14ac:dyDescent="0.25">
      <c r="AD75669" s="27"/>
      <c r="AE75669" s="27"/>
      <c r="AH75669" s="79"/>
      <c r="AI75669" s="79"/>
      <c r="AJ75669" s="80"/>
      <c r="AK75669" s="79"/>
      <c r="AS75669" s="80"/>
      <c r="AW75669" s="80"/>
      <c r="BC75669" s="79"/>
    </row>
    <row r="75670" spans="30:55" x14ac:dyDescent="0.25">
      <c r="AD75670" s="27"/>
      <c r="AE75670" s="27"/>
      <c r="AH75670" s="79"/>
      <c r="AI75670" s="79"/>
      <c r="AJ75670" s="80"/>
      <c r="AK75670" s="79"/>
      <c r="AS75670" s="80"/>
      <c r="BC75670" s="79"/>
    </row>
    <row r="75671" spans="30:55" x14ac:dyDescent="0.25">
      <c r="AD75671" s="27"/>
      <c r="AE75671" s="27"/>
      <c r="AH75671" s="79"/>
      <c r="AI75671" s="79"/>
      <c r="AJ75671" s="80"/>
      <c r="AK75671" s="79"/>
      <c r="AS75671" s="80"/>
      <c r="AW75671" s="80"/>
      <c r="BC75671" s="79"/>
    </row>
    <row r="75672" spans="30:55" x14ac:dyDescent="0.25">
      <c r="AD75672" s="27"/>
      <c r="AE75672" s="27"/>
      <c r="AH75672" s="79"/>
      <c r="AI75672" s="79"/>
      <c r="AJ75672" s="80"/>
      <c r="AK75672" s="79"/>
      <c r="AS75672" s="80"/>
      <c r="AW75672" s="80"/>
      <c r="BC75672" s="79"/>
    </row>
    <row r="75673" spans="30:55" x14ac:dyDescent="0.25">
      <c r="AD75673" s="27"/>
      <c r="AE75673" s="27"/>
      <c r="AH75673" s="79"/>
      <c r="AI75673" s="79"/>
      <c r="AJ75673" s="80"/>
      <c r="AK75673" s="79"/>
      <c r="AS75673" s="80"/>
      <c r="BC75673" s="79"/>
    </row>
    <row r="75674" spans="30:55" x14ac:dyDescent="0.25">
      <c r="AD75674" s="27"/>
      <c r="AE75674" s="27"/>
      <c r="AH75674" s="79"/>
      <c r="AI75674" s="79"/>
      <c r="AJ75674" s="80"/>
      <c r="AK75674" s="79"/>
      <c r="AS75674" s="80"/>
      <c r="AW75674" s="80"/>
      <c r="BC75674" s="79"/>
    </row>
    <row r="75675" spans="30:55" x14ac:dyDescent="0.25">
      <c r="AD75675" s="27"/>
      <c r="AE75675" s="27"/>
      <c r="AH75675" s="79"/>
      <c r="AI75675" s="79"/>
      <c r="AJ75675" s="80"/>
      <c r="AK75675" s="79"/>
      <c r="AS75675" s="80"/>
      <c r="AW75675" s="80"/>
      <c r="BC75675" s="79"/>
    </row>
    <row r="75676" spans="30:55" x14ac:dyDescent="0.25">
      <c r="AD75676" s="27"/>
      <c r="AE75676" s="27"/>
      <c r="AH75676" s="79"/>
      <c r="AI75676" s="79"/>
      <c r="AJ75676" s="80"/>
      <c r="AK75676" s="79"/>
      <c r="AS75676" s="80"/>
      <c r="BC75676" s="79"/>
    </row>
    <row r="75677" spans="30:55" x14ac:dyDescent="0.25">
      <c r="AD75677" s="27"/>
      <c r="AE75677" s="27"/>
      <c r="AH75677" s="79"/>
      <c r="AI75677" s="79"/>
      <c r="AJ75677" s="80"/>
      <c r="AK75677" s="79"/>
      <c r="AS75677" s="80"/>
      <c r="AW75677" s="80"/>
      <c r="BC75677" s="79"/>
    </row>
    <row r="75678" spans="30:55" x14ac:dyDescent="0.25">
      <c r="AD75678" s="27"/>
      <c r="AE75678" s="27"/>
      <c r="AH75678" s="79"/>
      <c r="AI75678" s="79"/>
      <c r="AJ75678" s="80"/>
      <c r="AK75678" s="79"/>
      <c r="AS75678" s="80"/>
      <c r="AW75678" s="80"/>
      <c r="BC75678" s="79"/>
    </row>
    <row r="75679" spans="30:55" x14ac:dyDescent="0.25">
      <c r="AD75679" s="27"/>
      <c r="AE75679" s="27"/>
      <c r="AH75679" s="79"/>
      <c r="AI75679" s="79"/>
      <c r="AJ75679" s="80"/>
      <c r="AK75679" s="79"/>
      <c r="AS75679" s="80"/>
      <c r="BC75679" s="79"/>
    </row>
    <row r="75680" spans="30:55" x14ac:dyDescent="0.25">
      <c r="AD75680" s="27"/>
      <c r="AE75680" s="27"/>
      <c r="AH75680" s="79"/>
      <c r="AI75680" s="79"/>
      <c r="AJ75680" s="80"/>
      <c r="AK75680" s="79"/>
      <c r="AS75680" s="80"/>
      <c r="AW75680" s="80"/>
      <c r="AX75680" s="80"/>
      <c r="BC75680" s="79"/>
    </row>
    <row r="75681" spans="30:55" x14ac:dyDescent="0.25">
      <c r="AD75681" s="27"/>
      <c r="AE75681" s="27"/>
      <c r="AH75681" s="79"/>
      <c r="AI75681" s="79"/>
      <c r="AJ75681" s="80"/>
      <c r="AK75681" s="79"/>
      <c r="AS75681" s="80"/>
      <c r="AW75681" s="80"/>
      <c r="AX75681" s="80"/>
      <c r="BC75681" s="79"/>
    </row>
    <row r="75682" spans="30:55" x14ac:dyDescent="0.25">
      <c r="AD75682" s="27"/>
      <c r="AE75682" s="27"/>
      <c r="AH75682" s="79"/>
      <c r="AI75682" s="79"/>
      <c r="AJ75682" s="80"/>
      <c r="AK75682" s="79"/>
      <c r="AS75682" s="80"/>
      <c r="AW75682" s="80"/>
      <c r="BC75682" s="79"/>
    </row>
    <row r="75683" spans="30:55" x14ac:dyDescent="0.25">
      <c r="AD75683" s="27"/>
      <c r="AE75683" s="27"/>
      <c r="AH75683" s="79"/>
      <c r="AI75683" s="79"/>
      <c r="AJ75683" s="80"/>
      <c r="AK75683" s="79"/>
      <c r="AS75683" s="80"/>
      <c r="AW75683" s="80"/>
      <c r="BC75683" s="79"/>
    </row>
    <row r="75684" spans="30:55" x14ac:dyDescent="0.25">
      <c r="AD75684" s="27"/>
      <c r="AE75684" s="27"/>
      <c r="AH75684" s="79"/>
      <c r="AI75684" s="79"/>
      <c r="AJ75684" s="80"/>
      <c r="AK75684" s="79"/>
      <c r="AS75684" s="80"/>
      <c r="BC75684" s="79"/>
    </row>
    <row r="75685" spans="30:55" x14ac:dyDescent="0.25">
      <c r="AD75685" s="27"/>
      <c r="AE75685" s="27"/>
      <c r="AH75685" s="79"/>
      <c r="AI75685" s="79"/>
      <c r="AJ75685" s="80"/>
      <c r="AK75685" s="79"/>
      <c r="AS75685" s="80"/>
      <c r="AW75685" s="80"/>
      <c r="BC75685" s="79"/>
    </row>
    <row r="75686" spans="30:55" x14ac:dyDescent="0.25">
      <c r="AD75686" s="27"/>
      <c r="AE75686" s="27"/>
      <c r="AH75686" s="79"/>
      <c r="AI75686" s="79"/>
      <c r="AJ75686" s="80"/>
      <c r="AK75686" s="79"/>
      <c r="AS75686" s="80"/>
      <c r="AW75686" s="80"/>
      <c r="BC75686" s="79"/>
    </row>
    <row r="75687" spans="30:55" x14ac:dyDescent="0.25">
      <c r="AD75687" s="27"/>
      <c r="AE75687" s="27"/>
      <c r="AH75687" s="79"/>
      <c r="AI75687" s="79"/>
      <c r="AJ75687" s="80"/>
      <c r="AK75687" s="79"/>
      <c r="AS75687" s="80"/>
      <c r="BC75687" s="79"/>
    </row>
    <row r="75688" spans="30:55" x14ac:dyDescent="0.25">
      <c r="AD75688" s="27"/>
      <c r="AE75688" s="27"/>
      <c r="AH75688" s="79"/>
      <c r="AI75688" s="79"/>
      <c r="AJ75688" s="80"/>
      <c r="AK75688" s="79"/>
      <c r="AS75688" s="80"/>
      <c r="AW75688" s="80"/>
      <c r="AX75688" s="80"/>
      <c r="BC75688" s="79"/>
    </row>
    <row r="75689" spans="30:55" x14ac:dyDescent="0.25">
      <c r="AD75689" s="27"/>
      <c r="AE75689" s="27"/>
      <c r="AH75689" s="79"/>
      <c r="AI75689" s="79"/>
      <c r="AJ75689" s="80"/>
      <c r="AK75689" s="79"/>
      <c r="AS75689" s="80"/>
      <c r="AW75689" s="80"/>
      <c r="AX75689" s="80"/>
      <c r="BC75689" s="79"/>
    </row>
    <row r="75690" spans="30:55" x14ac:dyDescent="0.25">
      <c r="AD75690" s="27"/>
      <c r="AE75690" s="27"/>
      <c r="AH75690" s="79"/>
      <c r="AI75690" s="79"/>
      <c r="AJ75690" s="80"/>
      <c r="AK75690" s="79"/>
      <c r="AS75690" s="80"/>
      <c r="AW75690" s="80"/>
      <c r="BC75690" s="79"/>
    </row>
    <row r="75691" spans="30:55" x14ac:dyDescent="0.25">
      <c r="AD75691" s="27"/>
      <c r="AE75691" s="27"/>
      <c r="AH75691" s="79"/>
      <c r="AI75691" s="79"/>
      <c r="AJ75691" s="80"/>
      <c r="AK75691" s="79"/>
      <c r="AS75691" s="80"/>
      <c r="AW75691" s="80"/>
      <c r="BC75691" s="79"/>
    </row>
    <row r="75692" spans="30:55" x14ac:dyDescent="0.25">
      <c r="AD75692" s="27"/>
      <c r="AE75692" s="27"/>
      <c r="AH75692" s="79"/>
      <c r="AI75692" s="79"/>
      <c r="AJ75692" s="80"/>
      <c r="AK75692" s="79"/>
      <c r="AS75692" s="80"/>
      <c r="BC75692" s="79"/>
    </row>
    <row r="75693" spans="30:55" x14ac:dyDescent="0.25">
      <c r="AD75693" s="27"/>
      <c r="AE75693" s="27"/>
      <c r="AH75693" s="79"/>
      <c r="AI75693" s="79"/>
      <c r="AJ75693" s="80"/>
      <c r="AK75693" s="79"/>
      <c r="AS75693" s="80"/>
      <c r="AW75693" s="80"/>
      <c r="BC75693" s="79"/>
    </row>
    <row r="75694" spans="30:55" x14ac:dyDescent="0.25">
      <c r="AD75694" s="27"/>
      <c r="AE75694" s="27"/>
      <c r="AH75694" s="79"/>
      <c r="AI75694" s="79"/>
      <c r="AJ75694" s="80"/>
      <c r="AK75694" s="79"/>
      <c r="AS75694" s="80"/>
      <c r="AW75694" s="80"/>
      <c r="BC75694" s="79"/>
    </row>
    <row r="75695" spans="30:55" x14ac:dyDescent="0.25">
      <c r="AD75695" s="27"/>
      <c r="AE75695" s="27"/>
      <c r="AH75695" s="79"/>
      <c r="AI75695" s="79"/>
      <c r="AJ75695" s="80"/>
      <c r="AK75695" s="79"/>
      <c r="AS75695" s="80"/>
      <c r="BC75695" s="79"/>
    </row>
    <row r="75696" spans="30:55" x14ac:dyDescent="0.25">
      <c r="AD75696" s="27"/>
      <c r="AE75696" s="27"/>
      <c r="AH75696" s="79"/>
      <c r="AI75696" s="79"/>
      <c r="AJ75696" s="80"/>
      <c r="AK75696" s="79"/>
      <c r="AS75696" s="80"/>
      <c r="AW75696" s="80"/>
      <c r="AX75696" s="80"/>
      <c r="BC75696" s="79"/>
    </row>
    <row r="75697" spans="30:55" x14ac:dyDescent="0.25">
      <c r="AD75697" s="27"/>
      <c r="AE75697" s="27"/>
      <c r="AH75697" s="79"/>
      <c r="AI75697" s="79"/>
      <c r="AJ75697" s="80"/>
      <c r="AK75697" s="79"/>
      <c r="AS75697" s="80"/>
      <c r="AW75697" s="80"/>
      <c r="AX75697" s="80"/>
      <c r="BC75697" s="79"/>
    </row>
    <row r="75698" spans="30:55" x14ac:dyDescent="0.25">
      <c r="AD75698" s="27"/>
      <c r="AE75698" s="27"/>
      <c r="AH75698" s="79"/>
      <c r="AI75698" s="79"/>
      <c r="AJ75698" s="80"/>
      <c r="AK75698" s="79"/>
      <c r="AS75698" s="80"/>
      <c r="AW75698" s="80"/>
      <c r="BC75698" s="79"/>
    </row>
    <row r="75699" spans="30:55" x14ac:dyDescent="0.25">
      <c r="AD75699" s="27"/>
      <c r="AE75699" s="27"/>
      <c r="AH75699" s="79"/>
      <c r="AI75699" s="79"/>
      <c r="AJ75699" s="80"/>
      <c r="AK75699" s="79"/>
      <c r="AS75699" s="80"/>
      <c r="AW75699" s="80"/>
      <c r="BC75699" s="79"/>
    </row>
    <row r="75700" spans="30:55" x14ac:dyDescent="0.25">
      <c r="AD75700" s="27"/>
      <c r="AE75700" s="27"/>
      <c r="AH75700" s="79"/>
      <c r="AI75700" s="79"/>
      <c r="AJ75700" s="80"/>
      <c r="AK75700" s="79"/>
      <c r="AS75700" s="80"/>
      <c r="BC75700" s="79"/>
    </row>
    <row r="75701" spans="30:55" x14ac:dyDescent="0.25">
      <c r="AD75701" s="27"/>
      <c r="AE75701" s="27"/>
      <c r="AH75701" s="79"/>
      <c r="AI75701" s="79"/>
      <c r="AJ75701" s="80"/>
      <c r="AK75701" s="79"/>
      <c r="AS75701" s="80"/>
      <c r="AW75701" s="80"/>
      <c r="BC75701" s="79"/>
    </row>
    <row r="75702" spans="30:55" x14ac:dyDescent="0.25">
      <c r="AD75702" s="27"/>
      <c r="AE75702" s="27"/>
      <c r="AH75702" s="79"/>
      <c r="AI75702" s="79"/>
      <c r="AJ75702" s="80"/>
      <c r="AK75702" s="79"/>
      <c r="AS75702" s="80"/>
      <c r="AW75702" s="80"/>
      <c r="BC75702" s="79"/>
    </row>
    <row r="75703" spans="30:55" x14ac:dyDescent="0.25">
      <c r="AD75703" s="27"/>
      <c r="AE75703" s="27"/>
      <c r="AH75703" s="79"/>
      <c r="AI75703" s="79"/>
      <c r="AJ75703" s="80"/>
      <c r="AK75703" s="79"/>
      <c r="AS75703" s="80"/>
      <c r="BC75703" s="79"/>
    </row>
    <row r="75704" spans="30:55" x14ac:dyDescent="0.25">
      <c r="AD75704" s="27"/>
      <c r="AE75704" s="27"/>
      <c r="AH75704" s="79"/>
      <c r="AI75704" s="79"/>
      <c r="AJ75704" s="80"/>
      <c r="AK75704" s="79"/>
      <c r="AS75704" s="80"/>
      <c r="AW75704" s="80"/>
      <c r="BC75704" s="79"/>
    </row>
    <row r="75705" spans="30:55" x14ac:dyDescent="0.25">
      <c r="AD75705" s="27"/>
      <c r="AE75705" s="27"/>
      <c r="AH75705" s="79"/>
      <c r="AI75705" s="79"/>
      <c r="AJ75705" s="80"/>
      <c r="AK75705" s="79"/>
      <c r="AS75705" s="80"/>
      <c r="AW75705" s="80"/>
      <c r="BC75705" s="79"/>
    </row>
    <row r="75706" spans="30:55" x14ac:dyDescent="0.25">
      <c r="AD75706" s="27"/>
      <c r="AE75706" s="27"/>
      <c r="AH75706" s="79"/>
      <c r="AI75706" s="79"/>
      <c r="AJ75706" s="80"/>
      <c r="AK75706" s="79"/>
      <c r="AS75706" s="80"/>
      <c r="BC75706" s="79"/>
    </row>
    <row r="75707" spans="30:55" x14ac:dyDescent="0.25">
      <c r="AD75707" s="27"/>
      <c r="AE75707" s="27"/>
      <c r="AH75707" s="79"/>
      <c r="AI75707" s="79"/>
      <c r="AJ75707" s="80"/>
      <c r="AK75707" s="79"/>
      <c r="AS75707" s="80"/>
      <c r="AW75707" s="80"/>
      <c r="BC75707" s="79"/>
    </row>
    <row r="75708" spans="30:55" x14ac:dyDescent="0.25">
      <c r="AD75708" s="27"/>
      <c r="AE75708" s="27"/>
      <c r="AH75708" s="79"/>
      <c r="AI75708" s="79"/>
      <c r="AJ75708" s="80"/>
      <c r="AK75708" s="79"/>
      <c r="AS75708" s="80"/>
      <c r="AW75708" s="80"/>
      <c r="BC75708" s="79"/>
    </row>
    <row r="75709" spans="30:55" x14ac:dyDescent="0.25">
      <c r="AD75709" s="27"/>
      <c r="AE75709" s="27"/>
      <c r="AH75709" s="79"/>
      <c r="AI75709" s="79"/>
      <c r="AJ75709" s="80"/>
      <c r="AK75709" s="79"/>
      <c r="AS75709" s="80"/>
      <c r="BC75709" s="79"/>
    </row>
    <row r="75710" spans="30:55" x14ac:dyDescent="0.25">
      <c r="AD75710" s="27"/>
      <c r="AE75710" s="27"/>
      <c r="AH75710" s="79"/>
      <c r="AI75710" s="79"/>
      <c r="AJ75710" s="80"/>
      <c r="AK75710" s="79"/>
      <c r="AS75710" s="80"/>
      <c r="AW75710" s="80"/>
      <c r="BC75710" s="79"/>
    </row>
    <row r="75711" spans="30:55" x14ac:dyDescent="0.25">
      <c r="AD75711" s="27"/>
      <c r="AE75711" s="27"/>
      <c r="AH75711" s="79"/>
      <c r="AI75711" s="79"/>
      <c r="AJ75711" s="80"/>
      <c r="AK75711" s="79"/>
      <c r="AS75711" s="80"/>
      <c r="AW75711" s="80"/>
      <c r="BC75711" s="79"/>
    </row>
    <row r="75712" spans="30:55" x14ac:dyDescent="0.25">
      <c r="AD75712" s="27"/>
      <c r="AE75712" s="27"/>
      <c r="AH75712" s="79"/>
      <c r="AI75712" s="79"/>
      <c r="AJ75712" s="80"/>
      <c r="AK75712" s="79"/>
      <c r="AS75712" s="80"/>
      <c r="BC75712" s="79"/>
    </row>
    <row r="75713" spans="30:55" x14ac:dyDescent="0.25">
      <c r="AD75713" s="27"/>
      <c r="AE75713" s="27"/>
      <c r="AH75713" s="79"/>
      <c r="AI75713" s="79"/>
      <c r="AJ75713" s="80"/>
      <c r="AK75713" s="79"/>
      <c r="AS75713" s="80"/>
      <c r="AW75713" s="80"/>
      <c r="BC75713" s="79"/>
    </row>
    <row r="75714" spans="30:55" x14ac:dyDescent="0.25">
      <c r="AD75714" s="27"/>
      <c r="AE75714" s="27"/>
      <c r="AH75714" s="79"/>
      <c r="AI75714" s="79"/>
      <c r="AJ75714" s="80"/>
      <c r="AK75714" s="79"/>
      <c r="AS75714" s="80"/>
      <c r="AW75714" s="80"/>
      <c r="BC75714" s="79"/>
    </row>
    <row r="75715" spans="30:55" x14ac:dyDescent="0.25">
      <c r="AD75715" s="27"/>
      <c r="AE75715" s="27"/>
      <c r="AH75715" s="79"/>
      <c r="AI75715" s="79"/>
      <c r="AJ75715" s="80"/>
      <c r="AK75715" s="79"/>
      <c r="AS75715" s="80"/>
      <c r="BC75715" s="79"/>
    </row>
    <row r="75716" spans="30:55" x14ac:dyDescent="0.25">
      <c r="AD75716" s="27"/>
      <c r="AE75716" s="27"/>
      <c r="AH75716" s="79"/>
      <c r="AI75716" s="79"/>
      <c r="AJ75716" s="80"/>
      <c r="AK75716" s="79"/>
      <c r="AS75716" s="80"/>
      <c r="AW75716" s="80"/>
      <c r="BC75716" s="79"/>
    </row>
    <row r="75717" spans="30:55" x14ac:dyDescent="0.25">
      <c r="AD75717" s="27"/>
      <c r="AE75717" s="27"/>
      <c r="AH75717" s="79"/>
      <c r="AI75717" s="79"/>
      <c r="AJ75717" s="80"/>
      <c r="AK75717" s="79"/>
      <c r="AS75717" s="80"/>
      <c r="AW75717" s="80"/>
      <c r="BC75717" s="79"/>
    </row>
    <row r="75718" spans="30:55" x14ac:dyDescent="0.25">
      <c r="AD75718" s="27"/>
      <c r="AE75718" s="27"/>
      <c r="AH75718" s="79"/>
      <c r="AI75718" s="79"/>
      <c r="AJ75718" s="80"/>
      <c r="AK75718" s="79"/>
      <c r="AS75718" s="80"/>
      <c r="BC75718" s="79"/>
    </row>
    <row r="75719" spans="30:55" x14ac:dyDescent="0.25">
      <c r="AD75719" s="27"/>
      <c r="AE75719" s="27"/>
      <c r="AH75719" s="79"/>
      <c r="AI75719" s="79"/>
      <c r="AJ75719" s="80"/>
      <c r="AK75719" s="79"/>
      <c r="AS75719" s="80"/>
      <c r="AW75719" s="80"/>
      <c r="BC75719" s="79"/>
    </row>
    <row r="75720" spans="30:55" x14ac:dyDescent="0.25">
      <c r="AD75720" s="27"/>
      <c r="AE75720" s="27"/>
      <c r="AH75720" s="79"/>
      <c r="AI75720" s="79"/>
      <c r="AJ75720" s="80"/>
      <c r="AK75720" s="79"/>
      <c r="AS75720" s="80"/>
      <c r="AW75720" s="80"/>
      <c r="BC75720" s="79"/>
    </row>
    <row r="75721" spans="30:55" x14ac:dyDescent="0.25">
      <c r="AD75721" s="27"/>
      <c r="AE75721" s="27"/>
      <c r="AH75721" s="79"/>
      <c r="AI75721" s="79"/>
      <c r="AJ75721" s="80"/>
      <c r="AK75721" s="79"/>
      <c r="AS75721" s="80"/>
      <c r="AW75721" s="80"/>
      <c r="BC75721" s="79"/>
    </row>
    <row r="75722" spans="30:55" x14ac:dyDescent="0.25">
      <c r="AD75722" s="27"/>
      <c r="AE75722" s="27"/>
      <c r="AH75722" s="79"/>
      <c r="AI75722" s="79"/>
      <c r="AJ75722" s="80"/>
      <c r="AK75722" s="79"/>
      <c r="AS75722" s="80"/>
      <c r="AW75722" s="80"/>
      <c r="BC75722" s="79"/>
    </row>
    <row r="75723" spans="30:55" x14ac:dyDescent="0.25">
      <c r="AD75723" s="27"/>
      <c r="AE75723" s="27"/>
      <c r="AH75723" s="79"/>
      <c r="AI75723" s="79"/>
      <c r="AJ75723" s="80"/>
      <c r="AK75723" s="79"/>
      <c r="AS75723" s="80"/>
      <c r="AW75723" s="80"/>
      <c r="BC75723" s="79"/>
    </row>
    <row r="75724" spans="30:55" x14ac:dyDescent="0.25">
      <c r="AD75724" s="27"/>
      <c r="AE75724" s="27"/>
      <c r="AH75724" s="79"/>
      <c r="AI75724" s="79"/>
      <c r="AJ75724" s="80"/>
      <c r="AK75724" s="79"/>
      <c r="AS75724" s="80"/>
      <c r="AW75724" s="80"/>
      <c r="BC75724" s="79"/>
    </row>
    <row r="75725" spans="30:55" x14ac:dyDescent="0.25">
      <c r="AD75725" s="27"/>
      <c r="AE75725" s="27"/>
      <c r="AH75725" s="79"/>
      <c r="AI75725" s="79"/>
      <c r="AJ75725" s="80"/>
      <c r="AK75725" s="79"/>
      <c r="AS75725" s="80"/>
      <c r="AW75725" s="80"/>
      <c r="AX75725" s="80"/>
      <c r="BC75725" s="79"/>
    </row>
    <row r="75726" spans="30:55" x14ac:dyDescent="0.25">
      <c r="AD75726" s="27"/>
      <c r="AE75726" s="27"/>
      <c r="AH75726" s="79"/>
      <c r="AI75726" s="79"/>
      <c r="AJ75726" s="80"/>
      <c r="AK75726" s="79"/>
      <c r="AS75726" s="80"/>
      <c r="AW75726" s="80"/>
      <c r="AX75726" s="80"/>
      <c r="BC75726" s="79"/>
    </row>
    <row r="75727" spans="30:55" x14ac:dyDescent="0.25">
      <c r="AD75727" s="27"/>
      <c r="AE75727" s="27"/>
      <c r="AH75727" s="79"/>
      <c r="AI75727" s="79"/>
      <c r="AJ75727" s="80"/>
      <c r="AK75727" s="79"/>
      <c r="AS75727" s="80"/>
      <c r="AW75727" s="80"/>
      <c r="AX75727" s="80"/>
      <c r="BC75727" s="79"/>
    </row>
    <row r="75728" spans="30:55" x14ac:dyDescent="0.25">
      <c r="AD75728" s="27"/>
      <c r="AE75728" s="27"/>
      <c r="AH75728" s="79"/>
      <c r="AI75728" s="79"/>
      <c r="AJ75728" s="80"/>
      <c r="AK75728" s="79"/>
      <c r="AS75728" s="80"/>
      <c r="AW75728" s="80"/>
      <c r="AX75728" s="80"/>
      <c r="BC75728" s="79"/>
    </row>
    <row r="75729" spans="30:55" x14ac:dyDescent="0.25">
      <c r="AD75729" s="27"/>
      <c r="AE75729" s="27"/>
      <c r="AH75729" s="79"/>
      <c r="AI75729" s="79"/>
      <c r="AJ75729" s="80"/>
      <c r="AK75729" s="79"/>
      <c r="AS75729" s="80"/>
      <c r="AW75729" s="80"/>
      <c r="AX75729" s="80"/>
      <c r="BC75729" s="79"/>
    </row>
    <row r="75730" spans="30:55" x14ac:dyDescent="0.25">
      <c r="AD75730" s="27"/>
      <c r="AE75730" s="27"/>
      <c r="AH75730" s="79"/>
      <c r="AI75730" s="79"/>
      <c r="AJ75730" s="80"/>
      <c r="AK75730" s="79"/>
      <c r="AS75730" s="80"/>
      <c r="AW75730" s="80"/>
      <c r="AX75730" s="80"/>
      <c r="BC75730" s="79"/>
    </row>
    <row r="75731" spans="30:55" x14ac:dyDescent="0.25">
      <c r="AD75731" s="27"/>
      <c r="AE75731" s="27"/>
      <c r="AH75731" s="79"/>
      <c r="AI75731" s="79"/>
      <c r="AJ75731" s="80"/>
      <c r="AK75731" s="79"/>
      <c r="AS75731" s="80"/>
      <c r="AW75731" s="80"/>
      <c r="AX75731" s="80"/>
      <c r="BC75731" s="79"/>
    </row>
    <row r="75732" spans="30:55" x14ac:dyDescent="0.25">
      <c r="AD75732" s="27"/>
      <c r="AE75732" s="27"/>
      <c r="AH75732" s="79"/>
      <c r="AI75732" s="79"/>
      <c r="AJ75732" s="80"/>
      <c r="AK75732" s="79"/>
      <c r="AS75732" s="80"/>
      <c r="AW75732" s="80"/>
      <c r="AX75732" s="80"/>
      <c r="BC75732" s="79"/>
    </row>
    <row r="75733" spans="30:55" x14ac:dyDescent="0.25">
      <c r="AD75733" s="27"/>
      <c r="AE75733" s="27"/>
      <c r="AH75733" s="79"/>
      <c r="AI75733" s="79"/>
      <c r="AJ75733" s="80"/>
      <c r="AK75733" s="79"/>
      <c r="AS75733" s="80"/>
      <c r="AW75733" s="80"/>
      <c r="AX75733" s="80"/>
      <c r="BC75733" s="79"/>
    </row>
    <row r="75734" spans="30:55" x14ac:dyDescent="0.25">
      <c r="AD75734" s="27"/>
      <c r="AE75734" s="27"/>
      <c r="AH75734" s="79"/>
      <c r="AI75734" s="79"/>
      <c r="AJ75734" s="80"/>
      <c r="AK75734" s="79"/>
      <c r="AS75734" s="80"/>
      <c r="AW75734" s="80"/>
      <c r="AX75734" s="80"/>
      <c r="BC75734" s="79"/>
    </row>
    <row r="75735" spans="30:55" x14ac:dyDescent="0.25">
      <c r="AD75735" s="27"/>
      <c r="AE75735" s="27"/>
      <c r="AH75735" s="79"/>
      <c r="AI75735" s="79"/>
      <c r="AJ75735" s="80"/>
      <c r="AK75735" s="79"/>
      <c r="AS75735" s="80"/>
      <c r="AW75735" s="80"/>
      <c r="AX75735" s="80"/>
      <c r="BC75735" s="79"/>
    </row>
    <row r="75736" spans="30:55" x14ac:dyDescent="0.25">
      <c r="AD75736" s="27"/>
      <c r="AE75736" s="27"/>
      <c r="AH75736" s="79"/>
      <c r="AI75736" s="79"/>
      <c r="AJ75736" s="80"/>
      <c r="AK75736" s="79"/>
      <c r="AS75736" s="80"/>
      <c r="AW75736" s="80"/>
      <c r="AX75736" s="80"/>
      <c r="BC75736" s="79"/>
    </row>
    <row r="75737" spans="30:55" x14ac:dyDescent="0.25">
      <c r="AD75737" s="27"/>
      <c r="AE75737" s="27"/>
      <c r="AH75737" s="79"/>
      <c r="AI75737" s="79"/>
      <c r="AJ75737" s="80"/>
      <c r="AK75737" s="79"/>
      <c r="AS75737" s="80"/>
      <c r="AW75737" s="80"/>
      <c r="AX75737" s="80"/>
      <c r="BC75737" s="79"/>
    </row>
    <row r="75738" spans="30:55" x14ac:dyDescent="0.25">
      <c r="AD75738" s="27"/>
      <c r="AE75738" s="27"/>
      <c r="AH75738" s="79"/>
      <c r="AI75738" s="79"/>
      <c r="AJ75738" s="80"/>
      <c r="AK75738" s="79"/>
      <c r="AS75738" s="80"/>
      <c r="AW75738" s="80"/>
      <c r="AX75738" s="80"/>
      <c r="BC75738" s="79"/>
    </row>
    <row r="75739" spans="30:55" x14ac:dyDescent="0.25">
      <c r="AD75739" s="27"/>
      <c r="AE75739" s="27"/>
      <c r="AH75739" s="79"/>
      <c r="AI75739" s="79"/>
      <c r="AJ75739" s="80"/>
      <c r="AK75739" s="79"/>
      <c r="AS75739" s="80"/>
      <c r="AW75739" s="80"/>
      <c r="AX75739" s="80"/>
      <c r="BC75739" s="79"/>
    </row>
    <row r="75740" spans="30:55" x14ac:dyDescent="0.25">
      <c r="AD75740" s="27"/>
      <c r="AE75740" s="27"/>
      <c r="AH75740" s="79"/>
      <c r="AI75740" s="79"/>
      <c r="AJ75740" s="80"/>
      <c r="AK75740" s="79"/>
      <c r="AS75740" s="80"/>
      <c r="AW75740" s="80"/>
      <c r="AX75740" s="80"/>
      <c r="BC75740" s="79"/>
    </row>
    <row r="75741" spans="30:55" x14ac:dyDescent="0.25">
      <c r="AD75741" s="27"/>
      <c r="AE75741" s="27"/>
      <c r="AH75741" s="79"/>
      <c r="AI75741" s="79"/>
      <c r="AJ75741" s="80"/>
      <c r="AK75741" s="79"/>
      <c r="AS75741" s="80"/>
      <c r="AW75741" s="80"/>
      <c r="AX75741" s="80"/>
      <c r="BC75741" s="79"/>
    </row>
    <row r="75742" spans="30:55" x14ac:dyDescent="0.25">
      <c r="AD75742" s="27"/>
      <c r="AE75742" s="27"/>
      <c r="AH75742" s="79"/>
      <c r="AI75742" s="79"/>
      <c r="AJ75742" s="80"/>
      <c r="AK75742" s="79"/>
      <c r="AS75742" s="80"/>
      <c r="AW75742" s="80"/>
      <c r="AX75742" s="80"/>
      <c r="BC75742" s="79"/>
    </row>
    <row r="75743" spans="30:55" x14ac:dyDescent="0.25">
      <c r="AD75743" s="27"/>
      <c r="AE75743" s="27"/>
      <c r="AH75743" s="79"/>
      <c r="AI75743" s="79"/>
      <c r="AJ75743" s="80"/>
      <c r="AK75743" s="79"/>
      <c r="AS75743" s="80"/>
      <c r="AW75743" s="80"/>
      <c r="AX75743" s="80"/>
      <c r="BC75743" s="79"/>
    </row>
    <row r="75744" spans="30:55" x14ac:dyDescent="0.25">
      <c r="AD75744" s="27"/>
      <c r="AE75744" s="27"/>
      <c r="AH75744" s="79"/>
      <c r="AI75744" s="79"/>
      <c r="AJ75744" s="80"/>
      <c r="AK75744" s="79"/>
      <c r="AS75744" s="80"/>
      <c r="AW75744" s="80"/>
      <c r="AX75744" s="80"/>
      <c r="BC75744" s="79"/>
    </row>
    <row r="75745" spans="30:55" x14ac:dyDescent="0.25">
      <c r="AD75745" s="27"/>
      <c r="AE75745" s="27"/>
      <c r="AH75745" s="79"/>
      <c r="AI75745" s="79"/>
      <c r="AJ75745" s="80"/>
      <c r="AK75745" s="79"/>
      <c r="AS75745" s="80"/>
      <c r="AW75745" s="80"/>
      <c r="AX75745" s="80"/>
      <c r="BC75745" s="79"/>
    </row>
    <row r="75746" spans="30:55" x14ac:dyDescent="0.25">
      <c r="AD75746" s="27"/>
      <c r="AE75746" s="27"/>
      <c r="AH75746" s="79"/>
      <c r="AI75746" s="79"/>
      <c r="AJ75746" s="80"/>
      <c r="AK75746" s="79"/>
      <c r="AS75746" s="80"/>
      <c r="AW75746" s="80"/>
      <c r="AX75746" s="80"/>
      <c r="BC75746" s="79"/>
    </row>
    <row r="75747" spans="30:55" x14ac:dyDescent="0.25">
      <c r="AH75747" s="79"/>
      <c r="AI75747" s="79"/>
      <c r="AJ75747" s="80"/>
      <c r="AK75747" s="79"/>
      <c r="AS75747" s="80"/>
      <c r="AW75747" s="80"/>
      <c r="AX75747" s="80"/>
      <c r="BC75747" s="79"/>
    </row>
    <row r="75748" spans="30:55" x14ac:dyDescent="0.25">
      <c r="AH75748" s="79"/>
      <c r="AI75748" s="79"/>
      <c r="AJ75748" s="80"/>
      <c r="AK75748" s="79"/>
      <c r="AS75748" s="80"/>
      <c r="AW75748" s="80"/>
      <c r="AX75748" s="80"/>
      <c r="BC75748" s="79"/>
    </row>
    <row r="75749" spans="30:55" x14ac:dyDescent="0.25">
      <c r="AH75749" s="79"/>
      <c r="AI75749" s="79"/>
      <c r="AJ75749" s="80"/>
      <c r="AK75749" s="79"/>
      <c r="AS75749" s="80"/>
      <c r="AW75749" s="80"/>
      <c r="AX75749" s="80"/>
      <c r="BC75749" s="79"/>
    </row>
    <row r="75750" spans="30:55" x14ac:dyDescent="0.25">
      <c r="AH75750" s="79"/>
      <c r="AI75750" s="79"/>
      <c r="AJ75750" s="80"/>
      <c r="AK75750" s="79"/>
      <c r="AS75750" s="80"/>
      <c r="AW75750" s="80"/>
      <c r="AX75750" s="80"/>
      <c r="BC75750" s="79"/>
    </row>
    <row r="75751" spans="30:55" x14ac:dyDescent="0.25">
      <c r="AH75751" s="79"/>
      <c r="AI75751" s="79"/>
      <c r="AJ75751" s="80"/>
      <c r="AK75751" s="79"/>
      <c r="AS75751" s="80"/>
      <c r="AW75751" s="80"/>
      <c r="AX75751" s="80"/>
      <c r="BC75751" s="79"/>
    </row>
    <row r="75752" spans="30:55" x14ac:dyDescent="0.25">
      <c r="AH75752" s="79"/>
      <c r="AI75752" s="79"/>
      <c r="AJ75752" s="80"/>
      <c r="AK75752" s="79"/>
      <c r="AS75752" s="80"/>
      <c r="AW75752" s="80"/>
      <c r="AX75752" s="80"/>
      <c r="BC75752" s="79"/>
    </row>
    <row r="75753" spans="30:55" x14ac:dyDescent="0.25">
      <c r="AH75753" s="79"/>
      <c r="AI75753" s="79"/>
      <c r="AJ75753" s="80"/>
      <c r="AK75753" s="79"/>
      <c r="AS75753" s="80"/>
      <c r="AW75753" s="80"/>
      <c r="AX75753" s="80"/>
      <c r="BC75753" s="79"/>
    </row>
    <row r="75754" spans="30:55" x14ac:dyDescent="0.25">
      <c r="AH75754" s="79"/>
      <c r="AI75754" s="79"/>
      <c r="AJ75754" s="80"/>
      <c r="AK75754" s="79"/>
      <c r="AS75754" s="80"/>
      <c r="AW75754" s="80"/>
      <c r="AX75754" s="80"/>
      <c r="BC75754" s="79"/>
    </row>
    <row r="75755" spans="30:55" x14ac:dyDescent="0.25">
      <c r="AH75755" s="79"/>
      <c r="AI75755" s="79"/>
      <c r="AJ75755" s="80"/>
      <c r="AK75755" s="79"/>
      <c r="AS75755" s="80"/>
      <c r="AW75755" s="80"/>
      <c r="AX75755" s="80"/>
      <c r="BC75755" s="79"/>
    </row>
    <row r="75756" spans="30:55" x14ac:dyDescent="0.25">
      <c r="AH75756" s="79"/>
      <c r="AI75756" s="79"/>
      <c r="AJ75756" s="80"/>
      <c r="AK75756" s="79"/>
      <c r="AS75756" s="80"/>
      <c r="AW75756" s="80"/>
      <c r="AX75756" s="80"/>
      <c r="BC75756" s="79"/>
    </row>
    <row r="75757" spans="30:55" x14ac:dyDescent="0.25">
      <c r="AH75757" s="79"/>
      <c r="AI75757" s="79"/>
      <c r="AJ75757" s="80"/>
      <c r="AK75757" s="79"/>
      <c r="AS75757" s="80"/>
      <c r="AW75757" s="80"/>
      <c r="AX75757" s="80"/>
      <c r="BC75757" s="79"/>
    </row>
    <row r="75758" spans="30:55" x14ac:dyDescent="0.25">
      <c r="AH75758" s="79"/>
      <c r="AI75758" s="79"/>
      <c r="AJ75758" s="80"/>
      <c r="AK75758" s="79"/>
      <c r="AS75758" s="80"/>
      <c r="AW75758" s="80"/>
      <c r="AX75758" s="80"/>
      <c r="BC75758" s="79"/>
    </row>
    <row r="75759" spans="30:55" x14ac:dyDescent="0.25">
      <c r="AH75759" s="79"/>
      <c r="AI75759" s="79"/>
      <c r="AJ75759" s="80"/>
      <c r="AK75759" s="79"/>
      <c r="AS75759" s="80"/>
      <c r="AW75759" s="80"/>
      <c r="AX75759" s="80"/>
      <c r="BC75759" s="79"/>
    </row>
    <row r="75760" spans="30:55" x14ac:dyDescent="0.25">
      <c r="AH75760" s="79"/>
      <c r="AI75760" s="79"/>
      <c r="AJ75760" s="80"/>
      <c r="AK75760" s="79"/>
      <c r="AS75760" s="80"/>
      <c r="AW75760" s="80"/>
      <c r="AX75760" s="80"/>
      <c r="BC75760" s="79"/>
    </row>
    <row r="75761" spans="34:55" x14ac:dyDescent="0.25">
      <c r="AH75761" s="79"/>
      <c r="AI75761" s="79"/>
      <c r="AJ75761" s="80"/>
      <c r="AK75761" s="79"/>
      <c r="AS75761" s="80"/>
      <c r="AW75761" s="80"/>
      <c r="AX75761" s="80"/>
      <c r="BC75761" s="79"/>
    </row>
    <row r="75762" spans="34:55" x14ac:dyDescent="0.25">
      <c r="AH75762" s="79"/>
      <c r="AI75762" s="79"/>
      <c r="AJ75762" s="80"/>
      <c r="AK75762" s="79"/>
      <c r="AS75762" s="80"/>
      <c r="AW75762" s="80"/>
      <c r="AX75762" s="80"/>
      <c r="BC75762" s="79"/>
    </row>
    <row r="75763" spans="34:55" x14ac:dyDescent="0.25">
      <c r="AH75763" s="79"/>
      <c r="AI75763" s="79"/>
      <c r="AJ75763" s="80"/>
      <c r="AK75763" s="79"/>
      <c r="AS75763" s="80"/>
      <c r="AW75763" s="80"/>
      <c r="AX75763" s="80"/>
      <c r="BC75763" s="79"/>
    </row>
    <row r="75764" spans="34:55" x14ac:dyDescent="0.25">
      <c r="AH75764" s="79"/>
      <c r="AI75764" s="79"/>
      <c r="AJ75764" s="80"/>
      <c r="AK75764" s="79"/>
      <c r="AS75764" s="80"/>
      <c r="AW75764" s="80"/>
      <c r="AX75764" s="80"/>
      <c r="BC75764" s="79"/>
    </row>
    <row r="75765" spans="34:55" x14ac:dyDescent="0.25">
      <c r="AH75765" s="79"/>
      <c r="AI75765" s="79"/>
      <c r="AJ75765" s="80"/>
      <c r="AK75765" s="79"/>
      <c r="AS75765" s="80"/>
      <c r="AW75765" s="80"/>
      <c r="AX75765" s="80"/>
      <c r="BC75765" s="79"/>
    </row>
    <row r="75766" spans="34:55" x14ac:dyDescent="0.25">
      <c r="AH75766" s="79"/>
      <c r="AI75766" s="79"/>
      <c r="AJ75766" s="80"/>
      <c r="AK75766" s="79"/>
      <c r="AS75766" s="80"/>
      <c r="AW75766" s="80"/>
      <c r="AX75766" s="80"/>
      <c r="BC75766" s="79"/>
    </row>
    <row r="75767" spans="34:55" x14ac:dyDescent="0.25">
      <c r="AH75767" s="79"/>
      <c r="AI75767" s="79"/>
      <c r="AJ75767" s="80"/>
      <c r="AK75767" s="79"/>
      <c r="AS75767" s="80"/>
      <c r="AW75767" s="80"/>
      <c r="AX75767" s="80"/>
      <c r="BC75767" s="79"/>
    </row>
    <row r="75768" spans="34:55" x14ac:dyDescent="0.25">
      <c r="AH75768" s="79"/>
      <c r="AI75768" s="79"/>
      <c r="AJ75768" s="80"/>
      <c r="AK75768" s="79"/>
      <c r="AS75768" s="80"/>
      <c r="AW75768" s="80"/>
      <c r="AX75768" s="80"/>
      <c r="BC75768" s="79"/>
    </row>
    <row r="75769" spans="34:55" x14ac:dyDescent="0.25">
      <c r="AH75769" s="79"/>
      <c r="AI75769" s="79"/>
      <c r="AJ75769" s="80"/>
      <c r="AK75769" s="79"/>
      <c r="AS75769" s="80"/>
      <c r="AW75769" s="80"/>
      <c r="AX75769" s="80"/>
      <c r="BC75769" s="79"/>
    </row>
    <row r="75770" spans="34:55" x14ac:dyDescent="0.25">
      <c r="AH75770" s="79"/>
      <c r="AI75770" s="79"/>
      <c r="AJ75770" s="80"/>
      <c r="AK75770" s="79"/>
      <c r="AS75770" s="80"/>
      <c r="AW75770" s="80"/>
      <c r="AX75770" s="80"/>
      <c r="BC75770" s="79"/>
    </row>
    <row r="75771" spans="34:55" x14ac:dyDescent="0.25">
      <c r="AH75771" s="79"/>
      <c r="AI75771" s="79"/>
      <c r="AJ75771" s="80"/>
      <c r="AK75771" s="79"/>
      <c r="AS75771" s="80"/>
      <c r="AW75771" s="80"/>
      <c r="AX75771" s="80"/>
      <c r="BC75771" s="79"/>
    </row>
    <row r="75772" spans="34:55" x14ac:dyDescent="0.25">
      <c r="AH75772" s="79"/>
      <c r="AI75772" s="79"/>
      <c r="AJ75772" s="80"/>
      <c r="AK75772" s="79"/>
      <c r="AS75772" s="80"/>
      <c r="AW75772" s="80"/>
      <c r="AX75772" s="80"/>
      <c r="BC75772" s="79"/>
    </row>
    <row r="75773" spans="34:55" x14ac:dyDescent="0.25">
      <c r="AH75773" s="79"/>
      <c r="AI75773" s="79"/>
      <c r="AJ75773" s="80"/>
      <c r="AK75773" s="79"/>
      <c r="AS75773" s="80"/>
      <c r="AW75773" s="80"/>
      <c r="AX75773" s="80"/>
      <c r="BC75773" s="79"/>
    </row>
    <row r="75774" spans="34:55" x14ac:dyDescent="0.25">
      <c r="AH75774" s="79"/>
      <c r="AI75774" s="79"/>
      <c r="AJ75774" s="80"/>
      <c r="AK75774" s="79"/>
      <c r="AS75774" s="80"/>
      <c r="AW75774" s="80"/>
      <c r="AX75774" s="80"/>
      <c r="BC75774" s="79"/>
    </row>
    <row r="75775" spans="34:55" x14ac:dyDescent="0.25">
      <c r="AH75775" s="79"/>
      <c r="AI75775" s="79"/>
      <c r="AJ75775" s="80"/>
      <c r="AK75775" s="79"/>
      <c r="AS75775" s="80"/>
      <c r="AW75775" s="80"/>
      <c r="AX75775" s="80"/>
      <c r="BC75775" s="79"/>
    </row>
    <row r="75776" spans="34:55" x14ac:dyDescent="0.25">
      <c r="AH75776" s="79"/>
      <c r="AI75776" s="79"/>
      <c r="AJ75776" s="80"/>
      <c r="AK75776" s="79"/>
      <c r="AS75776" s="80"/>
      <c r="AW75776" s="80"/>
      <c r="AX75776" s="80"/>
      <c r="BC75776" s="79"/>
    </row>
    <row r="75777" spans="34:55" x14ac:dyDescent="0.25">
      <c r="AH75777" s="79"/>
      <c r="AI75777" s="79"/>
      <c r="AJ75777" s="80"/>
      <c r="AK75777" s="79"/>
      <c r="AS75777" s="80"/>
      <c r="AW75777" s="80"/>
      <c r="AX75777" s="80"/>
      <c r="BC75777" s="79"/>
    </row>
    <row r="75778" spans="34:55" x14ac:dyDescent="0.25">
      <c r="AH75778" s="79"/>
      <c r="AI75778" s="79"/>
      <c r="AJ75778" s="80"/>
      <c r="AK75778" s="79"/>
      <c r="AS75778" s="80"/>
      <c r="AW75778" s="80"/>
      <c r="AX75778" s="80"/>
      <c r="BC75778" s="79"/>
    </row>
    <row r="75779" spans="34:55" x14ac:dyDescent="0.25">
      <c r="AH75779" s="79"/>
      <c r="AI75779" s="79"/>
      <c r="AJ75779" s="80"/>
      <c r="AK75779" s="79"/>
      <c r="AS75779" s="80"/>
      <c r="AW75779" s="80"/>
      <c r="AX75779" s="80"/>
      <c r="BC75779" s="79"/>
    </row>
    <row r="75780" spans="34:55" x14ac:dyDescent="0.25">
      <c r="AH75780" s="79"/>
      <c r="AI75780" s="79"/>
      <c r="AJ75780" s="80"/>
      <c r="AK75780" s="79"/>
      <c r="AS75780" s="80"/>
      <c r="AW75780" s="80"/>
      <c r="AX75780" s="80"/>
      <c r="BC75780" s="79"/>
    </row>
    <row r="75781" spans="34:55" x14ac:dyDescent="0.25">
      <c r="AH75781" s="79"/>
      <c r="AI75781" s="79"/>
      <c r="AJ75781" s="80"/>
      <c r="AK75781" s="79"/>
      <c r="AS75781" s="80"/>
      <c r="AW75781" s="80"/>
      <c r="AX75781" s="80"/>
      <c r="BC75781" s="79"/>
    </row>
    <row r="75782" spans="34:55" x14ac:dyDescent="0.25">
      <c r="AH75782" s="79"/>
      <c r="AI75782" s="79"/>
      <c r="AJ75782" s="80"/>
      <c r="AK75782" s="79"/>
      <c r="AS75782" s="80"/>
      <c r="AW75782" s="80"/>
      <c r="AX75782" s="80"/>
      <c r="BC75782" s="79"/>
    </row>
    <row r="75783" spans="34:55" x14ac:dyDescent="0.25">
      <c r="AH75783" s="79"/>
      <c r="AI75783" s="79"/>
      <c r="AJ75783" s="80"/>
      <c r="AK75783" s="79"/>
      <c r="AS75783" s="80"/>
      <c r="AW75783" s="80"/>
      <c r="AX75783" s="80"/>
      <c r="BC75783" s="79"/>
    </row>
    <row r="75784" spans="34:55" x14ac:dyDescent="0.25">
      <c r="AH75784" s="79"/>
      <c r="AI75784" s="79"/>
      <c r="AJ75784" s="80"/>
      <c r="AK75784" s="79"/>
      <c r="AS75784" s="80"/>
      <c r="AW75784" s="80"/>
      <c r="AX75784" s="80"/>
      <c r="BC75784" s="79"/>
    </row>
    <row r="75785" spans="34:55" x14ac:dyDescent="0.25">
      <c r="AH75785" s="79"/>
      <c r="AI75785" s="79"/>
      <c r="AJ75785" s="80"/>
      <c r="AK75785" s="79"/>
      <c r="AS75785" s="80"/>
      <c r="AW75785" s="80"/>
      <c r="AX75785" s="80"/>
      <c r="BC75785" s="79"/>
    </row>
    <row r="75786" spans="34:55" x14ac:dyDescent="0.25">
      <c r="AH75786" s="79"/>
      <c r="AI75786" s="79"/>
      <c r="AJ75786" s="80"/>
      <c r="AK75786" s="79"/>
      <c r="AS75786" s="80"/>
      <c r="AW75786" s="80"/>
      <c r="AX75786" s="80"/>
      <c r="BC75786" s="79"/>
    </row>
    <row r="75787" spans="34:55" x14ac:dyDescent="0.25">
      <c r="AH75787" s="79"/>
      <c r="AI75787" s="79"/>
      <c r="AJ75787" s="80"/>
      <c r="AK75787" s="79"/>
      <c r="AS75787" s="80"/>
      <c r="AW75787" s="80"/>
      <c r="AX75787" s="80"/>
      <c r="BC75787" s="79"/>
    </row>
    <row r="75788" spans="34:55" x14ac:dyDescent="0.25">
      <c r="AH75788" s="79"/>
      <c r="AI75788" s="79"/>
      <c r="AJ75788" s="80"/>
      <c r="AK75788" s="79"/>
      <c r="AS75788" s="80"/>
      <c r="AW75788" s="80"/>
      <c r="AX75788" s="80"/>
      <c r="BC75788" s="79"/>
    </row>
    <row r="75789" spans="34:55" x14ac:dyDescent="0.25">
      <c r="AH75789" s="79"/>
      <c r="AI75789" s="79"/>
      <c r="AJ75789" s="80"/>
      <c r="AK75789" s="79"/>
      <c r="AS75789" s="80"/>
      <c r="AW75789" s="80"/>
      <c r="AX75789" s="80"/>
      <c r="BC75789" s="79"/>
    </row>
    <row r="75790" spans="34:55" x14ac:dyDescent="0.25">
      <c r="AH75790" s="79"/>
      <c r="AI75790" s="79"/>
      <c r="AJ75790" s="80"/>
      <c r="AK75790" s="79"/>
      <c r="AS75790" s="80"/>
      <c r="AW75790" s="80"/>
      <c r="AX75790" s="80"/>
      <c r="BC75790" s="79"/>
    </row>
    <row r="75791" spans="34:55" x14ac:dyDescent="0.25">
      <c r="AH75791" s="79"/>
      <c r="AI75791" s="79"/>
      <c r="AJ75791" s="80"/>
      <c r="AK75791" s="79"/>
      <c r="AS75791" s="80"/>
      <c r="AW75791" s="80"/>
      <c r="AX75791" s="80"/>
      <c r="BC75791" s="79"/>
    </row>
    <row r="75792" spans="34:55" x14ac:dyDescent="0.25">
      <c r="AH75792" s="79"/>
      <c r="AI75792" s="79"/>
      <c r="AJ75792" s="80"/>
      <c r="AK75792" s="79"/>
      <c r="AS75792" s="80"/>
      <c r="AW75792" s="80"/>
      <c r="AX75792" s="80"/>
      <c r="BC75792" s="79"/>
    </row>
    <row r="75793" spans="34:55" x14ac:dyDescent="0.25">
      <c r="AH75793" s="79"/>
      <c r="AI75793" s="79"/>
      <c r="AJ75793" s="80"/>
      <c r="AK75793" s="79"/>
      <c r="AS75793" s="80"/>
      <c r="AW75793" s="80"/>
      <c r="AX75793" s="80"/>
      <c r="BC75793" s="79"/>
    </row>
    <row r="75794" spans="34:55" x14ac:dyDescent="0.25">
      <c r="AH75794" s="79"/>
      <c r="AI75794" s="79"/>
      <c r="AJ75794" s="80"/>
      <c r="AK75794" s="79"/>
      <c r="AS75794" s="80"/>
      <c r="AW75794" s="80"/>
      <c r="AX75794" s="80"/>
      <c r="BC75794" s="79"/>
    </row>
    <row r="75795" spans="34:55" x14ac:dyDescent="0.25">
      <c r="AH75795" s="79"/>
      <c r="AI75795" s="79"/>
      <c r="AJ75795" s="80"/>
      <c r="AK75795" s="79"/>
      <c r="AS75795" s="80"/>
      <c r="AW75795" s="80"/>
      <c r="AX75795" s="80"/>
      <c r="BC75795" s="79"/>
    </row>
    <row r="75796" spans="34:55" x14ac:dyDescent="0.25">
      <c r="AH75796" s="79"/>
      <c r="AI75796" s="79"/>
      <c r="AJ75796" s="80"/>
      <c r="AK75796" s="79"/>
      <c r="AS75796" s="80"/>
      <c r="AW75796" s="80"/>
      <c r="AX75796" s="80"/>
      <c r="BC75796" s="79"/>
    </row>
    <row r="75797" spans="34:55" x14ac:dyDescent="0.25">
      <c r="AH75797" s="79"/>
      <c r="AI75797" s="79"/>
      <c r="AJ75797" s="80"/>
      <c r="AK75797" s="79"/>
      <c r="AS75797" s="80"/>
      <c r="AW75797" s="80"/>
      <c r="AX75797" s="80"/>
      <c r="BC75797" s="79"/>
    </row>
    <row r="75798" spans="34:55" x14ac:dyDescent="0.25">
      <c r="AH75798" s="79"/>
      <c r="AI75798" s="79"/>
      <c r="AJ75798" s="80"/>
      <c r="AK75798" s="79"/>
      <c r="AS75798" s="80"/>
      <c r="AW75798" s="80"/>
      <c r="AX75798" s="80"/>
      <c r="BC75798" s="79"/>
    </row>
    <row r="75799" spans="34:55" x14ac:dyDescent="0.25">
      <c r="AH75799" s="79"/>
      <c r="AI75799" s="79"/>
      <c r="AJ75799" s="80"/>
      <c r="AK75799" s="79"/>
      <c r="AS75799" s="80"/>
      <c r="AW75799" s="80"/>
      <c r="AX75799" s="80"/>
      <c r="BC75799" s="79"/>
    </row>
    <row r="75800" spans="34:55" x14ac:dyDescent="0.25">
      <c r="AH75800" s="79"/>
      <c r="AI75800" s="79"/>
      <c r="AJ75800" s="80"/>
      <c r="AK75800" s="79"/>
      <c r="AS75800" s="80"/>
      <c r="AW75800" s="80"/>
      <c r="AX75800" s="80"/>
      <c r="BC75800" s="79"/>
    </row>
    <row r="75801" spans="34:55" x14ac:dyDescent="0.25">
      <c r="AH75801" s="79"/>
      <c r="AI75801" s="79"/>
      <c r="AJ75801" s="80"/>
      <c r="AK75801" s="79"/>
      <c r="AS75801" s="80"/>
      <c r="AW75801" s="80"/>
      <c r="AX75801" s="80"/>
      <c r="BC75801" s="79"/>
    </row>
    <row r="75802" spans="34:55" x14ac:dyDescent="0.25">
      <c r="AH75802" s="79"/>
      <c r="AI75802" s="79"/>
      <c r="AJ75802" s="80"/>
      <c r="AK75802" s="79"/>
      <c r="AS75802" s="80"/>
      <c r="AW75802" s="80"/>
      <c r="AX75802" s="80"/>
      <c r="BC75802" s="79"/>
    </row>
    <row r="75803" spans="34:55" x14ac:dyDescent="0.25">
      <c r="AH75803" s="79"/>
      <c r="AI75803" s="79"/>
      <c r="AJ75803" s="80"/>
      <c r="AK75803" s="79"/>
      <c r="AS75803" s="80"/>
      <c r="AW75803" s="80"/>
      <c r="AX75803" s="80"/>
      <c r="BC75803" s="79"/>
    </row>
    <row r="75804" spans="34:55" x14ac:dyDescent="0.25">
      <c r="AH75804" s="79"/>
      <c r="AI75804" s="79"/>
      <c r="AJ75804" s="80"/>
      <c r="AK75804" s="79"/>
      <c r="AS75804" s="80"/>
      <c r="AW75804" s="80"/>
      <c r="AX75804" s="80"/>
      <c r="BC75804" s="79"/>
    </row>
    <row r="75805" spans="34:55" x14ac:dyDescent="0.25">
      <c r="AH75805" s="79"/>
      <c r="AI75805" s="79"/>
      <c r="AJ75805" s="80"/>
      <c r="AK75805" s="79"/>
      <c r="AS75805" s="80"/>
      <c r="AW75805" s="80"/>
      <c r="AX75805" s="80"/>
      <c r="BC75805" s="79"/>
    </row>
    <row r="75806" spans="34:55" x14ac:dyDescent="0.25">
      <c r="AH75806" s="79"/>
      <c r="AI75806" s="79"/>
      <c r="AJ75806" s="80"/>
      <c r="AK75806" s="79"/>
      <c r="AS75806" s="80"/>
      <c r="AW75806" s="80"/>
      <c r="AX75806" s="80"/>
      <c r="BC75806" s="79"/>
    </row>
    <row r="75807" spans="34:55" x14ac:dyDescent="0.25">
      <c r="AH75807" s="79"/>
      <c r="AI75807" s="79"/>
      <c r="AJ75807" s="80"/>
      <c r="AK75807" s="79"/>
      <c r="AS75807" s="80"/>
      <c r="AW75807" s="80"/>
      <c r="AX75807" s="80"/>
      <c r="BC75807" s="79"/>
    </row>
    <row r="75808" spans="34:55" x14ac:dyDescent="0.25">
      <c r="AH75808" s="79"/>
      <c r="AI75808" s="79"/>
      <c r="AJ75808" s="80"/>
      <c r="AK75808" s="79"/>
      <c r="AS75808" s="80"/>
      <c r="AW75808" s="80"/>
      <c r="AX75808" s="80"/>
      <c r="BC75808" s="79"/>
    </row>
    <row r="75809" spans="34:55" x14ac:dyDescent="0.25">
      <c r="AH75809" s="79"/>
      <c r="AI75809" s="79"/>
      <c r="AJ75809" s="80"/>
      <c r="AK75809" s="79"/>
      <c r="AS75809" s="80"/>
      <c r="AW75809" s="80"/>
      <c r="AX75809" s="80"/>
      <c r="BC75809" s="79"/>
    </row>
    <row r="75810" spans="34:55" x14ac:dyDescent="0.25">
      <c r="AH75810" s="79"/>
      <c r="AI75810" s="79"/>
      <c r="AJ75810" s="80"/>
      <c r="AK75810" s="79"/>
      <c r="AS75810" s="80"/>
      <c r="AW75810" s="80"/>
      <c r="BC75810" s="79"/>
    </row>
    <row r="75811" spans="34:55" x14ac:dyDescent="0.25">
      <c r="AH75811" s="79"/>
      <c r="AI75811" s="79"/>
      <c r="AJ75811" s="80"/>
      <c r="AK75811" s="79"/>
      <c r="AS75811" s="80"/>
      <c r="AW75811" s="80"/>
      <c r="BC75811" s="79"/>
    </row>
    <row r="75812" spans="34:55" x14ac:dyDescent="0.25">
      <c r="AH75812" s="79"/>
      <c r="AI75812" s="79"/>
      <c r="AJ75812" s="80"/>
      <c r="AK75812" s="79"/>
      <c r="AS75812" s="80"/>
      <c r="AW75812" s="80"/>
      <c r="BC75812" s="79"/>
    </row>
    <row r="75813" spans="34:55" x14ac:dyDescent="0.25">
      <c r="AH75813" s="79"/>
      <c r="AI75813" s="79"/>
      <c r="AJ75813" s="80"/>
      <c r="AK75813" s="79"/>
      <c r="AS75813" s="80"/>
      <c r="AW75813" s="80"/>
      <c r="BC75813" s="79"/>
    </row>
    <row r="75814" spans="34:55" x14ac:dyDescent="0.25">
      <c r="AH75814" s="79"/>
      <c r="AI75814" s="79"/>
      <c r="AJ75814" s="80"/>
      <c r="AK75814" s="79"/>
      <c r="AS75814" s="80"/>
      <c r="AW75814" s="80"/>
      <c r="BC75814" s="79"/>
    </row>
    <row r="75815" spans="34:55" x14ac:dyDescent="0.25">
      <c r="AH75815" s="79"/>
      <c r="AI75815" s="79"/>
      <c r="AJ75815" s="80"/>
      <c r="AK75815" s="79"/>
      <c r="AS75815" s="80"/>
      <c r="AW75815" s="80"/>
      <c r="BC75815" s="79"/>
    </row>
    <row r="75816" spans="34:55" x14ac:dyDescent="0.25">
      <c r="AH75816" s="79"/>
      <c r="AI75816" s="79"/>
      <c r="AJ75816" s="80"/>
      <c r="AK75816" s="79"/>
      <c r="AS75816" s="80"/>
      <c r="AW75816" s="80"/>
      <c r="BC75816" s="79"/>
    </row>
    <row r="75817" spans="34:55" x14ac:dyDescent="0.25">
      <c r="AH75817" s="79"/>
      <c r="AI75817" s="79"/>
      <c r="AJ75817" s="80"/>
      <c r="AK75817" s="79"/>
      <c r="AS75817" s="80"/>
      <c r="AW75817" s="80"/>
      <c r="BC75817" s="79"/>
    </row>
    <row r="75818" spans="34:55" x14ac:dyDescent="0.25">
      <c r="AH75818" s="79"/>
      <c r="AI75818" s="79"/>
      <c r="AJ75818" s="80"/>
      <c r="AK75818" s="79"/>
      <c r="AS75818" s="80"/>
      <c r="AW75818" s="80"/>
      <c r="AX75818" s="80"/>
      <c r="BC75818" s="79"/>
    </row>
    <row r="75819" spans="34:55" x14ac:dyDescent="0.25">
      <c r="AH75819" s="79"/>
      <c r="AI75819" s="79"/>
      <c r="AJ75819" s="80"/>
      <c r="AK75819" s="79"/>
      <c r="AS75819" s="80"/>
      <c r="AW75819" s="80"/>
      <c r="AX75819" s="80"/>
      <c r="BC75819" s="79"/>
    </row>
    <row r="75820" spans="34:55" x14ac:dyDescent="0.25">
      <c r="AH75820" s="79"/>
      <c r="AI75820" s="79"/>
      <c r="AJ75820" s="80"/>
      <c r="AK75820" s="79"/>
      <c r="AS75820" s="80"/>
      <c r="AW75820" s="80"/>
      <c r="AX75820" s="80"/>
      <c r="BC75820" s="79"/>
    </row>
    <row r="75821" spans="34:55" x14ac:dyDescent="0.25">
      <c r="AH75821" s="79"/>
      <c r="AI75821" s="79"/>
      <c r="AJ75821" s="80"/>
      <c r="AK75821" s="79"/>
      <c r="AS75821" s="80"/>
      <c r="AW75821" s="80"/>
      <c r="AX75821" s="80"/>
      <c r="BC75821" s="79"/>
    </row>
    <row r="75822" spans="34:55" x14ac:dyDescent="0.25">
      <c r="AH75822" s="79"/>
      <c r="AI75822" s="79"/>
      <c r="AJ75822" s="80"/>
      <c r="AK75822" s="79"/>
      <c r="AS75822" s="80"/>
      <c r="AW75822" s="80"/>
      <c r="AX75822" s="80"/>
      <c r="BC75822" s="79"/>
    </row>
    <row r="75823" spans="34:55" x14ac:dyDescent="0.25">
      <c r="AH75823" s="79"/>
      <c r="AI75823" s="79"/>
      <c r="AJ75823" s="80"/>
      <c r="AK75823" s="79"/>
      <c r="AS75823" s="80"/>
      <c r="AW75823" s="80"/>
      <c r="AX75823" s="80"/>
      <c r="BC75823" s="79"/>
    </row>
    <row r="75824" spans="34:55" x14ac:dyDescent="0.25">
      <c r="AH75824" s="79"/>
      <c r="AI75824" s="79"/>
      <c r="AJ75824" s="80"/>
      <c r="AK75824" s="79"/>
      <c r="AS75824" s="80"/>
      <c r="AW75824" s="80"/>
      <c r="BC75824" s="79"/>
    </row>
    <row r="75825" spans="34:55" x14ac:dyDescent="0.25">
      <c r="AH75825" s="79"/>
      <c r="AI75825" s="79"/>
      <c r="AJ75825" s="80"/>
      <c r="AK75825" s="79"/>
      <c r="AS75825" s="80"/>
      <c r="AW75825" s="80"/>
      <c r="BC75825" s="79"/>
    </row>
    <row r="75826" spans="34:55" x14ac:dyDescent="0.25">
      <c r="AH75826" s="79"/>
      <c r="AI75826" s="79"/>
      <c r="AJ75826" s="80"/>
      <c r="AK75826" s="79"/>
      <c r="AS75826" s="80"/>
      <c r="BC75826" s="79"/>
    </row>
    <row r="75827" spans="34:55" x14ac:dyDescent="0.25">
      <c r="AH75827" s="79"/>
      <c r="AI75827" s="79"/>
      <c r="AJ75827" s="80"/>
      <c r="AK75827" s="79"/>
      <c r="AS75827" s="80"/>
      <c r="AW75827" s="80"/>
      <c r="BC75827" s="79"/>
    </row>
    <row r="75828" spans="34:55" x14ac:dyDescent="0.25">
      <c r="AH75828" s="79"/>
      <c r="AI75828" s="79"/>
      <c r="AJ75828" s="80"/>
      <c r="AK75828" s="79"/>
      <c r="AS75828" s="80"/>
      <c r="AW75828" s="80"/>
      <c r="BC75828" s="79"/>
    </row>
    <row r="75829" spans="34:55" x14ac:dyDescent="0.25">
      <c r="AH75829" s="79"/>
      <c r="AI75829" s="79"/>
      <c r="AJ75829" s="80"/>
      <c r="AK75829" s="79"/>
      <c r="AS75829" s="80"/>
      <c r="BC75829" s="79"/>
    </row>
    <row r="75830" spans="34:55" x14ac:dyDescent="0.25">
      <c r="AH75830" s="79"/>
      <c r="AI75830" s="79"/>
      <c r="AJ75830" s="80"/>
      <c r="AK75830" s="79"/>
      <c r="AS75830" s="80"/>
      <c r="AW75830" s="80"/>
      <c r="BC75830" s="79"/>
    </row>
    <row r="75831" spans="34:55" x14ac:dyDescent="0.25">
      <c r="AH75831" s="79"/>
      <c r="AI75831" s="79"/>
      <c r="AJ75831" s="80"/>
      <c r="AK75831" s="79"/>
      <c r="AS75831" s="80"/>
      <c r="AW75831" s="80"/>
      <c r="BC75831" s="79"/>
    </row>
    <row r="75832" spans="34:55" x14ac:dyDescent="0.25">
      <c r="AH75832" s="79"/>
      <c r="AI75832" s="79"/>
      <c r="AJ75832" s="80"/>
      <c r="AK75832" s="79"/>
      <c r="AS75832" s="80"/>
      <c r="BC75832" s="79"/>
    </row>
    <row r="75833" spans="34:55" x14ac:dyDescent="0.25">
      <c r="AH75833" s="79"/>
      <c r="AI75833" s="79"/>
      <c r="AJ75833" s="80"/>
      <c r="AK75833" s="79"/>
      <c r="AS75833" s="80"/>
      <c r="AW75833" s="80"/>
      <c r="BC75833" s="79"/>
    </row>
    <row r="75834" spans="34:55" x14ac:dyDescent="0.25">
      <c r="AH75834" s="79"/>
      <c r="AI75834" s="79"/>
      <c r="AJ75834" s="80"/>
      <c r="AK75834" s="79"/>
      <c r="AS75834" s="80"/>
      <c r="AW75834" s="80"/>
      <c r="BC75834" s="79"/>
    </row>
    <row r="75835" spans="34:55" x14ac:dyDescent="0.25">
      <c r="AH75835" s="79"/>
      <c r="AI75835" s="79"/>
      <c r="AJ75835" s="80"/>
      <c r="AK75835" s="79"/>
      <c r="AS75835" s="80"/>
      <c r="BC75835" s="79"/>
    </row>
    <row r="75836" spans="34:55" x14ac:dyDescent="0.25">
      <c r="AH75836" s="79"/>
      <c r="AI75836" s="79"/>
      <c r="AJ75836" s="80"/>
      <c r="AK75836" s="79"/>
      <c r="AS75836" s="80"/>
      <c r="AW75836" s="80"/>
      <c r="BC75836" s="79"/>
    </row>
    <row r="75837" spans="34:55" x14ac:dyDescent="0.25">
      <c r="AH75837" s="79"/>
      <c r="AI75837" s="79"/>
      <c r="AJ75837" s="80"/>
      <c r="AK75837" s="79"/>
      <c r="AS75837" s="80"/>
      <c r="AW75837" s="80"/>
      <c r="BC75837" s="79"/>
    </row>
    <row r="75838" spans="34:55" x14ac:dyDescent="0.25">
      <c r="AH75838" s="79"/>
      <c r="AI75838" s="79"/>
      <c r="AJ75838" s="80"/>
      <c r="AK75838" s="79"/>
      <c r="AS75838" s="80"/>
      <c r="AW75838" s="80"/>
      <c r="BC75838" s="79"/>
    </row>
    <row r="75839" spans="34:55" x14ac:dyDescent="0.25">
      <c r="AH75839" s="79"/>
      <c r="AI75839" s="79"/>
      <c r="AJ75839" s="80"/>
      <c r="AK75839" s="79"/>
      <c r="AS75839" s="80"/>
      <c r="AW75839" s="80"/>
      <c r="AX75839" s="80"/>
      <c r="BC75839" s="79"/>
    </row>
    <row r="75840" spans="34:55" x14ac:dyDescent="0.25">
      <c r="AH75840" s="79"/>
      <c r="AI75840" s="79"/>
      <c r="AJ75840" s="80"/>
      <c r="AK75840" s="79"/>
      <c r="AS75840" s="80"/>
      <c r="AW75840" s="80"/>
      <c r="AX75840" s="80"/>
      <c r="BC75840" s="79"/>
    </row>
    <row r="75841" spans="34:55" x14ac:dyDescent="0.25">
      <c r="AH75841" s="79"/>
      <c r="AI75841" s="79"/>
      <c r="AJ75841" s="80"/>
      <c r="AK75841" s="79"/>
      <c r="AS75841" s="80"/>
      <c r="AW75841" s="80"/>
      <c r="AX75841" s="80"/>
      <c r="BC75841" s="79"/>
    </row>
    <row r="75842" spans="34:55" x14ac:dyDescent="0.25">
      <c r="AH75842" s="79"/>
      <c r="AI75842" s="79"/>
      <c r="AJ75842" s="80"/>
      <c r="AK75842" s="79"/>
      <c r="AS75842" s="80"/>
      <c r="AW75842" s="80"/>
      <c r="AX75842" s="80"/>
      <c r="BC75842" s="79"/>
    </row>
    <row r="75843" spans="34:55" x14ac:dyDescent="0.25">
      <c r="AH75843" s="79"/>
      <c r="AI75843" s="79"/>
      <c r="AJ75843" s="80"/>
      <c r="AK75843" s="79"/>
      <c r="AS75843" s="80"/>
      <c r="AW75843" s="80"/>
      <c r="AX75843" s="80"/>
      <c r="BC75843" s="79"/>
    </row>
    <row r="75844" spans="34:55" x14ac:dyDescent="0.25">
      <c r="AH75844" s="79"/>
      <c r="AI75844" s="79"/>
      <c r="AJ75844" s="80"/>
      <c r="AK75844" s="79"/>
      <c r="AS75844" s="80"/>
      <c r="AW75844" s="80"/>
      <c r="AX75844" s="80"/>
      <c r="BC75844" s="79"/>
    </row>
    <row r="75845" spans="34:55" x14ac:dyDescent="0.25">
      <c r="AH75845" s="79"/>
      <c r="AI75845" s="79"/>
      <c r="AJ75845" s="80"/>
      <c r="AK75845" s="79"/>
      <c r="AS75845" s="80"/>
      <c r="AW75845" s="80"/>
      <c r="BC75845" s="79"/>
    </row>
    <row r="75846" spans="34:55" x14ac:dyDescent="0.25">
      <c r="AH75846" s="79"/>
      <c r="AI75846" s="79"/>
      <c r="AJ75846" s="80"/>
      <c r="AK75846" s="79"/>
      <c r="AS75846" s="80"/>
      <c r="AW75846" s="80"/>
      <c r="BC75846" s="79"/>
    </row>
    <row r="75847" spans="34:55" x14ac:dyDescent="0.25">
      <c r="AH75847" s="79"/>
      <c r="AI75847" s="79"/>
      <c r="AJ75847" s="80"/>
      <c r="AK75847" s="79"/>
      <c r="AS75847" s="80"/>
      <c r="BC75847" s="79"/>
    </row>
    <row r="75848" spans="34:55" x14ac:dyDescent="0.25">
      <c r="AH75848" s="79"/>
      <c r="AI75848" s="79"/>
      <c r="AJ75848" s="80"/>
      <c r="AK75848" s="79"/>
      <c r="AS75848" s="80"/>
      <c r="AW75848" s="80"/>
      <c r="BC75848" s="79"/>
    </row>
    <row r="75849" spans="34:55" x14ac:dyDescent="0.25">
      <c r="AH75849" s="79"/>
      <c r="AI75849" s="79"/>
      <c r="AJ75849" s="80"/>
      <c r="AK75849" s="79"/>
      <c r="AS75849" s="80"/>
      <c r="AW75849" s="80"/>
      <c r="BC75849" s="79"/>
    </row>
    <row r="75850" spans="34:55" x14ac:dyDescent="0.25">
      <c r="AH75850" s="79"/>
      <c r="AI75850" s="79"/>
      <c r="AJ75850" s="80"/>
      <c r="AK75850" s="79"/>
      <c r="AS75850" s="80"/>
      <c r="BC75850" s="79"/>
    </row>
    <row r="75851" spans="34:55" x14ac:dyDescent="0.25">
      <c r="AH75851" s="79"/>
      <c r="AI75851" s="79"/>
      <c r="AJ75851" s="80"/>
      <c r="AK75851" s="79"/>
      <c r="AS75851" s="80"/>
      <c r="AW75851" s="80"/>
      <c r="BC75851" s="79"/>
    </row>
    <row r="75852" spans="34:55" x14ac:dyDescent="0.25">
      <c r="AH75852" s="79"/>
      <c r="AI75852" s="79"/>
      <c r="AJ75852" s="80"/>
      <c r="AK75852" s="79"/>
      <c r="AS75852" s="80"/>
      <c r="AW75852" s="80"/>
      <c r="BC75852" s="79"/>
    </row>
    <row r="75853" spans="34:55" x14ac:dyDescent="0.25">
      <c r="AH75853" s="79"/>
      <c r="AI75853" s="79"/>
      <c r="AJ75853" s="80"/>
      <c r="AK75853" s="79"/>
      <c r="AS75853" s="80"/>
      <c r="AW75853" s="80"/>
      <c r="BC75853" s="79"/>
    </row>
    <row r="75854" spans="34:55" x14ac:dyDescent="0.25">
      <c r="AH75854" s="79"/>
      <c r="AI75854" s="79"/>
      <c r="AJ75854" s="80"/>
      <c r="AK75854" s="79"/>
      <c r="AS75854" s="80"/>
      <c r="AW75854" s="80"/>
      <c r="BC75854" s="79"/>
    </row>
    <row r="75855" spans="34:55" x14ac:dyDescent="0.25">
      <c r="AH75855" s="79"/>
      <c r="AI75855" s="79"/>
      <c r="AJ75855" s="80"/>
      <c r="AK75855" s="79"/>
      <c r="AS75855" s="80"/>
      <c r="AW75855" s="80"/>
      <c r="BC75855" s="79"/>
    </row>
    <row r="75856" spans="34:55" x14ac:dyDescent="0.25">
      <c r="AH75856" s="79"/>
      <c r="AI75856" s="79"/>
      <c r="AJ75856" s="80"/>
      <c r="AK75856" s="79"/>
      <c r="AS75856" s="80"/>
      <c r="BC75856" s="79"/>
    </row>
    <row r="75857" spans="34:55" x14ac:dyDescent="0.25">
      <c r="AH75857" s="79"/>
      <c r="AI75857" s="79"/>
      <c r="AJ75857" s="80"/>
      <c r="AK75857" s="79"/>
      <c r="AS75857" s="80"/>
      <c r="AW75857" s="80"/>
      <c r="BC75857" s="79"/>
    </row>
    <row r="75858" spans="34:55" x14ac:dyDescent="0.25">
      <c r="AH75858" s="79"/>
      <c r="AI75858" s="79"/>
      <c r="AJ75858" s="80"/>
      <c r="AK75858" s="79"/>
      <c r="AS75858" s="80"/>
      <c r="AW75858" s="80"/>
      <c r="BC75858" s="79"/>
    </row>
    <row r="75859" spans="34:55" x14ac:dyDescent="0.25">
      <c r="AH75859" s="79"/>
      <c r="AI75859" s="79"/>
      <c r="AJ75859" s="80"/>
      <c r="AK75859" s="79"/>
      <c r="AS75859" s="80"/>
      <c r="BC75859" s="79"/>
    </row>
    <row r="75860" spans="34:55" x14ac:dyDescent="0.25">
      <c r="AH75860" s="79"/>
      <c r="AI75860" s="79"/>
      <c r="AJ75860" s="80"/>
      <c r="AK75860" s="79"/>
      <c r="AS75860" s="80"/>
      <c r="AW75860" s="80"/>
      <c r="BC75860" s="79"/>
    </row>
    <row r="75861" spans="34:55" x14ac:dyDescent="0.25">
      <c r="AH75861" s="79"/>
      <c r="AI75861" s="79"/>
      <c r="AJ75861" s="80"/>
      <c r="AK75861" s="79"/>
      <c r="AS75861" s="80"/>
      <c r="AW75861" s="80"/>
      <c r="BC75861" s="79"/>
    </row>
    <row r="75862" spans="34:55" x14ac:dyDescent="0.25">
      <c r="AH75862" s="79"/>
      <c r="AI75862" s="79"/>
      <c r="AJ75862" s="80"/>
      <c r="AK75862" s="79"/>
      <c r="AS75862" s="80"/>
      <c r="BC75862" s="79"/>
    </row>
    <row r="75863" spans="34:55" x14ac:dyDescent="0.25">
      <c r="AH75863" s="79"/>
      <c r="AI75863" s="79"/>
      <c r="AJ75863" s="80"/>
      <c r="AK75863" s="79"/>
      <c r="AS75863" s="80"/>
      <c r="AW75863" s="80"/>
      <c r="BC75863" s="79"/>
    </row>
    <row r="75864" spans="34:55" x14ac:dyDescent="0.25">
      <c r="AH75864" s="79"/>
      <c r="AI75864" s="79"/>
      <c r="AJ75864" s="80"/>
      <c r="AK75864" s="79"/>
      <c r="AS75864" s="80"/>
      <c r="AW75864" s="80"/>
      <c r="BC75864" s="79"/>
    </row>
    <row r="75865" spans="34:55" x14ac:dyDescent="0.25">
      <c r="AH75865" s="79"/>
      <c r="AI75865" s="79"/>
      <c r="AJ75865" s="80"/>
      <c r="AK75865" s="79"/>
      <c r="AS75865" s="80"/>
      <c r="AW75865" s="80"/>
      <c r="BC75865" s="79"/>
    </row>
    <row r="75866" spans="34:55" x14ac:dyDescent="0.25">
      <c r="AH75866" s="79"/>
      <c r="AI75866" s="79"/>
      <c r="AJ75866" s="80"/>
      <c r="AK75866" s="79"/>
      <c r="AS75866" s="80"/>
      <c r="AW75866" s="80"/>
      <c r="AX75866" s="80"/>
      <c r="BC75866" s="79"/>
    </row>
    <row r="75867" spans="34:55" x14ac:dyDescent="0.25">
      <c r="AH75867" s="79"/>
      <c r="AI75867" s="79"/>
      <c r="AJ75867" s="80"/>
      <c r="AK75867" s="79"/>
      <c r="AS75867" s="80"/>
      <c r="AW75867" s="80"/>
      <c r="AX75867" s="80"/>
      <c r="BC75867" s="79"/>
    </row>
    <row r="75868" spans="34:55" x14ac:dyDescent="0.25">
      <c r="AH75868" s="79"/>
      <c r="AI75868" s="79"/>
      <c r="AJ75868" s="80"/>
      <c r="AK75868" s="79"/>
      <c r="AS75868" s="80"/>
      <c r="AW75868" s="80"/>
      <c r="AX75868" s="80"/>
      <c r="BC75868" s="79"/>
    </row>
    <row r="75869" spans="34:55" x14ac:dyDescent="0.25">
      <c r="AH75869" s="79"/>
      <c r="AI75869" s="79"/>
      <c r="AJ75869" s="80"/>
      <c r="AK75869" s="79"/>
      <c r="AS75869" s="80"/>
      <c r="AW75869" s="80"/>
      <c r="AX75869" s="80"/>
      <c r="BC75869" s="79"/>
    </row>
    <row r="75870" spans="34:55" x14ac:dyDescent="0.25">
      <c r="AH75870" s="79"/>
      <c r="AI75870" s="79"/>
      <c r="AJ75870" s="80"/>
      <c r="AK75870" s="79"/>
      <c r="AS75870" s="80"/>
      <c r="AW75870" s="80"/>
      <c r="AX75870" s="80"/>
      <c r="BC75870" s="79"/>
    </row>
    <row r="75871" spans="34:55" x14ac:dyDescent="0.25">
      <c r="AH75871" s="79"/>
      <c r="AI75871" s="79"/>
      <c r="AJ75871" s="80"/>
      <c r="AK75871" s="79"/>
      <c r="AS75871" s="80"/>
      <c r="AW75871" s="80"/>
      <c r="AX75871" s="80"/>
      <c r="BC75871" s="79"/>
    </row>
    <row r="75872" spans="34:55" x14ac:dyDescent="0.25">
      <c r="AH75872" s="79"/>
      <c r="AI75872" s="79"/>
      <c r="AJ75872" s="80"/>
      <c r="AK75872" s="79"/>
      <c r="AS75872" s="80"/>
      <c r="AW75872" s="80"/>
      <c r="AX75872" s="80"/>
      <c r="BC75872" s="79"/>
    </row>
    <row r="75873" spans="34:55" x14ac:dyDescent="0.25">
      <c r="AH75873" s="79"/>
      <c r="AI75873" s="79"/>
      <c r="AJ75873" s="80"/>
      <c r="AK75873" s="79"/>
      <c r="AS75873" s="80"/>
      <c r="AW75873" s="80"/>
      <c r="AX75873" s="80"/>
      <c r="BC75873" s="79"/>
    </row>
    <row r="75874" spans="34:55" x14ac:dyDescent="0.25">
      <c r="AH75874" s="79"/>
      <c r="AI75874" s="79"/>
      <c r="AJ75874" s="80"/>
      <c r="AK75874" s="79"/>
      <c r="AS75874" s="80"/>
      <c r="AW75874" s="80"/>
      <c r="AX75874" s="80"/>
      <c r="BC75874" s="79"/>
    </row>
    <row r="75875" spans="34:55" x14ac:dyDescent="0.25">
      <c r="AH75875" s="79"/>
      <c r="AI75875" s="79"/>
      <c r="AJ75875" s="80"/>
      <c r="AK75875" s="79"/>
      <c r="AS75875" s="80"/>
      <c r="AW75875" s="80"/>
      <c r="AX75875" s="80"/>
      <c r="BC75875" s="79"/>
    </row>
    <row r="75876" spans="34:55" x14ac:dyDescent="0.25">
      <c r="AH75876" s="79"/>
      <c r="AI75876" s="79"/>
      <c r="AJ75876" s="80"/>
      <c r="AK75876" s="79"/>
      <c r="AS75876" s="80"/>
      <c r="AW75876" s="80"/>
      <c r="AX75876" s="80"/>
      <c r="BC75876" s="79"/>
    </row>
    <row r="75877" spans="34:55" x14ac:dyDescent="0.25">
      <c r="AH75877" s="79"/>
      <c r="AI75877" s="79"/>
      <c r="AJ75877" s="80"/>
      <c r="AK75877" s="79"/>
      <c r="AS75877" s="80"/>
      <c r="AW75877" s="80"/>
      <c r="AX75877" s="80"/>
      <c r="BC75877" s="79"/>
    </row>
    <row r="75878" spans="34:55" x14ac:dyDescent="0.25">
      <c r="AH75878" s="79"/>
      <c r="AI75878" s="79"/>
      <c r="AJ75878" s="80"/>
      <c r="AK75878" s="79"/>
      <c r="AS75878" s="80"/>
      <c r="AW75878" s="80"/>
      <c r="AX75878" s="80"/>
      <c r="BC75878" s="79"/>
    </row>
    <row r="75879" spans="34:55" x14ac:dyDescent="0.25">
      <c r="AH75879" s="79"/>
      <c r="AI75879" s="79"/>
      <c r="AJ75879" s="80"/>
      <c r="AK75879" s="79"/>
      <c r="AS75879" s="80"/>
      <c r="AW75879" s="80"/>
      <c r="AX75879" s="80"/>
      <c r="BC75879" s="79"/>
    </row>
    <row r="75880" spans="34:55" x14ac:dyDescent="0.25">
      <c r="AH75880" s="79"/>
      <c r="AI75880" s="79"/>
      <c r="AJ75880" s="80"/>
      <c r="AK75880" s="79"/>
      <c r="AS75880" s="80"/>
      <c r="AW75880" s="80"/>
      <c r="AX75880" s="80"/>
      <c r="BC75880" s="79"/>
    </row>
    <row r="75881" spans="34:55" x14ac:dyDescent="0.25">
      <c r="AH75881" s="79"/>
      <c r="AI75881" s="79"/>
      <c r="AJ75881" s="80"/>
      <c r="AK75881" s="79"/>
      <c r="AS75881" s="80"/>
      <c r="AW75881" s="80"/>
      <c r="AX75881" s="80"/>
      <c r="BC75881" s="79"/>
    </row>
    <row r="75882" spans="34:55" x14ac:dyDescent="0.25">
      <c r="AH75882" s="79"/>
      <c r="AI75882" s="79"/>
      <c r="AJ75882" s="80"/>
      <c r="AK75882" s="79"/>
      <c r="AS75882" s="80"/>
      <c r="AW75882" s="80"/>
      <c r="AX75882" s="80"/>
      <c r="BC75882" s="79"/>
    </row>
    <row r="75883" spans="34:55" x14ac:dyDescent="0.25">
      <c r="AH75883" s="79"/>
      <c r="AI75883" s="79"/>
      <c r="AJ75883" s="80"/>
      <c r="AK75883" s="79"/>
      <c r="AS75883" s="80"/>
      <c r="AW75883" s="80"/>
      <c r="AX75883" s="80"/>
      <c r="BC75883" s="79"/>
    </row>
    <row r="75884" spans="34:55" x14ac:dyDescent="0.25">
      <c r="AH75884" s="79"/>
      <c r="AI75884" s="79"/>
      <c r="AJ75884" s="80"/>
      <c r="AK75884" s="79"/>
      <c r="AS75884" s="80"/>
      <c r="AW75884" s="80"/>
      <c r="AX75884" s="80"/>
      <c r="BC75884" s="79"/>
    </row>
    <row r="75885" spans="34:55" x14ac:dyDescent="0.25">
      <c r="AH75885" s="79"/>
      <c r="AI75885" s="79"/>
      <c r="AJ75885" s="80"/>
      <c r="AK75885" s="79"/>
      <c r="AS75885" s="80"/>
      <c r="AW75885" s="80"/>
      <c r="AX75885" s="80"/>
      <c r="BC75885" s="79"/>
    </row>
    <row r="75886" spans="34:55" x14ac:dyDescent="0.25">
      <c r="AH75886" s="79"/>
      <c r="AI75886" s="79"/>
      <c r="AJ75886" s="80"/>
      <c r="AK75886" s="79"/>
      <c r="AS75886" s="80"/>
      <c r="AW75886" s="80"/>
      <c r="AX75886" s="80"/>
      <c r="BC75886" s="79"/>
    </row>
    <row r="75887" spans="34:55" x14ac:dyDescent="0.25">
      <c r="AH75887" s="79"/>
      <c r="AI75887" s="79"/>
      <c r="AJ75887" s="80"/>
      <c r="AK75887" s="79"/>
      <c r="AS75887" s="80"/>
      <c r="AW75887" s="80"/>
      <c r="AX75887" s="80"/>
      <c r="BC75887" s="79"/>
    </row>
    <row r="75888" spans="34:55" x14ac:dyDescent="0.25">
      <c r="AH75888" s="79"/>
      <c r="AI75888" s="79"/>
      <c r="AJ75888" s="80"/>
      <c r="AK75888" s="79"/>
      <c r="AS75888" s="80"/>
      <c r="AW75888" s="80"/>
      <c r="AX75888" s="80"/>
      <c r="BC75888" s="79"/>
    </row>
    <row r="75889" spans="34:55" x14ac:dyDescent="0.25">
      <c r="AH75889" s="79"/>
      <c r="AI75889" s="79"/>
      <c r="AJ75889" s="80"/>
      <c r="AK75889" s="79"/>
      <c r="AS75889" s="80"/>
      <c r="AW75889" s="80"/>
      <c r="AX75889" s="80"/>
      <c r="BC75889" s="79"/>
    </row>
    <row r="75890" spans="34:55" x14ac:dyDescent="0.25">
      <c r="AH75890" s="79"/>
      <c r="AI75890" s="79"/>
      <c r="AJ75890" s="80"/>
      <c r="AK75890" s="79"/>
      <c r="AS75890" s="80"/>
      <c r="AW75890" s="80"/>
      <c r="AX75890" s="80"/>
      <c r="BC75890" s="79"/>
    </row>
    <row r="75891" spans="34:55" x14ac:dyDescent="0.25">
      <c r="AH75891" s="79"/>
      <c r="AI75891" s="79"/>
      <c r="AJ75891" s="80"/>
      <c r="AK75891" s="79"/>
      <c r="AS75891" s="80"/>
      <c r="AW75891" s="80"/>
      <c r="AX75891" s="80"/>
      <c r="BC75891" s="79"/>
    </row>
    <row r="75892" spans="34:55" x14ac:dyDescent="0.25">
      <c r="AH75892" s="79"/>
      <c r="AI75892" s="79"/>
      <c r="AJ75892" s="80"/>
      <c r="AK75892" s="79"/>
      <c r="AS75892" s="80"/>
      <c r="AW75892" s="80"/>
      <c r="AX75892" s="80"/>
      <c r="BC75892" s="79"/>
    </row>
    <row r="75893" spans="34:55" x14ac:dyDescent="0.25">
      <c r="AH75893" s="79"/>
      <c r="AI75893" s="79"/>
      <c r="AJ75893" s="80"/>
      <c r="AK75893" s="79"/>
      <c r="AS75893" s="80"/>
      <c r="AW75893" s="80"/>
      <c r="AX75893" s="80"/>
      <c r="BC75893" s="79"/>
    </row>
    <row r="75894" spans="34:55" x14ac:dyDescent="0.25">
      <c r="AH75894" s="79"/>
      <c r="AI75894" s="79"/>
      <c r="AJ75894" s="80"/>
      <c r="AK75894" s="79"/>
      <c r="AS75894" s="80"/>
      <c r="AW75894" s="80"/>
      <c r="AX75894" s="80"/>
      <c r="BC75894" s="79"/>
    </row>
    <row r="75895" spans="34:55" x14ac:dyDescent="0.25">
      <c r="AH75895" s="79"/>
      <c r="AI75895" s="79"/>
      <c r="AJ75895" s="80"/>
      <c r="AK75895" s="79"/>
      <c r="AS75895" s="80"/>
      <c r="AW75895" s="80"/>
      <c r="AX75895" s="80"/>
      <c r="BC75895" s="79"/>
    </row>
    <row r="75896" spans="34:55" x14ac:dyDescent="0.25">
      <c r="AH75896" s="79"/>
      <c r="AI75896" s="79"/>
      <c r="AJ75896" s="80"/>
      <c r="AK75896" s="79"/>
      <c r="AS75896" s="80"/>
      <c r="AW75896" s="80"/>
      <c r="AX75896" s="80"/>
      <c r="BC75896" s="79"/>
    </row>
    <row r="75897" spans="34:55" x14ac:dyDescent="0.25">
      <c r="AH75897" s="79"/>
      <c r="AI75897" s="79"/>
      <c r="AJ75897" s="80"/>
      <c r="AK75897" s="79"/>
      <c r="AS75897" s="80"/>
      <c r="AW75897" s="80"/>
      <c r="AX75897" s="80"/>
      <c r="BC75897" s="79"/>
    </row>
    <row r="75898" spans="34:55" x14ac:dyDescent="0.25">
      <c r="AH75898" s="79"/>
      <c r="AI75898" s="79"/>
      <c r="AJ75898" s="80"/>
      <c r="AK75898" s="79"/>
      <c r="AS75898" s="80"/>
      <c r="AW75898" s="80"/>
      <c r="AX75898" s="80"/>
      <c r="BC75898" s="79"/>
    </row>
    <row r="75899" spans="34:55" x14ac:dyDescent="0.25">
      <c r="AH75899" s="79"/>
      <c r="AI75899" s="79"/>
      <c r="AJ75899" s="80"/>
      <c r="AK75899" s="79"/>
      <c r="AS75899" s="80"/>
      <c r="AW75899" s="80"/>
      <c r="AX75899" s="80"/>
      <c r="BC75899" s="79"/>
    </row>
    <row r="75900" spans="34:55" x14ac:dyDescent="0.25">
      <c r="AH75900" s="79"/>
      <c r="AI75900" s="79"/>
      <c r="AJ75900" s="80"/>
      <c r="AK75900" s="79"/>
      <c r="AS75900" s="80"/>
      <c r="AW75900" s="80"/>
      <c r="AX75900" s="80"/>
      <c r="BC75900" s="79"/>
    </row>
    <row r="75901" spans="34:55" x14ac:dyDescent="0.25">
      <c r="AH75901" s="79"/>
      <c r="AI75901" s="79"/>
      <c r="AJ75901" s="80"/>
      <c r="AK75901" s="79"/>
      <c r="AS75901" s="80"/>
      <c r="AW75901" s="80"/>
      <c r="BC75901" s="79"/>
    </row>
    <row r="75902" spans="34:55" x14ac:dyDescent="0.25">
      <c r="AH75902" s="79"/>
      <c r="AI75902" s="79"/>
      <c r="AJ75902" s="80"/>
      <c r="AK75902" s="79"/>
      <c r="AS75902" s="80"/>
      <c r="AW75902" s="80"/>
      <c r="BC75902" s="79"/>
    </row>
    <row r="75903" spans="34:55" x14ac:dyDescent="0.25">
      <c r="AH75903" s="79"/>
      <c r="AI75903" s="79"/>
      <c r="AJ75903" s="80"/>
      <c r="AK75903" s="79"/>
      <c r="AS75903" s="80"/>
      <c r="BC75903" s="79"/>
    </row>
    <row r="75904" spans="34:55" x14ac:dyDescent="0.25">
      <c r="AH75904" s="79"/>
      <c r="AI75904" s="79"/>
      <c r="AJ75904" s="80"/>
      <c r="AK75904" s="79"/>
      <c r="AS75904" s="80"/>
      <c r="AW75904" s="80"/>
      <c r="BC75904" s="79"/>
    </row>
    <row r="75905" spans="34:55" x14ac:dyDescent="0.25">
      <c r="AH75905" s="79"/>
      <c r="AI75905" s="79"/>
      <c r="AJ75905" s="80"/>
      <c r="AK75905" s="79"/>
      <c r="AS75905" s="80"/>
      <c r="AW75905" s="80"/>
      <c r="BC75905" s="79"/>
    </row>
    <row r="75906" spans="34:55" x14ac:dyDescent="0.25">
      <c r="AH75906" s="79"/>
      <c r="AI75906" s="79"/>
      <c r="AJ75906" s="80"/>
      <c r="AK75906" s="79"/>
      <c r="AS75906" s="80"/>
      <c r="BC75906" s="79"/>
    </row>
    <row r="75907" spans="34:55" x14ac:dyDescent="0.25">
      <c r="AH75907" s="79"/>
      <c r="AI75907" s="79"/>
      <c r="AJ75907" s="80"/>
      <c r="AK75907" s="79"/>
      <c r="AS75907" s="80"/>
      <c r="AW75907" s="80"/>
      <c r="BC75907" s="79"/>
    </row>
    <row r="75908" spans="34:55" x14ac:dyDescent="0.25">
      <c r="AH75908" s="79"/>
      <c r="AI75908" s="79"/>
      <c r="AJ75908" s="80"/>
      <c r="AK75908" s="79"/>
      <c r="AS75908" s="80"/>
      <c r="AW75908" s="80"/>
      <c r="BC75908" s="79"/>
    </row>
    <row r="75909" spans="34:55" x14ac:dyDescent="0.25">
      <c r="AH75909" s="79"/>
      <c r="AI75909" s="79"/>
      <c r="AJ75909" s="80"/>
      <c r="AK75909" s="79"/>
      <c r="AS75909" s="80"/>
      <c r="BC75909" s="79"/>
    </row>
    <row r="75910" spans="34:55" x14ac:dyDescent="0.25">
      <c r="AH75910" s="79"/>
      <c r="AI75910" s="79"/>
      <c r="AJ75910" s="80"/>
      <c r="AK75910" s="79"/>
      <c r="AS75910" s="80"/>
      <c r="AW75910" s="80"/>
      <c r="BC75910" s="79"/>
    </row>
    <row r="75911" spans="34:55" x14ac:dyDescent="0.25">
      <c r="AH75911" s="79"/>
      <c r="AI75911" s="79"/>
      <c r="AJ75911" s="80"/>
      <c r="AK75911" s="79"/>
      <c r="AS75911" s="80"/>
      <c r="AW75911" s="80"/>
      <c r="BC75911" s="79"/>
    </row>
    <row r="75912" spans="34:55" x14ac:dyDescent="0.25">
      <c r="AH75912" s="79"/>
      <c r="AI75912" s="79"/>
      <c r="AJ75912" s="80"/>
      <c r="AK75912" s="79"/>
      <c r="AS75912" s="80"/>
      <c r="BC75912" s="79"/>
    </row>
    <row r="75913" spans="34:55" x14ac:dyDescent="0.25">
      <c r="AH75913" s="79"/>
      <c r="AI75913" s="79"/>
      <c r="AJ75913" s="80"/>
      <c r="AK75913" s="79"/>
      <c r="AS75913" s="80"/>
      <c r="AW75913" s="80"/>
      <c r="BC75913" s="79"/>
    </row>
    <row r="75914" spans="34:55" x14ac:dyDescent="0.25">
      <c r="AH75914" s="79"/>
      <c r="AI75914" s="79"/>
      <c r="AJ75914" s="80"/>
      <c r="AK75914" s="79"/>
      <c r="AS75914" s="80"/>
      <c r="AW75914" s="80"/>
      <c r="BC75914" s="79"/>
    </row>
    <row r="75915" spans="34:55" x14ac:dyDescent="0.25">
      <c r="AH75915" s="79"/>
      <c r="AI75915" s="79"/>
      <c r="AJ75915" s="80"/>
      <c r="AK75915" s="79"/>
      <c r="AS75915" s="80"/>
      <c r="BC75915" s="79"/>
    </row>
    <row r="75916" spans="34:55" x14ac:dyDescent="0.25">
      <c r="AH75916" s="79"/>
      <c r="AI75916" s="79"/>
      <c r="AJ75916" s="80"/>
      <c r="AK75916" s="79"/>
      <c r="AS75916" s="80"/>
      <c r="AW75916" s="80"/>
      <c r="BC75916" s="79"/>
    </row>
    <row r="75917" spans="34:55" x14ac:dyDescent="0.25">
      <c r="AH75917" s="79"/>
      <c r="AI75917" s="79"/>
      <c r="AJ75917" s="80"/>
      <c r="AK75917" s="79"/>
      <c r="AS75917" s="80"/>
      <c r="AW75917" s="80"/>
      <c r="BC75917" s="79"/>
    </row>
    <row r="75918" spans="34:55" x14ac:dyDescent="0.25">
      <c r="AH75918" s="79"/>
      <c r="AI75918" s="79"/>
      <c r="AJ75918" s="80"/>
      <c r="AK75918" s="79"/>
      <c r="AS75918" s="80"/>
      <c r="BC75918" s="79"/>
    </row>
    <row r="75919" spans="34:55" x14ac:dyDescent="0.25">
      <c r="AH75919" s="79"/>
      <c r="AI75919" s="79"/>
      <c r="AJ75919" s="80"/>
      <c r="AK75919" s="79"/>
      <c r="AS75919" s="80"/>
      <c r="AW75919" s="80"/>
      <c r="BC75919" s="79"/>
    </row>
    <row r="75920" spans="34:55" x14ac:dyDescent="0.25">
      <c r="AH75920" s="79"/>
      <c r="AI75920" s="79"/>
      <c r="AJ75920" s="80"/>
      <c r="AK75920" s="79"/>
      <c r="AS75920" s="80"/>
      <c r="AW75920" s="80"/>
      <c r="BC75920" s="79"/>
    </row>
    <row r="75921" spans="34:55" x14ac:dyDescent="0.25">
      <c r="AH75921" s="79"/>
      <c r="AI75921" s="79"/>
      <c r="AJ75921" s="80"/>
      <c r="AK75921" s="79"/>
      <c r="AS75921" s="80"/>
      <c r="BC75921" s="79"/>
    </row>
    <row r="75922" spans="34:55" x14ac:dyDescent="0.25">
      <c r="AH75922" s="79"/>
      <c r="AI75922" s="79"/>
      <c r="AJ75922" s="80"/>
      <c r="AK75922" s="79"/>
      <c r="AS75922" s="80"/>
      <c r="AW75922" s="80"/>
      <c r="BC75922" s="79"/>
    </row>
    <row r="75923" spans="34:55" x14ac:dyDescent="0.25">
      <c r="AH75923" s="79"/>
      <c r="AI75923" s="79"/>
      <c r="AJ75923" s="80"/>
      <c r="AK75923" s="79"/>
      <c r="AS75923" s="80"/>
      <c r="AW75923" s="80"/>
      <c r="BC75923" s="79"/>
    </row>
    <row r="75924" spans="34:55" x14ac:dyDescent="0.25">
      <c r="AH75924" s="79"/>
      <c r="AI75924" s="79"/>
      <c r="AJ75924" s="80"/>
      <c r="AK75924" s="79"/>
      <c r="AS75924" s="80"/>
      <c r="BC75924" s="79"/>
    </row>
    <row r="75925" spans="34:55" x14ac:dyDescent="0.25">
      <c r="AH75925" s="79"/>
      <c r="AI75925" s="79"/>
      <c r="AJ75925" s="80"/>
      <c r="AK75925" s="79"/>
      <c r="AS75925" s="80"/>
      <c r="AW75925" s="80"/>
      <c r="BC75925" s="79"/>
    </row>
    <row r="75926" spans="34:55" x14ac:dyDescent="0.25">
      <c r="AH75926" s="79"/>
      <c r="AI75926" s="79"/>
      <c r="AJ75926" s="80"/>
      <c r="AK75926" s="79"/>
      <c r="AS75926" s="80"/>
      <c r="AW75926" s="80"/>
      <c r="BC75926" s="79"/>
    </row>
    <row r="75927" spans="34:55" x14ac:dyDescent="0.25">
      <c r="AH75927" s="79"/>
      <c r="AI75927" s="79"/>
      <c r="AJ75927" s="80"/>
      <c r="AK75927" s="79"/>
      <c r="AS75927" s="80"/>
      <c r="BC75927" s="79"/>
    </row>
    <row r="75928" spans="34:55" x14ac:dyDescent="0.25">
      <c r="AH75928" s="79"/>
      <c r="AI75928" s="79"/>
      <c r="AJ75928" s="80"/>
      <c r="AK75928" s="79"/>
      <c r="AS75928" s="80"/>
      <c r="AW75928" s="80"/>
      <c r="BC75928" s="79"/>
    </row>
    <row r="75929" spans="34:55" x14ac:dyDescent="0.25">
      <c r="AH75929" s="79"/>
      <c r="AI75929" s="79"/>
      <c r="AJ75929" s="80"/>
      <c r="AK75929" s="79"/>
      <c r="AS75929" s="80"/>
      <c r="AW75929" s="80"/>
      <c r="BC75929" s="79"/>
    </row>
    <row r="75930" spans="34:55" x14ac:dyDescent="0.25">
      <c r="AH75930" s="79"/>
      <c r="AI75930" s="79"/>
      <c r="AJ75930" s="80"/>
      <c r="AK75930" s="79"/>
      <c r="AS75930" s="80"/>
      <c r="BC75930" s="79"/>
    </row>
    <row r="75931" spans="34:55" x14ac:dyDescent="0.25">
      <c r="AH75931" s="79"/>
      <c r="AI75931" s="79"/>
      <c r="AJ75931" s="80"/>
      <c r="AK75931" s="79"/>
      <c r="AS75931" s="80"/>
      <c r="AW75931" s="80"/>
      <c r="AX75931" s="80"/>
      <c r="BC75931" s="79"/>
    </row>
    <row r="75932" spans="34:55" x14ac:dyDescent="0.25">
      <c r="AH75932" s="79"/>
      <c r="AI75932" s="79"/>
      <c r="AJ75932" s="80"/>
      <c r="AK75932" s="79"/>
      <c r="AS75932" s="80"/>
      <c r="AW75932" s="80"/>
      <c r="AX75932" s="80"/>
      <c r="BC75932" s="79"/>
    </row>
    <row r="75933" spans="34:55" x14ac:dyDescent="0.25">
      <c r="AH75933" s="79"/>
      <c r="AI75933" s="79"/>
      <c r="AJ75933" s="80"/>
      <c r="AK75933" s="79"/>
      <c r="AS75933" s="80"/>
      <c r="AW75933" s="80"/>
      <c r="AX75933" s="80"/>
      <c r="BC75933" s="79"/>
    </row>
    <row r="75934" spans="34:55" x14ac:dyDescent="0.25">
      <c r="AH75934" s="79"/>
      <c r="AI75934" s="79"/>
      <c r="AJ75934" s="80"/>
      <c r="AK75934" s="79"/>
      <c r="AS75934" s="80"/>
      <c r="AW75934" s="80"/>
      <c r="AX75934" s="80"/>
      <c r="BC75934" s="79"/>
    </row>
    <row r="75935" spans="34:55" x14ac:dyDescent="0.25">
      <c r="AH75935" s="79"/>
      <c r="AI75935" s="79"/>
      <c r="AJ75935" s="80"/>
      <c r="AK75935" s="79"/>
      <c r="AS75935" s="80"/>
      <c r="AW75935" s="80"/>
      <c r="AX75935" s="80"/>
      <c r="BC75935" s="79"/>
    </row>
    <row r="75936" spans="34:55" x14ac:dyDescent="0.25">
      <c r="AH75936" s="79"/>
      <c r="AI75936" s="79"/>
      <c r="AJ75936" s="80"/>
      <c r="AK75936" s="79"/>
      <c r="AS75936" s="80"/>
      <c r="AW75936" s="80"/>
      <c r="AX75936" s="80"/>
      <c r="BC75936" s="79"/>
    </row>
    <row r="75937" spans="34:55" x14ac:dyDescent="0.25">
      <c r="AH75937" s="79"/>
      <c r="AI75937" s="79"/>
      <c r="AJ75937" s="80"/>
      <c r="AK75937" s="79"/>
      <c r="AS75937" s="80"/>
      <c r="AW75937" s="80"/>
      <c r="AX75937" s="80"/>
      <c r="BC75937" s="79"/>
    </row>
    <row r="75938" spans="34:55" x14ac:dyDescent="0.25">
      <c r="AH75938" s="79"/>
      <c r="AI75938" s="79"/>
      <c r="AJ75938" s="80"/>
      <c r="AK75938" s="79"/>
      <c r="AS75938" s="80"/>
      <c r="AW75938" s="80"/>
      <c r="AX75938" s="80"/>
      <c r="BC75938" s="79"/>
    </row>
    <row r="75939" spans="34:55" x14ac:dyDescent="0.25">
      <c r="AH75939" s="79"/>
      <c r="AI75939" s="79"/>
      <c r="AJ75939" s="80"/>
      <c r="AK75939" s="79"/>
      <c r="AS75939" s="80"/>
      <c r="AW75939" s="80"/>
      <c r="BC75939" s="79"/>
    </row>
    <row r="75940" spans="34:55" x14ac:dyDescent="0.25">
      <c r="AH75940" s="79"/>
      <c r="AI75940" s="79"/>
      <c r="AJ75940" s="80"/>
      <c r="AK75940" s="79"/>
      <c r="AS75940" s="80"/>
      <c r="AW75940" s="80"/>
      <c r="BC75940" s="79"/>
    </row>
    <row r="75941" spans="34:55" x14ac:dyDescent="0.25">
      <c r="AH75941" s="79"/>
      <c r="AI75941" s="79"/>
      <c r="AJ75941" s="80"/>
      <c r="AK75941" s="79"/>
      <c r="AS75941" s="80"/>
      <c r="AW75941" s="80"/>
      <c r="BC75941" s="79"/>
    </row>
    <row r="75942" spans="34:55" x14ac:dyDescent="0.25">
      <c r="AH75942" s="79"/>
      <c r="AI75942" s="79"/>
      <c r="AJ75942" s="80"/>
      <c r="AK75942" s="79"/>
      <c r="AS75942" s="80"/>
      <c r="AW75942" s="80"/>
      <c r="BC75942" s="79"/>
    </row>
    <row r="75943" spans="34:55" x14ac:dyDescent="0.25">
      <c r="AH75943" s="79"/>
      <c r="AI75943" s="79"/>
      <c r="AJ75943" s="80"/>
      <c r="AK75943" s="79"/>
      <c r="AS75943" s="80"/>
      <c r="AW75943" s="80"/>
      <c r="BC75943" s="79"/>
    </row>
    <row r="75944" spans="34:55" x14ac:dyDescent="0.25">
      <c r="AH75944" s="79"/>
      <c r="AI75944" s="79"/>
      <c r="AJ75944" s="80"/>
      <c r="AK75944" s="79"/>
      <c r="AS75944" s="80"/>
      <c r="AW75944" s="80"/>
      <c r="BC75944" s="79"/>
    </row>
    <row r="75945" spans="34:55" x14ac:dyDescent="0.25">
      <c r="AH75945" s="79"/>
      <c r="AI75945" s="79"/>
      <c r="AJ75945" s="80"/>
      <c r="AK75945" s="79"/>
      <c r="AS75945" s="80"/>
      <c r="AW75945" s="80"/>
      <c r="BC75945" s="79"/>
    </row>
    <row r="75946" spans="34:55" x14ac:dyDescent="0.25">
      <c r="AH75946" s="79"/>
      <c r="AI75946" s="79"/>
      <c r="AJ75946" s="80"/>
      <c r="AK75946" s="79"/>
      <c r="AS75946" s="80"/>
      <c r="AW75946" s="80"/>
      <c r="BC75946" s="79"/>
    </row>
    <row r="75947" spans="34:55" x14ac:dyDescent="0.25">
      <c r="AH75947" s="79"/>
      <c r="AI75947" s="79"/>
      <c r="AJ75947" s="80"/>
      <c r="AK75947" s="79"/>
      <c r="AS75947" s="80"/>
      <c r="AW75947" s="80"/>
      <c r="BC75947" s="79"/>
    </row>
    <row r="75948" spans="34:55" x14ac:dyDescent="0.25">
      <c r="AH75948" s="79"/>
      <c r="AI75948" s="79"/>
      <c r="AJ75948" s="80"/>
      <c r="AK75948" s="79"/>
      <c r="AS75948" s="80"/>
      <c r="AW75948" s="80"/>
      <c r="BC75948" s="79"/>
    </row>
    <row r="75949" spans="34:55" x14ac:dyDescent="0.25">
      <c r="AH75949" s="79"/>
      <c r="AI75949" s="79"/>
      <c r="AJ75949" s="80"/>
      <c r="AK75949" s="79"/>
      <c r="AS75949" s="80"/>
      <c r="AW75949" s="80"/>
      <c r="BC75949" s="79"/>
    </row>
    <row r="75950" spans="34:55" x14ac:dyDescent="0.25">
      <c r="AH75950" s="79"/>
      <c r="AI75950" s="79"/>
      <c r="AJ75950" s="80"/>
      <c r="AK75950" s="79"/>
      <c r="AS75950" s="80"/>
      <c r="AW75950" s="80"/>
      <c r="BC75950" s="79"/>
    </row>
    <row r="75951" spans="34:55" x14ac:dyDescent="0.25">
      <c r="AH75951" s="79"/>
      <c r="AI75951" s="79"/>
      <c r="AJ75951" s="80"/>
      <c r="AK75951" s="79"/>
      <c r="AS75951" s="80"/>
      <c r="AW75951" s="80"/>
      <c r="BC75951" s="79"/>
    </row>
    <row r="75952" spans="34:55" x14ac:dyDescent="0.25">
      <c r="AH75952" s="79"/>
      <c r="AI75952" s="79"/>
      <c r="AJ75952" s="80"/>
      <c r="AK75952" s="79"/>
      <c r="AS75952" s="80"/>
      <c r="AW75952" s="80"/>
      <c r="BC75952" s="79"/>
    </row>
    <row r="75953" spans="34:55" x14ac:dyDescent="0.25">
      <c r="AH75953" s="79"/>
      <c r="AI75953" s="79"/>
      <c r="AJ75953" s="80"/>
      <c r="AK75953" s="79"/>
      <c r="AS75953" s="80"/>
      <c r="AW75953" s="80"/>
      <c r="BC75953" s="79"/>
    </row>
    <row r="75954" spans="34:55" x14ac:dyDescent="0.25">
      <c r="AH75954" s="79"/>
      <c r="AI75954" s="79"/>
      <c r="AJ75954" s="80"/>
      <c r="AK75954" s="79"/>
      <c r="AS75954" s="80"/>
      <c r="AW75954" s="80"/>
      <c r="BC75954" s="79"/>
    </row>
    <row r="75955" spans="34:55" x14ac:dyDescent="0.25">
      <c r="AH75955" s="79"/>
      <c r="AI75955" s="79"/>
      <c r="AJ75955" s="80"/>
      <c r="AK75955" s="79"/>
      <c r="AS75955" s="80"/>
      <c r="AW75955" s="80"/>
      <c r="BC75955" s="79"/>
    </row>
    <row r="75956" spans="34:55" x14ac:dyDescent="0.25">
      <c r="AH75956" s="79"/>
      <c r="AI75956" s="79"/>
      <c r="AJ75956" s="80"/>
      <c r="AK75956" s="79"/>
      <c r="AS75956" s="80"/>
      <c r="AW75956" s="80"/>
      <c r="BC75956" s="79"/>
    </row>
    <row r="75957" spans="34:55" x14ac:dyDescent="0.25">
      <c r="AH75957" s="79"/>
      <c r="AI75957" s="79"/>
      <c r="AJ75957" s="80"/>
      <c r="AK75957" s="79"/>
      <c r="AS75957" s="80"/>
      <c r="AW75957" s="80"/>
      <c r="BC75957" s="79"/>
    </row>
    <row r="75958" spans="34:55" x14ac:dyDescent="0.25">
      <c r="AH75958" s="79"/>
      <c r="AI75958" s="79"/>
      <c r="AJ75958" s="80"/>
      <c r="AK75958" s="79"/>
      <c r="AS75958" s="80"/>
      <c r="AW75958" s="80"/>
      <c r="BC75958" s="79"/>
    </row>
    <row r="75959" spans="34:55" x14ac:dyDescent="0.25">
      <c r="AH75959" s="79"/>
      <c r="AI75959" s="79"/>
      <c r="AJ75959" s="80"/>
      <c r="AK75959" s="79"/>
      <c r="AS75959" s="80"/>
      <c r="AW75959" s="80"/>
      <c r="BC75959" s="79"/>
    </row>
    <row r="75960" spans="34:55" x14ac:dyDescent="0.25">
      <c r="AH75960" s="79"/>
      <c r="AI75960" s="79"/>
      <c r="AJ75960" s="80"/>
      <c r="AK75960" s="79"/>
      <c r="AS75960" s="80"/>
      <c r="AW75960" s="80"/>
      <c r="BC75960" s="79"/>
    </row>
    <row r="75961" spans="34:55" x14ac:dyDescent="0.25">
      <c r="AH75961" s="79"/>
      <c r="AI75961" s="79"/>
      <c r="AJ75961" s="80"/>
      <c r="AK75961" s="79"/>
      <c r="AS75961" s="80"/>
      <c r="AW75961" s="80"/>
      <c r="BC75961" s="79"/>
    </row>
    <row r="75962" spans="34:55" x14ac:dyDescent="0.25">
      <c r="AH75962" s="79"/>
      <c r="AI75962" s="79"/>
      <c r="AJ75962" s="80"/>
      <c r="AK75962" s="79"/>
      <c r="AS75962" s="80"/>
      <c r="AW75962" s="80"/>
      <c r="BC75962" s="79"/>
    </row>
    <row r="75963" spans="34:55" x14ac:dyDescent="0.25">
      <c r="AH75963" s="79"/>
      <c r="AI75963" s="79"/>
      <c r="AJ75963" s="80"/>
      <c r="AK75963" s="79"/>
      <c r="AS75963" s="80"/>
      <c r="AW75963" s="80"/>
      <c r="BC75963" s="79"/>
    </row>
    <row r="75964" spans="34:55" x14ac:dyDescent="0.25">
      <c r="AH75964" s="79"/>
      <c r="AI75964" s="79"/>
      <c r="AJ75964" s="80"/>
      <c r="AK75964" s="79"/>
      <c r="AS75964" s="80"/>
      <c r="AW75964" s="80"/>
      <c r="BC75964" s="79"/>
    </row>
    <row r="75965" spans="34:55" x14ac:dyDescent="0.25">
      <c r="AH75965" s="79"/>
      <c r="AI75965" s="79"/>
      <c r="AJ75965" s="80"/>
      <c r="AK75965" s="79"/>
      <c r="AS75965" s="80"/>
      <c r="BC75965" s="79"/>
    </row>
    <row r="75966" spans="34:55" x14ac:dyDescent="0.25">
      <c r="AH75966" s="79"/>
      <c r="AI75966" s="79"/>
      <c r="AJ75966" s="80"/>
      <c r="AK75966" s="79"/>
      <c r="AS75966" s="80"/>
      <c r="AW75966" s="80"/>
      <c r="BC75966" s="79"/>
    </row>
    <row r="75967" spans="34:55" x14ac:dyDescent="0.25">
      <c r="AH75967" s="79"/>
      <c r="AI75967" s="79"/>
      <c r="AJ75967" s="80"/>
      <c r="AK75967" s="79"/>
      <c r="AS75967" s="80"/>
      <c r="AW75967" s="80"/>
      <c r="BC75967" s="79"/>
    </row>
    <row r="75968" spans="34:55" x14ac:dyDescent="0.25">
      <c r="AH75968" s="79"/>
      <c r="AI75968" s="79"/>
      <c r="AJ75968" s="80"/>
      <c r="AK75968" s="79"/>
      <c r="AS75968" s="80"/>
      <c r="BC75968" s="79"/>
    </row>
    <row r="75969" spans="30:55" x14ac:dyDescent="0.25">
      <c r="AH75969" s="79"/>
      <c r="AI75969" s="79"/>
      <c r="AJ75969" s="80"/>
      <c r="AK75969" s="79"/>
      <c r="AS75969" s="80"/>
      <c r="AW75969" s="80"/>
      <c r="BC75969" s="79"/>
    </row>
    <row r="75970" spans="30:55" x14ac:dyDescent="0.25">
      <c r="AH75970" s="79"/>
      <c r="AI75970" s="79"/>
      <c r="AJ75970" s="80"/>
      <c r="AK75970" s="79"/>
      <c r="AS75970" s="80"/>
      <c r="AW75970" s="80"/>
      <c r="BC75970" s="79"/>
    </row>
    <row r="75971" spans="30:55" x14ac:dyDescent="0.25">
      <c r="AH75971" s="79"/>
      <c r="AI75971" s="79"/>
      <c r="AJ75971" s="80"/>
      <c r="AK75971" s="79"/>
      <c r="AS75971" s="80"/>
      <c r="AW75971" s="80"/>
      <c r="BC75971" s="79"/>
    </row>
    <row r="75972" spans="30:55" x14ac:dyDescent="0.25">
      <c r="AH75972" s="79"/>
      <c r="AI75972" s="79"/>
      <c r="AJ75972" s="80"/>
      <c r="AK75972" s="79"/>
      <c r="AS75972" s="80"/>
      <c r="AW75972" s="80"/>
      <c r="BC75972" s="79"/>
    </row>
    <row r="75973" spans="30:55" x14ac:dyDescent="0.25">
      <c r="AH75973" s="79"/>
      <c r="AI75973" s="79"/>
      <c r="AJ75973" s="80"/>
      <c r="AK75973" s="79"/>
      <c r="AS75973" s="80"/>
      <c r="AW75973" s="80"/>
      <c r="BC75973" s="79"/>
    </row>
    <row r="75974" spans="30:55" x14ac:dyDescent="0.25">
      <c r="AH75974" s="79"/>
      <c r="AI75974" s="79"/>
      <c r="AJ75974" s="80"/>
      <c r="AK75974" s="79"/>
      <c r="AS75974" s="80"/>
      <c r="AW75974" s="80"/>
      <c r="BC75974" s="79"/>
    </row>
    <row r="75975" spans="30:55" x14ac:dyDescent="0.25">
      <c r="AH75975" s="79"/>
      <c r="AI75975" s="79"/>
      <c r="AJ75975" s="80"/>
      <c r="AK75975" s="79"/>
      <c r="AS75975" s="80"/>
      <c r="AW75975" s="80"/>
      <c r="BC75975" s="79"/>
    </row>
    <row r="75976" spans="30:55" x14ac:dyDescent="0.25">
      <c r="AH75976" s="79"/>
      <c r="AI75976" s="79"/>
      <c r="AJ75976" s="80"/>
      <c r="AK75976" s="79"/>
      <c r="AS75976" s="80"/>
      <c r="AW75976" s="80"/>
      <c r="BC75976" s="79"/>
    </row>
    <row r="75977" spans="30:55" x14ac:dyDescent="0.25">
      <c r="AH75977" s="79"/>
      <c r="AI75977" s="79"/>
      <c r="AJ75977" s="80"/>
      <c r="AK75977" s="79"/>
      <c r="AS75977" s="80"/>
      <c r="AW75977" s="80"/>
      <c r="AX75977" s="80"/>
      <c r="BC75977" s="79"/>
    </row>
    <row r="75978" spans="30:55" x14ac:dyDescent="0.25">
      <c r="AH75978" s="79"/>
      <c r="AI75978" s="79"/>
      <c r="AJ75978" s="80"/>
      <c r="AK75978" s="79"/>
      <c r="AS75978" s="80"/>
      <c r="AW75978" s="80"/>
      <c r="AX75978" s="80"/>
      <c r="BC75978" s="79"/>
    </row>
    <row r="75979" spans="30:55" x14ac:dyDescent="0.25">
      <c r="AH75979" s="79"/>
      <c r="AI75979" s="79"/>
      <c r="AJ75979" s="80"/>
      <c r="AK75979" s="79"/>
      <c r="AS75979" s="80"/>
      <c r="AW75979" s="80"/>
      <c r="AX75979" s="80"/>
      <c r="BC75979" s="79"/>
    </row>
    <row r="75980" spans="30:55" x14ac:dyDescent="0.25">
      <c r="AH75980" s="79"/>
      <c r="AI75980" s="79"/>
      <c r="AJ75980" s="80"/>
      <c r="AK75980" s="79"/>
      <c r="AS75980" s="80"/>
      <c r="AW75980" s="80"/>
      <c r="AX75980" s="80"/>
      <c r="BC75980" s="79"/>
    </row>
    <row r="75981" spans="30:55" x14ac:dyDescent="0.25">
      <c r="AH75981" s="79"/>
      <c r="AI75981" s="79"/>
      <c r="AJ75981" s="80"/>
      <c r="AK75981" s="79"/>
      <c r="AS75981" s="80"/>
      <c r="AW75981" s="80"/>
      <c r="AX75981" s="80"/>
      <c r="BC75981" s="79"/>
    </row>
    <row r="75982" spans="30:55" x14ac:dyDescent="0.25">
      <c r="AH75982" s="79"/>
      <c r="AI75982" s="79"/>
      <c r="AJ75982" s="80"/>
      <c r="AK75982" s="79"/>
      <c r="AS75982" s="80"/>
      <c r="AW75982" s="80"/>
      <c r="AX75982" s="80"/>
      <c r="BC75982" s="79"/>
    </row>
    <row r="75983" spans="30:55" x14ac:dyDescent="0.25">
      <c r="AD75983" s="27"/>
      <c r="AE75983" s="27"/>
      <c r="AH75983" s="79"/>
      <c r="AI75983" s="79"/>
      <c r="AJ75983" s="80"/>
      <c r="AK75983" s="79"/>
      <c r="AS75983" s="80"/>
      <c r="AW75983" s="80"/>
      <c r="AX75983" s="80"/>
      <c r="BC75983" s="79"/>
    </row>
    <row r="75984" spans="30:55" x14ac:dyDescent="0.25">
      <c r="AD75984" s="27"/>
      <c r="AE75984" s="27"/>
      <c r="AH75984" s="79"/>
      <c r="AI75984" s="79"/>
      <c r="AJ75984" s="80"/>
      <c r="AK75984" s="79"/>
      <c r="AS75984" s="80"/>
      <c r="AW75984" s="80"/>
      <c r="AX75984" s="80"/>
      <c r="BC75984" s="79"/>
    </row>
    <row r="75985" spans="30:55" x14ac:dyDescent="0.25">
      <c r="AH75985" s="79"/>
      <c r="AI75985" s="79"/>
      <c r="AJ75985" s="80"/>
      <c r="AK75985" s="79"/>
      <c r="AS75985" s="80"/>
      <c r="AW75985" s="80"/>
      <c r="AX75985" s="80"/>
      <c r="BC75985" s="79"/>
    </row>
    <row r="75986" spans="30:55" x14ac:dyDescent="0.25">
      <c r="AH75986" s="79"/>
      <c r="AI75986" s="79"/>
      <c r="AJ75986" s="80"/>
      <c r="AK75986" s="79"/>
      <c r="AS75986" s="80"/>
      <c r="AW75986" s="80"/>
      <c r="AX75986" s="80"/>
      <c r="BC75986" s="79"/>
    </row>
    <row r="75987" spans="30:55" x14ac:dyDescent="0.25">
      <c r="AH75987" s="79"/>
      <c r="AI75987" s="79"/>
      <c r="AJ75987" s="80"/>
      <c r="AK75987" s="79"/>
      <c r="AS75987" s="80"/>
      <c r="AW75987" s="80"/>
      <c r="AX75987" s="80"/>
      <c r="BC75987" s="79"/>
    </row>
    <row r="75988" spans="30:55" x14ac:dyDescent="0.25">
      <c r="AH75988" s="79"/>
      <c r="AI75988" s="79"/>
      <c r="AJ75988" s="80"/>
      <c r="AK75988" s="79"/>
      <c r="AS75988" s="80"/>
      <c r="AW75988" s="80"/>
      <c r="AX75988" s="80"/>
      <c r="BC75988" s="79"/>
    </row>
    <row r="75989" spans="30:55" x14ac:dyDescent="0.25">
      <c r="AH75989" s="79"/>
      <c r="AI75989" s="79"/>
      <c r="AJ75989" s="80"/>
      <c r="AK75989" s="79"/>
      <c r="AS75989" s="80"/>
      <c r="AW75989" s="80"/>
      <c r="AX75989" s="80"/>
      <c r="BC75989" s="79"/>
    </row>
    <row r="75990" spans="30:55" x14ac:dyDescent="0.25">
      <c r="AH75990" s="79"/>
      <c r="AI75990" s="79"/>
      <c r="AJ75990" s="80"/>
      <c r="AK75990" s="79"/>
      <c r="AS75990" s="80"/>
      <c r="AW75990" s="80"/>
      <c r="AX75990" s="80"/>
      <c r="BC75990" s="79"/>
    </row>
    <row r="75991" spans="30:55" x14ac:dyDescent="0.25">
      <c r="AH75991" s="79"/>
      <c r="AI75991" s="79"/>
      <c r="AJ75991" s="80"/>
      <c r="AK75991" s="79"/>
      <c r="AS75991" s="80"/>
      <c r="AW75991" s="80"/>
      <c r="AX75991" s="80"/>
      <c r="BC75991" s="79"/>
    </row>
    <row r="75992" spans="30:55" x14ac:dyDescent="0.25">
      <c r="AH75992" s="79"/>
      <c r="AI75992" s="79"/>
      <c r="AJ75992" s="80"/>
      <c r="AK75992" s="79"/>
      <c r="AS75992" s="80"/>
      <c r="AW75992" s="80"/>
      <c r="AX75992" s="80"/>
      <c r="BC75992" s="79"/>
    </row>
    <row r="75993" spans="30:55" x14ac:dyDescent="0.25">
      <c r="AH75993" s="79"/>
      <c r="AI75993" s="79"/>
      <c r="AJ75993" s="80"/>
      <c r="AK75993" s="79"/>
      <c r="AS75993" s="80"/>
      <c r="AW75993" s="80"/>
      <c r="AX75993" s="80"/>
      <c r="BC75993" s="79"/>
    </row>
    <row r="75994" spans="30:55" x14ac:dyDescent="0.25">
      <c r="AH75994" s="79"/>
      <c r="AI75994" s="79"/>
      <c r="AJ75994" s="80"/>
      <c r="AK75994" s="79"/>
      <c r="AS75994" s="80"/>
      <c r="AW75994" s="80"/>
      <c r="AX75994" s="80"/>
      <c r="BC75994" s="79"/>
    </row>
    <row r="75995" spans="30:55" x14ac:dyDescent="0.25">
      <c r="AD75995" s="27"/>
      <c r="AE75995" s="27"/>
      <c r="AH75995" s="79"/>
      <c r="AI75995" s="79"/>
      <c r="AJ75995" s="80"/>
      <c r="AK75995" s="79"/>
      <c r="AS75995" s="80"/>
      <c r="AW75995" s="80"/>
      <c r="AX75995" s="80"/>
      <c r="BC75995" s="79"/>
    </row>
    <row r="75996" spans="30:55" x14ac:dyDescent="0.25">
      <c r="AH75996" s="79"/>
      <c r="AI75996" s="79"/>
      <c r="AJ75996" s="80"/>
      <c r="AK75996" s="79"/>
      <c r="AS75996" s="80"/>
      <c r="AW75996" s="80"/>
      <c r="AX75996" s="80"/>
      <c r="BC75996" s="79"/>
    </row>
    <row r="75997" spans="30:55" x14ac:dyDescent="0.25">
      <c r="AH75997" s="79"/>
      <c r="AI75997" s="79"/>
      <c r="AJ75997" s="80"/>
      <c r="AK75997" s="79"/>
      <c r="AS75997" s="80"/>
      <c r="AW75997" s="80"/>
      <c r="AX75997" s="80"/>
      <c r="BC75997" s="79"/>
    </row>
    <row r="75998" spans="30:55" x14ac:dyDescent="0.25">
      <c r="AH75998" s="79"/>
      <c r="AI75998" s="79"/>
      <c r="AJ75998" s="80"/>
      <c r="AK75998" s="79"/>
      <c r="AS75998" s="80"/>
      <c r="AW75998" s="80"/>
      <c r="AX75998" s="80"/>
      <c r="BC75998" s="79"/>
    </row>
    <row r="75999" spans="30:55" x14ac:dyDescent="0.25">
      <c r="AH75999" s="79"/>
      <c r="AI75999" s="79"/>
      <c r="AJ75999" s="80"/>
      <c r="AK75999" s="79"/>
      <c r="AS75999" s="80"/>
      <c r="AW75999" s="80"/>
      <c r="AX75999" s="80"/>
      <c r="BC75999" s="79"/>
    </row>
    <row r="76000" spans="30:55" x14ac:dyDescent="0.25">
      <c r="AH76000" s="79"/>
      <c r="AI76000" s="79"/>
      <c r="AJ76000" s="80"/>
      <c r="AK76000" s="79"/>
      <c r="AS76000" s="80"/>
      <c r="AW76000" s="80"/>
      <c r="AX76000" s="80"/>
      <c r="BC76000" s="79"/>
    </row>
    <row r="76001" spans="30:55" x14ac:dyDescent="0.25">
      <c r="AH76001" s="79"/>
      <c r="AI76001" s="79"/>
      <c r="AJ76001" s="80"/>
      <c r="AK76001" s="79"/>
      <c r="AS76001" s="80"/>
      <c r="AW76001" s="80"/>
      <c r="BC76001" s="79"/>
    </row>
    <row r="76002" spans="30:55" x14ac:dyDescent="0.25">
      <c r="AH76002" s="79"/>
      <c r="AI76002" s="79"/>
      <c r="AJ76002" s="80"/>
      <c r="AK76002" s="79"/>
      <c r="AS76002" s="80"/>
      <c r="AW76002" s="80"/>
      <c r="BC76002" s="79"/>
    </row>
    <row r="76003" spans="30:55" x14ac:dyDescent="0.25">
      <c r="AH76003" s="79"/>
      <c r="AI76003" s="79"/>
      <c r="AJ76003" s="80"/>
      <c r="AK76003" s="79"/>
      <c r="AS76003" s="80"/>
      <c r="AW76003" s="80"/>
      <c r="BC76003" s="79"/>
    </row>
    <row r="76004" spans="30:55" x14ac:dyDescent="0.25">
      <c r="AH76004" s="79"/>
      <c r="AI76004" s="79"/>
      <c r="AJ76004" s="80"/>
      <c r="AK76004" s="79"/>
      <c r="AS76004" s="80"/>
      <c r="AW76004" s="80"/>
      <c r="BC76004" s="79"/>
    </row>
    <row r="76005" spans="30:55" x14ac:dyDescent="0.25">
      <c r="AH76005" s="79"/>
      <c r="AI76005" s="79"/>
      <c r="AJ76005" s="80"/>
      <c r="AK76005" s="79"/>
      <c r="AS76005" s="80"/>
      <c r="AW76005" s="80"/>
      <c r="BC76005" s="79"/>
    </row>
    <row r="76006" spans="30:55" x14ac:dyDescent="0.25">
      <c r="AH76006" s="79"/>
      <c r="AI76006" s="79"/>
      <c r="AJ76006" s="80"/>
      <c r="AK76006" s="79"/>
      <c r="AS76006" s="80"/>
      <c r="AW76006" s="80"/>
      <c r="BC76006" s="79"/>
    </row>
    <row r="76007" spans="30:55" x14ac:dyDescent="0.25">
      <c r="AH76007" s="79"/>
      <c r="AI76007" s="79"/>
      <c r="AJ76007" s="80"/>
      <c r="AK76007" s="79"/>
      <c r="AS76007" s="80"/>
      <c r="AW76007" s="80"/>
      <c r="BC76007" s="79"/>
    </row>
    <row r="76008" spans="30:55" x14ac:dyDescent="0.25">
      <c r="AH76008" s="79"/>
      <c r="AI76008" s="79"/>
      <c r="AJ76008" s="80"/>
      <c r="AK76008" s="79"/>
      <c r="AS76008" s="80"/>
      <c r="AW76008" s="80"/>
      <c r="BC76008" s="79"/>
    </row>
    <row r="76009" spans="30:55" x14ac:dyDescent="0.25">
      <c r="AH76009" s="79"/>
      <c r="AI76009" s="79"/>
      <c r="AJ76009" s="80"/>
      <c r="AK76009" s="79"/>
      <c r="AS76009" s="80"/>
      <c r="AW76009" s="80"/>
      <c r="BC76009" s="79"/>
    </row>
    <row r="76010" spans="30:55" x14ac:dyDescent="0.25">
      <c r="AH76010" s="79"/>
      <c r="AI76010" s="79"/>
      <c r="AJ76010" s="80"/>
      <c r="AK76010" s="79"/>
      <c r="AS76010" s="80"/>
      <c r="AW76010" s="80"/>
      <c r="BC76010" s="79"/>
    </row>
    <row r="76011" spans="30:55" x14ac:dyDescent="0.25">
      <c r="AH76011" s="79"/>
      <c r="AI76011" s="79"/>
      <c r="AJ76011" s="80"/>
      <c r="AK76011" s="79"/>
      <c r="AS76011" s="80"/>
      <c r="AW76011" s="80"/>
      <c r="BC76011" s="79"/>
    </row>
    <row r="76012" spans="30:55" x14ac:dyDescent="0.25">
      <c r="AH76012" s="79"/>
      <c r="AI76012" s="79"/>
      <c r="AJ76012" s="80"/>
      <c r="AK76012" s="79"/>
      <c r="AS76012" s="80"/>
      <c r="AW76012" s="80"/>
      <c r="BC76012" s="79"/>
    </row>
    <row r="76013" spans="30:55" x14ac:dyDescent="0.25">
      <c r="AD76013" s="27"/>
      <c r="AE76013" s="27"/>
      <c r="AH76013" s="79"/>
      <c r="AI76013" s="79"/>
      <c r="AJ76013" s="80"/>
      <c r="AK76013" s="79"/>
      <c r="AS76013" s="80"/>
      <c r="AW76013" s="80"/>
      <c r="AX76013" s="80"/>
      <c r="BC76013" s="79"/>
    </row>
    <row r="76014" spans="30:55" x14ac:dyDescent="0.25">
      <c r="AD76014" s="27"/>
      <c r="AE76014" s="27"/>
      <c r="AH76014" s="79"/>
      <c r="AI76014" s="79"/>
      <c r="AJ76014" s="80"/>
      <c r="AK76014" s="79"/>
      <c r="AS76014" s="80"/>
      <c r="AW76014" s="80"/>
      <c r="AX76014" s="80"/>
      <c r="BC76014" s="79"/>
    </row>
    <row r="76015" spans="30:55" x14ac:dyDescent="0.25">
      <c r="AD76015" s="27"/>
      <c r="AE76015" s="27"/>
      <c r="AH76015" s="79"/>
      <c r="AI76015" s="79"/>
      <c r="AJ76015" s="80"/>
      <c r="AK76015" s="79"/>
      <c r="AS76015" s="80"/>
      <c r="AW76015" s="80"/>
      <c r="AX76015" s="80"/>
      <c r="BC76015" s="79"/>
    </row>
    <row r="76016" spans="30:55" x14ac:dyDescent="0.25">
      <c r="AD76016" s="27"/>
      <c r="AE76016" s="27"/>
      <c r="AH76016" s="79"/>
      <c r="AI76016" s="79"/>
      <c r="AJ76016" s="80"/>
      <c r="AK76016" s="79"/>
      <c r="AS76016" s="80"/>
      <c r="AW76016" s="80"/>
      <c r="AX76016" s="80"/>
      <c r="BC76016" s="79"/>
    </row>
    <row r="76017" spans="30:55" x14ac:dyDescent="0.25">
      <c r="AD76017" s="27"/>
      <c r="AE76017" s="27"/>
      <c r="AH76017" s="79"/>
      <c r="AI76017" s="79"/>
      <c r="AJ76017" s="80"/>
      <c r="AK76017" s="79"/>
      <c r="AS76017" s="80"/>
      <c r="AW76017" s="80"/>
      <c r="AX76017" s="80"/>
      <c r="BC76017" s="79"/>
    </row>
    <row r="76018" spans="30:55" x14ac:dyDescent="0.25">
      <c r="AD76018" s="27"/>
      <c r="AE76018" s="27"/>
      <c r="AH76018" s="79"/>
      <c r="AI76018" s="79"/>
      <c r="AJ76018" s="80"/>
      <c r="AK76018" s="79"/>
      <c r="AS76018" s="80"/>
      <c r="AW76018" s="80"/>
      <c r="AX76018" s="80"/>
      <c r="BC76018" s="79"/>
    </row>
    <row r="76019" spans="30:55" x14ac:dyDescent="0.25">
      <c r="AD76019" s="27"/>
      <c r="AE76019" s="27"/>
      <c r="AH76019" s="79"/>
      <c r="AI76019" s="79"/>
      <c r="AJ76019" s="80"/>
      <c r="AK76019" s="79"/>
      <c r="AS76019" s="80"/>
      <c r="AW76019" s="80"/>
      <c r="AX76019" s="80"/>
      <c r="BC76019" s="79"/>
    </row>
    <row r="76020" spans="30:55" x14ac:dyDescent="0.25">
      <c r="AD76020" s="27"/>
      <c r="AE76020" s="27"/>
      <c r="AH76020" s="79"/>
      <c r="AI76020" s="79"/>
      <c r="AJ76020" s="80"/>
      <c r="AK76020" s="79"/>
      <c r="AS76020" s="80"/>
      <c r="AW76020" s="80"/>
      <c r="AX76020" s="80"/>
      <c r="BC76020" s="79"/>
    </row>
    <row r="76021" spans="30:55" x14ac:dyDescent="0.25">
      <c r="AD76021" s="27"/>
      <c r="AE76021" s="27"/>
      <c r="AH76021" s="79"/>
      <c r="AI76021" s="79"/>
      <c r="AJ76021" s="80"/>
      <c r="AK76021" s="79"/>
      <c r="AS76021" s="80"/>
      <c r="AW76021" s="80"/>
      <c r="AX76021" s="80"/>
      <c r="BC76021" s="79"/>
    </row>
    <row r="76022" spans="30:55" x14ac:dyDescent="0.25">
      <c r="AD76022" s="27"/>
      <c r="AE76022" s="27"/>
      <c r="AH76022" s="79"/>
      <c r="AI76022" s="79"/>
      <c r="AJ76022" s="80"/>
      <c r="AK76022" s="79"/>
      <c r="AS76022" s="80"/>
      <c r="AW76022" s="80"/>
      <c r="AX76022" s="80"/>
      <c r="BC76022" s="79"/>
    </row>
    <row r="76023" spans="30:55" x14ac:dyDescent="0.25">
      <c r="AD76023" s="27"/>
      <c r="AE76023" s="27"/>
      <c r="AH76023" s="79"/>
      <c r="AI76023" s="79"/>
      <c r="AJ76023" s="80"/>
      <c r="AK76023" s="79"/>
      <c r="AS76023" s="80"/>
      <c r="AW76023" s="80"/>
      <c r="AX76023" s="80"/>
      <c r="BC76023" s="79"/>
    </row>
    <row r="76024" spans="30:55" x14ac:dyDescent="0.25">
      <c r="AD76024" s="27"/>
      <c r="AE76024" s="27"/>
      <c r="AH76024" s="79"/>
      <c r="AI76024" s="79"/>
      <c r="AJ76024" s="80"/>
      <c r="AK76024" s="79"/>
      <c r="AS76024" s="80"/>
      <c r="AW76024" s="80"/>
      <c r="AX76024" s="80"/>
      <c r="BC76024" s="79"/>
    </row>
    <row r="76025" spans="30:55" x14ac:dyDescent="0.25">
      <c r="AD76025" s="27"/>
      <c r="AE76025" s="27"/>
      <c r="AH76025" s="79"/>
      <c r="AI76025" s="79"/>
      <c r="AJ76025" s="80"/>
      <c r="AK76025" s="79"/>
      <c r="AS76025" s="80"/>
      <c r="AW76025" s="80"/>
      <c r="AX76025" s="80"/>
      <c r="BC76025" s="79"/>
    </row>
    <row r="76026" spans="30:55" x14ac:dyDescent="0.25">
      <c r="AD76026" s="27"/>
      <c r="AE76026" s="27"/>
      <c r="AH76026" s="79"/>
      <c r="AI76026" s="79"/>
      <c r="AJ76026" s="80"/>
      <c r="AK76026" s="79"/>
      <c r="AS76026" s="80"/>
      <c r="AW76026" s="80"/>
      <c r="AX76026" s="80"/>
      <c r="BC76026" s="79"/>
    </row>
    <row r="76027" spans="30:55" x14ac:dyDescent="0.25">
      <c r="AD76027" s="27"/>
      <c r="AE76027" s="27"/>
      <c r="AH76027" s="79"/>
      <c r="AI76027" s="79"/>
      <c r="AJ76027" s="80"/>
      <c r="AK76027" s="79"/>
      <c r="AS76027" s="80"/>
      <c r="AW76027" s="80"/>
      <c r="AX76027" s="80"/>
      <c r="BC76027" s="79"/>
    </row>
    <row r="76028" spans="30:55" x14ac:dyDescent="0.25">
      <c r="AD76028" s="27"/>
      <c r="AE76028" s="27"/>
      <c r="AH76028" s="79"/>
      <c r="AI76028" s="79"/>
      <c r="AJ76028" s="80"/>
      <c r="AK76028" s="79"/>
      <c r="AS76028" s="80"/>
      <c r="AW76028" s="80"/>
      <c r="AX76028" s="80"/>
      <c r="BC76028" s="79"/>
    </row>
    <row r="76029" spans="30:55" x14ac:dyDescent="0.25">
      <c r="AD76029" s="27"/>
      <c r="AE76029" s="27"/>
      <c r="AH76029" s="79"/>
      <c r="AI76029" s="79"/>
      <c r="AJ76029" s="80"/>
      <c r="AK76029" s="79"/>
      <c r="AS76029" s="80"/>
      <c r="AW76029" s="80"/>
      <c r="AX76029" s="80"/>
      <c r="BC76029" s="79"/>
    </row>
    <row r="76030" spans="30:55" x14ac:dyDescent="0.25">
      <c r="AD76030" s="27"/>
      <c r="AE76030" s="27"/>
      <c r="AH76030" s="79"/>
      <c r="AI76030" s="79"/>
      <c r="AJ76030" s="80"/>
      <c r="AK76030" s="79"/>
      <c r="AS76030" s="80"/>
      <c r="AW76030" s="80"/>
      <c r="AX76030" s="80"/>
      <c r="BC76030" s="79"/>
    </row>
    <row r="76031" spans="30:55" x14ac:dyDescent="0.25">
      <c r="AD76031" s="27"/>
      <c r="AE76031" s="27"/>
      <c r="AH76031" s="79"/>
      <c r="AI76031" s="79"/>
      <c r="AJ76031" s="80"/>
      <c r="AK76031" s="79"/>
      <c r="AS76031" s="80"/>
      <c r="AW76031" s="80"/>
      <c r="AX76031" s="80"/>
      <c r="BC76031" s="79"/>
    </row>
    <row r="76032" spans="30:55" x14ac:dyDescent="0.25">
      <c r="AD76032" s="27"/>
      <c r="AE76032" s="27"/>
      <c r="AH76032" s="79"/>
      <c r="AI76032" s="79"/>
      <c r="AJ76032" s="80"/>
      <c r="AK76032" s="79"/>
      <c r="AS76032" s="80"/>
      <c r="AW76032" s="80"/>
      <c r="AX76032" s="80"/>
      <c r="BC76032" s="79"/>
    </row>
    <row r="76033" spans="30:55" x14ac:dyDescent="0.25">
      <c r="AD76033" s="27"/>
      <c r="AE76033" s="27"/>
      <c r="AH76033" s="79"/>
      <c r="AI76033" s="79"/>
      <c r="AJ76033" s="80"/>
      <c r="AK76033" s="79"/>
      <c r="AS76033" s="80"/>
      <c r="AW76033" s="80"/>
      <c r="AX76033" s="80"/>
      <c r="BC76033" s="79"/>
    </row>
    <row r="76034" spans="30:55" x14ac:dyDescent="0.25">
      <c r="AD76034" s="27"/>
      <c r="AE76034" s="27"/>
      <c r="AH76034" s="79"/>
      <c r="AI76034" s="79"/>
      <c r="AJ76034" s="80"/>
      <c r="AK76034" s="79"/>
      <c r="AS76034" s="80"/>
      <c r="AW76034" s="80"/>
      <c r="AX76034" s="80"/>
      <c r="BC76034" s="79"/>
    </row>
    <row r="76035" spans="30:55" x14ac:dyDescent="0.25">
      <c r="AD76035" s="27"/>
      <c r="AE76035" s="27"/>
      <c r="AH76035" s="79"/>
      <c r="AI76035" s="79"/>
      <c r="AJ76035" s="80"/>
      <c r="AK76035" s="79"/>
      <c r="AS76035" s="80"/>
      <c r="AW76035" s="80"/>
      <c r="AX76035" s="80"/>
      <c r="BC76035" s="79"/>
    </row>
    <row r="76036" spans="30:55" x14ac:dyDescent="0.25">
      <c r="AD76036" s="27"/>
      <c r="AE76036" s="27"/>
      <c r="AH76036" s="79"/>
      <c r="AI76036" s="79"/>
      <c r="AJ76036" s="80"/>
      <c r="AK76036" s="79"/>
      <c r="AS76036" s="80"/>
      <c r="AW76036" s="80"/>
      <c r="AX76036" s="80"/>
      <c r="BC76036" s="79"/>
    </row>
    <row r="76037" spans="30:55" x14ac:dyDescent="0.25">
      <c r="AD76037" s="27"/>
      <c r="AE76037" s="27"/>
      <c r="AH76037" s="79"/>
      <c r="AI76037" s="79"/>
      <c r="AJ76037" s="80"/>
      <c r="AK76037" s="79"/>
      <c r="AS76037" s="80"/>
      <c r="AW76037" s="80"/>
      <c r="AX76037" s="80"/>
      <c r="BC76037" s="79"/>
    </row>
    <row r="76038" spans="30:55" x14ac:dyDescent="0.25">
      <c r="AD76038" s="27"/>
      <c r="AE76038" s="27"/>
      <c r="AH76038" s="79"/>
      <c r="AI76038" s="79"/>
      <c r="AJ76038" s="80"/>
      <c r="AK76038" s="79"/>
      <c r="AS76038" s="80"/>
      <c r="AW76038" s="80"/>
      <c r="AX76038" s="80"/>
      <c r="BC76038" s="79"/>
    </row>
    <row r="76039" spans="30:55" x14ac:dyDescent="0.25">
      <c r="AD76039" s="27"/>
      <c r="AE76039" s="27"/>
      <c r="AH76039" s="79"/>
      <c r="AI76039" s="79"/>
      <c r="AJ76039" s="80"/>
      <c r="AK76039" s="79"/>
      <c r="AS76039" s="80"/>
      <c r="AW76039" s="80"/>
      <c r="AX76039" s="80"/>
      <c r="BC76039" s="79"/>
    </row>
    <row r="76040" spans="30:55" x14ac:dyDescent="0.25">
      <c r="AD76040" s="27"/>
      <c r="AE76040" s="27"/>
      <c r="AH76040" s="79"/>
      <c r="AI76040" s="79"/>
      <c r="AJ76040" s="80"/>
      <c r="AK76040" s="79"/>
      <c r="AS76040" s="80"/>
      <c r="AW76040" s="80"/>
      <c r="AX76040" s="80"/>
      <c r="BC76040" s="79"/>
    </row>
    <row r="76041" spans="30:55" x14ac:dyDescent="0.25">
      <c r="AD76041" s="27"/>
      <c r="AE76041" s="27"/>
      <c r="AH76041" s="79"/>
      <c r="AI76041" s="79"/>
      <c r="AJ76041" s="80"/>
      <c r="AK76041" s="79"/>
      <c r="AS76041" s="80"/>
      <c r="AW76041" s="80"/>
      <c r="AX76041" s="80"/>
      <c r="BC76041" s="79"/>
    </row>
    <row r="76042" spans="30:55" x14ac:dyDescent="0.25">
      <c r="AD76042" s="27"/>
      <c r="AE76042" s="27"/>
      <c r="AH76042" s="79"/>
      <c r="AI76042" s="79"/>
      <c r="AJ76042" s="80"/>
      <c r="AK76042" s="79"/>
      <c r="AS76042" s="80"/>
      <c r="AW76042" s="80"/>
      <c r="AX76042" s="80"/>
      <c r="BC76042" s="79"/>
    </row>
    <row r="76043" spans="30:55" x14ac:dyDescent="0.25">
      <c r="AD76043" s="27"/>
      <c r="AE76043" s="27"/>
      <c r="AH76043" s="79"/>
      <c r="AI76043" s="79"/>
      <c r="AJ76043" s="80"/>
      <c r="AK76043" s="79"/>
      <c r="AS76043" s="80"/>
      <c r="AW76043" s="80"/>
      <c r="AX76043" s="80"/>
      <c r="BC76043" s="79"/>
    </row>
    <row r="76044" spans="30:55" x14ac:dyDescent="0.25">
      <c r="AD76044" s="27"/>
      <c r="AE76044" s="27"/>
      <c r="AH76044" s="79"/>
      <c r="AI76044" s="79"/>
      <c r="AJ76044" s="80"/>
      <c r="AK76044" s="79"/>
      <c r="AS76044" s="80"/>
      <c r="AW76044" s="80"/>
      <c r="AX76044" s="80"/>
      <c r="BC76044" s="79"/>
    </row>
    <row r="76045" spans="30:55" x14ac:dyDescent="0.25">
      <c r="AD76045" s="27"/>
      <c r="AE76045" s="27"/>
      <c r="AH76045" s="79"/>
      <c r="AI76045" s="79"/>
      <c r="AJ76045" s="80"/>
      <c r="AK76045" s="79"/>
      <c r="AS76045" s="80"/>
      <c r="AW76045" s="80"/>
      <c r="AX76045" s="80"/>
      <c r="BC76045" s="79"/>
    </row>
    <row r="76046" spans="30:55" x14ac:dyDescent="0.25">
      <c r="AD76046" s="27"/>
      <c r="AE76046" s="27"/>
      <c r="AH76046" s="79"/>
      <c r="AI76046" s="79"/>
      <c r="AJ76046" s="80"/>
      <c r="AK76046" s="79"/>
      <c r="AS76046" s="80"/>
      <c r="AW76046" s="80"/>
      <c r="AX76046" s="80"/>
      <c r="BC76046" s="79"/>
    </row>
    <row r="76047" spans="30:55" x14ac:dyDescent="0.25">
      <c r="AD76047" s="27"/>
      <c r="AE76047" s="27"/>
      <c r="AH76047" s="79"/>
      <c r="AI76047" s="79"/>
      <c r="AJ76047" s="80"/>
      <c r="AK76047" s="79"/>
      <c r="AS76047" s="80"/>
      <c r="AW76047" s="80"/>
      <c r="AX76047" s="80"/>
      <c r="BC76047" s="79"/>
    </row>
    <row r="76048" spans="30:55" x14ac:dyDescent="0.25">
      <c r="AD76048" s="27"/>
      <c r="AE76048" s="27"/>
      <c r="AH76048" s="79"/>
      <c r="AI76048" s="79"/>
      <c r="AJ76048" s="80"/>
      <c r="AK76048" s="79"/>
      <c r="AS76048" s="80"/>
      <c r="AW76048" s="80"/>
      <c r="AX76048" s="80"/>
      <c r="BC76048" s="79"/>
    </row>
    <row r="76049" spans="30:55" x14ac:dyDescent="0.25">
      <c r="AD76049" s="27"/>
      <c r="AE76049" s="27"/>
      <c r="AH76049" s="79"/>
      <c r="AI76049" s="79"/>
      <c r="AJ76049" s="80"/>
      <c r="AK76049" s="79"/>
      <c r="AS76049" s="80"/>
      <c r="AW76049" s="80"/>
      <c r="AX76049" s="80"/>
      <c r="BC76049" s="79"/>
    </row>
    <row r="76050" spans="30:55" x14ac:dyDescent="0.25">
      <c r="AD76050" s="27"/>
      <c r="AE76050" s="27"/>
      <c r="AH76050" s="79"/>
      <c r="AI76050" s="79"/>
      <c r="AJ76050" s="80"/>
      <c r="AK76050" s="79"/>
      <c r="AS76050" s="80"/>
      <c r="AW76050" s="80"/>
      <c r="AX76050" s="80"/>
      <c r="BC76050" s="79"/>
    </row>
    <row r="76051" spans="30:55" x14ac:dyDescent="0.25">
      <c r="AD76051" s="27"/>
      <c r="AE76051" s="27"/>
      <c r="AH76051" s="79"/>
      <c r="AI76051" s="79"/>
      <c r="AJ76051" s="80"/>
      <c r="AK76051" s="79"/>
      <c r="AS76051" s="80"/>
      <c r="AW76051" s="80"/>
      <c r="AX76051" s="80"/>
      <c r="BC76051" s="79"/>
    </row>
    <row r="76052" spans="30:55" x14ac:dyDescent="0.25">
      <c r="AD76052" s="27"/>
      <c r="AE76052" s="27"/>
      <c r="AH76052" s="79"/>
      <c r="AI76052" s="79"/>
      <c r="AJ76052" s="80"/>
      <c r="AK76052" s="79"/>
      <c r="AS76052" s="80"/>
      <c r="AW76052" s="80"/>
      <c r="AX76052" s="80"/>
      <c r="BC76052" s="79"/>
    </row>
    <row r="76053" spans="30:55" x14ac:dyDescent="0.25">
      <c r="AD76053" s="27"/>
      <c r="AE76053" s="27"/>
      <c r="AH76053" s="79"/>
      <c r="AI76053" s="79"/>
      <c r="AJ76053" s="80"/>
      <c r="AK76053" s="79"/>
      <c r="AS76053" s="80"/>
      <c r="AW76053" s="80"/>
      <c r="AX76053" s="80"/>
      <c r="BC76053" s="79"/>
    </row>
    <row r="76054" spans="30:55" x14ac:dyDescent="0.25">
      <c r="AD76054" s="27"/>
      <c r="AE76054" s="27"/>
      <c r="AH76054" s="79"/>
      <c r="AI76054" s="79"/>
      <c r="AJ76054" s="80"/>
      <c r="AK76054" s="79"/>
      <c r="AS76054" s="80"/>
      <c r="AW76054" s="80"/>
      <c r="AX76054" s="80"/>
      <c r="BC76054" s="79"/>
    </row>
    <row r="76055" spans="30:55" x14ac:dyDescent="0.25">
      <c r="AD76055" s="27"/>
      <c r="AE76055" s="27"/>
      <c r="AH76055" s="79"/>
      <c r="AI76055" s="79"/>
      <c r="AJ76055" s="80"/>
      <c r="AK76055" s="79"/>
      <c r="AS76055" s="80"/>
      <c r="AW76055" s="80"/>
      <c r="AX76055" s="80"/>
      <c r="BC76055" s="79"/>
    </row>
    <row r="76056" spans="30:55" x14ac:dyDescent="0.25">
      <c r="AD76056" s="27"/>
      <c r="AE76056" s="27"/>
      <c r="AH76056" s="79"/>
      <c r="AI76056" s="79"/>
      <c r="AJ76056" s="80"/>
      <c r="AK76056" s="79"/>
      <c r="AS76056" s="80"/>
      <c r="AW76056" s="80"/>
      <c r="AX76056" s="80"/>
      <c r="BC76056" s="79"/>
    </row>
    <row r="76057" spans="30:55" x14ac:dyDescent="0.25">
      <c r="AD76057" s="27"/>
      <c r="AE76057" s="27"/>
      <c r="AH76057" s="79"/>
      <c r="AI76057" s="79"/>
      <c r="AJ76057" s="80"/>
      <c r="AK76057" s="79"/>
      <c r="AS76057" s="80"/>
      <c r="AW76057" s="80"/>
      <c r="AX76057" s="80"/>
      <c r="BC76057" s="79"/>
    </row>
    <row r="76058" spans="30:55" x14ac:dyDescent="0.25">
      <c r="AD76058" s="27"/>
      <c r="AE76058" s="27"/>
      <c r="AH76058" s="79"/>
      <c r="AI76058" s="79"/>
      <c r="AJ76058" s="80"/>
      <c r="AK76058" s="79"/>
      <c r="AS76058" s="80"/>
      <c r="AW76058" s="80"/>
      <c r="AX76058" s="80"/>
      <c r="BC76058" s="79"/>
    </row>
    <row r="76059" spans="30:55" x14ac:dyDescent="0.25">
      <c r="AD76059" s="27"/>
      <c r="AE76059" s="27"/>
      <c r="AH76059" s="79"/>
      <c r="AI76059" s="79"/>
      <c r="AJ76059" s="80"/>
      <c r="AK76059" s="79"/>
      <c r="AS76059" s="80"/>
      <c r="AW76059" s="80"/>
      <c r="AX76059" s="80"/>
      <c r="BC76059" s="79"/>
    </row>
    <row r="76060" spans="30:55" x14ac:dyDescent="0.25">
      <c r="AD76060" s="27"/>
      <c r="AE76060" s="27"/>
      <c r="AH76060" s="79"/>
      <c r="AI76060" s="79"/>
      <c r="AJ76060" s="80"/>
      <c r="AK76060" s="79"/>
      <c r="AS76060" s="80"/>
      <c r="AW76060" s="80"/>
      <c r="AX76060" s="80"/>
      <c r="BC76060" s="79"/>
    </row>
    <row r="76061" spans="30:55" x14ac:dyDescent="0.25">
      <c r="AD76061" s="27"/>
      <c r="AE76061" s="27"/>
      <c r="AH76061" s="79"/>
      <c r="AI76061" s="79"/>
      <c r="AJ76061" s="80"/>
      <c r="AK76061" s="79"/>
      <c r="AS76061" s="80"/>
      <c r="AW76061" s="80"/>
      <c r="AX76061" s="80"/>
      <c r="BC76061" s="79"/>
    </row>
    <row r="76062" spans="30:55" x14ac:dyDescent="0.25">
      <c r="AD76062" s="27"/>
      <c r="AE76062" s="27"/>
      <c r="AH76062" s="79"/>
      <c r="AI76062" s="79"/>
      <c r="AJ76062" s="80"/>
      <c r="AK76062" s="79"/>
      <c r="AS76062" s="80"/>
      <c r="AW76062" s="80"/>
      <c r="AX76062" s="80"/>
      <c r="BC76062" s="79"/>
    </row>
    <row r="76063" spans="30:55" x14ac:dyDescent="0.25">
      <c r="AD76063" s="27"/>
      <c r="AE76063" s="27"/>
      <c r="AH76063" s="79"/>
      <c r="AI76063" s="79"/>
      <c r="AJ76063" s="80"/>
      <c r="AK76063" s="79"/>
      <c r="AS76063" s="80"/>
      <c r="AW76063" s="80"/>
      <c r="AX76063" s="80"/>
      <c r="BC76063" s="79"/>
    </row>
    <row r="76064" spans="30:55" x14ac:dyDescent="0.25">
      <c r="AD76064" s="27"/>
      <c r="AE76064" s="27"/>
      <c r="AH76064" s="79"/>
      <c r="AI76064" s="79"/>
      <c r="AJ76064" s="80"/>
      <c r="AK76064" s="79"/>
      <c r="AS76064" s="80"/>
      <c r="AW76064" s="80"/>
      <c r="AX76064" s="80"/>
      <c r="BC76064" s="79"/>
    </row>
    <row r="76065" spans="30:55" x14ac:dyDescent="0.25">
      <c r="AD76065" s="27"/>
      <c r="AE76065" s="27"/>
      <c r="AH76065" s="79"/>
      <c r="AI76065" s="79"/>
      <c r="AJ76065" s="80"/>
      <c r="AK76065" s="79"/>
      <c r="AS76065" s="80"/>
      <c r="AW76065" s="80"/>
      <c r="AX76065" s="80"/>
      <c r="BC76065" s="79"/>
    </row>
    <row r="76066" spans="30:55" x14ac:dyDescent="0.25">
      <c r="AD76066" s="27"/>
      <c r="AE76066" s="27"/>
      <c r="AH76066" s="79"/>
      <c r="AI76066" s="79"/>
      <c r="AJ76066" s="80"/>
      <c r="AK76066" s="79"/>
      <c r="AS76066" s="80"/>
      <c r="AW76066" s="80"/>
      <c r="AX76066" s="80"/>
      <c r="BC76066" s="79"/>
    </row>
    <row r="76067" spans="30:55" x14ac:dyDescent="0.25">
      <c r="AD76067" s="27"/>
      <c r="AE76067" s="27"/>
      <c r="AH76067" s="79"/>
      <c r="AI76067" s="79"/>
      <c r="AJ76067" s="80"/>
      <c r="AK76067" s="79"/>
      <c r="AS76067" s="80"/>
      <c r="AW76067" s="80"/>
      <c r="AX76067" s="80"/>
      <c r="BC76067" s="79"/>
    </row>
    <row r="76068" spans="30:55" x14ac:dyDescent="0.25">
      <c r="AD76068" s="27"/>
      <c r="AE76068" s="27"/>
      <c r="AH76068" s="79"/>
      <c r="AI76068" s="79"/>
      <c r="AJ76068" s="80"/>
      <c r="AK76068" s="79"/>
      <c r="AS76068" s="80"/>
      <c r="AW76068" s="80"/>
      <c r="AX76068" s="80"/>
      <c r="BC76068" s="79"/>
    </row>
    <row r="76069" spans="30:55" x14ac:dyDescent="0.25">
      <c r="AD76069" s="27"/>
      <c r="AE76069" s="27"/>
      <c r="AH76069" s="79"/>
      <c r="AI76069" s="79"/>
      <c r="AJ76069" s="80"/>
      <c r="AK76069" s="79"/>
      <c r="AS76069" s="80"/>
      <c r="AW76069" s="80"/>
      <c r="AX76069" s="80"/>
      <c r="BC76069" s="79"/>
    </row>
    <row r="76070" spans="30:55" x14ac:dyDescent="0.25">
      <c r="AD76070" s="27"/>
      <c r="AE76070" s="27"/>
      <c r="AH76070" s="79"/>
      <c r="AI76070" s="79"/>
      <c r="AJ76070" s="80"/>
      <c r="AK76070" s="79"/>
      <c r="AS76070" s="80"/>
      <c r="AW76070" s="80"/>
      <c r="AX76070" s="80"/>
      <c r="BC76070" s="79"/>
    </row>
    <row r="76071" spans="30:55" x14ac:dyDescent="0.25">
      <c r="AD76071" s="27"/>
      <c r="AE76071" s="27"/>
      <c r="AH76071" s="79"/>
      <c r="AI76071" s="79"/>
      <c r="AJ76071" s="80"/>
      <c r="AK76071" s="79"/>
      <c r="AS76071" s="80"/>
      <c r="AW76071" s="80"/>
      <c r="AX76071" s="80"/>
      <c r="BC76071" s="79"/>
    </row>
    <row r="76072" spans="30:55" x14ac:dyDescent="0.25">
      <c r="AD76072" s="27"/>
      <c r="AE76072" s="27"/>
      <c r="AH76072" s="79"/>
      <c r="AI76072" s="79"/>
      <c r="AJ76072" s="80"/>
      <c r="AK76072" s="79"/>
      <c r="AS76072" s="80"/>
      <c r="AW76072" s="80"/>
      <c r="AX76072" s="80"/>
      <c r="BC76072" s="79"/>
    </row>
    <row r="76073" spans="30:55" x14ac:dyDescent="0.25">
      <c r="AD76073" s="27"/>
      <c r="AE76073" s="27"/>
      <c r="AH76073" s="79"/>
      <c r="AI76073" s="79"/>
      <c r="AJ76073" s="80"/>
      <c r="AK76073" s="79"/>
      <c r="AS76073" s="80"/>
      <c r="AW76073" s="80"/>
      <c r="AX76073" s="80"/>
      <c r="BC76073" s="79"/>
    </row>
    <row r="76074" spans="30:55" x14ac:dyDescent="0.25">
      <c r="AD76074" s="27"/>
      <c r="AE76074" s="27"/>
      <c r="AH76074" s="79"/>
      <c r="AI76074" s="79"/>
      <c r="AJ76074" s="80"/>
      <c r="AK76074" s="79"/>
      <c r="AS76074" s="80"/>
      <c r="AW76074" s="80"/>
      <c r="AX76074" s="80"/>
      <c r="BC76074" s="79"/>
    </row>
    <row r="76075" spans="30:55" x14ac:dyDescent="0.25">
      <c r="AD76075" s="27"/>
      <c r="AE76075" s="27"/>
      <c r="AH76075" s="79"/>
      <c r="AI76075" s="79"/>
      <c r="AJ76075" s="80"/>
      <c r="AK76075" s="79"/>
      <c r="AS76075" s="80"/>
      <c r="AW76075" s="80"/>
      <c r="AX76075" s="80"/>
      <c r="BC76075" s="79"/>
    </row>
    <row r="76076" spans="30:55" x14ac:dyDescent="0.25">
      <c r="AD76076" s="27"/>
      <c r="AE76076" s="27"/>
      <c r="AH76076" s="79"/>
      <c r="AI76076" s="79"/>
      <c r="AJ76076" s="80"/>
      <c r="AK76076" s="79"/>
      <c r="AS76076" s="80"/>
      <c r="AW76076" s="80"/>
      <c r="AX76076" s="80"/>
      <c r="BC76076" s="79"/>
    </row>
    <row r="76077" spans="30:55" x14ac:dyDescent="0.25">
      <c r="AD76077" s="27"/>
      <c r="AE76077" s="27"/>
      <c r="AH76077" s="79"/>
      <c r="AI76077" s="79"/>
      <c r="AJ76077" s="80"/>
      <c r="AK76077" s="79"/>
      <c r="AS76077" s="80"/>
      <c r="AW76077" s="80"/>
      <c r="AX76077" s="80"/>
      <c r="BC76077" s="79"/>
    </row>
    <row r="76078" spans="30:55" x14ac:dyDescent="0.25">
      <c r="AD76078" s="27"/>
      <c r="AE76078" s="27"/>
      <c r="AH76078" s="79"/>
      <c r="AI76078" s="79"/>
      <c r="AJ76078" s="80"/>
      <c r="AK76078" s="79"/>
      <c r="AS76078" s="80"/>
      <c r="AW76078" s="80"/>
      <c r="AX76078" s="80"/>
      <c r="BC76078" s="79"/>
    </row>
    <row r="76079" spans="30:55" x14ac:dyDescent="0.25">
      <c r="AD76079" s="27"/>
      <c r="AE76079" s="27"/>
      <c r="AH76079" s="79"/>
      <c r="AI76079" s="79"/>
      <c r="AJ76079" s="80"/>
      <c r="AK76079" s="79"/>
      <c r="AS76079" s="80"/>
      <c r="AW76079" s="80"/>
      <c r="AX76079" s="80"/>
      <c r="BC76079" s="79"/>
    </row>
    <row r="76080" spans="30:55" x14ac:dyDescent="0.25">
      <c r="AD76080" s="27"/>
      <c r="AE76080" s="27"/>
      <c r="AH76080" s="79"/>
      <c r="AI76080" s="79"/>
      <c r="AJ76080" s="80"/>
      <c r="AK76080" s="79"/>
      <c r="AS76080" s="80"/>
      <c r="AW76080" s="80"/>
      <c r="AX76080" s="80"/>
      <c r="BC76080" s="79"/>
    </row>
    <row r="76081" spans="30:55" x14ac:dyDescent="0.25">
      <c r="AD76081" s="27"/>
      <c r="AE76081" s="27"/>
      <c r="AH76081" s="79"/>
      <c r="AI76081" s="79"/>
      <c r="AJ76081" s="80"/>
      <c r="AK76081" s="79"/>
      <c r="AS76081" s="80"/>
      <c r="AW76081" s="80"/>
      <c r="AX76081" s="80"/>
      <c r="BC76081" s="79"/>
    </row>
    <row r="76082" spans="30:55" x14ac:dyDescent="0.25">
      <c r="AD76082" s="27"/>
      <c r="AE76082" s="27"/>
      <c r="AH76082" s="79"/>
      <c r="AI76082" s="79"/>
      <c r="AJ76082" s="80"/>
      <c r="AK76082" s="79"/>
      <c r="AS76082" s="80"/>
      <c r="AW76082" s="80"/>
      <c r="AX76082" s="80"/>
      <c r="BC76082" s="79"/>
    </row>
    <row r="76083" spans="30:55" x14ac:dyDescent="0.25">
      <c r="AD76083" s="27"/>
      <c r="AE76083" s="27"/>
      <c r="AH76083" s="79"/>
      <c r="AI76083" s="79"/>
      <c r="AJ76083" s="80"/>
      <c r="AK76083" s="79"/>
      <c r="AS76083" s="80"/>
      <c r="AW76083" s="80"/>
      <c r="AX76083" s="80"/>
      <c r="BC76083" s="79"/>
    </row>
    <row r="76084" spans="30:55" x14ac:dyDescent="0.25">
      <c r="AD76084" s="27"/>
      <c r="AE76084" s="27"/>
      <c r="AH76084" s="79"/>
      <c r="AI76084" s="79"/>
      <c r="AJ76084" s="80"/>
      <c r="AK76084" s="79"/>
      <c r="AS76084" s="80"/>
      <c r="AW76084" s="80"/>
      <c r="AX76084" s="80"/>
      <c r="BC76084" s="79"/>
    </row>
    <row r="76085" spans="30:55" x14ac:dyDescent="0.25">
      <c r="AD76085" s="27"/>
      <c r="AE76085" s="27"/>
      <c r="AH76085" s="79"/>
      <c r="AI76085" s="79"/>
      <c r="AJ76085" s="80"/>
      <c r="AK76085" s="79"/>
      <c r="AS76085" s="80"/>
      <c r="AW76085" s="80"/>
      <c r="AX76085" s="80"/>
      <c r="BC76085" s="79"/>
    </row>
    <row r="76086" spans="30:55" x14ac:dyDescent="0.25">
      <c r="AD76086" s="27"/>
      <c r="AE76086" s="27"/>
      <c r="AH76086" s="79"/>
      <c r="AI76086" s="79"/>
      <c r="AJ76086" s="80"/>
      <c r="AK76086" s="79"/>
      <c r="AS76086" s="80"/>
      <c r="AW76086" s="80"/>
      <c r="AX76086" s="80"/>
      <c r="BC76086" s="79"/>
    </row>
    <row r="76087" spans="30:55" x14ac:dyDescent="0.25">
      <c r="AD76087" s="27"/>
      <c r="AE76087" s="27"/>
      <c r="AH76087" s="79"/>
      <c r="AI76087" s="79"/>
      <c r="AJ76087" s="80"/>
      <c r="AK76087" s="79"/>
      <c r="AS76087" s="80"/>
      <c r="AW76087" s="80"/>
      <c r="AX76087" s="80"/>
      <c r="BC76087" s="79"/>
    </row>
    <row r="76088" spans="30:55" x14ac:dyDescent="0.25">
      <c r="AD76088" s="27"/>
      <c r="AE76088" s="27"/>
      <c r="AH76088" s="79"/>
      <c r="AI76088" s="79"/>
      <c r="AJ76088" s="80"/>
      <c r="AK76088" s="79"/>
      <c r="AS76088" s="80"/>
      <c r="AW76088" s="80"/>
      <c r="AX76088" s="80"/>
      <c r="BC76088" s="79"/>
    </row>
    <row r="76089" spans="30:55" x14ac:dyDescent="0.25">
      <c r="AD76089" s="27"/>
      <c r="AE76089" s="27"/>
      <c r="AH76089" s="79"/>
      <c r="AI76089" s="79"/>
      <c r="AJ76089" s="80"/>
      <c r="AK76089" s="79"/>
      <c r="AS76089" s="80"/>
      <c r="AW76089" s="80"/>
      <c r="AX76089" s="80"/>
      <c r="BC76089" s="79"/>
    </row>
    <row r="76090" spans="30:55" x14ac:dyDescent="0.25">
      <c r="AD76090" s="27"/>
      <c r="AE76090" s="27"/>
      <c r="AH76090" s="79"/>
      <c r="AI76090" s="79"/>
      <c r="AJ76090" s="80"/>
      <c r="AK76090" s="79"/>
      <c r="AS76090" s="80"/>
      <c r="AW76090" s="80"/>
      <c r="AX76090" s="80"/>
      <c r="BC76090" s="79"/>
    </row>
    <row r="76091" spans="30:55" x14ac:dyDescent="0.25">
      <c r="AD76091" s="27"/>
      <c r="AE76091" s="27"/>
      <c r="AH76091" s="79"/>
      <c r="AI76091" s="79"/>
      <c r="AJ76091" s="80"/>
      <c r="AK76091" s="79"/>
      <c r="AS76091" s="80"/>
      <c r="AW76091" s="80"/>
      <c r="AX76091" s="80"/>
      <c r="BC76091" s="79"/>
    </row>
    <row r="76092" spans="30:55" x14ac:dyDescent="0.25">
      <c r="AD76092" s="27"/>
      <c r="AE76092" s="27"/>
      <c r="AH76092" s="79"/>
      <c r="AI76092" s="79"/>
      <c r="AJ76092" s="80"/>
      <c r="AK76092" s="79"/>
      <c r="AS76092" s="80"/>
      <c r="AW76092" s="80"/>
      <c r="AX76092" s="80"/>
      <c r="BC76092" s="79"/>
    </row>
    <row r="76093" spans="30:55" x14ac:dyDescent="0.25">
      <c r="AD76093" s="27"/>
      <c r="AE76093" s="27"/>
      <c r="AH76093" s="79"/>
      <c r="AI76093" s="79"/>
      <c r="AJ76093" s="80"/>
      <c r="AK76093" s="79"/>
      <c r="AS76093" s="80"/>
      <c r="AW76093" s="80"/>
      <c r="AX76093" s="80"/>
      <c r="BC76093" s="79"/>
    </row>
    <row r="76094" spans="30:55" x14ac:dyDescent="0.25">
      <c r="AD76094" s="27"/>
      <c r="AE76094" s="27"/>
      <c r="AH76094" s="79"/>
      <c r="AI76094" s="79"/>
      <c r="AJ76094" s="80"/>
      <c r="AK76094" s="79"/>
      <c r="AS76094" s="80"/>
      <c r="AW76094" s="80"/>
      <c r="AX76094" s="80"/>
      <c r="BC76094" s="79"/>
    </row>
    <row r="76095" spans="30:55" x14ac:dyDescent="0.25">
      <c r="AD76095" s="27"/>
      <c r="AE76095" s="27"/>
      <c r="AH76095" s="79"/>
      <c r="AI76095" s="79"/>
      <c r="AJ76095" s="80"/>
      <c r="AK76095" s="79"/>
      <c r="AS76095" s="80"/>
      <c r="AW76095" s="80"/>
      <c r="AX76095" s="80"/>
      <c r="BC76095" s="79"/>
    </row>
    <row r="76096" spans="30:55" x14ac:dyDescent="0.25">
      <c r="AD76096" s="27"/>
      <c r="AE76096" s="27"/>
      <c r="AH76096" s="79"/>
      <c r="AI76096" s="79"/>
      <c r="AJ76096" s="80"/>
      <c r="AK76096" s="79"/>
      <c r="AS76096" s="80"/>
      <c r="AW76096" s="80"/>
      <c r="AX76096" s="80"/>
      <c r="BC76096" s="79"/>
    </row>
    <row r="76097" spans="30:55" x14ac:dyDescent="0.25">
      <c r="AD76097" s="27"/>
      <c r="AE76097" s="27"/>
      <c r="AH76097" s="79"/>
      <c r="AI76097" s="79"/>
      <c r="AJ76097" s="80"/>
      <c r="AK76097" s="79"/>
      <c r="AS76097" s="80"/>
      <c r="AW76097" s="80"/>
      <c r="AX76097" s="80"/>
      <c r="BC76097" s="79"/>
    </row>
    <row r="76098" spans="30:55" x14ac:dyDescent="0.25">
      <c r="AD76098" s="27"/>
      <c r="AE76098" s="27"/>
      <c r="AH76098" s="79"/>
      <c r="AI76098" s="79"/>
      <c r="AJ76098" s="80"/>
      <c r="AK76098" s="79"/>
      <c r="AS76098" s="80"/>
      <c r="AW76098" s="80"/>
      <c r="AX76098" s="80"/>
      <c r="BC76098" s="79"/>
    </row>
    <row r="76099" spans="30:55" x14ac:dyDescent="0.25">
      <c r="AD76099" s="27"/>
      <c r="AE76099" s="27"/>
      <c r="AH76099" s="79"/>
      <c r="AI76099" s="79"/>
      <c r="AJ76099" s="80"/>
      <c r="AK76099" s="79"/>
      <c r="AS76099" s="80"/>
      <c r="AW76099" s="80"/>
      <c r="AX76099" s="80"/>
      <c r="BC76099" s="79"/>
    </row>
    <row r="76100" spans="30:55" x14ac:dyDescent="0.25">
      <c r="AD76100" s="27"/>
      <c r="AE76100" s="27"/>
      <c r="AH76100" s="79"/>
      <c r="AI76100" s="79"/>
      <c r="AJ76100" s="80"/>
      <c r="AK76100" s="79"/>
      <c r="AS76100" s="80"/>
      <c r="AW76100" s="80"/>
      <c r="AX76100" s="80"/>
      <c r="BC76100" s="79"/>
    </row>
    <row r="76101" spans="30:55" x14ac:dyDescent="0.25">
      <c r="AD76101" s="27"/>
      <c r="AE76101" s="27"/>
      <c r="AH76101" s="79"/>
      <c r="AI76101" s="79"/>
      <c r="AJ76101" s="80"/>
      <c r="AK76101" s="79"/>
      <c r="AS76101" s="80"/>
      <c r="AW76101" s="80"/>
      <c r="AX76101" s="80"/>
      <c r="BC76101" s="79"/>
    </row>
    <row r="76102" spans="30:55" x14ac:dyDescent="0.25">
      <c r="AD76102" s="27"/>
      <c r="AE76102" s="27"/>
      <c r="AH76102" s="79"/>
      <c r="AI76102" s="79"/>
      <c r="AJ76102" s="80"/>
      <c r="AK76102" s="79"/>
      <c r="AS76102" s="80"/>
      <c r="AW76102" s="80"/>
      <c r="AX76102" s="80"/>
      <c r="BC76102" s="79"/>
    </row>
    <row r="76103" spans="30:55" x14ac:dyDescent="0.25">
      <c r="AD76103" s="27"/>
      <c r="AE76103" s="27"/>
      <c r="AH76103" s="79"/>
      <c r="AI76103" s="79"/>
      <c r="AJ76103" s="80"/>
      <c r="AK76103" s="79"/>
      <c r="AS76103" s="80"/>
      <c r="AW76103" s="80"/>
      <c r="AX76103" s="80"/>
      <c r="BC76103" s="79"/>
    </row>
    <row r="76104" spans="30:55" x14ac:dyDescent="0.25">
      <c r="AD76104" s="27"/>
      <c r="AE76104" s="27"/>
      <c r="AH76104" s="79"/>
      <c r="AI76104" s="79"/>
      <c r="AJ76104" s="80"/>
      <c r="AK76104" s="79"/>
      <c r="AS76104" s="80"/>
      <c r="AW76104" s="80"/>
      <c r="AX76104" s="80"/>
      <c r="BC76104" s="79"/>
    </row>
    <row r="76105" spans="30:55" x14ac:dyDescent="0.25">
      <c r="AD76105" s="27"/>
      <c r="AE76105" s="27"/>
      <c r="AH76105" s="79"/>
      <c r="AI76105" s="79"/>
      <c r="AJ76105" s="80"/>
      <c r="AK76105" s="79"/>
      <c r="AS76105" s="80"/>
      <c r="AW76105" s="80"/>
      <c r="AX76105" s="80"/>
      <c r="BC76105" s="79"/>
    </row>
    <row r="76106" spans="30:55" x14ac:dyDescent="0.25">
      <c r="AD76106" s="27"/>
      <c r="AE76106" s="27"/>
      <c r="AH76106" s="79"/>
      <c r="AI76106" s="79"/>
      <c r="AJ76106" s="80"/>
      <c r="AK76106" s="79"/>
      <c r="AS76106" s="80"/>
      <c r="AW76106" s="80"/>
      <c r="AX76106" s="80"/>
      <c r="BC76106" s="79"/>
    </row>
    <row r="76107" spans="30:55" x14ac:dyDescent="0.25">
      <c r="AD76107" s="27"/>
      <c r="AE76107" s="27"/>
      <c r="AH76107" s="79"/>
      <c r="AI76107" s="79"/>
      <c r="AJ76107" s="80"/>
      <c r="AK76107" s="79"/>
      <c r="AS76107" s="80"/>
      <c r="AW76107" s="80"/>
      <c r="AX76107" s="80"/>
      <c r="BC76107" s="79"/>
    </row>
    <row r="76108" spans="30:55" x14ac:dyDescent="0.25">
      <c r="AD76108" s="27"/>
      <c r="AE76108" s="27"/>
      <c r="AH76108" s="79"/>
      <c r="AI76108" s="79"/>
      <c r="AJ76108" s="80"/>
      <c r="AK76108" s="79"/>
      <c r="AS76108" s="80"/>
      <c r="AW76108" s="80"/>
      <c r="AX76108" s="80"/>
      <c r="BC76108" s="79"/>
    </row>
    <row r="76109" spans="30:55" x14ac:dyDescent="0.25">
      <c r="AD76109" s="27"/>
      <c r="AE76109" s="27"/>
      <c r="AH76109" s="79"/>
      <c r="AI76109" s="79"/>
      <c r="AJ76109" s="80"/>
      <c r="AK76109" s="79"/>
      <c r="AS76109" s="80"/>
      <c r="AW76109" s="80"/>
      <c r="AX76109" s="80"/>
      <c r="BC76109" s="79"/>
    </row>
    <row r="76110" spans="30:55" x14ac:dyDescent="0.25">
      <c r="AD76110" s="27"/>
      <c r="AE76110" s="27"/>
      <c r="AH76110" s="79"/>
      <c r="AI76110" s="79"/>
      <c r="AJ76110" s="80"/>
      <c r="AK76110" s="79"/>
      <c r="AS76110" s="80"/>
      <c r="AW76110" s="80"/>
      <c r="AX76110" s="80"/>
      <c r="BC76110" s="79"/>
    </row>
    <row r="76111" spans="30:55" x14ac:dyDescent="0.25">
      <c r="AD76111" s="27"/>
      <c r="AE76111" s="27"/>
      <c r="AH76111" s="79"/>
      <c r="AI76111" s="79"/>
      <c r="AJ76111" s="80"/>
      <c r="AK76111" s="79"/>
      <c r="AS76111" s="80"/>
      <c r="AW76111" s="80"/>
      <c r="AX76111" s="80"/>
      <c r="BC76111" s="79"/>
    </row>
    <row r="76112" spans="30:55" x14ac:dyDescent="0.25">
      <c r="AD76112" s="27"/>
      <c r="AE76112" s="27"/>
      <c r="AH76112" s="79"/>
      <c r="AI76112" s="79"/>
      <c r="AJ76112" s="80"/>
      <c r="AK76112" s="79"/>
      <c r="AS76112" s="80"/>
      <c r="AW76112" s="80"/>
      <c r="AX76112" s="80"/>
      <c r="BC76112" s="79"/>
    </row>
    <row r="76113" spans="30:55" x14ac:dyDescent="0.25">
      <c r="AD76113" s="27"/>
      <c r="AE76113" s="27"/>
      <c r="AH76113" s="79"/>
      <c r="AI76113" s="79"/>
      <c r="AJ76113" s="80"/>
      <c r="AK76113" s="79"/>
      <c r="AS76113" s="80"/>
      <c r="AW76113" s="80"/>
      <c r="AX76113" s="80"/>
      <c r="BC76113" s="79"/>
    </row>
    <row r="76114" spans="30:55" x14ac:dyDescent="0.25">
      <c r="AD76114" s="27"/>
      <c r="AE76114" s="27"/>
      <c r="AH76114" s="79"/>
      <c r="AI76114" s="79"/>
      <c r="AJ76114" s="80"/>
      <c r="AK76114" s="79"/>
      <c r="AS76114" s="80"/>
      <c r="AW76114" s="80"/>
      <c r="AX76114" s="80"/>
      <c r="BC76114" s="79"/>
    </row>
    <row r="76115" spans="30:55" x14ac:dyDescent="0.25">
      <c r="AD76115" s="27"/>
      <c r="AE76115" s="27"/>
      <c r="AH76115" s="79"/>
      <c r="AI76115" s="79"/>
      <c r="AJ76115" s="80"/>
      <c r="AK76115" s="79"/>
      <c r="AS76115" s="80"/>
      <c r="AW76115" s="80"/>
      <c r="AX76115" s="80"/>
      <c r="BC76115" s="79"/>
    </row>
    <row r="76116" spans="30:55" x14ac:dyDescent="0.25">
      <c r="AD76116" s="27"/>
      <c r="AE76116" s="27"/>
      <c r="AH76116" s="79"/>
      <c r="AI76116" s="79"/>
      <c r="AJ76116" s="80"/>
      <c r="AK76116" s="79"/>
      <c r="AS76116" s="80"/>
      <c r="AW76116" s="80"/>
      <c r="AX76116" s="80"/>
      <c r="BC76116" s="79"/>
    </row>
    <row r="76117" spans="30:55" x14ac:dyDescent="0.25">
      <c r="AH76117" s="79"/>
      <c r="AI76117" s="79"/>
      <c r="AJ76117" s="80"/>
      <c r="AK76117" s="79"/>
      <c r="AS76117" s="80"/>
      <c r="AW76117" s="80"/>
      <c r="AX76117" s="80"/>
      <c r="BC76117" s="79"/>
    </row>
    <row r="76118" spans="30:55" x14ac:dyDescent="0.25">
      <c r="AH76118" s="79"/>
      <c r="AI76118" s="79"/>
      <c r="AJ76118" s="80"/>
      <c r="AK76118" s="79"/>
      <c r="AS76118" s="80"/>
      <c r="AW76118" s="80"/>
      <c r="AX76118" s="80"/>
      <c r="BC76118" s="79"/>
    </row>
    <row r="76119" spans="30:55" x14ac:dyDescent="0.25">
      <c r="AH76119" s="79"/>
      <c r="AI76119" s="79"/>
      <c r="AJ76119" s="80"/>
      <c r="AK76119" s="79"/>
      <c r="AS76119" s="80"/>
      <c r="AW76119" s="80"/>
      <c r="AX76119" s="80"/>
      <c r="BC76119" s="79"/>
    </row>
    <row r="76120" spans="30:55" x14ac:dyDescent="0.25">
      <c r="AH76120" s="79"/>
      <c r="AI76120" s="79"/>
      <c r="AJ76120" s="80"/>
      <c r="AK76120" s="79"/>
      <c r="AS76120" s="80"/>
      <c r="AW76120" s="80"/>
      <c r="AX76120" s="80"/>
      <c r="BC76120" s="79"/>
    </row>
    <row r="76121" spans="30:55" x14ac:dyDescent="0.25">
      <c r="AH76121" s="79"/>
      <c r="AI76121" s="79"/>
      <c r="AJ76121" s="80"/>
      <c r="AK76121" s="79"/>
      <c r="AS76121" s="80"/>
      <c r="AW76121" s="80"/>
      <c r="AX76121" s="80"/>
      <c r="BC76121" s="79"/>
    </row>
    <row r="76122" spans="30:55" x14ac:dyDescent="0.25">
      <c r="AH76122" s="79"/>
      <c r="AI76122" s="79"/>
      <c r="AJ76122" s="80"/>
      <c r="AK76122" s="79"/>
      <c r="AS76122" s="80"/>
      <c r="AW76122" s="80"/>
      <c r="AX76122" s="80"/>
      <c r="BC76122" s="79"/>
    </row>
    <row r="76123" spans="30:55" x14ac:dyDescent="0.25">
      <c r="AH76123" s="79"/>
      <c r="AI76123" s="79"/>
      <c r="AJ76123" s="80"/>
      <c r="AK76123" s="79"/>
      <c r="AS76123" s="80"/>
      <c r="AW76123" s="80"/>
      <c r="AX76123" s="80"/>
      <c r="BC76123" s="79"/>
    </row>
    <row r="76124" spans="30:55" x14ac:dyDescent="0.25">
      <c r="AH76124" s="79"/>
      <c r="AI76124" s="79"/>
      <c r="AJ76124" s="80"/>
      <c r="AK76124" s="79"/>
      <c r="AS76124" s="80"/>
      <c r="AW76124" s="80"/>
      <c r="AX76124" s="80"/>
      <c r="BC76124" s="79"/>
    </row>
    <row r="76125" spans="30:55" x14ac:dyDescent="0.25">
      <c r="AH76125" s="79"/>
      <c r="AI76125" s="79"/>
      <c r="AJ76125" s="80"/>
      <c r="AK76125" s="79"/>
      <c r="AS76125" s="80"/>
      <c r="AW76125" s="80"/>
      <c r="AX76125" s="80"/>
      <c r="BC76125" s="79"/>
    </row>
    <row r="76126" spans="30:55" x14ac:dyDescent="0.25">
      <c r="AH76126" s="79"/>
      <c r="AI76126" s="79"/>
      <c r="AJ76126" s="80"/>
      <c r="AK76126" s="79"/>
      <c r="AS76126" s="80"/>
      <c r="AW76126" s="80"/>
      <c r="AX76126" s="80"/>
      <c r="BC76126" s="79"/>
    </row>
    <row r="76127" spans="30:55" x14ac:dyDescent="0.25">
      <c r="AH76127" s="79"/>
      <c r="AI76127" s="79"/>
      <c r="AJ76127" s="80"/>
      <c r="AK76127" s="79"/>
      <c r="AS76127" s="80"/>
      <c r="AW76127" s="80"/>
      <c r="AX76127" s="80"/>
      <c r="BC76127" s="79"/>
    </row>
    <row r="76128" spans="30:55" x14ac:dyDescent="0.25">
      <c r="AH76128" s="79"/>
      <c r="AI76128" s="79"/>
      <c r="AJ76128" s="80"/>
      <c r="AK76128" s="79"/>
      <c r="AS76128" s="80"/>
      <c r="AW76128" s="80"/>
      <c r="AX76128" s="80"/>
      <c r="BC76128" s="79"/>
    </row>
    <row r="76129" spans="30:55" x14ac:dyDescent="0.25">
      <c r="AH76129" s="79"/>
      <c r="AI76129" s="79"/>
      <c r="AJ76129" s="80"/>
      <c r="AK76129" s="79"/>
      <c r="AS76129" s="80"/>
      <c r="AW76129" s="80"/>
      <c r="AX76129" s="80"/>
      <c r="BC76129" s="79"/>
    </row>
    <row r="76130" spans="30:55" x14ac:dyDescent="0.25">
      <c r="AH76130" s="79"/>
      <c r="AI76130" s="79"/>
      <c r="AJ76130" s="80"/>
      <c r="AK76130" s="79"/>
      <c r="AS76130" s="80"/>
      <c r="AW76130" s="80"/>
      <c r="AX76130" s="80"/>
      <c r="BC76130" s="79"/>
    </row>
    <row r="76131" spans="30:55" x14ac:dyDescent="0.25">
      <c r="AH76131" s="79"/>
      <c r="AI76131" s="79"/>
      <c r="AJ76131" s="80"/>
      <c r="AK76131" s="79"/>
      <c r="AS76131" s="80"/>
      <c r="AW76131" s="80"/>
      <c r="AX76131" s="80"/>
      <c r="BC76131" s="79"/>
    </row>
    <row r="76132" spans="30:55" x14ac:dyDescent="0.25">
      <c r="AH76132" s="79"/>
      <c r="AI76132" s="79"/>
      <c r="AJ76132" s="80"/>
      <c r="AK76132" s="79"/>
      <c r="AS76132" s="80"/>
      <c r="AW76132" s="80"/>
      <c r="AX76132" s="80"/>
      <c r="BC76132" s="79"/>
    </row>
    <row r="76133" spans="30:55" x14ac:dyDescent="0.25">
      <c r="AH76133" s="79"/>
      <c r="AI76133" s="79"/>
      <c r="AJ76133" s="80"/>
      <c r="AK76133" s="79"/>
      <c r="AS76133" s="80"/>
      <c r="AW76133" s="80"/>
      <c r="AX76133" s="80"/>
      <c r="BC76133" s="79"/>
    </row>
    <row r="76134" spans="30:55" x14ac:dyDescent="0.25">
      <c r="AH76134" s="79"/>
      <c r="AI76134" s="79"/>
      <c r="AJ76134" s="80"/>
      <c r="AK76134" s="79"/>
      <c r="AS76134" s="80"/>
      <c r="AW76134" s="80"/>
      <c r="AX76134" s="80"/>
      <c r="BC76134" s="79"/>
    </row>
    <row r="76135" spans="30:55" x14ac:dyDescent="0.25">
      <c r="AH76135" s="79"/>
      <c r="AI76135" s="79"/>
      <c r="AJ76135" s="80"/>
      <c r="AK76135" s="79"/>
      <c r="AS76135" s="80"/>
      <c r="AW76135" s="80"/>
      <c r="AX76135" s="80"/>
      <c r="BC76135" s="79"/>
    </row>
    <row r="76136" spans="30:55" x14ac:dyDescent="0.25">
      <c r="AH76136" s="79"/>
      <c r="AI76136" s="79"/>
      <c r="AJ76136" s="80"/>
      <c r="AK76136" s="79"/>
      <c r="AS76136" s="80"/>
      <c r="AW76136" s="80"/>
      <c r="AX76136" s="80"/>
      <c r="BC76136" s="79"/>
    </row>
    <row r="76137" spans="30:55" x14ac:dyDescent="0.25">
      <c r="AD76137" s="27"/>
      <c r="AE76137" s="27"/>
      <c r="AH76137" s="79"/>
      <c r="AI76137" s="79"/>
      <c r="AJ76137" s="80"/>
      <c r="AK76137" s="79"/>
      <c r="AS76137" s="80"/>
      <c r="AW76137" s="80"/>
      <c r="AX76137" s="80"/>
      <c r="BC76137" s="79"/>
    </row>
    <row r="76138" spans="30:55" x14ac:dyDescent="0.25">
      <c r="AD76138" s="27"/>
      <c r="AE76138" s="27"/>
      <c r="AH76138" s="79"/>
      <c r="AI76138" s="79"/>
      <c r="AJ76138" s="80"/>
      <c r="AK76138" s="79"/>
      <c r="AS76138" s="80"/>
      <c r="AW76138" s="80"/>
      <c r="AX76138" s="80"/>
      <c r="BC76138" s="79"/>
    </row>
    <row r="76139" spans="30:55" x14ac:dyDescent="0.25">
      <c r="AD76139" s="27"/>
      <c r="AE76139" s="27"/>
      <c r="AH76139" s="79"/>
      <c r="AI76139" s="79"/>
      <c r="AJ76139" s="80"/>
      <c r="AK76139" s="79"/>
      <c r="AS76139" s="80"/>
      <c r="AW76139" s="80"/>
      <c r="AX76139" s="80"/>
      <c r="BC76139" s="79"/>
    </row>
    <row r="76140" spans="30:55" x14ac:dyDescent="0.25">
      <c r="AD76140" s="27"/>
      <c r="AE76140" s="27"/>
      <c r="AH76140" s="79"/>
      <c r="AI76140" s="79"/>
      <c r="AJ76140" s="80"/>
      <c r="AK76140" s="79"/>
      <c r="AS76140" s="80"/>
      <c r="AW76140" s="80"/>
      <c r="AX76140" s="80"/>
      <c r="BC76140" s="79"/>
    </row>
    <row r="76141" spans="30:55" x14ac:dyDescent="0.25">
      <c r="AD76141" s="27"/>
      <c r="AE76141" s="27"/>
      <c r="AH76141" s="79"/>
      <c r="AI76141" s="79"/>
      <c r="AJ76141" s="80"/>
      <c r="AK76141" s="79"/>
      <c r="AS76141" s="80"/>
      <c r="AW76141" s="80"/>
      <c r="AX76141" s="80"/>
      <c r="BC76141" s="79"/>
    </row>
    <row r="76142" spans="30:55" x14ac:dyDescent="0.25">
      <c r="AD76142" s="27"/>
      <c r="AE76142" s="27"/>
      <c r="AH76142" s="79"/>
      <c r="AI76142" s="79"/>
      <c r="AJ76142" s="80"/>
      <c r="AK76142" s="79"/>
      <c r="AS76142" s="80"/>
      <c r="AW76142" s="80"/>
      <c r="AX76142" s="80"/>
      <c r="BC76142" s="79"/>
    </row>
    <row r="76143" spans="30:55" x14ac:dyDescent="0.25">
      <c r="AD76143" s="27"/>
      <c r="AE76143" s="27"/>
      <c r="AH76143" s="79"/>
      <c r="AI76143" s="79"/>
      <c r="AJ76143" s="80"/>
      <c r="AK76143" s="79"/>
      <c r="AS76143" s="80"/>
      <c r="AW76143" s="80"/>
      <c r="AX76143" s="80"/>
      <c r="BC76143" s="79"/>
    </row>
    <row r="76144" spans="30:55" x14ac:dyDescent="0.25">
      <c r="AD76144" s="27"/>
      <c r="AE76144" s="27"/>
      <c r="AH76144" s="79"/>
      <c r="AI76144" s="79"/>
      <c r="AJ76144" s="80"/>
      <c r="AK76144" s="79"/>
      <c r="AS76144" s="80"/>
      <c r="AW76144" s="80"/>
      <c r="AX76144" s="80"/>
      <c r="BC76144" s="79"/>
    </row>
    <row r="76145" spans="30:55" x14ac:dyDescent="0.25">
      <c r="AD76145" s="27"/>
      <c r="AE76145" s="27"/>
      <c r="AH76145" s="79"/>
      <c r="AI76145" s="79"/>
      <c r="AJ76145" s="80"/>
      <c r="AK76145" s="79"/>
      <c r="AS76145" s="80"/>
      <c r="AW76145" s="80"/>
      <c r="AX76145" s="80"/>
      <c r="BC76145" s="79"/>
    </row>
    <row r="76146" spans="30:55" x14ac:dyDescent="0.25">
      <c r="AD76146" s="27"/>
      <c r="AE76146" s="27"/>
      <c r="AH76146" s="79"/>
      <c r="AI76146" s="79"/>
      <c r="AJ76146" s="80"/>
      <c r="AK76146" s="79"/>
      <c r="AS76146" s="80"/>
      <c r="AW76146" s="80"/>
      <c r="AX76146" s="80"/>
      <c r="BC76146" s="79"/>
    </row>
    <row r="76147" spans="30:55" x14ac:dyDescent="0.25">
      <c r="AD76147" s="27"/>
      <c r="AE76147" s="27"/>
      <c r="AH76147" s="79"/>
      <c r="AI76147" s="79"/>
      <c r="AJ76147" s="80"/>
      <c r="AK76147" s="79"/>
      <c r="AS76147" s="80"/>
      <c r="AW76147" s="80"/>
      <c r="AX76147" s="80"/>
      <c r="BC76147" s="79"/>
    </row>
    <row r="76148" spans="30:55" x14ac:dyDescent="0.25">
      <c r="AD76148" s="27"/>
      <c r="AE76148" s="27"/>
      <c r="AH76148" s="79"/>
      <c r="AI76148" s="79"/>
      <c r="AJ76148" s="80"/>
      <c r="AK76148" s="79"/>
      <c r="AS76148" s="80"/>
      <c r="AW76148" s="80"/>
      <c r="AX76148" s="80"/>
      <c r="BC76148" s="79"/>
    </row>
    <row r="76149" spans="30:55" x14ac:dyDescent="0.25">
      <c r="AD76149" s="27"/>
      <c r="AE76149" s="27"/>
      <c r="AH76149" s="79"/>
      <c r="AI76149" s="79"/>
      <c r="AJ76149" s="80"/>
      <c r="AK76149" s="79"/>
      <c r="AS76149" s="80"/>
      <c r="AW76149" s="80"/>
      <c r="AX76149" s="80"/>
      <c r="BC76149" s="79"/>
    </row>
    <row r="76150" spans="30:55" x14ac:dyDescent="0.25">
      <c r="AD76150" s="27"/>
      <c r="AE76150" s="27"/>
      <c r="AH76150" s="79"/>
      <c r="AI76150" s="79"/>
      <c r="AJ76150" s="80"/>
      <c r="AK76150" s="79"/>
      <c r="AS76150" s="80"/>
      <c r="AW76150" s="80"/>
      <c r="AX76150" s="80"/>
      <c r="BC76150" s="79"/>
    </row>
    <row r="76151" spans="30:55" x14ac:dyDescent="0.25">
      <c r="AD76151" s="27"/>
      <c r="AE76151" s="27"/>
      <c r="AH76151" s="79"/>
      <c r="AI76151" s="79"/>
      <c r="AJ76151" s="80"/>
      <c r="AK76151" s="79"/>
      <c r="AS76151" s="80"/>
      <c r="AW76151" s="80"/>
      <c r="AX76151" s="80"/>
      <c r="BC76151" s="79"/>
    </row>
    <row r="76152" spans="30:55" x14ac:dyDescent="0.25">
      <c r="AD76152" s="27"/>
      <c r="AE76152" s="27"/>
      <c r="AH76152" s="79"/>
      <c r="AI76152" s="79"/>
      <c r="AJ76152" s="80"/>
      <c r="AK76152" s="79"/>
      <c r="AS76152" s="80"/>
      <c r="AW76152" s="80"/>
      <c r="AX76152" s="80"/>
      <c r="BC76152" s="79"/>
    </row>
    <row r="76153" spans="30:55" x14ac:dyDescent="0.25">
      <c r="AH76153" s="79"/>
      <c r="AI76153" s="79"/>
      <c r="AJ76153" s="80"/>
      <c r="AK76153" s="79"/>
      <c r="AS76153" s="80"/>
      <c r="AW76153" s="80"/>
      <c r="AX76153" s="80"/>
      <c r="BC76153" s="79"/>
    </row>
    <row r="76154" spans="30:55" x14ac:dyDescent="0.25">
      <c r="AH76154" s="79"/>
      <c r="AI76154" s="79"/>
      <c r="AJ76154" s="80"/>
      <c r="AK76154" s="79"/>
      <c r="AS76154" s="80"/>
      <c r="AW76154" s="80"/>
      <c r="AX76154" s="80"/>
      <c r="BC76154" s="79"/>
    </row>
    <row r="76155" spans="30:55" x14ac:dyDescent="0.25">
      <c r="AH76155" s="79"/>
      <c r="AI76155" s="79"/>
      <c r="AJ76155" s="80"/>
      <c r="AK76155" s="79"/>
      <c r="AS76155" s="80"/>
      <c r="AW76155" s="80"/>
      <c r="AX76155" s="80"/>
      <c r="BC76155" s="79"/>
    </row>
    <row r="76156" spans="30:55" x14ac:dyDescent="0.25">
      <c r="AH76156" s="79"/>
      <c r="AI76156" s="79"/>
      <c r="AJ76156" s="80"/>
      <c r="AK76156" s="79"/>
      <c r="AS76156" s="80"/>
      <c r="AW76156" s="80"/>
      <c r="AX76156" s="80"/>
      <c r="BC76156" s="79"/>
    </row>
    <row r="76157" spans="30:55" x14ac:dyDescent="0.25">
      <c r="AH76157" s="79"/>
      <c r="AI76157" s="79"/>
      <c r="AJ76157" s="80"/>
      <c r="AK76157" s="79"/>
      <c r="AS76157" s="80"/>
      <c r="AW76157" s="80"/>
      <c r="AX76157" s="80"/>
      <c r="BC76157" s="79"/>
    </row>
    <row r="76158" spans="30:55" x14ac:dyDescent="0.25">
      <c r="AH76158" s="79"/>
      <c r="AI76158" s="79"/>
      <c r="AJ76158" s="80"/>
      <c r="AK76158" s="79"/>
      <c r="AS76158" s="80"/>
      <c r="AW76158" s="80"/>
      <c r="AX76158" s="80"/>
      <c r="BC76158" s="79"/>
    </row>
    <row r="76159" spans="30:55" x14ac:dyDescent="0.25">
      <c r="AH76159" s="79"/>
      <c r="AI76159" s="79"/>
      <c r="AJ76159" s="80"/>
      <c r="AK76159" s="79"/>
      <c r="AS76159" s="80"/>
      <c r="AW76159" s="80"/>
      <c r="AX76159" s="80"/>
      <c r="BC76159" s="79"/>
    </row>
    <row r="76160" spans="30:55" x14ac:dyDescent="0.25">
      <c r="AH76160" s="79"/>
      <c r="AI76160" s="79"/>
      <c r="AJ76160" s="80"/>
      <c r="AK76160" s="79"/>
      <c r="AS76160" s="80"/>
      <c r="AW76160" s="80"/>
      <c r="BC76160" s="79"/>
    </row>
    <row r="76161" spans="34:55" x14ac:dyDescent="0.25">
      <c r="AH76161" s="79"/>
      <c r="AI76161" s="79"/>
      <c r="AJ76161" s="80"/>
      <c r="AK76161" s="79"/>
      <c r="AS76161" s="80"/>
      <c r="AW76161" s="80"/>
      <c r="BC76161" s="79"/>
    </row>
    <row r="76162" spans="34:55" x14ac:dyDescent="0.25">
      <c r="AH76162" s="79"/>
      <c r="AI76162" s="79"/>
      <c r="AJ76162" s="80"/>
      <c r="AK76162" s="79"/>
      <c r="AS76162" s="80"/>
      <c r="BC76162" s="79"/>
    </row>
    <row r="76163" spans="34:55" x14ac:dyDescent="0.25">
      <c r="AH76163" s="79"/>
      <c r="AI76163" s="79"/>
      <c r="AJ76163" s="80"/>
      <c r="AK76163" s="79"/>
      <c r="AS76163" s="80"/>
      <c r="AW76163" s="80"/>
      <c r="BC76163" s="79"/>
    </row>
    <row r="76164" spans="34:55" x14ac:dyDescent="0.25">
      <c r="AH76164" s="79"/>
      <c r="AI76164" s="79"/>
      <c r="AJ76164" s="80"/>
      <c r="AK76164" s="79"/>
      <c r="AS76164" s="80"/>
      <c r="AW76164" s="80"/>
      <c r="BC76164" s="79"/>
    </row>
    <row r="76165" spans="34:55" x14ac:dyDescent="0.25">
      <c r="AH76165" s="79"/>
      <c r="AI76165" s="79"/>
      <c r="AJ76165" s="80"/>
      <c r="AK76165" s="79"/>
      <c r="AS76165" s="80"/>
      <c r="BC76165" s="79"/>
    </row>
    <row r="76166" spans="34:55" x14ac:dyDescent="0.25">
      <c r="AH76166" s="79"/>
      <c r="AI76166" s="79"/>
      <c r="AJ76166" s="80"/>
      <c r="AK76166" s="79"/>
      <c r="AS76166" s="80"/>
      <c r="AW76166" s="80"/>
      <c r="AX76166" s="80"/>
      <c r="BC76166" s="79"/>
    </row>
    <row r="76167" spans="34:55" x14ac:dyDescent="0.25">
      <c r="AH76167" s="79"/>
      <c r="AI76167" s="79"/>
      <c r="AJ76167" s="80"/>
      <c r="AK76167" s="79"/>
      <c r="AS76167" s="80"/>
      <c r="AW76167" s="80"/>
      <c r="AX76167" s="80"/>
      <c r="BC76167" s="79"/>
    </row>
    <row r="76168" spans="34:55" x14ac:dyDescent="0.25">
      <c r="AH76168" s="79"/>
      <c r="AI76168" s="79"/>
      <c r="AJ76168" s="80"/>
      <c r="AK76168" s="79"/>
      <c r="AS76168" s="80"/>
      <c r="AW76168" s="80"/>
      <c r="AX76168" s="80"/>
      <c r="BC76168" s="79"/>
    </row>
    <row r="76169" spans="34:55" x14ac:dyDescent="0.25">
      <c r="AH76169" s="79"/>
      <c r="AI76169" s="79"/>
      <c r="AJ76169" s="80"/>
      <c r="AK76169" s="79"/>
      <c r="AS76169" s="80"/>
      <c r="AW76169" s="80"/>
      <c r="BC76169" s="79"/>
    </row>
    <row r="76170" spans="34:55" x14ac:dyDescent="0.25">
      <c r="AH76170" s="79"/>
      <c r="AI76170" s="79"/>
      <c r="AJ76170" s="80"/>
      <c r="AK76170" s="79"/>
      <c r="AS76170" s="80"/>
      <c r="AW76170" s="80"/>
      <c r="BC76170" s="79"/>
    </row>
    <row r="76171" spans="34:55" x14ac:dyDescent="0.25">
      <c r="AH76171" s="79"/>
      <c r="AI76171" s="79"/>
      <c r="AJ76171" s="80"/>
      <c r="AK76171" s="79"/>
      <c r="AS76171" s="80"/>
      <c r="BC76171" s="79"/>
    </row>
    <row r="76172" spans="34:55" x14ac:dyDescent="0.25">
      <c r="AH76172" s="79"/>
      <c r="AI76172" s="79"/>
      <c r="AJ76172" s="80"/>
      <c r="AK76172" s="79"/>
      <c r="AS76172" s="80"/>
      <c r="AW76172" s="80"/>
      <c r="BC76172" s="79"/>
    </row>
    <row r="76173" spans="34:55" x14ac:dyDescent="0.25">
      <c r="AH76173" s="79"/>
      <c r="AI76173" s="79"/>
      <c r="AJ76173" s="80"/>
      <c r="AK76173" s="79"/>
      <c r="AS76173" s="80"/>
      <c r="AW76173" s="80"/>
      <c r="BC76173" s="79"/>
    </row>
    <row r="76174" spans="34:55" x14ac:dyDescent="0.25">
      <c r="AH76174" s="79"/>
      <c r="AI76174" s="79"/>
      <c r="AJ76174" s="80"/>
      <c r="AK76174" s="79"/>
      <c r="AS76174" s="80"/>
      <c r="BC76174" s="79"/>
    </row>
    <row r="76175" spans="34:55" x14ac:dyDescent="0.25">
      <c r="AH76175" s="79"/>
      <c r="AI76175" s="79"/>
      <c r="AJ76175" s="80"/>
      <c r="AK76175" s="79"/>
      <c r="AS76175" s="80"/>
      <c r="AW76175" s="80"/>
      <c r="BC76175" s="79"/>
    </row>
    <row r="76176" spans="34:55" x14ac:dyDescent="0.25">
      <c r="AH76176" s="79"/>
      <c r="AI76176" s="79"/>
      <c r="AJ76176" s="80"/>
      <c r="AK76176" s="79"/>
      <c r="AS76176" s="80"/>
      <c r="AW76176" s="80"/>
      <c r="BC76176" s="79"/>
    </row>
    <row r="76177" spans="34:55" x14ac:dyDescent="0.25">
      <c r="AH76177" s="79"/>
      <c r="AI76177" s="79"/>
      <c r="AJ76177" s="80"/>
      <c r="AK76177" s="79"/>
      <c r="AS76177" s="80"/>
      <c r="BC76177" s="79"/>
    </row>
    <row r="76178" spans="34:55" x14ac:dyDescent="0.25">
      <c r="AH76178" s="79"/>
      <c r="AI76178" s="79"/>
      <c r="AJ76178" s="80"/>
      <c r="AK76178" s="79"/>
      <c r="AS76178" s="80"/>
      <c r="AW76178" s="80"/>
      <c r="BC76178" s="79"/>
    </row>
    <row r="76179" spans="34:55" x14ac:dyDescent="0.25">
      <c r="AH76179" s="79"/>
      <c r="AI76179" s="79"/>
      <c r="AJ76179" s="80"/>
      <c r="AK76179" s="79"/>
      <c r="AS76179" s="80"/>
      <c r="AW76179" s="80"/>
      <c r="BC76179" s="79"/>
    </row>
    <row r="76180" spans="34:55" x14ac:dyDescent="0.25">
      <c r="AH76180" s="79"/>
      <c r="AI76180" s="79"/>
      <c r="AJ76180" s="80"/>
      <c r="AK76180" s="79"/>
      <c r="AS76180" s="80"/>
      <c r="BC76180" s="79"/>
    </row>
    <row r="76181" spans="34:55" x14ac:dyDescent="0.25">
      <c r="AH76181" s="79"/>
      <c r="AI76181" s="79"/>
      <c r="AJ76181" s="80"/>
      <c r="AK76181" s="79"/>
      <c r="AS76181" s="80"/>
      <c r="AW76181" s="80"/>
      <c r="BC76181" s="79"/>
    </row>
    <row r="76182" spans="34:55" x14ac:dyDescent="0.25">
      <c r="AH76182" s="79"/>
      <c r="AI76182" s="79"/>
      <c r="AJ76182" s="80"/>
      <c r="AK76182" s="79"/>
      <c r="AS76182" s="80"/>
      <c r="AW76182" s="80"/>
      <c r="BC76182" s="79"/>
    </row>
    <row r="76183" spans="34:55" x14ac:dyDescent="0.25">
      <c r="AH76183" s="79"/>
      <c r="AI76183" s="79"/>
      <c r="AJ76183" s="80"/>
      <c r="AK76183" s="79"/>
      <c r="AS76183" s="80"/>
      <c r="BC76183" s="79"/>
    </row>
    <row r="76184" spans="34:55" x14ac:dyDescent="0.25">
      <c r="AH76184" s="79"/>
      <c r="AI76184" s="79"/>
      <c r="AJ76184" s="80"/>
      <c r="AK76184" s="79"/>
      <c r="AS76184" s="80"/>
      <c r="AW76184" s="80"/>
      <c r="BC76184" s="79"/>
    </row>
    <row r="76185" spans="34:55" x14ac:dyDescent="0.25">
      <c r="AH76185" s="79"/>
      <c r="AI76185" s="79"/>
      <c r="AJ76185" s="80"/>
      <c r="AK76185" s="79"/>
      <c r="AS76185" s="80"/>
      <c r="AW76185" s="80"/>
      <c r="BC76185" s="79"/>
    </row>
    <row r="76186" spans="34:55" x14ac:dyDescent="0.25">
      <c r="AH76186" s="79"/>
      <c r="AI76186" s="79"/>
      <c r="AJ76186" s="80"/>
      <c r="AK76186" s="79"/>
      <c r="AS76186" s="80"/>
      <c r="BC76186" s="79"/>
    </row>
    <row r="76187" spans="34:55" x14ac:dyDescent="0.25">
      <c r="AH76187" s="79"/>
      <c r="AI76187" s="79"/>
      <c r="AJ76187" s="80"/>
      <c r="AK76187" s="79"/>
      <c r="AS76187" s="80"/>
      <c r="AW76187" s="80"/>
      <c r="BC76187" s="79"/>
    </row>
    <row r="76188" spans="34:55" x14ac:dyDescent="0.25">
      <c r="AH76188" s="79"/>
      <c r="AI76188" s="79"/>
      <c r="AJ76188" s="80"/>
      <c r="AK76188" s="79"/>
      <c r="AS76188" s="80"/>
      <c r="AW76188" s="80"/>
      <c r="BC76188" s="79"/>
    </row>
    <row r="76189" spans="34:55" x14ac:dyDescent="0.25">
      <c r="AH76189" s="79"/>
      <c r="AI76189" s="79"/>
      <c r="AJ76189" s="80"/>
      <c r="AK76189" s="79"/>
      <c r="AS76189" s="80"/>
      <c r="BC76189" s="79"/>
    </row>
    <row r="76190" spans="34:55" x14ac:dyDescent="0.25">
      <c r="AH76190" s="79"/>
      <c r="AI76190" s="79"/>
      <c r="AJ76190" s="80"/>
      <c r="AK76190" s="79"/>
      <c r="AS76190" s="80"/>
      <c r="AW76190" s="80"/>
      <c r="BC76190" s="79"/>
    </row>
    <row r="76191" spans="34:55" x14ac:dyDescent="0.25">
      <c r="AH76191" s="79"/>
      <c r="AI76191" s="79"/>
      <c r="AJ76191" s="80"/>
      <c r="AK76191" s="79"/>
      <c r="AS76191" s="80"/>
      <c r="AW76191" s="80"/>
      <c r="BC76191" s="79"/>
    </row>
    <row r="76192" spans="34:55" x14ac:dyDescent="0.25">
      <c r="AH76192" s="79"/>
      <c r="AI76192" s="79"/>
      <c r="AJ76192" s="80"/>
      <c r="AK76192" s="79"/>
      <c r="AS76192" s="80"/>
      <c r="BC76192" s="79"/>
    </row>
    <row r="76193" spans="34:55" x14ac:dyDescent="0.25">
      <c r="AH76193" s="79"/>
      <c r="AI76193" s="79"/>
      <c r="AJ76193" s="80"/>
      <c r="AK76193" s="79"/>
      <c r="AS76193" s="80"/>
      <c r="AW76193" s="80"/>
      <c r="BC76193" s="79"/>
    </row>
    <row r="76194" spans="34:55" x14ac:dyDescent="0.25">
      <c r="AH76194" s="79"/>
      <c r="AI76194" s="79"/>
      <c r="AJ76194" s="80"/>
      <c r="AK76194" s="79"/>
      <c r="AS76194" s="80"/>
      <c r="AW76194" s="80"/>
      <c r="BC76194" s="79"/>
    </row>
    <row r="76195" spans="34:55" x14ac:dyDescent="0.25">
      <c r="AH76195" s="79"/>
      <c r="AI76195" s="79"/>
      <c r="AJ76195" s="80"/>
      <c r="AK76195" s="79"/>
      <c r="AS76195" s="80"/>
      <c r="BC76195" s="79"/>
    </row>
    <row r="76196" spans="34:55" x14ac:dyDescent="0.25">
      <c r="AH76196" s="79"/>
      <c r="AI76196" s="79"/>
      <c r="AJ76196" s="80"/>
      <c r="AK76196" s="79"/>
      <c r="AS76196" s="80"/>
      <c r="AW76196" s="80"/>
      <c r="BC76196" s="79"/>
    </row>
    <row r="76197" spans="34:55" x14ac:dyDescent="0.25">
      <c r="AH76197" s="79"/>
      <c r="AI76197" s="79"/>
      <c r="AJ76197" s="80"/>
      <c r="AK76197" s="79"/>
      <c r="AS76197" s="80"/>
      <c r="AW76197" s="80"/>
      <c r="BC76197" s="79"/>
    </row>
    <row r="76198" spans="34:55" x14ac:dyDescent="0.25">
      <c r="AH76198" s="79"/>
      <c r="AI76198" s="79"/>
      <c r="AJ76198" s="80"/>
      <c r="AK76198" s="79"/>
      <c r="AS76198" s="80"/>
      <c r="BC76198" s="79"/>
    </row>
    <row r="76199" spans="34:55" x14ac:dyDescent="0.25">
      <c r="AH76199" s="79"/>
      <c r="AI76199" s="79"/>
      <c r="AJ76199" s="80"/>
      <c r="AK76199" s="79"/>
      <c r="AS76199" s="80"/>
      <c r="AW76199" s="80"/>
      <c r="BC76199" s="79"/>
    </row>
    <row r="76200" spans="34:55" x14ac:dyDescent="0.25">
      <c r="AH76200" s="79"/>
      <c r="AI76200" s="79"/>
      <c r="AJ76200" s="80"/>
      <c r="AK76200" s="79"/>
      <c r="AS76200" s="80"/>
      <c r="AW76200" s="80"/>
      <c r="BC76200" s="79"/>
    </row>
    <row r="76201" spans="34:55" x14ac:dyDescent="0.25">
      <c r="AH76201" s="79"/>
      <c r="AI76201" s="79"/>
      <c r="AJ76201" s="80"/>
      <c r="AK76201" s="79"/>
      <c r="AS76201" s="80"/>
      <c r="BC76201" s="79"/>
    </row>
    <row r="76202" spans="34:55" x14ac:dyDescent="0.25">
      <c r="AH76202" s="79"/>
      <c r="AI76202" s="79"/>
      <c r="AJ76202" s="80"/>
      <c r="AK76202" s="79"/>
      <c r="AS76202" s="80"/>
      <c r="AW76202" s="80"/>
      <c r="BC76202" s="79"/>
    </row>
    <row r="76203" spans="34:55" x14ac:dyDescent="0.25">
      <c r="AH76203" s="79"/>
      <c r="AI76203" s="79"/>
      <c r="AJ76203" s="80"/>
      <c r="AK76203" s="79"/>
      <c r="AS76203" s="80"/>
      <c r="AW76203" s="80"/>
      <c r="BC76203" s="79"/>
    </row>
    <row r="76204" spans="34:55" x14ac:dyDescent="0.25">
      <c r="AH76204" s="79"/>
      <c r="AI76204" s="79"/>
      <c r="AJ76204" s="80"/>
      <c r="AK76204" s="79"/>
      <c r="AS76204" s="80"/>
      <c r="BC76204" s="79"/>
    </row>
    <row r="76205" spans="34:55" x14ac:dyDescent="0.25">
      <c r="AH76205" s="79"/>
      <c r="AI76205" s="79"/>
      <c r="AJ76205" s="80"/>
      <c r="AK76205" s="79"/>
      <c r="AS76205" s="80"/>
      <c r="AW76205" s="80"/>
      <c r="BC76205" s="79"/>
    </row>
    <row r="76206" spans="34:55" x14ac:dyDescent="0.25">
      <c r="AH76206" s="79"/>
      <c r="AI76206" s="79"/>
      <c r="AJ76206" s="80"/>
      <c r="AK76206" s="79"/>
      <c r="AS76206" s="80"/>
      <c r="AW76206" s="80"/>
      <c r="BC76206" s="79"/>
    </row>
    <row r="76207" spans="34:55" x14ac:dyDescent="0.25">
      <c r="AH76207" s="79"/>
      <c r="AI76207" s="79"/>
      <c r="AJ76207" s="80"/>
      <c r="AK76207" s="79"/>
      <c r="AS76207" s="80"/>
      <c r="BC76207" s="79"/>
    </row>
    <row r="76208" spans="34:55" x14ac:dyDescent="0.25">
      <c r="AH76208" s="79"/>
      <c r="AI76208" s="79"/>
      <c r="AJ76208" s="80"/>
      <c r="AK76208" s="79"/>
      <c r="AS76208" s="80"/>
      <c r="AW76208" s="80"/>
      <c r="BC76208" s="79"/>
    </row>
    <row r="76209" spans="34:55" x14ac:dyDescent="0.25">
      <c r="AH76209" s="79"/>
      <c r="AI76209" s="79"/>
      <c r="AJ76209" s="80"/>
      <c r="AK76209" s="79"/>
      <c r="AS76209" s="80"/>
      <c r="AW76209" s="80"/>
      <c r="BC76209" s="79"/>
    </row>
    <row r="76210" spans="34:55" x14ac:dyDescent="0.25">
      <c r="AH76210" s="79"/>
      <c r="AI76210" s="79"/>
      <c r="AJ76210" s="80"/>
      <c r="AK76210" s="79"/>
      <c r="AS76210" s="80"/>
      <c r="BC76210" s="79"/>
    </row>
    <row r="76211" spans="34:55" x14ac:dyDescent="0.25">
      <c r="AH76211" s="79"/>
      <c r="AI76211" s="79"/>
      <c r="AJ76211" s="80"/>
      <c r="AK76211" s="79"/>
      <c r="AS76211" s="80"/>
      <c r="AW76211" s="80"/>
      <c r="BC76211" s="79"/>
    </row>
    <row r="76212" spans="34:55" x14ac:dyDescent="0.25">
      <c r="AH76212" s="79"/>
      <c r="AI76212" s="79"/>
      <c r="AJ76212" s="80"/>
      <c r="AK76212" s="79"/>
      <c r="AS76212" s="80"/>
      <c r="AW76212" s="80"/>
      <c r="BC76212" s="79"/>
    </row>
    <row r="76213" spans="34:55" x14ac:dyDescent="0.25">
      <c r="AH76213" s="79"/>
      <c r="AI76213" s="79"/>
      <c r="AJ76213" s="80"/>
      <c r="AK76213" s="79"/>
      <c r="AS76213" s="80"/>
      <c r="AW76213" s="80"/>
      <c r="BC76213" s="79"/>
    </row>
    <row r="76214" spans="34:55" x14ac:dyDescent="0.25">
      <c r="AH76214" s="79"/>
      <c r="AI76214" s="79"/>
      <c r="AJ76214" s="80"/>
      <c r="AK76214" s="79"/>
      <c r="AS76214" s="80"/>
      <c r="AW76214" s="80"/>
      <c r="BC76214" s="79"/>
    </row>
    <row r="76215" spans="34:55" x14ac:dyDescent="0.25">
      <c r="AH76215" s="79"/>
      <c r="AI76215" s="79"/>
      <c r="AJ76215" s="80"/>
      <c r="AK76215" s="79"/>
      <c r="AS76215" s="80"/>
      <c r="AW76215" s="80"/>
      <c r="BC76215" s="79"/>
    </row>
    <row r="76216" spans="34:55" x14ac:dyDescent="0.25">
      <c r="AH76216" s="79"/>
      <c r="AI76216" s="79"/>
      <c r="AJ76216" s="80"/>
      <c r="AK76216" s="79"/>
      <c r="AS76216" s="80"/>
      <c r="BC76216" s="79"/>
    </row>
    <row r="76217" spans="34:55" x14ac:dyDescent="0.25">
      <c r="AH76217" s="79"/>
      <c r="AI76217" s="79"/>
      <c r="AJ76217" s="80"/>
      <c r="AK76217" s="79"/>
      <c r="AS76217" s="80"/>
      <c r="AW76217" s="80"/>
      <c r="BC76217" s="79"/>
    </row>
    <row r="76218" spans="34:55" x14ac:dyDescent="0.25">
      <c r="AH76218" s="79"/>
      <c r="AI76218" s="79"/>
      <c r="AJ76218" s="80"/>
      <c r="AK76218" s="79"/>
      <c r="AS76218" s="80"/>
      <c r="AW76218" s="80"/>
      <c r="BC76218" s="79"/>
    </row>
    <row r="76219" spans="34:55" x14ac:dyDescent="0.25">
      <c r="AH76219" s="79"/>
      <c r="AI76219" s="79"/>
      <c r="AJ76219" s="80"/>
      <c r="AK76219" s="79"/>
      <c r="AS76219" s="80"/>
      <c r="BC76219" s="79"/>
    </row>
    <row r="76220" spans="34:55" x14ac:dyDescent="0.25">
      <c r="AH76220" s="79"/>
      <c r="AI76220" s="79"/>
      <c r="AJ76220" s="80"/>
      <c r="AK76220" s="79"/>
      <c r="AS76220" s="80"/>
      <c r="AW76220" s="80"/>
      <c r="AX76220" s="80"/>
      <c r="BC76220" s="79"/>
    </row>
    <row r="76221" spans="34:55" x14ac:dyDescent="0.25">
      <c r="AH76221" s="79"/>
      <c r="AI76221" s="79"/>
      <c r="AJ76221" s="80"/>
      <c r="AK76221" s="79"/>
      <c r="AS76221" s="80"/>
      <c r="AW76221" s="80"/>
      <c r="AX76221" s="80"/>
      <c r="BC76221" s="79"/>
    </row>
    <row r="76222" spans="34:55" x14ac:dyDescent="0.25">
      <c r="AH76222" s="79"/>
      <c r="AI76222" s="79"/>
      <c r="AJ76222" s="80"/>
      <c r="AK76222" s="79"/>
      <c r="AS76222" s="80"/>
      <c r="AW76222" s="80"/>
      <c r="AX76222" s="80"/>
      <c r="BC76222" s="79"/>
    </row>
    <row r="76223" spans="34:55" x14ac:dyDescent="0.25">
      <c r="AH76223" s="79"/>
      <c r="AI76223" s="79"/>
      <c r="AJ76223" s="80"/>
      <c r="AK76223" s="79"/>
      <c r="AS76223" s="80"/>
      <c r="AW76223" s="80"/>
      <c r="AX76223" s="80"/>
      <c r="BC76223" s="79"/>
    </row>
    <row r="76224" spans="34:55" x14ac:dyDescent="0.25">
      <c r="AH76224" s="79"/>
      <c r="AI76224" s="79"/>
      <c r="AJ76224" s="80"/>
      <c r="AK76224" s="79"/>
      <c r="AS76224" s="80"/>
      <c r="AW76224" s="80"/>
      <c r="AX76224" s="80"/>
      <c r="BC76224" s="79"/>
    </row>
    <row r="76225" spans="30:55" x14ac:dyDescent="0.25">
      <c r="AH76225" s="79"/>
      <c r="AI76225" s="79"/>
      <c r="AJ76225" s="80"/>
      <c r="AK76225" s="79"/>
      <c r="AS76225" s="80"/>
      <c r="AW76225" s="80"/>
      <c r="AX76225" s="80"/>
      <c r="BC76225" s="79"/>
    </row>
    <row r="76226" spans="30:55" x14ac:dyDescent="0.25">
      <c r="AH76226" s="79"/>
      <c r="AI76226" s="79"/>
      <c r="AJ76226" s="80"/>
      <c r="AK76226" s="79"/>
      <c r="AS76226" s="80"/>
      <c r="AW76226" s="80"/>
      <c r="AX76226" s="80"/>
      <c r="BC76226" s="79"/>
    </row>
    <row r="76227" spans="30:55" x14ac:dyDescent="0.25">
      <c r="AH76227" s="79"/>
      <c r="AI76227" s="79"/>
      <c r="AJ76227" s="80"/>
      <c r="AK76227" s="79"/>
      <c r="AS76227" s="80"/>
      <c r="AW76227" s="80"/>
      <c r="AX76227" s="80"/>
      <c r="BC76227" s="79"/>
    </row>
    <row r="76228" spans="30:55" x14ac:dyDescent="0.25">
      <c r="AH76228" s="79"/>
      <c r="AI76228" s="79"/>
      <c r="AJ76228" s="80"/>
      <c r="AK76228" s="79"/>
      <c r="AS76228" s="80"/>
      <c r="AW76228" s="80"/>
      <c r="AX76228" s="80"/>
      <c r="BC76228" s="79"/>
    </row>
    <row r="76229" spans="30:55" x14ac:dyDescent="0.25">
      <c r="AH76229" s="79"/>
      <c r="AI76229" s="79"/>
      <c r="AJ76229" s="80"/>
      <c r="AK76229" s="79"/>
      <c r="AS76229" s="80"/>
      <c r="AW76229" s="80"/>
      <c r="AX76229" s="80"/>
      <c r="BC76229" s="79"/>
    </row>
    <row r="76230" spans="30:55" x14ac:dyDescent="0.25">
      <c r="AH76230" s="79"/>
      <c r="AI76230" s="79"/>
      <c r="AJ76230" s="80"/>
      <c r="AK76230" s="79"/>
      <c r="AS76230" s="80"/>
      <c r="AW76230" s="80"/>
      <c r="AX76230" s="80"/>
      <c r="BC76230" s="79"/>
    </row>
    <row r="76231" spans="30:55" x14ac:dyDescent="0.25">
      <c r="AH76231" s="79"/>
      <c r="AI76231" s="79"/>
      <c r="AJ76231" s="80"/>
      <c r="AK76231" s="79"/>
      <c r="AS76231" s="80"/>
      <c r="AW76231" s="80"/>
      <c r="AX76231" s="80"/>
      <c r="BC76231" s="79"/>
    </row>
    <row r="76232" spans="30:55" x14ac:dyDescent="0.25">
      <c r="AD76232" s="27"/>
      <c r="AE76232" s="27"/>
      <c r="AH76232" s="79"/>
      <c r="AI76232" s="79"/>
      <c r="AJ76232" s="80"/>
      <c r="AK76232" s="79"/>
      <c r="AS76232" s="80"/>
      <c r="AW76232" s="80"/>
      <c r="AX76232" s="80"/>
      <c r="BC76232" s="79"/>
    </row>
    <row r="76233" spans="30:55" x14ac:dyDescent="0.25">
      <c r="AD76233" s="27"/>
      <c r="AE76233" s="27"/>
      <c r="AH76233" s="79"/>
      <c r="AI76233" s="79"/>
      <c r="AJ76233" s="80"/>
      <c r="AK76233" s="79"/>
      <c r="AS76233" s="80"/>
      <c r="AW76233" s="80"/>
      <c r="AX76233" s="80"/>
      <c r="BC76233" s="79"/>
    </row>
    <row r="76234" spans="30:55" x14ac:dyDescent="0.25">
      <c r="AD76234" s="27"/>
      <c r="AE76234" s="27"/>
      <c r="AH76234" s="79"/>
      <c r="AI76234" s="79"/>
      <c r="AJ76234" s="80"/>
      <c r="AK76234" s="79"/>
      <c r="AS76234" s="80"/>
      <c r="AW76234" s="80"/>
      <c r="AX76234" s="80"/>
      <c r="BC76234" s="79"/>
    </row>
    <row r="76235" spans="30:55" x14ac:dyDescent="0.25">
      <c r="AD76235" s="27"/>
      <c r="AE76235" s="27"/>
      <c r="AH76235" s="79"/>
      <c r="AI76235" s="79"/>
      <c r="AJ76235" s="80"/>
      <c r="AK76235" s="79"/>
      <c r="AS76235" s="80"/>
      <c r="AW76235" s="80"/>
      <c r="AX76235" s="80"/>
      <c r="BC76235" s="79"/>
    </row>
    <row r="76236" spans="30:55" x14ac:dyDescent="0.25">
      <c r="AD76236" s="27"/>
      <c r="AE76236" s="27"/>
      <c r="AH76236" s="79"/>
      <c r="AI76236" s="79"/>
      <c r="AJ76236" s="80"/>
      <c r="AK76236" s="79"/>
      <c r="AS76236" s="80"/>
      <c r="AW76236" s="80"/>
      <c r="AX76236" s="80"/>
      <c r="BC76236" s="79"/>
    </row>
    <row r="76237" spans="30:55" x14ac:dyDescent="0.25">
      <c r="AD76237" s="27"/>
      <c r="AE76237" s="27"/>
      <c r="AH76237" s="79"/>
      <c r="AI76237" s="79"/>
      <c r="AJ76237" s="80"/>
      <c r="AK76237" s="79"/>
      <c r="AS76237" s="80"/>
      <c r="AW76237" s="80"/>
      <c r="AX76237" s="80"/>
      <c r="BC76237" s="79"/>
    </row>
    <row r="76238" spans="30:55" x14ac:dyDescent="0.25">
      <c r="AD76238" s="27"/>
      <c r="AE76238" s="27"/>
      <c r="AH76238" s="79"/>
      <c r="AI76238" s="79"/>
      <c r="AJ76238" s="80"/>
      <c r="AK76238" s="79"/>
      <c r="AS76238" s="80"/>
      <c r="AW76238" s="80"/>
      <c r="AX76238" s="80"/>
      <c r="BC76238" s="79"/>
    </row>
    <row r="76239" spans="30:55" x14ac:dyDescent="0.25">
      <c r="AD76239" s="27"/>
      <c r="AE76239" s="27"/>
      <c r="AH76239" s="79"/>
      <c r="AI76239" s="79"/>
      <c r="AJ76239" s="80"/>
      <c r="AK76239" s="79"/>
      <c r="AS76239" s="80"/>
      <c r="AW76239" s="80"/>
      <c r="AX76239" s="80"/>
      <c r="BC76239" s="79"/>
    </row>
    <row r="76240" spans="30:55" x14ac:dyDescent="0.25">
      <c r="AD76240" s="27"/>
      <c r="AE76240" s="27"/>
      <c r="AH76240" s="79"/>
      <c r="AI76240" s="79"/>
      <c r="AJ76240" s="80"/>
      <c r="AK76240" s="79"/>
      <c r="AS76240" s="80"/>
      <c r="AW76240" s="80"/>
      <c r="AX76240" s="80"/>
      <c r="BC76240" s="79"/>
    </row>
    <row r="76241" spans="30:55" x14ac:dyDescent="0.25">
      <c r="AD76241" s="27"/>
      <c r="AE76241" s="27"/>
      <c r="AH76241" s="79"/>
      <c r="AI76241" s="79"/>
      <c r="AJ76241" s="80"/>
      <c r="AK76241" s="79"/>
      <c r="AS76241" s="80"/>
      <c r="AW76241" s="80"/>
      <c r="AX76241" s="80"/>
      <c r="BC76241" s="79"/>
    </row>
    <row r="76242" spans="30:55" x14ac:dyDescent="0.25">
      <c r="AD76242" s="27"/>
      <c r="AE76242" s="27"/>
      <c r="AH76242" s="79"/>
      <c r="AI76242" s="79"/>
      <c r="AJ76242" s="80"/>
      <c r="AK76242" s="79"/>
      <c r="AS76242" s="80"/>
      <c r="AW76242" s="80"/>
      <c r="AX76242" s="80"/>
      <c r="BC76242" s="79"/>
    </row>
    <row r="76243" spans="30:55" x14ac:dyDescent="0.25">
      <c r="AD76243" s="27"/>
      <c r="AE76243" s="27"/>
      <c r="AH76243" s="79"/>
      <c r="AI76243" s="79"/>
      <c r="AJ76243" s="80"/>
      <c r="AK76243" s="79"/>
      <c r="AS76243" s="80"/>
      <c r="AW76243" s="80"/>
      <c r="AX76243" s="80"/>
      <c r="BC76243" s="79"/>
    </row>
    <row r="76244" spans="30:55" x14ac:dyDescent="0.25">
      <c r="AH76244" s="79"/>
      <c r="AI76244" s="79"/>
      <c r="AJ76244" s="80"/>
      <c r="AK76244" s="79"/>
      <c r="AS76244" s="80"/>
      <c r="AW76244" s="80"/>
      <c r="AX76244" s="80"/>
      <c r="BC76244" s="79"/>
    </row>
    <row r="76245" spans="30:55" x14ac:dyDescent="0.25">
      <c r="AH76245" s="79"/>
      <c r="AI76245" s="79"/>
      <c r="AJ76245" s="80"/>
      <c r="AK76245" s="79"/>
      <c r="AS76245" s="80"/>
      <c r="AW76245" s="80"/>
      <c r="AX76245" s="80"/>
      <c r="BC76245" s="79"/>
    </row>
    <row r="76246" spans="30:55" x14ac:dyDescent="0.25">
      <c r="AH76246" s="79"/>
      <c r="AI76246" s="79"/>
      <c r="AJ76246" s="80"/>
      <c r="AK76246" s="79"/>
      <c r="AS76246" s="80"/>
      <c r="AW76246" s="80"/>
      <c r="AX76246" s="80"/>
      <c r="BC76246" s="79"/>
    </row>
    <row r="76247" spans="30:55" x14ac:dyDescent="0.25">
      <c r="AH76247" s="79"/>
      <c r="AI76247" s="79"/>
      <c r="AJ76247" s="80"/>
      <c r="AK76247" s="79"/>
      <c r="AS76247" s="80"/>
      <c r="AW76247" s="80"/>
      <c r="AX76247" s="80"/>
      <c r="BC76247" s="79"/>
    </row>
    <row r="76248" spans="30:55" x14ac:dyDescent="0.25">
      <c r="AH76248" s="79"/>
      <c r="AI76248" s="79"/>
      <c r="AJ76248" s="80"/>
      <c r="AK76248" s="79"/>
      <c r="AS76248" s="80"/>
      <c r="AW76248" s="80"/>
      <c r="AX76248" s="80"/>
      <c r="BC76248" s="79"/>
    </row>
    <row r="76249" spans="30:55" x14ac:dyDescent="0.25">
      <c r="AH76249" s="79"/>
      <c r="AI76249" s="79"/>
      <c r="AJ76249" s="80"/>
      <c r="AK76249" s="79"/>
      <c r="AS76249" s="80"/>
      <c r="AW76249" s="80"/>
      <c r="AX76249" s="80"/>
      <c r="BC76249" s="79"/>
    </row>
    <row r="76250" spans="30:55" x14ac:dyDescent="0.25">
      <c r="AH76250" s="79"/>
      <c r="AI76250" s="79"/>
      <c r="AJ76250" s="80"/>
      <c r="AK76250" s="79"/>
      <c r="AS76250" s="80"/>
      <c r="AW76250" s="80"/>
      <c r="AX76250" s="80"/>
      <c r="BC76250" s="79"/>
    </row>
    <row r="76251" spans="30:55" x14ac:dyDescent="0.25">
      <c r="AH76251" s="79"/>
      <c r="AI76251" s="79"/>
      <c r="AJ76251" s="80"/>
      <c r="AK76251" s="79"/>
      <c r="AS76251" s="80"/>
      <c r="AW76251" s="80"/>
      <c r="AX76251" s="80"/>
      <c r="BC76251" s="79"/>
    </row>
    <row r="76252" spans="30:55" x14ac:dyDescent="0.25">
      <c r="AH76252" s="79"/>
      <c r="AI76252" s="79"/>
      <c r="AJ76252" s="80"/>
      <c r="AK76252" s="79"/>
      <c r="AS76252" s="80"/>
      <c r="AW76252" s="80"/>
      <c r="AX76252" s="80"/>
      <c r="BC76252" s="79"/>
    </row>
    <row r="76253" spans="30:55" x14ac:dyDescent="0.25">
      <c r="AH76253" s="79"/>
      <c r="AI76253" s="79"/>
      <c r="AJ76253" s="80"/>
      <c r="AK76253" s="79"/>
      <c r="AS76253" s="80"/>
      <c r="AW76253" s="80"/>
      <c r="AX76253" s="80"/>
      <c r="BC76253" s="79"/>
    </row>
    <row r="76254" spans="30:55" x14ac:dyDescent="0.25">
      <c r="AH76254" s="79"/>
      <c r="AI76254" s="79"/>
      <c r="AJ76254" s="80"/>
      <c r="AK76254" s="79"/>
      <c r="AS76254" s="80"/>
      <c r="AW76254" s="80"/>
      <c r="AX76254" s="80"/>
      <c r="BC76254" s="79"/>
    </row>
    <row r="76255" spans="30:55" x14ac:dyDescent="0.25">
      <c r="AH76255" s="79"/>
      <c r="AI76255" s="79"/>
      <c r="AJ76255" s="80"/>
      <c r="AK76255" s="79"/>
      <c r="AS76255" s="80"/>
      <c r="AW76255" s="80"/>
      <c r="AX76255" s="80"/>
      <c r="BC76255" s="79"/>
    </row>
    <row r="76256" spans="30:55" x14ac:dyDescent="0.25">
      <c r="AH76256" s="79"/>
      <c r="AI76256" s="79"/>
      <c r="AJ76256" s="80"/>
      <c r="AK76256" s="79"/>
      <c r="AS76256" s="80"/>
      <c r="AW76256" s="80"/>
      <c r="AX76256" s="80"/>
      <c r="BC76256" s="79"/>
    </row>
    <row r="76257" spans="34:55" x14ac:dyDescent="0.25">
      <c r="AH76257" s="79"/>
      <c r="AI76257" s="79"/>
      <c r="AJ76257" s="80"/>
      <c r="AK76257" s="79"/>
      <c r="AS76257" s="80"/>
      <c r="AW76257" s="80"/>
      <c r="AX76257" s="80"/>
      <c r="BC76257" s="79"/>
    </row>
    <row r="76258" spans="34:55" x14ac:dyDescent="0.25">
      <c r="AH76258" s="79"/>
      <c r="AI76258" s="79"/>
      <c r="AJ76258" s="80"/>
      <c r="AK76258" s="79"/>
      <c r="AS76258" s="80"/>
      <c r="AW76258" s="80"/>
      <c r="AX76258" s="80"/>
      <c r="BC76258" s="79"/>
    </row>
    <row r="76259" spans="34:55" x14ac:dyDescent="0.25">
      <c r="AH76259" s="79"/>
      <c r="AI76259" s="79"/>
      <c r="AJ76259" s="80"/>
      <c r="AK76259" s="79"/>
      <c r="AS76259" s="80"/>
      <c r="AW76259" s="80"/>
      <c r="AX76259" s="80"/>
      <c r="BC76259" s="79"/>
    </row>
    <row r="76260" spans="34:55" x14ac:dyDescent="0.25">
      <c r="AH76260" s="79"/>
      <c r="AI76260" s="79"/>
      <c r="AJ76260" s="80"/>
      <c r="AK76260" s="79"/>
      <c r="AS76260" s="80"/>
      <c r="AW76260" s="80"/>
      <c r="AX76260" s="80"/>
      <c r="BC76260" s="79"/>
    </row>
    <row r="76261" spans="34:55" x14ac:dyDescent="0.25">
      <c r="AH76261" s="79"/>
      <c r="AI76261" s="79"/>
      <c r="AJ76261" s="80"/>
      <c r="AK76261" s="79"/>
      <c r="AS76261" s="80"/>
      <c r="AW76261" s="80"/>
      <c r="AX76261" s="80"/>
      <c r="BC76261" s="79"/>
    </row>
    <row r="76262" spans="34:55" x14ac:dyDescent="0.25">
      <c r="AH76262" s="79"/>
      <c r="AI76262" s="79"/>
      <c r="AJ76262" s="80"/>
      <c r="AK76262" s="79"/>
      <c r="AS76262" s="80"/>
      <c r="AW76262" s="80"/>
      <c r="AX76262" s="80"/>
      <c r="BC76262" s="79"/>
    </row>
    <row r="76263" spans="34:55" x14ac:dyDescent="0.25">
      <c r="AH76263" s="79"/>
      <c r="AI76263" s="79"/>
      <c r="AJ76263" s="80"/>
      <c r="AK76263" s="79"/>
      <c r="AS76263" s="80"/>
      <c r="AW76263" s="80"/>
      <c r="AX76263" s="80"/>
      <c r="BC76263" s="79"/>
    </row>
    <row r="76264" spans="34:55" x14ac:dyDescent="0.25">
      <c r="AH76264" s="79"/>
      <c r="AI76264" s="79"/>
      <c r="AJ76264" s="80"/>
      <c r="AK76264" s="79"/>
      <c r="AS76264" s="80"/>
      <c r="AW76264" s="80"/>
      <c r="BC76264" s="79"/>
    </row>
    <row r="76265" spans="34:55" x14ac:dyDescent="0.25">
      <c r="AH76265" s="79"/>
      <c r="AI76265" s="79"/>
      <c r="AJ76265" s="80"/>
      <c r="AK76265" s="79"/>
      <c r="AS76265" s="80"/>
      <c r="AW76265" s="80"/>
      <c r="BC76265" s="79"/>
    </row>
    <row r="76266" spans="34:55" x14ac:dyDescent="0.25">
      <c r="AH76266" s="79"/>
      <c r="AI76266" s="79"/>
      <c r="AJ76266" s="80"/>
      <c r="AK76266" s="79"/>
      <c r="AS76266" s="80"/>
      <c r="BC76266" s="79"/>
    </row>
    <row r="76267" spans="34:55" x14ac:dyDescent="0.25">
      <c r="AH76267" s="79"/>
      <c r="AI76267" s="79"/>
      <c r="AJ76267" s="80"/>
      <c r="AK76267" s="79"/>
      <c r="AS76267" s="80"/>
      <c r="AW76267" s="80"/>
      <c r="BC76267" s="79"/>
    </row>
    <row r="76268" spans="34:55" x14ac:dyDescent="0.25">
      <c r="AH76268" s="79"/>
      <c r="AI76268" s="79"/>
      <c r="AJ76268" s="80"/>
      <c r="AK76268" s="79"/>
      <c r="AS76268" s="80"/>
      <c r="AW76268" s="80"/>
      <c r="BC76268" s="79"/>
    </row>
    <row r="76269" spans="34:55" x14ac:dyDescent="0.25">
      <c r="AH76269" s="79"/>
      <c r="AI76269" s="79"/>
      <c r="AJ76269" s="80"/>
      <c r="AK76269" s="79"/>
      <c r="AS76269" s="80"/>
      <c r="BC76269" s="79"/>
    </row>
    <row r="76270" spans="34:55" x14ac:dyDescent="0.25">
      <c r="AH76270" s="79"/>
      <c r="AI76270" s="79"/>
      <c r="AJ76270" s="80"/>
      <c r="AK76270" s="79"/>
      <c r="AS76270" s="80"/>
      <c r="AW76270" s="80"/>
      <c r="BC76270" s="79"/>
    </row>
    <row r="76271" spans="34:55" x14ac:dyDescent="0.25">
      <c r="AH76271" s="79"/>
      <c r="AI76271" s="79"/>
      <c r="AJ76271" s="80"/>
      <c r="AK76271" s="79"/>
      <c r="AS76271" s="80"/>
      <c r="AW76271" s="80"/>
      <c r="BC76271" s="79"/>
    </row>
    <row r="76272" spans="34:55" x14ac:dyDescent="0.25">
      <c r="AH76272" s="79"/>
      <c r="AI76272" s="79"/>
      <c r="AJ76272" s="80"/>
      <c r="AK76272" s="79"/>
      <c r="AS76272" s="80"/>
      <c r="BC76272" s="79"/>
    </row>
    <row r="76273" spans="34:55" x14ac:dyDescent="0.25">
      <c r="AH76273" s="79"/>
      <c r="AI76273" s="79"/>
      <c r="AJ76273" s="80"/>
      <c r="AK76273" s="79"/>
      <c r="AS76273" s="80"/>
      <c r="AW76273" s="80"/>
      <c r="BC76273" s="79"/>
    </row>
    <row r="76274" spans="34:55" x14ac:dyDescent="0.25">
      <c r="AH76274" s="79"/>
      <c r="AI76274" s="79"/>
      <c r="AJ76274" s="80"/>
      <c r="AK76274" s="79"/>
      <c r="AS76274" s="80"/>
      <c r="AW76274" s="80"/>
      <c r="BC76274" s="79"/>
    </row>
    <row r="76275" spans="34:55" x14ac:dyDescent="0.25">
      <c r="AH76275" s="79"/>
      <c r="AI76275" s="79"/>
      <c r="AJ76275" s="80"/>
      <c r="AK76275" s="79"/>
      <c r="AS76275" s="80"/>
      <c r="BC76275" s="79"/>
    </row>
    <row r="76276" spans="34:55" x14ac:dyDescent="0.25">
      <c r="AH76276" s="79"/>
      <c r="AI76276" s="79"/>
      <c r="AJ76276" s="80"/>
      <c r="AK76276" s="79"/>
      <c r="AS76276" s="80"/>
      <c r="AW76276" s="80"/>
      <c r="BC76276" s="79"/>
    </row>
    <row r="76277" spans="34:55" x14ac:dyDescent="0.25">
      <c r="AH76277" s="79"/>
      <c r="AI76277" s="79"/>
      <c r="AJ76277" s="80"/>
      <c r="AK76277" s="79"/>
      <c r="AS76277" s="80"/>
      <c r="AW76277" s="80"/>
      <c r="BC76277" s="79"/>
    </row>
    <row r="76278" spans="34:55" x14ac:dyDescent="0.25">
      <c r="AH76278" s="79"/>
      <c r="AI76278" s="79"/>
      <c r="AJ76278" s="80"/>
      <c r="AK76278" s="79"/>
      <c r="AS76278" s="80"/>
      <c r="BC76278" s="79"/>
    </row>
    <row r="76279" spans="34:55" x14ac:dyDescent="0.25">
      <c r="AH76279" s="79"/>
      <c r="AI76279" s="79"/>
      <c r="AJ76279" s="80"/>
      <c r="AK76279" s="79"/>
      <c r="AS76279" s="80"/>
      <c r="AW76279" s="80"/>
      <c r="BC76279" s="79"/>
    </row>
    <row r="76280" spans="34:55" x14ac:dyDescent="0.25">
      <c r="AH76280" s="79"/>
      <c r="AI76280" s="79"/>
      <c r="AJ76280" s="80"/>
      <c r="AK76280" s="79"/>
      <c r="AS76280" s="80"/>
      <c r="AW76280" s="80"/>
      <c r="BC76280" s="79"/>
    </row>
    <row r="76281" spans="34:55" x14ac:dyDescent="0.25">
      <c r="AH76281" s="79"/>
      <c r="AI76281" s="79"/>
      <c r="AJ76281" s="80"/>
      <c r="AK76281" s="79"/>
      <c r="AS76281" s="80"/>
      <c r="BC76281" s="79"/>
    </row>
    <row r="76282" spans="34:55" x14ac:dyDescent="0.25">
      <c r="AH76282" s="79"/>
      <c r="AI76282" s="79"/>
      <c r="AJ76282" s="80"/>
      <c r="AK76282" s="79"/>
      <c r="AS76282" s="80"/>
      <c r="AW76282" s="80"/>
      <c r="BC76282" s="79"/>
    </row>
    <row r="76283" spans="34:55" x14ac:dyDescent="0.25">
      <c r="AH76283" s="79"/>
      <c r="AI76283" s="79"/>
      <c r="AJ76283" s="80"/>
      <c r="AK76283" s="79"/>
      <c r="AS76283" s="80"/>
      <c r="AW76283" s="80"/>
      <c r="BC76283" s="79"/>
    </row>
    <row r="76284" spans="34:55" x14ac:dyDescent="0.25">
      <c r="AH76284" s="79"/>
      <c r="AI76284" s="79"/>
      <c r="AJ76284" s="80"/>
      <c r="AK76284" s="79"/>
      <c r="AS76284" s="80"/>
      <c r="BC76284" s="79"/>
    </row>
    <row r="76285" spans="34:55" x14ac:dyDescent="0.25">
      <c r="AH76285" s="79"/>
      <c r="AI76285" s="79"/>
      <c r="AJ76285" s="80"/>
      <c r="AK76285" s="79"/>
      <c r="AS76285" s="80"/>
      <c r="AW76285" s="80"/>
      <c r="BC76285" s="79"/>
    </row>
    <row r="76286" spans="34:55" x14ac:dyDescent="0.25">
      <c r="AH76286" s="79"/>
      <c r="AI76286" s="79"/>
      <c r="AJ76286" s="80"/>
      <c r="AK76286" s="79"/>
      <c r="AS76286" s="80"/>
      <c r="AW76286" s="80"/>
      <c r="BC76286" s="79"/>
    </row>
    <row r="76287" spans="34:55" x14ac:dyDescent="0.25">
      <c r="AH76287" s="79"/>
      <c r="AI76287" s="79"/>
      <c r="AJ76287" s="80"/>
      <c r="AK76287" s="79"/>
      <c r="AS76287" s="80"/>
      <c r="BC76287" s="79"/>
    </row>
    <row r="76288" spans="34:55" x14ac:dyDescent="0.25">
      <c r="AH76288" s="79"/>
      <c r="AI76288" s="79"/>
      <c r="AJ76288" s="80"/>
      <c r="AK76288" s="79"/>
      <c r="AS76288" s="80"/>
      <c r="AW76288" s="80"/>
      <c r="BC76288" s="79"/>
    </row>
    <row r="76289" spans="34:55" x14ac:dyDescent="0.25">
      <c r="AH76289" s="79"/>
      <c r="AI76289" s="79"/>
      <c r="AJ76289" s="80"/>
      <c r="AK76289" s="79"/>
      <c r="AS76289" s="80"/>
      <c r="AW76289" s="80"/>
      <c r="BC76289" s="79"/>
    </row>
    <row r="76290" spans="34:55" x14ac:dyDescent="0.25">
      <c r="AH76290" s="79"/>
      <c r="AI76290" s="79"/>
      <c r="AJ76290" s="80"/>
      <c r="AK76290" s="79"/>
      <c r="AS76290" s="80"/>
      <c r="BC76290" s="79"/>
    </row>
    <row r="76291" spans="34:55" x14ac:dyDescent="0.25">
      <c r="AH76291" s="79"/>
      <c r="AI76291" s="79"/>
      <c r="AJ76291" s="80"/>
      <c r="AK76291" s="79"/>
      <c r="AS76291" s="80"/>
      <c r="AW76291" s="80"/>
      <c r="BC76291" s="79"/>
    </row>
    <row r="76292" spans="34:55" x14ac:dyDescent="0.25">
      <c r="AH76292" s="79"/>
      <c r="AI76292" s="79"/>
      <c r="AJ76292" s="80"/>
      <c r="AK76292" s="79"/>
      <c r="AS76292" s="80"/>
      <c r="AW76292" s="80"/>
      <c r="BC76292" s="79"/>
    </row>
    <row r="76293" spans="34:55" x14ac:dyDescent="0.25">
      <c r="AH76293" s="79"/>
      <c r="AI76293" s="79"/>
      <c r="AJ76293" s="80"/>
      <c r="AK76293" s="79"/>
      <c r="AS76293" s="80"/>
      <c r="BC76293" s="79"/>
    </row>
    <row r="76294" spans="34:55" x14ac:dyDescent="0.25">
      <c r="AH76294" s="79"/>
      <c r="AI76294" s="79"/>
      <c r="AJ76294" s="80"/>
      <c r="AK76294" s="79"/>
      <c r="AS76294" s="80"/>
      <c r="AW76294" s="80"/>
      <c r="BC76294" s="79"/>
    </row>
    <row r="76295" spans="34:55" x14ac:dyDescent="0.25">
      <c r="AH76295" s="79"/>
      <c r="AI76295" s="79"/>
      <c r="AJ76295" s="80"/>
      <c r="AK76295" s="79"/>
      <c r="AS76295" s="80"/>
      <c r="AW76295" s="80"/>
      <c r="BC76295" s="79"/>
    </row>
    <row r="76296" spans="34:55" x14ac:dyDescent="0.25">
      <c r="AH76296" s="79"/>
      <c r="AI76296" s="79"/>
      <c r="AJ76296" s="80"/>
      <c r="AK76296" s="79"/>
      <c r="AS76296" s="80"/>
      <c r="BC76296" s="79"/>
    </row>
    <row r="76297" spans="34:55" x14ac:dyDescent="0.25">
      <c r="AH76297" s="79"/>
      <c r="AI76297" s="79"/>
      <c r="AJ76297" s="80"/>
      <c r="AK76297" s="79"/>
      <c r="AS76297" s="80"/>
      <c r="AW76297" s="80"/>
      <c r="BC76297" s="79"/>
    </row>
    <row r="76298" spans="34:55" x14ac:dyDescent="0.25">
      <c r="AH76298" s="79"/>
      <c r="AI76298" s="79"/>
      <c r="AJ76298" s="80"/>
      <c r="AK76298" s="79"/>
      <c r="AS76298" s="80"/>
      <c r="AW76298" s="80"/>
      <c r="BC76298" s="79"/>
    </row>
    <row r="76299" spans="34:55" x14ac:dyDescent="0.25">
      <c r="AH76299" s="79"/>
      <c r="AI76299" s="79"/>
      <c r="AJ76299" s="80"/>
      <c r="AK76299" s="79"/>
      <c r="AS76299" s="80"/>
      <c r="BC76299" s="79"/>
    </row>
    <row r="76300" spans="34:55" x14ac:dyDescent="0.25">
      <c r="AH76300" s="79"/>
      <c r="AI76300" s="79"/>
      <c r="AJ76300" s="80"/>
      <c r="AK76300" s="79"/>
      <c r="AS76300" s="80"/>
      <c r="AW76300" s="80"/>
      <c r="BC76300" s="79"/>
    </row>
    <row r="76301" spans="34:55" x14ac:dyDescent="0.25">
      <c r="AH76301" s="79"/>
      <c r="AI76301" s="79"/>
      <c r="AJ76301" s="80"/>
      <c r="AK76301" s="79"/>
      <c r="AS76301" s="80"/>
      <c r="AW76301" s="80"/>
      <c r="BC76301" s="79"/>
    </row>
    <row r="76302" spans="34:55" x14ac:dyDescent="0.25">
      <c r="AH76302" s="79"/>
      <c r="AI76302" s="79"/>
      <c r="AJ76302" s="80"/>
      <c r="AK76302" s="79"/>
      <c r="AS76302" s="80"/>
      <c r="BC76302" s="79"/>
    </row>
    <row r="76303" spans="34:55" x14ac:dyDescent="0.25">
      <c r="AH76303" s="79"/>
      <c r="AI76303" s="79"/>
      <c r="AJ76303" s="80"/>
      <c r="AK76303" s="79"/>
      <c r="AS76303" s="80"/>
      <c r="AW76303" s="80"/>
      <c r="BC76303" s="79"/>
    </row>
    <row r="76304" spans="34:55" x14ac:dyDescent="0.25">
      <c r="AH76304" s="79"/>
      <c r="AI76304" s="79"/>
      <c r="AJ76304" s="80"/>
      <c r="AK76304" s="79"/>
      <c r="AS76304" s="80"/>
      <c r="AW76304" s="80"/>
      <c r="BC76304" s="79"/>
    </row>
    <row r="76305" spans="34:55" x14ac:dyDescent="0.25">
      <c r="AH76305" s="79"/>
      <c r="AI76305" s="79"/>
      <c r="AJ76305" s="80"/>
      <c r="AK76305" s="79"/>
      <c r="AS76305" s="80"/>
      <c r="BC76305" s="79"/>
    </row>
    <row r="76306" spans="34:55" x14ac:dyDescent="0.25">
      <c r="AH76306" s="79"/>
      <c r="AI76306" s="79"/>
      <c r="AJ76306" s="80"/>
      <c r="AK76306" s="79"/>
      <c r="AS76306" s="80"/>
      <c r="AW76306" s="80"/>
      <c r="BC76306" s="79"/>
    </row>
    <row r="76307" spans="34:55" x14ac:dyDescent="0.25">
      <c r="AH76307" s="79"/>
      <c r="AI76307" s="79"/>
      <c r="AJ76307" s="80"/>
      <c r="AK76307" s="79"/>
      <c r="AS76307" s="80"/>
      <c r="AW76307" s="80"/>
      <c r="BC76307" s="79"/>
    </row>
    <row r="76308" spans="34:55" x14ac:dyDescent="0.25">
      <c r="AH76308" s="79"/>
      <c r="AI76308" s="79"/>
      <c r="AJ76308" s="80"/>
      <c r="AK76308" s="79"/>
      <c r="AS76308" s="80"/>
      <c r="BC76308" s="79"/>
    </row>
    <row r="76309" spans="34:55" x14ac:dyDescent="0.25">
      <c r="AH76309" s="79"/>
      <c r="AI76309" s="79"/>
      <c r="AJ76309" s="80"/>
      <c r="AK76309" s="79"/>
      <c r="AS76309" s="80"/>
      <c r="AW76309" s="80"/>
      <c r="BC76309" s="79"/>
    </row>
    <row r="76310" spans="34:55" x14ac:dyDescent="0.25">
      <c r="AH76310" s="79"/>
      <c r="AI76310" s="79"/>
      <c r="AJ76310" s="80"/>
      <c r="AK76310" s="79"/>
      <c r="AS76310" s="80"/>
      <c r="AW76310" s="80"/>
      <c r="BC76310" s="79"/>
    </row>
    <row r="76311" spans="34:55" x14ac:dyDescent="0.25">
      <c r="AH76311" s="79"/>
      <c r="AI76311" s="79"/>
      <c r="AJ76311" s="80"/>
      <c r="AK76311" s="79"/>
      <c r="AS76311" s="80"/>
      <c r="BC76311" s="79"/>
    </row>
    <row r="76312" spans="34:55" x14ac:dyDescent="0.25">
      <c r="AH76312" s="79"/>
      <c r="AI76312" s="79"/>
      <c r="AJ76312" s="80"/>
      <c r="AK76312" s="79"/>
      <c r="AS76312" s="80"/>
      <c r="AW76312" s="80"/>
      <c r="BC76312" s="79"/>
    </row>
    <row r="76313" spans="34:55" x14ac:dyDescent="0.25">
      <c r="AH76313" s="79"/>
      <c r="AI76313" s="79"/>
      <c r="AJ76313" s="80"/>
      <c r="AK76313" s="79"/>
      <c r="AS76313" s="80"/>
      <c r="AW76313" s="80"/>
      <c r="BC76313" s="79"/>
    </row>
    <row r="76314" spans="34:55" x14ac:dyDescent="0.25">
      <c r="AH76314" s="79"/>
      <c r="AI76314" s="79"/>
      <c r="AJ76314" s="80"/>
      <c r="AK76314" s="79"/>
      <c r="AS76314" s="80"/>
      <c r="BC76314" s="79"/>
    </row>
    <row r="76315" spans="34:55" x14ac:dyDescent="0.25">
      <c r="AH76315" s="79"/>
      <c r="AI76315" s="79"/>
      <c r="AJ76315" s="80"/>
      <c r="AK76315" s="79"/>
      <c r="AS76315" s="80"/>
      <c r="AW76315" s="80"/>
      <c r="BC76315" s="79"/>
    </row>
    <row r="76316" spans="34:55" x14ac:dyDescent="0.25">
      <c r="AH76316" s="79"/>
      <c r="AI76316" s="79"/>
      <c r="AJ76316" s="80"/>
      <c r="AK76316" s="79"/>
      <c r="AS76316" s="80"/>
      <c r="AW76316" s="80"/>
      <c r="BC76316" s="79"/>
    </row>
    <row r="76317" spans="34:55" x14ac:dyDescent="0.25">
      <c r="AH76317" s="79"/>
      <c r="AI76317" s="79"/>
      <c r="AJ76317" s="80"/>
      <c r="AK76317" s="79"/>
      <c r="AS76317" s="80"/>
      <c r="BC76317" s="79"/>
    </row>
    <row r="76318" spans="34:55" x14ac:dyDescent="0.25">
      <c r="AH76318" s="79"/>
      <c r="AI76318" s="79"/>
      <c r="AJ76318" s="80"/>
      <c r="AK76318" s="79"/>
      <c r="AS76318" s="80"/>
      <c r="AW76318" s="80"/>
      <c r="BC76318" s="79"/>
    </row>
    <row r="76319" spans="34:55" x14ac:dyDescent="0.25">
      <c r="AH76319" s="79"/>
      <c r="AI76319" s="79"/>
      <c r="AJ76319" s="80"/>
      <c r="AK76319" s="79"/>
      <c r="AS76319" s="80"/>
      <c r="AW76319" s="80"/>
      <c r="BC76319" s="79"/>
    </row>
    <row r="76320" spans="34:55" x14ac:dyDescent="0.25">
      <c r="AH76320" s="79"/>
      <c r="AI76320" s="79"/>
      <c r="AJ76320" s="80"/>
      <c r="AK76320" s="79"/>
      <c r="AS76320" s="80"/>
      <c r="BC76320" s="79"/>
    </row>
    <row r="76321" spans="34:55" x14ac:dyDescent="0.25">
      <c r="AH76321" s="79"/>
      <c r="AI76321" s="79"/>
      <c r="AJ76321" s="80"/>
      <c r="AK76321" s="79"/>
      <c r="AS76321" s="80"/>
      <c r="AW76321" s="80"/>
      <c r="BC76321" s="79"/>
    </row>
    <row r="76322" spans="34:55" x14ac:dyDescent="0.25">
      <c r="AH76322" s="79"/>
      <c r="AI76322" s="79"/>
      <c r="AJ76322" s="80"/>
      <c r="AK76322" s="79"/>
      <c r="AS76322" s="80"/>
      <c r="AW76322" s="80"/>
      <c r="BC76322" s="79"/>
    </row>
    <row r="76323" spans="34:55" x14ac:dyDescent="0.25">
      <c r="AH76323" s="79"/>
      <c r="AI76323" s="79"/>
      <c r="AJ76323" s="80"/>
      <c r="AK76323" s="79"/>
      <c r="AS76323" s="80"/>
      <c r="BC76323" s="79"/>
    </row>
    <row r="76324" spans="34:55" x14ac:dyDescent="0.25">
      <c r="AH76324" s="79"/>
      <c r="AI76324" s="79"/>
      <c r="AJ76324" s="80"/>
      <c r="AK76324" s="79"/>
      <c r="AS76324" s="80"/>
      <c r="AW76324" s="80"/>
      <c r="BC76324" s="79"/>
    </row>
    <row r="76325" spans="34:55" x14ac:dyDescent="0.25">
      <c r="AH76325" s="79"/>
      <c r="AI76325" s="79"/>
      <c r="AJ76325" s="80"/>
      <c r="AK76325" s="79"/>
      <c r="AS76325" s="80"/>
      <c r="AW76325" s="80"/>
      <c r="BC76325" s="79"/>
    </row>
    <row r="76326" spans="34:55" x14ac:dyDescent="0.25">
      <c r="AH76326" s="79"/>
      <c r="AI76326" s="79"/>
      <c r="AJ76326" s="80"/>
      <c r="AK76326" s="79"/>
      <c r="AS76326" s="80"/>
      <c r="BC76326" s="79"/>
    </row>
    <row r="76327" spans="34:55" x14ac:dyDescent="0.25">
      <c r="AH76327" s="79"/>
      <c r="AI76327" s="79"/>
      <c r="AJ76327" s="80"/>
      <c r="AK76327" s="79"/>
      <c r="AS76327" s="80"/>
      <c r="AW76327" s="80"/>
      <c r="BC76327" s="79"/>
    </row>
    <row r="76328" spans="34:55" x14ac:dyDescent="0.25">
      <c r="AH76328" s="79"/>
      <c r="AI76328" s="79"/>
      <c r="AJ76328" s="80"/>
      <c r="AK76328" s="79"/>
      <c r="AS76328" s="80"/>
      <c r="AW76328" s="80"/>
      <c r="BC76328" s="79"/>
    </row>
    <row r="76329" spans="34:55" x14ac:dyDescent="0.25">
      <c r="AH76329" s="79"/>
      <c r="AI76329" s="79"/>
      <c r="AJ76329" s="80"/>
      <c r="AK76329" s="79"/>
      <c r="AS76329" s="80"/>
      <c r="BC76329" s="79"/>
    </row>
    <row r="76330" spans="34:55" x14ac:dyDescent="0.25">
      <c r="AH76330" s="79"/>
      <c r="AI76330" s="79"/>
      <c r="AJ76330" s="80"/>
      <c r="AK76330" s="79"/>
      <c r="AS76330" s="80"/>
      <c r="AW76330" s="80"/>
      <c r="AX76330" s="80"/>
      <c r="BC76330" s="79"/>
    </row>
    <row r="76331" spans="34:55" x14ac:dyDescent="0.25">
      <c r="AH76331" s="79"/>
      <c r="AI76331" s="79"/>
      <c r="AJ76331" s="80"/>
      <c r="AK76331" s="79"/>
      <c r="AS76331" s="80"/>
      <c r="AW76331" s="80"/>
      <c r="AX76331" s="80"/>
      <c r="BC76331" s="79"/>
    </row>
    <row r="76332" spans="34:55" x14ac:dyDescent="0.25">
      <c r="AH76332" s="79"/>
      <c r="AI76332" s="79"/>
      <c r="AJ76332" s="80"/>
      <c r="AK76332" s="79"/>
      <c r="AS76332" s="80"/>
      <c r="AW76332" s="80"/>
      <c r="AX76332" s="80"/>
      <c r="BC76332" s="79"/>
    </row>
    <row r="76333" spans="34:55" x14ac:dyDescent="0.25">
      <c r="AH76333" s="79"/>
      <c r="AI76333" s="79"/>
      <c r="AJ76333" s="80"/>
      <c r="AK76333" s="79"/>
      <c r="AS76333" s="80"/>
      <c r="AW76333" s="80"/>
      <c r="AX76333" s="80"/>
      <c r="BC76333" s="79"/>
    </row>
    <row r="76334" spans="34:55" x14ac:dyDescent="0.25">
      <c r="AH76334" s="79"/>
      <c r="AI76334" s="79"/>
      <c r="AJ76334" s="80"/>
      <c r="AK76334" s="79"/>
      <c r="AS76334" s="80"/>
      <c r="AW76334" s="80"/>
      <c r="AX76334" s="80"/>
      <c r="BC76334" s="79"/>
    </row>
    <row r="76335" spans="34:55" x14ac:dyDescent="0.25">
      <c r="AH76335" s="79"/>
      <c r="AI76335" s="79"/>
      <c r="AJ76335" s="80"/>
      <c r="AK76335" s="79"/>
      <c r="AS76335" s="80"/>
      <c r="AW76335" s="80"/>
      <c r="AX76335" s="80"/>
      <c r="BC76335" s="79"/>
    </row>
    <row r="76336" spans="34:55" x14ac:dyDescent="0.25">
      <c r="AH76336" s="79"/>
      <c r="AI76336" s="79"/>
      <c r="AJ76336" s="80"/>
      <c r="AK76336" s="79"/>
      <c r="AS76336" s="80"/>
      <c r="AW76336" s="80"/>
      <c r="BC76336" s="79"/>
    </row>
    <row r="76337" spans="30:55" x14ac:dyDescent="0.25">
      <c r="AH76337" s="79"/>
      <c r="AI76337" s="79"/>
      <c r="AJ76337" s="80"/>
      <c r="AK76337" s="79"/>
      <c r="AS76337" s="80"/>
      <c r="AW76337" s="80"/>
      <c r="BC76337" s="79"/>
    </row>
    <row r="76338" spans="30:55" x14ac:dyDescent="0.25">
      <c r="AH76338" s="79"/>
      <c r="AI76338" s="79"/>
      <c r="AJ76338" s="80"/>
      <c r="AK76338" s="79"/>
      <c r="AS76338" s="80"/>
      <c r="AW76338" s="80"/>
      <c r="BC76338" s="79"/>
    </row>
    <row r="76339" spans="30:55" x14ac:dyDescent="0.25">
      <c r="AH76339" s="79"/>
      <c r="AI76339" s="79"/>
      <c r="AJ76339" s="80"/>
      <c r="AK76339" s="79"/>
      <c r="AS76339" s="80"/>
      <c r="AW76339" s="80"/>
      <c r="BC76339" s="79"/>
    </row>
    <row r="76340" spans="30:55" x14ac:dyDescent="0.25">
      <c r="AH76340" s="79"/>
      <c r="AI76340" s="79"/>
      <c r="AJ76340" s="80"/>
      <c r="AK76340" s="79"/>
      <c r="AS76340" s="80"/>
      <c r="AW76340" s="80"/>
      <c r="BC76340" s="79"/>
    </row>
    <row r="76341" spans="30:55" x14ac:dyDescent="0.25">
      <c r="AH76341" s="79"/>
      <c r="AI76341" s="79"/>
      <c r="AJ76341" s="80"/>
      <c r="AK76341" s="79"/>
      <c r="AS76341" s="80"/>
      <c r="AW76341" s="80"/>
      <c r="BC76341" s="79"/>
    </row>
    <row r="76342" spans="30:55" x14ac:dyDescent="0.25">
      <c r="AH76342" s="79"/>
      <c r="AI76342" s="79"/>
      <c r="AJ76342" s="80"/>
      <c r="AK76342" s="79"/>
      <c r="AS76342" s="80"/>
      <c r="AW76342" s="80"/>
      <c r="BC76342" s="79"/>
    </row>
    <row r="76343" spans="30:55" x14ac:dyDescent="0.25">
      <c r="AH76343" s="79"/>
      <c r="AI76343" s="79"/>
      <c r="AJ76343" s="80"/>
      <c r="AK76343" s="79"/>
      <c r="AS76343" s="80"/>
      <c r="AW76343" s="80"/>
      <c r="BC76343" s="79"/>
    </row>
    <row r="76344" spans="30:55" x14ac:dyDescent="0.25">
      <c r="AD76344" s="27"/>
      <c r="AE76344" s="27"/>
      <c r="AH76344" s="79"/>
      <c r="AI76344" s="79"/>
      <c r="AJ76344" s="80"/>
      <c r="AK76344" s="79"/>
      <c r="AS76344" s="80"/>
      <c r="AW76344" s="80"/>
      <c r="BC76344" s="79"/>
    </row>
    <row r="76345" spans="30:55" x14ac:dyDescent="0.25">
      <c r="AD76345" s="27"/>
      <c r="AE76345" s="27"/>
      <c r="AH76345" s="79"/>
      <c r="AI76345" s="79"/>
      <c r="AJ76345" s="80"/>
      <c r="AK76345" s="79"/>
      <c r="AS76345" s="80"/>
      <c r="AW76345" s="80"/>
      <c r="BC76345" s="79"/>
    </row>
    <row r="76346" spans="30:55" x14ac:dyDescent="0.25">
      <c r="AD76346" s="27"/>
      <c r="AE76346" s="27"/>
      <c r="AH76346" s="79"/>
      <c r="AI76346" s="79"/>
      <c r="AJ76346" s="80"/>
      <c r="AK76346" s="79"/>
      <c r="AS76346" s="80"/>
      <c r="AW76346" s="80"/>
      <c r="BC76346" s="79"/>
    </row>
    <row r="76347" spans="30:55" x14ac:dyDescent="0.25">
      <c r="AD76347" s="27"/>
      <c r="AE76347" s="27"/>
      <c r="AH76347" s="79"/>
      <c r="AI76347" s="79"/>
      <c r="AJ76347" s="80"/>
      <c r="AK76347" s="79"/>
      <c r="AS76347" s="80"/>
      <c r="AW76347" s="80"/>
      <c r="BC76347" s="79"/>
    </row>
    <row r="76348" spans="30:55" x14ac:dyDescent="0.25">
      <c r="AD76348" s="27"/>
      <c r="AE76348" s="27"/>
      <c r="AH76348" s="79"/>
      <c r="AI76348" s="79"/>
      <c r="AJ76348" s="80"/>
      <c r="AK76348" s="79"/>
      <c r="AS76348" s="80"/>
      <c r="AW76348" s="80"/>
      <c r="BC76348" s="79"/>
    </row>
    <row r="76349" spans="30:55" x14ac:dyDescent="0.25">
      <c r="AD76349" s="27"/>
      <c r="AE76349" s="27"/>
      <c r="AH76349" s="79"/>
      <c r="AI76349" s="79"/>
      <c r="AJ76349" s="80"/>
      <c r="AK76349" s="79"/>
      <c r="AS76349" s="80"/>
      <c r="AW76349" s="80"/>
      <c r="BC76349" s="79"/>
    </row>
    <row r="76350" spans="30:55" x14ac:dyDescent="0.25">
      <c r="AD76350" s="27"/>
      <c r="AE76350" s="27"/>
      <c r="AH76350" s="79"/>
      <c r="AI76350" s="79"/>
      <c r="AJ76350" s="80"/>
      <c r="AK76350" s="79"/>
      <c r="AS76350" s="80"/>
      <c r="AW76350" s="80"/>
      <c r="BC76350" s="79"/>
    </row>
    <row r="76351" spans="30:55" x14ac:dyDescent="0.25">
      <c r="AD76351" s="27"/>
      <c r="AE76351" s="27"/>
      <c r="AH76351" s="79"/>
      <c r="AI76351" s="79"/>
      <c r="AJ76351" s="80"/>
      <c r="AK76351" s="79"/>
      <c r="AS76351" s="80"/>
      <c r="AW76351" s="80"/>
      <c r="BC76351" s="79"/>
    </row>
    <row r="76352" spans="30:55" x14ac:dyDescent="0.25">
      <c r="AD76352" s="27"/>
      <c r="AE76352" s="27"/>
      <c r="AH76352" s="79"/>
      <c r="AI76352" s="79"/>
      <c r="AJ76352" s="80"/>
      <c r="AK76352" s="79"/>
      <c r="AS76352" s="80"/>
      <c r="AW76352" s="80"/>
      <c r="BC76352" s="79"/>
    </row>
    <row r="76353" spans="30:55" x14ac:dyDescent="0.25">
      <c r="AD76353" s="27"/>
      <c r="AE76353" s="27"/>
      <c r="AH76353" s="79"/>
      <c r="AI76353" s="79"/>
      <c r="AJ76353" s="80"/>
      <c r="AK76353" s="79"/>
      <c r="AS76353" s="80"/>
      <c r="AW76353" s="80"/>
      <c r="BC76353" s="79"/>
    </row>
    <row r="76354" spans="30:55" x14ac:dyDescent="0.25">
      <c r="AD76354" s="27"/>
      <c r="AE76354" s="27"/>
      <c r="AH76354" s="79"/>
      <c r="AI76354" s="79"/>
      <c r="AJ76354" s="80"/>
      <c r="AK76354" s="79"/>
      <c r="AS76354" s="80"/>
      <c r="BC76354" s="79"/>
    </row>
    <row r="76355" spans="30:55" x14ac:dyDescent="0.25">
      <c r="AH76355" s="79"/>
      <c r="AI76355" s="79"/>
      <c r="AJ76355" s="80"/>
      <c r="AK76355" s="79"/>
      <c r="AS76355" s="80"/>
      <c r="BC76355" s="79"/>
    </row>
    <row r="76356" spans="30:55" x14ac:dyDescent="0.25">
      <c r="AD76356" s="27"/>
      <c r="AE76356" s="27"/>
      <c r="AH76356" s="79"/>
      <c r="AI76356" s="79"/>
      <c r="AJ76356" s="80"/>
      <c r="AK76356" s="79"/>
      <c r="AS76356" s="80"/>
      <c r="AW76356" s="80"/>
      <c r="BC76356" s="79"/>
    </row>
    <row r="76357" spans="30:55" x14ac:dyDescent="0.25">
      <c r="AD76357" s="27"/>
      <c r="AE76357" s="27"/>
      <c r="AH76357" s="79"/>
      <c r="AI76357" s="79"/>
      <c r="AJ76357" s="80"/>
      <c r="AK76357" s="79"/>
      <c r="AS76357" s="80"/>
      <c r="AW76357" s="80"/>
      <c r="BC76357" s="79"/>
    </row>
    <row r="76358" spans="30:55" x14ac:dyDescent="0.25">
      <c r="AD76358" s="27"/>
      <c r="AE76358" s="27"/>
      <c r="AH76358" s="79"/>
      <c r="AI76358" s="79"/>
      <c r="AJ76358" s="80"/>
      <c r="AK76358" s="79"/>
      <c r="AS76358" s="80"/>
      <c r="BC76358" s="79"/>
    </row>
    <row r="76359" spans="30:55" x14ac:dyDescent="0.25">
      <c r="AD76359" s="27"/>
      <c r="AE76359" s="27"/>
      <c r="AH76359" s="79"/>
      <c r="AI76359" s="79"/>
      <c r="AJ76359" s="80"/>
      <c r="AK76359" s="79"/>
      <c r="AS76359" s="80"/>
      <c r="AW76359" s="80"/>
      <c r="BC76359" s="79"/>
    </row>
    <row r="76360" spans="30:55" x14ac:dyDescent="0.25">
      <c r="AD76360" s="27"/>
      <c r="AE76360" s="27"/>
      <c r="AH76360" s="79"/>
      <c r="AI76360" s="79"/>
      <c r="AJ76360" s="80"/>
      <c r="AK76360" s="79"/>
      <c r="AS76360" s="80"/>
      <c r="AW76360" s="80"/>
      <c r="BC76360" s="79"/>
    </row>
    <row r="76361" spans="30:55" x14ac:dyDescent="0.25">
      <c r="AD76361" s="27"/>
      <c r="AE76361" s="27"/>
      <c r="AH76361" s="79"/>
      <c r="AI76361" s="79"/>
      <c r="AJ76361" s="80"/>
      <c r="AK76361" s="79"/>
      <c r="AS76361" s="80"/>
      <c r="BC76361" s="79"/>
    </row>
    <row r="76362" spans="30:55" x14ac:dyDescent="0.25">
      <c r="AD76362" s="27"/>
      <c r="AE76362" s="27"/>
      <c r="AH76362" s="79"/>
      <c r="AI76362" s="79"/>
      <c r="AJ76362" s="80"/>
      <c r="AK76362" s="79"/>
      <c r="AS76362" s="80"/>
      <c r="AW76362" s="80"/>
      <c r="BC76362" s="79"/>
    </row>
    <row r="76363" spans="30:55" x14ac:dyDescent="0.25">
      <c r="AD76363" s="27"/>
      <c r="AE76363" s="27"/>
      <c r="AH76363" s="79"/>
      <c r="AI76363" s="79"/>
      <c r="AJ76363" s="80"/>
      <c r="AK76363" s="79"/>
      <c r="AS76363" s="80"/>
      <c r="AW76363" s="80"/>
      <c r="BC76363" s="79"/>
    </row>
    <row r="76364" spans="30:55" x14ac:dyDescent="0.25">
      <c r="AD76364" s="27"/>
      <c r="AE76364" s="27"/>
      <c r="AH76364" s="79"/>
      <c r="AI76364" s="79"/>
      <c r="AJ76364" s="80"/>
      <c r="AK76364" s="79"/>
      <c r="AS76364" s="80"/>
      <c r="AW76364" s="80"/>
      <c r="BC76364" s="79"/>
    </row>
    <row r="76365" spans="30:55" x14ac:dyDescent="0.25">
      <c r="AD76365" s="27"/>
      <c r="AE76365" s="27"/>
      <c r="AH76365" s="79"/>
      <c r="AI76365" s="79"/>
      <c r="AJ76365" s="80"/>
      <c r="AK76365" s="79"/>
      <c r="AS76365" s="80"/>
      <c r="AW76365" s="80"/>
      <c r="BC76365" s="79"/>
    </row>
    <row r="76366" spans="30:55" x14ac:dyDescent="0.25">
      <c r="AD76366" s="27"/>
      <c r="AE76366" s="27"/>
      <c r="AH76366" s="79"/>
      <c r="AI76366" s="79"/>
      <c r="AJ76366" s="80"/>
      <c r="AK76366" s="79"/>
      <c r="AS76366" s="80"/>
      <c r="AW76366" s="80"/>
      <c r="BC76366" s="79"/>
    </row>
    <row r="76367" spans="30:55" x14ac:dyDescent="0.25">
      <c r="AD76367" s="27"/>
      <c r="AE76367" s="27"/>
      <c r="AH76367" s="79"/>
      <c r="AI76367" s="79"/>
      <c r="AJ76367" s="80"/>
      <c r="AK76367" s="79"/>
      <c r="AS76367" s="80"/>
      <c r="AW76367" s="80"/>
      <c r="BC76367" s="79"/>
    </row>
    <row r="76368" spans="30:55" x14ac:dyDescent="0.25">
      <c r="AD76368" s="27"/>
      <c r="AE76368" s="27"/>
      <c r="AH76368" s="79"/>
      <c r="AI76368" s="79"/>
      <c r="AJ76368" s="80"/>
      <c r="AK76368" s="79"/>
      <c r="AS76368" s="80"/>
      <c r="BC76368" s="79"/>
    </row>
    <row r="76369" spans="30:55" x14ac:dyDescent="0.25">
      <c r="AD76369" s="27"/>
      <c r="AE76369" s="27"/>
      <c r="AH76369" s="79"/>
      <c r="AI76369" s="79"/>
      <c r="AJ76369" s="80"/>
      <c r="AK76369" s="79"/>
      <c r="AS76369" s="80"/>
      <c r="AW76369" s="80"/>
      <c r="BC76369" s="79"/>
    </row>
    <row r="76370" spans="30:55" x14ac:dyDescent="0.25">
      <c r="AD76370" s="27"/>
      <c r="AE76370" s="27"/>
      <c r="AH76370" s="79"/>
      <c r="AI76370" s="79"/>
      <c r="AJ76370" s="80"/>
      <c r="AK76370" s="79"/>
      <c r="AS76370" s="80"/>
      <c r="AW76370" s="80"/>
      <c r="BC76370" s="79"/>
    </row>
    <row r="76371" spans="30:55" x14ac:dyDescent="0.25">
      <c r="AD76371" s="27"/>
      <c r="AE76371" s="27"/>
      <c r="AH76371" s="79"/>
      <c r="AI76371" s="79"/>
      <c r="AJ76371" s="80"/>
      <c r="AK76371" s="79"/>
      <c r="AS76371" s="80"/>
      <c r="BC76371" s="79"/>
    </row>
    <row r="76372" spans="30:55" x14ac:dyDescent="0.25">
      <c r="AD76372" s="27"/>
      <c r="AE76372" s="27"/>
      <c r="AH76372" s="79"/>
      <c r="AI76372" s="79"/>
      <c r="AJ76372" s="80"/>
      <c r="AK76372" s="79"/>
      <c r="AS76372" s="80"/>
      <c r="AW76372" s="80"/>
      <c r="BC76372" s="79"/>
    </row>
    <row r="76373" spans="30:55" x14ac:dyDescent="0.25">
      <c r="AD76373" s="27"/>
      <c r="AE76373" s="27"/>
      <c r="AH76373" s="79"/>
      <c r="AI76373" s="79"/>
      <c r="AJ76373" s="80"/>
      <c r="AK76373" s="79"/>
      <c r="AS76373" s="80"/>
      <c r="AW76373" s="80"/>
      <c r="BC76373" s="79"/>
    </row>
    <row r="76374" spans="30:55" x14ac:dyDescent="0.25">
      <c r="AD76374" s="27"/>
      <c r="AE76374" s="27"/>
      <c r="AH76374" s="79"/>
      <c r="AI76374" s="79"/>
      <c r="AJ76374" s="80"/>
      <c r="AK76374" s="79"/>
      <c r="AS76374" s="80"/>
      <c r="BC76374" s="79"/>
    </row>
    <row r="76375" spans="30:55" x14ac:dyDescent="0.25">
      <c r="AD76375" s="27"/>
      <c r="AE76375" s="27"/>
      <c r="AH76375" s="79"/>
      <c r="AI76375" s="79"/>
      <c r="AJ76375" s="80"/>
      <c r="AK76375" s="79"/>
      <c r="AS76375" s="80"/>
      <c r="AW76375" s="80"/>
      <c r="BC76375" s="79"/>
    </row>
    <row r="76376" spans="30:55" x14ac:dyDescent="0.25">
      <c r="AD76376" s="27"/>
      <c r="AE76376" s="27"/>
      <c r="AH76376" s="79"/>
      <c r="AI76376" s="79"/>
      <c r="AJ76376" s="80"/>
      <c r="AK76376" s="79"/>
      <c r="AS76376" s="80"/>
      <c r="AW76376" s="80"/>
      <c r="BC76376" s="79"/>
    </row>
    <row r="76377" spans="30:55" x14ac:dyDescent="0.25">
      <c r="AD76377" s="27"/>
      <c r="AE76377" s="27"/>
      <c r="AH76377" s="79"/>
      <c r="AI76377" s="79"/>
      <c r="AJ76377" s="80"/>
      <c r="AK76377" s="79"/>
      <c r="AS76377" s="80"/>
      <c r="BC76377" s="79"/>
    </row>
    <row r="76378" spans="30:55" x14ac:dyDescent="0.25">
      <c r="AD76378" s="27"/>
      <c r="AE76378" s="27"/>
      <c r="AH76378" s="79"/>
      <c r="AI76378" s="79"/>
      <c r="AJ76378" s="80"/>
      <c r="AK76378" s="79"/>
      <c r="AS76378" s="80"/>
      <c r="AW76378" s="80"/>
      <c r="BC76378" s="79"/>
    </row>
    <row r="76379" spans="30:55" x14ac:dyDescent="0.25">
      <c r="AD76379" s="27"/>
      <c r="AE76379" s="27"/>
      <c r="AH76379" s="79"/>
      <c r="AI76379" s="79"/>
      <c r="AJ76379" s="80"/>
      <c r="AK76379" s="79"/>
      <c r="AS76379" s="80"/>
      <c r="AW76379" s="80"/>
      <c r="BC76379" s="79"/>
    </row>
    <row r="76380" spans="30:55" x14ac:dyDescent="0.25">
      <c r="AD76380" s="27"/>
      <c r="AE76380" s="27"/>
      <c r="AH76380" s="79"/>
      <c r="AI76380" s="79"/>
      <c r="AJ76380" s="80"/>
      <c r="AK76380" s="79"/>
      <c r="AS76380" s="80"/>
      <c r="BC76380" s="79"/>
    </row>
    <row r="76381" spans="30:55" x14ac:dyDescent="0.25">
      <c r="AD76381" s="27"/>
      <c r="AE76381" s="27"/>
      <c r="AH76381" s="79"/>
      <c r="AI76381" s="79"/>
      <c r="AJ76381" s="80"/>
      <c r="AK76381" s="79"/>
      <c r="AS76381" s="80"/>
      <c r="AW76381" s="80"/>
      <c r="BC76381" s="79"/>
    </row>
    <row r="76382" spans="30:55" x14ac:dyDescent="0.25">
      <c r="AD76382" s="27"/>
      <c r="AE76382" s="27"/>
      <c r="AH76382" s="79"/>
      <c r="AI76382" s="79"/>
      <c r="AJ76382" s="80"/>
      <c r="AK76382" s="79"/>
      <c r="AS76382" s="80"/>
      <c r="AW76382" s="80"/>
      <c r="BC76382" s="79"/>
    </row>
    <row r="76383" spans="30:55" x14ac:dyDescent="0.25">
      <c r="AD76383" s="27"/>
      <c r="AE76383" s="27"/>
      <c r="AH76383" s="79"/>
      <c r="AI76383" s="79"/>
      <c r="AJ76383" s="80"/>
      <c r="AK76383" s="79"/>
      <c r="AS76383" s="80"/>
      <c r="BC76383" s="79"/>
    </row>
    <row r="76384" spans="30:55" x14ac:dyDescent="0.25">
      <c r="AD76384" s="27"/>
      <c r="AE76384" s="27"/>
      <c r="AH76384" s="79"/>
      <c r="AI76384" s="79"/>
      <c r="AJ76384" s="80"/>
      <c r="AK76384" s="79"/>
      <c r="AS76384" s="80"/>
      <c r="AW76384" s="80"/>
      <c r="BC76384" s="79"/>
    </row>
    <row r="76385" spans="30:55" x14ac:dyDescent="0.25">
      <c r="AD76385" s="27"/>
      <c r="AE76385" s="27"/>
      <c r="AH76385" s="79"/>
      <c r="AI76385" s="79"/>
      <c r="AJ76385" s="80"/>
      <c r="AK76385" s="79"/>
      <c r="AS76385" s="80"/>
      <c r="AW76385" s="80"/>
      <c r="BC76385" s="79"/>
    </row>
    <row r="76386" spans="30:55" x14ac:dyDescent="0.25">
      <c r="AD76386" s="27"/>
      <c r="AE76386" s="27"/>
      <c r="AH76386" s="79"/>
      <c r="AI76386" s="79"/>
      <c r="AJ76386" s="80"/>
      <c r="AK76386" s="79"/>
      <c r="AS76386" s="80"/>
      <c r="BC76386" s="79"/>
    </row>
    <row r="76387" spans="30:55" x14ac:dyDescent="0.25">
      <c r="AD76387" s="27"/>
      <c r="AE76387" s="27"/>
      <c r="AH76387" s="79"/>
      <c r="AI76387" s="79"/>
      <c r="AJ76387" s="80"/>
      <c r="AK76387" s="79"/>
      <c r="AS76387" s="80"/>
      <c r="AW76387" s="80"/>
      <c r="BC76387" s="79"/>
    </row>
    <row r="76388" spans="30:55" x14ac:dyDescent="0.25">
      <c r="AD76388" s="27"/>
      <c r="AE76388" s="27"/>
      <c r="AH76388" s="79"/>
      <c r="AI76388" s="79"/>
      <c r="AJ76388" s="80"/>
      <c r="AK76388" s="79"/>
      <c r="AS76388" s="80"/>
      <c r="AW76388" s="80"/>
      <c r="BC76388" s="79"/>
    </row>
    <row r="76389" spans="30:55" x14ac:dyDescent="0.25">
      <c r="AD76389" s="27"/>
      <c r="AE76389" s="27"/>
      <c r="AH76389" s="79"/>
      <c r="AI76389" s="79"/>
      <c r="AJ76389" s="80"/>
      <c r="AK76389" s="79"/>
      <c r="AS76389" s="80"/>
      <c r="BC76389" s="79"/>
    </row>
    <row r="76390" spans="30:55" x14ac:dyDescent="0.25">
      <c r="AD76390" s="27"/>
      <c r="AE76390" s="27"/>
      <c r="AH76390" s="79"/>
      <c r="AI76390" s="79"/>
      <c r="AJ76390" s="80"/>
      <c r="AK76390" s="79"/>
      <c r="AS76390" s="80"/>
      <c r="AW76390" s="80"/>
      <c r="BC76390" s="79"/>
    </row>
    <row r="76391" spans="30:55" x14ac:dyDescent="0.25">
      <c r="AD76391" s="27"/>
      <c r="AE76391" s="27"/>
      <c r="AH76391" s="79"/>
      <c r="AI76391" s="79"/>
      <c r="AJ76391" s="80"/>
      <c r="AK76391" s="79"/>
      <c r="AS76391" s="80"/>
      <c r="AW76391" s="80"/>
      <c r="BC76391" s="79"/>
    </row>
    <row r="76392" spans="30:55" x14ac:dyDescent="0.25">
      <c r="AD76392" s="27"/>
      <c r="AE76392" s="27"/>
      <c r="AH76392" s="79"/>
      <c r="AI76392" s="79"/>
      <c r="AJ76392" s="80"/>
      <c r="AK76392" s="79"/>
      <c r="AS76392" s="80"/>
      <c r="BC76392" s="79"/>
    </row>
    <row r="76393" spans="30:55" x14ac:dyDescent="0.25">
      <c r="AD76393" s="27"/>
      <c r="AE76393" s="27"/>
      <c r="AH76393" s="79"/>
      <c r="AI76393" s="79"/>
      <c r="AJ76393" s="80"/>
      <c r="AK76393" s="79"/>
      <c r="AS76393" s="80"/>
      <c r="AW76393" s="80"/>
      <c r="BC76393" s="79"/>
    </row>
    <row r="76394" spans="30:55" x14ac:dyDescent="0.25">
      <c r="AD76394" s="27"/>
      <c r="AE76394" s="27"/>
      <c r="AH76394" s="79"/>
      <c r="AI76394" s="79"/>
      <c r="AJ76394" s="80"/>
      <c r="AK76394" s="79"/>
      <c r="AS76394" s="80"/>
      <c r="AW76394" s="80"/>
      <c r="BC76394" s="79"/>
    </row>
    <row r="76395" spans="30:55" x14ac:dyDescent="0.25">
      <c r="AD76395" s="27"/>
      <c r="AE76395" s="27"/>
      <c r="AH76395" s="79"/>
      <c r="AI76395" s="79"/>
      <c r="AJ76395" s="80"/>
      <c r="AK76395" s="79"/>
      <c r="AS76395" s="80"/>
      <c r="BC76395" s="79"/>
    </row>
    <row r="76396" spans="30:55" x14ac:dyDescent="0.25">
      <c r="AD76396" s="27"/>
      <c r="AE76396" s="27"/>
      <c r="AH76396" s="79"/>
      <c r="AI76396" s="79"/>
      <c r="AJ76396" s="80"/>
      <c r="AK76396" s="79"/>
      <c r="AS76396" s="80"/>
      <c r="AW76396" s="80"/>
      <c r="BC76396" s="79"/>
    </row>
    <row r="76397" spans="30:55" x14ac:dyDescent="0.25">
      <c r="AD76397" s="27"/>
      <c r="AE76397" s="27"/>
      <c r="AH76397" s="79"/>
      <c r="AI76397" s="79"/>
      <c r="AJ76397" s="80"/>
      <c r="AK76397" s="79"/>
      <c r="AS76397" s="80"/>
      <c r="AW76397" s="80"/>
      <c r="BC76397" s="79"/>
    </row>
    <row r="76398" spans="30:55" x14ac:dyDescent="0.25">
      <c r="AD76398" s="27"/>
      <c r="AE76398" s="27"/>
      <c r="AH76398" s="79"/>
      <c r="AI76398" s="79"/>
      <c r="AJ76398" s="80"/>
      <c r="AK76398" s="79"/>
      <c r="AS76398" s="80"/>
      <c r="BC76398" s="79"/>
    </row>
    <row r="76399" spans="30:55" x14ac:dyDescent="0.25">
      <c r="AD76399" s="27"/>
      <c r="AE76399" s="27"/>
      <c r="AH76399" s="79"/>
      <c r="AI76399" s="79"/>
      <c r="AJ76399" s="80"/>
      <c r="AK76399" s="79"/>
      <c r="AS76399" s="80"/>
      <c r="AW76399" s="80"/>
      <c r="BC76399" s="79"/>
    </row>
    <row r="76400" spans="30:55" x14ac:dyDescent="0.25">
      <c r="AD76400" s="27"/>
      <c r="AE76400" s="27"/>
      <c r="AH76400" s="79"/>
      <c r="AI76400" s="79"/>
      <c r="AJ76400" s="80"/>
      <c r="AK76400" s="79"/>
      <c r="AS76400" s="80"/>
      <c r="AW76400" s="80"/>
      <c r="BC76400" s="79"/>
    </row>
    <row r="76401" spans="30:55" x14ac:dyDescent="0.25">
      <c r="AD76401" s="27"/>
      <c r="AE76401" s="27"/>
      <c r="AH76401" s="79"/>
      <c r="AI76401" s="79"/>
      <c r="AJ76401" s="80"/>
      <c r="AK76401" s="79"/>
      <c r="AS76401" s="80"/>
      <c r="BC76401" s="79"/>
    </row>
    <row r="76402" spans="30:55" x14ac:dyDescent="0.25">
      <c r="AD76402" s="27"/>
      <c r="AE76402" s="27"/>
      <c r="AH76402" s="79"/>
      <c r="AI76402" s="79"/>
      <c r="AJ76402" s="80"/>
      <c r="AK76402" s="79"/>
      <c r="AS76402" s="80"/>
      <c r="AW76402" s="80"/>
      <c r="BC76402" s="79"/>
    </row>
    <row r="76403" spans="30:55" x14ac:dyDescent="0.25">
      <c r="AD76403" s="27"/>
      <c r="AE76403" s="27"/>
      <c r="AH76403" s="79"/>
      <c r="AI76403" s="79"/>
      <c r="AJ76403" s="80"/>
      <c r="AK76403" s="79"/>
      <c r="AS76403" s="80"/>
      <c r="AW76403" s="80"/>
      <c r="BC76403" s="79"/>
    </row>
    <row r="76404" spans="30:55" x14ac:dyDescent="0.25">
      <c r="AD76404" s="27"/>
      <c r="AE76404" s="27"/>
      <c r="AH76404" s="79"/>
      <c r="AI76404" s="79"/>
      <c r="AJ76404" s="80"/>
      <c r="AK76404" s="79"/>
      <c r="AS76404" s="80"/>
      <c r="BC76404" s="79"/>
    </row>
    <row r="76405" spans="30:55" x14ac:dyDescent="0.25">
      <c r="AD76405" s="27"/>
      <c r="AE76405" s="27"/>
      <c r="AH76405" s="79"/>
      <c r="AI76405" s="79"/>
      <c r="AJ76405" s="80"/>
      <c r="AK76405" s="79"/>
      <c r="AS76405" s="80"/>
      <c r="AW76405" s="80"/>
      <c r="BC76405" s="79"/>
    </row>
    <row r="76406" spans="30:55" x14ac:dyDescent="0.25">
      <c r="AD76406" s="27"/>
      <c r="AE76406" s="27"/>
      <c r="AH76406" s="79"/>
      <c r="AI76406" s="79"/>
      <c r="AJ76406" s="80"/>
      <c r="AK76406" s="79"/>
      <c r="AS76406" s="80"/>
      <c r="AW76406" s="80"/>
      <c r="BC76406" s="79"/>
    </row>
    <row r="76407" spans="30:55" x14ac:dyDescent="0.25">
      <c r="AD76407" s="27"/>
      <c r="AE76407" s="27"/>
      <c r="AH76407" s="79"/>
      <c r="AI76407" s="79"/>
      <c r="AJ76407" s="80"/>
      <c r="AK76407" s="79"/>
      <c r="AS76407" s="80"/>
      <c r="BC76407" s="79"/>
    </row>
    <row r="76408" spans="30:55" x14ac:dyDescent="0.25">
      <c r="AD76408" s="27"/>
      <c r="AE76408" s="27"/>
      <c r="AH76408" s="79"/>
      <c r="AI76408" s="79"/>
      <c r="AJ76408" s="80"/>
      <c r="AK76408" s="79"/>
      <c r="AS76408" s="80"/>
      <c r="AW76408" s="80"/>
      <c r="BC76408" s="79"/>
    </row>
    <row r="76409" spans="30:55" x14ac:dyDescent="0.25">
      <c r="AD76409" s="27"/>
      <c r="AE76409" s="27"/>
      <c r="AH76409" s="79"/>
      <c r="AI76409" s="79"/>
      <c r="AJ76409" s="80"/>
      <c r="AK76409" s="79"/>
      <c r="AS76409" s="80"/>
      <c r="AW76409" s="80"/>
      <c r="BC76409" s="79"/>
    </row>
    <row r="76410" spans="30:55" x14ac:dyDescent="0.25">
      <c r="AD76410" s="27"/>
      <c r="AE76410" s="27"/>
      <c r="AH76410" s="79"/>
      <c r="AI76410" s="79"/>
      <c r="AJ76410" s="80"/>
      <c r="AK76410" s="79"/>
      <c r="AS76410" s="80"/>
      <c r="BC76410" s="79"/>
    </row>
    <row r="76411" spans="30:55" x14ac:dyDescent="0.25">
      <c r="AD76411" s="27"/>
      <c r="AE76411" s="27"/>
      <c r="AH76411" s="79"/>
      <c r="AI76411" s="79"/>
      <c r="AJ76411" s="80"/>
      <c r="AK76411" s="79"/>
      <c r="AS76411" s="80"/>
      <c r="AW76411" s="80"/>
      <c r="BC76411" s="79"/>
    </row>
    <row r="76412" spans="30:55" x14ac:dyDescent="0.25">
      <c r="AD76412" s="27"/>
      <c r="AE76412" s="27"/>
      <c r="AH76412" s="79"/>
      <c r="AI76412" s="79"/>
      <c r="AJ76412" s="80"/>
      <c r="AK76412" s="79"/>
      <c r="AS76412" s="80"/>
      <c r="AW76412" s="80"/>
      <c r="BC76412" s="79"/>
    </row>
    <row r="76413" spans="30:55" x14ac:dyDescent="0.25">
      <c r="AD76413" s="27"/>
      <c r="AE76413" s="27"/>
      <c r="AH76413" s="79"/>
      <c r="AI76413" s="79"/>
      <c r="AJ76413" s="80"/>
      <c r="AK76413" s="79"/>
      <c r="AS76413" s="80"/>
      <c r="BC76413" s="79"/>
    </row>
    <row r="76414" spans="30:55" x14ac:dyDescent="0.25">
      <c r="AD76414" s="27"/>
      <c r="AE76414" s="27"/>
      <c r="AH76414" s="79"/>
      <c r="AI76414" s="79"/>
      <c r="AJ76414" s="80"/>
      <c r="AK76414" s="79"/>
      <c r="AS76414" s="80"/>
      <c r="AW76414" s="80"/>
      <c r="BC76414" s="79"/>
    </row>
    <row r="76415" spans="30:55" x14ac:dyDescent="0.25">
      <c r="AD76415" s="27"/>
      <c r="AE76415" s="27"/>
      <c r="AH76415" s="79"/>
      <c r="AI76415" s="79"/>
      <c r="AJ76415" s="80"/>
      <c r="AK76415" s="79"/>
      <c r="AS76415" s="80"/>
      <c r="AW76415" s="80"/>
      <c r="BC76415" s="79"/>
    </row>
    <row r="76416" spans="30:55" x14ac:dyDescent="0.25">
      <c r="AD76416" s="27"/>
      <c r="AE76416" s="27"/>
      <c r="AH76416" s="79"/>
      <c r="AI76416" s="79"/>
      <c r="AJ76416" s="80"/>
      <c r="AK76416" s="79"/>
      <c r="AS76416" s="80"/>
      <c r="BC76416" s="79"/>
    </row>
    <row r="76417" spans="30:55" x14ac:dyDescent="0.25">
      <c r="AD76417" s="27"/>
      <c r="AE76417" s="27"/>
      <c r="AH76417" s="79"/>
      <c r="AI76417" s="79"/>
      <c r="AJ76417" s="80"/>
      <c r="AK76417" s="79"/>
      <c r="AS76417" s="80"/>
      <c r="AW76417" s="80"/>
      <c r="BC76417" s="79"/>
    </row>
    <row r="76418" spans="30:55" x14ac:dyDescent="0.25">
      <c r="AD76418" s="27"/>
      <c r="AE76418" s="27"/>
      <c r="AH76418" s="79"/>
      <c r="AI76418" s="79"/>
      <c r="AJ76418" s="80"/>
      <c r="AK76418" s="79"/>
      <c r="AS76418" s="80"/>
      <c r="AW76418" s="80"/>
      <c r="BC76418" s="79"/>
    </row>
    <row r="76419" spans="30:55" x14ac:dyDescent="0.25">
      <c r="AD76419" s="27"/>
      <c r="AE76419" s="27"/>
      <c r="AH76419" s="79"/>
      <c r="AI76419" s="79"/>
      <c r="AJ76419" s="80"/>
      <c r="AK76419" s="79"/>
      <c r="AS76419" s="80"/>
      <c r="BC76419" s="79"/>
    </row>
    <row r="76420" spans="30:55" x14ac:dyDescent="0.25">
      <c r="AD76420" s="27"/>
      <c r="AE76420" s="27"/>
      <c r="AH76420" s="79"/>
      <c r="AI76420" s="79"/>
      <c r="AJ76420" s="80"/>
      <c r="AK76420" s="79"/>
      <c r="AS76420" s="80"/>
      <c r="AW76420" s="80"/>
      <c r="BC76420" s="79"/>
    </row>
    <row r="76421" spans="30:55" x14ac:dyDescent="0.25">
      <c r="AD76421" s="27"/>
      <c r="AE76421" s="27"/>
      <c r="AH76421" s="79"/>
      <c r="AI76421" s="79"/>
      <c r="AJ76421" s="80"/>
      <c r="AK76421" s="79"/>
      <c r="AS76421" s="80"/>
      <c r="AW76421" s="80"/>
      <c r="BC76421" s="79"/>
    </row>
    <row r="76422" spans="30:55" x14ac:dyDescent="0.25">
      <c r="AD76422" s="27"/>
      <c r="AE76422" s="27"/>
      <c r="AH76422" s="79"/>
      <c r="AI76422" s="79"/>
      <c r="AJ76422" s="80"/>
      <c r="AK76422" s="79"/>
      <c r="AS76422" s="80"/>
      <c r="BC76422" s="79"/>
    </row>
    <row r="76423" spans="30:55" x14ac:dyDescent="0.25">
      <c r="AD76423" s="27"/>
      <c r="AE76423" s="27"/>
      <c r="AH76423" s="79"/>
      <c r="AI76423" s="79"/>
      <c r="AJ76423" s="80"/>
      <c r="AK76423" s="79"/>
      <c r="AS76423" s="80"/>
      <c r="AW76423" s="80"/>
      <c r="BC76423" s="79"/>
    </row>
    <row r="76424" spans="30:55" x14ac:dyDescent="0.25">
      <c r="AD76424" s="27"/>
      <c r="AE76424" s="27"/>
      <c r="AH76424" s="79"/>
      <c r="AI76424" s="79"/>
      <c r="AJ76424" s="80"/>
      <c r="AK76424" s="79"/>
      <c r="AS76424" s="80"/>
      <c r="AW76424" s="80"/>
      <c r="BC76424" s="79"/>
    </row>
    <row r="76425" spans="30:55" x14ac:dyDescent="0.25">
      <c r="AD76425" s="27"/>
      <c r="AE76425" s="27"/>
      <c r="AH76425" s="79"/>
      <c r="AI76425" s="79"/>
      <c r="AJ76425" s="80"/>
      <c r="AK76425" s="79"/>
      <c r="AS76425" s="80"/>
      <c r="BC76425" s="79"/>
    </row>
    <row r="76426" spans="30:55" x14ac:dyDescent="0.25">
      <c r="AD76426" s="27"/>
      <c r="AE76426" s="27"/>
      <c r="AH76426" s="79"/>
      <c r="AI76426" s="79"/>
      <c r="AJ76426" s="80"/>
      <c r="AK76426" s="79"/>
      <c r="AS76426" s="80"/>
      <c r="AW76426" s="80"/>
      <c r="BC76426" s="79"/>
    </row>
    <row r="76427" spans="30:55" x14ac:dyDescent="0.25">
      <c r="AD76427" s="27"/>
      <c r="AE76427" s="27"/>
      <c r="AH76427" s="79"/>
      <c r="AI76427" s="79"/>
      <c r="AJ76427" s="80"/>
      <c r="AK76427" s="79"/>
      <c r="AS76427" s="80"/>
      <c r="AW76427" s="80"/>
      <c r="BC76427" s="79"/>
    </row>
    <row r="76428" spans="30:55" x14ac:dyDescent="0.25">
      <c r="AD76428" s="27"/>
      <c r="AE76428" s="27"/>
      <c r="AH76428" s="79"/>
      <c r="AI76428" s="79"/>
      <c r="AJ76428" s="80"/>
      <c r="AK76428" s="79"/>
      <c r="AS76428" s="80"/>
      <c r="AW76428" s="80"/>
      <c r="BC76428" s="79"/>
    </row>
    <row r="76429" spans="30:55" x14ac:dyDescent="0.25">
      <c r="AD76429" s="27"/>
      <c r="AE76429" s="27"/>
      <c r="AH76429" s="79"/>
      <c r="AI76429" s="79"/>
      <c r="AJ76429" s="80"/>
      <c r="AK76429" s="79"/>
      <c r="AS76429" s="80"/>
      <c r="AW76429" s="80"/>
      <c r="BC76429" s="79"/>
    </row>
    <row r="76430" spans="30:55" x14ac:dyDescent="0.25">
      <c r="AD76430" s="27"/>
      <c r="AE76430" s="27"/>
      <c r="AH76430" s="79"/>
      <c r="AI76430" s="79"/>
      <c r="AJ76430" s="80"/>
      <c r="AK76430" s="79"/>
      <c r="AS76430" s="80"/>
      <c r="AW76430" s="80"/>
      <c r="BC76430" s="79"/>
    </row>
    <row r="76431" spans="30:55" x14ac:dyDescent="0.25">
      <c r="AD76431" s="27"/>
      <c r="AE76431" s="27"/>
      <c r="AH76431" s="79"/>
      <c r="AI76431" s="79"/>
      <c r="AJ76431" s="80"/>
      <c r="AK76431" s="79"/>
      <c r="AS76431" s="80"/>
      <c r="AW76431" s="80"/>
      <c r="BC76431" s="79"/>
    </row>
    <row r="76432" spans="30:55" x14ac:dyDescent="0.25">
      <c r="AD76432" s="27"/>
      <c r="AE76432" s="27"/>
      <c r="AH76432" s="79"/>
      <c r="AI76432" s="79"/>
      <c r="AJ76432" s="80"/>
      <c r="AK76432" s="79"/>
      <c r="AS76432" s="80"/>
      <c r="AW76432" s="80"/>
      <c r="BC76432" s="79"/>
    </row>
    <row r="76433" spans="30:55" x14ac:dyDescent="0.25">
      <c r="AD76433" s="27"/>
      <c r="AE76433" s="27"/>
      <c r="AH76433" s="79"/>
      <c r="AI76433" s="79"/>
      <c r="AJ76433" s="80"/>
      <c r="AK76433" s="79"/>
      <c r="AS76433" s="80"/>
      <c r="AW76433" s="80"/>
      <c r="BC76433" s="79"/>
    </row>
    <row r="76434" spans="30:55" x14ac:dyDescent="0.25">
      <c r="AD76434" s="27"/>
      <c r="AE76434" s="27"/>
      <c r="AH76434" s="79"/>
      <c r="AI76434" s="79"/>
      <c r="AJ76434" s="80"/>
      <c r="AK76434" s="79"/>
      <c r="AS76434" s="80"/>
      <c r="AW76434" s="80"/>
      <c r="BC76434" s="79"/>
    </row>
    <row r="76435" spans="30:55" x14ac:dyDescent="0.25">
      <c r="AD76435" s="27"/>
      <c r="AE76435" s="27"/>
      <c r="AH76435" s="79"/>
      <c r="AI76435" s="79"/>
      <c r="AJ76435" s="80"/>
      <c r="AK76435" s="79"/>
      <c r="AS76435" s="80"/>
      <c r="AW76435" s="80"/>
      <c r="BC76435" s="79"/>
    </row>
    <row r="76436" spans="30:55" x14ac:dyDescent="0.25">
      <c r="AD76436" s="27"/>
      <c r="AE76436" s="27"/>
      <c r="AH76436" s="79"/>
      <c r="AI76436" s="79"/>
      <c r="AJ76436" s="80"/>
      <c r="AK76436" s="79"/>
      <c r="AS76436" s="80"/>
      <c r="AW76436" s="80"/>
      <c r="BC76436" s="79"/>
    </row>
    <row r="76437" spans="30:55" x14ac:dyDescent="0.25">
      <c r="AD76437" s="27"/>
      <c r="AE76437" s="27"/>
      <c r="AH76437" s="79"/>
      <c r="AI76437" s="79"/>
      <c r="AJ76437" s="80"/>
      <c r="AK76437" s="79"/>
      <c r="AS76437" s="80"/>
      <c r="AW76437" s="80"/>
      <c r="BC76437" s="79"/>
    </row>
    <row r="76438" spans="30:55" x14ac:dyDescent="0.25">
      <c r="AD76438" s="27"/>
      <c r="AE76438" s="27"/>
      <c r="AH76438" s="79"/>
      <c r="AI76438" s="79"/>
      <c r="AJ76438" s="80"/>
      <c r="AK76438" s="79"/>
      <c r="AS76438" s="80"/>
      <c r="AW76438" s="80"/>
      <c r="AX76438" s="80"/>
      <c r="BC76438" s="79"/>
    </row>
    <row r="76439" spans="30:55" x14ac:dyDescent="0.25">
      <c r="AD76439" s="27"/>
      <c r="AE76439" s="27"/>
      <c r="AH76439" s="79"/>
      <c r="AI76439" s="79"/>
      <c r="AJ76439" s="80"/>
      <c r="AK76439" s="79"/>
      <c r="AS76439" s="80"/>
      <c r="AW76439" s="80"/>
      <c r="AX76439" s="80"/>
      <c r="BC76439" s="79"/>
    </row>
    <row r="76440" spans="30:55" x14ac:dyDescent="0.25">
      <c r="AD76440" s="27"/>
      <c r="AE76440" s="27"/>
      <c r="AH76440" s="79"/>
      <c r="AI76440" s="79"/>
      <c r="AJ76440" s="80"/>
      <c r="AK76440" s="79"/>
      <c r="AS76440" s="80"/>
      <c r="AW76440" s="80"/>
      <c r="AX76440" s="80"/>
      <c r="BC76440" s="79"/>
    </row>
    <row r="76441" spans="30:55" x14ac:dyDescent="0.25">
      <c r="AD76441" s="27"/>
      <c r="AE76441" s="27"/>
      <c r="AH76441" s="79"/>
      <c r="AI76441" s="79"/>
      <c r="AJ76441" s="80"/>
      <c r="AK76441" s="79"/>
      <c r="AS76441" s="80"/>
      <c r="AW76441" s="80"/>
      <c r="AX76441" s="80"/>
      <c r="BC76441" s="79"/>
    </row>
    <row r="76442" spans="30:55" x14ac:dyDescent="0.25">
      <c r="AD76442" s="27"/>
      <c r="AE76442" s="27"/>
      <c r="AH76442" s="79"/>
      <c r="AI76442" s="79"/>
      <c r="AJ76442" s="80"/>
      <c r="AK76442" s="79"/>
      <c r="AS76442" s="80"/>
      <c r="AW76442" s="80"/>
      <c r="AX76442" s="80"/>
      <c r="BC76442" s="79"/>
    </row>
    <row r="76443" spans="30:55" x14ac:dyDescent="0.25">
      <c r="AD76443" s="27"/>
      <c r="AE76443" s="27"/>
      <c r="AH76443" s="79"/>
      <c r="AI76443" s="79"/>
      <c r="AJ76443" s="80"/>
      <c r="AK76443" s="79"/>
      <c r="AS76443" s="80"/>
      <c r="AW76443" s="80"/>
      <c r="AX76443" s="80"/>
      <c r="BC76443" s="79"/>
    </row>
    <row r="76444" spans="30:55" x14ac:dyDescent="0.25">
      <c r="AD76444" s="27"/>
      <c r="AE76444" s="27"/>
      <c r="AH76444" s="79"/>
      <c r="AI76444" s="79"/>
      <c r="AJ76444" s="80"/>
      <c r="AK76444" s="79"/>
      <c r="AS76444" s="80"/>
      <c r="AW76444" s="80"/>
      <c r="AX76444" s="80"/>
      <c r="BC76444" s="79"/>
    </row>
    <row r="76445" spans="30:55" x14ac:dyDescent="0.25">
      <c r="AD76445" s="27"/>
      <c r="AE76445" s="27"/>
      <c r="AH76445" s="79"/>
      <c r="AI76445" s="79"/>
      <c r="AJ76445" s="80"/>
      <c r="AK76445" s="79"/>
      <c r="AS76445" s="80"/>
      <c r="AW76445" s="80"/>
      <c r="AX76445" s="80"/>
      <c r="BC76445" s="79"/>
    </row>
    <row r="76446" spans="30:55" x14ac:dyDescent="0.25">
      <c r="AD76446" s="27"/>
      <c r="AE76446" s="27"/>
      <c r="AH76446" s="79"/>
      <c r="AI76446" s="79"/>
      <c r="AJ76446" s="80"/>
      <c r="AK76446" s="79"/>
      <c r="AS76446" s="80"/>
      <c r="AW76446" s="80"/>
      <c r="AX76446" s="80"/>
      <c r="BC76446" s="79"/>
    </row>
    <row r="76447" spans="30:55" x14ac:dyDescent="0.25">
      <c r="AD76447" s="27"/>
      <c r="AE76447" s="27"/>
      <c r="AH76447" s="79"/>
      <c r="AI76447" s="79"/>
      <c r="AJ76447" s="80"/>
      <c r="AK76447" s="79"/>
      <c r="AS76447" s="80"/>
      <c r="AW76447" s="80"/>
      <c r="AX76447" s="80"/>
      <c r="BC76447" s="79"/>
    </row>
    <row r="76448" spans="30:55" x14ac:dyDescent="0.25">
      <c r="AD76448" s="27"/>
      <c r="AE76448" s="27"/>
      <c r="AH76448" s="79"/>
      <c r="AI76448" s="79"/>
      <c r="AJ76448" s="80"/>
      <c r="AK76448" s="79"/>
      <c r="AS76448" s="80"/>
      <c r="AW76448" s="80"/>
      <c r="AX76448" s="80"/>
      <c r="BC76448" s="79"/>
    </row>
    <row r="76449" spans="30:55" x14ac:dyDescent="0.25">
      <c r="AD76449" s="27"/>
      <c r="AE76449" s="27"/>
      <c r="AH76449" s="79"/>
      <c r="AI76449" s="79"/>
      <c r="AJ76449" s="80"/>
      <c r="AK76449" s="79"/>
      <c r="AS76449" s="80"/>
      <c r="AW76449" s="80"/>
      <c r="AX76449" s="80"/>
      <c r="BC76449" s="79"/>
    </row>
    <row r="76450" spans="30:55" x14ac:dyDescent="0.25">
      <c r="AD76450" s="27"/>
      <c r="AE76450" s="27"/>
      <c r="AH76450" s="79"/>
      <c r="AI76450" s="79"/>
      <c r="AJ76450" s="80"/>
      <c r="AK76450" s="79"/>
      <c r="AS76450" s="80"/>
      <c r="AW76450" s="80"/>
      <c r="AX76450" s="80"/>
      <c r="BC76450" s="79"/>
    </row>
    <row r="76451" spans="30:55" x14ac:dyDescent="0.25">
      <c r="AD76451" s="27"/>
      <c r="AE76451" s="27"/>
      <c r="AH76451" s="79"/>
      <c r="AI76451" s="79"/>
      <c r="AJ76451" s="80"/>
      <c r="AK76451" s="79"/>
      <c r="AS76451" s="80"/>
      <c r="AW76451" s="80"/>
      <c r="AX76451" s="80"/>
      <c r="BC76451" s="79"/>
    </row>
    <row r="76452" spans="30:55" x14ac:dyDescent="0.25">
      <c r="AD76452" s="27"/>
      <c r="AE76452" s="27"/>
      <c r="AH76452" s="79"/>
      <c r="AI76452" s="79"/>
      <c r="AJ76452" s="80"/>
      <c r="AK76452" s="79"/>
      <c r="AS76452" s="80"/>
      <c r="AW76452" s="80"/>
      <c r="AX76452" s="80"/>
      <c r="BC76452" s="79"/>
    </row>
    <row r="76453" spans="30:55" x14ac:dyDescent="0.25">
      <c r="AD76453" s="27"/>
      <c r="AE76453" s="27"/>
      <c r="AH76453" s="79"/>
      <c r="AI76453" s="79"/>
      <c r="AJ76453" s="80"/>
      <c r="AK76453" s="79"/>
      <c r="AS76453" s="80"/>
      <c r="AW76453" s="80"/>
      <c r="AX76453" s="80"/>
      <c r="BC76453" s="79"/>
    </row>
    <row r="76454" spans="30:55" x14ac:dyDescent="0.25">
      <c r="AD76454" s="27"/>
      <c r="AE76454" s="27"/>
      <c r="AH76454" s="79"/>
      <c r="AI76454" s="79"/>
      <c r="AJ76454" s="80"/>
      <c r="AK76454" s="79"/>
      <c r="AS76454" s="80"/>
      <c r="AW76454" s="80"/>
      <c r="AX76454" s="80"/>
      <c r="BC76454" s="79"/>
    </row>
    <row r="76455" spans="30:55" x14ac:dyDescent="0.25">
      <c r="AD76455" s="27"/>
      <c r="AE76455" s="27"/>
      <c r="AH76455" s="79"/>
      <c r="AI76455" s="79"/>
      <c r="AJ76455" s="80"/>
      <c r="AK76455" s="79"/>
      <c r="AS76455" s="80"/>
      <c r="AW76455" s="80"/>
      <c r="AX76455" s="80"/>
      <c r="BC76455" s="79"/>
    </row>
    <row r="76456" spans="30:55" x14ac:dyDescent="0.25">
      <c r="AD76456" s="27"/>
      <c r="AE76456" s="27"/>
      <c r="AH76456" s="79"/>
      <c r="AI76456" s="79"/>
      <c r="AJ76456" s="80"/>
      <c r="AK76456" s="79"/>
      <c r="AS76456" s="80"/>
      <c r="AW76456" s="80"/>
      <c r="AX76456" s="80"/>
      <c r="BC76456" s="79"/>
    </row>
    <row r="76457" spans="30:55" x14ac:dyDescent="0.25">
      <c r="AD76457" s="27"/>
      <c r="AE76457" s="27"/>
      <c r="AH76457" s="79"/>
      <c r="AI76457" s="79"/>
      <c r="AJ76457" s="80"/>
      <c r="AK76457" s="79"/>
      <c r="AS76457" s="80"/>
      <c r="AW76457" s="80"/>
      <c r="AX76457" s="80"/>
      <c r="BC76457" s="79"/>
    </row>
    <row r="76458" spans="30:55" x14ac:dyDescent="0.25">
      <c r="AD76458" s="27"/>
      <c r="AE76458" s="27"/>
      <c r="AH76458" s="79"/>
      <c r="AI76458" s="79"/>
      <c r="AJ76458" s="80"/>
      <c r="AK76458" s="79"/>
      <c r="AS76458" s="80"/>
      <c r="AW76458" s="80"/>
      <c r="AX76458" s="80"/>
      <c r="BC76458" s="79"/>
    </row>
    <row r="76459" spans="30:55" x14ac:dyDescent="0.25">
      <c r="AD76459" s="27"/>
      <c r="AE76459" s="27"/>
      <c r="AH76459" s="79"/>
      <c r="AI76459" s="79"/>
      <c r="AJ76459" s="80"/>
      <c r="AK76459" s="79"/>
      <c r="AS76459" s="80"/>
      <c r="AW76459" s="80"/>
      <c r="AX76459" s="80"/>
      <c r="BC76459" s="79"/>
    </row>
    <row r="76460" spans="30:55" x14ac:dyDescent="0.25">
      <c r="AD76460" s="27"/>
      <c r="AE76460" s="27"/>
      <c r="AH76460" s="79"/>
      <c r="AI76460" s="79"/>
      <c r="AJ76460" s="80"/>
      <c r="AK76460" s="79"/>
      <c r="AS76460" s="80"/>
      <c r="AW76460" s="80"/>
      <c r="AX76460" s="80"/>
      <c r="BC76460" s="79"/>
    </row>
    <row r="76461" spans="30:55" x14ac:dyDescent="0.25">
      <c r="AD76461" s="27"/>
      <c r="AE76461" s="27"/>
      <c r="AH76461" s="79"/>
      <c r="AI76461" s="79"/>
      <c r="AJ76461" s="80"/>
      <c r="AK76461" s="79"/>
      <c r="AS76461" s="80"/>
      <c r="AW76461" s="80"/>
      <c r="AX76461" s="80"/>
      <c r="BC76461" s="79"/>
    </row>
    <row r="76462" spans="30:55" x14ac:dyDescent="0.25">
      <c r="AD76462" s="27"/>
      <c r="AE76462" s="27"/>
      <c r="AH76462" s="79"/>
      <c r="AI76462" s="79"/>
      <c r="AJ76462" s="80"/>
      <c r="AK76462" s="79"/>
      <c r="AS76462" s="80"/>
      <c r="AW76462" s="80"/>
      <c r="AX76462" s="80"/>
      <c r="BC76462" s="79"/>
    </row>
    <row r="76463" spans="30:55" x14ac:dyDescent="0.25">
      <c r="AD76463" s="27"/>
      <c r="AE76463" s="27"/>
      <c r="AH76463" s="79"/>
      <c r="AI76463" s="79"/>
      <c r="AJ76463" s="80"/>
      <c r="AK76463" s="79"/>
      <c r="AS76463" s="80"/>
      <c r="AW76463" s="80"/>
      <c r="AX76463" s="80"/>
      <c r="BC76463" s="79"/>
    </row>
    <row r="76464" spans="30:55" x14ac:dyDescent="0.25">
      <c r="AD76464" s="27"/>
      <c r="AE76464" s="27"/>
      <c r="AH76464" s="79"/>
      <c r="AI76464" s="79"/>
      <c r="AJ76464" s="80"/>
      <c r="AK76464" s="79"/>
      <c r="AS76464" s="80"/>
      <c r="AW76464" s="80"/>
      <c r="AX76464" s="80"/>
      <c r="BC76464" s="79"/>
    </row>
    <row r="76465" spans="30:55" x14ac:dyDescent="0.25">
      <c r="AD76465" s="27"/>
      <c r="AE76465" s="27"/>
      <c r="AH76465" s="79"/>
      <c r="AI76465" s="79"/>
      <c r="AJ76465" s="80"/>
      <c r="AK76465" s="79"/>
      <c r="AS76465" s="80"/>
      <c r="AW76465" s="80"/>
      <c r="AX76465" s="80"/>
      <c r="BC76465" s="79"/>
    </row>
    <row r="76466" spans="30:55" x14ac:dyDescent="0.25">
      <c r="AD76466" s="27"/>
      <c r="AE76466" s="27"/>
      <c r="AH76466" s="79"/>
      <c r="AI76466" s="79"/>
      <c r="AJ76466" s="80"/>
      <c r="AK76466" s="79"/>
      <c r="AS76466" s="80"/>
      <c r="AW76466" s="80"/>
      <c r="AX76466" s="80"/>
      <c r="BC76466" s="79"/>
    </row>
    <row r="76467" spans="30:55" x14ac:dyDescent="0.25">
      <c r="AD76467" s="27"/>
      <c r="AE76467" s="27"/>
      <c r="AH76467" s="79"/>
      <c r="AI76467" s="79"/>
      <c r="AJ76467" s="80"/>
      <c r="AK76467" s="79"/>
      <c r="AS76467" s="80"/>
      <c r="AW76467" s="80"/>
      <c r="AX76467" s="80"/>
      <c r="BC76467" s="79"/>
    </row>
    <row r="76468" spans="30:55" x14ac:dyDescent="0.25">
      <c r="AD76468" s="27"/>
      <c r="AE76468" s="27"/>
      <c r="AH76468" s="79"/>
      <c r="AI76468" s="79"/>
      <c r="AJ76468" s="80"/>
      <c r="AK76468" s="79"/>
      <c r="AS76468" s="80"/>
      <c r="AW76468" s="80"/>
      <c r="AX76468" s="80"/>
      <c r="BC76468" s="79"/>
    </row>
    <row r="76469" spans="30:55" x14ac:dyDescent="0.25">
      <c r="AD76469" s="27"/>
      <c r="AE76469" s="27"/>
      <c r="AH76469" s="79"/>
      <c r="AI76469" s="79"/>
      <c r="AJ76469" s="80"/>
      <c r="AK76469" s="79"/>
      <c r="AS76469" s="80"/>
      <c r="AW76469" s="80"/>
      <c r="AX76469" s="80"/>
      <c r="BC76469" s="79"/>
    </row>
    <row r="76470" spans="30:55" x14ac:dyDescent="0.25">
      <c r="AD76470" s="27"/>
      <c r="AE76470" s="27"/>
      <c r="AH76470" s="79"/>
      <c r="AI76470" s="79"/>
      <c r="AJ76470" s="80"/>
      <c r="AK76470" s="79"/>
      <c r="AS76470" s="80"/>
      <c r="AW76470" s="80"/>
      <c r="AX76470" s="80"/>
      <c r="BC76470" s="79"/>
    </row>
    <row r="76471" spans="30:55" x14ac:dyDescent="0.25">
      <c r="AD76471" s="27"/>
      <c r="AE76471" s="27"/>
      <c r="AH76471" s="79"/>
      <c r="AI76471" s="79"/>
      <c r="AJ76471" s="80"/>
      <c r="AK76471" s="79"/>
      <c r="AS76471" s="80"/>
      <c r="AW76471" s="80"/>
      <c r="AX76471" s="80"/>
      <c r="BC76471" s="79"/>
    </row>
    <row r="76472" spans="30:55" x14ac:dyDescent="0.25">
      <c r="AD76472" s="27"/>
      <c r="AE76472" s="27"/>
      <c r="AH76472" s="79"/>
      <c r="AI76472" s="79"/>
      <c r="AJ76472" s="80"/>
      <c r="AK76472" s="79"/>
      <c r="AS76472" s="80"/>
      <c r="AW76472" s="80"/>
      <c r="AX76472" s="80"/>
      <c r="BC76472" s="79"/>
    </row>
    <row r="76473" spans="30:55" x14ac:dyDescent="0.25">
      <c r="AD76473" s="27"/>
      <c r="AE76473" s="27"/>
      <c r="AH76473" s="79"/>
      <c r="AI76473" s="79"/>
      <c r="AJ76473" s="80"/>
      <c r="AK76473" s="79"/>
      <c r="AS76473" s="80"/>
      <c r="AW76473" s="80"/>
      <c r="AX76473" s="80"/>
      <c r="BC76473" s="79"/>
    </row>
    <row r="76474" spans="30:55" x14ac:dyDescent="0.25">
      <c r="AD76474" s="27"/>
      <c r="AE76474" s="27"/>
      <c r="AH76474" s="79"/>
      <c r="AI76474" s="79"/>
      <c r="AJ76474" s="80"/>
      <c r="AK76474" s="79"/>
      <c r="AS76474" s="80"/>
      <c r="AW76474" s="80"/>
      <c r="AX76474" s="80"/>
      <c r="BC76474" s="79"/>
    </row>
    <row r="76475" spans="30:55" x14ac:dyDescent="0.25">
      <c r="AD76475" s="27"/>
      <c r="AE76475" s="27"/>
      <c r="AH76475" s="79"/>
      <c r="AI76475" s="79"/>
      <c r="AJ76475" s="80"/>
      <c r="AK76475" s="79"/>
      <c r="AS76475" s="80"/>
      <c r="AW76475" s="80"/>
      <c r="AX76475" s="80"/>
      <c r="BC76475" s="79"/>
    </row>
    <row r="76476" spans="30:55" x14ac:dyDescent="0.25">
      <c r="AD76476" s="27"/>
      <c r="AE76476" s="27"/>
      <c r="AH76476" s="79"/>
      <c r="AI76476" s="79"/>
      <c r="AJ76476" s="80"/>
      <c r="AK76476" s="79"/>
      <c r="AS76476" s="80"/>
      <c r="AW76476" s="80"/>
      <c r="AX76476" s="80"/>
      <c r="BC76476" s="79"/>
    </row>
    <row r="76477" spans="30:55" x14ac:dyDescent="0.25">
      <c r="AD76477" s="27"/>
      <c r="AE76477" s="27"/>
      <c r="AH76477" s="79"/>
      <c r="AI76477" s="79"/>
      <c r="AJ76477" s="80"/>
      <c r="AK76477" s="79"/>
      <c r="AS76477" s="80"/>
      <c r="AW76477" s="80"/>
      <c r="AX76477" s="80"/>
      <c r="BC76477" s="79"/>
    </row>
    <row r="76478" spans="30:55" x14ac:dyDescent="0.25">
      <c r="AD76478" s="27"/>
      <c r="AE76478" s="27"/>
      <c r="AH76478" s="79"/>
      <c r="AI76478" s="79"/>
      <c r="AJ76478" s="80"/>
      <c r="AK76478" s="79"/>
      <c r="AS76478" s="80"/>
      <c r="AW76478" s="80"/>
      <c r="AX76478" s="80"/>
      <c r="BC76478" s="79"/>
    </row>
    <row r="76479" spans="30:55" x14ac:dyDescent="0.25">
      <c r="AD76479" s="27"/>
      <c r="AE76479" s="27"/>
      <c r="AH76479" s="79"/>
      <c r="AI76479" s="79"/>
      <c r="AJ76479" s="80"/>
      <c r="AK76479" s="79"/>
      <c r="AS76479" s="80"/>
      <c r="AW76479" s="80"/>
      <c r="AX76479" s="80"/>
      <c r="BC76479" s="79"/>
    </row>
    <row r="76480" spans="30:55" x14ac:dyDescent="0.25">
      <c r="AD76480" s="27"/>
      <c r="AE76480" s="27"/>
      <c r="AH76480" s="79"/>
      <c r="AI76480" s="79"/>
      <c r="AJ76480" s="80"/>
      <c r="AK76480" s="79"/>
      <c r="AS76480" s="80"/>
      <c r="AW76480" s="80"/>
      <c r="AX76480" s="80"/>
      <c r="BC76480" s="79"/>
    </row>
    <row r="76481" spans="30:55" x14ac:dyDescent="0.25">
      <c r="AD76481" s="27"/>
      <c r="AE76481" s="27"/>
      <c r="AH76481" s="79"/>
      <c r="AI76481" s="79"/>
      <c r="AJ76481" s="80"/>
      <c r="AK76481" s="79"/>
      <c r="AS76481" s="80"/>
      <c r="AW76481" s="80"/>
      <c r="AX76481" s="80"/>
      <c r="BC76481" s="79"/>
    </row>
    <row r="76482" spans="30:55" x14ac:dyDescent="0.25">
      <c r="AD76482" s="27"/>
      <c r="AE76482" s="27"/>
      <c r="AH76482" s="79"/>
      <c r="AI76482" s="79"/>
      <c r="AJ76482" s="80"/>
      <c r="AK76482" s="79"/>
      <c r="AS76482" s="80"/>
      <c r="AW76482" s="80"/>
      <c r="AX76482" s="80"/>
      <c r="BC76482" s="79"/>
    </row>
    <row r="76483" spans="30:55" x14ac:dyDescent="0.25">
      <c r="AD76483" s="27"/>
      <c r="AE76483" s="27"/>
      <c r="AH76483" s="79"/>
      <c r="AI76483" s="79"/>
      <c r="AJ76483" s="80"/>
      <c r="AK76483" s="79"/>
      <c r="AS76483" s="80"/>
      <c r="AW76483" s="80"/>
      <c r="AX76483" s="80"/>
      <c r="BC76483" s="79"/>
    </row>
    <row r="76484" spans="30:55" x14ac:dyDescent="0.25">
      <c r="AD76484" s="27"/>
      <c r="AE76484" s="27"/>
      <c r="AH76484" s="79"/>
      <c r="AI76484" s="79"/>
      <c r="AJ76484" s="80"/>
      <c r="AK76484" s="79"/>
      <c r="AS76484" s="80"/>
      <c r="AW76484" s="80"/>
      <c r="AX76484" s="80"/>
      <c r="BC76484" s="79"/>
    </row>
    <row r="76485" spans="30:55" x14ac:dyDescent="0.25">
      <c r="AD76485" s="27"/>
      <c r="AE76485" s="27"/>
      <c r="AH76485" s="79"/>
      <c r="AI76485" s="79"/>
      <c r="AJ76485" s="80"/>
      <c r="AK76485" s="79"/>
      <c r="AS76485" s="80"/>
      <c r="AW76485" s="80"/>
      <c r="AX76485" s="80"/>
      <c r="BC76485" s="79"/>
    </row>
    <row r="76486" spans="30:55" x14ac:dyDescent="0.25">
      <c r="AD76486" s="27"/>
      <c r="AE76486" s="27"/>
      <c r="AH76486" s="79"/>
      <c r="AI76486" s="79"/>
      <c r="AJ76486" s="80"/>
      <c r="AK76486" s="79"/>
      <c r="AS76486" s="80"/>
      <c r="AW76486" s="80"/>
      <c r="AX76486" s="80"/>
      <c r="BC76486" s="79"/>
    </row>
    <row r="76487" spans="30:55" x14ac:dyDescent="0.25">
      <c r="AD76487" s="27"/>
      <c r="AE76487" s="27"/>
      <c r="AH76487" s="79"/>
      <c r="AI76487" s="79"/>
      <c r="AJ76487" s="80"/>
      <c r="AK76487" s="79"/>
      <c r="AS76487" s="80"/>
      <c r="AW76487" s="80"/>
      <c r="AX76487" s="80"/>
      <c r="BC76487" s="79"/>
    </row>
    <row r="76488" spans="30:55" x14ac:dyDescent="0.25">
      <c r="AD76488" s="27"/>
      <c r="AE76488" s="27"/>
      <c r="AH76488" s="79"/>
      <c r="AI76488" s="79"/>
      <c r="AJ76488" s="80"/>
      <c r="AK76488" s="79"/>
      <c r="AS76488" s="80"/>
      <c r="AW76488" s="80"/>
      <c r="AX76488" s="80"/>
      <c r="BC76488" s="79"/>
    </row>
    <row r="76489" spans="30:55" x14ac:dyDescent="0.25">
      <c r="AD76489" s="27"/>
      <c r="AE76489" s="27"/>
      <c r="AH76489" s="79"/>
      <c r="AI76489" s="79"/>
      <c r="AJ76489" s="80"/>
      <c r="AK76489" s="79"/>
      <c r="AS76489" s="80"/>
      <c r="AW76489" s="80"/>
      <c r="AX76489" s="80"/>
      <c r="BC76489" s="79"/>
    </row>
    <row r="76490" spans="30:55" x14ac:dyDescent="0.25">
      <c r="AD76490" s="27"/>
      <c r="AE76490" s="27"/>
      <c r="AH76490" s="79"/>
      <c r="AI76490" s="79"/>
      <c r="AJ76490" s="80"/>
      <c r="AK76490" s="79"/>
      <c r="AS76490" s="80"/>
      <c r="AW76490" s="80"/>
      <c r="AX76490" s="80"/>
      <c r="BC76490" s="79"/>
    </row>
    <row r="76491" spans="30:55" x14ac:dyDescent="0.25">
      <c r="AD76491" s="27"/>
      <c r="AE76491" s="27"/>
      <c r="AH76491" s="79"/>
      <c r="AI76491" s="79"/>
      <c r="AJ76491" s="80"/>
      <c r="AK76491" s="79"/>
      <c r="AS76491" s="80"/>
      <c r="AW76491" s="80"/>
      <c r="AX76491" s="80"/>
      <c r="BC76491" s="79"/>
    </row>
    <row r="76492" spans="30:55" x14ac:dyDescent="0.25">
      <c r="AD76492" s="27"/>
      <c r="AE76492" s="27"/>
      <c r="AH76492" s="79"/>
      <c r="AI76492" s="79"/>
      <c r="AJ76492" s="80"/>
      <c r="AK76492" s="79"/>
      <c r="AS76492" s="80"/>
      <c r="AW76492" s="80"/>
      <c r="AX76492" s="80"/>
      <c r="BC76492" s="79"/>
    </row>
    <row r="76493" spans="30:55" x14ac:dyDescent="0.25">
      <c r="AD76493" s="27"/>
      <c r="AE76493" s="27"/>
      <c r="AH76493" s="79"/>
      <c r="AI76493" s="79"/>
      <c r="AJ76493" s="80"/>
      <c r="AK76493" s="79"/>
      <c r="AS76493" s="80"/>
      <c r="AW76493" s="80"/>
      <c r="AX76493" s="80"/>
      <c r="BC76493" s="79"/>
    </row>
    <row r="76494" spans="30:55" x14ac:dyDescent="0.25">
      <c r="AD76494" s="27"/>
      <c r="AE76494" s="27"/>
      <c r="AH76494" s="79"/>
      <c r="AI76494" s="79"/>
      <c r="AJ76494" s="80"/>
      <c r="AK76494" s="79"/>
      <c r="AS76494" s="80"/>
      <c r="AW76494" s="80"/>
      <c r="AX76494" s="80"/>
      <c r="BC76494" s="79"/>
    </row>
    <row r="76495" spans="30:55" x14ac:dyDescent="0.25">
      <c r="AD76495" s="27"/>
      <c r="AE76495" s="27"/>
      <c r="AH76495" s="79"/>
      <c r="AI76495" s="79"/>
      <c r="AJ76495" s="80"/>
      <c r="AK76495" s="79"/>
      <c r="AS76495" s="80"/>
      <c r="AW76495" s="80"/>
      <c r="AX76495" s="80"/>
      <c r="BC76495" s="79"/>
    </row>
    <row r="76496" spans="30:55" x14ac:dyDescent="0.25">
      <c r="AD76496" s="27"/>
      <c r="AE76496" s="27"/>
      <c r="AH76496" s="79"/>
      <c r="AI76496" s="79"/>
      <c r="AJ76496" s="80"/>
      <c r="AK76496" s="79"/>
      <c r="AS76496" s="80"/>
      <c r="AW76496" s="80"/>
      <c r="AX76496" s="80"/>
      <c r="BC76496" s="79"/>
    </row>
    <row r="76497" spans="30:55" x14ac:dyDescent="0.25">
      <c r="AD76497" s="27"/>
      <c r="AE76497" s="27"/>
      <c r="AH76497" s="79"/>
      <c r="AI76497" s="79"/>
      <c r="AJ76497" s="80"/>
      <c r="AK76497" s="79"/>
      <c r="AS76497" s="80"/>
      <c r="AW76497" s="80"/>
      <c r="AX76497" s="80"/>
      <c r="BC76497" s="79"/>
    </row>
    <row r="76498" spans="30:55" x14ac:dyDescent="0.25">
      <c r="AD76498" s="27"/>
      <c r="AE76498" s="27"/>
      <c r="AH76498" s="79"/>
      <c r="AI76498" s="79"/>
      <c r="AJ76498" s="80"/>
      <c r="AK76498" s="79"/>
      <c r="AS76498" s="80"/>
      <c r="AW76498" s="80"/>
      <c r="AX76498" s="80"/>
      <c r="BC76498" s="79"/>
    </row>
    <row r="76499" spans="30:55" x14ac:dyDescent="0.25">
      <c r="AD76499" s="27"/>
      <c r="AE76499" s="27"/>
      <c r="AH76499" s="79"/>
      <c r="AI76499" s="79"/>
      <c r="AJ76499" s="80"/>
      <c r="AK76499" s="79"/>
      <c r="AS76499" s="80"/>
      <c r="AW76499" s="80"/>
      <c r="AX76499" s="80"/>
      <c r="BC76499" s="79"/>
    </row>
    <row r="76500" spans="30:55" x14ac:dyDescent="0.25">
      <c r="AD76500" s="27"/>
      <c r="AE76500" s="27"/>
      <c r="AH76500" s="79"/>
      <c r="AI76500" s="79"/>
      <c r="AJ76500" s="80"/>
      <c r="AK76500" s="79"/>
      <c r="AS76500" s="80"/>
      <c r="AW76500" s="80"/>
      <c r="AX76500" s="80"/>
      <c r="BC76500" s="79"/>
    </row>
    <row r="76501" spans="30:55" x14ac:dyDescent="0.25">
      <c r="AD76501" s="27"/>
      <c r="AE76501" s="27"/>
      <c r="AH76501" s="79"/>
      <c r="AI76501" s="79"/>
      <c r="AJ76501" s="80"/>
      <c r="AK76501" s="79"/>
      <c r="AS76501" s="80"/>
      <c r="AW76501" s="80"/>
      <c r="AX76501" s="80"/>
      <c r="BC76501" s="79"/>
    </row>
    <row r="76502" spans="30:55" x14ac:dyDescent="0.25">
      <c r="AD76502" s="27"/>
      <c r="AE76502" s="27"/>
      <c r="AH76502" s="79"/>
      <c r="AI76502" s="79"/>
      <c r="AJ76502" s="80"/>
      <c r="AK76502" s="79"/>
      <c r="AS76502" s="80"/>
      <c r="AW76502" s="80"/>
      <c r="AX76502" s="80"/>
      <c r="BC76502" s="79"/>
    </row>
    <row r="76503" spans="30:55" x14ac:dyDescent="0.25">
      <c r="AD76503" s="27"/>
      <c r="AE76503" s="27"/>
      <c r="AH76503" s="79"/>
      <c r="AI76503" s="79"/>
      <c r="AJ76503" s="80"/>
      <c r="AK76503" s="79"/>
      <c r="AS76503" s="80"/>
      <c r="AW76503" s="80"/>
      <c r="AX76503" s="80"/>
      <c r="BC76503" s="79"/>
    </row>
    <row r="76504" spans="30:55" x14ac:dyDescent="0.25">
      <c r="AD76504" s="27"/>
      <c r="AE76504" s="27"/>
      <c r="AH76504" s="79"/>
      <c r="AI76504" s="79"/>
      <c r="AJ76504" s="80"/>
      <c r="AK76504" s="79"/>
      <c r="AS76504" s="80"/>
      <c r="AW76504" s="80"/>
      <c r="AX76504" s="80"/>
      <c r="BC76504" s="79"/>
    </row>
    <row r="76505" spans="30:55" x14ac:dyDescent="0.25">
      <c r="AD76505" s="27"/>
      <c r="AE76505" s="27"/>
      <c r="AH76505" s="79"/>
      <c r="AI76505" s="79"/>
      <c r="AJ76505" s="80"/>
      <c r="AK76505" s="79"/>
      <c r="AS76505" s="80"/>
      <c r="AW76505" s="80"/>
      <c r="AX76505" s="80"/>
      <c r="BC76505" s="79"/>
    </row>
    <row r="76506" spans="30:55" x14ac:dyDescent="0.25">
      <c r="AD76506" s="27"/>
      <c r="AE76506" s="27"/>
      <c r="AH76506" s="79"/>
      <c r="AI76506" s="79"/>
      <c r="AJ76506" s="80"/>
      <c r="AK76506" s="79"/>
      <c r="AS76506" s="80"/>
      <c r="AW76506" s="80"/>
      <c r="AX76506" s="80"/>
      <c r="BC76506" s="79"/>
    </row>
    <row r="76507" spans="30:55" x14ac:dyDescent="0.25">
      <c r="AD76507" s="27"/>
      <c r="AE76507" s="27"/>
      <c r="AH76507" s="79"/>
      <c r="AI76507" s="79"/>
      <c r="AJ76507" s="80"/>
      <c r="AK76507" s="79"/>
      <c r="AS76507" s="80"/>
      <c r="AW76507" s="80"/>
      <c r="AX76507" s="80"/>
      <c r="BC76507" s="79"/>
    </row>
    <row r="76508" spans="30:55" x14ac:dyDescent="0.25">
      <c r="AD76508" s="27"/>
      <c r="AE76508" s="27"/>
      <c r="AH76508" s="79"/>
      <c r="AI76508" s="79"/>
      <c r="AJ76508" s="80"/>
      <c r="AK76508" s="79"/>
      <c r="AS76508" s="80"/>
      <c r="AW76508" s="80"/>
      <c r="AX76508" s="80"/>
      <c r="BC76508" s="79"/>
    </row>
    <row r="76509" spans="30:55" x14ac:dyDescent="0.25">
      <c r="AD76509" s="27"/>
      <c r="AE76509" s="27"/>
      <c r="AH76509" s="79"/>
      <c r="AI76509" s="79"/>
      <c r="AJ76509" s="80"/>
      <c r="AK76509" s="79"/>
      <c r="AS76509" s="80"/>
      <c r="AW76509" s="80"/>
      <c r="AX76509" s="80"/>
      <c r="BC76509" s="79"/>
    </row>
    <row r="76510" spans="30:55" x14ac:dyDescent="0.25">
      <c r="AD76510" s="27"/>
      <c r="AE76510" s="27"/>
      <c r="AH76510" s="79"/>
      <c r="AI76510" s="79"/>
      <c r="AJ76510" s="80"/>
      <c r="AK76510" s="79"/>
      <c r="AS76510" s="80"/>
      <c r="AW76510" s="80"/>
      <c r="AX76510" s="80"/>
      <c r="BC76510" s="79"/>
    </row>
    <row r="76511" spans="30:55" x14ac:dyDescent="0.25">
      <c r="AD76511" s="27"/>
      <c r="AE76511" s="27"/>
      <c r="AH76511" s="79"/>
      <c r="AI76511" s="79"/>
      <c r="AJ76511" s="80"/>
      <c r="AK76511" s="79"/>
      <c r="AS76511" s="80"/>
      <c r="AW76511" s="80"/>
      <c r="AX76511" s="80"/>
      <c r="BC76511" s="79"/>
    </row>
    <row r="76512" spans="30:55" x14ac:dyDescent="0.25">
      <c r="AD76512" s="27"/>
      <c r="AE76512" s="27"/>
      <c r="AH76512" s="79"/>
      <c r="AI76512" s="79"/>
      <c r="AJ76512" s="80"/>
      <c r="AK76512" s="79"/>
      <c r="AS76512" s="80"/>
      <c r="AW76512" s="80"/>
      <c r="AX76512" s="80"/>
      <c r="BC76512" s="79"/>
    </row>
    <row r="76513" spans="30:55" x14ac:dyDescent="0.25">
      <c r="AD76513" s="27"/>
      <c r="AE76513" s="27"/>
      <c r="AH76513" s="79"/>
      <c r="AI76513" s="79"/>
      <c r="AJ76513" s="80"/>
      <c r="AK76513" s="79"/>
      <c r="AS76513" s="80"/>
      <c r="AW76513" s="80"/>
      <c r="AX76513" s="80"/>
      <c r="BC76513" s="79"/>
    </row>
    <row r="76514" spans="30:55" x14ac:dyDescent="0.25">
      <c r="AD76514" s="27"/>
      <c r="AE76514" s="27"/>
      <c r="AH76514" s="79"/>
      <c r="AI76514" s="79"/>
      <c r="AJ76514" s="80"/>
      <c r="AK76514" s="79"/>
      <c r="AS76514" s="80"/>
      <c r="AW76514" s="80"/>
      <c r="AX76514" s="80"/>
      <c r="BC76514" s="79"/>
    </row>
    <row r="76515" spans="30:55" x14ac:dyDescent="0.25">
      <c r="AD76515" s="27"/>
      <c r="AE76515" s="27"/>
      <c r="AH76515" s="79"/>
      <c r="AI76515" s="79"/>
      <c r="AJ76515" s="80"/>
      <c r="AK76515" s="79"/>
      <c r="AS76515" s="80"/>
      <c r="AW76515" s="80"/>
      <c r="AX76515" s="80"/>
      <c r="BC76515" s="79"/>
    </row>
    <row r="76516" spans="30:55" x14ac:dyDescent="0.25">
      <c r="AD76516" s="27"/>
      <c r="AE76516" s="27"/>
      <c r="AH76516" s="79"/>
      <c r="AI76516" s="79"/>
      <c r="AJ76516" s="80"/>
      <c r="AK76516" s="79"/>
      <c r="AS76516" s="80"/>
      <c r="AW76516" s="80"/>
      <c r="AX76516" s="80"/>
      <c r="BC76516" s="79"/>
    </row>
    <row r="76517" spans="30:55" x14ac:dyDescent="0.25">
      <c r="AD76517" s="27"/>
      <c r="AE76517" s="27"/>
      <c r="AH76517" s="79"/>
      <c r="AI76517" s="79"/>
      <c r="AJ76517" s="80"/>
      <c r="AK76517" s="79"/>
      <c r="AS76517" s="80"/>
      <c r="AW76517" s="80"/>
      <c r="AX76517" s="80"/>
      <c r="BC76517" s="79"/>
    </row>
    <row r="76518" spans="30:55" x14ac:dyDescent="0.25">
      <c r="AD76518" s="27"/>
      <c r="AE76518" s="27"/>
      <c r="AH76518" s="79"/>
      <c r="AI76518" s="79"/>
      <c r="AJ76518" s="80"/>
      <c r="AK76518" s="79"/>
      <c r="AS76518" s="80"/>
      <c r="AW76518" s="80"/>
      <c r="AX76518" s="80"/>
      <c r="BC76518" s="79"/>
    </row>
    <row r="76519" spans="30:55" x14ac:dyDescent="0.25">
      <c r="AD76519" s="27"/>
      <c r="AE76519" s="27"/>
      <c r="AH76519" s="79"/>
      <c r="AI76519" s="79"/>
      <c r="AJ76519" s="80"/>
      <c r="AK76519" s="79"/>
      <c r="AS76519" s="80"/>
      <c r="AW76519" s="80"/>
      <c r="AX76519" s="80"/>
      <c r="BC76519" s="79"/>
    </row>
    <row r="76520" spans="30:55" x14ac:dyDescent="0.25">
      <c r="AH76520" s="79"/>
      <c r="AI76520" s="79"/>
      <c r="AJ76520" s="80"/>
      <c r="AK76520" s="79"/>
      <c r="AS76520" s="80"/>
      <c r="AW76520" s="80"/>
      <c r="AX76520" s="80"/>
      <c r="BC76520" s="79"/>
    </row>
    <row r="76521" spans="30:55" x14ac:dyDescent="0.25">
      <c r="AH76521" s="79"/>
      <c r="AI76521" s="79"/>
      <c r="AJ76521" s="80"/>
      <c r="AK76521" s="79"/>
      <c r="AS76521" s="80"/>
      <c r="AW76521" s="80"/>
      <c r="AX76521" s="80"/>
      <c r="BC76521" s="79"/>
    </row>
    <row r="76522" spans="30:55" x14ac:dyDescent="0.25">
      <c r="AH76522" s="79"/>
      <c r="AI76522" s="79"/>
      <c r="AJ76522" s="80"/>
      <c r="AK76522" s="79"/>
      <c r="AS76522" s="80"/>
      <c r="AW76522" s="80"/>
      <c r="AX76522" s="80"/>
      <c r="BC76522" s="79"/>
    </row>
    <row r="76523" spans="30:55" x14ac:dyDescent="0.25">
      <c r="AH76523" s="79"/>
      <c r="AI76523" s="79"/>
      <c r="AJ76523" s="80"/>
      <c r="AK76523" s="79"/>
      <c r="AS76523" s="80"/>
      <c r="AW76523" s="80"/>
      <c r="AX76523" s="80"/>
      <c r="BC76523" s="79"/>
    </row>
    <row r="76524" spans="30:55" x14ac:dyDescent="0.25">
      <c r="AH76524" s="79"/>
      <c r="AI76524" s="79"/>
      <c r="AJ76524" s="80"/>
      <c r="AK76524" s="79"/>
      <c r="AS76524" s="80"/>
      <c r="AW76524" s="80"/>
      <c r="AX76524" s="80"/>
      <c r="BC76524" s="79"/>
    </row>
    <row r="76525" spans="30:55" x14ac:dyDescent="0.25">
      <c r="AH76525" s="79"/>
      <c r="AI76525" s="79"/>
      <c r="AJ76525" s="80"/>
      <c r="AK76525" s="79"/>
      <c r="AS76525" s="80"/>
      <c r="AW76525" s="80"/>
      <c r="AX76525" s="80"/>
      <c r="BC76525" s="79"/>
    </row>
    <row r="76526" spans="30:55" x14ac:dyDescent="0.25">
      <c r="AH76526" s="79"/>
      <c r="AI76526" s="79"/>
      <c r="AJ76526" s="80"/>
      <c r="AK76526" s="79"/>
      <c r="AS76526" s="80"/>
      <c r="AW76526" s="80"/>
      <c r="AX76526" s="80"/>
      <c r="BC76526" s="79"/>
    </row>
    <row r="76527" spans="30:55" x14ac:dyDescent="0.25">
      <c r="AH76527" s="79"/>
      <c r="AI76527" s="79"/>
      <c r="AJ76527" s="80"/>
      <c r="AK76527" s="79"/>
      <c r="AS76527" s="80"/>
      <c r="AW76527" s="80"/>
      <c r="AX76527" s="80"/>
      <c r="BC76527" s="79"/>
    </row>
    <row r="76528" spans="30:55" x14ac:dyDescent="0.25">
      <c r="AH76528" s="79"/>
      <c r="AI76528" s="79"/>
      <c r="AJ76528" s="80"/>
      <c r="AK76528" s="79"/>
      <c r="AS76528" s="80"/>
      <c r="AW76528" s="80"/>
      <c r="AX76528" s="80"/>
      <c r="BC76528" s="79"/>
    </row>
    <row r="76529" spans="34:55" x14ac:dyDescent="0.25">
      <c r="AH76529" s="79"/>
      <c r="AI76529" s="79"/>
      <c r="AJ76529" s="80"/>
      <c r="AK76529" s="79"/>
      <c r="AS76529" s="80"/>
      <c r="AW76529" s="80"/>
      <c r="AX76529" s="80"/>
      <c r="BC76529" s="79"/>
    </row>
    <row r="76530" spans="34:55" x14ac:dyDescent="0.25">
      <c r="AH76530" s="79"/>
      <c r="AI76530" s="79"/>
      <c r="AJ76530" s="80"/>
      <c r="AK76530" s="79"/>
      <c r="AS76530" s="80"/>
      <c r="AW76530" s="80"/>
      <c r="BC76530" s="79"/>
    </row>
    <row r="76531" spans="34:55" x14ac:dyDescent="0.25">
      <c r="AH76531" s="79"/>
      <c r="AI76531" s="79"/>
      <c r="AJ76531" s="80"/>
      <c r="AK76531" s="79"/>
      <c r="AS76531" s="80"/>
      <c r="AW76531" s="80"/>
      <c r="BC76531" s="79"/>
    </row>
    <row r="76532" spans="34:55" x14ac:dyDescent="0.25">
      <c r="AH76532" s="79"/>
      <c r="AI76532" s="79"/>
      <c r="AJ76532" s="80"/>
      <c r="AK76532" s="79"/>
      <c r="AS76532" s="80"/>
      <c r="BC76532" s="79"/>
    </row>
    <row r="76533" spans="34:55" x14ac:dyDescent="0.25">
      <c r="AH76533" s="79"/>
      <c r="AI76533" s="79"/>
      <c r="AJ76533" s="80"/>
      <c r="AK76533" s="79"/>
      <c r="AS76533" s="80"/>
      <c r="AW76533" s="80"/>
      <c r="AX76533" s="80"/>
      <c r="BC76533" s="79"/>
    </row>
    <row r="76534" spans="34:55" x14ac:dyDescent="0.25">
      <c r="AH76534" s="79"/>
      <c r="AI76534" s="79"/>
      <c r="AJ76534" s="80"/>
      <c r="AK76534" s="79"/>
      <c r="AS76534" s="80"/>
      <c r="AW76534" s="80"/>
      <c r="AX76534" s="80"/>
      <c r="BC76534" s="79"/>
    </row>
    <row r="76535" spans="34:55" x14ac:dyDescent="0.25">
      <c r="AH76535" s="79"/>
      <c r="AI76535" s="79"/>
      <c r="AJ76535" s="80"/>
      <c r="AK76535" s="79"/>
      <c r="AS76535" s="80"/>
      <c r="AW76535" s="80"/>
      <c r="AX76535" s="80"/>
      <c r="BC76535" s="79"/>
    </row>
    <row r="76536" spans="34:55" x14ac:dyDescent="0.25">
      <c r="AH76536" s="79"/>
      <c r="AI76536" s="79"/>
      <c r="AJ76536" s="80"/>
      <c r="AK76536" s="79"/>
      <c r="AS76536" s="80"/>
      <c r="AW76536" s="80"/>
      <c r="BC76536" s="79"/>
    </row>
    <row r="76537" spans="34:55" x14ac:dyDescent="0.25">
      <c r="AH76537" s="79"/>
      <c r="AI76537" s="79"/>
      <c r="AJ76537" s="80"/>
      <c r="AK76537" s="79"/>
      <c r="AS76537" s="80"/>
      <c r="AW76537" s="80"/>
      <c r="BC76537" s="79"/>
    </row>
    <row r="76538" spans="34:55" x14ac:dyDescent="0.25">
      <c r="AH76538" s="79"/>
      <c r="AI76538" s="79"/>
      <c r="AJ76538" s="80"/>
      <c r="AK76538" s="79"/>
      <c r="AS76538" s="80"/>
      <c r="BC76538" s="79"/>
    </row>
    <row r="76539" spans="34:55" x14ac:dyDescent="0.25">
      <c r="AH76539" s="79"/>
      <c r="AI76539" s="79"/>
      <c r="AJ76539" s="80"/>
      <c r="AK76539" s="79"/>
      <c r="AS76539" s="80"/>
      <c r="AW76539" s="80"/>
      <c r="BC76539" s="79"/>
    </row>
    <row r="76540" spans="34:55" x14ac:dyDescent="0.25">
      <c r="AH76540" s="79"/>
      <c r="AI76540" s="79"/>
      <c r="AJ76540" s="80"/>
      <c r="AK76540" s="79"/>
      <c r="AS76540" s="80"/>
      <c r="AW76540" s="80"/>
      <c r="BC76540" s="79"/>
    </row>
    <row r="76541" spans="34:55" x14ac:dyDescent="0.25">
      <c r="AH76541" s="79"/>
      <c r="AI76541" s="79"/>
      <c r="AJ76541" s="80"/>
      <c r="AK76541" s="79"/>
      <c r="AS76541" s="80"/>
      <c r="BC76541" s="79"/>
    </row>
    <row r="76542" spans="34:55" x14ac:dyDescent="0.25">
      <c r="AH76542" s="79"/>
      <c r="AI76542" s="79"/>
      <c r="AJ76542" s="80"/>
      <c r="AK76542" s="79"/>
      <c r="AS76542" s="80"/>
      <c r="AW76542" s="80"/>
      <c r="AX76542" s="80"/>
      <c r="BC76542" s="79"/>
    </row>
    <row r="76543" spans="34:55" x14ac:dyDescent="0.25">
      <c r="AH76543" s="79"/>
      <c r="AI76543" s="79"/>
      <c r="AJ76543" s="80"/>
      <c r="AK76543" s="79"/>
      <c r="AS76543" s="80"/>
      <c r="AW76543" s="80"/>
      <c r="AX76543" s="80"/>
      <c r="BC76543" s="79"/>
    </row>
    <row r="76544" spans="34:55" x14ac:dyDescent="0.25">
      <c r="AH76544" s="79"/>
      <c r="AI76544" s="79"/>
      <c r="AJ76544" s="80"/>
      <c r="AK76544" s="79"/>
      <c r="AS76544" s="80"/>
      <c r="AW76544" s="80"/>
      <c r="AX76544" s="80"/>
      <c r="BC76544" s="79"/>
    </row>
    <row r="76545" spans="34:55" x14ac:dyDescent="0.25">
      <c r="AH76545" s="79"/>
      <c r="AI76545" s="79"/>
      <c r="AJ76545" s="80"/>
      <c r="AK76545" s="79"/>
      <c r="AS76545" s="80"/>
      <c r="AW76545" s="80"/>
      <c r="AX76545" s="80"/>
      <c r="BC76545" s="79"/>
    </row>
    <row r="76546" spans="34:55" x14ac:dyDescent="0.25">
      <c r="AH76546" s="79"/>
      <c r="AI76546" s="79"/>
      <c r="AJ76546" s="80"/>
      <c r="AK76546" s="79"/>
      <c r="AS76546" s="80"/>
      <c r="AW76546" s="80"/>
      <c r="AX76546" s="80"/>
      <c r="BC76546" s="79"/>
    </row>
    <row r="76547" spans="34:55" x14ac:dyDescent="0.25">
      <c r="AH76547" s="79"/>
      <c r="AI76547" s="79"/>
      <c r="AJ76547" s="80"/>
      <c r="AK76547" s="79"/>
      <c r="AS76547" s="80"/>
      <c r="AW76547" s="80"/>
      <c r="AX76547" s="80"/>
      <c r="BC76547" s="79"/>
    </row>
    <row r="76548" spans="34:55" x14ac:dyDescent="0.25">
      <c r="AH76548" s="79"/>
      <c r="AI76548" s="79"/>
      <c r="AJ76548" s="80"/>
      <c r="AK76548" s="79"/>
      <c r="AS76548" s="80"/>
      <c r="AW76548" s="80"/>
      <c r="AX76548" s="80"/>
      <c r="BC76548" s="79"/>
    </row>
    <row r="76549" spans="34:55" x14ac:dyDescent="0.25">
      <c r="AH76549" s="79"/>
      <c r="AI76549" s="79"/>
      <c r="AJ76549" s="80"/>
      <c r="AK76549" s="79"/>
      <c r="AS76549" s="80"/>
      <c r="AW76549" s="80"/>
      <c r="AX76549" s="80"/>
      <c r="BC76549" s="79"/>
    </row>
    <row r="76550" spans="34:55" x14ac:dyDescent="0.25">
      <c r="AH76550" s="79"/>
      <c r="AI76550" s="79"/>
      <c r="AJ76550" s="80"/>
      <c r="AK76550" s="79"/>
      <c r="AS76550" s="80"/>
      <c r="AW76550" s="80"/>
      <c r="AX76550" s="80"/>
      <c r="BC76550" s="79"/>
    </row>
    <row r="76551" spans="34:55" x14ac:dyDescent="0.25">
      <c r="AH76551" s="79"/>
      <c r="AI76551" s="79"/>
      <c r="AJ76551" s="80"/>
      <c r="AK76551" s="79"/>
      <c r="AS76551" s="80"/>
      <c r="AW76551" s="80"/>
      <c r="AX76551" s="80"/>
      <c r="BC76551" s="79"/>
    </row>
    <row r="76552" spans="34:55" x14ac:dyDescent="0.25">
      <c r="AH76552" s="79"/>
      <c r="AI76552" s="79"/>
      <c r="AJ76552" s="80"/>
      <c r="AK76552" s="79"/>
      <c r="AS76552" s="80"/>
      <c r="AW76552" s="80"/>
      <c r="AX76552" s="80"/>
      <c r="BC76552" s="79"/>
    </row>
    <row r="76553" spans="34:55" x14ac:dyDescent="0.25">
      <c r="AH76553" s="79"/>
      <c r="AI76553" s="79"/>
      <c r="AJ76553" s="80"/>
      <c r="AK76553" s="79"/>
      <c r="AS76553" s="80"/>
      <c r="AW76553" s="80"/>
      <c r="AX76553" s="80"/>
      <c r="BC76553" s="79"/>
    </row>
    <row r="76554" spans="34:55" x14ac:dyDescent="0.25">
      <c r="AH76554" s="79"/>
      <c r="AI76554" s="79"/>
      <c r="AJ76554" s="80"/>
      <c r="AK76554" s="79"/>
      <c r="AS76554" s="80"/>
      <c r="AW76554" s="80"/>
      <c r="AX76554" s="80"/>
      <c r="BC76554" s="79"/>
    </row>
    <row r="76555" spans="34:55" x14ac:dyDescent="0.25">
      <c r="AH76555" s="79"/>
      <c r="AI76555" s="79"/>
      <c r="AJ76555" s="80"/>
      <c r="AK76555" s="79"/>
      <c r="AS76555" s="80"/>
      <c r="AW76555" s="80"/>
      <c r="AX76555" s="80"/>
      <c r="BC76555" s="79"/>
    </row>
    <row r="76556" spans="34:55" x14ac:dyDescent="0.25">
      <c r="AH76556" s="79"/>
      <c r="AI76556" s="79"/>
      <c r="AJ76556" s="80"/>
      <c r="AK76556" s="79"/>
      <c r="AS76556" s="80"/>
      <c r="AW76556" s="80"/>
      <c r="AX76556" s="80"/>
      <c r="BC76556" s="79"/>
    </row>
    <row r="76557" spans="34:55" x14ac:dyDescent="0.25">
      <c r="AH76557" s="79"/>
      <c r="AI76557" s="79"/>
      <c r="AJ76557" s="80"/>
      <c r="AK76557" s="79"/>
      <c r="AS76557" s="80"/>
      <c r="AW76557" s="80"/>
      <c r="BC76557" s="79"/>
    </row>
    <row r="76558" spans="34:55" x14ac:dyDescent="0.25">
      <c r="AH76558" s="79"/>
      <c r="AI76558" s="79"/>
      <c r="AJ76558" s="80"/>
      <c r="AK76558" s="79"/>
      <c r="AS76558" s="80"/>
      <c r="AW76558" s="80"/>
      <c r="BC76558" s="79"/>
    </row>
    <row r="76559" spans="34:55" x14ac:dyDescent="0.25">
      <c r="AH76559" s="79"/>
      <c r="AI76559" s="79"/>
      <c r="AJ76559" s="80"/>
      <c r="AK76559" s="79"/>
      <c r="AS76559" s="80"/>
      <c r="BC76559" s="79"/>
    </row>
    <row r="76560" spans="34:55" x14ac:dyDescent="0.25">
      <c r="AH76560" s="79"/>
      <c r="AI76560" s="79"/>
      <c r="AJ76560" s="80"/>
      <c r="AK76560" s="79"/>
      <c r="AS76560" s="80"/>
      <c r="AW76560" s="80"/>
      <c r="BC76560" s="79"/>
    </row>
    <row r="76561" spans="34:55" x14ac:dyDescent="0.25">
      <c r="AH76561" s="79"/>
      <c r="AI76561" s="79"/>
      <c r="AJ76561" s="80"/>
      <c r="AK76561" s="79"/>
      <c r="AS76561" s="80"/>
      <c r="AW76561" s="80"/>
      <c r="BC76561" s="79"/>
    </row>
    <row r="76562" spans="34:55" x14ac:dyDescent="0.25">
      <c r="AH76562" s="79"/>
      <c r="AI76562" s="79"/>
      <c r="AJ76562" s="80"/>
      <c r="AK76562" s="79"/>
      <c r="AS76562" s="80"/>
      <c r="BC76562" s="79"/>
    </row>
    <row r="76563" spans="34:55" x14ac:dyDescent="0.25">
      <c r="AH76563" s="79"/>
      <c r="AI76563" s="79"/>
      <c r="AJ76563" s="80"/>
      <c r="AK76563" s="79"/>
      <c r="AS76563" s="80"/>
      <c r="AW76563" s="80"/>
      <c r="AX76563" s="80"/>
      <c r="BC76563" s="79"/>
    </row>
    <row r="76564" spans="34:55" x14ac:dyDescent="0.25">
      <c r="AH76564" s="79"/>
      <c r="AI76564" s="79"/>
      <c r="AJ76564" s="80"/>
      <c r="AK76564" s="79"/>
      <c r="AS76564" s="80"/>
      <c r="AW76564" s="80"/>
      <c r="AX76564" s="80"/>
      <c r="BC76564" s="79"/>
    </row>
    <row r="76565" spans="34:55" x14ac:dyDescent="0.25">
      <c r="AH76565" s="79"/>
      <c r="AI76565" s="79"/>
      <c r="AJ76565" s="80"/>
      <c r="AK76565" s="79"/>
      <c r="AS76565" s="80"/>
      <c r="AW76565" s="80"/>
      <c r="AX76565" s="80"/>
      <c r="BC76565" s="79"/>
    </row>
    <row r="76566" spans="34:55" x14ac:dyDescent="0.25">
      <c r="AH76566" s="79"/>
      <c r="AI76566" s="79"/>
      <c r="AJ76566" s="80"/>
      <c r="AK76566" s="79"/>
      <c r="AS76566" s="80"/>
      <c r="AW76566" s="80"/>
      <c r="BC76566" s="79"/>
    </row>
    <row r="76567" spans="34:55" x14ac:dyDescent="0.25">
      <c r="AH76567" s="79"/>
      <c r="AI76567" s="79"/>
      <c r="AJ76567" s="80"/>
      <c r="AK76567" s="79"/>
      <c r="AS76567" s="80"/>
      <c r="AW76567" s="80"/>
      <c r="BC76567" s="79"/>
    </row>
    <row r="76568" spans="34:55" x14ac:dyDescent="0.25">
      <c r="AH76568" s="79"/>
      <c r="AI76568" s="79"/>
      <c r="AJ76568" s="80"/>
      <c r="AK76568" s="79"/>
      <c r="AS76568" s="80"/>
      <c r="BC76568" s="79"/>
    </row>
    <row r="76569" spans="34:55" x14ac:dyDescent="0.25">
      <c r="AH76569" s="79"/>
      <c r="AI76569" s="79"/>
      <c r="AJ76569" s="80"/>
      <c r="AK76569" s="79"/>
      <c r="AS76569" s="80"/>
      <c r="AW76569" s="80"/>
      <c r="BC76569" s="79"/>
    </row>
    <row r="76570" spans="34:55" x14ac:dyDescent="0.25">
      <c r="AH76570" s="79"/>
      <c r="AI76570" s="79"/>
      <c r="AJ76570" s="80"/>
      <c r="AK76570" s="79"/>
      <c r="AS76570" s="80"/>
      <c r="AW76570" s="80"/>
      <c r="BC76570" s="79"/>
    </row>
    <row r="76571" spans="34:55" x14ac:dyDescent="0.25">
      <c r="AH76571" s="79"/>
      <c r="AI76571" s="79"/>
      <c r="AJ76571" s="80"/>
      <c r="AK76571" s="79"/>
      <c r="AS76571" s="80"/>
      <c r="AW76571" s="80"/>
      <c r="BC76571" s="79"/>
    </row>
    <row r="76572" spans="34:55" x14ac:dyDescent="0.25">
      <c r="AH76572" s="79"/>
      <c r="AI76572" s="79"/>
      <c r="AJ76572" s="80"/>
      <c r="AK76572" s="79"/>
      <c r="AS76572" s="80"/>
      <c r="AW76572" s="80"/>
      <c r="BC76572" s="79"/>
    </row>
    <row r="76573" spans="34:55" x14ac:dyDescent="0.25">
      <c r="AH76573" s="79"/>
      <c r="AI76573" s="79"/>
      <c r="AJ76573" s="80"/>
      <c r="AK76573" s="79"/>
      <c r="AS76573" s="80"/>
      <c r="BC76573" s="79"/>
    </row>
    <row r="76574" spans="34:55" x14ac:dyDescent="0.25">
      <c r="AH76574" s="79"/>
      <c r="AI76574" s="79"/>
      <c r="AJ76574" s="80"/>
      <c r="AK76574" s="79"/>
      <c r="AS76574" s="80"/>
      <c r="AW76574" s="80"/>
      <c r="BC76574" s="79"/>
    </row>
    <row r="76575" spans="34:55" x14ac:dyDescent="0.25">
      <c r="AH76575" s="79"/>
      <c r="AI76575" s="79"/>
      <c r="AJ76575" s="80"/>
      <c r="AK76575" s="79"/>
      <c r="AS76575" s="80"/>
      <c r="AW76575" s="80"/>
      <c r="BC76575" s="79"/>
    </row>
    <row r="76576" spans="34:55" x14ac:dyDescent="0.25">
      <c r="AH76576" s="79"/>
      <c r="AI76576" s="79"/>
      <c r="AJ76576" s="80"/>
      <c r="AK76576" s="79"/>
      <c r="AS76576" s="80"/>
      <c r="BC76576" s="79"/>
    </row>
    <row r="76577" spans="34:55" x14ac:dyDescent="0.25">
      <c r="AH76577" s="79"/>
      <c r="AI76577" s="79"/>
      <c r="AJ76577" s="80"/>
      <c r="AK76577" s="79"/>
      <c r="AS76577" s="80"/>
      <c r="AW76577" s="80"/>
      <c r="BC76577" s="79"/>
    </row>
    <row r="76578" spans="34:55" x14ac:dyDescent="0.25">
      <c r="AH76578" s="79"/>
      <c r="AI76578" s="79"/>
      <c r="AJ76578" s="80"/>
      <c r="AK76578" s="79"/>
      <c r="AS76578" s="80"/>
      <c r="AW76578" s="80"/>
      <c r="BC76578" s="79"/>
    </row>
    <row r="76579" spans="34:55" x14ac:dyDescent="0.25">
      <c r="AH76579" s="79"/>
      <c r="AI76579" s="79"/>
      <c r="AJ76579" s="80"/>
      <c r="AK76579" s="79"/>
      <c r="AS76579" s="80"/>
      <c r="BC76579" s="79"/>
    </row>
    <row r="76580" spans="34:55" x14ac:dyDescent="0.25">
      <c r="AH76580" s="79"/>
      <c r="AI76580" s="79"/>
      <c r="AJ76580" s="80"/>
      <c r="AK76580" s="79"/>
      <c r="AS76580" s="80"/>
      <c r="AW76580" s="80"/>
      <c r="BC76580" s="79"/>
    </row>
    <row r="76581" spans="34:55" x14ac:dyDescent="0.25">
      <c r="AH76581" s="79"/>
      <c r="AI76581" s="79"/>
      <c r="AJ76581" s="80"/>
      <c r="AK76581" s="79"/>
      <c r="AS76581" s="80"/>
      <c r="AW76581" s="80"/>
      <c r="BC76581" s="79"/>
    </row>
    <row r="76582" spans="34:55" x14ac:dyDescent="0.25">
      <c r="AH76582" s="79"/>
      <c r="AI76582" s="79"/>
      <c r="AJ76582" s="80"/>
      <c r="AK76582" s="79"/>
      <c r="AS76582" s="80"/>
      <c r="BC76582" s="79"/>
    </row>
    <row r="76583" spans="34:55" x14ac:dyDescent="0.25">
      <c r="AH76583" s="79"/>
      <c r="AI76583" s="79"/>
      <c r="AJ76583" s="80"/>
      <c r="AK76583" s="79"/>
      <c r="AS76583" s="80"/>
      <c r="AW76583" s="80"/>
      <c r="BC76583" s="79"/>
    </row>
    <row r="76584" spans="34:55" x14ac:dyDescent="0.25">
      <c r="AH76584" s="79"/>
      <c r="AI76584" s="79"/>
      <c r="AJ76584" s="80"/>
      <c r="AK76584" s="79"/>
      <c r="AS76584" s="80"/>
      <c r="AW76584" s="80"/>
      <c r="BC76584" s="79"/>
    </row>
    <row r="76585" spans="34:55" x14ac:dyDescent="0.25">
      <c r="AH76585" s="79"/>
      <c r="AI76585" s="79"/>
      <c r="AJ76585" s="80"/>
      <c r="AK76585" s="79"/>
      <c r="AS76585" s="80"/>
      <c r="BC76585" s="79"/>
    </row>
    <row r="76586" spans="34:55" x14ac:dyDescent="0.25">
      <c r="AH76586" s="79"/>
      <c r="AI76586" s="79"/>
      <c r="AJ76586" s="80"/>
      <c r="AK76586" s="79"/>
      <c r="AS76586" s="80"/>
      <c r="AW76586" s="80"/>
      <c r="BC76586" s="79"/>
    </row>
    <row r="76587" spans="34:55" x14ac:dyDescent="0.25">
      <c r="AH76587" s="79"/>
      <c r="AI76587" s="79"/>
      <c r="AJ76587" s="80"/>
      <c r="AK76587" s="79"/>
      <c r="AS76587" s="80"/>
      <c r="AW76587" s="80"/>
      <c r="BC76587" s="79"/>
    </row>
    <row r="76588" spans="34:55" x14ac:dyDescent="0.25">
      <c r="AH76588" s="79"/>
      <c r="AI76588" s="79"/>
      <c r="AJ76588" s="80"/>
      <c r="AK76588" s="79"/>
      <c r="AS76588" s="80"/>
      <c r="BC76588" s="79"/>
    </row>
    <row r="76589" spans="34:55" x14ac:dyDescent="0.25">
      <c r="AH76589" s="79"/>
      <c r="AI76589" s="79"/>
      <c r="AJ76589" s="80"/>
      <c r="AK76589" s="79"/>
      <c r="AS76589" s="80"/>
      <c r="AW76589" s="80"/>
      <c r="BC76589" s="79"/>
    </row>
    <row r="76590" spans="34:55" x14ac:dyDescent="0.25">
      <c r="AH76590" s="79"/>
      <c r="AI76590" s="79"/>
      <c r="AJ76590" s="80"/>
      <c r="AK76590" s="79"/>
      <c r="AS76590" s="80"/>
      <c r="AW76590" s="80"/>
      <c r="BC76590" s="79"/>
    </row>
    <row r="76591" spans="34:55" x14ac:dyDescent="0.25">
      <c r="AH76591" s="79"/>
      <c r="AI76591" s="79"/>
      <c r="AJ76591" s="80"/>
      <c r="AK76591" s="79"/>
      <c r="AS76591" s="80"/>
      <c r="BC76591" s="79"/>
    </row>
    <row r="76592" spans="34:55" x14ac:dyDescent="0.25">
      <c r="AH76592" s="79"/>
      <c r="AI76592" s="79"/>
      <c r="AJ76592" s="80"/>
      <c r="AK76592" s="79"/>
      <c r="AS76592" s="80"/>
      <c r="AW76592" s="80"/>
      <c r="BC76592" s="79"/>
    </row>
    <row r="76593" spans="30:55" x14ac:dyDescent="0.25">
      <c r="AH76593" s="79"/>
      <c r="AI76593" s="79"/>
      <c r="AJ76593" s="80"/>
      <c r="AK76593" s="79"/>
      <c r="AS76593" s="80"/>
      <c r="AW76593" s="80"/>
      <c r="BC76593" s="79"/>
    </row>
    <row r="76594" spans="30:55" x14ac:dyDescent="0.25">
      <c r="AH76594" s="79"/>
      <c r="AI76594" s="79"/>
      <c r="AJ76594" s="80"/>
      <c r="AK76594" s="79"/>
      <c r="AS76594" s="80"/>
      <c r="AW76594" s="80"/>
      <c r="BC76594" s="79"/>
    </row>
    <row r="76595" spans="30:55" x14ac:dyDescent="0.25">
      <c r="AH76595" s="79"/>
      <c r="AI76595" s="79"/>
      <c r="AJ76595" s="80"/>
      <c r="AK76595" s="79"/>
      <c r="AS76595" s="80"/>
      <c r="AW76595" s="80"/>
      <c r="BC76595" s="79"/>
    </row>
    <row r="76596" spans="30:55" x14ac:dyDescent="0.25">
      <c r="AH76596" s="79"/>
      <c r="AI76596" s="79"/>
      <c r="AJ76596" s="80"/>
      <c r="AK76596" s="79"/>
      <c r="AS76596" s="80"/>
      <c r="AW76596" s="80"/>
      <c r="BC76596" s="79"/>
    </row>
    <row r="76597" spans="30:55" x14ac:dyDescent="0.25">
      <c r="AH76597" s="79"/>
      <c r="AI76597" s="79"/>
      <c r="AJ76597" s="80"/>
      <c r="AK76597" s="79"/>
      <c r="AS76597" s="80"/>
      <c r="BC76597" s="79"/>
    </row>
    <row r="76598" spans="30:55" x14ac:dyDescent="0.25">
      <c r="AD76598" s="27"/>
      <c r="AE76598" s="27"/>
      <c r="AH76598" s="79"/>
      <c r="AI76598" s="79"/>
      <c r="AJ76598" s="80"/>
      <c r="AK76598" s="79"/>
      <c r="AS76598" s="80"/>
      <c r="AW76598" s="80"/>
      <c r="AX76598" s="80"/>
      <c r="BC76598" s="79"/>
    </row>
    <row r="76599" spans="30:55" x14ac:dyDescent="0.25">
      <c r="AD76599" s="27"/>
      <c r="AE76599" s="27"/>
      <c r="AH76599" s="79"/>
      <c r="AI76599" s="79"/>
      <c r="AJ76599" s="80"/>
      <c r="AK76599" s="79"/>
      <c r="AS76599" s="80"/>
      <c r="AW76599" s="80"/>
      <c r="AX76599" s="80"/>
      <c r="BC76599" s="79"/>
    </row>
    <row r="76600" spans="30:55" x14ac:dyDescent="0.25">
      <c r="AD76600" s="27"/>
      <c r="AE76600" s="27"/>
      <c r="AH76600" s="79"/>
      <c r="AI76600" s="79"/>
      <c r="AJ76600" s="80"/>
      <c r="AK76600" s="79"/>
      <c r="AS76600" s="80"/>
      <c r="AW76600" s="80"/>
      <c r="AX76600" s="80"/>
      <c r="BC76600" s="79"/>
    </row>
    <row r="76601" spans="30:55" x14ac:dyDescent="0.25">
      <c r="AD76601" s="27"/>
      <c r="AE76601" s="27"/>
      <c r="AH76601" s="79"/>
      <c r="AI76601" s="79"/>
      <c r="AJ76601" s="80"/>
      <c r="AK76601" s="79"/>
      <c r="AS76601" s="80"/>
      <c r="AW76601" s="80"/>
      <c r="AX76601" s="80"/>
      <c r="BC76601" s="79"/>
    </row>
    <row r="76602" spans="30:55" x14ac:dyDescent="0.25">
      <c r="AD76602" s="27"/>
      <c r="AE76602" s="27"/>
      <c r="AH76602" s="79"/>
      <c r="AI76602" s="79"/>
      <c r="AJ76602" s="80"/>
      <c r="AK76602" s="79"/>
      <c r="AS76602" s="80"/>
      <c r="AW76602" s="80"/>
      <c r="AX76602" s="80"/>
      <c r="BC76602" s="79"/>
    </row>
    <row r="76603" spans="30:55" x14ac:dyDescent="0.25">
      <c r="AD76603" s="27"/>
      <c r="AE76603" s="27"/>
      <c r="AH76603" s="79"/>
      <c r="AI76603" s="79"/>
      <c r="AJ76603" s="80"/>
      <c r="AK76603" s="79"/>
      <c r="AS76603" s="80"/>
      <c r="AW76603" s="80"/>
      <c r="AX76603" s="80"/>
      <c r="BC76603" s="79"/>
    </row>
    <row r="76604" spans="30:55" x14ac:dyDescent="0.25">
      <c r="AH76604" s="79"/>
      <c r="AI76604" s="79"/>
      <c r="AJ76604" s="80"/>
      <c r="AK76604" s="79"/>
      <c r="AS76604" s="80"/>
      <c r="AW76604" s="80"/>
      <c r="AX76604" s="80"/>
      <c r="BC76604" s="79"/>
    </row>
    <row r="76605" spans="30:55" x14ac:dyDescent="0.25">
      <c r="AH76605" s="79"/>
      <c r="AI76605" s="79"/>
      <c r="AJ76605" s="80"/>
      <c r="AK76605" s="79"/>
      <c r="AS76605" s="80"/>
      <c r="AW76605" s="80"/>
      <c r="AX76605" s="80"/>
      <c r="BC76605" s="79"/>
    </row>
    <row r="76606" spans="30:55" x14ac:dyDescent="0.25">
      <c r="AH76606" s="79"/>
      <c r="AI76606" s="79"/>
      <c r="AJ76606" s="80"/>
      <c r="AK76606" s="79"/>
      <c r="AS76606" s="80"/>
      <c r="AW76606" s="80"/>
      <c r="AX76606" s="80"/>
      <c r="BC76606" s="79"/>
    </row>
    <row r="76607" spans="30:55" x14ac:dyDescent="0.25">
      <c r="AH76607" s="79"/>
      <c r="AI76607" s="79"/>
      <c r="AJ76607" s="80"/>
      <c r="AK76607" s="79"/>
      <c r="AS76607" s="80"/>
      <c r="AW76607" s="80"/>
      <c r="AX76607" s="80"/>
      <c r="BC76607" s="79"/>
    </row>
    <row r="76608" spans="30:55" x14ac:dyDescent="0.25">
      <c r="AH76608" s="79"/>
      <c r="AI76608" s="79"/>
      <c r="AJ76608" s="80"/>
      <c r="AK76608" s="79"/>
      <c r="AS76608" s="80"/>
      <c r="AW76608" s="80"/>
      <c r="AX76608" s="80"/>
      <c r="BC76608" s="79"/>
    </row>
    <row r="76609" spans="34:55" x14ac:dyDescent="0.25">
      <c r="AH76609" s="79"/>
      <c r="AI76609" s="79"/>
      <c r="AJ76609" s="80"/>
      <c r="AK76609" s="79"/>
      <c r="AS76609" s="80"/>
      <c r="AW76609" s="80"/>
      <c r="AX76609" s="80"/>
      <c r="BC76609" s="79"/>
    </row>
    <row r="76610" spans="34:55" x14ac:dyDescent="0.25">
      <c r="AH76610" s="79"/>
      <c r="AI76610" s="79"/>
      <c r="AJ76610" s="80"/>
      <c r="AK76610" s="79"/>
      <c r="AS76610" s="80"/>
      <c r="AW76610" s="80"/>
      <c r="AX76610" s="80"/>
      <c r="BC76610" s="79"/>
    </row>
    <row r="76611" spans="34:55" x14ac:dyDescent="0.25">
      <c r="AH76611" s="79"/>
      <c r="AI76611" s="79"/>
      <c r="AJ76611" s="80"/>
      <c r="AK76611" s="79"/>
      <c r="AS76611" s="80"/>
      <c r="AW76611" s="80"/>
      <c r="AX76611" s="80"/>
      <c r="BC76611" s="79"/>
    </row>
    <row r="76612" spans="34:55" x14ac:dyDescent="0.25">
      <c r="AH76612" s="79"/>
      <c r="AI76612" s="79"/>
      <c r="AJ76612" s="80"/>
      <c r="AK76612" s="79"/>
      <c r="AS76612" s="80"/>
      <c r="AW76612" s="80"/>
      <c r="AX76612" s="80"/>
      <c r="BC76612" s="79"/>
    </row>
    <row r="76613" spans="34:55" x14ac:dyDescent="0.25">
      <c r="AH76613" s="79"/>
      <c r="AI76613" s="79"/>
      <c r="AJ76613" s="80"/>
      <c r="AK76613" s="79"/>
      <c r="AS76613" s="80"/>
      <c r="AW76613" s="80"/>
      <c r="AX76613" s="80"/>
      <c r="BC76613" s="79"/>
    </row>
    <row r="76614" spans="34:55" x14ac:dyDescent="0.25">
      <c r="AH76614" s="79"/>
      <c r="AI76614" s="79"/>
      <c r="AJ76614" s="80"/>
      <c r="AK76614" s="79"/>
      <c r="AS76614" s="80"/>
      <c r="AW76614" s="80"/>
      <c r="AX76614" s="80"/>
      <c r="BC76614" s="79"/>
    </row>
    <row r="76615" spans="34:55" x14ac:dyDescent="0.25">
      <c r="AH76615" s="79"/>
      <c r="AI76615" s="79"/>
      <c r="AJ76615" s="80"/>
      <c r="AK76615" s="79"/>
      <c r="AS76615" s="80"/>
      <c r="AW76615" s="80"/>
      <c r="AX76615" s="80"/>
      <c r="BC76615" s="79"/>
    </row>
    <row r="76616" spans="34:55" x14ac:dyDescent="0.25">
      <c r="AH76616" s="79"/>
      <c r="AI76616" s="79"/>
      <c r="AJ76616" s="80"/>
      <c r="AK76616" s="79"/>
      <c r="AS76616" s="80"/>
      <c r="AW76616" s="80"/>
      <c r="AX76616" s="80"/>
      <c r="BC76616" s="79"/>
    </row>
    <row r="76617" spans="34:55" x14ac:dyDescent="0.25">
      <c r="AH76617" s="79"/>
      <c r="AI76617" s="79"/>
      <c r="AJ76617" s="80"/>
      <c r="AK76617" s="79"/>
      <c r="AS76617" s="80"/>
      <c r="AW76617" s="80"/>
      <c r="AX76617" s="80"/>
      <c r="BC76617" s="79"/>
    </row>
    <row r="76618" spans="34:55" x14ac:dyDescent="0.25">
      <c r="AH76618" s="79"/>
      <c r="AI76618" s="79"/>
      <c r="AJ76618" s="80"/>
      <c r="AK76618" s="79"/>
      <c r="AS76618" s="80"/>
      <c r="AW76618" s="80"/>
      <c r="AX76618" s="80"/>
      <c r="BC76618" s="79"/>
    </row>
    <row r="76619" spans="34:55" x14ac:dyDescent="0.25">
      <c r="AH76619" s="79"/>
      <c r="AI76619" s="79"/>
      <c r="AJ76619" s="80"/>
      <c r="AK76619" s="79"/>
      <c r="AS76619" s="80"/>
      <c r="AW76619" s="80"/>
      <c r="AX76619" s="80"/>
      <c r="BC76619" s="79"/>
    </row>
    <row r="76620" spans="34:55" x14ac:dyDescent="0.25">
      <c r="AH76620" s="79"/>
      <c r="AI76620" s="79"/>
      <c r="AJ76620" s="80"/>
      <c r="AK76620" s="79"/>
      <c r="AS76620" s="80"/>
      <c r="AW76620" s="80"/>
      <c r="AX76620" s="80"/>
      <c r="BC76620" s="79"/>
    </row>
    <row r="76621" spans="34:55" x14ac:dyDescent="0.25">
      <c r="AH76621" s="79"/>
      <c r="AI76621" s="79"/>
      <c r="AJ76621" s="80"/>
      <c r="AK76621" s="79"/>
      <c r="AS76621" s="80"/>
      <c r="AW76621" s="80"/>
      <c r="AX76621" s="80"/>
      <c r="BC76621" s="79"/>
    </row>
    <row r="76622" spans="34:55" x14ac:dyDescent="0.25">
      <c r="AH76622" s="79"/>
      <c r="AI76622" s="79"/>
      <c r="AJ76622" s="80"/>
      <c r="AK76622" s="79"/>
      <c r="AS76622" s="80"/>
      <c r="AW76622" s="80"/>
      <c r="AX76622" s="80"/>
      <c r="BC76622" s="79"/>
    </row>
    <row r="76623" spans="34:55" x14ac:dyDescent="0.25">
      <c r="AH76623" s="79"/>
      <c r="AI76623" s="79"/>
      <c r="AJ76623" s="80"/>
      <c r="AK76623" s="79"/>
      <c r="AS76623" s="80"/>
      <c r="AW76623" s="80"/>
      <c r="AX76623" s="80"/>
      <c r="BC76623" s="79"/>
    </row>
    <row r="76624" spans="34:55" x14ac:dyDescent="0.25">
      <c r="AH76624" s="79"/>
      <c r="AI76624" s="79"/>
      <c r="AJ76624" s="80"/>
      <c r="AK76624" s="79"/>
      <c r="AS76624" s="80"/>
      <c r="AW76624" s="80"/>
      <c r="AX76624" s="80"/>
      <c r="BC76624" s="79"/>
    </row>
    <row r="76625" spans="34:55" x14ac:dyDescent="0.25">
      <c r="AH76625" s="79"/>
      <c r="AI76625" s="79"/>
      <c r="AJ76625" s="80"/>
      <c r="AK76625" s="79"/>
      <c r="AS76625" s="80"/>
      <c r="AW76625" s="80"/>
      <c r="AX76625" s="80"/>
      <c r="BC76625" s="79"/>
    </row>
    <row r="76626" spans="34:55" x14ac:dyDescent="0.25">
      <c r="AH76626" s="79"/>
      <c r="AI76626" s="79"/>
      <c r="AJ76626" s="80"/>
      <c r="AK76626" s="79"/>
      <c r="AS76626" s="80"/>
      <c r="AW76626" s="80"/>
      <c r="AX76626" s="80"/>
      <c r="BC76626" s="79"/>
    </row>
    <row r="76627" spans="34:55" x14ac:dyDescent="0.25">
      <c r="AH76627" s="79"/>
      <c r="AI76627" s="79"/>
      <c r="AJ76627" s="80"/>
      <c r="AK76627" s="79"/>
      <c r="AS76627" s="80"/>
      <c r="AW76627" s="80"/>
      <c r="AX76627" s="80"/>
      <c r="BC76627" s="79"/>
    </row>
    <row r="76628" spans="34:55" x14ac:dyDescent="0.25">
      <c r="AH76628" s="79"/>
      <c r="AI76628" s="79"/>
      <c r="AJ76628" s="80"/>
      <c r="AK76628" s="79"/>
      <c r="AS76628" s="80"/>
      <c r="AW76628" s="80"/>
      <c r="AX76628" s="80"/>
      <c r="BC76628" s="79"/>
    </row>
    <row r="76629" spans="34:55" x14ac:dyDescent="0.25">
      <c r="AH76629" s="79"/>
      <c r="AI76629" s="79"/>
      <c r="AJ76629" s="80"/>
      <c r="AK76629" s="79"/>
      <c r="AS76629" s="80"/>
      <c r="AW76629" s="80"/>
      <c r="AX76629" s="80"/>
      <c r="BC76629" s="79"/>
    </row>
    <row r="76630" spans="34:55" x14ac:dyDescent="0.25">
      <c r="AH76630" s="79"/>
      <c r="AI76630" s="79"/>
      <c r="AJ76630" s="80"/>
      <c r="AK76630" s="79"/>
      <c r="AS76630" s="80"/>
      <c r="AW76630" s="80"/>
      <c r="AX76630" s="80"/>
      <c r="BC76630" s="79"/>
    </row>
    <row r="76631" spans="34:55" x14ac:dyDescent="0.25">
      <c r="AH76631" s="79"/>
      <c r="AI76631" s="79"/>
      <c r="AJ76631" s="80"/>
      <c r="AK76631" s="79"/>
      <c r="AS76631" s="80"/>
      <c r="AW76631" s="80"/>
      <c r="AX76631" s="80"/>
      <c r="BC76631" s="79"/>
    </row>
    <row r="76632" spans="34:55" x14ac:dyDescent="0.25">
      <c r="AH76632" s="79"/>
      <c r="AI76632" s="79"/>
      <c r="AJ76632" s="80"/>
      <c r="AK76632" s="79"/>
      <c r="AS76632" s="80"/>
      <c r="AW76632" s="80"/>
      <c r="AX76632" s="80"/>
      <c r="BC76632" s="79"/>
    </row>
    <row r="76633" spans="34:55" x14ac:dyDescent="0.25">
      <c r="AH76633" s="79"/>
      <c r="AI76633" s="79"/>
      <c r="AJ76633" s="80"/>
      <c r="AK76633" s="79"/>
      <c r="AS76633" s="80"/>
      <c r="AW76633" s="80"/>
      <c r="AX76633" s="80"/>
      <c r="BC76633" s="79"/>
    </row>
    <row r="76634" spans="34:55" x14ac:dyDescent="0.25">
      <c r="AH76634" s="79"/>
      <c r="AI76634" s="79"/>
      <c r="AJ76634" s="80"/>
      <c r="AK76634" s="79"/>
      <c r="AS76634" s="80"/>
      <c r="AW76634" s="80"/>
      <c r="AX76634" s="80"/>
      <c r="BC76634" s="79"/>
    </row>
    <row r="76635" spans="34:55" x14ac:dyDescent="0.25">
      <c r="AH76635" s="79"/>
      <c r="AI76635" s="79"/>
      <c r="AJ76635" s="80"/>
      <c r="AK76635" s="79"/>
      <c r="AS76635" s="80"/>
      <c r="AW76635" s="80"/>
      <c r="AX76635" s="80"/>
      <c r="BC76635" s="79"/>
    </row>
    <row r="76636" spans="34:55" x14ac:dyDescent="0.25">
      <c r="AH76636" s="79"/>
      <c r="AI76636" s="79"/>
      <c r="AJ76636" s="80"/>
      <c r="AK76636" s="79"/>
      <c r="AS76636" s="80"/>
      <c r="AW76636" s="80"/>
      <c r="AX76636" s="80"/>
      <c r="BC76636" s="79"/>
    </row>
    <row r="76637" spans="34:55" x14ac:dyDescent="0.25">
      <c r="AH76637" s="79"/>
      <c r="AI76637" s="79"/>
      <c r="AJ76637" s="80"/>
      <c r="AK76637" s="79"/>
      <c r="AS76637" s="80"/>
      <c r="AW76637" s="80"/>
      <c r="AX76637" s="80"/>
      <c r="BC76637" s="79"/>
    </row>
    <row r="76638" spans="34:55" x14ac:dyDescent="0.25">
      <c r="AH76638" s="79"/>
      <c r="AI76638" s="79"/>
      <c r="AJ76638" s="80"/>
      <c r="AK76638" s="79"/>
      <c r="AS76638" s="80"/>
      <c r="AW76638" s="80"/>
      <c r="AX76638" s="80"/>
      <c r="BC76638" s="79"/>
    </row>
    <row r="76639" spans="34:55" x14ac:dyDescent="0.25">
      <c r="AH76639" s="79"/>
      <c r="AI76639" s="79"/>
      <c r="AJ76639" s="80"/>
      <c r="AK76639" s="79"/>
      <c r="AS76639" s="80"/>
      <c r="AW76639" s="80"/>
      <c r="AX76639" s="80"/>
      <c r="BC76639" s="79"/>
    </row>
    <row r="76640" spans="34:55" x14ac:dyDescent="0.25">
      <c r="AH76640" s="79"/>
      <c r="AI76640" s="79"/>
      <c r="AJ76640" s="80"/>
      <c r="AK76640" s="79"/>
      <c r="AS76640" s="80"/>
      <c r="AW76640" s="80"/>
      <c r="AX76640" s="80"/>
      <c r="BC76640" s="79"/>
    </row>
    <row r="76641" spans="34:55" x14ac:dyDescent="0.25">
      <c r="AH76641" s="79"/>
      <c r="AI76641" s="79"/>
      <c r="AJ76641" s="80"/>
      <c r="AK76641" s="79"/>
      <c r="AS76641" s="80"/>
      <c r="AW76641" s="80"/>
      <c r="AX76641" s="80"/>
      <c r="BC76641" s="79"/>
    </row>
    <row r="76642" spans="34:55" x14ac:dyDescent="0.25">
      <c r="AH76642" s="79"/>
      <c r="AI76642" s="79"/>
      <c r="AJ76642" s="80"/>
      <c r="AK76642" s="79"/>
      <c r="AS76642" s="80"/>
      <c r="AW76642" s="80"/>
      <c r="AX76642" s="80"/>
      <c r="BC76642" s="79"/>
    </row>
    <row r="76643" spans="34:55" x14ac:dyDescent="0.25">
      <c r="AH76643" s="79"/>
      <c r="AI76643" s="79"/>
      <c r="AJ76643" s="80"/>
      <c r="AK76643" s="79"/>
      <c r="AS76643" s="80"/>
      <c r="AW76643" s="80"/>
      <c r="AX76643" s="80"/>
      <c r="BC76643" s="79"/>
    </row>
    <row r="76644" spans="34:55" x14ac:dyDescent="0.25">
      <c r="AH76644" s="79"/>
      <c r="AI76644" s="79"/>
      <c r="AJ76644" s="80"/>
      <c r="AK76644" s="79"/>
      <c r="AS76644" s="80"/>
      <c r="AW76644" s="80"/>
      <c r="AX76644" s="80"/>
      <c r="BC76644" s="79"/>
    </row>
    <row r="76645" spans="34:55" x14ac:dyDescent="0.25">
      <c r="AH76645" s="79"/>
      <c r="AI76645" s="79"/>
      <c r="AJ76645" s="80"/>
      <c r="AK76645" s="79"/>
      <c r="AS76645" s="80"/>
      <c r="AW76645" s="80"/>
      <c r="AX76645" s="80"/>
      <c r="BC76645" s="79"/>
    </row>
    <row r="76646" spans="34:55" x14ac:dyDescent="0.25">
      <c r="AH76646" s="79"/>
      <c r="AI76646" s="79"/>
      <c r="AJ76646" s="80"/>
      <c r="AK76646" s="79"/>
      <c r="AS76646" s="80"/>
      <c r="AW76646" s="80"/>
      <c r="AX76646" s="80"/>
      <c r="BC76646" s="79"/>
    </row>
    <row r="76647" spans="34:55" x14ac:dyDescent="0.25">
      <c r="AH76647" s="79"/>
      <c r="AI76647" s="79"/>
      <c r="AJ76647" s="80"/>
      <c r="AK76647" s="79"/>
      <c r="AS76647" s="80"/>
      <c r="AW76647" s="80"/>
      <c r="AX76647" s="80"/>
      <c r="BC76647" s="79"/>
    </row>
    <row r="76648" spans="34:55" x14ac:dyDescent="0.25">
      <c r="AH76648" s="79"/>
      <c r="AI76648" s="79"/>
      <c r="AJ76648" s="80"/>
      <c r="AK76648" s="79"/>
      <c r="AS76648" s="80"/>
      <c r="AW76648" s="80"/>
      <c r="AX76648" s="80"/>
      <c r="BC76648" s="79"/>
    </row>
    <row r="76649" spans="34:55" x14ac:dyDescent="0.25">
      <c r="AH76649" s="79"/>
      <c r="AI76649" s="79"/>
      <c r="AJ76649" s="80"/>
      <c r="AK76649" s="79"/>
      <c r="AS76649" s="80"/>
      <c r="AW76649" s="80"/>
      <c r="AX76649" s="80"/>
      <c r="BC76649" s="79"/>
    </row>
    <row r="76650" spans="34:55" x14ac:dyDescent="0.25">
      <c r="AH76650" s="79"/>
      <c r="AI76650" s="79"/>
      <c r="AJ76650" s="80"/>
      <c r="AK76650" s="79"/>
      <c r="AS76650" s="80"/>
      <c r="AW76650" s="80"/>
      <c r="AX76650" s="80"/>
      <c r="BC76650" s="79"/>
    </row>
    <row r="76651" spans="34:55" x14ac:dyDescent="0.25">
      <c r="AH76651" s="79"/>
      <c r="AI76651" s="79"/>
      <c r="AJ76651" s="80"/>
      <c r="AK76651" s="79"/>
      <c r="AS76651" s="80"/>
      <c r="AW76651" s="80"/>
      <c r="AX76651" s="80"/>
      <c r="BC76651" s="79"/>
    </row>
    <row r="76652" spans="34:55" x14ac:dyDescent="0.25">
      <c r="AH76652" s="79"/>
      <c r="AI76652" s="79"/>
      <c r="AJ76652" s="80"/>
      <c r="AK76652" s="79"/>
      <c r="AS76652" s="80"/>
      <c r="AW76652" s="80"/>
      <c r="AX76652" s="80"/>
      <c r="BC76652" s="79"/>
    </row>
    <row r="76653" spans="34:55" x14ac:dyDescent="0.25">
      <c r="AH76653" s="79"/>
      <c r="AI76653" s="79"/>
      <c r="AJ76653" s="80"/>
      <c r="AK76653" s="79"/>
      <c r="AS76653" s="80"/>
      <c r="AW76653" s="80"/>
      <c r="AX76653" s="80"/>
      <c r="BC76653" s="79"/>
    </row>
    <row r="76654" spans="34:55" x14ac:dyDescent="0.25">
      <c r="AH76654" s="79"/>
      <c r="AI76654" s="79"/>
      <c r="AJ76654" s="80"/>
      <c r="AK76654" s="79"/>
      <c r="AS76654" s="80"/>
      <c r="AW76654" s="80"/>
      <c r="AX76654" s="80"/>
      <c r="BC76654" s="79"/>
    </row>
    <row r="76655" spans="34:55" x14ac:dyDescent="0.25">
      <c r="AH76655" s="79"/>
      <c r="AI76655" s="79"/>
      <c r="AJ76655" s="80"/>
      <c r="AK76655" s="79"/>
      <c r="AS76655" s="80"/>
      <c r="AW76655" s="80"/>
      <c r="AX76655" s="80"/>
      <c r="BC76655" s="79"/>
    </row>
    <row r="76656" spans="34:55" x14ac:dyDescent="0.25">
      <c r="AH76656" s="79"/>
      <c r="AI76656" s="79"/>
      <c r="AJ76656" s="80"/>
      <c r="AK76656" s="79"/>
      <c r="AS76656" s="80"/>
      <c r="AW76656" s="80"/>
      <c r="AX76656" s="80"/>
      <c r="BC76656" s="79"/>
    </row>
    <row r="76657" spans="34:55" x14ac:dyDescent="0.25">
      <c r="AH76657" s="79"/>
      <c r="AI76657" s="79"/>
      <c r="AJ76657" s="80"/>
      <c r="AK76657" s="79"/>
      <c r="AS76657" s="80"/>
      <c r="AW76657" s="80"/>
      <c r="AX76657" s="80"/>
      <c r="BC76657" s="79"/>
    </row>
    <row r="76658" spans="34:55" x14ac:dyDescent="0.25">
      <c r="AH76658" s="79"/>
      <c r="AI76658" s="79"/>
      <c r="AJ76658" s="80"/>
      <c r="AK76658" s="79"/>
      <c r="AS76658" s="80"/>
      <c r="AW76658" s="80"/>
      <c r="AX76658" s="80"/>
      <c r="BC76658" s="79"/>
    </row>
    <row r="76659" spans="34:55" x14ac:dyDescent="0.25">
      <c r="AH76659" s="79"/>
      <c r="AI76659" s="79"/>
      <c r="AJ76659" s="80"/>
      <c r="AK76659" s="79"/>
      <c r="AS76659" s="80"/>
      <c r="AW76659" s="80"/>
      <c r="AX76659" s="80"/>
      <c r="BC76659" s="79"/>
    </row>
    <row r="76660" spans="34:55" x14ac:dyDescent="0.25">
      <c r="AH76660" s="79"/>
      <c r="AI76660" s="79"/>
      <c r="AJ76660" s="80"/>
      <c r="AK76660" s="79"/>
      <c r="AS76660" s="80"/>
      <c r="AW76660" s="80"/>
      <c r="AX76660" s="80"/>
      <c r="BC76660" s="79"/>
    </row>
    <row r="76661" spans="34:55" x14ac:dyDescent="0.25">
      <c r="AH76661" s="79"/>
      <c r="AI76661" s="79"/>
      <c r="AJ76661" s="80"/>
      <c r="AK76661" s="79"/>
      <c r="AS76661" s="80"/>
      <c r="AW76661" s="80"/>
      <c r="AX76661" s="80"/>
      <c r="BC76661" s="79"/>
    </row>
    <row r="76662" spans="34:55" x14ac:dyDescent="0.25">
      <c r="AH76662" s="79"/>
      <c r="AI76662" s="79"/>
      <c r="AJ76662" s="80"/>
      <c r="AK76662" s="79"/>
      <c r="AS76662" s="80"/>
      <c r="AW76662" s="80"/>
      <c r="BC76662" s="79"/>
    </row>
    <row r="76663" spans="34:55" x14ac:dyDescent="0.25">
      <c r="AH76663" s="79"/>
      <c r="AI76663" s="79"/>
      <c r="AJ76663" s="80"/>
      <c r="AK76663" s="79"/>
      <c r="AS76663" s="80"/>
      <c r="AW76663" s="80"/>
      <c r="BC76663" s="79"/>
    </row>
    <row r="76664" spans="34:55" x14ac:dyDescent="0.25">
      <c r="AH76664" s="79"/>
      <c r="AI76664" s="79"/>
      <c r="AJ76664" s="80"/>
      <c r="AK76664" s="79"/>
      <c r="AS76664" s="80"/>
      <c r="BC76664" s="79"/>
    </row>
    <row r="76665" spans="34:55" x14ac:dyDescent="0.25">
      <c r="AH76665" s="79"/>
      <c r="AI76665" s="79"/>
      <c r="AJ76665" s="80"/>
      <c r="AK76665" s="79"/>
      <c r="AS76665" s="80"/>
      <c r="AW76665" s="80"/>
      <c r="BC76665" s="79"/>
    </row>
    <row r="76666" spans="34:55" x14ac:dyDescent="0.25">
      <c r="AH76666" s="79"/>
      <c r="AI76666" s="79"/>
      <c r="AJ76666" s="80"/>
      <c r="AK76666" s="79"/>
      <c r="AS76666" s="80"/>
      <c r="AW76666" s="80"/>
      <c r="BC76666" s="79"/>
    </row>
    <row r="76667" spans="34:55" x14ac:dyDescent="0.25">
      <c r="AH76667" s="79"/>
      <c r="AI76667" s="79"/>
      <c r="AJ76667" s="80"/>
      <c r="AK76667" s="79"/>
      <c r="AS76667" s="80"/>
      <c r="BC76667" s="79"/>
    </row>
    <row r="76668" spans="34:55" x14ac:dyDescent="0.25">
      <c r="AH76668" s="79"/>
      <c r="AI76668" s="79"/>
      <c r="AJ76668" s="80"/>
      <c r="AK76668" s="79"/>
      <c r="AS76668" s="80"/>
      <c r="AW76668" s="80"/>
      <c r="AX76668" s="80"/>
      <c r="BC76668" s="79"/>
    </row>
    <row r="76669" spans="34:55" x14ac:dyDescent="0.25">
      <c r="AH76669" s="79"/>
      <c r="AI76669" s="79"/>
      <c r="AJ76669" s="80"/>
      <c r="AK76669" s="79"/>
      <c r="AS76669" s="80"/>
      <c r="AW76669" s="80"/>
      <c r="AX76669" s="80"/>
      <c r="BC76669" s="79"/>
    </row>
    <row r="76670" spans="34:55" x14ac:dyDescent="0.25">
      <c r="AH76670" s="79"/>
      <c r="AI76670" s="79"/>
      <c r="AJ76670" s="80"/>
      <c r="AK76670" s="79"/>
      <c r="AS76670" s="80"/>
      <c r="AW76670" s="80"/>
      <c r="AX76670" s="80"/>
      <c r="BC76670" s="79"/>
    </row>
    <row r="76671" spans="34:55" x14ac:dyDescent="0.25">
      <c r="AH76671" s="79"/>
      <c r="AI76671" s="79"/>
      <c r="AJ76671" s="80"/>
      <c r="AK76671" s="79"/>
      <c r="AS76671" s="80"/>
      <c r="AW76671" s="80"/>
      <c r="AX76671" s="80"/>
      <c r="BC76671" s="79"/>
    </row>
    <row r="76672" spans="34:55" x14ac:dyDescent="0.25">
      <c r="AH76672" s="79"/>
      <c r="AI76672" s="79"/>
      <c r="AJ76672" s="80"/>
      <c r="AK76672" s="79"/>
      <c r="AS76672" s="80"/>
      <c r="AW76672" s="80"/>
      <c r="AX76672" s="80"/>
      <c r="BC76672" s="79"/>
    </row>
    <row r="76673" spans="34:55" x14ac:dyDescent="0.25">
      <c r="AH76673" s="79"/>
      <c r="AI76673" s="79"/>
      <c r="AJ76673" s="80"/>
      <c r="AK76673" s="79"/>
      <c r="AS76673" s="80"/>
      <c r="AW76673" s="80"/>
      <c r="AX76673" s="80"/>
      <c r="BC76673" s="79"/>
    </row>
    <row r="76674" spans="34:55" x14ac:dyDescent="0.25">
      <c r="AH76674" s="79"/>
      <c r="AI76674" s="79"/>
      <c r="AJ76674" s="80"/>
      <c r="AK76674" s="79"/>
      <c r="AS76674" s="80"/>
      <c r="AW76674" s="80"/>
      <c r="AX76674" s="80"/>
      <c r="BC76674" s="79"/>
    </row>
    <row r="76675" spans="34:55" x14ac:dyDescent="0.25">
      <c r="AH76675" s="79"/>
      <c r="AI76675" s="79"/>
      <c r="AJ76675" s="80"/>
      <c r="AK76675" s="79"/>
      <c r="AS76675" s="80"/>
      <c r="AW76675" s="80"/>
      <c r="AX76675" s="80"/>
      <c r="BC76675" s="79"/>
    </row>
    <row r="76676" spans="34:55" x14ac:dyDescent="0.25">
      <c r="AH76676" s="79"/>
      <c r="AI76676" s="79"/>
      <c r="AJ76676" s="80"/>
      <c r="AK76676" s="79"/>
      <c r="AS76676" s="80"/>
      <c r="AW76676" s="80"/>
      <c r="AX76676" s="80"/>
      <c r="BC76676" s="79"/>
    </row>
    <row r="76677" spans="34:55" x14ac:dyDescent="0.25">
      <c r="AH76677" s="79"/>
      <c r="AI76677" s="79"/>
      <c r="AJ76677" s="80"/>
      <c r="AK76677" s="79"/>
      <c r="AS76677" s="80"/>
      <c r="AW76677" s="80"/>
      <c r="AX76677" s="80"/>
      <c r="BC76677" s="79"/>
    </row>
    <row r="76678" spans="34:55" x14ac:dyDescent="0.25">
      <c r="AH76678" s="79"/>
      <c r="AI76678" s="79"/>
      <c r="AJ76678" s="80"/>
      <c r="AK76678" s="79"/>
      <c r="AS76678" s="80"/>
      <c r="AW76678" s="80"/>
      <c r="AX76678" s="80"/>
      <c r="BC76678" s="79"/>
    </row>
    <row r="76679" spans="34:55" x14ac:dyDescent="0.25">
      <c r="AH76679" s="79"/>
      <c r="AI76679" s="79"/>
      <c r="AJ76679" s="80"/>
      <c r="AK76679" s="79"/>
      <c r="AS76679" s="80"/>
      <c r="AW76679" s="80"/>
      <c r="AX76679" s="80"/>
      <c r="BC76679" s="79"/>
    </row>
    <row r="76680" spans="34:55" x14ac:dyDescent="0.25">
      <c r="AH76680" s="79"/>
      <c r="AI76680" s="79"/>
      <c r="AJ76680" s="80"/>
      <c r="AK76680" s="79"/>
      <c r="AS76680" s="80"/>
      <c r="AW76680" s="80"/>
      <c r="AX76680" s="80"/>
      <c r="BC76680" s="79"/>
    </row>
    <row r="76681" spans="34:55" x14ac:dyDescent="0.25">
      <c r="AH76681" s="79"/>
      <c r="AI76681" s="79"/>
      <c r="AJ76681" s="80"/>
      <c r="AK76681" s="79"/>
      <c r="AS76681" s="80"/>
      <c r="AW76681" s="80"/>
      <c r="AX76681" s="80"/>
      <c r="BC76681" s="79"/>
    </row>
    <row r="76682" spans="34:55" x14ac:dyDescent="0.25">
      <c r="AH76682" s="79"/>
      <c r="AI76682" s="79"/>
      <c r="AJ76682" s="80"/>
      <c r="AK76682" s="79"/>
      <c r="AS76682" s="80"/>
      <c r="AW76682" s="80"/>
      <c r="AX76682" s="80"/>
      <c r="BC76682" s="79"/>
    </row>
    <row r="76683" spans="34:55" x14ac:dyDescent="0.25">
      <c r="AH76683" s="79"/>
      <c r="AI76683" s="79"/>
      <c r="AJ76683" s="80"/>
      <c r="AK76683" s="79"/>
      <c r="AS76683" s="80"/>
      <c r="AW76683" s="80"/>
      <c r="AX76683" s="80"/>
      <c r="BC76683" s="79"/>
    </row>
    <row r="76684" spans="34:55" x14ac:dyDescent="0.25">
      <c r="AH76684" s="79"/>
      <c r="AI76684" s="79"/>
      <c r="AJ76684" s="80"/>
      <c r="AK76684" s="79"/>
      <c r="AS76684" s="80"/>
      <c r="AW76684" s="80"/>
      <c r="AX76684" s="80"/>
      <c r="BC76684" s="79"/>
    </row>
    <row r="76685" spans="34:55" x14ac:dyDescent="0.25">
      <c r="AH76685" s="79"/>
      <c r="AI76685" s="79"/>
      <c r="AJ76685" s="80"/>
      <c r="AK76685" s="79"/>
      <c r="AS76685" s="80"/>
      <c r="AW76685" s="80"/>
      <c r="AX76685" s="80"/>
      <c r="BC76685" s="79"/>
    </row>
    <row r="76686" spans="34:55" x14ac:dyDescent="0.25">
      <c r="AH76686" s="79"/>
      <c r="AI76686" s="79"/>
      <c r="AJ76686" s="80"/>
      <c r="AK76686" s="79"/>
      <c r="AS76686" s="80"/>
      <c r="AW76686" s="80"/>
      <c r="AX76686" s="80"/>
      <c r="BC76686" s="79"/>
    </row>
    <row r="76687" spans="34:55" x14ac:dyDescent="0.25">
      <c r="AH76687" s="79"/>
      <c r="AI76687" s="79"/>
      <c r="AJ76687" s="80"/>
      <c r="AK76687" s="79"/>
      <c r="AS76687" s="80"/>
      <c r="AW76687" s="80"/>
      <c r="AX76687" s="80"/>
      <c r="BC76687" s="79"/>
    </row>
    <row r="76688" spans="34:55" x14ac:dyDescent="0.25">
      <c r="AH76688" s="79"/>
      <c r="AI76688" s="79"/>
      <c r="AJ76688" s="80"/>
      <c r="AK76688" s="79"/>
      <c r="AS76688" s="80"/>
      <c r="AW76688" s="80"/>
      <c r="AX76688" s="80"/>
      <c r="BC76688" s="79"/>
    </row>
    <row r="76689" spans="34:55" x14ac:dyDescent="0.25">
      <c r="AH76689" s="79"/>
      <c r="AI76689" s="79"/>
      <c r="AJ76689" s="80"/>
      <c r="AK76689" s="79"/>
      <c r="AS76689" s="80"/>
      <c r="AW76689" s="80"/>
      <c r="AX76689" s="80"/>
      <c r="BC76689" s="79"/>
    </row>
    <row r="76690" spans="34:55" x14ac:dyDescent="0.25">
      <c r="AH76690" s="79"/>
      <c r="AI76690" s="79"/>
      <c r="AJ76690" s="80"/>
      <c r="AK76690" s="79"/>
      <c r="AS76690" s="80"/>
      <c r="AW76690" s="80"/>
      <c r="AX76690" s="80"/>
      <c r="BC76690" s="79"/>
    </row>
    <row r="76691" spans="34:55" x14ac:dyDescent="0.25">
      <c r="AH76691" s="79"/>
      <c r="AI76691" s="79"/>
      <c r="AJ76691" s="80"/>
      <c r="AK76691" s="79"/>
      <c r="AS76691" s="80"/>
      <c r="AW76691" s="80"/>
      <c r="AX76691" s="80"/>
      <c r="BC76691" s="79"/>
    </row>
    <row r="76692" spans="34:55" x14ac:dyDescent="0.25">
      <c r="AH76692" s="79"/>
      <c r="AI76692" s="79"/>
      <c r="AJ76692" s="80"/>
      <c r="AK76692" s="79"/>
      <c r="AS76692" s="80"/>
      <c r="AW76692" s="80"/>
      <c r="AX76692" s="80"/>
      <c r="BC76692" s="79"/>
    </row>
    <row r="76693" spans="34:55" x14ac:dyDescent="0.25">
      <c r="AH76693" s="79"/>
      <c r="AI76693" s="79"/>
      <c r="AJ76693" s="80"/>
      <c r="AK76693" s="79"/>
      <c r="AS76693" s="80"/>
      <c r="AW76693" s="80"/>
      <c r="AX76693" s="80"/>
      <c r="BC76693" s="79"/>
    </row>
    <row r="76694" spans="34:55" x14ac:dyDescent="0.25">
      <c r="AH76694" s="79"/>
      <c r="AI76694" s="79"/>
      <c r="AJ76694" s="80"/>
      <c r="AK76694" s="79"/>
      <c r="AS76694" s="80"/>
      <c r="AW76694" s="80"/>
      <c r="AX76694" s="80"/>
      <c r="BC76694" s="79"/>
    </row>
    <row r="76695" spans="34:55" x14ac:dyDescent="0.25">
      <c r="AH76695" s="79"/>
      <c r="AI76695" s="79"/>
      <c r="AJ76695" s="80"/>
      <c r="AK76695" s="79"/>
      <c r="AS76695" s="80"/>
      <c r="AW76695" s="80"/>
      <c r="AX76695" s="80"/>
      <c r="BC76695" s="79"/>
    </row>
    <row r="76696" spans="34:55" x14ac:dyDescent="0.25">
      <c r="AH76696" s="79"/>
      <c r="AI76696" s="79"/>
      <c r="AJ76696" s="80"/>
      <c r="AK76696" s="79"/>
      <c r="AS76696" s="80"/>
      <c r="AW76696" s="80"/>
      <c r="AX76696" s="80"/>
      <c r="BC76696" s="79"/>
    </row>
    <row r="76697" spans="34:55" x14ac:dyDescent="0.25">
      <c r="AH76697" s="79"/>
      <c r="AI76697" s="79"/>
      <c r="AJ76697" s="80"/>
      <c r="AK76697" s="79"/>
      <c r="AS76697" s="80"/>
      <c r="AW76697" s="80"/>
      <c r="AX76697" s="80"/>
      <c r="BC76697" s="79"/>
    </row>
    <row r="76698" spans="34:55" x14ac:dyDescent="0.25">
      <c r="AH76698" s="79"/>
      <c r="AI76698" s="79"/>
      <c r="AJ76698" s="80"/>
      <c r="AK76698" s="79"/>
      <c r="AS76698" s="80"/>
      <c r="AW76698" s="80"/>
      <c r="AX76698" s="80"/>
      <c r="BC76698" s="79"/>
    </row>
    <row r="76699" spans="34:55" x14ac:dyDescent="0.25">
      <c r="AH76699" s="79"/>
      <c r="AI76699" s="79"/>
      <c r="AJ76699" s="80"/>
      <c r="AK76699" s="79"/>
      <c r="AS76699" s="80"/>
      <c r="AW76699" s="80"/>
      <c r="AX76699" s="80"/>
      <c r="BC76699" s="79"/>
    </row>
    <row r="76700" spans="34:55" x14ac:dyDescent="0.25">
      <c r="AH76700" s="79"/>
      <c r="AI76700" s="79"/>
      <c r="AJ76700" s="80"/>
      <c r="AK76700" s="79"/>
      <c r="AS76700" s="80"/>
      <c r="AW76700" s="80"/>
      <c r="AX76700" s="80"/>
      <c r="BC76700" s="79"/>
    </row>
    <row r="76701" spans="34:55" x14ac:dyDescent="0.25">
      <c r="AH76701" s="79"/>
      <c r="AI76701" s="79"/>
      <c r="AJ76701" s="80"/>
      <c r="AK76701" s="79"/>
      <c r="AS76701" s="80"/>
      <c r="AW76701" s="80"/>
      <c r="BC76701" s="79"/>
    </row>
    <row r="76702" spans="34:55" x14ac:dyDescent="0.25">
      <c r="AH76702" s="79"/>
      <c r="AI76702" s="79"/>
      <c r="AJ76702" s="80"/>
      <c r="AK76702" s="79"/>
      <c r="AS76702" s="80"/>
      <c r="AW76702" s="80"/>
      <c r="BC76702" s="79"/>
    </row>
    <row r="76703" spans="34:55" x14ac:dyDescent="0.25">
      <c r="AH76703" s="79"/>
      <c r="AI76703" s="79"/>
      <c r="AJ76703" s="80"/>
      <c r="AK76703" s="79"/>
      <c r="AS76703" s="80"/>
      <c r="AW76703" s="80"/>
      <c r="BC76703" s="79"/>
    </row>
    <row r="76704" spans="34:55" x14ac:dyDescent="0.25">
      <c r="AH76704" s="79"/>
      <c r="AI76704" s="79"/>
      <c r="AJ76704" s="80"/>
      <c r="AK76704" s="79"/>
      <c r="AS76704" s="80"/>
      <c r="AW76704" s="80"/>
      <c r="BC76704" s="79"/>
    </row>
    <row r="76705" spans="34:55" x14ac:dyDescent="0.25">
      <c r="AH76705" s="79"/>
      <c r="AI76705" s="79"/>
      <c r="AJ76705" s="80"/>
      <c r="AK76705" s="79"/>
      <c r="AS76705" s="80"/>
      <c r="AW76705" s="80"/>
      <c r="AX76705" s="80"/>
      <c r="BC76705" s="79"/>
    </row>
    <row r="76706" spans="34:55" x14ac:dyDescent="0.25">
      <c r="AH76706" s="79"/>
      <c r="AI76706" s="79"/>
      <c r="AJ76706" s="80"/>
      <c r="AK76706" s="79"/>
      <c r="AS76706" s="80"/>
      <c r="AW76706" s="80"/>
      <c r="AX76706" s="80"/>
      <c r="BC76706" s="79"/>
    </row>
    <row r="76707" spans="34:55" x14ac:dyDescent="0.25">
      <c r="AH76707" s="79"/>
      <c r="AI76707" s="79"/>
      <c r="AJ76707" s="80"/>
      <c r="AK76707" s="79"/>
      <c r="AS76707" s="80"/>
      <c r="AW76707" s="80"/>
      <c r="BC76707" s="79"/>
    </row>
    <row r="76708" spans="34:55" x14ac:dyDescent="0.25">
      <c r="AH76708" s="79"/>
      <c r="AI76708" s="79"/>
      <c r="AJ76708" s="80"/>
      <c r="AK76708" s="79"/>
      <c r="AS76708" s="80"/>
      <c r="AW76708" s="80"/>
      <c r="BC76708" s="79"/>
    </row>
    <row r="76709" spans="34:55" x14ac:dyDescent="0.25">
      <c r="AH76709" s="79"/>
      <c r="AI76709" s="79"/>
      <c r="AJ76709" s="80"/>
      <c r="AK76709" s="79"/>
      <c r="AS76709" s="80"/>
      <c r="BC76709" s="79"/>
    </row>
    <row r="76710" spans="34:55" x14ac:dyDescent="0.25">
      <c r="AH76710" s="79"/>
      <c r="AI76710" s="79"/>
      <c r="AJ76710" s="80"/>
      <c r="AK76710" s="79"/>
      <c r="AS76710" s="80"/>
      <c r="AW76710" s="80"/>
      <c r="BC76710" s="79"/>
    </row>
    <row r="76711" spans="34:55" x14ac:dyDescent="0.25">
      <c r="AH76711" s="79"/>
      <c r="AI76711" s="79"/>
      <c r="AJ76711" s="80"/>
      <c r="AK76711" s="79"/>
      <c r="AS76711" s="80"/>
      <c r="AW76711" s="80"/>
      <c r="BC76711" s="79"/>
    </row>
    <row r="76712" spans="34:55" x14ac:dyDescent="0.25">
      <c r="AH76712" s="79"/>
      <c r="AI76712" s="79"/>
      <c r="AJ76712" s="80"/>
      <c r="AK76712" s="79"/>
      <c r="AS76712" s="80"/>
      <c r="BC76712" s="79"/>
    </row>
    <row r="76713" spans="34:55" x14ac:dyDescent="0.25">
      <c r="AH76713" s="79"/>
      <c r="AI76713" s="79"/>
      <c r="AJ76713" s="80"/>
      <c r="AK76713" s="79"/>
      <c r="AS76713" s="80"/>
      <c r="AW76713" s="80"/>
      <c r="BC76713" s="79"/>
    </row>
    <row r="76714" spans="34:55" x14ac:dyDescent="0.25">
      <c r="AH76714" s="79"/>
      <c r="AI76714" s="79"/>
      <c r="AJ76714" s="80"/>
      <c r="AK76714" s="79"/>
      <c r="AS76714" s="80"/>
      <c r="AW76714" s="80"/>
      <c r="BC76714" s="79"/>
    </row>
    <row r="76715" spans="34:55" x14ac:dyDescent="0.25">
      <c r="AH76715" s="79"/>
      <c r="AI76715" s="79"/>
      <c r="AJ76715" s="80"/>
      <c r="AK76715" s="79"/>
      <c r="AS76715" s="80"/>
      <c r="BC76715" s="79"/>
    </row>
    <row r="76716" spans="34:55" x14ac:dyDescent="0.25">
      <c r="AH76716" s="79"/>
      <c r="AI76716" s="79"/>
      <c r="AJ76716" s="80"/>
      <c r="AK76716" s="79"/>
      <c r="AS76716" s="80"/>
      <c r="AW76716" s="80"/>
      <c r="AX76716" s="80"/>
      <c r="BC76716" s="79"/>
    </row>
    <row r="76717" spans="34:55" x14ac:dyDescent="0.25">
      <c r="AH76717" s="79"/>
      <c r="AI76717" s="79"/>
      <c r="AJ76717" s="80"/>
      <c r="AK76717" s="79"/>
      <c r="AS76717" s="80"/>
      <c r="AW76717" s="80"/>
      <c r="AX76717" s="80"/>
      <c r="BC76717" s="79"/>
    </row>
    <row r="76718" spans="34:55" x14ac:dyDescent="0.25">
      <c r="AH76718" s="79"/>
      <c r="AI76718" s="79"/>
      <c r="AJ76718" s="80"/>
      <c r="AK76718" s="79"/>
      <c r="AS76718" s="80"/>
      <c r="AW76718" s="80"/>
      <c r="AX76718" s="80"/>
      <c r="BC76718" s="79"/>
    </row>
    <row r="76719" spans="34:55" x14ac:dyDescent="0.25">
      <c r="AH76719" s="79"/>
      <c r="AI76719" s="79"/>
      <c r="AJ76719" s="80"/>
      <c r="AK76719" s="79"/>
      <c r="AS76719" s="80"/>
      <c r="AW76719" s="80"/>
      <c r="BC76719" s="79"/>
    </row>
    <row r="76720" spans="34:55" x14ac:dyDescent="0.25">
      <c r="AH76720" s="79"/>
      <c r="AI76720" s="79"/>
      <c r="AJ76720" s="80"/>
      <c r="AK76720" s="79"/>
      <c r="AS76720" s="80"/>
      <c r="AW76720" s="80"/>
      <c r="BC76720" s="79"/>
    </row>
    <row r="76721" spans="34:55" x14ac:dyDescent="0.25">
      <c r="AH76721" s="79"/>
      <c r="AI76721" s="79"/>
      <c r="AJ76721" s="80"/>
      <c r="AK76721" s="79"/>
      <c r="AS76721" s="80"/>
      <c r="BC76721" s="79"/>
    </row>
    <row r="76722" spans="34:55" x14ac:dyDescent="0.25">
      <c r="AH76722" s="79"/>
      <c r="AI76722" s="79"/>
      <c r="AJ76722" s="80"/>
      <c r="AK76722" s="79"/>
      <c r="AS76722" s="80"/>
      <c r="AW76722" s="80"/>
      <c r="BC76722" s="79"/>
    </row>
    <row r="76723" spans="34:55" x14ac:dyDescent="0.25">
      <c r="AH76723" s="79"/>
      <c r="AI76723" s="79"/>
      <c r="AJ76723" s="80"/>
      <c r="AK76723" s="79"/>
      <c r="AS76723" s="80"/>
      <c r="AW76723" s="80"/>
      <c r="BC76723" s="79"/>
    </row>
    <row r="76724" spans="34:55" x14ac:dyDescent="0.25">
      <c r="AH76724" s="79"/>
      <c r="AI76724" s="79"/>
      <c r="AJ76724" s="80"/>
      <c r="AK76724" s="79"/>
      <c r="AS76724" s="80"/>
      <c r="BC76724" s="79"/>
    </row>
    <row r="76725" spans="34:55" x14ac:dyDescent="0.25">
      <c r="AH76725" s="79"/>
      <c r="AI76725" s="79"/>
      <c r="AJ76725" s="80"/>
      <c r="AK76725" s="79"/>
      <c r="AS76725" s="80"/>
      <c r="AW76725" s="80"/>
      <c r="BC76725" s="79"/>
    </row>
    <row r="76726" spans="34:55" x14ac:dyDescent="0.25">
      <c r="AH76726" s="79"/>
      <c r="AI76726" s="79"/>
      <c r="AJ76726" s="80"/>
      <c r="AK76726" s="79"/>
      <c r="AS76726" s="80"/>
      <c r="AW76726" s="80"/>
      <c r="BC76726" s="79"/>
    </row>
    <row r="76727" spans="34:55" x14ac:dyDescent="0.25">
      <c r="AH76727" s="79"/>
      <c r="AI76727" s="79"/>
      <c r="AJ76727" s="80"/>
      <c r="AK76727" s="79"/>
      <c r="AS76727" s="80"/>
      <c r="BC76727" s="79"/>
    </row>
    <row r="76728" spans="34:55" x14ac:dyDescent="0.25">
      <c r="AH76728" s="79"/>
      <c r="AI76728" s="79"/>
      <c r="AJ76728" s="80"/>
      <c r="AK76728" s="79"/>
      <c r="AS76728" s="80"/>
      <c r="AW76728" s="80"/>
      <c r="AX76728" s="80"/>
      <c r="BC76728" s="79"/>
    </row>
    <row r="76729" spans="34:55" x14ac:dyDescent="0.25">
      <c r="AH76729" s="79"/>
      <c r="AI76729" s="79"/>
      <c r="AJ76729" s="80"/>
      <c r="AK76729" s="79"/>
      <c r="AS76729" s="80"/>
      <c r="AW76729" s="80"/>
      <c r="AX76729" s="80"/>
      <c r="BC76729" s="79"/>
    </row>
    <row r="76730" spans="34:55" x14ac:dyDescent="0.25">
      <c r="AH76730" s="79"/>
      <c r="AI76730" s="79"/>
      <c r="AJ76730" s="80"/>
      <c r="AK76730" s="79"/>
      <c r="AS76730" s="80"/>
      <c r="AW76730" s="80"/>
      <c r="AX76730" s="80"/>
      <c r="BC76730" s="79"/>
    </row>
    <row r="76731" spans="34:55" x14ac:dyDescent="0.25">
      <c r="AH76731" s="79"/>
      <c r="AI76731" s="79"/>
      <c r="AJ76731" s="80"/>
      <c r="AK76731" s="79"/>
      <c r="AS76731" s="80"/>
      <c r="AW76731" s="80"/>
      <c r="AX76731" s="80"/>
      <c r="BC76731" s="79"/>
    </row>
    <row r="76732" spans="34:55" x14ac:dyDescent="0.25">
      <c r="AH76732" s="79"/>
      <c r="AI76732" s="79"/>
      <c r="AJ76732" s="80"/>
      <c r="AK76732" s="79"/>
      <c r="AS76732" s="80"/>
      <c r="AW76732" s="80"/>
      <c r="AX76732" s="80"/>
      <c r="BC76732" s="79"/>
    </row>
    <row r="76733" spans="34:55" x14ac:dyDescent="0.25">
      <c r="AH76733" s="79"/>
      <c r="AI76733" s="79"/>
      <c r="AJ76733" s="80"/>
      <c r="AK76733" s="79"/>
      <c r="AS76733" s="80"/>
      <c r="AW76733" s="80"/>
      <c r="AX76733" s="80"/>
      <c r="BC76733" s="79"/>
    </row>
    <row r="76734" spans="34:55" x14ac:dyDescent="0.25">
      <c r="AH76734" s="79"/>
      <c r="AI76734" s="79"/>
      <c r="AJ76734" s="80"/>
      <c r="AK76734" s="79"/>
      <c r="AS76734" s="80"/>
      <c r="AW76734" s="80"/>
      <c r="BC76734" s="79"/>
    </row>
    <row r="76735" spans="34:55" x14ac:dyDescent="0.25">
      <c r="AH76735" s="79"/>
      <c r="AI76735" s="79"/>
      <c r="AJ76735" s="80"/>
      <c r="AK76735" s="79"/>
      <c r="AS76735" s="80"/>
      <c r="AW76735" s="80"/>
      <c r="BC76735" s="79"/>
    </row>
    <row r="76736" spans="34:55" x14ac:dyDescent="0.25">
      <c r="AH76736" s="79"/>
      <c r="AI76736" s="79"/>
      <c r="AJ76736" s="80"/>
      <c r="AK76736" s="79"/>
      <c r="AS76736" s="80"/>
      <c r="BC76736" s="79"/>
    </row>
    <row r="76737" spans="34:55" x14ac:dyDescent="0.25">
      <c r="AH76737" s="79"/>
      <c r="AI76737" s="79"/>
      <c r="AJ76737" s="80"/>
      <c r="AK76737" s="79"/>
      <c r="AS76737" s="80"/>
      <c r="AW76737" s="80"/>
      <c r="BC76737" s="79"/>
    </row>
    <row r="76738" spans="34:55" x14ac:dyDescent="0.25">
      <c r="AH76738" s="79"/>
      <c r="AI76738" s="79"/>
      <c r="AJ76738" s="80"/>
      <c r="AK76738" s="79"/>
      <c r="AS76738" s="80"/>
      <c r="AW76738" s="80"/>
      <c r="BC76738" s="79"/>
    </row>
    <row r="76739" spans="34:55" x14ac:dyDescent="0.25">
      <c r="AH76739" s="79"/>
      <c r="AI76739" s="79"/>
      <c r="AJ76739" s="80"/>
      <c r="AK76739" s="79"/>
      <c r="AS76739" s="80"/>
      <c r="BC76739" s="79"/>
    </row>
    <row r="76740" spans="34:55" x14ac:dyDescent="0.25">
      <c r="AH76740" s="79"/>
      <c r="AI76740" s="79"/>
      <c r="AJ76740" s="80"/>
      <c r="AK76740" s="79"/>
      <c r="AS76740" s="80"/>
      <c r="AW76740" s="80"/>
      <c r="BC76740" s="79"/>
    </row>
    <row r="76741" spans="34:55" x14ac:dyDescent="0.25">
      <c r="AH76741" s="79"/>
      <c r="AI76741" s="79"/>
      <c r="AJ76741" s="80"/>
      <c r="AK76741" s="79"/>
      <c r="AS76741" s="80"/>
      <c r="AW76741" s="80"/>
      <c r="BC76741" s="79"/>
    </row>
    <row r="76742" spans="34:55" x14ac:dyDescent="0.25">
      <c r="AH76742" s="79"/>
      <c r="AI76742" s="79"/>
      <c r="AJ76742" s="80"/>
      <c r="AK76742" s="79"/>
      <c r="AS76742" s="80"/>
      <c r="BC76742" s="79"/>
    </row>
    <row r="76743" spans="34:55" x14ac:dyDescent="0.25">
      <c r="AH76743" s="79"/>
      <c r="AI76743" s="79"/>
      <c r="AJ76743" s="80"/>
      <c r="AK76743" s="79"/>
      <c r="AS76743" s="80"/>
      <c r="AW76743" s="80"/>
      <c r="BC76743" s="79"/>
    </row>
    <row r="76744" spans="34:55" x14ac:dyDescent="0.25">
      <c r="AH76744" s="79"/>
      <c r="AI76744" s="79"/>
      <c r="AJ76744" s="80"/>
      <c r="AK76744" s="79"/>
      <c r="AS76744" s="80"/>
      <c r="AW76744" s="80"/>
      <c r="BC76744" s="79"/>
    </row>
    <row r="76745" spans="34:55" x14ac:dyDescent="0.25">
      <c r="AH76745" s="79"/>
      <c r="AI76745" s="79"/>
      <c r="AJ76745" s="80"/>
      <c r="AK76745" s="79"/>
      <c r="AS76745" s="80"/>
      <c r="BC76745" s="79"/>
    </row>
    <row r="76746" spans="34:55" x14ac:dyDescent="0.25">
      <c r="AH76746" s="79"/>
      <c r="AI76746" s="79"/>
      <c r="AJ76746" s="80"/>
      <c r="AK76746" s="79"/>
      <c r="AS76746" s="80"/>
      <c r="AW76746" s="80"/>
      <c r="BC76746" s="79"/>
    </row>
    <row r="76747" spans="34:55" x14ac:dyDescent="0.25">
      <c r="AH76747" s="79"/>
      <c r="AI76747" s="79"/>
      <c r="AJ76747" s="80"/>
      <c r="AK76747" s="79"/>
      <c r="AS76747" s="80"/>
      <c r="AW76747" s="80"/>
      <c r="BC76747" s="79"/>
    </row>
    <row r="76748" spans="34:55" x14ac:dyDescent="0.25">
      <c r="AH76748" s="79"/>
      <c r="AI76748" s="79"/>
      <c r="AJ76748" s="80"/>
      <c r="AK76748" s="79"/>
      <c r="AS76748" s="80"/>
      <c r="BC76748" s="79"/>
    </row>
    <row r="76749" spans="34:55" x14ac:dyDescent="0.25">
      <c r="AH76749" s="79"/>
      <c r="AI76749" s="79"/>
      <c r="AJ76749" s="80"/>
      <c r="AK76749" s="79"/>
      <c r="AS76749" s="80"/>
      <c r="AW76749" s="80"/>
      <c r="BC76749" s="79"/>
    </row>
    <row r="76750" spans="34:55" x14ac:dyDescent="0.25">
      <c r="AH76750" s="79"/>
      <c r="AI76750" s="79"/>
      <c r="AJ76750" s="80"/>
      <c r="AK76750" s="79"/>
      <c r="AS76750" s="80"/>
      <c r="AW76750" s="80"/>
      <c r="BC76750" s="79"/>
    </row>
    <row r="76751" spans="34:55" x14ac:dyDescent="0.25">
      <c r="AH76751" s="79"/>
      <c r="AI76751" s="79"/>
      <c r="AJ76751" s="80"/>
      <c r="AK76751" s="79"/>
      <c r="AS76751" s="80"/>
      <c r="BC76751" s="79"/>
    </row>
    <row r="76752" spans="34:55" x14ac:dyDescent="0.25">
      <c r="AH76752" s="79"/>
      <c r="AI76752" s="79"/>
      <c r="AJ76752" s="80"/>
      <c r="AK76752" s="79"/>
      <c r="AS76752" s="80"/>
      <c r="AW76752" s="80"/>
      <c r="BC76752" s="79"/>
    </row>
    <row r="76753" spans="34:55" x14ac:dyDescent="0.25">
      <c r="AH76753" s="79"/>
      <c r="AI76753" s="79"/>
      <c r="AJ76753" s="80"/>
      <c r="AK76753" s="79"/>
      <c r="AS76753" s="80"/>
      <c r="AW76753" s="80"/>
      <c r="BC76753" s="79"/>
    </row>
    <row r="76754" spans="34:55" x14ac:dyDescent="0.25">
      <c r="AH76754" s="79"/>
      <c r="AI76754" s="79"/>
      <c r="AJ76754" s="80"/>
      <c r="AK76754" s="79"/>
      <c r="AS76754" s="80"/>
      <c r="BC76754" s="79"/>
    </row>
    <row r="76755" spans="34:55" x14ac:dyDescent="0.25">
      <c r="AH76755" s="79"/>
      <c r="AI76755" s="79"/>
      <c r="AJ76755" s="80"/>
      <c r="AK76755" s="79"/>
      <c r="AS76755" s="80"/>
      <c r="AW76755" s="80"/>
      <c r="BC76755" s="79"/>
    </row>
    <row r="76756" spans="34:55" x14ac:dyDescent="0.25">
      <c r="AH76756" s="79"/>
      <c r="AI76756" s="79"/>
      <c r="AJ76756" s="80"/>
      <c r="AK76756" s="79"/>
      <c r="AS76756" s="80"/>
      <c r="AW76756" s="80"/>
      <c r="BC76756" s="79"/>
    </row>
    <row r="76757" spans="34:55" x14ac:dyDescent="0.25">
      <c r="AH76757" s="79"/>
      <c r="AI76757" s="79"/>
      <c r="AJ76757" s="80"/>
      <c r="AK76757" s="79"/>
      <c r="AS76757" s="80"/>
      <c r="BC76757" s="79"/>
    </row>
    <row r="76758" spans="34:55" x14ac:dyDescent="0.25">
      <c r="AH76758" s="79"/>
      <c r="AI76758" s="79"/>
      <c r="AJ76758" s="80"/>
      <c r="AK76758" s="79"/>
      <c r="AS76758" s="80"/>
      <c r="AW76758" s="80"/>
      <c r="BC76758" s="79"/>
    </row>
    <row r="76759" spans="34:55" x14ac:dyDescent="0.25">
      <c r="AH76759" s="79"/>
      <c r="AI76759" s="79"/>
      <c r="AJ76759" s="80"/>
      <c r="AK76759" s="79"/>
      <c r="AS76759" s="80"/>
      <c r="AW76759" s="80"/>
      <c r="BC76759" s="79"/>
    </row>
    <row r="76760" spans="34:55" x14ac:dyDescent="0.25">
      <c r="AH76760" s="79"/>
      <c r="AI76760" s="79"/>
      <c r="AJ76760" s="80"/>
      <c r="AK76760" s="79"/>
      <c r="AS76760" s="80"/>
      <c r="BC76760" s="79"/>
    </row>
    <row r="76761" spans="34:55" x14ac:dyDescent="0.25">
      <c r="AH76761" s="79"/>
      <c r="AI76761" s="79"/>
      <c r="AJ76761" s="80"/>
      <c r="AK76761" s="79"/>
      <c r="AS76761" s="80"/>
      <c r="AW76761" s="80"/>
      <c r="BC76761" s="79"/>
    </row>
    <row r="76762" spans="34:55" x14ac:dyDescent="0.25">
      <c r="AH76762" s="79"/>
      <c r="AI76762" s="79"/>
      <c r="AJ76762" s="80"/>
      <c r="AK76762" s="79"/>
      <c r="AS76762" s="80"/>
      <c r="AW76762" s="80"/>
      <c r="BC76762" s="79"/>
    </row>
    <row r="76763" spans="34:55" x14ac:dyDescent="0.25">
      <c r="AH76763" s="79"/>
      <c r="AI76763" s="79"/>
      <c r="AJ76763" s="80"/>
      <c r="AK76763" s="79"/>
      <c r="AS76763" s="80"/>
      <c r="BC76763" s="79"/>
    </row>
    <row r="76764" spans="34:55" x14ac:dyDescent="0.25">
      <c r="AH76764" s="79"/>
      <c r="AI76764" s="79"/>
      <c r="AJ76764" s="80"/>
      <c r="AK76764" s="79"/>
      <c r="AS76764" s="80"/>
      <c r="AW76764" s="80"/>
      <c r="BC76764" s="79"/>
    </row>
    <row r="76765" spans="34:55" x14ac:dyDescent="0.25">
      <c r="AH76765" s="79"/>
      <c r="AI76765" s="79"/>
      <c r="AJ76765" s="80"/>
      <c r="AK76765" s="79"/>
      <c r="AS76765" s="80"/>
      <c r="AW76765" s="80"/>
      <c r="BC76765" s="79"/>
    </row>
    <row r="76766" spans="34:55" x14ac:dyDescent="0.25">
      <c r="AH76766" s="79"/>
      <c r="AI76766" s="79"/>
      <c r="AJ76766" s="80"/>
      <c r="AK76766" s="79"/>
      <c r="AS76766" s="80"/>
      <c r="BC76766" s="79"/>
    </row>
    <row r="76767" spans="34:55" x14ac:dyDescent="0.25">
      <c r="AH76767" s="79"/>
      <c r="AI76767" s="79"/>
      <c r="AJ76767" s="80"/>
      <c r="AK76767" s="79"/>
      <c r="AS76767" s="80"/>
      <c r="AW76767" s="80"/>
      <c r="BC76767" s="79"/>
    </row>
    <row r="76768" spans="34:55" x14ac:dyDescent="0.25">
      <c r="AH76768" s="79"/>
      <c r="AI76768" s="79"/>
      <c r="AJ76768" s="80"/>
      <c r="AK76768" s="79"/>
      <c r="AS76768" s="80"/>
      <c r="AW76768" s="80"/>
      <c r="BC76768" s="79"/>
    </row>
    <row r="76769" spans="34:55" x14ac:dyDescent="0.25">
      <c r="AH76769" s="79"/>
      <c r="AI76769" s="79"/>
      <c r="AJ76769" s="80"/>
      <c r="AK76769" s="79"/>
      <c r="AS76769" s="80"/>
      <c r="BC76769" s="79"/>
    </row>
    <row r="76770" spans="34:55" x14ac:dyDescent="0.25">
      <c r="AH76770" s="79"/>
      <c r="AI76770" s="79"/>
      <c r="AJ76770" s="80"/>
      <c r="AK76770" s="79"/>
      <c r="AS76770" s="80"/>
      <c r="AW76770" s="80"/>
      <c r="BC76770" s="79"/>
    </row>
    <row r="76771" spans="34:55" x14ac:dyDescent="0.25">
      <c r="AH76771" s="79"/>
      <c r="AI76771" s="79"/>
      <c r="AJ76771" s="80"/>
      <c r="AK76771" s="79"/>
      <c r="AS76771" s="80"/>
      <c r="AW76771" s="80"/>
      <c r="BC76771" s="79"/>
    </row>
    <row r="76772" spans="34:55" x14ac:dyDescent="0.25">
      <c r="AH76772" s="79"/>
      <c r="AI76772" s="79"/>
      <c r="AJ76772" s="80"/>
      <c r="AK76772" s="79"/>
      <c r="AS76772" s="80"/>
      <c r="BC76772" s="79"/>
    </row>
    <row r="76773" spans="34:55" x14ac:dyDescent="0.25">
      <c r="AH76773" s="79"/>
      <c r="AI76773" s="79"/>
      <c r="AJ76773" s="80"/>
      <c r="AK76773" s="79"/>
      <c r="AS76773" s="80"/>
      <c r="AW76773" s="80"/>
      <c r="BC76773" s="79"/>
    </row>
    <row r="76774" spans="34:55" x14ac:dyDescent="0.25">
      <c r="AH76774" s="79"/>
      <c r="AI76774" s="79"/>
      <c r="AJ76774" s="80"/>
      <c r="AK76774" s="79"/>
      <c r="AS76774" s="80"/>
      <c r="AW76774" s="80"/>
      <c r="BC76774" s="79"/>
    </row>
    <row r="76775" spans="34:55" x14ac:dyDescent="0.25">
      <c r="AH76775" s="79"/>
      <c r="AI76775" s="79"/>
      <c r="AJ76775" s="80"/>
      <c r="AK76775" s="79"/>
      <c r="AS76775" s="80"/>
      <c r="BC76775" s="79"/>
    </row>
    <row r="76776" spans="34:55" x14ac:dyDescent="0.25">
      <c r="AH76776" s="79"/>
      <c r="AI76776" s="79"/>
      <c r="AJ76776" s="80"/>
      <c r="AK76776" s="79"/>
      <c r="AS76776" s="80"/>
      <c r="AW76776" s="80"/>
      <c r="BC76776" s="79"/>
    </row>
    <row r="76777" spans="34:55" x14ac:dyDescent="0.25">
      <c r="AH76777" s="79"/>
      <c r="AI76777" s="79"/>
      <c r="AJ76777" s="80"/>
      <c r="AK76777" s="79"/>
      <c r="AS76777" s="80"/>
      <c r="AW76777" s="80"/>
      <c r="BC76777" s="79"/>
    </row>
    <row r="76778" spans="34:55" x14ac:dyDescent="0.25">
      <c r="AH76778" s="79"/>
      <c r="AI76778" s="79"/>
      <c r="AJ76778" s="80"/>
      <c r="AK76778" s="79"/>
      <c r="AS76778" s="80"/>
      <c r="BC76778" s="79"/>
    </row>
    <row r="76779" spans="34:55" x14ac:dyDescent="0.25">
      <c r="AH76779" s="79"/>
      <c r="AI76779" s="79"/>
      <c r="AJ76779" s="80"/>
      <c r="AK76779" s="79"/>
      <c r="AS76779" s="80"/>
      <c r="AW76779" s="80"/>
      <c r="BC76779" s="79"/>
    </row>
    <row r="76780" spans="34:55" x14ac:dyDescent="0.25">
      <c r="AH76780" s="79"/>
      <c r="AI76780" s="79"/>
      <c r="AJ76780" s="80"/>
      <c r="AK76780" s="79"/>
      <c r="AS76780" s="80"/>
      <c r="AW76780" s="80"/>
      <c r="BC76780" s="79"/>
    </row>
    <row r="76781" spans="34:55" x14ac:dyDescent="0.25">
      <c r="AH76781" s="79"/>
      <c r="AI76781" s="79"/>
      <c r="AJ76781" s="80"/>
      <c r="AK76781" s="79"/>
      <c r="AS76781" s="80"/>
      <c r="BC76781" s="79"/>
    </row>
    <row r="76782" spans="34:55" x14ac:dyDescent="0.25">
      <c r="AH76782" s="79"/>
      <c r="AI76782" s="79"/>
      <c r="AJ76782" s="80"/>
      <c r="AK76782" s="79"/>
      <c r="AS76782" s="80"/>
      <c r="AW76782" s="80"/>
      <c r="BC76782" s="79"/>
    </row>
    <row r="76783" spans="34:55" x14ac:dyDescent="0.25">
      <c r="AH76783" s="79"/>
      <c r="AI76783" s="79"/>
      <c r="AJ76783" s="80"/>
      <c r="AK76783" s="79"/>
      <c r="AS76783" s="80"/>
      <c r="AW76783" s="80"/>
      <c r="BC76783" s="79"/>
    </row>
    <row r="76784" spans="34:55" x14ac:dyDescent="0.25">
      <c r="AH76784" s="79"/>
      <c r="AI76784" s="79"/>
      <c r="AJ76784" s="80"/>
      <c r="AK76784" s="79"/>
      <c r="AS76784" s="80"/>
      <c r="BC76784" s="79"/>
    </row>
    <row r="76785" spans="34:55" x14ac:dyDescent="0.25">
      <c r="AH76785" s="79"/>
      <c r="AI76785" s="79"/>
      <c r="AJ76785" s="80"/>
      <c r="AK76785" s="79"/>
      <c r="AS76785" s="80"/>
      <c r="AW76785" s="80"/>
      <c r="BC76785" s="79"/>
    </row>
    <row r="76786" spans="34:55" x14ac:dyDescent="0.25">
      <c r="AH76786" s="79"/>
      <c r="AI76786" s="79"/>
      <c r="AJ76786" s="80"/>
      <c r="AK76786" s="79"/>
      <c r="AS76786" s="80"/>
      <c r="AW76786" s="80"/>
      <c r="BC76786" s="79"/>
    </row>
    <row r="76787" spans="34:55" x14ac:dyDescent="0.25">
      <c r="AH76787" s="79"/>
      <c r="AI76787" s="79"/>
      <c r="AJ76787" s="80"/>
      <c r="AK76787" s="79"/>
      <c r="AS76787" s="80"/>
      <c r="BC76787" s="79"/>
    </row>
    <row r="76788" spans="34:55" x14ac:dyDescent="0.25">
      <c r="AH76788" s="79"/>
      <c r="AI76788" s="79"/>
      <c r="AJ76788" s="80"/>
      <c r="AK76788" s="79"/>
      <c r="AS76788" s="80"/>
      <c r="AW76788" s="80"/>
      <c r="BC76788" s="79"/>
    </row>
    <row r="76789" spans="34:55" x14ac:dyDescent="0.25">
      <c r="AH76789" s="79"/>
      <c r="AI76789" s="79"/>
      <c r="AJ76789" s="80"/>
      <c r="AK76789" s="79"/>
      <c r="AS76789" s="80"/>
      <c r="AW76789" s="80"/>
      <c r="BC76789" s="79"/>
    </row>
    <row r="76790" spans="34:55" x14ac:dyDescent="0.25">
      <c r="AH76790" s="79"/>
      <c r="AI76790" s="79"/>
      <c r="AJ76790" s="80"/>
      <c r="AK76790" s="79"/>
      <c r="AS76790" s="80"/>
      <c r="BC76790" s="79"/>
    </row>
    <row r="76791" spans="34:55" x14ac:dyDescent="0.25">
      <c r="AH76791" s="79"/>
      <c r="AI76791" s="79"/>
      <c r="AJ76791" s="80"/>
      <c r="AK76791" s="79"/>
      <c r="AS76791" s="80"/>
      <c r="AW76791" s="80"/>
      <c r="BC76791" s="79"/>
    </row>
    <row r="76792" spans="34:55" x14ac:dyDescent="0.25">
      <c r="AH76792" s="79"/>
      <c r="AI76792" s="79"/>
      <c r="AJ76792" s="80"/>
      <c r="AK76792" s="79"/>
      <c r="AS76792" s="80"/>
      <c r="AW76792" s="80"/>
      <c r="BC76792" s="79"/>
    </row>
    <row r="76793" spans="34:55" x14ac:dyDescent="0.25">
      <c r="AH76793" s="79"/>
      <c r="AI76793" s="79"/>
      <c r="AJ76793" s="80"/>
      <c r="AK76793" s="79"/>
      <c r="AS76793" s="80"/>
      <c r="BC76793" s="79"/>
    </row>
    <row r="76794" spans="34:55" x14ac:dyDescent="0.25">
      <c r="AH76794" s="79"/>
      <c r="AI76794" s="79"/>
      <c r="AJ76794" s="80"/>
      <c r="AK76794" s="79"/>
      <c r="AS76794" s="80"/>
      <c r="AW76794" s="80"/>
      <c r="BC76794" s="79"/>
    </row>
    <row r="76795" spans="34:55" x14ac:dyDescent="0.25">
      <c r="AH76795" s="79"/>
      <c r="AI76795" s="79"/>
      <c r="AJ76795" s="80"/>
      <c r="AK76795" s="79"/>
      <c r="AS76795" s="80"/>
      <c r="AW76795" s="80"/>
      <c r="BC76795" s="79"/>
    </row>
    <row r="76796" spans="34:55" x14ac:dyDescent="0.25">
      <c r="AH76796" s="79"/>
      <c r="AI76796" s="79"/>
      <c r="AJ76796" s="80"/>
      <c r="AK76796" s="79"/>
      <c r="AS76796" s="80"/>
      <c r="BC76796" s="79"/>
    </row>
    <row r="76797" spans="34:55" x14ac:dyDescent="0.25">
      <c r="AH76797" s="79"/>
      <c r="AI76797" s="79"/>
      <c r="AJ76797" s="80"/>
      <c r="AK76797" s="79"/>
      <c r="AS76797" s="80"/>
      <c r="AW76797" s="80"/>
      <c r="BC76797" s="79"/>
    </row>
    <row r="76798" spans="34:55" x14ac:dyDescent="0.25">
      <c r="AH76798" s="79"/>
      <c r="AI76798" s="79"/>
      <c r="AJ76798" s="80"/>
      <c r="AK76798" s="79"/>
      <c r="AS76798" s="80"/>
      <c r="AW76798" s="80"/>
      <c r="BC76798" s="79"/>
    </row>
    <row r="76799" spans="34:55" x14ac:dyDescent="0.25">
      <c r="AH76799" s="79"/>
      <c r="AI76799" s="79"/>
      <c r="AJ76799" s="80"/>
      <c r="AK76799" s="79"/>
      <c r="AS76799" s="80"/>
      <c r="BC76799" s="79"/>
    </row>
    <row r="76800" spans="34:55" x14ac:dyDescent="0.25">
      <c r="AH76800" s="79"/>
      <c r="AI76800" s="79"/>
      <c r="AJ76800" s="80"/>
      <c r="AK76800" s="79"/>
      <c r="AS76800" s="80"/>
      <c r="AW76800" s="80"/>
      <c r="BC76800" s="79"/>
    </row>
    <row r="76801" spans="34:55" x14ac:dyDescent="0.25">
      <c r="AH76801" s="79"/>
      <c r="AI76801" s="79"/>
      <c r="AJ76801" s="80"/>
      <c r="AK76801" s="79"/>
      <c r="AS76801" s="80"/>
      <c r="AW76801" s="80"/>
      <c r="BC76801" s="79"/>
    </row>
    <row r="76802" spans="34:55" x14ac:dyDescent="0.25">
      <c r="AH76802" s="79"/>
      <c r="AI76802" s="79"/>
      <c r="AJ76802" s="80"/>
      <c r="AK76802" s="79"/>
      <c r="AS76802" s="80"/>
      <c r="BC76802" s="79"/>
    </row>
    <row r="76803" spans="34:55" x14ac:dyDescent="0.25">
      <c r="AH76803" s="79"/>
      <c r="AI76803" s="79"/>
      <c r="AJ76803" s="80"/>
      <c r="AK76803" s="79"/>
      <c r="AS76803" s="80"/>
      <c r="AW76803" s="80"/>
      <c r="BC76803" s="79"/>
    </row>
    <row r="76804" spans="34:55" x14ac:dyDescent="0.25">
      <c r="AH76804" s="79"/>
      <c r="AI76804" s="79"/>
      <c r="AJ76804" s="80"/>
      <c r="AK76804" s="79"/>
      <c r="AS76804" s="80"/>
      <c r="AW76804" s="80"/>
      <c r="BC76804" s="79"/>
    </row>
    <row r="76805" spans="34:55" x14ac:dyDescent="0.25">
      <c r="AH76805" s="79"/>
      <c r="AI76805" s="79"/>
      <c r="AJ76805" s="80"/>
      <c r="AK76805" s="79"/>
      <c r="AS76805" s="80"/>
      <c r="BC76805" s="79"/>
    </row>
    <row r="76806" spans="34:55" x14ac:dyDescent="0.25">
      <c r="AH76806" s="79"/>
      <c r="AI76806" s="79"/>
      <c r="AJ76806" s="80"/>
      <c r="AK76806" s="79"/>
      <c r="AS76806" s="80"/>
      <c r="AW76806" s="80"/>
      <c r="BC76806" s="79"/>
    </row>
    <row r="76807" spans="34:55" x14ac:dyDescent="0.25">
      <c r="AH76807" s="79"/>
      <c r="AI76807" s="79"/>
      <c r="AJ76807" s="80"/>
      <c r="AK76807" s="79"/>
      <c r="AS76807" s="80"/>
      <c r="AW76807" s="80"/>
      <c r="BC76807" s="79"/>
    </row>
    <row r="76808" spans="34:55" x14ac:dyDescent="0.25">
      <c r="AH76808" s="79"/>
      <c r="AI76808" s="79"/>
      <c r="AJ76808" s="80"/>
      <c r="AK76808" s="79"/>
      <c r="AS76808" s="80"/>
      <c r="BC76808" s="79"/>
    </row>
    <row r="76809" spans="34:55" x14ac:dyDescent="0.25">
      <c r="AH76809" s="79"/>
      <c r="AI76809" s="79"/>
      <c r="AJ76809" s="80"/>
      <c r="AK76809" s="79"/>
      <c r="AS76809" s="80"/>
      <c r="AW76809" s="80"/>
      <c r="BC76809" s="79"/>
    </row>
    <row r="76810" spans="34:55" x14ac:dyDescent="0.25">
      <c r="AH76810" s="79"/>
      <c r="AI76810" s="79"/>
      <c r="AJ76810" s="80"/>
      <c r="AK76810" s="79"/>
      <c r="AS76810" s="80"/>
      <c r="AW76810" s="80"/>
      <c r="BC76810" s="79"/>
    </row>
    <row r="76811" spans="34:55" x14ac:dyDescent="0.25">
      <c r="AH76811" s="79"/>
      <c r="AI76811" s="79"/>
      <c r="AJ76811" s="80"/>
      <c r="AK76811" s="79"/>
      <c r="AS76811" s="80"/>
      <c r="BC76811" s="79"/>
    </row>
    <row r="76812" spans="34:55" x14ac:dyDescent="0.25">
      <c r="AH76812" s="79"/>
      <c r="AI76812" s="79"/>
      <c r="AJ76812" s="80"/>
      <c r="AK76812" s="79"/>
      <c r="AS76812" s="80"/>
      <c r="AW76812" s="80"/>
      <c r="BC76812" s="79"/>
    </row>
    <row r="76813" spans="34:55" x14ac:dyDescent="0.25">
      <c r="AH76813" s="79"/>
      <c r="AI76813" s="79"/>
      <c r="AJ76813" s="80"/>
      <c r="AK76813" s="79"/>
      <c r="AS76813" s="80"/>
      <c r="AW76813" s="80"/>
      <c r="BC76813" s="79"/>
    </row>
    <row r="76814" spans="34:55" x14ac:dyDescent="0.25">
      <c r="AH76814" s="79"/>
      <c r="AI76814" s="79"/>
      <c r="AJ76814" s="80"/>
      <c r="AK76814" s="79"/>
      <c r="AS76814" s="80"/>
      <c r="BC76814" s="79"/>
    </row>
    <row r="76815" spans="34:55" x14ac:dyDescent="0.25">
      <c r="AH76815" s="79"/>
      <c r="AI76815" s="79"/>
      <c r="AJ76815" s="80"/>
      <c r="AK76815" s="79"/>
      <c r="AS76815" s="80"/>
      <c r="AW76815" s="80"/>
      <c r="BC76815" s="79"/>
    </row>
    <row r="76816" spans="34:55" x14ac:dyDescent="0.25">
      <c r="AH76816" s="79"/>
      <c r="AI76816" s="79"/>
      <c r="AJ76816" s="80"/>
      <c r="AK76816" s="79"/>
      <c r="AS76816" s="80"/>
      <c r="AW76816" s="80"/>
      <c r="BC76816" s="79"/>
    </row>
    <row r="76817" spans="34:55" x14ac:dyDescent="0.25">
      <c r="AH76817" s="79"/>
      <c r="AI76817" s="79"/>
      <c r="AJ76817" s="80"/>
      <c r="AK76817" s="79"/>
      <c r="AS76817" s="80"/>
      <c r="AW76817" s="80"/>
      <c r="BC76817" s="79"/>
    </row>
    <row r="76818" spans="34:55" x14ac:dyDescent="0.25">
      <c r="AH76818" s="79"/>
      <c r="AI76818" s="79"/>
      <c r="AJ76818" s="80"/>
      <c r="AK76818" s="79"/>
      <c r="AS76818" s="80"/>
      <c r="AW76818" s="80"/>
      <c r="BC76818" s="79"/>
    </row>
    <row r="76819" spans="34:55" x14ac:dyDescent="0.25">
      <c r="AH76819" s="79"/>
      <c r="AI76819" s="79"/>
      <c r="AJ76819" s="80"/>
      <c r="AK76819" s="79"/>
      <c r="AS76819" s="80"/>
      <c r="AW76819" s="80"/>
      <c r="BC76819" s="79"/>
    </row>
    <row r="76820" spans="34:55" x14ac:dyDescent="0.25">
      <c r="AH76820" s="79"/>
      <c r="AI76820" s="79"/>
      <c r="AJ76820" s="80"/>
      <c r="AK76820" s="79"/>
      <c r="AS76820" s="80"/>
      <c r="BC76820" s="79"/>
    </row>
    <row r="76821" spans="34:55" x14ac:dyDescent="0.25">
      <c r="AH76821" s="79"/>
      <c r="AI76821" s="79"/>
      <c r="AJ76821" s="80"/>
      <c r="AK76821" s="79"/>
      <c r="AS76821" s="80"/>
      <c r="AW76821" s="80"/>
      <c r="BC76821" s="79"/>
    </row>
    <row r="76822" spans="34:55" x14ac:dyDescent="0.25">
      <c r="AH76822" s="79"/>
      <c r="AI76822" s="79"/>
      <c r="AJ76822" s="80"/>
      <c r="AK76822" s="79"/>
      <c r="AS76822" s="80"/>
      <c r="AW76822" s="80"/>
      <c r="BC76822" s="79"/>
    </row>
    <row r="76823" spans="34:55" x14ac:dyDescent="0.25">
      <c r="AH76823" s="79"/>
      <c r="AI76823" s="79"/>
      <c r="AJ76823" s="80"/>
      <c r="AK76823" s="79"/>
      <c r="AS76823" s="80"/>
      <c r="BC76823" s="79"/>
    </row>
    <row r="76824" spans="34:55" x14ac:dyDescent="0.25">
      <c r="AH76824" s="79"/>
      <c r="AI76824" s="79"/>
      <c r="AJ76824" s="80"/>
      <c r="AK76824" s="79"/>
      <c r="AS76824" s="80"/>
      <c r="AW76824" s="80"/>
      <c r="BC76824" s="79"/>
    </row>
    <row r="76825" spans="34:55" x14ac:dyDescent="0.25">
      <c r="AH76825" s="79"/>
      <c r="AI76825" s="79"/>
      <c r="AJ76825" s="80"/>
      <c r="AK76825" s="79"/>
      <c r="AS76825" s="80"/>
      <c r="AW76825" s="80"/>
      <c r="BC76825" s="79"/>
    </row>
    <row r="76826" spans="34:55" x14ac:dyDescent="0.25">
      <c r="AH76826" s="79"/>
      <c r="AI76826" s="79"/>
      <c r="AJ76826" s="80"/>
      <c r="AK76826" s="79"/>
      <c r="AS76826" s="80"/>
      <c r="AW76826" s="80"/>
      <c r="BC76826" s="79"/>
    </row>
    <row r="76827" spans="34:55" x14ac:dyDescent="0.25">
      <c r="AH76827" s="79"/>
      <c r="AI76827" s="79"/>
      <c r="AJ76827" s="80"/>
      <c r="AK76827" s="79"/>
      <c r="AS76827" s="80"/>
      <c r="AW76827" s="80"/>
      <c r="BC76827" s="79"/>
    </row>
    <row r="76828" spans="34:55" x14ac:dyDescent="0.25">
      <c r="AH76828" s="79"/>
      <c r="AI76828" s="79"/>
      <c r="AJ76828" s="80"/>
      <c r="AK76828" s="79"/>
      <c r="AS76828" s="80"/>
      <c r="BC76828" s="79"/>
    </row>
    <row r="76829" spans="34:55" x14ac:dyDescent="0.25">
      <c r="AH76829" s="79"/>
      <c r="AI76829" s="79"/>
      <c r="AJ76829" s="80"/>
      <c r="AK76829" s="79"/>
      <c r="AS76829" s="80"/>
      <c r="AW76829" s="80"/>
      <c r="BC76829" s="79"/>
    </row>
    <row r="76830" spans="34:55" x14ac:dyDescent="0.25">
      <c r="AH76830" s="79"/>
      <c r="AI76830" s="79"/>
      <c r="AJ76830" s="80"/>
      <c r="AK76830" s="79"/>
      <c r="AS76830" s="80"/>
      <c r="AW76830" s="80"/>
      <c r="BC76830" s="79"/>
    </row>
    <row r="76831" spans="34:55" x14ac:dyDescent="0.25">
      <c r="AH76831" s="79"/>
      <c r="AI76831" s="79"/>
      <c r="AJ76831" s="80"/>
      <c r="AK76831" s="79"/>
      <c r="AS76831" s="80"/>
      <c r="BC76831" s="79"/>
    </row>
    <row r="76832" spans="34:55" x14ac:dyDescent="0.25">
      <c r="AH76832" s="79"/>
      <c r="AI76832" s="79"/>
      <c r="AJ76832" s="80"/>
      <c r="AK76832" s="79"/>
      <c r="AS76832" s="80"/>
      <c r="AW76832" s="80"/>
      <c r="BC76832" s="79"/>
    </row>
    <row r="76833" spans="34:55" x14ac:dyDescent="0.25">
      <c r="AH76833" s="79"/>
      <c r="AI76833" s="79"/>
      <c r="AJ76833" s="80"/>
      <c r="AK76833" s="79"/>
      <c r="AS76833" s="80"/>
      <c r="AW76833" s="80"/>
      <c r="BC76833" s="79"/>
    </row>
    <row r="76834" spans="34:55" x14ac:dyDescent="0.25">
      <c r="AH76834" s="79"/>
      <c r="AI76834" s="79"/>
      <c r="AJ76834" s="80"/>
      <c r="AK76834" s="79"/>
      <c r="AS76834" s="80"/>
      <c r="BC76834" s="79"/>
    </row>
    <row r="76835" spans="34:55" x14ac:dyDescent="0.25">
      <c r="AH76835" s="79"/>
      <c r="AI76835" s="79"/>
      <c r="AJ76835" s="80"/>
      <c r="AK76835" s="79"/>
      <c r="AS76835" s="80"/>
      <c r="AW76835" s="80"/>
      <c r="BC76835" s="79"/>
    </row>
    <row r="76836" spans="34:55" x14ac:dyDescent="0.25">
      <c r="AH76836" s="79"/>
      <c r="AI76836" s="79"/>
      <c r="AJ76836" s="80"/>
      <c r="AK76836" s="79"/>
      <c r="AS76836" s="80"/>
      <c r="AW76836" s="80"/>
      <c r="BC76836" s="79"/>
    </row>
    <row r="76837" spans="34:55" x14ac:dyDescent="0.25">
      <c r="AH76837" s="79"/>
      <c r="AI76837" s="79"/>
      <c r="AJ76837" s="80"/>
      <c r="AK76837" s="79"/>
      <c r="AS76837" s="80"/>
      <c r="AW76837" s="80"/>
      <c r="BC76837" s="79"/>
    </row>
    <row r="76838" spans="34:55" x14ac:dyDescent="0.25">
      <c r="AH76838" s="79"/>
      <c r="AI76838" s="79"/>
      <c r="AJ76838" s="80"/>
      <c r="AK76838" s="79"/>
      <c r="AS76838" s="80"/>
      <c r="AW76838" s="80"/>
      <c r="BC76838" s="79"/>
    </row>
    <row r="76839" spans="34:55" x14ac:dyDescent="0.25">
      <c r="AH76839" s="79"/>
      <c r="AI76839" s="79"/>
      <c r="AJ76839" s="80"/>
      <c r="AK76839" s="79"/>
      <c r="AS76839" s="80"/>
      <c r="BC76839" s="79"/>
    </row>
    <row r="76840" spans="34:55" x14ac:dyDescent="0.25">
      <c r="AH76840" s="79"/>
      <c r="AI76840" s="79"/>
      <c r="AJ76840" s="80"/>
      <c r="AK76840" s="79"/>
      <c r="AS76840" s="80"/>
      <c r="AW76840" s="80"/>
      <c r="BC76840" s="79"/>
    </row>
    <row r="76841" spans="34:55" x14ac:dyDescent="0.25">
      <c r="AH76841" s="79"/>
      <c r="AI76841" s="79"/>
      <c r="AJ76841" s="80"/>
      <c r="AK76841" s="79"/>
      <c r="AS76841" s="80"/>
      <c r="AW76841" s="80"/>
      <c r="BC76841" s="79"/>
    </row>
    <row r="76842" spans="34:55" x14ac:dyDescent="0.25">
      <c r="AH76842" s="79"/>
      <c r="AI76842" s="79"/>
      <c r="AJ76842" s="80"/>
      <c r="AK76842" s="79"/>
      <c r="AS76842" s="80"/>
      <c r="BC76842" s="79"/>
    </row>
    <row r="76843" spans="34:55" x14ac:dyDescent="0.25">
      <c r="AH76843" s="79"/>
      <c r="AI76843" s="79"/>
      <c r="AJ76843" s="80"/>
      <c r="AK76843" s="79"/>
      <c r="AS76843" s="80"/>
      <c r="AW76843" s="80"/>
      <c r="BC76843" s="79"/>
    </row>
    <row r="76844" spans="34:55" x14ac:dyDescent="0.25">
      <c r="AH76844" s="79"/>
      <c r="AI76844" s="79"/>
      <c r="AJ76844" s="80"/>
      <c r="AK76844" s="79"/>
      <c r="AS76844" s="80"/>
      <c r="AW76844" s="80"/>
      <c r="BC76844" s="79"/>
    </row>
    <row r="76845" spans="34:55" x14ac:dyDescent="0.25">
      <c r="AH76845" s="79"/>
      <c r="AI76845" s="79"/>
      <c r="AJ76845" s="80"/>
      <c r="AK76845" s="79"/>
      <c r="AS76845" s="80"/>
      <c r="BC76845" s="79"/>
    </row>
    <row r="76846" spans="34:55" x14ac:dyDescent="0.25">
      <c r="AH76846" s="79"/>
      <c r="AI76846" s="79"/>
      <c r="AJ76846" s="80"/>
      <c r="AK76846" s="79"/>
      <c r="AS76846" s="80"/>
      <c r="AW76846" s="80"/>
      <c r="BC76846" s="79"/>
    </row>
    <row r="76847" spans="34:55" x14ac:dyDescent="0.25">
      <c r="AH76847" s="79"/>
      <c r="AI76847" s="79"/>
      <c r="AJ76847" s="80"/>
      <c r="AK76847" s="79"/>
      <c r="AS76847" s="80"/>
      <c r="AW76847" s="80"/>
      <c r="BC76847" s="79"/>
    </row>
    <row r="76848" spans="34:55" x14ac:dyDescent="0.25">
      <c r="AH76848" s="79"/>
      <c r="AI76848" s="79"/>
      <c r="AJ76848" s="80"/>
      <c r="AK76848" s="79"/>
      <c r="AS76848" s="80"/>
      <c r="AW76848" s="80"/>
      <c r="BC76848" s="79"/>
    </row>
    <row r="76849" spans="30:55" x14ac:dyDescent="0.25">
      <c r="AH76849" s="79"/>
      <c r="AI76849" s="79"/>
      <c r="AJ76849" s="80"/>
      <c r="AK76849" s="79"/>
      <c r="AS76849" s="80"/>
      <c r="AW76849" s="80"/>
      <c r="BC76849" s="79"/>
    </row>
    <row r="76850" spans="30:55" x14ac:dyDescent="0.25">
      <c r="AH76850" s="79"/>
      <c r="AI76850" s="79"/>
      <c r="AJ76850" s="80"/>
      <c r="AK76850" s="79"/>
      <c r="AS76850" s="80"/>
      <c r="AW76850" s="80"/>
      <c r="AX76850" s="80"/>
      <c r="BC76850" s="79"/>
    </row>
    <row r="76851" spans="30:55" x14ac:dyDescent="0.25">
      <c r="AH76851" s="79"/>
      <c r="AI76851" s="79"/>
      <c r="AJ76851" s="80"/>
      <c r="AK76851" s="79"/>
      <c r="AS76851" s="80"/>
      <c r="AW76851" s="80"/>
      <c r="AX76851" s="80"/>
      <c r="BC76851" s="79"/>
    </row>
    <row r="76852" spans="30:55" x14ac:dyDescent="0.25">
      <c r="AH76852" s="79"/>
      <c r="AI76852" s="79"/>
      <c r="AJ76852" s="80"/>
      <c r="AK76852" s="79"/>
      <c r="AS76852" s="80"/>
      <c r="AW76852" s="80"/>
      <c r="AX76852" s="80"/>
      <c r="BC76852" s="79"/>
    </row>
    <row r="76853" spans="30:55" x14ac:dyDescent="0.25">
      <c r="AH76853" s="79"/>
      <c r="AI76853" s="79"/>
      <c r="AJ76853" s="80"/>
      <c r="AK76853" s="79"/>
      <c r="AS76853" s="80"/>
      <c r="AW76853" s="80"/>
      <c r="AX76853" s="80"/>
      <c r="BC76853" s="79"/>
    </row>
    <row r="76854" spans="30:55" x14ac:dyDescent="0.25">
      <c r="AH76854" s="79"/>
      <c r="AI76854" s="79"/>
      <c r="AJ76854" s="80"/>
      <c r="AK76854" s="79"/>
      <c r="AS76854" s="80"/>
      <c r="AW76854" s="80"/>
      <c r="AX76854" s="80"/>
      <c r="BC76854" s="79"/>
    </row>
    <row r="76855" spans="30:55" x14ac:dyDescent="0.25">
      <c r="AH76855" s="79"/>
      <c r="AI76855" s="79"/>
      <c r="AJ76855" s="80"/>
      <c r="AK76855" s="79"/>
      <c r="AS76855" s="80"/>
      <c r="AW76855" s="80"/>
      <c r="AX76855" s="80"/>
      <c r="BC76855" s="79"/>
    </row>
    <row r="76856" spans="30:55" x14ac:dyDescent="0.25">
      <c r="AH76856" s="79"/>
      <c r="AI76856" s="79"/>
      <c r="AJ76856" s="80"/>
      <c r="AK76856" s="79"/>
      <c r="AO76856" s="80"/>
      <c r="AS76856" s="80"/>
      <c r="AW76856" s="80"/>
      <c r="AX76856" s="80"/>
      <c r="BC76856" s="79"/>
    </row>
    <row r="76857" spans="30:55" x14ac:dyDescent="0.25">
      <c r="AD76857" s="27"/>
      <c r="AE76857" s="27"/>
      <c r="AH76857" s="79"/>
      <c r="AI76857" s="79"/>
      <c r="AJ76857" s="80"/>
      <c r="AK76857" s="79"/>
      <c r="AO76857" s="80"/>
      <c r="AS76857" s="80"/>
      <c r="AW76857" s="80"/>
      <c r="AX76857" s="80"/>
      <c r="BC76857" s="79"/>
    </row>
    <row r="76858" spans="30:55" x14ac:dyDescent="0.25">
      <c r="AH76858" s="79"/>
      <c r="AI76858" s="79"/>
      <c r="AJ76858" s="80"/>
      <c r="AK76858" s="79"/>
      <c r="AS76858" s="80"/>
      <c r="BC76858" s="79"/>
    </row>
    <row r="76859" spans="30:55" x14ac:dyDescent="0.25">
      <c r="AD76859" s="27"/>
      <c r="AE76859" s="27"/>
      <c r="AH76859" s="79"/>
      <c r="AI76859" s="79"/>
      <c r="AJ76859" s="80"/>
      <c r="AK76859" s="79"/>
      <c r="AS76859" s="80"/>
      <c r="BC76859" s="79"/>
    </row>
    <row r="76860" spans="30:55" x14ac:dyDescent="0.25">
      <c r="AH76860" s="79"/>
      <c r="AI76860" s="79"/>
      <c r="AJ76860" s="80"/>
      <c r="AK76860" s="79"/>
      <c r="AS76860" s="80"/>
      <c r="BC76860" s="79"/>
    </row>
    <row r="76861" spans="30:55" x14ac:dyDescent="0.25">
      <c r="AH76861" s="79"/>
      <c r="AI76861" s="79"/>
      <c r="AJ76861" s="80"/>
      <c r="AK76861" s="79"/>
      <c r="AM76861" s="79"/>
      <c r="AS76861" s="80"/>
      <c r="AW76861" s="80"/>
      <c r="BC76861" s="79"/>
    </row>
    <row r="76862" spans="30:55" x14ac:dyDescent="0.25">
      <c r="AH76862" s="79"/>
      <c r="AI76862" s="79"/>
      <c r="AJ76862" s="80"/>
      <c r="AK76862" s="79"/>
      <c r="AM76862" s="79"/>
      <c r="AS76862" s="80"/>
      <c r="BC76862" s="79"/>
    </row>
    <row r="76863" spans="30:55" x14ac:dyDescent="0.25">
      <c r="AH76863" s="79"/>
      <c r="AI76863" s="79"/>
      <c r="AJ76863" s="80"/>
      <c r="AK76863" s="79"/>
      <c r="AS76863" s="80"/>
      <c r="BC76863" s="79"/>
    </row>
    <row r="76864" spans="30:55" x14ac:dyDescent="0.25">
      <c r="AH76864" s="79"/>
      <c r="AI76864" s="79"/>
      <c r="AJ76864" s="80"/>
      <c r="AK76864" s="79"/>
      <c r="AS76864" s="80"/>
      <c r="BC76864" s="79"/>
    </row>
    <row r="76865" spans="30:55" x14ac:dyDescent="0.25">
      <c r="AD76865" s="27"/>
      <c r="AE76865" s="27"/>
      <c r="AH76865" s="79"/>
      <c r="AI76865" s="79"/>
      <c r="AJ76865" s="80"/>
      <c r="AK76865" s="79"/>
      <c r="AM76865" s="79"/>
      <c r="AS76865" s="80"/>
      <c r="BC76865" s="79"/>
    </row>
    <row r="76866" spans="30:55" x14ac:dyDescent="0.25">
      <c r="AD76866" s="27"/>
      <c r="AE76866" s="27"/>
      <c r="AH76866" s="79"/>
      <c r="AI76866" s="79"/>
      <c r="AJ76866" s="80"/>
      <c r="AK76866" s="79"/>
      <c r="AM76866" s="79"/>
      <c r="AS76866" s="80"/>
      <c r="BC76866" s="79"/>
    </row>
    <row r="76867" spans="30:55" x14ac:dyDescent="0.25">
      <c r="AD76867" s="27"/>
      <c r="AE76867" s="27"/>
      <c r="AH76867" s="79"/>
      <c r="AI76867" s="79"/>
      <c r="AJ76867" s="80"/>
      <c r="AK76867" s="79"/>
      <c r="AM76867" s="79"/>
      <c r="AS76867" s="80"/>
      <c r="BC76867" s="79"/>
    </row>
    <row r="76868" spans="30:55" x14ac:dyDescent="0.25">
      <c r="AD76868" s="27"/>
      <c r="AE76868" s="27"/>
      <c r="AH76868" s="79"/>
      <c r="AI76868" s="79"/>
      <c r="AJ76868" s="80"/>
      <c r="AK76868" s="79"/>
      <c r="AM76868" s="79"/>
      <c r="AS76868" s="80"/>
      <c r="BC76868" s="79"/>
    </row>
    <row r="76869" spans="30:55" x14ac:dyDescent="0.25">
      <c r="AD76869" s="27"/>
      <c r="AE76869" s="27"/>
      <c r="AH76869" s="79"/>
      <c r="AI76869" s="79"/>
      <c r="AJ76869" s="80"/>
      <c r="AK76869" s="79"/>
      <c r="AS76869" s="80"/>
      <c r="BC76869" s="79"/>
    </row>
    <row r="76870" spans="30:55" x14ac:dyDescent="0.25">
      <c r="AD76870" s="27"/>
      <c r="AE76870" s="27"/>
      <c r="AH76870" s="79"/>
      <c r="AI76870" s="79"/>
      <c r="AJ76870" s="80"/>
      <c r="AK76870" s="79"/>
      <c r="AS76870" s="80"/>
      <c r="BC76870" s="79"/>
    </row>
    <row r="76871" spans="30:55" x14ac:dyDescent="0.25">
      <c r="AD76871" s="27"/>
      <c r="AE76871" s="27"/>
      <c r="AH76871" s="79"/>
      <c r="AI76871" s="79"/>
      <c r="AJ76871" s="80"/>
      <c r="AK76871" s="79"/>
      <c r="AS76871" s="80"/>
      <c r="BC76871" s="79"/>
    </row>
    <row r="76872" spans="30:55" x14ac:dyDescent="0.25">
      <c r="AD76872" s="27"/>
      <c r="AE76872" s="27"/>
      <c r="AH76872" s="79"/>
      <c r="AI76872" s="79"/>
      <c r="AJ76872" s="80"/>
      <c r="AK76872" s="79"/>
      <c r="AM76872" s="79"/>
      <c r="AS76872" s="80"/>
      <c r="BC76872" s="79"/>
    </row>
    <row r="76873" spans="30:55" x14ac:dyDescent="0.25">
      <c r="AD76873" s="27"/>
      <c r="AE76873" s="27"/>
      <c r="AH76873" s="79"/>
      <c r="AI76873" s="79"/>
      <c r="AJ76873" s="80"/>
      <c r="AK76873" s="79"/>
      <c r="AM76873" s="79"/>
      <c r="AS76873" s="80"/>
      <c r="BC76873" s="79"/>
    </row>
    <row r="76874" spans="30:55" x14ac:dyDescent="0.25">
      <c r="AH76874" s="79"/>
      <c r="AI76874" s="79"/>
      <c r="AJ76874" s="80"/>
      <c r="AK76874" s="79"/>
      <c r="AS76874" s="80"/>
      <c r="BC76874" s="79"/>
    </row>
    <row r="76875" spans="30:55" x14ac:dyDescent="0.25">
      <c r="AH76875" s="79"/>
      <c r="AI76875" s="79"/>
      <c r="AJ76875" s="80"/>
      <c r="AK76875" s="79"/>
      <c r="AM76875" s="79"/>
      <c r="AS76875" s="80"/>
      <c r="BC76875" s="79"/>
    </row>
    <row r="76876" spans="30:55" x14ac:dyDescent="0.25">
      <c r="AD76876" s="27"/>
      <c r="AE76876" s="27"/>
      <c r="AH76876" s="79"/>
      <c r="AI76876" s="79"/>
      <c r="AJ76876" s="80"/>
      <c r="AK76876" s="79"/>
      <c r="AS76876" s="80"/>
      <c r="BC76876" s="79"/>
    </row>
    <row r="76877" spans="30:55" x14ac:dyDescent="0.25">
      <c r="AD76877" s="27"/>
      <c r="AE76877" s="27"/>
      <c r="AH76877" s="79"/>
      <c r="AI76877" s="79"/>
      <c r="AJ76877" s="80"/>
      <c r="AK76877" s="79"/>
      <c r="AS76877" s="80"/>
      <c r="BC76877" s="79"/>
    </row>
    <row r="76878" spans="30:55" x14ac:dyDescent="0.25">
      <c r="AH76878" s="79"/>
      <c r="AI76878" s="79"/>
      <c r="AJ76878" s="80"/>
      <c r="AK76878" s="79"/>
      <c r="AM76878" s="79"/>
      <c r="AS76878" s="80"/>
      <c r="BC76878" s="79"/>
    </row>
    <row r="76879" spans="30:55" x14ac:dyDescent="0.25">
      <c r="AD76879" s="27"/>
      <c r="AE76879" s="27"/>
      <c r="AH76879" s="79"/>
      <c r="AI76879" s="79"/>
      <c r="AJ76879" s="80"/>
      <c r="AK76879" s="79"/>
      <c r="AS76879" s="80"/>
      <c r="BC76879" s="79"/>
    </row>
    <row r="76880" spans="30:55" x14ac:dyDescent="0.25">
      <c r="AD76880" s="27"/>
      <c r="AE76880" s="27"/>
      <c r="AH76880" s="79"/>
      <c r="AI76880" s="79"/>
      <c r="AJ76880" s="80"/>
      <c r="AK76880" s="79"/>
      <c r="AS76880" s="80"/>
      <c r="BC76880" s="79"/>
    </row>
    <row r="76881" spans="30:55" x14ac:dyDescent="0.25">
      <c r="AD76881" s="27"/>
      <c r="AE76881" s="27"/>
      <c r="AH76881" s="79"/>
      <c r="AI76881" s="79"/>
      <c r="AJ76881" s="80"/>
      <c r="AK76881" s="79"/>
      <c r="AS76881" s="80"/>
      <c r="BC76881" s="79"/>
    </row>
    <row r="76882" spans="30:55" x14ac:dyDescent="0.25">
      <c r="AH76882" s="79"/>
      <c r="AI76882" s="79"/>
      <c r="AJ76882" s="80"/>
      <c r="AK76882" s="79"/>
      <c r="AM76882" s="79"/>
      <c r="AS76882" s="80"/>
      <c r="BC76882" s="79"/>
    </row>
    <row r="76883" spans="30:55" x14ac:dyDescent="0.25">
      <c r="AH76883" s="79"/>
      <c r="AI76883" s="79"/>
      <c r="AJ76883" s="80"/>
      <c r="AK76883" s="79"/>
      <c r="AS76883" s="80"/>
      <c r="BC76883" s="79"/>
    </row>
    <row r="76884" spans="30:55" x14ac:dyDescent="0.25">
      <c r="AD76884" s="27"/>
      <c r="AE76884" s="27"/>
      <c r="AH76884" s="79"/>
      <c r="AI76884" s="79"/>
      <c r="AJ76884" s="80"/>
      <c r="AK76884" s="79"/>
      <c r="AS76884" s="80"/>
      <c r="BC76884" s="79"/>
    </row>
    <row r="76885" spans="30:55" x14ac:dyDescent="0.25">
      <c r="AH76885" s="79"/>
      <c r="AI76885" s="79"/>
      <c r="AJ76885" s="80"/>
      <c r="AK76885" s="79"/>
      <c r="AM76885" s="79"/>
      <c r="AS76885" s="80"/>
      <c r="BC76885" s="79"/>
    </row>
    <row r="76886" spans="30:55" x14ac:dyDescent="0.25">
      <c r="AD76886" s="27"/>
      <c r="AE76886" s="27"/>
      <c r="AH76886" s="79"/>
      <c r="AI76886" s="79"/>
      <c r="AJ76886" s="80"/>
      <c r="AK76886" s="79"/>
      <c r="AM76886" s="79"/>
      <c r="AS76886" s="80"/>
      <c r="BC76886" s="79"/>
    </row>
    <row r="76887" spans="30:55" x14ac:dyDescent="0.25">
      <c r="AD76887" s="27"/>
      <c r="AE76887" s="27"/>
      <c r="AH76887" s="79"/>
      <c r="AI76887" s="79"/>
      <c r="AJ76887" s="80"/>
      <c r="AK76887" s="79"/>
      <c r="AM76887" s="79"/>
      <c r="AS76887" s="80"/>
      <c r="BC76887" s="79"/>
    </row>
    <row r="76888" spans="30:55" x14ac:dyDescent="0.25">
      <c r="AH76888" s="79"/>
      <c r="AI76888" s="79"/>
      <c r="AJ76888" s="80"/>
      <c r="AK76888" s="79"/>
      <c r="AS76888" s="80"/>
      <c r="BC76888" s="79"/>
    </row>
    <row r="76889" spans="30:55" x14ac:dyDescent="0.25">
      <c r="AH76889" s="79"/>
      <c r="AI76889" s="79"/>
      <c r="AJ76889" s="80"/>
      <c r="AK76889" s="79"/>
      <c r="AS76889" s="80"/>
      <c r="BC76889" s="79"/>
    </row>
    <row r="76890" spans="30:55" x14ac:dyDescent="0.25">
      <c r="AD76890" s="27"/>
      <c r="AE76890" s="27"/>
      <c r="AH76890" s="79"/>
      <c r="AI76890" s="79"/>
      <c r="AJ76890" s="80"/>
      <c r="AK76890" s="79"/>
      <c r="AM76890" s="79"/>
      <c r="AS76890" s="80"/>
      <c r="BC76890" s="79"/>
    </row>
    <row r="76891" spans="30:55" x14ac:dyDescent="0.25">
      <c r="AD76891" s="27"/>
      <c r="AE76891" s="27"/>
      <c r="AH76891" s="79"/>
      <c r="AI76891" s="79"/>
      <c r="AJ76891" s="80"/>
      <c r="AK76891" s="79"/>
      <c r="AM76891" s="79"/>
      <c r="AS76891" s="80"/>
      <c r="BC76891" s="79"/>
    </row>
    <row r="76892" spans="30:55" x14ac:dyDescent="0.25">
      <c r="AH76892" s="79"/>
      <c r="AI76892" s="79"/>
      <c r="AJ76892" s="80"/>
      <c r="AK76892" s="79"/>
      <c r="AS76892" s="80"/>
      <c r="BC76892" s="79"/>
    </row>
    <row r="76893" spans="30:55" x14ac:dyDescent="0.25">
      <c r="AH76893" s="79"/>
      <c r="AI76893" s="79"/>
      <c r="AJ76893" s="80"/>
      <c r="AK76893" s="79"/>
      <c r="AS76893" s="80"/>
      <c r="BC76893" s="79"/>
    </row>
    <row r="76894" spans="30:55" x14ac:dyDescent="0.25">
      <c r="AD76894" s="27"/>
      <c r="AE76894" s="27"/>
      <c r="AH76894" s="79"/>
      <c r="AI76894" s="79"/>
      <c r="AJ76894" s="80"/>
      <c r="AK76894" s="79"/>
      <c r="AS76894" s="80"/>
      <c r="BC76894" s="79"/>
    </row>
    <row r="76895" spans="30:55" x14ac:dyDescent="0.25">
      <c r="AD76895" s="27"/>
      <c r="AE76895" s="27"/>
      <c r="AH76895" s="79"/>
      <c r="AI76895" s="79"/>
      <c r="AJ76895" s="80"/>
      <c r="AK76895" s="79"/>
      <c r="AS76895" s="80"/>
      <c r="BC76895" s="79"/>
    </row>
    <row r="76896" spans="30:55" x14ac:dyDescent="0.25">
      <c r="AD76896" s="27"/>
      <c r="AE76896" s="27"/>
      <c r="AH76896" s="79"/>
      <c r="AI76896" s="79"/>
      <c r="AJ76896" s="80"/>
      <c r="AK76896" s="79"/>
      <c r="AS76896" s="80"/>
      <c r="BC76896" s="79"/>
    </row>
    <row r="76897" spans="30:55" x14ac:dyDescent="0.25">
      <c r="AD76897" s="27"/>
      <c r="AE76897" s="27"/>
      <c r="AH76897" s="79"/>
      <c r="AI76897" s="79"/>
      <c r="AJ76897" s="80"/>
      <c r="AK76897" s="79"/>
      <c r="AS76897" s="80"/>
      <c r="BC76897" s="79"/>
    </row>
    <row r="76898" spans="30:55" x14ac:dyDescent="0.25">
      <c r="AD76898" s="27"/>
      <c r="AE76898" s="27"/>
      <c r="AH76898" s="79"/>
      <c r="AI76898" s="79"/>
      <c r="AJ76898" s="80"/>
      <c r="AK76898" s="79"/>
      <c r="AS76898" s="80"/>
      <c r="BC76898" s="79"/>
    </row>
    <row r="76899" spans="30:55" x14ac:dyDescent="0.25">
      <c r="AD76899" s="27"/>
      <c r="AE76899" s="27"/>
      <c r="AH76899" s="79"/>
      <c r="AI76899" s="79"/>
      <c r="AJ76899" s="80"/>
      <c r="AK76899" s="79"/>
      <c r="AS76899" s="80"/>
      <c r="BC76899" s="79"/>
    </row>
    <row r="76900" spans="30:55" x14ac:dyDescent="0.25">
      <c r="AD76900" s="27"/>
      <c r="AE76900" s="27"/>
      <c r="AH76900" s="79"/>
      <c r="AI76900" s="79"/>
      <c r="AJ76900" s="80"/>
      <c r="AK76900" s="79"/>
      <c r="AS76900" s="80"/>
      <c r="BC76900" s="79"/>
    </row>
    <row r="76901" spans="30:55" x14ac:dyDescent="0.25">
      <c r="AD76901" s="27"/>
      <c r="AE76901" s="27"/>
      <c r="AH76901" s="79"/>
      <c r="AI76901" s="79"/>
      <c r="AJ76901" s="80"/>
      <c r="AK76901" s="79"/>
      <c r="AS76901" s="80"/>
      <c r="BC76901" s="79"/>
    </row>
    <row r="76902" spans="30:55" x14ac:dyDescent="0.25">
      <c r="AD76902" s="27"/>
      <c r="AE76902" s="27"/>
      <c r="AH76902" s="79"/>
      <c r="AI76902" s="79"/>
      <c r="AJ76902" s="80"/>
      <c r="AK76902" s="79"/>
      <c r="AM76902" s="79"/>
      <c r="AS76902" s="80"/>
      <c r="BC76902" s="79"/>
    </row>
    <row r="76903" spans="30:55" x14ac:dyDescent="0.25">
      <c r="AD76903" s="27"/>
      <c r="AE76903" s="27"/>
      <c r="AH76903" s="79"/>
      <c r="AI76903" s="79"/>
      <c r="AJ76903" s="80"/>
      <c r="AK76903" s="79"/>
      <c r="AS76903" s="80"/>
      <c r="BC76903" s="79"/>
    </row>
    <row r="76904" spans="30:55" x14ac:dyDescent="0.25">
      <c r="AD76904" s="27"/>
      <c r="AE76904" s="27"/>
      <c r="AH76904" s="79"/>
      <c r="AI76904" s="79"/>
      <c r="AJ76904" s="80"/>
      <c r="AK76904" s="79"/>
      <c r="AS76904" s="80"/>
      <c r="BC76904" s="79"/>
    </row>
    <row r="76905" spans="30:55" x14ac:dyDescent="0.25">
      <c r="AD76905" s="27"/>
      <c r="AE76905" s="27"/>
      <c r="AH76905" s="79"/>
      <c r="AI76905" s="79"/>
      <c r="AJ76905" s="80"/>
      <c r="AK76905" s="79"/>
      <c r="AS76905" s="80"/>
      <c r="BC76905" s="79"/>
    </row>
    <row r="76906" spans="30:55" x14ac:dyDescent="0.25">
      <c r="AD76906" s="27"/>
      <c r="AE76906" s="27"/>
      <c r="AH76906" s="79"/>
      <c r="AI76906" s="79"/>
      <c r="AJ76906" s="80"/>
      <c r="AK76906" s="79"/>
      <c r="AS76906" s="80"/>
      <c r="BC76906" s="79"/>
    </row>
    <row r="76907" spans="30:55" x14ac:dyDescent="0.25">
      <c r="AD76907" s="27"/>
      <c r="AE76907" s="27"/>
      <c r="AH76907" s="79"/>
      <c r="AI76907" s="79"/>
      <c r="AJ76907" s="80"/>
      <c r="AK76907" s="79"/>
      <c r="AS76907" s="80"/>
      <c r="BC76907" s="79"/>
    </row>
    <row r="76908" spans="30:55" x14ac:dyDescent="0.25">
      <c r="AD76908" s="27"/>
      <c r="AE76908" s="27"/>
      <c r="AH76908" s="79"/>
      <c r="AI76908" s="79"/>
      <c r="AJ76908" s="80"/>
      <c r="AK76908" s="79"/>
      <c r="AS76908" s="80"/>
      <c r="BC76908" s="79"/>
    </row>
    <row r="76909" spans="30:55" x14ac:dyDescent="0.25">
      <c r="AD76909" s="27"/>
      <c r="AE76909" s="27"/>
      <c r="AH76909" s="79"/>
      <c r="AI76909" s="79"/>
      <c r="AJ76909" s="80"/>
      <c r="AK76909" s="79"/>
      <c r="AS76909" s="80"/>
      <c r="BC76909" s="79"/>
    </row>
    <row r="76910" spans="30:55" x14ac:dyDescent="0.25">
      <c r="AD76910" s="27"/>
      <c r="AE76910" s="27"/>
      <c r="AH76910" s="79"/>
      <c r="AI76910" s="79"/>
      <c r="AJ76910" s="80"/>
      <c r="AK76910" s="79"/>
      <c r="AS76910" s="80"/>
      <c r="BC76910" s="79"/>
    </row>
    <row r="76911" spans="30:55" x14ac:dyDescent="0.25">
      <c r="AD76911" s="27"/>
      <c r="AE76911" s="27"/>
      <c r="AH76911" s="79"/>
      <c r="AI76911" s="79"/>
      <c r="AJ76911" s="80"/>
      <c r="AK76911" s="79"/>
      <c r="AS76911" s="80"/>
      <c r="BC76911" s="79"/>
    </row>
    <row r="76912" spans="30:55" x14ac:dyDescent="0.25">
      <c r="AD76912" s="27"/>
      <c r="AE76912" s="27"/>
      <c r="AH76912" s="79"/>
      <c r="AI76912" s="79"/>
      <c r="AJ76912" s="80"/>
      <c r="AK76912" s="79"/>
      <c r="AS76912" s="80"/>
      <c r="BC76912" s="79"/>
    </row>
    <row r="76913" spans="30:55" x14ac:dyDescent="0.25">
      <c r="AD76913" s="27"/>
      <c r="AE76913" s="27"/>
      <c r="AH76913" s="79"/>
      <c r="AI76913" s="79"/>
      <c r="AJ76913" s="80"/>
      <c r="AK76913" s="79"/>
      <c r="AS76913" s="80"/>
      <c r="BC76913" s="79"/>
    </row>
    <row r="76914" spans="30:55" x14ac:dyDescent="0.25">
      <c r="AD76914" s="27"/>
      <c r="AE76914" s="27"/>
      <c r="AH76914" s="79"/>
      <c r="AI76914" s="79"/>
      <c r="AJ76914" s="80"/>
      <c r="AK76914" s="79"/>
      <c r="AS76914" s="80"/>
      <c r="BC76914" s="79"/>
    </row>
    <row r="76915" spans="30:55" x14ac:dyDescent="0.25">
      <c r="AD76915" s="27"/>
      <c r="AE76915" s="27"/>
      <c r="AH76915" s="79"/>
      <c r="AI76915" s="79"/>
      <c r="AJ76915" s="80"/>
      <c r="AK76915" s="79"/>
      <c r="AS76915" s="80"/>
      <c r="BC76915" s="79"/>
    </row>
    <row r="76916" spans="30:55" x14ac:dyDescent="0.25">
      <c r="AD76916" s="27"/>
      <c r="AE76916" s="27"/>
      <c r="AH76916" s="79"/>
      <c r="AI76916" s="79"/>
      <c r="AJ76916" s="80"/>
      <c r="AK76916" s="79"/>
      <c r="AS76916" s="80"/>
      <c r="BC76916" s="79"/>
    </row>
    <row r="76917" spans="30:55" x14ac:dyDescent="0.25">
      <c r="AD76917" s="27"/>
      <c r="AE76917" s="27"/>
      <c r="AH76917" s="79"/>
      <c r="AI76917" s="79"/>
      <c r="AJ76917" s="80"/>
      <c r="AK76917" s="79"/>
      <c r="AS76917" s="80"/>
      <c r="BC76917" s="79"/>
    </row>
    <row r="76918" spans="30:55" x14ac:dyDescent="0.25">
      <c r="AD76918" s="27"/>
      <c r="AE76918" s="27"/>
      <c r="AH76918" s="79"/>
      <c r="AI76918" s="79"/>
      <c r="AJ76918" s="80"/>
      <c r="AK76918" s="79"/>
      <c r="AS76918" s="80"/>
      <c r="BC76918" s="79"/>
    </row>
    <row r="76919" spans="30:55" x14ac:dyDescent="0.25">
      <c r="AH76919" s="79"/>
      <c r="AI76919" s="79"/>
      <c r="AJ76919" s="80"/>
      <c r="AK76919" s="79"/>
      <c r="AM76919" s="79"/>
      <c r="AS76919" s="80"/>
      <c r="BC76919" s="79"/>
    </row>
    <row r="76920" spans="30:55" x14ac:dyDescent="0.25">
      <c r="AD76920" s="27"/>
      <c r="AE76920" s="27"/>
      <c r="AH76920" s="79"/>
      <c r="AI76920" s="79"/>
      <c r="AJ76920" s="80"/>
      <c r="AK76920" s="79"/>
      <c r="AS76920" s="80"/>
      <c r="BC76920" s="79"/>
    </row>
    <row r="76921" spans="30:55" x14ac:dyDescent="0.25">
      <c r="AD76921" s="27"/>
      <c r="AE76921" s="27"/>
      <c r="AH76921" s="79"/>
      <c r="AI76921" s="79"/>
      <c r="AJ76921" s="80"/>
      <c r="AK76921" s="79"/>
      <c r="AM76921" s="79"/>
      <c r="AS76921" s="80"/>
      <c r="BC76921" s="79"/>
    </row>
    <row r="76922" spans="30:55" x14ac:dyDescent="0.25">
      <c r="AH76922" s="79"/>
      <c r="AI76922" s="79"/>
      <c r="AJ76922" s="80"/>
      <c r="AK76922" s="79"/>
      <c r="AM76922" s="79"/>
      <c r="AS76922" s="80"/>
      <c r="BC76922" s="79"/>
    </row>
    <row r="76923" spans="30:55" x14ac:dyDescent="0.25">
      <c r="AH76923" s="79"/>
      <c r="AI76923" s="79"/>
      <c r="AJ76923" s="80"/>
      <c r="AK76923" s="79"/>
      <c r="AS76923" s="80"/>
      <c r="BC76923" s="79"/>
    </row>
    <row r="76924" spans="30:55" x14ac:dyDescent="0.25">
      <c r="AD76924" s="27"/>
      <c r="AE76924" s="27"/>
      <c r="AH76924" s="79"/>
      <c r="AI76924" s="79"/>
      <c r="AJ76924" s="80"/>
      <c r="AK76924" s="79"/>
      <c r="AM76924" s="79"/>
      <c r="AS76924" s="80"/>
      <c r="BC76924" s="79"/>
    </row>
    <row r="76925" spans="30:55" x14ac:dyDescent="0.25">
      <c r="AD76925" s="27"/>
      <c r="AE76925" s="27"/>
      <c r="AH76925" s="79"/>
      <c r="AI76925" s="79"/>
      <c r="AJ76925" s="80"/>
      <c r="AK76925" s="79"/>
      <c r="AS76925" s="80"/>
      <c r="BC76925" s="79"/>
    </row>
    <row r="76926" spans="30:55" x14ac:dyDescent="0.25">
      <c r="AD76926" s="27"/>
      <c r="AE76926" s="27"/>
      <c r="AH76926" s="79"/>
      <c r="AI76926" s="79"/>
      <c r="AJ76926" s="80"/>
      <c r="AK76926" s="79"/>
      <c r="AS76926" s="80"/>
      <c r="BC76926" s="79"/>
    </row>
    <row r="76927" spans="30:55" x14ac:dyDescent="0.25">
      <c r="AH76927" s="79"/>
      <c r="AI76927" s="79"/>
      <c r="AJ76927" s="80"/>
      <c r="AK76927" s="79"/>
      <c r="AS76927" s="80"/>
      <c r="BC76927" s="79"/>
    </row>
    <row r="76928" spans="30:55" x14ac:dyDescent="0.25">
      <c r="AD76928" s="27"/>
      <c r="AE76928" s="27"/>
      <c r="AH76928" s="79"/>
      <c r="AI76928" s="79"/>
      <c r="AJ76928" s="80"/>
      <c r="AK76928" s="79"/>
      <c r="AS76928" s="80"/>
      <c r="BC76928" s="79"/>
    </row>
    <row r="76929" spans="30:55" x14ac:dyDescent="0.25">
      <c r="AH76929" s="79"/>
      <c r="AI76929" s="79"/>
      <c r="AJ76929" s="80"/>
      <c r="AK76929" s="79"/>
      <c r="AM76929" s="79"/>
      <c r="AS76929" s="80"/>
      <c r="BC76929" s="79"/>
    </row>
    <row r="76930" spans="30:55" x14ac:dyDescent="0.25">
      <c r="AD76930" s="27"/>
      <c r="AE76930" s="27"/>
      <c r="AH76930" s="79"/>
      <c r="AI76930" s="79"/>
      <c r="AJ76930" s="80"/>
      <c r="AK76930" s="79"/>
      <c r="AM76930" s="79"/>
      <c r="AS76930" s="80"/>
      <c r="BC76930" s="79"/>
    </row>
    <row r="76931" spans="30:55" x14ac:dyDescent="0.25">
      <c r="AD76931" s="27"/>
      <c r="AE76931" s="27"/>
      <c r="AH76931" s="79"/>
      <c r="AI76931" s="79"/>
      <c r="AJ76931" s="80"/>
      <c r="AK76931" s="79"/>
      <c r="AM76931" s="79"/>
      <c r="AS76931" s="80"/>
      <c r="BC76931" s="79"/>
    </row>
    <row r="76932" spans="30:55" x14ac:dyDescent="0.25">
      <c r="AH76932" s="79"/>
      <c r="AI76932" s="79"/>
      <c r="AJ76932" s="80"/>
      <c r="AK76932" s="79"/>
      <c r="AM76932" s="79"/>
      <c r="AS76932" s="80"/>
      <c r="BC76932" s="79"/>
    </row>
    <row r="76933" spans="30:55" x14ac:dyDescent="0.25">
      <c r="AD76933" s="27"/>
      <c r="AE76933" s="27"/>
      <c r="AH76933" s="79"/>
      <c r="AI76933" s="79"/>
      <c r="AJ76933" s="80"/>
      <c r="AK76933" s="79"/>
      <c r="AM76933" s="79"/>
      <c r="AS76933" s="80"/>
      <c r="BC76933" s="79"/>
    </row>
    <row r="76934" spans="30:55" x14ac:dyDescent="0.25">
      <c r="AH76934" s="79"/>
      <c r="AI76934" s="79"/>
      <c r="AJ76934" s="80"/>
      <c r="AK76934" s="79"/>
      <c r="AM76934" s="79"/>
      <c r="AS76934" s="80"/>
      <c r="BC76934" s="79"/>
    </row>
    <row r="76935" spans="30:55" x14ac:dyDescent="0.25">
      <c r="AD76935" s="27"/>
      <c r="AE76935" s="27"/>
      <c r="AH76935" s="79"/>
      <c r="AI76935" s="79"/>
      <c r="AJ76935" s="80"/>
      <c r="AK76935" s="79"/>
      <c r="AS76935" s="80"/>
      <c r="BC76935" s="79"/>
    </row>
    <row r="76936" spans="30:55" x14ac:dyDescent="0.25">
      <c r="AD76936" s="27"/>
      <c r="AE76936" s="27"/>
      <c r="AH76936" s="79"/>
      <c r="AI76936" s="79"/>
      <c r="AJ76936" s="80"/>
      <c r="AK76936" s="79"/>
      <c r="AS76936" s="80"/>
      <c r="BC76936" s="79"/>
    </row>
    <row r="76937" spans="30:55" x14ac:dyDescent="0.25">
      <c r="AH76937" s="79"/>
      <c r="AI76937" s="79"/>
      <c r="AJ76937" s="80"/>
      <c r="AK76937" s="79"/>
      <c r="AS76937" s="80"/>
      <c r="BC76937" s="79"/>
    </row>
    <row r="76938" spans="30:55" x14ac:dyDescent="0.25">
      <c r="AD76938" s="27"/>
      <c r="AE76938" s="27"/>
      <c r="AH76938" s="79"/>
      <c r="AI76938" s="79"/>
      <c r="AJ76938" s="80"/>
      <c r="AK76938" s="79"/>
      <c r="AS76938" s="80"/>
      <c r="BC76938" s="79"/>
    </row>
    <row r="76939" spans="30:55" x14ac:dyDescent="0.25">
      <c r="AD76939" s="27"/>
      <c r="AE76939" s="27"/>
      <c r="AH76939" s="79"/>
      <c r="AI76939" s="79"/>
      <c r="AJ76939" s="80"/>
      <c r="AK76939" s="79"/>
      <c r="AS76939" s="80"/>
      <c r="BC76939" s="79"/>
    </row>
    <row r="76940" spans="30:55" x14ac:dyDescent="0.25">
      <c r="AD76940" s="27"/>
      <c r="AE76940" s="27"/>
      <c r="AH76940" s="79"/>
      <c r="AI76940" s="79"/>
      <c r="AJ76940" s="80"/>
      <c r="AK76940" s="79"/>
      <c r="AS76940" s="80"/>
      <c r="BC76940" s="79"/>
    </row>
    <row r="76941" spans="30:55" x14ac:dyDescent="0.25">
      <c r="AD76941" s="27"/>
      <c r="AE76941" s="27"/>
      <c r="AH76941" s="79"/>
      <c r="AI76941" s="79"/>
      <c r="AJ76941" s="80"/>
      <c r="AK76941" s="79"/>
      <c r="AS76941" s="80"/>
      <c r="BC76941" s="79"/>
    </row>
    <row r="76942" spans="30:55" x14ac:dyDescent="0.25">
      <c r="AD76942" s="27"/>
      <c r="AE76942" s="27"/>
      <c r="AH76942" s="79"/>
      <c r="AI76942" s="79"/>
      <c r="AJ76942" s="80"/>
      <c r="AK76942" s="79"/>
      <c r="AS76942" s="80"/>
      <c r="BC76942" s="79"/>
    </row>
    <row r="76943" spans="30:55" x14ac:dyDescent="0.25">
      <c r="AH76943" s="79"/>
      <c r="AI76943" s="79"/>
      <c r="AJ76943" s="80"/>
      <c r="AK76943" s="79"/>
      <c r="AM76943" s="79"/>
      <c r="AS76943" s="80"/>
      <c r="BC76943" s="79"/>
    </row>
    <row r="76944" spans="30:55" x14ac:dyDescent="0.25">
      <c r="AH76944" s="79"/>
      <c r="AI76944" s="79"/>
      <c r="AJ76944" s="80"/>
      <c r="AK76944" s="79"/>
      <c r="AM76944" s="79"/>
      <c r="AS76944" s="80"/>
      <c r="BC76944" s="79"/>
    </row>
    <row r="76945" spans="30:55" x14ac:dyDescent="0.25">
      <c r="AD76945" s="27"/>
      <c r="AE76945" s="27"/>
      <c r="AH76945" s="79"/>
      <c r="AI76945" s="79"/>
      <c r="AJ76945" s="80"/>
      <c r="AK76945" s="79"/>
      <c r="AS76945" s="80"/>
      <c r="BC76945" s="79"/>
    </row>
    <row r="76946" spans="30:55" x14ac:dyDescent="0.25">
      <c r="AD76946" s="27"/>
      <c r="AE76946" s="27"/>
      <c r="AH76946" s="79"/>
      <c r="AI76946" s="79"/>
      <c r="AJ76946" s="80"/>
      <c r="AK76946" s="79"/>
      <c r="AS76946" s="80"/>
      <c r="BC76946" s="79"/>
    </row>
    <row r="76947" spans="30:55" x14ac:dyDescent="0.25">
      <c r="AD76947" s="27"/>
      <c r="AE76947" s="27"/>
      <c r="AH76947" s="79"/>
      <c r="AI76947" s="79"/>
      <c r="AJ76947" s="80"/>
      <c r="AK76947" s="79"/>
      <c r="AS76947" s="80"/>
      <c r="BC76947" s="79"/>
    </row>
    <row r="76948" spans="30:55" x14ac:dyDescent="0.25">
      <c r="AD76948" s="27"/>
      <c r="AE76948" s="27"/>
      <c r="AH76948" s="79"/>
      <c r="AI76948" s="79"/>
      <c r="AJ76948" s="80"/>
      <c r="AK76948" s="79"/>
      <c r="AS76948" s="80"/>
      <c r="BC76948" s="79"/>
    </row>
    <row r="76949" spans="30:55" x14ac:dyDescent="0.25">
      <c r="AH76949" s="79"/>
      <c r="AI76949" s="79"/>
      <c r="AJ76949" s="80"/>
      <c r="AK76949" s="79"/>
      <c r="AS76949" s="80"/>
      <c r="BC76949" s="79"/>
    </row>
    <row r="76950" spans="30:55" x14ac:dyDescent="0.25">
      <c r="AD76950" s="27"/>
      <c r="AE76950" s="27"/>
      <c r="AH76950" s="79"/>
      <c r="AI76950" s="79"/>
      <c r="AJ76950" s="80"/>
      <c r="AK76950" s="79"/>
      <c r="AS76950" s="80"/>
      <c r="BC76950" s="79"/>
    </row>
    <row r="76951" spans="30:55" x14ac:dyDescent="0.25">
      <c r="AH76951" s="79"/>
      <c r="AI76951" s="79"/>
      <c r="AJ76951" s="80"/>
      <c r="AK76951" s="79"/>
      <c r="AM76951" s="79"/>
      <c r="AS76951" s="80"/>
      <c r="BC76951" s="79"/>
    </row>
    <row r="76952" spans="30:55" x14ac:dyDescent="0.25">
      <c r="AH76952" s="79"/>
      <c r="AI76952" s="79"/>
      <c r="AJ76952" s="80"/>
      <c r="AK76952" s="79"/>
      <c r="AS76952" s="80"/>
      <c r="BC76952" s="79"/>
    </row>
    <row r="76953" spans="30:55" x14ac:dyDescent="0.25">
      <c r="AH76953" s="79"/>
      <c r="AI76953" s="79"/>
      <c r="AJ76953" s="80"/>
      <c r="AK76953" s="79"/>
      <c r="AS76953" s="80"/>
      <c r="BC76953" s="79"/>
    </row>
    <row r="76954" spans="30:55" x14ac:dyDescent="0.25">
      <c r="AD76954" s="27"/>
      <c r="AE76954" s="27"/>
      <c r="AH76954" s="79"/>
      <c r="AI76954" s="79"/>
      <c r="AJ76954" s="80"/>
      <c r="AK76954" s="79"/>
      <c r="AS76954" s="80"/>
      <c r="BC76954" s="79"/>
    </row>
    <row r="76955" spans="30:55" x14ac:dyDescent="0.25">
      <c r="AD76955" s="27"/>
      <c r="AE76955" s="27"/>
      <c r="AH76955" s="79"/>
      <c r="AI76955" s="79"/>
      <c r="AJ76955" s="80"/>
      <c r="AK76955" s="79"/>
      <c r="AM76955" s="79"/>
      <c r="AS76955" s="80"/>
      <c r="BC76955" s="79"/>
    </row>
    <row r="76956" spans="30:55" x14ac:dyDescent="0.25">
      <c r="AD76956" s="27"/>
      <c r="AE76956" s="27"/>
      <c r="AH76956" s="79"/>
      <c r="AI76956" s="79"/>
      <c r="AJ76956" s="80"/>
      <c r="AK76956" s="79"/>
      <c r="AM76956" s="79"/>
      <c r="AS76956" s="80"/>
      <c r="BC76956" s="79"/>
    </row>
    <row r="76957" spans="30:55" x14ac:dyDescent="0.25">
      <c r="AD76957" s="27"/>
      <c r="AE76957" s="27"/>
      <c r="AH76957" s="79"/>
      <c r="AI76957" s="79"/>
      <c r="AJ76957" s="80"/>
      <c r="AK76957" s="79"/>
      <c r="AM76957" s="79"/>
      <c r="AS76957" s="80"/>
      <c r="BC76957" s="79"/>
    </row>
    <row r="76958" spans="30:55" x14ac:dyDescent="0.25">
      <c r="AD76958" s="27"/>
      <c r="AE76958" s="27"/>
      <c r="AH76958" s="79"/>
      <c r="AI76958" s="79"/>
      <c r="AJ76958" s="80"/>
      <c r="AK76958" s="79"/>
      <c r="AM76958" s="79"/>
      <c r="AS76958" s="80"/>
      <c r="BC76958" s="79"/>
    </row>
    <row r="76959" spans="30:55" x14ac:dyDescent="0.25">
      <c r="AH76959" s="79"/>
      <c r="AI76959" s="79"/>
      <c r="AJ76959" s="80"/>
      <c r="AK76959" s="79"/>
      <c r="AS76959" s="80"/>
      <c r="BC76959" s="79"/>
    </row>
    <row r="76960" spans="30:55" x14ac:dyDescent="0.25">
      <c r="AH76960" s="79"/>
      <c r="AI76960" s="79"/>
      <c r="AJ76960" s="80"/>
      <c r="AK76960" s="79"/>
      <c r="AS76960" s="80"/>
      <c r="BC76960" s="79"/>
    </row>
    <row r="76961" spans="30:55" x14ac:dyDescent="0.25">
      <c r="AD76961" s="27"/>
      <c r="AE76961" s="27"/>
      <c r="AH76961" s="79"/>
      <c r="AI76961" s="79"/>
      <c r="AJ76961" s="80"/>
      <c r="AK76961" s="79"/>
      <c r="AS76961" s="80"/>
      <c r="BC76961" s="79"/>
    </row>
    <row r="76962" spans="30:55" x14ac:dyDescent="0.25">
      <c r="AH76962" s="79"/>
      <c r="AI76962" s="79"/>
      <c r="AJ76962" s="80"/>
      <c r="AK76962" s="79"/>
      <c r="AM76962" s="79"/>
      <c r="AS76962" s="80"/>
      <c r="BC76962" s="79"/>
    </row>
    <row r="76963" spans="30:55" x14ac:dyDescent="0.25">
      <c r="AH76963" s="79"/>
      <c r="AI76963" s="79"/>
      <c r="AJ76963" s="80"/>
      <c r="AK76963" s="79"/>
      <c r="AM76963" s="79"/>
      <c r="AS76963" s="80"/>
      <c r="BC76963" s="79"/>
    </row>
    <row r="76964" spans="30:55" x14ac:dyDescent="0.25">
      <c r="AD76964" s="27"/>
      <c r="AE76964" s="27"/>
      <c r="AH76964" s="79"/>
      <c r="AI76964" s="79"/>
      <c r="AJ76964" s="80"/>
      <c r="AK76964" s="79"/>
      <c r="AM76964" s="79"/>
      <c r="AS76964" s="80"/>
      <c r="BC76964" s="79"/>
    </row>
    <row r="76965" spans="30:55" x14ac:dyDescent="0.25">
      <c r="AD76965" s="27"/>
      <c r="AE76965" s="27"/>
      <c r="AH76965" s="79"/>
      <c r="AI76965" s="79"/>
      <c r="AJ76965" s="80"/>
      <c r="AK76965" s="79"/>
      <c r="AM76965" s="79"/>
      <c r="AS76965" s="80"/>
      <c r="BC76965" s="79"/>
    </row>
    <row r="76966" spans="30:55" x14ac:dyDescent="0.25">
      <c r="AH76966" s="79"/>
      <c r="AI76966" s="79"/>
      <c r="AJ76966" s="80"/>
      <c r="AK76966" s="79"/>
      <c r="AM76966" s="79"/>
      <c r="AS76966" s="80"/>
      <c r="BC76966" s="79"/>
    </row>
    <row r="76967" spans="30:55" x14ac:dyDescent="0.25">
      <c r="AH76967" s="79"/>
      <c r="AI76967" s="79"/>
      <c r="AJ76967" s="80"/>
      <c r="AK76967" s="79"/>
      <c r="AM76967" s="79"/>
      <c r="AS76967" s="80"/>
      <c r="BC76967" s="79"/>
    </row>
    <row r="76968" spans="30:55" x14ac:dyDescent="0.25">
      <c r="AH76968" s="79"/>
      <c r="AI76968" s="79"/>
      <c r="AJ76968" s="80"/>
      <c r="AK76968" s="79"/>
      <c r="AS76968" s="80"/>
      <c r="BC76968" s="79"/>
    </row>
    <row r="76969" spans="30:55" x14ac:dyDescent="0.25">
      <c r="AD76969" s="27"/>
      <c r="AE76969" s="27"/>
      <c r="AH76969" s="79"/>
      <c r="AI76969" s="79"/>
      <c r="AJ76969" s="80"/>
      <c r="AK76969" s="79"/>
      <c r="AM76969" s="79"/>
      <c r="AS76969" s="80"/>
      <c r="BC76969" s="79"/>
    </row>
    <row r="76970" spans="30:55" x14ac:dyDescent="0.25">
      <c r="AH76970" s="79"/>
      <c r="AI76970" s="79"/>
      <c r="AJ76970" s="80"/>
      <c r="AK76970" s="79"/>
      <c r="AM76970" s="79"/>
      <c r="AS76970" s="80"/>
      <c r="BC76970" s="79"/>
    </row>
    <row r="76971" spans="30:55" x14ac:dyDescent="0.25">
      <c r="AD76971" s="27"/>
      <c r="AE76971" s="27"/>
      <c r="AH76971" s="79"/>
      <c r="AI76971" s="79"/>
      <c r="AJ76971" s="80"/>
      <c r="AK76971" s="79"/>
      <c r="AS76971" s="80"/>
      <c r="BC76971" s="79"/>
    </row>
    <row r="76972" spans="30:55" x14ac:dyDescent="0.25">
      <c r="AD76972" s="27"/>
      <c r="AE76972" s="27"/>
      <c r="AH76972" s="79"/>
      <c r="AI76972" s="79"/>
      <c r="AJ76972" s="80"/>
      <c r="AK76972" s="79"/>
      <c r="AS76972" s="80"/>
      <c r="BC76972" s="79"/>
    </row>
    <row r="76973" spans="30:55" x14ac:dyDescent="0.25">
      <c r="AD76973" s="27"/>
      <c r="AE76973" s="27"/>
      <c r="AH76973" s="79"/>
      <c r="AI76973" s="79"/>
      <c r="AJ76973" s="80"/>
      <c r="AK76973" s="79"/>
      <c r="AS76973" s="80"/>
      <c r="BC76973" s="79"/>
    </row>
    <row r="76974" spans="30:55" x14ac:dyDescent="0.25">
      <c r="AD76974" s="27"/>
      <c r="AE76974" s="27"/>
      <c r="AH76974" s="79"/>
      <c r="AI76974" s="79"/>
      <c r="AJ76974" s="80"/>
      <c r="AK76974" s="79"/>
      <c r="AS76974" s="80"/>
      <c r="BC76974" s="79"/>
    </row>
    <row r="76975" spans="30:55" x14ac:dyDescent="0.25">
      <c r="AD76975" s="27"/>
      <c r="AE76975" s="27"/>
      <c r="AH76975" s="79"/>
      <c r="AI76975" s="79"/>
      <c r="AJ76975" s="80"/>
      <c r="AK76975" s="79"/>
      <c r="AS76975" s="80"/>
      <c r="BC76975" s="79"/>
    </row>
    <row r="76976" spans="30:55" x14ac:dyDescent="0.25">
      <c r="AH76976" s="79"/>
      <c r="AI76976" s="79"/>
      <c r="AJ76976" s="80"/>
      <c r="AK76976" s="79"/>
      <c r="AS76976" s="80"/>
      <c r="BC76976" s="79"/>
    </row>
    <row r="76977" spans="30:55" x14ac:dyDescent="0.25">
      <c r="AH76977" s="79"/>
      <c r="AI76977" s="79"/>
      <c r="AJ76977" s="80"/>
      <c r="AK76977" s="79"/>
      <c r="AM76977" s="79"/>
      <c r="AS76977" s="80"/>
      <c r="BC76977" s="79"/>
    </row>
    <row r="76978" spans="30:55" x14ac:dyDescent="0.25">
      <c r="AH76978" s="79"/>
      <c r="AI76978" s="79"/>
      <c r="AJ76978" s="80"/>
      <c r="AK76978" s="79"/>
      <c r="AM76978" s="79"/>
      <c r="AS76978" s="80"/>
      <c r="BC76978" s="79"/>
    </row>
    <row r="76979" spans="30:55" x14ac:dyDescent="0.25">
      <c r="AD76979" s="27"/>
      <c r="AE76979" s="27"/>
      <c r="AH76979" s="79"/>
      <c r="AI76979" s="79"/>
      <c r="AJ76979" s="80"/>
      <c r="AK76979" s="79"/>
      <c r="AM76979" s="79"/>
      <c r="AS76979" s="80"/>
      <c r="BC76979" s="79"/>
    </row>
    <row r="76980" spans="30:55" x14ac:dyDescent="0.25">
      <c r="AH76980" s="79"/>
      <c r="AI76980" s="79"/>
      <c r="AJ76980" s="80"/>
      <c r="AK76980" s="79"/>
      <c r="AM76980" s="79"/>
      <c r="AS76980" s="80"/>
      <c r="BC76980" s="79"/>
    </row>
    <row r="76981" spans="30:55" x14ac:dyDescent="0.25">
      <c r="AH76981" s="79"/>
      <c r="AI76981" s="79"/>
      <c r="AJ76981" s="80"/>
      <c r="AK76981" s="79"/>
      <c r="AS76981" s="80"/>
      <c r="BC76981" s="79"/>
    </row>
    <row r="76982" spans="30:55" x14ac:dyDescent="0.25">
      <c r="AH76982" s="79"/>
      <c r="AI76982" s="79"/>
      <c r="AJ76982" s="80"/>
      <c r="AK76982" s="79"/>
      <c r="AS76982" s="80"/>
      <c r="BC76982" s="79"/>
    </row>
    <row r="76983" spans="30:55" x14ac:dyDescent="0.25">
      <c r="AH76983" s="79"/>
      <c r="AI76983" s="79"/>
      <c r="AJ76983" s="80"/>
      <c r="AK76983" s="79"/>
      <c r="AS76983" s="80"/>
      <c r="BC76983" s="79"/>
    </row>
    <row r="76984" spans="30:55" x14ac:dyDescent="0.25">
      <c r="AH76984" s="79"/>
      <c r="AI76984" s="79"/>
      <c r="AJ76984" s="80"/>
      <c r="AK76984" s="79"/>
      <c r="AS76984" s="80"/>
      <c r="BC76984" s="79"/>
    </row>
    <row r="76985" spans="30:55" x14ac:dyDescent="0.25">
      <c r="AD76985" s="27"/>
      <c r="AE76985" s="27"/>
      <c r="AH76985" s="79"/>
      <c r="AI76985" s="79"/>
      <c r="AJ76985" s="80"/>
      <c r="AK76985" s="79"/>
      <c r="AS76985" s="80"/>
      <c r="BC76985" s="79"/>
    </row>
    <row r="76986" spans="30:55" x14ac:dyDescent="0.25">
      <c r="AH76986" s="79"/>
      <c r="AI76986" s="79"/>
      <c r="AJ76986" s="80"/>
      <c r="AK76986" s="79"/>
      <c r="AS76986" s="80"/>
      <c r="BC76986" s="79"/>
    </row>
    <row r="76987" spans="30:55" x14ac:dyDescent="0.25">
      <c r="AH76987" s="79"/>
      <c r="AI76987" s="79"/>
      <c r="AJ76987" s="80"/>
      <c r="AK76987" s="79"/>
      <c r="AM76987" s="79"/>
      <c r="AS76987" s="80"/>
      <c r="BC76987" s="79"/>
    </row>
    <row r="76988" spans="30:55" x14ac:dyDescent="0.25">
      <c r="AH76988" s="79"/>
      <c r="AI76988" s="79"/>
      <c r="AJ76988" s="80"/>
      <c r="AK76988" s="79"/>
      <c r="AS76988" s="80"/>
      <c r="BC76988" s="79"/>
    </row>
    <row r="76989" spans="30:55" x14ac:dyDescent="0.25">
      <c r="AH76989" s="79"/>
      <c r="AI76989" s="79"/>
      <c r="AJ76989" s="80"/>
      <c r="AK76989" s="79"/>
      <c r="AS76989" s="80"/>
      <c r="BC76989" s="79"/>
    </row>
    <row r="76990" spans="30:55" x14ac:dyDescent="0.25">
      <c r="AD76990" s="27"/>
      <c r="AE76990" s="27"/>
      <c r="AH76990" s="79"/>
      <c r="AI76990" s="79"/>
      <c r="AJ76990" s="80"/>
      <c r="AK76990" s="79"/>
      <c r="AS76990" s="80"/>
      <c r="BC76990" s="79"/>
    </row>
    <row r="76991" spans="30:55" x14ac:dyDescent="0.25">
      <c r="AD76991" s="27"/>
      <c r="AE76991" s="27"/>
      <c r="AH76991" s="79"/>
      <c r="AI76991" s="79"/>
      <c r="AJ76991" s="80"/>
      <c r="AK76991" s="79"/>
      <c r="AS76991" s="80"/>
      <c r="BC76991" s="79"/>
    </row>
    <row r="76992" spans="30:55" x14ac:dyDescent="0.25">
      <c r="AD76992" s="27"/>
      <c r="AE76992" s="27"/>
      <c r="AH76992" s="79"/>
      <c r="AI76992" s="79"/>
      <c r="AJ76992" s="80"/>
      <c r="AK76992" s="79"/>
      <c r="AM76992" s="79"/>
      <c r="AS76992" s="80"/>
      <c r="BC76992" s="79"/>
    </row>
    <row r="76993" spans="30:55" x14ac:dyDescent="0.25">
      <c r="AH76993" s="79"/>
      <c r="AI76993" s="79"/>
      <c r="AJ76993" s="80"/>
      <c r="AK76993" s="79"/>
      <c r="AS76993" s="80"/>
      <c r="BC76993" s="79"/>
    </row>
    <row r="76994" spans="30:55" x14ac:dyDescent="0.25">
      <c r="AH76994" s="79"/>
      <c r="AI76994" s="79"/>
      <c r="AJ76994" s="80"/>
      <c r="AK76994" s="79"/>
      <c r="AS76994" s="80"/>
      <c r="BC76994" s="79"/>
    </row>
    <row r="76995" spans="30:55" x14ac:dyDescent="0.25">
      <c r="AD76995" s="27"/>
      <c r="AE76995" s="27"/>
      <c r="AH76995" s="79"/>
      <c r="AI76995" s="79"/>
      <c r="AJ76995" s="80"/>
      <c r="AK76995" s="79"/>
      <c r="AM76995" s="79"/>
      <c r="AS76995" s="80"/>
      <c r="BC76995" s="79"/>
    </row>
    <row r="76996" spans="30:55" x14ac:dyDescent="0.25">
      <c r="AH76996" s="79"/>
      <c r="AI76996" s="79"/>
      <c r="AJ76996" s="80"/>
      <c r="AK76996" s="79"/>
      <c r="AM76996" s="79"/>
      <c r="AS76996" s="80"/>
      <c r="BC76996" s="79"/>
    </row>
    <row r="76997" spans="30:55" x14ac:dyDescent="0.25">
      <c r="AD76997" s="27"/>
      <c r="AE76997" s="27"/>
      <c r="AH76997" s="79"/>
      <c r="AI76997" s="79"/>
      <c r="AJ76997" s="80"/>
      <c r="AK76997" s="79"/>
      <c r="AS76997" s="80"/>
      <c r="BC76997" s="79"/>
    </row>
    <row r="76998" spans="30:55" x14ac:dyDescent="0.25">
      <c r="AH76998" s="79"/>
      <c r="AI76998" s="79"/>
      <c r="AJ76998" s="80"/>
      <c r="AK76998" s="79"/>
      <c r="AM76998" s="79"/>
      <c r="AS76998" s="80"/>
      <c r="AV76998" s="79"/>
      <c r="AW76998" s="80"/>
      <c r="AX76998" s="80"/>
      <c r="BC76998" s="79"/>
    </row>
    <row r="76999" spans="30:55" x14ac:dyDescent="0.25">
      <c r="AH76999" s="79"/>
      <c r="AI76999" s="79"/>
      <c r="AJ76999" s="80"/>
      <c r="AK76999" s="79"/>
      <c r="AM76999" s="79"/>
      <c r="AS76999" s="80"/>
      <c r="AV76999" s="79"/>
      <c r="AW76999" s="80"/>
      <c r="AX76999" s="80"/>
      <c r="BC76999" s="79"/>
    </row>
    <row r="77000" spans="30:55" x14ac:dyDescent="0.25">
      <c r="AH77000" s="79"/>
      <c r="AI77000" s="79"/>
      <c r="AJ77000" s="80"/>
      <c r="AK77000" s="79"/>
      <c r="AM77000" s="79"/>
      <c r="AS77000" s="80"/>
      <c r="AV77000" s="79"/>
      <c r="AW77000" s="80"/>
      <c r="AX77000" s="80"/>
      <c r="BC77000" s="79"/>
    </row>
    <row r="77001" spans="30:55" x14ac:dyDescent="0.25">
      <c r="AH77001" s="79"/>
      <c r="AI77001" s="79"/>
      <c r="AJ77001" s="80"/>
      <c r="AK77001" s="79"/>
      <c r="AM77001" s="79"/>
      <c r="AS77001" s="80"/>
      <c r="AV77001" s="79"/>
      <c r="AW77001" s="80"/>
      <c r="AX77001" s="80"/>
      <c r="BC77001" s="79"/>
    </row>
    <row r="77002" spans="30:55" x14ac:dyDescent="0.25">
      <c r="AH77002" s="79"/>
      <c r="AI77002" s="79"/>
      <c r="AJ77002" s="80"/>
      <c r="AK77002" s="79"/>
      <c r="AM77002" s="79"/>
      <c r="AS77002" s="80"/>
      <c r="AV77002" s="79"/>
      <c r="AW77002" s="80"/>
      <c r="AX77002" s="80"/>
      <c r="BC77002" s="79"/>
    </row>
    <row r="77003" spans="30:55" x14ac:dyDescent="0.25">
      <c r="AH77003" s="79"/>
      <c r="AI77003" s="79"/>
      <c r="AJ77003" s="80"/>
      <c r="AK77003" s="79"/>
      <c r="AM77003" s="79"/>
      <c r="AS77003" s="80"/>
      <c r="AV77003" s="79"/>
      <c r="AW77003" s="80"/>
      <c r="AX77003" s="80"/>
      <c r="BC77003" s="79"/>
    </row>
    <row r="77004" spans="30:55" x14ac:dyDescent="0.25">
      <c r="AD77004" s="27"/>
      <c r="AE77004" s="27"/>
      <c r="AH77004" s="79"/>
      <c r="AI77004" s="79"/>
      <c r="AJ77004" s="80"/>
      <c r="AK77004" s="79"/>
      <c r="AS77004" s="80"/>
      <c r="AW77004" s="80"/>
      <c r="BC77004" s="79"/>
    </row>
    <row r="77005" spans="30:55" x14ac:dyDescent="0.25">
      <c r="AD77005" s="27"/>
      <c r="AE77005" s="27"/>
      <c r="AH77005" s="79"/>
      <c r="AI77005" s="79"/>
      <c r="AJ77005" s="80"/>
      <c r="AK77005" s="79"/>
      <c r="AR77005" s="79"/>
      <c r="AS77005" s="80"/>
      <c r="BC77005" s="79"/>
    </row>
    <row r="77006" spans="30:55" x14ac:dyDescent="0.25">
      <c r="AD77006" s="27"/>
      <c r="AE77006" s="27"/>
      <c r="AH77006" s="79"/>
      <c r="AI77006" s="79"/>
      <c r="AJ77006" s="80"/>
      <c r="AK77006" s="79"/>
      <c r="AS77006" s="80"/>
      <c r="AW77006" s="80"/>
      <c r="AX77006" s="80"/>
      <c r="BC77006" s="79"/>
    </row>
    <row r="77007" spans="30:55" x14ac:dyDescent="0.25">
      <c r="AD77007" s="27"/>
      <c r="AE77007" s="27"/>
      <c r="AH77007" s="79"/>
      <c r="AI77007" s="79"/>
      <c r="AJ77007" s="80"/>
      <c r="AK77007" s="79"/>
      <c r="AS77007" s="80"/>
      <c r="AW77007" s="80"/>
      <c r="AX77007" s="80"/>
      <c r="BC77007" s="79"/>
    </row>
    <row r="77008" spans="30:55" x14ac:dyDescent="0.25">
      <c r="AD77008" s="27"/>
      <c r="AE77008" s="27"/>
      <c r="AH77008" s="79"/>
      <c r="AI77008" s="79"/>
      <c r="AJ77008" s="80"/>
      <c r="AK77008" s="79"/>
      <c r="AS77008" s="80"/>
      <c r="AW77008" s="80"/>
      <c r="AX77008" s="80"/>
      <c r="BC77008" s="79"/>
    </row>
    <row r="77009" spans="30:55" x14ac:dyDescent="0.25">
      <c r="AD77009" s="27"/>
      <c r="AE77009" s="27"/>
      <c r="AH77009" s="79"/>
      <c r="AI77009" s="79"/>
      <c r="AJ77009" s="80"/>
      <c r="AK77009" s="79"/>
      <c r="AS77009" s="80"/>
      <c r="AW77009" s="80"/>
      <c r="AX77009" s="80"/>
      <c r="BC77009" s="79"/>
    </row>
    <row r="77010" spans="30:55" x14ac:dyDescent="0.25">
      <c r="AD77010" s="27"/>
      <c r="AE77010" s="27"/>
      <c r="AH77010" s="79"/>
      <c r="AI77010" s="79"/>
      <c r="AJ77010" s="80"/>
      <c r="AK77010" s="79"/>
      <c r="AS77010" s="80"/>
      <c r="AW77010" s="80"/>
      <c r="AX77010" s="80"/>
      <c r="BC77010" s="79"/>
    </row>
    <row r="77011" spans="30:55" x14ac:dyDescent="0.25">
      <c r="AD77011" s="27"/>
      <c r="AE77011" s="27"/>
      <c r="AH77011" s="79"/>
      <c r="AI77011" s="79"/>
      <c r="AJ77011" s="80"/>
      <c r="AK77011" s="79"/>
      <c r="AS77011" s="80"/>
      <c r="AW77011" s="80"/>
      <c r="AX77011" s="80"/>
      <c r="BC77011" s="79"/>
    </row>
    <row r="77012" spans="30:55" x14ac:dyDescent="0.25">
      <c r="AD77012" s="27"/>
      <c r="AE77012" s="27"/>
      <c r="AH77012" s="79"/>
      <c r="AI77012" s="79"/>
      <c r="AJ77012" s="80"/>
      <c r="AK77012" s="79"/>
      <c r="AS77012" s="80"/>
      <c r="AW77012" s="80"/>
      <c r="BC77012" s="79"/>
    </row>
    <row r="77013" spans="30:55" x14ac:dyDescent="0.25">
      <c r="AD77013" s="27"/>
      <c r="AE77013" s="27"/>
      <c r="AH77013" s="79"/>
      <c r="AI77013" s="79"/>
      <c r="AJ77013" s="80"/>
      <c r="AK77013" s="79"/>
      <c r="AR77013" s="79"/>
      <c r="AS77013" s="80"/>
      <c r="BC77013" s="79"/>
    </row>
    <row r="77014" spans="30:55" x14ac:dyDescent="0.25">
      <c r="AD77014" s="27"/>
      <c r="AE77014" s="27"/>
      <c r="AH77014" s="79"/>
      <c r="AI77014" s="79"/>
      <c r="AJ77014" s="80"/>
      <c r="AK77014" s="79"/>
      <c r="AS77014" s="80"/>
      <c r="AW77014" s="80"/>
      <c r="AX77014" s="80"/>
      <c r="BC77014" s="79"/>
    </row>
    <row r="77015" spans="30:55" x14ac:dyDescent="0.25">
      <c r="AD77015" s="27"/>
      <c r="AE77015" s="27"/>
      <c r="AH77015" s="79"/>
      <c r="AI77015" s="79"/>
      <c r="AJ77015" s="80"/>
      <c r="AK77015" s="79"/>
      <c r="AS77015" s="80"/>
      <c r="AW77015" s="80"/>
      <c r="AX77015" s="80"/>
      <c r="BC77015" s="79"/>
    </row>
    <row r="77016" spans="30:55" x14ac:dyDescent="0.25">
      <c r="AH77016" s="79"/>
      <c r="AI77016" s="79"/>
      <c r="AJ77016" s="80"/>
      <c r="AK77016" s="79"/>
      <c r="AM77016" s="79"/>
      <c r="AS77016" s="80"/>
      <c r="AV77016" s="79"/>
      <c r="AW77016" s="80"/>
      <c r="AX77016" s="80"/>
      <c r="BC77016" s="79"/>
    </row>
    <row r="77017" spans="30:55" x14ac:dyDescent="0.25">
      <c r="AH77017" s="79"/>
      <c r="AI77017" s="79"/>
      <c r="AJ77017" s="80"/>
      <c r="AK77017" s="79"/>
      <c r="AM77017" s="79"/>
      <c r="AS77017" s="80"/>
      <c r="AV77017" s="79"/>
      <c r="AW77017" s="80"/>
      <c r="AX77017" s="80"/>
      <c r="BC77017" s="79"/>
    </row>
    <row r="77018" spans="30:55" x14ac:dyDescent="0.25">
      <c r="AH77018" s="79"/>
      <c r="AI77018" s="79"/>
      <c r="AJ77018" s="80"/>
      <c r="AK77018" s="79"/>
      <c r="AS77018" s="80"/>
      <c r="AW77018" s="80"/>
      <c r="AX77018" s="80"/>
      <c r="BC77018" s="79"/>
    </row>
    <row r="77019" spans="30:55" x14ac:dyDescent="0.25">
      <c r="AH77019" s="79"/>
      <c r="AI77019" s="79"/>
      <c r="AJ77019" s="80"/>
      <c r="AK77019" s="79"/>
      <c r="AS77019" s="80"/>
      <c r="AW77019" s="80"/>
      <c r="AX77019" s="80"/>
      <c r="BC77019" s="79"/>
    </row>
    <row r="77020" spans="30:55" x14ac:dyDescent="0.25">
      <c r="AD77020" s="27"/>
      <c r="AE77020" s="27"/>
      <c r="AH77020" s="79"/>
      <c r="AI77020" s="79"/>
      <c r="AJ77020" s="80"/>
      <c r="AK77020" s="79"/>
      <c r="AS77020" s="80"/>
      <c r="AW77020" s="80"/>
      <c r="BC77020" s="79"/>
    </row>
    <row r="77021" spans="30:55" x14ac:dyDescent="0.25">
      <c r="AD77021" s="27"/>
      <c r="AE77021" s="27"/>
      <c r="AH77021" s="79"/>
      <c r="AI77021" s="79"/>
      <c r="AJ77021" s="80"/>
      <c r="AK77021" s="79"/>
      <c r="AR77021" s="79"/>
      <c r="AS77021" s="80"/>
      <c r="BC77021" s="79"/>
    </row>
    <row r="77022" spans="30:55" x14ac:dyDescent="0.25">
      <c r="AH77022" s="79"/>
      <c r="AI77022" s="79"/>
      <c r="AJ77022" s="80"/>
      <c r="AK77022" s="79"/>
      <c r="AS77022" s="80"/>
      <c r="AW77022" s="80"/>
      <c r="AX77022" s="80"/>
      <c r="BC77022" s="79"/>
    </row>
    <row r="77023" spans="30:55" x14ac:dyDescent="0.25">
      <c r="AD77023" s="27"/>
      <c r="AE77023" s="27"/>
      <c r="AH77023" s="79"/>
      <c r="AI77023" s="79"/>
      <c r="AJ77023" s="80"/>
      <c r="AK77023" s="79"/>
      <c r="AS77023" s="80"/>
      <c r="AW77023" s="80"/>
      <c r="BC77023" s="79"/>
    </row>
    <row r="77024" spans="30:55" x14ac:dyDescent="0.25">
      <c r="AD77024" s="27"/>
      <c r="AE77024" s="27"/>
      <c r="AH77024" s="79"/>
      <c r="AI77024" s="79"/>
      <c r="AJ77024" s="80"/>
      <c r="AK77024" s="79"/>
      <c r="AR77024" s="79"/>
      <c r="AS77024" s="80"/>
      <c r="BC77024" s="79"/>
    </row>
    <row r="77025" spans="30:55" x14ac:dyDescent="0.25">
      <c r="AH77025" s="79"/>
      <c r="AI77025" s="79"/>
      <c r="AJ77025" s="80"/>
      <c r="AK77025" s="79"/>
      <c r="AS77025" s="80"/>
      <c r="AW77025" s="80"/>
      <c r="AX77025" s="80"/>
      <c r="BC77025" s="79"/>
    </row>
    <row r="77026" spans="30:55" x14ac:dyDescent="0.25">
      <c r="AH77026" s="79"/>
      <c r="AI77026" s="79"/>
      <c r="AJ77026" s="80"/>
      <c r="AK77026" s="79"/>
      <c r="AS77026" s="80"/>
      <c r="BC77026" s="79"/>
    </row>
    <row r="77027" spans="30:55" x14ac:dyDescent="0.25">
      <c r="AD77027" s="27"/>
      <c r="AE77027" s="27"/>
      <c r="AH77027" s="79"/>
      <c r="AI77027" s="79"/>
      <c r="AJ77027" s="80"/>
      <c r="AK77027" s="79"/>
      <c r="AS77027" s="80"/>
      <c r="AW77027" s="80"/>
      <c r="AX77027" s="80"/>
      <c r="BC77027" s="79"/>
    </row>
    <row r="77028" spans="30:55" x14ac:dyDescent="0.25">
      <c r="AD77028" s="27"/>
      <c r="AE77028" s="27"/>
      <c r="AH77028" s="79"/>
      <c r="AI77028" s="79"/>
      <c r="AJ77028" s="80"/>
      <c r="AK77028" s="79"/>
      <c r="AM77028" s="79"/>
      <c r="AS77028" s="80"/>
      <c r="AV77028" s="79"/>
      <c r="AW77028" s="80"/>
      <c r="BC77028" s="79"/>
    </row>
    <row r="77029" spans="30:55" x14ac:dyDescent="0.25">
      <c r="AD77029" s="27"/>
      <c r="AE77029" s="27"/>
      <c r="AH77029" s="79"/>
      <c r="AI77029" s="79"/>
      <c r="AJ77029" s="80"/>
      <c r="AK77029" s="79"/>
      <c r="AM77029" s="79"/>
      <c r="AR77029" s="79"/>
      <c r="AS77029" s="80"/>
      <c r="BC77029" s="79"/>
    </row>
    <row r="77030" spans="30:55" x14ac:dyDescent="0.25">
      <c r="AH77030" s="79"/>
      <c r="AI77030" s="79"/>
      <c r="AJ77030" s="80"/>
      <c r="AK77030" s="79"/>
      <c r="AS77030" s="80"/>
      <c r="AW77030" s="80"/>
      <c r="AX77030" s="80"/>
      <c r="BC77030" s="79"/>
    </row>
    <row r="77031" spans="30:55" x14ac:dyDescent="0.25">
      <c r="AD77031" s="27"/>
      <c r="AE77031" s="27"/>
      <c r="AH77031" s="79"/>
      <c r="AI77031" s="79"/>
      <c r="AJ77031" s="80"/>
      <c r="AK77031" s="79"/>
      <c r="AS77031" s="80"/>
      <c r="AW77031" s="80"/>
      <c r="BC77031" s="79"/>
    </row>
    <row r="77032" spans="30:55" x14ac:dyDescent="0.25">
      <c r="AD77032" s="27"/>
      <c r="AE77032" s="27"/>
      <c r="AH77032" s="79"/>
      <c r="AI77032" s="79"/>
      <c r="AJ77032" s="80"/>
      <c r="AK77032" s="79"/>
      <c r="AM77032" s="79"/>
      <c r="AS77032" s="80"/>
      <c r="AV77032" s="79"/>
      <c r="AW77032" s="80"/>
      <c r="AX77032" s="80"/>
      <c r="BC77032" s="79"/>
    </row>
    <row r="77033" spans="30:55" x14ac:dyDescent="0.25">
      <c r="AD77033" s="27"/>
      <c r="AE77033" s="27"/>
      <c r="AH77033" s="79"/>
      <c r="AI77033" s="79"/>
      <c r="AJ77033" s="80"/>
      <c r="AK77033" s="79"/>
      <c r="AM77033" s="79"/>
      <c r="AS77033" s="80"/>
      <c r="AV77033" s="79"/>
      <c r="AW77033" s="80"/>
      <c r="AX77033" s="80"/>
      <c r="BC77033" s="79"/>
    </row>
    <row r="77034" spans="30:55" x14ac:dyDescent="0.25">
      <c r="AH77034" s="79"/>
      <c r="AI77034" s="79"/>
      <c r="AJ77034" s="80"/>
      <c r="AK77034" s="79"/>
      <c r="AM77034" s="79"/>
      <c r="AS77034" s="80"/>
      <c r="AV77034" s="79"/>
      <c r="AW77034" s="80"/>
      <c r="AX77034" s="80"/>
      <c r="BC77034" s="79"/>
    </row>
    <row r="77035" spans="30:55" x14ac:dyDescent="0.25">
      <c r="AD77035" s="27"/>
      <c r="AE77035" s="27"/>
      <c r="AH77035" s="79"/>
      <c r="AI77035" s="79"/>
      <c r="AJ77035" s="80"/>
      <c r="AK77035" s="79"/>
      <c r="AM77035" s="79"/>
      <c r="AS77035" s="80"/>
      <c r="AV77035" s="79"/>
      <c r="AW77035" s="80"/>
      <c r="AX77035" s="80"/>
      <c r="BC77035" s="79"/>
    </row>
    <row r="77036" spans="30:55" x14ac:dyDescent="0.25">
      <c r="AD77036" s="27"/>
      <c r="AE77036" s="27"/>
      <c r="AH77036" s="79"/>
      <c r="AI77036" s="79"/>
      <c r="AJ77036" s="80"/>
      <c r="AK77036" s="79"/>
      <c r="AS77036" s="80"/>
      <c r="AW77036" s="80"/>
      <c r="AX77036" s="80"/>
      <c r="BC77036" s="79"/>
    </row>
    <row r="77037" spans="30:55" x14ac:dyDescent="0.25">
      <c r="AD77037" s="27"/>
      <c r="AE77037" s="27"/>
      <c r="AH77037" s="79"/>
      <c r="AI77037" s="79"/>
      <c r="AJ77037" s="80"/>
      <c r="AK77037" s="79"/>
      <c r="AS77037" s="80"/>
      <c r="AW77037" s="80"/>
      <c r="AX77037" s="80"/>
      <c r="BC77037" s="79"/>
    </row>
    <row r="77038" spans="30:55" x14ac:dyDescent="0.25">
      <c r="AD77038" s="27"/>
      <c r="AE77038" s="27"/>
      <c r="AH77038" s="79"/>
      <c r="AI77038" s="79"/>
      <c r="AJ77038" s="80"/>
      <c r="AK77038" s="79"/>
      <c r="AS77038" s="80"/>
      <c r="BC77038" s="79"/>
    </row>
    <row r="77039" spans="30:55" x14ac:dyDescent="0.25">
      <c r="AD77039" s="27"/>
      <c r="AE77039" s="27"/>
      <c r="AH77039" s="79"/>
      <c r="AI77039" s="79"/>
      <c r="AJ77039" s="80"/>
      <c r="AK77039" s="79"/>
      <c r="AS77039" s="80"/>
      <c r="AW77039" s="80"/>
      <c r="AX77039" s="80"/>
      <c r="BC77039" s="79"/>
    </row>
    <row r="77040" spans="30:55" x14ac:dyDescent="0.25">
      <c r="AH77040" s="79"/>
      <c r="AI77040" s="79"/>
      <c r="AJ77040" s="80"/>
      <c r="AK77040" s="79"/>
      <c r="AS77040" s="80"/>
      <c r="BC77040" s="79"/>
    </row>
    <row r="77041" spans="30:55" x14ac:dyDescent="0.25">
      <c r="AH77041" s="79"/>
      <c r="AI77041" s="79"/>
      <c r="AJ77041" s="80"/>
      <c r="AK77041" s="79"/>
      <c r="AM77041" s="79"/>
      <c r="AS77041" s="80"/>
      <c r="AV77041" s="79"/>
      <c r="AW77041" s="80"/>
      <c r="AX77041" s="80"/>
      <c r="BC77041" s="79"/>
    </row>
    <row r="77042" spans="30:55" x14ac:dyDescent="0.25">
      <c r="AH77042" s="79"/>
      <c r="AI77042" s="79"/>
      <c r="AJ77042" s="80"/>
      <c r="AK77042" s="79"/>
      <c r="AM77042" s="79"/>
      <c r="AS77042" s="80"/>
      <c r="AV77042" s="79"/>
      <c r="AW77042" s="80"/>
      <c r="BC77042" s="79"/>
    </row>
    <row r="77043" spans="30:55" x14ac:dyDescent="0.25">
      <c r="AH77043" s="79"/>
      <c r="AI77043" s="79"/>
      <c r="AJ77043" s="80"/>
      <c r="AK77043" s="79"/>
      <c r="AM77043" s="79"/>
      <c r="AR77043" s="79"/>
      <c r="AS77043" s="80"/>
      <c r="BC77043" s="79"/>
    </row>
    <row r="77044" spans="30:55" x14ac:dyDescent="0.25">
      <c r="AH77044" s="79"/>
      <c r="AI77044" s="79"/>
      <c r="AJ77044" s="80"/>
      <c r="AK77044" s="79"/>
      <c r="AM77044" s="79"/>
      <c r="AS77044" s="80"/>
      <c r="AV77044" s="79"/>
      <c r="AW77044" s="80"/>
      <c r="AX77044" s="80"/>
      <c r="BC77044" s="79"/>
    </row>
    <row r="77045" spans="30:55" x14ac:dyDescent="0.25">
      <c r="AD77045" s="27"/>
      <c r="AE77045" s="27"/>
      <c r="AH77045" s="79"/>
      <c r="AI77045" s="79"/>
      <c r="AJ77045" s="80"/>
      <c r="AK77045" s="79"/>
      <c r="AS77045" s="80"/>
      <c r="AW77045" s="80"/>
      <c r="AX77045" s="80"/>
      <c r="BC77045" s="79"/>
    </row>
    <row r="77046" spans="30:55" x14ac:dyDescent="0.25">
      <c r="AH77046" s="79"/>
      <c r="AI77046" s="79"/>
      <c r="AJ77046" s="80"/>
      <c r="AK77046" s="79"/>
      <c r="AS77046" s="80"/>
      <c r="BC77046" s="79"/>
    </row>
    <row r="77047" spans="30:55" x14ac:dyDescent="0.25">
      <c r="AH77047" s="79"/>
      <c r="AI77047" s="79"/>
      <c r="AJ77047" s="80"/>
      <c r="AK77047" s="79"/>
      <c r="AM77047" s="79"/>
      <c r="AS77047" s="80"/>
      <c r="BC77047" s="79"/>
    </row>
    <row r="77048" spans="30:55" x14ac:dyDescent="0.25">
      <c r="AH77048" s="79"/>
      <c r="AI77048" s="79"/>
      <c r="AJ77048" s="80"/>
      <c r="AK77048" s="79"/>
      <c r="AM77048" s="79"/>
      <c r="AS77048" s="80"/>
      <c r="AV77048" s="79"/>
      <c r="AW77048" s="80"/>
      <c r="AX77048" s="80"/>
      <c r="BC77048" s="79"/>
    </row>
    <row r="77049" spans="30:55" x14ac:dyDescent="0.25">
      <c r="AH77049" s="79"/>
      <c r="AI77049" s="79"/>
      <c r="AJ77049" s="80"/>
      <c r="AK77049" s="79"/>
      <c r="AM77049" s="79"/>
      <c r="AS77049" s="80"/>
      <c r="BC77049" s="79"/>
    </row>
    <row r="77050" spans="30:55" x14ac:dyDescent="0.25">
      <c r="AD77050" s="27"/>
      <c r="AE77050" s="27"/>
      <c r="AH77050" s="79"/>
      <c r="AI77050" s="79"/>
      <c r="AJ77050" s="80"/>
      <c r="AK77050" s="79"/>
      <c r="AM77050" s="79"/>
      <c r="AS77050" s="80"/>
      <c r="AV77050" s="79"/>
      <c r="AW77050" s="80"/>
      <c r="AX77050" s="80"/>
      <c r="BC77050" s="79"/>
    </row>
    <row r="77051" spans="30:55" x14ac:dyDescent="0.25">
      <c r="AH77051" s="79"/>
      <c r="AI77051" s="79"/>
      <c r="AJ77051" s="80"/>
      <c r="AK77051" s="79"/>
      <c r="AM77051" s="79"/>
      <c r="AS77051" s="80"/>
      <c r="AV77051" s="79"/>
      <c r="AW77051" s="80"/>
      <c r="AX77051" s="80"/>
      <c r="BC77051" s="79"/>
    </row>
    <row r="77052" spans="30:55" x14ac:dyDescent="0.25">
      <c r="AH77052" s="79"/>
      <c r="AI77052" s="79"/>
      <c r="AJ77052" s="80"/>
      <c r="AK77052" s="79"/>
      <c r="AM77052" s="79"/>
      <c r="AS77052" s="80"/>
      <c r="AV77052" s="79"/>
      <c r="AW77052" s="80"/>
      <c r="AX77052" s="80"/>
      <c r="BC77052" s="79"/>
    </row>
    <row r="77053" spans="30:55" x14ac:dyDescent="0.25">
      <c r="AH77053" s="79"/>
      <c r="AI77053" s="79"/>
      <c r="AJ77053" s="80"/>
      <c r="AK77053" s="79"/>
      <c r="AM77053" s="79"/>
      <c r="AS77053" s="80"/>
      <c r="AV77053" s="79"/>
      <c r="AW77053" s="80"/>
      <c r="AX77053" s="80"/>
      <c r="BC77053" s="79"/>
    </row>
    <row r="77054" spans="30:55" x14ac:dyDescent="0.25">
      <c r="AD77054" s="27"/>
      <c r="AE77054" s="27"/>
      <c r="AH77054" s="79"/>
      <c r="AI77054" s="79"/>
      <c r="AJ77054" s="80"/>
      <c r="AK77054" s="79"/>
      <c r="AM77054" s="79"/>
      <c r="AS77054" s="80"/>
      <c r="AV77054" s="79"/>
      <c r="AW77054" s="80"/>
      <c r="AX77054" s="80"/>
      <c r="BC77054" s="79"/>
    </row>
    <row r="77055" spans="30:55" x14ac:dyDescent="0.25">
      <c r="AH77055" s="79"/>
      <c r="AI77055" s="79"/>
      <c r="AJ77055" s="80"/>
      <c r="AK77055" s="79"/>
      <c r="AM77055" s="79"/>
      <c r="AS77055" s="80"/>
      <c r="BC77055" s="79"/>
    </row>
    <row r="77056" spans="30:55" x14ac:dyDescent="0.25">
      <c r="AH77056" s="79"/>
      <c r="AI77056" s="79"/>
      <c r="AJ77056" s="80"/>
      <c r="AK77056" s="79"/>
      <c r="AS77056" s="80"/>
      <c r="BC77056" s="79"/>
    </row>
    <row r="77057" spans="30:55" x14ac:dyDescent="0.25">
      <c r="AD77057" s="27"/>
      <c r="AE77057" s="27"/>
      <c r="AH77057" s="79"/>
      <c r="AI77057" s="79"/>
      <c r="AJ77057" s="80"/>
      <c r="AK77057" s="79"/>
      <c r="AM77057" s="79"/>
      <c r="AS77057" s="80"/>
      <c r="AV77057" s="79"/>
      <c r="AW77057" s="80"/>
      <c r="AX77057" s="80"/>
      <c r="BC77057" s="79"/>
    </row>
    <row r="77058" spans="30:55" x14ac:dyDescent="0.25">
      <c r="AH77058" s="79"/>
      <c r="AI77058" s="79"/>
      <c r="AJ77058" s="80"/>
      <c r="AK77058" s="79"/>
      <c r="AS77058" s="80"/>
      <c r="AW77058" s="80"/>
      <c r="AX77058" s="80"/>
      <c r="BC77058" s="79"/>
    </row>
    <row r="77059" spans="30:55" x14ac:dyDescent="0.25">
      <c r="AD77059" s="27"/>
      <c r="AE77059" s="27"/>
      <c r="AH77059" s="79"/>
      <c r="AI77059" s="79"/>
      <c r="AJ77059" s="80"/>
      <c r="AK77059" s="79"/>
      <c r="AS77059" s="80"/>
      <c r="BC77059" s="79"/>
    </row>
    <row r="77060" spans="30:55" x14ac:dyDescent="0.25">
      <c r="AD77060" s="27"/>
      <c r="AE77060" s="27"/>
      <c r="AH77060" s="79"/>
      <c r="AI77060" s="79"/>
      <c r="AJ77060" s="80"/>
      <c r="AK77060" s="79"/>
      <c r="AS77060" s="80"/>
      <c r="BC77060" s="79"/>
    </row>
    <row r="77061" spans="30:55" x14ac:dyDescent="0.25">
      <c r="AH77061" s="79"/>
      <c r="AI77061" s="79"/>
      <c r="AJ77061" s="80"/>
      <c r="AK77061" s="79"/>
      <c r="AL77061" s="81"/>
      <c r="AM77061" s="79"/>
      <c r="AS77061" s="80"/>
      <c r="BC77061" s="79"/>
    </row>
    <row r="77062" spans="30:55" x14ac:dyDescent="0.25">
      <c r="AD77062" s="27"/>
      <c r="AE77062" s="27"/>
      <c r="AH77062" s="79"/>
      <c r="AI77062" s="79"/>
      <c r="AJ77062" s="80"/>
      <c r="AK77062" s="79"/>
      <c r="AM77062" s="79"/>
      <c r="AS77062" s="80"/>
      <c r="BC77062" s="79"/>
    </row>
    <row r="77063" spans="30:55" x14ac:dyDescent="0.25">
      <c r="AD77063" s="27"/>
      <c r="AE77063" s="27"/>
      <c r="AH77063" s="79"/>
      <c r="AI77063" s="79"/>
      <c r="AJ77063" s="80"/>
      <c r="AK77063" s="79"/>
      <c r="AM77063" s="79"/>
      <c r="AS77063" s="80"/>
      <c r="BC77063" s="79"/>
    </row>
    <row r="77064" spans="30:55" x14ac:dyDescent="0.25">
      <c r="AH77064" s="79"/>
      <c r="AI77064" s="79"/>
      <c r="AJ77064" s="80"/>
      <c r="AK77064" s="79"/>
      <c r="AM77064" s="79"/>
      <c r="AS77064" s="80"/>
      <c r="BC77064" s="79"/>
    </row>
    <row r="77065" spans="30:55" x14ac:dyDescent="0.25">
      <c r="AD77065" s="27"/>
      <c r="AE77065" s="27"/>
      <c r="AH77065" s="79"/>
      <c r="AI77065" s="79"/>
      <c r="AJ77065" s="80"/>
      <c r="AK77065" s="79"/>
      <c r="AM77065" s="79"/>
      <c r="AS77065" s="80"/>
      <c r="BC77065" s="79"/>
    </row>
    <row r="77066" spans="30:55" x14ac:dyDescent="0.25">
      <c r="AD77066" s="27"/>
      <c r="AE77066" s="27"/>
      <c r="AH77066" s="79"/>
      <c r="AI77066" s="79"/>
      <c r="AJ77066" s="80"/>
      <c r="AK77066" s="79"/>
      <c r="AM77066" s="79"/>
      <c r="AS77066" s="80"/>
      <c r="BC77066" s="79"/>
    </row>
    <row r="77067" spans="30:55" x14ac:dyDescent="0.25">
      <c r="AH77067" s="79"/>
      <c r="AI77067" s="79"/>
      <c r="AJ77067" s="80"/>
      <c r="AK77067" s="79"/>
      <c r="AS77067" s="80"/>
      <c r="BC77067" s="79"/>
    </row>
    <row r="77068" spans="30:55" x14ac:dyDescent="0.25">
      <c r="AD77068" s="27"/>
      <c r="AE77068" s="27"/>
      <c r="AH77068" s="79"/>
      <c r="AI77068" s="79"/>
      <c r="AJ77068" s="80"/>
      <c r="AK77068" s="79"/>
      <c r="AM77068" s="79"/>
      <c r="AS77068" s="80"/>
      <c r="BC77068" s="79"/>
    </row>
    <row r="77069" spans="30:55" x14ac:dyDescent="0.25">
      <c r="AD77069" s="27"/>
      <c r="AE77069" s="27"/>
      <c r="AH77069" s="79"/>
      <c r="AI77069" s="79"/>
      <c r="AJ77069" s="80"/>
      <c r="AK77069" s="79"/>
      <c r="AS77069" s="80"/>
      <c r="BC77069" s="79"/>
    </row>
    <row r="77070" spans="30:55" x14ac:dyDescent="0.25">
      <c r="AD77070" s="27"/>
      <c r="AE77070" s="27"/>
      <c r="AH77070" s="79"/>
      <c r="AI77070" s="79"/>
      <c r="AJ77070" s="80"/>
      <c r="AK77070" s="79"/>
      <c r="AS77070" s="80"/>
      <c r="BC77070" s="79"/>
    </row>
    <row r="77071" spans="30:55" x14ac:dyDescent="0.25">
      <c r="AH77071" s="79"/>
      <c r="AI77071" s="79"/>
      <c r="AJ77071" s="80"/>
      <c r="AK77071" s="79"/>
      <c r="AS77071" s="80"/>
      <c r="BC77071" s="79"/>
    </row>
    <row r="77072" spans="30:55" x14ac:dyDescent="0.25">
      <c r="AD77072" s="27"/>
      <c r="AE77072" s="27"/>
      <c r="AH77072" s="79"/>
      <c r="AI77072" s="79"/>
      <c r="AJ77072" s="80"/>
      <c r="AK77072" s="79"/>
      <c r="AS77072" s="80"/>
      <c r="BC77072" s="79"/>
    </row>
    <row r="77073" spans="30:55" x14ac:dyDescent="0.25">
      <c r="AD77073" s="27"/>
      <c r="AE77073" s="27"/>
      <c r="AH77073" s="79"/>
      <c r="AI77073" s="79"/>
      <c r="AJ77073" s="80"/>
      <c r="AK77073" s="79"/>
      <c r="AM77073" s="79"/>
      <c r="AS77073" s="80"/>
      <c r="BC77073" s="79"/>
    </row>
    <row r="77074" spans="30:55" x14ac:dyDescent="0.25">
      <c r="AD77074" s="27"/>
      <c r="AE77074" s="27"/>
      <c r="AH77074" s="79"/>
      <c r="AI77074" s="79"/>
      <c r="AJ77074" s="80"/>
      <c r="AK77074" s="79"/>
      <c r="AS77074" s="80"/>
      <c r="BC77074" s="79"/>
    </row>
    <row r="77075" spans="30:55" x14ac:dyDescent="0.25">
      <c r="AH77075" s="79"/>
      <c r="AI77075" s="79"/>
      <c r="AJ77075" s="80"/>
      <c r="AK77075" s="79"/>
      <c r="AM77075" s="79"/>
      <c r="AS77075" s="80"/>
      <c r="BC77075" s="79"/>
    </row>
    <row r="77076" spans="30:55" x14ac:dyDescent="0.25">
      <c r="AD77076" s="27"/>
      <c r="AE77076" s="27"/>
      <c r="AH77076" s="79"/>
      <c r="AI77076" s="79"/>
      <c r="AJ77076" s="80"/>
      <c r="AK77076" s="79"/>
      <c r="AM77076" s="79"/>
      <c r="AS77076" s="80"/>
      <c r="BC77076" s="79"/>
    </row>
    <row r="77077" spans="30:55" x14ac:dyDescent="0.25">
      <c r="AH77077" s="79"/>
      <c r="AI77077" s="79"/>
      <c r="AJ77077" s="80"/>
      <c r="AK77077" s="79"/>
      <c r="AM77077" s="79"/>
      <c r="AS77077" s="80"/>
      <c r="BC77077" s="79"/>
    </row>
    <row r="77078" spans="30:55" x14ac:dyDescent="0.25">
      <c r="AH77078" s="79"/>
      <c r="AI77078" s="79"/>
      <c r="AJ77078" s="80"/>
      <c r="AK77078" s="79"/>
      <c r="AM77078" s="79"/>
      <c r="AS77078" s="80"/>
      <c r="BC77078" s="79"/>
    </row>
    <row r="77079" spans="30:55" x14ac:dyDescent="0.25">
      <c r="AD77079" s="27"/>
      <c r="AE77079" s="27"/>
      <c r="AH77079" s="79"/>
      <c r="AI77079" s="79"/>
      <c r="AJ77079" s="80"/>
      <c r="AK77079" s="79"/>
      <c r="AM77079" s="79"/>
      <c r="AS77079" s="80"/>
      <c r="BC77079" s="79"/>
    </row>
    <row r="77080" spans="30:55" x14ac:dyDescent="0.25">
      <c r="AD77080" s="27"/>
      <c r="AE77080" s="27"/>
      <c r="AH77080" s="79"/>
      <c r="AI77080" s="79"/>
      <c r="AJ77080" s="80"/>
      <c r="AK77080" s="79"/>
      <c r="AM77080" s="79"/>
      <c r="AS77080" s="80"/>
      <c r="BC77080" s="79"/>
    </row>
    <row r="77081" spans="30:55" x14ac:dyDescent="0.25">
      <c r="AD77081" s="27"/>
      <c r="AE77081" s="27"/>
      <c r="AH77081" s="79"/>
      <c r="AI77081" s="79"/>
      <c r="AJ77081" s="80"/>
      <c r="AK77081" s="79"/>
      <c r="AM77081" s="79"/>
      <c r="AS77081" s="80"/>
      <c r="BC77081" s="79"/>
    </row>
    <row r="77082" spans="30:55" x14ac:dyDescent="0.25">
      <c r="AH77082" s="79"/>
      <c r="AI77082" s="79"/>
      <c r="AJ77082" s="80"/>
      <c r="AK77082" s="79"/>
      <c r="AM77082" s="79"/>
      <c r="AS77082" s="80"/>
      <c r="AW77082" s="80"/>
      <c r="BC77082" s="79"/>
    </row>
    <row r="77083" spans="30:55" x14ac:dyDescent="0.25">
      <c r="AH77083" s="79"/>
      <c r="AI77083" s="79"/>
      <c r="AJ77083" s="80"/>
      <c r="AK77083" s="79"/>
      <c r="AM77083" s="79"/>
      <c r="AS77083" s="80"/>
      <c r="BC77083" s="79"/>
    </row>
    <row r="77084" spans="30:55" x14ac:dyDescent="0.25">
      <c r="AD77084" s="27"/>
      <c r="AE77084" s="27"/>
      <c r="AH77084" s="79"/>
      <c r="AI77084" s="79"/>
      <c r="AJ77084" s="80"/>
      <c r="AK77084" s="79"/>
      <c r="AM77084" s="79"/>
      <c r="AS77084" s="80"/>
      <c r="BC77084" s="79"/>
    </row>
    <row r="77085" spans="30:55" x14ac:dyDescent="0.25">
      <c r="AD77085" s="27"/>
      <c r="AE77085" s="27"/>
      <c r="AH77085" s="79"/>
      <c r="AI77085" s="79"/>
      <c r="AJ77085" s="80"/>
      <c r="AK77085" s="79"/>
      <c r="AM77085" s="79"/>
      <c r="AS77085" s="80"/>
      <c r="BC77085" s="79"/>
    </row>
    <row r="77086" spans="30:55" x14ac:dyDescent="0.25">
      <c r="AD77086" s="27"/>
      <c r="AE77086" s="27"/>
      <c r="AH77086" s="79"/>
      <c r="AI77086" s="79"/>
      <c r="AJ77086" s="80"/>
      <c r="AK77086" s="79"/>
      <c r="AM77086" s="79"/>
      <c r="AS77086" s="80"/>
      <c r="BC77086" s="79"/>
    </row>
    <row r="77087" spans="30:55" x14ac:dyDescent="0.25">
      <c r="AD77087" s="27"/>
      <c r="AE77087" s="27"/>
      <c r="AH77087" s="79"/>
      <c r="AI77087" s="79"/>
      <c r="AJ77087" s="80"/>
      <c r="AK77087" s="79"/>
      <c r="AM77087" s="79"/>
      <c r="AS77087" s="80"/>
      <c r="BC77087" s="79"/>
    </row>
    <row r="77088" spans="30:55" x14ac:dyDescent="0.25">
      <c r="AH77088" s="79"/>
      <c r="AI77088" s="79"/>
      <c r="AJ77088" s="80"/>
      <c r="AK77088" s="79"/>
      <c r="AM77088" s="79"/>
      <c r="AS77088" s="80"/>
      <c r="BC77088" s="79"/>
    </row>
    <row r="77089" spans="30:55" x14ac:dyDescent="0.25">
      <c r="AH77089" s="79"/>
      <c r="AI77089" s="79"/>
      <c r="AJ77089" s="80"/>
      <c r="AK77089" s="79"/>
      <c r="AS77089" s="80"/>
      <c r="AW77089" s="80"/>
      <c r="AX77089" s="80"/>
      <c r="BC77089" s="79"/>
    </row>
    <row r="77090" spans="30:55" x14ac:dyDescent="0.25">
      <c r="AD77090" s="27"/>
      <c r="AE77090" s="27"/>
      <c r="AH77090" s="79"/>
      <c r="AI77090" s="79"/>
      <c r="AJ77090" s="80"/>
      <c r="AK77090" s="79"/>
      <c r="AS77090" s="80"/>
      <c r="BC77090" s="79"/>
    </row>
    <row r="77091" spans="30:55" x14ac:dyDescent="0.25">
      <c r="AD77091" s="27"/>
      <c r="AE77091" s="27"/>
      <c r="AH77091" s="79"/>
      <c r="AI77091" s="79"/>
      <c r="AJ77091" s="80"/>
      <c r="AK77091" s="79"/>
      <c r="AM77091" s="79"/>
      <c r="AS77091" s="80"/>
      <c r="BC77091" s="79"/>
    </row>
    <row r="77092" spans="30:55" x14ac:dyDescent="0.25">
      <c r="AD77092" s="27"/>
      <c r="AE77092" s="27"/>
      <c r="AH77092" s="79"/>
      <c r="AI77092" s="79"/>
      <c r="AJ77092" s="80"/>
      <c r="AK77092" s="79"/>
      <c r="AM77092" s="79"/>
      <c r="AS77092" s="80"/>
      <c r="AV77092" s="79"/>
      <c r="AW77092" s="80"/>
      <c r="BC77092" s="79"/>
    </row>
    <row r="77093" spans="30:55" x14ac:dyDescent="0.25">
      <c r="AH77093" s="79"/>
      <c r="AI77093" s="79"/>
      <c r="AJ77093" s="80"/>
      <c r="AK77093" s="79"/>
      <c r="AS77093" s="80"/>
      <c r="AW77093" s="80"/>
      <c r="AX77093" s="80"/>
      <c r="BC77093" s="79"/>
    </row>
    <row r="77094" spans="30:55" x14ac:dyDescent="0.25">
      <c r="AH77094" s="79"/>
      <c r="AI77094" s="79"/>
      <c r="AJ77094" s="80"/>
      <c r="AK77094" s="79"/>
      <c r="AS77094" s="80"/>
      <c r="BC77094" s="79"/>
    </row>
    <row r="77095" spans="30:55" x14ac:dyDescent="0.25">
      <c r="AH77095" s="79"/>
      <c r="AI77095" s="79"/>
      <c r="AJ77095" s="80"/>
      <c r="AK77095" s="79"/>
      <c r="AM77095" s="79"/>
      <c r="AR77095" s="79"/>
      <c r="AS77095" s="80"/>
      <c r="AV77095" s="79"/>
      <c r="AW77095" s="80"/>
      <c r="AX77095" s="80"/>
      <c r="BC77095" s="79"/>
    </row>
    <row r="77096" spans="30:55" x14ac:dyDescent="0.25">
      <c r="AH77096" s="79"/>
      <c r="AI77096" s="79"/>
      <c r="AJ77096" s="80"/>
      <c r="AK77096" s="79"/>
      <c r="AM77096" s="79"/>
      <c r="AS77096" s="80"/>
      <c r="BC77096" s="79"/>
    </row>
    <row r="77097" spans="30:55" x14ac:dyDescent="0.25">
      <c r="AH77097" s="79"/>
      <c r="AI77097" s="79"/>
      <c r="AJ77097" s="80"/>
      <c r="AK77097" s="79"/>
      <c r="AR77097" s="79"/>
      <c r="AS77097" s="80"/>
      <c r="BC77097" s="79"/>
    </row>
    <row r="77098" spans="30:55" x14ac:dyDescent="0.25">
      <c r="AD77098" s="27"/>
      <c r="AE77098" s="27"/>
      <c r="AH77098" s="79"/>
      <c r="AI77098" s="79"/>
      <c r="AJ77098" s="80"/>
      <c r="AK77098" s="79"/>
      <c r="AM77098" s="79"/>
      <c r="AR77098" s="79"/>
      <c r="AS77098" s="80"/>
      <c r="BC77098" s="79"/>
    </row>
    <row r="77099" spans="30:55" x14ac:dyDescent="0.25">
      <c r="AH77099" s="79"/>
      <c r="AI77099" s="79"/>
      <c r="AJ77099" s="80"/>
      <c r="AK77099" s="79"/>
      <c r="AM77099" s="79"/>
      <c r="AS77099" s="80"/>
      <c r="BC77099" s="79"/>
    </row>
    <row r="77100" spans="30:55" x14ac:dyDescent="0.25">
      <c r="AH77100" s="79"/>
      <c r="AI77100" s="79"/>
      <c r="AJ77100" s="80"/>
      <c r="AK77100" s="79"/>
      <c r="AS77100" s="80"/>
      <c r="AW77100" s="80"/>
      <c r="BC77100" s="79"/>
    </row>
    <row r="77101" spans="30:55" x14ac:dyDescent="0.25">
      <c r="AD77101" s="27"/>
      <c r="AE77101" s="27"/>
      <c r="AH77101" s="79"/>
      <c r="AI77101" s="79"/>
      <c r="AJ77101" s="80"/>
      <c r="AK77101" s="79"/>
      <c r="AM77101" s="79"/>
      <c r="AS77101" s="80"/>
      <c r="AW77101" s="80"/>
      <c r="AX77101" s="80"/>
      <c r="BC77101" s="79"/>
    </row>
    <row r="77102" spans="30:55" x14ac:dyDescent="0.25">
      <c r="AD77102" s="27"/>
      <c r="AE77102" s="27"/>
      <c r="AH77102" s="79"/>
      <c r="AI77102" s="79"/>
      <c r="AJ77102" s="80"/>
      <c r="AK77102" s="79"/>
      <c r="AS77102" s="80"/>
      <c r="AW77102" s="80"/>
      <c r="BC77102" s="79"/>
    </row>
    <row r="77103" spans="30:55" x14ac:dyDescent="0.25">
      <c r="AH77103" s="79"/>
      <c r="AI77103" s="79"/>
      <c r="AJ77103" s="80"/>
      <c r="AK77103" s="79"/>
      <c r="AM77103" s="79"/>
      <c r="AS77103" s="80"/>
      <c r="AW77103" s="80"/>
      <c r="BC77103" s="79"/>
    </row>
    <row r="77104" spans="30:55" x14ac:dyDescent="0.25">
      <c r="AH77104" s="79"/>
      <c r="AI77104" s="79"/>
      <c r="AJ77104" s="80"/>
      <c r="AK77104" s="79"/>
      <c r="AS77104" s="80"/>
      <c r="AW77104" s="80"/>
      <c r="BC77104" s="79"/>
    </row>
    <row r="77105" spans="30:55" x14ac:dyDescent="0.25">
      <c r="AH77105" s="79"/>
      <c r="AI77105" s="79"/>
      <c r="AJ77105" s="80"/>
      <c r="AK77105" s="79"/>
      <c r="AS77105" s="80"/>
      <c r="AW77105" s="80"/>
      <c r="BC77105" s="79"/>
    </row>
    <row r="77106" spans="30:55" x14ac:dyDescent="0.25">
      <c r="AH77106" s="79"/>
      <c r="AI77106" s="79"/>
      <c r="AJ77106" s="80"/>
      <c r="AK77106" s="79"/>
      <c r="AS77106" s="80"/>
      <c r="AW77106" s="80"/>
      <c r="BC77106" s="79"/>
    </row>
    <row r="77107" spans="30:55" x14ac:dyDescent="0.25">
      <c r="AD77107" s="27"/>
      <c r="AE77107" s="27"/>
      <c r="AH77107" s="79"/>
      <c r="AI77107" s="79"/>
      <c r="AJ77107" s="80"/>
      <c r="AK77107" s="79"/>
      <c r="AS77107" s="80"/>
      <c r="AW77107" s="80"/>
      <c r="AX77107" s="80"/>
      <c r="BC77107" s="79"/>
    </row>
    <row r="77108" spans="30:55" x14ac:dyDescent="0.25">
      <c r="AH77108" s="79"/>
      <c r="AI77108" s="79"/>
      <c r="AJ77108" s="80"/>
      <c r="AK77108" s="79"/>
      <c r="AM77108" s="79"/>
      <c r="AS77108" s="80"/>
      <c r="AW77108" s="80"/>
      <c r="BC77108" s="79"/>
    </row>
    <row r="77109" spans="30:55" x14ac:dyDescent="0.25">
      <c r="AH77109" s="79"/>
      <c r="AI77109" s="79"/>
      <c r="AJ77109" s="80"/>
      <c r="AK77109" s="79"/>
      <c r="AM77109" s="79"/>
      <c r="AS77109" s="80"/>
      <c r="AW77109" s="80"/>
      <c r="BC77109" s="79"/>
    </row>
    <row r="77110" spans="30:55" x14ac:dyDescent="0.25">
      <c r="AD77110" s="27"/>
      <c r="AE77110" s="27"/>
      <c r="AH77110" s="79"/>
      <c r="AI77110" s="79"/>
      <c r="AJ77110" s="80"/>
      <c r="AK77110" s="79"/>
      <c r="AS77110" s="80"/>
      <c r="AW77110" s="80"/>
      <c r="AX77110" s="80"/>
      <c r="BC77110" s="79"/>
    </row>
    <row r="77111" spans="30:55" x14ac:dyDescent="0.25">
      <c r="AD77111" s="27"/>
      <c r="AE77111" s="27"/>
      <c r="AH77111" s="79"/>
      <c r="AI77111" s="79"/>
      <c r="AJ77111" s="80"/>
      <c r="AK77111" s="79"/>
      <c r="AS77111" s="80"/>
      <c r="AW77111" s="80"/>
      <c r="BC77111" s="79"/>
    </row>
    <row r="77112" spans="30:55" x14ac:dyDescent="0.25">
      <c r="AD77112" s="27"/>
      <c r="AE77112" s="27"/>
      <c r="AH77112" s="79"/>
      <c r="AI77112" s="79"/>
      <c r="AJ77112" s="80"/>
      <c r="AK77112" s="79"/>
      <c r="AM77112" s="79"/>
      <c r="AS77112" s="80"/>
      <c r="AW77112" s="80"/>
      <c r="BC77112" s="79"/>
    </row>
    <row r="77113" spans="30:55" x14ac:dyDescent="0.25">
      <c r="AH77113" s="79"/>
      <c r="AI77113" s="79"/>
      <c r="AJ77113" s="80"/>
      <c r="AK77113" s="79"/>
      <c r="AS77113" s="80"/>
      <c r="AW77113" s="80"/>
      <c r="BC77113" s="79"/>
    </row>
    <row r="77114" spans="30:55" x14ac:dyDescent="0.25">
      <c r="AH77114" s="79"/>
      <c r="AI77114" s="79"/>
      <c r="AJ77114" s="80"/>
      <c r="AK77114" s="79"/>
      <c r="AS77114" s="80"/>
      <c r="AW77114" s="80"/>
      <c r="BC77114" s="79"/>
    </row>
    <row r="77115" spans="30:55" x14ac:dyDescent="0.25">
      <c r="AH77115" s="79"/>
      <c r="AI77115" s="79"/>
      <c r="AJ77115" s="80"/>
      <c r="AK77115" s="79"/>
      <c r="AS77115" s="80"/>
      <c r="AW77115" s="80"/>
      <c r="AX77115" s="80"/>
      <c r="BC77115" s="79"/>
    </row>
    <row r="77116" spans="30:55" x14ac:dyDescent="0.25">
      <c r="AD77116" s="27"/>
      <c r="AE77116" s="27"/>
      <c r="AH77116" s="79"/>
      <c r="AI77116" s="79"/>
      <c r="AJ77116" s="80"/>
      <c r="AK77116" s="79"/>
      <c r="AS77116" s="80"/>
      <c r="AW77116" s="80"/>
      <c r="AX77116" s="80"/>
      <c r="BC77116" s="79"/>
    </row>
    <row r="77117" spans="30:55" x14ac:dyDescent="0.25">
      <c r="AD77117" s="27"/>
      <c r="AE77117" s="27"/>
      <c r="AH77117" s="79"/>
      <c r="AI77117" s="79"/>
      <c r="AJ77117" s="80"/>
      <c r="AK77117" s="79"/>
      <c r="AS77117" s="80"/>
      <c r="AW77117" s="80"/>
      <c r="AX77117" s="80"/>
      <c r="BC77117" s="79"/>
    </row>
    <row r="77118" spans="30:55" x14ac:dyDescent="0.25">
      <c r="AD77118" s="27"/>
      <c r="AE77118" s="27"/>
      <c r="AH77118" s="79"/>
      <c r="AI77118" s="79"/>
      <c r="AJ77118" s="80"/>
      <c r="AK77118" s="79"/>
      <c r="AM77118" s="79"/>
      <c r="AS77118" s="80"/>
      <c r="AW77118" s="80"/>
      <c r="BC77118" s="79"/>
    </row>
    <row r="77119" spans="30:55" x14ac:dyDescent="0.25">
      <c r="AD77119" s="27"/>
      <c r="AE77119" s="27"/>
      <c r="AH77119" s="79"/>
      <c r="AI77119" s="79"/>
      <c r="AJ77119" s="80"/>
      <c r="AK77119" s="79"/>
      <c r="AM77119" s="79"/>
      <c r="AS77119" s="80"/>
      <c r="AW77119" s="80"/>
      <c r="BC77119" s="79"/>
    </row>
    <row r="77120" spans="30:55" x14ac:dyDescent="0.25">
      <c r="AD77120" s="27"/>
      <c r="AE77120" s="27"/>
      <c r="AH77120" s="79"/>
      <c r="AI77120" s="79"/>
      <c r="AJ77120" s="80"/>
      <c r="AK77120" s="79"/>
      <c r="AM77120" s="79"/>
      <c r="AS77120" s="80"/>
      <c r="AW77120" s="80"/>
      <c r="BC77120" s="79"/>
    </row>
    <row r="77121" spans="30:55" x14ac:dyDescent="0.25">
      <c r="AD77121" s="27"/>
      <c r="AE77121" s="27"/>
      <c r="AH77121" s="79"/>
      <c r="AI77121" s="79"/>
      <c r="AJ77121" s="80"/>
      <c r="AK77121" s="79"/>
      <c r="AM77121" s="79"/>
      <c r="AS77121" s="80"/>
      <c r="AW77121" s="80"/>
      <c r="BC77121" s="79"/>
    </row>
    <row r="77122" spans="30:55" x14ac:dyDescent="0.25">
      <c r="AD77122" s="27"/>
      <c r="AE77122" s="27"/>
      <c r="AH77122" s="79"/>
      <c r="AI77122" s="79"/>
      <c r="AJ77122" s="80"/>
      <c r="AK77122" s="79"/>
      <c r="AS77122" s="80"/>
      <c r="AW77122" s="80"/>
      <c r="BC77122" s="79"/>
    </row>
    <row r="77123" spans="30:55" x14ac:dyDescent="0.25">
      <c r="AD77123" s="27"/>
      <c r="AE77123" s="27"/>
      <c r="AH77123" s="79"/>
      <c r="AI77123" s="79"/>
      <c r="AJ77123" s="80"/>
      <c r="AK77123" s="79"/>
      <c r="AS77123" s="80"/>
      <c r="AW77123" s="80"/>
      <c r="BC77123" s="79"/>
    </row>
    <row r="77124" spans="30:55" x14ac:dyDescent="0.25">
      <c r="AD77124" s="27"/>
      <c r="AE77124" s="27"/>
      <c r="AH77124" s="79"/>
      <c r="AI77124" s="79"/>
      <c r="AJ77124" s="80"/>
      <c r="AK77124" s="79"/>
      <c r="AS77124" s="80"/>
      <c r="AW77124" s="80"/>
      <c r="BC77124" s="79"/>
    </row>
    <row r="77125" spans="30:55" x14ac:dyDescent="0.25">
      <c r="AH77125" s="79"/>
      <c r="AI77125" s="79"/>
      <c r="AJ77125" s="80"/>
      <c r="AK77125" s="79"/>
      <c r="AS77125" s="80"/>
      <c r="AW77125" s="80"/>
      <c r="BC77125" s="79"/>
    </row>
    <row r="77126" spans="30:55" x14ac:dyDescent="0.25">
      <c r="AD77126" s="27"/>
      <c r="AE77126" s="27"/>
      <c r="AH77126" s="79"/>
      <c r="AI77126" s="79"/>
      <c r="AJ77126" s="80"/>
      <c r="AK77126" s="79"/>
      <c r="AS77126" s="80"/>
      <c r="AW77126" s="80"/>
      <c r="BC77126" s="79"/>
    </row>
    <row r="77127" spans="30:55" x14ac:dyDescent="0.25">
      <c r="AD77127" s="27"/>
      <c r="AE77127" s="27"/>
      <c r="AH77127" s="79"/>
      <c r="AI77127" s="79"/>
      <c r="AJ77127" s="80"/>
      <c r="AK77127" s="79"/>
      <c r="AM77127" s="79"/>
      <c r="AS77127" s="80"/>
      <c r="AW77127" s="80"/>
      <c r="AX77127" s="80"/>
      <c r="BC77127" s="79"/>
    </row>
    <row r="77128" spans="30:55" x14ac:dyDescent="0.25">
      <c r="AH77128" s="79"/>
      <c r="AI77128" s="79"/>
      <c r="AJ77128" s="80"/>
      <c r="AK77128" s="79"/>
      <c r="AS77128" s="80"/>
      <c r="AW77128" s="80"/>
      <c r="AX77128" s="80"/>
      <c r="BC77128" s="79"/>
    </row>
    <row r="77129" spans="30:55" x14ac:dyDescent="0.25">
      <c r="AH77129" s="79"/>
      <c r="AI77129" s="79"/>
      <c r="AJ77129" s="80"/>
      <c r="AK77129" s="79"/>
      <c r="AS77129" s="80"/>
      <c r="AW77129" s="80"/>
      <c r="BC77129" s="79"/>
    </row>
    <row r="77130" spans="30:55" x14ac:dyDescent="0.25">
      <c r="AD77130" s="27"/>
      <c r="AE77130" s="27"/>
      <c r="AH77130" s="79"/>
      <c r="AI77130" s="79"/>
      <c r="AJ77130" s="80"/>
      <c r="AK77130" s="79"/>
      <c r="AS77130" s="80"/>
      <c r="AW77130" s="80"/>
      <c r="BC77130" s="79"/>
    </row>
    <row r="77131" spans="30:55" x14ac:dyDescent="0.25">
      <c r="AH77131" s="79"/>
      <c r="AI77131" s="79"/>
      <c r="AJ77131" s="80"/>
      <c r="AK77131" s="79"/>
      <c r="AS77131" s="80"/>
      <c r="AW77131" s="80"/>
      <c r="BC77131" s="79"/>
    </row>
    <row r="77132" spans="30:55" x14ac:dyDescent="0.25">
      <c r="AH77132" s="79"/>
      <c r="AI77132" s="79"/>
      <c r="AJ77132" s="80"/>
      <c r="AK77132" s="79"/>
      <c r="AS77132" s="80"/>
      <c r="AW77132" s="80"/>
      <c r="BC77132" s="79"/>
    </row>
    <row r="77133" spans="30:55" x14ac:dyDescent="0.25">
      <c r="AH77133" s="79"/>
      <c r="AI77133" s="79"/>
      <c r="AJ77133" s="80"/>
      <c r="AK77133" s="79"/>
      <c r="AS77133" s="80"/>
      <c r="BC77133" s="79"/>
    </row>
    <row r="77134" spans="30:55" x14ac:dyDescent="0.25">
      <c r="AD77134" s="27"/>
      <c r="AE77134" s="27"/>
      <c r="AH77134" s="79"/>
      <c r="AI77134" s="79"/>
      <c r="AJ77134" s="80"/>
      <c r="AK77134" s="79"/>
      <c r="AS77134" s="80"/>
      <c r="AW77134" s="80"/>
      <c r="BC77134" s="79"/>
    </row>
    <row r="77135" spans="30:55" x14ac:dyDescent="0.25">
      <c r="AH77135" s="79"/>
      <c r="AI77135" s="79"/>
      <c r="AJ77135" s="80"/>
      <c r="AK77135" s="79"/>
      <c r="AM77135" s="79"/>
      <c r="AS77135" s="80"/>
      <c r="AW77135" s="80"/>
      <c r="AX77135" s="80"/>
      <c r="BC77135" s="79"/>
    </row>
    <row r="77136" spans="30:55" x14ac:dyDescent="0.25">
      <c r="AH77136" s="79"/>
      <c r="AI77136" s="79"/>
      <c r="AJ77136" s="80"/>
      <c r="AK77136" s="79"/>
      <c r="AS77136" s="80"/>
      <c r="AW77136" s="80"/>
      <c r="BC77136" s="79"/>
    </row>
    <row r="77137" spans="30:55" x14ac:dyDescent="0.25">
      <c r="AD77137" s="27"/>
      <c r="AE77137" s="27"/>
      <c r="AH77137" s="79"/>
      <c r="AI77137" s="79"/>
      <c r="AJ77137" s="80"/>
      <c r="AK77137" s="79"/>
      <c r="AM77137" s="79"/>
      <c r="AS77137" s="80"/>
      <c r="AW77137" s="80"/>
      <c r="BC77137" s="79"/>
    </row>
    <row r="77138" spans="30:55" x14ac:dyDescent="0.25">
      <c r="AD77138" s="27"/>
      <c r="AE77138" s="27"/>
      <c r="AH77138" s="79"/>
      <c r="AI77138" s="79"/>
      <c r="AJ77138" s="80"/>
      <c r="AK77138" s="79"/>
      <c r="AM77138" s="79"/>
      <c r="AS77138" s="80"/>
      <c r="AW77138" s="80"/>
      <c r="AX77138" s="80"/>
      <c r="BC77138" s="79"/>
    </row>
    <row r="77139" spans="30:55" x14ac:dyDescent="0.25">
      <c r="AD77139" s="27"/>
      <c r="AE77139" s="27"/>
      <c r="AH77139" s="79"/>
      <c r="AI77139" s="79"/>
      <c r="AJ77139" s="80"/>
      <c r="AK77139" s="79"/>
      <c r="AM77139" s="79"/>
      <c r="AS77139" s="80"/>
      <c r="AW77139" s="80"/>
      <c r="BC77139" s="79"/>
    </row>
    <row r="77140" spans="30:55" x14ac:dyDescent="0.25">
      <c r="AH77140" s="79"/>
      <c r="AI77140" s="79"/>
      <c r="AJ77140" s="80"/>
      <c r="AK77140" s="79"/>
      <c r="AS77140" s="80"/>
      <c r="AW77140" s="80"/>
      <c r="AX77140" s="80"/>
      <c r="BC77140" s="79"/>
    </row>
    <row r="77141" spans="30:55" x14ac:dyDescent="0.25">
      <c r="AH77141" s="79"/>
      <c r="AI77141" s="79"/>
      <c r="AJ77141" s="80"/>
      <c r="AK77141" s="79"/>
      <c r="AS77141" s="80"/>
      <c r="AW77141" s="80"/>
      <c r="BC77141" s="79"/>
    </row>
    <row r="77142" spans="30:55" x14ac:dyDescent="0.25">
      <c r="AD77142" s="27"/>
      <c r="AE77142" s="27"/>
      <c r="AH77142" s="79"/>
      <c r="AI77142" s="79"/>
      <c r="AJ77142" s="80"/>
      <c r="AK77142" s="79"/>
      <c r="AS77142" s="80"/>
      <c r="AW77142" s="80"/>
      <c r="BC77142" s="79"/>
    </row>
    <row r="77143" spans="30:55" x14ac:dyDescent="0.25">
      <c r="AH77143" s="79"/>
      <c r="AI77143" s="79"/>
      <c r="AJ77143" s="80"/>
      <c r="AK77143" s="79"/>
      <c r="AM77143" s="79"/>
      <c r="AS77143" s="80"/>
      <c r="AW77143" s="80"/>
      <c r="BC77143" s="79"/>
    </row>
    <row r="77144" spans="30:55" x14ac:dyDescent="0.25">
      <c r="AD77144" s="27"/>
      <c r="AE77144" s="27"/>
      <c r="AH77144" s="79"/>
      <c r="AI77144" s="79"/>
      <c r="AJ77144" s="80"/>
      <c r="AK77144" s="79"/>
      <c r="AS77144" s="80"/>
      <c r="AW77144" s="80"/>
      <c r="BC77144" s="79"/>
    </row>
    <row r="77145" spans="30:55" x14ac:dyDescent="0.25">
      <c r="AD77145" s="27"/>
      <c r="AE77145" s="27"/>
      <c r="AH77145" s="79"/>
      <c r="AI77145" s="79"/>
      <c r="AJ77145" s="80"/>
      <c r="AK77145" s="79"/>
      <c r="AM77145" s="79"/>
      <c r="AS77145" s="80"/>
      <c r="AW77145" s="80"/>
      <c r="AX77145" s="80"/>
      <c r="BC77145" s="79"/>
    </row>
    <row r="77146" spans="30:55" x14ac:dyDescent="0.25">
      <c r="AD77146" s="27"/>
      <c r="AE77146" s="27"/>
      <c r="AH77146" s="79"/>
      <c r="AI77146" s="79"/>
      <c r="AJ77146" s="80"/>
      <c r="AK77146" s="79"/>
      <c r="AS77146" s="80"/>
      <c r="AW77146" s="80"/>
      <c r="BC77146" s="79"/>
    </row>
    <row r="77147" spans="30:55" x14ac:dyDescent="0.25">
      <c r="AH77147" s="79"/>
      <c r="AI77147" s="79"/>
      <c r="AJ77147" s="80"/>
      <c r="AK77147" s="79"/>
      <c r="AM77147" s="79"/>
      <c r="AS77147" s="80"/>
      <c r="AW77147" s="80"/>
      <c r="AX77147" s="80"/>
      <c r="BC77147" s="79"/>
    </row>
    <row r="77148" spans="30:55" x14ac:dyDescent="0.25">
      <c r="AH77148" s="79"/>
      <c r="AI77148" s="79"/>
      <c r="AJ77148" s="80"/>
      <c r="AK77148" s="79"/>
      <c r="AM77148" s="79"/>
      <c r="AS77148" s="80"/>
      <c r="AW77148" s="80"/>
      <c r="BC77148" s="79"/>
    </row>
    <row r="77149" spans="30:55" x14ac:dyDescent="0.25">
      <c r="AD77149" s="27"/>
      <c r="AE77149" s="27"/>
      <c r="AH77149" s="79"/>
      <c r="AI77149" s="79"/>
      <c r="AJ77149" s="80"/>
      <c r="AK77149" s="79"/>
      <c r="AS77149" s="80"/>
      <c r="AW77149" s="80"/>
      <c r="BC77149" s="79"/>
    </row>
    <row r="77150" spans="30:55" x14ac:dyDescent="0.25">
      <c r="AD77150" s="27"/>
      <c r="AE77150" s="27"/>
      <c r="AH77150" s="79"/>
      <c r="AI77150" s="79"/>
      <c r="AJ77150" s="80"/>
      <c r="AK77150" s="79"/>
      <c r="AS77150" s="80"/>
      <c r="AW77150" s="80"/>
      <c r="BC77150" s="79"/>
    </row>
    <row r="77151" spans="30:55" x14ac:dyDescent="0.25">
      <c r="AD77151" s="27"/>
      <c r="AE77151" s="27"/>
      <c r="AH77151" s="79"/>
      <c r="AI77151" s="79"/>
      <c r="AJ77151" s="80"/>
      <c r="AK77151" s="79"/>
      <c r="AS77151" s="80"/>
      <c r="AW77151" s="80"/>
      <c r="BC77151" s="79"/>
    </row>
    <row r="77152" spans="30:55" x14ac:dyDescent="0.25">
      <c r="AH77152" s="79"/>
      <c r="AI77152" s="79"/>
      <c r="AJ77152" s="80"/>
      <c r="AK77152" s="79"/>
      <c r="AS77152" s="80"/>
      <c r="AW77152" s="80"/>
      <c r="BC77152" s="79"/>
    </row>
    <row r="77153" spans="30:55" x14ac:dyDescent="0.25">
      <c r="AD77153" s="27"/>
      <c r="AE77153" s="27"/>
      <c r="AH77153" s="79"/>
      <c r="AI77153" s="79"/>
      <c r="AJ77153" s="80"/>
      <c r="AK77153" s="79"/>
      <c r="AS77153" s="80"/>
      <c r="AW77153" s="80"/>
      <c r="BC77153" s="79"/>
    </row>
    <row r="77154" spans="30:55" x14ac:dyDescent="0.25">
      <c r="AH77154" s="79"/>
      <c r="AI77154" s="79"/>
      <c r="AJ77154" s="80"/>
      <c r="AK77154" s="79"/>
      <c r="AM77154" s="79"/>
      <c r="AS77154" s="80"/>
      <c r="AW77154" s="80"/>
      <c r="BC77154" s="79"/>
    </row>
    <row r="77155" spans="30:55" x14ac:dyDescent="0.25">
      <c r="AH77155" s="79"/>
      <c r="AI77155" s="79"/>
      <c r="AJ77155" s="80"/>
      <c r="AK77155" s="79"/>
      <c r="AS77155" s="80"/>
      <c r="AW77155" s="80"/>
      <c r="BC77155" s="79"/>
    </row>
    <row r="77156" spans="30:55" x14ac:dyDescent="0.25">
      <c r="AD77156" s="27"/>
      <c r="AE77156" s="27"/>
      <c r="AH77156" s="79"/>
      <c r="AI77156" s="79"/>
      <c r="AJ77156" s="80"/>
      <c r="AK77156" s="79"/>
      <c r="AS77156" s="80"/>
      <c r="AW77156" s="80"/>
      <c r="BC77156" s="79"/>
    </row>
    <row r="77157" spans="30:55" x14ac:dyDescent="0.25">
      <c r="AH77157" s="79"/>
      <c r="AI77157" s="79"/>
      <c r="AJ77157" s="80"/>
      <c r="AK77157" s="79"/>
      <c r="AM77157" s="79"/>
      <c r="AS77157" s="80"/>
      <c r="AW77157" s="80"/>
      <c r="BC77157" s="79"/>
    </row>
    <row r="77158" spans="30:55" x14ac:dyDescent="0.25">
      <c r="AH77158" s="79"/>
      <c r="AI77158" s="79"/>
      <c r="AJ77158" s="80"/>
      <c r="AK77158" s="79"/>
      <c r="AM77158" s="79"/>
      <c r="AS77158" s="80"/>
      <c r="AW77158" s="80"/>
      <c r="BC77158" s="79"/>
    </row>
    <row r="77159" spans="30:55" x14ac:dyDescent="0.25">
      <c r="AD77159" s="27"/>
      <c r="AE77159" s="27"/>
      <c r="AH77159" s="79"/>
      <c r="AI77159" s="79"/>
      <c r="AJ77159" s="80"/>
      <c r="AK77159" s="79"/>
      <c r="AM77159" s="79"/>
      <c r="AS77159" s="80"/>
      <c r="AW77159" s="80"/>
      <c r="BC77159" s="79"/>
    </row>
    <row r="77160" spans="30:55" x14ac:dyDescent="0.25">
      <c r="AD77160" s="27"/>
      <c r="AE77160" s="27"/>
      <c r="AH77160" s="79"/>
      <c r="AI77160" s="79"/>
      <c r="AJ77160" s="80"/>
      <c r="AK77160" s="79"/>
      <c r="AM77160" s="79"/>
      <c r="AS77160" s="80"/>
      <c r="AW77160" s="80"/>
      <c r="BC77160" s="79"/>
    </row>
    <row r="77161" spans="30:55" x14ac:dyDescent="0.25">
      <c r="AD77161" s="27"/>
      <c r="AE77161" s="27"/>
      <c r="AH77161" s="79"/>
      <c r="AI77161" s="79"/>
      <c r="AJ77161" s="80"/>
      <c r="AK77161" s="79"/>
      <c r="AM77161" s="79"/>
      <c r="AS77161" s="80"/>
      <c r="AW77161" s="80"/>
      <c r="BC77161" s="79"/>
    </row>
    <row r="77162" spans="30:55" x14ac:dyDescent="0.25">
      <c r="AH77162" s="79"/>
      <c r="AI77162" s="79"/>
      <c r="AJ77162" s="80"/>
      <c r="AK77162" s="79"/>
      <c r="AS77162" s="80"/>
      <c r="AW77162" s="80"/>
      <c r="BC77162" s="79"/>
    </row>
    <row r="77163" spans="30:55" x14ac:dyDescent="0.25">
      <c r="AH77163" s="79"/>
      <c r="AI77163" s="79"/>
      <c r="AJ77163" s="80"/>
      <c r="AK77163" s="79"/>
      <c r="AS77163" s="80"/>
      <c r="AW77163" s="80"/>
      <c r="BC77163" s="79"/>
    </row>
    <row r="77164" spans="30:55" x14ac:dyDescent="0.25">
      <c r="AD77164" s="27"/>
      <c r="AE77164" s="27"/>
      <c r="AH77164" s="79"/>
      <c r="AI77164" s="79"/>
      <c r="AJ77164" s="80"/>
      <c r="AK77164" s="79"/>
      <c r="AM77164" s="79"/>
      <c r="AS77164" s="80"/>
      <c r="AW77164" s="80"/>
      <c r="BC77164" s="79"/>
    </row>
    <row r="77165" spans="30:55" x14ac:dyDescent="0.25">
      <c r="AD77165" s="27"/>
      <c r="AE77165" s="27"/>
      <c r="AH77165" s="79"/>
      <c r="AI77165" s="79"/>
      <c r="AJ77165" s="80"/>
      <c r="AK77165" s="79"/>
      <c r="AM77165" s="79"/>
      <c r="AS77165" s="80"/>
      <c r="AW77165" s="80"/>
      <c r="BC77165" s="79"/>
    </row>
    <row r="77166" spans="30:55" x14ac:dyDescent="0.25">
      <c r="AH77166" s="79"/>
      <c r="AI77166" s="79"/>
      <c r="AJ77166" s="80"/>
      <c r="AK77166" s="79"/>
      <c r="AS77166" s="80"/>
      <c r="AW77166" s="80"/>
      <c r="BC77166" s="79"/>
    </row>
    <row r="77167" spans="30:55" x14ac:dyDescent="0.25">
      <c r="AH77167" s="79"/>
      <c r="AI77167" s="79"/>
      <c r="AJ77167" s="80"/>
      <c r="AK77167" s="79"/>
      <c r="AS77167" s="80"/>
      <c r="AW77167" s="80"/>
      <c r="BC77167" s="79"/>
    </row>
    <row r="77168" spans="30:55" x14ac:dyDescent="0.25">
      <c r="AH77168" s="79"/>
      <c r="AI77168" s="79"/>
      <c r="AJ77168" s="80"/>
      <c r="AK77168" s="79"/>
      <c r="AS77168" s="80"/>
      <c r="AW77168" s="80"/>
      <c r="AX77168" s="80"/>
      <c r="BC77168" s="79"/>
    </row>
    <row r="77169" spans="30:55" x14ac:dyDescent="0.25">
      <c r="AD77169" s="27"/>
      <c r="AE77169" s="27"/>
      <c r="AH77169" s="79"/>
      <c r="AI77169" s="79"/>
      <c r="AJ77169" s="80"/>
      <c r="AK77169" s="79"/>
      <c r="AS77169" s="80"/>
      <c r="AW77169" s="80"/>
      <c r="BC77169" s="79"/>
    </row>
    <row r="77170" spans="30:55" x14ac:dyDescent="0.25">
      <c r="AD77170" s="27"/>
      <c r="AE77170" s="27"/>
      <c r="AH77170" s="79"/>
      <c r="AI77170" s="79"/>
      <c r="AJ77170" s="80"/>
      <c r="AK77170" s="79"/>
      <c r="AM77170" s="79"/>
      <c r="AS77170" s="80"/>
      <c r="AW77170" s="80"/>
      <c r="BC77170" s="79"/>
    </row>
    <row r="77171" spans="30:55" x14ac:dyDescent="0.25">
      <c r="AD77171" s="27"/>
      <c r="AE77171" s="27"/>
      <c r="AH77171" s="79"/>
      <c r="AI77171" s="79"/>
      <c r="AJ77171" s="80"/>
      <c r="AK77171" s="79"/>
      <c r="AS77171" s="80"/>
      <c r="AW77171" s="80"/>
      <c r="BC77171" s="79"/>
    </row>
    <row r="77172" spans="30:55" x14ac:dyDescent="0.25">
      <c r="AD77172" s="27"/>
      <c r="AE77172" s="27"/>
      <c r="AH77172" s="79"/>
      <c r="AI77172" s="79"/>
      <c r="AJ77172" s="80"/>
      <c r="AK77172" s="79"/>
      <c r="AS77172" s="80"/>
      <c r="AW77172" s="80"/>
      <c r="BC77172" s="79"/>
    </row>
    <row r="77173" spans="30:55" x14ac:dyDescent="0.25">
      <c r="AD77173" s="27"/>
      <c r="AE77173" s="27"/>
      <c r="AH77173" s="79"/>
      <c r="AI77173" s="79"/>
      <c r="AJ77173" s="80"/>
      <c r="AK77173" s="79"/>
      <c r="AS77173" s="80"/>
      <c r="AW77173" s="80"/>
      <c r="BC77173" s="79"/>
    </row>
    <row r="77174" spans="30:55" x14ac:dyDescent="0.25">
      <c r="AD77174" s="27"/>
      <c r="AE77174" s="27"/>
      <c r="AH77174" s="79"/>
      <c r="AI77174" s="79"/>
      <c r="AJ77174" s="80"/>
      <c r="AK77174" s="79"/>
      <c r="AS77174" s="80"/>
      <c r="AW77174" s="80"/>
      <c r="BC77174" s="79"/>
    </row>
    <row r="77175" spans="30:55" x14ac:dyDescent="0.25">
      <c r="AD77175" s="27"/>
      <c r="AE77175" s="27"/>
      <c r="AH77175" s="79"/>
      <c r="AI77175" s="79"/>
      <c r="AJ77175" s="80"/>
      <c r="AK77175" s="79"/>
      <c r="AS77175" s="80"/>
      <c r="AW77175" s="80"/>
      <c r="BC77175" s="79"/>
    </row>
    <row r="77176" spans="30:55" x14ac:dyDescent="0.25">
      <c r="AH77176" s="79"/>
      <c r="AI77176" s="79"/>
      <c r="AJ77176" s="80"/>
      <c r="AK77176" s="79"/>
      <c r="AS77176" s="80"/>
      <c r="AW77176" s="80"/>
      <c r="BC77176" s="79"/>
    </row>
    <row r="77177" spans="30:55" x14ac:dyDescent="0.25">
      <c r="AH77177" s="79"/>
      <c r="AI77177" s="79"/>
      <c r="AJ77177" s="80"/>
      <c r="AK77177" s="79"/>
      <c r="AS77177" s="80"/>
      <c r="AW77177" s="80"/>
      <c r="BC77177" s="79"/>
    </row>
    <row r="77178" spans="30:55" x14ac:dyDescent="0.25">
      <c r="AD77178" s="27"/>
      <c r="AE77178" s="27"/>
      <c r="AH77178" s="79"/>
      <c r="AI77178" s="79"/>
      <c r="AJ77178" s="80"/>
      <c r="AK77178" s="79"/>
      <c r="AM77178" s="79"/>
      <c r="AS77178" s="80"/>
      <c r="AW77178" s="80"/>
      <c r="BC77178" s="79"/>
    </row>
    <row r="77179" spans="30:55" x14ac:dyDescent="0.25">
      <c r="AD77179" s="27"/>
      <c r="AE77179" s="27"/>
      <c r="AH77179" s="79"/>
      <c r="AI77179" s="79"/>
      <c r="AJ77179" s="80"/>
      <c r="AK77179" s="79"/>
      <c r="AM77179" s="79"/>
      <c r="AS77179" s="80"/>
      <c r="AW77179" s="80"/>
      <c r="BC77179" s="79"/>
    </row>
    <row r="77180" spans="30:55" x14ac:dyDescent="0.25">
      <c r="AD77180" s="27"/>
      <c r="AE77180" s="27"/>
      <c r="AH77180" s="79"/>
      <c r="AI77180" s="79"/>
      <c r="AJ77180" s="80"/>
      <c r="AK77180" s="79"/>
      <c r="AM77180" s="79"/>
      <c r="AS77180" s="80"/>
      <c r="AW77180" s="80"/>
      <c r="BC77180" s="79"/>
    </row>
    <row r="77181" spans="30:55" x14ac:dyDescent="0.25">
      <c r="AD77181" s="27"/>
      <c r="AE77181" s="27"/>
      <c r="AH77181" s="79"/>
      <c r="AI77181" s="79"/>
      <c r="AJ77181" s="80"/>
      <c r="AK77181" s="79"/>
      <c r="AS77181" s="80"/>
      <c r="AW77181" s="80"/>
      <c r="BC77181" s="79"/>
    </row>
    <row r="77182" spans="30:55" x14ac:dyDescent="0.25">
      <c r="AD77182" s="27"/>
      <c r="AE77182" s="27"/>
      <c r="AH77182" s="79"/>
      <c r="AI77182" s="79"/>
      <c r="AJ77182" s="80"/>
      <c r="AK77182" s="79"/>
      <c r="AM77182" s="79"/>
      <c r="AS77182" s="80"/>
      <c r="AW77182" s="80"/>
      <c r="BC77182" s="79"/>
    </row>
    <row r="77183" spans="30:55" x14ac:dyDescent="0.25">
      <c r="AD77183" s="27"/>
      <c r="AE77183" s="27"/>
      <c r="AH77183" s="79"/>
      <c r="AI77183" s="79"/>
      <c r="AJ77183" s="80"/>
      <c r="AK77183" s="79"/>
      <c r="AM77183" s="79"/>
      <c r="AS77183" s="80"/>
      <c r="AW77183" s="80"/>
      <c r="BC77183" s="79"/>
    </row>
    <row r="77184" spans="30:55" x14ac:dyDescent="0.25">
      <c r="AD77184" s="27"/>
      <c r="AE77184" s="27"/>
      <c r="AH77184" s="79"/>
      <c r="AI77184" s="79"/>
      <c r="AJ77184" s="80"/>
      <c r="AK77184" s="79"/>
      <c r="AS77184" s="80"/>
      <c r="AW77184" s="80"/>
      <c r="BC77184" s="79"/>
    </row>
    <row r="77185" spans="30:55" x14ac:dyDescent="0.25">
      <c r="AD77185" s="27"/>
      <c r="AE77185" s="27"/>
      <c r="AH77185" s="79"/>
      <c r="AI77185" s="79"/>
      <c r="AJ77185" s="80"/>
      <c r="AK77185" s="79"/>
      <c r="AM77185" s="79"/>
      <c r="AS77185" s="80"/>
      <c r="AW77185" s="80"/>
      <c r="BC77185" s="79"/>
    </row>
    <row r="77186" spans="30:55" x14ac:dyDescent="0.25">
      <c r="AD77186" s="27"/>
      <c r="AE77186" s="27"/>
      <c r="AH77186" s="79"/>
      <c r="AI77186" s="79"/>
      <c r="AJ77186" s="80"/>
      <c r="AK77186" s="79"/>
      <c r="AS77186" s="80"/>
      <c r="AW77186" s="80"/>
      <c r="BC77186" s="79"/>
    </row>
    <row r="77187" spans="30:55" x14ac:dyDescent="0.25">
      <c r="AD77187" s="27"/>
      <c r="AE77187" s="27"/>
      <c r="AH77187" s="79"/>
      <c r="AI77187" s="79"/>
      <c r="AJ77187" s="80"/>
      <c r="AK77187" s="79"/>
      <c r="AS77187" s="80"/>
      <c r="AW77187" s="80"/>
      <c r="BC77187" s="79"/>
    </row>
    <row r="77188" spans="30:55" x14ac:dyDescent="0.25">
      <c r="AD77188" s="27"/>
      <c r="AE77188" s="27"/>
      <c r="AH77188" s="79"/>
      <c r="AI77188" s="79"/>
      <c r="AJ77188" s="80"/>
      <c r="AK77188" s="79"/>
      <c r="AS77188" s="80"/>
      <c r="AW77188" s="80"/>
      <c r="BC77188" s="79"/>
    </row>
    <row r="77189" spans="30:55" x14ac:dyDescent="0.25">
      <c r="AD77189" s="27"/>
      <c r="AE77189" s="27"/>
      <c r="AH77189" s="79"/>
      <c r="AI77189" s="79"/>
      <c r="AJ77189" s="80"/>
      <c r="AK77189" s="79"/>
      <c r="AS77189" s="80"/>
      <c r="AW77189" s="80"/>
      <c r="BC77189" s="79"/>
    </row>
    <row r="77190" spans="30:55" x14ac:dyDescent="0.25">
      <c r="AD77190" s="27"/>
      <c r="AE77190" s="27"/>
      <c r="AH77190" s="79"/>
      <c r="AI77190" s="79"/>
      <c r="AJ77190" s="80"/>
      <c r="AK77190" s="79"/>
      <c r="AS77190" s="80"/>
      <c r="AW77190" s="80"/>
      <c r="BC77190" s="79"/>
    </row>
    <row r="77191" spans="30:55" x14ac:dyDescent="0.25">
      <c r="AD77191" s="27"/>
      <c r="AE77191" s="27"/>
      <c r="AH77191" s="79"/>
      <c r="AI77191" s="79"/>
      <c r="AJ77191" s="80"/>
      <c r="AK77191" s="79"/>
      <c r="AS77191" s="80"/>
      <c r="AW77191" s="80"/>
      <c r="BC77191" s="79"/>
    </row>
    <row r="77192" spans="30:55" x14ac:dyDescent="0.25">
      <c r="AD77192" s="27"/>
      <c r="AE77192" s="27"/>
      <c r="AH77192" s="79"/>
      <c r="AI77192" s="79"/>
      <c r="AJ77192" s="80"/>
      <c r="AK77192" s="79"/>
      <c r="AS77192" s="80"/>
      <c r="AW77192" s="80"/>
      <c r="BC77192" s="79"/>
    </row>
    <row r="77193" spans="30:55" x14ac:dyDescent="0.25">
      <c r="AD77193" s="27"/>
      <c r="AE77193" s="27"/>
      <c r="AH77193" s="79"/>
      <c r="AI77193" s="79"/>
      <c r="AJ77193" s="80"/>
      <c r="AK77193" s="79"/>
      <c r="AS77193" s="80"/>
      <c r="AW77193" s="80"/>
      <c r="BC77193" s="79"/>
    </row>
    <row r="77194" spans="30:55" x14ac:dyDescent="0.25">
      <c r="AD77194" s="27"/>
      <c r="AE77194" s="27"/>
      <c r="AH77194" s="79"/>
      <c r="AI77194" s="79"/>
      <c r="AJ77194" s="80"/>
      <c r="AK77194" s="79"/>
      <c r="AS77194" s="80"/>
      <c r="AW77194" s="80"/>
      <c r="BC77194" s="79"/>
    </row>
    <row r="77195" spans="30:55" x14ac:dyDescent="0.25">
      <c r="AD77195" s="27"/>
      <c r="AE77195" s="27"/>
      <c r="AH77195" s="79"/>
      <c r="AI77195" s="79"/>
      <c r="AJ77195" s="80"/>
      <c r="AK77195" s="79"/>
      <c r="AS77195" s="80"/>
      <c r="AW77195" s="80"/>
      <c r="BC77195" s="79"/>
    </row>
    <row r="77196" spans="30:55" x14ac:dyDescent="0.25">
      <c r="AD77196" s="27"/>
      <c r="AE77196" s="27"/>
      <c r="AH77196" s="79"/>
      <c r="AI77196" s="79"/>
      <c r="AJ77196" s="80"/>
      <c r="AK77196" s="79"/>
      <c r="AS77196" s="80"/>
      <c r="AW77196" s="80"/>
      <c r="BC77196" s="79"/>
    </row>
    <row r="77197" spans="30:55" x14ac:dyDescent="0.25">
      <c r="AD77197" s="27"/>
      <c r="AE77197" s="27"/>
      <c r="AH77197" s="79"/>
      <c r="AI77197" s="79"/>
      <c r="AJ77197" s="80"/>
      <c r="AK77197" s="79"/>
      <c r="AS77197" s="80"/>
      <c r="AW77197" s="80"/>
      <c r="BC77197" s="79"/>
    </row>
    <row r="77198" spans="30:55" x14ac:dyDescent="0.25">
      <c r="AD77198" s="27"/>
      <c r="AE77198" s="27"/>
      <c r="AH77198" s="79"/>
      <c r="AI77198" s="79"/>
      <c r="AJ77198" s="80"/>
      <c r="AK77198" s="79"/>
      <c r="AS77198" s="80"/>
      <c r="AW77198" s="80"/>
      <c r="BC77198" s="79"/>
    </row>
    <row r="77199" spans="30:55" x14ac:dyDescent="0.25">
      <c r="AD77199" s="27"/>
      <c r="AE77199" s="27"/>
      <c r="AH77199" s="79"/>
      <c r="AI77199" s="79"/>
      <c r="AJ77199" s="80"/>
      <c r="AK77199" s="79"/>
      <c r="AS77199" s="80"/>
      <c r="AW77199" s="80"/>
      <c r="BC77199" s="79"/>
    </row>
    <row r="77200" spans="30:55" x14ac:dyDescent="0.25">
      <c r="AD77200" s="27"/>
      <c r="AE77200" s="27"/>
      <c r="AH77200" s="79"/>
      <c r="AI77200" s="79"/>
      <c r="AJ77200" s="80"/>
      <c r="AK77200" s="79"/>
      <c r="AS77200" s="80"/>
      <c r="AW77200" s="80"/>
      <c r="BC77200" s="79"/>
    </row>
    <row r="77201" spans="30:55" x14ac:dyDescent="0.25">
      <c r="AD77201" s="27"/>
      <c r="AE77201" s="27"/>
      <c r="AH77201" s="79"/>
      <c r="AI77201" s="79"/>
      <c r="AJ77201" s="80"/>
      <c r="AK77201" s="79"/>
      <c r="AS77201" s="80"/>
      <c r="AW77201" s="80"/>
      <c r="BC77201" s="79"/>
    </row>
    <row r="77202" spans="30:55" x14ac:dyDescent="0.25">
      <c r="AD77202" s="27"/>
      <c r="AE77202" s="27"/>
      <c r="AH77202" s="79"/>
      <c r="AI77202" s="79"/>
      <c r="AJ77202" s="80"/>
      <c r="AK77202" s="79"/>
      <c r="AS77202" s="80"/>
      <c r="AW77202" s="80"/>
      <c r="BC77202" s="79"/>
    </row>
    <row r="77203" spans="30:55" x14ac:dyDescent="0.25">
      <c r="AH77203" s="79"/>
      <c r="AI77203" s="79"/>
      <c r="AJ77203" s="80"/>
      <c r="AK77203" s="79"/>
      <c r="AS77203" s="80"/>
      <c r="AW77203" s="80"/>
      <c r="BC77203" s="79"/>
    </row>
    <row r="77204" spans="30:55" x14ac:dyDescent="0.25">
      <c r="AH77204" s="79"/>
      <c r="AI77204" s="79"/>
      <c r="AJ77204" s="80"/>
      <c r="AK77204" s="79"/>
      <c r="AS77204" s="80"/>
      <c r="AW77204" s="80"/>
      <c r="BC77204" s="79"/>
    </row>
    <row r="77205" spans="30:55" x14ac:dyDescent="0.25">
      <c r="AH77205" s="79"/>
      <c r="AI77205" s="79"/>
      <c r="AJ77205" s="80"/>
      <c r="AK77205" s="79"/>
      <c r="AM77205" s="79"/>
      <c r="AS77205" s="80"/>
      <c r="AW77205" s="80"/>
      <c r="BC77205" s="79"/>
    </row>
    <row r="77206" spans="30:55" x14ac:dyDescent="0.25">
      <c r="AD77206" s="27"/>
      <c r="AE77206" s="27"/>
      <c r="AH77206" s="79"/>
      <c r="AI77206" s="79"/>
      <c r="AJ77206" s="80"/>
      <c r="AK77206" s="79"/>
      <c r="AS77206" s="80"/>
      <c r="AW77206" s="80"/>
      <c r="BC77206" s="79"/>
    </row>
    <row r="77207" spans="30:55" x14ac:dyDescent="0.25">
      <c r="AD77207" s="27"/>
      <c r="AE77207" s="27"/>
      <c r="AH77207" s="79"/>
      <c r="AI77207" s="79"/>
      <c r="AJ77207" s="80"/>
      <c r="AK77207" s="79"/>
      <c r="AM77207" s="79"/>
      <c r="AS77207" s="80"/>
      <c r="AW77207" s="80"/>
      <c r="BC77207" s="79"/>
    </row>
    <row r="77208" spans="30:55" x14ac:dyDescent="0.25">
      <c r="AD77208" s="27"/>
      <c r="AE77208" s="27"/>
      <c r="AH77208" s="79"/>
      <c r="AI77208" s="79"/>
      <c r="AJ77208" s="80"/>
      <c r="AK77208" s="79"/>
      <c r="AM77208" s="79"/>
      <c r="AS77208" s="80"/>
      <c r="AW77208" s="80"/>
      <c r="BC77208" s="79"/>
    </row>
    <row r="77209" spans="30:55" x14ac:dyDescent="0.25">
      <c r="AD77209" s="27"/>
      <c r="AE77209" s="27"/>
      <c r="AH77209" s="79"/>
      <c r="AI77209" s="79"/>
      <c r="AJ77209" s="80"/>
      <c r="AK77209" s="79"/>
      <c r="AS77209" s="80"/>
      <c r="AW77209" s="80"/>
      <c r="BC77209" s="79"/>
    </row>
    <row r="77210" spans="30:55" x14ac:dyDescent="0.25">
      <c r="AD77210" s="27"/>
      <c r="AE77210" s="27"/>
      <c r="AH77210" s="79"/>
      <c r="AI77210" s="79"/>
      <c r="AJ77210" s="80"/>
      <c r="AK77210" s="79"/>
      <c r="AS77210" s="80"/>
      <c r="AW77210" s="80"/>
      <c r="BC77210" s="79"/>
    </row>
    <row r="77211" spans="30:55" x14ac:dyDescent="0.25">
      <c r="AH77211" s="79"/>
      <c r="AI77211" s="79"/>
      <c r="AJ77211" s="80"/>
      <c r="AK77211" s="79"/>
      <c r="AM77211" s="79"/>
      <c r="AS77211" s="80"/>
      <c r="AW77211" s="80"/>
      <c r="BC77211" s="79"/>
    </row>
    <row r="77212" spans="30:55" x14ac:dyDescent="0.25">
      <c r="AH77212" s="79"/>
      <c r="AI77212" s="79"/>
      <c r="AJ77212" s="80"/>
      <c r="AK77212" s="79"/>
      <c r="AS77212" s="80"/>
      <c r="AW77212" s="80"/>
      <c r="BC77212" s="79"/>
    </row>
    <row r="77213" spans="30:55" x14ac:dyDescent="0.25">
      <c r="AH77213" s="79"/>
      <c r="AI77213" s="79"/>
      <c r="AJ77213" s="80"/>
      <c r="AK77213" s="79"/>
      <c r="AS77213" s="80"/>
      <c r="AW77213" s="80"/>
      <c r="BC77213" s="79"/>
    </row>
    <row r="77214" spans="30:55" x14ac:dyDescent="0.25">
      <c r="AH77214" s="79"/>
      <c r="AI77214" s="79"/>
      <c r="AJ77214" s="80"/>
      <c r="AK77214" s="79"/>
      <c r="AS77214" s="80"/>
      <c r="AW77214" s="80"/>
      <c r="BC77214" s="79"/>
    </row>
    <row r="77215" spans="30:55" x14ac:dyDescent="0.25">
      <c r="AH77215" s="79"/>
      <c r="AI77215" s="79"/>
      <c r="AJ77215" s="80"/>
      <c r="AK77215" s="79"/>
      <c r="AS77215" s="80"/>
      <c r="AW77215" s="80"/>
      <c r="BC77215" s="79"/>
    </row>
    <row r="77216" spans="30:55" x14ac:dyDescent="0.25">
      <c r="AD77216" s="27"/>
      <c r="AE77216" s="27"/>
      <c r="AH77216" s="79"/>
      <c r="AI77216" s="79"/>
      <c r="AJ77216" s="80"/>
      <c r="AK77216" s="79"/>
      <c r="AM77216" s="79"/>
      <c r="AS77216" s="80"/>
      <c r="AW77216" s="80"/>
      <c r="BC77216" s="79"/>
    </row>
    <row r="77217" spans="30:55" x14ac:dyDescent="0.25">
      <c r="AD77217" s="27"/>
      <c r="AE77217" s="27"/>
      <c r="AH77217" s="79"/>
      <c r="AI77217" s="79"/>
      <c r="AJ77217" s="80"/>
      <c r="AK77217" s="79"/>
      <c r="AS77217" s="80"/>
      <c r="AW77217" s="80"/>
      <c r="BC77217" s="79"/>
    </row>
    <row r="77218" spans="30:55" x14ac:dyDescent="0.25">
      <c r="AH77218" s="79"/>
      <c r="AI77218" s="79"/>
      <c r="AJ77218" s="80"/>
      <c r="AK77218" s="79"/>
      <c r="AM77218" s="79"/>
      <c r="AS77218" s="80"/>
      <c r="AW77218" s="80"/>
      <c r="BC77218" s="79"/>
    </row>
    <row r="77219" spans="30:55" x14ac:dyDescent="0.25">
      <c r="AH77219" s="79"/>
      <c r="AI77219" s="79"/>
      <c r="AJ77219" s="80"/>
      <c r="AK77219" s="79"/>
      <c r="AM77219" s="79"/>
      <c r="AS77219" s="80"/>
      <c r="AW77219" s="80"/>
      <c r="BC77219" s="79"/>
    </row>
    <row r="77220" spans="30:55" x14ac:dyDescent="0.25">
      <c r="AH77220" s="79"/>
      <c r="AI77220" s="79"/>
      <c r="AJ77220" s="80"/>
      <c r="AK77220" s="79"/>
      <c r="AM77220" s="79"/>
      <c r="AS77220" s="80"/>
      <c r="AW77220" s="80"/>
      <c r="BC77220" s="79"/>
    </row>
    <row r="77221" spans="30:55" x14ac:dyDescent="0.25">
      <c r="AH77221" s="79"/>
      <c r="AI77221" s="79"/>
      <c r="AJ77221" s="80"/>
      <c r="AK77221" s="79"/>
      <c r="AM77221" s="79"/>
      <c r="AS77221" s="80"/>
      <c r="BC77221" s="79"/>
    </row>
    <row r="77222" spans="30:55" x14ac:dyDescent="0.25">
      <c r="AD77222" s="27"/>
      <c r="AE77222" s="27"/>
      <c r="AH77222" s="79"/>
      <c r="AI77222" s="79"/>
      <c r="AJ77222" s="80"/>
      <c r="AK77222" s="79"/>
      <c r="AS77222" s="80"/>
      <c r="AW77222" s="80"/>
      <c r="BC77222" s="79"/>
    </row>
    <row r="77223" spans="30:55" x14ac:dyDescent="0.25">
      <c r="AD77223" s="27"/>
      <c r="AE77223" s="27"/>
      <c r="AH77223" s="79"/>
      <c r="AI77223" s="79"/>
      <c r="AJ77223" s="80"/>
      <c r="AK77223" s="79"/>
      <c r="AS77223" s="80"/>
      <c r="AW77223" s="80"/>
      <c r="BC77223" s="79"/>
    </row>
    <row r="77224" spans="30:55" x14ac:dyDescent="0.25">
      <c r="AH77224" s="79"/>
      <c r="AI77224" s="79"/>
      <c r="AJ77224" s="80"/>
      <c r="AK77224" s="79"/>
      <c r="AS77224" s="80"/>
      <c r="AW77224" s="80"/>
      <c r="AX77224" s="80"/>
      <c r="BC77224" s="79"/>
    </row>
    <row r="77225" spans="30:55" x14ac:dyDescent="0.25">
      <c r="AH77225" s="79"/>
      <c r="AI77225" s="79"/>
      <c r="AJ77225" s="80"/>
      <c r="AK77225" s="79"/>
      <c r="AS77225" s="80"/>
      <c r="AW77225" s="80"/>
      <c r="BC77225" s="79"/>
    </row>
    <row r="77226" spans="30:55" x14ac:dyDescent="0.25">
      <c r="AD77226" s="27"/>
      <c r="AE77226" s="27"/>
      <c r="AH77226" s="79"/>
      <c r="AI77226" s="79"/>
      <c r="AJ77226" s="80"/>
      <c r="AK77226" s="79"/>
      <c r="AM77226" s="79"/>
      <c r="AS77226" s="80"/>
      <c r="AW77226" s="80"/>
      <c r="BC77226" s="79"/>
    </row>
    <row r="77227" spans="30:55" x14ac:dyDescent="0.25">
      <c r="AD77227" s="27"/>
      <c r="AE77227" s="27"/>
      <c r="AH77227" s="79"/>
      <c r="AI77227" s="79"/>
      <c r="AJ77227" s="80"/>
      <c r="AK77227" s="79"/>
      <c r="AM77227" s="79"/>
      <c r="AS77227" s="80"/>
      <c r="AW77227" s="80"/>
      <c r="BC77227" s="79"/>
    </row>
    <row r="77228" spans="30:55" x14ac:dyDescent="0.25">
      <c r="AH77228" s="79"/>
      <c r="AI77228" s="79"/>
      <c r="AJ77228" s="80"/>
      <c r="AK77228" s="79"/>
      <c r="AS77228" s="80"/>
      <c r="AW77228" s="80"/>
      <c r="BC77228" s="79"/>
    </row>
    <row r="77229" spans="30:55" x14ac:dyDescent="0.25">
      <c r="AD77229" s="27"/>
      <c r="AE77229" s="27"/>
      <c r="AH77229" s="79"/>
      <c r="AI77229" s="79"/>
      <c r="AJ77229" s="80"/>
      <c r="AK77229" s="79"/>
      <c r="AS77229" s="80"/>
      <c r="AW77229" s="80"/>
      <c r="BC77229" s="79"/>
    </row>
    <row r="77230" spans="30:55" x14ac:dyDescent="0.25">
      <c r="AH77230" s="79"/>
      <c r="AI77230" s="79"/>
      <c r="AJ77230" s="80"/>
      <c r="AK77230" s="79"/>
      <c r="AM77230" s="79"/>
      <c r="AS77230" s="80"/>
      <c r="AW77230" s="80"/>
      <c r="BC77230" s="79"/>
    </row>
    <row r="77231" spans="30:55" x14ac:dyDescent="0.25">
      <c r="AD77231" s="27"/>
      <c r="AE77231" s="27"/>
      <c r="AH77231" s="79"/>
      <c r="AI77231" s="79"/>
      <c r="AJ77231" s="80"/>
      <c r="AK77231" s="79"/>
      <c r="AM77231" s="79"/>
      <c r="AS77231" s="80"/>
      <c r="AW77231" s="80"/>
      <c r="BC77231" s="79"/>
    </row>
    <row r="77232" spans="30:55" x14ac:dyDescent="0.25">
      <c r="AD77232" s="27"/>
      <c r="AE77232" s="27"/>
      <c r="AH77232" s="79"/>
      <c r="AI77232" s="79"/>
      <c r="AJ77232" s="80"/>
      <c r="AK77232" s="79"/>
      <c r="AM77232" s="79"/>
      <c r="AS77232" s="80"/>
      <c r="AW77232" s="80"/>
      <c r="BC77232" s="79"/>
    </row>
    <row r="77233" spans="30:55" x14ac:dyDescent="0.25">
      <c r="AD77233" s="27"/>
      <c r="AE77233" s="27"/>
      <c r="AH77233" s="79"/>
      <c r="AI77233" s="79"/>
      <c r="AJ77233" s="80"/>
      <c r="AK77233" s="79"/>
      <c r="AM77233" s="79"/>
      <c r="AS77233" s="80"/>
      <c r="AW77233" s="80"/>
      <c r="BC77233" s="79"/>
    </row>
    <row r="77234" spans="30:55" x14ac:dyDescent="0.25">
      <c r="AH77234" s="79"/>
      <c r="AI77234" s="79"/>
      <c r="AJ77234" s="80"/>
      <c r="AK77234" s="79"/>
      <c r="AM77234" s="79"/>
      <c r="AS77234" s="80"/>
      <c r="AW77234" s="80"/>
      <c r="BC77234" s="79"/>
    </row>
    <row r="77235" spans="30:55" x14ac:dyDescent="0.25">
      <c r="AD77235" s="27"/>
      <c r="AE77235" s="27"/>
      <c r="AH77235" s="79"/>
      <c r="AI77235" s="79"/>
      <c r="AJ77235" s="80"/>
      <c r="AK77235" s="79"/>
      <c r="AM77235" s="79"/>
      <c r="AS77235" s="80"/>
      <c r="AW77235" s="80"/>
      <c r="BC77235" s="79"/>
    </row>
    <row r="77236" spans="30:55" x14ac:dyDescent="0.25">
      <c r="AH77236" s="79"/>
      <c r="AI77236" s="79"/>
      <c r="AJ77236" s="80"/>
      <c r="AK77236" s="79"/>
      <c r="AM77236" s="79"/>
      <c r="AS77236" s="80"/>
      <c r="AW77236" s="80"/>
      <c r="BC77236" s="79"/>
    </row>
    <row r="77237" spans="30:55" x14ac:dyDescent="0.25">
      <c r="AH77237" s="79"/>
      <c r="AI77237" s="79"/>
      <c r="AJ77237" s="80"/>
      <c r="AK77237" s="79"/>
      <c r="AM77237" s="79"/>
      <c r="AS77237" s="80"/>
      <c r="AW77237" s="80"/>
      <c r="BC77237" s="79"/>
    </row>
    <row r="77238" spans="30:55" x14ac:dyDescent="0.25">
      <c r="AD77238" s="27"/>
      <c r="AE77238" s="27"/>
      <c r="AH77238" s="79"/>
      <c r="AI77238" s="79"/>
      <c r="AJ77238" s="80"/>
      <c r="AK77238" s="79"/>
      <c r="AS77238" s="80"/>
      <c r="AW77238" s="80"/>
      <c r="BC77238" s="79"/>
    </row>
    <row r="77239" spans="30:55" x14ac:dyDescent="0.25">
      <c r="AD77239" s="27"/>
      <c r="AE77239" s="27"/>
      <c r="AH77239" s="79"/>
      <c r="AI77239" s="79"/>
      <c r="AJ77239" s="80"/>
      <c r="AK77239" s="79"/>
      <c r="AS77239" s="80"/>
      <c r="AW77239" s="80"/>
      <c r="BC77239" s="79"/>
    </row>
    <row r="77240" spans="30:55" x14ac:dyDescent="0.25">
      <c r="AH77240" s="79"/>
      <c r="AI77240" s="79"/>
      <c r="AJ77240" s="80"/>
      <c r="AK77240" s="79"/>
      <c r="AS77240" s="80"/>
      <c r="AW77240" s="80"/>
      <c r="BC77240" s="79"/>
    </row>
    <row r="77241" spans="30:55" x14ac:dyDescent="0.25">
      <c r="AD77241" s="27"/>
      <c r="AE77241" s="27"/>
      <c r="AH77241" s="79"/>
      <c r="AI77241" s="79"/>
      <c r="AJ77241" s="80"/>
      <c r="AK77241" s="79"/>
      <c r="AS77241" s="80"/>
      <c r="AW77241" s="80"/>
      <c r="BC77241" s="79"/>
    </row>
    <row r="77242" spans="30:55" x14ac:dyDescent="0.25">
      <c r="AD77242" s="27"/>
      <c r="AE77242" s="27"/>
      <c r="AH77242" s="79"/>
      <c r="AI77242" s="79"/>
      <c r="AJ77242" s="80"/>
      <c r="AK77242" s="79"/>
      <c r="AS77242" s="80"/>
      <c r="AW77242" s="80"/>
      <c r="BC77242" s="79"/>
    </row>
    <row r="77243" spans="30:55" x14ac:dyDescent="0.25">
      <c r="AD77243" s="27"/>
      <c r="AE77243" s="27"/>
      <c r="AH77243" s="79"/>
      <c r="AI77243" s="79"/>
      <c r="AJ77243" s="80"/>
      <c r="AK77243" s="79"/>
      <c r="AS77243" s="80"/>
      <c r="AW77243" s="80"/>
      <c r="BC77243" s="79"/>
    </row>
    <row r="77244" spans="30:55" x14ac:dyDescent="0.25">
      <c r="AD77244" s="27"/>
      <c r="AE77244" s="27"/>
      <c r="AH77244" s="79"/>
      <c r="AI77244" s="79"/>
      <c r="AJ77244" s="80"/>
      <c r="AK77244" s="79"/>
      <c r="AS77244" s="80"/>
      <c r="AW77244" s="80"/>
      <c r="BC77244" s="79"/>
    </row>
    <row r="77245" spans="30:55" x14ac:dyDescent="0.25">
      <c r="AD77245" s="27"/>
      <c r="AE77245" s="27"/>
      <c r="AH77245" s="79"/>
      <c r="AI77245" s="79"/>
      <c r="AJ77245" s="80"/>
      <c r="AK77245" s="79"/>
      <c r="AS77245" s="80"/>
      <c r="AW77245" s="80"/>
      <c r="BC77245" s="79"/>
    </row>
    <row r="77246" spans="30:55" x14ac:dyDescent="0.25">
      <c r="AH77246" s="79"/>
      <c r="AI77246" s="79"/>
      <c r="AJ77246" s="80"/>
      <c r="AK77246" s="79"/>
      <c r="AS77246" s="80"/>
      <c r="AW77246" s="80"/>
      <c r="BC77246" s="79"/>
    </row>
    <row r="77247" spans="30:55" x14ac:dyDescent="0.25">
      <c r="AH77247" s="79"/>
      <c r="AI77247" s="79"/>
      <c r="AJ77247" s="80"/>
      <c r="AK77247" s="79"/>
      <c r="AS77247" s="80"/>
      <c r="AW77247" s="80"/>
      <c r="BC77247" s="79"/>
    </row>
    <row r="77248" spans="30:55" x14ac:dyDescent="0.25">
      <c r="AH77248" s="79"/>
      <c r="AI77248" s="79"/>
      <c r="AJ77248" s="80"/>
      <c r="AK77248" s="79"/>
      <c r="AM77248" s="79"/>
      <c r="AS77248" s="80"/>
      <c r="AW77248" s="80"/>
      <c r="BC77248" s="79"/>
    </row>
    <row r="77249" spans="30:55" x14ac:dyDescent="0.25">
      <c r="AH77249" s="79"/>
      <c r="AI77249" s="79"/>
      <c r="AJ77249" s="80"/>
      <c r="AK77249" s="79"/>
      <c r="AM77249" s="79"/>
      <c r="AS77249" s="80"/>
      <c r="AW77249" s="80"/>
      <c r="BC77249" s="79"/>
    </row>
    <row r="77250" spans="30:55" x14ac:dyDescent="0.25">
      <c r="AD77250" s="27"/>
      <c r="AE77250" s="27"/>
      <c r="AH77250" s="79"/>
      <c r="AI77250" s="79"/>
      <c r="AJ77250" s="80"/>
      <c r="AK77250" s="79"/>
      <c r="AS77250" s="80"/>
      <c r="AW77250" s="80"/>
      <c r="BC77250" s="79"/>
    </row>
    <row r="77251" spans="30:55" x14ac:dyDescent="0.25">
      <c r="AD77251" s="27"/>
      <c r="AE77251" s="27"/>
      <c r="AH77251" s="79"/>
      <c r="AI77251" s="79"/>
      <c r="AJ77251" s="80"/>
      <c r="AK77251" s="79"/>
      <c r="AS77251" s="80"/>
      <c r="AW77251" s="80"/>
      <c r="BC77251" s="79"/>
    </row>
    <row r="77252" spans="30:55" x14ac:dyDescent="0.25">
      <c r="AD77252" s="27"/>
      <c r="AE77252" s="27"/>
      <c r="AH77252" s="79"/>
      <c r="AI77252" s="79"/>
      <c r="AJ77252" s="80"/>
      <c r="AK77252" s="79"/>
      <c r="AS77252" s="80"/>
      <c r="AW77252" s="80"/>
      <c r="BC77252" s="79"/>
    </row>
    <row r="77253" spans="30:55" x14ac:dyDescent="0.25">
      <c r="AD77253" s="27"/>
      <c r="AE77253" s="27"/>
      <c r="AH77253" s="79"/>
      <c r="AI77253" s="79"/>
      <c r="AJ77253" s="80"/>
      <c r="AK77253" s="79"/>
      <c r="AS77253" s="80"/>
      <c r="AW77253" s="80"/>
      <c r="BC77253" s="79"/>
    </row>
    <row r="77254" spans="30:55" x14ac:dyDescent="0.25">
      <c r="AH77254" s="79"/>
      <c r="AI77254" s="79"/>
      <c r="AJ77254" s="80"/>
      <c r="AK77254" s="79"/>
      <c r="AS77254" s="80"/>
      <c r="AW77254" s="80"/>
      <c r="BC77254" s="79"/>
    </row>
    <row r="77255" spans="30:55" x14ac:dyDescent="0.25">
      <c r="AH77255" s="79"/>
      <c r="AI77255" s="79"/>
      <c r="AJ77255" s="80"/>
      <c r="AK77255" s="79"/>
      <c r="AS77255" s="80"/>
      <c r="AW77255" s="80"/>
      <c r="BC77255" s="79"/>
    </row>
    <row r="77256" spans="30:55" x14ac:dyDescent="0.25">
      <c r="AD77256" s="27"/>
      <c r="AE77256" s="27"/>
      <c r="AH77256" s="79"/>
      <c r="AI77256" s="79"/>
      <c r="AJ77256" s="80"/>
      <c r="AK77256" s="79"/>
      <c r="AS77256" s="80"/>
      <c r="AW77256" s="80"/>
      <c r="BC77256" s="79"/>
    </row>
    <row r="77257" spans="30:55" x14ac:dyDescent="0.25">
      <c r="AH77257" s="79"/>
      <c r="AI77257" s="79"/>
      <c r="AJ77257" s="80"/>
      <c r="AK77257" s="79"/>
      <c r="AM77257" s="79"/>
      <c r="AS77257" s="80"/>
      <c r="AW77257" s="80"/>
      <c r="BC77257" s="79"/>
    </row>
    <row r="77258" spans="30:55" x14ac:dyDescent="0.25">
      <c r="AH77258" s="79"/>
      <c r="AI77258" s="79"/>
      <c r="AJ77258" s="80"/>
      <c r="AK77258" s="79"/>
      <c r="AS77258" s="80"/>
      <c r="AW77258" s="80"/>
      <c r="BC77258" s="79"/>
    </row>
    <row r="77259" spans="30:55" x14ac:dyDescent="0.25">
      <c r="AH77259" s="79"/>
      <c r="AI77259" s="79"/>
      <c r="AJ77259" s="80"/>
      <c r="AK77259" s="79"/>
      <c r="AS77259" s="80"/>
      <c r="AW77259" s="80"/>
      <c r="BC77259" s="79"/>
    </row>
    <row r="77260" spans="30:55" x14ac:dyDescent="0.25">
      <c r="AD77260" s="27"/>
      <c r="AE77260" s="27"/>
      <c r="AH77260" s="79"/>
      <c r="AI77260" s="79"/>
      <c r="AJ77260" s="80"/>
      <c r="AK77260" s="79"/>
      <c r="AM77260" s="79"/>
      <c r="AS77260" s="80"/>
      <c r="AW77260" s="80"/>
      <c r="BC77260" s="79"/>
    </row>
    <row r="77261" spans="30:55" x14ac:dyDescent="0.25">
      <c r="AD77261" s="27"/>
      <c r="AE77261" s="27"/>
      <c r="AH77261" s="79"/>
      <c r="AI77261" s="79"/>
      <c r="AJ77261" s="80"/>
      <c r="AK77261" s="79"/>
      <c r="AS77261" s="80"/>
      <c r="AW77261" s="80"/>
      <c r="BC77261" s="79"/>
    </row>
    <row r="77262" spans="30:55" x14ac:dyDescent="0.25">
      <c r="AD77262" s="27"/>
      <c r="AE77262" s="27"/>
      <c r="AH77262" s="79"/>
      <c r="AI77262" s="79"/>
      <c r="AJ77262" s="80"/>
      <c r="AK77262" s="79"/>
      <c r="AM77262" s="79"/>
      <c r="AS77262" s="80"/>
      <c r="AW77262" s="80"/>
      <c r="BC77262" s="79"/>
    </row>
    <row r="77263" spans="30:55" x14ac:dyDescent="0.25">
      <c r="AH77263" s="79"/>
      <c r="AI77263" s="79"/>
      <c r="AJ77263" s="80"/>
      <c r="AK77263" s="79"/>
      <c r="AS77263" s="80"/>
      <c r="AW77263" s="80"/>
      <c r="BC77263" s="79"/>
    </row>
    <row r="77264" spans="30:55" x14ac:dyDescent="0.25">
      <c r="AD77264" s="27"/>
      <c r="AE77264" s="27"/>
      <c r="AH77264" s="79"/>
      <c r="AI77264" s="79"/>
      <c r="AJ77264" s="80"/>
      <c r="AK77264" s="79"/>
      <c r="AM77264" s="79"/>
      <c r="AS77264" s="80"/>
      <c r="AW77264" s="80"/>
      <c r="BC77264" s="79"/>
    </row>
    <row r="77265" spans="30:55" x14ac:dyDescent="0.25">
      <c r="AH77265" s="79"/>
      <c r="AI77265" s="79"/>
      <c r="AJ77265" s="80"/>
      <c r="AK77265" s="79"/>
      <c r="AM77265" s="79"/>
      <c r="AS77265" s="80"/>
      <c r="AW77265" s="80"/>
      <c r="BC77265" s="79"/>
    </row>
    <row r="77266" spans="30:55" x14ac:dyDescent="0.25">
      <c r="AH77266" s="79"/>
      <c r="AI77266" s="79"/>
      <c r="AJ77266" s="80"/>
      <c r="AK77266" s="79"/>
      <c r="AS77266" s="80"/>
      <c r="AW77266" s="80"/>
      <c r="BC77266" s="79"/>
    </row>
    <row r="77267" spans="30:55" x14ac:dyDescent="0.25">
      <c r="AH77267" s="79"/>
      <c r="AI77267" s="79"/>
      <c r="AJ77267" s="80"/>
      <c r="AK77267" s="79"/>
      <c r="AS77267" s="80"/>
      <c r="BC77267" s="79"/>
    </row>
    <row r="77268" spans="30:55" x14ac:dyDescent="0.25">
      <c r="AH77268" s="79"/>
      <c r="AI77268" s="79"/>
      <c r="AJ77268" s="80"/>
      <c r="AK77268" s="79"/>
      <c r="AM77268" s="79"/>
      <c r="AS77268" s="80"/>
      <c r="AW77268" s="80"/>
      <c r="BC77268" s="79"/>
    </row>
    <row r="77269" spans="30:55" x14ac:dyDescent="0.25">
      <c r="AD77269" s="27"/>
      <c r="AE77269" s="27"/>
      <c r="AH77269" s="79"/>
      <c r="AI77269" s="79"/>
      <c r="AJ77269" s="80"/>
      <c r="AK77269" s="79"/>
      <c r="AM77269" s="79"/>
      <c r="AS77269" s="80"/>
      <c r="AW77269" s="80"/>
      <c r="BC77269" s="79"/>
    </row>
    <row r="77270" spans="30:55" x14ac:dyDescent="0.25">
      <c r="AD77270" s="27"/>
      <c r="AE77270" s="27"/>
      <c r="AH77270" s="79"/>
      <c r="AI77270" s="79"/>
      <c r="AJ77270" s="80"/>
      <c r="AK77270" s="79"/>
      <c r="AM77270" s="79"/>
      <c r="AS77270" s="80"/>
      <c r="AW77270" s="80"/>
      <c r="BC77270" s="79"/>
    </row>
    <row r="77271" spans="30:55" x14ac:dyDescent="0.25">
      <c r="AH77271" s="79"/>
      <c r="AI77271" s="79"/>
      <c r="AJ77271" s="80"/>
      <c r="AK77271" s="79"/>
      <c r="AS77271" s="80"/>
      <c r="AW77271" s="80"/>
      <c r="BC77271" s="79"/>
    </row>
    <row r="77272" spans="30:55" x14ac:dyDescent="0.25">
      <c r="AH77272" s="79"/>
      <c r="AI77272" s="79"/>
      <c r="AJ77272" s="80"/>
      <c r="AK77272" s="79"/>
      <c r="AS77272" s="80"/>
      <c r="AW77272" s="80"/>
      <c r="BC77272" s="79"/>
    </row>
    <row r="77273" spans="30:55" x14ac:dyDescent="0.25">
      <c r="AD77273" s="27"/>
      <c r="AE77273" s="27"/>
      <c r="AH77273" s="79"/>
      <c r="AI77273" s="79"/>
      <c r="AJ77273" s="80"/>
      <c r="AK77273" s="79"/>
      <c r="AS77273" s="80"/>
      <c r="AW77273" s="80"/>
      <c r="BC77273" s="79"/>
    </row>
    <row r="77274" spans="30:55" x14ac:dyDescent="0.25">
      <c r="AH77274" s="79"/>
      <c r="AI77274" s="79"/>
      <c r="AJ77274" s="80"/>
      <c r="AK77274" s="79"/>
      <c r="AM77274" s="79"/>
      <c r="AS77274" s="80"/>
      <c r="AW77274" s="80"/>
      <c r="BC77274" s="79"/>
    </row>
    <row r="77275" spans="30:55" x14ac:dyDescent="0.25">
      <c r="AH77275" s="79"/>
      <c r="AI77275" s="79"/>
      <c r="AJ77275" s="80"/>
      <c r="AK77275" s="79"/>
      <c r="AM77275" s="79"/>
      <c r="AS77275" s="80"/>
      <c r="AW77275" s="80"/>
      <c r="BC77275" s="79"/>
    </row>
    <row r="77276" spans="30:55" x14ac:dyDescent="0.25">
      <c r="AD77276" s="27"/>
      <c r="AE77276" s="27"/>
      <c r="AH77276" s="79"/>
      <c r="AI77276" s="79"/>
      <c r="AJ77276" s="80"/>
      <c r="AK77276" s="79"/>
      <c r="AS77276" s="80"/>
      <c r="AW77276" s="80"/>
      <c r="BC77276" s="79"/>
    </row>
    <row r="77277" spans="30:55" x14ac:dyDescent="0.25">
      <c r="AD77277" s="27"/>
      <c r="AE77277" s="27"/>
      <c r="AH77277" s="79"/>
      <c r="AI77277" s="79"/>
      <c r="AJ77277" s="80"/>
      <c r="AK77277" s="79"/>
      <c r="AS77277" s="80"/>
      <c r="AW77277" s="80"/>
      <c r="BC77277" s="79"/>
    </row>
    <row r="77278" spans="30:55" x14ac:dyDescent="0.25">
      <c r="AD77278" s="27"/>
      <c r="AE77278" s="27"/>
      <c r="AH77278" s="79"/>
      <c r="AI77278" s="79"/>
      <c r="AJ77278" s="80"/>
      <c r="AK77278" s="79"/>
      <c r="AS77278" s="80"/>
      <c r="AW77278" s="80"/>
      <c r="BC77278" s="79"/>
    </row>
    <row r="77279" spans="30:55" x14ac:dyDescent="0.25">
      <c r="AD77279" s="27"/>
      <c r="AE77279" s="27"/>
      <c r="AH77279" s="79"/>
      <c r="AI77279" s="79"/>
      <c r="AJ77279" s="80"/>
      <c r="AK77279" s="79"/>
      <c r="AS77279" s="80"/>
      <c r="AW77279" s="80"/>
      <c r="BC77279" s="79"/>
    </row>
    <row r="77280" spans="30:55" x14ac:dyDescent="0.25">
      <c r="AD77280" s="27"/>
      <c r="AE77280" s="27"/>
      <c r="AH77280" s="79"/>
      <c r="AI77280" s="79"/>
      <c r="AJ77280" s="80"/>
      <c r="AK77280" s="79"/>
      <c r="AM77280" s="79"/>
      <c r="AS77280" s="80"/>
      <c r="AW77280" s="80"/>
      <c r="BC77280" s="79"/>
    </row>
    <row r="77281" spans="30:55" x14ac:dyDescent="0.25">
      <c r="AD77281" s="27"/>
      <c r="AE77281" s="27"/>
      <c r="AH77281" s="79"/>
      <c r="AI77281" s="79"/>
      <c r="AJ77281" s="80"/>
      <c r="AK77281" s="79"/>
      <c r="AM77281" s="79"/>
      <c r="AS77281" s="80"/>
      <c r="AW77281" s="80"/>
      <c r="BC77281" s="79"/>
    </row>
    <row r="77282" spans="30:55" x14ac:dyDescent="0.25">
      <c r="AH77282" s="79"/>
      <c r="AI77282" s="79"/>
      <c r="AJ77282" s="80"/>
      <c r="AK77282" s="79"/>
      <c r="AM77282" s="79"/>
      <c r="AS77282" s="80"/>
      <c r="AW77282" s="80"/>
      <c r="BC77282" s="79"/>
    </row>
    <row r="77283" spans="30:55" x14ac:dyDescent="0.25">
      <c r="AH77283" s="79"/>
      <c r="AI77283" s="79"/>
      <c r="AJ77283" s="80"/>
      <c r="AK77283" s="79"/>
      <c r="AS77283" s="80"/>
      <c r="AW77283" s="80"/>
      <c r="BC77283" s="79"/>
    </row>
    <row r="77284" spans="30:55" x14ac:dyDescent="0.25">
      <c r="AH77284" s="79"/>
      <c r="AI77284" s="79"/>
      <c r="AJ77284" s="80"/>
      <c r="AK77284" s="79"/>
      <c r="AS77284" s="80"/>
      <c r="BC77284" s="79"/>
    </row>
    <row r="77285" spans="30:55" x14ac:dyDescent="0.25">
      <c r="AH77285" s="79"/>
      <c r="AI77285" s="79"/>
      <c r="AJ77285" s="80"/>
      <c r="AK77285" s="79"/>
      <c r="AS77285" s="80"/>
      <c r="AW77285" s="80"/>
      <c r="BC77285" s="79"/>
    </row>
    <row r="77286" spans="30:55" x14ac:dyDescent="0.25">
      <c r="AH77286" s="79"/>
      <c r="AI77286" s="79"/>
      <c r="AJ77286" s="80"/>
      <c r="AK77286" s="79"/>
      <c r="AM77286" s="79"/>
      <c r="AS77286" s="80"/>
      <c r="AW77286" s="80"/>
      <c r="BC77286" s="79"/>
    </row>
    <row r="77287" spans="30:55" x14ac:dyDescent="0.25">
      <c r="AH77287" s="79"/>
      <c r="AI77287" s="79"/>
      <c r="AJ77287" s="80"/>
      <c r="AK77287" s="79"/>
      <c r="AM77287" s="79"/>
      <c r="AS77287" s="80"/>
      <c r="AW77287" s="80"/>
      <c r="BC77287" s="79"/>
    </row>
    <row r="77288" spans="30:55" x14ac:dyDescent="0.25">
      <c r="AH77288" s="79"/>
      <c r="AI77288" s="79"/>
      <c r="AJ77288" s="80"/>
      <c r="AK77288" s="79"/>
      <c r="AS77288" s="80"/>
      <c r="AW77288" s="80"/>
      <c r="BC77288" s="79"/>
    </row>
    <row r="77289" spans="30:55" x14ac:dyDescent="0.25">
      <c r="AH77289" s="79"/>
      <c r="AI77289" s="79"/>
      <c r="AJ77289" s="80"/>
      <c r="AK77289" s="79"/>
      <c r="AM77289" s="79"/>
      <c r="AS77289" s="80"/>
      <c r="AW77289" s="80"/>
      <c r="BC77289" s="79"/>
    </row>
    <row r="77290" spans="30:55" x14ac:dyDescent="0.25">
      <c r="AH77290" s="79"/>
      <c r="AI77290" s="79"/>
      <c r="AJ77290" s="80"/>
      <c r="AK77290" s="79"/>
      <c r="AS77290" s="80"/>
      <c r="AW77290" s="80"/>
      <c r="BC77290" s="79"/>
    </row>
    <row r="77291" spans="30:55" x14ac:dyDescent="0.25">
      <c r="AH77291" s="79"/>
      <c r="AI77291" s="79"/>
      <c r="AJ77291" s="80"/>
      <c r="AK77291" s="79"/>
      <c r="AS77291" s="80"/>
      <c r="AW77291" s="80"/>
      <c r="BC77291" s="79"/>
    </row>
    <row r="77292" spans="30:55" x14ac:dyDescent="0.25">
      <c r="AD77292" s="27"/>
      <c r="AE77292" s="27"/>
      <c r="AH77292" s="79"/>
      <c r="AI77292" s="79"/>
      <c r="AJ77292" s="80"/>
      <c r="AK77292" s="79"/>
      <c r="AS77292" s="80"/>
      <c r="AW77292" s="80"/>
      <c r="BC77292" s="79"/>
    </row>
    <row r="77293" spans="30:55" x14ac:dyDescent="0.25">
      <c r="AD77293" s="27"/>
      <c r="AE77293" s="27"/>
      <c r="AH77293" s="79"/>
      <c r="AI77293" s="79"/>
      <c r="AJ77293" s="80"/>
      <c r="AK77293" s="79"/>
      <c r="AM77293" s="79"/>
      <c r="AS77293" s="80"/>
      <c r="AW77293" s="80"/>
      <c r="BC77293" s="79"/>
    </row>
    <row r="77294" spans="30:55" x14ac:dyDescent="0.25">
      <c r="AH77294" s="79"/>
      <c r="AI77294" s="79"/>
      <c r="AJ77294" s="80"/>
      <c r="AK77294" s="79"/>
      <c r="AM77294" s="79"/>
      <c r="AS77294" s="80"/>
      <c r="AW77294" s="80"/>
      <c r="BC77294" s="79"/>
    </row>
    <row r="77295" spans="30:55" x14ac:dyDescent="0.25">
      <c r="AD77295" s="27"/>
      <c r="AE77295" s="27"/>
      <c r="AH77295" s="79"/>
      <c r="AI77295" s="79"/>
      <c r="AJ77295" s="80"/>
      <c r="AK77295" s="79"/>
      <c r="AS77295" s="80"/>
      <c r="AW77295" s="80"/>
      <c r="BC77295" s="79"/>
    </row>
    <row r="77296" spans="30:55" x14ac:dyDescent="0.25">
      <c r="AD77296" s="27"/>
      <c r="AE77296" s="27"/>
      <c r="AH77296" s="79"/>
      <c r="AI77296" s="79"/>
      <c r="AJ77296" s="80"/>
      <c r="AK77296" s="79"/>
      <c r="AS77296" s="80"/>
      <c r="AW77296" s="80"/>
      <c r="BC77296" s="79"/>
    </row>
    <row r="77297" spans="30:55" x14ac:dyDescent="0.25">
      <c r="AH77297" s="79"/>
      <c r="AI77297" s="79"/>
      <c r="AJ77297" s="80"/>
      <c r="AK77297" s="79"/>
      <c r="AM77297" s="79"/>
      <c r="AS77297" s="80"/>
      <c r="AW77297" s="80"/>
      <c r="BC77297" s="79"/>
    </row>
    <row r="77298" spans="30:55" x14ac:dyDescent="0.25">
      <c r="AD77298" s="27"/>
      <c r="AE77298" s="27"/>
      <c r="AH77298" s="79"/>
      <c r="AI77298" s="79"/>
      <c r="AJ77298" s="80"/>
      <c r="AK77298" s="79"/>
      <c r="AS77298" s="80"/>
      <c r="AW77298" s="80"/>
      <c r="BC77298" s="79"/>
    </row>
    <row r="77299" spans="30:55" x14ac:dyDescent="0.25">
      <c r="AD77299" s="27"/>
      <c r="AE77299" s="27"/>
      <c r="AH77299" s="79"/>
      <c r="AI77299" s="79"/>
      <c r="AJ77299" s="80"/>
      <c r="AK77299" s="79"/>
      <c r="AS77299" s="80"/>
      <c r="AW77299" s="80"/>
      <c r="BC77299" s="79"/>
    </row>
    <row r="77300" spans="30:55" x14ac:dyDescent="0.25">
      <c r="AD77300" s="27"/>
      <c r="AE77300" s="27"/>
      <c r="AH77300" s="79"/>
      <c r="AI77300" s="79"/>
      <c r="AJ77300" s="80"/>
      <c r="AK77300" s="79"/>
      <c r="AS77300" s="80"/>
      <c r="AW77300" s="80"/>
      <c r="BC77300" s="79"/>
    </row>
    <row r="77301" spans="30:55" x14ac:dyDescent="0.25">
      <c r="AH77301" s="79"/>
      <c r="AI77301" s="79"/>
      <c r="AJ77301" s="80"/>
      <c r="AK77301" s="79"/>
      <c r="AM77301" s="79"/>
      <c r="AS77301" s="80"/>
      <c r="AW77301" s="80"/>
      <c r="BC77301" s="79"/>
    </row>
    <row r="77302" spans="30:55" x14ac:dyDescent="0.25">
      <c r="AH77302" s="79"/>
      <c r="AI77302" s="79"/>
      <c r="AJ77302" s="80"/>
      <c r="AK77302" s="79"/>
      <c r="AM77302" s="79"/>
      <c r="AS77302" s="80"/>
      <c r="AW77302" s="80"/>
      <c r="BC77302" s="79"/>
    </row>
    <row r="77303" spans="30:55" x14ac:dyDescent="0.25">
      <c r="AH77303" s="79"/>
      <c r="AI77303" s="79"/>
      <c r="AJ77303" s="80"/>
      <c r="AK77303" s="79"/>
      <c r="AS77303" s="80"/>
      <c r="AW77303" s="80"/>
      <c r="BC77303" s="79"/>
    </row>
    <row r="77304" spans="30:55" x14ac:dyDescent="0.25">
      <c r="AH77304" s="79"/>
      <c r="AI77304" s="79"/>
      <c r="AJ77304" s="80"/>
      <c r="AK77304" s="79"/>
      <c r="AM77304" s="79"/>
      <c r="AS77304" s="80"/>
      <c r="AW77304" s="80"/>
      <c r="BC77304" s="79"/>
    </row>
    <row r="77305" spans="30:55" x14ac:dyDescent="0.25">
      <c r="AH77305" s="79"/>
      <c r="AI77305" s="79"/>
      <c r="AJ77305" s="80"/>
      <c r="AK77305" s="79"/>
      <c r="AM77305" s="79"/>
      <c r="AS77305" s="80"/>
      <c r="AW77305" s="80"/>
      <c r="BC77305" s="79"/>
    </row>
    <row r="77306" spans="30:55" x14ac:dyDescent="0.25">
      <c r="AH77306" s="79"/>
      <c r="AI77306" s="79"/>
      <c r="AJ77306" s="80"/>
      <c r="AK77306" s="79"/>
      <c r="AM77306" s="79"/>
      <c r="AS77306" s="80"/>
      <c r="AW77306" s="80"/>
      <c r="BC77306" s="79"/>
    </row>
    <row r="77307" spans="30:55" x14ac:dyDescent="0.25">
      <c r="AD77307" s="27"/>
      <c r="AE77307" s="27"/>
      <c r="AH77307" s="79"/>
      <c r="AI77307" s="79"/>
      <c r="AJ77307" s="80"/>
      <c r="AK77307" s="79"/>
      <c r="AM77307" s="79"/>
      <c r="AS77307" s="80"/>
      <c r="AW77307" s="80"/>
      <c r="BC77307" s="79"/>
    </row>
    <row r="77308" spans="30:55" x14ac:dyDescent="0.25">
      <c r="AH77308" s="79"/>
      <c r="AI77308" s="79"/>
      <c r="AJ77308" s="80"/>
      <c r="AK77308" s="79"/>
      <c r="AM77308" s="79"/>
      <c r="AS77308" s="80"/>
      <c r="AW77308" s="80"/>
      <c r="BC77308" s="79"/>
    </row>
    <row r="77309" spans="30:55" x14ac:dyDescent="0.25">
      <c r="AH77309" s="79"/>
      <c r="AI77309" s="79"/>
      <c r="AJ77309" s="80"/>
      <c r="AK77309" s="79"/>
      <c r="AS77309" s="80"/>
      <c r="AW77309" s="80"/>
      <c r="BC77309" s="79"/>
    </row>
    <row r="77310" spans="30:55" x14ac:dyDescent="0.25">
      <c r="AH77310" s="79"/>
      <c r="AI77310" s="79"/>
      <c r="AJ77310" s="80"/>
      <c r="AK77310" s="79"/>
      <c r="AS77310" s="80"/>
      <c r="AW77310" s="80"/>
      <c r="BC77310" s="79"/>
    </row>
    <row r="77311" spans="30:55" x14ac:dyDescent="0.25">
      <c r="AH77311" s="79"/>
      <c r="AI77311" s="79"/>
      <c r="AJ77311" s="80"/>
      <c r="AK77311" s="79"/>
      <c r="AS77311" s="80"/>
      <c r="AW77311" s="80"/>
      <c r="BC77311" s="79"/>
    </row>
    <row r="77312" spans="30:55" x14ac:dyDescent="0.25">
      <c r="AH77312" s="79"/>
      <c r="AI77312" s="79"/>
      <c r="AJ77312" s="80"/>
      <c r="AK77312" s="79"/>
      <c r="AS77312" s="80"/>
      <c r="AW77312" s="80"/>
      <c r="BC77312" s="79"/>
    </row>
    <row r="77313" spans="30:55" x14ac:dyDescent="0.25">
      <c r="AH77313" s="79"/>
      <c r="AI77313" s="79"/>
      <c r="AJ77313" s="80"/>
      <c r="AK77313" s="79"/>
      <c r="AM77313" s="79"/>
      <c r="AS77313" s="80"/>
      <c r="AW77313" s="80"/>
      <c r="BC77313" s="79"/>
    </row>
    <row r="77314" spans="30:55" x14ac:dyDescent="0.25">
      <c r="AD77314" s="27"/>
      <c r="AE77314" s="27"/>
      <c r="AH77314" s="79"/>
      <c r="AI77314" s="79"/>
      <c r="AJ77314" s="80"/>
      <c r="AK77314" s="79"/>
      <c r="AS77314" s="80"/>
      <c r="AW77314" s="80"/>
      <c r="BC77314" s="79"/>
    </row>
    <row r="77315" spans="30:55" x14ac:dyDescent="0.25">
      <c r="AD77315" s="27"/>
      <c r="AE77315" s="27"/>
      <c r="AH77315" s="79"/>
      <c r="AI77315" s="79"/>
      <c r="AJ77315" s="80"/>
      <c r="AK77315" s="79"/>
      <c r="AS77315" s="80"/>
      <c r="BC77315" s="79"/>
    </row>
    <row r="77316" spans="30:55" x14ac:dyDescent="0.25">
      <c r="AH77316" s="79"/>
      <c r="AI77316" s="79"/>
      <c r="AJ77316" s="80"/>
      <c r="AK77316" s="79"/>
      <c r="AS77316" s="80"/>
      <c r="AW77316" s="80"/>
      <c r="BC77316" s="79"/>
    </row>
    <row r="77317" spans="30:55" x14ac:dyDescent="0.25">
      <c r="AH77317" s="79"/>
      <c r="AI77317" s="79"/>
      <c r="AJ77317" s="80"/>
      <c r="AK77317" s="79"/>
      <c r="AM77317" s="79"/>
      <c r="AS77317" s="80"/>
      <c r="AW77317" s="80"/>
      <c r="BC77317" s="79"/>
    </row>
    <row r="77318" spans="30:55" x14ac:dyDescent="0.25">
      <c r="AH77318" s="79"/>
      <c r="AI77318" s="79"/>
      <c r="AJ77318" s="80"/>
      <c r="AK77318" s="79"/>
      <c r="AS77318" s="80"/>
      <c r="AW77318" s="80"/>
      <c r="BC77318" s="79"/>
    </row>
    <row r="77319" spans="30:55" x14ac:dyDescent="0.25">
      <c r="AH77319" s="79"/>
      <c r="AI77319" s="79"/>
      <c r="AJ77319" s="80"/>
      <c r="AK77319" s="79"/>
      <c r="AS77319" s="80"/>
      <c r="AW77319" s="80"/>
      <c r="BC77319" s="79"/>
    </row>
    <row r="77320" spans="30:55" x14ac:dyDescent="0.25">
      <c r="AD77320" s="27"/>
      <c r="AE77320" s="27"/>
      <c r="AH77320" s="79"/>
      <c r="AI77320" s="79"/>
      <c r="AJ77320" s="80"/>
      <c r="AK77320" s="79"/>
      <c r="AS77320" s="80"/>
      <c r="BC77320" s="79"/>
    </row>
    <row r="77321" spans="30:55" x14ac:dyDescent="0.25">
      <c r="AD77321" s="27"/>
      <c r="AE77321" s="27"/>
      <c r="AH77321" s="79"/>
      <c r="AI77321" s="79"/>
      <c r="AJ77321" s="80"/>
      <c r="AK77321" s="79"/>
      <c r="AS77321" s="80"/>
      <c r="AW77321" s="80"/>
      <c r="AX77321" s="80"/>
      <c r="BC77321" s="79"/>
    </row>
    <row r="77322" spans="30:55" x14ac:dyDescent="0.25">
      <c r="AH77322" s="79"/>
      <c r="AI77322" s="79"/>
      <c r="AJ77322" s="80"/>
      <c r="AK77322" s="79"/>
      <c r="AS77322" s="80"/>
      <c r="AW77322" s="80"/>
      <c r="BC77322" s="79"/>
    </row>
    <row r="77323" spans="30:55" x14ac:dyDescent="0.25">
      <c r="AD77323" s="27"/>
      <c r="AE77323" s="27"/>
      <c r="AH77323" s="79"/>
      <c r="AI77323" s="79"/>
      <c r="AJ77323" s="80"/>
      <c r="AK77323" s="79"/>
      <c r="AS77323" s="80"/>
      <c r="AW77323" s="80"/>
      <c r="BC77323" s="79"/>
    </row>
    <row r="77324" spans="30:55" x14ac:dyDescent="0.25">
      <c r="AD77324" s="27"/>
      <c r="AE77324" s="27"/>
      <c r="AH77324" s="79"/>
      <c r="AI77324" s="79"/>
      <c r="AJ77324" s="80"/>
      <c r="AK77324" s="79"/>
      <c r="AS77324" s="80"/>
      <c r="AW77324" s="80"/>
      <c r="BC77324" s="79"/>
    </row>
    <row r="77325" spans="30:55" x14ac:dyDescent="0.25">
      <c r="AH77325" s="79"/>
      <c r="AI77325" s="79"/>
      <c r="AJ77325" s="80"/>
      <c r="AK77325" s="79"/>
      <c r="AS77325" s="80"/>
      <c r="BC77325" s="79"/>
    </row>
    <row r="77326" spans="30:55" x14ac:dyDescent="0.25">
      <c r="AD77326" s="27"/>
      <c r="AE77326" s="27"/>
      <c r="AH77326" s="79"/>
      <c r="AI77326" s="79"/>
      <c r="AJ77326" s="80"/>
      <c r="AK77326" s="79"/>
      <c r="AM77326" s="79"/>
      <c r="AS77326" s="80"/>
      <c r="AW77326" s="80"/>
      <c r="BC77326" s="79"/>
    </row>
    <row r="77327" spans="30:55" x14ac:dyDescent="0.25">
      <c r="AH77327" s="79"/>
      <c r="AI77327" s="79"/>
      <c r="AJ77327" s="80"/>
      <c r="AK77327" s="79"/>
      <c r="AS77327" s="80"/>
      <c r="AW77327" s="80"/>
      <c r="BC77327" s="79"/>
    </row>
    <row r="77328" spans="30:55" x14ac:dyDescent="0.25">
      <c r="AD77328" s="27"/>
      <c r="AE77328" s="27"/>
      <c r="AH77328" s="79"/>
      <c r="AI77328" s="79"/>
      <c r="AJ77328" s="80"/>
      <c r="AK77328" s="79"/>
      <c r="AS77328" s="80"/>
      <c r="AW77328" s="80"/>
      <c r="BC77328" s="79"/>
    </row>
    <row r="77329" spans="30:55" x14ac:dyDescent="0.25">
      <c r="AH77329" s="79"/>
      <c r="AI77329" s="79"/>
      <c r="AJ77329" s="80"/>
      <c r="AK77329" s="79"/>
      <c r="AS77329" s="80"/>
      <c r="AW77329" s="80"/>
      <c r="BC77329" s="79"/>
    </row>
    <row r="77330" spans="30:55" x14ac:dyDescent="0.25">
      <c r="AD77330" s="27"/>
      <c r="AE77330" s="27"/>
      <c r="AH77330" s="79"/>
      <c r="AI77330" s="79"/>
      <c r="AJ77330" s="80"/>
      <c r="AK77330" s="79"/>
      <c r="AM77330" s="79"/>
      <c r="AS77330" s="80"/>
      <c r="AW77330" s="80"/>
      <c r="BC77330" s="79"/>
    </row>
    <row r="77331" spans="30:55" x14ac:dyDescent="0.25">
      <c r="AD77331" s="27"/>
      <c r="AE77331" s="27"/>
      <c r="AH77331" s="79"/>
      <c r="AI77331" s="79"/>
      <c r="AJ77331" s="80"/>
      <c r="AK77331" s="79"/>
      <c r="AS77331" s="80"/>
      <c r="BC77331" s="79"/>
    </row>
    <row r="77332" spans="30:55" x14ac:dyDescent="0.25">
      <c r="AH77332" s="79"/>
      <c r="AI77332" s="79"/>
      <c r="AJ77332" s="80"/>
      <c r="AK77332" s="79"/>
      <c r="AM77332" s="79"/>
      <c r="AS77332" s="80"/>
      <c r="AW77332" s="80"/>
      <c r="BC77332" s="79"/>
    </row>
    <row r="77333" spans="30:55" x14ac:dyDescent="0.25">
      <c r="AD77333" s="27"/>
      <c r="AE77333" s="27"/>
      <c r="AH77333" s="79"/>
      <c r="AI77333" s="79"/>
      <c r="AJ77333" s="80"/>
      <c r="AK77333" s="79"/>
      <c r="AS77333" s="80"/>
      <c r="AW77333" s="80"/>
      <c r="BC77333" s="79"/>
    </row>
    <row r="77334" spans="30:55" x14ac:dyDescent="0.25">
      <c r="AD77334" s="27"/>
      <c r="AE77334" s="27"/>
      <c r="AH77334" s="79"/>
      <c r="AI77334" s="79"/>
      <c r="AJ77334" s="80"/>
      <c r="AK77334" s="79"/>
      <c r="AS77334" s="80"/>
      <c r="BC77334" s="79"/>
    </row>
    <row r="77335" spans="30:55" x14ac:dyDescent="0.25">
      <c r="AH77335" s="79"/>
      <c r="AI77335" s="79"/>
      <c r="AJ77335" s="80"/>
      <c r="AK77335" s="79"/>
      <c r="AS77335" s="80"/>
      <c r="BC77335" s="79"/>
    </row>
    <row r="77336" spans="30:55" x14ac:dyDescent="0.25">
      <c r="AH77336" s="79"/>
      <c r="AI77336" s="79"/>
      <c r="AJ77336" s="80"/>
      <c r="AK77336" s="79"/>
      <c r="AS77336" s="80"/>
      <c r="BC77336" s="79"/>
    </row>
    <row r="77337" spans="30:55" x14ac:dyDescent="0.25">
      <c r="AD77337" s="27"/>
      <c r="AE77337" s="27"/>
      <c r="AH77337" s="79"/>
      <c r="AI77337" s="79"/>
      <c r="AJ77337" s="80"/>
      <c r="AK77337" s="79"/>
      <c r="AS77337" s="80"/>
      <c r="BC77337" s="79"/>
    </row>
    <row r="77338" spans="30:55" x14ac:dyDescent="0.25">
      <c r="AH77338" s="79"/>
      <c r="AI77338" s="79"/>
      <c r="AJ77338" s="80"/>
      <c r="AK77338" s="79"/>
      <c r="AS77338" s="80"/>
      <c r="BC77338" s="79"/>
    </row>
    <row r="77339" spans="30:55" x14ac:dyDescent="0.25">
      <c r="AH77339" s="79"/>
      <c r="AI77339" s="79"/>
      <c r="AJ77339" s="80"/>
      <c r="AK77339" s="79"/>
      <c r="AM77339" s="79"/>
      <c r="AS77339" s="80"/>
      <c r="BC77339" s="79"/>
    </row>
    <row r="77340" spans="30:55" x14ac:dyDescent="0.25">
      <c r="AH77340" s="79"/>
      <c r="AI77340" s="79"/>
      <c r="AJ77340" s="80"/>
      <c r="AK77340" s="79"/>
      <c r="AM77340" s="79"/>
      <c r="AS77340" s="80"/>
      <c r="BC77340" s="79"/>
    </row>
    <row r="77341" spans="30:55" x14ac:dyDescent="0.25">
      <c r="AH77341" s="79"/>
      <c r="AI77341" s="79"/>
      <c r="AJ77341" s="80"/>
      <c r="AK77341" s="79"/>
      <c r="AM77341" s="79"/>
      <c r="AS77341" s="80"/>
      <c r="BC77341" s="79"/>
    </row>
    <row r="77342" spans="30:55" x14ac:dyDescent="0.25">
      <c r="AH77342" s="79"/>
      <c r="AI77342" s="79"/>
      <c r="AJ77342" s="80"/>
      <c r="AK77342" s="79"/>
      <c r="AM77342" s="79"/>
      <c r="AS77342" s="80"/>
      <c r="BC77342" s="79"/>
    </row>
    <row r="77343" spans="30:55" x14ac:dyDescent="0.25">
      <c r="AH77343" s="79"/>
      <c r="AI77343" s="79"/>
      <c r="AJ77343" s="80"/>
      <c r="AK77343" s="79"/>
      <c r="AS77343" s="80"/>
      <c r="BC77343" s="79"/>
    </row>
    <row r="77344" spans="30:55" x14ac:dyDescent="0.25">
      <c r="AD77344" s="27"/>
      <c r="AE77344" s="27"/>
      <c r="AH77344" s="79"/>
      <c r="AI77344" s="79"/>
      <c r="AJ77344" s="80"/>
      <c r="AK77344" s="79"/>
      <c r="AM77344" s="79"/>
      <c r="AS77344" s="80"/>
      <c r="BC77344" s="79"/>
    </row>
    <row r="77345" spans="30:55" x14ac:dyDescent="0.25">
      <c r="AH77345" s="79"/>
      <c r="AI77345" s="79"/>
      <c r="AJ77345" s="80"/>
      <c r="AK77345" s="79"/>
      <c r="AS77345" s="80"/>
      <c r="BC77345" s="79"/>
    </row>
    <row r="77346" spans="30:55" x14ac:dyDescent="0.25">
      <c r="AH77346" s="79"/>
      <c r="AI77346" s="79"/>
      <c r="AJ77346" s="80"/>
      <c r="AK77346" s="79"/>
      <c r="AS77346" s="80"/>
      <c r="BC77346" s="79"/>
    </row>
    <row r="77347" spans="30:55" x14ac:dyDescent="0.25">
      <c r="AH77347" s="79"/>
      <c r="AI77347" s="79"/>
      <c r="AJ77347" s="80"/>
      <c r="AK77347" s="79"/>
      <c r="AS77347" s="80"/>
      <c r="BC77347" s="79"/>
    </row>
    <row r="77348" spans="30:55" x14ac:dyDescent="0.25">
      <c r="AH77348" s="79"/>
      <c r="AI77348" s="79"/>
      <c r="AJ77348" s="80"/>
      <c r="AK77348" s="79"/>
      <c r="AM77348" s="79"/>
      <c r="AS77348" s="80"/>
      <c r="AW77348" s="80"/>
      <c r="AX77348" s="80"/>
      <c r="BC77348" s="79"/>
    </row>
    <row r="77349" spans="30:55" x14ac:dyDescent="0.25">
      <c r="AH77349" s="79"/>
      <c r="AI77349" s="79"/>
      <c r="AJ77349" s="80"/>
      <c r="AK77349" s="79"/>
      <c r="AM77349" s="79"/>
      <c r="AO77349" s="80"/>
      <c r="AS77349" s="80"/>
      <c r="AW77349" s="80"/>
      <c r="AX77349" s="80"/>
      <c r="BC77349" s="79"/>
    </row>
    <row r="77350" spans="30:55" x14ac:dyDescent="0.25">
      <c r="AH77350" s="79"/>
      <c r="AI77350" s="79"/>
      <c r="AJ77350" s="80"/>
      <c r="AK77350" s="79"/>
      <c r="AO77350" s="80"/>
      <c r="AS77350" s="80"/>
      <c r="AW77350" s="80"/>
      <c r="AX77350" s="80"/>
      <c r="BC77350" s="79"/>
    </row>
    <row r="77351" spans="30:55" x14ac:dyDescent="0.25">
      <c r="AD77351" s="27"/>
      <c r="AE77351" s="27"/>
      <c r="AH77351" s="79"/>
      <c r="AI77351" s="79"/>
      <c r="AJ77351" s="80"/>
      <c r="AK77351" s="79"/>
      <c r="AS77351" s="80"/>
      <c r="AW77351" s="80"/>
      <c r="AX77351" s="80"/>
      <c r="BC77351" s="79"/>
    </row>
    <row r="77352" spans="30:55" x14ac:dyDescent="0.25">
      <c r="AD77352" s="27"/>
      <c r="AE77352" s="27"/>
      <c r="AH77352" s="79"/>
      <c r="AI77352" s="79"/>
      <c r="AJ77352" s="80"/>
      <c r="AK77352" s="79"/>
      <c r="AO77352" s="80"/>
      <c r="AS77352" s="80"/>
      <c r="AW77352" s="80"/>
      <c r="AX77352" s="80"/>
      <c r="BC77352" s="79"/>
    </row>
    <row r="77353" spans="30:55" x14ac:dyDescent="0.25">
      <c r="AD77353" s="27"/>
      <c r="AE77353" s="27"/>
      <c r="AH77353" s="79"/>
      <c r="AI77353" s="79"/>
      <c r="AJ77353" s="80"/>
      <c r="AK77353" s="79"/>
      <c r="AO77353" s="80"/>
      <c r="AS77353" s="80"/>
      <c r="AW77353" s="80"/>
      <c r="AX77353" s="80"/>
      <c r="BC77353" s="79"/>
    </row>
    <row r="77354" spans="30:55" x14ac:dyDescent="0.25">
      <c r="AH77354" s="79"/>
      <c r="AI77354" s="79"/>
      <c r="AJ77354" s="80"/>
      <c r="AK77354" s="79"/>
      <c r="AM77354" s="79"/>
      <c r="AS77354" s="80"/>
      <c r="AW77354" s="80"/>
      <c r="BC77354" s="79"/>
    </row>
    <row r="77355" spans="30:55" x14ac:dyDescent="0.25">
      <c r="AH77355" s="79"/>
      <c r="AI77355" s="79"/>
      <c r="AJ77355" s="80"/>
      <c r="AK77355" s="79"/>
      <c r="AM77355" s="79"/>
      <c r="AO77355" s="80"/>
      <c r="AS77355" s="80"/>
      <c r="AW77355" s="80"/>
      <c r="AX77355" s="80"/>
      <c r="BC77355" s="79"/>
    </row>
    <row r="77356" spans="30:55" x14ac:dyDescent="0.25">
      <c r="AH77356" s="79"/>
      <c r="AI77356" s="79"/>
      <c r="AJ77356" s="80"/>
      <c r="AK77356" s="79"/>
      <c r="AM77356" s="79"/>
      <c r="AS77356" s="80"/>
      <c r="AV77356" s="79"/>
      <c r="AW77356" s="80"/>
      <c r="BC77356" s="79"/>
    </row>
    <row r="77357" spans="30:55" x14ac:dyDescent="0.25">
      <c r="AH77357" s="79"/>
      <c r="AI77357" s="79"/>
      <c r="AJ77357" s="80"/>
      <c r="AK77357" s="79"/>
      <c r="AM77357" s="79"/>
      <c r="AS77357" s="80"/>
      <c r="AW77357" s="80"/>
      <c r="BC77357" s="79"/>
    </row>
    <row r="77358" spans="30:55" x14ac:dyDescent="0.25">
      <c r="AH77358" s="79"/>
      <c r="AI77358" s="79"/>
      <c r="AJ77358" s="80"/>
      <c r="AK77358" s="79"/>
      <c r="AM77358" s="79"/>
      <c r="AS77358" s="80"/>
      <c r="AW77358" s="80"/>
      <c r="BC77358" s="79"/>
    </row>
    <row r="77359" spans="30:55" x14ac:dyDescent="0.25">
      <c r="AH77359" s="79"/>
      <c r="AI77359" s="79"/>
      <c r="AJ77359" s="80"/>
      <c r="AK77359" s="79"/>
      <c r="AM77359" s="79"/>
      <c r="AS77359" s="80"/>
      <c r="AW77359" s="80"/>
      <c r="BC77359" s="79"/>
    </row>
    <row r="77360" spans="30:55" x14ac:dyDescent="0.25">
      <c r="AH77360" s="79"/>
      <c r="AI77360" s="79"/>
      <c r="AJ77360" s="80"/>
      <c r="AK77360" s="79"/>
      <c r="AS77360" s="80"/>
      <c r="AW77360" s="80"/>
      <c r="BC77360" s="79"/>
    </row>
    <row r="77361" spans="30:55" x14ac:dyDescent="0.25">
      <c r="AH77361" s="79"/>
      <c r="AI77361" s="79"/>
      <c r="AJ77361" s="80"/>
      <c r="AK77361" s="79"/>
      <c r="AM77361" s="79"/>
      <c r="AS77361" s="80"/>
      <c r="AW77361" s="80"/>
      <c r="AX77361" s="80"/>
      <c r="BC77361" s="79"/>
    </row>
    <row r="77362" spans="30:55" x14ac:dyDescent="0.25">
      <c r="AH77362" s="79"/>
      <c r="AI77362" s="79"/>
      <c r="AJ77362" s="80"/>
      <c r="AK77362" s="79"/>
      <c r="AM77362" s="79"/>
      <c r="AS77362" s="80"/>
      <c r="AW77362" s="80"/>
      <c r="AX77362" s="80"/>
      <c r="BC77362" s="79"/>
    </row>
    <row r="77363" spans="30:55" x14ac:dyDescent="0.25">
      <c r="AH77363" s="79"/>
      <c r="AI77363" s="79"/>
      <c r="AJ77363" s="80"/>
      <c r="AK77363" s="79"/>
      <c r="AS77363" s="80"/>
      <c r="AW77363" s="80"/>
      <c r="BC77363" s="79"/>
    </row>
    <row r="77364" spans="30:55" x14ac:dyDescent="0.25">
      <c r="AD77364" s="27"/>
      <c r="AE77364" s="27"/>
      <c r="AH77364" s="79"/>
      <c r="AI77364" s="79"/>
      <c r="AJ77364" s="80"/>
      <c r="AK77364" s="79"/>
      <c r="AM77364" s="79"/>
      <c r="AS77364" s="80"/>
      <c r="AW77364" s="80"/>
      <c r="BC77364" s="79"/>
    </row>
    <row r="77365" spans="30:55" x14ac:dyDescent="0.25">
      <c r="AD77365" s="27"/>
      <c r="AE77365" s="27"/>
      <c r="AH77365" s="79"/>
      <c r="AI77365" s="79"/>
      <c r="AJ77365" s="80"/>
      <c r="AK77365" s="79"/>
      <c r="AM77365" s="79"/>
      <c r="AS77365" s="80"/>
      <c r="AW77365" s="80"/>
      <c r="AX77365" s="80"/>
      <c r="BC77365" s="79"/>
    </row>
    <row r="77366" spans="30:55" x14ac:dyDescent="0.25">
      <c r="AD77366" s="27"/>
      <c r="AE77366" s="27"/>
      <c r="AH77366" s="79"/>
      <c r="AI77366" s="79"/>
      <c r="AJ77366" s="80"/>
      <c r="AK77366" s="79"/>
      <c r="AS77366" s="80"/>
      <c r="AW77366" s="80"/>
      <c r="BC77366" s="79"/>
    </row>
    <row r="77367" spans="30:55" x14ac:dyDescent="0.25">
      <c r="AD77367" s="27"/>
      <c r="AE77367" s="27"/>
      <c r="AH77367" s="79"/>
      <c r="AI77367" s="79"/>
      <c r="AJ77367" s="80"/>
      <c r="AK77367" s="79"/>
      <c r="AS77367" s="80"/>
      <c r="AW77367" s="80"/>
      <c r="BC77367" s="79"/>
    </row>
    <row r="77368" spans="30:55" x14ac:dyDescent="0.25">
      <c r="AD77368" s="27"/>
      <c r="AE77368" s="27"/>
      <c r="AH77368" s="79"/>
      <c r="AI77368" s="79"/>
      <c r="AJ77368" s="80"/>
      <c r="AK77368" s="79"/>
      <c r="AS77368" s="80"/>
      <c r="BC77368" s="79"/>
    </row>
    <row r="77369" spans="30:55" x14ac:dyDescent="0.25">
      <c r="AD77369" s="27"/>
      <c r="AE77369" s="27"/>
      <c r="AH77369" s="79"/>
      <c r="AI77369" s="79"/>
      <c r="AJ77369" s="80"/>
      <c r="AK77369" s="79"/>
      <c r="AS77369" s="80"/>
      <c r="AW77369" s="80"/>
      <c r="BC77369" s="79"/>
    </row>
    <row r="77370" spans="30:55" x14ac:dyDescent="0.25">
      <c r="AD77370" s="27"/>
      <c r="AE77370" s="27"/>
      <c r="AH77370" s="79"/>
      <c r="AI77370" s="79"/>
      <c r="AJ77370" s="80"/>
      <c r="AK77370" s="79"/>
      <c r="AS77370" s="80"/>
      <c r="AW77370" s="80"/>
      <c r="BC77370" s="79"/>
    </row>
    <row r="77371" spans="30:55" x14ac:dyDescent="0.25">
      <c r="AD77371" s="27"/>
      <c r="AE77371" s="27"/>
      <c r="AH77371" s="79"/>
      <c r="AI77371" s="79"/>
      <c r="AJ77371" s="80"/>
      <c r="AK77371" s="79"/>
      <c r="AS77371" s="80"/>
      <c r="BC77371" s="79"/>
    </row>
    <row r="77372" spans="30:55" x14ac:dyDescent="0.25">
      <c r="AD77372" s="27"/>
      <c r="AE77372" s="27"/>
      <c r="AH77372" s="79"/>
      <c r="AI77372" s="79"/>
      <c r="AJ77372" s="80"/>
      <c r="AK77372" s="79"/>
      <c r="AS77372" s="80"/>
      <c r="AW77372" s="80"/>
      <c r="BC77372" s="79"/>
    </row>
    <row r="77373" spans="30:55" x14ac:dyDescent="0.25">
      <c r="AD77373" s="27"/>
      <c r="AE77373" s="27"/>
      <c r="AH77373" s="79"/>
      <c r="AI77373" s="79"/>
      <c r="AJ77373" s="80"/>
      <c r="AK77373" s="79"/>
      <c r="AS77373" s="80"/>
      <c r="AW77373" s="80"/>
      <c r="BC77373" s="79"/>
    </row>
    <row r="77374" spans="30:55" x14ac:dyDescent="0.25">
      <c r="AD77374" s="27"/>
      <c r="AE77374" s="27"/>
      <c r="AH77374" s="79"/>
      <c r="AI77374" s="79"/>
      <c r="AJ77374" s="80"/>
      <c r="AK77374" s="79"/>
      <c r="AS77374" s="80"/>
      <c r="BC77374" s="79"/>
    </row>
    <row r="77375" spans="30:55" x14ac:dyDescent="0.25">
      <c r="AD77375" s="27"/>
      <c r="AE77375" s="27"/>
      <c r="AH77375" s="79"/>
      <c r="AI77375" s="79"/>
      <c r="AJ77375" s="80"/>
      <c r="AK77375" s="79"/>
      <c r="AS77375" s="80"/>
      <c r="AW77375" s="80"/>
      <c r="BC77375" s="79"/>
    </row>
    <row r="77376" spans="30:55" x14ac:dyDescent="0.25">
      <c r="AD77376" s="27"/>
      <c r="AE77376" s="27"/>
      <c r="AH77376" s="79"/>
      <c r="AI77376" s="79"/>
      <c r="AJ77376" s="80"/>
      <c r="AK77376" s="79"/>
      <c r="AS77376" s="80"/>
      <c r="AW77376" s="80"/>
      <c r="BC77376" s="79"/>
    </row>
    <row r="77377" spans="30:55" x14ac:dyDescent="0.25">
      <c r="AD77377" s="27"/>
      <c r="AE77377" s="27"/>
      <c r="AH77377" s="79"/>
      <c r="AI77377" s="79"/>
      <c r="AJ77377" s="80"/>
      <c r="AK77377" s="79"/>
      <c r="AS77377" s="80"/>
      <c r="BC77377" s="79"/>
    </row>
    <row r="77378" spans="30:55" x14ac:dyDescent="0.25">
      <c r="AD77378" s="27"/>
      <c r="AE77378" s="27"/>
      <c r="AH77378" s="79"/>
      <c r="AI77378" s="79"/>
      <c r="AJ77378" s="80"/>
      <c r="AK77378" s="79"/>
      <c r="AS77378" s="80"/>
      <c r="AW77378" s="80"/>
      <c r="BC77378" s="79"/>
    </row>
    <row r="77379" spans="30:55" x14ac:dyDescent="0.25">
      <c r="AD77379" s="27"/>
      <c r="AE77379" s="27"/>
      <c r="AH77379" s="79"/>
      <c r="AI77379" s="79"/>
      <c r="AJ77379" s="80"/>
      <c r="AK77379" s="79"/>
      <c r="AS77379" s="80"/>
      <c r="AW77379" s="80"/>
      <c r="BC77379" s="79"/>
    </row>
    <row r="77380" spans="30:55" x14ac:dyDescent="0.25">
      <c r="AD77380" s="27"/>
      <c r="AE77380" s="27"/>
      <c r="AH77380" s="79"/>
      <c r="AI77380" s="79"/>
      <c r="AJ77380" s="80"/>
      <c r="AK77380" s="79"/>
      <c r="AS77380" s="80"/>
      <c r="BC77380" s="79"/>
    </row>
    <row r="77381" spans="30:55" x14ac:dyDescent="0.25">
      <c r="AD77381" s="27"/>
      <c r="AE77381" s="27"/>
      <c r="AH77381" s="79"/>
      <c r="AI77381" s="79"/>
      <c r="AJ77381" s="80"/>
      <c r="AK77381" s="79"/>
      <c r="AS77381" s="80"/>
      <c r="AW77381" s="80"/>
      <c r="BC77381" s="79"/>
    </row>
    <row r="77382" spans="30:55" x14ac:dyDescent="0.25">
      <c r="AD77382" s="27"/>
      <c r="AE77382" s="27"/>
      <c r="AH77382" s="79"/>
      <c r="AI77382" s="79"/>
      <c r="AJ77382" s="80"/>
      <c r="AK77382" s="79"/>
      <c r="AS77382" s="80"/>
      <c r="AW77382" s="80"/>
      <c r="BC77382" s="79"/>
    </row>
    <row r="77383" spans="30:55" x14ac:dyDescent="0.25">
      <c r="AD77383" s="27"/>
      <c r="AE77383" s="27"/>
      <c r="AH77383" s="79"/>
      <c r="AI77383" s="79"/>
      <c r="AJ77383" s="80"/>
      <c r="AK77383" s="79"/>
      <c r="AS77383" s="80"/>
      <c r="BC77383" s="79"/>
    </row>
    <row r="77384" spans="30:55" x14ac:dyDescent="0.25">
      <c r="AD77384" s="27"/>
      <c r="AE77384" s="27"/>
      <c r="AH77384" s="79"/>
      <c r="AI77384" s="79"/>
      <c r="AJ77384" s="80"/>
      <c r="AK77384" s="79"/>
      <c r="AS77384" s="80"/>
      <c r="AW77384" s="80"/>
      <c r="BC77384" s="79"/>
    </row>
    <row r="77385" spans="30:55" x14ac:dyDescent="0.25">
      <c r="AD77385" s="27"/>
      <c r="AE77385" s="27"/>
      <c r="AH77385" s="79"/>
      <c r="AI77385" s="79"/>
      <c r="AJ77385" s="80"/>
      <c r="AK77385" s="79"/>
      <c r="AS77385" s="80"/>
      <c r="AW77385" s="80"/>
      <c r="BC77385" s="79"/>
    </row>
    <row r="77386" spans="30:55" x14ac:dyDescent="0.25">
      <c r="AD77386" s="27"/>
      <c r="AE77386" s="27"/>
      <c r="AH77386" s="79"/>
      <c r="AI77386" s="79"/>
      <c r="AJ77386" s="80"/>
      <c r="AK77386" s="79"/>
      <c r="AS77386" s="80"/>
      <c r="BC77386" s="79"/>
    </row>
    <row r="77387" spans="30:55" x14ac:dyDescent="0.25">
      <c r="AD77387" s="27"/>
      <c r="AE77387" s="27"/>
      <c r="AH77387" s="79"/>
      <c r="AI77387" s="79"/>
      <c r="AJ77387" s="80"/>
      <c r="AK77387" s="79"/>
      <c r="AS77387" s="80"/>
      <c r="AW77387" s="80"/>
      <c r="BC77387" s="79"/>
    </row>
    <row r="77388" spans="30:55" x14ac:dyDescent="0.25">
      <c r="AD77388" s="27"/>
      <c r="AE77388" s="27"/>
      <c r="AH77388" s="79"/>
      <c r="AI77388" s="79"/>
      <c r="AJ77388" s="80"/>
      <c r="AK77388" s="79"/>
      <c r="AS77388" s="80"/>
      <c r="AW77388" s="80"/>
      <c r="BC77388" s="79"/>
    </row>
    <row r="77389" spans="30:55" x14ac:dyDescent="0.25">
      <c r="AD77389" s="27"/>
      <c r="AE77389" s="27"/>
      <c r="AH77389" s="79"/>
      <c r="AI77389" s="79"/>
      <c r="AJ77389" s="80"/>
      <c r="AK77389" s="79"/>
      <c r="AS77389" s="80"/>
      <c r="BC77389" s="79"/>
    </row>
    <row r="77390" spans="30:55" x14ac:dyDescent="0.25">
      <c r="AD77390" s="27"/>
      <c r="AE77390" s="27"/>
      <c r="AH77390" s="79"/>
      <c r="AI77390" s="79"/>
      <c r="AJ77390" s="80"/>
      <c r="AK77390" s="79"/>
      <c r="AS77390" s="80"/>
      <c r="AW77390" s="80"/>
      <c r="BC77390" s="79"/>
    </row>
    <row r="77391" spans="30:55" x14ac:dyDescent="0.25">
      <c r="AD77391" s="27"/>
      <c r="AE77391" s="27"/>
      <c r="AH77391" s="79"/>
      <c r="AI77391" s="79"/>
      <c r="AJ77391" s="80"/>
      <c r="AK77391" s="79"/>
      <c r="AS77391" s="80"/>
      <c r="AW77391" s="80"/>
      <c r="BC77391" s="79"/>
    </row>
    <row r="77392" spans="30:55" x14ac:dyDescent="0.25">
      <c r="AD77392" s="27"/>
      <c r="AE77392" s="27"/>
      <c r="AH77392" s="79"/>
      <c r="AI77392" s="79"/>
      <c r="AJ77392" s="80"/>
      <c r="AK77392" s="79"/>
      <c r="AS77392" s="80"/>
      <c r="BC77392" s="79"/>
    </row>
    <row r="77393" spans="30:55" x14ac:dyDescent="0.25">
      <c r="AD77393" s="27"/>
      <c r="AE77393" s="27"/>
      <c r="AH77393" s="79"/>
      <c r="AI77393" s="79"/>
      <c r="AJ77393" s="80"/>
      <c r="AK77393" s="79"/>
      <c r="AS77393" s="80"/>
      <c r="AW77393" s="80"/>
      <c r="AX77393" s="80"/>
      <c r="BC77393" s="79"/>
    </row>
    <row r="77394" spans="30:55" x14ac:dyDescent="0.25">
      <c r="AD77394" s="27"/>
      <c r="AE77394" s="27"/>
      <c r="AH77394" s="79"/>
      <c r="AI77394" s="79"/>
      <c r="AJ77394" s="80"/>
      <c r="AK77394" s="79"/>
      <c r="AS77394" s="80"/>
      <c r="AW77394" s="80"/>
      <c r="AX77394" s="80"/>
      <c r="BC77394" s="79"/>
    </row>
    <row r="77395" spans="30:55" x14ac:dyDescent="0.25">
      <c r="AD77395" s="27"/>
      <c r="AE77395" s="27"/>
      <c r="AH77395" s="79"/>
      <c r="AI77395" s="79"/>
      <c r="AJ77395" s="80"/>
      <c r="AK77395" s="79"/>
      <c r="AS77395" s="80"/>
      <c r="AW77395" s="80"/>
      <c r="AX77395" s="80"/>
      <c r="BC77395" s="79"/>
    </row>
    <row r="77396" spans="30:55" x14ac:dyDescent="0.25">
      <c r="AD77396" s="27"/>
      <c r="AE77396" s="27"/>
      <c r="AH77396" s="79"/>
      <c r="AI77396" s="79"/>
      <c r="AJ77396" s="80"/>
      <c r="AK77396" s="79"/>
      <c r="AS77396" s="80"/>
      <c r="AW77396" s="80"/>
      <c r="AX77396" s="80"/>
      <c r="BC77396" s="79"/>
    </row>
    <row r="77397" spans="30:55" x14ac:dyDescent="0.25">
      <c r="AD77397" s="27"/>
      <c r="AE77397" s="27"/>
      <c r="AH77397" s="79"/>
      <c r="AI77397" s="79"/>
      <c r="AJ77397" s="80"/>
      <c r="AK77397" s="79"/>
      <c r="AS77397" s="80"/>
      <c r="AW77397" s="80"/>
      <c r="BC77397" s="79"/>
    </row>
    <row r="77398" spans="30:55" x14ac:dyDescent="0.25">
      <c r="AD77398" s="27"/>
      <c r="AE77398" s="27"/>
      <c r="AH77398" s="79"/>
      <c r="AI77398" s="79"/>
      <c r="AJ77398" s="80"/>
      <c r="AK77398" s="79"/>
      <c r="AS77398" s="80"/>
      <c r="AW77398" s="80"/>
      <c r="BC77398" s="79"/>
    </row>
    <row r="77399" spans="30:55" x14ac:dyDescent="0.25">
      <c r="AD77399" s="27"/>
      <c r="AE77399" s="27"/>
      <c r="AH77399" s="79"/>
      <c r="AI77399" s="79"/>
      <c r="AJ77399" s="80"/>
      <c r="AK77399" s="79"/>
      <c r="AS77399" s="80"/>
      <c r="BC77399" s="79"/>
    </row>
    <row r="77400" spans="30:55" x14ac:dyDescent="0.25">
      <c r="AD77400" s="27"/>
      <c r="AE77400" s="27"/>
      <c r="AH77400" s="79"/>
      <c r="AI77400" s="79"/>
      <c r="AJ77400" s="80"/>
      <c r="AK77400" s="79"/>
      <c r="AS77400" s="80"/>
      <c r="AW77400" s="80"/>
      <c r="BC77400" s="79"/>
    </row>
    <row r="77401" spans="30:55" x14ac:dyDescent="0.25">
      <c r="AD77401" s="27"/>
      <c r="AE77401" s="27"/>
      <c r="AH77401" s="79"/>
      <c r="AI77401" s="79"/>
      <c r="AJ77401" s="80"/>
      <c r="AK77401" s="79"/>
      <c r="AS77401" s="80"/>
      <c r="AW77401" s="80"/>
      <c r="BC77401" s="79"/>
    </row>
    <row r="77402" spans="30:55" x14ac:dyDescent="0.25">
      <c r="AD77402" s="27"/>
      <c r="AE77402" s="27"/>
      <c r="AH77402" s="79"/>
      <c r="AI77402" s="79"/>
      <c r="AJ77402" s="80"/>
      <c r="AK77402" s="79"/>
      <c r="AS77402" s="80"/>
      <c r="BC77402" s="79"/>
    </row>
    <row r="77403" spans="30:55" x14ac:dyDescent="0.25">
      <c r="AD77403" s="27"/>
      <c r="AE77403" s="27"/>
      <c r="AH77403" s="79"/>
      <c r="AI77403" s="79"/>
      <c r="AJ77403" s="80"/>
      <c r="AK77403" s="79"/>
      <c r="AS77403" s="80"/>
      <c r="AW77403" s="80"/>
      <c r="BC77403" s="79"/>
    </row>
    <row r="77404" spans="30:55" x14ac:dyDescent="0.25">
      <c r="AD77404" s="27"/>
      <c r="AE77404" s="27"/>
      <c r="AH77404" s="79"/>
      <c r="AI77404" s="79"/>
      <c r="AJ77404" s="80"/>
      <c r="AK77404" s="79"/>
      <c r="AS77404" s="80"/>
      <c r="AW77404" s="80"/>
      <c r="BC77404" s="79"/>
    </row>
    <row r="77405" spans="30:55" x14ac:dyDescent="0.25">
      <c r="AD77405" s="27"/>
      <c r="AE77405" s="27"/>
      <c r="AH77405" s="79"/>
      <c r="AI77405" s="79"/>
      <c r="AJ77405" s="80"/>
      <c r="AK77405" s="79"/>
      <c r="AS77405" s="80"/>
      <c r="BC77405" s="79"/>
    </row>
    <row r="77406" spans="30:55" x14ac:dyDescent="0.25">
      <c r="AD77406" s="27"/>
      <c r="AE77406" s="27"/>
      <c r="AH77406" s="79"/>
      <c r="AI77406" s="79"/>
      <c r="AJ77406" s="80"/>
      <c r="AK77406" s="79"/>
      <c r="AS77406" s="80"/>
      <c r="AW77406" s="80"/>
      <c r="BC77406" s="79"/>
    </row>
    <row r="77407" spans="30:55" x14ac:dyDescent="0.25">
      <c r="AD77407" s="27"/>
      <c r="AE77407" s="27"/>
      <c r="AH77407" s="79"/>
      <c r="AI77407" s="79"/>
      <c r="AJ77407" s="80"/>
      <c r="AK77407" s="79"/>
      <c r="AS77407" s="80"/>
      <c r="AW77407" s="80"/>
      <c r="BC77407" s="79"/>
    </row>
    <row r="77408" spans="30:55" x14ac:dyDescent="0.25">
      <c r="AD77408" s="27"/>
      <c r="AE77408" s="27"/>
      <c r="AH77408" s="79"/>
      <c r="AI77408" s="79"/>
      <c r="AJ77408" s="80"/>
      <c r="AK77408" s="79"/>
      <c r="AS77408" s="80"/>
      <c r="BC77408" s="79"/>
    </row>
    <row r="77409" spans="30:55" x14ac:dyDescent="0.25">
      <c r="AD77409" s="27"/>
      <c r="AE77409" s="27"/>
      <c r="AH77409" s="79"/>
      <c r="AI77409" s="79"/>
      <c r="AJ77409" s="80"/>
      <c r="AK77409" s="79"/>
      <c r="AM77409" s="79"/>
      <c r="AS77409" s="80"/>
      <c r="BC77409" s="79"/>
    </row>
    <row r="77410" spans="30:55" x14ac:dyDescent="0.25">
      <c r="AH77410" s="79"/>
      <c r="AI77410" s="79"/>
      <c r="AJ77410" s="80"/>
      <c r="AK77410" s="79"/>
      <c r="AS77410" s="80"/>
      <c r="BC77410" s="79"/>
    </row>
    <row r="77411" spans="30:55" x14ac:dyDescent="0.25">
      <c r="AH77411" s="79"/>
      <c r="AI77411" s="79"/>
      <c r="AJ77411" s="80"/>
      <c r="AK77411" s="79"/>
      <c r="AS77411" s="80"/>
      <c r="BC77411" s="79"/>
    </row>
    <row r="77412" spans="30:55" x14ac:dyDescent="0.25">
      <c r="AH77412" s="79"/>
      <c r="AI77412" s="79"/>
      <c r="AJ77412" s="80"/>
      <c r="AK77412" s="79"/>
      <c r="AS77412" s="80"/>
      <c r="AW77412" s="80"/>
      <c r="BC77412" s="79"/>
    </row>
    <row r="77413" spans="30:55" x14ac:dyDescent="0.25">
      <c r="AH77413" s="79"/>
      <c r="AI77413" s="79"/>
      <c r="AJ77413" s="80"/>
      <c r="AK77413" s="79"/>
      <c r="AS77413" s="80"/>
      <c r="AW77413" s="80"/>
      <c r="BC77413" s="79"/>
    </row>
    <row r="77414" spans="30:55" x14ac:dyDescent="0.25">
      <c r="AH77414" s="79"/>
      <c r="AI77414" s="79"/>
      <c r="AJ77414" s="80"/>
      <c r="AK77414" s="79"/>
      <c r="AS77414" s="80"/>
      <c r="BC77414" s="79"/>
    </row>
    <row r="77415" spans="30:55" x14ac:dyDescent="0.25">
      <c r="AH77415" s="79"/>
      <c r="AI77415" s="79"/>
      <c r="AJ77415" s="80"/>
      <c r="AK77415" s="79"/>
      <c r="AS77415" s="80"/>
      <c r="AW77415" s="80"/>
      <c r="BC77415" s="79"/>
    </row>
    <row r="77416" spans="30:55" x14ac:dyDescent="0.25">
      <c r="AH77416" s="79"/>
      <c r="AI77416" s="79"/>
      <c r="AJ77416" s="80"/>
      <c r="AK77416" s="79"/>
      <c r="AS77416" s="80"/>
      <c r="AW77416" s="80"/>
      <c r="BC77416" s="79"/>
    </row>
    <row r="77417" spans="30:55" x14ac:dyDescent="0.25">
      <c r="AH77417" s="79"/>
      <c r="AI77417" s="79"/>
      <c r="AJ77417" s="80"/>
      <c r="AK77417" s="79"/>
      <c r="AS77417" s="80"/>
      <c r="BC77417" s="79"/>
    </row>
    <row r="77418" spans="30:55" x14ac:dyDescent="0.25">
      <c r="AH77418" s="79"/>
      <c r="AI77418" s="79"/>
      <c r="AJ77418" s="80"/>
      <c r="AK77418" s="79"/>
      <c r="AS77418" s="80"/>
      <c r="AW77418" s="80"/>
      <c r="BC77418" s="79"/>
    </row>
    <row r="77419" spans="30:55" x14ac:dyDescent="0.25">
      <c r="AH77419" s="79"/>
      <c r="AI77419" s="79"/>
      <c r="AJ77419" s="80"/>
      <c r="AK77419" s="79"/>
      <c r="AS77419" s="80"/>
      <c r="AW77419" s="80"/>
      <c r="BC77419" s="79"/>
    </row>
    <row r="77420" spans="30:55" x14ac:dyDescent="0.25">
      <c r="AH77420" s="79"/>
      <c r="AI77420" s="79"/>
      <c r="AJ77420" s="80"/>
      <c r="AK77420" s="79"/>
      <c r="AS77420" s="80"/>
      <c r="BC77420" s="79"/>
    </row>
    <row r="77421" spans="30:55" x14ac:dyDescent="0.25">
      <c r="AH77421" s="79"/>
      <c r="AI77421" s="79"/>
      <c r="AJ77421" s="80"/>
      <c r="AK77421" s="79"/>
      <c r="AS77421" s="80"/>
      <c r="AW77421" s="80"/>
      <c r="BC77421" s="79"/>
    </row>
    <row r="77422" spans="30:55" x14ac:dyDescent="0.25">
      <c r="AH77422" s="79"/>
      <c r="AI77422" s="79"/>
      <c r="AJ77422" s="80"/>
      <c r="AK77422" s="79"/>
      <c r="AS77422" s="80"/>
      <c r="AW77422" s="80"/>
      <c r="BC77422" s="79"/>
    </row>
    <row r="77423" spans="30:55" x14ac:dyDescent="0.25">
      <c r="AH77423" s="79"/>
      <c r="AI77423" s="79"/>
      <c r="AJ77423" s="80"/>
      <c r="AK77423" s="79"/>
      <c r="AS77423" s="80"/>
      <c r="BC77423" s="79"/>
    </row>
    <row r="77424" spans="30:55" x14ac:dyDescent="0.25">
      <c r="AH77424" s="79"/>
      <c r="AI77424" s="79"/>
      <c r="AJ77424" s="80"/>
      <c r="AK77424" s="79"/>
      <c r="AS77424" s="80"/>
      <c r="AW77424" s="80"/>
      <c r="BC77424" s="79"/>
    </row>
    <row r="77425" spans="34:55" x14ac:dyDescent="0.25">
      <c r="AH77425" s="79"/>
      <c r="AI77425" s="79"/>
      <c r="AJ77425" s="80"/>
      <c r="AK77425" s="79"/>
      <c r="AS77425" s="80"/>
      <c r="AW77425" s="80"/>
      <c r="BC77425" s="79"/>
    </row>
    <row r="77426" spans="34:55" x14ac:dyDescent="0.25">
      <c r="AH77426" s="79"/>
      <c r="AI77426" s="79"/>
      <c r="AJ77426" s="80"/>
      <c r="AK77426" s="79"/>
      <c r="AS77426" s="80"/>
      <c r="BC77426" s="79"/>
    </row>
    <row r="77427" spans="34:55" x14ac:dyDescent="0.25">
      <c r="AH77427" s="79"/>
      <c r="AI77427" s="79"/>
      <c r="AJ77427" s="80"/>
      <c r="AK77427" s="79"/>
      <c r="AS77427" s="80"/>
      <c r="AW77427" s="80"/>
      <c r="BC77427" s="79"/>
    </row>
    <row r="77428" spans="34:55" x14ac:dyDescent="0.25">
      <c r="AH77428" s="79"/>
      <c r="AI77428" s="79"/>
      <c r="AJ77428" s="80"/>
      <c r="AK77428" s="79"/>
      <c r="AS77428" s="80"/>
      <c r="AW77428" s="80"/>
      <c r="BC77428" s="79"/>
    </row>
    <row r="77429" spans="34:55" x14ac:dyDescent="0.25">
      <c r="AH77429" s="79"/>
      <c r="AI77429" s="79"/>
      <c r="AJ77429" s="80"/>
      <c r="AK77429" s="79"/>
      <c r="AS77429" s="80"/>
      <c r="AW77429" s="80"/>
      <c r="BC77429" s="79"/>
    </row>
    <row r="77430" spans="34:55" x14ac:dyDescent="0.25">
      <c r="AH77430" s="79"/>
      <c r="AI77430" s="79"/>
      <c r="AJ77430" s="80"/>
      <c r="AK77430" s="79"/>
      <c r="AS77430" s="80"/>
      <c r="AW77430" s="80"/>
      <c r="BC77430" s="79"/>
    </row>
    <row r="77431" spans="34:55" x14ac:dyDescent="0.25">
      <c r="AH77431" s="79"/>
      <c r="AI77431" s="79"/>
      <c r="AJ77431" s="80"/>
      <c r="AK77431" s="79"/>
      <c r="AS77431" s="80"/>
      <c r="AW77431" s="80"/>
      <c r="BC77431" s="79"/>
    </row>
    <row r="77432" spans="34:55" x14ac:dyDescent="0.25">
      <c r="AH77432" s="79"/>
      <c r="AI77432" s="79"/>
      <c r="AJ77432" s="80"/>
      <c r="AK77432" s="79"/>
      <c r="AS77432" s="80"/>
      <c r="AW77432" s="80"/>
      <c r="BC77432" s="79"/>
    </row>
    <row r="77433" spans="34:55" x14ac:dyDescent="0.25">
      <c r="AH77433" s="79"/>
      <c r="AI77433" s="79"/>
      <c r="AJ77433" s="80"/>
      <c r="AK77433" s="79"/>
      <c r="AS77433" s="80"/>
      <c r="AW77433" s="80"/>
      <c r="BC77433" s="79"/>
    </row>
    <row r="77434" spans="34:55" x14ac:dyDescent="0.25">
      <c r="AH77434" s="79"/>
      <c r="AI77434" s="79"/>
      <c r="AJ77434" s="80"/>
      <c r="AK77434" s="79"/>
      <c r="AS77434" s="80"/>
      <c r="AW77434" s="80"/>
      <c r="BC77434" s="79"/>
    </row>
    <row r="77435" spans="34:55" x14ac:dyDescent="0.25">
      <c r="AH77435" s="79"/>
      <c r="AI77435" s="79"/>
      <c r="AJ77435" s="80"/>
      <c r="AK77435" s="79"/>
      <c r="AS77435" s="80"/>
      <c r="AW77435" s="80"/>
      <c r="BC77435" s="79"/>
    </row>
    <row r="77436" spans="34:55" x14ac:dyDescent="0.25">
      <c r="AH77436" s="79"/>
      <c r="AI77436" s="79"/>
      <c r="AJ77436" s="80"/>
      <c r="AK77436" s="79"/>
      <c r="AS77436" s="80"/>
      <c r="AW77436" s="80"/>
      <c r="BC77436" s="79"/>
    </row>
    <row r="77437" spans="34:55" x14ac:dyDescent="0.25">
      <c r="AH77437" s="79"/>
      <c r="AI77437" s="79"/>
      <c r="AJ77437" s="80"/>
      <c r="AK77437" s="79"/>
      <c r="AS77437" s="80"/>
      <c r="AW77437" s="80"/>
      <c r="BC77437" s="79"/>
    </row>
    <row r="77438" spans="34:55" x14ac:dyDescent="0.25">
      <c r="AH77438" s="79"/>
      <c r="AI77438" s="79"/>
      <c r="AJ77438" s="80"/>
      <c r="AK77438" s="79"/>
      <c r="AS77438" s="80"/>
      <c r="AW77438" s="80"/>
      <c r="BC77438" s="79"/>
    </row>
    <row r="77439" spans="34:55" x14ac:dyDescent="0.25">
      <c r="AH77439" s="79"/>
      <c r="AI77439" s="79"/>
      <c r="AJ77439" s="80"/>
      <c r="AK77439" s="79"/>
      <c r="AS77439" s="80"/>
      <c r="AW77439" s="80"/>
      <c r="BC77439" s="79"/>
    </row>
    <row r="77440" spans="34:55" x14ac:dyDescent="0.25">
      <c r="AH77440" s="79"/>
      <c r="AI77440" s="79"/>
      <c r="AJ77440" s="80"/>
      <c r="AK77440" s="79"/>
      <c r="AS77440" s="80"/>
      <c r="AW77440" s="80"/>
      <c r="BC77440" s="79"/>
    </row>
    <row r="77441" spans="34:55" x14ac:dyDescent="0.25">
      <c r="AH77441" s="79"/>
      <c r="AI77441" s="79"/>
      <c r="AJ77441" s="80"/>
      <c r="AK77441" s="79"/>
      <c r="AS77441" s="80"/>
      <c r="AW77441" s="80"/>
      <c r="BC77441" s="79"/>
    </row>
    <row r="77442" spans="34:55" x14ac:dyDescent="0.25">
      <c r="AH77442" s="79"/>
      <c r="AI77442" s="79"/>
      <c r="AJ77442" s="80"/>
      <c r="AK77442" s="79"/>
      <c r="AS77442" s="80"/>
      <c r="AW77442" s="80"/>
      <c r="BC77442" s="79"/>
    </row>
    <row r="77443" spans="34:55" x14ac:dyDescent="0.25">
      <c r="AH77443" s="79"/>
      <c r="AI77443" s="79"/>
      <c r="AJ77443" s="80"/>
      <c r="AK77443" s="79"/>
      <c r="AS77443" s="80"/>
      <c r="AW77443" s="80"/>
      <c r="BC77443" s="79"/>
    </row>
    <row r="77444" spans="34:55" x14ac:dyDescent="0.25">
      <c r="AH77444" s="79"/>
      <c r="AI77444" s="79"/>
      <c r="AJ77444" s="80"/>
      <c r="AK77444" s="79"/>
      <c r="AS77444" s="80"/>
      <c r="AW77444" s="80"/>
      <c r="BC77444" s="79"/>
    </row>
    <row r="77445" spans="34:55" x14ac:dyDescent="0.25">
      <c r="AH77445" s="79"/>
      <c r="AI77445" s="79"/>
      <c r="AJ77445" s="80"/>
      <c r="AK77445" s="79"/>
      <c r="AS77445" s="80"/>
      <c r="AW77445" s="80"/>
      <c r="BC77445" s="79"/>
    </row>
    <row r="77446" spans="34:55" x14ac:dyDescent="0.25">
      <c r="AH77446" s="79"/>
      <c r="AI77446" s="79"/>
      <c r="AJ77446" s="80"/>
      <c r="AK77446" s="79"/>
      <c r="AS77446" s="80"/>
      <c r="AW77446" s="80"/>
      <c r="BC77446" s="79"/>
    </row>
    <row r="77447" spans="34:55" x14ac:dyDescent="0.25">
      <c r="AH77447" s="79"/>
      <c r="AI77447" s="79"/>
      <c r="AJ77447" s="80"/>
      <c r="AK77447" s="79"/>
      <c r="AS77447" s="80"/>
      <c r="AW77447" s="80"/>
      <c r="BC77447" s="79"/>
    </row>
    <row r="77448" spans="34:55" x14ac:dyDescent="0.25">
      <c r="AH77448" s="79"/>
      <c r="AI77448" s="79"/>
      <c r="AJ77448" s="80"/>
      <c r="AK77448" s="79"/>
      <c r="AS77448" s="80"/>
      <c r="AW77448" s="80"/>
      <c r="BC77448" s="79"/>
    </row>
    <row r="77449" spans="34:55" x14ac:dyDescent="0.25">
      <c r="AH77449" s="79"/>
      <c r="AI77449" s="79"/>
      <c r="AJ77449" s="80"/>
      <c r="AK77449" s="79"/>
      <c r="AS77449" s="80"/>
      <c r="BC77449" s="79"/>
    </row>
    <row r="77450" spans="34:55" x14ac:dyDescent="0.25">
      <c r="AH77450" s="79"/>
      <c r="AI77450" s="79"/>
      <c r="AJ77450" s="80"/>
      <c r="AK77450" s="79"/>
      <c r="AS77450" s="80"/>
      <c r="AW77450" s="80"/>
      <c r="BC77450" s="79"/>
    </row>
    <row r="77451" spans="34:55" x14ac:dyDescent="0.25">
      <c r="AH77451" s="79"/>
      <c r="AI77451" s="79"/>
      <c r="AJ77451" s="80"/>
      <c r="AK77451" s="79"/>
      <c r="AS77451" s="80"/>
      <c r="AW77451" s="80"/>
      <c r="BC77451" s="79"/>
    </row>
    <row r="77452" spans="34:55" x14ac:dyDescent="0.25">
      <c r="AH77452" s="79"/>
      <c r="AI77452" s="79"/>
      <c r="AJ77452" s="80"/>
      <c r="AK77452" s="79"/>
      <c r="AS77452" s="80"/>
      <c r="BC77452" s="79"/>
    </row>
    <row r="77453" spans="34:55" x14ac:dyDescent="0.25">
      <c r="AH77453" s="79"/>
      <c r="AI77453" s="79"/>
      <c r="AJ77453" s="80"/>
      <c r="AK77453" s="79"/>
      <c r="AS77453" s="80"/>
      <c r="BC77453" s="79"/>
    </row>
    <row r="77454" spans="34:55" x14ac:dyDescent="0.25">
      <c r="AH77454" s="79"/>
      <c r="AI77454" s="79"/>
      <c r="AJ77454" s="80"/>
      <c r="AK77454" s="79"/>
      <c r="AS77454" s="80"/>
      <c r="AW77454" s="80"/>
      <c r="BC77454" s="79"/>
    </row>
    <row r="77455" spans="34:55" x14ac:dyDescent="0.25">
      <c r="AH77455" s="79"/>
      <c r="AI77455" s="79"/>
      <c r="AJ77455" s="80"/>
      <c r="AK77455" s="79"/>
      <c r="AS77455" s="80"/>
      <c r="AW77455" s="80"/>
      <c r="BC77455" s="79"/>
    </row>
    <row r="77456" spans="34:55" x14ac:dyDescent="0.25">
      <c r="AH77456" s="79"/>
      <c r="AI77456" s="79"/>
      <c r="AJ77456" s="80"/>
      <c r="AK77456" s="79"/>
      <c r="AS77456" s="80"/>
      <c r="BC77456" s="79"/>
    </row>
    <row r="77457" spans="30:55" x14ac:dyDescent="0.25">
      <c r="AH77457" s="79"/>
      <c r="AI77457" s="79"/>
      <c r="AJ77457" s="80"/>
      <c r="AK77457" s="79"/>
      <c r="AM77457" s="79"/>
      <c r="AS77457" s="80"/>
      <c r="BC77457" s="79"/>
    </row>
    <row r="77458" spans="30:55" x14ac:dyDescent="0.25">
      <c r="AH77458" s="79"/>
      <c r="AI77458" s="79"/>
      <c r="AJ77458" s="80"/>
      <c r="AK77458" s="79"/>
      <c r="AS77458" s="80"/>
      <c r="AW77458" s="80"/>
      <c r="BC77458" s="79"/>
    </row>
    <row r="77459" spans="30:55" x14ac:dyDescent="0.25">
      <c r="AH77459" s="79"/>
      <c r="AI77459" s="79"/>
      <c r="AJ77459" s="80"/>
      <c r="AK77459" s="79"/>
      <c r="AS77459" s="80"/>
      <c r="AW77459" s="80"/>
      <c r="BC77459" s="79"/>
    </row>
    <row r="77460" spans="30:55" x14ac:dyDescent="0.25">
      <c r="AH77460" s="79"/>
      <c r="AI77460" s="79"/>
      <c r="AJ77460" s="80"/>
      <c r="AK77460" s="79"/>
      <c r="AS77460" s="80"/>
      <c r="BC77460" s="79"/>
    </row>
    <row r="77461" spans="30:55" x14ac:dyDescent="0.25">
      <c r="AH77461" s="79"/>
      <c r="AI77461" s="79"/>
      <c r="AJ77461" s="80"/>
      <c r="AK77461" s="79"/>
      <c r="AS77461" s="80"/>
      <c r="AW77461" s="80"/>
      <c r="BC77461" s="79"/>
    </row>
    <row r="77462" spans="30:55" x14ac:dyDescent="0.25">
      <c r="AH77462" s="79"/>
      <c r="AI77462" s="79"/>
      <c r="AJ77462" s="80"/>
      <c r="AK77462" s="79"/>
      <c r="AS77462" s="80"/>
      <c r="AW77462" s="80"/>
      <c r="BC77462" s="79"/>
    </row>
    <row r="77463" spans="30:55" x14ac:dyDescent="0.25">
      <c r="AH77463" s="79"/>
      <c r="AI77463" s="79"/>
      <c r="AJ77463" s="80"/>
      <c r="AK77463" s="79"/>
      <c r="AS77463" s="80"/>
      <c r="BC77463" s="79"/>
    </row>
    <row r="77464" spans="30:55" x14ac:dyDescent="0.25">
      <c r="AH77464" s="79"/>
      <c r="AI77464" s="79"/>
      <c r="AJ77464" s="80"/>
      <c r="AK77464" s="79"/>
      <c r="AS77464" s="80"/>
      <c r="AW77464" s="80"/>
      <c r="BC77464" s="79"/>
    </row>
    <row r="77465" spans="30:55" x14ac:dyDescent="0.25">
      <c r="AH77465" s="79"/>
      <c r="AI77465" s="79"/>
      <c r="AJ77465" s="80"/>
      <c r="AK77465" s="79"/>
      <c r="AS77465" s="80"/>
      <c r="AW77465" s="80"/>
      <c r="BC77465" s="79"/>
    </row>
    <row r="77466" spans="30:55" x14ac:dyDescent="0.25">
      <c r="AH77466" s="79"/>
      <c r="AI77466" s="79"/>
      <c r="AJ77466" s="80"/>
      <c r="AK77466" s="79"/>
      <c r="AS77466" s="80"/>
      <c r="BC77466" s="79"/>
    </row>
    <row r="77467" spans="30:55" x14ac:dyDescent="0.25">
      <c r="AH77467" s="79"/>
      <c r="AI77467" s="79"/>
      <c r="AJ77467" s="80"/>
      <c r="AK77467" s="79"/>
      <c r="AS77467" s="80"/>
      <c r="AW77467" s="80"/>
      <c r="BC77467" s="79"/>
    </row>
    <row r="77468" spans="30:55" x14ac:dyDescent="0.25">
      <c r="AH77468" s="79"/>
      <c r="AI77468" s="79"/>
      <c r="AJ77468" s="80"/>
      <c r="AK77468" s="79"/>
      <c r="AS77468" s="80"/>
      <c r="AW77468" s="80"/>
      <c r="BC77468" s="79"/>
    </row>
    <row r="77469" spans="30:55" x14ac:dyDescent="0.25">
      <c r="AH77469" s="79"/>
      <c r="AI77469" s="79"/>
      <c r="AJ77469" s="80"/>
      <c r="AK77469" s="79"/>
      <c r="AS77469" s="80"/>
      <c r="BC77469" s="79"/>
    </row>
    <row r="77470" spans="30:55" x14ac:dyDescent="0.25">
      <c r="AH77470" s="79"/>
      <c r="AI77470" s="79"/>
      <c r="AJ77470" s="80"/>
      <c r="AK77470" s="79"/>
      <c r="AS77470" s="80"/>
      <c r="BC77470" s="79"/>
    </row>
    <row r="77471" spans="30:55" x14ac:dyDescent="0.25">
      <c r="AD77471" s="27"/>
      <c r="AE77471" s="27"/>
      <c r="AH77471" s="79"/>
      <c r="AI77471" s="79"/>
      <c r="AJ77471" s="80"/>
      <c r="AK77471" s="79"/>
      <c r="AS77471" s="80"/>
      <c r="AW77471" s="80"/>
      <c r="BC77471" s="79"/>
    </row>
    <row r="77472" spans="30:55" x14ac:dyDescent="0.25">
      <c r="AD77472" s="27"/>
      <c r="AE77472" s="27"/>
      <c r="AH77472" s="79"/>
      <c r="AI77472" s="79"/>
      <c r="AJ77472" s="80"/>
      <c r="AK77472" s="79"/>
      <c r="AS77472" s="80"/>
      <c r="AW77472" s="80"/>
      <c r="BC77472" s="79"/>
    </row>
    <row r="77473" spans="30:55" x14ac:dyDescent="0.25">
      <c r="AD77473" s="27"/>
      <c r="AE77473" s="27"/>
      <c r="AH77473" s="79"/>
      <c r="AI77473" s="79"/>
      <c r="AJ77473" s="80"/>
      <c r="AK77473" s="79"/>
      <c r="AS77473" s="80"/>
      <c r="BC77473" s="79"/>
    </row>
    <row r="77474" spans="30:55" x14ac:dyDescent="0.25">
      <c r="AD77474" s="27"/>
      <c r="AE77474" s="27"/>
      <c r="AH77474" s="79"/>
      <c r="AI77474" s="79"/>
      <c r="AJ77474" s="80"/>
      <c r="AK77474" s="79"/>
      <c r="AS77474" s="80"/>
      <c r="AW77474" s="80"/>
      <c r="BC77474" s="79"/>
    </row>
    <row r="77475" spans="30:55" x14ac:dyDescent="0.25">
      <c r="AD77475" s="27"/>
      <c r="AE77475" s="27"/>
      <c r="AH77475" s="79"/>
      <c r="AI77475" s="79"/>
      <c r="AJ77475" s="80"/>
      <c r="AK77475" s="79"/>
      <c r="AS77475" s="80"/>
      <c r="AW77475" s="80"/>
      <c r="BC77475" s="79"/>
    </row>
    <row r="77476" spans="30:55" x14ac:dyDescent="0.25">
      <c r="AD77476" s="27"/>
      <c r="AE77476" s="27"/>
      <c r="AH77476" s="79"/>
      <c r="AI77476" s="79"/>
      <c r="AJ77476" s="80"/>
      <c r="AK77476" s="79"/>
      <c r="AS77476" s="80"/>
      <c r="BC77476" s="79"/>
    </row>
    <row r="77477" spans="30:55" x14ac:dyDescent="0.25">
      <c r="AD77477" s="27"/>
      <c r="AE77477" s="27"/>
      <c r="AH77477" s="79"/>
      <c r="AI77477" s="79"/>
      <c r="AJ77477" s="80"/>
      <c r="AK77477" s="79"/>
      <c r="AS77477" s="80"/>
      <c r="AW77477" s="80"/>
      <c r="BC77477" s="79"/>
    </row>
    <row r="77478" spans="30:55" x14ac:dyDescent="0.25">
      <c r="AD77478" s="27"/>
      <c r="AE77478" s="27"/>
      <c r="AH77478" s="79"/>
      <c r="AI77478" s="79"/>
      <c r="AJ77478" s="80"/>
      <c r="AK77478" s="79"/>
      <c r="AS77478" s="80"/>
      <c r="AW77478" s="80"/>
      <c r="BC77478" s="79"/>
    </row>
    <row r="77479" spans="30:55" x14ac:dyDescent="0.25">
      <c r="AD77479" s="27"/>
      <c r="AE77479" s="27"/>
      <c r="AH77479" s="79"/>
      <c r="AI77479" s="79"/>
      <c r="AJ77479" s="80"/>
      <c r="AK77479" s="79"/>
      <c r="AS77479" s="80"/>
      <c r="BC77479" s="79"/>
    </row>
    <row r="77480" spans="30:55" x14ac:dyDescent="0.25">
      <c r="AD77480" s="27"/>
      <c r="AE77480" s="27"/>
      <c r="AH77480" s="79"/>
      <c r="AI77480" s="79"/>
      <c r="AJ77480" s="80"/>
      <c r="AK77480" s="79"/>
      <c r="AS77480" s="80"/>
      <c r="AW77480" s="80"/>
      <c r="BC77480" s="79"/>
    </row>
    <row r="77481" spans="30:55" x14ac:dyDescent="0.25">
      <c r="AD77481" s="27"/>
      <c r="AE77481" s="27"/>
      <c r="AH77481" s="79"/>
      <c r="AI77481" s="79"/>
      <c r="AJ77481" s="80"/>
      <c r="AK77481" s="79"/>
      <c r="AS77481" s="80"/>
      <c r="AW77481" s="80"/>
      <c r="BC77481" s="79"/>
    </row>
    <row r="77482" spans="30:55" x14ac:dyDescent="0.25">
      <c r="AD77482" s="27"/>
      <c r="AE77482" s="27"/>
      <c r="AH77482" s="79"/>
      <c r="AI77482" s="79"/>
      <c r="AJ77482" s="80"/>
      <c r="AK77482" s="79"/>
      <c r="AS77482" s="80"/>
      <c r="BC77482" s="79"/>
    </row>
    <row r="77483" spans="30:55" x14ac:dyDescent="0.25">
      <c r="AD77483" s="27"/>
      <c r="AE77483" s="27"/>
      <c r="AH77483" s="79"/>
      <c r="AI77483" s="79"/>
      <c r="AJ77483" s="80"/>
      <c r="AK77483" s="79"/>
      <c r="AS77483" s="80"/>
      <c r="AW77483" s="80"/>
      <c r="BC77483" s="79"/>
    </row>
    <row r="77484" spans="30:55" x14ac:dyDescent="0.25">
      <c r="AD77484" s="27"/>
      <c r="AE77484" s="27"/>
      <c r="AH77484" s="79"/>
      <c r="AI77484" s="79"/>
      <c r="AJ77484" s="80"/>
      <c r="AK77484" s="79"/>
      <c r="AS77484" s="80"/>
      <c r="AW77484" s="80"/>
      <c r="BC77484" s="79"/>
    </row>
    <row r="77485" spans="30:55" x14ac:dyDescent="0.25">
      <c r="AD77485" s="27"/>
      <c r="AE77485" s="27"/>
      <c r="AH77485" s="79"/>
      <c r="AI77485" s="79"/>
      <c r="AJ77485" s="80"/>
      <c r="AK77485" s="79"/>
      <c r="AS77485" s="80"/>
      <c r="BC77485" s="79"/>
    </row>
    <row r="77486" spans="30:55" x14ac:dyDescent="0.25">
      <c r="AD77486" s="27"/>
      <c r="AE77486" s="27"/>
      <c r="AH77486" s="79"/>
      <c r="AI77486" s="79"/>
      <c r="AJ77486" s="80"/>
      <c r="AK77486" s="79"/>
      <c r="AS77486" s="80"/>
      <c r="AW77486" s="80"/>
      <c r="AX77486" s="80"/>
      <c r="BC77486" s="79"/>
    </row>
    <row r="77487" spans="30:55" x14ac:dyDescent="0.25">
      <c r="AD77487" s="27"/>
      <c r="AE77487" s="27"/>
      <c r="AH77487" s="79"/>
      <c r="AI77487" s="79"/>
      <c r="AJ77487" s="80"/>
      <c r="AK77487" s="79"/>
      <c r="AS77487" s="80"/>
      <c r="AW77487" s="80"/>
      <c r="AX77487" s="80"/>
      <c r="BC77487" s="79"/>
    </row>
    <row r="77488" spans="30:55" x14ac:dyDescent="0.25">
      <c r="AH77488" s="79"/>
      <c r="AI77488" s="79"/>
      <c r="AJ77488" s="80"/>
      <c r="AK77488" s="79"/>
      <c r="AS77488" s="80"/>
      <c r="AW77488" s="80"/>
      <c r="AX77488" s="80"/>
      <c r="BC77488" s="79"/>
    </row>
    <row r="77489" spans="30:55" x14ac:dyDescent="0.25">
      <c r="AD77489" s="27"/>
      <c r="AE77489" s="27"/>
      <c r="AH77489" s="79"/>
      <c r="AI77489" s="79"/>
      <c r="AJ77489" s="80"/>
      <c r="AK77489" s="79"/>
      <c r="AS77489" s="80"/>
      <c r="AW77489" s="80"/>
      <c r="AX77489" s="80"/>
      <c r="BC77489" s="79"/>
    </row>
    <row r="77490" spans="30:55" x14ac:dyDescent="0.25">
      <c r="AD77490" s="27"/>
      <c r="AE77490" s="27"/>
      <c r="AH77490" s="79"/>
      <c r="AI77490" s="79"/>
      <c r="AJ77490" s="80"/>
      <c r="AK77490" s="79"/>
      <c r="AS77490" s="80"/>
      <c r="AW77490" s="80"/>
      <c r="AX77490" s="80"/>
      <c r="BC77490" s="79"/>
    </row>
    <row r="77491" spans="30:55" x14ac:dyDescent="0.25">
      <c r="AH77491" s="79"/>
      <c r="AI77491" s="79"/>
      <c r="AJ77491" s="80"/>
      <c r="AK77491" s="79"/>
      <c r="AS77491" s="80"/>
      <c r="AW77491" s="80"/>
      <c r="AX77491" s="80"/>
      <c r="BC77491" s="79"/>
    </row>
    <row r="77492" spans="30:55" x14ac:dyDescent="0.25">
      <c r="AD77492" s="27"/>
      <c r="AE77492" s="27"/>
      <c r="AH77492" s="79"/>
      <c r="AI77492" s="79"/>
      <c r="AJ77492" s="80"/>
      <c r="AK77492" s="79"/>
      <c r="AS77492" s="80"/>
      <c r="AW77492" s="80"/>
      <c r="AX77492" s="80"/>
      <c r="BC77492" s="79"/>
    </row>
    <row r="77493" spans="30:55" x14ac:dyDescent="0.25">
      <c r="AD77493" s="27"/>
      <c r="AE77493" s="27"/>
      <c r="AH77493" s="79"/>
      <c r="AI77493" s="79"/>
      <c r="AJ77493" s="80"/>
      <c r="AK77493" s="79"/>
      <c r="AS77493" s="80"/>
      <c r="AW77493" s="80"/>
      <c r="AX77493" s="80"/>
      <c r="BC77493" s="79"/>
    </row>
    <row r="77494" spans="30:55" x14ac:dyDescent="0.25">
      <c r="AH77494" s="79"/>
      <c r="AI77494" s="79"/>
      <c r="AJ77494" s="80"/>
      <c r="AK77494" s="79"/>
      <c r="AS77494" s="80"/>
      <c r="AW77494" s="80"/>
      <c r="AX77494" s="80"/>
      <c r="BC77494" s="79"/>
    </row>
    <row r="77495" spans="30:55" x14ac:dyDescent="0.25">
      <c r="AH77495" s="79"/>
      <c r="AI77495" s="79"/>
      <c r="AJ77495" s="80"/>
      <c r="AK77495" s="79"/>
      <c r="AS77495" s="80"/>
      <c r="AW77495" s="80"/>
      <c r="AX77495" s="80"/>
      <c r="BC77495" s="79"/>
    </row>
    <row r="77496" spans="30:55" x14ac:dyDescent="0.25">
      <c r="AD77496" s="27"/>
      <c r="AE77496" s="27"/>
      <c r="AH77496" s="79"/>
      <c r="AI77496" s="79"/>
      <c r="AJ77496" s="80"/>
      <c r="AK77496" s="79"/>
      <c r="AS77496" s="80"/>
      <c r="AW77496" s="80"/>
      <c r="AX77496" s="80"/>
      <c r="BC77496" s="79"/>
    </row>
    <row r="77497" spans="30:55" x14ac:dyDescent="0.25">
      <c r="AD77497" s="27"/>
      <c r="AE77497" s="27"/>
      <c r="AH77497" s="79"/>
      <c r="AI77497" s="79"/>
      <c r="AJ77497" s="80"/>
      <c r="AK77497" s="79"/>
      <c r="AS77497" s="80"/>
      <c r="AW77497" s="80"/>
      <c r="AX77497" s="80"/>
      <c r="BC77497" s="79"/>
    </row>
    <row r="77498" spans="30:55" x14ac:dyDescent="0.25">
      <c r="AH77498" s="79"/>
      <c r="AI77498" s="79"/>
      <c r="AJ77498" s="80"/>
      <c r="AK77498" s="79"/>
      <c r="AS77498" s="80"/>
      <c r="AW77498" s="80"/>
      <c r="AX77498" s="80"/>
      <c r="BC77498" s="79"/>
    </row>
    <row r="77499" spans="30:55" x14ac:dyDescent="0.25">
      <c r="AH77499" s="79"/>
      <c r="AI77499" s="79"/>
      <c r="AJ77499" s="80"/>
      <c r="AK77499" s="79"/>
      <c r="AS77499" s="80"/>
      <c r="AW77499" s="80"/>
      <c r="AX77499" s="80"/>
      <c r="BC77499" s="79"/>
    </row>
    <row r="77500" spans="30:55" x14ac:dyDescent="0.25">
      <c r="AD77500" s="27"/>
      <c r="AE77500" s="27"/>
      <c r="AH77500" s="79"/>
      <c r="AI77500" s="79"/>
      <c r="AJ77500" s="80"/>
      <c r="AK77500" s="79"/>
      <c r="AS77500" s="80"/>
      <c r="AW77500" s="80"/>
      <c r="AX77500" s="80"/>
      <c r="BC77500" s="79"/>
    </row>
    <row r="77501" spans="30:55" x14ac:dyDescent="0.25">
      <c r="AD77501" s="27"/>
      <c r="AE77501" s="27"/>
      <c r="AH77501" s="79"/>
      <c r="AI77501" s="79"/>
      <c r="AJ77501" s="80"/>
      <c r="AK77501" s="79"/>
      <c r="AS77501" s="80"/>
      <c r="AW77501" s="80"/>
      <c r="AX77501" s="80"/>
      <c r="BC77501" s="79"/>
    </row>
    <row r="77502" spans="30:55" x14ac:dyDescent="0.25">
      <c r="AD77502" s="27"/>
      <c r="AE77502" s="27"/>
      <c r="AH77502" s="79"/>
      <c r="AI77502" s="79"/>
      <c r="AJ77502" s="80"/>
      <c r="AK77502" s="79"/>
      <c r="AS77502" s="80"/>
      <c r="AW77502" s="80"/>
      <c r="AX77502" s="80"/>
      <c r="BC77502" s="79"/>
    </row>
    <row r="77503" spans="30:55" x14ac:dyDescent="0.25">
      <c r="AD77503" s="27"/>
      <c r="AE77503" s="27"/>
      <c r="AH77503" s="79"/>
      <c r="AI77503" s="79"/>
      <c r="AJ77503" s="80"/>
      <c r="AK77503" s="79"/>
      <c r="AS77503" s="80"/>
      <c r="AW77503" s="80"/>
      <c r="AX77503" s="80"/>
      <c r="BC77503" s="79"/>
    </row>
    <row r="77504" spans="30:55" x14ac:dyDescent="0.25">
      <c r="AD77504" s="27"/>
      <c r="AE77504" s="27"/>
      <c r="AH77504" s="79"/>
      <c r="AI77504" s="79"/>
      <c r="AJ77504" s="80"/>
      <c r="AK77504" s="79"/>
      <c r="AS77504" s="80"/>
      <c r="AW77504" s="80"/>
      <c r="AX77504" s="80"/>
      <c r="BC77504" s="79"/>
    </row>
    <row r="77505" spans="34:55" x14ac:dyDescent="0.25">
      <c r="AH77505" s="79"/>
      <c r="AI77505" s="79"/>
      <c r="AJ77505" s="80"/>
      <c r="AK77505" s="79"/>
      <c r="AS77505" s="80"/>
      <c r="AW77505" s="80"/>
      <c r="AX77505" s="80"/>
      <c r="BC77505" s="79"/>
    </row>
    <row r="77506" spans="34:55" x14ac:dyDescent="0.25">
      <c r="AH77506" s="79"/>
      <c r="AI77506" s="79"/>
      <c r="AJ77506" s="80"/>
      <c r="AK77506" s="79"/>
      <c r="AS77506" s="80"/>
      <c r="AW77506" s="80"/>
      <c r="AX77506" s="80"/>
      <c r="BC77506" s="79"/>
    </row>
    <row r="77507" spans="34:55" x14ac:dyDescent="0.25">
      <c r="AH77507" s="79"/>
      <c r="AI77507" s="79"/>
      <c r="AJ77507" s="80"/>
      <c r="AK77507" s="79"/>
      <c r="AS77507" s="80"/>
      <c r="AW77507" s="80"/>
      <c r="AX77507" s="80"/>
      <c r="BC77507" s="79"/>
    </row>
    <row r="77508" spans="34:55" x14ac:dyDescent="0.25">
      <c r="AH77508" s="79"/>
      <c r="AI77508" s="79"/>
      <c r="AJ77508" s="80"/>
      <c r="AK77508" s="79"/>
      <c r="AS77508" s="80"/>
      <c r="AW77508" s="80"/>
      <c r="AX77508" s="80"/>
      <c r="BC77508" s="79"/>
    </row>
    <row r="77509" spans="34:55" x14ac:dyDescent="0.25">
      <c r="AH77509" s="79"/>
      <c r="AI77509" s="79"/>
      <c r="AJ77509" s="80"/>
      <c r="AK77509" s="79"/>
      <c r="AS77509" s="80"/>
      <c r="AW77509" s="80"/>
      <c r="AX77509" s="80"/>
      <c r="BC77509" s="79"/>
    </row>
    <row r="77510" spans="34:55" x14ac:dyDescent="0.25">
      <c r="AH77510" s="79"/>
      <c r="AI77510" s="79"/>
      <c r="AJ77510" s="80"/>
      <c r="AK77510" s="79"/>
      <c r="AS77510" s="80"/>
      <c r="AW77510" s="80"/>
      <c r="AX77510" s="80"/>
      <c r="BC77510" s="79"/>
    </row>
    <row r="77511" spans="34:55" x14ac:dyDescent="0.25">
      <c r="AH77511" s="79"/>
      <c r="AI77511" s="79"/>
      <c r="AJ77511" s="80"/>
      <c r="AK77511" s="79"/>
      <c r="AS77511" s="80"/>
      <c r="AW77511" s="80"/>
      <c r="AX77511" s="80"/>
      <c r="BC77511" s="79"/>
    </row>
    <row r="77512" spans="34:55" x14ac:dyDescent="0.25">
      <c r="AH77512" s="79"/>
      <c r="AI77512" s="79"/>
      <c r="AJ77512" s="80"/>
      <c r="AK77512" s="79"/>
      <c r="AS77512" s="80"/>
      <c r="AW77512" s="80"/>
      <c r="AX77512" s="80"/>
      <c r="BC77512" s="79"/>
    </row>
    <row r="77513" spans="34:55" x14ac:dyDescent="0.25">
      <c r="AH77513" s="79"/>
      <c r="AI77513" s="79"/>
      <c r="AJ77513" s="80"/>
      <c r="AK77513" s="79"/>
      <c r="AS77513" s="80"/>
      <c r="AW77513" s="80"/>
      <c r="AX77513" s="80"/>
      <c r="BC77513" s="79"/>
    </row>
    <row r="77514" spans="34:55" x14ac:dyDescent="0.25">
      <c r="AH77514" s="79"/>
      <c r="AI77514" s="79"/>
      <c r="AJ77514" s="80"/>
      <c r="AK77514" s="79"/>
      <c r="AS77514" s="80"/>
      <c r="AW77514" s="80"/>
      <c r="AX77514" s="80"/>
      <c r="BC77514" s="79"/>
    </row>
    <row r="77515" spans="34:55" x14ac:dyDescent="0.25">
      <c r="AH77515" s="79"/>
      <c r="AI77515" s="79"/>
      <c r="AJ77515" s="80"/>
      <c r="AK77515" s="79"/>
      <c r="AS77515" s="80"/>
      <c r="AW77515" s="80"/>
      <c r="AX77515" s="80"/>
      <c r="BC77515" s="79"/>
    </row>
    <row r="77516" spans="34:55" x14ac:dyDescent="0.25">
      <c r="AH77516" s="79"/>
      <c r="AI77516" s="79"/>
      <c r="AJ77516" s="80"/>
      <c r="AK77516" s="79"/>
      <c r="AS77516" s="80"/>
      <c r="AW77516" s="80"/>
      <c r="AX77516" s="80"/>
      <c r="BC77516" s="79"/>
    </row>
    <row r="77517" spans="34:55" x14ac:dyDescent="0.25">
      <c r="AH77517" s="79"/>
      <c r="AI77517" s="79"/>
      <c r="AJ77517" s="80"/>
      <c r="AK77517" s="79"/>
      <c r="AS77517" s="80"/>
      <c r="AW77517" s="80"/>
      <c r="AX77517" s="80"/>
      <c r="BC77517" s="79"/>
    </row>
    <row r="77518" spans="34:55" x14ac:dyDescent="0.25">
      <c r="AH77518" s="79"/>
      <c r="AI77518" s="79"/>
      <c r="AJ77518" s="80"/>
      <c r="AK77518" s="79"/>
      <c r="AS77518" s="80"/>
      <c r="AW77518" s="80"/>
      <c r="AX77518" s="80"/>
      <c r="BC77518" s="79"/>
    </row>
    <row r="77519" spans="34:55" x14ac:dyDescent="0.25">
      <c r="AH77519" s="79"/>
      <c r="AI77519" s="79"/>
      <c r="AJ77519" s="80"/>
      <c r="AK77519" s="79"/>
      <c r="AS77519" s="80"/>
      <c r="AW77519" s="80"/>
      <c r="AX77519" s="80"/>
      <c r="BC77519" s="79"/>
    </row>
    <row r="77520" spans="34:55" x14ac:dyDescent="0.25">
      <c r="AH77520" s="79"/>
      <c r="AI77520" s="79"/>
      <c r="AJ77520" s="80"/>
      <c r="AK77520" s="79"/>
      <c r="AS77520" s="80"/>
      <c r="AW77520" s="80"/>
      <c r="AX77520" s="80"/>
      <c r="BC77520" s="79"/>
    </row>
    <row r="77521" spans="30:55" x14ac:dyDescent="0.25">
      <c r="AH77521" s="79"/>
      <c r="AI77521" s="79"/>
      <c r="AJ77521" s="80"/>
      <c r="AK77521" s="79"/>
      <c r="AS77521" s="80"/>
      <c r="AW77521" s="80"/>
      <c r="AX77521" s="80"/>
      <c r="BC77521" s="79"/>
    </row>
    <row r="77522" spans="30:55" x14ac:dyDescent="0.25">
      <c r="AH77522" s="79"/>
      <c r="AI77522" s="79"/>
      <c r="AJ77522" s="80"/>
      <c r="AK77522" s="79"/>
      <c r="AS77522" s="80"/>
      <c r="AW77522" s="80"/>
      <c r="AX77522" s="80"/>
      <c r="BC77522" s="79"/>
    </row>
    <row r="77523" spans="30:55" x14ac:dyDescent="0.25">
      <c r="AH77523" s="79"/>
      <c r="AI77523" s="79"/>
      <c r="AJ77523" s="80"/>
      <c r="AK77523" s="79"/>
      <c r="AS77523" s="80"/>
      <c r="AW77523" s="80"/>
      <c r="AX77523" s="80"/>
      <c r="BC77523" s="79"/>
    </row>
    <row r="77524" spans="30:55" x14ac:dyDescent="0.25">
      <c r="AH77524" s="79"/>
      <c r="AI77524" s="79"/>
      <c r="AJ77524" s="80"/>
      <c r="AK77524" s="79"/>
      <c r="AS77524" s="80"/>
      <c r="AW77524" s="80"/>
      <c r="AX77524" s="80"/>
      <c r="BC77524" s="79"/>
    </row>
    <row r="77525" spans="30:55" x14ac:dyDescent="0.25">
      <c r="AH77525" s="79"/>
      <c r="AI77525" s="79"/>
      <c r="AJ77525" s="80"/>
      <c r="AK77525" s="79"/>
      <c r="AS77525" s="80"/>
      <c r="AW77525" s="80"/>
      <c r="AX77525" s="80"/>
      <c r="BC77525" s="79"/>
    </row>
    <row r="77526" spans="30:55" x14ac:dyDescent="0.25">
      <c r="AH77526" s="79"/>
      <c r="AI77526" s="79"/>
      <c r="AJ77526" s="80"/>
      <c r="AK77526" s="79"/>
      <c r="AS77526" s="80"/>
      <c r="AW77526" s="80"/>
      <c r="AX77526" s="80"/>
      <c r="BC77526" s="79"/>
    </row>
    <row r="77527" spans="30:55" x14ac:dyDescent="0.25">
      <c r="AH77527" s="79"/>
      <c r="AI77527" s="79"/>
      <c r="AJ77527" s="80"/>
      <c r="AK77527" s="79"/>
      <c r="AS77527" s="80"/>
      <c r="AW77527" s="80"/>
      <c r="AX77527" s="80"/>
      <c r="BC77527" s="79"/>
    </row>
    <row r="77528" spans="30:55" x14ac:dyDescent="0.25">
      <c r="AH77528" s="79"/>
      <c r="AI77528" s="79"/>
      <c r="AJ77528" s="80"/>
      <c r="AK77528" s="79"/>
      <c r="AS77528" s="80"/>
      <c r="AW77528" s="80"/>
      <c r="AX77528" s="80"/>
      <c r="BC77528" s="79"/>
    </row>
    <row r="77529" spans="30:55" x14ac:dyDescent="0.25">
      <c r="AH77529" s="79"/>
      <c r="AI77529" s="79"/>
      <c r="AJ77529" s="80"/>
      <c r="AK77529" s="79"/>
      <c r="AS77529" s="80"/>
      <c r="AW77529" s="80"/>
      <c r="AX77529" s="80"/>
      <c r="BC77529" s="79"/>
    </row>
    <row r="77530" spans="30:55" x14ac:dyDescent="0.25">
      <c r="AH77530" s="79"/>
      <c r="AI77530" s="79"/>
      <c r="AJ77530" s="80"/>
      <c r="AK77530" s="79"/>
      <c r="AS77530" s="80"/>
      <c r="AW77530" s="80"/>
      <c r="AX77530" s="80"/>
      <c r="BC77530" s="79"/>
    </row>
    <row r="77531" spans="30:55" x14ac:dyDescent="0.25">
      <c r="AH77531" s="79"/>
      <c r="AI77531" s="79"/>
      <c r="AJ77531" s="80"/>
      <c r="AK77531" s="79"/>
      <c r="AS77531" s="80"/>
      <c r="AW77531" s="80"/>
      <c r="AX77531" s="80"/>
      <c r="BC77531" s="79"/>
    </row>
    <row r="77532" spans="30:55" x14ac:dyDescent="0.25">
      <c r="AH77532" s="79"/>
      <c r="AI77532" s="79"/>
      <c r="AJ77532" s="80"/>
      <c r="AK77532" s="79"/>
      <c r="AS77532" s="80"/>
      <c r="AW77532" s="80"/>
      <c r="AX77532" s="80"/>
      <c r="BC77532" s="79"/>
    </row>
    <row r="77533" spans="30:55" x14ac:dyDescent="0.25">
      <c r="AD77533" s="27"/>
      <c r="AE77533" s="27"/>
      <c r="AH77533" s="79"/>
      <c r="AI77533" s="79"/>
      <c r="AJ77533" s="80"/>
      <c r="AK77533" s="79"/>
      <c r="AS77533" s="80"/>
      <c r="BC77533" s="79"/>
    </row>
    <row r="77534" spans="30:55" x14ac:dyDescent="0.25">
      <c r="AD77534" s="27"/>
      <c r="AE77534" s="27"/>
      <c r="AH77534" s="79"/>
      <c r="AI77534" s="79"/>
      <c r="AJ77534" s="80"/>
      <c r="AK77534" s="79"/>
      <c r="AS77534" s="80"/>
      <c r="BC77534" s="79"/>
    </row>
    <row r="77535" spans="30:55" x14ac:dyDescent="0.25">
      <c r="AD77535" s="27"/>
      <c r="AE77535" s="27"/>
      <c r="AH77535" s="79"/>
      <c r="AI77535" s="79"/>
      <c r="AJ77535" s="80"/>
      <c r="AK77535" s="79"/>
      <c r="AS77535" s="80"/>
      <c r="BC77535" s="79"/>
    </row>
    <row r="77536" spans="30:55" x14ac:dyDescent="0.25">
      <c r="AH77536" s="79"/>
      <c r="AI77536" s="79"/>
      <c r="AJ77536" s="80"/>
      <c r="AK77536" s="79"/>
      <c r="AS77536" s="80"/>
      <c r="AW77536" s="80"/>
      <c r="AX77536" s="80"/>
      <c r="BC77536" s="79"/>
    </row>
    <row r="77537" spans="34:55" x14ac:dyDescent="0.25">
      <c r="AH77537" s="79"/>
      <c r="AI77537" s="79"/>
      <c r="AJ77537" s="80"/>
      <c r="AK77537" s="79"/>
      <c r="AS77537" s="80"/>
      <c r="AW77537" s="80"/>
      <c r="AX77537" s="80"/>
      <c r="BC77537" s="79"/>
    </row>
    <row r="77538" spans="34:55" x14ac:dyDescent="0.25">
      <c r="AH77538" s="79"/>
      <c r="AI77538" s="79"/>
      <c r="AJ77538" s="80"/>
      <c r="AK77538" s="79"/>
      <c r="AS77538" s="80"/>
      <c r="AW77538" s="80"/>
      <c r="AX77538" s="80"/>
      <c r="BC77538" s="79"/>
    </row>
    <row r="77539" spans="34:55" x14ac:dyDescent="0.25">
      <c r="AH77539" s="79"/>
      <c r="AI77539" s="79"/>
      <c r="AJ77539" s="80"/>
      <c r="AK77539" s="79"/>
      <c r="AS77539" s="80"/>
      <c r="AW77539" s="80"/>
      <c r="AX77539" s="80"/>
      <c r="BC77539" s="79"/>
    </row>
    <row r="77540" spans="34:55" x14ac:dyDescent="0.25">
      <c r="AH77540" s="79"/>
      <c r="AI77540" s="79"/>
      <c r="AJ77540" s="80"/>
      <c r="AK77540" s="79"/>
      <c r="AS77540" s="80"/>
      <c r="AW77540" s="80"/>
      <c r="AX77540" s="80"/>
      <c r="BC77540" s="79"/>
    </row>
    <row r="77541" spans="34:55" x14ac:dyDescent="0.25">
      <c r="AH77541" s="79"/>
      <c r="AI77541" s="79"/>
      <c r="AJ77541" s="80"/>
      <c r="AK77541" s="79"/>
      <c r="AS77541" s="80"/>
      <c r="AW77541" s="80"/>
      <c r="AX77541" s="80"/>
      <c r="BC77541" s="79"/>
    </row>
    <row r="77542" spans="34:55" x14ac:dyDescent="0.25">
      <c r="AH77542" s="79"/>
      <c r="AI77542" s="79"/>
      <c r="AJ77542" s="80"/>
      <c r="AK77542" s="79"/>
      <c r="AS77542" s="80"/>
      <c r="AW77542" s="80"/>
      <c r="AX77542" s="80"/>
      <c r="BC77542" s="79"/>
    </row>
    <row r="77543" spans="34:55" x14ac:dyDescent="0.25">
      <c r="AH77543" s="79"/>
      <c r="AI77543" s="79"/>
      <c r="AJ77543" s="80"/>
      <c r="AK77543" s="79"/>
      <c r="AS77543" s="80"/>
      <c r="AW77543" s="80"/>
      <c r="AX77543" s="80"/>
      <c r="BC77543" s="79"/>
    </row>
    <row r="77544" spans="34:55" x14ac:dyDescent="0.25">
      <c r="AH77544" s="79"/>
      <c r="AI77544" s="79"/>
      <c r="AJ77544" s="80"/>
      <c r="AK77544" s="79"/>
      <c r="AS77544" s="80"/>
      <c r="AW77544" s="80"/>
      <c r="AX77544" s="80"/>
      <c r="BC77544" s="79"/>
    </row>
    <row r="77545" spans="34:55" x14ac:dyDescent="0.25">
      <c r="AH77545" s="79"/>
      <c r="AI77545" s="79"/>
      <c r="AJ77545" s="80"/>
      <c r="AK77545" s="79"/>
      <c r="AS77545" s="80"/>
      <c r="AW77545" s="80"/>
      <c r="AX77545" s="80"/>
      <c r="BC77545" s="79"/>
    </row>
    <row r="77546" spans="34:55" x14ac:dyDescent="0.25">
      <c r="AH77546" s="79"/>
      <c r="AI77546" s="79"/>
      <c r="AJ77546" s="80"/>
      <c r="AK77546" s="79"/>
      <c r="AS77546" s="80"/>
      <c r="AW77546" s="80"/>
      <c r="AX77546" s="80"/>
      <c r="BC77546" s="79"/>
    </row>
    <row r="77547" spans="34:55" x14ac:dyDescent="0.25">
      <c r="AH77547" s="79"/>
      <c r="AI77547" s="79"/>
      <c r="AJ77547" s="80"/>
      <c r="AK77547" s="79"/>
      <c r="AS77547" s="80"/>
      <c r="AW77547" s="80"/>
      <c r="AX77547" s="80"/>
      <c r="BC77547" s="79"/>
    </row>
    <row r="77548" spans="34:55" x14ac:dyDescent="0.25">
      <c r="AH77548" s="79"/>
      <c r="AI77548" s="79"/>
      <c r="AJ77548" s="80"/>
      <c r="AK77548" s="79"/>
      <c r="AS77548" s="80"/>
      <c r="BC77548" s="79"/>
    </row>
    <row r="77549" spans="34:55" x14ac:dyDescent="0.25">
      <c r="AH77549" s="79"/>
      <c r="AI77549" s="79"/>
      <c r="AJ77549" s="80"/>
      <c r="AK77549" s="79"/>
      <c r="AS77549" s="80"/>
      <c r="AW77549" s="80"/>
      <c r="BC77549" s="79"/>
    </row>
    <row r="77550" spans="34:55" x14ac:dyDescent="0.25">
      <c r="AH77550" s="79"/>
      <c r="AI77550" s="79"/>
      <c r="AJ77550" s="80"/>
      <c r="AK77550" s="79"/>
      <c r="AS77550" s="80"/>
      <c r="AW77550" s="80"/>
      <c r="BC77550" s="79"/>
    </row>
    <row r="77551" spans="34:55" x14ac:dyDescent="0.25">
      <c r="AH77551" s="79"/>
      <c r="AI77551" s="79"/>
      <c r="AJ77551" s="80"/>
      <c r="AK77551" s="79"/>
      <c r="AS77551" s="80"/>
      <c r="BC77551" s="79"/>
    </row>
    <row r="77552" spans="34:55" x14ac:dyDescent="0.25">
      <c r="AH77552" s="79"/>
      <c r="AI77552" s="79"/>
      <c r="AJ77552" s="80"/>
      <c r="AK77552" s="79"/>
      <c r="AS77552" s="80"/>
      <c r="AW77552" s="80"/>
      <c r="BC77552" s="79"/>
    </row>
    <row r="77553" spans="34:55" x14ac:dyDescent="0.25">
      <c r="AH77553" s="79"/>
      <c r="AI77553" s="79"/>
      <c r="AJ77553" s="80"/>
      <c r="AK77553" s="79"/>
      <c r="AS77553" s="80"/>
      <c r="AW77553" s="80"/>
      <c r="BC77553" s="79"/>
    </row>
    <row r="77554" spans="34:55" x14ac:dyDescent="0.25">
      <c r="AH77554" s="79"/>
      <c r="AI77554" s="79"/>
      <c r="AJ77554" s="80"/>
      <c r="AK77554" s="79"/>
      <c r="AS77554" s="80"/>
      <c r="BC77554" s="79"/>
    </row>
    <row r="77555" spans="34:55" x14ac:dyDescent="0.25">
      <c r="AH77555" s="79"/>
      <c r="AI77555" s="79"/>
      <c r="AJ77555" s="80"/>
      <c r="AK77555" s="79"/>
      <c r="AS77555" s="80"/>
      <c r="AW77555" s="80"/>
      <c r="BC77555" s="79"/>
    </row>
    <row r="77556" spans="34:55" x14ac:dyDescent="0.25">
      <c r="AH77556" s="79"/>
      <c r="AI77556" s="79"/>
      <c r="AJ77556" s="80"/>
      <c r="AK77556" s="79"/>
      <c r="AS77556" s="80"/>
      <c r="AW77556" s="80"/>
      <c r="BC77556" s="79"/>
    </row>
    <row r="77557" spans="34:55" x14ac:dyDescent="0.25">
      <c r="AH77557" s="79"/>
      <c r="AI77557" s="79"/>
      <c r="AJ77557" s="80"/>
      <c r="AK77557" s="79"/>
      <c r="AS77557" s="80"/>
      <c r="BC77557" s="79"/>
    </row>
    <row r="77558" spans="34:55" x14ac:dyDescent="0.25">
      <c r="AH77558" s="79"/>
      <c r="AI77558" s="79"/>
      <c r="AJ77558" s="80"/>
      <c r="AK77558" s="79"/>
      <c r="AS77558" s="80"/>
      <c r="AW77558" s="80"/>
      <c r="BC77558" s="79"/>
    </row>
    <row r="77559" spans="34:55" x14ac:dyDescent="0.25">
      <c r="AH77559" s="79"/>
      <c r="AI77559" s="79"/>
      <c r="AJ77559" s="80"/>
      <c r="AK77559" s="79"/>
      <c r="AS77559" s="80"/>
      <c r="AW77559" s="80"/>
      <c r="BC77559" s="79"/>
    </row>
    <row r="77560" spans="34:55" x14ac:dyDescent="0.25">
      <c r="AH77560" s="79"/>
      <c r="AI77560" s="79"/>
      <c r="AJ77560" s="80"/>
      <c r="AK77560" s="79"/>
      <c r="AS77560" s="80"/>
      <c r="BC77560" s="79"/>
    </row>
    <row r="77561" spans="34:55" x14ac:dyDescent="0.25">
      <c r="AH77561" s="79"/>
      <c r="AI77561" s="79"/>
      <c r="AJ77561" s="80"/>
      <c r="AK77561" s="79"/>
      <c r="AS77561" s="80"/>
      <c r="AW77561" s="80"/>
      <c r="BC77561" s="79"/>
    </row>
    <row r="77562" spans="34:55" x14ac:dyDescent="0.25">
      <c r="AH77562" s="79"/>
      <c r="AI77562" s="79"/>
      <c r="AJ77562" s="80"/>
      <c r="AK77562" s="79"/>
      <c r="AS77562" s="80"/>
      <c r="AW77562" s="80"/>
      <c r="BC77562" s="79"/>
    </row>
    <row r="77563" spans="34:55" x14ac:dyDescent="0.25">
      <c r="AH77563" s="79"/>
      <c r="AI77563" s="79"/>
      <c r="AJ77563" s="80"/>
      <c r="AK77563" s="79"/>
      <c r="AS77563" s="80"/>
      <c r="AW77563" s="80"/>
      <c r="AX77563" s="80"/>
      <c r="BC77563" s="79"/>
    </row>
    <row r="77564" spans="34:55" x14ac:dyDescent="0.25">
      <c r="AH77564" s="79"/>
      <c r="AI77564" s="79"/>
      <c r="AJ77564" s="80"/>
      <c r="AK77564" s="79"/>
      <c r="AS77564" s="80"/>
      <c r="AW77564" s="80"/>
      <c r="AX77564" s="80"/>
      <c r="BC77564" s="79"/>
    </row>
    <row r="77565" spans="34:55" x14ac:dyDescent="0.25">
      <c r="AH77565" s="79"/>
      <c r="AI77565" s="79"/>
      <c r="AJ77565" s="80"/>
      <c r="AK77565" s="79"/>
      <c r="AS77565" s="80"/>
      <c r="AW77565" s="80"/>
      <c r="BC77565" s="79"/>
    </row>
    <row r="77566" spans="34:55" x14ac:dyDescent="0.25">
      <c r="AH77566" s="79"/>
      <c r="AI77566" s="79"/>
      <c r="AJ77566" s="80"/>
      <c r="AK77566" s="79"/>
      <c r="AS77566" s="80"/>
      <c r="AW77566" s="80"/>
      <c r="BC77566" s="79"/>
    </row>
    <row r="77567" spans="34:55" x14ac:dyDescent="0.25">
      <c r="AH77567" s="79"/>
      <c r="AI77567" s="79"/>
      <c r="AJ77567" s="80"/>
      <c r="AK77567" s="79"/>
      <c r="AS77567" s="80"/>
      <c r="BC77567" s="79"/>
    </row>
    <row r="77568" spans="34:55" x14ac:dyDescent="0.25">
      <c r="AH77568" s="79"/>
      <c r="AI77568" s="79"/>
      <c r="AJ77568" s="80"/>
      <c r="AK77568" s="79"/>
      <c r="AS77568" s="80"/>
      <c r="AW77568" s="80"/>
      <c r="BC77568" s="79"/>
    </row>
    <row r="77569" spans="30:55" x14ac:dyDescent="0.25">
      <c r="AH77569" s="79"/>
      <c r="AI77569" s="79"/>
      <c r="AJ77569" s="80"/>
      <c r="AK77569" s="79"/>
      <c r="AS77569" s="80"/>
      <c r="AW77569" s="80"/>
      <c r="BC77569" s="79"/>
    </row>
    <row r="77570" spans="30:55" x14ac:dyDescent="0.25">
      <c r="AH77570" s="79"/>
      <c r="AI77570" s="79"/>
      <c r="AJ77570" s="80"/>
      <c r="AK77570" s="79"/>
      <c r="AS77570" s="80"/>
      <c r="BC77570" s="79"/>
    </row>
    <row r="77571" spans="30:55" x14ac:dyDescent="0.25">
      <c r="AH77571" s="79"/>
      <c r="AI77571" s="79"/>
      <c r="AJ77571" s="80"/>
      <c r="AK77571" s="79"/>
      <c r="AS77571" s="80"/>
      <c r="AW77571" s="80"/>
      <c r="BC77571" s="79"/>
    </row>
    <row r="77572" spans="30:55" x14ac:dyDescent="0.25">
      <c r="AH77572" s="79"/>
      <c r="AI77572" s="79"/>
      <c r="AJ77572" s="80"/>
      <c r="AK77572" s="79"/>
      <c r="AS77572" s="80"/>
      <c r="AW77572" s="80"/>
      <c r="BC77572" s="79"/>
    </row>
    <row r="77573" spans="30:55" x14ac:dyDescent="0.25">
      <c r="AH77573" s="79"/>
      <c r="AI77573" s="79"/>
      <c r="AJ77573" s="80"/>
      <c r="AK77573" s="79"/>
      <c r="AS77573" s="80"/>
      <c r="BC77573" s="79"/>
    </row>
    <row r="77574" spans="30:55" x14ac:dyDescent="0.25">
      <c r="AH77574" s="79"/>
      <c r="AI77574" s="79"/>
      <c r="AJ77574" s="80"/>
      <c r="AK77574" s="79"/>
      <c r="AS77574" s="80"/>
      <c r="AW77574" s="80"/>
      <c r="BC77574" s="79"/>
    </row>
    <row r="77575" spans="30:55" x14ac:dyDescent="0.25">
      <c r="AH77575" s="79"/>
      <c r="AI77575" s="79"/>
      <c r="AJ77575" s="80"/>
      <c r="AK77575" s="79"/>
      <c r="AS77575" s="80"/>
      <c r="AW77575" s="80"/>
      <c r="BC77575" s="79"/>
    </row>
    <row r="77576" spans="30:55" x14ac:dyDescent="0.25">
      <c r="AH77576" s="79"/>
      <c r="AI77576" s="79"/>
      <c r="AJ77576" s="80"/>
      <c r="AK77576" s="79"/>
      <c r="AS77576" s="80"/>
      <c r="BC77576" s="79"/>
    </row>
    <row r="77577" spans="30:55" x14ac:dyDescent="0.25">
      <c r="AH77577" s="79"/>
      <c r="AI77577" s="79"/>
      <c r="AJ77577" s="80"/>
      <c r="AK77577" s="79"/>
      <c r="AS77577" s="80"/>
      <c r="AW77577" s="80"/>
      <c r="BC77577" s="79"/>
    </row>
    <row r="77578" spans="30:55" x14ac:dyDescent="0.25">
      <c r="AH77578" s="79"/>
      <c r="AI77578" s="79"/>
      <c r="AJ77578" s="80"/>
      <c r="AK77578" s="79"/>
      <c r="AS77578" s="80"/>
      <c r="AW77578" s="80"/>
      <c r="BC77578" s="79"/>
    </row>
    <row r="77579" spans="30:55" x14ac:dyDescent="0.25">
      <c r="AH77579" s="79"/>
      <c r="AI77579" s="79"/>
      <c r="AJ77579" s="80"/>
      <c r="AK77579" s="79"/>
      <c r="AS77579" s="80"/>
      <c r="BC77579" s="79"/>
    </row>
    <row r="77580" spans="30:55" x14ac:dyDescent="0.25">
      <c r="AH77580" s="79"/>
      <c r="AI77580" s="79"/>
      <c r="AJ77580" s="80"/>
      <c r="AK77580" s="79"/>
      <c r="AS77580" s="80"/>
      <c r="AW77580" s="80"/>
      <c r="BC77580" s="79"/>
    </row>
    <row r="77581" spans="30:55" x14ac:dyDescent="0.25">
      <c r="AH77581" s="79"/>
      <c r="AI77581" s="79"/>
      <c r="AJ77581" s="80"/>
      <c r="AK77581" s="79"/>
      <c r="AS77581" s="80"/>
      <c r="AW77581" s="80"/>
      <c r="BC77581" s="79"/>
    </row>
    <row r="77582" spans="30:55" x14ac:dyDescent="0.25">
      <c r="AH77582" s="79"/>
      <c r="AI77582" s="79"/>
      <c r="AJ77582" s="80"/>
      <c r="AK77582" s="79"/>
      <c r="AS77582" s="80"/>
      <c r="BC77582" s="79"/>
    </row>
    <row r="77583" spans="30:55" x14ac:dyDescent="0.25">
      <c r="AD77583" s="27"/>
      <c r="AE77583" s="27"/>
      <c r="AH77583" s="79"/>
      <c r="AI77583" s="79"/>
      <c r="AJ77583" s="80"/>
      <c r="AK77583" s="79"/>
      <c r="AM77583" s="79"/>
      <c r="AS77583" s="80"/>
      <c r="BC77583" s="79"/>
    </row>
    <row r="77584" spans="30:55" x14ac:dyDescent="0.25">
      <c r="AH77584" s="79"/>
      <c r="AI77584" s="79"/>
      <c r="AJ77584" s="80"/>
      <c r="AK77584" s="79"/>
      <c r="AS77584" s="80"/>
      <c r="AW77584" s="80"/>
      <c r="AX77584" s="80"/>
      <c r="BC77584" s="79"/>
    </row>
    <row r="77585" spans="30:55" x14ac:dyDescent="0.25">
      <c r="AH77585" s="79"/>
      <c r="AI77585" s="79"/>
      <c r="AJ77585" s="80"/>
      <c r="AK77585" s="79"/>
      <c r="AS77585" s="80"/>
      <c r="AW77585" s="80"/>
      <c r="AX77585" s="80"/>
      <c r="BC77585" s="79"/>
    </row>
    <row r="77586" spans="30:55" x14ac:dyDescent="0.25">
      <c r="AH77586" s="79"/>
      <c r="AI77586" s="79"/>
      <c r="AJ77586" s="80"/>
      <c r="AK77586" s="79"/>
      <c r="AS77586" s="80"/>
      <c r="AW77586" s="80"/>
      <c r="AX77586" s="80"/>
      <c r="BC77586" s="79"/>
    </row>
    <row r="77587" spans="30:55" x14ac:dyDescent="0.25">
      <c r="AH77587" s="79"/>
      <c r="AI77587" s="79"/>
      <c r="AJ77587" s="80"/>
      <c r="AK77587" s="79"/>
      <c r="AS77587" s="80"/>
      <c r="AW77587" s="80"/>
      <c r="AX77587" s="80"/>
      <c r="BC77587" s="79"/>
    </row>
    <row r="77588" spans="30:55" x14ac:dyDescent="0.25">
      <c r="AH77588" s="79"/>
      <c r="AI77588" s="79"/>
      <c r="AJ77588" s="80"/>
      <c r="AK77588" s="79"/>
      <c r="AM77588" s="79"/>
      <c r="AS77588" s="80"/>
      <c r="AW77588" s="80"/>
      <c r="BC77588" s="79"/>
    </row>
    <row r="77589" spans="30:55" x14ac:dyDescent="0.25">
      <c r="AD77589" s="27"/>
      <c r="AE77589" s="27"/>
      <c r="AH77589" s="79"/>
      <c r="AI77589" s="79"/>
      <c r="AJ77589" s="80"/>
      <c r="AK77589" s="79"/>
      <c r="AM77589" s="79"/>
      <c r="AS77589" s="80"/>
      <c r="BC77589" s="79"/>
    </row>
    <row r="77590" spans="30:55" x14ac:dyDescent="0.25">
      <c r="AH77590" s="79"/>
      <c r="AI77590" s="79"/>
      <c r="AJ77590" s="80"/>
      <c r="AK77590" s="79"/>
      <c r="AS77590" s="80"/>
      <c r="AW77590" s="80"/>
      <c r="AX77590" s="80"/>
      <c r="BC77590" s="79"/>
    </row>
    <row r="77591" spans="30:55" x14ac:dyDescent="0.25">
      <c r="AH77591" s="79"/>
      <c r="AI77591" s="79"/>
      <c r="AJ77591" s="80"/>
      <c r="AK77591" s="79"/>
      <c r="AS77591" s="80"/>
      <c r="AW77591" s="80"/>
      <c r="AX77591" s="80"/>
      <c r="BC77591" s="79"/>
    </row>
    <row r="77592" spans="30:55" x14ac:dyDescent="0.25">
      <c r="AH77592" s="79"/>
      <c r="AI77592" s="79"/>
      <c r="AJ77592" s="80"/>
      <c r="AK77592" s="79"/>
      <c r="AS77592" s="80"/>
      <c r="AW77592" s="80"/>
      <c r="AX77592" s="80"/>
      <c r="BC77592" s="79"/>
    </row>
    <row r="77593" spans="30:55" x14ac:dyDescent="0.25">
      <c r="AH77593" s="79"/>
      <c r="AI77593" s="79"/>
      <c r="AJ77593" s="80"/>
      <c r="AK77593" s="79"/>
      <c r="AS77593" s="80"/>
      <c r="AW77593" s="80"/>
      <c r="AX77593" s="80"/>
      <c r="BC77593" s="79"/>
    </row>
    <row r="77594" spans="30:55" x14ac:dyDescent="0.25">
      <c r="AH77594" s="79"/>
      <c r="AI77594" s="79"/>
      <c r="AJ77594" s="80"/>
      <c r="AK77594" s="79"/>
      <c r="AS77594" s="80"/>
      <c r="AW77594" s="80"/>
      <c r="AX77594" s="80"/>
      <c r="BC77594" s="79"/>
    </row>
    <row r="77595" spans="30:55" x14ac:dyDescent="0.25">
      <c r="AH77595" s="79"/>
      <c r="AI77595" s="79"/>
      <c r="AJ77595" s="80"/>
      <c r="AK77595" s="79"/>
      <c r="AS77595" s="80"/>
      <c r="AW77595" s="80"/>
      <c r="AX77595" s="80"/>
      <c r="BC77595" s="79"/>
    </row>
    <row r="77596" spans="30:55" x14ac:dyDescent="0.25">
      <c r="AH77596" s="79"/>
      <c r="AI77596" s="79"/>
      <c r="AJ77596" s="80"/>
      <c r="AK77596" s="79"/>
      <c r="AS77596" s="80"/>
      <c r="BC77596" s="79"/>
    </row>
    <row r="77597" spans="30:55" x14ac:dyDescent="0.25">
      <c r="AH77597" s="79"/>
      <c r="AI77597" s="79"/>
      <c r="AJ77597" s="80"/>
      <c r="AK77597" s="79"/>
      <c r="AS77597" s="80"/>
      <c r="AW77597" s="80"/>
      <c r="AX77597" s="80"/>
      <c r="BC77597" s="79"/>
    </row>
    <row r="77598" spans="30:55" x14ac:dyDescent="0.25">
      <c r="AH77598" s="79"/>
      <c r="AI77598" s="79"/>
      <c r="AJ77598" s="80"/>
      <c r="AK77598" s="79"/>
      <c r="AS77598" s="80"/>
      <c r="AW77598" s="80"/>
      <c r="AX77598" s="80"/>
      <c r="BC77598" s="79"/>
    </row>
    <row r="77599" spans="30:55" x14ac:dyDescent="0.25">
      <c r="AD77599" s="27"/>
      <c r="AE77599" s="27"/>
      <c r="AH77599" s="79"/>
      <c r="AI77599" s="79"/>
      <c r="AJ77599" s="80"/>
      <c r="AK77599" s="79"/>
      <c r="AS77599" s="80"/>
      <c r="BC77599" s="79"/>
    </row>
    <row r="77600" spans="30:55" x14ac:dyDescent="0.25">
      <c r="AH77600" s="79"/>
      <c r="AI77600" s="79"/>
      <c r="AJ77600" s="80"/>
      <c r="AK77600" s="79"/>
      <c r="AM77600" s="79"/>
      <c r="AS77600" s="80"/>
      <c r="BC77600" s="79"/>
    </row>
    <row r="77601" spans="30:55" x14ac:dyDescent="0.25">
      <c r="AH77601" s="79"/>
      <c r="AI77601" s="79"/>
      <c r="AJ77601" s="80"/>
      <c r="AK77601" s="79"/>
      <c r="AS77601" s="80"/>
      <c r="AW77601" s="80"/>
      <c r="AX77601" s="80"/>
      <c r="BC77601" s="79"/>
    </row>
    <row r="77602" spans="30:55" x14ac:dyDescent="0.25">
      <c r="AH77602" s="79"/>
      <c r="AI77602" s="79"/>
      <c r="AJ77602" s="80"/>
      <c r="AK77602" s="79"/>
      <c r="AS77602" s="80"/>
      <c r="AW77602" s="80"/>
      <c r="AX77602" s="80"/>
      <c r="BC77602" s="79"/>
    </row>
    <row r="77603" spans="30:55" x14ac:dyDescent="0.25">
      <c r="AH77603" s="79"/>
      <c r="AI77603" s="79"/>
      <c r="AJ77603" s="80"/>
      <c r="AK77603" s="79"/>
      <c r="AS77603" s="80"/>
      <c r="AW77603" s="80"/>
      <c r="BC77603" s="79"/>
    </row>
    <row r="77604" spans="30:55" x14ac:dyDescent="0.25">
      <c r="AH77604" s="79"/>
      <c r="AI77604" s="79"/>
      <c r="AJ77604" s="80"/>
      <c r="AK77604" s="79"/>
      <c r="AS77604" s="80"/>
      <c r="AW77604" s="80"/>
      <c r="BC77604" s="79"/>
    </row>
    <row r="77605" spans="30:55" x14ac:dyDescent="0.25">
      <c r="AH77605" s="79"/>
      <c r="AI77605" s="79"/>
      <c r="AJ77605" s="80"/>
      <c r="AK77605" s="79"/>
      <c r="AS77605" s="80"/>
      <c r="BC77605" s="79"/>
    </row>
    <row r="77606" spans="30:55" x14ac:dyDescent="0.25">
      <c r="AH77606" s="79"/>
      <c r="AI77606" s="79"/>
      <c r="AJ77606" s="80"/>
      <c r="AK77606" s="79"/>
      <c r="AS77606" s="80"/>
      <c r="AW77606" s="80"/>
      <c r="AX77606" s="80"/>
      <c r="BC77606" s="79"/>
    </row>
    <row r="77607" spans="30:55" x14ac:dyDescent="0.25">
      <c r="AH77607" s="79"/>
      <c r="AI77607" s="79"/>
      <c r="AJ77607" s="80"/>
      <c r="AK77607" s="79"/>
      <c r="AS77607" s="80"/>
      <c r="AW77607" s="80"/>
      <c r="AX77607" s="80"/>
      <c r="BC77607" s="79"/>
    </row>
    <row r="77608" spans="30:55" x14ac:dyDescent="0.25">
      <c r="AH77608" s="79"/>
      <c r="AI77608" s="79"/>
      <c r="AJ77608" s="80"/>
      <c r="AK77608" s="79"/>
      <c r="AS77608" s="80"/>
      <c r="AW77608" s="80"/>
      <c r="BC77608" s="79"/>
    </row>
    <row r="77609" spans="30:55" x14ac:dyDescent="0.25">
      <c r="AH77609" s="79"/>
      <c r="AI77609" s="79"/>
      <c r="AJ77609" s="80"/>
      <c r="AK77609" s="79"/>
      <c r="AS77609" s="80"/>
      <c r="AW77609" s="80"/>
      <c r="BC77609" s="79"/>
    </row>
    <row r="77610" spans="30:55" x14ac:dyDescent="0.25">
      <c r="AH77610" s="79"/>
      <c r="AI77610" s="79"/>
      <c r="AJ77610" s="80"/>
      <c r="AK77610" s="79"/>
      <c r="AS77610" s="80"/>
      <c r="BC77610" s="79"/>
    </row>
    <row r="77611" spans="30:55" x14ac:dyDescent="0.25">
      <c r="AH77611" s="79"/>
      <c r="AI77611" s="79"/>
      <c r="AJ77611" s="80"/>
      <c r="AK77611" s="79"/>
      <c r="AS77611" s="80"/>
      <c r="AW77611" s="80"/>
      <c r="BC77611" s="79"/>
    </row>
    <row r="77612" spans="30:55" x14ac:dyDescent="0.25">
      <c r="AH77612" s="79"/>
      <c r="AI77612" s="79"/>
      <c r="AJ77612" s="80"/>
      <c r="AK77612" s="79"/>
      <c r="AS77612" s="80"/>
      <c r="AW77612" s="80"/>
      <c r="BC77612" s="79"/>
    </row>
    <row r="77613" spans="30:55" x14ac:dyDescent="0.25">
      <c r="AH77613" s="79"/>
      <c r="AI77613" s="79"/>
      <c r="AJ77613" s="80"/>
      <c r="AK77613" s="79"/>
      <c r="AS77613" s="80"/>
      <c r="BC77613" s="79"/>
    </row>
    <row r="77614" spans="30:55" x14ac:dyDescent="0.25">
      <c r="AD77614" s="27"/>
      <c r="AE77614" s="27"/>
      <c r="AH77614" s="79"/>
      <c r="AI77614" s="79"/>
      <c r="AJ77614" s="80"/>
      <c r="AK77614" s="79"/>
      <c r="AS77614" s="80"/>
      <c r="BC77614" s="79"/>
    </row>
    <row r="77615" spans="30:55" x14ac:dyDescent="0.25">
      <c r="AD77615" s="27"/>
      <c r="AE77615" s="27"/>
      <c r="AH77615" s="79"/>
      <c r="AI77615" s="79"/>
      <c r="AJ77615" s="80"/>
      <c r="AK77615" s="79"/>
      <c r="AS77615" s="80"/>
      <c r="BC77615" s="79"/>
    </row>
    <row r="77616" spans="30:55" x14ac:dyDescent="0.25">
      <c r="AD77616" s="27"/>
      <c r="AE77616" s="27"/>
      <c r="AH77616" s="79"/>
      <c r="AI77616" s="79"/>
      <c r="AJ77616" s="80"/>
      <c r="AK77616" s="79"/>
      <c r="AS77616" s="80"/>
      <c r="BC77616" s="79"/>
    </row>
    <row r="77617" spans="30:55" x14ac:dyDescent="0.25">
      <c r="AD77617" s="27"/>
      <c r="AE77617" s="27"/>
      <c r="AH77617" s="79"/>
      <c r="AI77617" s="79"/>
      <c r="AJ77617" s="80"/>
      <c r="AK77617" s="79"/>
      <c r="AS77617" s="80"/>
      <c r="BC77617" s="79"/>
    </row>
    <row r="77618" spans="30:55" x14ac:dyDescent="0.25">
      <c r="AD77618" s="27"/>
      <c r="AE77618" s="27"/>
      <c r="AH77618" s="79"/>
      <c r="AI77618" s="79"/>
      <c r="AJ77618" s="80"/>
      <c r="AK77618" s="79"/>
      <c r="AS77618" s="80"/>
      <c r="BC77618" s="79"/>
    </row>
    <row r="77619" spans="30:55" x14ac:dyDescent="0.25">
      <c r="AD77619" s="27"/>
      <c r="AE77619" s="27"/>
      <c r="AH77619" s="79"/>
      <c r="AI77619" s="79"/>
      <c r="AJ77619" s="80"/>
      <c r="AK77619" s="79"/>
      <c r="AS77619" s="80"/>
      <c r="BC77619" s="79"/>
    </row>
    <row r="77620" spans="30:55" x14ac:dyDescent="0.25">
      <c r="AD77620" s="27"/>
      <c r="AE77620" s="27"/>
      <c r="AH77620" s="79"/>
      <c r="AI77620" s="79"/>
      <c r="AJ77620" s="80"/>
      <c r="AK77620" s="79"/>
      <c r="AS77620" s="80"/>
      <c r="BC77620" s="79"/>
    </row>
    <row r="77621" spans="30:55" x14ac:dyDescent="0.25">
      <c r="AD77621" s="27"/>
      <c r="AE77621" s="27"/>
      <c r="AH77621" s="79"/>
      <c r="AI77621" s="79"/>
      <c r="AJ77621" s="80"/>
      <c r="AK77621" s="79"/>
      <c r="AS77621" s="80"/>
      <c r="BC77621" s="79"/>
    </row>
    <row r="77622" spans="30:55" x14ac:dyDescent="0.25">
      <c r="AD77622" s="27"/>
      <c r="AE77622" s="27"/>
      <c r="AH77622" s="79"/>
      <c r="AI77622" s="79"/>
      <c r="AJ77622" s="80"/>
      <c r="AK77622" s="79"/>
      <c r="AS77622" s="80"/>
      <c r="BC77622" s="79"/>
    </row>
    <row r="77623" spans="30:55" x14ac:dyDescent="0.25">
      <c r="AD77623" s="27"/>
      <c r="AE77623" s="27"/>
      <c r="AH77623" s="79"/>
      <c r="AI77623" s="79"/>
      <c r="AJ77623" s="80"/>
      <c r="AK77623" s="79"/>
      <c r="AS77623" s="80"/>
      <c r="BC77623" s="79"/>
    </row>
    <row r="77624" spans="30:55" x14ac:dyDescent="0.25">
      <c r="AD77624" s="27"/>
      <c r="AE77624" s="27"/>
      <c r="AH77624" s="79"/>
      <c r="AI77624" s="79"/>
      <c r="AJ77624" s="80"/>
      <c r="AK77624" s="79"/>
      <c r="AS77624" s="80"/>
      <c r="BC77624" s="79"/>
    </row>
    <row r="77625" spans="30:55" x14ac:dyDescent="0.25">
      <c r="AD77625" s="27"/>
      <c r="AE77625" s="27"/>
      <c r="AH77625" s="79"/>
      <c r="AI77625" s="79"/>
      <c r="AJ77625" s="80"/>
      <c r="AK77625" s="79"/>
      <c r="AS77625" s="80"/>
      <c r="BC77625" s="79"/>
    </row>
    <row r="77626" spans="30:55" x14ac:dyDescent="0.25">
      <c r="AD77626" s="27"/>
      <c r="AE77626" s="27"/>
      <c r="AH77626" s="79"/>
      <c r="AI77626" s="79"/>
      <c r="AJ77626" s="80"/>
      <c r="AK77626" s="79"/>
      <c r="AS77626" s="80"/>
      <c r="BC77626" s="79"/>
    </row>
    <row r="77627" spans="30:55" x14ac:dyDescent="0.25">
      <c r="AD77627" s="27"/>
      <c r="AE77627" s="27"/>
      <c r="AH77627" s="79"/>
      <c r="AI77627" s="79"/>
      <c r="AJ77627" s="80"/>
      <c r="AK77627" s="79"/>
      <c r="AS77627" s="80"/>
      <c r="BC77627" s="79"/>
    </row>
    <row r="77628" spans="30:55" x14ac:dyDescent="0.25">
      <c r="AH77628" s="79"/>
      <c r="AI77628" s="79"/>
      <c r="AJ77628" s="80"/>
      <c r="AK77628" s="79"/>
      <c r="AS77628" s="80"/>
      <c r="AW77628" s="80"/>
      <c r="BC77628" s="79"/>
    </row>
    <row r="77629" spans="30:55" x14ac:dyDescent="0.25">
      <c r="AH77629" s="79"/>
      <c r="AI77629" s="79"/>
      <c r="AJ77629" s="80"/>
      <c r="AK77629" s="79"/>
      <c r="AS77629" s="80"/>
      <c r="AW77629" s="80"/>
      <c r="BC77629" s="79"/>
    </row>
    <row r="77630" spans="30:55" x14ac:dyDescent="0.25">
      <c r="AH77630" s="79"/>
      <c r="AI77630" s="79"/>
      <c r="AJ77630" s="80"/>
      <c r="AK77630" s="79"/>
      <c r="AS77630" s="80"/>
      <c r="BC77630" s="79"/>
    </row>
    <row r="77631" spans="30:55" x14ac:dyDescent="0.25">
      <c r="AH77631" s="79"/>
      <c r="AI77631" s="79"/>
      <c r="AJ77631" s="80"/>
      <c r="AK77631" s="79"/>
      <c r="AS77631" s="80"/>
      <c r="AW77631" s="80"/>
      <c r="AX77631" s="80"/>
      <c r="BC77631" s="79"/>
    </row>
    <row r="77632" spans="30:55" x14ac:dyDescent="0.25">
      <c r="AH77632" s="79"/>
      <c r="AI77632" s="79"/>
      <c r="AJ77632" s="80"/>
      <c r="AK77632" s="79"/>
      <c r="AS77632" s="80"/>
      <c r="AW77632" s="80"/>
      <c r="AX77632" s="80"/>
      <c r="BC77632" s="79"/>
    </row>
    <row r="77633" spans="34:55" x14ac:dyDescent="0.25">
      <c r="AH77633" s="79"/>
      <c r="AI77633" s="79"/>
      <c r="AJ77633" s="80"/>
      <c r="AK77633" s="79"/>
      <c r="AS77633" s="80"/>
      <c r="AW77633" s="80"/>
      <c r="AX77633" s="80"/>
      <c r="BC77633" s="79"/>
    </row>
    <row r="77634" spans="34:55" x14ac:dyDescent="0.25">
      <c r="AH77634" s="79"/>
      <c r="AI77634" s="79"/>
      <c r="AJ77634" s="80"/>
      <c r="AK77634" s="79"/>
      <c r="AS77634" s="80"/>
      <c r="AW77634" s="80"/>
      <c r="AX77634" s="80"/>
      <c r="BC77634" s="79"/>
    </row>
    <row r="77635" spans="34:55" x14ac:dyDescent="0.25">
      <c r="AH77635" s="79"/>
      <c r="AI77635" s="79"/>
      <c r="AJ77635" s="80"/>
      <c r="AK77635" s="79"/>
      <c r="AS77635" s="80"/>
      <c r="AW77635" s="80"/>
      <c r="AX77635" s="80"/>
      <c r="BC77635" s="79"/>
    </row>
    <row r="77636" spans="34:55" x14ac:dyDescent="0.25">
      <c r="AH77636" s="79"/>
      <c r="AI77636" s="79"/>
      <c r="AJ77636" s="80"/>
      <c r="AK77636" s="79"/>
      <c r="AS77636" s="80"/>
      <c r="AW77636" s="80"/>
      <c r="AX77636" s="80"/>
      <c r="BC77636" s="79"/>
    </row>
    <row r="77637" spans="34:55" x14ac:dyDescent="0.25">
      <c r="AH77637" s="79"/>
      <c r="AI77637" s="79"/>
      <c r="AJ77637" s="80"/>
      <c r="AK77637" s="79"/>
      <c r="AS77637" s="80"/>
      <c r="AW77637" s="80"/>
      <c r="BC77637" s="79"/>
    </row>
    <row r="77638" spans="34:55" x14ac:dyDescent="0.25">
      <c r="AH77638" s="79"/>
      <c r="AI77638" s="79"/>
      <c r="AJ77638" s="80"/>
      <c r="AK77638" s="79"/>
      <c r="AS77638" s="80"/>
      <c r="AW77638" s="80"/>
      <c r="BC77638" s="79"/>
    </row>
    <row r="77639" spans="34:55" x14ac:dyDescent="0.25">
      <c r="AH77639" s="79"/>
      <c r="AI77639" s="79"/>
      <c r="AJ77639" s="80"/>
      <c r="AK77639" s="79"/>
      <c r="AS77639" s="80"/>
      <c r="BC77639" s="79"/>
    </row>
    <row r="77640" spans="34:55" x14ac:dyDescent="0.25">
      <c r="AH77640" s="79"/>
      <c r="AI77640" s="79"/>
      <c r="AJ77640" s="80"/>
      <c r="AK77640" s="79"/>
      <c r="AS77640" s="80"/>
      <c r="AW77640" s="80"/>
      <c r="BC77640" s="79"/>
    </row>
    <row r="77641" spans="34:55" x14ac:dyDescent="0.25">
      <c r="AH77641" s="79"/>
      <c r="AI77641" s="79"/>
      <c r="AJ77641" s="80"/>
      <c r="AK77641" s="79"/>
      <c r="AS77641" s="80"/>
      <c r="AW77641" s="80"/>
      <c r="BC77641" s="79"/>
    </row>
    <row r="77642" spans="34:55" x14ac:dyDescent="0.25">
      <c r="AH77642" s="79"/>
      <c r="AI77642" s="79"/>
      <c r="AJ77642" s="80"/>
      <c r="AK77642" s="79"/>
      <c r="AS77642" s="80"/>
      <c r="BC77642" s="79"/>
    </row>
    <row r="77643" spans="34:55" x14ac:dyDescent="0.25">
      <c r="AH77643" s="79"/>
      <c r="AI77643" s="79"/>
      <c r="AJ77643" s="80"/>
      <c r="AK77643" s="79"/>
      <c r="AS77643" s="80"/>
      <c r="AW77643" s="80"/>
      <c r="BC77643" s="79"/>
    </row>
    <row r="77644" spans="34:55" x14ac:dyDescent="0.25">
      <c r="AH77644" s="79"/>
      <c r="AI77644" s="79"/>
      <c r="AJ77644" s="80"/>
      <c r="AK77644" s="79"/>
      <c r="AS77644" s="80"/>
      <c r="AW77644" s="80"/>
      <c r="BC77644" s="79"/>
    </row>
    <row r="77645" spans="34:55" x14ac:dyDescent="0.25">
      <c r="AH77645" s="79"/>
      <c r="AI77645" s="79"/>
      <c r="AJ77645" s="80"/>
      <c r="AK77645" s="79"/>
      <c r="AS77645" s="80"/>
      <c r="BC77645" s="79"/>
    </row>
    <row r="77646" spans="34:55" x14ac:dyDescent="0.25">
      <c r="AH77646" s="79"/>
      <c r="AI77646" s="79"/>
      <c r="AJ77646" s="80"/>
      <c r="AK77646" s="79"/>
      <c r="AS77646" s="80"/>
      <c r="AW77646" s="80"/>
      <c r="BC77646" s="79"/>
    </row>
    <row r="77647" spans="34:55" x14ac:dyDescent="0.25">
      <c r="AH77647" s="79"/>
      <c r="AI77647" s="79"/>
      <c r="AJ77647" s="80"/>
      <c r="AK77647" s="79"/>
      <c r="AS77647" s="80"/>
      <c r="AW77647" s="80"/>
      <c r="BC77647" s="79"/>
    </row>
    <row r="77648" spans="34:55" x14ac:dyDescent="0.25">
      <c r="AH77648" s="79"/>
      <c r="AI77648" s="79"/>
      <c r="AJ77648" s="80"/>
      <c r="AK77648" s="79"/>
      <c r="AS77648" s="80"/>
      <c r="BC77648" s="79"/>
    </row>
    <row r="77649" spans="30:55" x14ac:dyDescent="0.25">
      <c r="AH77649" s="79"/>
      <c r="AI77649" s="79"/>
      <c r="AJ77649" s="80"/>
      <c r="AK77649" s="79"/>
      <c r="AS77649" s="80"/>
      <c r="AW77649" s="80"/>
      <c r="AX77649" s="80"/>
      <c r="BC77649" s="79"/>
    </row>
    <row r="77650" spans="30:55" x14ac:dyDescent="0.25">
      <c r="AH77650" s="79"/>
      <c r="AI77650" s="79"/>
      <c r="AJ77650" s="80"/>
      <c r="AK77650" s="79"/>
      <c r="AS77650" s="80"/>
      <c r="AW77650" s="80"/>
      <c r="AX77650" s="80"/>
      <c r="BC77650" s="79"/>
    </row>
    <row r="77651" spans="30:55" x14ac:dyDescent="0.25">
      <c r="AD77651" s="27"/>
      <c r="AE77651" s="27"/>
      <c r="AH77651" s="79"/>
      <c r="AI77651" s="79"/>
      <c r="AJ77651" s="80"/>
      <c r="AK77651" s="79"/>
      <c r="AS77651" s="80"/>
      <c r="AW77651" s="80"/>
      <c r="AX77651" s="80"/>
      <c r="BC77651" s="79"/>
    </row>
    <row r="77652" spans="30:55" x14ac:dyDescent="0.25">
      <c r="AD77652" s="27"/>
      <c r="AE77652" s="27"/>
      <c r="AH77652" s="79"/>
      <c r="AI77652" s="79"/>
      <c r="AJ77652" s="80"/>
      <c r="AK77652" s="79"/>
      <c r="AS77652" s="80"/>
      <c r="AW77652" s="80"/>
      <c r="AX77652" s="80"/>
      <c r="BC77652" s="79"/>
    </row>
    <row r="77653" spans="30:55" x14ac:dyDescent="0.25">
      <c r="AD77653" s="27"/>
      <c r="AE77653" s="27"/>
      <c r="AH77653" s="79"/>
      <c r="AI77653" s="79"/>
      <c r="AJ77653" s="80"/>
      <c r="AK77653" s="79"/>
      <c r="AM77653" s="79"/>
      <c r="AS77653" s="80"/>
      <c r="AW77653" s="80"/>
      <c r="AX77653" s="80"/>
      <c r="BC77653" s="79"/>
    </row>
    <row r="77654" spans="30:55" x14ac:dyDescent="0.25">
      <c r="AH77654" s="79"/>
      <c r="AI77654" s="79"/>
      <c r="AJ77654" s="80"/>
      <c r="AK77654" s="79"/>
      <c r="AS77654" s="80"/>
      <c r="AW77654" s="80"/>
      <c r="AX77654" s="80"/>
      <c r="BC77654" s="79"/>
    </row>
    <row r="77655" spans="30:55" x14ac:dyDescent="0.25">
      <c r="AH77655" s="79"/>
      <c r="AI77655" s="79"/>
      <c r="AJ77655" s="80"/>
      <c r="AK77655" s="79"/>
      <c r="AS77655" s="80"/>
      <c r="AW77655" s="80"/>
      <c r="AX77655" s="80"/>
      <c r="BC77655" s="79"/>
    </row>
    <row r="77656" spans="30:55" x14ac:dyDescent="0.25">
      <c r="AH77656" s="79"/>
      <c r="AI77656" s="79"/>
      <c r="AJ77656" s="80"/>
      <c r="AK77656" s="79"/>
      <c r="AS77656" s="80"/>
      <c r="AW77656" s="80"/>
      <c r="AX77656" s="80"/>
      <c r="BC77656" s="79"/>
    </row>
    <row r="77657" spans="30:55" x14ac:dyDescent="0.25">
      <c r="AH77657" s="79"/>
      <c r="AI77657" s="79"/>
      <c r="AJ77657" s="80"/>
      <c r="AK77657" s="79"/>
      <c r="AS77657" s="80"/>
      <c r="AW77657" s="80"/>
      <c r="AX77657" s="80"/>
      <c r="BC77657" s="79"/>
    </row>
    <row r="77658" spans="30:55" x14ac:dyDescent="0.25">
      <c r="AH77658" s="79"/>
      <c r="AI77658" s="79"/>
      <c r="AJ77658" s="80"/>
      <c r="AK77658" s="79"/>
      <c r="AS77658" s="80"/>
      <c r="AW77658" s="80"/>
      <c r="AX77658" s="80"/>
      <c r="BC77658" s="79"/>
    </row>
    <row r="77659" spans="30:55" x14ac:dyDescent="0.25">
      <c r="AH77659" s="79"/>
      <c r="AI77659" s="79"/>
      <c r="AJ77659" s="80"/>
      <c r="AK77659" s="79"/>
      <c r="AS77659" s="80"/>
      <c r="AW77659" s="80"/>
      <c r="AX77659" s="80"/>
      <c r="BC77659" s="79"/>
    </row>
    <row r="77660" spans="30:55" x14ac:dyDescent="0.25">
      <c r="AH77660" s="79"/>
      <c r="AI77660" s="79"/>
      <c r="AJ77660" s="80"/>
      <c r="AK77660" s="79"/>
      <c r="AS77660" s="80"/>
      <c r="AW77660" s="80"/>
      <c r="AX77660" s="80"/>
      <c r="BC77660" s="79"/>
    </row>
    <row r="77661" spans="30:55" x14ac:dyDescent="0.25">
      <c r="AH77661" s="79"/>
      <c r="AI77661" s="79"/>
      <c r="AJ77661" s="80"/>
      <c r="AK77661" s="79"/>
      <c r="AS77661" s="80"/>
      <c r="AW77661" s="80"/>
      <c r="AX77661" s="80"/>
      <c r="BC77661" s="79"/>
    </row>
    <row r="77662" spans="30:55" x14ac:dyDescent="0.25">
      <c r="AH77662" s="79"/>
      <c r="AI77662" s="79"/>
      <c r="AJ77662" s="80"/>
      <c r="AK77662" s="79"/>
      <c r="AS77662" s="80"/>
      <c r="AW77662" s="80"/>
      <c r="AX77662" s="80"/>
      <c r="BC77662" s="79"/>
    </row>
    <row r="77663" spans="30:55" x14ac:dyDescent="0.25">
      <c r="AH77663" s="79"/>
      <c r="AI77663" s="79"/>
      <c r="AJ77663" s="80"/>
      <c r="AK77663" s="79"/>
      <c r="AS77663" s="80"/>
      <c r="AW77663" s="80"/>
      <c r="AX77663" s="80"/>
      <c r="BC77663" s="79"/>
    </row>
    <row r="77664" spans="30:55" x14ac:dyDescent="0.25">
      <c r="AH77664" s="79"/>
      <c r="AI77664" s="79"/>
      <c r="AJ77664" s="80"/>
      <c r="AK77664" s="79"/>
      <c r="AS77664" s="80"/>
      <c r="AW77664" s="80"/>
      <c r="AX77664" s="80"/>
      <c r="BC77664" s="79"/>
    </row>
    <row r="77665" spans="30:55" x14ac:dyDescent="0.25">
      <c r="AH77665" s="79"/>
      <c r="AI77665" s="79"/>
      <c r="AJ77665" s="80"/>
      <c r="AK77665" s="79"/>
      <c r="AS77665" s="80"/>
      <c r="AW77665" s="80"/>
      <c r="AX77665" s="80"/>
      <c r="BC77665" s="79"/>
    </row>
    <row r="77666" spans="30:55" x14ac:dyDescent="0.25">
      <c r="AH77666" s="79"/>
      <c r="AI77666" s="79"/>
      <c r="AJ77666" s="80"/>
      <c r="AK77666" s="79"/>
      <c r="AS77666" s="80"/>
      <c r="AW77666" s="80"/>
      <c r="AX77666" s="80"/>
      <c r="BC77666" s="79"/>
    </row>
    <row r="77667" spans="30:55" x14ac:dyDescent="0.25">
      <c r="AH77667" s="79"/>
      <c r="AI77667" s="79"/>
      <c r="AJ77667" s="80"/>
      <c r="AK77667" s="79"/>
      <c r="AS77667" s="80"/>
      <c r="AW77667" s="80"/>
      <c r="AX77667" s="80"/>
      <c r="BC77667" s="79"/>
    </row>
    <row r="77668" spans="30:55" x14ac:dyDescent="0.25">
      <c r="AH77668" s="79"/>
      <c r="AI77668" s="79"/>
      <c r="AJ77668" s="80"/>
      <c r="AK77668" s="79"/>
      <c r="AS77668" s="80"/>
      <c r="AW77668" s="80"/>
      <c r="AX77668" s="80"/>
      <c r="BC77668" s="79"/>
    </row>
    <row r="77669" spans="30:55" x14ac:dyDescent="0.25">
      <c r="AH77669" s="79"/>
      <c r="AI77669" s="79"/>
      <c r="AJ77669" s="80"/>
      <c r="AK77669" s="79"/>
      <c r="AS77669" s="80"/>
      <c r="AW77669" s="80"/>
      <c r="AX77669" s="80"/>
      <c r="BC77669" s="79"/>
    </row>
    <row r="77670" spans="30:55" x14ac:dyDescent="0.25">
      <c r="AH77670" s="79"/>
      <c r="AI77670" s="79"/>
      <c r="AJ77670" s="80"/>
      <c r="AK77670" s="79"/>
      <c r="AS77670" s="80"/>
      <c r="AW77670" s="80"/>
      <c r="AX77670" s="80"/>
      <c r="BC77670" s="79"/>
    </row>
    <row r="77671" spans="30:55" x14ac:dyDescent="0.25">
      <c r="AH77671" s="79"/>
      <c r="AI77671" s="79"/>
      <c r="AJ77671" s="80"/>
      <c r="AK77671" s="79"/>
      <c r="AS77671" s="80"/>
      <c r="AW77671" s="80"/>
      <c r="AX77671" s="80"/>
      <c r="BC77671" s="79"/>
    </row>
    <row r="77672" spans="30:55" x14ac:dyDescent="0.25">
      <c r="AH77672" s="79"/>
      <c r="AI77672" s="79"/>
      <c r="AJ77672" s="80"/>
      <c r="AK77672" s="79"/>
      <c r="AS77672" s="80"/>
      <c r="AW77672" s="80"/>
      <c r="AX77672" s="80"/>
      <c r="BC77672" s="79"/>
    </row>
    <row r="77673" spans="30:55" x14ac:dyDescent="0.25">
      <c r="AH77673" s="79"/>
      <c r="AI77673" s="79"/>
      <c r="AJ77673" s="80"/>
      <c r="AK77673" s="79"/>
      <c r="AS77673" s="80"/>
      <c r="AW77673" s="80"/>
      <c r="AX77673" s="80"/>
      <c r="BC77673" s="79"/>
    </row>
    <row r="77674" spans="30:55" x14ac:dyDescent="0.25">
      <c r="AD77674" s="27"/>
      <c r="AE77674" s="27"/>
      <c r="AH77674" s="79"/>
      <c r="AI77674" s="79"/>
      <c r="AJ77674" s="80"/>
      <c r="AK77674" s="79"/>
      <c r="AS77674" s="80"/>
      <c r="AW77674" s="80"/>
      <c r="AX77674" s="80"/>
      <c r="BC77674" s="79"/>
    </row>
    <row r="77675" spans="30:55" x14ac:dyDescent="0.25">
      <c r="AH77675" s="79"/>
      <c r="AI77675" s="79"/>
      <c r="AJ77675" s="80"/>
      <c r="AK77675" s="79"/>
      <c r="AS77675" s="80"/>
      <c r="AW77675" s="80"/>
      <c r="AX77675" s="80"/>
      <c r="BC77675" s="79"/>
    </row>
    <row r="77676" spans="30:55" x14ac:dyDescent="0.25">
      <c r="AH77676" s="79"/>
      <c r="AI77676" s="79"/>
      <c r="AJ77676" s="80"/>
      <c r="AK77676" s="79"/>
      <c r="AS77676" s="80"/>
      <c r="AW77676" s="80"/>
      <c r="AX77676" s="80"/>
      <c r="BC77676" s="79"/>
    </row>
    <row r="77677" spans="30:55" x14ac:dyDescent="0.25">
      <c r="AH77677" s="79"/>
      <c r="AI77677" s="79"/>
      <c r="AJ77677" s="80"/>
      <c r="AK77677" s="79"/>
      <c r="AS77677" s="80"/>
      <c r="AW77677" s="80"/>
      <c r="AX77677" s="80"/>
      <c r="BC77677" s="79"/>
    </row>
    <row r="77678" spans="30:55" x14ac:dyDescent="0.25">
      <c r="AH77678" s="79"/>
      <c r="AI77678" s="79"/>
      <c r="AJ77678" s="80"/>
      <c r="AK77678" s="79"/>
      <c r="AS77678" s="80"/>
      <c r="AW77678" s="80"/>
      <c r="AX77678" s="80"/>
      <c r="BC77678" s="79"/>
    </row>
    <row r="77679" spans="30:55" x14ac:dyDescent="0.25">
      <c r="AH77679" s="79"/>
      <c r="AI77679" s="79"/>
      <c r="AJ77679" s="80"/>
      <c r="AK77679" s="79"/>
      <c r="AS77679" s="80"/>
      <c r="AW77679" s="80"/>
      <c r="AX77679" s="80"/>
      <c r="BC77679" s="79"/>
    </row>
    <row r="77680" spans="30:55" x14ac:dyDescent="0.25">
      <c r="AH77680" s="79"/>
      <c r="AI77680" s="79"/>
      <c r="AJ77680" s="80"/>
      <c r="AK77680" s="79"/>
      <c r="AS77680" s="80"/>
      <c r="AW77680" s="80"/>
      <c r="AX77680" s="80"/>
      <c r="BC77680" s="79"/>
    </row>
    <row r="77681" spans="30:55" x14ac:dyDescent="0.25">
      <c r="AH77681" s="79"/>
      <c r="AI77681" s="79"/>
      <c r="AJ77681" s="80"/>
      <c r="AK77681" s="79"/>
      <c r="AS77681" s="80"/>
      <c r="AW77681" s="80"/>
      <c r="AX77681" s="80"/>
      <c r="BC77681" s="79"/>
    </row>
    <row r="77682" spans="30:55" x14ac:dyDescent="0.25">
      <c r="AH77682" s="79"/>
      <c r="AI77682" s="79"/>
      <c r="AJ77682" s="80"/>
      <c r="AK77682" s="79"/>
      <c r="AS77682" s="80"/>
      <c r="AW77682" s="80"/>
      <c r="AX77682" s="80"/>
      <c r="BC77682" s="79"/>
    </row>
    <row r="77683" spans="30:55" x14ac:dyDescent="0.25">
      <c r="AH77683" s="79"/>
      <c r="AI77683" s="79"/>
      <c r="AJ77683" s="80"/>
      <c r="AK77683" s="79"/>
      <c r="AS77683" s="80"/>
      <c r="AW77683" s="80"/>
      <c r="AX77683" s="80"/>
      <c r="BC77683" s="79"/>
    </row>
    <row r="77684" spans="30:55" x14ac:dyDescent="0.25">
      <c r="AH77684" s="79"/>
      <c r="AI77684" s="79"/>
      <c r="AJ77684" s="80"/>
      <c r="AK77684" s="79"/>
      <c r="AS77684" s="80"/>
      <c r="AW77684" s="80"/>
      <c r="AX77684" s="80"/>
      <c r="BC77684" s="79"/>
    </row>
    <row r="77685" spans="30:55" x14ac:dyDescent="0.25">
      <c r="AH77685" s="79"/>
      <c r="AI77685" s="79"/>
      <c r="AJ77685" s="80"/>
      <c r="AK77685" s="79"/>
      <c r="AS77685" s="80"/>
      <c r="AW77685" s="80"/>
      <c r="AX77685" s="80"/>
      <c r="BC77685" s="79"/>
    </row>
    <row r="77686" spans="30:55" x14ac:dyDescent="0.25">
      <c r="AH77686" s="79"/>
      <c r="AI77686" s="79"/>
      <c r="AJ77686" s="80"/>
      <c r="AK77686" s="79"/>
      <c r="AS77686" s="80"/>
      <c r="AW77686" s="80"/>
      <c r="AX77686" s="80"/>
      <c r="BC77686" s="79"/>
    </row>
    <row r="77687" spans="30:55" x14ac:dyDescent="0.25">
      <c r="AH77687" s="79"/>
      <c r="AI77687" s="79"/>
      <c r="AJ77687" s="80"/>
      <c r="AK77687" s="79"/>
      <c r="AS77687" s="80"/>
      <c r="AW77687" s="80"/>
      <c r="AX77687" s="80"/>
      <c r="BC77687" s="79"/>
    </row>
    <row r="77688" spans="30:55" x14ac:dyDescent="0.25">
      <c r="AH77688" s="79"/>
      <c r="AI77688" s="79"/>
      <c r="AJ77688" s="80"/>
      <c r="AK77688" s="79"/>
      <c r="AS77688" s="80"/>
      <c r="AW77688" s="80"/>
      <c r="AX77688" s="80"/>
      <c r="BC77688" s="79"/>
    </row>
    <row r="77689" spans="30:55" x14ac:dyDescent="0.25">
      <c r="AH77689" s="79"/>
      <c r="AI77689" s="79"/>
      <c r="AJ77689" s="80"/>
      <c r="AK77689" s="79"/>
      <c r="AS77689" s="80"/>
      <c r="AW77689" s="80"/>
      <c r="AX77689" s="80"/>
      <c r="BC77689" s="79"/>
    </row>
    <row r="77690" spans="30:55" x14ac:dyDescent="0.25">
      <c r="AH77690" s="79"/>
      <c r="AI77690" s="79"/>
      <c r="AJ77690" s="80"/>
      <c r="AK77690" s="79"/>
      <c r="AS77690" s="80"/>
      <c r="AW77690" s="80"/>
      <c r="AX77690" s="80"/>
      <c r="BC77690" s="79"/>
    </row>
    <row r="77691" spans="30:55" x14ac:dyDescent="0.25">
      <c r="AD77691" s="27"/>
      <c r="AE77691" s="27"/>
      <c r="AH77691" s="79"/>
      <c r="AI77691" s="79"/>
      <c r="AJ77691" s="80"/>
      <c r="AK77691" s="79"/>
      <c r="AM77691" s="79"/>
      <c r="AS77691" s="80"/>
      <c r="AW77691" s="80"/>
      <c r="AX77691" s="80"/>
      <c r="BC77691" s="79"/>
    </row>
    <row r="77692" spans="30:55" x14ac:dyDescent="0.25">
      <c r="AD77692" s="27"/>
      <c r="AE77692" s="27"/>
      <c r="AH77692" s="79"/>
      <c r="AI77692" s="79"/>
      <c r="AJ77692" s="80"/>
      <c r="AK77692" s="79"/>
      <c r="AS77692" s="80"/>
      <c r="AW77692" s="80"/>
      <c r="AX77692" s="80"/>
      <c r="BC77692" s="79"/>
    </row>
    <row r="77693" spans="30:55" x14ac:dyDescent="0.25">
      <c r="AH77693" s="79"/>
      <c r="AI77693" s="79"/>
      <c r="AJ77693" s="80"/>
      <c r="AK77693" s="79"/>
      <c r="AS77693" s="80"/>
      <c r="BC77693" s="79"/>
    </row>
    <row r="77694" spans="30:55" x14ac:dyDescent="0.25">
      <c r="AH77694" s="79"/>
      <c r="AI77694" s="79"/>
      <c r="AJ77694" s="80"/>
      <c r="AK77694" s="79"/>
      <c r="AS77694" s="80"/>
      <c r="AW77694" s="80"/>
      <c r="BC77694" s="79"/>
    </row>
    <row r="77695" spans="30:55" x14ac:dyDescent="0.25">
      <c r="AH77695" s="79"/>
      <c r="AI77695" s="79"/>
      <c r="AJ77695" s="80"/>
      <c r="AK77695" s="79"/>
      <c r="AS77695" s="80"/>
      <c r="AW77695" s="80"/>
      <c r="BC77695" s="79"/>
    </row>
    <row r="77696" spans="30:55" x14ac:dyDescent="0.25">
      <c r="AH77696" s="79"/>
      <c r="AI77696" s="79"/>
      <c r="AJ77696" s="80"/>
      <c r="AK77696" s="79"/>
      <c r="AS77696" s="80"/>
      <c r="BC77696" s="79"/>
    </row>
    <row r="77697" spans="34:55" x14ac:dyDescent="0.25">
      <c r="AH77697" s="79"/>
      <c r="AI77697" s="79"/>
      <c r="AJ77697" s="80"/>
      <c r="AK77697" s="79"/>
      <c r="AS77697" s="80"/>
      <c r="AW77697" s="80"/>
      <c r="AX77697" s="80"/>
      <c r="BC77697" s="79"/>
    </row>
    <row r="77698" spans="34:55" x14ac:dyDescent="0.25">
      <c r="AH77698" s="79"/>
      <c r="AI77698" s="79"/>
      <c r="AJ77698" s="80"/>
      <c r="AK77698" s="79"/>
      <c r="AS77698" s="80"/>
      <c r="AW77698" s="80"/>
      <c r="AX77698" s="80"/>
      <c r="BC77698" s="79"/>
    </row>
    <row r="77699" spans="34:55" x14ac:dyDescent="0.25">
      <c r="AH77699" s="79"/>
      <c r="AI77699" s="79"/>
      <c r="AJ77699" s="80"/>
      <c r="AK77699" s="79"/>
      <c r="AS77699" s="80"/>
      <c r="AW77699" s="80"/>
      <c r="AX77699" s="80"/>
      <c r="BC77699" s="79"/>
    </row>
    <row r="77700" spans="34:55" x14ac:dyDescent="0.25">
      <c r="AH77700" s="79"/>
      <c r="AI77700" s="79"/>
      <c r="AJ77700" s="80"/>
      <c r="AK77700" s="79"/>
      <c r="AS77700" s="80"/>
      <c r="AW77700" s="80"/>
      <c r="AX77700" s="80"/>
      <c r="BC77700" s="79"/>
    </row>
    <row r="77701" spans="34:55" x14ac:dyDescent="0.25">
      <c r="AH77701" s="79"/>
      <c r="AI77701" s="79"/>
      <c r="AJ77701" s="80"/>
      <c r="AK77701" s="79"/>
      <c r="AS77701" s="80"/>
      <c r="AW77701" s="80"/>
      <c r="AX77701" s="80"/>
      <c r="BC77701" s="79"/>
    </row>
    <row r="77702" spans="34:55" x14ac:dyDescent="0.25">
      <c r="AH77702" s="79"/>
      <c r="AI77702" s="79"/>
      <c r="AJ77702" s="80"/>
      <c r="AK77702" s="79"/>
      <c r="AS77702" s="80"/>
      <c r="AW77702" s="80"/>
      <c r="AX77702" s="80"/>
      <c r="BC77702" s="79"/>
    </row>
    <row r="77703" spans="34:55" x14ac:dyDescent="0.25">
      <c r="AH77703" s="79"/>
      <c r="AI77703" s="79"/>
      <c r="AJ77703" s="80"/>
      <c r="AK77703" s="79"/>
      <c r="AS77703" s="80"/>
      <c r="AW77703" s="80"/>
      <c r="AX77703" s="80"/>
      <c r="BC77703" s="79"/>
    </row>
    <row r="77704" spans="34:55" x14ac:dyDescent="0.25">
      <c r="AH77704" s="79"/>
      <c r="AI77704" s="79"/>
      <c r="AJ77704" s="80"/>
      <c r="AK77704" s="79"/>
      <c r="AS77704" s="80"/>
      <c r="AW77704" s="80"/>
      <c r="AX77704" s="80"/>
      <c r="BC77704" s="79"/>
    </row>
    <row r="77705" spans="34:55" x14ac:dyDescent="0.25">
      <c r="AH77705" s="79"/>
      <c r="AI77705" s="79"/>
      <c r="AJ77705" s="80"/>
      <c r="AK77705" s="79"/>
      <c r="AS77705" s="80"/>
      <c r="AW77705" s="80"/>
      <c r="AX77705" s="80"/>
      <c r="BC77705" s="79"/>
    </row>
    <row r="77706" spans="34:55" x14ac:dyDescent="0.25">
      <c r="AH77706" s="79"/>
      <c r="AI77706" s="79"/>
      <c r="AJ77706" s="80"/>
      <c r="AK77706" s="79"/>
      <c r="AS77706" s="80"/>
      <c r="AW77706" s="80"/>
      <c r="AX77706" s="80"/>
      <c r="BC77706" s="79"/>
    </row>
    <row r="77707" spans="34:55" x14ac:dyDescent="0.25">
      <c r="AH77707" s="79"/>
      <c r="AI77707" s="79"/>
      <c r="AJ77707" s="80"/>
      <c r="AK77707" s="79"/>
      <c r="AS77707" s="80"/>
      <c r="AW77707" s="80"/>
      <c r="AX77707" s="80"/>
      <c r="BC77707" s="79"/>
    </row>
    <row r="77708" spans="34:55" x14ac:dyDescent="0.25">
      <c r="AH77708" s="79"/>
      <c r="AI77708" s="79"/>
      <c r="AJ77708" s="80"/>
      <c r="AK77708" s="79"/>
      <c r="AS77708" s="80"/>
      <c r="AW77708" s="80"/>
      <c r="AX77708" s="80"/>
      <c r="BC77708" s="79"/>
    </row>
    <row r="77709" spans="34:55" x14ac:dyDescent="0.25">
      <c r="AH77709" s="79"/>
      <c r="AI77709" s="79"/>
      <c r="AJ77709" s="80"/>
      <c r="AK77709" s="79"/>
      <c r="AS77709" s="80"/>
      <c r="AW77709" s="80"/>
      <c r="AX77709" s="80"/>
      <c r="BC77709" s="79"/>
    </row>
    <row r="77710" spans="34:55" x14ac:dyDescent="0.25">
      <c r="AH77710" s="79"/>
      <c r="AI77710" s="79"/>
      <c r="AJ77710" s="80"/>
      <c r="AK77710" s="79"/>
      <c r="AS77710" s="80"/>
      <c r="AW77710" s="80"/>
      <c r="AX77710" s="80"/>
      <c r="BC77710" s="79"/>
    </row>
    <row r="77711" spans="34:55" x14ac:dyDescent="0.25">
      <c r="AH77711" s="79"/>
      <c r="AI77711" s="79"/>
      <c r="AJ77711" s="80"/>
      <c r="AK77711" s="79"/>
      <c r="AS77711" s="80"/>
      <c r="AW77711" s="80"/>
      <c r="AX77711" s="80"/>
      <c r="BC77711" s="79"/>
    </row>
    <row r="77712" spans="34:55" x14ac:dyDescent="0.25">
      <c r="AH77712" s="79"/>
      <c r="AI77712" s="79"/>
      <c r="AJ77712" s="80"/>
      <c r="AK77712" s="79"/>
      <c r="AS77712" s="80"/>
      <c r="AW77712" s="80"/>
      <c r="AX77712" s="80"/>
      <c r="BC77712" s="79"/>
    </row>
    <row r="77713" spans="34:55" x14ac:dyDescent="0.25">
      <c r="AH77713" s="79"/>
      <c r="AI77713" s="79"/>
      <c r="AJ77713" s="80"/>
      <c r="AK77713" s="79"/>
      <c r="AS77713" s="80"/>
      <c r="AW77713" s="80"/>
      <c r="AX77713" s="80"/>
      <c r="BC77713" s="79"/>
    </row>
    <row r="77714" spans="34:55" x14ac:dyDescent="0.25">
      <c r="AH77714" s="79"/>
      <c r="AI77714" s="79"/>
      <c r="AJ77714" s="80"/>
      <c r="AK77714" s="79"/>
      <c r="AS77714" s="80"/>
      <c r="AW77714" s="80"/>
      <c r="AX77714" s="80"/>
      <c r="BC77714" s="79"/>
    </row>
    <row r="77715" spans="34:55" x14ac:dyDescent="0.25">
      <c r="AH77715" s="79"/>
      <c r="AI77715" s="79"/>
      <c r="AJ77715" s="80"/>
      <c r="AK77715" s="79"/>
      <c r="AS77715" s="80"/>
      <c r="AW77715" s="80"/>
      <c r="AX77715" s="80"/>
      <c r="BC77715" s="79"/>
    </row>
    <row r="77716" spans="34:55" x14ac:dyDescent="0.25">
      <c r="AH77716" s="79"/>
      <c r="AI77716" s="79"/>
      <c r="AJ77716" s="80"/>
      <c r="AK77716" s="79"/>
      <c r="AS77716" s="80"/>
      <c r="AW77716" s="80"/>
      <c r="AX77716" s="80"/>
      <c r="BC77716" s="79"/>
    </row>
    <row r="77717" spans="34:55" x14ac:dyDescent="0.25">
      <c r="AH77717" s="79"/>
      <c r="AI77717" s="79"/>
      <c r="AJ77717" s="80"/>
      <c r="AK77717" s="79"/>
      <c r="AS77717" s="80"/>
      <c r="AW77717" s="80"/>
      <c r="AX77717" s="80"/>
      <c r="BC77717" s="79"/>
    </row>
    <row r="77718" spans="34:55" x14ac:dyDescent="0.25">
      <c r="AH77718" s="79"/>
      <c r="AI77718" s="79"/>
      <c r="AJ77718" s="80"/>
      <c r="AK77718" s="79"/>
      <c r="AS77718" s="80"/>
      <c r="AW77718" s="80"/>
      <c r="BC77718" s="79"/>
    </row>
    <row r="77719" spans="34:55" x14ac:dyDescent="0.25">
      <c r="AH77719" s="79"/>
      <c r="AI77719" s="79"/>
      <c r="AJ77719" s="80"/>
      <c r="AK77719" s="79"/>
      <c r="AS77719" s="80"/>
      <c r="AW77719" s="80"/>
      <c r="BC77719" s="79"/>
    </row>
    <row r="77720" spans="34:55" x14ac:dyDescent="0.25">
      <c r="AH77720" s="79"/>
      <c r="AI77720" s="79"/>
      <c r="AJ77720" s="80"/>
      <c r="AK77720" s="79"/>
      <c r="AS77720" s="80"/>
      <c r="BC77720" s="79"/>
    </row>
    <row r="77721" spans="34:55" x14ac:dyDescent="0.25">
      <c r="AH77721" s="79"/>
      <c r="AI77721" s="79"/>
      <c r="AJ77721" s="80"/>
      <c r="AK77721" s="79"/>
      <c r="AS77721" s="80"/>
      <c r="AW77721" s="80"/>
      <c r="BC77721" s="79"/>
    </row>
    <row r="77722" spans="34:55" x14ac:dyDescent="0.25">
      <c r="AH77722" s="79"/>
      <c r="AI77722" s="79"/>
      <c r="AJ77722" s="80"/>
      <c r="AK77722" s="79"/>
      <c r="AS77722" s="80"/>
      <c r="AW77722" s="80"/>
      <c r="BC77722" s="79"/>
    </row>
    <row r="77723" spans="34:55" x14ac:dyDescent="0.25">
      <c r="AH77723" s="79"/>
      <c r="AI77723" s="79"/>
      <c r="AJ77723" s="80"/>
      <c r="AK77723" s="79"/>
      <c r="AS77723" s="80"/>
      <c r="BC77723" s="79"/>
    </row>
    <row r="77724" spans="34:55" x14ac:dyDescent="0.25">
      <c r="AH77724" s="79"/>
      <c r="AI77724" s="79"/>
      <c r="AJ77724" s="80"/>
      <c r="AK77724" s="79"/>
      <c r="AS77724" s="80"/>
      <c r="AW77724" s="80"/>
      <c r="AX77724" s="80"/>
      <c r="BC77724" s="79"/>
    </row>
    <row r="77725" spans="34:55" x14ac:dyDescent="0.25">
      <c r="AH77725" s="79"/>
      <c r="AI77725" s="79"/>
      <c r="AJ77725" s="80"/>
      <c r="AK77725" s="79"/>
      <c r="AS77725" s="80"/>
      <c r="AW77725" s="80"/>
      <c r="AX77725" s="80"/>
      <c r="BC77725" s="79"/>
    </row>
    <row r="77726" spans="34:55" x14ac:dyDescent="0.25">
      <c r="AH77726" s="79"/>
      <c r="AI77726" s="79"/>
      <c r="AJ77726" s="80"/>
      <c r="AK77726" s="79"/>
      <c r="AS77726" s="80"/>
      <c r="AW77726" s="80"/>
      <c r="AX77726" s="80"/>
      <c r="BC77726" s="79"/>
    </row>
    <row r="77727" spans="34:55" x14ac:dyDescent="0.25">
      <c r="AH77727" s="79"/>
      <c r="AI77727" s="79"/>
      <c r="AJ77727" s="80"/>
      <c r="AK77727" s="79"/>
      <c r="AS77727" s="80"/>
      <c r="AW77727" s="80"/>
      <c r="BC77727" s="79"/>
    </row>
    <row r="77728" spans="34:55" x14ac:dyDescent="0.25">
      <c r="AH77728" s="79"/>
      <c r="AI77728" s="79"/>
      <c r="AJ77728" s="80"/>
      <c r="AK77728" s="79"/>
      <c r="AS77728" s="80"/>
      <c r="AW77728" s="80"/>
      <c r="BC77728" s="79"/>
    </row>
    <row r="77729" spans="30:55" x14ac:dyDescent="0.25">
      <c r="AH77729" s="79"/>
      <c r="AI77729" s="79"/>
      <c r="AJ77729" s="80"/>
      <c r="AK77729" s="79"/>
      <c r="AS77729" s="80"/>
      <c r="BC77729" s="79"/>
    </row>
    <row r="77730" spans="30:55" x14ac:dyDescent="0.25">
      <c r="AH77730" s="79"/>
      <c r="AI77730" s="79"/>
      <c r="AJ77730" s="80"/>
      <c r="AK77730" s="79"/>
      <c r="AS77730" s="80"/>
      <c r="AW77730" s="80"/>
      <c r="BC77730" s="79"/>
    </row>
    <row r="77731" spans="30:55" x14ac:dyDescent="0.25">
      <c r="AH77731" s="79"/>
      <c r="AI77731" s="79"/>
      <c r="AJ77731" s="80"/>
      <c r="AK77731" s="79"/>
      <c r="AS77731" s="80"/>
      <c r="AW77731" s="80"/>
      <c r="BC77731" s="79"/>
    </row>
    <row r="77732" spans="30:55" x14ac:dyDescent="0.25">
      <c r="AH77732" s="79"/>
      <c r="AI77732" s="79"/>
      <c r="AJ77732" s="80"/>
      <c r="AK77732" s="79"/>
      <c r="AS77732" s="80"/>
      <c r="BC77732" s="79"/>
    </row>
    <row r="77733" spans="30:55" x14ac:dyDescent="0.25">
      <c r="AH77733" s="79"/>
      <c r="AI77733" s="79"/>
      <c r="AJ77733" s="80"/>
      <c r="AK77733" s="79"/>
      <c r="AS77733" s="80"/>
      <c r="AW77733" s="80"/>
      <c r="BC77733" s="79"/>
    </row>
    <row r="77734" spans="30:55" x14ac:dyDescent="0.25">
      <c r="AH77734" s="79"/>
      <c r="AI77734" s="79"/>
      <c r="AJ77734" s="80"/>
      <c r="AK77734" s="79"/>
      <c r="AS77734" s="80"/>
      <c r="AW77734" s="80"/>
      <c r="BC77734" s="79"/>
    </row>
    <row r="77735" spans="30:55" x14ac:dyDescent="0.25">
      <c r="AH77735" s="79"/>
      <c r="AI77735" s="79"/>
      <c r="AJ77735" s="80"/>
      <c r="AK77735" s="79"/>
      <c r="AS77735" s="80"/>
      <c r="BC77735" s="79"/>
    </row>
    <row r="77736" spans="30:55" x14ac:dyDescent="0.25">
      <c r="AH77736" s="79"/>
      <c r="AI77736" s="79"/>
      <c r="AJ77736" s="80"/>
      <c r="AK77736" s="79"/>
      <c r="AS77736" s="80"/>
      <c r="AW77736" s="80"/>
      <c r="BC77736" s="79"/>
    </row>
    <row r="77737" spans="30:55" x14ac:dyDescent="0.25">
      <c r="AH77737" s="79"/>
      <c r="AI77737" s="79"/>
      <c r="AJ77737" s="80"/>
      <c r="AK77737" s="79"/>
      <c r="AS77737" s="80"/>
      <c r="AW77737" s="80"/>
      <c r="BC77737" s="79"/>
    </row>
    <row r="77738" spans="30:55" x14ac:dyDescent="0.25">
      <c r="AH77738" s="79"/>
      <c r="AI77738" s="79"/>
      <c r="AJ77738" s="80"/>
      <c r="AK77738" s="79"/>
      <c r="AS77738" s="80"/>
      <c r="BC77738" s="79"/>
    </row>
    <row r="77739" spans="30:55" x14ac:dyDescent="0.25">
      <c r="AH77739" s="79"/>
      <c r="AI77739" s="79"/>
      <c r="AJ77739" s="80"/>
      <c r="AK77739" s="79"/>
      <c r="AS77739" s="80"/>
      <c r="AW77739" s="80"/>
      <c r="AX77739" s="80"/>
      <c r="BC77739" s="79"/>
    </row>
    <row r="77740" spans="30:55" x14ac:dyDescent="0.25">
      <c r="AD77740" s="27"/>
      <c r="AE77740" s="27"/>
      <c r="AH77740" s="79"/>
      <c r="AI77740" s="79"/>
      <c r="AJ77740" s="80"/>
      <c r="AK77740" s="79"/>
      <c r="AS77740" s="80"/>
      <c r="AW77740" s="80"/>
      <c r="AX77740" s="80"/>
      <c r="BC77740" s="79"/>
    </row>
    <row r="77741" spans="30:55" x14ac:dyDescent="0.25">
      <c r="AH77741" s="79"/>
      <c r="AI77741" s="79"/>
      <c r="AJ77741" s="80"/>
      <c r="AK77741" s="79"/>
      <c r="AS77741" s="80"/>
      <c r="AW77741" s="80"/>
      <c r="AX77741" s="80"/>
      <c r="BC77741" s="79"/>
    </row>
    <row r="77742" spans="30:55" x14ac:dyDescent="0.25">
      <c r="AH77742" s="79"/>
      <c r="AI77742" s="79"/>
      <c r="AJ77742" s="80"/>
      <c r="AK77742" s="79"/>
      <c r="AS77742" s="80"/>
      <c r="AW77742" s="80"/>
      <c r="AX77742" s="80"/>
      <c r="BC77742" s="79"/>
    </row>
    <row r="77743" spans="30:55" x14ac:dyDescent="0.25">
      <c r="AH77743" s="79"/>
      <c r="AI77743" s="79"/>
      <c r="AJ77743" s="80"/>
      <c r="AK77743" s="79"/>
      <c r="AS77743" s="80"/>
      <c r="AW77743" s="80"/>
      <c r="AX77743" s="80"/>
      <c r="BC77743" s="79"/>
    </row>
    <row r="77744" spans="30:55" x14ac:dyDescent="0.25">
      <c r="AH77744" s="79"/>
      <c r="AI77744" s="79"/>
      <c r="AJ77744" s="80"/>
      <c r="AK77744" s="79"/>
      <c r="AS77744" s="80"/>
      <c r="AW77744" s="80"/>
      <c r="AX77744" s="80"/>
      <c r="BC77744" s="79"/>
    </row>
    <row r="77745" spans="34:55" x14ac:dyDescent="0.25">
      <c r="AH77745" s="79"/>
      <c r="AI77745" s="79"/>
      <c r="AJ77745" s="80"/>
      <c r="AK77745" s="79"/>
      <c r="AS77745" s="80"/>
      <c r="AW77745" s="80"/>
      <c r="AX77745" s="80"/>
      <c r="BC77745" s="79"/>
    </row>
    <row r="77746" spans="34:55" x14ac:dyDescent="0.25">
      <c r="AH77746" s="79"/>
      <c r="AI77746" s="79"/>
      <c r="AJ77746" s="80"/>
      <c r="AK77746" s="79"/>
      <c r="AS77746" s="80"/>
      <c r="AW77746" s="80"/>
      <c r="AX77746" s="80"/>
      <c r="BC77746" s="79"/>
    </row>
    <row r="77747" spans="34:55" x14ac:dyDescent="0.25">
      <c r="AH77747" s="79"/>
      <c r="AI77747" s="79"/>
      <c r="AJ77747" s="80"/>
      <c r="AK77747" s="79"/>
      <c r="AS77747" s="80"/>
      <c r="AW77747" s="80"/>
      <c r="BC77747" s="79"/>
    </row>
    <row r="77748" spans="34:55" x14ac:dyDescent="0.25">
      <c r="AH77748" s="79"/>
      <c r="AI77748" s="79"/>
      <c r="AJ77748" s="80"/>
      <c r="AK77748" s="79"/>
      <c r="AS77748" s="80"/>
      <c r="AW77748" s="80"/>
      <c r="BC77748" s="79"/>
    </row>
    <row r="77749" spans="34:55" x14ac:dyDescent="0.25">
      <c r="AH77749" s="79"/>
      <c r="AI77749" s="79"/>
      <c r="AJ77749" s="80"/>
      <c r="AK77749" s="79"/>
      <c r="AS77749" s="80"/>
      <c r="BC77749" s="79"/>
    </row>
    <row r="77750" spans="34:55" x14ac:dyDescent="0.25">
      <c r="AH77750" s="79"/>
      <c r="AI77750" s="79"/>
      <c r="AJ77750" s="80"/>
      <c r="AK77750" s="79"/>
      <c r="AS77750" s="80"/>
      <c r="AW77750" s="80"/>
      <c r="BC77750" s="79"/>
    </row>
    <row r="77751" spans="34:55" x14ac:dyDescent="0.25">
      <c r="AH77751" s="79"/>
      <c r="AI77751" s="79"/>
      <c r="AJ77751" s="80"/>
      <c r="AK77751" s="79"/>
      <c r="AS77751" s="80"/>
      <c r="AW77751" s="80"/>
      <c r="BC77751" s="79"/>
    </row>
    <row r="77752" spans="34:55" x14ac:dyDescent="0.25">
      <c r="AH77752" s="79"/>
      <c r="AI77752" s="79"/>
      <c r="AJ77752" s="80"/>
      <c r="AK77752" s="79"/>
      <c r="AS77752" s="80"/>
      <c r="BC77752" s="79"/>
    </row>
    <row r="77753" spans="34:55" x14ac:dyDescent="0.25">
      <c r="AH77753" s="79"/>
      <c r="AI77753" s="79"/>
      <c r="AJ77753" s="80"/>
      <c r="AK77753" s="79"/>
      <c r="AS77753" s="80"/>
      <c r="AW77753" s="80"/>
      <c r="BC77753" s="79"/>
    </row>
    <row r="77754" spans="34:55" x14ac:dyDescent="0.25">
      <c r="AH77754" s="79"/>
      <c r="AI77754" s="79"/>
      <c r="AJ77754" s="80"/>
      <c r="AK77754" s="79"/>
      <c r="AS77754" s="80"/>
      <c r="AW77754" s="80"/>
      <c r="BC77754" s="79"/>
    </row>
    <row r="77755" spans="34:55" x14ac:dyDescent="0.25">
      <c r="AH77755" s="79"/>
      <c r="AI77755" s="79"/>
      <c r="AJ77755" s="80"/>
      <c r="AK77755" s="79"/>
      <c r="AS77755" s="80"/>
      <c r="BC77755" s="79"/>
    </row>
    <row r="77756" spans="34:55" x14ac:dyDescent="0.25">
      <c r="AH77756" s="79"/>
      <c r="AI77756" s="79"/>
      <c r="AJ77756" s="80"/>
      <c r="AK77756" s="79"/>
      <c r="AS77756" s="80"/>
      <c r="AW77756" s="80"/>
      <c r="BC77756" s="79"/>
    </row>
    <row r="77757" spans="34:55" x14ac:dyDescent="0.25">
      <c r="AH77757" s="79"/>
      <c r="AI77757" s="79"/>
      <c r="AJ77757" s="80"/>
      <c r="AK77757" s="79"/>
      <c r="AS77757" s="80"/>
      <c r="AW77757" s="80"/>
      <c r="BC77757" s="79"/>
    </row>
    <row r="77758" spans="34:55" x14ac:dyDescent="0.25">
      <c r="AH77758" s="79"/>
      <c r="AI77758" s="79"/>
      <c r="AJ77758" s="80"/>
      <c r="AK77758" s="79"/>
      <c r="AS77758" s="80"/>
      <c r="BC77758" s="79"/>
    </row>
    <row r="77759" spans="34:55" x14ac:dyDescent="0.25">
      <c r="AH77759" s="79"/>
      <c r="AI77759" s="79"/>
      <c r="AJ77759" s="80"/>
      <c r="AK77759" s="79"/>
      <c r="AS77759" s="80"/>
      <c r="AW77759" s="80"/>
      <c r="BC77759" s="79"/>
    </row>
    <row r="77760" spans="34:55" x14ac:dyDescent="0.25">
      <c r="AH77760" s="79"/>
      <c r="AI77760" s="79"/>
      <c r="AJ77760" s="80"/>
      <c r="AK77760" s="79"/>
      <c r="AS77760" s="80"/>
      <c r="AW77760" s="80"/>
      <c r="BC77760" s="79"/>
    </row>
    <row r="77761" spans="30:55" x14ac:dyDescent="0.25">
      <c r="AH77761" s="79"/>
      <c r="AI77761" s="79"/>
      <c r="AJ77761" s="80"/>
      <c r="AK77761" s="79"/>
      <c r="AS77761" s="80"/>
      <c r="BC77761" s="79"/>
    </row>
    <row r="77762" spans="30:55" x14ac:dyDescent="0.25">
      <c r="AD77762" s="27"/>
      <c r="AE77762" s="27"/>
      <c r="AH77762" s="79"/>
      <c r="AI77762" s="79"/>
      <c r="AJ77762" s="80"/>
      <c r="AK77762" s="79"/>
      <c r="AS77762" s="80"/>
      <c r="BC77762" s="79"/>
    </row>
    <row r="77763" spans="30:55" x14ac:dyDescent="0.25">
      <c r="AD77763" s="27"/>
      <c r="AE77763" s="27"/>
      <c r="AH77763" s="79"/>
      <c r="AI77763" s="79"/>
      <c r="AJ77763" s="80"/>
      <c r="AK77763" s="79"/>
      <c r="AS77763" s="80"/>
      <c r="BC77763" s="79"/>
    </row>
    <row r="77764" spans="30:55" x14ac:dyDescent="0.25">
      <c r="AD77764" s="27"/>
      <c r="AE77764" s="27"/>
      <c r="AH77764" s="79"/>
      <c r="AI77764" s="79"/>
      <c r="AJ77764" s="80"/>
      <c r="AK77764" s="79"/>
      <c r="AS77764" s="80"/>
      <c r="BC77764" s="79"/>
    </row>
    <row r="77765" spans="30:55" x14ac:dyDescent="0.25">
      <c r="AH77765" s="79"/>
      <c r="AI77765" s="79"/>
      <c r="AJ77765" s="80"/>
      <c r="AK77765" s="79"/>
      <c r="AM77765" s="79"/>
      <c r="AS77765" s="80"/>
      <c r="BC77765" s="79"/>
    </row>
    <row r="77766" spans="30:55" x14ac:dyDescent="0.25">
      <c r="AH77766" s="79"/>
      <c r="AI77766" s="79"/>
      <c r="AJ77766" s="80"/>
      <c r="AK77766" s="79"/>
      <c r="AS77766" s="80"/>
      <c r="BC77766" s="79"/>
    </row>
    <row r="77767" spans="30:55" x14ac:dyDescent="0.25">
      <c r="AD77767" s="27"/>
      <c r="AE77767" s="27"/>
      <c r="AH77767" s="79"/>
      <c r="AI77767" s="79"/>
      <c r="AJ77767" s="80"/>
      <c r="AK77767" s="79"/>
      <c r="AM77767" s="79"/>
      <c r="AS77767" s="80"/>
      <c r="BC77767" s="79"/>
    </row>
    <row r="77768" spans="30:55" x14ac:dyDescent="0.25">
      <c r="AH77768" s="79"/>
      <c r="AI77768" s="79"/>
      <c r="AJ77768" s="80"/>
      <c r="AK77768" s="79"/>
      <c r="AS77768" s="80"/>
      <c r="BC77768" s="79"/>
    </row>
    <row r="77769" spans="30:55" x14ac:dyDescent="0.25">
      <c r="AH77769" s="79"/>
      <c r="AI77769" s="79"/>
      <c r="AJ77769" s="80"/>
      <c r="AK77769" s="79"/>
      <c r="AS77769" s="80"/>
      <c r="BC77769" s="79"/>
    </row>
    <row r="77770" spans="30:55" x14ac:dyDescent="0.25">
      <c r="AD77770" s="27"/>
      <c r="AE77770" s="27"/>
      <c r="AH77770" s="79"/>
      <c r="AI77770" s="79"/>
      <c r="AJ77770" s="80"/>
      <c r="AK77770" s="79"/>
      <c r="AM77770" s="79"/>
      <c r="AS77770" s="80"/>
      <c r="AW77770" s="80"/>
      <c r="BC77770" s="79"/>
    </row>
    <row r="77771" spans="30:55" x14ac:dyDescent="0.25">
      <c r="AD77771" s="27"/>
      <c r="AE77771" s="27"/>
      <c r="AH77771" s="79"/>
      <c r="AI77771" s="79"/>
      <c r="AJ77771" s="80"/>
      <c r="AK77771" s="79"/>
      <c r="AM77771" s="79"/>
      <c r="AS77771" s="80"/>
      <c r="BC77771" s="79"/>
    </row>
    <row r="77772" spans="30:55" x14ac:dyDescent="0.25">
      <c r="AD77772" s="27"/>
      <c r="AE77772" s="27"/>
      <c r="AH77772" s="79"/>
      <c r="AI77772" s="79"/>
      <c r="AJ77772" s="80"/>
      <c r="AK77772" s="79"/>
      <c r="AM77772" s="79"/>
      <c r="AS77772" s="80"/>
      <c r="BC77772" s="79"/>
    </row>
    <row r="77773" spans="30:55" x14ac:dyDescent="0.25">
      <c r="AD77773" s="27"/>
      <c r="AE77773" s="27"/>
      <c r="AH77773" s="79"/>
      <c r="AI77773" s="79"/>
      <c r="AJ77773" s="80"/>
      <c r="AK77773" s="79"/>
      <c r="AM77773" s="79"/>
      <c r="AS77773" s="80"/>
      <c r="BC77773" s="79"/>
    </row>
    <row r="77774" spans="30:55" x14ac:dyDescent="0.25">
      <c r="AD77774" s="27"/>
      <c r="AE77774" s="27"/>
      <c r="AH77774" s="79"/>
      <c r="AI77774" s="79"/>
      <c r="AJ77774" s="80"/>
      <c r="AK77774" s="79"/>
      <c r="AM77774" s="79"/>
      <c r="AS77774" s="80"/>
      <c r="BC77774" s="79"/>
    </row>
    <row r="77775" spans="30:55" x14ac:dyDescent="0.25">
      <c r="AD77775" s="27"/>
      <c r="AE77775" s="27"/>
      <c r="AH77775" s="79"/>
      <c r="AI77775" s="79"/>
      <c r="AJ77775" s="80"/>
      <c r="AK77775" s="79"/>
      <c r="AS77775" s="80"/>
      <c r="BC77775" s="79"/>
    </row>
    <row r="77776" spans="30:55" x14ac:dyDescent="0.25">
      <c r="AH77776" s="79"/>
      <c r="AI77776" s="79"/>
      <c r="AJ77776" s="80"/>
      <c r="AK77776" s="79"/>
      <c r="AS77776" s="80"/>
      <c r="AW77776" s="80"/>
      <c r="BC77776" s="79"/>
    </row>
    <row r="77777" spans="34:55" x14ac:dyDescent="0.25">
      <c r="AH77777" s="79"/>
      <c r="AI77777" s="79"/>
      <c r="AJ77777" s="80"/>
      <c r="AK77777" s="79"/>
      <c r="AS77777" s="80"/>
      <c r="BC77777" s="79"/>
    </row>
    <row r="77778" spans="34:55" x14ac:dyDescent="0.25">
      <c r="AH77778" s="79"/>
      <c r="AI77778" s="79"/>
      <c r="AJ77778" s="80"/>
      <c r="AK77778" s="79"/>
      <c r="AS77778" s="80"/>
      <c r="AW77778" s="80"/>
      <c r="BC77778" s="79"/>
    </row>
    <row r="77779" spans="34:55" x14ac:dyDescent="0.25">
      <c r="AH77779" s="79"/>
      <c r="AI77779" s="79"/>
      <c r="AJ77779" s="80"/>
      <c r="AK77779" s="79"/>
      <c r="AS77779" s="80"/>
      <c r="AW77779" s="80"/>
      <c r="BC77779" s="79"/>
    </row>
    <row r="77780" spans="34:55" x14ac:dyDescent="0.25">
      <c r="AH77780" s="79"/>
      <c r="AI77780" s="79"/>
      <c r="AJ77780" s="80"/>
      <c r="AK77780" s="79"/>
      <c r="AS77780" s="80"/>
      <c r="BC77780" s="79"/>
    </row>
    <row r="77781" spans="34:55" x14ac:dyDescent="0.25">
      <c r="AH77781" s="79"/>
      <c r="AI77781" s="79"/>
      <c r="AJ77781" s="80"/>
      <c r="AK77781" s="79"/>
      <c r="AS77781" s="80"/>
      <c r="AW77781" s="80"/>
      <c r="BC77781" s="79"/>
    </row>
    <row r="77782" spans="34:55" x14ac:dyDescent="0.25">
      <c r="AH77782" s="79"/>
      <c r="AI77782" s="79"/>
      <c r="AJ77782" s="80"/>
      <c r="AK77782" s="79"/>
      <c r="AS77782" s="80"/>
      <c r="AW77782" s="80"/>
      <c r="BC77782" s="79"/>
    </row>
    <row r="77783" spans="34:55" x14ac:dyDescent="0.25">
      <c r="AH77783" s="79"/>
      <c r="AI77783" s="79"/>
      <c r="AJ77783" s="80"/>
      <c r="AK77783" s="79"/>
      <c r="AS77783" s="80"/>
      <c r="BC77783" s="79"/>
    </row>
    <row r="77784" spans="34:55" x14ac:dyDescent="0.25">
      <c r="AH77784" s="79"/>
      <c r="AI77784" s="79"/>
      <c r="AJ77784" s="80"/>
      <c r="AK77784" s="79"/>
      <c r="AS77784" s="80"/>
      <c r="AW77784" s="80"/>
      <c r="BC77784" s="79"/>
    </row>
    <row r="77785" spans="34:55" x14ac:dyDescent="0.25">
      <c r="AH77785" s="79"/>
      <c r="AI77785" s="79"/>
      <c r="AJ77785" s="80"/>
      <c r="AK77785" s="79"/>
      <c r="AS77785" s="80"/>
      <c r="AW77785" s="80"/>
      <c r="BC77785" s="79"/>
    </row>
    <row r="77786" spans="34:55" x14ac:dyDescent="0.25">
      <c r="AH77786" s="79"/>
      <c r="AI77786" s="79"/>
      <c r="AJ77786" s="80"/>
      <c r="AK77786" s="79"/>
      <c r="AS77786" s="80"/>
      <c r="BC77786" s="79"/>
    </row>
    <row r="77787" spans="34:55" x14ac:dyDescent="0.25">
      <c r="AH77787" s="79"/>
      <c r="AI77787" s="79"/>
      <c r="AJ77787" s="80"/>
      <c r="AK77787" s="79"/>
      <c r="AS77787" s="80"/>
      <c r="AW77787" s="80"/>
      <c r="BC77787" s="79"/>
    </row>
    <row r="77788" spans="34:55" x14ac:dyDescent="0.25">
      <c r="AH77788" s="79"/>
      <c r="AI77788" s="79"/>
      <c r="AJ77788" s="80"/>
      <c r="AK77788" s="79"/>
      <c r="AS77788" s="80"/>
      <c r="AW77788" s="80"/>
      <c r="BC77788" s="79"/>
    </row>
    <row r="77789" spans="34:55" x14ac:dyDescent="0.25">
      <c r="AH77789" s="79"/>
      <c r="AI77789" s="79"/>
      <c r="AJ77789" s="80"/>
      <c r="AK77789" s="79"/>
      <c r="AS77789" s="80"/>
      <c r="BC77789" s="79"/>
    </row>
    <row r="77790" spans="34:55" x14ac:dyDescent="0.25">
      <c r="AH77790" s="79"/>
      <c r="AI77790" s="79"/>
      <c r="AJ77790" s="80"/>
      <c r="AK77790" s="79"/>
      <c r="AS77790" s="80"/>
      <c r="AW77790" s="80"/>
      <c r="BC77790" s="79"/>
    </row>
    <row r="77791" spans="34:55" x14ac:dyDescent="0.25">
      <c r="AH77791" s="79"/>
      <c r="AI77791" s="79"/>
      <c r="AJ77791" s="80"/>
      <c r="AK77791" s="79"/>
      <c r="AS77791" s="80"/>
      <c r="AW77791" s="80"/>
      <c r="BC77791" s="79"/>
    </row>
    <row r="77792" spans="34:55" x14ac:dyDescent="0.25">
      <c r="AH77792" s="79"/>
      <c r="AI77792" s="79"/>
      <c r="AJ77792" s="80"/>
      <c r="AK77792" s="79"/>
      <c r="AS77792" s="80"/>
      <c r="BC77792" s="79"/>
    </row>
    <row r="77793" spans="34:55" x14ac:dyDescent="0.25">
      <c r="AH77793" s="79"/>
      <c r="AI77793" s="79"/>
      <c r="AJ77793" s="80"/>
      <c r="AK77793" s="79"/>
      <c r="AS77793" s="80"/>
      <c r="AW77793" s="80"/>
      <c r="BC77793" s="79"/>
    </row>
    <row r="77794" spans="34:55" x14ac:dyDescent="0.25">
      <c r="AH77794" s="79"/>
      <c r="AI77794" s="79"/>
      <c r="AJ77794" s="80"/>
      <c r="AK77794" s="79"/>
      <c r="AS77794" s="80"/>
      <c r="BC77794" s="79"/>
    </row>
    <row r="77795" spans="34:55" x14ac:dyDescent="0.25">
      <c r="AH77795" s="79"/>
      <c r="AI77795" s="79"/>
      <c r="AJ77795" s="80"/>
      <c r="AK77795" s="79"/>
      <c r="AS77795" s="80"/>
      <c r="AW77795" s="80"/>
      <c r="AX77795" s="80"/>
      <c r="BC77795" s="79"/>
    </row>
    <row r="77796" spans="34:55" x14ac:dyDescent="0.25">
      <c r="AH77796" s="79"/>
      <c r="AI77796" s="79"/>
      <c r="AJ77796" s="80"/>
      <c r="AK77796" s="79"/>
      <c r="AS77796" s="80"/>
      <c r="AW77796" s="80"/>
      <c r="AX77796" s="80"/>
      <c r="BC77796" s="79"/>
    </row>
    <row r="77797" spans="34:55" x14ac:dyDescent="0.25">
      <c r="AH77797" s="79"/>
      <c r="AI77797" s="79"/>
      <c r="AJ77797" s="80"/>
      <c r="AK77797" s="79"/>
      <c r="AS77797" s="80"/>
      <c r="AW77797" s="80"/>
      <c r="AX77797" s="80"/>
      <c r="BC77797" s="79"/>
    </row>
    <row r="77798" spans="34:55" x14ac:dyDescent="0.25">
      <c r="AH77798" s="79"/>
      <c r="AI77798" s="79"/>
      <c r="AJ77798" s="80"/>
      <c r="AK77798" s="79"/>
      <c r="AS77798" s="80"/>
      <c r="AW77798" s="80"/>
      <c r="BC77798" s="79"/>
    </row>
    <row r="77799" spans="34:55" x14ac:dyDescent="0.25">
      <c r="AH77799" s="79"/>
      <c r="AI77799" s="79"/>
      <c r="AJ77799" s="80"/>
      <c r="AK77799" s="79"/>
      <c r="AS77799" s="80"/>
      <c r="AW77799" s="80"/>
      <c r="BC77799" s="79"/>
    </row>
    <row r="77800" spans="34:55" x14ac:dyDescent="0.25">
      <c r="AH77800" s="79"/>
      <c r="AI77800" s="79"/>
      <c r="AJ77800" s="80"/>
      <c r="AK77800" s="79"/>
      <c r="AS77800" s="80"/>
      <c r="BC77800" s="79"/>
    </row>
    <row r="77801" spans="34:55" x14ac:dyDescent="0.25">
      <c r="AH77801" s="79"/>
      <c r="AI77801" s="79"/>
      <c r="AJ77801" s="80"/>
      <c r="AK77801" s="79"/>
      <c r="AS77801" s="80"/>
      <c r="AW77801" s="80"/>
      <c r="BC77801" s="79"/>
    </row>
    <row r="77802" spans="34:55" x14ac:dyDescent="0.25">
      <c r="AH77802" s="79"/>
      <c r="AI77802" s="79"/>
      <c r="AJ77802" s="80"/>
      <c r="AK77802" s="79"/>
      <c r="AS77802" s="80"/>
      <c r="AW77802" s="80"/>
      <c r="BC77802" s="79"/>
    </row>
    <row r="77803" spans="34:55" x14ac:dyDescent="0.25">
      <c r="AH77803" s="79"/>
      <c r="AI77803" s="79"/>
      <c r="AJ77803" s="80"/>
      <c r="AK77803" s="79"/>
      <c r="AS77803" s="80"/>
      <c r="BC77803" s="79"/>
    </row>
    <row r="77804" spans="34:55" x14ac:dyDescent="0.25">
      <c r="AH77804" s="79"/>
      <c r="AI77804" s="79"/>
      <c r="AJ77804" s="80"/>
      <c r="AK77804" s="79"/>
      <c r="AS77804" s="80"/>
      <c r="AW77804" s="80"/>
      <c r="BC77804" s="79"/>
    </row>
    <row r="77805" spans="34:55" x14ac:dyDescent="0.25">
      <c r="AH77805" s="79"/>
      <c r="AI77805" s="79"/>
      <c r="AJ77805" s="80"/>
      <c r="AK77805" s="79"/>
      <c r="AS77805" s="80"/>
      <c r="AW77805" s="80"/>
      <c r="BC77805" s="79"/>
    </row>
    <row r="77806" spans="34:55" x14ac:dyDescent="0.25">
      <c r="AH77806" s="79"/>
      <c r="AI77806" s="79"/>
      <c r="AJ77806" s="80"/>
      <c r="AK77806" s="79"/>
      <c r="AS77806" s="80"/>
      <c r="BC77806" s="79"/>
    </row>
    <row r="77807" spans="34:55" x14ac:dyDescent="0.25">
      <c r="AH77807" s="79"/>
      <c r="AI77807" s="79"/>
      <c r="AJ77807" s="80"/>
      <c r="AK77807" s="79"/>
      <c r="AS77807" s="80"/>
      <c r="AW77807" s="80"/>
      <c r="AX77807" s="80"/>
      <c r="BC77807" s="79"/>
    </row>
    <row r="77808" spans="34:55" x14ac:dyDescent="0.25">
      <c r="AH77808" s="79"/>
      <c r="AI77808" s="79"/>
      <c r="AJ77808" s="80"/>
      <c r="AK77808" s="79"/>
      <c r="AS77808" s="80"/>
      <c r="AW77808" s="80"/>
      <c r="AX77808" s="80"/>
      <c r="BC77808" s="79"/>
    </row>
    <row r="77809" spans="30:55" x14ac:dyDescent="0.25">
      <c r="AH77809" s="79"/>
      <c r="AI77809" s="79"/>
      <c r="AJ77809" s="80"/>
      <c r="AK77809" s="79"/>
      <c r="AS77809" s="80"/>
      <c r="AW77809" s="80"/>
      <c r="AX77809" s="80"/>
      <c r="BC77809" s="79"/>
    </row>
    <row r="77810" spans="30:55" x14ac:dyDescent="0.25">
      <c r="AH77810" s="79"/>
      <c r="AI77810" s="79"/>
      <c r="AJ77810" s="80"/>
      <c r="AK77810" s="79"/>
      <c r="AS77810" s="80"/>
      <c r="AW77810" s="80"/>
      <c r="AX77810" s="80"/>
      <c r="BC77810" s="79"/>
    </row>
    <row r="77811" spans="30:55" x14ac:dyDescent="0.25">
      <c r="AH77811" s="79"/>
      <c r="AI77811" s="79"/>
      <c r="AJ77811" s="80"/>
      <c r="AK77811" s="79"/>
      <c r="AS77811" s="80"/>
      <c r="AW77811" s="80"/>
      <c r="AX77811" s="80"/>
      <c r="BC77811" s="79"/>
    </row>
    <row r="77812" spans="30:55" x14ac:dyDescent="0.25">
      <c r="AH77812" s="79"/>
      <c r="AI77812" s="79"/>
      <c r="AJ77812" s="80"/>
      <c r="AK77812" s="79"/>
      <c r="AS77812" s="80"/>
      <c r="AW77812" s="80"/>
      <c r="AX77812" s="80"/>
      <c r="BC77812" s="79"/>
    </row>
    <row r="77813" spans="30:55" x14ac:dyDescent="0.25">
      <c r="AD77813" s="27"/>
      <c r="AE77813" s="27"/>
      <c r="AH77813" s="79"/>
      <c r="AI77813" s="79"/>
      <c r="AJ77813" s="80"/>
      <c r="AK77813" s="79"/>
      <c r="AS77813" s="80"/>
      <c r="BC77813" s="79"/>
    </row>
    <row r="77814" spans="30:55" x14ac:dyDescent="0.25">
      <c r="AH77814" s="79"/>
      <c r="AI77814" s="79"/>
      <c r="AJ77814" s="80"/>
      <c r="AK77814" s="79"/>
      <c r="AS77814" s="80"/>
      <c r="AW77814" s="80"/>
      <c r="BC77814" s="79"/>
    </row>
    <row r="77815" spans="30:55" x14ac:dyDescent="0.25">
      <c r="AH77815" s="79"/>
      <c r="AI77815" s="79"/>
      <c r="AJ77815" s="80"/>
      <c r="AK77815" s="79"/>
      <c r="AS77815" s="80"/>
      <c r="BC77815" s="79"/>
    </row>
    <row r="77816" spans="30:55" x14ac:dyDescent="0.25">
      <c r="AD77816" s="27"/>
      <c r="AE77816" s="27"/>
      <c r="AH77816" s="79"/>
      <c r="AI77816" s="79"/>
      <c r="AJ77816" s="80"/>
      <c r="AK77816" s="79"/>
      <c r="AS77816" s="80"/>
      <c r="BC77816" s="79"/>
    </row>
    <row r="77817" spans="30:55" x14ac:dyDescent="0.25">
      <c r="AH77817" s="79"/>
      <c r="AI77817" s="79"/>
      <c r="AJ77817" s="80"/>
      <c r="AK77817" s="79"/>
      <c r="AS77817" s="80"/>
      <c r="AW77817" s="80"/>
      <c r="BC77817" s="79"/>
    </row>
    <row r="77818" spans="30:55" x14ac:dyDescent="0.25">
      <c r="AH77818" s="79"/>
      <c r="AI77818" s="79"/>
      <c r="AJ77818" s="80"/>
      <c r="AK77818" s="79"/>
      <c r="AS77818" s="80"/>
      <c r="AW77818" s="80"/>
      <c r="BC77818" s="79"/>
    </row>
    <row r="77819" spans="30:55" x14ac:dyDescent="0.25">
      <c r="AH77819" s="79"/>
      <c r="AI77819" s="79"/>
      <c r="AJ77819" s="80"/>
      <c r="AK77819" s="79"/>
      <c r="AS77819" s="80"/>
      <c r="BC77819" s="79"/>
    </row>
    <row r="77820" spans="30:55" x14ac:dyDescent="0.25">
      <c r="AH77820" s="79"/>
      <c r="AI77820" s="79"/>
      <c r="AJ77820" s="80"/>
      <c r="AK77820" s="79"/>
      <c r="AS77820" s="80"/>
      <c r="AW77820" s="80"/>
      <c r="BC77820" s="79"/>
    </row>
    <row r="77821" spans="30:55" x14ac:dyDescent="0.25">
      <c r="AH77821" s="79"/>
      <c r="AI77821" s="79"/>
      <c r="AJ77821" s="80"/>
      <c r="AK77821" s="79"/>
      <c r="AS77821" s="80"/>
      <c r="AW77821" s="80"/>
      <c r="BC77821" s="79"/>
    </row>
    <row r="77822" spans="30:55" x14ac:dyDescent="0.25">
      <c r="AH77822" s="79"/>
      <c r="AI77822" s="79"/>
      <c r="AJ77822" s="80"/>
      <c r="AK77822" s="79"/>
      <c r="AS77822" s="80"/>
      <c r="BC77822" s="79"/>
    </row>
    <row r="77823" spans="30:55" x14ac:dyDescent="0.25">
      <c r="AH77823" s="79"/>
      <c r="AI77823" s="79"/>
      <c r="AJ77823" s="80"/>
      <c r="AK77823" s="79"/>
      <c r="AS77823" s="80"/>
      <c r="AW77823" s="80"/>
      <c r="AX77823" s="80"/>
      <c r="BC77823" s="79"/>
    </row>
    <row r="77824" spans="30:55" x14ac:dyDescent="0.25">
      <c r="AH77824" s="79"/>
      <c r="AI77824" s="79"/>
      <c r="AJ77824" s="80"/>
      <c r="AK77824" s="79"/>
      <c r="AS77824" s="80"/>
      <c r="AW77824" s="80"/>
      <c r="AX77824" s="80"/>
      <c r="BC77824" s="79"/>
    </row>
    <row r="77825" spans="34:55" x14ac:dyDescent="0.25">
      <c r="AH77825" s="79"/>
      <c r="AI77825" s="79"/>
      <c r="AJ77825" s="80"/>
      <c r="AK77825" s="79"/>
      <c r="AS77825" s="80"/>
      <c r="AW77825" s="80"/>
      <c r="AX77825" s="80"/>
      <c r="BC77825" s="79"/>
    </row>
    <row r="77826" spans="34:55" x14ac:dyDescent="0.25">
      <c r="AH77826" s="79"/>
      <c r="AI77826" s="79"/>
      <c r="AJ77826" s="80"/>
      <c r="AK77826" s="79"/>
      <c r="AS77826" s="80"/>
      <c r="AW77826" s="80"/>
      <c r="BC77826" s="79"/>
    </row>
    <row r="77827" spans="34:55" x14ac:dyDescent="0.25">
      <c r="AH77827" s="79"/>
      <c r="AI77827" s="79"/>
      <c r="AJ77827" s="80"/>
      <c r="AK77827" s="79"/>
      <c r="AS77827" s="80"/>
      <c r="AW77827" s="80"/>
      <c r="BC77827" s="79"/>
    </row>
    <row r="77828" spans="34:55" x14ac:dyDescent="0.25">
      <c r="AH77828" s="79"/>
      <c r="AI77828" s="79"/>
      <c r="AJ77828" s="80"/>
      <c r="AK77828" s="79"/>
      <c r="AS77828" s="80"/>
      <c r="BC77828" s="79"/>
    </row>
    <row r="77829" spans="34:55" x14ac:dyDescent="0.25">
      <c r="AH77829" s="79"/>
      <c r="AI77829" s="79"/>
      <c r="AJ77829" s="80"/>
      <c r="AK77829" s="79"/>
      <c r="AS77829" s="80"/>
      <c r="AW77829" s="80"/>
      <c r="BC77829" s="79"/>
    </row>
    <row r="77830" spans="34:55" x14ac:dyDescent="0.25">
      <c r="AH77830" s="79"/>
      <c r="AI77830" s="79"/>
      <c r="AJ77830" s="80"/>
      <c r="AK77830" s="79"/>
      <c r="AS77830" s="80"/>
      <c r="AW77830" s="80"/>
      <c r="BC77830" s="79"/>
    </row>
    <row r="77831" spans="34:55" x14ac:dyDescent="0.25">
      <c r="AH77831" s="79"/>
      <c r="AI77831" s="79"/>
      <c r="AJ77831" s="80"/>
      <c r="AK77831" s="79"/>
      <c r="AS77831" s="80"/>
      <c r="BC77831" s="79"/>
    </row>
    <row r="77832" spans="34:55" x14ac:dyDescent="0.25">
      <c r="AH77832" s="79"/>
      <c r="AI77832" s="79"/>
      <c r="AJ77832" s="80"/>
      <c r="AK77832" s="79"/>
      <c r="AS77832" s="80"/>
      <c r="AW77832" s="80"/>
      <c r="BC77832" s="79"/>
    </row>
    <row r="77833" spans="34:55" x14ac:dyDescent="0.25">
      <c r="AH77833" s="79"/>
      <c r="AI77833" s="79"/>
      <c r="AJ77833" s="80"/>
      <c r="AK77833" s="79"/>
      <c r="AS77833" s="80"/>
      <c r="AW77833" s="80"/>
      <c r="BC77833" s="79"/>
    </row>
    <row r="77834" spans="34:55" x14ac:dyDescent="0.25">
      <c r="AH77834" s="79"/>
      <c r="AI77834" s="79"/>
      <c r="AJ77834" s="80"/>
      <c r="AK77834" s="79"/>
      <c r="AS77834" s="80"/>
      <c r="BC77834" s="79"/>
    </row>
    <row r="77835" spans="34:55" x14ac:dyDescent="0.25">
      <c r="AH77835" s="79"/>
      <c r="AI77835" s="79"/>
      <c r="AJ77835" s="80"/>
      <c r="AK77835" s="79"/>
      <c r="AS77835" s="80"/>
      <c r="AW77835" s="80"/>
      <c r="BC77835" s="79"/>
    </row>
    <row r="77836" spans="34:55" x14ac:dyDescent="0.25">
      <c r="AH77836" s="79"/>
      <c r="AI77836" s="79"/>
      <c r="AJ77836" s="80"/>
      <c r="AK77836" s="79"/>
      <c r="AS77836" s="80"/>
      <c r="AW77836" s="80"/>
      <c r="BC77836" s="79"/>
    </row>
    <row r="77837" spans="34:55" x14ac:dyDescent="0.25">
      <c r="AH77837" s="79"/>
      <c r="AI77837" s="79"/>
      <c r="AJ77837" s="80"/>
      <c r="AK77837" s="79"/>
      <c r="AS77837" s="80"/>
      <c r="BC77837" s="79"/>
    </row>
    <row r="77838" spans="34:55" x14ac:dyDescent="0.25">
      <c r="AH77838" s="79"/>
      <c r="AI77838" s="79"/>
      <c r="AJ77838" s="80"/>
      <c r="AK77838" s="79"/>
      <c r="AS77838" s="80"/>
      <c r="AW77838" s="80"/>
      <c r="BC77838" s="79"/>
    </row>
    <row r="77839" spans="34:55" x14ac:dyDescent="0.25">
      <c r="AH77839" s="79"/>
      <c r="AI77839" s="79"/>
      <c r="AJ77839" s="80"/>
      <c r="AK77839" s="79"/>
      <c r="AS77839" s="80"/>
      <c r="AW77839" s="80"/>
      <c r="BC77839" s="79"/>
    </row>
    <row r="77840" spans="34:55" x14ac:dyDescent="0.25">
      <c r="AH77840" s="79"/>
      <c r="AI77840" s="79"/>
      <c r="AJ77840" s="80"/>
      <c r="AK77840" s="79"/>
      <c r="AS77840" s="80"/>
      <c r="BC77840" s="79"/>
    </row>
    <row r="77841" spans="30:55" x14ac:dyDescent="0.25">
      <c r="AH77841" s="79"/>
      <c r="AI77841" s="79"/>
      <c r="AJ77841" s="80"/>
      <c r="AK77841" s="79"/>
      <c r="AS77841" s="80"/>
      <c r="AW77841" s="80"/>
      <c r="BC77841" s="79"/>
    </row>
    <row r="77842" spans="30:55" x14ac:dyDescent="0.25">
      <c r="AH77842" s="79"/>
      <c r="AI77842" s="79"/>
      <c r="AJ77842" s="80"/>
      <c r="AK77842" s="79"/>
      <c r="AS77842" s="80"/>
      <c r="AW77842" s="80"/>
      <c r="BC77842" s="79"/>
    </row>
    <row r="77843" spans="30:55" x14ac:dyDescent="0.25">
      <c r="AH77843" s="79"/>
      <c r="AI77843" s="79"/>
      <c r="AJ77843" s="80"/>
      <c r="AK77843" s="79"/>
      <c r="AS77843" s="80"/>
      <c r="BC77843" s="79"/>
    </row>
    <row r="77844" spans="30:55" x14ac:dyDescent="0.25">
      <c r="AH77844" s="79"/>
      <c r="AI77844" s="79"/>
      <c r="AJ77844" s="80"/>
      <c r="AK77844" s="79"/>
      <c r="AS77844" s="80"/>
      <c r="AW77844" s="80"/>
      <c r="AX77844" s="80"/>
      <c r="BC77844" s="79"/>
    </row>
    <row r="77845" spans="30:55" x14ac:dyDescent="0.25">
      <c r="AH77845" s="79"/>
      <c r="AI77845" s="79"/>
      <c r="AJ77845" s="80"/>
      <c r="AK77845" s="79"/>
      <c r="AS77845" s="80"/>
      <c r="AW77845" s="80"/>
      <c r="AX77845" s="80"/>
      <c r="BC77845" s="79"/>
    </row>
    <row r="77846" spans="30:55" x14ac:dyDescent="0.25">
      <c r="AH77846" s="79"/>
      <c r="AI77846" s="79"/>
      <c r="AJ77846" s="80"/>
      <c r="AK77846" s="79"/>
      <c r="AS77846" s="80"/>
      <c r="AW77846" s="80"/>
      <c r="AX77846" s="80"/>
      <c r="BC77846" s="79"/>
    </row>
    <row r="77847" spans="30:55" x14ac:dyDescent="0.25">
      <c r="AH77847" s="79"/>
      <c r="AI77847" s="79"/>
      <c r="AJ77847" s="80"/>
      <c r="AK77847" s="79"/>
      <c r="AS77847" s="80"/>
      <c r="AW77847" s="80"/>
      <c r="AX77847" s="80"/>
      <c r="BC77847" s="79"/>
    </row>
    <row r="77848" spans="30:55" x14ac:dyDescent="0.25">
      <c r="AH77848" s="79"/>
      <c r="AI77848" s="79"/>
      <c r="AJ77848" s="80"/>
      <c r="AK77848" s="79"/>
      <c r="AS77848" s="80"/>
      <c r="AW77848" s="80"/>
      <c r="BC77848" s="79"/>
    </row>
    <row r="77849" spans="30:55" x14ac:dyDescent="0.25">
      <c r="AH77849" s="79"/>
      <c r="AI77849" s="79"/>
      <c r="AJ77849" s="80"/>
      <c r="AK77849" s="79"/>
      <c r="AS77849" s="80"/>
      <c r="AW77849" s="80"/>
      <c r="BC77849" s="79"/>
    </row>
    <row r="77850" spans="30:55" x14ac:dyDescent="0.25">
      <c r="AH77850" s="79"/>
      <c r="AI77850" s="79"/>
      <c r="AJ77850" s="80"/>
      <c r="AK77850" s="79"/>
      <c r="AS77850" s="80"/>
      <c r="BC77850" s="79"/>
    </row>
    <row r="77851" spans="30:55" x14ac:dyDescent="0.25">
      <c r="AD77851" s="27"/>
      <c r="AE77851" s="27"/>
      <c r="AH77851" s="79"/>
      <c r="AI77851" s="79"/>
      <c r="AJ77851" s="80"/>
      <c r="AK77851" s="79"/>
      <c r="AM77851" s="79"/>
      <c r="AS77851" s="80"/>
      <c r="AW77851" s="80"/>
      <c r="BC77851" s="79"/>
    </row>
    <row r="77852" spans="30:55" x14ac:dyDescent="0.25">
      <c r="AD77852" s="27"/>
      <c r="AE77852" s="27"/>
      <c r="AH77852" s="79"/>
      <c r="AI77852" s="79"/>
      <c r="AJ77852" s="80"/>
      <c r="AK77852" s="79"/>
      <c r="AM77852" s="79"/>
      <c r="AS77852" s="80"/>
      <c r="BC77852" s="79"/>
    </row>
    <row r="77853" spans="30:55" x14ac:dyDescent="0.25">
      <c r="AD77853" s="27"/>
      <c r="AE77853" s="27"/>
      <c r="AH77853" s="79"/>
      <c r="AI77853" s="79"/>
      <c r="AJ77853" s="80"/>
      <c r="AK77853" s="79"/>
      <c r="AM77853" s="79"/>
      <c r="AS77853" s="80"/>
      <c r="BC77853" s="79"/>
    </row>
    <row r="77854" spans="30:55" x14ac:dyDescent="0.25">
      <c r="AH77854" s="79"/>
      <c r="AI77854" s="79"/>
      <c r="AJ77854" s="80"/>
      <c r="AK77854" s="79"/>
      <c r="AS77854" s="80"/>
      <c r="AW77854" s="80"/>
      <c r="BC77854" s="79"/>
    </row>
    <row r="77855" spans="30:55" x14ac:dyDescent="0.25">
      <c r="AH77855" s="79"/>
      <c r="AI77855" s="79"/>
      <c r="AJ77855" s="80"/>
      <c r="AK77855" s="79"/>
      <c r="AS77855" s="80"/>
      <c r="BC77855" s="79"/>
    </row>
    <row r="77856" spans="30:55" x14ac:dyDescent="0.25">
      <c r="AH77856" s="79"/>
      <c r="AI77856" s="79"/>
      <c r="AJ77856" s="80"/>
      <c r="AK77856" s="79"/>
      <c r="AS77856" s="80"/>
      <c r="AW77856" s="80"/>
      <c r="AX77856" s="80"/>
      <c r="BC77856" s="79"/>
    </row>
    <row r="77857" spans="34:55" x14ac:dyDescent="0.25">
      <c r="AH77857" s="79"/>
      <c r="AI77857" s="79"/>
      <c r="AJ77857" s="80"/>
      <c r="AK77857" s="79"/>
      <c r="AS77857" s="80"/>
      <c r="AW77857" s="80"/>
      <c r="AX77857" s="80"/>
      <c r="BC77857" s="79"/>
    </row>
    <row r="77858" spans="34:55" x14ac:dyDescent="0.25">
      <c r="AH77858" s="79"/>
      <c r="AI77858" s="79"/>
      <c r="AJ77858" s="80"/>
      <c r="AK77858" s="79"/>
      <c r="AS77858" s="80"/>
      <c r="AW77858" s="80"/>
      <c r="AX77858" s="80"/>
      <c r="BC77858" s="79"/>
    </row>
    <row r="77859" spans="34:55" x14ac:dyDescent="0.25">
      <c r="AH77859" s="79"/>
      <c r="AI77859" s="79"/>
      <c r="AJ77859" s="80"/>
      <c r="AK77859" s="79"/>
      <c r="AS77859" s="80"/>
      <c r="AW77859" s="80"/>
      <c r="BC77859" s="79"/>
    </row>
    <row r="77860" spans="34:55" x14ac:dyDescent="0.25">
      <c r="AH77860" s="79"/>
      <c r="AI77860" s="79"/>
      <c r="AJ77860" s="80"/>
      <c r="AK77860" s="79"/>
      <c r="AS77860" s="80"/>
      <c r="AW77860" s="80"/>
      <c r="BC77860" s="79"/>
    </row>
    <row r="77861" spans="34:55" x14ac:dyDescent="0.25">
      <c r="AH77861" s="79"/>
      <c r="AI77861" s="79"/>
      <c r="AJ77861" s="80"/>
      <c r="AK77861" s="79"/>
      <c r="AS77861" s="80"/>
      <c r="BC77861" s="79"/>
    </row>
    <row r="77862" spans="34:55" x14ac:dyDescent="0.25">
      <c r="AH77862" s="79"/>
      <c r="AI77862" s="79"/>
      <c r="AJ77862" s="80"/>
      <c r="AK77862" s="79"/>
      <c r="AS77862" s="80"/>
      <c r="AW77862" s="80"/>
      <c r="BC77862" s="79"/>
    </row>
    <row r="77863" spans="34:55" x14ac:dyDescent="0.25">
      <c r="AH77863" s="79"/>
      <c r="AI77863" s="79"/>
      <c r="AJ77863" s="80"/>
      <c r="AK77863" s="79"/>
      <c r="AS77863" s="80"/>
      <c r="AW77863" s="80"/>
      <c r="BC77863" s="79"/>
    </row>
    <row r="77864" spans="34:55" x14ac:dyDescent="0.25">
      <c r="AH77864" s="79"/>
      <c r="AI77864" s="79"/>
      <c r="AJ77864" s="80"/>
      <c r="AK77864" s="79"/>
      <c r="AS77864" s="80"/>
      <c r="BC77864" s="79"/>
    </row>
    <row r="77865" spans="34:55" x14ac:dyDescent="0.25">
      <c r="AH77865" s="79"/>
      <c r="AI77865" s="79"/>
      <c r="AJ77865" s="80"/>
      <c r="AK77865" s="79"/>
      <c r="AS77865" s="80"/>
      <c r="AW77865" s="80"/>
      <c r="BC77865" s="79"/>
    </row>
    <row r="77866" spans="34:55" x14ac:dyDescent="0.25">
      <c r="AH77866" s="79"/>
      <c r="AI77866" s="79"/>
      <c r="AJ77866" s="80"/>
      <c r="AK77866" s="79"/>
      <c r="AS77866" s="80"/>
      <c r="AW77866" s="80"/>
      <c r="BC77866" s="79"/>
    </row>
    <row r="77867" spans="34:55" x14ac:dyDescent="0.25">
      <c r="AH77867" s="79"/>
      <c r="AI77867" s="79"/>
      <c r="AJ77867" s="80"/>
      <c r="AK77867" s="79"/>
      <c r="AS77867" s="80"/>
      <c r="BC77867" s="79"/>
    </row>
    <row r="77868" spans="34:55" x14ac:dyDescent="0.25">
      <c r="AH77868" s="79"/>
      <c r="AI77868" s="79"/>
      <c r="AJ77868" s="80"/>
      <c r="AK77868" s="79"/>
      <c r="AS77868" s="80"/>
      <c r="AW77868" s="80"/>
      <c r="BC77868" s="79"/>
    </row>
    <row r="77869" spans="34:55" x14ac:dyDescent="0.25">
      <c r="AH77869" s="79"/>
      <c r="AI77869" s="79"/>
      <c r="AJ77869" s="80"/>
      <c r="AK77869" s="79"/>
      <c r="AS77869" s="80"/>
      <c r="AW77869" s="80"/>
      <c r="BC77869" s="79"/>
    </row>
    <row r="77870" spans="34:55" x14ac:dyDescent="0.25">
      <c r="AH77870" s="79"/>
      <c r="AI77870" s="79"/>
      <c r="AJ77870" s="80"/>
      <c r="AK77870" s="79"/>
      <c r="AS77870" s="80"/>
      <c r="BC77870" s="79"/>
    </row>
    <row r="77871" spans="34:55" x14ac:dyDescent="0.25">
      <c r="AH77871" s="79"/>
      <c r="AI77871" s="79"/>
      <c r="AJ77871" s="80"/>
      <c r="AK77871" s="79"/>
      <c r="AS77871" s="80"/>
      <c r="AW77871" s="80"/>
      <c r="BC77871" s="79"/>
    </row>
    <row r="77872" spans="34:55" x14ac:dyDescent="0.25">
      <c r="AH77872" s="79"/>
      <c r="AI77872" s="79"/>
      <c r="AJ77872" s="80"/>
      <c r="AK77872" s="79"/>
      <c r="AS77872" s="80"/>
      <c r="AW77872" s="80"/>
      <c r="BC77872" s="79"/>
    </row>
    <row r="77873" spans="34:55" x14ac:dyDescent="0.25">
      <c r="AH77873" s="79"/>
      <c r="AI77873" s="79"/>
      <c r="AJ77873" s="80"/>
      <c r="AK77873" s="79"/>
      <c r="AS77873" s="80"/>
      <c r="BC77873" s="79"/>
    </row>
    <row r="77874" spans="34:55" x14ac:dyDescent="0.25">
      <c r="AH77874" s="79"/>
      <c r="AI77874" s="79"/>
      <c r="AJ77874" s="80"/>
      <c r="AK77874" s="79"/>
      <c r="AS77874" s="80"/>
      <c r="AW77874" s="80"/>
      <c r="BC77874" s="79"/>
    </row>
    <row r="77875" spans="34:55" x14ac:dyDescent="0.25">
      <c r="AH77875" s="79"/>
      <c r="AI77875" s="79"/>
      <c r="AJ77875" s="80"/>
      <c r="AK77875" s="79"/>
      <c r="AS77875" s="80"/>
      <c r="BC77875" s="79"/>
    </row>
    <row r="77876" spans="34:55" x14ac:dyDescent="0.25">
      <c r="AH77876" s="79"/>
      <c r="AI77876" s="79"/>
      <c r="AJ77876" s="80"/>
      <c r="AK77876" s="79"/>
      <c r="AS77876" s="80"/>
      <c r="AW77876" s="80"/>
      <c r="AX77876" s="80"/>
      <c r="BC77876" s="79"/>
    </row>
    <row r="77877" spans="34:55" x14ac:dyDescent="0.25">
      <c r="AH77877" s="79"/>
      <c r="AI77877" s="79"/>
      <c r="AJ77877" s="80"/>
      <c r="AK77877" s="79"/>
      <c r="AS77877" s="80"/>
      <c r="AW77877" s="80"/>
      <c r="AX77877" s="80"/>
      <c r="BC77877" s="79"/>
    </row>
    <row r="77878" spans="34:55" x14ac:dyDescent="0.25">
      <c r="AH77878" s="79"/>
      <c r="AI77878" s="79"/>
      <c r="AJ77878" s="80"/>
      <c r="AK77878" s="79"/>
      <c r="AS77878" s="80"/>
      <c r="AW77878" s="80"/>
      <c r="AX77878" s="80"/>
      <c r="BC77878" s="79"/>
    </row>
    <row r="77879" spans="34:55" x14ac:dyDescent="0.25">
      <c r="AH77879" s="79"/>
      <c r="AI77879" s="79"/>
      <c r="AJ77879" s="80"/>
      <c r="AK77879" s="79"/>
      <c r="AS77879" s="80"/>
      <c r="AW77879" s="80"/>
      <c r="BC77879" s="79"/>
    </row>
    <row r="77880" spans="34:55" x14ac:dyDescent="0.25">
      <c r="AH77880" s="79"/>
      <c r="AI77880" s="79"/>
      <c r="AJ77880" s="80"/>
      <c r="AK77880" s="79"/>
      <c r="AS77880" s="80"/>
      <c r="AW77880" s="80"/>
      <c r="BC77880" s="79"/>
    </row>
    <row r="77881" spans="34:55" x14ac:dyDescent="0.25">
      <c r="AH77881" s="79"/>
      <c r="AI77881" s="79"/>
      <c r="AJ77881" s="80"/>
      <c r="AK77881" s="79"/>
      <c r="AS77881" s="80"/>
      <c r="BC77881" s="79"/>
    </row>
    <row r="77882" spans="34:55" x14ac:dyDescent="0.25">
      <c r="AH77882" s="79"/>
      <c r="AI77882" s="79"/>
      <c r="AJ77882" s="80"/>
      <c r="AK77882" s="79"/>
      <c r="AS77882" s="80"/>
      <c r="AW77882" s="80"/>
      <c r="BC77882" s="79"/>
    </row>
    <row r="77883" spans="34:55" x14ac:dyDescent="0.25">
      <c r="AH77883" s="79"/>
      <c r="AI77883" s="79"/>
      <c r="AJ77883" s="80"/>
      <c r="AK77883" s="79"/>
      <c r="AS77883" s="80"/>
      <c r="AW77883" s="80"/>
      <c r="BC77883" s="79"/>
    </row>
    <row r="77884" spans="34:55" x14ac:dyDescent="0.25">
      <c r="AH77884" s="79"/>
      <c r="AI77884" s="79"/>
      <c r="AJ77884" s="80"/>
      <c r="AK77884" s="79"/>
      <c r="AS77884" s="80"/>
      <c r="BC77884" s="79"/>
    </row>
    <row r="77885" spans="34:55" x14ac:dyDescent="0.25">
      <c r="AH77885" s="79"/>
      <c r="AI77885" s="79"/>
      <c r="AJ77885" s="80"/>
      <c r="AK77885" s="79"/>
      <c r="AS77885" s="80"/>
      <c r="AW77885" s="80"/>
      <c r="BC77885" s="79"/>
    </row>
    <row r="77886" spans="34:55" x14ac:dyDescent="0.25">
      <c r="AH77886" s="79"/>
      <c r="AI77886" s="79"/>
      <c r="AJ77886" s="80"/>
      <c r="AK77886" s="79"/>
      <c r="AS77886" s="80"/>
      <c r="AW77886" s="80"/>
      <c r="BC77886" s="79"/>
    </row>
    <row r="77887" spans="34:55" x14ac:dyDescent="0.25">
      <c r="AH77887" s="79"/>
      <c r="AI77887" s="79"/>
      <c r="AJ77887" s="80"/>
      <c r="AK77887" s="79"/>
      <c r="AS77887" s="80"/>
      <c r="BC77887" s="79"/>
    </row>
    <row r="77888" spans="34:55" x14ac:dyDescent="0.25">
      <c r="AH77888" s="79"/>
      <c r="AI77888" s="79"/>
      <c r="AJ77888" s="80"/>
      <c r="AK77888" s="79"/>
      <c r="AS77888" s="80"/>
      <c r="AW77888" s="80"/>
      <c r="BC77888" s="79"/>
    </row>
    <row r="77889" spans="34:55" x14ac:dyDescent="0.25">
      <c r="AH77889" s="79"/>
      <c r="AI77889" s="79"/>
      <c r="AJ77889" s="80"/>
      <c r="AK77889" s="79"/>
      <c r="AS77889" s="80"/>
      <c r="AW77889" s="80"/>
      <c r="BC77889" s="79"/>
    </row>
    <row r="77890" spans="34:55" x14ac:dyDescent="0.25">
      <c r="AH77890" s="79"/>
      <c r="AI77890" s="79"/>
      <c r="AJ77890" s="80"/>
      <c r="AK77890" s="79"/>
      <c r="AS77890" s="80"/>
      <c r="BC77890" s="79"/>
    </row>
    <row r="77891" spans="34:55" x14ac:dyDescent="0.25">
      <c r="AH77891" s="79"/>
      <c r="AI77891" s="79"/>
      <c r="AJ77891" s="80"/>
      <c r="AK77891" s="79"/>
      <c r="AS77891" s="80"/>
      <c r="AW77891" s="80"/>
      <c r="BC77891" s="79"/>
    </row>
    <row r="77892" spans="34:55" x14ac:dyDescent="0.25">
      <c r="AH77892" s="79"/>
      <c r="AI77892" s="79"/>
      <c r="AJ77892" s="80"/>
      <c r="AK77892" s="79"/>
      <c r="AS77892" s="80"/>
      <c r="AW77892" s="80"/>
      <c r="BC77892" s="79"/>
    </row>
    <row r="77893" spans="34:55" x14ac:dyDescent="0.25">
      <c r="AH77893" s="79"/>
      <c r="AI77893" s="79"/>
      <c r="AJ77893" s="80"/>
      <c r="AK77893" s="79"/>
      <c r="AS77893" s="80"/>
      <c r="BC77893" s="79"/>
    </row>
    <row r="77894" spans="34:55" x14ac:dyDescent="0.25">
      <c r="AH77894" s="79"/>
      <c r="AI77894" s="79"/>
      <c r="AJ77894" s="80"/>
      <c r="AK77894" s="79"/>
      <c r="AS77894" s="80"/>
      <c r="AW77894" s="80"/>
      <c r="BC77894" s="79"/>
    </row>
    <row r="77895" spans="34:55" x14ac:dyDescent="0.25">
      <c r="AH77895" s="79"/>
      <c r="AI77895" s="79"/>
      <c r="AJ77895" s="80"/>
      <c r="AK77895" s="79"/>
      <c r="AS77895" s="80"/>
      <c r="BC77895" s="79"/>
    </row>
    <row r="77896" spans="34:55" x14ac:dyDescent="0.25">
      <c r="AH77896" s="79"/>
      <c r="AI77896" s="79"/>
      <c r="AJ77896" s="80"/>
      <c r="AK77896" s="79"/>
      <c r="AS77896" s="80"/>
      <c r="AW77896" s="80"/>
      <c r="BC77896" s="79"/>
    </row>
    <row r="77897" spans="34:55" x14ac:dyDescent="0.25">
      <c r="AH77897" s="79"/>
      <c r="AI77897" s="79"/>
      <c r="AJ77897" s="80"/>
      <c r="AK77897" s="79"/>
      <c r="AS77897" s="80"/>
      <c r="AW77897" s="80"/>
      <c r="BC77897" s="79"/>
    </row>
    <row r="77898" spans="34:55" x14ac:dyDescent="0.25">
      <c r="AH77898" s="79"/>
      <c r="AI77898" s="79"/>
      <c r="AJ77898" s="80"/>
      <c r="AK77898" s="79"/>
      <c r="AS77898" s="80"/>
      <c r="BC77898" s="79"/>
    </row>
    <row r="77899" spans="34:55" x14ac:dyDescent="0.25">
      <c r="AH77899" s="79"/>
      <c r="AI77899" s="79"/>
      <c r="AJ77899" s="80"/>
      <c r="AK77899" s="79"/>
      <c r="AS77899" s="80"/>
      <c r="AW77899" s="80"/>
      <c r="BC77899" s="79"/>
    </row>
    <row r="77900" spans="34:55" x14ac:dyDescent="0.25">
      <c r="AH77900" s="79"/>
      <c r="AI77900" s="79"/>
      <c r="AJ77900" s="80"/>
      <c r="AK77900" s="79"/>
      <c r="AS77900" s="80"/>
      <c r="AW77900" s="80"/>
      <c r="BC77900" s="79"/>
    </row>
    <row r="77901" spans="34:55" x14ac:dyDescent="0.25">
      <c r="AH77901" s="79"/>
      <c r="AI77901" s="79"/>
      <c r="AJ77901" s="80"/>
      <c r="AK77901" s="79"/>
      <c r="AS77901" s="80"/>
      <c r="BC77901" s="79"/>
    </row>
    <row r="77902" spans="34:55" x14ac:dyDescent="0.25">
      <c r="AH77902" s="79"/>
      <c r="AI77902" s="79"/>
      <c r="AJ77902" s="80"/>
      <c r="AK77902" s="79"/>
      <c r="AS77902" s="80"/>
      <c r="AW77902" s="80"/>
      <c r="AX77902" s="80"/>
      <c r="BC77902" s="79"/>
    </row>
    <row r="77903" spans="34:55" x14ac:dyDescent="0.25">
      <c r="AH77903" s="79"/>
      <c r="AI77903" s="79"/>
      <c r="AJ77903" s="80"/>
      <c r="AK77903" s="79"/>
      <c r="AS77903" s="80"/>
      <c r="AW77903" s="80"/>
      <c r="AX77903" s="80"/>
      <c r="BC77903" s="79"/>
    </row>
    <row r="77904" spans="34:55" x14ac:dyDescent="0.25">
      <c r="AH77904" s="79"/>
      <c r="AI77904" s="79"/>
      <c r="AJ77904" s="80"/>
      <c r="AK77904" s="79"/>
      <c r="AS77904" s="80"/>
      <c r="AW77904" s="80"/>
      <c r="AX77904" s="80"/>
      <c r="BC77904" s="79"/>
    </row>
    <row r="77905" spans="30:55" x14ac:dyDescent="0.25">
      <c r="AH77905" s="79"/>
      <c r="AI77905" s="79"/>
      <c r="AJ77905" s="80"/>
      <c r="AK77905" s="79"/>
      <c r="AS77905" s="80"/>
      <c r="AW77905" s="80"/>
      <c r="AX77905" s="80"/>
      <c r="BC77905" s="79"/>
    </row>
    <row r="77906" spans="30:55" x14ac:dyDescent="0.25">
      <c r="AH77906" s="79"/>
      <c r="AI77906" s="79"/>
      <c r="AJ77906" s="80"/>
      <c r="AK77906" s="79"/>
      <c r="AS77906" s="80"/>
      <c r="AW77906" s="80"/>
      <c r="AX77906" s="80"/>
      <c r="BC77906" s="79"/>
    </row>
    <row r="77907" spans="30:55" x14ac:dyDescent="0.25">
      <c r="AH77907" s="79"/>
      <c r="AI77907" s="79"/>
      <c r="AJ77907" s="80"/>
      <c r="AK77907" s="79"/>
      <c r="AS77907" s="80"/>
      <c r="AW77907" s="80"/>
      <c r="AX77907" s="80"/>
      <c r="BC77907" s="79"/>
    </row>
    <row r="77908" spans="30:55" x14ac:dyDescent="0.25">
      <c r="AH77908" s="79"/>
      <c r="AI77908" s="79"/>
      <c r="AJ77908" s="80"/>
      <c r="AK77908" s="79"/>
      <c r="AS77908" s="80"/>
      <c r="AW77908" s="80"/>
      <c r="BC77908" s="79"/>
    </row>
    <row r="77909" spans="30:55" x14ac:dyDescent="0.25">
      <c r="AH77909" s="79"/>
      <c r="AI77909" s="79"/>
      <c r="AJ77909" s="80"/>
      <c r="AK77909" s="79"/>
      <c r="AS77909" s="80"/>
      <c r="AW77909" s="80"/>
      <c r="BC77909" s="79"/>
    </row>
    <row r="77910" spans="30:55" x14ac:dyDescent="0.25">
      <c r="AH77910" s="79"/>
      <c r="AI77910" s="79"/>
      <c r="AJ77910" s="80"/>
      <c r="AK77910" s="79"/>
      <c r="AS77910" s="80"/>
      <c r="BC77910" s="79"/>
    </row>
    <row r="77911" spans="30:55" x14ac:dyDescent="0.25">
      <c r="AH77911" s="79"/>
      <c r="AI77911" s="79"/>
      <c r="AJ77911" s="80"/>
      <c r="AK77911" s="79"/>
      <c r="AS77911" s="80"/>
      <c r="AW77911" s="80"/>
      <c r="BC77911" s="79"/>
    </row>
    <row r="77912" spans="30:55" x14ac:dyDescent="0.25">
      <c r="AH77912" s="79"/>
      <c r="AI77912" s="79"/>
      <c r="AJ77912" s="80"/>
      <c r="AK77912" s="79"/>
      <c r="AS77912" s="80"/>
      <c r="AW77912" s="80"/>
      <c r="BC77912" s="79"/>
    </row>
    <row r="77913" spans="30:55" x14ac:dyDescent="0.25">
      <c r="AH77913" s="79"/>
      <c r="AI77913" s="79"/>
      <c r="AJ77913" s="80"/>
      <c r="AK77913" s="79"/>
      <c r="AS77913" s="80"/>
      <c r="BC77913" s="79"/>
    </row>
    <row r="77914" spans="30:55" x14ac:dyDescent="0.25">
      <c r="AH77914" s="79"/>
      <c r="AI77914" s="79"/>
      <c r="AJ77914" s="80"/>
      <c r="AK77914" s="79"/>
      <c r="AS77914" s="80"/>
      <c r="AW77914" s="80"/>
      <c r="BC77914" s="79"/>
    </row>
    <row r="77915" spans="30:55" x14ac:dyDescent="0.25">
      <c r="AH77915" s="79"/>
      <c r="AI77915" s="79"/>
      <c r="AJ77915" s="80"/>
      <c r="AK77915" s="79"/>
      <c r="AS77915" s="80"/>
      <c r="AW77915" s="80"/>
      <c r="BC77915" s="79"/>
    </row>
    <row r="77916" spans="30:55" x14ac:dyDescent="0.25">
      <c r="AH77916" s="79"/>
      <c r="AI77916" s="79"/>
      <c r="AJ77916" s="80"/>
      <c r="AK77916" s="79"/>
      <c r="AS77916" s="80"/>
      <c r="BC77916" s="79"/>
    </row>
    <row r="77917" spans="30:55" x14ac:dyDescent="0.25">
      <c r="AH77917" s="79"/>
      <c r="AI77917" s="79"/>
      <c r="AJ77917" s="80"/>
      <c r="AK77917" s="79"/>
      <c r="AS77917" s="80"/>
      <c r="AW77917" s="80"/>
      <c r="BC77917" s="79"/>
    </row>
    <row r="77918" spans="30:55" x14ac:dyDescent="0.25">
      <c r="AH77918" s="79"/>
      <c r="AI77918" s="79"/>
      <c r="AJ77918" s="80"/>
      <c r="AK77918" s="79"/>
      <c r="AS77918" s="80"/>
      <c r="AW77918" s="80"/>
      <c r="BC77918" s="79"/>
    </row>
    <row r="77919" spans="30:55" x14ac:dyDescent="0.25">
      <c r="AH77919" s="79"/>
      <c r="AI77919" s="79"/>
      <c r="AJ77919" s="80"/>
      <c r="AK77919" s="79"/>
      <c r="AS77919" s="80"/>
      <c r="AW77919" s="80"/>
      <c r="BC77919" s="79"/>
    </row>
    <row r="77920" spans="30:55" x14ac:dyDescent="0.25">
      <c r="AD77920" s="27"/>
      <c r="AE77920" s="27"/>
      <c r="AH77920" s="79"/>
      <c r="AI77920" s="79"/>
      <c r="AJ77920" s="80"/>
      <c r="AK77920" s="79"/>
      <c r="AS77920" s="80"/>
      <c r="AW77920" s="80"/>
      <c r="BC77920" s="79"/>
    </row>
    <row r="77921" spans="30:55" x14ac:dyDescent="0.25">
      <c r="AD77921" s="27"/>
      <c r="AE77921" s="27"/>
      <c r="AH77921" s="79"/>
      <c r="AI77921" s="79"/>
      <c r="AJ77921" s="80"/>
      <c r="AK77921" s="79"/>
      <c r="AS77921" s="80"/>
      <c r="AW77921" s="80"/>
      <c r="BC77921" s="79"/>
    </row>
    <row r="77922" spans="30:55" x14ac:dyDescent="0.25">
      <c r="AD77922" s="27"/>
      <c r="AE77922" s="27"/>
      <c r="AH77922" s="79"/>
      <c r="AI77922" s="79"/>
      <c r="AJ77922" s="80"/>
      <c r="AK77922" s="79"/>
      <c r="AS77922" s="80"/>
      <c r="BC77922" s="79"/>
    </row>
    <row r="77923" spans="30:55" x14ac:dyDescent="0.25">
      <c r="AD77923" s="27"/>
      <c r="AE77923" s="27"/>
      <c r="AH77923" s="79"/>
      <c r="AI77923" s="79"/>
      <c r="AJ77923" s="80"/>
      <c r="AK77923" s="79"/>
      <c r="AS77923" s="80"/>
      <c r="AW77923" s="80"/>
      <c r="BC77923" s="79"/>
    </row>
    <row r="77924" spans="30:55" x14ac:dyDescent="0.25">
      <c r="AD77924" s="27"/>
      <c r="AE77924" s="27"/>
      <c r="AH77924" s="79"/>
      <c r="AI77924" s="79"/>
      <c r="AJ77924" s="80"/>
      <c r="AK77924" s="79"/>
      <c r="AS77924" s="80"/>
      <c r="AW77924" s="80"/>
      <c r="BC77924" s="79"/>
    </row>
    <row r="77925" spans="30:55" x14ac:dyDescent="0.25">
      <c r="AD77925" s="27"/>
      <c r="AE77925" s="27"/>
      <c r="AH77925" s="79"/>
      <c r="AI77925" s="79"/>
      <c r="AJ77925" s="80"/>
      <c r="AK77925" s="79"/>
      <c r="AS77925" s="80"/>
      <c r="BC77925" s="79"/>
    </row>
    <row r="77926" spans="30:55" x14ac:dyDescent="0.25">
      <c r="AH77926" s="79"/>
      <c r="AI77926" s="79"/>
      <c r="AJ77926" s="80"/>
      <c r="AK77926" s="79"/>
      <c r="AS77926" s="80"/>
      <c r="AW77926" s="80"/>
      <c r="BC77926" s="79"/>
    </row>
    <row r="77927" spans="30:55" x14ac:dyDescent="0.25">
      <c r="AH77927" s="79"/>
      <c r="AI77927" s="79"/>
      <c r="AJ77927" s="80"/>
      <c r="AK77927" s="79"/>
      <c r="AS77927" s="80"/>
      <c r="AW77927" s="80"/>
      <c r="BC77927" s="79"/>
    </row>
    <row r="77928" spans="30:55" x14ac:dyDescent="0.25">
      <c r="AH77928" s="79"/>
      <c r="AI77928" s="79"/>
      <c r="AJ77928" s="80"/>
      <c r="AK77928" s="79"/>
      <c r="AS77928" s="80"/>
      <c r="BC77928" s="79"/>
    </row>
    <row r="77929" spans="30:55" x14ac:dyDescent="0.25">
      <c r="AH77929" s="79"/>
      <c r="AI77929" s="79"/>
      <c r="AJ77929" s="80"/>
      <c r="AK77929" s="79"/>
      <c r="AS77929" s="80"/>
      <c r="BC77929" s="79"/>
    </row>
    <row r="77930" spans="30:55" x14ac:dyDescent="0.25">
      <c r="AH77930" s="79"/>
      <c r="AI77930" s="79"/>
      <c r="AJ77930" s="80"/>
      <c r="AK77930" s="79"/>
      <c r="AM77930" s="79"/>
      <c r="AS77930" s="80"/>
      <c r="BC77930" s="79"/>
    </row>
    <row r="77931" spans="30:55" x14ac:dyDescent="0.25">
      <c r="AH77931" s="79"/>
      <c r="AI77931" s="79"/>
      <c r="AJ77931" s="80"/>
      <c r="AK77931" s="79"/>
      <c r="AS77931" s="80"/>
      <c r="AW77931" s="80"/>
      <c r="BC77931" s="79"/>
    </row>
    <row r="77932" spans="30:55" x14ac:dyDescent="0.25">
      <c r="AH77932" s="79"/>
      <c r="AI77932" s="79"/>
      <c r="AJ77932" s="80"/>
      <c r="AK77932" s="79"/>
      <c r="AS77932" s="80"/>
      <c r="AW77932" s="80"/>
      <c r="BC77932" s="79"/>
    </row>
    <row r="77933" spans="30:55" x14ac:dyDescent="0.25">
      <c r="AH77933" s="79"/>
      <c r="AI77933" s="79"/>
      <c r="AJ77933" s="80"/>
      <c r="AK77933" s="79"/>
      <c r="AS77933" s="80"/>
      <c r="BC77933" s="79"/>
    </row>
    <row r="77934" spans="30:55" x14ac:dyDescent="0.25">
      <c r="AH77934" s="79"/>
      <c r="AI77934" s="79"/>
      <c r="AJ77934" s="80"/>
      <c r="AK77934" s="79"/>
      <c r="AM77934" s="79"/>
      <c r="AS77934" s="80"/>
      <c r="BC77934" s="79"/>
    </row>
    <row r="77935" spans="30:55" x14ac:dyDescent="0.25">
      <c r="AH77935" s="79"/>
      <c r="AI77935" s="79"/>
      <c r="AJ77935" s="80"/>
      <c r="AK77935" s="79"/>
      <c r="AS77935" s="80"/>
      <c r="AW77935" s="80"/>
      <c r="BC77935" s="79"/>
    </row>
    <row r="77936" spans="30:55" x14ac:dyDescent="0.25">
      <c r="AH77936" s="79"/>
      <c r="AI77936" s="79"/>
      <c r="AJ77936" s="80"/>
      <c r="AK77936" s="79"/>
      <c r="AS77936" s="80"/>
      <c r="AW77936" s="80"/>
      <c r="BC77936" s="79"/>
    </row>
    <row r="77937" spans="34:55" x14ac:dyDescent="0.25">
      <c r="AH77937" s="79"/>
      <c r="AI77937" s="79"/>
      <c r="AJ77937" s="80"/>
      <c r="AK77937" s="79"/>
      <c r="AS77937" s="80"/>
      <c r="BC77937" s="79"/>
    </row>
    <row r="77938" spans="34:55" x14ac:dyDescent="0.25">
      <c r="AH77938" s="79"/>
      <c r="AI77938" s="79"/>
      <c r="AJ77938" s="80"/>
      <c r="AK77938" s="79"/>
      <c r="AM77938" s="79"/>
      <c r="AS77938" s="80"/>
      <c r="BC77938" s="79"/>
    </row>
    <row r="77939" spans="34:55" x14ac:dyDescent="0.25">
      <c r="AH77939" s="79"/>
      <c r="AI77939" s="79"/>
      <c r="AJ77939" s="80"/>
      <c r="AK77939" s="79"/>
      <c r="AS77939" s="80"/>
      <c r="AW77939" s="80"/>
      <c r="BC77939" s="79"/>
    </row>
    <row r="77940" spans="34:55" x14ac:dyDescent="0.25">
      <c r="AH77940" s="79"/>
      <c r="AI77940" s="79"/>
      <c r="AJ77940" s="80"/>
      <c r="AK77940" s="79"/>
      <c r="AS77940" s="80"/>
      <c r="AW77940" s="80"/>
      <c r="BC77940" s="79"/>
    </row>
    <row r="77941" spans="34:55" x14ac:dyDescent="0.25">
      <c r="AH77941" s="79"/>
      <c r="AI77941" s="79"/>
      <c r="AJ77941" s="80"/>
      <c r="AK77941" s="79"/>
      <c r="AS77941" s="80"/>
      <c r="BC77941" s="79"/>
    </row>
    <row r="77942" spans="34:55" x14ac:dyDescent="0.25">
      <c r="AH77942" s="79"/>
      <c r="AI77942" s="79"/>
      <c r="AJ77942" s="80"/>
      <c r="AK77942" s="79"/>
      <c r="AS77942" s="80"/>
      <c r="AW77942" s="80"/>
      <c r="BC77942" s="79"/>
    </row>
    <row r="77943" spans="34:55" x14ac:dyDescent="0.25">
      <c r="AH77943" s="79"/>
      <c r="AI77943" s="79"/>
      <c r="AJ77943" s="80"/>
      <c r="AK77943" s="79"/>
      <c r="AS77943" s="80"/>
      <c r="AW77943" s="80"/>
      <c r="BC77943" s="79"/>
    </row>
    <row r="77944" spans="34:55" x14ac:dyDescent="0.25">
      <c r="AH77944" s="79"/>
      <c r="AI77944" s="79"/>
      <c r="AJ77944" s="80"/>
      <c r="AK77944" s="79"/>
      <c r="AS77944" s="80"/>
      <c r="BC77944" s="79"/>
    </row>
    <row r="77945" spans="34:55" x14ac:dyDescent="0.25">
      <c r="AH77945" s="79"/>
      <c r="AI77945" s="79"/>
      <c r="AJ77945" s="80"/>
      <c r="AK77945" s="79"/>
      <c r="AS77945" s="80"/>
      <c r="AW77945" s="80"/>
      <c r="AX77945" s="80"/>
      <c r="BC77945" s="79"/>
    </row>
    <row r="77946" spans="34:55" x14ac:dyDescent="0.25">
      <c r="AH77946" s="79"/>
      <c r="AI77946" s="79"/>
      <c r="AJ77946" s="80"/>
      <c r="AK77946" s="79"/>
      <c r="AS77946" s="80"/>
      <c r="AW77946" s="80"/>
      <c r="AX77946" s="80"/>
      <c r="BC77946" s="79"/>
    </row>
    <row r="77947" spans="34:55" x14ac:dyDescent="0.25">
      <c r="AH77947" s="79"/>
      <c r="AI77947" s="79"/>
      <c r="AJ77947" s="80"/>
      <c r="AK77947" s="79"/>
      <c r="AS77947" s="80"/>
      <c r="AW77947" s="80"/>
      <c r="AX77947" s="80"/>
      <c r="BC77947" s="79"/>
    </row>
    <row r="77948" spans="34:55" x14ac:dyDescent="0.25">
      <c r="AH77948" s="79"/>
      <c r="AI77948" s="79"/>
      <c r="AJ77948" s="80"/>
      <c r="AK77948" s="79"/>
      <c r="AS77948" s="80"/>
      <c r="AW77948" s="80"/>
      <c r="BC77948" s="79"/>
    </row>
    <row r="77949" spans="34:55" x14ac:dyDescent="0.25">
      <c r="AH77949" s="79"/>
      <c r="AI77949" s="79"/>
      <c r="AJ77949" s="80"/>
      <c r="AK77949" s="79"/>
      <c r="AS77949" s="80"/>
      <c r="AW77949" s="80"/>
      <c r="BC77949" s="79"/>
    </row>
    <row r="77950" spans="34:55" x14ac:dyDescent="0.25">
      <c r="AH77950" s="79"/>
      <c r="AI77950" s="79"/>
      <c r="AJ77950" s="80"/>
      <c r="AK77950" s="79"/>
      <c r="AS77950" s="80"/>
      <c r="BC77950" s="79"/>
    </row>
    <row r="77951" spans="34:55" x14ac:dyDescent="0.25">
      <c r="AH77951" s="79"/>
      <c r="AI77951" s="79"/>
      <c r="AJ77951" s="80"/>
      <c r="AK77951" s="79"/>
      <c r="AS77951" s="80"/>
      <c r="AW77951" s="80"/>
      <c r="AX77951" s="80"/>
      <c r="BC77951" s="79"/>
    </row>
    <row r="77952" spans="34:55" x14ac:dyDescent="0.25">
      <c r="AH77952" s="79"/>
      <c r="AI77952" s="79"/>
      <c r="AJ77952" s="80"/>
      <c r="AK77952" s="79"/>
      <c r="AS77952" s="80"/>
      <c r="AW77952" s="80"/>
      <c r="AX77952" s="80"/>
      <c r="BC77952" s="79"/>
    </row>
    <row r="77953" spans="30:55" x14ac:dyDescent="0.25">
      <c r="AH77953" s="79"/>
      <c r="AI77953" s="79"/>
      <c r="AJ77953" s="80"/>
      <c r="AK77953" s="79"/>
      <c r="AS77953" s="80"/>
      <c r="AW77953" s="80"/>
      <c r="AX77953" s="80"/>
      <c r="BC77953" s="79"/>
    </row>
    <row r="77954" spans="30:55" x14ac:dyDescent="0.25">
      <c r="AH77954" s="79"/>
      <c r="AI77954" s="79"/>
      <c r="AJ77954" s="80"/>
      <c r="AK77954" s="79"/>
      <c r="AS77954" s="80"/>
      <c r="AW77954" s="80"/>
      <c r="AX77954" s="80"/>
      <c r="BC77954" s="79"/>
    </row>
    <row r="77955" spans="30:55" x14ac:dyDescent="0.25">
      <c r="AH77955" s="79"/>
      <c r="AI77955" s="79"/>
      <c r="AJ77955" s="80"/>
      <c r="AK77955" s="79"/>
      <c r="AS77955" s="80"/>
      <c r="AW77955" s="80"/>
      <c r="AX77955" s="80"/>
      <c r="BC77955" s="79"/>
    </row>
    <row r="77956" spans="30:55" x14ac:dyDescent="0.25">
      <c r="AH77956" s="79"/>
      <c r="AI77956" s="79"/>
      <c r="AJ77956" s="80"/>
      <c r="AK77956" s="79"/>
      <c r="AS77956" s="80"/>
      <c r="AW77956" s="80"/>
      <c r="AX77956" s="80"/>
      <c r="BC77956" s="79"/>
    </row>
    <row r="77957" spans="30:55" x14ac:dyDescent="0.25">
      <c r="AH77957" s="79"/>
      <c r="AI77957" s="79"/>
      <c r="AJ77957" s="80"/>
      <c r="AK77957" s="79"/>
      <c r="AS77957" s="80"/>
      <c r="AW77957" s="80"/>
      <c r="BC77957" s="79"/>
    </row>
    <row r="77958" spans="30:55" x14ac:dyDescent="0.25">
      <c r="AH77958" s="79"/>
      <c r="AI77958" s="79"/>
      <c r="AJ77958" s="80"/>
      <c r="AK77958" s="79"/>
      <c r="AS77958" s="80"/>
      <c r="AW77958" s="80"/>
      <c r="BC77958" s="79"/>
    </row>
    <row r="77959" spans="30:55" x14ac:dyDescent="0.25">
      <c r="AH77959" s="79"/>
      <c r="AI77959" s="79"/>
      <c r="AJ77959" s="80"/>
      <c r="AK77959" s="79"/>
      <c r="AS77959" s="80"/>
      <c r="BC77959" s="79"/>
    </row>
    <row r="77960" spans="30:55" x14ac:dyDescent="0.25">
      <c r="AH77960" s="79"/>
      <c r="AI77960" s="79"/>
      <c r="AJ77960" s="80"/>
      <c r="AK77960" s="79"/>
      <c r="AS77960" s="80"/>
      <c r="AW77960" s="80"/>
      <c r="BC77960" s="79"/>
    </row>
    <row r="77961" spans="30:55" x14ac:dyDescent="0.25">
      <c r="AH77961" s="79"/>
      <c r="AI77961" s="79"/>
      <c r="AJ77961" s="80"/>
      <c r="AK77961" s="79"/>
      <c r="AS77961" s="80"/>
      <c r="AW77961" s="80"/>
      <c r="BC77961" s="79"/>
    </row>
    <row r="77962" spans="30:55" x14ac:dyDescent="0.25">
      <c r="AH77962" s="79"/>
      <c r="AI77962" s="79"/>
      <c r="AJ77962" s="80"/>
      <c r="AK77962" s="79"/>
      <c r="AS77962" s="80"/>
      <c r="BC77962" s="79"/>
    </row>
    <row r="77963" spans="30:55" x14ac:dyDescent="0.25">
      <c r="AD77963" s="27"/>
      <c r="AE77963" s="27"/>
      <c r="AH77963" s="79"/>
      <c r="AI77963" s="79"/>
      <c r="AJ77963" s="80"/>
      <c r="AK77963" s="79"/>
      <c r="AS77963" s="80"/>
      <c r="BC77963" s="79"/>
    </row>
    <row r="77964" spans="30:55" x14ac:dyDescent="0.25">
      <c r="AH77964" s="79"/>
      <c r="AI77964" s="79"/>
      <c r="AJ77964" s="80"/>
      <c r="AK77964" s="79"/>
      <c r="AS77964" s="80"/>
      <c r="AW77964" s="80"/>
      <c r="BC77964" s="79"/>
    </row>
    <row r="77965" spans="30:55" x14ac:dyDescent="0.25">
      <c r="AH77965" s="79"/>
      <c r="AI77965" s="79"/>
      <c r="AJ77965" s="80"/>
      <c r="AK77965" s="79"/>
      <c r="AS77965" s="80"/>
      <c r="AW77965" s="80"/>
      <c r="BC77965" s="79"/>
    </row>
    <row r="77966" spans="30:55" x14ac:dyDescent="0.25">
      <c r="AH77966" s="79"/>
      <c r="AI77966" s="79"/>
      <c r="AJ77966" s="80"/>
      <c r="AK77966" s="79"/>
      <c r="AS77966" s="80"/>
      <c r="BC77966" s="79"/>
    </row>
    <row r="77967" spans="30:55" x14ac:dyDescent="0.25">
      <c r="AH77967" s="79"/>
      <c r="AI77967" s="79"/>
      <c r="AJ77967" s="80"/>
      <c r="AK77967" s="79"/>
      <c r="AS77967" s="80"/>
      <c r="AW77967" s="80"/>
      <c r="BC77967" s="79"/>
    </row>
    <row r="77968" spans="30:55" x14ac:dyDescent="0.25">
      <c r="AH77968" s="79"/>
      <c r="AI77968" s="79"/>
      <c r="AJ77968" s="80"/>
      <c r="AK77968" s="79"/>
      <c r="AS77968" s="80"/>
      <c r="AW77968" s="80"/>
      <c r="BC77968" s="79"/>
    </row>
    <row r="77969" spans="34:55" x14ac:dyDescent="0.25">
      <c r="AH77969" s="79"/>
      <c r="AI77969" s="79"/>
      <c r="AJ77969" s="80"/>
      <c r="AK77969" s="79"/>
      <c r="AS77969" s="80"/>
      <c r="BC77969" s="79"/>
    </row>
    <row r="77970" spans="34:55" x14ac:dyDescent="0.25">
      <c r="AH77970" s="79"/>
      <c r="AI77970" s="79"/>
      <c r="AJ77970" s="80"/>
      <c r="AK77970" s="79"/>
      <c r="AS77970" s="80"/>
      <c r="AW77970" s="80"/>
      <c r="BC77970" s="79"/>
    </row>
    <row r="77971" spans="34:55" x14ac:dyDescent="0.25">
      <c r="AH77971" s="79"/>
      <c r="AI77971" s="79"/>
      <c r="AJ77971" s="80"/>
      <c r="AK77971" s="79"/>
      <c r="AS77971" s="80"/>
      <c r="AW77971" s="80"/>
      <c r="BC77971" s="79"/>
    </row>
    <row r="77972" spans="34:55" x14ac:dyDescent="0.25">
      <c r="AH77972" s="79"/>
      <c r="AI77972" s="79"/>
      <c r="AJ77972" s="80"/>
      <c r="AK77972" s="79"/>
      <c r="AS77972" s="80"/>
      <c r="BC77972" s="79"/>
    </row>
    <row r="77973" spans="34:55" x14ac:dyDescent="0.25">
      <c r="AH77973" s="79"/>
      <c r="AI77973" s="79"/>
      <c r="AJ77973" s="80"/>
      <c r="AK77973" s="79"/>
      <c r="AS77973" s="80"/>
      <c r="AW77973" s="80"/>
      <c r="BC77973" s="79"/>
    </row>
    <row r="77974" spans="34:55" x14ac:dyDescent="0.25">
      <c r="AH77974" s="79"/>
      <c r="AI77974" s="79"/>
      <c r="AJ77974" s="80"/>
      <c r="AK77974" s="79"/>
      <c r="AS77974" s="80"/>
      <c r="AW77974" s="80"/>
      <c r="BC77974" s="79"/>
    </row>
    <row r="77975" spans="34:55" x14ac:dyDescent="0.25">
      <c r="AH77975" s="79"/>
      <c r="AI77975" s="79"/>
      <c r="AJ77975" s="80"/>
      <c r="AK77975" s="79"/>
      <c r="AS77975" s="80"/>
      <c r="BC77975" s="79"/>
    </row>
    <row r="77976" spans="34:55" x14ac:dyDescent="0.25">
      <c r="AH77976" s="79"/>
      <c r="AI77976" s="79"/>
      <c r="AJ77976" s="80"/>
      <c r="AK77976" s="79"/>
      <c r="AS77976" s="80"/>
      <c r="AW77976" s="80"/>
      <c r="BC77976" s="79"/>
    </row>
    <row r="77977" spans="34:55" x14ac:dyDescent="0.25">
      <c r="AH77977" s="79"/>
      <c r="AI77977" s="79"/>
      <c r="AJ77977" s="80"/>
      <c r="AK77977" s="79"/>
      <c r="AS77977" s="80"/>
      <c r="AW77977" s="80"/>
      <c r="BC77977" s="79"/>
    </row>
    <row r="77978" spans="34:55" x14ac:dyDescent="0.25">
      <c r="AH77978" s="79"/>
      <c r="AI77978" s="79"/>
      <c r="AJ77978" s="80"/>
      <c r="AK77978" s="79"/>
      <c r="AS77978" s="80"/>
      <c r="BC77978" s="79"/>
    </row>
    <row r="77979" spans="34:55" x14ac:dyDescent="0.25">
      <c r="AH77979" s="79"/>
      <c r="AI77979" s="79"/>
      <c r="AJ77979" s="80"/>
      <c r="AK77979" s="79"/>
      <c r="AS77979" s="80"/>
      <c r="AW77979" s="80"/>
      <c r="BC77979" s="79"/>
    </row>
    <row r="77980" spans="34:55" x14ac:dyDescent="0.25">
      <c r="AH77980" s="79"/>
      <c r="AI77980" s="79"/>
      <c r="AJ77980" s="80"/>
      <c r="AK77980" s="79"/>
      <c r="AS77980" s="80"/>
      <c r="AW77980" s="80"/>
      <c r="BC77980" s="79"/>
    </row>
    <row r="77981" spans="34:55" x14ac:dyDescent="0.25">
      <c r="AH77981" s="79"/>
      <c r="AI77981" s="79"/>
      <c r="AJ77981" s="80"/>
      <c r="AK77981" s="79"/>
      <c r="AS77981" s="80"/>
      <c r="BC77981" s="79"/>
    </row>
    <row r="77982" spans="34:55" x14ac:dyDescent="0.25">
      <c r="AH77982" s="79"/>
      <c r="AI77982" s="79"/>
      <c r="AJ77982" s="80"/>
      <c r="AK77982" s="79"/>
      <c r="AS77982" s="80"/>
      <c r="AW77982" s="80"/>
      <c r="BC77982" s="79"/>
    </row>
    <row r="77983" spans="34:55" x14ac:dyDescent="0.25">
      <c r="AH77983" s="79"/>
      <c r="AI77983" s="79"/>
      <c r="AJ77983" s="80"/>
      <c r="AK77983" s="79"/>
      <c r="AS77983" s="80"/>
      <c r="AW77983" s="80"/>
      <c r="BC77983" s="79"/>
    </row>
    <row r="77984" spans="34:55" x14ac:dyDescent="0.25">
      <c r="AH77984" s="79"/>
      <c r="AI77984" s="79"/>
      <c r="AJ77984" s="80"/>
      <c r="AK77984" s="79"/>
      <c r="AS77984" s="80"/>
      <c r="AW77984" s="80"/>
      <c r="BC77984" s="79"/>
    </row>
    <row r="77985" spans="30:55" x14ac:dyDescent="0.25">
      <c r="AH77985" s="79"/>
      <c r="AI77985" s="79"/>
      <c r="AJ77985" s="80"/>
      <c r="AK77985" s="79"/>
      <c r="AS77985" s="80"/>
      <c r="AW77985" s="80"/>
      <c r="BC77985" s="79"/>
    </row>
    <row r="77986" spans="30:55" x14ac:dyDescent="0.25">
      <c r="AH77986" s="79"/>
      <c r="AI77986" s="79"/>
      <c r="AJ77986" s="80"/>
      <c r="AK77986" s="79"/>
      <c r="AS77986" s="80"/>
      <c r="AW77986" s="80"/>
      <c r="BC77986" s="79"/>
    </row>
    <row r="77987" spans="30:55" x14ac:dyDescent="0.25">
      <c r="AH77987" s="79"/>
      <c r="AI77987" s="79"/>
      <c r="AJ77987" s="80"/>
      <c r="AK77987" s="79"/>
      <c r="AS77987" s="80"/>
      <c r="BC77987" s="79"/>
    </row>
    <row r="77988" spans="30:55" x14ac:dyDescent="0.25">
      <c r="AH77988" s="79"/>
      <c r="AI77988" s="79"/>
      <c r="AJ77988" s="80"/>
      <c r="AK77988" s="79"/>
      <c r="AS77988" s="80"/>
      <c r="AW77988" s="80"/>
      <c r="BC77988" s="79"/>
    </row>
    <row r="77989" spans="30:55" x14ac:dyDescent="0.25">
      <c r="AH77989" s="79"/>
      <c r="AI77989" s="79"/>
      <c r="AJ77989" s="80"/>
      <c r="AK77989" s="79"/>
      <c r="AS77989" s="80"/>
      <c r="AW77989" s="80"/>
      <c r="BC77989" s="79"/>
    </row>
    <row r="77990" spans="30:55" x14ac:dyDescent="0.25">
      <c r="AH77990" s="79"/>
      <c r="AI77990" s="79"/>
      <c r="AJ77990" s="80"/>
      <c r="AK77990" s="79"/>
      <c r="AS77990" s="80"/>
      <c r="BC77990" s="79"/>
    </row>
    <row r="77991" spans="30:55" x14ac:dyDescent="0.25">
      <c r="AD77991" s="27"/>
      <c r="AE77991" s="27"/>
      <c r="AH77991" s="79"/>
      <c r="AI77991" s="79"/>
      <c r="AJ77991" s="80"/>
      <c r="AK77991" s="79"/>
      <c r="AS77991" s="80"/>
      <c r="BC77991" s="79"/>
    </row>
    <row r="77992" spans="30:55" x14ac:dyDescent="0.25">
      <c r="AD77992" s="27"/>
      <c r="AE77992" s="27"/>
      <c r="AH77992" s="79"/>
      <c r="AI77992" s="79"/>
      <c r="AJ77992" s="80"/>
      <c r="AK77992" s="79"/>
      <c r="AS77992" s="80"/>
      <c r="AW77992" s="80"/>
      <c r="AX77992" s="80"/>
      <c r="BC77992" s="79"/>
    </row>
    <row r="77993" spans="30:55" x14ac:dyDescent="0.25">
      <c r="AH77993" s="79"/>
      <c r="AI77993" s="79"/>
      <c r="AJ77993" s="80"/>
      <c r="AK77993" s="79"/>
      <c r="AS77993" s="80"/>
      <c r="AW77993" s="80"/>
      <c r="AX77993" s="80"/>
      <c r="BC77993" s="79"/>
    </row>
    <row r="77994" spans="30:55" x14ac:dyDescent="0.25">
      <c r="AH77994" s="79"/>
      <c r="AI77994" s="79"/>
      <c r="AJ77994" s="80"/>
      <c r="AK77994" s="79"/>
      <c r="AS77994" s="80"/>
      <c r="AW77994" s="80"/>
      <c r="AX77994" s="80"/>
      <c r="BC77994" s="79"/>
    </row>
    <row r="77995" spans="30:55" x14ac:dyDescent="0.25">
      <c r="AH77995" s="79"/>
      <c r="AI77995" s="79"/>
      <c r="AJ77995" s="80"/>
      <c r="AK77995" s="79"/>
      <c r="AS77995" s="80"/>
      <c r="AW77995" s="80"/>
      <c r="AX77995" s="80"/>
      <c r="BC77995" s="79"/>
    </row>
    <row r="77996" spans="30:55" x14ac:dyDescent="0.25">
      <c r="AH77996" s="79"/>
      <c r="AI77996" s="79"/>
      <c r="AJ77996" s="80"/>
      <c r="AK77996" s="79"/>
      <c r="AS77996" s="80"/>
      <c r="AW77996" s="80"/>
      <c r="AX77996" s="80"/>
      <c r="BC77996" s="79"/>
    </row>
    <row r="77997" spans="30:55" x14ac:dyDescent="0.25">
      <c r="AH77997" s="79"/>
      <c r="AI77997" s="79"/>
      <c r="AJ77997" s="80"/>
      <c r="AK77997" s="79"/>
      <c r="AS77997" s="80"/>
      <c r="AW77997" s="80"/>
      <c r="AX77997" s="80"/>
      <c r="BC77997" s="79"/>
    </row>
    <row r="77998" spans="30:55" x14ac:dyDescent="0.25">
      <c r="AH77998" s="79"/>
      <c r="AI77998" s="79"/>
      <c r="AJ77998" s="80"/>
      <c r="AK77998" s="79"/>
      <c r="AS77998" s="80"/>
      <c r="AW77998" s="80"/>
      <c r="AX77998" s="80"/>
      <c r="BC77998" s="79"/>
    </row>
    <row r="77999" spans="30:55" x14ac:dyDescent="0.25">
      <c r="AH77999" s="79"/>
      <c r="AI77999" s="79"/>
      <c r="AJ77999" s="80"/>
      <c r="AK77999" s="79"/>
      <c r="AS77999" s="80"/>
      <c r="AW77999" s="80"/>
      <c r="AX77999" s="80"/>
      <c r="BC77999" s="79"/>
    </row>
    <row r="78000" spans="30:55" x14ac:dyDescent="0.25">
      <c r="AH78000" s="79"/>
      <c r="AI78000" s="79"/>
      <c r="AJ78000" s="80"/>
      <c r="AK78000" s="79"/>
      <c r="AS78000" s="80"/>
      <c r="AW78000" s="80"/>
      <c r="AX78000" s="80"/>
      <c r="BC78000" s="79"/>
    </row>
    <row r="78001" spans="30:55" x14ac:dyDescent="0.25">
      <c r="AH78001" s="79"/>
      <c r="AI78001" s="79"/>
      <c r="AJ78001" s="80"/>
      <c r="AK78001" s="79"/>
      <c r="AS78001" s="80"/>
      <c r="AW78001" s="80"/>
      <c r="AX78001" s="80"/>
      <c r="BC78001" s="79"/>
    </row>
    <row r="78002" spans="30:55" x14ac:dyDescent="0.25">
      <c r="AH78002" s="79"/>
      <c r="AI78002" s="79"/>
      <c r="AJ78002" s="80"/>
      <c r="AK78002" s="79"/>
      <c r="AS78002" s="80"/>
      <c r="AW78002" s="80"/>
      <c r="AX78002" s="80"/>
      <c r="BC78002" s="79"/>
    </row>
    <row r="78003" spans="30:55" x14ac:dyDescent="0.25">
      <c r="AH78003" s="79"/>
      <c r="AI78003" s="79"/>
      <c r="AJ78003" s="80"/>
      <c r="AK78003" s="79"/>
      <c r="AS78003" s="80"/>
      <c r="AW78003" s="80"/>
      <c r="AX78003" s="80"/>
      <c r="BC78003" s="79"/>
    </row>
    <row r="78004" spans="30:55" x14ac:dyDescent="0.25">
      <c r="AH78004" s="79"/>
      <c r="AI78004" s="79"/>
      <c r="AJ78004" s="80"/>
      <c r="AK78004" s="79"/>
      <c r="AS78004" s="80"/>
      <c r="AW78004" s="80"/>
      <c r="AX78004" s="80"/>
      <c r="BC78004" s="79"/>
    </row>
    <row r="78005" spans="30:55" x14ac:dyDescent="0.25">
      <c r="AH78005" s="79"/>
      <c r="AI78005" s="79"/>
      <c r="AJ78005" s="80"/>
      <c r="AK78005" s="79"/>
      <c r="AS78005" s="80"/>
      <c r="AW78005" s="80"/>
      <c r="AX78005" s="80"/>
      <c r="BC78005" s="79"/>
    </row>
    <row r="78006" spans="30:55" x14ac:dyDescent="0.25">
      <c r="AH78006" s="79"/>
      <c r="AI78006" s="79"/>
      <c r="AJ78006" s="80"/>
      <c r="AK78006" s="79"/>
      <c r="AS78006" s="80"/>
      <c r="AW78006" s="80"/>
      <c r="AX78006" s="80"/>
      <c r="BC78006" s="79"/>
    </row>
    <row r="78007" spans="30:55" x14ac:dyDescent="0.25">
      <c r="AH78007" s="79"/>
      <c r="AI78007" s="79"/>
      <c r="AJ78007" s="80"/>
      <c r="AK78007" s="79"/>
      <c r="AS78007" s="80"/>
      <c r="AW78007" s="80"/>
      <c r="AX78007" s="80"/>
      <c r="BC78007" s="79"/>
    </row>
    <row r="78008" spans="30:55" x14ac:dyDescent="0.25">
      <c r="AH78008" s="79"/>
      <c r="AI78008" s="79"/>
      <c r="AJ78008" s="80"/>
      <c r="AK78008" s="79"/>
      <c r="AS78008" s="80"/>
      <c r="AW78008" s="80"/>
      <c r="AX78008" s="80"/>
      <c r="BC78008" s="79"/>
    </row>
    <row r="78009" spans="30:55" x14ac:dyDescent="0.25">
      <c r="AH78009" s="79"/>
      <c r="AI78009" s="79"/>
      <c r="AJ78009" s="80"/>
      <c r="AK78009" s="79"/>
      <c r="AS78009" s="80"/>
      <c r="AW78009" s="80"/>
      <c r="AX78009" s="80"/>
      <c r="BC78009" s="79"/>
    </row>
    <row r="78010" spans="30:55" x14ac:dyDescent="0.25">
      <c r="AH78010" s="79"/>
      <c r="AI78010" s="79"/>
      <c r="AJ78010" s="80"/>
      <c r="AK78010" s="79"/>
      <c r="AS78010" s="80"/>
      <c r="AW78010" s="80"/>
      <c r="AX78010" s="80"/>
      <c r="BC78010" s="79"/>
    </row>
    <row r="78011" spans="30:55" x14ac:dyDescent="0.25">
      <c r="AH78011" s="79"/>
      <c r="AI78011" s="79"/>
      <c r="AJ78011" s="80"/>
      <c r="AK78011" s="79"/>
      <c r="AS78011" s="80"/>
      <c r="AW78011" s="80"/>
      <c r="AX78011" s="80"/>
      <c r="BC78011" s="79"/>
    </row>
    <row r="78012" spans="30:55" x14ac:dyDescent="0.25">
      <c r="AH78012" s="79"/>
      <c r="AI78012" s="79"/>
      <c r="AJ78012" s="80"/>
      <c r="AK78012" s="79"/>
      <c r="AS78012" s="80"/>
      <c r="AW78012" s="80"/>
      <c r="AX78012" s="80"/>
      <c r="BC78012" s="79"/>
    </row>
    <row r="78013" spans="30:55" x14ac:dyDescent="0.25">
      <c r="AD78013" s="27"/>
      <c r="AE78013" s="27"/>
      <c r="AH78013" s="79"/>
      <c r="AI78013" s="79"/>
      <c r="AJ78013" s="80"/>
      <c r="AK78013" s="79"/>
      <c r="AS78013" s="80"/>
      <c r="AW78013" s="80"/>
      <c r="AX78013" s="80"/>
      <c r="BC78013" s="79"/>
    </row>
    <row r="78014" spans="30:55" x14ac:dyDescent="0.25">
      <c r="AD78014" s="27"/>
      <c r="AE78014" s="27"/>
      <c r="AH78014" s="79"/>
      <c r="AI78014" s="79"/>
      <c r="AJ78014" s="80"/>
      <c r="AK78014" s="79"/>
      <c r="AS78014" s="80"/>
      <c r="AW78014" s="80"/>
      <c r="AX78014" s="80"/>
      <c r="BC78014" s="79"/>
    </row>
    <row r="78015" spans="30:55" x14ac:dyDescent="0.25">
      <c r="AD78015" s="27"/>
      <c r="AE78015" s="27"/>
      <c r="AH78015" s="79"/>
      <c r="AI78015" s="79"/>
      <c r="AJ78015" s="80"/>
      <c r="AK78015" s="79"/>
      <c r="AS78015" s="80"/>
      <c r="AW78015" s="80"/>
      <c r="AX78015" s="80"/>
      <c r="BC78015" s="79"/>
    </row>
    <row r="78016" spans="30:55" x14ac:dyDescent="0.25">
      <c r="AD78016" s="27"/>
      <c r="AE78016" s="27"/>
      <c r="AH78016" s="79"/>
      <c r="AI78016" s="79"/>
      <c r="AJ78016" s="80"/>
      <c r="AK78016" s="79"/>
      <c r="AM78016" s="79"/>
      <c r="AS78016" s="80"/>
      <c r="AW78016" s="80"/>
      <c r="AX78016" s="80"/>
      <c r="BC78016" s="79"/>
    </row>
    <row r="78017" spans="30:55" x14ac:dyDescent="0.25">
      <c r="AH78017" s="79"/>
      <c r="AI78017" s="79"/>
      <c r="AJ78017" s="80"/>
      <c r="AK78017" s="79"/>
      <c r="AS78017" s="80"/>
      <c r="AW78017" s="80"/>
      <c r="AX78017" s="80"/>
      <c r="BC78017" s="79"/>
    </row>
    <row r="78018" spans="30:55" x14ac:dyDescent="0.25">
      <c r="AD78018" s="27"/>
      <c r="AE78018" s="27"/>
      <c r="AH78018" s="79"/>
      <c r="AI78018" s="79"/>
      <c r="AJ78018" s="80"/>
      <c r="AK78018" s="79"/>
      <c r="AS78018" s="80"/>
      <c r="AW78018" s="80"/>
      <c r="AX78018" s="80"/>
      <c r="BC78018" s="79"/>
    </row>
    <row r="78019" spans="30:55" x14ac:dyDescent="0.25">
      <c r="AH78019" s="79"/>
      <c r="AI78019" s="79"/>
      <c r="AJ78019" s="80"/>
      <c r="AK78019" s="79"/>
      <c r="AS78019" s="80"/>
      <c r="AW78019" s="80"/>
      <c r="AX78019" s="80"/>
      <c r="BC78019" s="79"/>
    </row>
    <row r="78020" spans="30:55" x14ac:dyDescent="0.25">
      <c r="AH78020" s="79"/>
      <c r="AI78020" s="79"/>
      <c r="AJ78020" s="80"/>
      <c r="AK78020" s="79"/>
      <c r="AS78020" s="80"/>
      <c r="AW78020" s="80"/>
      <c r="AX78020" s="80"/>
      <c r="BC78020" s="79"/>
    </row>
    <row r="78021" spans="30:55" x14ac:dyDescent="0.25">
      <c r="AH78021" s="79"/>
      <c r="AI78021" s="79"/>
      <c r="AJ78021" s="80"/>
      <c r="AK78021" s="79"/>
      <c r="AS78021" s="80"/>
      <c r="AW78021" s="80"/>
      <c r="AX78021" s="80"/>
      <c r="BC78021" s="79"/>
    </row>
    <row r="78022" spans="30:55" x14ac:dyDescent="0.25">
      <c r="AH78022" s="79"/>
      <c r="AI78022" s="79"/>
      <c r="AJ78022" s="80"/>
      <c r="AK78022" s="79"/>
      <c r="AS78022" s="80"/>
      <c r="AW78022" s="80"/>
      <c r="AX78022" s="80"/>
      <c r="BC78022" s="79"/>
    </row>
    <row r="78023" spans="30:55" x14ac:dyDescent="0.25">
      <c r="AH78023" s="79"/>
      <c r="AI78023" s="79"/>
      <c r="AJ78023" s="80"/>
      <c r="AK78023" s="79"/>
      <c r="AS78023" s="80"/>
      <c r="AW78023" s="80"/>
      <c r="AX78023" s="80"/>
      <c r="BC78023" s="79"/>
    </row>
    <row r="78024" spans="30:55" x14ac:dyDescent="0.25">
      <c r="AH78024" s="79"/>
      <c r="AI78024" s="79"/>
      <c r="AJ78024" s="80"/>
      <c r="AK78024" s="79"/>
      <c r="AS78024" s="80"/>
      <c r="AW78024" s="80"/>
      <c r="AX78024" s="80"/>
      <c r="BC78024" s="79"/>
    </row>
    <row r="78025" spans="30:55" x14ac:dyDescent="0.25">
      <c r="AH78025" s="79"/>
      <c r="AI78025" s="79"/>
      <c r="AJ78025" s="80"/>
      <c r="AK78025" s="79"/>
      <c r="AS78025" s="80"/>
      <c r="AW78025" s="80"/>
      <c r="AX78025" s="80"/>
      <c r="BC78025" s="79"/>
    </row>
    <row r="78026" spans="30:55" x14ac:dyDescent="0.25">
      <c r="AH78026" s="79"/>
      <c r="AI78026" s="79"/>
      <c r="AJ78026" s="80"/>
      <c r="AK78026" s="79"/>
      <c r="AS78026" s="80"/>
      <c r="AW78026" s="80"/>
      <c r="AX78026" s="80"/>
      <c r="BC78026" s="79"/>
    </row>
    <row r="78027" spans="30:55" x14ac:dyDescent="0.25">
      <c r="AD78027" s="27"/>
      <c r="AE78027" s="27"/>
      <c r="AH78027" s="79"/>
      <c r="AI78027" s="79"/>
      <c r="AJ78027" s="80"/>
      <c r="AK78027" s="79"/>
      <c r="AS78027" s="80"/>
      <c r="AW78027" s="80"/>
      <c r="AX78027" s="80"/>
      <c r="BC78027" s="79"/>
    </row>
    <row r="78028" spans="30:55" x14ac:dyDescent="0.25">
      <c r="AH78028" s="79"/>
      <c r="AI78028" s="79"/>
      <c r="AJ78028" s="80"/>
      <c r="AK78028" s="79"/>
      <c r="AS78028" s="80"/>
      <c r="BC78028" s="79"/>
    </row>
    <row r="78029" spans="30:55" x14ac:dyDescent="0.25">
      <c r="AH78029" s="79"/>
      <c r="AI78029" s="79"/>
      <c r="AJ78029" s="80"/>
      <c r="AK78029" s="79"/>
      <c r="AS78029" s="80"/>
      <c r="AW78029" s="80"/>
      <c r="AX78029" s="80"/>
      <c r="BC78029" s="79"/>
    </row>
    <row r="78030" spans="30:55" x14ac:dyDescent="0.25">
      <c r="AH78030" s="79"/>
      <c r="AI78030" s="79"/>
      <c r="AJ78030" s="80"/>
      <c r="AK78030" s="79"/>
      <c r="AS78030" s="80"/>
      <c r="AW78030" s="80"/>
      <c r="AX78030" s="80"/>
      <c r="BC78030" s="79"/>
    </row>
    <row r="78031" spans="30:55" x14ac:dyDescent="0.25">
      <c r="AH78031" s="79"/>
      <c r="AI78031" s="79"/>
      <c r="AJ78031" s="80"/>
      <c r="AK78031" s="79"/>
      <c r="AS78031" s="80"/>
      <c r="AW78031" s="80"/>
      <c r="AX78031" s="80"/>
      <c r="BC78031" s="79"/>
    </row>
    <row r="78032" spans="30:55" x14ac:dyDescent="0.25">
      <c r="AH78032" s="79"/>
      <c r="AI78032" s="79"/>
      <c r="AJ78032" s="80"/>
      <c r="AK78032" s="79"/>
      <c r="AS78032" s="80"/>
      <c r="AW78032" s="80"/>
      <c r="AX78032" s="80"/>
      <c r="BC78032" s="79"/>
    </row>
    <row r="78033" spans="30:55" x14ac:dyDescent="0.25">
      <c r="AH78033" s="79"/>
      <c r="AI78033" s="79"/>
      <c r="AJ78033" s="80"/>
      <c r="AK78033" s="79"/>
      <c r="AS78033" s="80"/>
      <c r="AW78033" s="80"/>
      <c r="AX78033" s="80"/>
      <c r="BC78033" s="79"/>
    </row>
    <row r="78034" spans="30:55" x14ac:dyDescent="0.25">
      <c r="AH78034" s="79"/>
      <c r="AI78034" s="79"/>
      <c r="AJ78034" s="80"/>
      <c r="AK78034" s="79"/>
      <c r="AS78034" s="80"/>
      <c r="AW78034" s="80"/>
      <c r="AX78034" s="80"/>
      <c r="BC78034" s="79"/>
    </row>
    <row r="78035" spans="30:55" x14ac:dyDescent="0.25">
      <c r="AH78035" s="79"/>
      <c r="AI78035" s="79"/>
      <c r="AJ78035" s="80"/>
      <c r="AK78035" s="79"/>
      <c r="AS78035" s="80"/>
      <c r="AW78035" s="80"/>
      <c r="AX78035" s="80"/>
      <c r="BC78035" s="79"/>
    </row>
    <row r="78036" spans="30:55" x14ac:dyDescent="0.25">
      <c r="AH78036" s="79"/>
      <c r="AI78036" s="79"/>
      <c r="AJ78036" s="80"/>
      <c r="AK78036" s="79"/>
      <c r="AS78036" s="80"/>
      <c r="AW78036" s="80"/>
      <c r="AX78036" s="80"/>
      <c r="BC78036" s="79"/>
    </row>
    <row r="78037" spans="30:55" x14ac:dyDescent="0.25">
      <c r="AH78037" s="79"/>
      <c r="AI78037" s="79"/>
      <c r="AJ78037" s="80"/>
      <c r="AK78037" s="79"/>
      <c r="AS78037" s="80"/>
      <c r="AW78037" s="80"/>
      <c r="AX78037" s="80"/>
      <c r="BC78037" s="79"/>
    </row>
    <row r="78038" spans="30:55" x14ac:dyDescent="0.25">
      <c r="AH78038" s="79"/>
      <c r="AI78038" s="79"/>
      <c r="AJ78038" s="80"/>
      <c r="AK78038" s="79"/>
      <c r="AS78038" s="80"/>
      <c r="AW78038" s="80"/>
      <c r="AX78038" s="80"/>
      <c r="BC78038" s="79"/>
    </row>
    <row r="78039" spans="30:55" x14ac:dyDescent="0.25">
      <c r="AD78039" s="27"/>
      <c r="AE78039" s="27"/>
      <c r="AH78039" s="79"/>
      <c r="AI78039" s="79"/>
      <c r="AJ78039" s="80"/>
      <c r="AK78039" s="79"/>
      <c r="AM78039" s="79"/>
      <c r="AS78039" s="80"/>
      <c r="AW78039" s="80"/>
      <c r="AX78039" s="80"/>
      <c r="BC78039" s="79"/>
    </row>
    <row r="78040" spans="30:55" x14ac:dyDescent="0.25">
      <c r="AD78040" s="27"/>
      <c r="AE78040" s="27"/>
      <c r="AH78040" s="79"/>
      <c r="AI78040" s="79"/>
      <c r="AJ78040" s="80"/>
      <c r="AK78040" s="79"/>
      <c r="AM78040" s="79"/>
      <c r="AS78040" s="80"/>
      <c r="BC78040" s="79"/>
    </row>
    <row r="78041" spans="30:55" x14ac:dyDescent="0.25">
      <c r="AD78041" s="27"/>
      <c r="AE78041" s="27"/>
      <c r="AH78041" s="79"/>
      <c r="AI78041" s="79"/>
      <c r="AJ78041" s="80"/>
      <c r="AK78041" s="79"/>
      <c r="AM78041" s="79"/>
      <c r="AS78041" s="80"/>
      <c r="BC78041" s="79"/>
    </row>
    <row r="78042" spans="30:55" x14ac:dyDescent="0.25">
      <c r="AH78042" s="79"/>
      <c r="AI78042" s="79"/>
      <c r="AJ78042" s="80"/>
      <c r="AK78042" s="79"/>
      <c r="AS78042" s="80"/>
      <c r="BC78042" s="79"/>
    </row>
    <row r="78043" spans="30:55" x14ac:dyDescent="0.25">
      <c r="AD78043" s="27"/>
      <c r="AE78043" s="27"/>
      <c r="AH78043" s="79"/>
      <c r="AI78043" s="79"/>
      <c r="AJ78043" s="80"/>
      <c r="AK78043" s="79"/>
      <c r="AM78043" s="79"/>
      <c r="AS78043" s="80"/>
      <c r="BC78043" s="79"/>
    </row>
    <row r="78044" spans="30:55" x14ac:dyDescent="0.25">
      <c r="AH78044" s="79"/>
      <c r="AI78044" s="79"/>
      <c r="AJ78044" s="80"/>
      <c r="AK78044" s="79"/>
      <c r="AS78044" s="80"/>
      <c r="AW78044" s="80"/>
      <c r="AX78044" s="80"/>
      <c r="BC78044" s="79"/>
    </row>
    <row r="78045" spans="30:55" x14ac:dyDescent="0.25">
      <c r="AH78045" s="79"/>
      <c r="AI78045" s="79"/>
      <c r="AJ78045" s="80"/>
      <c r="AK78045" s="79"/>
      <c r="AS78045" s="80"/>
      <c r="AW78045" s="80"/>
      <c r="AX78045" s="80"/>
      <c r="BC78045" s="79"/>
    </row>
    <row r="78046" spans="30:55" x14ac:dyDescent="0.25">
      <c r="AH78046" s="79"/>
      <c r="AI78046" s="79"/>
      <c r="AJ78046" s="80"/>
      <c r="AK78046" s="79"/>
      <c r="AS78046" s="80"/>
      <c r="BC78046" s="79"/>
    </row>
    <row r="78047" spans="30:55" x14ac:dyDescent="0.25">
      <c r="AH78047" s="79"/>
      <c r="AI78047" s="79"/>
      <c r="AJ78047" s="80"/>
      <c r="AK78047" s="79"/>
      <c r="AS78047" s="80"/>
      <c r="BC78047" s="79"/>
    </row>
    <row r="78048" spans="30:55" x14ac:dyDescent="0.25">
      <c r="AH78048" s="79"/>
      <c r="AI78048" s="79"/>
      <c r="AJ78048" s="80"/>
      <c r="AK78048" s="79"/>
      <c r="AS78048" s="80"/>
      <c r="BC78048" s="79"/>
    </row>
    <row r="78049" spans="30:55" x14ac:dyDescent="0.25">
      <c r="AH78049" s="79"/>
      <c r="AI78049" s="79"/>
      <c r="AJ78049" s="80"/>
      <c r="AK78049" s="79"/>
      <c r="AS78049" s="80"/>
      <c r="BC78049" s="79"/>
    </row>
    <row r="78050" spans="30:55" x14ac:dyDescent="0.25">
      <c r="AD78050" s="27"/>
      <c r="AE78050" s="27"/>
      <c r="AH78050" s="79"/>
      <c r="AI78050" s="79"/>
      <c r="AJ78050" s="80"/>
      <c r="AK78050" s="79"/>
      <c r="AM78050" s="79"/>
      <c r="AS78050" s="80"/>
      <c r="BC78050" s="79"/>
    </row>
    <row r="78051" spans="30:55" x14ac:dyDescent="0.25">
      <c r="AD78051" s="27"/>
      <c r="AE78051" s="27"/>
      <c r="AH78051" s="79"/>
      <c r="AI78051" s="79"/>
      <c r="AJ78051" s="80"/>
      <c r="AK78051" s="79"/>
      <c r="AS78051" s="80"/>
      <c r="BC78051" s="79"/>
    </row>
    <row r="78052" spans="30:55" x14ac:dyDescent="0.25">
      <c r="AD78052" s="27"/>
      <c r="AE78052" s="27"/>
      <c r="AH78052" s="79"/>
      <c r="AI78052" s="79"/>
      <c r="AJ78052" s="80"/>
      <c r="AK78052" s="79"/>
      <c r="AS78052" s="80"/>
      <c r="BC78052" s="79"/>
    </row>
    <row r="78053" spans="30:55" x14ac:dyDescent="0.25">
      <c r="AD78053" s="27"/>
      <c r="AE78053" s="27"/>
      <c r="AH78053" s="79"/>
      <c r="AI78053" s="79"/>
      <c r="AJ78053" s="80"/>
      <c r="AK78053" s="79"/>
      <c r="AS78053" s="80"/>
      <c r="BC78053" s="79"/>
    </row>
    <row r="78054" spans="30:55" x14ac:dyDescent="0.25">
      <c r="AD78054" s="27"/>
      <c r="AE78054" s="27"/>
      <c r="AH78054" s="79"/>
      <c r="AI78054" s="79"/>
      <c r="AJ78054" s="80"/>
      <c r="AK78054" s="79"/>
      <c r="AS78054" s="80"/>
      <c r="BC78054" s="79"/>
    </row>
    <row r="78055" spans="30:55" x14ac:dyDescent="0.25">
      <c r="AD78055" s="27"/>
      <c r="AE78055" s="27"/>
      <c r="AH78055" s="79"/>
      <c r="AI78055" s="79"/>
      <c r="AJ78055" s="80"/>
      <c r="AK78055" s="79"/>
      <c r="AS78055" s="80"/>
      <c r="BC78055" s="79"/>
    </row>
    <row r="78056" spans="30:55" x14ac:dyDescent="0.25">
      <c r="AD78056" s="27"/>
      <c r="AE78056" s="27"/>
      <c r="AH78056" s="79"/>
      <c r="AI78056" s="79"/>
      <c r="AJ78056" s="80"/>
      <c r="AK78056" s="79"/>
      <c r="AS78056" s="80"/>
      <c r="AW78056" s="80"/>
      <c r="AX78056" s="80"/>
      <c r="BC78056" s="79"/>
    </row>
    <row r="78057" spans="30:55" x14ac:dyDescent="0.25">
      <c r="AH78057" s="79"/>
      <c r="AI78057" s="79"/>
      <c r="AJ78057" s="80"/>
      <c r="AK78057" s="79"/>
      <c r="AS78057" s="80"/>
      <c r="BC78057" s="79"/>
    </row>
    <row r="78058" spans="30:55" x14ac:dyDescent="0.25">
      <c r="AH78058" s="79"/>
      <c r="AI78058" s="79"/>
      <c r="AJ78058" s="80"/>
      <c r="AK78058" s="79"/>
      <c r="AS78058" s="80"/>
      <c r="AW78058" s="80"/>
      <c r="AX78058" s="80"/>
      <c r="BC78058" s="79"/>
    </row>
    <row r="78059" spans="30:55" x14ac:dyDescent="0.25">
      <c r="AH78059" s="79"/>
      <c r="AI78059" s="79"/>
      <c r="AJ78059" s="80"/>
      <c r="AK78059" s="79"/>
      <c r="AS78059" s="80"/>
      <c r="BC78059" s="79"/>
    </row>
    <row r="78060" spans="30:55" x14ac:dyDescent="0.25">
      <c r="AH78060" s="79"/>
      <c r="AI78060" s="79"/>
      <c r="AJ78060" s="80"/>
      <c r="AK78060" s="79"/>
      <c r="AS78060" s="80"/>
      <c r="BC78060" s="79"/>
    </row>
    <row r="78061" spans="30:55" x14ac:dyDescent="0.25">
      <c r="AH78061" s="79"/>
      <c r="AI78061" s="79"/>
      <c r="AJ78061" s="80"/>
      <c r="AK78061" s="79"/>
      <c r="AS78061" s="80"/>
      <c r="BC78061" s="79"/>
    </row>
    <row r="78062" spans="30:55" x14ac:dyDescent="0.25">
      <c r="AH78062" s="79"/>
      <c r="AI78062" s="79"/>
      <c r="AJ78062" s="80"/>
      <c r="AK78062" s="79"/>
      <c r="AS78062" s="80"/>
      <c r="BC78062" s="79"/>
    </row>
    <row r="78063" spans="30:55" x14ac:dyDescent="0.25">
      <c r="AH78063" s="79"/>
      <c r="AI78063" s="79"/>
      <c r="AJ78063" s="80"/>
      <c r="AK78063" s="79"/>
      <c r="AS78063" s="80"/>
      <c r="BC78063" s="79"/>
    </row>
    <row r="78064" spans="30:55" x14ac:dyDescent="0.25">
      <c r="AH78064" s="79"/>
      <c r="AI78064" s="79"/>
      <c r="AJ78064" s="80"/>
      <c r="AK78064" s="79"/>
      <c r="AS78064" s="80"/>
      <c r="BC78064" s="79"/>
    </row>
    <row r="78065" spans="30:55" x14ac:dyDescent="0.25">
      <c r="AH78065" s="79"/>
      <c r="AI78065" s="79"/>
      <c r="AJ78065" s="80"/>
      <c r="AK78065" s="79"/>
      <c r="AS78065" s="80"/>
      <c r="BC78065" s="79"/>
    </row>
    <row r="78066" spans="30:55" x14ac:dyDescent="0.25">
      <c r="AH78066" s="79"/>
      <c r="AI78066" s="79"/>
      <c r="AJ78066" s="80"/>
      <c r="AK78066" s="79"/>
      <c r="AS78066" s="80"/>
      <c r="BC78066" s="79"/>
    </row>
    <row r="78067" spans="30:55" x14ac:dyDescent="0.25">
      <c r="AD78067" s="27"/>
      <c r="AE78067" s="27"/>
      <c r="AH78067" s="79"/>
      <c r="AI78067" s="79"/>
      <c r="AJ78067" s="80"/>
      <c r="AK78067" s="79"/>
      <c r="AM78067" s="79"/>
      <c r="AS78067" s="80"/>
      <c r="BC78067" s="79"/>
    </row>
    <row r="78068" spans="30:55" x14ac:dyDescent="0.25">
      <c r="AH78068" s="79"/>
      <c r="AI78068" s="79"/>
      <c r="AJ78068" s="80"/>
      <c r="AK78068" s="79"/>
      <c r="AS78068" s="80"/>
      <c r="BC78068" s="79"/>
    </row>
    <row r="78069" spans="30:55" x14ac:dyDescent="0.25">
      <c r="AH78069" s="79"/>
      <c r="AI78069" s="79"/>
      <c r="AJ78069" s="80"/>
      <c r="AK78069" s="79"/>
      <c r="AS78069" s="80"/>
      <c r="BC78069" s="79"/>
    </row>
    <row r="78070" spans="30:55" x14ac:dyDescent="0.25">
      <c r="AH78070" s="79"/>
      <c r="AI78070" s="79"/>
      <c r="AJ78070" s="80"/>
      <c r="AK78070" s="79"/>
      <c r="AS78070" s="80"/>
      <c r="BC78070" s="79"/>
    </row>
    <row r="78071" spans="30:55" x14ac:dyDescent="0.25">
      <c r="AH78071" s="79"/>
      <c r="AI78071" s="79"/>
      <c r="AJ78071" s="80"/>
      <c r="AK78071" s="79"/>
      <c r="AS78071" s="80"/>
      <c r="BC78071" s="79"/>
    </row>
    <row r="78072" spans="30:55" x14ac:dyDescent="0.25">
      <c r="AH78072" s="79"/>
      <c r="AI78072" s="79"/>
      <c r="AJ78072" s="80"/>
      <c r="AK78072" s="79"/>
      <c r="AS78072" s="80"/>
      <c r="BC78072" s="79"/>
    </row>
    <row r="78073" spans="30:55" x14ac:dyDescent="0.25">
      <c r="AH78073" s="79"/>
      <c r="AI78073" s="79"/>
      <c r="AJ78073" s="80"/>
      <c r="AK78073" s="79"/>
      <c r="AS78073" s="80"/>
      <c r="BC78073" s="79"/>
    </row>
    <row r="78074" spans="30:55" x14ac:dyDescent="0.25">
      <c r="AD78074" s="27"/>
      <c r="AE78074" s="27"/>
      <c r="AH78074" s="79"/>
      <c r="AI78074" s="79"/>
      <c r="AJ78074" s="80"/>
      <c r="AK78074" s="79"/>
      <c r="AS78074" s="80"/>
      <c r="BC78074" s="79"/>
    </row>
    <row r="78075" spans="30:55" x14ac:dyDescent="0.25">
      <c r="AD78075" s="27"/>
      <c r="AE78075" s="27"/>
      <c r="AH78075" s="79"/>
      <c r="AI78075" s="79"/>
      <c r="AJ78075" s="80"/>
      <c r="AK78075" s="79"/>
      <c r="AS78075" s="80"/>
      <c r="BC78075" s="79"/>
    </row>
    <row r="78076" spans="30:55" x14ac:dyDescent="0.25">
      <c r="AD78076" s="27"/>
      <c r="AE78076" s="27"/>
      <c r="AH78076" s="79"/>
      <c r="AI78076" s="79"/>
      <c r="AJ78076" s="80"/>
      <c r="AK78076" s="79"/>
      <c r="AS78076" s="80"/>
      <c r="AW78076" s="80"/>
      <c r="AX78076" s="80"/>
      <c r="BC78076" s="79"/>
    </row>
    <row r="78077" spans="30:55" x14ac:dyDescent="0.25">
      <c r="AD78077" s="27"/>
      <c r="AE78077" s="27"/>
      <c r="AH78077" s="79"/>
      <c r="AI78077" s="79"/>
      <c r="AJ78077" s="80"/>
      <c r="AK78077" s="79"/>
      <c r="AS78077" s="80"/>
      <c r="BC78077" s="79"/>
    </row>
    <row r="78078" spans="30:55" x14ac:dyDescent="0.25">
      <c r="AD78078" s="27"/>
      <c r="AE78078" s="27"/>
      <c r="AH78078" s="79"/>
      <c r="AI78078" s="79"/>
      <c r="AJ78078" s="80"/>
      <c r="AK78078" s="79"/>
      <c r="AS78078" s="80"/>
      <c r="BC78078" s="79"/>
    </row>
    <row r="78079" spans="30:55" x14ac:dyDescent="0.25">
      <c r="AD78079" s="27"/>
      <c r="AE78079" s="27"/>
      <c r="AH78079" s="79"/>
      <c r="AI78079" s="79"/>
      <c r="AJ78079" s="80"/>
      <c r="AK78079" s="79"/>
      <c r="AM78079" s="79"/>
      <c r="AS78079" s="80"/>
      <c r="BC78079" s="79"/>
    </row>
    <row r="78080" spans="30:55" x14ac:dyDescent="0.25">
      <c r="AD78080" s="27"/>
      <c r="AE78080" s="27"/>
      <c r="AH78080" s="79"/>
      <c r="AI78080" s="79"/>
      <c r="AJ78080" s="80"/>
      <c r="AK78080" s="79"/>
      <c r="AS78080" s="80"/>
      <c r="BC78080" s="79"/>
    </row>
    <row r="78081" spans="30:55" x14ac:dyDescent="0.25">
      <c r="AD78081" s="27"/>
      <c r="AE78081" s="27"/>
      <c r="AH78081" s="79"/>
      <c r="AI78081" s="79"/>
      <c r="AJ78081" s="80"/>
      <c r="AK78081" s="79"/>
      <c r="AS78081" s="80"/>
      <c r="BC78081" s="79"/>
    </row>
    <row r="78082" spans="30:55" x14ac:dyDescent="0.25">
      <c r="AD78082" s="27"/>
      <c r="AE78082" s="27"/>
      <c r="AH78082" s="79"/>
      <c r="AI78082" s="79"/>
      <c r="AJ78082" s="80"/>
      <c r="AK78082" s="79"/>
      <c r="AS78082" s="80"/>
      <c r="BC78082" s="79"/>
    </row>
    <row r="78083" spans="30:55" x14ac:dyDescent="0.25">
      <c r="AD78083" s="27"/>
      <c r="AE78083" s="27"/>
      <c r="AH78083" s="79"/>
      <c r="AI78083" s="79"/>
      <c r="AJ78083" s="80"/>
      <c r="AK78083" s="79"/>
      <c r="AS78083" s="80"/>
      <c r="AW78083" s="80"/>
      <c r="AX78083" s="80"/>
      <c r="BC78083" s="79"/>
    </row>
    <row r="78084" spans="30:55" x14ac:dyDescent="0.25">
      <c r="AD78084" s="27"/>
      <c r="AE78084" s="27"/>
      <c r="AH78084" s="79"/>
      <c r="AI78084" s="79"/>
      <c r="AJ78084" s="80"/>
      <c r="AK78084" s="79"/>
      <c r="AS78084" s="80"/>
      <c r="AW78084" s="80"/>
      <c r="AX78084" s="80"/>
      <c r="BC78084" s="79"/>
    </row>
    <row r="78085" spans="30:55" x14ac:dyDescent="0.25">
      <c r="AD78085" s="27"/>
      <c r="AE78085" s="27"/>
      <c r="AH78085" s="79"/>
      <c r="AI78085" s="79"/>
      <c r="AJ78085" s="80"/>
      <c r="AK78085" s="79"/>
      <c r="AS78085" s="80"/>
      <c r="AW78085" s="80"/>
      <c r="AX78085" s="80"/>
      <c r="BC78085" s="79"/>
    </row>
    <row r="78086" spans="30:55" x14ac:dyDescent="0.25">
      <c r="AD78086" s="27"/>
      <c r="AE78086" s="27"/>
      <c r="AH78086" s="79"/>
      <c r="AI78086" s="79"/>
      <c r="AJ78086" s="80"/>
      <c r="AK78086" s="79"/>
      <c r="AS78086" s="80"/>
      <c r="AW78086" s="80"/>
      <c r="AX78086" s="80"/>
      <c r="BC78086" s="79"/>
    </row>
    <row r="78087" spans="30:55" x14ac:dyDescent="0.25">
      <c r="AD78087" s="27"/>
      <c r="AE78087" s="27"/>
      <c r="AH78087" s="79"/>
      <c r="AI78087" s="79"/>
      <c r="AJ78087" s="80"/>
      <c r="AK78087" s="79"/>
      <c r="AS78087" s="80"/>
      <c r="AW78087" s="80"/>
      <c r="AX78087" s="80"/>
      <c r="BC78087" s="79"/>
    </row>
    <row r="78088" spans="30:55" x14ac:dyDescent="0.25">
      <c r="AD78088" s="27"/>
      <c r="AE78088" s="27"/>
      <c r="AH78088" s="79"/>
      <c r="AI78088" s="79"/>
      <c r="AJ78088" s="80"/>
      <c r="AK78088" s="79"/>
      <c r="AS78088" s="80"/>
      <c r="AW78088" s="80"/>
      <c r="AX78088" s="80"/>
      <c r="BC78088" s="79"/>
    </row>
    <row r="78089" spans="30:55" x14ac:dyDescent="0.25">
      <c r="AD78089" s="27"/>
      <c r="AE78089" s="27"/>
      <c r="AH78089" s="79"/>
      <c r="AI78089" s="79"/>
      <c r="AJ78089" s="80"/>
      <c r="AK78089" s="79"/>
      <c r="AS78089" s="80"/>
      <c r="AW78089" s="80"/>
      <c r="AX78089" s="80"/>
      <c r="BC78089" s="79"/>
    </row>
    <row r="78090" spans="30:55" x14ac:dyDescent="0.25">
      <c r="AD78090" s="27"/>
      <c r="AE78090" s="27"/>
      <c r="AH78090" s="79"/>
      <c r="AI78090" s="79"/>
      <c r="AJ78090" s="80"/>
      <c r="AK78090" s="79"/>
      <c r="AS78090" s="80"/>
      <c r="AW78090" s="80"/>
      <c r="AX78090" s="80"/>
      <c r="BC78090" s="79"/>
    </row>
    <row r="78091" spans="30:55" x14ac:dyDescent="0.25">
      <c r="AD78091" s="27"/>
      <c r="AE78091" s="27"/>
      <c r="AH78091" s="79"/>
      <c r="AI78091" s="79"/>
      <c r="AJ78091" s="80"/>
      <c r="AK78091" s="79"/>
      <c r="AS78091" s="80"/>
      <c r="AW78091" s="80"/>
      <c r="AX78091" s="80"/>
      <c r="BC78091" s="79"/>
    </row>
    <row r="78092" spans="30:55" x14ac:dyDescent="0.25">
      <c r="AD78092" s="27"/>
      <c r="AE78092" s="27"/>
      <c r="AH78092" s="79"/>
      <c r="AI78092" s="79"/>
      <c r="AJ78092" s="80"/>
      <c r="AK78092" s="79"/>
      <c r="AS78092" s="80"/>
      <c r="AW78092" s="80"/>
      <c r="AX78092" s="80"/>
      <c r="BC78092" s="79"/>
    </row>
    <row r="78093" spans="30:55" x14ac:dyDescent="0.25">
      <c r="AD78093" s="27"/>
      <c r="AE78093" s="27"/>
      <c r="AH78093" s="79"/>
      <c r="AI78093" s="79"/>
      <c r="AJ78093" s="80"/>
      <c r="AK78093" s="79"/>
      <c r="AS78093" s="80"/>
      <c r="AW78093" s="80"/>
      <c r="AX78093" s="80"/>
      <c r="BC78093" s="79"/>
    </row>
    <row r="78094" spans="30:55" x14ac:dyDescent="0.25">
      <c r="AD78094" s="27"/>
      <c r="AE78094" s="27"/>
      <c r="AH78094" s="79"/>
      <c r="AI78094" s="79"/>
      <c r="AJ78094" s="80"/>
      <c r="AK78094" s="79"/>
      <c r="AS78094" s="80"/>
      <c r="AW78094" s="80"/>
      <c r="AX78094" s="80"/>
      <c r="BC78094" s="79"/>
    </row>
    <row r="78095" spans="30:55" x14ac:dyDescent="0.25">
      <c r="AD78095" s="27"/>
      <c r="AE78095" s="27"/>
      <c r="AH78095" s="79"/>
      <c r="AI78095" s="79"/>
      <c r="AJ78095" s="80"/>
      <c r="AK78095" s="79"/>
      <c r="AS78095" s="80"/>
      <c r="AW78095" s="80"/>
      <c r="AX78095" s="80"/>
      <c r="BC78095" s="79"/>
    </row>
    <row r="78096" spans="30:55" x14ac:dyDescent="0.25">
      <c r="AD78096" s="27"/>
      <c r="AE78096" s="27"/>
      <c r="AH78096" s="79"/>
      <c r="AI78096" s="79"/>
      <c r="AJ78096" s="80"/>
      <c r="AK78096" s="79"/>
      <c r="AS78096" s="80"/>
      <c r="AW78096" s="80"/>
      <c r="AX78096" s="80"/>
      <c r="BC78096" s="79"/>
    </row>
    <row r="78097" spans="30:55" x14ac:dyDescent="0.25">
      <c r="AD78097" s="27"/>
      <c r="AE78097" s="27"/>
      <c r="AH78097" s="79"/>
      <c r="AI78097" s="79"/>
      <c r="AJ78097" s="80"/>
      <c r="AK78097" s="79"/>
      <c r="AS78097" s="80"/>
      <c r="AW78097" s="80"/>
      <c r="AX78097" s="80"/>
      <c r="BC78097" s="79"/>
    </row>
    <row r="78098" spans="30:55" x14ac:dyDescent="0.25">
      <c r="AD78098" s="27"/>
      <c r="AE78098" s="27"/>
      <c r="AH78098" s="79"/>
      <c r="AI78098" s="79"/>
      <c r="AJ78098" s="80"/>
      <c r="AK78098" s="79"/>
      <c r="AS78098" s="80"/>
      <c r="AW78098" s="80"/>
      <c r="AX78098" s="80"/>
      <c r="BC78098" s="79"/>
    </row>
    <row r="78099" spans="30:55" x14ac:dyDescent="0.25">
      <c r="AD78099" s="27"/>
      <c r="AE78099" s="27"/>
      <c r="AH78099" s="79"/>
      <c r="AI78099" s="79"/>
      <c r="AJ78099" s="80"/>
      <c r="AK78099" s="79"/>
      <c r="AS78099" s="80"/>
      <c r="AW78099" s="80"/>
      <c r="AX78099" s="80"/>
      <c r="BC78099" s="79"/>
    </row>
    <row r="78100" spans="30:55" x14ac:dyDescent="0.25">
      <c r="AD78100" s="27"/>
      <c r="AE78100" s="27"/>
      <c r="AH78100" s="79"/>
      <c r="AI78100" s="79"/>
      <c r="AJ78100" s="80"/>
      <c r="AK78100" s="79"/>
      <c r="AS78100" s="80"/>
      <c r="AW78100" s="80"/>
      <c r="AX78100" s="80"/>
      <c r="BC78100" s="79"/>
    </row>
    <row r="78101" spans="30:55" x14ac:dyDescent="0.25">
      <c r="AD78101" s="27"/>
      <c r="AE78101" s="27"/>
      <c r="AH78101" s="79"/>
      <c r="AI78101" s="79"/>
      <c r="AJ78101" s="80"/>
      <c r="AK78101" s="79"/>
      <c r="AS78101" s="80"/>
      <c r="AW78101" s="80"/>
      <c r="AX78101" s="80"/>
      <c r="BC78101" s="79"/>
    </row>
    <row r="78102" spans="30:55" x14ac:dyDescent="0.25">
      <c r="AD78102" s="27"/>
      <c r="AE78102" s="27"/>
      <c r="AH78102" s="79"/>
      <c r="AI78102" s="79"/>
      <c r="AJ78102" s="80"/>
      <c r="AK78102" s="79"/>
      <c r="AS78102" s="80"/>
      <c r="AW78102" s="80"/>
      <c r="AX78102" s="80"/>
      <c r="BC78102" s="79"/>
    </row>
    <row r="78103" spans="30:55" x14ac:dyDescent="0.25">
      <c r="AD78103" s="27"/>
      <c r="AE78103" s="27"/>
      <c r="AH78103" s="79"/>
      <c r="AI78103" s="79"/>
      <c r="AJ78103" s="80"/>
      <c r="AK78103" s="79"/>
      <c r="AS78103" s="80"/>
      <c r="AW78103" s="80"/>
      <c r="AX78103" s="80"/>
      <c r="BC78103" s="79"/>
    </row>
    <row r="78104" spans="30:55" x14ac:dyDescent="0.25">
      <c r="AD78104" s="27"/>
      <c r="AE78104" s="27"/>
      <c r="AH78104" s="79"/>
      <c r="AI78104" s="79"/>
      <c r="AJ78104" s="80"/>
      <c r="AK78104" s="79"/>
      <c r="AS78104" s="80"/>
      <c r="AW78104" s="80"/>
      <c r="AX78104" s="80"/>
      <c r="BC78104" s="79"/>
    </row>
    <row r="78105" spans="30:55" x14ac:dyDescent="0.25">
      <c r="AD78105" s="27"/>
      <c r="AE78105" s="27"/>
      <c r="AH78105" s="79"/>
      <c r="AI78105" s="79"/>
      <c r="AJ78105" s="80"/>
      <c r="AK78105" s="79"/>
      <c r="AS78105" s="80"/>
      <c r="AW78105" s="80"/>
      <c r="AX78105" s="80"/>
      <c r="BC78105" s="79"/>
    </row>
    <row r="78106" spans="30:55" x14ac:dyDescent="0.25">
      <c r="AD78106" s="27"/>
      <c r="AE78106" s="27"/>
      <c r="AH78106" s="79"/>
      <c r="AI78106" s="79"/>
      <c r="AJ78106" s="80"/>
      <c r="AK78106" s="79"/>
      <c r="AS78106" s="80"/>
      <c r="AW78106" s="80"/>
      <c r="AX78106" s="80"/>
      <c r="BC78106" s="79"/>
    </row>
    <row r="78107" spans="30:55" x14ac:dyDescent="0.25">
      <c r="AD78107" s="27"/>
      <c r="AE78107" s="27"/>
      <c r="AH78107" s="79"/>
      <c r="AI78107" s="79"/>
      <c r="AJ78107" s="80"/>
      <c r="AK78107" s="79"/>
      <c r="AS78107" s="80"/>
      <c r="AW78107" s="80"/>
      <c r="AX78107" s="80"/>
      <c r="BC78107" s="79"/>
    </row>
    <row r="78108" spans="30:55" x14ac:dyDescent="0.25">
      <c r="AD78108" s="27"/>
      <c r="AE78108" s="27"/>
      <c r="AH78108" s="79"/>
      <c r="AI78108" s="79"/>
      <c r="AJ78108" s="80"/>
      <c r="AK78108" s="79"/>
      <c r="AS78108" s="80"/>
      <c r="AW78108" s="80"/>
      <c r="AX78108" s="80"/>
      <c r="BC78108" s="79"/>
    </row>
    <row r="78109" spans="30:55" x14ac:dyDescent="0.25">
      <c r="AD78109" s="27"/>
      <c r="AE78109" s="27"/>
      <c r="AH78109" s="79"/>
      <c r="AI78109" s="79"/>
      <c r="AJ78109" s="80"/>
      <c r="AK78109" s="79"/>
      <c r="AS78109" s="80"/>
      <c r="AW78109" s="80"/>
      <c r="AX78109" s="80"/>
      <c r="BC78109" s="79"/>
    </row>
    <row r="78110" spans="30:55" x14ac:dyDescent="0.25">
      <c r="AD78110" s="27"/>
      <c r="AE78110" s="27"/>
      <c r="AH78110" s="79"/>
      <c r="AI78110" s="79"/>
      <c r="AJ78110" s="80"/>
      <c r="AK78110" s="79"/>
      <c r="AS78110" s="80"/>
      <c r="AW78110" s="80"/>
      <c r="AX78110" s="80"/>
      <c r="BC78110" s="79"/>
    </row>
    <row r="78111" spans="30:55" x14ac:dyDescent="0.25">
      <c r="AD78111" s="27"/>
      <c r="AE78111" s="27"/>
      <c r="AH78111" s="79"/>
      <c r="AI78111" s="79"/>
      <c r="AJ78111" s="80"/>
      <c r="AK78111" s="79"/>
      <c r="AS78111" s="80"/>
      <c r="AW78111" s="80"/>
      <c r="AX78111" s="80"/>
      <c r="BC78111" s="79"/>
    </row>
    <row r="78112" spans="30:55" x14ac:dyDescent="0.25">
      <c r="AD78112" s="27"/>
      <c r="AE78112" s="27"/>
      <c r="AH78112" s="79"/>
      <c r="AI78112" s="79"/>
      <c r="AJ78112" s="80"/>
      <c r="AK78112" s="79"/>
      <c r="AS78112" s="80"/>
      <c r="AW78112" s="80"/>
      <c r="AX78112" s="80"/>
      <c r="BC78112" s="79"/>
    </row>
    <row r="78113" spans="30:55" x14ac:dyDescent="0.25">
      <c r="AD78113" s="27"/>
      <c r="AE78113" s="27"/>
      <c r="AH78113" s="79"/>
      <c r="AI78113" s="79"/>
      <c r="AJ78113" s="80"/>
      <c r="AK78113" s="79"/>
      <c r="AS78113" s="80"/>
      <c r="AW78113" s="80"/>
      <c r="AX78113" s="80"/>
      <c r="BC78113" s="79"/>
    </row>
    <row r="78114" spans="30:55" x14ac:dyDescent="0.25">
      <c r="AD78114" s="27"/>
      <c r="AE78114" s="27"/>
      <c r="AH78114" s="79"/>
      <c r="AI78114" s="79"/>
      <c r="AJ78114" s="80"/>
      <c r="AK78114" s="79"/>
      <c r="AS78114" s="80"/>
      <c r="AW78114" s="80"/>
      <c r="AX78114" s="80"/>
      <c r="BC78114" s="79"/>
    </row>
    <row r="78115" spans="30:55" x14ac:dyDescent="0.25">
      <c r="AD78115" s="27"/>
      <c r="AE78115" s="27"/>
      <c r="AH78115" s="79"/>
      <c r="AI78115" s="79"/>
      <c r="AJ78115" s="80"/>
      <c r="AK78115" s="79"/>
      <c r="AS78115" s="80"/>
      <c r="AW78115" s="80"/>
      <c r="AX78115" s="80"/>
      <c r="BC78115" s="79"/>
    </row>
    <row r="78116" spans="30:55" x14ac:dyDescent="0.25">
      <c r="AD78116" s="27"/>
      <c r="AE78116" s="27"/>
      <c r="AH78116" s="79"/>
      <c r="AI78116" s="79"/>
      <c r="AJ78116" s="80"/>
      <c r="AK78116" s="79"/>
      <c r="AS78116" s="80"/>
      <c r="AW78116" s="80"/>
      <c r="AX78116" s="80"/>
      <c r="BC78116" s="79"/>
    </row>
    <row r="78117" spans="30:55" x14ac:dyDescent="0.25">
      <c r="AD78117" s="27"/>
      <c r="AE78117" s="27"/>
      <c r="AH78117" s="79"/>
      <c r="AI78117" s="79"/>
      <c r="AJ78117" s="80"/>
      <c r="AK78117" s="79"/>
      <c r="AS78117" s="80"/>
      <c r="AW78117" s="80"/>
      <c r="AX78117" s="80"/>
      <c r="BC78117" s="79"/>
    </row>
    <row r="78118" spans="30:55" x14ac:dyDescent="0.25">
      <c r="AD78118" s="27"/>
      <c r="AE78118" s="27"/>
      <c r="AH78118" s="79"/>
      <c r="AI78118" s="79"/>
      <c r="AJ78118" s="80"/>
      <c r="AK78118" s="79"/>
      <c r="AS78118" s="80"/>
      <c r="AW78118" s="80"/>
      <c r="AX78118" s="80"/>
      <c r="BC78118" s="79"/>
    </row>
    <row r="78119" spans="30:55" x14ac:dyDescent="0.25">
      <c r="AD78119" s="27"/>
      <c r="AE78119" s="27"/>
      <c r="AH78119" s="79"/>
      <c r="AI78119" s="79"/>
      <c r="AJ78119" s="80"/>
      <c r="AK78119" s="79"/>
      <c r="AS78119" s="80"/>
      <c r="AW78119" s="80"/>
      <c r="AX78119" s="80"/>
      <c r="BC78119" s="79"/>
    </row>
    <row r="78120" spans="30:55" x14ac:dyDescent="0.25">
      <c r="AD78120" s="27"/>
      <c r="AE78120" s="27"/>
      <c r="AH78120" s="79"/>
      <c r="AI78120" s="79"/>
      <c r="AJ78120" s="80"/>
      <c r="AK78120" s="79"/>
      <c r="AS78120" s="80"/>
      <c r="AW78120" s="80"/>
      <c r="AX78120" s="80"/>
      <c r="BC78120" s="79"/>
    </row>
    <row r="78121" spans="30:55" x14ac:dyDescent="0.25">
      <c r="AD78121" s="27"/>
      <c r="AE78121" s="27"/>
      <c r="AH78121" s="79"/>
      <c r="AI78121" s="79"/>
      <c r="AJ78121" s="80"/>
      <c r="AK78121" s="79"/>
      <c r="AS78121" s="80"/>
      <c r="AW78121" s="80"/>
      <c r="AX78121" s="80"/>
      <c r="BC78121" s="79"/>
    </row>
    <row r="78122" spans="30:55" x14ac:dyDescent="0.25">
      <c r="AD78122" s="27"/>
      <c r="AE78122" s="27"/>
      <c r="AH78122" s="79"/>
      <c r="AI78122" s="79"/>
      <c r="AJ78122" s="80"/>
      <c r="AK78122" s="79"/>
      <c r="AS78122" s="80"/>
      <c r="AW78122" s="80"/>
      <c r="AX78122" s="80"/>
      <c r="BC78122" s="79"/>
    </row>
    <row r="78123" spans="30:55" x14ac:dyDescent="0.25">
      <c r="AD78123" s="27"/>
      <c r="AE78123" s="27"/>
      <c r="AH78123" s="79"/>
      <c r="AI78123" s="79"/>
      <c r="AJ78123" s="80"/>
      <c r="AK78123" s="79"/>
      <c r="AS78123" s="80"/>
      <c r="AW78123" s="80"/>
      <c r="AX78123" s="80"/>
      <c r="BC78123" s="79"/>
    </row>
    <row r="78124" spans="30:55" x14ac:dyDescent="0.25">
      <c r="AD78124" s="27"/>
      <c r="AE78124" s="27"/>
      <c r="AH78124" s="79"/>
      <c r="AI78124" s="79"/>
      <c r="AJ78124" s="80"/>
      <c r="AK78124" s="79"/>
      <c r="AS78124" s="80"/>
      <c r="AW78124" s="80"/>
      <c r="AX78124" s="80"/>
      <c r="BC78124" s="79"/>
    </row>
    <row r="78125" spans="30:55" x14ac:dyDescent="0.25">
      <c r="AD78125" s="27"/>
      <c r="AE78125" s="27"/>
      <c r="AH78125" s="79"/>
      <c r="AI78125" s="79"/>
      <c r="AJ78125" s="80"/>
      <c r="AK78125" s="79"/>
      <c r="AS78125" s="80"/>
      <c r="AW78125" s="80"/>
      <c r="AX78125" s="80"/>
      <c r="BC78125" s="79"/>
    </row>
    <row r="78126" spans="30:55" x14ac:dyDescent="0.25">
      <c r="AD78126" s="27"/>
      <c r="AE78126" s="27"/>
      <c r="AH78126" s="79"/>
      <c r="AI78126" s="79"/>
      <c r="AJ78126" s="80"/>
      <c r="AK78126" s="79"/>
      <c r="AS78126" s="80"/>
      <c r="AW78126" s="80"/>
      <c r="AX78126" s="80"/>
      <c r="BC78126" s="79"/>
    </row>
    <row r="78127" spans="30:55" x14ac:dyDescent="0.25">
      <c r="AD78127" s="27"/>
      <c r="AE78127" s="27"/>
      <c r="AH78127" s="79"/>
      <c r="AI78127" s="79"/>
      <c r="AJ78127" s="80"/>
      <c r="AK78127" s="79"/>
      <c r="AS78127" s="80"/>
      <c r="AW78127" s="80"/>
      <c r="AX78127" s="80"/>
      <c r="BC78127" s="79"/>
    </row>
    <row r="78128" spans="30:55" x14ac:dyDescent="0.25">
      <c r="AD78128" s="27"/>
      <c r="AE78128" s="27"/>
      <c r="AH78128" s="79"/>
      <c r="AI78128" s="79"/>
      <c r="AJ78128" s="80"/>
      <c r="AK78128" s="79"/>
      <c r="AS78128" s="80"/>
      <c r="AW78128" s="80"/>
      <c r="AX78128" s="80"/>
      <c r="BC78128" s="79"/>
    </row>
    <row r="78129" spans="30:55" x14ac:dyDescent="0.25">
      <c r="AD78129" s="27"/>
      <c r="AE78129" s="27"/>
      <c r="AH78129" s="79"/>
      <c r="AI78129" s="79"/>
      <c r="AJ78129" s="80"/>
      <c r="AK78129" s="79"/>
      <c r="AS78129" s="80"/>
      <c r="AW78129" s="80"/>
      <c r="AX78129" s="80"/>
      <c r="BC78129" s="79"/>
    </row>
    <row r="78130" spans="30:55" x14ac:dyDescent="0.25">
      <c r="AD78130" s="27"/>
      <c r="AE78130" s="27"/>
      <c r="AH78130" s="79"/>
      <c r="AI78130" s="79"/>
      <c r="AJ78130" s="80"/>
      <c r="AK78130" s="79"/>
      <c r="AS78130" s="80"/>
      <c r="AW78130" s="80"/>
      <c r="AX78130" s="80"/>
      <c r="BC78130" s="79"/>
    </row>
    <row r="78131" spans="30:55" x14ac:dyDescent="0.25">
      <c r="AD78131" s="27"/>
      <c r="AE78131" s="27"/>
      <c r="AH78131" s="79"/>
      <c r="AI78131" s="79"/>
      <c r="AJ78131" s="80"/>
      <c r="AK78131" s="79"/>
      <c r="AS78131" s="80"/>
      <c r="AW78131" s="80"/>
      <c r="AX78131" s="80"/>
      <c r="BC78131" s="79"/>
    </row>
    <row r="78132" spans="30:55" x14ac:dyDescent="0.25">
      <c r="AD78132" s="27"/>
      <c r="AE78132" s="27"/>
      <c r="AH78132" s="79"/>
      <c r="AI78132" s="79"/>
      <c r="AJ78132" s="80"/>
      <c r="AK78132" s="79"/>
      <c r="AS78132" s="80"/>
      <c r="AW78132" s="80"/>
      <c r="AX78132" s="80"/>
      <c r="BC78132" s="79"/>
    </row>
    <row r="78133" spans="30:55" x14ac:dyDescent="0.25">
      <c r="AD78133" s="27"/>
      <c r="AE78133" s="27"/>
      <c r="AH78133" s="79"/>
      <c r="AI78133" s="79"/>
      <c r="AJ78133" s="80"/>
      <c r="AK78133" s="79"/>
      <c r="AS78133" s="80"/>
      <c r="AW78133" s="80"/>
      <c r="AX78133" s="80"/>
      <c r="BC78133" s="79"/>
    </row>
    <row r="78134" spans="30:55" x14ac:dyDescent="0.25">
      <c r="AD78134" s="27"/>
      <c r="AE78134" s="27"/>
      <c r="AH78134" s="79"/>
      <c r="AI78134" s="79"/>
      <c r="AJ78134" s="80"/>
      <c r="AK78134" s="79"/>
      <c r="AS78134" s="80"/>
      <c r="AW78134" s="80"/>
      <c r="AX78134" s="80"/>
      <c r="BC78134" s="79"/>
    </row>
    <row r="78135" spans="30:55" x14ac:dyDescent="0.25">
      <c r="AD78135" s="27"/>
      <c r="AE78135" s="27"/>
      <c r="AH78135" s="79"/>
      <c r="AI78135" s="79"/>
      <c r="AJ78135" s="80"/>
      <c r="AK78135" s="79"/>
      <c r="AS78135" s="80"/>
      <c r="AW78135" s="80"/>
      <c r="AX78135" s="80"/>
      <c r="BC78135" s="79"/>
    </row>
    <row r="78136" spans="30:55" x14ac:dyDescent="0.25">
      <c r="AD78136" s="27"/>
      <c r="AE78136" s="27"/>
      <c r="AH78136" s="79"/>
      <c r="AI78136" s="79"/>
      <c r="AJ78136" s="80"/>
      <c r="AK78136" s="79"/>
      <c r="AS78136" s="80"/>
      <c r="AW78136" s="80"/>
      <c r="AX78136" s="80"/>
      <c r="BC78136" s="79"/>
    </row>
    <row r="78137" spans="30:55" x14ac:dyDescent="0.25">
      <c r="AD78137" s="27"/>
      <c r="AE78137" s="27"/>
      <c r="AH78137" s="79"/>
      <c r="AI78137" s="79"/>
      <c r="AJ78137" s="80"/>
      <c r="AK78137" s="79"/>
      <c r="AS78137" s="80"/>
      <c r="AW78137" s="80"/>
      <c r="AX78137" s="80"/>
      <c r="BC78137" s="79"/>
    </row>
    <row r="78138" spans="30:55" x14ac:dyDescent="0.25">
      <c r="AD78138" s="27"/>
      <c r="AE78138" s="27"/>
      <c r="AH78138" s="79"/>
      <c r="AI78138" s="79"/>
      <c r="AJ78138" s="80"/>
      <c r="AK78138" s="79"/>
      <c r="AS78138" s="80"/>
      <c r="AW78138" s="80"/>
      <c r="AX78138" s="80"/>
      <c r="BC78138" s="79"/>
    </row>
    <row r="78139" spans="30:55" x14ac:dyDescent="0.25">
      <c r="AD78139" s="27"/>
      <c r="AE78139" s="27"/>
      <c r="AH78139" s="79"/>
      <c r="AI78139" s="79"/>
      <c r="AJ78139" s="80"/>
      <c r="AK78139" s="79"/>
      <c r="AS78139" s="80"/>
      <c r="AW78139" s="80"/>
      <c r="AX78139" s="80"/>
      <c r="BC78139" s="79"/>
    </row>
    <row r="78140" spans="30:55" x14ac:dyDescent="0.25">
      <c r="AD78140" s="27"/>
      <c r="AE78140" s="27"/>
      <c r="AH78140" s="79"/>
      <c r="AI78140" s="79"/>
      <c r="AJ78140" s="80"/>
      <c r="AK78140" s="79"/>
      <c r="AS78140" s="80"/>
      <c r="AW78140" s="80"/>
      <c r="AX78140" s="80"/>
      <c r="BC78140" s="79"/>
    </row>
    <row r="78141" spans="30:55" x14ac:dyDescent="0.25">
      <c r="AD78141" s="27"/>
      <c r="AE78141" s="27"/>
      <c r="AH78141" s="79"/>
      <c r="AI78141" s="79"/>
      <c r="AJ78141" s="80"/>
      <c r="AK78141" s="79"/>
      <c r="AS78141" s="80"/>
      <c r="AW78141" s="80"/>
      <c r="AX78141" s="80"/>
      <c r="BC78141" s="79"/>
    </row>
    <row r="78142" spans="30:55" x14ac:dyDescent="0.25">
      <c r="AD78142" s="27"/>
      <c r="AE78142" s="27"/>
      <c r="AH78142" s="79"/>
      <c r="AI78142" s="79"/>
      <c r="AJ78142" s="80"/>
      <c r="AK78142" s="79"/>
      <c r="AS78142" s="80"/>
      <c r="AW78142" s="80"/>
      <c r="AX78142" s="80"/>
      <c r="BC78142" s="79"/>
    </row>
    <row r="78143" spans="30:55" x14ac:dyDescent="0.25">
      <c r="AD78143" s="27"/>
      <c r="AE78143" s="27"/>
      <c r="AH78143" s="79"/>
      <c r="AI78143" s="79"/>
      <c r="AJ78143" s="80"/>
      <c r="AK78143" s="79"/>
      <c r="AS78143" s="80"/>
      <c r="AW78143" s="80"/>
      <c r="AX78143" s="80"/>
      <c r="BC78143" s="79"/>
    </row>
    <row r="78144" spans="30:55" x14ac:dyDescent="0.25">
      <c r="AD78144" s="27"/>
      <c r="AE78144" s="27"/>
      <c r="AH78144" s="79"/>
      <c r="AI78144" s="79"/>
      <c r="AJ78144" s="80"/>
      <c r="AK78144" s="79"/>
      <c r="AS78144" s="80"/>
      <c r="AW78144" s="80"/>
      <c r="AX78144" s="80"/>
      <c r="BC78144" s="79"/>
    </row>
    <row r="78145" spans="30:55" x14ac:dyDescent="0.25">
      <c r="AD78145" s="27"/>
      <c r="AE78145" s="27"/>
      <c r="AH78145" s="79"/>
      <c r="AI78145" s="79"/>
      <c r="AJ78145" s="80"/>
      <c r="AK78145" s="79"/>
      <c r="AS78145" s="80"/>
      <c r="AW78145" s="80"/>
      <c r="AX78145" s="80"/>
      <c r="BC78145" s="79"/>
    </row>
    <row r="78146" spans="30:55" x14ac:dyDescent="0.25">
      <c r="AD78146" s="27"/>
      <c r="AE78146" s="27"/>
      <c r="AH78146" s="79"/>
      <c r="AI78146" s="79"/>
      <c r="AJ78146" s="80"/>
      <c r="AK78146" s="79"/>
      <c r="AS78146" s="80"/>
      <c r="AW78146" s="80"/>
      <c r="AX78146" s="80"/>
      <c r="BC78146" s="79"/>
    </row>
    <row r="78147" spans="30:55" x14ac:dyDescent="0.25">
      <c r="AD78147" s="27"/>
      <c r="AE78147" s="27"/>
      <c r="AH78147" s="79"/>
      <c r="AI78147" s="79"/>
      <c r="AJ78147" s="80"/>
      <c r="AK78147" s="79"/>
      <c r="AS78147" s="80"/>
      <c r="AW78147" s="80"/>
      <c r="AX78147" s="80"/>
      <c r="BC78147" s="79"/>
    </row>
    <row r="78148" spans="30:55" x14ac:dyDescent="0.25">
      <c r="AD78148" s="27"/>
      <c r="AE78148" s="27"/>
      <c r="AH78148" s="79"/>
      <c r="AI78148" s="79"/>
      <c r="AJ78148" s="80"/>
      <c r="AK78148" s="79"/>
      <c r="AS78148" s="80"/>
      <c r="AW78148" s="80"/>
      <c r="AX78148" s="80"/>
      <c r="BC78148" s="79"/>
    </row>
    <row r="78149" spans="30:55" x14ac:dyDescent="0.25">
      <c r="AD78149" s="27"/>
      <c r="AE78149" s="27"/>
      <c r="AH78149" s="79"/>
      <c r="AI78149" s="79"/>
      <c r="AJ78149" s="80"/>
      <c r="AK78149" s="79"/>
      <c r="AS78149" s="80"/>
      <c r="AW78149" s="80"/>
      <c r="AX78149" s="80"/>
      <c r="BC78149" s="79"/>
    </row>
    <row r="78150" spans="30:55" x14ac:dyDescent="0.25">
      <c r="AD78150" s="27"/>
      <c r="AE78150" s="27"/>
      <c r="AH78150" s="79"/>
      <c r="AI78150" s="79"/>
      <c r="AJ78150" s="80"/>
      <c r="AK78150" s="79"/>
      <c r="AS78150" s="80"/>
      <c r="AW78150" s="80"/>
      <c r="AX78150" s="80"/>
      <c r="BC78150" s="79"/>
    </row>
    <row r="78151" spans="30:55" x14ac:dyDescent="0.25">
      <c r="AD78151" s="27"/>
      <c r="AE78151" s="27"/>
      <c r="AH78151" s="79"/>
      <c r="AI78151" s="79"/>
      <c r="AJ78151" s="80"/>
      <c r="AK78151" s="79"/>
      <c r="AS78151" s="80"/>
      <c r="AW78151" s="80"/>
      <c r="AX78151" s="80"/>
      <c r="BC78151" s="79"/>
    </row>
    <row r="78152" spans="30:55" x14ac:dyDescent="0.25">
      <c r="AD78152" s="27"/>
      <c r="AE78152" s="27"/>
      <c r="AH78152" s="79"/>
      <c r="AI78152" s="79"/>
      <c r="AJ78152" s="80"/>
      <c r="AK78152" s="79"/>
      <c r="AS78152" s="80"/>
      <c r="AW78152" s="80"/>
      <c r="AX78152" s="80"/>
      <c r="BC78152" s="79"/>
    </row>
    <row r="78153" spans="30:55" x14ac:dyDescent="0.25">
      <c r="AD78153" s="27"/>
      <c r="AE78153" s="27"/>
      <c r="AH78153" s="79"/>
      <c r="AI78153" s="79"/>
      <c r="AJ78153" s="80"/>
      <c r="AK78153" s="79"/>
      <c r="AS78153" s="80"/>
      <c r="AW78153" s="80"/>
      <c r="AX78153" s="80"/>
      <c r="BC78153" s="79"/>
    </row>
    <row r="78154" spans="30:55" x14ac:dyDescent="0.25">
      <c r="AD78154" s="27"/>
      <c r="AE78154" s="27"/>
      <c r="AH78154" s="79"/>
      <c r="AI78154" s="79"/>
      <c r="AJ78154" s="80"/>
      <c r="AK78154" s="79"/>
      <c r="AS78154" s="80"/>
      <c r="AW78154" s="80"/>
      <c r="AX78154" s="80"/>
      <c r="BC78154" s="79"/>
    </row>
    <row r="78155" spans="30:55" x14ac:dyDescent="0.25">
      <c r="AD78155" s="27"/>
      <c r="AE78155" s="27"/>
      <c r="AH78155" s="79"/>
      <c r="AI78155" s="79"/>
      <c r="AJ78155" s="80"/>
      <c r="AK78155" s="79"/>
      <c r="AS78155" s="80"/>
      <c r="AW78155" s="80"/>
      <c r="AX78155" s="80"/>
      <c r="BC78155" s="79"/>
    </row>
    <row r="78156" spans="30:55" x14ac:dyDescent="0.25">
      <c r="AD78156" s="27"/>
      <c r="AE78156" s="27"/>
      <c r="AH78156" s="79"/>
      <c r="AI78156" s="79"/>
      <c r="AJ78156" s="80"/>
      <c r="AK78156" s="79"/>
      <c r="AS78156" s="80"/>
      <c r="AW78156" s="80"/>
      <c r="AX78156" s="80"/>
      <c r="BC78156" s="79"/>
    </row>
    <row r="78157" spans="30:55" x14ac:dyDescent="0.25">
      <c r="AD78157" s="27"/>
      <c r="AE78157" s="27"/>
      <c r="AH78157" s="79"/>
      <c r="AI78157" s="79"/>
      <c r="AJ78157" s="80"/>
      <c r="AK78157" s="79"/>
      <c r="AS78157" s="80"/>
      <c r="AW78157" s="80"/>
      <c r="AX78157" s="80"/>
      <c r="BC78157" s="79"/>
    </row>
    <row r="78158" spans="30:55" x14ac:dyDescent="0.25">
      <c r="AD78158" s="27"/>
      <c r="AE78158" s="27"/>
      <c r="AH78158" s="79"/>
      <c r="AI78158" s="79"/>
      <c r="AJ78158" s="80"/>
      <c r="AK78158" s="79"/>
      <c r="AS78158" s="80"/>
      <c r="AW78158" s="80"/>
      <c r="AX78158" s="80"/>
      <c r="BC78158" s="79"/>
    </row>
    <row r="78159" spans="30:55" x14ac:dyDescent="0.25">
      <c r="AD78159" s="27"/>
      <c r="AE78159" s="27"/>
      <c r="AH78159" s="79"/>
      <c r="AI78159" s="79"/>
      <c r="AJ78159" s="80"/>
      <c r="AK78159" s="79"/>
      <c r="AS78159" s="80"/>
      <c r="AW78159" s="80"/>
      <c r="AX78159" s="80"/>
      <c r="BC78159" s="79"/>
    </row>
    <row r="78160" spans="30:55" x14ac:dyDescent="0.25">
      <c r="AD78160" s="27"/>
      <c r="AE78160" s="27"/>
      <c r="AH78160" s="79"/>
      <c r="AI78160" s="79"/>
      <c r="AJ78160" s="80"/>
      <c r="AK78160" s="79"/>
      <c r="AS78160" s="80"/>
      <c r="AW78160" s="80"/>
      <c r="AX78160" s="80"/>
      <c r="BC78160" s="79"/>
    </row>
    <row r="78161" spans="30:55" x14ac:dyDescent="0.25">
      <c r="AD78161" s="27"/>
      <c r="AE78161" s="27"/>
      <c r="AH78161" s="79"/>
      <c r="AI78161" s="79"/>
      <c r="AJ78161" s="80"/>
      <c r="AK78161" s="79"/>
      <c r="AS78161" s="80"/>
      <c r="AW78161" s="80"/>
      <c r="AX78161" s="80"/>
      <c r="BC78161" s="79"/>
    </row>
    <row r="78162" spans="30:55" x14ac:dyDescent="0.25">
      <c r="AD78162" s="27"/>
      <c r="AE78162" s="27"/>
      <c r="AH78162" s="79"/>
      <c r="AI78162" s="79"/>
      <c r="AJ78162" s="80"/>
      <c r="AK78162" s="79"/>
      <c r="AS78162" s="80"/>
      <c r="AW78162" s="80"/>
      <c r="AX78162" s="80"/>
      <c r="BC78162" s="79"/>
    </row>
    <row r="78163" spans="30:55" x14ac:dyDescent="0.25">
      <c r="AD78163" s="27"/>
      <c r="AE78163" s="27"/>
      <c r="AH78163" s="79"/>
      <c r="AI78163" s="79"/>
      <c r="AJ78163" s="80"/>
      <c r="AK78163" s="79"/>
      <c r="AS78163" s="80"/>
      <c r="AW78163" s="80"/>
      <c r="AX78163" s="80"/>
      <c r="BC78163" s="79"/>
    </row>
    <row r="78164" spans="30:55" x14ac:dyDescent="0.25">
      <c r="AD78164" s="27"/>
      <c r="AE78164" s="27"/>
      <c r="AH78164" s="79"/>
      <c r="AI78164" s="79"/>
      <c r="AJ78164" s="80"/>
      <c r="AK78164" s="79"/>
      <c r="AS78164" s="80"/>
      <c r="AW78164" s="80"/>
      <c r="AX78164" s="80"/>
      <c r="BC78164" s="79"/>
    </row>
    <row r="78165" spans="30:55" x14ac:dyDescent="0.25">
      <c r="AD78165" s="27"/>
      <c r="AE78165" s="27"/>
      <c r="AH78165" s="79"/>
      <c r="AI78165" s="79"/>
      <c r="AJ78165" s="80"/>
      <c r="AK78165" s="79"/>
      <c r="AS78165" s="80"/>
      <c r="AW78165" s="80"/>
      <c r="AX78165" s="80"/>
      <c r="BC78165" s="79"/>
    </row>
    <row r="78166" spans="30:55" x14ac:dyDescent="0.25">
      <c r="AD78166" s="27"/>
      <c r="AE78166" s="27"/>
      <c r="AH78166" s="79"/>
      <c r="AI78166" s="79"/>
      <c r="AJ78166" s="80"/>
      <c r="AK78166" s="79"/>
      <c r="AS78166" s="80"/>
      <c r="AW78166" s="80"/>
      <c r="AX78166" s="80"/>
      <c r="BC78166" s="79"/>
    </row>
    <row r="78167" spans="30:55" x14ac:dyDescent="0.25">
      <c r="AD78167" s="27"/>
      <c r="AE78167" s="27"/>
      <c r="AH78167" s="79"/>
      <c r="AI78167" s="79"/>
      <c r="AJ78167" s="80"/>
      <c r="AK78167" s="79"/>
      <c r="AS78167" s="80"/>
      <c r="AW78167" s="80"/>
      <c r="AX78167" s="80"/>
      <c r="BC78167" s="79"/>
    </row>
    <row r="78168" spans="30:55" x14ac:dyDescent="0.25">
      <c r="AD78168" s="27"/>
      <c r="AE78168" s="27"/>
      <c r="AH78168" s="79"/>
      <c r="AI78168" s="79"/>
      <c r="AJ78168" s="80"/>
      <c r="AK78168" s="79"/>
      <c r="AS78168" s="80"/>
      <c r="AW78168" s="80"/>
      <c r="AX78168" s="80"/>
      <c r="BC78168" s="79"/>
    </row>
    <row r="78169" spans="30:55" x14ac:dyDescent="0.25">
      <c r="AD78169" s="27"/>
      <c r="AE78169" s="27"/>
      <c r="AH78169" s="79"/>
      <c r="AI78169" s="79"/>
      <c r="AJ78169" s="80"/>
      <c r="AK78169" s="79"/>
      <c r="AS78169" s="80"/>
      <c r="AW78169" s="80"/>
      <c r="AX78169" s="80"/>
      <c r="BC78169" s="79"/>
    </row>
    <row r="78170" spans="30:55" x14ac:dyDescent="0.25">
      <c r="AD78170" s="27"/>
      <c r="AE78170" s="27"/>
      <c r="AH78170" s="79"/>
      <c r="AI78170" s="79"/>
      <c r="AJ78170" s="80"/>
      <c r="AK78170" s="79"/>
      <c r="AS78170" s="80"/>
      <c r="AW78170" s="80"/>
      <c r="AX78170" s="80"/>
      <c r="BC78170" s="79"/>
    </row>
    <row r="78171" spans="30:55" x14ac:dyDescent="0.25">
      <c r="AD78171" s="27"/>
      <c r="AE78171" s="27"/>
      <c r="AH78171" s="79"/>
      <c r="AI78171" s="79"/>
      <c r="AJ78171" s="80"/>
      <c r="AK78171" s="79"/>
      <c r="AS78171" s="80"/>
      <c r="AW78171" s="80"/>
      <c r="AX78171" s="80"/>
      <c r="BC78171" s="79"/>
    </row>
    <row r="78172" spans="30:55" x14ac:dyDescent="0.25">
      <c r="AD78172" s="27"/>
      <c r="AE78172" s="27"/>
      <c r="AH78172" s="79"/>
      <c r="AI78172" s="79"/>
      <c r="AJ78172" s="80"/>
      <c r="AK78172" s="79"/>
      <c r="AS78172" s="80"/>
      <c r="AW78172" s="80"/>
      <c r="AX78172" s="80"/>
      <c r="BC78172" s="79"/>
    </row>
    <row r="78173" spans="30:55" x14ac:dyDescent="0.25">
      <c r="AD78173" s="27"/>
      <c r="AE78173" s="27"/>
      <c r="AH78173" s="79"/>
      <c r="AI78173" s="79"/>
      <c r="AJ78173" s="80"/>
      <c r="AK78173" s="79"/>
      <c r="AS78173" s="80"/>
      <c r="AW78173" s="80"/>
      <c r="AX78173" s="80"/>
      <c r="BC78173" s="79"/>
    </row>
    <row r="78174" spans="30:55" x14ac:dyDescent="0.25">
      <c r="AD78174" s="27"/>
      <c r="AE78174" s="27"/>
      <c r="AH78174" s="79"/>
      <c r="AI78174" s="79"/>
      <c r="AJ78174" s="80"/>
      <c r="AK78174" s="79"/>
      <c r="AS78174" s="80"/>
      <c r="AW78174" s="80"/>
      <c r="AX78174" s="80"/>
      <c r="BC78174" s="79"/>
    </row>
    <row r="78175" spans="30:55" x14ac:dyDescent="0.25">
      <c r="AD78175" s="27"/>
      <c r="AE78175" s="27"/>
      <c r="AH78175" s="79"/>
      <c r="AI78175" s="79"/>
      <c r="AJ78175" s="80"/>
      <c r="AK78175" s="79"/>
      <c r="AS78175" s="80"/>
      <c r="AW78175" s="80"/>
      <c r="AX78175" s="80"/>
      <c r="BC78175" s="79"/>
    </row>
    <row r="78176" spans="30:55" x14ac:dyDescent="0.25">
      <c r="AD78176" s="27"/>
      <c r="AE78176" s="27"/>
      <c r="AH78176" s="79"/>
      <c r="AI78176" s="79"/>
      <c r="AJ78176" s="80"/>
      <c r="AK78176" s="79"/>
      <c r="AS78176" s="80"/>
      <c r="AW78176" s="80"/>
      <c r="AX78176" s="80"/>
      <c r="BC78176" s="79"/>
    </row>
    <row r="78177" spans="30:55" x14ac:dyDescent="0.25">
      <c r="AD78177" s="27"/>
      <c r="AE78177" s="27"/>
      <c r="AH78177" s="79"/>
      <c r="AI78177" s="79"/>
      <c r="AJ78177" s="80"/>
      <c r="AK78177" s="79"/>
      <c r="AS78177" s="80"/>
      <c r="AW78177" s="80"/>
      <c r="AX78177" s="80"/>
      <c r="BC78177" s="79"/>
    </row>
    <row r="78178" spans="30:55" x14ac:dyDescent="0.25">
      <c r="AD78178" s="27"/>
      <c r="AE78178" s="27"/>
      <c r="AH78178" s="79"/>
      <c r="AI78178" s="79"/>
      <c r="AJ78178" s="80"/>
      <c r="AK78178" s="79"/>
      <c r="AS78178" s="80"/>
      <c r="AW78178" s="80"/>
      <c r="AX78178" s="80"/>
      <c r="BC78178" s="79"/>
    </row>
    <row r="78179" spans="30:55" x14ac:dyDescent="0.25">
      <c r="AD78179" s="27"/>
      <c r="AE78179" s="27"/>
      <c r="AH78179" s="79"/>
      <c r="AI78179" s="79"/>
      <c r="AJ78179" s="80"/>
      <c r="AK78179" s="79"/>
      <c r="AS78179" s="80"/>
      <c r="AW78179" s="80"/>
      <c r="AX78179" s="80"/>
      <c r="BC78179" s="79"/>
    </row>
    <row r="78180" spans="30:55" x14ac:dyDescent="0.25">
      <c r="AD78180" s="27"/>
      <c r="AE78180" s="27"/>
      <c r="AH78180" s="79"/>
      <c r="AI78180" s="79"/>
      <c r="AJ78180" s="80"/>
      <c r="AK78180" s="79"/>
      <c r="AS78180" s="80"/>
      <c r="AW78180" s="80"/>
      <c r="AX78180" s="80"/>
      <c r="BC78180" s="79"/>
    </row>
    <row r="78181" spans="30:55" x14ac:dyDescent="0.25">
      <c r="AD78181" s="27"/>
      <c r="AE78181" s="27"/>
      <c r="AH78181" s="79"/>
      <c r="AI78181" s="79"/>
      <c r="AJ78181" s="80"/>
      <c r="AK78181" s="79"/>
      <c r="AS78181" s="80"/>
      <c r="AW78181" s="80"/>
      <c r="AX78181" s="80"/>
      <c r="BC78181" s="79"/>
    </row>
    <row r="78182" spans="30:55" x14ac:dyDescent="0.25">
      <c r="AD78182" s="27"/>
      <c r="AE78182" s="27"/>
      <c r="AH78182" s="79"/>
      <c r="AI78182" s="79"/>
      <c r="AJ78182" s="80"/>
      <c r="AK78182" s="79"/>
      <c r="AS78182" s="80"/>
      <c r="AW78182" s="80"/>
      <c r="AX78182" s="80"/>
      <c r="BC78182" s="79"/>
    </row>
    <row r="78183" spans="30:55" x14ac:dyDescent="0.25">
      <c r="AD78183" s="27"/>
      <c r="AE78183" s="27"/>
      <c r="AH78183" s="79"/>
      <c r="AI78183" s="79"/>
      <c r="AJ78183" s="80"/>
      <c r="AK78183" s="79"/>
      <c r="AS78183" s="80"/>
      <c r="AW78183" s="80"/>
      <c r="AX78183" s="80"/>
      <c r="BC78183" s="79"/>
    </row>
    <row r="78184" spans="30:55" x14ac:dyDescent="0.25">
      <c r="AD78184" s="27"/>
      <c r="AE78184" s="27"/>
      <c r="AH78184" s="79"/>
      <c r="AI78184" s="79"/>
      <c r="AJ78184" s="80"/>
      <c r="AK78184" s="79"/>
      <c r="AS78184" s="80"/>
      <c r="AW78184" s="80"/>
      <c r="AX78184" s="80"/>
      <c r="BC78184" s="79"/>
    </row>
    <row r="78185" spans="30:55" x14ac:dyDescent="0.25">
      <c r="AD78185" s="27"/>
      <c r="AE78185" s="27"/>
      <c r="AH78185" s="79"/>
      <c r="AI78185" s="79"/>
      <c r="AJ78185" s="80"/>
      <c r="AK78185" s="79"/>
      <c r="AS78185" s="80"/>
      <c r="AW78185" s="80"/>
      <c r="AX78185" s="80"/>
      <c r="BC78185" s="79"/>
    </row>
    <row r="78186" spans="30:55" x14ac:dyDescent="0.25">
      <c r="AD78186" s="27"/>
      <c r="AE78186" s="27"/>
      <c r="AH78186" s="79"/>
      <c r="AI78186" s="79"/>
      <c r="AJ78186" s="80"/>
      <c r="AK78186" s="79"/>
      <c r="AS78186" s="80"/>
      <c r="AW78186" s="80"/>
      <c r="AX78186" s="80"/>
      <c r="BC78186" s="79"/>
    </row>
    <row r="78187" spans="30:55" x14ac:dyDescent="0.25">
      <c r="AD78187" s="27"/>
      <c r="AE78187" s="27"/>
      <c r="AH78187" s="79"/>
      <c r="AI78187" s="79"/>
      <c r="AJ78187" s="80"/>
      <c r="AK78187" s="79"/>
      <c r="AS78187" s="80"/>
      <c r="AW78187" s="80"/>
      <c r="AX78187" s="80"/>
      <c r="BC78187" s="79"/>
    </row>
    <row r="78188" spans="30:55" x14ac:dyDescent="0.25">
      <c r="AD78188" s="27"/>
      <c r="AE78188" s="27"/>
      <c r="AH78188" s="79"/>
      <c r="AI78188" s="79"/>
      <c r="AJ78188" s="80"/>
      <c r="AK78188" s="79"/>
      <c r="AS78188" s="80"/>
      <c r="AW78188" s="80"/>
      <c r="AX78188" s="80"/>
      <c r="BC78188" s="79"/>
    </row>
    <row r="78189" spans="30:55" x14ac:dyDescent="0.25">
      <c r="AD78189" s="27"/>
      <c r="AE78189" s="27"/>
      <c r="AH78189" s="79"/>
      <c r="AI78189" s="79"/>
      <c r="AJ78189" s="80"/>
      <c r="AK78189" s="79"/>
      <c r="AS78189" s="80"/>
      <c r="AW78189" s="80"/>
      <c r="AX78189" s="80"/>
      <c r="BC78189" s="79"/>
    </row>
    <row r="78190" spans="30:55" x14ac:dyDescent="0.25">
      <c r="AD78190" s="27"/>
      <c r="AE78190" s="27"/>
      <c r="AH78190" s="79"/>
      <c r="AI78190" s="79"/>
      <c r="AJ78190" s="80"/>
      <c r="AK78190" s="79"/>
      <c r="AS78190" s="80"/>
      <c r="AW78190" s="80"/>
      <c r="AX78190" s="80"/>
      <c r="BC78190" s="79"/>
    </row>
    <row r="78191" spans="30:55" x14ac:dyDescent="0.25">
      <c r="AD78191" s="27"/>
      <c r="AE78191" s="27"/>
      <c r="AH78191" s="79"/>
      <c r="AI78191" s="79"/>
      <c r="AJ78191" s="80"/>
      <c r="AK78191" s="79"/>
      <c r="AS78191" s="80"/>
      <c r="AW78191" s="80"/>
      <c r="AX78191" s="80"/>
      <c r="BC78191" s="79"/>
    </row>
    <row r="78192" spans="30:55" x14ac:dyDescent="0.25">
      <c r="AD78192" s="27"/>
      <c r="AE78192" s="27"/>
      <c r="AH78192" s="79"/>
      <c r="AI78192" s="79"/>
      <c r="AJ78192" s="80"/>
      <c r="AK78192" s="79"/>
      <c r="AS78192" s="80"/>
      <c r="AW78192" s="80"/>
      <c r="AX78192" s="80"/>
      <c r="BC78192" s="79"/>
    </row>
    <row r="78193" spans="30:55" x14ac:dyDescent="0.25">
      <c r="AD78193" s="27"/>
      <c r="AE78193" s="27"/>
      <c r="AH78193" s="79"/>
      <c r="AI78193" s="79"/>
      <c r="AJ78193" s="80"/>
      <c r="AK78193" s="79"/>
      <c r="AS78193" s="80"/>
      <c r="AW78193" s="80"/>
      <c r="AX78193" s="80"/>
      <c r="BC78193" s="79"/>
    </row>
    <row r="78194" spans="30:55" x14ac:dyDescent="0.25">
      <c r="AD78194" s="27"/>
      <c r="AE78194" s="27"/>
      <c r="AH78194" s="79"/>
      <c r="AI78194" s="79"/>
      <c r="AJ78194" s="80"/>
      <c r="AK78194" s="79"/>
      <c r="AS78194" s="80"/>
      <c r="AW78194" s="80"/>
      <c r="AX78194" s="80"/>
      <c r="BC78194" s="79"/>
    </row>
    <row r="78195" spans="30:55" x14ac:dyDescent="0.25">
      <c r="AD78195" s="27"/>
      <c r="AE78195" s="27"/>
      <c r="AH78195" s="79"/>
      <c r="AI78195" s="79"/>
      <c r="AJ78195" s="80"/>
      <c r="AK78195" s="79"/>
      <c r="AS78195" s="80"/>
      <c r="AW78195" s="80"/>
      <c r="AX78195" s="80"/>
      <c r="BC78195" s="79"/>
    </row>
    <row r="78196" spans="30:55" x14ac:dyDescent="0.25">
      <c r="AD78196" s="27"/>
      <c r="AE78196" s="27"/>
      <c r="AH78196" s="79"/>
      <c r="AI78196" s="79"/>
      <c r="AJ78196" s="80"/>
      <c r="AK78196" s="79"/>
      <c r="AS78196" s="80"/>
      <c r="AW78196" s="80"/>
      <c r="AX78196" s="80"/>
      <c r="BC78196" s="79"/>
    </row>
    <row r="78197" spans="30:55" x14ac:dyDescent="0.25">
      <c r="AD78197" s="27"/>
      <c r="AE78197" s="27"/>
      <c r="AH78197" s="79"/>
      <c r="AI78197" s="79"/>
      <c r="AJ78197" s="80"/>
      <c r="AK78197" s="79"/>
      <c r="AS78197" s="80"/>
      <c r="AW78197" s="80"/>
      <c r="AX78197" s="80"/>
      <c r="BC78197" s="79"/>
    </row>
    <row r="78198" spans="30:55" x14ac:dyDescent="0.25">
      <c r="AD78198" s="27"/>
      <c r="AE78198" s="27"/>
      <c r="AH78198" s="79"/>
      <c r="AI78198" s="79"/>
      <c r="AJ78198" s="80"/>
      <c r="AK78198" s="79"/>
      <c r="AS78198" s="80"/>
      <c r="AW78198" s="80"/>
      <c r="BC78198" s="79"/>
    </row>
    <row r="78199" spans="30:55" x14ac:dyDescent="0.25">
      <c r="AD78199" s="27"/>
      <c r="AE78199" s="27"/>
      <c r="AH78199" s="79"/>
      <c r="AI78199" s="79"/>
      <c r="AJ78199" s="80"/>
      <c r="AK78199" s="79"/>
      <c r="AS78199" s="80"/>
      <c r="AW78199" s="80"/>
      <c r="BC78199" s="79"/>
    </row>
    <row r="78200" spans="30:55" x14ac:dyDescent="0.25">
      <c r="AD78200" s="27"/>
      <c r="AE78200" s="27"/>
      <c r="AH78200" s="79"/>
      <c r="AI78200" s="79"/>
      <c r="AJ78200" s="80"/>
      <c r="AK78200" s="79"/>
      <c r="AS78200" s="80"/>
      <c r="BC78200" s="79"/>
    </row>
    <row r="78201" spans="30:55" x14ac:dyDescent="0.25">
      <c r="AH78201" s="79"/>
      <c r="AI78201" s="79"/>
      <c r="AJ78201" s="80"/>
      <c r="AK78201" s="79"/>
      <c r="AS78201" s="80"/>
      <c r="BC78201" s="79"/>
    </row>
    <row r="78202" spans="30:55" x14ac:dyDescent="0.25">
      <c r="AH78202" s="79"/>
      <c r="AI78202" s="79"/>
      <c r="AJ78202" s="80"/>
      <c r="AK78202" s="79"/>
      <c r="AS78202" s="80"/>
      <c r="BC78202" s="79"/>
    </row>
    <row r="78203" spans="30:55" x14ac:dyDescent="0.25">
      <c r="AD78203" s="27"/>
      <c r="AE78203" s="27"/>
      <c r="AH78203" s="79"/>
      <c r="AI78203" s="79"/>
      <c r="AJ78203" s="80"/>
      <c r="AK78203" s="79"/>
      <c r="AM78203" s="79"/>
      <c r="AS78203" s="80"/>
      <c r="BC78203" s="79"/>
    </row>
    <row r="78204" spans="30:55" x14ac:dyDescent="0.25">
      <c r="AD78204" s="27"/>
      <c r="AE78204" s="27"/>
      <c r="AH78204" s="79"/>
      <c r="AI78204" s="79"/>
      <c r="AJ78204" s="80"/>
      <c r="AK78204" s="79"/>
      <c r="AS78204" s="80"/>
      <c r="AW78204" s="80"/>
      <c r="AX78204" s="80"/>
      <c r="BC78204" s="79"/>
    </row>
    <row r="78205" spans="30:55" x14ac:dyDescent="0.25">
      <c r="AD78205" s="27"/>
      <c r="AE78205" s="27"/>
      <c r="AH78205" s="79"/>
      <c r="AI78205" s="79"/>
      <c r="AJ78205" s="80"/>
      <c r="AK78205" s="79"/>
      <c r="AS78205" s="80"/>
      <c r="AW78205" s="80"/>
      <c r="AX78205" s="80"/>
      <c r="BC78205" s="79"/>
    </row>
    <row r="78206" spans="30:55" x14ac:dyDescent="0.25">
      <c r="AD78206" s="27"/>
      <c r="AE78206" s="27"/>
      <c r="AH78206" s="79"/>
      <c r="AI78206" s="79"/>
      <c r="AJ78206" s="80"/>
      <c r="AK78206" s="79"/>
      <c r="AS78206" s="80"/>
      <c r="AW78206" s="80"/>
      <c r="AX78206" s="80"/>
      <c r="BC78206" s="79"/>
    </row>
    <row r="78207" spans="30:55" x14ac:dyDescent="0.25">
      <c r="AD78207" s="27"/>
      <c r="AE78207" s="27"/>
      <c r="AH78207" s="79"/>
      <c r="AI78207" s="79"/>
      <c r="AJ78207" s="80"/>
      <c r="AK78207" s="79"/>
      <c r="AS78207" s="80"/>
      <c r="AW78207" s="80"/>
      <c r="AX78207" s="80"/>
      <c r="BC78207" s="79"/>
    </row>
    <row r="78208" spans="30:55" x14ac:dyDescent="0.25">
      <c r="AD78208" s="27"/>
      <c r="AE78208" s="27"/>
      <c r="AH78208" s="79"/>
      <c r="AI78208" s="79"/>
      <c r="AJ78208" s="80"/>
      <c r="AK78208" s="79"/>
      <c r="AS78208" s="80"/>
      <c r="AW78208" s="80"/>
      <c r="AX78208" s="80"/>
      <c r="BC78208" s="79"/>
    </row>
    <row r="78209" spans="30:55" x14ac:dyDescent="0.25">
      <c r="AD78209" s="27"/>
      <c r="AE78209" s="27"/>
      <c r="AH78209" s="79"/>
      <c r="AI78209" s="79"/>
      <c r="AJ78209" s="80"/>
      <c r="AK78209" s="79"/>
      <c r="AS78209" s="80"/>
      <c r="AW78209" s="80"/>
      <c r="AX78209" s="80"/>
      <c r="BC78209" s="79"/>
    </row>
    <row r="78210" spans="30:55" x14ac:dyDescent="0.25">
      <c r="AD78210" s="27"/>
      <c r="AE78210" s="27"/>
      <c r="AH78210" s="79"/>
      <c r="AI78210" s="79"/>
      <c r="AJ78210" s="80"/>
      <c r="AK78210" s="79"/>
      <c r="AS78210" s="80"/>
      <c r="AW78210" s="80"/>
      <c r="AX78210" s="80"/>
      <c r="BC78210" s="79"/>
    </row>
    <row r="78211" spans="30:55" x14ac:dyDescent="0.25">
      <c r="AD78211" s="27"/>
      <c r="AE78211" s="27"/>
      <c r="AH78211" s="79"/>
      <c r="AI78211" s="79"/>
      <c r="AJ78211" s="80"/>
      <c r="AK78211" s="79"/>
      <c r="AS78211" s="80"/>
      <c r="AW78211" s="80"/>
      <c r="AX78211" s="80"/>
      <c r="BC78211" s="79"/>
    </row>
    <row r="78212" spans="30:55" x14ac:dyDescent="0.25">
      <c r="AD78212" s="27"/>
      <c r="AE78212" s="27"/>
      <c r="AH78212" s="79"/>
      <c r="AI78212" s="79"/>
      <c r="AJ78212" s="80"/>
      <c r="AK78212" s="79"/>
      <c r="AS78212" s="80"/>
      <c r="AW78212" s="80"/>
      <c r="AX78212" s="80"/>
      <c r="BC78212" s="79"/>
    </row>
    <row r="78213" spans="30:55" x14ac:dyDescent="0.25">
      <c r="AD78213" s="27"/>
      <c r="AE78213" s="27"/>
      <c r="AH78213" s="79"/>
      <c r="AI78213" s="79"/>
      <c r="AJ78213" s="80"/>
      <c r="AK78213" s="79"/>
      <c r="AS78213" s="80"/>
      <c r="AW78213" s="80"/>
      <c r="AX78213" s="80"/>
      <c r="BC78213" s="79"/>
    </row>
    <row r="78214" spans="30:55" x14ac:dyDescent="0.25">
      <c r="AD78214" s="27"/>
      <c r="AE78214" s="27"/>
      <c r="AH78214" s="79"/>
      <c r="AI78214" s="79"/>
      <c r="AJ78214" s="80"/>
      <c r="AK78214" s="79"/>
      <c r="AS78214" s="80"/>
      <c r="AW78214" s="80"/>
      <c r="BC78214" s="79"/>
    </row>
    <row r="78215" spans="30:55" x14ac:dyDescent="0.25">
      <c r="AD78215" s="27"/>
      <c r="AE78215" s="27"/>
      <c r="AH78215" s="79"/>
      <c r="AI78215" s="79"/>
      <c r="AJ78215" s="80"/>
      <c r="AK78215" s="79"/>
      <c r="AS78215" s="80"/>
      <c r="AW78215" s="80"/>
      <c r="BC78215" s="79"/>
    </row>
    <row r="78216" spans="30:55" x14ac:dyDescent="0.25">
      <c r="AD78216" s="27"/>
      <c r="AE78216" s="27"/>
      <c r="AH78216" s="79"/>
      <c r="AI78216" s="79"/>
      <c r="AJ78216" s="80"/>
      <c r="AK78216" s="79"/>
      <c r="AS78216" s="80"/>
      <c r="BC78216" s="79"/>
    </row>
    <row r="78217" spans="30:55" x14ac:dyDescent="0.25">
      <c r="AD78217" s="27"/>
      <c r="AE78217" s="27"/>
      <c r="AH78217" s="79"/>
      <c r="AI78217" s="79"/>
      <c r="AJ78217" s="80"/>
      <c r="AK78217" s="79"/>
      <c r="AS78217" s="80"/>
      <c r="AW78217" s="80"/>
      <c r="BC78217" s="79"/>
    </row>
    <row r="78218" spans="30:55" x14ac:dyDescent="0.25">
      <c r="AD78218" s="27"/>
      <c r="AE78218" s="27"/>
      <c r="AH78218" s="79"/>
      <c r="AI78218" s="79"/>
      <c r="AJ78218" s="80"/>
      <c r="AK78218" s="79"/>
      <c r="AS78218" s="80"/>
      <c r="AW78218" s="80"/>
      <c r="BC78218" s="79"/>
    </row>
    <row r="78219" spans="30:55" x14ac:dyDescent="0.25">
      <c r="AD78219" s="27"/>
      <c r="AE78219" s="27"/>
      <c r="AH78219" s="79"/>
      <c r="AI78219" s="79"/>
      <c r="AJ78219" s="80"/>
      <c r="AK78219" s="79"/>
      <c r="AS78219" s="80"/>
      <c r="BC78219" s="79"/>
    </row>
    <row r="78220" spans="30:55" x14ac:dyDescent="0.25">
      <c r="AD78220" s="27"/>
      <c r="AE78220" s="27"/>
      <c r="AH78220" s="79"/>
      <c r="AI78220" s="79"/>
      <c r="AJ78220" s="80"/>
      <c r="AK78220" s="79"/>
      <c r="AS78220" s="80"/>
      <c r="AW78220" s="80"/>
      <c r="BC78220" s="79"/>
    </row>
    <row r="78221" spans="30:55" x14ac:dyDescent="0.25">
      <c r="AD78221" s="27"/>
      <c r="AE78221" s="27"/>
      <c r="AH78221" s="79"/>
      <c r="AI78221" s="79"/>
      <c r="AJ78221" s="80"/>
      <c r="AK78221" s="79"/>
      <c r="AS78221" s="80"/>
      <c r="AW78221" s="80"/>
      <c r="BC78221" s="79"/>
    </row>
    <row r="78222" spans="30:55" x14ac:dyDescent="0.25">
      <c r="AD78222" s="27"/>
      <c r="AE78222" s="27"/>
      <c r="AH78222" s="79"/>
      <c r="AI78222" s="79"/>
      <c r="AJ78222" s="80"/>
      <c r="AK78222" s="79"/>
      <c r="AS78222" s="80"/>
      <c r="BC78222" s="79"/>
    </row>
    <row r="78223" spans="30:55" x14ac:dyDescent="0.25">
      <c r="AD78223" s="27"/>
      <c r="AE78223" s="27"/>
      <c r="AH78223" s="79"/>
      <c r="AI78223" s="79"/>
      <c r="AJ78223" s="80"/>
      <c r="AK78223" s="79"/>
      <c r="AS78223" s="80"/>
      <c r="AW78223" s="80"/>
      <c r="BC78223" s="79"/>
    </row>
    <row r="78224" spans="30:55" x14ac:dyDescent="0.25">
      <c r="AD78224" s="27"/>
      <c r="AE78224" s="27"/>
      <c r="AH78224" s="79"/>
      <c r="AI78224" s="79"/>
      <c r="AJ78224" s="80"/>
      <c r="AK78224" s="79"/>
      <c r="AS78224" s="80"/>
      <c r="AW78224" s="80"/>
      <c r="BC78224" s="79"/>
    </row>
    <row r="78225" spans="30:55" x14ac:dyDescent="0.25">
      <c r="AD78225" s="27"/>
      <c r="AE78225" s="27"/>
      <c r="AH78225" s="79"/>
      <c r="AI78225" s="79"/>
      <c r="AJ78225" s="80"/>
      <c r="AK78225" s="79"/>
      <c r="AS78225" s="80"/>
      <c r="BC78225" s="79"/>
    </row>
    <row r="78226" spans="30:55" x14ac:dyDescent="0.25">
      <c r="AH78226" s="79"/>
      <c r="AI78226" s="79"/>
      <c r="AJ78226" s="80"/>
      <c r="AK78226" s="79"/>
      <c r="AS78226" s="80"/>
      <c r="BC78226" s="79"/>
    </row>
    <row r="78227" spans="30:55" x14ac:dyDescent="0.25">
      <c r="AH78227" s="79"/>
      <c r="AI78227" s="79"/>
      <c r="AJ78227" s="80"/>
      <c r="AK78227" s="79"/>
      <c r="AS78227" s="80"/>
      <c r="AW78227" s="80"/>
      <c r="BC78227" s="79"/>
    </row>
    <row r="78228" spans="30:55" x14ac:dyDescent="0.25">
      <c r="AH78228" s="79"/>
      <c r="AI78228" s="79"/>
      <c r="AJ78228" s="80"/>
      <c r="AK78228" s="79"/>
      <c r="AS78228" s="80"/>
      <c r="BC78228" s="79"/>
    </row>
    <row r="78229" spans="30:55" x14ac:dyDescent="0.25">
      <c r="AH78229" s="79"/>
      <c r="AI78229" s="79"/>
      <c r="AJ78229" s="80"/>
      <c r="AK78229" s="79"/>
      <c r="AS78229" s="80"/>
      <c r="BC78229" s="79"/>
    </row>
    <row r="78230" spans="30:55" x14ac:dyDescent="0.25">
      <c r="AH78230" s="79"/>
      <c r="AI78230" s="79"/>
      <c r="AJ78230" s="80"/>
      <c r="AK78230" s="79"/>
      <c r="AS78230" s="80"/>
      <c r="BC78230" s="79"/>
    </row>
    <row r="78231" spans="30:55" x14ac:dyDescent="0.25">
      <c r="AH78231" s="79"/>
      <c r="AI78231" s="79"/>
      <c r="AJ78231" s="80"/>
      <c r="AK78231" s="79"/>
      <c r="AS78231" s="80"/>
      <c r="AW78231" s="80"/>
      <c r="BC78231" s="79"/>
    </row>
    <row r="78232" spans="30:55" x14ac:dyDescent="0.25">
      <c r="AH78232" s="79"/>
      <c r="AI78232" s="79"/>
      <c r="AJ78232" s="80"/>
      <c r="AK78232" s="79"/>
      <c r="AS78232" s="80"/>
      <c r="AW78232" s="80"/>
      <c r="BC78232" s="79"/>
    </row>
    <row r="78233" spans="30:55" x14ac:dyDescent="0.25">
      <c r="AH78233" s="79"/>
      <c r="AI78233" s="79"/>
      <c r="AJ78233" s="80"/>
      <c r="AK78233" s="79"/>
      <c r="AS78233" s="80"/>
      <c r="BC78233" s="79"/>
    </row>
    <row r="78234" spans="30:55" x14ac:dyDescent="0.25">
      <c r="AH78234" s="79"/>
      <c r="AI78234" s="79"/>
      <c r="AJ78234" s="80"/>
      <c r="AK78234" s="79"/>
      <c r="AS78234" s="80"/>
      <c r="AW78234" s="80"/>
      <c r="BC78234" s="79"/>
    </row>
    <row r="78235" spans="30:55" x14ac:dyDescent="0.25">
      <c r="AH78235" s="79"/>
      <c r="AI78235" s="79"/>
      <c r="AJ78235" s="80"/>
      <c r="AK78235" s="79"/>
      <c r="AS78235" s="80"/>
      <c r="AW78235" s="80"/>
      <c r="BC78235" s="79"/>
    </row>
    <row r="78236" spans="30:55" x14ac:dyDescent="0.25">
      <c r="AH78236" s="79"/>
      <c r="AI78236" s="79"/>
      <c r="AJ78236" s="80"/>
      <c r="AK78236" s="79"/>
      <c r="AS78236" s="80"/>
      <c r="BC78236" s="79"/>
    </row>
    <row r="78237" spans="30:55" x14ac:dyDescent="0.25">
      <c r="AH78237" s="79"/>
      <c r="AI78237" s="79"/>
      <c r="AJ78237" s="80"/>
      <c r="AK78237" s="79"/>
      <c r="AS78237" s="80"/>
      <c r="BC78237" s="79"/>
    </row>
    <row r="78238" spans="30:55" x14ac:dyDescent="0.25">
      <c r="AH78238" s="79"/>
      <c r="AI78238" s="79"/>
      <c r="AJ78238" s="80"/>
      <c r="AK78238" s="79"/>
      <c r="AS78238" s="80"/>
      <c r="BC78238" s="79"/>
    </row>
    <row r="78239" spans="30:55" x14ac:dyDescent="0.25">
      <c r="AH78239" s="79"/>
      <c r="AI78239" s="79"/>
      <c r="AJ78239" s="80"/>
      <c r="AK78239" s="79"/>
      <c r="AS78239" s="80"/>
      <c r="AW78239" s="80"/>
      <c r="BC78239" s="79"/>
    </row>
    <row r="78240" spans="30:55" x14ac:dyDescent="0.25">
      <c r="AH78240" s="79"/>
      <c r="AI78240" s="79"/>
      <c r="AJ78240" s="80"/>
      <c r="AK78240" s="79"/>
      <c r="AS78240" s="80"/>
      <c r="AW78240" s="80"/>
      <c r="BC78240" s="79"/>
    </row>
    <row r="78241" spans="34:55" x14ac:dyDescent="0.25">
      <c r="AH78241" s="79"/>
      <c r="AI78241" s="79"/>
      <c r="AJ78241" s="80"/>
      <c r="AK78241" s="79"/>
      <c r="AS78241" s="80"/>
      <c r="BC78241" s="79"/>
    </row>
    <row r="78242" spans="34:55" x14ac:dyDescent="0.25">
      <c r="AH78242" s="79"/>
      <c r="AI78242" s="79"/>
      <c r="AJ78242" s="80"/>
      <c r="AK78242" s="79"/>
      <c r="AS78242" s="80"/>
      <c r="BC78242" s="79"/>
    </row>
    <row r="78243" spans="34:55" x14ac:dyDescent="0.25">
      <c r="AH78243" s="79"/>
      <c r="AI78243" s="79"/>
      <c r="AJ78243" s="80"/>
      <c r="AK78243" s="79"/>
      <c r="AS78243" s="80"/>
      <c r="AW78243" s="80"/>
      <c r="AX78243" s="80"/>
      <c r="BC78243" s="79"/>
    </row>
    <row r="78244" spans="34:55" x14ac:dyDescent="0.25">
      <c r="AH78244" s="79"/>
      <c r="AI78244" s="79"/>
      <c r="AJ78244" s="80"/>
      <c r="AK78244" s="79"/>
      <c r="AS78244" s="80"/>
      <c r="AW78244" s="80"/>
      <c r="AX78244" s="80"/>
      <c r="BC78244" s="79"/>
    </row>
    <row r="78245" spans="34:55" x14ac:dyDescent="0.25">
      <c r="AH78245" s="79"/>
      <c r="AI78245" s="79"/>
      <c r="AJ78245" s="80"/>
      <c r="AK78245" s="79"/>
      <c r="AS78245" s="80"/>
      <c r="AW78245" s="80"/>
      <c r="BC78245" s="79"/>
    </row>
    <row r="78246" spans="34:55" x14ac:dyDescent="0.25">
      <c r="AH78246" s="79"/>
      <c r="AI78246" s="79"/>
      <c r="AJ78246" s="80"/>
      <c r="AK78246" s="79"/>
      <c r="AS78246" s="80"/>
      <c r="AW78246" s="80"/>
      <c r="BC78246" s="79"/>
    </row>
    <row r="78247" spans="34:55" x14ac:dyDescent="0.25">
      <c r="AH78247" s="79"/>
      <c r="AI78247" s="79"/>
      <c r="AJ78247" s="80"/>
      <c r="AK78247" s="79"/>
      <c r="AS78247" s="80"/>
      <c r="BC78247" s="79"/>
    </row>
    <row r="78248" spans="34:55" x14ac:dyDescent="0.25">
      <c r="AH78248" s="79"/>
      <c r="AI78248" s="79"/>
      <c r="AJ78248" s="80"/>
      <c r="AK78248" s="79"/>
      <c r="AS78248" s="80"/>
      <c r="AW78248" s="80"/>
      <c r="AX78248" s="80"/>
      <c r="BC78248" s="79"/>
    </row>
    <row r="78249" spans="34:55" x14ac:dyDescent="0.25">
      <c r="AH78249" s="79"/>
      <c r="AI78249" s="79"/>
      <c r="AJ78249" s="80"/>
      <c r="AK78249" s="79"/>
      <c r="AS78249" s="80"/>
      <c r="AW78249" s="80"/>
      <c r="AX78249" s="80"/>
      <c r="BC78249" s="79"/>
    </row>
    <row r="78250" spans="34:55" x14ac:dyDescent="0.25">
      <c r="AH78250" s="79"/>
      <c r="AI78250" s="79"/>
      <c r="AJ78250" s="80"/>
      <c r="AK78250" s="79"/>
      <c r="AS78250" s="80"/>
      <c r="BC78250" s="79"/>
    </row>
    <row r="78251" spans="34:55" x14ac:dyDescent="0.25">
      <c r="AH78251" s="79"/>
      <c r="AI78251" s="79"/>
      <c r="AJ78251" s="80"/>
      <c r="AK78251" s="79"/>
      <c r="AS78251" s="80"/>
      <c r="AW78251" s="80"/>
      <c r="BC78251" s="79"/>
    </row>
    <row r="78252" spans="34:55" x14ac:dyDescent="0.25">
      <c r="AH78252" s="79"/>
      <c r="AI78252" s="79"/>
      <c r="AJ78252" s="80"/>
      <c r="AK78252" s="79"/>
      <c r="AS78252" s="80"/>
      <c r="AW78252" s="80"/>
      <c r="BC78252" s="79"/>
    </row>
    <row r="78253" spans="34:55" x14ac:dyDescent="0.25">
      <c r="AH78253" s="79"/>
      <c r="AI78253" s="79"/>
      <c r="AJ78253" s="80"/>
      <c r="AK78253" s="79"/>
      <c r="AS78253" s="80"/>
      <c r="BC78253" s="79"/>
    </row>
    <row r="78254" spans="34:55" x14ac:dyDescent="0.25">
      <c r="AH78254" s="79"/>
      <c r="AI78254" s="79"/>
      <c r="AJ78254" s="80"/>
      <c r="AK78254" s="79"/>
      <c r="AS78254" s="80"/>
      <c r="BC78254" s="79"/>
    </row>
    <row r="78255" spans="34:55" x14ac:dyDescent="0.25">
      <c r="AH78255" s="79"/>
      <c r="AI78255" s="79"/>
      <c r="AJ78255" s="80"/>
      <c r="AK78255" s="79"/>
      <c r="AS78255" s="80"/>
      <c r="AW78255" s="80"/>
      <c r="BC78255" s="79"/>
    </row>
    <row r="78256" spans="34:55" x14ac:dyDescent="0.25">
      <c r="AH78256" s="79"/>
      <c r="AI78256" s="79"/>
      <c r="AJ78256" s="80"/>
      <c r="AK78256" s="79"/>
      <c r="AS78256" s="80"/>
      <c r="AW78256" s="80"/>
      <c r="BC78256" s="79"/>
    </row>
    <row r="78257" spans="34:55" x14ac:dyDescent="0.25">
      <c r="AH78257" s="79"/>
      <c r="AI78257" s="79"/>
      <c r="AJ78257" s="80"/>
      <c r="AK78257" s="79"/>
      <c r="AS78257" s="80"/>
      <c r="BC78257" s="79"/>
    </row>
    <row r="78258" spans="34:55" x14ac:dyDescent="0.25">
      <c r="AH78258" s="79"/>
      <c r="AI78258" s="79"/>
      <c r="AJ78258" s="80"/>
      <c r="AK78258" s="79"/>
      <c r="AS78258" s="80"/>
      <c r="BC78258" s="79"/>
    </row>
    <row r="78259" spans="34:55" x14ac:dyDescent="0.25">
      <c r="AH78259" s="79"/>
      <c r="AI78259" s="79"/>
      <c r="AJ78259" s="80"/>
      <c r="AK78259" s="79"/>
      <c r="AS78259" s="80"/>
      <c r="AW78259" s="80"/>
      <c r="BC78259" s="79"/>
    </row>
    <row r="78260" spans="34:55" x14ac:dyDescent="0.25">
      <c r="AH78260" s="79"/>
      <c r="AI78260" s="79"/>
      <c r="AJ78260" s="80"/>
      <c r="AK78260" s="79"/>
      <c r="AS78260" s="80"/>
      <c r="AW78260" s="80"/>
      <c r="BC78260" s="79"/>
    </row>
    <row r="78261" spans="34:55" x14ac:dyDescent="0.25">
      <c r="AH78261" s="79"/>
      <c r="AI78261" s="79"/>
      <c r="AJ78261" s="80"/>
      <c r="AK78261" s="79"/>
      <c r="AS78261" s="80"/>
      <c r="BC78261" s="79"/>
    </row>
    <row r="78262" spans="34:55" x14ac:dyDescent="0.25">
      <c r="AH78262" s="79"/>
      <c r="AI78262" s="79"/>
      <c r="AJ78262" s="80"/>
      <c r="AK78262" s="79"/>
      <c r="AS78262" s="80"/>
      <c r="AW78262" s="80"/>
      <c r="BC78262" s="79"/>
    </row>
    <row r="78263" spans="34:55" x14ac:dyDescent="0.25">
      <c r="AH78263" s="79"/>
      <c r="AI78263" s="79"/>
      <c r="AJ78263" s="80"/>
      <c r="AK78263" s="79"/>
      <c r="AS78263" s="80"/>
      <c r="AW78263" s="80"/>
      <c r="BC78263" s="79"/>
    </row>
    <row r="78264" spans="34:55" x14ac:dyDescent="0.25">
      <c r="AH78264" s="79"/>
      <c r="AI78264" s="79"/>
      <c r="AJ78264" s="80"/>
      <c r="AK78264" s="79"/>
      <c r="AS78264" s="80"/>
      <c r="BC78264" s="79"/>
    </row>
    <row r="78265" spans="34:55" x14ac:dyDescent="0.25">
      <c r="AH78265" s="79"/>
      <c r="AI78265" s="79"/>
      <c r="AJ78265" s="80"/>
      <c r="AK78265" s="79"/>
      <c r="AS78265" s="80"/>
      <c r="AW78265" s="80"/>
      <c r="BC78265" s="79"/>
    </row>
    <row r="78266" spans="34:55" x14ac:dyDescent="0.25">
      <c r="AH78266" s="79"/>
      <c r="AI78266" s="79"/>
      <c r="AJ78266" s="80"/>
      <c r="AK78266" s="79"/>
      <c r="AS78266" s="80"/>
      <c r="AW78266" s="80"/>
      <c r="BC78266" s="79"/>
    </row>
    <row r="78267" spans="34:55" x14ac:dyDescent="0.25">
      <c r="AH78267" s="79"/>
      <c r="AI78267" s="79"/>
      <c r="AJ78267" s="80"/>
      <c r="AK78267" s="79"/>
      <c r="AS78267" s="80"/>
      <c r="BC78267" s="79"/>
    </row>
    <row r="78268" spans="34:55" x14ac:dyDescent="0.25">
      <c r="AH78268" s="79"/>
      <c r="AI78268" s="79"/>
      <c r="AJ78268" s="80"/>
      <c r="AK78268" s="79"/>
      <c r="AS78268" s="80"/>
      <c r="AW78268" s="80"/>
      <c r="BC78268" s="79"/>
    </row>
    <row r="78269" spans="34:55" x14ac:dyDescent="0.25">
      <c r="AH78269" s="79"/>
      <c r="AI78269" s="79"/>
      <c r="AJ78269" s="80"/>
      <c r="AK78269" s="79"/>
      <c r="AS78269" s="80"/>
      <c r="AW78269" s="80"/>
      <c r="BC78269" s="79"/>
    </row>
    <row r="78270" spans="34:55" x14ac:dyDescent="0.25">
      <c r="AH78270" s="79"/>
      <c r="AI78270" s="79"/>
      <c r="AJ78270" s="80"/>
      <c r="AK78270" s="79"/>
      <c r="AS78270" s="80"/>
      <c r="BC78270" s="79"/>
    </row>
    <row r="78271" spans="34:55" x14ac:dyDescent="0.25">
      <c r="AH78271" s="79"/>
      <c r="AI78271" s="79"/>
      <c r="AJ78271" s="80"/>
      <c r="AK78271" s="79"/>
      <c r="AS78271" s="80"/>
      <c r="AW78271" s="80"/>
      <c r="BC78271" s="79"/>
    </row>
    <row r="78272" spans="34:55" x14ac:dyDescent="0.25">
      <c r="AH78272" s="79"/>
      <c r="AI78272" s="79"/>
      <c r="AJ78272" s="80"/>
      <c r="AK78272" s="79"/>
      <c r="AS78272" s="80"/>
      <c r="AW78272" s="80"/>
      <c r="BC78272" s="79"/>
    </row>
    <row r="78273" spans="34:55" x14ac:dyDescent="0.25">
      <c r="AH78273" s="79"/>
      <c r="AI78273" s="79"/>
      <c r="AJ78273" s="80"/>
      <c r="AK78273" s="79"/>
      <c r="AS78273" s="80"/>
      <c r="BC78273" s="79"/>
    </row>
    <row r="78274" spans="34:55" x14ac:dyDescent="0.25">
      <c r="AH78274" s="79"/>
      <c r="AI78274" s="79"/>
      <c r="AJ78274" s="80"/>
      <c r="AK78274" s="79"/>
      <c r="AS78274" s="80"/>
      <c r="AW78274" s="80"/>
      <c r="BC78274" s="79"/>
    </row>
    <row r="78275" spans="34:55" x14ac:dyDescent="0.25">
      <c r="AH78275" s="79"/>
      <c r="AI78275" s="79"/>
      <c r="AJ78275" s="80"/>
      <c r="AK78275" s="79"/>
      <c r="AS78275" s="80"/>
      <c r="AW78275" s="80"/>
      <c r="BC78275" s="79"/>
    </row>
    <row r="78276" spans="34:55" x14ac:dyDescent="0.25">
      <c r="AH78276" s="79"/>
      <c r="AI78276" s="79"/>
      <c r="AJ78276" s="80"/>
      <c r="AK78276" s="79"/>
      <c r="AS78276" s="80"/>
      <c r="BC78276" s="79"/>
    </row>
    <row r="78277" spans="34:55" x14ac:dyDescent="0.25">
      <c r="AH78277" s="79"/>
      <c r="AI78277" s="79"/>
      <c r="AJ78277" s="80"/>
      <c r="AK78277" s="79"/>
      <c r="AS78277" s="80"/>
      <c r="AW78277" s="80"/>
      <c r="BC78277" s="79"/>
    </row>
    <row r="78278" spans="34:55" x14ac:dyDescent="0.25">
      <c r="AH78278" s="79"/>
      <c r="AI78278" s="79"/>
      <c r="AJ78278" s="80"/>
      <c r="AK78278" s="79"/>
      <c r="AS78278" s="80"/>
      <c r="AW78278" s="80"/>
      <c r="BC78278" s="79"/>
    </row>
    <row r="78279" spans="34:55" x14ac:dyDescent="0.25">
      <c r="AH78279" s="79"/>
      <c r="AI78279" s="79"/>
      <c r="AJ78279" s="80"/>
      <c r="AK78279" s="79"/>
      <c r="AS78279" s="80"/>
      <c r="BC78279" s="79"/>
    </row>
    <row r="78280" spans="34:55" x14ac:dyDescent="0.25">
      <c r="AH78280" s="79"/>
      <c r="AI78280" s="79"/>
      <c r="AJ78280" s="80"/>
      <c r="AK78280" s="79"/>
      <c r="AS78280" s="80"/>
      <c r="AW78280" s="80"/>
      <c r="BC78280" s="79"/>
    </row>
    <row r="78281" spans="34:55" x14ac:dyDescent="0.25">
      <c r="AH78281" s="79"/>
      <c r="AI78281" s="79"/>
      <c r="AJ78281" s="80"/>
      <c r="AK78281" s="79"/>
      <c r="AS78281" s="80"/>
      <c r="AW78281" s="80"/>
      <c r="BC78281" s="79"/>
    </row>
    <row r="78282" spans="34:55" x14ac:dyDescent="0.25">
      <c r="AH78282" s="79"/>
      <c r="AI78282" s="79"/>
      <c r="AJ78282" s="80"/>
      <c r="AK78282" s="79"/>
      <c r="AS78282" s="80"/>
      <c r="BC78282" s="79"/>
    </row>
    <row r="78283" spans="34:55" x14ac:dyDescent="0.25">
      <c r="AH78283" s="79"/>
      <c r="AI78283" s="79"/>
      <c r="AJ78283" s="80"/>
      <c r="AK78283" s="79"/>
      <c r="AS78283" s="80"/>
      <c r="AW78283" s="80"/>
      <c r="BC78283" s="79"/>
    </row>
    <row r="78284" spans="34:55" x14ac:dyDescent="0.25">
      <c r="AH78284" s="79"/>
      <c r="AI78284" s="79"/>
      <c r="AJ78284" s="80"/>
      <c r="AK78284" s="79"/>
      <c r="AS78284" s="80"/>
      <c r="AW78284" s="80"/>
      <c r="BC78284" s="79"/>
    </row>
    <row r="78285" spans="34:55" x14ac:dyDescent="0.25">
      <c r="AH78285" s="79"/>
      <c r="AI78285" s="79"/>
      <c r="AJ78285" s="80"/>
      <c r="AK78285" s="79"/>
      <c r="AS78285" s="80"/>
      <c r="BC78285" s="79"/>
    </row>
    <row r="78286" spans="34:55" x14ac:dyDescent="0.25">
      <c r="AH78286" s="79"/>
      <c r="AI78286" s="79"/>
      <c r="AJ78286" s="80"/>
      <c r="AK78286" s="79"/>
      <c r="AS78286" s="80"/>
      <c r="AW78286" s="80"/>
      <c r="AX78286" s="80"/>
      <c r="BC78286" s="79"/>
    </row>
    <row r="78287" spans="34:55" x14ac:dyDescent="0.25">
      <c r="AH78287" s="79"/>
      <c r="AI78287" s="79"/>
      <c r="AJ78287" s="80"/>
      <c r="AK78287" s="79"/>
      <c r="AS78287" s="80"/>
      <c r="AW78287" s="80"/>
      <c r="AX78287" s="80"/>
      <c r="BC78287" s="79"/>
    </row>
    <row r="78288" spans="34:55" x14ac:dyDescent="0.25">
      <c r="AH78288" s="79"/>
      <c r="AI78288" s="79"/>
      <c r="AJ78288" s="80"/>
      <c r="AK78288" s="79"/>
      <c r="AS78288" s="80"/>
      <c r="AW78288" s="80"/>
      <c r="AX78288" s="80"/>
      <c r="BC78288" s="79"/>
    </row>
    <row r="78289" spans="34:55" x14ac:dyDescent="0.25">
      <c r="AH78289" s="79"/>
      <c r="AI78289" s="79"/>
      <c r="AJ78289" s="80"/>
      <c r="AK78289" s="79"/>
      <c r="AS78289" s="80"/>
      <c r="AW78289" s="80"/>
      <c r="AX78289" s="80"/>
      <c r="BC78289" s="79"/>
    </row>
    <row r="78290" spans="34:55" x14ac:dyDescent="0.25">
      <c r="AH78290" s="79"/>
      <c r="AI78290" s="79"/>
      <c r="AJ78290" s="80"/>
      <c r="AK78290" s="79"/>
      <c r="AS78290" s="80"/>
      <c r="AW78290" s="80"/>
      <c r="BC78290" s="79"/>
    </row>
    <row r="78291" spans="34:55" x14ac:dyDescent="0.25">
      <c r="AH78291" s="79"/>
      <c r="AI78291" s="79"/>
      <c r="AJ78291" s="80"/>
      <c r="AK78291" s="79"/>
      <c r="AS78291" s="80"/>
      <c r="AW78291" s="80"/>
      <c r="BC78291" s="79"/>
    </row>
    <row r="78292" spans="34:55" x14ac:dyDescent="0.25">
      <c r="AH78292" s="79"/>
      <c r="AI78292" s="79"/>
      <c r="AJ78292" s="80"/>
      <c r="AK78292" s="79"/>
      <c r="AS78292" s="80"/>
      <c r="BC78292" s="79"/>
    </row>
    <row r="78293" spans="34:55" x14ac:dyDescent="0.25">
      <c r="AH78293" s="79"/>
      <c r="AI78293" s="79"/>
      <c r="AJ78293" s="80"/>
      <c r="AK78293" s="79"/>
      <c r="AS78293" s="80"/>
      <c r="AW78293" s="80"/>
      <c r="AX78293" s="80"/>
      <c r="BC78293" s="79"/>
    </row>
    <row r="78294" spans="34:55" x14ac:dyDescent="0.25">
      <c r="AH78294" s="79"/>
      <c r="AI78294" s="79"/>
      <c r="AJ78294" s="80"/>
      <c r="AK78294" s="79"/>
      <c r="AS78294" s="80"/>
      <c r="AW78294" s="80"/>
      <c r="AX78294" s="80"/>
      <c r="BC78294" s="79"/>
    </row>
    <row r="78295" spans="34:55" x14ac:dyDescent="0.25">
      <c r="AH78295" s="79"/>
      <c r="AI78295" s="79"/>
      <c r="AJ78295" s="80"/>
      <c r="AK78295" s="79"/>
      <c r="AS78295" s="80"/>
      <c r="AW78295" s="80"/>
      <c r="AX78295" s="80"/>
      <c r="BC78295" s="79"/>
    </row>
    <row r="78296" spans="34:55" x14ac:dyDescent="0.25">
      <c r="AH78296" s="79"/>
      <c r="AI78296" s="79"/>
      <c r="AJ78296" s="80"/>
      <c r="AK78296" s="79"/>
      <c r="AS78296" s="80"/>
      <c r="AW78296" s="80"/>
      <c r="AX78296" s="80"/>
      <c r="BC78296" s="79"/>
    </row>
    <row r="78297" spans="34:55" x14ac:dyDescent="0.25">
      <c r="AH78297" s="79"/>
      <c r="AI78297" s="79"/>
      <c r="AJ78297" s="80"/>
      <c r="AK78297" s="79"/>
      <c r="AS78297" s="80"/>
      <c r="AW78297" s="80"/>
      <c r="BC78297" s="79"/>
    </row>
    <row r="78298" spans="34:55" x14ac:dyDescent="0.25">
      <c r="AH78298" s="79"/>
      <c r="AI78298" s="79"/>
      <c r="AJ78298" s="80"/>
      <c r="AK78298" s="79"/>
      <c r="AS78298" s="80"/>
      <c r="AW78298" s="80"/>
      <c r="BC78298" s="79"/>
    </row>
    <row r="78299" spans="34:55" x14ac:dyDescent="0.25">
      <c r="AH78299" s="79"/>
      <c r="AI78299" s="79"/>
      <c r="AJ78299" s="80"/>
      <c r="AK78299" s="79"/>
      <c r="AS78299" s="80"/>
      <c r="BC78299" s="79"/>
    </row>
    <row r="78300" spans="34:55" x14ac:dyDescent="0.25">
      <c r="AH78300" s="79"/>
      <c r="AI78300" s="79"/>
      <c r="AJ78300" s="80"/>
      <c r="AK78300" s="79"/>
      <c r="AS78300" s="80"/>
      <c r="AW78300" s="80"/>
      <c r="BC78300" s="79"/>
    </row>
    <row r="78301" spans="34:55" x14ac:dyDescent="0.25">
      <c r="AH78301" s="79"/>
      <c r="AI78301" s="79"/>
      <c r="AJ78301" s="80"/>
      <c r="AK78301" s="79"/>
      <c r="AS78301" s="80"/>
      <c r="AW78301" s="80"/>
      <c r="BC78301" s="79"/>
    </row>
    <row r="78302" spans="34:55" x14ac:dyDescent="0.25">
      <c r="AH78302" s="79"/>
      <c r="AI78302" s="79"/>
      <c r="AJ78302" s="80"/>
      <c r="AK78302" s="79"/>
      <c r="AS78302" s="80"/>
      <c r="BC78302" s="79"/>
    </row>
    <row r="78303" spans="34:55" x14ac:dyDescent="0.25">
      <c r="AH78303" s="79"/>
      <c r="AI78303" s="79"/>
      <c r="AJ78303" s="80"/>
      <c r="AK78303" s="79"/>
      <c r="AS78303" s="80"/>
      <c r="AW78303" s="80"/>
      <c r="BC78303" s="79"/>
    </row>
    <row r="78304" spans="34:55" x14ac:dyDescent="0.25">
      <c r="AH78304" s="79"/>
      <c r="AI78304" s="79"/>
      <c r="AJ78304" s="80"/>
      <c r="AK78304" s="79"/>
      <c r="AS78304" s="80"/>
      <c r="AW78304" s="80"/>
      <c r="BC78304" s="79"/>
    </row>
    <row r="78305" spans="34:55" x14ac:dyDescent="0.25">
      <c r="AH78305" s="79"/>
      <c r="AI78305" s="79"/>
      <c r="AJ78305" s="80"/>
      <c r="AK78305" s="79"/>
      <c r="AS78305" s="80"/>
      <c r="BC78305" s="79"/>
    </row>
    <row r="78306" spans="34:55" x14ac:dyDescent="0.25">
      <c r="AH78306" s="79"/>
      <c r="AI78306" s="79"/>
      <c r="AJ78306" s="80"/>
      <c r="AK78306" s="79"/>
      <c r="AS78306" s="80"/>
      <c r="AW78306" s="80"/>
      <c r="AX78306" s="80"/>
      <c r="BC78306" s="79"/>
    </row>
    <row r="78307" spans="34:55" x14ac:dyDescent="0.25">
      <c r="AH78307" s="79"/>
      <c r="AI78307" s="79"/>
      <c r="AJ78307" s="80"/>
      <c r="AK78307" s="79"/>
      <c r="AS78307" s="80"/>
      <c r="AW78307" s="80"/>
      <c r="AX78307" s="80"/>
      <c r="BC78307" s="79"/>
    </row>
    <row r="78308" spans="34:55" x14ac:dyDescent="0.25">
      <c r="AH78308" s="79"/>
      <c r="AI78308" s="79"/>
      <c r="AJ78308" s="80"/>
      <c r="AK78308" s="79"/>
      <c r="AS78308" s="80"/>
      <c r="AW78308" s="80"/>
      <c r="AX78308" s="80"/>
      <c r="BC78308" s="79"/>
    </row>
    <row r="78309" spans="34:55" x14ac:dyDescent="0.25">
      <c r="AH78309" s="79"/>
      <c r="AI78309" s="79"/>
      <c r="AJ78309" s="80"/>
      <c r="AK78309" s="79"/>
      <c r="AS78309" s="80"/>
      <c r="AW78309" s="80"/>
      <c r="AX78309" s="80"/>
      <c r="BC78309" s="79"/>
    </row>
    <row r="78310" spans="34:55" x14ac:dyDescent="0.25">
      <c r="AH78310" s="79"/>
      <c r="AI78310" s="79"/>
      <c r="AJ78310" s="80"/>
      <c r="AK78310" s="79"/>
      <c r="AS78310" s="80"/>
      <c r="AW78310" s="80"/>
      <c r="BC78310" s="79"/>
    </row>
    <row r="78311" spans="34:55" x14ac:dyDescent="0.25">
      <c r="AH78311" s="79"/>
      <c r="AI78311" s="79"/>
      <c r="AJ78311" s="80"/>
      <c r="AK78311" s="79"/>
      <c r="AS78311" s="80"/>
      <c r="AW78311" s="80"/>
      <c r="BC78311" s="79"/>
    </row>
    <row r="78312" spans="34:55" x14ac:dyDescent="0.25">
      <c r="AH78312" s="79"/>
      <c r="AI78312" s="79"/>
      <c r="AJ78312" s="80"/>
      <c r="AK78312" s="79"/>
      <c r="AS78312" s="80"/>
      <c r="BC78312" s="79"/>
    </row>
    <row r="78313" spans="34:55" x14ac:dyDescent="0.25">
      <c r="AH78313" s="79"/>
      <c r="AI78313" s="79"/>
      <c r="AJ78313" s="80"/>
      <c r="AK78313" s="79"/>
      <c r="AS78313" s="80"/>
      <c r="AW78313" s="80"/>
      <c r="BC78313" s="79"/>
    </row>
    <row r="78314" spans="34:55" x14ac:dyDescent="0.25">
      <c r="AH78314" s="79"/>
      <c r="AI78314" s="79"/>
      <c r="AJ78314" s="80"/>
      <c r="AK78314" s="79"/>
      <c r="AS78314" s="80"/>
      <c r="AW78314" s="80"/>
      <c r="BC78314" s="79"/>
    </row>
    <row r="78315" spans="34:55" x14ac:dyDescent="0.25">
      <c r="AH78315" s="79"/>
      <c r="AI78315" s="79"/>
      <c r="AJ78315" s="80"/>
      <c r="AK78315" s="79"/>
      <c r="AS78315" s="80"/>
      <c r="BC78315" s="79"/>
    </row>
    <row r="78316" spans="34:55" x14ac:dyDescent="0.25">
      <c r="AH78316" s="79"/>
      <c r="AI78316" s="79"/>
      <c r="AJ78316" s="80"/>
      <c r="AK78316" s="79"/>
      <c r="AS78316" s="80"/>
      <c r="AW78316" s="80"/>
      <c r="BC78316" s="79"/>
    </row>
    <row r="78317" spans="34:55" x14ac:dyDescent="0.25">
      <c r="AH78317" s="79"/>
      <c r="AI78317" s="79"/>
      <c r="AJ78317" s="80"/>
      <c r="AK78317" s="79"/>
      <c r="AS78317" s="80"/>
      <c r="AW78317" s="80"/>
      <c r="BC78317" s="79"/>
    </row>
    <row r="78318" spans="34:55" x14ac:dyDescent="0.25">
      <c r="AH78318" s="79"/>
      <c r="AI78318" s="79"/>
      <c r="AJ78318" s="80"/>
      <c r="AK78318" s="79"/>
      <c r="AS78318" s="80"/>
      <c r="BC78318" s="79"/>
    </row>
    <row r="78319" spans="34:55" x14ac:dyDescent="0.25">
      <c r="AH78319" s="79"/>
      <c r="AI78319" s="79"/>
      <c r="AJ78319" s="80"/>
      <c r="AK78319" s="79"/>
      <c r="AS78319" s="80"/>
      <c r="AW78319" s="80"/>
      <c r="BC78319" s="79"/>
    </row>
    <row r="78320" spans="34:55" x14ac:dyDescent="0.25">
      <c r="AH78320" s="79"/>
      <c r="AI78320" s="79"/>
      <c r="AJ78320" s="80"/>
      <c r="AK78320" s="79"/>
      <c r="AS78320" s="80"/>
      <c r="AW78320" s="80"/>
      <c r="BC78320" s="79"/>
    </row>
    <row r="78321" spans="34:55" x14ac:dyDescent="0.25">
      <c r="AH78321" s="79"/>
      <c r="AI78321" s="79"/>
      <c r="AJ78321" s="80"/>
      <c r="AK78321" s="79"/>
      <c r="AS78321" s="80"/>
      <c r="BC78321" s="79"/>
    </row>
    <row r="78322" spans="34:55" x14ac:dyDescent="0.25">
      <c r="AH78322" s="79"/>
      <c r="AI78322" s="79"/>
      <c r="AJ78322" s="80"/>
      <c r="AK78322" s="79"/>
      <c r="AS78322" s="80"/>
      <c r="AW78322" s="80"/>
      <c r="AX78322" s="80"/>
      <c r="BC78322" s="79"/>
    </row>
    <row r="78323" spans="34:55" x14ac:dyDescent="0.25">
      <c r="AH78323" s="79"/>
      <c r="AI78323" s="79"/>
      <c r="AJ78323" s="80"/>
      <c r="AK78323" s="79"/>
      <c r="AS78323" s="80"/>
      <c r="AW78323" s="80"/>
      <c r="AX78323" s="80"/>
      <c r="BC78323" s="79"/>
    </row>
    <row r="78324" spans="34:55" x14ac:dyDescent="0.25">
      <c r="AH78324" s="79"/>
      <c r="AI78324" s="79"/>
      <c r="AJ78324" s="80"/>
      <c r="AK78324" s="79"/>
      <c r="AS78324" s="80"/>
      <c r="AW78324" s="80"/>
      <c r="BC78324" s="79"/>
    </row>
    <row r="78325" spans="34:55" x14ac:dyDescent="0.25">
      <c r="AH78325" s="79"/>
      <c r="AI78325" s="79"/>
      <c r="AJ78325" s="80"/>
      <c r="AK78325" s="79"/>
      <c r="AS78325" s="80"/>
      <c r="AW78325" s="80"/>
      <c r="BC78325" s="79"/>
    </row>
    <row r="78326" spans="34:55" x14ac:dyDescent="0.25">
      <c r="AH78326" s="79"/>
      <c r="AI78326" s="79"/>
      <c r="AJ78326" s="80"/>
      <c r="AK78326" s="79"/>
      <c r="AS78326" s="80"/>
      <c r="BC78326" s="79"/>
    </row>
    <row r="78327" spans="34:55" x14ac:dyDescent="0.25">
      <c r="AH78327" s="79"/>
      <c r="AI78327" s="79"/>
      <c r="AJ78327" s="80"/>
      <c r="AK78327" s="79"/>
      <c r="AS78327" s="80"/>
      <c r="AW78327" s="80"/>
      <c r="BC78327" s="79"/>
    </row>
    <row r="78328" spans="34:55" x14ac:dyDescent="0.25">
      <c r="AH78328" s="79"/>
      <c r="AI78328" s="79"/>
      <c r="AJ78328" s="80"/>
      <c r="AK78328" s="79"/>
      <c r="AS78328" s="80"/>
      <c r="AW78328" s="80"/>
      <c r="BC78328" s="79"/>
    </row>
    <row r="78329" spans="34:55" x14ac:dyDescent="0.25">
      <c r="AH78329" s="79"/>
      <c r="AI78329" s="79"/>
      <c r="AJ78329" s="80"/>
      <c r="AK78329" s="79"/>
      <c r="AS78329" s="80"/>
      <c r="BC78329" s="79"/>
    </row>
    <row r="78330" spans="34:55" x14ac:dyDescent="0.25">
      <c r="AH78330" s="79"/>
      <c r="AI78330" s="79"/>
      <c r="AJ78330" s="80"/>
      <c r="AK78330" s="79"/>
      <c r="AS78330" s="80"/>
      <c r="AW78330" s="80"/>
      <c r="BC78330" s="79"/>
    </row>
    <row r="78331" spans="34:55" x14ac:dyDescent="0.25">
      <c r="AH78331" s="79"/>
      <c r="AI78331" s="79"/>
      <c r="AJ78331" s="80"/>
      <c r="AK78331" s="79"/>
      <c r="AS78331" s="80"/>
      <c r="AW78331" s="80"/>
      <c r="BC78331" s="79"/>
    </row>
    <row r="78332" spans="34:55" x14ac:dyDescent="0.25">
      <c r="AH78332" s="79"/>
      <c r="AI78332" s="79"/>
      <c r="AJ78332" s="80"/>
      <c r="AK78332" s="79"/>
      <c r="AS78332" s="80"/>
      <c r="BC78332" s="79"/>
    </row>
    <row r="78333" spans="34:55" x14ac:dyDescent="0.25">
      <c r="AH78333" s="79"/>
      <c r="AI78333" s="79"/>
      <c r="AJ78333" s="80"/>
      <c r="AK78333" s="79"/>
      <c r="AS78333" s="80"/>
      <c r="AW78333" s="80"/>
      <c r="BC78333" s="79"/>
    </row>
    <row r="78334" spans="34:55" x14ac:dyDescent="0.25">
      <c r="AH78334" s="79"/>
      <c r="AI78334" s="79"/>
      <c r="AJ78334" s="80"/>
      <c r="AK78334" s="79"/>
      <c r="AS78334" s="80"/>
      <c r="AW78334" s="80"/>
      <c r="BC78334" s="79"/>
    </row>
    <row r="78335" spans="34:55" x14ac:dyDescent="0.25">
      <c r="AH78335" s="79"/>
      <c r="AI78335" s="79"/>
      <c r="AJ78335" s="80"/>
      <c r="AK78335" s="79"/>
      <c r="AS78335" s="80"/>
      <c r="BC78335" s="79"/>
    </row>
    <row r="78336" spans="34:55" x14ac:dyDescent="0.25">
      <c r="AH78336" s="79"/>
      <c r="AI78336" s="79"/>
      <c r="AJ78336" s="80"/>
      <c r="AK78336" s="79"/>
      <c r="AS78336" s="80"/>
      <c r="AW78336" s="80"/>
      <c r="BC78336" s="79"/>
    </row>
    <row r="78337" spans="30:55" x14ac:dyDescent="0.25">
      <c r="AH78337" s="79"/>
      <c r="AI78337" s="79"/>
      <c r="AJ78337" s="80"/>
      <c r="AK78337" s="79"/>
      <c r="AS78337" s="80"/>
      <c r="AW78337" s="80"/>
      <c r="BC78337" s="79"/>
    </row>
    <row r="78338" spans="30:55" x14ac:dyDescent="0.25">
      <c r="AH78338" s="79"/>
      <c r="AI78338" s="79"/>
      <c r="AJ78338" s="80"/>
      <c r="AK78338" s="79"/>
      <c r="AS78338" s="80"/>
      <c r="BC78338" s="79"/>
    </row>
    <row r="78339" spans="30:55" x14ac:dyDescent="0.25">
      <c r="AH78339" s="79"/>
      <c r="AI78339" s="79"/>
      <c r="AJ78339" s="80"/>
      <c r="AK78339" s="79"/>
      <c r="AS78339" s="80"/>
      <c r="AW78339" s="80"/>
      <c r="AX78339" s="80"/>
      <c r="BC78339" s="79"/>
    </row>
    <row r="78340" spans="30:55" x14ac:dyDescent="0.25">
      <c r="AH78340" s="79"/>
      <c r="AI78340" s="79"/>
      <c r="AJ78340" s="80"/>
      <c r="AK78340" s="79"/>
      <c r="AS78340" s="80"/>
      <c r="AW78340" s="80"/>
      <c r="AX78340" s="80"/>
      <c r="BC78340" s="79"/>
    </row>
    <row r="78341" spans="30:55" x14ac:dyDescent="0.25">
      <c r="AH78341" s="79"/>
      <c r="AI78341" s="79"/>
      <c r="AJ78341" s="80"/>
      <c r="AK78341" s="79"/>
      <c r="AS78341" s="80"/>
      <c r="AW78341" s="80"/>
      <c r="BC78341" s="79"/>
    </row>
    <row r="78342" spans="30:55" x14ac:dyDescent="0.25">
      <c r="AH78342" s="79"/>
      <c r="AI78342" s="79"/>
      <c r="AJ78342" s="80"/>
      <c r="AK78342" s="79"/>
      <c r="AS78342" s="80"/>
      <c r="AW78342" s="80"/>
      <c r="BC78342" s="79"/>
    </row>
    <row r="78343" spans="30:55" x14ac:dyDescent="0.25">
      <c r="AH78343" s="79"/>
      <c r="AI78343" s="79"/>
      <c r="AJ78343" s="80"/>
      <c r="AK78343" s="79"/>
      <c r="AS78343" s="80"/>
      <c r="BC78343" s="79"/>
    </row>
    <row r="78344" spans="30:55" x14ac:dyDescent="0.25">
      <c r="AH78344" s="79"/>
      <c r="AI78344" s="79"/>
      <c r="AJ78344" s="80"/>
      <c r="AK78344" s="79"/>
      <c r="AS78344" s="80"/>
      <c r="AW78344" s="80"/>
      <c r="BC78344" s="79"/>
    </row>
    <row r="78345" spans="30:55" x14ac:dyDescent="0.25">
      <c r="AH78345" s="79"/>
      <c r="AI78345" s="79"/>
      <c r="AJ78345" s="80"/>
      <c r="AK78345" s="79"/>
      <c r="AS78345" s="80"/>
      <c r="AW78345" s="80"/>
      <c r="BC78345" s="79"/>
    </row>
    <row r="78346" spans="30:55" x14ac:dyDescent="0.25">
      <c r="AH78346" s="79"/>
      <c r="AI78346" s="79"/>
      <c r="AJ78346" s="80"/>
      <c r="AK78346" s="79"/>
      <c r="AS78346" s="80"/>
      <c r="BC78346" s="79"/>
    </row>
    <row r="78347" spans="30:55" x14ac:dyDescent="0.25">
      <c r="AH78347" s="79"/>
      <c r="AI78347" s="79"/>
      <c r="AJ78347" s="80"/>
      <c r="AK78347" s="79"/>
      <c r="AS78347" s="80"/>
      <c r="AW78347" s="80"/>
      <c r="BC78347" s="79"/>
    </row>
    <row r="78348" spans="30:55" x14ac:dyDescent="0.25">
      <c r="AH78348" s="79"/>
      <c r="AI78348" s="79"/>
      <c r="AJ78348" s="80"/>
      <c r="AK78348" s="79"/>
      <c r="AS78348" s="80"/>
      <c r="AW78348" s="80"/>
      <c r="BC78348" s="79"/>
    </row>
    <row r="78349" spans="30:55" x14ac:dyDescent="0.25">
      <c r="AH78349" s="79"/>
      <c r="AI78349" s="79"/>
      <c r="AJ78349" s="80"/>
      <c r="AK78349" s="79"/>
      <c r="AS78349" s="80"/>
      <c r="BC78349" s="79"/>
    </row>
    <row r="78350" spans="30:55" x14ac:dyDescent="0.25">
      <c r="AD78350" s="27"/>
      <c r="AE78350" s="27"/>
      <c r="AH78350" s="79"/>
      <c r="AI78350" s="79"/>
      <c r="AJ78350" s="80"/>
      <c r="AK78350" s="79"/>
      <c r="AS78350" s="80"/>
      <c r="AW78350" s="80"/>
      <c r="BC78350" s="79"/>
    </row>
    <row r="78351" spans="30:55" x14ac:dyDescent="0.25">
      <c r="AD78351" s="27"/>
      <c r="AE78351" s="27"/>
      <c r="AH78351" s="79"/>
      <c r="AI78351" s="79"/>
      <c r="AJ78351" s="80"/>
      <c r="AK78351" s="79"/>
      <c r="AS78351" s="80"/>
      <c r="AW78351" s="80"/>
      <c r="BC78351" s="79"/>
    </row>
    <row r="78352" spans="30:55" x14ac:dyDescent="0.25">
      <c r="AD78352" s="27"/>
      <c r="AE78352" s="27"/>
      <c r="AH78352" s="79"/>
      <c r="AI78352" s="79"/>
      <c r="AJ78352" s="80"/>
      <c r="AK78352" s="79"/>
      <c r="AS78352" s="80"/>
      <c r="AW78352" s="80"/>
      <c r="BC78352" s="79"/>
    </row>
    <row r="78353" spans="30:55" x14ac:dyDescent="0.25">
      <c r="AD78353" s="27"/>
      <c r="AE78353" s="27"/>
      <c r="AH78353" s="79"/>
      <c r="AI78353" s="79"/>
      <c r="AJ78353" s="80"/>
      <c r="AK78353" s="79"/>
      <c r="AS78353" s="80"/>
      <c r="AW78353" s="80"/>
      <c r="BC78353" s="79"/>
    </row>
    <row r="78354" spans="30:55" x14ac:dyDescent="0.25">
      <c r="AD78354" s="27"/>
      <c r="AE78354" s="27"/>
      <c r="AH78354" s="79"/>
      <c r="AI78354" s="79"/>
      <c r="AJ78354" s="80"/>
      <c r="AK78354" s="79"/>
      <c r="AS78354" s="80"/>
      <c r="AW78354" s="80"/>
      <c r="BC78354" s="79"/>
    </row>
    <row r="78355" spans="30:55" x14ac:dyDescent="0.25">
      <c r="AD78355" s="27"/>
      <c r="AE78355" s="27"/>
      <c r="AH78355" s="79"/>
      <c r="AI78355" s="79"/>
      <c r="AJ78355" s="80"/>
      <c r="AK78355" s="79"/>
      <c r="AS78355" s="80"/>
      <c r="AW78355" s="80"/>
      <c r="BC78355" s="79"/>
    </row>
    <row r="78356" spans="30:55" x14ac:dyDescent="0.25">
      <c r="AD78356" s="27"/>
      <c r="AE78356" s="27"/>
      <c r="AH78356" s="79"/>
      <c r="AI78356" s="79"/>
      <c r="AJ78356" s="80"/>
      <c r="AK78356" s="79"/>
      <c r="AS78356" s="80"/>
      <c r="AW78356" s="80"/>
      <c r="BC78356" s="79"/>
    </row>
    <row r="78357" spans="30:55" x14ac:dyDescent="0.25">
      <c r="AD78357" s="27"/>
      <c r="AE78357" s="27"/>
      <c r="AH78357" s="79"/>
      <c r="AI78357" s="79"/>
      <c r="AJ78357" s="80"/>
      <c r="AK78357" s="79"/>
      <c r="AS78357" s="80"/>
      <c r="AW78357" s="80"/>
      <c r="BC78357" s="79"/>
    </row>
    <row r="78358" spans="30:55" x14ac:dyDescent="0.25">
      <c r="AD78358" s="27"/>
      <c r="AE78358" s="27"/>
      <c r="AH78358" s="79"/>
      <c r="AI78358" s="79"/>
      <c r="AJ78358" s="80"/>
      <c r="AK78358" s="79"/>
      <c r="AS78358" s="80"/>
      <c r="AW78358" s="80"/>
      <c r="BC78358" s="79"/>
    </row>
    <row r="78359" spans="30:55" x14ac:dyDescent="0.25">
      <c r="AD78359" s="27"/>
      <c r="AE78359" s="27"/>
      <c r="AH78359" s="79"/>
      <c r="AI78359" s="79"/>
      <c r="AJ78359" s="80"/>
      <c r="AK78359" s="79"/>
      <c r="AS78359" s="80"/>
      <c r="AW78359" s="80"/>
      <c r="BC78359" s="79"/>
    </row>
    <row r="78360" spans="30:55" x14ac:dyDescent="0.25">
      <c r="AD78360" s="27"/>
      <c r="AE78360" s="27"/>
      <c r="AH78360" s="79"/>
      <c r="AI78360" s="79"/>
      <c r="AJ78360" s="80"/>
      <c r="AK78360" s="79"/>
      <c r="AS78360" s="80"/>
      <c r="AW78360" s="80"/>
      <c r="BC78360" s="79"/>
    </row>
    <row r="78361" spans="30:55" x14ac:dyDescent="0.25">
      <c r="AD78361" s="27"/>
      <c r="AE78361" s="27"/>
      <c r="AH78361" s="79"/>
      <c r="AI78361" s="79"/>
      <c r="AJ78361" s="80"/>
      <c r="AK78361" s="79"/>
      <c r="AS78361" s="80"/>
      <c r="AW78361" s="80"/>
      <c r="BC78361" s="79"/>
    </row>
    <row r="78362" spans="30:55" x14ac:dyDescent="0.25">
      <c r="AD78362" s="27"/>
      <c r="AE78362" s="27"/>
      <c r="AH78362" s="79"/>
      <c r="AI78362" s="79"/>
      <c r="AJ78362" s="80"/>
      <c r="AK78362" s="79"/>
      <c r="AS78362" s="80"/>
      <c r="AW78362" s="80"/>
      <c r="BC78362" s="79"/>
    </row>
    <row r="78363" spans="30:55" x14ac:dyDescent="0.25">
      <c r="AD78363" s="27"/>
      <c r="AE78363" s="27"/>
      <c r="AH78363" s="79"/>
      <c r="AI78363" s="79"/>
      <c r="AJ78363" s="80"/>
      <c r="AK78363" s="79"/>
      <c r="AS78363" s="80"/>
      <c r="AW78363" s="80"/>
      <c r="BC78363" s="79"/>
    </row>
    <row r="78364" spans="30:55" x14ac:dyDescent="0.25">
      <c r="AD78364" s="27"/>
      <c r="AE78364" s="27"/>
      <c r="AH78364" s="79"/>
      <c r="AI78364" s="79"/>
      <c r="AJ78364" s="80"/>
      <c r="AK78364" s="79"/>
      <c r="AS78364" s="80"/>
      <c r="AW78364" s="80"/>
      <c r="BC78364" s="79"/>
    </row>
    <row r="78365" spans="30:55" x14ac:dyDescent="0.25">
      <c r="AD78365" s="27"/>
      <c r="AE78365" s="27"/>
      <c r="AH78365" s="79"/>
      <c r="AI78365" s="79"/>
      <c r="AJ78365" s="80"/>
      <c r="AK78365" s="79"/>
      <c r="AS78365" s="80"/>
      <c r="AW78365" s="80"/>
      <c r="BC78365" s="79"/>
    </row>
    <row r="78366" spans="30:55" x14ac:dyDescent="0.25">
      <c r="AD78366" s="27"/>
      <c r="AE78366" s="27"/>
      <c r="AH78366" s="79"/>
      <c r="AI78366" s="79"/>
      <c r="AJ78366" s="80"/>
      <c r="AK78366" s="79"/>
      <c r="AS78366" s="80"/>
      <c r="AW78366" s="80"/>
      <c r="BC78366" s="79"/>
    </row>
    <row r="78367" spans="30:55" x14ac:dyDescent="0.25">
      <c r="AD78367" s="27"/>
      <c r="AE78367" s="27"/>
      <c r="AH78367" s="79"/>
      <c r="AI78367" s="79"/>
      <c r="AJ78367" s="80"/>
      <c r="AK78367" s="79"/>
      <c r="AS78367" s="80"/>
      <c r="AW78367" s="80"/>
      <c r="BC78367" s="79"/>
    </row>
    <row r="78368" spans="30:55" x14ac:dyDescent="0.25">
      <c r="AD78368" s="27"/>
      <c r="AE78368" s="27"/>
      <c r="AH78368" s="79"/>
      <c r="AI78368" s="79"/>
      <c r="AJ78368" s="80"/>
      <c r="AK78368" s="79"/>
      <c r="AS78368" s="80"/>
      <c r="AW78368" s="80"/>
      <c r="BC78368" s="79"/>
    </row>
    <row r="78369" spans="30:55" x14ac:dyDescent="0.25">
      <c r="AD78369" s="27"/>
      <c r="AE78369" s="27"/>
      <c r="AH78369" s="79"/>
      <c r="AI78369" s="79"/>
      <c r="AJ78369" s="80"/>
      <c r="AK78369" s="79"/>
      <c r="AS78369" s="80"/>
      <c r="AW78369" s="80"/>
      <c r="BC78369" s="79"/>
    </row>
    <row r="78370" spans="30:55" x14ac:dyDescent="0.25">
      <c r="AD78370" s="27"/>
      <c r="AE78370" s="27"/>
      <c r="AH78370" s="79"/>
      <c r="AI78370" s="79"/>
      <c r="AJ78370" s="80"/>
      <c r="AK78370" s="79"/>
      <c r="AS78370" s="80"/>
      <c r="AW78370" s="80"/>
      <c r="BC78370" s="79"/>
    </row>
    <row r="78371" spans="30:55" x14ac:dyDescent="0.25">
      <c r="AD78371" s="27"/>
      <c r="AE78371" s="27"/>
      <c r="AH78371" s="79"/>
      <c r="AI78371" s="79"/>
      <c r="AJ78371" s="80"/>
      <c r="AK78371" s="79"/>
      <c r="AS78371" s="80"/>
      <c r="AW78371" s="80"/>
      <c r="BC78371" s="79"/>
    </row>
    <row r="78372" spans="30:55" x14ac:dyDescent="0.25">
      <c r="AD78372" s="27"/>
      <c r="AE78372" s="27"/>
      <c r="AH78372" s="79"/>
      <c r="AI78372" s="79"/>
      <c r="AJ78372" s="80"/>
      <c r="AK78372" s="79"/>
      <c r="AS78372" s="80"/>
      <c r="AW78372" s="80"/>
      <c r="BC78372" s="79"/>
    </row>
    <row r="78373" spans="30:55" x14ac:dyDescent="0.25">
      <c r="AD78373" s="27"/>
      <c r="AE78373" s="27"/>
      <c r="AH78373" s="79"/>
      <c r="AI78373" s="79"/>
      <c r="AJ78373" s="80"/>
      <c r="AK78373" s="79"/>
      <c r="AS78373" s="80"/>
      <c r="AW78373" s="80"/>
      <c r="BC78373" s="79"/>
    </row>
    <row r="78374" spans="30:55" x14ac:dyDescent="0.25">
      <c r="AD78374" s="27"/>
      <c r="AE78374" s="27"/>
      <c r="AH78374" s="79"/>
      <c r="AI78374" s="79"/>
      <c r="AJ78374" s="80"/>
      <c r="AK78374" s="79"/>
      <c r="AS78374" s="80"/>
      <c r="AW78374" s="80"/>
      <c r="BC78374" s="79"/>
    </row>
    <row r="78375" spans="30:55" x14ac:dyDescent="0.25">
      <c r="AD78375" s="27"/>
      <c r="AE78375" s="27"/>
      <c r="AH78375" s="79"/>
      <c r="AI78375" s="79"/>
      <c r="AJ78375" s="80"/>
      <c r="AK78375" s="79"/>
      <c r="AS78375" s="80"/>
      <c r="AW78375" s="80"/>
      <c r="BC78375" s="79"/>
    </row>
    <row r="78376" spans="30:55" x14ac:dyDescent="0.25">
      <c r="AD78376" s="27"/>
      <c r="AE78376" s="27"/>
      <c r="AH78376" s="79"/>
      <c r="AI78376" s="79"/>
      <c r="AJ78376" s="80"/>
      <c r="AK78376" s="79"/>
      <c r="AS78376" s="80"/>
      <c r="AW78376" s="80"/>
      <c r="BC78376" s="79"/>
    </row>
    <row r="78377" spans="30:55" x14ac:dyDescent="0.25">
      <c r="AH78377" s="79"/>
      <c r="AI78377" s="79"/>
      <c r="AJ78377" s="80"/>
      <c r="AK78377" s="79"/>
      <c r="AS78377" s="80"/>
      <c r="BC78377" s="79"/>
    </row>
    <row r="78378" spans="30:55" x14ac:dyDescent="0.25">
      <c r="AD78378" s="27"/>
      <c r="AE78378" s="27"/>
      <c r="AH78378" s="79"/>
      <c r="AI78378" s="79"/>
      <c r="AJ78378" s="80"/>
      <c r="AK78378" s="79"/>
      <c r="AS78378" s="80"/>
      <c r="AW78378" s="80"/>
      <c r="BC78378" s="79"/>
    </row>
    <row r="78379" spans="30:55" x14ac:dyDescent="0.25">
      <c r="AD78379" s="27"/>
      <c r="AE78379" s="27"/>
      <c r="AH78379" s="79"/>
      <c r="AI78379" s="79"/>
      <c r="AJ78379" s="80"/>
      <c r="AK78379" s="79"/>
      <c r="AS78379" s="80"/>
      <c r="AW78379" s="80"/>
      <c r="BC78379" s="79"/>
    </row>
    <row r="78380" spans="30:55" x14ac:dyDescent="0.25">
      <c r="AD78380" s="27"/>
      <c r="AE78380" s="27"/>
      <c r="AH78380" s="79"/>
      <c r="AI78380" s="79"/>
      <c r="AJ78380" s="80"/>
      <c r="AK78380" s="79"/>
      <c r="AS78380" s="80"/>
      <c r="BC78380" s="79"/>
    </row>
    <row r="78381" spans="30:55" x14ac:dyDescent="0.25">
      <c r="AD78381" s="27"/>
      <c r="AE78381" s="27"/>
      <c r="AH78381" s="79"/>
      <c r="AI78381" s="79"/>
      <c r="AJ78381" s="80"/>
      <c r="AK78381" s="79"/>
      <c r="AS78381" s="80"/>
      <c r="AW78381" s="80"/>
      <c r="BC78381" s="79"/>
    </row>
    <row r="78382" spans="30:55" x14ac:dyDescent="0.25">
      <c r="AD78382" s="27"/>
      <c r="AE78382" s="27"/>
      <c r="AH78382" s="79"/>
      <c r="AI78382" s="79"/>
      <c r="AJ78382" s="80"/>
      <c r="AK78382" s="79"/>
      <c r="AS78382" s="80"/>
      <c r="AW78382" s="80"/>
      <c r="BC78382" s="79"/>
    </row>
    <row r="78383" spans="30:55" x14ac:dyDescent="0.25">
      <c r="AD78383" s="27"/>
      <c r="AE78383" s="27"/>
      <c r="AH78383" s="79"/>
      <c r="AI78383" s="79"/>
      <c r="AJ78383" s="80"/>
      <c r="AK78383" s="79"/>
      <c r="AS78383" s="80"/>
      <c r="AW78383" s="80"/>
      <c r="BC78383" s="79"/>
    </row>
    <row r="78384" spans="30:55" x14ac:dyDescent="0.25">
      <c r="AD78384" s="27"/>
      <c r="AE78384" s="27"/>
      <c r="AH78384" s="79"/>
      <c r="AI78384" s="79"/>
      <c r="AJ78384" s="80"/>
      <c r="AK78384" s="79"/>
      <c r="AS78384" s="80"/>
      <c r="AW78384" s="80"/>
      <c r="BC78384" s="79"/>
    </row>
    <row r="78385" spans="30:55" x14ac:dyDescent="0.25">
      <c r="AD78385" s="27"/>
      <c r="AE78385" s="27"/>
      <c r="AH78385" s="79"/>
      <c r="AI78385" s="79"/>
      <c r="AJ78385" s="80"/>
      <c r="AK78385" s="79"/>
      <c r="AS78385" s="80"/>
      <c r="BC78385" s="79"/>
    </row>
    <row r="78386" spans="30:55" x14ac:dyDescent="0.25">
      <c r="AD78386" s="27"/>
      <c r="AE78386" s="27"/>
      <c r="AH78386" s="79"/>
      <c r="AI78386" s="79"/>
      <c r="AJ78386" s="80"/>
      <c r="AK78386" s="79"/>
      <c r="AS78386" s="80"/>
      <c r="AW78386" s="80"/>
      <c r="BC78386" s="79"/>
    </row>
    <row r="78387" spans="30:55" x14ac:dyDescent="0.25">
      <c r="AD78387" s="27"/>
      <c r="AE78387" s="27"/>
      <c r="AH78387" s="79"/>
      <c r="AI78387" s="79"/>
      <c r="AJ78387" s="80"/>
      <c r="AK78387" s="79"/>
      <c r="AS78387" s="80"/>
      <c r="AW78387" s="80"/>
      <c r="BC78387" s="79"/>
    </row>
    <row r="78388" spans="30:55" x14ac:dyDescent="0.25">
      <c r="AD78388" s="27"/>
      <c r="AE78388" s="27"/>
      <c r="AH78388" s="79"/>
      <c r="AI78388" s="79"/>
      <c r="AJ78388" s="80"/>
      <c r="AK78388" s="79"/>
      <c r="AS78388" s="80"/>
      <c r="AW78388" s="80"/>
      <c r="BC78388" s="79"/>
    </row>
    <row r="78389" spans="30:55" x14ac:dyDescent="0.25">
      <c r="AD78389" s="27"/>
      <c r="AE78389" s="27"/>
      <c r="AH78389" s="79"/>
      <c r="AI78389" s="79"/>
      <c r="AJ78389" s="80"/>
      <c r="AK78389" s="79"/>
      <c r="AS78389" s="80"/>
      <c r="AW78389" s="80"/>
      <c r="BC78389" s="79"/>
    </row>
    <row r="78390" spans="30:55" x14ac:dyDescent="0.25">
      <c r="AD78390" s="27"/>
      <c r="AE78390" s="27"/>
      <c r="AH78390" s="79"/>
      <c r="AI78390" s="79"/>
      <c r="AJ78390" s="80"/>
      <c r="AK78390" s="79"/>
      <c r="AS78390" s="80"/>
      <c r="AW78390" s="80"/>
      <c r="BC78390" s="79"/>
    </row>
    <row r="78391" spans="30:55" x14ac:dyDescent="0.25">
      <c r="AD78391" s="27"/>
      <c r="AE78391" s="27"/>
      <c r="AH78391" s="79"/>
      <c r="AI78391" s="79"/>
      <c r="AJ78391" s="80"/>
      <c r="AK78391" s="79"/>
      <c r="AS78391" s="80"/>
      <c r="AW78391" s="80"/>
      <c r="BC78391" s="79"/>
    </row>
    <row r="78392" spans="30:55" x14ac:dyDescent="0.25">
      <c r="AD78392" s="27"/>
      <c r="AE78392" s="27"/>
      <c r="AH78392" s="79"/>
      <c r="AI78392" s="79"/>
      <c r="AJ78392" s="80"/>
      <c r="AK78392" s="79"/>
      <c r="AS78392" s="80"/>
      <c r="BC78392" s="79"/>
    </row>
    <row r="78393" spans="30:55" x14ac:dyDescent="0.25">
      <c r="AD78393" s="27"/>
      <c r="AE78393" s="27"/>
      <c r="AH78393" s="79"/>
      <c r="AI78393" s="79"/>
      <c r="AJ78393" s="80"/>
      <c r="AK78393" s="79"/>
      <c r="AS78393" s="80"/>
      <c r="AW78393" s="80"/>
      <c r="BC78393" s="79"/>
    </row>
    <row r="78394" spans="30:55" x14ac:dyDescent="0.25">
      <c r="AD78394" s="27"/>
      <c r="AE78394" s="27"/>
      <c r="AH78394" s="79"/>
      <c r="AI78394" s="79"/>
      <c r="AJ78394" s="80"/>
      <c r="AK78394" s="79"/>
      <c r="AS78394" s="80"/>
      <c r="AW78394" s="80"/>
      <c r="BC78394" s="79"/>
    </row>
    <row r="78395" spans="30:55" x14ac:dyDescent="0.25">
      <c r="AD78395" s="27"/>
      <c r="AE78395" s="27"/>
      <c r="AH78395" s="79"/>
      <c r="AI78395" s="79"/>
      <c r="AJ78395" s="80"/>
      <c r="AK78395" s="79"/>
      <c r="AS78395" s="80"/>
      <c r="BC78395" s="79"/>
    </row>
    <row r="78396" spans="30:55" x14ac:dyDescent="0.25">
      <c r="AD78396" s="27"/>
      <c r="AE78396" s="27"/>
      <c r="AH78396" s="79"/>
      <c r="AI78396" s="79"/>
      <c r="AJ78396" s="80"/>
      <c r="AK78396" s="79"/>
      <c r="AS78396" s="80"/>
      <c r="AW78396" s="80"/>
      <c r="AX78396" s="80"/>
      <c r="BC78396" s="79"/>
    </row>
    <row r="78397" spans="30:55" x14ac:dyDescent="0.25">
      <c r="AD78397" s="27"/>
      <c r="AE78397" s="27"/>
      <c r="AH78397" s="79"/>
      <c r="AI78397" s="79"/>
      <c r="AJ78397" s="80"/>
      <c r="AK78397" s="79"/>
      <c r="AS78397" s="80"/>
      <c r="AW78397" s="80"/>
      <c r="AX78397" s="80"/>
      <c r="BC78397" s="79"/>
    </row>
    <row r="78398" spans="30:55" x14ac:dyDescent="0.25">
      <c r="AD78398" s="27"/>
      <c r="AE78398" s="27"/>
      <c r="AH78398" s="79"/>
      <c r="AI78398" s="79"/>
      <c r="AJ78398" s="80"/>
      <c r="AK78398" s="79"/>
      <c r="AS78398" s="80"/>
      <c r="AW78398" s="80"/>
      <c r="AX78398" s="80"/>
      <c r="BC78398" s="79"/>
    </row>
    <row r="78399" spans="30:55" x14ac:dyDescent="0.25">
      <c r="AD78399" s="27"/>
      <c r="AE78399" s="27"/>
      <c r="AH78399" s="79"/>
      <c r="AI78399" s="79"/>
      <c r="AJ78399" s="80"/>
      <c r="AK78399" s="79"/>
      <c r="AS78399" s="80"/>
      <c r="AW78399" s="80"/>
      <c r="AX78399" s="80"/>
      <c r="BC78399" s="79"/>
    </row>
    <row r="78400" spans="30:55" x14ac:dyDescent="0.25">
      <c r="AD78400" s="27"/>
      <c r="AE78400" s="27"/>
      <c r="AH78400" s="79"/>
      <c r="AI78400" s="79"/>
      <c r="AJ78400" s="80"/>
      <c r="AK78400" s="79"/>
      <c r="AS78400" s="80"/>
      <c r="AW78400" s="80"/>
      <c r="AX78400" s="80"/>
      <c r="BC78400" s="79"/>
    </row>
    <row r="78401" spans="30:55" x14ac:dyDescent="0.25">
      <c r="AD78401" s="27"/>
      <c r="AE78401" s="27"/>
      <c r="AH78401" s="79"/>
      <c r="AI78401" s="79"/>
      <c r="AJ78401" s="80"/>
      <c r="AK78401" s="79"/>
      <c r="AS78401" s="80"/>
      <c r="AW78401" s="80"/>
      <c r="AX78401" s="80"/>
      <c r="BC78401" s="79"/>
    </row>
    <row r="78402" spans="30:55" x14ac:dyDescent="0.25">
      <c r="AD78402" s="27"/>
      <c r="AE78402" s="27"/>
      <c r="AH78402" s="79"/>
      <c r="AI78402" s="79"/>
      <c r="AJ78402" s="80"/>
      <c r="AK78402" s="79"/>
      <c r="AS78402" s="80"/>
      <c r="AW78402" s="80"/>
      <c r="BC78402" s="79"/>
    </row>
    <row r="78403" spans="30:55" x14ac:dyDescent="0.25">
      <c r="AD78403" s="27"/>
      <c r="AE78403" s="27"/>
      <c r="AH78403" s="79"/>
      <c r="AI78403" s="79"/>
      <c r="AJ78403" s="80"/>
      <c r="AK78403" s="79"/>
      <c r="AS78403" s="80"/>
      <c r="AW78403" s="80"/>
      <c r="BC78403" s="79"/>
    </row>
    <row r="78404" spans="30:55" x14ac:dyDescent="0.25">
      <c r="AD78404" s="27"/>
      <c r="AE78404" s="27"/>
      <c r="AH78404" s="79"/>
      <c r="AI78404" s="79"/>
      <c r="AJ78404" s="80"/>
      <c r="AK78404" s="79"/>
      <c r="AS78404" s="80"/>
      <c r="BC78404" s="79"/>
    </row>
    <row r="78405" spans="30:55" x14ac:dyDescent="0.25">
      <c r="AD78405" s="27"/>
      <c r="AE78405" s="27"/>
      <c r="AH78405" s="79"/>
      <c r="AI78405" s="79"/>
      <c r="AJ78405" s="80"/>
      <c r="AK78405" s="79"/>
      <c r="AS78405" s="80"/>
      <c r="AW78405" s="80"/>
      <c r="AX78405" s="80"/>
      <c r="BC78405" s="79"/>
    </row>
    <row r="78406" spans="30:55" x14ac:dyDescent="0.25">
      <c r="AD78406" s="27"/>
      <c r="AE78406" s="27"/>
      <c r="AH78406" s="79"/>
      <c r="AI78406" s="79"/>
      <c r="AJ78406" s="80"/>
      <c r="AK78406" s="79"/>
      <c r="AS78406" s="80"/>
      <c r="AW78406" s="80"/>
      <c r="AX78406" s="80"/>
      <c r="BC78406" s="79"/>
    </row>
    <row r="78407" spans="30:55" x14ac:dyDescent="0.25">
      <c r="AD78407" s="27"/>
      <c r="AE78407" s="27"/>
      <c r="AH78407" s="79"/>
      <c r="AI78407" s="79"/>
      <c r="AJ78407" s="80"/>
      <c r="AK78407" s="79"/>
      <c r="AS78407" s="80"/>
      <c r="AW78407" s="80"/>
      <c r="BC78407" s="79"/>
    </row>
    <row r="78408" spans="30:55" x14ac:dyDescent="0.25">
      <c r="AD78408" s="27"/>
      <c r="AE78408" s="27"/>
      <c r="AH78408" s="79"/>
      <c r="AI78408" s="79"/>
      <c r="AJ78408" s="80"/>
      <c r="AK78408" s="79"/>
      <c r="AS78408" s="80"/>
      <c r="AW78408" s="80"/>
      <c r="BC78408" s="79"/>
    </row>
    <row r="78409" spans="30:55" x14ac:dyDescent="0.25">
      <c r="AD78409" s="27"/>
      <c r="AE78409" s="27"/>
      <c r="AH78409" s="79"/>
      <c r="AI78409" s="79"/>
      <c r="AJ78409" s="80"/>
      <c r="AK78409" s="79"/>
      <c r="AS78409" s="80"/>
      <c r="BC78409" s="79"/>
    </row>
    <row r="78410" spans="30:55" x14ac:dyDescent="0.25">
      <c r="AD78410" s="27"/>
      <c r="AE78410" s="27"/>
      <c r="AH78410" s="79"/>
      <c r="AI78410" s="79"/>
      <c r="AJ78410" s="80"/>
      <c r="AK78410" s="79"/>
      <c r="AS78410" s="80"/>
      <c r="AW78410" s="80"/>
      <c r="AX78410" s="80"/>
      <c r="BC78410" s="79"/>
    </row>
    <row r="78411" spans="30:55" x14ac:dyDescent="0.25">
      <c r="AD78411" s="27"/>
      <c r="AE78411" s="27"/>
      <c r="AH78411" s="79"/>
      <c r="AI78411" s="79"/>
      <c r="AJ78411" s="80"/>
      <c r="AK78411" s="79"/>
      <c r="AS78411" s="80"/>
      <c r="AW78411" s="80"/>
      <c r="AX78411" s="80"/>
      <c r="BC78411" s="79"/>
    </row>
    <row r="78412" spans="30:55" x14ac:dyDescent="0.25">
      <c r="AD78412" s="27"/>
      <c r="AE78412" s="27"/>
      <c r="AH78412" s="79"/>
      <c r="AI78412" s="79"/>
      <c r="AJ78412" s="80"/>
      <c r="AK78412" s="79"/>
      <c r="AS78412" s="80"/>
      <c r="AW78412" s="80"/>
      <c r="AX78412" s="80"/>
      <c r="BC78412" s="79"/>
    </row>
    <row r="78413" spans="30:55" x14ac:dyDescent="0.25">
      <c r="AD78413" s="27"/>
      <c r="AE78413" s="27"/>
      <c r="AH78413" s="79"/>
      <c r="AI78413" s="79"/>
      <c r="AJ78413" s="80"/>
      <c r="AK78413" s="79"/>
      <c r="AS78413" s="80"/>
      <c r="AW78413" s="80"/>
      <c r="AX78413" s="80"/>
      <c r="BC78413" s="79"/>
    </row>
    <row r="78414" spans="30:55" x14ac:dyDescent="0.25">
      <c r="AD78414" s="27"/>
      <c r="AE78414" s="27"/>
      <c r="AH78414" s="79"/>
      <c r="AI78414" s="79"/>
      <c r="AJ78414" s="80"/>
      <c r="AK78414" s="79"/>
      <c r="AS78414" s="80"/>
      <c r="AW78414" s="80"/>
      <c r="AX78414" s="80"/>
      <c r="BC78414" s="79"/>
    </row>
    <row r="78415" spans="30:55" x14ac:dyDescent="0.25">
      <c r="AD78415" s="27"/>
      <c r="AE78415" s="27"/>
      <c r="AH78415" s="79"/>
      <c r="AI78415" s="79"/>
      <c r="AJ78415" s="80"/>
      <c r="AK78415" s="79"/>
      <c r="AS78415" s="80"/>
      <c r="AW78415" s="80"/>
      <c r="AX78415" s="80"/>
      <c r="BC78415" s="79"/>
    </row>
    <row r="78416" spans="30:55" x14ac:dyDescent="0.25">
      <c r="AD78416" s="27"/>
      <c r="AE78416" s="27"/>
      <c r="AH78416" s="79"/>
      <c r="AI78416" s="79"/>
      <c r="AJ78416" s="80"/>
      <c r="AK78416" s="79"/>
      <c r="AM78416" s="79"/>
      <c r="AS78416" s="80"/>
      <c r="AW78416" s="80"/>
      <c r="AX78416" s="80"/>
      <c r="BC78416" s="79"/>
    </row>
    <row r="78417" spans="30:55" x14ac:dyDescent="0.25">
      <c r="AD78417" s="27"/>
      <c r="AE78417" s="27"/>
      <c r="AH78417" s="79"/>
      <c r="AI78417" s="79"/>
      <c r="AJ78417" s="80"/>
      <c r="AK78417" s="79"/>
      <c r="AS78417" s="80"/>
      <c r="AW78417" s="80"/>
      <c r="AX78417" s="80"/>
      <c r="BC78417" s="79"/>
    </row>
    <row r="78418" spans="30:55" x14ac:dyDescent="0.25">
      <c r="AD78418" s="27"/>
      <c r="AE78418" s="27"/>
      <c r="AH78418" s="79"/>
      <c r="AI78418" s="79"/>
      <c r="AJ78418" s="80"/>
      <c r="AK78418" s="79"/>
      <c r="AS78418" s="80"/>
      <c r="AW78418" s="80"/>
      <c r="AX78418" s="80"/>
      <c r="BC78418" s="79"/>
    </row>
    <row r="78419" spans="30:55" x14ac:dyDescent="0.25">
      <c r="AD78419" s="27"/>
      <c r="AE78419" s="27"/>
      <c r="AH78419" s="79"/>
      <c r="AI78419" s="79"/>
      <c r="AJ78419" s="80"/>
      <c r="AK78419" s="79"/>
      <c r="AS78419" s="80"/>
      <c r="AW78419" s="80"/>
      <c r="AX78419" s="80"/>
      <c r="BC78419" s="79"/>
    </row>
    <row r="78420" spans="30:55" x14ac:dyDescent="0.25">
      <c r="AD78420" s="27"/>
      <c r="AE78420" s="27"/>
      <c r="AH78420" s="79"/>
      <c r="AI78420" s="79"/>
      <c r="AJ78420" s="80"/>
      <c r="AK78420" s="79"/>
      <c r="AS78420" s="80"/>
      <c r="AW78420" s="80"/>
      <c r="AX78420" s="80"/>
      <c r="BC78420" s="79"/>
    </row>
    <row r="78421" spans="30:55" x14ac:dyDescent="0.25">
      <c r="AD78421" s="27"/>
      <c r="AE78421" s="27"/>
      <c r="AH78421" s="79"/>
      <c r="AI78421" s="79"/>
      <c r="AJ78421" s="80"/>
      <c r="AK78421" s="79"/>
      <c r="AS78421" s="80"/>
      <c r="AW78421" s="80"/>
      <c r="AX78421" s="80"/>
      <c r="BC78421" s="79"/>
    </row>
    <row r="78422" spans="30:55" x14ac:dyDescent="0.25">
      <c r="AD78422" s="27"/>
      <c r="AE78422" s="27"/>
      <c r="AH78422" s="79"/>
      <c r="AI78422" s="79"/>
      <c r="AJ78422" s="80"/>
      <c r="AK78422" s="79"/>
      <c r="AS78422" s="80"/>
      <c r="AW78422" s="80"/>
      <c r="AX78422" s="80"/>
      <c r="BC78422" s="79"/>
    </row>
    <row r="78423" spans="30:55" x14ac:dyDescent="0.25">
      <c r="AD78423" s="27"/>
      <c r="AE78423" s="27"/>
      <c r="AH78423" s="79"/>
      <c r="AI78423" s="79"/>
      <c r="AJ78423" s="80"/>
      <c r="AK78423" s="79"/>
      <c r="AS78423" s="80"/>
      <c r="AW78423" s="80"/>
      <c r="AX78423" s="80"/>
      <c r="BC78423" s="79"/>
    </row>
    <row r="78424" spans="30:55" x14ac:dyDescent="0.25">
      <c r="AD78424" s="27"/>
      <c r="AE78424" s="27"/>
      <c r="AH78424" s="79"/>
      <c r="AI78424" s="79"/>
      <c r="AJ78424" s="80"/>
      <c r="AK78424" s="79"/>
      <c r="AS78424" s="80"/>
      <c r="AW78424" s="80"/>
      <c r="AX78424" s="80"/>
      <c r="BC78424" s="79"/>
    </row>
    <row r="78425" spans="30:55" x14ac:dyDescent="0.25">
      <c r="AD78425" s="27"/>
      <c r="AE78425" s="27"/>
      <c r="AH78425" s="79"/>
      <c r="AI78425" s="79"/>
      <c r="AJ78425" s="80"/>
      <c r="AK78425" s="79"/>
      <c r="AS78425" s="80"/>
      <c r="AW78425" s="80"/>
      <c r="AX78425" s="80"/>
      <c r="BC78425" s="79"/>
    </row>
    <row r="78426" spans="30:55" x14ac:dyDescent="0.25">
      <c r="AD78426" s="27"/>
      <c r="AE78426" s="27"/>
      <c r="AH78426" s="79"/>
      <c r="AI78426" s="79"/>
      <c r="AJ78426" s="80"/>
      <c r="AK78426" s="79"/>
      <c r="AM78426" s="79"/>
      <c r="AS78426" s="80"/>
      <c r="AW78426" s="80"/>
      <c r="AX78426" s="80"/>
      <c r="BC78426" s="79"/>
    </row>
    <row r="78427" spans="30:55" x14ac:dyDescent="0.25">
      <c r="AD78427" s="27"/>
      <c r="AE78427" s="27"/>
      <c r="AH78427" s="79"/>
      <c r="AI78427" s="79"/>
      <c r="AJ78427" s="80"/>
      <c r="AK78427" s="79"/>
      <c r="AS78427" s="80"/>
      <c r="AW78427" s="80"/>
      <c r="AX78427" s="80"/>
      <c r="BC78427" s="79"/>
    </row>
    <row r="78428" spans="30:55" x14ac:dyDescent="0.25">
      <c r="AD78428" s="27"/>
      <c r="AE78428" s="27"/>
      <c r="AH78428" s="79"/>
      <c r="AI78428" s="79"/>
      <c r="AJ78428" s="80"/>
      <c r="AK78428" s="79"/>
      <c r="AS78428" s="80"/>
      <c r="AW78428" s="80"/>
      <c r="AX78428" s="80"/>
      <c r="BC78428" s="79"/>
    </row>
    <row r="78429" spans="30:55" x14ac:dyDescent="0.25">
      <c r="AD78429" s="27"/>
      <c r="AE78429" s="27"/>
      <c r="AH78429" s="79"/>
      <c r="AI78429" s="79"/>
      <c r="AJ78429" s="80"/>
      <c r="AK78429" s="79"/>
      <c r="AS78429" s="80"/>
      <c r="AW78429" s="80"/>
      <c r="AX78429" s="80"/>
      <c r="BC78429" s="79"/>
    </row>
    <row r="78430" spans="30:55" x14ac:dyDescent="0.25">
      <c r="AD78430" s="27"/>
      <c r="AE78430" s="27"/>
      <c r="AH78430" s="79"/>
      <c r="AI78430" s="79"/>
      <c r="AJ78430" s="80"/>
      <c r="AK78430" s="79"/>
      <c r="AS78430" s="80"/>
      <c r="AW78430" s="80"/>
      <c r="AX78430" s="80"/>
      <c r="BC78430" s="79"/>
    </row>
    <row r="78431" spans="30:55" x14ac:dyDescent="0.25">
      <c r="AD78431" s="27"/>
      <c r="AE78431" s="27"/>
      <c r="AH78431" s="79"/>
      <c r="AI78431" s="79"/>
      <c r="AJ78431" s="80"/>
      <c r="AK78431" s="79"/>
      <c r="AS78431" s="80"/>
      <c r="AW78431" s="80"/>
      <c r="AX78431" s="80"/>
      <c r="BC78431" s="79"/>
    </row>
    <row r="78432" spans="30:55" x14ac:dyDescent="0.25">
      <c r="AD78432" s="27"/>
      <c r="AE78432" s="27"/>
      <c r="AH78432" s="79"/>
      <c r="AI78432" s="79"/>
      <c r="AJ78432" s="80"/>
      <c r="AK78432" s="79"/>
      <c r="AS78432" s="80"/>
      <c r="AW78432" s="80"/>
      <c r="AX78432" s="80"/>
      <c r="BC78432" s="79"/>
    </row>
    <row r="78433" spans="30:55" x14ac:dyDescent="0.25">
      <c r="AD78433" s="27"/>
      <c r="AE78433" s="27"/>
      <c r="AH78433" s="79"/>
      <c r="AI78433" s="79"/>
      <c r="AJ78433" s="80"/>
      <c r="AK78433" s="79"/>
      <c r="AS78433" s="80"/>
      <c r="AW78433" s="80"/>
      <c r="AX78433" s="80"/>
      <c r="BC78433" s="79"/>
    </row>
    <row r="78434" spans="30:55" x14ac:dyDescent="0.25">
      <c r="AD78434" s="27"/>
      <c r="AE78434" s="27"/>
      <c r="AH78434" s="79"/>
      <c r="AI78434" s="79"/>
      <c r="AJ78434" s="80"/>
      <c r="AK78434" s="79"/>
      <c r="AS78434" s="80"/>
      <c r="AW78434" s="80"/>
      <c r="AX78434" s="80"/>
      <c r="BC78434" s="79"/>
    </row>
    <row r="78435" spans="30:55" x14ac:dyDescent="0.25">
      <c r="AD78435" s="27"/>
      <c r="AE78435" s="27"/>
      <c r="AH78435" s="79"/>
      <c r="AI78435" s="79"/>
      <c r="AJ78435" s="80"/>
      <c r="AK78435" s="79"/>
      <c r="AS78435" s="80"/>
      <c r="AW78435" s="80"/>
      <c r="AX78435" s="80"/>
      <c r="BC78435" s="79"/>
    </row>
    <row r="78436" spans="30:55" x14ac:dyDescent="0.25">
      <c r="AD78436" s="27"/>
      <c r="AE78436" s="27"/>
      <c r="AH78436" s="79"/>
      <c r="AI78436" s="79"/>
      <c r="AJ78436" s="80"/>
      <c r="AK78436" s="79"/>
      <c r="AS78436" s="80"/>
      <c r="AW78436" s="80"/>
      <c r="AX78436" s="80"/>
      <c r="BC78436" s="79"/>
    </row>
    <row r="78437" spans="30:55" x14ac:dyDescent="0.25">
      <c r="AD78437" s="27"/>
      <c r="AE78437" s="27"/>
      <c r="AH78437" s="79"/>
      <c r="AI78437" s="79"/>
      <c r="AJ78437" s="80"/>
      <c r="AK78437" s="79"/>
      <c r="AS78437" s="80"/>
      <c r="AW78437" s="80"/>
      <c r="AX78437" s="80"/>
      <c r="BC78437" s="79"/>
    </row>
    <row r="78438" spans="30:55" x14ac:dyDescent="0.25">
      <c r="AD78438" s="27"/>
      <c r="AE78438" s="27"/>
      <c r="AH78438" s="79"/>
      <c r="AI78438" s="79"/>
      <c r="AJ78438" s="80"/>
      <c r="AK78438" s="79"/>
      <c r="AS78438" s="80"/>
      <c r="AW78438" s="80"/>
      <c r="AX78438" s="80"/>
      <c r="BC78438" s="79"/>
    </row>
    <row r="78439" spans="30:55" x14ac:dyDescent="0.25">
      <c r="AD78439" s="27"/>
      <c r="AE78439" s="27"/>
      <c r="AH78439" s="79"/>
      <c r="AI78439" s="79"/>
      <c r="AJ78439" s="80"/>
      <c r="AK78439" s="79"/>
      <c r="AS78439" s="80"/>
      <c r="AW78439" s="80"/>
      <c r="AX78439" s="80"/>
      <c r="BC78439" s="79"/>
    </row>
    <row r="78440" spans="30:55" x14ac:dyDescent="0.25">
      <c r="AD78440" s="27"/>
      <c r="AE78440" s="27"/>
      <c r="AH78440" s="79"/>
      <c r="AI78440" s="79"/>
      <c r="AJ78440" s="80"/>
      <c r="AK78440" s="79"/>
      <c r="AS78440" s="80"/>
      <c r="AW78440" s="80"/>
      <c r="AX78440" s="80"/>
      <c r="BC78440" s="79"/>
    </row>
    <row r="78441" spans="30:55" x14ac:dyDescent="0.25">
      <c r="AD78441" s="27"/>
      <c r="AE78441" s="27"/>
      <c r="AH78441" s="79"/>
      <c r="AI78441" s="79"/>
      <c r="AJ78441" s="80"/>
      <c r="AK78441" s="79"/>
      <c r="AS78441" s="80"/>
      <c r="AW78441" s="80"/>
      <c r="AX78441" s="80"/>
      <c r="BC78441" s="79"/>
    </row>
    <row r="78442" spans="30:55" x14ac:dyDescent="0.25">
      <c r="AD78442" s="27"/>
      <c r="AE78442" s="27"/>
      <c r="AH78442" s="79"/>
      <c r="AI78442" s="79"/>
      <c r="AJ78442" s="80"/>
      <c r="AK78442" s="79"/>
      <c r="AS78442" s="80"/>
      <c r="AW78442" s="80"/>
      <c r="AX78442" s="80"/>
      <c r="BC78442" s="79"/>
    </row>
    <row r="78443" spans="30:55" x14ac:dyDescent="0.25">
      <c r="AD78443" s="27"/>
      <c r="AE78443" s="27"/>
      <c r="AH78443" s="79"/>
      <c r="AI78443" s="79"/>
      <c r="AJ78443" s="80"/>
      <c r="AK78443" s="79"/>
      <c r="AS78443" s="80"/>
      <c r="AW78443" s="80"/>
      <c r="AX78443" s="80"/>
      <c r="BC78443" s="79"/>
    </row>
    <row r="78444" spans="30:55" x14ac:dyDescent="0.25">
      <c r="AD78444" s="27"/>
      <c r="AE78444" s="27"/>
      <c r="AH78444" s="79"/>
      <c r="AI78444" s="79"/>
      <c r="AJ78444" s="80"/>
      <c r="AK78444" s="79"/>
      <c r="AS78444" s="80"/>
      <c r="AW78444" s="80"/>
      <c r="AX78444" s="80"/>
      <c r="BC78444" s="79"/>
    </row>
    <row r="78445" spans="30:55" x14ac:dyDescent="0.25">
      <c r="AD78445" s="27"/>
      <c r="AE78445" s="27"/>
      <c r="AH78445" s="79"/>
      <c r="AI78445" s="79"/>
      <c r="AJ78445" s="80"/>
      <c r="AK78445" s="79"/>
      <c r="AS78445" s="80"/>
      <c r="AW78445" s="80"/>
      <c r="AX78445" s="80"/>
      <c r="BC78445" s="79"/>
    </row>
    <row r="78446" spans="30:55" x14ac:dyDescent="0.25">
      <c r="AD78446" s="27"/>
      <c r="AE78446" s="27"/>
      <c r="AH78446" s="79"/>
      <c r="AI78446" s="79"/>
      <c r="AJ78446" s="80"/>
      <c r="AK78446" s="79"/>
      <c r="AS78446" s="80"/>
      <c r="AW78446" s="80"/>
      <c r="AX78446" s="80"/>
      <c r="BC78446" s="79"/>
    </row>
    <row r="78447" spans="30:55" x14ac:dyDescent="0.25">
      <c r="AD78447" s="27"/>
      <c r="AE78447" s="27"/>
      <c r="AH78447" s="79"/>
      <c r="AI78447" s="79"/>
      <c r="AJ78447" s="80"/>
      <c r="AK78447" s="79"/>
      <c r="AS78447" s="80"/>
      <c r="AW78447" s="80"/>
      <c r="AX78447" s="80"/>
      <c r="BC78447" s="79"/>
    </row>
    <row r="78448" spans="30:55" x14ac:dyDescent="0.25">
      <c r="AD78448" s="27"/>
      <c r="AE78448" s="27"/>
      <c r="AH78448" s="79"/>
      <c r="AI78448" s="79"/>
      <c r="AJ78448" s="80"/>
      <c r="AK78448" s="79"/>
      <c r="AS78448" s="80"/>
      <c r="AW78448" s="80"/>
      <c r="AX78448" s="80"/>
      <c r="BC78448" s="79"/>
    </row>
    <row r="78449" spans="30:55" x14ac:dyDescent="0.25">
      <c r="AD78449" s="27"/>
      <c r="AE78449" s="27"/>
      <c r="AH78449" s="79"/>
      <c r="AI78449" s="79"/>
      <c r="AJ78449" s="80"/>
      <c r="AK78449" s="79"/>
      <c r="AS78449" s="80"/>
      <c r="AW78449" s="80"/>
      <c r="AX78449" s="80"/>
      <c r="BC78449" s="79"/>
    </row>
    <row r="78450" spans="30:55" x14ac:dyDescent="0.25">
      <c r="AD78450" s="27"/>
      <c r="AE78450" s="27"/>
      <c r="AH78450" s="79"/>
      <c r="AI78450" s="79"/>
      <c r="AJ78450" s="80"/>
      <c r="AK78450" s="79"/>
      <c r="AS78450" s="80"/>
      <c r="AW78450" s="80"/>
      <c r="AX78450" s="80"/>
      <c r="BC78450" s="79"/>
    </row>
    <row r="78451" spans="30:55" x14ac:dyDescent="0.25">
      <c r="AH78451" s="79"/>
      <c r="AI78451" s="79"/>
      <c r="AJ78451" s="80"/>
      <c r="AK78451" s="79"/>
      <c r="AS78451" s="80"/>
      <c r="AW78451" s="80"/>
      <c r="AX78451" s="80"/>
      <c r="BC78451" s="79"/>
    </row>
    <row r="78452" spans="30:55" x14ac:dyDescent="0.25">
      <c r="AD78452" s="27"/>
      <c r="AE78452" s="27"/>
      <c r="AH78452" s="79"/>
      <c r="AI78452" s="79"/>
      <c r="AJ78452" s="80"/>
      <c r="AK78452" s="79"/>
      <c r="AS78452" s="80"/>
      <c r="AW78452" s="80"/>
      <c r="AX78452" s="80"/>
      <c r="BC78452" s="79"/>
    </row>
    <row r="78453" spans="30:55" x14ac:dyDescent="0.25">
      <c r="AD78453" s="27"/>
      <c r="AE78453" s="27"/>
      <c r="AH78453" s="79"/>
      <c r="AI78453" s="79"/>
      <c r="AJ78453" s="80"/>
      <c r="AK78453" s="79"/>
      <c r="AS78453" s="80"/>
      <c r="AW78453" s="80"/>
      <c r="AX78453" s="80"/>
      <c r="BC78453" s="79"/>
    </row>
    <row r="78454" spans="30:55" x14ac:dyDescent="0.25">
      <c r="AD78454" s="27"/>
      <c r="AE78454" s="27"/>
      <c r="AH78454" s="79"/>
      <c r="AI78454" s="79"/>
      <c r="AJ78454" s="80"/>
      <c r="AK78454" s="79"/>
      <c r="AS78454" s="80"/>
      <c r="AW78454" s="80"/>
      <c r="AX78454" s="80"/>
      <c r="BC78454" s="79"/>
    </row>
    <row r="78455" spans="30:55" x14ac:dyDescent="0.25">
      <c r="AD78455" s="27"/>
      <c r="AE78455" s="27"/>
      <c r="AH78455" s="79"/>
      <c r="AI78455" s="79"/>
      <c r="AJ78455" s="80"/>
      <c r="AK78455" s="79"/>
      <c r="AS78455" s="80"/>
      <c r="AW78455" s="80"/>
      <c r="AX78455" s="80"/>
      <c r="BC78455" s="79"/>
    </row>
    <row r="78456" spans="30:55" x14ac:dyDescent="0.25">
      <c r="AD78456" s="27"/>
      <c r="AE78456" s="27"/>
      <c r="AH78456" s="79"/>
      <c r="AI78456" s="79"/>
      <c r="AJ78456" s="80"/>
      <c r="AK78456" s="79"/>
      <c r="AS78456" s="80"/>
      <c r="AW78456" s="80"/>
      <c r="AX78456" s="80"/>
      <c r="BC78456" s="79"/>
    </row>
    <row r="78457" spans="30:55" x14ac:dyDescent="0.25">
      <c r="AD78457" s="27"/>
      <c r="AE78457" s="27"/>
      <c r="AH78457" s="79"/>
      <c r="AI78457" s="79"/>
      <c r="AJ78457" s="80"/>
      <c r="AK78457" s="79"/>
      <c r="AS78457" s="80"/>
      <c r="AW78457" s="80"/>
      <c r="AX78457" s="80"/>
      <c r="BC78457" s="79"/>
    </row>
    <row r="78458" spans="30:55" x14ac:dyDescent="0.25">
      <c r="AD78458" s="27"/>
      <c r="AE78458" s="27"/>
      <c r="AH78458" s="79"/>
      <c r="AI78458" s="79"/>
      <c r="AJ78458" s="80"/>
      <c r="AK78458" s="79"/>
      <c r="AS78458" s="80"/>
      <c r="AW78458" s="80"/>
      <c r="AX78458" s="80"/>
      <c r="BC78458" s="79"/>
    </row>
    <row r="78459" spans="30:55" x14ac:dyDescent="0.25">
      <c r="AD78459" s="27"/>
      <c r="AE78459" s="27"/>
      <c r="AH78459" s="79"/>
      <c r="AI78459" s="79"/>
      <c r="AJ78459" s="80"/>
      <c r="AK78459" s="79"/>
      <c r="AS78459" s="80"/>
      <c r="AW78459" s="80"/>
      <c r="AX78459" s="80"/>
      <c r="BC78459" s="79"/>
    </row>
    <row r="78460" spans="30:55" x14ac:dyDescent="0.25">
      <c r="AD78460" s="27"/>
      <c r="AE78460" s="27"/>
      <c r="AH78460" s="79"/>
      <c r="AI78460" s="79"/>
      <c r="AJ78460" s="80"/>
      <c r="AK78460" s="79"/>
      <c r="AS78460" s="80"/>
      <c r="AW78460" s="80"/>
      <c r="AX78460" s="80"/>
      <c r="BC78460" s="79"/>
    </row>
    <row r="78461" spans="30:55" x14ac:dyDescent="0.25">
      <c r="AD78461" s="27"/>
      <c r="AE78461" s="27"/>
      <c r="AH78461" s="79"/>
      <c r="AI78461" s="79"/>
      <c r="AJ78461" s="80"/>
      <c r="AK78461" s="79"/>
      <c r="AS78461" s="80"/>
      <c r="AW78461" s="80"/>
      <c r="AX78461" s="80"/>
      <c r="BC78461" s="79"/>
    </row>
    <row r="78462" spans="30:55" x14ac:dyDescent="0.25">
      <c r="AD78462" s="27"/>
      <c r="AE78462" s="27"/>
      <c r="AH78462" s="79"/>
      <c r="AI78462" s="79"/>
      <c r="AJ78462" s="80"/>
      <c r="AK78462" s="79"/>
      <c r="AS78462" s="80"/>
      <c r="AW78462" s="80"/>
      <c r="AX78462" s="80"/>
      <c r="BC78462" s="79"/>
    </row>
    <row r="78463" spans="30:55" x14ac:dyDescent="0.25">
      <c r="AD78463" s="27"/>
      <c r="AE78463" s="27"/>
      <c r="AH78463" s="79"/>
      <c r="AI78463" s="79"/>
      <c r="AJ78463" s="80"/>
      <c r="AK78463" s="79"/>
      <c r="AS78463" s="80"/>
      <c r="AW78463" s="80"/>
      <c r="AX78463" s="80"/>
      <c r="BC78463" s="79"/>
    </row>
    <row r="78464" spans="30:55" x14ac:dyDescent="0.25">
      <c r="AD78464" s="27"/>
      <c r="AE78464" s="27"/>
      <c r="AH78464" s="79"/>
      <c r="AI78464" s="79"/>
      <c r="AJ78464" s="80"/>
      <c r="AK78464" s="79"/>
      <c r="AS78464" s="80"/>
      <c r="AW78464" s="80"/>
      <c r="AX78464" s="80"/>
      <c r="BC78464" s="79"/>
    </row>
    <row r="78465" spans="30:55" x14ac:dyDescent="0.25">
      <c r="AD78465" s="27"/>
      <c r="AE78465" s="27"/>
      <c r="AH78465" s="79"/>
      <c r="AI78465" s="79"/>
      <c r="AJ78465" s="80"/>
      <c r="AK78465" s="79"/>
      <c r="AS78465" s="80"/>
      <c r="AW78465" s="80"/>
      <c r="AX78465" s="80"/>
      <c r="BC78465" s="79"/>
    </row>
    <row r="78466" spans="30:55" x14ac:dyDescent="0.25">
      <c r="AD78466" s="27"/>
      <c r="AE78466" s="27"/>
      <c r="AH78466" s="79"/>
      <c r="AI78466" s="79"/>
      <c r="AJ78466" s="80"/>
      <c r="AK78466" s="79"/>
      <c r="AS78466" s="80"/>
      <c r="AW78466" s="80"/>
      <c r="AX78466" s="80"/>
      <c r="BC78466" s="79"/>
    </row>
    <row r="78467" spans="30:55" x14ac:dyDescent="0.25">
      <c r="AD78467" s="27"/>
      <c r="AE78467" s="27"/>
      <c r="AH78467" s="79"/>
      <c r="AI78467" s="79"/>
      <c r="AJ78467" s="80"/>
      <c r="AK78467" s="79"/>
      <c r="AS78467" s="80"/>
      <c r="AW78467" s="80"/>
      <c r="AX78467" s="80"/>
      <c r="BC78467" s="79"/>
    </row>
    <row r="78468" spans="30:55" x14ac:dyDescent="0.25">
      <c r="AD78468" s="27"/>
      <c r="AE78468" s="27"/>
      <c r="AH78468" s="79"/>
      <c r="AI78468" s="79"/>
      <c r="AJ78468" s="80"/>
      <c r="AK78468" s="79"/>
      <c r="AS78468" s="80"/>
      <c r="AW78468" s="80"/>
      <c r="AX78468" s="80"/>
      <c r="BC78468" s="79"/>
    </row>
    <row r="78469" spans="30:55" x14ac:dyDescent="0.25">
      <c r="AH78469" s="79"/>
      <c r="AI78469" s="79"/>
      <c r="AJ78469" s="80"/>
      <c r="AK78469" s="79"/>
      <c r="AS78469" s="80"/>
      <c r="AW78469" s="80"/>
      <c r="AX78469" s="80"/>
      <c r="BC78469" s="79"/>
    </row>
    <row r="78470" spans="30:55" x14ac:dyDescent="0.25">
      <c r="AD78470" s="27"/>
      <c r="AE78470" s="27"/>
      <c r="AH78470" s="79"/>
      <c r="AI78470" s="79"/>
      <c r="AJ78470" s="80"/>
      <c r="AK78470" s="79"/>
      <c r="AS78470" s="80"/>
      <c r="AW78470" s="80"/>
      <c r="AX78470" s="80"/>
      <c r="BC78470" s="79"/>
    </row>
    <row r="78471" spans="30:55" x14ac:dyDescent="0.25">
      <c r="AH78471" s="79"/>
      <c r="AI78471" s="79"/>
      <c r="AJ78471" s="80"/>
      <c r="AK78471" s="79"/>
      <c r="AS78471" s="80"/>
      <c r="BC78471" s="79"/>
    </row>
    <row r="78472" spans="30:55" x14ac:dyDescent="0.25">
      <c r="AH78472" s="79"/>
      <c r="AI78472" s="79"/>
      <c r="AJ78472" s="80"/>
      <c r="AK78472" s="79"/>
      <c r="AS78472" s="80"/>
      <c r="BC78472" s="79"/>
    </row>
    <row r="78473" spans="30:55" x14ac:dyDescent="0.25">
      <c r="AD78473" s="27"/>
      <c r="AE78473" s="27"/>
      <c r="AH78473" s="79"/>
      <c r="AI78473" s="79"/>
      <c r="AJ78473" s="80"/>
      <c r="AK78473" s="79"/>
      <c r="AS78473" s="80"/>
      <c r="AW78473" s="80"/>
      <c r="AX78473" s="80"/>
      <c r="BC78473" s="79"/>
    </row>
    <row r="78474" spans="30:55" x14ac:dyDescent="0.25">
      <c r="AD78474" s="27"/>
      <c r="AE78474" s="27"/>
      <c r="AH78474" s="79"/>
      <c r="AI78474" s="79"/>
      <c r="AJ78474" s="80"/>
      <c r="AK78474" s="79"/>
      <c r="AM78474" s="79"/>
      <c r="AS78474" s="80"/>
      <c r="AW78474" s="80"/>
      <c r="AX78474" s="80"/>
      <c r="BC78474" s="79"/>
    </row>
    <row r="78475" spans="30:55" x14ac:dyDescent="0.25">
      <c r="AH78475" s="79"/>
      <c r="AI78475" s="79"/>
      <c r="AJ78475" s="80"/>
      <c r="AK78475" s="79"/>
      <c r="AS78475" s="80"/>
      <c r="BC78475" s="79"/>
    </row>
    <row r="78476" spans="30:55" x14ac:dyDescent="0.25">
      <c r="AH78476" s="79"/>
      <c r="AI78476" s="79"/>
      <c r="AJ78476" s="80"/>
      <c r="AK78476" s="79"/>
      <c r="AM78476" s="79"/>
      <c r="AS78476" s="80"/>
      <c r="AW78476" s="80"/>
      <c r="AX78476" s="80"/>
      <c r="BC78476" s="79"/>
    </row>
    <row r="78477" spans="30:55" x14ac:dyDescent="0.25">
      <c r="AH78477" s="79"/>
      <c r="AI78477" s="79"/>
      <c r="AJ78477" s="80"/>
      <c r="AK78477" s="79"/>
      <c r="AS78477" s="80"/>
      <c r="BC78477" s="79"/>
    </row>
    <row r="78478" spans="30:55" x14ac:dyDescent="0.25">
      <c r="AD78478" s="27"/>
      <c r="AE78478" s="27"/>
      <c r="AH78478" s="79"/>
      <c r="AI78478" s="79"/>
      <c r="AJ78478" s="80"/>
      <c r="AK78478" s="79"/>
      <c r="AM78478" s="79"/>
      <c r="AS78478" s="80"/>
      <c r="AW78478" s="80"/>
      <c r="AX78478" s="80"/>
      <c r="BC78478" s="79"/>
    </row>
    <row r="78479" spans="30:55" x14ac:dyDescent="0.25">
      <c r="AD78479" s="27"/>
      <c r="AE78479" s="27"/>
      <c r="AH78479" s="79"/>
      <c r="AI78479" s="79"/>
      <c r="AJ78479" s="80"/>
      <c r="AK78479" s="79"/>
      <c r="AM78479" s="79"/>
      <c r="AS78479" s="80"/>
      <c r="AW78479" s="80"/>
      <c r="AX78479" s="80"/>
      <c r="BC78479" s="79"/>
    </row>
    <row r="78480" spans="30:55" x14ac:dyDescent="0.25">
      <c r="AH78480" s="79"/>
      <c r="AI78480" s="79"/>
      <c r="AJ78480" s="80"/>
      <c r="AK78480" s="79"/>
      <c r="AM78480" s="79"/>
      <c r="AS78480" s="80"/>
      <c r="AW78480" s="80"/>
      <c r="AX78480" s="80"/>
      <c r="BC78480" s="79"/>
    </row>
    <row r="78481" spans="30:55" x14ac:dyDescent="0.25">
      <c r="AD78481" s="27"/>
      <c r="AE78481" s="27"/>
      <c r="AH78481" s="79"/>
      <c r="AI78481" s="79"/>
      <c r="AJ78481" s="80"/>
      <c r="AK78481" s="79"/>
      <c r="AS78481" s="80"/>
      <c r="AW78481" s="80"/>
      <c r="BC78481" s="79"/>
    </row>
    <row r="78482" spans="30:55" x14ac:dyDescent="0.25">
      <c r="AD78482" s="27"/>
      <c r="AE78482" s="27"/>
      <c r="AH78482" s="79"/>
      <c r="AI78482" s="79"/>
      <c r="AJ78482" s="80"/>
      <c r="AK78482" s="79"/>
      <c r="AS78482" s="80"/>
      <c r="AW78482" s="80"/>
      <c r="BC78482" s="79"/>
    </row>
    <row r="78483" spans="30:55" x14ac:dyDescent="0.25">
      <c r="AD78483" s="27"/>
      <c r="AE78483" s="27"/>
      <c r="AH78483" s="79"/>
      <c r="AI78483" s="79"/>
      <c r="AJ78483" s="80"/>
      <c r="AK78483" s="79"/>
      <c r="AS78483" s="80"/>
      <c r="BC78483" s="79"/>
    </row>
    <row r="78484" spans="30:55" x14ac:dyDescent="0.25">
      <c r="AD78484" s="27"/>
      <c r="AE78484" s="27"/>
      <c r="AH78484" s="79"/>
      <c r="AI78484" s="79"/>
      <c r="AJ78484" s="80"/>
      <c r="AK78484" s="79"/>
      <c r="AS78484" s="80"/>
      <c r="AW78484" s="80"/>
      <c r="BC78484" s="79"/>
    </row>
    <row r="78485" spans="30:55" x14ac:dyDescent="0.25">
      <c r="AD78485" s="27"/>
      <c r="AE78485" s="27"/>
      <c r="AH78485" s="79"/>
      <c r="AI78485" s="79"/>
      <c r="AJ78485" s="80"/>
      <c r="AK78485" s="79"/>
      <c r="AS78485" s="80"/>
      <c r="AW78485" s="80"/>
      <c r="BC78485" s="79"/>
    </row>
    <row r="78486" spans="30:55" x14ac:dyDescent="0.25">
      <c r="AD78486" s="27"/>
      <c r="AE78486" s="27"/>
      <c r="AH78486" s="79"/>
      <c r="AI78486" s="79"/>
      <c r="AJ78486" s="80"/>
      <c r="AK78486" s="79"/>
      <c r="AS78486" s="80"/>
      <c r="BC78486" s="79"/>
    </row>
    <row r="78487" spans="30:55" x14ac:dyDescent="0.25">
      <c r="AD78487" s="27"/>
      <c r="AE78487" s="27"/>
      <c r="AH78487" s="79"/>
      <c r="AI78487" s="79"/>
      <c r="AJ78487" s="80"/>
      <c r="AK78487" s="79"/>
      <c r="AS78487" s="80"/>
      <c r="AW78487" s="80"/>
      <c r="BC78487" s="79"/>
    </row>
    <row r="78488" spans="30:55" x14ac:dyDescent="0.25">
      <c r="AD78488" s="27"/>
      <c r="AE78488" s="27"/>
      <c r="AH78488" s="79"/>
      <c r="AI78488" s="79"/>
      <c r="AJ78488" s="80"/>
      <c r="AK78488" s="79"/>
      <c r="AS78488" s="80"/>
      <c r="AW78488" s="80"/>
      <c r="BC78488" s="79"/>
    </row>
    <row r="78489" spans="30:55" x14ac:dyDescent="0.25">
      <c r="AD78489" s="27"/>
      <c r="AE78489" s="27"/>
      <c r="AH78489" s="79"/>
      <c r="AI78489" s="79"/>
      <c r="AJ78489" s="80"/>
      <c r="AK78489" s="79"/>
      <c r="AS78489" s="80"/>
      <c r="BC78489" s="79"/>
    </row>
    <row r="78490" spans="30:55" x14ac:dyDescent="0.25">
      <c r="AD78490" s="27"/>
      <c r="AE78490" s="27"/>
      <c r="AH78490" s="79"/>
      <c r="AI78490" s="79"/>
      <c r="AJ78490" s="80"/>
      <c r="AK78490" s="79"/>
      <c r="AS78490" s="80"/>
      <c r="AW78490" s="80"/>
      <c r="BC78490" s="79"/>
    </row>
    <row r="78491" spans="30:55" x14ac:dyDescent="0.25">
      <c r="AD78491" s="27"/>
      <c r="AE78491" s="27"/>
      <c r="AH78491" s="79"/>
      <c r="AI78491" s="79"/>
      <c r="AJ78491" s="80"/>
      <c r="AK78491" s="79"/>
      <c r="AS78491" s="80"/>
      <c r="AW78491" s="80"/>
      <c r="BC78491" s="79"/>
    </row>
    <row r="78492" spans="30:55" x14ac:dyDescent="0.25">
      <c r="AD78492" s="27"/>
      <c r="AE78492" s="27"/>
      <c r="AH78492" s="79"/>
      <c r="AI78492" s="79"/>
      <c r="AJ78492" s="80"/>
      <c r="AK78492" s="79"/>
      <c r="AS78492" s="80"/>
      <c r="BC78492" s="79"/>
    </row>
    <row r="78493" spans="30:55" x14ac:dyDescent="0.25">
      <c r="AD78493" s="27"/>
      <c r="AE78493" s="27"/>
      <c r="AH78493" s="79"/>
      <c r="AI78493" s="79"/>
      <c r="AJ78493" s="80"/>
      <c r="AK78493" s="79"/>
      <c r="AS78493" s="80"/>
      <c r="AW78493" s="80"/>
      <c r="BC78493" s="79"/>
    </row>
    <row r="78494" spans="30:55" x14ac:dyDescent="0.25">
      <c r="AD78494" s="27"/>
      <c r="AE78494" s="27"/>
      <c r="AH78494" s="79"/>
      <c r="AI78494" s="79"/>
      <c r="AJ78494" s="80"/>
      <c r="AK78494" s="79"/>
      <c r="AS78494" s="80"/>
      <c r="AW78494" s="80"/>
      <c r="BC78494" s="79"/>
    </row>
    <row r="78495" spans="30:55" x14ac:dyDescent="0.25">
      <c r="AD78495" s="27"/>
      <c r="AE78495" s="27"/>
      <c r="AH78495" s="79"/>
      <c r="AI78495" s="79"/>
      <c r="AJ78495" s="80"/>
      <c r="AK78495" s="79"/>
      <c r="AS78495" s="80"/>
      <c r="BC78495" s="79"/>
    </row>
    <row r="78496" spans="30:55" x14ac:dyDescent="0.25">
      <c r="AD78496" s="27"/>
      <c r="AE78496" s="27"/>
      <c r="AH78496" s="79"/>
      <c r="AI78496" s="79"/>
      <c r="AJ78496" s="80"/>
      <c r="AK78496" s="79"/>
      <c r="AS78496" s="80"/>
      <c r="AW78496" s="80"/>
      <c r="BC78496" s="79"/>
    </row>
    <row r="78497" spans="30:55" x14ac:dyDescent="0.25">
      <c r="AD78497" s="27"/>
      <c r="AE78497" s="27"/>
      <c r="AH78497" s="79"/>
      <c r="AI78497" s="79"/>
      <c r="AJ78497" s="80"/>
      <c r="AK78497" s="79"/>
      <c r="AS78497" s="80"/>
      <c r="AW78497" s="80"/>
      <c r="BC78497" s="79"/>
    </row>
    <row r="78498" spans="30:55" x14ac:dyDescent="0.25">
      <c r="AD78498" s="27"/>
      <c r="AE78498" s="27"/>
      <c r="AH78498" s="79"/>
      <c r="AI78498" s="79"/>
      <c r="AJ78498" s="80"/>
      <c r="AK78498" s="79"/>
      <c r="AS78498" s="80"/>
      <c r="BC78498" s="79"/>
    </row>
    <row r="78499" spans="30:55" x14ac:dyDescent="0.25">
      <c r="AD78499" s="27"/>
      <c r="AE78499" s="27"/>
      <c r="AH78499" s="79"/>
      <c r="AI78499" s="79"/>
      <c r="AJ78499" s="80"/>
      <c r="AK78499" s="79"/>
      <c r="AS78499" s="80"/>
      <c r="AW78499" s="80"/>
      <c r="BC78499" s="79"/>
    </row>
    <row r="78500" spans="30:55" x14ac:dyDescent="0.25">
      <c r="AD78500" s="27"/>
      <c r="AE78500" s="27"/>
      <c r="AH78500" s="79"/>
      <c r="AI78500" s="79"/>
      <c r="AJ78500" s="80"/>
      <c r="AK78500" s="79"/>
      <c r="AS78500" s="80"/>
      <c r="AW78500" s="80"/>
      <c r="BC78500" s="79"/>
    </row>
    <row r="78501" spans="30:55" x14ac:dyDescent="0.25">
      <c r="AD78501" s="27"/>
      <c r="AE78501" s="27"/>
      <c r="AH78501" s="79"/>
      <c r="AI78501" s="79"/>
      <c r="AJ78501" s="80"/>
      <c r="AK78501" s="79"/>
      <c r="AS78501" s="80"/>
      <c r="AW78501" s="80"/>
      <c r="BC78501" s="79"/>
    </row>
    <row r="78502" spans="30:55" x14ac:dyDescent="0.25">
      <c r="AD78502" s="27"/>
      <c r="AE78502" s="27"/>
      <c r="AH78502" s="79"/>
      <c r="AI78502" s="79"/>
      <c r="AJ78502" s="80"/>
      <c r="AK78502" s="79"/>
      <c r="AS78502" s="80"/>
      <c r="AW78502" s="80"/>
      <c r="BC78502" s="79"/>
    </row>
    <row r="78503" spans="30:55" x14ac:dyDescent="0.25">
      <c r="AD78503" s="27"/>
      <c r="AE78503" s="27"/>
      <c r="AH78503" s="79"/>
      <c r="AI78503" s="79"/>
      <c r="AJ78503" s="80"/>
      <c r="AK78503" s="79"/>
      <c r="AS78503" s="80"/>
      <c r="BC78503" s="79"/>
    </row>
    <row r="78504" spans="30:55" x14ac:dyDescent="0.25">
      <c r="AD78504" s="27"/>
      <c r="AE78504" s="27"/>
      <c r="AH78504" s="79"/>
      <c r="AI78504" s="79"/>
      <c r="AJ78504" s="80"/>
      <c r="AK78504" s="79"/>
      <c r="AS78504" s="80"/>
      <c r="AW78504" s="80"/>
      <c r="BC78504" s="79"/>
    </row>
    <row r="78505" spans="30:55" x14ac:dyDescent="0.25">
      <c r="AD78505" s="27"/>
      <c r="AE78505" s="27"/>
      <c r="AH78505" s="79"/>
      <c r="AI78505" s="79"/>
      <c r="AJ78505" s="80"/>
      <c r="AK78505" s="79"/>
      <c r="AS78505" s="80"/>
      <c r="AW78505" s="80"/>
      <c r="BC78505" s="79"/>
    </row>
    <row r="78506" spans="30:55" x14ac:dyDescent="0.25">
      <c r="AD78506" s="27"/>
      <c r="AE78506" s="27"/>
      <c r="AH78506" s="79"/>
      <c r="AI78506" s="79"/>
      <c r="AJ78506" s="80"/>
      <c r="AK78506" s="79"/>
      <c r="AS78506" s="80"/>
      <c r="BC78506" s="79"/>
    </row>
    <row r="78507" spans="30:55" x14ac:dyDescent="0.25">
      <c r="AD78507" s="27"/>
      <c r="AE78507" s="27"/>
      <c r="AH78507" s="79"/>
      <c r="AI78507" s="79"/>
      <c r="AJ78507" s="80"/>
      <c r="AK78507" s="79"/>
      <c r="AS78507" s="80"/>
      <c r="AW78507" s="80"/>
      <c r="BC78507" s="79"/>
    </row>
    <row r="78508" spans="30:55" x14ac:dyDescent="0.25">
      <c r="AD78508" s="27"/>
      <c r="AE78508" s="27"/>
      <c r="AH78508" s="79"/>
      <c r="AI78508" s="79"/>
      <c r="AJ78508" s="80"/>
      <c r="AK78508" s="79"/>
      <c r="AS78508" s="80"/>
      <c r="AW78508" s="80"/>
      <c r="BC78508" s="79"/>
    </row>
    <row r="78509" spans="30:55" x14ac:dyDescent="0.25">
      <c r="AD78509" s="27"/>
      <c r="AE78509" s="27"/>
      <c r="AH78509" s="79"/>
      <c r="AI78509" s="79"/>
      <c r="AJ78509" s="80"/>
      <c r="AK78509" s="79"/>
      <c r="AS78509" s="80"/>
      <c r="BC78509" s="79"/>
    </row>
    <row r="78510" spans="30:55" x14ac:dyDescent="0.25">
      <c r="AD78510" s="27"/>
      <c r="AE78510" s="27"/>
      <c r="AH78510" s="79"/>
      <c r="AI78510" s="79"/>
      <c r="AJ78510" s="80"/>
      <c r="AK78510" s="79"/>
      <c r="AS78510" s="80"/>
      <c r="AW78510" s="80"/>
      <c r="BC78510" s="79"/>
    </row>
    <row r="78511" spans="30:55" x14ac:dyDescent="0.25">
      <c r="AD78511" s="27"/>
      <c r="AE78511" s="27"/>
      <c r="AH78511" s="79"/>
      <c r="AI78511" s="79"/>
      <c r="AJ78511" s="80"/>
      <c r="AK78511" s="79"/>
      <c r="AS78511" s="80"/>
      <c r="AW78511" s="80"/>
      <c r="BC78511" s="79"/>
    </row>
    <row r="78512" spans="30:55" x14ac:dyDescent="0.25">
      <c r="AD78512" s="27"/>
      <c r="AE78512" s="27"/>
      <c r="AH78512" s="79"/>
      <c r="AI78512" s="79"/>
      <c r="AJ78512" s="80"/>
      <c r="AK78512" s="79"/>
      <c r="AS78512" s="80"/>
      <c r="AW78512" s="80"/>
      <c r="AX78512" s="80"/>
      <c r="BC78512" s="79"/>
    </row>
    <row r="78513" spans="30:55" x14ac:dyDescent="0.25">
      <c r="AD78513" s="27"/>
      <c r="AE78513" s="27"/>
      <c r="AH78513" s="79"/>
      <c r="AI78513" s="79"/>
      <c r="AJ78513" s="80"/>
      <c r="AK78513" s="79"/>
      <c r="AS78513" s="80"/>
      <c r="AW78513" s="80"/>
      <c r="AX78513" s="80"/>
      <c r="BC78513" s="79"/>
    </row>
    <row r="78514" spans="30:55" x14ac:dyDescent="0.25">
      <c r="AD78514" s="27"/>
      <c r="AE78514" s="27"/>
      <c r="AH78514" s="79"/>
      <c r="AI78514" s="79"/>
      <c r="AJ78514" s="80"/>
      <c r="AK78514" s="79"/>
      <c r="AS78514" s="80"/>
      <c r="AW78514" s="80"/>
      <c r="AX78514" s="80"/>
      <c r="BC78514" s="79"/>
    </row>
    <row r="78515" spans="30:55" x14ac:dyDescent="0.25">
      <c r="AD78515" s="27"/>
      <c r="AE78515" s="27"/>
      <c r="AH78515" s="79"/>
      <c r="AI78515" s="79"/>
      <c r="AJ78515" s="80"/>
      <c r="AK78515" s="79"/>
      <c r="AS78515" s="80"/>
      <c r="AW78515" s="80"/>
      <c r="AX78515" s="80"/>
      <c r="BC78515" s="79"/>
    </row>
    <row r="78516" spans="30:55" x14ac:dyDescent="0.25">
      <c r="AD78516" s="27"/>
      <c r="AE78516" s="27"/>
      <c r="AH78516" s="79"/>
      <c r="AI78516" s="79"/>
      <c r="AJ78516" s="80"/>
      <c r="AK78516" s="79"/>
      <c r="AS78516" s="80"/>
      <c r="AW78516" s="80"/>
      <c r="AX78516" s="80"/>
      <c r="BC78516" s="79"/>
    </row>
    <row r="78517" spans="30:55" x14ac:dyDescent="0.25">
      <c r="AD78517" s="27"/>
      <c r="AE78517" s="27"/>
      <c r="AH78517" s="79"/>
      <c r="AI78517" s="79"/>
      <c r="AJ78517" s="80"/>
      <c r="AK78517" s="79"/>
      <c r="AS78517" s="80"/>
      <c r="AW78517" s="80"/>
      <c r="AX78517" s="80"/>
      <c r="BC78517" s="79"/>
    </row>
    <row r="78518" spans="30:55" x14ac:dyDescent="0.25">
      <c r="AD78518" s="27"/>
      <c r="AE78518" s="27"/>
      <c r="AH78518" s="79"/>
      <c r="AI78518" s="79"/>
      <c r="AJ78518" s="80"/>
      <c r="AK78518" s="79"/>
      <c r="AS78518" s="80"/>
      <c r="AW78518" s="80"/>
      <c r="AX78518" s="80"/>
      <c r="BC78518" s="79"/>
    </row>
    <row r="78519" spans="30:55" x14ac:dyDescent="0.25">
      <c r="AD78519" s="27"/>
      <c r="AE78519" s="27"/>
      <c r="AH78519" s="79"/>
      <c r="AI78519" s="79"/>
      <c r="AJ78519" s="80"/>
      <c r="AK78519" s="79"/>
      <c r="AS78519" s="80"/>
      <c r="AW78519" s="80"/>
      <c r="AX78519" s="80"/>
      <c r="BC78519" s="79"/>
    </row>
    <row r="78520" spans="30:55" x14ac:dyDescent="0.25">
      <c r="AD78520" s="27"/>
      <c r="AE78520" s="27"/>
      <c r="AH78520" s="79"/>
      <c r="AI78520" s="79"/>
      <c r="AJ78520" s="80"/>
      <c r="AK78520" s="79"/>
      <c r="AS78520" s="80"/>
      <c r="AW78520" s="80"/>
      <c r="AX78520" s="80"/>
      <c r="BC78520" s="79"/>
    </row>
    <row r="78521" spans="30:55" x14ac:dyDescent="0.25">
      <c r="AD78521" s="27"/>
      <c r="AE78521" s="27"/>
      <c r="AH78521" s="79"/>
      <c r="AI78521" s="79"/>
      <c r="AJ78521" s="80"/>
      <c r="AK78521" s="79"/>
      <c r="AS78521" s="80"/>
      <c r="AW78521" s="80"/>
      <c r="AX78521" s="80"/>
      <c r="BC78521" s="79"/>
    </row>
    <row r="78522" spans="30:55" x14ac:dyDescent="0.25">
      <c r="AD78522" s="27"/>
      <c r="AE78522" s="27"/>
      <c r="AH78522" s="79"/>
      <c r="AI78522" s="79"/>
      <c r="AJ78522" s="80"/>
      <c r="AK78522" s="79"/>
      <c r="AS78522" s="80"/>
      <c r="AW78522" s="80"/>
      <c r="AX78522" s="80"/>
      <c r="BC78522" s="79"/>
    </row>
    <row r="78523" spans="30:55" x14ac:dyDescent="0.25">
      <c r="AD78523" s="27"/>
      <c r="AE78523" s="27"/>
      <c r="AH78523" s="79"/>
      <c r="AI78523" s="79"/>
      <c r="AJ78523" s="80"/>
      <c r="AK78523" s="79"/>
      <c r="AS78523" s="80"/>
      <c r="AW78523" s="80"/>
      <c r="AX78523" s="80"/>
      <c r="BC78523" s="79"/>
    </row>
    <row r="78524" spans="30:55" x14ac:dyDescent="0.25">
      <c r="AD78524" s="27"/>
      <c r="AE78524" s="27"/>
      <c r="AH78524" s="79"/>
      <c r="AI78524" s="79"/>
      <c r="AJ78524" s="80"/>
      <c r="AK78524" s="79"/>
      <c r="AS78524" s="80"/>
      <c r="AW78524" s="80"/>
      <c r="AX78524" s="80"/>
      <c r="BC78524" s="79"/>
    </row>
    <row r="78525" spans="30:55" x14ac:dyDescent="0.25">
      <c r="AD78525" s="27"/>
      <c r="AE78525" s="27"/>
      <c r="AH78525" s="79"/>
      <c r="AI78525" s="79"/>
      <c r="AJ78525" s="80"/>
      <c r="AK78525" s="79"/>
      <c r="AS78525" s="80"/>
      <c r="AW78525" s="80"/>
      <c r="AX78525" s="80"/>
      <c r="BC78525" s="79"/>
    </row>
    <row r="78526" spans="30:55" x14ac:dyDescent="0.25">
      <c r="AD78526" s="27"/>
      <c r="AE78526" s="27"/>
      <c r="AH78526" s="79"/>
      <c r="AI78526" s="79"/>
      <c r="AJ78526" s="80"/>
      <c r="AK78526" s="79"/>
      <c r="AS78526" s="80"/>
      <c r="AW78526" s="80"/>
      <c r="AX78526" s="80"/>
      <c r="BC78526" s="79"/>
    </row>
    <row r="78527" spans="30:55" x14ac:dyDescent="0.25">
      <c r="AD78527" s="27"/>
      <c r="AE78527" s="27"/>
      <c r="AH78527" s="79"/>
      <c r="AI78527" s="79"/>
      <c r="AJ78527" s="80"/>
      <c r="AK78527" s="79"/>
      <c r="AS78527" s="80"/>
      <c r="AW78527" s="80"/>
      <c r="AX78527" s="80"/>
      <c r="BC78527" s="79"/>
    </row>
    <row r="78528" spans="30:55" x14ac:dyDescent="0.25">
      <c r="AD78528" s="27"/>
      <c r="AE78528" s="27"/>
      <c r="AH78528" s="79"/>
      <c r="AI78528" s="79"/>
      <c r="AJ78528" s="80"/>
      <c r="AK78528" s="79"/>
      <c r="AS78528" s="80"/>
      <c r="AW78528" s="80"/>
      <c r="AX78528" s="80"/>
      <c r="BC78528" s="79"/>
    </row>
    <row r="78529" spans="30:55" x14ac:dyDescent="0.25">
      <c r="AD78529" s="27"/>
      <c r="AE78529" s="27"/>
      <c r="AH78529" s="79"/>
      <c r="AI78529" s="79"/>
      <c r="AJ78529" s="80"/>
      <c r="AK78529" s="79"/>
      <c r="AS78529" s="80"/>
      <c r="AW78529" s="80"/>
      <c r="AX78529" s="80"/>
      <c r="BC78529" s="79"/>
    </row>
    <row r="78530" spans="30:55" x14ac:dyDescent="0.25">
      <c r="AD78530" s="27"/>
      <c r="AE78530" s="27"/>
      <c r="AH78530" s="79"/>
      <c r="AI78530" s="79"/>
      <c r="AJ78530" s="80"/>
      <c r="AK78530" s="79"/>
      <c r="AS78530" s="80"/>
      <c r="AW78530" s="80"/>
      <c r="AX78530" s="80"/>
      <c r="BC78530" s="79"/>
    </row>
    <row r="78531" spans="30:55" x14ac:dyDescent="0.25">
      <c r="AD78531" s="27"/>
      <c r="AE78531" s="27"/>
      <c r="AH78531" s="79"/>
      <c r="AI78531" s="79"/>
      <c r="AJ78531" s="80"/>
      <c r="AK78531" s="79"/>
      <c r="AS78531" s="80"/>
      <c r="AW78531" s="80"/>
      <c r="AX78531" s="80"/>
      <c r="BC78531" s="79"/>
    </row>
    <row r="78532" spans="30:55" x14ac:dyDescent="0.25">
      <c r="AD78532" s="27"/>
      <c r="AE78532" s="27"/>
      <c r="AH78532" s="79"/>
      <c r="AI78532" s="79"/>
      <c r="AJ78532" s="80"/>
      <c r="AK78532" s="79"/>
      <c r="AS78532" s="80"/>
      <c r="AW78532" s="80"/>
      <c r="AX78532" s="80"/>
      <c r="BC78532" s="79"/>
    </row>
    <row r="78533" spans="30:55" x14ac:dyDescent="0.25">
      <c r="AD78533" s="27"/>
      <c r="AE78533" s="27"/>
      <c r="AH78533" s="79"/>
      <c r="AI78533" s="79"/>
      <c r="AJ78533" s="80"/>
      <c r="AK78533" s="79"/>
      <c r="AS78533" s="80"/>
      <c r="AW78533" s="80"/>
      <c r="AX78533" s="80"/>
      <c r="BC78533" s="79"/>
    </row>
    <row r="78534" spans="30:55" x14ac:dyDescent="0.25">
      <c r="AD78534" s="27"/>
      <c r="AE78534" s="27"/>
      <c r="AH78534" s="79"/>
      <c r="AI78534" s="79"/>
      <c r="AJ78534" s="80"/>
      <c r="AK78534" s="79"/>
      <c r="AS78534" s="80"/>
      <c r="AW78534" s="80"/>
      <c r="AX78534" s="80"/>
      <c r="BC78534" s="79"/>
    </row>
    <row r="78535" spans="30:55" x14ac:dyDescent="0.25">
      <c r="AD78535" s="27"/>
      <c r="AE78535" s="27"/>
      <c r="AH78535" s="79"/>
      <c r="AI78535" s="79"/>
      <c r="AJ78535" s="80"/>
      <c r="AK78535" s="79"/>
      <c r="AS78535" s="80"/>
      <c r="AW78535" s="80"/>
      <c r="AX78535" s="80"/>
      <c r="BC78535" s="79"/>
    </row>
    <row r="78536" spans="30:55" x14ac:dyDescent="0.25">
      <c r="AD78536" s="27"/>
      <c r="AE78536" s="27"/>
      <c r="AH78536" s="79"/>
      <c r="AI78536" s="79"/>
      <c r="AJ78536" s="80"/>
      <c r="AK78536" s="79"/>
      <c r="AS78536" s="80"/>
      <c r="AW78536" s="80"/>
      <c r="AX78536" s="80"/>
      <c r="BC78536" s="79"/>
    </row>
    <row r="78537" spans="30:55" x14ac:dyDescent="0.25">
      <c r="AD78537" s="27"/>
      <c r="AE78537" s="27"/>
      <c r="AH78537" s="79"/>
      <c r="AI78537" s="79"/>
      <c r="AJ78537" s="80"/>
      <c r="AK78537" s="79"/>
      <c r="AS78537" s="80"/>
      <c r="AW78537" s="80"/>
      <c r="AX78537" s="80"/>
      <c r="BC78537" s="79"/>
    </row>
    <row r="78538" spans="30:55" x14ac:dyDescent="0.25">
      <c r="AD78538" s="27"/>
      <c r="AE78538" s="27"/>
      <c r="AH78538" s="79"/>
      <c r="AI78538" s="79"/>
      <c r="AJ78538" s="80"/>
      <c r="AK78538" s="79"/>
      <c r="AS78538" s="80"/>
      <c r="AW78538" s="80"/>
      <c r="AX78538" s="80"/>
      <c r="BC78538" s="79"/>
    </row>
    <row r="78539" spans="30:55" x14ac:dyDescent="0.25">
      <c r="AD78539" s="27"/>
      <c r="AE78539" s="27"/>
      <c r="AH78539" s="79"/>
      <c r="AI78539" s="79"/>
      <c r="AJ78539" s="80"/>
      <c r="AK78539" s="79"/>
      <c r="AS78539" s="80"/>
      <c r="AW78539" s="80"/>
      <c r="AX78539" s="80"/>
      <c r="BC78539" s="79"/>
    </row>
    <row r="78540" spans="30:55" x14ac:dyDescent="0.25">
      <c r="AD78540" s="27"/>
      <c r="AE78540" s="27"/>
      <c r="AH78540" s="79"/>
      <c r="AI78540" s="79"/>
      <c r="AJ78540" s="80"/>
      <c r="AK78540" s="79"/>
      <c r="AS78540" s="80"/>
      <c r="AW78540" s="80"/>
      <c r="AX78540" s="80"/>
      <c r="BC78540" s="79"/>
    </row>
    <row r="78541" spans="30:55" x14ac:dyDescent="0.25">
      <c r="AD78541" s="27"/>
      <c r="AE78541" s="27"/>
      <c r="AH78541" s="79"/>
      <c r="AI78541" s="79"/>
      <c r="AJ78541" s="80"/>
      <c r="AK78541" s="79"/>
      <c r="AS78541" s="80"/>
      <c r="AW78541" s="80"/>
      <c r="AX78541" s="80"/>
      <c r="BC78541" s="79"/>
    </row>
    <row r="78542" spans="30:55" x14ac:dyDescent="0.25">
      <c r="AD78542" s="27"/>
      <c r="AE78542" s="27"/>
      <c r="AH78542" s="79"/>
      <c r="AI78542" s="79"/>
      <c r="AJ78542" s="80"/>
      <c r="AK78542" s="79"/>
      <c r="AS78542" s="80"/>
      <c r="AW78542" s="80"/>
      <c r="AX78542" s="80"/>
      <c r="BC78542" s="79"/>
    </row>
    <row r="78543" spans="30:55" x14ac:dyDescent="0.25">
      <c r="AD78543" s="27"/>
      <c r="AE78543" s="27"/>
      <c r="AH78543" s="79"/>
      <c r="AI78543" s="79"/>
      <c r="AJ78543" s="80"/>
      <c r="AK78543" s="79"/>
      <c r="AS78543" s="80"/>
      <c r="AW78543" s="80"/>
      <c r="AX78543" s="80"/>
      <c r="BC78543" s="79"/>
    </row>
    <row r="78544" spans="30:55" x14ac:dyDescent="0.25">
      <c r="AD78544" s="27"/>
      <c r="AE78544" s="27"/>
      <c r="AH78544" s="79"/>
      <c r="AI78544" s="79"/>
      <c r="AJ78544" s="80"/>
      <c r="AK78544" s="79"/>
      <c r="AS78544" s="80"/>
      <c r="AW78544" s="80"/>
      <c r="BC78544" s="79"/>
    </row>
    <row r="78545" spans="30:55" x14ac:dyDescent="0.25">
      <c r="AD78545" s="27"/>
      <c r="AE78545" s="27"/>
      <c r="AH78545" s="79"/>
      <c r="AI78545" s="79"/>
      <c r="AJ78545" s="80"/>
      <c r="AK78545" s="79"/>
      <c r="AS78545" s="80"/>
      <c r="AW78545" s="80"/>
      <c r="BC78545" s="79"/>
    </row>
    <row r="78546" spans="30:55" x14ac:dyDescent="0.25">
      <c r="AD78546" s="27"/>
      <c r="AE78546" s="27"/>
      <c r="AH78546" s="79"/>
      <c r="AI78546" s="79"/>
      <c r="AJ78546" s="80"/>
      <c r="AK78546" s="79"/>
      <c r="AS78546" s="80"/>
      <c r="BC78546" s="79"/>
    </row>
    <row r="78547" spans="30:55" x14ac:dyDescent="0.25">
      <c r="AD78547" s="27"/>
      <c r="AE78547" s="27"/>
      <c r="AH78547" s="79"/>
      <c r="AI78547" s="79"/>
      <c r="AJ78547" s="80"/>
      <c r="AK78547" s="79"/>
      <c r="AS78547" s="80"/>
      <c r="AW78547" s="80"/>
      <c r="BC78547" s="79"/>
    </row>
    <row r="78548" spans="30:55" x14ac:dyDescent="0.25">
      <c r="AD78548" s="27"/>
      <c r="AE78548" s="27"/>
      <c r="AH78548" s="79"/>
      <c r="AI78548" s="79"/>
      <c r="AJ78548" s="80"/>
      <c r="AK78548" s="79"/>
      <c r="AS78548" s="80"/>
      <c r="BC78548" s="79"/>
    </row>
    <row r="78549" spans="30:55" x14ac:dyDescent="0.25">
      <c r="AD78549" s="27"/>
      <c r="AE78549" s="27"/>
      <c r="AH78549" s="79"/>
      <c r="AI78549" s="79"/>
      <c r="AJ78549" s="80"/>
      <c r="AK78549" s="79"/>
      <c r="AS78549" s="80"/>
      <c r="AW78549" s="80"/>
      <c r="BC78549" s="79"/>
    </row>
    <row r="78550" spans="30:55" x14ac:dyDescent="0.25">
      <c r="AD78550" s="27"/>
      <c r="AE78550" s="27"/>
      <c r="AH78550" s="79"/>
      <c r="AI78550" s="79"/>
      <c r="AJ78550" s="80"/>
      <c r="AK78550" s="79"/>
      <c r="AS78550" s="80"/>
      <c r="BC78550" s="79"/>
    </row>
    <row r="78551" spans="30:55" x14ac:dyDescent="0.25">
      <c r="AD78551" s="27"/>
      <c r="AE78551" s="27"/>
      <c r="AH78551" s="79"/>
      <c r="AI78551" s="79"/>
      <c r="AJ78551" s="80"/>
      <c r="AK78551" s="79"/>
      <c r="AS78551" s="80"/>
      <c r="AW78551" s="80"/>
      <c r="BC78551" s="79"/>
    </row>
    <row r="78552" spans="30:55" x14ac:dyDescent="0.25">
      <c r="AD78552" s="27"/>
      <c r="AE78552" s="27"/>
      <c r="AH78552" s="79"/>
      <c r="AI78552" s="79"/>
      <c r="AJ78552" s="80"/>
      <c r="AK78552" s="79"/>
      <c r="AS78552" s="80"/>
      <c r="BC78552" s="79"/>
    </row>
    <row r="78553" spans="30:55" x14ac:dyDescent="0.25">
      <c r="AD78553" s="27"/>
      <c r="AE78553" s="27"/>
      <c r="AH78553" s="79"/>
      <c r="AI78553" s="79"/>
      <c r="AJ78553" s="80"/>
      <c r="AK78553" s="79"/>
      <c r="AS78553" s="80"/>
      <c r="AW78553" s="80"/>
      <c r="BC78553" s="79"/>
    </row>
    <row r="78554" spans="30:55" x14ac:dyDescent="0.25">
      <c r="AD78554" s="27"/>
      <c r="AE78554" s="27"/>
      <c r="AH78554" s="79"/>
      <c r="AI78554" s="79"/>
      <c r="AJ78554" s="80"/>
      <c r="AK78554" s="79"/>
      <c r="AS78554" s="80"/>
      <c r="BC78554" s="79"/>
    </row>
    <row r="78555" spans="30:55" x14ac:dyDescent="0.25">
      <c r="AD78555" s="27"/>
      <c r="AE78555" s="27"/>
      <c r="AH78555" s="79"/>
      <c r="AI78555" s="79"/>
      <c r="AJ78555" s="80"/>
      <c r="AK78555" s="79"/>
      <c r="AS78555" s="80"/>
      <c r="AW78555" s="80"/>
      <c r="BC78555" s="79"/>
    </row>
    <row r="78556" spans="30:55" x14ac:dyDescent="0.25">
      <c r="AD78556" s="27"/>
      <c r="AE78556" s="27"/>
      <c r="AH78556" s="79"/>
      <c r="AI78556" s="79"/>
      <c r="AJ78556" s="80"/>
      <c r="AK78556" s="79"/>
      <c r="AS78556" s="80"/>
      <c r="BC78556" s="79"/>
    </row>
    <row r="78557" spans="30:55" x14ac:dyDescent="0.25">
      <c r="AD78557" s="27"/>
      <c r="AE78557" s="27"/>
      <c r="AH78557" s="79"/>
      <c r="AI78557" s="79"/>
      <c r="AJ78557" s="80"/>
      <c r="AK78557" s="79"/>
      <c r="AS78557" s="80"/>
      <c r="AW78557" s="80"/>
      <c r="BC78557" s="79"/>
    </row>
    <row r="78558" spans="30:55" x14ac:dyDescent="0.25">
      <c r="AD78558" s="27"/>
      <c r="AE78558" s="27"/>
      <c r="AH78558" s="79"/>
      <c r="AI78558" s="79"/>
      <c r="AJ78558" s="80"/>
      <c r="AK78558" s="79"/>
      <c r="AS78558" s="80"/>
      <c r="BC78558" s="79"/>
    </row>
    <row r="78559" spans="30:55" x14ac:dyDescent="0.25">
      <c r="AD78559" s="27"/>
      <c r="AE78559" s="27"/>
      <c r="AH78559" s="79"/>
      <c r="AI78559" s="79"/>
      <c r="AJ78559" s="80"/>
      <c r="AK78559" s="79"/>
      <c r="AS78559" s="80"/>
      <c r="AW78559" s="80"/>
      <c r="BC78559" s="79"/>
    </row>
    <row r="78560" spans="30:55" x14ac:dyDescent="0.25">
      <c r="AD78560" s="27"/>
      <c r="AE78560" s="27"/>
      <c r="AH78560" s="79"/>
      <c r="AI78560" s="79"/>
      <c r="AJ78560" s="80"/>
      <c r="AK78560" s="79"/>
      <c r="AS78560" s="80"/>
      <c r="AW78560" s="80"/>
      <c r="BC78560" s="79"/>
    </row>
    <row r="78561" spans="30:55" x14ac:dyDescent="0.25">
      <c r="AD78561" s="27"/>
      <c r="AE78561" s="27"/>
      <c r="AH78561" s="79"/>
      <c r="AI78561" s="79"/>
      <c r="AJ78561" s="80"/>
      <c r="AK78561" s="79"/>
      <c r="AS78561" s="80"/>
      <c r="BC78561" s="79"/>
    </row>
    <row r="78562" spans="30:55" x14ac:dyDescent="0.25">
      <c r="AD78562" s="27"/>
      <c r="AE78562" s="27"/>
      <c r="AH78562" s="79"/>
      <c r="AI78562" s="79"/>
      <c r="AJ78562" s="80"/>
      <c r="AK78562" s="79"/>
      <c r="AS78562" s="80"/>
      <c r="AW78562" s="80"/>
      <c r="BC78562" s="79"/>
    </row>
    <row r="78563" spans="30:55" x14ac:dyDescent="0.25">
      <c r="AD78563" s="27"/>
      <c r="AE78563" s="27"/>
      <c r="AH78563" s="79"/>
      <c r="AI78563" s="79"/>
      <c r="AJ78563" s="80"/>
      <c r="AK78563" s="79"/>
      <c r="AS78563" s="80"/>
      <c r="BC78563" s="79"/>
    </row>
    <row r="78564" spans="30:55" x14ac:dyDescent="0.25">
      <c r="AD78564" s="27"/>
      <c r="AE78564" s="27"/>
      <c r="AH78564" s="79"/>
      <c r="AI78564" s="79"/>
      <c r="AJ78564" s="80"/>
      <c r="AK78564" s="79"/>
      <c r="AS78564" s="80"/>
      <c r="AW78564" s="80"/>
      <c r="BC78564" s="79"/>
    </row>
    <row r="78565" spans="30:55" x14ac:dyDescent="0.25">
      <c r="AD78565" s="27"/>
      <c r="AE78565" s="27"/>
      <c r="AH78565" s="79"/>
      <c r="AI78565" s="79"/>
      <c r="AJ78565" s="80"/>
      <c r="AK78565" s="79"/>
      <c r="AS78565" s="80"/>
      <c r="BC78565" s="79"/>
    </row>
    <row r="78566" spans="30:55" x14ac:dyDescent="0.25">
      <c r="AD78566" s="27"/>
      <c r="AE78566" s="27"/>
      <c r="AH78566" s="79"/>
      <c r="AI78566" s="79"/>
      <c r="AJ78566" s="80"/>
      <c r="AK78566" s="79"/>
      <c r="AS78566" s="80"/>
      <c r="AW78566" s="80"/>
      <c r="BC78566" s="79"/>
    </row>
    <row r="78567" spans="30:55" x14ac:dyDescent="0.25">
      <c r="AD78567" s="27"/>
      <c r="AE78567" s="27"/>
      <c r="AH78567" s="79"/>
      <c r="AI78567" s="79"/>
      <c r="AJ78567" s="80"/>
      <c r="AK78567" s="79"/>
      <c r="AS78567" s="80"/>
      <c r="AW78567" s="80"/>
      <c r="BC78567" s="79"/>
    </row>
    <row r="78568" spans="30:55" x14ac:dyDescent="0.25">
      <c r="AD78568" s="27"/>
      <c r="AE78568" s="27"/>
      <c r="AH78568" s="79"/>
      <c r="AI78568" s="79"/>
      <c r="AJ78568" s="80"/>
      <c r="AK78568" s="79"/>
      <c r="AS78568" s="80"/>
      <c r="BC78568" s="79"/>
    </row>
    <row r="78569" spans="30:55" x14ac:dyDescent="0.25">
      <c r="AD78569" s="27"/>
      <c r="AE78569" s="27"/>
      <c r="AH78569" s="79"/>
      <c r="AI78569" s="79"/>
      <c r="AJ78569" s="80"/>
      <c r="AK78569" s="79"/>
      <c r="AS78569" s="80"/>
      <c r="AW78569" s="80"/>
      <c r="BC78569" s="79"/>
    </row>
    <row r="78570" spans="30:55" x14ac:dyDescent="0.25">
      <c r="AD78570" s="27"/>
      <c r="AE78570" s="27"/>
      <c r="AH78570" s="79"/>
      <c r="AI78570" s="79"/>
      <c r="AJ78570" s="80"/>
      <c r="AK78570" s="79"/>
      <c r="AS78570" s="80"/>
      <c r="BC78570" s="79"/>
    </row>
    <row r="78571" spans="30:55" x14ac:dyDescent="0.25">
      <c r="AD78571" s="27"/>
      <c r="AE78571" s="27"/>
      <c r="AH78571" s="79"/>
      <c r="AI78571" s="79"/>
      <c r="AJ78571" s="80"/>
      <c r="AK78571" s="79"/>
      <c r="AS78571" s="80"/>
      <c r="AW78571" s="80"/>
      <c r="AX78571" s="80"/>
      <c r="BC78571" s="79"/>
    </row>
    <row r="78572" spans="30:55" x14ac:dyDescent="0.25">
      <c r="AD78572" s="27"/>
      <c r="AE78572" s="27"/>
      <c r="AH78572" s="79"/>
      <c r="AI78572" s="79"/>
      <c r="AJ78572" s="80"/>
      <c r="AK78572" s="79"/>
      <c r="AS78572" s="80"/>
      <c r="AW78572" s="80"/>
      <c r="AX78572" s="80"/>
      <c r="BC78572" s="79"/>
    </row>
    <row r="78573" spans="30:55" x14ac:dyDescent="0.25">
      <c r="AD78573" s="27"/>
      <c r="AE78573" s="27"/>
      <c r="AH78573" s="79"/>
      <c r="AI78573" s="79"/>
      <c r="AJ78573" s="80"/>
      <c r="AK78573" s="79"/>
      <c r="AS78573" s="80"/>
      <c r="AW78573" s="80"/>
      <c r="BC78573" s="79"/>
    </row>
    <row r="78574" spans="30:55" x14ac:dyDescent="0.25">
      <c r="AD78574" s="27"/>
      <c r="AE78574" s="27"/>
      <c r="AH78574" s="79"/>
      <c r="AI78574" s="79"/>
      <c r="AJ78574" s="80"/>
      <c r="AK78574" s="79"/>
      <c r="AS78574" s="80"/>
      <c r="BC78574" s="79"/>
    </row>
    <row r="78575" spans="30:55" x14ac:dyDescent="0.25">
      <c r="AD78575" s="27"/>
      <c r="AE78575" s="27"/>
      <c r="AH78575" s="79"/>
      <c r="AI78575" s="79"/>
      <c r="AJ78575" s="80"/>
      <c r="AK78575" s="79"/>
      <c r="AM78575" s="79"/>
      <c r="AS78575" s="80"/>
      <c r="BC78575" s="79"/>
    </row>
    <row r="78576" spans="30:55" x14ac:dyDescent="0.25">
      <c r="AD78576" s="27"/>
      <c r="AE78576" s="27"/>
      <c r="AH78576" s="79"/>
      <c r="AI78576" s="79"/>
      <c r="AJ78576" s="80"/>
      <c r="AK78576" s="79"/>
      <c r="AS78576" s="80"/>
      <c r="BC78576" s="79"/>
    </row>
    <row r="78577" spans="30:55" x14ac:dyDescent="0.25">
      <c r="AH78577" s="79"/>
      <c r="AI78577" s="79"/>
      <c r="AJ78577" s="80"/>
      <c r="AK78577" s="79"/>
      <c r="AS78577" s="80"/>
      <c r="BC78577" s="79"/>
    </row>
    <row r="78578" spans="30:55" x14ac:dyDescent="0.25">
      <c r="AH78578" s="79"/>
      <c r="AI78578" s="79"/>
      <c r="AJ78578" s="80"/>
      <c r="AK78578" s="79"/>
      <c r="AM78578" s="79"/>
      <c r="AS78578" s="80"/>
      <c r="BC78578" s="79"/>
    </row>
    <row r="78579" spans="30:55" x14ac:dyDescent="0.25">
      <c r="AH78579" s="79"/>
      <c r="AI78579" s="79"/>
      <c r="AJ78579" s="80"/>
      <c r="AK78579" s="79"/>
      <c r="AS78579" s="80"/>
      <c r="BC78579" s="79"/>
    </row>
    <row r="78580" spans="30:55" x14ac:dyDescent="0.25">
      <c r="AH78580" s="79"/>
      <c r="AI78580" s="79"/>
      <c r="AJ78580" s="80"/>
      <c r="AK78580" s="79"/>
      <c r="AM78580" s="79"/>
      <c r="AS78580" s="80"/>
      <c r="BC78580" s="79"/>
    </row>
    <row r="78581" spans="30:55" x14ac:dyDescent="0.25">
      <c r="AH78581" s="79"/>
      <c r="AI78581" s="79"/>
      <c r="AJ78581" s="80"/>
      <c r="AK78581" s="79"/>
      <c r="AM78581" s="79"/>
      <c r="AS78581" s="80"/>
      <c r="BC78581" s="79"/>
    </row>
    <row r="78582" spans="30:55" x14ac:dyDescent="0.25">
      <c r="AD78582" s="27"/>
      <c r="AE78582" s="27"/>
      <c r="AH78582" s="79"/>
      <c r="AI78582" s="79"/>
      <c r="AJ78582" s="80"/>
      <c r="AK78582" s="79"/>
      <c r="AS78582" s="80"/>
      <c r="BC78582" s="79"/>
    </row>
    <row r="78583" spans="30:55" x14ac:dyDescent="0.25">
      <c r="AD78583" s="27"/>
      <c r="AE78583" s="27"/>
      <c r="AH78583" s="79"/>
      <c r="AI78583" s="79"/>
      <c r="AJ78583" s="80"/>
      <c r="AK78583" s="79"/>
      <c r="AS78583" s="80"/>
      <c r="BC78583" s="79"/>
    </row>
    <row r="78584" spans="30:55" x14ac:dyDescent="0.25">
      <c r="AH78584" s="79"/>
      <c r="AI78584" s="79"/>
      <c r="AJ78584" s="80"/>
      <c r="AK78584" s="79"/>
      <c r="AS78584" s="80"/>
      <c r="AW78584" s="80"/>
      <c r="BC78584" s="79"/>
    </row>
    <row r="78585" spans="30:55" x14ac:dyDescent="0.25">
      <c r="AH78585" s="79"/>
      <c r="AI78585" s="79"/>
      <c r="AJ78585" s="80"/>
      <c r="AK78585" s="79"/>
      <c r="AS78585" s="80"/>
      <c r="AW78585" s="80"/>
      <c r="BC78585" s="79"/>
    </row>
    <row r="78586" spans="30:55" x14ac:dyDescent="0.25">
      <c r="AH78586" s="79"/>
      <c r="AI78586" s="79"/>
      <c r="AJ78586" s="80"/>
      <c r="AK78586" s="79"/>
      <c r="AM78586" s="79"/>
      <c r="AS78586" s="80"/>
      <c r="BC78586" s="79"/>
    </row>
    <row r="78587" spans="30:55" x14ac:dyDescent="0.25">
      <c r="AH78587" s="79"/>
      <c r="AI78587" s="79"/>
      <c r="AJ78587" s="80"/>
      <c r="AK78587" s="79"/>
      <c r="AS78587" s="80"/>
      <c r="BC78587" s="79"/>
    </row>
    <row r="78588" spans="30:55" x14ac:dyDescent="0.25">
      <c r="AH78588" s="79"/>
      <c r="AI78588" s="79"/>
      <c r="AJ78588" s="80"/>
      <c r="AK78588" s="79"/>
      <c r="AM78588" s="79"/>
      <c r="AS78588" s="80"/>
      <c r="BC78588" s="79"/>
    </row>
    <row r="78589" spans="30:55" x14ac:dyDescent="0.25">
      <c r="AD78589" s="27"/>
      <c r="AE78589" s="27"/>
      <c r="AH78589" s="79"/>
      <c r="AI78589" s="79"/>
      <c r="AJ78589" s="80"/>
      <c r="AK78589" s="79"/>
      <c r="AS78589" s="80"/>
      <c r="AW78589" s="80"/>
      <c r="BC78589" s="79"/>
    </row>
    <row r="78590" spans="30:55" x14ac:dyDescent="0.25">
      <c r="AD78590" s="27"/>
      <c r="AE78590" s="27"/>
      <c r="AH78590" s="79"/>
      <c r="AI78590" s="79"/>
      <c r="AJ78590" s="80"/>
      <c r="AK78590" s="79"/>
      <c r="AS78590" s="80"/>
      <c r="AW78590" s="80"/>
      <c r="BC78590" s="79"/>
    </row>
    <row r="78591" spans="30:55" x14ac:dyDescent="0.25">
      <c r="AD78591" s="27"/>
      <c r="AE78591" s="27"/>
      <c r="AH78591" s="79"/>
      <c r="AI78591" s="79"/>
      <c r="AJ78591" s="80"/>
      <c r="AK78591" s="79"/>
      <c r="AS78591" s="80"/>
      <c r="AW78591" s="80"/>
      <c r="AX78591" s="80"/>
      <c r="BC78591" s="79"/>
    </row>
    <row r="78592" spans="30:55" x14ac:dyDescent="0.25">
      <c r="AD78592" s="27"/>
      <c r="AE78592" s="27"/>
      <c r="AH78592" s="79"/>
      <c r="AI78592" s="79"/>
      <c r="AJ78592" s="80"/>
      <c r="AK78592" s="79"/>
      <c r="AS78592" s="80"/>
      <c r="AW78592" s="80"/>
      <c r="AX78592" s="80"/>
      <c r="BC78592" s="79"/>
    </row>
    <row r="78593" spans="30:55" x14ac:dyDescent="0.25">
      <c r="AD78593" s="27"/>
      <c r="AE78593" s="27"/>
      <c r="AH78593" s="79"/>
      <c r="AI78593" s="79"/>
      <c r="AJ78593" s="80"/>
      <c r="AK78593" s="79"/>
      <c r="AS78593" s="80"/>
      <c r="AW78593" s="80"/>
      <c r="BC78593" s="79"/>
    </row>
    <row r="78594" spans="30:55" x14ac:dyDescent="0.25">
      <c r="AD78594" s="27"/>
      <c r="AE78594" s="27"/>
      <c r="AH78594" s="79"/>
      <c r="AI78594" s="79"/>
      <c r="AJ78594" s="80"/>
      <c r="AK78594" s="79"/>
      <c r="AS78594" s="80"/>
      <c r="BC78594" s="79"/>
    </row>
    <row r="78595" spans="30:55" x14ac:dyDescent="0.25">
      <c r="AD78595" s="27"/>
      <c r="AE78595" s="27"/>
      <c r="AH78595" s="79"/>
      <c r="AI78595" s="79"/>
      <c r="AJ78595" s="80"/>
      <c r="AK78595" s="79"/>
      <c r="AS78595" s="80"/>
      <c r="AW78595" s="80"/>
      <c r="BC78595" s="79"/>
    </row>
    <row r="78596" spans="30:55" x14ac:dyDescent="0.25">
      <c r="AD78596" s="27"/>
      <c r="AE78596" s="27"/>
      <c r="AH78596" s="79"/>
      <c r="AI78596" s="79"/>
      <c r="AJ78596" s="80"/>
      <c r="AK78596" s="79"/>
      <c r="AS78596" s="80"/>
      <c r="BC78596" s="79"/>
    </row>
    <row r="78597" spans="30:55" x14ac:dyDescent="0.25">
      <c r="AD78597" s="27"/>
      <c r="AE78597" s="27"/>
      <c r="AH78597" s="79"/>
      <c r="AI78597" s="79"/>
      <c r="AJ78597" s="80"/>
      <c r="AK78597" s="79"/>
      <c r="AS78597" s="80"/>
      <c r="AW78597" s="80"/>
      <c r="AX78597" s="80"/>
      <c r="BC78597" s="79"/>
    </row>
    <row r="78598" spans="30:55" x14ac:dyDescent="0.25">
      <c r="AD78598" s="27"/>
      <c r="AE78598" s="27"/>
      <c r="AH78598" s="79"/>
      <c r="AI78598" s="79"/>
      <c r="AJ78598" s="80"/>
      <c r="AK78598" s="79"/>
      <c r="AS78598" s="80"/>
      <c r="AW78598" s="80"/>
      <c r="AX78598" s="80"/>
      <c r="BC78598" s="79"/>
    </row>
    <row r="78599" spans="30:55" x14ac:dyDescent="0.25">
      <c r="AD78599" s="27"/>
      <c r="AE78599" s="27"/>
      <c r="AH78599" s="79"/>
      <c r="AI78599" s="79"/>
      <c r="AJ78599" s="80"/>
      <c r="AK78599" s="79"/>
      <c r="AS78599" s="80"/>
      <c r="AW78599" s="80"/>
      <c r="BC78599" s="79"/>
    </row>
    <row r="78600" spans="30:55" x14ac:dyDescent="0.25">
      <c r="AD78600" s="27"/>
      <c r="AE78600" s="27"/>
      <c r="AH78600" s="79"/>
      <c r="AI78600" s="79"/>
      <c r="AJ78600" s="80"/>
      <c r="AK78600" s="79"/>
      <c r="AS78600" s="80"/>
      <c r="BC78600" s="79"/>
    </row>
    <row r="78601" spans="30:55" x14ac:dyDescent="0.25">
      <c r="AD78601" s="27"/>
      <c r="AE78601" s="27"/>
      <c r="AH78601" s="79"/>
      <c r="AI78601" s="79"/>
      <c r="AJ78601" s="80"/>
      <c r="AK78601" s="79"/>
      <c r="AS78601" s="80"/>
      <c r="AW78601" s="80"/>
      <c r="AX78601" s="80"/>
      <c r="BC78601" s="79"/>
    </row>
    <row r="78602" spans="30:55" x14ac:dyDescent="0.25">
      <c r="AD78602" s="27"/>
      <c r="AE78602" s="27"/>
      <c r="AH78602" s="79"/>
      <c r="AI78602" s="79"/>
      <c r="AJ78602" s="80"/>
      <c r="AK78602" s="79"/>
      <c r="AS78602" s="80"/>
      <c r="AW78602" s="80"/>
      <c r="AX78602" s="80"/>
      <c r="BC78602" s="79"/>
    </row>
    <row r="78603" spans="30:55" x14ac:dyDescent="0.25">
      <c r="AD78603" s="27"/>
      <c r="AE78603" s="27"/>
      <c r="AH78603" s="79"/>
      <c r="AI78603" s="79"/>
      <c r="AJ78603" s="80"/>
      <c r="AK78603" s="79"/>
      <c r="AS78603" s="80"/>
      <c r="AW78603" s="80"/>
      <c r="AX78603" s="80"/>
      <c r="BC78603" s="79"/>
    </row>
    <row r="78604" spans="30:55" x14ac:dyDescent="0.25">
      <c r="AD78604" s="27"/>
      <c r="AE78604" s="27"/>
      <c r="AH78604" s="79"/>
      <c r="AI78604" s="79"/>
      <c r="AJ78604" s="80"/>
      <c r="AK78604" s="79"/>
      <c r="AS78604" s="80"/>
      <c r="AW78604" s="80"/>
      <c r="AX78604" s="80"/>
      <c r="BC78604" s="79"/>
    </row>
    <row r="78605" spans="30:55" x14ac:dyDescent="0.25">
      <c r="AD78605" s="27"/>
      <c r="AE78605" s="27"/>
      <c r="AH78605" s="79"/>
      <c r="AI78605" s="79"/>
      <c r="AJ78605" s="80"/>
      <c r="AK78605" s="79"/>
      <c r="AS78605" s="80"/>
      <c r="AW78605" s="80"/>
      <c r="AX78605" s="80"/>
      <c r="BC78605" s="79"/>
    </row>
    <row r="78606" spans="30:55" x14ac:dyDescent="0.25">
      <c r="AD78606" s="27"/>
      <c r="AE78606" s="27"/>
      <c r="AH78606" s="79"/>
      <c r="AI78606" s="79"/>
      <c r="AJ78606" s="80"/>
      <c r="AK78606" s="79"/>
      <c r="AS78606" s="80"/>
      <c r="AW78606" s="80"/>
      <c r="AX78606" s="80"/>
      <c r="BC78606" s="79"/>
    </row>
    <row r="78607" spans="30:55" x14ac:dyDescent="0.25">
      <c r="AD78607" s="27"/>
      <c r="AE78607" s="27"/>
      <c r="AH78607" s="79"/>
      <c r="AI78607" s="79"/>
      <c r="AJ78607" s="80"/>
      <c r="AK78607" s="79"/>
      <c r="AS78607" s="80"/>
      <c r="AW78607" s="80"/>
      <c r="BC78607" s="79"/>
    </row>
    <row r="78608" spans="30:55" x14ac:dyDescent="0.25">
      <c r="AD78608" s="27"/>
      <c r="AE78608" s="27"/>
      <c r="AH78608" s="79"/>
      <c r="AI78608" s="79"/>
      <c r="AJ78608" s="80"/>
      <c r="AK78608" s="79"/>
      <c r="AS78608" s="80"/>
      <c r="AW78608" s="80"/>
      <c r="BC78608" s="79"/>
    </row>
    <row r="78609" spans="30:55" x14ac:dyDescent="0.25">
      <c r="AD78609" s="27"/>
      <c r="AE78609" s="27"/>
      <c r="AH78609" s="79"/>
      <c r="AI78609" s="79"/>
      <c r="AJ78609" s="80"/>
      <c r="AK78609" s="79"/>
      <c r="AS78609" s="80"/>
      <c r="BC78609" s="79"/>
    </row>
    <row r="78610" spans="30:55" x14ac:dyDescent="0.25">
      <c r="AD78610" s="27"/>
      <c r="AE78610" s="27"/>
      <c r="AH78610" s="79"/>
      <c r="AI78610" s="79"/>
      <c r="AJ78610" s="80"/>
      <c r="AK78610" s="79"/>
      <c r="AS78610" s="80"/>
      <c r="AW78610" s="80"/>
      <c r="BC78610" s="79"/>
    </row>
    <row r="78611" spans="30:55" x14ac:dyDescent="0.25">
      <c r="AD78611" s="27"/>
      <c r="AE78611" s="27"/>
      <c r="AH78611" s="79"/>
      <c r="AI78611" s="79"/>
      <c r="AJ78611" s="80"/>
      <c r="AK78611" s="79"/>
      <c r="AS78611" s="80"/>
      <c r="AW78611" s="80"/>
      <c r="BC78611" s="79"/>
    </row>
    <row r="78612" spans="30:55" x14ac:dyDescent="0.25">
      <c r="AD78612" s="27"/>
      <c r="AE78612" s="27"/>
      <c r="AH78612" s="79"/>
      <c r="AI78612" s="79"/>
      <c r="AJ78612" s="80"/>
      <c r="AK78612" s="79"/>
      <c r="AS78612" s="80"/>
      <c r="BC78612" s="79"/>
    </row>
    <row r="78613" spans="30:55" x14ac:dyDescent="0.25">
      <c r="AD78613" s="27"/>
      <c r="AE78613" s="27"/>
      <c r="AH78613" s="79"/>
      <c r="AI78613" s="79"/>
      <c r="AJ78613" s="80"/>
      <c r="AK78613" s="79"/>
      <c r="AS78613" s="80"/>
      <c r="AW78613" s="80"/>
      <c r="BC78613" s="79"/>
    </row>
    <row r="78614" spans="30:55" x14ac:dyDescent="0.25">
      <c r="AD78614" s="27"/>
      <c r="AE78614" s="27"/>
      <c r="AH78614" s="79"/>
      <c r="AI78614" s="79"/>
      <c r="AJ78614" s="80"/>
      <c r="AK78614" s="79"/>
      <c r="AS78614" s="80"/>
      <c r="AW78614" s="80"/>
      <c r="BC78614" s="79"/>
    </row>
    <row r="78615" spans="30:55" x14ac:dyDescent="0.25">
      <c r="AD78615" s="27"/>
      <c r="AE78615" s="27"/>
      <c r="AH78615" s="79"/>
      <c r="AI78615" s="79"/>
      <c r="AJ78615" s="80"/>
      <c r="AK78615" s="79"/>
      <c r="AS78615" s="80"/>
      <c r="BC78615" s="79"/>
    </row>
    <row r="78616" spans="30:55" x14ac:dyDescent="0.25">
      <c r="AH78616" s="79"/>
      <c r="AI78616" s="79"/>
      <c r="AJ78616" s="80"/>
      <c r="AK78616" s="79"/>
      <c r="AS78616" s="80"/>
      <c r="BC78616" s="79"/>
    </row>
    <row r="78617" spans="30:55" x14ac:dyDescent="0.25">
      <c r="AH78617" s="79"/>
      <c r="AI78617" s="79"/>
      <c r="AJ78617" s="80"/>
      <c r="AK78617" s="79"/>
      <c r="AS78617" s="80"/>
      <c r="AW78617" s="80"/>
      <c r="AX78617" s="80"/>
      <c r="BC78617" s="79"/>
    </row>
    <row r="78618" spans="30:55" x14ac:dyDescent="0.25">
      <c r="AD78618" s="27"/>
      <c r="AE78618" s="27"/>
      <c r="AH78618" s="79"/>
      <c r="AI78618" s="79"/>
      <c r="AJ78618" s="80"/>
      <c r="AK78618" s="79"/>
      <c r="AS78618" s="80"/>
      <c r="AW78618" s="80"/>
      <c r="AX78618" s="80"/>
      <c r="BC78618" s="79"/>
    </row>
    <row r="78619" spans="30:55" x14ac:dyDescent="0.25">
      <c r="AD78619" s="27"/>
      <c r="AE78619" s="27"/>
      <c r="AH78619" s="79"/>
      <c r="AI78619" s="79"/>
      <c r="AJ78619" s="80"/>
      <c r="AK78619" s="79"/>
      <c r="AS78619" s="80"/>
      <c r="AW78619" s="80"/>
      <c r="AX78619" s="80"/>
      <c r="BC78619" s="79"/>
    </row>
    <row r="78620" spans="30:55" x14ac:dyDescent="0.25">
      <c r="AD78620" s="27"/>
      <c r="AE78620" s="27"/>
      <c r="AH78620" s="79"/>
      <c r="AI78620" s="79"/>
      <c r="AJ78620" s="80"/>
      <c r="AK78620" s="79"/>
      <c r="AS78620" s="80"/>
      <c r="AW78620" s="80"/>
      <c r="AX78620" s="80"/>
      <c r="BC78620" s="79"/>
    </row>
    <row r="78621" spans="30:55" x14ac:dyDescent="0.25">
      <c r="AD78621" s="27"/>
      <c r="AE78621" s="27"/>
      <c r="AH78621" s="79"/>
      <c r="AI78621" s="79"/>
      <c r="AJ78621" s="80"/>
      <c r="AK78621" s="79"/>
      <c r="AS78621" s="80"/>
      <c r="AW78621" s="80"/>
      <c r="AX78621" s="80"/>
      <c r="BC78621" s="79"/>
    </row>
    <row r="78622" spans="30:55" x14ac:dyDescent="0.25">
      <c r="AD78622" s="27"/>
      <c r="AE78622" s="27"/>
      <c r="AH78622" s="79"/>
      <c r="AI78622" s="79"/>
      <c r="AJ78622" s="80"/>
      <c r="AK78622" s="79"/>
      <c r="AS78622" s="80"/>
      <c r="AW78622" s="80"/>
      <c r="AX78622" s="80"/>
      <c r="BC78622" s="79"/>
    </row>
    <row r="78623" spans="30:55" x14ac:dyDescent="0.25">
      <c r="AD78623" s="27"/>
      <c r="AE78623" s="27"/>
      <c r="AH78623" s="79"/>
      <c r="AI78623" s="79"/>
      <c r="AJ78623" s="80"/>
      <c r="AK78623" s="79"/>
      <c r="AS78623" s="80"/>
      <c r="AW78623" s="80"/>
      <c r="AX78623" s="80"/>
      <c r="BC78623" s="79"/>
    </row>
    <row r="78624" spans="30:55" x14ac:dyDescent="0.25">
      <c r="AD78624" s="27"/>
      <c r="AE78624" s="27"/>
      <c r="AH78624" s="79"/>
      <c r="AI78624" s="79"/>
      <c r="AJ78624" s="80"/>
      <c r="AK78624" s="79"/>
      <c r="AS78624" s="80"/>
      <c r="AW78624" s="80"/>
      <c r="AX78624" s="80"/>
      <c r="BC78624" s="79"/>
    </row>
    <row r="78625" spans="30:55" x14ac:dyDescent="0.25">
      <c r="AD78625" s="27"/>
      <c r="AE78625" s="27"/>
      <c r="AH78625" s="79"/>
      <c r="AI78625" s="79"/>
      <c r="AJ78625" s="80"/>
      <c r="AK78625" s="79"/>
      <c r="AS78625" s="80"/>
      <c r="AW78625" s="80"/>
      <c r="AX78625" s="80"/>
      <c r="BC78625" s="79"/>
    </row>
    <row r="78626" spans="30:55" x14ac:dyDescent="0.25">
      <c r="AD78626" s="27"/>
      <c r="AE78626" s="27"/>
      <c r="AH78626" s="79"/>
      <c r="AI78626" s="79"/>
      <c r="AJ78626" s="80"/>
      <c r="AK78626" s="79"/>
      <c r="AS78626" s="80"/>
      <c r="AW78626" s="80"/>
      <c r="AX78626" s="80"/>
      <c r="BC78626" s="79"/>
    </row>
    <row r="78627" spans="30:55" x14ac:dyDescent="0.25">
      <c r="AD78627" s="27"/>
      <c r="AE78627" s="27"/>
      <c r="AH78627" s="79"/>
      <c r="AI78627" s="79"/>
      <c r="AJ78627" s="80"/>
      <c r="AK78627" s="79"/>
      <c r="AS78627" s="80"/>
      <c r="AW78627" s="80"/>
      <c r="AX78627" s="80"/>
      <c r="BC78627" s="79"/>
    </row>
    <row r="78628" spans="30:55" x14ac:dyDescent="0.25">
      <c r="AD78628" s="27"/>
      <c r="AE78628" s="27"/>
      <c r="AH78628" s="79"/>
      <c r="AI78628" s="79"/>
      <c r="AJ78628" s="80"/>
      <c r="AK78628" s="79"/>
      <c r="AS78628" s="80"/>
      <c r="AW78628" s="80"/>
      <c r="AX78628" s="80"/>
      <c r="BC78628" s="79"/>
    </row>
    <row r="78629" spans="30:55" x14ac:dyDescent="0.25">
      <c r="AD78629" s="27"/>
      <c r="AE78629" s="27"/>
      <c r="AH78629" s="79"/>
      <c r="AI78629" s="79"/>
      <c r="AJ78629" s="80"/>
      <c r="AK78629" s="79"/>
      <c r="AS78629" s="80"/>
      <c r="AW78629" s="80"/>
      <c r="AX78629" s="80"/>
      <c r="BC78629" s="79"/>
    </row>
    <row r="78630" spans="30:55" x14ac:dyDescent="0.25">
      <c r="AD78630" s="27"/>
      <c r="AE78630" s="27"/>
      <c r="AH78630" s="79"/>
      <c r="AI78630" s="79"/>
      <c r="AJ78630" s="80"/>
      <c r="AK78630" s="79"/>
      <c r="AS78630" s="80"/>
      <c r="AW78630" s="80"/>
      <c r="AX78630" s="80"/>
      <c r="BC78630" s="79"/>
    </row>
    <row r="78631" spans="30:55" x14ac:dyDescent="0.25">
      <c r="AD78631" s="27"/>
      <c r="AE78631" s="27"/>
      <c r="AH78631" s="79"/>
      <c r="AI78631" s="79"/>
      <c r="AJ78631" s="80"/>
      <c r="AK78631" s="79"/>
      <c r="AS78631" s="80"/>
      <c r="AW78631" s="80"/>
      <c r="AX78631" s="80"/>
      <c r="BC78631" s="79"/>
    </row>
    <row r="78632" spans="30:55" x14ac:dyDescent="0.25">
      <c r="AD78632" s="27"/>
      <c r="AE78632" s="27"/>
      <c r="AH78632" s="79"/>
      <c r="AI78632" s="79"/>
      <c r="AJ78632" s="80"/>
      <c r="AK78632" s="79"/>
      <c r="AS78632" s="80"/>
      <c r="AW78632" s="80"/>
      <c r="AX78632" s="80"/>
      <c r="BC78632" s="79"/>
    </row>
    <row r="78633" spans="30:55" x14ac:dyDescent="0.25">
      <c r="AD78633" s="27"/>
      <c r="AE78633" s="27"/>
      <c r="AH78633" s="79"/>
      <c r="AI78633" s="79"/>
      <c r="AJ78633" s="80"/>
      <c r="AK78633" s="79"/>
      <c r="AS78633" s="80"/>
      <c r="AW78633" s="80"/>
      <c r="AX78633" s="80"/>
      <c r="BC78633" s="79"/>
    </row>
    <row r="78634" spans="30:55" x14ac:dyDescent="0.25">
      <c r="AD78634" s="27"/>
      <c r="AE78634" s="27"/>
      <c r="AH78634" s="79"/>
      <c r="AI78634" s="79"/>
      <c r="AJ78634" s="80"/>
      <c r="AK78634" s="79"/>
      <c r="AS78634" s="80"/>
      <c r="AW78634" s="80"/>
      <c r="AX78634" s="80"/>
      <c r="BC78634" s="79"/>
    </row>
    <row r="78635" spans="30:55" x14ac:dyDescent="0.25">
      <c r="AD78635" s="27"/>
      <c r="AE78635" s="27"/>
      <c r="AH78635" s="79"/>
      <c r="AI78635" s="79"/>
      <c r="AJ78635" s="80"/>
      <c r="AK78635" s="79"/>
      <c r="AS78635" s="80"/>
      <c r="AW78635" s="80"/>
      <c r="AX78635" s="80"/>
      <c r="BC78635" s="79"/>
    </row>
    <row r="78636" spans="30:55" x14ac:dyDescent="0.25">
      <c r="AD78636" s="27"/>
      <c r="AE78636" s="27"/>
      <c r="AH78636" s="79"/>
      <c r="AI78636" s="79"/>
      <c r="AJ78636" s="80"/>
      <c r="AK78636" s="79"/>
      <c r="AS78636" s="80"/>
      <c r="AW78636" s="80"/>
      <c r="AX78636" s="80"/>
      <c r="BC78636" s="79"/>
    </row>
    <row r="78637" spans="30:55" x14ac:dyDescent="0.25">
      <c r="AD78637" s="27"/>
      <c r="AE78637" s="27"/>
      <c r="AH78637" s="79"/>
      <c r="AI78637" s="79"/>
      <c r="AJ78637" s="80"/>
      <c r="AK78637" s="79"/>
      <c r="AS78637" s="80"/>
      <c r="AW78637" s="80"/>
      <c r="AX78637" s="80"/>
      <c r="BC78637" s="79"/>
    </row>
    <row r="78638" spans="30:55" x14ac:dyDescent="0.25">
      <c r="AD78638" s="27"/>
      <c r="AE78638" s="27"/>
      <c r="AH78638" s="79"/>
      <c r="AI78638" s="79"/>
      <c r="AJ78638" s="80"/>
      <c r="AK78638" s="79"/>
      <c r="AS78638" s="80"/>
      <c r="AW78638" s="80"/>
      <c r="AX78638" s="80"/>
      <c r="BC78638" s="79"/>
    </row>
    <row r="78639" spans="30:55" x14ac:dyDescent="0.25">
      <c r="AD78639" s="27"/>
      <c r="AE78639" s="27"/>
      <c r="AH78639" s="79"/>
      <c r="AI78639" s="79"/>
      <c r="AJ78639" s="80"/>
      <c r="AK78639" s="79"/>
      <c r="AS78639" s="80"/>
      <c r="AW78639" s="80"/>
      <c r="AX78639" s="80"/>
      <c r="BC78639" s="79"/>
    </row>
    <row r="78640" spans="30:55" x14ac:dyDescent="0.25">
      <c r="AD78640" s="27"/>
      <c r="AE78640" s="27"/>
      <c r="AH78640" s="79"/>
      <c r="AI78640" s="79"/>
      <c r="AJ78640" s="80"/>
      <c r="AK78640" s="79"/>
      <c r="AS78640" s="80"/>
      <c r="AW78640" s="80"/>
      <c r="AX78640" s="80"/>
      <c r="BC78640" s="79"/>
    </row>
    <row r="78641" spans="30:55" x14ac:dyDescent="0.25">
      <c r="AD78641" s="27"/>
      <c r="AE78641" s="27"/>
      <c r="AH78641" s="79"/>
      <c r="AI78641" s="79"/>
      <c r="AJ78641" s="80"/>
      <c r="AK78641" s="79"/>
      <c r="AS78641" s="80"/>
      <c r="AW78641" s="80"/>
      <c r="AX78641" s="80"/>
      <c r="BC78641" s="79"/>
    </row>
    <row r="78642" spans="30:55" x14ac:dyDescent="0.25">
      <c r="AD78642" s="27"/>
      <c r="AE78642" s="27"/>
      <c r="AH78642" s="79"/>
      <c r="AI78642" s="79"/>
      <c r="AJ78642" s="80"/>
      <c r="AK78642" s="79"/>
      <c r="AS78642" s="80"/>
      <c r="AW78642" s="80"/>
      <c r="AX78642" s="80"/>
      <c r="BC78642" s="79"/>
    </row>
    <row r="78643" spans="30:55" x14ac:dyDescent="0.25">
      <c r="AH78643" s="79"/>
      <c r="AI78643" s="79"/>
      <c r="AJ78643" s="80"/>
      <c r="AK78643" s="79"/>
      <c r="AM78643" s="79"/>
      <c r="AS78643" s="80"/>
      <c r="AV78643" s="79"/>
      <c r="AW78643" s="80"/>
      <c r="AX78643" s="80"/>
      <c r="BC78643" s="79"/>
    </row>
    <row r="78644" spans="30:55" x14ac:dyDescent="0.25">
      <c r="AD78644" s="27"/>
      <c r="AE78644" s="27"/>
      <c r="AH78644" s="79"/>
      <c r="AI78644" s="79"/>
      <c r="AJ78644" s="80"/>
      <c r="AK78644" s="79"/>
      <c r="AM78644" s="79"/>
      <c r="AS78644" s="80"/>
      <c r="AW78644" s="80"/>
      <c r="AX78644" s="80"/>
      <c r="BC78644" s="79"/>
    </row>
    <row r="78645" spans="30:55" x14ac:dyDescent="0.25">
      <c r="AH78645" s="79"/>
      <c r="AI78645" s="79"/>
      <c r="AJ78645" s="80"/>
      <c r="AK78645" s="79"/>
      <c r="AS78645" s="80"/>
      <c r="BC78645" s="79"/>
    </row>
    <row r="78646" spans="30:55" x14ac:dyDescent="0.25">
      <c r="AD78646" s="27"/>
      <c r="AE78646" s="27"/>
      <c r="AH78646" s="79"/>
      <c r="AI78646" s="79"/>
      <c r="AJ78646" s="80"/>
      <c r="AK78646" s="79"/>
      <c r="AS78646" s="80"/>
      <c r="BC78646" s="79"/>
    </row>
    <row r="78647" spans="30:55" x14ac:dyDescent="0.25">
      <c r="AD78647" s="27"/>
      <c r="AE78647" s="27"/>
      <c r="AH78647" s="79"/>
      <c r="AI78647" s="79"/>
      <c r="AJ78647" s="80"/>
      <c r="AK78647" s="79"/>
      <c r="AS78647" s="80"/>
      <c r="BC78647" s="79"/>
    </row>
    <row r="78648" spans="30:55" x14ac:dyDescent="0.25">
      <c r="AD78648" s="27"/>
      <c r="AE78648" s="27"/>
      <c r="AH78648" s="79"/>
      <c r="AI78648" s="79"/>
      <c r="AJ78648" s="80"/>
      <c r="AK78648" s="79"/>
      <c r="AS78648" s="80"/>
      <c r="BC78648" s="79"/>
    </row>
    <row r="78649" spans="30:55" x14ac:dyDescent="0.25">
      <c r="AD78649" s="27"/>
      <c r="AE78649" s="27"/>
      <c r="AH78649" s="79"/>
      <c r="AI78649" s="79"/>
      <c r="AJ78649" s="80"/>
      <c r="AK78649" s="79"/>
      <c r="AS78649" s="80"/>
      <c r="BC78649" s="79"/>
    </row>
    <row r="78650" spans="30:55" x14ac:dyDescent="0.25">
      <c r="AD78650" s="27"/>
      <c r="AE78650" s="27"/>
      <c r="AH78650" s="79"/>
      <c r="AI78650" s="79"/>
      <c r="AJ78650" s="80"/>
      <c r="AK78650" s="79"/>
      <c r="AS78650" s="80"/>
      <c r="BC78650" s="79"/>
    </row>
    <row r="78651" spans="30:55" x14ac:dyDescent="0.25">
      <c r="AD78651" s="27"/>
      <c r="AE78651" s="27"/>
      <c r="AH78651" s="79"/>
      <c r="AI78651" s="79"/>
      <c r="AJ78651" s="80"/>
      <c r="AK78651" s="79"/>
      <c r="AS78651" s="80"/>
      <c r="BC78651" s="79"/>
    </row>
    <row r="78652" spans="30:55" x14ac:dyDescent="0.25">
      <c r="AD78652" s="27"/>
      <c r="AE78652" s="27"/>
      <c r="AH78652" s="79"/>
      <c r="AI78652" s="79"/>
      <c r="AJ78652" s="80"/>
      <c r="AK78652" s="79"/>
      <c r="AS78652" s="80"/>
      <c r="BC78652" s="79"/>
    </row>
    <row r="78653" spans="30:55" x14ac:dyDescent="0.25">
      <c r="AD78653" s="27"/>
      <c r="AE78653" s="27"/>
      <c r="AH78653" s="79"/>
      <c r="AI78653" s="79"/>
      <c r="AJ78653" s="80"/>
      <c r="AK78653" s="79"/>
      <c r="AS78653" s="80"/>
      <c r="BC78653" s="79"/>
    </row>
    <row r="78654" spans="30:55" x14ac:dyDescent="0.25">
      <c r="AD78654" s="27"/>
      <c r="AE78654" s="27"/>
      <c r="AH78654" s="79"/>
      <c r="AI78654" s="79"/>
      <c r="AJ78654" s="80"/>
      <c r="AK78654" s="79"/>
      <c r="AS78654" s="80"/>
      <c r="BC78654" s="79"/>
    </row>
    <row r="78655" spans="30:55" x14ac:dyDescent="0.25">
      <c r="AD78655" s="27"/>
      <c r="AE78655" s="27"/>
      <c r="AH78655" s="79"/>
      <c r="AI78655" s="79"/>
      <c r="AJ78655" s="80"/>
      <c r="AK78655" s="79"/>
      <c r="AS78655" s="80"/>
      <c r="BC78655" s="79"/>
    </row>
    <row r="78656" spans="30:55" x14ac:dyDescent="0.25">
      <c r="AH78656" s="79"/>
      <c r="AI78656" s="79"/>
      <c r="AJ78656" s="80"/>
      <c r="AK78656" s="79"/>
      <c r="AM78656" s="79"/>
      <c r="AS78656" s="80"/>
      <c r="AW78656" s="80"/>
      <c r="AX78656" s="80"/>
      <c r="BC78656" s="79"/>
    </row>
    <row r="78657" spans="30:55" x14ac:dyDescent="0.25">
      <c r="AD78657" s="27"/>
      <c r="AE78657" s="27"/>
      <c r="AH78657" s="79"/>
      <c r="AI78657" s="79"/>
      <c r="AJ78657" s="80"/>
      <c r="AK78657" s="79"/>
      <c r="AS78657" s="80"/>
      <c r="BC78657" s="79"/>
    </row>
    <row r="78658" spans="30:55" x14ac:dyDescent="0.25">
      <c r="AD78658" s="27"/>
      <c r="AE78658" s="27"/>
      <c r="AH78658" s="79"/>
      <c r="AI78658" s="79"/>
      <c r="AJ78658" s="80"/>
      <c r="AK78658" s="79"/>
      <c r="AS78658" s="80"/>
      <c r="AW78658" s="80"/>
      <c r="AX78658" s="80"/>
      <c r="BC78658" s="79"/>
    </row>
    <row r="78659" spans="30:55" x14ac:dyDescent="0.25">
      <c r="AD78659" s="27"/>
      <c r="AE78659" s="27"/>
      <c r="AH78659" s="79"/>
      <c r="AI78659" s="79"/>
      <c r="AJ78659" s="80"/>
      <c r="AK78659" s="79"/>
      <c r="AS78659" s="80"/>
      <c r="BC78659" s="79"/>
    </row>
    <row r="78660" spans="30:55" x14ac:dyDescent="0.25">
      <c r="AD78660" s="27"/>
      <c r="AE78660" s="27"/>
      <c r="AH78660" s="79"/>
      <c r="AI78660" s="79"/>
      <c r="AJ78660" s="80"/>
      <c r="AK78660" s="79"/>
      <c r="AS78660" s="80"/>
      <c r="BC78660" s="79"/>
    </row>
    <row r="78661" spans="30:55" x14ac:dyDescent="0.25">
      <c r="AD78661" s="27"/>
      <c r="AE78661" s="27"/>
      <c r="AH78661" s="79"/>
      <c r="AI78661" s="79"/>
      <c r="AJ78661" s="80"/>
      <c r="AK78661" s="79"/>
      <c r="AS78661" s="80"/>
      <c r="BC78661" s="79"/>
    </row>
    <row r="78662" spans="30:55" x14ac:dyDescent="0.25">
      <c r="AD78662" s="27"/>
      <c r="AE78662" s="27"/>
      <c r="AH78662" s="79"/>
      <c r="AI78662" s="79"/>
      <c r="AJ78662" s="80"/>
      <c r="AK78662" s="79"/>
      <c r="AS78662" s="80"/>
      <c r="BC78662" s="79"/>
    </row>
    <row r="78663" spans="30:55" x14ac:dyDescent="0.25">
      <c r="AD78663" s="27"/>
      <c r="AE78663" s="27"/>
      <c r="AH78663" s="79"/>
      <c r="AI78663" s="79"/>
      <c r="AJ78663" s="80"/>
      <c r="AK78663" s="79"/>
      <c r="AS78663" s="80"/>
      <c r="BC78663" s="79"/>
    </row>
    <row r="78664" spans="30:55" x14ac:dyDescent="0.25">
      <c r="AD78664" s="27"/>
      <c r="AE78664" s="27"/>
      <c r="AH78664" s="79"/>
      <c r="AI78664" s="79"/>
      <c r="AJ78664" s="80"/>
      <c r="AK78664" s="79"/>
      <c r="AS78664" s="80"/>
      <c r="AW78664" s="80"/>
      <c r="AX78664" s="80"/>
      <c r="BC78664" s="79"/>
    </row>
    <row r="78665" spans="30:55" x14ac:dyDescent="0.25">
      <c r="AD78665" s="27"/>
      <c r="AE78665" s="27"/>
      <c r="AH78665" s="79"/>
      <c r="AI78665" s="79"/>
      <c r="AJ78665" s="80"/>
      <c r="AK78665" s="79"/>
      <c r="AS78665" s="80"/>
      <c r="BC78665" s="79"/>
    </row>
    <row r="78666" spans="30:55" x14ac:dyDescent="0.25">
      <c r="AD78666" s="27"/>
      <c r="AE78666" s="27"/>
      <c r="AH78666" s="79"/>
      <c r="AI78666" s="79"/>
      <c r="AJ78666" s="80"/>
      <c r="AK78666" s="79"/>
      <c r="AS78666" s="80"/>
      <c r="BC78666" s="79"/>
    </row>
    <row r="78667" spans="30:55" x14ac:dyDescent="0.25">
      <c r="AD78667" s="27"/>
      <c r="AE78667" s="27"/>
      <c r="AH78667" s="79"/>
      <c r="AI78667" s="79"/>
      <c r="AJ78667" s="80"/>
      <c r="AK78667" s="79"/>
      <c r="AS78667" s="80"/>
      <c r="BC78667" s="79"/>
    </row>
    <row r="78668" spans="30:55" x14ac:dyDescent="0.25">
      <c r="AD78668" s="27"/>
      <c r="AE78668" s="27"/>
      <c r="AH78668" s="79"/>
      <c r="AI78668" s="79"/>
      <c r="AJ78668" s="80"/>
      <c r="AK78668" s="79"/>
      <c r="AS78668" s="80"/>
      <c r="BC78668" s="79"/>
    </row>
    <row r="78669" spans="30:55" x14ac:dyDescent="0.25">
      <c r="AD78669" s="27"/>
      <c r="AE78669" s="27"/>
      <c r="AH78669" s="79"/>
      <c r="AI78669" s="79"/>
      <c r="AJ78669" s="80"/>
      <c r="AK78669" s="79"/>
      <c r="AS78669" s="80"/>
      <c r="BC78669" s="79"/>
    </row>
    <row r="78670" spans="30:55" x14ac:dyDescent="0.25">
      <c r="AD78670" s="27"/>
      <c r="AE78670" s="27"/>
      <c r="AH78670" s="79"/>
      <c r="AI78670" s="79"/>
      <c r="AJ78670" s="80"/>
      <c r="AK78670" s="79"/>
      <c r="AS78670" s="80"/>
      <c r="BC78670" s="79"/>
    </row>
    <row r="78671" spans="30:55" x14ac:dyDescent="0.25">
      <c r="AH78671" s="79"/>
      <c r="AI78671" s="79"/>
      <c r="AJ78671" s="80"/>
      <c r="AK78671" s="79"/>
      <c r="AS78671" s="80"/>
      <c r="BC78671" s="79"/>
    </row>
    <row r="78672" spans="30:55" x14ac:dyDescent="0.25">
      <c r="AH78672" s="79"/>
      <c r="AI78672" s="79"/>
      <c r="AJ78672" s="80"/>
      <c r="AK78672" s="79"/>
      <c r="AS78672" s="80"/>
      <c r="BC78672" s="79"/>
    </row>
    <row r="78673" spans="30:55" x14ac:dyDescent="0.25">
      <c r="AH78673" s="79"/>
      <c r="AI78673" s="79"/>
      <c r="AJ78673" s="80"/>
      <c r="AK78673" s="79"/>
      <c r="AM78673" s="79"/>
      <c r="AS78673" s="80"/>
      <c r="BC78673" s="79"/>
    </row>
    <row r="78674" spans="30:55" x14ac:dyDescent="0.25">
      <c r="AH78674" s="79"/>
      <c r="AI78674" s="79"/>
      <c r="AJ78674" s="80"/>
      <c r="AK78674" s="79"/>
      <c r="AM78674" s="79"/>
      <c r="AS78674" s="80"/>
      <c r="AW78674" s="80"/>
      <c r="AX78674" s="80"/>
      <c r="BC78674" s="79"/>
    </row>
    <row r="78675" spans="30:55" x14ac:dyDescent="0.25">
      <c r="AH78675" s="79"/>
      <c r="AI78675" s="79"/>
      <c r="AJ78675" s="80"/>
      <c r="AK78675" s="79"/>
      <c r="AM78675" s="79"/>
      <c r="AS78675" s="80"/>
      <c r="AW78675" s="80"/>
      <c r="AX78675" s="80"/>
      <c r="BC78675" s="79"/>
    </row>
    <row r="78676" spans="30:55" x14ac:dyDescent="0.25">
      <c r="AD78676" s="27"/>
      <c r="AE78676" s="27"/>
      <c r="AH78676" s="79"/>
      <c r="AI78676" s="79"/>
      <c r="AJ78676" s="80"/>
      <c r="AK78676" s="79"/>
      <c r="AM78676" s="79"/>
      <c r="AS78676" s="80"/>
      <c r="AW78676" s="80"/>
      <c r="AX78676" s="80"/>
      <c r="BC78676" s="79"/>
    </row>
    <row r="78677" spans="30:55" x14ac:dyDescent="0.25">
      <c r="AD78677" s="27"/>
      <c r="AE78677" s="27"/>
      <c r="AH78677" s="79"/>
      <c r="AI78677" s="79"/>
      <c r="AJ78677" s="80"/>
      <c r="AK78677" s="79"/>
      <c r="AM78677" s="79"/>
      <c r="AS78677" s="80"/>
      <c r="AW78677" s="80"/>
      <c r="AX78677" s="80"/>
      <c r="BC78677" s="79"/>
    </row>
    <row r="78678" spans="30:55" x14ac:dyDescent="0.25">
      <c r="AD78678" s="27"/>
      <c r="AE78678" s="27"/>
      <c r="AH78678" s="79"/>
      <c r="AI78678" s="79"/>
      <c r="AJ78678" s="80"/>
      <c r="AK78678" s="79"/>
      <c r="AM78678" s="79"/>
      <c r="AS78678" s="80"/>
      <c r="AW78678" s="80"/>
      <c r="AX78678" s="80"/>
      <c r="BC78678" s="79"/>
    </row>
    <row r="78679" spans="30:55" x14ac:dyDescent="0.25">
      <c r="AD78679" s="27"/>
      <c r="AE78679" s="27"/>
      <c r="AH78679" s="79"/>
      <c r="AI78679" s="79"/>
      <c r="AJ78679" s="80"/>
      <c r="AK78679" s="79"/>
      <c r="AM78679" s="79"/>
      <c r="AS78679" s="80"/>
      <c r="AW78679" s="80"/>
      <c r="AX78679" s="80"/>
      <c r="BC78679" s="79"/>
    </row>
    <row r="78680" spans="30:55" x14ac:dyDescent="0.25">
      <c r="AD78680" s="27"/>
      <c r="AE78680" s="27"/>
      <c r="AH78680" s="79"/>
      <c r="AI78680" s="79"/>
      <c r="AJ78680" s="80"/>
      <c r="AK78680" s="79"/>
      <c r="AS78680" s="80"/>
      <c r="BC78680" s="79"/>
    </row>
    <row r="78681" spans="30:55" x14ac:dyDescent="0.25">
      <c r="AD78681" s="27"/>
      <c r="AE78681" s="27"/>
      <c r="AH78681" s="79"/>
      <c r="AI78681" s="79"/>
      <c r="AJ78681" s="80"/>
      <c r="AK78681" s="79"/>
      <c r="AS78681" s="80"/>
      <c r="BC78681" s="79"/>
    </row>
    <row r="78682" spans="30:55" x14ac:dyDescent="0.25">
      <c r="AD78682" s="27"/>
      <c r="AE78682" s="27"/>
      <c r="AH78682" s="79"/>
      <c r="AI78682" s="79"/>
      <c r="AJ78682" s="80"/>
      <c r="AK78682" s="79"/>
      <c r="AS78682" s="80"/>
      <c r="BC78682" s="79"/>
    </row>
    <row r="78683" spans="30:55" x14ac:dyDescent="0.25">
      <c r="AD78683" s="27"/>
      <c r="AE78683" s="27"/>
      <c r="AH78683" s="79"/>
      <c r="AI78683" s="79"/>
      <c r="AJ78683" s="80"/>
      <c r="AK78683" s="79"/>
      <c r="AS78683" s="80"/>
      <c r="BC78683" s="79"/>
    </row>
    <row r="78684" spans="30:55" x14ac:dyDescent="0.25">
      <c r="AD78684" s="27"/>
      <c r="AE78684" s="27"/>
      <c r="AH78684" s="79"/>
      <c r="AI78684" s="79"/>
      <c r="AJ78684" s="80"/>
      <c r="AK78684" s="79"/>
      <c r="AS78684" s="80"/>
      <c r="AW78684" s="80"/>
      <c r="AX78684" s="80"/>
      <c r="BC78684" s="79"/>
    </row>
    <row r="78685" spans="30:55" x14ac:dyDescent="0.25">
      <c r="AD78685" s="27"/>
      <c r="AE78685" s="27"/>
      <c r="AH78685" s="79"/>
      <c r="AI78685" s="79"/>
      <c r="AJ78685" s="80"/>
      <c r="AK78685" s="79"/>
      <c r="AS78685" s="80"/>
      <c r="BC78685" s="79"/>
    </row>
    <row r="78686" spans="30:55" x14ac:dyDescent="0.25">
      <c r="AH78686" s="79"/>
      <c r="AI78686" s="79"/>
      <c r="AJ78686" s="80"/>
      <c r="AK78686" s="79"/>
      <c r="AM78686" s="79"/>
      <c r="AS78686" s="80"/>
      <c r="BC78686" s="79"/>
    </row>
    <row r="78687" spans="30:55" x14ac:dyDescent="0.25">
      <c r="AH78687" s="79"/>
      <c r="AI78687" s="79"/>
      <c r="AJ78687" s="80"/>
      <c r="AK78687" s="79"/>
      <c r="AM78687" s="79"/>
      <c r="AS78687" s="80"/>
      <c r="AV78687" s="79"/>
      <c r="AW78687" s="80"/>
      <c r="AX78687" s="80"/>
      <c r="BC78687" s="79"/>
    </row>
    <row r="78688" spans="30:55" x14ac:dyDescent="0.25">
      <c r="AH78688" s="79"/>
      <c r="AI78688" s="79"/>
      <c r="AJ78688" s="80"/>
      <c r="AK78688" s="79"/>
      <c r="AM78688" s="79"/>
      <c r="AS78688" s="80"/>
      <c r="AV78688" s="79"/>
      <c r="AW78688" s="80"/>
      <c r="AX78688" s="80"/>
      <c r="BC78688" s="79"/>
    </row>
    <row r="78689" spans="30:55" x14ac:dyDescent="0.25">
      <c r="AH78689" s="79"/>
      <c r="AI78689" s="79"/>
      <c r="AJ78689" s="80"/>
      <c r="AK78689" s="79"/>
      <c r="AS78689" s="80"/>
      <c r="BC78689" s="79"/>
    </row>
    <row r="78690" spans="30:55" x14ac:dyDescent="0.25">
      <c r="AD78690" s="27"/>
      <c r="AE78690" s="27"/>
      <c r="AH78690" s="79"/>
      <c r="AI78690" s="79"/>
      <c r="AJ78690" s="80"/>
      <c r="AK78690" s="79"/>
      <c r="AM78690" s="79"/>
      <c r="AS78690" s="80"/>
      <c r="AV78690" s="79"/>
      <c r="AW78690" s="80"/>
      <c r="AX78690" s="80"/>
      <c r="BC78690" s="79"/>
    </row>
    <row r="78691" spans="30:55" x14ac:dyDescent="0.25">
      <c r="AH78691" s="79"/>
      <c r="AI78691" s="79"/>
      <c r="AJ78691" s="80"/>
      <c r="AK78691" s="79"/>
      <c r="AS78691" s="80"/>
      <c r="BC78691" s="79"/>
    </row>
    <row r="78692" spans="30:55" x14ac:dyDescent="0.25">
      <c r="AH78692" s="79"/>
      <c r="AI78692" s="79"/>
      <c r="AJ78692" s="80"/>
      <c r="AK78692" s="79"/>
      <c r="AS78692" s="80"/>
      <c r="AW78692" s="80"/>
      <c r="AX78692" s="80"/>
      <c r="BC78692" s="79"/>
    </row>
    <row r="78693" spans="30:55" x14ac:dyDescent="0.25">
      <c r="AD78693" s="27"/>
      <c r="AE78693" s="27"/>
      <c r="AH78693" s="79"/>
      <c r="AI78693" s="79"/>
      <c r="AJ78693" s="80"/>
      <c r="AK78693" s="79"/>
      <c r="AS78693" s="80"/>
      <c r="AW78693" s="80"/>
      <c r="AX78693" s="80"/>
      <c r="BC78693" s="79"/>
    </row>
    <row r="78694" spans="30:55" x14ac:dyDescent="0.25">
      <c r="AH78694" s="79"/>
      <c r="AI78694" s="79"/>
      <c r="AJ78694" s="80"/>
      <c r="AK78694" s="79"/>
      <c r="AS78694" s="80"/>
      <c r="AW78694" s="80"/>
      <c r="AX78694" s="80"/>
      <c r="BC78694" s="79"/>
    </row>
    <row r="78695" spans="30:55" x14ac:dyDescent="0.25">
      <c r="AH78695" s="79"/>
      <c r="AI78695" s="79"/>
      <c r="AJ78695" s="80"/>
      <c r="AK78695" s="79"/>
      <c r="AS78695" s="80"/>
      <c r="BC78695" s="79"/>
    </row>
    <row r="78696" spans="30:55" x14ac:dyDescent="0.25">
      <c r="AH78696" s="79"/>
      <c r="AI78696" s="79"/>
      <c r="AJ78696" s="80"/>
      <c r="AK78696" s="79"/>
      <c r="AS78696" s="80"/>
      <c r="AW78696" s="80"/>
      <c r="BC78696" s="79"/>
    </row>
    <row r="78697" spans="30:55" x14ac:dyDescent="0.25">
      <c r="AH78697" s="79"/>
      <c r="AI78697" s="79"/>
      <c r="AJ78697" s="80"/>
      <c r="AK78697" s="79"/>
      <c r="AO78697" s="80"/>
      <c r="AS78697" s="80"/>
      <c r="BC78697" s="79"/>
    </row>
    <row r="78698" spans="30:55" x14ac:dyDescent="0.25">
      <c r="AH78698" s="79"/>
      <c r="AI78698" s="79"/>
      <c r="AJ78698" s="80"/>
      <c r="AK78698" s="79"/>
      <c r="AS78698" s="80"/>
      <c r="AW78698" s="80"/>
      <c r="AX78698" s="80"/>
      <c r="BC78698" s="79"/>
    </row>
    <row r="78699" spans="30:55" x14ac:dyDescent="0.25">
      <c r="AH78699" s="79"/>
      <c r="AI78699" s="79"/>
      <c r="AJ78699" s="80"/>
      <c r="AK78699" s="79"/>
      <c r="AS78699" s="80"/>
      <c r="AW78699" s="80"/>
      <c r="AX78699" s="80"/>
      <c r="BC78699" s="79"/>
    </row>
    <row r="78700" spans="30:55" x14ac:dyDescent="0.25">
      <c r="AH78700" s="79"/>
      <c r="AI78700" s="79"/>
      <c r="AJ78700" s="80"/>
      <c r="AK78700" s="79"/>
      <c r="AS78700" s="80"/>
      <c r="AW78700" s="80"/>
      <c r="AX78700" s="80"/>
      <c r="BC78700" s="79"/>
    </row>
    <row r="78701" spans="30:55" x14ac:dyDescent="0.25">
      <c r="AH78701" s="79"/>
      <c r="AI78701" s="79"/>
      <c r="AJ78701" s="80"/>
      <c r="AK78701" s="79"/>
      <c r="AS78701" s="80"/>
      <c r="AW78701" s="80"/>
      <c r="AX78701" s="80"/>
      <c r="BC78701" s="79"/>
    </row>
    <row r="78702" spans="30:55" x14ac:dyDescent="0.25">
      <c r="AH78702" s="79"/>
      <c r="AI78702" s="79"/>
      <c r="AJ78702" s="80"/>
      <c r="AK78702" s="79"/>
      <c r="AS78702" s="80"/>
      <c r="AW78702" s="80"/>
      <c r="AX78702" s="80"/>
      <c r="BC78702" s="79"/>
    </row>
    <row r="78703" spans="30:55" x14ac:dyDescent="0.25">
      <c r="AH78703" s="79"/>
      <c r="AI78703" s="79"/>
      <c r="AJ78703" s="80"/>
      <c r="AK78703" s="79"/>
      <c r="AS78703" s="80"/>
      <c r="AW78703" s="80"/>
      <c r="AX78703" s="80"/>
      <c r="BC78703" s="79"/>
    </row>
    <row r="78704" spans="30:55" x14ac:dyDescent="0.25">
      <c r="AH78704" s="79"/>
      <c r="AI78704" s="79"/>
      <c r="AJ78704" s="80"/>
      <c r="AK78704" s="79"/>
      <c r="AS78704" s="80"/>
      <c r="AW78704" s="80"/>
      <c r="AX78704" s="80"/>
      <c r="BC78704" s="79"/>
    </row>
    <row r="78705" spans="30:55" x14ac:dyDescent="0.25">
      <c r="AH78705" s="79"/>
      <c r="AI78705" s="79"/>
      <c r="AJ78705" s="80"/>
      <c r="AK78705" s="79"/>
      <c r="AS78705" s="80"/>
      <c r="AW78705" s="80"/>
      <c r="AX78705" s="80"/>
      <c r="BC78705" s="79"/>
    </row>
    <row r="78706" spans="30:55" x14ac:dyDescent="0.25">
      <c r="AH78706" s="79"/>
      <c r="AI78706" s="79"/>
      <c r="AJ78706" s="80"/>
      <c r="AK78706" s="79"/>
      <c r="AS78706" s="80"/>
      <c r="AW78706" s="80"/>
      <c r="BC78706" s="79"/>
    </row>
    <row r="78707" spans="30:55" x14ac:dyDescent="0.25">
      <c r="AH78707" s="79"/>
      <c r="AI78707" s="79"/>
      <c r="AJ78707" s="80"/>
      <c r="AK78707" s="79"/>
      <c r="AO78707" s="80"/>
      <c r="AS78707" s="80"/>
      <c r="BC78707" s="79"/>
    </row>
    <row r="78708" spans="30:55" x14ac:dyDescent="0.25">
      <c r="AD78708" s="27"/>
      <c r="AE78708" s="27"/>
      <c r="AH78708" s="79"/>
      <c r="AI78708" s="79"/>
      <c r="AJ78708" s="80"/>
      <c r="AK78708" s="79"/>
      <c r="AS78708" s="80"/>
      <c r="AW78708" s="80"/>
      <c r="AX78708" s="80"/>
      <c r="BC78708" s="79"/>
    </row>
    <row r="78709" spans="30:55" x14ac:dyDescent="0.25">
      <c r="AD78709" s="27"/>
      <c r="AE78709" s="27"/>
      <c r="AH78709" s="79"/>
      <c r="AI78709" s="79"/>
      <c r="AJ78709" s="80"/>
      <c r="AK78709" s="79"/>
      <c r="AS78709" s="80"/>
      <c r="AW78709" s="80"/>
      <c r="AX78709" s="80"/>
      <c r="BC78709" s="79"/>
    </row>
    <row r="78710" spans="30:55" x14ac:dyDescent="0.25">
      <c r="AD78710" s="27"/>
      <c r="AE78710" s="27"/>
      <c r="AH78710" s="79"/>
      <c r="AI78710" s="79"/>
      <c r="AJ78710" s="80"/>
      <c r="AK78710" s="79"/>
      <c r="AS78710" s="80"/>
      <c r="AW78710" s="80"/>
      <c r="AX78710" s="80"/>
      <c r="BC78710" s="79"/>
    </row>
    <row r="78711" spans="30:55" x14ac:dyDescent="0.25">
      <c r="AD78711" s="27"/>
      <c r="AE78711" s="27"/>
      <c r="AH78711" s="79"/>
      <c r="AI78711" s="79"/>
      <c r="AJ78711" s="80"/>
      <c r="AK78711" s="79"/>
      <c r="AS78711" s="80"/>
      <c r="AW78711" s="80"/>
      <c r="AX78711" s="80"/>
      <c r="BC78711" s="79"/>
    </row>
    <row r="78712" spans="30:55" x14ac:dyDescent="0.25">
      <c r="AH78712" s="79"/>
      <c r="AI78712" s="79"/>
      <c r="AJ78712" s="80"/>
      <c r="AK78712" s="79"/>
      <c r="AS78712" s="80"/>
      <c r="AW78712" s="80"/>
      <c r="AX78712" s="80"/>
      <c r="BC78712" s="79"/>
    </row>
    <row r="78713" spans="30:55" x14ac:dyDescent="0.25">
      <c r="AH78713" s="79"/>
      <c r="AI78713" s="79"/>
      <c r="AJ78713" s="80"/>
      <c r="AK78713" s="79"/>
      <c r="AS78713" s="80"/>
      <c r="AW78713" s="80"/>
      <c r="AX78713" s="80"/>
      <c r="BC78713" s="79"/>
    </row>
    <row r="78714" spans="30:55" x14ac:dyDescent="0.25">
      <c r="AH78714" s="79"/>
      <c r="AI78714" s="79"/>
      <c r="AJ78714" s="80"/>
      <c r="AK78714" s="79"/>
      <c r="AS78714" s="80"/>
      <c r="AW78714" s="80"/>
      <c r="AX78714" s="80"/>
      <c r="BC78714" s="79"/>
    </row>
    <row r="78715" spans="30:55" x14ac:dyDescent="0.25">
      <c r="AH78715" s="79"/>
      <c r="AI78715" s="79"/>
      <c r="AJ78715" s="80"/>
      <c r="AK78715" s="79"/>
      <c r="AS78715" s="80"/>
      <c r="AW78715" s="80"/>
      <c r="AX78715" s="80"/>
      <c r="BC78715" s="79"/>
    </row>
    <row r="78716" spans="30:55" x14ac:dyDescent="0.25">
      <c r="AH78716" s="79"/>
      <c r="AI78716" s="79"/>
      <c r="AJ78716" s="80"/>
      <c r="AK78716" s="79"/>
      <c r="AS78716" s="80"/>
      <c r="AW78716" s="80"/>
      <c r="BC78716" s="79"/>
    </row>
    <row r="78717" spans="30:55" x14ac:dyDescent="0.25">
      <c r="AH78717" s="79"/>
      <c r="AI78717" s="79"/>
      <c r="AJ78717" s="80"/>
      <c r="AK78717" s="79"/>
      <c r="AO78717" s="80"/>
      <c r="AS78717" s="80"/>
      <c r="BC78717" s="79"/>
    </row>
    <row r="78718" spans="30:55" x14ac:dyDescent="0.25">
      <c r="AH78718" s="79"/>
      <c r="AI78718" s="79"/>
      <c r="AJ78718" s="80"/>
      <c r="AK78718" s="79"/>
      <c r="AS78718" s="80"/>
      <c r="AW78718" s="80"/>
      <c r="AX78718" s="80"/>
      <c r="BC78718" s="79"/>
    </row>
    <row r="78719" spans="30:55" x14ac:dyDescent="0.25">
      <c r="AH78719" s="79"/>
      <c r="AI78719" s="79"/>
      <c r="AJ78719" s="80"/>
      <c r="AK78719" s="79"/>
      <c r="AS78719" s="80"/>
      <c r="AW78719" s="80"/>
      <c r="AX78719" s="80"/>
      <c r="BC78719" s="79"/>
    </row>
    <row r="78720" spans="30:55" x14ac:dyDescent="0.25">
      <c r="AH78720" s="79"/>
      <c r="AI78720" s="79"/>
      <c r="AJ78720" s="80"/>
      <c r="AK78720" s="79"/>
      <c r="AS78720" s="80"/>
      <c r="AW78720" s="80"/>
      <c r="AX78720" s="80"/>
      <c r="BC78720" s="79"/>
    </row>
    <row r="78721" spans="30:55" x14ac:dyDescent="0.25">
      <c r="AH78721" s="79"/>
      <c r="AI78721" s="79"/>
      <c r="AJ78721" s="80"/>
      <c r="AK78721" s="79"/>
      <c r="AS78721" s="80"/>
      <c r="AW78721" s="80"/>
      <c r="AX78721" s="80"/>
      <c r="BC78721" s="79"/>
    </row>
    <row r="78722" spans="30:55" x14ac:dyDescent="0.25">
      <c r="AD78722" s="27"/>
      <c r="AE78722" s="27"/>
      <c r="AH78722" s="79"/>
      <c r="AI78722" s="79"/>
      <c r="AJ78722" s="80"/>
      <c r="AK78722" s="79"/>
      <c r="AS78722" s="80"/>
      <c r="AW78722" s="80"/>
      <c r="AX78722" s="80"/>
      <c r="BC78722" s="79"/>
    </row>
    <row r="78723" spans="30:55" x14ac:dyDescent="0.25">
      <c r="AH78723" s="79"/>
      <c r="AI78723" s="79"/>
      <c r="AJ78723" s="80"/>
      <c r="AK78723" s="79"/>
      <c r="AS78723" s="80"/>
      <c r="AW78723" s="80"/>
      <c r="AX78723" s="80"/>
      <c r="BC78723" s="79"/>
    </row>
    <row r="78724" spans="30:55" x14ac:dyDescent="0.25">
      <c r="AD78724" s="27"/>
      <c r="AE78724" s="27"/>
      <c r="AH78724" s="79"/>
      <c r="AI78724" s="79"/>
      <c r="AJ78724" s="80"/>
      <c r="AK78724" s="79"/>
      <c r="AS78724" s="80"/>
      <c r="AW78724" s="80"/>
      <c r="AX78724" s="80"/>
      <c r="BC78724" s="79"/>
    </row>
    <row r="78725" spans="30:55" x14ac:dyDescent="0.25">
      <c r="AH78725" s="79"/>
      <c r="AI78725" s="79"/>
      <c r="AJ78725" s="80"/>
      <c r="AK78725" s="79"/>
      <c r="AS78725" s="80"/>
      <c r="AW78725" s="80"/>
      <c r="AX78725" s="80"/>
      <c r="BC78725" s="79"/>
    </row>
    <row r="78726" spans="30:55" x14ac:dyDescent="0.25">
      <c r="AH78726" s="79"/>
      <c r="AI78726" s="79"/>
      <c r="AJ78726" s="80"/>
      <c r="AK78726" s="79"/>
      <c r="AS78726" s="80"/>
      <c r="AW78726" s="80"/>
      <c r="AX78726" s="80"/>
      <c r="BC78726" s="79"/>
    </row>
    <row r="78727" spans="30:55" x14ac:dyDescent="0.25">
      <c r="AH78727" s="79"/>
      <c r="AI78727" s="79"/>
      <c r="AJ78727" s="80"/>
      <c r="AK78727" s="79"/>
      <c r="AS78727" s="80"/>
      <c r="AW78727" s="80"/>
      <c r="BC78727" s="79"/>
    </row>
    <row r="78728" spans="30:55" x14ac:dyDescent="0.25">
      <c r="AH78728" s="79"/>
      <c r="AI78728" s="79"/>
      <c r="AJ78728" s="80"/>
      <c r="AK78728" s="79"/>
      <c r="AO78728" s="80"/>
      <c r="AS78728" s="80"/>
      <c r="BC78728" s="79"/>
    </row>
    <row r="78729" spans="30:55" x14ac:dyDescent="0.25">
      <c r="AH78729" s="79"/>
      <c r="AI78729" s="79"/>
      <c r="AJ78729" s="80"/>
      <c r="AK78729" s="79"/>
      <c r="AS78729" s="80"/>
      <c r="AW78729" s="80"/>
      <c r="BC78729" s="79"/>
    </row>
    <row r="78730" spans="30:55" x14ac:dyDescent="0.25">
      <c r="AH78730" s="79"/>
      <c r="AI78730" s="79"/>
      <c r="AJ78730" s="80"/>
      <c r="AK78730" s="79"/>
      <c r="AO78730" s="80"/>
      <c r="AS78730" s="80"/>
      <c r="BC78730" s="79"/>
    </row>
    <row r="78731" spans="30:55" x14ac:dyDescent="0.25">
      <c r="AH78731" s="79"/>
      <c r="AI78731" s="79"/>
      <c r="AJ78731" s="80"/>
      <c r="AK78731" s="79"/>
      <c r="AS78731" s="80"/>
      <c r="AW78731" s="80"/>
      <c r="AX78731" s="80"/>
      <c r="BC78731" s="79"/>
    </row>
    <row r="78732" spans="30:55" x14ac:dyDescent="0.25">
      <c r="AH78732" s="79"/>
      <c r="AI78732" s="79"/>
      <c r="AJ78732" s="80"/>
      <c r="AK78732" s="79"/>
      <c r="AS78732" s="80"/>
      <c r="AW78732" s="80"/>
      <c r="AX78732" s="80"/>
      <c r="BC78732" s="79"/>
    </row>
    <row r="78733" spans="30:55" x14ac:dyDescent="0.25">
      <c r="AD78733" s="27"/>
      <c r="AE78733" s="27"/>
      <c r="AH78733" s="79"/>
      <c r="AI78733" s="79"/>
      <c r="AJ78733" s="80"/>
      <c r="AK78733" s="79"/>
      <c r="AS78733" s="80"/>
      <c r="AW78733" s="80"/>
      <c r="BC78733" s="79"/>
    </row>
    <row r="78734" spans="30:55" x14ac:dyDescent="0.25">
      <c r="AD78734" s="27"/>
      <c r="AE78734" s="27"/>
      <c r="AH78734" s="79"/>
      <c r="AI78734" s="79"/>
      <c r="AJ78734" s="80"/>
      <c r="AK78734" s="79"/>
      <c r="AO78734" s="80"/>
      <c r="AS78734" s="80"/>
      <c r="BC78734" s="79"/>
    </row>
    <row r="78735" spans="30:55" x14ac:dyDescent="0.25">
      <c r="AD78735" s="27"/>
      <c r="AE78735" s="27"/>
      <c r="AH78735" s="79"/>
      <c r="AI78735" s="79"/>
      <c r="AJ78735" s="80"/>
      <c r="AK78735" s="79"/>
      <c r="AS78735" s="80"/>
      <c r="AW78735" s="80"/>
      <c r="BC78735" s="79"/>
    </row>
    <row r="78736" spans="30:55" x14ac:dyDescent="0.25">
      <c r="AD78736" s="27"/>
      <c r="AE78736" s="27"/>
      <c r="AH78736" s="79"/>
      <c r="AI78736" s="79"/>
      <c r="AJ78736" s="80"/>
      <c r="AK78736" s="79"/>
      <c r="AO78736" s="80"/>
      <c r="AS78736" s="80"/>
      <c r="BC78736" s="79"/>
    </row>
    <row r="78737" spans="30:55" x14ac:dyDescent="0.25">
      <c r="AD78737" s="27"/>
      <c r="AE78737" s="27"/>
      <c r="AH78737" s="79"/>
      <c r="AI78737" s="79"/>
      <c r="AJ78737" s="80"/>
      <c r="AK78737" s="79"/>
      <c r="AS78737" s="80"/>
      <c r="AW78737" s="80"/>
      <c r="BC78737" s="79"/>
    </row>
    <row r="78738" spans="30:55" x14ac:dyDescent="0.25">
      <c r="AD78738" s="27"/>
      <c r="AE78738" s="27"/>
      <c r="AH78738" s="79"/>
      <c r="AI78738" s="79"/>
      <c r="AJ78738" s="80"/>
      <c r="AK78738" s="79"/>
      <c r="AO78738" s="80"/>
      <c r="AS78738" s="80"/>
      <c r="BC78738" s="79"/>
    </row>
    <row r="78739" spans="30:55" x14ac:dyDescent="0.25">
      <c r="AH78739" s="79"/>
      <c r="AI78739" s="79"/>
      <c r="AJ78739" s="80"/>
      <c r="AK78739" s="79"/>
      <c r="AS78739" s="80"/>
      <c r="AW78739" s="80"/>
      <c r="AX78739" s="80"/>
      <c r="BC78739" s="79"/>
    </row>
    <row r="78740" spans="30:55" x14ac:dyDescent="0.25">
      <c r="AH78740" s="79"/>
      <c r="AI78740" s="79"/>
      <c r="AJ78740" s="80"/>
      <c r="AK78740" s="79"/>
      <c r="AS78740" s="80"/>
      <c r="AW78740" s="80"/>
      <c r="BC78740" s="79"/>
    </row>
    <row r="78741" spans="30:55" x14ac:dyDescent="0.25">
      <c r="AH78741" s="79"/>
      <c r="AI78741" s="79"/>
      <c r="AJ78741" s="80"/>
      <c r="AK78741" s="79"/>
      <c r="AO78741" s="80"/>
      <c r="AS78741" s="80"/>
      <c r="BC78741" s="79"/>
    </row>
    <row r="78742" spans="30:55" x14ac:dyDescent="0.25">
      <c r="AH78742" s="79"/>
      <c r="AI78742" s="79"/>
      <c r="AJ78742" s="80"/>
      <c r="AK78742" s="79"/>
      <c r="AS78742" s="80"/>
      <c r="AW78742" s="80"/>
      <c r="AX78742" s="80"/>
      <c r="BC78742" s="79"/>
    </row>
    <row r="78743" spans="30:55" x14ac:dyDescent="0.25">
      <c r="AH78743" s="79"/>
      <c r="AI78743" s="79"/>
      <c r="AJ78743" s="80"/>
      <c r="AK78743" s="79"/>
      <c r="AS78743" s="80"/>
      <c r="AW78743" s="80"/>
      <c r="AX78743" s="80"/>
      <c r="BC78743" s="79"/>
    </row>
    <row r="78744" spans="30:55" x14ac:dyDescent="0.25">
      <c r="AH78744" s="79"/>
      <c r="AI78744" s="79"/>
      <c r="AJ78744" s="80"/>
      <c r="AK78744" s="79"/>
      <c r="AS78744" s="80"/>
      <c r="BC78744" s="79"/>
    </row>
    <row r="78745" spans="30:55" x14ac:dyDescent="0.25">
      <c r="AH78745" s="79"/>
      <c r="AI78745" s="79"/>
      <c r="AJ78745" s="80"/>
      <c r="AK78745" s="79"/>
      <c r="AS78745" s="80"/>
      <c r="BC78745" s="79"/>
    </row>
    <row r="78746" spans="30:55" x14ac:dyDescent="0.25">
      <c r="AH78746" s="79"/>
      <c r="AI78746" s="79"/>
      <c r="AJ78746" s="80"/>
      <c r="AK78746" s="79"/>
      <c r="AS78746" s="80"/>
      <c r="BC78746" s="79"/>
    </row>
    <row r="78747" spans="30:55" x14ac:dyDescent="0.25">
      <c r="AH78747" s="79"/>
      <c r="AI78747" s="79"/>
      <c r="AJ78747" s="80"/>
      <c r="AK78747" s="79"/>
      <c r="AS78747" s="80"/>
      <c r="BC78747" s="79"/>
    </row>
    <row r="78748" spans="30:55" x14ac:dyDescent="0.25">
      <c r="AH78748" s="79"/>
      <c r="AI78748" s="79"/>
      <c r="AJ78748" s="80"/>
      <c r="AK78748" s="79"/>
      <c r="AS78748" s="80"/>
      <c r="BC78748" s="79"/>
    </row>
    <row r="78749" spans="30:55" x14ac:dyDescent="0.25">
      <c r="AH78749" s="79"/>
      <c r="AI78749" s="79"/>
      <c r="AJ78749" s="80"/>
      <c r="AK78749" s="79"/>
      <c r="AS78749" s="80"/>
      <c r="BC78749" s="79"/>
    </row>
    <row r="78750" spans="30:55" x14ac:dyDescent="0.25">
      <c r="AH78750" s="79"/>
      <c r="AI78750" s="79"/>
      <c r="AJ78750" s="80"/>
      <c r="AK78750" s="79"/>
      <c r="AS78750" s="80"/>
      <c r="BC78750" s="79"/>
    </row>
    <row r="78751" spans="30:55" x14ac:dyDescent="0.25">
      <c r="AH78751" s="79"/>
      <c r="AI78751" s="79"/>
      <c r="AJ78751" s="80"/>
      <c r="AK78751" s="79"/>
      <c r="AO78751" s="80"/>
      <c r="AS78751" s="80"/>
      <c r="AW78751" s="80"/>
      <c r="AX78751" s="80"/>
      <c r="BC78751" s="79"/>
    </row>
    <row r="78752" spans="30:55" x14ac:dyDescent="0.25">
      <c r="AH78752" s="79"/>
      <c r="AI78752" s="79"/>
      <c r="AJ78752" s="80"/>
      <c r="AK78752" s="79"/>
      <c r="AO78752" s="80"/>
      <c r="AS78752" s="80"/>
      <c r="AW78752" s="80"/>
      <c r="AX78752" s="80"/>
      <c r="BC78752" s="79"/>
    </row>
    <row r="78753" spans="30:55" x14ac:dyDescent="0.25">
      <c r="AH78753" s="79"/>
      <c r="AI78753" s="79"/>
      <c r="AJ78753" s="80"/>
      <c r="AK78753" s="79"/>
      <c r="AO78753" s="80"/>
      <c r="AS78753" s="80"/>
      <c r="AW78753" s="80"/>
      <c r="AX78753" s="80"/>
      <c r="BC78753" s="79"/>
    </row>
    <row r="78754" spans="30:55" x14ac:dyDescent="0.25">
      <c r="AH78754" s="79"/>
      <c r="AI78754" s="79"/>
      <c r="AJ78754" s="80"/>
      <c r="AK78754" s="79"/>
      <c r="AO78754" s="80"/>
      <c r="AS78754" s="80"/>
      <c r="AW78754" s="80"/>
      <c r="AX78754" s="80"/>
      <c r="BC78754" s="79"/>
    </row>
    <row r="78755" spans="30:55" x14ac:dyDescent="0.25">
      <c r="AH78755" s="79"/>
      <c r="AI78755" s="79"/>
      <c r="AJ78755" s="80"/>
      <c r="AK78755" s="79"/>
      <c r="AO78755" s="80"/>
      <c r="AS78755" s="80"/>
      <c r="AW78755" s="80"/>
      <c r="AX78755" s="80"/>
      <c r="BC78755" s="79"/>
    </row>
    <row r="78756" spans="30:55" x14ac:dyDescent="0.25">
      <c r="AH78756" s="79"/>
      <c r="AI78756" s="79"/>
      <c r="AJ78756" s="80"/>
      <c r="AK78756" s="79"/>
      <c r="AO78756" s="80"/>
      <c r="AS78756" s="80"/>
      <c r="AW78756" s="80"/>
      <c r="AX78756" s="80"/>
      <c r="BC78756" s="79"/>
    </row>
    <row r="78757" spans="30:55" x14ac:dyDescent="0.25">
      <c r="AH78757" s="79"/>
      <c r="AI78757" s="79"/>
      <c r="AJ78757" s="80"/>
      <c r="AK78757" s="79"/>
      <c r="AO78757" s="80"/>
      <c r="AS78757" s="80"/>
      <c r="AW78757" s="80"/>
      <c r="AX78757" s="80"/>
      <c r="BC78757" s="79"/>
    </row>
    <row r="78758" spans="30:55" x14ac:dyDescent="0.25">
      <c r="AD78758" s="27"/>
      <c r="AE78758" s="27"/>
      <c r="AH78758" s="79"/>
      <c r="AI78758" s="79"/>
      <c r="AJ78758" s="80"/>
      <c r="AK78758" s="79"/>
      <c r="AS78758" s="80"/>
      <c r="AW78758" s="80"/>
      <c r="AX78758" s="80"/>
      <c r="BC78758" s="79"/>
    </row>
    <row r="78759" spans="30:55" x14ac:dyDescent="0.25">
      <c r="AD78759" s="27"/>
      <c r="AE78759" s="27"/>
      <c r="AH78759" s="79"/>
      <c r="AI78759" s="79"/>
      <c r="AJ78759" s="80"/>
      <c r="AK78759" s="79"/>
      <c r="AS78759" s="80"/>
      <c r="AW78759" s="80"/>
      <c r="AX78759" s="80"/>
      <c r="BC78759" s="79"/>
    </row>
    <row r="78760" spans="30:55" x14ac:dyDescent="0.25">
      <c r="AH78760" s="79"/>
      <c r="AI78760" s="79"/>
      <c r="AJ78760" s="80"/>
      <c r="AK78760" s="79"/>
      <c r="AO78760" s="80"/>
      <c r="AS78760" s="80"/>
      <c r="AW78760" s="80"/>
      <c r="AX78760" s="80"/>
      <c r="BC78760" s="79"/>
    </row>
    <row r="78761" spans="30:55" x14ac:dyDescent="0.25">
      <c r="AD78761" s="27"/>
      <c r="AE78761" s="27"/>
      <c r="AH78761" s="79"/>
      <c r="AI78761" s="79"/>
      <c r="AJ78761" s="80"/>
      <c r="AK78761" s="79"/>
      <c r="AO78761" s="80"/>
      <c r="AS78761" s="80"/>
      <c r="AW78761" s="80"/>
      <c r="AX78761" s="80"/>
      <c r="BC78761" s="79"/>
    </row>
    <row r="78762" spans="30:55" x14ac:dyDescent="0.25">
      <c r="AH78762" s="79"/>
      <c r="AI78762" s="79"/>
      <c r="AJ78762" s="80"/>
      <c r="AK78762" s="79"/>
      <c r="AS78762" s="80"/>
      <c r="AW78762" s="80"/>
      <c r="AX78762" s="80"/>
      <c r="BC78762" s="79"/>
    </row>
    <row r="78763" spans="30:55" x14ac:dyDescent="0.25">
      <c r="AD78763" s="27"/>
      <c r="AE78763" s="27"/>
      <c r="AH78763" s="79"/>
      <c r="AI78763" s="79"/>
      <c r="AJ78763" s="80"/>
      <c r="AK78763" s="79"/>
      <c r="AS78763" s="80"/>
      <c r="AW78763" s="80"/>
      <c r="AX78763" s="80"/>
      <c r="BC78763" s="79"/>
    </row>
    <row r="78764" spans="30:55" x14ac:dyDescent="0.25">
      <c r="AD78764" s="27"/>
      <c r="AE78764" s="27"/>
      <c r="AH78764" s="79"/>
      <c r="AI78764" s="79"/>
      <c r="AJ78764" s="80"/>
      <c r="AK78764" s="79"/>
      <c r="AS78764" s="80"/>
      <c r="AW78764" s="80"/>
      <c r="AX78764" s="80"/>
      <c r="BC78764" s="79"/>
    </row>
    <row r="78765" spans="30:55" x14ac:dyDescent="0.25">
      <c r="AH78765" s="79"/>
      <c r="AI78765" s="79"/>
      <c r="AJ78765" s="80"/>
      <c r="AK78765" s="79"/>
      <c r="AS78765" s="80"/>
      <c r="AW78765" s="80"/>
      <c r="BC78765" s="79"/>
    </row>
    <row r="78766" spans="30:55" x14ac:dyDescent="0.25">
      <c r="AH78766" s="79"/>
      <c r="AI78766" s="79"/>
      <c r="AJ78766" s="80"/>
      <c r="AK78766" s="79"/>
      <c r="AO78766" s="80"/>
      <c r="AS78766" s="80"/>
      <c r="BC78766" s="79"/>
    </row>
    <row r="78767" spans="30:55" x14ac:dyDescent="0.25">
      <c r="AH78767" s="79"/>
      <c r="AI78767" s="79"/>
      <c r="AJ78767" s="80"/>
      <c r="AK78767" s="79"/>
      <c r="AS78767" s="80"/>
      <c r="AW78767" s="80"/>
      <c r="AX78767" s="80"/>
      <c r="BC78767" s="79"/>
    </row>
    <row r="78768" spans="30:55" x14ac:dyDescent="0.25">
      <c r="AH78768" s="79"/>
      <c r="AI78768" s="79"/>
      <c r="AJ78768" s="80"/>
      <c r="AK78768" s="79"/>
      <c r="AS78768" s="80"/>
      <c r="AW78768" s="80"/>
      <c r="AX78768" s="80"/>
      <c r="BC78768" s="79"/>
    </row>
    <row r="78769" spans="30:55" x14ac:dyDescent="0.25">
      <c r="AH78769" s="79"/>
      <c r="AI78769" s="79"/>
      <c r="AJ78769" s="80"/>
      <c r="AK78769" s="79"/>
      <c r="AS78769" s="80"/>
      <c r="AW78769" s="80"/>
      <c r="AX78769" s="80"/>
      <c r="BC78769" s="79"/>
    </row>
    <row r="78770" spans="30:55" x14ac:dyDescent="0.25">
      <c r="AH78770" s="79"/>
      <c r="AI78770" s="79"/>
      <c r="AJ78770" s="80"/>
      <c r="AK78770" s="79"/>
      <c r="AS78770" s="80"/>
      <c r="AW78770" s="80"/>
      <c r="AX78770" s="80"/>
      <c r="BC78770" s="79"/>
    </row>
    <row r="78771" spans="30:55" x14ac:dyDescent="0.25">
      <c r="AH78771" s="79"/>
      <c r="AI78771" s="79"/>
      <c r="AJ78771" s="80"/>
      <c r="AK78771" s="79"/>
      <c r="AS78771" s="80"/>
      <c r="AW78771" s="80"/>
      <c r="BC78771" s="79"/>
    </row>
    <row r="78772" spans="30:55" x14ac:dyDescent="0.25">
      <c r="AH78772" s="79"/>
      <c r="AI78772" s="79"/>
      <c r="AJ78772" s="80"/>
      <c r="AK78772" s="79"/>
      <c r="AO78772" s="80"/>
      <c r="AS78772" s="80"/>
      <c r="BC78772" s="79"/>
    </row>
    <row r="78773" spans="30:55" x14ac:dyDescent="0.25">
      <c r="AH78773" s="79"/>
      <c r="AI78773" s="79"/>
      <c r="AJ78773" s="80"/>
      <c r="AK78773" s="79"/>
      <c r="AS78773" s="80"/>
      <c r="AW78773" s="80"/>
      <c r="AX78773" s="80"/>
      <c r="BC78773" s="79"/>
    </row>
    <row r="78774" spans="30:55" x14ac:dyDescent="0.25">
      <c r="AH78774" s="79"/>
      <c r="AI78774" s="79"/>
      <c r="AJ78774" s="80"/>
      <c r="AK78774" s="79"/>
      <c r="AS78774" s="80"/>
      <c r="AW78774" s="80"/>
      <c r="AX78774" s="80"/>
      <c r="BC78774" s="79"/>
    </row>
    <row r="78775" spans="30:55" x14ac:dyDescent="0.25">
      <c r="AD78775" s="27"/>
      <c r="AE78775" s="27"/>
      <c r="AH78775" s="79"/>
      <c r="AI78775" s="79"/>
      <c r="AJ78775" s="80"/>
      <c r="AK78775" s="79"/>
      <c r="AS78775" s="80"/>
      <c r="AW78775" s="80"/>
      <c r="BC78775" s="79"/>
    </row>
    <row r="78776" spans="30:55" x14ac:dyDescent="0.25">
      <c r="AD78776" s="27"/>
      <c r="AE78776" s="27"/>
      <c r="AH78776" s="79"/>
      <c r="AI78776" s="79"/>
      <c r="AJ78776" s="80"/>
      <c r="AK78776" s="79"/>
      <c r="AO78776" s="80"/>
      <c r="AS78776" s="80"/>
      <c r="BC78776" s="79"/>
    </row>
    <row r="78777" spans="30:55" x14ac:dyDescent="0.25">
      <c r="AD78777" s="27"/>
      <c r="AE78777" s="27"/>
      <c r="AH78777" s="79"/>
      <c r="AI78777" s="79"/>
      <c r="AJ78777" s="80"/>
      <c r="AK78777" s="79"/>
      <c r="AS78777" s="80"/>
      <c r="AW78777" s="80"/>
      <c r="AX78777" s="80"/>
      <c r="BC78777" s="79"/>
    </row>
    <row r="78778" spans="30:55" x14ac:dyDescent="0.25">
      <c r="AD78778" s="27"/>
      <c r="AE78778" s="27"/>
      <c r="AH78778" s="79"/>
      <c r="AI78778" s="79"/>
      <c r="AJ78778" s="80"/>
      <c r="AK78778" s="79"/>
      <c r="AS78778" s="80"/>
      <c r="AW78778" s="80"/>
      <c r="AX78778" s="80"/>
      <c r="BC78778" s="79"/>
    </row>
    <row r="78779" spans="30:55" x14ac:dyDescent="0.25">
      <c r="AD78779" s="27"/>
      <c r="AE78779" s="27"/>
      <c r="AH78779" s="79"/>
      <c r="AI78779" s="79"/>
      <c r="AJ78779" s="80"/>
      <c r="AK78779" s="79"/>
      <c r="AS78779" s="80"/>
      <c r="AW78779" s="80"/>
      <c r="AX78779" s="80"/>
      <c r="BC78779" s="79"/>
    </row>
    <row r="78780" spans="30:55" x14ac:dyDescent="0.25">
      <c r="AH78780" s="79"/>
      <c r="AI78780" s="79"/>
      <c r="AJ78780" s="80"/>
      <c r="AK78780" s="79"/>
      <c r="AS78780" s="80"/>
      <c r="AW78780" s="80"/>
      <c r="AX78780" s="80"/>
      <c r="BC78780" s="79"/>
    </row>
    <row r="78781" spans="30:55" x14ac:dyDescent="0.25">
      <c r="AD78781" s="27"/>
      <c r="AE78781" s="27"/>
      <c r="AH78781" s="79"/>
      <c r="AI78781" s="79"/>
      <c r="AJ78781" s="80"/>
      <c r="AK78781" s="79"/>
      <c r="AS78781" s="80"/>
      <c r="AW78781" s="80"/>
      <c r="AX78781" s="80"/>
      <c r="BC78781" s="79"/>
    </row>
    <row r="78782" spans="30:55" x14ac:dyDescent="0.25">
      <c r="AH78782" s="79"/>
      <c r="AI78782" s="79"/>
      <c r="AJ78782" s="80"/>
      <c r="AK78782" s="79"/>
      <c r="AS78782" s="80"/>
      <c r="AW78782" s="80"/>
      <c r="AX78782" s="80"/>
      <c r="BC78782" s="79"/>
    </row>
    <row r="78783" spans="30:55" x14ac:dyDescent="0.25">
      <c r="AH78783" s="79"/>
      <c r="AI78783" s="79"/>
      <c r="AJ78783" s="80"/>
      <c r="AK78783" s="79"/>
      <c r="AS78783" s="80"/>
      <c r="AW78783" s="80"/>
      <c r="AX78783" s="80"/>
      <c r="BC78783" s="79"/>
    </row>
    <row r="78784" spans="30:55" x14ac:dyDescent="0.25">
      <c r="AH78784" s="79"/>
      <c r="AI78784" s="79"/>
      <c r="AJ78784" s="80"/>
      <c r="AK78784" s="79"/>
      <c r="AS78784" s="80"/>
      <c r="AW78784" s="80"/>
      <c r="AX78784" s="80"/>
      <c r="BC78784" s="79"/>
    </row>
    <row r="78785" spans="30:55" x14ac:dyDescent="0.25">
      <c r="AH78785" s="79"/>
      <c r="AI78785" s="79"/>
      <c r="AJ78785" s="80"/>
      <c r="AK78785" s="79"/>
      <c r="AS78785" s="80"/>
      <c r="AW78785" s="80"/>
      <c r="AX78785" s="80"/>
      <c r="BC78785" s="79"/>
    </row>
    <row r="78786" spans="30:55" x14ac:dyDescent="0.25">
      <c r="AH78786" s="79"/>
      <c r="AI78786" s="79"/>
      <c r="AJ78786" s="80"/>
      <c r="AK78786" s="79"/>
      <c r="AS78786" s="80"/>
      <c r="AW78786" s="80"/>
      <c r="BC78786" s="79"/>
    </row>
    <row r="78787" spans="30:55" x14ac:dyDescent="0.25">
      <c r="AH78787" s="79"/>
      <c r="AI78787" s="79"/>
      <c r="AJ78787" s="80"/>
      <c r="AK78787" s="79"/>
      <c r="AO78787" s="80"/>
      <c r="AS78787" s="80"/>
      <c r="BC78787" s="79"/>
    </row>
    <row r="78788" spans="30:55" x14ac:dyDescent="0.25">
      <c r="AH78788" s="79"/>
      <c r="AI78788" s="79"/>
      <c r="AJ78788" s="80"/>
      <c r="AK78788" s="79"/>
      <c r="AS78788" s="80"/>
      <c r="AW78788" s="80"/>
      <c r="AX78788" s="80"/>
      <c r="BC78788" s="79"/>
    </row>
    <row r="78789" spans="30:55" x14ac:dyDescent="0.25">
      <c r="AH78789" s="79"/>
      <c r="AI78789" s="79"/>
      <c r="AJ78789" s="80"/>
      <c r="AK78789" s="79"/>
      <c r="AS78789" s="80"/>
      <c r="AW78789" s="80"/>
      <c r="AX78789" s="80"/>
      <c r="BC78789" s="79"/>
    </row>
    <row r="78790" spans="30:55" x14ac:dyDescent="0.25">
      <c r="AH78790" s="79"/>
      <c r="AI78790" s="79"/>
      <c r="AJ78790" s="80"/>
      <c r="AK78790" s="79"/>
      <c r="AS78790" s="80"/>
      <c r="AW78790" s="80"/>
      <c r="AX78790" s="80"/>
      <c r="BC78790" s="79"/>
    </row>
    <row r="78791" spans="30:55" x14ac:dyDescent="0.25">
      <c r="AD78791" s="27"/>
      <c r="AE78791" s="27"/>
      <c r="AH78791" s="79"/>
      <c r="AI78791" s="79"/>
      <c r="AJ78791" s="80"/>
      <c r="AK78791" s="79"/>
      <c r="AS78791" s="80"/>
      <c r="AW78791" s="80"/>
      <c r="AX78791" s="80"/>
      <c r="BC78791" s="79"/>
    </row>
    <row r="78792" spans="30:55" x14ac:dyDescent="0.25">
      <c r="AH78792" s="79"/>
      <c r="AI78792" s="79"/>
      <c r="AJ78792" s="80"/>
      <c r="AK78792" s="79"/>
      <c r="AS78792" s="80"/>
      <c r="AW78792" s="80"/>
      <c r="AX78792" s="80"/>
      <c r="BC78792" s="79"/>
    </row>
    <row r="78793" spans="30:55" x14ac:dyDescent="0.25">
      <c r="AH78793" s="79"/>
      <c r="AI78793" s="79"/>
      <c r="AJ78793" s="80"/>
      <c r="AK78793" s="79"/>
      <c r="AS78793" s="80"/>
      <c r="AW78793" s="80"/>
      <c r="AX78793" s="80"/>
      <c r="BC78793" s="79"/>
    </row>
    <row r="78794" spans="30:55" x14ac:dyDescent="0.25">
      <c r="AH78794" s="79"/>
      <c r="AI78794" s="79"/>
      <c r="AJ78794" s="80"/>
      <c r="AK78794" s="79"/>
      <c r="AS78794" s="80"/>
      <c r="AW78794" s="80"/>
      <c r="AX78794" s="80"/>
      <c r="BC78794" s="79"/>
    </row>
    <row r="78795" spans="30:55" x14ac:dyDescent="0.25">
      <c r="AH78795" s="79"/>
      <c r="AI78795" s="79"/>
      <c r="AJ78795" s="80"/>
      <c r="AK78795" s="79"/>
      <c r="AS78795" s="80"/>
      <c r="AW78795" s="80"/>
      <c r="AX78795" s="80"/>
      <c r="BC78795" s="79"/>
    </row>
    <row r="78796" spans="30:55" x14ac:dyDescent="0.25">
      <c r="AH78796" s="79"/>
      <c r="AI78796" s="79"/>
      <c r="AJ78796" s="80"/>
      <c r="AK78796" s="79"/>
      <c r="AS78796" s="80"/>
      <c r="AW78796" s="80"/>
      <c r="BC78796" s="79"/>
    </row>
    <row r="78797" spans="30:55" x14ac:dyDescent="0.25">
      <c r="AH78797" s="79"/>
      <c r="AI78797" s="79"/>
      <c r="AJ78797" s="80"/>
      <c r="AK78797" s="79"/>
      <c r="AO78797" s="80"/>
      <c r="AS78797" s="80"/>
      <c r="BC78797" s="79"/>
    </row>
    <row r="78798" spans="30:55" x14ac:dyDescent="0.25">
      <c r="AH78798" s="79"/>
      <c r="AI78798" s="79"/>
      <c r="AJ78798" s="80"/>
      <c r="AK78798" s="79"/>
      <c r="AS78798" s="80"/>
      <c r="AW78798" s="80"/>
      <c r="AX78798" s="80"/>
      <c r="BC78798" s="79"/>
    </row>
    <row r="78799" spans="30:55" x14ac:dyDescent="0.25">
      <c r="AH78799" s="79"/>
      <c r="AI78799" s="79"/>
      <c r="AJ78799" s="80"/>
      <c r="AK78799" s="79"/>
      <c r="AS78799" s="80"/>
      <c r="AW78799" s="80"/>
      <c r="AX78799" s="80"/>
      <c r="BC78799" s="79"/>
    </row>
    <row r="78800" spans="30:55" x14ac:dyDescent="0.25">
      <c r="AH78800" s="79"/>
      <c r="AI78800" s="79"/>
      <c r="AJ78800" s="80"/>
      <c r="AK78800" s="79"/>
      <c r="AS78800" s="80"/>
      <c r="AW78800" s="80"/>
      <c r="AX78800" s="80"/>
      <c r="BC78800" s="79"/>
    </row>
    <row r="78801" spans="30:55" x14ac:dyDescent="0.25">
      <c r="AH78801" s="79"/>
      <c r="AI78801" s="79"/>
      <c r="AJ78801" s="80"/>
      <c r="AK78801" s="79"/>
      <c r="AS78801" s="80"/>
      <c r="AW78801" s="80"/>
      <c r="AX78801" s="80"/>
      <c r="BC78801" s="79"/>
    </row>
    <row r="78802" spans="30:55" x14ac:dyDescent="0.25">
      <c r="AH78802" s="79"/>
      <c r="AI78802" s="79"/>
      <c r="AJ78802" s="80"/>
      <c r="AK78802" s="79"/>
      <c r="AS78802" s="80"/>
      <c r="AW78802" s="80"/>
      <c r="AX78802" s="80"/>
      <c r="BC78802" s="79"/>
    </row>
    <row r="78803" spans="30:55" x14ac:dyDescent="0.25">
      <c r="AH78803" s="79"/>
      <c r="AI78803" s="79"/>
      <c r="AJ78803" s="80"/>
      <c r="AK78803" s="79"/>
      <c r="AS78803" s="80"/>
      <c r="AW78803" s="80"/>
      <c r="AX78803" s="80"/>
      <c r="BC78803" s="79"/>
    </row>
    <row r="78804" spans="30:55" x14ac:dyDescent="0.25">
      <c r="AH78804" s="79"/>
      <c r="AI78804" s="79"/>
      <c r="AJ78804" s="80"/>
      <c r="AK78804" s="79"/>
      <c r="AS78804" s="80"/>
      <c r="AW78804" s="80"/>
      <c r="AX78804" s="80"/>
      <c r="BC78804" s="79"/>
    </row>
    <row r="78805" spans="30:55" x14ac:dyDescent="0.25">
      <c r="AH78805" s="79"/>
      <c r="AI78805" s="79"/>
      <c r="AJ78805" s="80"/>
      <c r="AK78805" s="79"/>
      <c r="AS78805" s="80"/>
      <c r="AW78805" s="80"/>
      <c r="AX78805" s="80"/>
      <c r="BC78805" s="79"/>
    </row>
    <row r="78806" spans="30:55" x14ac:dyDescent="0.25">
      <c r="AH78806" s="79"/>
      <c r="AI78806" s="79"/>
      <c r="AJ78806" s="80"/>
      <c r="AK78806" s="79"/>
      <c r="AS78806" s="80"/>
      <c r="AW78806" s="80"/>
      <c r="AX78806" s="80"/>
      <c r="BC78806" s="79"/>
    </row>
    <row r="78807" spans="30:55" x14ac:dyDescent="0.25">
      <c r="AD78807" s="27"/>
      <c r="AE78807" s="27"/>
      <c r="AH78807" s="79"/>
      <c r="AI78807" s="79"/>
      <c r="AJ78807" s="80"/>
      <c r="AK78807" s="79"/>
      <c r="AS78807" s="80"/>
      <c r="AW78807" s="80"/>
      <c r="AX78807" s="80"/>
      <c r="BC78807" s="79"/>
    </row>
    <row r="78808" spans="30:55" x14ac:dyDescent="0.25">
      <c r="AH78808" s="79"/>
      <c r="AI78808" s="79"/>
      <c r="AJ78808" s="80"/>
      <c r="AK78808" s="79"/>
      <c r="AS78808" s="80"/>
      <c r="AW78808" s="80"/>
      <c r="AX78808" s="80"/>
      <c r="BC78808" s="79"/>
    </row>
    <row r="78809" spans="30:55" x14ac:dyDescent="0.25">
      <c r="AH78809" s="79"/>
      <c r="AI78809" s="79"/>
      <c r="AJ78809" s="80"/>
      <c r="AK78809" s="79"/>
      <c r="AS78809" s="80"/>
      <c r="AW78809" s="80"/>
      <c r="AX78809" s="80"/>
      <c r="BC78809" s="79"/>
    </row>
    <row r="78810" spans="30:55" x14ac:dyDescent="0.25">
      <c r="AD78810" s="27"/>
      <c r="AE78810" s="27"/>
      <c r="AH78810" s="79"/>
      <c r="AI78810" s="79"/>
      <c r="AJ78810" s="80"/>
      <c r="AK78810" s="79"/>
      <c r="AS78810" s="80"/>
      <c r="AW78810" s="80"/>
      <c r="AX78810" s="80"/>
      <c r="BC78810" s="79"/>
    </row>
    <row r="78811" spans="30:55" x14ac:dyDescent="0.25">
      <c r="AH78811" s="79"/>
      <c r="AI78811" s="79"/>
      <c r="AJ78811" s="80"/>
      <c r="AK78811" s="79"/>
      <c r="AS78811" s="80"/>
      <c r="AW78811" s="80"/>
      <c r="AX78811" s="80"/>
      <c r="BC78811" s="79"/>
    </row>
    <row r="78812" spans="30:55" x14ac:dyDescent="0.25">
      <c r="AH78812" s="79"/>
      <c r="AI78812" s="79"/>
      <c r="AJ78812" s="80"/>
      <c r="AK78812" s="79"/>
      <c r="AS78812" s="80"/>
      <c r="AW78812" s="80"/>
      <c r="AX78812" s="80"/>
      <c r="BC78812" s="79"/>
    </row>
    <row r="78813" spans="30:55" x14ac:dyDescent="0.25">
      <c r="AH78813" s="79"/>
      <c r="AI78813" s="79"/>
      <c r="AJ78813" s="80"/>
      <c r="AK78813" s="79"/>
      <c r="AS78813" s="80"/>
      <c r="AW78813" s="80"/>
      <c r="AX78813" s="80"/>
      <c r="BC78813" s="79"/>
    </row>
    <row r="78814" spans="30:55" x14ac:dyDescent="0.25">
      <c r="AH78814" s="79"/>
      <c r="AI78814" s="79"/>
      <c r="AJ78814" s="80"/>
      <c r="AK78814" s="79"/>
      <c r="AS78814" s="80"/>
      <c r="AW78814" s="80"/>
      <c r="AX78814" s="80"/>
      <c r="BC78814" s="79"/>
    </row>
    <row r="78815" spans="30:55" x14ac:dyDescent="0.25">
      <c r="AH78815" s="79"/>
      <c r="AI78815" s="79"/>
      <c r="AJ78815" s="80"/>
      <c r="AK78815" s="79"/>
      <c r="AS78815" s="80"/>
      <c r="AW78815" s="80"/>
      <c r="AX78815" s="80"/>
      <c r="BC78815" s="79"/>
    </row>
    <row r="78816" spans="30:55" x14ac:dyDescent="0.25">
      <c r="AD78816" s="27"/>
      <c r="AE78816" s="27"/>
      <c r="AH78816" s="79"/>
      <c r="AI78816" s="79"/>
      <c r="AJ78816" s="80"/>
      <c r="AK78816" s="79"/>
      <c r="AS78816" s="80"/>
      <c r="AW78816" s="80"/>
      <c r="AX78816" s="80"/>
      <c r="BC78816" s="79"/>
    </row>
    <row r="78817" spans="30:55" x14ac:dyDescent="0.25">
      <c r="AD78817" s="27"/>
      <c r="AE78817" s="27"/>
      <c r="AH78817" s="79"/>
      <c r="AI78817" s="79"/>
      <c r="AJ78817" s="80"/>
      <c r="AK78817" s="79"/>
      <c r="AS78817" s="80"/>
      <c r="AW78817" s="80"/>
      <c r="AX78817" s="80"/>
      <c r="BC78817" s="79"/>
    </row>
    <row r="78818" spans="30:55" x14ac:dyDescent="0.25">
      <c r="AH78818" s="79"/>
      <c r="AI78818" s="79"/>
      <c r="AJ78818" s="80"/>
      <c r="AK78818" s="79"/>
      <c r="AS78818" s="80"/>
      <c r="AW78818" s="80"/>
      <c r="AX78818" s="80"/>
      <c r="BC78818" s="79"/>
    </row>
    <row r="78819" spans="30:55" x14ac:dyDescent="0.25">
      <c r="AH78819" s="79"/>
      <c r="AI78819" s="79"/>
      <c r="AJ78819" s="80"/>
      <c r="AK78819" s="79"/>
      <c r="AS78819" s="80"/>
      <c r="AW78819" s="80"/>
      <c r="AX78819" s="80"/>
      <c r="BC78819" s="79"/>
    </row>
    <row r="78820" spans="30:55" x14ac:dyDescent="0.25">
      <c r="AH78820" s="79"/>
      <c r="AI78820" s="79"/>
      <c r="AJ78820" s="80"/>
      <c r="AK78820" s="79"/>
      <c r="AS78820" s="80"/>
      <c r="AW78820" s="80"/>
      <c r="AX78820" s="80"/>
      <c r="BC78820" s="79"/>
    </row>
    <row r="78821" spans="30:55" x14ac:dyDescent="0.25">
      <c r="AH78821" s="79"/>
      <c r="AI78821" s="79"/>
      <c r="AJ78821" s="80"/>
      <c r="AK78821" s="79"/>
      <c r="AS78821" s="80"/>
      <c r="AW78821" s="80"/>
      <c r="BC78821" s="79"/>
    </row>
    <row r="78822" spans="30:55" x14ac:dyDescent="0.25">
      <c r="AH78822" s="79"/>
      <c r="AI78822" s="79"/>
      <c r="AJ78822" s="80"/>
      <c r="AK78822" s="79"/>
      <c r="AO78822" s="80"/>
      <c r="AS78822" s="80"/>
      <c r="BC78822" s="79"/>
    </row>
    <row r="78823" spans="30:55" x14ac:dyDescent="0.25">
      <c r="AD78823" s="27"/>
      <c r="AE78823" s="27"/>
      <c r="AH78823" s="79"/>
      <c r="AI78823" s="79"/>
      <c r="AJ78823" s="80"/>
      <c r="AK78823" s="79"/>
      <c r="AS78823" s="80"/>
      <c r="AW78823" s="80"/>
      <c r="AX78823" s="80"/>
      <c r="BC78823" s="79"/>
    </row>
    <row r="78824" spans="30:55" x14ac:dyDescent="0.25">
      <c r="AD78824" s="27"/>
      <c r="AE78824" s="27"/>
      <c r="AH78824" s="79"/>
      <c r="AI78824" s="79"/>
      <c r="AJ78824" s="80"/>
      <c r="AK78824" s="79"/>
      <c r="AS78824" s="80"/>
      <c r="AW78824" s="80"/>
      <c r="AX78824" s="80"/>
      <c r="BC78824" s="79"/>
    </row>
    <row r="78825" spans="30:55" x14ac:dyDescent="0.25">
      <c r="AH78825" s="79"/>
      <c r="AI78825" s="79"/>
      <c r="AJ78825" s="80"/>
      <c r="AK78825" s="79"/>
      <c r="AS78825" s="80"/>
      <c r="AW78825" s="80"/>
      <c r="BC78825" s="79"/>
    </row>
    <row r="78826" spans="30:55" x14ac:dyDescent="0.25">
      <c r="AH78826" s="79"/>
      <c r="AI78826" s="79"/>
      <c r="AJ78826" s="80"/>
      <c r="AK78826" s="79"/>
      <c r="AO78826" s="80"/>
      <c r="AS78826" s="80"/>
      <c r="BC78826" s="79"/>
    </row>
    <row r="78827" spans="30:55" x14ac:dyDescent="0.25">
      <c r="AD78827" s="27"/>
      <c r="AE78827" s="27"/>
      <c r="AH78827" s="79"/>
      <c r="AI78827" s="79"/>
      <c r="AJ78827" s="80"/>
      <c r="AK78827" s="79"/>
      <c r="AS78827" s="80"/>
      <c r="AW78827" s="80"/>
      <c r="AX78827" s="80"/>
      <c r="BC78827" s="79"/>
    </row>
    <row r="78828" spans="30:55" x14ac:dyDescent="0.25">
      <c r="AH78828" s="79"/>
      <c r="AI78828" s="79"/>
      <c r="AJ78828" s="80"/>
      <c r="AK78828" s="79"/>
      <c r="AS78828" s="80"/>
      <c r="AW78828" s="80"/>
      <c r="AX78828" s="80"/>
      <c r="BC78828" s="79"/>
    </row>
    <row r="78829" spans="30:55" x14ac:dyDescent="0.25">
      <c r="AD78829" s="27"/>
      <c r="AE78829" s="27"/>
      <c r="AH78829" s="79"/>
      <c r="AI78829" s="79"/>
      <c r="AJ78829" s="80"/>
      <c r="AK78829" s="79"/>
      <c r="AS78829" s="80"/>
      <c r="AW78829" s="80"/>
      <c r="AX78829" s="80"/>
      <c r="BC78829" s="79"/>
    </row>
    <row r="78830" spans="30:55" x14ac:dyDescent="0.25">
      <c r="AH78830" s="79"/>
      <c r="AI78830" s="79"/>
      <c r="AJ78830" s="80"/>
      <c r="AK78830" s="79"/>
      <c r="AS78830" s="80"/>
      <c r="AW78830" s="80"/>
      <c r="AX78830" s="80"/>
      <c r="BC78830" s="79"/>
    </row>
    <row r="78831" spans="30:55" x14ac:dyDescent="0.25">
      <c r="AH78831" s="79"/>
      <c r="AI78831" s="79"/>
      <c r="AJ78831" s="80"/>
      <c r="AK78831" s="79"/>
      <c r="AS78831" s="80"/>
      <c r="AW78831" s="80"/>
      <c r="BC78831" s="79"/>
    </row>
    <row r="78832" spans="30:55" x14ac:dyDescent="0.25">
      <c r="AH78832" s="79"/>
      <c r="AI78832" s="79"/>
      <c r="AJ78832" s="80"/>
      <c r="AK78832" s="79"/>
      <c r="AO78832" s="80"/>
      <c r="AS78832" s="80"/>
      <c r="BC78832" s="79"/>
    </row>
    <row r="78833" spans="30:55" x14ac:dyDescent="0.25">
      <c r="AH78833" s="79"/>
      <c r="AI78833" s="79"/>
      <c r="AJ78833" s="80"/>
      <c r="AK78833" s="79"/>
      <c r="AS78833" s="80"/>
      <c r="AW78833" s="80"/>
      <c r="AX78833" s="80"/>
      <c r="BC78833" s="79"/>
    </row>
    <row r="78834" spans="30:55" x14ac:dyDescent="0.25">
      <c r="AH78834" s="79"/>
      <c r="AI78834" s="79"/>
      <c r="AJ78834" s="80"/>
      <c r="AK78834" s="79"/>
      <c r="AS78834" s="80"/>
      <c r="AW78834" s="80"/>
      <c r="AX78834" s="80"/>
      <c r="BC78834" s="79"/>
    </row>
    <row r="78835" spans="30:55" x14ac:dyDescent="0.25">
      <c r="AH78835" s="79"/>
      <c r="AI78835" s="79"/>
      <c r="AJ78835" s="80"/>
      <c r="AK78835" s="79"/>
      <c r="AS78835" s="80"/>
      <c r="AW78835" s="80"/>
      <c r="BC78835" s="79"/>
    </row>
    <row r="78836" spans="30:55" x14ac:dyDescent="0.25">
      <c r="AH78836" s="79"/>
      <c r="AI78836" s="79"/>
      <c r="AJ78836" s="80"/>
      <c r="AK78836" s="79"/>
      <c r="AO78836" s="80"/>
      <c r="AS78836" s="80"/>
      <c r="BC78836" s="79"/>
    </row>
    <row r="78837" spans="30:55" x14ac:dyDescent="0.25">
      <c r="AH78837" s="79"/>
      <c r="AI78837" s="79"/>
      <c r="AJ78837" s="80"/>
      <c r="AK78837" s="79"/>
      <c r="AS78837" s="80"/>
      <c r="AW78837" s="80"/>
      <c r="AX78837" s="80"/>
      <c r="BC78837" s="79"/>
    </row>
    <row r="78838" spans="30:55" x14ac:dyDescent="0.25">
      <c r="AH78838" s="79"/>
      <c r="AI78838" s="79"/>
      <c r="AJ78838" s="80"/>
      <c r="AK78838" s="79"/>
      <c r="AS78838" s="80"/>
      <c r="AW78838" s="80"/>
      <c r="AX78838" s="80"/>
      <c r="BC78838" s="79"/>
    </row>
    <row r="78839" spans="30:55" x14ac:dyDescent="0.25">
      <c r="AH78839" s="79"/>
      <c r="AI78839" s="79"/>
      <c r="AJ78839" s="80"/>
      <c r="AK78839" s="79"/>
      <c r="AS78839" s="80"/>
      <c r="AW78839" s="80"/>
      <c r="AX78839" s="80"/>
      <c r="BC78839" s="79"/>
    </row>
    <row r="78840" spans="30:55" x14ac:dyDescent="0.25">
      <c r="AH78840" s="79"/>
      <c r="AI78840" s="79"/>
      <c r="AJ78840" s="80"/>
      <c r="AK78840" s="79"/>
      <c r="AS78840" s="80"/>
      <c r="AW78840" s="80"/>
      <c r="AX78840" s="80"/>
      <c r="BC78840" s="79"/>
    </row>
    <row r="78841" spans="30:55" x14ac:dyDescent="0.25">
      <c r="AD78841" s="27"/>
      <c r="AE78841" s="27"/>
      <c r="AH78841" s="79"/>
      <c r="AI78841" s="79"/>
      <c r="AJ78841" s="80"/>
      <c r="AK78841" s="79"/>
      <c r="AS78841" s="80"/>
      <c r="AW78841" s="80"/>
      <c r="BC78841" s="79"/>
    </row>
    <row r="78842" spans="30:55" x14ac:dyDescent="0.25">
      <c r="AD78842" s="27"/>
      <c r="AE78842" s="27"/>
      <c r="AH78842" s="79"/>
      <c r="AI78842" s="79"/>
      <c r="AJ78842" s="80"/>
      <c r="AK78842" s="79"/>
      <c r="AO78842" s="80"/>
      <c r="AS78842" s="80"/>
      <c r="BC78842" s="79"/>
    </row>
    <row r="78843" spans="30:55" x14ac:dyDescent="0.25">
      <c r="AD78843" s="27"/>
      <c r="AE78843" s="27"/>
      <c r="AH78843" s="79"/>
      <c r="AI78843" s="79"/>
      <c r="AJ78843" s="80"/>
      <c r="AK78843" s="79"/>
      <c r="AS78843" s="80"/>
      <c r="AW78843" s="80"/>
      <c r="BC78843" s="79"/>
    </row>
    <row r="78844" spans="30:55" x14ac:dyDescent="0.25">
      <c r="AD78844" s="27"/>
      <c r="AE78844" s="27"/>
      <c r="AH78844" s="79"/>
      <c r="AI78844" s="79"/>
      <c r="AJ78844" s="80"/>
      <c r="AK78844" s="79"/>
      <c r="AO78844" s="80"/>
      <c r="AS78844" s="80"/>
      <c r="BC78844" s="79"/>
    </row>
    <row r="78845" spans="30:55" x14ac:dyDescent="0.25">
      <c r="AH78845" s="79"/>
      <c r="AI78845" s="79"/>
      <c r="AJ78845" s="80"/>
      <c r="AK78845" s="79"/>
      <c r="AS78845" s="80"/>
      <c r="AW78845" s="80"/>
      <c r="AX78845" s="80"/>
      <c r="BC78845" s="79"/>
    </row>
    <row r="78846" spans="30:55" x14ac:dyDescent="0.25">
      <c r="AD78846" s="27"/>
      <c r="AE78846" s="27"/>
      <c r="AH78846" s="79"/>
      <c r="AI78846" s="79"/>
      <c r="AJ78846" s="80"/>
      <c r="AK78846" s="79"/>
      <c r="AS78846" s="80"/>
      <c r="AW78846" s="80"/>
      <c r="BC78846" s="79"/>
    </row>
    <row r="78847" spans="30:55" x14ac:dyDescent="0.25">
      <c r="AD78847" s="27"/>
      <c r="AE78847" s="27"/>
      <c r="AH78847" s="79"/>
      <c r="AI78847" s="79"/>
      <c r="AJ78847" s="80"/>
      <c r="AK78847" s="79"/>
      <c r="AO78847" s="80"/>
      <c r="AS78847" s="80"/>
      <c r="BC78847" s="79"/>
    </row>
    <row r="78848" spans="30:55" x14ac:dyDescent="0.25">
      <c r="AH78848" s="79"/>
      <c r="AI78848" s="79"/>
      <c r="AJ78848" s="80"/>
      <c r="AK78848" s="79"/>
      <c r="AO78848" s="80"/>
      <c r="AS78848" s="80"/>
      <c r="AW78848" s="80"/>
      <c r="AX78848" s="80"/>
      <c r="BC78848" s="79"/>
    </row>
    <row r="78849" spans="30:55" x14ac:dyDescent="0.25">
      <c r="AD78849" s="27"/>
      <c r="AE78849" s="27"/>
      <c r="AH78849" s="79"/>
      <c r="AI78849" s="79"/>
      <c r="AJ78849" s="80"/>
      <c r="AK78849" s="79"/>
      <c r="AO78849" s="80"/>
      <c r="AS78849" s="80"/>
      <c r="AW78849" s="80"/>
      <c r="AX78849" s="80"/>
      <c r="BC78849" s="79"/>
    </row>
    <row r="78850" spans="30:55" x14ac:dyDescent="0.25">
      <c r="AD78850" s="27"/>
      <c r="AE78850" s="27"/>
      <c r="AH78850" s="79"/>
      <c r="AI78850" s="79"/>
      <c r="AJ78850" s="80"/>
      <c r="AK78850" s="79"/>
      <c r="AO78850" s="80"/>
      <c r="AS78850" s="80"/>
      <c r="AW78850" s="80"/>
      <c r="AX78850" s="80"/>
      <c r="BC78850" s="79"/>
    </row>
    <row r="78851" spans="30:55" x14ac:dyDescent="0.25">
      <c r="AH78851" s="79"/>
      <c r="AI78851" s="79"/>
      <c r="AJ78851" s="80"/>
      <c r="AK78851" s="79"/>
      <c r="AO78851" s="80"/>
      <c r="AS78851" s="80"/>
      <c r="AW78851" s="80"/>
      <c r="AX78851" s="80"/>
      <c r="BC78851" s="79"/>
    </row>
    <row r="78852" spans="30:55" x14ac:dyDescent="0.25">
      <c r="AH78852" s="79"/>
      <c r="AI78852" s="79"/>
      <c r="AJ78852" s="80"/>
      <c r="AK78852" s="79"/>
      <c r="AO78852" s="80"/>
      <c r="AS78852" s="80"/>
      <c r="AW78852" s="80"/>
      <c r="AX78852" s="80"/>
      <c r="BC78852" s="79"/>
    </row>
    <row r="78853" spans="30:55" x14ac:dyDescent="0.25">
      <c r="AH78853" s="79"/>
      <c r="AI78853" s="79"/>
      <c r="AJ78853" s="80"/>
      <c r="AK78853" s="79"/>
      <c r="AO78853" s="80"/>
      <c r="AS78853" s="80"/>
      <c r="AW78853" s="80"/>
      <c r="AX78853" s="80"/>
      <c r="BC78853" s="79"/>
    </row>
    <row r="78854" spans="30:55" x14ac:dyDescent="0.25">
      <c r="AH78854" s="79"/>
      <c r="AI78854" s="79"/>
      <c r="AJ78854" s="80"/>
      <c r="AK78854" s="79"/>
      <c r="AQ78854" s="80"/>
      <c r="AR78854" s="79"/>
      <c r="AS78854" s="80"/>
      <c r="AW78854" s="80"/>
      <c r="AX78854" s="80"/>
      <c r="BC78854" s="79"/>
    </row>
    <row r="78855" spans="30:55" x14ac:dyDescent="0.25">
      <c r="AH78855" s="79"/>
      <c r="AI78855" s="79"/>
      <c r="AJ78855" s="80"/>
      <c r="AK78855" s="79"/>
      <c r="AO78855" s="80"/>
      <c r="AS78855" s="80"/>
      <c r="AW78855" s="80"/>
      <c r="AX78855" s="80"/>
      <c r="BC78855" s="79"/>
    </row>
    <row r="78856" spans="30:55" x14ac:dyDescent="0.25">
      <c r="AD78856" s="27"/>
      <c r="AE78856" s="27"/>
      <c r="AH78856" s="79"/>
      <c r="AI78856" s="79"/>
      <c r="AJ78856" s="80"/>
      <c r="AK78856" s="79"/>
      <c r="AO78856" s="80"/>
      <c r="AS78856" s="80"/>
      <c r="AW78856" s="80"/>
      <c r="AX78856" s="80"/>
      <c r="BC78856" s="79"/>
    </row>
    <row r="78857" spans="30:55" x14ac:dyDescent="0.25">
      <c r="AH78857" s="79"/>
      <c r="AI78857" s="79"/>
      <c r="AJ78857" s="80"/>
      <c r="AK78857" s="79"/>
      <c r="AS78857" s="80"/>
      <c r="AW78857" s="80"/>
      <c r="AX78857" s="80"/>
      <c r="BC78857" s="79"/>
    </row>
    <row r="78858" spans="30:55" x14ac:dyDescent="0.25">
      <c r="AD78858" s="27"/>
      <c r="AE78858" s="27"/>
      <c r="AH78858" s="79"/>
      <c r="AI78858" s="79"/>
      <c r="AJ78858" s="80"/>
      <c r="AK78858" s="79"/>
      <c r="AO78858" s="80"/>
      <c r="AS78858" s="80"/>
      <c r="AW78858" s="80"/>
      <c r="AX78858" s="80"/>
      <c r="BC78858" s="79"/>
    </row>
    <row r="78859" spans="30:55" x14ac:dyDescent="0.25">
      <c r="AH78859" s="79"/>
      <c r="AI78859" s="79"/>
      <c r="AJ78859" s="80"/>
      <c r="AK78859" s="79"/>
      <c r="AO78859" s="80"/>
      <c r="AS78859" s="80"/>
      <c r="AW78859" s="80"/>
      <c r="AX78859" s="80"/>
      <c r="BC78859" s="79"/>
    </row>
    <row r="78860" spans="30:55" x14ac:dyDescent="0.25">
      <c r="AH78860" s="79"/>
      <c r="AI78860" s="79"/>
      <c r="AJ78860" s="80"/>
      <c r="AK78860" s="79"/>
      <c r="AO78860" s="80"/>
      <c r="AS78860" s="80"/>
      <c r="AW78860" s="80"/>
      <c r="AX78860" s="80"/>
      <c r="BC78860" s="79"/>
    </row>
    <row r="78861" spans="30:55" x14ac:dyDescent="0.25">
      <c r="AH78861" s="79"/>
      <c r="AI78861" s="79"/>
      <c r="AJ78861" s="80"/>
      <c r="AK78861" s="79"/>
      <c r="AO78861" s="80"/>
      <c r="AS78861" s="80"/>
      <c r="AW78861" s="80"/>
      <c r="AX78861" s="80"/>
      <c r="BC78861" s="79"/>
    </row>
    <row r="78862" spans="30:55" x14ac:dyDescent="0.25">
      <c r="AH78862" s="79"/>
      <c r="AI78862" s="79"/>
      <c r="AJ78862" s="80"/>
      <c r="AK78862" s="79"/>
      <c r="AO78862" s="80"/>
      <c r="AS78862" s="80"/>
      <c r="AW78862" s="80"/>
      <c r="AX78862" s="80"/>
      <c r="BC78862" s="79"/>
    </row>
    <row r="78863" spans="30:55" x14ac:dyDescent="0.25">
      <c r="AH78863" s="79"/>
      <c r="AI78863" s="79"/>
      <c r="AJ78863" s="80"/>
      <c r="AK78863" s="79"/>
      <c r="AO78863" s="80"/>
      <c r="AS78863" s="80"/>
      <c r="AW78863" s="80"/>
      <c r="AX78863" s="80"/>
      <c r="BC78863" s="79"/>
    </row>
    <row r="78864" spans="30:55" x14ac:dyDescent="0.25">
      <c r="AH78864" s="79"/>
      <c r="AI78864" s="79"/>
      <c r="AJ78864" s="80"/>
      <c r="AK78864" s="79"/>
      <c r="AQ78864" s="80"/>
      <c r="AR78864" s="79"/>
      <c r="AS78864" s="80"/>
      <c r="AW78864" s="80"/>
      <c r="AX78864" s="80"/>
      <c r="BC78864" s="79"/>
    </row>
    <row r="78865" spans="30:55" x14ac:dyDescent="0.25">
      <c r="AH78865" s="79"/>
      <c r="AI78865" s="79"/>
      <c r="AJ78865" s="80"/>
      <c r="AK78865" s="79"/>
      <c r="AO78865" s="80"/>
      <c r="AS78865" s="80"/>
      <c r="BC78865" s="79"/>
    </row>
    <row r="78866" spans="30:55" x14ac:dyDescent="0.25">
      <c r="AD78866" s="27"/>
      <c r="AE78866" s="27"/>
      <c r="AH78866" s="79"/>
      <c r="AI78866" s="79"/>
      <c r="AJ78866" s="80"/>
      <c r="AK78866" s="79"/>
      <c r="AO78866" s="80"/>
      <c r="AS78866" s="80"/>
      <c r="BC78866" s="79"/>
    </row>
    <row r="78867" spans="30:55" x14ac:dyDescent="0.25">
      <c r="AH78867" s="79"/>
      <c r="AI78867" s="79"/>
      <c r="AJ78867" s="80"/>
      <c r="AK78867" s="79"/>
      <c r="AR78867" s="79"/>
      <c r="AS78867" s="80"/>
      <c r="AW78867" s="80"/>
      <c r="AX78867" s="80"/>
      <c r="BC78867" s="79"/>
    </row>
    <row r="78868" spans="30:55" x14ac:dyDescent="0.25">
      <c r="AD78868" s="27"/>
      <c r="AE78868" s="27"/>
      <c r="AH78868" s="79"/>
      <c r="AI78868" s="79"/>
      <c r="AJ78868" s="80"/>
      <c r="AK78868" s="79"/>
      <c r="AS78868" s="80"/>
      <c r="AW78868" s="80"/>
      <c r="BC78868" s="79"/>
    </row>
    <row r="78869" spans="30:55" x14ac:dyDescent="0.25">
      <c r="AD78869" s="27"/>
      <c r="AE78869" s="27"/>
      <c r="AH78869" s="79"/>
      <c r="AI78869" s="79"/>
      <c r="AJ78869" s="80"/>
      <c r="AK78869" s="79"/>
      <c r="AO78869" s="80"/>
      <c r="AS78869" s="80"/>
      <c r="BC78869" s="79"/>
    </row>
    <row r="78870" spans="30:55" x14ac:dyDescent="0.25">
      <c r="AH78870" s="79"/>
      <c r="AI78870" s="79"/>
      <c r="AJ78870" s="80"/>
      <c r="AK78870" s="79"/>
      <c r="AS78870" s="80"/>
      <c r="AW78870" s="80"/>
      <c r="AX78870" s="80"/>
      <c r="BC78870" s="79"/>
    </row>
    <row r="78871" spans="30:55" x14ac:dyDescent="0.25">
      <c r="AH78871" s="79"/>
      <c r="AI78871" s="79"/>
      <c r="AJ78871" s="80"/>
      <c r="AK78871" s="79"/>
      <c r="AS78871" s="80"/>
      <c r="AW78871" s="80"/>
      <c r="BC78871" s="79"/>
    </row>
    <row r="78872" spans="30:55" x14ac:dyDescent="0.25">
      <c r="AH78872" s="79"/>
      <c r="AI78872" s="79"/>
      <c r="AJ78872" s="80"/>
      <c r="AK78872" s="79"/>
      <c r="AO78872" s="80"/>
      <c r="AS78872" s="80"/>
      <c r="BC78872" s="79"/>
    </row>
    <row r="78873" spans="30:55" x14ac:dyDescent="0.25">
      <c r="AD78873" s="27"/>
      <c r="AE78873" s="27"/>
      <c r="AH78873" s="79"/>
      <c r="AI78873" s="79"/>
      <c r="AJ78873" s="80"/>
      <c r="AK78873" s="79"/>
      <c r="AS78873" s="80"/>
      <c r="AW78873" s="80"/>
      <c r="AX78873" s="80"/>
      <c r="BC78873" s="79"/>
    </row>
    <row r="78874" spans="30:55" x14ac:dyDescent="0.25">
      <c r="AD78874" s="27"/>
      <c r="AE78874" s="27"/>
      <c r="AH78874" s="79"/>
      <c r="AI78874" s="79"/>
      <c r="AJ78874" s="80"/>
      <c r="AK78874" s="79"/>
      <c r="AS78874" s="80"/>
      <c r="AW78874" s="80"/>
      <c r="AX78874" s="80"/>
      <c r="BC78874" s="79"/>
    </row>
    <row r="78875" spans="30:55" x14ac:dyDescent="0.25">
      <c r="AH78875" s="79"/>
      <c r="AI78875" s="79"/>
      <c r="AJ78875" s="80"/>
      <c r="AK78875" s="79"/>
      <c r="AS78875" s="80"/>
      <c r="AW78875" s="80"/>
      <c r="AX78875" s="80"/>
      <c r="BC78875" s="79"/>
    </row>
    <row r="78876" spans="30:55" x14ac:dyDescent="0.25">
      <c r="AH78876" s="79"/>
      <c r="AI78876" s="79"/>
      <c r="AJ78876" s="80"/>
      <c r="AK78876" s="79"/>
      <c r="AS78876" s="80"/>
      <c r="AW78876" s="80"/>
      <c r="BC78876" s="79"/>
    </row>
    <row r="78877" spans="30:55" x14ac:dyDescent="0.25">
      <c r="AH78877" s="79"/>
      <c r="AI78877" s="79"/>
      <c r="AJ78877" s="80"/>
      <c r="AK78877" s="79"/>
      <c r="AO78877" s="80"/>
      <c r="AS78877" s="80"/>
      <c r="BC78877" s="79"/>
    </row>
    <row r="78878" spans="30:55" x14ac:dyDescent="0.25">
      <c r="AD78878" s="27"/>
      <c r="AE78878" s="27"/>
      <c r="AH78878" s="79"/>
      <c r="AI78878" s="79"/>
      <c r="AJ78878" s="80"/>
      <c r="AK78878" s="79"/>
      <c r="AS78878" s="80"/>
      <c r="AW78878" s="80"/>
      <c r="AX78878" s="80"/>
      <c r="BC78878" s="79"/>
    </row>
    <row r="78879" spans="30:55" x14ac:dyDescent="0.25">
      <c r="AD78879" s="27"/>
      <c r="AE78879" s="27"/>
      <c r="AH78879" s="79"/>
      <c r="AI78879" s="79"/>
      <c r="AJ78879" s="80"/>
      <c r="AK78879" s="79"/>
      <c r="AS78879" s="80"/>
      <c r="AW78879" s="80"/>
      <c r="AX78879" s="80"/>
      <c r="BC78879" s="79"/>
    </row>
    <row r="78880" spans="30:55" x14ac:dyDescent="0.25">
      <c r="AH78880" s="79"/>
      <c r="AI78880" s="79"/>
      <c r="AJ78880" s="80"/>
      <c r="AK78880" s="79"/>
      <c r="AS78880" s="80"/>
      <c r="AW78880" s="80"/>
      <c r="AX78880" s="80"/>
      <c r="BC78880" s="79"/>
    </row>
    <row r="78881" spans="30:55" x14ac:dyDescent="0.25">
      <c r="AD78881" s="27"/>
      <c r="AE78881" s="27"/>
      <c r="AH78881" s="79"/>
      <c r="AI78881" s="79"/>
      <c r="AJ78881" s="80"/>
      <c r="AK78881" s="79"/>
      <c r="AS78881" s="80"/>
      <c r="AW78881" s="80"/>
      <c r="BC78881" s="79"/>
    </row>
    <row r="78882" spans="30:55" x14ac:dyDescent="0.25">
      <c r="AD78882" s="27"/>
      <c r="AE78882" s="27"/>
      <c r="AH78882" s="79"/>
      <c r="AI78882" s="79"/>
      <c r="AJ78882" s="80"/>
      <c r="AK78882" s="79"/>
      <c r="AO78882" s="80"/>
      <c r="AS78882" s="80"/>
      <c r="BC78882" s="79"/>
    </row>
    <row r="78883" spans="30:55" x14ac:dyDescent="0.25">
      <c r="AH78883" s="79"/>
      <c r="AI78883" s="79"/>
      <c r="AJ78883" s="80"/>
      <c r="AK78883" s="79"/>
      <c r="AS78883" s="80"/>
      <c r="AW78883" s="80"/>
      <c r="AX78883" s="80"/>
      <c r="BC78883" s="79"/>
    </row>
    <row r="78884" spans="30:55" x14ac:dyDescent="0.25">
      <c r="AH78884" s="79"/>
      <c r="AI78884" s="79"/>
      <c r="AJ78884" s="80"/>
      <c r="AK78884" s="79"/>
      <c r="AS78884" s="80"/>
      <c r="AW78884" s="80"/>
      <c r="AX78884" s="80"/>
      <c r="BC78884" s="79"/>
    </row>
    <row r="78885" spans="30:55" x14ac:dyDescent="0.25">
      <c r="AH78885" s="79"/>
      <c r="AI78885" s="79"/>
      <c r="AJ78885" s="80"/>
      <c r="AK78885" s="79"/>
      <c r="AS78885" s="80"/>
      <c r="AW78885" s="80"/>
      <c r="BC78885" s="79"/>
    </row>
    <row r="78886" spans="30:55" x14ac:dyDescent="0.25">
      <c r="AH78886" s="79"/>
      <c r="AI78886" s="79"/>
      <c r="AJ78886" s="80"/>
      <c r="AK78886" s="79"/>
      <c r="AO78886" s="80"/>
      <c r="AS78886" s="80"/>
      <c r="BC78886" s="79"/>
    </row>
    <row r="78887" spans="30:55" x14ac:dyDescent="0.25">
      <c r="AH78887" s="79"/>
      <c r="AI78887" s="79"/>
      <c r="AJ78887" s="80"/>
      <c r="AK78887" s="79"/>
      <c r="AS78887" s="80"/>
      <c r="AW78887" s="80"/>
      <c r="BC78887" s="79"/>
    </row>
    <row r="78888" spans="30:55" x14ac:dyDescent="0.25">
      <c r="AH78888" s="79"/>
      <c r="AI78888" s="79"/>
      <c r="AJ78888" s="80"/>
      <c r="AK78888" s="79"/>
      <c r="AO78888" s="80"/>
      <c r="AS78888" s="80"/>
      <c r="BC78888" s="79"/>
    </row>
    <row r="78889" spans="30:55" x14ac:dyDescent="0.25">
      <c r="AH78889" s="79"/>
      <c r="AI78889" s="79"/>
      <c r="AJ78889" s="80"/>
      <c r="AK78889" s="79"/>
      <c r="AS78889" s="80"/>
      <c r="AW78889" s="80"/>
      <c r="AX78889" s="80"/>
      <c r="BC78889" s="79"/>
    </row>
    <row r="78890" spans="30:55" x14ac:dyDescent="0.25">
      <c r="AH78890" s="79"/>
      <c r="AI78890" s="79"/>
      <c r="AJ78890" s="80"/>
      <c r="AK78890" s="79"/>
      <c r="AS78890" s="80"/>
      <c r="AW78890" s="80"/>
      <c r="AX78890" s="80"/>
      <c r="BC78890" s="79"/>
    </row>
    <row r="78891" spans="30:55" x14ac:dyDescent="0.25">
      <c r="AH78891" s="79"/>
      <c r="AI78891" s="79"/>
      <c r="AJ78891" s="80"/>
      <c r="AK78891" s="79"/>
      <c r="AS78891" s="80"/>
      <c r="AW78891" s="80"/>
      <c r="AX78891" s="80"/>
      <c r="BC78891" s="79"/>
    </row>
    <row r="78892" spans="30:55" x14ac:dyDescent="0.25">
      <c r="AH78892" s="79"/>
      <c r="AI78892" s="79"/>
      <c r="AJ78892" s="80"/>
      <c r="AK78892" s="79"/>
      <c r="AS78892" s="80"/>
      <c r="AW78892" s="80"/>
      <c r="AX78892" s="80"/>
      <c r="BC78892" s="79"/>
    </row>
    <row r="78893" spans="30:55" x14ac:dyDescent="0.25">
      <c r="AH78893" s="79"/>
      <c r="AI78893" s="79"/>
      <c r="AJ78893" s="80"/>
      <c r="AK78893" s="79"/>
      <c r="AS78893" s="80"/>
      <c r="AW78893" s="80"/>
      <c r="AX78893" s="80"/>
      <c r="BC78893" s="79"/>
    </row>
    <row r="78894" spans="30:55" x14ac:dyDescent="0.25">
      <c r="AH78894" s="79"/>
      <c r="AI78894" s="79"/>
      <c r="AJ78894" s="80"/>
      <c r="AK78894" s="79"/>
      <c r="AS78894" s="80"/>
      <c r="AW78894" s="80"/>
      <c r="AX78894" s="80"/>
      <c r="BC78894" s="79"/>
    </row>
    <row r="78895" spans="30:55" x14ac:dyDescent="0.25">
      <c r="AH78895" s="79"/>
      <c r="AI78895" s="79"/>
      <c r="AJ78895" s="80"/>
      <c r="AK78895" s="79"/>
      <c r="AS78895" s="80"/>
      <c r="AW78895" s="80"/>
      <c r="AX78895" s="80"/>
      <c r="BC78895" s="79"/>
    </row>
    <row r="78896" spans="30:55" x14ac:dyDescent="0.25">
      <c r="AD78896" s="27"/>
      <c r="AE78896" s="27"/>
      <c r="AH78896" s="79"/>
      <c r="AI78896" s="79"/>
      <c r="AJ78896" s="80"/>
      <c r="AK78896" s="79"/>
      <c r="AS78896" s="80"/>
      <c r="AW78896" s="80"/>
      <c r="AX78896" s="80"/>
      <c r="BC78896" s="79"/>
    </row>
    <row r="78897" spans="30:55" x14ac:dyDescent="0.25">
      <c r="AD78897" s="27"/>
      <c r="AE78897" s="27"/>
      <c r="AH78897" s="79"/>
      <c r="AI78897" s="79"/>
      <c r="AJ78897" s="80"/>
      <c r="AK78897" s="79"/>
      <c r="AS78897" s="80"/>
      <c r="AW78897" s="80"/>
      <c r="AX78897" s="80"/>
      <c r="BC78897" s="79"/>
    </row>
    <row r="78898" spans="30:55" x14ac:dyDescent="0.25">
      <c r="AH78898" s="79"/>
      <c r="AI78898" s="79"/>
      <c r="AJ78898" s="80"/>
      <c r="AK78898" s="79"/>
      <c r="AS78898" s="80"/>
      <c r="AW78898" s="80"/>
      <c r="AX78898" s="80"/>
      <c r="BC78898" s="79"/>
    </row>
    <row r="78899" spans="30:55" x14ac:dyDescent="0.25">
      <c r="AH78899" s="79"/>
      <c r="AI78899" s="79"/>
      <c r="AJ78899" s="80"/>
      <c r="AK78899" s="79"/>
      <c r="AS78899" s="80"/>
      <c r="AW78899" s="80"/>
      <c r="AX78899" s="80"/>
      <c r="BC78899" s="79"/>
    </row>
    <row r="78900" spans="30:55" x14ac:dyDescent="0.25">
      <c r="AD78900" s="27"/>
      <c r="AE78900" s="27"/>
      <c r="AH78900" s="79"/>
      <c r="AI78900" s="79"/>
      <c r="AJ78900" s="80"/>
      <c r="AK78900" s="79"/>
      <c r="AS78900" s="80"/>
      <c r="AW78900" s="80"/>
      <c r="AX78900" s="80"/>
      <c r="BC78900" s="79"/>
    </row>
    <row r="78901" spans="30:55" x14ac:dyDescent="0.25">
      <c r="AD78901" s="27"/>
      <c r="AE78901" s="27"/>
      <c r="AH78901" s="79"/>
      <c r="AI78901" s="79"/>
      <c r="AJ78901" s="80"/>
      <c r="AK78901" s="79"/>
      <c r="AS78901" s="80"/>
      <c r="AW78901" s="80"/>
      <c r="AX78901" s="80"/>
      <c r="BC78901" s="79"/>
    </row>
    <row r="78902" spans="30:55" x14ac:dyDescent="0.25">
      <c r="AH78902" s="79"/>
      <c r="AI78902" s="79"/>
      <c r="AJ78902" s="80"/>
      <c r="AK78902" s="79"/>
      <c r="AS78902" s="80"/>
      <c r="AW78902" s="80"/>
      <c r="AX78902" s="80"/>
      <c r="BC78902" s="79"/>
    </row>
    <row r="78903" spans="30:55" x14ac:dyDescent="0.25">
      <c r="AD78903" s="27"/>
      <c r="AE78903" s="27"/>
      <c r="AH78903" s="79"/>
      <c r="AI78903" s="79"/>
      <c r="AJ78903" s="80"/>
      <c r="AK78903" s="79"/>
      <c r="AS78903" s="80"/>
      <c r="AW78903" s="80"/>
      <c r="AX78903" s="80"/>
      <c r="BC78903" s="79"/>
    </row>
    <row r="78904" spans="30:55" x14ac:dyDescent="0.25">
      <c r="AH78904" s="79"/>
      <c r="AI78904" s="79"/>
      <c r="AJ78904" s="80"/>
      <c r="AK78904" s="79"/>
      <c r="AS78904" s="80"/>
      <c r="AW78904" s="80"/>
      <c r="AX78904" s="80"/>
      <c r="BC78904" s="79"/>
    </row>
    <row r="78905" spans="30:55" x14ac:dyDescent="0.25">
      <c r="AH78905" s="79"/>
      <c r="AI78905" s="79"/>
      <c r="AJ78905" s="80"/>
      <c r="AK78905" s="79"/>
      <c r="AS78905" s="80"/>
      <c r="AW78905" s="80"/>
      <c r="AX78905" s="80"/>
      <c r="BC78905" s="79"/>
    </row>
    <row r="78906" spans="30:55" x14ac:dyDescent="0.25">
      <c r="AH78906" s="79"/>
      <c r="AI78906" s="79"/>
      <c r="AJ78906" s="80"/>
      <c r="AK78906" s="79"/>
      <c r="AS78906" s="80"/>
      <c r="BC78906" s="79"/>
    </row>
    <row r="78907" spans="30:55" x14ac:dyDescent="0.25">
      <c r="AH78907" s="79"/>
      <c r="AI78907" s="79"/>
      <c r="AJ78907" s="80"/>
      <c r="AK78907" s="79"/>
      <c r="AS78907" s="80"/>
      <c r="AW78907" s="80"/>
      <c r="AX78907" s="80"/>
      <c r="BC78907" s="79"/>
    </row>
    <row r="78908" spans="30:55" x14ac:dyDescent="0.25">
      <c r="AH78908" s="79"/>
      <c r="AI78908" s="79"/>
      <c r="AJ78908" s="80"/>
      <c r="AK78908" s="79"/>
      <c r="AS78908" s="80"/>
      <c r="AW78908" s="80"/>
      <c r="AX78908" s="80"/>
      <c r="BC78908" s="79"/>
    </row>
    <row r="78909" spans="30:55" x14ac:dyDescent="0.25">
      <c r="AH78909" s="79"/>
      <c r="AI78909" s="79"/>
      <c r="AJ78909" s="80"/>
      <c r="AK78909" s="79"/>
      <c r="AS78909" s="80"/>
      <c r="AW78909" s="80"/>
      <c r="AX78909" s="80"/>
      <c r="BC78909" s="79"/>
    </row>
    <row r="78910" spans="30:55" x14ac:dyDescent="0.25">
      <c r="AH78910" s="79"/>
      <c r="AI78910" s="79"/>
      <c r="AJ78910" s="80"/>
      <c r="AK78910" s="79"/>
      <c r="AS78910" s="80"/>
      <c r="BC78910" s="79"/>
    </row>
    <row r="78911" spans="30:55" x14ac:dyDescent="0.25">
      <c r="AH78911" s="79"/>
      <c r="AI78911" s="79"/>
      <c r="AJ78911" s="80"/>
      <c r="AK78911" s="79"/>
      <c r="AS78911" s="80"/>
      <c r="BC78911" s="79"/>
    </row>
    <row r="78912" spans="30:55" x14ac:dyDescent="0.25">
      <c r="AH78912" s="79"/>
      <c r="AI78912" s="79"/>
      <c r="AJ78912" s="80"/>
      <c r="AK78912" s="79"/>
      <c r="AS78912" s="80"/>
      <c r="BC78912" s="79"/>
    </row>
    <row r="78913" spans="30:55" x14ac:dyDescent="0.25">
      <c r="AD78913" s="27"/>
      <c r="AE78913" s="27"/>
      <c r="AH78913" s="79"/>
      <c r="AI78913" s="79"/>
      <c r="AJ78913" s="80"/>
      <c r="AK78913" s="79"/>
      <c r="AS78913" s="80"/>
      <c r="BC78913" s="79"/>
    </row>
    <row r="78914" spans="30:55" x14ac:dyDescent="0.25">
      <c r="AH78914" s="79"/>
      <c r="AI78914" s="79"/>
      <c r="AJ78914" s="80"/>
      <c r="AK78914" s="79"/>
      <c r="AO78914" s="80"/>
      <c r="AS78914" s="80"/>
      <c r="AW78914" s="80"/>
      <c r="AX78914" s="80"/>
      <c r="BC78914" s="79"/>
    </row>
    <row r="78915" spans="30:55" x14ac:dyDescent="0.25">
      <c r="AH78915" s="79"/>
      <c r="AI78915" s="79"/>
      <c r="AJ78915" s="80"/>
      <c r="AK78915" s="79"/>
      <c r="AO78915" s="80"/>
      <c r="AS78915" s="80"/>
      <c r="AW78915" s="80"/>
      <c r="AX78915" s="80"/>
      <c r="BC78915" s="79"/>
    </row>
    <row r="78916" spans="30:55" x14ac:dyDescent="0.25">
      <c r="AD78916" s="27"/>
      <c r="AE78916" s="27"/>
      <c r="AH78916" s="79"/>
      <c r="AI78916" s="79"/>
      <c r="AJ78916" s="80"/>
      <c r="AK78916" s="79"/>
      <c r="AS78916" s="80"/>
      <c r="AW78916" s="80"/>
      <c r="AX78916" s="80"/>
      <c r="BC78916" s="79"/>
    </row>
    <row r="78917" spans="30:55" x14ac:dyDescent="0.25">
      <c r="AH78917" s="79"/>
      <c r="AI78917" s="79"/>
      <c r="AJ78917" s="80"/>
      <c r="AK78917" s="79"/>
      <c r="AS78917" s="80"/>
      <c r="AW78917" s="80"/>
      <c r="AX78917" s="80"/>
      <c r="BC78917" s="79"/>
    </row>
    <row r="78918" spans="30:55" x14ac:dyDescent="0.25">
      <c r="AH78918" s="79"/>
      <c r="AI78918" s="79"/>
      <c r="AJ78918" s="80"/>
      <c r="AK78918" s="79"/>
      <c r="AS78918" s="80"/>
      <c r="AW78918" s="80"/>
      <c r="AX78918" s="80"/>
      <c r="BC78918" s="79"/>
    </row>
    <row r="78919" spans="30:55" x14ac:dyDescent="0.25">
      <c r="AH78919" s="79"/>
      <c r="AI78919" s="79"/>
      <c r="AJ78919" s="80"/>
      <c r="AK78919" s="79"/>
      <c r="AS78919" s="80"/>
      <c r="AW78919" s="80"/>
      <c r="AX78919" s="80"/>
      <c r="BC78919" s="79"/>
    </row>
    <row r="78920" spans="30:55" x14ac:dyDescent="0.25">
      <c r="AD78920" s="27"/>
      <c r="AE78920" s="27"/>
      <c r="AH78920" s="79"/>
      <c r="AI78920" s="79"/>
      <c r="AJ78920" s="80"/>
      <c r="AK78920" s="79"/>
      <c r="AS78920" s="80"/>
      <c r="AW78920" s="80"/>
      <c r="AX78920" s="80"/>
      <c r="BC78920" s="79"/>
    </row>
    <row r="78921" spans="30:55" x14ac:dyDescent="0.25">
      <c r="AD78921" s="27"/>
      <c r="AE78921" s="27"/>
      <c r="AH78921" s="79"/>
      <c r="AI78921" s="79"/>
      <c r="AJ78921" s="80"/>
      <c r="AK78921" s="79"/>
      <c r="AS78921" s="80"/>
      <c r="AW78921" s="80"/>
      <c r="AX78921" s="80"/>
      <c r="BC78921" s="79"/>
    </row>
    <row r="78922" spans="30:55" x14ac:dyDescent="0.25">
      <c r="AH78922" s="79"/>
      <c r="AI78922" s="79"/>
      <c r="AJ78922" s="80"/>
      <c r="AK78922" s="79"/>
      <c r="AS78922" s="80"/>
      <c r="AW78922" s="80"/>
      <c r="AX78922" s="80"/>
      <c r="BC78922" s="79"/>
    </row>
    <row r="78923" spans="30:55" x14ac:dyDescent="0.25">
      <c r="AH78923" s="79"/>
      <c r="AI78923" s="79"/>
      <c r="AJ78923" s="80"/>
      <c r="AK78923" s="79"/>
      <c r="AS78923" s="80"/>
      <c r="AW78923" s="80"/>
      <c r="AX78923" s="80"/>
      <c r="BC78923" s="79"/>
    </row>
    <row r="78924" spans="30:55" x14ac:dyDescent="0.25">
      <c r="AD78924" s="27"/>
      <c r="AE78924" s="27"/>
      <c r="AH78924" s="79"/>
      <c r="AI78924" s="79"/>
      <c r="AJ78924" s="80"/>
      <c r="AK78924" s="79"/>
      <c r="AS78924" s="80"/>
      <c r="AW78924" s="80"/>
      <c r="AX78924" s="80"/>
      <c r="BC78924" s="79"/>
    </row>
    <row r="78925" spans="30:55" x14ac:dyDescent="0.25">
      <c r="AD78925" s="27"/>
      <c r="AE78925" s="27"/>
      <c r="AH78925" s="79"/>
      <c r="AI78925" s="79"/>
      <c r="AJ78925" s="80"/>
      <c r="AK78925" s="79"/>
      <c r="AS78925" s="80"/>
      <c r="AW78925" s="80"/>
      <c r="AX78925" s="80"/>
      <c r="BC78925" s="79"/>
    </row>
    <row r="78926" spans="30:55" x14ac:dyDescent="0.25">
      <c r="AD78926" s="27"/>
      <c r="AE78926" s="27"/>
      <c r="AH78926" s="79"/>
      <c r="AI78926" s="79"/>
      <c r="AJ78926" s="80"/>
      <c r="AK78926" s="79"/>
      <c r="AS78926" s="80"/>
      <c r="AW78926" s="80"/>
      <c r="AX78926" s="80"/>
      <c r="BC78926" s="79"/>
    </row>
    <row r="78927" spans="30:55" x14ac:dyDescent="0.25">
      <c r="AH78927" s="79"/>
      <c r="AI78927" s="79"/>
      <c r="AJ78927" s="80"/>
      <c r="AK78927" s="79"/>
      <c r="AS78927" s="80"/>
      <c r="AW78927" s="80"/>
      <c r="AX78927" s="80"/>
      <c r="BC78927" s="79"/>
    </row>
    <row r="78928" spans="30:55" x14ac:dyDescent="0.25">
      <c r="AH78928" s="79"/>
      <c r="AI78928" s="79"/>
      <c r="AJ78928" s="80"/>
      <c r="AK78928" s="79"/>
      <c r="AS78928" s="80"/>
      <c r="AW78928" s="80"/>
      <c r="AX78928" s="80"/>
      <c r="BC78928" s="79"/>
    </row>
    <row r="78929" spans="30:55" x14ac:dyDescent="0.25">
      <c r="AH78929" s="79"/>
      <c r="AI78929" s="79"/>
      <c r="AJ78929" s="80"/>
      <c r="AK78929" s="79"/>
      <c r="AS78929" s="80"/>
      <c r="AW78929" s="80"/>
      <c r="AX78929" s="80"/>
      <c r="BC78929" s="79"/>
    </row>
    <row r="78930" spans="30:55" x14ac:dyDescent="0.25">
      <c r="AH78930" s="79"/>
      <c r="AI78930" s="79"/>
      <c r="AJ78930" s="80"/>
      <c r="AK78930" s="79"/>
      <c r="AS78930" s="80"/>
      <c r="AW78930" s="80"/>
      <c r="AX78930" s="80"/>
      <c r="BC78930" s="79"/>
    </row>
    <row r="78931" spans="30:55" x14ac:dyDescent="0.25">
      <c r="AH78931" s="79"/>
      <c r="AI78931" s="79"/>
      <c r="AJ78931" s="80"/>
      <c r="AK78931" s="79"/>
      <c r="AS78931" s="80"/>
      <c r="AW78931" s="80"/>
      <c r="AX78931" s="80"/>
      <c r="BC78931" s="79"/>
    </row>
    <row r="78932" spans="30:55" x14ac:dyDescent="0.25">
      <c r="AH78932" s="79"/>
      <c r="AI78932" s="79"/>
      <c r="AJ78932" s="80"/>
      <c r="AK78932" s="79"/>
      <c r="AS78932" s="80"/>
      <c r="AW78932" s="80"/>
      <c r="AX78932" s="80"/>
      <c r="BC78932" s="79"/>
    </row>
    <row r="78933" spans="30:55" x14ac:dyDescent="0.25">
      <c r="AH78933" s="79"/>
      <c r="AI78933" s="79"/>
      <c r="AJ78933" s="80"/>
      <c r="AK78933" s="79"/>
      <c r="AS78933" s="80"/>
      <c r="AW78933" s="80"/>
      <c r="BC78933" s="79"/>
    </row>
    <row r="78934" spans="30:55" x14ac:dyDescent="0.25">
      <c r="AH78934" s="79"/>
      <c r="AI78934" s="79"/>
      <c r="AJ78934" s="80"/>
      <c r="AK78934" s="79"/>
      <c r="AO78934" s="80"/>
      <c r="AS78934" s="80"/>
      <c r="BC78934" s="79"/>
    </row>
    <row r="78935" spans="30:55" x14ac:dyDescent="0.25">
      <c r="AH78935" s="79"/>
      <c r="AI78935" s="79"/>
      <c r="AJ78935" s="80"/>
      <c r="AK78935" s="79"/>
      <c r="AS78935" s="80"/>
      <c r="AW78935" s="80"/>
      <c r="AX78935" s="80"/>
      <c r="BC78935" s="79"/>
    </row>
    <row r="78936" spans="30:55" x14ac:dyDescent="0.25">
      <c r="AD78936" s="27"/>
      <c r="AE78936" s="27"/>
      <c r="AH78936" s="79"/>
      <c r="AI78936" s="79"/>
      <c r="AJ78936" s="80"/>
      <c r="AK78936" s="79"/>
      <c r="AS78936" s="80"/>
      <c r="AW78936" s="80"/>
      <c r="AX78936" s="80"/>
      <c r="BC78936" s="79"/>
    </row>
    <row r="78937" spans="30:55" x14ac:dyDescent="0.25">
      <c r="AH78937" s="79"/>
      <c r="AI78937" s="79"/>
      <c r="AJ78937" s="80"/>
      <c r="AK78937" s="79"/>
      <c r="AS78937" s="80"/>
      <c r="AW78937" s="80"/>
      <c r="AX78937" s="80"/>
      <c r="BC78937" s="79"/>
    </row>
    <row r="78938" spans="30:55" x14ac:dyDescent="0.25">
      <c r="AH78938" s="79"/>
      <c r="AI78938" s="79"/>
      <c r="AJ78938" s="80"/>
      <c r="AK78938" s="79"/>
      <c r="AS78938" s="80"/>
      <c r="AW78938" s="80"/>
      <c r="AX78938" s="80"/>
      <c r="BC78938" s="79"/>
    </row>
    <row r="78939" spans="30:55" x14ac:dyDescent="0.25">
      <c r="AH78939" s="79"/>
      <c r="AI78939" s="79"/>
      <c r="AJ78939" s="80"/>
      <c r="AK78939" s="79"/>
      <c r="AS78939" s="80"/>
      <c r="AW78939" s="80"/>
      <c r="AX78939" s="80"/>
      <c r="BC78939" s="79"/>
    </row>
    <row r="78940" spans="30:55" x14ac:dyDescent="0.25">
      <c r="AH78940" s="79"/>
      <c r="AI78940" s="79"/>
      <c r="AJ78940" s="80"/>
      <c r="AK78940" s="79"/>
      <c r="AS78940" s="80"/>
      <c r="AW78940" s="80"/>
      <c r="AX78940" s="80"/>
      <c r="BC78940" s="79"/>
    </row>
    <row r="78941" spans="30:55" x14ac:dyDescent="0.25">
      <c r="AD78941" s="27"/>
      <c r="AE78941" s="27"/>
      <c r="AH78941" s="79"/>
      <c r="AI78941" s="79"/>
      <c r="AJ78941" s="80"/>
      <c r="AK78941" s="79"/>
      <c r="AS78941" s="80"/>
      <c r="AW78941" s="80"/>
      <c r="AX78941" s="80"/>
      <c r="BC78941" s="79"/>
    </row>
    <row r="78942" spans="30:55" x14ac:dyDescent="0.25">
      <c r="AH78942" s="79"/>
      <c r="AI78942" s="79"/>
      <c r="AJ78942" s="80"/>
      <c r="AK78942" s="79"/>
      <c r="AS78942" s="80"/>
      <c r="AW78942" s="80"/>
      <c r="AX78942" s="80"/>
      <c r="BC78942" s="79"/>
    </row>
    <row r="78943" spans="30:55" x14ac:dyDescent="0.25">
      <c r="AH78943" s="79"/>
      <c r="AI78943" s="79"/>
      <c r="AJ78943" s="80"/>
      <c r="AK78943" s="79"/>
      <c r="AS78943" s="80"/>
      <c r="AW78943" s="80"/>
      <c r="AX78943" s="80"/>
      <c r="BC78943" s="79"/>
    </row>
    <row r="78944" spans="30:55" x14ac:dyDescent="0.25">
      <c r="AH78944" s="79"/>
      <c r="AI78944" s="79"/>
      <c r="AJ78944" s="80"/>
      <c r="AK78944" s="79"/>
      <c r="AS78944" s="80"/>
      <c r="AW78944" s="80"/>
      <c r="AX78944" s="80"/>
      <c r="BC78944" s="79"/>
    </row>
    <row r="78945" spans="30:55" x14ac:dyDescent="0.25">
      <c r="AH78945" s="79"/>
      <c r="AI78945" s="79"/>
      <c r="AJ78945" s="80"/>
      <c r="AK78945" s="79"/>
      <c r="AS78945" s="80"/>
      <c r="AW78945" s="80"/>
      <c r="AX78945" s="80"/>
      <c r="BC78945" s="79"/>
    </row>
    <row r="78946" spans="30:55" x14ac:dyDescent="0.25">
      <c r="AH78946" s="79"/>
      <c r="AI78946" s="79"/>
      <c r="AJ78946" s="80"/>
      <c r="AK78946" s="79"/>
      <c r="AS78946" s="80"/>
      <c r="AW78946" s="80"/>
      <c r="AX78946" s="80"/>
      <c r="BC78946" s="79"/>
    </row>
    <row r="78947" spans="30:55" x14ac:dyDescent="0.25">
      <c r="AH78947" s="79"/>
      <c r="AI78947" s="79"/>
      <c r="AJ78947" s="80"/>
      <c r="AK78947" s="79"/>
      <c r="AS78947" s="80"/>
      <c r="AW78947" s="80"/>
      <c r="AX78947" s="80"/>
      <c r="BC78947" s="79"/>
    </row>
    <row r="78948" spans="30:55" x14ac:dyDescent="0.25">
      <c r="AH78948" s="79"/>
      <c r="AI78948" s="79"/>
      <c r="AJ78948" s="80"/>
      <c r="AK78948" s="79"/>
      <c r="AS78948" s="80"/>
      <c r="AW78948" s="80"/>
      <c r="AX78948" s="80"/>
      <c r="BC78948" s="79"/>
    </row>
    <row r="78949" spans="30:55" x14ac:dyDescent="0.25">
      <c r="AH78949" s="79"/>
      <c r="AI78949" s="79"/>
      <c r="AJ78949" s="80"/>
      <c r="AK78949" s="79"/>
      <c r="AS78949" s="80"/>
      <c r="AW78949" s="80"/>
      <c r="AX78949" s="80"/>
      <c r="BC78949" s="79"/>
    </row>
    <row r="78950" spans="30:55" x14ac:dyDescent="0.25">
      <c r="AH78950" s="79"/>
      <c r="AI78950" s="79"/>
      <c r="AJ78950" s="80"/>
      <c r="AK78950" s="79"/>
      <c r="AS78950" s="80"/>
      <c r="AW78950" s="80"/>
      <c r="AX78950" s="80"/>
      <c r="BC78950" s="79"/>
    </row>
    <row r="78951" spans="30:55" x14ac:dyDescent="0.25">
      <c r="AD78951" s="27"/>
      <c r="AE78951" s="27"/>
      <c r="AH78951" s="79"/>
      <c r="AI78951" s="79"/>
      <c r="AJ78951" s="80"/>
      <c r="AK78951" s="79"/>
      <c r="AS78951" s="80"/>
      <c r="AW78951" s="80"/>
      <c r="AX78951" s="80"/>
      <c r="BC78951" s="79"/>
    </row>
    <row r="78952" spans="30:55" x14ac:dyDescent="0.25">
      <c r="AH78952" s="79"/>
      <c r="AI78952" s="79"/>
      <c r="AJ78952" s="80"/>
      <c r="AK78952" s="79"/>
      <c r="AS78952" s="80"/>
      <c r="AW78952" s="80"/>
      <c r="AX78952" s="80"/>
      <c r="BC78952" s="79"/>
    </row>
    <row r="78953" spans="30:55" x14ac:dyDescent="0.25">
      <c r="AH78953" s="79"/>
      <c r="AI78953" s="79"/>
      <c r="AJ78953" s="80"/>
      <c r="AK78953" s="79"/>
      <c r="AS78953" s="80"/>
      <c r="AW78953" s="80"/>
      <c r="BC78953" s="79"/>
    </row>
    <row r="78954" spans="30:55" x14ac:dyDescent="0.25">
      <c r="AH78954" s="79"/>
      <c r="AI78954" s="79"/>
      <c r="AJ78954" s="80"/>
      <c r="AK78954" s="79"/>
      <c r="AS78954" s="80"/>
      <c r="AW78954" s="80"/>
      <c r="BC78954" s="79"/>
    </row>
    <row r="78955" spans="30:55" x14ac:dyDescent="0.25">
      <c r="AH78955" s="79"/>
      <c r="AI78955" s="79"/>
      <c r="AJ78955" s="80"/>
      <c r="AK78955" s="79"/>
      <c r="AO78955" s="80"/>
      <c r="AS78955" s="80"/>
      <c r="BC78955" s="79"/>
    </row>
    <row r="78956" spans="30:55" x14ac:dyDescent="0.25">
      <c r="AH78956" s="79"/>
      <c r="AI78956" s="79"/>
      <c r="AJ78956" s="80"/>
      <c r="AK78956" s="79"/>
      <c r="AS78956" s="80"/>
      <c r="AW78956" s="80"/>
      <c r="AX78956" s="80"/>
      <c r="BC78956" s="79"/>
    </row>
    <row r="78957" spans="30:55" x14ac:dyDescent="0.25">
      <c r="AH78957" s="79"/>
      <c r="AI78957" s="79"/>
      <c r="AJ78957" s="80"/>
      <c r="AK78957" s="79"/>
      <c r="AS78957" s="80"/>
      <c r="AW78957" s="80"/>
      <c r="AX78957" s="80"/>
      <c r="BC78957" s="79"/>
    </row>
    <row r="78958" spans="30:55" x14ac:dyDescent="0.25">
      <c r="AH78958" s="79"/>
      <c r="AI78958" s="79"/>
      <c r="AJ78958" s="80"/>
      <c r="AK78958" s="79"/>
      <c r="AS78958" s="80"/>
      <c r="AW78958" s="80"/>
      <c r="AX78958" s="80"/>
      <c r="BC78958" s="79"/>
    </row>
    <row r="78959" spans="30:55" x14ac:dyDescent="0.25">
      <c r="AH78959" s="79"/>
      <c r="AI78959" s="79"/>
      <c r="AJ78959" s="80"/>
      <c r="AK78959" s="79"/>
      <c r="AS78959" s="80"/>
      <c r="AW78959" s="80"/>
      <c r="AX78959" s="80"/>
      <c r="BC78959" s="79"/>
    </row>
    <row r="78960" spans="30:55" x14ac:dyDescent="0.25">
      <c r="AH78960" s="79"/>
      <c r="AI78960" s="79"/>
      <c r="AJ78960" s="80"/>
      <c r="AK78960" s="79"/>
      <c r="AS78960" s="80"/>
      <c r="AW78960" s="80"/>
      <c r="AX78960" s="80"/>
      <c r="BC78960" s="79"/>
    </row>
    <row r="78961" spans="30:55" x14ac:dyDescent="0.25">
      <c r="AH78961" s="79"/>
      <c r="AI78961" s="79"/>
      <c r="AJ78961" s="80"/>
      <c r="AK78961" s="79"/>
      <c r="AS78961" s="80"/>
      <c r="AW78961" s="80"/>
      <c r="AX78961" s="80"/>
      <c r="BC78961" s="79"/>
    </row>
    <row r="78962" spans="30:55" x14ac:dyDescent="0.25">
      <c r="AH78962" s="79"/>
      <c r="AI78962" s="79"/>
      <c r="AJ78962" s="80"/>
      <c r="AK78962" s="79"/>
      <c r="AS78962" s="80"/>
      <c r="AW78962" s="80"/>
      <c r="AX78962" s="80"/>
      <c r="BC78962" s="79"/>
    </row>
    <row r="78963" spans="30:55" x14ac:dyDescent="0.25">
      <c r="AH78963" s="79"/>
      <c r="AI78963" s="79"/>
      <c r="AJ78963" s="80"/>
      <c r="AK78963" s="79"/>
      <c r="AS78963" s="80"/>
      <c r="AW78963" s="80"/>
      <c r="AX78963" s="80"/>
      <c r="BC78963" s="79"/>
    </row>
    <row r="78964" spans="30:55" x14ac:dyDescent="0.25">
      <c r="AH78964" s="79"/>
      <c r="AI78964" s="79"/>
      <c r="AJ78964" s="80"/>
      <c r="AK78964" s="79"/>
      <c r="AS78964" s="80"/>
      <c r="AW78964" s="80"/>
      <c r="AX78964" s="80"/>
      <c r="BC78964" s="79"/>
    </row>
    <row r="78965" spans="30:55" x14ac:dyDescent="0.25">
      <c r="AH78965" s="79"/>
      <c r="AI78965" s="79"/>
      <c r="AJ78965" s="80"/>
      <c r="AK78965" s="79"/>
      <c r="AS78965" s="80"/>
      <c r="AW78965" s="80"/>
      <c r="AX78965" s="80"/>
      <c r="BC78965" s="79"/>
    </row>
    <row r="78966" spans="30:55" x14ac:dyDescent="0.25">
      <c r="AH78966" s="79"/>
      <c r="AI78966" s="79"/>
      <c r="AJ78966" s="80"/>
      <c r="AK78966" s="79"/>
      <c r="AS78966" s="80"/>
      <c r="AW78966" s="80"/>
      <c r="AX78966" s="80"/>
      <c r="BC78966" s="79"/>
    </row>
    <row r="78967" spans="30:55" x14ac:dyDescent="0.25">
      <c r="AH78967" s="79"/>
      <c r="AI78967" s="79"/>
      <c r="AJ78967" s="80"/>
      <c r="AK78967" s="79"/>
      <c r="AS78967" s="80"/>
      <c r="AW78967" s="80"/>
      <c r="AX78967" s="80"/>
      <c r="BC78967" s="79"/>
    </row>
    <row r="78968" spans="30:55" x14ac:dyDescent="0.25">
      <c r="AH78968" s="79"/>
      <c r="AI78968" s="79"/>
      <c r="AJ78968" s="80"/>
      <c r="AK78968" s="79"/>
      <c r="AS78968" s="80"/>
      <c r="AW78968" s="80"/>
      <c r="AX78968" s="80"/>
      <c r="BC78968" s="79"/>
    </row>
    <row r="78969" spans="30:55" x14ac:dyDescent="0.25">
      <c r="AH78969" s="79"/>
      <c r="AI78969" s="79"/>
      <c r="AJ78969" s="80"/>
      <c r="AK78969" s="79"/>
      <c r="AS78969" s="80"/>
      <c r="AW78969" s="80"/>
      <c r="AX78969" s="80"/>
      <c r="BC78969" s="79"/>
    </row>
    <row r="78970" spans="30:55" x14ac:dyDescent="0.25">
      <c r="AD78970" s="27"/>
      <c r="AE78970" s="27"/>
      <c r="AH78970" s="79"/>
      <c r="AI78970" s="79"/>
      <c r="AJ78970" s="80"/>
      <c r="AK78970" s="79"/>
      <c r="AS78970" s="80"/>
      <c r="AW78970" s="80"/>
      <c r="BC78970" s="79"/>
    </row>
    <row r="78971" spans="30:55" x14ac:dyDescent="0.25">
      <c r="AD78971" s="27"/>
      <c r="AE78971" s="27"/>
      <c r="AH78971" s="79"/>
      <c r="AI78971" s="79"/>
      <c r="AJ78971" s="80"/>
      <c r="AK78971" s="79"/>
      <c r="AO78971" s="80"/>
      <c r="AS78971" s="80"/>
      <c r="BC78971" s="79"/>
    </row>
    <row r="78972" spans="30:55" x14ac:dyDescent="0.25">
      <c r="AH78972" s="79"/>
      <c r="AI78972" s="79"/>
      <c r="AJ78972" s="80"/>
      <c r="AK78972" s="79"/>
      <c r="AS78972" s="80"/>
      <c r="AW78972" s="80"/>
      <c r="AX78972" s="80"/>
      <c r="BC78972" s="79"/>
    </row>
    <row r="78973" spans="30:55" x14ac:dyDescent="0.25">
      <c r="AD78973" s="27"/>
      <c r="AE78973" s="27"/>
      <c r="AH78973" s="79"/>
      <c r="AI78973" s="79"/>
      <c r="AJ78973" s="80"/>
      <c r="AK78973" s="79"/>
      <c r="AS78973" s="80"/>
      <c r="AW78973" s="80"/>
      <c r="AX78973" s="80"/>
      <c r="BC78973" s="79"/>
    </row>
    <row r="78974" spans="30:55" x14ac:dyDescent="0.25">
      <c r="AH78974" s="79"/>
      <c r="AI78974" s="79"/>
      <c r="AJ78974" s="80"/>
      <c r="AK78974" s="79"/>
      <c r="AS78974" s="80"/>
      <c r="BC78974" s="79"/>
    </row>
    <row r="78975" spans="30:55" x14ac:dyDescent="0.25">
      <c r="AH78975" s="79"/>
      <c r="AI78975" s="79"/>
      <c r="AJ78975" s="80"/>
      <c r="AK78975" s="79"/>
      <c r="AS78975" s="80"/>
      <c r="BC78975" s="79"/>
    </row>
    <row r="78976" spans="30:55" x14ac:dyDescent="0.25">
      <c r="AH78976" s="79"/>
      <c r="AI78976" s="79"/>
      <c r="AJ78976" s="80"/>
      <c r="AK78976" s="79"/>
      <c r="AM78976" s="79"/>
      <c r="AS78976" s="80"/>
      <c r="AW78976" s="80"/>
      <c r="AX78976" s="80"/>
      <c r="BC78976" s="79"/>
    </row>
    <row r="78977" spans="30:55" x14ac:dyDescent="0.25">
      <c r="AD78977" s="27"/>
      <c r="AE78977" s="27"/>
      <c r="AH78977" s="79"/>
      <c r="AI78977" s="79"/>
      <c r="AJ78977" s="80"/>
      <c r="AK78977" s="79"/>
      <c r="AS78977" s="80"/>
      <c r="AW78977" s="80"/>
      <c r="AX78977" s="80"/>
      <c r="BC78977" s="79"/>
    </row>
    <row r="78978" spans="30:55" x14ac:dyDescent="0.25">
      <c r="AH78978" s="79"/>
      <c r="AI78978" s="79"/>
      <c r="AJ78978" s="80"/>
      <c r="AK78978" s="79"/>
      <c r="AS78978" s="80"/>
      <c r="AW78978" s="80"/>
      <c r="AX78978" s="80"/>
      <c r="BC78978" s="79"/>
    </row>
    <row r="78979" spans="30:55" x14ac:dyDescent="0.25">
      <c r="AH78979" s="79"/>
      <c r="AI78979" s="79"/>
      <c r="AJ78979" s="80"/>
      <c r="AK78979" s="79"/>
      <c r="AS78979" s="80"/>
      <c r="AW78979" s="80"/>
      <c r="AX78979" s="80"/>
      <c r="BC78979" s="79"/>
    </row>
    <row r="78980" spans="30:55" x14ac:dyDescent="0.25">
      <c r="AD78980" s="27"/>
      <c r="AE78980" s="27"/>
      <c r="AH78980" s="79"/>
      <c r="AI78980" s="79"/>
      <c r="AJ78980" s="80"/>
      <c r="AK78980" s="79"/>
      <c r="AS78980" s="80"/>
      <c r="AW78980" s="80"/>
      <c r="AX78980" s="80"/>
      <c r="BC78980" s="79"/>
    </row>
    <row r="78981" spans="30:55" x14ac:dyDescent="0.25">
      <c r="AH78981" s="79"/>
      <c r="AI78981" s="79"/>
      <c r="AJ78981" s="80"/>
      <c r="AK78981" s="79"/>
      <c r="AS78981" s="80"/>
      <c r="AW78981" s="80"/>
      <c r="AX78981" s="80"/>
      <c r="BC78981" s="79"/>
    </row>
    <row r="78982" spans="30:55" x14ac:dyDescent="0.25">
      <c r="AH78982" s="79"/>
      <c r="AI78982" s="79"/>
      <c r="AJ78982" s="80"/>
      <c r="AK78982" s="79"/>
      <c r="AS78982" s="80"/>
      <c r="AW78982" s="80"/>
      <c r="AX78982" s="80"/>
      <c r="BC78982" s="79"/>
    </row>
    <row r="78983" spans="30:55" x14ac:dyDescent="0.25">
      <c r="AH78983" s="79"/>
      <c r="AI78983" s="79"/>
      <c r="AJ78983" s="80"/>
      <c r="AK78983" s="79"/>
      <c r="AS78983" s="80"/>
      <c r="AW78983" s="80"/>
      <c r="AX78983" s="80"/>
      <c r="BC78983" s="79"/>
    </row>
    <row r="78984" spans="30:55" x14ac:dyDescent="0.25">
      <c r="AH78984" s="79"/>
      <c r="AI78984" s="79"/>
      <c r="AJ78984" s="80"/>
      <c r="AK78984" s="79"/>
      <c r="AS78984" s="80"/>
      <c r="AW78984" s="80"/>
      <c r="AX78984" s="80"/>
      <c r="BC78984" s="79"/>
    </row>
    <row r="78985" spans="30:55" x14ac:dyDescent="0.25">
      <c r="AH78985" s="79"/>
      <c r="AI78985" s="79"/>
      <c r="AJ78985" s="80"/>
      <c r="AK78985" s="79"/>
      <c r="AS78985" s="80"/>
      <c r="AW78985" s="80"/>
      <c r="AX78985" s="80"/>
      <c r="BC78985" s="79"/>
    </row>
    <row r="78986" spans="30:55" x14ac:dyDescent="0.25">
      <c r="AH78986" s="79"/>
      <c r="AI78986" s="79"/>
      <c r="AJ78986" s="80"/>
      <c r="AK78986" s="79"/>
      <c r="AS78986" s="80"/>
      <c r="AW78986" s="80"/>
      <c r="AX78986" s="80"/>
      <c r="BC78986" s="79"/>
    </row>
    <row r="78987" spans="30:55" x14ac:dyDescent="0.25">
      <c r="AH78987" s="79"/>
      <c r="AI78987" s="79"/>
      <c r="AJ78987" s="80"/>
      <c r="AK78987" s="79"/>
      <c r="AS78987" s="80"/>
      <c r="AW78987" s="80"/>
      <c r="AX78987" s="80"/>
      <c r="BC78987" s="79"/>
    </row>
    <row r="78988" spans="30:55" x14ac:dyDescent="0.25">
      <c r="AD78988" s="27"/>
      <c r="AE78988" s="27"/>
      <c r="AH78988" s="79"/>
      <c r="AI78988" s="79"/>
      <c r="AJ78988" s="80"/>
      <c r="AK78988" s="79"/>
      <c r="AS78988" s="80"/>
      <c r="AW78988" s="80"/>
      <c r="AX78988" s="80"/>
      <c r="BC78988" s="79"/>
    </row>
    <row r="78989" spans="30:55" x14ac:dyDescent="0.25">
      <c r="AH78989" s="79"/>
      <c r="AI78989" s="79"/>
      <c r="AJ78989" s="80"/>
      <c r="AK78989" s="79"/>
      <c r="AS78989" s="80"/>
      <c r="AW78989" s="80"/>
      <c r="AX78989" s="80"/>
      <c r="BC78989" s="79"/>
    </row>
    <row r="78990" spans="30:55" x14ac:dyDescent="0.25">
      <c r="AH78990" s="79"/>
      <c r="AI78990" s="79"/>
      <c r="AJ78990" s="80"/>
      <c r="AK78990" s="79"/>
      <c r="AS78990" s="80"/>
      <c r="AW78990" s="80"/>
      <c r="AX78990" s="80"/>
      <c r="BC78990" s="79"/>
    </row>
    <row r="78991" spans="30:55" x14ac:dyDescent="0.25">
      <c r="AD78991" s="27"/>
      <c r="AE78991" s="27"/>
      <c r="AH78991" s="79"/>
      <c r="AI78991" s="79"/>
      <c r="AJ78991" s="80"/>
      <c r="AK78991" s="79"/>
      <c r="AS78991" s="80"/>
      <c r="AW78991" s="80"/>
      <c r="AX78991" s="80"/>
      <c r="BC78991" s="79"/>
    </row>
    <row r="78992" spans="30:55" x14ac:dyDescent="0.25">
      <c r="AH78992" s="79"/>
      <c r="AI78992" s="79"/>
      <c r="AJ78992" s="80"/>
      <c r="AK78992" s="79"/>
      <c r="AS78992" s="80"/>
      <c r="AW78992" s="80"/>
      <c r="BC78992" s="79"/>
    </row>
    <row r="78993" spans="30:55" x14ac:dyDescent="0.25">
      <c r="AH78993" s="79"/>
      <c r="AI78993" s="79"/>
      <c r="AJ78993" s="80"/>
      <c r="AK78993" s="79"/>
      <c r="AO78993" s="80"/>
      <c r="AS78993" s="80"/>
      <c r="BC78993" s="79"/>
    </row>
    <row r="78994" spans="30:55" x14ac:dyDescent="0.25">
      <c r="AH78994" s="79"/>
      <c r="AI78994" s="79"/>
      <c r="AJ78994" s="80"/>
      <c r="AK78994" s="79"/>
      <c r="AS78994" s="80"/>
      <c r="AW78994" s="80"/>
      <c r="AX78994" s="80"/>
      <c r="BC78994" s="79"/>
    </row>
    <row r="78995" spans="30:55" x14ac:dyDescent="0.25">
      <c r="AH78995" s="79"/>
      <c r="AI78995" s="79"/>
      <c r="AJ78995" s="80"/>
      <c r="AK78995" s="79"/>
      <c r="AS78995" s="80"/>
      <c r="AW78995" s="80"/>
      <c r="AX78995" s="80"/>
      <c r="BC78995" s="79"/>
    </row>
    <row r="78996" spans="30:55" x14ac:dyDescent="0.25">
      <c r="AH78996" s="79"/>
      <c r="AI78996" s="79"/>
      <c r="AJ78996" s="80"/>
      <c r="AK78996" s="79"/>
      <c r="AR78996" s="79"/>
      <c r="AS78996" s="80"/>
      <c r="AW78996" s="80"/>
      <c r="AX78996" s="80"/>
      <c r="BC78996" s="79"/>
    </row>
    <row r="78997" spans="30:55" x14ac:dyDescent="0.25">
      <c r="AD78997" s="27"/>
      <c r="AE78997" s="27"/>
      <c r="AH78997" s="79"/>
      <c r="AI78997" s="79"/>
      <c r="AJ78997" s="80"/>
      <c r="AK78997" s="79"/>
      <c r="AS78997" s="80"/>
      <c r="AW78997" s="80"/>
      <c r="AX78997" s="80"/>
      <c r="BC78997" s="79"/>
    </row>
    <row r="78998" spans="30:55" x14ac:dyDescent="0.25">
      <c r="AH78998" s="79"/>
      <c r="AI78998" s="79"/>
      <c r="AJ78998" s="80"/>
      <c r="AK78998" s="79"/>
      <c r="AS78998" s="80"/>
      <c r="AW78998" s="80"/>
      <c r="AX78998" s="80"/>
      <c r="BC78998" s="79"/>
    </row>
    <row r="78999" spans="30:55" x14ac:dyDescent="0.25">
      <c r="AD78999" s="27"/>
      <c r="AE78999" s="27"/>
      <c r="AH78999" s="79"/>
      <c r="AI78999" s="79"/>
      <c r="AJ78999" s="80"/>
      <c r="AK78999" s="79"/>
      <c r="AS78999" s="80"/>
      <c r="AW78999" s="80"/>
      <c r="AX78999" s="80"/>
      <c r="BC78999" s="79"/>
    </row>
    <row r="79000" spans="30:55" x14ac:dyDescent="0.25">
      <c r="AH79000" s="79"/>
      <c r="AI79000" s="79"/>
      <c r="AJ79000" s="80"/>
      <c r="AK79000" s="79"/>
      <c r="AS79000" s="80"/>
      <c r="AW79000" s="80"/>
      <c r="BC79000" s="79"/>
    </row>
    <row r="79001" spans="30:55" x14ac:dyDescent="0.25">
      <c r="AD79001" s="27"/>
      <c r="AE79001" s="27"/>
      <c r="AH79001" s="79"/>
      <c r="AI79001" s="79"/>
      <c r="AJ79001" s="80"/>
      <c r="AK79001" s="79"/>
      <c r="AS79001" s="80"/>
      <c r="AW79001" s="80"/>
      <c r="AX79001" s="80"/>
      <c r="BC79001" s="79"/>
    </row>
    <row r="79002" spans="30:55" x14ac:dyDescent="0.25">
      <c r="AD79002" s="27"/>
      <c r="AE79002" s="27"/>
      <c r="AH79002" s="79"/>
      <c r="AI79002" s="79"/>
      <c r="AJ79002" s="80"/>
      <c r="AK79002" s="79"/>
      <c r="AS79002" s="80"/>
      <c r="AW79002" s="80"/>
      <c r="AX79002" s="80"/>
      <c r="BC79002" s="79"/>
    </row>
    <row r="79003" spans="30:55" x14ac:dyDescent="0.25">
      <c r="AH79003" s="79"/>
      <c r="AI79003" s="79"/>
      <c r="AJ79003" s="80"/>
      <c r="AK79003" s="79"/>
      <c r="AS79003" s="80"/>
      <c r="AW79003" s="80"/>
      <c r="AX79003" s="80"/>
      <c r="BC79003" s="79"/>
    </row>
    <row r="79004" spans="30:55" x14ac:dyDescent="0.25">
      <c r="AH79004" s="79"/>
      <c r="AI79004" s="79"/>
      <c r="AJ79004" s="80"/>
      <c r="AK79004" s="79"/>
      <c r="AS79004" s="80"/>
      <c r="AW79004" s="80"/>
      <c r="AX79004" s="80"/>
      <c r="BC79004" s="79"/>
    </row>
    <row r="79005" spans="30:55" x14ac:dyDescent="0.25">
      <c r="AH79005" s="79"/>
      <c r="AI79005" s="79"/>
      <c r="AJ79005" s="80"/>
      <c r="AK79005" s="79"/>
      <c r="AS79005" s="80"/>
      <c r="AW79005" s="80"/>
      <c r="AX79005" s="80"/>
      <c r="BC79005" s="79"/>
    </row>
    <row r="79006" spans="30:55" x14ac:dyDescent="0.25">
      <c r="AH79006" s="79"/>
      <c r="AI79006" s="79"/>
      <c r="AJ79006" s="80"/>
      <c r="AK79006" s="79"/>
      <c r="AS79006" s="80"/>
      <c r="AW79006" s="80"/>
      <c r="AX79006" s="80"/>
      <c r="BC79006" s="79"/>
    </row>
    <row r="79007" spans="30:55" x14ac:dyDescent="0.25">
      <c r="AD79007" s="27"/>
      <c r="AE79007" s="27"/>
      <c r="AH79007" s="79"/>
      <c r="AI79007" s="79"/>
      <c r="AJ79007" s="80"/>
      <c r="AK79007" s="79"/>
      <c r="AS79007" s="80"/>
      <c r="AW79007" s="80"/>
      <c r="AX79007" s="80"/>
      <c r="BC79007" s="79"/>
    </row>
    <row r="79008" spans="30:55" x14ac:dyDescent="0.25">
      <c r="AH79008" s="79"/>
      <c r="AI79008" s="79"/>
      <c r="AJ79008" s="80"/>
      <c r="AK79008" s="79"/>
      <c r="AS79008" s="80"/>
      <c r="AW79008" s="80"/>
      <c r="AX79008" s="80"/>
      <c r="BC79008" s="79"/>
    </row>
    <row r="79009" spans="30:55" x14ac:dyDescent="0.25">
      <c r="AD79009" s="27"/>
      <c r="AE79009" s="27"/>
      <c r="AH79009" s="79"/>
      <c r="AI79009" s="79"/>
      <c r="AJ79009" s="80"/>
      <c r="AK79009" s="79"/>
      <c r="AS79009" s="80"/>
      <c r="AW79009" s="80"/>
      <c r="AX79009" s="80"/>
      <c r="BC79009" s="79"/>
    </row>
    <row r="79010" spans="30:55" x14ac:dyDescent="0.25">
      <c r="AH79010" s="79"/>
      <c r="AI79010" s="79"/>
      <c r="AJ79010" s="80"/>
      <c r="AK79010" s="79"/>
      <c r="AS79010" s="80"/>
      <c r="AW79010" s="80"/>
      <c r="AX79010" s="80"/>
      <c r="BC79010" s="79"/>
    </row>
    <row r="79011" spans="30:55" x14ac:dyDescent="0.25">
      <c r="AH79011" s="79"/>
      <c r="AI79011" s="79"/>
      <c r="AJ79011" s="80"/>
      <c r="AK79011" s="79"/>
      <c r="AS79011" s="80"/>
      <c r="AW79011" s="80"/>
      <c r="AX79011" s="80"/>
      <c r="BC79011" s="79"/>
    </row>
    <row r="79012" spans="30:55" x14ac:dyDescent="0.25">
      <c r="AH79012" s="79"/>
      <c r="AI79012" s="79"/>
      <c r="AJ79012" s="80"/>
      <c r="AK79012" s="79"/>
      <c r="AS79012" s="80"/>
      <c r="AW79012" s="80"/>
      <c r="AX79012" s="80"/>
      <c r="BC79012" s="79"/>
    </row>
    <row r="79013" spans="30:55" x14ac:dyDescent="0.25">
      <c r="AH79013" s="79"/>
      <c r="AI79013" s="79"/>
      <c r="AJ79013" s="80"/>
      <c r="AK79013" s="79"/>
      <c r="AS79013" s="80"/>
      <c r="AW79013" s="80"/>
      <c r="AX79013" s="80"/>
      <c r="BC79013" s="79"/>
    </row>
    <row r="79014" spans="30:55" x14ac:dyDescent="0.25">
      <c r="AH79014" s="79"/>
      <c r="AI79014" s="79"/>
      <c r="AJ79014" s="80"/>
      <c r="AK79014" s="79"/>
      <c r="AS79014" s="80"/>
      <c r="AW79014" s="80"/>
      <c r="BC79014" s="79"/>
    </row>
    <row r="79015" spans="30:55" x14ac:dyDescent="0.25">
      <c r="AH79015" s="79"/>
      <c r="AI79015" s="79"/>
      <c r="AJ79015" s="80"/>
      <c r="AK79015" s="79"/>
      <c r="AO79015" s="80"/>
      <c r="AS79015" s="80"/>
      <c r="BC79015" s="79"/>
    </row>
    <row r="79016" spans="30:55" x14ac:dyDescent="0.25">
      <c r="AH79016" s="79"/>
      <c r="AI79016" s="79"/>
      <c r="AJ79016" s="80"/>
      <c r="AK79016" s="79"/>
      <c r="AS79016" s="80"/>
      <c r="AW79016" s="80"/>
      <c r="AX79016" s="80"/>
      <c r="BC79016" s="79"/>
    </row>
    <row r="79017" spans="30:55" x14ac:dyDescent="0.25">
      <c r="AH79017" s="79"/>
      <c r="AI79017" s="79"/>
      <c r="AJ79017" s="80"/>
      <c r="AK79017" s="79"/>
      <c r="AS79017" s="80"/>
      <c r="AW79017" s="80"/>
      <c r="AX79017" s="80"/>
      <c r="BC79017" s="79"/>
    </row>
    <row r="79018" spans="30:55" x14ac:dyDescent="0.25">
      <c r="AH79018" s="79"/>
      <c r="AI79018" s="79"/>
      <c r="AJ79018" s="80"/>
      <c r="AK79018" s="79"/>
      <c r="AS79018" s="80"/>
      <c r="AW79018" s="80"/>
      <c r="AX79018" s="80"/>
      <c r="BC79018" s="79"/>
    </row>
    <row r="79019" spans="30:55" x14ac:dyDescent="0.25">
      <c r="AD79019" s="27"/>
      <c r="AE79019" s="27"/>
      <c r="AH79019" s="79"/>
      <c r="AI79019" s="79"/>
      <c r="AJ79019" s="80"/>
      <c r="AK79019" s="79"/>
      <c r="AS79019" s="80"/>
      <c r="AW79019" s="80"/>
      <c r="AX79019" s="80"/>
      <c r="BC79019" s="79"/>
    </row>
    <row r="79020" spans="30:55" x14ac:dyDescent="0.25">
      <c r="AH79020" s="79"/>
      <c r="AI79020" s="79"/>
      <c r="AJ79020" s="80"/>
      <c r="AK79020" s="79"/>
      <c r="AS79020" s="80"/>
      <c r="AW79020" s="80"/>
      <c r="AX79020" s="80"/>
      <c r="BC79020" s="79"/>
    </row>
    <row r="79021" spans="30:55" x14ac:dyDescent="0.25">
      <c r="AH79021" s="79"/>
      <c r="AI79021" s="79"/>
      <c r="AJ79021" s="80"/>
      <c r="AK79021" s="79"/>
      <c r="AS79021" s="80"/>
      <c r="AW79021" s="80"/>
      <c r="AX79021" s="80"/>
      <c r="BC79021" s="79"/>
    </row>
    <row r="79022" spans="30:55" x14ac:dyDescent="0.25">
      <c r="AD79022" s="27"/>
      <c r="AE79022" s="27"/>
      <c r="AH79022" s="79"/>
      <c r="AI79022" s="79"/>
      <c r="AJ79022" s="80"/>
      <c r="AK79022" s="79"/>
      <c r="AS79022" s="80"/>
      <c r="AW79022" s="80"/>
      <c r="BC79022" s="79"/>
    </row>
    <row r="79023" spans="30:55" x14ac:dyDescent="0.25">
      <c r="AD79023" s="27"/>
      <c r="AE79023" s="27"/>
      <c r="AH79023" s="79"/>
      <c r="AI79023" s="79"/>
      <c r="AJ79023" s="80"/>
      <c r="AK79023" s="79"/>
      <c r="AO79023" s="80"/>
      <c r="AS79023" s="80"/>
      <c r="BC79023" s="79"/>
    </row>
    <row r="79024" spans="30:55" x14ac:dyDescent="0.25">
      <c r="AD79024" s="27"/>
      <c r="AE79024" s="27"/>
      <c r="AH79024" s="79"/>
      <c r="AI79024" s="79"/>
      <c r="AJ79024" s="80"/>
      <c r="AK79024" s="79"/>
      <c r="AS79024" s="80"/>
      <c r="AW79024" s="80"/>
      <c r="AX79024" s="80"/>
      <c r="BC79024" s="79"/>
    </row>
    <row r="79025" spans="30:55" x14ac:dyDescent="0.25">
      <c r="AD79025" s="27"/>
      <c r="AE79025" s="27"/>
      <c r="AH79025" s="79"/>
      <c r="AI79025" s="79"/>
      <c r="AJ79025" s="80"/>
      <c r="AK79025" s="79"/>
      <c r="AS79025" s="80"/>
      <c r="AW79025" s="80"/>
      <c r="AX79025" s="80"/>
      <c r="BC79025" s="79"/>
    </row>
    <row r="79026" spans="30:55" x14ac:dyDescent="0.25">
      <c r="AD79026" s="27"/>
      <c r="AE79026" s="27"/>
      <c r="AH79026" s="79"/>
      <c r="AI79026" s="79"/>
      <c r="AJ79026" s="80"/>
      <c r="AK79026" s="79"/>
      <c r="AS79026" s="80"/>
      <c r="BC79026" s="79"/>
    </row>
    <row r="79027" spans="30:55" x14ac:dyDescent="0.25">
      <c r="AH79027" s="79"/>
      <c r="AI79027" s="79"/>
      <c r="AJ79027" s="80"/>
      <c r="AK79027" s="79"/>
      <c r="AO79027" s="80"/>
      <c r="AS79027" s="80"/>
      <c r="AW79027" s="80"/>
      <c r="AX79027" s="80"/>
      <c r="BC79027" s="79"/>
    </row>
    <row r="79028" spans="30:55" x14ac:dyDescent="0.25">
      <c r="AH79028" s="79"/>
      <c r="AI79028" s="79"/>
      <c r="AJ79028" s="80"/>
      <c r="AK79028" s="79"/>
      <c r="AO79028" s="80"/>
      <c r="AS79028" s="80"/>
      <c r="AW79028" s="80"/>
      <c r="AX79028" s="80"/>
      <c r="BC79028" s="79"/>
    </row>
    <row r="79029" spans="30:55" x14ac:dyDescent="0.25">
      <c r="AH79029" s="79"/>
      <c r="AI79029" s="79"/>
      <c r="AJ79029" s="80"/>
      <c r="AK79029" s="79"/>
      <c r="AO79029" s="80"/>
      <c r="AS79029" s="80"/>
      <c r="AW79029" s="80"/>
      <c r="AX79029" s="80"/>
      <c r="BC79029" s="79"/>
    </row>
    <row r="79030" spans="30:55" x14ac:dyDescent="0.25">
      <c r="AH79030" s="79"/>
      <c r="AI79030" s="79"/>
      <c r="AJ79030" s="80"/>
      <c r="AK79030" s="79"/>
      <c r="AO79030" s="80"/>
      <c r="AS79030" s="80"/>
      <c r="AW79030" s="80"/>
      <c r="AX79030" s="80"/>
      <c r="BC79030" s="79"/>
    </row>
    <row r="79031" spans="30:55" x14ac:dyDescent="0.25">
      <c r="AD79031" s="27"/>
      <c r="AE79031" s="27"/>
      <c r="AH79031" s="79"/>
      <c r="AI79031" s="79"/>
      <c r="AJ79031" s="80"/>
      <c r="AK79031" s="79"/>
      <c r="AS79031" s="80"/>
      <c r="AW79031" s="80"/>
      <c r="AX79031" s="80"/>
      <c r="BC79031" s="79"/>
    </row>
    <row r="79032" spans="30:55" x14ac:dyDescent="0.25">
      <c r="AH79032" s="79"/>
      <c r="AI79032" s="79"/>
      <c r="AJ79032" s="80"/>
      <c r="AK79032" s="79"/>
      <c r="AS79032" s="80"/>
      <c r="AW79032" s="80"/>
      <c r="AX79032" s="80"/>
      <c r="BC79032" s="79"/>
    </row>
    <row r="79033" spans="30:55" x14ac:dyDescent="0.25">
      <c r="AH79033" s="79"/>
      <c r="AI79033" s="79"/>
      <c r="AJ79033" s="80"/>
      <c r="AK79033" s="79"/>
      <c r="AS79033" s="80"/>
      <c r="AW79033" s="80"/>
      <c r="AX79033" s="80"/>
      <c r="BC79033" s="79"/>
    </row>
    <row r="79034" spans="30:55" x14ac:dyDescent="0.25">
      <c r="AH79034" s="79"/>
      <c r="AI79034" s="79"/>
      <c r="AJ79034" s="80"/>
      <c r="AK79034" s="79"/>
      <c r="AS79034" s="80"/>
      <c r="AW79034" s="80"/>
      <c r="AX79034" s="80"/>
      <c r="BC79034" s="79"/>
    </row>
    <row r="79035" spans="30:55" x14ac:dyDescent="0.25">
      <c r="AD79035" s="27"/>
      <c r="AE79035" s="27"/>
      <c r="AH79035" s="79"/>
      <c r="AI79035" s="79"/>
      <c r="AJ79035" s="80"/>
      <c r="AK79035" s="79"/>
      <c r="AS79035" s="80"/>
      <c r="AW79035" s="80"/>
      <c r="AX79035" s="80"/>
      <c r="BC79035" s="79"/>
    </row>
    <row r="79036" spans="30:55" x14ac:dyDescent="0.25">
      <c r="AH79036" s="79"/>
      <c r="AI79036" s="79"/>
      <c r="AJ79036" s="80"/>
      <c r="AK79036" s="79"/>
      <c r="AS79036" s="80"/>
      <c r="AW79036" s="80"/>
      <c r="AX79036" s="80"/>
      <c r="BC79036" s="79"/>
    </row>
    <row r="79037" spans="30:55" x14ac:dyDescent="0.25">
      <c r="AH79037" s="79"/>
      <c r="AI79037" s="79"/>
      <c r="AJ79037" s="80"/>
      <c r="AK79037" s="79"/>
      <c r="AS79037" s="80"/>
      <c r="AW79037" s="80"/>
      <c r="AX79037" s="80"/>
      <c r="BC79037" s="79"/>
    </row>
    <row r="79038" spans="30:55" x14ac:dyDescent="0.25">
      <c r="AH79038" s="79"/>
      <c r="AI79038" s="79"/>
      <c r="AJ79038" s="80"/>
      <c r="AK79038" s="79"/>
      <c r="AS79038" s="80"/>
      <c r="AW79038" s="80"/>
      <c r="AX79038" s="80"/>
      <c r="BC79038" s="79"/>
    </row>
    <row r="79039" spans="30:55" x14ac:dyDescent="0.25">
      <c r="AH79039" s="79"/>
      <c r="AI79039" s="79"/>
      <c r="AJ79039" s="80"/>
      <c r="AK79039" s="79"/>
      <c r="AS79039" s="80"/>
      <c r="AW79039" s="80"/>
      <c r="AX79039" s="80"/>
      <c r="BC79039" s="79"/>
    </row>
    <row r="79040" spans="30:55" x14ac:dyDescent="0.25">
      <c r="AH79040" s="79"/>
      <c r="AI79040" s="79"/>
      <c r="AJ79040" s="80"/>
      <c r="AK79040" s="79"/>
      <c r="AS79040" s="80"/>
      <c r="AW79040" s="80"/>
      <c r="AX79040" s="80"/>
      <c r="BC79040" s="79"/>
    </row>
    <row r="79041" spans="30:55" x14ac:dyDescent="0.25">
      <c r="AD79041" s="27"/>
      <c r="AE79041" s="27"/>
      <c r="AH79041" s="79"/>
      <c r="AI79041" s="79"/>
      <c r="AJ79041" s="80"/>
      <c r="AK79041" s="79"/>
      <c r="AS79041" s="80"/>
      <c r="AW79041" s="80"/>
      <c r="AX79041" s="80"/>
      <c r="BC79041" s="79"/>
    </row>
    <row r="79042" spans="30:55" x14ac:dyDescent="0.25">
      <c r="AH79042" s="79"/>
      <c r="AI79042" s="79"/>
      <c r="AJ79042" s="80"/>
      <c r="AK79042" s="79"/>
      <c r="AS79042" s="80"/>
      <c r="AW79042" s="80"/>
      <c r="AX79042" s="80"/>
      <c r="BC79042" s="79"/>
    </row>
    <row r="79043" spans="30:55" x14ac:dyDescent="0.25">
      <c r="AH79043" s="79"/>
      <c r="AI79043" s="79"/>
      <c r="AJ79043" s="80"/>
      <c r="AK79043" s="79"/>
      <c r="AS79043" s="80"/>
      <c r="AW79043" s="80"/>
      <c r="AX79043" s="80"/>
      <c r="BC79043" s="79"/>
    </row>
    <row r="79044" spans="30:55" x14ac:dyDescent="0.25">
      <c r="AD79044" s="27"/>
      <c r="AE79044" s="27"/>
      <c r="AH79044" s="79"/>
      <c r="AI79044" s="79"/>
      <c r="AJ79044" s="80"/>
      <c r="AK79044" s="79"/>
      <c r="AS79044" s="80"/>
      <c r="AW79044" s="80"/>
      <c r="AX79044" s="80"/>
      <c r="BC79044" s="79"/>
    </row>
    <row r="79045" spans="30:55" x14ac:dyDescent="0.25">
      <c r="AH79045" s="79"/>
      <c r="AI79045" s="79"/>
      <c r="AJ79045" s="80"/>
      <c r="AK79045" s="79"/>
      <c r="AS79045" s="80"/>
      <c r="AW79045" s="80"/>
      <c r="AX79045" s="80"/>
      <c r="BC79045" s="79"/>
    </row>
    <row r="79046" spans="30:55" x14ac:dyDescent="0.25">
      <c r="AH79046" s="79"/>
      <c r="AI79046" s="79"/>
      <c r="AJ79046" s="80"/>
      <c r="AK79046" s="79"/>
      <c r="AS79046" s="80"/>
      <c r="AW79046" s="80"/>
      <c r="AX79046" s="80"/>
      <c r="BC79046" s="79"/>
    </row>
    <row r="79047" spans="30:55" x14ac:dyDescent="0.25">
      <c r="AH79047" s="79"/>
      <c r="AI79047" s="79"/>
      <c r="AJ79047" s="80"/>
      <c r="AK79047" s="79"/>
      <c r="AS79047" s="80"/>
      <c r="AW79047" s="80"/>
      <c r="AX79047" s="80"/>
      <c r="BC79047" s="79"/>
    </row>
    <row r="79048" spans="30:55" x14ac:dyDescent="0.25">
      <c r="AH79048" s="79"/>
      <c r="AI79048" s="79"/>
      <c r="AJ79048" s="80"/>
      <c r="AK79048" s="79"/>
      <c r="AS79048" s="80"/>
      <c r="AW79048" s="80"/>
      <c r="AX79048" s="80"/>
      <c r="BC79048" s="79"/>
    </row>
    <row r="79049" spans="30:55" x14ac:dyDescent="0.25">
      <c r="AD79049" s="27"/>
      <c r="AE79049" s="27"/>
      <c r="AH79049" s="79"/>
      <c r="AI79049" s="79"/>
      <c r="AJ79049" s="80"/>
      <c r="AK79049" s="79"/>
      <c r="AS79049" s="80"/>
      <c r="AW79049" s="80"/>
      <c r="AX79049" s="80"/>
      <c r="BC79049" s="79"/>
    </row>
    <row r="79050" spans="30:55" x14ac:dyDescent="0.25">
      <c r="AD79050" s="27"/>
      <c r="AE79050" s="27"/>
      <c r="AH79050" s="79"/>
      <c r="AI79050" s="79"/>
      <c r="AJ79050" s="80"/>
      <c r="AK79050" s="79"/>
      <c r="AS79050" s="80"/>
      <c r="AW79050" s="80"/>
      <c r="BC79050" s="79"/>
    </row>
    <row r="79051" spans="30:55" x14ac:dyDescent="0.25">
      <c r="AD79051" s="27"/>
      <c r="AE79051" s="27"/>
      <c r="AH79051" s="79"/>
      <c r="AI79051" s="79"/>
      <c r="AJ79051" s="80"/>
      <c r="AK79051" s="79"/>
      <c r="AO79051" s="80"/>
      <c r="AS79051" s="80"/>
      <c r="BC79051" s="79"/>
    </row>
    <row r="79052" spans="30:55" x14ac:dyDescent="0.25">
      <c r="AH79052" s="79"/>
      <c r="AI79052" s="79"/>
      <c r="AJ79052" s="80"/>
      <c r="AK79052" s="79"/>
      <c r="AS79052" s="80"/>
      <c r="AW79052" s="80"/>
      <c r="AX79052" s="80"/>
      <c r="BC79052" s="79"/>
    </row>
    <row r="79053" spans="30:55" x14ac:dyDescent="0.25">
      <c r="AH79053" s="79"/>
      <c r="AI79053" s="79"/>
      <c r="AJ79053" s="80"/>
      <c r="AK79053" s="79"/>
      <c r="AS79053" s="80"/>
      <c r="AW79053" s="80"/>
      <c r="AX79053" s="80"/>
      <c r="BC79053" s="79"/>
    </row>
    <row r="79054" spans="30:55" x14ac:dyDescent="0.25">
      <c r="AD79054" s="27"/>
      <c r="AE79054" s="27"/>
      <c r="AH79054" s="79"/>
      <c r="AI79054" s="79"/>
      <c r="AJ79054" s="80"/>
      <c r="AK79054" s="79"/>
      <c r="AS79054" s="80"/>
      <c r="AW79054" s="80"/>
      <c r="AX79054" s="80"/>
      <c r="BC79054" s="79"/>
    </row>
    <row r="79055" spans="30:55" x14ac:dyDescent="0.25">
      <c r="AD79055" s="27"/>
      <c r="AE79055" s="27"/>
      <c r="AH79055" s="79"/>
      <c r="AI79055" s="79"/>
      <c r="AJ79055" s="80"/>
      <c r="AK79055" s="79"/>
      <c r="AS79055" s="80"/>
      <c r="AW79055" s="80"/>
      <c r="AX79055" s="80"/>
      <c r="BC79055" s="79"/>
    </row>
    <row r="79056" spans="30:55" x14ac:dyDescent="0.25">
      <c r="AH79056" s="79"/>
      <c r="AI79056" s="79"/>
      <c r="AJ79056" s="80"/>
      <c r="AK79056" s="79"/>
      <c r="AS79056" s="80"/>
      <c r="AW79056" s="80"/>
      <c r="BC79056" s="79"/>
    </row>
    <row r="79057" spans="30:55" x14ac:dyDescent="0.25">
      <c r="AH79057" s="79"/>
      <c r="AI79057" s="79"/>
      <c r="AJ79057" s="80"/>
      <c r="AK79057" s="79"/>
      <c r="AS79057" s="80"/>
      <c r="AW79057" s="80"/>
      <c r="BC79057" s="79"/>
    </row>
    <row r="79058" spans="30:55" x14ac:dyDescent="0.25">
      <c r="AH79058" s="79"/>
      <c r="AI79058" s="79"/>
      <c r="AJ79058" s="80"/>
      <c r="AK79058" s="79"/>
      <c r="AS79058" s="80"/>
      <c r="AW79058" s="80"/>
      <c r="AX79058" s="80"/>
      <c r="BC79058" s="79"/>
    </row>
    <row r="79059" spans="30:55" x14ac:dyDescent="0.25">
      <c r="AD79059" s="27"/>
      <c r="AE79059" s="27"/>
      <c r="AH79059" s="79"/>
      <c r="AI79059" s="79"/>
      <c r="AJ79059" s="80"/>
      <c r="AK79059" s="79"/>
      <c r="AS79059" s="80"/>
      <c r="AW79059" s="80"/>
      <c r="AX79059" s="80"/>
      <c r="BC79059" s="79"/>
    </row>
    <row r="79060" spans="30:55" x14ac:dyDescent="0.25">
      <c r="AH79060" s="79"/>
      <c r="AI79060" s="79"/>
      <c r="AJ79060" s="80"/>
      <c r="AK79060" s="79"/>
      <c r="AS79060" s="80"/>
      <c r="AW79060" s="80"/>
      <c r="BC79060" s="79"/>
    </row>
    <row r="79061" spans="30:55" x14ac:dyDescent="0.25">
      <c r="AH79061" s="79"/>
      <c r="AI79061" s="79"/>
      <c r="AJ79061" s="80"/>
      <c r="AK79061" s="79"/>
      <c r="AS79061" s="80"/>
      <c r="AW79061" s="80"/>
      <c r="AX79061" s="80"/>
      <c r="BC79061" s="79"/>
    </row>
    <row r="79062" spans="30:55" x14ac:dyDescent="0.25">
      <c r="AH79062" s="79"/>
      <c r="AI79062" s="79"/>
      <c r="AJ79062" s="80"/>
      <c r="AK79062" s="79"/>
      <c r="AS79062" s="80"/>
      <c r="AW79062" s="80"/>
      <c r="AX79062" s="80"/>
      <c r="BC79062" s="79"/>
    </row>
    <row r="79063" spans="30:55" x14ac:dyDescent="0.25">
      <c r="AH79063" s="79"/>
      <c r="AI79063" s="79"/>
      <c r="AJ79063" s="80"/>
      <c r="AK79063" s="79"/>
      <c r="AS79063" s="80"/>
      <c r="AW79063" s="80"/>
      <c r="AX79063" s="80"/>
      <c r="BC79063" s="79"/>
    </row>
    <row r="79064" spans="30:55" x14ac:dyDescent="0.25">
      <c r="AH79064" s="79"/>
      <c r="AI79064" s="79"/>
      <c r="AJ79064" s="80"/>
      <c r="AK79064" s="79"/>
      <c r="AS79064" s="80"/>
      <c r="AW79064" s="80"/>
      <c r="AX79064" s="80"/>
      <c r="BC79064" s="79"/>
    </row>
    <row r="79065" spans="30:55" x14ac:dyDescent="0.25">
      <c r="AH79065" s="79"/>
      <c r="AI79065" s="79"/>
      <c r="AJ79065" s="80"/>
      <c r="AK79065" s="79"/>
      <c r="AS79065" s="80"/>
      <c r="AW79065" s="80"/>
      <c r="AX79065" s="80"/>
      <c r="BC79065" s="79"/>
    </row>
    <row r="79066" spans="30:55" x14ac:dyDescent="0.25">
      <c r="AH79066" s="79"/>
      <c r="AI79066" s="79"/>
      <c r="AJ79066" s="80"/>
      <c r="AK79066" s="79"/>
      <c r="AS79066" s="80"/>
      <c r="AW79066" s="80"/>
      <c r="AX79066" s="80"/>
      <c r="BC79066" s="79"/>
    </row>
    <row r="79067" spans="30:55" x14ac:dyDescent="0.25">
      <c r="AH79067" s="79"/>
      <c r="AI79067" s="79"/>
      <c r="AJ79067" s="80"/>
      <c r="AK79067" s="79"/>
      <c r="AS79067" s="80"/>
      <c r="AW79067" s="80"/>
      <c r="AX79067" s="80"/>
      <c r="BC79067" s="79"/>
    </row>
    <row r="79068" spans="30:55" x14ac:dyDescent="0.25">
      <c r="AH79068" s="79"/>
      <c r="AI79068" s="79"/>
      <c r="AJ79068" s="80"/>
      <c r="AK79068" s="79"/>
      <c r="AS79068" s="80"/>
      <c r="AW79068" s="80"/>
      <c r="AX79068" s="80"/>
      <c r="BC79068" s="79"/>
    </row>
    <row r="79069" spans="30:55" x14ac:dyDescent="0.25">
      <c r="AH79069" s="79"/>
      <c r="AI79069" s="79"/>
      <c r="AJ79069" s="80"/>
      <c r="AK79069" s="79"/>
      <c r="AS79069" s="80"/>
      <c r="AW79069" s="80"/>
      <c r="AX79069" s="80"/>
      <c r="BC79069" s="79"/>
    </row>
    <row r="79070" spans="30:55" x14ac:dyDescent="0.25">
      <c r="AH79070" s="79"/>
      <c r="AI79070" s="79"/>
      <c r="AJ79070" s="80"/>
      <c r="AK79070" s="79"/>
      <c r="AS79070" s="80"/>
      <c r="AW79070" s="80"/>
      <c r="AX79070" s="80"/>
      <c r="BC79070" s="79"/>
    </row>
    <row r="79071" spans="30:55" x14ac:dyDescent="0.25">
      <c r="AH79071" s="79"/>
      <c r="AI79071" s="79"/>
      <c r="AJ79071" s="80"/>
      <c r="AK79071" s="79"/>
      <c r="AS79071" s="80"/>
      <c r="AW79071" s="80"/>
      <c r="AX79071" s="80"/>
      <c r="BC79071" s="79"/>
    </row>
    <row r="79072" spans="30:55" x14ac:dyDescent="0.25">
      <c r="AH79072" s="79"/>
      <c r="AI79072" s="79"/>
      <c r="AJ79072" s="80"/>
      <c r="AK79072" s="79"/>
      <c r="AS79072" s="80"/>
      <c r="AW79072" s="80"/>
      <c r="AX79072" s="80"/>
      <c r="BC79072" s="79"/>
    </row>
    <row r="79073" spans="30:55" x14ac:dyDescent="0.25">
      <c r="AH79073" s="79"/>
      <c r="AI79073" s="79"/>
      <c r="AJ79073" s="80"/>
      <c r="AK79073" s="79"/>
      <c r="AS79073" s="80"/>
      <c r="AW79073" s="80"/>
      <c r="AX79073" s="80"/>
      <c r="BC79073" s="79"/>
    </row>
    <row r="79074" spans="30:55" x14ac:dyDescent="0.25">
      <c r="AH79074" s="79"/>
      <c r="AI79074" s="79"/>
      <c r="AJ79074" s="80"/>
      <c r="AK79074" s="79"/>
      <c r="AS79074" s="80"/>
      <c r="AW79074" s="80"/>
      <c r="AX79074" s="80"/>
      <c r="BC79074" s="79"/>
    </row>
    <row r="79075" spans="30:55" x14ac:dyDescent="0.25">
      <c r="AH79075" s="79"/>
      <c r="AI79075" s="79"/>
      <c r="AJ79075" s="80"/>
      <c r="AK79075" s="79"/>
      <c r="AS79075" s="80"/>
      <c r="AW79075" s="80"/>
      <c r="AX79075" s="80"/>
      <c r="BC79075" s="79"/>
    </row>
    <row r="79076" spans="30:55" x14ac:dyDescent="0.25">
      <c r="AD79076" s="27"/>
      <c r="AE79076" s="27"/>
      <c r="AH79076" s="79"/>
      <c r="AI79076" s="79"/>
      <c r="AJ79076" s="80"/>
      <c r="AK79076" s="79"/>
      <c r="AM79076" s="79"/>
      <c r="AS79076" s="80"/>
      <c r="AW79076" s="80"/>
      <c r="BC79076" s="79"/>
    </row>
    <row r="79077" spans="30:55" x14ac:dyDescent="0.25">
      <c r="AH79077" s="79"/>
      <c r="AI79077" s="79"/>
      <c r="AJ79077" s="80"/>
      <c r="AK79077" s="79"/>
      <c r="AS79077" s="80"/>
      <c r="AW79077" s="80"/>
      <c r="AX79077" s="80"/>
      <c r="BC79077" s="79"/>
    </row>
    <row r="79078" spans="30:55" x14ac:dyDescent="0.25">
      <c r="AH79078" s="79"/>
      <c r="AI79078" s="79"/>
      <c r="AJ79078" s="80"/>
      <c r="AK79078" s="79"/>
      <c r="AS79078" s="80"/>
      <c r="AW79078" s="80"/>
      <c r="AX79078" s="80"/>
      <c r="BC79078" s="79"/>
    </row>
    <row r="79079" spans="30:55" x14ac:dyDescent="0.25">
      <c r="AH79079" s="79"/>
      <c r="AI79079" s="79"/>
      <c r="AJ79079" s="80"/>
      <c r="AK79079" s="79"/>
      <c r="AM79079" s="79"/>
      <c r="AS79079" s="80"/>
      <c r="AW79079" s="80"/>
      <c r="BC79079" s="79"/>
    </row>
    <row r="79080" spans="30:55" x14ac:dyDescent="0.25">
      <c r="AD79080" s="27"/>
      <c r="AE79080" s="27"/>
      <c r="AH79080" s="79"/>
      <c r="AI79080" s="79"/>
      <c r="AJ79080" s="80"/>
      <c r="AK79080" s="79"/>
      <c r="AM79080" s="79"/>
      <c r="AS79080" s="80"/>
      <c r="AW79080" s="80"/>
      <c r="BC79080" s="79"/>
    </row>
    <row r="79081" spans="30:55" x14ac:dyDescent="0.25">
      <c r="AD79081" s="27"/>
      <c r="AE79081" s="27"/>
      <c r="AH79081" s="79"/>
      <c r="AI79081" s="79"/>
      <c r="AJ79081" s="80"/>
      <c r="AK79081" s="79"/>
      <c r="AS79081" s="80"/>
      <c r="AW79081" s="80"/>
      <c r="AX79081" s="80"/>
      <c r="BC79081" s="79"/>
    </row>
    <row r="79082" spans="30:55" x14ac:dyDescent="0.25">
      <c r="AH79082" s="79"/>
      <c r="AI79082" s="79"/>
      <c r="AJ79082" s="80"/>
      <c r="AK79082" s="79"/>
      <c r="AS79082" s="80"/>
      <c r="AW79082" s="80"/>
      <c r="AX79082" s="80"/>
      <c r="BC79082" s="79"/>
    </row>
    <row r="79083" spans="30:55" x14ac:dyDescent="0.25">
      <c r="AH79083" s="79"/>
      <c r="AI79083" s="79"/>
      <c r="AJ79083" s="80"/>
      <c r="AK79083" s="79"/>
      <c r="AS79083" s="80"/>
      <c r="AW79083" s="80"/>
      <c r="AX79083" s="80"/>
      <c r="BC79083" s="79"/>
    </row>
    <row r="79084" spans="30:55" x14ac:dyDescent="0.25">
      <c r="AH79084" s="79"/>
      <c r="AI79084" s="79"/>
      <c r="AJ79084" s="80"/>
      <c r="AK79084" s="79"/>
      <c r="AS79084" s="80"/>
      <c r="AW79084" s="80"/>
      <c r="AX79084" s="80"/>
      <c r="BC79084" s="79"/>
    </row>
    <row r="79085" spans="30:55" x14ac:dyDescent="0.25">
      <c r="AH79085" s="79"/>
      <c r="AI79085" s="79"/>
      <c r="AJ79085" s="80"/>
      <c r="AK79085" s="79"/>
      <c r="AS79085" s="80"/>
      <c r="AW79085" s="80"/>
      <c r="AX79085" s="80"/>
      <c r="BC79085" s="79"/>
    </row>
    <row r="79086" spans="30:55" x14ac:dyDescent="0.25">
      <c r="AH79086" s="79"/>
      <c r="AI79086" s="79"/>
      <c r="AJ79086" s="80"/>
      <c r="AK79086" s="79"/>
      <c r="AS79086" s="80"/>
      <c r="AW79086" s="80"/>
      <c r="AX79086" s="80"/>
      <c r="BC79086" s="79"/>
    </row>
    <row r="79087" spans="30:55" x14ac:dyDescent="0.25">
      <c r="AH79087" s="79"/>
      <c r="AI79087" s="79"/>
      <c r="AJ79087" s="80"/>
      <c r="AK79087" s="79"/>
      <c r="AS79087" s="80"/>
      <c r="AW79087" s="80"/>
      <c r="AX79087" s="80"/>
      <c r="BC79087" s="79"/>
    </row>
    <row r="79088" spans="30:55" x14ac:dyDescent="0.25">
      <c r="AH79088" s="79"/>
      <c r="AI79088" s="79"/>
      <c r="AJ79088" s="80"/>
      <c r="AK79088" s="79"/>
      <c r="AS79088" s="80"/>
      <c r="AW79088" s="80"/>
      <c r="AX79088" s="80"/>
      <c r="BC79088" s="79"/>
    </row>
    <row r="79089" spans="30:55" x14ac:dyDescent="0.25">
      <c r="AH79089" s="79"/>
      <c r="AI79089" s="79"/>
      <c r="AJ79089" s="80"/>
      <c r="AK79089" s="79"/>
      <c r="AS79089" s="80"/>
      <c r="AW79089" s="80"/>
      <c r="AX79089" s="80"/>
      <c r="BC79089" s="79"/>
    </row>
    <row r="79090" spans="30:55" x14ac:dyDescent="0.25">
      <c r="AH79090" s="79"/>
      <c r="AI79090" s="79"/>
      <c r="AJ79090" s="80"/>
      <c r="AK79090" s="79"/>
      <c r="AS79090" s="80"/>
      <c r="AW79090" s="80"/>
      <c r="AX79090" s="80"/>
      <c r="BC79090" s="79"/>
    </row>
    <row r="79091" spans="30:55" x14ac:dyDescent="0.25">
      <c r="AD79091" s="27"/>
      <c r="AE79091" s="27"/>
      <c r="AH79091" s="79"/>
      <c r="AI79091" s="79"/>
      <c r="AJ79091" s="80"/>
      <c r="AK79091" s="79"/>
      <c r="AM79091" s="79"/>
      <c r="AS79091" s="80"/>
      <c r="AW79091" s="80"/>
      <c r="BC79091" s="79"/>
    </row>
    <row r="79092" spans="30:55" x14ac:dyDescent="0.25">
      <c r="AD79092" s="27"/>
      <c r="AE79092" s="27"/>
      <c r="AH79092" s="79"/>
      <c r="AI79092" s="79"/>
      <c r="AJ79092" s="80"/>
      <c r="AK79092" s="79"/>
      <c r="AS79092" s="80"/>
      <c r="AW79092" s="80"/>
      <c r="AX79092" s="80"/>
      <c r="BC79092" s="79"/>
    </row>
    <row r="79093" spans="30:55" x14ac:dyDescent="0.25">
      <c r="AH79093" s="79"/>
      <c r="AI79093" s="79"/>
      <c r="AJ79093" s="80"/>
      <c r="AK79093" s="79"/>
      <c r="AS79093" s="80"/>
      <c r="AW79093" s="80"/>
      <c r="AX79093" s="80"/>
      <c r="BC79093" s="79"/>
    </row>
    <row r="79094" spans="30:55" x14ac:dyDescent="0.25">
      <c r="AH79094" s="79"/>
      <c r="AI79094" s="79"/>
      <c r="AJ79094" s="80"/>
      <c r="AK79094" s="79"/>
      <c r="AS79094" s="80"/>
      <c r="AW79094" s="80"/>
      <c r="AX79094" s="80"/>
      <c r="BC79094" s="79"/>
    </row>
    <row r="79095" spans="30:55" x14ac:dyDescent="0.25">
      <c r="AD79095" s="27"/>
      <c r="AE79095" s="27"/>
      <c r="AH79095" s="79"/>
      <c r="AI79095" s="79"/>
      <c r="AJ79095" s="80"/>
      <c r="AK79095" s="79"/>
      <c r="AS79095" s="80"/>
      <c r="AW79095" s="80"/>
      <c r="AX79095" s="80"/>
      <c r="BC79095" s="79"/>
    </row>
    <row r="79096" spans="30:55" x14ac:dyDescent="0.25">
      <c r="AD79096" s="27"/>
      <c r="AE79096" s="27"/>
      <c r="AH79096" s="79"/>
      <c r="AI79096" s="79"/>
      <c r="AJ79096" s="80"/>
      <c r="AK79096" s="79"/>
      <c r="AS79096" s="80"/>
      <c r="AW79096" s="80"/>
      <c r="AX79096" s="80"/>
      <c r="BC79096" s="79"/>
    </row>
    <row r="79097" spans="30:55" x14ac:dyDescent="0.25">
      <c r="AH79097" s="79"/>
      <c r="AI79097" s="79"/>
      <c r="AJ79097" s="80"/>
      <c r="AK79097" s="79"/>
      <c r="AS79097" s="80"/>
      <c r="AW79097" s="80"/>
      <c r="AX79097" s="80"/>
      <c r="BC79097" s="79"/>
    </row>
    <row r="79098" spans="30:55" x14ac:dyDescent="0.25">
      <c r="AH79098" s="79"/>
      <c r="AI79098" s="79"/>
      <c r="AJ79098" s="80"/>
      <c r="AK79098" s="79"/>
      <c r="AS79098" s="80"/>
      <c r="AW79098" s="80"/>
      <c r="AX79098" s="80"/>
      <c r="BC79098" s="79"/>
    </row>
    <row r="79099" spans="30:55" x14ac:dyDescent="0.25">
      <c r="AD79099" s="27"/>
      <c r="AE79099" s="27"/>
      <c r="AH79099" s="79"/>
      <c r="AI79099" s="79"/>
      <c r="AJ79099" s="80"/>
      <c r="AK79099" s="79"/>
      <c r="AS79099" s="80"/>
      <c r="AW79099" s="80"/>
      <c r="AX79099" s="80"/>
      <c r="BC79099" s="79"/>
    </row>
    <row r="79100" spans="30:55" x14ac:dyDescent="0.25">
      <c r="AH79100" s="79"/>
      <c r="AI79100" s="79"/>
      <c r="AJ79100" s="80"/>
      <c r="AK79100" s="79"/>
      <c r="AS79100" s="80"/>
      <c r="AW79100" s="80"/>
      <c r="AX79100" s="80"/>
      <c r="BC79100" s="79"/>
    </row>
    <row r="79101" spans="30:55" x14ac:dyDescent="0.25">
      <c r="AH79101" s="79"/>
      <c r="AI79101" s="79"/>
      <c r="AJ79101" s="80"/>
      <c r="AK79101" s="79"/>
      <c r="AS79101" s="80"/>
      <c r="AW79101" s="80"/>
      <c r="AX79101" s="80"/>
      <c r="BC79101" s="79"/>
    </row>
    <row r="79102" spans="30:55" x14ac:dyDescent="0.25">
      <c r="AH79102" s="79"/>
      <c r="AI79102" s="79"/>
      <c r="AJ79102" s="80"/>
      <c r="AK79102" s="79"/>
      <c r="AS79102" s="80"/>
      <c r="AW79102" s="80"/>
      <c r="BC79102" s="79"/>
    </row>
    <row r="79103" spans="30:55" x14ac:dyDescent="0.25">
      <c r="AD79103" s="27"/>
      <c r="AE79103" s="27"/>
      <c r="AH79103" s="79"/>
      <c r="AI79103" s="79"/>
      <c r="AJ79103" s="80"/>
      <c r="AK79103" s="79"/>
      <c r="AS79103" s="80"/>
      <c r="AW79103" s="80"/>
      <c r="AX79103" s="80"/>
      <c r="BC79103" s="79"/>
    </row>
    <row r="79104" spans="30:55" x14ac:dyDescent="0.25">
      <c r="AH79104" s="79"/>
      <c r="AI79104" s="79"/>
      <c r="AJ79104" s="80"/>
      <c r="AK79104" s="79"/>
      <c r="AS79104" s="80"/>
      <c r="AW79104" s="80"/>
      <c r="AX79104" s="80"/>
      <c r="BC79104" s="79"/>
    </row>
    <row r="79105" spans="30:55" x14ac:dyDescent="0.25">
      <c r="AH79105" s="79"/>
      <c r="AI79105" s="79"/>
      <c r="AJ79105" s="80"/>
      <c r="AK79105" s="79"/>
      <c r="AS79105" s="80"/>
      <c r="AW79105" s="80"/>
      <c r="AX79105" s="80"/>
      <c r="BC79105" s="79"/>
    </row>
    <row r="79106" spans="30:55" x14ac:dyDescent="0.25">
      <c r="AH79106" s="79"/>
      <c r="AI79106" s="79"/>
      <c r="AJ79106" s="80"/>
      <c r="AK79106" s="79"/>
      <c r="AS79106" s="80"/>
      <c r="AW79106" s="80"/>
      <c r="AX79106" s="80"/>
      <c r="BC79106" s="79"/>
    </row>
    <row r="79107" spans="30:55" x14ac:dyDescent="0.25">
      <c r="AH79107" s="79"/>
      <c r="AI79107" s="79"/>
      <c r="AJ79107" s="80"/>
      <c r="AK79107" s="79"/>
      <c r="AM79107" s="79"/>
      <c r="AS79107" s="80"/>
      <c r="AW79107" s="80"/>
      <c r="BC79107" s="79"/>
    </row>
    <row r="79108" spans="30:55" x14ac:dyDescent="0.25">
      <c r="AH79108" s="79"/>
      <c r="AI79108" s="79"/>
      <c r="AJ79108" s="80"/>
      <c r="AK79108" s="79"/>
      <c r="AM79108" s="79"/>
      <c r="AS79108" s="80"/>
      <c r="AW79108" s="80"/>
      <c r="BC79108" s="79"/>
    </row>
    <row r="79109" spans="30:55" x14ac:dyDescent="0.25">
      <c r="AH79109" s="79"/>
      <c r="AI79109" s="79"/>
      <c r="AJ79109" s="80"/>
      <c r="AK79109" s="79"/>
      <c r="AM79109" s="79"/>
      <c r="AS79109" s="80"/>
      <c r="AW79109" s="80"/>
      <c r="BC79109" s="79"/>
    </row>
    <row r="79110" spans="30:55" x14ac:dyDescent="0.25">
      <c r="AH79110" s="79"/>
      <c r="AI79110" s="79"/>
      <c r="AJ79110" s="80"/>
      <c r="AK79110" s="79"/>
      <c r="AS79110" s="80"/>
      <c r="AW79110" s="80"/>
      <c r="AX79110" s="80"/>
      <c r="BC79110" s="79"/>
    </row>
    <row r="79111" spans="30:55" x14ac:dyDescent="0.25">
      <c r="AH79111" s="79"/>
      <c r="AI79111" s="79"/>
      <c r="AJ79111" s="80"/>
      <c r="AK79111" s="79"/>
      <c r="AS79111" s="80"/>
      <c r="AW79111" s="80"/>
      <c r="BC79111" s="79"/>
    </row>
    <row r="79112" spans="30:55" x14ac:dyDescent="0.25">
      <c r="AH79112" s="79"/>
      <c r="AI79112" s="79"/>
      <c r="AJ79112" s="80"/>
      <c r="AK79112" s="79"/>
      <c r="AS79112" s="80"/>
      <c r="AW79112" s="80"/>
      <c r="AX79112" s="80"/>
      <c r="BC79112" s="79"/>
    </row>
    <row r="79113" spans="30:55" x14ac:dyDescent="0.25">
      <c r="AH79113" s="79"/>
      <c r="AI79113" s="79"/>
      <c r="AJ79113" s="80"/>
      <c r="AK79113" s="79"/>
      <c r="AS79113" s="80"/>
      <c r="AW79113" s="80"/>
      <c r="AX79113" s="80"/>
      <c r="BC79113" s="79"/>
    </row>
    <row r="79114" spans="30:55" x14ac:dyDescent="0.25">
      <c r="AH79114" s="79"/>
      <c r="AI79114" s="79"/>
      <c r="AJ79114" s="80"/>
      <c r="AK79114" s="79"/>
      <c r="AS79114" s="80"/>
      <c r="AW79114" s="80"/>
      <c r="AX79114" s="80"/>
      <c r="BC79114" s="79"/>
    </row>
    <row r="79115" spans="30:55" x14ac:dyDescent="0.25">
      <c r="AH79115" s="79"/>
      <c r="AI79115" s="79"/>
      <c r="AJ79115" s="80"/>
      <c r="AK79115" s="79"/>
      <c r="AM79115" s="79"/>
      <c r="AS79115" s="80"/>
      <c r="AW79115" s="80"/>
      <c r="BC79115" s="79"/>
    </row>
    <row r="79116" spans="30:55" x14ac:dyDescent="0.25">
      <c r="AH79116" s="79"/>
      <c r="AI79116" s="79"/>
      <c r="AJ79116" s="80"/>
      <c r="AK79116" s="79"/>
      <c r="AS79116" s="80"/>
      <c r="AW79116" s="80"/>
      <c r="AX79116" s="80"/>
      <c r="BC79116" s="79"/>
    </row>
    <row r="79117" spans="30:55" x14ac:dyDescent="0.25">
      <c r="AH79117" s="79"/>
      <c r="AI79117" s="79"/>
      <c r="AJ79117" s="80"/>
      <c r="AK79117" s="79"/>
      <c r="AS79117" s="80"/>
      <c r="AW79117" s="80"/>
      <c r="AX79117" s="80"/>
      <c r="BC79117" s="79"/>
    </row>
    <row r="79118" spans="30:55" x14ac:dyDescent="0.25">
      <c r="AD79118" s="27"/>
      <c r="AE79118" s="27"/>
      <c r="AH79118" s="79"/>
      <c r="AI79118" s="79"/>
      <c r="AJ79118" s="80"/>
      <c r="AK79118" s="79"/>
      <c r="AM79118" s="79"/>
      <c r="AS79118" s="80"/>
      <c r="AW79118" s="80"/>
      <c r="BC79118" s="79"/>
    </row>
    <row r="79119" spans="30:55" x14ac:dyDescent="0.25">
      <c r="AH79119" s="79"/>
      <c r="AI79119" s="79"/>
      <c r="AJ79119" s="80"/>
      <c r="AK79119" s="79"/>
      <c r="AS79119" s="80"/>
      <c r="BC79119" s="79"/>
    </row>
    <row r="79120" spans="30:55" x14ac:dyDescent="0.25">
      <c r="AH79120" s="79"/>
      <c r="AI79120" s="79"/>
      <c r="AJ79120" s="80"/>
      <c r="AK79120" s="79"/>
      <c r="AS79120" s="80"/>
      <c r="BC79120" s="79"/>
    </row>
    <row r="79121" spans="30:55" x14ac:dyDescent="0.25">
      <c r="AH79121" s="79"/>
      <c r="AI79121" s="79"/>
      <c r="AJ79121" s="80"/>
      <c r="AK79121" s="79"/>
      <c r="AS79121" s="80"/>
      <c r="AW79121" s="80"/>
      <c r="AX79121" s="80"/>
      <c r="BC79121" s="79"/>
    </row>
    <row r="79122" spans="30:55" x14ac:dyDescent="0.25">
      <c r="AD79122" s="27"/>
      <c r="AE79122" s="27"/>
      <c r="AH79122" s="79"/>
      <c r="AI79122" s="79"/>
      <c r="AJ79122" s="80"/>
      <c r="AK79122" s="79"/>
      <c r="AS79122" s="80"/>
      <c r="AW79122" s="80"/>
      <c r="BC79122" s="79"/>
    </row>
    <row r="79123" spans="30:55" x14ac:dyDescent="0.25">
      <c r="AH79123" s="79"/>
      <c r="AI79123" s="79"/>
      <c r="AJ79123" s="80"/>
      <c r="AK79123" s="79"/>
      <c r="AS79123" s="80"/>
      <c r="AW79123" s="80"/>
      <c r="AX79123" s="80"/>
      <c r="BC79123" s="79"/>
    </row>
    <row r="79124" spans="30:55" x14ac:dyDescent="0.25">
      <c r="AD79124" s="27"/>
      <c r="AE79124" s="27"/>
      <c r="AH79124" s="79"/>
      <c r="AI79124" s="79"/>
      <c r="AJ79124" s="80"/>
      <c r="AK79124" s="79"/>
      <c r="AS79124" s="80"/>
      <c r="BC79124" s="79"/>
    </row>
    <row r="79125" spans="30:55" x14ac:dyDescent="0.25">
      <c r="AD79125" s="27"/>
      <c r="AE79125" s="27"/>
      <c r="AH79125" s="79"/>
      <c r="AI79125" s="79"/>
      <c r="AJ79125" s="80"/>
      <c r="AK79125" s="79"/>
      <c r="AS79125" s="80"/>
      <c r="AW79125" s="80"/>
      <c r="BC79125" s="79"/>
    </row>
    <row r="79126" spans="30:55" x14ac:dyDescent="0.25">
      <c r="AH79126" s="79"/>
      <c r="AI79126" s="79"/>
      <c r="AJ79126" s="80"/>
      <c r="AK79126" s="79"/>
      <c r="AS79126" s="80"/>
      <c r="AW79126" s="80"/>
      <c r="AX79126" s="80"/>
      <c r="BC79126" s="79"/>
    </row>
    <row r="79127" spans="30:55" x14ac:dyDescent="0.25">
      <c r="AH79127" s="79"/>
      <c r="AI79127" s="79"/>
      <c r="AJ79127" s="80"/>
      <c r="AK79127" s="79"/>
      <c r="AS79127" s="80"/>
      <c r="AW79127" s="80"/>
      <c r="AX79127" s="80"/>
      <c r="BC79127" s="79"/>
    </row>
    <row r="79128" spans="30:55" x14ac:dyDescent="0.25">
      <c r="AH79128" s="79"/>
      <c r="AI79128" s="79"/>
      <c r="AJ79128" s="80"/>
      <c r="AK79128" s="79"/>
      <c r="AS79128" s="80"/>
      <c r="AW79128" s="80"/>
      <c r="AX79128" s="80"/>
      <c r="BC79128" s="79"/>
    </row>
    <row r="79129" spans="30:55" x14ac:dyDescent="0.25">
      <c r="AD79129" s="27"/>
      <c r="AE79129" s="27"/>
      <c r="AH79129" s="79"/>
      <c r="AI79129" s="79"/>
      <c r="AJ79129" s="80"/>
      <c r="AK79129" s="79"/>
      <c r="AM79129" s="79"/>
      <c r="AS79129" s="80"/>
      <c r="BC79129" s="79"/>
    </row>
    <row r="79130" spans="30:55" x14ac:dyDescent="0.25">
      <c r="AD79130" s="27"/>
      <c r="AE79130" s="27"/>
      <c r="AH79130" s="79"/>
      <c r="AI79130" s="79"/>
      <c r="AJ79130" s="80"/>
      <c r="AK79130" s="79"/>
      <c r="AS79130" s="80"/>
      <c r="AW79130" s="80"/>
      <c r="AX79130" s="80"/>
      <c r="BC79130" s="79"/>
    </row>
    <row r="79131" spans="30:55" x14ac:dyDescent="0.25">
      <c r="AH79131" s="79"/>
      <c r="AI79131" s="79"/>
      <c r="AJ79131" s="80"/>
      <c r="AK79131" s="79"/>
      <c r="AS79131" s="80"/>
      <c r="AW79131" s="80"/>
      <c r="AX79131" s="80"/>
      <c r="BC79131" s="79"/>
    </row>
    <row r="79132" spans="30:55" x14ac:dyDescent="0.25">
      <c r="AD79132" s="27"/>
      <c r="AE79132" s="27"/>
      <c r="AH79132" s="79"/>
      <c r="AI79132" s="79"/>
      <c r="AJ79132" s="80"/>
      <c r="AK79132" s="79"/>
      <c r="AS79132" s="80"/>
      <c r="AW79132" s="80"/>
      <c r="AX79132" s="80"/>
      <c r="BC79132" s="79"/>
    </row>
    <row r="79133" spans="30:55" x14ac:dyDescent="0.25">
      <c r="AD79133" s="27"/>
      <c r="AE79133" s="27"/>
      <c r="AH79133" s="79"/>
      <c r="AI79133" s="79"/>
      <c r="AJ79133" s="80"/>
      <c r="AK79133" s="79"/>
      <c r="AS79133" s="80"/>
      <c r="AW79133" s="80"/>
      <c r="AX79133" s="80"/>
      <c r="BC79133" s="79"/>
    </row>
    <row r="79134" spans="30:55" x14ac:dyDescent="0.25">
      <c r="AH79134" s="79"/>
      <c r="AI79134" s="79"/>
      <c r="AJ79134" s="80"/>
      <c r="AK79134" s="79"/>
      <c r="AS79134" s="80"/>
      <c r="AW79134" s="80"/>
      <c r="AX79134" s="80"/>
      <c r="BC79134" s="79"/>
    </row>
    <row r="79135" spans="30:55" x14ac:dyDescent="0.25">
      <c r="AD79135" s="27"/>
      <c r="AE79135" s="27"/>
      <c r="AH79135" s="79"/>
      <c r="AI79135" s="79"/>
      <c r="AJ79135" s="80"/>
      <c r="AK79135" s="79"/>
      <c r="AS79135" s="80"/>
      <c r="AW79135" s="80"/>
      <c r="BC79135" s="79"/>
    </row>
    <row r="79136" spans="30:55" x14ac:dyDescent="0.25">
      <c r="AD79136" s="27"/>
      <c r="AE79136" s="27"/>
      <c r="AH79136" s="79"/>
      <c r="AI79136" s="79"/>
      <c r="AJ79136" s="80"/>
      <c r="AK79136" s="79"/>
      <c r="AS79136" s="80"/>
      <c r="AW79136" s="80"/>
      <c r="AX79136" s="80"/>
      <c r="BC79136" s="79"/>
    </row>
    <row r="79137" spans="30:55" x14ac:dyDescent="0.25">
      <c r="AH79137" s="79"/>
      <c r="AI79137" s="79"/>
      <c r="AJ79137" s="80"/>
      <c r="AK79137" s="79"/>
      <c r="AM79137" s="79"/>
      <c r="AS79137" s="80"/>
      <c r="BC79137" s="79"/>
    </row>
    <row r="79138" spans="30:55" x14ac:dyDescent="0.25">
      <c r="AH79138" s="79"/>
      <c r="AI79138" s="79"/>
      <c r="AJ79138" s="80"/>
      <c r="AK79138" s="79"/>
      <c r="AS79138" s="80"/>
      <c r="AW79138" s="80"/>
      <c r="AX79138" s="80"/>
      <c r="BC79138" s="79"/>
    </row>
    <row r="79139" spans="30:55" x14ac:dyDescent="0.25">
      <c r="AH79139" s="79"/>
      <c r="AI79139" s="79"/>
      <c r="AJ79139" s="80"/>
      <c r="AK79139" s="79"/>
      <c r="AS79139" s="80"/>
      <c r="AW79139" s="80"/>
      <c r="AX79139" s="80"/>
      <c r="BC79139" s="79"/>
    </row>
    <row r="79140" spans="30:55" x14ac:dyDescent="0.25">
      <c r="AH79140" s="79"/>
      <c r="AI79140" s="79"/>
      <c r="AJ79140" s="80"/>
      <c r="AK79140" s="79"/>
      <c r="AS79140" s="80"/>
      <c r="AW79140" s="80"/>
      <c r="BC79140" s="79"/>
    </row>
    <row r="79141" spans="30:55" x14ac:dyDescent="0.25">
      <c r="AH79141" s="79"/>
      <c r="AI79141" s="79"/>
      <c r="AJ79141" s="80"/>
      <c r="AK79141" s="79"/>
      <c r="AS79141" s="80"/>
      <c r="BC79141" s="79"/>
    </row>
    <row r="79142" spans="30:55" x14ac:dyDescent="0.25">
      <c r="AH79142" s="79"/>
      <c r="AI79142" s="79"/>
      <c r="AJ79142" s="80"/>
      <c r="AK79142" s="79"/>
      <c r="AS79142" s="80"/>
      <c r="AW79142" s="80"/>
      <c r="AX79142" s="80"/>
      <c r="BC79142" s="79"/>
    </row>
    <row r="79143" spans="30:55" x14ac:dyDescent="0.25">
      <c r="AH79143" s="79"/>
      <c r="AI79143" s="79"/>
      <c r="AJ79143" s="80"/>
      <c r="AK79143" s="79"/>
      <c r="AS79143" s="80"/>
      <c r="AW79143" s="80"/>
      <c r="AX79143" s="80"/>
      <c r="BC79143" s="79"/>
    </row>
    <row r="79144" spans="30:55" x14ac:dyDescent="0.25">
      <c r="AD79144" s="27"/>
      <c r="AE79144" s="27"/>
      <c r="AH79144" s="79"/>
      <c r="AI79144" s="79"/>
      <c r="AJ79144" s="80"/>
      <c r="AK79144" s="79"/>
      <c r="AS79144" s="80"/>
      <c r="AW79144" s="80"/>
      <c r="AX79144" s="80"/>
      <c r="BC79144" s="79"/>
    </row>
    <row r="79145" spans="30:55" x14ac:dyDescent="0.25">
      <c r="AD79145" s="27"/>
      <c r="AE79145" s="27"/>
      <c r="AH79145" s="79"/>
      <c r="AI79145" s="79"/>
      <c r="AJ79145" s="80"/>
      <c r="AK79145" s="79"/>
      <c r="AS79145" s="80"/>
      <c r="BC79145" s="79"/>
    </row>
    <row r="79146" spans="30:55" x14ac:dyDescent="0.25">
      <c r="AD79146" s="27"/>
      <c r="AE79146" s="27"/>
      <c r="AH79146" s="79"/>
      <c r="AI79146" s="79"/>
      <c r="AJ79146" s="80"/>
      <c r="AK79146" s="79"/>
      <c r="AS79146" s="80"/>
      <c r="BC79146" s="79"/>
    </row>
    <row r="79147" spans="30:55" x14ac:dyDescent="0.25">
      <c r="AH79147" s="79"/>
      <c r="AI79147" s="79"/>
      <c r="AJ79147" s="80"/>
      <c r="AK79147" s="79"/>
      <c r="AM79147" s="79"/>
      <c r="AS79147" s="80"/>
      <c r="BC79147" s="79"/>
    </row>
    <row r="79148" spans="30:55" x14ac:dyDescent="0.25">
      <c r="AH79148" s="79"/>
      <c r="AI79148" s="79"/>
      <c r="AJ79148" s="80"/>
      <c r="AK79148" s="79"/>
      <c r="AS79148" s="80"/>
      <c r="BC79148" s="79"/>
    </row>
    <row r="79149" spans="30:55" x14ac:dyDescent="0.25">
      <c r="AH79149" s="79"/>
      <c r="AI79149" s="79"/>
      <c r="AJ79149" s="80"/>
      <c r="AK79149" s="79"/>
      <c r="AS79149" s="80"/>
      <c r="AW79149" s="80"/>
      <c r="AX79149" s="80"/>
      <c r="BC79149" s="79"/>
    </row>
    <row r="79150" spans="30:55" x14ac:dyDescent="0.25">
      <c r="AH79150" s="79"/>
      <c r="AI79150" s="79"/>
      <c r="AJ79150" s="80"/>
      <c r="AK79150" s="79"/>
      <c r="AS79150" s="80"/>
      <c r="AW79150" s="80"/>
      <c r="AX79150" s="80"/>
      <c r="BC79150" s="79"/>
    </row>
    <row r="79151" spans="30:55" x14ac:dyDescent="0.25">
      <c r="AH79151" s="79"/>
      <c r="AI79151" s="79"/>
      <c r="AJ79151" s="80"/>
      <c r="AK79151" s="79"/>
      <c r="AS79151" s="80"/>
      <c r="AW79151" s="80"/>
      <c r="AX79151" s="80"/>
      <c r="BC79151" s="79"/>
    </row>
    <row r="79152" spans="30:55" x14ac:dyDescent="0.25">
      <c r="AH79152" s="79"/>
      <c r="AI79152" s="79"/>
      <c r="AJ79152" s="80"/>
      <c r="AK79152" s="79"/>
      <c r="AS79152" s="80"/>
      <c r="AW79152" s="80"/>
      <c r="AX79152" s="80"/>
      <c r="BC79152" s="79"/>
    </row>
    <row r="79153" spans="30:55" x14ac:dyDescent="0.25">
      <c r="AH79153" s="79"/>
      <c r="AI79153" s="79"/>
      <c r="AJ79153" s="80"/>
      <c r="AK79153" s="79"/>
      <c r="AS79153" s="80"/>
      <c r="AW79153" s="80"/>
      <c r="AX79153" s="80"/>
      <c r="BC79153" s="79"/>
    </row>
    <row r="79154" spans="30:55" x14ac:dyDescent="0.25">
      <c r="AH79154" s="79"/>
      <c r="AI79154" s="79"/>
      <c r="AJ79154" s="80"/>
      <c r="AK79154" s="79"/>
      <c r="AS79154" s="80"/>
      <c r="BC79154" s="79"/>
    </row>
    <row r="79155" spans="30:55" x14ac:dyDescent="0.25">
      <c r="AH79155" s="79"/>
      <c r="AI79155" s="79"/>
      <c r="AJ79155" s="80"/>
      <c r="AK79155" s="79"/>
      <c r="AS79155" s="80"/>
      <c r="AW79155" s="80"/>
      <c r="BC79155" s="79"/>
    </row>
    <row r="79156" spans="30:55" x14ac:dyDescent="0.25">
      <c r="AH79156" s="79"/>
      <c r="AI79156" s="79"/>
      <c r="AJ79156" s="80"/>
      <c r="AK79156" s="79"/>
      <c r="AS79156" s="80"/>
      <c r="BC79156" s="79"/>
    </row>
    <row r="79157" spans="30:55" x14ac:dyDescent="0.25">
      <c r="AH79157" s="79"/>
      <c r="AI79157" s="79"/>
      <c r="AJ79157" s="80"/>
      <c r="AK79157" s="79"/>
      <c r="AS79157" s="80"/>
      <c r="AW79157" s="80"/>
      <c r="BC79157" s="79"/>
    </row>
    <row r="79158" spans="30:55" x14ac:dyDescent="0.25">
      <c r="AH79158" s="79"/>
      <c r="AI79158" s="79"/>
      <c r="AJ79158" s="80"/>
      <c r="AK79158" s="79"/>
      <c r="AS79158" s="80"/>
      <c r="AW79158" s="80"/>
      <c r="BC79158" s="79"/>
    </row>
    <row r="79159" spans="30:55" x14ac:dyDescent="0.25">
      <c r="AH79159" s="79"/>
      <c r="AI79159" s="79"/>
      <c r="AJ79159" s="80"/>
      <c r="AK79159" s="79"/>
      <c r="AS79159" s="80"/>
      <c r="BC79159" s="79"/>
    </row>
    <row r="79160" spans="30:55" x14ac:dyDescent="0.25">
      <c r="AH79160" s="79"/>
      <c r="AI79160" s="79"/>
      <c r="AJ79160" s="80"/>
      <c r="AK79160" s="79"/>
      <c r="AS79160" s="80"/>
      <c r="BC79160" s="79"/>
    </row>
    <row r="79161" spans="30:55" x14ac:dyDescent="0.25">
      <c r="AH79161" s="79"/>
      <c r="AI79161" s="79"/>
      <c r="AJ79161" s="80"/>
      <c r="AK79161" s="79"/>
      <c r="AS79161" s="80"/>
      <c r="BC79161" s="79"/>
    </row>
    <row r="79162" spans="30:55" x14ac:dyDescent="0.25">
      <c r="AH79162" s="79"/>
      <c r="AI79162" s="79"/>
      <c r="AJ79162" s="80"/>
      <c r="AK79162" s="79"/>
      <c r="AS79162" s="80"/>
      <c r="AW79162" s="80"/>
      <c r="AX79162" s="80"/>
      <c r="BC79162" s="79"/>
    </row>
    <row r="79163" spans="30:55" x14ac:dyDescent="0.25">
      <c r="AH79163" s="79"/>
      <c r="AI79163" s="79"/>
      <c r="AJ79163" s="80"/>
      <c r="AK79163" s="79"/>
      <c r="AS79163" s="80"/>
      <c r="BC79163" s="79"/>
    </row>
    <row r="79164" spans="30:55" x14ac:dyDescent="0.25">
      <c r="AH79164" s="79"/>
      <c r="AI79164" s="79"/>
      <c r="AJ79164" s="80"/>
      <c r="AK79164" s="79"/>
      <c r="AS79164" s="80"/>
      <c r="BC79164" s="79"/>
    </row>
    <row r="79165" spans="30:55" x14ac:dyDescent="0.25">
      <c r="AH79165" s="79"/>
      <c r="AI79165" s="79"/>
      <c r="AJ79165" s="80"/>
      <c r="AK79165" s="79"/>
      <c r="AS79165" s="80"/>
      <c r="BC79165" s="79"/>
    </row>
    <row r="79166" spans="30:55" x14ac:dyDescent="0.25">
      <c r="AH79166" s="79"/>
      <c r="AI79166" s="79"/>
      <c r="AJ79166" s="80"/>
      <c r="AK79166" s="79"/>
      <c r="AS79166" s="80"/>
      <c r="BC79166" s="79"/>
    </row>
    <row r="79167" spans="30:55" x14ac:dyDescent="0.25">
      <c r="AD79167" s="27"/>
      <c r="AE79167" s="27"/>
      <c r="AH79167" s="79"/>
      <c r="AI79167" s="79"/>
      <c r="AJ79167" s="80"/>
      <c r="AK79167" s="79"/>
      <c r="AS79167" s="80"/>
      <c r="BC79167" s="79"/>
    </row>
    <row r="79168" spans="30:55" x14ac:dyDescent="0.25">
      <c r="AH79168" s="79"/>
      <c r="AI79168" s="79"/>
      <c r="AJ79168" s="80"/>
      <c r="AK79168" s="79"/>
      <c r="AS79168" s="80"/>
      <c r="BC79168" s="79"/>
    </row>
    <row r="79169" spans="30:55" x14ac:dyDescent="0.25">
      <c r="AD79169" s="27"/>
      <c r="AE79169" s="27"/>
      <c r="AH79169" s="79"/>
      <c r="AI79169" s="79"/>
      <c r="AJ79169" s="80"/>
      <c r="AK79169" s="79"/>
      <c r="AS79169" s="80"/>
      <c r="BC79169" s="79"/>
    </row>
    <row r="79170" spans="30:55" x14ac:dyDescent="0.25">
      <c r="AD79170" s="27"/>
      <c r="AE79170" s="27"/>
      <c r="AH79170" s="79"/>
      <c r="AI79170" s="79"/>
      <c r="AJ79170" s="80"/>
      <c r="AK79170" s="79"/>
      <c r="AS79170" s="80"/>
      <c r="BC79170" s="79"/>
    </row>
    <row r="79171" spans="30:55" x14ac:dyDescent="0.25">
      <c r="AD79171" s="27"/>
      <c r="AE79171" s="27"/>
      <c r="AH79171" s="79"/>
      <c r="AI79171" s="79"/>
      <c r="AJ79171" s="80"/>
      <c r="AK79171" s="79"/>
      <c r="AS79171" s="80"/>
      <c r="BC79171" s="79"/>
    </row>
    <row r="79172" spans="30:55" x14ac:dyDescent="0.25">
      <c r="AD79172" s="27"/>
      <c r="AE79172" s="27"/>
      <c r="AH79172" s="79"/>
      <c r="AI79172" s="79"/>
      <c r="AJ79172" s="80"/>
      <c r="AK79172" s="79"/>
      <c r="AS79172" s="80"/>
      <c r="BC79172" s="79"/>
    </row>
    <row r="79173" spans="30:55" x14ac:dyDescent="0.25">
      <c r="AD79173" s="27"/>
      <c r="AE79173" s="27"/>
      <c r="AH79173" s="79"/>
      <c r="AI79173" s="79"/>
      <c r="AJ79173" s="80"/>
      <c r="AK79173" s="79"/>
      <c r="AS79173" s="80"/>
      <c r="AW79173" s="80"/>
      <c r="AX79173" s="80"/>
      <c r="BC79173" s="79"/>
    </row>
    <row r="79174" spans="30:55" x14ac:dyDescent="0.25">
      <c r="AH79174" s="79"/>
      <c r="AI79174" s="79"/>
      <c r="AJ79174" s="80"/>
      <c r="AK79174" s="79"/>
      <c r="AS79174" s="80"/>
      <c r="AW79174" s="80"/>
      <c r="AX79174" s="80"/>
      <c r="BC79174" s="79"/>
    </row>
    <row r="79175" spans="30:55" x14ac:dyDescent="0.25">
      <c r="AH79175" s="79"/>
      <c r="AI79175" s="79"/>
      <c r="AJ79175" s="80"/>
      <c r="AK79175" s="79"/>
      <c r="AS79175" s="80"/>
      <c r="AW79175" s="80"/>
      <c r="AX79175" s="80"/>
      <c r="BC79175" s="79"/>
    </row>
    <row r="79176" spans="30:55" x14ac:dyDescent="0.25">
      <c r="AH79176" s="79"/>
      <c r="AI79176" s="79"/>
      <c r="AJ79176" s="80"/>
      <c r="AK79176" s="79"/>
      <c r="AO79176" s="80"/>
      <c r="AS79176" s="80"/>
      <c r="AW79176" s="80"/>
      <c r="AX79176" s="80"/>
      <c r="BC79176" s="79"/>
    </row>
    <row r="79177" spans="30:55" x14ac:dyDescent="0.25">
      <c r="AH79177" s="79"/>
      <c r="AI79177" s="79"/>
      <c r="AJ79177" s="80"/>
      <c r="AK79177" s="79"/>
      <c r="AS79177" s="80"/>
      <c r="AW79177" s="80"/>
      <c r="AX79177" s="80"/>
      <c r="BC79177" s="79"/>
    </row>
    <row r="79178" spans="30:55" x14ac:dyDescent="0.25">
      <c r="AH79178" s="79"/>
      <c r="AI79178" s="79"/>
      <c r="AJ79178" s="80"/>
      <c r="AK79178" s="79"/>
      <c r="AS79178" s="80"/>
      <c r="AW79178" s="80"/>
      <c r="AX79178" s="80"/>
      <c r="BC79178" s="79"/>
    </row>
    <row r="79179" spans="30:55" x14ac:dyDescent="0.25">
      <c r="AD79179" s="27"/>
      <c r="AE79179" s="27"/>
      <c r="AH79179" s="79"/>
      <c r="AI79179" s="79"/>
      <c r="AJ79179" s="80"/>
      <c r="AK79179" s="79"/>
      <c r="AR79179" s="79"/>
      <c r="AS79179" s="80"/>
      <c r="AW79179" s="80"/>
      <c r="AX79179" s="80"/>
      <c r="BC79179" s="79"/>
    </row>
    <row r="79180" spans="30:55" x14ac:dyDescent="0.25">
      <c r="AH79180" s="79"/>
      <c r="AI79180" s="79"/>
      <c r="AJ79180" s="80"/>
      <c r="AK79180" s="79"/>
      <c r="AM79180" s="79"/>
      <c r="AS79180" s="80"/>
      <c r="AW79180" s="80"/>
      <c r="AX79180" s="80"/>
      <c r="BC79180" s="79"/>
    </row>
    <row r="79181" spans="30:55" x14ac:dyDescent="0.25">
      <c r="AH79181" s="79"/>
      <c r="AI79181" s="79"/>
      <c r="AJ79181" s="80"/>
      <c r="AK79181" s="79"/>
      <c r="AR79181" s="79"/>
      <c r="AS79181" s="80"/>
      <c r="AW79181" s="80"/>
      <c r="AX79181" s="80"/>
      <c r="BC79181" s="79"/>
    </row>
    <row r="79182" spans="30:55" x14ac:dyDescent="0.25">
      <c r="AH79182" s="79"/>
      <c r="AI79182" s="79"/>
      <c r="AJ79182" s="80"/>
      <c r="AK79182" s="79"/>
      <c r="AS79182" s="80"/>
      <c r="AW79182" s="80"/>
      <c r="AX79182" s="80"/>
      <c r="BC79182" s="79"/>
    </row>
    <row r="79183" spans="30:55" x14ac:dyDescent="0.25">
      <c r="AH79183" s="79"/>
      <c r="AI79183" s="79"/>
      <c r="AJ79183" s="80"/>
      <c r="AK79183" s="79"/>
      <c r="AS79183" s="80"/>
      <c r="AW79183" s="80"/>
      <c r="AX79183" s="80"/>
      <c r="BC79183" s="79"/>
    </row>
    <row r="79184" spans="30:55" x14ac:dyDescent="0.25">
      <c r="AH79184" s="79"/>
      <c r="AI79184" s="79"/>
      <c r="AJ79184" s="80"/>
      <c r="AK79184" s="79"/>
      <c r="AS79184" s="80"/>
      <c r="AW79184" s="80"/>
      <c r="AX79184" s="80"/>
      <c r="BC79184" s="79"/>
    </row>
    <row r="79185" spans="30:55" x14ac:dyDescent="0.25">
      <c r="AH79185" s="79"/>
      <c r="AI79185" s="79"/>
      <c r="AJ79185" s="80"/>
      <c r="AK79185" s="79"/>
      <c r="AM79185" s="79"/>
      <c r="AS79185" s="80"/>
      <c r="AW79185" s="80"/>
      <c r="AX79185" s="80"/>
      <c r="BC79185" s="79"/>
    </row>
    <row r="79186" spans="30:55" x14ac:dyDescent="0.25">
      <c r="AH79186" s="79"/>
      <c r="AI79186" s="79"/>
      <c r="AJ79186" s="80"/>
      <c r="AK79186" s="79"/>
      <c r="AM79186" s="79"/>
      <c r="AS79186" s="80"/>
      <c r="AW79186" s="80"/>
      <c r="AX79186" s="80"/>
      <c r="BC79186" s="79"/>
    </row>
    <row r="79187" spans="30:55" x14ac:dyDescent="0.25">
      <c r="AH79187" s="79"/>
      <c r="AI79187" s="79"/>
      <c r="AJ79187" s="80"/>
      <c r="AK79187" s="79"/>
      <c r="AS79187" s="80"/>
      <c r="AW79187" s="80"/>
      <c r="AX79187" s="80"/>
      <c r="BC79187" s="79"/>
    </row>
    <row r="79188" spans="30:55" x14ac:dyDescent="0.25">
      <c r="AH79188" s="79"/>
      <c r="AI79188" s="79"/>
      <c r="AJ79188" s="80"/>
      <c r="AK79188" s="79"/>
      <c r="AM79188" s="79"/>
      <c r="AS79188" s="80"/>
      <c r="AW79188" s="80"/>
      <c r="AX79188" s="80"/>
      <c r="BC79188" s="79"/>
    </row>
    <row r="79189" spans="30:55" x14ac:dyDescent="0.25">
      <c r="AH79189" s="79"/>
      <c r="AI79189" s="79"/>
      <c r="AJ79189" s="80"/>
      <c r="AK79189" s="79"/>
      <c r="AS79189" s="80"/>
      <c r="AW79189" s="80"/>
      <c r="AX79189" s="80"/>
      <c r="BC79189" s="79"/>
    </row>
    <row r="79190" spans="30:55" x14ac:dyDescent="0.25">
      <c r="AH79190" s="79"/>
      <c r="AI79190" s="79"/>
      <c r="AJ79190" s="80"/>
      <c r="AK79190" s="79"/>
      <c r="AR79190" s="79"/>
      <c r="AS79190" s="80"/>
      <c r="AW79190" s="80"/>
      <c r="AX79190" s="80"/>
      <c r="BC79190" s="79"/>
    </row>
    <row r="79191" spans="30:55" x14ac:dyDescent="0.25">
      <c r="AH79191" s="79"/>
      <c r="AI79191" s="79"/>
      <c r="AJ79191" s="80"/>
      <c r="AK79191" s="79"/>
      <c r="AM79191" s="79"/>
      <c r="AS79191" s="80"/>
      <c r="AW79191" s="80"/>
      <c r="AX79191" s="80"/>
      <c r="BC79191" s="79"/>
    </row>
    <row r="79192" spans="30:55" x14ac:dyDescent="0.25">
      <c r="AH79192" s="79"/>
      <c r="AI79192" s="79"/>
      <c r="AJ79192" s="80"/>
      <c r="AK79192" s="79"/>
      <c r="AS79192" s="80"/>
      <c r="AW79192" s="80"/>
      <c r="AX79192" s="80"/>
      <c r="BC79192" s="79"/>
    </row>
    <row r="79193" spans="30:55" x14ac:dyDescent="0.25">
      <c r="AH79193" s="79"/>
      <c r="AI79193" s="79"/>
      <c r="AJ79193" s="80"/>
      <c r="AK79193" s="79"/>
      <c r="AM79193" s="79"/>
      <c r="AS79193" s="80"/>
      <c r="AW79193" s="80"/>
      <c r="AX79193" s="80"/>
      <c r="BC79193" s="79"/>
    </row>
    <row r="79194" spans="30:55" x14ac:dyDescent="0.25">
      <c r="AH79194" s="79"/>
      <c r="AI79194" s="79"/>
      <c r="AJ79194" s="80"/>
      <c r="AK79194" s="79"/>
      <c r="AS79194" s="80"/>
      <c r="AW79194" s="80"/>
      <c r="AX79194" s="80"/>
      <c r="BC79194" s="79"/>
    </row>
    <row r="79195" spans="30:55" x14ac:dyDescent="0.25">
      <c r="AH79195" s="79"/>
      <c r="AI79195" s="79"/>
      <c r="AJ79195" s="80"/>
      <c r="AK79195" s="79"/>
      <c r="AS79195" s="80"/>
      <c r="AW79195" s="80"/>
      <c r="AX79195" s="80"/>
      <c r="BC79195" s="79"/>
    </row>
    <row r="79196" spans="30:55" x14ac:dyDescent="0.25">
      <c r="AH79196" s="79"/>
      <c r="AI79196" s="79"/>
      <c r="AJ79196" s="80"/>
      <c r="AK79196" s="79"/>
      <c r="AS79196" s="80"/>
      <c r="AW79196" s="80"/>
      <c r="AX79196" s="80"/>
      <c r="BC79196" s="79"/>
    </row>
    <row r="79197" spans="30:55" x14ac:dyDescent="0.25">
      <c r="AD79197" s="27"/>
      <c r="AE79197" s="27"/>
      <c r="AH79197" s="79"/>
      <c r="AI79197" s="79"/>
      <c r="AJ79197" s="80"/>
      <c r="AK79197" s="79"/>
      <c r="AS79197" s="80"/>
      <c r="AW79197" s="80"/>
      <c r="AX79197" s="80"/>
      <c r="BC79197" s="79"/>
    </row>
    <row r="79198" spans="30:55" x14ac:dyDescent="0.25">
      <c r="AH79198" s="79"/>
      <c r="AI79198" s="79"/>
      <c r="AJ79198" s="80"/>
      <c r="AK79198" s="79"/>
      <c r="AS79198" s="80"/>
      <c r="AW79198" s="80"/>
      <c r="AX79198" s="80"/>
      <c r="BC79198" s="79"/>
    </row>
    <row r="79199" spans="30:55" x14ac:dyDescent="0.25">
      <c r="AH79199" s="79"/>
      <c r="AI79199" s="79"/>
      <c r="AJ79199" s="80"/>
      <c r="AK79199" s="79"/>
      <c r="AS79199" s="80"/>
      <c r="AW79199" s="80"/>
      <c r="AX79199" s="80"/>
      <c r="BC79199" s="79"/>
    </row>
    <row r="79200" spans="30:55" x14ac:dyDescent="0.25">
      <c r="AH79200" s="79"/>
      <c r="AI79200" s="79"/>
      <c r="AJ79200" s="80"/>
      <c r="AK79200" s="79"/>
      <c r="AS79200" s="80"/>
      <c r="AW79200" s="80"/>
      <c r="AX79200" s="80"/>
      <c r="BC79200" s="79"/>
    </row>
    <row r="79201" spans="30:55" x14ac:dyDescent="0.25">
      <c r="AH79201" s="79"/>
      <c r="AI79201" s="79"/>
      <c r="AJ79201" s="80"/>
      <c r="AK79201" s="79"/>
      <c r="AS79201" s="80"/>
      <c r="AW79201" s="80"/>
      <c r="AX79201" s="80"/>
      <c r="BC79201" s="79"/>
    </row>
    <row r="79202" spans="30:55" x14ac:dyDescent="0.25">
      <c r="AD79202" s="27"/>
      <c r="AE79202" s="27"/>
      <c r="AH79202" s="79"/>
      <c r="AI79202" s="79"/>
      <c r="AJ79202" s="80"/>
      <c r="AK79202" s="79"/>
      <c r="AS79202" s="80"/>
      <c r="AW79202" s="80"/>
      <c r="AX79202" s="80"/>
      <c r="BC79202" s="79"/>
    </row>
    <row r="79203" spans="30:55" x14ac:dyDescent="0.25">
      <c r="AH79203" s="79"/>
      <c r="AI79203" s="79"/>
      <c r="AJ79203" s="80"/>
      <c r="AK79203" s="79"/>
      <c r="AS79203" s="80"/>
      <c r="AW79203" s="80"/>
      <c r="AX79203" s="80"/>
      <c r="BC79203" s="79"/>
    </row>
    <row r="79204" spans="30:55" x14ac:dyDescent="0.25">
      <c r="AH79204" s="79"/>
      <c r="AI79204" s="79"/>
      <c r="AJ79204" s="80"/>
      <c r="AK79204" s="79"/>
      <c r="AS79204" s="80"/>
      <c r="AW79204" s="80"/>
      <c r="AX79204" s="80"/>
      <c r="BC79204" s="79"/>
    </row>
    <row r="79205" spans="30:55" x14ac:dyDescent="0.25">
      <c r="AH79205" s="79"/>
      <c r="AI79205" s="79"/>
      <c r="AJ79205" s="80"/>
      <c r="AK79205" s="79"/>
      <c r="AR79205" s="79"/>
      <c r="AS79205" s="80"/>
      <c r="AW79205" s="80"/>
      <c r="AX79205" s="80"/>
      <c r="BC79205" s="79"/>
    </row>
    <row r="79206" spans="30:55" x14ac:dyDescent="0.25">
      <c r="AH79206" s="79"/>
      <c r="AI79206" s="79"/>
      <c r="AJ79206" s="80"/>
      <c r="AK79206" s="79"/>
      <c r="AS79206" s="80"/>
      <c r="AW79206" s="80"/>
      <c r="AX79206" s="80"/>
      <c r="BC79206" s="79"/>
    </row>
    <row r="79207" spans="30:55" x14ac:dyDescent="0.25">
      <c r="AH79207" s="79"/>
      <c r="AI79207" s="79"/>
      <c r="AJ79207" s="80"/>
      <c r="AK79207" s="79"/>
      <c r="AS79207" s="80"/>
      <c r="AW79207" s="80"/>
      <c r="AX79207" s="80"/>
      <c r="BC79207" s="79"/>
    </row>
    <row r="79208" spans="30:55" x14ac:dyDescent="0.25">
      <c r="AD79208" s="27"/>
      <c r="AE79208" s="27"/>
      <c r="AH79208" s="79"/>
      <c r="AI79208" s="79"/>
      <c r="AJ79208" s="80"/>
      <c r="AK79208" s="79"/>
      <c r="AS79208" s="80"/>
      <c r="AW79208" s="80"/>
      <c r="AX79208" s="80"/>
      <c r="BC79208" s="79"/>
    </row>
    <row r="79209" spans="30:55" x14ac:dyDescent="0.25">
      <c r="AD79209" s="27"/>
      <c r="AE79209" s="27"/>
      <c r="AH79209" s="79"/>
      <c r="AI79209" s="79"/>
      <c r="AJ79209" s="80"/>
      <c r="AK79209" s="79"/>
      <c r="AS79209" s="80"/>
      <c r="AW79209" s="80"/>
      <c r="AX79209" s="80"/>
      <c r="BC79209" s="79"/>
    </row>
    <row r="79210" spans="30:55" x14ac:dyDescent="0.25">
      <c r="AH79210" s="79"/>
      <c r="AI79210" s="79"/>
      <c r="AJ79210" s="80"/>
      <c r="AK79210" s="79"/>
      <c r="AS79210" s="80"/>
      <c r="AW79210" s="80"/>
      <c r="AX79210" s="80"/>
      <c r="BC79210" s="79"/>
    </row>
    <row r="79211" spans="30:55" x14ac:dyDescent="0.25">
      <c r="AH79211" s="79"/>
      <c r="AI79211" s="79"/>
      <c r="AJ79211" s="80"/>
      <c r="AK79211" s="79"/>
      <c r="AS79211" s="80"/>
      <c r="AW79211" s="80"/>
      <c r="AX79211" s="80"/>
      <c r="BC79211" s="79"/>
    </row>
    <row r="79212" spans="30:55" x14ac:dyDescent="0.25">
      <c r="AH79212" s="79"/>
      <c r="AI79212" s="79"/>
      <c r="AJ79212" s="80"/>
      <c r="AK79212" s="79"/>
      <c r="AS79212" s="80"/>
      <c r="AW79212" s="80"/>
      <c r="AX79212" s="80"/>
      <c r="BC79212" s="79"/>
    </row>
    <row r="79213" spans="30:55" x14ac:dyDescent="0.25">
      <c r="AH79213" s="79"/>
      <c r="AI79213" s="79"/>
      <c r="AJ79213" s="80"/>
      <c r="AK79213" s="79"/>
      <c r="AS79213" s="80"/>
      <c r="AW79213" s="80"/>
      <c r="AX79213" s="80"/>
      <c r="BC79213" s="79"/>
    </row>
    <row r="79214" spans="30:55" x14ac:dyDescent="0.25">
      <c r="AH79214" s="79"/>
      <c r="AI79214" s="79"/>
      <c r="AJ79214" s="80"/>
      <c r="AK79214" s="79"/>
      <c r="AS79214" s="80"/>
      <c r="AW79214" s="80"/>
      <c r="AX79214" s="80"/>
      <c r="BC79214" s="79"/>
    </row>
    <row r="79215" spans="30:55" x14ac:dyDescent="0.25">
      <c r="AH79215" s="79"/>
      <c r="AI79215" s="79"/>
      <c r="AJ79215" s="80"/>
      <c r="AK79215" s="79"/>
      <c r="AS79215" s="80"/>
      <c r="AW79215" s="80"/>
      <c r="AX79215" s="80"/>
      <c r="BC79215" s="79"/>
    </row>
    <row r="79216" spans="30:55" x14ac:dyDescent="0.25">
      <c r="AH79216" s="79"/>
      <c r="AI79216" s="79"/>
      <c r="AJ79216" s="80"/>
      <c r="AK79216" s="79"/>
      <c r="AS79216" s="80"/>
      <c r="AW79216" s="80"/>
      <c r="AX79216" s="80"/>
      <c r="BC79216" s="79"/>
    </row>
    <row r="79217" spans="30:55" x14ac:dyDescent="0.25">
      <c r="AH79217" s="79"/>
      <c r="AI79217" s="79"/>
      <c r="AJ79217" s="80"/>
      <c r="AK79217" s="79"/>
      <c r="AS79217" s="80"/>
      <c r="AW79217" s="80"/>
      <c r="AX79217" s="80"/>
      <c r="BC79217" s="79"/>
    </row>
    <row r="79218" spans="30:55" x14ac:dyDescent="0.25">
      <c r="AH79218" s="79"/>
      <c r="AI79218" s="79"/>
      <c r="AJ79218" s="80"/>
      <c r="AK79218" s="79"/>
      <c r="AS79218" s="80"/>
      <c r="AW79218" s="80"/>
      <c r="AX79218" s="80"/>
      <c r="BC79218" s="79"/>
    </row>
    <row r="79219" spans="30:55" x14ac:dyDescent="0.25">
      <c r="AH79219" s="79"/>
      <c r="AI79219" s="79"/>
      <c r="AJ79219" s="80"/>
      <c r="AK79219" s="79"/>
      <c r="AS79219" s="80"/>
      <c r="AW79219" s="80"/>
      <c r="AX79219" s="80"/>
      <c r="BC79219" s="79"/>
    </row>
    <row r="79220" spans="30:55" x14ac:dyDescent="0.25">
      <c r="AH79220" s="79"/>
      <c r="AI79220" s="79"/>
      <c r="AJ79220" s="80"/>
      <c r="AK79220" s="79"/>
      <c r="AS79220" s="80"/>
      <c r="AW79220" s="80"/>
      <c r="AX79220" s="80"/>
      <c r="BC79220" s="79"/>
    </row>
    <row r="79221" spans="30:55" x14ac:dyDescent="0.25">
      <c r="AH79221" s="79"/>
      <c r="AI79221" s="79"/>
      <c r="AJ79221" s="80"/>
      <c r="AK79221" s="79"/>
      <c r="AS79221" s="80"/>
      <c r="AW79221" s="80"/>
      <c r="AX79221" s="80"/>
      <c r="BC79221" s="79"/>
    </row>
    <row r="79222" spans="30:55" x14ac:dyDescent="0.25">
      <c r="AH79222" s="79"/>
      <c r="AI79222" s="79"/>
      <c r="AJ79222" s="80"/>
      <c r="AK79222" s="79"/>
      <c r="AS79222" s="80"/>
      <c r="AW79222" s="80"/>
      <c r="AX79222" s="80"/>
      <c r="BC79222" s="79"/>
    </row>
    <row r="79223" spans="30:55" x14ac:dyDescent="0.25">
      <c r="AD79223" s="27"/>
      <c r="AE79223" s="27"/>
      <c r="AH79223" s="79"/>
      <c r="AI79223" s="79"/>
      <c r="AJ79223" s="80"/>
      <c r="AK79223" s="79"/>
      <c r="AS79223" s="80"/>
      <c r="AW79223" s="80"/>
      <c r="AX79223" s="80"/>
      <c r="BC79223" s="79"/>
    </row>
    <row r="79224" spans="30:55" x14ac:dyDescent="0.25">
      <c r="AH79224" s="79"/>
      <c r="AI79224" s="79"/>
      <c r="AJ79224" s="80"/>
      <c r="AK79224" s="79"/>
      <c r="AS79224" s="80"/>
      <c r="AW79224" s="80"/>
      <c r="AX79224" s="80"/>
      <c r="BC79224" s="79"/>
    </row>
    <row r="79225" spans="30:55" x14ac:dyDescent="0.25">
      <c r="AD79225" s="27"/>
      <c r="AE79225" s="27"/>
      <c r="AH79225" s="79"/>
      <c r="AI79225" s="79"/>
      <c r="AJ79225" s="80"/>
      <c r="AK79225" s="79"/>
      <c r="AS79225" s="80"/>
      <c r="AW79225" s="80"/>
      <c r="AX79225" s="80"/>
      <c r="BC79225" s="79"/>
    </row>
    <row r="79226" spans="30:55" x14ac:dyDescent="0.25">
      <c r="AD79226" s="27"/>
      <c r="AE79226" s="27"/>
      <c r="AH79226" s="79"/>
      <c r="AI79226" s="79"/>
      <c r="AJ79226" s="80"/>
      <c r="AK79226" s="79"/>
      <c r="AS79226" s="80"/>
      <c r="AW79226" s="80"/>
      <c r="AX79226" s="80"/>
      <c r="BC79226" s="79"/>
    </row>
    <row r="79227" spans="30:55" x14ac:dyDescent="0.25">
      <c r="AH79227" s="79"/>
      <c r="AI79227" s="79"/>
      <c r="AJ79227" s="80"/>
      <c r="AK79227" s="79"/>
      <c r="AS79227" s="80"/>
      <c r="AW79227" s="80"/>
      <c r="AX79227" s="80"/>
      <c r="BC79227" s="79"/>
    </row>
    <row r="79228" spans="30:55" x14ac:dyDescent="0.25">
      <c r="AH79228" s="79"/>
      <c r="AI79228" s="79"/>
      <c r="AJ79228" s="80"/>
      <c r="AK79228" s="79"/>
      <c r="AS79228" s="80"/>
      <c r="AW79228" s="80"/>
      <c r="AX79228" s="80"/>
      <c r="BC79228" s="79"/>
    </row>
    <row r="79229" spans="30:55" x14ac:dyDescent="0.25">
      <c r="AH79229" s="79"/>
      <c r="AI79229" s="79"/>
      <c r="AJ79229" s="80"/>
      <c r="AK79229" s="79"/>
      <c r="AS79229" s="80"/>
      <c r="AW79229" s="80"/>
      <c r="AX79229" s="80"/>
      <c r="BC79229" s="79"/>
    </row>
    <row r="79230" spans="30:55" x14ac:dyDescent="0.25">
      <c r="AD79230" s="27"/>
      <c r="AE79230" s="27"/>
      <c r="AH79230" s="79"/>
      <c r="AI79230" s="79"/>
      <c r="AJ79230" s="80"/>
      <c r="AK79230" s="79"/>
      <c r="AS79230" s="80"/>
      <c r="AW79230" s="80"/>
      <c r="AX79230" s="80"/>
      <c r="BC79230" s="79"/>
    </row>
    <row r="79231" spans="30:55" x14ac:dyDescent="0.25">
      <c r="AH79231" s="79"/>
      <c r="AI79231" s="79"/>
      <c r="AJ79231" s="80"/>
      <c r="AK79231" s="79"/>
      <c r="AS79231" s="80"/>
      <c r="AW79231" s="80"/>
      <c r="AX79231" s="80"/>
      <c r="BC79231" s="79"/>
    </row>
    <row r="79232" spans="30:55" x14ac:dyDescent="0.25">
      <c r="AD79232" s="27"/>
      <c r="AE79232" s="27"/>
      <c r="AH79232" s="79"/>
      <c r="AI79232" s="79"/>
      <c r="AJ79232" s="80"/>
      <c r="AK79232" s="79"/>
      <c r="AS79232" s="80"/>
      <c r="AW79232" s="80"/>
      <c r="AX79232" s="80"/>
      <c r="BC79232" s="79"/>
    </row>
    <row r="79233" spans="30:55" x14ac:dyDescent="0.25">
      <c r="AD79233" s="27"/>
      <c r="AE79233" s="27"/>
      <c r="AH79233" s="79"/>
      <c r="AI79233" s="79"/>
      <c r="AJ79233" s="80"/>
      <c r="AK79233" s="79"/>
      <c r="AR79233" s="79"/>
      <c r="AS79233" s="80"/>
      <c r="AW79233" s="80"/>
      <c r="AX79233" s="80"/>
      <c r="BC79233" s="79"/>
    </row>
    <row r="79234" spans="30:55" x14ac:dyDescent="0.25">
      <c r="AH79234" s="79"/>
      <c r="AI79234" s="79"/>
      <c r="AJ79234" s="80"/>
      <c r="AK79234" s="79"/>
      <c r="AS79234" s="80"/>
      <c r="AW79234" s="80"/>
      <c r="AX79234" s="80"/>
      <c r="BC79234" s="79"/>
    </row>
    <row r="79235" spans="30:55" x14ac:dyDescent="0.25">
      <c r="AH79235" s="79"/>
      <c r="AI79235" s="79"/>
      <c r="AJ79235" s="80"/>
      <c r="AK79235" s="79"/>
      <c r="AS79235" s="80"/>
      <c r="AW79235" s="80"/>
      <c r="AX79235" s="80"/>
      <c r="BC79235" s="79"/>
    </row>
    <row r="79236" spans="30:55" x14ac:dyDescent="0.25">
      <c r="AH79236" s="79"/>
      <c r="AI79236" s="79"/>
      <c r="AJ79236" s="80"/>
      <c r="AK79236" s="79"/>
      <c r="AS79236" s="80"/>
      <c r="AW79236" s="80"/>
      <c r="AX79236" s="80"/>
      <c r="BC79236" s="79"/>
    </row>
    <row r="79237" spans="30:55" x14ac:dyDescent="0.25">
      <c r="AH79237" s="79"/>
      <c r="AI79237" s="79"/>
      <c r="AJ79237" s="80"/>
      <c r="AK79237" s="79"/>
      <c r="AS79237" s="80"/>
      <c r="AW79237" s="80"/>
      <c r="AX79237" s="80"/>
      <c r="BC79237" s="79"/>
    </row>
    <row r="79238" spans="30:55" x14ac:dyDescent="0.25">
      <c r="AH79238" s="79"/>
      <c r="AI79238" s="79"/>
      <c r="AJ79238" s="80"/>
      <c r="AK79238" s="79"/>
      <c r="AM79238" s="79"/>
      <c r="AS79238" s="80"/>
      <c r="AW79238" s="80"/>
      <c r="AX79238" s="80"/>
      <c r="BC79238" s="79"/>
    </row>
    <row r="79239" spans="30:55" x14ac:dyDescent="0.25">
      <c r="AH79239" s="79"/>
      <c r="AI79239" s="79"/>
      <c r="AJ79239" s="80"/>
      <c r="AK79239" s="79"/>
      <c r="AS79239" s="80"/>
      <c r="AW79239" s="80"/>
      <c r="AX79239" s="80"/>
      <c r="BC79239" s="79"/>
    </row>
    <row r="79240" spans="30:55" x14ac:dyDescent="0.25">
      <c r="AH79240" s="79"/>
      <c r="AI79240" s="79"/>
      <c r="AJ79240" s="80"/>
      <c r="AK79240" s="79"/>
      <c r="AS79240" s="80"/>
      <c r="AW79240" s="80"/>
      <c r="AX79240" s="80"/>
      <c r="BC79240" s="79"/>
    </row>
    <row r="79241" spans="30:55" x14ac:dyDescent="0.25">
      <c r="AH79241" s="79"/>
      <c r="AI79241" s="79"/>
      <c r="AJ79241" s="80"/>
      <c r="AK79241" s="79"/>
      <c r="AS79241" s="80"/>
      <c r="AW79241" s="80"/>
      <c r="AX79241" s="80"/>
      <c r="BC79241" s="79"/>
    </row>
    <row r="79242" spans="30:55" x14ac:dyDescent="0.25">
      <c r="AH79242" s="79"/>
      <c r="AI79242" s="79"/>
      <c r="AJ79242" s="80"/>
      <c r="AK79242" s="79"/>
      <c r="AS79242" s="80"/>
      <c r="AW79242" s="80"/>
      <c r="AX79242" s="80"/>
      <c r="BC79242" s="79"/>
    </row>
    <row r="79243" spans="30:55" x14ac:dyDescent="0.25">
      <c r="AH79243" s="79"/>
      <c r="AI79243" s="79"/>
      <c r="AJ79243" s="80"/>
      <c r="AK79243" s="79"/>
      <c r="AS79243" s="80"/>
      <c r="AW79243" s="80"/>
      <c r="AX79243" s="80"/>
      <c r="BC79243" s="79"/>
    </row>
    <row r="79244" spans="30:55" x14ac:dyDescent="0.25">
      <c r="AH79244" s="79"/>
      <c r="AI79244" s="79"/>
      <c r="AJ79244" s="80"/>
      <c r="AK79244" s="79"/>
      <c r="AS79244" s="80"/>
      <c r="AW79244" s="80"/>
      <c r="AX79244" s="80"/>
      <c r="BC79244" s="79"/>
    </row>
    <row r="79245" spans="30:55" x14ac:dyDescent="0.25">
      <c r="AH79245" s="79"/>
      <c r="AI79245" s="79"/>
      <c r="AJ79245" s="80"/>
      <c r="AK79245" s="79"/>
      <c r="AS79245" s="80"/>
      <c r="AW79245" s="80"/>
      <c r="AX79245" s="80"/>
      <c r="BC79245" s="79"/>
    </row>
    <row r="79246" spans="30:55" x14ac:dyDescent="0.25">
      <c r="AH79246" s="79"/>
      <c r="AI79246" s="79"/>
      <c r="AJ79246" s="80"/>
      <c r="AK79246" s="79"/>
      <c r="AS79246" s="80"/>
      <c r="AW79246" s="80"/>
      <c r="AX79246" s="80"/>
      <c r="BC79246" s="79"/>
    </row>
    <row r="79247" spans="30:55" x14ac:dyDescent="0.25">
      <c r="AD79247" s="27"/>
      <c r="AE79247" s="27"/>
      <c r="AH79247" s="79"/>
      <c r="AI79247" s="79"/>
      <c r="AJ79247" s="80"/>
      <c r="AK79247" s="79"/>
      <c r="AS79247" s="80"/>
      <c r="AW79247" s="80"/>
      <c r="AX79247" s="80"/>
      <c r="BC79247" s="79"/>
    </row>
    <row r="79248" spans="30:55" x14ac:dyDescent="0.25">
      <c r="AH79248" s="79"/>
      <c r="AI79248" s="79"/>
      <c r="AJ79248" s="80"/>
      <c r="AK79248" s="79"/>
      <c r="AS79248" s="80"/>
      <c r="AW79248" s="80"/>
      <c r="AX79248" s="80"/>
      <c r="BC79248" s="79"/>
    </row>
    <row r="79249" spans="30:55" x14ac:dyDescent="0.25">
      <c r="AH79249" s="79"/>
      <c r="AI79249" s="79"/>
      <c r="AJ79249" s="80"/>
      <c r="AK79249" s="79"/>
      <c r="AS79249" s="80"/>
      <c r="AW79249" s="80"/>
      <c r="AX79249" s="80"/>
      <c r="BC79249" s="79"/>
    </row>
    <row r="79250" spans="30:55" x14ac:dyDescent="0.25">
      <c r="AH79250" s="79"/>
      <c r="AI79250" s="79"/>
      <c r="AJ79250" s="80"/>
      <c r="AK79250" s="79"/>
      <c r="AS79250" s="80"/>
      <c r="AW79250" s="80"/>
      <c r="AX79250" s="80"/>
      <c r="BC79250" s="79"/>
    </row>
    <row r="79251" spans="30:55" x14ac:dyDescent="0.25">
      <c r="AH79251" s="79"/>
      <c r="AI79251" s="79"/>
      <c r="AJ79251" s="80"/>
      <c r="AK79251" s="79"/>
      <c r="AS79251" s="80"/>
      <c r="AW79251" s="80"/>
      <c r="AX79251" s="80"/>
      <c r="BC79251" s="79"/>
    </row>
    <row r="79252" spans="30:55" x14ac:dyDescent="0.25">
      <c r="AH79252" s="79"/>
      <c r="AI79252" s="79"/>
      <c r="AJ79252" s="80"/>
      <c r="AK79252" s="79"/>
      <c r="AS79252" s="80"/>
      <c r="AW79252" s="80"/>
      <c r="AX79252" s="80"/>
      <c r="BC79252" s="79"/>
    </row>
    <row r="79253" spans="30:55" x14ac:dyDescent="0.25">
      <c r="AH79253" s="79"/>
      <c r="AI79253" s="79"/>
      <c r="AJ79253" s="80"/>
      <c r="AK79253" s="79"/>
      <c r="AS79253" s="80"/>
      <c r="AW79253" s="80"/>
      <c r="AX79253" s="80"/>
      <c r="BC79253" s="79"/>
    </row>
    <row r="79254" spans="30:55" x14ac:dyDescent="0.25">
      <c r="AH79254" s="79"/>
      <c r="AI79254" s="79"/>
      <c r="AJ79254" s="80"/>
      <c r="AK79254" s="79"/>
      <c r="AS79254" s="80"/>
      <c r="AW79254" s="80"/>
      <c r="AX79254" s="80"/>
      <c r="BC79254" s="79"/>
    </row>
    <row r="79255" spans="30:55" x14ac:dyDescent="0.25">
      <c r="AH79255" s="79"/>
      <c r="AI79255" s="79"/>
      <c r="AJ79255" s="80"/>
      <c r="AK79255" s="79"/>
      <c r="AS79255" s="80"/>
      <c r="AW79255" s="80"/>
      <c r="AX79255" s="80"/>
      <c r="BC79255" s="79"/>
    </row>
    <row r="79256" spans="30:55" x14ac:dyDescent="0.25">
      <c r="AD79256" s="27"/>
      <c r="AE79256" s="27"/>
      <c r="AH79256" s="79"/>
      <c r="AI79256" s="79"/>
      <c r="AJ79256" s="80"/>
      <c r="AK79256" s="79"/>
      <c r="AS79256" s="80"/>
      <c r="AW79256" s="80"/>
      <c r="AX79256" s="80"/>
      <c r="BC79256" s="79"/>
    </row>
    <row r="79257" spans="30:55" x14ac:dyDescent="0.25">
      <c r="AH79257" s="79"/>
      <c r="AI79257" s="79"/>
      <c r="AJ79257" s="80"/>
      <c r="AK79257" s="79"/>
      <c r="AS79257" s="80"/>
      <c r="AW79257" s="80"/>
      <c r="AX79257" s="80"/>
      <c r="BC79257" s="79"/>
    </row>
    <row r="79258" spans="30:55" x14ac:dyDescent="0.25">
      <c r="AH79258" s="79"/>
      <c r="AI79258" s="79"/>
      <c r="AJ79258" s="80"/>
      <c r="AK79258" s="79"/>
      <c r="AS79258" s="80"/>
      <c r="AW79258" s="80"/>
      <c r="AX79258" s="80"/>
      <c r="BC79258" s="79"/>
    </row>
    <row r="79259" spans="30:55" x14ac:dyDescent="0.25">
      <c r="AH79259" s="79"/>
      <c r="AI79259" s="79"/>
      <c r="AJ79259" s="80"/>
      <c r="AK79259" s="79"/>
      <c r="AS79259" s="80"/>
      <c r="AW79259" s="80"/>
      <c r="AX79259" s="80"/>
      <c r="BC79259" s="79"/>
    </row>
    <row r="79260" spans="30:55" x14ac:dyDescent="0.25">
      <c r="AH79260" s="79"/>
      <c r="AI79260" s="79"/>
      <c r="AJ79260" s="80"/>
      <c r="AK79260" s="79"/>
      <c r="AS79260" s="80"/>
      <c r="AW79260" s="80"/>
      <c r="AX79260" s="80"/>
      <c r="BC79260" s="79"/>
    </row>
    <row r="79261" spans="30:55" x14ac:dyDescent="0.25">
      <c r="AD79261" s="27"/>
      <c r="AE79261" s="27"/>
      <c r="AH79261" s="79"/>
      <c r="AI79261" s="79"/>
      <c r="AJ79261" s="80"/>
      <c r="AK79261" s="79"/>
      <c r="AS79261" s="80"/>
      <c r="AW79261" s="80"/>
      <c r="AX79261" s="80"/>
      <c r="BC79261" s="79"/>
    </row>
    <row r="79262" spans="30:55" x14ac:dyDescent="0.25">
      <c r="AD79262" s="27"/>
      <c r="AE79262" s="27"/>
      <c r="AH79262" s="79"/>
      <c r="AI79262" s="79"/>
      <c r="AJ79262" s="80"/>
      <c r="AK79262" s="79"/>
      <c r="AS79262" s="80"/>
      <c r="AW79262" s="80"/>
      <c r="AX79262" s="80"/>
      <c r="BC79262" s="79"/>
    </row>
    <row r="79263" spans="30:55" x14ac:dyDescent="0.25">
      <c r="AH79263" s="79"/>
      <c r="AI79263" s="79"/>
      <c r="AJ79263" s="80"/>
      <c r="AK79263" s="79"/>
      <c r="AS79263" s="80"/>
      <c r="AW79263" s="80"/>
      <c r="AX79263" s="80"/>
      <c r="BC79263" s="79"/>
    </row>
    <row r="79264" spans="30:55" x14ac:dyDescent="0.25">
      <c r="AH79264" s="79"/>
      <c r="AI79264" s="79"/>
      <c r="AJ79264" s="80"/>
      <c r="AK79264" s="79"/>
      <c r="AS79264" s="80"/>
      <c r="AW79264" s="80"/>
      <c r="AX79264" s="80"/>
      <c r="BC79264" s="79"/>
    </row>
    <row r="79265" spans="30:55" x14ac:dyDescent="0.25">
      <c r="AD79265" s="27"/>
      <c r="AE79265" s="27"/>
      <c r="AH79265" s="79"/>
      <c r="AI79265" s="79"/>
      <c r="AJ79265" s="80"/>
      <c r="AK79265" s="79"/>
      <c r="AS79265" s="80"/>
      <c r="AW79265" s="80"/>
      <c r="AX79265" s="80"/>
      <c r="BC79265" s="79"/>
    </row>
    <row r="79266" spans="30:55" x14ac:dyDescent="0.25">
      <c r="AH79266" s="79"/>
      <c r="AI79266" s="79"/>
      <c r="AJ79266" s="80"/>
      <c r="AK79266" s="79"/>
      <c r="AR79266" s="79"/>
      <c r="AS79266" s="80"/>
      <c r="AW79266" s="80"/>
      <c r="AX79266" s="80"/>
      <c r="BC79266" s="79"/>
    </row>
    <row r="79267" spans="30:55" x14ac:dyDescent="0.25">
      <c r="AD79267" s="27"/>
      <c r="AE79267" s="27"/>
      <c r="AH79267" s="79"/>
      <c r="AI79267" s="79"/>
      <c r="AJ79267" s="80"/>
      <c r="AK79267" s="79"/>
      <c r="AS79267" s="80"/>
      <c r="AW79267" s="80"/>
      <c r="AX79267" s="80"/>
      <c r="BC79267" s="79"/>
    </row>
    <row r="79268" spans="30:55" x14ac:dyDescent="0.25">
      <c r="AH79268" s="79"/>
      <c r="AI79268" s="79"/>
      <c r="AJ79268" s="80"/>
      <c r="AK79268" s="79"/>
      <c r="AS79268" s="80"/>
      <c r="AW79268" s="80"/>
      <c r="AX79268" s="80"/>
      <c r="BC79268" s="79"/>
    </row>
    <row r="79269" spans="30:55" x14ac:dyDescent="0.25">
      <c r="AD79269" s="27"/>
      <c r="AE79269" s="27"/>
      <c r="AH79269" s="79"/>
      <c r="AI79269" s="79"/>
      <c r="AJ79269" s="80"/>
      <c r="AK79269" s="79"/>
      <c r="AS79269" s="80"/>
      <c r="AW79269" s="80"/>
      <c r="AX79269" s="80"/>
      <c r="BC79269" s="79"/>
    </row>
    <row r="79270" spans="30:55" x14ac:dyDescent="0.25">
      <c r="AD79270" s="27"/>
      <c r="AE79270" s="27"/>
      <c r="AH79270" s="79"/>
      <c r="AI79270" s="79"/>
      <c r="AJ79270" s="80"/>
      <c r="AK79270" s="79"/>
      <c r="AS79270" s="80"/>
      <c r="AW79270" s="80"/>
      <c r="AX79270" s="80"/>
      <c r="BC79270" s="79"/>
    </row>
    <row r="79271" spans="30:55" x14ac:dyDescent="0.25">
      <c r="AH79271" s="79"/>
      <c r="AI79271" s="79"/>
      <c r="AJ79271" s="80"/>
      <c r="AK79271" s="79"/>
      <c r="AR79271" s="79"/>
      <c r="AS79271" s="80"/>
      <c r="AW79271" s="80"/>
      <c r="AX79271" s="80"/>
      <c r="BC79271" s="79"/>
    </row>
    <row r="79272" spans="30:55" x14ac:dyDescent="0.25">
      <c r="AH79272" s="79"/>
      <c r="AI79272" s="79"/>
      <c r="AJ79272" s="80"/>
      <c r="AK79272" s="79"/>
      <c r="AS79272" s="80"/>
      <c r="AW79272" s="80"/>
      <c r="AX79272" s="80"/>
      <c r="BC79272" s="79"/>
    </row>
    <row r="79273" spans="30:55" x14ac:dyDescent="0.25">
      <c r="AH79273" s="79"/>
      <c r="AI79273" s="79"/>
      <c r="AJ79273" s="80"/>
      <c r="AK79273" s="79"/>
      <c r="AS79273" s="80"/>
      <c r="AW79273" s="80"/>
      <c r="AX79273" s="80"/>
      <c r="BC79273" s="79"/>
    </row>
    <row r="79274" spans="30:55" x14ac:dyDescent="0.25">
      <c r="AD79274" s="27"/>
      <c r="AE79274" s="27"/>
      <c r="AH79274" s="79"/>
      <c r="AI79274" s="79"/>
      <c r="AJ79274" s="80"/>
      <c r="AK79274" s="79"/>
      <c r="AM79274" s="79"/>
      <c r="AS79274" s="80"/>
      <c r="AW79274" s="80"/>
      <c r="AX79274" s="80"/>
      <c r="BC79274" s="79"/>
    </row>
    <row r="79275" spans="30:55" x14ac:dyDescent="0.25">
      <c r="AH79275" s="79"/>
      <c r="AI79275" s="79"/>
      <c r="AJ79275" s="80"/>
      <c r="AK79275" s="79"/>
      <c r="AS79275" s="80"/>
      <c r="AW79275" s="80"/>
      <c r="AX79275" s="80"/>
      <c r="BC79275" s="79"/>
    </row>
    <row r="79276" spans="30:55" x14ac:dyDescent="0.25">
      <c r="AH79276" s="79"/>
      <c r="AI79276" s="79"/>
      <c r="AJ79276" s="80"/>
      <c r="AK79276" s="79"/>
      <c r="AS79276" s="80"/>
      <c r="AW79276" s="80"/>
      <c r="AX79276" s="80"/>
      <c r="BC79276" s="79"/>
    </row>
    <row r="79277" spans="30:55" x14ac:dyDescent="0.25">
      <c r="AH79277" s="79"/>
      <c r="AI79277" s="79"/>
      <c r="AJ79277" s="80"/>
      <c r="AK79277" s="79"/>
      <c r="AS79277" s="80"/>
      <c r="AW79277" s="80"/>
      <c r="AX79277" s="80"/>
      <c r="BC79277" s="79"/>
    </row>
    <row r="79278" spans="30:55" x14ac:dyDescent="0.25">
      <c r="AH79278" s="79"/>
      <c r="AI79278" s="79"/>
      <c r="AJ79278" s="80"/>
      <c r="AK79278" s="79"/>
      <c r="AS79278" s="80"/>
      <c r="AW79278" s="80"/>
      <c r="AX79278" s="80"/>
      <c r="BC79278" s="79"/>
    </row>
    <row r="79279" spans="30:55" x14ac:dyDescent="0.25">
      <c r="AH79279" s="79"/>
      <c r="AI79279" s="79"/>
      <c r="AJ79279" s="80"/>
      <c r="AK79279" s="79"/>
      <c r="AS79279" s="80"/>
      <c r="AW79279" s="80"/>
      <c r="AX79279" s="80"/>
      <c r="BC79279" s="79"/>
    </row>
    <row r="79280" spans="30:55" x14ac:dyDescent="0.25">
      <c r="AH79280" s="79"/>
      <c r="AI79280" s="79"/>
      <c r="AJ79280" s="80"/>
      <c r="AK79280" s="79"/>
      <c r="AM79280" s="79"/>
      <c r="AS79280" s="80"/>
      <c r="AW79280" s="80"/>
      <c r="BC79280" s="79"/>
    </row>
    <row r="79281" spans="30:55" x14ac:dyDescent="0.25">
      <c r="AH79281" s="79"/>
      <c r="AI79281" s="79"/>
      <c r="AJ79281" s="80"/>
      <c r="AK79281" s="79"/>
      <c r="AS79281" s="80"/>
      <c r="AW79281" s="80"/>
      <c r="AX79281" s="80"/>
      <c r="BC79281" s="79"/>
    </row>
    <row r="79282" spans="30:55" x14ac:dyDescent="0.25">
      <c r="AH79282" s="79"/>
      <c r="AI79282" s="79"/>
      <c r="AJ79282" s="80"/>
      <c r="AK79282" s="79"/>
      <c r="AS79282" s="80"/>
      <c r="AW79282" s="80"/>
      <c r="AX79282" s="80"/>
      <c r="BC79282" s="79"/>
    </row>
    <row r="79283" spans="30:55" x14ac:dyDescent="0.25">
      <c r="AH79283" s="79"/>
      <c r="AI79283" s="79"/>
      <c r="AJ79283" s="80"/>
      <c r="AK79283" s="79"/>
      <c r="AR79283" s="79"/>
      <c r="AS79283" s="80"/>
      <c r="AW79283" s="80"/>
      <c r="AX79283" s="80"/>
      <c r="BC79283" s="79"/>
    </row>
    <row r="79284" spans="30:55" x14ac:dyDescent="0.25">
      <c r="AH79284" s="79"/>
      <c r="AI79284" s="79"/>
      <c r="AJ79284" s="80"/>
      <c r="AK79284" s="79"/>
      <c r="AS79284" s="80"/>
      <c r="AW79284" s="80"/>
      <c r="AX79284" s="80"/>
      <c r="BC79284" s="79"/>
    </row>
    <row r="79285" spans="30:55" x14ac:dyDescent="0.25">
      <c r="AD79285" s="27"/>
      <c r="AE79285" s="27"/>
      <c r="AH79285" s="79"/>
      <c r="AI79285" s="79"/>
      <c r="AJ79285" s="80"/>
      <c r="AK79285" s="79"/>
      <c r="AS79285" s="80"/>
      <c r="AW79285" s="80"/>
      <c r="AX79285" s="80"/>
      <c r="BC79285" s="79"/>
    </row>
    <row r="79286" spans="30:55" x14ac:dyDescent="0.25">
      <c r="AD79286" s="27"/>
      <c r="AE79286" s="27"/>
      <c r="AH79286" s="79"/>
      <c r="AI79286" s="79"/>
      <c r="AJ79286" s="80"/>
      <c r="AK79286" s="79"/>
      <c r="AS79286" s="80"/>
      <c r="AW79286" s="80"/>
      <c r="AX79286" s="80"/>
      <c r="BC79286" s="79"/>
    </row>
    <row r="79287" spans="30:55" x14ac:dyDescent="0.25">
      <c r="AD79287" s="27"/>
      <c r="AE79287" s="27"/>
      <c r="AH79287" s="79"/>
      <c r="AI79287" s="79"/>
      <c r="AJ79287" s="80"/>
      <c r="AK79287" s="79"/>
      <c r="AS79287" s="80"/>
      <c r="AW79287" s="80"/>
      <c r="AX79287" s="80"/>
      <c r="BC79287" s="79"/>
    </row>
    <row r="79288" spans="30:55" x14ac:dyDescent="0.25">
      <c r="AD79288" s="27"/>
      <c r="AE79288" s="27"/>
      <c r="AH79288" s="79"/>
      <c r="AI79288" s="79"/>
      <c r="AJ79288" s="80"/>
      <c r="AK79288" s="79"/>
      <c r="AS79288" s="80"/>
      <c r="AW79288" s="80"/>
      <c r="AX79288" s="80"/>
      <c r="BC79288" s="79"/>
    </row>
    <row r="79289" spans="30:55" x14ac:dyDescent="0.25">
      <c r="AH79289" s="79"/>
      <c r="AI79289" s="79"/>
      <c r="AJ79289" s="80"/>
      <c r="AK79289" s="79"/>
      <c r="AS79289" s="80"/>
      <c r="AW79289" s="80"/>
      <c r="AX79289" s="80"/>
      <c r="BC79289" s="79"/>
    </row>
    <row r="79290" spans="30:55" x14ac:dyDescent="0.25">
      <c r="AH79290" s="79"/>
      <c r="AI79290" s="79"/>
      <c r="AJ79290" s="80"/>
      <c r="AK79290" s="79"/>
      <c r="AS79290" s="80"/>
      <c r="AW79290" s="80"/>
      <c r="AX79290" s="80"/>
      <c r="BC79290" s="79"/>
    </row>
    <row r="79291" spans="30:55" x14ac:dyDescent="0.25">
      <c r="AH79291" s="79"/>
      <c r="AI79291" s="79"/>
      <c r="AJ79291" s="80"/>
      <c r="AK79291" s="79"/>
      <c r="AS79291" s="80"/>
      <c r="AW79291" s="80"/>
      <c r="AX79291" s="80"/>
      <c r="BC79291" s="79"/>
    </row>
    <row r="79292" spans="30:55" x14ac:dyDescent="0.25">
      <c r="AH79292" s="79"/>
      <c r="AI79292" s="79"/>
      <c r="AJ79292" s="80"/>
      <c r="AK79292" s="79"/>
      <c r="AS79292" s="80"/>
      <c r="AW79292" s="80"/>
      <c r="AX79292" s="80"/>
      <c r="BC79292" s="79"/>
    </row>
    <row r="79293" spans="30:55" x14ac:dyDescent="0.25">
      <c r="AH79293" s="79"/>
      <c r="AI79293" s="79"/>
      <c r="AJ79293" s="80"/>
      <c r="AK79293" s="79"/>
      <c r="AS79293" s="80"/>
      <c r="AW79293" s="80"/>
      <c r="AX79293" s="80"/>
      <c r="BC79293" s="79"/>
    </row>
    <row r="79294" spans="30:55" x14ac:dyDescent="0.25">
      <c r="AD79294" s="27"/>
      <c r="AE79294" s="27"/>
      <c r="AH79294" s="79"/>
      <c r="AI79294" s="79"/>
      <c r="AJ79294" s="80"/>
      <c r="AK79294" s="79"/>
      <c r="AS79294" s="80"/>
      <c r="AW79294" s="80"/>
      <c r="AX79294" s="80"/>
      <c r="BC79294" s="79"/>
    </row>
    <row r="79295" spans="30:55" x14ac:dyDescent="0.25">
      <c r="AH79295" s="79"/>
      <c r="AI79295" s="79"/>
      <c r="AJ79295" s="80"/>
      <c r="AK79295" s="79"/>
      <c r="AS79295" s="80"/>
      <c r="AW79295" s="80"/>
      <c r="AX79295" s="80"/>
      <c r="BC79295" s="79"/>
    </row>
    <row r="79296" spans="30:55" x14ac:dyDescent="0.25">
      <c r="AD79296" s="27"/>
      <c r="AE79296" s="27"/>
      <c r="AH79296" s="79"/>
      <c r="AI79296" s="79"/>
      <c r="AJ79296" s="80"/>
      <c r="AK79296" s="79"/>
      <c r="AS79296" s="80"/>
      <c r="AW79296" s="80"/>
      <c r="AX79296" s="80"/>
      <c r="BC79296" s="79"/>
    </row>
    <row r="79297" spans="30:55" x14ac:dyDescent="0.25">
      <c r="AH79297" s="79"/>
      <c r="AI79297" s="79"/>
      <c r="AJ79297" s="80"/>
      <c r="AK79297" s="79"/>
      <c r="AS79297" s="80"/>
      <c r="AW79297" s="80"/>
      <c r="AX79297" s="80"/>
      <c r="BC79297" s="79"/>
    </row>
    <row r="79298" spans="30:55" x14ac:dyDescent="0.25">
      <c r="AH79298" s="79"/>
      <c r="AI79298" s="79"/>
      <c r="AJ79298" s="80"/>
      <c r="AK79298" s="79"/>
      <c r="AS79298" s="80"/>
      <c r="AW79298" s="80"/>
      <c r="BC79298" s="79"/>
    </row>
    <row r="79299" spans="30:55" x14ac:dyDescent="0.25">
      <c r="AH79299" s="79"/>
      <c r="AI79299" s="79"/>
      <c r="AJ79299" s="80"/>
      <c r="AK79299" s="79"/>
      <c r="AM79299" s="79"/>
      <c r="AS79299" s="80"/>
      <c r="AW79299" s="80"/>
      <c r="AX79299" s="80"/>
      <c r="BC79299" s="79"/>
    </row>
    <row r="79300" spans="30:55" x14ac:dyDescent="0.25">
      <c r="AH79300" s="79"/>
      <c r="AI79300" s="79"/>
      <c r="AJ79300" s="80"/>
      <c r="AK79300" s="79"/>
      <c r="AS79300" s="80"/>
      <c r="AW79300" s="80"/>
      <c r="AX79300" s="80"/>
      <c r="BC79300" s="79"/>
    </row>
    <row r="79301" spans="30:55" x14ac:dyDescent="0.25">
      <c r="AH79301" s="79"/>
      <c r="AI79301" s="79"/>
      <c r="AJ79301" s="80"/>
      <c r="AK79301" s="79"/>
      <c r="AS79301" s="80"/>
      <c r="AW79301" s="80"/>
      <c r="AX79301" s="80"/>
      <c r="BC79301" s="79"/>
    </row>
    <row r="79302" spans="30:55" x14ac:dyDescent="0.25">
      <c r="AH79302" s="79"/>
      <c r="AI79302" s="79"/>
      <c r="AJ79302" s="80"/>
      <c r="AK79302" s="79"/>
      <c r="AS79302" s="80"/>
      <c r="AW79302" s="80"/>
      <c r="AX79302" s="80"/>
      <c r="BC79302" s="79"/>
    </row>
    <row r="79303" spans="30:55" x14ac:dyDescent="0.25">
      <c r="AH79303" s="79"/>
      <c r="AI79303" s="79"/>
      <c r="AJ79303" s="80"/>
      <c r="AK79303" s="79"/>
      <c r="AS79303" s="80"/>
      <c r="AW79303" s="80"/>
      <c r="AX79303" s="80"/>
      <c r="BC79303" s="79"/>
    </row>
    <row r="79304" spans="30:55" x14ac:dyDescent="0.25">
      <c r="AH79304" s="79"/>
      <c r="AI79304" s="79"/>
      <c r="AJ79304" s="80"/>
      <c r="AK79304" s="79"/>
      <c r="AS79304" s="80"/>
      <c r="AW79304" s="80"/>
      <c r="AX79304" s="80"/>
      <c r="BC79304" s="79"/>
    </row>
    <row r="79305" spans="30:55" x14ac:dyDescent="0.25">
      <c r="AH79305" s="79"/>
      <c r="AI79305" s="79"/>
      <c r="AJ79305" s="80"/>
      <c r="AK79305" s="79"/>
      <c r="AS79305" s="80"/>
      <c r="AW79305" s="80"/>
      <c r="AX79305" s="80"/>
      <c r="BC79305" s="79"/>
    </row>
    <row r="79306" spans="30:55" x14ac:dyDescent="0.25">
      <c r="AD79306" s="27"/>
      <c r="AE79306" s="27"/>
      <c r="AH79306" s="79"/>
      <c r="AI79306" s="79"/>
      <c r="AJ79306" s="80"/>
      <c r="AK79306" s="79"/>
      <c r="AS79306" s="80"/>
      <c r="AW79306" s="80"/>
      <c r="AX79306" s="80"/>
      <c r="BC79306" s="79"/>
    </row>
    <row r="79307" spans="30:55" x14ac:dyDescent="0.25">
      <c r="AD79307" s="27"/>
      <c r="AE79307" s="27"/>
      <c r="AH79307" s="79"/>
      <c r="AI79307" s="79"/>
      <c r="AJ79307" s="80"/>
      <c r="AK79307" s="79"/>
      <c r="AS79307" s="80"/>
      <c r="AW79307" s="80"/>
      <c r="AX79307" s="80"/>
      <c r="BC79307" s="79"/>
    </row>
    <row r="79308" spans="30:55" x14ac:dyDescent="0.25">
      <c r="AD79308" s="27"/>
      <c r="AE79308" s="27"/>
      <c r="AH79308" s="79"/>
      <c r="AI79308" s="79"/>
      <c r="AJ79308" s="80"/>
      <c r="AK79308" s="79"/>
      <c r="AS79308" s="80"/>
      <c r="AW79308" s="80"/>
      <c r="AX79308" s="80"/>
      <c r="BC79308" s="79"/>
    </row>
    <row r="79309" spans="30:55" x14ac:dyDescent="0.25">
      <c r="AD79309" s="27"/>
      <c r="AE79309" s="27"/>
      <c r="AH79309" s="79"/>
      <c r="AI79309" s="79"/>
      <c r="AJ79309" s="80"/>
      <c r="AK79309" s="79"/>
      <c r="AS79309" s="80"/>
      <c r="AW79309" s="80"/>
      <c r="AX79309" s="80"/>
      <c r="BC79309" s="79"/>
    </row>
    <row r="79310" spans="30:55" x14ac:dyDescent="0.25">
      <c r="AH79310" s="79"/>
      <c r="AI79310" s="79"/>
      <c r="AJ79310" s="80"/>
      <c r="AK79310" s="79"/>
      <c r="AS79310" s="80"/>
      <c r="AW79310" s="80"/>
      <c r="AX79310" s="80"/>
      <c r="BC79310" s="79"/>
    </row>
    <row r="79311" spans="30:55" x14ac:dyDescent="0.25">
      <c r="AD79311" s="27"/>
      <c r="AE79311" s="27"/>
      <c r="AH79311" s="79"/>
      <c r="AI79311" s="79"/>
      <c r="AJ79311" s="80"/>
      <c r="AK79311" s="79"/>
      <c r="AM79311" s="79"/>
      <c r="AS79311" s="80"/>
      <c r="AW79311" s="80"/>
      <c r="BC79311" s="79"/>
    </row>
    <row r="79312" spans="30:55" x14ac:dyDescent="0.25">
      <c r="AH79312" s="79"/>
      <c r="AI79312" s="79"/>
      <c r="AJ79312" s="80"/>
      <c r="AK79312" s="79"/>
      <c r="AS79312" s="80"/>
      <c r="AW79312" s="80"/>
      <c r="AX79312" s="80"/>
      <c r="BC79312" s="79"/>
    </row>
    <row r="79313" spans="30:55" x14ac:dyDescent="0.25">
      <c r="AH79313" s="79"/>
      <c r="AI79313" s="79"/>
      <c r="AJ79313" s="80"/>
      <c r="AK79313" s="79"/>
      <c r="AS79313" s="80"/>
      <c r="AW79313" s="80"/>
      <c r="BC79313" s="79"/>
    </row>
    <row r="79314" spans="30:55" x14ac:dyDescent="0.25">
      <c r="AH79314" s="79"/>
      <c r="AI79314" s="79"/>
      <c r="AJ79314" s="80"/>
      <c r="AK79314" s="79"/>
      <c r="AS79314" s="80"/>
      <c r="AW79314" s="80"/>
      <c r="AX79314" s="80"/>
      <c r="BC79314" s="79"/>
    </row>
    <row r="79315" spans="30:55" x14ac:dyDescent="0.25">
      <c r="AD79315" s="27"/>
      <c r="AE79315" s="27"/>
      <c r="AH79315" s="79"/>
      <c r="AI79315" s="79"/>
      <c r="AJ79315" s="80"/>
      <c r="AK79315" s="79"/>
      <c r="AS79315" s="80"/>
      <c r="AW79315" s="80"/>
      <c r="AX79315" s="80"/>
      <c r="BC79315" s="79"/>
    </row>
    <row r="79316" spans="30:55" x14ac:dyDescent="0.25">
      <c r="AH79316" s="79"/>
      <c r="AI79316" s="79"/>
      <c r="AJ79316" s="80"/>
      <c r="AK79316" s="79"/>
      <c r="AS79316" s="80"/>
      <c r="AW79316" s="80"/>
      <c r="BC79316" s="79"/>
    </row>
    <row r="79317" spans="30:55" x14ac:dyDescent="0.25">
      <c r="AH79317" s="79"/>
      <c r="AI79317" s="79"/>
      <c r="AJ79317" s="80"/>
      <c r="AK79317" s="79"/>
      <c r="AS79317" s="80"/>
      <c r="AW79317" s="80"/>
      <c r="AX79317" s="80"/>
      <c r="BC79317" s="79"/>
    </row>
    <row r="79318" spans="30:55" x14ac:dyDescent="0.25">
      <c r="AH79318" s="79"/>
      <c r="AI79318" s="79"/>
      <c r="AJ79318" s="80"/>
      <c r="AK79318" s="79"/>
      <c r="AS79318" s="80"/>
      <c r="AW79318" s="80"/>
      <c r="AX79318" s="80"/>
      <c r="BC79318" s="79"/>
    </row>
    <row r="79319" spans="30:55" x14ac:dyDescent="0.25">
      <c r="AH79319" s="79"/>
      <c r="AI79319" s="79"/>
      <c r="AJ79319" s="80"/>
      <c r="AK79319" s="79"/>
      <c r="AM79319" s="79"/>
      <c r="AS79319" s="80"/>
      <c r="AW79319" s="80"/>
      <c r="AX79319" s="80"/>
      <c r="BC79319" s="79"/>
    </row>
    <row r="79320" spans="30:55" x14ac:dyDescent="0.25">
      <c r="AH79320" s="79"/>
      <c r="AI79320" s="79"/>
      <c r="AJ79320" s="80"/>
      <c r="AK79320" s="79"/>
      <c r="AS79320" s="80"/>
      <c r="AW79320" s="80"/>
      <c r="AX79320" s="80"/>
      <c r="BC79320" s="79"/>
    </row>
    <row r="79321" spans="30:55" x14ac:dyDescent="0.25">
      <c r="AD79321" s="27"/>
      <c r="AE79321" s="27"/>
      <c r="AH79321" s="79"/>
      <c r="AI79321" s="79"/>
      <c r="AJ79321" s="80"/>
      <c r="AK79321" s="79"/>
      <c r="AS79321" s="80"/>
      <c r="AW79321" s="80"/>
      <c r="AX79321" s="80"/>
      <c r="BC79321" s="79"/>
    </row>
    <row r="79322" spans="30:55" x14ac:dyDescent="0.25">
      <c r="AH79322" s="79"/>
      <c r="AI79322" s="79"/>
      <c r="AJ79322" s="80"/>
      <c r="AK79322" s="79"/>
      <c r="AS79322" s="80"/>
      <c r="AW79322" s="80"/>
      <c r="AX79322" s="80"/>
      <c r="BC79322" s="79"/>
    </row>
    <row r="79323" spans="30:55" x14ac:dyDescent="0.25">
      <c r="AH79323" s="79"/>
      <c r="AI79323" s="79"/>
      <c r="AJ79323" s="80"/>
      <c r="AK79323" s="79"/>
      <c r="AS79323" s="80"/>
      <c r="AW79323" s="80"/>
      <c r="AX79323" s="80"/>
      <c r="BC79323" s="79"/>
    </row>
    <row r="79324" spans="30:55" x14ac:dyDescent="0.25">
      <c r="AH79324" s="79"/>
      <c r="AI79324" s="79"/>
      <c r="AJ79324" s="80"/>
      <c r="AK79324" s="79"/>
      <c r="AS79324" s="80"/>
      <c r="AW79324" s="80"/>
      <c r="AX79324" s="80"/>
      <c r="BC79324" s="79"/>
    </row>
    <row r="79325" spans="30:55" x14ac:dyDescent="0.25">
      <c r="AD79325" s="27"/>
      <c r="AE79325" s="27"/>
      <c r="AH79325" s="79"/>
      <c r="AI79325" s="79"/>
      <c r="AJ79325" s="80"/>
      <c r="AK79325" s="79"/>
      <c r="AS79325" s="80"/>
      <c r="AW79325" s="80"/>
      <c r="AX79325" s="80"/>
      <c r="BC79325" s="79"/>
    </row>
    <row r="79326" spans="30:55" x14ac:dyDescent="0.25">
      <c r="AH79326" s="79"/>
      <c r="AI79326" s="79"/>
      <c r="AJ79326" s="80"/>
      <c r="AK79326" s="79"/>
      <c r="AS79326" s="80"/>
      <c r="AW79326" s="80"/>
      <c r="AX79326" s="80"/>
      <c r="BC79326" s="79"/>
    </row>
    <row r="79327" spans="30:55" x14ac:dyDescent="0.25">
      <c r="AH79327" s="79"/>
      <c r="AI79327" s="79"/>
      <c r="AJ79327" s="80"/>
      <c r="AK79327" s="79"/>
      <c r="AS79327" s="80"/>
      <c r="AW79327" s="80"/>
      <c r="AX79327" s="80"/>
      <c r="BC79327" s="79"/>
    </row>
    <row r="79328" spans="30:55" x14ac:dyDescent="0.25">
      <c r="AH79328" s="79"/>
      <c r="AI79328" s="79"/>
      <c r="AJ79328" s="80"/>
      <c r="AK79328" s="79"/>
      <c r="AS79328" s="80"/>
      <c r="AW79328" s="80"/>
      <c r="AX79328" s="80"/>
      <c r="BC79328" s="79"/>
    </row>
    <row r="79329" spans="30:55" x14ac:dyDescent="0.25">
      <c r="AH79329" s="79"/>
      <c r="AI79329" s="79"/>
      <c r="AJ79329" s="80"/>
      <c r="AK79329" s="79"/>
      <c r="AS79329" s="80"/>
      <c r="AW79329" s="80"/>
      <c r="AX79329" s="80"/>
      <c r="BC79329" s="79"/>
    </row>
    <row r="79330" spans="30:55" x14ac:dyDescent="0.25">
      <c r="AH79330" s="79"/>
      <c r="AI79330" s="79"/>
      <c r="AJ79330" s="80"/>
      <c r="AK79330" s="79"/>
      <c r="AS79330" s="80"/>
      <c r="AW79330" s="80"/>
      <c r="AX79330" s="80"/>
      <c r="BC79330" s="79"/>
    </row>
    <row r="79331" spans="30:55" x14ac:dyDescent="0.25">
      <c r="AH79331" s="79"/>
      <c r="AI79331" s="79"/>
      <c r="AJ79331" s="80"/>
      <c r="AK79331" s="79"/>
      <c r="AS79331" s="80"/>
      <c r="AW79331" s="80"/>
      <c r="AX79331" s="80"/>
      <c r="BC79331" s="79"/>
    </row>
    <row r="79332" spans="30:55" x14ac:dyDescent="0.25">
      <c r="AH79332" s="79"/>
      <c r="AI79332" s="79"/>
      <c r="AJ79332" s="80"/>
      <c r="AK79332" s="79"/>
      <c r="AS79332" s="80"/>
      <c r="AW79332" s="80"/>
      <c r="AX79332" s="80"/>
      <c r="BC79332" s="79"/>
    </row>
    <row r="79333" spans="30:55" x14ac:dyDescent="0.25">
      <c r="AD79333" s="27"/>
      <c r="AE79333" s="27"/>
      <c r="AH79333" s="79"/>
      <c r="AI79333" s="79"/>
      <c r="AJ79333" s="80"/>
      <c r="AK79333" s="79"/>
      <c r="AS79333" s="80"/>
      <c r="AW79333" s="80"/>
      <c r="AX79333" s="80"/>
      <c r="BC79333" s="79"/>
    </row>
    <row r="79334" spans="30:55" x14ac:dyDescent="0.25">
      <c r="AD79334" s="27"/>
      <c r="AE79334" s="27"/>
      <c r="AH79334" s="79"/>
      <c r="AI79334" s="79"/>
      <c r="AJ79334" s="80"/>
      <c r="AK79334" s="79"/>
      <c r="AS79334" s="80"/>
      <c r="AW79334" s="80"/>
      <c r="AX79334" s="80"/>
      <c r="BC79334" s="79"/>
    </row>
    <row r="79335" spans="30:55" x14ac:dyDescent="0.25">
      <c r="AH79335" s="79"/>
      <c r="AI79335" s="79"/>
      <c r="AJ79335" s="80"/>
      <c r="AK79335" s="79"/>
      <c r="AS79335" s="80"/>
      <c r="AW79335" s="80"/>
      <c r="AX79335" s="80"/>
      <c r="BC79335" s="79"/>
    </row>
    <row r="79336" spans="30:55" x14ac:dyDescent="0.25">
      <c r="AD79336" s="27"/>
      <c r="AE79336" s="27"/>
      <c r="AH79336" s="79"/>
      <c r="AI79336" s="79"/>
      <c r="AJ79336" s="80"/>
      <c r="AK79336" s="79"/>
      <c r="AM79336" s="79"/>
      <c r="AS79336" s="80"/>
      <c r="AW79336" s="80"/>
      <c r="BC79336" s="79"/>
    </row>
    <row r="79337" spans="30:55" x14ac:dyDescent="0.25">
      <c r="AH79337" s="79"/>
      <c r="AI79337" s="79"/>
      <c r="AJ79337" s="80"/>
      <c r="AK79337" s="79"/>
      <c r="AM79337" s="79"/>
      <c r="AS79337" s="80"/>
      <c r="AW79337" s="80"/>
      <c r="BC79337" s="79"/>
    </row>
    <row r="79338" spans="30:55" x14ac:dyDescent="0.25">
      <c r="AH79338" s="79"/>
      <c r="AI79338" s="79"/>
      <c r="AJ79338" s="80"/>
      <c r="AK79338" s="79"/>
      <c r="AS79338" s="80"/>
      <c r="BC79338" s="79"/>
    </row>
    <row r="79339" spans="30:55" x14ac:dyDescent="0.25">
      <c r="AH79339" s="79"/>
      <c r="AI79339" s="79"/>
      <c r="AJ79339" s="80"/>
      <c r="AK79339" s="79"/>
      <c r="AS79339" s="80"/>
      <c r="AW79339" s="80"/>
      <c r="AX79339" s="80"/>
      <c r="BC79339" s="79"/>
    </row>
    <row r="79340" spans="30:55" x14ac:dyDescent="0.25">
      <c r="AH79340" s="79"/>
      <c r="AI79340" s="79"/>
      <c r="AJ79340" s="80"/>
      <c r="AK79340" s="79"/>
      <c r="AS79340" s="80"/>
      <c r="AW79340" s="80"/>
      <c r="AX79340" s="80"/>
      <c r="BC79340" s="79"/>
    </row>
    <row r="79341" spans="30:55" x14ac:dyDescent="0.25">
      <c r="AD79341" s="27"/>
      <c r="AE79341" s="27"/>
      <c r="AH79341" s="79"/>
      <c r="AI79341" s="79"/>
      <c r="AJ79341" s="80"/>
      <c r="AK79341" s="79"/>
      <c r="AS79341" s="80"/>
      <c r="AW79341" s="80"/>
      <c r="AX79341" s="80"/>
      <c r="BC79341" s="79"/>
    </row>
    <row r="79342" spans="30:55" x14ac:dyDescent="0.25">
      <c r="AH79342" s="79"/>
      <c r="AI79342" s="79"/>
      <c r="AJ79342" s="80"/>
      <c r="AK79342" s="79"/>
      <c r="AS79342" s="80"/>
      <c r="AW79342" s="80"/>
      <c r="BC79342" s="79"/>
    </row>
    <row r="79343" spans="30:55" x14ac:dyDescent="0.25">
      <c r="AH79343" s="79"/>
      <c r="AI79343" s="79"/>
      <c r="AJ79343" s="80"/>
      <c r="AK79343" s="79"/>
      <c r="AS79343" s="80"/>
      <c r="AW79343" s="80"/>
      <c r="AX79343" s="80"/>
      <c r="BC79343" s="79"/>
    </row>
    <row r="79344" spans="30:55" x14ac:dyDescent="0.25">
      <c r="AH79344" s="79"/>
      <c r="AI79344" s="79"/>
      <c r="AJ79344" s="80"/>
      <c r="AK79344" s="79"/>
      <c r="AS79344" s="80"/>
      <c r="AW79344" s="80"/>
      <c r="AX79344" s="80"/>
      <c r="BC79344" s="79"/>
    </row>
    <row r="79345" spans="30:55" x14ac:dyDescent="0.25">
      <c r="AH79345" s="79"/>
      <c r="AI79345" s="79"/>
      <c r="AJ79345" s="80"/>
      <c r="AK79345" s="79"/>
      <c r="AS79345" s="80"/>
      <c r="AW79345" s="80"/>
      <c r="AX79345" s="80"/>
      <c r="BC79345" s="79"/>
    </row>
    <row r="79346" spans="30:55" x14ac:dyDescent="0.25">
      <c r="AH79346" s="79"/>
      <c r="AI79346" s="79"/>
      <c r="AJ79346" s="80"/>
      <c r="AK79346" s="79"/>
      <c r="AS79346" s="80"/>
      <c r="AW79346" s="80"/>
      <c r="AX79346" s="80"/>
      <c r="BC79346" s="79"/>
    </row>
    <row r="79347" spans="30:55" x14ac:dyDescent="0.25">
      <c r="AH79347" s="79"/>
      <c r="AI79347" s="79"/>
      <c r="AJ79347" s="80"/>
      <c r="AK79347" s="79"/>
      <c r="AS79347" s="80"/>
      <c r="AW79347" s="80"/>
      <c r="AX79347" s="80"/>
      <c r="BC79347" s="79"/>
    </row>
    <row r="79348" spans="30:55" x14ac:dyDescent="0.25">
      <c r="AH79348" s="79"/>
      <c r="AI79348" s="79"/>
      <c r="AJ79348" s="80"/>
      <c r="AK79348" s="79"/>
      <c r="AS79348" s="80"/>
      <c r="AW79348" s="80"/>
      <c r="AX79348" s="80"/>
      <c r="BC79348" s="79"/>
    </row>
    <row r="79349" spans="30:55" x14ac:dyDescent="0.25">
      <c r="AD79349" s="27"/>
      <c r="AE79349" s="27"/>
      <c r="AH79349" s="79"/>
      <c r="AI79349" s="79"/>
      <c r="AJ79349" s="80"/>
      <c r="AK79349" s="79"/>
      <c r="AS79349" s="80"/>
      <c r="AW79349" s="80"/>
      <c r="AX79349" s="80"/>
      <c r="BC79349" s="79"/>
    </row>
    <row r="79350" spans="30:55" x14ac:dyDescent="0.25">
      <c r="AH79350" s="79"/>
      <c r="AI79350" s="79"/>
      <c r="AJ79350" s="80"/>
      <c r="AK79350" s="79"/>
      <c r="AS79350" s="80"/>
      <c r="AW79350" s="80"/>
      <c r="AX79350" s="80"/>
      <c r="BC79350" s="79"/>
    </row>
    <row r="79351" spans="30:55" x14ac:dyDescent="0.25">
      <c r="AD79351" s="27"/>
      <c r="AE79351" s="27"/>
      <c r="AH79351" s="79"/>
      <c r="AI79351" s="79"/>
      <c r="AJ79351" s="80"/>
      <c r="AK79351" s="79"/>
      <c r="AS79351" s="80"/>
      <c r="AW79351" s="80"/>
      <c r="BC79351" s="79"/>
    </row>
    <row r="79352" spans="30:55" x14ac:dyDescent="0.25">
      <c r="AH79352" s="79"/>
      <c r="AI79352" s="79"/>
      <c r="AJ79352" s="80"/>
      <c r="AK79352" s="79"/>
      <c r="AS79352" s="80"/>
      <c r="AW79352" s="80"/>
      <c r="AX79352" s="80"/>
      <c r="BC79352" s="79"/>
    </row>
    <row r="79353" spans="30:55" x14ac:dyDescent="0.25">
      <c r="AD79353" s="27"/>
      <c r="AE79353" s="27"/>
      <c r="AH79353" s="79"/>
      <c r="AI79353" s="79"/>
      <c r="AJ79353" s="80"/>
      <c r="AK79353" s="79"/>
      <c r="AS79353" s="80"/>
      <c r="AW79353" s="80"/>
      <c r="AX79353" s="80"/>
      <c r="BC79353" s="79"/>
    </row>
    <row r="79354" spans="30:55" x14ac:dyDescent="0.25">
      <c r="AD79354" s="27"/>
      <c r="AE79354" s="27"/>
      <c r="AH79354" s="79"/>
      <c r="AI79354" s="79"/>
      <c r="AJ79354" s="80"/>
      <c r="AK79354" s="79"/>
      <c r="AS79354" s="80"/>
      <c r="AW79354" s="80"/>
      <c r="AX79354" s="80"/>
      <c r="BC79354" s="79"/>
    </row>
    <row r="79355" spans="30:55" x14ac:dyDescent="0.25">
      <c r="AH79355" s="79"/>
      <c r="AI79355" s="79"/>
      <c r="AJ79355" s="80"/>
      <c r="AK79355" s="79"/>
      <c r="AS79355" s="80"/>
      <c r="AW79355" s="80"/>
      <c r="AX79355" s="80"/>
      <c r="BC79355" s="79"/>
    </row>
    <row r="79356" spans="30:55" x14ac:dyDescent="0.25">
      <c r="AD79356" s="27"/>
      <c r="AE79356" s="27"/>
      <c r="AH79356" s="79"/>
      <c r="AI79356" s="79"/>
      <c r="AJ79356" s="80"/>
      <c r="AK79356" s="79"/>
      <c r="AS79356" s="80"/>
      <c r="AW79356" s="80"/>
      <c r="AX79356" s="80"/>
      <c r="BC79356" s="79"/>
    </row>
    <row r="79357" spans="30:55" x14ac:dyDescent="0.25">
      <c r="AD79357" s="27"/>
      <c r="AE79357" s="27"/>
      <c r="AH79357" s="79"/>
      <c r="AI79357" s="79"/>
      <c r="AJ79357" s="80"/>
      <c r="AK79357" s="79"/>
      <c r="AS79357" s="80"/>
      <c r="AW79357" s="80"/>
      <c r="AX79357" s="80"/>
      <c r="BC79357" s="79"/>
    </row>
    <row r="79358" spans="30:55" x14ac:dyDescent="0.25">
      <c r="AH79358" s="79"/>
      <c r="AI79358" s="79"/>
      <c r="AJ79358" s="80"/>
      <c r="AK79358" s="79"/>
      <c r="AS79358" s="80"/>
      <c r="AW79358" s="80"/>
      <c r="AX79358" s="80"/>
      <c r="BC79358" s="79"/>
    </row>
    <row r="79359" spans="30:55" x14ac:dyDescent="0.25">
      <c r="AH79359" s="79"/>
      <c r="AI79359" s="79"/>
      <c r="AJ79359" s="80"/>
      <c r="AK79359" s="79"/>
      <c r="AS79359" s="80"/>
      <c r="AW79359" s="80"/>
      <c r="AX79359" s="80"/>
      <c r="BC79359" s="79"/>
    </row>
    <row r="79360" spans="30:55" x14ac:dyDescent="0.25">
      <c r="AH79360" s="79"/>
      <c r="AI79360" s="79"/>
      <c r="AJ79360" s="80"/>
      <c r="AK79360" s="79"/>
      <c r="AS79360" s="80"/>
      <c r="AW79360" s="80"/>
      <c r="AX79360" s="80"/>
      <c r="BC79360" s="79"/>
    </row>
    <row r="79361" spans="30:55" x14ac:dyDescent="0.25">
      <c r="AH79361" s="79"/>
      <c r="AI79361" s="79"/>
      <c r="AJ79361" s="80"/>
      <c r="AK79361" s="79"/>
      <c r="AS79361" s="80"/>
      <c r="AW79361" s="80"/>
      <c r="AX79361" s="80"/>
      <c r="BC79361" s="79"/>
    </row>
    <row r="79362" spans="30:55" x14ac:dyDescent="0.25">
      <c r="AH79362" s="79"/>
      <c r="AI79362" s="79"/>
      <c r="AJ79362" s="80"/>
      <c r="AK79362" s="79"/>
      <c r="AS79362" s="80"/>
      <c r="AW79362" s="80"/>
      <c r="AX79362" s="80"/>
      <c r="BC79362" s="79"/>
    </row>
    <row r="79363" spans="30:55" x14ac:dyDescent="0.25">
      <c r="AH79363" s="79"/>
      <c r="AI79363" s="79"/>
      <c r="AJ79363" s="80"/>
      <c r="AK79363" s="79"/>
      <c r="AS79363" s="80"/>
      <c r="AW79363" s="80"/>
      <c r="AX79363" s="80"/>
      <c r="BC79363" s="79"/>
    </row>
    <row r="79364" spans="30:55" x14ac:dyDescent="0.25">
      <c r="AH79364" s="79"/>
      <c r="AI79364" s="79"/>
      <c r="AJ79364" s="80"/>
      <c r="AK79364" s="79"/>
      <c r="AM79364" s="79"/>
      <c r="AS79364" s="80"/>
      <c r="AW79364" s="80"/>
      <c r="BC79364" s="79"/>
    </row>
    <row r="79365" spans="30:55" x14ac:dyDescent="0.25">
      <c r="AH79365" s="79"/>
      <c r="AI79365" s="79"/>
      <c r="AJ79365" s="80"/>
      <c r="AK79365" s="79"/>
      <c r="AM79365" s="79"/>
      <c r="AS79365" s="80"/>
      <c r="AW79365" s="80"/>
      <c r="AX79365" s="80"/>
      <c r="BC79365" s="79"/>
    </row>
    <row r="79366" spans="30:55" x14ac:dyDescent="0.25">
      <c r="AD79366" s="27"/>
      <c r="AE79366" s="27"/>
      <c r="AH79366" s="79"/>
      <c r="AI79366" s="79"/>
      <c r="AJ79366" s="80"/>
      <c r="AK79366" s="79"/>
      <c r="AS79366" s="80"/>
      <c r="AW79366" s="80"/>
      <c r="AX79366" s="80"/>
      <c r="BC79366" s="79"/>
    </row>
    <row r="79367" spans="30:55" x14ac:dyDescent="0.25">
      <c r="AH79367" s="79"/>
      <c r="AI79367" s="79"/>
      <c r="AJ79367" s="80"/>
      <c r="AK79367" s="79"/>
      <c r="AS79367" s="80"/>
      <c r="AW79367" s="80"/>
      <c r="AX79367" s="80"/>
      <c r="BC79367" s="79"/>
    </row>
    <row r="79368" spans="30:55" x14ac:dyDescent="0.25">
      <c r="AD79368" s="27"/>
      <c r="AE79368" s="27"/>
      <c r="AH79368" s="79"/>
      <c r="AI79368" s="79"/>
      <c r="AJ79368" s="80"/>
      <c r="AK79368" s="79"/>
      <c r="AS79368" s="80"/>
      <c r="AW79368" s="80"/>
      <c r="AX79368" s="80"/>
      <c r="BC79368" s="79"/>
    </row>
    <row r="79369" spans="30:55" x14ac:dyDescent="0.25">
      <c r="AH79369" s="79"/>
      <c r="AI79369" s="79"/>
      <c r="AJ79369" s="80"/>
      <c r="AK79369" s="79"/>
      <c r="AS79369" s="80"/>
      <c r="AW79369" s="80"/>
      <c r="AX79369" s="80"/>
      <c r="BC79369" s="79"/>
    </row>
    <row r="79370" spans="30:55" x14ac:dyDescent="0.25">
      <c r="AH79370" s="79"/>
      <c r="AI79370" s="79"/>
      <c r="AJ79370" s="80"/>
      <c r="AK79370" s="79"/>
      <c r="AS79370" s="80"/>
      <c r="AW79370" s="80"/>
      <c r="AX79370" s="80"/>
      <c r="BC79370" s="79"/>
    </row>
    <row r="79371" spans="30:55" x14ac:dyDescent="0.25">
      <c r="AD79371" s="27"/>
      <c r="AE79371" s="27"/>
      <c r="AH79371" s="79"/>
      <c r="AI79371" s="79"/>
      <c r="AJ79371" s="80"/>
      <c r="AK79371" s="79"/>
      <c r="AS79371" s="80"/>
      <c r="AW79371" s="80"/>
      <c r="AX79371" s="80"/>
      <c r="BC79371" s="79"/>
    </row>
    <row r="79372" spans="30:55" x14ac:dyDescent="0.25">
      <c r="AH79372" s="79"/>
      <c r="AI79372" s="79"/>
      <c r="AJ79372" s="80"/>
      <c r="AK79372" s="79"/>
      <c r="AS79372" s="80"/>
      <c r="AW79372" s="80"/>
      <c r="AX79372" s="80"/>
      <c r="BC79372" s="79"/>
    </row>
    <row r="79373" spans="30:55" x14ac:dyDescent="0.25">
      <c r="AH79373" s="79"/>
      <c r="AI79373" s="79"/>
      <c r="AJ79373" s="80"/>
      <c r="AK79373" s="79"/>
      <c r="AS79373" s="80"/>
      <c r="AW79373" s="80"/>
      <c r="AX79373" s="80"/>
      <c r="BC79373" s="79"/>
    </row>
    <row r="79374" spans="30:55" x14ac:dyDescent="0.25">
      <c r="AD79374" s="27"/>
      <c r="AE79374" s="27"/>
      <c r="AH79374" s="79"/>
      <c r="AI79374" s="79"/>
      <c r="AJ79374" s="80"/>
      <c r="AK79374" s="79"/>
      <c r="AS79374" s="80"/>
      <c r="AW79374" s="80"/>
      <c r="AX79374" s="80"/>
      <c r="BC79374" s="79"/>
    </row>
    <row r="79375" spans="30:55" x14ac:dyDescent="0.25">
      <c r="AH79375" s="79"/>
      <c r="AI79375" s="79"/>
      <c r="AJ79375" s="80"/>
      <c r="AK79375" s="79"/>
      <c r="AS79375" s="80"/>
      <c r="AW79375" s="80"/>
      <c r="AX79375" s="80"/>
      <c r="BC79375" s="79"/>
    </row>
    <row r="79376" spans="30:55" x14ac:dyDescent="0.25">
      <c r="AH79376" s="79"/>
      <c r="AI79376" s="79"/>
      <c r="AJ79376" s="80"/>
      <c r="AK79376" s="79"/>
      <c r="AS79376" s="80"/>
      <c r="AW79376" s="80"/>
      <c r="AX79376" s="80"/>
      <c r="BC79376" s="79"/>
    </row>
    <row r="79377" spans="30:55" x14ac:dyDescent="0.25">
      <c r="AH79377" s="79"/>
      <c r="AI79377" s="79"/>
      <c r="AJ79377" s="80"/>
      <c r="AK79377" s="79"/>
      <c r="AM79377" s="79"/>
      <c r="AS79377" s="80"/>
      <c r="AW79377" s="80"/>
      <c r="AX79377" s="80"/>
      <c r="BC79377" s="79"/>
    </row>
    <row r="79378" spans="30:55" x14ac:dyDescent="0.25">
      <c r="AH79378" s="79"/>
      <c r="AI79378" s="79"/>
      <c r="AJ79378" s="80"/>
      <c r="AK79378" s="79"/>
      <c r="AS79378" s="80"/>
      <c r="AW79378" s="80"/>
      <c r="AX79378" s="80"/>
      <c r="BC79378" s="79"/>
    </row>
    <row r="79379" spans="30:55" x14ac:dyDescent="0.25">
      <c r="AH79379" s="79"/>
      <c r="AI79379" s="79"/>
      <c r="AJ79379" s="80"/>
      <c r="AK79379" s="79"/>
      <c r="AS79379" s="80"/>
      <c r="AW79379" s="80"/>
      <c r="AX79379" s="80"/>
      <c r="BC79379" s="79"/>
    </row>
    <row r="79380" spans="30:55" x14ac:dyDescent="0.25">
      <c r="AH79380" s="79"/>
      <c r="AI79380" s="79"/>
      <c r="AJ79380" s="80"/>
      <c r="AK79380" s="79"/>
      <c r="AS79380" s="80"/>
      <c r="AW79380" s="80"/>
      <c r="AX79380" s="80"/>
      <c r="BC79380" s="79"/>
    </row>
    <row r="79381" spans="30:55" x14ac:dyDescent="0.25">
      <c r="AH79381" s="79"/>
      <c r="AI79381" s="79"/>
      <c r="AJ79381" s="80"/>
      <c r="AK79381" s="79"/>
      <c r="AS79381" s="80"/>
      <c r="AW79381" s="80"/>
      <c r="AX79381" s="80"/>
      <c r="BC79381" s="79"/>
    </row>
    <row r="79382" spans="30:55" x14ac:dyDescent="0.25">
      <c r="AH79382" s="79"/>
      <c r="AI79382" s="79"/>
      <c r="AJ79382" s="80"/>
      <c r="AK79382" s="79"/>
      <c r="AS79382" s="80"/>
      <c r="AW79382" s="80"/>
      <c r="BC79382" s="79"/>
    </row>
    <row r="79383" spans="30:55" x14ac:dyDescent="0.25">
      <c r="AD79383" s="27"/>
      <c r="AE79383" s="27"/>
      <c r="AH79383" s="79"/>
      <c r="AI79383" s="79"/>
      <c r="AJ79383" s="80"/>
      <c r="AK79383" s="79"/>
      <c r="AM79383" s="79"/>
      <c r="AS79383" s="80"/>
      <c r="AW79383" s="80"/>
      <c r="BC79383" s="79"/>
    </row>
    <row r="79384" spans="30:55" x14ac:dyDescent="0.25">
      <c r="AH79384" s="79"/>
      <c r="AI79384" s="79"/>
      <c r="AJ79384" s="80"/>
      <c r="AK79384" s="79"/>
      <c r="AM79384" s="79"/>
      <c r="AS79384" s="80"/>
      <c r="AW79384" s="80"/>
      <c r="BC79384" s="79"/>
    </row>
    <row r="79385" spans="30:55" x14ac:dyDescent="0.25">
      <c r="AH79385" s="79"/>
      <c r="AI79385" s="79"/>
      <c r="AJ79385" s="80"/>
      <c r="AK79385" s="79"/>
      <c r="AS79385" s="80"/>
      <c r="AW79385" s="80"/>
      <c r="AX79385" s="80"/>
      <c r="BC79385" s="79"/>
    </row>
    <row r="79386" spans="30:55" x14ac:dyDescent="0.25">
      <c r="AH79386" s="79"/>
      <c r="AI79386" s="79"/>
      <c r="AJ79386" s="80"/>
      <c r="AK79386" s="79"/>
      <c r="AS79386" s="80"/>
      <c r="AW79386" s="80"/>
      <c r="AX79386" s="80"/>
      <c r="BC79386" s="79"/>
    </row>
    <row r="79387" spans="30:55" x14ac:dyDescent="0.25">
      <c r="AH79387" s="79"/>
      <c r="AI79387" s="79"/>
      <c r="AJ79387" s="80"/>
      <c r="AK79387" s="79"/>
      <c r="AS79387" s="80"/>
      <c r="AW79387" s="80"/>
      <c r="AX79387" s="80"/>
      <c r="BC79387" s="79"/>
    </row>
    <row r="79388" spans="30:55" x14ac:dyDescent="0.25">
      <c r="AH79388" s="79"/>
      <c r="AI79388" s="79"/>
      <c r="AJ79388" s="80"/>
      <c r="AK79388" s="79"/>
      <c r="AS79388" s="80"/>
      <c r="AW79388" s="80"/>
      <c r="AX79388" s="80"/>
      <c r="BC79388" s="79"/>
    </row>
    <row r="79389" spans="30:55" x14ac:dyDescent="0.25">
      <c r="AD79389" s="27"/>
      <c r="AE79389" s="27"/>
      <c r="AH79389" s="79"/>
      <c r="AI79389" s="79"/>
      <c r="AJ79389" s="80"/>
      <c r="AK79389" s="79"/>
      <c r="AS79389" s="80"/>
      <c r="AW79389" s="80"/>
      <c r="AX79389" s="80"/>
      <c r="BC79389" s="79"/>
    </row>
    <row r="79390" spans="30:55" x14ac:dyDescent="0.25">
      <c r="AH79390" s="79"/>
      <c r="AI79390" s="79"/>
      <c r="AJ79390" s="80"/>
      <c r="AK79390" s="79"/>
      <c r="AS79390" s="80"/>
      <c r="AW79390" s="80"/>
      <c r="AX79390" s="80"/>
      <c r="BC79390" s="79"/>
    </row>
    <row r="79391" spans="30:55" x14ac:dyDescent="0.25">
      <c r="AH79391" s="79"/>
      <c r="AI79391" s="79"/>
      <c r="AJ79391" s="80"/>
      <c r="AK79391" s="79"/>
      <c r="AS79391" s="80"/>
      <c r="AW79391" s="80"/>
      <c r="AX79391" s="80"/>
      <c r="BC79391" s="79"/>
    </row>
    <row r="79392" spans="30:55" x14ac:dyDescent="0.25">
      <c r="AH79392" s="79"/>
      <c r="AI79392" s="79"/>
      <c r="AJ79392" s="80"/>
      <c r="AK79392" s="79"/>
      <c r="AS79392" s="80"/>
      <c r="AW79392" s="80"/>
      <c r="AX79392" s="80"/>
      <c r="BC79392" s="79"/>
    </row>
    <row r="79393" spans="30:55" x14ac:dyDescent="0.25">
      <c r="AD79393" s="27"/>
      <c r="AE79393" s="27"/>
      <c r="AH79393" s="79"/>
      <c r="AI79393" s="79"/>
      <c r="AJ79393" s="80"/>
      <c r="AK79393" s="79"/>
      <c r="AS79393" s="80"/>
      <c r="AW79393" s="80"/>
      <c r="AX79393" s="80"/>
      <c r="BC79393" s="79"/>
    </row>
    <row r="79394" spans="30:55" x14ac:dyDescent="0.25">
      <c r="AD79394" s="27"/>
      <c r="AE79394" s="27"/>
      <c r="AH79394" s="79"/>
      <c r="AI79394" s="79"/>
      <c r="AJ79394" s="80"/>
      <c r="AK79394" s="79"/>
      <c r="AS79394" s="80"/>
      <c r="AW79394" s="80"/>
      <c r="AX79394" s="80"/>
      <c r="BC79394" s="79"/>
    </row>
    <row r="79395" spans="30:55" x14ac:dyDescent="0.25">
      <c r="AH79395" s="79"/>
      <c r="AI79395" s="79"/>
      <c r="AJ79395" s="80"/>
      <c r="AK79395" s="79"/>
      <c r="AS79395" s="80"/>
      <c r="AW79395" s="80"/>
      <c r="AX79395" s="80"/>
      <c r="BC79395" s="79"/>
    </row>
    <row r="79396" spans="30:55" x14ac:dyDescent="0.25">
      <c r="AD79396" s="27"/>
      <c r="AE79396" s="27"/>
      <c r="AH79396" s="79"/>
      <c r="AI79396" s="79"/>
      <c r="AJ79396" s="80"/>
      <c r="AK79396" s="79"/>
      <c r="AS79396" s="80"/>
      <c r="AW79396" s="80"/>
      <c r="AX79396" s="80"/>
      <c r="BC79396" s="79"/>
    </row>
    <row r="79397" spans="30:55" x14ac:dyDescent="0.25">
      <c r="AH79397" s="79"/>
      <c r="AI79397" s="79"/>
      <c r="AJ79397" s="80"/>
      <c r="AK79397" s="79"/>
      <c r="AS79397" s="80"/>
      <c r="AW79397" s="80"/>
      <c r="AX79397" s="80"/>
      <c r="BC79397" s="79"/>
    </row>
    <row r="79398" spans="30:55" x14ac:dyDescent="0.25">
      <c r="AH79398" s="79"/>
      <c r="AI79398" s="79"/>
      <c r="AJ79398" s="80"/>
      <c r="AK79398" s="79"/>
      <c r="AS79398" s="80"/>
      <c r="BC79398" s="79"/>
    </row>
    <row r="79399" spans="30:55" x14ac:dyDescent="0.25">
      <c r="AH79399" s="79"/>
      <c r="AI79399" s="79"/>
      <c r="AJ79399" s="80"/>
      <c r="AK79399" s="79"/>
      <c r="AO79399" s="80"/>
      <c r="AS79399" s="80"/>
      <c r="AW79399" s="80"/>
      <c r="AX79399" s="80"/>
      <c r="BC79399" s="79"/>
    </row>
    <row r="79400" spans="30:55" x14ac:dyDescent="0.25">
      <c r="AH79400" s="79"/>
      <c r="AI79400" s="79"/>
      <c r="AJ79400" s="80"/>
      <c r="AK79400" s="79"/>
      <c r="AO79400" s="80"/>
      <c r="AS79400" s="80"/>
      <c r="AW79400" s="80"/>
      <c r="AX79400" s="80"/>
      <c r="BC79400" s="79"/>
    </row>
    <row r="79401" spans="30:55" x14ac:dyDescent="0.25">
      <c r="AH79401" s="79"/>
      <c r="AI79401" s="79"/>
      <c r="AJ79401" s="80"/>
      <c r="AK79401" s="79"/>
      <c r="AO79401" s="80"/>
      <c r="AS79401" s="80"/>
      <c r="AW79401" s="80"/>
      <c r="AX79401" s="80"/>
      <c r="BC79401" s="79"/>
    </row>
    <row r="79402" spans="30:55" x14ac:dyDescent="0.25">
      <c r="AD79402" s="27"/>
      <c r="AE79402" s="27"/>
      <c r="AH79402" s="79"/>
      <c r="AI79402" s="79"/>
      <c r="AJ79402" s="80"/>
      <c r="AK79402" s="79"/>
      <c r="AS79402" s="80"/>
      <c r="AW79402" s="80"/>
      <c r="AX79402" s="80"/>
      <c r="BC79402" s="79"/>
    </row>
    <row r="79403" spans="30:55" x14ac:dyDescent="0.25">
      <c r="AH79403" s="79"/>
      <c r="AI79403" s="79"/>
      <c r="AJ79403" s="80"/>
      <c r="AK79403" s="79"/>
      <c r="AO79403" s="80"/>
      <c r="AS79403" s="80"/>
      <c r="AW79403" s="80"/>
      <c r="AX79403" s="80"/>
      <c r="BC79403" s="79"/>
    </row>
    <row r="79404" spans="30:55" x14ac:dyDescent="0.25">
      <c r="AD79404" s="27"/>
      <c r="AE79404" s="27"/>
      <c r="AH79404" s="79"/>
      <c r="AI79404" s="79"/>
      <c r="AJ79404" s="80"/>
      <c r="AK79404" s="79"/>
      <c r="AS79404" s="80"/>
      <c r="AW79404" s="80"/>
      <c r="AX79404" s="80"/>
      <c r="BC79404" s="79"/>
    </row>
    <row r="79405" spans="30:55" x14ac:dyDescent="0.25">
      <c r="AD79405" s="27"/>
      <c r="AE79405" s="27"/>
      <c r="AH79405" s="79"/>
      <c r="AI79405" s="79"/>
      <c r="AJ79405" s="80"/>
      <c r="AK79405" s="79"/>
      <c r="AS79405" s="80"/>
      <c r="AW79405" s="80"/>
      <c r="AX79405" s="80"/>
      <c r="BC79405" s="79"/>
    </row>
    <row r="79406" spans="30:55" x14ac:dyDescent="0.25">
      <c r="AD79406" s="27"/>
      <c r="AE79406" s="27"/>
      <c r="AH79406" s="79"/>
      <c r="AI79406" s="79"/>
      <c r="AJ79406" s="80"/>
      <c r="AK79406" s="79"/>
      <c r="AO79406" s="80"/>
      <c r="AS79406" s="80"/>
      <c r="AW79406" s="80"/>
      <c r="AX79406" s="80"/>
      <c r="BC79406" s="79"/>
    </row>
    <row r="79407" spans="30:55" x14ac:dyDescent="0.25">
      <c r="AD79407" s="27"/>
      <c r="AE79407" s="27"/>
      <c r="AH79407" s="79"/>
      <c r="AI79407" s="79"/>
      <c r="AJ79407" s="80"/>
      <c r="AK79407" s="79"/>
      <c r="AQ79407" s="80"/>
      <c r="AR79407" s="79"/>
      <c r="AS79407" s="80"/>
      <c r="AW79407" s="80"/>
      <c r="AX79407" s="80"/>
      <c r="BC79407" s="79"/>
    </row>
    <row r="79408" spans="30:55" x14ac:dyDescent="0.25">
      <c r="AH79408" s="79"/>
      <c r="AI79408" s="79"/>
      <c r="AJ79408" s="80"/>
      <c r="AK79408" s="79"/>
      <c r="AS79408" s="80"/>
      <c r="AW79408" s="80"/>
      <c r="AX79408" s="80"/>
      <c r="BC79408" s="79"/>
    </row>
    <row r="79409" spans="30:55" x14ac:dyDescent="0.25">
      <c r="AD79409" s="27"/>
      <c r="AE79409" s="27"/>
      <c r="AH79409" s="79"/>
      <c r="AI79409" s="79"/>
      <c r="AJ79409" s="80"/>
      <c r="AK79409" s="79"/>
      <c r="AS79409" s="80"/>
      <c r="AW79409" s="80"/>
      <c r="AX79409" s="80"/>
      <c r="BC79409" s="79"/>
    </row>
    <row r="79410" spans="30:55" x14ac:dyDescent="0.25">
      <c r="AH79410" s="79"/>
      <c r="AI79410" s="79"/>
      <c r="AJ79410" s="80"/>
      <c r="AK79410" s="79"/>
      <c r="AS79410" s="80"/>
      <c r="AW79410" s="80"/>
      <c r="AX79410" s="80"/>
      <c r="BC79410" s="79"/>
    </row>
    <row r="79411" spans="30:55" x14ac:dyDescent="0.25">
      <c r="AH79411" s="79"/>
      <c r="AI79411" s="79"/>
      <c r="AJ79411" s="80"/>
      <c r="AK79411" s="79"/>
      <c r="AS79411" s="80"/>
      <c r="AW79411" s="80"/>
      <c r="BC79411" s="79"/>
    </row>
    <row r="79412" spans="30:55" x14ac:dyDescent="0.25">
      <c r="AH79412" s="79"/>
      <c r="AI79412" s="79"/>
      <c r="AJ79412" s="80"/>
      <c r="AK79412" s="79"/>
      <c r="AS79412" s="80"/>
      <c r="AW79412" s="80"/>
      <c r="BC79412" s="79"/>
    </row>
    <row r="79413" spans="30:55" x14ac:dyDescent="0.25">
      <c r="AH79413" s="79"/>
      <c r="AI79413" s="79"/>
      <c r="AJ79413" s="80"/>
      <c r="AK79413" s="79"/>
      <c r="AO79413" s="80"/>
      <c r="AS79413" s="80"/>
      <c r="BC79413" s="79"/>
    </row>
    <row r="79414" spans="30:55" x14ac:dyDescent="0.25">
      <c r="AH79414" s="79"/>
      <c r="AI79414" s="79"/>
      <c r="AJ79414" s="80"/>
      <c r="AK79414" s="79"/>
      <c r="AS79414" s="80"/>
      <c r="AW79414" s="80"/>
      <c r="AX79414" s="80"/>
      <c r="BC79414" s="79"/>
    </row>
    <row r="79415" spans="30:55" x14ac:dyDescent="0.25">
      <c r="AD79415" s="27"/>
      <c r="AE79415" s="27"/>
      <c r="AH79415" s="79"/>
      <c r="AI79415" s="79"/>
      <c r="AJ79415" s="80"/>
      <c r="AK79415" s="79"/>
      <c r="AS79415" s="80"/>
      <c r="AW79415" s="80"/>
      <c r="AX79415" s="80"/>
      <c r="BC79415" s="79"/>
    </row>
    <row r="79416" spans="30:55" x14ac:dyDescent="0.25">
      <c r="AH79416" s="79"/>
      <c r="AI79416" s="79"/>
      <c r="AJ79416" s="80"/>
      <c r="AK79416" s="79"/>
      <c r="AS79416" s="80"/>
      <c r="BC79416" s="79"/>
    </row>
    <row r="79417" spans="30:55" x14ac:dyDescent="0.25">
      <c r="AH79417" s="79"/>
      <c r="AI79417" s="79"/>
      <c r="AJ79417" s="80"/>
      <c r="AK79417" s="79"/>
      <c r="AM79417" s="79"/>
      <c r="AS79417" s="80"/>
      <c r="BC79417" s="79"/>
    </row>
    <row r="79418" spans="30:55" x14ac:dyDescent="0.25">
      <c r="AH79418" s="79"/>
      <c r="AI79418" s="79"/>
      <c r="AJ79418" s="80"/>
      <c r="AK79418" s="79"/>
      <c r="AS79418" s="80"/>
      <c r="AW79418" s="80"/>
      <c r="AX79418" s="80"/>
      <c r="BC79418" s="79"/>
    </row>
    <row r="79419" spans="30:55" x14ac:dyDescent="0.25">
      <c r="AH79419" s="79"/>
      <c r="AI79419" s="79"/>
      <c r="AJ79419" s="80"/>
      <c r="AK79419" s="79"/>
      <c r="AS79419" s="80"/>
      <c r="AW79419" s="80"/>
      <c r="BC79419" s="79"/>
    </row>
    <row r="79420" spans="30:55" x14ac:dyDescent="0.25">
      <c r="AH79420" s="79"/>
      <c r="AI79420" s="79"/>
      <c r="AJ79420" s="80"/>
      <c r="AK79420" s="79"/>
      <c r="AO79420" s="80"/>
      <c r="AS79420" s="80"/>
      <c r="BC79420" s="79"/>
    </row>
    <row r="79421" spans="30:55" x14ac:dyDescent="0.25">
      <c r="AH79421" s="79"/>
      <c r="AI79421" s="79"/>
      <c r="AJ79421" s="80"/>
      <c r="AK79421" s="79"/>
      <c r="AS79421" s="80"/>
      <c r="AW79421" s="80"/>
      <c r="AX79421" s="80"/>
      <c r="BC79421" s="79"/>
    </row>
    <row r="79422" spans="30:55" x14ac:dyDescent="0.25">
      <c r="AD79422" s="27"/>
      <c r="AE79422" s="27"/>
      <c r="AH79422" s="79"/>
      <c r="AI79422" s="79"/>
      <c r="AJ79422" s="80"/>
      <c r="AK79422" s="79"/>
      <c r="AM79422" s="79"/>
      <c r="AS79422" s="80"/>
      <c r="AW79422" s="80"/>
      <c r="BC79422" s="79"/>
    </row>
    <row r="79423" spans="30:55" x14ac:dyDescent="0.25">
      <c r="AD79423" s="27"/>
      <c r="AE79423" s="27"/>
      <c r="AH79423" s="79"/>
      <c r="AI79423" s="79"/>
      <c r="AJ79423" s="80"/>
      <c r="AK79423" s="79"/>
      <c r="AS79423" s="80"/>
      <c r="AW79423" s="80"/>
      <c r="AX79423" s="80"/>
      <c r="BC79423" s="79"/>
    </row>
    <row r="79424" spans="30:55" x14ac:dyDescent="0.25">
      <c r="AD79424" s="27"/>
      <c r="AE79424" s="27"/>
      <c r="AH79424" s="79"/>
      <c r="AI79424" s="79"/>
      <c r="AJ79424" s="80"/>
      <c r="AK79424" s="79"/>
      <c r="AS79424" s="80"/>
      <c r="BC79424" s="79"/>
    </row>
    <row r="79425" spans="30:55" x14ac:dyDescent="0.25">
      <c r="AH79425" s="79"/>
      <c r="AI79425" s="79"/>
      <c r="AJ79425" s="80"/>
      <c r="AK79425" s="79"/>
      <c r="AS79425" s="80"/>
      <c r="BC79425" s="79"/>
    </row>
    <row r="79426" spans="30:55" x14ac:dyDescent="0.25">
      <c r="AD79426" s="27"/>
      <c r="AE79426" s="27"/>
      <c r="AH79426" s="79"/>
      <c r="AI79426" s="79"/>
      <c r="AJ79426" s="80"/>
      <c r="AK79426" s="79"/>
      <c r="AS79426" s="80"/>
      <c r="BC79426" s="79"/>
    </row>
    <row r="79427" spans="30:55" x14ac:dyDescent="0.25">
      <c r="AH79427" s="79"/>
      <c r="AI79427" s="79"/>
      <c r="AJ79427" s="80"/>
      <c r="AK79427" s="79"/>
      <c r="AS79427" s="80"/>
      <c r="BC79427" s="79"/>
    </row>
    <row r="79428" spans="30:55" x14ac:dyDescent="0.25">
      <c r="AH79428" s="79"/>
      <c r="AI79428" s="79"/>
      <c r="AJ79428" s="80"/>
      <c r="AK79428" s="79"/>
      <c r="AS79428" s="80"/>
      <c r="BC79428" s="79"/>
    </row>
    <row r="79429" spans="30:55" x14ac:dyDescent="0.25">
      <c r="AD79429" s="27"/>
      <c r="AE79429" s="27"/>
      <c r="AH79429" s="79"/>
      <c r="AI79429" s="79"/>
      <c r="AJ79429" s="80"/>
      <c r="AK79429" s="79"/>
      <c r="AO79429" s="80"/>
      <c r="AS79429" s="80"/>
      <c r="AW79429" s="80"/>
      <c r="AX79429" s="80"/>
      <c r="BC79429" s="79"/>
    </row>
    <row r="79430" spans="30:55" x14ac:dyDescent="0.25">
      <c r="AH79430" s="79"/>
      <c r="AI79430" s="79"/>
      <c r="AJ79430" s="80"/>
      <c r="AK79430" s="79"/>
      <c r="AO79430" s="80"/>
      <c r="AS79430" s="80"/>
      <c r="AW79430" s="80"/>
      <c r="AX79430" s="80"/>
      <c r="BC79430" s="79"/>
    </row>
    <row r="79431" spans="30:55" x14ac:dyDescent="0.25">
      <c r="AH79431" s="79"/>
      <c r="AI79431" s="79"/>
      <c r="AJ79431" s="80"/>
      <c r="AK79431" s="79"/>
      <c r="AS79431" s="80"/>
      <c r="AW79431" s="80"/>
      <c r="AX79431" s="80"/>
      <c r="BC79431" s="79"/>
    </row>
    <row r="79432" spans="30:55" x14ac:dyDescent="0.25">
      <c r="AH79432" s="79"/>
      <c r="AI79432" s="79"/>
      <c r="AJ79432" s="80"/>
      <c r="AK79432" s="79"/>
      <c r="AO79432" s="80"/>
      <c r="AS79432" s="80"/>
      <c r="AW79432" s="80"/>
      <c r="AX79432" s="80"/>
      <c r="BC79432" s="79"/>
    </row>
    <row r="79433" spans="30:55" x14ac:dyDescent="0.25">
      <c r="AH79433" s="79"/>
      <c r="AI79433" s="79"/>
      <c r="AJ79433" s="80"/>
      <c r="AK79433" s="79"/>
      <c r="AM79433" s="79"/>
      <c r="AS79433" s="80"/>
      <c r="AW79433" s="80"/>
      <c r="AX79433" s="80"/>
      <c r="BC79433" s="79"/>
    </row>
    <row r="79434" spans="30:55" x14ac:dyDescent="0.25">
      <c r="AH79434" s="79"/>
      <c r="AI79434" s="79"/>
      <c r="AJ79434" s="80"/>
      <c r="AK79434" s="79"/>
      <c r="AO79434" s="80"/>
      <c r="AS79434" s="80"/>
      <c r="BC79434" s="79"/>
    </row>
    <row r="79435" spans="30:55" x14ac:dyDescent="0.25">
      <c r="AH79435" s="79"/>
      <c r="AI79435" s="79"/>
      <c r="AJ79435" s="80"/>
      <c r="AK79435" s="79"/>
      <c r="AR79435" s="79"/>
      <c r="AS79435" s="80"/>
      <c r="AW79435" s="80"/>
      <c r="AX79435" s="80"/>
      <c r="BC79435" s="79"/>
    </row>
    <row r="79436" spans="30:55" x14ac:dyDescent="0.25">
      <c r="AH79436" s="79"/>
      <c r="AI79436" s="79"/>
      <c r="AJ79436" s="80"/>
      <c r="AK79436" s="79"/>
      <c r="AS79436" s="80"/>
      <c r="AW79436" s="80"/>
      <c r="AX79436" s="80"/>
      <c r="BC79436" s="79"/>
    </row>
    <row r="79437" spans="30:55" x14ac:dyDescent="0.25">
      <c r="AH79437" s="79"/>
      <c r="AI79437" s="79"/>
      <c r="AJ79437" s="80"/>
      <c r="AK79437" s="79"/>
      <c r="AR79437" s="79"/>
      <c r="AS79437" s="80"/>
      <c r="AW79437" s="80"/>
      <c r="AX79437" s="80"/>
      <c r="BC79437" s="79"/>
    </row>
    <row r="79438" spans="30:55" x14ac:dyDescent="0.25">
      <c r="AH79438" s="79"/>
      <c r="AI79438" s="79"/>
      <c r="AJ79438" s="80"/>
      <c r="AK79438" s="79"/>
      <c r="AS79438" s="80"/>
      <c r="AW79438" s="80"/>
      <c r="AX79438" s="80"/>
      <c r="BC79438" s="79"/>
    </row>
    <row r="79439" spans="30:55" x14ac:dyDescent="0.25">
      <c r="AD79439" s="27"/>
      <c r="AE79439" s="27"/>
      <c r="AH79439" s="79"/>
      <c r="AI79439" s="79"/>
      <c r="AJ79439" s="80"/>
      <c r="AK79439" s="79"/>
      <c r="AS79439" s="80"/>
      <c r="AW79439" s="80"/>
      <c r="AX79439" s="80"/>
      <c r="BC79439" s="79"/>
    </row>
    <row r="79440" spans="30:55" x14ac:dyDescent="0.25">
      <c r="AD79440" s="27"/>
      <c r="AE79440" s="27"/>
      <c r="AH79440" s="79"/>
      <c r="AI79440" s="79"/>
      <c r="AJ79440" s="80"/>
      <c r="AK79440" s="79"/>
      <c r="AS79440" s="80"/>
      <c r="AW79440" s="80"/>
      <c r="AX79440" s="80"/>
      <c r="BC79440" s="79"/>
    </row>
    <row r="79441" spans="30:55" x14ac:dyDescent="0.25">
      <c r="AD79441" s="27"/>
      <c r="AE79441" s="27"/>
      <c r="AH79441" s="79"/>
      <c r="AI79441" s="79"/>
      <c r="AJ79441" s="80"/>
      <c r="AK79441" s="79"/>
      <c r="AS79441" s="80"/>
      <c r="AW79441" s="80"/>
      <c r="BC79441" s="79"/>
    </row>
    <row r="79442" spans="30:55" x14ac:dyDescent="0.25">
      <c r="AD79442" s="27"/>
      <c r="AE79442" s="27"/>
      <c r="AH79442" s="79"/>
      <c r="AI79442" s="79"/>
      <c r="AJ79442" s="80"/>
      <c r="AK79442" s="79"/>
      <c r="AO79442" s="80"/>
      <c r="AS79442" s="80"/>
      <c r="BC79442" s="79"/>
    </row>
    <row r="79443" spans="30:55" x14ac:dyDescent="0.25">
      <c r="AH79443" s="79"/>
      <c r="AI79443" s="79"/>
      <c r="AJ79443" s="80"/>
      <c r="AK79443" s="79"/>
      <c r="AR79443" s="79"/>
      <c r="AS79443" s="80"/>
      <c r="AW79443" s="80"/>
      <c r="AX79443" s="80"/>
      <c r="BC79443" s="79"/>
    </row>
    <row r="79444" spans="30:55" x14ac:dyDescent="0.25">
      <c r="AD79444" s="27"/>
      <c r="AE79444" s="27"/>
      <c r="AH79444" s="79"/>
      <c r="AI79444" s="79"/>
      <c r="AJ79444" s="80"/>
      <c r="AK79444" s="79"/>
      <c r="AS79444" s="80"/>
      <c r="AW79444" s="80"/>
      <c r="AX79444" s="80"/>
      <c r="BC79444" s="79"/>
    </row>
    <row r="79445" spans="30:55" x14ac:dyDescent="0.25">
      <c r="AD79445" s="27"/>
      <c r="AE79445" s="27"/>
      <c r="AH79445" s="79"/>
      <c r="AI79445" s="79"/>
      <c r="AJ79445" s="80"/>
      <c r="AK79445" s="79"/>
      <c r="AR79445" s="79"/>
      <c r="AS79445" s="80"/>
      <c r="AW79445" s="80"/>
      <c r="AX79445" s="80"/>
      <c r="BC79445" s="79"/>
    </row>
    <row r="79446" spans="30:55" x14ac:dyDescent="0.25">
      <c r="AH79446" s="79"/>
      <c r="AI79446" s="79"/>
      <c r="AJ79446" s="80"/>
      <c r="AK79446" s="79"/>
      <c r="AS79446" s="80"/>
      <c r="AW79446" s="80"/>
      <c r="AX79446" s="80"/>
      <c r="BC79446" s="79"/>
    </row>
    <row r="79447" spans="30:55" x14ac:dyDescent="0.25">
      <c r="AD79447" s="27"/>
      <c r="AE79447" s="27"/>
      <c r="AH79447" s="79"/>
      <c r="AI79447" s="79"/>
      <c r="AJ79447" s="80"/>
      <c r="AK79447" s="79"/>
      <c r="AS79447" s="80"/>
      <c r="AW79447" s="80"/>
      <c r="AX79447" s="80"/>
      <c r="BC79447" s="79"/>
    </row>
    <row r="79448" spans="30:55" x14ac:dyDescent="0.25">
      <c r="AH79448" s="79"/>
      <c r="AI79448" s="79"/>
      <c r="AJ79448" s="80"/>
      <c r="AK79448" s="79"/>
      <c r="AS79448" s="80"/>
      <c r="AW79448" s="80"/>
      <c r="AX79448" s="80"/>
      <c r="BC79448" s="79"/>
    </row>
    <row r="79449" spans="30:55" x14ac:dyDescent="0.25">
      <c r="AH79449" s="79"/>
      <c r="AI79449" s="79"/>
      <c r="AJ79449" s="80"/>
      <c r="AK79449" s="79"/>
      <c r="AS79449" s="80"/>
      <c r="AW79449" s="80"/>
      <c r="AX79449" s="80"/>
      <c r="BC79449" s="79"/>
    </row>
    <row r="79450" spans="30:55" x14ac:dyDescent="0.25">
      <c r="AH79450" s="79"/>
      <c r="AI79450" s="79"/>
      <c r="AJ79450" s="80"/>
      <c r="AK79450" s="79"/>
      <c r="AS79450" s="80"/>
      <c r="AW79450" s="80"/>
      <c r="AX79450" s="80"/>
      <c r="BC79450" s="79"/>
    </row>
    <row r="79451" spans="30:55" x14ac:dyDescent="0.25">
      <c r="AD79451" s="27"/>
      <c r="AE79451" s="27"/>
      <c r="AH79451" s="79"/>
      <c r="AI79451" s="79"/>
      <c r="AJ79451" s="80"/>
      <c r="AK79451" s="79"/>
      <c r="AS79451" s="80"/>
      <c r="AW79451" s="80"/>
      <c r="AX79451" s="80"/>
      <c r="BC79451" s="79"/>
    </row>
    <row r="79452" spans="30:55" x14ac:dyDescent="0.25">
      <c r="AD79452" s="27"/>
      <c r="AE79452" s="27"/>
      <c r="AH79452" s="79"/>
      <c r="AI79452" s="79"/>
      <c r="AJ79452" s="80"/>
      <c r="AK79452" s="79"/>
      <c r="AS79452" s="80"/>
      <c r="AW79452" s="80"/>
      <c r="BC79452" s="79"/>
    </row>
    <row r="79453" spans="30:55" x14ac:dyDescent="0.25">
      <c r="AD79453" s="27"/>
      <c r="AE79453" s="27"/>
      <c r="AH79453" s="79"/>
      <c r="AI79453" s="79"/>
      <c r="AJ79453" s="80"/>
      <c r="AK79453" s="79"/>
      <c r="AO79453" s="80"/>
      <c r="AS79453" s="80"/>
      <c r="BC79453" s="79"/>
    </row>
    <row r="79454" spans="30:55" x14ac:dyDescent="0.25">
      <c r="AD79454" s="27"/>
      <c r="AE79454" s="27"/>
      <c r="AH79454" s="79"/>
      <c r="AI79454" s="79"/>
      <c r="AJ79454" s="80"/>
      <c r="AK79454" s="79"/>
      <c r="AS79454" s="80"/>
      <c r="AW79454" s="80"/>
      <c r="BC79454" s="79"/>
    </row>
    <row r="79455" spans="30:55" x14ac:dyDescent="0.25">
      <c r="AD79455" s="27"/>
      <c r="AE79455" s="27"/>
      <c r="AH79455" s="79"/>
      <c r="AI79455" s="79"/>
      <c r="AJ79455" s="80"/>
      <c r="AK79455" s="79"/>
      <c r="AO79455" s="80"/>
      <c r="AS79455" s="80"/>
      <c r="BC79455" s="79"/>
    </row>
    <row r="79456" spans="30:55" x14ac:dyDescent="0.25">
      <c r="AD79456" s="27"/>
      <c r="AE79456" s="27"/>
      <c r="AH79456" s="79"/>
      <c r="AI79456" s="79"/>
      <c r="AJ79456" s="80"/>
      <c r="AK79456" s="79"/>
      <c r="AS79456" s="80"/>
      <c r="BC79456" s="79"/>
    </row>
    <row r="79457" spans="30:55" x14ac:dyDescent="0.25">
      <c r="AD79457" s="27"/>
      <c r="AE79457" s="27"/>
      <c r="AH79457" s="79"/>
      <c r="AI79457" s="79"/>
      <c r="AJ79457" s="80"/>
      <c r="AK79457" s="79"/>
      <c r="AS79457" s="80"/>
      <c r="BC79457" s="79"/>
    </row>
    <row r="79458" spans="30:55" x14ac:dyDescent="0.25">
      <c r="AD79458" s="27"/>
      <c r="AE79458" s="27"/>
      <c r="AH79458" s="79"/>
      <c r="AI79458" s="79"/>
      <c r="AJ79458" s="80"/>
      <c r="AK79458" s="79"/>
      <c r="AS79458" s="80"/>
      <c r="BC79458" s="79"/>
    </row>
    <row r="79459" spans="30:55" x14ac:dyDescent="0.25">
      <c r="AH79459" s="79"/>
      <c r="AI79459" s="79"/>
      <c r="AJ79459" s="80"/>
      <c r="AK79459" s="79"/>
      <c r="AR79459" s="79"/>
      <c r="AS79459" s="80"/>
      <c r="AW79459" s="80"/>
      <c r="AX79459" s="80"/>
      <c r="BC79459" s="79"/>
    </row>
    <row r="79460" spans="30:55" x14ac:dyDescent="0.25">
      <c r="AH79460" s="79"/>
      <c r="AI79460" s="79"/>
      <c r="AJ79460" s="80"/>
      <c r="AK79460" s="79"/>
      <c r="AS79460" s="80"/>
      <c r="AW79460" s="80"/>
      <c r="BC79460" s="79"/>
    </row>
    <row r="79461" spans="30:55" x14ac:dyDescent="0.25">
      <c r="AH79461" s="79"/>
      <c r="AI79461" s="79"/>
      <c r="AJ79461" s="80"/>
      <c r="AK79461" s="79"/>
      <c r="AS79461" s="80"/>
      <c r="AW79461" s="80"/>
      <c r="AX79461" s="80"/>
      <c r="BC79461" s="79"/>
    </row>
    <row r="79462" spans="30:55" x14ac:dyDescent="0.25">
      <c r="AH79462" s="79"/>
      <c r="AI79462" s="79"/>
      <c r="AJ79462" s="80"/>
      <c r="AK79462" s="79"/>
      <c r="AS79462" s="80"/>
      <c r="AW79462" s="80"/>
      <c r="AX79462" s="80"/>
      <c r="BC79462" s="79"/>
    </row>
    <row r="79463" spans="30:55" x14ac:dyDescent="0.25">
      <c r="AH79463" s="79"/>
      <c r="AI79463" s="79"/>
      <c r="AJ79463" s="80"/>
      <c r="AK79463" s="79"/>
      <c r="AS79463" s="80"/>
      <c r="AW79463" s="80"/>
      <c r="AX79463" s="80"/>
      <c r="BC79463" s="79"/>
    </row>
    <row r="79464" spans="30:55" x14ac:dyDescent="0.25">
      <c r="AH79464" s="79"/>
      <c r="AI79464" s="79"/>
      <c r="AJ79464" s="80"/>
      <c r="AK79464" s="79"/>
      <c r="AS79464" s="80"/>
      <c r="AW79464" s="80"/>
      <c r="AX79464" s="80"/>
      <c r="BC79464" s="79"/>
    </row>
    <row r="79465" spans="30:55" x14ac:dyDescent="0.25">
      <c r="AH79465" s="79"/>
      <c r="AI79465" s="79"/>
      <c r="AJ79465" s="80"/>
      <c r="AK79465" s="79"/>
      <c r="AS79465" s="80"/>
      <c r="AW79465" s="80"/>
      <c r="AX79465" s="80"/>
      <c r="BC79465" s="79"/>
    </row>
    <row r="79466" spans="30:55" x14ac:dyDescent="0.25">
      <c r="AH79466" s="79"/>
      <c r="AI79466" s="79"/>
      <c r="AJ79466" s="80"/>
      <c r="AK79466" s="79"/>
      <c r="AS79466" s="80"/>
      <c r="AW79466" s="80"/>
      <c r="AX79466" s="80"/>
      <c r="BC79466" s="79"/>
    </row>
    <row r="79467" spans="30:55" x14ac:dyDescent="0.25">
      <c r="AH79467" s="79"/>
      <c r="AI79467" s="79"/>
      <c r="AJ79467" s="80"/>
      <c r="AK79467" s="79"/>
      <c r="AS79467" s="80"/>
      <c r="AW79467" s="80"/>
      <c r="AX79467" s="80"/>
      <c r="BC79467" s="79"/>
    </row>
    <row r="79468" spans="30:55" x14ac:dyDescent="0.25">
      <c r="AH79468" s="79"/>
      <c r="AI79468" s="79"/>
      <c r="AJ79468" s="80"/>
      <c r="AK79468" s="79"/>
      <c r="AM79468" s="79"/>
      <c r="AS79468" s="80"/>
      <c r="AW79468" s="80"/>
      <c r="BC79468" s="79"/>
    </row>
    <row r="79469" spans="30:55" x14ac:dyDescent="0.25">
      <c r="AH79469" s="79"/>
      <c r="AI79469" s="79"/>
      <c r="AJ79469" s="80"/>
      <c r="AK79469" s="79"/>
      <c r="AS79469" s="80"/>
      <c r="AW79469" s="80"/>
      <c r="AX79469" s="80"/>
      <c r="BC79469" s="79"/>
    </row>
    <row r="79470" spans="30:55" x14ac:dyDescent="0.25">
      <c r="AD79470" s="27"/>
      <c r="AE79470" s="27"/>
      <c r="AH79470" s="79"/>
      <c r="AI79470" s="79"/>
      <c r="AJ79470" s="80"/>
      <c r="AK79470" s="79"/>
      <c r="AS79470" s="80"/>
      <c r="AW79470" s="80"/>
      <c r="BC79470" s="79"/>
    </row>
    <row r="79471" spans="30:55" x14ac:dyDescent="0.25">
      <c r="AD79471" s="27"/>
      <c r="AE79471" s="27"/>
      <c r="AH79471" s="79"/>
      <c r="AI79471" s="79"/>
      <c r="AJ79471" s="80"/>
      <c r="AK79471" s="79"/>
      <c r="AO79471" s="80"/>
      <c r="AS79471" s="80"/>
      <c r="BC79471" s="79"/>
    </row>
    <row r="79472" spans="30:55" x14ac:dyDescent="0.25">
      <c r="AH79472" s="79"/>
      <c r="AI79472" s="79"/>
      <c r="AJ79472" s="80"/>
      <c r="AK79472" s="79"/>
      <c r="AS79472" s="80"/>
      <c r="AW79472" s="80"/>
      <c r="AX79472" s="80"/>
      <c r="BC79472" s="79"/>
    </row>
    <row r="79473" spans="30:55" x14ac:dyDescent="0.25">
      <c r="AH79473" s="79"/>
      <c r="AI79473" s="79"/>
      <c r="AJ79473" s="80"/>
      <c r="AK79473" s="79"/>
      <c r="AS79473" s="80"/>
      <c r="AW79473" s="80"/>
      <c r="AX79473" s="80"/>
      <c r="BC79473" s="79"/>
    </row>
    <row r="79474" spans="30:55" x14ac:dyDescent="0.25">
      <c r="AH79474" s="79"/>
      <c r="AI79474" s="79"/>
      <c r="AJ79474" s="80"/>
      <c r="AK79474" s="79"/>
      <c r="AS79474" s="80"/>
      <c r="AW79474" s="80"/>
      <c r="AX79474" s="80"/>
      <c r="BC79474" s="79"/>
    </row>
    <row r="79475" spans="30:55" x14ac:dyDescent="0.25">
      <c r="AH79475" s="79"/>
      <c r="AI79475" s="79"/>
      <c r="AJ79475" s="80"/>
      <c r="AK79475" s="79"/>
      <c r="AS79475" s="80"/>
      <c r="AW79475" s="80"/>
      <c r="BC79475" s="79"/>
    </row>
    <row r="79476" spans="30:55" x14ac:dyDescent="0.25">
      <c r="AH79476" s="79"/>
      <c r="AI79476" s="79"/>
      <c r="AJ79476" s="80"/>
      <c r="AK79476" s="79"/>
      <c r="AS79476" s="80"/>
      <c r="AW79476" s="80"/>
      <c r="AX79476" s="80"/>
      <c r="BC79476" s="79"/>
    </row>
    <row r="79477" spans="30:55" x14ac:dyDescent="0.25">
      <c r="AH79477" s="79"/>
      <c r="AI79477" s="79"/>
      <c r="AJ79477" s="80"/>
      <c r="AK79477" s="79"/>
      <c r="AS79477" s="80"/>
      <c r="AW79477" s="80"/>
      <c r="AX79477" s="80"/>
      <c r="BC79477" s="79"/>
    </row>
    <row r="79478" spans="30:55" x14ac:dyDescent="0.25">
      <c r="AD79478" s="27"/>
      <c r="AE79478" s="27"/>
      <c r="AH79478" s="79"/>
      <c r="AI79478" s="79"/>
      <c r="AJ79478" s="80"/>
      <c r="AK79478" s="79"/>
      <c r="AS79478" s="80"/>
      <c r="AW79478" s="80"/>
      <c r="BC79478" s="79"/>
    </row>
    <row r="79479" spans="30:55" x14ac:dyDescent="0.25">
      <c r="AH79479" s="79"/>
      <c r="AI79479" s="79"/>
      <c r="AJ79479" s="80"/>
      <c r="AK79479" s="79"/>
      <c r="AS79479" s="80"/>
      <c r="AW79479" s="80"/>
      <c r="BC79479" s="79"/>
    </row>
    <row r="79480" spans="30:55" x14ac:dyDescent="0.25">
      <c r="AH79480" s="79"/>
      <c r="AI79480" s="79"/>
      <c r="AJ79480" s="80"/>
      <c r="AK79480" s="79"/>
      <c r="AO79480" s="80"/>
      <c r="AS79480" s="80"/>
      <c r="BC79480" s="79"/>
    </row>
    <row r="79481" spans="30:55" x14ac:dyDescent="0.25">
      <c r="AH79481" s="79"/>
      <c r="AI79481" s="79"/>
      <c r="AJ79481" s="80"/>
      <c r="AK79481" s="79"/>
      <c r="AS79481" s="80"/>
      <c r="AW79481" s="80"/>
      <c r="AX79481" s="80"/>
      <c r="BC79481" s="79"/>
    </row>
    <row r="79482" spans="30:55" x14ac:dyDescent="0.25">
      <c r="AH79482" s="79"/>
      <c r="AI79482" s="79"/>
      <c r="AJ79482" s="80"/>
      <c r="AK79482" s="79"/>
      <c r="AS79482" s="80"/>
      <c r="AW79482" s="80"/>
      <c r="AX79482" s="80"/>
      <c r="BC79482" s="79"/>
    </row>
    <row r="79483" spans="30:55" x14ac:dyDescent="0.25">
      <c r="AH79483" s="79"/>
      <c r="AI79483" s="79"/>
      <c r="AJ79483" s="80"/>
      <c r="AK79483" s="79"/>
      <c r="AS79483" s="80"/>
      <c r="AW79483" s="80"/>
      <c r="BC79483" s="79"/>
    </row>
    <row r="79484" spans="30:55" x14ac:dyDescent="0.25">
      <c r="AH79484" s="79"/>
      <c r="AI79484" s="79"/>
      <c r="AJ79484" s="80"/>
      <c r="AK79484" s="79"/>
      <c r="AS79484" s="80"/>
      <c r="AW79484" s="80"/>
      <c r="BC79484" s="79"/>
    </row>
    <row r="79485" spans="30:55" x14ac:dyDescent="0.25">
      <c r="AH79485" s="79"/>
      <c r="AI79485" s="79"/>
      <c r="AJ79485" s="80"/>
      <c r="AK79485" s="79"/>
      <c r="AS79485" s="80"/>
      <c r="AW79485" s="80"/>
      <c r="AX79485" s="80"/>
      <c r="BC79485" s="79"/>
    </row>
    <row r="79486" spans="30:55" x14ac:dyDescent="0.25">
      <c r="AH79486" s="79"/>
      <c r="AI79486" s="79"/>
      <c r="AJ79486" s="80"/>
      <c r="AK79486" s="79"/>
      <c r="AS79486" s="80"/>
      <c r="AW79486" s="80"/>
      <c r="AX79486" s="80"/>
      <c r="BC79486" s="79"/>
    </row>
    <row r="79487" spans="30:55" x14ac:dyDescent="0.25">
      <c r="AD79487" s="27"/>
      <c r="AE79487" s="27"/>
      <c r="AH79487" s="79"/>
      <c r="AI79487" s="79"/>
      <c r="AJ79487" s="80"/>
      <c r="AK79487" s="79"/>
      <c r="AS79487" s="80"/>
      <c r="AW79487" s="80"/>
      <c r="AX79487" s="80"/>
      <c r="BC79487" s="79"/>
    </row>
    <row r="79488" spans="30:55" x14ac:dyDescent="0.25">
      <c r="AH79488" s="79"/>
      <c r="AI79488" s="79"/>
      <c r="AJ79488" s="80"/>
      <c r="AK79488" s="79"/>
      <c r="AS79488" s="80"/>
      <c r="AW79488" s="80"/>
      <c r="BC79488" s="79"/>
    </row>
    <row r="79489" spans="30:55" x14ac:dyDescent="0.25">
      <c r="AH79489" s="79"/>
      <c r="AI79489" s="79"/>
      <c r="AJ79489" s="80"/>
      <c r="AK79489" s="79"/>
      <c r="AS79489" s="80"/>
      <c r="AW79489" s="80"/>
      <c r="AX79489" s="80"/>
      <c r="BC79489" s="79"/>
    </row>
    <row r="79490" spans="30:55" x14ac:dyDescent="0.25">
      <c r="AH79490" s="79"/>
      <c r="AI79490" s="79"/>
      <c r="AJ79490" s="80"/>
      <c r="AK79490" s="79"/>
      <c r="AS79490" s="80"/>
      <c r="AW79490" s="80"/>
      <c r="AX79490" s="80"/>
      <c r="BC79490" s="79"/>
    </row>
    <row r="79491" spans="30:55" x14ac:dyDescent="0.25">
      <c r="AH79491" s="79"/>
      <c r="AI79491" s="79"/>
      <c r="AJ79491" s="80"/>
      <c r="AK79491" s="79"/>
      <c r="AS79491" s="80"/>
      <c r="AW79491" s="80"/>
      <c r="AX79491" s="80"/>
      <c r="BC79491" s="79"/>
    </row>
    <row r="79492" spans="30:55" x14ac:dyDescent="0.25">
      <c r="AD79492" s="27"/>
      <c r="AE79492" s="27"/>
      <c r="AH79492" s="79"/>
      <c r="AI79492" s="79"/>
      <c r="AJ79492" s="80"/>
      <c r="AK79492" s="79"/>
      <c r="AS79492" s="80"/>
      <c r="AW79492" s="80"/>
      <c r="AX79492" s="80"/>
      <c r="BC79492" s="79"/>
    </row>
    <row r="79493" spans="30:55" x14ac:dyDescent="0.25">
      <c r="AH79493" s="79"/>
      <c r="AI79493" s="79"/>
      <c r="AJ79493" s="80"/>
      <c r="AK79493" s="79"/>
      <c r="AS79493" s="80"/>
      <c r="AW79493" s="80"/>
      <c r="AX79493" s="80"/>
      <c r="BC79493" s="79"/>
    </row>
    <row r="79494" spans="30:55" x14ac:dyDescent="0.25">
      <c r="AH79494" s="79"/>
      <c r="AI79494" s="79"/>
      <c r="AJ79494" s="80"/>
      <c r="AK79494" s="79"/>
      <c r="AS79494" s="80"/>
      <c r="AW79494" s="80"/>
      <c r="AX79494" s="80"/>
      <c r="BC79494" s="79"/>
    </row>
    <row r="79495" spans="30:55" x14ac:dyDescent="0.25">
      <c r="AH79495" s="79"/>
      <c r="AI79495" s="79"/>
      <c r="AJ79495" s="80"/>
      <c r="AK79495" s="79"/>
      <c r="AS79495" s="80"/>
      <c r="AW79495" s="80"/>
      <c r="AX79495" s="80"/>
      <c r="BC79495" s="79"/>
    </row>
    <row r="79496" spans="30:55" x14ac:dyDescent="0.25">
      <c r="AD79496" s="27"/>
      <c r="AE79496" s="27"/>
      <c r="AH79496" s="79"/>
      <c r="AI79496" s="79"/>
      <c r="AJ79496" s="80"/>
      <c r="AK79496" s="79"/>
      <c r="AS79496" s="80"/>
      <c r="AW79496" s="80"/>
      <c r="AX79496" s="80"/>
      <c r="BC79496" s="79"/>
    </row>
    <row r="79497" spans="30:55" x14ac:dyDescent="0.25">
      <c r="AH79497" s="79"/>
      <c r="AI79497" s="79"/>
      <c r="AJ79497" s="80"/>
      <c r="AK79497" s="79"/>
      <c r="AS79497" s="80"/>
      <c r="AW79497" s="80"/>
      <c r="AX79497" s="80"/>
      <c r="BC79497" s="79"/>
    </row>
    <row r="79498" spans="30:55" x14ac:dyDescent="0.25">
      <c r="AH79498" s="79"/>
      <c r="AI79498" s="79"/>
      <c r="AJ79498" s="80"/>
      <c r="AK79498" s="79"/>
      <c r="AS79498" s="80"/>
      <c r="AW79498" s="80"/>
      <c r="AX79498" s="80"/>
      <c r="BC79498" s="79"/>
    </row>
    <row r="79499" spans="30:55" x14ac:dyDescent="0.25">
      <c r="AH79499" s="79"/>
      <c r="AI79499" s="79"/>
      <c r="AJ79499" s="80"/>
      <c r="AK79499" s="79"/>
      <c r="AS79499" s="80"/>
      <c r="AW79499" s="80"/>
      <c r="AX79499" s="80"/>
      <c r="BC79499" s="79"/>
    </row>
    <row r="79500" spans="30:55" x14ac:dyDescent="0.25">
      <c r="AH79500" s="79"/>
      <c r="AI79500" s="79"/>
      <c r="AJ79500" s="80"/>
      <c r="AK79500" s="79"/>
      <c r="AS79500" s="80"/>
      <c r="AW79500" s="80"/>
      <c r="AX79500" s="80"/>
      <c r="BC79500" s="79"/>
    </row>
    <row r="79501" spans="30:55" x14ac:dyDescent="0.25">
      <c r="AH79501" s="79"/>
      <c r="AI79501" s="79"/>
      <c r="AJ79501" s="80"/>
      <c r="AK79501" s="79"/>
      <c r="AS79501" s="80"/>
      <c r="AW79501" s="80"/>
      <c r="AX79501" s="80"/>
      <c r="BC79501" s="79"/>
    </row>
    <row r="79502" spans="30:55" x14ac:dyDescent="0.25">
      <c r="AH79502" s="79"/>
      <c r="AI79502" s="79"/>
      <c r="AJ79502" s="80"/>
      <c r="AK79502" s="79"/>
      <c r="AS79502" s="80"/>
      <c r="AW79502" s="80"/>
      <c r="AX79502" s="80"/>
      <c r="BC79502" s="79"/>
    </row>
    <row r="79503" spans="30:55" x14ac:dyDescent="0.25">
      <c r="AH79503" s="79"/>
      <c r="AI79503" s="79"/>
      <c r="AJ79503" s="80"/>
      <c r="AK79503" s="79"/>
      <c r="AS79503" s="80"/>
      <c r="AW79503" s="80"/>
      <c r="AX79503" s="80"/>
      <c r="BC79503" s="79"/>
    </row>
    <row r="79504" spans="30:55" x14ac:dyDescent="0.25">
      <c r="AH79504" s="79"/>
      <c r="AI79504" s="79"/>
      <c r="AJ79504" s="80"/>
      <c r="AK79504" s="79"/>
      <c r="AS79504" s="80"/>
      <c r="AW79504" s="80"/>
      <c r="AX79504" s="80"/>
      <c r="BC79504" s="79"/>
    </row>
    <row r="79505" spans="30:55" x14ac:dyDescent="0.25">
      <c r="AH79505" s="79"/>
      <c r="AI79505" s="79"/>
      <c r="AJ79505" s="80"/>
      <c r="AK79505" s="79"/>
      <c r="AS79505" s="80"/>
      <c r="AW79505" s="80"/>
      <c r="AX79505" s="80"/>
      <c r="BC79505" s="79"/>
    </row>
    <row r="79506" spans="30:55" x14ac:dyDescent="0.25">
      <c r="AH79506" s="79"/>
      <c r="AI79506" s="79"/>
      <c r="AJ79506" s="80"/>
      <c r="AK79506" s="79"/>
      <c r="AS79506" s="80"/>
      <c r="AW79506" s="80"/>
      <c r="BC79506" s="79"/>
    </row>
    <row r="79507" spans="30:55" x14ac:dyDescent="0.25">
      <c r="AH79507" s="79"/>
      <c r="AI79507" s="79"/>
      <c r="AJ79507" s="80"/>
      <c r="AK79507" s="79"/>
      <c r="AO79507" s="80"/>
      <c r="AS79507" s="80"/>
      <c r="BC79507" s="79"/>
    </row>
    <row r="79508" spans="30:55" x14ac:dyDescent="0.25">
      <c r="AH79508" s="79"/>
      <c r="AI79508" s="79"/>
      <c r="AJ79508" s="80"/>
      <c r="AK79508" s="79"/>
      <c r="AS79508" s="80"/>
      <c r="AW79508" s="80"/>
      <c r="AX79508" s="80"/>
      <c r="BC79508" s="79"/>
    </row>
    <row r="79509" spans="30:55" x14ac:dyDescent="0.25">
      <c r="AD79509" s="27"/>
      <c r="AE79509" s="27"/>
      <c r="AH79509" s="79"/>
      <c r="AI79509" s="79"/>
      <c r="AJ79509" s="80"/>
      <c r="AK79509" s="79"/>
      <c r="AM79509" s="79"/>
      <c r="AS79509" s="80"/>
      <c r="AW79509" s="80"/>
      <c r="BC79509" s="79"/>
    </row>
    <row r="79510" spans="30:55" x14ac:dyDescent="0.25">
      <c r="AD79510" s="27"/>
      <c r="AE79510" s="27"/>
      <c r="AH79510" s="79"/>
      <c r="AI79510" s="79"/>
      <c r="AJ79510" s="80"/>
      <c r="AK79510" s="79"/>
      <c r="AM79510" s="79"/>
      <c r="AS79510" s="80"/>
      <c r="AW79510" s="80"/>
      <c r="BC79510" s="79"/>
    </row>
    <row r="79511" spans="30:55" x14ac:dyDescent="0.25">
      <c r="AD79511" s="27"/>
      <c r="AE79511" s="27"/>
      <c r="AH79511" s="79"/>
      <c r="AI79511" s="79"/>
      <c r="AJ79511" s="80"/>
      <c r="AK79511" s="79"/>
      <c r="AM79511" s="79"/>
      <c r="AO79511" s="80"/>
      <c r="AS79511" s="80"/>
      <c r="BC79511" s="79"/>
    </row>
    <row r="79512" spans="30:55" x14ac:dyDescent="0.25">
      <c r="AH79512" s="79"/>
      <c r="AI79512" s="79"/>
      <c r="AJ79512" s="80"/>
      <c r="AK79512" s="79"/>
      <c r="AS79512" s="80"/>
      <c r="AW79512" s="80"/>
      <c r="BC79512" s="79"/>
    </row>
    <row r="79513" spans="30:55" x14ac:dyDescent="0.25">
      <c r="AH79513" s="79"/>
      <c r="AI79513" s="79"/>
      <c r="AJ79513" s="80"/>
      <c r="AK79513" s="79"/>
      <c r="AO79513" s="80"/>
      <c r="AS79513" s="80"/>
      <c r="BC79513" s="79"/>
    </row>
    <row r="79514" spans="30:55" x14ac:dyDescent="0.25">
      <c r="AD79514" s="27"/>
      <c r="AE79514" s="27"/>
      <c r="AH79514" s="79"/>
      <c r="AI79514" s="79"/>
      <c r="AJ79514" s="80"/>
      <c r="AK79514" s="79"/>
      <c r="AS79514" s="80"/>
      <c r="AW79514" s="80"/>
      <c r="BC79514" s="79"/>
    </row>
    <row r="79515" spans="30:55" x14ac:dyDescent="0.25">
      <c r="AD79515" s="27"/>
      <c r="AE79515" s="27"/>
      <c r="AH79515" s="79"/>
      <c r="AI79515" s="79"/>
      <c r="AJ79515" s="80"/>
      <c r="AK79515" s="79"/>
      <c r="AO79515" s="80"/>
      <c r="AS79515" s="80"/>
      <c r="BC79515" s="79"/>
    </row>
    <row r="79516" spans="30:55" x14ac:dyDescent="0.25">
      <c r="AH79516" s="79"/>
      <c r="AI79516" s="79"/>
      <c r="AJ79516" s="80"/>
      <c r="AK79516" s="79"/>
      <c r="AS79516" s="80"/>
      <c r="AW79516" s="80"/>
      <c r="BC79516" s="79"/>
    </row>
    <row r="79517" spans="30:55" x14ac:dyDescent="0.25">
      <c r="AH79517" s="79"/>
      <c r="AI79517" s="79"/>
      <c r="AJ79517" s="80"/>
      <c r="AK79517" s="79"/>
      <c r="AO79517" s="80"/>
      <c r="AS79517" s="80"/>
      <c r="BC79517" s="79"/>
    </row>
    <row r="79518" spans="30:55" x14ac:dyDescent="0.25">
      <c r="AH79518" s="79"/>
      <c r="AI79518" s="79"/>
      <c r="AJ79518" s="80"/>
      <c r="AK79518" s="79"/>
      <c r="AS79518" s="80"/>
      <c r="AW79518" s="80"/>
      <c r="AX79518" s="80"/>
      <c r="BC79518" s="79"/>
    </row>
    <row r="79519" spans="30:55" x14ac:dyDescent="0.25">
      <c r="AH79519" s="79"/>
      <c r="AI79519" s="79"/>
      <c r="AJ79519" s="80"/>
      <c r="AK79519" s="79"/>
      <c r="AS79519" s="80"/>
      <c r="AW79519" s="80"/>
      <c r="BC79519" s="79"/>
    </row>
    <row r="79520" spans="30:55" x14ac:dyDescent="0.25">
      <c r="AH79520" s="79"/>
      <c r="AI79520" s="79"/>
      <c r="AJ79520" s="80"/>
      <c r="AK79520" s="79"/>
      <c r="AS79520" s="80"/>
      <c r="AW79520" s="80"/>
      <c r="AX79520" s="80"/>
      <c r="BC79520" s="79"/>
    </row>
    <row r="79521" spans="30:55" x14ac:dyDescent="0.25">
      <c r="AH79521" s="79"/>
      <c r="AI79521" s="79"/>
      <c r="AJ79521" s="80"/>
      <c r="AK79521" s="79"/>
      <c r="AS79521" s="80"/>
      <c r="AW79521" s="80"/>
      <c r="AX79521" s="80"/>
      <c r="BC79521" s="79"/>
    </row>
    <row r="79522" spans="30:55" x14ac:dyDescent="0.25">
      <c r="AH79522" s="79"/>
      <c r="AI79522" s="79"/>
      <c r="AJ79522" s="80"/>
      <c r="AK79522" s="79"/>
      <c r="AS79522" s="80"/>
      <c r="AW79522" s="80"/>
      <c r="AX79522" s="80"/>
      <c r="BC79522" s="79"/>
    </row>
    <row r="79523" spans="30:55" x14ac:dyDescent="0.25">
      <c r="AH79523" s="79"/>
      <c r="AI79523" s="79"/>
      <c r="AJ79523" s="80"/>
      <c r="AK79523" s="79"/>
      <c r="AS79523" s="80"/>
      <c r="AW79523" s="80"/>
      <c r="AX79523" s="80"/>
      <c r="BC79523" s="79"/>
    </row>
    <row r="79524" spans="30:55" x14ac:dyDescent="0.25">
      <c r="AH79524" s="79"/>
      <c r="AI79524" s="79"/>
      <c r="AJ79524" s="80"/>
      <c r="AK79524" s="79"/>
      <c r="AS79524" s="80"/>
      <c r="AW79524" s="80"/>
      <c r="AX79524" s="80"/>
      <c r="BC79524" s="79"/>
    </row>
    <row r="79525" spans="30:55" x14ac:dyDescent="0.25">
      <c r="AH79525" s="79"/>
      <c r="AI79525" s="79"/>
      <c r="AJ79525" s="80"/>
      <c r="AK79525" s="79"/>
      <c r="AS79525" s="80"/>
      <c r="AW79525" s="80"/>
      <c r="AX79525" s="80"/>
      <c r="BC79525" s="79"/>
    </row>
    <row r="79526" spans="30:55" x14ac:dyDescent="0.25">
      <c r="AH79526" s="79"/>
      <c r="AI79526" s="79"/>
      <c r="AJ79526" s="80"/>
      <c r="AK79526" s="79"/>
      <c r="AS79526" s="80"/>
      <c r="AW79526" s="80"/>
      <c r="BC79526" s="79"/>
    </row>
    <row r="79527" spans="30:55" x14ac:dyDescent="0.25">
      <c r="AH79527" s="79"/>
      <c r="AI79527" s="79"/>
      <c r="AJ79527" s="80"/>
      <c r="AK79527" s="79"/>
      <c r="AS79527" s="80"/>
      <c r="AW79527" s="80"/>
      <c r="AX79527" s="80"/>
      <c r="BC79527" s="79"/>
    </row>
    <row r="79528" spans="30:55" x14ac:dyDescent="0.25">
      <c r="AH79528" s="79"/>
      <c r="AI79528" s="79"/>
      <c r="AJ79528" s="80"/>
      <c r="AK79528" s="79"/>
      <c r="AM79528" s="79"/>
      <c r="AS79528" s="80"/>
      <c r="AW79528" s="80"/>
      <c r="BC79528" s="79"/>
    </row>
    <row r="79529" spans="30:55" x14ac:dyDescent="0.25">
      <c r="AD79529" s="27"/>
      <c r="AE79529" s="27"/>
      <c r="AH79529" s="79"/>
      <c r="AI79529" s="79"/>
      <c r="AJ79529" s="80"/>
      <c r="AK79529" s="79"/>
      <c r="AS79529" s="80"/>
      <c r="AW79529" s="80"/>
      <c r="AX79529" s="80"/>
      <c r="BC79529" s="79"/>
    </row>
    <row r="79530" spans="30:55" x14ac:dyDescent="0.25">
      <c r="AH79530" s="79"/>
      <c r="AI79530" s="79"/>
      <c r="AJ79530" s="80"/>
      <c r="AK79530" s="79"/>
      <c r="AS79530" s="80"/>
      <c r="AW79530" s="80"/>
      <c r="AX79530" s="80"/>
      <c r="BC79530" s="79"/>
    </row>
    <row r="79531" spans="30:55" x14ac:dyDescent="0.25">
      <c r="AD79531" s="27"/>
      <c r="AE79531" s="27"/>
      <c r="AH79531" s="79"/>
      <c r="AI79531" s="79"/>
      <c r="AJ79531" s="80"/>
      <c r="AK79531" s="79"/>
      <c r="AM79531" s="79"/>
      <c r="AS79531" s="80"/>
      <c r="AW79531" s="80"/>
      <c r="BC79531" s="79"/>
    </row>
    <row r="79532" spans="30:55" x14ac:dyDescent="0.25">
      <c r="AH79532" s="79"/>
      <c r="AI79532" s="79"/>
      <c r="AJ79532" s="80"/>
      <c r="AK79532" s="79"/>
      <c r="AS79532" s="80"/>
      <c r="AW79532" s="80"/>
      <c r="AX79532" s="80"/>
      <c r="BC79532" s="79"/>
    </row>
    <row r="79533" spans="30:55" x14ac:dyDescent="0.25">
      <c r="AH79533" s="79"/>
      <c r="AI79533" s="79"/>
      <c r="AJ79533" s="80"/>
      <c r="AK79533" s="79"/>
      <c r="AS79533" s="80"/>
      <c r="AW79533" s="80"/>
      <c r="AX79533" s="80"/>
      <c r="BC79533" s="79"/>
    </row>
    <row r="79534" spans="30:55" x14ac:dyDescent="0.25">
      <c r="AH79534" s="79"/>
      <c r="AI79534" s="79"/>
      <c r="AJ79534" s="80"/>
      <c r="AK79534" s="79"/>
      <c r="AS79534" s="80"/>
      <c r="AW79534" s="80"/>
      <c r="AX79534" s="80"/>
      <c r="BC79534" s="79"/>
    </row>
    <row r="79535" spans="30:55" x14ac:dyDescent="0.25">
      <c r="AD79535" s="27"/>
      <c r="AE79535" s="27"/>
      <c r="AH79535" s="79"/>
      <c r="AI79535" s="79"/>
      <c r="AJ79535" s="80"/>
      <c r="AK79535" s="79"/>
      <c r="AS79535" s="80"/>
      <c r="AW79535" s="80"/>
      <c r="AX79535" s="80"/>
      <c r="BC79535" s="79"/>
    </row>
    <row r="79536" spans="30:55" x14ac:dyDescent="0.25">
      <c r="AD79536" s="27"/>
      <c r="AE79536" s="27"/>
      <c r="AH79536" s="79"/>
      <c r="AI79536" s="79"/>
      <c r="AJ79536" s="80"/>
      <c r="AK79536" s="79"/>
      <c r="AS79536" s="80"/>
      <c r="AW79536" s="80"/>
      <c r="AX79536" s="80"/>
      <c r="BC79536" s="79"/>
    </row>
    <row r="79537" spans="30:55" x14ac:dyDescent="0.25">
      <c r="AD79537" s="27"/>
      <c r="AE79537" s="27"/>
      <c r="AH79537" s="79"/>
      <c r="AI79537" s="79"/>
      <c r="AJ79537" s="80"/>
      <c r="AK79537" s="79"/>
      <c r="AS79537" s="80"/>
      <c r="AW79537" s="80"/>
      <c r="AX79537" s="80"/>
      <c r="BC79537" s="79"/>
    </row>
    <row r="79538" spans="30:55" x14ac:dyDescent="0.25">
      <c r="AH79538" s="79"/>
      <c r="AI79538" s="79"/>
      <c r="AJ79538" s="80"/>
      <c r="AK79538" s="79"/>
      <c r="AS79538" s="80"/>
      <c r="AW79538" s="80"/>
      <c r="BC79538" s="79"/>
    </row>
    <row r="79539" spans="30:55" x14ac:dyDescent="0.25">
      <c r="AH79539" s="79"/>
      <c r="AI79539" s="79"/>
      <c r="AJ79539" s="80"/>
      <c r="AK79539" s="79"/>
      <c r="AS79539" s="80"/>
      <c r="BC79539" s="79"/>
    </row>
    <row r="79540" spans="30:55" x14ac:dyDescent="0.25">
      <c r="AH79540" s="79"/>
      <c r="AI79540" s="79"/>
      <c r="AJ79540" s="80"/>
      <c r="AK79540" s="79"/>
      <c r="AS79540" s="80"/>
      <c r="AW79540" s="80"/>
      <c r="AX79540" s="80"/>
      <c r="BC79540" s="79"/>
    </row>
    <row r="79541" spans="30:55" x14ac:dyDescent="0.25">
      <c r="AH79541" s="79"/>
      <c r="AI79541" s="79"/>
      <c r="AJ79541" s="80"/>
      <c r="AK79541" s="79"/>
      <c r="AS79541" s="80"/>
      <c r="AW79541" s="80"/>
      <c r="AX79541" s="80"/>
      <c r="BC79541" s="79"/>
    </row>
    <row r="79542" spans="30:55" x14ac:dyDescent="0.25">
      <c r="AH79542" s="79"/>
      <c r="AI79542" s="79"/>
      <c r="AJ79542" s="80"/>
      <c r="AK79542" s="79"/>
      <c r="AS79542" s="80"/>
      <c r="AW79542" s="80"/>
      <c r="BC79542" s="79"/>
    </row>
    <row r="79543" spans="30:55" x14ac:dyDescent="0.25">
      <c r="AH79543" s="79"/>
      <c r="AI79543" s="79"/>
      <c r="AJ79543" s="80"/>
      <c r="AK79543" s="79"/>
      <c r="AO79543" s="80"/>
      <c r="AS79543" s="80"/>
      <c r="BC79543" s="79"/>
    </row>
    <row r="79544" spans="30:55" x14ac:dyDescent="0.25">
      <c r="AH79544" s="79"/>
      <c r="AI79544" s="79"/>
      <c r="AJ79544" s="80"/>
      <c r="AK79544" s="79"/>
      <c r="AS79544" s="80"/>
      <c r="AW79544" s="80"/>
      <c r="AX79544" s="80"/>
      <c r="BC79544" s="79"/>
    </row>
    <row r="79545" spans="30:55" x14ac:dyDescent="0.25">
      <c r="AD79545" s="27"/>
      <c r="AE79545" s="27"/>
      <c r="AH79545" s="79"/>
      <c r="AI79545" s="79"/>
      <c r="AJ79545" s="80"/>
      <c r="AK79545" s="79"/>
      <c r="AM79545" s="79"/>
      <c r="AS79545" s="80"/>
      <c r="AW79545" s="80"/>
      <c r="BC79545" s="79"/>
    </row>
    <row r="79546" spans="30:55" x14ac:dyDescent="0.25">
      <c r="AD79546" s="27"/>
      <c r="AE79546" s="27"/>
      <c r="AH79546" s="79"/>
      <c r="AI79546" s="79"/>
      <c r="AJ79546" s="80"/>
      <c r="AK79546" s="79"/>
      <c r="AM79546" s="79"/>
      <c r="AO79546" s="80"/>
      <c r="AS79546" s="80"/>
      <c r="BC79546" s="79"/>
    </row>
    <row r="79547" spans="30:55" x14ac:dyDescent="0.25">
      <c r="AH79547" s="79"/>
      <c r="AI79547" s="79"/>
      <c r="AJ79547" s="80"/>
      <c r="AK79547" s="79"/>
      <c r="AS79547" s="80"/>
      <c r="AW79547" s="80"/>
      <c r="AX79547" s="80"/>
      <c r="BC79547" s="79"/>
    </row>
    <row r="79548" spans="30:55" x14ac:dyDescent="0.25">
      <c r="AH79548" s="79"/>
      <c r="AI79548" s="79"/>
      <c r="AJ79548" s="80"/>
      <c r="AK79548" s="79"/>
      <c r="AM79548" s="79"/>
      <c r="AS79548" s="80"/>
      <c r="AW79548" s="80"/>
      <c r="BC79548" s="79"/>
    </row>
    <row r="79549" spans="30:55" x14ac:dyDescent="0.25">
      <c r="AH79549" s="79"/>
      <c r="AI79549" s="79"/>
      <c r="AJ79549" s="80"/>
      <c r="AK79549" s="79"/>
      <c r="AM79549" s="79"/>
      <c r="AS79549" s="80"/>
      <c r="AW79549" s="80"/>
      <c r="BC79549" s="79"/>
    </row>
    <row r="79550" spans="30:55" x14ac:dyDescent="0.25">
      <c r="AH79550" s="79"/>
      <c r="AI79550" s="79"/>
      <c r="AJ79550" s="80"/>
      <c r="AK79550" s="79"/>
      <c r="AS79550" s="80"/>
      <c r="AW79550" s="80"/>
      <c r="AX79550" s="80"/>
      <c r="BC79550" s="79"/>
    </row>
    <row r="79551" spans="30:55" x14ac:dyDescent="0.25">
      <c r="AH79551" s="79"/>
      <c r="AI79551" s="79"/>
      <c r="AJ79551" s="80"/>
      <c r="AK79551" s="79"/>
      <c r="AS79551" s="80"/>
      <c r="AW79551" s="80"/>
      <c r="AX79551" s="80"/>
      <c r="BC79551" s="79"/>
    </row>
    <row r="79552" spans="30:55" x14ac:dyDescent="0.25">
      <c r="AD79552" s="27"/>
      <c r="AE79552" s="27"/>
      <c r="AH79552" s="79"/>
      <c r="AI79552" s="79"/>
      <c r="AJ79552" s="80"/>
      <c r="AK79552" s="79"/>
      <c r="AS79552" s="80"/>
      <c r="AW79552" s="80"/>
      <c r="AX79552" s="80"/>
      <c r="BC79552" s="79"/>
    </row>
    <row r="79553" spans="30:55" x14ac:dyDescent="0.25">
      <c r="AD79553" s="27"/>
      <c r="AE79553" s="27"/>
      <c r="AH79553" s="79"/>
      <c r="AI79553" s="79"/>
      <c r="AJ79553" s="80"/>
      <c r="AK79553" s="79"/>
      <c r="AS79553" s="80"/>
      <c r="AW79553" s="80"/>
      <c r="AX79553" s="80"/>
      <c r="BC79553" s="79"/>
    </row>
    <row r="79554" spans="30:55" x14ac:dyDescent="0.25">
      <c r="AH79554" s="79"/>
      <c r="AI79554" s="79"/>
      <c r="AJ79554" s="80"/>
      <c r="AK79554" s="79"/>
      <c r="AS79554" s="80"/>
      <c r="AW79554" s="80"/>
      <c r="AX79554" s="80"/>
      <c r="BC79554" s="79"/>
    </row>
    <row r="79555" spans="30:55" x14ac:dyDescent="0.25">
      <c r="AD79555" s="27"/>
      <c r="AE79555" s="27"/>
      <c r="AH79555" s="79"/>
      <c r="AI79555" s="79"/>
      <c r="AJ79555" s="80"/>
      <c r="AK79555" s="79"/>
      <c r="AS79555" s="80"/>
      <c r="AW79555" s="80"/>
      <c r="AX79555" s="80"/>
      <c r="BC79555" s="79"/>
    </row>
    <row r="79556" spans="30:55" x14ac:dyDescent="0.25">
      <c r="AD79556" s="27"/>
      <c r="AE79556" s="27"/>
      <c r="AH79556" s="79"/>
      <c r="AI79556" s="79"/>
      <c r="AJ79556" s="80"/>
      <c r="AK79556" s="79"/>
      <c r="AS79556" s="80"/>
      <c r="AW79556" s="80"/>
      <c r="AX79556" s="80"/>
      <c r="BC79556" s="79"/>
    </row>
    <row r="79557" spans="30:55" x14ac:dyDescent="0.25">
      <c r="AH79557" s="79"/>
      <c r="AI79557" s="79"/>
      <c r="AJ79557" s="80"/>
      <c r="AK79557" s="79"/>
      <c r="AS79557" s="80"/>
      <c r="AW79557" s="80"/>
      <c r="AX79557" s="80"/>
      <c r="BC79557" s="79"/>
    </row>
    <row r="79558" spans="30:55" x14ac:dyDescent="0.25">
      <c r="AH79558" s="79"/>
      <c r="AI79558" s="79"/>
      <c r="AJ79558" s="80"/>
      <c r="AK79558" s="79"/>
      <c r="AS79558" s="80"/>
      <c r="AW79558" s="80"/>
      <c r="AX79558" s="80"/>
      <c r="BC79558" s="79"/>
    </row>
    <row r="79559" spans="30:55" x14ac:dyDescent="0.25">
      <c r="AH79559" s="79"/>
      <c r="AI79559" s="79"/>
      <c r="AJ79559" s="80"/>
      <c r="AK79559" s="79"/>
      <c r="AS79559" s="80"/>
      <c r="AW79559" s="80"/>
      <c r="AX79559" s="80"/>
      <c r="BC79559" s="79"/>
    </row>
    <row r="79560" spans="30:55" x14ac:dyDescent="0.25">
      <c r="AH79560" s="79"/>
      <c r="AI79560" s="79"/>
      <c r="AJ79560" s="80"/>
      <c r="AK79560" s="79"/>
      <c r="AS79560" s="80"/>
      <c r="AW79560" s="80"/>
      <c r="AX79560" s="80"/>
      <c r="BC79560" s="79"/>
    </row>
    <row r="79561" spans="30:55" x14ac:dyDescent="0.25">
      <c r="AD79561" s="27"/>
      <c r="AE79561" s="27"/>
      <c r="AH79561" s="79"/>
      <c r="AI79561" s="79"/>
      <c r="AJ79561" s="80"/>
      <c r="AK79561" s="79"/>
      <c r="AM79561" s="79"/>
      <c r="AS79561" s="80"/>
      <c r="AW79561" s="80"/>
      <c r="BC79561" s="79"/>
    </row>
    <row r="79562" spans="30:55" x14ac:dyDescent="0.25">
      <c r="AH79562" s="79"/>
      <c r="AI79562" s="79"/>
      <c r="AJ79562" s="80"/>
      <c r="AK79562" s="79"/>
      <c r="AS79562" s="80"/>
      <c r="AW79562" s="80"/>
      <c r="BC79562" s="79"/>
    </row>
    <row r="79563" spans="30:55" x14ac:dyDescent="0.25">
      <c r="AH79563" s="79"/>
      <c r="AI79563" s="79"/>
      <c r="AJ79563" s="80"/>
      <c r="AK79563" s="79"/>
      <c r="AS79563" s="80"/>
      <c r="AW79563" s="80"/>
      <c r="AX79563" s="80"/>
      <c r="BC79563" s="79"/>
    </row>
    <row r="79564" spans="30:55" x14ac:dyDescent="0.25">
      <c r="AH79564" s="79"/>
      <c r="AI79564" s="79"/>
      <c r="AJ79564" s="80"/>
      <c r="AK79564" s="79"/>
      <c r="AS79564" s="80"/>
      <c r="AW79564" s="80"/>
      <c r="AX79564" s="80"/>
      <c r="BC79564" s="79"/>
    </row>
    <row r="79565" spans="30:55" x14ac:dyDescent="0.25">
      <c r="AD79565" s="27"/>
      <c r="AE79565" s="27"/>
      <c r="AH79565" s="79"/>
      <c r="AI79565" s="79"/>
      <c r="AJ79565" s="80"/>
      <c r="AK79565" s="79"/>
      <c r="AS79565" s="80"/>
      <c r="AW79565" s="80"/>
      <c r="AX79565" s="80"/>
      <c r="BC79565" s="79"/>
    </row>
    <row r="79566" spans="30:55" x14ac:dyDescent="0.25">
      <c r="AH79566" s="79"/>
      <c r="AI79566" s="79"/>
      <c r="AJ79566" s="80"/>
      <c r="AK79566" s="79"/>
      <c r="AS79566" s="80"/>
      <c r="AW79566" s="80"/>
      <c r="AX79566" s="80"/>
      <c r="BC79566" s="79"/>
    </row>
    <row r="79567" spans="30:55" x14ac:dyDescent="0.25">
      <c r="AH79567" s="79"/>
      <c r="AI79567" s="79"/>
      <c r="AJ79567" s="80"/>
      <c r="AK79567" s="79"/>
      <c r="AS79567" s="80"/>
      <c r="AW79567" s="80"/>
      <c r="AX79567" s="80"/>
      <c r="BC79567" s="79"/>
    </row>
    <row r="79568" spans="30:55" x14ac:dyDescent="0.25">
      <c r="AD79568" s="27"/>
      <c r="AE79568" s="27"/>
      <c r="AH79568" s="79"/>
      <c r="AI79568" s="79"/>
      <c r="AJ79568" s="80"/>
      <c r="AK79568" s="79"/>
      <c r="AS79568" s="80"/>
      <c r="AW79568" s="80"/>
      <c r="AX79568" s="80"/>
      <c r="BC79568" s="79"/>
    </row>
    <row r="79569" spans="30:55" x14ac:dyDescent="0.25">
      <c r="AH79569" s="79"/>
      <c r="AI79569" s="79"/>
      <c r="AJ79569" s="80"/>
      <c r="AK79569" s="79"/>
      <c r="AS79569" s="80"/>
      <c r="AW79569" s="80"/>
      <c r="AX79569" s="80"/>
      <c r="BC79569" s="79"/>
    </row>
    <row r="79570" spans="30:55" x14ac:dyDescent="0.25">
      <c r="AD79570" s="27"/>
      <c r="AE79570" s="27"/>
      <c r="AH79570" s="79"/>
      <c r="AI79570" s="79"/>
      <c r="AJ79570" s="80"/>
      <c r="AK79570" s="79"/>
      <c r="AS79570" s="80"/>
      <c r="AW79570" s="80"/>
      <c r="AX79570" s="80"/>
      <c r="BC79570" s="79"/>
    </row>
    <row r="79571" spans="30:55" x14ac:dyDescent="0.25">
      <c r="AD79571" s="27"/>
      <c r="AE79571" s="27"/>
      <c r="AH79571" s="79"/>
      <c r="AI79571" s="79"/>
      <c r="AJ79571" s="80"/>
      <c r="AK79571" s="79"/>
      <c r="AS79571" s="80"/>
      <c r="AW79571" s="80"/>
      <c r="AX79571" s="80"/>
      <c r="BC79571" s="79"/>
    </row>
    <row r="79572" spans="30:55" x14ac:dyDescent="0.25">
      <c r="AH79572" s="79"/>
      <c r="AI79572" s="79"/>
      <c r="AJ79572" s="80"/>
      <c r="AK79572" s="79"/>
      <c r="AS79572" s="80"/>
      <c r="AW79572" s="80"/>
      <c r="BC79572" s="79"/>
    </row>
    <row r="79573" spans="30:55" x14ac:dyDescent="0.25">
      <c r="AH79573" s="79"/>
      <c r="AI79573" s="79"/>
      <c r="AJ79573" s="80"/>
      <c r="AK79573" s="79"/>
      <c r="AO79573" s="80"/>
      <c r="AS79573" s="80"/>
      <c r="BC79573" s="79"/>
    </row>
    <row r="79574" spans="30:55" x14ac:dyDescent="0.25">
      <c r="AH79574" s="79"/>
      <c r="AI79574" s="79"/>
      <c r="AJ79574" s="80"/>
      <c r="AK79574" s="79"/>
      <c r="AS79574" s="80"/>
      <c r="AW79574" s="80"/>
      <c r="AX79574" s="80"/>
      <c r="BC79574" s="79"/>
    </row>
    <row r="79575" spans="30:55" x14ac:dyDescent="0.25">
      <c r="AH79575" s="79"/>
      <c r="AI79575" s="79"/>
      <c r="AJ79575" s="80"/>
      <c r="AK79575" s="79"/>
      <c r="AS79575" s="80"/>
      <c r="AW79575" s="80"/>
      <c r="BC79575" s="79"/>
    </row>
    <row r="79576" spans="30:55" x14ac:dyDescent="0.25">
      <c r="AH79576" s="79"/>
      <c r="AI79576" s="79"/>
      <c r="AJ79576" s="80"/>
      <c r="AK79576" s="79"/>
      <c r="AO79576" s="80"/>
      <c r="AS79576" s="80"/>
      <c r="BC79576" s="79"/>
    </row>
    <row r="79577" spans="30:55" x14ac:dyDescent="0.25">
      <c r="AD79577" s="27"/>
      <c r="AE79577" s="27"/>
      <c r="AH79577" s="79"/>
      <c r="AI79577" s="79"/>
      <c r="AJ79577" s="80"/>
      <c r="AK79577" s="79"/>
      <c r="AS79577" s="80"/>
      <c r="AW79577" s="80"/>
      <c r="BC79577" s="79"/>
    </row>
    <row r="79578" spans="30:55" x14ac:dyDescent="0.25">
      <c r="AD79578" s="27"/>
      <c r="AE79578" s="27"/>
      <c r="AH79578" s="79"/>
      <c r="AI79578" s="79"/>
      <c r="AJ79578" s="80"/>
      <c r="AK79578" s="79"/>
      <c r="AO79578" s="80"/>
      <c r="AS79578" s="80"/>
      <c r="BC79578" s="79"/>
    </row>
    <row r="79579" spans="30:55" x14ac:dyDescent="0.25">
      <c r="AH79579" s="79"/>
      <c r="AI79579" s="79"/>
      <c r="AJ79579" s="80"/>
      <c r="AK79579" s="79"/>
      <c r="AS79579" s="80"/>
      <c r="AW79579" s="80"/>
      <c r="AX79579" s="80"/>
      <c r="BC79579" s="79"/>
    </row>
    <row r="79580" spans="30:55" x14ac:dyDescent="0.25">
      <c r="AH79580" s="79"/>
      <c r="AI79580" s="79"/>
      <c r="AJ79580" s="80"/>
      <c r="AK79580" s="79"/>
      <c r="AS79580" s="80"/>
      <c r="AW79580" s="80"/>
      <c r="AX79580" s="80"/>
      <c r="BC79580" s="79"/>
    </row>
    <row r="79581" spans="30:55" x14ac:dyDescent="0.25">
      <c r="AD79581" s="27"/>
      <c r="AE79581" s="27"/>
      <c r="AH79581" s="79"/>
      <c r="AI79581" s="79"/>
      <c r="AJ79581" s="80"/>
      <c r="AK79581" s="79"/>
      <c r="AS79581" s="80"/>
      <c r="AW79581" s="80"/>
      <c r="BC79581" s="79"/>
    </row>
    <row r="79582" spans="30:55" x14ac:dyDescent="0.25">
      <c r="AD79582" s="27"/>
      <c r="AE79582" s="27"/>
      <c r="AH79582" s="79"/>
      <c r="AI79582" s="79"/>
      <c r="AJ79582" s="80"/>
      <c r="AK79582" s="79"/>
      <c r="AO79582" s="80"/>
      <c r="AS79582" s="80"/>
      <c r="BC79582" s="79"/>
    </row>
    <row r="79583" spans="30:55" x14ac:dyDescent="0.25">
      <c r="AH79583" s="79"/>
      <c r="AI79583" s="79"/>
      <c r="AJ79583" s="80"/>
      <c r="AK79583" s="79"/>
      <c r="AS79583" s="80"/>
      <c r="AW79583" s="80"/>
      <c r="AX79583" s="80"/>
      <c r="BC79583" s="79"/>
    </row>
    <row r="79584" spans="30:55" x14ac:dyDescent="0.25">
      <c r="AH79584" s="79"/>
      <c r="AI79584" s="79"/>
      <c r="AJ79584" s="80"/>
      <c r="AK79584" s="79"/>
      <c r="AS79584" s="80"/>
      <c r="AW79584" s="80"/>
      <c r="AX79584" s="80"/>
      <c r="BC79584" s="79"/>
    </row>
    <row r="79585" spans="30:55" x14ac:dyDescent="0.25">
      <c r="AD79585" s="27"/>
      <c r="AE79585" s="27"/>
      <c r="AH79585" s="79"/>
      <c r="AI79585" s="79"/>
      <c r="AJ79585" s="80"/>
      <c r="AK79585" s="79"/>
      <c r="AS79585" s="80"/>
      <c r="AW79585" s="80"/>
      <c r="AX79585" s="80"/>
      <c r="BC79585" s="79"/>
    </row>
    <row r="79586" spans="30:55" x14ac:dyDescent="0.25">
      <c r="AH79586" s="79"/>
      <c r="AI79586" s="79"/>
      <c r="AJ79586" s="80"/>
      <c r="AK79586" s="79"/>
      <c r="AS79586" s="80"/>
      <c r="AW79586" s="80"/>
      <c r="AX79586" s="80"/>
      <c r="BC79586" s="79"/>
    </row>
    <row r="79587" spans="30:55" x14ac:dyDescent="0.25">
      <c r="AH79587" s="79"/>
      <c r="AI79587" s="79"/>
      <c r="AJ79587" s="80"/>
      <c r="AK79587" s="79"/>
      <c r="AS79587" s="80"/>
      <c r="AW79587" s="80"/>
      <c r="AX79587" s="80"/>
      <c r="BC79587" s="79"/>
    </row>
    <row r="79588" spans="30:55" x14ac:dyDescent="0.25">
      <c r="AH79588" s="79"/>
      <c r="AI79588" s="79"/>
      <c r="AJ79588" s="80"/>
      <c r="AK79588" s="79"/>
      <c r="AS79588" s="80"/>
      <c r="AW79588" s="80"/>
      <c r="AX79588" s="80"/>
      <c r="BC79588" s="79"/>
    </row>
    <row r="79589" spans="30:55" x14ac:dyDescent="0.25">
      <c r="AH79589" s="79"/>
      <c r="AI79589" s="79"/>
      <c r="AJ79589" s="80"/>
      <c r="AK79589" s="79"/>
      <c r="AS79589" s="80"/>
      <c r="AW79589" s="80"/>
      <c r="AX79589" s="80"/>
      <c r="BC79589" s="79"/>
    </row>
    <row r="79590" spans="30:55" x14ac:dyDescent="0.25">
      <c r="AH79590" s="79"/>
      <c r="AI79590" s="79"/>
      <c r="AJ79590" s="80"/>
      <c r="AK79590" s="79"/>
      <c r="AS79590" s="80"/>
      <c r="AW79590" s="80"/>
      <c r="BC79590" s="79"/>
    </row>
    <row r="79591" spans="30:55" x14ac:dyDescent="0.25">
      <c r="AH79591" s="79"/>
      <c r="AI79591" s="79"/>
      <c r="AJ79591" s="80"/>
      <c r="AK79591" s="79"/>
      <c r="AS79591" s="80"/>
      <c r="AW79591" s="80"/>
      <c r="BC79591" s="79"/>
    </row>
    <row r="79592" spans="30:55" x14ac:dyDescent="0.25">
      <c r="AH79592" s="79"/>
      <c r="AI79592" s="79"/>
      <c r="AJ79592" s="80"/>
      <c r="AK79592" s="79"/>
      <c r="AS79592" s="80"/>
      <c r="AW79592" s="80"/>
      <c r="BC79592" s="79"/>
    </row>
    <row r="79593" spans="30:55" x14ac:dyDescent="0.25">
      <c r="AH79593" s="79"/>
      <c r="AI79593" s="79"/>
      <c r="AJ79593" s="80"/>
      <c r="AK79593" s="79"/>
      <c r="AO79593" s="80"/>
      <c r="AS79593" s="80"/>
      <c r="BC79593" s="79"/>
    </row>
    <row r="79594" spans="30:55" x14ac:dyDescent="0.25">
      <c r="AD79594" s="27"/>
      <c r="AE79594" s="27"/>
      <c r="AH79594" s="79"/>
      <c r="AI79594" s="79"/>
      <c r="AJ79594" s="80"/>
      <c r="AK79594" s="79"/>
      <c r="AS79594" s="80"/>
      <c r="AW79594" s="80"/>
      <c r="AX79594" s="80"/>
      <c r="BC79594" s="79"/>
    </row>
    <row r="79595" spans="30:55" x14ac:dyDescent="0.25">
      <c r="AD79595" s="27"/>
      <c r="AE79595" s="27"/>
      <c r="AH79595" s="79"/>
      <c r="AI79595" s="79"/>
      <c r="AJ79595" s="80"/>
      <c r="AK79595" s="79"/>
      <c r="AS79595" s="80"/>
      <c r="AW79595" s="80"/>
      <c r="AX79595" s="80"/>
      <c r="BC79595" s="79"/>
    </row>
    <row r="79596" spans="30:55" x14ac:dyDescent="0.25">
      <c r="AD79596" s="27"/>
      <c r="AE79596" s="27"/>
      <c r="AH79596" s="79"/>
      <c r="AI79596" s="79"/>
      <c r="AJ79596" s="80"/>
      <c r="AK79596" s="79"/>
      <c r="AS79596" s="80"/>
      <c r="AW79596" s="80"/>
      <c r="AX79596" s="80"/>
      <c r="BC79596" s="79"/>
    </row>
    <row r="79597" spans="30:55" x14ac:dyDescent="0.25">
      <c r="AD79597" s="27"/>
      <c r="AE79597" s="27"/>
      <c r="AH79597" s="79"/>
      <c r="AI79597" s="79"/>
      <c r="AJ79597" s="80"/>
      <c r="AK79597" s="79"/>
      <c r="AS79597" s="80"/>
      <c r="AW79597" s="80"/>
      <c r="BC79597" s="79"/>
    </row>
    <row r="79598" spans="30:55" x14ac:dyDescent="0.25">
      <c r="AD79598" s="27"/>
      <c r="AE79598" s="27"/>
      <c r="AH79598" s="79"/>
      <c r="AI79598" s="79"/>
      <c r="AJ79598" s="80"/>
      <c r="AK79598" s="79"/>
      <c r="AO79598" s="80"/>
      <c r="AS79598" s="80"/>
      <c r="BC79598" s="79"/>
    </row>
    <row r="79599" spans="30:55" x14ac:dyDescent="0.25">
      <c r="AD79599" s="27"/>
      <c r="AE79599" s="27"/>
      <c r="AH79599" s="79"/>
      <c r="AI79599" s="79"/>
      <c r="AJ79599" s="80"/>
      <c r="AK79599" s="79"/>
      <c r="AS79599" s="80"/>
      <c r="AW79599" s="80"/>
      <c r="AX79599" s="80"/>
      <c r="BC79599" s="79"/>
    </row>
    <row r="79600" spans="30:55" x14ac:dyDescent="0.25">
      <c r="AH79600" s="79"/>
      <c r="AI79600" s="79"/>
      <c r="AJ79600" s="80"/>
      <c r="AK79600" s="79"/>
      <c r="AS79600" s="80"/>
      <c r="AW79600" s="80"/>
      <c r="BC79600" s="79"/>
    </row>
    <row r="79601" spans="30:55" x14ac:dyDescent="0.25">
      <c r="AH79601" s="79"/>
      <c r="AI79601" s="79"/>
      <c r="AJ79601" s="80"/>
      <c r="AK79601" s="79"/>
      <c r="AO79601" s="80"/>
      <c r="AS79601" s="80"/>
      <c r="BC79601" s="79"/>
    </row>
    <row r="79602" spans="30:55" x14ac:dyDescent="0.25">
      <c r="AH79602" s="79"/>
      <c r="AI79602" s="79"/>
      <c r="AJ79602" s="80"/>
      <c r="AK79602" s="79"/>
      <c r="AS79602" s="80"/>
      <c r="AW79602" s="80"/>
      <c r="AX79602" s="80"/>
      <c r="BC79602" s="79"/>
    </row>
    <row r="79603" spans="30:55" x14ac:dyDescent="0.25">
      <c r="AD79603" s="27"/>
      <c r="AE79603" s="27"/>
      <c r="AH79603" s="79"/>
      <c r="AI79603" s="79"/>
      <c r="AJ79603" s="80"/>
      <c r="AK79603" s="79"/>
      <c r="AS79603" s="80"/>
      <c r="AW79603" s="80"/>
      <c r="AX79603" s="80"/>
      <c r="BC79603" s="79"/>
    </row>
    <row r="79604" spans="30:55" x14ac:dyDescent="0.25">
      <c r="AD79604" s="27"/>
      <c r="AE79604" s="27"/>
      <c r="AH79604" s="79"/>
      <c r="AI79604" s="79"/>
      <c r="AJ79604" s="80"/>
      <c r="AK79604" s="79"/>
      <c r="AS79604" s="80"/>
      <c r="AW79604" s="80"/>
      <c r="AX79604" s="80"/>
      <c r="BC79604" s="79"/>
    </row>
    <row r="79605" spans="30:55" x14ac:dyDescent="0.25">
      <c r="AH79605" s="79"/>
      <c r="AI79605" s="79"/>
      <c r="AJ79605" s="80"/>
      <c r="AK79605" s="79"/>
      <c r="AS79605" s="80"/>
      <c r="AW79605" s="80"/>
      <c r="AX79605" s="80"/>
      <c r="BC79605" s="79"/>
    </row>
    <row r="79606" spans="30:55" x14ac:dyDescent="0.25">
      <c r="AH79606" s="79"/>
      <c r="AI79606" s="79"/>
      <c r="AJ79606" s="80"/>
      <c r="AK79606" s="79"/>
      <c r="AS79606" s="80"/>
      <c r="AW79606" s="80"/>
      <c r="AX79606" s="80"/>
      <c r="BC79606" s="79"/>
    </row>
    <row r="79607" spans="30:55" x14ac:dyDescent="0.25">
      <c r="AH79607" s="79"/>
      <c r="AI79607" s="79"/>
      <c r="AJ79607" s="80"/>
      <c r="AK79607" s="79"/>
      <c r="AS79607" s="80"/>
      <c r="AW79607" s="80"/>
      <c r="AX79607" s="80"/>
      <c r="BC79607" s="79"/>
    </row>
    <row r="79608" spans="30:55" x14ac:dyDescent="0.25">
      <c r="AH79608" s="79"/>
      <c r="AI79608" s="79"/>
      <c r="AJ79608" s="80"/>
      <c r="AK79608" s="79"/>
      <c r="AS79608" s="80"/>
      <c r="AW79608" s="80"/>
      <c r="AX79608" s="80"/>
      <c r="BC79608" s="79"/>
    </row>
    <row r="79609" spans="30:55" x14ac:dyDescent="0.25">
      <c r="AH79609" s="79"/>
      <c r="AI79609" s="79"/>
      <c r="AJ79609" s="80"/>
      <c r="AK79609" s="79"/>
      <c r="AS79609" s="80"/>
      <c r="AW79609" s="80"/>
      <c r="BC79609" s="79"/>
    </row>
    <row r="79610" spans="30:55" x14ac:dyDescent="0.25">
      <c r="AH79610" s="79"/>
      <c r="AI79610" s="79"/>
      <c r="AJ79610" s="80"/>
      <c r="AK79610" s="79"/>
      <c r="AO79610" s="80"/>
      <c r="AS79610" s="80"/>
      <c r="BC79610" s="79"/>
    </row>
    <row r="79611" spans="30:55" x14ac:dyDescent="0.25">
      <c r="AH79611" s="79"/>
      <c r="AI79611" s="79"/>
      <c r="AJ79611" s="80"/>
      <c r="AK79611" s="79"/>
      <c r="AS79611" s="80"/>
      <c r="AW79611" s="80"/>
      <c r="AX79611" s="80"/>
      <c r="BC79611" s="79"/>
    </row>
    <row r="79612" spans="30:55" x14ac:dyDescent="0.25">
      <c r="AH79612" s="79"/>
      <c r="AI79612" s="79"/>
      <c r="AJ79612" s="80"/>
      <c r="AK79612" s="79"/>
      <c r="AS79612" s="80"/>
      <c r="AW79612" s="80"/>
      <c r="AX79612" s="80"/>
      <c r="BC79612" s="79"/>
    </row>
    <row r="79613" spans="30:55" x14ac:dyDescent="0.25">
      <c r="AH79613" s="79"/>
      <c r="AI79613" s="79"/>
      <c r="AJ79613" s="80"/>
      <c r="AK79613" s="79"/>
      <c r="AM79613" s="79"/>
      <c r="AS79613" s="80"/>
      <c r="AW79613" s="80"/>
      <c r="BC79613" s="79"/>
    </row>
    <row r="79614" spans="30:55" x14ac:dyDescent="0.25">
      <c r="AH79614" s="79"/>
      <c r="AI79614" s="79"/>
      <c r="AJ79614" s="80"/>
      <c r="AK79614" s="79"/>
      <c r="AM79614" s="79"/>
      <c r="AS79614" s="80"/>
      <c r="AW79614" s="80"/>
      <c r="BC79614" s="79"/>
    </row>
    <row r="79615" spans="30:55" x14ac:dyDescent="0.25">
      <c r="AH79615" s="79"/>
      <c r="AI79615" s="79"/>
      <c r="AJ79615" s="80"/>
      <c r="AK79615" s="79"/>
      <c r="AM79615" s="79"/>
      <c r="AS79615" s="80"/>
      <c r="BC79615" s="79"/>
    </row>
    <row r="79616" spans="30:55" x14ac:dyDescent="0.25">
      <c r="AH79616" s="79"/>
      <c r="AI79616" s="79"/>
      <c r="AJ79616" s="80"/>
      <c r="AK79616" s="79"/>
      <c r="AS79616" s="80"/>
      <c r="AW79616" s="80"/>
      <c r="BC79616" s="79"/>
    </row>
    <row r="79617" spans="34:55" x14ac:dyDescent="0.25">
      <c r="AH79617" s="79"/>
      <c r="AI79617" s="79"/>
      <c r="AJ79617" s="80"/>
      <c r="AK79617" s="79"/>
      <c r="AS79617" s="80"/>
      <c r="AW79617" s="80"/>
      <c r="AX79617" s="80"/>
      <c r="BC79617" s="79"/>
    </row>
    <row r="79618" spans="34:55" x14ac:dyDescent="0.25">
      <c r="AH79618" s="79"/>
      <c r="AI79618" s="79"/>
      <c r="AJ79618" s="80"/>
      <c r="AK79618" s="79"/>
      <c r="AS79618" s="80"/>
      <c r="AW79618" s="80"/>
      <c r="BC79618" s="79"/>
    </row>
    <row r="79619" spans="34:55" x14ac:dyDescent="0.25">
      <c r="AH79619" s="79"/>
      <c r="AI79619" s="79"/>
      <c r="AJ79619" s="80"/>
      <c r="AK79619" s="79"/>
      <c r="AS79619" s="80"/>
      <c r="AW79619" s="80"/>
      <c r="AX79619" s="80"/>
      <c r="BC79619" s="79"/>
    </row>
    <row r="79620" spans="34:55" x14ac:dyDescent="0.25">
      <c r="AH79620" s="79"/>
      <c r="AI79620" s="79"/>
      <c r="AJ79620" s="80"/>
      <c r="AK79620" s="79"/>
      <c r="AS79620" s="80"/>
      <c r="AW79620" s="80"/>
      <c r="BC79620" s="79"/>
    </row>
    <row r="79621" spans="34:55" x14ac:dyDescent="0.25">
      <c r="AH79621" s="79"/>
      <c r="AI79621" s="79"/>
      <c r="AJ79621" s="80"/>
      <c r="AK79621" s="79"/>
      <c r="AO79621" s="80"/>
      <c r="AS79621" s="80"/>
      <c r="BC79621" s="79"/>
    </row>
    <row r="79622" spans="34:55" x14ac:dyDescent="0.25">
      <c r="AH79622" s="79"/>
      <c r="AI79622" s="79"/>
      <c r="AJ79622" s="80"/>
      <c r="AK79622" s="79"/>
      <c r="AS79622" s="80"/>
      <c r="AW79622" s="80"/>
      <c r="BC79622" s="79"/>
    </row>
    <row r="79623" spans="34:55" x14ac:dyDescent="0.25">
      <c r="AH79623" s="79"/>
      <c r="AI79623" s="79"/>
      <c r="AJ79623" s="80"/>
      <c r="AK79623" s="79"/>
      <c r="AO79623" s="80"/>
      <c r="AS79623" s="80"/>
      <c r="BC79623" s="79"/>
    </row>
    <row r="79624" spans="34:55" x14ac:dyDescent="0.25">
      <c r="AH79624" s="79"/>
      <c r="AI79624" s="79"/>
      <c r="AJ79624" s="80"/>
      <c r="AK79624" s="79"/>
      <c r="AS79624" s="80"/>
      <c r="AW79624" s="80"/>
      <c r="BC79624" s="79"/>
    </row>
    <row r="79625" spans="34:55" x14ac:dyDescent="0.25">
      <c r="AH79625" s="79"/>
      <c r="AI79625" s="79"/>
      <c r="AJ79625" s="80"/>
      <c r="AK79625" s="79"/>
      <c r="AO79625" s="80"/>
      <c r="AS79625" s="80"/>
      <c r="BC79625" s="79"/>
    </row>
    <row r="79626" spans="34:55" x14ac:dyDescent="0.25">
      <c r="AH79626" s="79"/>
      <c r="AI79626" s="79"/>
      <c r="AJ79626" s="80"/>
      <c r="AK79626" s="79"/>
      <c r="AS79626" s="80"/>
      <c r="AW79626" s="80"/>
      <c r="AX79626" s="80"/>
      <c r="BC79626" s="79"/>
    </row>
    <row r="79627" spans="34:55" x14ac:dyDescent="0.25">
      <c r="AH79627" s="79"/>
      <c r="AI79627" s="79"/>
      <c r="AJ79627" s="80"/>
      <c r="AK79627" s="79"/>
      <c r="AS79627" s="80"/>
      <c r="AW79627" s="80"/>
      <c r="BC79627" s="79"/>
    </row>
    <row r="79628" spans="34:55" x14ac:dyDescent="0.25">
      <c r="AH79628" s="79"/>
      <c r="AI79628" s="79"/>
      <c r="AJ79628" s="80"/>
      <c r="AK79628" s="79"/>
      <c r="AS79628" s="80"/>
      <c r="BC79628" s="79"/>
    </row>
    <row r="79629" spans="34:55" x14ac:dyDescent="0.25">
      <c r="AH79629" s="79"/>
      <c r="AI79629" s="79"/>
      <c r="AJ79629" s="80"/>
      <c r="AK79629" s="79"/>
      <c r="AS79629" s="80"/>
      <c r="AW79629" s="80"/>
      <c r="BC79629" s="79"/>
    </row>
    <row r="79630" spans="34:55" x14ac:dyDescent="0.25">
      <c r="AH79630" s="79"/>
      <c r="AI79630" s="79"/>
      <c r="AJ79630" s="80"/>
      <c r="AK79630" s="79"/>
      <c r="AS79630" s="80"/>
      <c r="BC79630" s="79"/>
    </row>
    <row r="79631" spans="34:55" x14ac:dyDescent="0.25">
      <c r="AH79631" s="79"/>
      <c r="AI79631" s="79"/>
      <c r="AJ79631" s="80"/>
      <c r="AK79631" s="79"/>
      <c r="AS79631" s="80"/>
      <c r="AW79631" s="80"/>
      <c r="AX79631" s="80"/>
      <c r="BC79631" s="79"/>
    </row>
    <row r="79632" spans="34:55" x14ac:dyDescent="0.25">
      <c r="AH79632" s="79"/>
      <c r="AI79632" s="79"/>
      <c r="AJ79632" s="80"/>
      <c r="AK79632" s="79"/>
      <c r="AS79632" s="80"/>
      <c r="AW79632" s="80"/>
      <c r="BC79632" s="79"/>
    </row>
    <row r="79633" spans="30:55" x14ac:dyDescent="0.25">
      <c r="AH79633" s="79"/>
      <c r="AI79633" s="79"/>
      <c r="AJ79633" s="80"/>
      <c r="AK79633" s="79"/>
      <c r="AS79633" s="80"/>
      <c r="AW79633" s="80"/>
      <c r="AX79633" s="80"/>
      <c r="BC79633" s="79"/>
    </row>
    <row r="79634" spans="30:55" x14ac:dyDescent="0.25">
      <c r="AH79634" s="79"/>
      <c r="AI79634" s="79"/>
      <c r="AJ79634" s="80"/>
      <c r="AK79634" s="79"/>
      <c r="AS79634" s="80"/>
      <c r="AW79634" s="80"/>
      <c r="BC79634" s="79"/>
    </row>
    <row r="79635" spans="30:55" x14ac:dyDescent="0.25">
      <c r="AH79635" s="79"/>
      <c r="AI79635" s="79"/>
      <c r="AJ79635" s="80"/>
      <c r="AK79635" s="79"/>
      <c r="AS79635" s="80"/>
      <c r="AW79635" s="80"/>
      <c r="AX79635" s="80"/>
      <c r="BC79635" s="79"/>
    </row>
    <row r="79636" spans="30:55" x14ac:dyDescent="0.25">
      <c r="AH79636" s="79"/>
      <c r="AI79636" s="79"/>
      <c r="AJ79636" s="80"/>
      <c r="AK79636" s="79"/>
      <c r="AS79636" s="80"/>
      <c r="AW79636" s="80"/>
      <c r="BC79636" s="79"/>
    </row>
    <row r="79637" spans="30:55" x14ac:dyDescent="0.25">
      <c r="AH79637" s="79"/>
      <c r="AI79637" s="79"/>
      <c r="AJ79637" s="80"/>
      <c r="AK79637" s="79"/>
      <c r="AS79637" s="80"/>
      <c r="AW79637" s="80"/>
      <c r="AX79637" s="80"/>
      <c r="BC79637" s="79"/>
    </row>
    <row r="79638" spans="30:55" x14ac:dyDescent="0.25">
      <c r="AH79638" s="79"/>
      <c r="AI79638" s="79"/>
      <c r="AJ79638" s="80"/>
      <c r="AK79638" s="79"/>
      <c r="AS79638" s="80"/>
      <c r="AW79638" s="80"/>
      <c r="AX79638" s="80"/>
      <c r="BC79638" s="79"/>
    </row>
    <row r="79639" spans="30:55" x14ac:dyDescent="0.25">
      <c r="AH79639" s="79"/>
      <c r="AI79639" s="79"/>
      <c r="AJ79639" s="80"/>
      <c r="AK79639" s="79"/>
      <c r="AM79639" s="79"/>
      <c r="AS79639" s="80"/>
      <c r="AW79639" s="80"/>
      <c r="BC79639" s="79"/>
    </row>
    <row r="79640" spans="30:55" x14ac:dyDescent="0.25">
      <c r="AD79640" s="27"/>
      <c r="AE79640" s="27"/>
      <c r="AH79640" s="79"/>
      <c r="AI79640" s="79"/>
      <c r="AJ79640" s="80"/>
      <c r="AK79640" s="79"/>
      <c r="AS79640" s="80"/>
      <c r="AW79640" s="80"/>
      <c r="BC79640" s="79"/>
    </row>
    <row r="79641" spans="30:55" x14ac:dyDescent="0.25">
      <c r="AD79641" s="27"/>
      <c r="AE79641" s="27"/>
      <c r="AH79641" s="79"/>
      <c r="AI79641" s="79"/>
      <c r="AJ79641" s="80"/>
      <c r="AK79641" s="79"/>
      <c r="AO79641" s="80"/>
      <c r="AS79641" s="80"/>
      <c r="BC79641" s="79"/>
    </row>
    <row r="79642" spans="30:55" x14ac:dyDescent="0.25">
      <c r="AD79642" s="27"/>
      <c r="AE79642" s="27"/>
      <c r="AH79642" s="79"/>
      <c r="AI79642" s="79"/>
      <c r="AJ79642" s="80"/>
      <c r="AK79642" s="79"/>
      <c r="AS79642" s="80"/>
      <c r="AW79642" s="80"/>
      <c r="BC79642" s="79"/>
    </row>
    <row r="79643" spans="30:55" x14ac:dyDescent="0.25">
      <c r="AD79643" s="27"/>
      <c r="AE79643" s="27"/>
      <c r="AH79643" s="79"/>
      <c r="AI79643" s="79"/>
      <c r="AJ79643" s="80"/>
      <c r="AK79643" s="79"/>
      <c r="AO79643" s="80"/>
      <c r="AS79643" s="80"/>
      <c r="BC79643" s="79"/>
    </row>
    <row r="79644" spans="30:55" x14ac:dyDescent="0.25">
      <c r="AH79644" s="79"/>
      <c r="AI79644" s="79"/>
      <c r="AJ79644" s="80"/>
      <c r="AK79644" s="79"/>
      <c r="AS79644" s="80"/>
      <c r="AW79644" s="80"/>
      <c r="AX79644" s="80"/>
      <c r="BC79644" s="79"/>
    </row>
    <row r="79645" spans="30:55" x14ac:dyDescent="0.25">
      <c r="AH79645" s="79"/>
      <c r="AI79645" s="79"/>
      <c r="AJ79645" s="80"/>
      <c r="AK79645" s="79"/>
      <c r="AS79645" s="80"/>
      <c r="AW79645" s="80"/>
      <c r="BC79645" s="79"/>
    </row>
    <row r="79646" spans="30:55" x14ac:dyDescent="0.25">
      <c r="AH79646" s="79"/>
      <c r="AI79646" s="79"/>
      <c r="AJ79646" s="80"/>
      <c r="AK79646" s="79"/>
      <c r="AO79646" s="80"/>
      <c r="AS79646" s="80"/>
      <c r="BC79646" s="79"/>
    </row>
    <row r="79647" spans="30:55" x14ac:dyDescent="0.25">
      <c r="AH79647" s="79"/>
      <c r="AI79647" s="79"/>
      <c r="AJ79647" s="80"/>
      <c r="AK79647" s="79"/>
      <c r="AS79647" s="80"/>
      <c r="AW79647" s="80"/>
      <c r="AX79647" s="80"/>
      <c r="BC79647" s="79"/>
    </row>
    <row r="79648" spans="30:55" x14ac:dyDescent="0.25">
      <c r="AH79648" s="79"/>
      <c r="AI79648" s="79"/>
      <c r="AJ79648" s="80"/>
      <c r="AK79648" s="79"/>
      <c r="AS79648" s="80"/>
      <c r="AW79648" s="80"/>
      <c r="AX79648" s="80"/>
      <c r="BC79648" s="79"/>
    </row>
    <row r="79649" spans="30:55" x14ac:dyDescent="0.25">
      <c r="AH79649" s="79"/>
      <c r="AI79649" s="79"/>
      <c r="AJ79649" s="80"/>
      <c r="AK79649" s="79"/>
      <c r="AS79649" s="80"/>
      <c r="AW79649" s="80"/>
      <c r="AX79649" s="80"/>
      <c r="BC79649" s="79"/>
    </row>
    <row r="79650" spans="30:55" x14ac:dyDescent="0.25">
      <c r="AH79650" s="79"/>
      <c r="AI79650" s="79"/>
      <c r="AJ79650" s="80"/>
      <c r="AK79650" s="79"/>
      <c r="AS79650" s="80"/>
      <c r="AW79650" s="80"/>
      <c r="BC79650" s="79"/>
    </row>
    <row r="79651" spans="30:55" x14ac:dyDescent="0.25">
      <c r="AH79651" s="79"/>
      <c r="AI79651" s="79"/>
      <c r="AJ79651" s="80"/>
      <c r="AK79651" s="79"/>
      <c r="AO79651" s="80"/>
      <c r="AS79651" s="80"/>
      <c r="BC79651" s="79"/>
    </row>
    <row r="79652" spans="30:55" x14ac:dyDescent="0.25">
      <c r="AH79652" s="79"/>
      <c r="AI79652" s="79"/>
      <c r="AJ79652" s="80"/>
      <c r="AK79652" s="79"/>
      <c r="AS79652" s="80"/>
      <c r="AW79652" s="80"/>
      <c r="BC79652" s="79"/>
    </row>
    <row r="79653" spans="30:55" x14ac:dyDescent="0.25">
      <c r="AH79653" s="79"/>
      <c r="AI79653" s="79"/>
      <c r="AJ79653" s="80"/>
      <c r="AK79653" s="79"/>
      <c r="AS79653" s="80"/>
      <c r="AW79653" s="80"/>
      <c r="AX79653" s="80"/>
      <c r="BC79653" s="79"/>
    </row>
    <row r="79654" spans="30:55" x14ac:dyDescent="0.25">
      <c r="AH79654" s="79"/>
      <c r="AI79654" s="79"/>
      <c r="AJ79654" s="80"/>
      <c r="AK79654" s="79"/>
      <c r="AS79654" s="80"/>
      <c r="AW79654" s="80"/>
      <c r="AX79654" s="80"/>
      <c r="BC79654" s="79"/>
    </row>
    <row r="79655" spans="30:55" x14ac:dyDescent="0.25">
      <c r="AH79655" s="79"/>
      <c r="AI79655" s="79"/>
      <c r="AJ79655" s="80"/>
      <c r="AK79655" s="79"/>
      <c r="AS79655" s="80"/>
      <c r="AW79655" s="80"/>
      <c r="AX79655" s="80"/>
      <c r="BC79655" s="79"/>
    </row>
    <row r="79656" spans="30:55" x14ac:dyDescent="0.25">
      <c r="AH79656" s="79"/>
      <c r="AI79656" s="79"/>
      <c r="AJ79656" s="80"/>
      <c r="AK79656" s="79"/>
      <c r="AS79656" s="80"/>
      <c r="AW79656" s="80"/>
      <c r="AX79656" s="80"/>
      <c r="BC79656" s="79"/>
    </row>
    <row r="79657" spans="30:55" x14ac:dyDescent="0.25">
      <c r="AH79657" s="79"/>
      <c r="AI79657" s="79"/>
      <c r="AJ79657" s="80"/>
      <c r="AK79657" s="79"/>
      <c r="AS79657" s="80"/>
      <c r="AW79657" s="80"/>
      <c r="BC79657" s="79"/>
    </row>
    <row r="79658" spans="30:55" x14ac:dyDescent="0.25">
      <c r="AH79658" s="79"/>
      <c r="AI79658" s="79"/>
      <c r="AJ79658" s="80"/>
      <c r="AK79658" s="79"/>
      <c r="AS79658" s="80"/>
      <c r="AW79658" s="80"/>
      <c r="AX79658" s="80"/>
      <c r="BC79658" s="79"/>
    </row>
    <row r="79659" spans="30:55" x14ac:dyDescent="0.25">
      <c r="AH79659" s="79"/>
      <c r="AI79659" s="79"/>
      <c r="AJ79659" s="80"/>
      <c r="AK79659" s="79"/>
      <c r="AS79659" s="80"/>
      <c r="AW79659" s="80"/>
      <c r="AX79659" s="80"/>
      <c r="BC79659" s="79"/>
    </row>
    <row r="79660" spans="30:55" x14ac:dyDescent="0.25">
      <c r="AH79660" s="79"/>
      <c r="AI79660" s="79"/>
      <c r="AJ79660" s="80"/>
      <c r="AK79660" s="79"/>
      <c r="AS79660" s="80"/>
      <c r="AW79660" s="80"/>
      <c r="AX79660" s="80"/>
      <c r="BC79660" s="79"/>
    </row>
    <row r="79661" spans="30:55" x14ac:dyDescent="0.25">
      <c r="AH79661" s="79"/>
      <c r="AI79661" s="79"/>
      <c r="AJ79661" s="80"/>
      <c r="AK79661" s="79"/>
      <c r="AS79661" s="80"/>
      <c r="AW79661" s="80"/>
      <c r="BC79661" s="79"/>
    </row>
    <row r="79662" spans="30:55" x14ac:dyDescent="0.25">
      <c r="AH79662" s="79"/>
      <c r="AI79662" s="79"/>
      <c r="AJ79662" s="80"/>
      <c r="AK79662" s="79"/>
      <c r="AS79662" s="80"/>
      <c r="AW79662" s="80"/>
      <c r="AX79662" s="80"/>
      <c r="BC79662" s="79"/>
    </row>
    <row r="79663" spans="30:55" x14ac:dyDescent="0.25">
      <c r="AD79663" s="27"/>
      <c r="AE79663" s="27"/>
      <c r="AH79663" s="79"/>
      <c r="AI79663" s="79"/>
      <c r="AJ79663" s="80"/>
      <c r="AK79663" s="79"/>
      <c r="AM79663" s="79"/>
      <c r="AS79663" s="80"/>
      <c r="AW79663" s="80"/>
      <c r="BC79663" s="79"/>
    </row>
    <row r="79664" spans="30:55" x14ac:dyDescent="0.25">
      <c r="AD79664" s="27"/>
      <c r="AE79664" s="27"/>
      <c r="AH79664" s="79"/>
      <c r="AI79664" s="79"/>
      <c r="AJ79664" s="80"/>
      <c r="AK79664" s="79"/>
      <c r="AM79664" s="79"/>
      <c r="AS79664" s="80"/>
      <c r="BC79664" s="79"/>
    </row>
    <row r="79665" spans="30:55" x14ac:dyDescent="0.25">
      <c r="AH79665" s="79"/>
      <c r="AI79665" s="79"/>
      <c r="AJ79665" s="80"/>
      <c r="AK79665" s="79"/>
      <c r="AS79665" s="80"/>
      <c r="AW79665" s="80"/>
      <c r="AX79665" s="80"/>
      <c r="BC79665" s="79"/>
    </row>
    <row r="79666" spans="30:55" x14ac:dyDescent="0.25">
      <c r="AH79666" s="79"/>
      <c r="AI79666" s="79"/>
      <c r="AJ79666" s="80"/>
      <c r="AK79666" s="79"/>
      <c r="AS79666" s="80"/>
      <c r="AW79666" s="80"/>
      <c r="BC79666" s="79"/>
    </row>
    <row r="79667" spans="30:55" x14ac:dyDescent="0.25">
      <c r="AH79667" s="79"/>
      <c r="AI79667" s="79"/>
      <c r="AJ79667" s="80"/>
      <c r="AK79667" s="79"/>
      <c r="AS79667" s="80"/>
      <c r="AW79667" s="80"/>
      <c r="BC79667" s="79"/>
    </row>
    <row r="79668" spans="30:55" x14ac:dyDescent="0.25">
      <c r="AH79668" s="79"/>
      <c r="AI79668" s="79"/>
      <c r="AJ79668" s="80"/>
      <c r="AK79668" s="79"/>
      <c r="AS79668" s="80"/>
      <c r="AW79668" s="80"/>
      <c r="AX79668" s="80"/>
      <c r="BC79668" s="79"/>
    </row>
    <row r="79669" spans="30:55" x14ac:dyDescent="0.25">
      <c r="AD79669" s="27"/>
      <c r="AE79669" s="27"/>
      <c r="AH79669" s="79"/>
      <c r="AI79669" s="79"/>
      <c r="AJ79669" s="80"/>
      <c r="AK79669" s="79"/>
      <c r="AS79669" s="80"/>
      <c r="AW79669" s="80"/>
      <c r="BC79669" s="79"/>
    </row>
    <row r="79670" spans="30:55" x14ac:dyDescent="0.25">
      <c r="AH79670" s="79"/>
      <c r="AI79670" s="79"/>
      <c r="AJ79670" s="80"/>
      <c r="AK79670" s="79"/>
      <c r="AS79670" s="80"/>
      <c r="AW79670" s="80"/>
      <c r="AX79670" s="80"/>
      <c r="BC79670" s="79"/>
    </row>
    <row r="79671" spans="30:55" x14ac:dyDescent="0.25">
      <c r="AD79671" s="27"/>
      <c r="AE79671" s="27"/>
      <c r="AH79671" s="79"/>
      <c r="AI79671" s="79"/>
      <c r="AJ79671" s="80"/>
      <c r="AK79671" s="79"/>
      <c r="AS79671" s="80"/>
      <c r="AW79671" s="80"/>
      <c r="AX79671" s="80"/>
      <c r="BC79671" s="79"/>
    </row>
    <row r="79672" spans="30:55" x14ac:dyDescent="0.25">
      <c r="AD79672" s="27"/>
      <c r="AE79672" s="27"/>
      <c r="AH79672" s="79"/>
      <c r="AI79672" s="79"/>
      <c r="AJ79672" s="80"/>
      <c r="AK79672" s="79"/>
      <c r="AS79672" s="80"/>
      <c r="AW79672" s="80"/>
      <c r="AX79672" s="80"/>
      <c r="BC79672" s="79"/>
    </row>
    <row r="79673" spans="30:55" x14ac:dyDescent="0.25">
      <c r="AH79673" s="79"/>
      <c r="AI79673" s="79"/>
      <c r="AJ79673" s="80"/>
      <c r="AK79673" s="79"/>
      <c r="AS79673" s="80"/>
      <c r="AW79673" s="80"/>
      <c r="AX79673" s="80"/>
      <c r="BC79673" s="79"/>
    </row>
    <row r="79674" spans="30:55" x14ac:dyDescent="0.25">
      <c r="AH79674" s="79"/>
      <c r="AI79674" s="79"/>
      <c r="AJ79674" s="80"/>
      <c r="AK79674" s="79"/>
      <c r="AS79674" s="80"/>
      <c r="AW79674" s="80"/>
      <c r="BC79674" s="79"/>
    </row>
    <row r="79675" spans="30:55" x14ac:dyDescent="0.25">
      <c r="AH79675" s="79"/>
      <c r="AI79675" s="79"/>
      <c r="AJ79675" s="80"/>
      <c r="AK79675" s="79"/>
      <c r="AO79675" s="80"/>
      <c r="AS79675" s="80"/>
      <c r="BC79675" s="79"/>
    </row>
    <row r="79676" spans="30:55" x14ac:dyDescent="0.25">
      <c r="AH79676" s="79"/>
      <c r="AI79676" s="79"/>
      <c r="AJ79676" s="80"/>
      <c r="AK79676" s="79"/>
      <c r="AS79676" s="80"/>
      <c r="AW79676" s="80"/>
      <c r="AX79676" s="80"/>
      <c r="BC79676" s="79"/>
    </row>
    <row r="79677" spans="30:55" x14ac:dyDescent="0.25">
      <c r="AH79677" s="79"/>
      <c r="AI79677" s="79"/>
      <c r="AJ79677" s="80"/>
      <c r="AK79677" s="79"/>
      <c r="AS79677" s="80"/>
      <c r="AW79677" s="80"/>
      <c r="AX79677" s="80"/>
      <c r="BC79677" s="79"/>
    </row>
    <row r="79678" spans="30:55" x14ac:dyDescent="0.25">
      <c r="AH79678" s="79"/>
      <c r="AI79678" s="79"/>
      <c r="AJ79678" s="80"/>
      <c r="AK79678" s="79"/>
      <c r="AS79678" s="80"/>
      <c r="AW79678" s="80"/>
      <c r="AX79678" s="80"/>
      <c r="BC79678" s="79"/>
    </row>
    <row r="79679" spans="30:55" x14ac:dyDescent="0.25">
      <c r="AD79679" s="27"/>
      <c r="AE79679" s="27"/>
      <c r="AH79679" s="79"/>
      <c r="AI79679" s="79"/>
      <c r="AJ79679" s="80"/>
      <c r="AK79679" s="79"/>
      <c r="AS79679" s="80"/>
      <c r="AW79679" s="80"/>
      <c r="BC79679" s="79"/>
    </row>
    <row r="79680" spans="30:55" x14ac:dyDescent="0.25">
      <c r="AH79680" s="79"/>
      <c r="AI79680" s="79"/>
      <c r="AJ79680" s="80"/>
      <c r="AK79680" s="79"/>
      <c r="AS79680" s="80"/>
      <c r="AW79680" s="80"/>
      <c r="BC79680" s="79"/>
    </row>
    <row r="79681" spans="30:55" x14ac:dyDescent="0.25">
      <c r="AH79681" s="79"/>
      <c r="AI79681" s="79"/>
      <c r="AJ79681" s="80"/>
      <c r="AK79681" s="79"/>
      <c r="AS79681" s="80"/>
      <c r="AW79681" s="80"/>
      <c r="BC79681" s="79"/>
    </row>
    <row r="79682" spans="30:55" x14ac:dyDescent="0.25">
      <c r="AH79682" s="79"/>
      <c r="AI79682" s="79"/>
      <c r="AJ79682" s="80"/>
      <c r="AK79682" s="79"/>
      <c r="AS79682" s="80"/>
      <c r="AW79682" s="80"/>
      <c r="BC79682" s="79"/>
    </row>
    <row r="79683" spans="30:55" x14ac:dyDescent="0.25">
      <c r="AH79683" s="79"/>
      <c r="AI79683" s="79"/>
      <c r="AJ79683" s="80"/>
      <c r="AK79683" s="79"/>
      <c r="AO79683" s="80"/>
      <c r="AS79683" s="80"/>
      <c r="BC79683" s="79"/>
    </row>
    <row r="79684" spans="30:55" x14ac:dyDescent="0.25">
      <c r="AD79684" s="27"/>
      <c r="AE79684" s="27"/>
      <c r="AH79684" s="79"/>
      <c r="AI79684" s="79"/>
      <c r="AJ79684" s="80"/>
      <c r="AK79684" s="79"/>
      <c r="AS79684" s="80"/>
      <c r="AW79684" s="80"/>
      <c r="AX79684" s="80"/>
      <c r="BC79684" s="79"/>
    </row>
    <row r="79685" spans="30:55" x14ac:dyDescent="0.25">
      <c r="AD79685" s="27"/>
      <c r="AE79685" s="27"/>
      <c r="AH79685" s="79"/>
      <c r="AI79685" s="79"/>
      <c r="AJ79685" s="80"/>
      <c r="AK79685" s="79"/>
      <c r="AS79685" s="80"/>
      <c r="AW79685" s="80"/>
      <c r="AX79685" s="80"/>
      <c r="BC79685" s="79"/>
    </row>
    <row r="79686" spans="30:55" x14ac:dyDescent="0.25">
      <c r="AD79686" s="27"/>
      <c r="AE79686" s="27"/>
      <c r="AH79686" s="79"/>
      <c r="AI79686" s="79"/>
      <c r="AJ79686" s="80"/>
      <c r="AK79686" s="79"/>
      <c r="AS79686" s="80"/>
      <c r="AW79686" s="80"/>
      <c r="BC79686" s="79"/>
    </row>
    <row r="79687" spans="30:55" x14ac:dyDescent="0.25">
      <c r="AD79687" s="27"/>
      <c r="AE79687" s="27"/>
      <c r="AH79687" s="79"/>
      <c r="AI79687" s="79"/>
      <c r="AJ79687" s="80"/>
      <c r="AK79687" s="79"/>
      <c r="AS79687" s="80"/>
      <c r="AW79687" s="80"/>
      <c r="AX79687" s="80"/>
      <c r="BC79687" s="79"/>
    </row>
    <row r="79688" spans="30:55" x14ac:dyDescent="0.25">
      <c r="AH79688" s="79"/>
      <c r="AI79688" s="79"/>
      <c r="AJ79688" s="80"/>
      <c r="AK79688" s="79"/>
      <c r="AS79688" s="80"/>
      <c r="AW79688" s="80"/>
      <c r="AX79688" s="80"/>
      <c r="BC79688" s="79"/>
    </row>
    <row r="79689" spans="30:55" x14ac:dyDescent="0.25">
      <c r="AH79689" s="79"/>
      <c r="AI79689" s="79"/>
      <c r="AJ79689" s="80"/>
      <c r="AK79689" s="79"/>
      <c r="AS79689" s="80"/>
      <c r="AW79689" s="80"/>
      <c r="AX79689" s="80"/>
      <c r="BC79689" s="79"/>
    </row>
    <row r="79690" spans="30:55" x14ac:dyDescent="0.25">
      <c r="AH79690" s="79"/>
      <c r="AI79690" s="79"/>
      <c r="AJ79690" s="80"/>
      <c r="AK79690" s="79"/>
      <c r="AS79690" s="80"/>
      <c r="AW79690" s="80"/>
      <c r="BC79690" s="79"/>
    </row>
    <row r="79691" spans="30:55" x14ac:dyDescent="0.25">
      <c r="AH79691" s="79"/>
      <c r="AI79691" s="79"/>
      <c r="AJ79691" s="80"/>
      <c r="AK79691" s="79"/>
      <c r="AO79691" s="80"/>
      <c r="AS79691" s="80"/>
      <c r="BC79691" s="79"/>
    </row>
    <row r="79692" spans="30:55" x14ac:dyDescent="0.25">
      <c r="AH79692" s="79"/>
      <c r="AI79692" s="79"/>
      <c r="AJ79692" s="80"/>
      <c r="AK79692" s="79"/>
      <c r="AS79692" s="80"/>
      <c r="AW79692" s="80"/>
      <c r="AX79692" s="80"/>
      <c r="BC79692" s="79"/>
    </row>
    <row r="79693" spans="30:55" x14ac:dyDescent="0.25">
      <c r="AH79693" s="79"/>
      <c r="AI79693" s="79"/>
      <c r="AJ79693" s="80"/>
      <c r="AK79693" s="79"/>
      <c r="AS79693" s="80"/>
      <c r="AW79693" s="80"/>
      <c r="AX79693" s="80"/>
      <c r="BC79693" s="79"/>
    </row>
    <row r="79694" spans="30:55" x14ac:dyDescent="0.25">
      <c r="AH79694" s="79"/>
      <c r="AI79694" s="79"/>
      <c r="AJ79694" s="80"/>
      <c r="AK79694" s="79"/>
      <c r="AS79694" s="80"/>
      <c r="AW79694" s="80"/>
      <c r="AX79694" s="80"/>
      <c r="BC79694" s="79"/>
    </row>
    <row r="79695" spans="30:55" x14ac:dyDescent="0.25">
      <c r="AD79695" s="27"/>
      <c r="AE79695" s="27"/>
      <c r="AH79695" s="79"/>
      <c r="AI79695" s="79"/>
      <c r="AJ79695" s="80"/>
      <c r="AK79695" s="79"/>
      <c r="AM79695" s="79"/>
      <c r="AS79695" s="80"/>
      <c r="AW79695" s="80"/>
      <c r="BC79695" s="79"/>
    </row>
    <row r="79696" spans="30:55" x14ac:dyDescent="0.25">
      <c r="AD79696" s="27"/>
      <c r="AE79696" s="27"/>
      <c r="AH79696" s="79"/>
      <c r="AI79696" s="79"/>
      <c r="AJ79696" s="80"/>
      <c r="AK79696" s="79"/>
      <c r="AM79696" s="79"/>
      <c r="AS79696" s="80"/>
      <c r="AW79696" s="80"/>
      <c r="BC79696" s="79"/>
    </row>
    <row r="79697" spans="30:55" x14ac:dyDescent="0.25">
      <c r="AD79697" s="27"/>
      <c r="AE79697" s="27"/>
      <c r="AH79697" s="79"/>
      <c r="AI79697" s="79"/>
      <c r="AJ79697" s="80"/>
      <c r="AK79697" s="79"/>
      <c r="AS79697" s="80"/>
      <c r="AW79697" s="80"/>
      <c r="AX79697" s="80"/>
      <c r="BC79697" s="79"/>
    </row>
    <row r="79698" spans="30:55" x14ac:dyDescent="0.25">
      <c r="AD79698" s="27"/>
      <c r="AE79698" s="27"/>
      <c r="AH79698" s="79"/>
      <c r="AI79698" s="79"/>
      <c r="AJ79698" s="80"/>
      <c r="AK79698" s="79"/>
      <c r="AS79698" s="80"/>
      <c r="AW79698" s="80"/>
      <c r="BC79698" s="79"/>
    </row>
    <row r="79699" spans="30:55" x14ac:dyDescent="0.25">
      <c r="AH79699" s="79"/>
      <c r="AI79699" s="79"/>
      <c r="AJ79699" s="80"/>
      <c r="AK79699" s="79"/>
      <c r="AS79699" s="80"/>
      <c r="AW79699" s="80"/>
      <c r="AX79699" s="80"/>
      <c r="BC79699" s="79"/>
    </row>
    <row r="79700" spans="30:55" x14ac:dyDescent="0.25">
      <c r="AD79700" s="27"/>
      <c r="AE79700" s="27"/>
      <c r="AH79700" s="79"/>
      <c r="AI79700" s="79"/>
      <c r="AJ79700" s="80"/>
      <c r="AK79700" s="79"/>
      <c r="AS79700" s="80"/>
      <c r="AW79700" s="80"/>
      <c r="AX79700" s="80"/>
      <c r="BC79700" s="79"/>
    </row>
    <row r="79701" spans="30:55" x14ac:dyDescent="0.25">
      <c r="AD79701" s="27"/>
      <c r="AE79701" s="27"/>
      <c r="AH79701" s="79"/>
      <c r="AI79701" s="79"/>
      <c r="AJ79701" s="80"/>
      <c r="AK79701" s="79"/>
      <c r="AS79701" s="80"/>
      <c r="AW79701" s="80"/>
      <c r="AX79701" s="80"/>
      <c r="BC79701" s="79"/>
    </row>
    <row r="79702" spans="30:55" x14ac:dyDescent="0.25">
      <c r="AH79702" s="79"/>
      <c r="AI79702" s="79"/>
      <c r="AJ79702" s="80"/>
      <c r="AK79702" s="79"/>
      <c r="AS79702" s="80"/>
      <c r="AW79702" s="80"/>
      <c r="AX79702" s="80"/>
      <c r="BC79702" s="79"/>
    </row>
    <row r="79703" spans="30:55" x14ac:dyDescent="0.25">
      <c r="AH79703" s="79"/>
      <c r="AI79703" s="79"/>
      <c r="AJ79703" s="80"/>
      <c r="AK79703" s="79"/>
      <c r="AS79703" s="80"/>
      <c r="AW79703" s="80"/>
      <c r="AX79703" s="80"/>
      <c r="BC79703" s="79"/>
    </row>
    <row r="79704" spans="30:55" x14ac:dyDescent="0.25">
      <c r="AH79704" s="79"/>
      <c r="AI79704" s="79"/>
      <c r="AJ79704" s="80"/>
      <c r="AK79704" s="79"/>
      <c r="AS79704" s="80"/>
      <c r="AW79704" s="80"/>
      <c r="AX79704" s="80"/>
      <c r="BC79704" s="79"/>
    </row>
    <row r="79705" spans="30:55" x14ac:dyDescent="0.25">
      <c r="AH79705" s="79"/>
      <c r="AI79705" s="79"/>
      <c r="AJ79705" s="80"/>
      <c r="AK79705" s="79"/>
      <c r="AS79705" s="80"/>
      <c r="AW79705" s="80"/>
      <c r="AX79705" s="80"/>
      <c r="BC79705" s="79"/>
    </row>
    <row r="79706" spans="30:55" x14ac:dyDescent="0.25">
      <c r="AH79706" s="79"/>
      <c r="AI79706" s="79"/>
      <c r="AJ79706" s="80"/>
      <c r="AK79706" s="79"/>
      <c r="AS79706" s="80"/>
      <c r="AW79706" s="80"/>
      <c r="BC79706" s="79"/>
    </row>
    <row r="79707" spans="30:55" x14ac:dyDescent="0.25">
      <c r="AD79707" s="27"/>
      <c r="AE79707" s="27"/>
      <c r="AH79707" s="79"/>
      <c r="AI79707" s="79"/>
      <c r="AJ79707" s="80"/>
      <c r="AK79707" s="79"/>
      <c r="AS79707" s="80"/>
      <c r="BC79707" s="79"/>
    </row>
    <row r="79708" spans="30:55" x14ac:dyDescent="0.25">
      <c r="AH79708" s="79"/>
      <c r="AI79708" s="79"/>
      <c r="AJ79708" s="80"/>
      <c r="AK79708" s="79"/>
      <c r="AS79708" s="80"/>
      <c r="AW79708" s="80"/>
      <c r="BC79708" s="79"/>
    </row>
    <row r="79709" spans="30:55" x14ac:dyDescent="0.25">
      <c r="AH79709" s="79"/>
      <c r="AI79709" s="79"/>
      <c r="AJ79709" s="80"/>
      <c r="AK79709" s="79"/>
      <c r="AS79709" s="80"/>
      <c r="BC79709" s="79"/>
    </row>
    <row r="79710" spans="30:55" x14ac:dyDescent="0.25">
      <c r="AD79710" s="27"/>
      <c r="AE79710" s="27"/>
      <c r="AH79710" s="79"/>
      <c r="AI79710" s="79"/>
      <c r="AJ79710" s="80"/>
      <c r="AK79710" s="79"/>
      <c r="AS79710" s="80"/>
      <c r="BC79710" s="79"/>
    </row>
    <row r="79711" spans="30:55" x14ac:dyDescent="0.25">
      <c r="AD79711" s="27"/>
      <c r="AE79711" s="27"/>
      <c r="AH79711" s="79"/>
      <c r="AI79711" s="79"/>
      <c r="AJ79711" s="80"/>
      <c r="AK79711" s="79"/>
      <c r="AS79711" s="80"/>
      <c r="BC79711" s="79"/>
    </row>
    <row r="79712" spans="30:55" x14ac:dyDescent="0.25">
      <c r="AD79712" s="27"/>
      <c r="AE79712" s="27"/>
      <c r="AH79712" s="79"/>
      <c r="AI79712" s="79"/>
      <c r="AJ79712" s="80"/>
      <c r="AK79712" s="79"/>
      <c r="AS79712" s="80"/>
      <c r="AW79712" s="80"/>
      <c r="BC79712" s="79"/>
    </row>
    <row r="79713" spans="30:55" x14ac:dyDescent="0.25">
      <c r="AD79713" s="27"/>
      <c r="AE79713" s="27"/>
      <c r="AH79713" s="79"/>
      <c r="AI79713" s="79"/>
      <c r="AJ79713" s="80"/>
      <c r="AK79713" s="79"/>
      <c r="AS79713" s="80"/>
      <c r="AW79713" s="80"/>
      <c r="AX79713" s="80"/>
      <c r="BC79713" s="79"/>
    </row>
    <row r="79714" spans="30:55" x14ac:dyDescent="0.25">
      <c r="AH79714" s="79"/>
      <c r="AI79714" s="79"/>
      <c r="AJ79714" s="80"/>
      <c r="AK79714" s="79"/>
      <c r="AS79714" s="80"/>
      <c r="AW79714" s="80"/>
      <c r="AX79714" s="80"/>
      <c r="BC79714" s="79"/>
    </row>
    <row r="79715" spans="30:55" x14ac:dyDescent="0.25">
      <c r="AH79715" s="79"/>
      <c r="AI79715" s="79"/>
      <c r="AJ79715" s="80"/>
      <c r="AK79715" s="79"/>
      <c r="AS79715" s="80"/>
      <c r="AW79715" s="80"/>
      <c r="AX79715" s="80"/>
      <c r="BC79715" s="79"/>
    </row>
    <row r="79716" spans="30:55" x14ac:dyDescent="0.25">
      <c r="AH79716" s="79"/>
      <c r="AI79716" s="79"/>
      <c r="AJ79716" s="80"/>
      <c r="AK79716" s="79"/>
      <c r="AS79716" s="80"/>
      <c r="AW79716" s="80"/>
      <c r="BC79716" s="79"/>
    </row>
    <row r="79717" spans="30:55" x14ac:dyDescent="0.25">
      <c r="AH79717" s="79"/>
      <c r="AI79717" s="79"/>
      <c r="AJ79717" s="80"/>
      <c r="AK79717" s="79"/>
      <c r="AO79717" s="80"/>
      <c r="AS79717" s="80"/>
      <c r="BC79717" s="79"/>
    </row>
    <row r="79718" spans="30:55" x14ac:dyDescent="0.25">
      <c r="AH79718" s="79"/>
      <c r="AI79718" s="79"/>
      <c r="AJ79718" s="80"/>
      <c r="AK79718" s="79"/>
      <c r="AS79718" s="80"/>
      <c r="AW79718" s="80"/>
      <c r="AX79718" s="80"/>
      <c r="BC79718" s="79"/>
    </row>
    <row r="79719" spans="30:55" x14ac:dyDescent="0.25">
      <c r="AD79719" s="27"/>
      <c r="AE79719" s="27"/>
      <c r="AH79719" s="79"/>
      <c r="AI79719" s="79"/>
      <c r="AJ79719" s="80"/>
      <c r="AK79719" s="79"/>
      <c r="AS79719" s="80"/>
      <c r="AW79719" s="80"/>
      <c r="AX79719" s="80"/>
      <c r="BC79719" s="79"/>
    </row>
    <row r="79720" spans="30:55" x14ac:dyDescent="0.25">
      <c r="AH79720" s="79"/>
      <c r="AI79720" s="79"/>
      <c r="AJ79720" s="80"/>
      <c r="AK79720" s="79"/>
      <c r="AS79720" s="80"/>
      <c r="AW79720" s="80"/>
      <c r="AX79720" s="80"/>
      <c r="BC79720" s="79"/>
    </row>
    <row r="79721" spans="30:55" x14ac:dyDescent="0.25">
      <c r="AH79721" s="79"/>
      <c r="AI79721" s="79"/>
      <c r="AJ79721" s="80"/>
      <c r="AK79721" s="79"/>
      <c r="AS79721" s="80"/>
      <c r="AW79721" s="80"/>
      <c r="AX79721" s="80"/>
      <c r="BC79721" s="79"/>
    </row>
    <row r="79722" spans="30:55" x14ac:dyDescent="0.25">
      <c r="AH79722" s="79"/>
      <c r="AI79722" s="79"/>
      <c r="AJ79722" s="80"/>
      <c r="AK79722" s="79"/>
      <c r="AM79722" s="79"/>
      <c r="AS79722" s="80"/>
      <c r="AW79722" s="80"/>
      <c r="BC79722" s="79"/>
    </row>
    <row r="79723" spans="30:55" x14ac:dyDescent="0.25">
      <c r="AD79723" s="27"/>
      <c r="AE79723" s="27"/>
      <c r="AH79723" s="79"/>
      <c r="AI79723" s="79"/>
      <c r="AJ79723" s="80"/>
      <c r="AK79723" s="79"/>
      <c r="AS79723" s="80"/>
      <c r="AW79723" s="80"/>
      <c r="BC79723" s="79"/>
    </row>
    <row r="79724" spans="30:55" x14ac:dyDescent="0.25">
      <c r="AD79724" s="27"/>
      <c r="AE79724" s="27"/>
      <c r="AH79724" s="79"/>
      <c r="AI79724" s="79"/>
      <c r="AJ79724" s="80"/>
      <c r="AK79724" s="79"/>
      <c r="AS79724" s="80"/>
      <c r="AW79724" s="80"/>
      <c r="AX79724" s="80"/>
      <c r="BC79724" s="79"/>
    </row>
    <row r="79725" spans="30:55" x14ac:dyDescent="0.25">
      <c r="AD79725" s="27"/>
      <c r="AE79725" s="27"/>
      <c r="AH79725" s="79"/>
      <c r="AI79725" s="79"/>
      <c r="AJ79725" s="80"/>
      <c r="AK79725" s="79"/>
      <c r="AS79725" s="80"/>
      <c r="AW79725" s="80"/>
      <c r="BC79725" s="79"/>
    </row>
    <row r="79726" spans="30:55" x14ac:dyDescent="0.25">
      <c r="AD79726" s="27"/>
      <c r="AE79726" s="27"/>
      <c r="AH79726" s="79"/>
      <c r="AI79726" s="79"/>
      <c r="AJ79726" s="80"/>
      <c r="AK79726" s="79"/>
      <c r="AS79726" s="80"/>
      <c r="AW79726" s="80"/>
      <c r="BC79726" s="79"/>
    </row>
    <row r="79727" spans="30:55" x14ac:dyDescent="0.25">
      <c r="AD79727" s="27"/>
      <c r="AE79727" s="27"/>
      <c r="AH79727" s="79"/>
      <c r="AI79727" s="79"/>
      <c r="AJ79727" s="80"/>
      <c r="AK79727" s="79"/>
      <c r="AS79727" s="80"/>
      <c r="AW79727" s="80"/>
      <c r="AX79727" s="80"/>
      <c r="BC79727" s="79"/>
    </row>
    <row r="79728" spans="30:55" x14ac:dyDescent="0.25">
      <c r="AH79728" s="79"/>
      <c r="AI79728" s="79"/>
      <c r="AJ79728" s="80"/>
      <c r="AK79728" s="79"/>
      <c r="AS79728" s="80"/>
      <c r="AW79728" s="80"/>
      <c r="BC79728" s="79"/>
    </row>
    <row r="79729" spans="30:55" x14ac:dyDescent="0.25">
      <c r="AH79729" s="79"/>
      <c r="AI79729" s="79"/>
      <c r="AJ79729" s="80"/>
      <c r="AK79729" s="79"/>
      <c r="AO79729" s="80"/>
      <c r="AS79729" s="80"/>
      <c r="BC79729" s="79"/>
    </row>
    <row r="79730" spans="30:55" x14ac:dyDescent="0.25">
      <c r="AH79730" s="79"/>
      <c r="AI79730" s="79"/>
      <c r="AJ79730" s="80"/>
      <c r="AK79730" s="79"/>
      <c r="AS79730" s="80"/>
      <c r="AW79730" s="80"/>
      <c r="AX79730" s="80"/>
      <c r="BC79730" s="79"/>
    </row>
    <row r="79731" spans="30:55" x14ac:dyDescent="0.25">
      <c r="AH79731" s="79"/>
      <c r="AI79731" s="79"/>
      <c r="AJ79731" s="80"/>
      <c r="AK79731" s="79"/>
      <c r="AS79731" s="80"/>
      <c r="AW79731" s="80"/>
      <c r="AX79731" s="80"/>
      <c r="BC79731" s="79"/>
    </row>
    <row r="79732" spans="30:55" x14ac:dyDescent="0.25">
      <c r="AH79732" s="79"/>
      <c r="AI79732" s="79"/>
      <c r="AJ79732" s="80"/>
      <c r="AK79732" s="79"/>
      <c r="AS79732" s="80"/>
      <c r="AW79732" s="80"/>
      <c r="BC79732" s="79"/>
    </row>
    <row r="79733" spans="30:55" x14ac:dyDescent="0.25">
      <c r="AH79733" s="79"/>
      <c r="AI79733" s="79"/>
      <c r="AJ79733" s="80"/>
      <c r="AK79733" s="79"/>
      <c r="AS79733" s="80"/>
      <c r="AW79733" s="80"/>
      <c r="AX79733" s="80"/>
      <c r="BC79733" s="79"/>
    </row>
    <row r="79734" spans="30:55" x14ac:dyDescent="0.25">
      <c r="AH79734" s="79"/>
      <c r="AI79734" s="79"/>
      <c r="AJ79734" s="80"/>
      <c r="AK79734" s="79"/>
      <c r="AS79734" s="80"/>
      <c r="AW79734" s="80"/>
      <c r="AX79734" s="80"/>
      <c r="BC79734" s="79"/>
    </row>
    <row r="79735" spans="30:55" x14ac:dyDescent="0.25">
      <c r="AD79735" s="27"/>
      <c r="AE79735" s="27"/>
      <c r="AH79735" s="79"/>
      <c r="AI79735" s="79"/>
      <c r="AJ79735" s="80"/>
      <c r="AK79735" s="79"/>
      <c r="AS79735" s="80"/>
      <c r="BC79735" s="79"/>
    </row>
    <row r="79736" spans="30:55" x14ac:dyDescent="0.25">
      <c r="AH79736" s="79"/>
      <c r="AI79736" s="79"/>
      <c r="AJ79736" s="80"/>
      <c r="AK79736" s="79"/>
      <c r="AS79736" s="80"/>
      <c r="AW79736" s="80"/>
      <c r="BC79736" s="79"/>
    </row>
    <row r="79737" spans="30:55" x14ac:dyDescent="0.25">
      <c r="AH79737" s="79"/>
      <c r="AI79737" s="79"/>
      <c r="AJ79737" s="80"/>
      <c r="AK79737" s="79"/>
      <c r="AO79737" s="80"/>
      <c r="AS79737" s="80"/>
      <c r="BC79737" s="79"/>
    </row>
    <row r="79738" spans="30:55" x14ac:dyDescent="0.25">
      <c r="AH79738" s="79"/>
      <c r="AI79738" s="79"/>
      <c r="AJ79738" s="80"/>
      <c r="AK79738" s="79"/>
      <c r="AS79738" s="80"/>
      <c r="AW79738" s="80"/>
      <c r="AX79738" s="80"/>
      <c r="BC79738" s="79"/>
    </row>
    <row r="79739" spans="30:55" x14ac:dyDescent="0.25">
      <c r="AD79739" s="27"/>
      <c r="AE79739" s="27"/>
      <c r="AH79739" s="79"/>
      <c r="AI79739" s="79"/>
      <c r="AJ79739" s="80"/>
      <c r="AK79739" s="79"/>
      <c r="AS79739" s="80"/>
      <c r="AW79739" s="80"/>
      <c r="AX79739" s="80"/>
      <c r="BC79739" s="79"/>
    </row>
    <row r="79740" spans="30:55" x14ac:dyDescent="0.25">
      <c r="AD79740" s="27"/>
      <c r="AE79740" s="27"/>
      <c r="AH79740" s="79"/>
      <c r="AI79740" s="79"/>
      <c r="AJ79740" s="80"/>
      <c r="AK79740" s="79"/>
      <c r="AS79740" s="80"/>
      <c r="AW79740" s="80"/>
      <c r="AX79740" s="80"/>
      <c r="BC79740" s="79"/>
    </row>
    <row r="79741" spans="30:55" x14ac:dyDescent="0.25">
      <c r="AD79741" s="27"/>
      <c r="AE79741" s="27"/>
      <c r="AH79741" s="79"/>
      <c r="AI79741" s="79"/>
      <c r="AJ79741" s="80"/>
      <c r="AK79741" s="79"/>
      <c r="AS79741" s="80"/>
      <c r="AW79741" s="80"/>
      <c r="BC79741" s="79"/>
    </row>
    <row r="79742" spans="30:55" x14ac:dyDescent="0.25">
      <c r="AD79742" s="27"/>
      <c r="AE79742" s="27"/>
      <c r="AH79742" s="79"/>
      <c r="AI79742" s="79"/>
      <c r="AJ79742" s="80"/>
      <c r="AK79742" s="79"/>
      <c r="AS79742" s="80"/>
      <c r="AW79742" s="80"/>
      <c r="BC79742" s="79"/>
    </row>
    <row r="79743" spans="30:55" x14ac:dyDescent="0.25">
      <c r="AD79743" s="27"/>
      <c r="AE79743" s="27"/>
      <c r="AH79743" s="79"/>
      <c r="AI79743" s="79"/>
      <c r="AJ79743" s="80"/>
      <c r="AK79743" s="79"/>
      <c r="AO79743" s="80"/>
      <c r="AS79743" s="80"/>
      <c r="BC79743" s="79"/>
    </row>
    <row r="79744" spans="30:55" x14ac:dyDescent="0.25">
      <c r="AD79744" s="27"/>
      <c r="AE79744" s="27"/>
      <c r="AH79744" s="79"/>
      <c r="AI79744" s="79"/>
      <c r="AJ79744" s="80"/>
      <c r="AK79744" s="79"/>
      <c r="AS79744" s="80"/>
      <c r="AW79744" s="80"/>
      <c r="BC79744" s="79"/>
    </row>
    <row r="79745" spans="30:55" x14ac:dyDescent="0.25">
      <c r="AH79745" s="79"/>
      <c r="AI79745" s="79"/>
      <c r="AJ79745" s="80"/>
      <c r="AK79745" s="79"/>
      <c r="AS79745" s="80"/>
      <c r="AW79745" s="80"/>
      <c r="AX79745" s="80"/>
      <c r="BC79745" s="79"/>
    </row>
    <row r="79746" spans="30:55" x14ac:dyDescent="0.25">
      <c r="AH79746" s="79"/>
      <c r="AI79746" s="79"/>
      <c r="AJ79746" s="80"/>
      <c r="AK79746" s="79"/>
      <c r="AM79746" s="79"/>
      <c r="AS79746" s="80"/>
      <c r="AW79746" s="80"/>
      <c r="BC79746" s="79"/>
    </row>
    <row r="79747" spans="30:55" x14ac:dyDescent="0.25">
      <c r="AH79747" s="79"/>
      <c r="AI79747" s="79"/>
      <c r="AJ79747" s="80"/>
      <c r="AK79747" s="79"/>
      <c r="AS79747" s="80"/>
      <c r="AW79747" s="80"/>
      <c r="AX79747" s="80"/>
      <c r="BC79747" s="79"/>
    </row>
    <row r="79748" spans="30:55" x14ac:dyDescent="0.25">
      <c r="AH79748" s="79"/>
      <c r="AI79748" s="79"/>
      <c r="AJ79748" s="80"/>
      <c r="AK79748" s="79"/>
      <c r="AS79748" s="80"/>
      <c r="AW79748" s="80"/>
      <c r="BC79748" s="79"/>
    </row>
    <row r="79749" spans="30:55" x14ac:dyDescent="0.25">
      <c r="AD79749" s="27"/>
      <c r="AE79749" s="27"/>
      <c r="AH79749" s="79"/>
      <c r="AI79749" s="79"/>
      <c r="AJ79749" s="80"/>
      <c r="AK79749" s="79"/>
      <c r="AS79749" s="80"/>
      <c r="AW79749" s="80"/>
      <c r="BC79749" s="79"/>
    </row>
    <row r="79750" spans="30:55" x14ac:dyDescent="0.25">
      <c r="AH79750" s="79"/>
      <c r="AI79750" s="79"/>
      <c r="AJ79750" s="80"/>
      <c r="AK79750" s="79"/>
      <c r="AS79750" s="80"/>
      <c r="AW79750" s="80"/>
      <c r="AX79750" s="80"/>
      <c r="BC79750" s="79"/>
    </row>
    <row r="79751" spans="30:55" x14ac:dyDescent="0.25">
      <c r="AD79751" s="27"/>
      <c r="AE79751" s="27"/>
      <c r="AH79751" s="79"/>
      <c r="AI79751" s="79"/>
      <c r="AJ79751" s="80"/>
      <c r="AK79751" s="79"/>
      <c r="AS79751" s="80"/>
      <c r="BC79751" s="79"/>
    </row>
    <row r="79752" spans="30:55" x14ac:dyDescent="0.25">
      <c r="AH79752" s="79"/>
      <c r="AI79752" s="79"/>
      <c r="AJ79752" s="80"/>
      <c r="AK79752" s="79"/>
      <c r="AS79752" s="80"/>
      <c r="AW79752" s="80"/>
      <c r="AX79752" s="80"/>
      <c r="BC79752" s="79"/>
    </row>
    <row r="79753" spans="30:55" x14ac:dyDescent="0.25">
      <c r="AD79753" s="27"/>
      <c r="AE79753" s="27"/>
      <c r="AH79753" s="79"/>
      <c r="AI79753" s="79"/>
      <c r="AJ79753" s="80"/>
      <c r="AK79753" s="79"/>
      <c r="AS79753" s="80"/>
      <c r="AW79753" s="80"/>
      <c r="AX79753" s="80"/>
      <c r="BC79753" s="79"/>
    </row>
    <row r="79754" spans="30:55" x14ac:dyDescent="0.25">
      <c r="AH79754" s="79"/>
      <c r="AI79754" s="79"/>
      <c r="AJ79754" s="80"/>
      <c r="AK79754" s="79"/>
      <c r="AS79754" s="80"/>
      <c r="AW79754" s="80"/>
      <c r="AX79754" s="80"/>
      <c r="BC79754" s="79"/>
    </row>
    <row r="79755" spans="30:55" x14ac:dyDescent="0.25">
      <c r="AH79755" s="79"/>
      <c r="AI79755" s="79"/>
      <c r="AJ79755" s="80"/>
      <c r="AK79755" s="79"/>
      <c r="AS79755" s="80"/>
      <c r="AW79755" s="80"/>
      <c r="AX79755" s="80"/>
      <c r="BC79755" s="79"/>
    </row>
    <row r="79756" spans="30:55" x14ac:dyDescent="0.25">
      <c r="AH79756" s="79"/>
      <c r="AI79756" s="79"/>
      <c r="AJ79756" s="80"/>
      <c r="AK79756" s="79"/>
      <c r="AS79756" s="80"/>
      <c r="AW79756" s="80"/>
      <c r="BC79756" s="79"/>
    </row>
    <row r="79757" spans="30:55" x14ac:dyDescent="0.25">
      <c r="AD79757" s="27"/>
      <c r="AE79757" s="27"/>
      <c r="AH79757" s="79"/>
      <c r="AI79757" s="79"/>
      <c r="AJ79757" s="80"/>
      <c r="AK79757" s="79"/>
      <c r="AS79757" s="80"/>
      <c r="AW79757" s="80"/>
      <c r="BC79757" s="79"/>
    </row>
    <row r="79758" spans="30:55" x14ac:dyDescent="0.25">
      <c r="AH79758" s="79"/>
      <c r="AI79758" s="79"/>
      <c r="AJ79758" s="80"/>
      <c r="AK79758" s="79"/>
      <c r="AS79758" s="80"/>
      <c r="AW79758" s="80"/>
      <c r="AX79758" s="80"/>
      <c r="BC79758" s="79"/>
    </row>
    <row r="79759" spans="30:55" x14ac:dyDescent="0.25">
      <c r="AH79759" s="79"/>
      <c r="AI79759" s="79"/>
      <c r="AJ79759" s="80"/>
      <c r="AK79759" s="79"/>
      <c r="AS79759" s="80"/>
      <c r="AW79759" s="80"/>
      <c r="BC79759" s="79"/>
    </row>
    <row r="79760" spans="30:55" x14ac:dyDescent="0.25">
      <c r="AH79760" s="79"/>
      <c r="AI79760" s="79"/>
      <c r="AJ79760" s="80"/>
      <c r="AK79760" s="79"/>
      <c r="AS79760" s="80"/>
      <c r="AW79760" s="80"/>
      <c r="BC79760" s="79"/>
    </row>
    <row r="79761" spans="30:55" x14ac:dyDescent="0.25">
      <c r="AH79761" s="79"/>
      <c r="AI79761" s="79"/>
      <c r="AJ79761" s="80"/>
      <c r="AK79761" s="79"/>
      <c r="AS79761" s="80"/>
      <c r="AW79761" s="80"/>
      <c r="BC79761" s="79"/>
    </row>
    <row r="79762" spans="30:55" x14ac:dyDescent="0.25">
      <c r="AH79762" s="79"/>
      <c r="AI79762" s="79"/>
      <c r="AJ79762" s="80"/>
      <c r="AK79762" s="79"/>
      <c r="AS79762" s="80"/>
      <c r="AW79762" s="80"/>
      <c r="AX79762" s="80"/>
      <c r="BC79762" s="79"/>
    </row>
    <row r="79763" spans="30:55" x14ac:dyDescent="0.25">
      <c r="AH79763" s="79"/>
      <c r="AI79763" s="79"/>
      <c r="AJ79763" s="80"/>
      <c r="AK79763" s="79"/>
      <c r="AS79763" s="80"/>
      <c r="AW79763" s="80"/>
      <c r="BC79763" s="79"/>
    </row>
    <row r="79764" spans="30:55" x14ac:dyDescent="0.25">
      <c r="AH79764" s="79"/>
      <c r="AI79764" s="79"/>
      <c r="AJ79764" s="80"/>
      <c r="AK79764" s="79"/>
      <c r="AS79764" s="80"/>
      <c r="BC79764" s="79"/>
    </row>
    <row r="79765" spans="30:55" x14ac:dyDescent="0.25">
      <c r="AH79765" s="79"/>
      <c r="AI79765" s="79"/>
      <c r="AJ79765" s="80"/>
      <c r="AK79765" s="79"/>
      <c r="AS79765" s="80"/>
      <c r="AW79765" s="80"/>
      <c r="AX79765" s="80"/>
      <c r="BC79765" s="79"/>
    </row>
    <row r="79766" spans="30:55" x14ac:dyDescent="0.25">
      <c r="AH79766" s="79"/>
      <c r="AI79766" s="79"/>
      <c r="AJ79766" s="80"/>
      <c r="AK79766" s="79"/>
      <c r="AS79766" s="80"/>
      <c r="AW79766" s="80"/>
      <c r="AX79766" s="80"/>
      <c r="BC79766" s="79"/>
    </row>
    <row r="79767" spans="30:55" x14ac:dyDescent="0.25">
      <c r="AH79767" s="79"/>
      <c r="AI79767" s="79"/>
      <c r="AJ79767" s="80"/>
      <c r="AK79767" s="79"/>
      <c r="AS79767" s="80"/>
      <c r="AW79767" s="80"/>
      <c r="BC79767" s="79"/>
    </row>
    <row r="79768" spans="30:55" x14ac:dyDescent="0.25">
      <c r="AH79768" s="79"/>
      <c r="AI79768" s="79"/>
      <c r="AJ79768" s="80"/>
      <c r="AK79768" s="79"/>
      <c r="AS79768" s="80"/>
      <c r="AW79768" s="80"/>
      <c r="AX79768" s="80"/>
      <c r="BC79768" s="79"/>
    </row>
    <row r="79769" spans="30:55" x14ac:dyDescent="0.25">
      <c r="AD79769" s="27"/>
      <c r="AE79769" s="27"/>
      <c r="AH79769" s="79"/>
      <c r="AI79769" s="79"/>
      <c r="AJ79769" s="80"/>
      <c r="AK79769" s="79"/>
      <c r="AS79769" s="80"/>
      <c r="BC79769" s="79"/>
    </row>
    <row r="79770" spans="30:55" x14ac:dyDescent="0.25">
      <c r="AD79770" s="27"/>
      <c r="AE79770" s="27"/>
      <c r="AH79770" s="79"/>
      <c r="AI79770" s="79"/>
      <c r="AJ79770" s="80"/>
      <c r="AK79770" s="79"/>
      <c r="AS79770" s="80"/>
      <c r="BC79770" s="79"/>
    </row>
    <row r="79771" spans="30:55" x14ac:dyDescent="0.25">
      <c r="AH79771" s="79"/>
      <c r="AI79771" s="79"/>
      <c r="AJ79771" s="80"/>
      <c r="AK79771" s="79"/>
      <c r="AS79771" s="80"/>
      <c r="BC79771" s="79"/>
    </row>
    <row r="79772" spans="30:55" x14ac:dyDescent="0.25">
      <c r="AH79772" s="79"/>
      <c r="AI79772" s="79"/>
      <c r="AJ79772" s="80"/>
      <c r="AK79772" s="79"/>
      <c r="AS79772" s="80"/>
      <c r="AW79772" s="80"/>
      <c r="BC79772" s="79"/>
    </row>
    <row r="79773" spans="30:55" x14ac:dyDescent="0.25">
      <c r="AH79773" s="79"/>
      <c r="AI79773" s="79"/>
      <c r="AJ79773" s="80"/>
      <c r="AK79773" s="79"/>
      <c r="AS79773" s="80"/>
      <c r="AW79773" s="80"/>
      <c r="AX79773" s="80"/>
      <c r="BC79773" s="79"/>
    </row>
    <row r="79774" spans="30:55" x14ac:dyDescent="0.25">
      <c r="AH79774" s="79"/>
      <c r="AI79774" s="79"/>
      <c r="AJ79774" s="80"/>
      <c r="AK79774" s="79"/>
      <c r="AS79774" s="80"/>
      <c r="AW79774" s="80"/>
      <c r="AX79774" s="80"/>
      <c r="BC79774" s="79"/>
    </row>
    <row r="79775" spans="30:55" x14ac:dyDescent="0.25">
      <c r="AH79775" s="79"/>
      <c r="AI79775" s="79"/>
      <c r="AJ79775" s="80"/>
      <c r="AK79775" s="79"/>
      <c r="AS79775" s="80"/>
      <c r="AW79775" s="80"/>
      <c r="AX79775" s="80"/>
      <c r="BC79775" s="79"/>
    </row>
    <row r="79776" spans="30:55" x14ac:dyDescent="0.25">
      <c r="AH79776" s="79"/>
      <c r="AI79776" s="79"/>
      <c r="AJ79776" s="80"/>
      <c r="AK79776" s="79"/>
      <c r="AS79776" s="80"/>
      <c r="AW79776" s="80"/>
      <c r="AX79776" s="80"/>
      <c r="BC79776" s="79"/>
    </row>
    <row r="79777" spans="30:55" x14ac:dyDescent="0.25">
      <c r="AD79777" s="27"/>
      <c r="AE79777" s="27"/>
      <c r="AH79777" s="79"/>
      <c r="AI79777" s="79"/>
      <c r="AJ79777" s="80"/>
      <c r="AK79777" s="79"/>
      <c r="AS79777" s="80"/>
      <c r="BC79777" s="79"/>
    </row>
    <row r="79778" spans="30:55" x14ac:dyDescent="0.25">
      <c r="AD79778" s="27"/>
      <c r="AE79778" s="27"/>
      <c r="AH79778" s="79"/>
      <c r="AI79778" s="79"/>
      <c r="AJ79778" s="80"/>
      <c r="AK79778" s="79"/>
      <c r="AS79778" s="80"/>
      <c r="AW79778" s="80"/>
      <c r="BC79778" s="79"/>
    </row>
    <row r="79779" spans="30:55" x14ac:dyDescent="0.25">
      <c r="AH79779" s="79"/>
      <c r="AI79779" s="79"/>
      <c r="AJ79779" s="80"/>
      <c r="AK79779" s="79"/>
      <c r="AS79779" s="80"/>
      <c r="AW79779" s="80"/>
      <c r="AX79779" s="80"/>
      <c r="BC79779" s="79"/>
    </row>
    <row r="79780" spans="30:55" x14ac:dyDescent="0.25">
      <c r="AH79780" s="79"/>
      <c r="AI79780" s="79"/>
      <c r="AJ79780" s="80"/>
      <c r="AK79780" s="79"/>
      <c r="AS79780" s="80"/>
      <c r="AW79780" s="80"/>
      <c r="BC79780" s="79"/>
    </row>
    <row r="79781" spans="30:55" x14ac:dyDescent="0.25">
      <c r="AH79781" s="79"/>
      <c r="AI79781" s="79"/>
      <c r="AJ79781" s="80"/>
      <c r="AK79781" s="79"/>
      <c r="AS79781" s="80"/>
      <c r="AW79781" s="80"/>
      <c r="BC79781" s="79"/>
    </row>
    <row r="79782" spans="30:55" x14ac:dyDescent="0.25">
      <c r="AH79782" s="79"/>
      <c r="AI79782" s="79"/>
      <c r="AJ79782" s="80"/>
      <c r="AK79782" s="79"/>
      <c r="AS79782" s="80"/>
      <c r="AW79782" s="80"/>
      <c r="BC79782" s="79"/>
    </row>
    <row r="79783" spans="30:55" x14ac:dyDescent="0.25">
      <c r="AH79783" s="79"/>
      <c r="AI79783" s="79"/>
      <c r="AJ79783" s="80"/>
      <c r="AK79783" s="79"/>
      <c r="AS79783" s="80"/>
      <c r="AW79783" s="80"/>
      <c r="BC79783" s="79"/>
    </row>
    <row r="79784" spans="30:55" x14ac:dyDescent="0.25">
      <c r="AH79784" s="79"/>
      <c r="AI79784" s="79"/>
      <c r="AJ79784" s="80"/>
      <c r="AK79784" s="79"/>
      <c r="AS79784" s="80"/>
      <c r="AW79784" s="80"/>
      <c r="AX79784" s="80"/>
      <c r="BC79784" s="79"/>
    </row>
    <row r="79785" spans="30:55" x14ac:dyDescent="0.25">
      <c r="AH79785" s="79"/>
      <c r="AI79785" s="79"/>
      <c r="AJ79785" s="80"/>
      <c r="AK79785" s="79"/>
      <c r="AS79785" s="80"/>
      <c r="AW79785" s="80"/>
      <c r="BC79785" s="79"/>
    </row>
    <row r="79786" spans="30:55" x14ac:dyDescent="0.25">
      <c r="AH79786" s="79"/>
      <c r="AI79786" s="79"/>
      <c r="AJ79786" s="80"/>
      <c r="AK79786" s="79"/>
      <c r="AS79786" s="80"/>
      <c r="AW79786" s="80"/>
      <c r="BC79786" s="79"/>
    </row>
    <row r="79787" spans="30:55" x14ac:dyDescent="0.25">
      <c r="AD79787" s="27"/>
      <c r="AE79787" s="27"/>
      <c r="AH79787" s="79"/>
      <c r="AI79787" s="79"/>
      <c r="AJ79787" s="80"/>
      <c r="AK79787" s="79"/>
      <c r="AS79787" s="80"/>
      <c r="AW79787" s="80"/>
      <c r="BC79787" s="79"/>
    </row>
    <row r="79788" spans="30:55" x14ac:dyDescent="0.25">
      <c r="AD79788" s="27"/>
      <c r="AE79788" s="27"/>
      <c r="AH79788" s="79"/>
      <c r="AI79788" s="79"/>
      <c r="AJ79788" s="80"/>
      <c r="AK79788" s="79"/>
      <c r="AS79788" s="80"/>
      <c r="AW79788" s="80"/>
      <c r="BC79788" s="79"/>
    </row>
    <row r="79789" spans="30:55" x14ac:dyDescent="0.25">
      <c r="AH79789" s="79"/>
      <c r="AI79789" s="79"/>
      <c r="AJ79789" s="80"/>
      <c r="AK79789" s="79"/>
      <c r="AS79789" s="80"/>
      <c r="AW79789" s="80"/>
      <c r="BC79789" s="79"/>
    </row>
    <row r="79790" spans="30:55" x14ac:dyDescent="0.25">
      <c r="AH79790" s="79"/>
      <c r="AI79790" s="79"/>
      <c r="AJ79790" s="80"/>
      <c r="AK79790" s="79"/>
      <c r="AS79790" s="80"/>
      <c r="AW79790" s="80"/>
      <c r="AX79790" s="80"/>
      <c r="BC79790" s="79"/>
    </row>
    <row r="79791" spans="30:55" x14ac:dyDescent="0.25">
      <c r="AH79791" s="79"/>
      <c r="AI79791" s="79"/>
      <c r="AJ79791" s="80"/>
      <c r="AK79791" s="79"/>
      <c r="AM79791" s="79"/>
      <c r="AS79791" s="80"/>
      <c r="BC79791" s="79"/>
    </row>
    <row r="79792" spans="30:55" x14ac:dyDescent="0.25">
      <c r="AH79792" s="79"/>
      <c r="AI79792" s="79"/>
      <c r="AJ79792" s="80"/>
      <c r="AK79792" s="79"/>
      <c r="AM79792" s="79"/>
      <c r="AS79792" s="80"/>
      <c r="BC79792" s="79"/>
    </row>
    <row r="79793" spans="30:55" x14ac:dyDescent="0.25">
      <c r="AD79793" s="27"/>
      <c r="AE79793" s="27"/>
      <c r="AH79793" s="79"/>
      <c r="AI79793" s="79"/>
      <c r="AJ79793" s="80"/>
      <c r="AK79793" s="79"/>
      <c r="AS79793" s="80"/>
      <c r="AW79793" s="80"/>
      <c r="AX79793" s="80"/>
      <c r="BC79793" s="79"/>
    </row>
    <row r="79794" spans="30:55" x14ac:dyDescent="0.25">
      <c r="AD79794" s="27"/>
      <c r="AE79794" s="27"/>
      <c r="AH79794" s="79"/>
      <c r="AI79794" s="79"/>
      <c r="AJ79794" s="80"/>
      <c r="AK79794" s="79"/>
      <c r="AS79794" s="80"/>
      <c r="AW79794" s="80"/>
      <c r="AX79794" s="80"/>
      <c r="BC79794" s="79"/>
    </row>
    <row r="79795" spans="30:55" x14ac:dyDescent="0.25">
      <c r="AD79795" s="27"/>
      <c r="AE79795" s="27"/>
      <c r="AH79795" s="79"/>
      <c r="AI79795" s="79"/>
      <c r="AJ79795" s="80"/>
      <c r="AK79795" s="79"/>
      <c r="AS79795" s="80"/>
      <c r="AW79795" s="80"/>
      <c r="AX79795" s="80"/>
      <c r="BC79795" s="79"/>
    </row>
    <row r="79796" spans="30:55" x14ac:dyDescent="0.25">
      <c r="AD79796" s="27"/>
      <c r="AE79796" s="27"/>
      <c r="AH79796" s="79"/>
      <c r="AI79796" s="79"/>
      <c r="AJ79796" s="80"/>
      <c r="AK79796" s="79"/>
      <c r="AS79796" s="80"/>
      <c r="AW79796" s="80"/>
      <c r="AX79796" s="80"/>
      <c r="BC79796" s="79"/>
    </row>
    <row r="79797" spans="30:55" x14ac:dyDescent="0.25">
      <c r="AH79797" s="79"/>
      <c r="AI79797" s="79"/>
      <c r="AJ79797" s="80"/>
      <c r="AK79797" s="79"/>
      <c r="AS79797" s="80"/>
      <c r="BC79797" s="79"/>
    </row>
    <row r="79798" spans="30:55" x14ac:dyDescent="0.25">
      <c r="AH79798" s="79"/>
      <c r="AI79798" s="79"/>
      <c r="AJ79798" s="80"/>
      <c r="AK79798" s="79"/>
      <c r="AS79798" s="80"/>
      <c r="BC79798" s="79"/>
    </row>
    <row r="79799" spans="30:55" x14ac:dyDescent="0.25">
      <c r="AH79799" s="79"/>
      <c r="AI79799" s="79"/>
      <c r="AJ79799" s="80"/>
      <c r="AK79799" s="79"/>
      <c r="AM79799" s="79"/>
      <c r="AS79799" s="80"/>
      <c r="BC79799" s="79"/>
    </row>
    <row r="79800" spans="30:55" x14ac:dyDescent="0.25">
      <c r="AH79800" s="79"/>
      <c r="AI79800" s="79"/>
      <c r="AJ79800" s="80"/>
      <c r="AK79800" s="79"/>
      <c r="AS79800" s="80"/>
      <c r="AW79800" s="80"/>
      <c r="BC79800" s="79"/>
    </row>
    <row r="79801" spans="30:55" x14ac:dyDescent="0.25">
      <c r="AH79801" s="79"/>
      <c r="AI79801" s="79"/>
      <c r="AJ79801" s="80"/>
      <c r="AK79801" s="79"/>
      <c r="AS79801" s="80"/>
      <c r="AW79801" s="80"/>
      <c r="AX79801" s="80"/>
      <c r="BC79801" s="79"/>
    </row>
    <row r="79802" spans="30:55" x14ac:dyDescent="0.25">
      <c r="AH79802" s="79"/>
      <c r="AI79802" s="79"/>
      <c r="AJ79802" s="80"/>
      <c r="AK79802" s="79"/>
      <c r="AS79802" s="80"/>
      <c r="BC79802" s="79"/>
    </row>
    <row r="79803" spans="30:55" x14ac:dyDescent="0.25">
      <c r="AH79803" s="79"/>
      <c r="AI79803" s="79"/>
      <c r="AJ79803" s="80"/>
      <c r="AK79803" s="79"/>
      <c r="AS79803" s="80"/>
      <c r="AW79803" s="80"/>
      <c r="BC79803" s="79"/>
    </row>
    <row r="79804" spans="30:55" x14ac:dyDescent="0.25">
      <c r="AH79804" s="79"/>
      <c r="AI79804" s="79"/>
      <c r="AJ79804" s="80"/>
      <c r="AK79804" s="79"/>
      <c r="AS79804" s="80"/>
      <c r="AW79804" s="80"/>
      <c r="BC79804" s="79"/>
    </row>
    <row r="79805" spans="30:55" x14ac:dyDescent="0.25">
      <c r="AH79805" s="79"/>
      <c r="AI79805" s="79"/>
      <c r="AJ79805" s="80"/>
      <c r="AK79805" s="79"/>
      <c r="AS79805" s="80"/>
      <c r="AW79805" s="80"/>
      <c r="BC79805" s="79"/>
    </row>
    <row r="79806" spans="30:55" x14ac:dyDescent="0.25">
      <c r="AH79806" s="79"/>
      <c r="AI79806" s="79"/>
      <c r="AJ79806" s="80"/>
      <c r="AK79806" s="79"/>
      <c r="AS79806" s="80"/>
      <c r="AW79806" s="80"/>
      <c r="BC79806" s="79"/>
    </row>
    <row r="79807" spans="30:55" x14ac:dyDescent="0.25">
      <c r="AH79807" s="79"/>
      <c r="AI79807" s="79"/>
      <c r="AJ79807" s="80"/>
      <c r="AK79807" s="79"/>
      <c r="AS79807" s="80"/>
      <c r="AW79807" s="80"/>
      <c r="BC79807" s="79"/>
    </row>
    <row r="79808" spans="30:55" x14ac:dyDescent="0.25">
      <c r="AD79808" s="27"/>
      <c r="AE79808" s="27"/>
      <c r="AH79808" s="79"/>
      <c r="AI79808" s="79"/>
      <c r="AJ79808" s="80"/>
      <c r="AK79808" s="79"/>
      <c r="AS79808" s="80"/>
      <c r="AW79808" s="80"/>
      <c r="BC79808" s="79"/>
    </row>
    <row r="79809" spans="30:55" x14ac:dyDescent="0.25">
      <c r="AD79809" s="27"/>
      <c r="AE79809" s="27"/>
      <c r="AH79809" s="79"/>
      <c r="AI79809" s="79"/>
      <c r="AJ79809" s="80"/>
      <c r="AK79809" s="79"/>
      <c r="AS79809" s="80"/>
      <c r="BC79809" s="79"/>
    </row>
    <row r="79810" spans="30:55" x14ac:dyDescent="0.25">
      <c r="AH79810" s="79"/>
      <c r="AI79810" s="79"/>
      <c r="AJ79810" s="80"/>
      <c r="AK79810" s="79"/>
      <c r="AS79810" s="80"/>
      <c r="AW79810" s="80"/>
      <c r="BC79810" s="79"/>
    </row>
    <row r="79811" spans="30:55" x14ac:dyDescent="0.25">
      <c r="AD79811" s="27"/>
      <c r="AE79811" s="27"/>
      <c r="AH79811" s="79"/>
      <c r="AI79811" s="79"/>
      <c r="AJ79811" s="80"/>
      <c r="AK79811" s="79"/>
      <c r="AS79811" s="80"/>
      <c r="AW79811" s="80"/>
      <c r="BC79811" s="79"/>
    </row>
    <row r="79812" spans="30:55" x14ac:dyDescent="0.25">
      <c r="AD79812" s="27"/>
      <c r="AE79812" s="27"/>
      <c r="AH79812" s="79"/>
      <c r="AI79812" s="79"/>
      <c r="AJ79812" s="80"/>
      <c r="AK79812" s="79"/>
      <c r="AS79812" s="80"/>
      <c r="AW79812" s="80"/>
      <c r="AX79812" s="80"/>
      <c r="BC79812" s="79"/>
    </row>
    <row r="79813" spans="30:55" x14ac:dyDescent="0.25">
      <c r="AH79813" s="79"/>
      <c r="AI79813" s="79"/>
      <c r="AJ79813" s="80"/>
      <c r="AK79813" s="79"/>
      <c r="AS79813" s="80"/>
      <c r="AW79813" s="80"/>
      <c r="BC79813" s="79"/>
    </row>
    <row r="79814" spans="30:55" x14ac:dyDescent="0.25">
      <c r="AD79814" s="27"/>
      <c r="AE79814" s="27"/>
      <c r="AH79814" s="79"/>
      <c r="AI79814" s="79"/>
      <c r="AJ79814" s="80"/>
      <c r="AK79814" s="79"/>
      <c r="AS79814" s="80"/>
      <c r="AW79814" s="80"/>
      <c r="BC79814" s="79"/>
    </row>
    <row r="79815" spans="30:55" x14ac:dyDescent="0.25">
      <c r="AH79815" s="79"/>
      <c r="AI79815" s="79"/>
      <c r="AJ79815" s="80"/>
      <c r="AK79815" s="79"/>
      <c r="AS79815" s="80"/>
      <c r="AW79815" s="80"/>
      <c r="AX79815" s="80"/>
      <c r="BC79815" s="79"/>
    </row>
    <row r="79816" spans="30:55" x14ac:dyDescent="0.25">
      <c r="AD79816" s="27"/>
      <c r="AE79816" s="27"/>
      <c r="AH79816" s="79"/>
      <c r="AI79816" s="79"/>
      <c r="AJ79816" s="80"/>
      <c r="AK79816" s="79"/>
      <c r="AS79816" s="80"/>
      <c r="AW79816" s="80"/>
      <c r="BC79816" s="79"/>
    </row>
    <row r="79817" spans="30:55" x14ac:dyDescent="0.25">
      <c r="AD79817" s="27"/>
      <c r="AE79817" s="27"/>
      <c r="AH79817" s="79"/>
      <c r="AI79817" s="79"/>
      <c r="AJ79817" s="80"/>
      <c r="AK79817" s="79"/>
      <c r="AS79817" s="80"/>
      <c r="AW79817" s="80"/>
      <c r="AX79817" s="80"/>
      <c r="BC79817" s="79"/>
    </row>
    <row r="79818" spans="30:55" x14ac:dyDescent="0.25">
      <c r="AD79818" s="27"/>
      <c r="AE79818" s="27"/>
      <c r="AH79818" s="79"/>
      <c r="AI79818" s="79"/>
      <c r="AJ79818" s="80"/>
      <c r="AK79818" s="79"/>
      <c r="AS79818" s="80"/>
      <c r="AW79818" s="80"/>
      <c r="BC79818" s="79"/>
    </row>
    <row r="79819" spans="30:55" x14ac:dyDescent="0.25">
      <c r="AD79819" s="27"/>
      <c r="AE79819" s="27"/>
      <c r="AH79819" s="79"/>
      <c r="AI79819" s="79"/>
      <c r="AJ79819" s="80"/>
      <c r="AK79819" s="79"/>
      <c r="AS79819" s="80"/>
      <c r="AW79819" s="80"/>
      <c r="BC79819" s="79"/>
    </row>
    <row r="79820" spans="30:55" x14ac:dyDescent="0.25">
      <c r="AD79820" s="27"/>
      <c r="AE79820" s="27"/>
      <c r="AH79820" s="79"/>
      <c r="AI79820" s="79"/>
      <c r="AJ79820" s="80"/>
      <c r="AK79820" s="79"/>
      <c r="AS79820" s="80"/>
      <c r="AW79820" s="80"/>
      <c r="AX79820" s="80"/>
      <c r="BC79820" s="79"/>
    </row>
    <row r="79821" spans="30:55" x14ac:dyDescent="0.25">
      <c r="AH79821" s="79"/>
      <c r="AI79821" s="79"/>
      <c r="AJ79821" s="80"/>
      <c r="AK79821" s="79"/>
      <c r="AS79821" s="80"/>
      <c r="AW79821" s="80"/>
      <c r="BC79821" s="79"/>
    </row>
    <row r="79822" spans="30:55" x14ac:dyDescent="0.25">
      <c r="AH79822" s="79"/>
      <c r="AI79822" s="79"/>
      <c r="AJ79822" s="80"/>
      <c r="AK79822" s="79"/>
      <c r="AS79822" s="80"/>
      <c r="BC79822" s="79"/>
    </row>
    <row r="79823" spans="30:55" x14ac:dyDescent="0.25">
      <c r="AH79823" s="79"/>
      <c r="AI79823" s="79"/>
      <c r="AJ79823" s="80"/>
      <c r="AK79823" s="79"/>
      <c r="AS79823" s="80"/>
      <c r="AW79823" s="80"/>
      <c r="BC79823" s="79"/>
    </row>
    <row r="79824" spans="30:55" x14ac:dyDescent="0.25">
      <c r="AH79824" s="79"/>
      <c r="AI79824" s="79"/>
      <c r="AJ79824" s="80"/>
      <c r="AK79824" s="79"/>
      <c r="AS79824" s="80"/>
      <c r="AW79824" s="80"/>
      <c r="BC79824" s="79"/>
    </row>
    <row r="79825" spans="30:55" x14ac:dyDescent="0.25">
      <c r="AH79825" s="79"/>
      <c r="AI79825" s="79"/>
      <c r="AJ79825" s="80"/>
      <c r="AK79825" s="79"/>
      <c r="AS79825" s="80"/>
      <c r="AW79825" s="80"/>
      <c r="BC79825" s="79"/>
    </row>
    <row r="79826" spans="30:55" x14ac:dyDescent="0.25">
      <c r="AD79826" s="27"/>
      <c r="AE79826" s="27"/>
      <c r="AH79826" s="79"/>
      <c r="AI79826" s="79"/>
      <c r="AJ79826" s="80"/>
      <c r="AK79826" s="79"/>
      <c r="AS79826" s="80"/>
      <c r="AW79826" s="80"/>
      <c r="BC79826" s="79"/>
    </row>
    <row r="79827" spans="30:55" x14ac:dyDescent="0.25">
      <c r="AH79827" s="79"/>
      <c r="AI79827" s="79"/>
      <c r="AJ79827" s="80"/>
      <c r="AK79827" s="79"/>
      <c r="AS79827" s="80"/>
      <c r="AW79827" s="80"/>
      <c r="BC79827" s="79"/>
    </row>
    <row r="79828" spans="30:55" x14ac:dyDescent="0.25">
      <c r="AH79828" s="79"/>
      <c r="AI79828" s="79"/>
      <c r="AJ79828" s="80"/>
      <c r="AK79828" s="79"/>
      <c r="AS79828" s="80"/>
      <c r="BC79828" s="79"/>
    </row>
    <row r="79829" spans="30:55" x14ac:dyDescent="0.25">
      <c r="AD79829" s="27"/>
      <c r="AE79829" s="27"/>
      <c r="AH79829" s="79"/>
      <c r="AI79829" s="79"/>
      <c r="AJ79829" s="80"/>
      <c r="AK79829" s="79"/>
      <c r="AS79829" s="80"/>
      <c r="AW79829" s="80"/>
      <c r="BC79829" s="79"/>
    </row>
    <row r="79830" spans="30:55" x14ac:dyDescent="0.25">
      <c r="AD79830" s="27"/>
      <c r="AE79830" s="27"/>
      <c r="AH79830" s="79"/>
      <c r="AI79830" s="79"/>
      <c r="AJ79830" s="80"/>
      <c r="AK79830" s="79"/>
      <c r="AS79830" s="80"/>
      <c r="AW79830" s="80"/>
      <c r="BC79830" s="79"/>
    </row>
    <row r="79831" spans="30:55" x14ac:dyDescent="0.25">
      <c r="AD79831" s="27"/>
      <c r="AE79831" s="27"/>
      <c r="AH79831" s="79"/>
      <c r="AI79831" s="79"/>
      <c r="AJ79831" s="80"/>
      <c r="AK79831" s="79"/>
      <c r="AS79831" s="80"/>
      <c r="AW79831" s="80"/>
      <c r="AX79831" s="80"/>
      <c r="BC79831" s="79"/>
    </row>
    <row r="79832" spans="30:55" x14ac:dyDescent="0.25">
      <c r="AD79832" s="27"/>
      <c r="AE79832" s="27"/>
      <c r="AH79832" s="79"/>
      <c r="AI79832" s="79"/>
      <c r="AJ79832" s="80"/>
      <c r="AK79832" s="79"/>
      <c r="AS79832" s="80"/>
      <c r="AW79832" s="80"/>
      <c r="BC79832" s="79"/>
    </row>
    <row r="79833" spans="30:55" x14ac:dyDescent="0.25">
      <c r="AD79833" s="27"/>
      <c r="AE79833" s="27"/>
      <c r="AH79833" s="79"/>
      <c r="AI79833" s="79"/>
      <c r="AJ79833" s="80"/>
      <c r="AK79833" s="79"/>
      <c r="AS79833" s="80"/>
      <c r="BC79833" s="79"/>
    </row>
    <row r="79834" spans="30:55" x14ac:dyDescent="0.25">
      <c r="AH79834" s="79"/>
      <c r="AI79834" s="79"/>
      <c r="AJ79834" s="80"/>
      <c r="AK79834" s="79"/>
      <c r="AS79834" s="80"/>
      <c r="BC79834" s="79"/>
    </row>
    <row r="79835" spans="30:55" x14ac:dyDescent="0.25">
      <c r="AD79835" s="27"/>
      <c r="AE79835" s="27"/>
      <c r="AH79835" s="79"/>
      <c r="AI79835" s="79"/>
      <c r="AJ79835" s="80"/>
      <c r="AK79835" s="79"/>
      <c r="AM79835" s="79"/>
      <c r="AS79835" s="80"/>
      <c r="BC79835" s="79"/>
    </row>
    <row r="79836" spans="30:55" x14ac:dyDescent="0.25">
      <c r="AD79836" s="27"/>
      <c r="AE79836" s="27"/>
      <c r="AH79836" s="79"/>
      <c r="AI79836" s="79"/>
      <c r="AJ79836" s="80"/>
      <c r="AK79836" s="79"/>
      <c r="AM79836" s="79"/>
      <c r="AS79836" s="80"/>
      <c r="BC79836" s="79"/>
    </row>
    <row r="79837" spans="30:55" x14ac:dyDescent="0.25">
      <c r="AD79837" s="27"/>
      <c r="AE79837" s="27"/>
      <c r="AH79837" s="79"/>
      <c r="AI79837" s="79"/>
      <c r="AJ79837" s="80"/>
      <c r="AK79837" s="79"/>
      <c r="AM79837" s="79"/>
      <c r="AS79837" s="80"/>
      <c r="BC79837" s="79"/>
    </row>
    <row r="79838" spans="30:55" x14ac:dyDescent="0.25">
      <c r="AH79838" s="79"/>
      <c r="AI79838" s="79"/>
      <c r="AJ79838" s="80"/>
      <c r="AK79838" s="79"/>
      <c r="AS79838" s="80"/>
      <c r="BC79838" s="79"/>
    </row>
    <row r="79839" spans="30:55" x14ac:dyDescent="0.25">
      <c r="AH79839" s="79"/>
      <c r="AI79839" s="79"/>
      <c r="AJ79839" s="80"/>
      <c r="AK79839" s="79"/>
      <c r="AS79839" s="80"/>
      <c r="BC79839" s="79"/>
    </row>
    <row r="79840" spans="30:55" x14ac:dyDescent="0.25">
      <c r="AH79840" s="79"/>
      <c r="AI79840" s="79"/>
      <c r="AJ79840" s="80"/>
      <c r="AK79840" s="79"/>
      <c r="AS79840" s="80"/>
      <c r="BC79840" s="79"/>
    </row>
    <row r="79841" spans="30:55" x14ac:dyDescent="0.25">
      <c r="AH79841" s="79"/>
      <c r="AI79841" s="79"/>
      <c r="AJ79841" s="80"/>
      <c r="AK79841" s="79"/>
      <c r="AS79841" s="80"/>
      <c r="BC79841" s="79"/>
    </row>
    <row r="79842" spans="30:55" x14ac:dyDescent="0.25">
      <c r="AH79842" s="79"/>
      <c r="AI79842" s="79"/>
      <c r="AJ79842" s="80"/>
      <c r="AK79842" s="79"/>
      <c r="AS79842" s="80"/>
      <c r="BC79842" s="79"/>
    </row>
    <row r="79843" spans="30:55" x14ac:dyDescent="0.25">
      <c r="AD79843" s="27"/>
      <c r="AE79843" s="27"/>
      <c r="AH79843" s="79"/>
      <c r="AI79843" s="79"/>
      <c r="AJ79843" s="80"/>
      <c r="AK79843" s="79"/>
      <c r="AS79843" s="80"/>
      <c r="BC79843" s="79"/>
    </row>
    <row r="79844" spans="30:55" x14ac:dyDescent="0.25">
      <c r="AD79844" s="27"/>
      <c r="AE79844" s="27"/>
      <c r="AH79844" s="79"/>
      <c r="AI79844" s="79"/>
      <c r="AJ79844" s="80"/>
      <c r="AK79844" s="79"/>
      <c r="AS79844" s="80"/>
      <c r="BC79844" s="79"/>
    </row>
    <row r="79845" spans="30:55" x14ac:dyDescent="0.25">
      <c r="AH79845" s="79"/>
      <c r="AI79845" s="79"/>
      <c r="AJ79845" s="80"/>
      <c r="AK79845" s="79"/>
      <c r="AS79845" s="80"/>
      <c r="BC79845" s="79"/>
    </row>
    <row r="79846" spans="30:55" x14ac:dyDescent="0.25">
      <c r="AH79846" s="79"/>
      <c r="AI79846" s="79"/>
      <c r="AJ79846" s="80"/>
      <c r="AK79846" s="79"/>
      <c r="AS79846" s="80"/>
      <c r="BC79846" s="79"/>
    </row>
    <row r="79847" spans="30:55" x14ac:dyDescent="0.25">
      <c r="AH79847" s="79"/>
      <c r="AI79847" s="79"/>
      <c r="AJ79847" s="80"/>
      <c r="AK79847" s="79"/>
      <c r="AM79847" s="79"/>
      <c r="AS79847" s="80"/>
      <c r="BC79847" s="79"/>
    </row>
    <row r="79848" spans="30:55" x14ac:dyDescent="0.25">
      <c r="AH79848" s="79"/>
      <c r="AI79848" s="79"/>
      <c r="AJ79848" s="80"/>
      <c r="AK79848" s="79"/>
      <c r="AS79848" s="80"/>
      <c r="BC79848" s="79"/>
    </row>
    <row r="79849" spans="30:55" x14ac:dyDescent="0.25">
      <c r="AD79849" s="27"/>
      <c r="AE79849" s="27"/>
      <c r="AH79849" s="79"/>
      <c r="AI79849" s="79"/>
      <c r="AJ79849" s="80"/>
      <c r="AK79849" s="79"/>
      <c r="AS79849" s="80"/>
      <c r="BC79849" s="79"/>
    </row>
    <row r="79850" spans="30:55" x14ac:dyDescent="0.25">
      <c r="AH79850" s="79"/>
      <c r="AI79850" s="79"/>
      <c r="AJ79850" s="80"/>
      <c r="AK79850" s="79"/>
      <c r="AS79850" s="80"/>
      <c r="BC79850" s="79"/>
    </row>
    <row r="79851" spans="30:55" x14ac:dyDescent="0.25">
      <c r="AD79851" s="27"/>
      <c r="AE79851" s="27"/>
      <c r="AH79851" s="79"/>
      <c r="AI79851" s="79"/>
      <c r="AJ79851" s="80"/>
      <c r="AK79851" s="79"/>
      <c r="AS79851" s="80"/>
      <c r="BC79851" s="79"/>
    </row>
    <row r="79852" spans="30:55" x14ac:dyDescent="0.25">
      <c r="AH79852" s="79"/>
      <c r="AI79852" s="79"/>
      <c r="AJ79852" s="80"/>
      <c r="AK79852" s="79"/>
      <c r="AS79852" s="80"/>
      <c r="BC79852" s="79"/>
    </row>
    <row r="79853" spans="30:55" x14ac:dyDescent="0.25">
      <c r="AH79853" s="79"/>
      <c r="AI79853" s="79"/>
      <c r="AJ79853" s="80"/>
      <c r="AK79853" s="79"/>
      <c r="AS79853" s="80"/>
      <c r="BC79853" s="79"/>
    </row>
    <row r="79854" spans="30:55" x14ac:dyDescent="0.25">
      <c r="AH79854" s="79"/>
      <c r="AI79854" s="79"/>
      <c r="AJ79854" s="80"/>
      <c r="AK79854" s="79"/>
      <c r="AS79854" s="80"/>
      <c r="BC79854" s="79"/>
    </row>
    <row r="79855" spans="30:55" x14ac:dyDescent="0.25">
      <c r="AH79855" s="79"/>
      <c r="AI79855" s="79"/>
      <c r="AJ79855" s="80"/>
      <c r="AK79855" s="79"/>
      <c r="AS79855" s="80"/>
      <c r="BC79855" s="79"/>
    </row>
    <row r="79856" spans="30:55" x14ac:dyDescent="0.25">
      <c r="AH79856" s="79"/>
      <c r="AI79856" s="79"/>
      <c r="AJ79856" s="80"/>
      <c r="AK79856" s="79"/>
      <c r="AS79856" s="80"/>
      <c r="BC79856" s="79"/>
    </row>
    <row r="79857" spans="30:55" x14ac:dyDescent="0.25">
      <c r="AD79857" s="27"/>
      <c r="AE79857" s="27"/>
      <c r="AH79857" s="79"/>
      <c r="AI79857" s="79"/>
      <c r="AJ79857" s="80"/>
      <c r="AK79857" s="79"/>
      <c r="AM79857" s="79"/>
      <c r="AS79857" s="80"/>
      <c r="BC79857" s="79"/>
    </row>
    <row r="79858" spans="30:55" x14ac:dyDescent="0.25">
      <c r="AD79858" s="27"/>
      <c r="AE79858" s="27"/>
      <c r="AH79858" s="79"/>
      <c r="AI79858" s="79"/>
      <c r="AJ79858" s="80"/>
      <c r="AK79858" s="79"/>
      <c r="AM79858" s="79"/>
      <c r="AS79858" s="80"/>
      <c r="BC79858" s="79"/>
    </row>
    <row r="79859" spans="30:55" x14ac:dyDescent="0.25">
      <c r="AD79859" s="27"/>
      <c r="AE79859" s="27"/>
      <c r="AH79859" s="79"/>
      <c r="AI79859" s="79"/>
      <c r="AJ79859" s="80"/>
      <c r="AK79859" s="79"/>
      <c r="AM79859" s="79"/>
      <c r="AS79859" s="80"/>
      <c r="BC79859" s="79"/>
    </row>
    <row r="79860" spans="30:55" x14ac:dyDescent="0.25">
      <c r="AH79860" s="79"/>
      <c r="AI79860" s="79"/>
      <c r="AJ79860" s="80"/>
      <c r="AK79860" s="79"/>
      <c r="AM79860" s="79"/>
      <c r="AS79860" s="80"/>
      <c r="BC79860" s="79"/>
    </row>
    <row r="79861" spans="30:55" x14ac:dyDescent="0.25">
      <c r="AH79861" s="79"/>
      <c r="AI79861" s="79"/>
      <c r="AJ79861" s="80"/>
      <c r="AK79861" s="79"/>
      <c r="AS79861" s="80"/>
      <c r="BC79861" s="79"/>
    </row>
    <row r="79862" spans="30:55" x14ac:dyDescent="0.25">
      <c r="AH79862" s="79"/>
      <c r="AI79862" s="79"/>
      <c r="AJ79862" s="80"/>
      <c r="AK79862" s="79"/>
      <c r="AM79862" s="79"/>
      <c r="AS79862" s="80"/>
      <c r="BC79862" s="79"/>
    </row>
    <row r="79863" spans="30:55" x14ac:dyDescent="0.25">
      <c r="AH79863" s="79"/>
      <c r="AI79863" s="79"/>
      <c r="AJ79863" s="80"/>
      <c r="AK79863" s="79"/>
      <c r="AS79863" s="80"/>
      <c r="BC79863" s="79"/>
    </row>
    <row r="79864" spans="30:55" x14ac:dyDescent="0.25">
      <c r="AD79864" s="27"/>
      <c r="AE79864" s="27"/>
      <c r="AH79864" s="79"/>
      <c r="AI79864" s="79"/>
      <c r="AJ79864" s="80"/>
      <c r="AK79864" s="79"/>
      <c r="AS79864" s="80"/>
      <c r="BC79864" s="79"/>
    </row>
    <row r="79865" spans="30:55" x14ac:dyDescent="0.25">
      <c r="AH79865" s="79"/>
      <c r="AI79865" s="79"/>
      <c r="AJ79865" s="80"/>
      <c r="AK79865" s="79"/>
      <c r="AS79865" s="80"/>
      <c r="BC79865" s="79"/>
    </row>
    <row r="79866" spans="30:55" x14ac:dyDescent="0.25">
      <c r="AH79866" s="79"/>
      <c r="AI79866" s="79"/>
      <c r="AJ79866" s="80"/>
      <c r="AK79866" s="79"/>
      <c r="AS79866" s="80"/>
      <c r="BC79866" s="79"/>
    </row>
    <row r="79867" spans="30:55" x14ac:dyDescent="0.25">
      <c r="AD79867" s="27"/>
      <c r="AE79867" s="27"/>
      <c r="AH79867" s="79"/>
      <c r="AI79867" s="79"/>
      <c r="AJ79867" s="80"/>
      <c r="AK79867" s="79"/>
      <c r="AS79867" s="80"/>
      <c r="AW79867" s="80"/>
      <c r="AX79867" s="80"/>
      <c r="BC79867" s="79"/>
    </row>
    <row r="79868" spans="30:55" x14ac:dyDescent="0.25">
      <c r="AH79868" s="79"/>
      <c r="AI79868" s="79"/>
      <c r="AJ79868" s="80"/>
      <c r="AK79868" s="79"/>
      <c r="AS79868" s="80"/>
      <c r="BC79868" s="79"/>
    </row>
    <row r="79869" spans="30:55" x14ac:dyDescent="0.25">
      <c r="AH79869" s="79"/>
      <c r="AI79869" s="79"/>
      <c r="AJ79869" s="80"/>
      <c r="AK79869" s="79"/>
      <c r="AS79869" s="80"/>
      <c r="BC79869" s="79"/>
    </row>
    <row r="79870" spans="30:55" x14ac:dyDescent="0.25">
      <c r="AH79870" s="79"/>
      <c r="AI79870" s="79"/>
      <c r="AJ79870" s="80"/>
      <c r="AK79870" s="79"/>
      <c r="AS79870" s="80"/>
      <c r="BC79870" s="79"/>
    </row>
    <row r="79871" spans="30:55" x14ac:dyDescent="0.25">
      <c r="AH79871" s="79"/>
      <c r="AI79871" s="79"/>
      <c r="AJ79871" s="80"/>
      <c r="AK79871" s="79"/>
      <c r="AS79871" s="80"/>
      <c r="BC79871" s="79"/>
    </row>
    <row r="79872" spans="30:55" x14ac:dyDescent="0.25">
      <c r="AH79872" s="79"/>
      <c r="AI79872" s="79"/>
      <c r="AJ79872" s="80"/>
      <c r="AK79872" s="79"/>
      <c r="AS79872" s="80"/>
      <c r="BC79872" s="79"/>
    </row>
    <row r="79873" spans="30:55" x14ac:dyDescent="0.25">
      <c r="AH79873" s="79"/>
      <c r="AI79873" s="79"/>
      <c r="AJ79873" s="80"/>
      <c r="AK79873" s="79"/>
      <c r="AS79873" s="80"/>
      <c r="BC79873" s="79"/>
    </row>
    <row r="79874" spans="30:55" x14ac:dyDescent="0.25">
      <c r="AH79874" s="79"/>
      <c r="AI79874" s="79"/>
      <c r="AJ79874" s="80"/>
      <c r="AK79874" s="79"/>
      <c r="AS79874" s="80"/>
      <c r="BC79874" s="79"/>
    </row>
    <row r="79875" spans="30:55" x14ac:dyDescent="0.25">
      <c r="AH79875" s="79"/>
      <c r="AI79875" s="79"/>
      <c r="AJ79875" s="80"/>
      <c r="AK79875" s="79"/>
      <c r="AS79875" s="80"/>
      <c r="BC79875" s="79"/>
    </row>
    <row r="79876" spans="30:55" x14ac:dyDescent="0.25">
      <c r="AH79876" s="79"/>
      <c r="AI79876" s="79"/>
      <c r="AJ79876" s="80"/>
      <c r="AK79876" s="79"/>
      <c r="AS79876" s="80"/>
      <c r="BC79876" s="79"/>
    </row>
    <row r="79877" spans="30:55" x14ac:dyDescent="0.25">
      <c r="AH79877" s="79"/>
      <c r="AI79877" s="79"/>
      <c r="AJ79877" s="80"/>
      <c r="AK79877" s="79"/>
      <c r="AS79877" s="80"/>
      <c r="BC79877" s="79"/>
    </row>
    <row r="79878" spans="30:55" x14ac:dyDescent="0.25">
      <c r="AH79878" s="79"/>
      <c r="AI79878" s="79"/>
      <c r="AJ79878" s="80"/>
      <c r="AK79878" s="79"/>
      <c r="AS79878" s="80"/>
      <c r="BC79878" s="79"/>
    </row>
    <row r="79879" spans="30:55" x14ac:dyDescent="0.25">
      <c r="AH79879" s="79"/>
      <c r="AI79879" s="79"/>
      <c r="AJ79879" s="80"/>
      <c r="AK79879" s="79"/>
      <c r="AS79879" s="80"/>
      <c r="BC79879" s="79"/>
    </row>
    <row r="79880" spans="30:55" x14ac:dyDescent="0.25">
      <c r="AH79880" s="79"/>
      <c r="AI79880" s="79"/>
      <c r="AJ79880" s="80"/>
      <c r="AK79880" s="79"/>
      <c r="AS79880" s="80"/>
      <c r="BC79880" s="79"/>
    </row>
    <row r="79881" spans="30:55" x14ac:dyDescent="0.25">
      <c r="AH79881" s="79"/>
      <c r="AI79881" s="79"/>
      <c r="AJ79881" s="80"/>
      <c r="AK79881" s="79"/>
      <c r="AS79881" s="80"/>
      <c r="BC79881" s="79"/>
    </row>
    <row r="79882" spans="30:55" x14ac:dyDescent="0.25">
      <c r="AH79882" s="79"/>
      <c r="AI79882" s="79"/>
      <c r="AJ79882" s="80"/>
      <c r="AK79882" s="79"/>
      <c r="AS79882" s="80"/>
      <c r="BC79882" s="79"/>
    </row>
    <row r="79883" spans="30:55" x14ac:dyDescent="0.25">
      <c r="AH79883" s="79"/>
      <c r="AI79883" s="79"/>
      <c r="AJ79883" s="80"/>
      <c r="AK79883" s="79"/>
      <c r="AS79883" s="80"/>
      <c r="BC79883" s="79"/>
    </row>
    <row r="79884" spans="30:55" x14ac:dyDescent="0.25">
      <c r="AH79884" s="79"/>
      <c r="AI79884" s="79"/>
      <c r="AJ79884" s="80"/>
      <c r="AK79884" s="79"/>
      <c r="AS79884" s="80"/>
      <c r="BC79884" s="79"/>
    </row>
    <row r="79885" spans="30:55" x14ac:dyDescent="0.25">
      <c r="AH79885" s="79"/>
      <c r="AI79885" s="79"/>
      <c r="AJ79885" s="80"/>
      <c r="AK79885" s="79"/>
      <c r="AM79885" s="79"/>
      <c r="AS79885" s="80"/>
      <c r="BC79885" s="79"/>
    </row>
    <row r="79886" spans="30:55" x14ac:dyDescent="0.25">
      <c r="AH79886" s="79"/>
      <c r="AI79886" s="79"/>
      <c r="AJ79886" s="80"/>
      <c r="AK79886" s="79"/>
      <c r="AS79886" s="80"/>
      <c r="BC79886" s="79"/>
    </row>
    <row r="79887" spans="30:55" x14ac:dyDescent="0.25">
      <c r="AD79887" s="27"/>
      <c r="AE79887" s="27"/>
      <c r="AH79887" s="79"/>
      <c r="AI79887" s="79"/>
      <c r="AJ79887" s="80"/>
      <c r="AK79887" s="79"/>
      <c r="AS79887" s="80"/>
      <c r="BC79887" s="79"/>
    </row>
    <row r="79888" spans="30:55" x14ac:dyDescent="0.25">
      <c r="AH79888" s="79"/>
      <c r="AI79888" s="79"/>
      <c r="AJ79888" s="80"/>
      <c r="AK79888" s="79"/>
      <c r="AS79888" s="80"/>
      <c r="BC79888" s="79"/>
    </row>
    <row r="79889" spans="30:55" x14ac:dyDescent="0.25">
      <c r="AH79889" s="79"/>
      <c r="AI79889" s="79"/>
      <c r="AJ79889" s="80"/>
      <c r="AK79889" s="79"/>
      <c r="AS79889" s="80"/>
      <c r="BC79889" s="79"/>
    </row>
    <row r="79890" spans="30:55" x14ac:dyDescent="0.25">
      <c r="AH79890" s="79"/>
      <c r="AI79890" s="79"/>
      <c r="AJ79890" s="80"/>
      <c r="AK79890" s="79"/>
      <c r="AS79890" s="80"/>
      <c r="BC79890" s="79"/>
    </row>
    <row r="79891" spans="30:55" x14ac:dyDescent="0.25">
      <c r="AH79891" s="79"/>
      <c r="AI79891" s="79"/>
      <c r="AJ79891" s="80"/>
      <c r="AK79891" s="79"/>
      <c r="AS79891" s="80"/>
      <c r="BC79891" s="79"/>
    </row>
    <row r="79892" spans="30:55" x14ac:dyDescent="0.25">
      <c r="AH79892" s="79"/>
      <c r="AI79892" s="79"/>
      <c r="AJ79892" s="80"/>
      <c r="AK79892" s="79"/>
      <c r="AS79892" s="80"/>
      <c r="BC79892" s="79"/>
    </row>
    <row r="79893" spans="30:55" x14ac:dyDescent="0.25">
      <c r="AH79893" s="79"/>
      <c r="AI79893" s="79"/>
      <c r="AJ79893" s="80"/>
      <c r="AK79893" s="79"/>
      <c r="AS79893" s="80"/>
      <c r="BC79893" s="79"/>
    </row>
    <row r="79894" spans="30:55" x14ac:dyDescent="0.25">
      <c r="AD79894" s="27"/>
      <c r="AE79894" s="27"/>
      <c r="AH79894" s="79"/>
      <c r="AI79894" s="79"/>
      <c r="AJ79894" s="80"/>
      <c r="AK79894" s="79"/>
      <c r="AS79894" s="80"/>
      <c r="BC79894" s="79"/>
    </row>
    <row r="79895" spans="30:55" x14ac:dyDescent="0.25">
      <c r="AH79895" s="79"/>
      <c r="AI79895" s="79"/>
      <c r="AJ79895" s="80"/>
      <c r="AK79895" s="79"/>
      <c r="AS79895" s="80"/>
      <c r="BC79895" s="79"/>
    </row>
    <row r="79896" spans="30:55" x14ac:dyDescent="0.25">
      <c r="AH79896" s="79"/>
      <c r="AI79896" s="79"/>
      <c r="AJ79896" s="80"/>
      <c r="AK79896" s="79"/>
      <c r="AS79896" s="80"/>
      <c r="BC79896" s="79"/>
    </row>
    <row r="79897" spans="30:55" x14ac:dyDescent="0.25">
      <c r="AH79897" s="79"/>
      <c r="AI79897" s="79"/>
      <c r="AJ79897" s="80"/>
      <c r="AK79897" s="79"/>
      <c r="AS79897" s="80"/>
      <c r="BC79897" s="79"/>
    </row>
    <row r="79898" spans="30:55" x14ac:dyDescent="0.25">
      <c r="AH79898" s="79"/>
      <c r="AI79898" s="79"/>
      <c r="AJ79898" s="80"/>
      <c r="AK79898" s="79"/>
      <c r="AS79898" s="80"/>
      <c r="BC79898" s="79"/>
    </row>
    <row r="79899" spans="30:55" x14ac:dyDescent="0.25">
      <c r="AH79899" s="79"/>
      <c r="AI79899" s="79"/>
      <c r="AJ79899" s="80"/>
      <c r="AK79899" s="79"/>
      <c r="AS79899" s="80"/>
      <c r="BC79899" s="79"/>
    </row>
    <row r="79900" spans="30:55" x14ac:dyDescent="0.25">
      <c r="AD79900" s="27"/>
      <c r="AE79900" s="27"/>
      <c r="AH79900" s="79"/>
      <c r="AI79900" s="79"/>
      <c r="AJ79900" s="80"/>
      <c r="AK79900" s="79"/>
      <c r="AS79900" s="80"/>
      <c r="BC79900" s="79"/>
    </row>
    <row r="79901" spans="30:55" x14ac:dyDescent="0.25">
      <c r="AH79901" s="79"/>
      <c r="AI79901" s="79"/>
      <c r="AJ79901" s="80"/>
      <c r="AK79901" s="79"/>
      <c r="AS79901" s="80"/>
      <c r="BC79901" s="79"/>
    </row>
    <row r="79902" spans="30:55" x14ac:dyDescent="0.25">
      <c r="AH79902" s="79"/>
      <c r="AI79902" s="79"/>
      <c r="AJ79902" s="80"/>
      <c r="AK79902" s="79"/>
      <c r="AS79902" s="80"/>
      <c r="BC79902" s="79"/>
    </row>
    <row r="79903" spans="30:55" x14ac:dyDescent="0.25">
      <c r="AH79903" s="79"/>
      <c r="AI79903" s="79"/>
      <c r="AJ79903" s="80"/>
      <c r="AK79903" s="79"/>
      <c r="AS79903" s="80"/>
      <c r="BC79903" s="79"/>
    </row>
    <row r="79904" spans="30:55" x14ac:dyDescent="0.25">
      <c r="AH79904" s="79"/>
      <c r="AI79904" s="79"/>
      <c r="AJ79904" s="80"/>
      <c r="AK79904" s="79"/>
      <c r="AS79904" s="80"/>
      <c r="BC79904" s="79"/>
    </row>
    <row r="79905" spans="30:55" x14ac:dyDescent="0.25">
      <c r="AH79905" s="79"/>
      <c r="AI79905" s="79"/>
      <c r="AJ79905" s="80"/>
      <c r="AK79905" s="79"/>
      <c r="AS79905" s="80"/>
      <c r="BC79905" s="79"/>
    </row>
    <row r="79906" spans="30:55" x14ac:dyDescent="0.25">
      <c r="AH79906" s="79"/>
      <c r="AI79906" s="79"/>
      <c r="AJ79906" s="80"/>
      <c r="AK79906" s="79"/>
      <c r="AS79906" s="80"/>
      <c r="BC79906" s="79"/>
    </row>
    <row r="79907" spans="30:55" x14ac:dyDescent="0.25">
      <c r="AH79907" s="79"/>
      <c r="AI79907" s="79"/>
      <c r="AJ79907" s="80"/>
      <c r="AK79907" s="79"/>
      <c r="AS79907" s="80"/>
      <c r="BC79907" s="79"/>
    </row>
    <row r="79908" spans="30:55" x14ac:dyDescent="0.25">
      <c r="AH79908" s="79"/>
      <c r="AI79908" s="79"/>
      <c r="AJ79908" s="80"/>
      <c r="AK79908" s="79"/>
      <c r="AS79908" s="80"/>
      <c r="BC79908" s="79"/>
    </row>
    <row r="79909" spans="30:55" x14ac:dyDescent="0.25">
      <c r="AH79909" s="79"/>
      <c r="AI79909" s="79"/>
      <c r="AJ79909" s="80"/>
      <c r="AK79909" s="79"/>
      <c r="AS79909" s="80"/>
      <c r="BC79909" s="79"/>
    </row>
    <row r="79910" spans="30:55" x14ac:dyDescent="0.25">
      <c r="AH79910" s="79"/>
      <c r="AI79910" s="79"/>
      <c r="AJ79910" s="80"/>
      <c r="AK79910" s="79"/>
      <c r="AS79910" s="80"/>
      <c r="BC79910" s="79"/>
    </row>
    <row r="79911" spans="30:55" x14ac:dyDescent="0.25">
      <c r="AD79911" s="27"/>
      <c r="AE79911" s="27"/>
      <c r="AH79911" s="79"/>
      <c r="AI79911" s="79"/>
      <c r="AJ79911" s="80"/>
      <c r="AK79911" s="79"/>
      <c r="AS79911" s="80"/>
      <c r="BC79911" s="79"/>
    </row>
    <row r="79912" spans="30:55" x14ac:dyDescent="0.25">
      <c r="AH79912" s="79"/>
      <c r="AI79912" s="79"/>
      <c r="AJ79912" s="80"/>
      <c r="AK79912" s="79"/>
      <c r="AS79912" s="80"/>
      <c r="BC79912" s="79"/>
    </row>
    <row r="79913" spans="30:55" x14ac:dyDescent="0.25">
      <c r="AH79913" s="79"/>
      <c r="AI79913" s="79"/>
      <c r="AJ79913" s="80"/>
      <c r="AK79913" s="79"/>
      <c r="AS79913" s="80"/>
      <c r="BC79913" s="79"/>
    </row>
    <row r="79914" spans="30:55" x14ac:dyDescent="0.25">
      <c r="AH79914" s="79"/>
      <c r="AI79914" s="79"/>
      <c r="AJ79914" s="80"/>
      <c r="AK79914" s="79"/>
      <c r="AS79914" s="80"/>
      <c r="BC79914" s="79"/>
    </row>
    <row r="79915" spans="30:55" x14ac:dyDescent="0.25">
      <c r="AH79915" s="79"/>
      <c r="AI79915" s="79"/>
      <c r="AJ79915" s="80"/>
      <c r="AK79915" s="79"/>
      <c r="AS79915" s="80"/>
      <c r="BC79915" s="79"/>
    </row>
    <row r="79916" spans="30:55" x14ac:dyDescent="0.25">
      <c r="AH79916" s="79"/>
      <c r="AI79916" s="79"/>
      <c r="AJ79916" s="80"/>
      <c r="AK79916" s="79"/>
      <c r="AS79916" s="80"/>
      <c r="BC79916" s="79"/>
    </row>
    <row r="79917" spans="30:55" x14ac:dyDescent="0.25">
      <c r="AD79917" s="27"/>
      <c r="AE79917" s="27"/>
      <c r="AH79917" s="79"/>
      <c r="AI79917" s="79"/>
      <c r="AJ79917" s="80"/>
      <c r="AK79917" s="79"/>
      <c r="AM79917" s="79"/>
      <c r="AS79917" s="80"/>
      <c r="BC79917" s="79"/>
    </row>
    <row r="79918" spans="30:55" x14ac:dyDescent="0.25">
      <c r="AD79918" s="27"/>
      <c r="AE79918" s="27"/>
      <c r="AH79918" s="79"/>
      <c r="AI79918" s="79"/>
      <c r="AJ79918" s="80"/>
      <c r="AK79918" s="79"/>
      <c r="AM79918" s="79"/>
      <c r="AS79918" s="80"/>
      <c r="BC79918" s="79"/>
    </row>
    <row r="79919" spans="30:55" x14ac:dyDescent="0.25">
      <c r="AD79919" s="27"/>
      <c r="AE79919" s="27"/>
      <c r="AH79919" s="79"/>
      <c r="AI79919" s="79"/>
      <c r="AJ79919" s="80"/>
      <c r="AK79919" s="79"/>
      <c r="AS79919" s="80"/>
      <c r="BC79919" s="79"/>
    </row>
    <row r="79920" spans="30:55" x14ac:dyDescent="0.25">
      <c r="AH79920" s="79"/>
      <c r="AI79920" s="79"/>
      <c r="AJ79920" s="80"/>
      <c r="AK79920" s="79"/>
      <c r="AS79920" s="80"/>
      <c r="BC79920" s="79"/>
    </row>
    <row r="79921" spans="30:55" x14ac:dyDescent="0.25">
      <c r="AD79921" s="27"/>
      <c r="AE79921" s="27"/>
      <c r="AH79921" s="79"/>
      <c r="AI79921" s="79"/>
      <c r="AJ79921" s="80"/>
      <c r="AK79921" s="79"/>
      <c r="AS79921" s="80"/>
      <c r="BC79921" s="79"/>
    </row>
    <row r="79922" spans="30:55" x14ac:dyDescent="0.25">
      <c r="AD79922" s="27"/>
      <c r="AE79922" s="27"/>
      <c r="AH79922" s="79"/>
      <c r="AI79922" s="79"/>
      <c r="AJ79922" s="80"/>
      <c r="AK79922" s="79"/>
      <c r="AS79922" s="80"/>
      <c r="BC79922" s="79"/>
    </row>
    <row r="79923" spans="30:55" x14ac:dyDescent="0.25">
      <c r="AH79923" s="79"/>
      <c r="AI79923" s="79"/>
      <c r="AJ79923" s="80"/>
      <c r="AK79923" s="79"/>
      <c r="AS79923" s="80"/>
      <c r="BC79923" s="79"/>
    </row>
    <row r="79924" spans="30:55" x14ac:dyDescent="0.25">
      <c r="AH79924" s="79"/>
      <c r="AI79924" s="79"/>
      <c r="AJ79924" s="80"/>
      <c r="AK79924" s="79"/>
      <c r="AS79924" s="80"/>
      <c r="BC79924" s="79"/>
    </row>
    <row r="79925" spans="30:55" x14ac:dyDescent="0.25">
      <c r="AH79925" s="79"/>
      <c r="AI79925" s="79"/>
      <c r="AJ79925" s="80"/>
      <c r="AK79925" s="79"/>
      <c r="AS79925" s="80"/>
      <c r="BC79925" s="79"/>
    </row>
    <row r="79926" spans="30:55" x14ac:dyDescent="0.25">
      <c r="AH79926" s="79"/>
      <c r="AI79926" s="79"/>
      <c r="AJ79926" s="80"/>
      <c r="AK79926" s="79"/>
      <c r="AS79926" s="80"/>
      <c r="BC79926" s="79"/>
    </row>
    <row r="79927" spans="30:55" x14ac:dyDescent="0.25">
      <c r="AD79927" s="27"/>
      <c r="AE79927" s="27"/>
      <c r="AH79927" s="79"/>
      <c r="AI79927" s="79"/>
      <c r="AJ79927" s="80"/>
      <c r="AK79927" s="79"/>
      <c r="AS79927" s="80"/>
      <c r="BC79927" s="79"/>
    </row>
    <row r="79928" spans="30:55" x14ac:dyDescent="0.25">
      <c r="AH79928" s="79"/>
      <c r="AI79928" s="79"/>
      <c r="AJ79928" s="80"/>
      <c r="AK79928" s="79"/>
      <c r="AS79928" s="80"/>
      <c r="BC79928" s="79"/>
    </row>
    <row r="79929" spans="30:55" x14ac:dyDescent="0.25">
      <c r="AD79929" s="27"/>
      <c r="AE79929" s="27"/>
      <c r="AH79929" s="79"/>
      <c r="AI79929" s="79"/>
      <c r="AJ79929" s="80"/>
      <c r="AK79929" s="79"/>
      <c r="AS79929" s="80"/>
      <c r="BC79929" s="79"/>
    </row>
    <row r="79930" spans="30:55" x14ac:dyDescent="0.25">
      <c r="AD79930" s="27"/>
      <c r="AE79930" s="27"/>
      <c r="AH79930" s="79"/>
      <c r="AI79930" s="79"/>
      <c r="AJ79930" s="80"/>
      <c r="AK79930" s="79"/>
      <c r="AS79930" s="80"/>
      <c r="BC79930" s="79"/>
    </row>
    <row r="79931" spans="30:55" x14ac:dyDescent="0.25">
      <c r="AH79931" s="79"/>
      <c r="AI79931" s="79"/>
      <c r="AJ79931" s="80"/>
      <c r="AK79931" s="79"/>
      <c r="AS79931" s="80"/>
      <c r="BC79931" s="79"/>
    </row>
    <row r="79932" spans="30:55" x14ac:dyDescent="0.25">
      <c r="AD79932" s="27"/>
      <c r="AE79932" s="27"/>
      <c r="AH79932" s="79"/>
      <c r="AI79932" s="79"/>
      <c r="AJ79932" s="80"/>
      <c r="AK79932" s="79"/>
      <c r="AS79932" s="80"/>
      <c r="BC79932" s="79"/>
    </row>
    <row r="79933" spans="30:55" x14ac:dyDescent="0.25">
      <c r="AD79933" s="27"/>
      <c r="AE79933" s="27"/>
      <c r="AH79933" s="79"/>
      <c r="AI79933" s="79"/>
      <c r="AJ79933" s="80"/>
      <c r="AK79933" s="79"/>
      <c r="AS79933" s="80"/>
      <c r="BC79933" s="79"/>
    </row>
    <row r="79934" spans="30:55" x14ac:dyDescent="0.25">
      <c r="AH79934" s="79"/>
      <c r="AI79934" s="79"/>
      <c r="AJ79934" s="80"/>
      <c r="AK79934" s="79"/>
      <c r="AS79934" s="80"/>
      <c r="BC79934" s="79"/>
    </row>
    <row r="79935" spans="30:55" x14ac:dyDescent="0.25">
      <c r="AD79935" s="27"/>
      <c r="AE79935" s="27"/>
      <c r="AH79935" s="79"/>
      <c r="AI79935" s="79"/>
      <c r="AJ79935" s="80"/>
      <c r="AK79935" s="79"/>
      <c r="AS79935" s="80"/>
      <c r="BC79935" s="79"/>
    </row>
    <row r="79936" spans="30:55" x14ac:dyDescent="0.25">
      <c r="AH79936" s="79"/>
      <c r="AI79936" s="79"/>
      <c r="AJ79936" s="80"/>
      <c r="AK79936" s="79"/>
      <c r="AS79936" s="80"/>
      <c r="BC79936" s="79"/>
    </row>
    <row r="79937" spans="30:55" x14ac:dyDescent="0.25">
      <c r="AH79937" s="79"/>
      <c r="AI79937" s="79"/>
      <c r="AJ79937" s="80"/>
      <c r="AK79937" s="79"/>
      <c r="AS79937" s="80"/>
      <c r="BC79937" s="79"/>
    </row>
    <row r="79938" spans="30:55" x14ac:dyDescent="0.25">
      <c r="AH79938" s="79"/>
      <c r="AI79938" s="79"/>
      <c r="AJ79938" s="80"/>
      <c r="AK79938" s="79"/>
      <c r="AS79938" s="80"/>
      <c r="BC79938" s="79"/>
    </row>
    <row r="79939" spans="30:55" x14ac:dyDescent="0.25">
      <c r="AH79939" s="79"/>
      <c r="AI79939" s="79"/>
      <c r="AJ79939" s="80"/>
      <c r="AK79939" s="79"/>
      <c r="AS79939" s="80"/>
      <c r="BC79939" s="79"/>
    </row>
    <row r="79940" spans="30:55" x14ac:dyDescent="0.25">
      <c r="AD79940" s="27"/>
      <c r="AE79940" s="27"/>
      <c r="AH79940" s="79"/>
      <c r="AI79940" s="79"/>
      <c r="AJ79940" s="80"/>
      <c r="AK79940" s="79"/>
      <c r="AS79940" s="80"/>
      <c r="BC79940" s="79"/>
    </row>
    <row r="79941" spans="30:55" x14ac:dyDescent="0.25">
      <c r="AH79941" s="79"/>
      <c r="AI79941" s="79"/>
      <c r="AJ79941" s="80"/>
      <c r="AK79941" s="79"/>
      <c r="AS79941" s="80"/>
      <c r="BC79941" s="79"/>
    </row>
    <row r="79942" spans="30:55" x14ac:dyDescent="0.25">
      <c r="AH79942" s="79"/>
      <c r="AI79942" s="79"/>
      <c r="AJ79942" s="80"/>
      <c r="AK79942" s="79"/>
      <c r="AS79942" s="80"/>
      <c r="BC79942" s="79"/>
    </row>
    <row r="79943" spans="30:55" x14ac:dyDescent="0.25">
      <c r="AH79943" s="79"/>
      <c r="AI79943" s="79"/>
      <c r="AJ79943" s="80"/>
      <c r="AK79943" s="79"/>
      <c r="AS79943" s="80"/>
      <c r="BC79943" s="79"/>
    </row>
    <row r="79944" spans="30:55" x14ac:dyDescent="0.25">
      <c r="AH79944" s="79"/>
      <c r="AI79944" s="79"/>
      <c r="AJ79944" s="80"/>
      <c r="AK79944" s="79"/>
      <c r="AS79944" s="80"/>
      <c r="BC79944" s="79"/>
    </row>
    <row r="79945" spans="30:55" x14ac:dyDescent="0.25">
      <c r="AH79945" s="79"/>
      <c r="AI79945" s="79"/>
      <c r="AJ79945" s="80"/>
      <c r="AK79945" s="79"/>
      <c r="AS79945" s="80"/>
      <c r="BC79945" s="79"/>
    </row>
    <row r="79946" spans="30:55" x14ac:dyDescent="0.25">
      <c r="AH79946" s="79"/>
      <c r="AI79946" s="79"/>
      <c r="AJ79946" s="80"/>
      <c r="AK79946" s="79"/>
      <c r="AS79946" s="80"/>
      <c r="BC79946" s="79"/>
    </row>
    <row r="79947" spans="30:55" x14ac:dyDescent="0.25">
      <c r="AH79947" s="79"/>
      <c r="AI79947" s="79"/>
      <c r="AJ79947" s="80"/>
      <c r="AK79947" s="79"/>
      <c r="AS79947" s="80"/>
      <c r="BC79947" s="79"/>
    </row>
    <row r="79948" spans="30:55" x14ac:dyDescent="0.25">
      <c r="AD79948" s="27"/>
      <c r="AE79948" s="27"/>
      <c r="AH79948" s="79"/>
      <c r="AI79948" s="79"/>
      <c r="AJ79948" s="80"/>
      <c r="AK79948" s="79"/>
      <c r="AS79948" s="80"/>
      <c r="BC79948" s="79"/>
    </row>
    <row r="79949" spans="30:55" x14ac:dyDescent="0.25">
      <c r="AH79949" s="79"/>
      <c r="AI79949" s="79"/>
      <c r="AJ79949" s="80"/>
      <c r="AK79949" s="79"/>
      <c r="AS79949" s="80"/>
      <c r="BC79949" s="79"/>
    </row>
    <row r="79950" spans="30:55" x14ac:dyDescent="0.25">
      <c r="AH79950" s="79"/>
      <c r="AI79950" s="79"/>
      <c r="AJ79950" s="80"/>
      <c r="AK79950" s="79"/>
      <c r="AS79950" s="80"/>
      <c r="BC79950" s="79"/>
    </row>
    <row r="79951" spans="30:55" x14ac:dyDescent="0.25">
      <c r="AD79951" s="27"/>
      <c r="AE79951" s="27"/>
      <c r="AH79951" s="79"/>
      <c r="AI79951" s="79"/>
      <c r="AJ79951" s="80"/>
      <c r="AK79951" s="79"/>
      <c r="AS79951" s="80"/>
      <c r="BC79951" s="79"/>
    </row>
    <row r="79952" spans="30:55" x14ac:dyDescent="0.25">
      <c r="AH79952" s="79"/>
      <c r="AI79952" s="79"/>
      <c r="AJ79952" s="80"/>
      <c r="AK79952" s="79"/>
      <c r="AS79952" s="80"/>
      <c r="BC79952" s="79"/>
    </row>
    <row r="79953" spans="30:55" x14ac:dyDescent="0.25">
      <c r="AH79953" s="79"/>
      <c r="AI79953" s="79"/>
      <c r="AJ79953" s="80"/>
      <c r="AK79953" s="79"/>
      <c r="AS79953" s="80"/>
      <c r="BC79953" s="79"/>
    </row>
    <row r="79954" spans="30:55" x14ac:dyDescent="0.25">
      <c r="AH79954" s="79"/>
      <c r="AI79954" s="79"/>
      <c r="AJ79954" s="80"/>
      <c r="AK79954" s="79"/>
      <c r="AS79954" s="80"/>
      <c r="BC79954" s="79"/>
    </row>
    <row r="79955" spans="30:55" x14ac:dyDescent="0.25">
      <c r="AH79955" s="79"/>
      <c r="AI79955" s="79"/>
      <c r="AJ79955" s="80"/>
      <c r="AK79955" s="79"/>
      <c r="AS79955" s="80"/>
      <c r="BC79955" s="79"/>
    </row>
    <row r="79956" spans="30:55" x14ac:dyDescent="0.25">
      <c r="AD79956" s="27"/>
      <c r="AE79956" s="27"/>
      <c r="AH79956" s="79"/>
      <c r="AI79956" s="79"/>
      <c r="AJ79956" s="80"/>
      <c r="AK79956" s="79"/>
      <c r="AS79956" s="80"/>
      <c r="BC79956" s="79"/>
    </row>
    <row r="79957" spans="30:55" x14ac:dyDescent="0.25">
      <c r="AH79957" s="79"/>
      <c r="AI79957" s="79"/>
      <c r="AJ79957" s="80"/>
      <c r="AK79957" s="79"/>
      <c r="AM79957" s="79"/>
      <c r="AS79957" s="80"/>
      <c r="BC79957" s="79"/>
    </row>
    <row r="79958" spans="30:55" x14ac:dyDescent="0.25">
      <c r="AH79958" s="79"/>
      <c r="AI79958" s="79"/>
      <c r="AJ79958" s="80"/>
      <c r="AK79958" s="79"/>
      <c r="AS79958" s="80"/>
      <c r="BC79958" s="79"/>
    </row>
    <row r="79959" spans="30:55" x14ac:dyDescent="0.25">
      <c r="AH79959" s="79"/>
      <c r="AI79959" s="79"/>
      <c r="AJ79959" s="80"/>
      <c r="AK79959" s="79"/>
      <c r="AS79959" s="80"/>
      <c r="BC79959" s="79"/>
    </row>
    <row r="79960" spans="30:55" x14ac:dyDescent="0.25">
      <c r="AH79960" s="79"/>
      <c r="AI79960" s="79"/>
      <c r="AJ79960" s="80"/>
      <c r="AK79960" s="79"/>
      <c r="AS79960" s="80"/>
      <c r="BC79960" s="79"/>
    </row>
    <row r="79961" spans="30:55" x14ac:dyDescent="0.25">
      <c r="AH79961" s="79"/>
      <c r="AI79961" s="79"/>
      <c r="AJ79961" s="80"/>
      <c r="AK79961" s="79"/>
      <c r="AS79961" s="80"/>
      <c r="BC79961" s="79"/>
    </row>
    <row r="79962" spans="30:55" x14ac:dyDescent="0.25">
      <c r="AH79962" s="79"/>
      <c r="AI79962" s="79"/>
      <c r="AJ79962" s="80"/>
      <c r="AK79962" s="79"/>
      <c r="AS79962" s="80"/>
      <c r="BC79962" s="79"/>
    </row>
    <row r="79963" spans="30:55" x14ac:dyDescent="0.25">
      <c r="AH79963" s="79"/>
      <c r="AI79963" s="79"/>
      <c r="AJ79963" s="80"/>
      <c r="AK79963" s="79"/>
      <c r="AM79963" s="79"/>
      <c r="AS79963" s="80"/>
      <c r="BC79963" s="79"/>
    </row>
    <row r="79964" spans="30:55" x14ac:dyDescent="0.25">
      <c r="AH79964" s="79"/>
      <c r="AI79964" s="79"/>
      <c r="AJ79964" s="80"/>
      <c r="AK79964" s="79"/>
      <c r="AS79964" s="80"/>
      <c r="BC79964" s="79"/>
    </row>
    <row r="79965" spans="30:55" x14ac:dyDescent="0.25">
      <c r="AH79965" s="79"/>
      <c r="AI79965" s="79"/>
      <c r="AJ79965" s="80"/>
      <c r="AK79965" s="79"/>
      <c r="AS79965" s="80"/>
      <c r="BC79965" s="79"/>
    </row>
    <row r="79966" spans="30:55" x14ac:dyDescent="0.25">
      <c r="AH79966" s="79"/>
      <c r="AI79966" s="79"/>
      <c r="AJ79966" s="80"/>
      <c r="AK79966" s="79"/>
      <c r="AS79966" s="80"/>
      <c r="BC79966" s="79"/>
    </row>
    <row r="79967" spans="30:55" x14ac:dyDescent="0.25">
      <c r="AD79967" s="27"/>
      <c r="AE79967" s="27"/>
      <c r="AH79967" s="79"/>
      <c r="AI79967" s="79"/>
      <c r="AJ79967" s="80"/>
      <c r="AK79967" s="79"/>
      <c r="AS79967" s="80"/>
      <c r="BC79967" s="79"/>
    </row>
    <row r="79968" spans="30:55" x14ac:dyDescent="0.25">
      <c r="AH79968" s="79"/>
      <c r="AI79968" s="79"/>
      <c r="AJ79968" s="80"/>
      <c r="AK79968" s="79"/>
      <c r="AS79968" s="80"/>
      <c r="BC79968" s="79"/>
    </row>
    <row r="79969" spans="30:55" x14ac:dyDescent="0.25">
      <c r="AD79969" s="27"/>
      <c r="AE79969" s="27"/>
      <c r="AH79969" s="79"/>
      <c r="AI79969" s="79"/>
      <c r="AJ79969" s="80"/>
      <c r="AK79969" s="79"/>
      <c r="AM79969" s="79"/>
      <c r="AS79969" s="80"/>
      <c r="BC79969" s="79"/>
    </row>
    <row r="79970" spans="30:55" x14ac:dyDescent="0.25">
      <c r="AH79970" s="79"/>
      <c r="AI79970" s="79"/>
      <c r="AJ79970" s="80"/>
      <c r="AK79970" s="79"/>
      <c r="AM79970" s="79"/>
      <c r="AS79970" s="80"/>
      <c r="BC79970" s="79"/>
    </row>
    <row r="79971" spans="30:55" x14ac:dyDescent="0.25">
      <c r="AD79971" s="27"/>
      <c r="AE79971" s="27"/>
      <c r="AH79971" s="79"/>
      <c r="AI79971" s="79"/>
      <c r="AJ79971" s="80"/>
      <c r="AK79971" s="79"/>
      <c r="AM79971" s="79"/>
      <c r="AS79971" s="80"/>
      <c r="BC79971" s="79"/>
    </row>
    <row r="79972" spans="30:55" x14ac:dyDescent="0.25">
      <c r="AD79972" s="27"/>
      <c r="AE79972" s="27"/>
      <c r="AH79972" s="79"/>
      <c r="AI79972" s="79"/>
      <c r="AJ79972" s="80"/>
      <c r="AK79972" s="79"/>
      <c r="AM79972" s="79"/>
      <c r="AS79972" s="80"/>
      <c r="BC79972" s="79"/>
    </row>
    <row r="79973" spans="30:55" x14ac:dyDescent="0.25">
      <c r="AH79973" s="79"/>
      <c r="AI79973" s="79"/>
      <c r="AJ79973" s="80"/>
      <c r="AK79973" s="79"/>
      <c r="AM79973" s="79"/>
      <c r="AS79973" s="80"/>
      <c r="BC79973" s="79"/>
    </row>
    <row r="79974" spans="30:55" x14ac:dyDescent="0.25">
      <c r="AH79974" s="79"/>
      <c r="AI79974" s="79"/>
      <c r="AJ79974" s="80"/>
      <c r="AK79974" s="79"/>
      <c r="AS79974" s="80"/>
      <c r="BC79974" s="79"/>
    </row>
    <row r="79975" spans="30:55" x14ac:dyDescent="0.25">
      <c r="AH79975" s="79"/>
      <c r="AI79975" s="79"/>
      <c r="AJ79975" s="80"/>
      <c r="AK79975" s="79"/>
      <c r="AS79975" s="80"/>
      <c r="BC79975" s="79"/>
    </row>
    <row r="79976" spans="30:55" x14ac:dyDescent="0.25">
      <c r="AH79976" s="79"/>
      <c r="AI79976" s="79"/>
      <c r="AJ79976" s="80"/>
      <c r="AK79976" s="79"/>
      <c r="AS79976" s="80"/>
      <c r="BC79976" s="79"/>
    </row>
    <row r="79977" spans="30:55" x14ac:dyDescent="0.25">
      <c r="AH79977" s="79"/>
      <c r="AI79977" s="79"/>
      <c r="AJ79977" s="80"/>
      <c r="AK79977" s="79"/>
      <c r="AS79977" s="80"/>
      <c r="BC79977" s="79"/>
    </row>
    <row r="79978" spans="30:55" x14ac:dyDescent="0.25">
      <c r="AH79978" s="79"/>
      <c r="AI79978" s="79"/>
      <c r="AJ79978" s="80"/>
      <c r="AK79978" s="79"/>
      <c r="AS79978" s="80"/>
      <c r="BC79978" s="79"/>
    </row>
    <row r="79979" spans="30:55" x14ac:dyDescent="0.25">
      <c r="AD79979" s="27"/>
      <c r="AE79979" s="27"/>
      <c r="AH79979" s="79"/>
      <c r="AI79979" s="79"/>
      <c r="AJ79979" s="80"/>
      <c r="AK79979" s="79"/>
      <c r="AS79979" s="80"/>
      <c r="BC79979" s="79"/>
    </row>
    <row r="79980" spans="30:55" x14ac:dyDescent="0.25">
      <c r="AH79980" s="79"/>
      <c r="AI79980" s="79"/>
      <c r="AJ79980" s="80"/>
      <c r="AK79980" s="79"/>
      <c r="AS79980" s="80"/>
      <c r="BC79980" s="79"/>
    </row>
    <row r="79981" spans="30:55" x14ac:dyDescent="0.25">
      <c r="AH79981" s="79"/>
      <c r="AI79981" s="79"/>
      <c r="AJ79981" s="80"/>
      <c r="AK79981" s="79"/>
      <c r="AS79981" s="80"/>
      <c r="BC79981" s="79"/>
    </row>
    <row r="79982" spans="30:55" x14ac:dyDescent="0.25">
      <c r="AH79982" s="79"/>
      <c r="AI79982" s="79"/>
      <c r="AJ79982" s="80"/>
      <c r="AK79982" s="79"/>
      <c r="AS79982" s="80"/>
      <c r="BC79982" s="79"/>
    </row>
    <row r="79983" spans="30:55" x14ac:dyDescent="0.25">
      <c r="AH79983" s="79"/>
      <c r="AI79983" s="79"/>
      <c r="AJ79983" s="80"/>
      <c r="AK79983" s="79"/>
      <c r="AS79983" s="80"/>
      <c r="BC79983" s="79"/>
    </row>
    <row r="79984" spans="30:55" x14ac:dyDescent="0.25">
      <c r="AH79984" s="79"/>
      <c r="AI79984" s="79"/>
      <c r="AJ79984" s="80"/>
      <c r="AK79984" s="79"/>
      <c r="AS79984" s="80"/>
      <c r="BC79984" s="79"/>
    </row>
    <row r="79985" spans="30:55" x14ac:dyDescent="0.25">
      <c r="AH79985" s="79"/>
      <c r="AI79985" s="79"/>
      <c r="AJ79985" s="80"/>
      <c r="AK79985" s="79"/>
      <c r="AS79985" s="80"/>
      <c r="BC79985" s="79"/>
    </row>
    <row r="79986" spans="30:55" x14ac:dyDescent="0.25">
      <c r="AH79986" s="79"/>
      <c r="AI79986" s="79"/>
      <c r="AJ79986" s="80"/>
      <c r="AK79986" s="79"/>
      <c r="AS79986" s="80"/>
      <c r="BC79986" s="79"/>
    </row>
    <row r="79987" spans="30:55" x14ac:dyDescent="0.25">
      <c r="AH79987" s="79"/>
      <c r="AI79987" s="79"/>
      <c r="AJ79987" s="80"/>
      <c r="AK79987" s="79"/>
      <c r="AS79987" s="80"/>
      <c r="BC79987" s="79"/>
    </row>
    <row r="79988" spans="30:55" x14ac:dyDescent="0.25">
      <c r="AH79988" s="79"/>
      <c r="AI79988" s="79"/>
      <c r="AJ79988" s="80"/>
      <c r="AK79988" s="79"/>
      <c r="AS79988" s="80"/>
      <c r="BC79988" s="79"/>
    </row>
    <row r="79989" spans="30:55" x14ac:dyDescent="0.25">
      <c r="AH79989" s="79"/>
      <c r="AI79989" s="79"/>
      <c r="AJ79989" s="80"/>
      <c r="AK79989" s="79"/>
      <c r="AS79989" s="80"/>
      <c r="BC79989" s="79"/>
    </row>
    <row r="79990" spans="30:55" x14ac:dyDescent="0.25">
      <c r="AD79990" s="27"/>
      <c r="AE79990" s="27"/>
      <c r="AH79990" s="79"/>
      <c r="AI79990" s="79"/>
      <c r="AJ79990" s="80"/>
      <c r="AK79990" s="79"/>
      <c r="AS79990" s="80"/>
      <c r="BC79990" s="79"/>
    </row>
    <row r="79991" spans="30:55" x14ac:dyDescent="0.25">
      <c r="AH79991" s="79"/>
      <c r="AI79991" s="79"/>
      <c r="AJ79991" s="80"/>
      <c r="AK79991" s="79"/>
      <c r="AS79991" s="80"/>
      <c r="BC79991" s="79"/>
    </row>
    <row r="79992" spans="30:55" x14ac:dyDescent="0.25">
      <c r="AH79992" s="79"/>
      <c r="AI79992" s="79"/>
      <c r="AJ79992" s="80"/>
      <c r="AK79992" s="79"/>
      <c r="AS79992" s="80"/>
      <c r="BC79992" s="79"/>
    </row>
    <row r="79993" spans="30:55" x14ac:dyDescent="0.25">
      <c r="AH79993" s="79"/>
      <c r="AI79993" s="79"/>
      <c r="AJ79993" s="80"/>
      <c r="AK79993" s="79"/>
      <c r="AS79993" s="80"/>
      <c r="BC79993" s="79"/>
    </row>
    <row r="79994" spans="30:55" x14ac:dyDescent="0.25">
      <c r="AH79994" s="79"/>
      <c r="AI79994" s="79"/>
      <c r="AJ79994" s="80"/>
      <c r="AK79994" s="79"/>
      <c r="AS79994" s="80"/>
      <c r="BC79994" s="79"/>
    </row>
    <row r="79995" spans="30:55" x14ac:dyDescent="0.25">
      <c r="AH79995" s="79"/>
      <c r="AI79995" s="79"/>
      <c r="AJ79995" s="80"/>
      <c r="AK79995" s="79"/>
      <c r="AS79995" s="80"/>
      <c r="BC79995" s="79"/>
    </row>
    <row r="79996" spans="30:55" x14ac:dyDescent="0.25">
      <c r="AH79996" s="79"/>
      <c r="AI79996" s="79"/>
      <c r="AJ79996" s="80"/>
      <c r="AK79996" s="79"/>
      <c r="AS79996" s="80"/>
      <c r="BC79996" s="79"/>
    </row>
    <row r="79997" spans="30:55" x14ac:dyDescent="0.25">
      <c r="AH79997" s="79"/>
      <c r="AI79997" s="79"/>
      <c r="AJ79997" s="80"/>
      <c r="AK79997" s="79"/>
      <c r="AS79997" s="80"/>
      <c r="BC79997" s="79"/>
    </row>
    <row r="79998" spans="30:55" x14ac:dyDescent="0.25">
      <c r="AH79998" s="79"/>
      <c r="AI79998" s="79"/>
      <c r="AJ79998" s="80"/>
      <c r="AK79998" s="79"/>
      <c r="AS79998" s="80"/>
      <c r="BC79998" s="79"/>
    </row>
    <row r="79999" spans="30:55" x14ac:dyDescent="0.25">
      <c r="AH79999" s="79"/>
      <c r="AI79999" s="79"/>
      <c r="AJ79999" s="80"/>
      <c r="AK79999" s="79"/>
      <c r="AS79999" s="80"/>
      <c r="BC79999" s="79"/>
    </row>
    <row r="80000" spans="30:55" x14ac:dyDescent="0.25">
      <c r="AH80000" s="79"/>
      <c r="AI80000" s="79"/>
      <c r="AJ80000" s="80"/>
      <c r="AK80000" s="79"/>
      <c r="AS80000" s="80"/>
      <c r="BC80000" s="79"/>
    </row>
    <row r="80001" spans="30:55" x14ac:dyDescent="0.25">
      <c r="AH80001" s="79"/>
      <c r="AI80001" s="79"/>
      <c r="AJ80001" s="80"/>
      <c r="AK80001" s="79"/>
      <c r="AS80001" s="80"/>
      <c r="BC80001" s="79"/>
    </row>
    <row r="80002" spans="30:55" x14ac:dyDescent="0.25">
      <c r="AH80002" s="79"/>
      <c r="AI80002" s="79"/>
      <c r="AJ80002" s="80"/>
      <c r="AK80002" s="79"/>
      <c r="AS80002" s="80"/>
      <c r="BC80002" s="79"/>
    </row>
    <row r="80003" spans="30:55" x14ac:dyDescent="0.25">
      <c r="AH80003" s="79"/>
      <c r="AI80003" s="79"/>
      <c r="AJ80003" s="80"/>
      <c r="AK80003" s="79"/>
      <c r="AS80003" s="80"/>
      <c r="BC80003" s="79"/>
    </row>
    <row r="80004" spans="30:55" x14ac:dyDescent="0.25">
      <c r="AD80004" s="27"/>
      <c r="AE80004" s="27"/>
      <c r="AH80004" s="79"/>
      <c r="AI80004" s="79"/>
      <c r="AJ80004" s="80"/>
      <c r="AK80004" s="79"/>
      <c r="AS80004" s="80"/>
      <c r="BC80004" s="79"/>
    </row>
    <row r="80005" spans="30:55" x14ac:dyDescent="0.25">
      <c r="AD80005" s="27"/>
      <c r="AE80005" s="27"/>
      <c r="AH80005" s="79"/>
      <c r="AI80005" s="79"/>
      <c r="AJ80005" s="80"/>
      <c r="AK80005" s="79"/>
      <c r="AS80005" s="80"/>
      <c r="BC80005" s="79"/>
    </row>
    <row r="80006" spans="30:55" x14ac:dyDescent="0.25">
      <c r="AD80006" s="27"/>
      <c r="AE80006" s="27"/>
      <c r="AH80006" s="79"/>
      <c r="AI80006" s="79"/>
      <c r="AJ80006" s="80"/>
      <c r="AK80006" s="79"/>
      <c r="AS80006" s="80"/>
      <c r="BC80006" s="79"/>
    </row>
    <row r="80007" spans="30:55" x14ac:dyDescent="0.25">
      <c r="AD80007" s="27"/>
      <c r="AE80007" s="27"/>
      <c r="AH80007" s="79"/>
      <c r="AI80007" s="79"/>
      <c r="AJ80007" s="80"/>
      <c r="AK80007" s="79"/>
      <c r="AS80007" s="80"/>
      <c r="BC80007" s="79"/>
    </row>
    <row r="80008" spans="30:55" x14ac:dyDescent="0.25">
      <c r="AD80008" s="27"/>
      <c r="AE80008" s="27"/>
      <c r="AH80008" s="79"/>
      <c r="AI80008" s="79"/>
      <c r="AJ80008" s="80"/>
      <c r="AK80008" s="79"/>
      <c r="AM80008" s="79"/>
      <c r="AS80008" s="80"/>
      <c r="AW80008" s="80"/>
      <c r="BC80008" s="79"/>
    </row>
    <row r="80009" spans="30:55" x14ac:dyDescent="0.25">
      <c r="AD80009" s="27"/>
      <c r="AE80009" s="27"/>
      <c r="AH80009" s="79"/>
      <c r="AI80009" s="79"/>
      <c r="AJ80009" s="80"/>
      <c r="AK80009" s="79"/>
      <c r="AM80009" s="79"/>
      <c r="AS80009" s="80"/>
      <c r="BC80009" s="79"/>
    </row>
    <row r="80010" spans="30:55" x14ac:dyDescent="0.25">
      <c r="AH80010" s="79"/>
      <c r="AI80010" s="79"/>
      <c r="AJ80010" s="80"/>
      <c r="AK80010" s="79"/>
      <c r="AM80010" s="79"/>
      <c r="AS80010" s="80"/>
      <c r="BC80010" s="79"/>
    </row>
    <row r="80011" spans="30:55" x14ac:dyDescent="0.25">
      <c r="AD80011" s="27"/>
      <c r="AE80011" s="27"/>
      <c r="AH80011" s="79"/>
      <c r="AI80011" s="79"/>
      <c r="AJ80011" s="80"/>
      <c r="AK80011" s="79"/>
      <c r="AM80011" s="79"/>
      <c r="AS80011" s="80"/>
      <c r="BC80011" s="79"/>
    </row>
    <row r="80012" spans="30:55" x14ac:dyDescent="0.25">
      <c r="AH80012" s="79"/>
      <c r="AI80012" s="79"/>
      <c r="AJ80012" s="80"/>
      <c r="AK80012" s="79"/>
      <c r="AS80012" s="80"/>
      <c r="BC80012" s="79"/>
    </row>
    <row r="80013" spans="30:55" x14ac:dyDescent="0.25">
      <c r="AH80013" s="79"/>
      <c r="AI80013" s="79"/>
      <c r="AJ80013" s="80"/>
      <c r="AK80013" s="79"/>
      <c r="AS80013" s="80"/>
      <c r="BC80013" s="79"/>
    </row>
    <row r="80014" spans="30:55" x14ac:dyDescent="0.25">
      <c r="AH80014" s="79"/>
      <c r="AI80014" s="79"/>
      <c r="AJ80014" s="80"/>
      <c r="AK80014" s="79"/>
      <c r="AS80014" s="80"/>
      <c r="BC80014" s="79"/>
    </row>
    <row r="80015" spans="30:55" x14ac:dyDescent="0.25">
      <c r="AH80015" s="79"/>
      <c r="AI80015" s="79"/>
      <c r="AJ80015" s="80"/>
      <c r="AK80015" s="79"/>
      <c r="AS80015" s="80"/>
      <c r="BC80015" s="79"/>
    </row>
    <row r="80016" spans="30:55" x14ac:dyDescent="0.25">
      <c r="AH80016" s="79"/>
      <c r="AI80016" s="79"/>
      <c r="AJ80016" s="80"/>
      <c r="AK80016" s="79"/>
      <c r="AS80016" s="80"/>
      <c r="BC80016" s="79"/>
    </row>
    <row r="80017" spans="34:55" x14ac:dyDescent="0.25">
      <c r="AH80017" s="79"/>
      <c r="AI80017" s="79"/>
      <c r="AJ80017" s="80"/>
      <c r="AK80017" s="79"/>
      <c r="AS80017" s="80"/>
      <c r="BC80017" s="79"/>
    </row>
    <row r="80018" spans="34:55" x14ac:dyDescent="0.25">
      <c r="AH80018" s="79"/>
      <c r="AI80018" s="79"/>
      <c r="AJ80018" s="80"/>
      <c r="AK80018" s="79"/>
      <c r="AS80018" s="80"/>
      <c r="BC80018" s="79"/>
    </row>
    <row r="80019" spans="34:55" x14ac:dyDescent="0.25">
      <c r="AH80019" s="79"/>
      <c r="AI80019" s="79"/>
      <c r="AJ80019" s="80"/>
      <c r="AK80019" s="79"/>
      <c r="AS80019" s="80"/>
      <c r="BC80019" s="79"/>
    </row>
    <row r="80020" spans="34:55" x14ac:dyDescent="0.25">
      <c r="AH80020" s="79"/>
      <c r="AI80020" s="79"/>
      <c r="AJ80020" s="80"/>
      <c r="AK80020" s="79"/>
      <c r="AS80020" s="80"/>
      <c r="BC80020" s="79"/>
    </row>
    <row r="80021" spans="34:55" x14ac:dyDescent="0.25">
      <c r="AH80021" s="79"/>
      <c r="AI80021" s="79"/>
      <c r="AJ80021" s="80"/>
      <c r="AK80021" s="79"/>
      <c r="AS80021" s="80"/>
      <c r="BC80021" s="79"/>
    </row>
    <row r="80022" spans="34:55" x14ac:dyDescent="0.25">
      <c r="AH80022" s="79"/>
      <c r="AI80022" s="79"/>
      <c r="AJ80022" s="80"/>
      <c r="AK80022" s="79"/>
      <c r="AS80022" s="80"/>
      <c r="BC80022" s="79"/>
    </row>
    <row r="80023" spans="34:55" x14ac:dyDescent="0.25">
      <c r="AH80023" s="79"/>
      <c r="AI80023" s="79"/>
      <c r="AJ80023" s="80"/>
      <c r="AK80023" s="79"/>
      <c r="AS80023" s="80"/>
      <c r="BC80023" s="79"/>
    </row>
    <row r="80024" spans="34:55" x14ac:dyDescent="0.25">
      <c r="AH80024" s="79"/>
      <c r="AI80024" s="79"/>
      <c r="AJ80024" s="80"/>
      <c r="AK80024" s="79"/>
      <c r="AS80024" s="80"/>
      <c r="BC80024" s="79"/>
    </row>
    <row r="80025" spans="34:55" x14ac:dyDescent="0.25">
      <c r="AH80025" s="79"/>
      <c r="AI80025" s="79"/>
      <c r="AJ80025" s="80"/>
      <c r="AK80025" s="79"/>
      <c r="AS80025" s="80"/>
      <c r="BC80025" s="79"/>
    </row>
    <row r="80026" spans="34:55" x14ac:dyDescent="0.25">
      <c r="AH80026" s="79"/>
      <c r="AI80026" s="79"/>
      <c r="AJ80026" s="80"/>
      <c r="AK80026" s="79"/>
      <c r="AS80026" s="80"/>
      <c r="BC80026" s="79"/>
    </row>
    <row r="80027" spans="34:55" x14ac:dyDescent="0.25">
      <c r="AH80027" s="79"/>
      <c r="AI80027" s="79"/>
      <c r="AJ80027" s="80"/>
      <c r="AK80027" s="79"/>
      <c r="AS80027" s="80"/>
      <c r="BC80027" s="79"/>
    </row>
    <row r="80028" spans="34:55" x14ac:dyDescent="0.25">
      <c r="AH80028" s="79"/>
      <c r="AI80028" s="79"/>
      <c r="AJ80028" s="80"/>
      <c r="AK80028" s="79"/>
      <c r="AS80028" s="80"/>
      <c r="BC80028" s="79"/>
    </row>
    <row r="80029" spans="34:55" x14ac:dyDescent="0.25">
      <c r="AH80029" s="79"/>
      <c r="AI80029" s="79"/>
      <c r="AJ80029" s="80"/>
      <c r="AK80029" s="79"/>
      <c r="AS80029" s="80"/>
      <c r="BC80029" s="79"/>
    </row>
    <row r="80030" spans="34:55" x14ac:dyDescent="0.25">
      <c r="AH80030" s="79"/>
      <c r="AI80030" s="79"/>
      <c r="AJ80030" s="80"/>
      <c r="AK80030" s="79"/>
      <c r="AS80030" s="80"/>
      <c r="BC80030" s="79"/>
    </row>
    <row r="80031" spans="34:55" x14ac:dyDescent="0.25">
      <c r="AH80031" s="79"/>
      <c r="AI80031" s="79"/>
      <c r="AJ80031" s="80"/>
      <c r="AK80031" s="79"/>
      <c r="AS80031" s="80"/>
      <c r="BC80031" s="79"/>
    </row>
    <row r="80032" spans="34:55" x14ac:dyDescent="0.25">
      <c r="AH80032" s="79"/>
      <c r="AI80032" s="79"/>
      <c r="AJ80032" s="80"/>
      <c r="AK80032" s="79"/>
      <c r="AS80032" s="80"/>
      <c r="BC80032" s="79"/>
    </row>
    <row r="80033" spans="30:55" x14ac:dyDescent="0.25">
      <c r="AH80033" s="79"/>
      <c r="AI80033" s="79"/>
      <c r="AJ80033" s="80"/>
      <c r="AK80033" s="79"/>
      <c r="AS80033" s="80"/>
      <c r="BC80033" s="79"/>
    </row>
    <row r="80034" spans="30:55" x14ac:dyDescent="0.25">
      <c r="AH80034" s="79"/>
      <c r="AI80034" s="79"/>
      <c r="AJ80034" s="80"/>
      <c r="AK80034" s="79"/>
      <c r="AS80034" s="80"/>
      <c r="BC80034" s="79"/>
    </row>
    <row r="80035" spans="30:55" x14ac:dyDescent="0.25">
      <c r="AH80035" s="79"/>
      <c r="AI80035" s="79"/>
      <c r="AJ80035" s="80"/>
      <c r="AK80035" s="79"/>
      <c r="AS80035" s="80"/>
      <c r="BC80035" s="79"/>
    </row>
    <row r="80036" spans="30:55" x14ac:dyDescent="0.25">
      <c r="AH80036" s="79"/>
      <c r="AI80036" s="79"/>
      <c r="AJ80036" s="80"/>
      <c r="AK80036" s="79"/>
      <c r="AS80036" s="80"/>
      <c r="BC80036" s="79"/>
    </row>
    <row r="80037" spans="30:55" x14ac:dyDescent="0.25">
      <c r="AH80037" s="79"/>
      <c r="AI80037" s="79"/>
      <c r="AJ80037" s="80"/>
      <c r="AK80037" s="79"/>
      <c r="AS80037" s="80"/>
      <c r="BC80037" s="79"/>
    </row>
    <row r="80038" spans="30:55" x14ac:dyDescent="0.25">
      <c r="AH80038" s="79"/>
      <c r="AI80038" s="79"/>
      <c r="AJ80038" s="80"/>
      <c r="AK80038" s="79"/>
      <c r="AS80038" s="80"/>
      <c r="BC80038" s="79"/>
    </row>
    <row r="80039" spans="30:55" x14ac:dyDescent="0.25">
      <c r="AH80039" s="79"/>
      <c r="AI80039" s="79"/>
      <c r="AJ80039" s="80"/>
      <c r="AK80039" s="79"/>
      <c r="AS80039" s="80"/>
      <c r="BC80039" s="79"/>
    </row>
    <row r="80040" spans="30:55" x14ac:dyDescent="0.25">
      <c r="AH80040" s="79"/>
      <c r="AI80040" s="79"/>
      <c r="AJ80040" s="80"/>
      <c r="AK80040" s="79"/>
      <c r="AS80040" s="80"/>
      <c r="BC80040" s="79"/>
    </row>
    <row r="80041" spans="30:55" x14ac:dyDescent="0.25">
      <c r="AH80041" s="79"/>
      <c r="AI80041" s="79"/>
      <c r="AJ80041" s="80"/>
      <c r="AK80041" s="79"/>
      <c r="AS80041" s="80"/>
      <c r="BC80041" s="79"/>
    </row>
    <row r="80042" spans="30:55" x14ac:dyDescent="0.25">
      <c r="AH80042" s="79"/>
      <c r="AI80042" s="79"/>
      <c r="AJ80042" s="80"/>
      <c r="AK80042" s="79"/>
      <c r="AS80042" s="80"/>
      <c r="BC80042" s="79"/>
    </row>
    <row r="80043" spans="30:55" x14ac:dyDescent="0.25">
      <c r="AH80043" s="79"/>
      <c r="AI80043" s="79"/>
      <c r="AJ80043" s="80"/>
      <c r="AK80043" s="79"/>
      <c r="AS80043" s="80"/>
      <c r="BC80043" s="79"/>
    </row>
    <row r="80044" spans="30:55" x14ac:dyDescent="0.25">
      <c r="AH80044" s="79"/>
      <c r="AI80044" s="79"/>
      <c r="AJ80044" s="80"/>
      <c r="AK80044" s="79"/>
      <c r="AS80044" s="80"/>
      <c r="BC80044" s="79"/>
    </row>
    <row r="80045" spans="30:55" x14ac:dyDescent="0.25">
      <c r="AH80045" s="79"/>
      <c r="AI80045" s="79"/>
      <c r="AJ80045" s="80"/>
      <c r="AK80045" s="79"/>
      <c r="AS80045" s="80"/>
      <c r="BC80045" s="79"/>
    </row>
    <row r="80046" spans="30:55" x14ac:dyDescent="0.25">
      <c r="AD80046" s="27"/>
      <c r="AE80046" s="27"/>
      <c r="AH80046" s="79"/>
      <c r="AI80046" s="79"/>
      <c r="AJ80046" s="80"/>
      <c r="AK80046" s="79"/>
      <c r="AS80046" s="80"/>
      <c r="BC80046" s="79"/>
    </row>
    <row r="80047" spans="30:55" x14ac:dyDescent="0.25">
      <c r="AD80047" s="27"/>
      <c r="AE80047" s="27"/>
      <c r="AH80047" s="79"/>
      <c r="AI80047" s="79"/>
      <c r="AJ80047" s="80"/>
      <c r="AK80047" s="79"/>
      <c r="AS80047" s="80"/>
      <c r="BC80047" s="79"/>
    </row>
    <row r="80048" spans="30:55" x14ac:dyDescent="0.25">
      <c r="AH80048" s="79"/>
      <c r="AI80048" s="79"/>
      <c r="AJ80048" s="80"/>
      <c r="AK80048" s="79"/>
      <c r="AS80048" s="80"/>
      <c r="BC80048" s="79"/>
    </row>
    <row r="80049" spans="30:55" x14ac:dyDescent="0.25">
      <c r="AD80049" s="27"/>
      <c r="AE80049" s="27"/>
      <c r="AH80049" s="79"/>
      <c r="AI80049" s="79"/>
      <c r="AJ80049" s="80"/>
      <c r="AK80049" s="79"/>
      <c r="AS80049" s="80"/>
      <c r="BC80049" s="79"/>
    </row>
    <row r="80050" spans="30:55" x14ac:dyDescent="0.25">
      <c r="AH80050" s="79"/>
      <c r="AI80050" s="79"/>
      <c r="AJ80050" s="80"/>
      <c r="AK80050" s="79"/>
      <c r="AS80050" s="80"/>
      <c r="BC80050" s="79"/>
    </row>
    <row r="80051" spans="30:55" x14ac:dyDescent="0.25">
      <c r="AH80051" s="79"/>
      <c r="AI80051" s="79"/>
      <c r="AJ80051" s="80"/>
      <c r="AK80051" s="79"/>
      <c r="AS80051" s="80"/>
      <c r="BC80051" s="79"/>
    </row>
    <row r="80052" spans="30:55" x14ac:dyDescent="0.25">
      <c r="AH80052" s="79"/>
      <c r="AI80052" s="79"/>
      <c r="AJ80052" s="80"/>
      <c r="AK80052" s="79"/>
      <c r="AM80052" s="79"/>
      <c r="AS80052" s="80"/>
      <c r="BC80052" s="79"/>
    </row>
    <row r="80053" spans="30:55" x14ac:dyDescent="0.25">
      <c r="AD80053" s="27"/>
      <c r="AE80053" s="27"/>
      <c r="AH80053" s="79"/>
      <c r="AI80053" s="79"/>
      <c r="AJ80053" s="80"/>
      <c r="AK80053" s="79"/>
      <c r="AM80053" s="79"/>
      <c r="AS80053" s="80"/>
      <c r="BC80053" s="79"/>
    </row>
    <row r="80054" spans="30:55" x14ac:dyDescent="0.25">
      <c r="AH80054" s="79"/>
      <c r="AI80054" s="79"/>
      <c r="AJ80054" s="80"/>
      <c r="AK80054" s="79"/>
      <c r="AS80054" s="80"/>
      <c r="BC80054" s="79"/>
    </row>
    <row r="80055" spans="30:55" x14ac:dyDescent="0.25">
      <c r="AD80055" s="27"/>
      <c r="AE80055" s="27"/>
      <c r="AH80055" s="79"/>
      <c r="AI80055" s="79"/>
      <c r="AJ80055" s="80"/>
      <c r="AK80055" s="79"/>
      <c r="AS80055" s="80"/>
      <c r="BC80055" s="79"/>
    </row>
    <row r="80056" spans="30:55" x14ac:dyDescent="0.25">
      <c r="AH80056" s="79"/>
      <c r="AI80056" s="79"/>
      <c r="AJ80056" s="80"/>
      <c r="AK80056" s="79"/>
      <c r="AS80056" s="80"/>
      <c r="BC80056" s="79"/>
    </row>
    <row r="80057" spans="30:55" x14ac:dyDescent="0.25">
      <c r="AD80057" s="27"/>
      <c r="AE80057" s="27"/>
      <c r="AH80057" s="79"/>
      <c r="AI80057" s="79"/>
      <c r="AJ80057" s="80"/>
      <c r="AK80057" s="79"/>
      <c r="AS80057" s="80"/>
      <c r="BC80057" s="79"/>
    </row>
    <row r="80058" spans="30:55" x14ac:dyDescent="0.25">
      <c r="AH80058" s="79"/>
      <c r="AI80058" s="79"/>
      <c r="AJ80058" s="80"/>
      <c r="AK80058" s="79"/>
      <c r="AS80058" s="80"/>
      <c r="BC80058" s="79"/>
    </row>
    <row r="80059" spans="30:55" x14ac:dyDescent="0.25">
      <c r="AH80059" s="79"/>
      <c r="AI80059" s="79"/>
      <c r="AJ80059" s="80"/>
      <c r="AK80059" s="79"/>
      <c r="AS80059" s="80"/>
      <c r="BC80059" s="79"/>
    </row>
    <row r="80060" spans="30:55" x14ac:dyDescent="0.25">
      <c r="AH80060" s="79"/>
      <c r="AI80060" s="79"/>
      <c r="AJ80060" s="80"/>
      <c r="AK80060" s="79"/>
      <c r="AS80060" s="80"/>
      <c r="BC80060" s="79"/>
    </row>
    <row r="80061" spans="30:55" x14ac:dyDescent="0.25">
      <c r="AH80061" s="79"/>
      <c r="AI80061" s="79"/>
      <c r="AJ80061" s="80"/>
      <c r="AK80061" s="79"/>
      <c r="AS80061" s="80"/>
      <c r="BC80061" s="79"/>
    </row>
    <row r="80062" spans="30:55" x14ac:dyDescent="0.25">
      <c r="AH80062" s="79"/>
      <c r="AI80062" s="79"/>
      <c r="AJ80062" s="80"/>
      <c r="AK80062" s="79"/>
      <c r="AS80062" s="80"/>
      <c r="BC80062" s="79"/>
    </row>
    <row r="80063" spans="30:55" x14ac:dyDescent="0.25">
      <c r="AH80063" s="79"/>
      <c r="AI80063" s="79"/>
      <c r="AJ80063" s="80"/>
      <c r="AK80063" s="79"/>
      <c r="AS80063" s="80"/>
      <c r="BC80063" s="79"/>
    </row>
    <row r="80064" spans="30:55" x14ac:dyDescent="0.25">
      <c r="AH80064" s="79"/>
      <c r="AI80064" s="79"/>
      <c r="AJ80064" s="80"/>
      <c r="AK80064" s="79"/>
      <c r="AS80064" s="80"/>
      <c r="BC80064" s="79"/>
    </row>
    <row r="80065" spans="30:55" x14ac:dyDescent="0.25">
      <c r="AH80065" s="79"/>
      <c r="AI80065" s="79"/>
      <c r="AJ80065" s="80"/>
      <c r="AK80065" s="79"/>
      <c r="AS80065" s="80"/>
      <c r="BC80065" s="79"/>
    </row>
    <row r="80066" spans="30:55" x14ac:dyDescent="0.25">
      <c r="AH80066" s="79"/>
      <c r="AI80066" s="79"/>
      <c r="AJ80066" s="80"/>
      <c r="AK80066" s="79"/>
      <c r="AS80066" s="80"/>
      <c r="BC80066" s="79"/>
    </row>
    <row r="80067" spans="30:55" x14ac:dyDescent="0.25">
      <c r="AH80067" s="79"/>
      <c r="AI80067" s="79"/>
      <c r="AJ80067" s="80"/>
      <c r="AK80067" s="79"/>
      <c r="AS80067" s="80"/>
      <c r="BC80067" s="79"/>
    </row>
    <row r="80068" spans="30:55" x14ac:dyDescent="0.25">
      <c r="AH80068" s="79"/>
      <c r="AI80068" s="79"/>
      <c r="AJ80068" s="80"/>
      <c r="AK80068" s="79"/>
      <c r="AS80068" s="80"/>
      <c r="BC80068" s="79"/>
    </row>
    <row r="80069" spans="30:55" x14ac:dyDescent="0.25">
      <c r="AH80069" s="79"/>
      <c r="AI80069" s="79"/>
      <c r="AJ80069" s="80"/>
      <c r="AK80069" s="79"/>
      <c r="AS80069" s="80"/>
      <c r="BC80069" s="79"/>
    </row>
    <row r="80070" spans="30:55" x14ac:dyDescent="0.25">
      <c r="AH80070" s="79"/>
      <c r="AI80070" s="79"/>
      <c r="AJ80070" s="80"/>
      <c r="AK80070" s="79"/>
      <c r="AS80070" s="80"/>
      <c r="BC80070" s="79"/>
    </row>
    <row r="80071" spans="30:55" x14ac:dyDescent="0.25">
      <c r="AH80071" s="79"/>
      <c r="AI80071" s="79"/>
      <c r="AJ80071" s="80"/>
      <c r="AK80071" s="79"/>
      <c r="AM80071" s="79"/>
      <c r="AS80071" s="80"/>
      <c r="BC80071" s="79"/>
    </row>
    <row r="80072" spans="30:55" x14ac:dyDescent="0.25">
      <c r="AD80072" s="27"/>
      <c r="AE80072" s="27"/>
      <c r="AH80072" s="79"/>
      <c r="AI80072" s="79"/>
      <c r="AJ80072" s="80"/>
      <c r="AK80072" s="79"/>
      <c r="AM80072" s="79"/>
      <c r="AS80072" s="80"/>
      <c r="BC80072" s="79"/>
    </row>
    <row r="80073" spans="30:55" x14ac:dyDescent="0.25">
      <c r="AH80073" s="79"/>
      <c r="AI80073" s="79"/>
      <c r="AJ80073" s="80"/>
      <c r="AK80073" s="79"/>
      <c r="AS80073" s="80"/>
      <c r="BC80073" s="79"/>
    </row>
    <row r="80074" spans="30:55" x14ac:dyDescent="0.25">
      <c r="AH80074" s="79"/>
      <c r="AI80074" s="79"/>
      <c r="AJ80074" s="80"/>
      <c r="AK80074" s="79"/>
      <c r="AS80074" s="80"/>
      <c r="BC80074" s="79"/>
    </row>
    <row r="80075" spans="30:55" x14ac:dyDescent="0.25">
      <c r="AH80075" s="79"/>
      <c r="AI80075" s="79"/>
      <c r="AJ80075" s="80"/>
      <c r="AK80075" s="79"/>
      <c r="AS80075" s="80"/>
      <c r="BC80075" s="79"/>
    </row>
    <row r="80076" spans="30:55" x14ac:dyDescent="0.25">
      <c r="AH80076" s="79"/>
      <c r="AI80076" s="79"/>
      <c r="AJ80076" s="80"/>
      <c r="AK80076" s="79"/>
      <c r="AS80076" s="80"/>
      <c r="BC80076" s="79"/>
    </row>
    <row r="80077" spans="30:55" x14ac:dyDescent="0.25">
      <c r="AH80077" s="79"/>
      <c r="AI80077" s="79"/>
      <c r="AJ80077" s="80"/>
      <c r="AK80077" s="79"/>
      <c r="AS80077" s="80"/>
      <c r="BC80077" s="79"/>
    </row>
    <row r="80078" spans="30:55" x14ac:dyDescent="0.25">
      <c r="AH80078" s="79"/>
      <c r="AI80078" s="79"/>
      <c r="AJ80078" s="80"/>
      <c r="AK80078" s="79"/>
      <c r="AS80078" s="80"/>
      <c r="BC80078" s="79"/>
    </row>
    <row r="80079" spans="30:55" x14ac:dyDescent="0.25">
      <c r="AH80079" s="79"/>
      <c r="AI80079" s="79"/>
      <c r="AJ80079" s="80"/>
      <c r="AK80079" s="79"/>
      <c r="AS80079" s="80"/>
      <c r="BC80079" s="79"/>
    </row>
    <row r="80080" spans="30:55" x14ac:dyDescent="0.25">
      <c r="AH80080" s="79"/>
      <c r="AI80080" s="79"/>
      <c r="AJ80080" s="80"/>
      <c r="AK80080" s="79"/>
      <c r="AS80080" s="80"/>
      <c r="BC80080" s="79"/>
    </row>
    <row r="80081" spans="34:55" x14ac:dyDescent="0.25">
      <c r="AH80081" s="79"/>
      <c r="AI80081" s="79"/>
      <c r="AJ80081" s="80"/>
      <c r="AK80081" s="79"/>
      <c r="AS80081" s="80"/>
      <c r="BC80081" s="79"/>
    </row>
    <row r="80082" spans="34:55" x14ac:dyDescent="0.25">
      <c r="AH80082" s="79"/>
      <c r="AI80082" s="79"/>
      <c r="AJ80082" s="80"/>
      <c r="AK80082" s="79"/>
      <c r="AS80082" s="80"/>
      <c r="BC80082" s="79"/>
    </row>
    <row r="80083" spans="34:55" x14ac:dyDescent="0.25">
      <c r="AH80083" s="79"/>
      <c r="AI80083" s="79"/>
      <c r="AJ80083" s="80"/>
      <c r="AK80083" s="79"/>
      <c r="AS80083" s="80"/>
      <c r="BC80083" s="79"/>
    </row>
    <row r="80084" spans="34:55" x14ac:dyDescent="0.25">
      <c r="AH80084" s="79"/>
      <c r="AI80084" s="79"/>
      <c r="AJ80084" s="80"/>
      <c r="AK80084" s="79"/>
      <c r="AS80084" s="80"/>
      <c r="BC80084" s="79"/>
    </row>
    <row r="80085" spans="34:55" x14ac:dyDescent="0.25">
      <c r="AH80085" s="79"/>
      <c r="AI80085" s="79"/>
      <c r="AJ80085" s="80"/>
      <c r="AK80085" s="79"/>
      <c r="AS80085" s="80"/>
      <c r="BC80085" s="79"/>
    </row>
    <row r="80086" spans="34:55" x14ac:dyDescent="0.25">
      <c r="AH80086" s="79"/>
      <c r="AI80086" s="79"/>
      <c r="AJ80086" s="80"/>
      <c r="AK80086" s="79"/>
      <c r="AS80086" s="80"/>
      <c r="BC80086" s="79"/>
    </row>
    <row r="80087" spans="34:55" x14ac:dyDescent="0.25">
      <c r="AH80087" s="79"/>
      <c r="AI80087" s="79"/>
      <c r="AJ80087" s="80"/>
      <c r="AK80087" s="79"/>
      <c r="AS80087" s="80"/>
      <c r="BC80087" s="79"/>
    </row>
    <row r="80088" spans="34:55" x14ac:dyDescent="0.25">
      <c r="AH80088" s="79"/>
      <c r="AI80088" s="79"/>
      <c r="AJ80088" s="80"/>
      <c r="AK80088" s="79"/>
      <c r="AS80088" s="80"/>
      <c r="BC80088" s="79"/>
    </row>
    <row r="80089" spans="34:55" x14ac:dyDescent="0.25">
      <c r="AH80089" s="79"/>
      <c r="AI80089" s="79"/>
      <c r="AJ80089" s="80"/>
      <c r="AK80089" s="79"/>
      <c r="AS80089" s="80"/>
      <c r="BC80089" s="79"/>
    </row>
    <row r="80090" spans="34:55" x14ac:dyDescent="0.25">
      <c r="AH80090" s="79"/>
      <c r="AI80090" s="79"/>
      <c r="AJ80090" s="80"/>
      <c r="AK80090" s="79"/>
      <c r="AS80090" s="80"/>
      <c r="BC80090" s="79"/>
    </row>
    <row r="80091" spans="34:55" x14ac:dyDescent="0.25">
      <c r="AH80091" s="79"/>
      <c r="AI80091" s="79"/>
      <c r="AJ80091" s="80"/>
      <c r="AK80091" s="79"/>
      <c r="AS80091" s="80"/>
      <c r="BC80091" s="79"/>
    </row>
    <row r="80092" spans="34:55" x14ac:dyDescent="0.25">
      <c r="AH80092" s="79"/>
      <c r="AI80092" s="79"/>
      <c r="AJ80092" s="80"/>
      <c r="AK80092" s="79"/>
      <c r="AS80092" s="80"/>
      <c r="BC80092" s="79"/>
    </row>
    <row r="80093" spans="34:55" x14ac:dyDescent="0.25">
      <c r="AH80093" s="79"/>
      <c r="AI80093" s="79"/>
      <c r="AJ80093" s="80"/>
      <c r="AK80093" s="79"/>
      <c r="AS80093" s="80"/>
      <c r="BC80093" s="79"/>
    </row>
    <row r="80094" spans="34:55" x14ac:dyDescent="0.25">
      <c r="AH80094" s="79"/>
      <c r="AI80094" s="79"/>
      <c r="AJ80094" s="80"/>
      <c r="AK80094" s="79"/>
      <c r="AS80094" s="80"/>
      <c r="BC80094" s="79"/>
    </row>
    <row r="80095" spans="34:55" x14ac:dyDescent="0.25">
      <c r="AH80095" s="79"/>
      <c r="AI80095" s="79"/>
      <c r="AJ80095" s="80"/>
      <c r="AK80095" s="79"/>
      <c r="AS80095" s="80"/>
      <c r="BC80095" s="79"/>
    </row>
    <row r="80096" spans="34:55" x14ac:dyDescent="0.25">
      <c r="AH80096" s="79"/>
      <c r="AI80096" s="79"/>
      <c r="AJ80096" s="80"/>
      <c r="AK80096" s="79"/>
      <c r="AS80096" s="80"/>
      <c r="BC80096" s="79"/>
    </row>
    <row r="80097" spans="30:55" x14ac:dyDescent="0.25">
      <c r="AH80097" s="79"/>
      <c r="AI80097" s="79"/>
      <c r="AJ80097" s="80"/>
      <c r="AK80097" s="79"/>
      <c r="AS80097" s="80"/>
      <c r="BC80097" s="79"/>
    </row>
    <row r="80098" spans="30:55" x14ac:dyDescent="0.25">
      <c r="AH80098" s="79"/>
      <c r="AI80098" s="79"/>
      <c r="AJ80098" s="80"/>
      <c r="AK80098" s="79"/>
      <c r="AS80098" s="80"/>
      <c r="BC80098" s="79"/>
    </row>
    <row r="80099" spans="30:55" x14ac:dyDescent="0.25">
      <c r="AH80099" s="79"/>
      <c r="AI80099" s="79"/>
      <c r="AJ80099" s="80"/>
      <c r="AK80099" s="79"/>
      <c r="AS80099" s="80"/>
      <c r="BC80099" s="79"/>
    </row>
    <row r="80100" spans="30:55" x14ac:dyDescent="0.25">
      <c r="AH80100" s="79"/>
      <c r="AI80100" s="79"/>
      <c r="AJ80100" s="80"/>
      <c r="AK80100" s="79"/>
      <c r="AS80100" s="80"/>
      <c r="BC80100" s="79"/>
    </row>
    <row r="80101" spans="30:55" x14ac:dyDescent="0.25">
      <c r="AH80101" s="79"/>
      <c r="AI80101" s="79"/>
      <c r="AJ80101" s="80"/>
      <c r="AK80101" s="79"/>
      <c r="AS80101" s="80"/>
      <c r="BC80101" s="79"/>
    </row>
    <row r="80102" spans="30:55" x14ac:dyDescent="0.25">
      <c r="AH80102" s="79"/>
      <c r="AI80102" s="79"/>
      <c r="AJ80102" s="80"/>
      <c r="AK80102" s="79"/>
      <c r="AS80102" s="80"/>
      <c r="BC80102" s="79"/>
    </row>
    <row r="80103" spans="30:55" x14ac:dyDescent="0.25">
      <c r="AH80103" s="79"/>
      <c r="AI80103" s="79"/>
      <c r="AJ80103" s="80"/>
      <c r="AK80103" s="79"/>
      <c r="AS80103" s="80"/>
      <c r="BC80103" s="79"/>
    </row>
    <row r="80104" spans="30:55" x14ac:dyDescent="0.25">
      <c r="AH80104" s="79"/>
      <c r="AI80104" s="79"/>
      <c r="AJ80104" s="80"/>
      <c r="AK80104" s="79"/>
      <c r="AS80104" s="80"/>
      <c r="BC80104" s="79"/>
    </row>
    <row r="80105" spans="30:55" x14ac:dyDescent="0.25">
      <c r="AH80105" s="79"/>
      <c r="AI80105" s="79"/>
      <c r="AJ80105" s="80"/>
      <c r="AK80105" s="79"/>
      <c r="AS80105" s="80"/>
      <c r="BC80105" s="79"/>
    </row>
    <row r="80106" spans="30:55" x14ac:dyDescent="0.25">
      <c r="AH80106" s="79"/>
      <c r="AI80106" s="79"/>
      <c r="AJ80106" s="80"/>
      <c r="AK80106" s="79"/>
      <c r="AS80106" s="80"/>
      <c r="BC80106" s="79"/>
    </row>
    <row r="80107" spans="30:55" x14ac:dyDescent="0.25">
      <c r="AD80107" s="27"/>
      <c r="AE80107" s="27"/>
      <c r="AH80107" s="79"/>
      <c r="AI80107" s="79"/>
      <c r="AJ80107" s="80"/>
      <c r="AK80107" s="79"/>
      <c r="AM80107" s="79"/>
      <c r="AS80107" s="80"/>
      <c r="BC80107" s="79"/>
    </row>
    <row r="80108" spans="30:55" x14ac:dyDescent="0.25">
      <c r="AH80108" s="79"/>
      <c r="AI80108" s="79"/>
      <c r="AJ80108" s="80"/>
      <c r="AK80108" s="79"/>
      <c r="AM80108" s="79"/>
      <c r="AS80108" s="80"/>
      <c r="BC80108" s="79"/>
    </row>
    <row r="80109" spans="30:55" x14ac:dyDescent="0.25">
      <c r="AH80109" s="79"/>
      <c r="AI80109" s="79"/>
      <c r="AJ80109" s="80"/>
      <c r="AK80109" s="79"/>
      <c r="AS80109" s="80"/>
      <c r="BC80109" s="79"/>
    </row>
    <row r="80110" spans="30:55" x14ac:dyDescent="0.25">
      <c r="AH80110" s="79"/>
      <c r="AI80110" s="79"/>
      <c r="AJ80110" s="80"/>
      <c r="AK80110" s="79"/>
      <c r="AS80110" s="80"/>
      <c r="BC80110" s="79"/>
    </row>
    <row r="80111" spans="30:55" x14ac:dyDescent="0.25">
      <c r="AH80111" s="79"/>
      <c r="AI80111" s="79"/>
      <c r="AJ80111" s="80"/>
      <c r="AK80111" s="79"/>
      <c r="AS80111" s="80"/>
      <c r="BC80111" s="79"/>
    </row>
    <row r="80112" spans="30:55" x14ac:dyDescent="0.25">
      <c r="AD80112" s="27"/>
      <c r="AE80112" s="27"/>
      <c r="AH80112" s="79"/>
      <c r="AI80112" s="79"/>
      <c r="AJ80112" s="80"/>
      <c r="AK80112" s="79"/>
      <c r="AS80112" s="80"/>
      <c r="BC80112" s="79"/>
    </row>
    <row r="80113" spans="30:55" x14ac:dyDescent="0.25">
      <c r="AD80113" s="27"/>
      <c r="AE80113" s="27"/>
      <c r="AH80113" s="79"/>
      <c r="AI80113" s="79"/>
      <c r="AJ80113" s="80"/>
      <c r="AK80113" s="79"/>
      <c r="AS80113" s="80"/>
      <c r="BC80113" s="79"/>
    </row>
    <row r="80114" spans="30:55" x14ac:dyDescent="0.25">
      <c r="AH80114" s="79"/>
      <c r="AI80114" s="79"/>
      <c r="AJ80114" s="80"/>
      <c r="AK80114" s="79"/>
      <c r="AS80114" s="80"/>
      <c r="BC80114" s="79"/>
    </row>
    <row r="80115" spans="30:55" x14ac:dyDescent="0.25">
      <c r="AH80115" s="79"/>
      <c r="AI80115" s="79"/>
      <c r="AJ80115" s="80"/>
      <c r="AK80115" s="79"/>
      <c r="AS80115" s="80"/>
      <c r="BC80115" s="79"/>
    </row>
    <row r="80116" spans="30:55" x14ac:dyDescent="0.25">
      <c r="AD80116" s="27"/>
      <c r="AE80116" s="27"/>
      <c r="AH80116" s="79"/>
      <c r="AI80116" s="79"/>
      <c r="AJ80116" s="80"/>
      <c r="AK80116" s="79"/>
      <c r="AS80116" s="80"/>
      <c r="BC80116" s="79"/>
    </row>
    <row r="80117" spans="30:55" x14ac:dyDescent="0.25">
      <c r="AH80117" s="79"/>
      <c r="AI80117" s="79"/>
      <c r="AJ80117" s="80"/>
      <c r="AK80117" s="79"/>
      <c r="AS80117" s="80"/>
      <c r="BC80117" s="79"/>
    </row>
    <row r="80118" spans="30:55" x14ac:dyDescent="0.25">
      <c r="AH80118" s="79"/>
      <c r="AI80118" s="79"/>
      <c r="AJ80118" s="80"/>
      <c r="AK80118" s="79"/>
      <c r="AS80118" s="80"/>
      <c r="BC80118" s="79"/>
    </row>
    <row r="80119" spans="30:55" x14ac:dyDescent="0.25">
      <c r="AH80119" s="79"/>
      <c r="AI80119" s="79"/>
      <c r="AJ80119" s="80"/>
      <c r="AK80119" s="79"/>
      <c r="AS80119" s="80"/>
      <c r="BC80119" s="79"/>
    </row>
    <row r="80120" spans="30:55" x14ac:dyDescent="0.25">
      <c r="AH80120" s="79"/>
      <c r="AI80120" s="79"/>
      <c r="AJ80120" s="80"/>
      <c r="AK80120" s="79"/>
      <c r="AS80120" s="80"/>
      <c r="BC80120" s="79"/>
    </row>
    <row r="80121" spans="30:55" x14ac:dyDescent="0.25">
      <c r="AH80121" s="79"/>
      <c r="AI80121" s="79"/>
      <c r="AJ80121" s="80"/>
      <c r="AK80121" s="79"/>
      <c r="AS80121" s="80"/>
      <c r="BC80121" s="79"/>
    </row>
    <row r="80122" spans="30:55" x14ac:dyDescent="0.25">
      <c r="AH80122" s="79"/>
      <c r="AI80122" s="79"/>
      <c r="AJ80122" s="80"/>
      <c r="AK80122" s="79"/>
      <c r="AS80122" s="80"/>
      <c r="BC80122" s="79"/>
    </row>
    <row r="80123" spans="30:55" x14ac:dyDescent="0.25">
      <c r="AD80123" s="27"/>
      <c r="AE80123" s="27"/>
      <c r="AH80123" s="79"/>
      <c r="AI80123" s="79"/>
      <c r="AJ80123" s="80"/>
      <c r="AK80123" s="79"/>
      <c r="AS80123" s="80"/>
      <c r="BC80123" s="79"/>
    </row>
    <row r="80124" spans="30:55" x14ac:dyDescent="0.25">
      <c r="AH80124" s="79"/>
      <c r="AI80124" s="79"/>
      <c r="AJ80124" s="80"/>
      <c r="AK80124" s="79"/>
      <c r="AS80124" s="80"/>
      <c r="BC80124" s="79"/>
    </row>
    <row r="80125" spans="30:55" x14ac:dyDescent="0.25">
      <c r="AH80125" s="79"/>
      <c r="AI80125" s="79"/>
      <c r="AJ80125" s="80"/>
      <c r="AK80125" s="79"/>
      <c r="AS80125" s="80"/>
      <c r="BC80125" s="79"/>
    </row>
    <row r="80126" spans="30:55" x14ac:dyDescent="0.25">
      <c r="AH80126" s="79"/>
      <c r="AI80126" s="79"/>
      <c r="AJ80126" s="80"/>
      <c r="AK80126" s="79"/>
      <c r="AM80126" s="79"/>
      <c r="AS80126" s="80"/>
      <c r="BC80126" s="79"/>
    </row>
    <row r="80127" spans="30:55" x14ac:dyDescent="0.25">
      <c r="AH80127" s="79"/>
      <c r="AI80127" s="79"/>
      <c r="AJ80127" s="80"/>
      <c r="AK80127" s="79"/>
      <c r="AS80127" s="80"/>
      <c r="BC80127" s="79"/>
    </row>
    <row r="80128" spans="30:55" x14ac:dyDescent="0.25">
      <c r="AH80128" s="79"/>
      <c r="AI80128" s="79"/>
      <c r="AJ80128" s="80"/>
      <c r="AK80128" s="79"/>
      <c r="AS80128" s="80"/>
      <c r="BC80128" s="79"/>
    </row>
    <row r="80129" spans="34:55" x14ac:dyDescent="0.25">
      <c r="AH80129" s="79"/>
      <c r="AI80129" s="79"/>
      <c r="AJ80129" s="80"/>
      <c r="AK80129" s="79"/>
      <c r="AS80129" s="80"/>
      <c r="BC80129" s="79"/>
    </row>
    <row r="80130" spans="34:55" x14ac:dyDescent="0.25">
      <c r="AH80130" s="79"/>
      <c r="AI80130" s="79"/>
      <c r="AJ80130" s="80"/>
      <c r="AK80130" s="79"/>
      <c r="AS80130" s="80"/>
      <c r="BC80130" s="79"/>
    </row>
    <row r="80131" spans="34:55" x14ac:dyDescent="0.25">
      <c r="AH80131" s="79"/>
      <c r="AI80131" s="79"/>
      <c r="AJ80131" s="80"/>
      <c r="AK80131" s="79"/>
      <c r="AS80131" s="80"/>
      <c r="BC80131" s="79"/>
    </row>
    <row r="80132" spans="34:55" x14ac:dyDescent="0.25">
      <c r="AH80132" s="79"/>
      <c r="AI80132" s="79"/>
      <c r="AJ80132" s="80"/>
      <c r="AK80132" s="79"/>
      <c r="AS80132" s="80"/>
      <c r="BC80132" s="79"/>
    </row>
    <row r="80133" spans="34:55" x14ac:dyDescent="0.25">
      <c r="AH80133" s="79"/>
      <c r="AI80133" s="79"/>
      <c r="AJ80133" s="80"/>
      <c r="AK80133" s="79"/>
      <c r="AS80133" s="80"/>
      <c r="BC80133" s="79"/>
    </row>
    <row r="80134" spans="34:55" x14ac:dyDescent="0.25">
      <c r="AH80134" s="79"/>
      <c r="AI80134" s="79"/>
      <c r="AJ80134" s="80"/>
      <c r="AK80134" s="79"/>
      <c r="AS80134" s="80"/>
      <c r="BC80134" s="79"/>
    </row>
    <row r="80135" spans="34:55" x14ac:dyDescent="0.25">
      <c r="AH80135" s="79"/>
      <c r="AI80135" s="79"/>
      <c r="AJ80135" s="80"/>
      <c r="AK80135" s="79"/>
      <c r="AS80135" s="80"/>
      <c r="BC80135" s="79"/>
    </row>
    <row r="80136" spans="34:55" x14ac:dyDescent="0.25">
      <c r="AH80136" s="79"/>
      <c r="AI80136" s="79"/>
      <c r="AJ80136" s="80"/>
      <c r="AK80136" s="79"/>
      <c r="AS80136" s="80"/>
      <c r="BC80136" s="79"/>
    </row>
    <row r="80137" spans="34:55" x14ac:dyDescent="0.25">
      <c r="AH80137" s="79"/>
      <c r="AI80137" s="79"/>
      <c r="AJ80137" s="80"/>
      <c r="AK80137" s="79"/>
      <c r="AS80137" s="80"/>
      <c r="BC80137" s="79"/>
    </row>
    <row r="80138" spans="34:55" x14ac:dyDescent="0.25">
      <c r="AH80138" s="79"/>
      <c r="AI80138" s="79"/>
      <c r="AJ80138" s="80"/>
      <c r="AK80138" s="79"/>
      <c r="AS80138" s="80"/>
      <c r="BC80138" s="79"/>
    </row>
    <row r="80139" spans="34:55" x14ac:dyDescent="0.25">
      <c r="AH80139" s="79"/>
      <c r="AI80139" s="79"/>
      <c r="AJ80139" s="80"/>
      <c r="AK80139" s="79"/>
      <c r="AS80139" s="80"/>
      <c r="BC80139" s="79"/>
    </row>
    <row r="80140" spans="34:55" x14ac:dyDescent="0.25">
      <c r="AH80140" s="79"/>
      <c r="AI80140" s="79"/>
      <c r="AJ80140" s="80"/>
      <c r="AK80140" s="79"/>
      <c r="AS80140" s="80"/>
      <c r="BC80140" s="79"/>
    </row>
    <row r="80141" spans="34:55" x14ac:dyDescent="0.25">
      <c r="AH80141" s="79"/>
      <c r="AI80141" s="79"/>
      <c r="AJ80141" s="80"/>
      <c r="AK80141" s="79"/>
      <c r="AS80141" s="80"/>
      <c r="BC80141" s="79"/>
    </row>
    <row r="80142" spans="34:55" x14ac:dyDescent="0.25">
      <c r="AH80142" s="79"/>
      <c r="AI80142" s="79"/>
      <c r="AJ80142" s="80"/>
      <c r="AK80142" s="79"/>
      <c r="AS80142" s="80"/>
      <c r="BC80142" s="79"/>
    </row>
    <row r="80143" spans="34:55" x14ac:dyDescent="0.25">
      <c r="AH80143" s="79"/>
      <c r="AI80143" s="79"/>
      <c r="AJ80143" s="80"/>
      <c r="AK80143" s="79"/>
      <c r="AS80143" s="80"/>
      <c r="BC80143" s="79"/>
    </row>
    <row r="80144" spans="34:55" x14ac:dyDescent="0.25">
      <c r="AH80144" s="79"/>
      <c r="AI80144" s="79"/>
      <c r="AJ80144" s="80"/>
      <c r="AK80144" s="79"/>
      <c r="AS80144" s="80"/>
      <c r="BC80144" s="79"/>
    </row>
    <row r="80145" spans="30:55" x14ac:dyDescent="0.25">
      <c r="AH80145" s="79"/>
      <c r="AI80145" s="79"/>
      <c r="AJ80145" s="80"/>
      <c r="AK80145" s="79"/>
      <c r="AS80145" s="80"/>
      <c r="BC80145" s="79"/>
    </row>
    <row r="80146" spans="30:55" x14ac:dyDescent="0.25">
      <c r="AH80146" s="79"/>
      <c r="AI80146" s="79"/>
      <c r="AJ80146" s="80"/>
      <c r="AK80146" s="79"/>
      <c r="AS80146" s="80"/>
      <c r="BC80146" s="79"/>
    </row>
    <row r="80147" spans="30:55" x14ac:dyDescent="0.25">
      <c r="AH80147" s="79"/>
      <c r="AI80147" s="79"/>
      <c r="AJ80147" s="80"/>
      <c r="AK80147" s="79"/>
      <c r="AS80147" s="80"/>
      <c r="BC80147" s="79"/>
    </row>
    <row r="80148" spans="30:55" x14ac:dyDescent="0.25">
      <c r="AD80148" s="27"/>
      <c r="AE80148" s="27"/>
      <c r="AH80148" s="79"/>
      <c r="AI80148" s="79"/>
      <c r="AJ80148" s="80"/>
      <c r="AK80148" s="79"/>
      <c r="AS80148" s="80"/>
      <c r="BC80148" s="79"/>
    </row>
    <row r="80149" spans="30:55" x14ac:dyDescent="0.25">
      <c r="AH80149" s="79"/>
      <c r="AI80149" s="79"/>
      <c r="AJ80149" s="80"/>
      <c r="AK80149" s="79"/>
      <c r="AS80149" s="80"/>
      <c r="BC80149" s="79"/>
    </row>
    <row r="80150" spans="30:55" x14ac:dyDescent="0.25">
      <c r="AH80150" s="79"/>
      <c r="AI80150" s="79"/>
      <c r="AJ80150" s="80"/>
      <c r="AK80150" s="79"/>
      <c r="AS80150" s="80"/>
      <c r="BC80150" s="79"/>
    </row>
    <row r="80151" spans="30:55" x14ac:dyDescent="0.25">
      <c r="AH80151" s="79"/>
      <c r="AI80151" s="79"/>
      <c r="AJ80151" s="80"/>
      <c r="AK80151" s="79"/>
      <c r="AS80151" s="80"/>
      <c r="BC80151" s="79"/>
    </row>
    <row r="80152" spans="30:55" x14ac:dyDescent="0.25">
      <c r="AH80152" s="79"/>
      <c r="AI80152" s="79"/>
      <c r="AJ80152" s="80"/>
      <c r="AK80152" s="79"/>
      <c r="AS80152" s="80"/>
      <c r="BC80152" s="79"/>
    </row>
    <row r="80153" spans="30:55" x14ac:dyDescent="0.25">
      <c r="AH80153" s="79"/>
      <c r="AI80153" s="79"/>
      <c r="AJ80153" s="80"/>
      <c r="AK80153" s="79"/>
      <c r="AS80153" s="80"/>
      <c r="BC80153" s="79"/>
    </row>
    <row r="80154" spans="30:55" x14ac:dyDescent="0.25">
      <c r="AH80154" s="79"/>
      <c r="AI80154" s="79"/>
      <c r="AJ80154" s="80"/>
      <c r="AK80154" s="79"/>
      <c r="AS80154" s="80"/>
      <c r="BC80154" s="79"/>
    </row>
    <row r="80155" spans="30:55" x14ac:dyDescent="0.25">
      <c r="AH80155" s="79"/>
      <c r="AI80155" s="79"/>
      <c r="AJ80155" s="80"/>
      <c r="AK80155" s="79"/>
      <c r="AS80155" s="80"/>
      <c r="BC80155" s="79"/>
    </row>
    <row r="80156" spans="30:55" x14ac:dyDescent="0.25">
      <c r="AH80156" s="79"/>
      <c r="AI80156" s="79"/>
      <c r="AJ80156" s="80"/>
      <c r="AK80156" s="79"/>
      <c r="AS80156" s="80"/>
      <c r="BC80156" s="79"/>
    </row>
    <row r="80157" spans="30:55" x14ac:dyDescent="0.25">
      <c r="AH80157" s="79"/>
      <c r="AI80157" s="79"/>
      <c r="AJ80157" s="80"/>
      <c r="AK80157" s="79"/>
      <c r="AS80157" s="80"/>
      <c r="BC80157" s="79"/>
    </row>
    <row r="80158" spans="30:55" x14ac:dyDescent="0.25">
      <c r="AH80158" s="79"/>
      <c r="AI80158" s="79"/>
      <c r="AJ80158" s="80"/>
      <c r="AK80158" s="79"/>
      <c r="AS80158" s="80"/>
      <c r="BC80158" s="79"/>
    </row>
    <row r="80159" spans="30:55" x14ac:dyDescent="0.25">
      <c r="AH80159" s="79"/>
      <c r="AI80159" s="79"/>
      <c r="AJ80159" s="80"/>
      <c r="AK80159" s="79"/>
      <c r="AS80159" s="80"/>
      <c r="BC80159" s="79"/>
    </row>
    <row r="80160" spans="30:55" x14ac:dyDescent="0.25">
      <c r="AH80160" s="79"/>
      <c r="AI80160" s="79"/>
      <c r="AJ80160" s="80"/>
      <c r="AK80160" s="79"/>
      <c r="AS80160" s="80"/>
      <c r="BC80160" s="79"/>
    </row>
    <row r="80161" spans="30:55" x14ac:dyDescent="0.25">
      <c r="AH80161" s="79"/>
      <c r="AI80161" s="79"/>
      <c r="AJ80161" s="80"/>
      <c r="AK80161" s="79"/>
      <c r="AS80161" s="80"/>
      <c r="BC80161" s="79"/>
    </row>
    <row r="80162" spans="30:55" x14ac:dyDescent="0.25">
      <c r="AH80162" s="79"/>
      <c r="AI80162" s="79"/>
      <c r="AJ80162" s="80"/>
      <c r="AK80162" s="79"/>
      <c r="AS80162" s="80"/>
      <c r="BC80162" s="79"/>
    </row>
    <row r="80163" spans="30:55" x14ac:dyDescent="0.25">
      <c r="AH80163" s="79"/>
      <c r="AI80163" s="79"/>
      <c r="AJ80163" s="80"/>
      <c r="AK80163" s="79"/>
      <c r="AS80163" s="80"/>
      <c r="BC80163" s="79"/>
    </row>
    <row r="80164" spans="30:55" x14ac:dyDescent="0.25">
      <c r="AH80164" s="79"/>
      <c r="AI80164" s="79"/>
      <c r="AJ80164" s="80"/>
      <c r="AK80164" s="79"/>
      <c r="AS80164" s="80"/>
      <c r="BC80164" s="79"/>
    </row>
    <row r="80165" spans="30:55" x14ac:dyDescent="0.25">
      <c r="AH80165" s="79"/>
      <c r="AI80165" s="79"/>
      <c r="AJ80165" s="80"/>
      <c r="AK80165" s="79"/>
      <c r="AS80165" s="80"/>
      <c r="BC80165" s="79"/>
    </row>
    <row r="80166" spans="30:55" x14ac:dyDescent="0.25">
      <c r="AD80166" s="27"/>
      <c r="AE80166" s="27"/>
      <c r="AH80166" s="79"/>
      <c r="AI80166" s="79"/>
      <c r="AJ80166" s="80"/>
      <c r="AK80166" s="79"/>
      <c r="AS80166" s="80"/>
      <c r="BC80166" s="79"/>
    </row>
    <row r="80167" spans="30:55" x14ac:dyDescent="0.25">
      <c r="AD80167" s="27"/>
      <c r="AE80167" s="27"/>
      <c r="AH80167" s="79"/>
      <c r="AI80167" s="79"/>
      <c r="AJ80167" s="80"/>
      <c r="AK80167" s="79"/>
      <c r="AS80167" s="80"/>
      <c r="BC80167" s="79"/>
    </row>
    <row r="80168" spans="30:55" x14ac:dyDescent="0.25">
      <c r="AD80168" s="27"/>
      <c r="AE80168" s="27"/>
      <c r="AH80168" s="79"/>
      <c r="AI80168" s="79"/>
      <c r="AJ80168" s="80"/>
      <c r="AK80168" s="79"/>
      <c r="AS80168" s="80"/>
      <c r="BC80168" s="79"/>
    </row>
    <row r="80169" spans="30:55" x14ac:dyDescent="0.25">
      <c r="AD80169" s="27"/>
      <c r="AE80169" s="27"/>
      <c r="AH80169" s="79"/>
      <c r="AI80169" s="79"/>
      <c r="AJ80169" s="80"/>
      <c r="AK80169" s="79"/>
      <c r="AS80169" s="80"/>
      <c r="BC80169" s="79"/>
    </row>
    <row r="80170" spans="30:55" x14ac:dyDescent="0.25">
      <c r="AH80170" s="79"/>
      <c r="AI80170" s="79"/>
      <c r="AJ80170" s="80"/>
      <c r="AK80170" s="79"/>
      <c r="AS80170" s="80"/>
      <c r="BC80170" s="79"/>
    </row>
    <row r="80171" spans="30:55" x14ac:dyDescent="0.25">
      <c r="AH80171" s="79"/>
      <c r="AI80171" s="79"/>
      <c r="AJ80171" s="80"/>
      <c r="AK80171" s="79"/>
      <c r="AS80171" s="80"/>
      <c r="BC80171" s="79"/>
    </row>
    <row r="80172" spans="30:55" x14ac:dyDescent="0.25">
      <c r="AH80172" s="79"/>
      <c r="AI80172" s="79"/>
      <c r="AJ80172" s="80"/>
      <c r="AK80172" s="79"/>
      <c r="AS80172" s="80"/>
      <c r="BC80172" s="79"/>
    </row>
    <row r="80173" spans="30:55" x14ac:dyDescent="0.25">
      <c r="AH80173" s="79"/>
      <c r="AI80173" s="79"/>
      <c r="AJ80173" s="80"/>
      <c r="AK80173" s="79"/>
      <c r="AS80173" s="80"/>
      <c r="BC80173" s="79"/>
    </row>
    <row r="80174" spans="30:55" x14ac:dyDescent="0.25">
      <c r="AH80174" s="79"/>
      <c r="AI80174" s="79"/>
      <c r="AJ80174" s="80"/>
      <c r="AK80174" s="79"/>
      <c r="AS80174" s="80"/>
      <c r="BC80174" s="79"/>
    </row>
    <row r="80175" spans="30:55" x14ac:dyDescent="0.25">
      <c r="AH80175" s="79"/>
      <c r="AI80175" s="79"/>
      <c r="AJ80175" s="80"/>
      <c r="AK80175" s="79"/>
      <c r="AS80175" s="80"/>
      <c r="BC80175" s="79"/>
    </row>
    <row r="80176" spans="30:55" x14ac:dyDescent="0.25">
      <c r="AH80176" s="79"/>
      <c r="AI80176" s="79"/>
      <c r="AJ80176" s="80"/>
      <c r="AK80176" s="79"/>
      <c r="AS80176" s="80"/>
      <c r="BC80176" s="79"/>
    </row>
    <row r="80177" spans="30:55" x14ac:dyDescent="0.25">
      <c r="AH80177" s="79"/>
      <c r="AI80177" s="79"/>
      <c r="AJ80177" s="80"/>
      <c r="AK80177" s="79"/>
      <c r="AS80177" s="80"/>
      <c r="BC80177" s="79"/>
    </row>
    <row r="80178" spans="30:55" x14ac:dyDescent="0.25">
      <c r="AH80178" s="79"/>
      <c r="AI80178" s="79"/>
      <c r="AJ80178" s="80"/>
      <c r="AK80178" s="79"/>
      <c r="AS80178" s="80"/>
      <c r="BC80178" s="79"/>
    </row>
    <row r="80179" spans="30:55" x14ac:dyDescent="0.25">
      <c r="AD80179" s="27"/>
      <c r="AE80179" s="27"/>
      <c r="AH80179" s="79"/>
      <c r="AI80179" s="79"/>
      <c r="AJ80179" s="80"/>
      <c r="AK80179" s="79"/>
      <c r="AS80179" s="80"/>
      <c r="BC80179" s="79"/>
    </row>
    <row r="80180" spans="30:55" x14ac:dyDescent="0.25">
      <c r="AD80180" s="27"/>
      <c r="AE80180" s="27"/>
      <c r="AH80180" s="79"/>
      <c r="AI80180" s="79"/>
      <c r="AJ80180" s="80"/>
      <c r="AK80180" s="79"/>
      <c r="AS80180" s="80"/>
      <c r="BC80180" s="79"/>
    </row>
    <row r="80181" spans="30:55" x14ac:dyDescent="0.25">
      <c r="AH80181" s="79"/>
      <c r="AI80181" s="79"/>
      <c r="AJ80181" s="80"/>
      <c r="AK80181" s="79"/>
      <c r="AS80181" s="80"/>
      <c r="BC80181" s="79"/>
    </row>
    <row r="80182" spans="30:55" x14ac:dyDescent="0.25">
      <c r="AH80182" s="79"/>
      <c r="AI80182" s="79"/>
      <c r="AJ80182" s="80"/>
      <c r="AK80182" s="79"/>
      <c r="AS80182" s="80"/>
      <c r="BC80182" s="79"/>
    </row>
    <row r="80183" spans="30:55" x14ac:dyDescent="0.25">
      <c r="AH80183" s="79"/>
      <c r="AI80183" s="79"/>
      <c r="AJ80183" s="80"/>
      <c r="AK80183" s="79"/>
      <c r="AS80183" s="80"/>
      <c r="BC80183" s="79"/>
    </row>
    <row r="80184" spans="30:55" x14ac:dyDescent="0.25">
      <c r="AH80184" s="79"/>
      <c r="AI80184" s="79"/>
      <c r="AJ80184" s="80"/>
      <c r="AK80184" s="79"/>
      <c r="AS80184" s="80"/>
      <c r="BC80184" s="79"/>
    </row>
    <row r="80185" spans="30:55" x14ac:dyDescent="0.25">
      <c r="AH80185" s="79"/>
      <c r="AI80185" s="79"/>
      <c r="AJ80185" s="80"/>
      <c r="AK80185" s="79"/>
      <c r="AS80185" s="80"/>
      <c r="BC80185" s="79"/>
    </row>
    <row r="80186" spans="30:55" x14ac:dyDescent="0.25">
      <c r="AH80186" s="79"/>
      <c r="AI80186" s="79"/>
      <c r="AJ80186" s="80"/>
      <c r="AK80186" s="79"/>
      <c r="AS80186" s="80"/>
      <c r="BC80186" s="79"/>
    </row>
    <row r="80187" spans="30:55" x14ac:dyDescent="0.25">
      <c r="AH80187" s="79"/>
      <c r="AI80187" s="79"/>
      <c r="AJ80187" s="80"/>
      <c r="AK80187" s="79"/>
      <c r="AS80187" s="80"/>
      <c r="BC80187" s="79"/>
    </row>
    <row r="80188" spans="30:55" x14ac:dyDescent="0.25">
      <c r="AH80188" s="79"/>
      <c r="AI80188" s="79"/>
      <c r="AJ80188" s="80"/>
      <c r="AK80188" s="79"/>
      <c r="AS80188" s="80"/>
      <c r="BC80188" s="79"/>
    </row>
    <row r="80189" spans="30:55" x14ac:dyDescent="0.25">
      <c r="AH80189" s="79"/>
      <c r="AI80189" s="79"/>
      <c r="AJ80189" s="80"/>
      <c r="AK80189" s="79"/>
      <c r="AS80189" s="80"/>
      <c r="BC80189" s="79"/>
    </row>
    <row r="80190" spans="30:55" x14ac:dyDescent="0.25">
      <c r="AH80190" s="79"/>
      <c r="AI80190" s="79"/>
      <c r="AJ80190" s="80"/>
      <c r="AK80190" s="79"/>
      <c r="AS80190" s="80"/>
      <c r="BC80190" s="79"/>
    </row>
    <row r="80191" spans="30:55" x14ac:dyDescent="0.25">
      <c r="AH80191" s="79"/>
      <c r="AI80191" s="79"/>
      <c r="AJ80191" s="80"/>
      <c r="AK80191" s="79"/>
      <c r="AS80191" s="80"/>
      <c r="BC80191" s="79"/>
    </row>
    <row r="80192" spans="30:55" x14ac:dyDescent="0.25">
      <c r="AH80192" s="79"/>
      <c r="AI80192" s="79"/>
      <c r="AJ80192" s="80"/>
      <c r="AK80192" s="79"/>
      <c r="AS80192" s="80"/>
      <c r="BC80192" s="79"/>
    </row>
    <row r="80193" spans="30:55" x14ac:dyDescent="0.25">
      <c r="AH80193" s="79"/>
      <c r="AI80193" s="79"/>
      <c r="AJ80193" s="80"/>
      <c r="AK80193" s="79"/>
      <c r="AS80193" s="80"/>
      <c r="BC80193" s="79"/>
    </row>
    <row r="80194" spans="30:55" x14ac:dyDescent="0.25">
      <c r="AH80194" s="79"/>
      <c r="AI80194" s="79"/>
      <c r="AJ80194" s="80"/>
      <c r="AK80194" s="79"/>
      <c r="AM80194" s="79"/>
      <c r="AS80194" s="80"/>
      <c r="BC80194" s="79"/>
    </row>
    <row r="80195" spans="30:55" x14ac:dyDescent="0.25">
      <c r="AD80195" s="27"/>
      <c r="AE80195" s="27"/>
      <c r="AH80195" s="79"/>
      <c r="AI80195" s="79"/>
      <c r="AJ80195" s="80"/>
      <c r="AK80195" s="79"/>
      <c r="AS80195" s="80"/>
      <c r="BC80195" s="79"/>
    </row>
    <row r="80196" spans="30:55" x14ac:dyDescent="0.25">
      <c r="AH80196" s="79"/>
      <c r="AI80196" s="79"/>
      <c r="AJ80196" s="80"/>
      <c r="AK80196" s="79"/>
      <c r="AS80196" s="80"/>
      <c r="BC80196" s="79"/>
    </row>
    <row r="80197" spans="30:55" x14ac:dyDescent="0.25">
      <c r="AD80197" s="27"/>
      <c r="AE80197" s="27"/>
      <c r="AH80197" s="79"/>
      <c r="AI80197" s="79"/>
      <c r="AJ80197" s="80"/>
      <c r="AK80197" s="79"/>
      <c r="AS80197" s="80"/>
      <c r="BC80197" s="79"/>
    </row>
    <row r="80198" spans="30:55" x14ac:dyDescent="0.25">
      <c r="AH80198" s="79"/>
      <c r="AI80198" s="79"/>
      <c r="AJ80198" s="80"/>
      <c r="AK80198" s="79"/>
      <c r="AS80198" s="80"/>
      <c r="BC80198" s="79"/>
    </row>
    <row r="80199" spans="30:55" x14ac:dyDescent="0.25">
      <c r="AH80199" s="79"/>
      <c r="AI80199" s="79"/>
      <c r="AJ80199" s="80"/>
      <c r="AK80199" s="79"/>
      <c r="AS80199" s="80"/>
      <c r="BC80199" s="79"/>
    </row>
    <row r="80200" spans="30:55" x14ac:dyDescent="0.25">
      <c r="AD80200" s="27"/>
      <c r="AE80200" s="27"/>
      <c r="AH80200" s="79"/>
      <c r="AI80200" s="79"/>
      <c r="AJ80200" s="80"/>
      <c r="AK80200" s="79"/>
      <c r="AS80200" s="80"/>
      <c r="BC80200" s="79"/>
    </row>
    <row r="80201" spans="30:55" x14ac:dyDescent="0.25">
      <c r="AD80201" s="27"/>
      <c r="AE80201" s="27"/>
      <c r="AH80201" s="79"/>
      <c r="AI80201" s="79"/>
      <c r="AJ80201" s="80"/>
      <c r="AK80201" s="79"/>
      <c r="AS80201" s="80"/>
      <c r="BC80201" s="79"/>
    </row>
    <row r="80202" spans="30:55" x14ac:dyDescent="0.25">
      <c r="AH80202" s="79"/>
      <c r="AI80202" s="79"/>
      <c r="AJ80202" s="80"/>
      <c r="AK80202" s="79"/>
      <c r="AS80202" s="80"/>
      <c r="BC80202" s="79"/>
    </row>
    <row r="80203" spans="30:55" x14ac:dyDescent="0.25">
      <c r="AH80203" s="79"/>
      <c r="AI80203" s="79"/>
      <c r="AJ80203" s="80"/>
      <c r="AK80203" s="79"/>
      <c r="AS80203" s="80"/>
      <c r="BC80203" s="79"/>
    </row>
    <row r="80204" spans="30:55" x14ac:dyDescent="0.25">
      <c r="AH80204" s="79"/>
      <c r="AI80204" s="79"/>
      <c r="AJ80204" s="80"/>
      <c r="AK80204" s="79"/>
      <c r="AS80204" s="80"/>
      <c r="BC80204" s="79"/>
    </row>
    <row r="80205" spans="30:55" x14ac:dyDescent="0.25">
      <c r="AD80205" s="27"/>
      <c r="AE80205" s="27"/>
      <c r="AH80205" s="79"/>
      <c r="AI80205" s="79"/>
      <c r="AJ80205" s="80"/>
      <c r="AK80205" s="79"/>
      <c r="AS80205" s="80"/>
      <c r="BC80205" s="79"/>
    </row>
    <row r="80206" spans="30:55" x14ac:dyDescent="0.25">
      <c r="AD80206" s="27"/>
      <c r="AE80206" s="27"/>
      <c r="AH80206" s="79"/>
      <c r="AI80206" s="79"/>
      <c r="AJ80206" s="80"/>
      <c r="AK80206" s="79"/>
      <c r="AS80206" s="80"/>
      <c r="BC80206" s="79"/>
    </row>
    <row r="80207" spans="30:55" x14ac:dyDescent="0.25">
      <c r="AD80207" s="27"/>
      <c r="AE80207" s="27"/>
      <c r="AH80207" s="79"/>
      <c r="AI80207" s="79"/>
      <c r="AJ80207" s="80"/>
      <c r="AK80207" s="79"/>
      <c r="AS80207" s="80"/>
      <c r="BC80207" s="79"/>
    </row>
    <row r="80208" spans="30:55" x14ac:dyDescent="0.25">
      <c r="AD80208" s="27"/>
      <c r="AE80208" s="27"/>
      <c r="AH80208" s="79"/>
      <c r="AI80208" s="79"/>
      <c r="AJ80208" s="80"/>
      <c r="AK80208" s="79"/>
      <c r="AM80208" s="79"/>
      <c r="AS80208" s="80"/>
      <c r="BC80208" s="79"/>
    </row>
    <row r="80209" spans="30:55" x14ac:dyDescent="0.25">
      <c r="AD80209" s="27"/>
      <c r="AE80209" s="27"/>
      <c r="AH80209" s="79"/>
      <c r="AI80209" s="79"/>
      <c r="AJ80209" s="80"/>
      <c r="AK80209" s="79"/>
      <c r="AM80209" s="79"/>
      <c r="AS80209" s="80"/>
      <c r="BC80209" s="79"/>
    </row>
    <row r="80210" spans="30:55" x14ac:dyDescent="0.25">
      <c r="AH80210" s="79"/>
      <c r="AI80210" s="79"/>
      <c r="AJ80210" s="80"/>
      <c r="AK80210" s="79"/>
      <c r="AO80210" s="80"/>
      <c r="AS80210" s="80"/>
      <c r="AW80210" s="80"/>
      <c r="AX80210" s="80"/>
      <c r="BC80210" s="79"/>
    </row>
    <row r="80211" spans="30:55" x14ac:dyDescent="0.25">
      <c r="AH80211" s="79"/>
      <c r="AI80211" s="79"/>
      <c r="AJ80211" s="80"/>
      <c r="AK80211" s="79"/>
      <c r="AS80211" s="80"/>
      <c r="AW80211" s="80"/>
      <c r="AX80211" s="80"/>
      <c r="BC80211" s="79"/>
    </row>
    <row r="80212" spans="30:55" x14ac:dyDescent="0.25">
      <c r="AH80212" s="79"/>
      <c r="AI80212" s="79"/>
      <c r="AJ80212" s="80"/>
      <c r="AK80212" s="79"/>
      <c r="AS80212" s="80"/>
      <c r="AW80212" s="80"/>
      <c r="AX80212" s="80"/>
      <c r="BC80212" s="79"/>
    </row>
    <row r="80213" spans="30:55" x14ac:dyDescent="0.25">
      <c r="AD80213" s="27"/>
      <c r="AE80213" s="27"/>
      <c r="AH80213" s="79"/>
      <c r="AI80213" s="79"/>
      <c r="AJ80213" s="80"/>
      <c r="AK80213" s="79"/>
      <c r="AO80213" s="80"/>
      <c r="AS80213" s="80"/>
      <c r="AW80213" s="80"/>
      <c r="AX80213" s="80"/>
      <c r="BC80213" s="79"/>
    </row>
    <row r="80214" spans="30:55" x14ac:dyDescent="0.25">
      <c r="AH80214" s="79"/>
      <c r="AI80214" s="79"/>
      <c r="AJ80214" s="80"/>
      <c r="AK80214" s="79"/>
      <c r="AO80214" s="80"/>
      <c r="AS80214" s="80"/>
      <c r="AW80214" s="80"/>
      <c r="AX80214" s="80"/>
      <c r="BC80214" s="79"/>
    </row>
    <row r="80215" spans="30:55" x14ac:dyDescent="0.25">
      <c r="AH80215" s="79"/>
      <c r="AI80215" s="79"/>
      <c r="AJ80215" s="80"/>
      <c r="AK80215" s="79"/>
      <c r="AO80215" s="80"/>
      <c r="AS80215" s="80"/>
      <c r="AW80215" s="80"/>
      <c r="AX80215" s="80"/>
      <c r="BC80215" s="79"/>
    </row>
    <row r="80216" spans="30:55" x14ac:dyDescent="0.25">
      <c r="AH80216" s="79"/>
      <c r="AI80216" s="79"/>
      <c r="AJ80216" s="80"/>
      <c r="AK80216" s="79"/>
      <c r="AO80216" s="80"/>
      <c r="AS80216" s="80"/>
      <c r="AW80216" s="80"/>
      <c r="AX80216" s="80"/>
      <c r="BC80216" s="79"/>
    </row>
    <row r="80217" spans="30:55" x14ac:dyDescent="0.25">
      <c r="AH80217" s="79"/>
      <c r="AI80217" s="79"/>
      <c r="AJ80217" s="80"/>
      <c r="AK80217" s="79"/>
      <c r="AO80217" s="80"/>
      <c r="AS80217" s="80"/>
      <c r="AW80217" s="80"/>
      <c r="AX80217" s="80"/>
      <c r="BC80217" s="79"/>
    </row>
    <row r="80218" spans="30:55" x14ac:dyDescent="0.25">
      <c r="AH80218" s="79"/>
      <c r="AI80218" s="79"/>
      <c r="AJ80218" s="80"/>
      <c r="AK80218" s="79"/>
      <c r="AO80218" s="80"/>
      <c r="AS80218" s="80"/>
      <c r="AW80218" s="80"/>
      <c r="AX80218" s="80"/>
      <c r="BC80218" s="79"/>
    </row>
    <row r="80219" spans="30:55" x14ac:dyDescent="0.25">
      <c r="AH80219" s="79"/>
      <c r="AI80219" s="79"/>
      <c r="AJ80219" s="80"/>
      <c r="AK80219" s="79"/>
      <c r="AO80219" s="80"/>
      <c r="AS80219" s="80"/>
      <c r="AW80219" s="80"/>
      <c r="AX80219" s="80"/>
      <c r="BC80219" s="79"/>
    </row>
    <row r="80220" spans="30:55" x14ac:dyDescent="0.25">
      <c r="AD80220" s="27"/>
      <c r="AE80220" s="27"/>
      <c r="AH80220" s="79"/>
      <c r="AI80220" s="79"/>
      <c r="AJ80220" s="80"/>
      <c r="AK80220" s="79"/>
      <c r="AO80220" s="80"/>
      <c r="AS80220" s="80"/>
      <c r="AW80220" s="80"/>
      <c r="AX80220" s="80"/>
      <c r="BC80220" s="79"/>
    </row>
    <row r="80221" spans="30:55" x14ac:dyDescent="0.25">
      <c r="AD80221" s="27"/>
      <c r="AE80221" s="27"/>
      <c r="AH80221" s="79"/>
      <c r="AI80221" s="79"/>
      <c r="AJ80221" s="80"/>
      <c r="AK80221" s="79"/>
      <c r="AO80221" s="80"/>
      <c r="AS80221" s="80"/>
      <c r="AW80221" s="80"/>
      <c r="AX80221" s="80"/>
      <c r="BC80221" s="79"/>
    </row>
    <row r="80222" spans="30:55" x14ac:dyDescent="0.25">
      <c r="AH80222" s="79"/>
      <c r="AI80222" s="79"/>
      <c r="AJ80222" s="80"/>
      <c r="AK80222" s="79"/>
      <c r="AO80222" s="80"/>
      <c r="AS80222" s="80"/>
      <c r="AW80222" s="80"/>
      <c r="AX80222" s="80"/>
      <c r="BC80222" s="79"/>
    </row>
    <row r="80223" spans="30:55" x14ac:dyDescent="0.25">
      <c r="AH80223" s="79"/>
      <c r="AI80223" s="79"/>
      <c r="AJ80223" s="80"/>
      <c r="AK80223" s="79"/>
      <c r="AO80223" s="80"/>
      <c r="AS80223" s="80"/>
      <c r="AW80223" s="80"/>
      <c r="AX80223" s="80"/>
      <c r="BC80223" s="79"/>
    </row>
    <row r="80224" spans="30:55" x14ac:dyDescent="0.25">
      <c r="AH80224" s="79"/>
      <c r="AI80224" s="79"/>
      <c r="AJ80224" s="80"/>
      <c r="AK80224" s="79"/>
      <c r="AO80224" s="80"/>
      <c r="AS80224" s="80"/>
      <c r="AW80224" s="80"/>
      <c r="AX80224" s="80"/>
      <c r="BC80224" s="79"/>
    </row>
    <row r="80225" spans="30:55" x14ac:dyDescent="0.25">
      <c r="AD80225" s="27"/>
      <c r="AE80225" s="27"/>
      <c r="AH80225" s="79"/>
      <c r="AI80225" s="79"/>
      <c r="AJ80225" s="80"/>
      <c r="AK80225" s="79"/>
      <c r="AO80225" s="80"/>
      <c r="AS80225" s="80"/>
      <c r="AW80225" s="80"/>
      <c r="AX80225" s="80"/>
      <c r="BC80225" s="79"/>
    </row>
    <row r="80226" spans="30:55" x14ac:dyDescent="0.25">
      <c r="AD80226" s="27"/>
      <c r="AE80226" s="27"/>
      <c r="AH80226" s="79"/>
      <c r="AI80226" s="79"/>
      <c r="AJ80226" s="80"/>
      <c r="AK80226" s="79"/>
      <c r="AO80226" s="80"/>
      <c r="AS80226" s="80"/>
      <c r="AW80226" s="80"/>
      <c r="AX80226" s="80"/>
      <c r="BC80226" s="79"/>
    </row>
    <row r="80227" spans="30:55" x14ac:dyDescent="0.25">
      <c r="AD80227" s="27"/>
      <c r="AE80227" s="27"/>
      <c r="AH80227" s="79"/>
      <c r="AI80227" s="79"/>
      <c r="AJ80227" s="80"/>
      <c r="AK80227" s="79"/>
      <c r="AO80227" s="80"/>
      <c r="AS80227" s="80"/>
      <c r="AW80227" s="80"/>
      <c r="AX80227" s="80"/>
      <c r="BC80227" s="79"/>
    </row>
    <row r="80228" spans="30:55" x14ac:dyDescent="0.25">
      <c r="AH80228" s="79"/>
      <c r="AI80228" s="79"/>
      <c r="AJ80228" s="80"/>
      <c r="AK80228" s="79"/>
      <c r="AO80228" s="80"/>
      <c r="AS80228" s="80"/>
      <c r="AW80228" s="80"/>
      <c r="AX80228" s="80"/>
      <c r="BC80228" s="79"/>
    </row>
    <row r="80229" spans="30:55" x14ac:dyDescent="0.25">
      <c r="AD80229" s="27"/>
      <c r="AE80229" s="27"/>
      <c r="AH80229" s="79"/>
      <c r="AI80229" s="79"/>
      <c r="AJ80229" s="80"/>
      <c r="AK80229" s="79"/>
      <c r="AO80229" s="80"/>
      <c r="AS80229" s="80"/>
      <c r="AW80229" s="80"/>
      <c r="AX80229" s="80"/>
      <c r="BC80229" s="79"/>
    </row>
    <row r="80230" spans="30:55" x14ac:dyDescent="0.25">
      <c r="AD80230" s="27"/>
      <c r="AE80230" s="27"/>
      <c r="AH80230" s="79"/>
      <c r="AI80230" s="79"/>
      <c r="AJ80230" s="80"/>
      <c r="AK80230" s="79"/>
      <c r="AO80230" s="80"/>
      <c r="AS80230" s="80"/>
      <c r="AW80230" s="80"/>
      <c r="AX80230" s="80"/>
      <c r="BC80230" s="79"/>
    </row>
    <row r="80231" spans="30:55" x14ac:dyDescent="0.25">
      <c r="AH80231" s="79"/>
      <c r="AI80231" s="79"/>
      <c r="AJ80231" s="80"/>
      <c r="AK80231" s="79"/>
      <c r="AO80231" s="80"/>
      <c r="AS80231" s="80"/>
      <c r="AW80231" s="80"/>
      <c r="AX80231" s="80"/>
      <c r="BC80231" s="79"/>
    </row>
    <row r="80232" spans="30:55" x14ac:dyDescent="0.25">
      <c r="AH80232" s="79"/>
      <c r="AI80232" s="79"/>
      <c r="AJ80232" s="80"/>
      <c r="AK80232" s="79"/>
      <c r="AO80232" s="80"/>
      <c r="AS80232" s="80"/>
      <c r="AW80232" s="80"/>
      <c r="AX80232" s="80"/>
      <c r="BC80232" s="79"/>
    </row>
    <row r="80233" spans="30:55" x14ac:dyDescent="0.25">
      <c r="AH80233" s="79"/>
      <c r="AI80233" s="79"/>
      <c r="AJ80233" s="80"/>
      <c r="AK80233" s="79"/>
      <c r="AO80233" s="80"/>
      <c r="AS80233" s="80"/>
      <c r="AW80233" s="80"/>
      <c r="AX80233" s="80"/>
      <c r="BC80233" s="79"/>
    </row>
    <row r="80234" spans="30:55" x14ac:dyDescent="0.25">
      <c r="AH80234" s="79"/>
      <c r="AI80234" s="79"/>
      <c r="AJ80234" s="80"/>
      <c r="AK80234" s="79"/>
      <c r="AO80234" s="80"/>
      <c r="AS80234" s="80"/>
      <c r="AW80234" s="80"/>
      <c r="AX80234" s="80"/>
      <c r="BC80234" s="79"/>
    </row>
    <row r="80235" spans="30:55" x14ac:dyDescent="0.25">
      <c r="AH80235" s="79"/>
      <c r="AI80235" s="79"/>
      <c r="AJ80235" s="80"/>
      <c r="AK80235" s="79"/>
      <c r="AO80235" s="80"/>
      <c r="AS80235" s="80"/>
      <c r="AW80235" s="80"/>
      <c r="AX80235" s="80"/>
      <c r="BC80235" s="79"/>
    </row>
    <row r="80236" spans="30:55" x14ac:dyDescent="0.25">
      <c r="AD80236" s="27"/>
      <c r="AE80236" s="27"/>
      <c r="AH80236" s="79"/>
      <c r="AI80236" s="79"/>
      <c r="AJ80236" s="80"/>
      <c r="AK80236" s="79"/>
      <c r="AO80236" s="80"/>
      <c r="AS80236" s="80"/>
      <c r="AW80236" s="80"/>
      <c r="AX80236" s="80"/>
      <c r="BC80236" s="79"/>
    </row>
    <row r="80237" spans="30:55" x14ac:dyDescent="0.25">
      <c r="AH80237" s="79"/>
      <c r="AI80237" s="79"/>
      <c r="AJ80237" s="80"/>
      <c r="AK80237" s="79"/>
      <c r="AO80237" s="80"/>
      <c r="AS80237" s="80"/>
      <c r="AW80237" s="80"/>
      <c r="AX80237" s="80"/>
      <c r="BC80237" s="79"/>
    </row>
    <row r="80238" spans="30:55" x14ac:dyDescent="0.25">
      <c r="AH80238" s="79"/>
      <c r="AI80238" s="79"/>
      <c r="AJ80238" s="80"/>
      <c r="AK80238" s="79"/>
      <c r="AO80238" s="80"/>
      <c r="AS80238" s="80"/>
      <c r="AW80238" s="80"/>
      <c r="AX80238" s="80"/>
      <c r="BC80238" s="79"/>
    </row>
    <row r="80239" spans="30:55" x14ac:dyDescent="0.25">
      <c r="AD80239" s="27"/>
      <c r="AE80239" s="27"/>
      <c r="AH80239" s="79"/>
      <c r="AI80239" s="79"/>
      <c r="AJ80239" s="80"/>
      <c r="AK80239" s="79"/>
      <c r="AO80239" s="80"/>
      <c r="AS80239" s="80"/>
      <c r="AW80239" s="80"/>
      <c r="AX80239" s="80"/>
      <c r="BC80239" s="79"/>
    </row>
    <row r="80240" spans="30:55" x14ac:dyDescent="0.25">
      <c r="AH80240" s="79"/>
      <c r="AI80240" s="79"/>
      <c r="AJ80240" s="80"/>
      <c r="AK80240" s="79"/>
      <c r="AO80240" s="80"/>
      <c r="AS80240" s="80"/>
      <c r="AW80240" s="80"/>
      <c r="AX80240" s="80"/>
      <c r="BC80240" s="79"/>
    </row>
    <row r="80241" spans="30:55" x14ac:dyDescent="0.25">
      <c r="AH80241" s="79"/>
      <c r="AI80241" s="79"/>
      <c r="AJ80241" s="80"/>
      <c r="AK80241" s="79"/>
      <c r="AO80241" s="80"/>
      <c r="AS80241" s="80"/>
      <c r="AW80241" s="80"/>
      <c r="AX80241" s="80"/>
      <c r="BC80241" s="79"/>
    </row>
    <row r="80242" spans="30:55" x14ac:dyDescent="0.25">
      <c r="AD80242" s="27"/>
      <c r="AE80242" s="27"/>
      <c r="AH80242" s="79"/>
      <c r="AI80242" s="79"/>
      <c r="AJ80242" s="80"/>
      <c r="AK80242" s="79"/>
      <c r="AO80242" s="80"/>
      <c r="AS80242" s="80"/>
      <c r="AW80242" s="80"/>
      <c r="AX80242" s="80"/>
      <c r="BC80242" s="79"/>
    </row>
    <row r="80243" spans="30:55" x14ac:dyDescent="0.25">
      <c r="AH80243" s="79"/>
      <c r="AI80243" s="79"/>
      <c r="AJ80243" s="80"/>
      <c r="AK80243" s="79"/>
      <c r="AO80243" s="80"/>
      <c r="AS80243" s="80"/>
      <c r="AW80243" s="80"/>
      <c r="AX80243" s="80"/>
      <c r="BC80243" s="79"/>
    </row>
    <row r="80244" spans="30:55" x14ac:dyDescent="0.25">
      <c r="AH80244" s="79"/>
      <c r="AI80244" s="79"/>
      <c r="AJ80244" s="80"/>
      <c r="AK80244" s="79"/>
      <c r="AO80244" s="80"/>
      <c r="AS80244" s="80"/>
      <c r="AW80244" s="80"/>
      <c r="AX80244" s="80"/>
      <c r="BC80244" s="79"/>
    </row>
    <row r="80245" spans="30:55" x14ac:dyDescent="0.25">
      <c r="AD80245" s="27"/>
      <c r="AE80245" s="27"/>
      <c r="AH80245" s="79"/>
      <c r="AI80245" s="79"/>
      <c r="AJ80245" s="80"/>
      <c r="AK80245" s="79"/>
      <c r="AO80245" s="80"/>
      <c r="AS80245" s="80"/>
      <c r="AW80245" s="80"/>
      <c r="AX80245" s="80"/>
      <c r="BC80245" s="79"/>
    </row>
    <row r="80246" spans="30:55" x14ac:dyDescent="0.25">
      <c r="AH80246" s="79"/>
      <c r="AI80246" s="79"/>
      <c r="AJ80246" s="80"/>
      <c r="AK80246" s="79"/>
      <c r="AO80246" s="80"/>
      <c r="AS80246" s="80"/>
      <c r="AW80246" s="80"/>
      <c r="AX80246" s="80"/>
      <c r="BC80246" s="79"/>
    </row>
    <row r="80247" spans="30:55" x14ac:dyDescent="0.25">
      <c r="AD80247" s="27"/>
      <c r="AE80247" s="27"/>
      <c r="AH80247" s="79"/>
      <c r="AI80247" s="79"/>
      <c r="AJ80247" s="80"/>
      <c r="AK80247" s="79"/>
      <c r="AO80247" s="80"/>
      <c r="AS80247" s="80"/>
      <c r="AW80247" s="80"/>
      <c r="AX80247" s="80"/>
      <c r="BC80247" s="79"/>
    </row>
    <row r="80248" spans="30:55" x14ac:dyDescent="0.25">
      <c r="AH80248" s="79"/>
      <c r="AI80248" s="79"/>
      <c r="AJ80248" s="80"/>
      <c r="AK80248" s="79"/>
      <c r="AO80248" s="80"/>
      <c r="AS80248" s="80"/>
      <c r="AW80248" s="80"/>
      <c r="AX80248" s="80"/>
      <c r="BC80248" s="79"/>
    </row>
    <row r="80249" spans="30:55" x14ac:dyDescent="0.25">
      <c r="AH80249" s="79"/>
      <c r="AI80249" s="79"/>
      <c r="AJ80249" s="80"/>
      <c r="AK80249" s="79"/>
      <c r="AO80249" s="80"/>
      <c r="AS80249" s="80"/>
      <c r="AW80249" s="80"/>
      <c r="AX80249" s="80"/>
      <c r="BC80249" s="79"/>
    </row>
    <row r="80250" spans="30:55" x14ac:dyDescent="0.25">
      <c r="AH80250" s="79"/>
      <c r="AI80250" s="79"/>
      <c r="AJ80250" s="80"/>
      <c r="AK80250" s="79"/>
      <c r="AO80250" s="80"/>
      <c r="AS80250" s="80"/>
      <c r="AW80250" s="80"/>
      <c r="AX80250" s="80"/>
      <c r="BC80250" s="79"/>
    </row>
    <row r="80251" spans="30:55" x14ac:dyDescent="0.25">
      <c r="AH80251" s="79"/>
      <c r="AI80251" s="79"/>
      <c r="AJ80251" s="80"/>
      <c r="AK80251" s="79"/>
      <c r="AO80251" s="80"/>
      <c r="AS80251" s="80"/>
      <c r="AW80251" s="80"/>
      <c r="AX80251" s="80"/>
      <c r="BC80251" s="79"/>
    </row>
    <row r="80252" spans="30:55" x14ac:dyDescent="0.25">
      <c r="AD80252" s="27"/>
      <c r="AE80252" s="27"/>
      <c r="AH80252" s="79"/>
      <c r="AI80252" s="79"/>
      <c r="AJ80252" s="80"/>
      <c r="AK80252" s="79"/>
      <c r="AO80252" s="80"/>
      <c r="AS80252" s="80"/>
      <c r="AW80252" s="80"/>
      <c r="AX80252" s="80"/>
      <c r="BC80252" s="79"/>
    </row>
    <row r="80253" spans="30:55" x14ac:dyDescent="0.25">
      <c r="AD80253" s="27"/>
      <c r="AE80253" s="27"/>
      <c r="AH80253" s="79"/>
      <c r="AI80253" s="79"/>
      <c r="AJ80253" s="80"/>
      <c r="AK80253" s="79"/>
      <c r="AO80253" s="80"/>
      <c r="AS80253" s="80"/>
      <c r="AW80253" s="80"/>
      <c r="AX80253" s="80"/>
      <c r="BC80253" s="79"/>
    </row>
    <row r="80254" spans="30:55" x14ac:dyDescent="0.25">
      <c r="AH80254" s="79"/>
      <c r="AI80254" s="79"/>
      <c r="AJ80254" s="80"/>
      <c r="AK80254" s="79"/>
      <c r="AO80254" s="80"/>
      <c r="AS80254" s="80"/>
      <c r="AW80254" s="80"/>
      <c r="AX80254" s="80"/>
      <c r="BC80254" s="79"/>
    </row>
    <row r="80255" spans="30:55" x14ac:dyDescent="0.25">
      <c r="AD80255" s="27"/>
      <c r="AE80255" s="27"/>
      <c r="AH80255" s="79"/>
      <c r="AI80255" s="79"/>
      <c r="AJ80255" s="80"/>
      <c r="AK80255" s="79"/>
      <c r="AO80255" s="80"/>
      <c r="AS80255" s="80"/>
      <c r="AW80255" s="80"/>
      <c r="AX80255" s="80"/>
      <c r="BC80255" s="79"/>
    </row>
    <row r="80256" spans="30:55" x14ac:dyDescent="0.25">
      <c r="AH80256" s="79"/>
      <c r="AI80256" s="79"/>
      <c r="AJ80256" s="80"/>
      <c r="AK80256" s="79"/>
      <c r="AO80256" s="80"/>
      <c r="AS80256" s="80"/>
      <c r="AW80256" s="80"/>
      <c r="AX80256" s="80"/>
      <c r="BC80256" s="79"/>
    </row>
    <row r="80257" spans="30:55" x14ac:dyDescent="0.25">
      <c r="AD80257" s="27"/>
      <c r="AE80257" s="27"/>
      <c r="AH80257" s="79"/>
      <c r="AI80257" s="79"/>
      <c r="AJ80257" s="80"/>
      <c r="AK80257" s="79"/>
      <c r="AO80257" s="80"/>
      <c r="AS80257" s="80"/>
      <c r="AW80257" s="80"/>
      <c r="AX80257" s="80"/>
      <c r="BC80257" s="79"/>
    </row>
    <row r="80258" spans="30:55" x14ac:dyDescent="0.25">
      <c r="AH80258" s="79"/>
      <c r="AI80258" s="79"/>
      <c r="AJ80258" s="80"/>
      <c r="AK80258" s="79"/>
      <c r="AS80258" s="80"/>
      <c r="AW80258" s="80"/>
      <c r="AX80258" s="80"/>
      <c r="BC80258" s="79"/>
    </row>
    <row r="80259" spans="30:55" x14ac:dyDescent="0.25">
      <c r="AH80259" s="79"/>
      <c r="AI80259" s="79"/>
      <c r="AJ80259" s="80"/>
      <c r="AK80259" s="79"/>
      <c r="AS80259" s="80"/>
      <c r="AW80259" s="80"/>
      <c r="AX80259" s="80"/>
      <c r="BC80259" s="79"/>
    </row>
    <row r="80260" spans="30:55" x14ac:dyDescent="0.25">
      <c r="AD80260" s="27"/>
      <c r="AE80260" s="27"/>
      <c r="AH80260" s="79"/>
      <c r="AI80260" s="79"/>
      <c r="AJ80260" s="80"/>
      <c r="AK80260" s="79"/>
      <c r="AO80260" s="80"/>
      <c r="AS80260" s="80"/>
      <c r="AW80260" s="80"/>
      <c r="AX80260" s="80"/>
      <c r="BC80260" s="79"/>
    </row>
    <row r="80261" spans="30:55" x14ac:dyDescent="0.25">
      <c r="AH80261" s="79"/>
      <c r="AI80261" s="79"/>
      <c r="AJ80261" s="80"/>
      <c r="AK80261" s="79"/>
      <c r="AO80261" s="80"/>
      <c r="AS80261" s="80"/>
      <c r="AW80261" s="80"/>
      <c r="AX80261" s="80"/>
      <c r="BC80261" s="79"/>
    </row>
    <row r="80262" spans="30:55" x14ac:dyDescent="0.25">
      <c r="AH80262" s="79"/>
      <c r="AI80262" s="79"/>
      <c r="AJ80262" s="80"/>
      <c r="AK80262" s="79"/>
      <c r="AO80262" s="80"/>
      <c r="AS80262" s="80"/>
      <c r="AW80262" s="80"/>
      <c r="AX80262" s="80"/>
      <c r="BC80262" s="79"/>
    </row>
    <row r="80263" spans="30:55" x14ac:dyDescent="0.25">
      <c r="AD80263" s="27"/>
      <c r="AE80263" s="27"/>
      <c r="AH80263" s="79"/>
      <c r="AI80263" s="79"/>
      <c r="AJ80263" s="80"/>
      <c r="AK80263" s="79"/>
      <c r="AO80263" s="80"/>
      <c r="AS80263" s="80"/>
      <c r="AW80263" s="80"/>
      <c r="AX80263" s="80"/>
      <c r="BC80263" s="79"/>
    </row>
    <row r="80264" spans="30:55" x14ac:dyDescent="0.25">
      <c r="AH80264" s="79"/>
      <c r="AI80264" s="79"/>
      <c r="AJ80264" s="80"/>
      <c r="AK80264" s="79"/>
      <c r="AO80264" s="80"/>
      <c r="AS80264" s="80"/>
      <c r="AW80264" s="80"/>
      <c r="AX80264" s="80"/>
      <c r="BC80264" s="79"/>
    </row>
    <row r="80265" spans="30:55" x14ac:dyDescent="0.25">
      <c r="AD80265" s="27"/>
      <c r="AE80265" s="27"/>
      <c r="AH80265" s="79"/>
      <c r="AI80265" s="79"/>
      <c r="AJ80265" s="80"/>
      <c r="AK80265" s="79"/>
      <c r="AO80265" s="80"/>
      <c r="AS80265" s="80"/>
      <c r="AW80265" s="80"/>
      <c r="AX80265" s="80"/>
      <c r="BC80265" s="79"/>
    </row>
    <row r="80266" spans="30:55" x14ac:dyDescent="0.25">
      <c r="AH80266" s="79"/>
      <c r="AI80266" s="79"/>
      <c r="AJ80266" s="80"/>
      <c r="AK80266" s="79"/>
      <c r="AS80266" s="80"/>
      <c r="AW80266" s="80"/>
      <c r="AX80266" s="80"/>
      <c r="BC80266" s="79"/>
    </row>
    <row r="80267" spans="30:55" x14ac:dyDescent="0.25">
      <c r="AH80267" s="79"/>
      <c r="AI80267" s="79"/>
      <c r="AJ80267" s="80"/>
      <c r="AK80267" s="79"/>
      <c r="AO80267" s="80"/>
      <c r="AS80267" s="80"/>
      <c r="AW80267" s="80"/>
      <c r="AX80267" s="80"/>
      <c r="BC80267" s="79"/>
    </row>
    <row r="80268" spans="30:55" x14ac:dyDescent="0.25">
      <c r="AH80268" s="79"/>
      <c r="AI80268" s="79"/>
      <c r="AJ80268" s="80"/>
      <c r="AK80268" s="79"/>
      <c r="AO80268" s="80"/>
      <c r="AS80268" s="80"/>
      <c r="AW80268" s="80"/>
      <c r="AX80268" s="80"/>
      <c r="BC80268" s="79"/>
    </row>
    <row r="80269" spans="30:55" x14ac:dyDescent="0.25">
      <c r="AH80269" s="79"/>
      <c r="AI80269" s="79"/>
      <c r="AJ80269" s="80"/>
      <c r="AK80269" s="79"/>
      <c r="AO80269" s="80"/>
      <c r="AS80269" s="80"/>
      <c r="AW80269" s="80"/>
      <c r="AX80269" s="80"/>
      <c r="BC80269" s="79"/>
    </row>
    <row r="80270" spans="30:55" x14ac:dyDescent="0.25">
      <c r="AH80270" s="79"/>
      <c r="AI80270" s="79"/>
      <c r="AJ80270" s="80"/>
      <c r="AK80270" s="79"/>
      <c r="AO80270" s="80"/>
      <c r="AS80270" s="80"/>
      <c r="AW80270" s="80"/>
      <c r="AX80270" s="80"/>
      <c r="BC80270" s="79"/>
    </row>
    <row r="80271" spans="30:55" x14ac:dyDescent="0.25">
      <c r="AD80271" s="27"/>
      <c r="AE80271" s="27"/>
      <c r="AH80271" s="79"/>
      <c r="AI80271" s="79"/>
      <c r="AJ80271" s="80"/>
      <c r="AK80271" s="79"/>
      <c r="AO80271" s="80"/>
      <c r="AS80271" s="80"/>
      <c r="AW80271" s="80"/>
      <c r="AX80271" s="80"/>
      <c r="BC80271" s="79"/>
    </row>
    <row r="80272" spans="30:55" x14ac:dyDescent="0.25">
      <c r="AH80272" s="79"/>
      <c r="AI80272" s="79"/>
      <c r="AJ80272" s="80"/>
      <c r="AK80272" s="79"/>
      <c r="AO80272" s="80"/>
      <c r="AS80272" s="80"/>
      <c r="AW80272" s="80"/>
      <c r="AX80272" s="80"/>
      <c r="BC80272" s="79"/>
    </row>
    <row r="80273" spans="30:55" x14ac:dyDescent="0.25">
      <c r="AH80273" s="79"/>
      <c r="AI80273" s="79"/>
      <c r="AJ80273" s="80"/>
      <c r="AK80273" s="79"/>
      <c r="AO80273" s="80"/>
      <c r="AS80273" s="80"/>
      <c r="AW80273" s="80"/>
      <c r="AX80273" s="80"/>
      <c r="BC80273" s="79"/>
    </row>
    <row r="80274" spans="30:55" x14ac:dyDescent="0.25">
      <c r="AD80274" s="27"/>
      <c r="AE80274" s="27"/>
      <c r="AH80274" s="79"/>
      <c r="AI80274" s="79"/>
      <c r="AJ80274" s="80"/>
      <c r="AK80274" s="79"/>
      <c r="AS80274" s="80"/>
      <c r="AW80274" s="80"/>
      <c r="AX80274" s="80"/>
      <c r="BC80274" s="79"/>
    </row>
    <row r="80275" spans="30:55" x14ac:dyDescent="0.25">
      <c r="AH80275" s="79"/>
      <c r="AI80275" s="79"/>
      <c r="AJ80275" s="80"/>
      <c r="AK80275" s="79"/>
      <c r="AS80275" s="80"/>
      <c r="AW80275" s="80"/>
      <c r="AX80275" s="80"/>
      <c r="BC80275" s="79"/>
    </row>
    <row r="80276" spans="30:55" x14ac:dyDescent="0.25">
      <c r="AH80276" s="79"/>
      <c r="AI80276" s="79"/>
      <c r="AJ80276" s="80"/>
      <c r="AK80276" s="79"/>
      <c r="AO80276" s="80"/>
      <c r="AS80276" s="80"/>
      <c r="AW80276" s="80"/>
      <c r="AX80276" s="80"/>
      <c r="BC80276" s="79"/>
    </row>
    <row r="80277" spans="30:55" x14ac:dyDescent="0.25">
      <c r="AH80277" s="79"/>
      <c r="AI80277" s="79"/>
      <c r="AJ80277" s="80"/>
      <c r="AK80277" s="79"/>
      <c r="AO80277" s="80"/>
      <c r="AS80277" s="80"/>
      <c r="AW80277" s="80"/>
      <c r="AX80277" s="80"/>
      <c r="BC80277" s="79"/>
    </row>
    <row r="80278" spans="30:55" x14ac:dyDescent="0.25">
      <c r="AD80278" s="27"/>
      <c r="AE80278" s="27"/>
      <c r="AH80278" s="79"/>
      <c r="AI80278" s="79"/>
      <c r="AJ80278" s="80"/>
      <c r="AK80278" s="79"/>
      <c r="AO80278" s="80"/>
      <c r="AS80278" s="80"/>
      <c r="AW80278" s="80"/>
      <c r="AX80278" s="80"/>
      <c r="BC80278" s="79"/>
    </row>
    <row r="80279" spans="30:55" x14ac:dyDescent="0.25">
      <c r="AH80279" s="79"/>
      <c r="AI80279" s="79"/>
      <c r="AJ80279" s="80"/>
      <c r="AK80279" s="79"/>
      <c r="AQ80279" s="80"/>
      <c r="AR80279" s="79"/>
      <c r="AS80279" s="80"/>
      <c r="AW80279" s="80"/>
      <c r="AX80279" s="80"/>
      <c r="BC80279" s="79"/>
    </row>
    <row r="80280" spans="30:55" x14ac:dyDescent="0.25">
      <c r="AH80280" s="79"/>
      <c r="AI80280" s="79"/>
      <c r="AJ80280" s="80"/>
      <c r="AK80280" s="79"/>
      <c r="AO80280" s="80"/>
      <c r="AS80280" s="80"/>
      <c r="AW80280" s="80"/>
      <c r="AX80280" s="80"/>
      <c r="BC80280" s="79"/>
    </row>
    <row r="80281" spans="30:55" x14ac:dyDescent="0.25">
      <c r="AH80281" s="79"/>
      <c r="AI80281" s="79"/>
      <c r="AJ80281" s="80"/>
      <c r="AK80281" s="79"/>
      <c r="AO80281" s="80"/>
      <c r="AS80281" s="80"/>
      <c r="AW80281" s="80"/>
      <c r="AX80281" s="80"/>
      <c r="BC80281" s="79"/>
    </row>
    <row r="80282" spans="30:55" x14ac:dyDescent="0.25">
      <c r="AH80282" s="79"/>
      <c r="AI80282" s="79"/>
      <c r="AJ80282" s="80"/>
      <c r="AK80282" s="79"/>
      <c r="AO80282" s="80"/>
      <c r="AS80282" s="80"/>
      <c r="AW80282" s="80"/>
      <c r="AX80282" s="80"/>
      <c r="BC80282" s="79"/>
    </row>
    <row r="80283" spans="30:55" x14ac:dyDescent="0.25">
      <c r="AD80283" s="27"/>
      <c r="AE80283" s="27"/>
      <c r="AH80283" s="79"/>
      <c r="AI80283" s="79"/>
      <c r="AJ80283" s="80"/>
      <c r="AK80283" s="79"/>
      <c r="AO80283" s="80"/>
      <c r="AS80283" s="80"/>
      <c r="AW80283" s="80"/>
      <c r="AX80283" s="80"/>
      <c r="BC80283" s="79"/>
    </row>
    <row r="80284" spans="30:55" x14ac:dyDescent="0.25">
      <c r="AH80284" s="79"/>
      <c r="AI80284" s="79"/>
      <c r="AJ80284" s="80"/>
      <c r="AK80284" s="79"/>
      <c r="AO80284" s="80"/>
      <c r="AS80284" s="80"/>
      <c r="AW80284" s="80"/>
      <c r="AX80284" s="80"/>
      <c r="BC80284" s="79"/>
    </row>
    <row r="80285" spans="30:55" x14ac:dyDescent="0.25">
      <c r="AD80285" s="27"/>
      <c r="AE80285" s="27"/>
      <c r="AH80285" s="79"/>
      <c r="AI80285" s="79"/>
      <c r="AJ80285" s="80"/>
      <c r="AK80285" s="79"/>
      <c r="AO80285" s="80"/>
      <c r="AS80285" s="80"/>
      <c r="AW80285" s="80"/>
      <c r="AX80285" s="80"/>
      <c r="BC80285" s="79"/>
    </row>
    <row r="80286" spans="30:55" x14ac:dyDescent="0.25">
      <c r="AH80286" s="79"/>
      <c r="AI80286" s="79"/>
      <c r="AJ80286" s="80"/>
      <c r="AK80286" s="79"/>
      <c r="AO80286" s="80"/>
      <c r="AS80286" s="80"/>
      <c r="AW80286" s="80"/>
      <c r="AX80286" s="80"/>
      <c r="BC80286" s="79"/>
    </row>
    <row r="80287" spans="30:55" x14ac:dyDescent="0.25">
      <c r="AH80287" s="79"/>
      <c r="AI80287" s="79"/>
      <c r="AJ80287" s="80"/>
      <c r="AK80287" s="79"/>
      <c r="AO80287" s="80"/>
      <c r="AS80287" s="80"/>
      <c r="AW80287" s="80"/>
      <c r="AX80287" s="80"/>
      <c r="BC80287" s="79"/>
    </row>
    <row r="80288" spans="30:55" x14ac:dyDescent="0.25">
      <c r="AH80288" s="79"/>
      <c r="AI80288" s="79"/>
      <c r="AJ80288" s="80"/>
      <c r="AK80288" s="79"/>
      <c r="AO80288" s="80"/>
      <c r="AS80288" s="80"/>
      <c r="AW80288" s="80"/>
      <c r="AX80288" s="80"/>
      <c r="BC80288" s="79"/>
    </row>
    <row r="80289" spans="30:55" x14ac:dyDescent="0.25">
      <c r="AH80289" s="79"/>
      <c r="AI80289" s="79"/>
      <c r="AJ80289" s="80"/>
      <c r="AK80289" s="79"/>
      <c r="AO80289" s="80"/>
      <c r="AS80289" s="80"/>
      <c r="AW80289" s="80"/>
      <c r="AX80289" s="80"/>
      <c r="BC80289" s="79"/>
    </row>
    <row r="80290" spans="30:55" x14ac:dyDescent="0.25">
      <c r="AD80290" s="27"/>
      <c r="AE80290" s="27"/>
      <c r="AH80290" s="79"/>
      <c r="AI80290" s="79"/>
      <c r="AJ80290" s="80"/>
      <c r="AK80290" s="79"/>
      <c r="AO80290" s="80"/>
      <c r="AS80290" s="80"/>
      <c r="AW80290" s="80"/>
      <c r="AX80290" s="80"/>
      <c r="BC80290" s="79"/>
    </row>
    <row r="80291" spans="30:55" x14ac:dyDescent="0.25">
      <c r="AH80291" s="79"/>
      <c r="AI80291" s="79"/>
      <c r="AJ80291" s="80"/>
      <c r="AK80291" s="79"/>
      <c r="AO80291" s="80"/>
      <c r="AS80291" s="80"/>
      <c r="AW80291" s="80"/>
      <c r="AX80291" s="80"/>
      <c r="BC80291" s="79"/>
    </row>
    <row r="80292" spans="30:55" x14ac:dyDescent="0.25">
      <c r="AH80292" s="79"/>
      <c r="AI80292" s="79"/>
      <c r="AJ80292" s="80"/>
      <c r="AK80292" s="79"/>
      <c r="AO80292" s="80"/>
      <c r="AS80292" s="80"/>
      <c r="AW80292" s="80"/>
      <c r="AX80292" s="80"/>
      <c r="BC80292" s="79"/>
    </row>
    <row r="80293" spans="30:55" x14ac:dyDescent="0.25">
      <c r="AD80293" s="27"/>
      <c r="AE80293" s="27"/>
      <c r="AH80293" s="79"/>
      <c r="AI80293" s="79"/>
      <c r="AJ80293" s="80"/>
      <c r="AK80293" s="79"/>
      <c r="AO80293" s="80"/>
      <c r="AS80293" s="80"/>
      <c r="BC80293" s="79"/>
    </row>
    <row r="80294" spans="30:55" x14ac:dyDescent="0.25">
      <c r="AH80294" s="79"/>
      <c r="AI80294" s="79"/>
      <c r="AJ80294" s="80"/>
      <c r="AK80294" s="79"/>
      <c r="AO80294" s="80"/>
      <c r="AS80294" s="80"/>
      <c r="AW80294" s="80"/>
      <c r="AX80294" s="80"/>
      <c r="BC80294" s="79"/>
    </row>
    <row r="80295" spans="30:55" x14ac:dyDescent="0.25">
      <c r="AD80295" s="27"/>
      <c r="AE80295" s="27"/>
      <c r="AH80295" s="79"/>
      <c r="AI80295" s="79"/>
      <c r="AJ80295" s="80"/>
      <c r="AK80295" s="79"/>
      <c r="AO80295" s="80"/>
      <c r="AS80295" s="80"/>
      <c r="AW80295" s="80"/>
      <c r="AX80295" s="80"/>
      <c r="BC80295" s="79"/>
    </row>
    <row r="80296" spans="30:55" x14ac:dyDescent="0.25">
      <c r="AD80296" s="27"/>
      <c r="AE80296" s="27"/>
      <c r="AH80296" s="79"/>
      <c r="AI80296" s="79"/>
      <c r="AJ80296" s="80"/>
      <c r="AK80296" s="79"/>
      <c r="AO80296" s="80"/>
      <c r="AS80296" s="80"/>
      <c r="AW80296" s="80"/>
      <c r="AX80296" s="80"/>
      <c r="BC80296" s="79"/>
    </row>
    <row r="80297" spans="30:55" x14ac:dyDescent="0.25">
      <c r="AD80297" s="27"/>
      <c r="AE80297" s="27"/>
      <c r="AH80297" s="79"/>
      <c r="AI80297" s="79"/>
      <c r="AJ80297" s="80"/>
      <c r="AK80297" s="79"/>
      <c r="AO80297" s="80"/>
      <c r="AS80297" s="80"/>
      <c r="AW80297" s="80"/>
      <c r="AX80297" s="80"/>
      <c r="BC80297" s="79"/>
    </row>
    <row r="80298" spans="30:55" x14ac:dyDescent="0.25">
      <c r="AD80298" s="27"/>
      <c r="AE80298" s="27"/>
      <c r="AH80298" s="79"/>
      <c r="AI80298" s="79"/>
      <c r="AJ80298" s="80"/>
      <c r="AK80298" s="79"/>
      <c r="AO80298" s="80"/>
      <c r="AS80298" s="80"/>
      <c r="AW80298" s="80"/>
      <c r="AX80298" s="80"/>
      <c r="BC80298" s="79"/>
    </row>
    <row r="80299" spans="30:55" x14ac:dyDescent="0.25">
      <c r="AD80299" s="27"/>
      <c r="AE80299" s="27"/>
      <c r="AH80299" s="79"/>
      <c r="AI80299" s="79"/>
      <c r="AJ80299" s="80"/>
      <c r="AK80299" s="79"/>
      <c r="AO80299" s="80"/>
      <c r="AS80299" s="80"/>
      <c r="AW80299" s="80"/>
      <c r="AX80299" s="80"/>
      <c r="BC80299" s="79"/>
    </row>
    <row r="80300" spans="30:55" x14ac:dyDescent="0.25">
      <c r="AD80300" s="27"/>
      <c r="AE80300" s="27"/>
      <c r="AH80300" s="79"/>
      <c r="AI80300" s="79"/>
      <c r="AJ80300" s="80"/>
      <c r="AK80300" s="79"/>
      <c r="AO80300" s="80"/>
      <c r="AS80300" s="80"/>
      <c r="AW80300" s="80"/>
      <c r="AX80300" s="80"/>
      <c r="BC80300" s="79"/>
    </row>
    <row r="80301" spans="30:55" x14ac:dyDescent="0.25">
      <c r="AD80301" s="27"/>
      <c r="AE80301" s="27"/>
      <c r="AH80301" s="79"/>
      <c r="AI80301" s="79"/>
      <c r="AJ80301" s="80"/>
      <c r="AK80301" s="79"/>
      <c r="AO80301" s="80"/>
      <c r="AS80301" s="80"/>
      <c r="AW80301" s="80"/>
      <c r="AX80301" s="80"/>
      <c r="BC80301" s="79"/>
    </row>
    <row r="80302" spans="30:55" x14ac:dyDescent="0.25">
      <c r="AH80302" s="79"/>
      <c r="AI80302" s="79"/>
      <c r="AJ80302" s="80"/>
      <c r="AK80302" s="79"/>
      <c r="AO80302" s="80"/>
      <c r="AS80302" s="80"/>
      <c r="AW80302" s="80"/>
      <c r="AX80302" s="80"/>
      <c r="BC80302" s="79"/>
    </row>
    <row r="80303" spans="30:55" x14ac:dyDescent="0.25">
      <c r="AD80303" s="27"/>
      <c r="AE80303" s="27"/>
      <c r="AH80303" s="79"/>
      <c r="AI80303" s="79"/>
      <c r="AJ80303" s="80"/>
      <c r="AK80303" s="79"/>
      <c r="AO80303" s="80"/>
      <c r="AS80303" s="80"/>
      <c r="AW80303" s="80"/>
      <c r="AX80303" s="80"/>
      <c r="BC80303" s="79"/>
    </row>
    <row r="80304" spans="30:55" x14ac:dyDescent="0.25">
      <c r="AD80304" s="27"/>
      <c r="AE80304" s="27"/>
      <c r="AH80304" s="79"/>
      <c r="AI80304" s="79"/>
      <c r="AJ80304" s="80"/>
      <c r="AK80304" s="79"/>
      <c r="AO80304" s="80"/>
      <c r="AS80304" s="80"/>
      <c r="AW80304" s="80"/>
      <c r="AX80304" s="80"/>
      <c r="BC80304" s="79"/>
    </row>
    <row r="80305" spans="30:55" x14ac:dyDescent="0.25">
      <c r="AD80305" s="27"/>
      <c r="AE80305" s="27"/>
      <c r="AH80305" s="79"/>
      <c r="AI80305" s="79"/>
      <c r="AJ80305" s="80"/>
      <c r="AK80305" s="79"/>
      <c r="AS80305" s="80"/>
      <c r="AW80305" s="80"/>
      <c r="AX80305" s="80"/>
      <c r="BC80305" s="79"/>
    </row>
    <row r="80306" spans="30:55" x14ac:dyDescent="0.25">
      <c r="AH80306" s="79"/>
      <c r="AI80306" s="79"/>
      <c r="AJ80306" s="80"/>
      <c r="AK80306" s="79"/>
      <c r="AQ80306" s="80"/>
      <c r="AR80306" s="79"/>
      <c r="AS80306" s="80"/>
      <c r="AW80306" s="80"/>
      <c r="AX80306" s="80"/>
      <c r="BC80306" s="79"/>
    </row>
    <row r="80307" spans="30:55" x14ac:dyDescent="0.25">
      <c r="AD80307" s="27"/>
      <c r="AE80307" s="27"/>
      <c r="AH80307" s="79"/>
      <c r="AI80307" s="79"/>
      <c r="AJ80307" s="80"/>
      <c r="AK80307" s="79"/>
      <c r="AS80307" s="80"/>
      <c r="AW80307" s="80"/>
      <c r="AX80307" s="80"/>
      <c r="BC80307" s="79"/>
    </row>
    <row r="80308" spans="30:55" x14ac:dyDescent="0.25">
      <c r="AD80308" s="27"/>
      <c r="AE80308" s="27"/>
      <c r="AH80308" s="79"/>
      <c r="AI80308" s="79"/>
      <c r="AJ80308" s="80"/>
      <c r="AK80308" s="79"/>
      <c r="AO80308" s="80"/>
      <c r="AS80308" s="80"/>
      <c r="AW80308" s="80"/>
      <c r="AX80308" s="80"/>
      <c r="BC80308" s="79"/>
    </row>
    <row r="80309" spans="30:55" x14ac:dyDescent="0.25">
      <c r="AH80309" s="79"/>
      <c r="AI80309" s="79"/>
      <c r="AJ80309" s="80"/>
      <c r="AK80309" s="79"/>
      <c r="AS80309" s="80"/>
      <c r="AW80309" s="80"/>
      <c r="AX80309" s="80"/>
      <c r="BC80309" s="79"/>
    </row>
    <row r="80310" spans="30:55" x14ac:dyDescent="0.25">
      <c r="AD80310" s="27"/>
      <c r="AE80310" s="27"/>
      <c r="AH80310" s="79"/>
      <c r="AI80310" s="79"/>
      <c r="AJ80310" s="80"/>
      <c r="AK80310" s="79"/>
      <c r="AO80310" s="80"/>
      <c r="AS80310" s="80"/>
      <c r="AW80310" s="80"/>
      <c r="AX80310" s="80"/>
      <c r="BC80310" s="79"/>
    </row>
    <row r="80311" spans="30:55" x14ac:dyDescent="0.25">
      <c r="AH80311" s="79"/>
      <c r="AI80311" s="79"/>
      <c r="AJ80311" s="80"/>
      <c r="AK80311" s="79"/>
      <c r="AO80311" s="80"/>
      <c r="AS80311" s="80"/>
      <c r="AW80311" s="80"/>
      <c r="AX80311" s="80"/>
      <c r="BC80311" s="79"/>
    </row>
    <row r="80312" spans="30:55" x14ac:dyDescent="0.25">
      <c r="AD80312" s="27"/>
      <c r="AE80312" s="27"/>
      <c r="AH80312" s="79"/>
      <c r="AI80312" s="79"/>
      <c r="AJ80312" s="80"/>
      <c r="AK80312" s="79"/>
      <c r="AO80312" s="80"/>
      <c r="AS80312" s="80"/>
      <c r="AW80312" s="80"/>
      <c r="AX80312" s="80"/>
      <c r="BC80312" s="79"/>
    </row>
    <row r="80313" spans="30:55" x14ac:dyDescent="0.25">
      <c r="AD80313" s="27"/>
      <c r="AE80313" s="27"/>
      <c r="AH80313" s="79"/>
      <c r="AI80313" s="79"/>
      <c r="AJ80313" s="80"/>
      <c r="AK80313" s="79"/>
      <c r="AO80313" s="80"/>
      <c r="AS80313" s="80"/>
      <c r="AW80313" s="80"/>
      <c r="AX80313" s="80"/>
      <c r="BC80313" s="79"/>
    </row>
    <row r="80314" spans="30:55" x14ac:dyDescent="0.25">
      <c r="AD80314" s="27"/>
      <c r="AE80314" s="27"/>
      <c r="AH80314" s="79"/>
      <c r="AI80314" s="79"/>
      <c r="AJ80314" s="80"/>
      <c r="AK80314" s="79"/>
      <c r="AS80314" s="80"/>
      <c r="AW80314" s="80"/>
      <c r="AX80314" s="80"/>
      <c r="BC80314" s="79"/>
    </row>
    <row r="80315" spans="30:55" x14ac:dyDescent="0.25">
      <c r="AH80315" s="79"/>
      <c r="AI80315" s="79"/>
      <c r="AJ80315" s="80"/>
      <c r="AK80315" s="79"/>
      <c r="AO80315" s="80"/>
      <c r="AS80315" s="80"/>
      <c r="AW80315" s="80"/>
      <c r="AX80315" s="80"/>
      <c r="BC80315" s="79"/>
    </row>
    <row r="80316" spans="30:55" x14ac:dyDescent="0.25">
      <c r="AH80316" s="79"/>
      <c r="AI80316" s="79"/>
      <c r="AJ80316" s="80"/>
      <c r="AK80316" s="79"/>
      <c r="AS80316" s="80"/>
      <c r="AW80316" s="80"/>
      <c r="AX80316" s="80"/>
      <c r="BC80316" s="79"/>
    </row>
    <row r="80317" spans="30:55" x14ac:dyDescent="0.25">
      <c r="AH80317" s="79"/>
      <c r="AI80317" s="79"/>
      <c r="AJ80317" s="80"/>
      <c r="AK80317" s="79"/>
      <c r="AO80317" s="80"/>
      <c r="AS80317" s="80"/>
      <c r="AW80317" s="80"/>
      <c r="AX80317" s="80"/>
      <c r="BC80317" s="79"/>
    </row>
    <row r="80318" spans="30:55" x14ac:dyDescent="0.25">
      <c r="AH80318" s="79"/>
      <c r="AI80318" s="79"/>
      <c r="AJ80318" s="80"/>
      <c r="AK80318" s="79"/>
      <c r="AO80318" s="80"/>
      <c r="AS80318" s="80"/>
      <c r="AW80318" s="80"/>
      <c r="AX80318" s="80"/>
      <c r="BC80318" s="79"/>
    </row>
    <row r="80319" spans="30:55" x14ac:dyDescent="0.25">
      <c r="AH80319" s="79"/>
      <c r="AI80319" s="79"/>
      <c r="AJ80319" s="80"/>
      <c r="AK80319" s="79"/>
      <c r="AQ80319" s="80"/>
      <c r="AR80319" s="79"/>
      <c r="AS80319" s="80"/>
      <c r="AW80319" s="80"/>
      <c r="AX80319" s="80"/>
      <c r="BC80319" s="79"/>
    </row>
    <row r="80320" spans="30:55" x14ac:dyDescent="0.25">
      <c r="AH80320" s="79"/>
      <c r="AI80320" s="79"/>
      <c r="AJ80320" s="80"/>
      <c r="AK80320" s="79"/>
      <c r="AO80320" s="80"/>
      <c r="AS80320" s="80"/>
      <c r="AW80320" s="80"/>
      <c r="AX80320" s="80"/>
      <c r="BC80320" s="79"/>
    </row>
    <row r="80321" spans="30:55" x14ac:dyDescent="0.25">
      <c r="AH80321" s="79"/>
      <c r="AI80321" s="79"/>
      <c r="AJ80321" s="80"/>
      <c r="AK80321" s="79"/>
      <c r="AO80321" s="80"/>
      <c r="AS80321" s="80"/>
      <c r="AW80321" s="80"/>
      <c r="AX80321" s="80"/>
      <c r="BC80321" s="79"/>
    </row>
    <row r="80322" spans="30:55" x14ac:dyDescent="0.25">
      <c r="AH80322" s="79"/>
      <c r="AI80322" s="79"/>
      <c r="AJ80322" s="80"/>
      <c r="AK80322" s="79"/>
      <c r="AO80322" s="80"/>
      <c r="AS80322" s="80"/>
      <c r="AW80322" s="80"/>
      <c r="AX80322" s="80"/>
      <c r="BC80322" s="79"/>
    </row>
    <row r="80323" spans="30:55" x14ac:dyDescent="0.25">
      <c r="AH80323" s="79"/>
      <c r="AI80323" s="79"/>
      <c r="AJ80323" s="80"/>
      <c r="AK80323" s="79"/>
      <c r="AO80323" s="80"/>
      <c r="AS80323" s="80"/>
      <c r="AW80323" s="80"/>
      <c r="AX80323" s="80"/>
      <c r="BC80323" s="79"/>
    </row>
    <row r="80324" spans="30:55" x14ac:dyDescent="0.25">
      <c r="AH80324" s="79"/>
      <c r="AI80324" s="79"/>
      <c r="AJ80324" s="80"/>
      <c r="AK80324" s="79"/>
      <c r="AS80324" s="80"/>
      <c r="AW80324" s="80"/>
      <c r="AX80324" s="80"/>
      <c r="BC80324" s="79"/>
    </row>
    <row r="80325" spans="30:55" x14ac:dyDescent="0.25">
      <c r="AH80325" s="79"/>
      <c r="AI80325" s="79"/>
      <c r="AJ80325" s="80"/>
      <c r="AK80325" s="79"/>
      <c r="AO80325" s="80"/>
      <c r="AS80325" s="80"/>
      <c r="AW80325" s="80"/>
      <c r="AX80325" s="80"/>
      <c r="BC80325" s="79"/>
    </row>
    <row r="80326" spans="30:55" x14ac:dyDescent="0.25">
      <c r="AH80326" s="79"/>
      <c r="AI80326" s="79"/>
      <c r="AJ80326" s="80"/>
      <c r="AK80326" s="79"/>
      <c r="AO80326" s="80"/>
      <c r="AS80326" s="80"/>
      <c r="AW80326" s="80"/>
      <c r="AX80326" s="80"/>
      <c r="BC80326" s="79"/>
    </row>
    <row r="80327" spans="30:55" x14ac:dyDescent="0.25">
      <c r="AH80327" s="79"/>
      <c r="AI80327" s="79"/>
      <c r="AJ80327" s="80"/>
      <c r="AK80327" s="79"/>
      <c r="AS80327" s="80"/>
      <c r="AW80327" s="80"/>
      <c r="AX80327" s="80"/>
      <c r="BC80327" s="79"/>
    </row>
    <row r="80328" spans="30:55" x14ac:dyDescent="0.25">
      <c r="AD80328" s="27"/>
      <c r="AE80328" s="27"/>
      <c r="AH80328" s="79"/>
      <c r="AI80328" s="79"/>
      <c r="AJ80328" s="80"/>
      <c r="AK80328" s="79"/>
      <c r="AS80328" s="80"/>
      <c r="AW80328" s="80"/>
      <c r="AX80328" s="80"/>
      <c r="BC80328" s="79"/>
    </row>
    <row r="80329" spans="30:55" x14ac:dyDescent="0.25">
      <c r="AH80329" s="79"/>
      <c r="AI80329" s="79"/>
      <c r="AJ80329" s="80"/>
      <c r="AK80329" s="79"/>
      <c r="AO80329" s="80"/>
      <c r="AS80329" s="80"/>
      <c r="AW80329" s="80"/>
      <c r="AX80329" s="80"/>
      <c r="BC80329" s="79"/>
    </row>
    <row r="80330" spans="30:55" x14ac:dyDescent="0.25">
      <c r="AD80330" s="27"/>
      <c r="AE80330" s="27"/>
      <c r="AH80330" s="79"/>
      <c r="AI80330" s="79"/>
      <c r="AJ80330" s="80"/>
      <c r="AK80330" s="79"/>
      <c r="AS80330" s="80"/>
      <c r="AW80330" s="80"/>
      <c r="AX80330" s="80"/>
      <c r="BC80330" s="79"/>
    </row>
    <row r="80331" spans="30:55" x14ac:dyDescent="0.25">
      <c r="AH80331" s="79"/>
      <c r="AI80331" s="79"/>
      <c r="AJ80331" s="80"/>
      <c r="AK80331" s="79"/>
      <c r="AO80331" s="80"/>
      <c r="AS80331" s="80"/>
      <c r="AW80331" s="80"/>
      <c r="AX80331" s="80"/>
      <c r="BC80331" s="79"/>
    </row>
    <row r="80332" spans="30:55" x14ac:dyDescent="0.25">
      <c r="AD80332" s="27"/>
      <c r="AE80332" s="27"/>
      <c r="AH80332" s="79"/>
      <c r="AI80332" s="79"/>
      <c r="AJ80332" s="80"/>
      <c r="AK80332" s="79"/>
      <c r="AO80332" s="80"/>
      <c r="AS80332" s="80"/>
      <c r="AW80332" s="80"/>
      <c r="AX80332" s="80"/>
      <c r="BC80332" s="79"/>
    </row>
    <row r="80333" spans="30:55" x14ac:dyDescent="0.25">
      <c r="AD80333" s="27"/>
      <c r="AE80333" s="27"/>
      <c r="AH80333" s="79"/>
      <c r="AI80333" s="79"/>
      <c r="AJ80333" s="80"/>
      <c r="AK80333" s="79"/>
      <c r="AO80333" s="80"/>
      <c r="AS80333" s="80"/>
      <c r="AW80333" s="80"/>
      <c r="AX80333" s="80"/>
      <c r="BC80333" s="79"/>
    </row>
    <row r="80334" spans="30:55" x14ac:dyDescent="0.25">
      <c r="AH80334" s="79"/>
      <c r="AI80334" s="79"/>
      <c r="AJ80334" s="80"/>
      <c r="AK80334" s="79"/>
      <c r="AQ80334" s="80"/>
      <c r="AR80334" s="79"/>
      <c r="AS80334" s="80"/>
      <c r="AW80334" s="80"/>
      <c r="AX80334" s="80"/>
      <c r="BC80334" s="79"/>
    </row>
    <row r="80335" spans="30:55" x14ac:dyDescent="0.25">
      <c r="AD80335" s="27"/>
      <c r="AE80335" s="27"/>
      <c r="AH80335" s="79"/>
      <c r="AI80335" s="79"/>
      <c r="AJ80335" s="80"/>
      <c r="AK80335" s="79"/>
      <c r="AS80335" s="80"/>
      <c r="AW80335" s="80"/>
      <c r="AX80335" s="80"/>
      <c r="BC80335" s="79"/>
    </row>
    <row r="80336" spans="30:55" x14ac:dyDescent="0.25">
      <c r="AH80336" s="79"/>
      <c r="AI80336" s="79"/>
      <c r="AJ80336" s="80"/>
      <c r="AK80336" s="79"/>
      <c r="AO80336" s="80"/>
      <c r="AS80336" s="80"/>
      <c r="AW80336" s="80"/>
      <c r="AX80336" s="80"/>
      <c r="BC80336" s="79"/>
    </row>
    <row r="80337" spans="30:55" x14ac:dyDescent="0.25">
      <c r="AH80337" s="79"/>
      <c r="AI80337" s="79"/>
      <c r="AJ80337" s="80"/>
      <c r="AK80337" s="79"/>
      <c r="AO80337" s="80"/>
      <c r="AS80337" s="80"/>
      <c r="AW80337" s="80"/>
      <c r="AX80337" s="80"/>
      <c r="BC80337" s="79"/>
    </row>
    <row r="80338" spans="30:55" x14ac:dyDescent="0.25">
      <c r="AD80338" s="27"/>
      <c r="AE80338" s="27"/>
      <c r="AH80338" s="79"/>
      <c r="AI80338" s="79"/>
      <c r="AJ80338" s="80"/>
      <c r="AK80338" s="79"/>
      <c r="AO80338" s="80"/>
      <c r="AS80338" s="80"/>
      <c r="AW80338" s="80"/>
      <c r="AX80338" s="80"/>
      <c r="BC80338" s="79"/>
    </row>
    <row r="80339" spans="30:55" x14ac:dyDescent="0.25">
      <c r="AH80339" s="79"/>
      <c r="AI80339" s="79"/>
      <c r="AJ80339" s="80"/>
      <c r="AK80339" s="79"/>
      <c r="AQ80339" s="80"/>
      <c r="AR80339" s="79"/>
      <c r="AS80339" s="80"/>
      <c r="AW80339" s="80"/>
      <c r="AX80339" s="80"/>
      <c r="BC80339" s="79"/>
    </row>
    <row r="80340" spans="30:55" x14ac:dyDescent="0.25">
      <c r="AH80340" s="79"/>
      <c r="AI80340" s="79"/>
      <c r="AJ80340" s="80"/>
      <c r="AK80340" s="79"/>
      <c r="AO80340" s="80"/>
      <c r="AS80340" s="80"/>
      <c r="AW80340" s="80"/>
      <c r="AX80340" s="80"/>
      <c r="BC80340" s="79"/>
    </row>
    <row r="80341" spans="30:55" x14ac:dyDescent="0.25">
      <c r="AH80341" s="79"/>
      <c r="AI80341" s="79"/>
      <c r="AJ80341" s="80"/>
      <c r="AK80341" s="79"/>
      <c r="AO80341" s="80"/>
      <c r="AS80341" s="80"/>
      <c r="AW80341" s="80"/>
      <c r="AX80341" s="80"/>
      <c r="BC80341" s="79"/>
    </row>
    <row r="80342" spans="30:55" x14ac:dyDescent="0.25">
      <c r="AH80342" s="79"/>
      <c r="AI80342" s="79"/>
      <c r="AJ80342" s="80"/>
      <c r="AK80342" s="79"/>
      <c r="AO80342" s="80"/>
      <c r="AS80342" s="80"/>
      <c r="AW80342" s="80"/>
      <c r="AX80342" s="80"/>
      <c r="BC80342" s="79"/>
    </row>
    <row r="80343" spans="30:55" x14ac:dyDescent="0.25">
      <c r="AH80343" s="79"/>
      <c r="AI80343" s="79"/>
      <c r="AJ80343" s="80"/>
      <c r="AK80343" s="79"/>
      <c r="AO80343" s="80"/>
      <c r="AS80343" s="80"/>
      <c r="AW80343" s="80"/>
      <c r="AX80343" s="80"/>
      <c r="BC80343" s="79"/>
    </row>
    <row r="80344" spans="30:55" x14ac:dyDescent="0.25">
      <c r="AD80344" s="27"/>
      <c r="AE80344" s="27"/>
      <c r="AH80344" s="79"/>
      <c r="AI80344" s="79"/>
      <c r="AJ80344" s="80"/>
      <c r="AK80344" s="79"/>
      <c r="AO80344" s="80"/>
      <c r="AS80344" s="80"/>
      <c r="AW80344" s="80"/>
      <c r="AX80344" s="80"/>
      <c r="BC80344" s="79"/>
    </row>
    <row r="80345" spans="30:55" x14ac:dyDescent="0.25">
      <c r="AH80345" s="79"/>
      <c r="AI80345" s="79"/>
      <c r="AJ80345" s="80"/>
      <c r="AK80345" s="79"/>
      <c r="AO80345" s="80"/>
      <c r="AS80345" s="80"/>
      <c r="AW80345" s="80"/>
      <c r="AX80345" s="80"/>
      <c r="BC80345" s="79"/>
    </row>
    <row r="80346" spans="30:55" x14ac:dyDescent="0.25">
      <c r="AH80346" s="79"/>
      <c r="AI80346" s="79"/>
      <c r="AJ80346" s="80"/>
      <c r="AK80346" s="79"/>
      <c r="AO80346" s="80"/>
      <c r="AS80346" s="80"/>
      <c r="AW80346" s="80"/>
      <c r="AX80346" s="80"/>
      <c r="BC80346" s="79"/>
    </row>
    <row r="80347" spans="30:55" x14ac:dyDescent="0.25">
      <c r="AH80347" s="79"/>
      <c r="AI80347" s="79"/>
      <c r="AJ80347" s="80"/>
      <c r="AK80347" s="79"/>
      <c r="AQ80347" s="80"/>
      <c r="AR80347" s="79"/>
      <c r="AS80347" s="80"/>
      <c r="AW80347" s="80"/>
      <c r="AX80347" s="80"/>
      <c r="BC80347" s="79"/>
    </row>
    <row r="80348" spans="30:55" x14ac:dyDescent="0.25">
      <c r="AD80348" s="27"/>
      <c r="AE80348" s="27"/>
      <c r="AH80348" s="79"/>
      <c r="AI80348" s="79"/>
      <c r="AJ80348" s="80"/>
      <c r="AK80348" s="79"/>
      <c r="AO80348" s="80"/>
      <c r="AS80348" s="80"/>
      <c r="AW80348" s="80"/>
      <c r="AX80348" s="80"/>
      <c r="BC80348" s="79"/>
    </row>
    <row r="80349" spans="30:55" x14ac:dyDescent="0.25">
      <c r="AH80349" s="79"/>
      <c r="AI80349" s="79"/>
      <c r="AJ80349" s="80"/>
      <c r="AK80349" s="79"/>
      <c r="AO80349" s="80"/>
      <c r="AS80349" s="80"/>
      <c r="AW80349" s="80"/>
      <c r="AX80349" s="80"/>
      <c r="BC80349" s="79"/>
    </row>
    <row r="80350" spans="30:55" x14ac:dyDescent="0.25">
      <c r="AH80350" s="79"/>
      <c r="AI80350" s="79"/>
      <c r="AJ80350" s="80"/>
      <c r="AK80350" s="79"/>
      <c r="AM80350" s="79"/>
      <c r="AS80350" s="80"/>
      <c r="AW80350" s="80"/>
      <c r="BC80350" s="79"/>
    </row>
    <row r="80351" spans="30:55" x14ac:dyDescent="0.25">
      <c r="AH80351" s="79"/>
      <c r="AI80351" s="79"/>
      <c r="AJ80351" s="80"/>
      <c r="AK80351" s="79"/>
      <c r="AO80351" s="80"/>
      <c r="AS80351" s="80"/>
      <c r="AW80351" s="80"/>
      <c r="AX80351" s="80"/>
      <c r="BC80351" s="79"/>
    </row>
    <row r="80352" spans="30:55" x14ac:dyDescent="0.25">
      <c r="AH80352" s="79"/>
      <c r="AI80352" s="79"/>
      <c r="AJ80352" s="80"/>
      <c r="AK80352" s="79"/>
      <c r="AQ80352" s="80"/>
      <c r="AR80352" s="79"/>
      <c r="AS80352" s="80"/>
      <c r="AW80352" s="80"/>
      <c r="AX80352" s="80"/>
      <c r="BC80352" s="79"/>
    </row>
    <row r="80353" spans="30:55" x14ac:dyDescent="0.25">
      <c r="AD80353" s="27"/>
      <c r="AE80353" s="27"/>
      <c r="AH80353" s="79"/>
      <c r="AI80353" s="79"/>
      <c r="AJ80353" s="80"/>
      <c r="AK80353" s="79"/>
      <c r="AS80353" s="80"/>
      <c r="AW80353" s="80"/>
      <c r="AX80353" s="80"/>
      <c r="BC80353" s="79"/>
    </row>
    <row r="80354" spans="30:55" x14ac:dyDescent="0.25">
      <c r="AD80354" s="27"/>
      <c r="AE80354" s="27"/>
      <c r="AH80354" s="79"/>
      <c r="AI80354" s="79"/>
      <c r="AJ80354" s="80"/>
      <c r="AK80354" s="79"/>
      <c r="AS80354" s="80"/>
      <c r="AW80354" s="80"/>
      <c r="AX80354" s="80"/>
      <c r="BC80354" s="79"/>
    </row>
    <row r="80355" spans="30:55" x14ac:dyDescent="0.25">
      <c r="AH80355" s="79"/>
      <c r="AI80355" s="79"/>
      <c r="AJ80355" s="80"/>
      <c r="AK80355" s="79"/>
      <c r="AO80355" s="80"/>
      <c r="AS80355" s="80"/>
      <c r="BC80355" s="79"/>
    </row>
    <row r="80356" spans="30:55" x14ac:dyDescent="0.25">
      <c r="AH80356" s="79"/>
      <c r="AI80356" s="79"/>
      <c r="AJ80356" s="80"/>
      <c r="AK80356" s="79"/>
      <c r="AO80356" s="80"/>
      <c r="AS80356" s="80"/>
      <c r="AW80356" s="80"/>
      <c r="AX80356" s="80"/>
      <c r="BC80356" s="79"/>
    </row>
    <row r="80357" spans="30:55" x14ac:dyDescent="0.25">
      <c r="AH80357" s="79"/>
      <c r="AI80357" s="79"/>
      <c r="AJ80357" s="80"/>
      <c r="AK80357" s="79"/>
      <c r="AQ80357" s="80"/>
      <c r="AR80357" s="79"/>
      <c r="AS80357" s="80"/>
      <c r="AW80357" s="80"/>
      <c r="AX80357" s="80"/>
      <c r="BC80357" s="79"/>
    </row>
    <row r="80358" spans="30:55" x14ac:dyDescent="0.25">
      <c r="AH80358" s="79"/>
      <c r="AI80358" s="79"/>
      <c r="AJ80358" s="80"/>
      <c r="AK80358" s="79"/>
      <c r="AS80358" s="80"/>
      <c r="AW80358" s="80"/>
      <c r="AX80358" s="80"/>
      <c r="BC80358" s="79"/>
    </row>
    <row r="80359" spans="30:55" x14ac:dyDescent="0.25">
      <c r="AH80359" s="79"/>
      <c r="AI80359" s="79"/>
      <c r="AJ80359" s="80"/>
      <c r="AK80359" s="79"/>
      <c r="AS80359" s="80"/>
      <c r="AW80359" s="80"/>
      <c r="AX80359" s="80"/>
      <c r="BC80359" s="79"/>
    </row>
    <row r="80360" spans="30:55" x14ac:dyDescent="0.25">
      <c r="AH80360" s="79"/>
      <c r="AI80360" s="79"/>
      <c r="AJ80360" s="80"/>
      <c r="AK80360" s="79"/>
      <c r="AS80360" s="80"/>
      <c r="AW80360" s="80"/>
      <c r="BC80360" s="79"/>
    </row>
    <row r="80361" spans="30:55" x14ac:dyDescent="0.25">
      <c r="AH80361" s="79"/>
      <c r="AI80361" s="79"/>
      <c r="AJ80361" s="80"/>
      <c r="AK80361" s="79"/>
      <c r="AS80361" s="80"/>
      <c r="AW80361" s="80"/>
      <c r="AX80361" s="80"/>
      <c r="BC80361" s="79"/>
    </row>
    <row r="80362" spans="30:55" x14ac:dyDescent="0.25">
      <c r="AH80362" s="79"/>
      <c r="AI80362" s="79"/>
      <c r="AJ80362" s="80"/>
      <c r="AK80362" s="79"/>
      <c r="AS80362" s="80"/>
      <c r="AW80362" s="80"/>
      <c r="AX80362" s="80"/>
      <c r="BC80362" s="79"/>
    </row>
    <row r="80363" spans="30:55" x14ac:dyDescent="0.25">
      <c r="AD80363" s="27"/>
      <c r="AE80363" s="27"/>
      <c r="AH80363" s="79"/>
      <c r="AI80363" s="79"/>
      <c r="AJ80363" s="80"/>
      <c r="AK80363" s="79"/>
      <c r="AS80363" s="80"/>
      <c r="AW80363" s="80"/>
      <c r="AX80363" s="80"/>
      <c r="BC80363" s="79"/>
    </row>
    <row r="80364" spans="30:55" x14ac:dyDescent="0.25">
      <c r="AH80364" s="79"/>
      <c r="AI80364" s="79"/>
      <c r="AJ80364" s="80"/>
      <c r="AK80364" s="79"/>
      <c r="AS80364" s="80"/>
      <c r="AW80364" s="80"/>
      <c r="AX80364" s="80"/>
      <c r="BC80364" s="79"/>
    </row>
    <row r="80365" spans="30:55" x14ac:dyDescent="0.25">
      <c r="AD80365" s="27"/>
      <c r="AE80365" s="27"/>
      <c r="AH80365" s="79"/>
      <c r="AI80365" s="79"/>
      <c r="AJ80365" s="80"/>
      <c r="AK80365" s="79"/>
      <c r="AS80365" s="80"/>
      <c r="AW80365" s="80"/>
      <c r="BC80365" s="79"/>
    </row>
    <row r="80366" spans="30:55" x14ac:dyDescent="0.25">
      <c r="AD80366" s="27"/>
      <c r="AE80366" s="27"/>
      <c r="AH80366" s="79"/>
      <c r="AI80366" s="79"/>
      <c r="AJ80366" s="80"/>
      <c r="AK80366" s="79"/>
      <c r="AO80366" s="80"/>
      <c r="AS80366" s="80"/>
      <c r="BC80366" s="79"/>
    </row>
    <row r="80367" spans="30:55" x14ac:dyDescent="0.25">
      <c r="AH80367" s="79"/>
      <c r="AI80367" s="79"/>
      <c r="AJ80367" s="80"/>
      <c r="AK80367" s="79"/>
      <c r="AS80367" s="80"/>
      <c r="AW80367" s="80"/>
      <c r="AX80367" s="80"/>
      <c r="BC80367" s="79"/>
    </row>
    <row r="80368" spans="30:55" x14ac:dyDescent="0.25">
      <c r="AD80368" s="27"/>
      <c r="AE80368" s="27"/>
      <c r="AH80368" s="79"/>
      <c r="AI80368" s="79"/>
      <c r="AJ80368" s="80"/>
      <c r="AK80368" s="79"/>
      <c r="AS80368" s="80"/>
      <c r="AW80368" s="80"/>
      <c r="BC80368" s="79"/>
    </row>
    <row r="80369" spans="30:55" x14ac:dyDescent="0.25">
      <c r="AD80369" s="27"/>
      <c r="AE80369" s="27"/>
      <c r="AH80369" s="79"/>
      <c r="AI80369" s="79"/>
      <c r="AJ80369" s="80"/>
      <c r="AK80369" s="79"/>
      <c r="AS80369" s="80"/>
      <c r="AW80369" s="80"/>
      <c r="AX80369" s="80"/>
      <c r="BC80369" s="79"/>
    </row>
    <row r="80370" spans="30:55" x14ac:dyDescent="0.25">
      <c r="AH80370" s="79"/>
      <c r="AI80370" s="79"/>
      <c r="AJ80370" s="80"/>
      <c r="AK80370" s="79"/>
      <c r="AS80370" s="80"/>
      <c r="AW80370" s="80"/>
      <c r="AX80370" s="80"/>
      <c r="BC80370" s="79"/>
    </row>
    <row r="80371" spans="30:55" x14ac:dyDescent="0.25">
      <c r="AD80371" s="27"/>
      <c r="AE80371" s="27"/>
      <c r="AH80371" s="79"/>
      <c r="AI80371" s="79"/>
      <c r="AJ80371" s="80"/>
      <c r="AK80371" s="79"/>
      <c r="AS80371" s="80"/>
      <c r="AW80371" s="80"/>
      <c r="AX80371" s="80"/>
      <c r="BC80371" s="79"/>
    </row>
    <row r="80372" spans="30:55" x14ac:dyDescent="0.25">
      <c r="AH80372" s="79"/>
      <c r="AI80372" s="79"/>
      <c r="AJ80372" s="80"/>
      <c r="AK80372" s="79"/>
      <c r="AS80372" s="80"/>
      <c r="AW80372" s="80"/>
      <c r="BC80372" s="79"/>
    </row>
    <row r="80373" spans="30:55" x14ac:dyDescent="0.25">
      <c r="AH80373" s="79"/>
      <c r="AI80373" s="79"/>
      <c r="AJ80373" s="80"/>
      <c r="AK80373" s="79"/>
      <c r="AO80373" s="80"/>
      <c r="AS80373" s="80"/>
      <c r="BC80373" s="79"/>
    </row>
    <row r="80374" spans="30:55" x14ac:dyDescent="0.25">
      <c r="AD80374" s="27"/>
      <c r="AE80374" s="27"/>
      <c r="AH80374" s="79"/>
      <c r="AI80374" s="79"/>
      <c r="AJ80374" s="80"/>
      <c r="AK80374" s="79"/>
      <c r="AS80374" s="80"/>
      <c r="AW80374" s="80"/>
      <c r="BC80374" s="79"/>
    </row>
    <row r="80375" spans="30:55" x14ac:dyDescent="0.25">
      <c r="AD80375" s="27"/>
      <c r="AE80375" s="27"/>
      <c r="AH80375" s="79"/>
      <c r="AI80375" s="79"/>
      <c r="AJ80375" s="80"/>
      <c r="AK80375" s="79"/>
      <c r="AO80375" s="80"/>
      <c r="AS80375" s="80"/>
      <c r="BC80375" s="79"/>
    </row>
    <row r="80376" spans="30:55" x14ac:dyDescent="0.25">
      <c r="AD80376" s="27"/>
      <c r="AE80376" s="27"/>
      <c r="AH80376" s="79"/>
      <c r="AI80376" s="79"/>
      <c r="AJ80376" s="80"/>
      <c r="AK80376" s="79"/>
      <c r="AS80376" s="80"/>
      <c r="AW80376" s="80"/>
      <c r="AX80376" s="80"/>
      <c r="BC80376" s="79"/>
    </row>
    <row r="80377" spans="30:55" x14ac:dyDescent="0.25">
      <c r="AH80377" s="79"/>
      <c r="AI80377" s="79"/>
      <c r="AJ80377" s="80"/>
      <c r="AK80377" s="79"/>
      <c r="AS80377" s="80"/>
      <c r="AW80377" s="80"/>
      <c r="BC80377" s="79"/>
    </row>
    <row r="80378" spans="30:55" x14ac:dyDescent="0.25">
      <c r="AH80378" s="79"/>
      <c r="AI80378" s="79"/>
      <c r="AJ80378" s="80"/>
      <c r="AK80378" s="79"/>
      <c r="AO80378" s="80"/>
      <c r="AS80378" s="80"/>
      <c r="BC80378" s="79"/>
    </row>
    <row r="80379" spans="30:55" x14ac:dyDescent="0.25">
      <c r="AD80379" s="27"/>
      <c r="AE80379" s="27"/>
      <c r="AH80379" s="79"/>
      <c r="AI80379" s="79"/>
      <c r="AJ80379" s="80"/>
      <c r="AK80379" s="79"/>
      <c r="AS80379" s="80"/>
      <c r="AW80379" s="80"/>
      <c r="BC80379" s="79"/>
    </row>
    <row r="80380" spans="30:55" x14ac:dyDescent="0.25">
      <c r="AD80380" s="27"/>
      <c r="AE80380" s="27"/>
      <c r="AH80380" s="79"/>
      <c r="AI80380" s="79"/>
      <c r="AJ80380" s="80"/>
      <c r="AK80380" s="79"/>
      <c r="AO80380" s="80"/>
      <c r="AS80380" s="80"/>
      <c r="BC80380" s="79"/>
    </row>
    <row r="80381" spans="30:55" x14ac:dyDescent="0.25">
      <c r="AH80381" s="79"/>
      <c r="AI80381" s="79"/>
      <c r="AJ80381" s="80"/>
      <c r="AK80381" s="79"/>
      <c r="AS80381" s="80"/>
      <c r="AW80381" s="80"/>
      <c r="AX80381" s="80"/>
      <c r="BC80381" s="79"/>
    </row>
    <row r="80382" spans="30:55" x14ac:dyDescent="0.25">
      <c r="AD80382" s="27"/>
      <c r="AE80382" s="27"/>
      <c r="AH80382" s="79"/>
      <c r="AI80382" s="79"/>
      <c r="AJ80382" s="80"/>
      <c r="AK80382" s="79"/>
      <c r="AS80382" s="80"/>
      <c r="AW80382" s="80"/>
      <c r="AX80382" s="80"/>
      <c r="BC80382" s="79"/>
    </row>
    <row r="80383" spans="30:55" x14ac:dyDescent="0.25">
      <c r="AD80383" s="27"/>
      <c r="AE80383" s="27"/>
      <c r="AH80383" s="79"/>
      <c r="AI80383" s="79"/>
      <c r="AJ80383" s="80"/>
      <c r="AK80383" s="79"/>
      <c r="AS80383" s="80"/>
      <c r="AW80383" s="80"/>
      <c r="BC80383" s="79"/>
    </row>
    <row r="80384" spans="30:55" x14ac:dyDescent="0.25">
      <c r="AD80384" s="27"/>
      <c r="AE80384" s="27"/>
      <c r="AH80384" s="79"/>
      <c r="AI80384" s="79"/>
      <c r="AJ80384" s="80"/>
      <c r="AK80384" s="79"/>
      <c r="AO80384" s="80"/>
      <c r="AS80384" s="80"/>
      <c r="AW80384" s="80"/>
      <c r="BC80384" s="79"/>
    </row>
    <row r="80385" spans="30:55" x14ac:dyDescent="0.25">
      <c r="AD80385" s="27"/>
      <c r="AE80385" s="27"/>
      <c r="AH80385" s="79"/>
      <c r="AI80385" s="79"/>
      <c r="AJ80385" s="80"/>
      <c r="AK80385" s="79"/>
      <c r="AQ80385" s="80"/>
      <c r="AR80385" s="79"/>
      <c r="AS80385" s="80"/>
      <c r="BC80385" s="79"/>
    </row>
    <row r="80386" spans="30:55" x14ac:dyDescent="0.25">
      <c r="AH80386" s="79"/>
      <c r="AI80386" s="79"/>
      <c r="AJ80386" s="80"/>
      <c r="AK80386" s="79"/>
      <c r="AS80386" s="80"/>
      <c r="AW80386" s="80"/>
      <c r="AX80386" s="80"/>
      <c r="BC80386" s="79"/>
    </row>
    <row r="80387" spans="30:55" x14ac:dyDescent="0.25">
      <c r="AH80387" s="79"/>
      <c r="AI80387" s="79"/>
      <c r="AJ80387" s="80"/>
      <c r="AK80387" s="79"/>
      <c r="AS80387" s="80"/>
      <c r="AW80387" s="80"/>
      <c r="AX80387" s="80"/>
      <c r="BC80387" s="79"/>
    </row>
    <row r="80388" spans="30:55" x14ac:dyDescent="0.25">
      <c r="AH80388" s="79"/>
      <c r="AI80388" s="79"/>
      <c r="AJ80388" s="80"/>
      <c r="AK80388" s="79"/>
      <c r="AS80388" s="80"/>
      <c r="AW80388" s="80"/>
      <c r="BC80388" s="79"/>
    </row>
    <row r="80389" spans="30:55" x14ac:dyDescent="0.25">
      <c r="AH80389" s="79"/>
      <c r="AI80389" s="79"/>
      <c r="AJ80389" s="80"/>
      <c r="AK80389" s="79"/>
      <c r="AO80389" s="80"/>
      <c r="AS80389" s="80"/>
      <c r="BC80389" s="79"/>
    </row>
    <row r="80390" spans="30:55" x14ac:dyDescent="0.25">
      <c r="AH80390" s="79"/>
      <c r="AI80390" s="79"/>
      <c r="AJ80390" s="80"/>
      <c r="AK80390" s="79"/>
      <c r="AS80390" s="80"/>
      <c r="AW80390" s="80"/>
      <c r="BC80390" s="79"/>
    </row>
    <row r="80391" spans="30:55" x14ac:dyDescent="0.25">
      <c r="AH80391" s="79"/>
      <c r="AI80391" s="79"/>
      <c r="AJ80391" s="80"/>
      <c r="AK80391" s="79"/>
      <c r="AS80391" s="80"/>
      <c r="AW80391" s="80"/>
      <c r="AX80391" s="80"/>
      <c r="BC80391" s="79"/>
    </row>
    <row r="80392" spans="30:55" x14ac:dyDescent="0.25">
      <c r="AH80392" s="79"/>
      <c r="AI80392" s="79"/>
      <c r="AJ80392" s="80"/>
      <c r="AK80392" s="79"/>
      <c r="AM80392" s="79"/>
      <c r="AS80392" s="80"/>
      <c r="AW80392" s="80"/>
      <c r="AX80392" s="80"/>
      <c r="BC80392" s="79"/>
    </row>
    <row r="80393" spans="30:55" x14ac:dyDescent="0.25">
      <c r="AD80393" s="27"/>
      <c r="AE80393" s="27"/>
      <c r="AH80393" s="79"/>
      <c r="AI80393" s="79"/>
      <c r="AJ80393" s="80"/>
      <c r="AK80393" s="79"/>
      <c r="AS80393" s="80"/>
      <c r="AW80393" s="80"/>
      <c r="BC80393" s="79"/>
    </row>
    <row r="80394" spans="30:55" x14ac:dyDescent="0.25">
      <c r="AH80394" s="79"/>
      <c r="AI80394" s="79"/>
      <c r="AJ80394" s="80"/>
      <c r="AK80394" s="79"/>
      <c r="AS80394" s="80"/>
      <c r="AW80394" s="80"/>
      <c r="BC80394" s="79"/>
    </row>
    <row r="80395" spans="30:55" x14ac:dyDescent="0.25">
      <c r="AH80395" s="79"/>
      <c r="AI80395" s="79"/>
      <c r="AJ80395" s="80"/>
      <c r="AK80395" s="79"/>
      <c r="AO80395" s="80"/>
      <c r="AS80395" s="80"/>
      <c r="BC80395" s="79"/>
    </row>
    <row r="80396" spans="30:55" x14ac:dyDescent="0.25">
      <c r="AH80396" s="79"/>
      <c r="AI80396" s="79"/>
      <c r="AJ80396" s="80"/>
      <c r="AK80396" s="79"/>
      <c r="AS80396" s="80"/>
      <c r="AW80396" s="80"/>
      <c r="AX80396" s="80"/>
      <c r="BC80396" s="79"/>
    </row>
    <row r="80397" spans="30:55" x14ac:dyDescent="0.25">
      <c r="AD80397" s="27"/>
      <c r="AE80397" s="27"/>
      <c r="AH80397" s="79"/>
      <c r="AI80397" s="79"/>
      <c r="AJ80397" s="80"/>
      <c r="AK80397" s="79"/>
      <c r="AS80397" s="80"/>
      <c r="AW80397" s="80"/>
      <c r="AX80397" s="80"/>
      <c r="BC80397" s="79"/>
    </row>
    <row r="80398" spans="30:55" x14ac:dyDescent="0.25">
      <c r="AH80398" s="79"/>
      <c r="AI80398" s="79"/>
      <c r="AJ80398" s="80"/>
      <c r="AK80398" s="79"/>
      <c r="AS80398" s="80"/>
      <c r="AW80398" s="80"/>
      <c r="AX80398" s="80"/>
      <c r="BC80398" s="79"/>
    </row>
    <row r="80399" spans="30:55" x14ac:dyDescent="0.25">
      <c r="AH80399" s="79"/>
      <c r="AI80399" s="79"/>
      <c r="AJ80399" s="80"/>
      <c r="AK80399" s="79"/>
      <c r="AS80399" s="80"/>
      <c r="AW80399" s="80"/>
      <c r="AX80399" s="80"/>
      <c r="BC80399" s="79"/>
    </row>
    <row r="80400" spans="30:55" x14ac:dyDescent="0.25">
      <c r="AH80400" s="79"/>
      <c r="AI80400" s="79"/>
      <c r="AJ80400" s="80"/>
      <c r="AK80400" s="79"/>
      <c r="AS80400" s="80"/>
      <c r="AW80400" s="80"/>
      <c r="AX80400" s="80"/>
      <c r="BC80400" s="79"/>
    </row>
    <row r="80401" spans="30:55" x14ac:dyDescent="0.25">
      <c r="AD80401" s="27"/>
      <c r="AE80401" s="27"/>
      <c r="AH80401" s="79"/>
      <c r="AI80401" s="79"/>
      <c r="AJ80401" s="80"/>
      <c r="AK80401" s="79"/>
      <c r="AS80401" s="80"/>
      <c r="AW80401" s="80"/>
      <c r="BC80401" s="79"/>
    </row>
    <row r="80402" spans="30:55" x14ac:dyDescent="0.25">
      <c r="AD80402" s="27"/>
      <c r="AE80402" s="27"/>
      <c r="AH80402" s="79"/>
      <c r="AI80402" s="79"/>
      <c r="AJ80402" s="80"/>
      <c r="AK80402" s="79"/>
      <c r="AS80402" s="80"/>
      <c r="AW80402" s="80"/>
      <c r="BC80402" s="79"/>
    </row>
    <row r="80403" spans="30:55" x14ac:dyDescent="0.25">
      <c r="AD80403" s="27"/>
      <c r="AE80403" s="27"/>
      <c r="AH80403" s="79"/>
      <c r="AI80403" s="79"/>
      <c r="AJ80403" s="80"/>
      <c r="AK80403" s="79"/>
      <c r="AS80403" s="80"/>
      <c r="AW80403" s="80"/>
      <c r="BC80403" s="79"/>
    </row>
    <row r="80404" spans="30:55" x14ac:dyDescent="0.25">
      <c r="AH80404" s="79"/>
      <c r="AI80404" s="79"/>
      <c r="AJ80404" s="80"/>
      <c r="AK80404" s="79"/>
      <c r="AS80404" s="80"/>
      <c r="AW80404" s="80"/>
      <c r="BC80404" s="79"/>
    </row>
    <row r="80405" spans="30:55" x14ac:dyDescent="0.25">
      <c r="AH80405" s="79"/>
      <c r="AI80405" s="79"/>
      <c r="AJ80405" s="80"/>
      <c r="AK80405" s="79"/>
      <c r="AO80405" s="80"/>
      <c r="AS80405" s="80"/>
      <c r="BC80405" s="79"/>
    </row>
    <row r="80406" spans="30:55" x14ac:dyDescent="0.25">
      <c r="AH80406" s="79"/>
      <c r="AI80406" s="79"/>
      <c r="AJ80406" s="80"/>
      <c r="AK80406" s="79"/>
      <c r="AS80406" s="80"/>
      <c r="AW80406" s="80"/>
      <c r="AX80406" s="80"/>
      <c r="BC80406" s="79"/>
    </row>
    <row r="80407" spans="30:55" x14ac:dyDescent="0.25">
      <c r="AH80407" s="79"/>
      <c r="AI80407" s="79"/>
      <c r="AJ80407" s="80"/>
      <c r="AK80407" s="79"/>
      <c r="AS80407" s="80"/>
      <c r="AW80407" s="80"/>
      <c r="AX80407" s="80"/>
      <c r="BC80407" s="79"/>
    </row>
    <row r="80408" spans="30:55" x14ac:dyDescent="0.25">
      <c r="AD80408" s="27"/>
      <c r="AE80408" s="27"/>
      <c r="AH80408" s="79"/>
      <c r="AI80408" s="79"/>
      <c r="AJ80408" s="80"/>
      <c r="AK80408" s="79"/>
      <c r="AS80408" s="80"/>
      <c r="AW80408" s="80"/>
      <c r="BC80408" s="79"/>
    </row>
    <row r="80409" spans="30:55" x14ac:dyDescent="0.25">
      <c r="AH80409" s="79"/>
      <c r="AI80409" s="79"/>
      <c r="AJ80409" s="80"/>
      <c r="AK80409" s="79"/>
      <c r="AS80409" s="80"/>
      <c r="AW80409" s="80"/>
      <c r="AX80409" s="80"/>
      <c r="BC80409" s="79"/>
    </row>
    <row r="80410" spans="30:55" x14ac:dyDescent="0.25">
      <c r="AH80410" s="79"/>
      <c r="AI80410" s="79"/>
      <c r="AJ80410" s="80"/>
      <c r="AK80410" s="79"/>
      <c r="AS80410" s="80"/>
      <c r="AW80410" s="80"/>
      <c r="BC80410" s="79"/>
    </row>
    <row r="80411" spans="30:55" x14ac:dyDescent="0.25">
      <c r="AH80411" s="79"/>
      <c r="AI80411" s="79"/>
      <c r="AJ80411" s="80"/>
      <c r="AK80411" s="79"/>
      <c r="AO80411" s="80"/>
      <c r="AS80411" s="80"/>
      <c r="BC80411" s="79"/>
    </row>
    <row r="80412" spans="30:55" x14ac:dyDescent="0.25">
      <c r="AH80412" s="79"/>
      <c r="AI80412" s="79"/>
      <c r="AJ80412" s="80"/>
      <c r="AK80412" s="79"/>
      <c r="AS80412" s="80"/>
      <c r="AW80412" s="80"/>
      <c r="AX80412" s="80"/>
      <c r="BC80412" s="79"/>
    </row>
    <row r="80413" spans="30:55" x14ac:dyDescent="0.25">
      <c r="AH80413" s="79"/>
      <c r="AI80413" s="79"/>
      <c r="AJ80413" s="80"/>
      <c r="AK80413" s="79"/>
      <c r="AS80413" s="80"/>
      <c r="AW80413" s="80"/>
      <c r="AX80413" s="80"/>
      <c r="BC80413" s="79"/>
    </row>
    <row r="80414" spans="30:55" x14ac:dyDescent="0.25">
      <c r="AH80414" s="79"/>
      <c r="AI80414" s="79"/>
      <c r="AJ80414" s="80"/>
      <c r="AK80414" s="79"/>
      <c r="AS80414" s="80"/>
      <c r="AW80414" s="80"/>
      <c r="AX80414" s="80"/>
      <c r="BC80414" s="79"/>
    </row>
    <row r="80415" spans="30:55" x14ac:dyDescent="0.25">
      <c r="AD80415" s="27"/>
      <c r="AE80415" s="27"/>
      <c r="AH80415" s="79"/>
      <c r="AI80415" s="79"/>
      <c r="AJ80415" s="80"/>
      <c r="AK80415" s="79"/>
      <c r="AS80415" s="80"/>
      <c r="AW80415" s="80"/>
      <c r="AX80415" s="80"/>
      <c r="BC80415" s="79"/>
    </row>
    <row r="80416" spans="30:55" x14ac:dyDescent="0.25">
      <c r="AD80416" s="27"/>
      <c r="AE80416" s="27"/>
      <c r="AH80416" s="79"/>
      <c r="AI80416" s="79"/>
      <c r="AJ80416" s="80"/>
      <c r="AK80416" s="79"/>
      <c r="AS80416" s="80"/>
      <c r="AW80416" s="80"/>
      <c r="AX80416" s="80"/>
      <c r="BC80416" s="79"/>
    </row>
    <row r="80417" spans="30:55" x14ac:dyDescent="0.25">
      <c r="AD80417" s="27"/>
      <c r="AE80417" s="27"/>
      <c r="AH80417" s="79"/>
      <c r="AI80417" s="79"/>
      <c r="AJ80417" s="80"/>
      <c r="AK80417" s="79"/>
      <c r="AS80417" s="80"/>
      <c r="AW80417" s="80"/>
      <c r="BC80417" s="79"/>
    </row>
    <row r="80418" spans="30:55" x14ac:dyDescent="0.25">
      <c r="AD80418" s="27"/>
      <c r="AE80418" s="27"/>
      <c r="AH80418" s="79"/>
      <c r="AI80418" s="79"/>
      <c r="AJ80418" s="80"/>
      <c r="AK80418" s="79"/>
      <c r="AO80418" s="80"/>
      <c r="AS80418" s="80"/>
      <c r="BC80418" s="79"/>
    </row>
    <row r="80419" spans="30:55" x14ac:dyDescent="0.25">
      <c r="AD80419" s="27"/>
      <c r="AE80419" s="27"/>
      <c r="AH80419" s="79"/>
      <c r="AI80419" s="79"/>
      <c r="AJ80419" s="80"/>
      <c r="AK80419" s="79"/>
      <c r="AS80419" s="80"/>
      <c r="AW80419" s="80"/>
      <c r="AX80419" s="80"/>
      <c r="BC80419" s="79"/>
    </row>
    <row r="80420" spans="30:55" x14ac:dyDescent="0.25">
      <c r="AH80420" s="79"/>
      <c r="AI80420" s="79"/>
      <c r="AJ80420" s="80"/>
      <c r="AK80420" s="79"/>
      <c r="AS80420" s="80"/>
      <c r="AW80420" s="80"/>
      <c r="AX80420" s="80"/>
      <c r="BC80420" s="79"/>
    </row>
    <row r="80421" spans="30:55" x14ac:dyDescent="0.25">
      <c r="AD80421" s="27"/>
      <c r="AE80421" s="27"/>
      <c r="AH80421" s="79"/>
      <c r="AI80421" s="79"/>
      <c r="AJ80421" s="80"/>
      <c r="AK80421" s="79"/>
      <c r="AS80421" s="80"/>
      <c r="AW80421" s="80"/>
      <c r="AX80421" s="80"/>
      <c r="BC80421" s="79"/>
    </row>
    <row r="80422" spans="30:55" x14ac:dyDescent="0.25">
      <c r="AD80422" s="27"/>
      <c r="AE80422" s="27"/>
      <c r="AH80422" s="79"/>
      <c r="AI80422" s="79"/>
      <c r="AJ80422" s="80"/>
      <c r="AK80422" s="79"/>
      <c r="AS80422" s="80"/>
      <c r="AW80422" s="80"/>
      <c r="BC80422" s="79"/>
    </row>
    <row r="80423" spans="30:55" x14ac:dyDescent="0.25">
      <c r="AD80423" s="27"/>
      <c r="AE80423" s="27"/>
      <c r="AH80423" s="79"/>
      <c r="AI80423" s="79"/>
      <c r="AJ80423" s="80"/>
      <c r="AK80423" s="79"/>
      <c r="AO80423" s="80"/>
      <c r="AS80423" s="80"/>
      <c r="BC80423" s="79"/>
    </row>
    <row r="80424" spans="30:55" x14ac:dyDescent="0.25">
      <c r="AH80424" s="79"/>
      <c r="AI80424" s="79"/>
      <c r="AJ80424" s="80"/>
      <c r="AK80424" s="79"/>
      <c r="AS80424" s="80"/>
      <c r="AW80424" s="80"/>
      <c r="AX80424" s="80"/>
      <c r="BC80424" s="79"/>
    </row>
    <row r="80425" spans="30:55" x14ac:dyDescent="0.25">
      <c r="AH80425" s="79"/>
      <c r="AI80425" s="79"/>
      <c r="AJ80425" s="80"/>
      <c r="AK80425" s="79"/>
      <c r="AS80425" s="80"/>
      <c r="AW80425" s="80"/>
      <c r="AX80425" s="80"/>
      <c r="BC80425" s="79"/>
    </row>
    <row r="80426" spans="30:55" x14ac:dyDescent="0.25">
      <c r="AD80426" s="27"/>
      <c r="AE80426" s="27"/>
      <c r="AH80426" s="79"/>
      <c r="AI80426" s="79"/>
      <c r="AJ80426" s="80"/>
      <c r="AK80426" s="79"/>
      <c r="AS80426" s="80"/>
      <c r="AW80426" s="80"/>
      <c r="BC80426" s="79"/>
    </row>
    <row r="80427" spans="30:55" x14ac:dyDescent="0.25">
      <c r="AD80427" s="27"/>
      <c r="AE80427" s="27"/>
      <c r="AH80427" s="79"/>
      <c r="AI80427" s="79"/>
      <c r="AJ80427" s="80"/>
      <c r="AK80427" s="79"/>
      <c r="AO80427" s="80"/>
      <c r="AS80427" s="80"/>
      <c r="BC80427" s="79"/>
    </row>
    <row r="80428" spans="30:55" x14ac:dyDescent="0.25">
      <c r="AD80428" s="27"/>
      <c r="AE80428" s="27"/>
      <c r="AH80428" s="79"/>
      <c r="AI80428" s="79"/>
      <c r="AJ80428" s="80"/>
      <c r="AK80428" s="79"/>
      <c r="AS80428" s="80"/>
      <c r="AW80428" s="80"/>
      <c r="BC80428" s="79"/>
    </row>
    <row r="80429" spans="30:55" x14ac:dyDescent="0.25">
      <c r="AD80429" s="27"/>
      <c r="AE80429" s="27"/>
      <c r="AH80429" s="79"/>
      <c r="AI80429" s="79"/>
      <c r="AJ80429" s="80"/>
      <c r="AK80429" s="79"/>
      <c r="AO80429" s="80"/>
      <c r="AS80429" s="80"/>
      <c r="BC80429" s="79"/>
    </row>
    <row r="80430" spans="30:55" x14ac:dyDescent="0.25">
      <c r="AD80430" s="27"/>
      <c r="AE80430" s="27"/>
      <c r="AH80430" s="79"/>
      <c r="AI80430" s="79"/>
      <c r="AJ80430" s="80"/>
      <c r="AK80430" s="79"/>
      <c r="AM80430" s="79"/>
      <c r="AS80430" s="80"/>
      <c r="AW80430" s="80"/>
      <c r="BC80430" s="79"/>
    </row>
    <row r="80431" spans="30:55" x14ac:dyDescent="0.25">
      <c r="AH80431" s="79"/>
      <c r="AI80431" s="79"/>
      <c r="AJ80431" s="80"/>
      <c r="AK80431" s="79"/>
      <c r="AS80431" s="80"/>
      <c r="AW80431" s="80"/>
      <c r="AX80431" s="80"/>
      <c r="BC80431" s="79"/>
    </row>
    <row r="80432" spans="30:55" x14ac:dyDescent="0.25">
      <c r="AD80432" s="27"/>
      <c r="AE80432" s="27"/>
      <c r="AH80432" s="79"/>
      <c r="AI80432" s="79"/>
      <c r="AJ80432" s="80"/>
      <c r="AK80432" s="79"/>
      <c r="AS80432" s="80"/>
      <c r="AW80432" s="80"/>
      <c r="AX80432" s="80"/>
      <c r="BC80432" s="79"/>
    </row>
    <row r="80433" spans="30:55" x14ac:dyDescent="0.25">
      <c r="AD80433" s="27"/>
      <c r="AE80433" s="27"/>
      <c r="AH80433" s="79"/>
      <c r="AI80433" s="79"/>
      <c r="AJ80433" s="80"/>
      <c r="AK80433" s="79"/>
      <c r="AS80433" s="80"/>
      <c r="AW80433" s="80"/>
      <c r="AX80433" s="80"/>
      <c r="BC80433" s="79"/>
    </row>
    <row r="80434" spans="30:55" x14ac:dyDescent="0.25">
      <c r="AH80434" s="79"/>
      <c r="AI80434" s="79"/>
      <c r="AJ80434" s="80"/>
      <c r="AK80434" s="79"/>
      <c r="AS80434" s="80"/>
      <c r="AW80434" s="80"/>
      <c r="BC80434" s="79"/>
    </row>
    <row r="80435" spans="30:55" x14ac:dyDescent="0.25">
      <c r="AH80435" s="79"/>
      <c r="AI80435" s="79"/>
      <c r="AJ80435" s="80"/>
      <c r="AK80435" s="79"/>
      <c r="AS80435" s="80"/>
      <c r="AW80435" s="80"/>
      <c r="BC80435" s="79"/>
    </row>
    <row r="80436" spans="30:55" x14ac:dyDescent="0.25">
      <c r="AH80436" s="79"/>
      <c r="AI80436" s="79"/>
      <c r="AJ80436" s="80"/>
      <c r="AK80436" s="79"/>
      <c r="AS80436" s="80"/>
      <c r="BC80436" s="79"/>
    </row>
    <row r="80437" spans="30:55" x14ac:dyDescent="0.25">
      <c r="AD80437" s="27"/>
      <c r="AE80437" s="27"/>
      <c r="AH80437" s="79"/>
      <c r="AI80437" s="79"/>
      <c r="AJ80437" s="80"/>
      <c r="AK80437" s="79"/>
      <c r="AS80437" s="80"/>
      <c r="AW80437" s="80"/>
      <c r="AX80437" s="80"/>
      <c r="BC80437" s="79"/>
    </row>
    <row r="80438" spans="30:55" x14ac:dyDescent="0.25">
      <c r="AH80438" s="79"/>
      <c r="AI80438" s="79"/>
      <c r="AJ80438" s="80"/>
      <c r="AK80438" s="79"/>
      <c r="AS80438" s="80"/>
      <c r="AW80438" s="80"/>
      <c r="AX80438" s="80"/>
      <c r="BC80438" s="79"/>
    </row>
    <row r="80439" spans="30:55" x14ac:dyDescent="0.25">
      <c r="AH80439" s="79"/>
      <c r="AI80439" s="79"/>
      <c r="AJ80439" s="80"/>
      <c r="AK80439" s="79"/>
      <c r="AS80439" s="80"/>
      <c r="AW80439" s="80"/>
      <c r="AX80439" s="80"/>
      <c r="BC80439" s="79"/>
    </row>
    <row r="80440" spans="30:55" x14ac:dyDescent="0.25">
      <c r="AH80440" s="79"/>
      <c r="AI80440" s="79"/>
      <c r="AJ80440" s="80"/>
      <c r="AK80440" s="79"/>
      <c r="AS80440" s="80"/>
      <c r="AW80440" s="80"/>
      <c r="AX80440" s="80"/>
      <c r="BC80440" s="79"/>
    </row>
    <row r="80441" spans="30:55" x14ac:dyDescent="0.25">
      <c r="AH80441" s="79"/>
      <c r="AI80441" s="79"/>
      <c r="AJ80441" s="80"/>
      <c r="AK80441" s="79"/>
      <c r="AS80441" s="80"/>
      <c r="AW80441" s="80"/>
      <c r="AX80441" s="80"/>
      <c r="BC80441" s="79"/>
    </row>
    <row r="80442" spans="30:55" x14ac:dyDescent="0.25">
      <c r="AH80442" s="79"/>
      <c r="AI80442" s="79"/>
      <c r="AJ80442" s="80"/>
      <c r="AK80442" s="79"/>
      <c r="AS80442" s="80"/>
      <c r="AW80442" s="80"/>
      <c r="AX80442" s="80"/>
      <c r="BC80442" s="79"/>
    </row>
    <row r="80443" spans="30:55" x14ac:dyDescent="0.25">
      <c r="AH80443" s="79"/>
      <c r="AI80443" s="79"/>
      <c r="AJ80443" s="80"/>
      <c r="AK80443" s="79"/>
      <c r="AS80443" s="80"/>
      <c r="AW80443" s="80"/>
      <c r="AX80443" s="80"/>
      <c r="BC80443" s="79"/>
    </row>
    <row r="80444" spans="30:55" x14ac:dyDescent="0.25">
      <c r="AH80444" s="79"/>
      <c r="AI80444" s="79"/>
      <c r="AJ80444" s="80"/>
      <c r="AK80444" s="79"/>
      <c r="AO80444" s="80"/>
      <c r="AS80444" s="80"/>
      <c r="AW80444" s="80"/>
      <c r="AX80444" s="80"/>
      <c r="BC80444" s="79"/>
    </row>
    <row r="80445" spans="30:55" x14ac:dyDescent="0.25">
      <c r="AH80445" s="79"/>
      <c r="AI80445" s="79"/>
      <c r="AJ80445" s="80"/>
      <c r="AK80445" s="79"/>
      <c r="AQ80445" s="80"/>
      <c r="AR80445" s="79"/>
      <c r="AS80445" s="80"/>
      <c r="AW80445" s="80"/>
      <c r="AX80445" s="80"/>
      <c r="BC80445" s="79"/>
    </row>
    <row r="80446" spans="30:55" x14ac:dyDescent="0.25">
      <c r="AH80446" s="79"/>
      <c r="AI80446" s="79"/>
      <c r="AJ80446" s="80"/>
      <c r="AK80446" s="79"/>
      <c r="AS80446" s="80"/>
      <c r="AW80446" s="80"/>
      <c r="AX80446" s="80"/>
      <c r="BC80446" s="79"/>
    </row>
    <row r="80447" spans="30:55" x14ac:dyDescent="0.25">
      <c r="AH80447" s="79"/>
      <c r="AI80447" s="79"/>
      <c r="AJ80447" s="80"/>
      <c r="AK80447" s="79"/>
      <c r="AS80447" s="80"/>
      <c r="AW80447" s="80"/>
      <c r="BC80447" s="79"/>
    </row>
    <row r="80448" spans="30:55" x14ac:dyDescent="0.25">
      <c r="AH80448" s="79"/>
      <c r="AI80448" s="79"/>
      <c r="AJ80448" s="80"/>
      <c r="AK80448" s="79"/>
      <c r="AO80448" s="80"/>
      <c r="AS80448" s="80"/>
      <c r="BC80448" s="79"/>
    </row>
    <row r="80449" spans="30:55" x14ac:dyDescent="0.25">
      <c r="AH80449" s="79"/>
      <c r="AI80449" s="79"/>
      <c r="AJ80449" s="80"/>
      <c r="AK80449" s="79"/>
      <c r="AS80449" s="80"/>
      <c r="AW80449" s="80"/>
      <c r="BC80449" s="79"/>
    </row>
    <row r="80450" spans="30:55" x14ac:dyDescent="0.25">
      <c r="AH80450" s="79"/>
      <c r="AI80450" s="79"/>
      <c r="AJ80450" s="80"/>
      <c r="AK80450" s="79"/>
      <c r="AO80450" s="80"/>
      <c r="AS80450" s="80"/>
      <c r="BC80450" s="79"/>
    </row>
    <row r="80451" spans="30:55" x14ac:dyDescent="0.25">
      <c r="AD80451" s="27"/>
      <c r="AE80451" s="27"/>
      <c r="AH80451" s="79"/>
      <c r="AI80451" s="79"/>
      <c r="AJ80451" s="80"/>
      <c r="AK80451" s="79"/>
      <c r="AS80451" s="80"/>
      <c r="AW80451" s="80"/>
      <c r="AX80451" s="80"/>
      <c r="BC80451" s="79"/>
    </row>
    <row r="80452" spans="30:55" x14ac:dyDescent="0.25">
      <c r="AD80452" s="27"/>
      <c r="AE80452" s="27"/>
      <c r="AH80452" s="79"/>
      <c r="AI80452" s="79"/>
      <c r="AJ80452" s="80"/>
      <c r="AK80452" s="79"/>
      <c r="AS80452" s="80"/>
      <c r="AW80452" s="80"/>
      <c r="AX80452" s="80"/>
      <c r="BC80452" s="79"/>
    </row>
    <row r="80453" spans="30:55" x14ac:dyDescent="0.25">
      <c r="AH80453" s="79"/>
      <c r="AI80453" s="79"/>
      <c r="AJ80453" s="80"/>
      <c r="AK80453" s="79"/>
      <c r="AS80453" s="80"/>
      <c r="AW80453" s="80"/>
      <c r="BC80453" s="79"/>
    </row>
    <row r="80454" spans="30:55" x14ac:dyDescent="0.25">
      <c r="AH80454" s="79"/>
      <c r="AI80454" s="79"/>
      <c r="AJ80454" s="80"/>
      <c r="AK80454" s="79"/>
      <c r="AS80454" s="80"/>
      <c r="AW80454" s="80"/>
      <c r="AX80454" s="80"/>
      <c r="BC80454" s="79"/>
    </row>
    <row r="80455" spans="30:55" x14ac:dyDescent="0.25">
      <c r="AH80455" s="79"/>
      <c r="AI80455" s="79"/>
      <c r="AJ80455" s="80"/>
      <c r="AK80455" s="79"/>
      <c r="AS80455" s="80"/>
      <c r="AW80455" s="80"/>
      <c r="AX80455" s="80"/>
      <c r="BC80455" s="79"/>
    </row>
    <row r="80456" spans="30:55" x14ac:dyDescent="0.25">
      <c r="AH80456" s="79"/>
      <c r="AI80456" s="79"/>
      <c r="AJ80456" s="80"/>
      <c r="AK80456" s="79"/>
      <c r="AS80456" s="80"/>
      <c r="AW80456" s="80"/>
      <c r="AX80456" s="80"/>
      <c r="BC80456" s="79"/>
    </row>
    <row r="80457" spans="30:55" x14ac:dyDescent="0.25">
      <c r="AH80457" s="79"/>
      <c r="AI80457" s="79"/>
      <c r="AJ80457" s="80"/>
      <c r="AK80457" s="79"/>
      <c r="AS80457" s="80"/>
      <c r="AW80457" s="80"/>
      <c r="AX80457" s="80"/>
      <c r="BC80457" s="79"/>
    </row>
    <row r="80458" spans="30:55" x14ac:dyDescent="0.25">
      <c r="AH80458" s="79"/>
      <c r="AI80458" s="79"/>
      <c r="AJ80458" s="80"/>
      <c r="AK80458" s="79"/>
      <c r="AS80458" s="80"/>
      <c r="AW80458" s="80"/>
      <c r="BC80458" s="79"/>
    </row>
    <row r="80459" spans="30:55" x14ac:dyDescent="0.25">
      <c r="AH80459" s="79"/>
      <c r="AI80459" s="79"/>
      <c r="AJ80459" s="80"/>
      <c r="AK80459" s="79"/>
      <c r="AS80459" s="80"/>
      <c r="AW80459" s="80"/>
      <c r="AX80459" s="80"/>
      <c r="BC80459" s="79"/>
    </row>
    <row r="80460" spans="30:55" x14ac:dyDescent="0.25">
      <c r="AH80460" s="79"/>
      <c r="AI80460" s="79"/>
      <c r="AJ80460" s="80"/>
      <c r="AK80460" s="79"/>
      <c r="AS80460" s="80"/>
      <c r="AW80460" s="80"/>
      <c r="AX80460" s="80"/>
      <c r="BC80460" s="79"/>
    </row>
    <row r="80461" spans="30:55" x14ac:dyDescent="0.25">
      <c r="AH80461" s="79"/>
      <c r="AI80461" s="79"/>
      <c r="AJ80461" s="80"/>
      <c r="AK80461" s="79"/>
      <c r="AM80461" s="79"/>
      <c r="AS80461" s="80"/>
      <c r="AW80461" s="80"/>
      <c r="AX80461" s="80"/>
      <c r="BC80461" s="79"/>
    </row>
    <row r="80462" spans="30:55" x14ac:dyDescent="0.25">
      <c r="AH80462" s="79"/>
      <c r="AI80462" s="79"/>
      <c r="AJ80462" s="80"/>
      <c r="AK80462" s="79"/>
      <c r="AS80462" s="80"/>
      <c r="AW80462" s="80"/>
      <c r="AX80462" s="80"/>
      <c r="BC80462" s="79"/>
    </row>
    <row r="80463" spans="30:55" x14ac:dyDescent="0.25">
      <c r="AH80463" s="79"/>
      <c r="AI80463" s="79"/>
      <c r="AJ80463" s="80"/>
      <c r="AK80463" s="79"/>
      <c r="AS80463" s="80"/>
      <c r="AW80463" s="80"/>
      <c r="AX80463" s="80"/>
      <c r="BC80463" s="79"/>
    </row>
    <row r="80464" spans="30:55" x14ac:dyDescent="0.25">
      <c r="AH80464" s="79"/>
      <c r="AI80464" s="79"/>
      <c r="AJ80464" s="80"/>
      <c r="AK80464" s="79"/>
      <c r="AS80464" s="80"/>
      <c r="AW80464" s="80"/>
      <c r="AX80464" s="80"/>
      <c r="BC80464" s="79"/>
    </row>
    <row r="80465" spans="30:55" x14ac:dyDescent="0.25">
      <c r="AH80465" s="79"/>
      <c r="AI80465" s="79"/>
      <c r="AJ80465" s="80"/>
      <c r="AK80465" s="79"/>
      <c r="AS80465" s="80"/>
      <c r="AW80465" s="80"/>
      <c r="AX80465" s="80"/>
      <c r="BC80465" s="79"/>
    </row>
    <row r="80466" spans="30:55" x14ac:dyDescent="0.25">
      <c r="AD80466" s="27"/>
      <c r="AE80466" s="27"/>
      <c r="AH80466" s="79"/>
      <c r="AI80466" s="79"/>
      <c r="AJ80466" s="80"/>
      <c r="AK80466" s="79"/>
      <c r="AS80466" s="80"/>
      <c r="AW80466" s="80"/>
      <c r="AX80466" s="80"/>
      <c r="BC80466" s="79"/>
    </row>
    <row r="80467" spans="30:55" x14ac:dyDescent="0.25">
      <c r="AH80467" s="79"/>
      <c r="AI80467" s="79"/>
      <c r="AJ80467" s="80"/>
      <c r="AK80467" s="79"/>
      <c r="AS80467" s="80"/>
      <c r="AW80467" s="80"/>
      <c r="AX80467" s="80"/>
      <c r="BC80467" s="79"/>
    </row>
    <row r="80468" spans="30:55" x14ac:dyDescent="0.25">
      <c r="AH80468" s="79"/>
      <c r="AI80468" s="79"/>
      <c r="AJ80468" s="80"/>
      <c r="AK80468" s="79"/>
      <c r="AS80468" s="80"/>
      <c r="AW80468" s="80"/>
      <c r="AX80468" s="80"/>
      <c r="BC80468" s="79"/>
    </row>
    <row r="80469" spans="30:55" x14ac:dyDescent="0.25">
      <c r="AD80469" s="27"/>
      <c r="AE80469" s="27"/>
      <c r="AH80469" s="79"/>
      <c r="AI80469" s="79"/>
      <c r="AJ80469" s="80"/>
      <c r="AK80469" s="79"/>
      <c r="AS80469" s="80"/>
      <c r="AW80469" s="80"/>
      <c r="AX80469" s="80"/>
      <c r="BC80469" s="79"/>
    </row>
    <row r="80470" spans="30:55" x14ac:dyDescent="0.25">
      <c r="AD80470" s="27"/>
      <c r="AE80470" s="27"/>
      <c r="AH80470" s="79"/>
      <c r="AI80470" s="79"/>
      <c r="AJ80470" s="80"/>
      <c r="AK80470" s="79"/>
      <c r="AS80470" s="80"/>
      <c r="AW80470" s="80"/>
      <c r="BC80470" s="79"/>
    </row>
    <row r="80471" spans="30:55" x14ac:dyDescent="0.25">
      <c r="AD80471" s="27"/>
      <c r="AE80471" s="27"/>
      <c r="AH80471" s="79"/>
      <c r="AI80471" s="79"/>
      <c r="AJ80471" s="80"/>
      <c r="AK80471" s="79"/>
      <c r="AO80471" s="80"/>
      <c r="AS80471" s="80"/>
      <c r="BC80471" s="79"/>
    </row>
    <row r="80472" spans="30:55" x14ac:dyDescent="0.25">
      <c r="AH80472" s="79"/>
      <c r="AI80472" s="79"/>
      <c r="AJ80472" s="80"/>
      <c r="AK80472" s="79"/>
      <c r="AS80472" s="80"/>
      <c r="AW80472" s="80"/>
      <c r="AX80472" s="80"/>
      <c r="BC80472" s="79"/>
    </row>
    <row r="80473" spans="30:55" x14ac:dyDescent="0.25">
      <c r="AH80473" s="79"/>
      <c r="AI80473" s="79"/>
      <c r="AJ80473" s="80"/>
      <c r="AK80473" s="79"/>
      <c r="AS80473" s="80"/>
      <c r="AW80473" s="80"/>
      <c r="AX80473" s="80"/>
      <c r="BC80473" s="79"/>
    </row>
    <row r="80474" spans="30:55" x14ac:dyDescent="0.25">
      <c r="AH80474" s="79"/>
      <c r="AI80474" s="79"/>
      <c r="AJ80474" s="80"/>
      <c r="AK80474" s="79"/>
      <c r="AS80474" s="80"/>
      <c r="AW80474" s="80"/>
      <c r="AX80474" s="80"/>
      <c r="BC80474" s="79"/>
    </row>
    <row r="80475" spans="30:55" x14ac:dyDescent="0.25">
      <c r="AH80475" s="79"/>
      <c r="AI80475" s="79"/>
      <c r="AJ80475" s="80"/>
      <c r="AK80475" s="79"/>
      <c r="AS80475" s="80"/>
      <c r="AW80475" s="80"/>
      <c r="AX80475" s="80"/>
      <c r="BC80475" s="79"/>
    </row>
    <row r="80476" spans="30:55" x14ac:dyDescent="0.25">
      <c r="AD80476" s="27"/>
      <c r="AE80476" s="27"/>
      <c r="AH80476" s="79"/>
      <c r="AI80476" s="79"/>
      <c r="AJ80476" s="80"/>
      <c r="AK80476" s="79"/>
      <c r="AS80476" s="80"/>
      <c r="AW80476" s="80"/>
      <c r="BC80476" s="79"/>
    </row>
    <row r="80477" spans="30:55" x14ac:dyDescent="0.25">
      <c r="AD80477" s="27"/>
      <c r="AE80477" s="27"/>
      <c r="AH80477" s="79"/>
      <c r="AI80477" s="79"/>
      <c r="AJ80477" s="80"/>
      <c r="AK80477" s="79"/>
      <c r="AO80477" s="80"/>
      <c r="AS80477" s="80"/>
      <c r="BC80477" s="79"/>
    </row>
    <row r="80478" spans="30:55" x14ac:dyDescent="0.25">
      <c r="AH80478" s="79"/>
      <c r="AI80478" s="79"/>
      <c r="AJ80478" s="80"/>
      <c r="AK80478" s="79"/>
      <c r="AS80478" s="80"/>
      <c r="AW80478" s="80"/>
      <c r="AX80478" s="80"/>
      <c r="BC80478" s="79"/>
    </row>
    <row r="80479" spans="30:55" x14ac:dyDescent="0.25">
      <c r="AH80479" s="79"/>
      <c r="AI80479" s="79"/>
      <c r="AJ80479" s="80"/>
      <c r="AK80479" s="79"/>
      <c r="AS80479" s="80"/>
      <c r="AW80479" s="80"/>
      <c r="AX80479" s="80"/>
      <c r="BC80479" s="79"/>
    </row>
    <row r="80480" spans="30:55" x14ac:dyDescent="0.25">
      <c r="AH80480" s="79"/>
      <c r="AI80480" s="79"/>
      <c r="AJ80480" s="80"/>
      <c r="AK80480" s="79"/>
      <c r="AS80480" s="80"/>
      <c r="AW80480" s="80"/>
      <c r="AX80480" s="80"/>
      <c r="BC80480" s="79"/>
    </row>
    <row r="80481" spans="30:55" x14ac:dyDescent="0.25">
      <c r="AH80481" s="79"/>
      <c r="AI80481" s="79"/>
      <c r="AJ80481" s="80"/>
      <c r="AK80481" s="79"/>
      <c r="AS80481" s="80"/>
      <c r="AW80481" s="80"/>
      <c r="AX80481" s="80"/>
      <c r="BC80481" s="79"/>
    </row>
    <row r="80482" spans="30:55" x14ac:dyDescent="0.25">
      <c r="AH80482" s="79"/>
      <c r="AI80482" s="79"/>
      <c r="AJ80482" s="80"/>
      <c r="AK80482" s="79"/>
      <c r="AS80482" s="80"/>
      <c r="AW80482" s="80"/>
      <c r="AX80482" s="80"/>
      <c r="BC80482" s="79"/>
    </row>
    <row r="80483" spans="30:55" x14ac:dyDescent="0.25">
      <c r="AH80483" s="79"/>
      <c r="AI80483" s="79"/>
      <c r="AJ80483" s="80"/>
      <c r="AK80483" s="79"/>
      <c r="AS80483" s="80"/>
      <c r="AW80483" s="80"/>
      <c r="AX80483" s="80"/>
      <c r="BC80483" s="79"/>
    </row>
    <row r="80484" spans="30:55" x14ac:dyDescent="0.25">
      <c r="AH80484" s="79"/>
      <c r="AI80484" s="79"/>
      <c r="AJ80484" s="80"/>
      <c r="AK80484" s="79"/>
      <c r="AS80484" s="80"/>
      <c r="AW80484" s="80"/>
      <c r="AX80484" s="80"/>
      <c r="BC80484" s="79"/>
    </row>
    <row r="80485" spans="30:55" x14ac:dyDescent="0.25">
      <c r="AH80485" s="79"/>
      <c r="AI80485" s="79"/>
      <c r="AJ80485" s="80"/>
      <c r="AK80485" s="79"/>
      <c r="AS80485" s="80"/>
      <c r="AW80485" s="80"/>
      <c r="AX80485" s="80"/>
      <c r="BC80485" s="79"/>
    </row>
    <row r="80486" spans="30:55" x14ac:dyDescent="0.25">
      <c r="AD80486" s="27"/>
      <c r="AE80486" s="27"/>
      <c r="AH80486" s="79"/>
      <c r="AI80486" s="79"/>
      <c r="AJ80486" s="80"/>
      <c r="AK80486" s="79"/>
      <c r="AS80486" s="80"/>
      <c r="AW80486" s="80"/>
      <c r="AX80486" s="80"/>
      <c r="BC80486" s="79"/>
    </row>
    <row r="80487" spans="30:55" x14ac:dyDescent="0.25">
      <c r="AH80487" s="79"/>
      <c r="AI80487" s="79"/>
      <c r="AJ80487" s="80"/>
      <c r="AK80487" s="79"/>
      <c r="AS80487" s="80"/>
      <c r="AW80487" s="80"/>
      <c r="AX80487" s="80"/>
      <c r="BC80487" s="79"/>
    </row>
    <row r="80488" spans="30:55" x14ac:dyDescent="0.25">
      <c r="AH80488" s="79"/>
      <c r="AI80488" s="79"/>
      <c r="AJ80488" s="80"/>
      <c r="AK80488" s="79"/>
      <c r="AS80488" s="80"/>
      <c r="AW80488" s="80"/>
      <c r="AX80488" s="80"/>
      <c r="BC80488" s="79"/>
    </row>
    <row r="80489" spans="30:55" x14ac:dyDescent="0.25">
      <c r="AH80489" s="79"/>
      <c r="AI80489" s="79"/>
      <c r="AJ80489" s="80"/>
      <c r="AK80489" s="79"/>
      <c r="AS80489" s="80"/>
      <c r="AW80489" s="80"/>
      <c r="AX80489" s="80"/>
      <c r="BC80489" s="79"/>
    </row>
    <row r="80490" spans="30:55" x14ac:dyDescent="0.25">
      <c r="AH80490" s="79"/>
      <c r="AI80490" s="79"/>
      <c r="AJ80490" s="80"/>
      <c r="AK80490" s="79"/>
      <c r="AS80490" s="80"/>
      <c r="AW80490" s="80"/>
      <c r="AX80490" s="80"/>
      <c r="BC80490" s="79"/>
    </row>
    <row r="80491" spans="30:55" x14ac:dyDescent="0.25">
      <c r="AH80491" s="79"/>
      <c r="AI80491" s="79"/>
      <c r="AJ80491" s="80"/>
      <c r="AK80491" s="79"/>
      <c r="AS80491" s="80"/>
      <c r="AW80491" s="80"/>
      <c r="AX80491" s="80"/>
      <c r="BC80491" s="79"/>
    </row>
    <row r="80492" spans="30:55" x14ac:dyDescent="0.25">
      <c r="AH80492" s="79"/>
      <c r="AI80492" s="79"/>
      <c r="AJ80492" s="80"/>
      <c r="AK80492" s="79"/>
      <c r="AS80492" s="80"/>
      <c r="AW80492" s="80"/>
      <c r="BC80492" s="79"/>
    </row>
    <row r="80493" spans="30:55" x14ac:dyDescent="0.25">
      <c r="AH80493" s="79"/>
      <c r="AI80493" s="79"/>
      <c r="AJ80493" s="80"/>
      <c r="AK80493" s="79"/>
      <c r="AO80493" s="80"/>
      <c r="AS80493" s="80"/>
      <c r="BC80493" s="79"/>
    </row>
    <row r="80494" spans="30:55" x14ac:dyDescent="0.25">
      <c r="AH80494" s="79"/>
      <c r="AI80494" s="79"/>
      <c r="AJ80494" s="80"/>
      <c r="AK80494" s="79"/>
      <c r="AS80494" s="80"/>
      <c r="AW80494" s="80"/>
      <c r="AX80494" s="80"/>
      <c r="BC80494" s="79"/>
    </row>
    <row r="80495" spans="30:55" x14ac:dyDescent="0.25">
      <c r="AD80495" s="27"/>
      <c r="AE80495" s="27"/>
      <c r="AH80495" s="79"/>
      <c r="AI80495" s="79"/>
      <c r="AJ80495" s="80"/>
      <c r="AK80495" s="79"/>
      <c r="AS80495" s="80"/>
      <c r="AW80495" s="80"/>
      <c r="BC80495" s="79"/>
    </row>
    <row r="80496" spans="30:55" x14ac:dyDescent="0.25">
      <c r="AD80496" s="27"/>
      <c r="AE80496" s="27"/>
      <c r="AH80496" s="79"/>
      <c r="AI80496" s="79"/>
      <c r="AJ80496" s="80"/>
      <c r="AK80496" s="79"/>
      <c r="AO80496" s="80"/>
      <c r="AS80496" s="80"/>
      <c r="BC80496" s="79"/>
    </row>
    <row r="80497" spans="30:55" x14ac:dyDescent="0.25">
      <c r="AH80497" s="79"/>
      <c r="AI80497" s="79"/>
      <c r="AJ80497" s="80"/>
      <c r="AK80497" s="79"/>
      <c r="AS80497" s="80"/>
      <c r="AW80497" s="80"/>
      <c r="BC80497" s="79"/>
    </row>
    <row r="80498" spans="30:55" x14ac:dyDescent="0.25">
      <c r="AH80498" s="79"/>
      <c r="AI80498" s="79"/>
      <c r="AJ80498" s="80"/>
      <c r="AK80498" s="79"/>
      <c r="AO80498" s="80"/>
      <c r="AS80498" s="80"/>
      <c r="BC80498" s="79"/>
    </row>
    <row r="80499" spans="30:55" x14ac:dyDescent="0.25">
      <c r="AD80499" s="27"/>
      <c r="AE80499" s="27"/>
      <c r="AH80499" s="79"/>
      <c r="AI80499" s="79"/>
      <c r="AJ80499" s="80"/>
      <c r="AK80499" s="79"/>
      <c r="AS80499" s="80"/>
      <c r="AW80499" s="80"/>
      <c r="BC80499" s="79"/>
    </row>
    <row r="80500" spans="30:55" x14ac:dyDescent="0.25">
      <c r="AD80500" s="27"/>
      <c r="AE80500" s="27"/>
      <c r="AH80500" s="79"/>
      <c r="AI80500" s="79"/>
      <c r="AJ80500" s="80"/>
      <c r="AK80500" s="79"/>
      <c r="AO80500" s="80"/>
      <c r="AS80500" s="80"/>
      <c r="BC80500" s="79"/>
    </row>
    <row r="80501" spans="30:55" x14ac:dyDescent="0.25">
      <c r="AH80501" s="79"/>
      <c r="AI80501" s="79"/>
      <c r="AJ80501" s="80"/>
      <c r="AK80501" s="79"/>
      <c r="AS80501" s="80"/>
      <c r="AW80501" s="80"/>
      <c r="AX80501" s="80"/>
      <c r="BC80501" s="79"/>
    </row>
    <row r="80502" spans="30:55" x14ac:dyDescent="0.25">
      <c r="AH80502" s="79"/>
      <c r="AI80502" s="79"/>
      <c r="AJ80502" s="80"/>
      <c r="AK80502" s="79"/>
      <c r="AS80502" s="80"/>
      <c r="AW80502" s="80"/>
      <c r="AX80502" s="80"/>
      <c r="BC80502" s="79"/>
    </row>
    <row r="80503" spans="30:55" x14ac:dyDescent="0.25">
      <c r="AH80503" s="79"/>
      <c r="AI80503" s="79"/>
      <c r="AJ80503" s="80"/>
      <c r="AK80503" s="79"/>
      <c r="AS80503" s="80"/>
      <c r="AW80503" s="80"/>
      <c r="BC80503" s="79"/>
    </row>
    <row r="80504" spans="30:55" x14ac:dyDescent="0.25">
      <c r="AH80504" s="79"/>
      <c r="AI80504" s="79"/>
      <c r="AJ80504" s="80"/>
      <c r="AK80504" s="79"/>
      <c r="AO80504" s="80"/>
      <c r="AS80504" s="80"/>
      <c r="BC80504" s="79"/>
    </row>
    <row r="80505" spans="30:55" x14ac:dyDescent="0.25">
      <c r="AH80505" s="79"/>
      <c r="AI80505" s="79"/>
      <c r="AJ80505" s="80"/>
      <c r="AK80505" s="79"/>
      <c r="AS80505" s="80"/>
      <c r="AW80505" s="80"/>
      <c r="AX80505" s="80"/>
      <c r="BC80505" s="79"/>
    </row>
    <row r="80506" spans="30:55" x14ac:dyDescent="0.25">
      <c r="AH80506" s="79"/>
      <c r="AI80506" s="79"/>
      <c r="AJ80506" s="80"/>
      <c r="AK80506" s="79"/>
      <c r="AS80506" s="80"/>
      <c r="AW80506" s="80"/>
      <c r="BC80506" s="79"/>
    </row>
    <row r="80507" spans="30:55" x14ac:dyDescent="0.25">
      <c r="AD80507" s="27"/>
      <c r="AE80507" s="27"/>
      <c r="AH80507" s="79"/>
      <c r="AI80507" s="79"/>
      <c r="AJ80507" s="80"/>
      <c r="AK80507" s="79"/>
      <c r="AS80507" s="80"/>
      <c r="AW80507" s="80"/>
      <c r="BC80507" s="79"/>
    </row>
    <row r="80508" spans="30:55" x14ac:dyDescent="0.25">
      <c r="AD80508" s="27"/>
      <c r="AE80508" s="27"/>
      <c r="AH80508" s="79"/>
      <c r="AI80508" s="79"/>
      <c r="AJ80508" s="80"/>
      <c r="AK80508" s="79"/>
      <c r="AO80508" s="80"/>
      <c r="AS80508" s="80"/>
      <c r="BC80508" s="79"/>
    </row>
    <row r="80509" spans="30:55" x14ac:dyDescent="0.25">
      <c r="AD80509" s="27"/>
      <c r="AE80509" s="27"/>
      <c r="AH80509" s="79"/>
      <c r="AI80509" s="79"/>
      <c r="AJ80509" s="80"/>
      <c r="AK80509" s="79"/>
      <c r="AS80509" s="80"/>
      <c r="AW80509" s="80"/>
      <c r="AX80509" s="80"/>
      <c r="BC80509" s="79"/>
    </row>
    <row r="80510" spans="30:55" x14ac:dyDescent="0.25">
      <c r="AH80510" s="79"/>
      <c r="AI80510" s="79"/>
      <c r="AJ80510" s="80"/>
      <c r="AK80510" s="79"/>
      <c r="AS80510" s="80"/>
      <c r="AW80510" s="80"/>
      <c r="AX80510" s="80"/>
      <c r="BC80510" s="79"/>
    </row>
    <row r="80511" spans="30:55" x14ac:dyDescent="0.25">
      <c r="AD80511" s="27"/>
      <c r="AE80511" s="27"/>
      <c r="AH80511" s="79"/>
      <c r="AI80511" s="79"/>
      <c r="AJ80511" s="80"/>
      <c r="AK80511" s="79"/>
      <c r="AS80511" s="80"/>
      <c r="AW80511" s="80"/>
      <c r="AX80511" s="80"/>
      <c r="BC80511" s="79"/>
    </row>
    <row r="80512" spans="30:55" x14ac:dyDescent="0.25">
      <c r="AH80512" s="79"/>
      <c r="AI80512" s="79"/>
      <c r="AJ80512" s="80"/>
      <c r="AK80512" s="79"/>
      <c r="AS80512" s="80"/>
      <c r="AW80512" s="80"/>
      <c r="AX80512" s="80"/>
      <c r="BC80512" s="79"/>
    </row>
    <row r="80513" spans="30:55" x14ac:dyDescent="0.25">
      <c r="AH80513" s="79"/>
      <c r="AI80513" s="79"/>
      <c r="AJ80513" s="80"/>
      <c r="AK80513" s="79"/>
      <c r="AS80513" s="80"/>
      <c r="AW80513" s="80"/>
      <c r="AX80513" s="80"/>
      <c r="BC80513" s="79"/>
    </row>
    <row r="80514" spans="30:55" x14ac:dyDescent="0.25">
      <c r="AH80514" s="79"/>
      <c r="AI80514" s="79"/>
      <c r="AJ80514" s="80"/>
      <c r="AK80514" s="79"/>
      <c r="AS80514" s="80"/>
      <c r="AW80514" s="80"/>
      <c r="AX80514" s="80"/>
      <c r="BC80514" s="79"/>
    </row>
    <row r="80515" spans="30:55" x14ac:dyDescent="0.25">
      <c r="AH80515" s="79"/>
      <c r="AI80515" s="79"/>
      <c r="AJ80515" s="80"/>
      <c r="AK80515" s="79"/>
      <c r="AS80515" s="80"/>
      <c r="AW80515" s="80"/>
      <c r="AX80515" s="80"/>
      <c r="BC80515" s="79"/>
    </row>
    <row r="80516" spans="30:55" x14ac:dyDescent="0.25">
      <c r="AD80516" s="27"/>
      <c r="AE80516" s="27"/>
      <c r="AH80516" s="79"/>
      <c r="AI80516" s="79"/>
      <c r="AJ80516" s="80"/>
      <c r="AK80516" s="79"/>
      <c r="AS80516" s="80"/>
      <c r="AW80516" s="80"/>
      <c r="AX80516" s="80"/>
      <c r="BC80516" s="79"/>
    </row>
    <row r="80517" spans="30:55" x14ac:dyDescent="0.25">
      <c r="AD80517" s="27"/>
      <c r="AE80517" s="27"/>
      <c r="AH80517" s="79"/>
      <c r="AI80517" s="79"/>
      <c r="AJ80517" s="80"/>
      <c r="AK80517" s="79"/>
      <c r="AS80517" s="80"/>
      <c r="AW80517" s="80"/>
      <c r="AX80517" s="80"/>
      <c r="BC80517" s="79"/>
    </row>
    <row r="80518" spans="30:55" x14ac:dyDescent="0.25">
      <c r="AH80518" s="79"/>
      <c r="AI80518" s="79"/>
      <c r="AJ80518" s="80"/>
      <c r="AK80518" s="79"/>
      <c r="AS80518" s="80"/>
      <c r="AW80518" s="80"/>
      <c r="AX80518" s="80"/>
      <c r="BC80518" s="79"/>
    </row>
    <row r="80519" spans="30:55" x14ac:dyDescent="0.25">
      <c r="AD80519" s="27"/>
      <c r="AE80519" s="27"/>
      <c r="AH80519" s="79"/>
      <c r="AI80519" s="79"/>
      <c r="AJ80519" s="80"/>
      <c r="AK80519" s="79"/>
      <c r="AS80519" s="80"/>
      <c r="AW80519" s="80"/>
      <c r="AX80519" s="80"/>
      <c r="BC80519" s="79"/>
    </row>
    <row r="80520" spans="30:55" x14ac:dyDescent="0.25">
      <c r="AH80520" s="79"/>
      <c r="AI80520" s="79"/>
      <c r="AJ80520" s="80"/>
      <c r="AK80520" s="79"/>
      <c r="AS80520" s="80"/>
      <c r="AW80520" s="80"/>
      <c r="BC80520" s="79"/>
    </row>
    <row r="80521" spans="30:55" x14ac:dyDescent="0.25">
      <c r="AH80521" s="79"/>
      <c r="AI80521" s="79"/>
      <c r="AJ80521" s="80"/>
      <c r="AK80521" s="79"/>
      <c r="AO80521" s="80"/>
      <c r="AS80521" s="80"/>
      <c r="BC80521" s="79"/>
    </row>
    <row r="80522" spans="30:55" x14ac:dyDescent="0.25">
      <c r="AH80522" s="79"/>
      <c r="AI80522" s="79"/>
      <c r="AJ80522" s="80"/>
      <c r="AK80522" s="79"/>
      <c r="AS80522" s="80"/>
      <c r="AW80522" s="80"/>
      <c r="AX80522" s="80"/>
      <c r="BC80522" s="79"/>
    </row>
    <row r="80523" spans="30:55" x14ac:dyDescent="0.25">
      <c r="AH80523" s="79"/>
      <c r="AI80523" s="79"/>
      <c r="AJ80523" s="80"/>
      <c r="AK80523" s="79"/>
      <c r="AS80523" s="80"/>
      <c r="AW80523" s="80"/>
      <c r="AX80523" s="80"/>
      <c r="BC80523" s="79"/>
    </row>
    <row r="80524" spans="30:55" x14ac:dyDescent="0.25">
      <c r="AD80524" s="27"/>
      <c r="AE80524" s="27"/>
      <c r="AH80524" s="79"/>
      <c r="AI80524" s="79"/>
      <c r="AJ80524" s="80"/>
      <c r="AK80524" s="79"/>
      <c r="AS80524" s="80"/>
      <c r="AW80524" s="80"/>
      <c r="AX80524" s="80"/>
      <c r="BC80524" s="79"/>
    </row>
    <row r="80525" spans="30:55" x14ac:dyDescent="0.25">
      <c r="AH80525" s="79"/>
      <c r="AI80525" s="79"/>
      <c r="AJ80525" s="80"/>
      <c r="AK80525" s="79"/>
      <c r="AS80525" s="80"/>
      <c r="AW80525" s="80"/>
      <c r="AX80525" s="80"/>
      <c r="BC80525" s="79"/>
    </row>
    <row r="80526" spans="30:55" x14ac:dyDescent="0.25">
      <c r="AH80526" s="79"/>
      <c r="AI80526" s="79"/>
      <c r="AJ80526" s="80"/>
      <c r="AK80526" s="79"/>
      <c r="AS80526" s="80"/>
      <c r="AW80526" s="80"/>
      <c r="AX80526" s="80"/>
      <c r="BC80526" s="79"/>
    </row>
    <row r="80527" spans="30:55" x14ac:dyDescent="0.25">
      <c r="AH80527" s="79"/>
      <c r="AI80527" s="79"/>
      <c r="AJ80527" s="80"/>
      <c r="AK80527" s="79"/>
      <c r="AS80527" s="80"/>
      <c r="AW80527" s="80"/>
      <c r="BC80527" s="79"/>
    </row>
    <row r="80528" spans="30:55" x14ac:dyDescent="0.25">
      <c r="AH80528" s="79"/>
      <c r="AI80528" s="79"/>
      <c r="AJ80528" s="80"/>
      <c r="AK80528" s="79"/>
      <c r="AO80528" s="80"/>
      <c r="AS80528" s="80"/>
      <c r="BC80528" s="79"/>
    </row>
    <row r="80529" spans="30:55" x14ac:dyDescent="0.25">
      <c r="AH80529" s="79"/>
      <c r="AI80529" s="79"/>
      <c r="AJ80529" s="80"/>
      <c r="AK80529" s="79"/>
      <c r="AS80529" s="80"/>
      <c r="AW80529" s="80"/>
      <c r="AX80529" s="80"/>
      <c r="BC80529" s="79"/>
    </row>
    <row r="80530" spans="30:55" x14ac:dyDescent="0.25">
      <c r="AH80530" s="79"/>
      <c r="AI80530" s="79"/>
      <c r="AJ80530" s="80"/>
      <c r="AK80530" s="79"/>
      <c r="AS80530" s="80"/>
      <c r="AW80530" s="80"/>
      <c r="AX80530" s="80"/>
      <c r="BC80530" s="79"/>
    </row>
    <row r="80531" spans="30:55" x14ac:dyDescent="0.25">
      <c r="AH80531" s="79"/>
      <c r="AI80531" s="79"/>
      <c r="AJ80531" s="80"/>
      <c r="AK80531" s="79"/>
      <c r="AS80531" s="80"/>
      <c r="AW80531" s="80"/>
      <c r="AX80531" s="80"/>
      <c r="BC80531" s="79"/>
    </row>
    <row r="80532" spans="30:55" x14ac:dyDescent="0.25">
      <c r="AH80532" s="79"/>
      <c r="AI80532" s="79"/>
      <c r="AJ80532" s="80"/>
      <c r="AK80532" s="79"/>
      <c r="AS80532" s="80"/>
      <c r="AW80532" s="80"/>
      <c r="AX80532" s="80"/>
      <c r="BC80532" s="79"/>
    </row>
    <row r="80533" spans="30:55" x14ac:dyDescent="0.25">
      <c r="AD80533" s="27"/>
      <c r="AE80533" s="27"/>
      <c r="AH80533" s="79"/>
      <c r="AI80533" s="79"/>
      <c r="AJ80533" s="80"/>
      <c r="AK80533" s="79"/>
      <c r="AM80533" s="79"/>
      <c r="AS80533" s="80"/>
      <c r="AW80533" s="80"/>
      <c r="BC80533" s="79"/>
    </row>
    <row r="80534" spans="30:55" x14ac:dyDescent="0.25">
      <c r="AH80534" s="79"/>
      <c r="AI80534" s="79"/>
      <c r="AJ80534" s="80"/>
      <c r="AK80534" s="79"/>
      <c r="AS80534" s="80"/>
      <c r="AW80534" s="80"/>
      <c r="AX80534" s="80"/>
      <c r="BC80534" s="79"/>
    </row>
    <row r="80535" spans="30:55" x14ac:dyDescent="0.25">
      <c r="AD80535" s="27"/>
      <c r="AE80535" s="27"/>
      <c r="AH80535" s="79"/>
      <c r="AI80535" s="79"/>
      <c r="AJ80535" s="80"/>
      <c r="AK80535" s="79"/>
      <c r="AS80535" s="80"/>
      <c r="AW80535" s="80"/>
      <c r="BC80535" s="79"/>
    </row>
    <row r="80536" spans="30:55" x14ac:dyDescent="0.25">
      <c r="AD80536" s="27"/>
      <c r="AE80536" s="27"/>
      <c r="AH80536" s="79"/>
      <c r="AI80536" s="79"/>
      <c r="AJ80536" s="80"/>
      <c r="AK80536" s="79"/>
      <c r="AO80536" s="80"/>
      <c r="AS80536" s="80"/>
      <c r="BC80536" s="79"/>
    </row>
    <row r="80537" spans="30:55" x14ac:dyDescent="0.25">
      <c r="AD80537" s="27"/>
      <c r="AE80537" s="27"/>
      <c r="AH80537" s="79"/>
      <c r="AI80537" s="79"/>
      <c r="AJ80537" s="80"/>
      <c r="AK80537" s="79"/>
      <c r="AS80537" s="80"/>
      <c r="AW80537" s="80"/>
      <c r="AX80537" s="80"/>
      <c r="BC80537" s="79"/>
    </row>
    <row r="80538" spans="30:55" x14ac:dyDescent="0.25">
      <c r="AD80538" s="27"/>
      <c r="AE80538" s="27"/>
      <c r="AH80538" s="79"/>
      <c r="AI80538" s="79"/>
      <c r="AJ80538" s="80"/>
      <c r="AK80538" s="79"/>
      <c r="AS80538" s="80"/>
      <c r="AW80538" s="80"/>
      <c r="AX80538" s="80"/>
      <c r="BC80538" s="79"/>
    </row>
    <row r="80539" spans="30:55" x14ac:dyDescent="0.25">
      <c r="AH80539" s="79"/>
      <c r="AI80539" s="79"/>
      <c r="AJ80539" s="80"/>
      <c r="AK80539" s="79"/>
      <c r="AS80539" s="80"/>
      <c r="AW80539" s="80"/>
      <c r="AX80539" s="80"/>
      <c r="BC80539" s="79"/>
    </row>
    <row r="80540" spans="30:55" x14ac:dyDescent="0.25">
      <c r="AH80540" s="79"/>
      <c r="AI80540" s="79"/>
      <c r="AJ80540" s="80"/>
      <c r="AK80540" s="79"/>
      <c r="AS80540" s="80"/>
      <c r="AW80540" s="80"/>
      <c r="BC80540" s="79"/>
    </row>
    <row r="80541" spans="30:55" x14ac:dyDescent="0.25">
      <c r="AH80541" s="79"/>
      <c r="AI80541" s="79"/>
      <c r="AJ80541" s="80"/>
      <c r="AK80541" s="79"/>
      <c r="AM80541" s="79"/>
      <c r="AS80541" s="80"/>
      <c r="AW80541" s="80"/>
      <c r="BC80541" s="79"/>
    </row>
    <row r="80542" spans="30:55" x14ac:dyDescent="0.25">
      <c r="AH80542" s="79"/>
      <c r="AI80542" s="79"/>
      <c r="AJ80542" s="80"/>
      <c r="AK80542" s="79"/>
      <c r="AS80542" s="80"/>
      <c r="AW80542" s="80"/>
      <c r="BC80542" s="79"/>
    </row>
    <row r="80543" spans="30:55" x14ac:dyDescent="0.25">
      <c r="AH80543" s="79"/>
      <c r="AI80543" s="79"/>
      <c r="AJ80543" s="80"/>
      <c r="AK80543" s="79"/>
      <c r="AO80543" s="80"/>
      <c r="AS80543" s="80"/>
      <c r="BC80543" s="79"/>
    </row>
    <row r="80544" spans="30:55" x14ac:dyDescent="0.25">
      <c r="AH80544" s="79"/>
      <c r="AI80544" s="79"/>
      <c r="AJ80544" s="80"/>
      <c r="AK80544" s="79"/>
      <c r="AS80544" s="80"/>
      <c r="AW80544" s="80"/>
      <c r="BC80544" s="79"/>
    </row>
    <row r="80545" spans="30:55" x14ac:dyDescent="0.25">
      <c r="AH80545" s="79"/>
      <c r="AI80545" s="79"/>
      <c r="AJ80545" s="80"/>
      <c r="AK80545" s="79"/>
      <c r="AS80545" s="80"/>
      <c r="AW80545" s="80"/>
      <c r="BC80545" s="79"/>
    </row>
    <row r="80546" spans="30:55" x14ac:dyDescent="0.25">
      <c r="AH80546" s="79"/>
      <c r="AI80546" s="79"/>
      <c r="AJ80546" s="80"/>
      <c r="AK80546" s="79"/>
      <c r="AS80546" s="80"/>
      <c r="AW80546" s="80"/>
      <c r="AX80546" s="80"/>
      <c r="BC80546" s="79"/>
    </row>
    <row r="80547" spans="30:55" x14ac:dyDescent="0.25">
      <c r="AH80547" s="79"/>
      <c r="AI80547" s="79"/>
      <c r="AJ80547" s="80"/>
      <c r="AK80547" s="79"/>
      <c r="AS80547" s="80"/>
      <c r="AW80547" s="80"/>
      <c r="AX80547" s="80"/>
      <c r="BC80547" s="79"/>
    </row>
    <row r="80548" spans="30:55" x14ac:dyDescent="0.25">
      <c r="AH80548" s="79"/>
      <c r="AI80548" s="79"/>
      <c r="AJ80548" s="80"/>
      <c r="AK80548" s="79"/>
      <c r="AS80548" s="80"/>
      <c r="AW80548" s="80"/>
      <c r="BC80548" s="79"/>
    </row>
    <row r="80549" spans="30:55" x14ac:dyDescent="0.25">
      <c r="AH80549" s="79"/>
      <c r="AI80549" s="79"/>
      <c r="AJ80549" s="80"/>
      <c r="AK80549" s="79"/>
      <c r="AO80549" s="80"/>
      <c r="AS80549" s="80"/>
      <c r="BC80549" s="79"/>
    </row>
    <row r="80550" spans="30:55" x14ac:dyDescent="0.25">
      <c r="AH80550" s="79"/>
      <c r="AI80550" s="79"/>
      <c r="AJ80550" s="80"/>
      <c r="AK80550" s="79"/>
      <c r="AS80550" s="80"/>
      <c r="AW80550" s="80"/>
      <c r="AX80550" s="80"/>
      <c r="BC80550" s="79"/>
    </row>
    <row r="80551" spans="30:55" x14ac:dyDescent="0.25">
      <c r="AD80551" s="27"/>
      <c r="AE80551" s="27"/>
      <c r="AH80551" s="79"/>
      <c r="AI80551" s="79"/>
      <c r="AJ80551" s="80"/>
      <c r="AK80551" s="79"/>
      <c r="AS80551" s="80"/>
      <c r="AW80551" s="80"/>
      <c r="AX80551" s="80"/>
      <c r="BC80551" s="79"/>
    </row>
    <row r="80552" spans="30:55" x14ac:dyDescent="0.25">
      <c r="AH80552" s="79"/>
      <c r="AI80552" s="79"/>
      <c r="AJ80552" s="80"/>
      <c r="AK80552" s="79"/>
      <c r="AS80552" s="80"/>
      <c r="AW80552" s="80"/>
      <c r="BC80552" s="79"/>
    </row>
    <row r="80553" spans="30:55" x14ac:dyDescent="0.25">
      <c r="AH80553" s="79"/>
      <c r="AI80553" s="79"/>
      <c r="AJ80553" s="80"/>
      <c r="AK80553" s="79"/>
      <c r="AS80553" s="80"/>
      <c r="AW80553" s="80"/>
      <c r="AX80553" s="80"/>
      <c r="BC80553" s="79"/>
    </row>
    <row r="80554" spans="30:55" x14ac:dyDescent="0.25">
      <c r="AD80554" s="27"/>
      <c r="AE80554" s="27"/>
      <c r="AH80554" s="79"/>
      <c r="AI80554" s="79"/>
      <c r="AJ80554" s="80"/>
      <c r="AK80554" s="79"/>
      <c r="AS80554" s="80"/>
      <c r="AW80554" s="80"/>
      <c r="BC80554" s="79"/>
    </row>
    <row r="80555" spans="30:55" x14ac:dyDescent="0.25">
      <c r="AD80555" s="27"/>
      <c r="AE80555" s="27"/>
      <c r="AH80555" s="79"/>
      <c r="AI80555" s="79"/>
      <c r="AJ80555" s="80"/>
      <c r="AK80555" s="79"/>
      <c r="AO80555" s="80"/>
      <c r="AS80555" s="80"/>
      <c r="BC80555" s="79"/>
    </row>
    <row r="80556" spans="30:55" x14ac:dyDescent="0.25">
      <c r="AD80556" s="27"/>
      <c r="AE80556" s="27"/>
      <c r="AH80556" s="79"/>
      <c r="AI80556" s="79"/>
      <c r="AJ80556" s="80"/>
      <c r="AK80556" s="79"/>
      <c r="AS80556" s="80"/>
      <c r="AW80556" s="80"/>
      <c r="BC80556" s="79"/>
    </row>
    <row r="80557" spans="30:55" x14ac:dyDescent="0.25">
      <c r="AD80557" s="27"/>
      <c r="AE80557" s="27"/>
      <c r="AH80557" s="79"/>
      <c r="AI80557" s="79"/>
      <c r="AJ80557" s="80"/>
      <c r="AK80557" s="79"/>
      <c r="AO80557" s="80"/>
      <c r="AS80557" s="80"/>
      <c r="BC80557" s="79"/>
    </row>
    <row r="80558" spans="30:55" x14ac:dyDescent="0.25">
      <c r="AH80558" s="79"/>
      <c r="AI80558" s="79"/>
      <c r="AJ80558" s="80"/>
      <c r="AK80558" s="79"/>
      <c r="AS80558" s="80"/>
      <c r="AW80558" s="80"/>
      <c r="AX80558" s="80"/>
      <c r="BC80558" s="79"/>
    </row>
    <row r="80559" spans="30:55" x14ac:dyDescent="0.25">
      <c r="AH80559" s="79"/>
      <c r="AI80559" s="79"/>
      <c r="AJ80559" s="80"/>
      <c r="AK80559" s="79"/>
      <c r="AS80559" s="80"/>
      <c r="AW80559" s="80"/>
      <c r="AX80559" s="80"/>
      <c r="BC80559" s="79"/>
    </row>
    <row r="80560" spans="30:55" x14ac:dyDescent="0.25">
      <c r="AH80560" s="79"/>
      <c r="AI80560" s="79"/>
      <c r="AJ80560" s="80"/>
      <c r="AK80560" s="79"/>
      <c r="AS80560" s="80"/>
      <c r="AW80560" s="80"/>
      <c r="AX80560" s="80"/>
      <c r="BC80560" s="79"/>
    </row>
    <row r="80561" spans="30:55" x14ac:dyDescent="0.25">
      <c r="AD80561" s="27"/>
      <c r="AE80561" s="27"/>
      <c r="AH80561" s="79"/>
      <c r="AI80561" s="79"/>
      <c r="AJ80561" s="80"/>
      <c r="AK80561" s="79"/>
      <c r="AS80561" s="80"/>
      <c r="AW80561" s="80"/>
      <c r="BC80561" s="79"/>
    </row>
    <row r="80562" spans="30:55" x14ac:dyDescent="0.25">
      <c r="AH80562" s="79"/>
      <c r="AI80562" s="79"/>
      <c r="AJ80562" s="80"/>
      <c r="AK80562" s="79"/>
      <c r="AS80562" s="80"/>
      <c r="AW80562" s="80"/>
      <c r="AX80562" s="80"/>
      <c r="BC80562" s="79"/>
    </row>
    <row r="80563" spans="30:55" x14ac:dyDescent="0.25">
      <c r="AH80563" s="79"/>
      <c r="AI80563" s="79"/>
      <c r="AJ80563" s="80"/>
      <c r="AK80563" s="79"/>
      <c r="AM80563" s="79"/>
      <c r="AS80563" s="80"/>
      <c r="AW80563" s="80"/>
      <c r="BC80563" s="79"/>
    </row>
    <row r="80564" spans="30:55" x14ac:dyDescent="0.25">
      <c r="AH80564" s="79"/>
      <c r="AI80564" s="79"/>
      <c r="AJ80564" s="80"/>
      <c r="AK80564" s="79"/>
      <c r="AM80564" s="79"/>
      <c r="AO80564" s="80"/>
      <c r="AS80564" s="80"/>
      <c r="BC80564" s="79"/>
    </row>
    <row r="80565" spans="30:55" x14ac:dyDescent="0.25">
      <c r="AH80565" s="79"/>
      <c r="AI80565" s="79"/>
      <c r="AJ80565" s="80"/>
      <c r="AK80565" s="79"/>
      <c r="AS80565" s="80"/>
      <c r="AW80565" s="80"/>
      <c r="AX80565" s="80"/>
      <c r="BC80565" s="79"/>
    </row>
    <row r="80566" spans="30:55" x14ac:dyDescent="0.25">
      <c r="AH80566" s="79"/>
      <c r="AI80566" s="79"/>
      <c r="AJ80566" s="80"/>
      <c r="AK80566" s="79"/>
      <c r="AS80566" s="80"/>
      <c r="AW80566" s="80"/>
      <c r="BC80566" s="79"/>
    </row>
    <row r="80567" spans="30:55" x14ac:dyDescent="0.25">
      <c r="AH80567" s="79"/>
      <c r="AI80567" s="79"/>
      <c r="AJ80567" s="80"/>
      <c r="AK80567" s="79"/>
      <c r="AO80567" s="80"/>
      <c r="AS80567" s="80"/>
      <c r="BC80567" s="79"/>
    </row>
    <row r="80568" spans="30:55" x14ac:dyDescent="0.25">
      <c r="AD80568" s="27"/>
      <c r="AE80568" s="27"/>
      <c r="AH80568" s="79"/>
      <c r="AI80568" s="79"/>
      <c r="AJ80568" s="80"/>
      <c r="AK80568" s="79"/>
      <c r="AS80568" s="80"/>
      <c r="AW80568" s="80"/>
      <c r="AX80568" s="80"/>
      <c r="BC80568" s="79"/>
    </row>
    <row r="80569" spans="30:55" x14ac:dyDescent="0.25">
      <c r="AH80569" s="79"/>
      <c r="AI80569" s="79"/>
      <c r="AJ80569" s="80"/>
      <c r="AK80569" s="79"/>
      <c r="AS80569" s="80"/>
      <c r="AW80569" s="80"/>
      <c r="BC80569" s="79"/>
    </row>
    <row r="80570" spans="30:55" x14ac:dyDescent="0.25">
      <c r="AH80570" s="79"/>
      <c r="AI80570" s="79"/>
      <c r="AJ80570" s="80"/>
      <c r="AK80570" s="79"/>
      <c r="AO80570" s="80"/>
      <c r="AS80570" s="80"/>
      <c r="BC80570" s="79"/>
    </row>
    <row r="80571" spans="30:55" x14ac:dyDescent="0.25">
      <c r="AH80571" s="79"/>
      <c r="AI80571" s="79"/>
      <c r="AJ80571" s="80"/>
      <c r="AK80571" s="79"/>
      <c r="AS80571" s="80"/>
      <c r="AW80571" s="80"/>
      <c r="AX80571" s="80"/>
      <c r="BC80571" s="79"/>
    </row>
    <row r="80572" spans="30:55" x14ac:dyDescent="0.25">
      <c r="AH80572" s="79"/>
      <c r="AI80572" s="79"/>
      <c r="AJ80572" s="80"/>
      <c r="AK80572" s="79"/>
      <c r="AS80572" s="80"/>
      <c r="AW80572" s="80"/>
      <c r="AX80572" s="80"/>
      <c r="BC80572" s="79"/>
    </row>
    <row r="80573" spans="30:55" x14ac:dyDescent="0.25">
      <c r="AH80573" s="79"/>
      <c r="AI80573" s="79"/>
      <c r="AJ80573" s="80"/>
      <c r="AK80573" s="79"/>
      <c r="AS80573" s="80"/>
      <c r="AW80573" s="80"/>
      <c r="AX80573" s="80"/>
      <c r="BC80573" s="79"/>
    </row>
    <row r="80574" spans="30:55" x14ac:dyDescent="0.25">
      <c r="AD80574" s="27"/>
      <c r="AE80574" s="27"/>
      <c r="AH80574" s="79"/>
      <c r="AI80574" s="79"/>
      <c r="AJ80574" s="80"/>
      <c r="AK80574" s="79"/>
      <c r="AS80574" s="80"/>
      <c r="AW80574" s="80"/>
      <c r="AX80574" s="80"/>
      <c r="BC80574" s="79"/>
    </row>
    <row r="80575" spans="30:55" x14ac:dyDescent="0.25">
      <c r="AH80575" s="79"/>
      <c r="AI80575" s="79"/>
      <c r="AJ80575" s="80"/>
      <c r="AK80575" s="79"/>
      <c r="AS80575" s="80"/>
      <c r="AW80575" s="80"/>
      <c r="AX80575" s="80"/>
      <c r="BC80575" s="79"/>
    </row>
    <row r="80576" spans="30:55" x14ac:dyDescent="0.25">
      <c r="AD80576" s="27"/>
      <c r="AE80576" s="27"/>
      <c r="AH80576" s="79"/>
      <c r="AI80576" s="79"/>
      <c r="AJ80576" s="80"/>
      <c r="AK80576" s="79"/>
      <c r="AS80576" s="80"/>
      <c r="AW80576" s="80"/>
      <c r="AX80576" s="80"/>
      <c r="BC80576" s="79"/>
    </row>
    <row r="80577" spans="30:55" x14ac:dyDescent="0.25">
      <c r="AD80577" s="27"/>
      <c r="AE80577" s="27"/>
      <c r="AH80577" s="79"/>
      <c r="AI80577" s="79"/>
      <c r="AJ80577" s="80"/>
      <c r="AK80577" s="79"/>
      <c r="AS80577" s="80"/>
      <c r="AW80577" s="80"/>
      <c r="BC80577" s="79"/>
    </row>
    <row r="80578" spans="30:55" x14ac:dyDescent="0.25">
      <c r="AH80578" s="79"/>
      <c r="AI80578" s="79"/>
      <c r="AJ80578" s="80"/>
      <c r="AK80578" s="79"/>
      <c r="AS80578" s="80"/>
      <c r="AW80578" s="80"/>
      <c r="BC80578" s="79"/>
    </row>
    <row r="80579" spans="30:55" x14ac:dyDescent="0.25">
      <c r="AH80579" s="79"/>
      <c r="AI80579" s="79"/>
      <c r="AJ80579" s="80"/>
      <c r="AK80579" s="79"/>
      <c r="AO80579" s="80"/>
      <c r="AS80579" s="80"/>
      <c r="BC80579" s="79"/>
    </row>
    <row r="80580" spans="30:55" x14ac:dyDescent="0.25">
      <c r="AH80580" s="79"/>
      <c r="AI80580" s="79"/>
      <c r="AJ80580" s="80"/>
      <c r="AK80580" s="79"/>
      <c r="AS80580" s="80"/>
      <c r="AW80580" s="80"/>
      <c r="AX80580" s="80"/>
      <c r="BC80580" s="79"/>
    </row>
    <row r="80581" spans="30:55" x14ac:dyDescent="0.25">
      <c r="AD80581" s="27"/>
      <c r="AE80581" s="27"/>
      <c r="AH80581" s="79"/>
      <c r="AI80581" s="79"/>
      <c r="AJ80581" s="80"/>
      <c r="AK80581" s="79"/>
      <c r="AS80581" s="80"/>
      <c r="AW80581" s="80"/>
      <c r="AX80581" s="80"/>
      <c r="BC80581" s="79"/>
    </row>
    <row r="80582" spans="30:55" x14ac:dyDescent="0.25">
      <c r="AH80582" s="79"/>
      <c r="AI80582" s="79"/>
      <c r="AJ80582" s="80"/>
      <c r="AK80582" s="79"/>
      <c r="AS80582" s="80"/>
      <c r="AW80582" s="80"/>
      <c r="AX80582" s="80"/>
      <c r="BC80582" s="79"/>
    </row>
    <row r="80583" spans="30:55" x14ac:dyDescent="0.25">
      <c r="AD80583" s="27"/>
      <c r="AE80583" s="27"/>
      <c r="AH80583" s="79"/>
      <c r="AI80583" s="79"/>
      <c r="AJ80583" s="80"/>
      <c r="AK80583" s="79"/>
      <c r="AS80583" s="80"/>
      <c r="AW80583" s="80"/>
      <c r="AX80583" s="80"/>
      <c r="BC80583" s="79"/>
    </row>
    <row r="80584" spans="30:55" x14ac:dyDescent="0.25">
      <c r="AH80584" s="79"/>
      <c r="AI80584" s="79"/>
      <c r="AJ80584" s="80"/>
      <c r="AK80584" s="79"/>
      <c r="AS80584" s="80"/>
      <c r="AW80584" s="80"/>
      <c r="AX80584" s="80"/>
      <c r="BC80584" s="79"/>
    </row>
    <row r="80585" spans="30:55" x14ac:dyDescent="0.25">
      <c r="AH80585" s="79"/>
      <c r="AI80585" s="79"/>
      <c r="AJ80585" s="80"/>
      <c r="AK80585" s="79"/>
      <c r="AS80585" s="80"/>
      <c r="AW80585" s="80"/>
      <c r="AX80585" s="80"/>
      <c r="BC80585" s="79"/>
    </row>
    <row r="80586" spans="30:55" x14ac:dyDescent="0.25">
      <c r="AD80586" s="27"/>
      <c r="AE80586" s="27"/>
      <c r="AH80586" s="79"/>
      <c r="AI80586" s="79"/>
      <c r="AJ80586" s="80"/>
      <c r="AK80586" s="79"/>
      <c r="AS80586" s="80"/>
      <c r="AW80586" s="80"/>
      <c r="AX80586" s="80"/>
      <c r="BC80586" s="79"/>
    </row>
    <row r="80587" spans="30:55" x14ac:dyDescent="0.25">
      <c r="AH80587" s="79"/>
      <c r="AI80587" s="79"/>
      <c r="AJ80587" s="80"/>
      <c r="AK80587" s="79"/>
      <c r="AS80587" s="80"/>
      <c r="AW80587" s="80"/>
      <c r="AX80587" s="80"/>
      <c r="BC80587" s="79"/>
    </row>
    <row r="80588" spans="30:55" x14ac:dyDescent="0.25">
      <c r="AD80588" s="27"/>
      <c r="AE80588" s="27"/>
      <c r="AH80588" s="79"/>
      <c r="AI80588" s="79"/>
      <c r="AJ80588" s="80"/>
      <c r="AK80588" s="79"/>
      <c r="AS80588" s="80"/>
      <c r="AW80588" s="80"/>
      <c r="AX80588" s="80"/>
      <c r="BC80588" s="79"/>
    </row>
    <row r="80589" spans="30:55" x14ac:dyDescent="0.25">
      <c r="AD80589" s="27"/>
      <c r="AE80589" s="27"/>
      <c r="AH80589" s="79"/>
      <c r="AI80589" s="79"/>
      <c r="AJ80589" s="80"/>
      <c r="AK80589" s="79"/>
      <c r="AS80589" s="80"/>
      <c r="AW80589" s="80"/>
      <c r="AX80589" s="80"/>
      <c r="BC80589" s="79"/>
    </row>
    <row r="80590" spans="30:55" x14ac:dyDescent="0.25">
      <c r="AH80590" s="79"/>
      <c r="AI80590" s="79"/>
      <c r="AJ80590" s="80"/>
      <c r="AK80590" s="79"/>
      <c r="AS80590" s="80"/>
      <c r="AW80590" s="80"/>
      <c r="AX80590" s="80"/>
      <c r="BC80590" s="79"/>
    </row>
    <row r="80591" spans="30:55" x14ac:dyDescent="0.25">
      <c r="AH80591" s="79"/>
      <c r="AI80591" s="79"/>
      <c r="AJ80591" s="80"/>
      <c r="AK80591" s="79"/>
      <c r="AS80591" s="80"/>
      <c r="AW80591" s="80"/>
      <c r="AX80591" s="80"/>
      <c r="BC80591" s="79"/>
    </row>
    <row r="80592" spans="30:55" x14ac:dyDescent="0.25">
      <c r="AH80592" s="79"/>
      <c r="AI80592" s="79"/>
      <c r="AJ80592" s="80"/>
      <c r="AK80592" s="79"/>
      <c r="AS80592" s="80"/>
      <c r="AW80592" s="80"/>
      <c r="AX80592" s="80"/>
      <c r="BC80592" s="79"/>
    </row>
    <row r="80593" spans="30:55" x14ac:dyDescent="0.25">
      <c r="AH80593" s="79"/>
      <c r="AI80593" s="79"/>
      <c r="AJ80593" s="80"/>
      <c r="AK80593" s="79"/>
      <c r="AS80593" s="80"/>
      <c r="AW80593" s="80"/>
      <c r="AX80593" s="80"/>
      <c r="BC80593" s="79"/>
    </row>
    <row r="80594" spans="30:55" x14ac:dyDescent="0.25">
      <c r="AH80594" s="79"/>
      <c r="AI80594" s="79"/>
      <c r="AJ80594" s="80"/>
      <c r="AK80594" s="79"/>
      <c r="AS80594" s="80"/>
      <c r="AW80594" s="80"/>
      <c r="AX80594" s="80"/>
      <c r="BC80594" s="79"/>
    </row>
    <row r="80595" spans="30:55" x14ac:dyDescent="0.25">
      <c r="AH80595" s="79"/>
      <c r="AI80595" s="79"/>
      <c r="AJ80595" s="80"/>
      <c r="AK80595" s="79"/>
      <c r="AS80595" s="80"/>
      <c r="AW80595" s="80"/>
      <c r="BC80595" s="79"/>
    </row>
    <row r="80596" spans="30:55" x14ac:dyDescent="0.25">
      <c r="AH80596" s="79"/>
      <c r="AI80596" s="79"/>
      <c r="AJ80596" s="80"/>
      <c r="AK80596" s="79"/>
      <c r="AO80596" s="80"/>
      <c r="AS80596" s="80"/>
      <c r="BC80596" s="79"/>
    </row>
    <row r="80597" spans="30:55" x14ac:dyDescent="0.25">
      <c r="AH80597" s="79"/>
      <c r="AI80597" s="79"/>
      <c r="AJ80597" s="80"/>
      <c r="AK80597" s="79"/>
      <c r="AS80597" s="80"/>
      <c r="AW80597" s="80"/>
      <c r="AX80597" s="80"/>
      <c r="BC80597" s="79"/>
    </row>
    <row r="80598" spans="30:55" x14ac:dyDescent="0.25">
      <c r="AH80598" s="79"/>
      <c r="AI80598" s="79"/>
      <c r="AJ80598" s="80"/>
      <c r="AK80598" s="79"/>
      <c r="AM80598" s="79"/>
      <c r="AS80598" s="80"/>
      <c r="AW80598" s="80"/>
      <c r="BC80598" s="79"/>
    </row>
    <row r="80599" spans="30:55" x14ac:dyDescent="0.25">
      <c r="AH80599" s="79"/>
      <c r="AI80599" s="79"/>
      <c r="AJ80599" s="80"/>
      <c r="AK80599" s="79"/>
      <c r="AS80599" s="80"/>
      <c r="AW80599" s="80"/>
      <c r="AX80599" s="80"/>
      <c r="BC80599" s="79"/>
    </row>
    <row r="80600" spans="30:55" x14ac:dyDescent="0.25">
      <c r="AH80600" s="79"/>
      <c r="AI80600" s="79"/>
      <c r="AJ80600" s="80"/>
      <c r="AK80600" s="79"/>
      <c r="AM80600" s="79"/>
      <c r="AS80600" s="80"/>
      <c r="AW80600" s="80"/>
      <c r="AX80600" s="80"/>
      <c r="BC80600" s="79"/>
    </row>
    <row r="80601" spans="30:55" x14ac:dyDescent="0.25">
      <c r="AD80601" s="27"/>
      <c r="AE80601" s="27"/>
      <c r="AH80601" s="79"/>
      <c r="AI80601" s="79"/>
      <c r="AJ80601" s="80"/>
      <c r="AK80601" s="79"/>
      <c r="AS80601" s="80"/>
      <c r="AW80601" s="80"/>
      <c r="AX80601" s="80"/>
      <c r="BC80601" s="79"/>
    </row>
    <row r="80602" spans="30:55" x14ac:dyDescent="0.25">
      <c r="AD80602" s="27"/>
      <c r="AE80602" s="27"/>
      <c r="AH80602" s="79"/>
      <c r="AI80602" s="79"/>
      <c r="AJ80602" s="80"/>
      <c r="AK80602" s="79"/>
      <c r="AS80602" s="80"/>
      <c r="AW80602" s="80"/>
      <c r="AX80602" s="80"/>
      <c r="BC80602" s="79"/>
    </row>
    <row r="80603" spans="30:55" x14ac:dyDescent="0.25">
      <c r="AD80603" s="27"/>
      <c r="AE80603" s="27"/>
      <c r="AH80603" s="79"/>
      <c r="AI80603" s="79"/>
      <c r="AJ80603" s="80"/>
      <c r="AK80603" s="79"/>
      <c r="AS80603" s="80"/>
      <c r="AW80603" s="80"/>
      <c r="AX80603" s="80"/>
      <c r="BC80603" s="79"/>
    </row>
    <row r="80604" spans="30:55" x14ac:dyDescent="0.25">
      <c r="AH80604" s="79"/>
      <c r="AI80604" s="79"/>
      <c r="AJ80604" s="80"/>
      <c r="AK80604" s="79"/>
      <c r="AS80604" s="80"/>
      <c r="AW80604" s="80"/>
      <c r="AX80604" s="80"/>
      <c r="BC80604" s="79"/>
    </row>
    <row r="80605" spans="30:55" x14ac:dyDescent="0.25">
      <c r="AD80605" s="27"/>
      <c r="AE80605" s="27"/>
      <c r="AH80605" s="79"/>
      <c r="AI80605" s="79"/>
      <c r="AJ80605" s="80"/>
      <c r="AK80605" s="79"/>
      <c r="AS80605" s="80"/>
      <c r="AW80605" s="80"/>
      <c r="AX80605" s="80"/>
      <c r="BC80605" s="79"/>
    </row>
    <row r="80606" spans="30:55" x14ac:dyDescent="0.25">
      <c r="AH80606" s="79"/>
      <c r="AI80606" s="79"/>
      <c r="AJ80606" s="80"/>
      <c r="AK80606" s="79"/>
      <c r="AS80606" s="80"/>
      <c r="AW80606" s="80"/>
      <c r="AX80606" s="80"/>
      <c r="BC80606" s="79"/>
    </row>
    <row r="80607" spans="30:55" x14ac:dyDescent="0.25">
      <c r="AD80607" s="27"/>
      <c r="AE80607" s="27"/>
      <c r="AH80607" s="79"/>
      <c r="AI80607" s="79"/>
      <c r="AJ80607" s="80"/>
      <c r="AK80607" s="79"/>
      <c r="AS80607" s="80"/>
      <c r="AW80607" s="80"/>
      <c r="BC80607" s="79"/>
    </row>
    <row r="80608" spans="30:55" x14ac:dyDescent="0.25">
      <c r="AD80608" s="27"/>
      <c r="AE80608" s="27"/>
      <c r="AH80608" s="79"/>
      <c r="AI80608" s="79"/>
      <c r="AJ80608" s="80"/>
      <c r="AK80608" s="79"/>
      <c r="AO80608" s="80"/>
      <c r="AS80608" s="80"/>
      <c r="BC80608" s="79"/>
    </row>
    <row r="80609" spans="30:55" x14ac:dyDescent="0.25">
      <c r="AH80609" s="79"/>
      <c r="AI80609" s="79"/>
      <c r="AJ80609" s="80"/>
      <c r="AK80609" s="79"/>
      <c r="AS80609" s="80"/>
      <c r="AW80609" s="80"/>
      <c r="AX80609" s="80"/>
      <c r="BC80609" s="79"/>
    </row>
    <row r="80610" spans="30:55" x14ac:dyDescent="0.25">
      <c r="AD80610" s="27"/>
      <c r="AE80610" s="27"/>
      <c r="AH80610" s="79"/>
      <c r="AI80610" s="79"/>
      <c r="AJ80610" s="80"/>
      <c r="AK80610" s="79"/>
      <c r="AS80610" s="80"/>
      <c r="AW80610" s="80"/>
      <c r="AX80610" s="80"/>
      <c r="BC80610" s="79"/>
    </row>
    <row r="80611" spans="30:55" x14ac:dyDescent="0.25">
      <c r="AH80611" s="79"/>
      <c r="AI80611" s="79"/>
      <c r="AJ80611" s="80"/>
      <c r="AK80611" s="79"/>
      <c r="AS80611" s="80"/>
      <c r="AW80611" s="80"/>
      <c r="AX80611" s="80"/>
      <c r="BC80611" s="79"/>
    </row>
    <row r="80612" spans="30:55" x14ac:dyDescent="0.25">
      <c r="AH80612" s="79"/>
      <c r="AI80612" s="79"/>
      <c r="AJ80612" s="80"/>
      <c r="AK80612" s="79"/>
      <c r="AS80612" s="80"/>
      <c r="AW80612" s="80"/>
      <c r="AX80612" s="80"/>
      <c r="BC80612" s="79"/>
    </row>
    <row r="80613" spans="30:55" x14ac:dyDescent="0.25">
      <c r="AD80613" s="27"/>
      <c r="AE80613" s="27"/>
      <c r="AH80613" s="79"/>
      <c r="AI80613" s="79"/>
      <c r="AJ80613" s="80"/>
      <c r="AK80613" s="79"/>
      <c r="AS80613" s="80"/>
      <c r="AW80613" s="80"/>
      <c r="AX80613" s="80"/>
      <c r="BC80613" s="79"/>
    </row>
    <row r="80614" spans="30:55" x14ac:dyDescent="0.25">
      <c r="AH80614" s="79"/>
      <c r="AI80614" s="79"/>
      <c r="AJ80614" s="80"/>
      <c r="AK80614" s="79"/>
      <c r="AS80614" s="80"/>
      <c r="AW80614" s="80"/>
      <c r="AX80614" s="80"/>
      <c r="BC80614" s="79"/>
    </row>
    <row r="80615" spans="30:55" x14ac:dyDescent="0.25">
      <c r="AD80615" s="27"/>
      <c r="AE80615" s="27"/>
      <c r="AH80615" s="79"/>
      <c r="AI80615" s="79"/>
      <c r="AJ80615" s="80"/>
      <c r="AK80615" s="79"/>
      <c r="AS80615" s="80"/>
      <c r="AW80615" s="80"/>
      <c r="AX80615" s="80"/>
      <c r="BC80615" s="79"/>
    </row>
    <row r="80616" spans="30:55" x14ac:dyDescent="0.25">
      <c r="AH80616" s="79"/>
      <c r="AI80616" s="79"/>
      <c r="AJ80616" s="80"/>
      <c r="AK80616" s="79"/>
      <c r="AS80616" s="80"/>
      <c r="AW80616" s="80"/>
      <c r="AX80616" s="80"/>
      <c r="BC80616" s="79"/>
    </row>
    <row r="80617" spans="30:55" x14ac:dyDescent="0.25">
      <c r="AH80617" s="79"/>
      <c r="AI80617" s="79"/>
      <c r="AJ80617" s="80"/>
      <c r="AK80617" s="79"/>
      <c r="AS80617" s="80"/>
      <c r="AW80617" s="80"/>
      <c r="AX80617" s="80"/>
      <c r="BC80617" s="79"/>
    </row>
    <row r="80618" spans="30:55" x14ac:dyDescent="0.25">
      <c r="AH80618" s="79"/>
      <c r="AI80618" s="79"/>
      <c r="AJ80618" s="80"/>
      <c r="AK80618" s="79"/>
      <c r="AS80618" s="80"/>
      <c r="AW80618" s="80"/>
      <c r="AX80618" s="80"/>
      <c r="BC80618" s="79"/>
    </row>
    <row r="80619" spans="30:55" x14ac:dyDescent="0.25">
      <c r="AD80619" s="27"/>
      <c r="AE80619" s="27"/>
      <c r="AH80619" s="79"/>
      <c r="AI80619" s="79"/>
      <c r="AJ80619" s="80"/>
      <c r="AK80619" s="79"/>
      <c r="AS80619" s="80"/>
      <c r="AW80619" s="80"/>
      <c r="BC80619" s="79"/>
    </row>
    <row r="80620" spans="30:55" x14ac:dyDescent="0.25">
      <c r="AD80620" s="27"/>
      <c r="AE80620" s="27"/>
      <c r="AH80620" s="79"/>
      <c r="AI80620" s="79"/>
      <c r="AJ80620" s="80"/>
      <c r="AK80620" s="79"/>
      <c r="AO80620" s="80"/>
      <c r="AS80620" s="80"/>
      <c r="BC80620" s="79"/>
    </row>
    <row r="80621" spans="30:55" x14ac:dyDescent="0.25">
      <c r="AD80621" s="27"/>
      <c r="AE80621" s="27"/>
      <c r="AH80621" s="79"/>
      <c r="AI80621" s="79"/>
      <c r="AJ80621" s="80"/>
      <c r="AK80621" s="79"/>
      <c r="AS80621" s="80"/>
      <c r="AW80621" s="80"/>
      <c r="BC80621" s="79"/>
    </row>
    <row r="80622" spans="30:55" x14ac:dyDescent="0.25">
      <c r="AD80622" s="27"/>
      <c r="AE80622" s="27"/>
      <c r="AH80622" s="79"/>
      <c r="AI80622" s="79"/>
      <c r="AJ80622" s="80"/>
      <c r="AK80622" s="79"/>
      <c r="AO80622" s="80"/>
      <c r="AS80622" s="80"/>
      <c r="BC80622" s="79"/>
    </row>
    <row r="80623" spans="30:55" x14ac:dyDescent="0.25">
      <c r="AD80623" s="27"/>
      <c r="AE80623" s="27"/>
      <c r="AH80623" s="79"/>
      <c r="AI80623" s="79"/>
      <c r="AJ80623" s="80"/>
      <c r="AK80623" s="79"/>
      <c r="AS80623" s="80"/>
      <c r="AW80623" s="80"/>
      <c r="AX80623" s="80"/>
      <c r="BC80623" s="79"/>
    </row>
    <row r="80624" spans="30:55" x14ac:dyDescent="0.25">
      <c r="AH80624" s="79"/>
      <c r="AI80624" s="79"/>
      <c r="AJ80624" s="80"/>
      <c r="AK80624" s="79"/>
      <c r="AS80624" s="80"/>
      <c r="AW80624" s="80"/>
      <c r="AX80624" s="80"/>
      <c r="BC80624" s="79"/>
    </row>
    <row r="80625" spans="30:55" x14ac:dyDescent="0.25">
      <c r="AD80625" s="27"/>
      <c r="AE80625" s="27"/>
      <c r="AH80625" s="79"/>
      <c r="AI80625" s="79"/>
      <c r="AJ80625" s="80"/>
      <c r="AK80625" s="79"/>
      <c r="AS80625" s="80"/>
      <c r="AW80625" s="80"/>
      <c r="AX80625" s="80"/>
      <c r="BC80625" s="79"/>
    </row>
    <row r="80626" spans="30:55" x14ac:dyDescent="0.25">
      <c r="AD80626" s="27"/>
      <c r="AE80626" s="27"/>
      <c r="AH80626" s="79"/>
      <c r="AI80626" s="79"/>
      <c r="AJ80626" s="80"/>
      <c r="AK80626" s="79"/>
      <c r="AS80626" s="80"/>
      <c r="AW80626" s="80"/>
      <c r="BC80626" s="79"/>
    </row>
    <row r="80627" spans="30:55" x14ac:dyDescent="0.25">
      <c r="AH80627" s="79"/>
      <c r="AI80627" s="79"/>
      <c r="AJ80627" s="80"/>
      <c r="AK80627" s="79"/>
      <c r="AS80627" s="80"/>
      <c r="AW80627" s="80"/>
      <c r="AX80627" s="80"/>
      <c r="BC80627" s="79"/>
    </row>
    <row r="80628" spans="30:55" x14ac:dyDescent="0.25">
      <c r="AD80628" s="27"/>
      <c r="AE80628" s="27"/>
      <c r="AH80628" s="79"/>
      <c r="AI80628" s="79"/>
      <c r="AJ80628" s="80"/>
      <c r="AK80628" s="79"/>
      <c r="AS80628" s="80"/>
      <c r="AW80628" s="80"/>
      <c r="AX80628" s="80"/>
      <c r="BC80628" s="79"/>
    </row>
    <row r="80629" spans="30:55" x14ac:dyDescent="0.25">
      <c r="AH80629" s="79"/>
      <c r="AI80629" s="79"/>
      <c r="AJ80629" s="80"/>
      <c r="AK80629" s="79"/>
      <c r="AS80629" s="80"/>
      <c r="AW80629" s="80"/>
      <c r="AX80629" s="80"/>
      <c r="BC80629" s="79"/>
    </row>
    <row r="80630" spans="30:55" x14ac:dyDescent="0.25">
      <c r="AD80630" s="27"/>
      <c r="AE80630" s="27"/>
      <c r="AH80630" s="79"/>
      <c r="AI80630" s="79"/>
      <c r="AJ80630" s="80"/>
      <c r="AK80630" s="79"/>
      <c r="AS80630" s="80"/>
      <c r="AW80630" s="80"/>
      <c r="BC80630" s="79"/>
    </row>
    <row r="80631" spans="30:55" x14ac:dyDescent="0.25">
      <c r="AH80631" s="79"/>
      <c r="AI80631" s="79"/>
      <c r="AJ80631" s="80"/>
      <c r="AK80631" s="79"/>
      <c r="AS80631" s="80"/>
      <c r="AW80631" s="80"/>
      <c r="AX80631" s="80"/>
      <c r="BC80631" s="79"/>
    </row>
    <row r="80632" spans="30:55" x14ac:dyDescent="0.25">
      <c r="AH80632" s="79"/>
      <c r="AI80632" s="79"/>
      <c r="AJ80632" s="80"/>
      <c r="AK80632" s="79"/>
      <c r="AM80632" s="79"/>
      <c r="AS80632" s="80"/>
      <c r="AW80632" s="80"/>
      <c r="AX80632" s="80"/>
      <c r="BC80632" s="79"/>
    </row>
    <row r="80633" spans="30:55" x14ac:dyDescent="0.25">
      <c r="AH80633" s="79"/>
      <c r="AI80633" s="79"/>
      <c r="AJ80633" s="80"/>
      <c r="AK80633" s="79"/>
      <c r="AS80633" s="80"/>
      <c r="AW80633" s="80"/>
      <c r="AX80633" s="80"/>
      <c r="BC80633" s="79"/>
    </row>
    <row r="80634" spans="30:55" x14ac:dyDescent="0.25">
      <c r="AH80634" s="79"/>
      <c r="AI80634" s="79"/>
      <c r="AJ80634" s="80"/>
      <c r="AK80634" s="79"/>
      <c r="AS80634" s="80"/>
      <c r="AW80634" s="80"/>
      <c r="AX80634" s="80"/>
      <c r="BC80634" s="79"/>
    </row>
    <row r="80635" spans="30:55" x14ac:dyDescent="0.25">
      <c r="AH80635" s="79"/>
      <c r="AI80635" s="79"/>
      <c r="AJ80635" s="80"/>
      <c r="AK80635" s="79"/>
      <c r="AS80635" s="80"/>
      <c r="AW80635" s="80"/>
      <c r="AX80635" s="80"/>
      <c r="BC80635" s="79"/>
    </row>
    <row r="80636" spans="30:55" x14ac:dyDescent="0.25">
      <c r="AH80636" s="79"/>
      <c r="AI80636" s="79"/>
      <c r="AJ80636" s="80"/>
      <c r="AK80636" s="79"/>
      <c r="AS80636" s="80"/>
      <c r="AW80636" s="80"/>
      <c r="AX80636" s="80"/>
      <c r="BC80636" s="79"/>
    </row>
    <row r="80637" spans="30:55" x14ac:dyDescent="0.25">
      <c r="AH80637" s="79"/>
      <c r="AI80637" s="79"/>
      <c r="AJ80637" s="80"/>
      <c r="AK80637" s="79"/>
      <c r="AS80637" s="80"/>
      <c r="AW80637" s="80"/>
      <c r="AX80637" s="80"/>
      <c r="BC80637" s="79"/>
    </row>
    <row r="80638" spans="30:55" x14ac:dyDescent="0.25">
      <c r="AH80638" s="79"/>
      <c r="AI80638" s="79"/>
      <c r="AJ80638" s="80"/>
      <c r="AK80638" s="79"/>
      <c r="AS80638" s="80"/>
      <c r="AW80638" s="80"/>
      <c r="AX80638" s="80"/>
      <c r="BC80638" s="79"/>
    </row>
    <row r="80639" spans="30:55" x14ac:dyDescent="0.25">
      <c r="AD80639" s="27"/>
      <c r="AE80639" s="27"/>
      <c r="AH80639" s="79"/>
      <c r="AI80639" s="79"/>
      <c r="AJ80639" s="80"/>
      <c r="AK80639" s="79"/>
      <c r="AM80639" s="79"/>
      <c r="AS80639" s="80"/>
      <c r="AW80639" s="80"/>
      <c r="AX80639" s="80"/>
      <c r="BC80639" s="79"/>
    </row>
    <row r="80640" spans="30:55" x14ac:dyDescent="0.25">
      <c r="AH80640" s="79"/>
      <c r="AI80640" s="79"/>
      <c r="AJ80640" s="80"/>
      <c r="AK80640" s="79"/>
      <c r="AS80640" s="80"/>
      <c r="AW80640" s="80"/>
      <c r="AX80640" s="80"/>
      <c r="BC80640" s="79"/>
    </row>
    <row r="80641" spans="30:55" x14ac:dyDescent="0.25">
      <c r="AH80641" s="79"/>
      <c r="AI80641" s="79"/>
      <c r="AJ80641" s="80"/>
      <c r="AK80641" s="79"/>
      <c r="AS80641" s="80"/>
      <c r="AW80641" s="80"/>
      <c r="BC80641" s="79"/>
    </row>
    <row r="80642" spans="30:55" x14ac:dyDescent="0.25">
      <c r="AH80642" s="79"/>
      <c r="AI80642" s="79"/>
      <c r="AJ80642" s="80"/>
      <c r="AK80642" s="79"/>
      <c r="AS80642" s="80"/>
      <c r="AW80642" s="80"/>
      <c r="AX80642" s="80"/>
      <c r="BC80642" s="79"/>
    </row>
    <row r="80643" spans="30:55" x14ac:dyDescent="0.25">
      <c r="AD80643" s="27"/>
      <c r="AE80643" s="27"/>
      <c r="AH80643" s="79"/>
      <c r="AI80643" s="79"/>
      <c r="AJ80643" s="80"/>
      <c r="AK80643" s="79"/>
      <c r="AS80643" s="80"/>
      <c r="AW80643" s="80"/>
      <c r="AX80643" s="80"/>
      <c r="BC80643" s="79"/>
    </row>
    <row r="80644" spans="30:55" x14ac:dyDescent="0.25">
      <c r="AH80644" s="79"/>
      <c r="AI80644" s="79"/>
      <c r="AJ80644" s="80"/>
      <c r="AK80644" s="79"/>
      <c r="AS80644" s="80"/>
      <c r="AW80644" s="80"/>
      <c r="AX80644" s="80"/>
      <c r="BC80644" s="79"/>
    </row>
    <row r="80645" spans="30:55" x14ac:dyDescent="0.25">
      <c r="AD80645" s="27"/>
      <c r="AE80645" s="27"/>
      <c r="AH80645" s="79"/>
      <c r="AI80645" s="79"/>
      <c r="AJ80645" s="80"/>
      <c r="AK80645" s="79"/>
      <c r="AS80645" s="80"/>
      <c r="AW80645" s="80"/>
      <c r="BC80645" s="79"/>
    </row>
    <row r="80646" spans="30:55" x14ac:dyDescent="0.25">
      <c r="AD80646" s="27"/>
      <c r="AE80646" s="27"/>
      <c r="AH80646" s="79"/>
      <c r="AI80646" s="79"/>
      <c r="AJ80646" s="80"/>
      <c r="AK80646" s="79"/>
      <c r="AO80646" s="80"/>
      <c r="AS80646" s="80"/>
      <c r="BC80646" s="79"/>
    </row>
    <row r="80647" spans="30:55" x14ac:dyDescent="0.25">
      <c r="AH80647" s="79"/>
      <c r="AI80647" s="79"/>
      <c r="AJ80647" s="80"/>
      <c r="AK80647" s="79"/>
      <c r="AS80647" s="80"/>
      <c r="AW80647" s="80"/>
      <c r="BC80647" s="79"/>
    </row>
    <row r="80648" spans="30:55" x14ac:dyDescent="0.25">
      <c r="AD80648" s="27"/>
      <c r="AE80648" s="27"/>
      <c r="AH80648" s="79"/>
      <c r="AI80648" s="79"/>
      <c r="AJ80648" s="80"/>
      <c r="AK80648" s="79"/>
      <c r="AM80648" s="79"/>
      <c r="AS80648" s="80"/>
      <c r="AW80648" s="80"/>
      <c r="BC80648" s="79"/>
    </row>
    <row r="80649" spans="30:55" x14ac:dyDescent="0.25">
      <c r="AD80649" s="27"/>
      <c r="AE80649" s="27"/>
      <c r="AH80649" s="79"/>
      <c r="AI80649" s="79"/>
      <c r="AJ80649" s="80"/>
      <c r="AK80649" s="79"/>
      <c r="AM80649" s="79"/>
      <c r="AS80649" s="80"/>
      <c r="AW80649" s="80"/>
      <c r="BC80649" s="79"/>
    </row>
    <row r="80650" spans="30:55" x14ac:dyDescent="0.25">
      <c r="AD80650" s="27"/>
      <c r="AE80650" s="27"/>
      <c r="AH80650" s="79"/>
      <c r="AI80650" s="79"/>
      <c r="AJ80650" s="80"/>
      <c r="AK80650" s="79"/>
      <c r="AM80650" s="79"/>
      <c r="AO80650" s="80"/>
      <c r="AS80650" s="80"/>
      <c r="BC80650" s="79"/>
    </row>
    <row r="80651" spans="30:55" x14ac:dyDescent="0.25">
      <c r="AH80651" s="79"/>
      <c r="AI80651" s="79"/>
      <c r="AJ80651" s="80"/>
      <c r="AK80651" s="79"/>
      <c r="AM80651" s="79"/>
      <c r="AS80651" s="80"/>
      <c r="AW80651" s="80"/>
      <c r="BC80651" s="79"/>
    </row>
    <row r="80652" spans="30:55" x14ac:dyDescent="0.25">
      <c r="AH80652" s="79"/>
      <c r="AI80652" s="79"/>
      <c r="AJ80652" s="80"/>
      <c r="AK80652" s="79"/>
      <c r="AS80652" s="80"/>
      <c r="AW80652" s="80"/>
      <c r="AX80652" s="80"/>
      <c r="BC80652" s="79"/>
    </row>
    <row r="80653" spans="30:55" x14ac:dyDescent="0.25">
      <c r="AH80653" s="79"/>
      <c r="AI80653" s="79"/>
      <c r="AJ80653" s="80"/>
      <c r="AK80653" s="79"/>
      <c r="AS80653" s="80"/>
      <c r="AW80653" s="80"/>
      <c r="AX80653" s="80"/>
      <c r="BC80653" s="79"/>
    </row>
    <row r="80654" spans="30:55" x14ac:dyDescent="0.25">
      <c r="AH80654" s="79"/>
      <c r="AI80654" s="79"/>
      <c r="AJ80654" s="80"/>
      <c r="AK80654" s="79"/>
      <c r="AS80654" s="80"/>
      <c r="AW80654" s="80"/>
      <c r="AX80654" s="80"/>
      <c r="BC80654" s="79"/>
    </row>
    <row r="80655" spans="30:55" x14ac:dyDescent="0.25">
      <c r="AH80655" s="79"/>
      <c r="AI80655" s="79"/>
      <c r="AJ80655" s="80"/>
      <c r="AK80655" s="79"/>
      <c r="AS80655" s="80"/>
      <c r="AW80655" s="80"/>
      <c r="AX80655" s="80"/>
      <c r="BC80655" s="79"/>
    </row>
    <row r="80656" spans="30:55" x14ac:dyDescent="0.25">
      <c r="AD80656" s="27"/>
      <c r="AE80656" s="27"/>
      <c r="AH80656" s="79"/>
      <c r="AI80656" s="79"/>
      <c r="AJ80656" s="80"/>
      <c r="AK80656" s="79"/>
      <c r="AS80656" s="80"/>
      <c r="AW80656" s="80"/>
      <c r="AX80656" s="80"/>
      <c r="BC80656" s="79"/>
    </row>
    <row r="80657" spans="30:55" x14ac:dyDescent="0.25">
      <c r="AH80657" s="79"/>
      <c r="AI80657" s="79"/>
      <c r="AJ80657" s="80"/>
      <c r="AK80657" s="79"/>
      <c r="AS80657" s="80"/>
      <c r="AW80657" s="80"/>
      <c r="BC80657" s="79"/>
    </row>
    <row r="80658" spans="30:55" x14ac:dyDescent="0.25">
      <c r="AH80658" s="79"/>
      <c r="AI80658" s="79"/>
      <c r="AJ80658" s="80"/>
      <c r="AK80658" s="79"/>
      <c r="AS80658" s="80"/>
      <c r="AW80658" s="80"/>
      <c r="AX80658" s="80"/>
      <c r="BC80658" s="79"/>
    </row>
    <row r="80659" spans="30:55" x14ac:dyDescent="0.25">
      <c r="AH80659" s="79"/>
      <c r="AI80659" s="79"/>
      <c r="AJ80659" s="80"/>
      <c r="AK80659" s="79"/>
      <c r="AS80659" s="80"/>
      <c r="AW80659" s="80"/>
      <c r="AX80659" s="80"/>
      <c r="BC80659" s="79"/>
    </row>
    <row r="80660" spans="30:55" x14ac:dyDescent="0.25">
      <c r="AH80660" s="79"/>
      <c r="AI80660" s="79"/>
      <c r="AJ80660" s="80"/>
      <c r="AK80660" s="79"/>
      <c r="AS80660" s="80"/>
      <c r="AW80660" s="80"/>
      <c r="AX80660" s="80"/>
      <c r="BC80660" s="79"/>
    </row>
    <row r="80661" spans="30:55" x14ac:dyDescent="0.25">
      <c r="AH80661" s="79"/>
      <c r="AI80661" s="79"/>
      <c r="AJ80661" s="80"/>
      <c r="AK80661" s="79"/>
      <c r="AS80661" s="80"/>
      <c r="AW80661" s="80"/>
      <c r="AX80661" s="80"/>
      <c r="BC80661" s="79"/>
    </row>
    <row r="80662" spans="30:55" x14ac:dyDescent="0.25">
      <c r="AH80662" s="79"/>
      <c r="AI80662" s="79"/>
      <c r="AJ80662" s="80"/>
      <c r="AK80662" s="79"/>
      <c r="AS80662" s="80"/>
      <c r="AW80662" s="80"/>
      <c r="AX80662" s="80"/>
      <c r="BC80662" s="79"/>
    </row>
    <row r="80663" spans="30:55" x14ac:dyDescent="0.25">
      <c r="AD80663" s="27"/>
      <c r="AE80663" s="27"/>
      <c r="AH80663" s="79"/>
      <c r="AI80663" s="79"/>
      <c r="AJ80663" s="80"/>
      <c r="AK80663" s="79"/>
      <c r="AS80663" s="80"/>
      <c r="AW80663" s="80"/>
      <c r="AX80663" s="80"/>
      <c r="BC80663" s="79"/>
    </row>
    <row r="80664" spans="30:55" x14ac:dyDescent="0.25">
      <c r="AD80664" s="27"/>
      <c r="AE80664" s="27"/>
      <c r="AH80664" s="79"/>
      <c r="AI80664" s="79"/>
      <c r="AJ80664" s="80"/>
      <c r="AK80664" s="79"/>
      <c r="AS80664" s="80"/>
      <c r="AW80664" s="80"/>
      <c r="AX80664" s="80"/>
      <c r="BC80664" s="79"/>
    </row>
    <row r="80665" spans="30:55" x14ac:dyDescent="0.25">
      <c r="AH80665" s="79"/>
      <c r="AI80665" s="79"/>
      <c r="AJ80665" s="80"/>
      <c r="AK80665" s="79"/>
      <c r="AS80665" s="80"/>
      <c r="AW80665" s="80"/>
      <c r="BC80665" s="79"/>
    </row>
    <row r="80666" spans="30:55" x14ac:dyDescent="0.25">
      <c r="AH80666" s="79"/>
      <c r="AI80666" s="79"/>
      <c r="AJ80666" s="80"/>
      <c r="AK80666" s="79"/>
      <c r="AO80666" s="80"/>
      <c r="AS80666" s="80"/>
      <c r="AW80666" s="80"/>
      <c r="BC80666" s="79"/>
    </row>
    <row r="80667" spans="30:55" x14ac:dyDescent="0.25">
      <c r="AH80667" s="79"/>
      <c r="AI80667" s="79"/>
      <c r="AJ80667" s="80"/>
      <c r="AK80667" s="79"/>
      <c r="AQ80667" s="80"/>
      <c r="AR80667" s="79"/>
      <c r="AS80667" s="80"/>
      <c r="BC80667" s="79"/>
    </row>
    <row r="80668" spans="30:55" x14ac:dyDescent="0.25">
      <c r="AH80668" s="79"/>
      <c r="AI80668" s="79"/>
      <c r="AJ80668" s="80"/>
      <c r="AK80668" s="79"/>
      <c r="AS80668" s="80"/>
      <c r="AW80668" s="80"/>
      <c r="AX80668" s="80"/>
      <c r="BC80668" s="79"/>
    </row>
    <row r="80669" spans="30:55" x14ac:dyDescent="0.25">
      <c r="AH80669" s="79"/>
      <c r="AI80669" s="79"/>
      <c r="AJ80669" s="80"/>
      <c r="AK80669" s="79"/>
      <c r="AS80669" s="80"/>
      <c r="AW80669" s="80"/>
      <c r="AX80669" s="80"/>
      <c r="BC80669" s="79"/>
    </row>
    <row r="80670" spans="30:55" x14ac:dyDescent="0.25">
      <c r="AH80670" s="79"/>
      <c r="AI80670" s="79"/>
      <c r="AJ80670" s="80"/>
      <c r="AK80670" s="79"/>
      <c r="AS80670" s="80"/>
      <c r="AW80670" s="80"/>
      <c r="AX80670" s="80"/>
      <c r="BC80670" s="79"/>
    </row>
    <row r="80671" spans="30:55" x14ac:dyDescent="0.25">
      <c r="AD80671" s="27"/>
      <c r="AE80671" s="27"/>
      <c r="AH80671" s="79"/>
      <c r="AI80671" s="79"/>
      <c r="AJ80671" s="80"/>
      <c r="AK80671" s="79"/>
      <c r="AS80671" s="80"/>
      <c r="BC80671" s="79"/>
    </row>
    <row r="80672" spans="30:55" x14ac:dyDescent="0.25">
      <c r="AD80672" s="27"/>
      <c r="AE80672" s="27"/>
      <c r="AH80672" s="79"/>
      <c r="AI80672" s="79"/>
      <c r="AJ80672" s="80"/>
      <c r="AK80672" s="79"/>
      <c r="AS80672" s="80"/>
      <c r="AW80672" s="80"/>
      <c r="AX80672" s="80"/>
      <c r="BC80672" s="79"/>
    </row>
    <row r="80673" spans="34:55" x14ac:dyDescent="0.25">
      <c r="AH80673" s="79"/>
      <c r="AI80673" s="79"/>
      <c r="AJ80673" s="80"/>
      <c r="AK80673" s="79"/>
      <c r="AS80673" s="80"/>
      <c r="AW80673" s="80"/>
      <c r="AX80673" s="80"/>
      <c r="BC80673" s="79"/>
    </row>
    <row r="80674" spans="34:55" x14ac:dyDescent="0.25">
      <c r="AH80674" s="79"/>
      <c r="AI80674" s="79"/>
      <c r="AJ80674" s="80"/>
      <c r="AK80674" s="79"/>
      <c r="AS80674" s="80"/>
      <c r="AW80674" s="80"/>
      <c r="AX80674" s="80"/>
      <c r="BC80674" s="79"/>
    </row>
    <row r="80675" spans="34:55" x14ac:dyDescent="0.25">
      <c r="AH80675" s="79"/>
      <c r="AI80675" s="79"/>
      <c r="AJ80675" s="80"/>
      <c r="AK80675" s="79"/>
      <c r="AS80675" s="80"/>
      <c r="AW80675" s="80"/>
      <c r="AX80675" s="80"/>
      <c r="BC80675" s="79"/>
    </row>
    <row r="80676" spans="34:55" x14ac:dyDescent="0.25">
      <c r="AH80676" s="79"/>
      <c r="AI80676" s="79"/>
      <c r="AJ80676" s="80"/>
      <c r="AK80676" s="79"/>
      <c r="AS80676" s="80"/>
      <c r="AW80676" s="80"/>
      <c r="AX80676" s="80"/>
      <c r="BC80676" s="79"/>
    </row>
    <row r="80677" spans="34:55" x14ac:dyDescent="0.25">
      <c r="AH80677" s="79"/>
      <c r="AI80677" s="79"/>
      <c r="AJ80677" s="80"/>
      <c r="AK80677" s="79"/>
      <c r="AS80677" s="80"/>
      <c r="AW80677" s="80"/>
      <c r="AX80677" s="80"/>
      <c r="BC80677" s="79"/>
    </row>
    <row r="80678" spans="34:55" x14ac:dyDescent="0.25">
      <c r="AH80678" s="79"/>
      <c r="AI80678" s="79"/>
      <c r="AJ80678" s="80"/>
      <c r="AK80678" s="79"/>
      <c r="AS80678" s="80"/>
      <c r="AW80678" s="80"/>
      <c r="AX80678" s="80"/>
      <c r="BC80678" s="79"/>
    </row>
    <row r="80679" spans="34:55" x14ac:dyDescent="0.25">
      <c r="AH80679" s="79"/>
      <c r="AI80679" s="79"/>
      <c r="AJ80679" s="80"/>
      <c r="AK80679" s="79"/>
      <c r="AS80679" s="80"/>
      <c r="AW80679" s="80"/>
      <c r="AX80679" s="80"/>
      <c r="BC80679" s="79"/>
    </row>
    <row r="80680" spans="34:55" x14ac:dyDescent="0.25">
      <c r="AH80680" s="79"/>
      <c r="AI80680" s="79"/>
      <c r="AJ80680" s="80"/>
      <c r="AK80680" s="79"/>
      <c r="AS80680" s="80"/>
      <c r="AW80680" s="80"/>
      <c r="AX80680" s="80"/>
      <c r="BC80680" s="79"/>
    </row>
    <row r="80681" spans="34:55" x14ac:dyDescent="0.25">
      <c r="AH80681" s="79"/>
      <c r="AI80681" s="79"/>
      <c r="AJ80681" s="80"/>
      <c r="AK80681" s="79"/>
      <c r="AS80681" s="80"/>
      <c r="AW80681" s="80"/>
      <c r="BC80681" s="79"/>
    </row>
    <row r="80682" spans="34:55" x14ac:dyDescent="0.25">
      <c r="AH80682" s="79"/>
      <c r="AI80682" s="79"/>
      <c r="AJ80682" s="80"/>
      <c r="AK80682" s="79"/>
      <c r="AS80682" s="80"/>
      <c r="AW80682" s="80"/>
      <c r="BC80682" s="79"/>
    </row>
    <row r="80683" spans="34:55" x14ac:dyDescent="0.25">
      <c r="AH80683" s="79"/>
      <c r="AI80683" s="79"/>
      <c r="AJ80683" s="80"/>
      <c r="AK80683" s="79"/>
      <c r="AS80683" s="80"/>
      <c r="AW80683" s="80"/>
      <c r="AX80683" s="80"/>
      <c r="BC80683" s="79"/>
    </row>
    <row r="80684" spans="34:55" x14ac:dyDescent="0.25">
      <c r="AH80684" s="79"/>
      <c r="AI80684" s="79"/>
      <c r="AJ80684" s="80"/>
      <c r="AK80684" s="79"/>
      <c r="AS80684" s="80"/>
      <c r="AW80684" s="80"/>
      <c r="AX80684" s="80"/>
      <c r="BC80684" s="79"/>
    </row>
    <row r="80685" spans="34:55" x14ac:dyDescent="0.25">
      <c r="AH80685" s="79"/>
      <c r="AI80685" s="79"/>
      <c r="AJ80685" s="80"/>
      <c r="AK80685" s="79"/>
      <c r="AS80685" s="80"/>
      <c r="AW80685" s="80"/>
      <c r="BC80685" s="79"/>
    </row>
    <row r="80686" spans="34:55" x14ac:dyDescent="0.25">
      <c r="AH80686" s="79"/>
      <c r="AI80686" s="79"/>
      <c r="AJ80686" s="80"/>
      <c r="AK80686" s="79"/>
      <c r="AS80686" s="80"/>
      <c r="AW80686" s="80"/>
      <c r="BC80686" s="79"/>
    </row>
    <row r="80687" spans="34:55" x14ac:dyDescent="0.25">
      <c r="AH80687" s="79"/>
      <c r="AI80687" s="79"/>
      <c r="AJ80687" s="80"/>
      <c r="AK80687" s="79"/>
      <c r="AS80687" s="80"/>
      <c r="AW80687" s="80"/>
      <c r="AX80687" s="80"/>
      <c r="BC80687" s="79"/>
    </row>
    <row r="80688" spans="34:55" x14ac:dyDescent="0.25">
      <c r="AH80688" s="79"/>
      <c r="AI80688" s="79"/>
      <c r="AJ80688" s="80"/>
      <c r="AK80688" s="79"/>
      <c r="AS80688" s="80"/>
      <c r="AW80688" s="80"/>
      <c r="AX80688" s="80"/>
      <c r="BC80688" s="79"/>
    </row>
    <row r="80689" spans="34:55" x14ac:dyDescent="0.25">
      <c r="AH80689" s="79"/>
      <c r="AI80689" s="79"/>
      <c r="AJ80689" s="80"/>
      <c r="AK80689" s="79"/>
      <c r="AS80689" s="80"/>
      <c r="AW80689" s="80"/>
      <c r="AX80689" s="80"/>
      <c r="BC80689" s="79"/>
    </row>
    <row r="80690" spans="34:55" x14ac:dyDescent="0.25">
      <c r="AH80690" s="79"/>
      <c r="AI80690" s="79"/>
      <c r="AJ80690" s="80"/>
      <c r="AK80690" s="79"/>
      <c r="AS80690" s="80"/>
      <c r="AW80690" s="80"/>
      <c r="AX80690" s="80"/>
      <c r="BC80690" s="79"/>
    </row>
    <row r="80691" spans="34:55" x14ac:dyDescent="0.25">
      <c r="AH80691" s="79"/>
      <c r="AI80691" s="79"/>
      <c r="AJ80691" s="80"/>
      <c r="AK80691" s="79"/>
      <c r="AS80691" s="80"/>
      <c r="AW80691" s="80"/>
      <c r="AX80691" s="80"/>
      <c r="BC80691" s="79"/>
    </row>
    <row r="80692" spans="34:55" x14ac:dyDescent="0.25">
      <c r="AH80692" s="79"/>
      <c r="AI80692" s="79"/>
      <c r="AJ80692" s="80"/>
      <c r="AK80692" s="79"/>
      <c r="AS80692" s="80"/>
      <c r="AW80692" s="80"/>
      <c r="AX80692" s="80"/>
      <c r="BC80692" s="79"/>
    </row>
    <row r="80693" spans="34:55" x14ac:dyDescent="0.25">
      <c r="AH80693" s="79"/>
      <c r="AI80693" s="79"/>
      <c r="AJ80693" s="80"/>
      <c r="AK80693" s="79"/>
      <c r="AS80693" s="80"/>
      <c r="AW80693" s="80"/>
      <c r="AX80693" s="80"/>
      <c r="BC80693" s="79"/>
    </row>
    <row r="80694" spans="34:55" x14ac:dyDescent="0.25">
      <c r="AH80694" s="79"/>
      <c r="AI80694" s="79"/>
      <c r="AJ80694" s="80"/>
      <c r="AK80694" s="79"/>
      <c r="AS80694" s="80"/>
      <c r="AW80694" s="80"/>
      <c r="AX80694" s="80"/>
      <c r="BC80694" s="79"/>
    </row>
    <row r="80695" spans="34:55" x14ac:dyDescent="0.25">
      <c r="AH80695" s="79"/>
      <c r="AI80695" s="79"/>
      <c r="AJ80695" s="80"/>
      <c r="AK80695" s="79"/>
      <c r="AS80695" s="80"/>
      <c r="AW80695" s="80"/>
      <c r="AX80695" s="80"/>
      <c r="BC80695" s="79"/>
    </row>
    <row r="80696" spans="34:55" x14ac:dyDescent="0.25">
      <c r="AH80696" s="79"/>
      <c r="AI80696" s="79"/>
      <c r="AJ80696" s="80"/>
      <c r="AK80696" s="79"/>
      <c r="AS80696" s="80"/>
      <c r="AW80696" s="80"/>
      <c r="AX80696" s="80"/>
      <c r="BC80696" s="79"/>
    </row>
    <row r="80697" spans="34:55" x14ac:dyDescent="0.25">
      <c r="AH80697" s="79"/>
      <c r="AI80697" s="79"/>
      <c r="AJ80697" s="80"/>
      <c r="AK80697" s="79"/>
      <c r="AS80697" s="80"/>
      <c r="AW80697" s="80"/>
      <c r="AX80697" s="80"/>
      <c r="BC80697" s="79"/>
    </row>
    <row r="80698" spans="34:55" x14ac:dyDescent="0.25">
      <c r="AH80698" s="79"/>
      <c r="AI80698" s="79"/>
      <c r="AJ80698" s="80"/>
      <c r="AK80698" s="79"/>
      <c r="AS80698" s="80"/>
      <c r="AW80698" s="80"/>
      <c r="AX80698" s="80"/>
      <c r="BC80698" s="79"/>
    </row>
    <row r="80699" spans="34:55" x14ac:dyDescent="0.25">
      <c r="AH80699" s="79"/>
      <c r="AI80699" s="79"/>
      <c r="AJ80699" s="80"/>
      <c r="AK80699" s="79"/>
      <c r="AS80699" s="80"/>
      <c r="AW80699" s="80"/>
      <c r="AX80699" s="80"/>
      <c r="BC80699" s="79"/>
    </row>
    <row r="80700" spans="34:55" x14ac:dyDescent="0.25">
      <c r="AH80700" s="79"/>
      <c r="AI80700" s="79"/>
      <c r="AJ80700" s="80"/>
      <c r="AK80700" s="79"/>
      <c r="AS80700" s="80"/>
      <c r="AW80700" s="80"/>
      <c r="AX80700" s="80"/>
      <c r="BC80700" s="79"/>
    </row>
    <row r="80701" spans="34:55" x14ac:dyDescent="0.25">
      <c r="AH80701" s="79"/>
      <c r="AI80701" s="79"/>
      <c r="AJ80701" s="80"/>
      <c r="AK80701" s="79"/>
      <c r="AS80701" s="80"/>
      <c r="AW80701" s="80"/>
      <c r="AX80701" s="80"/>
      <c r="BC80701" s="79"/>
    </row>
    <row r="80702" spans="34:55" x14ac:dyDescent="0.25">
      <c r="AH80702" s="79"/>
      <c r="AI80702" s="79"/>
      <c r="AJ80702" s="80"/>
      <c r="AK80702" s="79"/>
      <c r="AS80702" s="80"/>
      <c r="AW80702" s="80"/>
      <c r="AX80702" s="80"/>
      <c r="BC80702" s="79"/>
    </row>
    <row r="80703" spans="34:55" x14ac:dyDescent="0.25">
      <c r="AH80703" s="79"/>
      <c r="AI80703" s="79"/>
      <c r="AJ80703" s="80"/>
      <c r="AK80703" s="79"/>
      <c r="AS80703" s="80"/>
      <c r="AW80703" s="80"/>
      <c r="AX80703" s="80"/>
      <c r="BC80703" s="79"/>
    </row>
    <row r="80704" spans="34:55" x14ac:dyDescent="0.25">
      <c r="AH80704" s="79"/>
      <c r="AI80704" s="79"/>
      <c r="AJ80704" s="80"/>
      <c r="AK80704" s="79"/>
      <c r="AS80704" s="80"/>
      <c r="AW80704" s="80"/>
      <c r="AX80704" s="80"/>
      <c r="BC80704" s="79"/>
    </row>
    <row r="80705" spans="30:55" x14ac:dyDescent="0.25">
      <c r="AH80705" s="79"/>
      <c r="AI80705" s="79"/>
      <c r="AJ80705" s="80"/>
      <c r="AK80705" s="79"/>
      <c r="AS80705" s="80"/>
      <c r="AW80705" s="80"/>
      <c r="AX80705" s="80"/>
      <c r="BC80705" s="79"/>
    </row>
    <row r="80706" spans="30:55" x14ac:dyDescent="0.25">
      <c r="AH80706" s="79"/>
      <c r="AI80706" s="79"/>
      <c r="AJ80706" s="80"/>
      <c r="AK80706" s="79"/>
      <c r="AS80706" s="80"/>
      <c r="AW80706" s="80"/>
      <c r="AX80706" s="80"/>
      <c r="BC80706" s="79"/>
    </row>
    <row r="80707" spans="30:55" x14ac:dyDescent="0.25">
      <c r="AD80707" s="27"/>
      <c r="AE80707" s="27"/>
      <c r="AH80707" s="79"/>
      <c r="AI80707" s="79"/>
      <c r="AJ80707" s="80"/>
      <c r="AK80707" s="79"/>
      <c r="AS80707" s="80"/>
      <c r="AW80707" s="80"/>
      <c r="AX80707" s="80"/>
      <c r="BC80707" s="79"/>
    </row>
    <row r="80708" spans="30:55" x14ac:dyDescent="0.25">
      <c r="AD80708" s="27"/>
      <c r="AE80708" s="27"/>
      <c r="AH80708" s="79"/>
      <c r="AI80708" s="79"/>
      <c r="AJ80708" s="80"/>
      <c r="AK80708" s="79"/>
      <c r="AS80708" s="80"/>
      <c r="AW80708" s="80"/>
      <c r="AX80708" s="80"/>
      <c r="BC80708" s="79"/>
    </row>
    <row r="80709" spans="30:55" x14ac:dyDescent="0.25">
      <c r="AH80709" s="79"/>
      <c r="AI80709" s="79"/>
      <c r="AJ80709" s="80"/>
      <c r="AK80709" s="79"/>
      <c r="AS80709" s="80"/>
      <c r="AW80709" s="80"/>
      <c r="BC80709" s="79"/>
    </row>
    <row r="80710" spans="30:55" x14ac:dyDescent="0.25">
      <c r="AH80710" s="79"/>
      <c r="AI80710" s="79"/>
      <c r="AJ80710" s="80"/>
      <c r="AK80710" s="79"/>
      <c r="AS80710" s="80"/>
      <c r="AW80710" s="80"/>
      <c r="BC80710" s="79"/>
    </row>
    <row r="80711" spans="30:55" x14ac:dyDescent="0.25">
      <c r="AH80711" s="79"/>
      <c r="AI80711" s="79"/>
      <c r="AJ80711" s="80"/>
      <c r="AK80711" s="79"/>
      <c r="AS80711" s="80"/>
      <c r="AW80711" s="80"/>
      <c r="AX80711" s="80"/>
      <c r="BC80711" s="79"/>
    </row>
    <row r="80712" spans="30:55" x14ac:dyDescent="0.25">
      <c r="AH80712" s="79"/>
      <c r="AI80712" s="79"/>
      <c r="AJ80712" s="80"/>
      <c r="AK80712" s="79"/>
      <c r="AS80712" s="80"/>
      <c r="AW80712" s="80"/>
      <c r="AX80712" s="80"/>
      <c r="BC80712" s="79"/>
    </row>
    <row r="80713" spans="30:55" x14ac:dyDescent="0.25">
      <c r="AH80713" s="79"/>
      <c r="AI80713" s="79"/>
      <c r="AJ80713" s="80"/>
      <c r="AK80713" s="79"/>
      <c r="AS80713" s="80"/>
      <c r="AW80713" s="80"/>
      <c r="AX80713" s="80"/>
      <c r="BC80713" s="79"/>
    </row>
    <row r="80714" spans="30:55" x14ac:dyDescent="0.25">
      <c r="AH80714" s="79"/>
      <c r="AI80714" s="79"/>
      <c r="AJ80714" s="80"/>
      <c r="AK80714" s="79"/>
      <c r="AS80714" s="80"/>
      <c r="AW80714" s="80"/>
      <c r="AX80714" s="80"/>
      <c r="BC80714" s="79"/>
    </row>
    <row r="80715" spans="30:55" x14ac:dyDescent="0.25">
      <c r="AH80715" s="79"/>
      <c r="AI80715" s="79"/>
      <c r="AJ80715" s="80"/>
      <c r="AK80715" s="79"/>
      <c r="AS80715" s="80"/>
      <c r="AW80715" s="80"/>
      <c r="AX80715" s="80"/>
      <c r="BC80715" s="79"/>
    </row>
    <row r="80716" spans="30:55" x14ac:dyDescent="0.25">
      <c r="AH80716" s="79"/>
      <c r="AI80716" s="79"/>
      <c r="AJ80716" s="80"/>
      <c r="AK80716" s="79"/>
      <c r="AS80716" s="80"/>
      <c r="AW80716" s="80"/>
      <c r="AX80716" s="80"/>
      <c r="BC80716" s="79"/>
    </row>
    <row r="80717" spans="30:55" x14ac:dyDescent="0.25">
      <c r="AH80717" s="79"/>
      <c r="AI80717" s="79"/>
      <c r="AJ80717" s="80"/>
      <c r="AK80717" s="79"/>
      <c r="AS80717" s="80"/>
      <c r="AW80717" s="80"/>
      <c r="AX80717" s="80"/>
      <c r="BC80717" s="79"/>
    </row>
    <row r="80718" spans="30:55" x14ac:dyDescent="0.25">
      <c r="AH80718" s="79"/>
      <c r="AI80718" s="79"/>
      <c r="AJ80718" s="80"/>
      <c r="AK80718" s="79"/>
      <c r="AS80718" s="80"/>
      <c r="AW80718" s="80"/>
      <c r="AX80718" s="80"/>
      <c r="BC80718" s="79"/>
    </row>
    <row r="80719" spans="30:55" x14ac:dyDescent="0.25">
      <c r="AH80719" s="79"/>
      <c r="AI80719" s="79"/>
      <c r="AJ80719" s="80"/>
      <c r="AK80719" s="79"/>
      <c r="AS80719" s="80"/>
      <c r="AW80719" s="80"/>
      <c r="AX80719" s="80"/>
      <c r="BC80719" s="79"/>
    </row>
    <row r="80720" spans="30:55" x14ac:dyDescent="0.25">
      <c r="AH80720" s="79"/>
      <c r="AI80720" s="79"/>
      <c r="AJ80720" s="80"/>
      <c r="AK80720" s="79"/>
      <c r="AS80720" s="80"/>
      <c r="AW80720" s="80"/>
      <c r="AX80720" s="80"/>
      <c r="BC80720" s="79"/>
    </row>
    <row r="80721" spans="30:55" x14ac:dyDescent="0.25">
      <c r="AH80721" s="79"/>
      <c r="AI80721" s="79"/>
      <c r="AJ80721" s="80"/>
      <c r="AK80721" s="79"/>
      <c r="AS80721" s="80"/>
      <c r="AW80721" s="80"/>
      <c r="BC80721" s="79"/>
    </row>
    <row r="80722" spans="30:55" x14ac:dyDescent="0.25">
      <c r="AH80722" s="79"/>
      <c r="AI80722" s="79"/>
      <c r="AJ80722" s="80"/>
      <c r="AK80722" s="79"/>
      <c r="AS80722" s="80"/>
      <c r="AW80722" s="80"/>
      <c r="BC80722" s="79"/>
    </row>
    <row r="80723" spans="30:55" x14ac:dyDescent="0.25">
      <c r="AH80723" s="79"/>
      <c r="AI80723" s="79"/>
      <c r="AJ80723" s="80"/>
      <c r="AK80723" s="79"/>
      <c r="AS80723" s="80"/>
      <c r="AW80723" s="80"/>
      <c r="AX80723" s="80"/>
      <c r="BC80723" s="79"/>
    </row>
    <row r="80724" spans="30:55" x14ac:dyDescent="0.25">
      <c r="AH80724" s="79"/>
      <c r="AI80724" s="79"/>
      <c r="AJ80724" s="80"/>
      <c r="AK80724" s="79"/>
      <c r="AS80724" s="80"/>
      <c r="AW80724" s="80"/>
      <c r="AX80724" s="80"/>
      <c r="BC80724" s="79"/>
    </row>
    <row r="80725" spans="30:55" x14ac:dyDescent="0.25">
      <c r="AH80725" s="79"/>
      <c r="AI80725" s="79"/>
      <c r="AJ80725" s="80"/>
      <c r="AK80725" s="79"/>
      <c r="AS80725" s="80"/>
      <c r="AW80725" s="80"/>
      <c r="AX80725" s="80"/>
      <c r="BC80725" s="79"/>
    </row>
    <row r="80726" spans="30:55" x14ac:dyDescent="0.25">
      <c r="AH80726" s="79"/>
      <c r="AI80726" s="79"/>
      <c r="AJ80726" s="80"/>
      <c r="AK80726" s="79"/>
      <c r="AS80726" s="80"/>
      <c r="AW80726" s="80"/>
      <c r="AX80726" s="80"/>
      <c r="BC80726" s="79"/>
    </row>
    <row r="80727" spans="30:55" x14ac:dyDescent="0.25">
      <c r="AH80727" s="79"/>
      <c r="AI80727" s="79"/>
      <c r="AJ80727" s="80"/>
      <c r="AK80727" s="79"/>
      <c r="AS80727" s="80"/>
      <c r="AW80727" s="80"/>
      <c r="AX80727" s="80"/>
      <c r="BC80727" s="79"/>
    </row>
    <row r="80728" spans="30:55" x14ac:dyDescent="0.25">
      <c r="AH80728" s="79"/>
      <c r="AI80728" s="79"/>
      <c r="AJ80728" s="80"/>
      <c r="AK80728" s="79"/>
      <c r="AS80728" s="80"/>
      <c r="AW80728" s="80"/>
      <c r="AX80728" s="80"/>
      <c r="BC80728" s="79"/>
    </row>
    <row r="80729" spans="30:55" x14ac:dyDescent="0.25">
      <c r="AD80729" s="27"/>
      <c r="AE80729" s="27"/>
      <c r="AH80729" s="79"/>
      <c r="AI80729" s="79"/>
      <c r="AJ80729" s="80"/>
      <c r="AK80729" s="79"/>
      <c r="AS80729" s="80"/>
      <c r="AW80729" s="80"/>
      <c r="AX80729" s="80"/>
      <c r="BC80729" s="79"/>
    </row>
    <row r="80730" spans="30:55" x14ac:dyDescent="0.25">
      <c r="AD80730" s="27"/>
      <c r="AE80730" s="27"/>
      <c r="AH80730" s="79"/>
      <c r="AI80730" s="79"/>
      <c r="AJ80730" s="80"/>
      <c r="AK80730" s="79"/>
      <c r="AS80730" s="80"/>
      <c r="AW80730" s="80"/>
      <c r="AX80730" s="80"/>
      <c r="BC80730" s="79"/>
    </row>
    <row r="80731" spans="30:55" x14ac:dyDescent="0.25">
      <c r="AD80731" s="27"/>
      <c r="AE80731" s="27"/>
      <c r="AH80731" s="79"/>
      <c r="AI80731" s="79"/>
      <c r="AJ80731" s="80"/>
      <c r="AK80731" s="79"/>
      <c r="AS80731" s="80"/>
      <c r="AW80731" s="80"/>
      <c r="AX80731" s="80"/>
      <c r="BC80731" s="79"/>
    </row>
    <row r="80732" spans="30:55" x14ac:dyDescent="0.25">
      <c r="AD80732" s="27"/>
      <c r="AE80732" s="27"/>
      <c r="AH80732" s="79"/>
      <c r="AI80732" s="79"/>
      <c r="AJ80732" s="80"/>
      <c r="AK80732" s="79"/>
      <c r="AS80732" s="80"/>
      <c r="AW80732" s="80"/>
      <c r="AX80732" s="80"/>
      <c r="BC80732" s="79"/>
    </row>
    <row r="80733" spans="30:55" x14ac:dyDescent="0.25">
      <c r="AH80733" s="79"/>
      <c r="AI80733" s="79"/>
      <c r="AJ80733" s="80"/>
      <c r="AK80733" s="79"/>
      <c r="AS80733" s="80"/>
      <c r="AW80733" s="80"/>
      <c r="AX80733" s="80"/>
      <c r="BC80733" s="79"/>
    </row>
    <row r="80734" spans="30:55" x14ac:dyDescent="0.25">
      <c r="AH80734" s="79"/>
      <c r="AI80734" s="79"/>
      <c r="AJ80734" s="80"/>
      <c r="AK80734" s="79"/>
      <c r="AS80734" s="80"/>
      <c r="AW80734" s="80"/>
      <c r="AX80734" s="80"/>
      <c r="BC80734" s="79"/>
    </row>
    <row r="80735" spans="30:55" x14ac:dyDescent="0.25">
      <c r="AH80735" s="79"/>
      <c r="AI80735" s="79"/>
      <c r="AJ80735" s="80"/>
      <c r="AK80735" s="79"/>
      <c r="AS80735" s="80"/>
      <c r="AW80735" s="80"/>
      <c r="AX80735" s="80"/>
      <c r="BC80735" s="79"/>
    </row>
    <row r="80736" spans="30:55" x14ac:dyDescent="0.25">
      <c r="AH80736" s="79"/>
      <c r="AI80736" s="79"/>
      <c r="AJ80736" s="80"/>
      <c r="AK80736" s="79"/>
      <c r="AS80736" s="80"/>
      <c r="AW80736" s="80"/>
      <c r="AX80736" s="80"/>
      <c r="BC80736" s="79"/>
    </row>
    <row r="80737" spans="34:55" x14ac:dyDescent="0.25">
      <c r="AH80737" s="79"/>
      <c r="AI80737" s="79"/>
      <c r="AJ80737" s="80"/>
      <c r="AK80737" s="79"/>
      <c r="AS80737" s="80"/>
      <c r="AW80737" s="80"/>
      <c r="AX80737" s="80"/>
      <c r="BC80737" s="79"/>
    </row>
    <row r="80738" spans="34:55" x14ac:dyDescent="0.25">
      <c r="AH80738" s="79"/>
      <c r="AI80738" s="79"/>
      <c r="AJ80738" s="80"/>
      <c r="AK80738" s="79"/>
      <c r="AS80738" s="80"/>
      <c r="AW80738" s="80"/>
      <c r="AX80738" s="80"/>
      <c r="BC80738" s="79"/>
    </row>
    <row r="80739" spans="34:55" x14ac:dyDescent="0.25">
      <c r="AH80739" s="79"/>
      <c r="AI80739" s="79"/>
      <c r="AJ80739" s="80"/>
      <c r="AK80739" s="79"/>
      <c r="AS80739" s="80"/>
      <c r="AW80739" s="80"/>
      <c r="AX80739" s="80"/>
      <c r="BC80739" s="79"/>
    </row>
    <row r="80740" spans="34:55" x14ac:dyDescent="0.25">
      <c r="AH80740" s="79"/>
      <c r="AI80740" s="79"/>
      <c r="AJ80740" s="80"/>
      <c r="AK80740" s="79"/>
      <c r="AS80740" s="80"/>
      <c r="AW80740" s="80"/>
      <c r="AX80740" s="80"/>
      <c r="BC80740" s="79"/>
    </row>
    <row r="80741" spans="34:55" x14ac:dyDescent="0.25">
      <c r="AH80741" s="79"/>
      <c r="AI80741" s="79"/>
      <c r="AJ80741" s="80"/>
      <c r="AK80741" s="79"/>
      <c r="AS80741" s="80"/>
      <c r="AW80741" s="80"/>
      <c r="AX80741" s="80"/>
      <c r="BC80741" s="79"/>
    </row>
    <row r="80742" spans="34:55" x14ac:dyDescent="0.25">
      <c r="AH80742" s="79"/>
      <c r="AI80742" s="79"/>
      <c r="AJ80742" s="80"/>
      <c r="AK80742" s="79"/>
      <c r="AS80742" s="80"/>
      <c r="AW80742" s="80"/>
      <c r="AX80742" s="80"/>
      <c r="BC80742" s="79"/>
    </row>
    <row r="80743" spans="34:55" x14ac:dyDescent="0.25">
      <c r="AH80743" s="79"/>
      <c r="AI80743" s="79"/>
      <c r="AJ80743" s="80"/>
      <c r="AK80743" s="79"/>
      <c r="AS80743" s="80"/>
      <c r="AW80743" s="80"/>
      <c r="AX80743" s="80"/>
      <c r="BC80743" s="79"/>
    </row>
    <row r="80744" spans="34:55" x14ac:dyDescent="0.25">
      <c r="AH80744" s="79"/>
      <c r="AI80744" s="79"/>
      <c r="AJ80744" s="80"/>
      <c r="AK80744" s="79"/>
      <c r="AS80744" s="80"/>
      <c r="AW80744" s="80"/>
      <c r="AX80744" s="80"/>
      <c r="BC80744" s="79"/>
    </row>
    <row r="80745" spans="34:55" x14ac:dyDescent="0.25">
      <c r="AH80745" s="79"/>
      <c r="AI80745" s="79"/>
      <c r="AJ80745" s="80"/>
      <c r="AK80745" s="79"/>
      <c r="AS80745" s="80"/>
      <c r="AW80745" s="80"/>
      <c r="BC80745" s="79"/>
    </row>
    <row r="80746" spans="34:55" x14ac:dyDescent="0.25">
      <c r="AH80746" s="79"/>
      <c r="AI80746" s="79"/>
      <c r="AJ80746" s="80"/>
      <c r="AK80746" s="79"/>
      <c r="AS80746" s="80"/>
      <c r="AW80746" s="80"/>
      <c r="BC80746" s="79"/>
    </row>
    <row r="80747" spans="34:55" x14ac:dyDescent="0.25">
      <c r="AH80747" s="79"/>
      <c r="AI80747" s="79"/>
      <c r="AJ80747" s="80"/>
      <c r="AK80747" s="79"/>
      <c r="AS80747" s="80"/>
      <c r="AW80747" s="80"/>
      <c r="AX80747" s="80"/>
      <c r="BC80747" s="79"/>
    </row>
    <row r="80748" spans="34:55" x14ac:dyDescent="0.25">
      <c r="AH80748" s="79"/>
      <c r="AI80748" s="79"/>
      <c r="AJ80748" s="80"/>
      <c r="AK80748" s="79"/>
      <c r="AS80748" s="80"/>
      <c r="AW80748" s="80"/>
      <c r="AX80748" s="80"/>
      <c r="BC80748" s="79"/>
    </row>
    <row r="80749" spans="34:55" x14ac:dyDescent="0.25">
      <c r="AH80749" s="79"/>
      <c r="AI80749" s="79"/>
      <c r="AJ80749" s="80"/>
      <c r="AK80749" s="79"/>
      <c r="AS80749" s="80"/>
      <c r="AW80749" s="80"/>
      <c r="AX80749" s="80"/>
      <c r="BC80749" s="79"/>
    </row>
    <row r="80750" spans="34:55" x14ac:dyDescent="0.25">
      <c r="AH80750" s="79"/>
      <c r="AI80750" s="79"/>
      <c r="AJ80750" s="80"/>
      <c r="AK80750" s="79"/>
      <c r="AS80750" s="80"/>
      <c r="AW80750" s="80"/>
      <c r="AX80750" s="80"/>
      <c r="BC80750" s="79"/>
    </row>
    <row r="80751" spans="34:55" x14ac:dyDescent="0.25">
      <c r="AH80751" s="79"/>
      <c r="AI80751" s="79"/>
      <c r="AJ80751" s="80"/>
      <c r="AK80751" s="79"/>
      <c r="AS80751" s="80"/>
      <c r="AW80751" s="80"/>
      <c r="BC80751" s="79"/>
    </row>
    <row r="80752" spans="34:55" x14ac:dyDescent="0.25">
      <c r="AH80752" s="79"/>
      <c r="AI80752" s="79"/>
      <c r="AJ80752" s="80"/>
      <c r="AK80752" s="79"/>
      <c r="AS80752" s="80"/>
      <c r="AW80752" s="80"/>
      <c r="BC80752" s="79"/>
    </row>
    <row r="80753" spans="34:55" x14ac:dyDescent="0.25">
      <c r="AH80753" s="79"/>
      <c r="AI80753" s="79"/>
      <c r="AJ80753" s="80"/>
      <c r="AK80753" s="79"/>
      <c r="AS80753" s="80"/>
      <c r="AW80753" s="80"/>
      <c r="AX80753" s="80"/>
      <c r="BC80753" s="79"/>
    </row>
    <row r="80754" spans="34:55" x14ac:dyDescent="0.25">
      <c r="AH80754" s="79"/>
      <c r="AI80754" s="79"/>
      <c r="AJ80754" s="80"/>
      <c r="AK80754" s="79"/>
      <c r="AS80754" s="80"/>
      <c r="AW80754" s="80"/>
      <c r="AX80754" s="80"/>
      <c r="BC80754" s="79"/>
    </row>
    <row r="80755" spans="34:55" x14ac:dyDescent="0.25">
      <c r="AH80755" s="79"/>
      <c r="AI80755" s="79"/>
      <c r="AJ80755" s="80"/>
      <c r="AK80755" s="79"/>
      <c r="AS80755" s="80"/>
      <c r="AW80755" s="80"/>
      <c r="BC80755" s="79"/>
    </row>
    <row r="80756" spans="34:55" x14ac:dyDescent="0.25">
      <c r="AH80756" s="79"/>
      <c r="AI80756" s="79"/>
      <c r="AJ80756" s="80"/>
      <c r="AK80756" s="79"/>
      <c r="AS80756" s="80"/>
      <c r="AW80756" s="80"/>
      <c r="BC80756" s="79"/>
    </row>
    <row r="80757" spans="34:55" x14ac:dyDescent="0.25">
      <c r="AH80757" s="79"/>
      <c r="AI80757" s="79"/>
      <c r="AJ80757" s="80"/>
      <c r="AK80757" s="79"/>
      <c r="AS80757" s="80"/>
      <c r="AW80757" s="80"/>
      <c r="AX80757" s="80"/>
      <c r="BC80757" s="79"/>
    </row>
    <row r="80758" spans="34:55" x14ac:dyDescent="0.25">
      <c r="AH80758" s="79"/>
      <c r="AI80758" s="79"/>
      <c r="AJ80758" s="80"/>
      <c r="AK80758" s="79"/>
      <c r="AS80758" s="80"/>
      <c r="AW80758" s="80"/>
      <c r="AX80758" s="80"/>
      <c r="BC80758" s="79"/>
    </row>
    <row r="80759" spans="34:55" x14ac:dyDescent="0.25">
      <c r="AH80759" s="79"/>
      <c r="AI80759" s="79"/>
      <c r="AJ80759" s="80"/>
      <c r="AK80759" s="79"/>
      <c r="AS80759" s="80"/>
      <c r="AW80759" s="80"/>
      <c r="AX80759" s="80"/>
      <c r="BC80759" s="79"/>
    </row>
    <row r="80760" spans="34:55" x14ac:dyDescent="0.25">
      <c r="AH80760" s="79"/>
      <c r="AI80760" s="79"/>
      <c r="AJ80760" s="80"/>
      <c r="AK80760" s="79"/>
      <c r="AS80760" s="80"/>
      <c r="AW80760" s="80"/>
      <c r="AX80760" s="80"/>
      <c r="BC80760" s="79"/>
    </row>
    <row r="80761" spans="34:55" x14ac:dyDescent="0.25">
      <c r="AH80761" s="79"/>
      <c r="AI80761" s="79"/>
      <c r="AJ80761" s="80"/>
      <c r="AK80761" s="79"/>
      <c r="AS80761" s="80"/>
      <c r="AW80761" s="80"/>
      <c r="AX80761" s="80"/>
      <c r="BC80761" s="79"/>
    </row>
    <row r="80762" spans="34:55" x14ac:dyDescent="0.25">
      <c r="AH80762" s="79"/>
      <c r="AI80762" s="79"/>
      <c r="AJ80762" s="80"/>
      <c r="AK80762" s="79"/>
      <c r="AS80762" s="80"/>
      <c r="AW80762" s="80"/>
      <c r="AX80762" s="80"/>
      <c r="BC80762" s="79"/>
    </row>
    <row r="80763" spans="34:55" x14ac:dyDescent="0.25">
      <c r="AH80763" s="79"/>
      <c r="AI80763" s="79"/>
      <c r="AJ80763" s="80"/>
      <c r="AK80763" s="79"/>
      <c r="AS80763" s="80"/>
      <c r="AW80763" s="80"/>
      <c r="BC80763" s="79"/>
    </row>
    <row r="80764" spans="34:55" x14ac:dyDescent="0.25">
      <c r="AH80764" s="79"/>
      <c r="AI80764" s="79"/>
      <c r="AJ80764" s="80"/>
      <c r="AK80764" s="79"/>
      <c r="AS80764" s="80"/>
      <c r="AW80764" s="80"/>
      <c r="BC80764" s="79"/>
    </row>
    <row r="80765" spans="34:55" x14ac:dyDescent="0.25">
      <c r="AH80765" s="79"/>
      <c r="AI80765" s="79"/>
      <c r="AJ80765" s="80"/>
      <c r="AK80765" s="79"/>
      <c r="AS80765" s="80"/>
      <c r="AW80765" s="80"/>
      <c r="AX80765" s="80"/>
      <c r="BC80765" s="79"/>
    </row>
    <row r="80766" spans="34:55" x14ac:dyDescent="0.25">
      <c r="AH80766" s="79"/>
      <c r="AI80766" s="79"/>
      <c r="AJ80766" s="80"/>
      <c r="AK80766" s="79"/>
      <c r="AS80766" s="80"/>
      <c r="AW80766" s="80"/>
      <c r="AX80766" s="80"/>
      <c r="BC80766" s="79"/>
    </row>
    <row r="80767" spans="34:55" x14ac:dyDescent="0.25">
      <c r="AH80767" s="79"/>
      <c r="AI80767" s="79"/>
      <c r="AJ80767" s="80"/>
      <c r="AK80767" s="79"/>
      <c r="AS80767" s="80"/>
      <c r="AW80767" s="80"/>
      <c r="AX80767" s="80"/>
      <c r="BC80767" s="79"/>
    </row>
    <row r="80768" spans="34:55" x14ac:dyDescent="0.25">
      <c r="AH80768" s="79"/>
      <c r="AI80768" s="79"/>
      <c r="AJ80768" s="80"/>
      <c r="AK80768" s="79"/>
      <c r="AS80768" s="80"/>
      <c r="AW80768" s="80"/>
      <c r="AX80768" s="80"/>
      <c r="BC80768" s="79"/>
    </row>
    <row r="80769" spans="30:55" x14ac:dyDescent="0.25">
      <c r="AH80769" s="79"/>
      <c r="AI80769" s="79"/>
      <c r="AJ80769" s="80"/>
      <c r="AK80769" s="79"/>
      <c r="AS80769" s="80"/>
      <c r="AW80769" s="80"/>
      <c r="AX80769" s="80"/>
      <c r="BC80769" s="79"/>
    </row>
    <row r="80770" spans="30:55" x14ac:dyDescent="0.25">
      <c r="AH80770" s="79"/>
      <c r="AI80770" s="79"/>
      <c r="AJ80770" s="80"/>
      <c r="AK80770" s="79"/>
      <c r="AS80770" s="80"/>
      <c r="AW80770" s="80"/>
      <c r="AX80770" s="80"/>
      <c r="BC80770" s="79"/>
    </row>
    <row r="80771" spans="30:55" x14ac:dyDescent="0.25">
      <c r="AH80771" s="79"/>
      <c r="AI80771" s="79"/>
      <c r="AJ80771" s="80"/>
      <c r="AK80771" s="79"/>
      <c r="AS80771" s="80"/>
      <c r="AW80771" s="80"/>
      <c r="AX80771" s="80"/>
      <c r="BC80771" s="79"/>
    </row>
    <row r="80772" spans="30:55" x14ac:dyDescent="0.25">
      <c r="AH80772" s="79"/>
      <c r="AI80772" s="79"/>
      <c r="AJ80772" s="80"/>
      <c r="AK80772" s="79"/>
      <c r="AS80772" s="80"/>
      <c r="AW80772" s="80"/>
      <c r="AX80772" s="80"/>
      <c r="BC80772" s="79"/>
    </row>
    <row r="80773" spans="30:55" x14ac:dyDescent="0.25">
      <c r="AH80773" s="79"/>
      <c r="AI80773" s="79"/>
      <c r="AJ80773" s="80"/>
      <c r="AK80773" s="79"/>
      <c r="AS80773" s="80"/>
      <c r="AW80773" s="80"/>
      <c r="BC80773" s="79"/>
    </row>
    <row r="80774" spans="30:55" x14ac:dyDescent="0.25">
      <c r="AH80774" s="79"/>
      <c r="AI80774" s="79"/>
      <c r="AJ80774" s="80"/>
      <c r="AK80774" s="79"/>
      <c r="AS80774" s="80"/>
      <c r="AW80774" s="80"/>
      <c r="BC80774" s="79"/>
    </row>
    <row r="80775" spans="30:55" x14ac:dyDescent="0.25">
      <c r="AH80775" s="79"/>
      <c r="AI80775" s="79"/>
      <c r="AJ80775" s="80"/>
      <c r="AK80775" s="79"/>
      <c r="AS80775" s="80"/>
      <c r="AW80775" s="80"/>
      <c r="BC80775" s="79"/>
    </row>
    <row r="80776" spans="30:55" x14ac:dyDescent="0.25">
      <c r="AH80776" s="79"/>
      <c r="AI80776" s="79"/>
      <c r="AJ80776" s="80"/>
      <c r="AK80776" s="79"/>
      <c r="AS80776" s="80"/>
      <c r="AW80776" s="80"/>
      <c r="BC80776" s="79"/>
    </row>
    <row r="80777" spans="30:55" x14ac:dyDescent="0.25">
      <c r="AH80777" s="79"/>
      <c r="AI80777" s="79"/>
      <c r="AJ80777" s="80"/>
      <c r="AK80777" s="79"/>
      <c r="AS80777" s="80"/>
      <c r="AW80777" s="80"/>
      <c r="AX80777" s="80"/>
      <c r="BC80777" s="79"/>
    </row>
    <row r="80778" spans="30:55" x14ac:dyDescent="0.25">
      <c r="AH80778" s="79"/>
      <c r="AI80778" s="79"/>
      <c r="AJ80778" s="80"/>
      <c r="AK80778" s="79"/>
      <c r="AS80778" s="80"/>
      <c r="AW80778" s="80"/>
      <c r="AX80778" s="80"/>
      <c r="BC80778" s="79"/>
    </row>
    <row r="80779" spans="30:55" x14ac:dyDescent="0.25">
      <c r="AH80779" s="79"/>
      <c r="AI80779" s="79"/>
      <c r="AJ80779" s="80"/>
      <c r="AK80779" s="79"/>
      <c r="AS80779" s="80"/>
      <c r="AW80779" s="80"/>
      <c r="AX80779" s="80"/>
      <c r="BC80779" s="79"/>
    </row>
    <row r="80780" spans="30:55" x14ac:dyDescent="0.25">
      <c r="AH80780" s="79"/>
      <c r="AI80780" s="79"/>
      <c r="AJ80780" s="80"/>
      <c r="AK80780" s="79"/>
      <c r="AS80780" s="80"/>
      <c r="AW80780" s="80"/>
      <c r="AX80780" s="80"/>
      <c r="BC80780" s="79"/>
    </row>
    <row r="80781" spans="30:55" x14ac:dyDescent="0.25">
      <c r="AH80781" s="79"/>
      <c r="AI80781" s="79"/>
      <c r="AJ80781" s="80"/>
      <c r="AK80781" s="79"/>
      <c r="AS80781" s="80"/>
      <c r="AW80781" s="80"/>
      <c r="AX80781" s="80"/>
      <c r="BC80781" s="79"/>
    </row>
    <row r="80782" spans="30:55" x14ac:dyDescent="0.25">
      <c r="AH80782" s="79"/>
      <c r="AI80782" s="79"/>
      <c r="AJ80782" s="80"/>
      <c r="AK80782" s="79"/>
      <c r="AS80782" s="80"/>
      <c r="AW80782" s="80"/>
      <c r="AX80782" s="80"/>
      <c r="BC80782" s="79"/>
    </row>
    <row r="80783" spans="30:55" x14ac:dyDescent="0.25">
      <c r="AD80783" s="27"/>
      <c r="AE80783" s="27"/>
      <c r="AH80783" s="79"/>
      <c r="AI80783" s="79"/>
      <c r="AJ80783" s="80"/>
      <c r="AK80783" s="79"/>
      <c r="AS80783" s="80"/>
      <c r="AW80783" s="80"/>
      <c r="AX80783" s="80"/>
      <c r="BC80783" s="79"/>
    </row>
    <row r="80784" spans="30:55" x14ac:dyDescent="0.25">
      <c r="AD80784" s="27"/>
      <c r="AE80784" s="27"/>
      <c r="AH80784" s="79"/>
      <c r="AI80784" s="79"/>
      <c r="AJ80784" s="80"/>
      <c r="AK80784" s="79"/>
      <c r="AS80784" s="80"/>
      <c r="AW80784" s="80"/>
      <c r="AX80784" s="80"/>
      <c r="BC80784" s="79"/>
    </row>
    <row r="80785" spans="30:55" x14ac:dyDescent="0.25">
      <c r="AH80785" s="79"/>
      <c r="AI80785" s="79"/>
      <c r="AJ80785" s="80"/>
      <c r="AK80785" s="79"/>
      <c r="AS80785" s="80"/>
      <c r="AW80785" s="80"/>
      <c r="AX80785" s="80"/>
      <c r="BC80785" s="79"/>
    </row>
    <row r="80786" spans="30:55" x14ac:dyDescent="0.25">
      <c r="AH80786" s="79"/>
      <c r="AI80786" s="79"/>
      <c r="AJ80786" s="80"/>
      <c r="AK80786" s="79"/>
      <c r="AS80786" s="80"/>
      <c r="AW80786" s="80"/>
      <c r="AX80786" s="80"/>
      <c r="BC80786" s="79"/>
    </row>
    <row r="80787" spans="30:55" x14ac:dyDescent="0.25">
      <c r="AH80787" s="79"/>
      <c r="AI80787" s="79"/>
      <c r="AJ80787" s="80"/>
      <c r="AK80787" s="79"/>
      <c r="AS80787" s="80"/>
      <c r="AW80787" s="80"/>
      <c r="AX80787" s="80"/>
      <c r="BC80787" s="79"/>
    </row>
    <row r="80788" spans="30:55" x14ac:dyDescent="0.25">
      <c r="AH80788" s="79"/>
      <c r="AI80788" s="79"/>
      <c r="AJ80788" s="80"/>
      <c r="AK80788" s="79"/>
      <c r="AS80788" s="80"/>
      <c r="AW80788" s="80"/>
      <c r="AX80788" s="80"/>
      <c r="BC80788" s="79"/>
    </row>
    <row r="80789" spans="30:55" x14ac:dyDescent="0.25">
      <c r="AH80789" s="79"/>
      <c r="AI80789" s="79"/>
      <c r="AJ80789" s="80"/>
      <c r="AK80789" s="79"/>
      <c r="AS80789" s="80"/>
      <c r="AW80789" s="80"/>
      <c r="AX80789" s="80"/>
      <c r="BC80789" s="79"/>
    </row>
    <row r="80790" spans="30:55" x14ac:dyDescent="0.25">
      <c r="AH80790" s="79"/>
      <c r="AI80790" s="79"/>
      <c r="AJ80790" s="80"/>
      <c r="AK80790" s="79"/>
      <c r="AS80790" s="80"/>
      <c r="AW80790" s="80"/>
      <c r="AX80790" s="80"/>
      <c r="BC80790" s="79"/>
    </row>
    <row r="80791" spans="30:55" x14ac:dyDescent="0.25">
      <c r="AH80791" s="79"/>
      <c r="AI80791" s="79"/>
      <c r="AJ80791" s="80"/>
      <c r="AK80791" s="79"/>
      <c r="AS80791" s="80"/>
      <c r="AW80791" s="80"/>
      <c r="AX80791" s="80"/>
      <c r="BC80791" s="79"/>
    </row>
    <row r="80792" spans="30:55" x14ac:dyDescent="0.25">
      <c r="AH80792" s="79"/>
      <c r="AI80792" s="79"/>
      <c r="AJ80792" s="80"/>
      <c r="AK80792" s="79"/>
      <c r="AS80792" s="80"/>
      <c r="AW80792" s="80"/>
      <c r="AX80792" s="80"/>
      <c r="BC80792" s="79"/>
    </row>
    <row r="80793" spans="30:55" x14ac:dyDescent="0.25">
      <c r="AH80793" s="79"/>
      <c r="AI80793" s="79"/>
      <c r="AJ80793" s="80"/>
      <c r="AK80793" s="79"/>
      <c r="AS80793" s="80"/>
      <c r="AW80793" s="80"/>
      <c r="BC80793" s="79"/>
    </row>
    <row r="80794" spans="30:55" x14ac:dyDescent="0.25">
      <c r="AH80794" s="79"/>
      <c r="AI80794" s="79"/>
      <c r="AJ80794" s="80"/>
      <c r="AK80794" s="79"/>
      <c r="AS80794" s="80"/>
      <c r="AW80794" s="80"/>
      <c r="BC80794" s="79"/>
    </row>
    <row r="80795" spans="30:55" x14ac:dyDescent="0.25">
      <c r="AD80795" s="27"/>
      <c r="AE80795" s="27"/>
      <c r="AH80795" s="79"/>
      <c r="AI80795" s="79"/>
      <c r="AJ80795" s="80"/>
      <c r="AK80795" s="79"/>
      <c r="AS80795" s="80"/>
      <c r="AW80795" s="80"/>
      <c r="BC80795" s="79"/>
    </row>
    <row r="80796" spans="30:55" x14ac:dyDescent="0.25">
      <c r="AH80796" s="79"/>
      <c r="AI80796" s="79"/>
      <c r="AJ80796" s="80"/>
      <c r="AK80796" s="79"/>
      <c r="AS80796" s="80"/>
      <c r="AW80796" s="80"/>
      <c r="AX80796" s="80"/>
      <c r="BC80796" s="79"/>
    </row>
    <row r="80797" spans="30:55" x14ac:dyDescent="0.25">
      <c r="AH80797" s="79"/>
      <c r="AI80797" s="79"/>
      <c r="AJ80797" s="80"/>
      <c r="AK80797" s="79"/>
      <c r="AS80797" s="80"/>
      <c r="AW80797" s="80"/>
      <c r="AX80797" s="80"/>
      <c r="BC80797" s="79"/>
    </row>
    <row r="80798" spans="30:55" x14ac:dyDescent="0.25">
      <c r="AH80798" s="79"/>
      <c r="AI80798" s="79"/>
      <c r="AJ80798" s="80"/>
      <c r="AK80798" s="79"/>
      <c r="AS80798" s="80"/>
      <c r="AW80798" s="80"/>
      <c r="AX80798" s="80"/>
      <c r="BC80798" s="79"/>
    </row>
    <row r="80799" spans="30:55" x14ac:dyDescent="0.25">
      <c r="AH80799" s="79"/>
      <c r="AI80799" s="79"/>
      <c r="AJ80799" s="80"/>
      <c r="AK80799" s="79"/>
      <c r="AS80799" s="80"/>
      <c r="AW80799" s="80"/>
      <c r="AX80799" s="80"/>
      <c r="BC80799" s="79"/>
    </row>
    <row r="80800" spans="30:55" x14ac:dyDescent="0.25">
      <c r="AH80800" s="79"/>
      <c r="AI80800" s="79"/>
      <c r="AJ80800" s="80"/>
      <c r="AK80800" s="79"/>
      <c r="AS80800" s="80"/>
      <c r="AW80800" s="80"/>
      <c r="AX80800" s="80"/>
      <c r="BC80800" s="79"/>
    </row>
    <row r="80801" spans="30:55" x14ac:dyDescent="0.25">
      <c r="AH80801" s="79"/>
      <c r="AI80801" s="79"/>
      <c r="AJ80801" s="80"/>
      <c r="AK80801" s="79"/>
      <c r="AS80801" s="80"/>
      <c r="AW80801" s="80"/>
      <c r="AX80801" s="80"/>
      <c r="BC80801" s="79"/>
    </row>
    <row r="80802" spans="30:55" x14ac:dyDescent="0.25">
      <c r="AD80802" s="27"/>
      <c r="AE80802" s="27"/>
      <c r="AH80802" s="79"/>
      <c r="AI80802" s="79"/>
      <c r="AJ80802" s="80"/>
      <c r="AK80802" s="79"/>
      <c r="AS80802" s="80"/>
      <c r="AW80802" s="80"/>
      <c r="AX80802" s="80"/>
      <c r="BC80802" s="79"/>
    </row>
    <row r="80803" spans="30:55" x14ac:dyDescent="0.25">
      <c r="AD80803" s="27"/>
      <c r="AE80803" s="27"/>
      <c r="AH80803" s="79"/>
      <c r="AI80803" s="79"/>
      <c r="AJ80803" s="80"/>
      <c r="AK80803" s="79"/>
      <c r="AS80803" s="80"/>
      <c r="AW80803" s="80"/>
      <c r="AX80803" s="80"/>
      <c r="BC80803" s="79"/>
    </row>
    <row r="80804" spans="30:55" x14ac:dyDescent="0.25">
      <c r="AD80804" s="27"/>
      <c r="AE80804" s="27"/>
      <c r="AH80804" s="79"/>
      <c r="AI80804" s="79"/>
      <c r="AJ80804" s="80"/>
      <c r="AK80804" s="79"/>
      <c r="AS80804" s="80"/>
      <c r="AW80804" s="80"/>
      <c r="BC80804" s="79"/>
    </row>
    <row r="80805" spans="30:55" x14ac:dyDescent="0.25">
      <c r="AD80805" s="27"/>
      <c r="AE80805" s="27"/>
      <c r="AH80805" s="79"/>
      <c r="AI80805" s="79"/>
      <c r="AJ80805" s="80"/>
      <c r="AK80805" s="79"/>
      <c r="AS80805" s="80"/>
      <c r="AW80805" s="80"/>
      <c r="BC80805" s="79"/>
    </row>
    <row r="80806" spans="30:55" x14ac:dyDescent="0.25">
      <c r="AH80806" s="79"/>
      <c r="AI80806" s="79"/>
      <c r="AJ80806" s="80"/>
      <c r="AK80806" s="79"/>
      <c r="AS80806" s="80"/>
      <c r="AW80806" s="80"/>
      <c r="AX80806" s="80"/>
      <c r="BC80806" s="79"/>
    </row>
    <row r="80807" spans="30:55" x14ac:dyDescent="0.25">
      <c r="AH80807" s="79"/>
      <c r="AI80807" s="79"/>
      <c r="AJ80807" s="80"/>
      <c r="AK80807" s="79"/>
      <c r="AS80807" s="80"/>
      <c r="AW80807" s="80"/>
      <c r="AX80807" s="80"/>
      <c r="BC80807" s="79"/>
    </row>
    <row r="80808" spans="30:55" x14ac:dyDescent="0.25">
      <c r="AH80808" s="79"/>
      <c r="AI80808" s="79"/>
      <c r="AJ80808" s="80"/>
      <c r="AK80808" s="79"/>
      <c r="AS80808" s="80"/>
      <c r="AW80808" s="80"/>
      <c r="AX80808" s="80"/>
      <c r="BC80808" s="79"/>
    </row>
    <row r="80809" spans="30:55" x14ac:dyDescent="0.25">
      <c r="AH80809" s="79"/>
      <c r="AI80809" s="79"/>
      <c r="AJ80809" s="80"/>
      <c r="AK80809" s="79"/>
      <c r="AS80809" s="80"/>
      <c r="AW80809" s="80"/>
      <c r="AX80809" s="80"/>
      <c r="BC80809" s="79"/>
    </row>
    <row r="80810" spans="30:55" x14ac:dyDescent="0.25">
      <c r="AH80810" s="79"/>
      <c r="AI80810" s="79"/>
      <c r="AJ80810" s="80"/>
      <c r="AK80810" s="79"/>
      <c r="AS80810" s="80"/>
      <c r="AW80810" s="80"/>
      <c r="AX80810" s="80"/>
      <c r="BC80810" s="79"/>
    </row>
    <row r="80811" spans="30:55" x14ac:dyDescent="0.25">
      <c r="AH80811" s="79"/>
      <c r="AI80811" s="79"/>
      <c r="AJ80811" s="80"/>
      <c r="AK80811" s="79"/>
      <c r="AS80811" s="80"/>
      <c r="AW80811" s="80"/>
      <c r="AX80811" s="80"/>
      <c r="BC80811" s="79"/>
    </row>
    <row r="80812" spans="30:55" x14ac:dyDescent="0.25">
      <c r="AH80812" s="79"/>
      <c r="AI80812" s="79"/>
      <c r="AJ80812" s="80"/>
      <c r="AK80812" s="79"/>
      <c r="AS80812" s="80"/>
      <c r="AW80812" s="80"/>
      <c r="AX80812" s="80"/>
      <c r="BC80812" s="79"/>
    </row>
    <row r="80813" spans="30:55" x14ac:dyDescent="0.25">
      <c r="AH80813" s="79"/>
      <c r="AI80813" s="79"/>
      <c r="AJ80813" s="80"/>
      <c r="AK80813" s="79"/>
      <c r="AS80813" s="80"/>
      <c r="AW80813" s="80"/>
      <c r="AX80813" s="80"/>
      <c r="BC80813" s="79"/>
    </row>
    <row r="80814" spans="30:55" x14ac:dyDescent="0.25">
      <c r="AH80814" s="79"/>
      <c r="AI80814" s="79"/>
      <c r="AJ80814" s="80"/>
      <c r="AK80814" s="79"/>
      <c r="AS80814" s="80"/>
      <c r="AW80814" s="80"/>
      <c r="AX80814" s="80"/>
      <c r="BC80814" s="79"/>
    </row>
    <row r="80815" spans="30:55" x14ac:dyDescent="0.25">
      <c r="AH80815" s="79"/>
      <c r="AI80815" s="79"/>
      <c r="AJ80815" s="80"/>
      <c r="AK80815" s="79"/>
      <c r="AS80815" s="80"/>
      <c r="AW80815" s="80"/>
      <c r="AX80815" s="80"/>
      <c r="BC80815" s="79"/>
    </row>
    <row r="80816" spans="30:55" x14ac:dyDescent="0.25">
      <c r="AH80816" s="79"/>
      <c r="AI80816" s="79"/>
      <c r="AJ80816" s="80"/>
      <c r="AK80816" s="79"/>
      <c r="AS80816" s="80"/>
      <c r="AW80816" s="80"/>
      <c r="BC80816" s="79"/>
    </row>
    <row r="80817" spans="30:55" x14ac:dyDescent="0.25">
      <c r="AH80817" s="79"/>
      <c r="AI80817" s="79"/>
      <c r="AJ80817" s="80"/>
      <c r="AK80817" s="79"/>
      <c r="AS80817" s="80"/>
      <c r="AW80817" s="80"/>
      <c r="BC80817" s="79"/>
    </row>
    <row r="80818" spans="30:55" x14ac:dyDescent="0.25">
      <c r="AH80818" s="79"/>
      <c r="AI80818" s="79"/>
      <c r="AJ80818" s="80"/>
      <c r="AK80818" s="79"/>
      <c r="AS80818" s="80"/>
      <c r="AW80818" s="80"/>
      <c r="BC80818" s="79"/>
    </row>
    <row r="80819" spans="30:55" x14ac:dyDescent="0.25">
      <c r="AH80819" s="79"/>
      <c r="AI80819" s="79"/>
      <c r="AJ80819" s="80"/>
      <c r="AK80819" s="79"/>
      <c r="AS80819" s="80"/>
      <c r="AW80819" s="80"/>
      <c r="BC80819" s="79"/>
    </row>
    <row r="80820" spans="30:55" x14ac:dyDescent="0.25">
      <c r="AD80820" s="27"/>
      <c r="AE80820" s="27"/>
      <c r="AH80820" s="79"/>
      <c r="AI80820" s="79"/>
      <c r="AJ80820" s="80"/>
      <c r="AK80820" s="79"/>
      <c r="AS80820" s="80"/>
      <c r="AW80820" s="80"/>
      <c r="AX80820" s="80"/>
      <c r="BC80820" s="79"/>
    </row>
    <row r="80821" spans="30:55" x14ac:dyDescent="0.25">
      <c r="AD80821" s="27"/>
      <c r="AE80821" s="27"/>
      <c r="AH80821" s="79"/>
      <c r="AI80821" s="79"/>
      <c r="AJ80821" s="80"/>
      <c r="AK80821" s="79"/>
      <c r="AS80821" s="80"/>
      <c r="AW80821" s="80"/>
      <c r="AX80821" s="80"/>
      <c r="BC80821" s="79"/>
    </row>
    <row r="80822" spans="30:55" x14ac:dyDescent="0.25">
      <c r="AH80822" s="79"/>
      <c r="AI80822" s="79"/>
      <c r="AJ80822" s="80"/>
      <c r="AK80822" s="79"/>
      <c r="AS80822" s="80"/>
      <c r="AW80822" s="80"/>
      <c r="AX80822" s="80"/>
      <c r="BC80822" s="79"/>
    </row>
    <row r="80823" spans="30:55" x14ac:dyDescent="0.25">
      <c r="AH80823" s="79"/>
      <c r="AI80823" s="79"/>
      <c r="AJ80823" s="80"/>
      <c r="AK80823" s="79"/>
      <c r="AS80823" s="80"/>
      <c r="AW80823" s="80"/>
      <c r="AX80823" s="80"/>
      <c r="BC80823" s="79"/>
    </row>
    <row r="80824" spans="30:55" x14ac:dyDescent="0.25">
      <c r="AH80824" s="79"/>
      <c r="AI80824" s="79"/>
      <c r="AJ80824" s="80"/>
      <c r="AK80824" s="79"/>
      <c r="AS80824" s="80"/>
      <c r="AW80824" s="80"/>
      <c r="AX80824" s="80"/>
      <c r="BC80824" s="79"/>
    </row>
    <row r="80825" spans="30:55" x14ac:dyDescent="0.25">
      <c r="AH80825" s="79"/>
      <c r="AI80825" s="79"/>
      <c r="AJ80825" s="80"/>
      <c r="AK80825" s="79"/>
      <c r="AS80825" s="80"/>
      <c r="AW80825" s="80"/>
      <c r="AX80825" s="80"/>
      <c r="BC80825" s="79"/>
    </row>
    <row r="80826" spans="30:55" x14ac:dyDescent="0.25">
      <c r="AH80826" s="79"/>
      <c r="AI80826" s="79"/>
      <c r="AJ80826" s="80"/>
      <c r="AK80826" s="79"/>
      <c r="AS80826" s="80"/>
      <c r="AW80826" s="80"/>
      <c r="AX80826" s="80"/>
      <c r="BC80826" s="79"/>
    </row>
    <row r="80827" spans="30:55" x14ac:dyDescent="0.25">
      <c r="AH80827" s="79"/>
      <c r="AI80827" s="79"/>
      <c r="AJ80827" s="80"/>
      <c r="AK80827" s="79"/>
      <c r="AS80827" s="80"/>
      <c r="AW80827" s="80"/>
      <c r="AX80827" s="80"/>
      <c r="BC80827" s="79"/>
    </row>
    <row r="80828" spans="30:55" x14ac:dyDescent="0.25">
      <c r="AH80828" s="79"/>
      <c r="AI80828" s="79"/>
      <c r="AJ80828" s="80"/>
      <c r="AK80828" s="79"/>
      <c r="AS80828" s="80"/>
      <c r="AW80828" s="80"/>
      <c r="AX80828" s="80"/>
      <c r="BC80828" s="79"/>
    </row>
    <row r="80829" spans="30:55" x14ac:dyDescent="0.25">
      <c r="AH80829" s="79"/>
      <c r="AI80829" s="79"/>
      <c r="AJ80829" s="80"/>
      <c r="AK80829" s="79"/>
      <c r="AS80829" s="80"/>
      <c r="AW80829" s="80"/>
      <c r="AX80829" s="80"/>
      <c r="BC80829" s="79"/>
    </row>
    <row r="80830" spans="30:55" x14ac:dyDescent="0.25">
      <c r="AH80830" s="79"/>
      <c r="AI80830" s="79"/>
      <c r="AJ80830" s="80"/>
      <c r="AK80830" s="79"/>
      <c r="AS80830" s="80"/>
      <c r="AW80830" s="80"/>
      <c r="AX80830" s="80"/>
      <c r="BC80830" s="79"/>
    </row>
    <row r="80831" spans="30:55" x14ac:dyDescent="0.25">
      <c r="AH80831" s="79"/>
      <c r="AI80831" s="79"/>
      <c r="AJ80831" s="80"/>
      <c r="AK80831" s="79"/>
      <c r="AS80831" s="80"/>
      <c r="AW80831" s="80"/>
      <c r="AX80831" s="80"/>
      <c r="BC80831" s="79"/>
    </row>
    <row r="80832" spans="30:55" x14ac:dyDescent="0.25">
      <c r="AH80832" s="79"/>
      <c r="AI80832" s="79"/>
      <c r="AJ80832" s="80"/>
      <c r="AK80832" s="79"/>
      <c r="AS80832" s="80"/>
      <c r="AW80832" s="80"/>
      <c r="BC80832" s="79"/>
    </row>
    <row r="80833" spans="34:55" x14ac:dyDescent="0.25">
      <c r="AH80833" s="79"/>
      <c r="AI80833" s="79"/>
      <c r="AJ80833" s="80"/>
      <c r="AK80833" s="79"/>
      <c r="AS80833" s="80"/>
      <c r="AW80833" s="80"/>
      <c r="BC80833" s="79"/>
    </row>
    <row r="80834" spans="34:55" x14ac:dyDescent="0.25">
      <c r="AH80834" s="79"/>
      <c r="AI80834" s="79"/>
      <c r="AJ80834" s="80"/>
      <c r="AK80834" s="79"/>
      <c r="AS80834" s="80"/>
      <c r="AW80834" s="80"/>
      <c r="BC80834" s="79"/>
    </row>
    <row r="80835" spans="34:55" x14ac:dyDescent="0.25">
      <c r="AH80835" s="79"/>
      <c r="AI80835" s="79"/>
      <c r="AJ80835" s="80"/>
      <c r="AK80835" s="79"/>
      <c r="AS80835" s="80"/>
      <c r="AW80835" s="80"/>
      <c r="BC80835" s="79"/>
    </row>
    <row r="80836" spans="34:55" x14ac:dyDescent="0.25">
      <c r="AH80836" s="79"/>
      <c r="AI80836" s="79"/>
      <c r="AJ80836" s="80"/>
      <c r="AK80836" s="79"/>
      <c r="AS80836" s="80"/>
      <c r="AW80836" s="80"/>
      <c r="AX80836" s="80"/>
      <c r="BC80836" s="79"/>
    </row>
    <row r="80837" spans="34:55" x14ac:dyDescent="0.25">
      <c r="AH80837" s="79"/>
      <c r="AI80837" s="79"/>
      <c r="AJ80837" s="80"/>
      <c r="AK80837" s="79"/>
      <c r="AS80837" s="80"/>
      <c r="AW80837" s="80"/>
      <c r="AX80837" s="80"/>
      <c r="BC80837" s="79"/>
    </row>
    <row r="80838" spans="34:55" x14ac:dyDescent="0.25">
      <c r="AH80838" s="79"/>
      <c r="AI80838" s="79"/>
      <c r="AJ80838" s="80"/>
      <c r="AK80838" s="79"/>
      <c r="AS80838" s="80"/>
      <c r="AW80838" s="80"/>
      <c r="AX80838" s="80"/>
      <c r="BC80838" s="79"/>
    </row>
    <row r="80839" spans="34:55" x14ac:dyDescent="0.25">
      <c r="AH80839" s="79"/>
      <c r="AI80839" s="79"/>
      <c r="AJ80839" s="80"/>
      <c r="AK80839" s="79"/>
      <c r="AS80839" s="80"/>
      <c r="AW80839" s="80"/>
      <c r="AX80839" s="80"/>
      <c r="BC80839" s="79"/>
    </row>
    <row r="80840" spans="34:55" x14ac:dyDescent="0.25">
      <c r="AH80840" s="79"/>
      <c r="AI80840" s="79"/>
      <c r="AJ80840" s="80"/>
      <c r="AK80840" s="79"/>
      <c r="AS80840" s="80"/>
      <c r="AW80840" s="80"/>
      <c r="BC80840" s="79"/>
    </row>
    <row r="80841" spans="34:55" x14ac:dyDescent="0.25">
      <c r="AH80841" s="79"/>
      <c r="AI80841" s="79"/>
      <c r="AJ80841" s="80"/>
      <c r="AK80841" s="79"/>
      <c r="AS80841" s="80"/>
      <c r="AW80841" s="80"/>
      <c r="BC80841" s="79"/>
    </row>
    <row r="80842" spans="34:55" x14ac:dyDescent="0.25">
      <c r="AH80842" s="79"/>
      <c r="AI80842" s="79"/>
      <c r="AJ80842" s="80"/>
      <c r="AK80842" s="79"/>
      <c r="AS80842" s="80"/>
      <c r="AW80842" s="80"/>
      <c r="AX80842" s="80"/>
      <c r="BC80842" s="79"/>
    </row>
    <row r="80843" spans="34:55" x14ac:dyDescent="0.25">
      <c r="AH80843" s="79"/>
      <c r="AI80843" s="79"/>
      <c r="AJ80843" s="80"/>
      <c r="AK80843" s="79"/>
      <c r="AS80843" s="80"/>
      <c r="AW80843" s="80"/>
      <c r="AX80843" s="80"/>
      <c r="BC80843" s="79"/>
    </row>
    <row r="80844" spans="34:55" x14ac:dyDescent="0.25">
      <c r="AH80844" s="79"/>
      <c r="AI80844" s="79"/>
      <c r="AJ80844" s="80"/>
      <c r="AK80844" s="79"/>
      <c r="AS80844" s="80"/>
      <c r="AW80844" s="80"/>
      <c r="AX80844" s="80"/>
      <c r="BC80844" s="79"/>
    </row>
    <row r="80845" spans="34:55" x14ac:dyDescent="0.25">
      <c r="AH80845" s="79"/>
      <c r="AI80845" s="79"/>
      <c r="AJ80845" s="80"/>
      <c r="AK80845" s="79"/>
      <c r="AS80845" s="80"/>
      <c r="AW80845" s="80"/>
      <c r="AX80845" s="80"/>
      <c r="BC80845" s="79"/>
    </row>
    <row r="80846" spans="34:55" x14ac:dyDescent="0.25">
      <c r="AH80846" s="79"/>
      <c r="AI80846" s="79"/>
      <c r="AJ80846" s="80"/>
      <c r="AK80846" s="79"/>
      <c r="AS80846" s="80"/>
      <c r="AW80846" s="80"/>
      <c r="BC80846" s="79"/>
    </row>
    <row r="80847" spans="34:55" x14ac:dyDescent="0.25">
      <c r="AH80847" s="79"/>
      <c r="AI80847" s="79"/>
      <c r="AJ80847" s="80"/>
      <c r="AK80847" s="79"/>
      <c r="AS80847" s="80"/>
      <c r="AW80847" s="80"/>
      <c r="BC80847" s="79"/>
    </row>
    <row r="80848" spans="34:55" x14ac:dyDescent="0.25">
      <c r="AH80848" s="79"/>
      <c r="AI80848" s="79"/>
      <c r="AJ80848" s="80"/>
      <c r="AK80848" s="79"/>
      <c r="AS80848" s="80"/>
      <c r="AW80848" s="80"/>
      <c r="AX80848" s="80"/>
      <c r="BC80848" s="79"/>
    </row>
    <row r="80849" spans="34:55" x14ac:dyDescent="0.25">
      <c r="AH80849" s="79"/>
      <c r="AI80849" s="79"/>
      <c r="AJ80849" s="80"/>
      <c r="AK80849" s="79"/>
      <c r="AS80849" s="80"/>
      <c r="AW80849" s="80"/>
      <c r="AX80849" s="80"/>
      <c r="BC80849" s="79"/>
    </row>
    <row r="80850" spans="34:55" x14ac:dyDescent="0.25">
      <c r="AH80850" s="79"/>
      <c r="AI80850" s="79"/>
      <c r="AJ80850" s="80"/>
      <c r="AK80850" s="79"/>
      <c r="AS80850" s="80"/>
      <c r="AW80850" s="80"/>
      <c r="BC80850" s="79"/>
    </row>
    <row r="80851" spans="34:55" x14ac:dyDescent="0.25">
      <c r="AH80851" s="79"/>
      <c r="AI80851" s="79"/>
      <c r="AJ80851" s="80"/>
      <c r="AK80851" s="79"/>
      <c r="AS80851" s="80"/>
      <c r="AW80851" s="80"/>
      <c r="BC80851" s="79"/>
    </row>
    <row r="80852" spans="34:55" x14ac:dyDescent="0.25">
      <c r="AH80852" s="79"/>
      <c r="AI80852" s="79"/>
      <c r="AJ80852" s="80"/>
      <c r="AK80852" s="79"/>
      <c r="AS80852" s="80"/>
      <c r="AW80852" s="80"/>
      <c r="BC80852" s="79"/>
    </row>
    <row r="80853" spans="34:55" x14ac:dyDescent="0.25">
      <c r="AH80853" s="79"/>
      <c r="AI80853" s="79"/>
      <c r="AJ80853" s="80"/>
      <c r="AK80853" s="79"/>
      <c r="AS80853" s="80"/>
      <c r="AW80853" s="80"/>
      <c r="BC80853" s="79"/>
    </row>
    <row r="80854" spans="34:55" x14ac:dyDescent="0.25">
      <c r="AH80854" s="79"/>
      <c r="AI80854" s="79"/>
      <c r="AJ80854" s="80"/>
      <c r="AK80854" s="79"/>
      <c r="AS80854" s="80"/>
      <c r="AW80854" s="80"/>
      <c r="BC80854" s="79"/>
    </row>
    <row r="80855" spans="34:55" x14ac:dyDescent="0.25">
      <c r="AH80855" s="79"/>
      <c r="AI80855" s="79"/>
      <c r="AJ80855" s="80"/>
      <c r="AK80855" s="79"/>
      <c r="AS80855" s="80"/>
      <c r="AW80855" s="80"/>
      <c r="BC80855" s="79"/>
    </row>
    <row r="80856" spans="34:55" x14ac:dyDescent="0.25">
      <c r="AH80856" s="79"/>
      <c r="AI80856" s="79"/>
      <c r="AJ80856" s="80"/>
      <c r="AK80856" s="79"/>
      <c r="AS80856" s="80"/>
      <c r="AW80856" s="80"/>
      <c r="BC80856" s="79"/>
    </row>
    <row r="80857" spans="34:55" x14ac:dyDescent="0.25">
      <c r="AH80857" s="79"/>
      <c r="AI80857" s="79"/>
      <c r="AJ80857" s="80"/>
      <c r="AK80857" s="79"/>
      <c r="AS80857" s="80"/>
      <c r="AW80857" s="80"/>
      <c r="BC80857" s="79"/>
    </row>
    <row r="80858" spans="34:55" x14ac:dyDescent="0.25">
      <c r="AH80858" s="79"/>
      <c r="AI80858" s="79"/>
      <c r="AJ80858" s="80"/>
      <c r="AK80858" s="79"/>
      <c r="AS80858" s="80"/>
      <c r="AW80858" s="80"/>
      <c r="AX80858" s="80"/>
      <c r="BC80858" s="79"/>
    </row>
    <row r="80859" spans="34:55" x14ac:dyDescent="0.25">
      <c r="AH80859" s="79"/>
      <c r="AI80859" s="79"/>
      <c r="AJ80859" s="80"/>
      <c r="AK80859" s="79"/>
      <c r="AS80859" s="80"/>
      <c r="AW80859" s="80"/>
      <c r="AX80859" s="80"/>
      <c r="BC80859" s="79"/>
    </row>
    <row r="80860" spans="34:55" x14ac:dyDescent="0.25">
      <c r="AH80860" s="79"/>
      <c r="AI80860" s="79"/>
      <c r="AJ80860" s="80"/>
      <c r="AK80860" s="79"/>
      <c r="AS80860" s="80"/>
      <c r="AW80860" s="80"/>
      <c r="AX80860" s="80"/>
      <c r="BC80860" s="79"/>
    </row>
    <row r="80861" spans="34:55" x14ac:dyDescent="0.25">
      <c r="AH80861" s="79"/>
      <c r="AI80861" s="79"/>
      <c r="AJ80861" s="80"/>
      <c r="AK80861" s="79"/>
      <c r="AS80861" s="80"/>
      <c r="AW80861" s="80"/>
      <c r="AX80861" s="80"/>
      <c r="BC80861" s="79"/>
    </row>
    <row r="80862" spans="34:55" x14ac:dyDescent="0.25">
      <c r="AH80862" s="79"/>
      <c r="AI80862" s="79"/>
      <c r="AJ80862" s="80"/>
      <c r="AK80862" s="79"/>
      <c r="AS80862" s="80"/>
      <c r="AW80862" s="80"/>
      <c r="BC80862" s="79"/>
    </row>
    <row r="80863" spans="34:55" x14ac:dyDescent="0.25">
      <c r="AH80863" s="79"/>
      <c r="AI80863" s="79"/>
      <c r="AJ80863" s="80"/>
      <c r="AK80863" s="79"/>
      <c r="AS80863" s="80"/>
      <c r="AW80863" s="80"/>
      <c r="BC80863" s="79"/>
    </row>
    <row r="80864" spans="34:55" x14ac:dyDescent="0.25">
      <c r="AH80864" s="79"/>
      <c r="AI80864" s="79"/>
      <c r="AJ80864" s="80"/>
      <c r="AK80864" s="79"/>
      <c r="AS80864" s="80"/>
      <c r="AW80864" s="80"/>
      <c r="AX80864" s="80"/>
      <c r="BC80864" s="79"/>
    </row>
    <row r="80865" spans="30:55" x14ac:dyDescent="0.25">
      <c r="AH80865" s="79"/>
      <c r="AI80865" s="79"/>
      <c r="AJ80865" s="80"/>
      <c r="AK80865" s="79"/>
      <c r="AS80865" s="80"/>
      <c r="AW80865" s="80"/>
      <c r="AX80865" s="80"/>
      <c r="BC80865" s="79"/>
    </row>
    <row r="80866" spans="30:55" x14ac:dyDescent="0.25">
      <c r="AH80866" s="79"/>
      <c r="AI80866" s="79"/>
      <c r="AJ80866" s="80"/>
      <c r="AK80866" s="79"/>
      <c r="AS80866" s="80"/>
      <c r="AW80866" s="80"/>
      <c r="BC80866" s="79"/>
    </row>
    <row r="80867" spans="30:55" x14ac:dyDescent="0.25">
      <c r="AH80867" s="79"/>
      <c r="AI80867" s="79"/>
      <c r="AJ80867" s="80"/>
      <c r="AK80867" s="79"/>
      <c r="AS80867" s="80"/>
      <c r="AW80867" s="80"/>
      <c r="AX80867" s="80"/>
      <c r="BC80867" s="79"/>
    </row>
    <row r="80868" spans="30:55" x14ac:dyDescent="0.25">
      <c r="AH80868" s="79"/>
      <c r="AI80868" s="79"/>
      <c r="AJ80868" s="80"/>
      <c r="AK80868" s="79"/>
      <c r="AS80868" s="80"/>
      <c r="AW80868" s="80"/>
      <c r="AX80868" s="80"/>
      <c r="BC80868" s="79"/>
    </row>
    <row r="80869" spans="30:55" x14ac:dyDescent="0.25">
      <c r="AD80869" s="27"/>
      <c r="AE80869" s="27"/>
      <c r="AH80869" s="79"/>
      <c r="AI80869" s="79"/>
      <c r="AJ80869" s="80"/>
      <c r="AK80869" s="79"/>
      <c r="AS80869" s="80"/>
      <c r="AW80869" s="80"/>
      <c r="BC80869" s="79"/>
    </row>
    <row r="80870" spans="30:55" x14ac:dyDescent="0.25">
      <c r="AD80870" s="27"/>
      <c r="AE80870" s="27"/>
      <c r="AH80870" s="79"/>
      <c r="AI80870" s="79"/>
      <c r="AJ80870" s="80"/>
      <c r="AK80870" s="79"/>
      <c r="AS80870" s="80"/>
      <c r="AW80870" s="80"/>
      <c r="BC80870" s="79"/>
    </row>
    <row r="80871" spans="30:55" x14ac:dyDescent="0.25">
      <c r="AH80871" s="79"/>
      <c r="AI80871" s="79"/>
      <c r="AJ80871" s="80"/>
      <c r="AK80871" s="79"/>
      <c r="AS80871" s="80"/>
      <c r="AW80871" s="80"/>
      <c r="BC80871" s="79"/>
    </row>
    <row r="80872" spans="30:55" x14ac:dyDescent="0.25">
      <c r="AH80872" s="79"/>
      <c r="AI80872" s="79"/>
      <c r="AJ80872" s="80"/>
      <c r="AK80872" s="79"/>
      <c r="AS80872" s="80"/>
      <c r="AW80872" s="80"/>
      <c r="BC80872" s="79"/>
    </row>
    <row r="80873" spans="30:55" x14ac:dyDescent="0.25">
      <c r="AH80873" s="79"/>
      <c r="AI80873" s="79"/>
      <c r="AJ80873" s="80"/>
      <c r="AK80873" s="79"/>
      <c r="AS80873" s="80"/>
      <c r="AW80873" s="80"/>
      <c r="BC80873" s="79"/>
    </row>
    <row r="80874" spans="30:55" x14ac:dyDescent="0.25">
      <c r="AH80874" s="79"/>
      <c r="AI80874" s="79"/>
      <c r="AJ80874" s="80"/>
      <c r="AK80874" s="79"/>
      <c r="AS80874" s="80"/>
      <c r="AW80874" s="80"/>
      <c r="BC80874" s="79"/>
    </row>
    <row r="80875" spans="30:55" x14ac:dyDescent="0.25">
      <c r="AH80875" s="79"/>
      <c r="AI80875" s="79"/>
      <c r="AJ80875" s="80"/>
      <c r="AK80875" s="79"/>
      <c r="AS80875" s="80"/>
      <c r="AW80875" s="80"/>
      <c r="BC80875" s="79"/>
    </row>
    <row r="80876" spans="30:55" x14ac:dyDescent="0.25">
      <c r="AH80876" s="79"/>
      <c r="AI80876" s="79"/>
      <c r="AJ80876" s="80"/>
      <c r="AK80876" s="79"/>
      <c r="AS80876" s="80"/>
      <c r="AW80876" s="80"/>
      <c r="BC80876" s="79"/>
    </row>
    <row r="80877" spans="30:55" x14ac:dyDescent="0.25">
      <c r="AH80877" s="79"/>
      <c r="AI80877" s="79"/>
      <c r="AJ80877" s="80"/>
      <c r="AK80877" s="79"/>
      <c r="AS80877" s="80"/>
      <c r="AW80877" s="80"/>
      <c r="BC80877" s="79"/>
    </row>
    <row r="80878" spans="30:55" x14ac:dyDescent="0.25">
      <c r="AH80878" s="79"/>
      <c r="AI80878" s="79"/>
      <c r="AJ80878" s="80"/>
      <c r="AK80878" s="79"/>
      <c r="AS80878" s="80"/>
      <c r="AW80878" s="80"/>
      <c r="BC80878" s="79"/>
    </row>
    <row r="80879" spans="30:55" x14ac:dyDescent="0.25">
      <c r="AH80879" s="79"/>
      <c r="AI80879" s="79"/>
      <c r="AJ80879" s="80"/>
      <c r="AK80879" s="79"/>
      <c r="AS80879" s="80"/>
      <c r="AW80879" s="80"/>
      <c r="AX80879" s="80"/>
      <c r="BC80879" s="79"/>
    </row>
    <row r="80880" spans="30:55" x14ac:dyDescent="0.25">
      <c r="AH80880" s="79"/>
      <c r="AI80880" s="79"/>
      <c r="AJ80880" s="80"/>
      <c r="AK80880" s="79"/>
      <c r="AS80880" s="80"/>
      <c r="AW80880" s="80"/>
      <c r="AX80880" s="80"/>
      <c r="BC80880" s="79"/>
    </row>
    <row r="80881" spans="30:55" x14ac:dyDescent="0.25">
      <c r="AH80881" s="79"/>
      <c r="AI80881" s="79"/>
      <c r="AJ80881" s="80"/>
      <c r="AK80881" s="79"/>
      <c r="AS80881" s="80"/>
      <c r="AW80881" s="80"/>
      <c r="BC80881" s="79"/>
    </row>
    <row r="80882" spans="30:55" x14ac:dyDescent="0.25">
      <c r="AH80882" s="79"/>
      <c r="AI80882" s="79"/>
      <c r="AJ80882" s="80"/>
      <c r="AK80882" s="79"/>
      <c r="AS80882" s="80"/>
      <c r="AW80882" s="80"/>
      <c r="BC80882" s="79"/>
    </row>
    <row r="80883" spans="30:55" x14ac:dyDescent="0.25">
      <c r="AH80883" s="79"/>
      <c r="AI80883" s="79"/>
      <c r="AJ80883" s="80"/>
      <c r="AK80883" s="79"/>
      <c r="AS80883" s="80"/>
      <c r="AW80883" s="80"/>
      <c r="BC80883" s="79"/>
    </row>
    <row r="80884" spans="30:55" x14ac:dyDescent="0.25">
      <c r="AH80884" s="79"/>
      <c r="AI80884" s="79"/>
      <c r="AJ80884" s="80"/>
      <c r="AK80884" s="79"/>
      <c r="AS80884" s="80"/>
      <c r="AW80884" s="80"/>
      <c r="BC80884" s="79"/>
    </row>
    <row r="80885" spans="30:55" x14ac:dyDescent="0.25">
      <c r="AH80885" s="79"/>
      <c r="AI80885" s="79"/>
      <c r="AJ80885" s="80"/>
      <c r="AK80885" s="79"/>
      <c r="AS80885" s="80"/>
      <c r="AW80885" s="80"/>
      <c r="BC80885" s="79"/>
    </row>
    <row r="80886" spans="30:55" x14ac:dyDescent="0.25">
      <c r="AH80886" s="79"/>
      <c r="AI80886" s="79"/>
      <c r="AJ80886" s="80"/>
      <c r="AK80886" s="79"/>
      <c r="AS80886" s="80"/>
      <c r="AW80886" s="80"/>
      <c r="BC80886" s="79"/>
    </row>
    <row r="80887" spans="30:55" x14ac:dyDescent="0.25">
      <c r="AH80887" s="79"/>
      <c r="AI80887" s="79"/>
      <c r="AJ80887" s="80"/>
      <c r="AK80887" s="79"/>
      <c r="AS80887" s="80"/>
      <c r="AW80887" s="80"/>
      <c r="BC80887" s="79"/>
    </row>
    <row r="80888" spans="30:55" x14ac:dyDescent="0.25">
      <c r="AH80888" s="79"/>
      <c r="AI80888" s="79"/>
      <c r="AJ80888" s="80"/>
      <c r="AK80888" s="79"/>
      <c r="AS80888" s="80"/>
      <c r="AW80888" s="80"/>
      <c r="BC80888" s="79"/>
    </row>
    <row r="80889" spans="30:55" x14ac:dyDescent="0.25">
      <c r="AH80889" s="79"/>
      <c r="AI80889" s="79"/>
      <c r="AJ80889" s="80"/>
      <c r="AK80889" s="79"/>
      <c r="AS80889" s="80"/>
      <c r="AW80889" s="80"/>
      <c r="BC80889" s="79"/>
    </row>
    <row r="80890" spans="30:55" x14ac:dyDescent="0.25">
      <c r="AH80890" s="79"/>
      <c r="AI80890" s="79"/>
      <c r="AJ80890" s="80"/>
      <c r="AK80890" s="79"/>
      <c r="AS80890" s="80"/>
      <c r="AW80890" s="80"/>
      <c r="BC80890" s="79"/>
    </row>
    <row r="80891" spans="30:55" x14ac:dyDescent="0.25">
      <c r="AH80891" s="79"/>
      <c r="AI80891" s="79"/>
      <c r="AJ80891" s="80"/>
      <c r="AK80891" s="79"/>
      <c r="AS80891" s="80"/>
      <c r="AW80891" s="80"/>
      <c r="BC80891" s="79"/>
    </row>
    <row r="80892" spans="30:55" x14ac:dyDescent="0.25">
      <c r="AH80892" s="79"/>
      <c r="AI80892" s="79"/>
      <c r="AJ80892" s="80"/>
      <c r="AK80892" s="79"/>
      <c r="AS80892" s="80"/>
      <c r="AW80892" s="80"/>
      <c r="BC80892" s="79"/>
    </row>
    <row r="80893" spans="30:55" x14ac:dyDescent="0.25">
      <c r="AD80893" s="27"/>
      <c r="AE80893" s="27"/>
      <c r="AH80893" s="79"/>
      <c r="AI80893" s="79"/>
      <c r="AJ80893" s="80"/>
      <c r="AK80893" s="79"/>
      <c r="AS80893" s="80"/>
      <c r="AW80893" s="80"/>
      <c r="BC80893" s="79"/>
    </row>
    <row r="80894" spans="30:55" x14ac:dyDescent="0.25">
      <c r="AD80894" s="27"/>
      <c r="AE80894" s="27"/>
      <c r="AH80894" s="79"/>
      <c r="AI80894" s="79"/>
      <c r="AJ80894" s="80"/>
      <c r="AK80894" s="79"/>
      <c r="AS80894" s="80"/>
      <c r="AW80894" s="80"/>
      <c r="BC80894" s="79"/>
    </row>
    <row r="80895" spans="30:55" x14ac:dyDescent="0.25">
      <c r="AH80895" s="79"/>
      <c r="AI80895" s="79"/>
      <c r="AJ80895" s="80"/>
      <c r="AK80895" s="79"/>
      <c r="AS80895" s="80"/>
      <c r="AW80895" s="80"/>
      <c r="BC80895" s="79"/>
    </row>
    <row r="80896" spans="30:55" x14ac:dyDescent="0.25">
      <c r="AH80896" s="79"/>
      <c r="AI80896" s="79"/>
      <c r="AJ80896" s="80"/>
      <c r="AK80896" s="79"/>
      <c r="AS80896" s="80"/>
      <c r="AW80896" s="80"/>
      <c r="BC80896" s="79"/>
    </row>
    <row r="80897" spans="30:55" x14ac:dyDescent="0.25">
      <c r="AH80897" s="79"/>
      <c r="AI80897" s="79"/>
      <c r="AJ80897" s="80"/>
      <c r="AK80897" s="79"/>
      <c r="AS80897" s="80"/>
      <c r="AW80897" s="80"/>
      <c r="BC80897" s="79"/>
    </row>
    <row r="80898" spans="30:55" x14ac:dyDescent="0.25">
      <c r="AH80898" s="79"/>
      <c r="AI80898" s="79"/>
      <c r="AJ80898" s="80"/>
      <c r="AK80898" s="79"/>
      <c r="AS80898" s="80"/>
      <c r="AW80898" s="80"/>
      <c r="BC80898" s="79"/>
    </row>
    <row r="80899" spans="30:55" x14ac:dyDescent="0.25">
      <c r="AH80899" s="79"/>
      <c r="AI80899" s="79"/>
      <c r="AJ80899" s="80"/>
      <c r="AK80899" s="79"/>
      <c r="AS80899" s="80"/>
      <c r="AW80899" s="80"/>
      <c r="BC80899" s="79"/>
    </row>
    <row r="80900" spans="30:55" x14ac:dyDescent="0.25">
      <c r="AH80900" s="79"/>
      <c r="AI80900" s="79"/>
      <c r="AJ80900" s="80"/>
      <c r="AK80900" s="79"/>
      <c r="AS80900" s="80"/>
      <c r="AW80900" s="80"/>
      <c r="BC80900" s="79"/>
    </row>
    <row r="80901" spans="30:55" x14ac:dyDescent="0.25">
      <c r="AH80901" s="79"/>
      <c r="AI80901" s="79"/>
      <c r="AJ80901" s="80"/>
      <c r="AK80901" s="79"/>
      <c r="AS80901" s="80"/>
      <c r="AW80901" s="80"/>
      <c r="BC80901" s="79"/>
    </row>
    <row r="80902" spans="30:55" x14ac:dyDescent="0.25">
      <c r="AH80902" s="79"/>
      <c r="AI80902" s="79"/>
      <c r="AJ80902" s="80"/>
      <c r="AK80902" s="79"/>
      <c r="AS80902" s="80"/>
      <c r="AW80902" s="80"/>
      <c r="BC80902" s="79"/>
    </row>
    <row r="80903" spans="30:55" x14ac:dyDescent="0.25">
      <c r="AD80903" s="27"/>
      <c r="AE80903" s="27"/>
      <c r="AH80903" s="79"/>
      <c r="AI80903" s="79"/>
      <c r="AJ80903" s="80"/>
      <c r="AK80903" s="79"/>
      <c r="AS80903" s="80"/>
      <c r="AW80903" s="80"/>
      <c r="BC80903" s="79"/>
    </row>
    <row r="80904" spans="30:55" x14ac:dyDescent="0.25">
      <c r="AD80904" s="27"/>
      <c r="AE80904" s="27"/>
      <c r="AH80904" s="79"/>
      <c r="AI80904" s="79"/>
      <c r="AJ80904" s="80"/>
      <c r="AK80904" s="79"/>
      <c r="AS80904" s="80"/>
      <c r="AW80904" s="80"/>
      <c r="BC80904" s="79"/>
    </row>
    <row r="80905" spans="30:55" x14ac:dyDescent="0.25">
      <c r="AH80905" s="79"/>
      <c r="AI80905" s="79"/>
      <c r="AJ80905" s="80"/>
      <c r="AK80905" s="79"/>
      <c r="AS80905" s="80"/>
      <c r="AW80905" s="80"/>
      <c r="BC80905" s="79"/>
    </row>
    <row r="80906" spans="30:55" x14ac:dyDescent="0.25">
      <c r="AH80906" s="79"/>
      <c r="AI80906" s="79"/>
      <c r="AJ80906" s="80"/>
      <c r="AK80906" s="79"/>
      <c r="AS80906" s="80"/>
      <c r="AW80906" s="80"/>
      <c r="BC80906" s="79"/>
    </row>
    <row r="80907" spans="30:55" x14ac:dyDescent="0.25">
      <c r="AH80907" s="79"/>
      <c r="AI80907" s="79"/>
      <c r="AJ80907" s="80"/>
      <c r="AK80907" s="79"/>
      <c r="AS80907" s="80"/>
      <c r="AW80907" s="80"/>
      <c r="AX80907" s="80"/>
      <c r="BC80907" s="79"/>
    </row>
    <row r="80908" spans="30:55" x14ac:dyDescent="0.25">
      <c r="AH80908" s="79"/>
      <c r="AI80908" s="79"/>
      <c r="AJ80908" s="80"/>
      <c r="AK80908" s="79"/>
      <c r="AS80908" s="80"/>
      <c r="AW80908" s="80"/>
      <c r="AX80908" s="80"/>
      <c r="BC80908" s="79"/>
    </row>
    <row r="80909" spans="30:55" x14ac:dyDescent="0.25">
      <c r="AH80909" s="79"/>
      <c r="AI80909" s="79"/>
      <c r="AJ80909" s="80"/>
      <c r="AK80909" s="79"/>
      <c r="AS80909" s="80"/>
      <c r="AW80909" s="80"/>
      <c r="BC80909" s="79"/>
    </row>
    <row r="80910" spans="30:55" x14ac:dyDescent="0.25">
      <c r="AH80910" s="79"/>
      <c r="AI80910" s="79"/>
      <c r="AJ80910" s="80"/>
      <c r="AK80910" s="79"/>
      <c r="AS80910" s="80"/>
      <c r="AW80910" s="80"/>
      <c r="BC80910" s="79"/>
    </row>
    <row r="80911" spans="30:55" x14ac:dyDescent="0.25">
      <c r="AH80911" s="79"/>
      <c r="AI80911" s="79"/>
      <c r="AJ80911" s="80"/>
      <c r="AK80911" s="79"/>
      <c r="AS80911" s="80"/>
      <c r="AW80911" s="80"/>
      <c r="BC80911" s="79"/>
    </row>
    <row r="80912" spans="30:55" x14ac:dyDescent="0.25">
      <c r="AH80912" s="79"/>
      <c r="AI80912" s="79"/>
      <c r="AJ80912" s="80"/>
      <c r="AK80912" s="79"/>
      <c r="AS80912" s="80"/>
      <c r="AW80912" s="80"/>
      <c r="BC80912" s="79"/>
    </row>
    <row r="80913" spans="34:55" x14ac:dyDescent="0.25">
      <c r="AH80913" s="79"/>
      <c r="AI80913" s="79"/>
      <c r="AJ80913" s="80"/>
      <c r="AK80913" s="79"/>
      <c r="AS80913" s="80"/>
      <c r="AW80913" s="80"/>
      <c r="BC80913" s="79"/>
    </row>
    <row r="80914" spans="34:55" x14ac:dyDescent="0.25">
      <c r="AH80914" s="79"/>
      <c r="AI80914" s="79"/>
      <c r="AJ80914" s="80"/>
      <c r="AK80914" s="79"/>
      <c r="AS80914" s="80"/>
      <c r="AW80914" s="80"/>
      <c r="BC80914" s="79"/>
    </row>
    <row r="80915" spans="34:55" x14ac:dyDescent="0.25">
      <c r="AH80915" s="79"/>
      <c r="AI80915" s="79"/>
      <c r="AJ80915" s="80"/>
      <c r="AK80915" s="79"/>
      <c r="AS80915" s="80"/>
      <c r="AW80915" s="80"/>
      <c r="BC80915" s="79"/>
    </row>
    <row r="80916" spans="34:55" x14ac:dyDescent="0.25">
      <c r="AH80916" s="79"/>
      <c r="AI80916" s="79"/>
      <c r="AJ80916" s="80"/>
      <c r="AK80916" s="79"/>
      <c r="AS80916" s="80"/>
      <c r="AW80916" s="80"/>
      <c r="BC80916" s="79"/>
    </row>
    <row r="80917" spans="34:55" x14ac:dyDescent="0.25">
      <c r="AH80917" s="79"/>
      <c r="AI80917" s="79"/>
      <c r="AJ80917" s="80"/>
      <c r="AK80917" s="79"/>
      <c r="AS80917" s="80"/>
      <c r="AW80917" s="80"/>
      <c r="BC80917" s="79"/>
    </row>
    <row r="80918" spans="34:55" x14ac:dyDescent="0.25">
      <c r="AH80918" s="79"/>
      <c r="AI80918" s="79"/>
      <c r="AJ80918" s="80"/>
      <c r="AK80918" s="79"/>
      <c r="AS80918" s="80"/>
      <c r="AW80918" s="80"/>
      <c r="BC80918" s="79"/>
    </row>
    <row r="80919" spans="34:55" x14ac:dyDescent="0.25">
      <c r="AH80919" s="79"/>
      <c r="AI80919" s="79"/>
      <c r="AJ80919" s="80"/>
      <c r="AK80919" s="79"/>
      <c r="AS80919" s="80"/>
      <c r="AW80919" s="80"/>
      <c r="BC80919" s="79"/>
    </row>
    <row r="80920" spans="34:55" x14ac:dyDescent="0.25">
      <c r="AH80920" s="79"/>
      <c r="AI80920" s="79"/>
      <c r="AJ80920" s="80"/>
      <c r="AK80920" s="79"/>
      <c r="AS80920" s="80"/>
      <c r="AW80920" s="80"/>
      <c r="BC80920" s="79"/>
    </row>
    <row r="80921" spans="34:55" x14ac:dyDescent="0.25">
      <c r="AH80921" s="79"/>
      <c r="AI80921" s="79"/>
      <c r="AJ80921" s="80"/>
      <c r="AK80921" s="79"/>
      <c r="AS80921" s="80"/>
      <c r="AW80921" s="80"/>
      <c r="BC80921" s="79"/>
    </row>
    <row r="80922" spans="34:55" x14ac:dyDescent="0.25">
      <c r="AH80922" s="79"/>
      <c r="AI80922" s="79"/>
      <c r="AJ80922" s="80"/>
      <c r="AK80922" s="79"/>
      <c r="AS80922" s="80"/>
      <c r="AW80922" s="80"/>
      <c r="BC80922" s="79"/>
    </row>
    <row r="80923" spans="34:55" x14ac:dyDescent="0.25">
      <c r="AH80923" s="79"/>
      <c r="AI80923" s="79"/>
      <c r="AJ80923" s="80"/>
      <c r="AK80923" s="79"/>
      <c r="AS80923" s="80"/>
      <c r="AW80923" s="80"/>
      <c r="BC80923" s="79"/>
    </row>
    <row r="80924" spans="34:55" x14ac:dyDescent="0.25">
      <c r="AH80924" s="79"/>
      <c r="AI80924" s="79"/>
      <c r="AJ80924" s="80"/>
      <c r="AK80924" s="79"/>
      <c r="AS80924" s="80"/>
      <c r="AW80924" s="80"/>
      <c r="BC80924" s="79"/>
    </row>
    <row r="80925" spans="34:55" x14ac:dyDescent="0.25">
      <c r="AH80925" s="79"/>
      <c r="AI80925" s="79"/>
      <c r="AJ80925" s="80"/>
      <c r="AK80925" s="79"/>
      <c r="AS80925" s="80"/>
      <c r="AW80925" s="80"/>
      <c r="BC80925" s="79"/>
    </row>
    <row r="80926" spans="34:55" x14ac:dyDescent="0.25">
      <c r="AH80926" s="79"/>
      <c r="AI80926" s="79"/>
      <c r="AJ80926" s="80"/>
      <c r="AK80926" s="79"/>
      <c r="AS80926" s="80"/>
      <c r="AW80926" s="80"/>
      <c r="BC80926" s="79"/>
    </row>
    <row r="80927" spans="34:55" x14ac:dyDescent="0.25">
      <c r="AH80927" s="79"/>
      <c r="AI80927" s="79"/>
      <c r="AJ80927" s="80"/>
      <c r="AK80927" s="79"/>
      <c r="AS80927" s="80"/>
      <c r="AW80927" s="80"/>
      <c r="BC80927" s="79"/>
    </row>
    <row r="80928" spans="34:55" x14ac:dyDescent="0.25">
      <c r="AH80928" s="79"/>
      <c r="AI80928" s="79"/>
      <c r="AJ80928" s="80"/>
      <c r="AK80928" s="79"/>
      <c r="AS80928" s="80"/>
      <c r="AW80928" s="80"/>
      <c r="BC80928" s="79"/>
    </row>
    <row r="80929" spans="34:55" x14ac:dyDescent="0.25">
      <c r="AH80929" s="79"/>
      <c r="AI80929" s="79"/>
      <c r="AJ80929" s="80"/>
      <c r="AK80929" s="79"/>
      <c r="AS80929" s="80"/>
      <c r="AW80929" s="80"/>
      <c r="BC80929" s="79"/>
    </row>
    <row r="80930" spans="34:55" x14ac:dyDescent="0.25">
      <c r="AH80930" s="79"/>
      <c r="AI80930" s="79"/>
      <c r="AJ80930" s="80"/>
      <c r="AK80930" s="79"/>
      <c r="AS80930" s="80"/>
      <c r="AW80930" s="80"/>
      <c r="BC80930" s="79"/>
    </row>
    <row r="80931" spans="34:55" x14ac:dyDescent="0.25">
      <c r="AH80931" s="79"/>
      <c r="AI80931" s="79"/>
      <c r="AJ80931" s="80"/>
      <c r="AK80931" s="79"/>
      <c r="AS80931" s="80"/>
      <c r="AW80931" s="80"/>
      <c r="BC80931" s="79"/>
    </row>
    <row r="80932" spans="34:55" x14ac:dyDescent="0.25">
      <c r="AH80932" s="79"/>
      <c r="AI80932" s="79"/>
      <c r="AJ80932" s="80"/>
      <c r="AK80932" s="79"/>
      <c r="AS80932" s="80"/>
      <c r="AW80932" s="80"/>
      <c r="BC80932" s="79"/>
    </row>
    <row r="80933" spans="34:55" x14ac:dyDescent="0.25">
      <c r="AH80933" s="79"/>
      <c r="AI80933" s="79"/>
      <c r="AJ80933" s="80"/>
      <c r="AK80933" s="79"/>
      <c r="AS80933" s="80"/>
      <c r="AW80933" s="80"/>
      <c r="BC80933" s="79"/>
    </row>
    <row r="80934" spans="34:55" x14ac:dyDescent="0.25">
      <c r="AH80934" s="79"/>
      <c r="AI80934" s="79"/>
      <c r="AJ80934" s="80"/>
      <c r="AK80934" s="79"/>
      <c r="AS80934" s="80"/>
      <c r="AW80934" s="80"/>
      <c r="BC80934" s="79"/>
    </row>
    <row r="80935" spans="34:55" x14ac:dyDescent="0.25">
      <c r="AH80935" s="79"/>
      <c r="AI80935" s="79"/>
      <c r="AJ80935" s="80"/>
      <c r="AK80935" s="79"/>
      <c r="AS80935" s="80"/>
      <c r="AW80935" s="80"/>
      <c r="BC80935" s="79"/>
    </row>
    <row r="80936" spans="34:55" x14ac:dyDescent="0.25">
      <c r="AH80936" s="79"/>
      <c r="AI80936" s="79"/>
      <c r="AJ80936" s="80"/>
      <c r="AK80936" s="79"/>
      <c r="AS80936" s="80"/>
      <c r="AW80936" s="80"/>
      <c r="BC80936" s="79"/>
    </row>
    <row r="80937" spans="34:55" x14ac:dyDescent="0.25">
      <c r="AH80937" s="79"/>
      <c r="AI80937" s="79"/>
      <c r="AJ80937" s="80"/>
      <c r="AK80937" s="79"/>
      <c r="AS80937" s="80"/>
      <c r="AW80937" s="80"/>
      <c r="BC80937" s="79"/>
    </row>
    <row r="80938" spans="34:55" x14ac:dyDescent="0.25">
      <c r="AH80938" s="79"/>
      <c r="AI80938" s="79"/>
      <c r="AJ80938" s="80"/>
      <c r="AK80938" s="79"/>
      <c r="AS80938" s="80"/>
      <c r="AW80938" s="80"/>
      <c r="BC80938" s="79"/>
    </row>
    <row r="80939" spans="34:55" x14ac:dyDescent="0.25">
      <c r="AH80939" s="79"/>
      <c r="AI80939" s="79"/>
      <c r="AJ80939" s="80"/>
      <c r="AK80939" s="79"/>
      <c r="AS80939" s="80"/>
      <c r="AW80939" s="80"/>
      <c r="BC80939" s="79"/>
    </row>
    <row r="80940" spans="34:55" x14ac:dyDescent="0.25">
      <c r="AH80940" s="79"/>
      <c r="AI80940" s="79"/>
      <c r="AJ80940" s="80"/>
      <c r="AK80940" s="79"/>
      <c r="AS80940" s="80"/>
      <c r="AW80940" s="80"/>
      <c r="BC80940" s="79"/>
    </row>
    <row r="80941" spans="34:55" x14ac:dyDescent="0.25">
      <c r="AH80941" s="79"/>
      <c r="AI80941" s="79"/>
      <c r="AJ80941" s="80"/>
      <c r="AK80941" s="79"/>
      <c r="AS80941" s="80"/>
      <c r="AW80941" s="80"/>
      <c r="BC80941" s="79"/>
    </row>
    <row r="80942" spans="34:55" x14ac:dyDescent="0.25">
      <c r="AH80942" s="79"/>
      <c r="AI80942" s="79"/>
      <c r="AJ80942" s="80"/>
      <c r="AK80942" s="79"/>
      <c r="AS80942" s="80"/>
      <c r="AW80942" s="80"/>
      <c r="BC80942" s="79"/>
    </row>
    <row r="80943" spans="34:55" x14ac:dyDescent="0.25">
      <c r="AH80943" s="79"/>
      <c r="AI80943" s="79"/>
      <c r="AJ80943" s="80"/>
      <c r="AK80943" s="79"/>
      <c r="AS80943" s="80"/>
      <c r="AW80943" s="80"/>
      <c r="BC80943" s="79"/>
    </row>
    <row r="80944" spans="34:55" x14ac:dyDescent="0.25">
      <c r="AH80944" s="79"/>
      <c r="AI80944" s="79"/>
      <c r="AJ80944" s="80"/>
      <c r="AK80944" s="79"/>
      <c r="AS80944" s="80"/>
      <c r="AW80944" s="80"/>
      <c r="BC80944" s="79"/>
    </row>
    <row r="80945" spans="34:55" x14ac:dyDescent="0.25">
      <c r="AH80945" s="79"/>
      <c r="AI80945" s="79"/>
      <c r="AJ80945" s="80"/>
      <c r="AK80945" s="79"/>
      <c r="AS80945" s="80"/>
      <c r="AW80945" s="80"/>
      <c r="BC80945" s="79"/>
    </row>
    <row r="80946" spans="34:55" x14ac:dyDescent="0.25">
      <c r="AH80946" s="79"/>
      <c r="AI80946" s="79"/>
      <c r="AJ80946" s="80"/>
      <c r="AK80946" s="79"/>
      <c r="AS80946" s="80"/>
      <c r="AW80946" s="80"/>
      <c r="BC80946" s="79"/>
    </row>
    <row r="80947" spans="34:55" x14ac:dyDescent="0.25">
      <c r="AH80947" s="79"/>
      <c r="AI80947" s="79"/>
      <c r="AJ80947" s="80"/>
      <c r="AK80947" s="79"/>
      <c r="AS80947" s="80"/>
      <c r="AW80947" s="80"/>
      <c r="BC80947" s="79"/>
    </row>
    <row r="80948" spans="34:55" x14ac:dyDescent="0.25">
      <c r="AH80948" s="79"/>
      <c r="AI80948" s="79"/>
      <c r="AJ80948" s="80"/>
      <c r="AK80948" s="79"/>
      <c r="AS80948" s="80"/>
      <c r="AW80948" s="80"/>
      <c r="BC80948" s="79"/>
    </row>
    <row r="80949" spans="34:55" x14ac:dyDescent="0.25">
      <c r="AH80949" s="79"/>
      <c r="AI80949" s="79"/>
      <c r="AJ80949" s="80"/>
      <c r="AK80949" s="79"/>
      <c r="AS80949" s="80"/>
      <c r="AW80949" s="80"/>
      <c r="BC80949" s="79"/>
    </row>
    <row r="80950" spans="34:55" x14ac:dyDescent="0.25">
      <c r="AH80950" s="79"/>
      <c r="AI80950" s="79"/>
      <c r="AJ80950" s="80"/>
      <c r="AK80950" s="79"/>
      <c r="AS80950" s="80"/>
      <c r="AW80950" s="80"/>
      <c r="BC80950" s="79"/>
    </row>
    <row r="80951" spans="34:55" x14ac:dyDescent="0.25">
      <c r="AH80951" s="79"/>
      <c r="AI80951" s="79"/>
      <c r="AJ80951" s="80"/>
      <c r="AK80951" s="79"/>
      <c r="AS80951" s="80"/>
      <c r="AW80951" s="80"/>
      <c r="BC80951" s="79"/>
    </row>
    <row r="80952" spans="34:55" x14ac:dyDescent="0.25">
      <c r="AH80952" s="79"/>
      <c r="AI80952" s="79"/>
      <c r="AJ80952" s="80"/>
      <c r="AK80952" s="79"/>
      <c r="AS80952" s="80"/>
      <c r="AW80952" s="80"/>
      <c r="BC80952" s="79"/>
    </row>
    <row r="80953" spans="34:55" x14ac:dyDescent="0.25">
      <c r="AH80953" s="79"/>
      <c r="AI80953" s="79"/>
      <c r="AJ80953" s="80"/>
      <c r="AK80953" s="79"/>
      <c r="AS80953" s="80"/>
      <c r="AW80953" s="80"/>
      <c r="BC80953" s="79"/>
    </row>
    <row r="80954" spans="34:55" x14ac:dyDescent="0.25">
      <c r="AH80954" s="79"/>
      <c r="AI80954" s="79"/>
      <c r="AJ80954" s="80"/>
      <c r="AK80954" s="79"/>
      <c r="AS80954" s="80"/>
      <c r="AW80954" s="80"/>
      <c r="BC80954" s="79"/>
    </row>
    <row r="80955" spans="34:55" x14ac:dyDescent="0.25">
      <c r="AH80955" s="79"/>
      <c r="AI80955" s="79"/>
      <c r="AJ80955" s="80"/>
      <c r="AK80955" s="79"/>
      <c r="AS80955" s="80"/>
      <c r="AW80955" s="80"/>
      <c r="BC80955" s="79"/>
    </row>
    <row r="80956" spans="34:55" x14ac:dyDescent="0.25">
      <c r="AH80956" s="79"/>
      <c r="AI80956" s="79"/>
      <c r="AJ80956" s="80"/>
      <c r="AK80956" s="79"/>
      <c r="AS80956" s="80"/>
      <c r="AW80956" s="80"/>
      <c r="BC80956" s="79"/>
    </row>
    <row r="80957" spans="34:55" x14ac:dyDescent="0.25">
      <c r="AH80957" s="79"/>
      <c r="AI80957" s="79"/>
      <c r="AJ80957" s="80"/>
      <c r="AK80957" s="79"/>
      <c r="AS80957" s="80"/>
      <c r="AW80957" s="80"/>
      <c r="BC80957" s="79"/>
    </row>
    <row r="80958" spans="34:55" x14ac:dyDescent="0.25">
      <c r="AH80958" s="79"/>
      <c r="AI80958" s="79"/>
      <c r="AJ80958" s="80"/>
      <c r="AK80958" s="79"/>
      <c r="AS80958" s="80"/>
      <c r="AW80958" s="80"/>
      <c r="BC80958" s="79"/>
    </row>
    <row r="80959" spans="34:55" x14ac:dyDescent="0.25">
      <c r="AH80959" s="79"/>
      <c r="AI80959" s="79"/>
      <c r="AJ80959" s="80"/>
      <c r="AK80959" s="79"/>
      <c r="AS80959" s="80"/>
      <c r="AW80959" s="80"/>
      <c r="BC80959" s="79"/>
    </row>
    <row r="80960" spans="34:55" x14ac:dyDescent="0.25">
      <c r="AH80960" s="79"/>
      <c r="AI80960" s="79"/>
      <c r="AJ80960" s="80"/>
      <c r="AK80960" s="79"/>
      <c r="AS80960" s="80"/>
      <c r="AW80960" s="80"/>
      <c r="BC80960" s="79"/>
    </row>
    <row r="80961" spans="30:55" x14ac:dyDescent="0.25">
      <c r="AH80961" s="79"/>
      <c r="AI80961" s="79"/>
      <c r="AJ80961" s="80"/>
      <c r="AK80961" s="79"/>
      <c r="AS80961" s="80"/>
      <c r="AW80961" s="80"/>
      <c r="BC80961" s="79"/>
    </row>
    <row r="80962" spans="30:55" x14ac:dyDescent="0.25">
      <c r="AH80962" s="79"/>
      <c r="AI80962" s="79"/>
      <c r="AJ80962" s="80"/>
      <c r="AK80962" s="79"/>
      <c r="AS80962" s="80"/>
      <c r="AW80962" s="80"/>
      <c r="BC80962" s="79"/>
    </row>
    <row r="80963" spans="30:55" x14ac:dyDescent="0.25">
      <c r="AH80963" s="79"/>
      <c r="AI80963" s="79"/>
      <c r="AJ80963" s="80"/>
      <c r="AK80963" s="79"/>
      <c r="AS80963" s="80"/>
      <c r="AW80963" s="80"/>
      <c r="BC80963" s="79"/>
    </row>
    <row r="80964" spans="30:55" x14ac:dyDescent="0.25">
      <c r="AH80964" s="79"/>
      <c r="AI80964" s="79"/>
      <c r="AJ80964" s="80"/>
      <c r="AK80964" s="79"/>
      <c r="AS80964" s="80"/>
      <c r="AW80964" s="80"/>
      <c r="BC80964" s="79"/>
    </row>
    <row r="80965" spans="30:55" x14ac:dyDescent="0.25">
      <c r="AH80965" s="79"/>
      <c r="AI80965" s="79"/>
      <c r="AJ80965" s="80"/>
      <c r="AK80965" s="79"/>
      <c r="AS80965" s="80"/>
      <c r="AW80965" s="80"/>
      <c r="BC80965" s="79"/>
    </row>
    <row r="80966" spans="30:55" x14ac:dyDescent="0.25">
      <c r="AH80966" s="79"/>
      <c r="AI80966" s="79"/>
      <c r="AJ80966" s="80"/>
      <c r="AK80966" s="79"/>
      <c r="AS80966" s="80"/>
      <c r="AW80966" s="80"/>
      <c r="BC80966" s="79"/>
    </row>
    <row r="80967" spans="30:55" x14ac:dyDescent="0.25">
      <c r="AD80967" s="27"/>
      <c r="AE80967" s="27"/>
      <c r="AH80967" s="79"/>
      <c r="AI80967" s="79"/>
      <c r="AJ80967" s="80"/>
      <c r="AK80967" s="79"/>
      <c r="AS80967" s="80"/>
      <c r="AW80967" s="80"/>
      <c r="BC80967" s="79"/>
    </row>
    <row r="80968" spans="30:55" x14ac:dyDescent="0.25">
      <c r="AD80968" s="27"/>
      <c r="AE80968" s="27"/>
      <c r="AH80968" s="79"/>
      <c r="AI80968" s="79"/>
      <c r="AJ80968" s="80"/>
      <c r="AK80968" s="79"/>
      <c r="AS80968" s="80"/>
      <c r="AW80968" s="80"/>
      <c r="BC80968" s="79"/>
    </row>
    <row r="80969" spans="30:55" x14ac:dyDescent="0.25">
      <c r="AH80969" s="79"/>
      <c r="AI80969" s="79"/>
      <c r="AJ80969" s="80"/>
      <c r="AK80969" s="79"/>
      <c r="AS80969" s="80"/>
      <c r="AW80969" s="80"/>
      <c r="BC80969" s="79"/>
    </row>
    <row r="80970" spans="30:55" x14ac:dyDescent="0.25">
      <c r="AH80970" s="79"/>
      <c r="AI80970" s="79"/>
      <c r="AJ80970" s="80"/>
      <c r="AK80970" s="79"/>
      <c r="AS80970" s="80"/>
      <c r="AW80970" s="80"/>
      <c r="BC80970" s="79"/>
    </row>
    <row r="80971" spans="30:55" x14ac:dyDescent="0.25">
      <c r="AH80971" s="79"/>
      <c r="AI80971" s="79"/>
      <c r="AJ80971" s="80"/>
      <c r="AK80971" s="79"/>
      <c r="AS80971" s="80"/>
      <c r="AW80971" s="80"/>
      <c r="BC80971" s="79"/>
    </row>
    <row r="80972" spans="30:55" x14ac:dyDescent="0.25">
      <c r="AH80972" s="79"/>
      <c r="AI80972" s="79"/>
      <c r="AJ80972" s="80"/>
      <c r="AK80972" s="79"/>
      <c r="AS80972" s="80"/>
      <c r="AW80972" s="80"/>
      <c r="BC80972" s="79"/>
    </row>
    <row r="80973" spans="30:55" x14ac:dyDescent="0.25">
      <c r="AH80973" s="79"/>
      <c r="AI80973" s="79"/>
      <c r="AJ80973" s="80"/>
      <c r="AK80973" s="79"/>
      <c r="AS80973" s="80"/>
      <c r="AW80973" s="80"/>
      <c r="BC80973" s="79"/>
    </row>
    <row r="80974" spans="30:55" x14ac:dyDescent="0.25">
      <c r="AH80974" s="79"/>
      <c r="AI80974" s="79"/>
      <c r="AJ80974" s="80"/>
      <c r="AK80974" s="79"/>
      <c r="AS80974" s="80"/>
      <c r="AW80974" s="80"/>
      <c r="BC80974" s="79"/>
    </row>
    <row r="80975" spans="30:55" x14ac:dyDescent="0.25">
      <c r="AH80975" s="79"/>
      <c r="AI80975" s="79"/>
      <c r="AJ80975" s="80"/>
      <c r="AK80975" s="79"/>
      <c r="AS80975" s="80"/>
      <c r="AW80975" s="80"/>
      <c r="BC80975" s="79"/>
    </row>
    <row r="80976" spans="30:55" x14ac:dyDescent="0.25">
      <c r="AH80976" s="79"/>
      <c r="AI80976" s="79"/>
      <c r="AJ80976" s="80"/>
      <c r="AK80976" s="79"/>
      <c r="AS80976" s="80"/>
      <c r="AW80976" s="80"/>
      <c r="BC80976" s="79"/>
    </row>
    <row r="80977" spans="30:55" x14ac:dyDescent="0.25">
      <c r="AH80977" s="79"/>
      <c r="AI80977" s="79"/>
      <c r="AJ80977" s="80"/>
      <c r="AK80977" s="79"/>
      <c r="AS80977" s="80"/>
      <c r="AW80977" s="80"/>
      <c r="BC80977" s="79"/>
    </row>
    <row r="80978" spans="30:55" x14ac:dyDescent="0.25">
      <c r="AH80978" s="79"/>
      <c r="AI80978" s="79"/>
      <c r="AJ80978" s="80"/>
      <c r="AK80978" s="79"/>
      <c r="AS80978" s="80"/>
      <c r="AW80978" s="80"/>
      <c r="BC80978" s="79"/>
    </row>
    <row r="80979" spans="30:55" x14ac:dyDescent="0.25">
      <c r="AD80979" s="27"/>
      <c r="AE80979" s="27"/>
      <c r="AH80979" s="79"/>
      <c r="AI80979" s="79"/>
      <c r="AJ80979" s="80"/>
      <c r="AK80979" s="79"/>
      <c r="AS80979" s="80"/>
      <c r="AW80979" s="80"/>
      <c r="BC80979" s="79"/>
    </row>
    <row r="80980" spans="30:55" x14ac:dyDescent="0.25">
      <c r="AD80980" s="27"/>
      <c r="AE80980" s="27"/>
      <c r="AH80980" s="79"/>
      <c r="AI80980" s="79"/>
      <c r="AJ80980" s="80"/>
      <c r="AK80980" s="79"/>
      <c r="AS80980" s="80"/>
      <c r="AW80980" s="80"/>
      <c r="BC80980" s="79"/>
    </row>
    <row r="80981" spans="30:55" x14ac:dyDescent="0.25">
      <c r="AH80981" s="79"/>
      <c r="AI80981" s="79"/>
      <c r="AJ80981" s="80"/>
      <c r="AK80981" s="79"/>
      <c r="AS80981" s="80"/>
      <c r="AW80981" s="80"/>
      <c r="BC80981" s="79"/>
    </row>
    <row r="80982" spans="30:55" x14ac:dyDescent="0.25">
      <c r="AH80982" s="79"/>
      <c r="AI80982" s="79"/>
      <c r="AJ80982" s="80"/>
      <c r="AK80982" s="79"/>
      <c r="AS80982" s="80"/>
      <c r="AW80982" s="80"/>
      <c r="BC80982" s="79"/>
    </row>
    <row r="80983" spans="30:55" x14ac:dyDescent="0.25">
      <c r="AH80983" s="79"/>
      <c r="AI80983" s="79"/>
      <c r="AJ80983" s="80"/>
      <c r="AK80983" s="79"/>
      <c r="AS80983" s="80"/>
      <c r="AW80983" s="80"/>
      <c r="BC80983" s="79"/>
    </row>
    <row r="80984" spans="30:55" x14ac:dyDescent="0.25">
      <c r="AH80984" s="79"/>
      <c r="AI80984" s="79"/>
      <c r="AJ80984" s="80"/>
      <c r="AK80984" s="79"/>
      <c r="AS80984" s="80"/>
      <c r="AW80984" s="80"/>
      <c r="BC80984" s="79"/>
    </row>
    <row r="80985" spans="30:55" x14ac:dyDescent="0.25">
      <c r="AH80985" s="79"/>
      <c r="AI80985" s="79"/>
      <c r="AJ80985" s="80"/>
      <c r="AK80985" s="79"/>
      <c r="AS80985" s="80"/>
      <c r="AW80985" s="80"/>
      <c r="BC80985" s="79"/>
    </row>
    <row r="80986" spans="30:55" x14ac:dyDescent="0.25">
      <c r="AH80986" s="79"/>
      <c r="AI80986" s="79"/>
      <c r="AJ80986" s="80"/>
      <c r="AK80986" s="79"/>
      <c r="AS80986" s="80"/>
      <c r="AW80986" s="80"/>
      <c r="BC80986" s="79"/>
    </row>
    <row r="80987" spans="30:55" x14ac:dyDescent="0.25">
      <c r="AH80987" s="79"/>
      <c r="AI80987" s="79"/>
      <c r="AJ80987" s="80"/>
      <c r="AK80987" s="79"/>
      <c r="AS80987" s="80"/>
      <c r="AW80987" s="80"/>
      <c r="BC80987" s="79"/>
    </row>
    <row r="80988" spans="30:55" x14ac:dyDescent="0.25">
      <c r="AH80988" s="79"/>
      <c r="AI80988" s="79"/>
      <c r="AJ80988" s="80"/>
      <c r="AK80988" s="79"/>
      <c r="AS80988" s="80"/>
      <c r="AW80988" s="80"/>
      <c r="BC80988" s="79"/>
    </row>
    <row r="80989" spans="30:55" x14ac:dyDescent="0.25">
      <c r="AH80989" s="79"/>
      <c r="AI80989" s="79"/>
      <c r="AJ80989" s="80"/>
      <c r="AK80989" s="79"/>
      <c r="AS80989" s="80"/>
      <c r="AW80989" s="80"/>
      <c r="BC80989" s="79"/>
    </row>
    <row r="80990" spans="30:55" x14ac:dyDescent="0.25">
      <c r="AH80990" s="79"/>
      <c r="AI80990" s="79"/>
      <c r="AJ80990" s="80"/>
      <c r="AK80990" s="79"/>
      <c r="AS80990" s="80"/>
      <c r="AW80990" s="80"/>
      <c r="BC80990" s="79"/>
    </row>
    <row r="80991" spans="30:55" x14ac:dyDescent="0.25">
      <c r="AH80991" s="79"/>
      <c r="AI80991" s="79"/>
      <c r="AJ80991" s="80"/>
      <c r="AK80991" s="79"/>
      <c r="AS80991" s="80"/>
      <c r="AW80991" s="80"/>
      <c r="BC80991" s="79"/>
    </row>
    <row r="80992" spans="30:55" x14ac:dyDescent="0.25">
      <c r="AH80992" s="79"/>
      <c r="AI80992" s="79"/>
      <c r="AJ80992" s="80"/>
      <c r="AK80992" s="79"/>
      <c r="AS80992" s="80"/>
      <c r="AW80992" s="80"/>
      <c r="BC80992" s="79"/>
    </row>
    <row r="80993" spans="34:55" x14ac:dyDescent="0.25">
      <c r="AH80993" s="79"/>
      <c r="AI80993" s="79"/>
      <c r="AJ80993" s="80"/>
      <c r="AK80993" s="79"/>
      <c r="AS80993" s="80"/>
      <c r="AW80993" s="80"/>
      <c r="BC80993" s="79"/>
    </row>
    <row r="80994" spans="34:55" x14ac:dyDescent="0.25">
      <c r="AH80994" s="79"/>
      <c r="AI80994" s="79"/>
      <c r="AJ80994" s="80"/>
      <c r="AK80994" s="79"/>
      <c r="AS80994" s="80"/>
      <c r="AW80994" s="80"/>
      <c r="BC80994" s="79"/>
    </row>
    <row r="80995" spans="34:55" x14ac:dyDescent="0.25">
      <c r="AH80995" s="79"/>
      <c r="AI80995" s="79"/>
      <c r="AJ80995" s="80"/>
      <c r="AK80995" s="79"/>
      <c r="AS80995" s="80"/>
      <c r="AW80995" s="80"/>
      <c r="BC80995" s="79"/>
    </row>
    <row r="80996" spans="34:55" x14ac:dyDescent="0.25">
      <c r="AH80996" s="79"/>
      <c r="AI80996" s="79"/>
      <c r="AJ80996" s="80"/>
      <c r="AK80996" s="79"/>
      <c r="AS80996" s="80"/>
      <c r="AW80996" s="80"/>
      <c r="BC80996" s="79"/>
    </row>
    <row r="80997" spans="34:55" x14ac:dyDescent="0.25">
      <c r="AH80997" s="79"/>
      <c r="AI80997" s="79"/>
      <c r="AJ80997" s="80"/>
      <c r="AK80997" s="79"/>
      <c r="AS80997" s="80"/>
      <c r="AW80997" s="80"/>
      <c r="BC80997" s="79"/>
    </row>
    <row r="80998" spans="34:55" x14ac:dyDescent="0.25">
      <c r="AH80998" s="79"/>
      <c r="AI80998" s="79"/>
      <c r="AJ80998" s="80"/>
      <c r="AK80998" s="79"/>
      <c r="AS80998" s="80"/>
      <c r="AW80998" s="80"/>
      <c r="BC80998" s="79"/>
    </row>
    <row r="80999" spans="34:55" x14ac:dyDescent="0.25">
      <c r="AH80999" s="79"/>
      <c r="AI80999" s="79"/>
      <c r="AJ80999" s="80"/>
      <c r="AK80999" s="79"/>
      <c r="AS80999" s="80"/>
      <c r="AW80999" s="80"/>
      <c r="BC80999" s="79"/>
    </row>
    <row r="81000" spans="34:55" x14ac:dyDescent="0.25">
      <c r="AH81000" s="79"/>
      <c r="AI81000" s="79"/>
      <c r="AJ81000" s="80"/>
      <c r="AK81000" s="79"/>
      <c r="AS81000" s="80"/>
      <c r="AW81000" s="80"/>
      <c r="BC81000" s="79"/>
    </row>
    <row r="81001" spans="34:55" x14ac:dyDescent="0.25">
      <c r="AH81001" s="79"/>
      <c r="AI81001" s="79"/>
      <c r="AJ81001" s="80"/>
      <c r="AK81001" s="79"/>
      <c r="AS81001" s="80"/>
      <c r="AW81001" s="80"/>
      <c r="BC81001" s="79"/>
    </row>
    <row r="81002" spans="34:55" x14ac:dyDescent="0.25">
      <c r="AH81002" s="79"/>
      <c r="AI81002" s="79"/>
      <c r="AJ81002" s="80"/>
      <c r="AK81002" s="79"/>
      <c r="AS81002" s="80"/>
      <c r="AW81002" s="80"/>
      <c r="BC81002" s="79"/>
    </row>
    <row r="81003" spans="34:55" x14ac:dyDescent="0.25">
      <c r="AH81003" s="79"/>
      <c r="AI81003" s="79"/>
      <c r="AJ81003" s="80"/>
      <c r="AK81003" s="79"/>
      <c r="AS81003" s="80"/>
      <c r="AW81003" s="80"/>
      <c r="BC81003" s="79"/>
    </row>
    <row r="81004" spans="34:55" x14ac:dyDescent="0.25">
      <c r="AH81004" s="79"/>
      <c r="AI81004" s="79"/>
      <c r="AJ81004" s="80"/>
      <c r="AK81004" s="79"/>
      <c r="AS81004" s="80"/>
      <c r="AW81004" s="80"/>
      <c r="BC81004" s="79"/>
    </row>
    <row r="81005" spans="34:55" x14ac:dyDescent="0.25">
      <c r="AH81005" s="79"/>
      <c r="AI81005" s="79"/>
      <c r="AJ81005" s="80"/>
      <c r="AK81005" s="79"/>
      <c r="AS81005" s="80"/>
      <c r="AW81005" s="80"/>
      <c r="BC81005" s="79"/>
    </row>
    <row r="81006" spans="34:55" x14ac:dyDescent="0.25">
      <c r="AH81006" s="79"/>
      <c r="AI81006" s="79"/>
      <c r="AJ81006" s="80"/>
      <c r="AK81006" s="79"/>
      <c r="AS81006" s="80"/>
      <c r="AW81006" s="80"/>
      <c r="BC81006" s="79"/>
    </row>
    <row r="81007" spans="34:55" x14ac:dyDescent="0.25">
      <c r="AH81007" s="79"/>
      <c r="AI81007" s="79"/>
      <c r="AJ81007" s="80"/>
      <c r="AK81007" s="79"/>
      <c r="AS81007" s="80"/>
      <c r="AW81007" s="80"/>
      <c r="BC81007" s="79"/>
    </row>
    <row r="81008" spans="34:55" x14ac:dyDescent="0.25">
      <c r="AH81008" s="79"/>
      <c r="AI81008" s="79"/>
      <c r="AJ81008" s="80"/>
      <c r="AK81008" s="79"/>
      <c r="AS81008" s="80"/>
      <c r="AW81008" s="80"/>
      <c r="BC81008" s="79"/>
    </row>
    <row r="81009" spans="30:55" x14ac:dyDescent="0.25">
      <c r="AH81009" s="79"/>
      <c r="AI81009" s="79"/>
      <c r="AJ81009" s="80"/>
      <c r="AK81009" s="79"/>
      <c r="AS81009" s="80"/>
      <c r="AW81009" s="80"/>
      <c r="BC81009" s="79"/>
    </row>
    <row r="81010" spans="30:55" x14ac:dyDescent="0.25">
      <c r="AH81010" s="79"/>
      <c r="AI81010" s="79"/>
      <c r="AJ81010" s="80"/>
      <c r="AK81010" s="79"/>
      <c r="AS81010" s="80"/>
      <c r="AW81010" s="80"/>
      <c r="BC81010" s="79"/>
    </row>
    <row r="81011" spans="30:55" x14ac:dyDescent="0.25">
      <c r="AH81011" s="79"/>
      <c r="AI81011" s="79"/>
      <c r="AJ81011" s="80"/>
      <c r="AK81011" s="79"/>
      <c r="AS81011" s="80"/>
      <c r="AW81011" s="80"/>
      <c r="BC81011" s="79"/>
    </row>
    <row r="81012" spans="30:55" x14ac:dyDescent="0.25">
      <c r="AH81012" s="79"/>
      <c r="AI81012" s="79"/>
      <c r="AJ81012" s="80"/>
      <c r="AK81012" s="79"/>
      <c r="AS81012" s="80"/>
      <c r="AW81012" s="80"/>
      <c r="BC81012" s="79"/>
    </row>
    <row r="81013" spans="30:55" x14ac:dyDescent="0.25">
      <c r="AH81013" s="79"/>
      <c r="AI81013" s="79"/>
      <c r="AJ81013" s="80"/>
      <c r="AK81013" s="79"/>
      <c r="AS81013" s="80"/>
      <c r="AW81013" s="80"/>
      <c r="BC81013" s="79"/>
    </row>
    <row r="81014" spans="30:55" x14ac:dyDescent="0.25">
      <c r="AH81014" s="79"/>
      <c r="AI81014" s="79"/>
      <c r="AJ81014" s="80"/>
      <c r="AK81014" s="79"/>
      <c r="AS81014" s="80"/>
      <c r="AW81014" s="80"/>
      <c r="BC81014" s="79"/>
    </row>
    <row r="81015" spans="30:55" x14ac:dyDescent="0.25">
      <c r="AH81015" s="79"/>
      <c r="AI81015" s="79"/>
      <c r="AJ81015" s="80"/>
      <c r="AK81015" s="79"/>
      <c r="AS81015" s="80"/>
      <c r="AW81015" s="80"/>
      <c r="BC81015" s="79"/>
    </row>
    <row r="81016" spans="30:55" x14ac:dyDescent="0.25">
      <c r="AD81016" s="27"/>
      <c r="AE81016" s="27"/>
      <c r="AH81016" s="79"/>
      <c r="AI81016" s="79"/>
      <c r="AJ81016" s="80"/>
      <c r="AK81016" s="79"/>
      <c r="AS81016" s="80"/>
      <c r="AW81016" s="80"/>
      <c r="BC81016" s="79"/>
    </row>
    <row r="81017" spans="30:55" x14ac:dyDescent="0.25">
      <c r="AH81017" s="79"/>
      <c r="AI81017" s="79"/>
      <c r="AJ81017" s="80"/>
      <c r="AK81017" s="79"/>
      <c r="AS81017" s="80"/>
      <c r="AW81017" s="80"/>
      <c r="BC81017" s="79"/>
    </row>
    <row r="81018" spans="30:55" x14ac:dyDescent="0.25">
      <c r="AH81018" s="79"/>
      <c r="AI81018" s="79"/>
      <c r="AJ81018" s="80"/>
      <c r="AK81018" s="79"/>
      <c r="AS81018" s="80"/>
      <c r="AW81018" s="80"/>
      <c r="BC81018" s="79"/>
    </row>
    <row r="81019" spans="30:55" x14ac:dyDescent="0.25">
      <c r="AD81019" s="27"/>
      <c r="AE81019" s="27"/>
      <c r="AH81019" s="79"/>
      <c r="AI81019" s="79"/>
      <c r="AJ81019" s="80"/>
      <c r="AK81019" s="79"/>
      <c r="AS81019" s="80"/>
      <c r="AW81019" s="80"/>
      <c r="BC81019" s="79"/>
    </row>
    <row r="81020" spans="30:55" x14ac:dyDescent="0.25">
      <c r="AD81020" s="27"/>
      <c r="AE81020" s="27"/>
      <c r="AH81020" s="79"/>
      <c r="AI81020" s="79"/>
      <c r="AJ81020" s="80"/>
      <c r="AK81020" s="79"/>
      <c r="AS81020" s="80"/>
      <c r="AW81020" s="80"/>
      <c r="BC81020" s="79"/>
    </row>
    <row r="81021" spans="30:55" x14ac:dyDescent="0.25">
      <c r="AH81021" s="79"/>
      <c r="AI81021" s="79"/>
      <c r="AJ81021" s="80"/>
      <c r="AK81021" s="79"/>
      <c r="AS81021" s="80"/>
      <c r="AW81021" s="80"/>
      <c r="BC81021" s="79"/>
    </row>
    <row r="81022" spans="30:55" x14ac:dyDescent="0.25">
      <c r="AH81022" s="79"/>
      <c r="AI81022" s="79"/>
      <c r="AJ81022" s="80"/>
      <c r="AK81022" s="79"/>
      <c r="AS81022" s="80"/>
      <c r="AW81022" s="80"/>
      <c r="BC81022" s="79"/>
    </row>
    <row r="81023" spans="30:55" x14ac:dyDescent="0.25">
      <c r="AD81023" s="27"/>
      <c r="AE81023" s="27"/>
      <c r="AH81023" s="79"/>
      <c r="AI81023" s="79"/>
      <c r="AJ81023" s="80"/>
      <c r="AK81023" s="79"/>
      <c r="AS81023" s="80"/>
      <c r="AW81023" s="80"/>
      <c r="BC81023" s="79"/>
    </row>
    <row r="81024" spans="30:55" x14ac:dyDescent="0.25">
      <c r="AH81024" s="79"/>
      <c r="AI81024" s="79"/>
      <c r="AJ81024" s="80"/>
      <c r="AK81024" s="79"/>
      <c r="AS81024" s="80"/>
      <c r="AW81024" s="80"/>
      <c r="BC81024" s="79"/>
    </row>
    <row r="81025" spans="30:55" x14ac:dyDescent="0.25">
      <c r="AH81025" s="79"/>
      <c r="AI81025" s="79"/>
      <c r="AJ81025" s="80"/>
      <c r="AK81025" s="79"/>
      <c r="AS81025" s="80"/>
      <c r="AW81025" s="80"/>
      <c r="BC81025" s="79"/>
    </row>
    <row r="81026" spans="30:55" x14ac:dyDescent="0.25">
      <c r="AH81026" s="79"/>
      <c r="AI81026" s="79"/>
      <c r="AJ81026" s="80"/>
      <c r="AK81026" s="79"/>
      <c r="AS81026" s="80"/>
      <c r="AW81026" s="80"/>
      <c r="BC81026" s="79"/>
    </row>
    <row r="81027" spans="30:55" x14ac:dyDescent="0.25">
      <c r="AH81027" s="79"/>
      <c r="AI81027" s="79"/>
      <c r="AJ81027" s="80"/>
      <c r="AK81027" s="79"/>
      <c r="AS81027" s="80"/>
      <c r="AW81027" s="80"/>
      <c r="BC81027" s="79"/>
    </row>
    <row r="81028" spans="30:55" x14ac:dyDescent="0.25">
      <c r="AH81028" s="79"/>
      <c r="AI81028" s="79"/>
      <c r="AJ81028" s="80"/>
      <c r="AK81028" s="79"/>
      <c r="AS81028" s="80"/>
      <c r="AW81028" s="80"/>
      <c r="BC81028" s="79"/>
    </row>
    <row r="81029" spans="30:55" x14ac:dyDescent="0.25">
      <c r="AH81029" s="79"/>
      <c r="AI81029" s="79"/>
      <c r="AJ81029" s="80"/>
      <c r="AK81029" s="79"/>
      <c r="AS81029" s="80"/>
      <c r="AW81029" s="80"/>
      <c r="BC81029" s="79"/>
    </row>
    <row r="81030" spans="30:55" x14ac:dyDescent="0.25">
      <c r="AH81030" s="79"/>
      <c r="AI81030" s="79"/>
      <c r="AJ81030" s="80"/>
      <c r="AK81030" s="79"/>
      <c r="AS81030" s="80"/>
      <c r="AW81030" s="80"/>
      <c r="BC81030" s="79"/>
    </row>
    <row r="81031" spans="30:55" x14ac:dyDescent="0.25">
      <c r="AH81031" s="79"/>
      <c r="AI81031" s="79"/>
      <c r="AJ81031" s="80"/>
      <c r="AK81031" s="79"/>
      <c r="AS81031" s="80"/>
      <c r="AW81031" s="80"/>
      <c r="BC81031" s="79"/>
    </row>
    <row r="81032" spans="30:55" x14ac:dyDescent="0.25">
      <c r="AD81032" s="27"/>
      <c r="AE81032" s="27"/>
      <c r="AH81032" s="79"/>
      <c r="AI81032" s="79"/>
      <c r="AJ81032" s="80"/>
      <c r="AK81032" s="79"/>
      <c r="AS81032" s="80"/>
      <c r="AW81032" s="80"/>
      <c r="BC81032" s="79"/>
    </row>
    <row r="81033" spans="30:55" x14ac:dyDescent="0.25">
      <c r="AH81033" s="79"/>
      <c r="AI81033" s="79"/>
      <c r="AJ81033" s="80"/>
      <c r="AK81033" s="79"/>
      <c r="AS81033" s="80"/>
      <c r="AW81033" s="80"/>
      <c r="BC81033" s="79"/>
    </row>
    <row r="81034" spans="30:55" x14ac:dyDescent="0.25">
      <c r="AH81034" s="79"/>
      <c r="AI81034" s="79"/>
      <c r="AJ81034" s="80"/>
      <c r="AK81034" s="79"/>
      <c r="AS81034" s="80"/>
      <c r="AW81034" s="80"/>
      <c r="BC81034" s="79"/>
    </row>
    <row r="81035" spans="30:55" x14ac:dyDescent="0.25">
      <c r="AH81035" s="79"/>
      <c r="AI81035" s="79"/>
      <c r="AJ81035" s="80"/>
      <c r="AK81035" s="79"/>
      <c r="AS81035" s="80"/>
      <c r="AW81035" s="80"/>
      <c r="BC81035" s="79"/>
    </row>
    <row r="81036" spans="30:55" x14ac:dyDescent="0.25">
      <c r="AH81036" s="79"/>
      <c r="AI81036" s="79"/>
      <c r="AJ81036" s="80"/>
      <c r="AK81036" s="79"/>
      <c r="AS81036" s="80"/>
      <c r="AW81036" s="80"/>
      <c r="BC81036" s="79"/>
    </row>
    <row r="81037" spans="30:55" x14ac:dyDescent="0.25">
      <c r="AH81037" s="79"/>
      <c r="AI81037" s="79"/>
      <c r="AJ81037" s="80"/>
      <c r="AK81037" s="79"/>
      <c r="AS81037" s="80"/>
      <c r="AW81037" s="80"/>
      <c r="BC81037" s="79"/>
    </row>
    <row r="81038" spans="30:55" x14ac:dyDescent="0.25">
      <c r="AH81038" s="79"/>
      <c r="AI81038" s="79"/>
      <c r="AJ81038" s="80"/>
      <c r="AK81038" s="79"/>
      <c r="AS81038" s="80"/>
      <c r="AW81038" s="80"/>
      <c r="BC81038" s="79"/>
    </row>
    <row r="81039" spans="30:55" x14ac:dyDescent="0.25">
      <c r="AH81039" s="79"/>
      <c r="AI81039" s="79"/>
      <c r="AJ81039" s="80"/>
      <c r="AK81039" s="79"/>
      <c r="AS81039" s="80"/>
      <c r="AW81039" s="80"/>
      <c r="BC81039" s="79"/>
    </row>
    <row r="81040" spans="30:55" x14ac:dyDescent="0.25">
      <c r="AH81040" s="79"/>
      <c r="AI81040" s="79"/>
      <c r="AJ81040" s="80"/>
      <c r="AK81040" s="79"/>
      <c r="AS81040" s="80"/>
      <c r="AW81040" s="80"/>
      <c r="BC81040" s="79"/>
    </row>
    <row r="81041" spans="34:55" x14ac:dyDescent="0.25">
      <c r="AH81041" s="79"/>
      <c r="AI81041" s="79"/>
      <c r="AJ81041" s="80"/>
      <c r="AK81041" s="79"/>
      <c r="AS81041" s="80"/>
      <c r="AW81041" s="80"/>
      <c r="BC81041" s="79"/>
    </row>
    <row r="81042" spans="34:55" x14ac:dyDescent="0.25">
      <c r="AH81042" s="79"/>
      <c r="AI81042" s="79"/>
      <c r="AJ81042" s="80"/>
      <c r="AK81042" s="79"/>
      <c r="AS81042" s="80"/>
      <c r="AW81042" s="80"/>
      <c r="BC81042" s="79"/>
    </row>
    <row r="81043" spans="34:55" x14ac:dyDescent="0.25">
      <c r="AH81043" s="79"/>
      <c r="AI81043" s="79"/>
      <c r="AJ81043" s="80"/>
      <c r="AK81043" s="79"/>
      <c r="AS81043" s="80"/>
      <c r="AW81043" s="80"/>
      <c r="BC81043" s="79"/>
    </row>
    <row r="81044" spans="34:55" x14ac:dyDescent="0.25">
      <c r="AH81044" s="79"/>
      <c r="AI81044" s="79"/>
      <c r="AJ81044" s="80"/>
      <c r="AK81044" s="79"/>
      <c r="AS81044" s="80"/>
      <c r="AW81044" s="80"/>
      <c r="BC81044" s="79"/>
    </row>
    <row r="81045" spans="34:55" x14ac:dyDescent="0.25">
      <c r="AH81045" s="79"/>
      <c r="AI81045" s="79"/>
      <c r="AJ81045" s="80"/>
      <c r="AK81045" s="79"/>
      <c r="AS81045" s="80"/>
      <c r="AW81045" s="80"/>
      <c r="BC81045" s="79"/>
    </row>
    <row r="81046" spans="34:55" x14ac:dyDescent="0.25">
      <c r="AH81046" s="79"/>
      <c r="AI81046" s="79"/>
      <c r="AJ81046" s="80"/>
      <c r="AK81046" s="79"/>
      <c r="AS81046" s="80"/>
      <c r="AW81046" s="80"/>
      <c r="BC81046" s="79"/>
    </row>
    <row r="81047" spans="34:55" x14ac:dyDescent="0.25">
      <c r="AH81047" s="79"/>
      <c r="AI81047" s="79"/>
      <c r="AJ81047" s="80"/>
      <c r="AK81047" s="79"/>
      <c r="AS81047" s="80"/>
      <c r="AW81047" s="80"/>
      <c r="BC81047" s="79"/>
    </row>
    <row r="81048" spans="34:55" x14ac:dyDescent="0.25">
      <c r="AH81048" s="79"/>
      <c r="AI81048" s="79"/>
      <c r="AJ81048" s="80"/>
      <c r="AK81048" s="79"/>
      <c r="AS81048" s="80"/>
      <c r="AW81048" s="80"/>
      <c r="BC81048" s="79"/>
    </row>
    <row r="81049" spans="34:55" x14ac:dyDescent="0.25">
      <c r="AH81049" s="79"/>
      <c r="AI81049" s="79"/>
      <c r="AJ81049" s="80"/>
      <c r="AK81049" s="79"/>
      <c r="AS81049" s="80"/>
      <c r="AW81049" s="80"/>
      <c r="BC81049" s="79"/>
    </row>
    <row r="81050" spans="34:55" x14ac:dyDescent="0.25">
      <c r="AH81050" s="79"/>
      <c r="AI81050" s="79"/>
      <c r="AJ81050" s="80"/>
      <c r="AK81050" s="79"/>
      <c r="AS81050" s="80"/>
      <c r="AW81050" s="80"/>
      <c r="BC81050" s="79"/>
    </row>
    <row r="81051" spans="34:55" x14ac:dyDescent="0.25">
      <c r="AH81051" s="79"/>
      <c r="AI81051" s="79"/>
      <c r="AJ81051" s="80"/>
      <c r="AK81051" s="79"/>
      <c r="AS81051" s="80"/>
      <c r="AW81051" s="80"/>
      <c r="BC81051" s="79"/>
    </row>
    <row r="81052" spans="34:55" x14ac:dyDescent="0.25">
      <c r="AH81052" s="79"/>
      <c r="AI81052" s="79"/>
      <c r="AJ81052" s="80"/>
      <c r="AK81052" s="79"/>
      <c r="AS81052" s="80"/>
      <c r="AW81052" s="80"/>
      <c r="BC81052" s="79"/>
    </row>
    <row r="81053" spans="34:55" x14ac:dyDescent="0.25">
      <c r="AH81053" s="79"/>
      <c r="AI81053" s="79"/>
      <c r="AJ81053" s="80"/>
      <c r="AK81053" s="79"/>
      <c r="AS81053" s="80"/>
      <c r="AW81053" s="80"/>
      <c r="BC81053" s="79"/>
    </row>
    <row r="81054" spans="34:55" x14ac:dyDescent="0.25">
      <c r="AH81054" s="79"/>
      <c r="AI81054" s="79"/>
      <c r="AJ81054" s="80"/>
      <c r="AK81054" s="79"/>
      <c r="AS81054" s="80"/>
      <c r="AW81054" s="80"/>
      <c r="BC81054" s="79"/>
    </row>
    <row r="81055" spans="34:55" x14ac:dyDescent="0.25">
      <c r="AH81055" s="79"/>
      <c r="AI81055" s="79"/>
      <c r="AJ81055" s="80"/>
      <c r="AK81055" s="79"/>
      <c r="AS81055" s="80"/>
      <c r="AW81055" s="80"/>
      <c r="BC81055" s="79"/>
    </row>
    <row r="81056" spans="34:55" x14ac:dyDescent="0.25">
      <c r="AH81056" s="79"/>
      <c r="AI81056" s="79"/>
      <c r="AJ81056" s="80"/>
      <c r="AK81056" s="79"/>
      <c r="AS81056" s="80"/>
      <c r="AW81056" s="80"/>
      <c r="BC81056" s="79"/>
    </row>
    <row r="81057" spans="34:55" x14ac:dyDescent="0.25">
      <c r="AH81057" s="79"/>
      <c r="AI81057" s="79"/>
      <c r="AJ81057" s="80"/>
      <c r="AK81057" s="79"/>
      <c r="AS81057" s="80"/>
      <c r="AW81057" s="80"/>
      <c r="BC81057" s="79"/>
    </row>
    <row r="81058" spans="34:55" x14ac:dyDescent="0.25">
      <c r="AH81058" s="79"/>
      <c r="AI81058" s="79"/>
      <c r="AJ81058" s="80"/>
      <c r="AK81058" s="79"/>
      <c r="AS81058" s="80"/>
      <c r="AW81058" s="80"/>
      <c r="BC81058" s="79"/>
    </row>
    <row r="81059" spans="34:55" x14ac:dyDescent="0.25">
      <c r="AH81059" s="79"/>
      <c r="AI81059" s="79"/>
      <c r="AJ81059" s="80"/>
      <c r="AK81059" s="79"/>
      <c r="AS81059" s="80"/>
      <c r="AW81059" s="80"/>
      <c r="BC81059" s="79"/>
    </row>
    <row r="81060" spans="34:55" x14ac:dyDescent="0.25">
      <c r="AH81060" s="79"/>
      <c r="AI81060" s="79"/>
      <c r="AJ81060" s="80"/>
      <c r="AK81060" s="79"/>
      <c r="AS81060" s="80"/>
      <c r="AW81060" s="80"/>
      <c r="BC81060" s="79"/>
    </row>
    <row r="81061" spans="34:55" x14ac:dyDescent="0.25">
      <c r="AH81061" s="79"/>
      <c r="AI81061" s="79"/>
      <c r="AJ81061" s="80"/>
      <c r="AK81061" s="79"/>
      <c r="AS81061" s="80"/>
      <c r="AW81061" s="80"/>
      <c r="BC81061" s="79"/>
    </row>
    <row r="81062" spans="34:55" x14ac:dyDescent="0.25">
      <c r="AH81062" s="79"/>
      <c r="AI81062" s="79"/>
      <c r="AJ81062" s="80"/>
      <c r="AK81062" s="79"/>
      <c r="AS81062" s="80"/>
      <c r="AW81062" s="80"/>
      <c r="BC81062" s="79"/>
    </row>
    <row r="81063" spans="34:55" x14ac:dyDescent="0.25">
      <c r="AH81063" s="79"/>
      <c r="AI81063" s="79"/>
      <c r="AJ81063" s="80"/>
      <c r="AK81063" s="79"/>
      <c r="AS81063" s="80"/>
      <c r="AW81063" s="80"/>
      <c r="BC81063" s="79"/>
    </row>
    <row r="81064" spans="34:55" x14ac:dyDescent="0.25">
      <c r="AH81064" s="79"/>
      <c r="AI81064" s="79"/>
      <c r="AJ81064" s="80"/>
      <c r="AK81064" s="79"/>
      <c r="AS81064" s="80"/>
      <c r="AW81064" s="80"/>
      <c r="BC81064" s="79"/>
    </row>
    <row r="81065" spans="34:55" x14ac:dyDescent="0.25">
      <c r="AH81065" s="79"/>
      <c r="AI81065" s="79"/>
      <c r="AJ81065" s="80"/>
      <c r="AK81065" s="79"/>
      <c r="AS81065" s="80"/>
      <c r="AW81065" s="80"/>
      <c r="BC81065" s="79"/>
    </row>
    <row r="81066" spans="34:55" x14ac:dyDescent="0.25">
      <c r="AH81066" s="79"/>
      <c r="AI81066" s="79"/>
      <c r="AJ81066" s="80"/>
      <c r="AK81066" s="79"/>
      <c r="AS81066" s="80"/>
      <c r="AW81066" s="80"/>
      <c r="BC81066" s="79"/>
    </row>
    <row r="81067" spans="34:55" x14ac:dyDescent="0.25">
      <c r="AH81067" s="79"/>
      <c r="AI81067" s="79"/>
      <c r="AJ81067" s="80"/>
      <c r="AK81067" s="79"/>
      <c r="AS81067" s="80"/>
      <c r="AW81067" s="80"/>
      <c r="BC81067" s="79"/>
    </row>
    <row r="81068" spans="34:55" x14ac:dyDescent="0.25">
      <c r="AH81068" s="79"/>
      <c r="AI81068" s="79"/>
      <c r="AJ81068" s="80"/>
      <c r="AK81068" s="79"/>
      <c r="AS81068" s="80"/>
      <c r="AW81068" s="80"/>
      <c r="BC81068" s="79"/>
    </row>
    <row r="81069" spans="34:55" x14ac:dyDescent="0.25">
      <c r="AH81069" s="79"/>
      <c r="AI81069" s="79"/>
      <c r="AJ81069" s="80"/>
      <c r="AK81069" s="79"/>
      <c r="AS81069" s="80"/>
      <c r="AW81069" s="80"/>
      <c r="BC81069" s="79"/>
    </row>
    <row r="81070" spans="34:55" x14ac:dyDescent="0.25">
      <c r="AH81070" s="79"/>
      <c r="AI81070" s="79"/>
      <c r="AJ81070" s="80"/>
      <c r="AK81070" s="79"/>
      <c r="AS81070" s="80"/>
      <c r="AW81070" s="80"/>
      <c r="BC81070" s="79"/>
    </row>
    <row r="81071" spans="34:55" x14ac:dyDescent="0.25">
      <c r="AH81071" s="79"/>
      <c r="AI81071" s="79"/>
      <c r="AJ81071" s="80"/>
      <c r="AK81071" s="79"/>
      <c r="AS81071" s="80"/>
      <c r="AW81071" s="80"/>
      <c r="BC81071" s="79"/>
    </row>
    <row r="81072" spans="34:55" x14ac:dyDescent="0.25">
      <c r="AH81072" s="79"/>
      <c r="AI81072" s="79"/>
      <c r="AJ81072" s="80"/>
      <c r="AK81072" s="79"/>
      <c r="AS81072" s="80"/>
      <c r="AW81072" s="80"/>
      <c r="BC81072" s="79"/>
    </row>
    <row r="81073" spans="34:55" x14ac:dyDescent="0.25">
      <c r="AH81073" s="79"/>
      <c r="AI81073" s="79"/>
      <c r="AJ81073" s="80"/>
      <c r="AK81073" s="79"/>
      <c r="AS81073" s="80"/>
      <c r="AW81073" s="80"/>
      <c r="BC81073" s="79"/>
    </row>
    <row r="81074" spans="34:55" x14ac:dyDescent="0.25">
      <c r="AH81074" s="79"/>
      <c r="AI81074" s="79"/>
      <c r="AJ81074" s="80"/>
      <c r="AK81074" s="79"/>
      <c r="AS81074" s="80"/>
      <c r="AW81074" s="80"/>
      <c r="BC81074" s="79"/>
    </row>
    <row r="81075" spans="34:55" x14ac:dyDescent="0.25">
      <c r="AH81075" s="79"/>
      <c r="AI81075" s="79"/>
      <c r="AJ81075" s="80"/>
      <c r="AK81075" s="79"/>
      <c r="AS81075" s="80"/>
      <c r="AW81075" s="80"/>
      <c r="BC81075" s="79"/>
    </row>
    <row r="81076" spans="34:55" x14ac:dyDescent="0.25">
      <c r="AH81076" s="79"/>
      <c r="AI81076" s="79"/>
      <c r="AJ81076" s="80"/>
      <c r="AK81076" s="79"/>
      <c r="AS81076" s="80"/>
      <c r="AW81076" s="80"/>
      <c r="BC81076" s="79"/>
    </row>
    <row r="81077" spans="34:55" x14ac:dyDescent="0.25">
      <c r="AH81077" s="79"/>
      <c r="AI81077" s="79"/>
      <c r="AJ81077" s="80"/>
      <c r="AK81077" s="79"/>
      <c r="AS81077" s="80"/>
      <c r="AW81077" s="80"/>
      <c r="BC81077" s="79"/>
    </row>
    <row r="81078" spans="34:55" x14ac:dyDescent="0.25">
      <c r="AH81078" s="79"/>
      <c r="AI81078" s="79"/>
      <c r="AJ81078" s="80"/>
      <c r="AK81078" s="79"/>
      <c r="AS81078" s="80"/>
      <c r="AW81078" s="80"/>
      <c r="BC81078" s="79"/>
    </row>
    <row r="81079" spans="34:55" x14ac:dyDescent="0.25">
      <c r="AH81079" s="79"/>
      <c r="AI81079" s="79"/>
      <c r="AJ81079" s="80"/>
      <c r="AK81079" s="79"/>
      <c r="AS81079" s="80"/>
      <c r="AW81079" s="80"/>
      <c r="BC81079" s="79"/>
    </row>
    <row r="81080" spans="34:55" x14ac:dyDescent="0.25">
      <c r="AH81080" s="79"/>
      <c r="AI81080" s="79"/>
      <c r="AJ81080" s="80"/>
      <c r="AK81080" s="79"/>
      <c r="AS81080" s="80"/>
      <c r="AW81080" s="80"/>
      <c r="BC81080" s="79"/>
    </row>
    <row r="81081" spans="34:55" x14ac:dyDescent="0.25">
      <c r="AH81081" s="79"/>
      <c r="AI81081" s="79"/>
      <c r="AJ81081" s="80"/>
      <c r="AK81081" s="79"/>
      <c r="AS81081" s="80"/>
      <c r="AW81081" s="80"/>
      <c r="BC81081" s="79"/>
    </row>
    <row r="81082" spans="34:55" x14ac:dyDescent="0.25">
      <c r="AH81082" s="79"/>
      <c r="AI81082" s="79"/>
      <c r="AJ81082" s="80"/>
      <c r="AK81082" s="79"/>
      <c r="AS81082" s="80"/>
      <c r="AW81082" s="80"/>
      <c r="BC81082" s="79"/>
    </row>
    <row r="81083" spans="34:55" x14ac:dyDescent="0.25">
      <c r="AH81083" s="79"/>
      <c r="AI81083" s="79"/>
      <c r="AJ81083" s="80"/>
      <c r="AK81083" s="79"/>
      <c r="AS81083" s="80"/>
      <c r="AW81083" s="80"/>
      <c r="BC81083" s="79"/>
    </row>
    <row r="81084" spans="34:55" x14ac:dyDescent="0.25">
      <c r="AH81084" s="79"/>
      <c r="AI81084" s="79"/>
      <c r="AJ81084" s="80"/>
      <c r="AK81084" s="79"/>
      <c r="AS81084" s="80"/>
      <c r="AW81084" s="80"/>
      <c r="BC81084" s="79"/>
    </row>
    <row r="81085" spans="34:55" x14ac:dyDescent="0.25">
      <c r="AH81085" s="79"/>
      <c r="AI81085" s="79"/>
      <c r="AJ81085" s="80"/>
      <c r="AK81085" s="79"/>
      <c r="AS81085" s="80"/>
      <c r="AW81085" s="80"/>
      <c r="BC81085" s="79"/>
    </row>
    <row r="81086" spans="34:55" x14ac:dyDescent="0.25">
      <c r="AH81086" s="79"/>
      <c r="AI81086" s="79"/>
      <c r="AJ81086" s="80"/>
      <c r="AK81086" s="79"/>
      <c r="AS81086" s="80"/>
      <c r="AW81086" s="80"/>
      <c r="BC81086" s="79"/>
    </row>
    <row r="81087" spans="34:55" x14ac:dyDescent="0.25">
      <c r="AH81087" s="79"/>
      <c r="AI81087" s="79"/>
      <c r="AJ81087" s="80"/>
      <c r="AK81087" s="79"/>
      <c r="AS81087" s="80"/>
      <c r="AW81087" s="80"/>
      <c r="BC81087" s="79"/>
    </row>
    <row r="81088" spans="34:55" x14ac:dyDescent="0.25">
      <c r="AH81088" s="79"/>
      <c r="AI81088" s="79"/>
      <c r="AJ81088" s="80"/>
      <c r="AK81088" s="79"/>
      <c r="AS81088" s="80"/>
      <c r="AW81088" s="80"/>
      <c r="BC81088" s="79"/>
    </row>
    <row r="81089" spans="34:55" x14ac:dyDescent="0.25">
      <c r="AH81089" s="79"/>
      <c r="AI81089" s="79"/>
      <c r="AJ81089" s="80"/>
      <c r="AK81089" s="79"/>
      <c r="AS81089" s="80"/>
      <c r="AW81089" s="80"/>
      <c r="BC81089" s="79"/>
    </row>
    <row r="81090" spans="34:55" x14ac:dyDescent="0.25">
      <c r="AH81090" s="79"/>
      <c r="AI81090" s="79"/>
      <c r="AJ81090" s="80"/>
      <c r="AK81090" s="79"/>
      <c r="AS81090" s="80"/>
      <c r="AW81090" s="80"/>
      <c r="BC81090" s="79"/>
    </row>
    <row r="81091" spans="34:55" x14ac:dyDescent="0.25">
      <c r="AH81091" s="79"/>
      <c r="AI81091" s="79"/>
      <c r="AJ81091" s="80"/>
      <c r="AK81091" s="79"/>
      <c r="AS81091" s="80"/>
      <c r="AW81091" s="80"/>
      <c r="BC81091" s="79"/>
    </row>
    <row r="81092" spans="34:55" x14ac:dyDescent="0.25">
      <c r="AH81092" s="79"/>
      <c r="AI81092" s="79"/>
      <c r="AJ81092" s="80"/>
      <c r="AK81092" s="79"/>
      <c r="AS81092" s="80"/>
      <c r="AW81092" s="80"/>
      <c r="BC81092" s="79"/>
    </row>
    <row r="81093" spans="34:55" x14ac:dyDescent="0.25">
      <c r="AH81093" s="79"/>
      <c r="AI81093" s="79"/>
      <c r="AJ81093" s="80"/>
      <c r="AK81093" s="79"/>
      <c r="AS81093" s="80"/>
      <c r="AW81093" s="80"/>
      <c r="BC81093" s="79"/>
    </row>
    <row r="81094" spans="34:55" x14ac:dyDescent="0.25">
      <c r="AH81094" s="79"/>
      <c r="AI81094" s="79"/>
      <c r="AJ81094" s="80"/>
      <c r="AK81094" s="79"/>
      <c r="AS81094" s="80"/>
      <c r="AW81094" s="80"/>
      <c r="BC81094" s="79"/>
    </row>
    <row r="81095" spans="34:55" x14ac:dyDescent="0.25">
      <c r="AH81095" s="79"/>
      <c r="AI81095" s="79"/>
      <c r="AJ81095" s="80"/>
      <c r="AK81095" s="79"/>
      <c r="AS81095" s="80"/>
      <c r="AW81095" s="80"/>
      <c r="BC81095" s="79"/>
    </row>
    <row r="81096" spans="34:55" x14ac:dyDescent="0.25">
      <c r="AH81096" s="79"/>
      <c r="AI81096" s="79"/>
      <c r="AJ81096" s="80"/>
      <c r="AK81096" s="79"/>
      <c r="AS81096" s="80"/>
      <c r="AW81096" s="80"/>
      <c r="BC81096" s="79"/>
    </row>
    <row r="81097" spans="34:55" x14ac:dyDescent="0.25">
      <c r="AH81097" s="79"/>
      <c r="AI81097" s="79"/>
      <c r="AJ81097" s="80"/>
      <c r="AK81097" s="79"/>
      <c r="AS81097" s="80"/>
      <c r="AW81097" s="80"/>
      <c r="BC81097" s="79"/>
    </row>
    <row r="81098" spans="34:55" x14ac:dyDescent="0.25">
      <c r="AH81098" s="79"/>
      <c r="AI81098" s="79"/>
      <c r="AJ81098" s="80"/>
      <c r="AK81098" s="79"/>
      <c r="AS81098" s="80"/>
      <c r="AW81098" s="80"/>
      <c r="BC81098" s="79"/>
    </row>
    <row r="81099" spans="34:55" x14ac:dyDescent="0.25">
      <c r="AH81099" s="79"/>
      <c r="AI81099" s="79"/>
      <c r="AJ81099" s="80"/>
      <c r="AK81099" s="79"/>
      <c r="AS81099" s="80"/>
      <c r="AW81099" s="80"/>
      <c r="BC81099" s="79"/>
    </row>
    <row r="81100" spans="34:55" x14ac:dyDescent="0.25">
      <c r="AH81100" s="79"/>
      <c r="AI81100" s="79"/>
      <c r="AJ81100" s="80"/>
      <c r="AK81100" s="79"/>
      <c r="AS81100" s="80"/>
      <c r="AW81100" s="80"/>
      <c r="BC81100" s="79"/>
    </row>
    <row r="81101" spans="34:55" x14ac:dyDescent="0.25">
      <c r="AH81101" s="79"/>
      <c r="AI81101" s="79"/>
      <c r="AJ81101" s="80"/>
      <c r="AK81101" s="79"/>
      <c r="AS81101" s="80"/>
      <c r="AW81101" s="80"/>
      <c r="BC81101" s="79"/>
    </row>
    <row r="81102" spans="34:55" x14ac:dyDescent="0.25">
      <c r="AH81102" s="79"/>
      <c r="AI81102" s="79"/>
      <c r="AJ81102" s="80"/>
      <c r="AK81102" s="79"/>
      <c r="AS81102" s="80"/>
      <c r="AW81102" s="80"/>
      <c r="BC81102" s="79"/>
    </row>
    <row r="81103" spans="34:55" x14ac:dyDescent="0.25">
      <c r="AH81103" s="79"/>
      <c r="AI81103" s="79"/>
      <c r="AJ81103" s="80"/>
      <c r="AK81103" s="79"/>
      <c r="AS81103" s="80"/>
      <c r="AW81103" s="80"/>
      <c r="AX81103" s="80"/>
      <c r="BC81103" s="79"/>
    </row>
    <row r="81104" spans="34:55" x14ac:dyDescent="0.25">
      <c r="AH81104" s="79"/>
      <c r="AI81104" s="79"/>
      <c r="AJ81104" s="80"/>
      <c r="AK81104" s="79"/>
      <c r="AS81104" s="80"/>
      <c r="AW81104" s="80"/>
      <c r="AX81104" s="80"/>
      <c r="BC81104" s="79"/>
    </row>
    <row r="81105" spans="34:55" x14ac:dyDescent="0.25">
      <c r="AH81105" s="79"/>
      <c r="AI81105" s="79"/>
      <c r="AJ81105" s="80"/>
      <c r="AK81105" s="79"/>
      <c r="AS81105" s="80"/>
      <c r="AW81105" s="80"/>
      <c r="BC81105" s="79"/>
    </row>
    <row r="81106" spans="34:55" x14ac:dyDescent="0.25">
      <c r="AH81106" s="79"/>
      <c r="AI81106" s="79"/>
      <c r="AJ81106" s="80"/>
      <c r="AK81106" s="79"/>
      <c r="AS81106" s="80"/>
      <c r="AW81106" s="80"/>
      <c r="BC81106" s="79"/>
    </row>
    <row r="81107" spans="34:55" x14ac:dyDescent="0.25">
      <c r="AH81107" s="79"/>
      <c r="AI81107" s="79"/>
      <c r="AJ81107" s="80"/>
      <c r="AK81107" s="79"/>
      <c r="AS81107" s="80"/>
      <c r="AW81107" s="80"/>
      <c r="BC81107" s="79"/>
    </row>
    <row r="81108" spans="34:55" x14ac:dyDescent="0.25">
      <c r="AH81108" s="79"/>
      <c r="AI81108" s="79"/>
      <c r="AJ81108" s="80"/>
      <c r="AK81108" s="79"/>
      <c r="AS81108" s="80"/>
      <c r="AW81108" s="80"/>
      <c r="BC81108" s="79"/>
    </row>
    <row r="81109" spans="34:55" x14ac:dyDescent="0.25">
      <c r="AH81109" s="79"/>
      <c r="AI81109" s="79"/>
      <c r="AJ81109" s="80"/>
      <c r="AK81109" s="79"/>
      <c r="AS81109" s="80"/>
      <c r="AW81109" s="80"/>
      <c r="BC81109" s="79"/>
    </row>
    <row r="81110" spans="34:55" x14ac:dyDescent="0.25">
      <c r="AH81110" s="79"/>
      <c r="AI81110" s="79"/>
      <c r="AJ81110" s="80"/>
      <c r="AK81110" s="79"/>
      <c r="AS81110" s="80"/>
      <c r="AW81110" s="80"/>
      <c r="BC81110" s="79"/>
    </row>
    <row r="81111" spans="34:55" x14ac:dyDescent="0.25">
      <c r="AH81111" s="79"/>
      <c r="AI81111" s="79"/>
      <c r="AJ81111" s="80"/>
      <c r="AK81111" s="79"/>
      <c r="AS81111" s="80"/>
      <c r="AW81111" s="80"/>
      <c r="BC81111" s="79"/>
    </row>
    <row r="81112" spans="34:55" x14ac:dyDescent="0.25">
      <c r="AH81112" s="79"/>
      <c r="AI81112" s="79"/>
      <c r="AJ81112" s="80"/>
      <c r="AK81112" s="79"/>
      <c r="AS81112" s="80"/>
      <c r="AW81112" s="80"/>
      <c r="BC81112" s="79"/>
    </row>
    <row r="81113" spans="34:55" x14ac:dyDescent="0.25">
      <c r="AH81113" s="79"/>
      <c r="AI81113" s="79"/>
      <c r="AJ81113" s="80"/>
      <c r="AK81113" s="79"/>
      <c r="AS81113" s="80"/>
      <c r="AW81113" s="80"/>
      <c r="BC81113" s="79"/>
    </row>
    <row r="81114" spans="34:55" x14ac:dyDescent="0.25">
      <c r="AH81114" s="79"/>
      <c r="AI81114" s="79"/>
      <c r="AJ81114" s="80"/>
      <c r="AK81114" s="79"/>
      <c r="AS81114" s="80"/>
      <c r="AW81114" s="80"/>
      <c r="BC81114" s="79"/>
    </row>
    <row r="81115" spans="34:55" x14ac:dyDescent="0.25">
      <c r="AH81115" s="79"/>
      <c r="AI81115" s="79"/>
      <c r="AJ81115" s="80"/>
      <c r="AK81115" s="79"/>
      <c r="AS81115" s="80"/>
      <c r="AW81115" s="80"/>
      <c r="BC81115" s="79"/>
    </row>
    <row r="81116" spans="34:55" x14ac:dyDescent="0.25">
      <c r="AH81116" s="79"/>
      <c r="AI81116" s="79"/>
      <c r="AJ81116" s="80"/>
      <c r="AK81116" s="79"/>
      <c r="AS81116" s="80"/>
      <c r="AW81116" s="80"/>
      <c r="BC81116" s="79"/>
    </row>
    <row r="81117" spans="34:55" x14ac:dyDescent="0.25">
      <c r="AH81117" s="79"/>
      <c r="AI81117" s="79"/>
      <c r="AJ81117" s="80"/>
      <c r="AK81117" s="79"/>
      <c r="AS81117" s="80"/>
      <c r="AW81117" s="80"/>
      <c r="BC81117" s="79"/>
    </row>
    <row r="81118" spans="34:55" x14ac:dyDescent="0.25">
      <c r="AH81118" s="79"/>
      <c r="AI81118" s="79"/>
      <c r="AJ81118" s="80"/>
      <c r="AK81118" s="79"/>
      <c r="AS81118" s="80"/>
      <c r="AW81118" s="80"/>
      <c r="BC81118" s="79"/>
    </row>
    <row r="81119" spans="34:55" x14ac:dyDescent="0.25">
      <c r="AH81119" s="79"/>
      <c r="AI81119" s="79"/>
      <c r="AJ81119" s="80"/>
      <c r="AK81119" s="79"/>
      <c r="AS81119" s="80"/>
      <c r="AW81119" s="80"/>
      <c r="BC81119" s="79"/>
    </row>
    <row r="81120" spans="34:55" x14ac:dyDescent="0.25">
      <c r="AH81120" s="79"/>
      <c r="AI81120" s="79"/>
      <c r="AJ81120" s="80"/>
      <c r="AK81120" s="79"/>
      <c r="AS81120" s="80"/>
      <c r="AW81120" s="80"/>
      <c r="BC81120" s="79"/>
    </row>
    <row r="81121" spans="34:55" x14ac:dyDescent="0.25">
      <c r="AH81121" s="79"/>
      <c r="AI81121" s="79"/>
      <c r="AJ81121" s="80"/>
      <c r="AK81121" s="79"/>
      <c r="AS81121" s="80"/>
      <c r="AW81121" s="80"/>
      <c r="BC81121" s="79"/>
    </row>
    <row r="81122" spans="34:55" x14ac:dyDescent="0.25">
      <c r="AH81122" s="79"/>
      <c r="AI81122" s="79"/>
      <c r="AJ81122" s="80"/>
      <c r="AK81122" s="79"/>
      <c r="AS81122" s="80"/>
      <c r="AW81122" s="80"/>
      <c r="BC81122" s="79"/>
    </row>
    <row r="81123" spans="34:55" x14ac:dyDescent="0.25">
      <c r="AH81123" s="79"/>
      <c r="AI81123" s="79"/>
      <c r="AJ81123" s="80"/>
      <c r="AK81123" s="79"/>
      <c r="AS81123" s="80"/>
      <c r="AW81123" s="80"/>
      <c r="BC81123" s="79"/>
    </row>
    <row r="81124" spans="34:55" x14ac:dyDescent="0.25">
      <c r="AH81124" s="79"/>
      <c r="AI81124" s="79"/>
      <c r="AJ81124" s="80"/>
      <c r="AK81124" s="79"/>
      <c r="AS81124" s="80"/>
      <c r="AW81124" s="80"/>
      <c r="BC81124" s="79"/>
    </row>
    <row r="81125" spans="34:55" x14ac:dyDescent="0.25">
      <c r="AH81125" s="79"/>
      <c r="AI81125" s="79"/>
      <c r="AJ81125" s="80"/>
      <c r="AK81125" s="79"/>
      <c r="AS81125" s="80"/>
      <c r="AW81125" s="80"/>
      <c r="BC81125" s="79"/>
    </row>
    <row r="81126" spans="34:55" x14ac:dyDescent="0.25">
      <c r="AH81126" s="79"/>
      <c r="AI81126" s="79"/>
      <c r="AJ81126" s="80"/>
      <c r="AK81126" s="79"/>
      <c r="AS81126" s="80"/>
      <c r="AW81126" s="80"/>
      <c r="BC81126" s="79"/>
    </row>
    <row r="81127" spans="34:55" x14ac:dyDescent="0.25">
      <c r="AH81127" s="79"/>
      <c r="AI81127" s="79"/>
      <c r="AJ81127" s="80"/>
      <c r="AK81127" s="79"/>
      <c r="AS81127" s="80"/>
      <c r="AW81127" s="80"/>
      <c r="BC81127" s="79"/>
    </row>
    <row r="81128" spans="34:55" x14ac:dyDescent="0.25">
      <c r="AH81128" s="79"/>
      <c r="AI81128" s="79"/>
      <c r="AJ81128" s="80"/>
      <c r="AK81128" s="79"/>
      <c r="AS81128" s="80"/>
      <c r="AW81128" s="80"/>
      <c r="BC81128" s="79"/>
    </row>
    <row r="81129" spans="34:55" x14ac:dyDescent="0.25">
      <c r="AH81129" s="79"/>
      <c r="AI81129" s="79"/>
      <c r="AJ81129" s="80"/>
      <c r="AK81129" s="79"/>
      <c r="AS81129" s="80"/>
      <c r="AW81129" s="80"/>
      <c r="BC81129" s="79"/>
    </row>
    <row r="81130" spans="34:55" x14ac:dyDescent="0.25">
      <c r="AH81130" s="79"/>
      <c r="AI81130" s="79"/>
      <c r="AJ81130" s="80"/>
      <c r="AK81130" s="79"/>
      <c r="AS81130" s="80"/>
      <c r="AW81130" s="80"/>
      <c r="BC81130" s="79"/>
    </row>
    <row r="81131" spans="34:55" x14ac:dyDescent="0.25">
      <c r="AH81131" s="79"/>
      <c r="AI81131" s="79"/>
      <c r="AJ81131" s="80"/>
      <c r="AK81131" s="79"/>
      <c r="AS81131" s="80"/>
      <c r="AW81131" s="80"/>
      <c r="BC81131" s="79"/>
    </row>
    <row r="81132" spans="34:55" x14ac:dyDescent="0.25">
      <c r="AH81132" s="79"/>
      <c r="AI81132" s="79"/>
      <c r="AJ81132" s="80"/>
      <c r="AK81132" s="79"/>
      <c r="AS81132" s="80"/>
      <c r="AW81132" s="80"/>
      <c r="BC81132" s="79"/>
    </row>
    <row r="81133" spans="34:55" x14ac:dyDescent="0.25">
      <c r="AH81133" s="79"/>
      <c r="AI81133" s="79"/>
      <c r="AJ81133" s="80"/>
      <c r="AK81133" s="79"/>
      <c r="AS81133" s="80"/>
      <c r="AW81133" s="80"/>
      <c r="BC81133" s="79"/>
    </row>
    <row r="81134" spans="34:55" x14ac:dyDescent="0.25">
      <c r="AH81134" s="79"/>
      <c r="AI81134" s="79"/>
      <c r="AJ81134" s="80"/>
      <c r="AK81134" s="79"/>
      <c r="AS81134" s="80"/>
      <c r="AW81134" s="80"/>
      <c r="BC81134" s="79"/>
    </row>
    <row r="81135" spans="34:55" x14ac:dyDescent="0.25">
      <c r="AH81135" s="79"/>
      <c r="AI81135" s="79"/>
      <c r="AJ81135" s="80"/>
      <c r="AK81135" s="79"/>
      <c r="AS81135" s="80"/>
      <c r="AW81135" s="80"/>
      <c r="BC81135" s="79"/>
    </row>
    <row r="81136" spans="34:55" x14ac:dyDescent="0.25">
      <c r="AH81136" s="79"/>
      <c r="AI81136" s="79"/>
      <c r="AJ81136" s="80"/>
      <c r="AK81136" s="79"/>
      <c r="AS81136" s="80"/>
      <c r="AW81136" s="80"/>
      <c r="BC81136" s="79"/>
    </row>
    <row r="81137" spans="34:55" x14ac:dyDescent="0.25">
      <c r="AH81137" s="79"/>
      <c r="AI81137" s="79"/>
      <c r="AJ81137" s="80"/>
      <c r="AK81137" s="79"/>
      <c r="AS81137" s="80"/>
      <c r="AW81137" s="80"/>
      <c r="BC81137" s="79"/>
    </row>
    <row r="81138" spans="34:55" x14ac:dyDescent="0.25">
      <c r="AH81138" s="79"/>
      <c r="AI81138" s="79"/>
      <c r="AJ81138" s="80"/>
      <c r="AK81138" s="79"/>
      <c r="AS81138" s="80"/>
      <c r="AW81138" s="80"/>
      <c r="BC81138" s="79"/>
    </row>
    <row r="81139" spans="34:55" x14ac:dyDescent="0.25">
      <c r="AH81139" s="79"/>
      <c r="AI81139" s="79"/>
      <c r="AJ81139" s="80"/>
      <c r="AK81139" s="79"/>
      <c r="AS81139" s="80"/>
      <c r="AW81139" s="80"/>
      <c r="BC81139" s="79"/>
    </row>
    <row r="81140" spans="34:55" x14ac:dyDescent="0.25">
      <c r="AH81140" s="79"/>
      <c r="AI81140" s="79"/>
      <c r="AJ81140" s="80"/>
      <c r="AK81140" s="79"/>
      <c r="AS81140" s="80"/>
      <c r="AW81140" s="80"/>
      <c r="BC81140" s="79"/>
    </row>
    <row r="81141" spans="34:55" x14ac:dyDescent="0.25">
      <c r="AH81141" s="79"/>
      <c r="AI81141" s="79"/>
      <c r="AJ81141" s="80"/>
      <c r="AK81141" s="79"/>
      <c r="AS81141" s="80"/>
      <c r="AW81141" s="80"/>
      <c r="BC81141" s="79"/>
    </row>
    <row r="81142" spans="34:55" x14ac:dyDescent="0.25">
      <c r="AH81142" s="79"/>
      <c r="AI81142" s="79"/>
      <c r="AJ81142" s="80"/>
      <c r="AK81142" s="79"/>
      <c r="AS81142" s="80"/>
      <c r="AW81142" s="80"/>
      <c r="BC81142" s="79"/>
    </row>
    <row r="81143" spans="34:55" x14ac:dyDescent="0.25">
      <c r="AH81143" s="79"/>
      <c r="AI81143" s="79"/>
      <c r="AJ81143" s="80"/>
      <c r="AK81143" s="79"/>
      <c r="AS81143" s="80"/>
      <c r="AW81143" s="80"/>
      <c r="BC81143" s="79"/>
    </row>
    <row r="81144" spans="34:55" x14ac:dyDescent="0.25">
      <c r="AH81144" s="79"/>
      <c r="AI81144" s="79"/>
      <c r="AJ81144" s="80"/>
      <c r="AK81144" s="79"/>
      <c r="AS81144" s="80"/>
      <c r="AW81144" s="80"/>
      <c r="BC81144" s="79"/>
    </row>
    <row r="81145" spans="34:55" x14ac:dyDescent="0.25">
      <c r="AH81145" s="79"/>
      <c r="AI81145" s="79"/>
      <c r="AJ81145" s="80"/>
      <c r="AK81145" s="79"/>
      <c r="AS81145" s="80"/>
      <c r="AW81145" s="80"/>
      <c r="BC81145" s="79"/>
    </row>
    <row r="81146" spans="34:55" x14ac:dyDescent="0.25">
      <c r="AH81146" s="79"/>
      <c r="AI81146" s="79"/>
      <c r="AJ81146" s="80"/>
      <c r="AK81146" s="79"/>
      <c r="AS81146" s="80"/>
      <c r="AW81146" s="80"/>
      <c r="BC81146" s="79"/>
    </row>
    <row r="81147" spans="34:55" x14ac:dyDescent="0.25">
      <c r="AH81147" s="79"/>
      <c r="AI81147" s="79"/>
      <c r="AJ81147" s="80"/>
      <c r="AK81147" s="79"/>
      <c r="AS81147" s="80"/>
      <c r="AW81147" s="80"/>
      <c r="BC81147" s="79"/>
    </row>
    <row r="81148" spans="34:55" x14ac:dyDescent="0.25">
      <c r="AH81148" s="79"/>
      <c r="AI81148" s="79"/>
      <c r="AJ81148" s="80"/>
      <c r="AK81148" s="79"/>
      <c r="AS81148" s="80"/>
      <c r="AW81148" s="80"/>
      <c r="BC81148" s="79"/>
    </row>
    <row r="81149" spans="34:55" x14ac:dyDescent="0.25">
      <c r="AH81149" s="79"/>
      <c r="AI81149" s="79"/>
      <c r="AJ81149" s="80"/>
      <c r="AK81149" s="79"/>
      <c r="AS81149" s="80"/>
      <c r="AW81149" s="80"/>
      <c r="BC81149" s="79"/>
    </row>
    <row r="81150" spans="34:55" x14ac:dyDescent="0.25">
      <c r="AH81150" s="79"/>
      <c r="AI81150" s="79"/>
      <c r="AJ81150" s="80"/>
      <c r="AK81150" s="79"/>
      <c r="AS81150" s="80"/>
      <c r="AW81150" s="80"/>
      <c r="BC81150" s="79"/>
    </row>
    <row r="81151" spans="34:55" x14ac:dyDescent="0.25">
      <c r="AH81151" s="79"/>
      <c r="AI81151" s="79"/>
      <c r="AJ81151" s="80"/>
      <c r="AK81151" s="79"/>
      <c r="AS81151" s="80"/>
      <c r="AW81151" s="80"/>
      <c r="BC81151" s="79"/>
    </row>
    <row r="81152" spans="34:55" x14ac:dyDescent="0.25">
      <c r="AH81152" s="79"/>
      <c r="AI81152" s="79"/>
      <c r="AJ81152" s="80"/>
      <c r="AK81152" s="79"/>
      <c r="AS81152" s="80"/>
      <c r="AW81152" s="80"/>
      <c r="BC81152" s="79"/>
    </row>
    <row r="81153" spans="30:55" x14ac:dyDescent="0.25">
      <c r="AH81153" s="79"/>
      <c r="AI81153" s="79"/>
      <c r="AJ81153" s="80"/>
      <c r="AK81153" s="79"/>
      <c r="AS81153" s="80"/>
      <c r="AW81153" s="80"/>
      <c r="BC81153" s="79"/>
    </row>
    <row r="81154" spans="30:55" x14ac:dyDescent="0.25">
      <c r="AH81154" s="79"/>
      <c r="AI81154" s="79"/>
      <c r="AJ81154" s="80"/>
      <c r="AK81154" s="79"/>
      <c r="AS81154" s="80"/>
      <c r="AW81154" s="80"/>
      <c r="BC81154" s="79"/>
    </row>
    <row r="81155" spans="30:55" x14ac:dyDescent="0.25">
      <c r="AH81155" s="79"/>
      <c r="AI81155" s="79"/>
      <c r="AJ81155" s="80"/>
      <c r="AK81155" s="79"/>
      <c r="AS81155" s="80"/>
      <c r="AW81155" s="80"/>
      <c r="BC81155" s="79"/>
    </row>
    <row r="81156" spans="30:55" x14ac:dyDescent="0.25">
      <c r="AH81156" s="79"/>
      <c r="AI81156" s="79"/>
      <c r="AJ81156" s="80"/>
      <c r="AK81156" s="79"/>
      <c r="AS81156" s="80"/>
      <c r="AW81156" s="80"/>
      <c r="BC81156" s="79"/>
    </row>
    <row r="81157" spans="30:55" x14ac:dyDescent="0.25">
      <c r="AH81157" s="79"/>
      <c r="AI81157" s="79"/>
      <c r="AJ81157" s="80"/>
      <c r="AK81157" s="79"/>
      <c r="AS81157" s="80"/>
      <c r="AW81157" s="80"/>
      <c r="BC81157" s="79"/>
    </row>
    <row r="81158" spans="30:55" x14ac:dyDescent="0.25">
      <c r="AH81158" s="79"/>
      <c r="AI81158" s="79"/>
      <c r="AJ81158" s="80"/>
      <c r="AK81158" s="79"/>
      <c r="AS81158" s="80"/>
      <c r="AW81158" s="80"/>
      <c r="BC81158" s="79"/>
    </row>
    <row r="81159" spans="30:55" x14ac:dyDescent="0.25">
      <c r="AH81159" s="79"/>
      <c r="AI81159" s="79"/>
      <c r="AJ81159" s="80"/>
      <c r="AK81159" s="79"/>
      <c r="AS81159" s="80"/>
      <c r="AW81159" s="80"/>
      <c r="BC81159" s="79"/>
    </row>
    <row r="81160" spans="30:55" x14ac:dyDescent="0.25">
      <c r="AH81160" s="79"/>
      <c r="AI81160" s="79"/>
      <c r="AJ81160" s="80"/>
      <c r="AK81160" s="79"/>
      <c r="AS81160" s="80"/>
      <c r="AW81160" s="80"/>
      <c r="BC81160" s="79"/>
    </row>
    <row r="81161" spans="30:55" x14ac:dyDescent="0.25">
      <c r="AH81161" s="79"/>
      <c r="AI81161" s="79"/>
      <c r="AJ81161" s="80"/>
      <c r="AK81161" s="79"/>
      <c r="AS81161" s="80"/>
      <c r="AW81161" s="80"/>
      <c r="BC81161" s="79"/>
    </row>
    <row r="81162" spans="30:55" x14ac:dyDescent="0.25">
      <c r="AH81162" s="79"/>
      <c r="AI81162" s="79"/>
      <c r="AJ81162" s="80"/>
      <c r="AK81162" s="79"/>
      <c r="AS81162" s="80"/>
      <c r="AW81162" s="80"/>
      <c r="BC81162" s="79"/>
    </row>
    <row r="81163" spans="30:55" x14ac:dyDescent="0.25">
      <c r="AD81163" s="27"/>
      <c r="AE81163" s="27"/>
      <c r="AH81163" s="79"/>
      <c r="AI81163" s="79"/>
      <c r="AJ81163" s="80"/>
      <c r="AK81163" s="79"/>
      <c r="AS81163" s="80"/>
      <c r="AW81163" s="80"/>
      <c r="BC81163" s="79"/>
    </row>
    <row r="81164" spans="30:55" x14ac:dyDescent="0.25">
      <c r="AD81164" s="27"/>
      <c r="AE81164" s="27"/>
      <c r="AH81164" s="79"/>
      <c r="AI81164" s="79"/>
      <c r="AJ81164" s="80"/>
      <c r="AK81164" s="79"/>
      <c r="AS81164" s="80"/>
      <c r="AW81164" s="80"/>
      <c r="BC81164" s="79"/>
    </row>
    <row r="81165" spans="30:55" x14ac:dyDescent="0.25">
      <c r="AH81165" s="79"/>
      <c r="AI81165" s="79"/>
      <c r="AJ81165" s="80"/>
      <c r="AK81165" s="79"/>
      <c r="AS81165" s="80"/>
      <c r="AW81165" s="80"/>
      <c r="BC81165" s="79"/>
    </row>
    <row r="81166" spans="30:55" x14ac:dyDescent="0.25">
      <c r="AD81166" s="27"/>
      <c r="AE81166" s="27"/>
      <c r="AH81166" s="79"/>
      <c r="AI81166" s="79"/>
      <c r="AJ81166" s="80"/>
      <c r="AK81166" s="79"/>
      <c r="AS81166" s="80"/>
      <c r="AW81166" s="80"/>
      <c r="BC81166" s="79"/>
    </row>
    <row r="81167" spans="30:55" x14ac:dyDescent="0.25">
      <c r="AH81167" s="79"/>
      <c r="AI81167" s="79"/>
      <c r="AJ81167" s="80"/>
      <c r="AK81167" s="79"/>
      <c r="AS81167" s="80"/>
      <c r="AW81167" s="80"/>
      <c r="BC81167" s="79"/>
    </row>
    <row r="81168" spans="30:55" x14ac:dyDescent="0.25">
      <c r="AH81168" s="79"/>
      <c r="AI81168" s="79"/>
      <c r="AJ81168" s="80"/>
      <c r="AK81168" s="79"/>
      <c r="AS81168" s="80"/>
      <c r="AW81168" s="80"/>
      <c r="BC81168" s="79"/>
    </row>
    <row r="81169" spans="34:55" x14ac:dyDescent="0.25">
      <c r="AH81169" s="79"/>
      <c r="AI81169" s="79"/>
      <c r="AJ81169" s="80"/>
      <c r="AK81169" s="79"/>
      <c r="AS81169" s="80"/>
      <c r="AW81169" s="80"/>
      <c r="BC81169" s="79"/>
    </row>
    <row r="81170" spans="34:55" x14ac:dyDescent="0.25">
      <c r="AH81170" s="79"/>
      <c r="AI81170" s="79"/>
      <c r="AJ81170" s="80"/>
      <c r="AK81170" s="79"/>
      <c r="AS81170" s="80"/>
      <c r="AW81170" s="80"/>
      <c r="BC81170" s="79"/>
    </row>
    <row r="81171" spans="34:55" x14ac:dyDescent="0.25">
      <c r="AH81171" s="79"/>
      <c r="AI81171" s="79"/>
      <c r="AJ81171" s="80"/>
      <c r="AK81171" s="79"/>
      <c r="AS81171" s="80"/>
      <c r="AW81171" s="80"/>
      <c r="BC81171" s="79"/>
    </row>
    <row r="81172" spans="34:55" x14ac:dyDescent="0.25">
      <c r="AH81172" s="79"/>
      <c r="AI81172" s="79"/>
      <c r="AJ81172" s="80"/>
      <c r="AK81172" s="79"/>
      <c r="AS81172" s="80"/>
      <c r="AW81172" s="80"/>
      <c r="BC81172" s="79"/>
    </row>
    <row r="81173" spans="34:55" x14ac:dyDescent="0.25">
      <c r="AH81173" s="79"/>
      <c r="AI81173" s="79"/>
      <c r="AJ81173" s="80"/>
      <c r="AK81173" s="79"/>
      <c r="AS81173" s="80"/>
      <c r="AW81173" s="80"/>
      <c r="BC81173" s="79"/>
    </row>
    <row r="81174" spans="34:55" x14ac:dyDescent="0.25">
      <c r="AH81174" s="79"/>
      <c r="AI81174" s="79"/>
      <c r="AJ81174" s="80"/>
      <c r="AK81174" s="79"/>
      <c r="AS81174" s="80"/>
      <c r="AW81174" s="80"/>
      <c r="BC81174" s="79"/>
    </row>
    <row r="81175" spans="34:55" x14ac:dyDescent="0.25">
      <c r="AH81175" s="79"/>
      <c r="AI81175" s="79"/>
      <c r="AJ81175" s="80"/>
      <c r="AK81175" s="79"/>
      <c r="AS81175" s="80"/>
      <c r="AW81175" s="80"/>
      <c r="BC81175" s="79"/>
    </row>
    <row r="81176" spans="34:55" x14ac:dyDescent="0.25">
      <c r="AH81176" s="79"/>
      <c r="AI81176" s="79"/>
      <c r="AJ81176" s="80"/>
      <c r="AK81176" s="79"/>
      <c r="AS81176" s="80"/>
      <c r="AW81176" s="80"/>
      <c r="BC81176" s="79"/>
    </row>
    <row r="81177" spans="34:55" x14ac:dyDescent="0.25">
      <c r="AH81177" s="79"/>
      <c r="AI81177" s="79"/>
      <c r="AJ81177" s="80"/>
      <c r="AK81177" s="79"/>
      <c r="AS81177" s="80"/>
      <c r="AW81177" s="80"/>
      <c r="BC81177" s="79"/>
    </row>
    <row r="81178" spans="34:55" x14ac:dyDescent="0.25">
      <c r="AH81178" s="79"/>
      <c r="AI81178" s="79"/>
      <c r="AJ81178" s="80"/>
      <c r="AK81178" s="79"/>
      <c r="AS81178" s="80"/>
      <c r="AW81178" s="80"/>
      <c r="BC81178" s="79"/>
    </row>
    <row r="81179" spans="34:55" x14ac:dyDescent="0.25">
      <c r="AH81179" s="79"/>
      <c r="AI81179" s="79"/>
      <c r="AJ81179" s="80"/>
      <c r="AK81179" s="79"/>
      <c r="AS81179" s="80"/>
      <c r="AW81179" s="80"/>
      <c r="BC81179" s="79"/>
    </row>
    <row r="81180" spans="34:55" x14ac:dyDescent="0.25">
      <c r="AH81180" s="79"/>
      <c r="AI81180" s="79"/>
      <c r="AJ81180" s="80"/>
      <c r="AK81180" s="79"/>
      <c r="AS81180" s="80"/>
      <c r="AW81180" s="80"/>
      <c r="BC81180" s="79"/>
    </row>
    <row r="81181" spans="34:55" x14ac:dyDescent="0.25">
      <c r="AH81181" s="79"/>
      <c r="AI81181" s="79"/>
      <c r="AJ81181" s="80"/>
      <c r="AK81181" s="79"/>
      <c r="AS81181" s="80"/>
      <c r="AW81181" s="80"/>
      <c r="BC81181" s="79"/>
    </row>
    <row r="81182" spans="34:55" x14ac:dyDescent="0.25">
      <c r="AH81182" s="79"/>
      <c r="AI81182" s="79"/>
      <c r="AJ81182" s="80"/>
      <c r="AK81182" s="79"/>
      <c r="AS81182" s="80"/>
      <c r="AW81182" s="80"/>
      <c r="BC81182" s="79"/>
    </row>
    <row r="81183" spans="34:55" x14ac:dyDescent="0.25">
      <c r="AH81183" s="79"/>
      <c r="AI81183" s="79"/>
      <c r="AJ81183" s="80"/>
      <c r="AK81183" s="79"/>
      <c r="AS81183" s="80"/>
      <c r="AW81183" s="80"/>
      <c r="BC81183" s="79"/>
    </row>
    <row r="81184" spans="34:55" x14ac:dyDescent="0.25">
      <c r="AH81184" s="79"/>
      <c r="AI81184" s="79"/>
      <c r="AJ81184" s="80"/>
      <c r="AK81184" s="79"/>
      <c r="AS81184" s="80"/>
      <c r="AW81184" s="80"/>
      <c r="BC81184" s="79"/>
    </row>
    <row r="81185" spans="34:55" x14ac:dyDescent="0.25">
      <c r="AH81185" s="79"/>
      <c r="AI81185" s="79"/>
      <c r="AJ81185" s="80"/>
      <c r="AK81185" s="79"/>
      <c r="AS81185" s="80"/>
      <c r="AW81185" s="80"/>
      <c r="BC81185" s="79"/>
    </row>
    <row r="81186" spans="34:55" x14ac:dyDescent="0.25">
      <c r="AH81186" s="79"/>
      <c r="AI81186" s="79"/>
      <c r="AJ81186" s="80"/>
      <c r="AK81186" s="79"/>
      <c r="AS81186" s="80"/>
      <c r="AW81186" s="80"/>
      <c r="BC81186" s="79"/>
    </row>
    <row r="81187" spans="34:55" x14ac:dyDescent="0.25">
      <c r="AH81187" s="79"/>
      <c r="AI81187" s="79"/>
      <c r="AJ81187" s="80"/>
      <c r="AK81187" s="79"/>
      <c r="AS81187" s="80"/>
      <c r="AW81187" s="80"/>
      <c r="BC81187" s="79"/>
    </row>
    <row r="81188" spans="34:55" x14ac:dyDescent="0.25">
      <c r="AH81188" s="79"/>
      <c r="AI81188" s="79"/>
      <c r="AJ81188" s="80"/>
      <c r="AK81188" s="79"/>
      <c r="AS81188" s="80"/>
      <c r="AW81188" s="80"/>
      <c r="BC81188" s="79"/>
    </row>
    <row r="81189" spans="34:55" x14ac:dyDescent="0.25">
      <c r="AH81189" s="79"/>
      <c r="AI81189" s="79"/>
      <c r="AJ81189" s="80"/>
      <c r="AK81189" s="79"/>
      <c r="AS81189" s="80"/>
      <c r="AW81189" s="80"/>
      <c r="BC81189" s="79"/>
    </row>
    <row r="81190" spans="34:55" x14ac:dyDescent="0.25">
      <c r="AH81190" s="79"/>
      <c r="AI81190" s="79"/>
      <c r="AJ81190" s="80"/>
      <c r="AK81190" s="79"/>
      <c r="AS81190" s="80"/>
      <c r="AW81190" s="80"/>
      <c r="BC81190" s="79"/>
    </row>
    <row r="81191" spans="34:55" x14ac:dyDescent="0.25">
      <c r="AH81191" s="79"/>
      <c r="AI81191" s="79"/>
      <c r="AJ81191" s="80"/>
      <c r="AK81191" s="79"/>
      <c r="AS81191" s="80"/>
      <c r="AW81191" s="80"/>
      <c r="BC81191" s="79"/>
    </row>
    <row r="81192" spans="34:55" x14ac:dyDescent="0.25">
      <c r="AH81192" s="79"/>
      <c r="AI81192" s="79"/>
      <c r="AJ81192" s="80"/>
      <c r="AK81192" s="79"/>
      <c r="AS81192" s="80"/>
      <c r="AW81192" s="80"/>
      <c r="BC81192" s="79"/>
    </row>
    <row r="81193" spans="34:55" x14ac:dyDescent="0.25">
      <c r="AH81193" s="79"/>
      <c r="AI81193" s="79"/>
      <c r="AJ81193" s="80"/>
      <c r="AK81193" s="79"/>
      <c r="AS81193" s="80"/>
      <c r="AW81193" s="80"/>
      <c r="BC81193" s="79"/>
    </row>
    <row r="81194" spans="34:55" x14ac:dyDescent="0.25">
      <c r="AH81194" s="79"/>
      <c r="AI81194" s="79"/>
      <c r="AJ81194" s="80"/>
      <c r="AK81194" s="79"/>
      <c r="AS81194" s="80"/>
      <c r="AW81194" s="80"/>
      <c r="BC81194" s="79"/>
    </row>
    <row r="81195" spans="34:55" x14ac:dyDescent="0.25">
      <c r="AH81195" s="79"/>
      <c r="AI81195" s="79"/>
      <c r="AJ81195" s="80"/>
      <c r="AK81195" s="79"/>
      <c r="AS81195" s="80"/>
      <c r="AW81195" s="80"/>
      <c r="BC81195" s="79"/>
    </row>
    <row r="81196" spans="34:55" x14ac:dyDescent="0.25">
      <c r="AH81196" s="79"/>
      <c r="AI81196" s="79"/>
      <c r="AJ81196" s="80"/>
      <c r="AK81196" s="79"/>
      <c r="AS81196" s="80"/>
      <c r="AW81196" s="80"/>
      <c r="BC81196" s="79"/>
    </row>
    <row r="81197" spans="34:55" x14ac:dyDescent="0.25">
      <c r="AH81197" s="79"/>
      <c r="AI81197" s="79"/>
      <c r="AJ81197" s="80"/>
      <c r="AK81197" s="79"/>
      <c r="AS81197" s="80"/>
      <c r="AW81197" s="80"/>
      <c r="BC81197" s="79"/>
    </row>
    <row r="81198" spans="34:55" x14ac:dyDescent="0.25">
      <c r="AH81198" s="79"/>
      <c r="AI81198" s="79"/>
      <c r="AJ81198" s="80"/>
      <c r="AK81198" s="79"/>
      <c r="AS81198" s="80"/>
      <c r="AW81198" s="80"/>
      <c r="BC81198" s="79"/>
    </row>
    <row r="81199" spans="34:55" x14ac:dyDescent="0.25">
      <c r="AH81199" s="79"/>
      <c r="AI81199" s="79"/>
      <c r="AJ81199" s="80"/>
      <c r="AK81199" s="79"/>
      <c r="AS81199" s="80"/>
      <c r="AW81199" s="80"/>
      <c r="BC81199" s="79"/>
    </row>
    <row r="81200" spans="34:55" x14ac:dyDescent="0.25">
      <c r="AH81200" s="79"/>
      <c r="AI81200" s="79"/>
      <c r="AJ81200" s="80"/>
      <c r="AK81200" s="79"/>
      <c r="AS81200" s="80"/>
      <c r="AW81200" s="80"/>
      <c r="BC81200" s="79"/>
    </row>
    <row r="81201" spans="34:55" x14ac:dyDescent="0.25">
      <c r="AH81201" s="79"/>
      <c r="AI81201" s="79"/>
      <c r="AJ81201" s="80"/>
      <c r="AK81201" s="79"/>
      <c r="AS81201" s="80"/>
      <c r="AW81201" s="80"/>
      <c r="BC81201" s="79"/>
    </row>
    <row r="81202" spans="34:55" x14ac:dyDescent="0.25">
      <c r="AH81202" s="79"/>
      <c r="AI81202" s="79"/>
      <c r="AJ81202" s="80"/>
      <c r="AK81202" s="79"/>
      <c r="AS81202" s="80"/>
      <c r="AW81202" s="80"/>
      <c r="BC81202" s="79"/>
    </row>
    <row r="81203" spans="34:55" x14ac:dyDescent="0.25">
      <c r="AH81203" s="79"/>
      <c r="AI81203" s="79"/>
      <c r="AJ81203" s="80"/>
      <c r="AK81203" s="79"/>
      <c r="AS81203" s="80"/>
      <c r="AW81203" s="80"/>
      <c r="BC81203" s="79"/>
    </row>
    <row r="81204" spans="34:55" x14ac:dyDescent="0.25">
      <c r="AH81204" s="79"/>
      <c r="AI81204" s="79"/>
      <c r="AJ81204" s="80"/>
      <c r="AK81204" s="79"/>
      <c r="AS81204" s="80"/>
      <c r="AW81204" s="80"/>
      <c r="BC81204" s="79"/>
    </row>
    <row r="81205" spans="34:55" x14ac:dyDescent="0.25">
      <c r="AH81205" s="79"/>
      <c r="AI81205" s="79"/>
      <c r="AJ81205" s="80"/>
      <c r="AK81205" s="79"/>
      <c r="AS81205" s="80"/>
      <c r="AW81205" s="80"/>
      <c r="BC81205" s="79"/>
    </row>
    <row r="81206" spans="34:55" x14ac:dyDescent="0.25">
      <c r="AH81206" s="79"/>
      <c r="AI81206" s="79"/>
      <c r="AJ81206" s="80"/>
      <c r="AK81206" s="79"/>
      <c r="AS81206" s="80"/>
      <c r="AW81206" s="80"/>
      <c r="BC81206" s="79"/>
    </row>
    <row r="81207" spans="34:55" x14ac:dyDescent="0.25">
      <c r="AH81207" s="79"/>
      <c r="AI81207" s="79"/>
      <c r="AJ81207" s="80"/>
      <c r="AK81207" s="79"/>
      <c r="AS81207" s="80"/>
      <c r="AW81207" s="80"/>
      <c r="BC81207" s="79"/>
    </row>
    <row r="81208" spans="34:55" x14ac:dyDescent="0.25">
      <c r="AH81208" s="79"/>
      <c r="AI81208" s="79"/>
      <c r="AJ81208" s="80"/>
      <c r="AK81208" s="79"/>
      <c r="AS81208" s="80"/>
      <c r="AW81208" s="80"/>
      <c r="BC81208" s="79"/>
    </row>
    <row r="81209" spans="34:55" x14ac:dyDescent="0.25">
      <c r="AH81209" s="79"/>
      <c r="AI81209" s="79"/>
      <c r="AJ81209" s="80"/>
      <c r="AK81209" s="79"/>
      <c r="AS81209" s="80"/>
      <c r="AW81209" s="80"/>
      <c r="BC81209" s="79"/>
    </row>
    <row r="81210" spans="34:55" x14ac:dyDescent="0.25">
      <c r="AH81210" s="79"/>
      <c r="AI81210" s="79"/>
      <c r="AJ81210" s="80"/>
      <c r="AK81210" s="79"/>
      <c r="AS81210" s="80"/>
      <c r="AW81210" s="80"/>
      <c r="BC81210" s="79"/>
    </row>
    <row r="81211" spans="34:55" x14ac:dyDescent="0.25">
      <c r="AH81211" s="79"/>
      <c r="AI81211" s="79"/>
      <c r="AJ81211" s="80"/>
      <c r="AK81211" s="79"/>
      <c r="AS81211" s="80"/>
      <c r="AW81211" s="80"/>
      <c r="BC81211" s="79"/>
    </row>
    <row r="81212" spans="34:55" x14ac:dyDescent="0.25">
      <c r="AH81212" s="79"/>
      <c r="AI81212" s="79"/>
      <c r="AJ81212" s="80"/>
      <c r="AK81212" s="79"/>
      <c r="AS81212" s="80"/>
      <c r="AW81212" s="80"/>
      <c r="BC81212" s="79"/>
    </row>
    <row r="81213" spans="34:55" x14ac:dyDescent="0.25">
      <c r="AH81213" s="79"/>
      <c r="AI81213" s="79"/>
      <c r="AJ81213" s="80"/>
      <c r="AK81213" s="79"/>
      <c r="AS81213" s="80"/>
      <c r="AW81213" s="80"/>
      <c r="BC81213" s="79"/>
    </row>
    <row r="81214" spans="34:55" x14ac:dyDescent="0.25">
      <c r="AH81214" s="79"/>
      <c r="AI81214" s="79"/>
      <c r="AJ81214" s="80"/>
      <c r="AK81214" s="79"/>
      <c r="AS81214" s="80"/>
      <c r="AW81214" s="80"/>
      <c r="BC81214" s="79"/>
    </row>
    <row r="81215" spans="34:55" x14ac:dyDescent="0.25">
      <c r="AH81215" s="79"/>
      <c r="AI81215" s="79"/>
      <c r="AJ81215" s="80"/>
      <c r="AK81215" s="79"/>
      <c r="AS81215" s="80"/>
      <c r="AW81215" s="80"/>
      <c r="BC81215" s="79"/>
    </row>
    <row r="81216" spans="34:55" x14ac:dyDescent="0.25">
      <c r="AH81216" s="79"/>
      <c r="AI81216" s="79"/>
      <c r="AJ81216" s="80"/>
      <c r="AK81216" s="79"/>
      <c r="AS81216" s="80"/>
      <c r="AW81216" s="80"/>
      <c r="BC81216" s="79"/>
    </row>
    <row r="81217" spans="34:55" x14ac:dyDescent="0.25">
      <c r="AH81217" s="79"/>
      <c r="AI81217" s="79"/>
      <c r="AJ81217" s="80"/>
      <c r="AK81217" s="79"/>
      <c r="AS81217" s="80"/>
      <c r="AW81217" s="80"/>
      <c r="BC81217" s="79"/>
    </row>
    <row r="81218" spans="34:55" x14ac:dyDescent="0.25">
      <c r="AH81218" s="79"/>
      <c r="AI81218" s="79"/>
      <c r="AJ81218" s="80"/>
      <c r="AK81218" s="79"/>
      <c r="AS81218" s="80"/>
      <c r="AW81218" s="80"/>
      <c r="BC81218" s="79"/>
    </row>
    <row r="81219" spans="34:55" x14ac:dyDescent="0.25">
      <c r="AH81219" s="79"/>
      <c r="AI81219" s="79"/>
      <c r="AJ81219" s="80"/>
      <c r="AK81219" s="79"/>
      <c r="AS81219" s="80"/>
      <c r="AW81219" s="80"/>
      <c r="BC81219" s="79"/>
    </row>
    <row r="81220" spans="34:55" x14ac:dyDescent="0.25">
      <c r="AH81220" s="79"/>
      <c r="AI81220" s="79"/>
      <c r="AJ81220" s="80"/>
      <c r="AK81220" s="79"/>
      <c r="AS81220" s="80"/>
      <c r="AW81220" s="80"/>
      <c r="BC81220" s="79"/>
    </row>
    <row r="81221" spans="34:55" x14ac:dyDescent="0.25">
      <c r="AH81221" s="79"/>
      <c r="AI81221" s="79"/>
      <c r="AJ81221" s="80"/>
      <c r="AK81221" s="79"/>
      <c r="AS81221" s="80"/>
      <c r="AW81221" s="80"/>
      <c r="BC81221" s="79"/>
    </row>
    <row r="81222" spans="34:55" x14ac:dyDescent="0.25">
      <c r="AH81222" s="79"/>
      <c r="AI81222" s="79"/>
      <c r="AJ81222" s="80"/>
      <c r="AK81222" s="79"/>
      <c r="AS81222" s="80"/>
      <c r="AW81222" s="80"/>
      <c r="BC81222" s="79"/>
    </row>
    <row r="81223" spans="34:55" x14ac:dyDescent="0.25">
      <c r="AH81223" s="79"/>
      <c r="AI81223" s="79"/>
      <c r="AJ81223" s="80"/>
      <c r="AK81223" s="79"/>
      <c r="AS81223" s="80"/>
      <c r="AW81223" s="80"/>
      <c r="BC81223" s="79"/>
    </row>
    <row r="81224" spans="34:55" x14ac:dyDescent="0.25">
      <c r="AH81224" s="79"/>
      <c r="AI81224" s="79"/>
      <c r="AJ81224" s="80"/>
      <c r="AK81224" s="79"/>
      <c r="AS81224" s="80"/>
      <c r="AW81224" s="80"/>
      <c r="BC81224" s="79"/>
    </row>
    <row r="81225" spans="34:55" x14ac:dyDescent="0.25">
      <c r="AH81225" s="79"/>
      <c r="AI81225" s="79"/>
      <c r="AJ81225" s="80"/>
      <c r="AK81225" s="79"/>
      <c r="AS81225" s="80"/>
      <c r="AW81225" s="80"/>
      <c r="BC81225" s="79"/>
    </row>
    <row r="81226" spans="34:55" x14ac:dyDescent="0.25">
      <c r="AH81226" s="79"/>
      <c r="AI81226" s="79"/>
      <c r="AJ81226" s="80"/>
      <c r="AK81226" s="79"/>
      <c r="AS81226" s="80"/>
      <c r="AW81226" s="80"/>
      <c r="BC81226" s="79"/>
    </row>
    <row r="81227" spans="34:55" x14ac:dyDescent="0.25">
      <c r="AH81227" s="79"/>
      <c r="AI81227" s="79"/>
      <c r="AJ81227" s="80"/>
      <c r="AK81227" s="79"/>
      <c r="AS81227" s="80"/>
      <c r="AW81227" s="80"/>
      <c r="BC81227" s="79"/>
    </row>
    <row r="81228" spans="34:55" x14ac:dyDescent="0.25">
      <c r="AH81228" s="79"/>
      <c r="AI81228" s="79"/>
      <c r="AJ81228" s="80"/>
      <c r="AK81228" s="79"/>
      <c r="AS81228" s="80"/>
      <c r="AW81228" s="80"/>
      <c r="BC81228" s="79"/>
    </row>
    <row r="81229" spans="34:55" x14ac:dyDescent="0.25">
      <c r="AH81229" s="79"/>
      <c r="AI81229" s="79"/>
      <c r="AJ81229" s="80"/>
      <c r="AK81229" s="79"/>
      <c r="AS81229" s="80"/>
      <c r="AW81229" s="80"/>
      <c r="BC81229" s="79"/>
    </row>
    <row r="81230" spans="34:55" x14ac:dyDescent="0.25">
      <c r="AH81230" s="79"/>
      <c r="AI81230" s="79"/>
      <c r="AJ81230" s="80"/>
      <c r="AK81230" s="79"/>
      <c r="AS81230" s="80"/>
      <c r="AW81230" s="80"/>
      <c r="BC81230" s="79"/>
    </row>
    <row r="81231" spans="34:55" x14ac:dyDescent="0.25">
      <c r="AH81231" s="79"/>
      <c r="AI81231" s="79"/>
      <c r="AJ81231" s="80"/>
      <c r="AK81231" s="79"/>
      <c r="AS81231" s="80"/>
      <c r="AW81231" s="80"/>
      <c r="BC81231" s="79"/>
    </row>
    <row r="81232" spans="34:55" x14ac:dyDescent="0.25">
      <c r="AH81232" s="79"/>
      <c r="AI81232" s="79"/>
      <c r="AJ81232" s="80"/>
      <c r="AK81232" s="79"/>
      <c r="AS81232" s="80"/>
      <c r="AW81232" s="80"/>
      <c r="BC81232" s="79"/>
    </row>
    <row r="81233" spans="34:55" x14ac:dyDescent="0.25">
      <c r="AH81233" s="79"/>
      <c r="AI81233" s="79"/>
      <c r="AJ81233" s="80"/>
      <c r="AK81233" s="79"/>
      <c r="AS81233" s="80"/>
      <c r="AW81233" s="80"/>
      <c r="BC81233" s="79"/>
    </row>
    <row r="81234" spans="34:55" x14ac:dyDescent="0.25">
      <c r="AH81234" s="79"/>
      <c r="AI81234" s="79"/>
      <c r="AJ81234" s="80"/>
      <c r="AK81234" s="79"/>
      <c r="AS81234" s="80"/>
      <c r="AW81234" s="80"/>
      <c r="BC81234" s="79"/>
    </row>
    <row r="81235" spans="34:55" x14ac:dyDescent="0.25">
      <c r="AH81235" s="79"/>
      <c r="AI81235" s="79"/>
      <c r="AJ81235" s="80"/>
      <c r="AK81235" s="79"/>
      <c r="AS81235" s="80"/>
      <c r="AW81235" s="80"/>
      <c r="BC81235" s="79"/>
    </row>
    <row r="81236" spans="34:55" x14ac:dyDescent="0.25">
      <c r="AH81236" s="79"/>
      <c r="AI81236" s="79"/>
      <c r="AJ81236" s="80"/>
      <c r="AK81236" s="79"/>
      <c r="AS81236" s="80"/>
      <c r="AW81236" s="80"/>
      <c r="BC81236" s="79"/>
    </row>
    <row r="81237" spans="34:55" x14ac:dyDescent="0.25">
      <c r="AH81237" s="79"/>
      <c r="AI81237" s="79"/>
      <c r="AJ81237" s="80"/>
      <c r="AK81237" s="79"/>
      <c r="AS81237" s="80"/>
      <c r="AW81237" s="80"/>
      <c r="BC81237" s="79"/>
    </row>
    <row r="81238" spans="34:55" x14ac:dyDescent="0.25">
      <c r="AH81238" s="79"/>
      <c r="AI81238" s="79"/>
      <c r="AJ81238" s="80"/>
      <c r="AK81238" s="79"/>
      <c r="AS81238" s="80"/>
      <c r="AW81238" s="80"/>
      <c r="BC81238" s="79"/>
    </row>
    <row r="81239" spans="34:55" x14ac:dyDescent="0.25">
      <c r="AH81239" s="79"/>
      <c r="AI81239" s="79"/>
      <c r="AJ81239" s="80"/>
      <c r="AK81239" s="79"/>
      <c r="AS81239" s="80"/>
      <c r="AW81239" s="80"/>
      <c r="BC81239" s="79"/>
    </row>
    <row r="81240" spans="34:55" x14ac:dyDescent="0.25">
      <c r="AH81240" s="79"/>
      <c r="AI81240" s="79"/>
      <c r="AJ81240" s="80"/>
      <c r="AK81240" s="79"/>
      <c r="AS81240" s="80"/>
      <c r="AW81240" s="80"/>
      <c r="BC81240" s="79"/>
    </row>
    <row r="81241" spans="34:55" x14ac:dyDescent="0.25">
      <c r="AH81241" s="79"/>
      <c r="AI81241" s="79"/>
      <c r="AJ81241" s="80"/>
      <c r="AK81241" s="79"/>
      <c r="AS81241" s="80"/>
      <c r="AW81241" s="80"/>
      <c r="BC81241" s="79"/>
    </row>
    <row r="81242" spans="34:55" x14ac:dyDescent="0.25">
      <c r="AH81242" s="79"/>
      <c r="AI81242" s="79"/>
      <c r="AJ81242" s="80"/>
      <c r="AK81242" s="79"/>
      <c r="AS81242" s="80"/>
      <c r="AW81242" s="80"/>
      <c r="BC81242" s="79"/>
    </row>
    <row r="81243" spans="34:55" x14ac:dyDescent="0.25">
      <c r="AH81243" s="79"/>
      <c r="AI81243" s="79"/>
      <c r="AJ81243" s="80"/>
      <c r="AK81243" s="79"/>
      <c r="AS81243" s="80"/>
      <c r="AW81243" s="80"/>
      <c r="BC81243" s="79"/>
    </row>
    <row r="81244" spans="34:55" x14ac:dyDescent="0.25">
      <c r="AH81244" s="79"/>
      <c r="AI81244" s="79"/>
      <c r="AJ81244" s="80"/>
      <c r="AK81244" s="79"/>
      <c r="AS81244" s="80"/>
      <c r="AW81244" s="80"/>
      <c r="BC81244" s="79"/>
    </row>
    <row r="81245" spans="34:55" x14ac:dyDescent="0.25">
      <c r="AH81245" s="79"/>
      <c r="AI81245" s="79"/>
      <c r="AJ81245" s="80"/>
      <c r="AK81245" s="79"/>
      <c r="AS81245" s="80"/>
      <c r="AW81245" s="80"/>
      <c r="BC81245" s="79"/>
    </row>
    <row r="81246" spans="34:55" x14ac:dyDescent="0.25">
      <c r="AH81246" s="79"/>
      <c r="AI81246" s="79"/>
      <c r="AJ81246" s="80"/>
      <c r="AK81246" s="79"/>
      <c r="AS81246" s="80"/>
      <c r="AW81246" s="80"/>
      <c r="BC81246" s="79"/>
    </row>
    <row r="81247" spans="34:55" x14ac:dyDescent="0.25">
      <c r="AH81247" s="79"/>
      <c r="AI81247" s="79"/>
      <c r="AJ81247" s="80"/>
      <c r="AK81247" s="79"/>
      <c r="AS81247" s="80"/>
      <c r="AW81247" s="80"/>
      <c r="BC81247" s="79"/>
    </row>
    <row r="81248" spans="34:55" x14ac:dyDescent="0.25">
      <c r="AH81248" s="79"/>
      <c r="AI81248" s="79"/>
      <c r="AJ81248" s="80"/>
      <c r="AK81248" s="79"/>
      <c r="AS81248" s="80"/>
      <c r="AW81248" s="80"/>
      <c r="BC81248" s="79"/>
    </row>
    <row r="81249" spans="34:55" x14ac:dyDescent="0.25">
      <c r="AH81249" s="79"/>
      <c r="AI81249" s="79"/>
      <c r="AJ81249" s="80"/>
      <c r="AK81249" s="79"/>
      <c r="AS81249" s="80"/>
      <c r="AW81249" s="80"/>
      <c r="AX81249" s="80"/>
      <c r="BC81249" s="79"/>
    </row>
    <row r="81250" spans="34:55" x14ac:dyDescent="0.25">
      <c r="AH81250" s="79"/>
      <c r="AI81250" s="79"/>
      <c r="AJ81250" s="80"/>
      <c r="AK81250" s="79"/>
      <c r="AS81250" s="80"/>
      <c r="AW81250" s="80"/>
      <c r="AX81250" s="80"/>
      <c r="BC81250" s="79"/>
    </row>
    <row r="81251" spans="34:55" x14ac:dyDescent="0.25">
      <c r="AH81251" s="79"/>
      <c r="AI81251" s="79"/>
      <c r="AJ81251" s="80"/>
      <c r="AK81251" s="79"/>
      <c r="AS81251" s="80"/>
      <c r="AW81251" s="80"/>
      <c r="BC81251" s="79"/>
    </row>
    <row r="81252" spans="34:55" x14ac:dyDescent="0.25">
      <c r="AH81252" s="79"/>
      <c r="AI81252" s="79"/>
      <c r="AJ81252" s="80"/>
      <c r="AK81252" s="79"/>
      <c r="AS81252" s="80"/>
      <c r="AW81252" s="80"/>
      <c r="BC81252" s="79"/>
    </row>
    <row r="81253" spans="34:55" x14ac:dyDescent="0.25">
      <c r="AH81253" s="79"/>
      <c r="AI81253" s="79"/>
      <c r="AJ81253" s="80"/>
      <c r="AK81253" s="79"/>
      <c r="AS81253" s="80"/>
      <c r="AW81253" s="80"/>
      <c r="BC81253" s="79"/>
    </row>
    <row r="81254" spans="34:55" x14ac:dyDescent="0.25">
      <c r="AH81254" s="79"/>
      <c r="AI81254" s="79"/>
      <c r="AJ81254" s="80"/>
      <c r="AK81254" s="79"/>
      <c r="AS81254" s="80"/>
      <c r="AW81254" s="80"/>
      <c r="BC81254" s="79"/>
    </row>
    <row r="81255" spans="34:55" x14ac:dyDescent="0.25">
      <c r="AH81255" s="79"/>
      <c r="AI81255" s="79"/>
      <c r="AJ81255" s="80"/>
      <c r="AK81255" s="79"/>
      <c r="AS81255" s="80"/>
      <c r="AW81255" s="80"/>
      <c r="BC81255" s="79"/>
    </row>
    <row r="81256" spans="34:55" x14ac:dyDescent="0.25">
      <c r="AH81256" s="79"/>
      <c r="AI81256" s="79"/>
      <c r="AJ81256" s="80"/>
      <c r="AK81256" s="79"/>
      <c r="AS81256" s="80"/>
      <c r="AW81256" s="80"/>
      <c r="BC81256" s="79"/>
    </row>
    <row r="81257" spans="34:55" x14ac:dyDescent="0.25">
      <c r="AH81257" s="79"/>
      <c r="AI81257" s="79"/>
      <c r="AJ81257" s="80"/>
      <c r="AK81257" s="79"/>
      <c r="AS81257" s="80"/>
      <c r="AW81257" s="80"/>
      <c r="AX81257" s="80"/>
      <c r="BC81257" s="79"/>
    </row>
    <row r="81258" spans="34:55" x14ac:dyDescent="0.25">
      <c r="AH81258" s="79"/>
      <c r="AI81258" s="79"/>
      <c r="AJ81258" s="80"/>
      <c r="AK81258" s="79"/>
      <c r="AS81258" s="80"/>
      <c r="AW81258" s="80"/>
      <c r="AX81258" s="80"/>
      <c r="BC81258" s="79"/>
    </row>
    <row r="81259" spans="34:55" x14ac:dyDescent="0.25">
      <c r="AH81259" s="79"/>
      <c r="AI81259" s="79"/>
      <c r="AJ81259" s="80"/>
      <c r="AK81259" s="79"/>
      <c r="AS81259" s="80"/>
      <c r="AW81259" s="80"/>
      <c r="BC81259" s="79"/>
    </row>
    <row r="81260" spans="34:55" x14ac:dyDescent="0.25">
      <c r="AH81260" s="79"/>
      <c r="AI81260" s="79"/>
      <c r="AJ81260" s="80"/>
      <c r="AK81260" s="79"/>
      <c r="AS81260" s="80"/>
      <c r="AW81260" s="80"/>
      <c r="BC81260" s="79"/>
    </row>
    <row r="81261" spans="34:55" x14ac:dyDescent="0.25">
      <c r="AH81261" s="79"/>
      <c r="AI81261" s="79"/>
      <c r="AJ81261" s="80"/>
      <c r="AK81261" s="79"/>
      <c r="AS81261" s="80"/>
      <c r="AW81261" s="80"/>
      <c r="BC81261" s="79"/>
    </row>
    <row r="81262" spans="34:55" x14ac:dyDescent="0.25">
      <c r="AH81262" s="79"/>
      <c r="AI81262" s="79"/>
      <c r="AJ81262" s="80"/>
      <c r="AK81262" s="79"/>
      <c r="AS81262" s="80"/>
      <c r="AW81262" s="80"/>
      <c r="BC81262" s="79"/>
    </row>
    <row r="81263" spans="34:55" x14ac:dyDescent="0.25">
      <c r="AH81263" s="79"/>
      <c r="AI81263" s="79"/>
      <c r="AJ81263" s="80"/>
      <c r="AK81263" s="79"/>
      <c r="AS81263" s="80"/>
      <c r="AW81263" s="80"/>
      <c r="BC81263" s="79"/>
    </row>
    <row r="81264" spans="34:55" x14ac:dyDescent="0.25">
      <c r="AH81264" s="79"/>
      <c r="AI81264" s="79"/>
      <c r="AJ81264" s="80"/>
      <c r="AK81264" s="79"/>
      <c r="AS81264" s="80"/>
      <c r="AW81264" s="80"/>
      <c r="BC81264" s="79"/>
    </row>
    <row r="81265" spans="34:55" x14ac:dyDescent="0.25">
      <c r="AH81265" s="79"/>
      <c r="AI81265" s="79"/>
      <c r="AJ81265" s="80"/>
      <c r="AK81265" s="79"/>
      <c r="AS81265" s="80"/>
      <c r="AW81265" s="80"/>
      <c r="BC81265" s="79"/>
    </row>
    <row r="81266" spans="34:55" x14ac:dyDescent="0.25">
      <c r="AH81266" s="79"/>
      <c r="AI81266" s="79"/>
      <c r="AJ81266" s="80"/>
      <c r="AK81266" s="79"/>
      <c r="AS81266" s="80"/>
      <c r="AW81266" s="80"/>
      <c r="BC81266" s="79"/>
    </row>
    <row r="81267" spans="34:55" x14ac:dyDescent="0.25">
      <c r="AH81267" s="79"/>
      <c r="AI81267" s="79"/>
      <c r="AJ81267" s="80"/>
      <c r="AK81267" s="79"/>
      <c r="AS81267" s="80"/>
      <c r="AW81267" s="80"/>
      <c r="BC81267" s="79"/>
    </row>
    <row r="81268" spans="34:55" x14ac:dyDescent="0.25">
      <c r="AH81268" s="79"/>
      <c r="AI81268" s="79"/>
      <c r="AJ81268" s="80"/>
      <c r="AK81268" s="79"/>
      <c r="AS81268" s="80"/>
      <c r="AW81268" s="80"/>
      <c r="BC81268" s="79"/>
    </row>
    <row r="81269" spans="34:55" x14ac:dyDescent="0.25">
      <c r="AH81269" s="79"/>
      <c r="AI81269" s="79"/>
      <c r="AJ81269" s="80"/>
      <c r="AK81269" s="79"/>
      <c r="AS81269" s="80"/>
      <c r="AW81269" s="80"/>
      <c r="BC81269" s="79"/>
    </row>
    <row r="81270" spans="34:55" x14ac:dyDescent="0.25">
      <c r="AH81270" s="79"/>
      <c r="AI81270" s="79"/>
      <c r="AJ81270" s="80"/>
      <c r="AK81270" s="79"/>
      <c r="AS81270" s="80"/>
      <c r="AW81270" s="80"/>
      <c r="BC81270" s="79"/>
    </row>
    <row r="81271" spans="34:55" x14ac:dyDescent="0.25">
      <c r="AH81271" s="79"/>
      <c r="AI81271" s="79"/>
      <c r="AJ81271" s="80"/>
      <c r="AK81271" s="79"/>
      <c r="AS81271" s="80"/>
      <c r="AW81271" s="80"/>
      <c r="BC81271" s="79"/>
    </row>
    <row r="81272" spans="34:55" x14ac:dyDescent="0.25">
      <c r="AH81272" s="79"/>
      <c r="AI81272" s="79"/>
      <c r="AJ81272" s="80"/>
      <c r="AK81272" s="79"/>
      <c r="AS81272" s="80"/>
      <c r="AW81272" s="80"/>
      <c r="BC81272" s="79"/>
    </row>
    <row r="81273" spans="34:55" x14ac:dyDescent="0.25">
      <c r="AH81273" s="79"/>
      <c r="AI81273" s="79"/>
      <c r="AJ81273" s="80"/>
      <c r="AK81273" s="79"/>
      <c r="AS81273" s="80"/>
      <c r="AW81273" s="80"/>
      <c r="BC81273" s="79"/>
    </row>
    <row r="81274" spans="34:55" x14ac:dyDescent="0.25">
      <c r="AH81274" s="79"/>
      <c r="AI81274" s="79"/>
      <c r="AJ81274" s="80"/>
      <c r="AK81274" s="79"/>
      <c r="AS81274" s="80"/>
      <c r="AW81274" s="80"/>
      <c r="BC81274" s="79"/>
    </row>
    <row r="81275" spans="34:55" x14ac:dyDescent="0.25">
      <c r="AH81275" s="79"/>
      <c r="AI81275" s="79"/>
      <c r="AJ81275" s="80"/>
      <c r="AK81275" s="79"/>
      <c r="AS81275" s="80"/>
      <c r="AW81275" s="80"/>
      <c r="BC81275" s="79"/>
    </row>
    <row r="81276" spans="34:55" x14ac:dyDescent="0.25">
      <c r="AH81276" s="79"/>
      <c r="AI81276" s="79"/>
      <c r="AJ81276" s="80"/>
      <c r="AK81276" s="79"/>
      <c r="AS81276" s="80"/>
      <c r="AW81276" s="80"/>
      <c r="BC81276" s="79"/>
    </row>
    <row r="81277" spans="34:55" x14ac:dyDescent="0.25">
      <c r="AH81277" s="79"/>
      <c r="AI81277" s="79"/>
      <c r="AJ81277" s="80"/>
      <c r="AK81277" s="79"/>
      <c r="AS81277" s="80"/>
      <c r="AW81277" s="80"/>
      <c r="BC81277" s="79"/>
    </row>
    <row r="81278" spans="34:55" x14ac:dyDescent="0.25">
      <c r="AH81278" s="79"/>
      <c r="AI81278" s="79"/>
      <c r="AJ81278" s="80"/>
      <c r="AK81278" s="79"/>
      <c r="AS81278" s="80"/>
      <c r="AW81278" s="80"/>
      <c r="BC81278" s="79"/>
    </row>
    <row r="81279" spans="34:55" x14ac:dyDescent="0.25">
      <c r="AH81279" s="79"/>
      <c r="AI81279" s="79"/>
      <c r="AJ81279" s="80"/>
      <c r="AK81279" s="79"/>
      <c r="AS81279" s="80"/>
      <c r="AW81279" s="80"/>
      <c r="BC81279" s="79"/>
    </row>
    <row r="81280" spans="34:55" x14ac:dyDescent="0.25">
      <c r="AH81280" s="79"/>
      <c r="AI81280" s="79"/>
      <c r="AJ81280" s="80"/>
      <c r="AK81280" s="79"/>
      <c r="AS81280" s="80"/>
      <c r="AW81280" s="80"/>
      <c r="BC81280" s="79"/>
    </row>
    <row r="81281" spans="34:55" x14ac:dyDescent="0.25">
      <c r="AH81281" s="79"/>
      <c r="AI81281" s="79"/>
      <c r="AJ81281" s="80"/>
      <c r="AK81281" s="79"/>
      <c r="AS81281" s="80"/>
      <c r="AW81281" s="80"/>
      <c r="BC81281" s="79"/>
    </row>
    <row r="81282" spans="34:55" x14ac:dyDescent="0.25">
      <c r="AH81282" s="79"/>
      <c r="AI81282" s="79"/>
      <c r="AJ81282" s="80"/>
      <c r="AK81282" s="79"/>
      <c r="AS81282" s="80"/>
      <c r="AW81282" s="80"/>
      <c r="BC81282" s="79"/>
    </row>
    <row r="81283" spans="34:55" x14ac:dyDescent="0.25">
      <c r="AH81283" s="79"/>
      <c r="AI81283" s="79"/>
      <c r="AJ81283" s="80"/>
      <c r="AK81283" s="79"/>
      <c r="AS81283" s="80"/>
      <c r="AW81283" s="80"/>
      <c r="BC81283" s="79"/>
    </row>
    <row r="81284" spans="34:55" x14ac:dyDescent="0.25">
      <c r="AH81284" s="79"/>
      <c r="AI81284" s="79"/>
      <c r="AJ81284" s="80"/>
      <c r="AK81284" s="79"/>
      <c r="AS81284" s="80"/>
      <c r="AW81284" s="80"/>
      <c r="BC81284" s="79"/>
    </row>
    <row r="81285" spans="34:55" x14ac:dyDescent="0.25">
      <c r="AH81285" s="79"/>
      <c r="AI81285" s="79"/>
      <c r="AJ81285" s="80"/>
      <c r="AK81285" s="79"/>
      <c r="AS81285" s="80"/>
      <c r="AW81285" s="80"/>
      <c r="BC81285" s="79"/>
    </row>
    <row r="81286" spans="34:55" x14ac:dyDescent="0.25">
      <c r="AH81286" s="79"/>
      <c r="AI81286" s="79"/>
      <c r="AJ81286" s="80"/>
      <c r="AK81286" s="79"/>
      <c r="AS81286" s="80"/>
      <c r="AW81286" s="80"/>
      <c r="BC81286" s="79"/>
    </row>
    <row r="81287" spans="34:55" x14ac:dyDescent="0.25">
      <c r="AH81287" s="79"/>
      <c r="AI81287" s="79"/>
      <c r="AJ81287" s="80"/>
      <c r="AK81287" s="79"/>
      <c r="AS81287" s="80"/>
      <c r="AW81287" s="80"/>
      <c r="BC81287" s="79"/>
    </row>
    <row r="81288" spans="34:55" x14ac:dyDescent="0.25">
      <c r="AH81288" s="79"/>
      <c r="AI81288" s="79"/>
      <c r="AJ81288" s="80"/>
      <c r="AK81288" s="79"/>
      <c r="AS81288" s="80"/>
      <c r="AW81288" s="80"/>
      <c r="BC81288" s="79"/>
    </row>
    <row r="81289" spans="34:55" x14ac:dyDescent="0.25">
      <c r="AH81289" s="79"/>
      <c r="AI81289" s="79"/>
      <c r="AJ81289" s="80"/>
      <c r="AK81289" s="79"/>
      <c r="AS81289" s="80"/>
      <c r="AW81289" s="80"/>
      <c r="BC81289" s="79"/>
    </row>
    <row r="81290" spans="34:55" x14ac:dyDescent="0.25">
      <c r="AH81290" s="79"/>
      <c r="AI81290" s="79"/>
      <c r="AJ81290" s="80"/>
      <c r="AK81290" s="79"/>
      <c r="AS81290" s="80"/>
      <c r="AW81290" s="80"/>
      <c r="BC81290" s="79"/>
    </row>
    <row r="81291" spans="34:55" x14ac:dyDescent="0.25">
      <c r="AH81291" s="79"/>
      <c r="AI81291" s="79"/>
      <c r="AJ81291" s="80"/>
      <c r="AK81291" s="79"/>
      <c r="AS81291" s="80"/>
      <c r="AW81291" s="80"/>
      <c r="BC81291" s="79"/>
    </row>
    <row r="81292" spans="34:55" x14ac:dyDescent="0.25">
      <c r="AH81292" s="79"/>
      <c r="AI81292" s="79"/>
      <c r="AJ81292" s="80"/>
      <c r="AK81292" s="79"/>
      <c r="AS81292" s="80"/>
      <c r="AW81292" s="80"/>
      <c r="BC81292" s="79"/>
    </row>
    <row r="81293" spans="34:55" x14ac:dyDescent="0.25">
      <c r="AH81293" s="79"/>
      <c r="AI81293" s="79"/>
      <c r="AJ81293" s="80"/>
      <c r="AK81293" s="79"/>
      <c r="AS81293" s="80"/>
      <c r="AW81293" s="80"/>
      <c r="BC81293" s="79"/>
    </row>
    <row r="81294" spans="34:55" x14ac:dyDescent="0.25">
      <c r="AH81294" s="79"/>
      <c r="AI81294" s="79"/>
      <c r="AJ81294" s="80"/>
      <c r="AK81294" s="79"/>
      <c r="AS81294" s="80"/>
      <c r="AW81294" s="80"/>
      <c r="BC81294" s="79"/>
    </row>
    <row r="81295" spans="34:55" x14ac:dyDescent="0.25">
      <c r="AH81295" s="79"/>
      <c r="AI81295" s="79"/>
      <c r="AJ81295" s="80"/>
      <c r="AK81295" s="79"/>
      <c r="AS81295" s="80"/>
      <c r="AW81295" s="80"/>
      <c r="BC81295" s="79"/>
    </row>
    <row r="81296" spans="34:55" x14ac:dyDescent="0.25">
      <c r="AH81296" s="79"/>
      <c r="AI81296" s="79"/>
      <c r="AJ81296" s="80"/>
      <c r="AK81296" s="79"/>
      <c r="AS81296" s="80"/>
      <c r="AW81296" s="80"/>
      <c r="BC81296" s="79"/>
    </row>
    <row r="81297" spans="34:55" x14ac:dyDescent="0.25">
      <c r="AH81297" s="79"/>
      <c r="AI81297" s="79"/>
      <c r="AJ81297" s="80"/>
      <c r="AK81297" s="79"/>
      <c r="AS81297" s="80"/>
      <c r="AW81297" s="80"/>
      <c r="BC81297" s="79"/>
    </row>
    <row r="81298" spans="34:55" x14ac:dyDescent="0.25">
      <c r="AH81298" s="79"/>
      <c r="AI81298" s="79"/>
      <c r="AJ81298" s="80"/>
      <c r="AK81298" s="79"/>
      <c r="AS81298" s="80"/>
      <c r="AW81298" s="80"/>
      <c r="BC81298" s="79"/>
    </row>
    <row r="81299" spans="34:55" x14ac:dyDescent="0.25">
      <c r="AH81299" s="79"/>
      <c r="AI81299" s="79"/>
      <c r="AJ81299" s="80"/>
      <c r="AK81299" s="79"/>
      <c r="AS81299" s="80"/>
      <c r="AW81299" s="80"/>
      <c r="BC81299" s="79"/>
    </row>
    <row r="81300" spans="34:55" x14ac:dyDescent="0.25">
      <c r="AH81300" s="79"/>
      <c r="AI81300" s="79"/>
      <c r="AJ81300" s="80"/>
      <c r="AK81300" s="79"/>
      <c r="AS81300" s="80"/>
      <c r="AW81300" s="80"/>
      <c r="BC81300" s="79"/>
    </row>
    <row r="81301" spans="34:55" x14ac:dyDescent="0.25">
      <c r="AH81301" s="79"/>
      <c r="AI81301" s="79"/>
      <c r="AJ81301" s="80"/>
      <c r="AK81301" s="79"/>
      <c r="AS81301" s="80"/>
      <c r="AW81301" s="80"/>
      <c r="BC81301" s="79"/>
    </row>
    <row r="81302" spans="34:55" x14ac:dyDescent="0.25">
      <c r="AH81302" s="79"/>
      <c r="AI81302" s="79"/>
      <c r="AJ81302" s="80"/>
      <c r="AK81302" s="79"/>
      <c r="AS81302" s="80"/>
      <c r="AW81302" s="80"/>
      <c r="BC81302" s="79"/>
    </row>
    <row r="81303" spans="34:55" x14ac:dyDescent="0.25">
      <c r="AH81303" s="79"/>
      <c r="AI81303" s="79"/>
      <c r="AJ81303" s="80"/>
      <c r="AK81303" s="79"/>
      <c r="AS81303" s="80"/>
      <c r="AW81303" s="80"/>
      <c r="BC81303" s="79"/>
    </row>
    <row r="81304" spans="34:55" x14ac:dyDescent="0.25">
      <c r="AH81304" s="79"/>
      <c r="AI81304" s="79"/>
      <c r="AJ81304" s="80"/>
      <c r="AK81304" s="79"/>
      <c r="AS81304" s="80"/>
      <c r="AW81304" s="80"/>
      <c r="BC81304" s="79"/>
    </row>
    <row r="81305" spans="34:55" x14ac:dyDescent="0.25">
      <c r="AH81305" s="79"/>
      <c r="AI81305" s="79"/>
      <c r="AJ81305" s="80"/>
      <c r="AK81305" s="79"/>
      <c r="AS81305" s="80"/>
      <c r="AW81305" s="80"/>
      <c r="BC81305" s="79"/>
    </row>
    <row r="81306" spans="34:55" x14ac:dyDescent="0.25">
      <c r="AH81306" s="79"/>
      <c r="AI81306" s="79"/>
      <c r="AJ81306" s="80"/>
      <c r="AK81306" s="79"/>
      <c r="AS81306" s="80"/>
      <c r="AW81306" s="80"/>
      <c r="BC81306" s="79"/>
    </row>
    <row r="81307" spans="34:55" x14ac:dyDescent="0.25">
      <c r="AH81307" s="79"/>
      <c r="AI81307" s="79"/>
      <c r="AJ81307" s="80"/>
      <c r="AK81307" s="79"/>
      <c r="AS81307" s="80"/>
      <c r="AW81307" s="80"/>
      <c r="BC81307" s="79"/>
    </row>
    <row r="81308" spans="34:55" x14ac:dyDescent="0.25">
      <c r="AH81308" s="79"/>
      <c r="AI81308" s="79"/>
      <c r="AJ81308" s="80"/>
      <c r="AK81308" s="79"/>
      <c r="AS81308" s="80"/>
      <c r="AW81308" s="80"/>
      <c r="BC81308" s="79"/>
    </row>
    <row r="81309" spans="34:55" x14ac:dyDescent="0.25">
      <c r="AH81309" s="79"/>
      <c r="AI81309" s="79"/>
      <c r="AJ81309" s="80"/>
      <c r="AK81309" s="79"/>
      <c r="AS81309" s="80"/>
      <c r="AW81309" s="80"/>
      <c r="BC81309" s="79"/>
    </row>
    <row r="81310" spans="34:55" x14ac:dyDescent="0.25">
      <c r="AH81310" s="79"/>
      <c r="AI81310" s="79"/>
      <c r="AJ81310" s="80"/>
      <c r="AK81310" s="79"/>
      <c r="AS81310" s="80"/>
      <c r="AW81310" s="80"/>
      <c r="BC81310" s="79"/>
    </row>
    <row r="81311" spans="34:55" x14ac:dyDescent="0.25">
      <c r="AH81311" s="79"/>
      <c r="AI81311" s="79"/>
      <c r="AJ81311" s="80"/>
      <c r="AK81311" s="79"/>
      <c r="AS81311" s="80"/>
      <c r="AW81311" s="80"/>
      <c r="BC81311" s="79"/>
    </row>
    <row r="81312" spans="34:55" x14ac:dyDescent="0.25">
      <c r="AH81312" s="79"/>
      <c r="AI81312" s="79"/>
      <c r="AJ81312" s="80"/>
      <c r="AK81312" s="79"/>
      <c r="AS81312" s="80"/>
      <c r="AW81312" s="80"/>
      <c r="BC81312" s="79"/>
    </row>
    <row r="81313" spans="34:55" x14ac:dyDescent="0.25">
      <c r="AH81313" s="79"/>
      <c r="AI81313" s="79"/>
      <c r="AJ81313" s="80"/>
      <c r="AK81313" s="79"/>
      <c r="AS81313" s="80"/>
      <c r="AW81313" s="80"/>
      <c r="BC81313" s="79"/>
    </row>
    <row r="81314" spans="34:55" x14ac:dyDescent="0.25">
      <c r="AH81314" s="79"/>
      <c r="AI81314" s="79"/>
      <c r="AJ81314" s="80"/>
      <c r="AK81314" s="79"/>
      <c r="AS81314" s="80"/>
      <c r="AW81314" s="80"/>
      <c r="BC81314" s="79"/>
    </row>
    <row r="81315" spans="34:55" x14ac:dyDescent="0.25">
      <c r="AH81315" s="79"/>
      <c r="AI81315" s="79"/>
      <c r="AJ81315" s="80"/>
      <c r="AK81315" s="79"/>
      <c r="AS81315" s="80"/>
      <c r="AW81315" s="80"/>
      <c r="BC81315" s="79"/>
    </row>
    <row r="81316" spans="34:55" x14ac:dyDescent="0.25">
      <c r="AH81316" s="79"/>
      <c r="AI81316" s="79"/>
      <c r="AJ81316" s="80"/>
      <c r="AK81316" s="79"/>
      <c r="AS81316" s="80"/>
      <c r="AW81316" s="80"/>
      <c r="BC81316" s="79"/>
    </row>
    <row r="81317" spans="34:55" x14ac:dyDescent="0.25">
      <c r="AH81317" s="79"/>
      <c r="AI81317" s="79"/>
      <c r="AJ81317" s="80"/>
      <c r="AK81317" s="79"/>
      <c r="AS81317" s="80"/>
      <c r="AW81317" s="80"/>
      <c r="BC81317" s="79"/>
    </row>
    <row r="81318" spans="34:55" x14ac:dyDescent="0.25">
      <c r="AH81318" s="79"/>
      <c r="AI81318" s="79"/>
      <c r="AJ81318" s="80"/>
      <c r="AK81318" s="79"/>
      <c r="AS81318" s="80"/>
      <c r="AW81318" s="80"/>
      <c r="BC81318" s="79"/>
    </row>
    <row r="81319" spans="34:55" x14ac:dyDescent="0.25">
      <c r="AH81319" s="79"/>
      <c r="AI81319" s="79"/>
      <c r="AJ81319" s="80"/>
      <c r="AK81319" s="79"/>
      <c r="AS81319" s="80"/>
      <c r="AW81319" s="80"/>
      <c r="BC81319" s="79"/>
    </row>
    <row r="81320" spans="34:55" x14ac:dyDescent="0.25">
      <c r="AH81320" s="79"/>
      <c r="AI81320" s="79"/>
      <c r="AJ81320" s="80"/>
      <c r="AK81320" s="79"/>
      <c r="AS81320" s="80"/>
      <c r="AW81320" s="80"/>
      <c r="BC81320" s="79"/>
    </row>
    <row r="81321" spans="34:55" x14ac:dyDescent="0.25">
      <c r="AH81321" s="79"/>
      <c r="AI81321" s="79"/>
      <c r="AJ81321" s="80"/>
      <c r="AK81321" s="79"/>
      <c r="AS81321" s="80"/>
      <c r="AW81321" s="80"/>
      <c r="BC81321" s="79"/>
    </row>
    <row r="81322" spans="34:55" x14ac:dyDescent="0.25">
      <c r="AH81322" s="79"/>
      <c r="AI81322" s="79"/>
      <c r="AJ81322" s="80"/>
      <c r="AK81322" s="79"/>
      <c r="AS81322" s="80"/>
      <c r="AW81322" s="80"/>
      <c r="BC81322" s="79"/>
    </row>
    <row r="81323" spans="34:55" x14ac:dyDescent="0.25">
      <c r="AH81323" s="79"/>
      <c r="AI81323" s="79"/>
      <c r="AJ81323" s="80"/>
      <c r="AK81323" s="79"/>
      <c r="AS81323" s="80"/>
      <c r="AW81323" s="80"/>
      <c r="BC81323" s="79"/>
    </row>
    <row r="81324" spans="34:55" x14ac:dyDescent="0.25">
      <c r="AH81324" s="79"/>
      <c r="AI81324" s="79"/>
      <c r="AJ81324" s="80"/>
      <c r="AK81324" s="79"/>
      <c r="AS81324" s="80"/>
      <c r="AW81324" s="80"/>
      <c r="BC81324" s="79"/>
    </row>
    <row r="81325" spans="34:55" x14ac:dyDescent="0.25">
      <c r="AH81325" s="79"/>
      <c r="AI81325" s="79"/>
      <c r="AJ81325" s="80"/>
      <c r="AK81325" s="79"/>
      <c r="AS81325" s="80"/>
      <c r="AW81325" s="80"/>
      <c r="BC81325" s="79"/>
    </row>
    <row r="81326" spans="34:55" x14ac:dyDescent="0.25">
      <c r="AH81326" s="79"/>
      <c r="AI81326" s="79"/>
      <c r="AJ81326" s="80"/>
      <c r="AK81326" s="79"/>
      <c r="AS81326" s="80"/>
      <c r="AW81326" s="80"/>
      <c r="BC81326" s="79"/>
    </row>
    <row r="81327" spans="34:55" x14ac:dyDescent="0.25">
      <c r="AH81327" s="79"/>
      <c r="AI81327" s="79"/>
      <c r="AJ81327" s="80"/>
      <c r="AK81327" s="79"/>
      <c r="AS81327" s="80"/>
      <c r="AW81327" s="80"/>
      <c r="BC81327" s="79"/>
    </row>
    <row r="81328" spans="34:55" x14ac:dyDescent="0.25">
      <c r="AH81328" s="79"/>
      <c r="AI81328" s="79"/>
      <c r="AJ81328" s="80"/>
      <c r="AK81328" s="79"/>
      <c r="AS81328" s="80"/>
      <c r="AW81328" s="80"/>
      <c r="BC81328" s="79"/>
    </row>
    <row r="81329" spans="34:55" x14ac:dyDescent="0.25">
      <c r="AH81329" s="79"/>
      <c r="AI81329" s="79"/>
      <c r="AJ81329" s="80"/>
      <c r="AK81329" s="79"/>
      <c r="AS81329" s="80"/>
      <c r="AW81329" s="80"/>
      <c r="BC81329" s="79"/>
    </row>
    <row r="81330" spans="34:55" x14ac:dyDescent="0.25">
      <c r="AH81330" s="79"/>
      <c r="AI81330" s="79"/>
      <c r="AJ81330" s="80"/>
      <c r="AK81330" s="79"/>
      <c r="AS81330" s="80"/>
      <c r="AW81330" s="80"/>
      <c r="BC81330" s="79"/>
    </row>
    <row r="81331" spans="34:55" x14ac:dyDescent="0.25">
      <c r="AH81331" s="79"/>
      <c r="AI81331" s="79"/>
      <c r="AJ81331" s="80"/>
      <c r="AK81331" s="79"/>
      <c r="AS81331" s="80"/>
      <c r="AW81331" s="80"/>
      <c r="BC81331" s="79"/>
    </row>
    <row r="81332" spans="34:55" x14ac:dyDescent="0.25">
      <c r="AH81332" s="79"/>
      <c r="AI81332" s="79"/>
      <c r="AJ81332" s="80"/>
      <c r="AK81332" s="79"/>
      <c r="AS81332" s="80"/>
      <c r="AW81332" s="80"/>
      <c r="BC81332" s="79"/>
    </row>
    <row r="81333" spans="34:55" x14ac:dyDescent="0.25">
      <c r="AH81333" s="79"/>
      <c r="AI81333" s="79"/>
      <c r="AJ81333" s="80"/>
      <c r="AK81333" s="79"/>
      <c r="AS81333" s="80"/>
      <c r="AW81333" s="80"/>
      <c r="BC81333" s="79"/>
    </row>
    <row r="81334" spans="34:55" x14ac:dyDescent="0.25">
      <c r="AH81334" s="79"/>
      <c r="AI81334" s="79"/>
      <c r="AJ81334" s="80"/>
      <c r="AK81334" s="79"/>
      <c r="AS81334" s="80"/>
      <c r="AW81334" s="80"/>
      <c r="BC81334" s="79"/>
    </row>
    <row r="81335" spans="34:55" x14ac:dyDescent="0.25">
      <c r="AH81335" s="79"/>
      <c r="AI81335" s="79"/>
      <c r="AJ81335" s="80"/>
      <c r="AK81335" s="79"/>
      <c r="AS81335" s="80"/>
      <c r="AW81335" s="80"/>
      <c r="BC81335" s="79"/>
    </row>
    <row r="81336" spans="34:55" x14ac:dyDescent="0.25">
      <c r="AH81336" s="79"/>
      <c r="AI81336" s="79"/>
      <c r="AJ81336" s="80"/>
      <c r="AK81336" s="79"/>
      <c r="AS81336" s="80"/>
      <c r="AW81336" s="80"/>
      <c r="BC81336" s="79"/>
    </row>
    <row r="81337" spans="34:55" x14ac:dyDescent="0.25">
      <c r="AH81337" s="79"/>
      <c r="AI81337" s="79"/>
      <c r="AJ81337" s="80"/>
      <c r="AK81337" s="79"/>
      <c r="AS81337" s="80"/>
      <c r="AW81337" s="80"/>
      <c r="BC81337" s="79"/>
    </row>
    <row r="81338" spans="34:55" x14ac:dyDescent="0.25">
      <c r="AH81338" s="79"/>
      <c r="AI81338" s="79"/>
      <c r="AJ81338" s="80"/>
      <c r="AK81338" s="79"/>
      <c r="AS81338" s="80"/>
      <c r="AW81338" s="80"/>
      <c r="BC81338" s="79"/>
    </row>
    <row r="81339" spans="34:55" x14ac:dyDescent="0.25">
      <c r="AH81339" s="79"/>
      <c r="AI81339" s="79"/>
      <c r="AJ81339" s="80"/>
      <c r="AK81339" s="79"/>
      <c r="AS81339" s="80"/>
      <c r="AW81339" s="80"/>
      <c r="BC81339" s="79"/>
    </row>
    <row r="81340" spans="34:55" x14ac:dyDescent="0.25">
      <c r="AH81340" s="79"/>
      <c r="AI81340" s="79"/>
      <c r="AJ81340" s="80"/>
      <c r="AK81340" s="79"/>
      <c r="AS81340" s="80"/>
      <c r="AW81340" s="80"/>
      <c r="BC81340" s="79"/>
    </row>
    <row r="81341" spans="34:55" x14ac:dyDescent="0.25">
      <c r="AH81341" s="79"/>
      <c r="AI81341" s="79"/>
      <c r="AJ81341" s="80"/>
      <c r="AK81341" s="79"/>
      <c r="AS81341" s="80"/>
      <c r="AW81341" s="80"/>
      <c r="BC81341" s="79"/>
    </row>
    <row r="81342" spans="34:55" x14ac:dyDescent="0.25">
      <c r="AH81342" s="79"/>
      <c r="AI81342" s="79"/>
      <c r="AJ81342" s="80"/>
      <c r="AK81342" s="79"/>
      <c r="AS81342" s="80"/>
      <c r="AW81342" s="80"/>
      <c r="BC81342" s="79"/>
    </row>
    <row r="81343" spans="34:55" x14ac:dyDescent="0.25">
      <c r="AH81343" s="79"/>
      <c r="AI81343" s="79"/>
      <c r="AJ81343" s="80"/>
      <c r="AK81343" s="79"/>
      <c r="AS81343" s="80"/>
      <c r="AW81343" s="80"/>
      <c r="BC81343" s="79"/>
    </row>
    <row r="81344" spans="34:55" x14ac:dyDescent="0.25">
      <c r="AH81344" s="79"/>
      <c r="AI81344" s="79"/>
      <c r="AJ81344" s="80"/>
      <c r="AK81344" s="79"/>
      <c r="AS81344" s="80"/>
      <c r="AW81344" s="80"/>
      <c r="BC81344" s="79"/>
    </row>
    <row r="81345" spans="34:55" x14ac:dyDescent="0.25">
      <c r="AH81345" s="79"/>
      <c r="AI81345" s="79"/>
      <c r="AJ81345" s="80"/>
      <c r="AK81345" s="79"/>
      <c r="AS81345" s="80"/>
      <c r="AW81345" s="80"/>
      <c r="BC81345" s="79"/>
    </row>
    <row r="81346" spans="34:55" x14ac:dyDescent="0.25">
      <c r="AH81346" s="79"/>
      <c r="AI81346" s="79"/>
      <c r="AJ81346" s="80"/>
      <c r="AK81346" s="79"/>
      <c r="AS81346" s="80"/>
      <c r="AW81346" s="80"/>
      <c r="BC81346" s="79"/>
    </row>
    <row r="81347" spans="34:55" x14ac:dyDescent="0.25">
      <c r="AH81347" s="79"/>
      <c r="AI81347" s="79"/>
      <c r="AJ81347" s="80"/>
      <c r="AK81347" s="79"/>
      <c r="AS81347" s="80"/>
      <c r="AW81347" s="80"/>
      <c r="BC81347" s="79"/>
    </row>
    <row r="81348" spans="34:55" x14ac:dyDescent="0.25">
      <c r="AH81348" s="79"/>
      <c r="AI81348" s="79"/>
      <c r="AJ81348" s="80"/>
      <c r="AK81348" s="79"/>
      <c r="AS81348" s="80"/>
      <c r="AW81348" s="80"/>
      <c r="BC81348" s="79"/>
    </row>
    <row r="81349" spans="34:55" x14ac:dyDescent="0.25">
      <c r="AH81349" s="79"/>
      <c r="AI81349" s="79"/>
      <c r="AJ81349" s="80"/>
      <c r="AK81349" s="79"/>
      <c r="AS81349" s="80"/>
      <c r="AW81349" s="80"/>
      <c r="BC81349" s="79"/>
    </row>
    <row r="81350" spans="34:55" x14ac:dyDescent="0.25">
      <c r="AH81350" s="79"/>
      <c r="AI81350" s="79"/>
      <c r="AJ81350" s="80"/>
      <c r="AK81350" s="79"/>
      <c r="AS81350" s="80"/>
      <c r="AW81350" s="80"/>
      <c r="BC81350" s="79"/>
    </row>
    <row r="81351" spans="34:55" x14ac:dyDescent="0.25">
      <c r="AH81351" s="79"/>
      <c r="AI81351" s="79"/>
      <c r="AJ81351" s="80"/>
      <c r="AK81351" s="79"/>
      <c r="AS81351" s="80"/>
      <c r="AW81351" s="80"/>
      <c r="BC81351" s="79"/>
    </row>
    <row r="81352" spans="34:55" x14ac:dyDescent="0.25">
      <c r="AH81352" s="79"/>
      <c r="AI81352" s="79"/>
      <c r="AJ81352" s="80"/>
      <c r="AK81352" s="79"/>
      <c r="AS81352" s="80"/>
      <c r="AW81352" s="80"/>
      <c r="BC81352" s="79"/>
    </row>
    <row r="81353" spans="34:55" x14ac:dyDescent="0.25">
      <c r="AH81353" s="79"/>
      <c r="AI81353" s="79"/>
      <c r="AJ81353" s="80"/>
      <c r="AK81353" s="79"/>
      <c r="AS81353" s="80"/>
      <c r="AW81353" s="80"/>
      <c r="BC81353" s="79"/>
    </row>
    <row r="81354" spans="34:55" x14ac:dyDescent="0.25">
      <c r="AH81354" s="79"/>
      <c r="AI81354" s="79"/>
      <c r="AJ81354" s="80"/>
      <c r="AK81354" s="79"/>
      <c r="AS81354" s="80"/>
      <c r="AW81354" s="80"/>
      <c r="BC81354" s="79"/>
    </row>
    <row r="81355" spans="34:55" x14ac:dyDescent="0.25">
      <c r="AH81355" s="79"/>
      <c r="AI81355" s="79"/>
      <c r="AJ81355" s="80"/>
      <c r="AK81355" s="79"/>
      <c r="AS81355" s="80"/>
      <c r="AW81355" s="80"/>
      <c r="BC81355" s="79"/>
    </row>
    <row r="81356" spans="34:55" x14ac:dyDescent="0.25">
      <c r="AH81356" s="79"/>
      <c r="AI81356" s="79"/>
      <c r="AJ81356" s="80"/>
      <c r="AK81356" s="79"/>
      <c r="AS81356" s="80"/>
      <c r="AW81356" s="80"/>
      <c r="BC81356" s="79"/>
    </row>
    <row r="81357" spans="34:55" x14ac:dyDescent="0.25">
      <c r="AH81357" s="79"/>
      <c r="AI81357" s="79"/>
      <c r="AJ81357" s="80"/>
      <c r="AK81357" s="79"/>
      <c r="AS81357" s="80"/>
      <c r="AW81357" s="80"/>
      <c r="BC81357" s="79"/>
    </row>
    <row r="81358" spans="34:55" x14ac:dyDescent="0.25">
      <c r="AH81358" s="79"/>
      <c r="AI81358" s="79"/>
      <c r="AJ81358" s="80"/>
      <c r="AK81358" s="79"/>
      <c r="AS81358" s="80"/>
      <c r="AW81358" s="80"/>
      <c r="BC81358" s="79"/>
    </row>
    <row r="81359" spans="34:55" x14ac:dyDescent="0.25">
      <c r="AH81359" s="79"/>
      <c r="AI81359" s="79"/>
      <c r="AJ81359" s="80"/>
      <c r="AK81359" s="79"/>
      <c r="AS81359" s="80"/>
      <c r="AW81359" s="80"/>
      <c r="BC81359" s="79"/>
    </row>
    <row r="81360" spans="34:55" x14ac:dyDescent="0.25">
      <c r="AH81360" s="79"/>
      <c r="AI81360" s="79"/>
      <c r="AJ81360" s="80"/>
      <c r="AK81360" s="79"/>
      <c r="AS81360" s="80"/>
      <c r="AW81360" s="80"/>
      <c r="BC81360" s="79"/>
    </row>
    <row r="81361" spans="30:55" x14ac:dyDescent="0.25">
      <c r="AH81361" s="79"/>
      <c r="AI81361" s="79"/>
      <c r="AJ81361" s="80"/>
      <c r="AK81361" s="79"/>
      <c r="AS81361" s="80"/>
      <c r="AW81361" s="80"/>
      <c r="BC81361" s="79"/>
    </row>
    <row r="81362" spans="30:55" x14ac:dyDescent="0.25">
      <c r="AD81362" s="27"/>
      <c r="AE81362" s="27"/>
      <c r="AH81362" s="79"/>
      <c r="AI81362" s="79"/>
      <c r="AJ81362" s="80"/>
      <c r="AK81362" s="79"/>
      <c r="AM81362" s="79"/>
      <c r="AS81362" s="80"/>
      <c r="AW81362" s="80"/>
      <c r="AX81362" s="80"/>
      <c r="BC81362" s="79"/>
    </row>
    <row r="81363" spans="30:55" x14ac:dyDescent="0.25">
      <c r="AD81363" s="27"/>
      <c r="AE81363" s="27"/>
      <c r="AH81363" s="79"/>
      <c r="AI81363" s="79"/>
      <c r="AJ81363" s="80"/>
      <c r="AK81363" s="79"/>
      <c r="AM81363" s="79"/>
      <c r="AR81363" s="79"/>
      <c r="AS81363" s="80"/>
      <c r="AW81363" s="80"/>
      <c r="AX81363" s="80"/>
      <c r="BC81363" s="79"/>
    </row>
    <row r="81364" spans="30:55" x14ac:dyDescent="0.25">
      <c r="AD81364" s="27"/>
      <c r="AE81364" s="27"/>
      <c r="AH81364" s="79"/>
      <c r="AI81364" s="79"/>
      <c r="AJ81364" s="80"/>
      <c r="AK81364" s="79"/>
      <c r="AM81364" s="79"/>
      <c r="AS81364" s="80"/>
      <c r="AW81364" s="80"/>
      <c r="AX81364" s="80"/>
      <c r="BC81364" s="79"/>
    </row>
    <row r="81365" spans="30:55" x14ac:dyDescent="0.25">
      <c r="AD81365" s="27"/>
      <c r="AE81365" s="27"/>
      <c r="AH81365" s="79"/>
      <c r="AI81365" s="79"/>
      <c r="AJ81365" s="80"/>
      <c r="AK81365" s="79"/>
      <c r="AM81365" s="79"/>
      <c r="AS81365" s="80"/>
      <c r="AW81365" s="80"/>
      <c r="AX81365" s="80"/>
      <c r="BC81365" s="79"/>
    </row>
    <row r="81366" spans="30:55" x14ac:dyDescent="0.25">
      <c r="AD81366" s="27"/>
      <c r="AE81366" s="27"/>
      <c r="AH81366" s="79"/>
      <c r="AI81366" s="79"/>
      <c r="AJ81366" s="80"/>
      <c r="AK81366" s="79"/>
      <c r="AM81366" s="79"/>
      <c r="AS81366" s="80"/>
      <c r="AW81366" s="80"/>
      <c r="AX81366" s="80"/>
      <c r="BC81366" s="79"/>
    </row>
    <row r="81367" spans="30:55" x14ac:dyDescent="0.25">
      <c r="AD81367" s="27"/>
      <c r="AE81367" s="27"/>
      <c r="AH81367" s="79"/>
      <c r="AI81367" s="79"/>
      <c r="AJ81367" s="80"/>
      <c r="AK81367" s="79"/>
      <c r="AM81367" s="79"/>
      <c r="AS81367" s="80"/>
      <c r="AW81367" s="80"/>
      <c r="AX81367" s="80"/>
      <c r="BC81367" s="79"/>
    </row>
    <row r="81368" spans="30:55" x14ac:dyDescent="0.25">
      <c r="AD81368" s="27"/>
      <c r="AE81368" s="27"/>
      <c r="AH81368" s="79"/>
      <c r="AI81368" s="79"/>
      <c r="AJ81368" s="80"/>
      <c r="AK81368" s="79"/>
      <c r="AM81368" s="79"/>
      <c r="AS81368" s="80"/>
      <c r="AW81368" s="80"/>
      <c r="AX81368" s="80"/>
      <c r="BC81368" s="79"/>
    </row>
    <row r="81369" spans="30:55" x14ac:dyDescent="0.25">
      <c r="AD81369" s="27"/>
      <c r="AE81369" s="27"/>
      <c r="AH81369" s="79"/>
      <c r="AI81369" s="79"/>
      <c r="AJ81369" s="80"/>
      <c r="AK81369" s="79"/>
      <c r="AS81369" s="80"/>
      <c r="AW81369" s="80"/>
      <c r="AX81369" s="80"/>
      <c r="BC81369" s="79"/>
    </row>
    <row r="81370" spans="30:55" x14ac:dyDescent="0.25">
      <c r="AD81370" s="27"/>
      <c r="AE81370" s="27"/>
      <c r="AH81370" s="79"/>
      <c r="AI81370" s="79"/>
      <c r="AJ81370" s="80"/>
      <c r="AK81370" s="79"/>
      <c r="AS81370" s="80"/>
      <c r="AW81370" s="80"/>
      <c r="AX81370" s="80"/>
      <c r="BC81370" s="79"/>
    </row>
    <row r="81371" spans="30:55" x14ac:dyDescent="0.25">
      <c r="AD81371" s="27"/>
      <c r="AE81371" s="27"/>
      <c r="AH81371" s="79"/>
      <c r="AI81371" s="79"/>
      <c r="AJ81371" s="80"/>
      <c r="AK81371" s="79"/>
      <c r="AS81371" s="80"/>
      <c r="AW81371" s="80"/>
      <c r="BC81371" s="79"/>
    </row>
    <row r="81372" spans="30:55" x14ac:dyDescent="0.25">
      <c r="AH81372" s="79"/>
      <c r="AI81372" s="79"/>
      <c r="AJ81372" s="80"/>
      <c r="AK81372" s="79"/>
      <c r="AM81372" s="79"/>
      <c r="AS81372" s="80"/>
      <c r="AW81372" s="80"/>
      <c r="AX81372" s="80"/>
      <c r="BC81372" s="79"/>
    </row>
    <row r="81373" spans="30:55" x14ac:dyDescent="0.25">
      <c r="AH81373" s="79"/>
      <c r="AI81373" s="79"/>
      <c r="AJ81373" s="80"/>
      <c r="AK81373" s="79"/>
      <c r="AM81373" s="79"/>
      <c r="AR81373" s="79"/>
      <c r="AS81373" s="80"/>
      <c r="AV81373" s="79"/>
      <c r="AW81373" s="80"/>
      <c r="AX81373" s="80"/>
      <c r="BC81373" s="79"/>
    </row>
    <row r="81374" spans="30:55" x14ac:dyDescent="0.25">
      <c r="AH81374" s="79"/>
      <c r="AI81374" s="79"/>
      <c r="AJ81374" s="80"/>
      <c r="AK81374" s="79"/>
      <c r="AM81374" s="79"/>
      <c r="AS81374" s="80"/>
      <c r="AW81374" s="80"/>
      <c r="AX81374" s="80"/>
      <c r="BC81374" s="79"/>
    </row>
    <row r="81375" spans="30:55" x14ac:dyDescent="0.25">
      <c r="AH81375" s="79"/>
      <c r="AI81375" s="79"/>
      <c r="AJ81375" s="80"/>
      <c r="AK81375" s="79"/>
      <c r="AM81375" s="79"/>
      <c r="AS81375" s="80"/>
      <c r="AW81375" s="80"/>
      <c r="AX81375" s="80"/>
      <c r="BC81375" s="79"/>
    </row>
    <row r="81376" spans="30:55" x14ac:dyDescent="0.25">
      <c r="AD81376" s="27"/>
      <c r="AE81376" s="27"/>
      <c r="AH81376" s="79"/>
      <c r="AI81376" s="79"/>
      <c r="AJ81376" s="80"/>
      <c r="AK81376" s="79"/>
      <c r="AS81376" s="80"/>
      <c r="AW81376" s="80"/>
      <c r="AX81376" s="80"/>
      <c r="BC81376" s="79"/>
    </row>
    <row r="81377" spans="30:55" x14ac:dyDescent="0.25">
      <c r="AD81377" s="27"/>
      <c r="AE81377" s="27"/>
      <c r="AH81377" s="79"/>
      <c r="AI81377" s="79"/>
      <c r="AJ81377" s="80"/>
      <c r="AK81377" s="79"/>
      <c r="AR81377" s="79"/>
      <c r="AS81377" s="80"/>
      <c r="AW81377" s="80"/>
      <c r="AX81377" s="80"/>
      <c r="BC81377" s="79"/>
    </row>
    <row r="81378" spans="30:55" x14ac:dyDescent="0.25">
      <c r="AH81378" s="79"/>
      <c r="AI81378" s="79"/>
      <c r="AJ81378" s="80"/>
      <c r="AK81378" s="79"/>
      <c r="AS81378" s="80"/>
      <c r="AW81378" s="80"/>
      <c r="BC81378" s="79"/>
    </row>
    <row r="81379" spans="30:55" x14ac:dyDescent="0.25">
      <c r="AH81379" s="79"/>
      <c r="AI81379" s="79"/>
      <c r="AJ81379" s="80"/>
      <c r="AK81379" s="79"/>
      <c r="AR81379" s="79"/>
      <c r="AS81379" s="80"/>
      <c r="BC81379" s="79"/>
    </row>
    <row r="81380" spans="30:55" x14ac:dyDescent="0.25">
      <c r="AD81380" s="27"/>
      <c r="AE81380" s="27"/>
      <c r="AH81380" s="79"/>
      <c r="AI81380" s="79"/>
      <c r="AJ81380" s="80"/>
      <c r="AK81380" s="79"/>
      <c r="AM81380" s="79"/>
      <c r="AS81380" s="80"/>
      <c r="AW81380" s="80"/>
      <c r="AX81380" s="80"/>
      <c r="BC81380" s="79"/>
    </row>
    <row r="81381" spans="30:55" x14ac:dyDescent="0.25">
      <c r="AD81381" s="27"/>
      <c r="AE81381" s="27"/>
      <c r="AH81381" s="79"/>
      <c r="AI81381" s="79"/>
      <c r="AJ81381" s="80"/>
      <c r="AK81381" s="79"/>
      <c r="AM81381" s="79"/>
      <c r="AS81381" s="80"/>
      <c r="AW81381" s="80"/>
      <c r="AX81381" s="80"/>
      <c r="BC81381" s="79"/>
    </row>
    <row r="81382" spans="30:55" x14ac:dyDescent="0.25">
      <c r="AH81382" s="79"/>
      <c r="AI81382" s="79"/>
      <c r="AJ81382" s="80"/>
      <c r="AK81382" s="79"/>
      <c r="AS81382" s="80"/>
      <c r="BC81382" s="79"/>
    </row>
    <row r="81383" spans="30:55" x14ac:dyDescent="0.25">
      <c r="AD81383" s="27"/>
      <c r="AE81383" s="27"/>
      <c r="AH81383" s="79"/>
      <c r="AI81383" s="79"/>
      <c r="AJ81383" s="80"/>
      <c r="AK81383" s="79"/>
      <c r="AS81383" s="80"/>
      <c r="BC81383" s="79"/>
    </row>
    <row r="81384" spans="30:55" x14ac:dyDescent="0.25">
      <c r="AD81384" s="27"/>
      <c r="AE81384" s="27"/>
      <c r="AH81384" s="79"/>
      <c r="AI81384" s="79"/>
      <c r="AJ81384" s="80"/>
      <c r="AK81384" s="79"/>
      <c r="AM81384" s="79"/>
      <c r="AS81384" s="80"/>
      <c r="AW81384" s="80"/>
      <c r="AX81384" s="80"/>
      <c r="BC81384" s="79"/>
    </row>
    <row r="81385" spans="30:55" x14ac:dyDescent="0.25">
      <c r="AD81385" s="27"/>
      <c r="AE81385" s="27"/>
      <c r="AH81385" s="79"/>
      <c r="AI81385" s="79"/>
      <c r="AJ81385" s="80"/>
      <c r="AK81385" s="79"/>
      <c r="AM81385" s="79"/>
      <c r="AS81385" s="80"/>
      <c r="BC81385" s="79"/>
    </row>
    <row r="81386" spans="30:55" x14ac:dyDescent="0.25">
      <c r="AD81386" s="27"/>
      <c r="AE81386" s="27"/>
      <c r="AH81386" s="79"/>
      <c r="AI81386" s="79"/>
      <c r="AJ81386" s="80"/>
      <c r="AK81386" s="79"/>
      <c r="AM81386" s="79"/>
      <c r="AS81386" s="80"/>
      <c r="AW81386" s="80"/>
      <c r="BC81386" s="79"/>
    </row>
    <row r="81387" spans="30:55" x14ac:dyDescent="0.25">
      <c r="AD81387" s="27"/>
      <c r="AE81387" s="27"/>
      <c r="AH81387" s="79"/>
      <c r="AI81387" s="79"/>
      <c r="AJ81387" s="80"/>
      <c r="AK81387" s="79"/>
      <c r="AM81387" s="79"/>
      <c r="AO81387" s="80"/>
      <c r="AS81387" s="80"/>
      <c r="BC81387" s="79"/>
    </row>
    <row r="81388" spans="30:55" x14ac:dyDescent="0.25">
      <c r="AH81388" s="79"/>
      <c r="AI81388" s="79"/>
      <c r="AJ81388" s="80"/>
      <c r="AK81388" s="79"/>
      <c r="AM81388" s="79"/>
      <c r="AS81388" s="80"/>
      <c r="BC81388" s="79"/>
    </row>
    <row r="81389" spans="30:55" x14ac:dyDescent="0.25">
      <c r="AH81389" s="79"/>
      <c r="AI81389" s="79"/>
      <c r="AJ81389" s="80"/>
      <c r="AK81389" s="79"/>
      <c r="AR81389" s="79"/>
      <c r="AS81389" s="80"/>
      <c r="AW81389" s="80"/>
      <c r="AX81389" s="80"/>
      <c r="BC81389" s="79"/>
    </row>
    <row r="81390" spans="30:55" x14ac:dyDescent="0.25">
      <c r="AH81390" s="79"/>
      <c r="AI81390" s="79"/>
      <c r="AJ81390" s="80"/>
      <c r="AK81390" s="79"/>
      <c r="AM81390" s="79"/>
      <c r="AR81390" s="79"/>
      <c r="AS81390" s="80"/>
      <c r="AW81390" s="80"/>
      <c r="AX81390" s="80"/>
      <c r="BC81390" s="79"/>
    </row>
    <row r="81391" spans="30:55" x14ac:dyDescent="0.25">
      <c r="AD81391" s="27"/>
      <c r="AE81391" s="27"/>
      <c r="AH81391" s="79"/>
      <c r="AI81391" s="79"/>
      <c r="AJ81391" s="80"/>
      <c r="AK81391" s="79"/>
      <c r="AM81391" s="79"/>
      <c r="AR81391" s="79"/>
      <c r="AS81391" s="80"/>
      <c r="AW81391" s="80"/>
      <c r="AX81391" s="80"/>
      <c r="BC81391" s="79"/>
    </row>
    <row r="81392" spans="30:55" x14ac:dyDescent="0.25">
      <c r="AD81392" s="27"/>
      <c r="AE81392" s="27"/>
      <c r="AH81392" s="79"/>
      <c r="AI81392" s="79"/>
      <c r="AJ81392" s="80"/>
      <c r="AK81392" s="79"/>
      <c r="AR81392" s="79"/>
      <c r="AS81392" s="80"/>
      <c r="AW81392" s="80"/>
      <c r="AX81392" s="80"/>
      <c r="BC81392" s="79"/>
    </row>
    <row r="81393" spans="30:55" x14ac:dyDescent="0.25">
      <c r="AH81393" s="79"/>
      <c r="AI81393" s="79"/>
      <c r="AJ81393" s="80"/>
      <c r="AK81393" s="79"/>
      <c r="AS81393" s="80"/>
      <c r="AW81393" s="80"/>
      <c r="BC81393" s="79"/>
    </row>
    <row r="81394" spans="30:55" x14ac:dyDescent="0.25">
      <c r="AH81394" s="79"/>
      <c r="AI81394" s="79"/>
      <c r="AJ81394" s="80"/>
      <c r="AK81394" s="79"/>
      <c r="AR81394" s="79"/>
      <c r="AS81394" s="80"/>
      <c r="AW81394" s="80"/>
      <c r="BC81394" s="79"/>
    </row>
    <row r="81395" spans="30:55" x14ac:dyDescent="0.25">
      <c r="AH81395" s="79"/>
      <c r="AI81395" s="79"/>
      <c r="AJ81395" s="80"/>
      <c r="AK81395" s="79"/>
      <c r="AM81395" s="79"/>
      <c r="AS81395" s="80"/>
      <c r="AW81395" s="80"/>
      <c r="AX81395" s="80"/>
      <c r="BC81395" s="79"/>
    </row>
    <row r="81396" spans="30:55" x14ac:dyDescent="0.25">
      <c r="AD81396" s="27"/>
      <c r="AE81396" s="27"/>
      <c r="AH81396" s="79"/>
      <c r="AI81396" s="79"/>
      <c r="AJ81396" s="80"/>
      <c r="AK81396" s="79"/>
      <c r="AS81396" s="80"/>
      <c r="AW81396" s="80"/>
      <c r="AX81396" s="80"/>
      <c r="BC81396" s="79"/>
    </row>
    <row r="81397" spans="30:55" x14ac:dyDescent="0.25">
      <c r="AD81397" s="27"/>
      <c r="AE81397" s="27"/>
      <c r="AH81397" s="79"/>
      <c r="AI81397" s="79"/>
      <c r="AJ81397" s="80"/>
      <c r="AK81397" s="79"/>
      <c r="AR81397" s="79"/>
      <c r="AS81397" s="80"/>
      <c r="AW81397" s="80"/>
      <c r="AX81397" s="80"/>
      <c r="BC81397" s="79"/>
    </row>
    <row r="81398" spans="30:55" x14ac:dyDescent="0.25">
      <c r="AH81398" s="79"/>
      <c r="AI81398" s="79"/>
      <c r="AJ81398" s="80"/>
      <c r="AK81398" s="79"/>
      <c r="AS81398" s="80"/>
      <c r="AW81398" s="80"/>
      <c r="AX81398" s="80"/>
      <c r="BC81398" s="79"/>
    </row>
    <row r="81399" spans="30:55" x14ac:dyDescent="0.25">
      <c r="AH81399" s="79"/>
      <c r="AI81399" s="79"/>
      <c r="AJ81399" s="80"/>
      <c r="AK81399" s="79"/>
      <c r="AM81399" s="79"/>
      <c r="AR81399" s="79"/>
      <c r="AS81399" s="80"/>
      <c r="AW81399" s="80"/>
      <c r="AX81399" s="80"/>
      <c r="BC81399" s="79"/>
    </row>
    <row r="81400" spans="30:55" x14ac:dyDescent="0.25">
      <c r="AH81400" s="79"/>
      <c r="AI81400" s="79"/>
      <c r="AJ81400" s="80"/>
      <c r="AK81400" s="79"/>
      <c r="AS81400" s="80"/>
      <c r="AW81400" s="80"/>
      <c r="AX81400" s="80"/>
      <c r="BC81400" s="79"/>
    </row>
    <row r="81401" spans="30:55" x14ac:dyDescent="0.25">
      <c r="AD81401" s="27"/>
      <c r="AE81401" s="27"/>
      <c r="AH81401" s="79"/>
      <c r="AI81401" s="79"/>
      <c r="AJ81401" s="80"/>
      <c r="AK81401" s="79"/>
      <c r="AS81401" s="80"/>
      <c r="AW81401" s="80"/>
      <c r="AX81401" s="80"/>
      <c r="BC81401" s="79"/>
    </row>
    <row r="81402" spans="30:55" x14ac:dyDescent="0.25">
      <c r="AD81402" s="27"/>
      <c r="AE81402" s="27"/>
      <c r="AH81402" s="79"/>
      <c r="AI81402" s="79"/>
      <c r="AJ81402" s="80"/>
      <c r="AK81402" s="79"/>
      <c r="AR81402" s="79"/>
      <c r="AS81402" s="80"/>
      <c r="AW81402" s="80"/>
      <c r="AX81402" s="80"/>
      <c r="BC81402" s="79"/>
    </row>
    <row r="81403" spans="30:55" x14ac:dyDescent="0.25">
      <c r="AD81403" s="27"/>
      <c r="AE81403" s="27"/>
      <c r="AH81403" s="79"/>
      <c r="AI81403" s="79"/>
      <c r="AJ81403" s="80"/>
      <c r="AK81403" s="79"/>
      <c r="AM81403" s="79"/>
      <c r="AS81403" s="80"/>
      <c r="AV81403" s="79"/>
      <c r="AW81403" s="80"/>
      <c r="BC81403" s="79"/>
    </row>
    <row r="81404" spans="30:55" x14ac:dyDescent="0.25">
      <c r="AD81404" s="27"/>
      <c r="AE81404" s="27"/>
      <c r="AH81404" s="79"/>
      <c r="AI81404" s="79"/>
      <c r="AJ81404" s="80"/>
      <c r="AK81404" s="79"/>
      <c r="AM81404" s="79"/>
      <c r="AR81404" s="79"/>
      <c r="AS81404" s="80"/>
      <c r="AV81404" s="79"/>
      <c r="AW81404" s="80"/>
      <c r="BC81404" s="79"/>
    </row>
    <row r="81405" spans="30:55" x14ac:dyDescent="0.25">
      <c r="AH81405" s="79"/>
      <c r="AI81405" s="79"/>
      <c r="AJ81405" s="80"/>
      <c r="AK81405" s="79"/>
      <c r="AM81405" s="79"/>
      <c r="AS81405" s="80"/>
      <c r="AW81405" s="80"/>
      <c r="BC81405" s="79"/>
    </row>
    <row r="81406" spans="30:55" x14ac:dyDescent="0.25">
      <c r="AH81406" s="79"/>
      <c r="AI81406" s="79"/>
      <c r="AJ81406" s="80"/>
      <c r="AK81406" s="79"/>
      <c r="AM81406" s="79"/>
      <c r="AR81406" s="79"/>
      <c r="AS81406" s="80"/>
      <c r="BC81406" s="79"/>
    </row>
    <row r="81407" spans="30:55" x14ac:dyDescent="0.25">
      <c r="AD81407" s="27"/>
      <c r="AE81407" s="27"/>
      <c r="AH81407" s="79"/>
      <c r="AI81407" s="79"/>
      <c r="AJ81407" s="80"/>
      <c r="AK81407" s="79"/>
      <c r="AS81407" s="80"/>
      <c r="BC81407" s="79"/>
    </row>
    <row r="81408" spans="30:55" x14ac:dyDescent="0.25">
      <c r="AD81408" s="27"/>
      <c r="AE81408" s="27"/>
      <c r="AH81408" s="79"/>
      <c r="AI81408" s="79"/>
      <c r="AJ81408" s="80"/>
      <c r="AK81408" s="79"/>
      <c r="AS81408" s="80"/>
      <c r="BC81408" s="79"/>
    </row>
    <row r="81409" spans="30:55" x14ac:dyDescent="0.25">
      <c r="AD81409" s="27"/>
      <c r="AE81409" s="27"/>
      <c r="AH81409" s="79"/>
      <c r="AI81409" s="79"/>
      <c r="AJ81409" s="80"/>
      <c r="AK81409" s="79"/>
      <c r="AM81409" s="79"/>
      <c r="AS81409" s="80"/>
      <c r="AW81409" s="80"/>
      <c r="BC81409" s="79"/>
    </row>
    <row r="81410" spans="30:55" x14ac:dyDescent="0.25">
      <c r="AD81410" s="27"/>
      <c r="AE81410" s="27"/>
      <c r="AH81410" s="79"/>
      <c r="AI81410" s="79"/>
      <c r="AJ81410" s="80"/>
      <c r="AK81410" s="79"/>
      <c r="AM81410" s="79"/>
      <c r="AR81410" s="79"/>
      <c r="AS81410" s="80"/>
      <c r="BC81410" s="79"/>
    </row>
    <row r="81411" spans="30:55" x14ac:dyDescent="0.25">
      <c r="AD81411" s="27"/>
      <c r="AE81411" s="27"/>
      <c r="AH81411" s="79"/>
      <c r="AI81411" s="79"/>
      <c r="AJ81411" s="80"/>
      <c r="AK81411" s="79"/>
      <c r="AM81411" s="79"/>
      <c r="AS81411" s="80"/>
      <c r="BC81411" s="79"/>
    </row>
    <row r="81412" spans="30:55" x14ac:dyDescent="0.25">
      <c r="AD81412" s="27"/>
      <c r="AE81412" s="27"/>
      <c r="AH81412" s="79"/>
      <c r="AI81412" s="79"/>
      <c r="AJ81412" s="80"/>
      <c r="AK81412" s="79"/>
      <c r="AM81412" s="79"/>
      <c r="AS81412" s="80"/>
      <c r="BC81412" s="79"/>
    </row>
    <row r="81413" spans="30:55" x14ac:dyDescent="0.25">
      <c r="AD81413" s="27"/>
      <c r="AE81413" s="27"/>
      <c r="AH81413" s="79"/>
      <c r="AI81413" s="79"/>
      <c r="AJ81413" s="80"/>
      <c r="AK81413" s="79"/>
      <c r="AM81413" s="79"/>
      <c r="AS81413" s="80"/>
      <c r="BC81413" s="79"/>
    </row>
    <row r="81414" spans="30:55" x14ac:dyDescent="0.25">
      <c r="AD81414" s="27"/>
      <c r="AE81414" s="27"/>
      <c r="AH81414" s="79"/>
      <c r="AI81414" s="79"/>
      <c r="AJ81414" s="80"/>
      <c r="AK81414" s="79"/>
      <c r="AM81414" s="79"/>
      <c r="AS81414" s="80"/>
      <c r="BC81414" s="79"/>
    </row>
    <row r="81415" spans="30:55" x14ac:dyDescent="0.25">
      <c r="AD81415" s="27"/>
      <c r="AE81415" s="27"/>
      <c r="AH81415" s="79"/>
      <c r="AI81415" s="79"/>
      <c r="AJ81415" s="80"/>
      <c r="AK81415" s="79"/>
      <c r="AM81415" s="79"/>
      <c r="AS81415" s="80"/>
      <c r="BC81415" s="79"/>
    </row>
    <row r="81416" spans="30:55" x14ac:dyDescent="0.25">
      <c r="AD81416" s="27"/>
      <c r="AE81416" s="27"/>
      <c r="AH81416" s="79"/>
      <c r="AI81416" s="79"/>
      <c r="AJ81416" s="80"/>
      <c r="AK81416" s="79"/>
      <c r="AM81416" s="79"/>
      <c r="AR81416" s="79"/>
      <c r="AS81416" s="80"/>
      <c r="AW81416" s="80"/>
      <c r="AX81416" s="80"/>
      <c r="BC81416" s="79"/>
    </row>
    <row r="81417" spans="30:55" x14ac:dyDescent="0.25">
      <c r="AH81417" s="79"/>
      <c r="AI81417" s="79"/>
      <c r="AJ81417" s="80"/>
      <c r="AK81417" s="79"/>
      <c r="AM81417" s="79"/>
      <c r="AR81417" s="79"/>
      <c r="AS81417" s="80"/>
      <c r="AW81417" s="80"/>
      <c r="AX81417" s="80"/>
      <c r="BC81417" s="79"/>
    </row>
    <row r="81418" spans="30:55" x14ac:dyDescent="0.25">
      <c r="AD81418" s="27"/>
      <c r="AE81418" s="27"/>
      <c r="AH81418" s="79"/>
      <c r="AI81418" s="79"/>
      <c r="AJ81418" s="80"/>
      <c r="AK81418" s="79"/>
      <c r="AM81418" s="79"/>
      <c r="AO81418" s="80"/>
      <c r="AS81418" s="80"/>
      <c r="AW81418" s="80"/>
      <c r="AX81418" s="80"/>
      <c r="BC81418" s="79"/>
    </row>
    <row r="81419" spans="30:55" x14ac:dyDescent="0.25">
      <c r="AH81419" s="79"/>
      <c r="AI81419" s="79"/>
      <c r="AJ81419" s="80"/>
      <c r="AK81419" s="79"/>
      <c r="AM81419" s="79"/>
      <c r="AR81419" s="79"/>
      <c r="AS81419" s="80"/>
      <c r="AW81419" s="80"/>
      <c r="AX81419" s="80"/>
      <c r="BC81419" s="79"/>
    </row>
    <row r="81420" spans="30:55" x14ac:dyDescent="0.25">
      <c r="AD81420" s="27"/>
      <c r="AE81420" s="27"/>
      <c r="AH81420" s="79"/>
      <c r="AI81420" s="79"/>
      <c r="AJ81420" s="80"/>
      <c r="AK81420" s="79"/>
      <c r="AM81420" s="79"/>
      <c r="AS81420" s="80"/>
      <c r="AW81420" s="80"/>
      <c r="AX81420" s="80"/>
      <c r="BC81420" s="79"/>
    </row>
    <row r="81421" spans="30:55" x14ac:dyDescent="0.25">
      <c r="AD81421" s="27"/>
      <c r="AE81421" s="27"/>
      <c r="AH81421" s="79"/>
      <c r="AI81421" s="79"/>
      <c r="AJ81421" s="80"/>
      <c r="AK81421" s="79"/>
      <c r="AR81421" s="79"/>
      <c r="AS81421" s="80"/>
      <c r="AW81421" s="80"/>
      <c r="AX81421" s="80"/>
      <c r="BC81421" s="79"/>
    </row>
    <row r="81422" spans="30:55" x14ac:dyDescent="0.25">
      <c r="AH81422" s="79"/>
      <c r="AI81422" s="79"/>
      <c r="AJ81422" s="80"/>
      <c r="AK81422" s="79"/>
      <c r="AM81422" s="79"/>
      <c r="AR81422" s="79"/>
      <c r="AS81422" s="80"/>
      <c r="AW81422" s="80"/>
      <c r="AX81422" s="80"/>
      <c r="BC81422" s="79"/>
    </row>
    <row r="81423" spans="30:55" x14ac:dyDescent="0.25">
      <c r="AD81423" s="27"/>
      <c r="AE81423" s="27"/>
      <c r="AH81423" s="79"/>
      <c r="AI81423" s="79"/>
      <c r="AJ81423" s="80"/>
      <c r="AK81423" s="79"/>
      <c r="AM81423" s="79"/>
      <c r="AR81423" s="79"/>
      <c r="AS81423" s="80"/>
      <c r="AW81423" s="80"/>
      <c r="AX81423" s="80"/>
      <c r="BC81423" s="79"/>
    </row>
    <row r="81424" spans="30:55" x14ac:dyDescent="0.25">
      <c r="AD81424" s="27"/>
      <c r="AE81424" s="27"/>
      <c r="AH81424" s="79"/>
      <c r="AI81424" s="79"/>
      <c r="AJ81424" s="80"/>
      <c r="AK81424" s="79"/>
      <c r="AM81424" s="79"/>
      <c r="AR81424" s="79"/>
      <c r="AS81424" s="80"/>
      <c r="AW81424" s="80"/>
      <c r="AX81424" s="80"/>
      <c r="BC81424" s="79"/>
    </row>
    <row r="81425" spans="30:55" x14ac:dyDescent="0.25">
      <c r="AD81425" s="27"/>
      <c r="AE81425" s="27"/>
      <c r="AH81425" s="79"/>
      <c r="AI81425" s="79"/>
      <c r="AJ81425" s="80"/>
      <c r="AK81425" s="79"/>
      <c r="AM81425" s="79"/>
      <c r="AR81425" s="79"/>
      <c r="AS81425" s="80"/>
      <c r="AW81425" s="80"/>
      <c r="AX81425" s="80"/>
      <c r="BC81425" s="79"/>
    </row>
    <row r="81426" spans="30:55" x14ac:dyDescent="0.25">
      <c r="AD81426" s="27"/>
      <c r="AE81426" s="27"/>
      <c r="AH81426" s="79"/>
      <c r="AI81426" s="79"/>
      <c r="AJ81426" s="80"/>
      <c r="AK81426" s="79"/>
      <c r="AM81426" s="79"/>
      <c r="AR81426" s="79"/>
      <c r="AS81426" s="80"/>
      <c r="AW81426" s="80"/>
      <c r="AX81426" s="80"/>
      <c r="BC81426" s="79"/>
    </row>
    <row r="81427" spans="30:55" x14ac:dyDescent="0.25">
      <c r="AD81427" s="27"/>
      <c r="AE81427" s="27"/>
      <c r="AH81427" s="79"/>
      <c r="AI81427" s="79"/>
      <c r="AJ81427" s="80"/>
      <c r="AK81427" s="79"/>
      <c r="AM81427" s="79"/>
      <c r="AR81427" s="79"/>
      <c r="AS81427" s="80"/>
      <c r="AW81427" s="80"/>
      <c r="AX81427" s="80"/>
      <c r="BC81427" s="79"/>
    </row>
    <row r="81428" spans="30:55" x14ac:dyDescent="0.25">
      <c r="AD81428" s="27"/>
      <c r="AE81428" s="27"/>
      <c r="AH81428" s="79"/>
      <c r="AI81428" s="79"/>
      <c r="AJ81428" s="80"/>
      <c r="AK81428" s="79"/>
      <c r="AM81428" s="79"/>
      <c r="AR81428" s="79"/>
      <c r="AS81428" s="80"/>
      <c r="AW81428" s="80"/>
      <c r="AX81428" s="80"/>
      <c r="BC81428" s="79"/>
    </row>
    <row r="81429" spans="30:55" x14ac:dyDescent="0.25">
      <c r="AD81429" s="27"/>
      <c r="AE81429" s="27"/>
      <c r="AH81429" s="79"/>
      <c r="AI81429" s="79"/>
      <c r="AJ81429" s="80"/>
      <c r="AK81429" s="79"/>
      <c r="AM81429" s="79"/>
      <c r="AR81429" s="79"/>
      <c r="AS81429" s="80"/>
      <c r="AW81429" s="80"/>
      <c r="AX81429" s="80"/>
      <c r="BC81429" s="79"/>
    </row>
    <row r="81430" spans="30:55" x14ac:dyDescent="0.25">
      <c r="AD81430" s="27"/>
      <c r="AE81430" s="27"/>
      <c r="AH81430" s="79"/>
      <c r="AI81430" s="79"/>
      <c r="AJ81430" s="80"/>
      <c r="AK81430" s="79"/>
      <c r="AR81430" s="79"/>
      <c r="AS81430" s="80"/>
      <c r="AW81430" s="80"/>
      <c r="AX81430" s="80"/>
      <c r="BC81430" s="79"/>
    </row>
    <row r="81431" spans="30:55" x14ac:dyDescent="0.25">
      <c r="AH81431" s="79"/>
      <c r="AI81431" s="79"/>
      <c r="AJ81431" s="80"/>
      <c r="AK81431" s="79"/>
      <c r="AR81431" s="79"/>
      <c r="AS81431" s="80"/>
      <c r="AW81431" s="80"/>
      <c r="AX81431" s="80"/>
      <c r="BC81431" s="79"/>
    </row>
    <row r="81432" spans="30:55" x14ac:dyDescent="0.25">
      <c r="AH81432" s="79"/>
      <c r="AI81432" s="79"/>
      <c r="AJ81432" s="80"/>
      <c r="AK81432" s="79"/>
      <c r="AM81432" s="79"/>
      <c r="AR81432" s="79"/>
      <c r="AS81432" s="80"/>
      <c r="AW81432" s="80"/>
      <c r="AX81432" s="80"/>
      <c r="BC81432" s="79"/>
    </row>
    <row r="81433" spans="30:55" x14ac:dyDescent="0.25">
      <c r="AD81433" s="27"/>
      <c r="AE81433" s="27"/>
      <c r="AH81433" s="79"/>
      <c r="AI81433" s="79"/>
      <c r="AJ81433" s="80"/>
      <c r="AK81433" s="79"/>
      <c r="AM81433" s="79"/>
      <c r="AR81433" s="79"/>
      <c r="AS81433" s="80"/>
      <c r="AW81433" s="80"/>
      <c r="AX81433" s="80"/>
      <c r="BC81433" s="79"/>
    </row>
    <row r="81434" spans="30:55" x14ac:dyDescent="0.25">
      <c r="AH81434" s="79"/>
      <c r="AI81434" s="79"/>
      <c r="AJ81434" s="80"/>
      <c r="AK81434" s="79"/>
      <c r="AM81434" s="79"/>
      <c r="AR81434" s="79"/>
      <c r="AS81434" s="80"/>
      <c r="AW81434" s="80"/>
      <c r="AX81434" s="80"/>
      <c r="BC81434" s="79"/>
    </row>
    <row r="81435" spans="30:55" x14ac:dyDescent="0.25">
      <c r="AH81435" s="79"/>
      <c r="AI81435" s="79"/>
      <c r="AJ81435" s="80"/>
      <c r="AK81435" s="79"/>
      <c r="AM81435" s="79"/>
      <c r="AR81435" s="79"/>
      <c r="AS81435" s="80"/>
      <c r="BC81435" s="79"/>
    </row>
    <row r="81436" spans="30:55" x14ac:dyDescent="0.25">
      <c r="AD81436" s="27"/>
      <c r="AE81436" s="27"/>
      <c r="AH81436" s="79"/>
      <c r="AI81436" s="79"/>
      <c r="AJ81436" s="80"/>
      <c r="AK81436" s="79"/>
      <c r="AM81436" s="79"/>
      <c r="AR81436" s="79"/>
      <c r="AS81436" s="80"/>
      <c r="BC81436" s="79"/>
    </row>
    <row r="81437" spans="30:55" x14ac:dyDescent="0.25">
      <c r="AH81437" s="79"/>
      <c r="AI81437" s="79"/>
      <c r="AJ81437" s="80"/>
      <c r="AK81437" s="79"/>
      <c r="AR81437" s="79"/>
      <c r="AS81437" s="80"/>
      <c r="BC81437" s="79"/>
    </row>
    <row r="81438" spans="30:55" x14ac:dyDescent="0.25">
      <c r="AH81438" s="79"/>
      <c r="AI81438" s="79"/>
      <c r="AJ81438" s="80"/>
      <c r="AK81438" s="79"/>
      <c r="AM81438" s="79"/>
      <c r="AR81438" s="79"/>
      <c r="AS81438" s="80"/>
      <c r="BC81438" s="79"/>
    </row>
    <row r="81439" spans="30:55" x14ac:dyDescent="0.25">
      <c r="AH81439" s="79"/>
      <c r="AI81439" s="79"/>
      <c r="AJ81439" s="80"/>
      <c r="AK81439" s="79"/>
      <c r="AM81439" s="79"/>
      <c r="AS81439" s="80"/>
      <c r="AW81439" s="80"/>
      <c r="BC81439" s="79"/>
    </row>
    <row r="81440" spans="30:55" x14ac:dyDescent="0.25">
      <c r="AH81440" s="79"/>
      <c r="AI81440" s="79"/>
      <c r="AJ81440" s="80"/>
      <c r="AK81440" s="79"/>
      <c r="AM81440" s="79"/>
      <c r="AR81440" s="79"/>
      <c r="AS81440" s="80"/>
      <c r="BC81440" s="79"/>
    </row>
    <row r="81441" spans="30:55" x14ac:dyDescent="0.25">
      <c r="AD81441" s="27"/>
      <c r="AE81441" s="27"/>
      <c r="AH81441" s="79"/>
      <c r="AI81441" s="79"/>
      <c r="AJ81441" s="80"/>
      <c r="AK81441" s="79"/>
      <c r="AM81441" s="79"/>
      <c r="AS81441" s="80"/>
      <c r="AW81441" s="80"/>
      <c r="BC81441" s="79"/>
    </row>
    <row r="81442" spans="30:55" x14ac:dyDescent="0.25">
      <c r="AD81442" s="27"/>
      <c r="AE81442" s="27"/>
      <c r="AH81442" s="79"/>
      <c r="AI81442" s="79"/>
      <c r="AJ81442" s="80"/>
      <c r="AK81442" s="79"/>
      <c r="AM81442" s="79"/>
      <c r="AR81442" s="79"/>
      <c r="AS81442" s="80"/>
      <c r="BC81442" s="79"/>
    </row>
    <row r="81443" spans="30:55" x14ac:dyDescent="0.25">
      <c r="AD81443" s="27"/>
      <c r="AE81443" s="27"/>
      <c r="AH81443" s="79"/>
      <c r="AI81443" s="79"/>
      <c r="AJ81443" s="80"/>
      <c r="AK81443" s="79"/>
      <c r="AS81443" s="80"/>
      <c r="AW81443" s="80"/>
      <c r="BC81443" s="79"/>
    </row>
    <row r="81444" spans="30:55" x14ac:dyDescent="0.25">
      <c r="AD81444" s="27"/>
      <c r="AE81444" s="27"/>
      <c r="AH81444" s="79"/>
      <c r="AI81444" s="79"/>
      <c r="AJ81444" s="80"/>
      <c r="AK81444" s="79"/>
      <c r="AR81444" s="79"/>
      <c r="AS81444" s="80"/>
      <c r="BC81444" s="79"/>
    </row>
    <row r="81445" spans="30:55" x14ac:dyDescent="0.25">
      <c r="AD81445" s="27"/>
      <c r="AE81445" s="27"/>
      <c r="AH81445" s="79"/>
      <c r="AI81445" s="79"/>
      <c r="AJ81445" s="80"/>
      <c r="AK81445" s="79"/>
      <c r="AS81445" s="80"/>
      <c r="AW81445" s="80"/>
      <c r="BC81445" s="79"/>
    </row>
    <row r="81446" spans="30:55" x14ac:dyDescent="0.25">
      <c r="AD81446" s="27"/>
      <c r="AE81446" s="27"/>
      <c r="AH81446" s="79"/>
      <c r="AI81446" s="79"/>
      <c r="AJ81446" s="80"/>
      <c r="AK81446" s="79"/>
      <c r="AR81446" s="79"/>
      <c r="AS81446" s="80"/>
      <c r="BC81446" s="79"/>
    </row>
    <row r="81447" spans="30:55" x14ac:dyDescent="0.25">
      <c r="AD81447" s="27"/>
      <c r="AE81447" s="27"/>
      <c r="AH81447" s="79"/>
      <c r="AI81447" s="79"/>
      <c r="AJ81447" s="80"/>
      <c r="AK81447" s="79"/>
      <c r="AM81447" s="79"/>
      <c r="AS81447" s="80"/>
      <c r="BC81447" s="79"/>
    </row>
    <row r="81448" spans="30:55" x14ac:dyDescent="0.25">
      <c r="AH81448" s="79"/>
      <c r="AI81448" s="79"/>
      <c r="AJ81448" s="80"/>
      <c r="AK81448" s="79"/>
      <c r="AS81448" s="80"/>
      <c r="BC81448" s="79"/>
    </row>
    <row r="81449" spans="30:55" x14ac:dyDescent="0.25">
      <c r="AD81449" s="27"/>
      <c r="AE81449" s="27"/>
      <c r="AH81449" s="79"/>
      <c r="AI81449" s="79"/>
      <c r="AJ81449" s="80"/>
      <c r="AK81449" s="79"/>
      <c r="AS81449" s="80"/>
      <c r="BC81449" s="79"/>
    </row>
    <row r="81450" spans="30:55" x14ac:dyDescent="0.25">
      <c r="AD81450" s="27"/>
      <c r="AE81450" s="27"/>
      <c r="AH81450" s="79"/>
      <c r="AI81450" s="79"/>
      <c r="AJ81450" s="80"/>
      <c r="AK81450" s="79"/>
      <c r="AS81450" s="80"/>
      <c r="BC81450" s="79"/>
    </row>
    <row r="81451" spans="30:55" x14ac:dyDescent="0.25">
      <c r="AD81451" s="27"/>
      <c r="AE81451" s="27"/>
      <c r="AH81451" s="79"/>
      <c r="AI81451" s="79"/>
      <c r="AJ81451" s="80"/>
      <c r="AK81451" s="79"/>
      <c r="AM81451" s="79"/>
      <c r="AS81451" s="80"/>
      <c r="BC81451" s="79"/>
    </row>
    <row r="81452" spans="30:55" x14ac:dyDescent="0.25">
      <c r="AD81452" s="27"/>
      <c r="AE81452" s="27"/>
      <c r="AH81452" s="79"/>
      <c r="AI81452" s="79"/>
      <c r="AJ81452" s="80"/>
      <c r="AK81452" s="79"/>
      <c r="AS81452" s="80"/>
      <c r="BC81452" s="79"/>
    </row>
    <row r="81453" spans="30:55" x14ac:dyDescent="0.25">
      <c r="AD81453" s="27"/>
      <c r="AE81453" s="27"/>
      <c r="AH81453" s="79"/>
      <c r="AI81453" s="79"/>
      <c r="AJ81453" s="80"/>
      <c r="AK81453" s="79"/>
      <c r="AM81453" s="79"/>
      <c r="AS81453" s="80"/>
      <c r="BC81453" s="79"/>
    </row>
    <row r="81454" spans="30:55" x14ac:dyDescent="0.25">
      <c r="AD81454" s="27"/>
      <c r="AE81454" s="27"/>
      <c r="AH81454" s="79"/>
      <c r="AI81454" s="79"/>
      <c r="AJ81454" s="80"/>
      <c r="AK81454" s="79"/>
      <c r="AM81454" s="79"/>
      <c r="AS81454" s="80"/>
      <c r="AV81454" s="79"/>
      <c r="AW81454" s="80"/>
      <c r="AX81454" s="80"/>
      <c r="BC81454" s="79"/>
    </row>
    <row r="81455" spans="30:55" x14ac:dyDescent="0.25">
      <c r="AD81455" s="27"/>
      <c r="AE81455" s="27"/>
      <c r="AH81455" s="79"/>
      <c r="AI81455" s="79"/>
      <c r="AJ81455" s="80"/>
      <c r="AK81455" s="79"/>
      <c r="AS81455" s="80"/>
      <c r="AW81455" s="80"/>
      <c r="AX81455" s="80"/>
      <c r="BC81455" s="79"/>
    </row>
    <row r="81456" spans="30:55" x14ac:dyDescent="0.25">
      <c r="AD81456" s="27"/>
      <c r="AE81456" s="27"/>
      <c r="AH81456" s="79"/>
      <c r="AI81456" s="79"/>
      <c r="AJ81456" s="80"/>
      <c r="AK81456" s="79"/>
      <c r="AS81456" s="80"/>
      <c r="AW81456" s="80"/>
      <c r="AX81456" s="80"/>
      <c r="BC81456" s="79"/>
    </row>
    <row r="81457" spans="30:55" x14ac:dyDescent="0.25">
      <c r="AD81457" s="27"/>
      <c r="AE81457" s="27"/>
      <c r="AH81457" s="79"/>
      <c r="AI81457" s="79"/>
      <c r="AJ81457" s="80"/>
      <c r="AK81457" s="79"/>
      <c r="AS81457" s="80"/>
      <c r="AW81457" s="80"/>
      <c r="AX81457" s="80"/>
      <c r="BC81457" s="79"/>
    </row>
    <row r="81458" spans="30:55" x14ac:dyDescent="0.25">
      <c r="AD81458" s="27"/>
      <c r="AE81458" s="27"/>
      <c r="AH81458" s="79"/>
      <c r="AI81458" s="79"/>
      <c r="AJ81458" s="80"/>
      <c r="AK81458" s="79"/>
      <c r="AS81458" s="80"/>
      <c r="AW81458" s="80"/>
      <c r="AX81458" s="80"/>
      <c r="BC81458" s="79"/>
    </row>
    <row r="81459" spans="30:55" x14ac:dyDescent="0.25">
      <c r="AD81459" s="27"/>
      <c r="AE81459" s="27"/>
      <c r="AH81459" s="79"/>
      <c r="AI81459" s="79"/>
      <c r="AJ81459" s="80"/>
      <c r="AK81459" s="79"/>
      <c r="AS81459" s="80"/>
      <c r="AW81459" s="80"/>
      <c r="AX81459" s="80"/>
      <c r="BC81459" s="79"/>
    </row>
    <row r="81460" spans="30:55" x14ac:dyDescent="0.25">
      <c r="AD81460" s="27"/>
      <c r="AE81460" s="27"/>
      <c r="AH81460" s="79"/>
      <c r="AI81460" s="79"/>
      <c r="AJ81460" s="80"/>
      <c r="AK81460" s="79"/>
      <c r="AM81460" s="79"/>
      <c r="AS81460" s="80"/>
      <c r="AV81460" s="79"/>
      <c r="AW81460" s="80"/>
      <c r="AX81460" s="80"/>
      <c r="BC81460" s="79"/>
    </row>
    <row r="81461" spans="30:55" x14ac:dyDescent="0.25">
      <c r="AH81461" s="79"/>
      <c r="AI81461" s="79"/>
      <c r="AJ81461" s="80"/>
      <c r="AK81461" s="79"/>
      <c r="AM81461" s="79"/>
      <c r="AS81461" s="80"/>
      <c r="AV81461" s="79"/>
      <c r="AW81461" s="80"/>
      <c r="AX81461" s="80"/>
      <c r="BC81461" s="79"/>
    </row>
    <row r="81462" spans="30:55" x14ac:dyDescent="0.25">
      <c r="AD81462" s="27"/>
      <c r="AE81462" s="27"/>
      <c r="AH81462" s="79"/>
      <c r="AI81462" s="79"/>
      <c r="AJ81462" s="80"/>
      <c r="AK81462" s="79"/>
      <c r="AM81462" s="79"/>
      <c r="AS81462" s="80"/>
      <c r="AV81462" s="79"/>
      <c r="AW81462" s="80"/>
      <c r="AX81462" s="80"/>
      <c r="BC81462" s="79"/>
    </row>
    <row r="81463" spans="30:55" x14ac:dyDescent="0.25">
      <c r="AD81463" s="27"/>
      <c r="AE81463" s="27"/>
      <c r="AH81463" s="79"/>
      <c r="AI81463" s="79"/>
      <c r="AJ81463" s="80"/>
      <c r="AK81463" s="79"/>
      <c r="AM81463" s="79"/>
      <c r="AS81463" s="80"/>
      <c r="AV81463" s="79"/>
      <c r="AW81463" s="80"/>
      <c r="AX81463" s="80"/>
      <c r="BC81463" s="79"/>
    </row>
    <row r="81464" spans="30:55" x14ac:dyDescent="0.25">
      <c r="AD81464" s="27"/>
      <c r="AE81464" s="27"/>
      <c r="AH81464" s="79"/>
      <c r="AI81464" s="79"/>
      <c r="AJ81464" s="80"/>
      <c r="AK81464" s="79"/>
      <c r="AM81464" s="79"/>
      <c r="AS81464" s="80"/>
      <c r="AV81464" s="79"/>
      <c r="AW81464" s="80"/>
      <c r="AX81464" s="80"/>
      <c r="BC81464" s="79"/>
    </row>
    <row r="81465" spans="30:55" x14ac:dyDescent="0.25">
      <c r="AH81465" s="79"/>
      <c r="AI81465" s="79"/>
      <c r="AJ81465" s="80"/>
      <c r="AK81465" s="79"/>
      <c r="AM81465" s="79"/>
      <c r="AS81465" s="80"/>
      <c r="AV81465" s="79"/>
      <c r="AW81465" s="80"/>
      <c r="AX81465" s="80"/>
      <c r="BC81465" s="79"/>
    </row>
    <row r="81466" spans="30:55" x14ac:dyDescent="0.25">
      <c r="AD81466" s="27"/>
      <c r="AE81466" s="27"/>
      <c r="AH81466" s="79"/>
      <c r="AI81466" s="79"/>
      <c r="AJ81466" s="80"/>
      <c r="AK81466" s="79"/>
      <c r="AM81466" s="79"/>
      <c r="AS81466" s="80"/>
      <c r="AV81466" s="79"/>
      <c r="AW81466" s="80"/>
      <c r="AX81466" s="80"/>
      <c r="BC81466" s="79"/>
    </row>
    <row r="81467" spans="30:55" x14ac:dyDescent="0.25">
      <c r="AD81467" s="27"/>
      <c r="AE81467" s="27"/>
      <c r="AH81467" s="79"/>
      <c r="AI81467" s="79"/>
      <c r="AJ81467" s="80"/>
      <c r="AK81467" s="79"/>
      <c r="AM81467" s="79"/>
      <c r="AS81467" s="80"/>
      <c r="AV81467" s="79"/>
      <c r="AW81467" s="80"/>
      <c r="AX81467" s="80"/>
      <c r="BC81467" s="79"/>
    </row>
    <row r="81468" spans="30:55" x14ac:dyDescent="0.25">
      <c r="AD81468" s="27"/>
      <c r="AE81468" s="27"/>
      <c r="AH81468" s="79"/>
      <c r="AI81468" s="79"/>
      <c r="AJ81468" s="80"/>
      <c r="AK81468" s="79"/>
      <c r="AM81468" s="79"/>
      <c r="AS81468" s="80"/>
      <c r="AV81468" s="79"/>
      <c r="AW81468" s="80"/>
      <c r="AX81468" s="80"/>
      <c r="BC81468" s="79"/>
    </row>
    <row r="81469" spans="30:55" x14ac:dyDescent="0.25">
      <c r="AD81469" s="27"/>
      <c r="AE81469" s="27"/>
      <c r="AH81469" s="79"/>
      <c r="AI81469" s="79"/>
      <c r="AJ81469" s="80"/>
      <c r="AK81469" s="79"/>
      <c r="AM81469" s="79"/>
      <c r="AS81469" s="80"/>
      <c r="BC81469" s="79"/>
    </row>
    <row r="81470" spans="30:55" x14ac:dyDescent="0.25">
      <c r="AH81470" s="79"/>
      <c r="AI81470" s="79"/>
      <c r="AJ81470" s="80"/>
      <c r="AK81470" s="79"/>
      <c r="AR81470" s="79"/>
      <c r="AS81470" s="80"/>
      <c r="BC81470" s="79"/>
    </row>
    <row r="81471" spans="30:55" x14ac:dyDescent="0.25">
      <c r="AH81471" s="79"/>
      <c r="AI81471" s="79"/>
      <c r="AJ81471" s="80"/>
      <c r="AK81471" s="79"/>
      <c r="AR81471" s="79"/>
      <c r="AS81471" s="80"/>
      <c r="BC81471" s="79"/>
    </row>
    <row r="81472" spans="30:55" x14ac:dyDescent="0.25">
      <c r="AH81472" s="79"/>
      <c r="AI81472" s="79"/>
      <c r="AJ81472" s="80"/>
      <c r="AK81472" s="79"/>
      <c r="AM81472" s="79"/>
      <c r="AR81472" s="79"/>
      <c r="AS81472" s="80"/>
      <c r="BC81472" s="79"/>
    </row>
    <row r="81473" spans="30:55" x14ac:dyDescent="0.25">
      <c r="AH81473" s="79"/>
      <c r="AI81473" s="79"/>
      <c r="AJ81473" s="80"/>
      <c r="AK81473" s="79"/>
      <c r="AM81473" s="79"/>
      <c r="AR81473" s="79"/>
      <c r="AS81473" s="80"/>
      <c r="BC81473" s="79"/>
    </row>
    <row r="81474" spans="30:55" x14ac:dyDescent="0.25">
      <c r="AH81474" s="79"/>
      <c r="AI81474" s="79"/>
      <c r="AJ81474" s="80"/>
      <c r="AK81474" s="79"/>
      <c r="AM81474" s="79"/>
      <c r="AS81474" s="80"/>
      <c r="BC81474" s="79"/>
    </row>
    <row r="81475" spans="30:55" x14ac:dyDescent="0.25">
      <c r="AD81475" s="27"/>
      <c r="AE81475" s="27"/>
      <c r="AH81475" s="79"/>
      <c r="AI81475" s="79"/>
      <c r="AJ81475" s="80"/>
      <c r="AK81475" s="79"/>
      <c r="AS81475" s="80"/>
      <c r="AV81475" s="79"/>
      <c r="AW81475" s="80"/>
      <c r="AX81475" s="80"/>
      <c r="BC81475" s="79"/>
    </row>
    <row r="81476" spans="30:55" x14ac:dyDescent="0.25">
      <c r="AH81476" s="79"/>
      <c r="AI81476" s="79"/>
      <c r="AJ81476" s="80"/>
      <c r="AK81476" s="79"/>
      <c r="AM81476" s="79"/>
      <c r="AS81476" s="80"/>
      <c r="AW81476" s="80"/>
      <c r="AX81476" s="80"/>
      <c r="BC81476" s="79"/>
    </row>
    <row r="81477" spans="30:55" x14ac:dyDescent="0.25">
      <c r="AD81477" s="27"/>
      <c r="AE81477" s="27"/>
      <c r="AH81477" s="79"/>
      <c r="AI81477" s="79"/>
      <c r="AJ81477" s="80"/>
      <c r="AK81477" s="79"/>
      <c r="AS81477" s="80"/>
      <c r="AW81477" s="80"/>
      <c r="AX81477" s="80"/>
      <c r="BC81477" s="79"/>
    </row>
    <row r="81478" spans="30:55" x14ac:dyDescent="0.25">
      <c r="AD81478" s="27"/>
      <c r="AE81478" s="27"/>
      <c r="AH81478" s="79"/>
      <c r="AI81478" s="79"/>
      <c r="AJ81478" s="80"/>
      <c r="AK81478" s="79"/>
      <c r="AS81478" s="80"/>
      <c r="AW81478" s="80"/>
      <c r="BC81478" s="79"/>
    </row>
    <row r="81479" spans="30:55" x14ac:dyDescent="0.25">
      <c r="AD81479" s="27"/>
      <c r="AE81479" s="27"/>
      <c r="AH81479" s="79"/>
      <c r="AI81479" s="79"/>
      <c r="AJ81479" s="80"/>
      <c r="AK81479" s="79"/>
      <c r="AS81479" s="80"/>
      <c r="AW81479" s="80"/>
      <c r="BC81479" s="79"/>
    </row>
    <row r="81480" spans="30:55" x14ac:dyDescent="0.25">
      <c r="AH81480" s="79"/>
      <c r="AI81480" s="79"/>
      <c r="AJ81480" s="80"/>
      <c r="AK81480" s="79"/>
      <c r="AS81480" s="80"/>
      <c r="AW81480" s="80"/>
      <c r="BC81480" s="79"/>
    </row>
    <row r="81481" spans="30:55" x14ac:dyDescent="0.25">
      <c r="AD81481" s="27"/>
      <c r="AE81481" s="27"/>
      <c r="AH81481" s="79"/>
      <c r="AI81481" s="79"/>
      <c r="AJ81481" s="80"/>
      <c r="AK81481" s="79"/>
      <c r="AS81481" s="80"/>
      <c r="AW81481" s="80"/>
      <c r="BC81481" s="79"/>
    </row>
    <row r="81482" spans="30:55" x14ac:dyDescent="0.25">
      <c r="AD81482" s="27"/>
      <c r="AE81482" s="27"/>
      <c r="AH81482" s="79"/>
      <c r="AI81482" s="79"/>
      <c r="AJ81482" s="80"/>
      <c r="AK81482" s="79"/>
      <c r="AS81482" s="80"/>
      <c r="AV81482" s="79"/>
      <c r="AW81482" s="80"/>
      <c r="AX81482" s="80"/>
      <c r="BC81482" s="79"/>
    </row>
    <row r="81483" spans="30:55" x14ac:dyDescent="0.25">
      <c r="AD81483" s="27"/>
      <c r="AE81483" s="27"/>
      <c r="AH81483" s="79"/>
      <c r="AI81483" s="79"/>
      <c r="AJ81483" s="80"/>
      <c r="AK81483" s="79"/>
      <c r="AM81483" s="79"/>
      <c r="AS81483" s="80"/>
      <c r="AV81483" s="79"/>
      <c r="AW81483" s="80"/>
      <c r="AX81483" s="80"/>
      <c r="BC81483" s="79"/>
    </row>
    <row r="81484" spans="30:55" x14ac:dyDescent="0.25">
      <c r="AH81484" s="79"/>
      <c r="AI81484" s="79"/>
      <c r="AJ81484" s="80"/>
      <c r="AK81484" s="79"/>
      <c r="AS81484" s="80"/>
      <c r="AW81484" s="80"/>
      <c r="AX81484" s="80"/>
      <c r="BC81484" s="79"/>
    </row>
    <row r="81485" spans="30:55" x14ac:dyDescent="0.25">
      <c r="AH81485" s="79"/>
      <c r="AI81485" s="79"/>
      <c r="AJ81485" s="80"/>
      <c r="AK81485" s="79"/>
      <c r="AM81485" s="79"/>
      <c r="AS81485" s="80"/>
      <c r="AW81485" s="80"/>
      <c r="AX81485" s="80"/>
      <c r="BC81485" s="79"/>
    </row>
    <row r="81486" spans="30:55" x14ac:dyDescent="0.25">
      <c r="AD81486" s="27"/>
      <c r="AE81486" s="27"/>
      <c r="AH81486" s="79"/>
      <c r="AI81486" s="79"/>
      <c r="AJ81486" s="80"/>
      <c r="AK81486" s="79"/>
      <c r="AS81486" s="80"/>
      <c r="BC81486" s="79"/>
    </row>
    <row r="81487" spans="30:55" x14ac:dyDescent="0.25">
      <c r="AH81487" s="79"/>
      <c r="AI81487" s="79"/>
      <c r="AJ81487" s="80"/>
      <c r="AK81487" s="79"/>
      <c r="AS81487" s="80"/>
      <c r="BC81487" s="79"/>
    </row>
    <row r="81488" spans="30:55" x14ac:dyDescent="0.25">
      <c r="AD81488" s="27"/>
      <c r="AE81488" s="27"/>
      <c r="AH81488" s="79"/>
      <c r="AI81488" s="79"/>
      <c r="AJ81488" s="80"/>
      <c r="AK81488" s="79"/>
      <c r="AM81488" s="79"/>
      <c r="AS81488" s="80"/>
      <c r="AW81488" s="80"/>
      <c r="AX81488" s="80"/>
      <c r="BC81488" s="79"/>
    </row>
    <row r="81489" spans="30:55" x14ac:dyDescent="0.25">
      <c r="AD81489" s="27"/>
      <c r="AE81489" s="27"/>
      <c r="AH81489" s="79"/>
      <c r="AI81489" s="79"/>
      <c r="AJ81489" s="80"/>
      <c r="AK81489" s="79"/>
      <c r="AM81489" s="79"/>
      <c r="AS81489" s="80"/>
      <c r="BC81489" s="79"/>
    </row>
    <row r="81490" spans="30:55" x14ac:dyDescent="0.25">
      <c r="AD81490" s="27"/>
      <c r="AE81490" s="27"/>
      <c r="AH81490" s="79"/>
      <c r="AI81490" s="79"/>
      <c r="AJ81490" s="80"/>
      <c r="AK81490" s="79"/>
      <c r="AM81490" s="79"/>
      <c r="AS81490" s="80"/>
      <c r="BC81490" s="79"/>
    </row>
    <row r="81491" spans="30:55" x14ac:dyDescent="0.25">
      <c r="AD81491" s="27"/>
      <c r="AE81491" s="27"/>
      <c r="AH81491" s="79"/>
      <c r="AI81491" s="79"/>
      <c r="AJ81491" s="80"/>
      <c r="AK81491" s="79"/>
      <c r="AM81491" s="79"/>
      <c r="AS81491" s="80"/>
      <c r="BC81491" s="79"/>
    </row>
    <row r="81492" spans="30:55" x14ac:dyDescent="0.25">
      <c r="AD81492" s="27"/>
      <c r="AE81492" s="27"/>
      <c r="AH81492" s="79"/>
      <c r="AI81492" s="79"/>
      <c r="AJ81492" s="80"/>
      <c r="AK81492" s="79"/>
      <c r="AM81492" s="79"/>
      <c r="AS81492" s="80"/>
      <c r="BC81492" s="79"/>
    </row>
    <row r="81493" spans="30:55" x14ac:dyDescent="0.25">
      <c r="AH81493" s="79"/>
      <c r="AI81493" s="79"/>
      <c r="AJ81493" s="80"/>
      <c r="AK81493" s="79"/>
      <c r="AM81493" s="79"/>
      <c r="AS81493" s="80"/>
      <c r="AW81493" s="80"/>
      <c r="BC81493" s="79"/>
    </row>
    <row r="81494" spans="30:55" x14ac:dyDescent="0.25">
      <c r="AD81494" s="27"/>
      <c r="AE81494" s="27"/>
      <c r="AH81494" s="79"/>
      <c r="AI81494" s="79"/>
      <c r="AJ81494" s="80"/>
      <c r="AK81494" s="79"/>
      <c r="AM81494" s="79"/>
      <c r="AS81494" s="80"/>
      <c r="AW81494" s="80"/>
      <c r="BC81494" s="79"/>
    </row>
    <row r="81495" spans="30:55" x14ac:dyDescent="0.25">
      <c r="AH81495" s="79"/>
      <c r="AI81495" s="79"/>
      <c r="AJ81495" s="80"/>
      <c r="AK81495" s="79"/>
      <c r="AS81495" s="80"/>
      <c r="AV81495" s="79"/>
      <c r="AW81495" s="80"/>
      <c r="AX81495" s="80"/>
      <c r="BC81495" s="79"/>
    </row>
    <row r="81496" spans="30:55" x14ac:dyDescent="0.25">
      <c r="AD81496" s="27"/>
      <c r="AE81496" s="27"/>
      <c r="AH81496" s="79"/>
      <c r="AI81496" s="79"/>
      <c r="AJ81496" s="80"/>
      <c r="AK81496" s="79"/>
      <c r="AS81496" s="80"/>
      <c r="AV81496" s="79"/>
      <c r="AW81496" s="80"/>
      <c r="AX81496" s="80"/>
      <c r="BC81496" s="79"/>
    </row>
    <row r="81497" spans="30:55" x14ac:dyDescent="0.25">
      <c r="AD81497" s="27"/>
      <c r="AE81497" s="27"/>
      <c r="AH81497" s="79"/>
      <c r="AI81497" s="79"/>
      <c r="AJ81497" s="80"/>
      <c r="AK81497" s="79"/>
      <c r="AS81497" s="80"/>
      <c r="AW81497" s="80"/>
      <c r="AX81497" s="80"/>
      <c r="BC81497" s="79"/>
    </row>
    <row r="81498" spans="30:55" x14ac:dyDescent="0.25">
      <c r="AH81498" s="79"/>
      <c r="AI81498" s="79"/>
      <c r="AJ81498" s="80"/>
      <c r="AK81498" s="79"/>
      <c r="AM81498" s="79"/>
      <c r="AS81498" s="80"/>
      <c r="AW81498" s="80"/>
      <c r="AX81498" s="80"/>
      <c r="BC81498" s="79"/>
    </row>
    <row r="81499" spans="30:55" x14ac:dyDescent="0.25">
      <c r="AD81499" s="27"/>
      <c r="AE81499" s="27"/>
      <c r="AH81499" s="79"/>
      <c r="AI81499" s="79"/>
      <c r="AJ81499" s="80"/>
      <c r="AK81499" s="79"/>
      <c r="AM81499" s="79"/>
      <c r="AS81499" s="80"/>
      <c r="AV81499" s="79"/>
      <c r="AW81499" s="80"/>
      <c r="BC81499" s="79"/>
    </row>
    <row r="81500" spans="30:55" x14ac:dyDescent="0.25">
      <c r="AD81500" s="27"/>
      <c r="AE81500" s="27"/>
      <c r="AH81500" s="79"/>
      <c r="AI81500" s="79"/>
      <c r="AJ81500" s="80"/>
      <c r="AK81500" s="79"/>
      <c r="AM81500" s="79"/>
      <c r="AS81500" s="80"/>
      <c r="AV81500" s="79"/>
      <c r="AW81500" s="80"/>
      <c r="AX81500" s="80"/>
      <c r="BC81500" s="79"/>
    </row>
    <row r="81501" spans="30:55" x14ac:dyDescent="0.25">
      <c r="AD81501" s="27"/>
      <c r="AE81501" s="27"/>
      <c r="AH81501" s="79"/>
      <c r="AI81501" s="79"/>
      <c r="AJ81501" s="80"/>
      <c r="AK81501" s="79"/>
      <c r="AM81501" s="79"/>
      <c r="AS81501" s="80"/>
      <c r="AV81501" s="79"/>
      <c r="AW81501" s="80"/>
      <c r="AX81501" s="80"/>
      <c r="BC81501" s="79"/>
    </row>
    <row r="81502" spans="30:55" x14ac:dyDescent="0.25">
      <c r="AH81502" s="79"/>
      <c r="AI81502" s="79"/>
      <c r="AJ81502" s="80"/>
      <c r="AK81502" s="79"/>
      <c r="AM81502" s="79"/>
      <c r="AS81502" s="80"/>
      <c r="AV81502" s="79"/>
      <c r="AW81502" s="80"/>
      <c r="AX81502" s="80"/>
      <c r="BC81502" s="79"/>
    </row>
    <row r="81503" spans="30:55" x14ac:dyDescent="0.25">
      <c r="AD81503" s="27"/>
      <c r="AE81503" s="27"/>
      <c r="AH81503" s="79"/>
      <c r="AI81503" s="79"/>
      <c r="AJ81503" s="80"/>
      <c r="AK81503" s="79"/>
      <c r="AS81503" s="80"/>
      <c r="AV81503" s="79"/>
      <c r="AW81503" s="80"/>
      <c r="AX81503" s="80"/>
      <c r="BC81503" s="79"/>
    </row>
    <row r="81504" spans="30:55" x14ac:dyDescent="0.25">
      <c r="AH81504" s="79"/>
      <c r="AI81504" s="79"/>
      <c r="AJ81504" s="80"/>
      <c r="AK81504" s="79"/>
      <c r="AM81504" s="79"/>
      <c r="AS81504" s="80"/>
      <c r="AW81504" s="80"/>
      <c r="AX81504" s="80"/>
      <c r="BC81504" s="79"/>
    </row>
    <row r="81505" spans="30:55" x14ac:dyDescent="0.25">
      <c r="AD81505" s="27"/>
      <c r="AE81505" s="27"/>
      <c r="AH81505" s="79"/>
      <c r="AI81505" s="79"/>
      <c r="AJ81505" s="80"/>
      <c r="AK81505" s="79"/>
      <c r="AS81505" s="80"/>
      <c r="AV81505" s="79"/>
      <c r="AW81505" s="80"/>
      <c r="AX81505" s="80"/>
      <c r="BC81505" s="79"/>
    </row>
    <row r="81506" spans="30:55" x14ac:dyDescent="0.25">
      <c r="AD81506" s="27"/>
      <c r="AE81506" s="27"/>
      <c r="AH81506" s="79"/>
      <c r="AI81506" s="79"/>
      <c r="AJ81506" s="80"/>
      <c r="AK81506" s="79"/>
      <c r="AS81506" s="80"/>
      <c r="AV81506" s="79"/>
      <c r="AW81506" s="80"/>
      <c r="AX81506" s="80"/>
      <c r="BC81506" s="79"/>
    </row>
    <row r="81507" spans="30:55" x14ac:dyDescent="0.25">
      <c r="AD81507" s="27"/>
      <c r="AE81507" s="27"/>
      <c r="AH81507" s="79"/>
      <c r="AI81507" s="79"/>
      <c r="AJ81507" s="80"/>
      <c r="AK81507" s="79"/>
      <c r="AS81507" s="80"/>
      <c r="AW81507" s="80"/>
      <c r="BC81507" s="79"/>
    </row>
    <row r="81508" spans="30:55" x14ac:dyDescent="0.25">
      <c r="AH81508" s="79"/>
      <c r="AI81508" s="79"/>
      <c r="AJ81508" s="80"/>
      <c r="AK81508" s="79"/>
      <c r="AM81508" s="79"/>
      <c r="AS81508" s="80"/>
      <c r="AV81508" s="79"/>
      <c r="AW81508" s="80"/>
      <c r="BC81508" s="79"/>
    </row>
    <row r="81509" spans="30:55" x14ac:dyDescent="0.25">
      <c r="AH81509" s="79"/>
      <c r="AI81509" s="79"/>
      <c r="AJ81509" s="80"/>
      <c r="AK81509" s="79"/>
      <c r="AM81509" s="79"/>
      <c r="AS81509" s="80"/>
      <c r="AV81509" s="79"/>
      <c r="AW81509" s="80"/>
      <c r="AX81509" s="80"/>
      <c r="BC81509" s="79"/>
    </row>
    <row r="81510" spans="30:55" x14ac:dyDescent="0.25">
      <c r="AH81510" s="79"/>
      <c r="AI81510" s="79"/>
      <c r="AJ81510" s="80"/>
      <c r="AK81510" s="79"/>
      <c r="AM81510" s="79"/>
      <c r="AS81510" s="80"/>
      <c r="AW81510" s="80"/>
      <c r="AX81510" s="80"/>
      <c r="BC81510" s="79"/>
    </row>
    <row r="81511" spans="30:55" x14ac:dyDescent="0.25">
      <c r="AH81511" s="79"/>
      <c r="AI81511" s="79"/>
      <c r="AJ81511" s="80"/>
      <c r="AK81511" s="79"/>
      <c r="AM81511" s="79"/>
      <c r="AS81511" s="80"/>
      <c r="AV81511" s="79"/>
      <c r="AW81511" s="80"/>
      <c r="AX81511" s="80"/>
      <c r="BC81511" s="79"/>
    </row>
    <row r="81512" spans="30:55" x14ac:dyDescent="0.25">
      <c r="AD81512" s="27"/>
      <c r="AE81512" s="27"/>
      <c r="AH81512" s="79"/>
      <c r="AI81512" s="79"/>
      <c r="AJ81512" s="80"/>
      <c r="AK81512" s="79"/>
      <c r="AM81512" s="79"/>
      <c r="AS81512" s="80"/>
      <c r="AV81512" s="79"/>
      <c r="AW81512" s="80"/>
      <c r="AX81512" s="80"/>
      <c r="BC81512" s="79"/>
    </row>
    <row r="81513" spans="30:55" x14ac:dyDescent="0.25">
      <c r="AD81513" s="27"/>
      <c r="AE81513" s="27"/>
      <c r="AH81513" s="79"/>
      <c r="AI81513" s="79"/>
      <c r="AJ81513" s="80"/>
      <c r="AK81513" s="79"/>
      <c r="AS81513" s="80"/>
      <c r="AV81513" s="79"/>
      <c r="AW81513" s="80"/>
      <c r="AX81513" s="80"/>
      <c r="BC81513" s="79"/>
    </row>
    <row r="81514" spans="30:55" x14ac:dyDescent="0.25">
      <c r="AH81514" s="79"/>
      <c r="AI81514" s="79"/>
      <c r="AJ81514" s="80"/>
      <c r="AK81514" s="79"/>
      <c r="AM81514" s="79"/>
      <c r="AS81514" s="80"/>
      <c r="AW81514" s="80"/>
      <c r="AX81514" s="80"/>
      <c r="BC81514" s="79"/>
    </row>
    <row r="81515" spans="30:55" x14ac:dyDescent="0.25">
      <c r="AD81515" s="27"/>
      <c r="AE81515" s="27"/>
      <c r="AH81515" s="79"/>
      <c r="AI81515" s="79"/>
      <c r="AJ81515" s="80"/>
      <c r="AK81515" s="79"/>
      <c r="AM81515" s="79"/>
      <c r="AS81515" s="80"/>
      <c r="AW81515" s="80"/>
      <c r="AX81515" s="80"/>
      <c r="BC81515" s="79"/>
    </row>
    <row r="81516" spans="30:55" x14ac:dyDescent="0.25">
      <c r="AH81516" s="79"/>
      <c r="AI81516" s="79"/>
      <c r="AJ81516" s="80"/>
      <c r="AK81516" s="79"/>
      <c r="AM81516" s="79"/>
      <c r="AS81516" s="80"/>
      <c r="AW81516" s="80"/>
      <c r="BC81516" s="79"/>
    </row>
    <row r="81517" spans="30:55" x14ac:dyDescent="0.25">
      <c r="AD81517" s="27"/>
      <c r="AE81517" s="27"/>
      <c r="AH81517" s="79"/>
      <c r="AI81517" s="79"/>
      <c r="AJ81517" s="80"/>
      <c r="AK81517" s="79"/>
      <c r="AM81517" s="79"/>
      <c r="AS81517" s="80"/>
      <c r="AV81517" s="79"/>
      <c r="AW81517" s="80"/>
      <c r="AX81517" s="80"/>
      <c r="BC81517" s="79"/>
    </row>
    <row r="81518" spans="30:55" x14ac:dyDescent="0.25">
      <c r="AH81518" s="79"/>
      <c r="AI81518" s="79"/>
      <c r="AJ81518" s="80"/>
      <c r="AK81518" s="79"/>
      <c r="AM81518" s="79"/>
      <c r="AS81518" s="80"/>
      <c r="AW81518" s="80"/>
      <c r="AX81518" s="80"/>
      <c r="BC81518" s="79"/>
    </row>
    <row r="81519" spans="30:55" x14ac:dyDescent="0.25">
      <c r="AD81519" s="27"/>
      <c r="AE81519" s="27"/>
      <c r="AH81519" s="79"/>
      <c r="AI81519" s="79"/>
      <c r="AJ81519" s="80"/>
      <c r="AK81519" s="79"/>
      <c r="AM81519" s="79"/>
      <c r="AS81519" s="80"/>
      <c r="AV81519" s="79"/>
      <c r="AW81519" s="80"/>
      <c r="BC81519" s="79"/>
    </row>
    <row r="81520" spans="30:55" x14ac:dyDescent="0.25">
      <c r="AD81520" s="27"/>
      <c r="AE81520" s="27"/>
      <c r="AH81520" s="79"/>
      <c r="AI81520" s="79"/>
      <c r="AJ81520" s="80"/>
      <c r="AK81520" s="79"/>
      <c r="AM81520" s="79"/>
      <c r="AS81520" s="80"/>
      <c r="AW81520" s="80"/>
      <c r="BC81520" s="79"/>
    </row>
    <row r="81521" spans="30:55" x14ac:dyDescent="0.25">
      <c r="AH81521" s="79"/>
      <c r="AI81521" s="79"/>
      <c r="AJ81521" s="80"/>
      <c r="AK81521" s="79"/>
      <c r="AM81521" s="79"/>
      <c r="AS81521" s="80"/>
      <c r="BC81521" s="79"/>
    </row>
    <row r="81522" spans="30:55" x14ac:dyDescent="0.25">
      <c r="AD81522" s="27"/>
      <c r="AE81522" s="27"/>
      <c r="AH81522" s="79"/>
      <c r="AI81522" s="79"/>
      <c r="AJ81522" s="80"/>
      <c r="AK81522" s="79"/>
      <c r="AM81522" s="79"/>
      <c r="AS81522" s="80"/>
      <c r="BC81522" s="79"/>
    </row>
    <row r="81523" spans="30:55" x14ac:dyDescent="0.25">
      <c r="AH81523" s="79"/>
      <c r="AI81523" s="79"/>
      <c r="AJ81523" s="80"/>
      <c r="AK81523" s="79"/>
      <c r="AM81523" s="79"/>
      <c r="AS81523" s="80"/>
      <c r="BC81523" s="79"/>
    </row>
    <row r="81524" spans="30:55" x14ac:dyDescent="0.25">
      <c r="AH81524" s="79"/>
      <c r="AI81524" s="79"/>
      <c r="AJ81524" s="80"/>
      <c r="AK81524" s="79"/>
      <c r="AM81524" s="79"/>
      <c r="AS81524" s="80"/>
      <c r="BC81524" s="79"/>
    </row>
    <row r="81525" spans="30:55" x14ac:dyDescent="0.25">
      <c r="AH81525" s="79"/>
      <c r="AI81525" s="79"/>
      <c r="AJ81525" s="80"/>
      <c r="AK81525" s="79"/>
      <c r="AM81525" s="79"/>
      <c r="AS81525" s="80"/>
      <c r="BC81525" s="79"/>
    </row>
    <row r="81526" spans="30:55" x14ac:dyDescent="0.25">
      <c r="AH81526" s="79"/>
      <c r="AI81526" s="79"/>
      <c r="AJ81526" s="80"/>
      <c r="AK81526" s="79"/>
      <c r="AS81526" s="80"/>
      <c r="BC81526" s="79"/>
    </row>
    <row r="81527" spans="30:55" x14ac:dyDescent="0.25">
      <c r="AH81527" s="79"/>
      <c r="AI81527" s="79"/>
      <c r="AJ81527" s="80"/>
      <c r="AK81527" s="79"/>
      <c r="AS81527" s="80"/>
      <c r="BC81527" s="79"/>
    </row>
    <row r="81528" spans="30:55" x14ac:dyDescent="0.25">
      <c r="AH81528" s="79"/>
      <c r="AI81528" s="79"/>
      <c r="AJ81528" s="80"/>
      <c r="AK81528" s="79"/>
      <c r="AS81528" s="80"/>
      <c r="BC81528" s="79"/>
    </row>
    <row r="81529" spans="30:55" x14ac:dyDescent="0.25">
      <c r="AH81529" s="79"/>
      <c r="AI81529" s="79"/>
      <c r="AJ81529" s="80"/>
      <c r="AK81529" s="79"/>
      <c r="AM81529" s="79"/>
      <c r="AS81529" s="80"/>
      <c r="BC81529" s="79"/>
    </row>
    <row r="81530" spans="30:55" x14ac:dyDescent="0.25">
      <c r="AH81530" s="79"/>
      <c r="AI81530" s="79"/>
      <c r="AJ81530" s="80"/>
      <c r="AK81530" s="79"/>
      <c r="AS81530" s="80"/>
      <c r="BC81530" s="79"/>
    </row>
    <row r="81531" spans="30:55" x14ac:dyDescent="0.25">
      <c r="AH81531" s="79"/>
      <c r="AI81531" s="79"/>
      <c r="AJ81531" s="80"/>
      <c r="AK81531" s="79"/>
      <c r="AS81531" s="80"/>
      <c r="BC81531" s="79"/>
    </row>
    <row r="81532" spans="30:55" x14ac:dyDescent="0.25">
      <c r="AH81532" s="79"/>
      <c r="AI81532" s="79"/>
      <c r="AJ81532" s="80"/>
      <c r="AK81532" s="79"/>
      <c r="AM81532" s="79"/>
      <c r="AS81532" s="80"/>
      <c r="BC81532" s="79"/>
    </row>
    <row r="81533" spans="30:55" x14ac:dyDescent="0.25">
      <c r="AH81533" s="79"/>
      <c r="AI81533" s="79"/>
      <c r="AJ81533" s="80"/>
      <c r="AK81533" s="79"/>
      <c r="AM81533" s="79"/>
      <c r="AS81533" s="80"/>
      <c r="BC81533" s="79"/>
    </row>
    <row r="81534" spans="30:55" x14ac:dyDescent="0.25">
      <c r="AH81534" s="79"/>
      <c r="AI81534" s="79"/>
      <c r="AJ81534" s="80"/>
      <c r="AK81534" s="79"/>
      <c r="AM81534" s="79"/>
      <c r="AS81534" s="80"/>
      <c r="BC81534" s="79"/>
    </row>
    <row r="81535" spans="30:55" x14ac:dyDescent="0.25">
      <c r="AH81535" s="79"/>
      <c r="AI81535" s="79"/>
      <c r="AJ81535" s="80"/>
      <c r="AK81535" s="79"/>
      <c r="AM81535" s="79"/>
      <c r="AS81535" s="80"/>
      <c r="BC81535" s="79"/>
    </row>
    <row r="81536" spans="30:55" x14ac:dyDescent="0.25">
      <c r="AH81536" s="79"/>
      <c r="AI81536" s="79"/>
      <c r="AJ81536" s="80"/>
      <c r="AK81536" s="79"/>
      <c r="AM81536" s="79"/>
      <c r="AS81536" s="80"/>
      <c r="BC81536" s="79"/>
    </row>
    <row r="81537" spans="30:55" x14ac:dyDescent="0.25">
      <c r="AD81537" s="27"/>
      <c r="AE81537" s="27"/>
      <c r="AH81537" s="79"/>
      <c r="AI81537" s="79"/>
      <c r="AJ81537" s="80"/>
      <c r="AK81537" s="79"/>
      <c r="AM81537" s="79"/>
      <c r="AS81537" s="80"/>
      <c r="BC81537" s="79"/>
    </row>
    <row r="81538" spans="30:55" x14ac:dyDescent="0.25">
      <c r="AH81538" s="79"/>
      <c r="AI81538" s="79"/>
      <c r="AJ81538" s="80"/>
      <c r="AK81538" s="79"/>
      <c r="AM81538" s="79"/>
      <c r="AS81538" s="80"/>
      <c r="BC81538" s="79"/>
    </row>
    <row r="81539" spans="30:55" x14ac:dyDescent="0.25">
      <c r="AH81539" s="79"/>
      <c r="AI81539" s="79"/>
      <c r="AJ81539" s="80"/>
      <c r="AK81539" s="79"/>
      <c r="AM81539" s="79"/>
      <c r="AS81539" s="80"/>
      <c r="BC81539" s="79"/>
    </row>
    <row r="81540" spans="30:55" x14ac:dyDescent="0.25">
      <c r="AH81540" s="79"/>
      <c r="AI81540" s="79"/>
      <c r="AJ81540" s="80"/>
      <c r="AK81540" s="79"/>
      <c r="AM81540" s="79"/>
      <c r="AS81540" s="80"/>
      <c r="BC81540" s="79"/>
    </row>
    <row r="81541" spans="30:55" x14ac:dyDescent="0.25">
      <c r="AH81541" s="79"/>
      <c r="AI81541" s="79"/>
      <c r="AJ81541" s="80"/>
      <c r="AK81541" s="79"/>
      <c r="AM81541" s="79"/>
      <c r="AS81541" s="80"/>
      <c r="BC81541" s="79"/>
    </row>
    <row r="81542" spans="30:55" x14ac:dyDescent="0.25">
      <c r="AD81542" s="27"/>
      <c r="AE81542" s="27"/>
      <c r="AH81542" s="79"/>
      <c r="AI81542" s="79"/>
      <c r="AJ81542" s="80"/>
      <c r="AK81542" s="79"/>
      <c r="AM81542" s="79"/>
      <c r="AS81542" s="80"/>
      <c r="BC81542" s="79"/>
    </row>
    <row r="81543" spans="30:55" x14ac:dyDescent="0.25">
      <c r="AH81543" s="79"/>
      <c r="AI81543" s="79"/>
      <c r="AJ81543" s="80"/>
      <c r="AK81543" s="79"/>
      <c r="AM81543" s="79"/>
      <c r="AS81543" s="80"/>
      <c r="BC81543" s="79"/>
    </row>
    <row r="81544" spans="30:55" x14ac:dyDescent="0.25">
      <c r="AD81544" s="27"/>
      <c r="AE81544" s="27"/>
      <c r="AH81544" s="79"/>
      <c r="AI81544" s="79"/>
      <c r="AJ81544" s="80"/>
      <c r="AK81544" s="79"/>
      <c r="AM81544" s="79"/>
      <c r="AS81544" s="80"/>
      <c r="BC81544" s="79"/>
    </row>
    <row r="81545" spans="30:55" x14ac:dyDescent="0.25">
      <c r="AH81545" s="79"/>
      <c r="AI81545" s="79"/>
      <c r="AJ81545" s="80"/>
      <c r="AK81545" s="79"/>
      <c r="AS81545" s="80"/>
      <c r="BC81545" s="79"/>
    </row>
    <row r="81546" spans="30:55" x14ac:dyDescent="0.25">
      <c r="AH81546" s="79"/>
      <c r="AI81546" s="79"/>
      <c r="AJ81546" s="80"/>
      <c r="AK81546" s="79"/>
      <c r="AM81546" s="79"/>
      <c r="AS81546" s="80"/>
      <c r="BC81546" s="79"/>
    </row>
    <row r="81547" spans="30:55" x14ac:dyDescent="0.25">
      <c r="AH81547" s="79"/>
      <c r="AI81547" s="79"/>
      <c r="AJ81547" s="80"/>
      <c r="AK81547" s="79"/>
      <c r="AS81547" s="80"/>
      <c r="BC81547" s="79"/>
    </row>
    <row r="81548" spans="30:55" x14ac:dyDescent="0.25">
      <c r="AD81548" s="27"/>
      <c r="AE81548" s="27"/>
      <c r="AH81548" s="79"/>
      <c r="AI81548" s="79"/>
      <c r="AJ81548" s="80"/>
      <c r="AK81548" s="79"/>
      <c r="AS81548" s="80"/>
      <c r="BC81548" s="79"/>
    </row>
    <row r="81549" spans="30:55" x14ac:dyDescent="0.25">
      <c r="AH81549" s="79"/>
      <c r="AI81549" s="79"/>
      <c r="AJ81549" s="80"/>
      <c r="AK81549" s="79"/>
      <c r="AS81549" s="80"/>
      <c r="BC81549" s="79"/>
    </row>
    <row r="81550" spans="30:55" x14ac:dyDescent="0.25">
      <c r="AD81550" s="27"/>
      <c r="AE81550" s="27"/>
      <c r="AH81550" s="79"/>
      <c r="AI81550" s="79"/>
      <c r="AJ81550" s="80"/>
      <c r="AK81550" s="79"/>
      <c r="AM81550" s="79"/>
      <c r="AS81550" s="80"/>
      <c r="BC81550" s="79"/>
    </row>
    <row r="81551" spans="30:55" x14ac:dyDescent="0.25">
      <c r="AH81551" s="79"/>
      <c r="AI81551" s="79"/>
      <c r="AJ81551" s="80"/>
      <c r="AK81551" s="79"/>
      <c r="AM81551" s="79"/>
      <c r="AS81551" s="80"/>
      <c r="BC81551" s="79"/>
    </row>
    <row r="81552" spans="30:55" x14ac:dyDescent="0.25">
      <c r="AH81552" s="79"/>
      <c r="AI81552" s="79"/>
      <c r="AJ81552" s="80"/>
      <c r="AK81552" s="79"/>
      <c r="AM81552" s="79"/>
      <c r="AS81552" s="80"/>
      <c r="BC81552" s="79"/>
    </row>
    <row r="81553" spans="30:55" x14ac:dyDescent="0.25">
      <c r="AD81553" s="27"/>
      <c r="AE81553" s="27"/>
      <c r="AH81553" s="79"/>
      <c r="AI81553" s="79"/>
      <c r="AJ81553" s="80"/>
      <c r="AK81553" s="79"/>
      <c r="AS81553" s="80"/>
      <c r="AW81553" s="80"/>
      <c r="BC81553" s="79"/>
    </row>
    <row r="81554" spans="30:55" x14ac:dyDescent="0.25">
      <c r="AD81554" s="27"/>
      <c r="AE81554" s="27"/>
      <c r="AH81554" s="79"/>
      <c r="AI81554" s="79"/>
      <c r="AJ81554" s="80"/>
      <c r="AK81554" s="79"/>
      <c r="AR81554" s="79"/>
      <c r="AS81554" s="80"/>
      <c r="BC81554" s="79"/>
    </row>
    <row r="81555" spans="30:55" x14ac:dyDescent="0.25">
      <c r="AD81555" s="27"/>
      <c r="AE81555" s="27"/>
      <c r="AH81555" s="79"/>
      <c r="AI81555" s="79"/>
      <c r="AJ81555" s="80"/>
      <c r="AK81555" s="79"/>
      <c r="AM81555" s="79"/>
      <c r="AS81555" s="80"/>
      <c r="AW81555" s="80"/>
      <c r="BC81555" s="79"/>
    </row>
    <row r="81556" spans="30:55" x14ac:dyDescent="0.25">
      <c r="AD81556" s="27"/>
      <c r="AE81556" s="27"/>
      <c r="AH81556" s="79"/>
      <c r="AI81556" s="79"/>
      <c r="AJ81556" s="80"/>
      <c r="AK81556" s="79"/>
      <c r="AM81556" s="79"/>
      <c r="AR81556" s="79"/>
      <c r="AS81556" s="80"/>
      <c r="BC81556" s="79"/>
    </row>
    <row r="81557" spans="30:55" x14ac:dyDescent="0.25">
      <c r="AD81557" s="27"/>
      <c r="AE81557" s="27"/>
      <c r="AH81557" s="79"/>
      <c r="AI81557" s="79"/>
      <c r="AJ81557" s="80"/>
      <c r="AK81557" s="79"/>
      <c r="AS81557" s="80"/>
      <c r="AW81557" s="80"/>
      <c r="BC81557" s="79"/>
    </row>
    <row r="81558" spans="30:55" x14ac:dyDescent="0.25">
      <c r="AD81558" s="27"/>
      <c r="AE81558" s="27"/>
      <c r="AH81558" s="79"/>
      <c r="AI81558" s="79"/>
      <c r="AJ81558" s="80"/>
      <c r="AK81558" s="79"/>
      <c r="AR81558" s="79"/>
      <c r="AS81558" s="80"/>
      <c r="BC81558" s="79"/>
    </row>
    <row r="81559" spans="30:55" x14ac:dyDescent="0.25">
      <c r="AD81559" s="27"/>
      <c r="AE81559" s="27"/>
      <c r="AH81559" s="79"/>
      <c r="AI81559" s="79"/>
      <c r="AJ81559" s="80"/>
      <c r="AK81559" s="79"/>
      <c r="AS81559" s="80"/>
      <c r="AW81559" s="80"/>
      <c r="BC81559" s="79"/>
    </row>
    <row r="81560" spans="30:55" x14ac:dyDescent="0.25">
      <c r="AD81560" s="27"/>
      <c r="AE81560" s="27"/>
      <c r="AH81560" s="79"/>
      <c r="AI81560" s="79"/>
      <c r="AJ81560" s="80"/>
      <c r="AK81560" s="79"/>
      <c r="AR81560" s="79"/>
      <c r="AS81560" s="80"/>
      <c r="BC81560" s="79"/>
    </row>
    <row r="81561" spans="30:55" x14ac:dyDescent="0.25">
      <c r="AD81561" s="27"/>
      <c r="AE81561" s="27"/>
      <c r="AH81561" s="79"/>
      <c r="AI81561" s="79"/>
      <c r="AJ81561" s="80"/>
      <c r="AK81561" s="79"/>
      <c r="AS81561" s="80"/>
      <c r="AW81561" s="80"/>
      <c r="BC81561" s="79"/>
    </row>
    <row r="81562" spans="30:55" x14ac:dyDescent="0.25">
      <c r="AD81562" s="27"/>
      <c r="AE81562" s="27"/>
      <c r="AH81562" s="79"/>
      <c r="AI81562" s="79"/>
      <c r="AJ81562" s="80"/>
      <c r="AK81562" s="79"/>
      <c r="AR81562" s="79"/>
      <c r="AS81562" s="80"/>
      <c r="BC81562" s="79"/>
    </row>
    <row r="81563" spans="30:55" x14ac:dyDescent="0.25">
      <c r="AD81563" s="27"/>
      <c r="AE81563" s="27"/>
      <c r="AH81563" s="79"/>
      <c r="AI81563" s="79"/>
      <c r="AJ81563" s="80"/>
      <c r="AK81563" s="79"/>
      <c r="AM81563" s="79"/>
      <c r="AS81563" s="80"/>
      <c r="AW81563" s="80"/>
      <c r="BC81563" s="79"/>
    </row>
    <row r="81564" spans="30:55" x14ac:dyDescent="0.25">
      <c r="AD81564" s="27"/>
      <c r="AE81564" s="27"/>
      <c r="AH81564" s="79"/>
      <c r="AI81564" s="79"/>
      <c r="AJ81564" s="80"/>
      <c r="AK81564" s="79"/>
      <c r="AM81564" s="79"/>
      <c r="AR81564" s="79"/>
      <c r="AS81564" s="80"/>
      <c r="BC81564" s="79"/>
    </row>
    <row r="81565" spans="30:55" x14ac:dyDescent="0.25">
      <c r="AD81565" s="27"/>
      <c r="AE81565" s="27"/>
      <c r="AH81565" s="79"/>
      <c r="AI81565" s="79"/>
      <c r="AJ81565" s="80"/>
      <c r="AK81565" s="79"/>
      <c r="AS81565" s="80"/>
      <c r="AW81565" s="80"/>
      <c r="BC81565" s="79"/>
    </row>
    <row r="81566" spans="30:55" x14ac:dyDescent="0.25">
      <c r="AD81566" s="27"/>
      <c r="AE81566" s="27"/>
      <c r="AH81566" s="79"/>
      <c r="AI81566" s="79"/>
      <c r="AJ81566" s="80"/>
      <c r="AK81566" s="79"/>
      <c r="AR81566" s="79"/>
      <c r="AS81566" s="80"/>
      <c r="BC81566" s="79"/>
    </row>
    <row r="81567" spans="30:55" x14ac:dyDescent="0.25">
      <c r="AD81567" s="27"/>
      <c r="AE81567" s="27"/>
      <c r="AH81567" s="79"/>
      <c r="AI81567" s="79"/>
      <c r="AJ81567" s="80"/>
      <c r="AK81567" s="79"/>
      <c r="AM81567" s="79"/>
      <c r="AS81567" s="80"/>
      <c r="AW81567" s="80"/>
      <c r="BC81567" s="79"/>
    </row>
    <row r="81568" spans="30:55" x14ac:dyDescent="0.25">
      <c r="AD81568" s="27"/>
      <c r="AE81568" s="27"/>
      <c r="AH81568" s="79"/>
      <c r="AI81568" s="79"/>
      <c r="AJ81568" s="80"/>
      <c r="AK81568" s="79"/>
      <c r="AM81568" s="79"/>
      <c r="AR81568" s="79"/>
      <c r="AS81568" s="80"/>
      <c r="BC81568" s="79"/>
    </row>
    <row r="81569" spans="30:55" x14ac:dyDescent="0.25">
      <c r="AD81569" s="27"/>
      <c r="AE81569" s="27"/>
      <c r="AH81569" s="79"/>
      <c r="AI81569" s="79"/>
      <c r="AJ81569" s="80"/>
      <c r="AK81569" s="79"/>
      <c r="AM81569" s="79"/>
      <c r="AS81569" s="80"/>
      <c r="AW81569" s="80"/>
      <c r="AX81569" s="80"/>
      <c r="BC81569" s="79"/>
    </row>
    <row r="81570" spans="30:55" x14ac:dyDescent="0.25">
      <c r="AH81570" s="79"/>
      <c r="AI81570" s="79"/>
      <c r="AJ81570" s="80"/>
      <c r="AK81570" s="79"/>
      <c r="AS81570" s="80"/>
      <c r="BC81570" s="79"/>
    </row>
    <row r="81571" spans="30:55" x14ac:dyDescent="0.25">
      <c r="AH81571" s="79"/>
      <c r="AI81571" s="79"/>
      <c r="AJ81571" s="80"/>
      <c r="AK81571" s="79"/>
      <c r="AM81571" s="79"/>
      <c r="AS81571" s="80"/>
      <c r="BC81571" s="79"/>
    </row>
    <row r="81572" spans="30:55" x14ac:dyDescent="0.25">
      <c r="AD81572" s="27"/>
      <c r="AE81572" s="27"/>
      <c r="AH81572" s="79"/>
      <c r="AI81572" s="79"/>
      <c r="AJ81572" s="80"/>
      <c r="AK81572" s="79"/>
      <c r="AM81572" s="79"/>
      <c r="AS81572" s="80"/>
      <c r="BC81572" s="79"/>
    </row>
    <row r="81573" spans="30:55" x14ac:dyDescent="0.25">
      <c r="AH81573" s="79"/>
      <c r="AI81573" s="79"/>
      <c r="AJ81573" s="80"/>
      <c r="AK81573" s="79"/>
      <c r="AM81573" s="79"/>
      <c r="AS81573" s="80"/>
      <c r="BC81573" s="79"/>
    </row>
    <row r="81574" spans="30:55" x14ac:dyDescent="0.25">
      <c r="AD81574" s="27"/>
      <c r="AE81574" s="27"/>
      <c r="AH81574" s="79"/>
      <c r="AI81574" s="79"/>
      <c r="AJ81574" s="80"/>
      <c r="AK81574" s="79"/>
      <c r="AM81574" s="79"/>
      <c r="AS81574" s="80"/>
      <c r="BC81574" s="79"/>
    </row>
    <row r="81575" spans="30:55" x14ac:dyDescent="0.25">
      <c r="AD81575" s="27"/>
      <c r="AE81575" s="27"/>
      <c r="AH81575" s="79"/>
      <c r="AI81575" s="79"/>
      <c r="AJ81575" s="80"/>
      <c r="AK81575" s="79"/>
      <c r="AS81575" s="80"/>
      <c r="BC81575" s="79"/>
    </row>
    <row r="81576" spans="30:55" x14ac:dyDescent="0.25">
      <c r="AD81576" s="27"/>
      <c r="AE81576" s="27"/>
      <c r="AH81576" s="79"/>
      <c r="AI81576" s="79"/>
      <c r="AJ81576" s="80"/>
      <c r="AK81576" s="79"/>
      <c r="AM81576" s="79"/>
      <c r="AS81576" s="80"/>
      <c r="BC81576" s="79"/>
    </row>
    <row r="81577" spans="30:55" x14ac:dyDescent="0.25">
      <c r="AD81577" s="27"/>
      <c r="AE81577" s="27"/>
      <c r="AH81577" s="79"/>
      <c r="AI81577" s="79"/>
      <c r="AJ81577" s="80"/>
      <c r="AK81577" s="79"/>
      <c r="AM81577" s="79"/>
      <c r="AS81577" s="80"/>
      <c r="BC81577" s="79"/>
    </row>
    <row r="81578" spans="30:55" x14ac:dyDescent="0.25">
      <c r="AD81578" s="27"/>
      <c r="AE81578" s="27"/>
      <c r="AH81578" s="79"/>
      <c r="AI81578" s="79"/>
      <c r="AJ81578" s="80"/>
      <c r="AK81578" s="79"/>
      <c r="AM81578" s="79"/>
      <c r="AS81578" s="80"/>
      <c r="BC81578" s="79"/>
    </row>
    <row r="81579" spans="30:55" x14ac:dyDescent="0.25">
      <c r="AD81579" s="27"/>
      <c r="AE81579" s="27"/>
      <c r="AH81579" s="79"/>
      <c r="AI81579" s="79"/>
      <c r="AJ81579" s="80"/>
      <c r="AK81579" s="79"/>
      <c r="AM81579" s="79"/>
      <c r="AS81579" s="80"/>
      <c r="BC81579" s="79"/>
    </row>
    <row r="81580" spans="30:55" x14ac:dyDescent="0.25">
      <c r="AD81580" s="27"/>
      <c r="AE81580" s="27"/>
      <c r="AH81580" s="79"/>
      <c r="AI81580" s="79"/>
      <c r="AJ81580" s="80"/>
      <c r="AK81580" s="79"/>
      <c r="AM81580" s="79"/>
      <c r="AS81580" s="80"/>
      <c r="BC81580" s="79"/>
    </row>
    <row r="81581" spans="30:55" x14ac:dyDescent="0.25">
      <c r="AD81581" s="27"/>
      <c r="AE81581" s="27"/>
      <c r="AH81581" s="79"/>
      <c r="AI81581" s="79"/>
      <c r="AJ81581" s="80"/>
      <c r="AK81581" s="79"/>
      <c r="AM81581" s="79"/>
      <c r="AS81581" s="80"/>
      <c r="BC81581" s="79"/>
    </row>
    <row r="81582" spans="30:55" x14ac:dyDescent="0.25">
      <c r="AD81582" s="27"/>
      <c r="AE81582" s="27"/>
      <c r="AH81582" s="79"/>
      <c r="AI81582" s="79"/>
      <c r="AJ81582" s="80"/>
      <c r="AK81582" s="79"/>
      <c r="AM81582" s="79"/>
      <c r="AS81582" s="80"/>
      <c r="BC81582" s="79"/>
    </row>
    <row r="81583" spans="30:55" x14ac:dyDescent="0.25">
      <c r="AD81583" s="27"/>
      <c r="AE81583" s="27"/>
      <c r="AH81583" s="79"/>
      <c r="AI81583" s="79"/>
      <c r="AJ81583" s="80"/>
      <c r="AK81583" s="79"/>
      <c r="AM81583" s="79"/>
      <c r="AS81583" s="80"/>
      <c r="BC81583" s="79"/>
    </row>
    <row r="81584" spans="30:55" x14ac:dyDescent="0.25">
      <c r="AD81584" s="27"/>
      <c r="AE81584" s="27"/>
      <c r="AH81584" s="79"/>
      <c r="AI81584" s="79"/>
      <c r="AJ81584" s="80"/>
      <c r="AK81584" s="79"/>
      <c r="AM81584" s="79"/>
      <c r="AS81584" s="80"/>
      <c r="BC81584" s="79"/>
    </row>
    <row r="81585" spans="30:55" x14ac:dyDescent="0.25">
      <c r="AD81585" s="27"/>
      <c r="AE81585" s="27"/>
      <c r="AH81585" s="79"/>
      <c r="AI81585" s="79"/>
      <c r="AJ81585" s="80"/>
      <c r="AK81585" s="79"/>
      <c r="AM81585" s="79"/>
      <c r="AS81585" s="80"/>
      <c r="BC81585" s="79"/>
    </row>
    <row r="81586" spans="30:55" x14ac:dyDescent="0.25">
      <c r="AD81586" s="27"/>
      <c r="AE81586" s="27"/>
      <c r="AH81586" s="79"/>
      <c r="AI81586" s="79"/>
      <c r="AJ81586" s="80"/>
      <c r="AK81586" s="79"/>
      <c r="AM81586" s="79"/>
      <c r="AS81586" s="80"/>
      <c r="BC81586" s="79"/>
    </row>
    <row r="81587" spans="30:55" x14ac:dyDescent="0.25">
      <c r="AD81587" s="27"/>
      <c r="AE81587" s="27"/>
      <c r="AH81587" s="79"/>
      <c r="AI81587" s="79"/>
      <c r="AJ81587" s="80"/>
      <c r="AK81587" s="79"/>
      <c r="AM81587" s="79"/>
      <c r="AS81587" s="80"/>
      <c r="BC81587" s="79"/>
    </row>
    <row r="81588" spans="30:55" x14ac:dyDescent="0.25">
      <c r="AH81588" s="79"/>
      <c r="AI81588" s="79"/>
      <c r="AJ81588" s="80"/>
      <c r="AK81588" s="79"/>
      <c r="AM81588" s="79"/>
      <c r="AR81588" s="79"/>
      <c r="AS81588" s="80"/>
      <c r="BC81588" s="79"/>
    </row>
    <row r="81589" spans="30:55" x14ac:dyDescent="0.25">
      <c r="AD81589" s="27"/>
      <c r="AE81589" s="27"/>
      <c r="AH81589" s="79"/>
      <c r="AI81589" s="79"/>
      <c r="AJ81589" s="80"/>
      <c r="AK81589" s="79"/>
      <c r="AM81589" s="79"/>
      <c r="AS81589" s="80"/>
      <c r="AW81589" s="80"/>
      <c r="BC81589" s="79"/>
    </row>
    <row r="81590" spans="30:55" x14ac:dyDescent="0.25">
      <c r="AD81590" s="27"/>
      <c r="AE81590" s="27"/>
      <c r="AH81590" s="79"/>
      <c r="AI81590" s="79"/>
      <c r="AJ81590" s="80"/>
      <c r="AK81590" s="79"/>
      <c r="AR81590" s="79"/>
      <c r="AS81590" s="80"/>
      <c r="BC81590" s="79"/>
    </row>
    <row r="81591" spans="30:55" x14ac:dyDescent="0.25">
      <c r="AD81591" s="27"/>
      <c r="AE81591" s="27"/>
      <c r="AH81591" s="79"/>
      <c r="AI81591" s="79"/>
      <c r="AJ81591" s="80"/>
      <c r="AK81591" s="79"/>
      <c r="AR81591" s="79"/>
      <c r="AS81591" s="80"/>
      <c r="BC81591" s="79"/>
    </row>
    <row r="81592" spans="30:55" x14ac:dyDescent="0.25">
      <c r="AD81592" s="27"/>
      <c r="AE81592" s="27"/>
      <c r="AH81592" s="79"/>
      <c r="AI81592" s="79"/>
      <c r="AJ81592" s="80"/>
      <c r="AK81592" s="79"/>
      <c r="AR81592" s="79"/>
      <c r="AS81592" s="80"/>
      <c r="AW81592" s="80"/>
      <c r="AX81592" s="80"/>
      <c r="BC81592" s="79"/>
    </row>
    <row r="81593" spans="30:55" x14ac:dyDescent="0.25">
      <c r="AD81593" s="27"/>
      <c r="AE81593" s="27"/>
      <c r="AH81593" s="79"/>
      <c r="AI81593" s="79"/>
      <c r="AJ81593" s="80"/>
      <c r="AK81593" s="79"/>
      <c r="AM81593" s="79"/>
      <c r="AS81593" s="80"/>
      <c r="AW81593" s="80"/>
      <c r="AX81593" s="80"/>
      <c r="BC81593" s="79"/>
    </row>
    <row r="81594" spans="30:55" x14ac:dyDescent="0.25">
      <c r="AD81594" s="27"/>
      <c r="AE81594" s="27"/>
      <c r="AH81594" s="79"/>
      <c r="AI81594" s="79"/>
      <c r="AJ81594" s="80"/>
      <c r="AK81594" s="79"/>
      <c r="AR81594" s="79"/>
      <c r="AS81594" s="80"/>
      <c r="AW81594" s="80"/>
      <c r="AX81594" s="80"/>
      <c r="BC81594" s="79"/>
    </row>
    <row r="81595" spans="30:55" x14ac:dyDescent="0.25">
      <c r="AH81595" s="79"/>
      <c r="AI81595" s="79"/>
      <c r="AJ81595" s="80"/>
      <c r="AK81595" s="79"/>
      <c r="AM81595" s="79"/>
      <c r="AS81595" s="80"/>
      <c r="BC81595" s="79"/>
    </row>
    <row r="81596" spans="30:55" x14ac:dyDescent="0.25">
      <c r="AD81596" s="27"/>
      <c r="AE81596" s="27"/>
      <c r="AH81596" s="79"/>
      <c r="AI81596" s="79"/>
      <c r="AJ81596" s="80"/>
      <c r="AK81596" s="79"/>
      <c r="AR81596" s="79"/>
      <c r="AS81596" s="80"/>
      <c r="AW81596" s="80"/>
      <c r="AX81596" s="80"/>
      <c r="BC81596" s="79"/>
    </row>
    <row r="81597" spans="30:55" x14ac:dyDescent="0.25">
      <c r="AD81597" s="27"/>
      <c r="AE81597" s="27"/>
      <c r="AH81597" s="79"/>
      <c r="AI81597" s="79"/>
      <c r="AJ81597" s="80"/>
      <c r="AK81597" s="79"/>
      <c r="AR81597" s="79"/>
      <c r="AS81597" s="80"/>
      <c r="AW81597" s="80"/>
      <c r="BC81597" s="79"/>
    </row>
    <row r="81598" spans="30:55" x14ac:dyDescent="0.25">
      <c r="AD81598" s="27"/>
      <c r="AE81598" s="27"/>
      <c r="AH81598" s="79"/>
      <c r="AI81598" s="79"/>
      <c r="AJ81598" s="80"/>
      <c r="AK81598" s="79"/>
      <c r="AR81598" s="79"/>
      <c r="AS81598" s="80"/>
      <c r="AW81598" s="80"/>
      <c r="AX81598" s="80"/>
      <c r="BC81598" s="79"/>
    </row>
    <row r="81599" spans="30:55" x14ac:dyDescent="0.25">
      <c r="AH81599" s="79"/>
      <c r="AI81599" s="79"/>
      <c r="AJ81599" s="80"/>
      <c r="AK81599" s="79"/>
      <c r="AR81599" s="79"/>
      <c r="AS81599" s="80"/>
      <c r="BC81599" s="79"/>
    </row>
    <row r="81600" spans="30:55" x14ac:dyDescent="0.25">
      <c r="AD81600" s="27"/>
      <c r="AE81600" s="27"/>
      <c r="AH81600" s="79"/>
      <c r="AI81600" s="79"/>
      <c r="AJ81600" s="80"/>
      <c r="AK81600" s="79"/>
      <c r="AR81600" s="79"/>
      <c r="AS81600" s="80"/>
      <c r="AW81600" s="80"/>
      <c r="AX81600" s="80"/>
      <c r="BC81600" s="79"/>
    </row>
    <row r="81601" spans="30:55" x14ac:dyDescent="0.25">
      <c r="AD81601" s="27"/>
      <c r="AE81601" s="27"/>
      <c r="AH81601" s="79"/>
      <c r="AI81601" s="79"/>
      <c r="AJ81601" s="80"/>
      <c r="AK81601" s="79"/>
      <c r="AR81601" s="79"/>
      <c r="AS81601" s="80"/>
      <c r="BC81601" s="79"/>
    </row>
    <row r="81602" spans="30:55" x14ac:dyDescent="0.25">
      <c r="AD81602" s="27"/>
      <c r="AE81602" s="27"/>
      <c r="AH81602" s="79"/>
      <c r="AI81602" s="79"/>
      <c r="AJ81602" s="80"/>
      <c r="AK81602" s="79"/>
      <c r="AM81602" s="79"/>
      <c r="AR81602" s="79"/>
      <c r="AS81602" s="80"/>
      <c r="AW81602" s="80"/>
      <c r="AX81602" s="80"/>
      <c r="BC81602" s="79"/>
    </row>
    <row r="81603" spans="30:55" x14ac:dyDescent="0.25">
      <c r="AH81603" s="79"/>
      <c r="AI81603" s="79"/>
      <c r="AJ81603" s="80"/>
      <c r="AK81603" s="79"/>
      <c r="AR81603" s="79"/>
      <c r="AS81603" s="80"/>
      <c r="AW81603" s="80"/>
      <c r="AX81603" s="80"/>
      <c r="BC81603" s="79"/>
    </row>
    <row r="81604" spans="30:55" x14ac:dyDescent="0.25">
      <c r="AH81604" s="79"/>
      <c r="AI81604" s="79"/>
      <c r="AJ81604" s="80"/>
      <c r="AK81604" s="79"/>
      <c r="AM81604" s="79"/>
      <c r="AR81604" s="79"/>
      <c r="AS81604" s="80"/>
      <c r="BC81604" s="79"/>
    </row>
    <row r="81605" spans="30:55" x14ac:dyDescent="0.25">
      <c r="AH81605" s="79"/>
      <c r="AI81605" s="79"/>
      <c r="AJ81605" s="80"/>
      <c r="AK81605" s="79"/>
      <c r="AR81605" s="79"/>
      <c r="AS81605" s="80"/>
      <c r="BC81605" s="79"/>
    </row>
    <row r="81606" spans="30:55" x14ac:dyDescent="0.25">
      <c r="AH81606" s="79"/>
      <c r="AI81606" s="79"/>
      <c r="AJ81606" s="80"/>
      <c r="AK81606" s="79"/>
      <c r="AR81606" s="79"/>
      <c r="AS81606" s="80"/>
      <c r="BC81606" s="79"/>
    </row>
    <row r="81607" spans="30:55" x14ac:dyDescent="0.25">
      <c r="AH81607" s="79"/>
      <c r="AI81607" s="79"/>
      <c r="AJ81607" s="80"/>
      <c r="AK81607" s="79"/>
      <c r="AM81607" s="79"/>
      <c r="AR81607" s="79"/>
      <c r="AS81607" s="80"/>
      <c r="BC81607" s="79"/>
    </row>
    <row r="81608" spans="30:55" x14ac:dyDescent="0.25">
      <c r="AH81608" s="79"/>
      <c r="AI81608" s="79"/>
      <c r="AJ81608" s="80"/>
      <c r="AK81608" s="79"/>
      <c r="AM81608" s="79"/>
      <c r="AR81608" s="79"/>
      <c r="AS81608" s="80"/>
      <c r="AW81608" s="80"/>
      <c r="AX81608" s="80"/>
      <c r="BC81608" s="79"/>
    </row>
    <row r="81609" spans="30:55" x14ac:dyDescent="0.25">
      <c r="AH81609" s="79"/>
      <c r="AI81609" s="79"/>
      <c r="AJ81609" s="80"/>
      <c r="AK81609" s="79"/>
      <c r="AM81609" s="79"/>
      <c r="AR81609" s="79"/>
      <c r="AS81609" s="80"/>
      <c r="AV81609" s="79"/>
      <c r="AW81609" s="80"/>
      <c r="AX81609" s="80"/>
      <c r="BC81609" s="79"/>
    </row>
    <row r="81610" spans="30:55" x14ac:dyDescent="0.25">
      <c r="AH81610" s="79"/>
      <c r="AI81610" s="79"/>
      <c r="AJ81610" s="80"/>
      <c r="AK81610" s="79"/>
      <c r="AM81610" s="79"/>
      <c r="AR81610" s="79"/>
      <c r="AS81610" s="80"/>
      <c r="BC81610" s="79"/>
    </row>
    <row r="81611" spans="30:55" x14ac:dyDescent="0.25">
      <c r="AD81611" s="27"/>
      <c r="AE81611" s="27"/>
      <c r="AH81611" s="79"/>
      <c r="AI81611" s="79"/>
      <c r="AJ81611" s="80"/>
      <c r="AK81611" s="79"/>
      <c r="AR81611" s="79"/>
      <c r="AS81611" s="80"/>
      <c r="BC81611" s="79"/>
    </row>
    <row r="81612" spans="30:55" x14ac:dyDescent="0.25">
      <c r="AH81612" s="79"/>
      <c r="AI81612" s="79"/>
      <c r="AJ81612" s="80"/>
      <c r="AK81612" s="79"/>
      <c r="AM81612" s="79"/>
      <c r="AR81612" s="79"/>
      <c r="AS81612" s="80"/>
      <c r="BC81612" s="79"/>
    </row>
    <row r="81613" spans="30:55" x14ac:dyDescent="0.25">
      <c r="AH81613" s="79"/>
      <c r="AI81613" s="79"/>
      <c r="AJ81613" s="80"/>
      <c r="AK81613" s="79"/>
      <c r="AM81613" s="79"/>
      <c r="AR81613" s="79"/>
      <c r="AS81613" s="80"/>
      <c r="BC81613" s="79"/>
    </row>
    <row r="81614" spans="30:55" x14ac:dyDescent="0.25">
      <c r="AH81614" s="79"/>
      <c r="AI81614" s="79"/>
      <c r="AJ81614" s="80"/>
      <c r="AK81614" s="79"/>
      <c r="AM81614" s="79"/>
      <c r="AR81614" s="79"/>
      <c r="AS81614" s="80"/>
      <c r="BC81614" s="79"/>
    </row>
    <row r="81615" spans="30:55" x14ac:dyDescent="0.25">
      <c r="AD81615" s="27"/>
      <c r="AE81615" s="27"/>
      <c r="AH81615" s="79"/>
      <c r="AI81615" s="79"/>
      <c r="AJ81615" s="80"/>
      <c r="AK81615" s="79"/>
      <c r="AM81615" s="79"/>
      <c r="AR81615" s="79"/>
      <c r="AS81615" s="80"/>
      <c r="BC81615" s="79"/>
    </row>
    <row r="81616" spans="30:55" x14ac:dyDescent="0.25">
      <c r="AD81616" s="27"/>
      <c r="AE81616" s="27"/>
      <c r="AH81616" s="79"/>
      <c r="AI81616" s="79"/>
      <c r="AJ81616" s="80"/>
      <c r="AK81616" s="79"/>
      <c r="AM81616" s="79"/>
      <c r="AR81616" s="79"/>
      <c r="AS81616" s="80"/>
      <c r="BC81616" s="79"/>
    </row>
    <row r="81617" spans="30:55" x14ac:dyDescent="0.25">
      <c r="AD81617" s="27"/>
      <c r="AE81617" s="27"/>
      <c r="AH81617" s="79"/>
      <c r="AI81617" s="79"/>
      <c r="AJ81617" s="80"/>
      <c r="AK81617" s="79"/>
      <c r="AR81617" s="79"/>
      <c r="AS81617" s="80"/>
      <c r="BC81617" s="79"/>
    </row>
    <row r="81618" spans="30:55" x14ac:dyDescent="0.25">
      <c r="AH81618" s="79"/>
      <c r="AI81618" s="79"/>
      <c r="AJ81618" s="80"/>
      <c r="AK81618" s="79"/>
      <c r="AM81618" s="79"/>
      <c r="AR81618" s="79"/>
      <c r="AS81618" s="80"/>
      <c r="BC81618" s="79"/>
    </row>
    <row r="81619" spans="30:55" x14ac:dyDescent="0.25">
      <c r="AH81619" s="79"/>
      <c r="AI81619" s="79"/>
      <c r="AJ81619" s="80"/>
      <c r="AK81619" s="79"/>
      <c r="AM81619" s="79"/>
      <c r="AR81619" s="79"/>
      <c r="AS81619" s="80"/>
      <c r="BC81619" s="79"/>
    </row>
    <row r="81620" spans="30:55" x14ac:dyDescent="0.25">
      <c r="AH81620" s="79"/>
      <c r="AI81620" s="79"/>
      <c r="AJ81620" s="80"/>
      <c r="AK81620" s="79"/>
      <c r="AS81620" s="80"/>
      <c r="BC81620" s="79"/>
    </row>
    <row r="81621" spans="30:55" x14ac:dyDescent="0.25">
      <c r="AD81621" s="27"/>
      <c r="AE81621" s="27"/>
      <c r="AH81621" s="79"/>
      <c r="AI81621" s="79"/>
      <c r="AJ81621" s="80"/>
      <c r="AK81621" s="79"/>
      <c r="AM81621" s="79"/>
      <c r="AR81621" s="79"/>
      <c r="AS81621" s="80"/>
      <c r="BC81621" s="79"/>
    </row>
    <row r="81622" spans="30:55" x14ac:dyDescent="0.25">
      <c r="AH81622" s="79"/>
      <c r="AI81622" s="79"/>
      <c r="AJ81622" s="80"/>
      <c r="AK81622" s="79"/>
      <c r="AM81622" s="79"/>
      <c r="AR81622" s="79"/>
      <c r="AS81622" s="80"/>
      <c r="AV81622" s="79"/>
      <c r="AW81622" s="80"/>
      <c r="AX81622" s="80"/>
      <c r="BC81622" s="79"/>
    </row>
    <row r="81623" spans="30:55" x14ac:dyDescent="0.25">
      <c r="AD81623" s="27"/>
      <c r="AE81623" s="27"/>
      <c r="AH81623" s="79"/>
      <c r="AI81623" s="79"/>
      <c r="AJ81623" s="80"/>
      <c r="AK81623" s="79"/>
      <c r="AM81623" s="79"/>
      <c r="AR81623" s="79"/>
      <c r="AS81623" s="80"/>
      <c r="AV81623" s="79"/>
      <c r="AW81623" s="80"/>
      <c r="AX81623" s="80"/>
      <c r="BC81623" s="79"/>
    </row>
    <row r="81624" spans="30:55" x14ac:dyDescent="0.25">
      <c r="AH81624" s="79"/>
      <c r="AI81624" s="79"/>
      <c r="AJ81624" s="80"/>
      <c r="AK81624" s="79"/>
      <c r="AM81624" s="79"/>
      <c r="AR81624" s="79"/>
      <c r="AS81624" s="80"/>
      <c r="BC81624" s="79"/>
    </row>
    <row r="81625" spans="30:55" x14ac:dyDescent="0.25">
      <c r="AH81625" s="79"/>
      <c r="AI81625" s="79"/>
      <c r="AJ81625" s="80"/>
      <c r="AK81625" s="79"/>
      <c r="AM81625" s="79"/>
      <c r="AR81625" s="79"/>
      <c r="AS81625" s="80"/>
      <c r="AV81625" s="79"/>
      <c r="AW81625" s="80"/>
      <c r="AX81625" s="80"/>
      <c r="BC81625" s="79"/>
    </row>
    <row r="81626" spans="30:55" x14ac:dyDescent="0.25">
      <c r="AH81626" s="79"/>
      <c r="AI81626" s="79"/>
      <c r="AJ81626" s="80"/>
      <c r="AK81626" s="79"/>
      <c r="AM81626" s="79"/>
      <c r="AR81626" s="79"/>
      <c r="AS81626" s="80"/>
      <c r="BC81626" s="79"/>
    </row>
    <row r="81627" spans="30:55" x14ac:dyDescent="0.25">
      <c r="AH81627" s="79"/>
      <c r="AI81627" s="79"/>
      <c r="AJ81627" s="80"/>
      <c r="AK81627" s="79"/>
      <c r="AR81627" s="79"/>
      <c r="AS81627" s="80"/>
      <c r="BC81627" s="79"/>
    </row>
    <row r="81628" spans="30:55" x14ac:dyDescent="0.25">
      <c r="AD81628" s="27"/>
      <c r="AE81628" s="27"/>
      <c r="AH81628" s="79"/>
      <c r="AI81628" s="79"/>
      <c r="AJ81628" s="80"/>
      <c r="AK81628" s="79"/>
      <c r="AR81628" s="79"/>
      <c r="AS81628" s="80"/>
      <c r="BC81628" s="79"/>
    </row>
    <row r="81629" spans="30:55" x14ac:dyDescent="0.25">
      <c r="AD81629" s="27"/>
      <c r="AE81629" s="27"/>
      <c r="AH81629" s="79"/>
      <c r="AI81629" s="79"/>
      <c r="AJ81629" s="80"/>
      <c r="AK81629" s="79"/>
      <c r="AR81629" s="79"/>
      <c r="AS81629" s="80"/>
      <c r="AW81629" s="80"/>
      <c r="AX81629" s="80"/>
      <c r="BC81629" s="79"/>
    </row>
    <row r="81630" spans="30:55" x14ac:dyDescent="0.25">
      <c r="AH81630" s="79"/>
      <c r="AI81630" s="79"/>
      <c r="AJ81630" s="80"/>
      <c r="AK81630" s="79"/>
      <c r="AM81630" s="79"/>
      <c r="AR81630" s="79"/>
      <c r="AS81630" s="80"/>
      <c r="BC81630" s="79"/>
    </row>
    <row r="81631" spans="30:55" x14ac:dyDescent="0.25">
      <c r="AH81631" s="79"/>
      <c r="AI81631" s="79"/>
      <c r="AJ81631" s="80"/>
      <c r="AK81631" s="79"/>
      <c r="AR81631" s="79"/>
      <c r="AS81631" s="80"/>
      <c r="BC81631" s="79"/>
    </row>
    <row r="81632" spans="30:55" x14ac:dyDescent="0.25">
      <c r="AH81632" s="79"/>
      <c r="AI81632" s="79"/>
      <c r="AJ81632" s="80"/>
      <c r="AK81632" s="79"/>
      <c r="AS81632" s="80"/>
      <c r="AW81632" s="80"/>
      <c r="AX81632" s="80"/>
      <c r="BC81632" s="79"/>
    </row>
    <row r="81633" spans="30:55" x14ac:dyDescent="0.25">
      <c r="AD81633" s="27"/>
      <c r="AE81633" s="27"/>
      <c r="AH81633" s="79"/>
      <c r="AI81633" s="79"/>
      <c r="AJ81633" s="80"/>
      <c r="AK81633" s="79"/>
      <c r="AM81633" s="79"/>
      <c r="AR81633" s="79"/>
      <c r="AS81633" s="80"/>
      <c r="BC81633" s="79"/>
    </row>
    <row r="81634" spans="30:55" x14ac:dyDescent="0.25">
      <c r="AH81634" s="79"/>
      <c r="AI81634" s="79"/>
      <c r="AJ81634" s="80"/>
      <c r="AK81634" s="79"/>
      <c r="AR81634" s="79"/>
      <c r="AS81634" s="80"/>
      <c r="BC81634" s="79"/>
    </row>
    <row r="81635" spans="30:55" x14ac:dyDescent="0.25">
      <c r="AH81635" s="79"/>
      <c r="AI81635" s="79"/>
      <c r="AJ81635" s="80"/>
      <c r="AK81635" s="79"/>
      <c r="AR81635" s="79"/>
      <c r="AS81635" s="80"/>
      <c r="BC81635" s="79"/>
    </row>
    <row r="81636" spans="30:55" x14ac:dyDescent="0.25">
      <c r="AD81636" s="27"/>
      <c r="AE81636" s="27"/>
      <c r="AH81636" s="79"/>
      <c r="AI81636" s="79"/>
      <c r="AJ81636" s="80"/>
      <c r="AK81636" s="79"/>
      <c r="AM81636" s="79"/>
      <c r="AR81636" s="79"/>
      <c r="AS81636" s="80"/>
      <c r="AV81636" s="79"/>
      <c r="AW81636" s="80"/>
      <c r="AX81636" s="80"/>
      <c r="BC81636" s="79"/>
    </row>
    <row r="81637" spans="30:55" x14ac:dyDescent="0.25">
      <c r="AD81637" s="27"/>
      <c r="AE81637" s="27"/>
      <c r="AH81637" s="79"/>
      <c r="AI81637" s="79"/>
      <c r="AJ81637" s="80"/>
      <c r="AK81637" s="79"/>
      <c r="AR81637" s="79"/>
      <c r="AS81637" s="80"/>
      <c r="BC81637" s="79"/>
    </row>
    <row r="81638" spans="30:55" x14ac:dyDescent="0.25">
      <c r="AH81638" s="79"/>
      <c r="AI81638" s="79"/>
      <c r="AJ81638" s="80"/>
      <c r="AK81638" s="79"/>
      <c r="AR81638" s="79"/>
      <c r="AS81638" s="80"/>
      <c r="BC81638" s="79"/>
    </row>
    <row r="81639" spans="30:55" x14ac:dyDescent="0.25">
      <c r="AH81639" s="79"/>
      <c r="AI81639" s="79"/>
      <c r="AJ81639" s="80"/>
      <c r="AK81639" s="79"/>
      <c r="AM81639" s="79"/>
      <c r="AR81639" s="79"/>
      <c r="AS81639" s="80"/>
      <c r="BC81639" s="79"/>
    </row>
    <row r="81640" spans="30:55" x14ac:dyDescent="0.25">
      <c r="AD81640" s="27"/>
      <c r="AE81640" s="27"/>
      <c r="AH81640" s="79"/>
      <c r="AI81640" s="79"/>
      <c r="AJ81640" s="80"/>
      <c r="AK81640" s="79"/>
      <c r="AR81640" s="79"/>
      <c r="AS81640" s="80"/>
      <c r="BC81640" s="79"/>
    </row>
    <row r="81641" spans="30:55" x14ac:dyDescent="0.25">
      <c r="AD81641" s="27"/>
      <c r="AE81641" s="27"/>
      <c r="AH81641" s="79"/>
      <c r="AI81641" s="79"/>
      <c r="AJ81641" s="80"/>
      <c r="AK81641" s="79"/>
      <c r="AR81641" s="79"/>
      <c r="AS81641" s="80"/>
      <c r="BC81641" s="79"/>
    </row>
    <row r="81642" spans="30:55" x14ac:dyDescent="0.25">
      <c r="AD81642" s="27"/>
      <c r="AE81642" s="27"/>
      <c r="AH81642" s="79"/>
      <c r="AI81642" s="79"/>
      <c r="AJ81642" s="80"/>
      <c r="AK81642" s="79"/>
      <c r="AR81642" s="79"/>
      <c r="AS81642" s="80"/>
      <c r="BC81642" s="79"/>
    </row>
    <row r="81643" spans="30:55" x14ac:dyDescent="0.25">
      <c r="AH81643" s="79"/>
      <c r="AI81643" s="79"/>
      <c r="AJ81643" s="80"/>
      <c r="AK81643" s="79"/>
      <c r="AM81643" s="79"/>
      <c r="AR81643" s="79"/>
      <c r="AS81643" s="80"/>
      <c r="BC81643" s="79"/>
    </row>
    <row r="81644" spans="30:55" x14ac:dyDescent="0.25">
      <c r="AH81644" s="79"/>
      <c r="AI81644" s="79"/>
      <c r="AJ81644" s="80"/>
      <c r="AK81644" s="79"/>
      <c r="AM81644" s="79"/>
      <c r="AR81644" s="79"/>
      <c r="AS81644" s="80"/>
      <c r="AV81644" s="79"/>
      <c r="AW81644" s="80"/>
      <c r="AX81644" s="80"/>
      <c r="BC81644" s="79"/>
    </row>
    <row r="81645" spans="30:55" x14ac:dyDescent="0.25">
      <c r="AD81645" s="27"/>
      <c r="AE81645" s="27"/>
      <c r="AH81645" s="79"/>
      <c r="AI81645" s="79"/>
      <c r="AJ81645" s="80"/>
      <c r="AK81645" s="79"/>
      <c r="AM81645" s="79"/>
      <c r="AR81645" s="79"/>
      <c r="AS81645" s="80"/>
      <c r="AV81645" s="79"/>
      <c r="AW81645" s="80"/>
      <c r="AX81645" s="80"/>
      <c r="BC81645" s="79"/>
    </row>
    <row r="81646" spans="30:55" x14ac:dyDescent="0.25">
      <c r="AD81646" s="27"/>
      <c r="AE81646" s="27"/>
      <c r="AH81646" s="79"/>
      <c r="AI81646" s="79"/>
      <c r="AJ81646" s="80"/>
      <c r="AK81646" s="79"/>
      <c r="AM81646" s="79"/>
      <c r="AR81646" s="79"/>
      <c r="AS81646" s="80"/>
      <c r="AV81646" s="79"/>
      <c r="AW81646" s="80"/>
      <c r="AX81646" s="80"/>
      <c r="BC81646" s="79"/>
    </row>
    <row r="81647" spans="30:55" x14ac:dyDescent="0.25">
      <c r="AH81647" s="79"/>
      <c r="AI81647" s="79"/>
      <c r="AJ81647" s="80"/>
      <c r="AK81647" s="79"/>
      <c r="AM81647" s="79"/>
      <c r="AS81647" s="80"/>
      <c r="BC81647" s="79"/>
    </row>
    <row r="81648" spans="30:55" x14ac:dyDescent="0.25">
      <c r="AH81648" s="79"/>
      <c r="AI81648" s="79"/>
      <c r="AJ81648" s="80"/>
      <c r="AK81648" s="79"/>
      <c r="AR81648" s="79"/>
      <c r="AS81648" s="80"/>
      <c r="AW81648" s="80"/>
      <c r="AX81648" s="80"/>
      <c r="BC81648" s="79"/>
    </row>
    <row r="81649" spans="30:55" x14ac:dyDescent="0.25">
      <c r="AD81649" s="27"/>
      <c r="AE81649" s="27"/>
      <c r="AH81649" s="79"/>
      <c r="AI81649" s="79"/>
      <c r="AJ81649" s="80"/>
      <c r="AK81649" s="79"/>
      <c r="AR81649" s="79"/>
      <c r="AS81649" s="80"/>
      <c r="BC81649" s="79"/>
    </row>
    <row r="81650" spans="30:55" x14ac:dyDescent="0.25">
      <c r="AH81650" s="79"/>
      <c r="AI81650" s="79"/>
      <c r="AJ81650" s="80"/>
      <c r="AK81650" s="79"/>
      <c r="AR81650" s="79"/>
      <c r="AS81650" s="80"/>
      <c r="BC81650" s="79"/>
    </row>
    <row r="81651" spans="30:55" x14ac:dyDescent="0.25">
      <c r="AD81651" s="27"/>
      <c r="AE81651" s="27"/>
      <c r="AH81651" s="79"/>
      <c r="AI81651" s="79"/>
      <c r="AJ81651" s="80"/>
      <c r="AK81651" s="79"/>
      <c r="AM81651" s="79"/>
      <c r="AR81651" s="79"/>
      <c r="AS81651" s="80"/>
      <c r="AV81651" s="79"/>
      <c r="AW81651" s="80"/>
      <c r="AX81651" s="80"/>
      <c r="BC81651" s="79"/>
    </row>
    <row r="81652" spans="30:55" x14ac:dyDescent="0.25">
      <c r="AD81652" s="27"/>
      <c r="AE81652" s="27"/>
      <c r="AH81652" s="79"/>
      <c r="AI81652" s="79"/>
      <c r="AJ81652" s="80"/>
      <c r="AK81652" s="79"/>
      <c r="AR81652" s="79"/>
      <c r="AS81652" s="80"/>
      <c r="AW81652" s="80"/>
      <c r="AX81652" s="80"/>
      <c r="BC81652" s="79"/>
    </row>
    <row r="81653" spans="30:55" x14ac:dyDescent="0.25">
      <c r="AH81653" s="79"/>
      <c r="AI81653" s="79"/>
      <c r="AJ81653" s="80"/>
      <c r="AK81653" s="79"/>
      <c r="AR81653" s="79"/>
      <c r="AS81653" s="80"/>
      <c r="AW81653" s="80"/>
      <c r="AX81653" s="80"/>
      <c r="BC81653" s="79"/>
    </row>
    <row r="81654" spans="30:55" x14ac:dyDescent="0.25">
      <c r="AD81654" s="27"/>
      <c r="AE81654" s="27"/>
      <c r="AH81654" s="79"/>
      <c r="AI81654" s="79"/>
      <c r="AJ81654" s="80"/>
      <c r="AK81654" s="79"/>
      <c r="AR81654" s="79"/>
      <c r="AS81654" s="80"/>
      <c r="BC81654" s="79"/>
    </row>
    <row r="81655" spans="30:55" x14ac:dyDescent="0.25">
      <c r="AH81655" s="79"/>
      <c r="AI81655" s="79"/>
      <c r="AJ81655" s="80"/>
      <c r="AK81655" s="79"/>
      <c r="AR81655" s="79"/>
      <c r="AS81655" s="80"/>
      <c r="BC81655" s="79"/>
    </row>
    <row r="81656" spans="30:55" x14ac:dyDescent="0.25">
      <c r="AD81656" s="27"/>
      <c r="AE81656" s="27"/>
      <c r="AH81656" s="79"/>
      <c r="AI81656" s="79"/>
      <c r="AJ81656" s="80"/>
      <c r="AK81656" s="79"/>
      <c r="AM81656" s="79"/>
      <c r="AR81656" s="79"/>
      <c r="AS81656" s="80"/>
      <c r="AV81656" s="79"/>
      <c r="AW81656" s="80"/>
      <c r="AX81656" s="80"/>
      <c r="BC81656" s="79"/>
    </row>
    <row r="81657" spans="30:55" x14ac:dyDescent="0.25">
      <c r="AD81657" s="27"/>
      <c r="AE81657" s="27"/>
      <c r="AH81657" s="79"/>
      <c r="AI81657" s="79"/>
      <c r="AJ81657" s="80"/>
      <c r="AK81657" s="79"/>
      <c r="AM81657" s="79"/>
      <c r="AR81657" s="79"/>
      <c r="AS81657" s="80"/>
      <c r="BC81657" s="79"/>
    </row>
    <row r="81658" spans="30:55" x14ac:dyDescent="0.25">
      <c r="AH81658" s="79"/>
      <c r="AI81658" s="79"/>
      <c r="AJ81658" s="80"/>
      <c r="AK81658" s="79"/>
      <c r="AR81658" s="79"/>
      <c r="AS81658" s="80"/>
      <c r="BC81658" s="79"/>
    </row>
    <row r="81659" spans="30:55" x14ac:dyDescent="0.25">
      <c r="AD81659" s="27"/>
      <c r="AE81659" s="27"/>
      <c r="AH81659" s="79"/>
      <c r="AI81659" s="79"/>
      <c r="AJ81659" s="80"/>
      <c r="AK81659" s="79"/>
      <c r="AR81659" s="79"/>
      <c r="AS81659" s="80"/>
      <c r="AW81659" s="80"/>
      <c r="AX81659" s="80"/>
      <c r="BC81659" s="79"/>
    </row>
    <row r="81660" spans="30:55" x14ac:dyDescent="0.25">
      <c r="AD81660" s="27"/>
      <c r="AE81660" s="27"/>
      <c r="AH81660" s="79"/>
      <c r="AI81660" s="79"/>
      <c r="AJ81660" s="80"/>
      <c r="AK81660" s="79"/>
      <c r="AR81660" s="79"/>
      <c r="AS81660" s="80"/>
      <c r="BC81660" s="79"/>
    </row>
    <row r="81661" spans="30:55" x14ac:dyDescent="0.25">
      <c r="AH81661" s="79"/>
      <c r="AI81661" s="79"/>
      <c r="AJ81661" s="80"/>
      <c r="AK81661" s="79"/>
      <c r="AR81661" s="79"/>
      <c r="AS81661" s="80"/>
      <c r="AW81661" s="80"/>
      <c r="AX81661" s="80"/>
      <c r="BC81661" s="79"/>
    </row>
    <row r="81662" spans="30:55" x14ac:dyDescent="0.25">
      <c r="AH81662" s="79"/>
      <c r="AI81662" s="79"/>
      <c r="AJ81662" s="80"/>
      <c r="AK81662" s="79"/>
      <c r="AR81662" s="79"/>
      <c r="AS81662" s="80"/>
      <c r="BC81662" s="79"/>
    </row>
    <row r="81663" spans="30:55" x14ac:dyDescent="0.25">
      <c r="AD81663" s="27"/>
      <c r="AE81663" s="27"/>
      <c r="AH81663" s="79"/>
      <c r="AI81663" s="79"/>
      <c r="AJ81663" s="80"/>
      <c r="AK81663" s="79"/>
      <c r="AM81663" s="79"/>
      <c r="AR81663" s="79"/>
      <c r="AS81663" s="80"/>
      <c r="BC81663" s="79"/>
    </row>
    <row r="81664" spans="30:55" x14ac:dyDescent="0.25">
      <c r="AH81664" s="79"/>
      <c r="AI81664" s="79"/>
      <c r="AJ81664" s="80"/>
      <c r="AK81664" s="79"/>
      <c r="AM81664" s="79"/>
      <c r="AO81664" s="80"/>
      <c r="AS81664" s="80"/>
      <c r="AW81664" s="80"/>
      <c r="AX81664" s="80"/>
      <c r="BC81664" s="79"/>
    </row>
    <row r="81665" spans="30:55" x14ac:dyDescent="0.25">
      <c r="AH81665" s="79"/>
      <c r="AI81665" s="79"/>
      <c r="AJ81665" s="80"/>
      <c r="AK81665" s="79"/>
      <c r="AM81665" s="79"/>
      <c r="AR81665" s="79"/>
      <c r="AS81665" s="80"/>
      <c r="BC81665" s="79"/>
    </row>
    <row r="81666" spans="30:55" x14ac:dyDescent="0.25">
      <c r="AD81666" s="27"/>
      <c r="AE81666" s="27"/>
      <c r="AH81666" s="79"/>
      <c r="AI81666" s="79"/>
      <c r="AJ81666" s="80"/>
      <c r="AK81666" s="79"/>
      <c r="AR81666" s="79"/>
      <c r="AS81666" s="80"/>
      <c r="BC81666" s="79"/>
    </row>
    <row r="81667" spans="30:55" x14ac:dyDescent="0.25">
      <c r="AH81667" s="79"/>
      <c r="AI81667" s="79"/>
      <c r="AJ81667" s="80"/>
      <c r="AK81667" s="79"/>
      <c r="AR81667" s="79"/>
      <c r="AS81667" s="80"/>
      <c r="BC81667" s="79"/>
    </row>
    <row r="81668" spans="30:55" x14ac:dyDescent="0.25">
      <c r="AD81668" s="27"/>
      <c r="AE81668" s="27"/>
      <c r="AH81668" s="79"/>
      <c r="AI81668" s="79"/>
      <c r="AJ81668" s="80"/>
      <c r="AK81668" s="79"/>
      <c r="AR81668" s="79"/>
      <c r="AS81668" s="80"/>
      <c r="BC81668" s="79"/>
    </row>
    <row r="81669" spans="30:55" x14ac:dyDescent="0.25">
      <c r="AD81669" s="27"/>
      <c r="AE81669" s="27"/>
      <c r="AH81669" s="79"/>
      <c r="AI81669" s="79"/>
      <c r="AJ81669" s="80"/>
      <c r="AK81669" s="79"/>
      <c r="AR81669" s="79"/>
      <c r="AS81669" s="80"/>
      <c r="AW81669" s="80"/>
      <c r="AX81669" s="80"/>
      <c r="BC81669" s="79"/>
    </row>
    <row r="81670" spans="30:55" x14ac:dyDescent="0.25">
      <c r="AD81670" s="27"/>
      <c r="AE81670" s="27"/>
      <c r="AH81670" s="79"/>
      <c r="AI81670" s="79"/>
      <c r="AJ81670" s="80"/>
      <c r="AK81670" s="79"/>
      <c r="AM81670" s="79"/>
      <c r="AR81670" s="79"/>
      <c r="AS81670" s="80"/>
      <c r="AW81670" s="80"/>
      <c r="AX81670" s="80"/>
      <c r="BC81670" s="79"/>
    </row>
    <row r="81671" spans="30:55" x14ac:dyDescent="0.25">
      <c r="AD81671" s="27"/>
      <c r="AE81671" s="27"/>
      <c r="AH81671" s="79"/>
      <c r="AI81671" s="79"/>
      <c r="AJ81671" s="80"/>
      <c r="AK81671" s="79"/>
      <c r="AM81671" s="79"/>
      <c r="AR81671" s="79"/>
      <c r="AS81671" s="80"/>
      <c r="BC81671" s="79"/>
    </row>
    <row r="81672" spans="30:55" x14ac:dyDescent="0.25">
      <c r="AH81672" s="79"/>
      <c r="AI81672" s="79"/>
      <c r="AJ81672" s="80"/>
      <c r="AK81672" s="79"/>
      <c r="AR81672" s="79"/>
      <c r="AS81672" s="80"/>
      <c r="BC81672" s="79"/>
    </row>
    <row r="81673" spans="30:55" x14ac:dyDescent="0.25">
      <c r="AH81673" s="79"/>
      <c r="AI81673" s="79"/>
      <c r="AJ81673" s="80"/>
      <c r="AK81673" s="79"/>
      <c r="AR81673" s="79"/>
      <c r="AS81673" s="80"/>
      <c r="BC81673" s="79"/>
    </row>
    <row r="81674" spans="30:55" x14ac:dyDescent="0.25">
      <c r="AH81674" s="79"/>
      <c r="AI81674" s="79"/>
      <c r="AJ81674" s="80"/>
      <c r="AK81674" s="79"/>
      <c r="AR81674" s="79"/>
      <c r="AS81674" s="80"/>
      <c r="BC81674" s="79"/>
    </row>
    <row r="81675" spans="30:55" x14ac:dyDescent="0.25">
      <c r="AD81675" s="27"/>
      <c r="AE81675" s="27"/>
      <c r="AH81675" s="79"/>
      <c r="AI81675" s="79"/>
      <c r="AJ81675" s="80"/>
      <c r="AK81675" s="79"/>
      <c r="AR81675" s="79"/>
      <c r="AS81675" s="80"/>
      <c r="BC81675" s="79"/>
    </row>
    <row r="81676" spans="30:55" x14ac:dyDescent="0.25">
      <c r="AD81676" s="27"/>
      <c r="AE81676" s="27"/>
      <c r="AH81676" s="79"/>
      <c r="AI81676" s="79"/>
      <c r="AJ81676" s="80"/>
      <c r="AK81676" s="79"/>
      <c r="AR81676" s="79"/>
      <c r="AS81676" s="80"/>
      <c r="AW81676" s="80"/>
      <c r="AX81676" s="80"/>
      <c r="BC81676" s="79"/>
    </row>
    <row r="81677" spans="30:55" x14ac:dyDescent="0.25">
      <c r="AD81677" s="27"/>
      <c r="AE81677" s="27"/>
      <c r="AH81677" s="79"/>
      <c r="AI81677" s="79"/>
      <c r="AJ81677" s="80"/>
      <c r="AK81677" s="79"/>
      <c r="AR81677" s="79"/>
      <c r="AS81677" s="80"/>
      <c r="BC81677" s="79"/>
    </row>
    <row r="81678" spans="30:55" x14ac:dyDescent="0.25">
      <c r="AH81678" s="79"/>
      <c r="AI81678" s="79"/>
      <c r="AJ81678" s="80"/>
      <c r="AK81678" s="79"/>
      <c r="AM81678" s="79"/>
      <c r="AR81678" s="79"/>
      <c r="AS81678" s="80"/>
      <c r="BC81678" s="79"/>
    </row>
    <row r="81679" spans="30:55" x14ac:dyDescent="0.25">
      <c r="AD81679" s="27"/>
      <c r="AE81679" s="27"/>
      <c r="AH81679" s="79"/>
      <c r="AI81679" s="79"/>
      <c r="AJ81679" s="80"/>
      <c r="AK81679" s="79"/>
      <c r="AR81679" s="79"/>
      <c r="AS81679" s="80"/>
      <c r="BC81679" s="79"/>
    </row>
    <row r="81680" spans="30:55" x14ac:dyDescent="0.25">
      <c r="AD81680" s="27"/>
      <c r="AE81680" s="27"/>
      <c r="AH81680" s="79"/>
      <c r="AI81680" s="79"/>
      <c r="AJ81680" s="80"/>
      <c r="AK81680" s="79"/>
      <c r="AM81680" s="79"/>
      <c r="AR81680" s="79"/>
      <c r="AS81680" s="80"/>
      <c r="BC81680" s="79"/>
    </row>
    <row r="81681" spans="30:55" x14ac:dyDescent="0.25">
      <c r="AD81681" s="27"/>
      <c r="AE81681" s="27"/>
      <c r="AH81681" s="79"/>
      <c r="AI81681" s="79"/>
      <c r="AJ81681" s="80"/>
      <c r="AK81681" s="79"/>
      <c r="AM81681" s="79"/>
      <c r="AR81681" s="79"/>
      <c r="AS81681" s="80"/>
      <c r="AV81681" s="79"/>
      <c r="AW81681" s="80"/>
      <c r="AX81681" s="80"/>
      <c r="BC81681" s="79"/>
    </row>
    <row r="81682" spans="30:55" x14ac:dyDescent="0.25">
      <c r="AH81682" s="79"/>
      <c r="AI81682" s="79"/>
      <c r="AJ81682" s="80"/>
      <c r="AK81682" s="79"/>
      <c r="AM81682" s="79"/>
      <c r="AO81682" s="80"/>
      <c r="AS81682" s="80"/>
      <c r="AW81682" s="80"/>
      <c r="AX81682" s="80"/>
      <c r="BC81682" s="79"/>
    </row>
    <row r="81683" spans="30:55" x14ac:dyDescent="0.25">
      <c r="AD81683" s="27"/>
      <c r="AE81683" s="27"/>
      <c r="AH81683" s="79"/>
      <c r="AI81683" s="79"/>
      <c r="AJ81683" s="80"/>
      <c r="AK81683" s="79"/>
      <c r="AM81683" s="79"/>
      <c r="AR81683" s="79"/>
      <c r="AS81683" s="80"/>
      <c r="BC81683" s="79"/>
    </row>
    <row r="81684" spans="30:55" x14ac:dyDescent="0.25">
      <c r="AD81684" s="27"/>
      <c r="AE81684" s="27"/>
      <c r="AH81684" s="79"/>
      <c r="AI81684" s="79"/>
      <c r="AJ81684" s="80"/>
      <c r="AK81684" s="79"/>
      <c r="AR81684" s="79"/>
      <c r="AS81684" s="80"/>
      <c r="BC81684" s="79"/>
    </row>
    <row r="81685" spans="30:55" x14ac:dyDescent="0.25">
      <c r="AD81685" s="27"/>
      <c r="AE81685" s="27"/>
      <c r="AH81685" s="79"/>
      <c r="AI81685" s="79"/>
      <c r="AJ81685" s="80"/>
      <c r="AK81685" s="79"/>
      <c r="AR81685" s="79"/>
      <c r="AS81685" s="80"/>
      <c r="BC81685" s="79"/>
    </row>
    <row r="81686" spans="30:55" x14ac:dyDescent="0.25">
      <c r="AH81686" s="79"/>
      <c r="AI81686" s="79"/>
      <c r="AJ81686" s="80"/>
      <c r="AK81686" s="79"/>
      <c r="AM81686" s="79"/>
      <c r="AO81686" s="80"/>
      <c r="AS81686" s="80"/>
      <c r="AW81686" s="80"/>
      <c r="AX81686" s="80"/>
      <c r="BC81686" s="79"/>
    </row>
    <row r="81687" spans="30:55" x14ac:dyDescent="0.25">
      <c r="AD81687" s="27"/>
      <c r="AE81687" s="27"/>
      <c r="AH81687" s="79"/>
      <c r="AI81687" s="79"/>
      <c r="AJ81687" s="80"/>
      <c r="AK81687" s="79"/>
      <c r="AR81687" s="79"/>
      <c r="AS81687" s="80"/>
      <c r="BC81687" s="79"/>
    </row>
    <row r="81688" spans="30:55" x14ac:dyDescent="0.25">
      <c r="AH81688" s="79"/>
      <c r="AI81688" s="79"/>
      <c r="AJ81688" s="80"/>
      <c r="AK81688" s="79"/>
      <c r="AM81688" s="79"/>
      <c r="AS81688" s="80"/>
      <c r="AW81688" s="80"/>
      <c r="AX81688" s="80"/>
      <c r="BC81688" s="79"/>
    </row>
    <row r="81689" spans="30:55" x14ac:dyDescent="0.25">
      <c r="AH81689" s="79"/>
      <c r="AI81689" s="79"/>
      <c r="AJ81689" s="80"/>
      <c r="AK81689" s="79"/>
      <c r="AM81689" s="79"/>
      <c r="AR81689" s="79"/>
      <c r="AS81689" s="80"/>
      <c r="BC81689" s="79"/>
    </row>
    <row r="81690" spans="30:55" x14ac:dyDescent="0.25">
      <c r="AH81690" s="79"/>
      <c r="AI81690" s="79"/>
      <c r="AJ81690" s="80"/>
      <c r="AK81690" s="79"/>
      <c r="AR81690" s="79"/>
      <c r="AS81690" s="80"/>
      <c r="BC81690" s="79"/>
    </row>
    <row r="81691" spans="30:55" x14ac:dyDescent="0.25">
      <c r="AH81691" s="79"/>
      <c r="AI81691" s="79"/>
      <c r="AJ81691" s="80"/>
      <c r="AK81691" s="79"/>
      <c r="AM81691" s="79"/>
      <c r="AR81691" s="79"/>
      <c r="AS81691" s="80"/>
      <c r="BC81691" s="79"/>
    </row>
    <row r="81692" spans="30:55" x14ac:dyDescent="0.25">
      <c r="AH81692" s="79"/>
      <c r="AI81692" s="79"/>
      <c r="AJ81692" s="80"/>
      <c r="AK81692" s="79"/>
      <c r="AM81692" s="79"/>
      <c r="AR81692" s="79"/>
      <c r="AS81692" s="80"/>
      <c r="BC81692" s="79"/>
    </row>
    <row r="81693" spans="30:55" x14ac:dyDescent="0.25">
      <c r="AD81693" s="27"/>
      <c r="AE81693" s="27"/>
      <c r="AH81693" s="79"/>
      <c r="AI81693" s="79"/>
      <c r="AJ81693" s="80"/>
      <c r="AK81693" s="79"/>
      <c r="AR81693" s="79"/>
      <c r="AS81693" s="80"/>
      <c r="BC81693" s="79"/>
    </row>
    <row r="81694" spans="30:55" x14ac:dyDescent="0.25">
      <c r="AD81694" s="27"/>
      <c r="AE81694" s="27"/>
      <c r="AH81694" s="79"/>
      <c r="AI81694" s="79"/>
      <c r="AJ81694" s="80"/>
      <c r="AK81694" s="79"/>
      <c r="AM81694" s="79"/>
      <c r="AR81694" s="79"/>
      <c r="AS81694" s="80"/>
      <c r="BC81694" s="79"/>
    </row>
    <row r="81695" spans="30:55" x14ac:dyDescent="0.25">
      <c r="AH81695" s="79"/>
      <c r="AI81695" s="79"/>
      <c r="AJ81695" s="80"/>
      <c r="AK81695" s="79"/>
      <c r="AR81695" s="79"/>
      <c r="AS81695" s="80"/>
      <c r="BC81695" s="79"/>
    </row>
    <row r="81696" spans="30:55" x14ac:dyDescent="0.25">
      <c r="AH81696" s="79"/>
      <c r="AI81696" s="79"/>
      <c r="AJ81696" s="80"/>
      <c r="AK81696" s="79"/>
      <c r="AO81696" s="80"/>
      <c r="AS81696" s="80"/>
      <c r="AW81696" s="80"/>
      <c r="AX81696" s="80"/>
      <c r="BC81696" s="79"/>
    </row>
    <row r="81697" spans="30:55" x14ac:dyDescent="0.25">
      <c r="AH81697" s="79"/>
      <c r="AI81697" s="79"/>
      <c r="AJ81697" s="80"/>
      <c r="AK81697" s="79"/>
      <c r="AR81697" s="79"/>
      <c r="AS81697" s="80"/>
      <c r="BC81697" s="79"/>
    </row>
    <row r="81698" spans="30:55" x14ac:dyDescent="0.25">
      <c r="AD81698" s="27"/>
      <c r="AE81698" s="27"/>
      <c r="AH81698" s="79"/>
      <c r="AI81698" s="79"/>
      <c r="AJ81698" s="80"/>
      <c r="AK81698" s="79"/>
      <c r="AR81698" s="79"/>
      <c r="AS81698" s="80"/>
      <c r="BC81698" s="79"/>
    </row>
    <row r="81699" spans="30:55" x14ac:dyDescent="0.25">
      <c r="AD81699" s="27"/>
      <c r="AE81699" s="27"/>
      <c r="AH81699" s="79"/>
      <c r="AI81699" s="79"/>
      <c r="AJ81699" s="80"/>
      <c r="AK81699" s="79"/>
      <c r="AM81699" s="79"/>
      <c r="AR81699" s="79"/>
      <c r="AS81699" s="80"/>
      <c r="BC81699" s="79"/>
    </row>
    <row r="81700" spans="30:55" x14ac:dyDescent="0.25">
      <c r="AD81700" s="27"/>
      <c r="AE81700" s="27"/>
      <c r="AH81700" s="79"/>
      <c r="AI81700" s="79"/>
      <c r="AJ81700" s="80"/>
      <c r="AK81700" s="79"/>
      <c r="AR81700" s="79"/>
      <c r="AS81700" s="80"/>
      <c r="BC81700" s="79"/>
    </row>
    <row r="81701" spans="30:55" x14ac:dyDescent="0.25">
      <c r="AD81701" s="27"/>
      <c r="AE81701" s="27"/>
      <c r="AH81701" s="79"/>
      <c r="AI81701" s="79"/>
      <c r="AJ81701" s="80"/>
      <c r="AK81701" s="79"/>
      <c r="AR81701" s="79"/>
      <c r="AS81701" s="80"/>
      <c r="BC81701" s="79"/>
    </row>
    <row r="81702" spans="30:55" x14ac:dyDescent="0.25">
      <c r="AH81702" s="79"/>
      <c r="AI81702" s="79"/>
      <c r="AJ81702" s="80"/>
      <c r="AK81702" s="79"/>
      <c r="AO81702" s="80"/>
      <c r="AS81702" s="80"/>
      <c r="AW81702" s="80"/>
      <c r="AX81702" s="80"/>
      <c r="BC81702" s="79"/>
    </row>
    <row r="81703" spans="30:55" x14ac:dyDescent="0.25">
      <c r="AD81703" s="27"/>
      <c r="AE81703" s="27"/>
      <c r="AH81703" s="79"/>
      <c r="AI81703" s="79"/>
      <c r="AJ81703" s="80"/>
      <c r="AK81703" s="79"/>
      <c r="AM81703" s="79"/>
      <c r="AR81703" s="79"/>
      <c r="AS81703" s="80"/>
      <c r="BC81703" s="79"/>
    </row>
    <row r="81704" spans="30:55" x14ac:dyDescent="0.25">
      <c r="AD81704" s="27"/>
      <c r="AE81704" s="27"/>
      <c r="AH81704" s="79"/>
      <c r="AI81704" s="79"/>
      <c r="AJ81704" s="80"/>
      <c r="AK81704" s="79"/>
      <c r="AM81704" s="79"/>
      <c r="AR81704" s="79"/>
      <c r="AS81704" s="80"/>
      <c r="BC81704" s="79"/>
    </row>
    <row r="81705" spans="30:55" x14ac:dyDescent="0.25">
      <c r="AD81705" s="27"/>
      <c r="AE81705" s="27"/>
      <c r="AH81705" s="79"/>
      <c r="AI81705" s="79"/>
      <c r="AJ81705" s="80"/>
      <c r="AK81705" s="79"/>
      <c r="AM81705" s="79"/>
      <c r="AR81705" s="79"/>
      <c r="AS81705" s="80"/>
      <c r="BC81705" s="79"/>
    </row>
    <row r="81706" spans="30:55" x14ac:dyDescent="0.25">
      <c r="AD81706" s="27"/>
      <c r="AE81706" s="27"/>
      <c r="AH81706" s="79"/>
      <c r="AI81706" s="79"/>
      <c r="AJ81706" s="80"/>
      <c r="AK81706" s="79"/>
      <c r="AM81706" s="79"/>
      <c r="AR81706" s="79"/>
      <c r="AS81706" s="80"/>
      <c r="BC81706" s="79"/>
    </row>
    <row r="81707" spans="30:55" x14ac:dyDescent="0.25">
      <c r="AD81707" s="27"/>
      <c r="AE81707" s="27"/>
      <c r="AH81707" s="79"/>
      <c r="AI81707" s="79"/>
      <c r="AJ81707" s="80"/>
      <c r="AK81707" s="79"/>
      <c r="AM81707" s="79"/>
      <c r="AR81707" s="79"/>
      <c r="AS81707" s="80"/>
      <c r="BC81707" s="79"/>
    </row>
    <row r="81708" spans="30:55" x14ac:dyDescent="0.25">
      <c r="AD81708" s="27"/>
      <c r="AE81708" s="27"/>
      <c r="AH81708" s="79"/>
      <c r="AI81708" s="79"/>
      <c r="AJ81708" s="80"/>
      <c r="AK81708" s="79"/>
      <c r="AR81708" s="79"/>
      <c r="AS81708" s="80"/>
      <c r="BC81708" s="79"/>
    </row>
    <row r="81709" spans="30:55" x14ac:dyDescent="0.25">
      <c r="AD81709" s="27"/>
      <c r="AE81709" s="27"/>
      <c r="AH81709" s="79"/>
      <c r="AI81709" s="79"/>
      <c r="AJ81709" s="80"/>
      <c r="AK81709" s="79"/>
      <c r="AM81709" s="79"/>
      <c r="AO81709" s="80"/>
      <c r="AS81709" s="80"/>
      <c r="AW81709" s="80"/>
      <c r="AX81709" s="80"/>
      <c r="BC81709" s="79"/>
    </row>
    <row r="81710" spans="30:55" x14ac:dyDescent="0.25">
      <c r="AH81710" s="79"/>
      <c r="AI81710" s="79"/>
      <c r="AJ81710" s="80"/>
      <c r="AK81710" s="79"/>
      <c r="AR81710" s="79"/>
      <c r="AS81710" s="80"/>
      <c r="BC81710" s="79"/>
    </row>
    <row r="81711" spans="30:55" x14ac:dyDescent="0.25">
      <c r="AD81711" s="27"/>
      <c r="AE81711" s="27"/>
      <c r="AH81711" s="79"/>
      <c r="AI81711" s="79"/>
      <c r="AJ81711" s="80"/>
      <c r="AK81711" s="79"/>
      <c r="AM81711" s="79"/>
      <c r="AR81711" s="79"/>
      <c r="AS81711" s="80"/>
      <c r="BC81711" s="79"/>
    </row>
    <row r="81712" spans="30:55" x14ac:dyDescent="0.25">
      <c r="AD81712" s="27"/>
      <c r="AE81712" s="27"/>
      <c r="AH81712" s="79"/>
      <c r="AI81712" s="79"/>
      <c r="AJ81712" s="80"/>
      <c r="AK81712" s="79"/>
      <c r="AR81712" s="79"/>
      <c r="AS81712" s="80"/>
      <c r="BC81712" s="79"/>
    </row>
    <row r="81713" spans="30:55" x14ac:dyDescent="0.25">
      <c r="AH81713" s="79"/>
      <c r="AI81713" s="79"/>
      <c r="AJ81713" s="80"/>
      <c r="AK81713" s="79"/>
      <c r="AM81713" s="79"/>
      <c r="AR81713" s="79"/>
      <c r="AS81713" s="80"/>
      <c r="BC81713" s="79"/>
    </row>
    <row r="81714" spans="30:55" x14ac:dyDescent="0.25">
      <c r="AH81714" s="79"/>
      <c r="AI81714" s="79"/>
      <c r="AJ81714" s="80"/>
      <c r="AK81714" s="79"/>
      <c r="AM81714" s="79"/>
      <c r="AR81714" s="79"/>
      <c r="AS81714" s="80"/>
      <c r="BC81714" s="79"/>
    </row>
    <row r="81715" spans="30:55" x14ac:dyDescent="0.25">
      <c r="AH81715" s="79"/>
      <c r="AI81715" s="79"/>
      <c r="AJ81715" s="80"/>
      <c r="AK81715" s="79"/>
      <c r="AM81715" s="79"/>
      <c r="AO81715" s="80"/>
      <c r="AS81715" s="80"/>
      <c r="AW81715" s="80"/>
      <c r="AX81715" s="80"/>
      <c r="BC81715" s="79"/>
    </row>
    <row r="81716" spans="30:55" x14ac:dyDescent="0.25">
      <c r="AH81716" s="79"/>
      <c r="AI81716" s="79"/>
      <c r="AJ81716" s="80"/>
      <c r="AK81716" s="79"/>
      <c r="AM81716" s="79"/>
      <c r="AR81716" s="79"/>
      <c r="AS81716" s="80"/>
      <c r="BC81716" s="79"/>
    </row>
    <row r="81717" spans="30:55" x14ac:dyDescent="0.25">
      <c r="AH81717" s="79"/>
      <c r="AI81717" s="79"/>
      <c r="AJ81717" s="80"/>
      <c r="AK81717" s="79"/>
      <c r="AR81717" s="79"/>
      <c r="AS81717" s="80"/>
      <c r="BC81717" s="79"/>
    </row>
    <row r="81718" spans="30:55" x14ac:dyDescent="0.25">
      <c r="AH81718" s="79"/>
      <c r="AI81718" s="79"/>
      <c r="AJ81718" s="80"/>
      <c r="AK81718" s="79"/>
      <c r="AM81718" s="79"/>
      <c r="AR81718" s="79"/>
      <c r="AS81718" s="80"/>
      <c r="BC81718" s="79"/>
    </row>
    <row r="81719" spans="30:55" x14ac:dyDescent="0.25">
      <c r="AD81719" s="27"/>
      <c r="AE81719" s="27"/>
      <c r="AH81719" s="79"/>
      <c r="AI81719" s="79"/>
      <c r="AJ81719" s="80"/>
      <c r="AK81719" s="79"/>
      <c r="AM81719" s="79"/>
      <c r="AR81719" s="79"/>
      <c r="AS81719" s="80"/>
      <c r="BC81719" s="79"/>
    </row>
    <row r="81720" spans="30:55" x14ac:dyDescent="0.25">
      <c r="AD81720" s="27"/>
      <c r="AE81720" s="27"/>
      <c r="AH81720" s="79"/>
      <c r="AI81720" s="79"/>
      <c r="AJ81720" s="80"/>
      <c r="AK81720" s="79"/>
      <c r="AM81720" s="79"/>
      <c r="AR81720" s="79"/>
      <c r="AS81720" s="80"/>
      <c r="BC81720" s="79"/>
    </row>
    <row r="81721" spans="30:55" x14ac:dyDescent="0.25">
      <c r="AD81721" s="27"/>
      <c r="AE81721" s="27"/>
      <c r="AH81721" s="79"/>
      <c r="AI81721" s="79"/>
      <c r="AJ81721" s="80"/>
      <c r="AK81721" s="79"/>
      <c r="AM81721" s="79"/>
      <c r="AR81721" s="79"/>
      <c r="AS81721" s="80"/>
      <c r="BC81721" s="79"/>
    </row>
    <row r="81722" spans="30:55" x14ac:dyDescent="0.25">
      <c r="AH81722" s="79"/>
      <c r="AI81722" s="79"/>
      <c r="AJ81722" s="80"/>
      <c r="AK81722" s="79"/>
      <c r="AO81722" s="80"/>
      <c r="AS81722" s="80"/>
      <c r="AW81722" s="80"/>
      <c r="AX81722" s="80"/>
      <c r="BC81722" s="79"/>
    </row>
    <row r="81723" spans="30:55" x14ac:dyDescent="0.25">
      <c r="AH81723" s="79"/>
      <c r="AI81723" s="79"/>
      <c r="AJ81723" s="80"/>
      <c r="AK81723" s="79"/>
      <c r="AM81723" s="79"/>
      <c r="AR81723" s="79"/>
      <c r="AS81723" s="80"/>
      <c r="BC81723" s="79"/>
    </row>
    <row r="81724" spans="30:55" x14ac:dyDescent="0.25">
      <c r="AH81724" s="79"/>
      <c r="AI81724" s="79"/>
      <c r="AJ81724" s="80"/>
      <c r="AK81724" s="79"/>
      <c r="AM81724" s="79"/>
      <c r="AR81724" s="79"/>
      <c r="AS81724" s="80"/>
      <c r="BC81724" s="79"/>
    </row>
    <row r="81725" spans="30:55" x14ac:dyDescent="0.25">
      <c r="AD81725" s="27"/>
      <c r="AE81725" s="27"/>
      <c r="AH81725" s="79"/>
      <c r="AI81725" s="79"/>
      <c r="AJ81725" s="80"/>
      <c r="AK81725" s="79"/>
      <c r="AO81725" s="80"/>
      <c r="AS81725" s="80"/>
      <c r="AW81725" s="80"/>
      <c r="AX81725" s="80"/>
      <c r="BC81725" s="79"/>
    </row>
    <row r="81726" spans="30:55" x14ac:dyDescent="0.25">
      <c r="AH81726" s="79"/>
      <c r="AI81726" s="79"/>
      <c r="AJ81726" s="80"/>
      <c r="AK81726" s="79"/>
      <c r="AR81726" s="79"/>
      <c r="AS81726" s="80"/>
      <c r="BC81726" s="79"/>
    </row>
    <row r="81727" spans="30:55" x14ac:dyDescent="0.25">
      <c r="AH81727" s="79"/>
      <c r="AI81727" s="79"/>
      <c r="AJ81727" s="80"/>
      <c r="AK81727" s="79"/>
      <c r="AM81727" s="79"/>
      <c r="AS81727" s="80"/>
      <c r="AW81727" s="80"/>
      <c r="BC81727" s="79"/>
    </row>
    <row r="81728" spans="30:55" x14ac:dyDescent="0.25">
      <c r="AH81728" s="79"/>
      <c r="AI81728" s="79"/>
      <c r="AJ81728" s="80"/>
      <c r="AK81728" s="79"/>
      <c r="AM81728" s="79"/>
      <c r="AR81728" s="79"/>
      <c r="AS81728" s="80"/>
      <c r="BC81728" s="79"/>
    </row>
    <row r="81729" spans="30:55" x14ac:dyDescent="0.25">
      <c r="AH81729" s="79"/>
      <c r="AI81729" s="79"/>
      <c r="AJ81729" s="80"/>
      <c r="AK81729" s="79"/>
      <c r="AM81729" s="79"/>
      <c r="AR81729" s="79"/>
      <c r="AS81729" s="80"/>
      <c r="BC81729" s="79"/>
    </row>
    <row r="81730" spans="30:55" x14ac:dyDescent="0.25">
      <c r="AD81730" s="27"/>
      <c r="AE81730" s="27"/>
      <c r="AH81730" s="79"/>
      <c r="AI81730" s="79"/>
      <c r="AJ81730" s="80"/>
      <c r="AK81730" s="79"/>
      <c r="AM81730" s="79"/>
      <c r="AR81730" s="79"/>
      <c r="AS81730" s="80"/>
      <c r="BC81730" s="79"/>
    </row>
    <row r="81731" spans="30:55" x14ac:dyDescent="0.25">
      <c r="AD81731" s="27"/>
      <c r="AE81731" s="27"/>
      <c r="AH81731" s="79"/>
      <c r="AI81731" s="79"/>
      <c r="AJ81731" s="80"/>
      <c r="AK81731" s="79"/>
      <c r="AM81731" s="79"/>
      <c r="AO81731" s="80"/>
      <c r="AR81731" s="79"/>
      <c r="AS81731" s="80"/>
      <c r="AW81731" s="80"/>
      <c r="AX81731" s="80"/>
      <c r="BC81731" s="79"/>
    </row>
    <row r="81732" spans="30:55" x14ac:dyDescent="0.25">
      <c r="AD81732" s="27"/>
      <c r="AE81732" s="27"/>
      <c r="AH81732" s="79"/>
      <c r="AI81732" s="79"/>
      <c r="AJ81732" s="80"/>
      <c r="AK81732" s="79"/>
      <c r="AR81732" s="79"/>
      <c r="AS81732" s="80"/>
      <c r="BC81732" s="79"/>
    </row>
    <row r="81733" spans="30:55" x14ac:dyDescent="0.25">
      <c r="AD81733" s="27"/>
      <c r="AE81733" s="27"/>
      <c r="AH81733" s="79"/>
      <c r="AI81733" s="79"/>
      <c r="AJ81733" s="80"/>
      <c r="AK81733" s="79"/>
      <c r="AR81733" s="79"/>
      <c r="AS81733" s="80"/>
      <c r="BC81733" s="79"/>
    </row>
    <row r="81734" spans="30:55" x14ac:dyDescent="0.25">
      <c r="AH81734" s="79"/>
      <c r="AI81734" s="79"/>
      <c r="AJ81734" s="80"/>
      <c r="AK81734" s="79"/>
      <c r="AM81734" s="79"/>
      <c r="AR81734" s="79"/>
      <c r="AS81734" s="80"/>
      <c r="BC81734" s="79"/>
    </row>
    <row r="81735" spans="30:55" x14ac:dyDescent="0.25">
      <c r="AD81735" s="27"/>
      <c r="AE81735" s="27"/>
      <c r="AH81735" s="79"/>
      <c r="AI81735" s="79"/>
      <c r="AJ81735" s="80"/>
      <c r="AK81735" s="79"/>
      <c r="AR81735" s="79"/>
      <c r="AS81735" s="80"/>
      <c r="BC81735" s="79"/>
    </row>
    <row r="81736" spans="30:55" x14ac:dyDescent="0.25">
      <c r="AD81736" s="27"/>
      <c r="AE81736" s="27"/>
      <c r="AH81736" s="79"/>
      <c r="AI81736" s="79"/>
      <c r="AJ81736" s="80"/>
      <c r="AK81736" s="79"/>
      <c r="AR81736" s="79"/>
      <c r="AS81736" s="80"/>
      <c r="BC81736" s="79"/>
    </row>
    <row r="81737" spans="30:55" x14ac:dyDescent="0.25">
      <c r="AH81737" s="79"/>
      <c r="AI81737" s="79"/>
      <c r="AJ81737" s="80"/>
      <c r="AK81737" s="79"/>
      <c r="AR81737" s="79"/>
      <c r="AS81737" s="80"/>
      <c r="BC81737" s="79"/>
    </row>
    <row r="81738" spans="30:55" x14ac:dyDescent="0.25">
      <c r="AD81738" s="27"/>
      <c r="AE81738" s="27"/>
      <c r="AH81738" s="79"/>
      <c r="AI81738" s="79"/>
      <c r="AJ81738" s="80"/>
      <c r="AK81738" s="79"/>
      <c r="AM81738" s="79"/>
      <c r="AO81738" s="80"/>
      <c r="AS81738" s="80"/>
      <c r="AW81738" s="80"/>
      <c r="AX81738" s="80"/>
      <c r="BC81738" s="79"/>
    </row>
    <row r="81739" spans="30:55" x14ac:dyDescent="0.25">
      <c r="AH81739" s="79"/>
      <c r="AI81739" s="79"/>
      <c r="AJ81739" s="80"/>
      <c r="AK81739" s="79"/>
      <c r="AM81739" s="79"/>
      <c r="AR81739" s="79"/>
      <c r="AS81739" s="80"/>
      <c r="BC81739" s="79"/>
    </row>
    <row r="81740" spans="30:55" x14ac:dyDescent="0.25">
      <c r="AH81740" s="79"/>
      <c r="AI81740" s="79"/>
      <c r="AJ81740" s="80"/>
      <c r="AK81740" s="79"/>
      <c r="AM81740" s="79"/>
      <c r="AR81740" s="79"/>
      <c r="AS81740" s="80"/>
      <c r="BC81740" s="79"/>
    </row>
    <row r="81741" spans="30:55" x14ac:dyDescent="0.25">
      <c r="AH81741" s="79"/>
      <c r="AI81741" s="79"/>
      <c r="AJ81741" s="80"/>
      <c r="AK81741" s="79"/>
      <c r="AM81741" s="79"/>
      <c r="AS81741" s="80"/>
      <c r="BC81741" s="79"/>
    </row>
    <row r="81742" spans="30:55" x14ac:dyDescent="0.25">
      <c r="AH81742" s="79"/>
      <c r="AI81742" s="79"/>
      <c r="AJ81742" s="80"/>
      <c r="AK81742" s="79"/>
      <c r="AM81742" s="79"/>
      <c r="AR81742" s="79"/>
      <c r="AS81742" s="80"/>
      <c r="BC81742" s="79"/>
    </row>
    <row r="81743" spans="30:55" x14ac:dyDescent="0.25">
      <c r="AH81743" s="79"/>
      <c r="AI81743" s="79"/>
      <c r="AJ81743" s="80"/>
      <c r="AK81743" s="79"/>
      <c r="AM81743" s="79"/>
      <c r="AR81743" s="79"/>
      <c r="AS81743" s="80"/>
      <c r="BC81743" s="79"/>
    </row>
    <row r="81744" spans="30:55" x14ac:dyDescent="0.25">
      <c r="AD81744" s="27"/>
      <c r="AE81744" s="27"/>
      <c r="AH81744" s="79"/>
      <c r="AI81744" s="79"/>
      <c r="AJ81744" s="80"/>
      <c r="AK81744" s="79"/>
      <c r="AM81744" s="79"/>
      <c r="AR81744" s="79"/>
      <c r="AS81744" s="80"/>
      <c r="BC81744" s="79"/>
    </row>
    <row r="81745" spans="30:55" x14ac:dyDescent="0.25">
      <c r="AH81745" s="79"/>
      <c r="AI81745" s="79"/>
      <c r="AJ81745" s="80"/>
      <c r="AK81745" s="79"/>
      <c r="AM81745" s="79"/>
      <c r="AR81745" s="79"/>
      <c r="AS81745" s="80"/>
      <c r="BC81745" s="79"/>
    </row>
    <row r="81746" spans="30:55" x14ac:dyDescent="0.25">
      <c r="AD81746" s="27"/>
      <c r="AE81746" s="27"/>
      <c r="AH81746" s="79"/>
      <c r="AI81746" s="79"/>
      <c r="AJ81746" s="80"/>
      <c r="AK81746" s="79"/>
      <c r="AM81746" s="79"/>
      <c r="AR81746" s="79"/>
      <c r="AS81746" s="80"/>
      <c r="BC81746" s="79"/>
    </row>
    <row r="81747" spans="30:55" x14ac:dyDescent="0.25">
      <c r="AD81747" s="27"/>
      <c r="AE81747" s="27"/>
      <c r="AH81747" s="79"/>
      <c r="AI81747" s="79"/>
      <c r="AJ81747" s="80"/>
      <c r="AK81747" s="79"/>
      <c r="AR81747" s="79"/>
      <c r="AS81747" s="80"/>
      <c r="BC81747" s="79"/>
    </row>
    <row r="81748" spans="30:55" x14ac:dyDescent="0.25">
      <c r="AH81748" s="79"/>
      <c r="AI81748" s="79"/>
      <c r="AJ81748" s="80"/>
      <c r="AK81748" s="79"/>
      <c r="AM81748" s="79"/>
      <c r="AO81748" s="80"/>
      <c r="AS81748" s="80"/>
      <c r="AW81748" s="80"/>
      <c r="AX81748" s="80"/>
      <c r="BC81748" s="79"/>
    </row>
    <row r="81749" spans="30:55" x14ac:dyDescent="0.25">
      <c r="AD81749" s="27"/>
      <c r="AE81749" s="27"/>
      <c r="AH81749" s="79"/>
      <c r="AI81749" s="79"/>
      <c r="AJ81749" s="80"/>
      <c r="AK81749" s="79"/>
      <c r="AR81749" s="79"/>
      <c r="AS81749" s="80"/>
      <c r="BC81749" s="79"/>
    </row>
    <row r="81750" spans="30:55" x14ac:dyDescent="0.25">
      <c r="AH81750" s="79"/>
      <c r="AI81750" s="79"/>
      <c r="AJ81750" s="80"/>
      <c r="AK81750" s="79"/>
      <c r="AM81750" s="79"/>
      <c r="AO81750" s="80"/>
      <c r="AS81750" s="80"/>
      <c r="AW81750" s="80"/>
      <c r="AX81750" s="80"/>
      <c r="BC81750" s="79"/>
    </row>
    <row r="81751" spans="30:55" x14ac:dyDescent="0.25">
      <c r="AD81751" s="27"/>
      <c r="AE81751" s="27"/>
      <c r="AH81751" s="79"/>
      <c r="AI81751" s="79"/>
      <c r="AJ81751" s="80"/>
      <c r="AK81751" s="79"/>
      <c r="AR81751" s="79"/>
      <c r="AS81751" s="80"/>
      <c r="BC81751" s="79"/>
    </row>
    <row r="81752" spans="30:55" x14ac:dyDescent="0.25">
      <c r="AD81752" s="27"/>
      <c r="AE81752" s="27"/>
      <c r="AH81752" s="79"/>
      <c r="AI81752" s="79"/>
      <c r="AJ81752" s="80"/>
      <c r="AK81752" s="79"/>
      <c r="AM81752" s="79"/>
      <c r="AR81752" s="79"/>
      <c r="AS81752" s="80"/>
      <c r="BC81752" s="79"/>
    </row>
    <row r="81753" spans="30:55" x14ac:dyDescent="0.25">
      <c r="AH81753" s="79"/>
      <c r="AI81753" s="79"/>
      <c r="AJ81753" s="80"/>
      <c r="AK81753" s="79"/>
      <c r="AM81753" s="79"/>
      <c r="AR81753" s="79"/>
      <c r="AS81753" s="80"/>
      <c r="BC81753" s="79"/>
    </row>
    <row r="81754" spans="30:55" x14ac:dyDescent="0.25">
      <c r="AD81754" s="27"/>
      <c r="AE81754" s="27"/>
      <c r="AH81754" s="79"/>
      <c r="AI81754" s="79"/>
      <c r="AJ81754" s="80"/>
      <c r="AK81754" s="79"/>
      <c r="AM81754" s="79"/>
      <c r="AR81754" s="79"/>
      <c r="AS81754" s="80"/>
      <c r="BC81754" s="79"/>
    </row>
    <row r="81755" spans="30:55" x14ac:dyDescent="0.25">
      <c r="AD81755" s="27"/>
      <c r="AE81755" s="27"/>
      <c r="AH81755" s="79"/>
      <c r="AI81755" s="79"/>
      <c r="AJ81755" s="80"/>
      <c r="AK81755" s="79"/>
      <c r="AM81755" s="79"/>
      <c r="AR81755" s="79"/>
      <c r="AS81755" s="80"/>
      <c r="BC81755" s="79"/>
    </row>
    <row r="81756" spans="30:55" x14ac:dyDescent="0.25">
      <c r="AD81756" s="27"/>
      <c r="AE81756" s="27"/>
      <c r="AH81756" s="79"/>
      <c r="AI81756" s="79"/>
      <c r="AJ81756" s="80"/>
      <c r="AK81756" s="79"/>
      <c r="AM81756" s="79"/>
      <c r="AR81756" s="79"/>
      <c r="AS81756" s="80"/>
      <c r="BC81756" s="79"/>
    </row>
    <row r="81757" spans="30:55" x14ac:dyDescent="0.25">
      <c r="AD81757" s="27"/>
      <c r="AE81757" s="27"/>
      <c r="AH81757" s="79"/>
      <c r="AI81757" s="79"/>
      <c r="AJ81757" s="80"/>
      <c r="AK81757" s="79"/>
      <c r="AM81757" s="79"/>
      <c r="AR81757" s="79"/>
      <c r="AS81757" s="80"/>
      <c r="BC81757" s="79"/>
    </row>
    <row r="81758" spans="30:55" x14ac:dyDescent="0.25">
      <c r="AD81758" s="27"/>
      <c r="AE81758" s="27"/>
      <c r="AH81758" s="79"/>
      <c r="AI81758" s="79"/>
      <c r="AJ81758" s="80"/>
      <c r="AK81758" s="79"/>
      <c r="AM81758" s="79"/>
      <c r="AR81758" s="79"/>
      <c r="AS81758" s="80"/>
      <c r="BC81758" s="79"/>
    </row>
    <row r="81759" spans="30:55" x14ac:dyDescent="0.25">
      <c r="AD81759" s="27"/>
      <c r="AE81759" s="27"/>
      <c r="AH81759" s="79"/>
      <c r="AI81759" s="79"/>
      <c r="AJ81759" s="80"/>
      <c r="AK81759" s="79"/>
      <c r="AM81759" s="79"/>
      <c r="AR81759" s="79"/>
      <c r="AS81759" s="80"/>
      <c r="BC81759" s="79"/>
    </row>
    <row r="81760" spans="30:55" x14ac:dyDescent="0.25">
      <c r="AD81760" s="27"/>
      <c r="AE81760" s="27"/>
      <c r="AH81760" s="79"/>
      <c r="AI81760" s="79"/>
      <c r="AJ81760" s="80"/>
      <c r="AK81760" s="79"/>
      <c r="AM81760" s="79"/>
      <c r="AR81760" s="79"/>
      <c r="AS81760" s="80"/>
      <c r="BC81760" s="79"/>
    </row>
    <row r="81761" spans="30:55" x14ac:dyDescent="0.25">
      <c r="AH81761" s="79"/>
      <c r="AI81761" s="79"/>
      <c r="AJ81761" s="80"/>
      <c r="AK81761" s="79"/>
      <c r="AR81761" s="79"/>
      <c r="AS81761" s="80"/>
      <c r="BC81761" s="79"/>
    </row>
    <row r="81762" spans="30:55" x14ac:dyDescent="0.25">
      <c r="AD81762" s="27"/>
      <c r="AE81762" s="27"/>
      <c r="AH81762" s="79"/>
      <c r="AI81762" s="79"/>
      <c r="AJ81762" s="80"/>
      <c r="AK81762" s="79"/>
      <c r="AR81762" s="79"/>
      <c r="AS81762" s="80"/>
      <c r="BC81762" s="79"/>
    </row>
    <row r="81763" spans="30:55" x14ac:dyDescent="0.25">
      <c r="AD81763" s="27"/>
      <c r="AE81763" s="27"/>
      <c r="AH81763" s="79"/>
      <c r="AI81763" s="79"/>
      <c r="AJ81763" s="80"/>
      <c r="AK81763" s="79"/>
      <c r="AR81763" s="79"/>
      <c r="AS81763" s="80"/>
      <c r="BC81763" s="79"/>
    </row>
    <row r="81764" spans="30:55" x14ac:dyDescent="0.25">
      <c r="AH81764" s="79"/>
      <c r="AI81764" s="79"/>
      <c r="AJ81764" s="80"/>
      <c r="AK81764" s="79"/>
      <c r="AM81764" s="79"/>
      <c r="AR81764" s="79"/>
      <c r="AS81764" s="80"/>
      <c r="BC81764" s="79"/>
    </row>
    <row r="81765" spans="30:55" x14ac:dyDescent="0.25">
      <c r="AD81765" s="27"/>
      <c r="AE81765" s="27"/>
      <c r="AH81765" s="79"/>
      <c r="AI81765" s="79"/>
      <c r="AJ81765" s="80"/>
      <c r="AK81765" s="79"/>
      <c r="AM81765" s="79"/>
      <c r="AR81765" s="79"/>
      <c r="AS81765" s="80"/>
      <c r="BC81765" s="79"/>
    </row>
    <row r="81766" spans="30:55" x14ac:dyDescent="0.25">
      <c r="AD81766" s="27"/>
      <c r="AE81766" s="27"/>
      <c r="AH81766" s="79"/>
      <c r="AI81766" s="79"/>
      <c r="AJ81766" s="80"/>
      <c r="AK81766" s="79"/>
      <c r="AM81766" s="79"/>
      <c r="AR81766" s="79"/>
      <c r="AS81766" s="80"/>
      <c r="BC81766" s="79"/>
    </row>
    <row r="81767" spans="30:55" x14ac:dyDescent="0.25">
      <c r="AH81767" s="79"/>
      <c r="AI81767" s="79"/>
      <c r="AJ81767" s="80"/>
      <c r="AK81767" s="79"/>
      <c r="AM81767" s="79"/>
      <c r="AR81767" s="79"/>
      <c r="AS81767" s="80"/>
      <c r="BC81767" s="79"/>
    </row>
    <row r="81768" spans="30:55" x14ac:dyDescent="0.25">
      <c r="AD81768" s="27"/>
      <c r="AE81768" s="27"/>
      <c r="AH81768" s="79"/>
      <c r="AI81768" s="79"/>
      <c r="AJ81768" s="80"/>
      <c r="AK81768" s="79"/>
      <c r="AM81768" s="79"/>
      <c r="AR81768" s="79"/>
      <c r="AS81768" s="80"/>
      <c r="BC81768" s="79"/>
    </row>
    <row r="81769" spans="30:55" x14ac:dyDescent="0.25">
      <c r="AD81769" s="27"/>
      <c r="AE81769" s="27"/>
      <c r="AH81769" s="79"/>
      <c r="AI81769" s="79"/>
      <c r="AJ81769" s="80"/>
      <c r="AK81769" s="79"/>
      <c r="AM81769" s="79"/>
      <c r="AR81769" s="79"/>
      <c r="AS81769" s="80"/>
      <c r="BC81769" s="79"/>
    </row>
    <row r="81770" spans="30:55" x14ac:dyDescent="0.25">
      <c r="AH81770" s="79"/>
      <c r="AI81770" s="79"/>
      <c r="AJ81770" s="80"/>
      <c r="AK81770" s="79"/>
      <c r="AM81770" s="79"/>
      <c r="AR81770" s="79"/>
      <c r="AS81770" s="80"/>
      <c r="BC81770" s="79"/>
    </row>
    <row r="81771" spans="30:55" x14ac:dyDescent="0.25">
      <c r="AH81771" s="79"/>
      <c r="AI81771" s="79"/>
      <c r="AJ81771" s="80"/>
      <c r="AK81771" s="79"/>
      <c r="AM81771" s="79"/>
      <c r="AS81771" s="80"/>
      <c r="AW81771" s="80"/>
      <c r="BC81771" s="79"/>
    </row>
    <row r="81772" spans="30:55" x14ac:dyDescent="0.25">
      <c r="AH81772" s="79"/>
      <c r="AI81772" s="79"/>
      <c r="AJ81772" s="80"/>
      <c r="AK81772" s="79"/>
      <c r="AM81772" s="79"/>
      <c r="AR81772" s="79"/>
      <c r="AS81772" s="80"/>
      <c r="BC81772" s="79"/>
    </row>
    <row r="81773" spans="30:55" x14ac:dyDescent="0.25">
      <c r="AH81773" s="79"/>
      <c r="AI81773" s="79"/>
      <c r="AJ81773" s="80"/>
      <c r="AK81773" s="79"/>
      <c r="AR81773" s="79"/>
      <c r="AS81773" s="80"/>
      <c r="BC81773" s="79"/>
    </row>
    <row r="81774" spans="30:55" x14ac:dyDescent="0.25">
      <c r="AD81774" s="27"/>
      <c r="AE81774" s="27"/>
      <c r="AH81774" s="79"/>
      <c r="AI81774" s="79"/>
      <c r="AJ81774" s="80"/>
      <c r="AK81774" s="79"/>
      <c r="AS81774" s="80"/>
      <c r="AW81774" s="80"/>
      <c r="BC81774" s="79"/>
    </row>
    <row r="81775" spans="30:55" x14ac:dyDescent="0.25">
      <c r="AD81775" s="27"/>
      <c r="AE81775" s="27"/>
      <c r="AH81775" s="79"/>
      <c r="AI81775" s="79"/>
      <c r="AJ81775" s="80"/>
      <c r="AK81775" s="79"/>
      <c r="AR81775" s="79"/>
      <c r="AS81775" s="80"/>
      <c r="BC81775" s="79"/>
    </row>
    <row r="81776" spans="30:55" x14ac:dyDescent="0.25">
      <c r="AD81776" s="27"/>
      <c r="AE81776" s="27"/>
      <c r="AH81776" s="79"/>
      <c r="AI81776" s="79"/>
      <c r="AJ81776" s="80"/>
      <c r="AK81776" s="79"/>
      <c r="AR81776" s="79"/>
      <c r="AS81776" s="80"/>
      <c r="BC81776" s="79"/>
    </row>
    <row r="81777" spans="30:55" x14ac:dyDescent="0.25">
      <c r="AD81777" s="27"/>
      <c r="AE81777" s="27"/>
      <c r="AH81777" s="79"/>
      <c r="AI81777" s="79"/>
      <c r="AJ81777" s="80"/>
      <c r="AK81777" s="79"/>
      <c r="AR81777" s="79"/>
      <c r="AS81777" s="80"/>
      <c r="BC81777" s="79"/>
    </row>
    <row r="81778" spans="30:55" x14ac:dyDescent="0.25">
      <c r="AH81778" s="79"/>
      <c r="AI81778" s="79"/>
      <c r="AJ81778" s="80"/>
      <c r="AK81778" s="79"/>
      <c r="AS81778" s="80"/>
      <c r="AW81778" s="80"/>
      <c r="BC81778" s="79"/>
    </row>
    <row r="81779" spans="30:55" x14ac:dyDescent="0.25">
      <c r="AH81779" s="79"/>
      <c r="AI81779" s="79"/>
      <c r="AJ81779" s="80"/>
      <c r="AK81779" s="79"/>
      <c r="AR81779" s="79"/>
      <c r="AS81779" s="80"/>
      <c r="BC81779" s="79"/>
    </row>
    <row r="81780" spans="30:55" x14ac:dyDescent="0.25">
      <c r="AH81780" s="79"/>
      <c r="AI81780" s="79"/>
      <c r="AJ81780" s="80"/>
      <c r="AK81780" s="79"/>
      <c r="AM81780" s="79"/>
      <c r="AS81780" s="80"/>
      <c r="BC81780" s="79"/>
    </row>
    <row r="81781" spans="30:55" x14ac:dyDescent="0.25">
      <c r="AH81781" s="79"/>
      <c r="AI81781" s="79"/>
      <c r="AJ81781" s="80"/>
      <c r="AK81781" s="79"/>
      <c r="AM81781" s="79"/>
      <c r="AO81781" s="80"/>
      <c r="AS81781" s="80"/>
      <c r="AW81781" s="80"/>
      <c r="AX81781" s="80"/>
      <c r="BC81781" s="79"/>
    </row>
    <row r="81782" spans="30:55" x14ac:dyDescent="0.25">
      <c r="AD81782" s="27"/>
      <c r="AE81782" s="27"/>
      <c r="AH81782" s="79"/>
      <c r="AI81782" s="79"/>
      <c r="AJ81782" s="80"/>
      <c r="AK81782" s="79"/>
      <c r="AS81782" s="80"/>
      <c r="AW81782" s="80"/>
      <c r="BC81782" s="79"/>
    </row>
    <row r="81783" spans="30:55" x14ac:dyDescent="0.25">
      <c r="AD81783" s="27"/>
      <c r="AE81783" s="27"/>
      <c r="AH81783" s="79"/>
      <c r="AI81783" s="79"/>
      <c r="AJ81783" s="80"/>
      <c r="AK81783" s="79"/>
      <c r="AO81783" s="80"/>
      <c r="AS81783" s="80"/>
      <c r="BC81783" s="79"/>
    </row>
    <row r="81784" spans="30:55" x14ac:dyDescent="0.25">
      <c r="AD81784" s="27"/>
      <c r="AE81784" s="27"/>
      <c r="AH81784" s="79"/>
      <c r="AI81784" s="79"/>
      <c r="AJ81784" s="80"/>
      <c r="AK81784" s="79"/>
      <c r="AM81784" s="79"/>
      <c r="AS81784" s="80"/>
      <c r="AW81784" s="80"/>
      <c r="BC81784" s="79"/>
    </row>
    <row r="81785" spans="30:55" x14ac:dyDescent="0.25">
      <c r="AD81785" s="27"/>
      <c r="AE81785" s="27"/>
      <c r="AH81785" s="79"/>
      <c r="AI81785" s="79"/>
      <c r="AJ81785" s="80"/>
      <c r="AK81785" s="79"/>
      <c r="AM81785" s="79"/>
      <c r="AR81785" s="79"/>
      <c r="AS81785" s="80"/>
      <c r="BC81785" s="79"/>
    </row>
    <row r="81786" spans="30:55" x14ac:dyDescent="0.25">
      <c r="AD81786" s="27"/>
      <c r="AE81786" s="27"/>
      <c r="AH81786" s="79"/>
      <c r="AI81786" s="79"/>
      <c r="AJ81786" s="80"/>
      <c r="AK81786" s="79"/>
      <c r="AS81786" s="80"/>
      <c r="AW81786" s="80"/>
      <c r="BC81786" s="79"/>
    </row>
    <row r="81787" spans="30:55" x14ac:dyDescent="0.25">
      <c r="AD81787" s="27"/>
      <c r="AE81787" s="27"/>
      <c r="AH81787" s="79"/>
      <c r="AI81787" s="79"/>
      <c r="AJ81787" s="80"/>
      <c r="AK81787" s="79"/>
      <c r="AR81787" s="79"/>
      <c r="AS81787" s="80"/>
      <c r="BC81787" s="79"/>
    </row>
    <row r="81788" spans="30:55" x14ac:dyDescent="0.25">
      <c r="AD81788" s="27"/>
      <c r="AE81788" s="27"/>
      <c r="AH81788" s="79"/>
      <c r="AI81788" s="79"/>
      <c r="AJ81788" s="80"/>
      <c r="AK81788" s="79"/>
      <c r="AS81788" s="80"/>
      <c r="AW81788" s="80"/>
      <c r="BC81788" s="79"/>
    </row>
    <row r="81789" spans="30:55" x14ac:dyDescent="0.25">
      <c r="AD81789" s="27"/>
      <c r="AE81789" s="27"/>
      <c r="AH81789" s="79"/>
      <c r="AI81789" s="79"/>
      <c r="AJ81789" s="80"/>
      <c r="AK81789" s="79"/>
      <c r="AR81789" s="79"/>
      <c r="AS81789" s="80"/>
      <c r="BC81789" s="79"/>
    </row>
    <row r="81790" spans="30:55" x14ac:dyDescent="0.25">
      <c r="AD81790" s="27"/>
      <c r="AE81790" s="27"/>
      <c r="AH81790" s="79"/>
      <c r="AI81790" s="79"/>
      <c r="AJ81790" s="80"/>
      <c r="AK81790" s="79"/>
      <c r="AS81790" s="80"/>
      <c r="AW81790" s="80"/>
      <c r="BC81790" s="79"/>
    </row>
    <row r="81791" spans="30:55" x14ac:dyDescent="0.25">
      <c r="AD81791" s="27"/>
      <c r="AE81791" s="27"/>
      <c r="AH81791" s="79"/>
      <c r="AI81791" s="79"/>
      <c r="AJ81791" s="80"/>
      <c r="AK81791" s="79"/>
      <c r="AR81791" s="79"/>
      <c r="AS81791" s="80"/>
      <c r="BC81791" s="79"/>
    </row>
    <row r="81792" spans="30:55" x14ac:dyDescent="0.25">
      <c r="AD81792" s="27"/>
      <c r="AE81792" s="27"/>
      <c r="AH81792" s="79"/>
      <c r="AI81792" s="79"/>
      <c r="AJ81792" s="80"/>
      <c r="AK81792" s="79"/>
      <c r="AS81792" s="80"/>
      <c r="BC81792" s="79"/>
    </row>
    <row r="81793" spans="30:55" x14ac:dyDescent="0.25">
      <c r="AD81793" s="27"/>
      <c r="AE81793" s="27"/>
      <c r="AH81793" s="79"/>
      <c r="AI81793" s="79"/>
      <c r="AJ81793" s="80"/>
      <c r="AK81793" s="79"/>
      <c r="AM81793" s="79"/>
      <c r="AS81793" s="80"/>
      <c r="AW81793" s="80"/>
      <c r="BC81793" s="79"/>
    </row>
    <row r="81794" spans="30:55" x14ac:dyDescent="0.25">
      <c r="AD81794" s="27"/>
      <c r="AE81794" s="27"/>
      <c r="AH81794" s="79"/>
      <c r="AI81794" s="79"/>
      <c r="AJ81794" s="80"/>
      <c r="AK81794" s="79"/>
      <c r="AS81794" s="80"/>
      <c r="AW81794" s="80"/>
      <c r="BC81794" s="79"/>
    </row>
    <row r="81795" spans="30:55" x14ac:dyDescent="0.25">
      <c r="AD81795" s="27"/>
      <c r="AE81795" s="27"/>
      <c r="AH81795" s="79"/>
      <c r="AI81795" s="79"/>
      <c r="AJ81795" s="80"/>
      <c r="AK81795" s="79"/>
      <c r="AR81795" s="79"/>
      <c r="AS81795" s="80"/>
      <c r="BC81795" s="79"/>
    </row>
    <row r="81796" spans="30:55" x14ac:dyDescent="0.25">
      <c r="AD81796" s="27"/>
      <c r="AE81796" s="27"/>
      <c r="AH81796" s="79"/>
      <c r="AI81796" s="79"/>
      <c r="AJ81796" s="80"/>
      <c r="AK81796" s="79"/>
      <c r="AM81796" s="79"/>
      <c r="AS81796" s="80"/>
      <c r="AW81796" s="80"/>
      <c r="BC81796" s="79"/>
    </row>
    <row r="81797" spans="30:55" x14ac:dyDescent="0.25">
      <c r="AD81797" s="27"/>
      <c r="AE81797" s="27"/>
      <c r="AH81797" s="79"/>
      <c r="AI81797" s="79"/>
      <c r="AJ81797" s="80"/>
      <c r="AK81797" s="79"/>
      <c r="AM81797" s="79"/>
      <c r="AR81797" s="79"/>
      <c r="AS81797" s="80"/>
      <c r="BC81797" s="79"/>
    </row>
    <row r="81798" spans="30:55" x14ac:dyDescent="0.25">
      <c r="AD81798" s="27"/>
      <c r="AE81798" s="27"/>
      <c r="AH81798" s="79"/>
      <c r="AI81798" s="79"/>
      <c r="AJ81798" s="80"/>
      <c r="AK81798" s="79"/>
      <c r="AM81798" s="79"/>
      <c r="AS81798" s="80"/>
      <c r="AW81798" s="80"/>
      <c r="AX81798" s="80"/>
      <c r="BC81798" s="79"/>
    </row>
    <row r="81799" spans="30:55" x14ac:dyDescent="0.25">
      <c r="AD81799" s="27"/>
      <c r="AE81799" s="27"/>
      <c r="AH81799" s="79"/>
      <c r="AI81799" s="79"/>
      <c r="AJ81799" s="80"/>
      <c r="AK81799" s="79"/>
      <c r="AM81799" s="79"/>
      <c r="AS81799" s="80"/>
      <c r="AW81799" s="80"/>
      <c r="BC81799" s="79"/>
    </row>
    <row r="81800" spans="30:55" x14ac:dyDescent="0.25">
      <c r="AD81800" s="27"/>
      <c r="AE81800" s="27"/>
      <c r="AH81800" s="79"/>
      <c r="AI81800" s="79"/>
      <c r="AJ81800" s="80"/>
      <c r="AK81800" s="79"/>
      <c r="AM81800" s="79"/>
      <c r="AR81800" s="79"/>
      <c r="AS81800" s="80"/>
      <c r="BC81800" s="79"/>
    </row>
    <row r="81801" spans="30:55" x14ac:dyDescent="0.25">
      <c r="AD81801" s="27"/>
      <c r="AE81801" s="27"/>
      <c r="AH81801" s="79"/>
      <c r="AI81801" s="79"/>
      <c r="AJ81801" s="80"/>
      <c r="AK81801" s="79"/>
      <c r="AM81801" s="79"/>
      <c r="AS81801" s="80"/>
      <c r="AW81801" s="80"/>
      <c r="BC81801" s="79"/>
    </row>
    <row r="81802" spans="30:55" x14ac:dyDescent="0.25">
      <c r="AD81802" s="27"/>
      <c r="AE81802" s="27"/>
      <c r="AH81802" s="79"/>
      <c r="AI81802" s="79"/>
      <c r="AJ81802" s="80"/>
      <c r="AK81802" s="79"/>
      <c r="AM81802" s="79"/>
      <c r="AR81802" s="79"/>
      <c r="AS81802" s="80"/>
      <c r="BC81802" s="79"/>
    </row>
    <row r="81803" spans="30:55" x14ac:dyDescent="0.25">
      <c r="AD81803" s="27"/>
      <c r="AE81803" s="27"/>
      <c r="AH81803" s="79"/>
      <c r="AI81803" s="79"/>
      <c r="AJ81803" s="80"/>
      <c r="AK81803" s="79"/>
      <c r="AM81803" s="79"/>
      <c r="AS81803" s="80"/>
      <c r="AW81803" s="80"/>
      <c r="BC81803" s="79"/>
    </row>
    <row r="81804" spans="30:55" x14ac:dyDescent="0.25">
      <c r="AD81804" s="27"/>
      <c r="AE81804" s="27"/>
      <c r="AH81804" s="79"/>
      <c r="AI81804" s="79"/>
      <c r="AJ81804" s="80"/>
      <c r="AK81804" s="79"/>
      <c r="AM81804" s="79"/>
      <c r="AS81804" s="80"/>
      <c r="BC81804" s="79"/>
    </row>
    <row r="81805" spans="30:55" x14ac:dyDescent="0.25">
      <c r="AD81805" s="27"/>
      <c r="AE81805" s="27"/>
      <c r="AH81805" s="79"/>
      <c r="AI81805" s="79"/>
      <c r="AJ81805" s="80"/>
      <c r="AK81805" s="79"/>
      <c r="AS81805" s="80"/>
      <c r="AW81805" s="80"/>
      <c r="BC81805" s="79"/>
    </row>
    <row r="81806" spans="30:55" x14ac:dyDescent="0.25">
      <c r="AD81806" s="27"/>
      <c r="AE81806" s="27"/>
      <c r="AH81806" s="79"/>
      <c r="AI81806" s="79"/>
      <c r="AJ81806" s="80"/>
      <c r="AK81806" s="79"/>
      <c r="AR81806" s="79"/>
      <c r="AS81806" s="80"/>
      <c r="BC81806" s="79"/>
    </row>
    <row r="81807" spans="30:55" x14ac:dyDescent="0.25">
      <c r="AH81807" s="79"/>
      <c r="AI81807" s="79"/>
      <c r="AJ81807" s="80"/>
      <c r="AK81807" s="79"/>
      <c r="AS81807" s="80"/>
      <c r="AW81807" s="80"/>
      <c r="BC81807" s="79"/>
    </row>
    <row r="81808" spans="30:55" x14ac:dyDescent="0.25">
      <c r="AH81808" s="79"/>
      <c r="AI81808" s="79"/>
      <c r="AJ81808" s="80"/>
      <c r="AK81808" s="79"/>
      <c r="AS81808" s="80"/>
      <c r="AW81808" s="80"/>
      <c r="BC81808" s="79"/>
    </row>
    <row r="81809" spans="30:55" x14ac:dyDescent="0.25">
      <c r="AH81809" s="79"/>
      <c r="AI81809" s="79"/>
      <c r="AJ81809" s="80"/>
      <c r="AK81809" s="79"/>
      <c r="AS81809" s="80"/>
      <c r="AW81809" s="80"/>
      <c r="BC81809" s="79"/>
    </row>
    <row r="81810" spans="30:55" x14ac:dyDescent="0.25">
      <c r="AH81810" s="79"/>
      <c r="AI81810" s="79"/>
      <c r="AJ81810" s="80"/>
      <c r="AK81810" s="79"/>
      <c r="AS81810" s="80"/>
      <c r="AW81810" s="80"/>
      <c r="BC81810" s="79"/>
    </row>
    <row r="81811" spans="30:55" x14ac:dyDescent="0.25">
      <c r="AH81811" s="79"/>
      <c r="AI81811" s="79"/>
      <c r="AJ81811" s="80"/>
      <c r="AK81811" s="79"/>
      <c r="AM81811" s="79"/>
      <c r="AS81811" s="80"/>
      <c r="AW81811" s="80"/>
      <c r="BC81811" s="79"/>
    </row>
    <row r="81812" spans="30:55" x14ac:dyDescent="0.25">
      <c r="AH81812" s="79"/>
      <c r="AI81812" s="79"/>
      <c r="AJ81812" s="80"/>
      <c r="AK81812" s="79"/>
      <c r="AS81812" s="80"/>
      <c r="AW81812" s="80"/>
      <c r="BC81812" s="79"/>
    </row>
    <row r="81813" spans="30:55" x14ac:dyDescent="0.25">
      <c r="AH81813" s="79"/>
      <c r="AI81813" s="79"/>
      <c r="AJ81813" s="80"/>
      <c r="AK81813" s="79"/>
      <c r="AS81813" s="80"/>
      <c r="AW81813" s="80"/>
      <c r="BC81813" s="79"/>
    </row>
    <row r="81814" spans="30:55" x14ac:dyDescent="0.25">
      <c r="AD81814" s="27"/>
      <c r="AE81814" s="27"/>
      <c r="AH81814" s="79"/>
      <c r="AI81814" s="79"/>
      <c r="AJ81814" s="80"/>
      <c r="AK81814" s="79"/>
      <c r="AS81814" s="80"/>
      <c r="AW81814" s="80"/>
      <c r="BC81814" s="79"/>
    </row>
    <row r="81815" spans="30:55" x14ac:dyDescent="0.25">
      <c r="AD81815" s="27"/>
      <c r="AE81815" s="27"/>
      <c r="AH81815" s="79"/>
      <c r="AI81815" s="79"/>
      <c r="AJ81815" s="80"/>
      <c r="AK81815" s="79"/>
      <c r="AS81815" s="80"/>
      <c r="BC81815" s="79"/>
    </row>
    <row r="81816" spans="30:55" x14ac:dyDescent="0.25">
      <c r="AD81816" s="27"/>
      <c r="AE81816" s="27"/>
      <c r="AH81816" s="79"/>
      <c r="AI81816" s="79"/>
      <c r="AJ81816" s="80"/>
      <c r="AK81816" s="79"/>
      <c r="AS81816" s="80"/>
      <c r="AW81816" s="80"/>
      <c r="BC81816" s="79"/>
    </row>
    <row r="81817" spans="30:55" x14ac:dyDescent="0.25">
      <c r="AD81817" s="27"/>
      <c r="AE81817" s="27"/>
      <c r="AH81817" s="79"/>
      <c r="AI81817" s="79"/>
      <c r="AJ81817" s="80"/>
      <c r="AK81817" s="79"/>
      <c r="AM81817" s="79"/>
      <c r="AS81817" s="80"/>
      <c r="AW81817" s="80"/>
      <c r="BC81817" s="79"/>
    </row>
    <row r="81818" spans="30:55" x14ac:dyDescent="0.25">
      <c r="AD81818" s="27"/>
      <c r="AE81818" s="27"/>
      <c r="AH81818" s="79"/>
      <c r="AI81818" s="79"/>
      <c r="AJ81818" s="80"/>
      <c r="AK81818" s="79"/>
      <c r="AS81818" s="80"/>
      <c r="AW81818" s="80"/>
      <c r="AX81818" s="80"/>
      <c r="BC81818" s="79"/>
    </row>
    <row r="81819" spans="30:55" x14ac:dyDescent="0.25">
      <c r="AD81819" s="27"/>
      <c r="AE81819" s="27"/>
      <c r="AH81819" s="79"/>
      <c r="AI81819" s="79"/>
      <c r="AJ81819" s="80"/>
      <c r="AK81819" s="79"/>
      <c r="AM81819" s="79"/>
      <c r="AS81819" s="80"/>
      <c r="AW81819" s="80"/>
      <c r="BC81819" s="79"/>
    </row>
    <row r="81820" spans="30:55" x14ac:dyDescent="0.25">
      <c r="AD81820" s="27"/>
      <c r="AE81820" s="27"/>
      <c r="AH81820" s="79"/>
      <c r="AI81820" s="79"/>
      <c r="AJ81820" s="80"/>
      <c r="AK81820" s="79"/>
      <c r="AM81820" s="79"/>
      <c r="AS81820" s="80"/>
      <c r="AW81820" s="80"/>
      <c r="BC81820" s="79"/>
    </row>
    <row r="81821" spans="30:55" x14ac:dyDescent="0.25">
      <c r="AH81821" s="79"/>
      <c r="AI81821" s="79"/>
      <c r="AJ81821" s="80"/>
      <c r="AK81821" s="79"/>
      <c r="AM81821" s="79"/>
      <c r="AS81821" s="80"/>
      <c r="AW81821" s="80"/>
      <c r="AX81821" s="80"/>
      <c r="BC81821" s="79"/>
    </row>
    <row r="81822" spans="30:55" x14ac:dyDescent="0.25">
      <c r="AD81822" s="27"/>
      <c r="AE81822" s="27"/>
      <c r="AH81822" s="79"/>
      <c r="AI81822" s="79"/>
      <c r="AJ81822" s="80"/>
      <c r="AK81822" s="79"/>
      <c r="AM81822" s="79"/>
      <c r="AS81822" s="80"/>
      <c r="AW81822" s="80"/>
      <c r="BC81822" s="79"/>
    </row>
    <row r="81823" spans="30:55" x14ac:dyDescent="0.25">
      <c r="AD81823" s="27"/>
      <c r="AE81823" s="27"/>
      <c r="AH81823" s="79"/>
      <c r="AI81823" s="79"/>
      <c r="AJ81823" s="80"/>
      <c r="AK81823" s="79"/>
      <c r="AM81823" s="79"/>
      <c r="AS81823" s="80"/>
      <c r="AW81823" s="80"/>
      <c r="BC81823" s="79"/>
    </row>
    <row r="81824" spans="30:55" x14ac:dyDescent="0.25">
      <c r="AH81824" s="79"/>
      <c r="AI81824" s="79"/>
      <c r="AJ81824" s="80"/>
      <c r="AK81824" s="79"/>
      <c r="AM81824" s="79"/>
      <c r="AS81824" s="80"/>
      <c r="AW81824" s="80"/>
      <c r="BC81824" s="79"/>
    </row>
    <row r="81825" spans="30:55" x14ac:dyDescent="0.25">
      <c r="AD81825" s="27"/>
      <c r="AE81825" s="27"/>
      <c r="AH81825" s="79"/>
      <c r="AI81825" s="79"/>
      <c r="AJ81825" s="80"/>
      <c r="AK81825" s="79"/>
      <c r="AM81825" s="79"/>
      <c r="AS81825" s="80"/>
      <c r="AW81825" s="80"/>
      <c r="BC81825" s="79"/>
    </row>
    <row r="81826" spans="30:55" x14ac:dyDescent="0.25">
      <c r="AD81826" s="27"/>
      <c r="AE81826" s="27"/>
      <c r="AH81826" s="79"/>
      <c r="AI81826" s="79"/>
      <c r="AJ81826" s="80"/>
      <c r="AK81826" s="79"/>
      <c r="AS81826" s="80"/>
      <c r="AW81826" s="80"/>
      <c r="BC81826" s="79"/>
    </row>
    <row r="81827" spans="30:55" x14ac:dyDescent="0.25">
      <c r="AD81827" s="27"/>
      <c r="AE81827" s="27"/>
      <c r="AH81827" s="79"/>
      <c r="AI81827" s="79"/>
      <c r="AJ81827" s="80"/>
      <c r="AK81827" s="79"/>
      <c r="AS81827" s="80"/>
      <c r="AW81827" s="80"/>
      <c r="BC81827" s="79"/>
    </row>
    <row r="81828" spans="30:55" x14ac:dyDescent="0.25">
      <c r="AD81828" s="27"/>
      <c r="AE81828" s="27"/>
      <c r="AH81828" s="79"/>
      <c r="AI81828" s="79"/>
      <c r="AJ81828" s="80"/>
      <c r="AK81828" s="79"/>
      <c r="AS81828" s="80"/>
      <c r="AW81828" s="80"/>
      <c r="BC81828" s="79"/>
    </row>
    <row r="81829" spans="30:55" x14ac:dyDescent="0.25">
      <c r="AD81829" s="27"/>
      <c r="AE81829" s="27"/>
      <c r="AH81829" s="79"/>
      <c r="AI81829" s="79"/>
      <c r="AJ81829" s="80"/>
      <c r="AK81829" s="79"/>
      <c r="AS81829" s="80"/>
      <c r="AW81829" s="80"/>
      <c r="AX81829" s="80"/>
      <c r="BC81829" s="79"/>
    </row>
    <row r="81830" spans="30:55" x14ac:dyDescent="0.25">
      <c r="AD81830" s="27"/>
      <c r="AE81830" s="27"/>
      <c r="AH81830" s="79"/>
      <c r="AI81830" s="79"/>
      <c r="AJ81830" s="80"/>
      <c r="AK81830" s="79"/>
      <c r="AM81830" s="79"/>
      <c r="AS81830" s="80"/>
      <c r="AW81830" s="80"/>
      <c r="BC81830" s="79"/>
    </row>
    <row r="81831" spans="30:55" x14ac:dyDescent="0.25">
      <c r="AH81831" s="79"/>
      <c r="AI81831" s="79"/>
      <c r="AJ81831" s="80"/>
      <c r="AK81831" s="79"/>
      <c r="AM81831" s="79"/>
      <c r="AS81831" s="80"/>
      <c r="AW81831" s="80"/>
      <c r="BC81831" s="79"/>
    </row>
    <row r="81832" spans="30:55" x14ac:dyDescent="0.25">
      <c r="AD81832" s="27"/>
      <c r="AE81832" s="27"/>
      <c r="AH81832" s="79"/>
      <c r="AI81832" s="79"/>
      <c r="AJ81832" s="80"/>
      <c r="AK81832" s="79"/>
      <c r="AM81832" s="79"/>
      <c r="AS81832" s="80"/>
      <c r="AW81832" s="80"/>
      <c r="BC81832" s="79"/>
    </row>
    <row r="81833" spans="30:55" x14ac:dyDescent="0.25">
      <c r="AD81833" s="27"/>
      <c r="AE81833" s="27"/>
      <c r="AH81833" s="79"/>
      <c r="AI81833" s="79"/>
      <c r="AJ81833" s="80"/>
      <c r="AK81833" s="79"/>
      <c r="AM81833" s="79"/>
      <c r="AS81833" s="80"/>
      <c r="AW81833" s="80"/>
      <c r="BC81833" s="79"/>
    </row>
    <row r="81834" spans="30:55" x14ac:dyDescent="0.25">
      <c r="AD81834" s="27"/>
      <c r="AE81834" s="27"/>
      <c r="AH81834" s="79"/>
      <c r="AI81834" s="79"/>
      <c r="AJ81834" s="80"/>
      <c r="AK81834" s="79"/>
      <c r="AM81834" s="79"/>
      <c r="AS81834" s="80"/>
      <c r="AW81834" s="80"/>
      <c r="BC81834" s="79"/>
    </row>
    <row r="81835" spans="30:55" x14ac:dyDescent="0.25">
      <c r="AD81835" s="27"/>
      <c r="AE81835" s="27"/>
      <c r="AH81835" s="79"/>
      <c r="AI81835" s="79"/>
      <c r="AJ81835" s="80"/>
      <c r="AK81835" s="79"/>
      <c r="AM81835" s="79"/>
      <c r="AS81835" s="80"/>
      <c r="AW81835" s="80"/>
      <c r="BC81835" s="79"/>
    </row>
    <row r="81836" spans="30:55" x14ac:dyDescent="0.25">
      <c r="AH81836" s="79"/>
      <c r="AI81836" s="79"/>
      <c r="AJ81836" s="80"/>
      <c r="AK81836" s="79"/>
      <c r="AS81836" s="80"/>
      <c r="AW81836" s="80"/>
      <c r="BC81836" s="79"/>
    </row>
    <row r="81837" spans="30:55" x14ac:dyDescent="0.25">
      <c r="AD81837" s="27"/>
      <c r="AE81837" s="27"/>
      <c r="AH81837" s="79"/>
      <c r="AI81837" s="79"/>
      <c r="AJ81837" s="80"/>
      <c r="AK81837" s="79"/>
      <c r="AM81837" s="79"/>
      <c r="AS81837" s="80"/>
      <c r="AW81837" s="80"/>
      <c r="AX81837" s="80"/>
      <c r="BC81837" s="79"/>
    </row>
    <row r="81838" spans="30:55" x14ac:dyDescent="0.25">
      <c r="AH81838" s="79"/>
      <c r="AI81838" s="79"/>
      <c r="AJ81838" s="80"/>
      <c r="AK81838" s="79"/>
      <c r="AM81838" s="79"/>
      <c r="AS81838" s="80"/>
      <c r="AW81838" s="80"/>
      <c r="BC81838" s="79"/>
    </row>
    <row r="81839" spans="30:55" x14ac:dyDescent="0.25">
      <c r="AD81839" s="27"/>
      <c r="AE81839" s="27"/>
      <c r="AH81839" s="79"/>
      <c r="AI81839" s="79"/>
      <c r="AJ81839" s="80"/>
      <c r="AK81839" s="79"/>
      <c r="AM81839" s="79"/>
      <c r="AS81839" s="80"/>
      <c r="AW81839" s="80"/>
      <c r="BC81839" s="79"/>
    </row>
    <row r="81840" spans="30:55" x14ac:dyDescent="0.25">
      <c r="AD81840" s="27"/>
      <c r="AE81840" s="27"/>
      <c r="AH81840" s="79"/>
      <c r="AI81840" s="79"/>
      <c r="AJ81840" s="80"/>
      <c r="AK81840" s="79"/>
      <c r="AM81840" s="79"/>
      <c r="AS81840" s="80"/>
      <c r="AW81840" s="80"/>
      <c r="BC81840" s="79"/>
    </row>
    <row r="81841" spans="30:55" x14ac:dyDescent="0.25">
      <c r="AD81841" s="27"/>
      <c r="AE81841" s="27"/>
      <c r="AH81841" s="79"/>
      <c r="AI81841" s="79"/>
      <c r="AJ81841" s="80"/>
      <c r="AK81841" s="79"/>
      <c r="AM81841" s="79"/>
      <c r="AS81841" s="80"/>
      <c r="AW81841" s="80"/>
      <c r="BC81841" s="79"/>
    </row>
    <row r="81842" spans="30:55" x14ac:dyDescent="0.25">
      <c r="AH81842" s="79"/>
      <c r="AI81842" s="79"/>
      <c r="AJ81842" s="80"/>
      <c r="AK81842" s="79"/>
      <c r="AM81842" s="79"/>
      <c r="AS81842" s="80"/>
      <c r="AW81842" s="80"/>
      <c r="BC81842" s="79"/>
    </row>
    <row r="81843" spans="30:55" x14ac:dyDescent="0.25">
      <c r="AD81843" s="27"/>
      <c r="AE81843" s="27"/>
      <c r="AH81843" s="79"/>
      <c r="AI81843" s="79"/>
      <c r="AJ81843" s="80"/>
      <c r="AK81843" s="79"/>
      <c r="AM81843" s="79"/>
      <c r="AS81843" s="80"/>
      <c r="AW81843" s="80"/>
      <c r="AX81843" s="80"/>
      <c r="BC81843" s="79"/>
    </row>
    <row r="81844" spans="30:55" x14ac:dyDescent="0.25">
      <c r="AD81844" s="27"/>
      <c r="AE81844" s="27"/>
      <c r="AH81844" s="79"/>
      <c r="AI81844" s="79"/>
      <c r="AJ81844" s="80"/>
      <c r="AK81844" s="79"/>
      <c r="AM81844" s="79"/>
      <c r="AS81844" s="80"/>
      <c r="AW81844" s="80"/>
      <c r="BC81844" s="79"/>
    </row>
    <row r="81845" spans="30:55" x14ac:dyDescent="0.25">
      <c r="AD81845" s="27"/>
      <c r="AE81845" s="27"/>
      <c r="AH81845" s="79"/>
      <c r="AI81845" s="79"/>
      <c r="AJ81845" s="80"/>
      <c r="AK81845" s="79"/>
      <c r="AM81845" s="79"/>
      <c r="AS81845" s="80"/>
      <c r="AW81845" s="80"/>
      <c r="AX81845" s="80"/>
      <c r="BC81845" s="79"/>
    </row>
    <row r="81846" spans="30:55" x14ac:dyDescent="0.25">
      <c r="AD81846" s="27"/>
      <c r="AE81846" s="27"/>
      <c r="AH81846" s="79"/>
      <c r="AI81846" s="79"/>
      <c r="AJ81846" s="80"/>
      <c r="AK81846" s="79"/>
      <c r="AM81846" s="79"/>
      <c r="AS81846" s="80"/>
      <c r="AW81846" s="80"/>
      <c r="AX81846" s="80"/>
      <c r="BC81846" s="79"/>
    </row>
    <row r="81847" spans="30:55" x14ac:dyDescent="0.25">
      <c r="AD81847" s="27"/>
      <c r="AE81847" s="27"/>
      <c r="AH81847" s="79"/>
      <c r="AI81847" s="79"/>
      <c r="AJ81847" s="80"/>
      <c r="AK81847" s="79"/>
      <c r="AM81847" s="79"/>
      <c r="AS81847" s="80"/>
      <c r="AW81847" s="80"/>
      <c r="BC81847" s="79"/>
    </row>
    <row r="81848" spans="30:55" x14ac:dyDescent="0.25">
      <c r="AD81848" s="27"/>
      <c r="AE81848" s="27"/>
      <c r="AH81848" s="79"/>
      <c r="AI81848" s="79"/>
      <c r="AJ81848" s="80"/>
      <c r="AK81848" s="79"/>
      <c r="AM81848" s="79"/>
      <c r="AS81848" s="80"/>
      <c r="AW81848" s="80"/>
      <c r="AX81848" s="80"/>
      <c r="BC81848" s="79"/>
    </row>
    <row r="81849" spans="30:55" x14ac:dyDescent="0.25">
      <c r="AD81849" s="27"/>
      <c r="AE81849" s="27"/>
      <c r="AH81849" s="79"/>
      <c r="AI81849" s="79"/>
      <c r="AJ81849" s="80"/>
      <c r="AK81849" s="79"/>
      <c r="AM81849" s="79"/>
      <c r="AS81849" s="80"/>
      <c r="AW81849" s="80"/>
      <c r="BC81849" s="79"/>
    </row>
    <row r="81850" spans="30:55" x14ac:dyDescent="0.25">
      <c r="AD81850" s="27"/>
      <c r="AE81850" s="27"/>
      <c r="AH81850" s="79"/>
      <c r="AI81850" s="79"/>
      <c r="AJ81850" s="80"/>
      <c r="AK81850" s="79"/>
      <c r="AM81850" s="79"/>
      <c r="AS81850" s="80"/>
      <c r="AW81850" s="80"/>
      <c r="AX81850" s="80"/>
      <c r="BC81850" s="79"/>
    </row>
    <row r="81851" spans="30:55" x14ac:dyDescent="0.25">
      <c r="AD81851" s="27"/>
      <c r="AE81851" s="27"/>
      <c r="AH81851" s="79"/>
      <c r="AI81851" s="79"/>
      <c r="AJ81851" s="80"/>
      <c r="AK81851" s="79"/>
      <c r="AM81851" s="79"/>
      <c r="AS81851" s="80"/>
      <c r="AW81851" s="80"/>
      <c r="BC81851" s="79"/>
    </row>
    <row r="81852" spans="30:55" x14ac:dyDescent="0.25">
      <c r="AD81852" s="27"/>
      <c r="AE81852" s="27"/>
      <c r="AH81852" s="79"/>
      <c r="AI81852" s="79"/>
      <c r="AJ81852" s="80"/>
      <c r="AK81852" s="79"/>
      <c r="AM81852" s="79"/>
      <c r="AS81852" s="80"/>
      <c r="AW81852" s="80"/>
      <c r="AX81852" s="80"/>
      <c r="BC81852" s="79"/>
    </row>
    <row r="81853" spans="30:55" x14ac:dyDescent="0.25">
      <c r="AD81853" s="27"/>
      <c r="AE81853" s="27"/>
      <c r="AH81853" s="79"/>
      <c r="AI81853" s="79"/>
      <c r="AJ81853" s="80"/>
      <c r="AK81853" s="79"/>
      <c r="AM81853" s="79"/>
      <c r="AS81853" s="80"/>
      <c r="AW81853" s="80"/>
      <c r="BC81853" s="79"/>
    </row>
    <row r="81854" spans="30:55" x14ac:dyDescent="0.25">
      <c r="AD81854" s="27"/>
      <c r="AE81854" s="27"/>
      <c r="AH81854" s="79"/>
      <c r="AI81854" s="79"/>
      <c r="AJ81854" s="80"/>
      <c r="AK81854" s="79"/>
      <c r="AM81854" s="79"/>
      <c r="AS81854" s="80"/>
      <c r="AW81854" s="80"/>
      <c r="BC81854" s="79"/>
    </row>
    <row r="81855" spans="30:55" x14ac:dyDescent="0.25">
      <c r="AD81855" s="27"/>
      <c r="AE81855" s="27"/>
      <c r="AH81855" s="79"/>
      <c r="AI81855" s="79"/>
      <c r="AJ81855" s="80"/>
      <c r="AK81855" s="79"/>
      <c r="AM81855" s="79"/>
      <c r="AS81855" s="80"/>
      <c r="AW81855" s="80"/>
      <c r="BC81855" s="79"/>
    </row>
    <row r="81856" spans="30:55" x14ac:dyDescent="0.25">
      <c r="AH81856" s="79"/>
      <c r="AI81856" s="79"/>
      <c r="AJ81856" s="80"/>
      <c r="AK81856" s="79"/>
      <c r="AM81856" s="79"/>
      <c r="AS81856" s="80"/>
      <c r="AW81856" s="80"/>
      <c r="BC81856" s="79"/>
    </row>
    <row r="81857" spans="30:55" x14ac:dyDescent="0.25">
      <c r="AD81857" s="27"/>
      <c r="AE81857" s="27"/>
      <c r="AH81857" s="79"/>
      <c r="AI81857" s="79"/>
      <c r="AJ81857" s="80"/>
      <c r="AK81857" s="79"/>
      <c r="AM81857" s="79"/>
      <c r="AS81857" s="80"/>
      <c r="AW81857" s="80"/>
      <c r="BC81857" s="79"/>
    </row>
    <row r="81858" spans="30:55" x14ac:dyDescent="0.25">
      <c r="AD81858" s="27"/>
      <c r="AE81858" s="27"/>
      <c r="AH81858" s="79"/>
      <c r="AI81858" s="79"/>
      <c r="AJ81858" s="80"/>
      <c r="AK81858" s="79"/>
      <c r="AM81858" s="79"/>
      <c r="AS81858" s="80"/>
      <c r="AW81858" s="80"/>
      <c r="BC81858" s="79"/>
    </row>
    <row r="81859" spans="30:55" x14ac:dyDescent="0.25">
      <c r="AD81859" s="27"/>
      <c r="AE81859" s="27"/>
      <c r="AH81859" s="79"/>
      <c r="AI81859" s="79"/>
      <c r="AJ81859" s="80"/>
      <c r="AK81859" s="79"/>
      <c r="AM81859" s="79"/>
      <c r="AS81859" s="80"/>
      <c r="AW81859" s="80"/>
      <c r="BC81859" s="79"/>
    </row>
    <row r="81860" spans="30:55" x14ac:dyDescent="0.25">
      <c r="AD81860" s="27"/>
      <c r="AE81860" s="27"/>
      <c r="AH81860" s="79"/>
      <c r="AI81860" s="79"/>
      <c r="AJ81860" s="80"/>
      <c r="AK81860" s="79"/>
      <c r="AM81860" s="79"/>
      <c r="AS81860" s="80"/>
      <c r="AW81860" s="80"/>
      <c r="BC81860" s="79"/>
    </row>
    <row r="81861" spans="30:55" x14ac:dyDescent="0.25">
      <c r="AD81861" s="27"/>
      <c r="AE81861" s="27"/>
      <c r="AH81861" s="79"/>
      <c r="AI81861" s="79"/>
      <c r="AJ81861" s="80"/>
      <c r="AK81861" s="79"/>
      <c r="AM81861" s="79"/>
      <c r="AS81861" s="80"/>
      <c r="AW81861" s="80"/>
      <c r="BC81861" s="79"/>
    </row>
    <row r="81862" spans="30:55" x14ac:dyDescent="0.25">
      <c r="AD81862" s="27"/>
      <c r="AE81862" s="27"/>
      <c r="AH81862" s="79"/>
      <c r="AI81862" s="79"/>
      <c r="AJ81862" s="80"/>
      <c r="AK81862" s="79"/>
      <c r="AS81862" s="80"/>
      <c r="AW81862" s="80"/>
      <c r="BC81862" s="79"/>
    </row>
    <row r="81863" spans="30:55" x14ac:dyDescent="0.25">
      <c r="AD81863" s="27"/>
      <c r="AE81863" s="27"/>
      <c r="AH81863" s="79"/>
      <c r="AI81863" s="79"/>
      <c r="AJ81863" s="80"/>
      <c r="AK81863" s="79"/>
      <c r="AM81863" s="79"/>
      <c r="AS81863" s="80"/>
      <c r="AW81863" s="80"/>
      <c r="BC81863" s="79"/>
    </row>
    <row r="81864" spans="30:55" x14ac:dyDescent="0.25">
      <c r="AD81864" s="27"/>
      <c r="AE81864" s="27"/>
      <c r="AH81864" s="79"/>
      <c r="AI81864" s="79"/>
      <c r="AJ81864" s="80"/>
      <c r="AK81864" s="79"/>
      <c r="AM81864" s="79"/>
      <c r="AS81864" s="80"/>
      <c r="AW81864" s="80"/>
      <c r="BC81864" s="79"/>
    </row>
    <row r="81865" spans="30:55" x14ac:dyDescent="0.25">
      <c r="AH81865" s="79"/>
      <c r="AI81865" s="79"/>
      <c r="AJ81865" s="80"/>
      <c r="AK81865" s="79"/>
      <c r="AM81865" s="79"/>
      <c r="AS81865" s="80"/>
      <c r="AW81865" s="80"/>
      <c r="BC81865" s="79"/>
    </row>
    <row r="81866" spans="30:55" x14ac:dyDescent="0.25">
      <c r="AD81866" s="27"/>
      <c r="AE81866" s="27"/>
      <c r="AH81866" s="79"/>
      <c r="AI81866" s="79"/>
      <c r="AJ81866" s="80"/>
      <c r="AK81866" s="79"/>
      <c r="AM81866" s="79"/>
      <c r="AS81866" s="80"/>
      <c r="AW81866" s="80"/>
      <c r="BC81866" s="79"/>
    </row>
    <row r="81867" spans="30:55" x14ac:dyDescent="0.25">
      <c r="AD81867" s="27"/>
      <c r="AE81867" s="27"/>
      <c r="AH81867" s="79"/>
      <c r="AI81867" s="79"/>
      <c r="AJ81867" s="80"/>
      <c r="AK81867" s="79"/>
      <c r="AM81867" s="79"/>
      <c r="AS81867" s="80"/>
      <c r="AW81867" s="80"/>
      <c r="BC81867" s="79"/>
    </row>
    <row r="81868" spans="30:55" x14ac:dyDescent="0.25">
      <c r="AD81868" s="27"/>
      <c r="AE81868" s="27"/>
      <c r="AH81868" s="79"/>
      <c r="AI81868" s="79"/>
      <c r="AJ81868" s="80"/>
      <c r="AK81868" s="79"/>
      <c r="AM81868" s="79"/>
      <c r="AS81868" s="80"/>
      <c r="AW81868" s="80"/>
      <c r="BC81868" s="79"/>
    </row>
    <row r="81869" spans="30:55" x14ac:dyDescent="0.25">
      <c r="AD81869" s="27"/>
      <c r="AE81869" s="27"/>
      <c r="AH81869" s="79"/>
      <c r="AI81869" s="79"/>
      <c r="AJ81869" s="80"/>
      <c r="AK81869" s="79"/>
      <c r="AS81869" s="80"/>
      <c r="AW81869" s="80"/>
      <c r="BC81869" s="79"/>
    </row>
    <row r="81870" spans="30:55" x14ac:dyDescent="0.25">
      <c r="AD81870" s="27"/>
      <c r="AE81870" s="27"/>
      <c r="AH81870" s="79"/>
      <c r="AI81870" s="79"/>
      <c r="AJ81870" s="80"/>
      <c r="AK81870" s="79"/>
      <c r="AS81870" s="80"/>
      <c r="AW81870" s="80"/>
      <c r="BC81870" s="79"/>
    </row>
    <row r="81871" spans="30:55" x14ac:dyDescent="0.25">
      <c r="AH81871" s="79"/>
      <c r="AI81871" s="79"/>
      <c r="AJ81871" s="80"/>
      <c r="AK81871" s="79"/>
      <c r="AS81871" s="80"/>
      <c r="AW81871" s="80"/>
      <c r="BC81871" s="79"/>
    </row>
    <row r="81872" spans="30:55" x14ac:dyDescent="0.25">
      <c r="AH81872" s="79"/>
      <c r="AI81872" s="79"/>
      <c r="AJ81872" s="80"/>
      <c r="AK81872" s="79"/>
      <c r="AM81872" s="79"/>
      <c r="AS81872" s="80"/>
      <c r="AW81872" s="80"/>
      <c r="BC81872" s="79"/>
    </row>
    <row r="81873" spans="30:55" x14ac:dyDescent="0.25">
      <c r="AH81873" s="79"/>
      <c r="AI81873" s="79"/>
      <c r="AJ81873" s="80"/>
      <c r="AK81873" s="79"/>
      <c r="AS81873" s="80"/>
      <c r="AW81873" s="80"/>
      <c r="BC81873" s="79"/>
    </row>
    <row r="81874" spans="30:55" x14ac:dyDescent="0.25">
      <c r="AD81874" s="27"/>
      <c r="AE81874" s="27"/>
      <c r="AH81874" s="79"/>
      <c r="AI81874" s="79"/>
      <c r="AJ81874" s="80"/>
      <c r="AK81874" s="79"/>
      <c r="AM81874" s="79"/>
      <c r="AS81874" s="80"/>
      <c r="AW81874" s="80"/>
      <c r="BC81874" s="79"/>
    </row>
    <row r="81875" spans="30:55" x14ac:dyDescent="0.25">
      <c r="AD81875" s="27"/>
      <c r="AE81875" s="27"/>
      <c r="AH81875" s="79"/>
      <c r="AI81875" s="79"/>
      <c r="AJ81875" s="80"/>
      <c r="AK81875" s="79"/>
      <c r="AS81875" s="80"/>
      <c r="AW81875" s="80"/>
      <c r="BC81875" s="79"/>
    </row>
    <row r="81876" spans="30:55" x14ac:dyDescent="0.25">
      <c r="AD81876" s="27"/>
      <c r="AE81876" s="27"/>
      <c r="AH81876" s="79"/>
      <c r="AI81876" s="79"/>
      <c r="AJ81876" s="80"/>
      <c r="AK81876" s="79"/>
      <c r="AS81876" s="80"/>
      <c r="AW81876" s="80"/>
      <c r="AX81876" s="80"/>
      <c r="BC81876" s="79"/>
    </row>
    <row r="81877" spans="30:55" x14ac:dyDescent="0.25">
      <c r="AD81877" s="27"/>
      <c r="AE81877" s="27"/>
      <c r="AH81877" s="79"/>
      <c r="AI81877" s="79"/>
      <c r="AJ81877" s="80"/>
      <c r="AK81877" s="79"/>
      <c r="AS81877" s="80"/>
      <c r="AW81877" s="80"/>
      <c r="BC81877" s="79"/>
    </row>
    <row r="81878" spans="30:55" x14ac:dyDescent="0.25">
      <c r="AH81878" s="79"/>
      <c r="AI81878" s="79"/>
      <c r="AJ81878" s="80"/>
      <c r="AK81878" s="79"/>
      <c r="AS81878" s="80"/>
      <c r="AW81878" s="80"/>
      <c r="BC81878" s="79"/>
    </row>
    <row r="81879" spans="30:55" x14ac:dyDescent="0.25">
      <c r="AD81879" s="27"/>
      <c r="AE81879" s="27"/>
      <c r="AH81879" s="79"/>
      <c r="AI81879" s="79"/>
      <c r="AJ81879" s="80"/>
      <c r="AK81879" s="79"/>
      <c r="AS81879" s="80"/>
      <c r="AW81879" s="80"/>
      <c r="BC81879" s="79"/>
    </row>
    <row r="81880" spans="30:55" x14ac:dyDescent="0.25">
      <c r="AH81880" s="79"/>
      <c r="AI81880" s="79"/>
      <c r="AJ81880" s="80"/>
      <c r="AK81880" s="79"/>
      <c r="AS81880" s="80"/>
      <c r="AW81880" s="80"/>
      <c r="BC81880" s="79"/>
    </row>
    <row r="81881" spans="30:55" x14ac:dyDescent="0.25">
      <c r="AD81881" s="27"/>
      <c r="AE81881" s="27"/>
      <c r="AH81881" s="79"/>
      <c r="AI81881" s="79"/>
      <c r="AJ81881" s="80"/>
      <c r="AK81881" s="79"/>
      <c r="AS81881" s="80"/>
      <c r="AW81881" s="80"/>
      <c r="AX81881" s="80"/>
      <c r="BC81881" s="79"/>
    </row>
    <row r="81882" spans="30:55" x14ac:dyDescent="0.25">
      <c r="AH81882" s="79"/>
      <c r="AI81882" s="79"/>
      <c r="AJ81882" s="80"/>
      <c r="AK81882" s="79"/>
      <c r="AS81882" s="80"/>
      <c r="AW81882" s="80"/>
      <c r="BC81882" s="79"/>
    </row>
    <row r="81883" spans="30:55" x14ac:dyDescent="0.25">
      <c r="AD81883" s="27"/>
      <c r="AE81883" s="27"/>
      <c r="AH81883" s="79"/>
      <c r="AI81883" s="79"/>
      <c r="AJ81883" s="80"/>
      <c r="AK81883" s="79"/>
      <c r="AS81883" s="80"/>
      <c r="AW81883" s="80"/>
      <c r="BC81883" s="79"/>
    </row>
    <row r="81884" spans="30:55" x14ac:dyDescent="0.25">
      <c r="AD81884" s="27"/>
      <c r="AE81884" s="27"/>
      <c r="AH81884" s="79"/>
      <c r="AI81884" s="79"/>
      <c r="AJ81884" s="80"/>
      <c r="AK81884" s="79"/>
      <c r="AS81884" s="80"/>
      <c r="BC81884" s="79"/>
    </row>
    <row r="81885" spans="30:55" x14ac:dyDescent="0.25">
      <c r="AD81885" s="27"/>
      <c r="AE81885" s="27"/>
      <c r="AH81885" s="79"/>
      <c r="AI81885" s="79"/>
      <c r="AJ81885" s="80"/>
      <c r="AK81885" s="79"/>
      <c r="AM81885" s="79"/>
      <c r="AS81885" s="80"/>
      <c r="AW81885" s="80"/>
      <c r="BC81885" s="79"/>
    </row>
    <row r="81886" spans="30:55" x14ac:dyDescent="0.25">
      <c r="AH81886" s="79"/>
      <c r="AI81886" s="79"/>
      <c r="AJ81886" s="80"/>
      <c r="AK81886" s="79"/>
      <c r="AM81886" s="79"/>
      <c r="AS81886" s="80"/>
      <c r="AW81886" s="80"/>
      <c r="BC81886" s="79"/>
    </row>
    <row r="81887" spans="30:55" x14ac:dyDescent="0.25">
      <c r="AH81887" s="79"/>
      <c r="AI81887" s="79"/>
      <c r="AJ81887" s="80"/>
      <c r="AK81887" s="79"/>
      <c r="AS81887" s="80"/>
      <c r="AW81887" s="80"/>
      <c r="BC81887" s="79"/>
    </row>
    <row r="81888" spans="30:55" x14ac:dyDescent="0.25">
      <c r="AD81888" s="27"/>
      <c r="AE81888" s="27"/>
      <c r="AH81888" s="79"/>
      <c r="AI81888" s="79"/>
      <c r="AJ81888" s="80"/>
      <c r="AK81888" s="79"/>
      <c r="AS81888" s="80"/>
      <c r="AW81888" s="80"/>
      <c r="BC81888" s="79"/>
    </row>
    <row r="81889" spans="30:55" x14ac:dyDescent="0.25">
      <c r="AD81889" s="27"/>
      <c r="AE81889" s="27"/>
      <c r="AH81889" s="79"/>
      <c r="AI81889" s="79"/>
      <c r="AJ81889" s="80"/>
      <c r="AK81889" s="79"/>
      <c r="AS81889" s="80"/>
      <c r="AW81889" s="80"/>
      <c r="BC81889" s="79"/>
    </row>
    <row r="81890" spans="30:55" x14ac:dyDescent="0.25">
      <c r="AH81890" s="79"/>
      <c r="AI81890" s="79"/>
      <c r="AJ81890" s="80"/>
      <c r="AK81890" s="79"/>
      <c r="AS81890" s="80"/>
      <c r="AW81890" s="80"/>
      <c r="BC81890" s="79"/>
    </row>
    <row r="81891" spans="30:55" x14ac:dyDescent="0.25">
      <c r="AH81891" s="79"/>
      <c r="AI81891" s="79"/>
      <c r="AJ81891" s="80"/>
      <c r="AK81891" s="79"/>
      <c r="AM81891" s="79"/>
      <c r="AS81891" s="80"/>
      <c r="AW81891" s="80"/>
      <c r="AX81891" s="80"/>
      <c r="BC81891" s="79"/>
    </row>
    <row r="81892" spans="30:55" x14ac:dyDescent="0.25">
      <c r="AH81892" s="79"/>
      <c r="AI81892" s="79"/>
      <c r="AJ81892" s="80"/>
      <c r="AK81892" s="79"/>
      <c r="AM81892" s="79"/>
      <c r="AS81892" s="80"/>
      <c r="AW81892" s="80"/>
      <c r="BC81892" s="79"/>
    </row>
    <row r="81893" spans="30:55" x14ac:dyDescent="0.25">
      <c r="AH81893" s="79"/>
      <c r="AI81893" s="79"/>
      <c r="AJ81893" s="80"/>
      <c r="AK81893" s="79"/>
      <c r="AM81893" s="79"/>
      <c r="AS81893" s="80"/>
      <c r="AW81893" s="80"/>
      <c r="BC81893" s="79"/>
    </row>
    <row r="81894" spans="30:55" x14ac:dyDescent="0.25">
      <c r="AH81894" s="79"/>
      <c r="AI81894" s="79"/>
      <c r="AJ81894" s="80"/>
      <c r="AK81894" s="79"/>
      <c r="AM81894" s="79"/>
      <c r="AS81894" s="80"/>
      <c r="AW81894" s="80"/>
      <c r="BC81894" s="79"/>
    </row>
    <row r="81895" spans="30:55" x14ac:dyDescent="0.25">
      <c r="AH81895" s="79"/>
      <c r="AI81895" s="79"/>
      <c r="AJ81895" s="80"/>
      <c r="AK81895" s="79"/>
      <c r="AM81895" s="79"/>
      <c r="AS81895" s="80"/>
      <c r="AW81895" s="80"/>
      <c r="AX81895" s="80"/>
      <c r="BC81895" s="79"/>
    </row>
    <row r="81896" spans="30:55" x14ac:dyDescent="0.25">
      <c r="AH81896" s="79"/>
      <c r="AI81896" s="79"/>
      <c r="AJ81896" s="80"/>
      <c r="AK81896" s="79"/>
      <c r="AM81896" s="79"/>
      <c r="AS81896" s="80"/>
      <c r="AW81896" s="80"/>
      <c r="AX81896" s="80"/>
      <c r="BC81896" s="79"/>
    </row>
    <row r="81897" spans="30:55" x14ac:dyDescent="0.25">
      <c r="AD81897" s="27"/>
      <c r="AE81897" s="27"/>
      <c r="AH81897" s="79"/>
      <c r="AI81897" s="79"/>
      <c r="AJ81897" s="80"/>
      <c r="AK81897" s="79"/>
      <c r="AS81897" s="80"/>
      <c r="AW81897" s="80"/>
      <c r="BC81897" s="79"/>
    </row>
    <row r="81898" spans="30:55" x14ac:dyDescent="0.25">
      <c r="AD81898" s="27"/>
      <c r="AE81898" s="27"/>
      <c r="AH81898" s="79"/>
      <c r="AI81898" s="79"/>
      <c r="AJ81898" s="80"/>
      <c r="AK81898" s="79"/>
      <c r="AS81898" s="80"/>
      <c r="AW81898" s="80"/>
      <c r="AX81898" s="80"/>
      <c r="BC81898" s="79"/>
    </row>
    <row r="81899" spans="30:55" x14ac:dyDescent="0.25">
      <c r="AD81899" s="27"/>
      <c r="AE81899" s="27"/>
      <c r="AH81899" s="79"/>
      <c r="AI81899" s="79"/>
      <c r="AJ81899" s="80"/>
      <c r="AK81899" s="79"/>
      <c r="AS81899" s="80"/>
      <c r="AW81899" s="80"/>
      <c r="BC81899" s="79"/>
    </row>
    <row r="81900" spans="30:55" x14ac:dyDescent="0.25">
      <c r="AH81900" s="79"/>
      <c r="AI81900" s="79"/>
      <c r="AJ81900" s="80"/>
      <c r="AK81900" s="79"/>
      <c r="AM81900" s="79"/>
      <c r="AS81900" s="80"/>
      <c r="AW81900" s="80"/>
      <c r="BC81900" s="79"/>
    </row>
    <row r="81901" spans="30:55" x14ac:dyDescent="0.25">
      <c r="AD81901" s="27"/>
      <c r="AE81901" s="27"/>
      <c r="AH81901" s="79"/>
      <c r="AI81901" s="79"/>
      <c r="AJ81901" s="80"/>
      <c r="AK81901" s="79"/>
      <c r="AS81901" s="80"/>
      <c r="AW81901" s="80"/>
      <c r="BC81901" s="79"/>
    </row>
    <row r="81902" spans="30:55" x14ac:dyDescent="0.25">
      <c r="AD81902" s="27"/>
      <c r="AE81902" s="27"/>
      <c r="AH81902" s="79"/>
      <c r="AI81902" s="79"/>
      <c r="AJ81902" s="80"/>
      <c r="AK81902" s="79"/>
      <c r="AS81902" s="80"/>
      <c r="AW81902" s="80"/>
      <c r="BC81902" s="79"/>
    </row>
    <row r="81903" spans="30:55" x14ac:dyDescent="0.25">
      <c r="AD81903" s="27"/>
      <c r="AE81903" s="27"/>
      <c r="AH81903" s="79"/>
      <c r="AI81903" s="79"/>
      <c r="AJ81903" s="80"/>
      <c r="AK81903" s="79"/>
      <c r="AS81903" s="80"/>
      <c r="AW81903" s="80"/>
      <c r="BC81903" s="79"/>
    </row>
    <row r="81904" spans="30:55" x14ac:dyDescent="0.25">
      <c r="AH81904" s="79"/>
      <c r="AI81904" s="79"/>
      <c r="AJ81904" s="80"/>
      <c r="AK81904" s="79"/>
      <c r="AS81904" s="80"/>
      <c r="AW81904" s="80"/>
      <c r="BC81904" s="79"/>
    </row>
    <row r="81905" spans="30:55" x14ac:dyDescent="0.25">
      <c r="AD81905" s="27"/>
      <c r="AE81905" s="27"/>
      <c r="AH81905" s="79"/>
      <c r="AI81905" s="79"/>
      <c r="AJ81905" s="80"/>
      <c r="AK81905" s="79"/>
      <c r="AS81905" s="80"/>
      <c r="AW81905" s="80"/>
      <c r="BC81905" s="79"/>
    </row>
    <row r="81906" spans="30:55" x14ac:dyDescent="0.25">
      <c r="AH81906" s="79"/>
      <c r="AI81906" s="79"/>
      <c r="AJ81906" s="80"/>
      <c r="AK81906" s="79"/>
      <c r="AM81906" s="79"/>
      <c r="AS81906" s="80"/>
      <c r="AW81906" s="80"/>
      <c r="BC81906" s="79"/>
    </row>
    <row r="81907" spans="30:55" x14ac:dyDescent="0.25">
      <c r="AH81907" s="79"/>
      <c r="AI81907" s="79"/>
      <c r="AJ81907" s="80"/>
      <c r="AK81907" s="79"/>
      <c r="AM81907" s="79"/>
      <c r="AS81907" s="80"/>
      <c r="AW81907" s="80"/>
      <c r="BC81907" s="79"/>
    </row>
    <row r="81908" spans="30:55" x14ac:dyDescent="0.25">
      <c r="AH81908" s="79"/>
      <c r="AI81908" s="79"/>
      <c r="AJ81908" s="80"/>
      <c r="AK81908" s="79"/>
      <c r="AM81908" s="79"/>
      <c r="AS81908" s="80"/>
      <c r="AW81908" s="80"/>
      <c r="AX81908" s="80"/>
      <c r="BC81908" s="79"/>
    </row>
    <row r="81909" spans="30:55" x14ac:dyDescent="0.25">
      <c r="AD81909" s="27"/>
      <c r="AE81909" s="27"/>
      <c r="AH81909" s="79"/>
      <c r="AI81909" s="79"/>
      <c r="AJ81909" s="80"/>
      <c r="AK81909" s="79"/>
      <c r="AS81909" s="80"/>
      <c r="AW81909" s="80"/>
      <c r="BC81909" s="79"/>
    </row>
    <row r="81910" spans="30:55" x14ac:dyDescent="0.25">
      <c r="AD81910" s="27"/>
      <c r="AE81910" s="27"/>
      <c r="AH81910" s="79"/>
      <c r="AI81910" s="79"/>
      <c r="AJ81910" s="80"/>
      <c r="AK81910" s="79"/>
      <c r="AS81910" s="80"/>
      <c r="AW81910" s="80"/>
      <c r="AX81910" s="80"/>
      <c r="BC81910" s="79"/>
    </row>
    <row r="81911" spans="30:55" x14ac:dyDescent="0.25">
      <c r="AD81911" s="27"/>
      <c r="AE81911" s="27"/>
      <c r="AH81911" s="79"/>
      <c r="AI81911" s="79"/>
      <c r="AJ81911" s="80"/>
      <c r="AK81911" s="79"/>
      <c r="AS81911" s="80"/>
      <c r="AW81911" s="80"/>
      <c r="AX81911" s="80"/>
      <c r="BC81911" s="79"/>
    </row>
    <row r="81912" spans="30:55" x14ac:dyDescent="0.25">
      <c r="AD81912" s="27"/>
      <c r="AE81912" s="27"/>
      <c r="AH81912" s="79"/>
      <c r="AI81912" s="79"/>
      <c r="AJ81912" s="80"/>
      <c r="AK81912" s="79"/>
      <c r="AS81912" s="80"/>
      <c r="AW81912" s="80"/>
      <c r="AX81912" s="80"/>
      <c r="BC81912" s="79"/>
    </row>
    <row r="81913" spans="30:55" x14ac:dyDescent="0.25">
      <c r="AH81913" s="79"/>
      <c r="AI81913" s="79"/>
      <c r="AJ81913" s="80"/>
      <c r="AK81913" s="79"/>
      <c r="AM81913" s="79"/>
      <c r="AS81913" s="80"/>
      <c r="AW81913" s="80"/>
      <c r="BC81913" s="79"/>
    </row>
    <row r="81914" spans="30:55" x14ac:dyDescent="0.25">
      <c r="AH81914" s="79"/>
      <c r="AI81914" s="79"/>
      <c r="AJ81914" s="80"/>
      <c r="AK81914" s="79"/>
      <c r="AM81914" s="79"/>
      <c r="AS81914" s="80"/>
      <c r="AW81914" s="80"/>
      <c r="BC81914" s="79"/>
    </row>
    <row r="81915" spans="30:55" x14ac:dyDescent="0.25">
      <c r="AD81915" s="27"/>
      <c r="AE81915" s="27"/>
      <c r="AH81915" s="79"/>
      <c r="AI81915" s="79"/>
      <c r="AJ81915" s="80"/>
      <c r="AK81915" s="79"/>
      <c r="AM81915" s="79"/>
      <c r="AS81915" s="80"/>
      <c r="AW81915" s="80"/>
      <c r="BC81915" s="79"/>
    </row>
    <row r="81916" spans="30:55" x14ac:dyDescent="0.25">
      <c r="AD81916" s="27"/>
      <c r="AE81916" s="27"/>
      <c r="AH81916" s="79"/>
      <c r="AI81916" s="79"/>
      <c r="AJ81916" s="80"/>
      <c r="AK81916" s="79"/>
      <c r="AM81916" s="79"/>
      <c r="AS81916" s="80"/>
      <c r="AW81916" s="80"/>
      <c r="BC81916" s="79"/>
    </row>
    <row r="81917" spans="30:55" x14ac:dyDescent="0.25">
      <c r="AD81917" s="27"/>
      <c r="AE81917" s="27"/>
      <c r="AH81917" s="79"/>
      <c r="AI81917" s="79"/>
      <c r="AJ81917" s="80"/>
      <c r="AK81917" s="79"/>
      <c r="AM81917" s="79"/>
      <c r="AS81917" s="80"/>
      <c r="AW81917" s="80"/>
      <c r="BC81917" s="79"/>
    </row>
    <row r="81918" spans="30:55" x14ac:dyDescent="0.25">
      <c r="AD81918" s="27"/>
      <c r="AE81918" s="27"/>
      <c r="AH81918" s="79"/>
      <c r="AI81918" s="79"/>
      <c r="AJ81918" s="80"/>
      <c r="AK81918" s="79"/>
      <c r="AM81918" s="79"/>
      <c r="AS81918" s="80"/>
      <c r="AW81918" s="80"/>
      <c r="BC81918" s="79"/>
    </row>
    <row r="81919" spans="30:55" x14ac:dyDescent="0.25">
      <c r="AD81919" s="27"/>
      <c r="AE81919" s="27"/>
      <c r="AH81919" s="79"/>
      <c r="AI81919" s="79"/>
      <c r="AJ81919" s="80"/>
      <c r="AK81919" s="79"/>
      <c r="AM81919" s="79"/>
      <c r="AS81919" s="80"/>
      <c r="AW81919" s="80"/>
      <c r="BC81919" s="79"/>
    </row>
    <row r="81920" spans="30:55" x14ac:dyDescent="0.25">
      <c r="AD81920" s="27"/>
      <c r="AE81920" s="27"/>
      <c r="AH81920" s="79"/>
      <c r="AI81920" s="79"/>
      <c r="AJ81920" s="80"/>
      <c r="AK81920" s="79"/>
      <c r="AM81920" s="79"/>
      <c r="AS81920" s="80"/>
      <c r="AW81920" s="80"/>
      <c r="BC81920" s="79"/>
    </row>
    <row r="81921" spans="30:55" x14ac:dyDescent="0.25">
      <c r="AD81921" s="27"/>
      <c r="AE81921" s="27"/>
      <c r="AH81921" s="79"/>
      <c r="AI81921" s="79"/>
      <c r="AJ81921" s="80"/>
      <c r="AK81921" s="79"/>
      <c r="AM81921" s="79"/>
      <c r="AS81921" s="80"/>
      <c r="AW81921" s="80"/>
      <c r="BC81921" s="79"/>
    </row>
    <row r="81922" spans="30:55" x14ac:dyDescent="0.25">
      <c r="AD81922" s="27"/>
      <c r="AE81922" s="27"/>
      <c r="AH81922" s="79"/>
      <c r="AI81922" s="79"/>
      <c r="AJ81922" s="80"/>
      <c r="AK81922" s="79"/>
      <c r="AM81922" s="79"/>
      <c r="AS81922" s="80"/>
      <c r="AW81922" s="80"/>
      <c r="BC81922" s="79"/>
    </row>
    <row r="81923" spans="30:55" x14ac:dyDescent="0.25">
      <c r="AD81923" s="27"/>
      <c r="AE81923" s="27"/>
      <c r="AH81923" s="79"/>
      <c r="AI81923" s="79"/>
      <c r="AJ81923" s="80"/>
      <c r="AK81923" s="79"/>
      <c r="AM81923" s="79"/>
      <c r="AS81923" s="80"/>
      <c r="AW81923" s="80"/>
      <c r="BC81923" s="79"/>
    </row>
    <row r="81924" spans="30:55" x14ac:dyDescent="0.25">
      <c r="AD81924" s="27"/>
      <c r="AE81924" s="27"/>
      <c r="AH81924" s="79"/>
      <c r="AI81924" s="79"/>
      <c r="AJ81924" s="80"/>
      <c r="AK81924" s="79"/>
      <c r="AM81924" s="79"/>
      <c r="AS81924" s="80"/>
      <c r="AW81924" s="80"/>
      <c r="BC81924" s="79"/>
    </row>
    <row r="81925" spans="30:55" x14ac:dyDescent="0.25">
      <c r="AH81925" s="79"/>
      <c r="AI81925" s="79"/>
      <c r="AJ81925" s="80"/>
      <c r="AK81925" s="79"/>
      <c r="AM81925" s="79"/>
      <c r="AS81925" s="80"/>
      <c r="AW81925" s="80"/>
      <c r="BC81925" s="79"/>
    </row>
    <row r="81926" spans="30:55" x14ac:dyDescent="0.25">
      <c r="AD81926" s="27"/>
      <c r="AE81926" s="27"/>
      <c r="AH81926" s="79"/>
      <c r="AI81926" s="79"/>
      <c r="AJ81926" s="80"/>
      <c r="AK81926" s="79"/>
      <c r="AM81926" s="79"/>
      <c r="AS81926" s="80"/>
      <c r="AW81926" s="80"/>
      <c r="BC81926" s="79"/>
    </row>
    <row r="81927" spans="30:55" x14ac:dyDescent="0.25">
      <c r="AD81927" s="27"/>
      <c r="AE81927" s="27"/>
      <c r="AH81927" s="79"/>
      <c r="AI81927" s="79"/>
      <c r="AJ81927" s="80"/>
      <c r="AK81927" s="79"/>
      <c r="AS81927" s="80"/>
      <c r="AW81927" s="80"/>
      <c r="BC81927" s="79"/>
    </row>
    <row r="81928" spans="30:55" x14ac:dyDescent="0.25">
      <c r="AD81928" s="27"/>
      <c r="AE81928" s="27"/>
      <c r="AH81928" s="79"/>
      <c r="AI81928" s="79"/>
      <c r="AJ81928" s="80"/>
      <c r="AK81928" s="79"/>
      <c r="AM81928" s="79"/>
      <c r="AS81928" s="80"/>
      <c r="AW81928" s="80"/>
      <c r="BC81928" s="79"/>
    </row>
    <row r="81929" spans="30:55" x14ac:dyDescent="0.25">
      <c r="AD81929" s="27"/>
      <c r="AE81929" s="27"/>
      <c r="AH81929" s="79"/>
      <c r="AI81929" s="79"/>
      <c r="AJ81929" s="80"/>
      <c r="AK81929" s="79"/>
      <c r="AM81929" s="79"/>
      <c r="AS81929" s="80"/>
      <c r="AW81929" s="80"/>
      <c r="BC81929" s="79"/>
    </row>
    <row r="81930" spans="30:55" x14ac:dyDescent="0.25">
      <c r="AD81930" s="27"/>
      <c r="AE81930" s="27"/>
      <c r="AH81930" s="79"/>
      <c r="AI81930" s="79"/>
      <c r="AJ81930" s="80"/>
      <c r="AK81930" s="79"/>
      <c r="AM81930" s="79"/>
      <c r="AS81930" s="80"/>
      <c r="AW81930" s="80"/>
      <c r="BC81930" s="79"/>
    </row>
    <row r="81931" spans="30:55" x14ac:dyDescent="0.25">
      <c r="AD81931" s="27"/>
      <c r="AE81931" s="27"/>
      <c r="AH81931" s="79"/>
      <c r="AI81931" s="79"/>
      <c r="AJ81931" s="80"/>
      <c r="AK81931" s="79"/>
      <c r="AS81931" s="80"/>
      <c r="AW81931" s="80"/>
      <c r="BC81931" s="79"/>
    </row>
    <row r="81932" spans="30:55" x14ac:dyDescent="0.25">
      <c r="AH81932" s="79"/>
      <c r="AI81932" s="79"/>
      <c r="AJ81932" s="80"/>
      <c r="AK81932" s="79"/>
      <c r="AM81932" s="79"/>
      <c r="AS81932" s="80"/>
      <c r="AW81932" s="80"/>
      <c r="BC81932" s="79"/>
    </row>
    <row r="81933" spans="30:55" x14ac:dyDescent="0.25">
      <c r="AD81933" s="27"/>
      <c r="AE81933" s="27"/>
      <c r="AH81933" s="79"/>
      <c r="AI81933" s="79"/>
      <c r="AJ81933" s="80"/>
      <c r="AK81933" s="79"/>
      <c r="AS81933" s="80"/>
      <c r="AW81933" s="80"/>
      <c r="AX81933" s="80"/>
      <c r="BC81933" s="79"/>
    </row>
    <row r="81934" spans="30:55" x14ac:dyDescent="0.25">
      <c r="AD81934" s="27"/>
      <c r="AE81934" s="27"/>
      <c r="AH81934" s="79"/>
      <c r="AI81934" s="79"/>
      <c r="AJ81934" s="80"/>
      <c r="AK81934" s="79"/>
      <c r="AS81934" s="80"/>
      <c r="AW81934" s="80"/>
      <c r="BC81934" s="79"/>
    </row>
    <row r="81935" spans="30:55" x14ac:dyDescent="0.25">
      <c r="AH81935" s="79"/>
      <c r="AI81935" s="79"/>
      <c r="AJ81935" s="80"/>
      <c r="AK81935" s="79"/>
      <c r="AS81935" s="80"/>
      <c r="AW81935" s="80"/>
      <c r="BC81935" s="79"/>
    </row>
    <row r="81936" spans="30:55" x14ac:dyDescent="0.25">
      <c r="AD81936" s="27"/>
      <c r="AE81936" s="27"/>
      <c r="AH81936" s="79"/>
      <c r="AI81936" s="79"/>
      <c r="AJ81936" s="80"/>
      <c r="AK81936" s="79"/>
      <c r="AS81936" s="80"/>
      <c r="AW81936" s="80"/>
      <c r="BC81936" s="79"/>
    </row>
    <row r="81937" spans="30:55" x14ac:dyDescent="0.25">
      <c r="AD81937" s="27"/>
      <c r="AE81937" s="27"/>
      <c r="AH81937" s="79"/>
      <c r="AI81937" s="79"/>
      <c r="AJ81937" s="80"/>
      <c r="AK81937" s="79"/>
      <c r="AM81937" s="79"/>
      <c r="AS81937" s="80"/>
      <c r="AW81937" s="80"/>
      <c r="BC81937" s="79"/>
    </row>
    <row r="81938" spans="30:55" x14ac:dyDescent="0.25">
      <c r="AD81938" s="27"/>
      <c r="AE81938" s="27"/>
      <c r="AH81938" s="79"/>
      <c r="AI81938" s="79"/>
      <c r="AJ81938" s="80"/>
      <c r="AK81938" s="79"/>
      <c r="AM81938" s="79"/>
      <c r="AS81938" s="80"/>
      <c r="AW81938" s="80"/>
      <c r="BC81938" s="79"/>
    </row>
    <row r="81939" spans="30:55" x14ac:dyDescent="0.25">
      <c r="AD81939" s="27"/>
      <c r="AE81939" s="27"/>
      <c r="AH81939" s="79"/>
      <c r="AI81939" s="79"/>
      <c r="AJ81939" s="80"/>
      <c r="AK81939" s="79"/>
      <c r="AM81939" s="79"/>
      <c r="AS81939" s="80"/>
      <c r="AW81939" s="80"/>
      <c r="BC81939" s="79"/>
    </row>
    <row r="81940" spans="30:55" x14ac:dyDescent="0.25">
      <c r="AD81940" s="27"/>
      <c r="AE81940" s="27"/>
      <c r="AH81940" s="79"/>
      <c r="AI81940" s="79"/>
      <c r="AJ81940" s="80"/>
      <c r="AK81940" s="79"/>
      <c r="AM81940" s="79"/>
      <c r="AS81940" s="80"/>
      <c r="AW81940" s="80"/>
      <c r="BC81940" s="79"/>
    </row>
    <row r="81941" spans="30:55" x14ac:dyDescent="0.25">
      <c r="AD81941" s="27"/>
      <c r="AE81941" s="27"/>
      <c r="AH81941" s="79"/>
      <c r="AI81941" s="79"/>
      <c r="AJ81941" s="80"/>
      <c r="AK81941" s="79"/>
      <c r="AM81941" s="79"/>
      <c r="AS81941" s="80"/>
      <c r="AW81941" s="80"/>
      <c r="BC81941" s="79"/>
    </row>
    <row r="81942" spans="30:55" x14ac:dyDescent="0.25">
      <c r="AD81942" s="27"/>
      <c r="AE81942" s="27"/>
      <c r="AH81942" s="79"/>
      <c r="AI81942" s="79"/>
      <c r="AJ81942" s="80"/>
      <c r="AK81942" s="79"/>
      <c r="AM81942" s="79"/>
      <c r="AS81942" s="80"/>
      <c r="AW81942" s="80"/>
      <c r="BC81942" s="79"/>
    </row>
    <row r="81943" spans="30:55" x14ac:dyDescent="0.25">
      <c r="AD81943" s="27"/>
      <c r="AE81943" s="27"/>
      <c r="AH81943" s="79"/>
      <c r="AI81943" s="79"/>
      <c r="AJ81943" s="80"/>
      <c r="AK81943" s="79"/>
      <c r="AM81943" s="79"/>
      <c r="AS81943" s="80"/>
      <c r="AW81943" s="80"/>
      <c r="BC81943" s="79"/>
    </row>
    <row r="81944" spans="30:55" x14ac:dyDescent="0.25">
      <c r="AD81944" s="27"/>
      <c r="AE81944" s="27"/>
      <c r="AH81944" s="79"/>
      <c r="AI81944" s="79"/>
      <c r="AJ81944" s="80"/>
      <c r="AK81944" s="79"/>
      <c r="AM81944" s="79"/>
      <c r="AS81944" s="80"/>
      <c r="AW81944" s="80"/>
      <c r="BC81944" s="79"/>
    </row>
    <row r="81945" spans="30:55" x14ac:dyDescent="0.25">
      <c r="AD81945" s="27"/>
      <c r="AE81945" s="27"/>
      <c r="AH81945" s="79"/>
      <c r="AI81945" s="79"/>
      <c r="AJ81945" s="80"/>
      <c r="AK81945" s="79"/>
      <c r="AM81945" s="79"/>
      <c r="AS81945" s="80"/>
      <c r="AW81945" s="80"/>
      <c r="BC81945" s="79"/>
    </row>
    <row r="81946" spans="30:55" x14ac:dyDescent="0.25">
      <c r="AH81946" s="79"/>
      <c r="AI81946" s="79"/>
      <c r="AJ81946" s="80"/>
      <c r="AK81946" s="79"/>
      <c r="AM81946" s="79"/>
      <c r="AS81946" s="80"/>
      <c r="AW81946" s="80"/>
      <c r="BC81946" s="79"/>
    </row>
    <row r="81947" spans="30:55" x14ac:dyDescent="0.25">
      <c r="AH81947" s="79"/>
      <c r="AI81947" s="79"/>
      <c r="AJ81947" s="80"/>
      <c r="AK81947" s="79"/>
      <c r="AM81947" s="79"/>
      <c r="AS81947" s="80"/>
      <c r="AW81947" s="80"/>
      <c r="BC81947" s="79"/>
    </row>
    <row r="81948" spans="30:55" x14ac:dyDescent="0.25">
      <c r="AD81948" s="27"/>
      <c r="AE81948" s="27"/>
      <c r="AH81948" s="79"/>
      <c r="AI81948" s="79"/>
      <c r="AJ81948" s="80"/>
      <c r="AK81948" s="79"/>
      <c r="AM81948" s="79"/>
      <c r="AS81948" s="80"/>
      <c r="AW81948" s="80"/>
      <c r="BC81948" s="79"/>
    </row>
    <row r="81949" spans="30:55" x14ac:dyDescent="0.25">
      <c r="AD81949" s="27"/>
      <c r="AE81949" s="27"/>
      <c r="AH81949" s="79"/>
      <c r="AI81949" s="79"/>
      <c r="AJ81949" s="80"/>
      <c r="AK81949" s="79"/>
      <c r="AM81949" s="79"/>
      <c r="AS81949" s="80"/>
      <c r="AW81949" s="80"/>
      <c r="BC81949" s="79"/>
    </row>
    <row r="81950" spans="30:55" x14ac:dyDescent="0.25">
      <c r="AD81950" s="27"/>
      <c r="AE81950" s="27"/>
      <c r="AH81950" s="79"/>
      <c r="AI81950" s="79"/>
      <c r="AJ81950" s="80"/>
      <c r="AK81950" s="79"/>
      <c r="AM81950" s="79"/>
      <c r="AS81950" s="80"/>
      <c r="AW81950" s="80"/>
      <c r="BC81950" s="79"/>
    </row>
    <row r="81951" spans="30:55" x14ac:dyDescent="0.25">
      <c r="AD81951" s="27"/>
      <c r="AE81951" s="27"/>
      <c r="AH81951" s="79"/>
      <c r="AI81951" s="79"/>
      <c r="AJ81951" s="80"/>
      <c r="AK81951" s="79"/>
      <c r="AM81951" s="79"/>
      <c r="AS81951" s="80"/>
      <c r="AW81951" s="80"/>
      <c r="AX81951" s="80"/>
      <c r="BC81951" s="79"/>
    </row>
    <row r="81952" spans="30:55" x14ac:dyDescent="0.25">
      <c r="AD81952" s="27"/>
      <c r="AE81952" s="27"/>
      <c r="AH81952" s="79"/>
      <c r="AI81952" s="79"/>
      <c r="AJ81952" s="80"/>
      <c r="AK81952" s="79"/>
      <c r="AM81952" s="79"/>
      <c r="AS81952" s="80"/>
      <c r="AW81952" s="80"/>
      <c r="BC81952" s="79"/>
    </row>
    <row r="81953" spans="30:55" x14ac:dyDescent="0.25">
      <c r="AD81953" s="27"/>
      <c r="AE81953" s="27"/>
      <c r="AH81953" s="79"/>
      <c r="AI81953" s="79"/>
      <c r="AJ81953" s="80"/>
      <c r="AK81953" s="79"/>
      <c r="AM81953" s="79"/>
      <c r="AS81953" s="80"/>
      <c r="AW81953" s="80"/>
      <c r="BC81953" s="79"/>
    </row>
    <row r="81954" spans="30:55" x14ac:dyDescent="0.25">
      <c r="AD81954" s="27"/>
      <c r="AE81954" s="27"/>
      <c r="AH81954" s="79"/>
      <c r="AI81954" s="79"/>
      <c r="AJ81954" s="80"/>
      <c r="AK81954" s="79"/>
      <c r="AM81954" s="79"/>
      <c r="AS81954" s="80"/>
      <c r="AW81954" s="80"/>
      <c r="BC81954" s="79"/>
    </row>
    <row r="81955" spans="30:55" x14ac:dyDescent="0.25">
      <c r="AH81955" s="79"/>
      <c r="AI81955" s="79"/>
      <c r="AJ81955" s="80"/>
      <c r="AK81955" s="79"/>
      <c r="AS81955" s="80"/>
      <c r="AW81955" s="80"/>
      <c r="BC81955" s="79"/>
    </row>
    <row r="81956" spans="30:55" x14ac:dyDescent="0.25">
      <c r="AD81956" s="27"/>
      <c r="AE81956" s="27"/>
      <c r="AH81956" s="79"/>
      <c r="AI81956" s="79"/>
      <c r="AJ81956" s="80"/>
      <c r="AK81956" s="79"/>
      <c r="AM81956" s="79"/>
      <c r="AS81956" s="80"/>
      <c r="AW81956" s="80"/>
      <c r="BC81956" s="79"/>
    </row>
    <row r="81957" spans="30:55" x14ac:dyDescent="0.25">
      <c r="AD81957" s="27"/>
      <c r="AE81957" s="27"/>
      <c r="AH81957" s="79"/>
      <c r="AI81957" s="79"/>
      <c r="AJ81957" s="80"/>
      <c r="AK81957" s="79"/>
      <c r="AM81957" s="79"/>
      <c r="AS81957" s="80"/>
      <c r="AW81957" s="80"/>
      <c r="BC81957" s="79"/>
    </row>
    <row r="81958" spans="30:55" x14ac:dyDescent="0.25">
      <c r="AD81958" s="27"/>
      <c r="AE81958" s="27"/>
      <c r="AH81958" s="79"/>
      <c r="AI81958" s="79"/>
      <c r="AJ81958" s="80"/>
      <c r="AK81958" s="79"/>
      <c r="AM81958" s="79"/>
      <c r="AS81958" s="80"/>
      <c r="AW81958" s="80"/>
      <c r="BC81958" s="79"/>
    </row>
    <row r="81959" spans="30:55" x14ac:dyDescent="0.25">
      <c r="AD81959" s="27"/>
      <c r="AE81959" s="27"/>
      <c r="AH81959" s="79"/>
      <c r="AI81959" s="79"/>
      <c r="AJ81959" s="80"/>
      <c r="AK81959" s="79"/>
      <c r="AM81959" s="79"/>
      <c r="AS81959" s="80"/>
      <c r="AW81959" s="80"/>
      <c r="BC81959" s="79"/>
    </row>
    <row r="81960" spans="30:55" x14ac:dyDescent="0.25">
      <c r="AD81960" s="27"/>
      <c r="AE81960" s="27"/>
      <c r="AH81960" s="79"/>
      <c r="AI81960" s="79"/>
      <c r="AJ81960" s="80"/>
      <c r="AK81960" s="79"/>
      <c r="AM81960" s="79"/>
      <c r="AS81960" s="80"/>
      <c r="AW81960" s="80"/>
      <c r="BC81960" s="79"/>
    </row>
    <row r="81961" spans="30:55" x14ac:dyDescent="0.25">
      <c r="AD81961" s="27"/>
      <c r="AE81961" s="27"/>
      <c r="AH81961" s="79"/>
      <c r="AI81961" s="79"/>
      <c r="AJ81961" s="80"/>
      <c r="AK81961" s="79"/>
      <c r="AM81961" s="79"/>
      <c r="AS81961" s="80"/>
      <c r="AW81961" s="80"/>
      <c r="BC81961" s="79"/>
    </row>
    <row r="81962" spans="30:55" x14ac:dyDescent="0.25">
      <c r="AD81962" s="27"/>
      <c r="AE81962" s="27"/>
      <c r="AH81962" s="79"/>
      <c r="AI81962" s="79"/>
      <c r="AJ81962" s="80"/>
      <c r="AK81962" s="79"/>
      <c r="AM81962" s="79"/>
      <c r="AS81962" s="80"/>
      <c r="AW81962" s="80"/>
      <c r="BC81962" s="79"/>
    </row>
    <row r="81963" spans="30:55" x14ac:dyDescent="0.25">
      <c r="AD81963" s="27"/>
      <c r="AE81963" s="27"/>
      <c r="AH81963" s="79"/>
      <c r="AI81963" s="79"/>
      <c r="AJ81963" s="80"/>
      <c r="AK81963" s="79"/>
      <c r="AM81963" s="79"/>
      <c r="AS81963" s="80"/>
      <c r="AW81963" s="80"/>
      <c r="AX81963" s="80"/>
      <c r="BC81963" s="79"/>
    </row>
    <row r="81964" spans="30:55" x14ac:dyDescent="0.25">
      <c r="AH81964" s="79"/>
      <c r="AI81964" s="79"/>
      <c r="AJ81964" s="80"/>
      <c r="AK81964" s="79"/>
      <c r="AS81964" s="80"/>
      <c r="AW81964" s="80"/>
      <c r="BC81964" s="79"/>
    </row>
    <row r="81965" spans="30:55" x14ac:dyDescent="0.25">
      <c r="AH81965" s="79"/>
      <c r="AI81965" s="79"/>
      <c r="AJ81965" s="80"/>
      <c r="AK81965" s="79"/>
      <c r="AS81965" s="80"/>
      <c r="AW81965" s="80"/>
      <c r="BC81965" s="79"/>
    </row>
    <row r="81966" spans="30:55" x14ac:dyDescent="0.25">
      <c r="AD81966" s="27"/>
      <c r="AE81966" s="27"/>
      <c r="AH81966" s="79"/>
      <c r="AI81966" s="79"/>
      <c r="AJ81966" s="80"/>
      <c r="AK81966" s="79"/>
      <c r="AS81966" s="80"/>
      <c r="AW81966" s="80"/>
      <c r="BC81966" s="79"/>
    </row>
    <row r="81967" spans="30:55" x14ac:dyDescent="0.25">
      <c r="AD81967" s="27"/>
      <c r="AE81967" s="27"/>
      <c r="AH81967" s="79"/>
      <c r="AI81967" s="79"/>
      <c r="AJ81967" s="80"/>
      <c r="AK81967" s="79"/>
      <c r="AM81967" s="79"/>
      <c r="AS81967" s="80"/>
      <c r="AW81967" s="80"/>
      <c r="BC81967" s="79"/>
    </row>
    <row r="81968" spans="30:55" x14ac:dyDescent="0.25">
      <c r="AD81968" s="27"/>
      <c r="AE81968" s="27"/>
      <c r="AH81968" s="79"/>
      <c r="AI81968" s="79"/>
      <c r="AJ81968" s="80"/>
      <c r="AK81968" s="79"/>
      <c r="AM81968" s="79"/>
      <c r="AS81968" s="80"/>
      <c r="AW81968" s="80"/>
      <c r="AX81968" s="80"/>
      <c r="BC81968" s="79"/>
    </row>
    <row r="81969" spans="30:55" x14ac:dyDescent="0.25">
      <c r="AD81969" s="27"/>
      <c r="AE81969" s="27"/>
      <c r="AH81969" s="79"/>
      <c r="AI81969" s="79"/>
      <c r="AJ81969" s="80"/>
      <c r="AK81969" s="79"/>
      <c r="AM81969" s="79"/>
      <c r="AS81969" s="80"/>
      <c r="AW81969" s="80"/>
      <c r="AX81969" s="80"/>
      <c r="BC81969" s="79"/>
    </row>
    <row r="81970" spans="30:55" x14ac:dyDescent="0.25">
      <c r="AD81970" s="27"/>
      <c r="AE81970" s="27"/>
      <c r="AH81970" s="79"/>
      <c r="AI81970" s="79"/>
      <c r="AJ81970" s="80"/>
      <c r="AK81970" s="79"/>
      <c r="AM81970" s="79"/>
      <c r="AS81970" s="80"/>
      <c r="AW81970" s="80"/>
      <c r="BC81970" s="79"/>
    </row>
    <row r="81971" spans="30:55" x14ac:dyDescent="0.25">
      <c r="AD81971" s="27"/>
      <c r="AE81971" s="27"/>
      <c r="AH81971" s="79"/>
      <c r="AI81971" s="79"/>
      <c r="AJ81971" s="80"/>
      <c r="AK81971" s="79"/>
      <c r="AM81971" s="79"/>
      <c r="AS81971" s="80"/>
      <c r="AW81971" s="80"/>
      <c r="BC81971" s="79"/>
    </row>
    <row r="81972" spans="30:55" x14ac:dyDescent="0.25">
      <c r="AD81972" s="27"/>
      <c r="AE81972" s="27"/>
      <c r="AH81972" s="79"/>
      <c r="AI81972" s="79"/>
      <c r="AJ81972" s="80"/>
      <c r="AK81972" s="79"/>
      <c r="AM81972" s="79"/>
      <c r="AS81972" s="80"/>
      <c r="AW81972" s="80"/>
      <c r="BC81972" s="79"/>
    </row>
    <row r="81973" spans="30:55" x14ac:dyDescent="0.25">
      <c r="AD81973" s="27"/>
      <c r="AE81973" s="27"/>
      <c r="AH81973" s="79"/>
      <c r="AI81973" s="79"/>
      <c r="AJ81973" s="80"/>
      <c r="AK81973" s="79"/>
      <c r="AM81973" s="79"/>
      <c r="AS81973" s="80"/>
      <c r="AW81973" s="80"/>
      <c r="AX81973" s="80"/>
      <c r="BC81973" s="79"/>
    </row>
    <row r="81974" spans="30:55" x14ac:dyDescent="0.25">
      <c r="AD81974" s="27"/>
      <c r="AE81974" s="27"/>
      <c r="AH81974" s="79"/>
      <c r="AI81974" s="79"/>
      <c r="AJ81974" s="80"/>
      <c r="AK81974" s="79"/>
      <c r="AM81974" s="79"/>
      <c r="AS81974" s="80"/>
      <c r="AW81974" s="80"/>
      <c r="BC81974" s="79"/>
    </row>
    <row r="81975" spans="30:55" x14ac:dyDescent="0.25">
      <c r="AD81975" s="27"/>
      <c r="AE81975" s="27"/>
      <c r="AH81975" s="79"/>
      <c r="AI81975" s="79"/>
      <c r="AJ81975" s="80"/>
      <c r="AK81975" s="79"/>
      <c r="AM81975" s="79"/>
      <c r="AS81975" s="80"/>
      <c r="AW81975" s="80"/>
      <c r="BC81975" s="79"/>
    </row>
    <row r="81976" spans="30:55" x14ac:dyDescent="0.25">
      <c r="AD81976" s="27"/>
      <c r="AE81976" s="27"/>
      <c r="AH81976" s="79"/>
      <c r="AI81976" s="79"/>
      <c r="AJ81976" s="80"/>
      <c r="AK81976" s="79"/>
      <c r="AM81976" s="79"/>
      <c r="AS81976" s="80"/>
      <c r="AW81976" s="80"/>
      <c r="AX81976" s="80"/>
      <c r="BC81976" s="79"/>
    </row>
    <row r="81977" spans="30:55" x14ac:dyDescent="0.25">
      <c r="AD81977" s="27"/>
      <c r="AE81977" s="27"/>
      <c r="AH81977" s="79"/>
      <c r="AI81977" s="79"/>
      <c r="AJ81977" s="80"/>
      <c r="AK81977" s="79"/>
      <c r="AM81977" s="79"/>
      <c r="AS81977" s="80"/>
      <c r="AW81977" s="80"/>
      <c r="BC81977" s="79"/>
    </row>
    <row r="81978" spans="30:55" x14ac:dyDescent="0.25">
      <c r="AD81978" s="27"/>
      <c r="AE81978" s="27"/>
      <c r="AH81978" s="79"/>
      <c r="AI81978" s="79"/>
      <c r="AJ81978" s="80"/>
      <c r="AK81978" s="79"/>
      <c r="AM81978" s="79"/>
      <c r="AS81978" s="80"/>
      <c r="AW81978" s="80"/>
      <c r="BC81978" s="79"/>
    </row>
    <row r="81979" spans="30:55" x14ac:dyDescent="0.25">
      <c r="AD81979" s="27"/>
      <c r="AE81979" s="27"/>
      <c r="AH81979" s="79"/>
      <c r="AI81979" s="79"/>
      <c r="AJ81979" s="80"/>
      <c r="AK81979" s="79"/>
      <c r="AM81979" s="79"/>
      <c r="AS81979" s="80"/>
      <c r="AW81979" s="80"/>
      <c r="BC81979" s="79"/>
    </row>
    <row r="81980" spans="30:55" x14ac:dyDescent="0.25">
      <c r="AH81980" s="79"/>
      <c r="AI81980" s="79"/>
      <c r="AJ81980" s="80"/>
      <c r="AK81980" s="79"/>
      <c r="AM81980" s="79"/>
      <c r="AS81980" s="80"/>
      <c r="AW81980" s="80"/>
      <c r="BC81980" s="79"/>
    </row>
    <row r="81981" spans="30:55" x14ac:dyDescent="0.25">
      <c r="AH81981" s="79"/>
      <c r="AI81981" s="79"/>
      <c r="AJ81981" s="80"/>
      <c r="AK81981" s="79"/>
      <c r="AM81981" s="79"/>
      <c r="AS81981" s="80"/>
      <c r="AW81981" s="80"/>
      <c r="BC81981" s="79"/>
    </row>
    <row r="81982" spans="30:55" x14ac:dyDescent="0.25">
      <c r="AH81982" s="79"/>
      <c r="AI81982" s="79"/>
      <c r="AJ81982" s="80"/>
      <c r="AK81982" s="79"/>
      <c r="AS81982" s="80"/>
      <c r="AW81982" s="80"/>
      <c r="AX81982" s="80"/>
      <c r="BC81982" s="79"/>
    </row>
    <row r="81983" spans="30:55" x14ac:dyDescent="0.25">
      <c r="AH81983" s="79"/>
      <c r="AI81983" s="79"/>
      <c r="AJ81983" s="80"/>
      <c r="AK81983" s="79"/>
      <c r="AM81983" s="79"/>
      <c r="AS81983" s="80"/>
      <c r="AW81983" s="80"/>
      <c r="BC81983" s="79"/>
    </row>
    <row r="81984" spans="30:55" x14ac:dyDescent="0.25">
      <c r="AH81984" s="79"/>
      <c r="AI81984" s="79"/>
      <c r="AJ81984" s="80"/>
      <c r="AK81984" s="79"/>
      <c r="AM81984" s="79"/>
      <c r="AS81984" s="80"/>
      <c r="AW81984" s="80"/>
      <c r="BC81984" s="79"/>
    </row>
    <row r="81985" spans="30:55" x14ac:dyDescent="0.25">
      <c r="AH81985" s="79"/>
      <c r="AI81985" s="79"/>
      <c r="AJ81985" s="80"/>
      <c r="AK81985" s="79"/>
      <c r="AM81985" s="79"/>
      <c r="AS81985" s="80"/>
      <c r="AW81985" s="80"/>
      <c r="BC81985" s="79"/>
    </row>
    <row r="81986" spans="30:55" x14ac:dyDescent="0.25">
      <c r="AD81986" s="27"/>
      <c r="AE81986" s="27"/>
      <c r="AH81986" s="79"/>
      <c r="AI81986" s="79"/>
      <c r="AJ81986" s="80"/>
      <c r="AK81986" s="79"/>
      <c r="AS81986" s="80"/>
      <c r="AW81986" s="80"/>
      <c r="BC81986" s="79"/>
    </row>
    <row r="81987" spans="30:55" x14ac:dyDescent="0.25">
      <c r="AD81987" s="27"/>
      <c r="AE81987" s="27"/>
      <c r="AH81987" s="79"/>
      <c r="AI81987" s="79"/>
      <c r="AJ81987" s="80"/>
      <c r="AK81987" s="79"/>
      <c r="AM81987" s="79"/>
      <c r="AS81987" s="80"/>
      <c r="AW81987" s="80"/>
      <c r="BC81987" s="79"/>
    </row>
    <row r="81988" spans="30:55" x14ac:dyDescent="0.25">
      <c r="AH81988" s="79"/>
      <c r="AI81988" s="79"/>
      <c r="AJ81988" s="80"/>
      <c r="AK81988" s="79"/>
      <c r="AS81988" s="80"/>
      <c r="AW81988" s="80"/>
      <c r="BC81988" s="79"/>
    </row>
    <row r="81989" spans="30:55" x14ac:dyDescent="0.25">
      <c r="AH81989" s="79"/>
      <c r="AI81989" s="79"/>
      <c r="AJ81989" s="80"/>
      <c r="AK81989" s="79"/>
      <c r="AM81989" s="79"/>
      <c r="AS81989" s="80"/>
      <c r="AW81989" s="80"/>
      <c r="BC81989" s="79"/>
    </row>
    <row r="81990" spans="30:55" x14ac:dyDescent="0.25">
      <c r="AH81990" s="79"/>
      <c r="AI81990" s="79"/>
      <c r="AJ81990" s="80"/>
      <c r="AK81990" s="79"/>
      <c r="AM81990" s="79"/>
      <c r="AS81990" s="80"/>
      <c r="AW81990" s="80"/>
      <c r="BC81990" s="79"/>
    </row>
    <row r="81991" spans="30:55" x14ac:dyDescent="0.25">
      <c r="AH81991" s="79"/>
      <c r="AI81991" s="79"/>
      <c r="AJ81991" s="80"/>
      <c r="AK81991" s="79"/>
      <c r="AM81991" s="79"/>
      <c r="AS81991" s="80"/>
      <c r="AW81991" s="80"/>
      <c r="BC81991" s="79"/>
    </row>
    <row r="81992" spans="30:55" x14ac:dyDescent="0.25">
      <c r="AH81992" s="79"/>
      <c r="AI81992" s="79"/>
      <c r="AJ81992" s="80"/>
      <c r="AK81992" s="79"/>
      <c r="AS81992" s="80"/>
      <c r="AW81992" s="80"/>
      <c r="AX81992" s="80"/>
      <c r="BC81992" s="79"/>
    </row>
    <row r="81993" spans="30:55" x14ac:dyDescent="0.25">
      <c r="AH81993" s="79"/>
      <c r="AI81993" s="79"/>
      <c r="AJ81993" s="80"/>
      <c r="AK81993" s="79"/>
      <c r="AM81993" s="79"/>
      <c r="AS81993" s="80"/>
      <c r="AW81993" s="80"/>
      <c r="BC81993" s="79"/>
    </row>
    <row r="81994" spans="30:55" x14ac:dyDescent="0.25">
      <c r="AH81994" s="79"/>
      <c r="AI81994" s="79"/>
      <c r="AJ81994" s="80"/>
      <c r="AK81994" s="79"/>
      <c r="AM81994" s="79"/>
      <c r="AS81994" s="80"/>
      <c r="AW81994" s="80"/>
      <c r="BC81994" s="79"/>
    </row>
    <row r="81995" spans="30:55" x14ac:dyDescent="0.25">
      <c r="AH81995" s="79"/>
      <c r="AI81995" s="79"/>
      <c r="AJ81995" s="80"/>
      <c r="AK81995" s="79"/>
      <c r="AM81995" s="79"/>
      <c r="AS81995" s="80"/>
      <c r="AW81995" s="80"/>
      <c r="BC81995" s="79"/>
    </row>
    <row r="81996" spans="30:55" x14ac:dyDescent="0.25">
      <c r="AH81996" s="79"/>
      <c r="AI81996" s="79"/>
      <c r="AJ81996" s="80"/>
      <c r="AK81996" s="79"/>
      <c r="AM81996" s="79"/>
      <c r="AS81996" s="80"/>
      <c r="AW81996" s="80"/>
      <c r="BC81996" s="79"/>
    </row>
    <row r="81997" spans="30:55" x14ac:dyDescent="0.25">
      <c r="AH81997" s="79"/>
      <c r="AI81997" s="79"/>
      <c r="AJ81997" s="80"/>
      <c r="AK81997" s="79"/>
      <c r="AS81997" s="80"/>
      <c r="AW81997" s="80"/>
      <c r="BC81997" s="79"/>
    </row>
    <row r="81998" spans="30:55" x14ac:dyDescent="0.25">
      <c r="AD81998" s="27"/>
      <c r="AE81998" s="27"/>
      <c r="AH81998" s="79"/>
      <c r="AI81998" s="79"/>
      <c r="AJ81998" s="80"/>
      <c r="AK81998" s="79"/>
      <c r="AS81998" s="80"/>
      <c r="AW81998" s="80"/>
      <c r="BC81998" s="79"/>
    </row>
    <row r="81999" spans="30:55" x14ac:dyDescent="0.25">
      <c r="AD81999" s="27"/>
      <c r="AE81999" s="27"/>
      <c r="AH81999" s="79"/>
      <c r="AI81999" s="79"/>
      <c r="AJ81999" s="80"/>
      <c r="AK81999" s="79"/>
      <c r="AS81999" s="80"/>
      <c r="AW81999" s="80"/>
      <c r="BC81999" s="79"/>
    </row>
    <row r="82000" spans="30:55" x14ac:dyDescent="0.25">
      <c r="AD82000" s="27"/>
      <c r="AE82000" s="27"/>
      <c r="AH82000" s="79"/>
      <c r="AI82000" s="79"/>
      <c r="AJ82000" s="80"/>
      <c r="AK82000" s="79"/>
      <c r="AM82000" s="79"/>
      <c r="AS82000" s="80"/>
      <c r="AW82000" s="80"/>
      <c r="BC82000" s="79"/>
    </row>
    <row r="82001" spans="30:55" x14ac:dyDescent="0.25">
      <c r="AH82001" s="79"/>
      <c r="AI82001" s="79"/>
      <c r="AJ82001" s="80"/>
      <c r="AK82001" s="79"/>
      <c r="AS82001" s="80"/>
      <c r="AW82001" s="80"/>
      <c r="BC82001" s="79"/>
    </row>
    <row r="82002" spans="30:55" x14ac:dyDescent="0.25">
      <c r="AD82002" s="27"/>
      <c r="AE82002" s="27"/>
      <c r="AH82002" s="79"/>
      <c r="AI82002" s="79"/>
      <c r="AJ82002" s="80"/>
      <c r="AK82002" s="79"/>
      <c r="AM82002" s="79"/>
      <c r="AS82002" s="80"/>
      <c r="AW82002" s="80"/>
      <c r="BC82002" s="79"/>
    </row>
    <row r="82003" spans="30:55" x14ac:dyDescent="0.25">
      <c r="AH82003" s="79"/>
      <c r="AI82003" s="79"/>
      <c r="AJ82003" s="80"/>
      <c r="AK82003" s="79"/>
      <c r="AM82003" s="79"/>
      <c r="AS82003" s="80"/>
      <c r="AW82003" s="80"/>
      <c r="BC82003" s="79"/>
    </row>
    <row r="82004" spans="30:55" x14ac:dyDescent="0.25">
      <c r="AH82004" s="79"/>
      <c r="AI82004" s="79"/>
      <c r="AJ82004" s="80"/>
      <c r="AK82004" s="79"/>
      <c r="AM82004" s="79"/>
      <c r="AS82004" s="80"/>
      <c r="AW82004" s="80"/>
      <c r="BC82004" s="79"/>
    </row>
    <row r="82005" spans="30:55" x14ac:dyDescent="0.25">
      <c r="AH82005" s="79"/>
      <c r="AI82005" s="79"/>
      <c r="AJ82005" s="80"/>
      <c r="AK82005" s="79"/>
      <c r="AM82005" s="79"/>
      <c r="AS82005" s="80"/>
      <c r="AW82005" s="80"/>
      <c r="BC82005" s="79"/>
    </row>
    <row r="82006" spans="30:55" x14ac:dyDescent="0.25">
      <c r="AH82006" s="79"/>
      <c r="AI82006" s="79"/>
      <c r="AJ82006" s="80"/>
      <c r="AK82006" s="79"/>
      <c r="AM82006" s="79"/>
      <c r="AS82006" s="80"/>
      <c r="AW82006" s="80"/>
      <c r="BC82006" s="79"/>
    </row>
    <row r="82007" spans="30:55" x14ac:dyDescent="0.25">
      <c r="AD82007" s="27"/>
      <c r="AE82007" s="27"/>
      <c r="AH82007" s="79"/>
      <c r="AI82007" s="79"/>
      <c r="AJ82007" s="80"/>
      <c r="AK82007" s="79"/>
      <c r="AS82007" s="80"/>
      <c r="AW82007" s="80"/>
      <c r="BC82007" s="79"/>
    </row>
    <row r="82008" spans="30:55" x14ac:dyDescent="0.25">
      <c r="AH82008" s="79"/>
      <c r="AI82008" s="79"/>
      <c r="AJ82008" s="80"/>
      <c r="AK82008" s="79"/>
      <c r="AS82008" s="80"/>
      <c r="BC82008" s="79"/>
    </row>
    <row r="82009" spans="30:55" x14ac:dyDescent="0.25">
      <c r="AH82009" s="79"/>
      <c r="AI82009" s="79"/>
      <c r="AJ82009" s="80"/>
      <c r="AK82009" s="79"/>
      <c r="AM82009" s="79"/>
      <c r="AS82009" s="80"/>
      <c r="AW82009" s="80"/>
      <c r="BC82009" s="79"/>
    </row>
    <row r="82010" spans="30:55" x14ac:dyDescent="0.25">
      <c r="AH82010" s="79"/>
      <c r="AI82010" s="79"/>
      <c r="AJ82010" s="80"/>
      <c r="AK82010" s="79"/>
      <c r="AM82010" s="79"/>
      <c r="AS82010" s="80"/>
      <c r="AW82010" s="80"/>
      <c r="BC82010" s="79"/>
    </row>
    <row r="82011" spans="30:55" x14ac:dyDescent="0.25">
      <c r="AD82011" s="27"/>
      <c r="AE82011" s="27"/>
      <c r="AH82011" s="79"/>
      <c r="AI82011" s="79"/>
      <c r="AJ82011" s="80"/>
      <c r="AK82011" s="79"/>
      <c r="AM82011" s="79"/>
      <c r="AS82011" s="80"/>
      <c r="AW82011" s="80"/>
      <c r="BC82011" s="79"/>
    </row>
    <row r="82012" spans="30:55" x14ac:dyDescent="0.25">
      <c r="AD82012" s="27"/>
      <c r="AE82012" s="27"/>
      <c r="AH82012" s="79"/>
      <c r="AI82012" s="79"/>
      <c r="AJ82012" s="80"/>
      <c r="AK82012" s="79"/>
      <c r="AM82012" s="79"/>
      <c r="AS82012" s="80"/>
      <c r="AW82012" s="80"/>
      <c r="BC82012" s="79"/>
    </row>
    <row r="82013" spans="30:55" x14ac:dyDescent="0.25">
      <c r="AH82013" s="79"/>
      <c r="AI82013" s="79"/>
      <c r="AJ82013" s="80"/>
      <c r="AK82013" s="79"/>
      <c r="AM82013" s="79"/>
      <c r="AS82013" s="80"/>
      <c r="AW82013" s="80"/>
      <c r="BC82013" s="79"/>
    </row>
    <row r="82014" spans="30:55" x14ac:dyDescent="0.25">
      <c r="AD82014" s="27"/>
      <c r="AE82014" s="27"/>
      <c r="AH82014" s="79"/>
      <c r="AI82014" s="79"/>
      <c r="AJ82014" s="80"/>
      <c r="AK82014" s="79"/>
      <c r="AM82014" s="79"/>
      <c r="AS82014" s="80"/>
      <c r="AW82014" s="80"/>
      <c r="BC82014" s="79"/>
    </row>
    <row r="82015" spans="30:55" x14ac:dyDescent="0.25">
      <c r="AD82015" s="27"/>
      <c r="AE82015" s="27"/>
      <c r="AH82015" s="79"/>
      <c r="AI82015" s="79"/>
      <c r="AJ82015" s="80"/>
      <c r="AK82015" s="79"/>
      <c r="AM82015" s="79"/>
      <c r="AS82015" s="80"/>
      <c r="AW82015" s="80"/>
      <c r="BC82015" s="79"/>
    </row>
    <row r="82016" spans="30:55" x14ac:dyDescent="0.25">
      <c r="AH82016" s="79"/>
      <c r="AI82016" s="79"/>
      <c r="AJ82016" s="80"/>
      <c r="AK82016" s="79"/>
      <c r="AM82016" s="79"/>
      <c r="AS82016" s="80"/>
      <c r="AW82016" s="80"/>
      <c r="BC82016" s="79"/>
    </row>
    <row r="82017" spans="30:55" x14ac:dyDescent="0.25">
      <c r="AD82017" s="27"/>
      <c r="AE82017" s="27"/>
      <c r="AH82017" s="79"/>
      <c r="AI82017" s="79"/>
      <c r="AJ82017" s="80"/>
      <c r="AK82017" s="79"/>
      <c r="AM82017" s="79"/>
      <c r="AS82017" s="80"/>
      <c r="AW82017" s="80"/>
      <c r="BC82017" s="79"/>
    </row>
    <row r="82018" spans="30:55" x14ac:dyDescent="0.25">
      <c r="AH82018" s="79"/>
      <c r="AI82018" s="79"/>
      <c r="AJ82018" s="80"/>
      <c r="AK82018" s="79"/>
      <c r="AM82018" s="79"/>
      <c r="AS82018" s="80"/>
      <c r="AW82018" s="80"/>
      <c r="BC82018" s="79"/>
    </row>
    <row r="82019" spans="30:55" x14ac:dyDescent="0.25">
      <c r="AH82019" s="79"/>
      <c r="AI82019" s="79"/>
      <c r="AJ82019" s="80"/>
      <c r="AK82019" s="79"/>
      <c r="AM82019" s="79"/>
      <c r="AS82019" s="80"/>
      <c r="AW82019" s="80"/>
      <c r="BC82019" s="79"/>
    </row>
    <row r="82020" spans="30:55" x14ac:dyDescent="0.25">
      <c r="AH82020" s="79"/>
      <c r="AI82020" s="79"/>
      <c r="AJ82020" s="80"/>
      <c r="AK82020" s="79"/>
      <c r="AM82020" s="79"/>
      <c r="AS82020" s="80"/>
      <c r="AW82020" s="80"/>
      <c r="BC82020" s="79"/>
    </row>
    <row r="82021" spans="30:55" x14ac:dyDescent="0.25">
      <c r="AD82021" s="27"/>
      <c r="AE82021" s="27"/>
      <c r="AH82021" s="79"/>
      <c r="AI82021" s="79"/>
      <c r="AJ82021" s="80"/>
      <c r="AK82021" s="79"/>
      <c r="AM82021" s="79"/>
      <c r="AS82021" s="80"/>
      <c r="AW82021" s="80"/>
      <c r="BC82021" s="79"/>
    </row>
    <row r="82022" spans="30:55" x14ac:dyDescent="0.25">
      <c r="AH82022" s="79"/>
      <c r="AI82022" s="79"/>
      <c r="AJ82022" s="80"/>
      <c r="AK82022" s="79"/>
      <c r="AM82022" s="79"/>
      <c r="AS82022" s="80"/>
      <c r="AW82022" s="80"/>
      <c r="BC82022" s="79"/>
    </row>
    <row r="82023" spans="30:55" x14ac:dyDescent="0.25">
      <c r="AH82023" s="79"/>
      <c r="AI82023" s="79"/>
      <c r="AJ82023" s="80"/>
      <c r="AK82023" s="79"/>
      <c r="AM82023" s="79"/>
      <c r="AS82023" s="80"/>
      <c r="AW82023" s="80"/>
      <c r="AX82023" s="80"/>
      <c r="BC82023" s="79"/>
    </row>
    <row r="82024" spans="30:55" x14ac:dyDescent="0.25">
      <c r="AD82024" s="27"/>
      <c r="AE82024" s="27"/>
      <c r="AH82024" s="79"/>
      <c r="AI82024" s="79"/>
      <c r="AJ82024" s="80"/>
      <c r="AK82024" s="79"/>
      <c r="AS82024" s="80"/>
      <c r="AW82024" s="80"/>
      <c r="AX82024" s="80"/>
      <c r="BC82024" s="79"/>
    </row>
    <row r="82025" spans="30:55" x14ac:dyDescent="0.25">
      <c r="AD82025" s="27"/>
      <c r="AE82025" s="27"/>
      <c r="AH82025" s="79"/>
      <c r="AI82025" s="79"/>
      <c r="AJ82025" s="80"/>
      <c r="AK82025" s="79"/>
      <c r="AS82025" s="80"/>
      <c r="AW82025" s="80"/>
      <c r="AX82025" s="80"/>
      <c r="BC82025" s="79"/>
    </row>
    <row r="82026" spans="30:55" x14ac:dyDescent="0.25">
      <c r="AD82026" s="27"/>
      <c r="AE82026" s="27"/>
      <c r="AH82026" s="79"/>
      <c r="AI82026" s="79"/>
      <c r="AJ82026" s="80"/>
      <c r="AK82026" s="79"/>
      <c r="AS82026" s="80"/>
      <c r="AW82026" s="80"/>
      <c r="BC82026" s="79"/>
    </row>
    <row r="82027" spans="30:55" x14ac:dyDescent="0.25">
      <c r="AH82027" s="79"/>
      <c r="AI82027" s="79"/>
      <c r="AJ82027" s="80"/>
      <c r="AK82027" s="79"/>
      <c r="AS82027" s="80"/>
      <c r="AW82027" s="80"/>
      <c r="BC82027" s="79"/>
    </row>
    <row r="82028" spans="30:55" x14ac:dyDescent="0.25">
      <c r="AD82028" s="27"/>
      <c r="AE82028" s="27"/>
      <c r="AH82028" s="79"/>
      <c r="AI82028" s="79"/>
      <c r="AJ82028" s="80"/>
      <c r="AK82028" s="79"/>
      <c r="AM82028" s="79"/>
      <c r="AS82028" s="80"/>
      <c r="AW82028" s="80"/>
      <c r="BC82028" s="79"/>
    </row>
    <row r="82029" spans="30:55" x14ac:dyDescent="0.25">
      <c r="AD82029" s="27"/>
      <c r="AE82029" s="27"/>
      <c r="AH82029" s="79"/>
      <c r="AI82029" s="79"/>
      <c r="AJ82029" s="80"/>
      <c r="AK82029" s="79"/>
      <c r="AM82029" s="79"/>
      <c r="AS82029" s="80"/>
      <c r="AW82029" s="80"/>
      <c r="BC82029" s="79"/>
    </row>
    <row r="82030" spans="30:55" x14ac:dyDescent="0.25">
      <c r="AD82030" s="27"/>
      <c r="AE82030" s="27"/>
      <c r="AH82030" s="79"/>
      <c r="AI82030" s="79"/>
      <c r="AJ82030" s="80"/>
      <c r="AK82030" s="79"/>
      <c r="AM82030" s="79"/>
      <c r="AS82030" s="80"/>
      <c r="AW82030" s="80"/>
      <c r="BC82030" s="79"/>
    </row>
    <row r="82031" spans="30:55" x14ac:dyDescent="0.25">
      <c r="AH82031" s="79"/>
      <c r="AI82031" s="79"/>
      <c r="AJ82031" s="80"/>
      <c r="AK82031" s="79"/>
      <c r="AS82031" s="80"/>
      <c r="AW82031" s="80"/>
      <c r="BC82031" s="79"/>
    </row>
    <row r="82032" spans="30:55" x14ac:dyDescent="0.25">
      <c r="AD82032" s="27"/>
      <c r="AE82032" s="27"/>
      <c r="AH82032" s="79"/>
      <c r="AI82032" s="79"/>
      <c r="AJ82032" s="80"/>
      <c r="AK82032" s="79"/>
      <c r="AM82032" s="79"/>
      <c r="AS82032" s="80"/>
      <c r="AW82032" s="80"/>
      <c r="BC82032" s="79"/>
    </row>
    <row r="82033" spans="30:55" x14ac:dyDescent="0.25">
      <c r="AD82033" s="27"/>
      <c r="AE82033" s="27"/>
      <c r="AH82033" s="79"/>
      <c r="AI82033" s="79"/>
      <c r="AJ82033" s="80"/>
      <c r="AK82033" s="79"/>
      <c r="AM82033" s="79"/>
      <c r="AS82033" s="80"/>
      <c r="AW82033" s="80"/>
      <c r="BC82033" s="79"/>
    </row>
    <row r="82034" spans="30:55" x14ac:dyDescent="0.25">
      <c r="AD82034" s="27"/>
      <c r="AE82034" s="27"/>
      <c r="AH82034" s="79"/>
      <c r="AI82034" s="79"/>
      <c r="AJ82034" s="80"/>
      <c r="AK82034" s="79"/>
      <c r="AM82034" s="79"/>
      <c r="AS82034" s="80"/>
      <c r="AW82034" s="80"/>
      <c r="AX82034" s="80"/>
      <c r="BC82034" s="79"/>
    </row>
    <row r="82035" spans="30:55" x14ac:dyDescent="0.25">
      <c r="AD82035" s="27"/>
      <c r="AE82035" s="27"/>
      <c r="AH82035" s="79"/>
      <c r="AI82035" s="79"/>
      <c r="AJ82035" s="80"/>
      <c r="AK82035" s="79"/>
      <c r="AM82035" s="79"/>
      <c r="AS82035" s="80"/>
      <c r="AW82035" s="80"/>
      <c r="AX82035" s="80"/>
      <c r="BC82035" s="79"/>
    </row>
    <row r="82036" spans="30:55" x14ac:dyDescent="0.25">
      <c r="AD82036" s="27"/>
      <c r="AE82036" s="27"/>
      <c r="AH82036" s="79"/>
      <c r="AI82036" s="79"/>
      <c r="AJ82036" s="80"/>
      <c r="AK82036" s="79"/>
      <c r="AM82036" s="79"/>
      <c r="AS82036" s="80"/>
      <c r="AW82036" s="80"/>
      <c r="AX82036" s="80"/>
      <c r="BC82036" s="79"/>
    </row>
    <row r="82037" spans="30:55" x14ac:dyDescent="0.25">
      <c r="AD82037" s="27"/>
      <c r="AE82037" s="27"/>
      <c r="AH82037" s="79"/>
      <c r="AI82037" s="79"/>
      <c r="AJ82037" s="80"/>
      <c r="AK82037" s="79"/>
      <c r="AM82037" s="79"/>
      <c r="AS82037" s="80"/>
      <c r="AW82037" s="80"/>
      <c r="AX82037" s="80"/>
      <c r="BC82037" s="79"/>
    </row>
    <row r="82038" spans="30:55" x14ac:dyDescent="0.25">
      <c r="AD82038" s="27"/>
      <c r="AE82038" s="27"/>
      <c r="AH82038" s="79"/>
      <c r="AI82038" s="79"/>
      <c r="AJ82038" s="80"/>
      <c r="AK82038" s="79"/>
      <c r="AM82038" s="79"/>
      <c r="AS82038" s="80"/>
      <c r="AW82038" s="80"/>
      <c r="BC82038" s="79"/>
    </row>
    <row r="82039" spans="30:55" x14ac:dyDescent="0.25">
      <c r="AD82039" s="27"/>
      <c r="AE82039" s="27"/>
      <c r="AH82039" s="79"/>
      <c r="AI82039" s="79"/>
      <c r="AJ82039" s="80"/>
      <c r="AK82039" s="79"/>
      <c r="AM82039" s="79"/>
      <c r="AS82039" s="80"/>
      <c r="AW82039" s="80"/>
      <c r="BC82039" s="79"/>
    </row>
    <row r="82040" spans="30:55" x14ac:dyDescent="0.25">
      <c r="AD82040" s="27"/>
      <c r="AE82040" s="27"/>
      <c r="AH82040" s="79"/>
      <c r="AI82040" s="79"/>
      <c r="AJ82040" s="80"/>
      <c r="AK82040" s="79"/>
      <c r="AS82040" s="80"/>
      <c r="AW82040" s="80"/>
      <c r="BC82040" s="79"/>
    </row>
    <row r="82041" spans="30:55" x14ac:dyDescent="0.25">
      <c r="AD82041" s="27"/>
      <c r="AE82041" s="27"/>
      <c r="AH82041" s="79"/>
      <c r="AI82041" s="79"/>
      <c r="AJ82041" s="80"/>
      <c r="AK82041" s="79"/>
      <c r="AM82041" s="79"/>
      <c r="AS82041" s="80"/>
      <c r="AW82041" s="80"/>
      <c r="BC82041" s="79"/>
    </row>
    <row r="82042" spans="30:55" x14ac:dyDescent="0.25">
      <c r="AH82042" s="79"/>
      <c r="AI82042" s="79"/>
      <c r="AJ82042" s="80"/>
      <c r="AK82042" s="79"/>
      <c r="AS82042" s="80"/>
      <c r="AW82042" s="80"/>
      <c r="AX82042" s="80"/>
      <c r="BC82042" s="79"/>
    </row>
    <row r="82043" spans="30:55" x14ac:dyDescent="0.25">
      <c r="AD82043" s="27"/>
      <c r="AE82043" s="27"/>
      <c r="AH82043" s="79"/>
      <c r="AI82043" s="79"/>
      <c r="AJ82043" s="80"/>
      <c r="AK82043" s="79"/>
      <c r="AM82043" s="79"/>
      <c r="AS82043" s="80"/>
      <c r="AW82043" s="80"/>
      <c r="BC82043" s="79"/>
    </row>
    <row r="82044" spans="30:55" x14ac:dyDescent="0.25">
      <c r="AH82044" s="79"/>
      <c r="AI82044" s="79"/>
      <c r="AJ82044" s="80"/>
      <c r="AK82044" s="79"/>
      <c r="AM82044" s="79"/>
      <c r="AS82044" s="80"/>
      <c r="BC82044" s="79"/>
    </row>
    <row r="82045" spans="30:55" x14ac:dyDescent="0.25">
      <c r="AD82045" s="27"/>
      <c r="AE82045" s="27"/>
      <c r="AH82045" s="79"/>
      <c r="AI82045" s="79"/>
      <c r="AJ82045" s="80"/>
      <c r="AK82045" s="79"/>
      <c r="AM82045" s="79"/>
      <c r="AS82045" s="80"/>
      <c r="AW82045" s="80"/>
      <c r="BC82045" s="79"/>
    </row>
    <row r="82046" spans="30:55" x14ac:dyDescent="0.25">
      <c r="AD82046" s="27"/>
      <c r="AE82046" s="27"/>
      <c r="AH82046" s="79"/>
      <c r="AI82046" s="79"/>
      <c r="AJ82046" s="80"/>
      <c r="AK82046" s="79"/>
      <c r="AS82046" s="80"/>
      <c r="AW82046" s="80"/>
      <c r="BC82046" s="79"/>
    </row>
    <row r="82047" spans="30:55" x14ac:dyDescent="0.25">
      <c r="AD82047" s="27"/>
      <c r="AE82047" s="27"/>
      <c r="AH82047" s="79"/>
      <c r="AI82047" s="79"/>
      <c r="AJ82047" s="80"/>
      <c r="AK82047" s="79"/>
      <c r="AM82047" s="79"/>
      <c r="AS82047" s="80"/>
      <c r="AW82047" s="80"/>
      <c r="BC82047" s="79"/>
    </row>
    <row r="82048" spans="30:55" x14ac:dyDescent="0.25">
      <c r="AD82048" s="27"/>
      <c r="AE82048" s="27"/>
      <c r="AH82048" s="79"/>
      <c r="AI82048" s="79"/>
      <c r="AJ82048" s="80"/>
      <c r="AK82048" s="79"/>
      <c r="AM82048" s="79"/>
      <c r="AS82048" s="80"/>
      <c r="AW82048" s="80"/>
      <c r="AX82048" s="80"/>
      <c r="BC82048" s="79"/>
    </row>
    <row r="82049" spans="30:55" x14ac:dyDescent="0.25">
      <c r="AD82049" s="27"/>
      <c r="AE82049" s="27"/>
      <c r="AH82049" s="79"/>
      <c r="AI82049" s="79"/>
      <c r="AJ82049" s="80"/>
      <c r="AK82049" s="79"/>
      <c r="AM82049" s="79"/>
      <c r="AS82049" s="80"/>
      <c r="AW82049" s="80"/>
      <c r="BC82049" s="79"/>
    </row>
    <row r="82050" spans="30:55" x14ac:dyDescent="0.25">
      <c r="AD82050" s="27"/>
      <c r="AE82050" s="27"/>
      <c r="AH82050" s="79"/>
      <c r="AI82050" s="79"/>
      <c r="AJ82050" s="80"/>
      <c r="AK82050" s="79"/>
      <c r="AM82050" s="79"/>
      <c r="AS82050" s="80"/>
      <c r="AW82050" s="80"/>
      <c r="BC82050" s="79"/>
    </row>
    <row r="82051" spans="30:55" x14ac:dyDescent="0.25">
      <c r="AD82051" s="27"/>
      <c r="AE82051" s="27"/>
      <c r="AH82051" s="79"/>
      <c r="AI82051" s="79"/>
      <c r="AJ82051" s="80"/>
      <c r="AK82051" s="79"/>
      <c r="AM82051" s="79"/>
      <c r="AS82051" s="80"/>
      <c r="AW82051" s="80"/>
      <c r="BC82051" s="79"/>
    </row>
    <row r="82052" spans="30:55" x14ac:dyDescent="0.25">
      <c r="AD82052" s="27"/>
      <c r="AE82052" s="27"/>
      <c r="AH82052" s="79"/>
      <c r="AI82052" s="79"/>
      <c r="AJ82052" s="80"/>
      <c r="AK82052" s="79"/>
      <c r="AM82052" s="79"/>
      <c r="AS82052" s="80"/>
      <c r="AW82052" s="80"/>
      <c r="BC82052" s="79"/>
    </row>
    <row r="82053" spans="30:55" x14ac:dyDescent="0.25">
      <c r="AD82053" s="27"/>
      <c r="AE82053" s="27"/>
      <c r="AH82053" s="79"/>
      <c r="AI82053" s="79"/>
      <c r="AJ82053" s="80"/>
      <c r="AK82053" s="79"/>
      <c r="AM82053" s="79"/>
      <c r="AS82053" s="80"/>
      <c r="AW82053" s="80"/>
      <c r="BC82053" s="79"/>
    </row>
    <row r="82054" spans="30:55" x14ac:dyDescent="0.25">
      <c r="AD82054" s="27"/>
      <c r="AE82054" s="27"/>
      <c r="AH82054" s="79"/>
      <c r="AI82054" s="79"/>
      <c r="AJ82054" s="80"/>
      <c r="AK82054" s="79"/>
      <c r="AM82054" s="79"/>
      <c r="AS82054" s="80"/>
      <c r="AW82054" s="80"/>
      <c r="BC82054" s="79"/>
    </row>
    <row r="82055" spans="30:55" x14ac:dyDescent="0.25">
      <c r="AH82055" s="79"/>
      <c r="AI82055" s="79"/>
      <c r="AJ82055" s="80"/>
      <c r="AK82055" s="79"/>
      <c r="AS82055" s="80"/>
      <c r="BC82055" s="79"/>
    </row>
    <row r="82056" spans="30:55" x14ac:dyDescent="0.25">
      <c r="AD82056" s="27"/>
      <c r="AE82056" s="27"/>
      <c r="AH82056" s="79"/>
      <c r="AI82056" s="79"/>
      <c r="AJ82056" s="80"/>
      <c r="AK82056" s="79"/>
      <c r="AM82056" s="79"/>
      <c r="AS82056" s="80"/>
      <c r="AW82056" s="80"/>
      <c r="BC82056" s="79"/>
    </row>
    <row r="82057" spans="30:55" x14ac:dyDescent="0.25">
      <c r="AD82057" s="27"/>
      <c r="AE82057" s="27"/>
      <c r="AH82057" s="79"/>
      <c r="AI82057" s="79"/>
      <c r="AJ82057" s="80"/>
      <c r="AK82057" s="79"/>
      <c r="AM82057" s="79"/>
      <c r="AS82057" s="80"/>
      <c r="AW82057" s="80"/>
      <c r="BC82057" s="79"/>
    </row>
    <row r="82058" spans="30:55" x14ac:dyDescent="0.25">
      <c r="AH82058" s="79"/>
      <c r="AI82058" s="79"/>
      <c r="AJ82058" s="80"/>
      <c r="AK82058" s="79"/>
      <c r="AM82058" s="79"/>
      <c r="AS82058" s="80"/>
      <c r="AW82058" s="80"/>
      <c r="BC82058" s="79"/>
    </row>
    <row r="82059" spans="30:55" x14ac:dyDescent="0.25">
      <c r="AH82059" s="79"/>
      <c r="AI82059" s="79"/>
      <c r="AJ82059" s="80"/>
      <c r="AK82059" s="79"/>
      <c r="AM82059" s="79"/>
      <c r="AS82059" s="80"/>
      <c r="AW82059" s="80"/>
      <c r="BC82059" s="79"/>
    </row>
    <row r="82060" spans="30:55" x14ac:dyDescent="0.25">
      <c r="AD82060" s="27"/>
      <c r="AE82060" s="27"/>
      <c r="AH82060" s="79"/>
      <c r="AI82060" s="79"/>
      <c r="AJ82060" s="80"/>
      <c r="AK82060" s="79"/>
      <c r="AM82060" s="79"/>
      <c r="AS82060" s="80"/>
      <c r="AW82060" s="80"/>
      <c r="BC82060" s="79"/>
    </row>
    <row r="82061" spans="30:55" x14ac:dyDescent="0.25">
      <c r="AD82061" s="27"/>
      <c r="AE82061" s="27"/>
      <c r="AH82061" s="79"/>
      <c r="AI82061" s="79"/>
      <c r="AJ82061" s="80"/>
      <c r="AK82061" s="79"/>
      <c r="AM82061" s="79"/>
      <c r="AS82061" s="80"/>
      <c r="AW82061" s="80"/>
      <c r="BC82061" s="79"/>
    </row>
    <row r="82062" spans="30:55" x14ac:dyDescent="0.25">
      <c r="AH82062" s="79"/>
      <c r="AI82062" s="79"/>
      <c r="AJ82062" s="80"/>
      <c r="AK82062" s="79"/>
      <c r="AM82062" s="79"/>
      <c r="AS82062" s="80"/>
      <c r="AW82062" s="80"/>
      <c r="BC82062" s="79"/>
    </row>
    <row r="82063" spans="30:55" x14ac:dyDescent="0.25">
      <c r="AD82063" s="27"/>
      <c r="AE82063" s="27"/>
      <c r="AH82063" s="79"/>
      <c r="AI82063" s="79"/>
      <c r="AJ82063" s="80"/>
      <c r="AK82063" s="79"/>
      <c r="AM82063" s="79"/>
      <c r="AS82063" s="80"/>
      <c r="AW82063" s="80"/>
      <c r="BC82063" s="79"/>
    </row>
    <row r="82064" spans="30:55" x14ac:dyDescent="0.25">
      <c r="AD82064" s="27"/>
      <c r="AE82064" s="27"/>
      <c r="AH82064" s="79"/>
      <c r="AI82064" s="79"/>
      <c r="AJ82064" s="80"/>
      <c r="AK82064" s="79"/>
      <c r="AM82064" s="79"/>
      <c r="AS82064" s="80"/>
      <c r="AW82064" s="80"/>
      <c r="BC82064" s="79"/>
    </row>
    <row r="82065" spans="30:55" x14ac:dyDescent="0.25">
      <c r="AD82065" s="27"/>
      <c r="AE82065" s="27"/>
      <c r="AH82065" s="79"/>
      <c r="AI82065" s="79"/>
      <c r="AJ82065" s="80"/>
      <c r="AK82065" s="79"/>
      <c r="AM82065" s="79"/>
      <c r="AS82065" s="80"/>
      <c r="AW82065" s="80"/>
      <c r="BC82065" s="79"/>
    </row>
    <row r="82066" spans="30:55" x14ac:dyDescent="0.25">
      <c r="AD82066" s="27"/>
      <c r="AE82066" s="27"/>
      <c r="AH82066" s="79"/>
      <c r="AI82066" s="79"/>
      <c r="AJ82066" s="80"/>
      <c r="AK82066" s="79"/>
      <c r="AM82066" s="79"/>
      <c r="AS82066" s="80"/>
      <c r="AW82066" s="80"/>
      <c r="BC82066" s="79"/>
    </row>
    <row r="82067" spans="30:55" x14ac:dyDescent="0.25">
      <c r="AD82067" s="27"/>
      <c r="AE82067" s="27"/>
      <c r="AH82067" s="79"/>
      <c r="AI82067" s="79"/>
      <c r="AJ82067" s="80"/>
      <c r="AK82067" s="79"/>
      <c r="AM82067" s="79"/>
      <c r="AS82067" s="80"/>
      <c r="AW82067" s="80"/>
      <c r="BC82067" s="79"/>
    </row>
    <row r="82068" spans="30:55" x14ac:dyDescent="0.25">
      <c r="AD82068" s="27"/>
      <c r="AE82068" s="27"/>
      <c r="AH82068" s="79"/>
      <c r="AI82068" s="79"/>
      <c r="AJ82068" s="80"/>
      <c r="AK82068" s="79"/>
      <c r="AM82068" s="79"/>
      <c r="AS82068" s="80"/>
      <c r="AW82068" s="80"/>
      <c r="BC82068" s="79"/>
    </row>
    <row r="82069" spans="30:55" x14ac:dyDescent="0.25">
      <c r="AD82069" s="27"/>
      <c r="AE82069" s="27"/>
      <c r="AH82069" s="79"/>
      <c r="AI82069" s="79"/>
      <c r="AJ82069" s="80"/>
      <c r="AK82069" s="79"/>
      <c r="AM82069" s="79"/>
      <c r="AS82069" s="80"/>
      <c r="AW82069" s="80"/>
      <c r="BC82069" s="79"/>
    </row>
    <row r="82070" spans="30:55" x14ac:dyDescent="0.25">
      <c r="AD82070" s="27"/>
      <c r="AE82070" s="27"/>
      <c r="AH82070" s="79"/>
      <c r="AI82070" s="79"/>
      <c r="AJ82070" s="80"/>
      <c r="AK82070" s="79"/>
      <c r="AM82070" s="79"/>
      <c r="AS82070" s="80"/>
      <c r="AW82070" s="80"/>
      <c r="BC82070" s="79"/>
    </row>
    <row r="82071" spans="30:55" x14ac:dyDescent="0.25">
      <c r="AD82071" s="27"/>
      <c r="AE82071" s="27"/>
      <c r="AH82071" s="79"/>
      <c r="AI82071" s="79"/>
      <c r="AJ82071" s="80"/>
      <c r="AK82071" s="79"/>
      <c r="AM82071" s="79"/>
      <c r="AS82071" s="80"/>
      <c r="AW82071" s="80"/>
      <c r="BC82071" s="79"/>
    </row>
    <row r="82072" spans="30:55" x14ac:dyDescent="0.25">
      <c r="AD82072" s="27"/>
      <c r="AE82072" s="27"/>
      <c r="AH82072" s="79"/>
      <c r="AI82072" s="79"/>
      <c r="AJ82072" s="80"/>
      <c r="AK82072" s="79"/>
      <c r="AM82072" s="79"/>
      <c r="AS82072" s="80"/>
      <c r="AW82072" s="80"/>
      <c r="BC82072" s="79"/>
    </row>
    <row r="82073" spans="30:55" x14ac:dyDescent="0.25">
      <c r="AD82073" s="27"/>
      <c r="AE82073" s="27"/>
      <c r="AH82073" s="79"/>
      <c r="AI82073" s="79"/>
      <c r="AJ82073" s="80"/>
      <c r="AK82073" s="79"/>
      <c r="AM82073" s="79"/>
      <c r="AS82073" s="80"/>
      <c r="AW82073" s="80"/>
      <c r="BC82073" s="79"/>
    </row>
    <row r="82074" spans="30:55" x14ac:dyDescent="0.25">
      <c r="AD82074" s="27"/>
      <c r="AE82074" s="27"/>
      <c r="AH82074" s="79"/>
      <c r="AI82074" s="79"/>
      <c r="AJ82074" s="80"/>
      <c r="AK82074" s="79"/>
      <c r="AM82074" s="79"/>
      <c r="AS82074" s="80"/>
      <c r="AW82074" s="80"/>
      <c r="BC82074" s="79"/>
    </row>
    <row r="82075" spans="30:55" x14ac:dyDescent="0.25">
      <c r="AH82075" s="79"/>
      <c r="AI82075" s="79"/>
      <c r="AJ82075" s="80"/>
      <c r="AK82075" s="79"/>
      <c r="AM82075" s="79"/>
      <c r="AS82075" s="80"/>
      <c r="AW82075" s="80"/>
      <c r="BC82075" s="79"/>
    </row>
    <row r="82076" spans="30:55" x14ac:dyDescent="0.25">
      <c r="AD82076" s="27"/>
      <c r="AE82076" s="27"/>
      <c r="AH82076" s="79"/>
      <c r="AI82076" s="79"/>
      <c r="AJ82076" s="80"/>
      <c r="AK82076" s="79"/>
      <c r="AM82076" s="79"/>
      <c r="AS82076" s="80"/>
      <c r="AW82076" s="80"/>
      <c r="BC82076" s="79"/>
    </row>
    <row r="82077" spans="30:55" x14ac:dyDescent="0.25">
      <c r="AD82077" s="27"/>
      <c r="AE82077" s="27"/>
      <c r="AH82077" s="79"/>
      <c r="AI82077" s="79"/>
      <c r="AJ82077" s="80"/>
      <c r="AK82077" s="79"/>
      <c r="AM82077" s="79"/>
      <c r="AS82077" s="80"/>
      <c r="AW82077" s="80"/>
      <c r="BC82077" s="79"/>
    </row>
    <row r="82078" spans="30:55" x14ac:dyDescent="0.25">
      <c r="AD82078" s="27"/>
      <c r="AE82078" s="27"/>
      <c r="AH82078" s="79"/>
      <c r="AI82078" s="79"/>
      <c r="AJ82078" s="80"/>
      <c r="AK82078" s="79"/>
      <c r="AM82078" s="79"/>
      <c r="AS82078" s="80"/>
      <c r="AW82078" s="80"/>
      <c r="BC82078" s="79"/>
    </row>
    <row r="82079" spans="30:55" x14ac:dyDescent="0.25">
      <c r="AD82079" s="27"/>
      <c r="AE82079" s="27"/>
      <c r="AH82079" s="79"/>
      <c r="AI82079" s="79"/>
      <c r="AJ82079" s="80"/>
      <c r="AK82079" s="79"/>
      <c r="AM82079" s="79"/>
      <c r="AS82079" s="80"/>
      <c r="AW82079" s="80"/>
      <c r="BC82079" s="79"/>
    </row>
    <row r="82080" spans="30:55" x14ac:dyDescent="0.25">
      <c r="AD82080" s="27"/>
      <c r="AE82080" s="27"/>
      <c r="AH82080" s="79"/>
      <c r="AI82080" s="79"/>
      <c r="AJ82080" s="80"/>
      <c r="AK82080" s="79"/>
      <c r="AM82080" s="79"/>
      <c r="AS82080" s="80"/>
      <c r="AW82080" s="80"/>
      <c r="BC82080" s="79"/>
    </row>
    <row r="82081" spans="30:55" x14ac:dyDescent="0.25">
      <c r="AH82081" s="79"/>
      <c r="AI82081" s="79"/>
      <c r="AJ82081" s="80"/>
      <c r="AK82081" s="79"/>
      <c r="AM82081" s="79"/>
      <c r="AS82081" s="80"/>
      <c r="AW82081" s="80"/>
      <c r="BC82081" s="79"/>
    </row>
    <row r="82082" spans="30:55" x14ac:dyDescent="0.25">
      <c r="AD82082" s="27"/>
      <c r="AE82082" s="27"/>
      <c r="AH82082" s="79"/>
      <c r="AI82082" s="79"/>
      <c r="AJ82082" s="80"/>
      <c r="AK82082" s="79"/>
      <c r="AM82082" s="79"/>
      <c r="AS82082" s="80"/>
      <c r="AW82082" s="80"/>
      <c r="BC82082" s="79"/>
    </row>
    <row r="82083" spans="30:55" x14ac:dyDescent="0.25">
      <c r="AD82083" s="27"/>
      <c r="AE82083" s="27"/>
      <c r="AH82083" s="79"/>
      <c r="AI82083" s="79"/>
      <c r="AJ82083" s="80"/>
      <c r="AK82083" s="79"/>
      <c r="AM82083" s="79"/>
      <c r="AS82083" s="80"/>
      <c r="AW82083" s="80"/>
      <c r="BC82083" s="79"/>
    </row>
    <row r="82084" spans="30:55" x14ac:dyDescent="0.25">
      <c r="AD82084" s="27"/>
      <c r="AE82084" s="27"/>
      <c r="AH82084" s="79"/>
      <c r="AI82084" s="79"/>
      <c r="AJ82084" s="80"/>
      <c r="AK82084" s="79"/>
      <c r="AM82084" s="79"/>
      <c r="AS82084" s="80"/>
      <c r="AW82084" s="80"/>
      <c r="BC82084" s="79"/>
    </row>
    <row r="82085" spans="30:55" x14ac:dyDescent="0.25">
      <c r="AH82085" s="79"/>
      <c r="AI82085" s="79"/>
      <c r="AJ82085" s="80"/>
      <c r="AK82085" s="79"/>
      <c r="AM82085" s="79"/>
      <c r="AS82085" s="80"/>
      <c r="BC82085" s="79"/>
    </row>
    <row r="82086" spans="30:55" x14ac:dyDescent="0.25">
      <c r="AD82086" s="27"/>
      <c r="AE82086" s="27"/>
      <c r="AH82086" s="79"/>
      <c r="AI82086" s="79"/>
      <c r="AJ82086" s="80"/>
      <c r="AK82086" s="79"/>
      <c r="AM82086" s="79"/>
      <c r="AS82086" s="80"/>
      <c r="AW82086" s="80"/>
      <c r="BC82086" s="79"/>
    </row>
    <row r="82087" spans="30:55" x14ac:dyDescent="0.25">
      <c r="AD82087" s="27"/>
      <c r="AE82087" s="27"/>
      <c r="AH82087" s="79"/>
      <c r="AI82087" s="79"/>
      <c r="AJ82087" s="80"/>
      <c r="AK82087" s="79"/>
      <c r="AM82087" s="79"/>
      <c r="AS82087" s="80"/>
      <c r="AW82087" s="80"/>
      <c r="BC82087" s="79"/>
    </row>
    <row r="82088" spans="30:55" x14ac:dyDescent="0.25">
      <c r="AD82088" s="27"/>
      <c r="AE82088" s="27"/>
      <c r="AH82088" s="79"/>
      <c r="AI82088" s="79"/>
      <c r="AJ82088" s="80"/>
      <c r="AK82088" s="79"/>
      <c r="AS82088" s="80"/>
      <c r="AW82088" s="80"/>
      <c r="BC82088" s="79"/>
    </row>
    <row r="82089" spans="30:55" x14ac:dyDescent="0.25">
      <c r="AH82089" s="79"/>
      <c r="AI82089" s="79"/>
      <c r="AJ82089" s="80"/>
      <c r="AK82089" s="79"/>
      <c r="AM82089" s="79"/>
      <c r="AS82089" s="80"/>
      <c r="BC82089" s="79"/>
    </row>
    <row r="82090" spans="30:55" x14ac:dyDescent="0.25">
      <c r="AD82090" s="27"/>
      <c r="AE82090" s="27"/>
      <c r="AH82090" s="79"/>
      <c r="AI82090" s="79"/>
      <c r="AJ82090" s="80"/>
      <c r="AK82090" s="79"/>
      <c r="AS82090" s="80"/>
      <c r="AW82090" s="80"/>
      <c r="BC82090" s="79"/>
    </row>
    <row r="82091" spans="30:55" x14ac:dyDescent="0.25">
      <c r="AD82091" s="27"/>
      <c r="AE82091" s="27"/>
      <c r="AH82091" s="79"/>
      <c r="AI82091" s="79"/>
      <c r="AJ82091" s="80"/>
      <c r="AK82091" s="79"/>
      <c r="AS82091" s="80"/>
      <c r="AW82091" s="80"/>
      <c r="BC82091" s="79"/>
    </row>
    <row r="82092" spans="30:55" x14ac:dyDescent="0.25">
      <c r="AH82092" s="79"/>
      <c r="AI82092" s="79"/>
      <c r="AJ82092" s="80"/>
      <c r="AK82092" s="79"/>
      <c r="AM82092" s="79"/>
      <c r="AS82092" s="80"/>
      <c r="AW82092" s="80"/>
      <c r="BC82092" s="79"/>
    </row>
    <row r="82093" spans="30:55" x14ac:dyDescent="0.25">
      <c r="AH82093" s="79"/>
      <c r="AI82093" s="79"/>
      <c r="AJ82093" s="80"/>
      <c r="AK82093" s="79"/>
      <c r="AS82093" s="80"/>
      <c r="AW82093" s="80"/>
      <c r="BC82093" s="79"/>
    </row>
    <row r="82094" spans="30:55" x14ac:dyDescent="0.25">
      <c r="AH82094" s="79"/>
      <c r="AI82094" s="79"/>
      <c r="AJ82094" s="80"/>
      <c r="AK82094" s="79"/>
      <c r="AM82094" s="79"/>
      <c r="AS82094" s="80"/>
      <c r="BC82094" s="79"/>
    </row>
    <row r="82095" spans="30:55" x14ac:dyDescent="0.25">
      <c r="AH82095" s="79"/>
      <c r="AI82095" s="79"/>
      <c r="AJ82095" s="80"/>
      <c r="AK82095" s="79"/>
      <c r="AM82095" s="79"/>
      <c r="AS82095" s="80"/>
      <c r="AW82095" s="80"/>
      <c r="BC82095" s="79"/>
    </row>
    <row r="82096" spans="30:55" x14ac:dyDescent="0.25">
      <c r="AD82096" s="27"/>
      <c r="AE82096" s="27"/>
      <c r="AH82096" s="79"/>
      <c r="AI82096" s="79"/>
      <c r="AJ82096" s="80"/>
      <c r="AK82096" s="79"/>
      <c r="AS82096" s="80"/>
      <c r="AW82096" s="80"/>
      <c r="BC82096" s="79"/>
    </row>
    <row r="82097" spans="30:55" x14ac:dyDescent="0.25">
      <c r="AD82097" s="27"/>
      <c r="AE82097" s="27"/>
      <c r="AH82097" s="79"/>
      <c r="AI82097" s="79"/>
      <c r="AJ82097" s="80"/>
      <c r="AK82097" s="79"/>
      <c r="AS82097" s="80"/>
      <c r="AW82097" s="80"/>
      <c r="BC82097" s="79"/>
    </row>
    <row r="82098" spans="30:55" x14ac:dyDescent="0.25">
      <c r="AD82098" s="27"/>
      <c r="AE82098" s="27"/>
      <c r="AH82098" s="79"/>
      <c r="AI82098" s="79"/>
      <c r="AJ82098" s="80"/>
      <c r="AK82098" s="79"/>
      <c r="AS82098" s="80"/>
      <c r="BC82098" s="79"/>
    </row>
    <row r="82099" spans="30:55" x14ac:dyDescent="0.25">
      <c r="AH82099" s="79"/>
      <c r="AI82099" s="79"/>
      <c r="AJ82099" s="80"/>
      <c r="AK82099" s="79"/>
      <c r="AS82099" s="80"/>
      <c r="AW82099" s="80"/>
      <c r="BC82099" s="79"/>
    </row>
    <row r="82100" spans="30:55" x14ac:dyDescent="0.25">
      <c r="AH82100" s="79"/>
      <c r="AI82100" s="79"/>
      <c r="AJ82100" s="80"/>
      <c r="AK82100" s="79"/>
      <c r="AS82100" s="80"/>
      <c r="BC82100" s="79"/>
    </row>
    <row r="82101" spans="30:55" x14ac:dyDescent="0.25">
      <c r="AD82101" s="27"/>
      <c r="AE82101" s="27"/>
      <c r="AH82101" s="79"/>
      <c r="AI82101" s="79"/>
      <c r="AJ82101" s="80"/>
      <c r="AK82101" s="79"/>
      <c r="AS82101" s="80"/>
      <c r="BC82101" s="79"/>
    </row>
    <row r="82102" spans="30:55" x14ac:dyDescent="0.25">
      <c r="AD82102" s="27"/>
      <c r="AE82102" s="27"/>
      <c r="AH82102" s="79"/>
      <c r="AI82102" s="79"/>
      <c r="AJ82102" s="80"/>
      <c r="AK82102" s="79"/>
      <c r="AS82102" s="80"/>
      <c r="AW82102" s="80"/>
      <c r="BC82102" s="79"/>
    </row>
    <row r="82103" spans="30:55" x14ac:dyDescent="0.25">
      <c r="AD82103" s="27"/>
      <c r="AE82103" s="27"/>
      <c r="AH82103" s="79"/>
      <c r="AI82103" s="79"/>
      <c r="AJ82103" s="80"/>
      <c r="AK82103" s="79"/>
      <c r="AM82103" s="79"/>
      <c r="AS82103" s="80"/>
      <c r="AW82103" s="80"/>
      <c r="BC82103" s="79"/>
    </row>
    <row r="82104" spans="30:55" x14ac:dyDescent="0.25">
      <c r="AD82104" s="27"/>
      <c r="AE82104" s="27"/>
      <c r="AH82104" s="79"/>
      <c r="AI82104" s="79"/>
      <c r="AJ82104" s="80"/>
      <c r="AK82104" s="79"/>
      <c r="AM82104" s="79"/>
      <c r="AS82104" s="80"/>
      <c r="AW82104" s="80"/>
      <c r="BC82104" s="79"/>
    </row>
    <row r="82105" spans="30:55" x14ac:dyDescent="0.25">
      <c r="AD82105" s="27"/>
      <c r="AE82105" s="27"/>
      <c r="AH82105" s="79"/>
      <c r="AI82105" s="79"/>
      <c r="AJ82105" s="80"/>
      <c r="AK82105" s="79"/>
      <c r="AM82105" s="79"/>
      <c r="AS82105" s="80"/>
      <c r="AW82105" s="80"/>
      <c r="BC82105" s="79"/>
    </row>
    <row r="82106" spans="30:55" x14ac:dyDescent="0.25">
      <c r="AD82106" s="27"/>
      <c r="AE82106" s="27"/>
      <c r="AH82106" s="79"/>
      <c r="AI82106" s="79"/>
      <c r="AJ82106" s="80"/>
      <c r="AK82106" s="79"/>
      <c r="AM82106" s="79"/>
      <c r="AS82106" s="80"/>
      <c r="AW82106" s="80"/>
      <c r="BC82106" s="79"/>
    </row>
    <row r="82107" spans="30:55" x14ac:dyDescent="0.25">
      <c r="AD82107" s="27"/>
      <c r="AE82107" s="27"/>
      <c r="AH82107" s="79"/>
      <c r="AI82107" s="79"/>
      <c r="AJ82107" s="80"/>
      <c r="AK82107" s="79"/>
      <c r="AM82107" s="79"/>
      <c r="AS82107" s="80"/>
      <c r="AW82107" s="80"/>
      <c r="BC82107" s="79"/>
    </row>
    <row r="82108" spans="30:55" x14ac:dyDescent="0.25">
      <c r="AD82108" s="27"/>
      <c r="AE82108" s="27"/>
      <c r="AH82108" s="79"/>
      <c r="AI82108" s="79"/>
      <c r="AJ82108" s="80"/>
      <c r="AK82108" s="79"/>
      <c r="AM82108" s="79"/>
      <c r="AS82108" s="80"/>
      <c r="AW82108" s="80"/>
      <c r="BC82108" s="79"/>
    </row>
    <row r="82109" spans="30:55" x14ac:dyDescent="0.25">
      <c r="AD82109" s="27"/>
      <c r="AE82109" s="27"/>
      <c r="AH82109" s="79"/>
      <c r="AI82109" s="79"/>
      <c r="AJ82109" s="80"/>
      <c r="AK82109" s="79"/>
      <c r="AM82109" s="79"/>
      <c r="AS82109" s="80"/>
      <c r="AW82109" s="80"/>
      <c r="BC82109" s="79"/>
    </row>
    <row r="82110" spans="30:55" x14ac:dyDescent="0.25">
      <c r="AD82110" s="27"/>
      <c r="AE82110" s="27"/>
      <c r="AH82110" s="79"/>
      <c r="AI82110" s="79"/>
      <c r="AJ82110" s="80"/>
      <c r="AK82110" s="79"/>
      <c r="AM82110" s="79"/>
      <c r="AS82110" s="80"/>
      <c r="AW82110" s="80"/>
      <c r="BC82110" s="79"/>
    </row>
    <row r="82111" spans="30:55" x14ac:dyDescent="0.25">
      <c r="AD82111" s="27"/>
      <c r="AE82111" s="27"/>
      <c r="AH82111" s="79"/>
      <c r="AI82111" s="79"/>
      <c r="AJ82111" s="80"/>
      <c r="AK82111" s="79"/>
      <c r="AM82111" s="79"/>
      <c r="AS82111" s="80"/>
      <c r="AW82111" s="80"/>
      <c r="BC82111" s="79"/>
    </row>
    <row r="82112" spans="30:55" x14ac:dyDescent="0.25">
      <c r="AD82112" s="27"/>
      <c r="AE82112" s="27"/>
      <c r="AH82112" s="79"/>
      <c r="AI82112" s="79"/>
      <c r="AJ82112" s="80"/>
      <c r="AK82112" s="79"/>
      <c r="AM82112" s="79"/>
      <c r="AS82112" s="80"/>
      <c r="AW82112" s="80"/>
      <c r="BC82112" s="79"/>
    </row>
    <row r="82113" spans="30:55" x14ac:dyDescent="0.25">
      <c r="AH82113" s="79"/>
      <c r="AI82113" s="79"/>
      <c r="AJ82113" s="80"/>
      <c r="AK82113" s="79"/>
      <c r="AM82113" s="79"/>
      <c r="AS82113" s="80"/>
      <c r="AW82113" s="80"/>
      <c r="BC82113" s="79"/>
    </row>
    <row r="82114" spans="30:55" x14ac:dyDescent="0.25">
      <c r="AH82114" s="79"/>
      <c r="AI82114" s="79"/>
      <c r="AJ82114" s="80"/>
      <c r="AK82114" s="79"/>
      <c r="AM82114" s="79"/>
      <c r="AS82114" s="80"/>
      <c r="BC82114" s="79"/>
    </row>
    <row r="82115" spans="30:55" x14ac:dyDescent="0.25">
      <c r="AD82115" s="27"/>
      <c r="AE82115" s="27"/>
      <c r="AH82115" s="79"/>
      <c r="AI82115" s="79"/>
      <c r="AJ82115" s="80"/>
      <c r="AK82115" s="79"/>
      <c r="AM82115" s="79"/>
      <c r="AS82115" s="80"/>
      <c r="AW82115" s="80"/>
      <c r="BC82115" s="79"/>
    </row>
    <row r="82116" spans="30:55" x14ac:dyDescent="0.25">
      <c r="AH82116" s="79"/>
      <c r="AI82116" s="79"/>
      <c r="AJ82116" s="80"/>
      <c r="AK82116" s="79"/>
      <c r="AM82116" s="79"/>
      <c r="AS82116" s="80"/>
      <c r="AW82116" s="80"/>
      <c r="BC82116" s="79"/>
    </row>
    <row r="82117" spans="30:55" x14ac:dyDescent="0.25">
      <c r="AD82117" s="27"/>
      <c r="AE82117" s="27"/>
      <c r="AH82117" s="79"/>
      <c r="AI82117" s="79"/>
      <c r="AJ82117" s="80"/>
      <c r="AK82117" s="79"/>
      <c r="AM82117" s="79"/>
      <c r="AS82117" s="80"/>
      <c r="AW82117" s="80"/>
      <c r="BC82117" s="79"/>
    </row>
    <row r="82118" spans="30:55" x14ac:dyDescent="0.25">
      <c r="AD82118" s="27"/>
      <c r="AE82118" s="27"/>
      <c r="AH82118" s="79"/>
      <c r="AI82118" s="79"/>
      <c r="AJ82118" s="80"/>
      <c r="AK82118" s="79"/>
      <c r="AM82118" s="79"/>
      <c r="AS82118" s="80"/>
      <c r="AW82118" s="80"/>
      <c r="BC82118" s="79"/>
    </row>
    <row r="82119" spans="30:55" x14ac:dyDescent="0.25">
      <c r="AD82119" s="27"/>
      <c r="AE82119" s="27"/>
      <c r="AH82119" s="79"/>
      <c r="AI82119" s="79"/>
      <c r="AJ82119" s="80"/>
      <c r="AK82119" s="79"/>
      <c r="AM82119" s="79"/>
      <c r="AS82119" s="80"/>
      <c r="AW82119" s="80"/>
      <c r="BC82119" s="79"/>
    </row>
    <row r="82120" spans="30:55" x14ac:dyDescent="0.25">
      <c r="AD82120" s="27"/>
      <c r="AE82120" s="27"/>
      <c r="AH82120" s="79"/>
      <c r="AI82120" s="79"/>
      <c r="AJ82120" s="80"/>
      <c r="AK82120" s="79"/>
      <c r="AM82120" s="79"/>
      <c r="AS82120" s="80"/>
      <c r="AW82120" s="80"/>
      <c r="BC82120" s="79"/>
    </row>
    <row r="82121" spans="30:55" x14ac:dyDescent="0.25">
      <c r="AH82121" s="79"/>
      <c r="AI82121" s="79"/>
      <c r="AJ82121" s="80"/>
      <c r="AK82121" s="79"/>
      <c r="AM82121" s="79"/>
      <c r="AS82121" s="80"/>
      <c r="AW82121" s="80"/>
      <c r="BC82121" s="79"/>
    </row>
    <row r="82122" spans="30:55" x14ac:dyDescent="0.25">
      <c r="AD82122" s="27"/>
      <c r="AE82122" s="27"/>
      <c r="AH82122" s="79"/>
      <c r="AI82122" s="79"/>
      <c r="AJ82122" s="80"/>
      <c r="AK82122" s="79"/>
      <c r="AM82122" s="79"/>
      <c r="AS82122" s="80"/>
      <c r="AW82122" s="80"/>
      <c r="BC82122" s="79"/>
    </row>
    <row r="82123" spans="30:55" x14ac:dyDescent="0.25">
      <c r="AD82123" s="27"/>
      <c r="AE82123" s="27"/>
      <c r="AH82123" s="79"/>
      <c r="AI82123" s="79"/>
      <c r="AJ82123" s="80"/>
      <c r="AK82123" s="79"/>
      <c r="AM82123" s="79"/>
      <c r="AS82123" s="80"/>
      <c r="AW82123" s="80"/>
      <c r="BC82123" s="79"/>
    </row>
    <row r="82124" spans="30:55" x14ac:dyDescent="0.25">
      <c r="AD82124" s="27"/>
      <c r="AE82124" s="27"/>
      <c r="AH82124" s="79"/>
      <c r="AI82124" s="79"/>
      <c r="AJ82124" s="80"/>
      <c r="AK82124" s="79"/>
      <c r="AM82124" s="79"/>
      <c r="AS82124" s="80"/>
      <c r="AW82124" s="80"/>
      <c r="BC82124" s="79"/>
    </row>
    <row r="82125" spans="30:55" x14ac:dyDescent="0.25">
      <c r="AD82125" s="27"/>
      <c r="AE82125" s="27"/>
      <c r="AH82125" s="79"/>
      <c r="AI82125" s="79"/>
      <c r="AJ82125" s="80"/>
      <c r="AK82125" s="79"/>
      <c r="AM82125" s="79"/>
      <c r="AS82125" s="80"/>
      <c r="AW82125" s="80"/>
      <c r="BC82125" s="79"/>
    </row>
    <row r="82126" spans="30:55" x14ac:dyDescent="0.25">
      <c r="AD82126" s="27"/>
      <c r="AE82126" s="27"/>
      <c r="AH82126" s="79"/>
      <c r="AI82126" s="79"/>
      <c r="AJ82126" s="80"/>
      <c r="AK82126" s="79"/>
      <c r="AM82126" s="79"/>
      <c r="AS82126" s="80"/>
      <c r="AW82126" s="80"/>
      <c r="BC82126" s="79"/>
    </row>
    <row r="82127" spans="30:55" x14ac:dyDescent="0.25">
      <c r="AD82127" s="27"/>
      <c r="AE82127" s="27"/>
      <c r="AH82127" s="79"/>
      <c r="AI82127" s="79"/>
      <c r="AJ82127" s="80"/>
      <c r="AK82127" s="79"/>
      <c r="AM82127" s="79"/>
      <c r="AS82127" s="80"/>
      <c r="AW82127" s="80"/>
      <c r="BC82127" s="79"/>
    </row>
    <row r="82128" spans="30:55" x14ac:dyDescent="0.25">
      <c r="AD82128" s="27"/>
      <c r="AE82128" s="27"/>
      <c r="AH82128" s="79"/>
      <c r="AI82128" s="79"/>
      <c r="AJ82128" s="80"/>
      <c r="AK82128" s="79"/>
      <c r="AM82128" s="79"/>
      <c r="AS82128" s="80"/>
      <c r="AW82128" s="80"/>
      <c r="BC82128" s="79"/>
    </row>
    <row r="82129" spans="30:55" x14ac:dyDescent="0.25">
      <c r="AH82129" s="79"/>
      <c r="AI82129" s="79"/>
      <c r="AJ82129" s="80"/>
      <c r="AK82129" s="79"/>
      <c r="AM82129" s="79"/>
      <c r="AS82129" s="80"/>
      <c r="AW82129" s="80"/>
      <c r="BC82129" s="79"/>
    </row>
    <row r="82130" spans="30:55" x14ac:dyDescent="0.25">
      <c r="AD82130" s="27"/>
      <c r="AE82130" s="27"/>
      <c r="AH82130" s="79"/>
      <c r="AI82130" s="79"/>
      <c r="AJ82130" s="80"/>
      <c r="AK82130" s="79"/>
      <c r="AM82130" s="79"/>
      <c r="AS82130" s="80"/>
      <c r="AW82130" s="80"/>
      <c r="BC82130" s="79"/>
    </row>
    <row r="82131" spans="30:55" x14ac:dyDescent="0.25">
      <c r="AD82131" s="27"/>
      <c r="AE82131" s="27"/>
      <c r="AH82131" s="79"/>
      <c r="AI82131" s="79"/>
      <c r="AJ82131" s="80"/>
      <c r="AK82131" s="79"/>
      <c r="AM82131" s="79"/>
      <c r="AS82131" s="80"/>
      <c r="AW82131" s="80"/>
      <c r="BC82131" s="79"/>
    </row>
    <row r="82132" spans="30:55" x14ac:dyDescent="0.25">
      <c r="AD82132" s="27"/>
      <c r="AE82132" s="27"/>
      <c r="AH82132" s="79"/>
      <c r="AI82132" s="79"/>
      <c r="AJ82132" s="80"/>
      <c r="AK82132" s="79"/>
      <c r="AM82132" s="79"/>
      <c r="AS82132" s="80"/>
      <c r="AW82132" s="80"/>
      <c r="BC82132" s="79"/>
    </row>
    <row r="82133" spans="30:55" x14ac:dyDescent="0.25">
      <c r="AH82133" s="79"/>
      <c r="AI82133" s="79"/>
      <c r="AJ82133" s="80"/>
      <c r="AK82133" s="79"/>
      <c r="AM82133" s="79"/>
      <c r="AS82133" s="80"/>
      <c r="AW82133" s="80"/>
      <c r="BC82133" s="79"/>
    </row>
    <row r="82134" spans="30:55" x14ac:dyDescent="0.25">
      <c r="AH82134" s="79"/>
      <c r="AI82134" s="79"/>
      <c r="AJ82134" s="80"/>
      <c r="AK82134" s="79"/>
      <c r="AM82134" s="79"/>
      <c r="AS82134" s="80"/>
      <c r="AW82134" s="80"/>
      <c r="BC82134" s="79"/>
    </row>
    <row r="82135" spans="30:55" x14ac:dyDescent="0.25">
      <c r="AD82135" s="27"/>
      <c r="AE82135" s="27"/>
      <c r="AH82135" s="79"/>
      <c r="AI82135" s="79"/>
      <c r="AJ82135" s="80"/>
      <c r="AK82135" s="79"/>
      <c r="AS82135" s="80"/>
      <c r="AW82135" s="80"/>
      <c r="BC82135" s="79"/>
    </row>
    <row r="82136" spans="30:55" x14ac:dyDescent="0.25">
      <c r="AD82136" s="27"/>
      <c r="AE82136" s="27"/>
      <c r="AH82136" s="79"/>
      <c r="AI82136" s="79"/>
      <c r="AJ82136" s="80"/>
      <c r="AK82136" s="79"/>
      <c r="AS82136" s="80"/>
      <c r="AW82136" s="80"/>
      <c r="BC82136" s="79"/>
    </row>
    <row r="82137" spans="30:55" x14ac:dyDescent="0.25">
      <c r="AH82137" s="79"/>
      <c r="AI82137" s="79"/>
      <c r="AJ82137" s="80"/>
      <c r="AK82137" s="79"/>
      <c r="AM82137" s="79"/>
      <c r="AS82137" s="80"/>
      <c r="AW82137" s="80"/>
      <c r="BC82137" s="79"/>
    </row>
    <row r="82138" spans="30:55" x14ac:dyDescent="0.25">
      <c r="AD82138" s="27"/>
      <c r="AE82138" s="27"/>
      <c r="AH82138" s="79"/>
      <c r="AI82138" s="79"/>
      <c r="AJ82138" s="80"/>
      <c r="AK82138" s="79"/>
      <c r="AM82138" s="79"/>
      <c r="AS82138" s="80"/>
      <c r="AW82138" s="80"/>
      <c r="BC82138" s="79"/>
    </row>
    <row r="82139" spans="30:55" x14ac:dyDescent="0.25">
      <c r="AH82139" s="79"/>
      <c r="AI82139" s="79"/>
      <c r="AJ82139" s="80"/>
      <c r="AK82139" s="79"/>
      <c r="AM82139" s="79"/>
      <c r="AS82139" s="80"/>
      <c r="AW82139" s="80"/>
      <c r="BC82139" s="79"/>
    </row>
    <row r="82140" spans="30:55" x14ac:dyDescent="0.25">
      <c r="AH82140" s="79"/>
      <c r="AI82140" s="79"/>
      <c r="AJ82140" s="80"/>
      <c r="AK82140" s="79"/>
      <c r="AM82140" s="79"/>
      <c r="AS82140" s="80"/>
      <c r="AW82140" s="80"/>
      <c r="BC82140" s="79"/>
    </row>
    <row r="82141" spans="30:55" x14ac:dyDescent="0.25">
      <c r="AH82141" s="79"/>
      <c r="AI82141" s="79"/>
      <c r="AJ82141" s="80"/>
      <c r="AK82141" s="79"/>
      <c r="AM82141" s="79"/>
      <c r="AS82141" s="80"/>
      <c r="AW82141" s="80"/>
      <c r="BC82141" s="79"/>
    </row>
    <row r="82142" spans="30:55" x14ac:dyDescent="0.25">
      <c r="AH82142" s="79"/>
      <c r="AI82142" s="79"/>
      <c r="AJ82142" s="80"/>
      <c r="AK82142" s="79"/>
      <c r="AM82142" s="79"/>
      <c r="AS82142" s="80"/>
      <c r="AW82142" s="80"/>
      <c r="BC82142" s="79"/>
    </row>
    <row r="82143" spans="30:55" x14ac:dyDescent="0.25">
      <c r="AD82143" s="27"/>
      <c r="AE82143" s="27"/>
      <c r="AH82143" s="79"/>
      <c r="AI82143" s="79"/>
      <c r="AJ82143" s="80"/>
      <c r="AK82143" s="79"/>
      <c r="AM82143" s="79"/>
      <c r="AS82143" s="80"/>
      <c r="AW82143" s="80"/>
      <c r="BC82143" s="79"/>
    </row>
    <row r="82144" spans="30:55" x14ac:dyDescent="0.25">
      <c r="AD82144" s="27"/>
      <c r="AE82144" s="27"/>
      <c r="AH82144" s="79"/>
      <c r="AI82144" s="79"/>
      <c r="AJ82144" s="80"/>
      <c r="AK82144" s="79"/>
      <c r="AM82144" s="79"/>
      <c r="AS82144" s="80"/>
      <c r="AW82144" s="80"/>
      <c r="BC82144" s="79"/>
    </row>
    <row r="82145" spans="30:55" x14ac:dyDescent="0.25">
      <c r="AD82145" s="27"/>
      <c r="AE82145" s="27"/>
      <c r="AH82145" s="79"/>
      <c r="AI82145" s="79"/>
      <c r="AJ82145" s="80"/>
      <c r="AK82145" s="79"/>
      <c r="AM82145" s="79"/>
      <c r="AS82145" s="80"/>
      <c r="AW82145" s="80"/>
      <c r="BC82145" s="79"/>
    </row>
    <row r="82146" spans="30:55" x14ac:dyDescent="0.25">
      <c r="AH82146" s="79"/>
      <c r="AI82146" s="79"/>
      <c r="AJ82146" s="80"/>
      <c r="AK82146" s="79"/>
      <c r="AM82146" s="79"/>
      <c r="AS82146" s="80"/>
      <c r="AW82146" s="80"/>
      <c r="BC82146" s="79"/>
    </row>
    <row r="82147" spans="30:55" x14ac:dyDescent="0.25">
      <c r="AD82147" s="27"/>
      <c r="AE82147" s="27"/>
      <c r="AH82147" s="79"/>
      <c r="AI82147" s="79"/>
      <c r="AJ82147" s="80"/>
      <c r="AK82147" s="79"/>
      <c r="AM82147" s="79"/>
      <c r="AS82147" s="80"/>
      <c r="AW82147" s="80"/>
      <c r="BC82147" s="79"/>
    </row>
    <row r="82148" spans="30:55" x14ac:dyDescent="0.25">
      <c r="AD82148" s="27"/>
      <c r="AE82148" s="27"/>
      <c r="AH82148" s="79"/>
      <c r="AI82148" s="79"/>
      <c r="AJ82148" s="80"/>
      <c r="AK82148" s="79"/>
      <c r="AM82148" s="79"/>
      <c r="AS82148" s="80"/>
      <c r="AW82148" s="80"/>
      <c r="BC82148" s="79"/>
    </row>
    <row r="82149" spans="30:55" x14ac:dyDescent="0.25">
      <c r="AD82149" s="27"/>
      <c r="AE82149" s="27"/>
      <c r="AH82149" s="79"/>
      <c r="AI82149" s="79"/>
      <c r="AJ82149" s="80"/>
      <c r="AK82149" s="79"/>
      <c r="AM82149" s="79"/>
      <c r="AS82149" s="80"/>
      <c r="AW82149" s="80"/>
      <c r="BC82149" s="79"/>
    </row>
    <row r="82150" spans="30:55" x14ac:dyDescent="0.25">
      <c r="AD82150" s="27"/>
      <c r="AE82150" s="27"/>
      <c r="AH82150" s="79"/>
      <c r="AI82150" s="79"/>
      <c r="AJ82150" s="80"/>
      <c r="AK82150" s="79"/>
      <c r="AM82150" s="79"/>
      <c r="AS82150" s="80"/>
      <c r="AW82150" s="80"/>
      <c r="BC82150" s="79"/>
    </row>
    <row r="82151" spans="30:55" x14ac:dyDescent="0.25">
      <c r="AD82151" s="27"/>
      <c r="AE82151" s="27"/>
      <c r="AH82151" s="79"/>
      <c r="AI82151" s="79"/>
      <c r="AJ82151" s="80"/>
      <c r="AK82151" s="79"/>
      <c r="AM82151" s="79"/>
      <c r="AS82151" s="80"/>
      <c r="AW82151" s="80"/>
      <c r="BC82151" s="79"/>
    </row>
    <row r="82152" spans="30:55" x14ac:dyDescent="0.25">
      <c r="AD82152" s="27"/>
      <c r="AE82152" s="27"/>
      <c r="AH82152" s="79"/>
      <c r="AI82152" s="79"/>
      <c r="AJ82152" s="80"/>
      <c r="AK82152" s="79"/>
      <c r="AM82152" s="79"/>
      <c r="AS82152" s="80"/>
      <c r="AW82152" s="80"/>
      <c r="BC82152" s="79"/>
    </row>
    <row r="82153" spans="30:55" x14ac:dyDescent="0.25">
      <c r="AD82153" s="27"/>
      <c r="AE82153" s="27"/>
      <c r="AH82153" s="79"/>
      <c r="AI82153" s="79"/>
      <c r="AJ82153" s="80"/>
      <c r="AK82153" s="79"/>
      <c r="AM82153" s="79"/>
      <c r="AS82153" s="80"/>
      <c r="AW82153" s="80"/>
      <c r="BC82153" s="79"/>
    </row>
    <row r="82154" spans="30:55" x14ac:dyDescent="0.25">
      <c r="AD82154" s="27"/>
      <c r="AE82154" s="27"/>
      <c r="AH82154" s="79"/>
      <c r="AI82154" s="79"/>
      <c r="AJ82154" s="80"/>
      <c r="AK82154" s="79"/>
      <c r="AM82154" s="79"/>
      <c r="AS82154" s="80"/>
      <c r="AW82154" s="80"/>
      <c r="BC82154" s="79"/>
    </row>
    <row r="82155" spans="30:55" x14ac:dyDescent="0.25">
      <c r="AD82155" s="27"/>
      <c r="AE82155" s="27"/>
      <c r="AH82155" s="79"/>
      <c r="AI82155" s="79"/>
      <c r="AJ82155" s="80"/>
      <c r="AK82155" s="79"/>
      <c r="AM82155" s="79"/>
      <c r="AS82155" s="80"/>
      <c r="AW82155" s="80"/>
      <c r="BC82155" s="79"/>
    </row>
    <row r="82156" spans="30:55" x14ac:dyDescent="0.25">
      <c r="AD82156" s="27"/>
      <c r="AE82156" s="27"/>
      <c r="AH82156" s="79"/>
      <c r="AI82156" s="79"/>
      <c r="AJ82156" s="80"/>
      <c r="AK82156" s="79"/>
      <c r="AM82156" s="79"/>
      <c r="AS82156" s="80"/>
      <c r="AW82156" s="80"/>
      <c r="BC82156" s="79"/>
    </row>
    <row r="82157" spans="30:55" x14ac:dyDescent="0.25">
      <c r="AD82157" s="27"/>
      <c r="AE82157" s="27"/>
      <c r="AH82157" s="79"/>
      <c r="AI82157" s="79"/>
      <c r="AJ82157" s="80"/>
      <c r="AK82157" s="79"/>
      <c r="AM82157" s="79"/>
      <c r="AS82157" s="80"/>
      <c r="AW82157" s="80"/>
      <c r="BC82157" s="79"/>
    </row>
    <row r="82158" spans="30:55" x14ac:dyDescent="0.25">
      <c r="AH82158" s="79"/>
      <c r="AI82158" s="79"/>
      <c r="AJ82158" s="80"/>
      <c r="AK82158" s="79"/>
      <c r="AM82158" s="79"/>
      <c r="AS82158" s="80"/>
      <c r="AW82158" s="80"/>
      <c r="BC82158" s="79"/>
    </row>
    <row r="82159" spans="30:55" x14ac:dyDescent="0.25">
      <c r="AD82159" s="27"/>
      <c r="AE82159" s="27"/>
      <c r="AH82159" s="79"/>
      <c r="AI82159" s="79"/>
      <c r="AJ82159" s="80"/>
      <c r="AK82159" s="79"/>
      <c r="AM82159" s="79"/>
      <c r="AS82159" s="80"/>
      <c r="AW82159" s="80"/>
      <c r="BC82159" s="79"/>
    </row>
    <row r="82160" spans="30:55" x14ac:dyDescent="0.25">
      <c r="AH82160" s="79"/>
      <c r="AI82160" s="79"/>
      <c r="AJ82160" s="80"/>
      <c r="AK82160" s="79"/>
      <c r="AM82160" s="79"/>
      <c r="AS82160" s="80"/>
      <c r="AW82160" s="80"/>
      <c r="BC82160" s="79"/>
    </row>
    <row r="82161" spans="30:55" x14ac:dyDescent="0.25">
      <c r="AD82161" s="27"/>
      <c r="AE82161" s="27"/>
      <c r="AH82161" s="79"/>
      <c r="AI82161" s="79"/>
      <c r="AJ82161" s="80"/>
      <c r="AK82161" s="79"/>
      <c r="AM82161" s="79"/>
      <c r="AS82161" s="80"/>
      <c r="AW82161" s="80"/>
      <c r="BC82161" s="79"/>
    </row>
    <row r="82162" spans="30:55" x14ac:dyDescent="0.25">
      <c r="AD82162" s="27"/>
      <c r="AE82162" s="27"/>
      <c r="AH82162" s="79"/>
      <c r="AI82162" s="79"/>
      <c r="AJ82162" s="80"/>
      <c r="AK82162" s="79"/>
      <c r="AM82162" s="79"/>
      <c r="AS82162" s="80"/>
      <c r="AW82162" s="80"/>
      <c r="BC82162" s="79"/>
    </row>
    <row r="82163" spans="30:55" x14ac:dyDescent="0.25">
      <c r="AD82163" s="27"/>
      <c r="AE82163" s="27"/>
      <c r="AH82163" s="79"/>
      <c r="AI82163" s="79"/>
      <c r="AJ82163" s="80"/>
      <c r="AK82163" s="79"/>
      <c r="AM82163" s="79"/>
      <c r="AS82163" s="80"/>
      <c r="AW82163" s="80"/>
      <c r="BC82163" s="79"/>
    </row>
    <row r="82164" spans="30:55" x14ac:dyDescent="0.25">
      <c r="AD82164" s="27"/>
      <c r="AE82164" s="27"/>
      <c r="AH82164" s="79"/>
      <c r="AI82164" s="79"/>
      <c r="AJ82164" s="80"/>
      <c r="AK82164" s="79"/>
      <c r="AM82164" s="79"/>
      <c r="AS82164" s="80"/>
      <c r="AW82164" s="80"/>
      <c r="BC82164" s="79"/>
    </row>
    <row r="82165" spans="30:55" x14ac:dyDescent="0.25">
      <c r="AD82165" s="27"/>
      <c r="AE82165" s="27"/>
      <c r="AH82165" s="79"/>
      <c r="AI82165" s="79"/>
      <c r="AJ82165" s="80"/>
      <c r="AK82165" s="79"/>
      <c r="AM82165" s="79"/>
      <c r="AS82165" s="80"/>
      <c r="AW82165" s="80"/>
      <c r="BC82165" s="79"/>
    </row>
    <row r="82166" spans="30:55" x14ac:dyDescent="0.25">
      <c r="AD82166" s="27"/>
      <c r="AE82166" s="27"/>
      <c r="AH82166" s="79"/>
      <c r="AI82166" s="79"/>
      <c r="AJ82166" s="80"/>
      <c r="AK82166" s="79"/>
      <c r="AM82166" s="79"/>
      <c r="AS82166" s="80"/>
      <c r="AW82166" s="80"/>
      <c r="BC82166" s="79"/>
    </row>
    <row r="82167" spans="30:55" x14ac:dyDescent="0.25">
      <c r="AD82167" s="27"/>
      <c r="AE82167" s="27"/>
      <c r="AH82167" s="79"/>
      <c r="AI82167" s="79"/>
      <c r="AJ82167" s="80"/>
      <c r="AK82167" s="79"/>
      <c r="AM82167" s="79"/>
      <c r="AS82167" s="80"/>
      <c r="AW82167" s="80"/>
      <c r="BC82167" s="79"/>
    </row>
    <row r="82168" spans="30:55" x14ac:dyDescent="0.25">
      <c r="AD82168" s="27"/>
      <c r="AE82168" s="27"/>
      <c r="AH82168" s="79"/>
      <c r="AI82168" s="79"/>
      <c r="AJ82168" s="80"/>
      <c r="AK82168" s="79"/>
      <c r="AM82168" s="79"/>
      <c r="AS82168" s="80"/>
      <c r="AW82168" s="80"/>
      <c r="BC82168" s="79"/>
    </row>
    <row r="82169" spans="30:55" x14ac:dyDescent="0.25">
      <c r="AD82169" s="27"/>
      <c r="AE82169" s="27"/>
      <c r="AH82169" s="79"/>
      <c r="AI82169" s="79"/>
      <c r="AJ82169" s="80"/>
      <c r="AK82169" s="79"/>
      <c r="AM82169" s="79"/>
      <c r="AS82169" s="80"/>
      <c r="AW82169" s="80"/>
      <c r="BC82169" s="79"/>
    </row>
    <row r="82170" spans="30:55" x14ac:dyDescent="0.25">
      <c r="AD82170" s="27"/>
      <c r="AE82170" s="27"/>
      <c r="AH82170" s="79"/>
      <c r="AI82170" s="79"/>
      <c r="AJ82170" s="80"/>
      <c r="AK82170" s="79"/>
      <c r="AM82170" s="79"/>
      <c r="AS82170" s="80"/>
      <c r="AW82170" s="80"/>
      <c r="BC82170" s="79"/>
    </row>
    <row r="82171" spans="30:55" x14ac:dyDescent="0.25">
      <c r="AH82171" s="79"/>
      <c r="AI82171" s="79"/>
      <c r="AJ82171" s="80"/>
      <c r="AK82171" s="79"/>
      <c r="AM82171" s="79"/>
      <c r="AS82171" s="80"/>
      <c r="AW82171" s="80"/>
      <c r="BC82171" s="79"/>
    </row>
    <row r="82172" spans="30:55" x14ac:dyDescent="0.25">
      <c r="AH82172" s="79"/>
      <c r="AI82172" s="79"/>
      <c r="AJ82172" s="80"/>
      <c r="AK82172" s="79"/>
      <c r="AM82172" s="79"/>
      <c r="AS82172" s="80"/>
      <c r="AW82172" s="80"/>
      <c r="BC82172" s="79"/>
    </row>
    <row r="82173" spans="30:55" x14ac:dyDescent="0.25">
      <c r="AH82173" s="79"/>
      <c r="AI82173" s="79"/>
      <c r="AJ82173" s="80"/>
      <c r="AK82173" s="79"/>
      <c r="AM82173" s="79"/>
      <c r="AS82173" s="80"/>
      <c r="AW82173" s="80"/>
      <c r="BC82173" s="79"/>
    </row>
    <row r="82174" spans="30:55" x14ac:dyDescent="0.25">
      <c r="AH82174" s="79"/>
      <c r="AI82174" s="79"/>
      <c r="AJ82174" s="80"/>
      <c r="AK82174" s="79"/>
      <c r="AM82174" s="79"/>
      <c r="AS82174" s="80"/>
      <c r="AW82174" s="80"/>
      <c r="BC82174" s="79"/>
    </row>
    <row r="82175" spans="30:55" x14ac:dyDescent="0.25">
      <c r="AH82175" s="79"/>
      <c r="AI82175" s="79"/>
      <c r="AJ82175" s="80"/>
      <c r="AK82175" s="79"/>
      <c r="AM82175" s="79"/>
      <c r="AS82175" s="80"/>
      <c r="AW82175" s="80"/>
      <c r="BC82175" s="79"/>
    </row>
    <row r="82176" spans="30:55" x14ac:dyDescent="0.25">
      <c r="AH82176" s="79"/>
      <c r="AI82176" s="79"/>
      <c r="AJ82176" s="80"/>
      <c r="AK82176" s="79"/>
      <c r="AM82176" s="79"/>
      <c r="AS82176" s="80"/>
      <c r="AW82176" s="80"/>
      <c r="BC82176" s="79"/>
    </row>
    <row r="82177" spans="30:55" x14ac:dyDescent="0.25">
      <c r="AD82177" s="27"/>
      <c r="AE82177" s="27"/>
      <c r="AH82177" s="79"/>
      <c r="AI82177" s="79"/>
      <c r="AJ82177" s="80"/>
      <c r="AK82177" s="79"/>
      <c r="AM82177" s="79"/>
      <c r="AS82177" s="80"/>
      <c r="AW82177" s="80"/>
      <c r="BC82177" s="79"/>
    </row>
    <row r="82178" spans="30:55" x14ac:dyDescent="0.25">
      <c r="AD82178" s="27"/>
      <c r="AE82178" s="27"/>
      <c r="AH82178" s="79"/>
      <c r="AI82178" s="79"/>
      <c r="AJ82178" s="80"/>
      <c r="AK82178" s="79"/>
      <c r="AM82178" s="79"/>
      <c r="AS82178" s="80"/>
      <c r="AW82178" s="80"/>
      <c r="BC82178" s="79"/>
    </row>
    <row r="82179" spans="30:55" x14ac:dyDescent="0.25">
      <c r="AD82179" s="27"/>
      <c r="AE82179" s="27"/>
      <c r="AH82179" s="79"/>
      <c r="AI82179" s="79"/>
      <c r="AJ82179" s="80"/>
      <c r="AK82179" s="79"/>
      <c r="AM82179" s="79"/>
      <c r="AS82179" s="80"/>
      <c r="AW82179" s="80"/>
      <c r="BC82179" s="79"/>
    </row>
    <row r="82180" spans="30:55" x14ac:dyDescent="0.25">
      <c r="AH82180" s="79"/>
      <c r="AI82180" s="79"/>
      <c r="AJ82180" s="80"/>
      <c r="AK82180" s="79"/>
      <c r="AM82180" s="79"/>
      <c r="AS82180" s="80"/>
      <c r="AW82180" s="80"/>
      <c r="BC82180" s="79"/>
    </row>
    <row r="82181" spans="30:55" x14ac:dyDescent="0.25">
      <c r="AD82181" s="27"/>
      <c r="AE82181" s="27"/>
      <c r="AH82181" s="79"/>
      <c r="AI82181" s="79"/>
      <c r="AJ82181" s="80"/>
      <c r="AK82181" s="79"/>
      <c r="AS82181" s="80"/>
      <c r="AW82181" s="80"/>
      <c r="BC82181" s="79"/>
    </row>
    <row r="82182" spans="30:55" x14ac:dyDescent="0.25">
      <c r="AD82182" s="27"/>
      <c r="AE82182" s="27"/>
      <c r="AH82182" s="79"/>
      <c r="AI82182" s="79"/>
      <c r="AJ82182" s="80"/>
      <c r="AK82182" s="79"/>
      <c r="AS82182" s="80"/>
      <c r="AW82182" s="80"/>
      <c r="AX82182" s="80"/>
      <c r="BC82182" s="79"/>
    </row>
    <row r="82183" spans="30:55" x14ac:dyDescent="0.25">
      <c r="AD82183" s="27"/>
      <c r="AE82183" s="27"/>
      <c r="AH82183" s="79"/>
      <c r="AI82183" s="79"/>
      <c r="AJ82183" s="80"/>
      <c r="AK82183" s="79"/>
      <c r="AS82183" s="80"/>
      <c r="AW82183" s="80"/>
      <c r="BC82183" s="79"/>
    </row>
    <row r="82184" spans="30:55" x14ac:dyDescent="0.25">
      <c r="AD82184" s="27"/>
      <c r="AE82184" s="27"/>
      <c r="AH82184" s="79"/>
      <c r="AI82184" s="79"/>
      <c r="AJ82184" s="80"/>
      <c r="AK82184" s="79"/>
      <c r="AS82184" s="80"/>
      <c r="BC82184" s="79"/>
    </row>
    <row r="82185" spans="30:55" x14ac:dyDescent="0.25">
      <c r="AD82185" s="27"/>
      <c r="AE82185" s="27"/>
      <c r="AH82185" s="79"/>
      <c r="AI82185" s="79"/>
      <c r="AJ82185" s="80"/>
      <c r="AK82185" s="79"/>
      <c r="AS82185" s="80"/>
      <c r="AW82185" s="80"/>
      <c r="BC82185" s="79"/>
    </row>
    <row r="82186" spans="30:55" x14ac:dyDescent="0.25">
      <c r="AH82186" s="79"/>
      <c r="AI82186" s="79"/>
      <c r="AJ82186" s="80"/>
      <c r="AK82186" s="79"/>
      <c r="AS82186" s="80"/>
      <c r="AW82186" s="80"/>
      <c r="BC82186" s="79"/>
    </row>
    <row r="82187" spans="30:55" x14ac:dyDescent="0.25">
      <c r="AH82187" s="79"/>
      <c r="AI82187" s="79"/>
      <c r="AJ82187" s="80"/>
      <c r="AK82187" s="79"/>
      <c r="AM82187" s="79"/>
      <c r="AS82187" s="80"/>
      <c r="AW82187" s="80"/>
      <c r="BC82187" s="79"/>
    </row>
    <row r="82188" spans="30:55" x14ac:dyDescent="0.25">
      <c r="AD82188" s="27"/>
      <c r="AE82188" s="27"/>
      <c r="AH82188" s="79"/>
      <c r="AI82188" s="79"/>
      <c r="AJ82188" s="80"/>
      <c r="AK82188" s="79"/>
      <c r="AS82188" s="80"/>
      <c r="AW82188" s="80"/>
      <c r="BC82188" s="79"/>
    </row>
    <row r="82189" spans="30:55" x14ac:dyDescent="0.25">
      <c r="AD82189" s="27"/>
      <c r="AE82189" s="27"/>
      <c r="AH82189" s="79"/>
      <c r="AI82189" s="79"/>
      <c r="AJ82189" s="80"/>
      <c r="AK82189" s="79"/>
      <c r="AS82189" s="80"/>
      <c r="BC82189" s="79"/>
    </row>
    <row r="82190" spans="30:55" x14ac:dyDescent="0.25">
      <c r="AD82190" s="27"/>
      <c r="AE82190" s="27"/>
      <c r="AH82190" s="79"/>
      <c r="AI82190" s="79"/>
      <c r="AJ82190" s="80"/>
      <c r="AK82190" s="79"/>
      <c r="AS82190" s="80"/>
      <c r="AW82190" s="80"/>
      <c r="BC82190" s="79"/>
    </row>
    <row r="82191" spans="30:55" x14ac:dyDescent="0.25">
      <c r="AD82191" s="27"/>
      <c r="AE82191" s="27"/>
      <c r="AH82191" s="79"/>
      <c r="AI82191" s="79"/>
      <c r="AJ82191" s="80"/>
      <c r="AK82191" s="79"/>
      <c r="AM82191" s="79"/>
      <c r="AS82191" s="80"/>
      <c r="AW82191" s="80"/>
      <c r="BC82191" s="79"/>
    </row>
    <row r="82192" spans="30:55" x14ac:dyDescent="0.25">
      <c r="AD82192" s="27"/>
      <c r="AE82192" s="27"/>
      <c r="AH82192" s="79"/>
      <c r="AI82192" s="79"/>
      <c r="AJ82192" s="80"/>
      <c r="AK82192" s="79"/>
      <c r="AM82192" s="79"/>
      <c r="AS82192" s="80"/>
      <c r="AW82192" s="80"/>
      <c r="BC82192" s="79"/>
    </row>
    <row r="82193" spans="30:55" x14ac:dyDescent="0.25">
      <c r="AD82193" s="27"/>
      <c r="AE82193" s="27"/>
      <c r="AH82193" s="79"/>
      <c r="AI82193" s="79"/>
      <c r="AJ82193" s="80"/>
      <c r="AK82193" s="79"/>
      <c r="AM82193" s="79"/>
      <c r="AS82193" s="80"/>
      <c r="AW82193" s="80"/>
      <c r="BC82193" s="79"/>
    </row>
    <row r="82194" spans="30:55" x14ac:dyDescent="0.25">
      <c r="AH82194" s="79"/>
      <c r="AI82194" s="79"/>
      <c r="AJ82194" s="80"/>
      <c r="AK82194" s="79"/>
      <c r="AS82194" s="80"/>
      <c r="AW82194" s="80"/>
      <c r="BC82194" s="79"/>
    </row>
    <row r="82195" spans="30:55" x14ac:dyDescent="0.25">
      <c r="AD82195" s="27"/>
      <c r="AE82195" s="27"/>
      <c r="AH82195" s="79"/>
      <c r="AI82195" s="79"/>
      <c r="AJ82195" s="80"/>
      <c r="AK82195" s="79"/>
      <c r="AM82195" s="79"/>
      <c r="AS82195" s="80"/>
      <c r="AW82195" s="80"/>
      <c r="BC82195" s="79"/>
    </row>
    <row r="82196" spans="30:55" x14ac:dyDescent="0.25">
      <c r="AH82196" s="79"/>
      <c r="AI82196" s="79"/>
      <c r="AJ82196" s="80"/>
      <c r="AK82196" s="79"/>
      <c r="AM82196" s="79"/>
      <c r="AS82196" s="80"/>
      <c r="AW82196" s="80"/>
      <c r="BC82196" s="79"/>
    </row>
    <row r="82197" spans="30:55" x14ac:dyDescent="0.25">
      <c r="AH82197" s="79"/>
      <c r="AI82197" s="79"/>
      <c r="AJ82197" s="80"/>
      <c r="AK82197" s="79"/>
      <c r="AM82197" s="79"/>
      <c r="AS82197" s="80"/>
      <c r="AW82197" s="80"/>
      <c r="BC82197" s="79"/>
    </row>
    <row r="82198" spans="30:55" x14ac:dyDescent="0.25">
      <c r="AH82198" s="79"/>
      <c r="AI82198" s="79"/>
      <c r="AJ82198" s="80"/>
      <c r="AK82198" s="79"/>
      <c r="AM82198" s="79"/>
      <c r="AS82198" s="80"/>
      <c r="AW82198" s="80"/>
      <c r="BC82198" s="79"/>
    </row>
    <row r="82199" spans="30:55" x14ac:dyDescent="0.25">
      <c r="AD82199" s="27"/>
      <c r="AE82199" s="27"/>
      <c r="AH82199" s="79"/>
      <c r="AI82199" s="79"/>
      <c r="AJ82199" s="80"/>
      <c r="AK82199" s="79"/>
      <c r="AM82199" s="79"/>
      <c r="AS82199" s="80"/>
      <c r="AW82199" s="80"/>
      <c r="BC82199" s="79"/>
    </row>
    <row r="82200" spans="30:55" x14ac:dyDescent="0.25">
      <c r="AD82200" s="27"/>
      <c r="AE82200" s="27"/>
      <c r="AH82200" s="79"/>
      <c r="AI82200" s="79"/>
      <c r="AJ82200" s="80"/>
      <c r="AK82200" s="79"/>
      <c r="AM82200" s="79"/>
      <c r="AS82200" s="80"/>
      <c r="AW82200" s="80"/>
      <c r="BC82200" s="79"/>
    </row>
    <row r="82201" spans="30:55" x14ac:dyDescent="0.25">
      <c r="AD82201" s="27"/>
      <c r="AE82201" s="27"/>
      <c r="AH82201" s="79"/>
      <c r="AI82201" s="79"/>
      <c r="AJ82201" s="80"/>
      <c r="AK82201" s="79"/>
      <c r="AM82201" s="79"/>
      <c r="AS82201" s="80"/>
      <c r="AW82201" s="80"/>
      <c r="BC82201" s="79"/>
    </row>
    <row r="82202" spans="30:55" x14ac:dyDescent="0.25">
      <c r="AD82202" s="27"/>
      <c r="AE82202" s="27"/>
      <c r="AH82202" s="79"/>
      <c r="AI82202" s="79"/>
      <c r="AJ82202" s="80"/>
      <c r="AK82202" s="79"/>
      <c r="AM82202" s="79"/>
      <c r="AS82202" s="80"/>
      <c r="AW82202" s="80"/>
      <c r="BC82202" s="79"/>
    </row>
    <row r="82203" spans="30:55" x14ac:dyDescent="0.25">
      <c r="AH82203" s="79"/>
      <c r="AI82203" s="79"/>
      <c r="AJ82203" s="80"/>
      <c r="AK82203" s="79"/>
      <c r="AM82203" s="79"/>
      <c r="AS82203" s="80"/>
      <c r="AW82203" s="80"/>
      <c r="BC82203" s="79"/>
    </row>
    <row r="82204" spans="30:55" x14ac:dyDescent="0.25">
      <c r="AH82204" s="79"/>
      <c r="AI82204" s="79"/>
      <c r="AJ82204" s="80"/>
      <c r="AK82204" s="79"/>
      <c r="AM82204" s="79"/>
      <c r="AS82204" s="80"/>
      <c r="AW82204" s="80"/>
      <c r="BC82204" s="79"/>
    </row>
    <row r="82205" spans="30:55" x14ac:dyDescent="0.25">
      <c r="AH82205" s="79"/>
      <c r="AI82205" s="79"/>
      <c r="AJ82205" s="80"/>
      <c r="AK82205" s="79"/>
      <c r="AM82205" s="79"/>
      <c r="AS82205" s="80"/>
      <c r="AW82205" s="80"/>
      <c r="BC82205" s="79"/>
    </row>
    <row r="82206" spans="30:55" x14ac:dyDescent="0.25">
      <c r="AH82206" s="79"/>
      <c r="AI82206" s="79"/>
      <c r="AJ82206" s="80"/>
      <c r="AK82206" s="79"/>
      <c r="AM82206" s="79"/>
      <c r="AS82206" s="80"/>
      <c r="AW82206" s="80"/>
      <c r="BC82206" s="79"/>
    </row>
    <row r="82207" spans="30:55" x14ac:dyDescent="0.25">
      <c r="AH82207" s="79"/>
      <c r="AI82207" s="79"/>
      <c r="AJ82207" s="80"/>
      <c r="AK82207" s="79"/>
      <c r="AM82207" s="79"/>
      <c r="AS82207" s="80"/>
      <c r="AW82207" s="80"/>
      <c r="BC82207" s="79"/>
    </row>
    <row r="82208" spans="30:55" x14ac:dyDescent="0.25">
      <c r="AD82208" s="27"/>
      <c r="AE82208" s="27"/>
      <c r="AH82208" s="79"/>
      <c r="AI82208" s="79"/>
      <c r="AJ82208" s="80"/>
      <c r="AK82208" s="79"/>
      <c r="AM82208" s="79"/>
      <c r="AS82208" s="80"/>
      <c r="AW82208" s="80"/>
      <c r="BC82208" s="79"/>
    </row>
    <row r="82209" spans="30:55" x14ac:dyDescent="0.25">
      <c r="AD82209" s="27"/>
      <c r="AE82209" s="27"/>
      <c r="AH82209" s="79"/>
      <c r="AI82209" s="79"/>
      <c r="AJ82209" s="80"/>
      <c r="AK82209" s="79"/>
      <c r="AM82209" s="79"/>
      <c r="AS82209" s="80"/>
      <c r="AW82209" s="80"/>
      <c r="BC82209" s="79"/>
    </row>
    <row r="82210" spans="30:55" x14ac:dyDescent="0.25">
      <c r="AD82210" s="27"/>
      <c r="AE82210" s="27"/>
      <c r="AH82210" s="79"/>
      <c r="AI82210" s="79"/>
      <c r="AJ82210" s="80"/>
      <c r="AK82210" s="79"/>
      <c r="AM82210" s="79"/>
      <c r="AS82210" s="80"/>
      <c r="AW82210" s="80"/>
      <c r="BC82210" s="79"/>
    </row>
    <row r="82211" spans="30:55" x14ac:dyDescent="0.25">
      <c r="AD82211" s="27"/>
      <c r="AE82211" s="27"/>
      <c r="AH82211" s="79"/>
      <c r="AI82211" s="79"/>
      <c r="AJ82211" s="80"/>
      <c r="AK82211" s="79"/>
      <c r="AM82211" s="79"/>
      <c r="AS82211" s="80"/>
      <c r="AW82211" s="80"/>
      <c r="BC82211" s="79"/>
    </row>
    <row r="82212" spans="30:55" x14ac:dyDescent="0.25">
      <c r="AD82212" s="27"/>
      <c r="AE82212" s="27"/>
      <c r="AH82212" s="79"/>
      <c r="AI82212" s="79"/>
      <c r="AJ82212" s="80"/>
      <c r="AK82212" s="79"/>
      <c r="AM82212" s="79"/>
      <c r="AS82212" s="80"/>
      <c r="AW82212" s="80"/>
      <c r="BC82212" s="79"/>
    </row>
    <row r="82213" spans="30:55" x14ac:dyDescent="0.25">
      <c r="AD82213" s="27"/>
      <c r="AE82213" s="27"/>
      <c r="AH82213" s="79"/>
      <c r="AI82213" s="79"/>
      <c r="AJ82213" s="80"/>
      <c r="AK82213" s="79"/>
      <c r="AM82213" s="79"/>
      <c r="AS82213" s="80"/>
      <c r="AW82213" s="80"/>
      <c r="BC82213" s="79"/>
    </row>
    <row r="82214" spans="30:55" x14ac:dyDescent="0.25">
      <c r="AD82214" s="27"/>
      <c r="AE82214" s="27"/>
      <c r="AH82214" s="79"/>
      <c r="AI82214" s="79"/>
      <c r="AJ82214" s="80"/>
      <c r="AK82214" s="79"/>
      <c r="AM82214" s="79"/>
      <c r="AS82214" s="80"/>
      <c r="AW82214" s="80"/>
      <c r="BC82214" s="79"/>
    </row>
    <row r="82215" spans="30:55" x14ac:dyDescent="0.25">
      <c r="AD82215" s="27"/>
      <c r="AE82215" s="27"/>
      <c r="AH82215" s="79"/>
      <c r="AI82215" s="79"/>
      <c r="AJ82215" s="80"/>
      <c r="AK82215" s="79"/>
      <c r="AM82215" s="79"/>
      <c r="AS82215" s="80"/>
      <c r="AW82215" s="80"/>
      <c r="BC82215" s="79"/>
    </row>
    <row r="82216" spans="30:55" x14ac:dyDescent="0.25">
      <c r="AD82216" s="27"/>
      <c r="AE82216" s="27"/>
      <c r="AH82216" s="79"/>
      <c r="AI82216" s="79"/>
      <c r="AJ82216" s="80"/>
      <c r="AK82216" s="79"/>
      <c r="AM82216" s="79"/>
      <c r="AS82216" s="80"/>
      <c r="AW82216" s="80"/>
      <c r="BC82216" s="79"/>
    </row>
    <row r="82217" spans="30:55" x14ac:dyDescent="0.25">
      <c r="AD82217" s="27"/>
      <c r="AE82217" s="27"/>
      <c r="AH82217" s="79"/>
      <c r="AI82217" s="79"/>
      <c r="AJ82217" s="80"/>
      <c r="AK82217" s="79"/>
      <c r="AM82217" s="79"/>
      <c r="AS82217" s="80"/>
      <c r="AW82217" s="80"/>
      <c r="BC82217" s="79"/>
    </row>
    <row r="82218" spans="30:55" x14ac:dyDescent="0.25">
      <c r="AD82218" s="27"/>
      <c r="AE82218" s="27"/>
      <c r="AH82218" s="79"/>
      <c r="AI82218" s="79"/>
      <c r="AJ82218" s="80"/>
      <c r="AK82218" s="79"/>
      <c r="AM82218" s="79"/>
      <c r="AS82218" s="80"/>
      <c r="AW82218" s="80"/>
      <c r="BC82218" s="79"/>
    </row>
    <row r="82219" spans="30:55" x14ac:dyDescent="0.25">
      <c r="AD82219" s="27"/>
      <c r="AE82219" s="27"/>
      <c r="AH82219" s="79"/>
      <c r="AI82219" s="79"/>
      <c r="AJ82219" s="80"/>
      <c r="AK82219" s="79"/>
      <c r="AM82219" s="79"/>
      <c r="AS82219" s="80"/>
      <c r="AW82219" s="80"/>
      <c r="BC82219" s="79"/>
    </row>
    <row r="82220" spans="30:55" x14ac:dyDescent="0.25">
      <c r="AD82220" s="27"/>
      <c r="AE82220" s="27"/>
      <c r="AH82220" s="79"/>
      <c r="AI82220" s="79"/>
      <c r="AJ82220" s="80"/>
      <c r="AK82220" s="79"/>
      <c r="AM82220" s="79"/>
      <c r="AS82220" s="80"/>
      <c r="AW82220" s="80"/>
      <c r="BC82220" s="79"/>
    </row>
    <row r="82221" spans="30:55" x14ac:dyDescent="0.25">
      <c r="AD82221" s="27"/>
      <c r="AE82221" s="27"/>
      <c r="AH82221" s="79"/>
      <c r="AI82221" s="79"/>
      <c r="AJ82221" s="80"/>
      <c r="AK82221" s="79"/>
      <c r="AM82221" s="79"/>
      <c r="AS82221" s="80"/>
      <c r="AW82221" s="80"/>
      <c r="BC82221" s="79"/>
    </row>
    <row r="82222" spans="30:55" x14ac:dyDescent="0.25">
      <c r="AD82222" s="27"/>
      <c r="AE82222" s="27"/>
      <c r="AH82222" s="79"/>
      <c r="AI82222" s="79"/>
      <c r="AJ82222" s="80"/>
      <c r="AK82222" s="79"/>
      <c r="AM82222" s="79"/>
      <c r="AS82222" s="80"/>
      <c r="AW82222" s="80"/>
      <c r="BC82222" s="79"/>
    </row>
    <row r="82223" spans="30:55" x14ac:dyDescent="0.25">
      <c r="AH82223" s="79"/>
      <c r="AI82223" s="79"/>
      <c r="AJ82223" s="80"/>
      <c r="AK82223" s="79"/>
      <c r="AS82223" s="80"/>
      <c r="AW82223" s="80"/>
      <c r="BC82223" s="79"/>
    </row>
    <row r="82224" spans="30:55" x14ac:dyDescent="0.25">
      <c r="AH82224" s="79"/>
      <c r="AI82224" s="79"/>
      <c r="AJ82224" s="80"/>
      <c r="AK82224" s="79"/>
      <c r="AS82224" s="80"/>
      <c r="AW82224" s="80"/>
      <c r="BC82224" s="79"/>
    </row>
    <row r="82225" spans="30:55" x14ac:dyDescent="0.25">
      <c r="AD82225" s="27"/>
      <c r="AE82225" s="27"/>
      <c r="AH82225" s="79"/>
      <c r="AI82225" s="79"/>
      <c r="AJ82225" s="80"/>
      <c r="AK82225" s="79"/>
      <c r="AS82225" s="80"/>
      <c r="BC82225" s="79"/>
    </row>
    <row r="82226" spans="30:55" x14ac:dyDescent="0.25">
      <c r="AH82226" s="79"/>
      <c r="AI82226" s="79"/>
      <c r="AJ82226" s="80"/>
      <c r="AK82226" s="79"/>
      <c r="AS82226" s="80"/>
      <c r="AW82226" s="80"/>
      <c r="BC82226" s="79"/>
    </row>
    <row r="82227" spans="30:55" x14ac:dyDescent="0.25">
      <c r="AD82227" s="27"/>
      <c r="AE82227" s="27"/>
      <c r="AH82227" s="79"/>
      <c r="AI82227" s="79"/>
      <c r="AJ82227" s="80"/>
      <c r="AK82227" s="79"/>
      <c r="AS82227" s="80"/>
      <c r="AW82227" s="80"/>
      <c r="BC82227" s="79"/>
    </row>
    <row r="82228" spans="30:55" x14ac:dyDescent="0.25">
      <c r="AD82228" s="27"/>
      <c r="AE82228" s="27"/>
      <c r="AH82228" s="79"/>
      <c r="AI82228" s="79"/>
      <c r="AJ82228" s="80"/>
      <c r="AK82228" s="79"/>
      <c r="AS82228" s="80"/>
      <c r="AW82228" s="80"/>
      <c r="BC82228" s="79"/>
    </row>
    <row r="82229" spans="30:55" x14ac:dyDescent="0.25">
      <c r="AH82229" s="79"/>
      <c r="AI82229" s="79"/>
      <c r="AJ82229" s="80"/>
      <c r="AK82229" s="79"/>
      <c r="AS82229" s="80"/>
      <c r="AW82229" s="80"/>
      <c r="BC82229" s="79"/>
    </row>
    <row r="82230" spans="30:55" x14ac:dyDescent="0.25">
      <c r="AD82230" s="27"/>
      <c r="AE82230" s="27"/>
      <c r="AH82230" s="79"/>
      <c r="AI82230" s="79"/>
      <c r="AJ82230" s="80"/>
      <c r="AK82230" s="79"/>
      <c r="AS82230" s="80"/>
      <c r="AW82230" s="80"/>
      <c r="BC82230" s="79"/>
    </row>
    <row r="82231" spans="30:55" x14ac:dyDescent="0.25">
      <c r="AH82231" s="79"/>
      <c r="AI82231" s="79"/>
      <c r="AJ82231" s="80"/>
      <c r="AK82231" s="79"/>
      <c r="AM82231" s="79"/>
      <c r="AS82231" s="80"/>
      <c r="AW82231" s="80"/>
      <c r="BC82231" s="79"/>
    </row>
    <row r="82232" spans="30:55" x14ac:dyDescent="0.25">
      <c r="AH82232" s="79"/>
      <c r="AI82232" s="79"/>
      <c r="AJ82232" s="80"/>
      <c r="AK82232" s="79"/>
      <c r="AM82232" s="79"/>
      <c r="AS82232" s="80"/>
      <c r="AW82232" s="80"/>
      <c r="BC82232" s="79"/>
    </row>
    <row r="82233" spans="30:55" x14ac:dyDescent="0.25">
      <c r="AH82233" s="79"/>
      <c r="AI82233" s="79"/>
      <c r="AJ82233" s="80"/>
      <c r="AK82233" s="79"/>
      <c r="AM82233" s="79"/>
      <c r="AS82233" s="80"/>
      <c r="AW82233" s="80"/>
      <c r="BC82233" s="79"/>
    </row>
    <row r="82234" spans="30:55" x14ac:dyDescent="0.25">
      <c r="AD82234" s="27"/>
      <c r="AE82234" s="27"/>
      <c r="AH82234" s="79"/>
      <c r="AI82234" s="79"/>
      <c r="AJ82234" s="80"/>
      <c r="AK82234" s="79"/>
      <c r="AS82234" s="80"/>
      <c r="AW82234" s="80"/>
      <c r="BC82234" s="79"/>
    </row>
    <row r="82235" spans="30:55" x14ac:dyDescent="0.25">
      <c r="AH82235" s="79"/>
      <c r="AI82235" s="79"/>
      <c r="AJ82235" s="80"/>
      <c r="AK82235" s="79"/>
      <c r="AM82235" s="79"/>
      <c r="AS82235" s="80"/>
      <c r="AW82235" s="80"/>
      <c r="BC82235" s="79"/>
    </row>
    <row r="82236" spans="30:55" x14ac:dyDescent="0.25">
      <c r="AH82236" s="79"/>
      <c r="AI82236" s="79"/>
      <c r="AJ82236" s="80"/>
      <c r="AK82236" s="79"/>
      <c r="AM82236" s="79"/>
      <c r="AS82236" s="80"/>
      <c r="AW82236" s="80"/>
      <c r="BC82236" s="79"/>
    </row>
    <row r="82237" spans="30:55" x14ac:dyDescent="0.25">
      <c r="AH82237" s="79"/>
      <c r="AI82237" s="79"/>
      <c r="AJ82237" s="80"/>
      <c r="AK82237" s="79"/>
      <c r="AM82237" s="79"/>
      <c r="AS82237" s="80"/>
      <c r="AW82237" s="80"/>
      <c r="BC82237" s="79"/>
    </row>
    <row r="82238" spans="30:55" x14ac:dyDescent="0.25">
      <c r="AD82238" s="27"/>
      <c r="AE82238" s="27"/>
      <c r="AH82238" s="79"/>
      <c r="AI82238" s="79"/>
      <c r="AJ82238" s="80"/>
      <c r="AK82238" s="79"/>
      <c r="AM82238" s="79"/>
      <c r="AS82238" s="80"/>
      <c r="AW82238" s="80"/>
      <c r="BC82238" s="79"/>
    </row>
    <row r="82239" spans="30:55" x14ac:dyDescent="0.25">
      <c r="AD82239" s="27"/>
      <c r="AE82239" s="27"/>
      <c r="AH82239" s="79"/>
      <c r="AI82239" s="79"/>
      <c r="AJ82239" s="80"/>
      <c r="AK82239" s="79"/>
      <c r="AM82239" s="79"/>
      <c r="AS82239" s="80"/>
      <c r="AW82239" s="80"/>
      <c r="BC82239" s="79"/>
    </row>
    <row r="82240" spans="30:55" x14ac:dyDescent="0.25">
      <c r="AH82240" s="79"/>
      <c r="AI82240" s="79"/>
      <c r="AJ82240" s="80"/>
      <c r="AK82240" s="79"/>
      <c r="AM82240" s="79"/>
      <c r="AS82240" s="80"/>
      <c r="AW82240" s="80"/>
      <c r="BC82240" s="79"/>
    </row>
    <row r="82241" spans="30:55" x14ac:dyDescent="0.25">
      <c r="AD82241" s="27"/>
      <c r="AE82241" s="27"/>
      <c r="AH82241" s="79"/>
      <c r="AI82241" s="79"/>
      <c r="AJ82241" s="80"/>
      <c r="AK82241" s="79"/>
      <c r="AM82241" s="79"/>
      <c r="AS82241" s="80"/>
      <c r="AW82241" s="80"/>
      <c r="BC82241" s="79"/>
    </row>
    <row r="82242" spans="30:55" x14ac:dyDescent="0.25">
      <c r="AH82242" s="79"/>
      <c r="AI82242" s="79"/>
      <c r="AJ82242" s="80"/>
      <c r="AK82242" s="79"/>
      <c r="AM82242" s="79"/>
      <c r="AS82242" s="80"/>
      <c r="AW82242" s="80"/>
      <c r="BC82242" s="79"/>
    </row>
    <row r="82243" spans="30:55" x14ac:dyDescent="0.25">
      <c r="AD82243" s="27"/>
      <c r="AE82243" s="27"/>
      <c r="AH82243" s="79"/>
      <c r="AI82243" s="79"/>
      <c r="AJ82243" s="80"/>
      <c r="AK82243" s="79"/>
      <c r="AM82243" s="79"/>
      <c r="AS82243" s="80"/>
      <c r="AW82243" s="80"/>
      <c r="BC82243" s="79"/>
    </row>
    <row r="82244" spans="30:55" x14ac:dyDescent="0.25">
      <c r="AD82244" s="27"/>
      <c r="AE82244" s="27"/>
      <c r="AH82244" s="79"/>
      <c r="AI82244" s="79"/>
      <c r="AJ82244" s="80"/>
      <c r="AK82244" s="79"/>
      <c r="AM82244" s="79"/>
      <c r="AS82244" s="80"/>
      <c r="AW82244" s="80"/>
      <c r="BC82244" s="79"/>
    </row>
    <row r="82245" spans="30:55" x14ac:dyDescent="0.25">
      <c r="AH82245" s="79"/>
      <c r="AI82245" s="79"/>
      <c r="AJ82245" s="80"/>
      <c r="AK82245" s="79"/>
      <c r="AM82245" s="79"/>
      <c r="AS82245" s="80"/>
      <c r="AW82245" s="80"/>
      <c r="BC82245" s="79"/>
    </row>
    <row r="82246" spans="30:55" x14ac:dyDescent="0.25">
      <c r="AD82246" s="27"/>
      <c r="AE82246" s="27"/>
      <c r="AH82246" s="79"/>
      <c r="AI82246" s="79"/>
      <c r="AJ82246" s="80"/>
      <c r="AK82246" s="79"/>
      <c r="AM82246" s="79"/>
      <c r="AS82246" s="80"/>
      <c r="AW82246" s="80"/>
      <c r="BC82246" s="79"/>
    </row>
    <row r="82247" spans="30:55" x14ac:dyDescent="0.25">
      <c r="AH82247" s="79"/>
      <c r="AI82247" s="79"/>
      <c r="AJ82247" s="80"/>
      <c r="AK82247" s="79"/>
      <c r="AM82247" s="79"/>
      <c r="AS82247" s="80"/>
      <c r="AW82247" s="80"/>
      <c r="BC82247" s="79"/>
    </row>
    <row r="82248" spans="30:55" x14ac:dyDescent="0.25">
      <c r="AH82248" s="79"/>
      <c r="AI82248" s="79"/>
      <c r="AJ82248" s="80"/>
      <c r="AK82248" s="79"/>
      <c r="AM82248" s="79"/>
      <c r="AS82248" s="80"/>
      <c r="AW82248" s="80"/>
      <c r="BC82248" s="79"/>
    </row>
    <row r="82249" spans="30:55" x14ac:dyDescent="0.25">
      <c r="AD82249" s="27"/>
      <c r="AE82249" s="27"/>
      <c r="AH82249" s="79"/>
      <c r="AI82249" s="79"/>
      <c r="AJ82249" s="80"/>
      <c r="AK82249" s="79"/>
      <c r="AM82249" s="79"/>
      <c r="AS82249" s="80"/>
      <c r="AW82249" s="80"/>
      <c r="BC82249" s="79"/>
    </row>
    <row r="82250" spans="30:55" x14ac:dyDescent="0.25">
      <c r="AH82250" s="79"/>
      <c r="AI82250" s="79"/>
      <c r="AJ82250" s="80"/>
      <c r="AK82250" s="79"/>
      <c r="AM82250" s="79"/>
      <c r="AS82250" s="80"/>
      <c r="AW82250" s="80"/>
      <c r="BC82250" s="79"/>
    </row>
    <row r="82251" spans="30:55" x14ac:dyDescent="0.25">
      <c r="AD82251" s="27"/>
      <c r="AE82251" s="27"/>
      <c r="AH82251" s="79"/>
      <c r="AI82251" s="79"/>
      <c r="AJ82251" s="80"/>
      <c r="AK82251" s="79"/>
      <c r="AM82251" s="79"/>
      <c r="AS82251" s="80"/>
      <c r="AW82251" s="80"/>
      <c r="BC82251" s="79"/>
    </row>
    <row r="82252" spans="30:55" x14ac:dyDescent="0.25">
      <c r="AD82252" s="27"/>
      <c r="AE82252" s="27"/>
      <c r="AH82252" s="79"/>
      <c r="AI82252" s="79"/>
      <c r="AJ82252" s="80"/>
      <c r="AK82252" s="79"/>
      <c r="AM82252" s="79"/>
      <c r="AS82252" s="80"/>
      <c r="AW82252" s="80"/>
      <c r="BC82252" s="79"/>
    </row>
    <row r="82253" spans="30:55" x14ac:dyDescent="0.25">
      <c r="AD82253" s="27"/>
      <c r="AE82253" s="27"/>
      <c r="AH82253" s="79"/>
      <c r="AI82253" s="79"/>
      <c r="AJ82253" s="80"/>
      <c r="AK82253" s="79"/>
      <c r="AM82253" s="79"/>
      <c r="AS82253" s="80"/>
      <c r="AW82253" s="80"/>
      <c r="BC82253" s="79"/>
    </row>
    <row r="82254" spans="30:55" x14ac:dyDescent="0.25">
      <c r="AD82254" s="27"/>
      <c r="AE82254" s="27"/>
      <c r="AH82254" s="79"/>
      <c r="AI82254" s="79"/>
      <c r="AJ82254" s="80"/>
      <c r="AK82254" s="79"/>
      <c r="AM82254" s="79"/>
      <c r="AS82254" s="80"/>
      <c r="AW82254" s="80"/>
      <c r="BC82254" s="79"/>
    </row>
    <row r="82255" spans="30:55" x14ac:dyDescent="0.25">
      <c r="AD82255" s="27"/>
      <c r="AE82255" s="27"/>
      <c r="AH82255" s="79"/>
      <c r="AI82255" s="79"/>
      <c r="AJ82255" s="80"/>
      <c r="AK82255" s="79"/>
      <c r="AM82255" s="79"/>
      <c r="AS82255" s="80"/>
      <c r="AW82255" s="80"/>
      <c r="BC82255" s="79"/>
    </row>
    <row r="82256" spans="30:55" x14ac:dyDescent="0.25">
      <c r="AD82256" s="27"/>
      <c r="AE82256" s="27"/>
      <c r="AH82256" s="79"/>
      <c r="AI82256" s="79"/>
      <c r="AJ82256" s="80"/>
      <c r="AK82256" s="79"/>
      <c r="AM82256" s="79"/>
      <c r="AS82256" s="80"/>
      <c r="AW82256" s="80"/>
      <c r="BC82256" s="79"/>
    </row>
    <row r="82257" spans="30:55" x14ac:dyDescent="0.25">
      <c r="AD82257" s="27"/>
      <c r="AE82257" s="27"/>
      <c r="AH82257" s="79"/>
      <c r="AI82257" s="79"/>
      <c r="AJ82257" s="80"/>
      <c r="AK82257" s="79"/>
      <c r="AM82257" s="79"/>
      <c r="AS82257" s="80"/>
      <c r="AW82257" s="80"/>
      <c r="BC82257" s="79"/>
    </row>
    <row r="82258" spans="30:55" x14ac:dyDescent="0.25">
      <c r="AD82258" s="27"/>
      <c r="AE82258" s="27"/>
      <c r="AH82258" s="79"/>
      <c r="AI82258" s="79"/>
      <c r="AJ82258" s="80"/>
      <c r="AK82258" s="79"/>
      <c r="AM82258" s="79"/>
      <c r="AS82258" s="80"/>
      <c r="AW82258" s="80"/>
      <c r="BC82258" s="79"/>
    </row>
    <row r="82259" spans="30:55" x14ac:dyDescent="0.25">
      <c r="AD82259" s="27"/>
      <c r="AE82259" s="27"/>
      <c r="AH82259" s="79"/>
      <c r="AI82259" s="79"/>
      <c r="AJ82259" s="80"/>
      <c r="AK82259" s="79"/>
      <c r="AM82259" s="79"/>
      <c r="AS82259" s="80"/>
      <c r="AW82259" s="80"/>
      <c r="BC82259" s="79"/>
    </row>
    <row r="82260" spans="30:55" x14ac:dyDescent="0.25">
      <c r="AD82260" s="27"/>
      <c r="AE82260" s="27"/>
      <c r="AH82260" s="79"/>
      <c r="AI82260" s="79"/>
      <c r="AJ82260" s="80"/>
      <c r="AK82260" s="79"/>
      <c r="AM82260" s="79"/>
      <c r="AS82260" s="80"/>
      <c r="AW82260" s="80"/>
      <c r="BC82260" s="79"/>
    </row>
    <row r="82261" spans="30:55" x14ac:dyDescent="0.25">
      <c r="AD82261" s="27"/>
      <c r="AE82261" s="27"/>
      <c r="AH82261" s="79"/>
      <c r="AI82261" s="79"/>
      <c r="AJ82261" s="80"/>
      <c r="AK82261" s="79"/>
      <c r="AM82261" s="79"/>
      <c r="AS82261" s="80"/>
      <c r="AW82261" s="80"/>
      <c r="BC82261" s="79"/>
    </row>
    <row r="82262" spans="30:55" x14ac:dyDescent="0.25">
      <c r="AH82262" s="79"/>
      <c r="AI82262" s="79"/>
      <c r="AJ82262" s="80"/>
      <c r="AK82262" s="79"/>
      <c r="AM82262" s="79"/>
      <c r="AS82262" s="80"/>
      <c r="AW82262" s="80"/>
      <c r="BC82262" s="79"/>
    </row>
    <row r="82263" spans="30:55" x14ac:dyDescent="0.25">
      <c r="AD82263" s="27"/>
      <c r="AE82263" s="27"/>
      <c r="AH82263" s="79"/>
      <c r="AI82263" s="79"/>
      <c r="AJ82263" s="80"/>
      <c r="AK82263" s="79"/>
      <c r="AM82263" s="79"/>
      <c r="AS82263" s="80"/>
      <c r="AW82263" s="80"/>
      <c r="BC82263" s="79"/>
    </row>
    <row r="82264" spans="30:55" x14ac:dyDescent="0.25">
      <c r="AD82264" s="27"/>
      <c r="AE82264" s="27"/>
      <c r="AH82264" s="79"/>
      <c r="AI82264" s="79"/>
      <c r="AJ82264" s="80"/>
      <c r="AK82264" s="79"/>
      <c r="AM82264" s="79"/>
      <c r="AS82264" s="80"/>
      <c r="AW82264" s="80"/>
      <c r="BC82264" s="79"/>
    </row>
    <row r="82265" spans="30:55" x14ac:dyDescent="0.25">
      <c r="AD82265" s="27"/>
      <c r="AE82265" s="27"/>
      <c r="AH82265" s="79"/>
      <c r="AI82265" s="79"/>
      <c r="AJ82265" s="80"/>
      <c r="AK82265" s="79"/>
      <c r="AM82265" s="79"/>
      <c r="AS82265" s="80"/>
      <c r="AW82265" s="80"/>
      <c r="BC82265" s="79"/>
    </row>
    <row r="82266" spans="30:55" x14ac:dyDescent="0.25">
      <c r="AD82266" s="27"/>
      <c r="AE82266" s="27"/>
      <c r="AH82266" s="79"/>
      <c r="AI82266" s="79"/>
      <c r="AJ82266" s="80"/>
      <c r="AK82266" s="79"/>
      <c r="AS82266" s="80"/>
      <c r="AW82266" s="80"/>
      <c r="BC82266" s="79"/>
    </row>
    <row r="82267" spans="30:55" x14ac:dyDescent="0.25">
      <c r="AD82267" s="27"/>
      <c r="AE82267" s="27"/>
      <c r="AH82267" s="79"/>
      <c r="AI82267" s="79"/>
      <c r="AJ82267" s="80"/>
      <c r="AK82267" s="79"/>
      <c r="AM82267" s="79"/>
      <c r="AS82267" s="80"/>
      <c r="AW82267" s="80"/>
      <c r="BC82267" s="79"/>
    </row>
    <row r="82268" spans="30:55" x14ac:dyDescent="0.25">
      <c r="AD82268" s="27"/>
      <c r="AE82268" s="27"/>
      <c r="AH82268" s="79"/>
      <c r="AI82268" s="79"/>
      <c r="AJ82268" s="80"/>
      <c r="AK82268" s="79"/>
      <c r="AM82268" s="79"/>
      <c r="AS82268" s="80"/>
      <c r="AW82268" s="80"/>
      <c r="BC82268" s="79"/>
    </row>
    <row r="82269" spans="30:55" x14ac:dyDescent="0.25">
      <c r="AD82269" s="27"/>
      <c r="AE82269" s="27"/>
      <c r="AH82269" s="79"/>
      <c r="AI82269" s="79"/>
      <c r="AJ82269" s="80"/>
      <c r="AK82269" s="79"/>
      <c r="AM82269" s="79"/>
      <c r="AS82269" s="80"/>
      <c r="AW82269" s="80"/>
      <c r="BC82269" s="79"/>
    </row>
    <row r="82270" spans="30:55" x14ac:dyDescent="0.25">
      <c r="AD82270" s="27"/>
      <c r="AE82270" s="27"/>
      <c r="AH82270" s="79"/>
      <c r="AI82270" s="79"/>
      <c r="AJ82270" s="80"/>
      <c r="AK82270" s="79"/>
      <c r="AM82270" s="79"/>
      <c r="AS82270" s="80"/>
      <c r="AW82270" s="80"/>
      <c r="BC82270" s="79"/>
    </row>
    <row r="82271" spans="30:55" x14ac:dyDescent="0.25">
      <c r="AD82271" s="27"/>
      <c r="AE82271" s="27"/>
      <c r="AH82271" s="79"/>
      <c r="AI82271" s="79"/>
      <c r="AJ82271" s="80"/>
      <c r="AK82271" s="79"/>
      <c r="AM82271" s="79"/>
      <c r="AS82271" s="80"/>
      <c r="AW82271" s="80"/>
      <c r="BC82271" s="79"/>
    </row>
    <row r="82272" spans="30:55" x14ac:dyDescent="0.25">
      <c r="AD82272" s="27"/>
      <c r="AE82272" s="27"/>
      <c r="AH82272" s="79"/>
      <c r="AI82272" s="79"/>
      <c r="AJ82272" s="80"/>
      <c r="AK82272" s="79"/>
      <c r="AM82272" s="79"/>
      <c r="AS82272" s="80"/>
      <c r="AW82272" s="80"/>
      <c r="BC82272" s="79"/>
    </row>
    <row r="82273" spans="30:55" x14ac:dyDescent="0.25">
      <c r="AD82273" s="27"/>
      <c r="AE82273" s="27"/>
      <c r="AH82273" s="79"/>
      <c r="AI82273" s="79"/>
      <c r="AJ82273" s="80"/>
      <c r="AK82273" s="79"/>
      <c r="AM82273" s="79"/>
      <c r="AS82273" s="80"/>
      <c r="AW82273" s="80"/>
      <c r="BC82273" s="79"/>
    </row>
    <row r="82274" spans="30:55" x14ac:dyDescent="0.25">
      <c r="AD82274" s="27"/>
      <c r="AE82274" s="27"/>
      <c r="AH82274" s="79"/>
      <c r="AI82274" s="79"/>
      <c r="AJ82274" s="80"/>
      <c r="AK82274" s="79"/>
      <c r="AM82274" s="79"/>
      <c r="AS82274" s="80"/>
      <c r="AW82274" s="80"/>
      <c r="BC82274" s="79"/>
    </row>
    <row r="82275" spans="30:55" x14ac:dyDescent="0.25">
      <c r="AD82275" s="27"/>
      <c r="AE82275" s="27"/>
      <c r="AH82275" s="79"/>
      <c r="AI82275" s="79"/>
      <c r="AJ82275" s="80"/>
      <c r="AK82275" s="79"/>
      <c r="AM82275" s="79"/>
      <c r="AS82275" s="80"/>
      <c r="AW82275" s="80"/>
      <c r="BC82275" s="79"/>
    </row>
    <row r="82276" spans="30:55" x14ac:dyDescent="0.25">
      <c r="AD82276" s="27"/>
      <c r="AE82276" s="27"/>
      <c r="AH82276" s="79"/>
      <c r="AI82276" s="79"/>
      <c r="AJ82276" s="80"/>
      <c r="AK82276" s="79"/>
      <c r="AM82276" s="79"/>
      <c r="AS82276" s="80"/>
      <c r="AW82276" s="80"/>
      <c r="BC82276" s="79"/>
    </row>
    <row r="82277" spans="30:55" x14ac:dyDescent="0.25">
      <c r="AD82277" s="27"/>
      <c r="AE82277" s="27"/>
      <c r="AH82277" s="79"/>
      <c r="AI82277" s="79"/>
      <c r="AJ82277" s="80"/>
      <c r="AK82277" s="79"/>
      <c r="AM82277" s="79"/>
      <c r="AS82277" s="80"/>
      <c r="AW82277" s="80"/>
      <c r="BC82277" s="79"/>
    </row>
    <row r="82278" spans="30:55" x14ac:dyDescent="0.25">
      <c r="AD82278" s="27"/>
      <c r="AE82278" s="27"/>
      <c r="AH82278" s="79"/>
      <c r="AI82278" s="79"/>
      <c r="AJ82278" s="80"/>
      <c r="AK82278" s="79"/>
      <c r="AM82278" s="79"/>
      <c r="AS82278" s="80"/>
      <c r="AW82278" s="80"/>
      <c r="BC82278" s="79"/>
    </row>
    <row r="82279" spans="30:55" x14ac:dyDescent="0.25">
      <c r="AD82279" s="27"/>
      <c r="AE82279" s="27"/>
      <c r="AH82279" s="79"/>
      <c r="AI82279" s="79"/>
      <c r="AJ82279" s="80"/>
      <c r="AK82279" s="79"/>
      <c r="AM82279" s="79"/>
      <c r="AS82279" s="80"/>
      <c r="AW82279" s="80"/>
      <c r="BC82279" s="79"/>
    </row>
    <row r="82280" spans="30:55" x14ac:dyDescent="0.25">
      <c r="AD82280" s="27"/>
      <c r="AE82280" s="27"/>
      <c r="AH82280" s="79"/>
      <c r="AI82280" s="79"/>
      <c r="AJ82280" s="80"/>
      <c r="AK82280" s="79"/>
      <c r="AM82280" s="79"/>
      <c r="AS82280" s="80"/>
      <c r="AW82280" s="80"/>
      <c r="BC82280" s="79"/>
    </row>
    <row r="82281" spans="30:55" x14ac:dyDescent="0.25">
      <c r="AD82281" s="27"/>
      <c r="AE82281" s="27"/>
      <c r="AH82281" s="79"/>
      <c r="AI82281" s="79"/>
      <c r="AJ82281" s="80"/>
      <c r="AK82281" s="79"/>
      <c r="AM82281" s="79"/>
      <c r="AS82281" s="80"/>
      <c r="AW82281" s="80"/>
      <c r="BC82281" s="79"/>
    </row>
    <row r="82282" spans="30:55" x14ac:dyDescent="0.25">
      <c r="AD82282" s="27"/>
      <c r="AE82282" s="27"/>
      <c r="AH82282" s="79"/>
      <c r="AI82282" s="79"/>
      <c r="AJ82282" s="80"/>
      <c r="AK82282" s="79"/>
      <c r="AM82282" s="79"/>
      <c r="AS82282" s="80"/>
      <c r="AW82282" s="80"/>
      <c r="BC82282" s="79"/>
    </row>
    <row r="82283" spans="30:55" x14ac:dyDescent="0.25">
      <c r="AD82283" s="27"/>
      <c r="AE82283" s="27"/>
      <c r="AH82283" s="79"/>
      <c r="AI82283" s="79"/>
      <c r="AJ82283" s="80"/>
      <c r="AK82283" s="79"/>
      <c r="AM82283" s="79"/>
      <c r="AS82283" s="80"/>
      <c r="AW82283" s="80"/>
      <c r="BC82283" s="79"/>
    </row>
    <row r="82284" spans="30:55" x14ac:dyDescent="0.25">
      <c r="AD82284" s="27"/>
      <c r="AE82284" s="27"/>
      <c r="AH82284" s="79"/>
      <c r="AI82284" s="79"/>
      <c r="AJ82284" s="80"/>
      <c r="AK82284" s="79"/>
      <c r="AM82284" s="79"/>
      <c r="AS82284" s="80"/>
      <c r="AW82284" s="80"/>
      <c r="BC82284" s="79"/>
    </row>
    <row r="82285" spans="30:55" x14ac:dyDescent="0.25">
      <c r="AD82285" s="27"/>
      <c r="AE82285" s="27"/>
      <c r="AH82285" s="79"/>
      <c r="AI82285" s="79"/>
      <c r="AJ82285" s="80"/>
      <c r="AK82285" s="79"/>
      <c r="AM82285" s="79"/>
      <c r="AS82285" s="80"/>
      <c r="AW82285" s="80"/>
      <c r="BC82285" s="79"/>
    </row>
    <row r="82286" spans="30:55" x14ac:dyDescent="0.25">
      <c r="AD82286" s="27"/>
      <c r="AE82286" s="27"/>
      <c r="AH82286" s="79"/>
      <c r="AI82286" s="79"/>
      <c r="AJ82286" s="80"/>
      <c r="AK82286" s="79"/>
      <c r="AM82286" s="79"/>
      <c r="AS82286" s="80"/>
      <c r="AW82286" s="80"/>
      <c r="BC82286" s="79"/>
    </row>
    <row r="82287" spans="30:55" x14ac:dyDescent="0.25">
      <c r="AD82287" s="27"/>
      <c r="AE82287" s="27"/>
      <c r="AH82287" s="79"/>
      <c r="AI82287" s="79"/>
      <c r="AJ82287" s="80"/>
      <c r="AK82287" s="79"/>
      <c r="AM82287" s="79"/>
      <c r="AS82287" s="80"/>
      <c r="AW82287" s="80"/>
      <c r="BC82287" s="79"/>
    </row>
    <row r="82288" spans="30:55" x14ac:dyDescent="0.25">
      <c r="AD82288" s="27"/>
      <c r="AE82288" s="27"/>
      <c r="AH82288" s="79"/>
      <c r="AI82288" s="79"/>
      <c r="AJ82288" s="80"/>
      <c r="AK82288" s="79"/>
      <c r="AM82288" s="79"/>
      <c r="AS82288" s="80"/>
      <c r="AW82288" s="80"/>
      <c r="BC82288" s="79"/>
    </row>
    <row r="82289" spans="30:55" x14ac:dyDescent="0.25">
      <c r="AD82289" s="27"/>
      <c r="AE82289" s="27"/>
      <c r="AH82289" s="79"/>
      <c r="AI82289" s="79"/>
      <c r="AJ82289" s="80"/>
      <c r="AK82289" s="79"/>
      <c r="AM82289" s="79"/>
      <c r="AS82289" s="80"/>
      <c r="AW82289" s="80"/>
      <c r="BC82289" s="79"/>
    </row>
    <row r="82290" spans="30:55" x14ac:dyDescent="0.25">
      <c r="AD82290" s="27"/>
      <c r="AE82290" s="27"/>
      <c r="AH82290" s="79"/>
      <c r="AI82290" s="79"/>
      <c r="AJ82290" s="80"/>
      <c r="AK82290" s="79"/>
      <c r="AM82290" s="79"/>
      <c r="AS82290" s="80"/>
      <c r="AW82290" s="80"/>
      <c r="BC82290" s="79"/>
    </row>
    <row r="82291" spans="30:55" x14ac:dyDescent="0.25">
      <c r="AD82291" s="27"/>
      <c r="AE82291" s="27"/>
      <c r="AH82291" s="79"/>
      <c r="AI82291" s="79"/>
      <c r="AJ82291" s="80"/>
      <c r="AK82291" s="79"/>
      <c r="AM82291" s="79"/>
      <c r="AS82291" s="80"/>
      <c r="AW82291" s="80"/>
      <c r="BC82291" s="79"/>
    </row>
    <row r="82292" spans="30:55" x14ac:dyDescent="0.25">
      <c r="AH82292" s="79"/>
      <c r="AI82292" s="79"/>
      <c r="AJ82292" s="80"/>
      <c r="AK82292" s="79"/>
      <c r="AM82292" s="79"/>
      <c r="AS82292" s="80"/>
      <c r="AW82292" s="80"/>
      <c r="BC82292" s="79"/>
    </row>
    <row r="82293" spans="30:55" x14ac:dyDescent="0.25">
      <c r="AD82293" s="27"/>
      <c r="AE82293" s="27"/>
      <c r="AH82293" s="79"/>
      <c r="AI82293" s="79"/>
      <c r="AJ82293" s="80"/>
      <c r="AK82293" s="79"/>
      <c r="AM82293" s="79"/>
      <c r="AS82293" s="80"/>
      <c r="AW82293" s="80"/>
      <c r="BC82293" s="79"/>
    </row>
    <row r="82294" spans="30:55" x14ac:dyDescent="0.25">
      <c r="AH82294" s="79"/>
      <c r="AI82294" s="79"/>
      <c r="AJ82294" s="80"/>
      <c r="AK82294" s="79"/>
      <c r="AM82294" s="79"/>
      <c r="AS82294" s="80"/>
      <c r="AW82294" s="80"/>
      <c r="BC82294" s="79"/>
    </row>
    <row r="82295" spans="30:55" x14ac:dyDescent="0.25">
      <c r="AD82295" s="27"/>
      <c r="AE82295" s="27"/>
      <c r="AH82295" s="79"/>
      <c r="AI82295" s="79"/>
      <c r="AJ82295" s="80"/>
      <c r="AK82295" s="79"/>
      <c r="AM82295" s="79"/>
      <c r="AS82295" s="80"/>
      <c r="AW82295" s="80"/>
      <c r="BC82295" s="79"/>
    </row>
    <row r="82296" spans="30:55" x14ac:dyDescent="0.25">
      <c r="AD82296" s="27"/>
      <c r="AE82296" s="27"/>
      <c r="AH82296" s="79"/>
      <c r="AI82296" s="79"/>
      <c r="AJ82296" s="80"/>
      <c r="AK82296" s="79"/>
      <c r="AM82296" s="79"/>
      <c r="AS82296" s="80"/>
      <c r="AW82296" s="80"/>
      <c r="BC82296" s="79"/>
    </row>
    <row r="82297" spans="30:55" x14ac:dyDescent="0.25">
      <c r="AH82297" s="79"/>
      <c r="AI82297" s="79"/>
      <c r="AJ82297" s="80"/>
      <c r="AK82297" s="79"/>
      <c r="AM82297" s="79"/>
      <c r="AS82297" s="80"/>
      <c r="AW82297" s="80"/>
      <c r="BC82297" s="79"/>
    </row>
    <row r="82298" spans="30:55" x14ac:dyDescent="0.25">
      <c r="AD82298" s="27"/>
      <c r="AE82298" s="27"/>
      <c r="AH82298" s="79"/>
      <c r="AI82298" s="79"/>
      <c r="AJ82298" s="80"/>
      <c r="AK82298" s="79"/>
      <c r="AM82298" s="79"/>
      <c r="AS82298" s="80"/>
      <c r="AW82298" s="80"/>
      <c r="BC82298" s="79"/>
    </row>
    <row r="82299" spans="30:55" x14ac:dyDescent="0.25">
      <c r="AD82299" s="27"/>
      <c r="AE82299" s="27"/>
      <c r="AH82299" s="79"/>
      <c r="AI82299" s="79"/>
      <c r="AJ82299" s="80"/>
      <c r="AK82299" s="79"/>
      <c r="AM82299" s="79"/>
      <c r="AS82299" s="80"/>
      <c r="AW82299" s="80"/>
      <c r="BC82299" s="79"/>
    </row>
    <row r="82300" spans="30:55" x14ac:dyDescent="0.25">
      <c r="AH82300" s="79"/>
      <c r="AI82300" s="79"/>
      <c r="AJ82300" s="80"/>
      <c r="AK82300" s="79"/>
      <c r="AM82300" s="79"/>
      <c r="AS82300" s="80"/>
      <c r="AW82300" s="80"/>
      <c r="BC82300" s="79"/>
    </row>
    <row r="82301" spans="30:55" x14ac:dyDescent="0.25">
      <c r="AH82301" s="79"/>
      <c r="AI82301" s="79"/>
      <c r="AJ82301" s="80"/>
      <c r="AK82301" s="79"/>
      <c r="AM82301" s="79"/>
      <c r="AS82301" s="80"/>
      <c r="AW82301" s="80"/>
      <c r="BC82301" s="79"/>
    </row>
    <row r="82302" spans="30:55" x14ac:dyDescent="0.25">
      <c r="AH82302" s="79"/>
      <c r="AI82302" s="79"/>
      <c r="AJ82302" s="80"/>
      <c r="AK82302" s="79"/>
      <c r="AM82302" s="79"/>
      <c r="AS82302" s="80"/>
      <c r="AW82302" s="80"/>
      <c r="BC82302" s="79"/>
    </row>
    <row r="82303" spans="30:55" x14ac:dyDescent="0.25">
      <c r="AD82303" s="27"/>
      <c r="AE82303" s="27"/>
      <c r="AH82303" s="79"/>
      <c r="AI82303" s="79"/>
      <c r="AJ82303" s="80"/>
      <c r="AK82303" s="79"/>
      <c r="AM82303" s="79"/>
      <c r="AS82303" s="80"/>
      <c r="AW82303" s="80"/>
      <c r="BC82303" s="79"/>
    </row>
    <row r="82304" spans="30:55" x14ac:dyDescent="0.25">
      <c r="AD82304" s="27"/>
      <c r="AE82304" s="27"/>
      <c r="AH82304" s="79"/>
      <c r="AI82304" s="79"/>
      <c r="AJ82304" s="80"/>
      <c r="AK82304" s="79"/>
      <c r="AM82304" s="79"/>
      <c r="AS82304" s="80"/>
      <c r="AW82304" s="80"/>
      <c r="BC82304" s="79"/>
    </row>
    <row r="82305" spans="30:55" x14ac:dyDescent="0.25">
      <c r="AD82305" s="27"/>
      <c r="AE82305" s="27"/>
      <c r="AH82305" s="79"/>
      <c r="AI82305" s="79"/>
      <c r="AJ82305" s="80"/>
      <c r="AK82305" s="79"/>
      <c r="AM82305" s="79"/>
      <c r="AS82305" s="80"/>
      <c r="AW82305" s="80"/>
      <c r="BC82305" s="79"/>
    </row>
    <row r="82306" spans="30:55" x14ac:dyDescent="0.25">
      <c r="AD82306" s="27"/>
      <c r="AE82306" s="27"/>
      <c r="AH82306" s="79"/>
      <c r="AI82306" s="79"/>
      <c r="AJ82306" s="80"/>
      <c r="AK82306" s="79"/>
      <c r="AM82306" s="79"/>
      <c r="AS82306" s="80"/>
      <c r="AW82306" s="80"/>
      <c r="BC82306" s="79"/>
    </row>
    <row r="82307" spans="30:55" x14ac:dyDescent="0.25">
      <c r="AD82307" s="27"/>
      <c r="AE82307" s="27"/>
      <c r="AH82307" s="79"/>
      <c r="AI82307" s="79"/>
      <c r="AJ82307" s="80"/>
      <c r="AK82307" s="79"/>
      <c r="AM82307" s="79"/>
      <c r="AS82307" s="80"/>
      <c r="AW82307" s="80"/>
      <c r="BC82307" s="79"/>
    </row>
    <row r="82308" spans="30:55" x14ac:dyDescent="0.25">
      <c r="AD82308" s="27"/>
      <c r="AE82308" s="27"/>
      <c r="AH82308" s="79"/>
      <c r="AI82308" s="79"/>
      <c r="AJ82308" s="80"/>
      <c r="AK82308" s="79"/>
      <c r="AM82308" s="79"/>
      <c r="AS82308" s="80"/>
      <c r="AW82308" s="80"/>
      <c r="BC82308" s="79"/>
    </row>
    <row r="82309" spans="30:55" x14ac:dyDescent="0.25">
      <c r="AD82309" s="27"/>
      <c r="AE82309" s="27"/>
      <c r="AH82309" s="79"/>
      <c r="AI82309" s="79"/>
      <c r="AJ82309" s="80"/>
      <c r="AK82309" s="79"/>
      <c r="AM82309" s="79"/>
      <c r="AS82309" s="80"/>
      <c r="AW82309" s="80"/>
      <c r="BC82309" s="79"/>
    </row>
    <row r="82310" spans="30:55" x14ac:dyDescent="0.25">
      <c r="AD82310" s="27"/>
      <c r="AE82310" s="27"/>
      <c r="AH82310" s="79"/>
      <c r="AI82310" s="79"/>
      <c r="AJ82310" s="80"/>
      <c r="AK82310" s="79"/>
      <c r="AM82310" s="79"/>
      <c r="AS82310" s="80"/>
      <c r="AW82310" s="80"/>
      <c r="BC82310" s="79"/>
    </row>
    <row r="82311" spans="30:55" x14ac:dyDescent="0.25">
      <c r="AD82311" s="27"/>
      <c r="AE82311" s="27"/>
      <c r="AH82311" s="79"/>
      <c r="AI82311" s="79"/>
      <c r="AJ82311" s="80"/>
      <c r="AK82311" s="79"/>
      <c r="AM82311" s="79"/>
      <c r="AS82311" s="80"/>
      <c r="AW82311" s="80"/>
      <c r="BC82311" s="79"/>
    </row>
    <row r="82312" spans="30:55" x14ac:dyDescent="0.25">
      <c r="AD82312" s="27"/>
      <c r="AE82312" s="27"/>
      <c r="AH82312" s="79"/>
      <c r="AI82312" s="79"/>
      <c r="AJ82312" s="80"/>
      <c r="AK82312" s="79"/>
      <c r="AM82312" s="79"/>
      <c r="AS82312" s="80"/>
      <c r="AW82312" s="80"/>
      <c r="BC82312" s="79"/>
    </row>
    <row r="82313" spans="30:55" x14ac:dyDescent="0.25">
      <c r="AH82313" s="79"/>
      <c r="AI82313" s="79"/>
      <c r="AJ82313" s="80"/>
      <c r="AK82313" s="79"/>
      <c r="AM82313" s="79"/>
      <c r="AS82313" s="80"/>
      <c r="AW82313" s="80"/>
      <c r="BC82313" s="79"/>
    </row>
    <row r="82314" spans="30:55" x14ac:dyDescent="0.25">
      <c r="AD82314" s="27"/>
      <c r="AE82314" s="27"/>
      <c r="AH82314" s="79"/>
      <c r="AI82314" s="79"/>
      <c r="AJ82314" s="80"/>
      <c r="AK82314" s="79"/>
      <c r="AM82314" s="79"/>
      <c r="AS82314" s="80"/>
      <c r="AW82314" s="80"/>
      <c r="BC82314" s="79"/>
    </row>
    <row r="82315" spans="30:55" x14ac:dyDescent="0.25">
      <c r="AD82315" s="27"/>
      <c r="AE82315" s="27"/>
      <c r="AH82315" s="79"/>
      <c r="AI82315" s="79"/>
      <c r="AJ82315" s="80"/>
      <c r="AK82315" s="79"/>
      <c r="AM82315" s="79"/>
      <c r="AS82315" s="80"/>
      <c r="AW82315" s="80"/>
      <c r="BC82315" s="79"/>
    </row>
    <row r="82316" spans="30:55" x14ac:dyDescent="0.25">
      <c r="AH82316" s="79"/>
      <c r="AI82316" s="79"/>
      <c r="AJ82316" s="80"/>
      <c r="AK82316" s="79"/>
      <c r="AM82316" s="79"/>
      <c r="AS82316" s="80"/>
      <c r="AW82316" s="80"/>
      <c r="BC82316" s="79"/>
    </row>
    <row r="82317" spans="30:55" x14ac:dyDescent="0.25">
      <c r="AD82317" s="27"/>
      <c r="AE82317" s="27"/>
      <c r="AH82317" s="79"/>
      <c r="AI82317" s="79"/>
      <c r="AJ82317" s="80"/>
      <c r="AK82317" s="79"/>
      <c r="AM82317" s="79"/>
      <c r="AS82317" s="80"/>
      <c r="AW82317" s="80"/>
      <c r="BC82317" s="79"/>
    </row>
    <row r="82318" spans="30:55" x14ac:dyDescent="0.25">
      <c r="AH82318" s="79"/>
      <c r="AI82318" s="79"/>
      <c r="AJ82318" s="80"/>
      <c r="AK82318" s="79"/>
      <c r="AM82318" s="79"/>
      <c r="AS82318" s="80"/>
      <c r="AW82318" s="80"/>
      <c r="BC82318" s="79"/>
    </row>
    <row r="82319" spans="30:55" x14ac:dyDescent="0.25">
      <c r="AD82319" s="27"/>
      <c r="AE82319" s="27"/>
      <c r="AH82319" s="79"/>
      <c r="AI82319" s="79"/>
      <c r="AJ82319" s="80"/>
      <c r="AK82319" s="79"/>
      <c r="AM82319" s="79"/>
      <c r="AS82319" s="80"/>
      <c r="AW82319" s="80"/>
      <c r="BC82319" s="79"/>
    </row>
    <row r="82320" spans="30:55" x14ac:dyDescent="0.25">
      <c r="AH82320" s="79"/>
      <c r="AI82320" s="79"/>
      <c r="AJ82320" s="80"/>
      <c r="AK82320" s="79"/>
      <c r="AM82320" s="79"/>
      <c r="AS82320" s="80"/>
      <c r="AW82320" s="80"/>
      <c r="BC82320" s="79"/>
    </row>
    <row r="82321" spans="30:55" x14ac:dyDescent="0.25">
      <c r="AD82321" s="27"/>
      <c r="AE82321" s="27"/>
      <c r="AH82321" s="79"/>
      <c r="AI82321" s="79"/>
      <c r="AJ82321" s="80"/>
      <c r="AK82321" s="79"/>
      <c r="AM82321" s="79"/>
      <c r="AS82321" s="80"/>
      <c r="AW82321" s="80"/>
      <c r="BC82321" s="79"/>
    </row>
    <row r="82322" spans="30:55" x14ac:dyDescent="0.25">
      <c r="AD82322" s="27"/>
      <c r="AE82322" s="27"/>
      <c r="AH82322" s="79"/>
      <c r="AI82322" s="79"/>
      <c r="AJ82322" s="80"/>
      <c r="AK82322" s="79"/>
      <c r="AM82322" s="79"/>
      <c r="AS82322" s="80"/>
      <c r="AW82322" s="80"/>
      <c r="BC82322" s="79"/>
    </row>
    <row r="82323" spans="30:55" x14ac:dyDescent="0.25">
      <c r="AD82323" s="27"/>
      <c r="AE82323" s="27"/>
      <c r="AH82323" s="79"/>
      <c r="AI82323" s="79"/>
      <c r="AJ82323" s="80"/>
      <c r="AK82323" s="79"/>
      <c r="AM82323" s="79"/>
      <c r="AS82323" s="80"/>
      <c r="BC82323" s="79"/>
    </row>
    <row r="82324" spans="30:55" x14ac:dyDescent="0.25">
      <c r="AD82324" s="27"/>
      <c r="AE82324" s="27"/>
      <c r="AH82324" s="79"/>
      <c r="AI82324" s="79"/>
      <c r="AJ82324" s="80"/>
      <c r="AK82324" s="79"/>
      <c r="AM82324" s="79"/>
      <c r="AS82324" s="80"/>
      <c r="AW82324" s="80"/>
      <c r="BC82324" s="79"/>
    </row>
    <row r="82325" spans="30:55" x14ac:dyDescent="0.25">
      <c r="AD82325" s="27"/>
      <c r="AE82325" s="27"/>
      <c r="AH82325" s="79"/>
      <c r="AI82325" s="79"/>
      <c r="AJ82325" s="80"/>
      <c r="AK82325" s="79"/>
      <c r="AM82325" s="79"/>
      <c r="AS82325" s="80"/>
      <c r="AW82325" s="80"/>
      <c r="BC82325" s="79"/>
    </row>
    <row r="82326" spans="30:55" x14ac:dyDescent="0.25">
      <c r="AD82326" s="27"/>
      <c r="AE82326" s="27"/>
      <c r="AH82326" s="79"/>
      <c r="AI82326" s="79"/>
      <c r="AJ82326" s="80"/>
      <c r="AK82326" s="79"/>
      <c r="AM82326" s="79"/>
      <c r="AS82326" s="80"/>
      <c r="AW82326" s="80"/>
      <c r="BC82326" s="79"/>
    </row>
    <row r="82327" spans="30:55" x14ac:dyDescent="0.25">
      <c r="AD82327" s="27"/>
      <c r="AE82327" s="27"/>
      <c r="AH82327" s="79"/>
      <c r="AI82327" s="79"/>
      <c r="AJ82327" s="80"/>
      <c r="AK82327" s="79"/>
      <c r="AM82327" s="79"/>
      <c r="AS82327" s="80"/>
      <c r="AW82327" s="80"/>
      <c r="BC82327" s="79"/>
    </row>
    <row r="82328" spans="30:55" x14ac:dyDescent="0.25">
      <c r="AD82328" s="27"/>
      <c r="AE82328" s="27"/>
      <c r="AH82328" s="79"/>
      <c r="AI82328" s="79"/>
      <c r="AJ82328" s="80"/>
      <c r="AK82328" s="79"/>
      <c r="AM82328" s="79"/>
      <c r="AS82328" s="80"/>
      <c r="AW82328" s="80"/>
      <c r="BC82328" s="79"/>
    </row>
    <row r="82329" spans="30:55" x14ac:dyDescent="0.25">
      <c r="AH82329" s="79"/>
      <c r="AI82329" s="79"/>
      <c r="AJ82329" s="80"/>
      <c r="AK82329" s="79"/>
      <c r="AM82329" s="79"/>
      <c r="AS82329" s="80"/>
      <c r="AW82329" s="80"/>
      <c r="BC82329" s="79"/>
    </row>
    <row r="82330" spans="30:55" x14ac:dyDescent="0.25">
      <c r="AD82330" s="27"/>
      <c r="AE82330" s="27"/>
      <c r="AH82330" s="79"/>
      <c r="AI82330" s="79"/>
      <c r="AJ82330" s="80"/>
      <c r="AK82330" s="79"/>
      <c r="AM82330" s="79"/>
      <c r="AS82330" s="80"/>
      <c r="AW82330" s="80"/>
      <c r="BC82330" s="79"/>
    </row>
    <row r="82331" spans="30:55" x14ac:dyDescent="0.25">
      <c r="AH82331" s="79"/>
      <c r="AI82331" s="79"/>
      <c r="AJ82331" s="80"/>
      <c r="AK82331" s="79"/>
      <c r="AM82331" s="79"/>
      <c r="AS82331" s="80"/>
      <c r="AW82331" s="80"/>
      <c r="BC82331" s="79"/>
    </row>
    <row r="82332" spans="30:55" x14ac:dyDescent="0.25">
      <c r="AH82332" s="79"/>
      <c r="AI82332" s="79"/>
      <c r="AJ82332" s="80"/>
      <c r="AK82332" s="79"/>
      <c r="AM82332" s="79"/>
      <c r="AS82332" s="80"/>
      <c r="AW82332" s="80"/>
      <c r="BC82332" s="79"/>
    </row>
    <row r="82333" spans="30:55" x14ac:dyDescent="0.25">
      <c r="AH82333" s="79"/>
      <c r="AI82333" s="79"/>
      <c r="AJ82333" s="80"/>
      <c r="AK82333" s="79"/>
      <c r="AM82333" s="79"/>
      <c r="AS82333" s="80"/>
      <c r="AW82333" s="80"/>
      <c r="BC82333" s="79"/>
    </row>
    <row r="82334" spans="30:55" x14ac:dyDescent="0.25">
      <c r="AD82334" s="27"/>
      <c r="AE82334" s="27"/>
      <c r="AH82334" s="79"/>
      <c r="AI82334" s="79"/>
      <c r="AJ82334" s="80"/>
      <c r="AK82334" s="79"/>
      <c r="AM82334" s="79"/>
      <c r="AS82334" s="80"/>
      <c r="AW82334" s="80"/>
      <c r="BC82334" s="79"/>
    </row>
    <row r="82335" spans="30:55" x14ac:dyDescent="0.25">
      <c r="AD82335" s="27"/>
      <c r="AE82335" s="27"/>
      <c r="AH82335" s="79"/>
      <c r="AI82335" s="79"/>
      <c r="AJ82335" s="80"/>
      <c r="AK82335" s="79"/>
      <c r="AM82335" s="79"/>
      <c r="AS82335" s="80"/>
      <c r="AW82335" s="80"/>
      <c r="BC82335" s="79"/>
    </row>
    <row r="82336" spans="30:55" x14ac:dyDescent="0.25">
      <c r="AD82336" s="27"/>
      <c r="AE82336" s="27"/>
      <c r="AH82336" s="79"/>
      <c r="AI82336" s="79"/>
      <c r="AJ82336" s="80"/>
      <c r="AK82336" s="79"/>
      <c r="AM82336" s="79"/>
      <c r="AS82336" s="80"/>
      <c r="AW82336" s="80"/>
      <c r="BC82336" s="79"/>
    </row>
    <row r="82337" spans="30:55" x14ac:dyDescent="0.25">
      <c r="AH82337" s="79"/>
      <c r="AI82337" s="79"/>
      <c r="AJ82337" s="80"/>
      <c r="AK82337" s="79"/>
      <c r="AS82337" s="80"/>
      <c r="AW82337" s="80"/>
      <c r="BC82337" s="79"/>
    </row>
    <row r="82338" spans="30:55" x14ac:dyDescent="0.25">
      <c r="AH82338" s="79"/>
      <c r="AI82338" s="79"/>
      <c r="AJ82338" s="80"/>
      <c r="AK82338" s="79"/>
      <c r="AM82338" s="79"/>
      <c r="AS82338" s="80"/>
      <c r="AW82338" s="80"/>
      <c r="BC82338" s="79"/>
    </row>
    <row r="82339" spans="30:55" x14ac:dyDescent="0.25">
      <c r="AH82339" s="79"/>
      <c r="AI82339" s="79"/>
      <c r="AJ82339" s="80"/>
      <c r="AK82339" s="79"/>
      <c r="AS82339" s="80"/>
      <c r="AW82339" s="80"/>
      <c r="BC82339" s="79"/>
    </row>
    <row r="82340" spans="30:55" x14ac:dyDescent="0.25">
      <c r="AD82340" s="27"/>
      <c r="AE82340" s="27"/>
      <c r="AH82340" s="79"/>
      <c r="AI82340" s="79"/>
      <c r="AJ82340" s="80"/>
      <c r="AK82340" s="79"/>
      <c r="AM82340" s="79"/>
      <c r="AS82340" s="80"/>
      <c r="AW82340" s="80"/>
      <c r="BC82340" s="79"/>
    </row>
    <row r="82341" spans="30:55" x14ac:dyDescent="0.25">
      <c r="AH82341" s="79"/>
      <c r="AI82341" s="79"/>
      <c r="AJ82341" s="80"/>
      <c r="AK82341" s="79"/>
      <c r="AS82341" s="80"/>
      <c r="AW82341" s="80"/>
      <c r="BC82341" s="79"/>
    </row>
    <row r="82342" spans="30:55" x14ac:dyDescent="0.25">
      <c r="AD82342" s="27"/>
      <c r="AE82342" s="27"/>
      <c r="AH82342" s="79"/>
      <c r="AI82342" s="79"/>
      <c r="AJ82342" s="80"/>
      <c r="AK82342" s="79"/>
      <c r="AS82342" s="80"/>
      <c r="AW82342" s="80"/>
      <c r="BC82342" s="79"/>
    </row>
    <row r="82343" spans="30:55" x14ac:dyDescent="0.25">
      <c r="AD82343" s="27"/>
      <c r="AE82343" s="27"/>
      <c r="AH82343" s="79"/>
      <c r="AI82343" s="79"/>
      <c r="AJ82343" s="80"/>
      <c r="AK82343" s="79"/>
      <c r="AM82343" s="79"/>
      <c r="AS82343" s="80"/>
      <c r="AW82343" s="80"/>
      <c r="BC82343" s="79"/>
    </row>
    <row r="82344" spans="30:55" x14ac:dyDescent="0.25">
      <c r="AD82344" s="27"/>
      <c r="AE82344" s="27"/>
      <c r="AH82344" s="79"/>
      <c r="AI82344" s="79"/>
      <c r="AJ82344" s="80"/>
      <c r="AK82344" s="79"/>
      <c r="AS82344" s="80"/>
      <c r="AW82344" s="80"/>
      <c r="BC82344" s="79"/>
    </row>
    <row r="82345" spans="30:55" x14ac:dyDescent="0.25">
      <c r="AH82345" s="79"/>
      <c r="AI82345" s="79"/>
      <c r="AJ82345" s="80"/>
      <c r="AK82345" s="79"/>
      <c r="AS82345" s="80"/>
      <c r="AW82345" s="80"/>
      <c r="BC82345" s="79"/>
    </row>
    <row r="82346" spans="30:55" x14ac:dyDescent="0.25">
      <c r="AH82346" s="79"/>
      <c r="AI82346" s="79"/>
      <c r="AJ82346" s="80"/>
      <c r="AK82346" s="79"/>
      <c r="AS82346" s="80"/>
      <c r="AW82346" s="80"/>
      <c r="BC82346" s="79"/>
    </row>
    <row r="82347" spans="30:55" x14ac:dyDescent="0.25">
      <c r="AD82347" s="27"/>
      <c r="AE82347" s="27"/>
      <c r="AH82347" s="79"/>
      <c r="AI82347" s="79"/>
      <c r="AJ82347" s="80"/>
      <c r="AK82347" s="79"/>
      <c r="AS82347" s="80"/>
      <c r="AW82347" s="80"/>
      <c r="BC82347" s="79"/>
    </row>
    <row r="82348" spans="30:55" x14ac:dyDescent="0.25">
      <c r="AD82348" s="27"/>
      <c r="AE82348" s="27"/>
      <c r="AH82348" s="79"/>
      <c r="AI82348" s="79"/>
      <c r="AJ82348" s="80"/>
      <c r="AK82348" s="79"/>
      <c r="AS82348" s="80"/>
      <c r="AW82348" s="80"/>
      <c r="BC82348" s="79"/>
    </row>
    <row r="82349" spans="30:55" x14ac:dyDescent="0.25">
      <c r="AH82349" s="79"/>
      <c r="AI82349" s="79"/>
      <c r="AJ82349" s="80"/>
      <c r="AK82349" s="79"/>
      <c r="AS82349" s="80"/>
      <c r="BC82349" s="79"/>
    </row>
    <row r="82350" spans="30:55" x14ac:dyDescent="0.25">
      <c r="AD82350" s="27"/>
      <c r="AE82350" s="27"/>
      <c r="AH82350" s="79"/>
      <c r="AI82350" s="79"/>
      <c r="AJ82350" s="80"/>
      <c r="AK82350" s="79"/>
      <c r="AM82350" s="79"/>
      <c r="AS82350" s="80"/>
      <c r="AW82350" s="80"/>
      <c r="BC82350" s="79"/>
    </row>
    <row r="82351" spans="30:55" x14ac:dyDescent="0.25">
      <c r="AH82351" s="79"/>
      <c r="AI82351" s="79"/>
      <c r="AJ82351" s="80"/>
      <c r="AK82351" s="79"/>
      <c r="AS82351" s="80"/>
      <c r="BC82351" s="79"/>
    </row>
    <row r="82352" spans="30:55" x14ac:dyDescent="0.25">
      <c r="AH82352" s="79"/>
      <c r="AI82352" s="79"/>
      <c r="AJ82352" s="80"/>
      <c r="AK82352" s="79"/>
      <c r="AS82352" s="80"/>
      <c r="BC82352" s="79"/>
    </row>
    <row r="82353" spans="30:55" x14ac:dyDescent="0.25">
      <c r="AD82353" s="27"/>
      <c r="AE82353" s="27"/>
      <c r="AH82353" s="79"/>
      <c r="AI82353" s="79"/>
      <c r="AJ82353" s="80"/>
      <c r="AK82353" s="79"/>
      <c r="AS82353" s="80"/>
      <c r="AW82353" s="80"/>
      <c r="BC82353" s="79"/>
    </row>
    <row r="82354" spans="30:55" x14ac:dyDescent="0.25">
      <c r="AH82354" s="79"/>
      <c r="AI82354" s="79"/>
      <c r="AJ82354" s="80"/>
      <c r="AK82354" s="79"/>
      <c r="AS82354" s="80"/>
      <c r="AW82354" s="80"/>
      <c r="BC82354" s="79"/>
    </row>
    <row r="82355" spans="30:55" x14ac:dyDescent="0.25">
      <c r="AD82355" s="27"/>
      <c r="AE82355" s="27"/>
      <c r="AH82355" s="79"/>
      <c r="AI82355" s="79"/>
      <c r="AJ82355" s="80"/>
      <c r="AK82355" s="79"/>
      <c r="AS82355" s="80"/>
      <c r="AW82355" s="80"/>
      <c r="BC82355" s="79"/>
    </row>
    <row r="82356" spans="30:55" x14ac:dyDescent="0.25">
      <c r="AH82356" s="79"/>
      <c r="AI82356" s="79"/>
      <c r="AJ82356" s="80"/>
      <c r="AK82356" s="79"/>
      <c r="AM82356" s="79"/>
      <c r="AS82356" s="80"/>
      <c r="BC82356" s="79"/>
    </row>
    <row r="82357" spans="30:55" x14ac:dyDescent="0.25">
      <c r="AD82357" s="27"/>
      <c r="AE82357" s="27"/>
      <c r="AH82357" s="79"/>
      <c r="AI82357" s="79"/>
      <c r="AJ82357" s="80"/>
      <c r="AK82357" s="79"/>
      <c r="AM82357" s="79"/>
      <c r="AS82357" s="80"/>
      <c r="AW82357" s="80"/>
      <c r="BC82357" s="79"/>
    </row>
    <row r="82358" spans="30:55" x14ac:dyDescent="0.25">
      <c r="AD82358" s="27"/>
      <c r="AE82358" s="27"/>
      <c r="AH82358" s="79"/>
      <c r="AI82358" s="79"/>
      <c r="AJ82358" s="80"/>
      <c r="AK82358" s="79"/>
      <c r="AM82358" s="79"/>
      <c r="AS82358" s="80"/>
      <c r="AW82358" s="80"/>
      <c r="BC82358" s="79"/>
    </row>
    <row r="82359" spans="30:55" x14ac:dyDescent="0.25">
      <c r="AD82359" s="27"/>
      <c r="AE82359" s="27"/>
      <c r="AH82359" s="79"/>
      <c r="AI82359" s="79"/>
      <c r="AJ82359" s="80"/>
      <c r="AK82359" s="79"/>
      <c r="AM82359" s="79"/>
      <c r="AS82359" s="80"/>
      <c r="AW82359" s="80"/>
      <c r="BC82359" s="79"/>
    </row>
    <row r="82360" spans="30:55" x14ac:dyDescent="0.25">
      <c r="AD82360" s="27"/>
      <c r="AE82360" s="27"/>
      <c r="AH82360" s="79"/>
      <c r="AI82360" s="79"/>
      <c r="AJ82360" s="80"/>
      <c r="AK82360" s="79"/>
      <c r="AM82360" s="79"/>
      <c r="AS82360" s="80"/>
      <c r="AW82360" s="80"/>
      <c r="BC82360" s="79"/>
    </row>
    <row r="82361" spans="30:55" x14ac:dyDescent="0.25">
      <c r="AD82361" s="27"/>
      <c r="AE82361" s="27"/>
      <c r="AH82361" s="79"/>
      <c r="AI82361" s="79"/>
      <c r="AJ82361" s="80"/>
      <c r="AK82361" s="79"/>
      <c r="AM82361" s="79"/>
      <c r="AS82361" s="80"/>
      <c r="AW82361" s="80"/>
      <c r="BC82361" s="79"/>
    </row>
    <row r="82362" spans="30:55" x14ac:dyDescent="0.25">
      <c r="AH82362" s="79"/>
      <c r="AI82362" s="79"/>
      <c r="AJ82362" s="80"/>
      <c r="AK82362" s="79"/>
      <c r="AM82362" s="79"/>
      <c r="AS82362" s="80"/>
      <c r="AW82362" s="80"/>
      <c r="BC82362" s="79"/>
    </row>
    <row r="82363" spans="30:55" x14ac:dyDescent="0.25">
      <c r="AH82363" s="79"/>
      <c r="AI82363" s="79"/>
      <c r="AJ82363" s="80"/>
      <c r="AK82363" s="79"/>
      <c r="AM82363" s="79"/>
      <c r="AS82363" s="80"/>
      <c r="AW82363" s="80"/>
      <c r="BC82363" s="79"/>
    </row>
    <row r="82364" spans="30:55" x14ac:dyDescent="0.25">
      <c r="AH82364" s="79"/>
      <c r="AI82364" s="79"/>
      <c r="AJ82364" s="80"/>
      <c r="AK82364" s="79"/>
      <c r="AM82364" s="79"/>
      <c r="AS82364" s="80"/>
      <c r="BC82364" s="79"/>
    </row>
    <row r="82365" spans="30:55" x14ac:dyDescent="0.25">
      <c r="AH82365" s="79"/>
      <c r="AI82365" s="79"/>
      <c r="AJ82365" s="80"/>
      <c r="AK82365" s="79"/>
      <c r="AM82365" s="79"/>
      <c r="AS82365" s="80"/>
      <c r="BC82365" s="79"/>
    </row>
    <row r="82366" spans="30:55" x14ac:dyDescent="0.25">
      <c r="AD82366" s="27"/>
      <c r="AE82366" s="27"/>
      <c r="AH82366" s="79"/>
      <c r="AI82366" s="79"/>
      <c r="AJ82366" s="80"/>
      <c r="AK82366" s="79"/>
      <c r="AS82366" s="80"/>
      <c r="BC82366" s="79"/>
    </row>
    <row r="82367" spans="30:55" x14ac:dyDescent="0.25">
      <c r="AD82367" s="27"/>
      <c r="AE82367" s="27"/>
      <c r="AH82367" s="79"/>
      <c r="AI82367" s="79"/>
      <c r="AJ82367" s="80"/>
      <c r="AK82367" s="79"/>
      <c r="AS82367" s="80"/>
      <c r="BC82367" s="79"/>
    </row>
    <row r="82368" spans="30:55" x14ac:dyDescent="0.25">
      <c r="AD82368" s="27"/>
      <c r="AE82368" s="27"/>
      <c r="AH82368" s="79"/>
      <c r="AI82368" s="79"/>
      <c r="AJ82368" s="80"/>
      <c r="AK82368" s="79"/>
      <c r="AS82368" s="80"/>
      <c r="AW82368" s="80"/>
      <c r="BC82368" s="79"/>
    </row>
    <row r="82369" spans="22:55" x14ac:dyDescent="0.25">
      <c r="AD82369" s="27"/>
      <c r="AE82369" s="27"/>
      <c r="AH82369" s="79"/>
      <c r="AI82369" s="79"/>
      <c r="AJ82369" s="80"/>
      <c r="AK82369" s="79"/>
      <c r="AS82369" s="80"/>
      <c r="AW82369" s="80"/>
      <c r="AX82369" s="80"/>
      <c r="BC82369" s="79"/>
    </row>
    <row r="82370" spans="22:55" x14ac:dyDescent="0.25">
      <c r="AD82370" s="27"/>
      <c r="AE82370" s="27"/>
      <c r="AH82370" s="79"/>
      <c r="AI82370" s="79"/>
      <c r="AJ82370" s="80"/>
      <c r="AK82370" s="79"/>
      <c r="AS82370" s="80"/>
      <c r="BC82370" s="79"/>
    </row>
    <row r="82371" spans="22:55" x14ac:dyDescent="0.25">
      <c r="AD82371" s="27"/>
      <c r="AE82371" s="27"/>
      <c r="AH82371" s="79"/>
      <c r="AI82371" s="79"/>
      <c r="AJ82371" s="80"/>
      <c r="AK82371" s="79"/>
      <c r="AS82371" s="80"/>
      <c r="BC82371" s="79"/>
    </row>
    <row r="82372" spans="22:55" x14ac:dyDescent="0.25">
      <c r="AD82372" s="27"/>
      <c r="AE82372" s="27"/>
      <c r="AH82372" s="79"/>
      <c r="AI82372" s="79"/>
      <c r="AJ82372" s="80"/>
      <c r="AK82372" s="79"/>
      <c r="AS82372" s="80"/>
      <c r="BC82372" s="79"/>
    </row>
    <row r="82373" spans="22:55" x14ac:dyDescent="0.25">
      <c r="AD82373" s="27"/>
      <c r="AE82373" s="27"/>
      <c r="AH82373" s="79"/>
      <c r="AI82373" s="79"/>
      <c r="AJ82373" s="80"/>
      <c r="AK82373" s="79"/>
      <c r="AM82373" s="79"/>
      <c r="AS82373" s="80"/>
      <c r="AW82373" s="80"/>
      <c r="BC82373" s="79"/>
    </row>
    <row r="82374" spans="22:55" x14ac:dyDescent="0.25">
      <c r="AH82374" s="79"/>
      <c r="AI82374" s="79"/>
      <c r="AJ82374" s="80"/>
      <c r="AK82374" s="79"/>
      <c r="AM82374" s="79"/>
      <c r="AS82374" s="80"/>
      <c r="AW82374" s="80"/>
      <c r="BC82374" s="79"/>
    </row>
    <row r="82375" spans="22:55" x14ac:dyDescent="0.25">
      <c r="AH82375" s="79"/>
      <c r="AI82375" s="79"/>
      <c r="AJ82375" s="80"/>
      <c r="AK82375" s="79"/>
      <c r="AM82375" s="79"/>
      <c r="AS82375" s="80"/>
      <c r="AW82375" s="80"/>
      <c r="BC82375" s="79"/>
    </row>
    <row r="82376" spans="22:55" x14ac:dyDescent="0.25">
      <c r="V82376" s="81"/>
      <c r="AH82376" s="79"/>
      <c r="AI82376" s="79"/>
      <c r="AJ82376" s="80"/>
      <c r="AK82376" s="79"/>
      <c r="AM82376" s="79"/>
      <c r="AS82376" s="80"/>
      <c r="BC82376" s="79"/>
    </row>
    <row r="82377" spans="22:55" x14ac:dyDescent="0.25">
      <c r="AD82377" s="27"/>
      <c r="AE82377" s="27"/>
      <c r="AH82377" s="79"/>
      <c r="AI82377" s="79"/>
      <c r="AJ82377" s="80"/>
      <c r="AK82377" s="79"/>
      <c r="AS82377" s="80"/>
      <c r="BC82377" s="79"/>
    </row>
    <row r="82378" spans="22:55" x14ac:dyDescent="0.25">
      <c r="AD82378" s="27"/>
      <c r="AE82378" s="27"/>
      <c r="AH82378" s="79"/>
      <c r="AI82378" s="79"/>
      <c r="AJ82378" s="80"/>
      <c r="AK82378" s="79"/>
      <c r="AM82378" s="79"/>
      <c r="AS82378" s="80"/>
      <c r="AW82378" s="80"/>
      <c r="BC82378" s="79"/>
    </row>
    <row r="82379" spans="22:55" x14ac:dyDescent="0.25">
      <c r="AD82379" s="27"/>
      <c r="AE82379" s="27"/>
      <c r="AH82379" s="79"/>
      <c r="AI82379" s="79"/>
      <c r="AJ82379" s="80"/>
      <c r="AK82379" s="79"/>
      <c r="AS82379" s="80"/>
      <c r="AW82379" s="80"/>
      <c r="BC82379" s="79"/>
    </row>
    <row r="82380" spans="22:55" x14ac:dyDescent="0.25">
      <c r="AD82380" s="27"/>
      <c r="AE82380" s="27"/>
      <c r="AH82380" s="79"/>
      <c r="AI82380" s="79"/>
      <c r="AJ82380" s="80"/>
      <c r="AK82380" s="79"/>
      <c r="AS82380" s="80"/>
      <c r="BC82380" s="79"/>
    </row>
    <row r="82381" spans="22:55" x14ac:dyDescent="0.25">
      <c r="AD82381" s="27"/>
      <c r="AE82381" s="27"/>
      <c r="AH82381" s="79"/>
      <c r="AI82381" s="79"/>
      <c r="AJ82381" s="80"/>
      <c r="AK82381" s="79"/>
      <c r="AM82381" s="79"/>
      <c r="AS82381" s="80"/>
      <c r="AW82381" s="80"/>
      <c r="BC82381" s="79"/>
    </row>
    <row r="82382" spans="22:55" x14ac:dyDescent="0.25">
      <c r="AH82382" s="79"/>
      <c r="AI82382" s="79"/>
      <c r="AJ82382" s="80"/>
      <c r="AK82382" s="79"/>
      <c r="AS82382" s="80"/>
      <c r="BC82382" s="79"/>
    </row>
    <row r="82383" spans="22:55" x14ac:dyDescent="0.25">
      <c r="AH82383" s="79"/>
      <c r="AI82383" s="79"/>
      <c r="AJ82383" s="80"/>
      <c r="AK82383" s="79"/>
      <c r="AS82383" s="80"/>
      <c r="BC82383" s="79"/>
    </row>
    <row r="82384" spans="22:55" x14ac:dyDescent="0.25">
      <c r="AH82384" s="79"/>
      <c r="AI82384" s="79"/>
      <c r="AJ82384" s="80"/>
      <c r="AK82384" s="79"/>
      <c r="AS82384" s="80"/>
      <c r="AW82384" s="80"/>
      <c r="AX82384" s="80"/>
      <c r="BC82384" s="79"/>
    </row>
    <row r="82385" spans="30:55" x14ac:dyDescent="0.25">
      <c r="AH82385" s="79"/>
      <c r="AI82385" s="79"/>
      <c r="AJ82385" s="80"/>
      <c r="AK82385" s="79"/>
      <c r="AS82385" s="80"/>
      <c r="AW82385" s="80"/>
      <c r="BC82385" s="79"/>
    </row>
    <row r="82386" spans="30:55" x14ac:dyDescent="0.25">
      <c r="AH82386" s="79"/>
      <c r="AI82386" s="79"/>
      <c r="AJ82386" s="80"/>
      <c r="AK82386" s="79"/>
      <c r="AM82386" s="79"/>
      <c r="AS82386" s="80"/>
      <c r="BC82386" s="79"/>
    </row>
    <row r="82387" spans="30:55" x14ac:dyDescent="0.25">
      <c r="AH82387" s="79"/>
      <c r="AI82387" s="79"/>
      <c r="AJ82387" s="80"/>
      <c r="AK82387" s="79"/>
      <c r="AS82387" s="80"/>
      <c r="AW82387" s="80"/>
      <c r="BC82387" s="79"/>
    </row>
    <row r="82388" spans="30:55" x14ac:dyDescent="0.25">
      <c r="AD82388" s="27"/>
      <c r="AE82388" s="27"/>
      <c r="AH82388" s="79"/>
      <c r="AI82388" s="79"/>
      <c r="AJ82388" s="80"/>
      <c r="AK82388" s="79"/>
      <c r="AS82388" s="80"/>
      <c r="BC82388" s="79"/>
    </row>
    <row r="82389" spans="30:55" x14ac:dyDescent="0.25">
      <c r="AH82389" s="79"/>
      <c r="AI82389" s="79"/>
      <c r="AJ82389" s="80"/>
      <c r="AK82389" s="79"/>
      <c r="AM82389" s="79"/>
      <c r="AS82389" s="80"/>
      <c r="AW82389" s="80"/>
      <c r="BC82389" s="79"/>
    </row>
    <row r="82390" spans="30:55" x14ac:dyDescent="0.25">
      <c r="AD82390" s="27"/>
      <c r="AE82390" s="27"/>
      <c r="AH82390" s="79"/>
      <c r="AI82390" s="79"/>
      <c r="AJ82390" s="80"/>
      <c r="AK82390" s="79"/>
      <c r="AS82390" s="80"/>
      <c r="BC82390" s="79"/>
    </row>
    <row r="82391" spans="30:55" x14ac:dyDescent="0.25">
      <c r="AD82391" s="27"/>
      <c r="AE82391" s="27"/>
      <c r="AH82391" s="79"/>
      <c r="AI82391" s="79"/>
      <c r="AJ82391" s="80"/>
      <c r="AK82391" s="79"/>
      <c r="AM82391" s="79"/>
      <c r="AS82391" s="80"/>
      <c r="AW82391" s="80"/>
      <c r="BC82391" s="79"/>
    </row>
    <row r="82392" spans="30:55" x14ac:dyDescent="0.25">
      <c r="AD82392" s="27"/>
      <c r="AE82392" s="27"/>
      <c r="AH82392" s="79"/>
      <c r="AI82392" s="79"/>
      <c r="AJ82392" s="80"/>
      <c r="AK82392" s="79"/>
      <c r="AM82392" s="79"/>
      <c r="AS82392" s="80"/>
      <c r="AW82392" s="80"/>
      <c r="BC82392" s="79"/>
    </row>
    <row r="82393" spans="30:55" x14ac:dyDescent="0.25">
      <c r="AH82393" s="79"/>
      <c r="AI82393" s="79"/>
      <c r="AJ82393" s="80"/>
      <c r="AK82393" s="79"/>
      <c r="AM82393" s="79"/>
      <c r="AS82393" s="80"/>
      <c r="AW82393" s="80"/>
      <c r="BC82393" s="79"/>
    </row>
    <row r="82394" spans="30:55" x14ac:dyDescent="0.25">
      <c r="AD82394" s="27"/>
      <c r="AE82394" s="27"/>
      <c r="AH82394" s="79"/>
      <c r="AI82394" s="79"/>
      <c r="AJ82394" s="80"/>
      <c r="AK82394" s="79"/>
      <c r="AM82394" s="79"/>
      <c r="AS82394" s="80"/>
      <c r="AW82394" s="80"/>
      <c r="BC82394" s="79"/>
    </row>
    <row r="82395" spans="30:55" x14ac:dyDescent="0.25">
      <c r="AH82395" s="79"/>
      <c r="AI82395" s="79"/>
      <c r="AJ82395" s="80"/>
      <c r="AK82395" s="79"/>
      <c r="AM82395" s="79"/>
      <c r="AS82395" s="80"/>
      <c r="AW82395" s="80"/>
      <c r="BC82395" s="79"/>
    </row>
    <row r="82396" spans="30:55" x14ac:dyDescent="0.25">
      <c r="AD82396" s="27"/>
      <c r="AE82396" s="27"/>
      <c r="AH82396" s="79"/>
      <c r="AI82396" s="79"/>
      <c r="AJ82396" s="80"/>
      <c r="AK82396" s="79"/>
      <c r="AM82396" s="79"/>
      <c r="AS82396" s="80"/>
      <c r="AW82396" s="80"/>
      <c r="BC82396" s="79"/>
    </row>
    <row r="82397" spans="30:55" x14ac:dyDescent="0.25">
      <c r="AD82397" s="27"/>
      <c r="AE82397" s="27"/>
      <c r="AH82397" s="79"/>
      <c r="AI82397" s="79"/>
      <c r="AJ82397" s="80"/>
      <c r="AK82397" s="79"/>
      <c r="AM82397" s="79"/>
      <c r="AS82397" s="80"/>
      <c r="AW82397" s="80"/>
      <c r="BC82397" s="79"/>
    </row>
    <row r="82398" spans="30:55" x14ac:dyDescent="0.25">
      <c r="AH82398" s="79"/>
      <c r="AI82398" s="79"/>
      <c r="AJ82398" s="80"/>
      <c r="AK82398" s="79"/>
      <c r="AM82398" s="79"/>
      <c r="AS82398" s="80"/>
      <c r="AW82398" s="80"/>
      <c r="BC82398" s="79"/>
    </row>
    <row r="82399" spans="30:55" x14ac:dyDescent="0.25">
      <c r="AD82399" s="27"/>
      <c r="AE82399" s="27"/>
      <c r="AH82399" s="79"/>
      <c r="AI82399" s="79"/>
      <c r="AJ82399" s="80"/>
      <c r="AK82399" s="79"/>
      <c r="AM82399" s="79"/>
      <c r="AS82399" s="80"/>
      <c r="AW82399" s="80"/>
      <c r="BC82399" s="79"/>
    </row>
    <row r="82400" spans="30:55" x14ac:dyDescent="0.25">
      <c r="AD82400" s="27"/>
      <c r="AE82400" s="27"/>
      <c r="AH82400" s="79"/>
      <c r="AI82400" s="79"/>
      <c r="AJ82400" s="80"/>
      <c r="AK82400" s="79"/>
      <c r="AM82400" s="79"/>
      <c r="AS82400" s="80"/>
      <c r="AW82400" s="80"/>
      <c r="BC82400" s="79"/>
    </row>
    <row r="82401" spans="30:55" x14ac:dyDescent="0.25">
      <c r="AD82401" s="27"/>
      <c r="AE82401" s="27"/>
      <c r="AH82401" s="79"/>
      <c r="AI82401" s="79"/>
      <c r="AJ82401" s="80"/>
      <c r="AK82401" s="79"/>
      <c r="AM82401" s="79"/>
      <c r="AS82401" s="80"/>
      <c r="AW82401" s="80"/>
      <c r="BC82401" s="79"/>
    </row>
    <row r="82402" spans="30:55" x14ac:dyDescent="0.25">
      <c r="AD82402" s="27"/>
      <c r="AE82402" s="27"/>
      <c r="AH82402" s="79"/>
      <c r="AI82402" s="79"/>
      <c r="AJ82402" s="80"/>
      <c r="AK82402" s="79"/>
      <c r="AM82402" s="79"/>
      <c r="AS82402" s="80"/>
      <c r="AW82402" s="80"/>
      <c r="BC82402" s="79"/>
    </row>
    <row r="82403" spans="30:55" x14ac:dyDescent="0.25">
      <c r="AH82403" s="79"/>
      <c r="AI82403" s="79"/>
      <c r="AJ82403" s="80"/>
      <c r="AK82403" s="79"/>
      <c r="AM82403" s="79"/>
      <c r="AS82403" s="80"/>
      <c r="AW82403" s="80"/>
      <c r="BC82403" s="79"/>
    </row>
    <row r="82404" spans="30:55" x14ac:dyDescent="0.25">
      <c r="AD82404" s="27"/>
      <c r="AE82404" s="27"/>
      <c r="AH82404" s="79"/>
      <c r="AI82404" s="79"/>
      <c r="AJ82404" s="80"/>
      <c r="AK82404" s="79"/>
      <c r="AS82404" s="80"/>
      <c r="AW82404" s="80"/>
      <c r="BC82404" s="79"/>
    </row>
    <row r="82405" spans="30:55" x14ac:dyDescent="0.25">
      <c r="AD82405" s="27"/>
      <c r="AE82405" s="27"/>
      <c r="AH82405" s="79"/>
      <c r="AI82405" s="79"/>
      <c r="AJ82405" s="80"/>
      <c r="AK82405" s="79"/>
      <c r="AS82405" s="80"/>
      <c r="BC82405" s="79"/>
    </row>
    <row r="82406" spans="30:55" x14ac:dyDescent="0.25">
      <c r="AH82406" s="79"/>
      <c r="AI82406" s="79"/>
      <c r="AJ82406" s="80"/>
      <c r="AK82406" s="79"/>
      <c r="AM82406" s="79"/>
      <c r="AS82406" s="80"/>
      <c r="AW82406" s="80"/>
      <c r="BC82406" s="79"/>
    </row>
    <row r="82407" spans="30:55" x14ac:dyDescent="0.25">
      <c r="AH82407" s="79"/>
      <c r="AI82407" s="79"/>
      <c r="AJ82407" s="80"/>
      <c r="AK82407" s="79"/>
      <c r="AM82407" s="79"/>
      <c r="AS82407" s="80"/>
      <c r="BC82407" s="79"/>
    </row>
    <row r="82408" spans="30:55" x14ac:dyDescent="0.25">
      <c r="AH82408" s="79"/>
      <c r="AI82408" s="79"/>
      <c r="AJ82408" s="80"/>
      <c r="AK82408" s="79"/>
      <c r="AS82408" s="80"/>
      <c r="BC82408" s="79"/>
    </row>
    <row r="82409" spans="30:55" x14ac:dyDescent="0.25">
      <c r="AH82409" s="79"/>
      <c r="AI82409" s="79"/>
      <c r="AJ82409" s="80"/>
      <c r="AK82409" s="79"/>
      <c r="AS82409" s="80"/>
      <c r="BC82409" s="79"/>
    </row>
    <row r="82410" spans="30:55" x14ac:dyDescent="0.25">
      <c r="AD82410" s="27"/>
      <c r="AE82410" s="27"/>
      <c r="AH82410" s="79"/>
      <c r="AI82410" s="79"/>
      <c r="AJ82410" s="80"/>
      <c r="AK82410" s="79"/>
      <c r="AS82410" s="80"/>
      <c r="BC82410" s="79"/>
    </row>
    <row r="82411" spans="30:55" x14ac:dyDescent="0.25">
      <c r="AD82411" s="27"/>
      <c r="AE82411" s="27"/>
      <c r="AH82411" s="79"/>
      <c r="AI82411" s="79"/>
      <c r="AJ82411" s="80"/>
      <c r="AK82411" s="79"/>
      <c r="AS82411" s="80"/>
      <c r="BC82411" s="79"/>
    </row>
    <row r="82412" spans="30:55" x14ac:dyDescent="0.25">
      <c r="AD82412" s="27"/>
      <c r="AE82412" s="27"/>
      <c r="AH82412" s="79"/>
      <c r="AI82412" s="79"/>
      <c r="AJ82412" s="80"/>
      <c r="AK82412" s="79"/>
      <c r="AS82412" s="80"/>
      <c r="BC82412" s="79"/>
    </row>
    <row r="82413" spans="30:55" x14ac:dyDescent="0.25">
      <c r="AD82413" s="27"/>
      <c r="AE82413" s="27"/>
      <c r="AH82413" s="79"/>
      <c r="AI82413" s="79"/>
      <c r="AJ82413" s="80"/>
      <c r="AK82413" s="79"/>
      <c r="AS82413" s="80"/>
      <c r="BC82413" s="79"/>
    </row>
    <row r="82414" spans="30:55" x14ac:dyDescent="0.25">
      <c r="AH82414" s="79"/>
      <c r="AI82414" s="79"/>
      <c r="AJ82414" s="80"/>
      <c r="AK82414" s="79"/>
      <c r="AM82414" s="79"/>
      <c r="AS82414" s="80"/>
      <c r="BC82414" s="79"/>
    </row>
    <row r="82415" spans="30:55" x14ac:dyDescent="0.25">
      <c r="AH82415" s="79"/>
      <c r="AI82415" s="79"/>
      <c r="AJ82415" s="80"/>
      <c r="AK82415" s="79"/>
      <c r="AM82415" s="79"/>
      <c r="AS82415" s="80"/>
      <c r="BC82415" s="79"/>
    </row>
    <row r="82416" spans="30:55" x14ac:dyDescent="0.25">
      <c r="AH82416" s="79"/>
      <c r="AI82416" s="79"/>
      <c r="AJ82416" s="80"/>
      <c r="AK82416" s="79"/>
      <c r="AM82416" s="79"/>
      <c r="AS82416" s="80"/>
      <c r="BC82416" s="79"/>
    </row>
    <row r="82417" spans="34:55" x14ac:dyDescent="0.25">
      <c r="AH82417" s="79"/>
      <c r="AI82417" s="79"/>
      <c r="AJ82417" s="80"/>
      <c r="AK82417" s="79"/>
      <c r="AM82417" s="79"/>
      <c r="AS82417" s="80"/>
      <c r="AW82417" s="80"/>
      <c r="BC82417" s="79"/>
    </row>
    <row r="82418" spans="34:55" x14ac:dyDescent="0.25">
      <c r="AH82418" s="79"/>
      <c r="AI82418" s="79"/>
      <c r="AJ82418" s="80"/>
      <c r="AK82418" s="79"/>
      <c r="AM82418" s="79"/>
      <c r="AS82418" s="80"/>
      <c r="AW82418" s="80"/>
      <c r="BC82418" s="79"/>
    </row>
    <row r="82419" spans="34:55" x14ac:dyDescent="0.25">
      <c r="AH82419" s="79"/>
      <c r="AI82419" s="79"/>
      <c r="AJ82419" s="80"/>
      <c r="AK82419" s="79"/>
      <c r="AM82419" s="79"/>
      <c r="AS82419" s="80"/>
      <c r="AW82419" s="80"/>
      <c r="BC82419" s="79"/>
    </row>
    <row r="82420" spans="34:55" x14ac:dyDescent="0.25">
      <c r="AH82420" s="79"/>
      <c r="AI82420" s="79"/>
      <c r="AJ82420" s="80"/>
      <c r="AK82420" s="79"/>
      <c r="AM82420" s="79"/>
      <c r="AS82420" s="80"/>
      <c r="AW82420" s="80"/>
      <c r="BC82420" s="79"/>
    </row>
    <row r="82421" spans="34:55" x14ac:dyDescent="0.25">
      <c r="AH82421" s="79"/>
      <c r="AI82421" s="79"/>
      <c r="AJ82421" s="80"/>
      <c r="AK82421" s="79"/>
      <c r="AM82421" s="79"/>
      <c r="AS82421" s="80"/>
      <c r="AW82421" s="80"/>
      <c r="BC82421" s="79"/>
    </row>
    <row r="82422" spans="34:55" x14ac:dyDescent="0.25">
      <c r="AH82422" s="79"/>
      <c r="AI82422" s="79"/>
      <c r="AJ82422" s="80"/>
      <c r="AK82422" s="79"/>
      <c r="AM82422" s="79"/>
      <c r="AS82422" s="80"/>
      <c r="AW82422" s="80"/>
      <c r="BC82422" s="79"/>
    </row>
    <row r="82423" spans="34:55" x14ac:dyDescent="0.25">
      <c r="AH82423" s="79"/>
      <c r="AI82423" s="79"/>
      <c r="AJ82423" s="80"/>
      <c r="AK82423" s="79"/>
      <c r="AM82423" s="79"/>
      <c r="AS82423" s="80"/>
      <c r="AW82423" s="80"/>
      <c r="BC82423" s="79"/>
    </row>
    <row r="82424" spans="34:55" x14ac:dyDescent="0.25">
      <c r="AH82424" s="79"/>
      <c r="AI82424" s="79"/>
      <c r="AJ82424" s="80"/>
      <c r="AK82424" s="79"/>
      <c r="AM82424" s="79"/>
      <c r="AS82424" s="80"/>
      <c r="AW82424" s="80"/>
      <c r="BC82424" s="79"/>
    </row>
    <row r="82425" spans="34:55" x14ac:dyDescent="0.25">
      <c r="AH82425" s="79"/>
      <c r="AI82425" s="79"/>
      <c r="AJ82425" s="80"/>
      <c r="AK82425" s="79"/>
      <c r="AM82425" s="79"/>
      <c r="AS82425" s="80"/>
      <c r="AW82425" s="80"/>
      <c r="BC82425" s="79"/>
    </row>
    <row r="82426" spans="34:55" x14ac:dyDescent="0.25">
      <c r="AH82426" s="79"/>
      <c r="AI82426" s="79"/>
      <c r="AJ82426" s="80"/>
      <c r="AK82426" s="79"/>
      <c r="AM82426" s="79"/>
      <c r="AS82426" s="80"/>
      <c r="AW82426" s="80"/>
      <c r="BC82426" s="79"/>
    </row>
    <row r="82427" spans="34:55" x14ac:dyDescent="0.25">
      <c r="AH82427" s="79"/>
      <c r="AI82427" s="79"/>
      <c r="AJ82427" s="80"/>
      <c r="AK82427" s="79"/>
      <c r="AM82427" s="79"/>
      <c r="AS82427" s="80"/>
      <c r="AW82427" s="80"/>
      <c r="BC82427" s="79"/>
    </row>
    <row r="82428" spans="34:55" x14ac:dyDescent="0.25">
      <c r="AH82428" s="79"/>
      <c r="AI82428" s="79"/>
      <c r="AJ82428" s="80"/>
      <c r="AK82428" s="79"/>
      <c r="AM82428" s="79"/>
      <c r="AS82428" s="80"/>
      <c r="AW82428" s="80"/>
      <c r="BC82428" s="79"/>
    </row>
    <row r="82429" spans="34:55" x14ac:dyDescent="0.25">
      <c r="AH82429" s="79"/>
      <c r="AI82429" s="79"/>
      <c r="AJ82429" s="80"/>
      <c r="AK82429" s="79"/>
      <c r="AM82429" s="79"/>
      <c r="AS82429" s="80"/>
      <c r="AW82429" s="80"/>
      <c r="BC82429" s="79"/>
    </row>
    <row r="82430" spans="34:55" x14ac:dyDescent="0.25">
      <c r="AH82430" s="79"/>
      <c r="AI82430" s="79"/>
      <c r="AJ82430" s="80"/>
      <c r="AK82430" s="79"/>
      <c r="AM82430" s="79"/>
      <c r="AS82430" s="80"/>
      <c r="AW82430" s="80"/>
      <c r="BC82430" s="79"/>
    </row>
    <row r="82431" spans="34:55" x14ac:dyDescent="0.25">
      <c r="AH82431" s="79"/>
      <c r="AI82431" s="79"/>
      <c r="AJ82431" s="80"/>
      <c r="AK82431" s="79"/>
      <c r="AM82431" s="79"/>
      <c r="AS82431" s="80"/>
      <c r="AW82431" s="80"/>
      <c r="BC82431" s="79"/>
    </row>
    <row r="82432" spans="34:55" x14ac:dyDescent="0.25">
      <c r="AH82432" s="79"/>
      <c r="AI82432" s="79"/>
      <c r="AJ82432" s="80"/>
      <c r="AK82432" s="79"/>
      <c r="AM82432" s="79"/>
      <c r="AS82432" s="80"/>
      <c r="AW82432" s="80"/>
      <c r="BC82432" s="79"/>
    </row>
    <row r="82433" spans="30:55" x14ac:dyDescent="0.25">
      <c r="AH82433" s="79"/>
      <c r="AI82433" s="79"/>
      <c r="AJ82433" s="80"/>
      <c r="AK82433" s="79"/>
      <c r="AM82433" s="79"/>
      <c r="AS82433" s="80"/>
      <c r="BC82433" s="79"/>
    </row>
    <row r="82434" spans="30:55" x14ac:dyDescent="0.25">
      <c r="AH82434" s="79"/>
      <c r="AI82434" s="79"/>
      <c r="AJ82434" s="80"/>
      <c r="AK82434" s="79"/>
      <c r="AM82434" s="79"/>
      <c r="AS82434" s="80"/>
      <c r="AW82434" s="80"/>
      <c r="BC82434" s="79"/>
    </row>
    <row r="82435" spans="30:55" x14ac:dyDescent="0.25">
      <c r="AH82435" s="79"/>
      <c r="AI82435" s="79"/>
      <c r="AJ82435" s="80"/>
      <c r="AK82435" s="79"/>
      <c r="AM82435" s="79"/>
      <c r="AS82435" s="80"/>
      <c r="AW82435" s="80"/>
      <c r="BC82435" s="79"/>
    </row>
    <row r="82436" spans="30:55" x14ac:dyDescent="0.25">
      <c r="AH82436" s="79"/>
      <c r="AI82436" s="79"/>
      <c r="AJ82436" s="80"/>
      <c r="AK82436" s="79"/>
      <c r="AM82436" s="79"/>
      <c r="AS82436" s="80"/>
      <c r="AW82436" s="80"/>
      <c r="BC82436" s="79"/>
    </row>
    <row r="82437" spans="30:55" x14ac:dyDescent="0.25">
      <c r="AH82437" s="79"/>
      <c r="AI82437" s="79"/>
      <c r="AJ82437" s="80"/>
      <c r="AK82437" s="79"/>
      <c r="AM82437" s="79"/>
      <c r="AS82437" s="80"/>
      <c r="AW82437" s="80"/>
      <c r="BC82437" s="79"/>
    </row>
    <row r="82438" spans="30:55" x14ac:dyDescent="0.25">
      <c r="AH82438" s="79"/>
      <c r="AI82438" s="79"/>
      <c r="AJ82438" s="80"/>
      <c r="AK82438" s="79"/>
      <c r="AS82438" s="80"/>
      <c r="BC82438" s="79"/>
    </row>
    <row r="82439" spans="30:55" x14ac:dyDescent="0.25">
      <c r="AH82439" s="79"/>
      <c r="AI82439" s="79"/>
      <c r="AJ82439" s="80"/>
      <c r="AK82439" s="79"/>
      <c r="AM82439" s="79"/>
      <c r="AS82439" s="80"/>
      <c r="BC82439" s="79"/>
    </row>
    <row r="82440" spans="30:55" x14ac:dyDescent="0.25">
      <c r="AH82440" s="79"/>
      <c r="AI82440" s="79"/>
      <c r="AJ82440" s="80"/>
      <c r="AK82440" s="79"/>
      <c r="AM82440" s="79"/>
      <c r="AS82440" s="80"/>
      <c r="AW82440" s="80"/>
      <c r="BC82440" s="79"/>
    </row>
    <row r="82441" spans="30:55" x14ac:dyDescent="0.25">
      <c r="AH82441" s="79"/>
      <c r="AI82441" s="79"/>
      <c r="AJ82441" s="80"/>
      <c r="AK82441" s="79"/>
      <c r="AM82441" s="79"/>
      <c r="AS82441" s="80"/>
      <c r="AW82441" s="80"/>
      <c r="BC82441" s="79"/>
    </row>
    <row r="82442" spans="30:55" x14ac:dyDescent="0.25">
      <c r="AH82442" s="79"/>
      <c r="AI82442" s="79"/>
      <c r="AJ82442" s="80"/>
      <c r="AK82442" s="79"/>
      <c r="AM82442" s="79"/>
      <c r="AS82442" s="80"/>
      <c r="AW82442" s="80"/>
      <c r="BC82442" s="79"/>
    </row>
    <row r="82443" spans="30:55" x14ac:dyDescent="0.25">
      <c r="AH82443" s="79"/>
      <c r="AI82443" s="79"/>
      <c r="AJ82443" s="80"/>
      <c r="AK82443" s="79"/>
      <c r="AM82443" s="79"/>
      <c r="AS82443" s="80"/>
      <c r="AW82443" s="80"/>
      <c r="BC82443" s="79"/>
    </row>
    <row r="82444" spans="30:55" x14ac:dyDescent="0.25">
      <c r="AH82444" s="79"/>
      <c r="AI82444" s="79"/>
      <c r="AJ82444" s="80"/>
      <c r="AK82444" s="79"/>
      <c r="AM82444" s="79"/>
      <c r="AS82444" s="80"/>
      <c r="AW82444" s="80"/>
      <c r="BC82444" s="79"/>
    </row>
    <row r="82445" spans="30:55" x14ac:dyDescent="0.25">
      <c r="AH82445" s="79"/>
      <c r="AI82445" s="79"/>
      <c r="AJ82445" s="80"/>
      <c r="AK82445" s="79"/>
      <c r="AM82445" s="79"/>
      <c r="AS82445" s="80"/>
      <c r="AW82445" s="80"/>
      <c r="BC82445" s="79"/>
    </row>
    <row r="82446" spans="30:55" x14ac:dyDescent="0.25">
      <c r="AH82446" s="79"/>
      <c r="AI82446" s="79"/>
      <c r="AJ82446" s="80"/>
      <c r="AK82446" s="79"/>
      <c r="AM82446" s="79"/>
      <c r="AS82446" s="80"/>
      <c r="AW82446" s="80"/>
      <c r="BC82446" s="79"/>
    </row>
    <row r="82447" spans="30:55" x14ac:dyDescent="0.25">
      <c r="AD82447" s="27"/>
      <c r="AE82447" s="27"/>
      <c r="AH82447" s="79"/>
      <c r="AI82447" s="79"/>
      <c r="AJ82447" s="80"/>
      <c r="AK82447" s="79"/>
      <c r="AM82447" s="79"/>
      <c r="AS82447" s="80"/>
      <c r="AW82447" s="80"/>
      <c r="BC82447" s="79"/>
    </row>
    <row r="82448" spans="30:55" x14ac:dyDescent="0.25">
      <c r="AD82448" s="27"/>
      <c r="AE82448" s="27"/>
      <c r="AH82448" s="79"/>
      <c r="AI82448" s="79"/>
      <c r="AJ82448" s="80"/>
      <c r="AK82448" s="79"/>
      <c r="AM82448" s="79"/>
      <c r="AS82448" s="80"/>
      <c r="AW82448" s="80"/>
      <c r="BC82448" s="79"/>
    </row>
    <row r="82449" spans="30:55" x14ac:dyDescent="0.25">
      <c r="AD82449" s="27"/>
      <c r="AE82449" s="27"/>
      <c r="AH82449" s="79"/>
      <c r="AI82449" s="79"/>
      <c r="AJ82449" s="80"/>
      <c r="AK82449" s="79"/>
      <c r="AM82449" s="79"/>
      <c r="AS82449" s="80"/>
      <c r="AW82449" s="80"/>
      <c r="BC82449" s="79"/>
    </row>
    <row r="82450" spans="30:55" x14ac:dyDescent="0.25">
      <c r="AD82450" s="27"/>
      <c r="AE82450" s="27"/>
      <c r="AH82450" s="79"/>
      <c r="AI82450" s="79"/>
      <c r="AJ82450" s="80"/>
      <c r="AK82450" s="79"/>
      <c r="AM82450" s="79"/>
      <c r="AS82450" s="80"/>
      <c r="AW82450" s="80"/>
      <c r="BC82450" s="79"/>
    </row>
    <row r="82451" spans="30:55" x14ac:dyDescent="0.25">
      <c r="AD82451" s="27"/>
      <c r="AE82451" s="27"/>
      <c r="AH82451" s="79"/>
      <c r="AI82451" s="79"/>
      <c r="AJ82451" s="80"/>
      <c r="AK82451" s="79"/>
      <c r="AM82451" s="79"/>
      <c r="AS82451" s="80"/>
      <c r="AW82451" s="80"/>
      <c r="BC82451" s="79"/>
    </row>
    <row r="82452" spans="30:55" x14ac:dyDescent="0.25">
      <c r="AH82452" s="79"/>
      <c r="AI82452" s="79"/>
      <c r="AJ82452" s="80"/>
      <c r="AK82452" s="79"/>
      <c r="AM82452" s="79"/>
      <c r="AS82452" s="80"/>
      <c r="AW82452" s="80"/>
      <c r="BC82452" s="79"/>
    </row>
    <row r="82453" spans="30:55" x14ac:dyDescent="0.25">
      <c r="AH82453" s="79"/>
      <c r="AI82453" s="79"/>
      <c r="AJ82453" s="80"/>
      <c r="AK82453" s="79"/>
      <c r="AM82453" s="79"/>
      <c r="AS82453" s="80"/>
      <c r="BC82453" s="79"/>
    </row>
    <row r="82454" spans="30:55" x14ac:dyDescent="0.25">
      <c r="AH82454" s="79"/>
      <c r="AI82454" s="79"/>
      <c r="AJ82454" s="80"/>
      <c r="AK82454" s="79"/>
      <c r="AM82454" s="79"/>
      <c r="AS82454" s="80"/>
      <c r="AW82454" s="80"/>
      <c r="BC82454" s="79"/>
    </row>
    <row r="82455" spans="30:55" x14ac:dyDescent="0.25">
      <c r="AH82455" s="79"/>
      <c r="AI82455" s="79"/>
      <c r="AJ82455" s="80"/>
      <c r="AK82455" s="79"/>
      <c r="AM82455" s="79"/>
      <c r="AS82455" s="80"/>
      <c r="BC82455" s="79"/>
    </row>
    <row r="82456" spans="30:55" x14ac:dyDescent="0.25">
      <c r="AH82456" s="79"/>
      <c r="AI82456" s="79"/>
      <c r="AJ82456" s="80"/>
      <c r="AK82456" s="79"/>
      <c r="AM82456" s="79"/>
      <c r="AS82456" s="80"/>
      <c r="AW82456" s="80"/>
      <c r="BC82456" s="79"/>
    </row>
    <row r="82457" spans="30:55" x14ac:dyDescent="0.25">
      <c r="AH82457" s="79"/>
      <c r="AI82457" s="79"/>
      <c r="AJ82457" s="80"/>
      <c r="AK82457" s="79"/>
      <c r="AM82457" s="79"/>
      <c r="AS82457" s="80"/>
      <c r="BC82457" s="79"/>
    </row>
    <row r="82458" spans="30:55" x14ac:dyDescent="0.25">
      <c r="AH82458" s="79"/>
      <c r="AI82458" s="79"/>
      <c r="AJ82458" s="80"/>
      <c r="AK82458" s="79"/>
      <c r="AM82458" s="79"/>
      <c r="AS82458" s="80"/>
      <c r="AW82458" s="80"/>
      <c r="BC82458" s="79"/>
    </row>
    <row r="82459" spans="30:55" x14ac:dyDescent="0.25">
      <c r="AH82459" s="79"/>
      <c r="AI82459" s="79"/>
      <c r="AJ82459" s="80"/>
      <c r="AK82459" s="79"/>
      <c r="AM82459" s="79"/>
      <c r="AS82459" s="80"/>
      <c r="BC82459" s="79"/>
    </row>
    <row r="82460" spans="30:55" x14ac:dyDescent="0.25">
      <c r="AH82460" s="79"/>
      <c r="AI82460" s="79"/>
      <c r="AJ82460" s="80"/>
      <c r="AK82460" s="79"/>
      <c r="AM82460" s="79"/>
      <c r="AS82460" s="80"/>
      <c r="AW82460" s="80"/>
      <c r="BC82460" s="79"/>
    </row>
    <row r="82461" spans="30:55" x14ac:dyDescent="0.25">
      <c r="AH82461" s="79"/>
      <c r="AI82461" s="79"/>
      <c r="AJ82461" s="80"/>
      <c r="AK82461" s="79"/>
      <c r="AM82461" s="79"/>
      <c r="AS82461" s="80"/>
      <c r="BC82461" s="79"/>
    </row>
    <row r="82462" spans="30:55" x14ac:dyDescent="0.25">
      <c r="AH82462" s="79"/>
      <c r="AI82462" s="79"/>
      <c r="AJ82462" s="80"/>
      <c r="AK82462" s="79"/>
      <c r="AM82462" s="79"/>
      <c r="AS82462" s="80"/>
      <c r="AW82462" s="80"/>
      <c r="BC82462" s="79"/>
    </row>
    <row r="82463" spans="30:55" x14ac:dyDescent="0.25">
      <c r="AH82463" s="79"/>
      <c r="AI82463" s="79"/>
      <c r="AJ82463" s="80"/>
      <c r="AK82463" s="79"/>
      <c r="AM82463" s="79"/>
      <c r="AS82463" s="80"/>
      <c r="AW82463" s="80"/>
      <c r="BC82463" s="79"/>
    </row>
    <row r="82464" spans="30:55" x14ac:dyDescent="0.25">
      <c r="AH82464" s="79"/>
      <c r="AI82464" s="79"/>
      <c r="AJ82464" s="80"/>
      <c r="AK82464" s="79"/>
      <c r="AM82464" s="79"/>
      <c r="AS82464" s="80"/>
      <c r="AW82464" s="80"/>
      <c r="BC82464" s="79"/>
    </row>
    <row r="82465" spans="30:55" x14ac:dyDescent="0.25">
      <c r="AH82465" s="79"/>
      <c r="AI82465" s="79"/>
      <c r="AJ82465" s="80"/>
      <c r="AK82465" s="79"/>
      <c r="AM82465" s="79"/>
      <c r="AS82465" s="80"/>
      <c r="AW82465" s="80"/>
      <c r="BC82465" s="79"/>
    </row>
    <row r="82466" spans="30:55" x14ac:dyDescent="0.25">
      <c r="AH82466" s="79"/>
      <c r="AI82466" s="79"/>
      <c r="AJ82466" s="80"/>
      <c r="AK82466" s="79"/>
      <c r="AM82466" s="79"/>
      <c r="AS82466" s="80"/>
      <c r="AW82466" s="80"/>
      <c r="BC82466" s="79"/>
    </row>
    <row r="82467" spans="30:55" x14ac:dyDescent="0.25">
      <c r="AH82467" s="79"/>
      <c r="AI82467" s="79"/>
      <c r="AJ82467" s="80"/>
      <c r="AK82467" s="79"/>
      <c r="AM82467" s="79"/>
      <c r="AS82467" s="80"/>
      <c r="AW82467" s="80"/>
      <c r="BC82467" s="79"/>
    </row>
    <row r="82468" spans="30:55" x14ac:dyDescent="0.25">
      <c r="AH82468" s="79"/>
      <c r="AI82468" s="79"/>
      <c r="AJ82468" s="80"/>
      <c r="AK82468" s="79"/>
      <c r="AM82468" s="79"/>
      <c r="AS82468" s="80"/>
      <c r="AW82468" s="80"/>
      <c r="BC82468" s="79"/>
    </row>
    <row r="82469" spans="30:55" x14ac:dyDescent="0.25">
      <c r="AH82469" s="79"/>
      <c r="AI82469" s="79"/>
      <c r="AJ82469" s="80"/>
      <c r="AK82469" s="79"/>
      <c r="AM82469" s="79"/>
      <c r="AS82469" s="80"/>
      <c r="AW82469" s="80"/>
      <c r="BC82469" s="79"/>
    </row>
    <row r="82470" spans="30:55" x14ac:dyDescent="0.25">
      <c r="AH82470" s="79"/>
      <c r="AI82470" s="79"/>
      <c r="AJ82470" s="80"/>
      <c r="AK82470" s="79"/>
      <c r="AM82470" s="79"/>
      <c r="AS82470" s="80"/>
      <c r="AW82470" s="80"/>
      <c r="BC82470" s="79"/>
    </row>
    <row r="82471" spans="30:55" x14ac:dyDescent="0.25">
      <c r="AD82471" s="27"/>
      <c r="AE82471" s="27"/>
      <c r="AH82471" s="79"/>
      <c r="AI82471" s="79"/>
      <c r="AJ82471" s="80"/>
      <c r="AK82471" s="79"/>
      <c r="AM82471" s="79"/>
      <c r="AS82471" s="80"/>
      <c r="BC82471" s="79"/>
    </row>
    <row r="82472" spans="30:55" x14ac:dyDescent="0.25">
      <c r="AH82472" s="79"/>
      <c r="AI82472" s="79"/>
      <c r="AJ82472" s="80"/>
      <c r="AK82472" s="79"/>
      <c r="AM82472" s="79"/>
      <c r="AS82472" s="80"/>
      <c r="BC82472" s="79"/>
    </row>
    <row r="82473" spans="30:55" x14ac:dyDescent="0.25">
      <c r="AH82473" s="79"/>
      <c r="AI82473" s="79"/>
      <c r="AJ82473" s="80"/>
      <c r="AK82473" s="79"/>
      <c r="AM82473" s="79"/>
      <c r="AS82473" s="80"/>
      <c r="AW82473" s="80"/>
      <c r="BC82473" s="79"/>
    </row>
    <row r="82474" spans="30:55" x14ac:dyDescent="0.25">
      <c r="AH82474" s="79"/>
      <c r="AI82474" s="79"/>
      <c r="AJ82474" s="80"/>
      <c r="AK82474" s="79"/>
      <c r="AM82474" s="79"/>
      <c r="AS82474" s="80"/>
      <c r="AW82474" s="80"/>
      <c r="BC82474" s="79"/>
    </row>
    <row r="82475" spans="30:55" x14ac:dyDescent="0.25">
      <c r="AH82475" s="79"/>
      <c r="AI82475" s="79"/>
      <c r="AJ82475" s="80"/>
      <c r="AK82475" s="79"/>
      <c r="AM82475" s="79"/>
      <c r="AS82475" s="80"/>
      <c r="AW82475" s="80"/>
      <c r="BC82475" s="79"/>
    </row>
    <row r="82476" spans="30:55" x14ac:dyDescent="0.25">
      <c r="AH82476" s="79"/>
      <c r="AI82476" s="79"/>
      <c r="AJ82476" s="80"/>
      <c r="AK82476" s="79"/>
      <c r="AM82476" s="79"/>
      <c r="AS82476" s="80"/>
      <c r="AW82476" s="80"/>
      <c r="BC82476" s="79"/>
    </row>
    <row r="82477" spans="30:55" x14ac:dyDescent="0.25">
      <c r="AH82477" s="79"/>
      <c r="AI82477" s="79"/>
      <c r="AJ82477" s="80"/>
      <c r="AK82477" s="79"/>
      <c r="AM82477" s="79"/>
      <c r="AS82477" s="80"/>
      <c r="AW82477" s="80"/>
      <c r="BC82477" s="79"/>
    </row>
    <row r="82478" spans="30:55" x14ac:dyDescent="0.25">
      <c r="AH82478" s="79"/>
      <c r="AI82478" s="79"/>
      <c r="AJ82478" s="80"/>
      <c r="AK82478" s="79"/>
      <c r="AM82478" s="79"/>
      <c r="AS82478" s="80"/>
      <c r="AW82478" s="80"/>
      <c r="BC82478" s="79"/>
    </row>
    <row r="82479" spans="30:55" x14ac:dyDescent="0.25">
      <c r="AH82479" s="79"/>
      <c r="AI82479" s="79"/>
      <c r="AJ82479" s="80"/>
      <c r="AK82479" s="79"/>
      <c r="AM82479" s="79"/>
      <c r="AS82479" s="80"/>
      <c r="AW82479" s="80"/>
      <c r="BC82479" s="79"/>
    </row>
    <row r="82480" spans="30:55" x14ac:dyDescent="0.25">
      <c r="AH82480" s="79"/>
      <c r="AI82480" s="79"/>
      <c r="AJ82480" s="80"/>
      <c r="AK82480" s="79"/>
      <c r="AM82480" s="79"/>
      <c r="AS82480" s="80"/>
      <c r="AW82480" s="80"/>
      <c r="BC82480" s="79"/>
    </row>
    <row r="82481" spans="30:55" x14ac:dyDescent="0.25">
      <c r="AH82481" s="79"/>
      <c r="AI82481" s="79"/>
      <c r="AJ82481" s="80"/>
      <c r="AK82481" s="79"/>
      <c r="AM82481" s="79"/>
      <c r="AS82481" s="80"/>
      <c r="AW82481" s="80"/>
      <c r="BC82481" s="79"/>
    </row>
    <row r="82482" spans="30:55" x14ac:dyDescent="0.25">
      <c r="AH82482" s="79"/>
      <c r="AI82482" s="79"/>
      <c r="AJ82482" s="80"/>
      <c r="AK82482" s="79"/>
      <c r="AM82482" s="79"/>
      <c r="AS82482" s="80"/>
      <c r="AW82482" s="80"/>
      <c r="BC82482" s="79"/>
    </row>
    <row r="82483" spans="30:55" x14ac:dyDescent="0.25">
      <c r="AH82483" s="79"/>
      <c r="AI82483" s="79"/>
      <c r="AJ82483" s="80"/>
      <c r="AK82483" s="79"/>
      <c r="AM82483" s="79"/>
      <c r="AS82483" s="80"/>
      <c r="AW82483" s="80"/>
      <c r="BC82483" s="79"/>
    </row>
    <row r="82484" spans="30:55" x14ac:dyDescent="0.25">
      <c r="AD82484" s="27"/>
      <c r="AE82484" s="27"/>
      <c r="AH82484" s="79"/>
      <c r="AI82484" s="79"/>
      <c r="AJ82484" s="80"/>
      <c r="AK82484" s="79"/>
      <c r="AM82484" s="79"/>
      <c r="AS82484" s="80"/>
      <c r="BC82484" s="79"/>
    </row>
    <row r="82485" spans="30:55" x14ac:dyDescent="0.25">
      <c r="AH82485" s="79"/>
      <c r="AI82485" s="79"/>
      <c r="AJ82485" s="80"/>
      <c r="AK82485" s="79"/>
      <c r="AS82485" s="80"/>
      <c r="BC82485" s="79"/>
    </row>
    <row r="82486" spans="30:55" x14ac:dyDescent="0.25">
      <c r="AD82486" s="27"/>
      <c r="AE82486" s="27"/>
      <c r="AH82486" s="79"/>
      <c r="AI82486" s="79"/>
      <c r="AJ82486" s="80"/>
      <c r="AK82486" s="79"/>
      <c r="AM82486" s="79"/>
      <c r="AS82486" s="80"/>
      <c r="AW82486" s="80"/>
      <c r="BC82486" s="79"/>
    </row>
    <row r="82487" spans="30:55" x14ac:dyDescent="0.25">
      <c r="AD82487" s="27"/>
      <c r="AE82487" s="27"/>
      <c r="AH82487" s="79"/>
      <c r="AI82487" s="79"/>
      <c r="AJ82487" s="80"/>
      <c r="AK82487" s="79"/>
      <c r="AM82487" s="79"/>
      <c r="AS82487" s="80"/>
      <c r="AW82487" s="80"/>
      <c r="BC82487" s="79"/>
    </row>
    <row r="82488" spans="30:55" x14ac:dyDescent="0.25">
      <c r="AD82488" s="27"/>
      <c r="AE82488" s="27"/>
      <c r="AH82488" s="79"/>
      <c r="AI82488" s="79"/>
      <c r="AJ82488" s="80"/>
      <c r="AK82488" s="79"/>
      <c r="AM82488" s="79"/>
      <c r="AS82488" s="80"/>
      <c r="AW82488" s="80"/>
      <c r="BC82488" s="79"/>
    </row>
    <row r="82489" spans="30:55" x14ac:dyDescent="0.25">
      <c r="AD82489" s="27"/>
      <c r="AE82489" s="27"/>
      <c r="AH82489" s="79"/>
      <c r="AI82489" s="79"/>
      <c r="AJ82489" s="80"/>
      <c r="AK82489" s="79"/>
      <c r="AM82489" s="79"/>
      <c r="AS82489" s="80"/>
      <c r="AW82489" s="80"/>
      <c r="BC82489" s="79"/>
    </row>
    <row r="82490" spans="30:55" x14ac:dyDescent="0.25">
      <c r="AD82490" s="27"/>
      <c r="AE82490" s="27"/>
      <c r="AH82490" s="79"/>
      <c r="AI82490" s="79"/>
      <c r="AJ82490" s="80"/>
      <c r="AK82490" s="79"/>
      <c r="AM82490" s="79"/>
      <c r="AS82490" s="80"/>
      <c r="AW82490" s="80"/>
      <c r="BC82490" s="79"/>
    </row>
    <row r="82491" spans="30:55" x14ac:dyDescent="0.25">
      <c r="AD82491" s="27"/>
      <c r="AE82491" s="27"/>
      <c r="AH82491" s="79"/>
      <c r="AI82491" s="79"/>
      <c r="AJ82491" s="80"/>
      <c r="AK82491" s="79"/>
      <c r="AM82491" s="79"/>
      <c r="AS82491" s="80"/>
      <c r="AW82491" s="80"/>
      <c r="BC82491" s="79"/>
    </row>
    <row r="82492" spans="30:55" x14ac:dyDescent="0.25">
      <c r="AD82492" s="27"/>
      <c r="AE82492" s="27"/>
      <c r="AH82492" s="79"/>
      <c r="AI82492" s="79"/>
      <c r="AJ82492" s="80"/>
      <c r="AK82492" s="79"/>
      <c r="AM82492" s="79"/>
      <c r="AS82492" s="80"/>
      <c r="AW82492" s="80"/>
      <c r="BC82492" s="79"/>
    </row>
    <row r="82493" spans="30:55" x14ac:dyDescent="0.25">
      <c r="AD82493" s="27"/>
      <c r="AE82493" s="27"/>
      <c r="AH82493" s="79"/>
      <c r="AI82493" s="79"/>
      <c r="AJ82493" s="80"/>
      <c r="AK82493" s="79"/>
      <c r="AM82493" s="79"/>
      <c r="AS82493" s="80"/>
      <c r="AW82493" s="80"/>
      <c r="BC82493" s="79"/>
    </row>
    <row r="82494" spans="30:55" x14ac:dyDescent="0.25">
      <c r="AD82494" s="27"/>
      <c r="AE82494" s="27"/>
      <c r="AH82494" s="79"/>
      <c r="AI82494" s="79"/>
      <c r="AJ82494" s="80"/>
      <c r="AK82494" s="79"/>
      <c r="AM82494" s="79"/>
      <c r="AS82494" s="80"/>
      <c r="AW82494" s="80"/>
      <c r="BC82494" s="79"/>
    </row>
    <row r="82495" spans="30:55" x14ac:dyDescent="0.25">
      <c r="AD82495" s="27"/>
      <c r="AE82495" s="27"/>
      <c r="AH82495" s="79"/>
      <c r="AI82495" s="79"/>
      <c r="AJ82495" s="80"/>
      <c r="AK82495" s="79"/>
      <c r="AM82495" s="79"/>
      <c r="AS82495" s="80"/>
      <c r="AW82495" s="80"/>
      <c r="BC82495" s="79"/>
    </row>
    <row r="82496" spans="30:55" x14ac:dyDescent="0.25">
      <c r="AH82496" s="79"/>
      <c r="AI82496" s="79"/>
      <c r="AJ82496" s="80"/>
      <c r="AK82496" s="79"/>
      <c r="AM82496" s="79"/>
      <c r="AS82496" s="80"/>
      <c r="AW82496" s="80"/>
      <c r="BC82496" s="79"/>
    </row>
    <row r="82497" spans="30:55" x14ac:dyDescent="0.25">
      <c r="AD82497" s="27"/>
      <c r="AE82497" s="27"/>
      <c r="AH82497" s="79"/>
      <c r="AI82497" s="79"/>
      <c r="AJ82497" s="80"/>
      <c r="AK82497" s="79"/>
      <c r="AM82497" s="79"/>
      <c r="AS82497" s="80"/>
      <c r="AW82497" s="80"/>
      <c r="BC82497" s="79"/>
    </row>
    <row r="82498" spans="30:55" x14ac:dyDescent="0.25">
      <c r="AD82498" s="27"/>
      <c r="AE82498" s="27"/>
      <c r="AH82498" s="79"/>
      <c r="AI82498" s="79"/>
      <c r="AJ82498" s="80"/>
      <c r="AK82498" s="79"/>
      <c r="AM82498" s="79"/>
      <c r="AS82498" s="80"/>
      <c r="AW82498" s="80"/>
      <c r="BC82498" s="79"/>
    </row>
    <row r="82499" spans="30:55" x14ac:dyDescent="0.25">
      <c r="AD82499" s="27"/>
      <c r="AE82499" s="27"/>
      <c r="AH82499" s="79"/>
      <c r="AI82499" s="79"/>
      <c r="AJ82499" s="80"/>
      <c r="AK82499" s="79"/>
      <c r="AM82499" s="79"/>
      <c r="AS82499" s="80"/>
      <c r="AW82499" s="80"/>
      <c r="BC82499" s="79"/>
    </row>
    <row r="82500" spans="30:55" x14ac:dyDescent="0.25">
      <c r="AD82500" s="27"/>
      <c r="AE82500" s="27"/>
      <c r="AH82500" s="79"/>
      <c r="AI82500" s="79"/>
      <c r="AJ82500" s="80"/>
      <c r="AK82500" s="79"/>
      <c r="AM82500" s="79"/>
      <c r="AS82500" s="80"/>
      <c r="BC82500" s="79"/>
    </row>
    <row r="82501" spans="30:55" x14ac:dyDescent="0.25">
      <c r="AD82501" s="27"/>
      <c r="AE82501" s="27"/>
      <c r="AH82501" s="79"/>
      <c r="AI82501" s="79"/>
      <c r="AJ82501" s="80"/>
      <c r="AK82501" s="79"/>
      <c r="AM82501" s="79"/>
      <c r="AS82501" s="80"/>
      <c r="AW82501" s="80"/>
      <c r="BC82501" s="79"/>
    </row>
    <row r="82502" spans="30:55" x14ac:dyDescent="0.25">
      <c r="AH82502" s="79"/>
      <c r="AI82502" s="79"/>
      <c r="AJ82502" s="80"/>
      <c r="AK82502" s="79"/>
      <c r="AM82502" s="79"/>
      <c r="AS82502" s="80"/>
      <c r="AW82502" s="80"/>
      <c r="BC82502" s="79"/>
    </row>
    <row r="82503" spans="30:55" x14ac:dyDescent="0.25">
      <c r="AD82503" s="27"/>
      <c r="AE82503" s="27"/>
      <c r="AH82503" s="79"/>
      <c r="AI82503" s="79"/>
      <c r="AJ82503" s="80"/>
      <c r="AK82503" s="79"/>
      <c r="AM82503" s="79"/>
      <c r="AS82503" s="80"/>
      <c r="AW82503" s="80"/>
      <c r="BC82503" s="79"/>
    </row>
    <row r="82504" spans="30:55" x14ac:dyDescent="0.25">
      <c r="AH82504" s="79"/>
      <c r="AI82504" s="79"/>
      <c r="AJ82504" s="80"/>
      <c r="AK82504" s="79"/>
      <c r="AM82504" s="79"/>
      <c r="AS82504" s="80"/>
      <c r="AW82504" s="80"/>
      <c r="BC82504" s="79"/>
    </row>
    <row r="82505" spans="30:55" x14ac:dyDescent="0.25">
      <c r="AH82505" s="79"/>
      <c r="AI82505" s="79"/>
      <c r="AJ82505" s="80"/>
      <c r="AK82505" s="79"/>
      <c r="AM82505" s="79"/>
      <c r="AS82505" s="80"/>
      <c r="AW82505" s="80"/>
      <c r="BC82505" s="79"/>
    </row>
    <row r="82506" spans="30:55" x14ac:dyDescent="0.25">
      <c r="AH82506" s="79"/>
      <c r="AI82506" s="79"/>
      <c r="AJ82506" s="80"/>
      <c r="AK82506" s="79"/>
      <c r="AM82506" s="79"/>
      <c r="AS82506" s="80"/>
      <c r="AW82506" s="80"/>
      <c r="BC82506" s="79"/>
    </row>
    <row r="82507" spans="30:55" x14ac:dyDescent="0.25">
      <c r="AD82507" s="27"/>
      <c r="AE82507" s="27"/>
      <c r="AH82507" s="79"/>
      <c r="AI82507" s="79"/>
      <c r="AJ82507" s="80"/>
      <c r="AK82507" s="79"/>
      <c r="AM82507" s="79"/>
      <c r="AS82507" s="80"/>
      <c r="AW82507" s="80"/>
      <c r="BC82507" s="79"/>
    </row>
    <row r="82508" spans="30:55" x14ac:dyDescent="0.25">
      <c r="AH82508" s="79"/>
      <c r="AI82508" s="79"/>
      <c r="AJ82508" s="80"/>
      <c r="AK82508" s="79"/>
      <c r="AM82508" s="79"/>
      <c r="AS82508" s="80"/>
      <c r="AW82508" s="80"/>
      <c r="BC82508" s="79"/>
    </row>
    <row r="82509" spans="30:55" x14ac:dyDescent="0.25">
      <c r="AH82509" s="79"/>
      <c r="AI82509" s="79"/>
      <c r="AJ82509" s="80"/>
      <c r="AK82509" s="79"/>
      <c r="AM82509" s="79"/>
      <c r="AS82509" s="80"/>
      <c r="AW82509" s="80"/>
      <c r="BC82509" s="79"/>
    </row>
    <row r="82510" spans="30:55" x14ac:dyDescent="0.25">
      <c r="AH82510" s="79"/>
      <c r="AI82510" s="79"/>
      <c r="AJ82510" s="80"/>
      <c r="AK82510" s="79"/>
      <c r="AM82510" s="79"/>
      <c r="AS82510" s="80"/>
      <c r="AW82510" s="80"/>
      <c r="BC82510" s="79"/>
    </row>
    <row r="82511" spans="30:55" x14ac:dyDescent="0.25">
      <c r="AH82511" s="79"/>
      <c r="AI82511" s="79"/>
      <c r="AJ82511" s="80"/>
      <c r="AK82511" s="79"/>
      <c r="AM82511" s="79"/>
      <c r="AS82511" s="80"/>
      <c r="AW82511" s="80"/>
      <c r="BC82511" s="79"/>
    </row>
    <row r="82512" spans="30:55" x14ac:dyDescent="0.25">
      <c r="AH82512" s="79"/>
      <c r="AI82512" s="79"/>
      <c r="AJ82512" s="80"/>
      <c r="AK82512" s="79"/>
      <c r="AM82512" s="79"/>
      <c r="AS82512" s="80"/>
      <c r="AW82512" s="80"/>
      <c r="BC82512" s="79"/>
    </row>
    <row r="82513" spans="30:55" x14ac:dyDescent="0.25">
      <c r="AD82513" s="27"/>
      <c r="AE82513" s="27"/>
      <c r="AH82513" s="79"/>
      <c r="AI82513" s="79"/>
      <c r="AJ82513" s="80"/>
      <c r="AK82513" s="79"/>
      <c r="AM82513" s="79"/>
      <c r="AS82513" s="80"/>
      <c r="AW82513" s="80"/>
      <c r="BC82513" s="79"/>
    </row>
    <row r="82514" spans="30:55" x14ac:dyDescent="0.25">
      <c r="AD82514" s="27"/>
      <c r="AE82514" s="27"/>
      <c r="AH82514" s="79"/>
      <c r="AI82514" s="79"/>
      <c r="AJ82514" s="80"/>
      <c r="AK82514" s="79"/>
      <c r="AM82514" s="79"/>
      <c r="AS82514" s="80"/>
      <c r="AW82514" s="80"/>
      <c r="BC82514" s="79"/>
    </row>
    <row r="82515" spans="30:55" x14ac:dyDescent="0.25">
      <c r="AH82515" s="79"/>
      <c r="AI82515" s="79"/>
      <c r="AJ82515" s="80"/>
      <c r="AK82515" s="79"/>
      <c r="AS82515" s="80"/>
      <c r="BC82515" s="79"/>
    </row>
    <row r="82516" spans="30:55" x14ac:dyDescent="0.25">
      <c r="AH82516" s="79"/>
      <c r="AI82516" s="79"/>
      <c r="AJ82516" s="80"/>
      <c r="AK82516" s="79"/>
      <c r="AS82516" s="80"/>
      <c r="BC82516" s="79"/>
    </row>
    <row r="82517" spans="30:55" x14ac:dyDescent="0.25">
      <c r="AH82517" s="79"/>
      <c r="AI82517" s="79"/>
      <c r="AJ82517" s="80"/>
      <c r="AK82517" s="79"/>
      <c r="AM82517" s="79"/>
      <c r="AS82517" s="80"/>
      <c r="BC82517" s="79"/>
    </row>
    <row r="82518" spans="30:55" x14ac:dyDescent="0.25">
      <c r="AH82518" s="79"/>
      <c r="AI82518" s="79"/>
      <c r="AJ82518" s="80"/>
      <c r="AK82518" s="79"/>
      <c r="AM82518" s="79"/>
      <c r="AS82518" s="80"/>
      <c r="AW82518" s="80"/>
      <c r="BC82518" s="79"/>
    </row>
    <row r="82519" spans="30:55" x14ac:dyDescent="0.25">
      <c r="AD82519" s="27"/>
      <c r="AE82519" s="27"/>
      <c r="AH82519" s="79"/>
      <c r="AI82519" s="79"/>
      <c r="AJ82519" s="80"/>
      <c r="AK82519" s="79"/>
      <c r="AM82519" s="79"/>
      <c r="AS82519" s="80"/>
      <c r="AW82519" s="80"/>
      <c r="BC82519" s="79"/>
    </row>
    <row r="82520" spans="30:55" x14ac:dyDescent="0.25">
      <c r="AH82520" s="79"/>
      <c r="AI82520" s="79"/>
      <c r="AJ82520" s="80"/>
      <c r="AK82520" s="79"/>
      <c r="AM82520" s="79"/>
      <c r="AS82520" s="80"/>
      <c r="AW82520" s="80"/>
      <c r="BC82520" s="79"/>
    </row>
    <row r="82521" spans="30:55" x14ac:dyDescent="0.25">
      <c r="AD82521" s="27"/>
      <c r="AE82521" s="27"/>
      <c r="AH82521" s="79"/>
      <c r="AI82521" s="79"/>
      <c r="AJ82521" s="80"/>
      <c r="AK82521" s="79"/>
      <c r="AM82521" s="79"/>
      <c r="AS82521" s="80"/>
      <c r="AW82521" s="80"/>
      <c r="BC82521" s="79"/>
    </row>
    <row r="82522" spans="30:55" x14ac:dyDescent="0.25">
      <c r="AD82522" s="27"/>
      <c r="AE82522" s="27"/>
      <c r="AH82522" s="79"/>
      <c r="AI82522" s="79"/>
      <c r="AJ82522" s="80"/>
      <c r="AK82522" s="79"/>
      <c r="AM82522" s="79"/>
      <c r="AS82522" s="80"/>
      <c r="AW82522" s="80"/>
      <c r="BC82522" s="79"/>
    </row>
    <row r="82523" spans="30:55" x14ac:dyDescent="0.25">
      <c r="AH82523" s="79"/>
      <c r="AI82523" s="79"/>
      <c r="AJ82523" s="80"/>
      <c r="AK82523" s="79"/>
      <c r="AM82523" s="79"/>
      <c r="AS82523" s="80"/>
      <c r="AW82523" s="80"/>
      <c r="BC82523" s="79"/>
    </row>
    <row r="82524" spans="30:55" x14ac:dyDescent="0.25">
      <c r="AH82524" s="79"/>
      <c r="AI82524" s="79"/>
      <c r="AJ82524" s="80"/>
      <c r="AK82524" s="79"/>
      <c r="AM82524" s="79"/>
      <c r="AS82524" s="80"/>
      <c r="AW82524" s="80"/>
      <c r="BC82524" s="79"/>
    </row>
    <row r="82525" spans="30:55" x14ac:dyDescent="0.25">
      <c r="AH82525" s="79"/>
      <c r="AI82525" s="79"/>
      <c r="AJ82525" s="80"/>
      <c r="AK82525" s="79"/>
      <c r="AM82525" s="79"/>
      <c r="AS82525" s="80"/>
      <c r="AW82525" s="80"/>
      <c r="BC82525" s="79"/>
    </row>
    <row r="82526" spans="30:55" x14ac:dyDescent="0.25">
      <c r="AH82526" s="79"/>
      <c r="AI82526" s="79"/>
      <c r="AJ82526" s="80"/>
      <c r="AK82526" s="79"/>
      <c r="AM82526" s="79"/>
      <c r="AS82526" s="80"/>
      <c r="AW82526" s="80"/>
      <c r="BC82526" s="79"/>
    </row>
    <row r="82527" spans="30:55" x14ac:dyDescent="0.25">
      <c r="AH82527" s="79"/>
      <c r="AI82527" s="79"/>
      <c r="AJ82527" s="80"/>
      <c r="AK82527" s="79"/>
      <c r="AM82527" s="79"/>
      <c r="AS82527" s="80"/>
      <c r="AW82527" s="80"/>
      <c r="BC82527" s="79"/>
    </row>
    <row r="82528" spans="30:55" x14ac:dyDescent="0.25">
      <c r="AH82528" s="79"/>
      <c r="AI82528" s="79"/>
      <c r="AJ82528" s="80"/>
      <c r="AK82528" s="79"/>
      <c r="AM82528" s="79"/>
      <c r="AS82528" s="80"/>
      <c r="AW82528" s="80"/>
      <c r="BC82528" s="79"/>
    </row>
    <row r="82529" spans="30:55" x14ac:dyDescent="0.25">
      <c r="AH82529" s="79"/>
      <c r="AI82529" s="79"/>
      <c r="AJ82529" s="80"/>
      <c r="AK82529" s="79"/>
      <c r="AM82529" s="79"/>
      <c r="AS82529" s="80"/>
      <c r="AW82529" s="80"/>
      <c r="BC82529" s="79"/>
    </row>
    <row r="82530" spans="30:55" x14ac:dyDescent="0.25">
      <c r="AD82530" s="27"/>
      <c r="AE82530" s="27"/>
      <c r="AH82530" s="79"/>
      <c r="AI82530" s="79"/>
      <c r="AJ82530" s="80"/>
      <c r="AK82530" s="79"/>
      <c r="AM82530" s="79"/>
      <c r="AS82530" s="80"/>
      <c r="AW82530" s="80"/>
      <c r="BC82530" s="79"/>
    </row>
    <row r="82531" spans="30:55" x14ac:dyDescent="0.25">
      <c r="AH82531" s="79"/>
      <c r="AI82531" s="79"/>
      <c r="AJ82531" s="80"/>
      <c r="AK82531" s="79"/>
      <c r="AM82531" s="79"/>
      <c r="AS82531" s="80"/>
      <c r="AW82531" s="80"/>
      <c r="BC82531" s="79"/>
    </row>
    <row r="82532" spans="30:55" x14ac:dyDescent="0.25">
      <c r="AD82532" s="27"/>
      <c r="AE82532" s="27"/>
      <c r="AH82532" s="79"/>
      <c r="AI82532" s="79"/>
      <c r="AJ82532" s="80"/>
      <c r="AK82532" s="79"/>
      <c r="AM82532" s="79"/>
      <c r="AS82532" s="80"/>
      <c r="AW82532" s="80"/>
      <c r="BC82532" s="79"/>
    </row>
    <row r="82533" spans="30:55" x14ac:dyDescent="0.25">
      <c r="AD82533" s="27"/>
      <c r="AE82533" s="27"/>
      <c r="AH82533" s="79"/>
      <c r="AI82533" s="79"/>
      <c r="AJ82533" s="80"/>
      <c r="AK82533" s="79"/>
      <c r="AM82533" s="79"/>
      <c r="AS82533" s="80"/>
      <c r="AW82533" s="80"/>
      <c r="BC82533" s="79"/>
    </row>
    <row r="82534" spans="30:55" x14ac:dyDescent="0.25">
      <c r="AH82534" s="79"/>
      <c r="AI82534" s="79"/>
      <c r="AJ82534" s="80"/>
      <c r="AK82534" s="79"/>
      <c r="AM82534" s="79"/>
      <c r="AS82534" s="80"/>
      <c r="AW82534" s="80"/>
      <c r="BC82534" s="79"/>
    </row>
    <row r="82535" spans="30:55" x14ac:dyDescent="0.25">
      <c r="AD82535" s="27"/>
      <c r="AE82535" s="27"/>
      <c r="AH82535" s="79"/>
      <c r="AI82535" s="79"/>
      <c r="AJ82535" s="80"/>
      <c r="AK82535" s="79"/>
      <c r="AM82535" s="79"/>
      <c r="AS82535" s="80"/>
      <c r="AW82535" s="80"/>
      <c r="BC82535" s="79"/>
    </row>
    <row r="82536" spans="30:55" x14ac:dyDescent="0.25">
      <c r="AD82536" s="27"/>
      <c r="AE82536" s="27"/>
      <c r="AH82536" s="79"/>
      <c r="AI82536" s="79"/>
      <c r="AJ82536" s="80"/>
      <c r="AK82536" s="79"/>
      <c r="AM82536" s="79"/>
      <c r="AS82536" s="80"/>
      <c r="AW82536" s="80"/>
      <c r="BC82536" s="79"/>
    </row>
    <row r="82537" spans="30:55" x14ac:dyDescent="0.25">
      <c r="AH82537" s="79"/>
      <c r="AI82537" s="79"/>
      <c r="AJ82537" s="80"/>
      <c r="AK82537" s="79"/>
      <c r="AM82537" s="79"/>
      <c r="AS82537" s="80"/>
      <c r="AW82537" s="80"/>
      <c r="BC82537" s="79"/>
    </row>
    <row r="82538" spans="30:55" x14ac:dyDescent="0.25">
      <c r="AD82538" s="27"/>
      <c r="AE82538" s="27"/>
      <c r="AH82538" s="79"/>
      <c r="AI82538" s="79"/>
      <c r="AJ82538" s="80"/>
      <c r="AK82538" s="79"/>
      <c r="AM82538" s="79"/>
      <c r="AS82538" s="80"/>
      <c r="AW82538" s="80"/>
      <c r="BC82538" s="79"/>
    </row>
    <row r="82539" spans="30:55" x14ac:dyDescent="0.25">
      <c r="AH82539" s="79"/>
      <c r="AI82539" s="79"/>
      <c r="AJ82539" s="80"/>
      <c r="AK82539" s="79"/>
      <c r="AM82539" s="79"/>
      <c r="AS82539" s="80"/>
      <c r="AW82539" s="80"/>
      <c r="BC82539" s="79"/>
    </row>
    <row r="82540" spans="30:55" x14ac:dyDescent="0.25">
      <c r="AD82540" s="27"/>
      <c r="AE82540" s="27"/>
      <c r="AH82540" s="79"/>
      <c r="AI82540" s="79"/>
      <c r="AJ82540" s="80"/>
      <c r="AK82540" s="79"/>
      <c r="AM82540" s="79"/>
      <c r="AS82540" s="80"/>
      <c r="AW82540" s="80"/>
      <c r="BC82540" s="79"/>
    </row>
    <row r="82541" spans="30:55" x14ac:dyDescent="0.25">
      <c r="AH82541" s="79"/>
      <c r="AI82541" s="79"/>
      <c r="AJ82541" s="80"/>
      <c r="AK82541" s="79"/>
      <c r="AM82541" s="79"/>
      <c r="AS82541" s="80"/>
      <c r="AW82541" s="80"/>
      <c r="BC82541" s="79"/>
    </row>
    <row r="82542" spans="30:55" x14ac:dyDescent="0.25">
      <c r="AH82542" s="79"/>
      <c r="AI82542" s="79"/>
      <c r="AJ82542" s="80"/>
      <c r="AK82542" s="79"/>
      <c r="AM82542" s="79"/>
      <c r="AS82542" s="80"/>
      <c r="AW82542" s="80"/>
      <c r="BC82542" s="79"/>
    </row>
    <row r="82543" spans="30:55" x14ac:dyDescent="0.25">
      <c r="AD82543" s="27"/>
      <c r="AE82543" s="27"/>
      <c r="AH82543" s="79"/>
      <c r="AI82543" s="79"/>
      <c r="AJ82543" s="80"/>
      <c r="AK82543" s="79"/>
      <c r="AM82543" s="79"/>
      <c r="AS82543" s="80"/>
      <c r="AW82543" s="80"/>
      <c r="BC82543" s="79"/>
    </row>
    <row r="82544" spans="30:55" x14ac:dyDescent="0.25">
      <c r="AD82544" s="27"/>
      <c r="AE82544" s="27"/>
      <c r="AH82544" s="79"/>
      <c r="AI82544" s="79"/>
      <c r="AJ82544" s="80"/>
      <c r="AK82544" s="79"/>
      <c r="AM82544" s="79"/>
      <c r="AS82544" s="80"/>
      <c r="AW82544" s="80"/>
      <c r="BC82544" s="79"/>
    </row>
    <row r="82545" spans="30:55" x14ac:dyDescent="0.25">
      <c r="AD82545" s="27"/>
      <c r="AE82545" s="27"/>
      <c r="AH82545" s="79"/>
      <c r="AI82545" s="79"/>
      <c r="AJ82545" s="80"/>
      <c r="AK82545" s="79"/>
      <c r="AM82545" s="79"/>
      <c r="AS82545" s="80"/>
      <c r="AW82545" s="80"/>
      <c r="BC82545" s="79"/>
    </row>
    <row r="82546" spans="30:55" x14ac:dyDescent="0.25">
      <c r="AH82546" s="79"/>
      <c r="AI82546" s="79"/>
      <c r="AJ82546" s="80"/>
      <c r="AK82546" s="79"/>
      <c r="AM82546" s="79"/>
      <c r="AS82546" s="80"/>
      <c r="AW82546" s="80"/>
      <c r="BC82546" s="79"/>
    </row>
    <row r="82547" spans="30:55" x14ac:dyDescent="0.25">
      <c r="AD82547" s="27"/>
      <c r="AE82547" s="27"/>
      <c r="AH82547" s="79"/>
      <c r="AI82547" s="79"/>
      <c r="AJ82547" s="80"/>
      <c r="AK82547" s="79"/>
      <c r="AM82547" s="79"/>
      <c r="AS82547" s="80"/>
      <c r="AW82547" s="80"/>
      <c r="BC82547" s="79"/>
    </row>
    <row r="82548" spans="30:55" x14ac:dyDescent="0.25">
      <c r="AH82548" s="79"/>
      <c r="AI82548" s="79"/>
      <c r="AJ82548" s="80"/>
      <c r="AK82548" s="79"/>
      <c r="AM82548" s="79"/>
      <c r="AS82548" s="80"/>
      <c r="AW82548" s="80"/>
      <c r="BC82548" s="79"/>
    </row>
    <row r="82549" spans="30:55" x14ac:dyDescent="0.25">
      <c r="AD82549" s="27"/>
      <c r="AE82549" s="27"/>
      <c r="AH82549" s="79"/>
      <c r="AI82549" s="79"/>
      <c r="AJ82549" s="80"/>
      <c r="AK82549" s="79"/>
      <c r="AM82549" s="79"/>
      <c r="AS82549" s="80"/>
      <c r="AW82549" s="80"/>
      <c r="BC82549" s="79"/>
    </row>
    <row r="82550" spans="30:55" x14ac:dyDescent="0.25">
      <c r="AH82550" s="79"/>
      <c r="AI82550" s="79"/>
      <c r="AJ82550" s="80"/>
      <c r="AK82550" s="79"/>
      <c r="AM82550" s="79"/>
      <c r="AS82550" s="80"/>
      <c r="AW82550" s="80"/>
      <c r="BC82550" s="79"/>
    </row>
    <row r="82551" spans="30:55" x14ac:dyDescent="0.25">
      <c r="AD82551" s="27"/>
      <c r="AE82551" s="27"/>
      <c r="AH82551" s="79"/>
      <c r="AI82551" s="79"/>
      <c r="AJ82551" s="80"/>
      <c r="AK82551" s="79"/>
      <c r="AM82551" s="79"/>
      <c r="AS82551" s="80"/>
      <c r="AW82551" s="80"/>
      <c r="BC82551" s="79"/>
    </row>
    <row r="82552" spans="30:55" x14ac:dyDescent="0.25">
      <c r="AH82552" s="79"/>
      <c r="AI82552" s="79"/>
      <c r="AJ82552" s="80"/>
      <c r="AK82552" s="79"/>
      <c r="AM82552" s="79"/>
      <c r="AS82552" s="80"/>
      <c r="AW82552" s="80"/>
      <c r="BC82552" s="79"/>
    </row>
    <row r="82553" spans="30:55" x14ac:dyDescent="0.25">
      <c r="AH82553" s="79"/>
      <c r="AI82553" s="79"/>
      <c r="AJ82553" s="80"/>
      <c r="AK82553" s="79"/>
      <c r="AM82553" s="79"/>
      <c r="AS82553" s="80"/>
      <c r="AW82553" s="80"/>
      <c r="BC82553" s="79"/>
    </row>
    <row r="82554" spans="30:55" x14ac:dyDescent="0.25">
      <c r="AH82554" s="79"/>
      <c r="AI82554" s="79"/>
      <c r="AJ82554" s="80"/>
      <c r="AK82554" s="79"/>
      <c r="AM82554" s="79"/>
      <c r="AS82554" s="80"/>
      <c r="AW82554" s="80"/>
      <c r="BC82554" s="79"/>
    </row>
    <row r="82555" spans="30:55" x14ac:dyDescent="0.25">
      <c r="AH82555" s="79"/>
      <c r="AI82555" s="79"/>
      <c r="AJ82555" s="80"/>
      <c r="AK82555" s="79"/>
      <c r="AM82555" s="79"/>
      <c r="AS82555" s="80"/>
      <c r="AW82555" s="80"/>
      <c r="BC82555" s="79"/>
    </row>
    <row r="82556" spans="30:55" x14ac:dyDescent="0.25">
      <c r="AD82556" s="27"/>
      <c r="AE82556" s="27"/>
      <c r="AH82556" s="79"/>
      <c r="AI82556" s="79"/>
      <c r="AJ82556" s="80"/>
      <c r="AK82556" s="79"/>
      <c r="AM82556" s="79"/>
      <c r="AS82556" s="80"/>
      <c r="AW82556" s="80"/>
      <c r="BC82556" s="79"/>
    </row>
    <row r="82557" spans="30:55" x14ac:dyDescent="0.25">
      <c r="AH82557" s="79"/>
      <c r="AI82557" s="79"/>
      <c r="AJ82557" s="80"/>
      <c r="AK82557" s="79"/>
      <c r="AM82557" s="79"/>
      <c r="AS82557" s="80"/>
      <c r="AW82557" s="80"/>
      <c r="BC82557" s="79"/>
    </row>
    <row r="82558" spans="30:55" x14ac:dyDescent="0.25">
      <c r="AH82558" s="79"/>
      <c r="AI82558" s="79"/>
      <c r="AJ82558" s="80"/>
      <c r="AK82558" s="79"/>
      <c r="AM82558" s="79"/>
      <c r="AS82558" s="80"/>
      <c r="AW82558" s="80"/>
      <c r="BC82558" s="79"/>
    </row>
    <row r="82559" spans="30:55" x14ac:dyDescent="0.25">
      <c r="AH82559" s="79"/>
      <c r="AI82559" s="79"/>
      <c r="AJ82559" s="80"/>
      <c r="AK82559" s="79"/>
      <c r="AM82559" s="79"/>
      <c r="AS82559" s="80"/>
      <c r="AW82559" s="80"/>
      <c r="BC82559" s="79"/>
    </row>
    <row r="82560" spans="30:55" x14ac:dyDescent="0.25">
      <c r="AD82560" s="27"/>
      <c r="AE82560" s="27"/>
      <c r="AH82560" s="79"/>
      <c r="AI82560" s="79"/>
      <c r="AJ82560" s="80"/>
      <c r="AK82560" s="79"/>
      <c r="AM82560" s="79"/>
      <c r="AS82560" s="80"/>
      <c r="AW82560" s="80"/>
      <c r="BC82560" s="79"/>
    </row>
    <row r="82561" spans="30:55" x14ac:dyDescent="0.25">
      <c r="AH82561" s="79"/>
      <c r="AI82561" s="79"/>
      <c r="AJ82561" s="80"/>
      <c r="AK82561" s="79"/>
      <c r="AM82561" s="79"/>
      <c r="AS82561" s="80"/>
      <c r="AW82561" s="80"/>
      <c r="BC82561" s="79"/>
    </row>
    <row r="82562" spans="30:55" x14ac:dyDescent="0.25">
      <c r="AD82562" s="27"/>
      <c r="AE82562" s="27"/>
      <c r="AH82562" s="79"/>
      <c r="AI82562" s="79"/>
      <c r="AJ82562" s="80"/>
      <c r="AK82562" s="79"/>
      <c r="AM82562" s="79"/>
      <c r="AS82562" s="80"/>
      <c r="AW82562" s="80"/>
      <c r="BC82562" s="79"/>
    </row>
    <row r="82563" spans="30:55" x14ac:dyDescent="0.25">
      <c r="AH82563" s="79"/>
      <c r="AI82563" s="79"/>
      <c r="AJ82563" s="80"/>
      <c r="AK82563" s="79"/>
      <c r="AM82563" s="79"/>
      <c r="AS82563" s="80"/>
      <c r="AW82563" s="80"/>
      <c r="BC82563" s="79"/>
    </row>
    <row r="82564" spans="30:55" x14ac:dyDescent="0.25">
      <c r="AD82564" s="27"/>
      <c r="AE82564" s="27"/>
      <c r="AH82564" s="79"/>
      <c r="AI82564" s="79"/>
      <c r="AJ82564" s="80"/>
      <c r="AK82564" s="79"/>
      <c r="AM82564" s="79"/>
      <c r="AS82564" s="80"/>
      <c r="AW82564" s="80"/>
      <c r="BC82564" s="79"/>
    </row>
    <row r="82565" spans="30:55" x14ac:dyDescent="0.25">
      <c r="AH82565" s="79"/>
      <c r="AI82565" s="79"/>
      <c r="AJ82565" s="80"/>
      <c r="AK82565" s="79"/>
      <c r="AM82565" s="79"/>
      <c r="AS82565" s="80"/>
      <c r="AW82565" s="80"/>
      <c r="BC82565" s="79"/>
    </row>
    <row r="82566" spans="30:55" x14ac:dyDescent="0.25">
      <c r="AD82566" s="27"/>
      <c r="AE82566" s="27"/>
      <c r="AH82566" s="79"/>
      <c r="AI82566" s="79"/>
      <c r="AJ82566" s="80"/>
      <c r="AK82566" s="79"/>
      <c r="AM82566" s="79"/>
      <c r="AS82566" s="80"/>
      <c r="AW82566" s="80"/>
      <c r="BC82566" s="79"/>
    </row>
    <row r="82567" spans="30:55" x14ac:dyDescent="0.25">
      <c r="AH82567" s="79"/>
      <c r="AI82567" s="79"/>
      <c r="AJ82567" s="80"/>
      <c r="AK82567" s="79"/>
      <c r="AS82567" s="80"/>
      <c r="BC82567" s="79"/>
    </row>
    <row r="82568" spans="30:55" x14ac:dyDescent="0.25">
      <c r="AD82568" s="27"/>
      <c r="AE82568" s="27"/>
      <c r="AH82568" s="79"/>
      <c r="AI82568" s="79"/>
      <c r="AJ82568" s="80"/>
      <c r="AK82568" s="79"/>
      <c r="AM82568" s="79"/>
      <c r="AS82568" s="80"/>
      <c r="AW82568" s="80"/>
      <c r="BC82568" s="79"/>
    </row>
    <row r="82569" spans="30:55" x14ac:dyDescent="0.25">
      <c r="AD82569" s="27"/>
      <c r="AE82569" s="27"/>
      <c r="AH82569" s="79"/>
      <c r="AI82569" s="79"/>
      <c r="AJ82569" s="80"/>
      <c r="AK82569" s="79"/>
      <c r="AM82569" s="79"/>
      <c r="AS82569" s="80"/>
      <c r="AW82569" s="80"/>
      <c r="BC82569" s="79"/>
    </row>
    <row r="82570" spans="30:55" x14ac:dyDescent="0.25">
      <c r="AD82570" s="27"/>
      <c r="AE82570" s="27"/>
      <c r="AH82570" s="79"/>
      <c r="AI82570" s="79"/>
      <c r="AJ82570" s="80"/>
      <c r="AK82570" s="79"/>
      <c r="AM82570" s="79"/>
      <c r="AS82570" s="80"/>
      <c r="AW82570" s="80"/>
      <c r="BC82570" s="79"/>
    </row>
    <row r="82571" spans="30:55" x14ac:dyDescent="0.25">
      <c r="AD82571" s="27"/>
      <c r="AE82571" s="27"/>
      <c r="AH82571" s="79"/>
      <c r="AI82571" s="79"/>
      <c r="AJ82571" s="80"/>
      <c r="AK82571" s="79"/>
      <c r="AM82571" s="79"/>
      <c r="AS82571" s="80"/>
      <c r="AW82571" s="80"/>
      <c r="BC82571" s="79"/>
    </row>
    <row r="82572" spans="30:55" x14ac:dyDescent="0.25">
      <c r="AD82572" s="27"/>
      <c r="AE82572" s="27"/>
      <c r="AH82572" s="79"/>
      <c r="AI82572" s="79"/>
      <c r="AJ82572" s="80"/>
      <c r="AK82572" s="79"/>
      <c r="AM82572" s="79"/>
      <c r="AS82572" s="80"/>
      <c r="AW82572" s="80"/>
      <c r="BC82572" s="79"/>
    </row>
    <row r="82573" spans="30:55" x14ac:dyDescent="0.25">
      <c r="AH82573" s="79"/>
      <c r="AI82573" s="79"/>
      <c r="AJ82573" s="80"/>
      <c r="AK82573" s="79"/>
      <c r="AS82573" s="80"/>
      <c r="BC82573" s="79"/>
    </row>
    <row r="82574" spans="30:55" x14ac:dyDescent="0.25">
      <c r="AD82574" s="27"/>
      <c r="AE82574" s="27"/>
      <c r="AH82574" s="79"/>
      <c r="AI82574" s="79"/>
      <c r="AJ82574" s="80"/>
      <c r="AK82574" s="79"/>
      <c r="AS82574" s="80"/>
      <c r="BC82574" s="79"/>
    </row>
    <row r="82575" spans="30:55" x14ac:dyDescent="0.25">
      <c r="AH82575" s="79"/>
      <c r="AI82575" s="79"/>
      <c r="AJ82575" s="80"/>
      <c r="AK82575" s="79"/>
      <c r="AS82575" s="80"/>
      <c r="BC82575" s="79"/>
    </row>
    <row r="82576" spans="30:55" x14ac:dyDescent="0.25">
      <c r="AH82576" s="79"/>
      <c r="AI82576" s="79"/>
      <c r="AJ82576" s="80"/>
      <c r="AK82576" s="79"/>
      <c r="AS82576" s="80"/>
      <c r="BC82576" s="79"/>
    </row>
    <row r="82577" spans="30:55" x14ac:dyDescent="0.25">
      <c r="AH82577" s="79"/>
      <c r="AI82577" s="79"/>
      <c r="AJ82577" s="80"/>
      <c r="AK82577" s="79"/>
      <c r="AM82577" s="79"/>
      <c r="AS82577" s="80"/>
      <c r="BC82577" s="79"/>
    </row>
    <row r="82578" spans="30:55" x14ac:dyDescent="0.25">
      <c r="AH82578" s="79"/>
      <c r="AI82578" s="79"/>
      <c r="AJ82578" s="80"/>
      <c r="AK82578" s="79"/>
      <c r="AS82578" s="80"/>
      <c r="BC82578" s="79"/>
    </row>
    <row r="82579" spans="30:55" x14ac:dyDescent="0.25">
      <c r="AD82579" s="27"/>
      <c r="AE82579" s="27"/>
      <c r="AH82579" s="79"/>
      <c r="AI82579" s="79"/>
      <c r="AJ82579" s="80"/>
      <c r="AK82579" s="79"/>
      <c r="AS82579" s="80"/>
      <c r="BC82579" s="79"/>
    </row>
    <row r="82580" spans="30:55" x14ac:dyDescent="0.25">
      <c r="AH82580" s="79"/>
      <c r="AI82580" s="79"/>
      <c r="AJ82580" s="80"/>
      <c r="AK82580" s="79"/>
      <c r="AM82580" s="79"/>
      <c r="AS82580" s="80"/>
      <c r="AW82580" s="80"/>
      <c r="BC82580" s="79"/>
    </row>
    <row r="82581" spans="30:55" x14ac:dyDescent="0.25">
      <c r="AD82581" s="27"/>
      <c r="AE82581" s="27"/>
      <c r="AH82581" s="79"/>
      <c r="AI82581" s="79"/>
      <c r="AJ82581" s="80"/>
      <c r="AK82581" s="79"/>
      <c r="AM82581" s="79"/>
      <c r="AS82581" s="80"/>
      <c r="AW82581" s="80"/>
      <c r="BC82581" s="79"/>
    </row>
    <row r="82582" spans="30:55" x14ac:dyDescent="0.25">
      <c r="AH82582" s="79"/>
      <c r="AI82582" s="79"/>
      <c r="AJ82582" s="80"/>
      <c r="AK82582" s="79"/>
      <c r="AM82582" s="79"/>
      <c r="AS82582" s="80"/>
      <c r="BC82582" s="79"/>
    </row>
    <row r="82583" spans="30:55" x14ac:dyDescent="0.25">
      <c r="AH82583" s="79"/>
      <c r="AI82583" s="79"/>
      <c r="AJ82583" s="80"/>
      <c r="AK82583" s="79"/>
      <c r="AM82583" s="79"/>
      <c r="AS82583" s="80"/>
      <c r="AW82583" s="80"/>
      <c r="BC82583" s="79"/>
    </row>
    <row r="82584" spans="30:55" x14ac:dyDescent="0.25">
      <c r="AD82584" s="27"/>
      <c r="AE82584" s="27"/>
      <c r="AH82584" s="79"/>
      <c r="AI82584" s="79"/>
      <c r="AJ82584" s="80"/>
      <c r="AK82584" s="79"/>
      <c r="AM82584" s="79"/>
      <c r="AS82584" s="80"/>
      <c r="AW82584" s="80"/>
      <c r="BC82584" s="79"/>
    </row>
    <row r="82585" spans="30:55" x14ac:dyDescent="0.25">
      <c r="AD82585" s="27"/>
      <c r="AE82585" s="27"/>
      <c r="AH82585" s="79"/>
      <c r="AI82585" s="79"/>
      <c r="AJ82585" s="80"/>
      <c r="AK82585" s="79"/>
      <c r="AM82585" s="79"/>
      <c r="AS82585" s="80"/>
      <c r="AW82585" s="80"/>
      <c r="BC82585" s="79"/>
    </row>
    <row r="82586" spans="30:55" x14ac:dyDescent="0.25">
      <c r="AD82586" s="27"/>
      <c r="AE82586" s="27"/>
      <c r="AH82586" s="79"/>
      <c r="AI82586" s="79"/>
      <c r="AJ82586" s="80"/>
      <c r="AK82586" s="79"/>
      <c r="AM82586" s="79"/>
      <c r="AS82586" s="80"/>
      <c r="AW82586" s="80"/>
      <c r="BC82586" s="79"/>
    </row>
    <row r="82587" spans="30:55" x14ac:dyDescent="0.25">
      <c r="AD82587" s="27"/>
      <c r="AE82587" s="27"/>
      <c r="AH82587" s="79"/>
      <c r="AI82587" s="79"/>
      <c r="AJ82587" s="80"/>
      <c r="AK82587" s="79"/>
      <c r="AM82587" s="79"/>
      <c r="AS82587" s="80"/>
      <c r="AW82587" s="80"/>
      <c r="BC82587" s="79"/>
    </row>
    <row r="82588" spans="30:55" x14ac:dyDescent="0.25">
      <c r="AD82588" s="27"/>
      <c r="AE82588" s="27"/>
      <c r="AH82588" s="79"/>
      <c r="AI82588" s="79"/>
      <c r="AJ82588" s="80"/>
      <c r="AK82588" s="79"/>
      <c r="AM82588" s="79"/>
      <c r="AS82588" s="80"/>
      <c r="AW82588" s="80"/>
      <c r="BC82588" s="79"/>
    </row>
    <row r="82589" spans="30:55" x14ac:dyDescent="0.25">
      <c r="AH82589" s="79"/>
      <c r="AI82589" s="79"/>
      <c r="AJ82589" s="80"/>
      <c r="AK82589" s="79"/>
      <c r="AS82589" s="80"/>
      <c r="BC82589" s="79"/>
    </row>
    <row r="82590" spans="30:55" x14ac:dyDescent="0.25">
      <c r="AH82590" s="79"/>
      <c r="AI82590" s="79"/>
      <c r="AJ82590" s="80"/>
      <c r="AK82590" s="79"/>
      <c r="AS82590" s="80"/>
      <c r="BC82590" s="79"/>
    </row>
    <row r="82591" spans="30:55" x14ac:dyDescent="0.25">
      <c r="AH82591" s="79"/>
      <c r="AI82591" s="79"/>
      <c r="AJ82591" s="80"/>
      <c r="AK82591" s="79"/>
      <c r="AS82591" s="80"/>
      <c r="BC82591" s="79"/>
    </row>
    <row r="82592" spans="30:55" x14ac:dyDescent="0.25">
      <c r="AD82592" s="27"/>
      <c r="AE82592" s="27"/>
      <c r="AH82592" s="79"/>
      <c r="AI82592" s="79"/>
      <c r="AJ82592" s="80"/>
      <c r="AK82592" s="79"/>
      <c r="AS82592" s="80"/>
      <c r="BC82592" s="79"/>
    </row>
    <row r="82593" spans="30:55" x14ac:dyDescent="0.25">
      <c r="AH82593" s="79"/>
      <c r="AI82593" s="79"/>
      <c r="AJ82593" s="80"/>
      <c r="AK82593" s="79"/>
      <c r="AM82593" s="79"/>
      <c r="AS82593" s="80"/>
      <c r="BC82593" s="79"/>
    </row>
    <row r="82594" spans="30:55" x14ac:dyDescent="0.25">
      <c r="AH82594" s="79"/>
      <c r="AI82594" s="79"/>
      <c r="AJ82594" s="80"/>
      <c r="AK82594" s="79"/>
      <c r="AS82594" s="80"/>
      <c r="BC82594" s="79"/>
    </row>
    <row r="82595" spans="30:55" x14ac:dyDescent="0.25">
      <c r="AH82595" s="79"/>
      <c r="AI82595" s="79"/>
      <c r="AJ82595" s="80"/>
      <c r="AK82595" s="79"/>
      <c r="AS82595" s="80"/>
      <c r="BC82595" s="79"/>
    </row>
    <row r="82596" spans="30:55" x14ac:dyDescent="0.25">
      <c r="AH82596" s="79"/>
      <c r="AI82596" s="79"/>
      <c r="AJ82596" s="80"/>
      <c r="AK82596" s="79"/>
      <c r="AS82596" s="80"/>
      <c r="BC82596" s="79"/>
    </row>
    <row r="82597" spans="30:55" x14ac:dyDescent="0.25">
      <c r="AD82597" s="27"/>
      <c r="AE82597" s="27"/>
      <c r="AH82597" s="79"/>
      <c r="AI82597" s="79"/>
      <c r="AJ82597" s="80"/>
      <c r="AK82597" s="79"/>
      <c r="AM82597" s="79"/>
      <c r="AS82597" s="80"/>
      <c r="AW82597" s="80"/>
      <c r="BC82597" s="79"/>
    </row>
    <row r="82598" spans="30:55" x14ac:dyDescent="0.25">
      <c r="AH82598" s="79"/>
      <c r="AI82598" s="79"/>
      <c r="AJ82598" s="80"/>
      <c r="AK82598" s="79"/>
      <c r="AM82598" s="79"/>
      <c r="AS82598" s="80"/>
      <c r="AW82598" s="80"/>
      <c r="BC82598" s="79"/>
    </row>
    <row r="82599" spans="30:55" x14ac:dyDescent="0.25">
      <c r="AD82599" s="27"/>
      <c r="AE82599" s="27"/>
      <c r="AH82599" s="79"/>
      <c r="AI82599" s="79"/>
      <c r="AJ82599" s="80"/>
      <c r="AK82599" s="79"/>
      <c r="AM82599" s="79"/>
      <c r="AS82599" s="80"/>
      <c r="AW82599" s="80"/>
      <c r="BC82599" s="79"/>
    </row>
    <row r="82600" spans="30:55" x14ac:dyDescent="0.25">
      <c r="AH82600" s="79"/>
      <c r="AI82600" s="79"/>
      <c r="AJ82600" s="80"/>
      <c r="AK82600" s="79"/>
      <c r="AM82600" s="79"/>
      <c r="AS82600" s="80"/>
      <c r="AW82600" s="80"/>
      <c r="BC82600" s="79"/>
    </row>
    <row r="82601" spans="30:55" x14ac:dyDescent="0.25">
      <c r="AH82601" s="79"/>
      <c r="AI82601" s="79"/>
      <c r="AJ82601" s="80"/>
      <c r="AK82601" s="79"/>
      <c r="AM82601" s="79"/>
      <c r="AS82601" s="80"/>
      <c r="AW82601" s="80"/>
      <c r="BC82601" s="79"/>
    </row>
    <row r="82602" spans="30:55" x14ac:dyDescent="0.25">
      <c r="AH82602" s="79"/>
      <c r="AI82602" s="79"/>
      <c r="AJ82602" s="80"/>
      <c r="AK82602" s="79"/>
      <c r="AM82602" s="79"/>
      <c r="AS82602" s="80"/>
      <c r="AW82602" s="80"/>
      <c r="BC82602" s="79"/>
    </row>
    <row r="82603" spans="30:55" x14ac:dyDescent="0.25">
      <c r="AD82603" s="27"/>
      <c r="AE82603" s="27"/>
      <c r="AH82603" s="79"/>
      <c r="AI82603" s="79"/>
      <c r="AJ82603" s="80"/>
      <c r="AK82603" s="79"/>
      <c r="AM82603" s="79"/>
      <c r="AS82603" s="80"/>
      <c r="AW82603" s="80"/>
      <c r="BC82603" s="79"/>
    </row>
    <row r="82604" spans="30:55" x14ac:dyDescent="0.25">
      <c r="AD82604" s="27"/>
      <c r="AE82604" s="27"/>
      <c r="AH82604" s="79"/>
      <c r="AI82604" s="79"/>
      <c r="AJ82604" s="80"/>
      <c r="AK82604" s="79"/>
      <c r="AM82604" s="79"/>
      <c r="AS82604" s="80"/>
      <c r="AW82604" s="80"/>
      <c r="BC82604" s="79"/>
    </row>
    <row r="82605" spans="30:55" x14ac:dyDescent="0.25">
      <c r="AH82605" s="79"/>
      <c r="AI82605" s="79"/>
      <c r="AJ82605" s="80"/>
      <c r="AK82605" s="79"/>
      <c r="AM82605" s="79"/>
      <c r="AS82605" s="80"/>
      <c r="AW82605" s="80"/>
      <c r="BC82605" s="79"/>
    </row>
    <row r="82606" spans="30:55" x14ac:dyDescent="0.25">
      <c r="AH82606" s="79"/>
      <c r="AI82606" s="79"/>
      <c r="AJ82606" s="80"/>
      <c r="AK82606" s="79"/>
      <c r="AM82606" s="79"/>
      <c r="AS82606" s="80"/>
      <c r="AW82606" s="80"/>
      <c r="BC82606" s="79"/>
    </row>
    <row r="82607" spans="30:55" x14ac:dyDescent="0.25">
      <c r="AD82607" s="27"/>
      <c r="AE82607" s="27"/>
      <c r="AH82607" s="79"/>
      <c r="AI82607" s="79"/>
      <c r="AJ82607" s="80"/>
      <c r="AK82607" s="79"/>
      <c r="AM82607" s="79"/>
      <c r="AS82607" s="80"/>
      <c r="AW82607" s="80"/>
      <c r="BC82607" s="79"/>
    </row>
    <row r="82608" spans="30:55" x14ac:dyDescent="0.25">
      <c r="AD82608" s="27"/>
      <c r="AE82608" s="27"/>
      <c r="AH82608" s="79"/>
      <c r="AI82608" s="79"/>
      <c r="AJ82608" s="80"/>
      <c r="AK82608" s="79"/>
      <c r="AM82608" s="79"/>
      <c r="AS82608" s="80"/>
      <c r="AW82608" s="80"/>
      <c r="BC82608" s="79"/>
    </row>
    <row r="82609" spans="30:55" x14ac:dyDescent="0.25">
      <c r="AH82609" s="79"/>
      <c r="AI82609" s="79"/>
      <c r="AJ82609" s="80"/>
      <c r="AK82609" s="79"/>
      <c r="AM82609" s="79"/>
      <c r="AS82609" s="80"/>
      <c r="AW82609" s="80"/>
      <c r="BC82609" s="79"/>
    </row>
    <row r="82610" spans="30:55" x14ac:dyDescent="0.25">
      <c r="AD82610" s="27"/>
      <c r="AE82610" s="27"/>
      <c r="AH82610" s="79"/>
      <c r="AI82610" s="79"/>
      <c r="AJ82610" s="80"/>
      <c r="AK82610" s="79"/>
      <c r="AM82610" s="79"/>
      <c r="AS82610" s="80"/>
      <c r="AW82610" s="80"/>
      <c r="BC82610" s="79"/>
    </row>
    <row r="82611" spans="30:55" x14ac:dyDescent="0.25">
      <c r="AD82611" s="27"/>
      <c r="AE82611" s="27"/>
      <c r="AH82611" s="79"/>
      <c r="AI82611" s="79"/>
      <c r="AJ82611" s="80"/>
      <c r="AK82611" s="79"/>
      <c r="AM82611" s="79"/>
      <c r="AS82611" s="80"/>
      <c r="AW82611" s="80"/>
      <c r="BC82611" s="79"/>
    </row>
    <row r="82612" spans="30:55" x14ac:dyDescent="0.25">
      <c r="AH82612" s="79"/>
      <c r="AI82612" s="79"/>
      <c r="AJ82612" s="80"/>
      <c r="AK82612" s="79"/>
      <c r="AM82612" s="79"/>
      <c r="AS82612" s="80"/>
      <c r="AW82612" s="80"/>
      <c r="BC82612" s="79"/>
    </row>
    <row r="82613" spans="30:55" x14ac:dyDescent="0.25">
      <c r="AH82613" s="79"/>
      <c r="AI82613" s="79"/>
      <c r="AJ82613" s="80"/>
      <c r="AK82613" s="79"/>
      <c r="AM82613" s="79"/>
      <c r="AS82613" s="80"/>
      <c r="AW82613" s="80"/>
      <c r="BC82613" s="79"/>
    </row>
    <row r="82614" spans="30:55" x14ac:dyDescent="0.25">
      <c r="AH82614" s="79"/>
      <c r="AI82614" s="79"/>
      <c r="AJ82614" s="80"/>
      <c r="AK82614" s="79"/>
      <c r="AM82614" s="79"/>
      <c r="AS82614" s="80"/>
      <c r="AW82614" s="80"/>
      <c r="BC82614" s="79"/>
    </row>
    <row r="82615" spans="30:55" x14ac:dyDescent="0.25">
      <c r="AD82615" s="27"/>
      <c r="AE82615" s="27"/>
      <c r="AH82615" s="79"/>
      <c r="AI82615" s="79"/>
      <c r="AJ82615" s="80"/>
      <c r="AK82615" s="79"/>
      <c r="AM82615" s="79"/>
      <c r="AS82615" s="80"/>
      <c r="AW82615" s="80"/>
      <c r="BC82615" s="79"/>
    </row>
    <row r="82616" spans="30:55" x14ac:dyDescent="0.25">
      <c r="AH82616" s="79"/>
      <c r="AI82616" s="79"/>
      <c r="AJ82616" s="80"/>
      <c r="AK82616" s="79"/>
      <c r="AM82616" s="79"/>
      <c r="AS82616" s="80"/>
      <c r="AW82616" s="80"/>
      <c r="BC82616" s="79"/>
    </row>
    <row r="82617" spans="30:55" x14ac:dyDescent="0.25">
      <c r="AH82617" s="79"/>
      <c r="AI82617" s="79"/>
      <c r="AJ82617" s="80"/>
      <c r="AK82617" s="79"/>
      <c r="AM82617" s="79"/>
      <c r="AS82617" s="80"/>
      <c r="AW82617" s="80"/>
      <c r="BC82617" s="79"/>
    </row>
    <row r="82618" spans="30:55" x14ac:dyDescent="0.25">
      <c r="AD82618" s="27"/>
      <c r="AE82618" s="27"/>
      <c r="AH82618" s="79"/>
      <c r="AI82618" s="79"/>
      <c r="AJ82618" s="80"/>
      <c r="AK82618" s="79"/>
      <c r="AS82618" s="80"/>
      <c r="BC82618" s="79"/>
    </row>
    <row r="82619" spans="30:55" x14ac:dyDescent="0.25">
      <c r="AH82619" s="79"/>
      <c r="AI82619" s="79"/>
      <c r="AJ82619" s="80"/>
      <c r="AK82619" s="79"/>
      <c r="AM82619" s="79"/>
      <c r="AS82619" s="80"/>
      <c r="AW82619" s="80"/>
      <c r="BC82619" s="79"/>
    </row>
    <row r="82620" spans="30:55" x14ac:dyDescent="0.25">
      <c r="AH82620" s="79"/>
      <c r="AI82620" s="79"/>
      <c r="AJ82620" s="80"/>
      <c r="AK82620" s="79"/>
      <c r="AM82620" s="79"/>
      <c r="AS82620" s="80"/>
      <c r="AW82620" s="80"/>
      <c r="BC82620" s="79"/>
    </row>
    <row r="82621" spans="30:55" x14ac:dyDescent="0.25">
      <c r="AH82621" s="79"/>
      <c r="AI82621" s="79"/>
      <c r="AJ82621" s="80"/>
      <c r="AK82621" s="79"/>
      <c r="AM82621" s="79"/>
      <c r="AS82621" s="80"/>
      <c r="AW82621" s="80"/>
      <c r="BC82621" s="79"/>
    </row>
    <row r="82622" spans="30:55" x14ac:dyDescent="0.25">
      <c r="AH82622" s="79"/>
      <c r="AI82622" s="79"/>
      <c r="AJ82622" s="80"/>
      <c r="AK82622" s="79"/>
      <c r="AM82622" s="79"/>
      <c r="AS82622" s="80"/>
      <c r="AW82622" s="80"/>
      <c r="BC82622" s="79"/>
    </row>
    <row r="82623" spans="30:55" x14ac:dyDescent="0.25">
      <c r="AD82623" s="27"/>
      <c r="AE82623" s="27"/>
      <c r="AH82623" s="79"/>
      <c r="AI82623" s="79"/>
      <c r="AJ82623" s="80"/>
      <c r="AK82623" s="79"/>
      <c r="AM82623" s="79"/>
      <c r="AS82623" s="80"/>
      <c r="AW82623" s="80"/>
      <c r="BC82623" s="79"/>
    </row>
    <row r="82624" spans="30:55" x14ac:dyDescent="0.25">
      <c r="AD82624" s="27"/>
      <c r="AE82624" s="27"/>
      <c r="AH82624" s="79"/>
      <c r="AI82624" s="79"/>
      <c r="AJ82624" s="80"/>
      <c r="AK82624" s="79"/>
      <c r="AM82624" s="79"/>
      <c r="AS82624" s="80"/>
      <c r="AW82624" s="80"/>
      <c r="BC82624" s="79"/>
    </row>
    <row r="82625" spans="30:55" x14ac:dyDescent="0.25">
      <c r="AD82625" s="27"/>
      <c r="AE82625" s="27"/>
      <c r="AH82625" s="79"/>
      <c r="AI82625" s="79"/>
      <c r="AJ82625" s="80"/>
      <c r="AK82625" s="79"/>
      <c r="AM82625" s="79"/>
      <c r="AS82625" s="80"/>
      <c r="AW82625" s="80"/>
      <c r="BC82625" s="79"/>
    </row>
    <row r="82626" spans="30:55" x14ac:dyDescent="0.25">
      <c r="AH82626" s="79"/>
      <c r="AI82626" s="79"/>
      <c r="AJ82626" s="80"/>
      <c r="AK82626" s="79"/>
      <c r="AM82626" s="79"/>
      <c r="AS82626" s="80"/>
      <c r="AW82626" s="80"/>
      <c r="BC82626" s="79"/>
    </row>
    <row r="82627" spans="30:55" x14ac:dyDescent="0.25">
      <c r="AH82627" s="79"/>
      <c r="AI82627" s="79"/>
      <c r="AJ82627" s="80"/>
      <c r="AK82627" s="79"/>
      <c r="AM82627" s="79"/>
      <c r="AS82627" s="80"/>
      <c r="AW82627" s="80"/>
      <c r="BC82627" s="79"/>
    </row>
    <row r="82628" spans="30:55" x14ac:dyDescent="0.25">
      <c r="AH82628" s="79"/>
      <c r="AI82628" s="79"/>
      <c r="AJ82628" s="80"/>
      <c r="AK82628" s="79"/>
      <c r="AM82628" s="79"/>
      <c r="AS82628" s="80"/>
      <c r="AW82628" s="80"/>
      <c r="BC82628" s="79"/>
    </row>
    <row r="82629" spans="30:55" x14ac:dyDescent="0.25">
      <c r="AH82629" s="79"/>
      <c r="AI82629" s="79"/>
      <c r="AJ82629" s="80"/>
      <c r="AK82629" s="79"/>
      <c r="AM82629" s="79"/>
      <c r="AS82629" s="80"/>
      <c r="AW82629" s="80"/>
      <c r="BC82629" s="79"/>
    </row>
    <row r="82630" spans="30:55" x14ac:dyDescent="0.25">
      <c r="AH82630" s="79"/>
      <c r="AI82630" s="79"/>
      <c r="AJ82630" s="80"/>
      <c r="AK82630" s="79"/>
      <c r="AM82630" s="79"/>
      <c r="AS82630" s="80"/>
      <c r="AW82630" s="80"/>
      <c r="BC82630" s="79"/>
    </row>
    <row r="82631" spans="30:55" x14ac:dyDescent="0.25">
      <c r="AD82631" s="27"/>
      <c r="AE82631" s="27"/>
      <c r="AH82631" s="79"/>
      <c r="AI82631" s="79"/>
      <c r="AJ82631" s="80"/>
      <c r="AK82631" s="79"/>
      <c r="AS82631" s="80"/>
      <c r="BC82631" s="79"/>
    </row>
    <row r="82632" spans="30:55" x14ac:dyDescent="0.25">
      <c r="AH82632" s="79"/>
      <c r="AI82632" s="79"/>
      <c r="AJ82632" s="80"/>
      <c r="AK82632" s="79"/>
      <c r="AS82632" s="80"/>
      <c r="BC82632" s="79"/>
    </row>
    <row r="82633" spans="30:55" x14ac:dyDescent="0.25">
      <c r="AD82633" s="27"/>
      <c r="AE82633" s="27"/>
      <c r="AH82633" s="79"/>
      <c r="AI82633" s="79"/>
      <c r="AJ82633" s="80"/>
      <c r="AK82633" s="79"/>
      <c r="AS82633" s="80"/>
      <c r="AW82633" s="80"/>
      <c r="BC82633" s="79"/>
    </row>
    <row r="82634" spans="30:55" x14ac:dyDescent="0.25">
      <c r="AD82634" s="27"/>
      <c r="AE82634" s="27"/>
      <c r="AH82634" s="79"/>
      <c r="AI82634" s="79"/>
      <c r="AJ82634" s="80"/>
      <c r="AK82634" s="79"/>
      <c r="AS82634" s="80"/>
      <c r="AW82634" s="80"/>
      <c r="AX82634" s="80"/>
      <c r="BC82634" s="79"/>
    </row>
    <row r="82635" spans="30:55" x14ac:dyDescent="0.25">
      <c r="AD82635" s="27"/>
      <c r="AE82635" s="27"/>
      <c r="AH82635" s="79"/>
      <c r="AI82635" s="79"/>
      <c r="AJ82635" s="80"/>
      <c r="AK82635" s="79"/>
      <c r="AS82635" s="80"/>
      <c r="BC82635" s="79"/>
    </row>
    <row r="82636" spans="30:55" x14ac:dyDescent="0.25">
      <c r="AD82636" s="27"/>
      <c r="AE82636" s="27"/>
      <c r="AH82636" s="79"/>
      <c r="AI82636" s="79"/>
      <c r="AJ82636" s="80"/>
      <c r="AK82636" s="79"/>
      <c r="AS82636" s="80"/>
      <c r="AW82636" s="80"/>
      <c r="AX82636" s="80"/>
      <c r="BC82636" s="79"/>
    </row>
    <row r="82637" spans="30:55" x14ac:dyDescent="0.25">
      <c r="AD82637" s="27"/>
      <c r="AE82637" s="27"/>
      <c r="AH82637" s="79"/>
      <c r="AI82637" s="79"/>
      <c r="AJ82637" s="80"/>
      <c r="AK82637" s="79"/>
      <c r="AS82637" s="80"/>
      <c r="AW82637" s="80"/>
      <c r="AX82637" s="80"/>
      <c r="BC82637" s="79"/>
    </row>
    <row r="82638" spans="30:55" x14ac:dyDescent="0.25">
      <c r="AH82638" s="79"/>
      <c r="AI82638" s="79"/>
      <c r="AJ82638" s="80"/>
      <c r="AK82638" s="79"/>
      <c r="AS82638" s="80"/>
      <c r="AW82638" s="80"/>
      <c r="AX82638" s="80"/>
      <c r="BC82638" s="79"/>
    </row>
    <row r="82639" spans="30:55" x14ac:dyDescent="0.25">
      <c r="AH82639" s="79"/>
      <c r="AI82639" s="79"/>
      <c r="AJ82639" s="80"/>
      <c r="AK82639" s="79"/>
      <c r="AM82639" s="79"/>
      <c r="AS82639" s="80"/>
      <c r="AW82639" s="80"/>
      <c r="BC82639" s="79"/>
    </row>
    <row r="82640" spans="30:55" x14ac:dyDescent="0.25">
      <c r="AH82640" s="79"/>
      <c r="AI82640" s="79"/>
      <c r="AJ82640" s="80"/>
      <c r="AK82640" s="79"/>
      <c r="AM82640" s="79"/>
      <c r="AS82640" s="80"/>
      <c r="AW82640" s="80"/>
      <c r="BC82640" s="79"/>
    </row>
    <row r="82641" spans="30:55" x14ac:dyDescent="0.25">
      <c r="AH82641" s="79"/>
      <c r="AI82641" s="79"/>
      <c r="AJ82641" s="80"/>
      <c r="AK82641" s="79"/>
      <c r="AS82641" s="80"/>
      <c r="AW82641" s="80"/>
      <c r="AX82641" s="80"/>
      <c r="BC82641" s="79"/>
    </row>
    <row r="82642" spans="30:55" x14ac:dyDescent="0.25">
      <c r="AD82642" s="27"/>
      <c r="AE82642" s="27"/>
      <c r="AH82642" s="79"/>
      <c r="AI82642" s="79"/>
      <c r="AJ82642" s="80"/>
      <c r="AK82642" s="79"/>
      <c r="AS82642" s="80"/>
      <c r="AW82642" s="80"/>
      <c r="BC82642" s="79"/>
    </row>
    <row r="82643" spans="30:55" x14ac:dyDescent="0.25">
      <c r="AD82643" s="27"/>
      <c r="AE82643" s="27"/>
      <c r="AH82643" s="79"/>
      <c r="AI82643" s="79"/>
      <c r="AJ82643" s="80"/>
      <c r="AK82643" s="79"/>
      <c r="AS82643" s="80"/>
      <c r="AW82643" s="80"/>
      <c r="BC82643" s="79"/>
    </row>
    <row r="82644" spans="30:55" x14ac:dyDescent="0.25">
      <c r="AH82644" s="79"/>
      <c r="AI82644" s="79"/>
      <c r="AJ82644" s="80"/>
      <c r="AK82644" s="79"/>
      <c r="AS82644" s="80"/>
      <c r="AW82644" s="80"/>
      <c r="AX82644" s="80"/>
      <c r="BC82644" s="79"/>
    </row>
    <row r="82645" spans="30:55" x14ac:dyDescent="0.25">
      <c r="AD82645" s="27"/>
      <c r="AE82645" s="27"/>
      <c r="AH82645" s="79"/>
      <c r="AI82645" s="79"/>
      <c r="AJ82645" s="80"/>
      <c r="AK82645" s="79"/>
      <c r="AS82645" s="80"/>
      <c r="AW82645" s="80"/>
      <c r="BC82645" s="79"/>
    </row>
    <row r="82646" spans="30:55" x14ac:dyDescent="0.25">
      <c r="AD82646" s="27"/>
      <c r="AE82646" s="27"/>
      <c r="AH82646" s="79"/>
      <c r="AI82646" s="79"/>
      <c r="AJ82646" s="80"/>
      <c r="AK82646" s="79"/>
      <c r="AS82646" s="80"/>
      <c r="AW82646" s="80"/>
      <c r="AX82646" s="80"/>
      <c r="BC82646" s="79"/>
    </row>
    <row r="82647" spans="30:55" x14ac:dyDescent="0.25">
      <c r="AD82647" s="27"/>
      <c r="AE82647" s="27"/>
      <c r="AH82647" s="79"/>
      <c r="AI82647" s="79"/>
      <c r="AJ82647" s="80"/>
      <c r="AK82647" s="79"/>
      <c r="AS82647" s="80"/>
      <c r="AW82647" s="80"/>
      <c r="AX82647" s="80"/>
      <c r="BC82647" s="79"/>
    </row>
    <row r="82648" spans="30:55" x14ac:dyDescent="0.25">
      <c r="AD82648" s="27"/>
      <c r="AE82648" s="27"/>
      <c r="AH82648" s="79"/>
      <c r="AI82648" s="79"/>
      <c r="AJ82648" s="80"/>
      <c r="AK82648" s="79"/>
      <c r="AS82648" s="80"/>
      <c r="AW82648" s="80"/>
      <c r="BC82648" s="79"/>
    </row>
    <row r="82649" spans="30:55" x14ac:dyDescent="0.25">
      <c r="AH82649" s="79"/>
      <c r="AI82649" s="79"/>
      <c r="AJ82649" s="80"/>
      <c r="AK82649" s="79"/>
      <c r="AS82649" s="80"/>
      <c r="AW82649" s="80"/>
      <c r="BC82649" s="79"/>
    </row>
    <row r="82650" spans="30:55" x14ac:dyDescent="0.25">
      <c r="AD82650" s="27"/>
      <c r="AE82650" s="27"/>
      <c r="AH82650" s="79"/>
      <c r="AI82650" s="79"/>
      <c r="AJ82650" s="80"/>
      <c r="AK82650" s="79"/>
      <c r="AM82650" s="79"/>
      <c r="AS82650" s="80"/>
      <c r="AW82650" s="80"/>
      <c r="BC82650" s="79"/>
    </row>
    <row r="82651" spans="30:55" x14ac:dyDescent="0.25">
      <c r="AD82651" s="27"/>
      <c r="AE82651" s="27"/>
      <c r="AH82651" s="79"/>
      <c r="AI82651" s="79"/>
      <c r="AJ82651" s="80"/>
      <c r="AK82651" s="79"/>
      <c r="AS82651" s="80"/>
      <c r="AW82651" s="80"/>
      <c r="BC82651" s="79"/>
    </row>
    <row r="82652" spans="30:55" x14ac:dyDescent="0.25">
      <c r="AD82652" s="27"/>
      <c r="AE82652" s="27"/>
      <c r="AH82652" s="79"/>
      <c r="AI82652" s="79"/>
      <c r="AJ82652" s="80"/>
      <c r="AK82652" s="79"/>
      <c r="AS82652" s="80"/>
      <c r="AW82652" s="80"/>
      <c r="BC82652" s="79"/>
    </row>
    <row r="82653" spans="30:55" x14ac:dyDescent="0.25">
      <c r="AH82653" s="79"/>
      <c r="AI82653" s="79"/>
      <c r="AJ82653" s="80"/>
      <c r="AK82653" s="79"/>
      <c r="AS82653" s="80"/>
      <c r="BC82653" s="79"/>
    </row>
    <row r="82654" spans="30:55" x14ac:dyDescent="0.25">
      <c r="AD82654" s="27"/>
      <c r="AE82654" s="27"/>
      <c r="AH82654" s="79"/>
      <c r="AI82654" s="79"/>
      <c r="AJ82654" s="80"/>
      <c r="AK82654" s="79"/>
      <c r="AM82654" s="79"/>
      <c r="AS82654" s="80"/>
      <c r="BC82654" s="79"/>
    </row>
    <row r="82655" spans="30:55" x14ac:dyDescent="0.25">
      <c r="AD82655" s="27"/>
      <c r="AE82655" s="27"/>
      <c r="AH82655" s="79"/>
      <c r="AI82655" s="79"/>
      <c r="AJ82655" s="80"/>
      <c r="AK82655" s="79"/>
      <c r="AM82655" s="79"/>
      <c r="AS82655" s="80"/>
      <c r="BC82655" s="79"/>
    </row>
    <row r="82656" spans="30:55" x14ac:dyDescent="0.25">
      <c r="AH82656" s="79"/>
      <c r="AI82656" s="79"/>
      <c r="AJ82656" s="80"/>
      <c r="AK82656" s="79"/>
      <c r="AM82656" s="79"/>
      <c r="AS82656" s="80"/>
      <c r="BC82656" s="79"/>
    </row>
    <row r="82657" spans="30:55" x14ac:dyDescent="0.25">
      <c r="AD82657" s="27"/>
      <c r="AE82657" s="27"/>
      <c r="AH82657" s="79"/>
      <c r="AI82657" s="79"/>
      <c r="AJ82657" s="80"/>
      <c r="AK82657" s="79"/>
      <c r="AS82657" s="80"/>
      <c r="BC82657" s="79"/>
    </row>
    <row r="82658" spans="30:55" x14ac:dyDescent="0.25">
      <c r="AH82658" s="79"/>
      <c r="AI82658" s="79"/>
      <c r="AJ82658" s="80"/>
      <c r="AK82658" s="79"/>
      <c r="AM82658" s="79"/>
      <c r="AS82658" s="80"/>
      <c r="BC82658" s="79"/>
    </row>
    <row r="82659" spans="30:55" x14ac:dyDescent="0.25">
      <c r="AD82659" s="27"/>
      <c r="AE82659" s="27"/>
      <c r="AH82659" s="79"/>
      <c r="AI82659" s="79"/>
      <c r="AJ82659" s="80"/>
      <c r="AK82659" s="79"/>
      <c r="AM82659" s="79"/>
      <c r="AS82659" s="80"/>
      <c r="BC82659" s="79"/>
    </row>
    <row r="82660" spans="30:55" x14ac:dyDescent="0.25">
      <c r="AD82660" s="27"/>
      <c r="AE82660" s="27"/>
      <c r="AH82660" s="79"/>
      <c r="AI82660" s="79"/>
      <c r="AJ82660" s="80"/>
      <c r="AK82660" s="79"/>
      <c r="AM82660" s="79"/>
      <c r="AS82660" s="80"/>
      <c r="BC82660" s="79"/>
    </row>
    <row r="82661" spans="30:55" x14ac:dyDescent="0.25">
      <c r="AH82661" s="79"/>
      <c r="AI82661" s="79"/>
      <c r="AJ82661" s="80"/>
      <c r="AK82661" s="79"/>
      <c r="AM82661" s="79"/>
      <c r="AS82661" s="80"/>
      <c r="BC82661" s="79"/>
    </row>
    <row r="82662" spans="30:55" x14ac:dyDescent="0.25">
      <c r="AH82662" s="79"/>
      <c r="AI82662" s="79"/>
      <c r="AJ82662" s="80"/>
      <c r="AK82662" s="79"/>
      <c r="AM82662" s="79"/>
      <c r="AS82662" s="80"/>
      <c r="BC82662" s="79"/>
    </row>
    <row r="82663" spans="30:55" x14ac:dyDescent="0.25">
      <c r="AD82663" s="27"/>
      <c r="AE82663" s="27"/>
      <c r="AH82663" s="79"/>
      <c r="AI82663" s="79"/>
      <c r="AJ82663" s="80"/>
      <c r="AK82663" s="79"/>
      <c r="AS82663" s="80"/>
      <c r="BC82663" s="79"/>
    </row>
    <row r="82664" spans="30:55" x14ac:dyDescent="0.25">
      <c r="AH82664" s="79"/>
      <c r="AI82664" s="79"/>
      <c r="AJ82664" s="80"/>
      <c r="AK82664" s="79"/>
      <c r="AM82664" s="79"/>
      <c r="AS82664" s="80"/>
      <c r="BC82664" s="79"/>
    </row>
    <row r="82665" spans="30:55" x14ac:dyDescent="0.25">
      <c r="AH82665" s="79"/>
      <c r="AI82665" s="79"/>
      <c r="AJ82665" s="80"/>
      <c r="AK82665" s="79"/>
      <c r="AM82665" s="79"/>
      <c r="AS82665" s="80"/>
      <c r="BC82665" s="79"/>
    </row>
    <row r="82666" spans="30:55" x14ac:dyDescent="0.25">
      <c r="AD82666" s="27"/>
      <c r="AE82666" s="27"/>
      <c r="AH82666" s="79"/>
      <c r="AI82666" s="79"/>
      <c r="AJ82666" s="80"/>
      <c r="AK82666" s="79"/>
      <c r="AS82666" s="80"/>
      <c r="BC82666" s="79"/>
    </row>
    <row r="82667" spans="30:55" x14ac:dyDescent="0.25">
      <c r="AD82667" s="27"/>
      <c r="AE82667" s="27"/>
      <c r="AH82667" s="79"/>
      <c r="AI82667" s="79"/>
      <c r="AJ82667" s="80"/>
      <c r="AK82667" s="79"/>
      <c r="AS82667" s="80"/>
      <c r="BC82667" s="79"/>
    </row>
    <row r="82668" spans="30:55" x14ac:dyDescent="0.25">
      <c r="AD82668" s="27"/>
      <c r="AE82668" s="27"/>
      <c r="AH82668" s="79"/>
      <c r="AI82668" s="79"/>
      <c r="AJ82668" s="80"/>
      <c r="AK82668" s="79"/>
      <c r="AM82668" s="79"/>
      <c r="AS82668" s="80"/>
      <c r="BC82668" s="79"/>
    </row>
    <row r="82669" spans="30:55" x14ac:dyDescent="0.25">
      <c r="AH82669" s="79"/>
      <c r="AI82669" s="79"/>
      <c r="AJ82669" s="80"/>
      <c r="AK82669" s="79"/>
      <c r="AM82669" s="79"/>
      <c r="AS82669" s="80"/>
      <c r="BC82669" s="79"/>
    </row>
    <row r="82670" spans="30:55" x14ac:dyDescent="0.25">
      <c r="AD82670" s="27"/>
      <c r="AE82670" s="27"/>
      <c r="AH82670" s="79"/>
      <c r="AI82670" s="79"/>
      <c r="AJ82670" s="80"/>
      <c r="AK82670" s="79"/>
      <c r="AM82670" s="79"/>
      <c r="AS82670" s="80"/>
      <c r="BC82670" s="79"/>
    </row>
    <row r="82671" spans="30:55" x14ac:dyDescent="0.25">
      <c r="AD82671" s="27"/>
      <c r="AE82671" s="27"/>
      <c r="AH82671" s="79"/>
      <c r="AI82671" s="79"/>
      <c r="AJ82671" s="80"/>
      <c r="AK82671" s="79"/>
      <c r="AM82671" s="79"/>
      <c r="AS82671" s="80"/>
      <c r="BC82671" s="79"/>
    </row>
    <row r="82672" spans="30:55" x14ac:dyDescent="0.25">
      <c r="AD82672" s="27"/>
      <c r="AE82672" s="27"/>
      <c r="AH82672" s="79"/>
      <c r="AI82672" s="79"/>
      <c r="AJ82672" s="80"/>
      <c r="AK82672" s="79"/>
      <c r="AM82672" s="79"/>
      <c r="AS82672" s="80"/>
      <c r="BC82672" s="79"/>
    </row>
    <row r="82673" spans="30:55" x14ac:dyDescent="0.25">
      <c r="AD82673" s="27"/>
      <c r="AE82673" s="27"/>
      <c r="AH82673" s="79"/>
      <c r="AI82673" s="79"/>
      <c r="AJ82673" s="80"/>
      <c r="AK82673" s="79"/>
      <c r="AM82673" s="79"/>
      <c r="AS82673" s="80"/>
      <c r="BC82673" s="79"/>
    </row>
    <row r="82674" spans="30:55" x14ac:dyDescent="0.25">
      <c r="AD82674" s="27"/>
      <c r="AE82674" s="27"/>
      <c r="AH82674" s="79"/>
      <c r="AI82674" s="79"/>
      <c r="AJ82674" s="80"/>
      <c r="AK82674" s="79"/>
      <c r="AM82674" s="79"/>
      <c r="AS82674" s="80"/>
      <c r="AV82674" s="79"/>
      <c r="AW82674" s="80"/>
      <c r="AX82674" s="80"/>
      <c r="BC82674" s="79"/>
    </row>
    <row r="82675" spans="30:55" x14ac:dyDescent="0.25">
      <c r="AD82675" s="27"/>
      <c r="AE82675" s="27"/>
      <c r="AH82675" s="79"/>
      <c r="AI82675" s="79"/>
      <c r="AJ82675" s="80"/>
      <c r="AK82675" s="79"/>
      <c r="AM82675" s="79"/>
      <c r="AS82675" s="80"/>
      <c r="BC82675" s="79"/>
    </row>
    <row r="82676" spans="30:55" x14ac:dyDescent="0.25">
      <c r="AH82676" s="79"/>
      <c r="AI82676" s="79"/>
      <c r="AJ82676" s="80"/>
      <c r="AK82676" s="79"/>
      <c r="AM82676" s="79"/>
      <c r="AS82676" s="80"/>
      <c r="BC82676" s="79"/>
    </row>
    <row r="82677" spans="30:55" x14ac:dyDescent="0.25">
      <c r="AH82677" s="79"/>
      <c r="AI82677" s="79"/>
      <c r="AJ82677" s="80"/>
      <c r="AK82677" s="79"/>
      <c r="AS82677" s="80"/>
      <c r="AV82677" s="79"/>
      <c r="AW82677" s="80"/>
      <c r="AX82677" s="80"/>
      <c r="BC82677" s="79"/>
    </row>
    <row r="82678" spans="30:55" x14ac:dyDescent="0.25">
      <c r="AH82678" s="79"/>
      <c r="AI82678" s="79"/>
      <c r="AJ82678" s="80"/>
      <c r="AK82678" s="79"/>
      <c r="AM82678" s="79"/>
      <c r="AS82678" s="80"/>
      <c r="BC82678" s="79"/>
    </row>
    <row r="82679" spans="30:55" x14ac:dyDescent="0.25">
      <c r="AH82679" s="79"/>
      <c r="AI82679" s="79"/>
      <c r="AJ82679" s="80"/>
      <c r="AK82679" s="79"/>
      <c r="AM82679" s="79"/>
      <c r="AS82679" s="80"/>
      <c r="BC82679" s="79"/>
    </row>
    <row r="82680" spans="30:55" x14ac:dyDescent="0.25">
      <c r="AH82680" s="79"/>
      <c r="AI82680" s="79"/>
      <c r="AJ82680" s="80"/>
      <c r="AK82680" s="79"/>
      <c r="AM82680" s="79"/>
      <c r="AS82680" s="80"/>
      <c r="BC82680" s="79"/>
    </row>
    <row r="82681" spans="30:55" x14ac:dyDescent="0.25">
      <c r="AH82681" s="79"/>
      <c r="AI82681" s="79"/>
      <c r="AJ82681" s="80"/>
      <c r="AK82681" s="79"/>
      <c r="AM82681" s="79"/>
      <c r="AS82681" s="80"/>
      <c r="BC82681" s="79"/>
    </row>
    <row r="82682" spans="30:55" x14ac:dyDescent="0.25">
      <c r="AD82682" s="27"/>
      <c r="AE82682" s="27"/>
      <c r="AH82682" s="79"/>
      <c r="AI82682" s="79"/>
      <c r="AJ82682" s="80"/>
      <c r="AK82682" s="79"/>
      <c r="AM82682" s="79"/>
      <c r="AS82682" s="80"/>
      <c r="BC82682" s="79"/>
    </row>
    <row r="82683" spans="30:55" x14ac:dyDescent="0.25">
      <c r="AD82683" s="27"/>
      <c r="AE82683" s="27"/>
      <c r="AH82683" s="79"/>
      <c r="AI82683" s="79"/>
      <c r="AJ82683" s="80"/>
      <c r="AK82683" s="79"/>
      <c r="AM82683" s="79"/>
      <c r="AS82683" s="80"/>
      <c r="BC82683" s="79"/>
    </row>
    <row r="82684" spans="30:55" x14ac:dyDescent="0.25">
      <c r="AD82684" s="27"/>
      <c r="AE82684" s="27"/>
      <c r="AH82684" s="79"/>
      <c r="AI82684" s="79"/>
      <c r="AJ82684" s="80"/>
      <c r="AK82684" s="79"/>
      <c r="AM82684" s="79"/>
      <c r="AS82684" s="80"/>
      <c r="BC82684" s="79"/>
    </row>
    <row r="82685" spans="30:55" x14ac:dyDescent="0.25">
      <c r="AH82685" s="79"/>
      <c r="AI82685" s="79"/>
      <c r="AJ82685" s="80"/>
      <c r="AK82685" s="79"/>
      <c r="AM82685" s="79"/>
      <c r="AS82685" s="80"/>
      <c r="BC82685" s="79"/>
    </row>
    <row r="82686" spans="30:55" x14ac:dyDescent="0.25">
      <c r="AH82686" s="79"/>
      <c r="AI82686" s="79"/>
      <c r="AJ82686" s="80"/>
      <c r="AK82686" s="79"/>
      <c r="AM82686" s="79"/>
      <c r="AS82686" s="80"/>
      <c r="BC82686" s="79"/>
    </row>
    <row r="82687" spans="30:55" x14ac:dyDescent="0.25">
      <c r="AD82687" s="27"/>
      <c r="AE82687" s="27"/>
      <c r="AH82687" s="79"/>
      <c r="AI82687" s="79"/>
      <c r="AJ82687" s="80"/>
      <c r="AK82687" s="79"/>
      <c r="AM82687" s="79"/>
      <c r="AS82687" s="80"/>
      <c r="BC82687" s="79"/>
    </row>
    <row r="82688" spans="30:55" x14ac:dyDescent="0.25">
      <c r="AD82688" s="27"/>
      <c r="AE82688" s="27"/>
      <c r="AH82688" s="79"/>
      <c r="AI82688" s="79"/>
      <c r="AJ82688" s="80"/>
      <c r="AK82688" s="79"/>
      <c r="AM82688" s="79"/>
      <c r="AS82688" s="80"/>
      <c r="BC82688" s="79"/>
    </row>
    <row r="82689" spans="30:55" x14ac:dyDescent="0.25">
      <c r="AH82689" s="79"/>
      <c r="AI82689" s="79"/>
      <c r="AJ82689" s="80"/>
      <c r="AK82689" s="79"/>
      <c r="AM82689" s="79"/>
      <c r="AS82689" s="80"/>
      <c r="BC82689" s="79"/>
    </row>
    <row r="82690" spans="30:55" x14ac:dyDescent="0.25">
      <c r="AD82690" s="27"/>
      <c r="AE82690" s="27"/>
      <c r="AH82690" s="79"/>
      <c r="AI82690" s="79"/>
      <c r="AJ82690" s="80"/>
      <c r="AK82690" s="79"/>
      <c r="AM82690" s="79"/>
      <c r="AS82690" s="80"/>
      <c r="BC82690" s="79"/>
    </row>
    <row r="82691" spans="30:55" x14ac:dyDescent="0.25">
      <c r="AD82691" s="27"/>
      <c r="AE82691" s="27"/>
      <c r="AH82691" s="79"/>
      <c r="AI82691" s="79"/>
      <c r="AJ82691" s="80"/>
      <c r="AK82691" s="79"/>
      <c r="AM82691" s="79"/>
      <c r="AS82691" s="80"/>
      <c r="BC82691" s="79"/>
    </row>
    <row r="82692" spans="30:55" x14ac:dyDescent="0.25">
      <c r="AD82692" s="27"/>
      <c r="AE82692" s="27"/>
      <c r="AH82692" s="79"/>
      <c r="AI82692" s="79"/>
      <c r="AJ82692" s="80"/>
      <c r="AK82692" s="79"/>
      <c r="AM82692" s="79"/>
      <c r="AS82692" s="80"/>
      <c r="BC82692" s="79"/>
    </row>
    <row r="82693" spans="30:55" x14ac:dyDescent="0.25">
      <c r="AH82693" s="79"/>
      <c r="AI82693" s="79"/>
      <c r="AJ82693" s="80"/>
      <c r="AK82693" s="79"/>
      <c r="AM82693" s="79"/>
      <c r="AS82693" s="80"/>
      <c r="BC82693" s="79"/>
    </row>
    <row r="82694" spans="30:55" x14ac:dyDescent="0.25">
      <c r="AD82694" s="27"/>
      <c r="AE82694" s="27"/>
      <c r="AH82694" s="79"/>
      <c r="AI82694" s="79"/>
      <c r="AJ82694" s="80"/>
      <c r="AK82694" s="79"/>
      <c r="AM82694" s="79"/>
      <c r="AS82694" s="80"/>
      <c r="BC82694" s="79"/>
    </row>
    <row r="82695" spans="30:55" x14ac:dyDescent="0.25">
      <c r="AD82695" s="27"/>
      <c r="AE82695" s="27"/>
      <c r="AH82695" s="79"/>
      <c r="AI82695" s="79"/>
      <c r="AJ82695" s="80"/>
      <c r="AK82695" s="79"/>
      <c r="AM82695" s="79"/>
      <c r="AS82695" s="80"/>
      <c r="BC82695" s="79"/>
    </row>
    <row r="82696" spans="30:55" x14ac:dyDescent="0.25">
      <c r="AD82696" s="27"/>
      <c r="AE82696" s="27"/>
      <c r="AH82696" s="79"/>
      <c r="AI82696" s="79"/>
      <c r="AJ82696" s="80"/>
      <c r="AK82696" s="79"/>
      <c r="AS82696" s="80"/>
      <c r="BC82696" s="79"/>
    </row>
    <row r="82697" spans="30:55" x14ac:dyDescent="0.25">
      <c r="AD82697" s="27"/>
      <c r="AE82697" s="27"/>
      <c r="AH82697" s="79"/>
      <c r="AI82697" s="79"/>
      <c r="AJ82697" s="80"/>
      <c r="AK82697" s="79"/>
      <c r="AS82697" s="80"/>
      <c r="BC82697" s="79"/>
    </row>
    <row r="82698" spans="30:55" x14ac:dyDescent="0.25">
      <c r="AD82698" s="27"/>
      <c r="AE82698" s="27"/>
      <c r="AH82698" s="79"/>
      <c r="AI82698" s="79"/>
      <c r="AJ82698" s="80"/>
      <c r="AK82698" s="79"/>
      <c r="AM82698" s="79"/>
      <c r="AS82698" s="80"/>
      <c r="BC82698" s="79"/>
    </row>
    <row r="82699" spans="30:55" x14ac:dyDescent="0.25">
      <c r="AD82699" s="27"/>
      <c r="AE82699" s="27"/>
      <c r="AH82699" s="79"/>
      <c r="AI82699" s="79"/>
      <c r="AJ82699" s="80"/>
      <c r="AK82699" s="79"/>
      <c r="AM82699" s="79"/>
      <c r="AS82699" s="80"/>
      <c r="BC82699" s="79"/>
    </row>
    <row r="82700" spans="30:55" x14ac:dyDescent="0.25">
      <c r="AD82700" s="27"/>
      <c r="AE82700" s="27"/>
      <c r="AH82700" s="79"/>
      <c r="AI82700" s="79"/>
      <c r="AJ82700" s="80"/>
      <c r="AK82700" s="79"/>
      <c r="AM82700" s="79"/>
      <c r="AS82700" s="80"/>
      <c r="BC82700" s="79"/>
    </row>
    <row r="82701" spans="30:55" x14ac:dyDescent="0.25">
      <c r="AD82701" s="27"/>
      <c r="AE82701" s="27"/>
      <c r="AH82701" s="79"/>
      <c r="AI82701" s="79"/>
      <c r="AJ82701" s="80"/>
      <c r="AK82701" s="79"/>
      <c r="AM82701" s="79"/>
      <c r="AS82701" s="80"/>
      <c r="BC82701" s="79"/>
    </row>
    <row r="82702" spans="30:55" x14ac:dyDescent="0.25">
      <c r="AH82702" s="79"/>
      <c r="AI82702" s="79"/>
      <c r="AJ82702" s="80"/>
      <c r="AK82702" s="79"/>
      <c r="AM82702" s="79"/>
      <c r="AS82702" s="80"/>
      <c r="BC82702" s="79"/>
    </row>
    <row r="82703" spans="30:55" x14ac:dyDescent="0.25">
      <c r="AH82703" s="79"/>
      <c r="AI82703" s="79"/>
      <c r="AJ82703" s="80"/>
      <c r="AK82703" s="79"/>
      <c r="AM82703" s="79"/>
      <c r="AS82703" s="80"/>
      <c r="BC82703" s="79"/>
    </row>
    <row r="82704" spans="30:55" x14ac:dyDescent="0.25">
      <c r="AD82704" s="27"/>
      <c r="AE82704" s="27"/>
      <c r="AH82704" s="79"/>
      <c r="AI82704" s="79"/>
      <c r="AJ82704" s="80"/>
      <c r="AK82704" s="79"/>
      <c r="AM82704" s="79"/>
      <c r="AS82704" s="80"/>
      <c r="BC82704" s="79"/>
    </row>
    <row r="82705" spans="30:55" x14ac:dyDescent="0.25">
      <c r="AD82705" s="27"/>
      <c r="AE82705" s="27"/>
      <c r="AH82705" s="79"/>
      <c r="AI82705" s="79"/>
      <c r="AJ82705" s="80"/>
      <c r="AK82705" s="79"/>
      <c r="AM82705" s="79"/>
      <c r="AS82705" s="80"/>
      <c r="BC82705" s="79"/>
    </row>
    <row r="82706" spans="30:55" x14ac:dyDescent="0.25">
      <c r="AD82706" s="27"/>
      <c r="AE82706" s="27"/>
      <c r="AH82706" s="79"/>
      <c r="AI82706" s="79"/>
      <c r="AJ82706" s="80"/>
      <c r="AK82706" s="79"/>
      <c r="AM82706" s="79"/>
      <c r="AS82706" s="80"/>
      <c r="BC82706" s="79"/>
    </row>
    <row r="82707" spans="30:55" x14ac:dyDescent="0.25">
      <c r="AH82707" s="79"/>
      <c r="AI82707" s="79"/>
      <c r="AJ82707" s="80"/>
      <c r="AK82707" s="79"/>
      <c r="AM82707" s="79"/>
      <c r="AS82707" s="80"/>
      <c r="BC82707" s="79"/>
    </row>
    <row r="82708" spans="30:55" x14ac:dyDescent="0.25">
      <c r="AH82708" s="79"/>
      <c r="AI82708" s="79"/>
      <c r="AJ82708" s="80"/>
      <c r="AK82708" s="79"/>
      <c r="AM82708" s="79"/>
      <c r="AS82708" s="80"/>
      <c r="BC82708" s="79"/>
    </row>
    <row r="82709" spans="30:55" x14ac:dyDescent="0.25">
      <c r="AD82709" s="27"/>
      <c r="AE82709" s="27"/>
      <c r="AH82709" s="79"/>
      <c r="AI82709" s="79"/>
      <c r="AJ82709" s="80"/>
      <c r="AK82709" s="79"/>
      <c r="AS82709" s="80"/>
      <c r="BC82709" s="79"/>
    </row>
    <row r="82710" spans="30:55" x14ac:dyDescent="0.25">
      <c r="AH82710" s="79"/>
      <c r="AI82710" s="79"/>
      <c r="AJ82710" s="80"/>
      <c r="AK82710" s="79"/>
      <c r="AM82710" s="79"/>
      <c r="AS82710" s="80"/>
      <c r="BC82710" s="79"/>
    </row>
    <row r="82711" spans="30:55" x14ac:dyDescent="0.25">
      <c r="AD82711" s="27"/>
      <c r="AE82711" s="27"/>
      <c r="AH82711" s="79"/>
      <c r="AI82711" s="79"/>
      <c r="AJ82711" s="80"/>
      <c r="AK82711" s="79"/>
      <c r="AM82711" s="79"/>
      <c r="AS82711" s="80"/>
      <c r="BC82711" s="79"/>
    </row>
    <row r="82712" spans="30:55" x14ac:dyDescent="0.25">
      <c r="AD82712" s="27"/>
      <c r="AE82712" s="27"/>
      <c r="AH82712" s="79"/>
      <c r="AI82712" s="79"/>
      <c r="AJ82712" s="80"/>
      <c r="AK82712" s="79"/>
      <c r="AM82712" s="79"/>
      <c r="AS82712" s="80"/>
      <c r="BC82712" s="79"/>
    </row>
    <row r="82713" spans="30:55" x14ac:dyDescent="0.25">
      <c r="AD82713" s="27"/>
      <c r="AE82713" s="27"/>
      <c r="AH82713" s="79"/>
      <c r="AI82713" s="79"/>
      <c r="AJ82713" s="80"/>
      <c r="AK82713" s="79"/>
      <c r="AM82713" s="79"/>
      <c r="AS82713" s="80"/>
      <c r="BC82713" s="79"/>
    </row>
    <row r="82714" spans="30:55" x14ac:dyDescent="0.25">
      <c r="AD82714" s="27"/>
      <c r="AE82714" s="27"/>
      <c r="AH82714" s="79"/>
      <c r="AI82714" s="79"/>
      <c r="AJ82714" s="80"/>
      <c r="AK82714" s="79"/>
      <c r="AM82714" s="79"/>
      <c r="AS82714" s="80"/>
      <c r="BC82714" s="79"/>
    </row>
    <row r="82715" spans="30:55" x14ac:dyDescent="0.25">
      <c r="AD82715" s="27"/>
      <c r="AE82715" s="27"/>
      <c r="AH82715" s="79"/>
      <c r="AI82715" s="79"/>
      <c r="AJ82715" s="80"/>
      <c r="AK82715" s="79"/>
      <c r="AM82715" s="79"/>
      <c r="AS82715" s="80"/>
      <c r="BC82715" s="79"/>
    </row>
    <row r="82716" spans="30:55" x14ac:dyDescent="0.25">
      <c r="AD82716" s="27"/>
      <c r="AE82716" s="27"/>
      <c r="AH82716" s="79"/>
      <c r="AI82716" s="79"/>
      <c r="AJ82716" s="80"/>
      <c r="AK82716" s="79"/>
      <c r="AM82716" s="79"/>
      <c r="AS82716" s="80"/>
      <c r="BC82716" s="79"/>
    </row>
    <row r="82717" spans="30:55" x14ac:dyDescent="0.25">
      <c r="AD82717" s="27"/>
      <c r="AE82717" s="27"/>
      <c r="AH82717" s="79"/>
      <c r="AI82717" s="79"/>
      <c r="AJ82717" s="80"/>
      <c r="AK82717" s="79"/>
      <c r="AM82717" s="79"/>
      <c r="AS82717" s="80"/>
      <c r="BC82717" s="79"/>
    </row>
    <row r="82718" spans="30:55" x14ac:dyDescent="0.25">
      <c r="AD82718" s="27"/>
      <c r="AE82718" s="27"/>
      <c r="AH82718" s="79"/>
      <c r="AI82718" s="79"/>
      <c r="AJ82718" s="80"/>
      <c r="AK82718" s="79"/>
      <c r="AM82718" s="79"/>
      <c r="AS82718" s="80"/>
      <c r="BC82718" s="79"/>
    </row>
    <row r="82719" spans="30:55" x14ac:dyDescent="0.25">
      <c r="AD82719" s="27"/>
      <c r="AE82719" s="27"/>
      <c r="AH82719" s="79"/>
      <c r="AI82719" s="79"/>
      <c r="AJ82719" s="80"/>
      <c r="AK82719" s="79"/>
      <c r="AM82719" s="79"/>
      <c r="AS82719" s="80"/>
      <c r="BC82719" s="79"/>
    </row>
    <row r="82720" spans="30:55" x14ac:dyDescent="0.25">
      <c r="AD82720" s="27"/>
      <c r="AE82720" s="27"/>
      <c r="AH82720" s="79"/>
      <c r="AI82720" s="79"/>
      <c r="AJ82720" s="80"/>
      <c r="AK82720" s="79"/>
      <c r="AM82720" s="79"/>
      <c r="AS82720" s="80"/>
      <c r="BC82720" s="79"/>
    </row>
    <row r="82721" spans="30:55" x14ac:dyDescent="0.25">
      <c r="AD82721" s="27"/>
      <c r="AE82721" s="27"/>
      <c r="AH82721" s="79"/>
      <c r="AI82721" s="79"/>
      <c r="AJ82721" s="80"/>
      <c r="AK82721" s="79"/>
      <c r="AM82721" s="79"/>
      <c r="AS82721" s="80"/>
      <c r="BC82721" s="79"/>
    </row>
    <row r="82722" spans="30:55" x14ac:dyDescent="0.25">
      <c r="AD82722" s="27"/>
      <c r="AE82722" s="27"/>
      <c r="AH82722" s="79"/>
      <c r="AI82722" s="79"/>
      <c r="AJ82722" s="80"/>
      <c r="AK82722" s="79"/>
      <c r="AM82722" s="79"/>
      <c r="AS82722" s="80"/>
      <c r="BC82722" s="79"/>
    </row>
    <row r="82723" spans="30:55" x14ac:dyDescent="0.25">
      <c r="AD82723" s="27"/>
      <c r="AE82723" s="27"/>
      <c r="AH82723" s="79"/>
      <c r="AI82723" s="79"/>
      <c r="AJ82723" s="80"/>
      <c r="AK82723" s="79"/>
      <c r="AM82723" s="79"/>
      <c r="AS82723" s="80"/>
      <c r="BC82723" s="79"/>
    </row>
    <row r="82724" spans="30:55" x14ac:dyDescent="0.25">
      <c r="AD82724" s="27"/>
      <c r="AE82724" s="27"/>
      <c r="AH82724" s="79"/>
      <c r="AI82724" s="79"/>
      <c r="AJ82724" s="80"/>
      <c r="AK82724" s="79"/>
      <c r="AM82724" s="79"/>
      <c r="AS82724" s="80"/>
      <c r="BC82724" s="79"/>
    </row>
    <row r="82725" spans="30:55" x14ac:dyDescent="0.25">
      <c r="AD82725" s="27"/>
      <c r="AE82725" s="27"/>
      <c r="AH82725" s="79"/>
      <c r="AI82725" s="79"/>
      <c r="AJ82725" s="80"/>
      <c r="AK82725" s="79"/>
      <c r="AM82725" s="79"/>
      <c r="AS82725" s="80"/>
      <c r="BC82725" s="79"/>
    </row>
    <row r="82726" spans="30:55" x14ac:dyDescent="0.25">
      <c r="AD82726" s="27"/>
      <c r="AE82726" s="27"/>
      <c r="AH82726" s="79"/>
      <c r="AI82726" s="79"/>
      <c r="AJ82726" s="80"/>
      <c r="AK82726" s="79"/>
      <c r="AM82726" s="79"/>
      <c r="AS82726" s="80"/>
      <c r="BC82726" s="79"/>
    </row>
    <row r="82727" spans="30:55" x14ac:dyDescent="0.25">
      <c r="AD82727" s="27"/>
      <c r="AE82727" s="27"/>
      <c r="AH82727" s="79"/>
      <c r="AI82727" s="79"/>
      <c r="AJ82727" s="80"/>
      <c r="AK82727" s="79"/>
      <c r="AM82727" s="79"/>
      <c r="AS82727" s="80"/>
      <c r="BC82727" s="79"/>
    </row>
    <row r="82728" spans="30:55" x14ac:dyDescent="0.25">
      <c r="AD82728" s="27"/>
      <c r="AE82728" s="27"/>
      <c r="AH82728" s="79"/>
      <c r="AI82728" s="79"/>
      <c r="AJ82728" s="80"/>
      <c r="AK82728" s="79"/>
      <c r="AM82728" s="79"/>
      <c r="AS82728" s="80"/>
      <c r="BC82728" s="79"/>
    </row>
    <row r="82729" spans="30:55" x14ac:dyDescent="0.25">
      <c r="AD82729" s="27"/>
      <c r="AE82729" s="27"/>
      <c r="AH82729" s="79"/>
      <c r="AI82729" s="79"/>
      <c r="AJ82729" s="80"/>
      <c r="AK82729" s="79"/>
      <c r="AM82729" s="79"/>
      <c r="AS82729" s="80"/>
      <c r="BC82729" s="79"/>
    </row>
    <row r="82730" spans="30:55" x14ac:dyDescent="0.25">
      <c r="AD82730" s="27"/>
      <c r="AE82730" s="27"/>
      <c r="AH82730" s="79"/>
      <c r="AI82730" s="79"/>
      <c r="AJ82730" s="80"/>
      <c r="AK82730" s="79"/>
      <c r="AM82730" s="79"/>
      <c r="AS82730" s="80"/>
      <c r="BC82730" s="79"/>
    </row>
    <row r="82731" spans="30:55" x14ac:dyDescent="0.25">
      <c r="AD82731" s="27"/>
      <c r="AE82731" s="27"/>
      <c r="AH82731" s="79"/>
      <c r="AI82731" s="79"/>
      <c r="AJ82731" s="80"/>
      <c r="AK82731" s="79"/>
      <c r="AM82731" s="79"/>
      <c r="AS82731" s="80"/>
      <c r="BC82731" s="79"/>
    </row>
    <row r="82732" spans="30:55" x14ac:dyDescent="0.25">
      <c r="AD82732" s="27"/>
      <c r="AE82732" s="27"/>
      <c r="AH82732" s="79"/>
      <c r="AI82732" s="79"/>
      <c r="AJ82732" s="80"/>
      <c r="AK82732" s="79"/>
      <c r="AM82732" s="79"/>
      <c r="AS82732" s="80"/>
      <c r="BC82732" s="79"/>
    </row>
    <row r="82733" spans="30:55" x14ac:dyDescent="0.25">
      <c r="AD82733" s="27"/>
      <c r="AE82733" s="27"/>
      <c r="AH82733" s="79"/>
      <c r="AI82733" s="79"/>
      <c r="AJ82733" s="80"/>
      <c r="AK82733" s="79"/>
      <c r="AM82733" s="79"/>
      <c r="AS82733" s="80"/>
      <c r="BC82733" s="79"/>
    </row>
    <row r="82734" spans="30:55" x14ac:dyDescent="0.25">
      <c r="AD82734" s="27"/>
      <c r="AE82734" s="27"/>
      <c r="AH82734" s="79"/>
      <c r="AI82734" s="79"/>
      <c r="AJ82734" s="80"/>
      <c r="AK82734" s="79"/>
      <c r="AM82734" s="79"/>
      <c r="AS82734" s="80"/>
      <c r="BC82734" s="79"/>
    </row>
    <row r="82735" spans="30:55" x14ac:dyDescent="0.25">
      <c r="AD82735" s="27"/>
      <c r="AE82735" s="27"/>
      <c r="AH82735" s="79"/>
      <c r="AI82735" s="79"/>
      <c r="AJ82735" s="80"/>
      <c r="AK82735" s="79"/>
      <c r="AM82735" s="79"/>
      <c r="AS82735" s="80"/>
      <c r="BC82735" s="79"/>
    </row>
    <row r="82736" spans="30:55" x14ac:dyDescent="0.25">
      <c r="AD82736" s="27"/>
      <c r="AE82736" s="27"/>
      <c r="AH82736" s="79"/>
      <c r="AI82736" s="79"/>
      <c r="AJ82736" s="80"/>
      <c r="AK82736" s="79"/>
      <c r="AM82736" s="79"/>
      <c r="AS82736" s="80"/>
      <c r="BC82736" s="79"/>
    </row>
    <row r="82737" spans="30:55" x14ac:dyDescent="0.25">
      <c r="AD82737" s="27"/>
      <c r="AE82737" s="27"/>
      <c r="AH82737" s="79"/>
      <c r="AI82737" s="79"/>
      <c r="AJ82737" s="80"/>
      <c r="AK82737" s="79"/>
      <c r="AS82737" s="80"/>
      <c r="BC82737" s="79"/>
    </row>
    <row r="82738" spans="30:55" x14ac:dyDescent="0.25">
      <c r="AH82738" s="79"/>
      <c r="AI82738" s="79"/>
      <c r="AJ82738" s="80"/>
      <c r="AK82738" s="79"/>
      <c r="AM82738" s="79"/>
      <c r="AS82738" s="80"/>
      <c r="BC82738" s="79"/>
    </row>
    <row r="82739" spans="30:55" x14ac:dyDescent="0.25">
      <c r="AD82739" s="27"/>
      <c r="AE82739" s="27"/>
      <c r="AH82739" s="79"/>
      <c r="AI82739" s="79"/>
      <c r="AJ82739" s="80"/>
      <c r="AK82739" s="79"/>
      <c r="AM82739" s="79"/>
      <c r="AS82739" s="80"/>
      <c r="BC82739" s="79"/>
    </row>
    <row r="82740" spans="30:55" x14ac:dyDescent="0.25">
      <c r="AH82740" s="79"/>
      <c r="AI82740" s="79"/>
      <c r="AJ82740" s="80"/>
      <c r="AK82740" s="79"/>
      <c r="AS82740" s="80"/>
      <c r="BC82740" s="79"/>
    </row>
    <row r="82741" spans="30:55" x14ac:dyDescent="0.25">
      <c r="AH82741" s="79"/>
      <c r="AI82741" s="79"/>
      <c r="AJ82741" s="80"/>
      <c r="AK82741" s="79"/>
      <c r="AM82741" s="79"/>
      <c r="AS82741" s="80"/>
      <c r="BC82741" s="79"/>
    </row>
    <row r="82742" spans="30:55" x14ac:dyDescent="0.25">
      <c r="AH82742" s="79"/>
      <c r="AI82742" s="79"/>
      <c r="AJ82742" s="80"/>
      <c r="AK82742" s="79"/>
      <c r="AM82742" s="79"/>
      <c r="AS82742" s="80"/>
      <c r="BC82742" s="79"/>
    </row>
    <row r="82743" spans="30:55" x14ac:dyDescent="0.25">
      <c r="AH82743" s="79"/>
      <c r="AI82743" s="79"/>
      <c r="AJ82743" s="80"/>
      <c r="AK82743" s="79"/>
      <c r="AM82743" s="79"/>
      <c r="AS82743" s="80"/>
      <c r="BC82743" s="79"/>
    </row>
    <row r="82744" spans="30:55" x14ac:dyDescent="0.25">
      <c r="AD82744" s="27"/>
      <c r="AE82744" s="27"/>
      <c r="AH82744" s="79"/>
      <c r="AI82744" s="79"/>
      <c r="AJ82744" s="80"/>
      <c r="AK82744" s="79"/>
      <c r="AM82744" s="79"/>
      <c r="AS82744" s="80"/>
      <c r="BC82744" s="79"/>
    </row>
    <row r="82745" spans="30:55" x14ac:dyDescent="0.25">
      <c r="AH82745" s="79"/>
      <c r="AI82745" s="79"/>
      <c r="AJ82745" s="80"/>
      <c r="AK82745" s="79"/>
      <c r="AM82745" s="79"/>
      <c r="AS82745" s="80"/>
      <c r="BC82745" s="79"/>
    </row>
    <row r="82746" spans="30:55" x14ac:dyDescent="0.25">
      <c r="AH82746" s="79"/>
      <c r="AI82746" s="79"/>
      <c r="AJ82746" s="80"/>
      <c r="AK82746" s="79"/>
      <c r="AM82746" s="79"/>
      <c r="AS82746" s="80"/>
      <c r="BC82746" s="79"/>
    </row>
    <row r="82747" spans="30:55" x14ac:dyDescent="0.25">
      <c r="AD82747" s="27"/>
      <c r="AE82747" s="27"/>
      <c r="AH82747" s="79"/>
      <c r="AI82747" s="79"/>
      <c r="AJ82747" s="80"/>
      <c r="AK82747" s="79"/>
      <c r="AM82747" s="79"/>
      <c r="AS82747" s="80"/>
      <c r="BC82747" s="79"/>
    </row>
    <row r="82748" spans="30:55" x14ac:dyDescent="0.25">
      <c r="AH82748" s="79"/>
      <c r="AI82748" s="79"/>
      <c r="AJ82748" s="80"/>
      <c r="AK82748" s="79"/>
      <c r="AM82748" s="79"/>
      <c r="AS82748" s="80"/>
      <c r="BC82748" s="79"/>
    </row>
    <row r="82749" spans="30:55" x14ac:dyDescent="0.25">
      <c r="AH82749" s="79"/>
      <c r="AI82749" s="79"/>
      <c r="AJ82749" s="80"/>
      <c r="AK82749" s="79"/>
      <c r="AM82749" s="79"/>
      <c r="AS82749" s="80"/>
      <c r="BC82749" s="79"/>
    </row>
    <row r="82750" spans="30:55" x14ac:dyDescent="0.25">
      <c r="AD82750" s="27"/>
      <c r="AE82750" s="27"/>
      <c r="AH82750" s="79"/>
      <c r="AI82750" s="79"/>
      <c r="AJ82750" s="80"/>
      <c r="AK82750" s="79"/>
      <c r="AM82750" s="79"/>
      <c r="AS82750" s="80"/>
      <c r="BC82750" s="79"/>
    </row>
    <row r="82751" spans="30:55" x14ac:dyDescent="0.25">
      <c r="AD82751" s="27"/>
      <c r="AE82751" s="27"/>
      <c r="AH82751" s="79"/>
      <c r="AI82751" s="79"/>
      <c r="AJ82751" s="80"/>
      <c r="AK82751" s="79"/>
      <c r="AS82751" s="80"/>
      <c r="BC82751" s="79"/>
    </row>
    <row r="82752" spans="30:55" x14ac:dyDescent="0.25">
      <c r="AD82752" s="27"/>
      <c r="AE82752" s="27"/>
      <c r="AH82752" s="79"/>
      <c r="AI82752" s="79"/>
      <c r="AJ82752" s="80"/>
      <c r="AK82752" s="79"/>
      <c r="AM82752" s="79"/>
      <c r="AS82752" s="80"/>
      <c r="BC82752" s="79"/>
    </row>
    <row r="82753" spans="30:55" x14ac:dyDescent="0.25">
      <c r="AH82753" s="79"/>
      <c r="AI82753" s="79"/>
      <c r="AJ82753" s="80"/>
      <c r="AK82753" s="79"/>
      <c r="AM82753" s="79"/>
      <c r="AS82753" s="80"/>
      <c r="BC82753" s="79"/>
    </row>
    <row r="82754" spans="30:55" x14ac:dyDescent="0.25">
      <c r="AD82754" s="27"/>
      <c r="AE82754" s="27"/>
      <c r="AH82754" s="79"/>
      <c r="AI82754" s="79"/>
      <c r="AJ82754" s="80"/>
      <c r="AK82754" s="79"/>
      <c r="AM82754" s="79"/>
      <c r="AS82754" s="80"/>
      <c r="BC82754" s="79"/>
    </row>
    <row r="82755" spans="30:55" x14ac:dyDescent="0.25">
      <c r="AD82755" s="27"/>
      <c r="AE82755" s="27"/>
      <c r="AH82755" s="79"/>
      <c r="AI82755" s="79"/>
      <c r="AJ82755" s="80"/>
      <c r="AK82755" s="79"/>
      <c r="AM82755" s="79"/>
      <c r="AS82755" s="80"/>
      <c r="BC82755" s="79"/>
    </row>
    <row r="82756" spans="30:55" x14ac:dyDescent="0.25">
      <c r="AH82756" s="79"/>
      <c r="AI82756" s="79"/>
      <c r="AJ82756" s="80"/>
      <c r="AK82756" s="79"/>
      <c r="AM82756" s="79"/>
      <c r="AS82756" s="80"/>
      <c r="BC82756" s="79"/>
    </row>
    <row r="82757" spans="30:55" x14ac:dyDescent="0.25">
      <c r="AH82757" s="79"/>
      <c r="AI82757" s="79"/>
      <c r="AJ82757" s="80"/>
      <c r="AK82757" s="79"/>
      <c r="AM82757" s="79"/>
      <c r="AS82757" s="80"/>
      <c r="BC82757" s="79"/>
    </row>
    <row r="82758" spans="30:55" x14ac:dyDescent="0.25">
      <c r="AH82758" s="79"/>
      <c r="AI82758" s="79"/>
      <c r="AJ82758" s="80"/>
      <c r="AK82758" s="79"/>
      <c r="AM82758" s="79"/>
      <c r="AS82758" s="80"/>
      <c r="BC82758" s="79"/>
    </row>
    <row r="82759" spans="30:55" x14ac:dyDescent="0.25">
      <c r="AH82759" s="79"/>
      <c r="AI82759" s="79"/>
      <c r="AJ82759" s="80"/>
      <c r="AK82759" s="79"/>
      <c r="AM82759" s="79"/>
      <c r="AS82759" s="80"/>
      <c r="BC82759" s="79"/>
    </row>
    <row r="82760" spans="30:55" x14ac:dyDescent="0.25">
      <c r="AH82760" s="79"/>
      <c r="AI82760" s="79"/>
      <c r="AJ82760" s="80"/>
      <c r="AK82760" s="79"/>
      <c r="AM82760" s="79"/>
      <c r="AS82760" s="80"/>
      <c r="BC82760" s="79"/>
    </row>
    <row r="82761" spans="30:55" x14ac:dyDescent="0.25">
      <c r="AH82761" s="79"/>
      <c r="AI82761" s="79"/>
      <c r="AJ82761" s="80"/>
      <c r="AK82761" s="79"/>
      <c r="AM82761" s="79"/>
      <c r="AS82761" s="80"/>
      <c r="BC82761" s="79"/>
    </row>
    <row r="82762" spans="30:55" x14ac:dyDescent="0.25">
      <c r="AH82762" s="79"/>
      <c r="AI82762" s="79"/>
      <c r="AJ82762" s="80"/>
      <c r="AK82762" s="79"/>
      <c r="AM82762" s="79"/>
      <c r="AS82762" s="80"/>
      <c r="BC82762" s="79"/>
    </row>
    <row r="82763" spans="30:55" x14ac:dyDescent="0.25">
      <c r="AH82763" s="79"/>
      <c r="AI82763" s="79"/>
      <c r="AJ82763" s="80"/>
      <c r="AK82763" s="79"/>
      <c r="AM82763" s="79"/>
      <c r="AS82763" s="80"/>
      <c r="BC82763" s="79"/>
    </row>
    <row r="82764" spans="30:55" x14ac:dyDescent="0.25">
      <c r="AH82764" s="79"/>
      <c r="AI82764" s="79"/>
      <c r="AJ82764" s="80"/>
      <c r="AK82764" s="79"/>
      <c r="AM82764" s="79"/>
      <c r="AS82764" s="80"/>
      <c r="BC82764" s="79"/>
    </row>
    <row r="82765" spans="30:55" x14ac:dyDescent="0.25">
      <c r="AH82765" s="79"/>
      <c r="AI82765" s="79"/>
      <c r="AJ82765" s="80"/>
      <c r="AK82765" s="79"/>
      <c r="AM82765" s="79"/>
      <c r="AS82765" s="80"/>
      <c r="BC82765" s="79"/>
    </row>
    <row r="82766" spans="30:55" x14ac:dyDescent="0.25">
      <c r="AH82766" s="79"/>
      <c r="AI82766" s="79"/>
      <c r="AJ82766" s="80"/>
      <c r="AK82766" s="79"/>
      <c r="AM82766" s="79"/>
      <c r="AS82766" s="80"/>
      <c r="BC82766" s="79"/>
    </row>
    <row r="82767" spans="30:55" x14ac:dyDescent="0.25">
      <c r="AH82767" s="79"/>
      <c r="AI82767" s="79"/>
      <c r="AJ82767" s="80"/>
      <c r="AK82767" s="79"/>
      <c r="AM82767" s="79"/>
      <c r="AS82767" s="80"/>
      <c r="BC82767" s="79"/>
    </row>
    <row r="82768" spans="30:55" x14ac:dyDescent="0.25">
      <c r="AH82768" s="79"/>
      <c r="AI82768" s="79"/>
      <c r="AJ82768" s="80"/>
      <c r="AK82768" s="79"/>
      <c r="AM82768" s="79"/>
      <c r="AS82768" s="80"/>
      <c r="BC82768" s="79"/>
    </row>
    <row r="82769" spans="30:55" x14ac:dyDescent="0.25">
      <c r="AD82769" s="27"/>
      <c r="AE82769" s="27"/>
      <c r="AH82769" s="79"/>
      <c r="AI82769" s="79"/>
      <c r="AJ82769" s="80"/>
      <c r="AK82769" s="79"/>
      <c r="AM82769" s="79"/>
      <c r="AS82769" s="80"/>
      <c r="BC82769" s="79"/>
    </row>
    <row r="82770" spans="30:55" x14ac:dyDescent="0.25">
      <c r="AD82770" s="27"/>
      <c r="AE82770" s="27"/>
      <c r="AH82770" s="79"/>
      <c r="AI82770" s="79"/>
      <c r="AJ82770" s="80"/>
      <c r="AK82770" s="79"/>
      <c r="AM82770" s="79"/>
      <c r="AS82770" s="80"/>
      <c r="BC82770" s="79"/>
    </row>
    <row r="82771" spans="30:55" x14ac:dyDescent="0.25">
      <c r="AH82771" s="79"/>
      <c r="AI82771" s="79"/>
      <c r="AJ82771" s="80"/>
      <c r="AK82771" s="79"/>
      <c r="AM82771" s="79"/>
      <c r="AS82771" s="80"/>
      <c r="BC82771" s="79"/>
    </row>
    <row r="82772" spans="30:55" x14ac:dyDescent="0.25">
      <c r="AH82772" s="79"/>
      <c r="AI82772" s="79"/>
      <c r="AJ82772" s="80"/>
      <c r="AK82772" s="79"/>
      <c r="AM82772" s="79"/>
      <c r="AS82772" s="80"/>
      <c r="BC82772" s="79"/>
    </row>
    <row r="82773" spans="30:55" x14ac:dyDescent="0.25">
      <c r="AH82773" s="79"/>
      <c r="AI82773" s="79"/>
      <c r="AJ82773" s="80"/>
      <c r="AK82773" s="79"/>
      <c r="AM82773" s="79"/>
      <c r="AS82773" s="80"/>
      <c r="BC82773" s="79"/>
    </row>
    <row r="82774" spans="30:55" x14ac:dyDescent="0.25">
      <c r="AD82774" s="27"/>
      <c r="AE82774" s="27"/>
      <c r="AH82774" s="79"/>
      <c r="AI82774" s="79"/>
      <c r="AJ82774" s="80"/>
      <c r="AK82774" s="79"/>
      <c r="AM82774" s="79"/>
      <c r="AS82774" s="80"/>
      <c r="BC82774" s="79"/>
    </row>
    <row r="82775" spans="30:55" x14ac:dyDescent="0.25">
      <c r="AH82775" s="79"/>
      <c r="AI82775" s="79"/>
      <c r="AJ82775" s="80"/>
      <c r="AK82775" s="79"/>
      <c r="AM82775" s="79"/>
      <c r="AS82775" s="80"/>
      <c r="BC82775" s="79"/>
    </row>
    <row r="82776" spans="30:55" x14ac:dyDescent="0.25">
      <c r="AH82776" s="79"/>
      <c r="AI82776" s="79"/>
      <c r="AJ82776" s="80"/>
      <c r="AK82776" s="79"/>
      <c r="AM82776" s="79"/>
      <c r="AS82776" s="80"/>
      <c r="BC82776" s="79"/>
    </row>
    <row r="82777" spans="30:55" x14ac:dyDescent="0.25">
      <c r="AH82777" s="79"/>
      <c r="AI82777" s="79"/>
      <c r="AJ82777" s="80"/>
      <c r="AK82777" s="79"/>
      <c r="AM82777" s="79"/>
      <c r="AS82777" s="80"/>
      <c r="BC82777" s="79"/>
    </row>
    <row r="82778" spans="30:55" x14ac:dyDescent="0.25">
      <c r="AD82778" s="27"/>
      <c r="AE82778" s="27"/>
      <c r="AH82778" s="79"/>
      <c r="AI82778" s="79"/>
      <c r="AJ82778" s="80"/>
      <c r="AK82778" s="79"/>
      <c r="AM82778" s="79"/>
      <c r="AS82778" s="80"/>
      <c r="BC82778" s="79"/>
    </row>
    <row r="82779" spans="30:55" x14ac:dyDescent="0.25">
      <c r="AH82779" s="79"/>
      <c r="AI82779" s="79"/>
      <c r="AJ82779" s="80"/>
      <c r="AK82779" s="79"/>
      <c r="AM82779" s="79"/>
      <c r="AS82779" s="80"/>
      <c r="BC82779" s="79"/>
    </row>
    <row r="82780" spans="30:55" x14ac:dyDescent="0.25">
      <c r="AD82780" s="27"/>
      <c r="AE82780" s="27"/>
      <c r="AH82780" s="79"/>
      <c r="AI82780" s="79"/>
      <c r="AJ82780" s="80"/>
      <c r="AK82780" s="79"/>
      <c r="AM82780" s="79"/>
      <c r="AS82780" s="80"/>
      <c r="BC82780" s="79"/>
    </row>
    <row r="82781" spans="30:55" x14ac:dyDescent="0.25">
      <c r="AD82781" s="27"/>
      <c r="AE82781" s="27"/>
      <c r="AH82781" s="79"/>
      <c r="AI82781" s="79"/>
      <c r="AJ82781" s="80"/>
      <c r="AK82781" s="79"/>
      <c r="AM82781" s="79"/>
      <c r="AS82781" s="80"/>
      <c r="BC82781" s="79"/>
    </row>
    <row r="82782" spans="30:55" x14ac:dyDescent="0.25">
      <c r="AD82782" s="27"/>
      <c r="AE82782" s="27"/>
      <c r="AH82782" s="79"/>
      <c r="AI82782" s="79"/>
      <c r="AJ82782" s="80"/>
      <c r="AK82782" s="79"/>
      <c r="AM82782" s="79"/>
      <c r="AS82782" s="80"/>
      <c r="BC82782" s="79"/>
    </row>
    <row r="82783" spans="30:55" x14ac:dyDescent="0.25">
      <c r="AH82783" s="79"/>
      <c r="AI82783" s="79"/>
      <c r="AJ82783" s="80"/>
      <c r="AK82783" s="79"/>
      <c r="AM82783" s="79"/>
      <c r="AS82783" s="80"/>
      <c r="BC82783" s="79"/>
    </row>
    <row r="82784" spans="30:55" x14ac:dyDescent="0.25">
      <c r="AH82784" s="79"/>
      <c r="AI82784" s="79"/>
      <c r="AJ82784" s="80"/>
      <c r="AK82784" s="79"/>
      <c r="AM82784" s="79"/>
      <c r="AS82784" s="80"/>
      <c r="BC82784" s="79"/>
    </row>
    <row r="82785" spans="30:55" x14ac:dyDescent="0.25">
      <c r="AH82785" s="79"/>
      <c r="AI82785" s="79"/>
      <c r="AJ82785" s="80"/>
      <c r="AK82785" s="79"/>
      <c r="AM82785" s="79"/>
      <c r="AS82785" s="80"/>
      <c r="BC82785" s="79"/>
    </row>
    <row r="82786" spans="30:55" x14ac:dyDescent="0.25">
      <c r="AD82786" s="27"/>
      <c r="AE82786" s="27"/>
      <c r="AH82786" s="79"/>
      <c r="AI82786" s="79"/>
      <c r="AJ82786" s="80"/>
      <c r="AK82786" s="79"/>
      <c r="AM82786" s="79"/>
      <c r="AS82786" s="80"/>
      <c r="BC82786" s="79"/>
    </row>
    <row r="82787" spans="30:55" x14ac:dyDescent="0.25">
      <c r="AH82787" s="79"/>
      <c r="AI82787" s="79"/>
      <c r="AJ82787" s="80"/>
      <c r="AK82787" s="79"/>
      <c r="AM82787" s="79"/>
      <c r="AS82787" s="80"/>
      <c r="BC82787" s="79"/>
    </row>
    <row r="82788" spans="30:55" x14ac:dyDescent="0.25">
      <c r="AH82788" s="79"/>
      <c r="AI82788" s="79"/>
      <c r="AJ82788" s="80"/>
      <c r="AK82788" s="79"/>
      <c r="AM82788" s="79"/>
      <c r="AS82788" s="80"/>
      <c r="AV82788" s="79"/>
      <c r="AW82788" s="80"/>
      <c r="AX82788" s="80"/>
      <c r="BC82788" s="79"/>
    </row>
    <row r="82789" spans="30:55" x14ac:dyDescent="0.25">
      <c r="AH82789" s="79"/>
      <c r="AI82789" s="79"/>
      <c r="AJ82789" s="80"/>
      <c r="AK82789" s="79"/>
      <c r="AM82789" s="79"/>
      <c r="AS82789" s="80"/>
      <c r="AW82789" s="80"/>
      <c r="AX82789" s="80"/>
      <c r="BC82789" s="79"/>
    </row>
    <row r="82790" spans="30:55" x14ac:dyDescent="0.25">
      <c r="AH82790" s="79"/>
      <c r="AI82790" s="79"/>
      <c r="AJ82790" s="80"/>
      <c r="AK82790" s="79"/>
      <c r="AS82790" s="80"/>
      <c r="AV82790" s="79"/>
      <c r="AW82790" s="80"/>
      <c r="AX82790" s="80"/>
      <c r="BC82790" s="79"/>
    </row>
    <row r="82791" spans="30:55" x14ac:dyDescent="0.25">
      <c r="AH82791" s="79"/>
      <c r="AI82791" s="79"/>
      <c r="AJ82791" s="80"/>
      <c r="AK82791" s="79"/>
      <c r="AM82791" s="79"/>
      <c r="AS82791" s="80"/>
      <c r="AW82791" s="80"/>
      <c r="AX82791" s="80"/>
      <c r="BC82791" s="79"/>
    </row>
    <row r="82792" spans="30:55" x14ac:dyDescent="0.25">
      <c r="AH82792" s="79"/>
      <c r="AI82792" s="79"/>
      <c r="AJ82792" s="80"/>
      <c r="AK82792" s="79"/>
      <c r="AM82792" s="79"/>
      <c r="AS82792" s="80"/>
      <c r="AV82792" s="79"/>
      <c r="AW82792" s="80"/>
      <c r="AX82792" s="80"/>
      <c r="BC82792" s="79"/>
    </row>
    <row r="82793" spans="30:55" x14ac:dyDescent="0.25">
      <c r="AD82793" s="27"/>
      <c r="AE82793" s="27"/>
      <c r="AH82793" s="79"/>
      <c r="AI82793" s="79"/>
      <c r="AJ82793" s="80"/>
      <c r="AK82793" s="79"/>
      <c r="AS82793" s="80"/>
      <c r="AV82793" s="79"/>
      <c r="AW82793" s="80"/>
      <c r="AX82793" s="80"/>
      <c r="BC82793" s="79"/>
    </row>
    <row r="82794" spans="30:55" x14ac:dyDescent="0.25">
      <c r="AD82794" s="27"/>
      <c r="AE82794" s="27"/>
      <c r="AH82794" s="79"/>
      <c r="AI82794" s="79"/>
      <c r="AJ82794" s="80"/>
      <c r="AK82794" s="79"/>
      <c r="AS82794" s="80"/>
      <c r="AV82794" s="79"/>
      <c r="AW82794" s="80"/>
      <c r="AX82794" s="80"/>
      <c r="BC82794" s="79"/>
    </row>
    <row r="82795" spans="30:55" x14ac:dyDescent="0.25">
      <c r="AH82795" s="79"/>
      <c r="AI82795" s="79"/>
      <c r="AJ82795" s="80"/>
      <c r="AK82795" s="79"/>
      <c r="AM82795" s="79"/>
      <c r="AS82795" s="80"/>
      <c r="AV82795" s="79"/>
      <c r="AW82795" s="80"/>
      <c r="AX82795" s="80"/>
      <c r="BC82795" s="79"/>
    </row>
    <row r="82796" spans="30:55" x14ac:dyDescent="0.25">
      <c r="AD82796" s="27"/>
      <c r="AE82796" s="27"/>
      <c r="AH82796" s="79"/>
      <c r="AI82796" s="79"/>
      <c r="AJ82796" s="80"/>
      <c r="AK82796" s="79"/>
      <c r="AM82796" s="79"/>
      <c r="AS82796" s="80"/>
      <c r="BC82796" s="79"/>
    </row>
    <row r="82797" spans="30:55" x14ac:dyDescent="0.25">
      <c r="AH82797" s="79"/>
      <c r="AI82797" s="79"/>
      <c r="AJ82797" s="80"/>
      <c r="AK82797" s="79"/>
      <c r="AS82797" s="80"/>
      <c r="BC82797" s="79"/>
    </row>
    <row r="82798" spans="30:55" x14ac:dyDescent="0.25">
      <c r="AD82798" s="27"/>
      <c r="AE82798" s="27"/>
      <c r="AH82798" s="79"/>
      <c r="AI82798" s="79"/>
      <c r="AJ82798" s="80"/>
      <c r="AK82798" s="79"/>
      <c r="AM82798" s="79"/>
      <c r="AS82798" s="80"/>
      <c r="AW82798" s="80"/>
      <c r="BC82798" s="79"/>
    </row>
    <row r="82799" spans="30:55" x14ac:dyDescent="0.25">
      <c r="AH82799" s="79"/>
      <c r="AI82799" s="79"/>
      <c r="AJ82799" s="80"/>
      <c r="AK82799" s="79"/>
      <c r="AS82799" s="80"/>
      <c r="AV82799" s="79"/>
      <c r="AW82799" s="80"/>
      <c r="BC82799" s="79"/>
    </row>
    <row r="82800" spans="30:55" x14ac:dyDescent="0.25">
      <c r="AH82800" s="79"/>
      <c r="AI82800" s="79"/>
      <c r="AJ82800" s="80"/>
      <c r="AK82800" s="79"/>
      <c r="AS82800" s="80"/>
      <c r="BC82800" s="79"/>
    </row>
    <row r="82801" spans="30:55" x14ac:dyDescent="0.25">
      <c r="AD82801" s="27"/>
      <c r="AE82801" s="27"/>
      <c r="AH82801" s="79"/>
      <c r="AI82801" s="79"/>
      <c r="AJ82801" s="80"/>
      <c r="AK82801" s="79"/>
      <c r="AS82801" s="80"/>
      <c r="AV82801" s="79"/>
      <c r="AW82801" s="80"/>
      <c r="AX82801" s="80"/>
      <c r="BC82801" s="79"/>
    </row>
    <row r="82802" spans="30:55" x14ac:dyDescent="0.25">
      <c r="AH82802" s="79"/>
      <c r="AI82802" s="79"/>
      <c r="AJ82802" s="80"/>
      <c r="AK82802" s="79"/>
      <c r="AM82802" s="79"/>
      <c r="AS82802" s="80"/>
      <c r="BC82802" s="79"/>
    </row>
    <row r="82803" spans="30:55" x14ac:dyDescent="0.25">
      <c r="AH82803" s="79"/>
      <c r="AI82803" s="79"/>
      <c r="AJ82803" s="80"/>
      <c r="AK82803" s="79"/>
      <c r="AM82803" s="79"/>
      <c r="AS82803" s="80"/>
      <c r="AV82803" s="79"/>
      <c r="AW82803" s="80"/>
      <c r="AX82803" s="80"/>
      <c r="BC82803" s="79"/>
    </row>
    <row r="82804" spans="30:55" x14ac:dyDescent="0.25">
      <c r="AD82804" s="27"/>
      <c r="AE82804" s="27"/>
      <c r="AH82804" s="79"/>
      <c r="AI82804" s="79"/>
      <c r="AJ82804" s="80"/>
      <c r="AK82804" s="79"/>
      <c r="AS82804" s="80"/>
      <c r="BC82804" s="79"/>
    </row>
    <row r="82805" spans="30:55" x14ac:dyDescent="0.25">
      <c r="AD82805" s="27"/>
      <c r="AE82805" s="27"/>
      <c r="AH82805" s="79"/>
      <c r="AI82805" s="79"/>
      <c r="AJ82805" s="80"/>
      <c r="AK82805" s="79"/>
      <c r="AS82805" s="80"/>
      <c r="AV82805" s="79"/>
      <c r="AW82805" s="80"/>
      <c r="AX82805" s="80"/>
      <c r="BC82805" s="79"/>
    </row>
    <row r="82806" spans="30:55" x14ac:dyDescent="0.25">
      <c r="AH82806" s="79"/>
      <c r="AI82806" s="79"/>
      <c r="AJ82806" s="80"/>
      <c r="AK82806" s="79"/>
      <c r="AM82806" s="79"/>
      <c r="AS82806" s="80"/>
      <c r="BC82806" s="79"/>
    </row>
    <row r="82807" spans="30:55" x14ac:dyDescent="0.25">
      <c r="AD82807" s="27"/>
      <c r="AE82807" s="27"/>
      <c r="AH82807" s="79"/>
      <c r="AI82807" s="79"/>
      <c r="AJ82807" s="80"/>
      <c r="AK82807" s="79"/>
      <c r="AS82807" s="80"/>
      <c r="BC82807" s="79"/>
    </row>
    <row r="82808" spans="30:55" x14ac:dyDescent="0.25">
      <c r="AD82808" s="27"/>
      <c r="AE82808" s="27"/>
      <c r="AH82808" s="79"/>
      <c r="AI82808" s="79"/>
      <c r="AJ82808" s="80"/>
      <c r="AK82808" s="79"/>
      <c r="AM82808" s="79"/>
      <c r="AS82808" s="80"/>
      <c r="BC82808" s="79"/>
    </row>
    <row r="82809" spans="30:55" x14ac:dyDescent="0.25">
      <c r="AD82809" s="27"/>
      <c r="AE82809" s="27"/>
      <c r="AH82809" s="79"/>
      <c r="AI82809" s="79"/>
      <c r="AJ82809" s="80"/>
      <c r="AK82809" s="79"/>
      <c r="AS82809" s="80"/>
      <c r="BC82809" s="79"/>
    </row>
    <row r="82810" spans="30:55" x14ac:dyDescent="0.25">
      <c r="AH82810" s="79"/>
      <c r="AI82810" s="79"/>
      <c r="AJ82810" s="80"/>
      <c r="AK82810" s="79"/>
      <c r="AM82810" s="79"/>
      <c r="AS82810" s="80"/>
      <c r="BC82810" s="79"/>
    </row>
    <row r="82811" spans="30:55" x14ac:dyDescent="0.25">
      <c r="AH82811" s="79"/>
      <c r="AI82811" s="79"/>
      <c r="AJ82811" s="80"/>
      <c r="AK82811" s="79"/>
      <c r="AM82811" s="79"/>
      <c r="AS82811" s="80"/>
      <c r="AV82811" s="79"/>
      <c r="AW82811" s="80"/>
      <c r="AX82811" s="80"/>
      <c r="BC82811" s="79"/>
    </row>
    <row r="82812" spans="30:55" x14ac:dyDescent="0.25">
      <c r="AD82812" s="27"/>
      <c r="AE82812" s="27"/>
      <c r="AH82812" s="79"/>
      <c r="AI82812" s="79"/>
      <c r="AJ82812" s="80"/>
      <c r="AK82812" s="79"/>
      <c r="AM82812" s="79"/>
      <c r="AS82812" s="80"/>
      <c r="BC82812" s="79"/>
    </row>
    <row r="82813" spans="30:55" x14ac:dyDescent="0.25">
      <c r="AH82813" s="79"/>
      <c r="AI82813" s="79"/>
      <c r="AJ82813" s="80"/>
      <c r="AK82813" s="79"/>
      <c r="AM82813" s="79"/>
      <c r="AS82813" s="80"/>
      <c r="AV82813" s="79"/>
      <c r="AW82813" s="80"/>
      <c r="AX82813" s="80"/>
      <c r="BC82813" s="79"/>
    </row>
    <row r="82814" spans="30:55" x14ac:dyDescent="0.25">
      <c r="AH82814" s="79"/>
      <c r="AI82814" s="79"/>
      <c r="AJ82814" s="80"/>
      <c r="AK82814" s="79"/>
      <c r="AM82814" s="79"/>
      <c r="AS82814" s="80"/>
      <c r="BC82814" s="79"/>
    </row>
    <row r="82815" spans="30:55" x14ac:dyDescent="0.25">
      <c r="AD82815" s="27"/>
      <c r="AE82815" s="27"/>
      <c r="AH82815" s="79"/>
      <c r="AI82815" s="79"/>
      <c r="AJ82815" s="80"/>
      <c r="AK82815" s="79"/>
      <c r="AS82815" s="80"/>
      <c r="BC82815" s="79"/>
    </row>
    <row r="82816" spans="30:55" x14ac:dyDescent="0.25">
      <c r="AD82816" s="27"/>
      <c r="AE82816" s="27"/>
      <c r="AH82816" s="79"/>
      <c r="AI82816" s="79"/>
      <c r="AJ82816" s="80"/>
      <c r="AK82816" s="79"/>
      <c r="AS82816" s="80"/>
      <c r="AV82816" s="79"/>
      <c r="AW82816" s="80"/>
      <c r="AX82816" s="80"/>
      <c r="BC82816" s="79"/>
    </row>
    <row r="82817" spans="30:55" x14ac:dyDescent="0.25">
      <c r="AH82817" s="79"/>
      <c r="AI82817" s="79"/>
      <c r="AJ82817" s="80"/>
      <c r="AK82817" s="79"/>
      <c r="AM82817" s="79"/>
      <c r="AS82817" s="80"/>
      <c r="AV82817" s="79"/>
      <c r="AW82817" s="80"/>
      <c r="BC82817" s="79"/>
    </row>
    <row r="82818" spans="30:55" x14ac:dyDescent="0.25">
      <c r="AH82818" s="79"/>
      <c r="AI82818" s="79"/>
      <c r="AJ82818" s="80"/>
      <c r="AK82818" s="79"/>
      <c r="AM82818" s="79"/>
      <c r="AS82818" s="80"/>
      <c r="BC82818" s="79"/>
    </row>
    <row r="82819" spans="30:55" x14ac:dyDescent="0.25">
      <c r="AD82819" s="27"/>
      <c r="AE82819" s="27"/>
      <c r="AH82819" s="79"/>
      <c r="AI82819" s="79"/>
      <c r="AJ82819" s="80"/>
      <c r="AK82819" s="79"/>
      <c r="AM82819" s="79"/>
      <c r="AS82819" s="80"/>
      <c r="BC82819" s="79"/>
    </row>
    <row r="82820" spans="30:55" x14ac:dyDescent="0.25">
      <c r="AH82820" s="79"/>
      <c r="AI82820" s="79"/>
      <c r="AJ82820" s="80"/>
      <c r="AK82820" s="79"/>
      <c r="AM82820" s="79"/>
      <c r="AS82820" s="80"/>
      <c r="BC82820" s="79"/>
    </row>
    <row r="82821" spans="30:55" x14ac:dyDescent="0.25">
      <c r="AH82821" s="79"/>
      <c r="AI82821" s="79"/>
      <c r="AJ82821" s="80"/>
      <c r="AK82821" s="79"/>
      <c r="AM82821" s="79"/>
      <c r="AS82821" s="80"/>
      <c r="BC82821" s="79"/>
    </row>
    <row r="82822" spans="30:55" x14ac:dyDescent="0.25">
      <c r="AD82822" s="27"/>
      <c r="AE82822" s="27"/>
      <c r="AH82822" s="79"/>
      <c r="AI82822" s="79"/>
      <c r="AJ82822" s="80"/>
      <c r="AK82822" s="79"/>
      <c r="AM82822" s="79"/>
      <c r="AS82822" s="80"/>
      <c r="BC82822" s="79"/>
    </row>
    <row r="82823" spans="30:55" x14ac:dyDescent="0.25">
      <c r="AD82823" s="27"/>
      <c r="AE82823" s="27"/>
      <c r="AH82823" s="79"/>
      <c r="AI82823" s="79"/>
      <c r="AJ82823" s="80"/>
      <c r="AK82823" s="79"/>
      <c r="AM82823" s="79"/>
      <c r="AS82823" s="80"/>
      <c r="BC82823" s="79"/>
    </row>
    <row r="82824" spans="30:55" x14ac:dyDescent="0.25">
      <c r="AD82824" s="27"/>
      <c r="AE82824" s="27"/>
      <c r="AH82824" s="79"/>
      <c r="AI82824" s="79"/>
      <c r="AJ82824" s="80"/>
      <c r="AK82824" s="79"/>
      <c r="AM82824" s="79"/>
      <c r="AS82824" s="80"/>
      <c r="BC82824" s="79"/>
    </row>
    <row r="82825" spans="30:55" x14ac:dyDescent="0.25">
      <c r="AD82825" s="27"/>
      <c r="AE82825" s="27"/>
      <c r="AH82825" s="79"/>
      <c r="AI82825" s="79"/>
      <c r="AJ82825" s="80"/>
      <c r="AK82825" s="79"/>
      <c r="AM82825" s="79"/>
      <c r="AS82825" s="80"/>
      <c r="BC82825" s="79"/>
    </row>
    <row r="82826" spans="30:55" x14ac:dyDescent="0.25">
      <c r="AH82826" s="79"/>
      <c r="AI82826" s="79"/>
      <c r="AJ82826" s="80"/>
      <c r="AK82826" s="79"/>
      <c r="AS82826" s="80"/>
      <c r="AV82826" s="79"/>
      <c r="AW82826" s="80"/>
      <c r="AX82826" s="80"/>
      <c r="BC82826" s="79"/>
    </row>
    <row r="82827" spans="30:55" x14ac:dyDescent="0.25">
      <c r="AD82827" s="27"/>
      <c r="AE82827" s="27"/>
      <c r="AH82827" s="79"/>
      <c r="AI82827" s="79"/>
      <c r="AJ82827" s="80"/>
      <c r="AK82827" s="79"/>
      <c r="AM82827" s="79"/>
      <c r="AS82827" s="80"/>
      <c r="BC82827" s="79"/>
    </row>
    <row r="82828" spans="30:55" x14ac:dyDescent="0.25">
      <c r="AD82828" s="27"/>
      <c r="AE82828" s="27"/>
      <c r="AH82828" s="79"/>
      <c r="AI82828" s="79"/>
      <c r="AJ82828" s="80"/>
      <c r="AK82828" s="79"/>
      <c r="AS82828" s="80"/>
      <c r="AW82828" s="80"/>
      <c r="AX82828" s="80"/>
      <c r="BC82828" s="79"/>
    </row>
    <row r="82829" spans="30:55" x14ac:dyDescent="0.25">
      <c r="AD82829" s="27"/>
      <c r="AE82829" s="27"/>
      <c r="AH82829" s="79"/>
      <c r="AI82829" s="79"/>
      <c r="AJ82829" s="80"/>
      <c r="AK82829" s="79"/>
      <c r="AM82829" s="79"/>
      <c r="AS82829" s="80"/>
      <c r="BC82829" s="79"/>
    </row>
    <row r="82830" spans="30:55" x14ac:dyDescent="0.25">
      <c r="AH82830" s="79"/>
      <c r="AI82830" s="79"/>
      <c r="AJ82830" s="80"/>
      <c r="AK82830" s="79"/>
      <c r="AM82830" s="79"/>
      <c r="AS82830" s="80"/>
      <c r="BC82830" s="79"/>
    </row>
    <row r="82831" spans="30:55" x14ac:dyDescent="0.25">
      <c r="AD82831" s="27"/>
      <c r="AE82831" s="27"/>
      <c r="AH82831" s="79"/>
      <c r="AI82831" s="79"/>
      <c r="AJ82831" s="80"/>
      <c r="AK82831" s="79"/>
      <c r="AM82831" s="79"/>
      <c r="AS82831" s="80"/>
      <c r="BC82831" s="79"/>
    </row>
    <row r="82832" spans="30:55" x14ac:dyDescent="0.25">
      <c r="AH82832" s="79"/>
      <c r="AI82832" s="79"/>
      <c r="AJ82832" s="80"/>
      <c r="AK82832" s="79"/>
      <c r="AS82832" s="80"/>
      <c r="BC82832" s="79"/>
    </row>
    <row r="82833" spans="30:55" x14ac:dyDescent="0.25">
      <c r="AH82833" s="79"/>
      <c r="AI82833" s="79"/>
      <c r="AJ82833" s="80"/>
      <c r="AK82833" s="79"/>
      <c r="AS82833" s="80"/>
      <c r="BC82833" s="79"/>
    </row>
    <row r="82834" spans="30:55" x14ac:dyDescent="0.25">
      <c r="AD82834" s="27"/>
      <c r="AE82834" s="27"/>
      <c r="AH82834" s="79"/>
      <c r="AI82834" s="79"/>
      <c r="AJ82834" s="80"/>
      <c r="AK82834" s="79"/>
      <c r="AS82834" s="80"/>
      <c r="BC82834" s="79"/>
    </row>
    <row r="82835" spans="30:55" x14ac:dyDescent="0.25">
      <c r="AH82835" s="79"/>
      <c r="AI82835" s="79"/>
      <c r="AJ82835" s="80"/>
      <c r="AK82835" s="79"/>
      <c r="AS82835" s="80"/>
      <c r="BC82835" s="79"/>
    </row>
    <row r="82836" spans="30:55" x14ac:dyDescent="0.25">
      <c r="AH82836" s="79"/>
      <c r="AI82836" s="79"/>
      <c r="AJ82836" s="80"/>
      <c r="AK82836" s="79"/>
      <c r="AM82836" s="79"/>
      <c r="AS82836" s="80"/>
      <c r="AV82836" s="79"/>
      <c r="AW82836" s="80"/>
      <c r="AX82836" s="80"/>
      <c r="BC82836" s="79"/>
    </row>
    <row r="82837" spans="30:55" x14ac:dyDescent="0.25">
      <c r="AD82837" s="27"/>
      <c r="AE82837" s="27"/>
      <c r="AH82837" s="79"/>
      <c r="AI82837" s="79"/>
      <c r="AJ82837" s="80"/>
      <c r="AK82837" s="79"/>
      <c r="AM82837" s="79"/>
      <c r="AS82837" s="80"/>
      <c r="BC82837" s="79"/>
    </row>
    <row r="82838" spans="30:55" x14ac:dyDescent="0.25">
      <c r="AD82838" s="27"/>
      <c r="AE82838" s="27"/>
      <c r="AH82838" s="79"/>
      <c r="AI82838" s="79"/>
      <c r="AJ82838" s="80"/>
      <c r="AK82838" s="79"/>
      <c r="AS82838" s="80"/>
      <c r="AV82838" s="79"/>
      <c r="AW82838" s="80"/>
      <c r="AX82838" s="80"/>
      <c r="BC82838" s="79"/>
    </row>
    <row r="82839" spans="30:55" x14ac:dyDescent="0.25">
      <c r="AH82839" s="79"/>
      <c r="AI82839" s="79"/>
      <c r="AJ82839" s="80"/>
      <c r="AK82839" s="79"/>
      <c r="AM82839" s="79"/>
      <c r="AS82839" s="80"/>
      <c r="AV82839" s="79"/>
      <c r="AW82839" s="80"/>
      <c r="AX82839" s="80"/>
      <c r="BC82839" s="79"/>
    </row>
    <row r="82840" spans="30:55" x14ac:dyDescent="0.25">
      <c r="AH82840" s="79"/>
      <c r="AI82840" s="79"/>
      <c r="AJ82840" s="80"/>
      <c r="AK82840" s="79"/>
      <c r="AM82840" s="79"/>
      <c r="AS82840" s="80"/>
      <c r="AV82840" s="79"/>
      <c r="AW82840" s="80"/>
      <c r="AX82840" s="80"/>
      <c r="BC82840" s="79"/>
    </row>
    <row r="82841" spans="30:55" x14ac:dyDescent="0.25">
      <c r="AD82841" s="27"/>
      <c r="AE82841" s="27"/>
      <c r="AH82841" s="79"/>
      <c r="AI82841" s="79"/>
      <c r="AJ82841" s="80"/>
      <c r="AK82841" s="79"/>
      <c r="AM82841" s="79"/>
      <c r="AS82841" s="80"/>
      <c r="BC82841" s="79"/>
    </row>
    <row r="82842" spans="30:55" x14ac:dyDescent="0.25">
      <c r="AD82842" s="27"/>
      <c r="AE82842" s="27"/>
      <c r="AH82842" s="79"/>
      <c r="AI82842" s="79"/>
      <c r="AJ82842" s="80"/>
      <c r="AK82842" s="79"/>
      <c r="AS82842" s="80"/>
      <c r="BC82842" s="79"/>
    </row>
    <row r="82843" spans="30:55" x14ac:dyDescent="0.25">
      <c r="AD82843" s="27"/>
      <c r="AE82843" s="27"/>
      <c r="AH82843" s="79"/>
      <c r="AI82843" s="79"/>
      <c r="AJ82843" s="80"/>
      <c r="AK82843" s="79"/>
      <c r="AM82843" s="79"/>
      <c r="AS82843" s="80"/>
      <c r="BC82843" s="79"/>
    </row>
    <row r="82844" spans="30:55" x14ac:dyDescent="0.25">
      <c r="AD82844" s="27"/>
      <c r="AE82844" s="27"/>
      <c r="AH82844" s="79"/>
      <c r="AI82844" s="79"/>
      <c r="AJ82844" s="80"/>
      <c r="AK82844" s="79"/>
      <c r="AM82844" s="79"/>
      <c r="AS82844" s="80"/>
      <c r="BC82844" s="79"/>
    </row>
    <row r="82845" spans="30:55" x14ac:dyDescent="0.25">
      <c r="AD82845" s="27"/>
      <c r="AE82845" s="27"/>
      <c r="AH82845" s="79"/>
      <c r="AI82845" s="79"/>
      <c r="AJ82845" s="80"/>
      <c r="AK82845" s="79"/>
      <c r="AS82845" s="80"/>
      <c r="BC82845" s="79"/>
    </row>
    <row r="82846" spans="30:55" x14ac:dyDescent="0.25">
      <c r="AD82846" s="27"/>
      <c r="AE82846" s="27"/>
      <c r="AH82846" s="79"/>
      <c r="AI82846" s="79"/>
      <c r="AJ82846" s="80"/>
      <c r="AK82846" s="79"/>
      <c r="AS82846" s="80"/>
      <c r="BC82846" s="79"/>
    </row>
    <row r="82847" spans="30:55" x14ac:dyDescent="0.25">
      <c r="AD82847" s="27"/>
      <c r="AE82847" s="27"/>
      <c r="AH82847" s="79"/>
      <c r="AI82847" s="79"/>
      <c r="AJ82847" s="80"/>
      <c r="AK82847" s="79"/>
      <c r="AS82847" s="80"/>
      <c r="BC82847" s="79"/>
    </row>
    <row r="82848" spans="30:55" x14ac:dyDescent="0.25">
      <c r="AH82848" s="79"/>
      <c r="AI82848" s="79"/>
      <c r="AJ82848" s="80"/>
      <c r="AK82848" s="79"/>
      <c r="AS82848" s="80"/>
      <c r="AV82848" s="79"/>
      <c r="AW82848" s="80"/>
      <c r="AX82848" s="80"/>
      <c r="BC82848" s="79"/>
    </row>
    <row r="82849" spans="30:55" x14ac:dyDescent="0.25">
      <c r="AD82849" s="27"/>
      <c r="AE82849" s="27"/>
      <c r="AH82849" s="79"/>
      <c r="AI82849" s="79"/>
      <c r="AJ82849" s="80"/>
      <c r="AK82849" s="79"/>
      <c r="AM82849" s="79"/>
      <c r="AS82849" s="80"/>
      <c r="BC82849" s="79"/>
    </row>
    <row r="82850" spans="30:55" x14ac:dyDescent="0.25">
      <c r="AD82850" s="27"/>
      <c r="AE82850" s="27"/>
      <c r="AH82850" s="79"/>
      <c r="AI82850" s="79"/>
      <c r="AJ82850" s="80"/>
      <c r="AK82850" s="79"/>
      <c r="AS82850" s="80"/>
      <c r="BC82850" s="79"/>
    </row>
    <row r="82851" spans="30:55" x14ac:dyDescent="0.25">
      <c r="AH82851" s="79"/>
      <c r="AI82851" s="79"/>
      <c r="AJ82851" s="80"/>
      <c r="AK82851" s="79"/>
      <c r="AS82851" s="80"/>
      <c r="BC82851" s="79"/>
    </row>
    <row r="82852" spans="30:55" x14ac:dyDescent="0.25">
      <c r="AH82852" s="79"/>
      <c r="AI82852" s="79"/>
      <c r="AJ82852" s="80"/>
      <c r="AK82852" s="79"/>
      <c r="AM82852" s="79"/>
      <c r="AS82852" s="80"/>
      <c r="BC82852" s="79"/>
    </row>
    <row r="82853" spans="30:55" x14ac:dyDescent="0.25">
      <c r="AD82853" s="27"/>
      <c r="AE82853" s="27"/>
      <c r="AH82853" s="79"/>
      <c r="AI82853" s="79"/>
      <c r="AJ82853" s="80"/>
      <c r="AK82853" s="79"/>
      <c r="AS82853" s="80"/>
      <c r="BC82853" s="79"/>
    </row>
    <row r="82854" spans="30:55" x14ac:dyDescent="0.25">
      <c r="AH82854" s="79"/>
      <c r="AI82854" s="79"/>
      <c r="AJ82854" s="80"/>
      <c r="AK82854" s="79"/>
      <c r="AS82854" s="80"/>
      <c r="BC82854" s="79"/>
    </row>
    <row r="82855" spans="30:55" x14ac:dyDescent="0.25">
      <c r="AD82855" s="27"/>
      <c r="AE82855" s="27"/>
      <c r="AH82855" s="79"/>
      <c r="AI82855" s="79"/>
      <c r="AJ82855" s="80"/>
      <c r="AK82855" s="79"/>
      <c r="AM82855" s="79"/>
      <c r="AS82855" s="80"/>
      <c r="AV82855" s="79"/>
      <c r="AW82855" s="80"/>
      <c r="AX82855" s="80"/>
      <c r="BC82855" s="79"/>
    </row>
    <row r="82856" spans="30:55" x14ac:dyDescent="0.25">
      <c r="AH82856" s="79"/>
      <c r="AI82856" s="79"/>
      <c r="AJ82856" s="80"/>
      <c r="AK82856" s="79"/>
      <c r="AS82856" s="80"/>
      <c r="AV82856" s="79"/>
      <c r="AW82856" s="80"/>
      <c r="AX82856" s="80"/>
      <c r="BC82856" s="79"/>
    </row>
    <row r="82857" spans="30:55" x14ac:dyDescent="0.25">
      <c r="AH82857" s="79"/>
      <c r="AI82857" s="79"/>
      <c r="AJ82857" s="80"/>
      <c r="AK82857" s="79"/>
      <c r="AM82857" s="79"/>
      <c r="AS82857" s="80"/>
      <c r="AV82857" s="79"/>
      <c r="AW82857" s="80"/>
      <c r="AX82857" s="80"/>
      <c r="BC82857" s="79"/>
    </row>
    <row r="82858" spans="30:55" x14ac:dyDescent="0.25">
      <c r="AH82858" s="79"/>
      <c r="AI82858" s="79"/>
      <c r="AJ82858" s="80"/>
      <c r="AK82858" s="79"/>
      <c r="AM82858" s="79"/>
      <c r="AS82858" s="80"/>
      <c r="AV82858" s="79"/>
      <c r="AW82858" s="80"/>
      <c r="AX82858" s="80"/>
      <c r="BC82858" s="79"/>
    </row>
    <row r="82859" spans="30:55" x14ac:dyDescent="0.25">
      <c r="AH82859" s="79"/>
      <c r="AI82859" s="79"/>
      <c r="AJ82859" s="80"/>
      <c r="AK82859" s="79"/>
      <c r="AM82859" s="79"/>
      <c r="AS82859" s="80"/>
      <c r="AW82859" s="80"/>
      <c r="BC82859" s="79"/>
    </row>
    <row r="82860" spans="30:55" x14ac:dyDescent="0.25">
      <c r="AD82860" s="27"/>
      <c r="AE82860" s="27"/>
      <c r="AH82860" s="79"/>
      <c r="AI82860" s="79"/>
      <c r="AJ82860" s="80"/>
      <c r="AK82860" s="79"/>
      <c r="AM82860" s="79"/>
      <c r="AS82860" s="80"/>
      <c r="BC82860" s="79"/>
    </row>
    <row r="82861" spans="30:55" x14ac:dyDescent="0.25">
      <c r="AD82861" s="27"/>
      <c r="AE82861" s="27"/>
      <c r="AH82861" s="79"/>
      <c r="AI82861" s="79"/>
      <c r="AJ82861" s="80"/>
      <c r="AK82861" s="79"/>
      <c r="AM82861" s="79"/>
      <c r="AS82861" s="80"/>
      <c r="BC82861" s="79"/>
    </row>
    <row r="82862" spans="30:55" x14ac:dyDescent="0.25">
      <c r="AH82862" s="79"/>
      <c r="AI82862" s="79"/>
      <c r="AJ82862" s="80"/>
      <c r="AK82862" s="79"/>
      <c r="AS82862" s="80"/>
      <c r="BC82862" s="79"/>
    </row>
    <row r="82863" spans="30:55" x14ac:dyDescent="0.25">
      <c r="AH82863" s="79"/>
      <c r="AI82863" s="79"/>
      <c r="AJ82863" s="80"/>
      <c r="AK82863" s="79"/>
      <c r="AM82863" s="79"/>
      <c r="AS82863" s="80"/>
      <c r="BC82863" s="79"/>
    </row>
    <row r="82864" spans="30:55" x14ac:dyDescent="0.25">
      <c r="AH82864" s="79"/>
      <c r="AI82864" s="79"/>
      <c r="AJ82864" s="80"/>
      <c r="AK82864" s="79"/>
      <c r="AS82864" s="80"/>
      <c r="BC82864" s="79"/>
    </row>
    <row r="82865" spans="30:55" x14ac:dyDescent="0.25">
      <c r="AD82865" s="27"/>
      <c r="AE82865" s="27"/>
      <c r="AH82865" s="79"/>
      <c r="AI82865" s="79"/>
      <c r="AJ82865" s="80"/>
      <c r="AK82865" s="79"/>
      <c r="AM82865" s="79"/>
      <c r="AS82865" s="80"/>
      <c r="BC82865" s="79"/>
    </row>
    <row r="82866" spans="30:55" x14ac:dyDescent="0.25">
      <c r="AH82866" s="79"/>
      <c r="AI82866" s="79"/>
      <c r="AJ82866" s="80"/>
      <c r="AK82866" s="79"/>
      <c r="AS82866" s="80"/>
      <c r="BC82866" s="79"/>
    </row>
    <row r="82867" spans="30:55" x14ac:dyDescent="0.25">
      <c r="AH82867" s="79"/>
      <c r="AI82867" s="79"/>
      <c r="AJ82867" s="80"/>
      <c r="AK82867" s="79"/>
      <c r="AS82867" s="80"/>
      <c r="BC82867" s="79"/>
    </row>
    <row r="82868" spans="30:55" x14ac:dyDescent="0.25">
      <c r="AH82868" s="79"/>
      <c r="AI82868" s="79"/>
      <c r="AJ82868" s="80"/>
      <c r="AK82868" s="79"/>
      <c r="AM82868" s="79"/>
      <c r="AS82868" s="80"/>
      <c r="AV82868" s="79"/>
      <c r="AW82868" s="80"/>
      <c r="AX82868" s="80"/>
      <c r="BC82868" s="79"/>
    </row>
    <row r="82869" spans="30:55" x14ac:dyDescent="0.25">
      <c r="AH82869" s="79"/>
      <c r="AI82869" s="79"/>
      <c r="AJ82869" s="80"/>
      <c r="AK82869" s="79"/>
      <c r="AM82869" s="79"/>
      <c r="AS82869" s="80"/>
      <c r="AV82869" s="79"/>
      <c r="AW82869" s="80"/>
      <c r="AX82869" s="80"/>
      <c r="BC82869" s="79"/>
    </row>
    <row r="82870" spans="30:55" x14ac:dyDescent="0.25">
      <c r="AD82870" s="27"/>
      <c r="AE82870" s="27"/>
      <c r="AH82870" s="79"/>
      <c r="AI82870" s="79"/>
      <c r="AJ82870" s="80"/>
      <c r="AK82870" s="79"/>
      <c r="AM82870" s="79"/>
      <c r="AS82870" s="80"/>
      <c r="AV82870" s="79"/>
      <c r="AW82870" s="80"/>
      <c r="BC82870" s="79"/>
    </row>
    <row r="82871" spans="30:55" x14ac:dyDescent="0.25">
      <c r="AD82871" s="27"/>
      <c r="AE82871" s="27"/>
      <c r="AH82871" s="79"/>
      <c r="AI82871" s="79"/>
      <c r="AJ82871" s="80"/>
      <c r="AK82871" s="79"/>
      <c r="AM82871" s="79"/>
      <c r="AS82871" s="80"/>
      <c r="AW82871" s="80"/>
      <c r="BC82871" s="79"/>
    </row>
    <row r="82872" spans="30:55" x14ac:dyDescent="0.25">
      <c r="AD82872" s="27"/>
      <c r="AE82872" s="27"/>
      <c r="AH82872" s="79"/>
      <c r="AI82872" s="79"/>
      <c r="AJ82872" s="80"/>
      <c r="AK82872" s="79"/>
      <c r="AS82872" s="80"/>
      <c r="BC82872" s="79"/>
    </row>
    <row r="82873" spans="30:55" x14ac:dyDescent="0.25">
      <c r="AH82873" s="79"/>
      <c r="AI82873" s="79"/>
      <c r="AJ82873" s="80"/>
      <c r="AK82873" s="79"/>
      <c r="AM82873" s="79"/>
      <c r="AS82873" s="80"/>
      <c r="AV82873" s="79"/>
      <c r="AW82873" s="80"/>
      <c r="AX82873" s="80"/>
      <c r="BC82873" s="79"/>
    </row>
    <row r="82874" spans="30:55" x14ac:dyDescent="0.25">
      <c r="AD82874" s="27"/>
      <c r="AE82874" s="27"/>
      <c r="AH82874" s="79"/>
      <c r="AI82874" s="79"/>
      <c r="AJ82874" s="80"/>
      <c r="AK82874" s="79"/>
      <c r="AM82874" s="79"/>
      <c r="AS82874" s="80"/>
      <c r="BC82874" s="79"/>
    </row>
    <row r="82875" spans="30:55" x14ac:dyDescent="0.25">
      <c r="AH82875" s="79"/>
      <c r="AI82875" s="79"/>
      <c r="AJ82875" s="80"/>
      <c r="AK82875" s="79"/>
      <c r="AS82875" s="80"/>
      <c r="BC82875" s="79"/>
    </row>
    <row r="82876" spans="30:55" x14ac:dyDescent="0.25">
      <c r="AD82876" s="27"/>
      <c r="AE82876" s="27"/>
      <c r="AH82876" s="79"/>
      <c r="AI82876" s="79"/>
      <c r="AJ82876" s="80"/>
      <c r="AK82876" s="79"/>
      <c r="AS82876" s="80"/>
      <c r="BC82876" s="79"/>
    </row>
    <row r="82877" spans="30:55" x14ac:dyDescent="0.25">
      <c r="AH82877" s="79"/>
      <c r="AI82877" s="79"/>
      <c r="AJ82877" s="80"/>
      <c r="AK82877" s="79"/>
      <c r="AS82877" s="80"/>
      <c r="BC82877" s="79"/>
    </row>
    <row r="82878" spans="30:55" x14ac:dyDescent="0.25">
      <c r="AH82878" s="79"/>
      <c r="AI82878" s="79"/>
      <c r="AJ82878" s="80"/>
      <c r="AK82878" s="79"/>
      <c r="AS82878" s="80"/>
      <c r="BC82878" s="79"/>
    </row>
    <row r="82879" spans="30:55" x14ac:dyDescent="0.25">
      <c r="AH82879" s="79"/>
      <c r="AI82879" s="79"/>
      <c r="AJ82879" s="80"/>
      <c r="AK82879" s="79"/>
      <c r="AS82879" s="80"/>
      <c r="BC82879" s="79"/>
    </row>
    <row r="82880" spans="30:55" x14ac:dyDescent="0.25">
      <c r="AD82880" s="27"/>
      <c r="AE82880" s="27"/>
      <c r="AH82880" s="79"/>
      <c r="AI82880" s="79"/>
      <c r="AJ82880" s="80"/>
      <c r="AK82880" s="79"/>
      <c r="AM82880" s="79"/>
      <c r="AS82880" s="80"/>
      <c r="BC82880" s="79"/>
    </row>
    <row r="82881" spans="30:55" x14ac:dyDescent="0.25">
      <c r="AH82881" s="79"/>
      <c r="AI82881" s="79"/>
      <c r="AJ82881" s="80"/>
      <c r="AK82881" s="79"/>
      <c r="AM82881" s="79"/>
      <c r="AS82881" s="80"/>
      <c r="AV82881" s="79"/>
      <c r="AW82881" s="80"/>
      <c r="AX82881" s="80"/>
      <c r="BC82881" s="79"/>
    </row>
    <row r="82882" spans="30:55" x14ac:dyDescent="0.25">
      <c r="AH82882" s="79"/>
      <c r="AI82882" s="79"/>
      <c r="AJ82882" s="80"/>
      <c r="AK82882" s="79"/>
      <c r="AM82882" s="79"/>
      <c r="AS82882" s="80"/>
      <c r="AV82882" s="79"/>
      <c r="AW82882" s="80"/>
      <c r="BC82882" s="79"/>
    </row>
    <row r="82883" spans="30:55" x14ac:dyDescent="0.25">
      <c r="AH82883" s="79"/>
      <c r="AI82883" s="79"/>
      <c r="AJ82883" s="80"/>
      <c r="AK82883" s="79"/>
      <c r="AM82883" s="79"/>
      <c r="AS82883" s="80"/>
      <c r="BC82883" s="79"/>
    </row>
    <row r="82884" spans="30:55" x14ac:dyDescent="0.25">
      <c r="AH82884" s="79"/>
      <c r="AI82884" s="79"/>
      <c r="AJ82884" s="80"/>
      <c r="AK82884" s="79"/>
      <c r="AM82884" s="79"/>
      <c r="AS82884" s="80"/>
      <c r="BC82884" s="79"/>
    </row>
    <row r="82885" spans="30:55" x14ac:dyDescent="0.25">
      <c r="AH82885" s="79"/>
      <c r="AI82885" s="79"/>
      <c r="AJ82885" s="80"/>
      <c r="AK82885" s="79"/>
      <c r="AM82885" s="79"/>
      <c r="AS82885" s="80"/>
      <c r="BC82885" s="79"/>
    </row>
    <row r="82886" spans="30:55" x14ac:dyDescent="0.25">
      <c r="AH82886" s="79"/>
      <c r="AI82886" s="79"/>
      <c r="AJ82886" s="80"/>
      <c r="AK82886" s="79"/>
      <c r="AM82886" s="79"/>
      <c r="AS82886" s="80"/>
      <c r="AV82886" s="79"/>
      <c r="AW82886" s="80"/>
      <c r="AX82886" s="80"/>
      <c r="BC82886" s="79"/>
    </row>
    <row r="82887" spans="30:55" x14ac:dyDescent="0.25">
      <c r="AH82887" s="79"/>
      <c r="AI82887" s="79"/>
      <c r="AJ82887" s="80"/>
      <c r="AK82887" s="79"/>
      <c r="AM82887" s="79"/>
      <c r="AS82887" s="80"/>
      <c r="BC82887" s="79"/>
    </row>
    <row r="82888" spans="30:55" x14ac:dyDescent="0.25">
      <c r="AH82888" s="79"/>
      <c r="AI82888" s="79"/>
      <c r="AJ82888" s="80"/>
      <c r="AK82888" s="79"/>
      <c r="AS82888" s="80"/>
      <c r="AV82888" s="79"/>
      <c r="AW82888" s="80"/>
      <c r="AX82888" s="80"/>
      <c r="BC82888" s="79"/>
    </row>
    <row r="82889" spans="30:55" x14ac:dyDescent="0.25">
      <c r="AH82889" s="79"/>
      <c r="AI82889" s="79"/>
      <c r="AJ82889" s="80"/>
      <c r="AK82889" s="79"/>
      <c r="AS82889" s="80"/>
      <c r="BC82889" s="79"/>
    </row>
    <row r="82890" spans="30:55" x14ac:dyDescent="0.25">
      <c r="AH82890" s="79"/>
      <c r="AI82890" s="79"/>
      <c r="AJ82890" s="80"/>
      <c r="AK82890" s="79"/>
      <c r="AM82890" s="79"/>
      <c r="AS82890" s="80"/>
      <c r="AV82890" s="79"/>
      <c r="AW82890" s="80"/>
      <c r="AX82890" s="80"/>
      <c r="BC82890" s="79"/>
    </row>
    <row r="82891" spans="30:55" x14ac:dyDescent="0.25">
      <c r="AH82891" s="79"/>
      <c r="AI82891" s="79"/>
      <c r="AJ82891" s="80"/>
      <c r="AK82891" s="79"/>
      <c r="AM82891" s="79"/>
      <c r="AS82891" s="80"/>
      <c r="AV82891" s="79"/>
      <c r="AW82891" s="80"/>
      <c r="AX82891" s="80"/>
      <c r="BC82891" s="79"/>
    </row>
    <row r="82892" spans="30:55" x14ac:dyDescent="0.25">
      <c r="AH82892" s="79"/>
      <c r="AI82892" s="79"/>
      <c r="AJ82892" s="80"/>
      <c r="AK82892" s="79"/>
      <c r="AM82892" s="79"/>
      <c r="AS82892" s="80"/>
      <c r="AV82892" s="79"/>
      <c r="AW82892" s="80"/>
      <c r="AX82892" s="80"/>
      <c r="BC82892" s="79"/>
    </row>
    <row r="82893" spans="30:55" x14ac:dyDescent="0.25">
      <c r="AH82893" s="79"/>
      <c r="AI82893" s="79"/>
      <c r="AJ82893" s="80"/>
      <c r="AK82893" s="79"/>
      <c r="AS82893" s="80"/>
      <c r="AV82893" s="79"/>
      <c r="AW82893" s="80"/>
      <c r="AX82893" s="80"/>
      <c r="BC82893" s="79"/>
    </row>
    <row r="82894" spans="30:55" x14ac:dyDescent="0.25">
      <c r="AD82894" s="27"/>
      <c r="AE82894" s="27"/>
      <c r="AH82894" s="79"/>
      <c r="AI82894" s="79"/>
      <c r="AJ82894" s="80"/>
      <c r="AK82894" s="79"/>
      <c r="AS82894" s="80"/>
      <c r="BC82894" s="79"/>
    </row>
    <row r="82895" spans="30:55" x14ac:dyDescent="0.25">
      <c r="AD82895" s="27"/>
      <c r="AE82895" s="27"/>
      <c r="AH82895" s="79"/>
      <c r="AI82895" s="79"/>
      <c r="AJ82895" s="80"/>
      <c r="AK82895" s="79"/>
      <c r="AS82895" s="80"/>
      <c r="AV82895" s="79"/>
      <c r="AW82895" s="80"/>
      <c r="AX82895" s="80"/>
      <c r="BC82895" s="79"/>
    </row>
    <row r="82896" spans="30:55" x14ac:dyDescent="0.25">
      <c r="AD82896" s="27"/>
      <c r="AE82896" s="27"/>
      <c r="AH82896" s="79"/>
      <c r="AI82896" s="79"/>
      <c r="AJ82896" s="80"/>
      <c r="AK82896" s="79"/>
      <c r="AS82896" s="80"/>
      <c r="AV82896" s="79"/>
      <c r="AW82896" s="80"/>
      <c r="AX82896" s="80"/>
      <c r="BC82896" s="79"/>
    </row>
    <row r="82897" spans="30:55" x14ac:dyDescent="0.25">
      <c r="AH82897" s="79"/>
      <c r="AI82897" s="79"/>
      <c r="AJ82897" s="80"/>
      <c r="AK82897" s="79"/>
      <c r="AM82897" s="79"/>
      <c r="AS82897" s="80"/>
      <c r="BC82897" s="79"/>
    </row>
    <row r="82898" spans="30:55" x14ac:dyDescent="0.25">
      <c r="AH82898" s="79"/>
      <c r="AI82898" s="79"/>
      <c r="AJ82898" s="80"/>
      <c r="AK82898" s="79"/>
      <c r="AS82898" s="80"/>
      <c r="BC82898" s="79"/>
    </row>
    <row r="82899" spans="30:55" x14ac:dyDescent="0.25">
      <c r="AH82899" s="79"/>
      <c r="AI82899" s="79"/>
      <c r="AJ82899" s="80"/>
      <c r="AK82899" s="79"/>
      <c r="AS82899" s="80"/>
      <c r="BC82899" s="79"/>
    </row>
    <row r="82900" spans="30:55" x14ac:dyDescent="0.25">
      <c r="AH82900" s="79"/>
      <c r="AI82900" s="79"/>
      <c r="AJ82900" s="80"/>
      <c r="AK82900" s="79"/>
      <c r="AM82900" s="79"/>
      <c r="AS82900" s="80"/>
      <c r="AV82900" s="79"/>
      <c r="AW82900" s="80"/>
      <c r="AX82900" s="80"/>
      <c r="BC82900" s="79"/>
    </row>
    <row r="82901" spans="30:55" x14ac:dyDescent="0.25">
      <c r="AH82901" s="79"/>
      <c r="AI82901" s="79"/>
      <c r="AJ82901" s="80"/>
      <c r="AK82901" s="79"/>
      <c r="AM82901" s="79"/>
      <c r="AS82901" s="80"/>
      <c r="BC82901" s="79"/>
    </row>
    <row r="82902" spans="30:55" x14ac:dyDescent="0.25">
      <c r="AH82902" s="79"/>
      <c r="AI82902" s="79"/>
      <c r="AJ82902" s="80"/>
      <c r="AK82902" s="79"/>
      <c r="AM82902" s="79"/>
      <c r="AS82902" s="80"/>
      <c r="AV82902" s="79"/>
      <c r="AW82902" s="80"/>
      <c r="AX82902" s="80"/>
      <c r="BC82902" s="79"/>
    </row>
    <row r="82903" spans="30:55" x14ac:dyDescent="0.25">
      <c r="AH82903" s="79"/>
      <c r="AI82903" s="79"/>
      <c r="AJ82903" s="80"/>
      <c r="AK82903" s="79"/>
      <c r="AM82903" s="79"/>
      <c r="AS82903" s="80"/>
      <c r="AV82903" s="79"/>
      <c r="AW82903" s="80"/>
      <c r="AX82903" s="80"/>
      <c r="BC82903" s="79"/>
    </row>
    <row r="82904" spans="30:55" x14ac:dyDescent="0.25">
      <c r="AD82904" s="27"/>
      <c r="AE82904" s="27"/>
      <c r="AH82904" s="79"/>
      <c r="AI82904" s="79"/>
      <c r="AJ82904" s="80"/>
      <c r="AK82904" s="79"/>
      <c r="AM82904" s="79"/>
      <c r="AS82904" s="80"/>
      <c r="AV82904" s="79"/>
      <c r="AW82904" s="80"/>
      <c r="AX82904" s="80"/>
      <c r="BC82904" s="79"/>
    </row>
    <row r="82905" spans="30:55" x14ac:dyDescent="0.25">
      <c r="AD82905" s="27"/>
      <c r="AE82905" s="27"/>
      <c r="AH82905" s="79"/>
      <c r="AI82905" s="79"/>
      <c r="AJ82905" s="80"/>
      <c r="AK82905" s="79"/>
      <c r="AS82905" s="80"/>
      <c r="AV82905" s="79"/>
      <c r="AW82905" s="80"/>
      <c r="AX82905" s="80"/>
      <c r="BC82905" s="79"/>
    </row>
    <row r="82906" spans="30:55" x14ac:dyDescent="0.25">
      <c r="AH82906" s="79"/>
      <c r="AI82906" s="79"/>
      <c r="AJ82906" s="80"/>
      <c r="AK82906" s="79"/>
      <c r="AM82906" s="79"/>
      <c r="AS82906" s="80"/>
      <c r="AV82906" s="79"/>
      <c r="AW82906" s="80"/>
      <c r="AX82906" s="80"/>
      <c r="BC82906" s="79"/>
    </row>
    <row r="82907" spans="30:55" x14ac:dyDescent="0.25">
      <c r="AH82907" s="79"/>
      <c r="AI82907" s="79"/>
      <c r="AJ82907" s="80"/>
      <c r="AK82907" s="79"/>
      <c r="AM82907" s="79"/>
      <c r="AS82907" s="80"/>
      <c r="BC82907" s="79"/>
    </row>
    <row r="82908" spans="30:55" x14ac:dyDescent="0.25">
      <c r="AD82908" s="27"/>
      <c r="AE82908" s="27"/>
      <c r="AH82908" s="79"/>
      <c r="AI82908" s="79"/>
      <c r="AJ82908" s="80"/>
      <c r="AK82908" s="79"/>
      <c r="AS82908" s="80"/>
      <c r="BC82908" s="79"/>
    </row>
    <row r="82909" spans="30:55" x14ac:dyDescent="0.25">
      <c r="AD82909" s="27"/>
      <c r="AE82909" s="27"/>
      <c r="AH82909" s="79"/>
      <c r="AI82909" s="79"/>
      <c r="AJ82909" s="80"/>
      <c r="AK82909" s="79"/>
      <c r="AM82909" s="79"/>
      <c r="AS82909" s="80"/>
      <c r="AV82909" s="79"/>
      <c r="AW82909" s="80"/>
      <c r="AX82909" s="80"/>
      <c r="BC82909" s="79"/>
    </row>
    <row r="82910" spans="30:55" x14ac:dyDescent="0.25">
      <c r="AD82910" s="27"/>
      <c r="AE82910" s="27"/>
      <c r="AH82910" s="79"/>
      <c r="AI82910" s="79"/>
      <c r="AJ82910" s="80"/>
      <c r="AK82910" s="79"/>
      <c r="AS82910" s="80"/>
      <c r="AV82910" s="79"/>
      <c r="AW82910" s="80"/>
      <c r="AX82910" s="80"/>
      <c r="BC82910" s="79"/>
    </row>
    <row r="82911" spans="30:55" x14ac:dyDescent="0.25">
      <c r="AD82911" s="27"/>
      <c r="AE82911" s="27"/>
      <c r="AH82911" s="79"/>
      <c r="AI82911" s="79"/>
      <c r="AJ82911" s="80"/>
      <c r="AK82911" s="79"/>
      <c r="AM82911" s="79"/>
      <c r="AS82911" s="80"/>
      <c r="BC82911" s="79"/>
    </row>
    <row r="82912" spans="30:55" x14ac:dyDescent="0.25">
      <c r="AD82912" s="27"/>
      <c r="AE82912" s="27"/>
      <c r="AH82912" s="79"/>
      <c r="AI82912" s="79"/>
      <c r="AJ82912" s="80"/>
      <c r="AK82912" s="79"/>
      <c r="AS82912" s="80"/>
      <c r="AV82912" s="79"/>
      <c r="AW82912" s="80"/>
      <c r="AX82912" s="80"/>
      <c r="BC82912" s="79"/>
    </row>
    <row r="82913" spans="30:55" x14ac:dyDescent="0.25">
      <c r="AD82913" s="27"/>
      <c r="AE82913" s="27"/>
      <c r="AH82913" s="79"/>
      <c r="AI82913" s="79"/>
      <c r="AJ82913" s="80"/>
      <c r="AK82913" s="79"/>
      <c r="AS82913" s="80"/>
      <c r="AV82913" s="79"/>
      <c r="AW82913" s="80"/>
      <c r="AX82913" s="80"/>
      <c r="BC82913" s="79"/>
    </row>
    <row r="82914" spans="30:55" x14ac:dyDescent="0.25">
      <c r="AD82914" s="27"/>
      <c r="AE82914" s="27"/>
      <c r="AH82914" s="79"/>
      <c r="AI82914" s="79"/>
      <c r="AJ82914" s="80"/>
      <c r="AK82914" s="79"/>
      <c r="AM82914" s="79"/>
      <c r="AS82914" s="80"/>
      <c r="AW82914" s="80"/>
      <c r="AX82914" s="80"/>
      <c r="BC82914" s="79"/>
    </row>
    <row r="82915" spans="30:55" x14ac:dyDescent="0.25">
      <c r="AD82915" s="27"/>
      <c r="AE82915" s="27"/>
      <c r="AH82915" s="79"/>
      <c r="AI82915" s="79"/>
      <c r="AJ82915" s="80"/>
      <c r="AK82915" s="79"/>
      <c r="AM82915" s="79"/>
      <c r="AS82915" s="80"/>
      <c r="AV82915" s="79"/>
      <c r="AW82915" s="80"/>
      <c r="AX82915" s="80"/>
      <c r="BC82915" s="79"/>
    </row>
    <row r="82916" spans="30:55" x14ac:dyDescent="0.25">
      <c r="AD82916" s="27"/>
      <c r="AE82916" s="27"/>
      <c r="AH82916" s="79"/>
      <c r="AI82916" s="79"/>
      <c r="AJ82916" s="80"/>
      <c r="AK82916" s="79"/>
      <c r="AM82916" s="79"/>
      <c r="AS82916" s="80"/>
      <c r="BC82916" s="79"/>
    </row>
    <row r="82917" spans="30:55" x14ac:dyDescent="0.25">
      <c r="AH82917" s="79"/>
      <c r="AI82917" s="79"/>
      <c r="AJ82917" s="80"/>
      <c r="AK82917" s="79"/>
      <c r="AM82917" s="79"/>
      <c r="AS82917" s="80"/>
      <c r="BC82917" s="79"/>
    </row>
    <row r="82918" spans="30:55" x14ac:dyDescent="0.25">
      <c r="AH82918" s="79"/>
      <c r="AI82918" s="79"/>
      <c r="AJ82918" s="80"/>
      <c r="AK82918" s="79"/>
      <c r="AM82918" s="79"/>
      <c r="AS82918" s="80"/>
      <c r="AV82918" s="79"/>
      <c r="AW82918" s="80"/>
      <c r="AX82918" s="80"/>
      <c r="BC82918" s="79"/>
    </row>
    <row r="82919" spans="30:55" x14ac:dyDescent="0.25">
      <c r="AD82919" s="27"/>
      <c r="AE82919" s="27"/>
      <c r="AH82919" s="79"/>
      <c r="AI82919" s="79"/>
      <c r="AJ82919" s="80"/>
      <c r="AK82919" s="79"/>
      <c r="AM82919" s="79"/>
      <c r="AS82919" s="80"/>
      <c r="AV82919" s="79"/>
      <c r="AW82919" s="80"/>
      <c r="AX82919" s="80"/>
      <c r="BC82919" s="79"/>
    </row>
    <row r="82920" spans="30:55" x14ac:dyDescent="0.25">
      <c r="AH82920" s="79"/>
      <c r="AI82920" s="79"/>
      <c r="AJ82920" s="80"/>
      <c r="AK82920" s="79"/>
      <c r="AM82920" s="79"/>
      <c r="AS82920" s="80"/>
      <c r="BC82920" s="79"/>
    </row>
    <row r="82921" spans="30:55" x14ac:dyDescent="0.25">
      <c r="AH82921" s="79"/>
      <c r="AI82921" s="79"/>
      <c r="AJ82921" s="80"/>
      <c r="AK82921" s="79"/>
      <c r="AM82921" s="79"/>
      <c r="AS82921" s="80"/>
      <c r="AV82921" s="79"/>
      <c r="AW82921" s="80"/>
      <c r="AX82921" s="80"/>
      <c r="BC82921" s="79"/>
    </row>
    <row r="82922" spans="30:55" x14ac:dyDescent="0.25">
      <c r="AD82922" s="27"/>
      <c r="AE82922" s="27"/>
      <c r="AH82922" s="79"/>
      <c r="AI82922" s="79"/>
      <c r="AJ82922" s="80"/>
      <c r="AK82922" s="79"/>
      <c r="AS82922" s="80"/>
      <c r="BC82922" s="79"/>
    </row>
    <row r="82923" spans="30:55" x14ac:dyDescent="0.25">
      <c r="AD82923" s="27"/>
      <c r="AE82923" s="27"/>
      <c r="AH82923" s="79"/>
      <c r="AI82923" s="79"/>
      <c r="AJ82923" s="80"/>
      <c r="AK82923" s="79"/>
      <c r="AM82923" s="79"/>
      <c r="AS82923" s="80"/>
      <c r="AV82923" s="79"/>
      <c r="AW82923" s="80"/>
      <c r="AX82923" s="80"/>
      <c r="BC82923" s="79"/>
    </row>
    <row r="82924" spans="30:55" x14ac:dyDescent="0.25">
      <c r="AD82924" s="27"/>
      <c r="AE82924" s="27"/>
      <c r="AH82924" s="79"/>
      <c r="AI82924" s="79"/>
      <c r="AJ82924" s="80"/>
      <c r="AK82924" s="79"/>
      <c r="AS82924" s="80"/>
      <c r="AV82924" s="79"/>
      <c r="AW82924" s="80"/>
      <c r="AX82924" s="80"/>
      <c r="BC82924" s="79"/>
    </row>
    <row r="82925" spans="30:55" x14ac:dyDescent="0.25">
      <c r="AH82925" s="79"/>
      <c r="AI82925" s="79"/>
      <c r="AJ82925" s="80"/>
      <c r="AK82925" s="79"/>
      <c r="AM82925" s="79"/>
      <c r="AS82925" s="80"/>
      <c r="AV82925" s="79"/>
      <c r="AW82925" s="80"/>
      <c r="AX82925" s="80"/>
      <c r="BC82925" s="79"/>
    </row>
    <row r="82926" spans="30:55" x14ac:dyDescent="0.25">
      <c r="AH82926" s="79"/>
      <c r="AI82926" s="79"/>
      <c r="AJ82926" s="80"/>
      <c r="AK82926" s="79"/>
      <c r="AM82926" s="79"/>
      <c r="AS82926" s="80"/>
      <c r="BC82926" s="79"/>
    </row>
    <row r="82927" spans="30:55" x14ac:dyDescent="0.25">
      <c r="AH82927" s="79"/>
      <c r="AI82927" s="79"/>
      <c r="AJ82927" s="80"/>
      <c r="AK82927" s="79"/>
      <c r="AM82927" s="79"/>
      <c r="AS82927" s="80"/>
      <c r="AV82927" s="79"/>
      <c r="AW82927" s="80"/>
      <c r="BC82927" s="79"/>
    </row>
    <row r="82928" spans="30:55" x14ac:dyDescent="0.25">
      <c r="AH82928" s="79"/>
      <c r="AI82928" s="79"/>
      <c r="AJ82928" s="80"/>
      <c r="AK82928" s="79"/>
      <c r="AM82928" s="79"/>
      <c r="AS82928" s="80"/>
      <c r="BC82928" s="79"/>
    </row>
    <row r="82929" spans="30:55" x14ac:dyDescent="0.25">
      <c r="AH82929" s="79"/>
      <c r="AI82929" s="79"/>
      <c r="AJ82929" s="80"/>
      <c r="AK82929" s="79"/>
      <c r="AM82929" s="79"/>
      <c r="AS82929" s="80"/>
      <c r="AV82929" s="79"/>
      <c r="AW82929" s="80"/>
      <c r="AX82929" s="80"/>
      <c r="BC82929" s="79"/>
    </row>
    <row r="82930" spans="30:55" x14ac:dyDescent="0.25">
      <c r="AD82930" s="27"/>
      <c r="AE82930" s="27"/>
      <c r="AH82930" s="79"/>
      <c r="AI82930" s="79"/>
      <c r="AJ82930" s="80"/>
      <c r="AK82930" s="79"/>
      <c r="AS82930" s="80"/>
      <c r="AV82930" s="79"/>
      <c r="AW82930" s="80"/>
      <c r="AX82930" s="80"/>
      <c r="BC82930" s="79"/>
    </row>
    <row r="82931" spans="30:55" x14ac:dyDescent="0.25">
      <c r="AD82931" s="27"/>
      <c r="AE82931" s="27"/>
      <c r="AH82931" s="79"/>
      <c r="AI82931" s="79"/>
      <c r="AJ82931" s="80"/>
      <c r="AK82931" s="79"/>
      <c r="AS82931" s="80"/>
      <c r="AV82931" s="79"/>
      <c r="AW82931" s="80"/>
      <c r="AX82931" s="80"/>
      <c r="BC82931" s="79"/>
    </row>
    <row r="82932" spans="30:55" x14ac:dyDescent="0.25">
      <c r="AH82932" s="79"/>
      <c r="AI82932" s="79"/>
      <c r="AJ82932" s="80"/>
      <c r="AK82932" s="79"/>
      <c r="AS82932" s="80"/>
      <c r="BC82932" s="79"/>
    </row>
    <row r="82933" spans="30:55" x14ac:dyDescent="0.25">
      <c r="AD82933" s="27"/>
      <c r="AE82933" s="27"/>
      <c r="AH82933" s="79"/>
      <c r="AI82933" s="79"/>
      <c r="AJ82933" s="80"/>
      <c r="AK82933" s="79"/>
      <c r="AS82933" s="80"/>
      <c r="AV82933" s="79"/>
      <c r="AW82933" s="80"/>
      <c r="AX82933" s="80"/>
      <c r="BC82933" s="79"/>
    </row>
    <row r="82934" spans="30:55" x14ac:dyDescent="0.25">
      <c r="AD82934" s="27"/>
      <c r="AE82934" s="27"/>
      <c r="AH82934" s="79"/>
      <c r="AI82934" s="79"/>
      <c r="AJ82934" s="80"/>
      <c r="AK82934" s="79"/>
      <c r="AM82934" s="79"/>
      <c r="AS82934" s="80"/>
      <c r="BC82934" s="79"/>
    </row>
    <row r="82935" spans="30:55" x14ac:dyDescent="0.25">
      <c r="AD82935" s="27"/>
      <c r="AE82935" s="27"/>
      <c r="AH82935" s="79"/>
      <c r="AI82935" s="79"/>
      <c r="AJ82935" s="80"/>
      <c r="AK82935" s="79"/>
      <c r="AM82935" s="79"/>
      <c r="AS82935" s="80"/>
      <c r="AV82935" s="79"/>
      <c r="AW82935" s="80"/>
      <c r="AX82935" s="80"/>
      <c r="BC82935" s="79"/>
    </row>
    <row r="82936" spans="30:55" x14ac:dyDescent="0.25">
      <c r="AD82936" s="27"/>
      <c r="AE82936" s="27"/>
      <c r="AH82936" s="79"/>
      <c r="AI82936" s="79"/>
      <c r="AJ82936" s="80"/>
      <c r="AK82936" s="79"/>
      <c r="AM82936" s="79"/>
      <c r="AS82936" s="80"/>
      <c r="BC82936" s="79"/>
    </row>
    <row r="82937" spans="30:55" x14ac:dyDescent="0.25">
      <c r="AD82937" s="27"/>
      <c r="AE82937" s="27"/>
      <c r="AH82937" s="79"/>
      <c r="AI82937" s="79"/>
      <c r="AJ82937" s="80"/>
      <c r="AK82937" s="79"/>
      <c r="AM82937" s="79"/>
      <c r="AS82937" s="80"/>
      <c r="AV82937" s="79"/>
      <c r="AW82937" s="80"/>
      <c r="AX82937" s="80"/>
      <c r="BC82937" s="79"/>
    </row>
    <row r="82938" spans="30:55" x14ac:dyDescent="0.25">
      <c r="AD82938" s="27"/>
      <c r="AE82938" s="27"/>
      <c r="AH82938" s="79"/>
      <c r="AI82938" s="79"/>
      <c r="AJ82938" s="80"/>
      <c r="AK82938" s="79"/>
      <c r="AM82938" s="79"/>
      <c r="AS82938" s="80"/>
      <c r="BC82938" s="79"/>
    </row>
    <row r="82939" spans="30:55" x14ac:dyDescent="0.25">
      <c r="AD82939" s="27"/>
      <c r="AE82939" s="27"/>
      <c r="AH82939" s="79"/>
      <c r="AI82939" s="79"/>
      <c r="AJ82939" s="80"/>
      <c r="AK82939" s="79"/>
      <c r="AM82939" s="79"/>
      <c r="AS82939" s="80"/>
      <c r="AV82939" s="79"/>
      <c r="AW82939" s="80"/>
      <c r="AX82939" s="80"/>
      <c r="BC82939" s="79"/>
    </row>
    <row r="82940" spans="30:55" x14ac:dyDescent="0.25">
      <c r="AD82940" s="27"/>
      <c r="AE82940" s="27"/>
      <c r="AH82940" s="79"/>
      <c r="AI82940" s="79"/>
      <c r="AJ82940" s="80"/>
      <c r="AK82940" s="79"/>
      <c r="AM82940" s="79"/>
      <c r="AS82940" s="80"/>
      <c r="BC82940" s="79"/>
    </row>
    <row r="82941" spans="30:55" x14ac:dyDescent="0.25">
      <c r="AD82941" s="27"/>
      <c r="AE82941" s="27"/>
      <c r="AH82941" s="79"/>
      <c r="AI82941" s="79"/>
      <c r="AJ82941" s="80"/>
      <c r="AK82941" s="79"/>
      <c r="AM82941" s="79"/>
      <c r="AS82941" s="80"/>
      <c r="AV82941" s="79"/>
      <c r="AW82941" s="80"/>
      <c r="AX82941" s="80"/>
      <c r="BC82941" s="79"/>
    </row>
    <row r="82942" spans="30:55" x14ac:dyDescent="0.25">
      <c r="AH82942" s="79"/>
      <c r="AI82942" s="79"/>
      <c r="AJ82942" s="80"/>
      <c r="AK82942" s="79"/>
      <c r="AS82942" s="80"/>
      <c r="AV82942" s="79"/>
      <c r="AW82942" s="80"/>
      <c r="AX82942" s="80"/>
      <c r="BC82942" s="79"/>
    </row>
    <row r="82943" spans="30:55" x14ac:dyDescent="0.25">
      <c r="AH82943" s="79"/>
      <c r="AI82943" s="79"/>
      <c r="AJ82943" s="80"/>
      <c r="AK82943" s="79"/>
      <c r="AM82943" s="79"/>
      <c r="AS82943" s="80"/>
      <c r="AV82943" s="79"/>
      <c r="AW82943" s="80"/>
      <c r="AX82943" s="80"/>
      <c r="BC82943" s="79"/>
    </row>
    <row r="82944" spans="30:55" x14ac:dyDescent="0.25">
      <c r="AH82944" s="79"/>
      <c r="AI82944" s="79"/>
      <c r="AJ82944" s="80"/>
      <c r="AK82944" s="79"/>
      <c r="AM82944" s="79"/>
      <c r="AS82944" s="80"/>
      <c r="BC82944" s="79"/>
    </row>
    <row r="82945" spans="30:55" x14ac:dyDescent="0.25">
      <c r="AD82945" s="27"/>
      <c r="AE82945" s="27"/>
      <c r="AH82945" s="79"/>
      <c r="AI82945" s="79"/>
      <c r="AJ82945" s="80"/>
      <c r="AK82945" s="79"/>
      <c r="AM82945" s="79"/>
      <c r="AS82945" s="80"/>
      <c r="AV82945" s="79"/>
      <c r="AW82945" s="80"/>
      <c r="AX82945" s="80"/>
      <c r="BC82945" s="79"/>
    </row>
    <row r="82946" spans="30:55" x14ac:dyDescent="0.25">
      <c r="AD82946" s="27"/>
      <c r="AE82946" s="27"/>
      <c r="AH82946" s="79"/>
      <c r="AI82946" s="79"/>
      <c r="AJ82946" s="80"/>
      <c r="AK82946" s="79"/>
      <c r="AM82946" s="79"/>
      <c r="AS82946" s="80"/>
      <c r="BC82946" s="79"/>
    </row>
    <row r="82947" spans="30:55" x14ac:dyDescent="0.25">
      <c r="AH82947" s="79"/>
      <c r="AI82947" s="79"/>
      <c r="AJ82947" s="80"/>
      <c r="AK82947" s="79"/>
      <c r="AM82947" s="79"/>
      <c r="AS82947" s="80"/>
      <c r="AV82947" s="79"/>
      <c r="AW82947" s="80"/>
      <c r="AX82947" s="80"/>
      <c r="BC82947" s="79"/>
    </row>
    <row r="82948" spans="30:55" x14ac:dyDescent="0.25">
      <c r="AD82948" s="27"/>
      <c r="AE82948" s="27"/>
      <c r="AH82948" s="79"/>
      <c r="AI82948" s="79"/>
      <c r="AJ82948" s="80"/>
      <c r="AK82948" s="79"/>
      <c r="AM82948" s="79"/>
      <c r="AS82948" s="80"/>
      <c r="BC82948" s="79"/>
    </row>
    <row r="82949" spans="30:55" x14ac:dyDescent="0.25">
      <c r="AH82949" s="79"/>
      <c r="AI82949" s="79"/>
      <c r="AJ82949" s="80"/>
      <c r="AK82949" s="79"/>
      <c r="AM82949" s="79"/>
      <c r="AS82949" s="80"/>
      <c r="AV82949" s="79"/>
      <c r="AW82949" s="80"/>
      <c r="AX82949" s="80"/>
      <c r="BC82949" s="79"/>
    </row>
    <row r="82950" spans="30:55" x14ac:dyDescent="0.25">
      <c r="AD82950" s="27"/>
      <c r="AE82950" s="27"/>
      <c r="AH82950" s="79"/>
      <c r="AI82950" s="79"/>
      <c r="AJ82950" s="80"/>
      <c r="AK82950" s="79"/>
      <c r="AM82950" s="79"/>
      <c r="AS82950" s="80"/>
      <c r="AV82950" s="79"/>
      <c r="AW82950" s="80"/>
      <c r="AX82950" s="80"/>
      <c r="BC82950" s="79"/>
    </row>
    <row r="82951" spans="30:55" x14ac:dyDescent="0.25">
      <c r="AD82951" s="27"/>
      <c r="AE82951" s="27"/>
      <c r="AH82951" s="79"/>
      <c r="AI82951" s="79"/>
      <c r="AJ82951" s="80"/>
      <c r="AK82951" s="79"/>
      <c r="AM82951" s="79"/>
      <c r="AS82951" s="80"/>
      <c r="BC82951" s="79"/>
    </row>
    <row r="82952" spans="30:55" x14ac:dyDescent="0.25">
      <c r="AH82952" s="79"/>
      <c r="AI82952" s="79"/>
      <c r="AJ82952" s="80"/>
      <c r="AK82952" s="79"/>
      <c r="AM82952" s="79"/>
      <c r="AS82952" s="80"/>
      <c r="BC82952" s="79"/>
    </row>
    <row r="82953" spans="30:55" x14ac:dyDescent="0.25">
      <c r="AD82953" s="27"/>
      <c r="AE82953" s="27"/>
      <c r="AH82953" s="79"/>
      <c r="AI82953" s="79"/>
      <c r="AJ82953" s="80"/>
      <c r="AK82953" s="79"/>
      <c r="AM82953" s="79"/>
      <c r="AS82953" s="80"/>
      <c r="AV82953" s="79"/>
      <c r="AW82953" s="80"/>
      <c r="AX82953" s="80"/>
      <c r="BC82953" s="79"/>
    </row>
    <row r="82954" spans="30:55" x14ac:dyDescent="0.25">
      <c r="AD82954" s="27"/>
      <c r="AE82954" s="27"/>
      <c r="AH82954" s="79"/>
      <c r="AI82954" s="79"/>
      <c r="AJ82954" s="80"/>
      <c r="AK82954" s="79"/>
      <c r="AM82954" s="79"/>
      <c r="AS82954" s="80"/>
      <c r="BC82954" s="79"/>
    </row>
    <row r="82955" spans="30:55" x14ac:dyDescent="0.25">
      <c r="AH82955" s="79"/>
      <c r="AI82955" s="79"/>
      <c r="AJ82955" s="80"/>
      <c r="AK82955" s="79"/>
      <c r="AS82955" s="80"/>
      <c r="BC82955" s="79"/>
    </row>
    <row r="82956" spans="30:55" x14ac:dyDescent="0.25">
      <c r="AH82956" s="79"/>
      <c r="AI82956" s="79"/>
      <c r="AJ82956" s="80"/>
      <c r="AK82956" s="79"/>
      <c r="AS82956" s="80"/>
      <c r="AW82956" s="80"/>
      <c r="AX82956" s="80"/>
      <c r="BC82956" s="79"/>
    </row>
    <row r="82957" spans="30:55" x14ac:dyDescent="0.25">
      <c r="AD82957" s="27"/>
      <c r="AE82957" s="27"/>
      <c r="AH82957" s="79"/>
      <c r="AI82957" s="79"/>
      <c r="AJ82957" s="80"/>
      <c r="AK82957" s="79"/>
      <c r="AM82957" s="79"/>
      <c r="AS82957" s="80"/>
      <c r="BC82957" s="79"/>
    </row>
    <row r="82958" spans="30:55" x14ac:dyDescent="0.25">
      <c r="AH82958" s="79"/>
      <c r="AI82958" s="79"/>
      <c r="AJ82958" s="80"/>
      <c r="AK82958" s="79"/>
      <c r="AM82958" s="79"/>
      <c r="AS82958" s="80"/>
      <c r="BC82958" s="79"/>
    </row>
    <row r="82959" spans="30:55" x14ac:dyDescent="0.25">
      <c r="AH82959" s="79"/>
      <c r="AI82959" s="79"/>
      <c r="AJ82959" s="80"/>
      <c r="AK82959" s="79"/>
      <c r="AM82959" s="79"/>
      <c r="AS82959" s="80"/>
      <c r="AV82959" s="79"/>
      <c r="AW82959" s="80"/>
      <c r="AX82959" s="80"/>
      <c r="BC82959" s="79"/>
    </row>
    <row r="82960" spans="30:55" x14ac:dyDescent="0.25">
      <c r="AH82960" s="79"/>
      <c r="AI82960" s="79"/>
      <c r="AJ82960" s="80"/>
      <c r="AK82960" s="79"/>
      <c r="AM82960" s="79"/>
      <c r="AS82960" s="80"/>
      <c r="BC82960" s="79"/>
    </row>
    <row r="82961" spans="30:55" x14ac:dyDescent="0.25">
      <c r="AD82961" s="27"/>
      <c r="AE82961" s="27"/>
      <c r="AH82961" s="79"/>
      <c r="AI82961" s="79"/>
      <c r="AJ82961" s="80"/>
      <c r="AK82961" s="79"/>
      <c r="AM82961" s="79"/>
      <c r="AS82961" s="80"/>
      <c r="BC82961" s="79"/>
    </row>
    <row r="82962" spans="30:55" x14ac:dyDescent="0.25">
      <c r="AH82962" s="79"/>
      <c r="AI82962" s="79"/>
      <c r="AJ82962" s="80"/>
      <c r="AK82962" s="79"/>
      <c r="AS82962" s="80"/>
      <c r="AV82962" s="79"/>
      <c r="AW82962" s="80"/>
      <c r="AX82962" s="80"/>
      <c r="BC82962" s="79"/>
    </row>
    <row r="82963" spans="30:55" x14ac:dyDescent="0.25">
      <c r="AD82963" s="27"/>
      <c r="AE82963" s="27"/>
      <c r="AH82963" s="79"/>
      <c r="AI82963" s="79"/>
      <c r="AJ82963" s="80"/>
      <c r="AK82963" s="79"/>
      <c r="AS82963" s="80"/>
      <c r="BC82963" s="79"/>
    </row>
    <row r="82964" spans="30:55" x14ac:dyDescent="0.25">
      <c r="AH82964" s="79"/>
      <c r="AI82964" s="79"/>
      <c r="AJ82964" s="80"/>
      <c r="AK82964" s="79"/>
      <c r="AM82964" s="79"/>
      <c r="AS82964" s="80"/>
      <c r="AV82964" s="79"/>
      <c r="AW82964" s="80"/>
      <c r="AX82964" s="80"/>
      <c r="BC82964" s="79"/>
    </row>
    <row r="82965" spans="30:55" x14ac:dyDescent="0.25">
      <c r="AH82965" s="79"/>
      <c r="AI82965" s="79"/>
      <c r="AJ82965" s="80"/>
      <c r="AK82965" s="79"/>
      <c r="AM82965" s="79"/>
      <c r="AS82965" s="80"/>
      <c r="AV82965" s="79"/>
      <c r="AW82965" s="80"/>
      <c r="AX82965" s="80"/>
      <c r="BC82965" s="79"/>
    </row>
    <row r="82966" spans="30:55" x14ac:dyDescent="0.25">
      <c r="AD82966" s="27"/>
      <c r="AE82966" s="27"/>
      <c r="AH82966" s="79"/>
      <c r="AI82966" s="79"/>
      <c r="AJ82966" s="80"/>
      <c r="AK82966" s="79"/>
      <c r="AM82966" s="79"/>
      <c r="AS82966" s="80"/>
      <c r="BC82966" s="79"/>
    </row>
    <row r="82967" spans="30:55" x14ac:dyDescent="0.25">
      <c r="AH82967" s="79"/>
      <c r="AI82967" s="79"/>
      <c r="AJ82967" s="80"/>
      <c r="AK82967" s="79"/>
      <c r="AM82967" s="79"/>
      <c r="AS82967" s="80"/>
      <c r="BC82967" s="79"/>
    </row>
    <row r="82968" spans="30:55" x14ac:dyDescent="0.25">
      <c r="AD82968" s="27"/>
      <c r="AE82968" s="27"/>
      <c r="AH82968" s="79"/>
      <c r="AI82968" s="79"/>
      <c r="AJ82968" s="80"/>
      <c r="AK82968" s="79"/>
      <c r="AM82968" s="79"/>
      <c r="AS82968" s="80"/>
      <c r="BC82968" s="79"/>
    </row>
    <row r="82969" spans="30:55" x14ac:dyDescent="0.25">
      <c r="AD82969" s="27"/>
      <c r="AE82969" s="27"/>
      <c r="AH82969" s="79"/>
      <c r="AI82969" s="79"/>
      <c r="AJ82969" s="80"/>
      <c r="AK82969" s="79"/>
      <c r="AS82969" s="80"/>
      <c r="AV82969" s="79"/>
      <c r="AW82969" s="80"/>
      <c r="AX82969" s="80"/>
      <c r="BC82969" s="79"/>
    </row>
    <row r="82970" spans="30:55" x14ac:dyDescent="0.25">
      <c r="AD82970" s="27"/>
      <c r="AE82970" s="27"/>
      <c r="AH82970" s="79"/>
      <c r="AI82970" s="79"/>
      <c r="AJ82970" s="80"/>
      <c r="AK82970" s="79"/>
      <c r="AM82970" s="79"/>
      <c r="AS82970" s="80"/>
      <c r="AV82970" s="79"/>
      <c r="AW82970" s="80"/>
      <c r="AX82970" s="80"/>
      <c r="BC82970" s="79"/>
    </row>
    <row r="82971" spans="30:55" x14ac:dyDescent="0.25">
      <c r="AD82971" s="27"/>
      <c r="AE82971" s="27"/>
      <c r="AH82971" s="79"/>
      <c r="AI82971" s="79"/>
      <c r="AJ82971" s="80"/>
      <c r="AK82971" s="79"/>
      <c r="AM82971" s="79"/>
      <c r="AS82971" s="80"/>
      <c r="BC82971" s="79"/>
    </row>
    <row r="82972" spans="30:55" x14ac:dyDescent="0.25">
      <c r="AD82972" s="27"/>
      <c r="AE82972" s="27"/>
      <c r="AH82972" s="79"/>
      <c r="AI82972" s="79"/>
      <c r="AJ82972" s="80"/>
      <c r="AK82972" s="79"/>
      <c r="AM82972" s="79"/>
      <c r="AS82972" s="80"/>
      <c r="BC82972" s="79"/>
    </row>
    <row r="82973" spans="30:55" x14ac:dyDescent="0.25">
      <c r="AD82973" s="27"/>
      <c r="AE82973" s="27"/>
      <c r="AH82973" s="79"/>
      <c r="AI82973" s="79"/>
      <c r="AJ82973" s="80"/>
      <c r="AK82973" s="79"/>
      <c r="AS82973" s="80"/>
      <c r="BC82973" s="79"/>
    </row>
    <row r="82974" spans="30:55" x14ac:dyDescent="0.25">
      <c r="AD82974" s="27"/>
      <c r="AE82974" s="27"/>
      <c r="AH82974" s="79"/>
      <c r="AI82974" s="79"/>
      <c r="AJ82974" s="80"/>
      <c r="AK82974" s="79"/>
      <c r="AM82974" s="79"/>
      <c r="AS82974" s="80"/>
      <c r="BC82974" s="79"/>
    </row>
    <row r="82975" spans="30:55" x14ac:dyDescent="0.25">
      <c r="AH82975" s="79"/>
      <c r="AI82975" s="79"/>
      <c r="AJ82975" s="80"/>
      <c r="AK82975" s="79"/>
      <c r="AM82975" s="79"/>
      <c r="AS82975" s="80"/>
      <c r="AV82975" s="79"/>
      <c r="AW82975" s="80"/>
      <c r="AX82975" s="80"/>
      <c r="BC82975" s="79"/>
    </row>
    <row r="82976" spans="30:55" x14ac:dyDescent="0.25">
      <c r="AH82976" s="79"/>
      <c r="AI82976" s="79"/>
      <c r="AJ82976" s="80"/>
      <c r="AK82976" s="79"/>
      <c r="AM82976" s="79"/>
      <c r="AS82976" s="80"/>
      <c r="BC82976" s="79"/>
    </row>
    <row r="82977" spans="30:55" x14ac:dyDescent="0.25">
      <c r="AD82977" s="27"/>
      <c r="AE82977" s="27"/>
      <c r="AH82977" s="79"/>
      <c r="AI82977" s="79"/>
      <c r="AJ82977" s="80"/>
      <c r="AK82977" s="79"/>
      <c r="AM82977" s="79"/>
      <c r="AS82977" s="80"/>
      <c r="BC82977" s="79"/>
    </row>
    <row r="82978" spans="30:55" x14ac:dyDescent="0.25">
      <c r="AH82978" s="79"/>
      <c r="AI82978" s="79"/>
      <c r="AJ82978" s="80"/>
      <c r="AK82978" s="79"/>
      <c r="AM82978" s="79"/>
      <c r="AS82978" s="80"/>
      <c r="AV82978" s="79"/>
      <c r="AW82978" s="80"/>
      <c r="AX82978" s="80"/>
      <c r="BC82978" s="79"/>
    </row>
    <row r="82979" spans="30:55" x14ac:dyDescent="0.25">
      <c r="AD82979" s="27"/>
      <c r="AE82979" s="27"/>
      <c r="AH82979" s="79"/>
      <c r="AI82979" s="79"/>
      <c r="AJ82979" s="80"/>
      <c r="AK82979" s="79"/>
      <c r="AS82979" s="80"/>
      <c r="AV82979" s="79"/>
      <c r="AW82979" s="80"/>
      <c r="AX82979" s="80"/>
      <c r="BC82979" s="79"/>
    </row>
    <row r="82980" spans="30:55" x14ac:dyDescent="0.25">
      <c r="AD82980" s="27"/>
      <c r="AE82980" s="27"/>
      <c r="AH82980" s="79"/>
      <c r="AI82980" s="79"/>
      <c r="AJ82980" s="80"/>
      <c r="AK82980" s="79"/>
      <c r="AS82980" s="80"/>
      <c r="AV82980" s="79"/>
      <c r="AW82980" s="80"/>
      <c r="AX82980" s="80"/>
      <c r="BC82980" s="79"/>
    </row>
    <row r="82981" spans="30:55" x14ac:dyDescent="0.25">
      <c r="AH82981" s="79"/>
      <c r="AI82981" s="79"/>
      <c r="AJ82981" s="80"/>
      <c r="AK82981" s="79"/>
      <c r="AS82981" s="80"/>
      <c r="BC82981" s="79"/>
    </row>
    <row r="82982" spans="30:55" x14ac:dyDescent="0.25">
      <c r="AD82982" s="27"/>
      <c r="AE82982" s="27"/>
      <c r="AH82982" s="79"/>
      <c r="AI82982" s="79"/>
      <c r="AJ82982" s="80"/>
      <c r="AK82982" s="79"/>
      <c r="AM82982" s="79"/>
      <c r="AS82982" s="80"/>
      <c r="BC82982" s="79"/>
    </row>
    <row r="82983" spans="30:55" x14ac:dyDescent="0.25">
      <c r="AH82983" s="79"/>
      <c r="AI82983" s="79"/>
      <c r="AJ82983" s="80"/>
      <c r="AK82983" s="79"/>
      <c r="AM82983" s="79"/>
      <c r="AS82983" s="80"/>
      <c r="AV82983" s="79"/>
      <c r="AW82983" s="80"/>
      <c r="AX82983" s="80"/>
      <c r="BC82983" s="79"/>
    </row>
    <row r="82984" spans="30:55" x14ac:dyDescent="0.25">
      <c r="AH82984" s="79"/>
      <c r="AI82984" s="79"/>
      <c r="AJ82984" s="80"/>
      <c r="AK82984" s="79"/>
      <c r="AM82984" s="79"/>
      <c r="AS82984" s="80"/>
      <c r="BC82984" s="79"/>
    </row>
    <row r="82985" spans="30:55" x14ac:dyDescent="0.25">
      <c r="AD82985" s="27"/>
      <c r="AE82985" s="27"/>
      <c r="AH82985" s="79"/>
      <c r="AI82985" s="79"/>
      <c r="AJ82985" s="80"/>
      <c r="AK82985" s="79"/>
      <c r="AS82985" s="80"/>
      <c r="AV82985" s="79"/>
      <c r="AW82985" s="80"/>
      <c r="AX82985" s="80"/>
      <c r="BC82985" s="79"/>
    </row>
    <row r="82986" spans="30:55" x14ac:dyDescent="0.25">
      <c r="AH82986" s="79"/>
      <c r="AI82986" s="79"/>
      <c r="AJ82986" s="80"/>
      <c r="AK82986" s="79"/>
      <c r="AM82986" s="79"/>
      <c r="AS82986" s="80"/>
      <c r="AV82986" s="79"/>
      <c r="AW82986" s="80"/>
      <c r="AX82986" s="80"/>
      <c r="BC82986" s="79"/>
    </row>
    <row r="82987" spans="30:55" x14ac:dyDescent="0.25">
      <c r="AD82987" s="27"/>
      <c r="AE82987" s="27"/>
      <c r="AH82987" s="79"/>
      <c r="AI82987" s="79"/>
      <c r="AJ82987" s="80"/>
      <c r="AK82987" s="79"/>
      <c r="AM82987" s="79"/>
      <c r="AS82987" s="80"/>
      <c r="BC82987" s="79"/>
    </row>
    <row r="82988" spans="30:55" x14ac:dyDescent="0.25">
      <c r="AH82988" s="79"/>
      <c r="AI82988" s="79"/>
      <c r="AJ82988" s="80"/>
      <c r="AK82988" s="79"/>
      <c r="AS82988" s="80"/>
      <c r="AV82988" s="79"/>
      <c r="AW82988" s="80"/>
      <c r="AX82988" s="80"/>
      <c r="BC82988" s="79"/>
    </row>
    <row r="82989" spans="30:55" x14ac:dyDescent="0.25">
      <c r="AH82989" s="79"/>
      <c r="AI82989" s="79"/>
      <c r="AJ82989" s="80"/>
      <c r="AK82989" s="79"/>
      <c r="AS82989" s="80"/>
      <c r="AV82989" s="79"/>
      <c r="AW82989" s="80"/>
      <c r="AX82989" s="80"/>
      <c r="BC82989" s="79"/>
    </row>
    <row r="82990" spans="30:55" x14ac:dyDescent="0.25">
      <c r="AD82990" s="27"/>
      <c r="AE82990" s="27"/>
      <c r="AH82990" s="79"/>
      <c r="AI82990" s="79"/>
      <c r="AJ82990" s="80"/>
      <c r="AK82990" s="79"/>
      <c r="AM82990" s="79"/>
      <c r="AS82990" s="80"/>
      <c r="BC82990" s="79"/>
    </row>
    <row r="82991" spans="30:55" x14ac:dyDescent="0.25">
      <c r="AD82991" s="27"/>
      <c r="AE82991" s="27"/>
      <c r="AH82991" s="79"/>
      <c r="AI82991" s="79"/>
      <c r="AJ82991" s="80"/>
      <c r="AK82991" s="79"/>
      <c r="AS82991" s="80"/>
      <c r="BC82991" s="79"/>
    </row>
    <row r="82992" spans="30:55" x14ac:dyDescent="0.25">
      <c r="AH82992" s="79"/>
      <c r="AI82992" s="79"/>
      <c r="AJ82992" s="80"/>
      <c r="AK82992" s="79"/>
      <c r="AM82992" s="79"/>
      <c r="AS82992" s="80"/>
      <c r="AV82992" s="79"/>
      <c r="AW82992" s="80"/>
      <c r="AX82992" s="80"/>
      <c r="BC82992" s="79"/>
    </row>
    <row r="82993" spans="30:55" x14ac:dyDescent="0.25">
      <c r="AD82993" s="27"/>
      <c r="AE82993" s="27"/>
      <c r="AH82993" s="79"/>
      <c r="AI82993" s="79"/>
      <c r="AJ82993" s="80"/>
      <c r="AK82993" s="79"/>
      <c r="AM82993" s="79"/>
      <c r="AS82993" s="80"/>
      <c r="BC82993" s="79"/>
    </row>
    <row r="82994" spans="30:55" x14ac:dyDescent="0.25">
      <c r="AD82994" s="27"/>
      <c r="AE82994" s="27"/>
      <c r="AH82994" s="79"/>
      <c r="AI82994" s="79"/>
      <c r="AJ82994" s="80"/>
      <c r="AK82994" s="79"/>
      <c r="AM82994" s="79"/>
      <c r="AS82994" s="80"/>
      <c r="BC82994" s="79"/>
    </row>
    <row r="82995" spans="30:55" x14ac:dyDescent="0.25">
      <c r="AH82995" s="79"/>
      <c r="AI82995" s="79"/>
      <c r="AJ82995" s="80"/>
      <c r="AK82995" s="79"/>
      <c r="AM82995" s="79"/>
      <c r="AS82995" s="80"/>
      <c r="AV82995" s="79"/>
      <c r="AW82995" s="80"/>
      <c r="AX82995" s="80"/>
      <c r="BC82995" s="79"/>
    </row>
    <row r="82996" spans="30:55" x14ac:dyDescent="0.25">
      <c r="AH82996" s="79"/>
      <c r="AI82996" s="79"/>
      <c r="AJ82996" s="80"/>
      <c r="AK82996" s="79"/>
      <c r="AS82996" s="80"/>
      <c r="AV82996" s="79"/>
      <c r="AW82996" s="80"/>
      <c r="AX82996" s="80"/>
      <c r="BC82996" s="79"/>
    </row>
    <row r="82997" spans="30:55" x14ac:dyDescent="0.25">
      <c r="AD82997" s="27"/>
      <c r="AE82997" s="27"/>
      <c r="AH82997" s="79"/>
      <c r="AI82997" s="79"/>
      <c r="AJ82997" s="80"/>
      <c r="AK82997" s="79"/>
      <c r="AS82997" s="80"/>
      <c r="AV82997" s="79"/>
      <c r="AW82997" s="80"/>
      <c r="AX82997" s="80"/>
      <c r="BC82997" s="79"/>
    </row>
    <row r="82998" spans="30:55" x14ac:dyDescent="0.25">
      <c r="AD82998" s="27"/>
      <c r="AE82998" s="27"/>
      <c r="AH82998" s="79"/>
      <c r="AI82998" s="79"/>
      <c r="AJ82998" s="80"/>
      <c r="AK82998" s="79"/>
      <c r="AS82998" s="80"/>
      <c r="BC82998" s="79"/>
    </row>
    <row r="82999" spans="30:55" x14ac:dyDescent="0.25">
      <c r="AH82999" s="79"/>
      <c r="AI82999" s="79"/>
      <c r="AJ82999" s="80"/>
      <c r="AK82999" s="79"/>
      <c r="AM82999" s="79"/>
      <c r="AS82999" s="80"/>
      <c r="AV82999" s="79"/>
      <c r="AW82999" s="80"/>
      <c r="AX82999" s="80"/>
      <c r="BC82999" s="79"/>
    </row>
    <row r="83000" spans="30:55" x14ac:dyDescent="0.25">
      <c r="AH83000" s="79"/>
      <c r="AI83000" s="79"/>
      <c r="AJ83000" s="80"/>
      <c r="AK83000" s="79"/>
      <c r="AM83000" s="79"/>
      <c r="AS83000" s="80"/>
      <c r="AV83000" s="79"/>
      <c r="AW83000" s="80"/>
      <c r="AX83000" s="80"/>
      <c r="BC83000" s="79"/>
    </row>
    <row r="83001" spans="30:55" x14ac:dyDescent="0.25">
      <c r="AH83001" s="79"/>
      <c r="AI83001" s="79"/>
      <c r="AJ83001" s="80"/>
      <c r="AK83001" s="79"/>
      <c r="AM83001" s="79"/>
      <c r="AS83001" s="80"/>
      <c r="AV83001" s="79"/>
      <c r="AW83001" s="80"/>
      <c r="AX83001" s="80"/>
      <c r="BC83001" s="79"/>
    </row>
    <row r="83002" spans="30:55" x14ac:dyDescent="0.25">
      <c r="AH83002" s="79"/>
      <c r="AI83002" s="79"/>
      <c r="AJ83002" s="80"/>
      <c r="AK83002" s="79"/>
      <c r="AM83002" s="79"/>
      <c r="AS83002" s="80"/>
      <c r="BC83002" s="79"/>
    </row>
    <row r="83003" spans="30:55" x14ac:dyDescent="0.25">
      <c r="AH83003" s="79"/>
      <c r="AI83003" s="79"/>
      <c r="AJ83003" s="80"/>
      <c r="AK83003" s="79"/>
      <c r="AS83003" s="80"/>
      <c r="AV83003" s="79"/>
      <c r="AW83003" s="80"/>
      <c r="AX83003" s="80"/>
      <c r="BC83003" s="79"/>
    </row>
    <row r="83004" spans="30:55" x14ac:dyDescent="0.25">
      <c r="AD83004" s="27"/>
      <c r="AE83004" s="27"/>
      <c r="AH83004" s="79"/>
      <c r="AI83004" s="79"/>
      <c r="AJ83004" s="80"/>
      <c r="AK83004" s="79"/>
      <c r="AS83004" s="80"/>
      <c r="AV83004" s="79"/>
      <c r="AW83004" s="80"/>
      <c r="AX83004" s="80"/>
      <c r="BC83004" s="79"/>
    </row>
    <row r="83005" spans="30:55" x14ac:dyDescent="0.25">
      <c r="AD83005" s="27"/>
      <c r="AE83005" s="27"/>
      <c r="AH83005" s="79"/>
      <c r="AI83005" s="79"/>
      <c r="AJ83005" s="80"/>
      <c r="AK83005" s="79"/>
      <c r="AM83005" s="79"/>
      <c r="AS83005" s="80"/>
      <c r="AV83005" s="79"/>
      <c r="AW83005" s="80"/>
      <c r="AX83005" s="80"/>
      <c r="BC83005" s="79"/>
    </row>
    <row r="83006" spans="30:55" x14ac:dyDescent="0.25">
      <c r="AD83006" s="27"/>
      <c r="AE83006" s="27"/>
      <c r="AH83006" s="79"/>
      <c r="AI83006" s="79"/>
      <c r="AJ83006" s="80"/>
      <c r="AK83006" s="79"/>
      <c r="AS83006" s="80"/>
      <c r="BC83006" s="79"/>
    </row>
    <row r="83007" spans="30:55" x14ac:dyDescent="0.25">
      <c r="AD83007" s="27"/>
      <c r="AE83007" s="27"/>
      <c r="AH83007" s="79"/>
      <c r="AI83007" s="79"/>
      <c r="AJ83007" s="80"/>
      <c r="AK83007" s="79"/>
      <c r="AM83007" s="79"/>
      <c r="AS83007" s="80"/>
      <c r="BC83007" s="79"/>
    </row>
    <row r="83008" spans="30:55" x14ac:dyDescent="0.25">
      <c r="AD83008" s="27"/>
      <c r="AE83008" s="27"/>
      <c r="AH83008" s="79"/>
      <c r="AI83008" s="79"/>
      <c r="AJ83008" s="80"/>
      <c r="AK83008" s="79"/>
      <c r="AM83008" s="79"/>
      <c r="AS83008" s="80"/>
      <c r="BC83008" s="79"/>
    </row>
    <row r="83009" spans="30:55" x14ac:dyDescent="0.25">
      <c r="AH83009" s="79"/>
      <c r="AI83009" s="79"/>
      <c r="AJ83009" s="80"/>
      <c r="AK83009" s="79"/>
      <c r="AS83009" s="80"/>
      <c r="AV83009" s="79"/>
      <c r="AW83009" s="80"/>
      <c r="AX83009" s="80"/>
      <c r="BC83009" s="79"/>
    </row>
    <row r="83010" spans="30:55" x14ac:dyDescent="0.25">
      <c r="AH83010" s="79"/>
      <c r="AI83010" s="79"/>
      <c r="AJ83010" s="80"/>
      <c r="AK83010" s="79"/>
      <c r="AS83010" s="80"/>
      <c r="AV83010" s="79"/>
      <c r="AW83010" s="80"/>
      <c r="AX83010" s="80"/>
      <c r="BC83010" s="79"/>
    </row>
    <row r="83011" spans="30:55" x14ac:dyDescent="0.25">
      <c r="AH83011" s="79"/>
      <c r="AI83011" s="79"/>
      <c r="AJ83011" s="80"/>
      <c r="AK83011" s="79"/>
      <c r="AS83011" s="80"/>
      <c r="AV83011" s="79"/>
      <c r="AW83011" s="80"/>
      <c r="AX83011" s="80"/>
      <c r="BC83011" s="79"/>
    </row>
    <row r="83012" spans="30:55" x14ac:dyDescent="0.25">
      <c r="AD83012" s="27"/>
      <c r="AE83012" s="27"/>
      <c r="AH83012" s="79"/>
      <c r="AI83012" s="79"/>
      <c r="AJ83012" s="80"/>
      <c r="AK83012" s="79"/>
      <c r="AM83012" s="79"/>
      <c r="AS83012" s="80"/>
      <c r="BC83012" s="79"/>
    </row>
    <row r="83013" spans="30:55" x14ac:dyDescent="0.25">
      <c r="AH83013" s="79"/>
      <c r="AI83013" s="79"/>
      <c r="AJ83013" s="80"/>
      <c r="AK83013" s="79"/>
      <c r="AM83013" s="79"/>
      <c r="AS83013" s="80"/>
      <c r="AV83013" s="79"/>
      <c r="AW83013" s="80"/>
      <c r="AX83013" s="80"/>
      <c r="BC83013" s="79"/>
    </row>
    <row r="83014" spans="30:55" x14ac:dyDescent="0.25">
      <c r="AD83014" s="27"/>
      <c r="AE83014" s="27"/>
      <c r="AH83014" s="79"/>
      <c r="AI83014" s="79"/>
      <c r="AJ83014" s="80"/>
      <c r="AK83014" s="79"/>
      <c r="AM83014" s="79"/>
      <c r="AS83014" s="80"/>
      <c r="BC83014" s="79"/>
    </row>
    <row r="83015" spans="30:55" x14ac:dyDescent="0.25">
      <c r="AD83015" s="27"/>
      <c r="AE83015" s="27"/>
      <c r="AH83015" s="79"/>
      <c r="AI83015" s="79"/>
      <c r="AJ83015" s="80"/>
      <c r="AK83015" s="79"/>
      <c r="AM83015" s="79"/>
      <c r="AS83015" s="80"/>
      <c r="AV83015" s="79"/>
      <c r="AW83015" s="80"/>
      <c r="AX83015" s="80"/>
      <c r="BC83015" s="79"/>
    </row>
    <row r="83016" spans="30:55" x14ac:dyDescent="0.25">
      <c r="AD83016" s="27"/>
      <c r="AE83016" s="27"/>
      <c r="AH83016" s="79"/>
      <c r="AI83016" s="79"/>
      <c r="AJ83016" s="80"/>
      <c r="AK83016" s="79"/>
      <c r="AM83016" s="79"/>
      <c r="AS83016" s="80"/>
      <c r="BC83016" s="79"/>
    </row>
    <row r="83017" spans="30:55" x14ac:dyDescent="0.25">
      <c r="AH83017" s="79"/>
      <c r="AI83017" s="79"/>
      <c r="AJ83017" s="80"/>
      <c r="AK83017" s="79"/>
      <c r="AS83017" s="80"/>
      <c r="BC83017" s="79"/>
    </row>
    <row r="83018" spans="30:55" x14ac:dyDescent="0.25">
      <c r="AD83018" s="27"/>
      <c r="AE83018" s="27"/>
      <c r="AH83018" s="79"/>
      <c r="AI83018" s="79"/>
      <c r="AJ83018" s="80"/>
      <c r="AK83018" s="79"/>
      <c r="AM83018" s="79"/>
      <c r="AS83018" s="80"/>
      <c r="BC83018" s="79"/>
    </row>
    <row r="83019" spans="30:55" x14ac:dyDescent="0.25">
      <c r="AH83019" s="79"/>
      <c r="AI83019" s="79"/>
      <c r="AJ83019" s="80"/>
      <c r="AK83019" s="79"/>
      <c r="AM83019" s="79"/>
      <c r="AS83019" s="80"/>
      <c r="AV83019" s="79"/>
      <c r="AW83019" s="80"/>
      <c r="AX83019" s="80"/>
      <c r="BC83019" s="79"/>
    </row>
    <row r="83020" spans="30:55" x14ac:dyDescent="0.25">
      <c r="AD83020" s="27"/>
      <c r="AE83020" s="27"/>
      <c r="AH83020" s="79"/>
      <c r="AI83020" s="79"/>
      <c r="AJ83020" s="80"/>
      <c r="AK83020" s="79"/>
      <c r="AM83020" s="79"/>
      <c r="AS83020" s="80"/>
      <c r="BC83020" s="79"/>
    </row>
    <row r="83021" spans="30:55" x14ac:dyDescent="0.25">
      <c r="AD83021" s="27"/>
      <c r="AE83021" s="27"/>
      <c r="AH83021" s="79"/>
      <c r="AI83021" s="79"/>
      <c r="AJ83021" s="80"/>
      <c r="AK83021" s="79"/>
      <c r="AS83021" s="80"/>
      <c r="BC83021" s="79"/>
    </row>
    <row r="83022" spans="30:55" x14ac:dyDescent="0.25">
      <c r="AD83022" s="27"/>
      <c r="AE83022" s="27"/>
      <c r="AH83022" s="79"/>
      <c r="AI83022" s="79"/>
      <c r="AJ83022" s="80"/>
      <c r="AK83022" s="79"/>
      <c r="AS83022" s="80"/>
      <c r="BC83022" s="79"/>
    </row>
    <row r="83023" spans="30:55" x14ac:dyDescent="0.25">
      <c r="AD83023" s="27"/>
      <c r="AE83023" s="27"/>
      <c r="AH83023" s="79"/>
      <c r="AI83023" s="79"/>
      <c r="AJ83023" s="80"/>
      <c r="AK83023" s="79"/>
      <c r="AS83023" s="80"/>
      <c r="AV83023" s="79"/>
      <c r="AW83023" s="80"/>
      <c r="AX83023" s="80"/>
      <c r="BC83023" s="79"/>
    </row>
    <row r="83024" spans="30:55" x14ac:dyDescent="0.25">
      <c r="AH83024" s="79"/>
      <c r="AI83024" s="79"/>
      <c r="AJ83024" s="80"/>
      <c r="AK83024" s="79"/>
      <c r="AM83024" s="79"/>
      <c r="AS83024" s="80"/>
      <c r="BC83024" s="79"/>
    </row>
    <row r="83025" spans="30:55" x14ac:dyDescent="0.25">
      <c r="AD83025" s="27"/>
      <c r="AE83025" s="27"/>
      <c r="AH83025" s="79"/>
      <c r="AI83025" s="79"/>
      <c r="AJ83025" s="80"/>
      <c r="AK83025" s="79"/>
      <c r="AM83025" s="79"/>
      <c r="AS83025" s="80"/>
      <c r="BC83025" s="79"/>
    </row>
    <row r="83026" spans="30:55" x14ac:dyDescent="0.25">
      <c r="AH83026" s="79"/>
      <c r="AI83026" s="79"/>
      <c r="AJ83026" s="80"/>
      <c r="AK83026" s="79"/>
      <c r="AM83026" s="79"/>
      <c r="AS83026" s="80"/>
      <c r="AV83026" s="79"/>
      <c r="AW83026" s="80"/>
      <c r="AX83026" s="80"/>
      <c r="BC83026" s="79"/>
    </row>
    <row r="83027" spans="30:55" x14ac:dyDescent="0.25">
      <c r="AH83027" s="79"/>
      <c r="AI83027" s="79"/>
      <c r="AJ83027" s="80"/>
      <c r="AK83027" s="79"/>
      <c r="AM83027" s="79"/>
      <c r="AS83027" s="80"/>
      <c r="AV83027" s="79"/>
      <c r="AW83027" s="80"/>
      <c r="AX83027" s="80"/>
      <c r="BC83027" s="79"/>
    </row>
    <row r="83028" spans="30:55" x14ac:dyDescent="0.25">
      <c r="AD83028" s="27"/>
      <c r="AE83028" s="27"/>
      <c r="AH83028" s="79"/>
      <c r="AI83028" s="79"/>
      <c r="AJ83028" s="80"/>
      <c r="AK83028" s="79"/>
      <c r="AS83028" s="80"/>
      <c r="BC83028" s="79"/>
    </row>
    <row r="83029" spans="30:55" x14ac:dyDescent="0.25">
      <c r="AD83029" s="27"/>
      <c r="AE83029" s="27"/>
      <c r="AH83029" s="79"/>
      <c r="AI83029" s="79"/>
      <c r="AJ83029" s="80"/>
      <c r="AK83029" s="79"/>
      <c r="AM83029" s="79"/>
      <c r="AS83029" s="80"/>
      <c r="BC83029" s="79"/>
    </row>
    <row r="83030" spans="30:55" x14ac:dyDescent="0.25">
      <c r="AD83030" s="27"/>
      <c r="AE83030" s="27"/>
      <c r="AH83030" s="79"/>
      <c r="AI83030" s="79"/>
      <c r="AJ83030" s="80"/>
      <c r="AK83030" s="79"/>
      <c r="AM83030" s="79"/>
      <c r="AS83030" s="80"/>
      <c r="BC83030" s="79"/>
    </row>
    <row r="83031" spans="30:55" x14ac:dyDescent="0.25">
      <c r="AH83031" s="79"/>
      <c r="AI83031" s="79"/>
      <c r="AJ83031" s="80"/>
      <c r="AK83031" s="79"/>
      <c r="AM83031" s="79"/>
      <c r="AS83031" s="80"/>
      <c r="AV83031" s="79"/>
      <c r="AW83031" s="80"/>
      <c r="AX83031" s="80"/>
      <c r="BC83031" s="79"/>
    </row>
    <row r="83032" spans="30:55" x14ac:dyDescent="0.25">
      <c r="AH83032" s="79"/>
      <c r="AI83032" s="79"/>
      <c r="AJ83032" s="80"/>
      <c r="AK83032" s="79"/>
      <c r="AM83032" s="79"/>
      <c r="AS83032" s="80"/>
      <c r="BC83032" s="79"/>
    </row>
    <row r="83033" spans="30:55" x14ac:dyDescent="0.25">
      <c r="AD83033" s="27"/>
      <c r="AE83033" s="27"/>
      <c r="AH83033" s="79"/>
      <c r="AI83033" s="79"/>
      <c r="AJ83033" s="80"/>
      <c r="AK83033" s="79"/>
      <c r="AM83033" s="79"/>
      <c r="AS83033" s="80"/>
      <c r="BC83033" s="79"/>
    </row>
    <row r="83034" spans="30:55" x14ac:dyDescent="0.25">
      <c r="AD83034" s="27"/>
      <c r="AE83034" s="27"/>
      <c r="AH83034" s="79"/>
      <c r="AI83034" s="79"/>
      <c r="AJ83034" s="80"/>
      <c r="AK83034" s="79"/>
      <c r="AM83034" s="79"/>
      <c r="AS83034" s="80"/>
      <c r="BC83034" s="79"/>
    </row>
    <row r="83035" spans="30:55" x14ac:dyDescent="0.25">
      <c r="AD83035" s="27"/>
      <c r="AE83035" s="27"/>
      <c r="AH83035" s="79"/>
      <c r="AI83035" s="79"/>
      <c r="AJ83035" s="80"/>
      <c r="AK83035" s="79"/>
      <c r="AM83035" s="79"/>
      <c r="AS83035" s="80"/>
      <c r="BC83035" s="79"/>
    </row>
    <row r="83036" spans="30:55" x14ac:dyDescent="0.25">
      <c r="AD83036" s="27"/>
      <c r="AE83036" s="27"/>
      <c r="AH83036" s="79"/>
      <c r="AI83036" s="79"/>
      <c r="AJ83036" s="80"/>
      <c r="AK83036" s="79"/>
      <c r="AM83036" s="79"/>
      <c r="AS83036" s="80"/>
      <c r="BC83036" s="79"/>
    </row>
    <row r="83037" spans="30:55" x14ac:dyDescent="0.25">
      <c r="AD83037" s="27"/>
      <c r="AE83037" s="27"/>
      <c r="AH83037" s="79"/>
      <c r="AI83037" s="79"/>
      <c r="AJ83037" s="80"/>
      <c r="AK83037" s="79"/>
      <c r="AM83037" s="79"/>
      <c r="AS83037" s="80"/>
      <c r="BC83037" s="79"/>
    </row>
    <row r="83038" spans="30:55" x14ac:dyDescent="0.25">
      <c r="AD83038" s="27"/>
      <c r="AE83038" s="27"/>
      <c r="AH83038" s="79"/>
      <c r="AI83038" s="79"/>
      <c r="AJ83038" s="80"/>
      <c r="AK83038" s="79"/>
      <c r="AM83038" s="79"/>
      <c r="AS83038" s="80"/>
      <c r="BC83038" s="79"/>
    </row>
    <row r="83039" spans="30:55" x14ac:dyDescent="0.25">
      <c r="AD83039" s="27"/>
      <c r="AE83039" s="27"/>
      <c r="AH83039" s="79"/>
      <c r="AI83039" s="79"/>
      <c r="AJ83039" s="80"/>
      <c r="AK83039" s="79"/>
      <c r="AS83039" s="80"/>
      <c r="BC83039" s="79"/>
    </row>
    <row r="83040" spans="30:55" x14ac:dyDescent="0.25">
      <c r="AH83040" s="79"/>
      <c r="AI83040" s="79"/>
      <c r="AJ83040" s="80"/>
      <c r="AK83040" s="79"/>
      <c r="AM83040" s="79"/>
      <c r="AS83040" s="80"/>
      <c r="BC83040" s="79"/>
    </row>
    <row r="83041" spans="30:55" x14ac:dyDescent="0.25">
      <c r="AD83041" s="27"/>
      <c r="AE83041" s="27"/>
      <c r="AH83041" s="79"/>
      <c r="AI83041" s="79"/>
      <c r="AJ83041" s="80"/>
      <c r="AK83041" s="79"/>
      <c r="AM83041" s="79"/>
      <c r="AS83041" s="80"/>
      <c r="BC83041" s="79"/>
    </row>
    <row r="83042" spans="30:55" x14ac:dyDescent="0.25">
      <c r="AH83042" s="79"/>
      <c r="AI83042" s="79"/>
      <c r="AJ83042" s="80"/>
      <c r="AK83042" s="79"/>
      <c r="AS83042" s="80"/>
      <c r="AV83042" s="79"/>
      <c r="AW83042" s="80"/>
      <c r="AX83042" s="80"/>
      <c r="BC83042" s="79"/>
    </row>
    <row r="83043" spans="30:55" x14ac:dyDescent="0.25">
      <c r="AD83043" s="27"/>
      <c r="AE83043" s="27"/>
      <c r="AH83043" s="79"/>
      <c r="AI83043" s="79"/>
      <c r="AJ83043" s="80"/>
      <c r="AK83043" s="79"/>
      <c r="AM83043" s="79"/>
      <c r="AS83043" s="80"/>
      <c r="AV83043" s="79"/>
      <c r="AW83043" s="80"/>
      <c r="AX83043" s="80"/>
      <c r="BC83043" s="79"/>
    </row>
    <row r="83044" spans="30:55" x14ac:dyDescent="0.25">
      <c r="AH83044" s="79"/>
      <c r="AI83044" s="79"/>
      <c r="AJ83044" s="80"/>
      <c r="AK83044" s="79"/>
      <c r="AM83044" s="79"/>
      <c r="AS83044" s="80"/>
      <c r="BC83044" s="79"/>
    </row>
    <row r="83045" spans="30:55" x14ac:dyDescent="0.25">
      <c r="AD83045" s="27"/>
      <c r="AE83045" s="27"/>
      <c r="AH83045" s="79"/>
      <c r="AI83045" s="79"/>
      <c r="AJ83045" s="80"/>
      <c r="AK83045" s="79"/>
      <c r="AM83045" s="79"/>
      <c r="AS83045" s="80"/>
      <c r="BC83045" s="79"/>
    </row>
    <row r="83046" spans="30:55" x14ac:dyDescent="0.25">
      <c r="AH83046" s="79"/>
      <c r="AI83046" s="79"/>
      <c r="AJ83046" s="80"/>
      <c r="AK83046" s="79"/>
      <c r="AM83046" s="79"/>
      <c r="AS83046" s="80"/>
      <c r="AV83046" s="79"/>
      <c r="AW83046" s="80"/>
      <c r="AX83046" s="80"/>
      <c r="BC83046" s="79"/>
    </row>
    <row r="83047" spans="30:55" x14ac:dyDescent="0.25">
      <c r="AH83047" s="79"/>
      <c r="AI83047" s="79"/>
      <c r="AJ83047" s="80"/>
      <c r="AK83047" s="79"/>
      <c r="AM83047" s="79"/>
      <c r="AS83047" s="80"/>
      <c r="BC83047" s="79"/>
    </row>
    <row r="83048" spans="30:55" x14ac:dyDescent="0.25">
      <c r="AD83048" s="27"/>
      <c r="AE83048" s="27"/>
      <c r="AH83048" s="79"/>
      <c r="AI83048" s="79"/>
      <c r="AJ83048" s="80"/>
      <c r="AK83048" s="79"/>
      <c r="AM83048" s="79"/>
      <c r="AS83048" s="80"/>
      <c r="BC83048" s="79"/>
    </row>
    <row r="83049" spans="30:55" x14ac:dyDescent="0.25">
      <c r="AH83049" s="79"/>
      <c r="AI83049" s="79"/>
      <c r="AJ83049" s="80"/>
      <c r="AK83049" s="79"/>
      <c r="AM83049" s="79"/>
      <c r="AS83049" s="80"/>
      <c r="BC83049" s="79"/>
    </row>
    <row r="83050" spans="30:55" x14ac:dyDescent="0.25">
      <c r="AH83050" s="79"/>
      <c r="AI83050" s="79"/>
      <c r="AJ83050" s="80"/>
      <c r="AK83050" s="79"/>
      <c r="AM83050" s="79"/>
      <c r="AS83050" s="80"/>
      <c r="AV83050" s="79"/>
      <c r="AW83050" s="80"/>
      <c r="AX83050" s="80"/>
      <c r="BC83050" s="79"/>
    </row>
    <row r="83051" spans="30:55" x14ac:dyDescent="0.25">
      <c r="AD83051" s="27"/>
      <c r="AE83051" s="27"/>
      <c r="AH83051" s="79"/>
      <c r="AI83051" s="79"/>
      <c r="AJ83051" s="80"/>
      <c r="AK83051" s="79"/>
      <c r="AM83051" s="79"/>
      <c r="AS83051" s="80"/>
      <c r="BC83051" s="79"/>
    </row>
    <row r="83052" spans="30:55" x14ac:dyDescent="0.25">
      <c r="AH83052" s="79"/>
      <c r="AI83052" s="79"/>
      <c r="AJ83052" s="80"/>
      <c r="AK83052" s="79"/>
      <c r="AM83052" s="79"/>
      <c r="AS83052" s="80"/>
      <c r="BC83052" s="79"/>
    </row>
    <row r="83053" spans="30:55" x14ac:dyDescent="0.25">
      <c r="AD83053" s="27"/>
      <c r="AE83053" s="27"/>
      <c r="AH83053" s="79"/>
      <c r="AI83053" s="79"/>
      <c r="AJ83053" s="80"/>
      <c r="AK83053" s="79"/>
      <c r="AM83053" s="79"/>
      <c r="AS83053" s="80"/>
      <c r="AV83053" s="79"/>
      <c r="AW83053" s="80"/>
      <c r="AX83053" s="80"/>
      <c r="BC83053" s="79"/>
    </row>
    <row r="83054" spans="30:55" x14ac:dyDescent="0.25">
      <c r="AH83054" s="79"/>
      <c r="AI83054" s="79"/>
      <c r="AJ83054" s="80"/>
      <c r="AK83054" s="79"/>
      <c r="AM83054" s="79"/>
      <c r="AS83054" s="80"/>
      <c r="BC83054" s="79"/>
    </row>
    <row r="83055" spans="30:55" x14ac:dyDescent="0.25">
      <c r="AD83055" s="27"/>
      <c r="AE83055" s="27"/>
      <c r="AH83055" s="79"/>
      <c r="AI83055" s="79"/>
      <c r="AJ83055" s="80"/>
      <c r="AK83055" s="79"/>
      <c r="AM83055" s="79"/>
      <c r="AS83055" s="80"/>
      <c r="BC83055" s="79"/>
    </row>
    <row r="83056" spans="30:55" x14ac:dyDescent="0.25">
      <c r="AD83056" s="27"/>
      <c r="AE83056" s="27"/>
      <c r="AH83056" s="79"/>
      <c r="AI83056" s="79"/>
      <c r="AJ83056" s="80"/>
      <c r="AK83056" s="79"/>
      <c r="AM83056" s="79"/>
      <c r="AS83056" s="80"/>
      <c r="BC83056" s="79"/>
    </row>
    <row r="83057" spans="30:55" x14ac:dyDescent="0.25">
      <c r="AD83057" s="27"/>
      <c r="AE83057" s="27"/>
      <c r="AH83057" s="79"/>
      <c r="AI83057" s="79"/>
      <c r="AJ83057" s="80"/>
      <c r="AK83057" s="79"/>
      <c r="AM83057" s="79"/>
      <c r="AS83057" s="80"/>
      <c r="AV83057" s="79"/>
      <c r="AW83057" s="80"/>
      <c r="AX83057" s="80"/>
      <c r="BC83057" s="79"/>
    </row>
    <row r="83058" spans="30:55" x14ac:dyDescent="0.25">
      <c r="AD83058" s="27"/>
      <c r="AE83058" s="27"/>
      <c r="AH83058" s="79"/>
      <c r="AI83058" s="79"/>
      <c r="AJ83058" s="80"/>
      <c r="AK83058" s="79"/>
      <c r="AS83058" s="80"/>
      <c r="AV83058" s="79"/>
      <c r="AW83058" s="80"/>
      <c r="BC83058" s="79"/>
    </row>
    <row r="83059" spans="30:55" x14ac:dyDescent="0.25">
      <c r="AD83059" s="27"/>
      <c r="AE83059" s="27"/>
      <c r="AH83059" s="79"/>
      <c r="AI83059" s="79"/>
      <c r="AJ83059" s="80"/>
      <c r="AK83059" s="79"/>
      <c r="AM83059" s="79"/>
      <c r="AS83059" s="80"/>
      <c r="BC83059" s="79"/>
    </row>
    <row r="83060" spans="30:55" x14ac:dyDescent="0.25">
      <c r="AD83060" s="27"/>
      <c r="AE83060" s="27"/>
      <c r="AH83060" s="79"/>
      <c r="AI83060" s="79"/>
      <c r="AJ83060" s="80"/>
      <c r="AK83060" s="79"/>
      <c r="AM83060" s="79"/>
      <c r="AS83060" s="80"/>
      <c r="BC83060" s="79"/>
    </row>
    <row r="83061" spans="30:55" x14ac:dyDescent="0.25">
      <c r="AD83061" s="27"/>
      <c r="AE83061" s="27"/>
      <c r="AH83061" s="79"/>
      <c r="AI83061" s="79"/>
      <c r="AJ83061" s="80"/>
      <c r="AK83061" s="79"/>
      <c r="AS83061" s="80"/>
      <c r="AV83061" s="79"/>
      <c r="AW83061" s="80"/>
      <c r="AX83061" s="80"/>
      <c r="BC83061" s="79"/>
    </row>
    <row r="83062" spans="30:55" x14ac:dyDescent="0.25">
      <c r="AD83062" s="27"/>
      <c r="AE83062" s="27"/>
      <c r="AH83062" s="79"/>
      <c r="AI83062" s="79"/>
      <c r="AJ83062" s="80"/>
      <c r="AK83062" s="79"/>
      <c r="AM83062" s="79"/>
      <c r="AS83062" s="80"/>
      <c r="AV83062" s="79"/>
      <c r="AW83062" s="80"/>
      <c r="AX83062" s="80"/>
      <c r="BC83062" s="79"/>
    </row>
    <row r="83063" spans="30:55" x14ac:dyDescent="0.25">
      <c r="AD83063" s="27"/>
      <c r="AE83063" s="27"/>
      <c r="AH83063" s="79"/>
      <c r="AI83063" s="79"/>
      <c r="AJ83063" s="80"/>
      <c r="AK83063" s="79"/>
      <c r="AM83063" s="79"/>
      <c r="AS83063" s="80"/>
      <c r="BC83063" s="79"/>
    </row>
    <row r="83064" spans="30:55" x14ac:dyDescent="0.25">
      <c r="AH83064" s="79"/>
      <c r="AI83064" s="79"/>
      <c r="AJ83064" s="80"/>
      <c r="AK83064" s="79"/>
      <c r="AM83064" s="79"/>
      <c r="AS83064" s="80"/>
      <c r="AV83064" s="79"/>
      <c r="AW83064" s="80"/>
      <c r="BC83064" s="79"/>
    </row>
    <row r="83065" spans="30:55" x14ac:dyDescent="0.25">
      <c r="AD83065" s="27"/>
      <c r="AE83065" s="27"/>
      <c r="AH83065" s="79"/>
      <c r="AI83065" s="79"/>
      <c r="AJ83065" s="80"/>
      <c r="AK83065" s="79"/>
      <c r="AS83065" s="80"/>
      <c r="AV83065" s="79"/>
      <c r="AW83065" s="80"/>
      <c r="AX83065" s="80"/>
      <c r="BC83065" s="79"/>
    </row>
    <row r="83066" spans="30:55" x14ac:dyDescent="0.25">
      <c r="AD83066" s="27"/>
      <c r="AE83066" s="27"/>
      <c r="AH83066" s="79"/>
      <c r="AI83066" s="79"/>
      <c r="AJ83066" s="80"/>
      <c r="AK83066" s="79"/>
      <c r="AS83066" s="80"/>
      <c r="AV83066" s="79"/>
      <c r="AW83066" s="80"/>
      <c r="AX83066" s="80"/>
      <c r="BC83066" s="79"/>
    </row>
    <row r="83067" spans="30:55" x14ac:dyDescent="0.25">
      <c r="AD83067" s="27"/>
      <c r="AE83067" s="27"/>
      <c r="AH83067" s="79"/>
      <c r="AI83067" s="79"/>
      <c r="AJ83067" s="80"/>
      <c r="AK83067" s="79"/>
      <c r="AS83067" s="80"/>
      <c r="BC83067" s="79"/>
    </row>
    <row r="83068" spans="30:55" x14ac:dyDescent="0.25">
      <c r="AD83068" s="27"/>
      <c r="AE83068" s="27"/>
      <c r="AH83068" s="79"/>
      <c r="AI83068" s="79"/>
      <c r="AJ83068" s="80"/>
      <c r="AK83068" s="79"/>
      <c r="AS83068" s="80"/>
      <c r="BC83068" s="79"/>
    </row>
    <row r="83069" spans="30:55" x14ac:dyDescent="0.25">
      <c r="AH83069" s="79"/>
      <c r="AI83069" s="79"/>
      <c r="AJ83069" s="80"/>
      <c r="AK83069" s="79"/>
      <c r="AM83069" s="79"/>
      <c r="AS83069" s="80"/>
      <c r="BC83069" s="79"/>
    </row>
    <row r="83070" spans="30:55" x14ac:dyDescent="0.25">
      <c r="AD83070" s="27"/>
      <c r="AE83070" s="27"/>
      <c r="AH83070" s="79"/>
      <c r="AI83070" s="79"/>
      <c r="AJ83070" s="80"/>
      <c r="AK83070" s="79"/>
      <c r="AM83070" s="79"/>
      <c r="AS83070" s="80"/>
      <c r="BC83070" s="79"/>
    </row>
    <row r="83071" spans="30:55" x14ac:dyDescent="0.25">
      <c r="AD83071" s="27"/>
      <c r="AE83071" s="27"/>
      <c r="AH83071" s="79"/>
      <c r="AI83071" s="79"/>
      <c r="AJ83071" s="80"/>
      <c r="AK83071" s="79"/>
      <c r="AM83071" s="79"/>
      <c r="AS83071" s="80"/>
      <c r="BC83071" s="79"/>
    </row>
    <row r="83072" spans="30:55" x14ac:dyDescent="0.25">
      <c r="AD83072" s="27"/>
      <c r="AE83072" s="27"/>
      <c r="AH83072" s="79"/>
      <c r="AI83072" s="79"/>
      <c r="AJ83072" s="80"/>
      <c r="AK83072" s="79"/>
      <c r="AS83072" s="80"/>
      <c r="AV83072" s="79"/>
      <c r="AW83072" s="80"/>
      <c r="AX83072" s="80"/>
      <c r="BC83072" s="79"/>
    </row>
    <row r="83073" spans="30:55" x14ac:dyDescent="0.25">
      <c r="AD83073" s="27"/>
      <c r="AE83073" s="27"/>
      <c r="AH83073" s="79"/>
      <c r="AI83073" s="79"/>
      <c r="AJ83073" s="80"/>
      <c r="AK83073" s="79"/>
      <c r="AS83073" s="80"/>
      <c r="BC83073" s="79"/>
    </row>
    <row r="83074" spans="30:55" x14ac:dyDescent="0.25">
      <c r="AD83074" s="27"/>
      <c r="AE83074" s="27"/>
      <c r="AH83074" s="79"/>
      <c r="AI83074" s="79"/>
      <c r="AJ83074" s="80"/>
      <c r="AK83074" s="79"/>
      <c r="AS83074" s="80"/>
      <c r="AV83074" s="79"/>
      <c r="AW83074" s="80"/>
      <c r="AX83074" s="80"/>
      <c r="BC83074" s="79"/>
    </row>
    <row r="83075" spans="30:55" x14ac:dyDescent="0.25">
      <c r="AH83075" s="79"/>
      <c r="AI83075" s="79"/>
      <c r="AJ83075" s="80"/>
      <c r="AK83075" s="79"/>
      <c r="AM83075" s="79"/>
      <c r="AS83075" s="80"/>
      <c r="AV83075" s="79"/>
      <c r="AW83075" s="80"/>
      <c r="AX83075" s="80"/>
      <c r="BC83075" s="79"/>
    </row>
    <row r="83076" spans="30:55" x14ac:dyDescent="0.25">
      <c r="AH83076" s="79"/>
      <c r="AI83076" s="79"/>
      <c r="AJ83076" s="80"/>
      <c r="AK83076" s="79"/>
      <c r="AM83076" s="79"/>
      <c r="AS83076" s="80"/>
      <c r="BC83076" s="79"/>
    </row>
    <row r="83077" spans="30:55" x14ac:dyDescent="0.25">
      <c r="AD83077" s="27"/>
      <c r="AE83077" s="27"/>
      <c r="AH83077" s="79"/>
      <c r="AI83077" s="79"/>
      <c r="AJ83077" s="80"/>
      <c r="AK83077" s="79"/>
      <c r="AM83077" s="79"/>
      <c r="AS83077" s="80"/>
      <c r="BC83077" s="79"/>
    </row>
    <row r="83078" spans="30:55" x14ac:dyDescent="0.25">
      <c r="AH83078" s="79"/>
      <c r="AI83078" s="79"/>
      <c r="AJ83078" s="80"/>
      <c r="AK83078" s="79"/>
      <c r="AM83078" s="79"/>
      <c r="AS83078" s="80"/>
      <c r="BC83078" s="79"/>
    </row>
    <row r="83079" spans="30:55" x14ac:dyDescent="0.25">
      <c r="AH83079" s="79"/>
      <c r="AI83079" s="79"/>
      <c r="AJ83079" s="80"/>
      <c r="AK83079" s="79"/>
      <c r="AM83079" s="79"/>
      <c r="AS83079" s="80"/>
      <c r="AV83079" s="79"/>
      <c r="AW83079" s="80"/>
      <c r="AX83079" s="80"/>
      <c r="BC83079" s="79"/>
    </row>
    <row r="83080" spans="30:55" x14ac:dyDescent="0.25">
      <c r="AH83080" s="79"/>
      <c r="AI83080" s="79"/>
      <c r="AJ83080" s="80"/>
      <c r="AK83080" s="79"/>
      <c r="AM83080" s="79"/>
      <c r="AS83080" s="80"/>
      <c r="BC83080" s="79"/>
    </row>
    <row r="83081" spans="30:55" x14ac:dyDescent="0.25">
      <c r="AD83081" s="27"/>
      <c r="AE83081" s="27"/>
      <c r="AH83081" s="79"/>
      <c r="AI83081" s="79"/>
      <c r="AJ83081" s="80"/>
      <c r="AK83081" s="79"/>
      <c r="AM83081" s="79"/>
      <c r="AS83081" s="80"/>
      <c r="BC83081" s="79"/>
    </row>
    <row r="83082" spans="30:55" x14ac:dyDescent="0.25">
      <c r="AD83082" s="27"/>
      <c r="AE83082" s="27"/>
      <c r="AH83082" s="79"/>
      <c r="AI83082" s="79"/>
      <c r="AJ83082" s="80"/>
      <c r="AK83082" s="79"/>
      <c r="AS83082" s="80"/>
      <c r="AV83082" s="79"/>
      <c r="AW83082" s="80"/>
      <c r="AX83082" s="80"/>
      <c r="BC83082" s="79"/>
    </row>
    <row r="83083" spans="30:55" x14ac:dyDescent="0.25">
      <c r="AD83083" s="27"/>
      <c r="AE83083" s="27"/>
      <c r="AH83083" s="79"/>
      <c r="AI83083" s="79"/>
      <c r="AJ83083" s="80"/>
      <c r="AK83083" s="79"/>
      <c r="AS83083" s="80"/>
      <c r="BC83083" s="79"/>
    </row>
    <row r="83084" spans="30:55" x14ac:dyDescent="0.25">
      <c r="AD83084" s="27"/>
      <c r="AE83084" s="27"/>
      <c r="AH83084" s="79"/>
      <c r="AI83084" s="79"/>
      <c r="AJ83084" s="80"/>
      <c r="AK83084" s="79"/>
      <c r="AS83084" s="80"/>
      <c r="AV83084" s="79"/>
      <c r="AW83084" s="80"/>
      <c r="AX83084" s="80"/>
      <c r="BC83084" s="79"/>
    </row>
    <row r="83085" spans="30:55" x14ac:dyDescent="0.25">
      <c r="AD83085" s="27"/>
      <c r="AE83085" s="27"/>
      <c r="AH83085" s="79"/>
      <c r="AI83085" s="79"/>
      <c r="AJ83085" s="80"/>
      <c r="AK83085" s="79"/>
      <c r="AS83085" s="80"/>
      <c r="BC83085" s="79"/>
    </row>
    <row r="83086" spans="30:55" x14ac:dyDescent="0.25">
      <c r="AD83086" s="27"/>
      <c r="AE83086" s="27"/>
      <c r="AH83086" s="79"/>
      <c r="AI83086" s="79"/>
      <c r="AJ83086" s="80"/>
      <c r="AK83086" s="79"/>
      <c r="AM83086" s="79"/>
      <c r="AS83086" s="80"/>
      <c r="BC83086" s="79"/>
    </row>
    <row r="83087" spans="30:55" x14ac:dyDescent="0.25">
      <c r="AD83087" s="27"/>
      <c r="AE83087" s="27"/>
      <c r="AH83087" s="79"/>
      <c r="AI83087" s="79"/>
      <c r="AJ83087" s="80"/>
      <c r="AK83087" s="79"/>
      <c r="AM83087" s="79"/>
      <c r="AS83087" s="80"/>
      <c r="AV83087" s="79"/>
      <c r="AW83087" s="80"/>
      <c r="AX83087" s="80"/>
      <c r="BC83087" s="79"/>
    </row>
    <row r="83088" spans="30:55" x14ac:dyDescent="0.25">
      <c r="AH83088" s="79"/>
      <c r="AI83088" s="79"/>
      <c r="AJ83088" s="80"/>
      <c r="AK83088" s="79"/>
      <c r="AM83088" s="79"/>
      <c r="AS83088" s="80"/>
      <c r="BC83088" s="79"/>
    </row>
    <row r="83089" spans="30:55" x14ac:dyDescent="0.25">
      <c r="AD83089" s="27"/>
      <c r="AE83089" s="27"/>
      <c r="AH83089" s="79"/>
      <c r="AI83089" s="79"/>
      <c r="AJ83089" s="80"/>
      <c r="AK83089" s="79"/>
      <c r="AS83089" s="80"/>
      <c r="AV83089" s="79"/>
      <c r="AW83089" s="80"/>
      <c r="AX83089" s="80"/>
      <c r="BC83089" s="79"/>
    </row>
    <row r="83090" spans="30:55" x14ac:dyDescent="0.25">
      <c r="AD83090" s="27"/>
      <c r="AE83090" s="27"/>
      <c r="AH83090" s="79"/>
      <c r="AI83090" s="79"/>
      <c r="AJ83090" s="80"/>
      <c r="AK83090" s="79"/>
      <c r="AS83090" s="80"/>
      <c r="AV83090" s="79"/>
      <c r="AW83090" s="80"/>
      <c r="AX83090" s="80"/>
      <c r="BC83090" s="79"/>
    </row>
    <row r="83091" spans="30:55" x14ac:dyDescent="0.25">
      <c r="AD83091" s="27"/>
      <c r="AE83091" s="27"/>
      <c r="AH83091" s="79"/>
      <c r="AI83091" s="79"/>
      <c r="AJ83091" s="80"/>
      <c r="AK83091" s="79"/>
      <c r="AM83091" s="79"/>
      <c r="AS83091" s="80"/>
      <c r="BC83091" s="79"/>
    </row>
    <row r="83092" spans="30:55" x14ac:dyDescent="0.25">
      <c r="AD83092" s="27"/>
      <c r="AE83092" s="27"/>
      <c r="AH83092" s="79"/>
      <c r="AI83092" s="79"/>
      <c r="AJ83092" s="80"/>
      <c r="AK83092" s="79"/>
      <c r="AM83092" s="79"/>
      <c r="AS83092" s="80"/>
      <c r="BC83092" s="79"/>
    </row>
    <row r="83093" spans="30:55" x14ac:dyDescent="0.25">
      <c r="AD83093" s="27"/>
      <c r="AE83093" s="27"/>
      <c r="AH83093" s="79"/>
      <c r="AI83093" s="79"/>
      <c r="AJ83093" s="80"/>
      <c r="AK83093" s="79"/>
      <c r="AS83093" s="80"/>
      <c r="BC83093" s="79"/>
    </row>
    <row r="83094" spans="30:55" x14ac:dyDescent="0.25">
      <c r="AD83094" s="27"/>
      <c r="AE83094" s="27"/>
      <c r="AH83094" s="79"/>
      <c r="AI83094" s="79"/>
      <c r="AJ83094" s="80"/>
      <c r="AK83094" s="79"/>
      <c r="AS83094" s="80"/>
      <c r="BC83094" s="79"/>
    </row>
    <row r="83095" spans="30:55" x14ac:dyDescent="0.25">
      <c r="AD83095" s="27"/>
      <c r="AE83095" s="27"/>
      <c r="AH83095" s="79"/>
      <c r="AI83095" s="79"/>
      <c r="AJ83095" s="80"/>
      <c r="AK83095" s="79"/>
      <c r="AS83095" s="80"/>
      <c r="BC83095" s="79"/>
    </row>
    <row r="83096" spans="30:55" x14ac:dyDescent="0.25">
      <c r="AD83096" s="27"/>
      <c r="AE83096" s="27"/>
      <c r="AH83096" s="79"/>
      <c r="AI83096" s="79"/>
      <c r="AJ83096" s="80"/>
      <c r="AK83096" s="79"/>
      <c r="AM83096" s="79"/>
      <c r="AS83096" s="80"/>
      <c r="BC83096" s="79"/>
    </row>
    <row r="83097" spans="30:55" x14ac:dyDescent="0.25">
      <c r="AD83097" s="27"/>
      <c r="AE83097" s="27"/>
      <c r="AH83097" s="79"/>
      <c r="AI83097" s="79"/>
      <c r="AJ83097" s="80"/>
      <c r="AK83097" s="79"/>
      <c r="AM83097" s="79"/>
      <c r="AS83097" s="80"/>
      <c r="BC83097" s="79"/>
    </row>
    <row r="83098" spans="30:55" x14ac:dyDescent="0.25">
      <c r="AD83098" s="27"/>
      <c r="AE83098" s="27"/>
      <c r="AH83098" s="79"/>
      <c r="AI83098" s="79"/>
      <c r="AJ83098" s="80"/>
      <c r="AK83098" s="79"/>
      <c r="AM83098" s="79"/>
      <c r="AS83098" s="80"/>
      <c r="BC83098" s="79"/>
    </row>
    <row r="83099" spans="30:55" x14ac:dyDescent="0.25">
      <c r="AH83099" s="79"/>
      <c r="AI83099" s="79"/>
      <c r="AJ83099" s="80"/>
      <c r="AK83099" s="79"/>
      <c r="AM83099" s="79"/>
      <c r="AS83099" s="80"/>
      <c r="AV83099" s="79"/>
      <c r="AW83099" s="80"/>
      <c r="AX83099" s="80"/>
      <c r="BC83099" s="79"/>
    </row>
    <row r="83100" spans="30:55" x14ac:dyDescent="0.25">
      <c r="AD83100" s="27"/>
      <c r="AE83100" s="27"/>
      <c r="AH83100" s="79"/>
      <c r="AI83100" s="79"/>
      <c r="AJ83100" s="80"/>
      <c r="AK83100" s="79"/>
      <c r="AM83100" s="79"/>
      <c r="AS83100" s="80"/>
      <c r="BC83100" s="79"/>
    </row>
    <row r="83101" spans="30:55" x14ac:dyDescent="0.25">
      <c r="AD83101" s="27"/>
      <c r="AE83101" s="27"/>
      <c r="AH83101" s="79"/>
      <c r="AI83101" s="79"/>
      <c r="AJ83101" s="80"/>
      <c r="AK83101" s="79"/>
      <c r="AM83101" s="79"/>
      <c r="AS83101" s="80"/>
      <c r="BC83101" s="79"/>
    </row>
    <row r="83102" spans="30:55" x14ac:dyDescent="0.25">
      <c r="AH83102" s="79"/>
      <c r="AI83102" s="79"/>
      <c r="AJ83102" s="80"/>
      <c r="AK83102" s="79"/>
      <c r="AM83102" s="79"/>
      <c r="AS83102" s="80"/>
      <c r="BC83102" s="79"/>
    </row>
    <row r="83103" spans="30:55" x14ac:dyDescent="0.25">
      <c r="AD83103" s="27"/>
      <c r="AE83103" s="27"/>
      <c r="AH83103" s="79"/>
      <c r="AI83103" s="79"/>
      <c r="AJ83103" s="80"/>
      <c r="AK83103" s="79"/>
      <c r="AM83103" s="79"/>
      <c r="AS83103" s="80"/>
      <c r="AV83103" s="79"/>
      <c r="AW83103" s="80"/>
      <c r="AX83103" s="80"/>
      <c r="BC83103" s="79"/>
    </row>
    <row r="83104" spans="30:55" x14ac:dyDescent="0.25">
      <c r="AD83104" s="27"/>
      <c r="AE83104" s="27"/>
      <c r="AH83104" s="79"/>
      <c r="AI83104" s="79"/>
      <c r="AJ83104" s="80"/>
      <c r="AK83104" s="79"/>
      <c r="AM83104" s="79"/>
      <c r="AS83104" s="80"/>
      <c r="BC83104" s="79"/>
    </row>
    <row r="83105" spans="30:55" x14ac:dyDescent="0.25">
      <c r="AD83105" s="27"/>
      <c r="AE83105" s="27"/>
      <c r="AH83105" s="79"/>
      <c r="AI83105" s="79"/>
      <c r="AJ83105" s="80"/>
      <c r="AK83105" s="79"/>
      <c r="AM83105" s="79"/>
      <c r="AS83105" s="80"/>
      <c r="BC83105" s="79"/>
    </row>
    <row r="83106" spans="30:55" x14ac:dyDescent="0.25">
      <c r="AD83106" s="27"/>
      <c r="AE83106" s="27"/>
      <c r="AH83106" s="79"/>
      <c r="AI83106" s="79"/>
      <c r="AJ83106" s="80"/>
      <c r="AK83106" s="79"/>
      <c r="AM83106" s="79"/>
      <c r="AS83106" s="80"/>
      <c r="BC83106" s="79"/>
    </row>
    <row r="83107" spans="30:55" x14ac:dyDescent="0.25">
      <c r="AH83107" s="79"/>
      <c r="AI83107" s="79"/>
      <c r="AJ83107" s="80"/>
      <c r="AK83107" s="79"/>
      <c r="AM83107" s="79"/>
      <c r="AS83107" s="80"/>
      <c r="AV83107" s="79"/>
      <c r="AW83107" s="80"/>
      <c r="BC83107" s="79"/>
    </row>
    <row r="83108" spans="30:55" x14ac:dyDescent="0.25">
      <c r="AD83108" s="27"/>
      <c r="AE83108" s="27"/>
      <c r="AH83108" s="79"/>
      <c r="AI83108" s="79"/>
      <c r="AJ83108" s="80"/>
      <c r="AK83108" s="79"/>
      <c r="AM83108" s="79"/>
      <c r="AS83108" s="80"/>
      <c r="BC83108" s="79"/>
    </row>
    <row r="83109" spans="30:55" x14ac:dyDescent="0.25">
      <c r="AD83109" s="27"/>
      <c r="AE83109" s="27"/>
      <c r="AH83109" s="79"/>
      <c r="AI83109" s="79"/>
      <c r="AJ83109" s="80"/>
      <c r="AK83109" s="79"/>
      <c r="AM83109" s="79"/>
      <c r="AS83109" s="80"/>
      <c r="BC83109" s="79"/>
    </row>
    <row r="83110" spans="30:55" x14ac:dyDescent="0.25">
      <c r="AD83110" s="27"/>
      <c r="AE83110" s="27"/>
      <c r="AH83110" s="79"/>
      <c r="AI83110" s="79"/>
      <c r="AJ83110" s="80"/>
      <c r="AK83110" s="79"/>
      <c r="AM83110" s="79"/>
      <c r="AS83110" s="80"/>
      <c r="BC83110" s="79"/>
    </row>
    <row r="83111" spans="30:55" x14ac:dyDescent="0.25">
      <c r="AD83111" s="27"/>
      <c r="AE83111" s="27"/>
      <c r="AH83111" s="79"/>
      <c r="AI83111" s="79"/>
      <c r="AJ83111" s="80"/>
      <c r="AK83111" s="79"/>
      <c r="AS83111" s="80"/>
      <c r="BC83111" s="79"/>
    </row>
    <row r="83112" spans="30:55" x14ac:dyDescent="0.25">
      <c r="AH83112" s="79"/>
      <c r="AI83112" s="79"/>
      <c r="AJ83112" s="80"/>
      <c r="AK83112" s="79"/>
      <c r="AM83112" s="79"/>
      <c r="AS83112" s="80"/>
      <c r="BC83112" s="79"/>
    </row>
    <row r="83113" spans="30:55" x14ac:dyDescent="0.25">
      <c r="AD83113" s="27"/>
      <c r="AE83113" s="27"/>
      <c r="AH83113" s="79"/>
      <c r="AI83113" s="79"/>
      <c r="AJ83113" s="80"/>
      <c r="AK83113" s="79"/>
      <c r="AS83113" s="80"/>
      <c r="AV83113" s="79"/>
      <c r="AW83113" s="80"/>
      <c r="AX83113" s="80"/>
      <c r="BC83113" s="79"/>
    </row>
    <row r="83114" spans="30:55" x14ac:dyDescent="0.25">
      <c r="AD83114" s="27"/>
      <c r="AE83114" s="27"/>
      <c r="AH83114" s="79"/>
      <c r="AI83114" s="79"/>
      <c r="AJ83114" s="80"/>
      <c r="AK83114" s="79"/>
      <c r="AS83114" s="80"/>
      <c r="AV83114" s="79"/>
      <c r="AW83114" s="80"/>
      <c r="AX83114" s="80"/>
      <c r="BC83114" s="79"/>
    </row>
    <row r="83115" spans="30:55" x14ac:dyDescent="0.25">
      <c r="AD83115" s="27"/>
      <c r="AE83115" s="27"/>
      <c r="AH83115" s="79"/>
      <c r="AI83115" s="79"/>
      <c r="AJ83115" s="80"/>
      <c r="AK83115" s="79"/>
      <c r="AM83115" s="79"/>
      <c r="AS83115" s="80"/>
      <c r="AV83115" s="79"/>
      <c r="AW83115" s="80"/>
      <c r="AX83115" s="80"/>
      <c r="BC83115" s="79"/>
    </row>
    <row r="83116" spans="30:55" x14ac:dyDescent="0.25">
      <c r="AD83116" s="27"/>
      <c r="AE83116" s="27"/>
      <c r="AH83116" s="79"/>
      <c r="AI83116" s="79"/>
      <c r="AJ83116" s="80"/>
      <c r="AK83116" s="79"/>
      <c r="AM83116" s="79"/>
      <c r="AS83116" s="80"/>
      <c r="BC83116" s="79"/>
    </row>
    <row r="83117" spans="30:55" x14ac:dyDescent="0.25">
      <c r="AD83117" s="27"/>
      <c r="AE83117" s="27"/>
      <c r="AH83117" s="79"/>
      <c r="AI83117" s="79"/>
      <c r="AJ83117" s="80"/>
      <c r="AK83117" s="79"/>
      <c r="AM83117" s="79"/>
      <c r="AS83117" s="80"/>
      <c r="BC83117" s="79"/>
    </row>
    <row r="83118" spans="30:55" x14ac:dyDescent="0.25">
      <c r="AD83118" s="27"/>
      <c r="AE83118" s="27"/>
      <c r="AH83118" s="79"/>
      <c r="AI83118" s="79"/>
      <c r="AJ83118" s="80"/>
      <c r="AK83118" s="79"/>
      <c r="AS83118" s="80"/>
      <c r="BC83118" s="79"/>
    </row>
    <row r="83119" spans="30:55" x14ac:dyDescent="0.25">
      <c r="AD83119" s="27"/>
      <c r="AE83119" s="27"/>
      <c r="AH83119" s="79"/>
      <c r="AI83119" s="79"/>
      <c r="AJ83119" s="80"/>
      <c r="AK83119" s="79"/>
      <c r="AS83119" s="80"/>
      <c r="BC83119" s="79"/>
    </row>
    <row r="83120" spans="30:55" x14ac:dyDescent="0.25">
      <c r="AH83120" s="79"/>
      <c r="AI83120" s="79"/>
      <c r="AJ83120" s="80"/>
      <c r="AK83120" s="79"/>
      <c r="AM83120" s="79"/>
      <c r="AS83120" s="80"/>
      <c r="AV83120" s="79"/>
      <c r="AW83120" s="80"/>
      <c r="AX83120" s="80"/>
      <c r="BC83120" s="79"/>
    </row>
    <row r="83121" spans="30:55" x14ac:dyDescent="0.25">
      <c r="AH83121" s="79"/>
      <c r="AI83121" s="79"/>
      <c r="AJ83121" s="80"/>
      <c r="AK83121" s="79"/>
      <c r="AM83121" s="79"/>
      <c r="AS83121" s="80"/>
      <c r="BC83121" s="79"/>
    </row>
    <row r="83122" spans="30:55" x14ac:dyDescent="0.25">
      <c r="AD83122" s="27"/>
      <c r="AE83122" s="27"/>
      <c r="AH83122" s="79"/>
      <c r="AI83122" s="79"/>
      <c r="AJ83122" s="80"/>
      <c r="AK83122" s="79"/>
      <c r="AM83122" s="79"/>
      <c r="AS83122" s="80"/>
      <c r="BC83122" s="79"/>
    </row>
    <row r="83123" spans="30:55" x14ac:dyDescent="0.25">
      <c r="AD83123" s="27"/>
      <c r="AE83123" s="27"/>
      <c r="AH83123" s="79"/>
      <c r="AI83123" s="79"/>
      <c r="AJ83123" s="80"/>
      <c r="AK83123" s="79"/>
      <c r="AM83123" s="79"/>
      <c r="AS83123" s="80"/>
      <c r="BC83123" s="79"/>
    </row>
    <row r="83124" spans="30:55" x14ac:dyDescent="0.25">
      <c r="AD83124" s="27"/>
      <c r="AE83124" s="27"/>
      <c r="AH83124" s="79"/>
      <c r="AI83124" s="79"/>
      <c r="AJ83124" s="80"/>
      <c r="AK83124" s="79"/>
      <c r="AM83124" s="79"/>
      <c r="AS83124" s="80"/>
      <c r="BC83124" s="79"/>
    </row>
    <row r="83125" spans="30:55" x14ac:dyDescent="0.25">
      <c r="AH83125" s="79"/>
      <c r="AI83125" s="79"/>
      <c r="AJ83125" s="80"/>
      <c r="AK83125" s="79"/>
      <c r="AS83125" s="80"/>
      <c r="AV83125" s="79"/>
      <c r="AW83125" s="80"/>
      <c r="AX83125" s="80"/>
      <c r="BC83125" s="79"/>
    </row>
    <row r="83126" spans="30:55" x14ac:dyDescent="0.25">
      <c r="AH83126" s="79"/>
      <c r="AI83126" s="79"/>
      <c r="AJ83126" s="80"/>
      <c r="AK83126" s="79"/>
      <c r="AS83126" s="80"/>
      <c r="AV83126" s="79"/>
      <c r="AW83126" s="80"/>
      <c r="AX83126" s="80"/>
      <c r="BC83126" s="79"/>
    </row>
    <row r="83127" spans="30:55" x14ac:dyDescent="0.25">
      <c r="AH83127" s="79"/>
      <c r="AI83127" s="79"/>
      <c r="AJ83127" s="80"/>
      <c r="AK83127" s="79"/>
      <c r="AS83127" s="80"/>
      <c r="AV83127" s="79"/>
      <c r="AW83127" s="80"/>
      <c r="AX83127" s="80"/>
      <c r="BC83127" s="79"/>
    </row>
    <row r="83128" spans="30:55" x14ac:dyDescent="0.25">
      <c r="AD83128" s="27"/>
      <c r="AE83128" s="27"/>
      <c r="AH83128" s="79"/>
      <c r="AI83128" s="79"/>
      <c r="AJ83128" s="80"/>
      <c r="AK83128" s="79"/>
      <c r="AM83128" s="79"/>
      <c r="AS83128" s="80"/>
      <c r="BC83128" s="79"/>
    </row>
    <row r="83129" spans="30:55" x14ac:dyDescent="0.25">
      <c r="AD83129" s="27"/>
      <c r="AE83129" s="27"/>
      <c r="AH83129" s="79"/>
      <c r="AI83129" s="79"/>
      <c r="AJ83129" s="80"/>
      <c r="AK83129" s="79"/>
      <c r="AM83129" s="79"/>
      <c r="AS83129" s="80"/>
      <c r="BC83129" s="79"/>
    </row>
    <row r="83130" spans="30:55" x14ac:dyDescent="0.25">
      <c r="AD83130" s="27"/>
      <c r="AE83130" s="27"/>
      <c r="AH83130" s="79"/>
      <c r="AI83130" s="79"/>
      <c r="AJ83130" s="80"/>
      <c r="AK83130" s="79"/>
      <c r="AM83130" s="79"/>
      <c r="AS83130" s="80"/>
      <c r="BC83130" s="79"/>
    </row>
    <row r="83131" spans="30:55" x14ac:dyDescent="0.25">
      <c r="AD83131" s="27"/>
      <c r="AE83131" s="27"/>
      <c r="AH83131" s="79"/>
      <c r="AI83131" s="79"/>
      <c r="AJ83131" s="80"/>
      <c r="AK83131" s="79"/>
      <c r="AM83131" s="79"/>
      <c r="AS83131" s="80"/>
      <c r="BC83131" s="79"/>
    </row>
    <row r="83132" spans="30:55" x14ac:dyDescent="0.25">
      <c r="AD83132" s="27"/>
      <c r="AE83132" s="27"/>
      <c r="AH83132" s="79"/>
      <c r="AI83132" s="79"/>
      <c r="AJ83132" s="80"/>
      <c r="AK83132" s="79"/>
      <c r="AM83132" s="79"/>
      <c r="AS83132" s="80"/>
      <c r="BC83132" s="79"/>
    </row>
    <row r="83133" spans="30:55" x14ac:dyDescent="0.25">
      <c r="AD83133" s="27"/>
      <c r="AE83133" s="27"/>
      <c r="AH83133" s="79"/>
      <c r="AI83133" s="79"/>
      <c r="AJ83133" s="80"/>
      <c r="AK83133" s="79"/>
      <c r="AM83133" s="79"/>
      <c r="AS83133" s="80"/>
      <c r="AV83133" s="79"/>
      <c r="AW83133" s="80"/>
      <c r="AX83133" s="80"/>
      <c r="BC83133" s="79"/>
    </row>
    <row r="83134" spans="30:55" x14ac:dyDescent="0.25">
      <c r="AD83134" s="27"/>
      <c r="AE83134" s="27"/>
      <c r="AH83134" s="79"/>
      <c r="AI83134" s="79"/>
      <c r="AJ83134" s="80"/>
      <c r="AK83134" s="79"/>
      <c r="AM83134" s="79"/>
      <c r="AS83134" s="80"/>
      <c r="BC83134" s="79"/>
    </row>
    <row r="83135" spans="30:55" x14ac:dyDescent="0.25">
      <c r="AD83135" s="27"/>
      <c r="AE83135" s="27"/>
      <c r="AH83135" s="79"/>
      <c r="AI83135" s="79"/>
      <c r="AJ83135" s="80"/>
      <c r="AK83135" s="79"/>
      <c r="AM83135" s="79"/>
      <c r="AS83135" s="80"/>
      <c r="BC83135" s="79"/>
    </row>
    <row r="83136" spans="30:55" x14ac:dyDescent="0.25">
      <c r="AH83136" s="79"/>
      <c r="AI83136" s="79"/>
      <c r="AJ83136" s="80"/>
      <c r="AK83136" s="79"/>
      <c r="AS83136" s="80"/>
      <c r="BC83136" s="79"/>
    </row>
    <row r="83137" spans="30:55" x14ac:dyDescent="0.25">
      <c r="AH83137" s="79"/>
      <c r="AI83137" s="79"/>
      <c r="AJ83137" s="80"/>
      <c r="AK83137" s="79"/>
      <c r="AM83137" s="79"/>
      <c r="AS83137" s="80"/>
      <c r="BC83137" s="79"/>
    </row>
    <row r="83138" spans="30:55" x14ac:dyDescent="0.25">
      <c r="AH83138" s="79"/>
      <c r="AI83138" s="79"/>
      <c r="AJ83138" s="80"/>
      <c r="AK83138" s="79"/>
      <c r="AM83138" s="79"/>
      <c r="AS83138" s="80"/>
      <c r="BC83138" s="79"/>
    </row>
    <row r="83139" spans="30:55" x14ac:dyDescent="0.25">
      <c r="AD83139" s="27"/>
      <c r="AE83139" s="27"/>
      <c r="AH83139" s="79"/>
      <c r="AI83139" s="79"/>
      <c r="AJ83139" s="80"/>
      <c r="AK83139" s="79"/>
      <c r="AM83139" s="79"/>
      <c r="AS83139" s="80"/>
      <c r="AV83139" s="79"/>
      <c r="AW83139" s="80"/>
      <c r="AX83139" s="80"/>
      <c r="BC83139" s="79"/>
    </row>
    <row r="83140" spans="30:55" x14ac:dyDescent="0.25">
      <c r="AD83140" s="27"/>
      <c r="AE83140" s="27"/>
      <c r="AH83140" s="79"/>
      <c r="AI83140" s="79"/>
      <c r="AJ83140" s="80"/>
      <c r="AK83140" s="79"/>
      <c r="AM83140" s="79"/>
      <c r="AS83140" s="80"/>
      <c r="BC83140" s="79"/>
    </row>
    <row r="83141" spans="30:55" x14ac:dyDescent="0.25">
      <c r="AD83141" s="27"/>
      <c r="AE83141" s="27"/>
      <c r="AH83141" s="79"/>
      <c r="AI83141" s="79"/>
      <c r="AJ83141" s="80"/>
      <c r="AK83141" s="79"/>
      <c r="AS83141" s="80"/>
      <c r="AV83141" s="79"/>
      <c r="AW83141" s="80"/>
      <c r="AX83141" s="80"/>
      <c r="BC83141" s="79"/>
    </row>
    <row r="83142" spans="30:55" x14ac:dyDescent="0.25">
      <c r="AD83142" s="27"/>
      <c r="AE83142" s="27"/>
      <c r="AH83142" s="79"/>
      <c r="AI83142" s="79"/>
      <c r="AJ83142" s="80"/>
      <c r="AK83142" s="79"/>
      <c r="AM83142" s="79"/>
      <c r="AS83142" s="80"/>
      <c r="BC83142" s="79"/>
    </row>
    <row r="83143" spans="30:55" x14ac:dyDescent="0.25">
      <c r="AD83143" s="27"/>
      <c r="AE83143" s="27"/>
      <c r="AH83143" s="79"/>
      <c r="AI83143" s="79"/>
      <c r="AJ83143" s="80"/>
      <c r="AK83143" s="79"/>
      <c r="AM83143" s="79"/>
      <c r="AS83143" s="80"/>
      <c r="BC83143" s="79"/>
    </row>
    <row r="83144" spans="30:55" x14ac:dyDescent="0.25">
      <c r="AH83144" s="79"/>
      <c r="AI83144" s="79"/>
      <c r="AJ83144" s="80"/>
      <c r="AK83144" s="79"/>
      <c r="AM83144" s="79"/>
      <c r="AS83144" s="80"/>
      <c r="BC83144" s="79"/>
    </row>
    <row r="83145" spans="30:55" x14ac:dyDescent="0.25">
      <c r="AH83145" s="79"/>
      <c r="AI83145" s="79"/>
      <c r="AJ83145" s="80"/>
      <c r="AK83145" s="79"/>
      <c r="AM83145" s="79"/>
      <c r="AS83145" s="80"/>
      <c r="BC83145" s="79"/>
    </row>
    <row r="83146" spans="30:55" x14ac:dyDescent="0.25">
      <c r="AH83146" s="79"/>
      <c r="AI83146" s="79"/>
      <c r="AJ83146" s="80"/>
      <c r="AK83146" s="79"/>
      <c r="AM83146" s="79"/>
      <c r="AS83146" s="80"/>
      <c r="BC83146" s="79"/>
    </row>
    <row r="83147" spans="30:55" x14ac:dyDescent="0.25">
      <c r="AH83147" s="79"/>
      <c r="AI83147" s="79"/>
      <c r="AJ83147" s="80"/>
      <c r="AK83147" s="79"/>
      <c r="AS83147" s="80"/>
      <c r="AV83147" s="79"/>
      <c r="AW83147" s="80"/>
      <c r="AX83147" s="80"/>
      <c r="BC83147" s="79"/>
    </row>
    <row r="83148" spans="30:55" x14ac:dyDescent="0.25">
      <c r="AH83148" s="79"/>
      <c r="AI83148" s="79"/>
      <c r="AJ83148" s="80"/>
      <c r="AK83148" s="79"/>
      <c r="AM83148" s="79"/>
      <c r="AS83148" s="80"/>
      <c r="BC83148" s="79"/>
    </row>
    <row r="83149" spans="30:55" x14ac:dyDescent="0.25">
      <c r="AH83149" s="79"/>
      <c r="AI83149" s="79"/>
      <c r="AJ83149" s="80"/>
      <c r="AK83149" s="79"/>
      <c r="AM83149" s="79"/>
      <c r="AS83149" s="80"/>
      <c r="BC83149" s="79"/>
    </row>
    <row r="83150" spans="30:55" x14ac:dyDescent="0.25">
      <c r="AH83150" s="79"/>
      <c r="AI83150" s="79"/>
      <c r="AJ83150" s="80"/>
      <c r="AK83150" s="79"/>
      <c r="AM83150" s="79"/>
      <c r="AS83150" s="80"/>
      <c r="BC83150" s="79"/>
    </row>
    <row r="83151" spans="30:55" x14ac:dyDescent="0.25">
      <c r="AD83151" s="27"/>
      <c r="AE83151" s="27"/>
      <c r="AH83151" s="79"/>
      <c r="AI83151" s="79"/>
      <c r="AJ83151" s="80"/>
      <c r="AK83151" s="79"/>
      <c r="AM83151" s="79"/>
      <c r="AS83151" s="80"/>
      <c r="BC83151" s="79"/>
    </row>
    <row r="83152" spans="30:55" x14ac:dyDescent="0.25">
      <c r="AD83152" s="27"/>
      <c r="AE83152" s="27"/>
      <c r="AH83152" s="79"/>
      <c r="AI83152" s="79"/>
      <c r="AJ83152" s="80"/>
      <c r="AK83152" s="79"/>
      <c r="AM83152" s="79"/>
      <c r="AS83152" s="80"/>
      <c r="BC83152" s="79"/>
    </row>
    <row r="83153" spans="30:55" x14ac:dyDescent="0.25">
      <c r="AD83153" s="27"/>
      <c r="AE83153" s="27"/>
      <c r="AH83153" s="79"/>
      <c r="AI83153" s="79"/>
      <c r="AJ83153" s="80"/>
      <c r="AK83153" s="79"/>
      <c r="AM83153" s="79"/>
      <c r="AS83153" s="80"/>
      <c r="BC83153" s="79"/>
    </row>
    <row r="83154" spans="30:55" x14ac:dyDescent="0.25">
      <c r="AD83154" s="27"/>
      <c r="AE83154" s="27"/>
      <c r="AH83154" s="79"/>
      <c r="AI83154" s="79"/>
      <c r="AJ83154" s="80"/>
      <c r="AK83154" s="79"/>
      <c r="AM83154" s="79"/>
      <c r="AS83154" s="80"/>
      <c r="BC83154" s="79"/>
    </row>
    <row r="83155" spans="30:55" x14ac:dyDescent="0.25">
      <c r="AD83155" s="27"/>
      <c r="AE83155" s="27"/>
      <c r="AH83155" s="79"/>
      <c r="AI83155" s="79"/>
      <c r="AJ83155" s="80"/>
      <c r="AK83155" s="79"/>
      <c r="AM83155" s="79"/>
      <c r="AS83155" s="80"/>
      <c r="BC83155" s="79"/>
    </row>
    <row r="83156" spans="30:55" x14ac:dyDescent="0.25">
      <c r="AD83156" s="27"/>
      <c r="AE83156" s="27"/>
      <c r="AH83156" s="79"/>
      <c r="AI83156" s="79"/>
      <c r="AJ83156" s="80"/>
      <c r="AK83156" s="79"/>
      <c r="AM83156" s="79"/>
      <c r="AS83156" s="80"/>
      <c r="BC83156" s="79"/>
    </row>
    <row r="83157" spans="30:55" x14ac:dyDescent="0.25">
      <c r="AD83157" s="27"/>
      <c r="AE83157" s="27"/>
      <c r="AH83157" s="79"/>
      <c r="AI83157" s="79"/>
      <c r="AJ83157" s="80"/>
      <c r="AK83157" s="79"/>
      <c r="AS83157" s="80"/>
      <c r="BC83157" s="79"/>
    </row>
    <row r="83158" spans="30:55" x14ac:dyDescent="0.25">
      <c r="AH83158" s="79"/>
      <c r="AI83158" s="79"/>
      <c r="AJ83158" s="80"/>
      <c r="AK83158" s="79"/>
      <c r="AM83158" s="79"/>
      <c r="AS83158" s="80"/>
      <c r="BC83158" s="79"/>
    </row>
    <row r="83159" spans="30:55" x14ac:dyDescent="0.25">
      <c r="AD83159" s="27"/>
      <c r="AE83159" s="27"/>
      <c r="AH83159" s="79"/>
      <c r="AI83159" s="79"/>
      <c r="AJ83159" s="80"/>
      <c r="AK83159" s="79"/>
      <c r="AM83159" s="79"/>
      <c r="AS83159" s="80"/>
      <c r="BC83159" s="79"/>
    </row>
    <row r="83160" spans="30:55" x14ac:dyDescent="0.25">
      <c r="AD83160" s="27"/>
      <c r="AE83160" s="27"/>
      <c r="AH83160" s="79"/>
      <c r="AI83160" s="79"/>
      <c r="AJ83160" s="80"/>
      <c r="AK83160" s="79"/>
      <c r="AM83160" s="79"/>
      <c r="AS83160" s="80"/>
      <c r="BC83160" s="79"/>
    </row>
    <row r="83161" spans="30:55" x14ac:dyDescent="0.25">
      <c r="AD83161" s="27"/>
      <c r="AE83161" s="27"/>
      <c r="AH83161" s="79"/>
      <c r="AI83161" s="79"/>
      <c r="AJ83161" s="80"/>
      <c r="AK83161" s="79"/>
      <c r="AM83161" s="79"/>
      <c r="AS83161" s="80"/>
      <c r="BC83161" s="79"/>
    </row>
    <row r="83162" spans="30:55" x14ac:dyDescent="0.25">
      <c r="AD83162" s="27"/>
      <c r="AE83162" s="27"/>
      <c r="AH83162" s="79"/>
      <c r="AI83162" s="79"/>
      <c r="AJ83162" s="80"/>
      <c r="AK83162" s="79"/>
      <c r="AM83162" s="79"/>
      <c r="AS83162" s="80"/>
      <c r="BC83162" s="79"/>
    </row>
    <row r="83163" spans="30:55" x14ac:dyDescent="0.25">
      <c r="AD83163" s="27"/>
      <c r="AE83163" s="27"/>
      <c r="AH83163" s="79"/>
      <c r="AI83163" s="79"/>
      <c r="AJ83163" s="80"/>
      <c r="AK83163" s="79"/>
      <c r="AM83163" s="79"/>
      <c r="AS83163" s="80"/>
      <c r="BC83163" s="79"/>
    </row>
    <row r="83164" spans="30:55" x14ac:dyDescent="0.25">
      <c r="AD83164" s="27"/>
      <c r="AE83164" s="27"/>
      <c r="AH83164" s="79"/>
      <c r="AI83164" s="79"/>
      <c r="AJ83164" s="80"/>
      <c r="AK83164" s="79"/>
      <c r="AM83164" s="79"/>
      <c r="AS83164" s="80"/>
      <c r="BC83164" s="79"/>
    </row>
    <row r="83165" spans="30:55" x14ac:dyDescent="0.25">
      <c r="AH83165" s="79"/>
      <c r="AI83165" s="79"/>
      <c r="AJ83165" s="80"/>
      <c r="AK83165" s="79"/>
      <c r="AM83165" s="79"/>
      <c r="AS83165" s="80"/>
      <c r="BC83165" s="79"/>
    </row>
    <row r="83166" spans="30:55" x14ac:dyDescent="0.25">
      <c r="AD83166" s="27"/>
      <c r="AE83166" s="27"/>
      <c r="AH83166" s="79"/>
      <c r="AI83166" s="79"/>
      <c r="AJ83166" s="80"/>
      <c r="AK83166" s="79"/>
      <c r="AM83166" s="79"/>
      <c r="AS83166" s="80"/>
      <c r="BC83166" s="79"/>
    </row>
    <row r="83167" spans="30:55" x14ac:dyDescent="0.25">
      <c r="AH83167" s="79"/>
      <c r="AI83167" s="79"/>
      <c r="AJ83167" s="80"/>
      <c r="AK83167" s="79"/>
      <c r="AM83167" s="79"/>
      <c r="AS83167" s="80"/>
      <c r="BC83167" s="79"/>
    </row>
    <row r="83168" spans="30:55" x14ac:dyDescent="0.25">
      <c r="AD83168" s="27"/>
      <c r="AE83168" s="27"/>
      <c r="AH83168" s="79"/>
      <c r="AI83168" s="79"/>
      <c r="AJ83168" s="80"/>
      <c r="AK83168" s="79"/>
      <c r="AS83168" s="80"/>
      <c r="BC83168" s="79"/>
    </row>
    <row r="83169" spans="30:55" x14ac:dyDescent="0.25">
      <c r="AD83169" s="27"/>
      <c r="AE83169" s="27"/>
      <c r="AH83169" s="79"/>
      <c r="AI83169" s="79"/>
      <c r="AJ83169" s="80"/>
      <c r="AK83169" s="79"/>
      <c r="AS83169" s="80"/>
      <c r="BC83169" s="79"/>
    </row>
    <row r="83170" spans="30:55" x14ac:dyDescent="0.25">
      <c r="AD83170" s="27"/>
      <c r="AE83170" s="27"/>
      <c r="AH83170" s="79"/>
      <c r="AI83170" s="79"/>
      <c r="AJ83170" s="80"/>
      <c r="AK83170" s="79"/>
      <c r="AS83170" s="80"/>
      <c r="BC83170" s="79"/>
    </row>
    <row r="83171" spans="30:55" x14ac:dyDescent="0.25">
      <c r="AH83171" s="79"/>
      <c r="AI83171" s="79"/>
      <c r="AJ83171" s="80"/>
      <c r="AK83171" s="79"/>
      <c r="AM83171" s="79"/>
      <c r="AS83171" s="80"/>
      <c r="BC83171" s="79"/>
    </row>
    <row r="83172" spans="30:55" x14ac:dyDescent="0.25">
      <c r="AD83172" s="27"/>
      <c r="AE83172" s="27"/>
      <c r="AH83172" s="79"/>
      <c r="AI83172" s="79"/>
      <c r="AJ83172" s="80"/>
      <c r="AK83172" s="79"/>
      <c r="AM83172" s="79"/>
      <c r="AS83172" s="80"/>
      <c r="BC83172" s="79"/>
    </row>
    <row r="83173" spans="30:55" x14ac:dyDescent="0.25">
      <c r="AD83173" s="27"/>
      <c r="AE83173" s="27"/>
      <c r="AH83173" s="79"/>
      <c r="AI83173" s="79"/>
      <c r="AJ83173" s="80"/>
      <c r="AK83173" s="79"/>
      <c r="AM83173" s="79"/>
      <c r="AS83173" s="80"/>
      <c r="BC83173" s="79"/>
    </row>
    <row r="83174" spans="30:55" x14ac:dyDescent="0.25">
      <c r="AD83174" s="27"/>
      <c r="AE83174" s="27"/>
      <c r="AH83174" s="79"/>
      <c r="AI83174" s="79"/>
      <c r="AJ83174" s="80"/>
      <c r="AK83174" s="79"/>
      <c r="AM83174" s="79"/>
      <c r="AS83174" s="80"/>
      <c r="BC83174" s="79"/>
    </row>
    <row r="83175" spans="30:55" x14ac:dyDescent="0.25">
      <c r="AH83175" s="79"/>
      <c r="AI83175" s="79"/>
      <c r="AJ83175" s="80"/>
      <c r="AK83175" s="79"/>
      <c r="AS83175" s="80"/>
      <c r="AV83175" s="79"/>
      <c r="AW83175" s="80"/>
      <c r="BC83175" s="79"/>
    </row>
    <row r="83176" spans="30:55" x14ac:dyDescent="0.25">
      <c r="AD83176" s="27"/>
      <c r="AE83176" s="27"/>
      <c r="AH83176" s="79"/>
      <c r="AI83176" s="79"/>
      <c r="AJ83176" s="80"/>
      <c r="AK83176" s="79"/>
      <c r="AM83176" s="79"/>
      <c r="AS83176" s="80"/>
      <c r="BC83176" s="79"/>
    </row>
    <row r="83177" spans="30:55" x14ac:dyDescent="0.25">
      <c r="AD83177" s="27"/>
      <c r="AE83177" s="27"/>
      <c r="AH83177" s="79"/>
      <c r="AI83177" s="79"/>
      <c r="AJ83177" s="80"/>
      <c r="AK83177" s="79"/>
      <c r="AM83177" s="79"/>
      <c r="AS83177" s="80"/>
      <c r="BC83177" s="79"/>
    </row>
    <row r="83178" spans="30:55" x14ac:dyDescent="0.25">
      <c r="AH83178" s="79"/>
      <c r="AI83178" s="79"/>
      <c r="AJ83178" s="80"/>
      <c r="AK83178" s="79"/>
      <c r="AM83178" s="79"/>
      <c r="AS83178" s="80"/>
      <c r="BC83178" s="79"/>
    </row>
    <row r="83179" spans="30:55" x14ac:dyDescent="0.25">
      <c r="AH83179" s="79"/>
      <c r="AI83179" s="79"/>
      <c r="AJ83179" s="80"/>
      <c r="AK83179" s="79"/>
      <c r="AM83179" s="79"/>
      <c r="AS83179" s="80"/>
      <c r="BC83179" s="79"/>
    </row>
    <row r="83180" spans="30:55" x14ac:dyDescent="0.25">
      <c r="AD83180" s="27"/>
      <c r="AE83180" s="27"/>
      <c r="AH83180" s="79"/>
      <c r="AI83180" s="79"/>
      <c r="AJ83180" s="80"/>
      <c r="AK83180" s="79"/>
      <c r="AS83180" s="80"/>
      <c r="BC83180" s="79"/>
    </row>
    <row r="83181" spans="30:55" x14ac:dyDescent="0.25">
      <c r="AD83181" s="27"/>
      <c r="AE83181" s="27"/>
      <c r="AH83181" s="79"/>
      <c r="AI83181" s="79"/>
      <c r="AJ83181" s="80"/>
      <c r="AK83181" s="79"/>
      <c r="AM83181" s="79"/>
      <c r="AS83181" s="80"/>
      <c r="BC83181" s="79"/>
    </row>
    <row r="83182" spans="30:55" x14ac:dyDescent="0.25">
      <c r="AH83182" s="79"/>
      <c r="AI83182" s="79"/>
      <c r="AJ83182" s="80"/>
      <c r="AK83182" s="79"/>
      <c r="AM83182" s="79"/>
      <c r="AS83182" s="80"/>
      <c r="BC83182" s="79"/>
    </row>
    <row r="83183" spans="30:55" x14ac:dyDescent="0.25">
      <c r="AH83183" s="79"/>
      <c r="AI83183" s="79"/>
      <c r="AJ83183" s="80"/>
      <c r="AK83183" s="79"/>
      <c r="AM83183" s="79"/>
      <c r="AS83183" s="80"/>
      <c r="BC83183" s="79"/>
    </row>
    <row r="83184" spans="30:55" x14ac:dyDescent="0.25">
      <c r="AD83184" s="27"/>
      <c r="AE83184" s="27"/>
      <c r="AH83184" s="79"/>
      <c r="AI83184" s="79"/>
      <c r="AJ83184" s="80"/>
      <c r="AK83184" s="79"/>
      <c r="AM83184" s="79"/>
      <c r="AS83184" s="80"/>
      <c r="BC83184" s="79"/>
    </row>
    <row r="83185" spans="30:55" x14ac:dyDescent="0.25">
      <c r="AD83185" s="27"/>
      <c r="AE83185" s="27"/>
      <c r="AH83185" s="79"/>
      <c r="AI83185" s="79"/>
      <c r="AJ83185" s="80"/>
      <c r="AK83185" s="79"/>
      <c r="AM83185" s="79"/>
      <c r="AS83185" s="80"/>
      <c r="BC83185" s="79"/>
    </row>
    <row r="83186" spans="30:55" x14ac:dyDescent="0.25">
      <c r="AH83186" s="79"/>
      <c r="AI83186" s="79"/>
      <c r="AJ83186" s="80"/>
      <c r="AK83186" s="79"/>
      <c r="AM83186" s="79"/>
      <c r="AS83186" s="80"/>
      <c r="BC83186" s="79"/>
    </row>
    <row r="83187" spans="30:55" x14ac:dyDescent="0.25">
      <c r="AH83187" s="79"/>
      <c r="AI83187" s="79"/>
      <c r="AJ83187" s="80"/>
      <c r="AK83187" s="79"/>
      <c r="AM83187" s="79"/>
      <c r="AS83187" s="80"/>
      <c r="BC83187" s="79"/>
    </row>
    <row r="83188" spans="30:55" x14ac:dyDescent="0.25">
      <c r="AH83188" s="79"/>
      <c r="AI83188" s="79"/>
      <c r="AJ83188" s="80"/>
      <c r="AK83188" s="79"/>
      <c r="AM83188" s="79"/>
      <c r="AS83188" s="80"/>
      <c r="BC83188" s="79"/>
    </row>
    <row r="83189" spans="30:55" x14ac:dyDescent="0.25">
      <c r="AH83189" s="79"/>
      <c r="AI83189" s="79"/>
      <c r="AJ83189" s="80"/>
      <c r="AK83189" s="79"/>
      <c r="AM83189" s="79"/>
      <c r="AS83189" s="80"/>
      <c r="BC83189" s="79"/>
    </row>
    <row r="83190" spans="30:55" x14ac:dyDescent="0.25">
      <c r="AD83190" s="27"/>
      <c r="AE83190" s="27"/>
      <c r="AH83190" s="79"/>
      <c r="AI83190" s="79"/>
      <c r="AJ83190" s="80"/>
      <c r="AK83190" s="79"/>
      <c r="AM83190" s="79"/>
      <c r="AS83190" s="80"/>
      <c r="BC83190" s="79"/>
    </row>
    <row r="83191" spans="30:55" x14ac:dyDescent="0.25">
      <c r="AD83191" s="27"/>
      <c r="AE83191" s="27"/>
      <c r="AH83191" s="79"/>
      <c r="AI83191" s="79"/>
      <c r="AJ83191" s="80"/>
      <c r="AK83191" s="79"/>
      <c r="AM83191" s="79"/>
      <c r="AS83191" s="80"/>
      <c r="BC83191" s="79"/>
    </row>
    <row r="83192" spans="30:55" x14ac:dyDescent="0.25">
      <c r="AD83192" s="27"/>
      <c r="AE83192" s="27"/>
      <c r="AH83192" s="79"/>
      <c r="AI83192" s="79"/>
      <c r="AJ83192" s="80"/>
      <c r="AK83192" s="79"/>
      <c r="AM83192" s="79"/>
      <c r="AS83192" s="80"/>
      <c r="BC83192" s="79"/>
    </row>
    <row r="83193" spans="30:55" x14ac:dyDescent="0.25">
      <c r="AD83193" s="27"/>
      <c r="AE83193" s="27"/>
      <c r="AH83193" s="79"/>
      <c r="AI83193" s="79"/>
      <c r="AJ83193" s="80"/>
      <c r="AK83193" s="79"/>
      <c r="AM83193" s="79"/>
      <c r="AS83193" s="80"/>
      <c r="BC83193" s="79"/>
    </row>
    <row r="83194" spans="30:55" x14ac:dyDescent="0.25">
      <c r="AD83194" s="27"/>
      <c r="AE83194" s="27"/>
      <c r="AH83194" s="79"/>
      <c r="AI83194" s="79"/>
      <c r="AJ83194" s="80"/>
      <c r="AK83194" s="79"/>
      <c r="AM83194" s="79"/>
      <c r="AS83194" s="80"/>
      <c r="BC83194" s="79"/>
    </row>
    <row r="83195" spans="30:55" x14ac:dyDescent="0.25">
      <c r="AD83195" s="27"/>
      <c r="AE83195" s="27"/>
      <c r="AH83195" s="79"/>
      <c r="AI83195" s="79"/>
      <c r="AJ83195" s="80"/>
      <c r="AK83195" s="79"/>
      <c r="AM83195" s="79"/>
      <c r="AS83195" s="80"/>
      <c r="BC83195" s="79"/>
    </row>
    <row r="83196" spans="30:55" x14ac:dyDescent="0.25">
      <c r="AH83196" s="79"/>
      <c r="AI83196" s="79"/>
      <c r="AJ83196" s="80"/>
      <c r="AK83196" s="79"/>
      <c r="AM83196" s="79"/>
      <c r="AS83196" s="80"/>
      <c r="BC83196" s="79"/>
    </row>
    <row r="83197" spans="30:55" x14ac:dyDescent="0.25">
      <c r="AD83197" s="27"/>
      <c r="AE83197" s="27"/>
      <c r="AH83197" s="79"/>
      <c r="AI83197" s="79"/>
      <c r="AJ83197" s="80"/>
      <c r="AK83197" s="79"/>
      <c r="AM83197" s="79"/>
      <c r="AS83197" s="80"/>
      <c r="BC83197" s="79"/>
    </row>
    <row r="83198" spans="30:55" x14ac:dyDescent="0.25">
      <c r="AD83198" s="27"/>
      <c r="AE83198" s="27"/>
      <c r="AH83198" s="79"/>
      <c r="AI83198" s="79"/>
      <c r="AJ83198" s="80"/>
      <c r="AK83198" s="79"/>
      <c r="AM83198" s="79"/>
      <c r="AS83198" s="80"/>
      <c r="BC83198" s="79"/>
    </row>
    <row r="83199" spans="30:55" x14ac:dyDescent="0.25">
      <c r="AD83199" s="27"/>
      <c r="AE83199" s="27"/>
      <c r="AH83199" s="79"/>
      <c r="AI83199" s="79"/>
      <c r="AJ83199" s="80"/>
      <c r="AK83199" s="79"/>
      <c r="AM83199" s="79"/>
      <c r="AS83199" s="80"/>
      <c r="BC83199" s="79"/>
    </row>
    <row r="83200" spans="30:55" x14ac:dyDescent="0.25">
      <c r="AD83200" s="27"/>
      <c r="AE83200" s="27"/>
      <c r="AH83200" s="79"/>
      <c r="AI83200" s="79"/>
      <c r="AJ83200" s="80"/>
      <c r="AK83200" s="79"/>
      <c r="AM83200" s="79"/>
      <c r="AS83200" s="80"/>
      <c r="BC83200" s="79"/>
    </row>
    <row r="83201" spans="30:55" x14ac:dyDescent="0.25">
      <c r="AD83201" s="27"/>
      <c r="AE83201" s="27"/>
      <c r="AH83201" s="79"/>
      <c r="AI83201" s="79"/>
      <c r="AJ83201" s="80"/>
      <c r="AK83201" s="79"/>
      <c r="AM83201" s="79"/>
      <c r="AS83201" s="80"/>
      <c r="BC83201" s="79"/>
    </row>
    <row r="83202" spans="30:55" x14ac:dyDescent="0.25">
      <c r="AD83202" s="27"/>
      <c r="AE83202" s="27"/>
      <c r="AH83202" s="79"/>
      <c r="AI83202" s="79"/>
      <c r="AJ83202" s="80"/>
      <c r="AK83202" s="79"/>
      <c r="AM83202" s="79"/>
      <c r="AS83202" s="80"/>
      <c r="BC83202" s="79"/>
    </row>
    <row r="83203" spans="30:55" x14ac:dyDescent="0.25">
      <c r="AH83203" s="79"/>
      <c r="AI83203" s="79"/>
      <c r="AJ83203" s="80"/>
      <c r="AK83203" s="79"/>
      <c r="AM83203" s="79"/>
      <c r="AS83203" s="80"/>
      <c r="BC83203" s="79"/>
    </row>
    <row r="83204" spans="30:55" x14ac:dyDescent="0.25">
      <c r="AD83204" s="27"/>
      <c r="AE83204" s="27"/>
      <c r="AH83204" s="79"/>
      <c r="AI83204" s="79"/>
      <c r="AJ83204" s="80"/>
      <c r="AK83204" s="79"/>
      <c r="AM83204" s="79"/>
      <c r="AS83204" s="80"/>
      <c r="BC83204" s="79"/>
    </row>
    <row r="83205" spans="30:55" x14ac:dyDescent="0.25">
      <c r="AD83205" s="27"/>
      <c r="AE83205" s="27"/>
      <c r="AH83205" s="79"/>
      <c r="AI83205" s="79"/>
      <c r="AJ83205" s="80"/>
      <c r="AK83205" s="79"/>
      <c r="AM83205" s="79"/>
      <c r="AS83205" s="80"/>
      <c r="BC83205" s="79"/>
    </row>
    <row r="83206" spans="30:55" x14ac:dyDescent="0.25">
      <c r="AH83206" s="79"/>
      <c r="AI83206" s="79"/>
      <c r="AJ83206" s="80"/>
      <c r="AK83206" s="79"/>
      <c r="AM83206" s="79"/>
      <c r="AS83206" s="80"/>
      <c r="BC83206" s="79"/>
    </row>
    <row r="83207" spans="30:55" x14ac:dyDescent="0.25">
      <c r="AH83207" s="79"/>
      <c r="AI83207" s="79"/>
      <c r="AJ83207" s="80"/>
      <c r="AK83207" s="79"/>
      <c r="AM83207" s="79"/>
      <c r="AS83207" s="80"/>
      <c r="BC83207" s="79"/>
    </row>
    <row r="83208" spans="30:55" x14ac:dyDescent="0.25">
      <c r="AH83208" s="79"/>
      <c r="AI83208" s="79"/>
      <c r="AJ83208" s="80"/>
      <c r="AK83208" s="79"/>
      <c r="AM83208" s="79"/>
      <c r="AS83208" s="80"/>
      <c r="BC83208" s="79"/>
    </row>
    <row r="83209" spans="30:55" x14ac:dyDescent="0.25">
      <c r="AH83209" s="79"/>
      <c r="AI83209" s="79"/>
      <c r="AJ83209" s="80"/>
      <c r="AK83209" s="79"/>
      <c r="AM83209" s="79"/>
      <c r="AS83209" s="80"/>
      <c r="BC83209" s="79"/>
    </row>
    <row r="83210" spans="30:55" x14ac:dyDescent="0.25">
      <c r="AH83210" s="79"/>
      <c r="AI83210" s="79"/>
      <c r="AJ83210" s="80"/>
      <c r="AK83210" s="79"/>
      <c r="AM83210" s="79"/>
      <c r="AS83210" s="80"/>
      <c r="BC83210" s="79"/>
    </row>
    <row r="83211" spans="30:55" x14ac:dyDescent="0.25">
      <c r="AH83211" s="79"/>
      <c r="AI83211" s="79"/>
      <c r="AJ83211" s="80"/>
      <c r="AK83211" s="79"/>
      <c r="AM83211" s="79"/>
      <c r="AS83211" s="80"/>
      <c r="BC83211" s="79"/>
    </row>
    <row r="83212" spans="30:55" x14ac:dyDescent="0.25">
      <c r="AH83212" s="79"/>
      <c r="AI83212" s="79"/>
      <c r="AJ83212" s="80"/>
      <c r="AK83212" s="79"/>
      <c r="AM83212" s="79"/>
      <c r="AS83212" s="80"/>
      <c r="BC83212" s="79"/>
    </row>
    <row r="83213" spans="30:55" x14ac:dyDescent="0.25">
      <c r="AH83213" s="79"/>
      <c r="AI83213" s="79"/>
      <c r="AJ83213" s="80"/>
      <c r="AK83213" s="79"/>
      <c r="AM83213" s="79"/>
      <c r="AS83213" s="80"/>
      <c r="BC83213" s="79"/>
    </row>
    <row r="83214" spans="30:55" x14ac:dyDescent="0.25">
      <c r="AD83214" s="27"/>
      <c r="AE83214" s="27"/>
      <c r="AH83214" s="79"/>
      <c r="AI83214" s="79"/>
      <c r="AJ83214" s="80"/>
      <c r="AK83214" s="79"/>
      <c r="AM83214" s="79"/>
      <c r="AS83214" s="80"/>
      <c r="BC83214" s="79"/>
    </row>
    <row r="83215" spans="30:55" x14ac:dyDescent="0.25">
      <c r="AD83215" s="27"/>
      <c r="AE83215" s="27"/>
      <c r="AH83215" s="79"/>
      <c r="AI83215" s="79"/>
      <c r="AJ83215" s="80"/>
      <c r="AK83215" s="79"/>
      <c r="AM83215" s="79"/>
      <c r="AS83215" s="80"/>
      <c r="BC83215" s="79"/>
    </row>
    <row r="83216" spans="30:55" x14ac:dyDescent="0.25">
      <c r="AH83216" s="79"/>
      <c r="AI83216" s="79"/>
      <c r="AJ83216" s="80"/>
      <c r="AK83216" s="79"/>
      <c r="AM83216" s="79"/>
      <c r="AS83216" s="80"/>
      <c r="BC83216" s="79"/>
    </row>
    <row r="83217" spans="30:55" x14ac:dyDescent="0.25">
      <c r="AH83217" s="79"/>
      <c r="AI83217" s="79"/>
      <c r="AJ83217" s="80"/>
      <c r="AK83217" s="79"/>
      <c r="AM83217" s="79"/>
      <c r="AS83217" s="80"/>
      <c r="BC83217" s="79"/>
    </row>
    <row r="83218" spans="30:55" x14ac:dyDescent="0.25">
      <c r="AH83218" s="79"/>
      <c r="AI83218" s="79"/>
      <c r="AJ83218" s="80"/>
      <c r="AK83218" s="79"/>
      <c r="AM83218" s="79"/>
      <c r="AS83218" s="80"/>
      <c r="BC83218" s="79"/>
    </row>
    <row r="83219" spans="30:55" x14ac:dyDescent="0.25">
      <c r="AD83219" s="27"/>
      <c r="AE83219" s="27"/>
      <c r="AH83219" s="79"/>
      <c r="AI83219" s="79"/>
      <c r="AJ83219" s="80"/>
      <c r="AK83219" s="79"/>
      <c r="AM83219" s="79"/>
      <c r="AS83219" s="80"/>
      <c r="BC83219" s="79"/>
    </row>
    <row r="83220" spans="30:55" x14ac:dyDescent="0.25">
      <c r="AD83220" s="27"/>
      <c r="AE83220" s="27"/>
      <c r="AH83220" s="79"/>
      <c r="AI83220" s="79"/>
      <c r="AJ83220" s="80"/>
      <c r="AK83220" s="79"/>
      <c r="AM83220" s="79"/>
      <c r="AS83220" s="80"/>
      <c r="BC83220" s="79"/>
    </row>
    <row r="83221" spans="30:55" x14ac:dyDescent="0.25">
      <c r="AD83221" s="27"/>
      <c r="AE83221" s="27"/>
      <c r="AH83221" s="79"/>
      <c r="AI83221" s="79"/>
      <c r="AJ83221" s="80"/>
      <c r="AK83221" s="79"/>
      <c r="AM83221" s="79"/>
      <c r="AS83221" s="80"/>
      <c r="BC83221" s="79"/>
    </row>
    <row r="83222" spans="30:55" x14ac:dyDescent="0.25">
      <c r="AD83222" s="27"/>
      <c r="AE83222" s="27"/>
      <c r="AH83222" s="79"/>
      <c r="AI83222" s="79"/>
      <c r="AJ83222" s="80"/>
      <c r="AK83222" s="79"/>
      <c r="AM83222" s="79"/>
      <c r="AS83222" s="80"/>
      <c r="BC83222" s="79"/>
    </row>
    <row r="83223" spans="30:55" x14ac:dyDescent="0.25">
      <c r="AD83223" s="27"/>
      <c r="AE83223" s="27"/>
      <c r="AH83223" s="79"/>
      <c r="AI83223" s="79"/>
      <c r="AJ83223" s="80"/>
      <c r="AK83223" s="79"/>
      <c r="AM83223" s="79"/>
      <c r="AS83223" s="80"/>
      <c r="BC83223" s="79"/>
    </row>
    <row r="83224" spans="30:55" x14ac:dyDescent="0.25">
      <c r="AD83224" s="27"/>
      <c r="AE83224" s="27"/>
      <c r="AH83224" s="79"/>
      <c r="AI83224" s="79"/>
      <c r="AJ83224" s="80"/>
      <c r="AK83224" s="79"/>
      <c r="AM83224" s="79"/>
      <c r="AS83224" s="80"/>
      <c r="BC83224" s="79"/>
    </row>
    <row r="83225" spans="30:55" x14ac:dyDescent="0.25">
      <c r="AD83225" s="27"/>
      <c r="AE83225" s="27"/>
      <c r="AH83225" s="79"/>
      <c r="AI83225" s="79"/>
      <c r="AJ83225" s="80"/>
      <c r="AK83225" s="79"/>
      <c r="AM83225" s="79"/>
      <c r="AS83225" s="80"/>
      <c r="BC83225" s="79"/>
    </row>
    <row r="83226" spans="30:55" x14ac:dyDescent="0.25">
      <c r="AD83226" s="27"/>
      <c r="AE83226" s="27"/>
      <c r="AH83226" s="79"/>
      <c r="AI83226" s="79"/>
      <c r="AJ83226" s="80"/>
      <c r="AK83226" s="79"/>
      <c r="AM83226" s="79"/>
      <c r="AS83226" s="80"/>
      <c r="BC83226" s="79"/>
    </row>
    <row r="83227" spans="30:55" x14ac:dyDescent="0.25">
      <c r="AD83227" s="27"/>
      <c r="AE83227" s="27"/>
      <c r="AH83227" s="79"/>
      <c r="AI83227" s="79"/>
      <c r="AJ83227" s="80"/>
      <c r="AK83227" s="79"/>
      <c r="AM83227" s="79"/>
      <c r="AS83227" s="80"/>
      <c r="BC83227" s="79"/>
    </row>
    <row r="83228" spans="30:55" x14ac:dyDescent="0.25">
      <c r="AD83228" s="27"/>
      <c r="AE83228" s="27"/>
      <c r="AH83228" s="79"/>
      <c r="AI83228" s="79"/>
      <c r="AJ83228" s="80"/>
      <c r="AK83228" s="79"/>
      <c r="AM83228" s="79"/>
      <c r="AS83228" s="80"/>
      <c r="BC83228" s="79"/>
    </row>
    <row r="83229" spans="30:55" x14ac:dyDescent="0.25">
      <c r="AD83229" s="27"/>
      <c r="AE83229" s="27"/>
      <c r="AH83229" s="79"/>
      <c r="AI83229" s="79"/>
      <c r="AJ83229" s="80"/>
      <c r="AK83229" s="79"/>
      <c r="AM83229" s="79"/>
      <c r="AS83229" s="80"/>
      <c r="BC83229" s="79"/>
    </row>
    <row r="83230" spans="30:55" x14ac:dyDescent="0.25">
      <c r="AD83230" s="27"/>
      <c r="AE83230" s="27"/>
      <c r="AH83230" s="79"/>
      <c r="AI83230" s="79"/>
      <c r="AJ83230" s="80"/>
      <c r="AK83230" s="79"/>
      <c r="AM83230" s="79"/>
      <c r="AS83230" s="80"/>
      <c r="BC83230" s="79"/>
    </row>
    <row r="83231" spans="30:55" x14ac:dyDescent="0.25">
      <c r="AD83231" s="27"/>
      <c r="AE83231" s="27"/>
      <c r="AH83231" s="79"/>
      <c r="AI83231" s="79"/>
      <c r="AJ83231" s="80"/>
      <c r="AK83231" s="79"/>
      <c r="AM83231" s="79"/>
      <c r="AS83231" s="80"/>
      <c r="BC83231" s="79"/>
    </row>
    <row r="83232" spans="30:55" x14ac:dyDescent="0.25">
      <c r="AH83232" s="79"/>
      <c r="AI83232" s="79"/>
      <c r="AJ83232" s="80"/>
      <c r="AK83232" s="79"/>
      <c r="AM83232" s="79"/>
      <c r="AS83232" s="80"/>
      <c r="BC83232" s="79"/>
    </row>
    <row r="83233" spans="30:55" x14ac:dyDescent="0.25">
      <c r="AH83233" s="79"/>
      <c r="AI83233" s="79"/>
      <c r="AJ83233" s="80"/>
      <c r="AK83233" s="79"/>
      <c r="AM83233" s="79"/>
      <c r="AS83233" s="80"/>
      <c r="BC83233" s="79"/>
    </row>
    <row r="83234" spans="30:55" x14ac:dyDescent="0.25">
      <c r="AH83234" s="79"/>
      <c r="AI83234" s="79"/>
      <c r="AJ83234" s="80"/>
      <c r="AK83234" s="79"/>
      <c r="AM83234" s="79"/>
      <c r="AS83234" s="80"/>
      <c r="BC83234" s="79"/>
    </row>
    <row r="83235" spans="30:55" x14ac:dyDescent="0.25">
      <c r="AD83235" s="27"/>
      <c r="AE83235" s="27"/>
      <c r="AH83235" s="79"/>
      <c r="AI83235" s="79"/>
      <c r="AJ83235" s="80"/>
      <c r="AK83235" s="79"/>
      <c r="AM83235" s="79"/>
      <c r="AS83235" s="80"/>
      <c r="BC83235" s="79"/>
    </row>
    <row r="83236" spans="30:55" x14ac:dyDescent="0.25">
      <c r="AD83236" s="27"/>
      <c r="AE83236" s="27"/>
      <c r="AH83236" s="79"/>
      <c r="AI83236" s="79"/>
      <c r="AJ83236" s="80"/>
      <c r="AK83236" s="79"/>
      <c r="AM83236" s="79"/>
      <c r="AS83236" s="80"/>
      <c r="BC83236" s="79"/>
    </row>
    <row r="83237" spans="30:55" x14ac:dyDescent="0.25">
      <c r="AD83237" s="27"/>
      <c r="AE83237" s="27"/>
      <c r="AH83237" s="79"/>
      <c r="AI83237" s="79"/>
      <c r="AJ83237" s="80"/>
      <c r="AK83237" s="79"/>
      <c r="AM83237" s="79"/>
      <c r="AS83237" s="80"/>
      <c r="BC83237" s="79"/>
    </row>
    <row r="83238" spans="30:55" x14ac:dyDescent="0.25">
      <c r="AD83238" s="27"/>
      <c r="AE83238" s="27"/>
      <c r="AH83238" s="79"/>
      <c r="AI83238" s="79"/>
      <c r="AJ83238" s="80"/>
      <c r="AK83238" s="79"/>
      <c r="AM83238" s="79"/>
      <c r="AS83238" s="80"/>
      <c r="BC83238" s="79"/>
    </row>
    <row r="83239" spans="30:55" x14ac:dyDescent="0.25">
      <c r="AD83239" s="27"/>
      <c r="AE83239" s="27"/>
      <c r="AH83239" s="79"/>
      <c r="AI83239" s="79"/>
      <c r="AJ83239" s="80"/>
      <c r="AK83239" s="79"/>
      <c r="AM83239" s="79"/>
      <c r="AS83239" s="80"/>
      <c r="BC83239" s="79"/>
    </row>
    <row r="83240" spans="30:55" x14ac:dyDescent="0.25">
      <c r="AD83240" s="27"/>
      <c r="AE83240" s="27"/>
      <c r="AH83240" s="79"/>
      <c r="AI83240" s="79"/>
      <c r="AJ83240" s="80"/>
      <c r="AK83240" s="79"/>
      <c r="AM83240" s="79"/>
      <c r="AS83240" s="80"/>
      <c r="BC83240" s="79"/>
    </row>
    <row r="83241" spans="30:55" x14ac:dyDescent="0.25">
      <c r="AD83241" s="27"/>
      <c r="AE83241" s="27"/>
      <c r="AH83241" s="79"/>
      <c r="AI83241" s="79"/>
      <c r="AJ83241" s="80"/>
      <c r="AK83241" s="79"/>
      <c r="AM83241" s="79"/>
      <c r="AS83241" s="80"/>
      <c r="BC83241" s="79"/>
    </row>
    <row r="83242" spans="30:55" x14ac:dyDescent="0.25">
      <c r="AD83242" s="27"/>
      <c r="AE83242" s="27"/>
      <c r="AH83242" s="79"/>
      <c r="AI83242" s="79"/>
      <c r="AJ83242" s="80"/>
      <c r="AK83242" s="79"/>
      <c r="AM83242" s="79"/>
      <c r="AS83242" s="80"/>
      <c r="BC83242" s="79"/>
    </row>
    <row r="83243" spans="30:55" x14ac:dyDescent="0.25">
      <c r="AD83243" s="27"/>
      <c r="AE83243" s="27"/>
      <c r="AH83243" s="79"/>
      <c r="AI83243" s="79"/>
      <c r="AJ83243" s="80"/>
      <c r="AK83243" s="79"/>
      <c r="AM83243" s="79"/>
      <c r="AS83243" s="80"/>
      <c r="BC83243" s="79"/>
    </row>
    <row r="83244" spans="30:55" x14ac:dyDescent="0.25">
      <c r="AD83244" s="27"/>
      <c r="AE83244" s="27"/>
      <c r="AH83244" s="79"/>
      <c r="AI83244" s="79"/>
      <c r="AJ83244" s="80"/>
      <c r="AK83244" s="79"/>
      <c r="AM83244" s="79"/>
      <c r="AS83244" s="80"/>
      <c r="BC83244" s="79"/>
    </row>
    <row r="83245" spans="30:55" x14ac:dyDescent="0.25">
      <c r="AD83245" s="27"/>
      <c r="AE83245" s="27"/>
      <c r="AH83245" s="79"/>
      <c r="AI83245" s="79"/>
      <c r="AJ83245" s="80"/>
      <c r="AK83245" s="79"/>
      <c r="AM83245" s="79"/>
      <c r="AS83245" s="80"/>
      <c r="BC83245" s="79"/>
    </row>
    <row r="83246" spans="30:55" x14ac:dyDescent="0.25">
      <c r="AD83246" s="27"/>
      <c r="AE83246" s="27"/>
      <c r="AH83246" s="79"/>
      <c r="AI83246" s="79"/>
      <c r="AJ83246" s="80"/>
      <c r="AK83246" s="79"/>
      <c r="AM83246" s="79"/>
      <c r="AS83246" s="80"/>
      <c r="BC83246" s="79"/>
    </row>
    <row r="83247" spans="30:55" x14ac:dyDescent="0.25">
      <c r="AD83247" s="27"/>
      <c r="AE83247" s="27"/>
      <c r="AH83247" s="79"/>
      <c r="AI83247" s="79"/>
      <c r="AJ83247" s="80"/>
      <c r="AK83247" s="79"/>
      <c r="AM83247" s="79"/>
      <c r="AS83247" s="80"/>
      <c r="BC83247" s="79"/>
    </row>
    <row r="83248" spans="30:55" x14ac:dyDescent="0.25">
      <c r="AD83248" s="27"/>
      <c r="AE83248" s="27"/>
      <c r="AH83248" s="79"/>
      <c r="AI83248" s="79"/>
      <c r="AJ83248" s="80"/>
      <c r="AK83248" s="79"/>
      <c r="AM83248" s="79"/>
      <c r="AS83248" s="80"/>
      <c r="BC83248" s="79"/>
    </row>
    <row r="83249" spans="30:55" x14ac:dyDescent="0.25">
      <c r="AD83249" s="27"/>
      <c r="AE83249" s="27"/>
      <c r="AH83249" s="79"/>
      <c r="AI83249" s="79"/>
      <c r="AJ83249" s="80"/>
      <c r="AK83249" s="79"/>
      <c r="AM83249" s="79"/>
      <c r="AS83249" s="80"/>
      <c r="BC83249" s="79"/>
    </row>
    <row r="83250" spans="30:55" x14ac:dyDescent="0.25">
      <c r="AD83250" s="27"/>
      <c r="AE83250" s="27"/>
      <c r="AH83250" s="79"/>
      <c r="AI83250" s="79"/>
      <c r="AJ83250" s="80"/>
      <c r="AK83250" s="79"/>
      <c r="AM83250" s="79"/>
      <c r="AS83250" s="80"/>
      <c r="BC83250" s="79"/>
    </row>
    <row r="83251" spans="30:55" x14ac:dyDescent="0.25">
      <c r="AD83251" s="27"/>
      <c r="AE83251" s="27"/>
      <c r="AH83251" s="79"/>
      <c r="AI83251" s="79"/>
      <c r="AJ83251" s="80"/>
      <c r="AK83251" s="79"/>
      <c r="AM83251" s="79"/>
      <c r="AS83251" s="80"/>
      <c r="BC83251" s="79"/>
    </row>
    <row r="83252" spans="30:55" x14ac:dyDescent="0.25">
      <c r="AD83252" s="27"/>
      <c r="AE83252" s="27"/>
      <c r="AH83252" s="79"/>
      <c r="AI83252" s="79"/>
      <c r="AJ83252" s="80"/>
      <c r="AK83252" s="79"/>
      <c r="AM83252" s="79"/>
      <c r="AS83252" s="80"/>
      <c r="BC83252" s="79"/>
    </row>
    <row r="83253" spans="30:55" x14ac:dyDescent="0.25">
      <c r="AD83253" s="27"/>
      <c r="AE83253" s="27"/>
      <c r="AH83253" s="79"/>
      <c r="AI83253" s="79"/>
      <c r="AJ83253" s="80"/>
      <c r="AK83253" s="79"/>
      <c r="AM83253" s="79"/>
      <c r="AS83253" s="80"/>
      <c r="BC83253" s="79"/>
    </row>
    <row r="83254" spans="30:55" x14ac:dyDescent="0.25">
      <c r="AD83254" s="27"/>
      <c r="AE83254" s="27"/>
      <c r="AH83254" s="79"/>
      <c r="AI83254" s="79"/>
      <c r="AJ83254" s="80"/>
      <c r="AK83254" s="79"/>
      <c r="AM83254" s="79"/>
      <c r="AS83254" s="80"/>
      <c r="BC83254" s="79"/>
    </row>
    <row r="83255" spans="30:55" x14ac:dyDescent="0.25">
      <c r="AD83255" s="27"/>
      <c r="AE83255" s="27"/>
      <c r="AH83255" s="79"/>
      <c r="AI83255" s="79"/>
      <c r="AJ83255" s="80"/>
      <c r="AK83255" s="79"/>
      <c r="AM83255" s="79"/>
      <c r="AS83255" s="80"/>
      <c r="BC83255" s="79"/>
    </row>
    <row r="83256" spans="30:55" x14ac:dyDescent="0.25">
      <c r="AD83256" s="27"/>
      <c r="AE83256" s="27"/>
      <c r="AH83256" s="79"/>
      <c r="AI83256" s="79"/>
      <c r="AJ83256" s="80"/>
      <c r="AK83256" s="79"/>
      <c r="AM83256" s="79"/>
      <c r="AS83256" s="80"/>
      <c r="BC83256" s="79"/>
    </row>
    <row r="83257" spans="30:55" x14ac:dyDescent="0.25">
      <c r="AD83257" s="27"/>
      <c r="AE83257" s="27"/>
      <c r="AH83257" s="79"/>
      <c r="AI83257" s="79"/>
      <c r="AJ83257" s="80"/>
      <c r="AK83257" s="79"/>
      <c r="AM83257" s="79"/>
      <c r="AS83257" s="80"/>
      <c r="BC83257" s="79"/>
    </row>
    <row r="83258" spans="30:55" x14ac:dyDescent="0.25">
      <c r="AD83258" s="27"/>
      <c r="AE83258" s="27"/>
      <c r="AH83258" s="79"/>
      <c r="AI83258" s="79"/>
      <c r="AJ83258" s="80"/>
      <c r="AK83258" s="79"/>
      <c r="AM83258" s="79"/>
      <c r="AS83258" s="80"/>
      <c r="BC83258" s="79"/>
    </row>
    <row r="83259" spans="30:55" x14ac:dyDescent="0.25">
      <c r="AD83259" s="27"/>
      <c r="AE83259" s="27"/>
      <c r="AH83259" s="79"/>
      <c r="AI83259" s="79"/>
      <c r="AJ83259" s="80"/>
      <c r="AK83259" s="79"/>
      <c r="AM83259" s="79"/>
      <c r="AS83259" s="80"/>
      <c r="BC83259" s="79"/>
    </row>
    <row r="83260" spans="30:55" x14ac:dyDescent="0.25">
      <c r="AD83260" s="27"/>
      <c r="AE83260" s="27"/>
      <c r="AH83260" s="79"/>
      <c r="AI83260" s="79"/>
      <c r="AJ83260" s="80"/>
      <c r="AK83260" s="79"/>
      <c r="AM83260" s="79"/>
      <c r="AS83260" s="80"/>
      <c r="BC83260" s="79"/>
    </row>
    <row r="83261" spans="30:55" x14ac:dyDescent="0.25">
      <c r="AD83261" s="27"/>
      <c r="AE83261" s="27"/>
      <c r="AH83261" s="79"/>
      <c r="AI83261" s="79"/>
      <c r="AJ83261" s="80"/>
      <c r="AK83261" s="79"/>
      <c r="AM83261" s="79"/>
      <c r="AS83261" s="80"/>
      <c r="BC83261" s="79"/>
    </row>
    <row r="83262" spans="30:55" x14ac:dyDescent="0.25">
      <c r="AD83262" s="27"/>
      <c r="AE83262" s="27"/>
      <c r="AH83262" s="79"/>
      <c r="AI83262" s="79"/>
      <c r="AJ83262" s="80"/>
      <c r="AK83262" s="79"/>
      <c r="AM83262" s="79"/>
      <c r="AS83262" s="80"/>
      <c r="BC83262" s="79"/>
    </row>
    <row r="83263" spans="30:55" x14ac:dyDescent="0.25">
      <c r="AD83263" s="27"/>
      <c r="AE83263" s="27"/>
      <c r="AH83263" s="79"/>
      <c r="AI83263" s="79"/>
      <c r="AJ83263" s="80"/>
      <c r="AK83263" s="79"/>
      <c r="AM83263" s="79"/>
      <c r="AS83263" s="80"/>
      <c r="BC83263" s="79"/>
    </row>
    <row r="83264" spans="30:55" x14ac:dyDescent="0.25">
      <c r="AD83264" s="27"/>
      <c r="AE83264" s="27"/>
      <c r="AH83264" s="79"/>
      <c r="AI83264" s="79"/>
      <c r="AJ83264" s="80"/>
      <c r="AK83264" s="79"/>
      <c r="AM83264" s="79"/>
      <c r="AS83264" s="80"/>
      <c r="BC83264" s="79"/>
    </row>
    <row r="83265" spans="30:55" x14ac:dyDescent="0.25">
      <c r="AD83265" s="27"/>
      <c r="AE83265" s="27"/>
      <c r="AH83265" s="79"/>
      <c r="AI83265" s="79"/>
      <c r="AJ83265" s="80"/>
      <c r="AK83265" s="79"/>
      <c r="AM83265" s="79"/>
      <c r="AS83265" s="80"/>
      <c r="BC83265" s="79"/>
    </row>
    <row r="83266" spans="30:55" x14ac:dyDescent="0.25">
      <c r="AD83266" s="27"/>
      <c r="AE83266" s="27"/>
      <c r="AH83266" s="79"/>
      <c r="AI83266" s="79"/>
      <c r="AJ83266" s="80"/>
      <c r="AK83266" s="79"/>
      <c r="AM83266" s="79"/>
      <c r="AS83266" s="80"/>
      <c r="BC83266" s="79"/>
    </row>
    <row r="83267" spans="30:55" x14ac:dyDescent="0.25">
      <c r="AD83267" s="27"/>
      <c r="AE83267" s="27"/>
      <c r="AH83267" s="79"/>
      <c r="AI83267" s="79"/>
      <c r="AJ83267" s="80"/>
      <c r="AK83267" s="79"/>
      <c r="AM83267" s="79"/>
      <c r="AS83267" s="80"/>
      <c r="BC83267" s="79"/>
    </row>
    <row r="83268" spans="30:55" x14ac:dyDescent="0.25">
      <c r="AD83268" s="27"/>
      <c r="AE83268" s="27"/>
      <c r="AH83268" s="79"/>
      <c r="AI83268" s="79"/>
      <c r="AJ83268" s="80"/>
      <c r="AK83268" s="79"/>
      <c r="AM83268" s="79"/>
      <c r="AS83268" s="80"/>
      <c r="BC83268" s="79"/>
    </row>
    <row r="83269" spans="30:55" x14ac:dyDescent="0.25">
      <c r="AD83269" s="27"/>
      <c r="AE83269" s="27"/>
      <c r="AH83269" s="79"/>
      <c r="AI83269" s="79"/>
      <c r="AJ83269" s="80"/>
      <c r="AK83269" s="79"/>
      <c r="AM83269" s="79"/>
      <c r="AS83269" s="80"/>
      <c r="BC83269" s="79"/>
    </row>
    <row r="83270" spans="30:55" x14ac:dyDescent="0.25">
      <c r="AD83270" s="27"/>
      <c r="AE83270" s="27"/>
      <c r="AH83270" s="79"/>
      <c r="AI83270" s="79"/>
      <c r="AJ83270" s="80"/>
      <c r="AK83270" s="79"/>
      <c r="AM83270" s="79"/>
      <c r="AS83270" s="80"/>
      <c r="BC83270" s="79"/>
    </row>
    <row r="83271" spans="30:55" x14ac:dyDescent="0.25">
      <c r="AD83271" s="27"/>
      <c r="AE83271" s="27"/>
      <c r="AH83271" s="79"/>
      <c r="AI83271" s="79"/>
      <c r="AJ83271" s="80"/>
      <c r="AK83271" s="79"/>
      <c r="AM83271" s="79"/>
      <c r="AS83271" s="80"/>
      <c r="BC83271" s="79"/>
    </row>
    <row r="83272" spans="30:55" x14ac:dyDescent="0.25">
      <c r="AD83272" s="27"/>
      <c r="AE83272" s="27"/>
      <c r="AH83272" s="79"/>
      <c r="AI83272" s="79"/>
      <c r="AJ83272" s="80"/>
      <c r="AK83272" s="79"/>
      <c r="AM83272" s="79"/>
      <c r="AS83272" s="80"/>
      <c r="BC83272" s="79"/>
    </row>
    <row r="83273" spans="30:55" x14ac:dyDescent="0.25">
      <c r="AD83273" s="27"/>
      <c r="AE83273" s="27"/>
      <c r="AH83273" s="79"/>
      <c r="AI83273" s="79"/>
      <c r="AJ83273" s="80"/>
      <c r="AK83273" s="79"/>
      <c r="AM83273" s="79"/>
      <c r="AS83273" s="80"/>
      <c r="BC83273" s="79"/>
    </row>
    <row r="83274" spans="30:55" x14ac:dyDescent="0.25">
      <c r="AD83274" s="27"/>
      <c r="AE83274" s="27"/>
      <c r="AH83274" s="79"/>
      <c r="AI83274" s="79"/>
      <c r="AJ83274" s="80"/>
      <c r="AK83274" s="79"/>
      <c r="AM83274" s="79"/>
      <c r="AS83274" s="80"/>
      <c r="BC83274" s="79"/>
    </row>
    <row r="83275" spans="30:55" x14ac:dyDescent="0.25">
      <c r="AD83275" s="27"/>
      <c r="AE83275" s="27"/>
      <c r="AH83275" s="79"/>
      <c r="AI83275" s="79"/>
      <c r="AJ83275" s="80"/>
      <c r="AK83275" s="79"/>
      <c r="AM83275" s="79"/>
      <c r="AS83275" s="80"/>
      <c r="BC83275" s="79"/>
    </row>
    <row r="83276" spans="30:55" x14ac:dyDescent="0.25">
      <c r="AH83276" s="79"/>
      <c r="AI83276" s="79"/>
      <c r="AJ83276" s="80"/>
      <c r="AK83276" s="79"/>
      <c r="AM83276" s="79"/>
      <c r="AS83276" s="80"/>
      <c r="BC83276" s="79"/>
    </row>
    <row r="83277" spans="30:55" x14ac:dyDescent="0.25">
      <c r="AD83277" s="27"/>
      <c r="AE83277" s="27"/>
      <c r="AH83277" s="79"/>
      <c r="AI83277" s="79"/>
      <c r="AJ83277" s="80"/>
      <c r="AK83277" s="79"/>
      <c r="AM83277" s="79"/>
      <c r="AS83277" s="80"/>
      <c r="BC83277" s="79"/>
    </row>
    <row r="83278" spans="30:55" x14ac:dyDescent="0.25">
      <c r="AD83278" s="27"/>
      <c r="AE83278" s="27"/>
      <c r="AH83278" s="79"/>
      <c r="AI83278" s="79"/>
      <c r="AJ83278" s="80"/>
      <c r="AK83278" s="79"/>
      <c r="AM83278" s="79"/>
      <c r="AS83278" s="80"/>
      <c r="BC83278" s="79"/>
    </row>
    <row r="83279" spans="30:55" x14ac:dyDescent="0.25">
      <c r="AH83279" s="79"/>
      <c r="AI83279" s="79"/>
      <c r="AJ83279" s="80"/>
      <c r="AK83279" s="79"/>
      <c r="AM83279" s="79"/>
      <c r="AS83279" s="80"/>
      <c r="BC83279" s="79"/>
    </row>
    <row r="83280" spans="30:55" x14ac:dyDescent="0.25">
      <c r="AD83280" s="27"/>
      <c r="AE83280" s="27"/>
      <c r="AH83280" s="79"/>
      <c r="AI83280" s="79"/>
      <c r="AJ83280" s="80"/>
      <c r="AK83280" s="79"/>
      <c r="AM83280" s="79"/>
      <c r="AS83280" s="80"/>
      <c r="BC83280" s="79"/>
    </row>
    <row r="83281" spans="30:55" x14ac:dyDescent="0.25">
      <c r="AD83281" s="27"/>
      <c r="AE83281" s="27"/>
      <c r="AH83281" s="79"/>
      <c r="AI83281" s="79"/>
      <c r="AJ83281" s="80"/>
      <c r="AK83281" s="79"/>
      <c r="AM83281" s="79"/>
      <c r="AS83281" s="80"/>
      <c r="BC83281" s="79"/>
    </row>
    <row r="83282" spans="30:55" x14ac:dyDescent="0.25">
      <c r="AD83282" s="27"/>
      <c r="AE83282" s="27"/>
      <c r="AH83282" s="79"/>
      <c r="AI83282" s="79"/>
      <c r="AJ83282" s="80"/>
      <c r="AK83282" s="79"/>
      <c r="AM83282" s="79"/>
      <c r="AS83282" s="80"/>
      <c r="BC83282" s="79"/>
    </row>
    <row r="83283" spans="30:55" x14ac:dyDescent="0.25">
      <c r="AH83283" s="79"/>
      <c r="AI83283" s="79"/>
      <c r="AJ83283" s="80"/>
      <c r="AK83283" s="79"/>
      <c r="AM83283" s="79"/>
      <c r="AS83283" s="80"/>
      <c r="BC83283" s="79"/>
    </row>
    <row r="83284" spans="30:55" x14ac:dyDescent="0.25">
      <c r="AH83284" s="79"/>
      <c r="AI83284" s="79"/>
      <c r="AJ83284" s="80"/>
      <c r="AK83284" s="79"/>
      <c r="AM83284" s="79"/>
      <c r="AS83284" s="80"/>
      <c r="BC83284" s="79"/>
    </row>
    <row r="83285" spans="30:55" x14ac:dyDescent="0.25">
      <c r="AH83285" s="79"/>
      <c r="AI83285" s="79"/>
      <c r="AJ83285" s="80"/>
      <c r="AK83285" s="79"/>
      <c r="AM83285" s="79"/>
      <c r="AS83285" s="80"/>
      <c r="BC83285" s="79"/>
    </row>
    <row r="83286" spans="30:55" x14ac:dyDescent="0.25">
      <c r="AH83286" s="79"/>
      <c r="AI83286" s="79"/>
      <c r="AJ83286" s="80"/>
      <c r="AK83286" s="79"/>
      <c r="AM83286" s="79"/>
      <c r="AS83286" s="80"/>
      <c r="BC83286" s="79"/>
    </row>
    <row r="83287" spans="30:55" x14ac:dyDescent="0.25">
      <c r="AD83287" s="27"/>
      <c r="AE83287" s="27"/>
      <c r="AH83287" s="79"/>
      <c r="AI83287" s="79"/>
      <c r="AJ83287" s="80"/>
      <c r="AK83287" s="79"/>
      <c r="AM83287" s="79"/>
      <c r="AS83287" s="80"/>
      <c r="BC83287" s="79"/>
    </row>
    <row r="83288" spans="30:55" x14ac:dyDescent="0.25">
      <c r="AD83288" s="27"/>
      <c r="AE83288" s="27"/>
      <c r="AH83288" s="79"/>
      <c r="AI83288" s="79"/>
      <c r="AJ83288" s="80"/>
      <c r="AK83288" s="79"/>
      <c r="AM83288" s="79"/>
      <c r="AS83288" s="80"/>
      <c r="BC83288" s="79"/>
    </row>
    <row r="83289" spans="30:55" x14ac:dyDescent="0.25">
      <c r="AD83289" s="27"/>
      <c r="AE83289" s="27"/>
      <c r="AH83289" s="79"/>
      <c r="AI83289" s="79"/>
      <c r="AJ83289" s="80"/>
      <c r="AK83289" s="79"/>
      <c r="AM83289" s="79"/>
      <c r="AS83289" s="80"/>
      <c r="BC83289" s="79"/>
    </row>
    <row r="83290" spans="30:55" x14ac:dyDescent="0.25">
      <c r="AD83290" s="27"/>
      <c r="AE83290" s="27"/>
      <c r="AH83290" s="79"/>
      <c r="AI83290" s="79"/>
      <c r="AJ83290" s="80"/>
      <c r="AK83290" s="79"/>
      <c r="AM83290" s="79"/>
      <c r="AS83290" s="80"/>
      <c r="BC83290" s="79"/>
    </row>
    <row r="83291" spans="30:55" x14ac:dyDescent="0.25">
      <c r="AD83291" s="27"/>
      <c r="AE83291" s="27"/>
      <c r="AH83291" s="79"/>
      <c r="AI83291" s="79"/>
      <c r="AJ83291" s="80"/>
      <c r="AK83291" s="79"/>
      <c r="AM83291" s="79"/>
      <c r="AS83291" s="80"/>
      <c r="BC83291" s="79"/>
    </row>
    <row r="83292" spans="30:55" x14ac:dyDescent="0.25">
      <c r="AD83292" s="27"/>
      <c r="AE83292" s="27"/>
      <c r="AH83292" s="79"/>
      <c r="AI83292" s="79"/>
      <c r="AJ83292" s="80"/>
      <c r="AK83292" s="79"/>
      <c r="AM83292" s="79"/>
      <c r="AS83292" s="80"/>
      <c r="BC83292" s="79"/>
    </row>
    <row r="83293" spans="30:55" x14ac:dyDescent="0.25">
      <c r="AD83293" s="27"/>
      <c r="AE83293" s="27"/>
      <c r="AH83293" s="79"/>
      <c r="AI83293" s="79"/>
      <c r="AJ83293" s="80"/>
      <c r="AK83293" s="79"/>
      <c r="AM83293" s="79"/>
      <c r="AS83293" s="80"/>
      <c r="BC83293" s="79"/>
    </row>
    <row r="83294" spans="30:55" x14ac:dyDescent="0.25">
      <c r="AH83294" s="79"/>
      <c r="AI83294" s="79"/>
      <c r="AJ83294" s="80"/>
      <c r="AK83294" s="79"/>
      <c r="AM83294" s="79"/>
      <c r="AS83294" s="80"/>
      <c r="BC83294" s="79"/>
    </row>
    <row r="83295" spans="30:55" x14ac:dyDescent="0.25">
      <c r="AH83295" s="79"/>
      <c r="AI83295" s="79"/>
      <c r="AJ83295" s="80"/>
      <c r="AK83295" s="79"/>
      <c r="AM83295" s="79"/>
      <c r="AS83295" s="80"/>
      <c r="BC83295" s="79"/>
    </row>
    <row r="83296" spans="30:55" x14ac:dyDescent="0.25">
      <c r="AH83296" s="79"/>
      <c r="AI83296" s="79"/>
      <c r="AJ83296" s="80"/>
      <c r="AK83296" s="79"/>
      <c r="AM83296" s="79"/>
      <c r="AS83296" s="80"/>
      <c r="BC83296" s="79"/>
    </row>
    <row r="83297" spans="30:55" x14ac:dyDescent="0.25">
      <c r="AH83297" s="79"/>
      <c r="AI83297" s="79"/>
      <c r="AJ83297" s="80"/>
      <c r="AK83297" s="79"/>
      <c r="AM83297" s="79"/>
      <c r="AS83297" s="80"/>
      <c r="BC83297" s="79"/>
    </row>
    <row r="83298" spans="30:55" x14ac:dyDescent="0.25">
      <c r="AH83298" s="79"/>
      <c r="AI83298" s="79"/>
      <c r="AJ83298" s="80"/>
      <c r="AK83298" s="79"/>
      <c r="AM83298" s="79"/>
      <c r="AS83298" s="80"/>
      <c r="BC83298" s="79"/>
    </row>
    <row r="83299" spans="30:55" x14ac:dyDescent="0.25">
      <c r="AH83299" s="79"/>
      <c r="AI83299" s="79"/>
      <c r="AJ83299" s="80"/>
      <c r="AK83299" s="79"/>
      <c r="AM83299" s="79"/>
      <c r="AS83299" s="80"/>
      <c r="BC83299" s="79"/>
    </row>
    <row r="83300" spans="30:55" x14ac:dyDescent="0.25">
      <c r="AH83300" s="79"/>
      <c r="AI83300" s="79"/>
      <c r="AJ83300" s="80"/>
      <c r="AK83300" s="79"/>
      <c r="AM83300" s="79"/>
      <c r="AS83300" s="80"/>
      <c r="BC83300" s="79"/>
    </row>
    <row r="83301" spans="30:55" x14ac:dyDescent="0.25">
      <c r="AH83301" s="79"/>
      <c r="AI83301" s="79"/>
      <c r="AJ83301" s="80"/>
      <c r="AK83301" s="79"/>
      <c r="AM83301" s="79"/>
      <c r="AS83301" s="80"/>
      <c r="BC83301" s="79"/>
    </row>
    <row r="83302" spans="30:55" x14ac:dyDescent="0.25">
      <c r="AH83302" s="79"/>
      <c r="AI83302" s="79"/>
      <c r="AJ83302" s="80"/>
      <c r="AK83302" s="79"/>
      <c r="AM83302" s="79"/>
      <c r="AS83302" s="80"/>
      <c r="BC83302" s="79"/>
    </row>
    <row r="83303" spans="30:55" x14ac:dyDescent="0.25">
      <c r="AD83303" s="27"/>
      <c r="AE83303" s="27"/>
      <c r="AH83303" s="79"/>
      <c r="AI83303" s="79"/>
      <c r="AJ83303" s="80"/>
      <c r="AK83303" s="79"/>
      <c r="AM83303" s="79"/>
      <c r="AS83303" s="80"/>
      <c r="BC83303" s="79"/>
    </row>
    <row r="83304" spans="30:55" x14ac:dyDescent="0.25">
      <c r="AD83304" s="27"/>
      <c r="AE83304" s="27"/>
      <c r="AH83304" s="79"/>
      <c r="AI83304" s="79"/>
      <c r="AJ83304" s="80"/>
      <c r="AK83304" s="79"/>
      <c r="AM83304" s="79"/>
      <c r="AS83304" s="80"/>
      <c r="BC83304" s="79"/>
    </row>
    <row r="83305" spans="30:55" x14ac:dyDescent="0.25">
      <c r="AD83305" s="27"/>
      <c r="AE83305" s="27"/>
      <c r="AH83305" s="79"/>
      <c r="AI83305" s="79"/>
      <c r="AJ83305" s="80"/>
      <c r="AK83305" s="79"/>
      <c r="AM83305" s="79"/>
      <c r="AS83305" s="80"/>
      <c r="BC83305" s="79"/>
    </row>
    <row r="83306" spans="30:55" x14ac:dyDescent="0.25">
      <c r="AD83306" s="27"/>
      <c r="AE83306" s="27"/>
      <c r="AH83306" s="79"/>
      <c r="AI83306" s="79"/>
      <c r="AJ83306" s="80"/>
      <c r="AK83306" s="79"/>
      <c r="AM83306" s="79"/>
      <c r="AS83306" s="80"/>
      <c r="BC83306" s="79"/>
    </row>
    <row r="83307" spans="30:55" x14ac:dyDescent="0.25">
      <c r="AD83307" s="27"/>
      <c r="AE83307" s="27"/>
      <c r="AH83307" s="79"/>
      <c r="AI83307" s="79"/>
      <c r="AJ83307" s="80"/>
      <c r="AK83307" s="79"/>
      <c r="AM83307" s="79"/>
      <c r="AS83307" s="80"/>
      <c r="BC83307" s="79"/>
    </row>
    <row r="83308" spans="30:55" x14ac:dyDescent="0.25">
      <c r="AH83308" s="79"/>
      <c r="AI83308" s="79"/>
      <c r="AJ83308" s="80"/>
      <c r="AK83308" s="79"/>
      <c r="AM83308" s="79"/>
      <c r="AS83308" s="80"/>
      <c r="BC83308" s="79"/>
    </row>
    <row r="83309" spans="30:55" x14ac:dyDescent="0.25">
      <c r="AH83309" s="79"/>
      <c r="AI83309" s="79"/>
      <c r="AJ83309" s="80"/>
      <c r="AK83309" s="79"/>
      <c r="AM83309" s="79"/>
      <c r="AS83309" s="80"/>
      <c r="BC83309" s="79"/>
    </row>
    <row r="83310" spans="30:55" x14ac:dyDescent="0.25">
      <c r="AH83310" s="79"/>
      <c r="AI83310" s="79"/>
      <c r="AJ83310" s="80"/>
      <c r="AK83310" s="79"/>
      <c r="AM83310" s="79"/>
      <c r="AS83310" s="80"/>
      <c r="BC83310" s="79"/>
    </row>
    <row r="83311" spans="30:55" x14ac:dyDescent="0.25">
      <c r="AH83311" s="79"/>
      <c r="AI83311" s="79"/>
      <c r="AJ83311" s="80"/>
      <c r="AK83311" s="79"/>
      <c r="AM83311" s="79"/>
      <c r="AS83311" s="80"/>
      <c r="BC83311" s="79"/>
    </row>
    <row r="83312" spans="30:55" x14ac:dyDescent="0.25">
      <c r="AH83312" s="79"/>
      <c r="AI83312" s="79"/>
      <c r="AJ83312" s="80"/>
      <c r="AK83312" s="79"/>
      <c r="AM83312" s="79"/>
      <c r="AS83312" s="80"/>
      <c r="BC83312" s="79"/>
    </row>
    <row r="83313" spans="30:55" x14ac:dyDescent="0.25">
      <c r="AD83313" s="27"/>
      <c r="AE83313" s="27"/>
      <c r="AH83313" s="79"/>
      <c r="AI83313" s="79"/>
      <c r="AJ83313" s="80"/>
      <c r="AK83313" s="79"/>
      <c r="AM83313" s="79"/>
      <c r="AS83313" s="80"/>
      <c r="BC83313" s="79"/>
    </row>
    <row r="83314" spans="30:55" x14ac:dyDescent="0.25">
      <c r="AD83314" s="27"/>
      <c r="AE83314" s="27"/>
      <c r="AH83314" s="79"/>
      <c r="AI83314" s="79"/>
      <c r="AJ83314" s="80"/>
      <c r="AK83314" s="79"/>
      <c r="AM83314" s="79"/>
      <c r="AS83314" s="80"/>
      <c r="BC83314" s="79"/>
    </row>
    <row r="83315" spans="30:55" x14ac:dyDescent="0.25">
      <c r="AD83315" s="27"/>
      <c r="AE83315" s="27"/>
      <c r="AH83315" s="79"/>
      <c r="AI83315" s="79"/>
      <c r="AJ83315" s="80"/>
      <c r="AK83315" s="79"/>
      <c r="AM83315" s="79"/>
      <c r="AS83315" s="80"/>
      <c r="BC83315" s="79"/>
    </row>
    <row r="83316" spans="30:55" x14ac:dyDescent="0.25">
      <c r="AD83316" s="27"/>
      <c r="AE83316" s="27"/>
      <c r="AH83316" s="79"/>
      <c r="AI83316" s="79"/>
      <c r="AJ83316" s="80"/>
      <c r="AK83316" s="79"/>
      <c r="AM83316" s="79"/>
      <c r="AS83316" s="80"/>
      <c r="BC83316" s="79"/>
    </row>
    <row r="83317" spans="30:55" x14ac:dyDescent="0.25">
      <c r="AD83317" s="27"/>
      <c r="AE83317" s="27"/>
      <c r="AH83317" s="79"/>
      <c r="AI83317" s="79"/>
      <c r="AJ83317" s="80"/>
      <c r="AK83317" s="79"/>
      <c r="AM83317" s="79"/>
      <c r="AS83317" s="80"/>
      <c r="BC83317" s="79"/>
    </row>
    <row r="83318" spans="30:55" x14ac:dyDescent="0.25">
      <c r="AD83318" s="27"/>
      <c r="AE83318" s="27"/>
      <c r="AH83318" s="79"/>
      <c r="AI83318" s="79"/>
      <c r="AJ83318" s="80"/>
      <c r="AK83318" s="79"/>
      <c r="AM83318" s="79"/>
      <c r="AS83318" s="80"/>
      <c r="BC83318" s="79"/>
    </row>
    <row r="83319" spans="30:55" x14ac:dyDescent="0.25">
      <c r="AH83319" s="79"/>
      <c r="AI83319" s="79"/>
      <c r="AJ83319" s="80"/>
      <c r="AK83319" s="79"/>
      <c r="AM83319" s="79"/>
      <c r="AS83319" s="80"/>
      <c r="BC83319" s="79"/>
    </row>
    <row r="83320" spans="30:55" x14ac:dyDescent="0.25">
      <c r="AD83320" s="27"/>
      <c r="AE83320" s="27"/>
      <c r="AH83320" s="79"/>
      <c r="AI83320" s="79"/>
      <c r="AJ83320" s="80"/>
      <c r="AK83320" s="79"/>
      <c r="AM83320" s="79"/>
      <c r="AS83320" s="80"/>
      <c r="BC83320" s="79"/>
    </row>
    <row r="83321" spans="30:55" x14ac:dyDescent="0.25">
      <c r="AH83321" s="79"/>
      <c r="AI83321" s="79"/>
      <c r="AJ83321" s="80"/>
      <c r="AK83321" s="79"/>
      <c r="AM83321" s="79"/>
      <c r="AS83321" s="80"/>
      <c r="BC83321" s="79"/>
    </row>
    <row r="83322" spans="30:55" x14ac:dyDescent="0.25">
      <c r="AD83322" s="27"/>
      <c r="AE83322" s="27"/>
      <c r="AH83322" s="79"/>
      <c r="AI83322" s="79"/>
      <c r="AJ83322" s="80"/>
      <c r="AK83322" s="79"/>
      <c r="AM83322" s="79"/>
      <c r="AS83322" s="80"/>
      <c r="BC83322" s="79"/>
    </row>
    <row r="83323" spans="30:55" x14ac:dyDescent="0.25">
      <c r="AD83323" s="27"/>
      <c r="AE83323" s="27"/>
      <c r="AH83323" s="79"/>
      <c r="AI83323" s="79"/>
      <c r="AJ83323" s="80"/>
      <c r="AK83323" s="79"/>
      <c r="AM83323" s="79"/>
      <c r="AS83323" s="80"/>
      <c r="BC83323" s="79"/>
    </row>
    <row r="83324" spans="30:55" x14ac:dyDescent="0.25">
      <c r="AH83324" s="79"/>
      <c r="AI83324" s="79"/>
      <c r="AJ83324" s="80"/>
      <c r="AK83324" s="79"/>
      <c r="AM83324" s="79"/>
      <c r="AS83324" s="80"/>
      <c r="BC83324" s="79"/>
    </row>
    <row r="83325" spans="30:55" x14ac:dyDescent="0.25">
      <c r="AH83325" s="79"/>
      <c r="AI83325" s="79"/>
      <c r="AJ83325" s="80"/>
      <c r="AK83325" s="79"/>
      <c r="AM83325" s="79"/>
      <c r="AS83325" s="80"/>
      <c r="BC83325" s="79"/>
    </row>
    <row r="83326" spans="30:55" x14ac:dyDescent="0.25">
      <c r="AH83326" s="79"/>
      <c r="AI83326" s="79"/>
      <c r="AJ83326" s="80"/>
      <c r="AK83326" s="79"/>
      <c r="AM83326" s="79"/>
      <c r="AS83326" s="80"/>
      <c r="BC83326" s="79"/>
    </row>
    <row r="83327" spans="30:55" x14ac:dyDescent="0.25">
      <c r="AH83327" s="79"/>
      <c r="AI83327" s="79"/>
      <c r="AJ83327" s="80"/>
      <c r="AK83327" s="79"/>
      <c r="AM83327" s="79"/>
      <c r="AS83327" s="80"/>
      <c r="BC83327" s="79"/>
    </row>
    <row r="83328" spans="30:55" x14ac:dyDescent="0.25">
      <c r="AD83328" s="27"/>
      <c r="AE83328" s="27"/>
      <c r="AH83328" s="79"/>
      <c r="AI83328" s="79"/>
      <c r="AJ83328" s="80"/>
      <c r="AK83328" s="79"/>
      <c r="AM83328" s="79"/>
      <c r="AS83328" s="80"/>
      <c r="BC83328" s="79"/>
    </row>
    <row r="83329" spans="30:55" x14ac:dyDescent="0.25">
      <c r="AD83329" s="27"/>
      <c r="AE83329" s="27"/>
      <c r="AH83329" s="79"/>
      <c r="AI83329" s="79"/>
      <c r="AJ83329" s="80"/>
      <c r="AK83329" s="79"/>
      <c r="AM83329" s="79"/>
      <c r="AS83329" s="80"/>
      <c r="BC83329" s="79"/>
    </row>
    <row r="83330" spans="30:55" x14ac:dyDescent="0.25">
      <c r="AD83330" s="27"/>
      <c r="AE83330" s="27"/>
      <c r="AH83330" s="79"/>
      <c r="AI83330" s="79"/>
      <c r="AJ83330" s="80"/>
      <c r="AK83330" s="79"/>
      <c r="AM83330" s="79"/>
      <c r="AS83330" s="80"/>
      <c r="BC83330" s="79"/>
    </row>
    <row r="83331" spans="30:55" x14ac:dyDescent="0.25">
      <c r="AD83331" s="27"/>
      <c r="AE83331" s="27"/>
      <c r="AH83331" s="79"/>
      <c r="AI83331" s="79"/>
      <c r="AJ83331" s="80"/>
      <c r="AK83331" s="79"/>
      <c r="AM83331" s="79"/>
      <c r="AS83331" s="80"/>
      <c r="BC83331" s="79"/>
    </row>
    <row r="83332" spans="30:55" x14ac:dyDescent="0.25">
      <c r="AH83332" s="79"/>
      <c r="AI83332" s="79"/>
      <c r="AJ83332" s="80"/>
      <c r="AK83332" s="79"/>
      <c r="AM83332" s="79"/>
      <c r="AS83332" s="80"/>
      <c r="BC83332" s="79"/>
    </row>
    <row r="83333" spans="30:55" x14ac:dyDescent="0.25">
      <c r="AD83333" s="27"/>
      <c r="AE83333" s="27"/>
      <c r="AH83333" s="79"/>
      <c r="AI83333" s="79"/>
      <c r="AJ83333" s="80"/>
      <c r="AK83333" s="79"/>
      <c r="AM83333" s="79"/>
      <c r="AS83333" s="80"/>
      <c r="BC83333" s="79"/>
    </row>
    <row r="83334" spans="30:55" x14ac:dyDescent="0.25">
      <c r="AH83334" s="79"/>
      <c r="AI83334" s="79"/>
      <c r="AJ83334" s="80"/>
      <c r="AK83334" s="79"/>
      <c r="AM83334" s="79"/>
      <c r="AS83334" s="80"/>
      <c r="BC83334" s="79"/>
    </row>
    <row r="83335" spans="30:55" x14ac:dyDescent="0.25">
      <c r="AD83335" s="27"/>
      <c r="AE83335" s="27"/>
      <c r="AH83335" s="79"/>
      <c r="AI83335" s="79"/>
      <c r="AJ83335" s="80"/>
      <c r="AK83335" s="79"/>
      <c r="AM83335" s="79"/>
      <c r="AS83335" s="80"/>
      <c r="BC83335" s="79"/>
    </row>
    <row r="83336" spans="30:55" x14ac:dyDescent="0.25">
      <c r="AD83336" s="27"/>
      <c r="AE83336" s="27"/>
      <c r="AH83336" s="79"/>
      <c r="AI83336" s="79"/>
      <c r="AJ83336" s="80"/>
      <c r="AK83336" s="79"/>
      <c r="AM83336" s="79"/>
      <c r="AS83336" s="80"/>
      <c r="BC83336" s="79"/>
    </row>
    <row r="83337" spans="30:55" x14ac:dyDescent="0.25">
      <c r="AH83337" s="79"/>
      <c r="AI83337" s="79"/>
      <c r="AJ83337" s="80"/>
      <c r="AK83337" s="79"/>
      <c r="AM83337" s="79"/>
      <c r="AS83337" s="80"/>
      <c r="BC83337" s="79"/>
    </row>
    <row r="83338" spans="30:55" x14ac:dyDescent="0.25">
      <c r="AH83338" s="79"/>
      <c r="AI83338" s="79"/>
      <c r="AJ83338" s="80"/>
      <c r="AK83338" s="79"/>
      <c r="AM83338" s="79"/>
      <c r="AS83338" s="80"/>
      <c r="BC83338" s="79"/>
    </row>
    <row r="83339" spans="30:55" x14ac:dyDescent="0.25">
      <c r="AH83339" s="79"/>
      <c r="AI83339" s="79"/>
      <c r="AJ83339" s="80"/>
      <c r="AK83339" s="79"/>
      <c r="AM83339" s="79"/>
      <c r="AS83339" s="80"/>
      <c r="BC83339" s="79"/>
    </row>
    <row r="83340" spans="30:55" x14ac:dyDescent="0.25">
      <c r="AH83340" s="79"/>
      <c r="AI83340" s="79"/>
      <c r="AJ83340" s="80"/>
      <c r="AK83340" s="79"/>
      <c r="AM83340" s="79"/>
      <c r="AS83340" s="80"/>
      <c r="BC83340" s="79"/>
    </row>
    <row r="83341" spans="30:55" x14ac:dyDescent="0.25">
      <c r="AD83341" s="27"/>
      <c r="AE83341" s="27"/>
      <c r="AH83341" s="79"/>
      <c r="AI83341" s="79"/>
      <c r="AJ83341" s="80"/>
      <c r="AK83341" s="79"/>
      <c r="AM83341" s="79"/>
      <c r="AS83341" s="80"/>
      <c r="BC83341" s="79"/>
    </row>
    <row r="83342" spans="30:55" x14ac:dyDescent="0.25">
      <c r="AD83342" s="27"/>
      <c r="AE83342" s="27"/>
      <c r="AH83342" s="79"/>
      <c r="AI83342" s="79"/>
      <c r="AJ83342" s="80"/>
      <c r="AK83342" s="79"/>
      <c r="AM83342" s="79"/>
      <c r="AS83342" s="80"/>
      <c r="BC83342" s="79"/>
    </row>
    <row r="83343" spans="30:55" x14ac:dyDescent="0.25">
      <c r="AD83343" s="27"/>
      <c r="AE83343" s="27"/>
      <c r="AH83343" s="79"/>
      <c r="AI83343" s="79"/>
      <c r="AJ83343" s="80"/>
      <c r="AK83343" s="79"/>
      <c r="AM83343" s="79"/>
      <c r="AS83343" s="80"/>
      <c r="BC83343" s="79"/>
    </row>
    <row r="83344" spans="30:55" x14ac:dyDescent="0.25">
      <c r="AD83344" s="27"/>
      <c r="AE83344" s="27"/>
      <c r="AH83344" s="79"/>
      <c r="AI83344" s="79"/>
      <c r="AJ83344" s="80"/>
      <c r="AK83344" s="79"/>
      <c r="AM83344" s="79"/>
      <c r="AS83344" s="80"/>
      <c r="BC83344" s="79"/>
    </row>
    <row r="83345" spans="30:55" x14ac:dyDescent="0.25">
      <c r="AD83345" s="27"/>
      <c r="AE83345" s="27"/>
      <c r="AH83345" s="79"/>
      <c r="AI83345" s="79"/>
      <c r="AJ83345" s="80"/>
      <c r="AK83345" s="79"/>
      <c r="AM83345" s="79"/>
      <c r="AS83345" s="80"/>
      <c r="BC83345" s="79"/>
    </row>
    <row r="83346" spans="30:55" x14ac:dyDescent="0.25">
      <c r="AD83346" s="27"/>
      <c r="AE83346" s="27"/>
      <c r="AH83346" s="79"/>
      <c r="AI83346" s="79"/>
      <c r="AJ83346" s="80"/>
      <c r="AK83346" s="79"/>
      <c r="AM83346" s="79"/>
      <c r="AS83346" s="80"/>
      <c r="BC83346" s="79"/>
    </row>
    <row r="83347" spans="30:55" x14ac:dyDescent="0.25">
      <c r="AD83347" s="27"/>
      <c r="AE83347" s="27"/>
      <c r="AH83347" s="79"/>
      <c r="AI83347" s="79"/>
      <c r="AJ83347" s="80"/>
      <c r="AK83347" s="79"/>
      <c r="AM83347" s="79"/>
      <c r="AS83347" s="80"/>
      <c r="BC83347" s="79"/>
    </row>
    <row r="83348" spans="30:55" x14ac:dyDescent="0.25">
      <c r="AH83348" s="79"/>
      <c r="AI83348" s="79"/>
      <c r="AJ83348" s="80"/>
      <c r="AK83348" s="79"/>
      <c r="AM83348" s="79"/>
      <c r="AS83348" s="80"/>
      <c r="BC83348" s="79"/>
    </row>
    <row r="83349" spans="30:55" x14ac:dyDescent="0.25">
      <c r="AD83349" s="27"/>
      <c r="AE83349" s="27"/>
      <c r="AH83349" s="79"/>
      <c r="AI83349" s="79"/>
      <c r="AJ83349" s="80"/>
      <c r="AK83349" s="79"/>
      <c r="AM83349" s="79"/>
      <c r="AS83349" s="80"/>
      <c r="BC83349" s="79"/>
    </row>
    <row r="83350" spans="30:55" x14ac:dyDescent="0.25">
      <c r="AH83350" s="79"/>
      <c r="AI83350" s="79"/>
      <c r="AJ83350" s="80"/>
      <c r="AK83350" s="79"/>
      <c r="AM83350" s="79"/>
      <c r="AS83350" s="80"/>
      <c r="BC83350" s="79"/>
    </row>
    <row r="83351" spans="30:55" x14ac:dyDescent="0.25">
      <c r="AH83351" s="79"/>
      <c r="AI83351" s="79"/>
      <c r="AJ83351" s="80"/>
      <c r="AK83351" s="79"/>
      <c r="AM83351" s="79"/>
      <c r="AS83351" s="80"/>
      <c r="BC83351" s="79"/>
    </row>
    <row r="83352" spans="30:55" x14ac:dyDescent="0.25">
      <c r="AH83352" s="79"/>
      <c r="AI83352" s="79"/>
      <c r="AJ83352" s="80"/>
      <c r="AK83352" s="79"/>
      <c r="AM83352" s="79"/>
      <c r="AS83352" s="80"/>
      <c r="BC83352" s="79"/>
    </row>
    <row r="83353" spans="30:55" x14ac:dyDescent="0.25">
      <c r="AH83353" s="79"/>
      <c r="AI83353" s="79"/>
      <c r="AJ83353" s="80"/>
      <c r="AK83353" s="79"/>
      <c r="AM83353" s="79"/>
      <c r="AS83353" s="80"/>
      <c r="BC83353" s="79"/>
    </row>
    <row r="83354" spans="30:55" x14ac:dyDescent="0.25">
      <c r="AH83354" s="79"/>
      <c r="AI83354" s="79"/>
      <c r="AJ83354" s="80"/>
      <c r="AK83354" s="79"/>
      <c r="AM83354" s="79"/>
      <c r="AS83354" s="80"/>
      <c r="BC83354" s="79"/>
    </row>
    <row r="83355" spans="30:55" x14ac:dyDescent="0.25">
      <c r="AH83355" s="79"/>
      <c r="AI83355" s="79"/>
      <c r="AJ83355" s="80"/>
      <c r="AK83355" s="79"/>
      <c r="AM83355" s="79"/>
      <c r="AS83355" s="80"/>
      <c r="BC83355" s="79"/>
    </row>
    <row r="83356" spans="30:55" x14ac:dyDescent="0.25">
      <c r="AD83356" s="27"/>
      <c r="AE83356" s="27"/>
      <c r="AH83356" s="79"/>
      <c r="AI83356" s="79"/>
      <c r="AJ83356" s="80"/>
      <c r="AK83356" s="79"/>
      <c r="AM83356" s="79"/>
      <c r="AS83356" s="80"/>
      <c r="BC83356" s="79"/>
    </row>
    <row r="83357" spans="30:55" x14ac:dyDescent="0.25">
      <c r="AD83357" s="27"/>
      <c r="AE83357" s="27"/>
      <c r="AH83357" s="79"/>
      <c r="AI83357" s="79"/>
      <c r="AJ83357" s="80"/>
      <c r="AK83357" s="79"/>
      <c r="AM83357" s="79"/>
      <c r="AS83357" s="80"/>
      <c r="BC83357" s="79"/>
    </row>
    <row r="83358" spans="30:55" x14ac:dyDescent="0.25">
      <c r="AH83358" s="79"/>
      <c r="AI83358" s="79"/>
      <c r="AJ83358" s="80"/>
      <c r="AK83358" s="79"/>
      <c r="AM83358" s="79"/>
      <c r="AS83358" s="80"/>
      <c r="BC83358" s="79"/>
    </row>
    <row r="83359" spans="30:55" x14ac:dyDescent="0.25">
      <c r="AH83359" s="79"/>
      <c r="AI83359" s="79"/>
      <c r="AJ83359" s="80"/>
      <c r="AK83359" s="79"/>
      <c r="AM83359" s="79"/>
      <c r="AS83359" s="80"/>
      <c r="BC83359" s="79"/>
    </row>
    <row r="83360" spans="30:55" x14ac:dyDescent="0.25">
      <c r="AH83360" s="79"/>
      <c r="AI83360" s="79"/>
      <c r="AJ83360" s="80"/>
      <c r="AK83360" s="79"/>
      <c r="AM83360" s="79"/>
      <c r="AS83360" s="80"/>
      <c r="BC83360" s="79"/>
    </row>
    <row r="83361" spans="30:55" x14ac:dyDescent="0.25">
      <c r="AH83361" s="79"/>
      <c r="AI83361" s="79"/>
      <c r="AJ83361" s="80"/>
      <c r="AK83361" s="79"/>
      <c r="AM83361" s="79"/>
      <c r="AS83361" s="80"/>
      <c r="BC83361" s="79"/>
    </row>
    <row r="83362" spans="30:55" x14ac:dyDescent="0.25">
      <c r="AH83362" s="79"/>
      <c r="AI83362" s="79"/>
      <c r="AJ83362" s="80"/>
      <c r="AK83362" s="79"/>
      <c r="AM83362" s="79"/>
      <c r="AS83362" s="80"/>
      <c r="BC83362" s="79"/>
    </row>
    <row r="83363" spans="30:55" x14ac:dyDescent="0.25">
      <c r="AD83363" s="27"/>
      <c r="AE83363" s="27"/>
      <c r="AH83363" s="79"/>
      <c r="AI83363" s="79"/>
      <c r="AJ83363" s="80"/>
      <c r="AK83363" s="79"/>
      <c r="AM83363" s="79"/>
      <c r="AS83363" s="80"/>
      <c r="AV83363" s="79"/>
      <c r="AW83363" s="80"/>
      <c r="AX83363" s="80"/>
      <c r="BC83363" s="79"/>
    </row>
    <row r="83364" spans="30:55" x14ac:dyDescent="0.25">
      <c r="AD83364" s="27"/>
      <c r="AE83364" s="27"/>
      <c r="AH83364" s="79"/>
      <c r="AI83364" s="79"/>
      <c r="AJ83364" s="80"/>
      <c r="AK83364" s="79"/>
      <c r="AM83364" s="79"/>
      <c r="AS83364" s="80"/>
      <c r="AV83364" s="79"/>
      <c r="AW83364" s="80"/>
      <c r="AX83364" s="80"/>
      <c r="BC83364" s="79"/>
    </row>
    <row r="83365" spans="30:55" x14ac:dyDescent="0.25">
      <c r="AD83365" s="27"/>
      <c r="AE83365" s="27"/>
      <c r="AH83365" s="79"/>
      <c r="AI83365" s="79"/>
      <c r="AJ83365" s="80"/>
      <c r="AK83365" s="79"/>
      <c r="AM83365" s="79"/>
      <c r="AS83365" s="80"/>
      <c r="BC83365" s="79"/>
    </row>
    <row r="83366" spans="30:55" x14ac:dyDescent="0.25">
      <c r="AH83366" s="79"/>
      <c r="AI83366" s="79"/>
      <c r="AJ83366" s="80"/>
      <c r="AK83366" s="79"/>
      <c r="AM83366" s="79"/>
      <c r="AS83366" s="80"/>
      <c r="BC83366" s="79"/>
    </row>
    <row r="83367" spans="30:55" x14ac:dyDescent="0.25">
      <c r="AD83367" s="27"/>
      <c r="AE83367" s="27"/>
      <c r="AH83367" s="79"/>
      <c r="AI83367" s="79"/>
      <c r="AJ83367" s="80"/>
      <c r="AK83367" s="79"/>
      <c r="AM83367" s="79"/>
      <c r="AS83367" s="80"/>
      <c r="BC83367" s="79"/>
    </row>
    <row r="83368" spans="30:55" x14ac:dyDescent="0.25">
      <c r="AH83368" s="79"/>
      <c r="AI83368" s="79"/>
      <c r="AJ83368" s="80"/>
      <c r="AK83368" s="79"/>
      <c r="AM83368" s="79"/>
      <c r="AS83368" s="80"/>
      <c r="BC83368" s="79"/>
    </row>
    <row r="83369" spans="30:55" x14ac:dyDescent="0.25">
      <c r="AH83369" s="79"/>
      <c r="AI83369" s="79"/>
      <c r="AJ83369" s="80"/>
      <c r="AK83369" s="79"/>
      <c r="AM83369" s="79"/>
      <c r="AS83369" s="80"/>
      <c r="BC83369" s="79"/>
    </row>
    <row r="83370" spans="30:55" x14ac:dyDescent="0.25">
      <c r="AD83370" s="27"/>
      <c r="AE83370" s="27"/>
      <c r="AH83370" s="79"/>
      <c r="AI83370" s="79"/>
      <c r="AJ83370" s="80"/>
      <c r="AK83370" s="79"/>
      <c r="AM83370" s="79"/>
      <c r="AS83370" s="80"/>
      <c r="BC83370" s="79"/>
    </row>
    <row r="83371" spans="30:55" x14ac:dyDescent="0.25">
      <c r="AD83371" s="27"/>
      <c r="AE83371" s="27"/>
      <c r="AH83371" s="79"/>
      <c r="AI83371" s="79"/>
      <c r="AJ83371" s="80"/>
      <c r="AK83371" s="79"/>
      <c r="AM83371" s="79"/>
      <c r="AS83371" s="80"/>
      <c r="BC83371" s="79"/>
    </row>
    <row r="83372" spans="30:55" x14ac:dyDescent="0.25">
      <c r="AD83372" s="27"/>
      <c r="AE83372" s="27"/>
      <c r="AH83372" s="79"/>
      <c r="AI83372" s="79"/>
      <c r="AJ83372" s="80"/>
      <c r="AK83372" s="79"/>
      <c r="AM83372" s="79"/>
      <c r="AS83372" s="80"/>
      <c r="BC83372" s="79"/>
    </row>
    <row r="83373" spans="30:55" x14ac:dyDescent="0.25">
      <c r="AD83373" s="27"/>
      <c r="AE83373" s="27"/>
      <c r="AH83373" s="79"/>
      <c r="AI83373" s="79"/>
      <c r="AJ83373" s="80"/>
      <c r="AK83373" s="79"/>
      <c r="AM83373" s="79"/>
      <c r="AS83373" s="80"/>
      <c r="BC83373" s="79"/>
    </row>
    <row r="83374" spans="30:55" x14ac:dyDescent="0.25">
      <c r="AD83374" s="27"/>
      <c r="AE83374" s="27"/>
      <c r="AH83374" s="79"/>
      <c r="AI83374" s="79"/>
      <c r="AJ83374" s="80"/>
      <c r="AK83374" s="79"/>
      <c r="AM83374" s="79"/>
      <c r="AS83374" s="80"/>
      <c r="BC83374" s="79"/>
    </row>
    <row r="83375" spans="30:55" x14ac:dyDescent="0.25">
      <c r="AH83375" s="79"/>
      <c r="AI83375" s="79"/>
      <c r="AJ83375" s="80"/>
      <c r="AK83375" s="79"/>
      <c r="AM83375" s="79"/>
      <c r="AS83375" s="80"/>
      <c r="BC83375" s="79"/>
    </row>
    <row r="83376" spans="30:55" x14ac:dyDescent="0.25">
      <c r="AH83376" s="79"/>
      <c r="AI83376" s="79"/>
      <c r="AJ83376" s="80"/>
      <c r="AK83376" s="79"/>
      <c r="AM83376" s="79"/>
      <c r="AS83376" s="80"/>
      <c r="BC83376" s="79"/>
    </row>
    <row r="83377" spans="30:55" x14ac:dyDescent="0.25">
      <c r="AH83377" s="79"/>
      <c r="AI83377" s="79"/>
      <c r="AJ83377" s="80"/>
      <c r="AK83377" s="79"/>
      <c r="AM83377" s="79"/>
      <c r="AS83377" s="80"/>
      <c r="BC83377" s="79"/>
    </row>
    <row r="83378" spans="30:55" x14ac:dyDescent="0.25">
      <c r="AH83378" s="79"/>
      <c r="AI83378" s="79"/>
      <c r="AJ83378" s="80"/>
      <c r="AK83378" s="79"/>
      <c r="AM83378" s="79"/>
      <c r="AS83378" s="80"/>
      <c r="BC83378" s="79"/>
    </row>
    <row r="83379" spans="30:55" x14ac:dyDescent="0.25">
      <c r="AH83379" s="79"/>
      <c r="AI83379" s="79"/>
      <c r="AJ83379" s="80"/>
      <c r="AK83379" s="79"/>
      <c r="AM83379" s="79"/>
      <c r="AS83379" s="80"/>
      <c r="BC83379" s="79"/>
    </row>
    <row r="83380" spans="30:55" x14ac:dyDescent="0.25">
      <c r="AH83380" s="79"/>
      <c r="AI83380" s="79"/>
      <c r="AJ83380" s="80"/>
      <c r="AK83380" s="79"/>
      <c r="AM83380" s="79"/>
      <c r="AS83380" s="80"/>
      <c r="BC83380" s="79"/>
    </row>
    <row r="83381" spans="30:55" x14ac:dyDescent="0.25">
      <c r="AH83381" s="79"/>
      <c r="AI83381" s="79"/>
      <c r="AJ83381" s="80"/>
      <c r="AK83381" s="79"/>
      <c r="AM83381" s="79"/>
      <c r="AS83381" s="80"/>
      <c r="BC83381" s="79"/>
    </row>
    <row r="83382" spans="30:55" x14ac:dyDescent="0.25">
      <c r="AH83382" s="79"/>
      <c r="AI83382" s="79"/>
      <c r="AJ83382" s="80"/>
      <c r="AK83382" s="79"/>
      <c r="AM83382" s="79"/>
      <c r="AS83382" s="80"/>
      <c r="BC83382" s="79"/>
    </row>
    <row r="83383" spans="30:55" x14ac:dyDescent="0.25">
      <c r="AD83383" s="27"/>
      <c r="AE83383" s="27"/>
      <c r="AH83383" s="79"/>
      <c r="AI83383" s="79"/>
      <c r="AJ83383" s="80"/>
      <c r="AK83383" s="79"/>
      <c r="AM83383" s="79"/>
      <c r="AS83383" s="80"/>
      <c r="BC83383" s="79"/>
    </row>
    <row r="83384" spans="30:55" x14ac:dyDescent="0.25">
      <c r="AD83384" s="27"/>
      <c r="AE83384" s="27"/>
      <c r="AH83384" s="79"/>
      <c r="AI83384" s="79"/>
      <c r="AJ83384" s="80"/>
      <c r="AK83384" s="79"/>
      <c r="AM83384" s="79"/>
      <c r="AS83384" s="80"/>
      <c r="BC83384" s="79"/>
    </row>
    <row r="83385" spans="30:55" x14ac:dyDescent="0.25">
      <c r="AD83385" s="27"/>
      <c r="AE83385" s="27"/>
      <c r="AH83385" s="79"/>
      <c r="AI83385" s="79"/>
      <c r="AJ83385" s="80"/>
      <c r="AK83385" s="79"/>
      <c r="AM83385" s="79"/>
      <c r="AS83385" s="80"/>
      <c r="BC83385" s="79"/>
    </row>
    <row r="83386" spans="30:55" x14ac:dyDescent="0.25">
      <c r="AH83386" s="79"/>
      <c r="AI83386" s="79"/>
      <c r="AJ83386" s="80"/>
      <c r="AK83386" s="79"/>
      <c r="AM83386" s="79"/>
      <c r="AS83386" s="80"/>
      <c r="BC83386" s="79"/>
    </row>
    <row r="83387" spans="30:55" x14ac:dyDescent="0.25">
      <c r="AH83387" s="79"/>
      <c r="AI83387" s="79"/>
      <c r="AJ83387" s="80"/>
      <c r="AK83387" s="79"/>
      <c r="AM83387" s="79"/>
      <c r="AS83387" s="80"/>
      <c r="BC83387" s="79"/>
    </row>
    <row r="83388" spans="30:55" x14ac:dyDescent="0.25">
      <c r="AD83388" s="27"/>
      <c r="AE83388" s="27"/>
      <c r="AH83388" s="79"/>
      <c r="AI83388" s="79"/>
      <c r="AJ83388" s="80"/>
      <c r="AK83388" s="79"/>
      <c r="AM83388" s="79"/>
      <c r="AS83388" s="80"/>
      <c r="BC83388" s="79"/>
    </row>
    <row r="83389" spans="30:55" x14ac:dyDescent="0.25">
      <c r="AH83389" s="79"/>
      <c r="AI83389" s="79"/>
      <c r="AJ83389" s="80"/>
      <c r="AK83389" s="79"/>
      <c r="AS83389" s="80"/>
      <c r="BC83389" s="79"/>
    </row>
    <row r="83390" spans="30:55" x14ac:dyDescent="0.25">
      <c r="AH83390" s="79"/>
      <c r="AI83390" s="79"/>
      <c r="AJ83390" s="80"/>
      <c r="AK83390" s="79"/>
      <c r="AM83390" s="79"/>
      <c r="AS83390" s="80"/>
      <c r="BC83390" s="79"/>
    </row>
    <row r="83391" spans="30:55" x14ac:dyDescent="0.25">
      <c r="AH83391" s="79"/>
      <c r="AI83391" s="79"/>
      <c r="AJ83391" s="80"/>
      <c r="AK83391" s="79"/>
      <c r="AM83391" s="79"/>
      <c r="AS83391" s="80"/>
      <c r="BC83391" s="79"/>
    </row>
    <row r="83392" spans="30:55" x14ac:dyDescent="0.25">
      <c r="AD83392" s="27"/>
      <c r="AE83392" s="27"/>
      <c r="AH83392" s="79"/>
      <c r="AI83392" s="79"/>
      <c r="AJ83392" s="80"/>
      <c r="AK83392" s="79"/>
      <c r="AM83392" s="79"/>
      <c r="AS83392" s="80"/>
      <c r="BC83392" s="79"/>
    </row>
    <row r="83393" spans="30:55" x14ac:dyDescent="0.25">
      <c r="AH83393" s="79"/>
      <c r="AI83393" s="79"/>
      <c r="AJ83393" s="80"/>
      <c r="AK83393" s="79"/>
      <c r="AM83393" s="79"/>
      <c r="AS83393" s="80"/>
      <c r="BC83393" s="79"/>
    </row>
    <row r="83394" spans="30:55" x14ac:dyDescent="0.25">
      <c r="AD83394" s="27"/>
      <c r="AE83394" s="27"/>
      <c r="AH83394" s="79"/>
      <c r="AI83394" s="79"/>
      <c r="AJ83394" s="80"/>
      <c r="AK83394" s="79"/>
      <c r="AM83394" s="79"/>
      <c r="AS83394" s="80"/>
      <c r="BC83394" s="79"/>
    </row>
    <row r="83395" spans="30:55" x14ac:dyDescent="0.25">
      <c r="AD83395" s="27"/>
      <c r="AE83395" s="27"/>
      <c r="AH83395" s="79"/>
      <c r="AI83395" s="79"/>
      <c r="AJ83395" s="80"/>
      <c r="AK83395" s="79"/>
      <c r="AM83395" s="79"/>
      <c r="AS83395" s="80"/>
      <c r="BC83395" s="79"/>
    </row>
    <row r="83396" spans="30:55" x14ac:dyDescent="0.25">
      <c r="AH83396" s="79"/>
      <c r="AI83396" s="79"/>
      <c r="AJ83396" s="80"/>
      <c r="AK83396" s="79"/>
      <c r="AM83396" s="79"/>
      <c r="AS83396" s="80"/>
      <c r="BC83396" s="79"/>
    </row>
    <row r="83397" spans="30:55" x14ac:dyDescent="0.25">
      <c r="AD83397" s="27"/>
      <c r="AE83397" s="27"/>
      <c r="AH83397" s="79"/>
      <c r="AI83397" s="79"/>
      <c r="AJ83397" s="80"/>
      <c r="AK83397" s="79"/>
      <c r="AS83397" s="80"/>
      <c r="BC83397" s="79"/>
    </row>
    <row r="83398" spans="30:55" x14ac:dyDescent="0.25">
      <c r="AD83398" s="27"/>
      <c r="AE83398" s="27"/>
      <c r="AH83398" s="79"/>
      <c r="AI83398" s="79"/>
      <c r="AJ83398" s="80"/>
      <c r="AK83398" s="79"/>
      <c r="AS83398" s="80"/>
      <c r="BC83398" s="79"/>
    </row>
    <row r="83399" spans="30:55" x14ac:dyDescent="0.25">
      <c r="AH83399" s="79"/>
      <c r="AI83399" s="79"/>
      <c r="AJ83399" s="80"/>
      <c r="AK83399" s="79"/>
      <c r="AM83399" s="79"/>
      <c r="AS83399" s="80"/>
      <c r="BC83399" s="79"/>
    </row>
    <row r="83400" spans="30:55" x14ac:dyDescent="0.25">
      <c r="AH83400" s="79"/>
      <c r="AI83400" s="79"/>
      <c r="AJ83400" s="80"/>
      <c r="AK83400" s="79"/>
      <c r="AM83400" s="79"/>
      <c r="AS83400" s="80"/>
      <c r="BC83400" s="79"/>
    </row>
    <row r="83401" spans="30:55" x14ac:dyDescent="0.25">
      <c r="AD83401" s="27"/>
      <c r="AE83401" s="27"/>
      <c r="AH83401" s="79"/>
      <c r="AI83401" s="79"/>
      <c r="AJ83401" s="80"/>
      <c r="AK83401" s="79"/>
      <c r="AM83401" s="79"/>
      <c r="AS83401" s="80"/>
      <c r="BC83401" s="79"/>
    </row>
    <row r="83402" spans="30:55" x14ac:dyDescent="0.25">
      <c r="AH83402" s="79"/>
      <c r="AI83402" s="79"/>
      <c r="AJ83402" s="80"/>
      <c r="AK83402" s="79"/>
      <c r="AM83402" s="79"/>
      <c r="AS83402" s="80"/>
      <c r="BC83402" s="79"/>
    </row>
    <row r="83403" spans="30:55" x14ac:dyDescent="0.25">
      <c r="AD83403" s="27"/>
      <c r="AE83403" s="27"/>
      <c r="AH83403" s="79"/>
      <c r="AI83403" s="79"/>
      <c r="AJ83403" s="80"/>
      <c r="AK83403" s="79"/>
      <c r="AM83403" s="79"/>
      <c r="AS83403" s="80"/>
      <c r="BC83403" s="79"/>
    </row>
    <row r="83404" spans="30:55" x14ac:dyDescent="0.25">
      <c r="AD83404" s="27"/>
      <c r="AE83404" s="27"/>
      <c r="AH83404" s="79"/>
      <c r="AI83404" s="79"/>
      <c r="AJ83404" s="80"/>
      <c r="AK83404" s="79"/>
      <c r="AM83404" s="79"/>
      <c r="AS83404" s="80"/>
      <c r="BC83404" s="79"/>
    </row>
    <row r="83405" spans="30:55" x14ac:dyDescent="0.25">
      <c r="AD83405" s="27"/>
      <c r="AE83405" s="27"/>
      <c r="AH83405" s="79"/>
      <c r="AI83405" s="79"/>
      <c r="AJ83405" s="80"/>
      <c r="AK83405" s="79"/>
      <c r="AM83405" s="79"/>
      <c r="AS83405" s="80"/>
      <c r="BC83405" s="79"/>
    </row>
    <row r="83406" spans="30:55" x14ac:dyDescent="0.25">
      <c r="AD83406" s="27"/>
      <c r="AE83406" s="27"/>
      <c r="AH83406" s="79"/>
      <c r="AI83406" s="79"/>
      <c r="AJ83406" s="80"/>
      <c r="AK83406" s="79"/>
      <c r="AM83406" s="79"/>
      <c r="AS83406" s="80"/>
      <c r="BC83406" s="79"/>
    </row>
    <row r="83407" spans="30:55" x14ac:dyDescent="0.25">
      <c r="AH83407" s="79"/>
      <c r="AI83407" s="79"/>
      <c r="AJ83407" s="80"/>
      <c r="AK83407" s="79"/>
      <c r="AM83407" s="79"/>
      <c r="AS83407" s="80"/>
      <c r="BC83407" s="79"/>
    </row>
    <row r="83408" spans="30:55" x14ac:dyDescent="0.25">
      <c r="AD83408" s="27"/>
      <c r="AE83408" s="27"/>
      <c r="AH83408" s="79"/>
      <c r="AI83408" s="79"/>
      <c r="AJ83408" s="80"/>
      <c r="AK83408" s="79"/>
      <c r="AM83408" s="79"/>
      <c r="AS83408" s="80"/>
      <c r="BC83408" s="79"/>
    </row>
    <row r="83409" spans="30:55" x14ac:dyDescent="0.25">
      <c r="AD83409" s="27"/>
      <c r="AE83409" s="27"/>
      <c r="AH83409" s="79"/>
      <c r="AI83409" s="79"/>
      <c r="AJ83409" s="80"/>
      <c r="AK83409" s="79"/>
      <c r="AM83409" s="79"/>
      <c r="AS83409" s="80"/>
      <c r="BC83409" s="79"/>
    </row>
    <row r="83410" spans="30:55" x14ac:dyDescent="0.25">
      <c r="AH83410" s="79"/>
      <c r="AI83410" s="79"/>
      <c r="AJ83410" s="80"/>
      <c r="AK83410" s="79"/>
      <c r="AM83410" s="79"/>
      <c r="AS83410" s="80"/>
      <c r="BC83410" s="79"/>
    </row>
    <row r="83411" spans="30:55" x14ac:dyDescent="0.25">
      <c r="AD83411" s="27"/>
      <c r="AE83411" s="27"/>
      <c r="AH83411" s="79"/>
      <c r="AI83411" s="79"/>
      <c r="AJ83411" s="80"/>
      <c r="AK83411" s="79"/>
      <c r="AM83411" s="79"/>
      <c r="AS83411" s="80"/>
      <c r="BC83411" s="79"/>
    </row>
    <row r="83412" spans="30:55" x14ac:dyDescent="0.25">
      <c r="AH83412" s="79"/>
      <c r="AI83412" s="79"/>
      <c r="AJ83412" s="80"/>
      <c r="AK83412" s="79"/>
      <c r="AM83412" s="79"/>
      <c r="AS83412" s="80"/>
      <c r="BC83412" s="79"/>
    </row>
    <row r="83413" spans="30:55" x14ac:dyDescent="0.25">
      <c r="AD83413" s="27"/>
      <c r="AE83413" s="27"/>
      <c r="AH83413" s="79"/>
      <c r="AI83413" s="79"/>
      <c r="AJ83413" s="80"/>
      <c r="AK83413" s="79"/>
      <c r="AM83413" s="79"/>
      <c r="AS83413" s="80"/>
      <c r="BC83413" s="79"/>
    </row>
    <row r="83414" spans="30:55" x14ac:dyDescent="0.25">
      <c r="AH83414" s="79"/>
      <c r="AI83414" s="79"/>
      <c r="AJ83414" s="80"/>
      <c r="AK83414" s="79"/>
      <c r="AS83414" s="80"/>
      <c r="BC83414" s="79"/>
    </row>
    <row r="83415" spans="30:55" x14ac:dyDescent="0.25">
      <c r="AD83415" s="27"/>
      <c r="AE83415" s="27"/>
      <c r="AH83415" s="79"/>
      <c r="AI83415" s="79"/>
      <c r="AJ83415" s="80"/>
      <c r="AK83415" s="79"/>
      <c r="AS83415" s="80"/>
      <c r="BC83415" s="79"/>
    </row>
    <row r="83416" spans="30:55" x14ac:dyDescent="0.25">
      <c r="AD83416" s="27"/>
      <c r="AE83416" s="27"/>
      <c r="AH83416" s="79"/>
      <c r="AI83416" s="79"/>
      <c r="AJ83416" s="80"/>
      <c r="AK83416" s="79"/>
      <c r="AM83416" s="79"/>
      <c r="AS83416" s="80"/>
      <c r="BC83416" s="79"/>
    </row>
    <row r="83417" spans="30:55" x14ac:dyDescent="0.25">
      <c r="AD83417" s="27"/>
      <c r="AE83417" s="27"/>
      <c r="AH83417" s="79"/>
      <c r="AI83417" s="79"/>
      <c r="AJ83417" s="80"/>
      <c r="AK83417" s="79"/>
      <c r="AS83417" s="80"/>
      <c r="BC83417" s="79"/>
    </row>
    <row r="83418" spans="30:55" x14ac:dyDescent="0.25">
      <c r="AD83418" s="27"/>
      <c r="AE83418" s="27"/>
      <c r="AH83418" s="79"/>
      <c r="AI83418" s="79"/>
      <c r="AJ83418" s="80"/>
      <c r="AK83418" s="79"/>
      <c r="AS83418" s="80"/>
      <c r="BC83418" s="79"/>
    </row>
    <row r="83419" spans="30:55" x14ac:dyDescent="0.25">
      <c r="AD83419" s="27"/>
      <c r="AE83419" s="27"/>
      <c r="AH83419" s="79"/>
      <c r="AI83419" s="79"/>
      <c r="AJ83419" s="80"/>
      <c r="AK83419" s="79"/>
      <c r="AM83419" s="79"/>
      <c r="AS83419" s="80"/>
      <c r="AV83419" s="79"/>
      <c r="AW83419" s="80"/>
      <c r="AX83419" s="80"/>
      <c r="BC83419" s="79"/>
    </row>
    <row r="83420" spans="30:55" x14ac:dyDescent="0.25">
      <c r="AD83420" s="27"/>
      <c r="AE83420" s="27"/>
      <c r="AH83420" s="79"/>
      <c r="AI83420" s="79"/>
      <c r="AJ83420" s="80"/>
      <c r="AK83420" s="79"/>
      <c r="AS83420" s="80"/>
      <c r="BC83420" s="79"/>
    </row>
    <row r="83421" spans="30:55" x14ac:dyDescent="0.25">
      <c r="AH83421" s="79"/>
      <c r="AI83421" s="79"/>
      <c r="AJ83421" s="80"/>
      <c r="AK83421" s="79"/>
      <c r="AS83421" s="80"/>
      <c r="BC83421" s="79"/>
    </row>
    <row r="83422" spans="30:55" x14ac:dyDescent="0.25">
      <c r="AD83422" s="27"/>
      <c r="AE83422" s="27"/>
      <c r="AH83422" s="79"/>
      <c r="AI83422" s="79"/>
      <c r="AJ83422" s="80"/>
      <c r="AK83422" s="79"/>
      <c r="AM83422" s="79"/>
      <c r="AS83422" s="80"/>
      <c r="BC83422" s="79"/>
    </row>
    <row r="83423" spans="30:55" x14ac:dyDescent="0.25">
      <c r="AD83423" s="27"/>
      <c r="AE83423" s="27"/>
      <c r="AH83423" s="79"/>
      <c r="AI83423" s="79"/>
      <c r="AJ83423" s="80"/>
      <c r="AK83423" s="79"/>
      <c r="AM83423" s="79"/>
      <c r="AS83423" s="80"/>
      <c r="BC83423" s="79"/>
    </row>
    <row r="83424" spans="30:55" x14ac:dyDescent="0.25">
      <c r="AH83424" s="79"/>
      <c r="AI83424" s="79"/>
      <c r="AJ83424" s="80"/>
      <c r="AK83424" s="79"/>
      <c r="AM83424" s="79"/>
      <c r="AS83424" s="80"/>
      <c r="AW83424" s="80"/>
      <c r="BC83424" s="79"/>
    </row>
    <row r="83425" spans="30:55" x14ac:dyDescent="0.25">
      <c r="AD83425" s="27"/>
      <c r="AE83425" s="27"/>
      <c r="AH83425" s="79"/>
      <c r="AI83425" s="79"/>
      <c r="AJ83425" s="80"/>
      <c r="AK83425" s="79"/>
      <c r="AM83425" s="79"/>
      <c r="AS83425" s="80"/>
      <c r="AV83425" s="79"/>
      <c r="AW83425" s="80"/>
      <c r="AX83425" s="80"/>
      <c r="BC83425" s="79"/>
    </row>
    <row r="83426" spans="30:55" x14ac:dyDescent="0.25">
      <c r="AD83426" s="27"/>
      <c r="AE83426" s="27"/>
      <c r="AH83426" s="79"/>
      <c r="AI83426" s="79"/>
      <c r="AJ83426" s="80"/>
      <c r="AK83426" s="79"/>
      <c r="AM83426" s="79"/>
      <c r="AS83426" s="80"/>
      <c r="AW83426" s="80"/>
      <c r="AX83426" s="80"/>
      <c r="BC83426" s="79"/>
    </row>
    <row r="83427" spans="30:55" x14ac:dyDescent="0.25">
      <c r="AD83427" s="27"/>
      <c r="AE83427" s="27"/>
      <c r="AH83427" s="79"/>
      <c r="AI83427" s="79"/>
      <c r="AJ83427" s="80"/>
      <c r="AK83427" s="79"/>
      <c r="AM83427" s="79"/>
      <c r="AS83427" s="80"/>
      <c r="AW83427" s="80"/>
      <c r="AX83427" s="80"/>
      <c r="BC83427" s="79"/>
    </row>
    <row r="83428" spans="30:55" x14ac:dyDescent="0.25">
      <c r="AD83428" s="27"/>
      <c r="AE83428" s="27"/>
      <c r="AH83428" s="79"/>
      <c r="AI83428" s="79"/>
      <c r="AJ83428" s="80"/>
      <c r="AK83428" s="79"/>
      <c r="AM83428" s="79"/>
      <c r="AS83428" s="80"/>
      <c r="AV83428" s="79"/>
      <c r="AW83428" s="80"/>
      <c r="BC83428" s="79"/>
    </row>
    <row r="83429" spans="30:55" x14ac:dyDescent="0.25">
      <c r="AH83429" s="79"/>
      <c r="AI83429" s="79"/>
      <c r="AJ83429" s="80"/>
      <c r="AK83429" s="79"/>
      <c r="AM83429" s="79"/>
      <c r="AS83429" s="80"/>
      <c r="AV83429" s="79"/>
      <c r="AW83429" s="80"/>
      <c r="BC83429" s="79"/>
    </row>
    <row r="83430" spans="30:55" x14ac:dyDescent="0.25">
      <c r="AD83430" s="27"/>
      <c r="AE83430" s="27"/>
      <c r="AH83430" s="79"/>
      <c r="AI83430" s="79"/>
      <c r="AJ83430" s="80"/>
      <c r="AK83430" s="79"/>
      <c r="AM83430" s="79"/>
      <c r="AS83430" s="80"/>
      <c r="AV83430" s="79"/>
      <c r="AW83430" s="80"/>
      <c r="BC83430" s="79"/>
    </row>
    <row r="83431" spans="30:55" x14ac:dyDescent="0.25">
      <c r="AD83431" s="27"/>
      <c r="AE83431" s="27"/>
      <c r="AH83431" s="79"/>
      <c r="AI83431" s="79"/>
      <c r="AJ83431" s="80"/>
      <c r="AK83431" s="79"/>
      <c r="AM83431" s="79"/>
      <c r="AS83431" s="80"/>
      <c r="AV83431" s="79"/>
      <c r="AW83431" s="80"/>
      <c r="AX83431" s="80"/>
      <c r="BC83431" s="79"/>
    </row>
    <row r="83432" spans="30:55" x14ac:dyDescent="0.25">
      <c r="AD83432" s="27"/>
      <c r="AE83432" s="27"/>
      <c r="AH83432" s="79"/>
      <c r="AI83432" s="79"/>
      <c r="AJ83432" s="80"/>
      <c r="AK83432" s="79"/>
      <c r="AM83432" s="79"/>
      <c r="AS83432" s="80"/>
      <c r="AV83432" s="79"/>
      <c r="AW83432" s="80"/>
      <c r="AX83432" s="80"/>
      <c r="BC83432" s="79"/>
    </row>
    <row r="83433" spans="30:55" x14ac:dyDescent="0.25">
      <c r="AD83433" s="27"/>
      <c r="AE83433" s="27"/>
      <c r="AH83433" s="79"/>
      <c r="AI83433" s="79"/>
      <c r="AJ83433" s="80"/>
      <c r="AK83433" s="79"/>
      <c r="AM83433" s="79"/>
      <c r="AS83433" s="80"/>
      <c r="AW83433" s="80"/>
      <c r="BC83433" s="79"/>
    </row>
    <row r="83434" spans="30:55" x14ac:dyDescent="0.25">
      <c r="AH83434" s="79"/>
      <c r="AI83434" s="79"/>
      <c r="AJ83434" s="80"/>
      <c r="AK83434" s="79"/>
      <c r="AM83434" s="79"/>
      <c r="AS83434" s="80"/>
      <c r="BC83434" s="79"/>
    </row>
    <row r="83435" spans="30:55" x14ac:dyDescent="0.25">
      <c r="AH83435" s="79"/>
      <c r="AI83435" s="79"/>
      <c r="AJ83435" s="80"/>
      <c r="AK83435" s="79"/>
      <c r="AM83435" s="79"/>
      <c r="AS83435" s="80"/>
      <c r="BC83435" s="79"/>
    </row>
    <row r="83436" spans="30:55" x14ac:dyDescent="0.25">
      <c r="AH83436" s="79"/>
      <c r="AI83436" s="79"/>
      <c r="AJ83436" s="80"/>
      <c r="AK83436" s="79"/>
      <c r="AS83436" s="80"/>
      <c r="AV83436" s="79"/>
      <c r="AW83436" s="80"/>
      <c r="AX83436" s="80"/>
      <c r="BC83436" s="79"/>
    </row>
    <row r="83437" spans="30:55" x14ac:dyDescent="0.25">
      <c r="AD83437" s="27"/>
      <c r="AE83437" s="27"/>
      <c r="AH83437" s="79"/>
      <c r="AI83437" s="79"/>
      <c r="AJ83437" s="80"/>
      <c r="AK83437" s="79"/>
      <c r="AM83437" s="79"/>
      <c r="AS83437" s="80"/>
      <c r="AV83437" s="79"/>
      <c r="AW83437" s="80"/>
      <c r="AX83437" s="80"/>
      <c r="BC83437" s="79"/>
    </row>
    <row r="83438" spans="30:55" x14ac:dyDescent="0.25">
      <c r="AD83438" s="27"/>
      <c r="AE83438" s="27"/>
      <c r="AH83438" s="79"/>
      <c r="AI83438" s="79"/>
      <c r="AJ83438" s="80"/>
      <c r="AK83438" s="79"/>
      <c r="AM83438" s="79"/>
      <c r="AS83438" s="80"/>
      <c r="AV83438" s="79"/>
      <c r="AW83438" s="80"/>
      <c r="AX83438" s="80"/>
      <c r="BC83438" s="79"/>
    </row>
    <row r="83439" spans="30:55" x14ac:dyDescent="0.25">
      <c r="AH83439" s="79"/>
      <c r="AI83439" s="79"/>
      <c r="AJ83439" s="80"/>
      <c r="AK83439" s="79"/>
      <c r="AS83439" s="80"/>
      <c r="BC83439" s="79"/>
    </row>
    <row r="83440" spans="30:55" x14ac:dyDescent="0.25">
      <c r="AH83440" s="79"/>
      <c r="AI83440" s="79"/>
      <c r="AJ83440" s="80"/>
      <c r="AK83440" s="79"/>
      <c r="AS83440" s="80"/>
      <c r="BC83440" s="79"/>
    </row>
    <row r="83441" spans="30:55" x14ac:dyDescent="0.25">
      <c r="AH83441" s="79"/>
      <c r="AI83441" s="79"/>
      <c r="AJ83441" s="80"/>
      <c r="AK83441" s="79"/>
      <c r="AS83441" s="80"/>
      <c r="AW83441" s="80"/>
      <c r="BC83441" s="79"/>
    </row>
    <row r="83442" spans="30:55" x14ac:dyDescent="0.25">
      <c r="AH83442" s="79"/>
      <c r="AI83442" s="79"/>
      <c r="AJ83442" s="80"/>
      <c r="AK83442" s="79"/>
      <c r="AM83442" s="79"/>
      <c r="AS83442" s="80"/>
      <c r="AW83442" s="80"/>
      <c r="BC83442" s="79"/>
    </row>
    <row r="83443" spans="30:55" x14ac:dyDescent="0.25">
      <c r="AH83443" s="79"/>
      <c r="AI83443" s="79"/>
      <c r="AJ83443" s="80"/>
      <c r="AK83443" s="79"/>
      <c r="AS83443" s="80"/>
      <c r="BC83443" s="79"/>
    </row>
    <row r="83444" spans="30:55" x14ac:dyDescent="0.25">
      <c r="AH83444" s="79"/>
      <c r="AI83444" s="79"/>
      <c r="AJ83444" s="80"/>
      <c r="AK83444" s="79"/>
      <c r="AS83444" s="80"/>
      <c r="AW83444" s="80"/>
      <c r="BC83444" s="79"/>
    </row>
    <row r="83445" spans="30:55" x14ac:dyDescent="0.25">
      <c r="AD83445" s="27"/>
      <c r="AE83445" s="27"/>
      <c r="AH83445" s="79"/>
      <c r="AI83445" s="79"/>
      <c r="AJ83445" s="80"/>
      <c r="AK83445" s="79"/>
      <c r="AS83445" s="80"/>
      <c r="BC83445" s="79"/>
    </row>
    <row r="83446" spans="30:55" x14ac:dyDescent="0.25">
      <c r="AD83446" s="27"/>
      <c r="AE83446" s="27"/>
      <c r="AH83446" s="79"/>
      <c r="AI83446" s="79"/>
      <c r="AJ83446" s="80"/>
      <c r="AK83446" s="79"/>
      <c r="AS83446" s="80"/>
      <c r="AW83446" s="80"/>
      <c r="AX83446" s="80"/>
      <c r="BC83446" s="79"/>
    </row>
    <row r="83447" spans="30:55" x14ac:dyDescent="0.25">
      <c r="AD83447" s="27"/>
      <c r="AE83447" s="27"/>
      <c r="AH83447" s="79"/>
      <c r="AI83447" s="79"/>
      <c r="AJ83447" s="80"/>
      <c r="AK83447" s="79"/>
      <c r="AM83447" s="79"/>
      <c r="AS83447" s="80"/>
      <c r="BC83447" s="79"/>
    </row>
    <row r="83448" spans="30:55" x14ac:dyDescent="0.25">
      <c r="AH83448" s="79"/>
      <c r="AI83448" s="79"/>
      <c r="AJ83448" s="80"/>
      <c r="AK83448" s="79"/>
      <c r="AM83448" s="79"/>
      <c r="AS83448" s="80"/>
      <c r="AW83448" s="80"/>
      <c r="AX83448" s="80"/>
      <c r="BC83448" s="79"/>
    </row>
    <row r="83449" spans="30:55" x14ac:dyDescent="0.25">
      <c r="AD83449" s="27"/>
      <c r="AE83449" s="27"/>
      <c r="AH83449" s="79"/>
      <c r="AI83449" s="79"/>
      <c r="AJ83449" s="80"/>
      <c r="AK83449" s="79"/>
      <c r="AS83449" s="80"/>
      <c r="AW83449" s="80"/>
      <c r="BC83449" s="79"/>
    </row>
    <row r="83450" spans="30:55" x14ac:dyDescent="0.25">
      <c r="AD83450" s="27"/>
      <c r="AE83450" s="27"/>
      <c r="AH83450" s="79"/>
      <c r="AI83450" s="79"/>
      <c r="AJ83450" s="80"/>
      <c r="AK83450" s="79"/>
      <c r="AS83450" s="80"/>
      <c r="BC83450" s="79"/>
    </row>
    <row r="83451" spans="30:55" x14ac:dyDescent="0.25">
      <c r="AD83451" s="27"/>
      <c r="AE83451" s="27"/>
      <c r="AH83451" s="79"/>
      <c r="AI83451" s="79"/>
      <c r="AJ83451" s="80"/>
      <c r="AK83451" s="79"/>
      <c r="AS83451" s="80"/>
      <c r="AW83451" s="80"/>
      <c r="BC83451" s="79"/>
    </row>
    <row r="83452" spans="30:55" x14ac:dyDescent="0.25">
      <c r="AD83452" s="27"/>
      <c r="AE83452" s="27"/>
      <c r="AH83452" s="79"/>
      <c r="AI83452" s="79"/>
      <c r="AJ83452" s="80"/>
      <c r="AK83452" s="79"/>
      <c r="AS83452" s="80"/>
      <c r="AW83452" s="80"/>
      <c r="AX83452" s="80"/>
      <c r="BC83452" s="79"/>
    </row>
    <row r="83453" spans="30:55" x14ac:dyDescent="0.25">
      <c r="AD83453" s="27"/>
      <c r="AE83453" s="27"/>
      <c r="AH83453" s="79"/>
      <c r="AI83453" s="79"/>
      <c r="AJ83453" s="80"/>
      <c r="AK83453" s="79"/>
      <c r="AM83453" s="79"/>
      <c r="AS83453" s="80"/>
      <c r="BC83453" s="79"/>
    </row>
    <row r="83454" spans="30:55" x14ac:dyDescent="0.25">
      <c r="AH83454" s="79"/>
      <c r="AI83454" s="79"/>
      <c r="AJ83454" s="80"/>
      <c r="AK83454" s="79"/>
      <c r="AS83454" s="80"/>
      <c r="BC83454" s="79"/>
    </row>
    <row r="83455" spans="30:55" x14ac:dyDescent="0.25">
      <c r="AD83455" s="27"/>
      <c r="AE83455" s="27"/>
      <c r="AH83455" s="79"/>
      <c r="AI83455" s="79"/>
      <c r="AJ83455" s="80"/>
      <c r="AK83455" s="79"/>
      <c r="AM83455" s="79"/>
      <c r="AS83455" s="80"/>
      <c r="AW83455" s="80"/>
      <c r="AX83455" s="80"/>
      <c r="BC83455" s="79"/>
    </row>
    <row r="83456" spans="30:55" x14ac:dyDescent="0.25">
      <c r="AD83456" s="27"/>
      <c r="AE83456" s="27"/>
      <c r="AH83456" s="79"/>
      <c r="AI83456" s="79"/>
      <c r="AJ83456" s="80"/>
      <c r="AK83456" s="79"/>
      <c r="AM83456" s="79"/>
      <c r="AS83456" s="80"/>
      <c r="BC83456" s="79"/>
    </row>
    <row r="83457" spans="30:55" x14ac:dyDescent="0.25">
      <c r="AD83457" s="27"/>
      <c r="AE83457" s="27"/>
      <c r="AH83457" s="79"/>
      <c r="AI83457" s="79"/>
      <c r="AJ83457" s="80"/>
      <c r="AK83457" s="79"/>
      <c r="AM83457" s="79"/>
      <c r="AS83457" s="80"/>
      <c r="AW83457" s="80"/>
      <c r="BC83457" s="79"/>
    </row>
    <row r="83458" spans="30:55" x14ac:dyDescent="0.25">
      <c r="AH83458" s="79"/>
      <c r="AI83458" s="79"/>
      <c r="AJ83458" s="80"/>
      <c r="AK83458" s="79"/>
      <c r="AM83458" s="79"/>
      <c r="AS83458" s="80"/>
      <c r="BC83458" s="79"/>
    </row>
    <row r="83459" spans="30:55" x14ac:dyDescent="0.25">
      <c r="AD83459" s="27"/>
      <c r="AE83459" s="27"/>
      <c r="AH83459" s="79"/>
      <c r="AI83459" s="79"/>
      <c r="AJ83459" s="80"/>
      <c r="AK83459" s="79"/>
      <c r="AM83459" s="79"/>
      <c r="AS83459" s="80"/>
      <c r="AW83459" s="80"/>
      <c r="AX83459" s="80"/>
      <c r="BC83459" s="79"/>
    </row>
    <row r="83460" spans="30:55" x14ac:dyDescent="0.25">
      <c r="AD83460" s="27"/>
      <c r="AE83460" s="27"/>
      <c r="AH83460" s="79"/>
      <c r="AI83460" s="79"/>
      <c r="AJ83460" s="80"/>
      <c r="AK83460" s="79"/>
      <c r="AM83460" s="79"/>
      <c r="AS83460" s="80"/>
      <c r="AW83460" s="80"/>
      <c r="AX83460" s="80"/>
      <c r="BC83460" s="79"/>
    </row>
    <row r="83461" spans="30:55" x14ac:dyDescent="0.25">
      <c r="AD83461" s="27"/>
      <c r="AE83461" s="27"/>
      <c r="AH83461" s="79"/>
      <c r="AI83461" s="79"/>
      <c r="AJ83461" s="80"/>
      <c r="AK83461" s="79"/>
      <c r="AM83461" s="79"/>
      <c r="AS83461" s="80"/>
      <c r="AW83461" s="80"/>
      <c r="AX83461" s="80"/>
      <c r="BC83461" s="79"/>
    </row>
    <row r="83462" spans="30:55" x14ac:dyDescent="0.25">
      <c r="AD83462" s="27"/>
      <c r="AE83462" s="27"/>
      <c r="AH83462" s="79"/>
      <c r="AI83462" s="79"/>
      <c r="AJ83462" s="80"/>
      <c r="AK83462" s="79"/>
      <c r="AM83462" s="79"/>
      <c r="AS83462" s="80"/>
      <c r="BC83462" s="79"/>
    </row>
    <row r="83463" spans="30:55" x14ac:dyDescent="0.25">
      <c r="AD83463" s="27"/>
      <c r="AE83463" s="27"/>
      <c r="AH83463" s="79"/>
      <c r="AI83463" s="79"/>
      <c r="AJ83463" s="80"/>
      <c r="AK83463" s="79"/>
      <c r="AM83463" s="79"/>
      <c r="AS83463" s="80"/>
      <c r="AW83463" s="80"/>
      <c r="AX83463" s="80"/>
      <c r="BC83463" s="79"/>
    </row>
    <row r="83464" spans="30:55" x14ac:dyDescent="0.25">
      <c r="AD83464" s="27"/>
      <c r="AE83464" s="27"/>
      <c r="AH83464" s="79"/>
      <c r="AI83464" s="79"/>
      <c r="AJ83464" s="80"/>
      <c r="AK83464" s="79"/>
      <c r="AM83464" s="79"/>
      <c r="AS83464" s="80"/>
      <c r="BC83464" s="79"/>
    </row>
    <row r="83465" spans="30:55" x14ac:dyDescent="0.25">
      <c r="AD83465" s="27"/>
      <c r="AE83465" s="27"/>
      <c r="AH83465" s="79"/>
      <c r="AI83465" s="79"/>
      <c r="AJ83465" s="80"/>
      <c r="AK83465" s="79"/>
      <c r="AM83465" s="79"/>
      <c r="AS83465" s="80"/>
      <c r="AW83465" s="80"/>
      <c r="AX83465" s="80"/>
      <c r="BC83465" s="79"/>
    </row>
    <row r="83466" spans="30:55" x14ac:dyDescent="0.25">
      <c r="AD83466" s="27"/>
      <c r="AE83466" s="27"/>
      <c r="AH83466" s="79"/>
      <c r="AI83466" s="79"/>
      <c r="AJ83466" s="80"/>
      <c r="AK83466" s="79"/>
      <c r="AM83466" s="79"/>
      <c r="AS83466" s="80"/>
      <c r="BC83466" s="79"/>
    </row>
    <row r="83467" spans="30:55" x14ac:dyDescent="0.25">
      <c r="AD83467" s="27"/>
      <c r="AE83467" s="27"/>
      <c r="AH83467" s="79"/>
      <c r="AI83467" s="79"/>
      <c r="AJ83467" s="80"/>
      <c r="AK83467" s="79"/>
      <c r="AM83467" s="79"/>
      <c r="AS83467" s="80"/>
      <c r="AW83467" s="80"/>
      <c r="AX83467" s="80"/>
      <c r="BC83467" s="79"/>
    </row>
    <row r="83468" spans="30:55" x14ac:dyDescent="0.25">
      <c r="AD83468" s="27"/>
      <c r="AE83468" s="27"/>
      <c r="AH83468" s="79"/>
      <c r="AI83468" s="79"/>
      <c r="AJ83468" s="80"/>
      <c r="AK83468" s="79"/>
      <c r="AM83468" s="79"/>
      <c r="AS83468" s="80"/>
      <c r="BC83468" s="79"/>
    </row>
    <row r="83469" spans="30:55" x14ac:dyDescent="0.25">
      <c r="AD83469" s="27"/>
      <c r="AE83469" s="27"/>
      <c r="AH83469" s="79"/>
      <c r="AI83469" s="79"/>
      <c r="AJ83469" s="80"/>
      <c r="AK83469" s="79"/>
      <c r="AM83469" s="79"/>
      <c r="AS83469" s="80"/>
      <c r="BC83469" s="79"/>
    </row>
    <row r="83470" spans="30:55" x14ac:dyDescent="0.25">
      <c r="AD83470" s="27"/>
      <c r="AE83470" s="27"/>
      <c r="AH83470" s="79"/>
      <c r="AI83470" s="79"/>
      <c r="AJ83470" s="80"/>
      <c r="AK83470" s="79"/>
      <c r="AS83470" s="80"/>
      <c r="BC83470" s="79"/>
    </row>
    <row r="83471" spans="30:55" x14ac:dyDescent="0.25">
      <c r="AD83471" s="27"/>
      <c r="AE83471" s="27"/>
      <c r="AH83471" s="79"/>
      <c r="AI83471" s="79"/>
      <c r="AJ83471" s="80"/>
      <c r="AK83471" s="79"/>
      <c r="AS83471" s="80"/>
      <c r="AW83471" s="80"/>
      <c r="BC83471" s="79"/>
    </row>
    <row r="83472" spans="30:55" x14ac:dyDescent="0.25">
      <c r="AH83472" s="79"/>
      <c r="AI83472" s="79"/>
      <c r="AJ83472" s="80"/>
      <c r="AK83472" s="79"/>
      <c r="AS83472" s="80"/>
      <c r="BC83472" s="79"/>
    </row>
    <row r="83473" spans="30:55" x14ac:dyDescent="0.25">
      <c r="AH83473" s="79"/>
      <c r="AI83473" s="79"/>
      <c r="AJ83473" s="80"/>
      <c r="AK83473" s="79"/>
      <c r="AS83473" s="80"/>
      <c r="BC83473" s="79"/>
    </row>
    <row r="83474" spans="30:55" x14ac:dyDescent="0.25">
      <c r="AD83474" s="27"/>
      <c r="AE83474" s="27"/>
      <c r="AH83474" s="79"/>
      <c r="AI83474" s="79"/>
      <c r="AJ83474" s="80"/>
      <c r="AK83474" s="79"/>
      <c r="AS83474" s="80"/>
      <c r="BC83474" s="79"/>
    </row>
    <row r="83475" spans="30:55" x14ac:dyDescent="0.25">
      <c r="AD83475" s="27"/>
      <c r="AE83475" s="27"/>
      <c r="AH83475" s="79"/>
      <c r="AI83475" s="79"/>
      <c r="AJ83475" s="80"/>
      <c r="AK83475" s="79"/>
      <c r="AS83475" s="80"/>
      <c r="AW83475" s="80"/>
      <c r="AX83475" s="80"/>
      <c r="BC83475" s="79"/>
    </row>
    <row r="83476" spans="30:55" x14ac:dyDescent="0.25">
      <c r="AD83476" s="27"/>
      <c r="AE83476" s="27"/>
      <c r="AH83476" s="79"/>
      <c r="AI83476" s="79"/>
      <c r="AJ83476" s="80"/>
      <c r="AK83476" s="79"/>
      <c r="AS83476" s="80"/>
      <c r="AW83476" s="80"/>
      <c r="BC83476" s="79"/>
    </row>
    <row r="83477" spans="30:55" x14ac:dyDescent="0.25">
      <c r="AD83477" s="27"/>
      <c r="AE83477" s="27"/>
      <c r="AH83477" s="79"/>
      <c r="AI83477" s="79"/>
      <c r="AJ83477" s="80"/>
      <c r="AK83477" s="79"/>
      <c r="AS83477" s="80"/>
      <c r="AW83477" s="80"/>
      <c r="BC83477" s="79"/>
    </row>
    <row r="83478" spans="30:55" x14ac:dyDescent="0.25">
      <c r="AH83478" s="79"/>
      <c r="AI83478" s="79"/>
      <c r="AJ83478" s="80"/>
      <c r="AK83478" s="79"/>
      <c r="AS83478" s="80"/>
      <c r="AW83478" s="80"/>
      <c r="BC83478" s="79"/>
    </row>
    <row r="83479" spans="30:55" x14ac:dyDescent="0.25">
      <c r="AD83479" s="27"/>
      <c r="AE83479" s="27"/>
      <c r="AH83479" s="79"/>
      <c r="AI83479" s="79"/>
      <c r="AJ83479" s="80"/>
      <c r="AK83479" s="79"/>
      <c r="AS83479" s="80"/>
      <c r="AW83479" s="80"/>
      <c r="AX83479" s="80"/>
      <c r="BC83479" s="79"/>
    </row>
    <row r="83480" spans="30:55" x14ac:dyDescent="0.25">
      <c r="AH83480" s="79"/>
      <c r="AI83480" s="79"/>
      <c r="AJ83480" s="80"/>
      <c r="AK83480" s="79"/>
      <c r="AS83480" s="80"/>
      <c r="BC83480" s="79"/>
    </row>
    <row r="83481" spans="30:55" x14ac:dyDescent="0.25">
      <c r="AD83481" s="27"/>
      <c r="AE83481" s="27"/>
      <c r="AH83481" s="79"/>
      <c r="AI83481" s="79"/>
      <c r="AJ83481" s="80"/>
      <c r="AK83481" s="79"/>
      <c r="AS83481" s="80"/>
      <c r="AW83481" s="80"/>
      <c r="BC83481" s="79"/>
    </row>
    <row r="83482" spans="30:55" x14ac:dyDescent="0.25">
      <c r="AD83482" s="27"/>
      <c r="AE83482" s="27"/>
      <c r="AH83482" s="79"/>
      <c r="AI83482" s="79"/>
      <c r="AJ83482" s="80"/>
      <c r="AK83482" s="79"/>
      <c r="AR83482" s="79"/>
      <c r="AS83482" s="80"/>
      <c r="BC83482" s="79"/>
    </row>
    <row r="83483" spans="30:55" x14ac:dyDescent="0.25">
      <c r="AH83483" s="79"/>
      <c r="AI83483" s="79"/>
      <c r="AJ83483" s="80"/>
      <c r="AK83483" s="79"/>
      <c r="AS83483" s="80"/>
      <c r="AW83483" s="80"/>
      <c r="BC83483" s="79"/>
    </row>
    <row r="83484" spans="30:55" x14ac:dyDescent="0.25">
      <c r="AD83484" s="27"/>
      <c r="AE83484" s="27"/>
      <c r="AH83484" s="79"/>
      <c r="AI83484" s="79"/>
      <c r="AJ83484" s="80"/>
      <c r="AK83484" s="79"/>
      <c r="AS83484" s="80"/>
      <c r="BC83484" s="79"/>
    </row>
    <row r="83485" spans="30:55" x14ac:dyDescent="0.25">
      <c r="AD83485" s="27"/>
      <c r="AE83485" s="27"/>
      <c r="AH83485" s="79"/>
      <c r="AI83485" s="79"/>
      <c r="AJ83485" s="80"/>
      <c r="AK83485" s="79"/>
      <c r="AS83485" s="80"/>
      <c r="AW83485" s="80"/>
      <c r="BC83485" s="79"/>
    </row>
    <row r="83486" spans="30:55" x14ac:dyDescent="0.25">
      <c r="AH83486" s="79"/>
      <c r="AI83486" s="79"/>
      <c r="AJ83486" s="80"/>
      <c r="AK83486" s="79"/>
      <c r="AS83486" s="80"/>
      <c r="BC83486" s="79"/>
    </row>
    <row r="83487" spans="30:55" x14ac:dyDescent="0.25">
      <c r="AH83487" s="79"/>
      <c r="AI83487" s="79"/>
      <c r="AJ83487" s="80"/>
      <c r="AK83487" s="79"/>
      <c r="AM83487" s="79"/>
      <c r="AS83487" s="80"/>
      <c r="AW83487" s="80"/>
      <c r="AX83487" s="80"/>
      <c r="BC83487" s="79"/>
    </row>
    <row r="83488" spans="30:55" x14ac:dyDescent="0.25">
      <c r="AH83488" s="79"/>
      <c r="AI83488" s="79"/>
      <c r="AJ83488" s="80"/>
      <c r="AK83488" s="79"/>
      <c r="AM83488" s="79"/>
      <c r="AS83488" s="80"/>
      <c r="AW83488" s="80"/>
      <c r="AX83488" s="80"/>
      <c r="BC83488" s="79"/>
    </row>
    <row r="83489" spans="30:55" x14ac:dyDescent="0.25">
      <c r="AH83489" s="79"/>
      <c r="AI83489" s="79"/>
      <c r="AJ83489" s="80"/>
      <c r="AK83489" s="79"/>
      <c r="AM83489" s="79"/>
      <c r="AS83489" s="80"/>
      <c r="AW83489" s="80"/>
      <c r="AX83489" s="80"/>
      <c r="BC83489" s="79"/>
    </row>
    <row r="83490" spans="30:55" x14ac:dyDescent="0.25">
      <c r="AD83490" s="27"/>
      <c r="AE83490" s="27"/>
      <c r="AH83490" s="79"/>
      <c r="AI83490" s="79"/>
      <c r="AJ83490" s="80"/>
      <c r="AK83490" s="79"/>
      <c r="AS83490" s="80"/>
      <c r="AW83490" s="80"/>
      <c r="AX83490" s="80"/>
      <c r="BC83490" s="79"/>
    </row>
    <row r="83491" spans="30:55" x14ac:dyDescent="0.25">
      <c r="AD83491" s="27"/>
      <c r="AE83491" s="27"/>
      <c r="AH83491" s="79"/>
      <c r="AI83491" s="79"/>
      <c r="AJ83491" s="80"/>
      <c r="AK83491" s="79"/>
      <c r="AS83491" s="80"/>
      <c r="BC83491" s="79"/>
    </row>
    <row r="83492" spans="30:55" x14ac:dyDescent="0.25">
      <c r="AH83492" s="79"/>
      <c r="AI83492" s="79"/>
      <c r="AJ83492" s="80"/>
      <c r="AK83492" s="79"/>
      <c r="AS83492" s="80"/>
      <c r="BC83492" s="79"/>
    </row>
    <row r="83493" spans="30:55" x14ac:dyDescent="0.25">
      <c r="AH83493" s="79"/>
      <c r="AI83493" s="79"/>
      <c r="AJ83493" s="80"/>
      <c r="AK83493" s="79"/>
      <c r="AM83493" s="79"/>
      <c r="AS83493" s="80"/>
      <c r="BC83493" s="79"/>
    </row>
    <row r="83494" spans="30:55" x14ac:dyDescent="0.25">
      <c r="AH83494" s="79"/>
      <c r="AI83494" s="79"/>
      <c r="AJ83494" s="80"/>
      <c r="AK83494" s="79"/>
      <c r="AM83494" s="79"/>
      <c r="AS83494" s="80"/>
      <c r="AW83494" s="80"/>
      <c r="AX83494" s="80"/>
      <c r="BC83494" s="79"/>
    </row>
    <row r="83495" spans="30:55" x14ac:dyDescent="0.25">
      <c r="AD83495" s="27"/>
      <c r="AE83495" s="27"/>
      <c r="AH83495" s="79"/>
      <c r="AI83495" s="79"/>
      <c r="AJ83495" s="80"/>
      <c r="AK83495" s="79"/>
      <c r="AS83495" s="80"/>
      <c r="BC83495" s="79"/>
    </row>
    <row r="83496" spans="30:55" x14ac:dyDescent="0.25">
      <c r="AD83496" s="27"/>
      <c r="AE83496" s="27"/>
      <c r="AH83496" s="79"/>
      <c r="AI83496" s="79"/>
      <c r="AJ83496" s="80"/>
      <c r="AK83496" s="79"/>
      <c r="AS83496" s="80"/>
      <c r="AW83496" s="80"/>
      <c r="AX83496" s="80"/>
      <c r="BC83496" s="79"/>
    </row>
    <row r="83497" spans="30:55" x14ac:dyDescent="0.25">
      <c r="AH83497" s="79"/>
      <c r="AI83497" s="79"/>
      <c r="AJ83497" s="80"/>
      <c r="AK83497" s="79"/>
      <c r="AM83497" s="79"/>
      <c r="AS83497" s="80"/>
      <c r="BC83497" s="79"/>
    </row>
    <row r="83498" spans="30:55" x14ac:dyDescent="0.25">
      <c r="AD83498" s="27"/>
      <c r="AE83498" s="27"/>
      <c r="AH83498" s="79"/>
      <c r="AI83498" s="79"/>
      <c r="AJ83498" s="80"/>
      <c r="AK83498" s="79"/>
      <c r="AM83498" s="79"/>
      <c r="AS83498" s="80"/>
      <c r="BC83498" s="79"/>
    </row>
    <row r="83499" spans="30:55" x14ac:dyDescent="0.25">
      <c r="AD83499" s="27"/>
      <c r="AE83499" s="27"/>
      <c r="AH83499" s="79"/>
      <c r="AI83499" s="79"/>
      <c r="AJ83499" s="80"/>
      <c r="AK83499" s="79"/>
      <c r="AM83499" s="79"/>
      <c r="AS83499" s="80"/>
      <c r="AW83499" s="80"/>
      <c r="BC83499" s="79"/>
    </row>
    <row r="83500" spans="30:55" x14ac:dyDescent="0.25">
      <c r="AD83500" s="27"/>
      <c r="AE83500" s="27"/>
      <c r="AH83500" s="79"/>
      <c r="AI83500" s="79"/>
      <c r="AJ83500" s="80"/>
      <c r="AK83500" s="79"/>
      <c r="AM83500" s="79"/>
      <c r="AS83500" s="80"/>
      <c r="BC83500" s="79"/>
    </row>
    <row r="83501" spans="30:55" x14ac:dyDescent="0.25">
      <c r="AD83501" s="27"/>
      <c r="AE83501" s="27"/>
      <c r="AH83501" s="79"/>
      <c r="AI83501" s="79"/>
      <c r="AJ83501" s="80"/>
      <c r="AK83501" s="79"/>
      <c r="AS83501" s="80"/>
      <c r="BC83501" s="79"/>
    </row>
    <row r="83502" spans="30:55" x14ac:dyDescent="0.25">
      <c r="AD83502" s="27"/>
      <c r="AE83502" s="27"/>
      <c r="AH83502" s="79"/>
      <c r="AI83502" s="79"/>
      <c r="AJ83502" s="80"/>
      <c r="AK83502" s="79"/>
      <c r="AS83502" s="80"/>
      <c r="AW83502" s="80"/>
      <c r="AX83502" s="80"/>
      <c r="BC83502" s="79"/>
    </row>
    <row r="83503" spans="30:55" x14ac:dyDescent="0.25">
      <c r="AD83503" s="27"/>
      <c r="AE83503" s="27"/>
      <c r="AH83503" s="79"/>
      <c r="AI83503" s="79"/>
      <c r="AJ83503" s="80"/>
      <c r="AK83503" s="79"/>
      <c r="AS83503" s="80"/>
      <c r="AW83503" s="80"/>
      <c r="BC83503" s="79"/>
    </row>
    <row r="83504" spans="30:55" x14ac:dyDescent="0.25">
      <c r="AH83504" s="79"/>
      <c r="AI83504" s="79"/>
      <c r="AJ83504" s="80"/>
      <c r="AK83504" s="79"/>
      <c r="AS83504" s="80"/>
      <c r="AW83504" s="80"/>
      <c r="BC83504" s="79"/>
    </row>
    <row r="83505" spans="30:55" x14ac:dyDescent="0.25">
      <c r="AD83505" s="27"/>
      <c r="AE83505" s="27"/>
      <c r="AH83505" s="79"/>
      <c r="AI83505" s="79"/>
      <c r="AJ83505" s="80"/>
      <c r="AK83505" s="79"/>
      <c r="AM83505" s="79"/>
      <c r="AS83505" s="80"/>
      <c r="BC83505" s="79"/>
    </row>
    <row r="83506" spans="30:55" x14ac:dyDescent="0.25">
      <c r="AD83506" s="27"/>
      <c r="AE83506" s="27"/>
      <c r="AH83506" s="79"/>
      <c r="AI83506" s="79"/>
      <c r="AJ83506" s="80"/>
      <c r="AK83506" s="79"/>
      <c r="AM83506" s="79"/>
      <c r="AS83506" s="80"/>
      <c r="AW83506" s="80"/>
      <c r="AX83506" s="80"/>
      <c r="BC83506" s="79"/>
    </row>
    <row r="83507" spans="30:55" x14ac:dyDescent="0.25">
      <c r="AH83507" s="79"/>
      <c r="AI83507" s="79"/>
      <c r="AJ83507" s="80"/>
      <c r="AK83507" s="79"/>
      <c r="AS83507" s="80"/>
      <c r="BC83507" s="79"/>
    </row>
    <row r="83508" spans="30:55" x14ac:dyDescent="0.25">
      <c r="AD83508" s="27"/>
      <c r="AE83508" s="27"/>
      <c r="AH83508" s="79"/>
      <c r="AI83508" s="79"/>
      <c r="AJ83508" s="80"/>
      <c r="AK83508" s="79"/>
      <c r="AM83508" s="79"/>
      <c r="AS83508" s="80"/>
      <c r="AW83508" s="80"/>
      <c r="BC83508" s="79"/>
    </row>
    <row r="83509" spans="30:55" x14ac:dyDescent="0.25">
      <c r="AD83509" s="27"/>
      <c r="AE83509" s="27"/>
      <c r="AH83509" s="79"/>
      <c r="AI83509" s="79"/>
      <c r="AJ83509" s="80"/>
      <c r="AK83509" s="79"/>
      <c r="AM83509" s="79"/>
      <c r="AS83509" s="80"/>
      <c r="BC83509" s="79"/>
    </row>
    <row r="83510" spans="30:55" x14ac:dyDescent="0.25">
      <c r="AD83510" s="27"/>
      <c r="AE83510" s="27"/>
      <c r="AH83510" s="79"/>
      <c r="AI83510" s="79"/>
      <c r="AJ83510" s="80"/>
      <c r="AK83510" s="79"/>
      <c r="AM83510" s="79"/>
      <c r="AS83510" s="80"/>
      <c r="AW83510" s="80"/>
      <c r="BC83510" s="79"/>
    </row>
    <row r="83511" spans="30:55" x14ac:dyDescent="0.25">
      <c r="AD83511" s="27"/>
      <c r="AE83511" s="27"/>
      <c r="AH83511" s="79"/>
      <c r="AI83511" s="79"/>
      <c r="AJ83511" s="80"/>
      <c r="AK83511" s="79"/>
      <c r="AM83511" s="79"/>
      <c r="AS83511" s="80"/>
      <c r="AW83511" s="80"/>
      <c r="AX83511" s="80"/>
      <c r="BC83511" s="79"/>
    </row>
    <row r="83512" spans="30:55" x14ac:dyDescent="0.25">
      <c r="AH83512" s="79"/>
      <c r="AI83512" s="79"/>
      <c r="AJ83512" s="80"/>
      <c r="AK83512" s="79"/>
      <c r="AS83512" s="80"/>
      <c r="BC83512" s="79"/>
    </row>
    <row r="83513" spans="30:55" x14ac:dyDescent="0.25">
      <c r="AD83513" s="27"/>
      <c r="AE83513" s="27"/>
      <c r="AH83513" s="79"/>
      <c r="AI83513" s="79"/>
      <c r="AJ83513" s="80"/>
      <c r="AK83513" s="79"/>
      <c r="AS83513" s="80"/>
      <c r="AW83513" s="80"/>
      <c r="BC83513" s="79"/>
    </row>
    <row r="83514" spans="30:55" x14ac:dyDescent="0.25">
      <c r="AD83514" s="27"/>
      <c r="AE83514" s="27"/>
      <c r="AH83514" s="79"/>
      <c r="AI83514" s="79"/>
      <c r="AJ83514" s="80"/>
      <c r="AK83514" s="79"/>
      <c r="AM83514" s="79"/>
      <c r="AS83514" s="80"/>
      <c r="BC83514" s="79"/>
    </row>
    <row r="83515" spans="30:55" x14ac:dyDescent="0.25">
      <c r="AD83515" s="27"/>
      <c r="AE83515" s="27"/>
      <c r="AH83515" s="79"/>
      <c r="AI83515" s="79"/>
      <c r="AJ83515" s="80"/>
      <c r="AK83515" s="79"/>
      <c r="AM83515" s="79"/>
      <c r="AS83515" s="80"/>
      <c r="AW83515" s="80"/>
      <c r="AX83515" s="80"/>
      <c r="BC83515" s="79"/>
    </row>
    <row r="83516" spans="30:55" x14ac:dyDescent="0.25">
      <c r="AD83516" s="27"/>
      <c r="AE83516" s="27"/>
      <c r="AH83516" s="79"/>
      <c r="AI83516" s="79"/>
      <c r="AJ83516" s="80"/>
      <c r="AK83516" s="79"/>
      <c r="AM83516" s="79"/>
      <c r="AS83516" s="80"/>
      <c r="BC83516" s="79"/>
    </row>
    <row r="83517" spans="30:55" x14ac:dyDescent="0.25">
      <c r="AD83517" s="27"/>
      <c r="AE83517" s="27"/>
      <c r="AH83517" s="79"/>
      <c r="AI83517" s="79"/>
      <c r="AJ83517" s="80"/>
      <c r="AK83517" s="79"/>
      <c r="AM83517" s="79"/>
      <c r="AS83517" s="80"/>
      <c r="AW83517" s="80"/>
      <c r="AX83517" s="80"/>
      <c r="BC83517" s="79"/>
    </row>
    <row r="83518" spans="30:55" x14ac:dyDescent="0.25">
      <c r="AD83518" s="27"/>
      <c r="AE83518" s="27"/>
      <c r="AH83518" s="79"/>
      <c r="AI83518" s="79"/>
      <c r="AJ83518" s="80"/>
      <c r="AK83518" s="79"/>
      <c r="AM83518" s="79"/>
      <c r="AS83518" s="80"/>
      <c r="BC83518" s="79"/>
    </row>
    <row r="83519" spans="30:55" x14ac:dyDescent="0.25">
      <c r="AD83519" s="27"/>
      <c r="AE83519" s="27"/>
      <c r="AH83519" s="79"/>
      <c r="AI83519" s="79"/>
      <c r="AJ83519" s="80"/>
      <c r="AK83519" s="79"/>
      <c r="AM83519" s="79"/>
      <c r="AS83519" s="80"/>
      <c r="AW83519" s="80"/>
      <c r="AX83519" s="80"/>
      <c r="BC83519" s="79"/>
    </row>
    <row r="83520" spans="30:55" x14ac:dyDescent="0.25">
      <c r="AD83520" s="27"/>
      <c r="AE83520" s="27"/>
      <c r="AH83520" s="79"/>
      <c r="AI83520" s="79"/>
      <c r="AJ83520" s="80"/>
      <c r="AK83520" s="79"/>
      <c r="AM83520" s="79"/>
      <c r="AS83520" s="80"/>
      <c r="BC83520" s="79"/>
    </row>
    <row r="83521" spans="30:55" x14ac:dyDescent="0.25">
      <c r="AD83521" s="27"/>
      <c r="AE83521" s="27"/>
      <c r="AH83521" s="79"/>
      <c r="AI83521" s="79"/>
      <c r="AJ83521" s="80"/>
      <c r="AK83521" s="79"/>
      <c r="AM83521" s="79"/>
      <c r="AS83521" s="80"/>
      <c r="AW83521" s="80"/>
      <c r="BC83521" s="79"/>
    </row>
    <row r="83522" spans="30:55" x14ac:dyDescent="0.25">
      <c r="AH83522" s="79"/>
      <c r="AI83522" s="79"/>
      <c r="AJ83522" s="80"/>
      <c r="AK83522" s="79"/>
      <c r="AM83522" s="79"/>
      <c r="AS83522" s="80"/>
      <c r="BC83522" s="79"/>
    </row>
    <row r="83523" spans="30:55" x14ac:dyDescent="0.25">
      <c r="AD83523" s="27"/>
      <c r="AE83523" s="27"/>
      <c r="AH83523" s="79"/>
      <c r="AI83523" s="79"/>
      <c r="AJ83523" s="80"/>
      <c r="AK83523" s="79"/>
      <c r="AS83523" s="80"/>
      <c r="BC83523" s="79"/>
    </row>
    <row r="83524" spans="30:55" x14ac:dyDescent="0.25">
      <c r="AH83524" s="79"/>
      <c r="AI83524" s="79"/>
      <c r="AJ83524" s="80"/>
      <c r="AK83524" s="79"/>
      <c r="AS83524" s="80"/>
      <c r="AW83524" s="80"/>
      <c r="BC83524" s="79"/>
    </row>
    <row r="83525" spans="30:55" x14ac:dyDescent="0.25">
      <c r="AH83525" s="79"/>
      <c r="AI83525" s="79"/>
      <c r="AJ83525" s="80"/>
      <c r="AK83525" s="79"/>
      <c r="AM83525" s="79"/>
      <c r="AS83525" s="80"/>
      <c r="AW83525" s="80"/>
      <c r="BC83525" s="79"/>
    </row>
    <row r="83526" spans="30:55" x14ac:dyDescent="0.25">
      <c r="AH83526" s="79"/>
      <c r="AI83526" s="79"/>
      <c r="AJ83526" s="80"/>
      <c r="AK83526" s="79"/>
      <c r="AS83526" s="80"/>
      <c r="AW83526" s="80"/>
      <c r="AX83526" s="80"/>
      <c r="BC83526" s="79"/>
    </row>
    <row r="83527" spans="30:55" x14ac:dyDescent="0.25">
      <c r="AH83527" s="79"/>
      <c r="AI83527" s="79"/>
      <c r="AJ83527" s="80"/>
      <c r="AK83527" s="79"/>
      <c r="AS83527" s="80"/>
      <c r="AW83527" s="80"/>
      <c r="BC83527" s="79"/>
    </row>
    <row r="83528" spans="30:55" x14ac:dyDescent="0.25">
      <c r="AD83528" s="27"/>
      <c r="AE83528" s="27"/>
      <c r="AH83528" s="79"/>
      <c r="AI83528" s="79"/>
      <c r="AJ83528" s="80"/>
      <c r="AK83528" s="79"/>
      <c r="AS83528" s="80"/>
      <c r="AW83528" s="80"/>
      <c r="BC83528" s="79"/>
    </row>
    <row r="83529" spans="30:55" x14ac:dyDescent="0.25">
      <c r="AD83529" s="27"/>
      <c r="AE83529" s="27"/>
      <c r="AH83529" s="79"/>
      <c r="AI83529" s="79"/>
      <c r="AJ83529" s="80"/>
      <c r="AK83529" s="79"/>
      <c r="AM83529" s="79"/>
      <c r="AS83529" s="80"/>
      <c r="AW83529" s="80"/>
      <c r="BC83529" s="79"/>
    </row>
    <row r="83530" spans="30:55" x14ac:dyDescent="0.25">
      <c r="AH83530" s="79"/>
      <c r="AI83530" s="79"/>
      <c r="AJ83530" s="80"/>
      <c r="AK83530" s="79"/>
      <c r="AM83530" s="79"/>
      <c r="AS83530" s="80"/>
      <c r="AW83530" s="80"/>
      <c r="BC83530" s="79"/>
    </row>
    <row r="83531" spans="30:55" x14ac:dyDescent="0.25">
      <c r="AD83531" s="27"/>
      <c r="AE83531" s="27"/>
      <c r="AH83531" s="79"/>
      <c r="AI83531" s="79"/>
      <c r="AJ83531" s="80"/>
      <c r="AK83531" s="79"/>
      <c r="AS83531" s="80"/>
      <c r="AW83531" s="80"/>
      <c r="BC83531" s="79"/>
    </row>
    <row r="83532" spans="30:55" x14ac:dyDescent="0.25">
      <c r="AD83532" s="27"/>
      <c r="AE83532" s="27"/>
      <c r="AH83532" s="79"/>
      <c r="AI83532" s="79"/>
      <c r="AJ83532" s="80"/>
      <c r="AK83532" s="79"/>
      <c r="AM83532" s="79"/>
      <c r="AS83532" s="80"/>
      <c r="AW83532" s="80"/>
      <c r="BC83532" s="79"/>
    </row>
    <row r="83533" spans="30:55" x14ac:dyDescent="0.25">
      <c r="AH83533" s="79"/>
      <c r="AI83533" s="79"/>
      <c r="AJ83533" s="80"/>
      <c r="AK83533" s="79"/>
      <c r="AM83533" s="79"/>
      <c r="AS83533" s="80"/>
      <c r="AW83533" s="80"/>
      <c r="AX83533" s="80"/>
      <c r="BC83533" s="79"/>
    </row>
    <row r="83534" spans="30:55" x14ac:dyDescent="0.25">
      <c r="AD83534" s="27"/>
      <c r="AE83534" s="27"/>
      <c r="AH83534" s="79"/>
      <c r="AI83534" s="79"/>
      <c r="AJ83534" s="80"/>
      <c r="AK83534" s="79"/>
      <c r="AS83534" s="80"/>
      <c r="AW83534" s="80"/>
      <c r="BC83534" s="79"/>
    </row>
    <row r="83535" spans="30:55" x14ac:dyDescent="0.25">
      <c r="AH83535" s="79"/>
      <c r="AI83535" s="79"/>
      <c r="AJ83535" s="80"/>
      <c r="AK83535" s="79"/>
      <c r="AS83535" s="80"/>
      <c r="BC83535" s="79"/>
    </row>
    <row r="83536" spans="30:55" x14ac:dyDescent="0.25">
      <c r="AH83536" s="79"/>
      <c r="AI83536" s="79"/>
      <c r="AJ83536" s="80"/>
      <c r="AK83536" s="79"/>
      <c r="AS83536" s="80"/>
      <c r="AW83536" s="80"/>
      <c r="BC83536" s="79"/>
    </row>
    <row r="83537" spans="30:55" x14ac:dyDescent="0.25">
      <c r="AD83537" s="27"/>
      <c r="AE83537" s="27"/>
      <c r="AH83537" s="79"/>
      <c r="AI83537" s="79"/>
      <c r="AJ83537" s="80"/>
      <c r="AK83537" s="79"/>
      <c r="AM83537" s="79"/>
      <c r="AS83537" s="80"/>
      <c r="AW83537" s="80"/>
      <c r="AX83537" s="80"/>
      <c r="BC83537" s="79"/>
    </row>
    <row r="83538" spans="30:55" x14ac:dyDescent="0.25">
      <c r="AD83538" s="27"/>
      <c r="AE83538" s="27"/>
      <c r="AH83538" s="79"/>
      <c r="AI83538" s="79"/>
      <c r="AJ83538" s="80"/>
      <c r="AK83538" s="79"/>
      <c r="AM83538" s="79"/>
      <c r="AS83538" s="80"/>
      <c r="AW83538" s="80"/>
      <c r="AX83538" s="80"/>
      <c r="BC83538" s="79"/>
    </row>
    <row r="83539" spans="30:55" x14ac:dyDescent="0.25">
      <c r="AD83539" s="27"/>
      <c r="AE83539" s="27"/>
      <c r="AH83539" s="79"/>
      <c r="AI83539" s="79"/>
      <c r="AJ83539" s="80"/>
      <c r="AK83539" s="79"/>
      <c r="AM83539" s="79"/>
      <c r="AS83539" s="80"/>
      <c r="AW83539" s="80"/>
      <c r="BC83539" s="79"/>
    </row>
    <row r="83540" spans="30:55" x14ac:dyDescent="0.25">
      <c r="AD83540" s="27"/>
      <c r="AE83540" s="27"/>
      <c r="AH83540" s="79"/>
      <c r="AI83540" s="79"/>
      <c r="AJ83540" s="80"/>
      <c r="AK83540" s="79"/>
      <c r="AS83540" s="80"/>
      <c r="AW83540" s="80"/>
      <c r="BC83540" s="79"/>
    </row>
    <row r="83541" spans="30:55" x14ac:dyDescent="0.25">
      <c r="AD83541" s="27"/>
      <c r="AE83541" s="27"/>
      <c r="AH83541" s="79"/>
      <c r="AI83541" s="79"/>
      <c r="AJ83541" s="80"/>
      <c r="AK83541" s="79"/>
      <c r="AM83541" s="79"/>
      <c r="AS83541" s="80"/>
      <c r="AW83541" s="80"/>
      <c r="BC83541" s="79"/>
    </row>
    <row r="83542" spans="30:55" x14ac:dyDescent="0.25">
      <c r="AH83542" s="79"/>
      <c r="AI83542" s="79"/>
      <c r="AJ83542" s="80"/>
      <c r="AK83542" s="79"/>
      <c r="AS83542" s="80"/>
      <c r="AW83542" s="80"/>
      <c r="AX83542" s="80"/>
      <c r="BC83542" s="79"/>
    </row>
    <row r="83543" spans="30:55" x14ac:dyDescent="0.25">
      <c r="AD83543" s="27"/>
      <c r="AE83543" s="27"/>
      <c r="AH83543" s="79"/>
      <c r="AI83543" s="79"/>
      <c r="AJ83543" s="80"/>
      <c r="AK83543" s="79"/>
      <c r="AM83543" s="79"/>
      <c r="AS83543" s="80"/>
      <c r="AW83543" s="80"/>
      <c r="BC83543" s="79"/>
    </row>
    <row r="83544" spans="30:55" x14ac:dyDescent="0.25">
      <c r="AD83544" s="27"/>
      <c r="AE83544" s="27"/>
      <c r="AH83544" s="79"/>
      <c r="AI83544" s="79"/>
      <c r="AJ83544" s="80"/>
      <c r="AK83544" s="79"/>
      <c r="AS83544" s="80"/>
      <c r="BC83544" s="79"/>
    </row>
    <row r="83545" spans="30:55" x14ac:dyDescent="0.25">
      <c r="AD83545" s="27"/>
      <c r="AE83545" s="27"/>
      <c r="AH83545" s="79"/>
      <c r="AI83545" s="79"/>
      <c r="AJ83545" s="80"/>
      <c r="AK83545" s="79"/>
      <c r="AM83545" s="79"/>
      <c r="AS83545" s="80"/>
      <c r="AW83545" s="80"/>
      <c r="BC83545" s="79"/>
    </row>
    <row r="83546" spans="30:55" x14ac:dyDescent="0.25">
      <c r="AD83546" s="27"/>
      <c r="AE83546" s="27"/>
      <c r="AH83546" s="79"/>
      <c r="AI83546" s="79"/>
      <c r="AJ83546" s="80"/>
      <c r="AK83546" s="79"/>
      <c r="AM83546" s="79"/>
      <c r="AS83546" s="80"/>
      <c r="AW83546" s="80"/>
      <c r="AX83546" s="80"/>
      <c r="BC83546" s="79"/>
    </row>
    <row r="83547" spans="30:55" x14ac:dyDescent="0.25">
      <c r="AD83547" s="27"/>
      <c r="AE83547" s="27"/>
      <c r="AH83547" s="79"/>
      <c r="AI83547" s="79"/>
      <c r="AJ83547" s="80"/>
      <c r="AK83547" s="79"/>
      <c r="AM83547" s="79"/>
      <c r="AS83547" s="80"/>
      <c r="AW83547" s="80"/>
      <c r="BC83547" s="79"/>
    </row>
    <row r="83548" spans="30:55" x14ac:dyDescent="0.25">
      <c r="AD83548" s="27"/>
      <c r="AE83548" s="27"/>
      <c r="AH83548" s="79"/>
      <c r="AI83548" s="79"/>
      <c r="AJ83548" s="80"/>
      <c r="AK83548" s="79"/>
      <c r="AM83548" s="79"/>
      <c r="AS83548" s="80"/>
      <c r="AW83548" s="80"/>
      <c r="BC83548" s="79"/>
    </row>
    <row r="83549" spans="30:55" x14ac:dyDescent="0.25">
      <c r="AD83549" s="27"/>
      <c r="AE83549" s="27"/>
      <c r="AH83549" s="79"/>
      <c r="AI83549" s="79"/>
      <c r="AJ83549" s="80"/>
      <c r="AK83549" s="79"/>
      <c r="AM83549" s="79"/>
      <c r="AS83549" s="80"/>
      <c r="AW83549" s="80"/>
      <c r="BC83549" s="79"/>
    </row>
    <row r="83550" spans="30:55" x14ac:dyDescent="0.25">
      <c r="AH83550" s="79"/>
      <c r="AI83550" s="79"/>
      <c r="AJ83550" s="80"/>
      <c r="AK83550" s="79"/>
      <c r="AS83550" s="80"/>
      <c r="AW83550" s="80"/>
      <c r="BC83550" s="79"/>
    </row>
    <row r="83551" spans="30:55" x14ac:dyDescent="0.25">
      <c r="AD83551" s="27"/>
      <c r="AE83551" s="27"/>
      <c r="AH83551" s="79"/>
      <c r="AI83551" s="79"/>
      <c r="AJ83551" s="80"/>
      <c r="AK83551" s="79"/>
      <c r="AM83551" s="79"/>
      <c r="AS83551" s="80"/>
      <c r="AW83551" s="80"/>
      <c r="BC83551" s="79"/>
    </row>
    <row r="83552" spans="30:55" x14ac:dyDescent="0.25">
      <c r="AD83552" s="27"/>
      <c r="AE83552" s="27"/>
      <c r="AH83552" s="79"/>
      <c r="AI83552" s="79"/>
      <c r="AJ83552" s="80"/>
      <c r="AK83552" s="79"/>
      <c r="AM83552" s="79"/>
      <c r="AS83552" s="80"/>
      <c r="AW83552" s="80"/>
      <c r="BC83552" s="79"/>
    </row>
    <row r="83553" spans="30:55" x14ac:dyDescent="0.25">
      <c r="AD83553" s="27"/>
      <c r="AE83553" s="27"/>
      <c r="AH83553" s="79"/>
      <c r="AI83553" s="79"/>
      <c r="AJ83553" s="80"/>
      <c r="AK83553" s="79"/>
      <c r="AM83553" s="79"/>
      <c r="AS83553" s="80"/>
      <c r="AW83553" s="80"/>
      <c r="BC83553" s="79"/>
    </row>
    <row r="83554" spans="30:55" x14ac:dyDescent="0.25">
      <c r="AD83554" s="27"/>
      <c r="AE83554" s="27"/>
      <c r="AH83554" s="79"/>
      <c r="AI83554" s="79"/>
      <c r="AJ83554" s="80"/>
      <c r="AK83554" s="79"/>
      <c r="AM83554" s="79"/>
      <c r="AS83554" s="80"/>
      <c r="AW83554" s="80"/>
      <c r="BC83554" s="79"/>
    </row>
    <row r="83555" spans="30:55" x14ac:dyDescent="0.25">
      <c r="AD83555" s="27"/>
      <c r="AE83555" s="27"/>
      <c r="AH83555" s="79"/>
      <c r="AI83555" s="79"/>
      <c r="AJ83555" s="80"/>
      <c r="AK83555" s="79"/>
      <c r="AM83555" s="79"/>
      <c r="AS83555" s="80"/>
      <c r="AW83555" s="80"/>
      <c r="BC83555" s="79"/>
    </row>
    <row r="83556" spans="30:55" x14ac:dyDescent="0.25">
      <c r="AD83556" s="27"/>
      <c r="AE83556" s="27"/>
      <c r="AH83556" s="79"/>
      <c r="AI83556" s="79"/>
      <c r="AJ83556" s="80"/>
      <c r="AK83556" s="79"/>
      <c r="AM83556" s="79"/>
      <c r="AS83556" s="80"/>
      <c r="AW83556" s="80"/>
      <c r="BC83556" s="79"/>
    </row>
    <row r="83557" spans="30:55" x14ac:dyDescent="0.25">
      <c r="AD83557" s="27"/>
      <c r="AE83557" s="27"/>
      <c r="AH83557" s="79"/>
      <c r="AI83557" s="79"/>
      <c r="AJ83557" s="80"/>
      <c r="AK83557" s="79"/>
      <c r="AM83557" s="79"/>
      <c r="AS83557" s="80"/>
      <c r="AW83557" s="80"/>
      <c r="BC83557" s="79"/>
    </row>
    <row r="83558" spans="30:55" x14ac:dyDescent="0.25">
      <c r="AD83558" s="27"/>
      <c r="AE83558" s="27"/>
      <c r="AH83558" s="79"/>
      <c r="AI83558" s="79"/>
      <c r="AJ83558" s="80"/>
      <c r="AK83558" s="79"/>
      <c r="AS83558" s="80"/>
      <c r="BC83558" s="79"/>
    </row>
    <row r="83559" spans="30:55" x14ac:dyDescent="0.25">
      <c r="AH83559" s="79"/>
      <c r="AI83559" s="79"/>
      <c r="AJ83559" s="80"/>
      <c r="AK83559" s="79"/>
      <c r="AS83559" s="80"/>
      <c r="BC83559" s="79"/>
    </row>
    <row r="83560" spans="30:55" x14ac:dyDescent="0.25">
      <c r="AH83560" s="79"/>
      <c r="AI83560" s="79"/>
      <c r="AJ83560" s="80"/>
      <c r="AK83560" s="79"/>
      <c r="AM83560" s="79"/>
      <c r="AS83560" s="80"/>
      <c r="BC83560" s="79"/>
    </row>
    <row r="83561" spans="30:55" x14ac:dyDescent="0.25">
      <c r="AD83561" s="27"/>
      <c r="AE83561" s="27"/>
      <c r="AH83561" s="79"/>
      <c r="AI83561" s="79"/>
      <c r="AJ83561" s="80"/>
      <c r="AK83561" s="79"/>
      <c r="AS83561" s="80"/>
      <c r="BC83561" s="79"/>
    </row>
    <row r="83562" spans="30:55" x14ac:dyDescent="0.25">
      <c r="AD83562" s="27"/>
      <c r="AE83562" s="27"/>
      <c r="AH83562" s="79"/>
      <c r="AI83562" s="79"/>
      <c r="AJ83562" s="80"/>
      <c r="AK83562" s="79"/>
      <c r="AS83562" s="80"/>
      <c r="BC83562" s="79"/>
    </row>
    <row r="83563" spans="30:55" x14ac:dyDescent="0.25">
      <c r="AH83563" s="79"/>
      <c r="AI83563" s="79"/>
      <c r="AJ83563" s="80"/>
      <c r="AK83563" s="79"/>
      <c r="AS83563" s="80"/>
      <c r="BC83563" s="79"/>
    </row>
    <row r="83564" spans="30:55" x14ac:dyDescent="0.25">
      <c r="AD83564" s="27"/>
      <c r="AE83564" s="27"/>
      <c r="AH83564" s="79"/>
      <c r="AI83564" s="79"/>
      <c r="AJ83564" s="80"/>
      <c r="AK83564" s="79"/>
      <c r="AM83564" s="79"/>
      <c r="AS83564" s="80"/>
      <c r="BC83564" s="79"/>
    </row>
    <row r="83565" spans="30:55" x14ac:dyDescent="0.25">
      <c r="AD83565" s="27"/>
      <c r="AE83565" s="27"/>
      <c r="AH83565" s="79"/>
      <c r="AI83565" s="79"/>
      <c r="AJ83565" s="80"/>
      <c r="AK83565" s="79"/>
      <c r="AM83565" s="79"/>
      <c r="AS83565" s="80"/>
      <c r="AW83565" s="80"/>
      <c r="BC83565" s="79"/>
    </row>
    <row r="83566" spans="30:55" x14ac:dyDescent="0.25">
      <c r="AD83566" s="27"/>
      <c r="AE83566" s="27"/>
      <c r="AH83566" s="79"/>
      <c r="AI83566" s="79"/>
      <c r="AJ83566" s="80"/>
      <c r="AK83566" s="79"/>
      <c r="AM83566" s="79"/>
      <c r="AS83566" s="80"/>
      <c r="BC83566" s="79"/>
    </row>
    <row r="83567" spans="30:55" x14ac:dyDescent="0.25">
      <c r="AD83567" s="27"/>
      <c r="AE83567" s="27"/>
      <c r="AH83567" s="79"/>
      <c r="AI83567" s="79"/>
      <c r="AJ83567" s="80"/>
      <c r="AK83567" s="79"/>
      <c r="AM83567" s="79"/>
      <c r="AS83567" s="80"/>
      <c r="AW83567" s="80"/>
      <c r="BC83567" s="79"/>
    </row>
    <row r="83568" spans="30:55" x14ac:dyDescent="0.25">
      <c r="AD83568" s="27"/>
      <c r="AE83568" s="27"/>
      <c r="AH83568" s="79"/>
      <c r="AI83568" s="79"/>
      <c r="AJ83568" s="80"/>
      <c r="AK83568" s="79"/>
      <c r="AM83568" s="79"/>
      <c r="AS83568" s="80"/>
      <c r="AW83568" s="80"/>
      <c r="BC83568" s="79"/>
    </row>
    <row r="83569" spans="30:55" x14ac:dyDescent="0.25">
      <c r="AD83569" s="27"/>
      <c r="AE83569" s="27"/>
      <c r="AH83569" s="79"/>
      <c r="AI83569" s="79"/>
      <c r="AJ83569" s="80"/>
      <c r="AK83569" s="79"/>
      <c r="AM83569" s="79"/>
      <c r="AS83569" s="80"/>
      <c r="AW83569" s="80"/>
      <c r="BC83569" s="79"/>
    </row>
    <row r="83570" spans="30:55" x14ac:dyDescent="0.25">
      <c r="AD83570" s="27"/>
      <c r="AE83570" s="27"/>
      <c r="AH83570" s="79"/>
      <c r="AI83570" s="79"/>
      <c r="AJ83570" s="80"/>
      <c r="AK83570" s="79"/>
      <c r="AM83570" s="79"/>
      <c r="AS83570" s="80"/>
      <c r="BC83570" s="79"/>
    </row>
    <row r="83571" spans="30:55" x14ac:dyDescent="0.25">
      <c r="AD83571" s="27"/>
      <c r="AE83571" s="27"/>
      <c r="AH83571" s="79"/>
      <c r="AI83571" s="79"/>
      <c r="AJ83571" s="80"/>
      <c r="AK83571" s="79"/>
      <c r="AM83571" s="79"/>
      <c r="AS83571" s="80"/>
      <c r="BC83571" s="79"/>
    </row>
    <row r="83572" spans="30:55" x14ac:dyDescent="0.25">
      <c r="AD83572" s="27"/>
      <c r="AE83572" s="27"/>
      <c r="AH83572" s="79"/>
      <c r="AI83572" s="79"/>
      <c r="AJ83572" s="80"/>
      <c r="AK83572" s="79"/>
      <c r="AM83572" s="79"/>
      <c r="AS83572" s="80"/>
      <c r="AW83572" s="80"/>
      <c r="BC83572" s="79"/>
    </row>
    <row r="83573" spans="30:55" x14ac:dyDescent="0.25">
      <c r="AD83573" s="27"/>
      <c r="AE83573" s="27"/>
      <c r="AH83573" s="79"/>
      <c r="AI83573" s="79"/>
      <c r="AJ83573" s="80"/>
      <c r="AK83573" s="79"/>
      <c r="AM83573" s="79"/>
      <c r="AS83573" s="80"/>
      <c r="AW83573" s="80"/>
      <c r="BC83573" s="79"/>
    </row>
    <row r="83574" spans="30:55" x14ac:dyDescent="0.25">
      <c r="AD83574" s="27"/>
      <c r="AE83574" s="27"/>
      <c r="AH83574" s="79"/>
      <c r="AI83574" s="79"/>
      <c r="AJ83574" s="80"/>
      <c r="AK83574" s="79"/>
      <c r="AM83574" s="79"/>
      <c r="AS83574" s="80"/>
      <c r="BC83574" s="79"/>
    </row>
    <row r="83575" spans="30:55" x14ac:dyDescent="0.25">
      <c r="AD83575" s="27"/>
      <c r="AE83575" s="27"/>
      <c r="AH83575" s="79"/>
      <c r="AI83575" s="79"/>
      <c r="AJ83575" s="80"/>
      <c r="AK83575" s="79"/>
      <c r="AM83575" s="79"/>
      <c r="AS83575" s="80"/>
      <c r="AW83575" s="80"/>
      <c r="BC83575" s="79"/>
    </row>
    <row r="83576" spans="30:55" x14ac:dyDescent="0.25">
      <c r="AD83576" s="27"/>
      <c r="AE83576" s="27"/>
      <c r="AH83576" s="79"/>
      <c r="AI83576" s="79"/>
      <c r="AJ83576" s="80"/>
      <c r="AK83576" s="79"/>
      <c r="AM83576" s="79"/>
      <c r="AS83576" s="80"/>
      <c r="AW83576" s="80"/>
      <c r="BC83576" s="79"/>
    </row>
    <row r="83577" spans="30:55" x14ac:dyDescent="0.25">
      <c r="AD83577" s="27"/>
      <c r="AE83577" s="27"/>
      <c r="AH83577" s="79"/>
      <c r="AI83577" s="79"/>
      <c r="AJ83577" s="80"/>
      <c r="AK83577" s="79"/>
      <c r="AM83577" s="79"/>
      <c r="AS83577" s="80"/>
      <c r="AW83577" s="80"/>
      <c r="BC83577" s="79"/>
    </row>
    <row r="83578" spans="30:55" x14ac:dyDescent="0.25">
      <c r="AH83578" s="79"/>
      <c r="AI83578" s="79"/>
      <c r="AJ83578" s="80"/>
      <c r="AK83578" s="79"/>
      <c r="AM83578" s="79"/>
      <c r="AS83578" s="80"/>
      <c r="BC83578" s="79"/>
    </row>
    <row r="83579" spans="30:55" x14ac:dyDescent="0.25">
      <c r="AD83579" s="27"/>
      <c r="AE83579" s="27"/>
      <c r="AH83579" s="79"/>
      <c r="AI83579" s="79"/>
      <c r="AJ83579" s="80"/>
      <c r="AK83579" s="79"/>
      <c r="AS83579" s="80"/>
      <c r="BC83579" s="79"/>
    </row>
    <row r="83580" spans="30:55" x14ac:dyDescent="0.25">
      <c r="AH83580" s="79"/>
      <c r="AI83580" s="79"/>
      <c r="AJ83580" s="80"/>
      <c r="AK83580" s="79"/>
      <c r="AM83580" s="79"/>
      <c r="AS83580" s="80"/>
      <c r="AW83580" s="80"/>
      <c r="BC83580" s="79"/>
    </row>
    <row r="83581" spans="30:55" x14ac:dyDescent="0.25">
      <c r="AH83581" s="79"/>
      <c r="AI83581" s="79"/>
      <c r="AJ83581" s="80"/>
      <c r="AK83581" s="79"/>
      <c r="AM83581" s="79"/>
      <c r="AS83581" s="80"/>
      <c r="BC83581" s="79"/>
    </row>
    <row r="83582" spans="30:55" x14ac:dyDescent="0.25">
      <c r="AD83582" s="27"/>
      <c r="AE83582" s="27"/>
      <c r="AH83582" s="79"/>
      <c r="AI83582" s="79"/>
      <c r="AJ83582" s="80"/>
      <c r="AK83582" s="79"/>
      <c r="AS83582" s="80"/>
      <c r="BC83582" s="79"/>
    </row>
    <row r="83583" spans="30:55" x14ac:dyDescent="0.25">
      <c r="AD83583" s="27"/>
      <c r="AE83583" s="27"/>
      <c r="AH83583" s="79"/>
      <c r="AI83583" s="79"/>
      <c r="AJ83583" s="80"/>
      <c r="AK83583" s="79"/>
      <c r="AS83583" s="80"/>
      <c r="BC83583" s="79"/>
    </row>
    <row r="83584" spans="30:55" x14ac:dyDescent="0.25">
      <c r="AH83584" s="79"/>
      <c r="AI83584" s="79"/>
      <c r="AJ83584" s="80"/>
      <c r="AK83584" s="79"/>
      <c r="AS83584" s="80"/>
      <c r="BC83584" s="79"/>
    </row>
    <row r="83585" spans="30:55" x14ac:dyDescent="0.25">
      <c r="AD83585" s="27"/>
      <c r="AE83585" s="27"/>
      <c r="AH83585" s="79"/>
      <c r="AI83585" s="79"/>
      <c r="AJ83585" s="80"/>
      <c r="AK83585" s="79"/>
      <c r="AS83585" s="80"/>
      <c r="BC83585" s="79"/>
    </row>
    <row r="83586" spans="30:55" x14ac:dyDescent="0.25">
      <c r="AD83586" s="27"/>
      <c r="AE83586" s="27"/>
      <c r="AH83586" s="79"/>
      <c r="AI83586" s="79"/>
      <c r="AJ83586" s="80"/>
      <c r="AK83586" s="79"/>
      <c r="AS83586" s="80"/>
      <c r="BC83586" s="79"/>
    </row>
    <row r="83587" spans="30:55" x14ac:dyDescent="0.25">
      <c r="AD83587" s="27"/>
      <c r="AE83587" s="27"/>
      <c r="AH83587" s="79"/>
      <c r="AI83587" s="79"/>
      <c r="AJ83587" s="80"/>
      <c r="AK83587" s="79"/>
      <c r="AM83587" s="79"/>
      <c r="AS83587" s="80"/>
      <c r="BC83587" s="79"/>
    </row>
    <row r="83588" spans="30:55" x14ac:dyDescent="0.25">
      <c r="AH83588" s="79"/>
      <c r="AI83588" s="79"/>
      <c r="AJ83588" s="80"/>
      <c r="AK83588" s="79"/>
      <c r="AS83588" s="80"/>
      <c r="BC83588" s="79"/>
    </row>
    <row r="83589" spans="30:55" x14ac:dyDescent="0.25">
      <c r="AD83589" s="27"/>
      <c r="AE83589" s="27"/>
      <c r="AH83589" s="79"/>
      <c r="AI83589" s="79"/>
      <c r="AJ83589" s="80"/>
      <c r="AK83589" s="79"/>
      <c r="AM83589" s="79"/>
      <c r="AS83589" s="80"/>
      <c r="BC83589" s="79"/>
    </row>
    <row r="83590" spans="30:55" x14ac:dyDescent="0.25">
      <c r="AH83590" s="79"/>
      <c r="AI83590" s="79"/>
      <c r="AJ83590" s="80"/>
      <c r="AK83590" s="79"/>
      <c r="AM83590" s="79"/>
      <c r="AS83590" s="80"/>
      <c r="BC83590" s="79"/>
    </row>
    <row r="83591" spans="30:55" x14ac:dyDescent="0.25">
      <c r="AH83591" s="79"/>
      <c r="AI83591" s="79"/>
      <c r="AJ83591" s="80"/>
      <c r="AK83591" s="79"/>
      <c r="AM83591" s="79"/>
      <c r="AS83591" s="80"/>
      <c r="BC83591" s="79"/>
    </row>
    <row r="83592" spans="30:55" x14ac:dyDescent="0.25">
      <c r="AH83592" s="79"/>
      <c r="AI83592" s="79"/>
      <c r="AJ83592" s="80"/>
      <c r="AK83592" s="79"/>
      <c r="AM83592" s="79"/>
      <c r="AS83592" s="80"/>
      <c r="BC83592" s="79"/>
    </row>
    <row r="83593" spans="30:55" x14ac:dyDescent="0.25">
      <c r="AD83593" s="27"/>
      <c r="AE83593" s="27"/>
      <c r="AH83593" s="79"/>
      <c r="AI83593" s="79"/>
      <c r="AJ83593" s="80"/>
      <c r="AK83593" s="79"/>
      <c r="AM83593" s="79"/>
      <c r="AS83593" s="80"/>
      <c r="BC83593" s="79"/>
    </row>
    <row r="83594" spans="30:55" x14ac:dyDescent="0.25">
      <c r="AD83594" s="27"/>
      <c r="AE83594" s="27"/>
      <c r="AH83594" s="79"/>
      <c r="AI83594" s="79"/>
      <c r="AJ83594" s="80"/>
      <c r="AK83594" s="79"/>
      <c r="AM83594" s="79"/>
      <c r="AS83594" s="80"/>
      <c r="BC83594" s="79"/>
    </row>
    <row r="83595" spans="30:55" x14ac:dyDescent="0.25">
      <c r="AD83595" s="27"/>
      <c r="AE83595" s="27"/>
      <c r="AH83595" s="79"/>
      <c r="AI83595" s="79"/>
      <c r="AJ83595" s="80"/>
      <c r="AK83595" s="79"/>
      <c r="AM83595" s="79"/>
      <c r="AS83595" s="80"/>
      <c r="BC83595" s="79"/>
    </row>
    <row r="83596" spans="30:55" x14ac:dyDescent="0.25">
      <c r="AD83596" s="27"/>
      <c r="AE83596" s="27"/>
      <c r="AH83596" s="79"/>
      <c r="AI83596" s="79"/>
      <c r="AJ83596" s="80"/>
      <c r="AK83596" s="79"/>
      <c r="AM83596" s="79"/>
      <c r="AS83596" s="80"/>
      <c r="BC83596" s="79"/>
    </row>
    <row r="83597" spans="30:55" x14ac:dyDescent="0.25">
      <c r="AD83597" s="27"/>
      <c r="AE83597" s="27"/>
      <c r="AH83597" s="79"/>
      <c r="AI83597" s="79"/>
      <c r="AJ83597" s="80"/>
      <c r="AK83597" s="79"/>
      <c r="AM83597" s="79"/>
      <c r="AS83597" s="80"/>
      <c r="BC83597" s="79"/>
    </row>
    <row r="83598" spans="30:55" x14ac:dyDescent="0.25">
      <c r="AH83598" s="79"/>
      <c r="AI83598" s="79"/>
      <c r="AJ83598" s="80"/>
      <c r="AK83598" s="79"/>
      <c r="AM83598" s="79"/>
      <c r="AS83598" s="80"/>
      <c r="BC83598" s="79"/>
    </row>
    <row r="83599" spans="30:55" x14ac:dyDescent="0.25">
      <c r="AD83599" s="27"/>
      <c r="AE83599" s="27"/>
      <c r="AH83599" s="79"/>
      <c r="AI83599" s="79"/>
      <c r="AJ83599" s="80"/>
      <c r="AK83599" s="79"/>
      <c r="AM83599" s="79"/>
      <c r="AS83599" s="80"/>
      <c r="BC83599" s="79"/>
    </row>
    <row r="83600" spans="30:55" x14ac:dyDescent="0.25">
      <c r="AD83600" s="27"/>
      <c r="AE83600" s="27"/>
      <c r="AH83600" s="79"/>
      <c r="AI83600" s="79"/>
      <c r="AJ83600" s="80"/>
      <c r="AK83600" s="79"/>
      <c r="AM83600" s="79"/>
      <c r="AS83600" s="80"/>
      <c r="BC83600" s="79"/>
    </row>
    <row r="83601" spans="30:55" x14ac:dyDescent="0.25">
      <c r="AD83601" s="27"/>
      <c r="AE83601" s="27"/>
      <c r="AH83601" s="79"/>
      <c r="AI83601" s="79"/>
      <c r="AJ83601" s="80"/>
      <c r="AK83601" s="79"/>
      <c r="AM83601" s="79"/>
      <c r="AS83601" s="80"/>
      <c r="BC83601" s="79"/>
    </row>
    <row r="83602" spans="30:55" x14ac:dyDescent="0.25">
      <c r="AD83602" s="27"/>
      <c r="AE83602" s="27"/>
      <c r="AH83602" s="79"/>
      <c r="AI83602" s="79"/>
      <c r="AJ83602" s="80"/>
      <c r="AK83602" s="79"/>
      <c r="AM83602" s="79"/>
      <c r="AS83602" s="80"/>
      <c r="BC83602" s="79"/>
    </row>
    <row r="83603" spans="30:55" x14ac:dyDescent="0.25">
      <c r="AD83603" s="27"/>
      <c r="AE83603" s="27"/>
      <c r="AH83603" s="79"/>
      <c r="AI83603" s="79"/>
      <c r="AJ83603" s="80"/>
      <c r="AK83603" s="79"/>
      <c r="AM83603" s="79"/>
      <c r="AS83603" s="80"/>
      <c r="BC83603" s="79"/>
    </row>
    <row r="83604" spans="30:55" x14ac:dyDescent="0.25">
      <c r="AD83604" s="27"/>
      <c r="AE83604" s="27"/>
      <c r="AH83604" s="79"/>
      <c r="AI83604" s="79"/>
      <c r="AJ83604" s="80"/>
      <c r="AK83604" s="79"/>
      <c r="AM83604" s="79"/>
      <c r="AS83604" s="80"/>
      <c r="BC83604" s="79"/>
    </row>
    <row r="83605" spans="30:55" x14ac:dyDescent="0.25">
      <c r="AD83605" s="27"/>
      <c r="AE83605" s="27"/>
      <c r="AH83605" s="79"/>
      <c r="AI83605" s="79"/>
      <c r="AJ83605" s="80"/>
      <c r="AK83605" s="79"/>
      <c r="AM83605" s="79"/>
      <c r="AS83605" s="80"/>
      <c r="BC83605" s="79"/>
    </row>
    <row r="83606" spans="30:55" x14ac:dyDescent="0.25">
      <c r="AH83606" s="79"/>
      <c r="AI83606" s="79"/>
      <c r="AJ83606" s="80"/>
      <c r="AK83606" s="79"/>
      <c r="AS83606" s="80"/>
      <c r="BC83606" s="79"/>
    </row>
    <row r="83607" spans="30:55" x14ac:dyDescent="0.25">
      <c r="AH83607" s="79"/>
      <c r="AI83607" s="79"/>
      <c r="AJ83607" s="80"/>
      <c r="AK83607" s="79"/>
      <c r="AS83607" s="80"/>
      <c r="BC83607" s="79"/>
    </row>
    <row r="83608" spans="30:55" x14ac:dyDescent="0.25">
      <c r="AH83608" s="79"/>
      <c r="AI83608" s="79"/>
      <c r="AJ83608" s="80"/>
      <c r="AK83608" s="79"/>
      <c r="AS83608" s="80"/>
      <c r="BC83608" s="79"/>
    </row>
    <row r="83609" spans="30:55" x14ac:dyDescent="0.25">
      <c r="AD83609" s="27"/>
      <c r="AE83609" s="27"/>
      <c r="AH83609" s="79"/>
      <c r="AI83609" s="79"/>
      <c r="AJ83609" s="80"/>
      <c r="AK83609" s="79"/>
      <c r="AS83609" s="80"/>
      <c r="BC83609" s="79"/>
    </row>
    <row r="83610" spans="30:55" x14ac:dyDescent="0.25">
      <c r="AD83610" s="27"/>
      <c r="AE83610" s="27"/>
      <c r="AH83610" s="79"/>
      <c r="AI83610" s="79"/>
      <c r="AJ83610" s="80"/>
      <c r="AK83610" s="79"/>
      <c r="AS83610" s="80"/>
      <c r="BC83610" s="79"/>
    </row>
    <row r="83611" spans="30:55" x14ac:dyDescent="0.25">
      <c r="AH83611" s="79"/>
      <c r="AI83611" s="79"/>
      <c r="AJ83611" s="80"/>
      <c r="AK83611" s="79"/>
      <c r="AM83611" s="79"/>
      <c r="AS83611" s="80"/>
      <c r="BC83611" s="79"/>
    </row>
    <row r="83612" spans="30:55" x14ac:dyDescent="0.25">
      <c r="AD83612" s="27"/>
      <c r="AE83612" s="27"/>
      <c r="AH83612" s="79"/>
      <c r="AI83612" s="79"/>
      <c r="AJ83612" s="80"/>
      <c r="AK83612" s="79"/>
      <c r="AS83612" s="80"/>
      <c r="BC83612" s="79"/>
    </row>
    <row r="83613" spans="30:55" x14ac:dyDescent="0.25">
      <c r="AH83613" s="79"/>
      <c r="AI83613" s="79"/>
      <c r="AJ83613" s="80"/>
      <c r="AK83613" s="79"/>
      <c r="AM83613" s="79"/>
      <c r="AS83613" s="80"/>
      <c r="BC83613" s="79"/>
    </row>
    <row r="83614" spans="30:55" x14ac:dyDescent="0.25">
      <c r="AH83614" s="79"/>
      <c r="AI83614" s="79"/>
      <c r="AJ83614" s="80"/>
      <c r="AK83614" s="79"/>
      <c r="AM83614" s="79"/>
      <c r="AS83614" s="80"/>
      <c r="BC83614" s="79"/>
    </row>
    <row r="83615" spans="30:55" x14ac:dyDescent="0.25">
      <c r="AD83615" s="27"/>
      <c r="AE83615" s="27"/>
      <c r="AH83615" s="79"/>
      <c r="AI83615" s="79"/>
      <c r="AJ83615" s="80"/>
      <c r="AK83615" s="79"/>
      <c r="AS83615" s="80"/>
      <c r="BC83615" s="79"/>
    </row>
    <row r="83616" spans="30:55" x14ac:dyDescent="0.25">
      <c r="AD83616" s="27"/>
      <c r="AE83616" s="27"/>
      <c r="AH83616" s="79"/>
      <c r="AI83616" s="79"/>
      <c r="AJ83616" s="80"/>
      <c r="AK83616" s="79"/>
      <c r="AM83616" s="79"/>
      <c r="AS83616" s="80"/>
      <c r="BC83616" s="79"/>
    </row>
    <row r="83617" spans="30:55" x14ac:dyDescent="0.25">
      <c r="AD83617" s="27"/>
      <c r="AE83617" s="27"/>
      <c r="AH83617" s="79"/>
      <c r="AI83617" s="79"/>
      <c r="AJ83617" s="80"/>
      <c r="AK83617" s="79"/>
      <c r="AM83617" s="79"/>
      <c r="AS83617" s="80"/>
      <c r="BC83617" s="79"/>
    </row>
    <row r="83618" spans="30:55" x14ac:dyDescent="0.25">
      <c r="AH83618" s="79"/>
      <c r="AI83618" s="79"/>
      <c r="AJ83618" s="80"/>
      <c r="AK83618" s="79"/>
      <c r="AS83618" s="80"/>
      <c r="BC83618" s="79"/>
    </row>
    <row r="83619" spans="30:55" x14ac:dyDescent="0.25">
      <c r="AH83619" s="79"/>
      <c r="AI83619" s="79"/>
      <c r="AJ83619" s="80"/>
      <c r="AK83619" s="79"/>
      <c r="AM83619" s="79"/>
      <c r="AS83619" s="80"/>
      <c r="BC83619" s="79"/>
    </row>
    <row r="83620" spans="30:55" x14ac:dyDescent="0.25">
      <c r="AH83620" s="79"/>
      <c r="AI83620" s="79"/>
      <c r="AJ83620" s="80"/>
      <c r="AK83620" s="79"/>
      <c r="AS83620" s="80"/>
      <c r="BC83620" s="79"/>
    </row>
    <row r="83621" spans="30:55" x14ac:dyDescent="0.25">
      <c r="AH83621" s="79"/>
      <c r="AI83621" s="79"/>
      <c r="AJ83621" s="80"/>
      <c r="AK83621" s="79"/>
      <c r="AS83621" s="80"/>
      <c r="BC83621" s="79"/>
    </row>
    <row r="83622" spans="30:55" x14ac:dyDescent="0.25">
      <c r="AD83622" s="27"/>
      <c r="AE83622" s="27"/>
      <c r="AH83622" s="79"/>
      <c r="AI83622" s="79"/>
      <c r="AJ83622" s="80"/>
      <c r="AK83622" s="79"/>
      <c r="AS83622" s="80"/>
      <c r="BC83622" s="79"/>
    </row>
    <row r="83623" spans="30:55" x14ac:dyDescent="0.25">
      <c r="AD83623" s="27"/>
      <c r="AE83623" s="27"/>
      <c r="AH83623" s="79"/>
      <c r="AI83623" s="79"/>
      <c r="AJ83623" s="80"/>
      <c r="AK83623" s="79"/>
      <c r="AM83623" s="79"/>
      <c r="AS83623" s="80"/>
      <c r="BC83623" s="79"/>
    </row>
    <row r="83624" spans="30:55" x14ac:dyDescent="0.25">
      <c r="AD83624" s="27"/>
      <c r="AE83624" s="27"/>
      <c r="AH83624" s="79"/>
      <c r="AI83624" s="79"/>
      <c r="AJ83624" s="80"/>
      <c r="AK83624" s="79"/>
      <c r="AS83624" s="80"/>
      <c r="BC83624" s="79"/>
    </row>
    <row r="83625" spans="30:55" x14ac:dyDescent="0.25">
      <c r="AH83625" s="79"/>
      <c r="AI83625" s="79"/>
      <c r="AJ83625" s="80"/>
      <c r="AK83625" s="79"/>
      <c r="AS83625" s="80"/>
      <c r="BC83625" s="79"/>
    </row>
    <row r="83626" spans="30:55" x14ac:dyDescent="0.25">
      <c r="AH83626" s="79"/>
      <c r="AI83626" s="79"/>
      <c r="AJ83626" s="80"/>
      <c r="AK83626" s="79"/>
      <c r="AS83626" s="80"/>
      <c r="BC83626" s="79"/>
    </row>
    <row r="83627" spans="30:55" x14ac:dyDescent="0.25">
      <c r="AD83627" s="27"/>
      <c r="AE83627" s="27"/>
      <c r="AH83627" s="79"/>
      <c r="AI83627" s="79"/>
      <c r="AJ83627" s="80"/>
      <c r="AK83627" s="79"/>
      <c r="AS83627" s="80"/>
      <c r="BC83627" s="79"/>
    </row>
    <row r="83628" spans="30:55" x14ac:dyDescent="0.25">
      <c r="AD83628" s="27"/>
      <c r="AE83628" s="27"/>
      <c r="AH83628" s="79"/>
      <c r="AI83628" s="79"/>
      <c r="AJ83628" s="80"/>
      <c r="AK83628" s="79"/>
      <c r="AS83628" s="80"/>
      <c r="BC83628" s="79"/>
    </row>
    <row r="83629" spans="30:55" x14ac:dyDescent="0.25">
      <c r="AH83629" s="79"/>
      <c r="AI83629" s="79"/>
      <c r="AJ83629" s="80"/>
      <c r="AK83629" s="79"/>
      <c r="AS83629" s="80"/>
      <c r="BC83629" s="79"/>
    </row>
    <row r="83630" spans="30:55" x14ac:dyDescent="0.25">
      <c r="AD83630" s="27"/>
      <c r="AE83630" s="27"/>
      <c r="AH83630" s="79"/>
      <c r="AI83630" s="79"/>
      <c r="AJ83630" s="80"/>
      <c r="AK83630" s="79"/>
      <c r="AS83630" s="80"/>
      <c r="BC83630" s="79"/>
    </row>
    <row r="83631" spans="30:55" x14ac:dyDescent="0.25">
      <c r="AH83631" s="79"/>
      <c r="AI83631" s="79"/>
      <c r="AJ83631" s="80"/>
      <c r="AK83631" s="79"/>
      <c r="AM83631" s="79"/>
      <c r="AS83631" s="80"/>
      <c r="BC83631" s="79"/>
    </row>
    <row r="83632" spans="30:55" x14ac:dyDescent="0.25">
      <c r="AH83632" s="79"/>
      <c r="AI83632" s="79"/>
      <c r="AJ83632" s="80"/>
      <c r="AK83632" s="79"/>
      <c r="AM83632" s="79"/>
      <c r="AS83632" s="80"/>
      <c r="BC83632" s="79"/>
    </row>
    <row r="83633" spans="30:55" x14ac:dyDescent="0.25">
      <c r="AD83633" s="27"/>
      <c r="AE83633" s="27"/>
      <c r="AH83633" s="79"/>
      <c r="AI83633" s="79"/>
      <c r="AJ83633" s="80"/>
      <c r="AK83633" s="79"/>
      <c r="AS83633" s="80"/>
      <c r="BC83633" s="79"/>
    </row>
    <row r="83634" spans="30:55" x14ac:dyDescent="0.25">
      <c r="AD83634" s="27"/>
      <c r="AE83634" s="27"/>
      <c r="AH83634" s="79"/>
      <c r="AI83634" s="79"/>
      <c r="AJ83634" s="80"/>
      <c r="AK83634" s="79"/>
      <c r="AM83634" s="79"/>
      <c r="AS83634" s="80"/>
      <c r="BC83634" s="79"/>
    </row>
    <row r="83635" spans="30:55" x14ac:dyDescent="0.25">
      <c r="AH83635" s="79"/>
      <c r="AI83635" s="79"/>
      <c r="AJ83635" s="80"/>
      <c r="AK83635" s="79"/>
      <c r="AM83635" s="79"/>
      <c r="AS83635" s="80"/>
      <c r="BC83635" s="79"/>
    </row>
    <row r="83636" spans="30:55" x14ac:dyDescent="0.25">
      <c r="AH83636" s="79"/>
      <c r="AI83636" s="79"/>
      <c r="AJ83636" s="80"/>
      <c r="AK83636" s="79"/>
      <c r="AM83636" s="79"/>
      <c r="AS83636" s="80"/>
      <c r="BC83636" s="79"/>
    </row>
    <row r="83637" spans="30:55" x14ac:dyDescent="0.25">
      <c r="AD83637" s="27"/>
      <c r="AE83637" s="27"/>
      <c r="AH83637" s="79"/>
      <c r="AI83637" s="79"/>
      <c r="AJ83637" s="80"/>
      <c r="AK83637" s="79"/>
      <c r="AS83637" s="80"/>
      <c r="BC83637" s="79"/>
    </row>
    <row r="83638" spans="30:55" x14ac:dyDescent="0.25">
      <c r="AD83638" s="27"/>
      <c r="AE83638" s="27"/>
      <c r="AH83638" s="79"/>
      <c r="AI83638" s="79"/>
      <c r="AJ83638" s="80"/>
      <c r="AK83638" s="79"/>
      <c r="AM83638" s="79"/>
      <c r="AS83638" s="80"/>
      <c r="BC83638" s="79"/>
    </row>
    <row r="83639" spans="30:55" x14ac:dyDescent="0.25">
      <c r="AH83639" s="79"/>
      <c r="AI83639" s="79"/>
      <c r="AJ83639" s="80"/>
      <c r="AK83639" s="79"/>
      <c r="AS83639" s="80"/>
      <c r="BC83639" s="79"/>
    </row>
    <row r="83640" spans="30:55" x14ac:dyDescent="0.25">
      <c r="AH83640" s="79"/>
      <c r="AI83640" s="79"/>
      <c r="AJ83640" s="80"/>
      <c r="AK83640" s="79"/>
      <c r="AM83640" s="79"/>
      <c r="AS83640" s="80"/>
      <c r="BC83640" s="79"/>
    </row>
    <row r="83641" spans="30:55" x14ac:dyDescent="0.25">
      <c r="AD83641" s="27"/>
      <c r="AE83641" s="27"/>
      <c r="AH83641" s="79"/>
      <c r="AI83641" s="79"/>
      <c r="AJ83641" s="80"/>
      <c r="AK83641" s="79"/>
      <c r="AM83641" s="79"/>
      <c r="AS83641" s="80"/>
      <c r="BC83641" s="79"/>
    </row>
    <row r="83642" spans="30:55" x14ac:dyDescent="0.25">
      <c r="AH83642" s="79"/>
      <c r="AI83642" s="79"/>
      <c r="AJ83642" s="80"/>
      <c r="AK83642" s="79"/>
      <c r="AM83642" s="79"/>
      <c r="AS83642" s="80"/>
      <c r="BC83642" s="79"/>
    </row>
    <row r="83643" spans="30:55" x14ac:dyDescent="0.25">
      <c r="AH83643" s="79"/>
      <c r="AI83643" s="79"/>
      <c r="AJ83643" s="80"/>
      <c r="AK83643" s="79"/>
      <c r="AM83643" s="79"/>
      <c r="AS83643" s="80"/>
      <c r="BC83643" s="79"/>
    </row>
    <row r="83644" spans="30:55" x14ac:dyDescent="0.25">
      <c r="AH83644" s="79"/>
      <c r="AI83644" s="79"/>
      <c r="AJ83644" s="80"/>
      <c r="AK83644" s="79"/>
      <c r="AM83644" s="79"/>
      <c r="AS83644" s="80"/>
      <c r="BC83644" s="79"/>
    </row>
    <row r="83645" spans="30:55" x14ac:dyDescent="0.25">
      <c r="AH83645" s="79"/>
      <c r="AI83645" s="79"/>
      <c r="AJ83645" s="80"/>
      <c r="AK83645" s="79"/>
      <c r="AM83645" s="79"/>
      <c r="AS83645" s="80"/>
      <c r="BC83645" s="79"/>
    </row>
    <row r="83646" spans="30:55" x14ac:dyDescent="0.25">
      <c r="AH83646" s="79"/>
      <c r="AI83646" s="79"/>
      <c r="AJ83646" s="80"/>
      <c r="AK83646" s="79"/>
      <c r="AM83646" s="79"/>
      <c r="AS83646" s="80"/>
      <c r="BC83646" s="79"/>
    </row>
    <row r="83647" spans="30:55" x14ac:dyDescent="0.25">
      <c r="AH83647" s="79"/>
      <c r="AI83647" s="79"/>
      <c r="AJ83647" s="80"/>
      <c r="AK83647" s="79"/>
      <c r="AM83647" s="79"/>
      <c r="AS83647" s="80"/>
      <c r="BC83647" s="79"/>
    </row>
    <row r="83648" spans="30:55" x14ac:dyDescent="0.25">
      <c r="AH83648" s="79"/>
      <c r="AI83648" s="79"/>
      <c r="AJ83648" s="80"/>
      <c r="AK83648" s="79"/>
      <c r="AM83648" s="79"/>
      <c r="AS83648" s="80"/>
      <c r="BC83648" s="79"/>
    </row>
    <row r="83649" spans="30:55" x14ac:dyDescent="0.25">
      <c r="AH83649" s="79"/>
      <c r="AI83649" s="79"/>
      <c r="AJ83649" s="80"/>
      <c r="AK83649" s="79"/>
      <c r="AM83649" s="79"/>
      <c r="AS83649" s="80"/>
      <c r="BC83649" s="79"/>
    </row>
    <row r="83650" spans="30:55" x14ac:dyDescent="0.25">
      <c r="AD83650" s="27"/>
      <c r="AE83650" s="27"/>
      <c r="AH83650" s="79"/>
      <c r="AI83650" s="79"/>
      <c r="AJ83650" s="80"/>
      <c r="AK83650" s="79"/>
      <c r="AM83650" s="79"/>
      <c r="AS83650" s="80"/>
      <c r="BC83650" s="79"/>
    </row>
    <row r="83651" spans="30:55" x14ac:dyDescent="0.25">
      <c r="AD83651" s="27"/>
      <c r="AE83651" s="27"/>
      <c r="AH83651" s="79"/>
      <c r="AI83651" s="79"/>
      <c r="AJ83651" s="80"/>
      <c r="AK83651" s="79"/>
      <c r="AM83651" s="79"/>
      <c r="AS83651" s="80"/>
      <c r="BC83651" s="79"/>
    </row>
    <row r="83652" spans="30:55" x14ac:dyDescent="0.25">
      <c r="AH83652" s="79"/>
      <c r="AI83652" s="79"/>
      <c r="AJ83652" s="80"/>
      <c r="AK83652" s="79"/>
      <c r="AM83652" s="79"/>
      <c r="AS83652" s="80"/>
      <c r="BC83652" s="79"/>
    </row>
    <row r="83653" spans="30:55" x14ac:dyDescent="0.25">
      <c r="AH83653" s="79"/>
      <c r="AI83653" s="79"/>
      <c r="AJ83653" s="80"/>
      <c r="AK83653" s="79"/>
      <c r="AM83653" s="79"/>
      <c r="AS83653" s="80"/>
      <c r="BC83653" s="79"/>
    </row>
    <row r="83654" spans="30:55" x14ac:dyDescent="0.25">
      <c r="AD83654" s="27"/>
      <c r="AE83654" s="27"/>
      <c r="AH83654" s="79"/>
      <c r="AI83654" s="79"/>
      <c r="AJ83654" s="80"/>
      <c r="AK83654" s="79"/>
      <c r="AM83654" s="79"/>
      <c r="AS83654" s="80"/>
      <c r="BC83654" s="79"/>
    </row>
    <row r="83655" spans="30:55" x14ac:dyDescent="0.25">
      <c r="AH83655" s="79"/>
      <c r="AI83655" s="79"/>
      <c r="AJ83655" s="80"/>
      <c r="AK83655" s="79"/>
      <c r="AM83655" s="79"/>
      <c r="AS83655" s="80"/>
      <c r="BC83655" s="79"/>
    </row>
    <row r="83656" spans="30:55" x14ac:dyDescent="0.25">
      <c r="AH83656" s="79"/>
      <c r="AI83656" s="79"/>
      <c r="AJ83656" s="80"/>
      <c r="AK83656" s="79"/>
      <c r="AM83656" s="79"/>
      <c r="AS83656" s="80"/>
      <c r="BC83656" s="79"/>
    </row>
    <row r="83657" spans="30:55" x14ac:dyDescent="0.25">
      <c r="AD83657" s="27"/>
      <c r="AE83657" s="27"/>
      <c r="AH83657" s="79"/>
      <c r="AI83657" s="79"/>
      <c r="AJ83657" s="80"/>
      <c r="AK83657" s="79"/>
      <c r="AM83657" s="79"/>
      <c r="AS83657" s="80"/>
      <c r="BC83657" s="79"/>
    </row>
    <row r="83658" spans="30:55" x14ac:dyDescent="0.25">
      <c r="AH83658" s="79"/>
      <c r="AI83658" s="79"/>
      <c r="AJ83658" s="80"/>
      <c r="AK83658" s="79"/>
      <c r="AM83658" s="79"/>
      <c r="AS83658" s="80"/>
      <c r="BC83658" s="79"/>
    </row>
    <row r="83659" spans="30:55" x14ac:dyDescent="0.25">
      <c r="AH83659" s="79"/>
      <c r="AI83659" s="79"/>
      <c r="AJ83659" s="80"/>
      <c r="AK83659" s="79"/>
      <c r="AM83659" s="79"/>
      <c r="AS83659" s="80"/>
      <c r="BC83659" s="79"/>
    </row>
    <row r="83660" spans="30:55" x14ac:dyDescent="0.25">
      <c r="AH83660" s="79"/>
      <c r="AI83660" s="79"/>
      <c r="AJ83660" s="80"/>
      <c r="AK83660" s="79"/>
      <c r="AM83660" s="79"/>
      <c r="AS83660" s="80"/>
      <c r="BC83660" s="79"/>
    </row>
    <row r="83661" spans="30:55" x14ac:dyDescent="0.25">
      <c r="AD83661" s="27"/>
      <c r="AE83661" s="27"/>
      <c r="AH83661" s="79"/>
      <c r="AI83661" s="79"/>
      <c r="AJ83661" s="80"/>
      <c r="AK83661" s="79"/>
      <c r="AM83661" s="79"/>
      <c r="AS83661" s="80"/>
      <c r="BC83661" s="79"/>
    </row>
    <row r="83662" spans="30:55" x14ac:dyDescent="0.25">
      <c r="AD83662" s="27"/>
      <c r="AE83662" s="27"/>
      <c r="AH83662" s="79"/>
      <c r="AI83662" s="79"/>
      <c r="AJ83662" s="80"/>
      <c r="AK83662" s="79"/>
      <c r="AM83662" s="79"/>
      <c r="AS83662" s="80"/>
      <c r="BC83662" s="79"/>
    </row>
    <row r="83663" spans="30:55" x14ac:dyDescent="0.25">
      <c r="AD83663" s="27"/>
      <c r="AE83663" s="27"/>
      <c r="AH83663" s="79"/>
      <c r="AI83663" s="79"/>
      <c r="AJ83663" s="80"/>
      <c r="AK83663" s="79"/>
      <c r="AM83663" s="79"/>
      <c r="AS83663" s="80"/>
      <c r="BC83663" s="79"/>
    </row>
    <row r="83664" spans="30:55" x14ac:dyDescent="0.25">
      <c r="AD83664" s="27"/>
      <c r="AE83664" s="27"/>
      <c r="AH83664" s="79"/>
      <c r="AI83664" s="79"/>
      <c r="AJ83664" s="80"/>
      <c r="AK83664" s="79"/>
      <c r="AM83664" s="79"/>
      <c r="AS83664" s="80"/>
      <c r="BC83664" s="79"/>
    </row>
    <row r="83665" spans="30:55" x14ac:dyDescent="0.25">
      <c r="AD83665" s="27"/>
      <c r="AE83665" s="27"/>
      <c r="AH83665" s="79"/>
      <c r="AI83665" s="79"/>
      <c r="AJ83665" s="80"/>
      <c r="AK83665" s="79"/>
      <c r="AM83665" s="79"/>
      <c r="AS83665" s="80"/>
      <c r="BC83665" s="79"/>
    </row>
    <row r="83666" spans="30:55" x14ac:dyDescent="0.25">
      <c r="AH83666" s="79"/>
      <c r="AI83666" s="79"/>
      <c r="AJ83666" s="80"/>
      <c r="AK83666" s="79"/>
      <c r="AM83666" s="79"/>
      <c r="AS83666" s="80"/>
      <c r="BC83666" s="79"/>
    </row>
    <row r="83667" spans="30:55" x14ac:dyDescent="0.25">
      <c r="AH83667" s="79"/>
      <c r="AI83667" s="79"/>
      <c r="AJ83667" s="80"/>
      <c r="AK83667" s="79"/>
      <c r="AM83667" s="79"/>
      <c r="AS83667" s="80"/>
      <c r="AW83667" s="80"/>
      <c r="AX83667" s="80"/>
      <c r="BC83667" s="79"/>
    </row>
    <row r="83668" spans="30:55" x14ac:dyDescent="0.25">
      <c r="AH83668" s="79"/>
      <c r="AI83668" s="79"/>
      <c r="AJ83668" s="80"/>
      <c r="AK83668" s="79"/>
      <c r="AM83668" s="79"/>
      <c r="AS83668" s="80"/>
      <c r="AW83668" s="80"/>
      <c r="AX83668" s="80"/>
      <c r="BC83668" s="79"/>
    </row>
    <row r="83669" spans="30:55" x14ac:dyDescent="0.25">
      <c r="AD83669" s="27"/>
      <c r="AE83669" s="27"/>
      <c r="AH83669" s="79"/>
      <c r="AI83669" s="79"/>
      <c r="AJ83669" s="80"/>
      <c r="AK83669" s="79"/>
      <c r="AM83669" s="79"/>
      <c r="AS83669" s="80"/>
      <c r="AW83669" s="80"/>
      <c r="BC83669" s="79"/>
    </row>
    <row r="83670" spans="30:55" x14ac:dyDescent="0.25">
      <c r="AH83670" s="79"/>
      <c r="AI83670" s="79"/>
      <c r="AJ83670" s="80"/>
      <c r="AK83670" s="79"/>
      <c r="AM83670" s="79"/>
      <c r="AS83670" s="80"/>
      <c r="AW83670" s="80"/>
      <c r="BC83670" s="79"/>
    </row>
    <row r="83671" spans="30:55" x14ac:dyDescent="0.25">
      <c r="AD83671" s="27"/>
      <c r="AE83671" s="27"/>
      <c r="AH83671" s="79"/>
      <c r="AI83671" s="79"/>
      <c r="AJ83671" s="80"/>
      <c r="AK83671" s="79"/>
      <c r="AM83671" s="79"/>
      <c r="AS83671" s="80"/>
      <c r="AV83671" s="79"/>
      <c r="AW83671" s="80"/>
      <c r="AX83671" s="80"/>
      <c r="BC83671" s="79"/>
    </row>
    <row r="83672" spans="30:55" x14ac:dyDescent="0.25">
      <c r="AD83672" s="27"/>
      <c r="AE83672" s="27"/>
      <c r="AH83672" s="79"/>
      <c r="AI83672" s="79"/>
      <c r="AJ83672" s="80"/>
      <c r="AK83672" s="79"/>
      <c r="AM83672" s="79"/>
      <c r="AO83672" s="80"/>
      <c r="AS83672" s="80"/>
      <c r="AW83672" s="80"/>
      <c r="BC83672" s="79"/>
    </row>
    <row r="83673" spans="30:55" x14ac:dyDescent="0.25">
      <c r="AH83673" s="79"/>
      <c r="AI83673" s="79"/>
      <c r="AJ83673" s="80"/>
      <c r="AK83673" s="79"/>
      <c r="AM83673" s="79"/>
      <c r="AO83673" s="80"/>
      <c r="AS83673" s="80"/>
      <c r="AW83673" s="80"/>
      <c r="AX83673" s="80"/>
      <c r="BC83673" s="79"/>
    </row>
    <row r="83674" spans="30:55" x14ac:dyDescent="0.25">
      <c r="AH83674" s="79"/>
      <c r="AI83674" s="79"/>
      <c r="AJ83674" s="80"/>
      <c r="AK83674" s="79"/>
      <c r="AO83674" s="80"/>
      <c r="AS83674" s="80"/>
      <c r="AW83674" s="80"/>
      <c r="AX83674" s="80"/>
      <c r="BC83674" s="79"/>
    </row>
    <row r="83675" spans="30:55" x14ac:dyDescent="0.25">
      <c r="AD83675" s="27"/>
      <c r="AE83675" s="27"/>
      <c r="AH83675" s="79"/>
      <c r="AI83675" s="79"/>
      <c r="AJ83675" s="80"/>
      <c r="AK83675" s="79"/>
      <c r="AM83675" s="79"/>
      <c r="AO83675" s="80"/>
      <c r="AS83675" s="80"/>
      <c r="AW83675" s="80"/>
      <c r="AX83675" s="80"/>
      <c r="BC83675" s="79"/>
    </row>
    <row r="83676" spans="30:55" x14ac:dyDescent="0.25">
      <c r="AH83676" s="79"/>
      <c r="AI83676" s="79"/>
      <c r="AJ83676" s="80"/>
      <c r="AK83676" s="79"/>
      <c r="AS83676" s="80"/>
      <c r="AW83676" s="80"/>
      <c r="AX83676" s="80"/>
      <c r="BC83676" s="79"/>
    </row>
    <row r="83677" spans="30:55" x14ac:dyDescent="0.25">
      <c r="AH83677" s="79"/>
      <c r="AI83677" s="79"/>
      <c r="AJ83677" s="80"/>
      <c r="AK83677" s="79"/>
      <c r="AS83677" s="80"/>
      <c r="AW83677" s="80"/>
      <c r="AX83677" s="80"/>
      <c r="BC83677" s="79"/>
    </row>
    <row r="83678" spans="30:55" x14ac:dyDescent="0.25">
      <c r="AH83678" s="79"/>
      <c r="AI83678" s="79"/>
      <c r="AJ83678" s="80"/>
      <c r="AK83678" s="79"/>
      <c r="AO83678" s="80"/>
      <c r="AS83678" s="80"/>
      <c r="AW83678" s="80"/>
      <c r="AX83678" s="80"/>
      <c r="BC83678" s="79"/>
    </row>
    <row r="83679" spans="30:55" x14ac:dyDescent="0.25">
      <c r="AH83679" s="79"/>
      <c r="AI83679" s="79"/>
      <c r="AJ83679" s="80"/>
      <c r="AK83679" s="79"/>
      <c r="AM83679" s="79"/>
      <c r="AS83679" s="80"/>
      <c r="BC83679" s="79"/>
    </row>
    <row r="83680" spans="30:55" x14ac:dyDescent="0.25">
      <c r="AD83680" s="27"/>
      <c r="AE83680" s="27"/>
      <c r="AH83680" s="79"/>
      <c r="AI83680" s="79"/>
      <c r="AJ83680" s="80"/>
      <c r="AK83680" s="79"/>
      <c r="AM83680" s="79"/>
      <c r="AS83680" s="80"/>
      <c r="AW83680" s="80"/>
      <c r="AX83680" s="80"/>
      <c r="BC83680" s="79"/>
    </row>
    <row r="83681" spans="30:55" x14ac:dyDescent="0.25">
      <c r="AH83681" s="79"/>
      <c r="AI83681" s="79"/>
      <c r="AJ83681" s="80"/>
      <c r="AK83681" s="79"/>
      <c r="AS83681" s="80"/>
      <c r="AW83681" s="80"/>
      <c r="BC83681" s="79"/>
    </row>
    <row r="83682" spans="30:55" x14ac:dyDescent="0.25">
      <c r="AD83682" s="27"/>
      <c r="AE83682" s="27"/>
      <c r="AH83682" s="79"/>
      <c r="AI83682" s="79"/>
      <c r="AJ83682" s="80"/>
      <c r="AK83682" s="79"/>
      <c r="AM83682" s="79"/>
      <c r="AS83682" s="80"/>
      <c r="BC83682" s="79"/>
    </row>
    <row r="83683" spans="30:55" x14ac:dyDescent="0.25">
      <c r="AD83683" s="27"/>
      <c r="AE83683" s="27"/>
      <c r="AH83683" s="79"/>
      <c r="AI83683" s="79"/>
      <c r="AJ83683" s="80"/>
      <c r="AK83683" s="79"/>
      <c r="AM83683" s="79"/>
      <c r="AS83683" s="80"/>
      <c r="BC83683" s="79"/>
    </row>
    <row r="83684" spans="30:55" x14ac:dyDescent="0.25">
      <c r="AD83684" s="27"/>
      <c r="AE83684" s="27"/>
      <c r="AH83684" s="79"/>
      <c r="AI83684" s="79"/>
      <c r="AJ83684" s="80"/>
      <c r="AK83684" s="79"/>
      <c r="AM83684" s="79"/>
      <c r="AS83684" s="80"/>
      <c r="BC83684" s="79"/>
    </row>
    <row r="83685" spans="30:55" x14ac:dyDescent="0.25">
      <c r="AD83685" s="27"/>
      <c r="AE83685" s="27"/>
      <c r="AH83685" s="79"/>
      <c r="AI83685" s="79"/>
      <c r="AJ83685" s="80"/>
      <c r="AK83685" s="79"/>
      <c r="AS83685" s="80"/>
      <c r="AW83685" s="80"/>
      <c r="BC83685" s="79"/>
    </row>
    <row r="83686" spans="30:55" x14ac:dyDescent="0.25">
      <c r="AD83686" s="27"/>
      <c r="AE83686" s="27"/>
      <c r="AH83686" s="79"/>
      <c r="AI83686" s="79"/>
      <c r="AJ83686" s="80"/>
      <c r="AK83686" s="79"/>
      <c r="AS83686" s="80"/>
      <c r="AW83686" s="80"/>
      <c r="BC83686" s="79"/>
    </row>
    <row r="83687" spans="30:55" x14ac:dyDescent="0.25">
      <c r="AH83687" s="79"/>
      <c r="AI83687" s="79"/>
      <c r="AJ83687" s="80"/>
      <c r="AK83687" s="79"/>
      <c r="AS83687" s="80"/>
      <c r="AW83687" s="80"/>
      <c r="AX83687" s="80"/>
      <c r="BC83687" s="79"/>
    </row>
    <row r="83688" spans="30:55" x14ac:dyDescent="0.25">
      <c r="AH83688" s="79"/>
      <c r="AI83688" s="79"/>
      <c r="AJ83688" s="80"/>
      <c r="AK83688" s="79"/>
      <c r="AO83688" s="80"/>
      <c r="AS83688" s="80"/>
      <c r="AW83688" s="80"/>
      <c r="AX83688" s="80"/>
      <c r="BC83688" s="79"/>
    </row>
    <row r="83689" spans="30:55" x14ac:dyDescent="0.25">
      <c r="AD83689" s="27"/>
      <c r="AE83689" s="27"/>
      <c r="AH83689" s="79"/>
      <c r="AI83689" s="79"/>
      <c r="AJ83689" s="80"/>
      <c r="AK83689" s="79"/>
      <c r="AS83689" s="80"/>
      <c r="BC83689" s="79"/>
    </row>
    <row r="83690" spans="30:55" x14ac:dyDescent="0.25">
      <c r="AD83690" s="27"/>
      <c r="AE83690" s="27"/>
      <c r="AH83690" s="79"/>
      <c r="AI83690" s="79"/>
      <c r="AJ83690" s="80"/>
      <c r="AK83690" s="79"/>
      <c r="AM83690" s="79"/>
      <c r="AS83690" s="80"/>
      <c r="BC83690" s="79"/>
    </row>
    <row r="83691" spans="30:55" x14ac:dyDescent="0.25">
      <c r="AD83691" s="27"/>
      <c r="AE83691" s="27"/>
      <c r="AH83691" s="79"/>
      <c r="AI83691" s="79"/>
      <c r="AJ83691" s="80"/>
      <c r="AK83691" s="79"/>
      <c r="AS83691" s="80"/>
      <c r="BC83691" s="79"/>
    </row>
    <row r="83692" spans="30:55" x14ac:dyDescent="0.25">
      <c r="AD83692" s="27"/>
      <c r="AE83692" s="27"/>
      <c r="AH83692" s="79"/>
      <c r="AI83692" s="79"/>
      <c r="AJ83692" s="80"/>
      <c r="AK83692" s="79"/>
      <c r="AS83692" s="80"/>
      <c r="AW83692" s="80"/>
      <c r="BC83692" s="79"/>
    </row>
    <row r="83693" spans="30:55" x14ac:dyDescent="0.25">
      <c r="AH83693" s="79"/>
      <c r="AI83693" s="79"/>
      <c r="AJ83693" s="80"/>
      <c r="AK83693" s="79"/>
      <c r="AM83693" s="79"/>
      <c r="AS83693" s="80"/>
      <c r="BC83693" s="79"/>
    </row>
    <row r="83694" spans="30:55" x14ac:dyDescent="0.25">
      <c r="AD83694" s="27"/>
      <c r="AE83694" s="27"/>
      <c r="AH83694" s="79"/>
      <c r="AI83694" s="79"/>
      <c r="AJ83694" s="80"/>
      <c r="AK83694" s="79"/>
      <c r="AS83694" s="80"/>
      <c r="AW83694" s="80"/>
      <c r="BC83694" s="79"/>
    </row>
    <row r="83695" spans="30:55" x14ac:dyDescent="0.25">
      <c r="AD83695" s="27"/>
      <c r="AE83695" s="27"/>
      <c r="AH83695" s="79"/>
      <c r="AI83695" s="79"/>
      <c r="AJ83695" s="80"/>
      <c r="AK83695" s="79"/>
      <c r="AM83695" s="79"/>
      <c r="AS83695" s="80"/>
      <c r="AW83695" s="80"/>
      <c r="AX83695" s="80"/>
      <c r="BC83695" s="79"/>
    </row>
    <row r="83696" spans="30:55" x14ac:dyDescent="0.25">
      <c r="AD83696" s="27"/>
      <c r="AE83696" s="27"/>
      <c r="AH83696" s="79"/>
      <c r="AI83696" s="79"/>
      <c r="AJ83696" s="80"/>
      <c r="AK83696" s="79"/>
      <c r="AS83696" s="80"/>
      <c r="BC83696" s="79"/>
    </row>
    <row r="83697" spans="30:55" x14ac:dyDescent="0.25">
      <c r="AD83697" s="27"/>
      <c r="AE83697" s="27"/>
      <c r="AH83697" s="79"/>
      <c r="AI83697" s="79"/>
      <c r="AJ83697" s="80"/>
      <c r="AK83697" s="79"/>
      <c r="AS83697" s="80"/>
      <c r="AW83697" s="80"/>
      <c r="BC83697" s="79"/>
    </row>
    <row r="83698" spans="30:55" x14ac:dyDescent="0.25">
      <c r="AD83698" s="27"/>
      <c r="AE83698" s="27"/>
      <c r="AH83698" s="79"/>
      <c r="AI83698" s="79"/>
      <c r="AJ83698" s="80"/>
      <c r="AK83698" s="79"/>
      <c r="AM83698" s="79"/>
      <c r="AS83698" s="80"/>
      <c r="AV83698" s="79"/>
      <c r="AW83698" s="80"/>
      <c r="AX83698" s="80"/>
      <c r="BC83698" s="79"/>
    </row>
    <row r="83699" spans="30:55" x14ac:dyDescent="0.25">
      <c r="AH83699" s="79"/>
      <c r="AI83699" s="79"/>
      <c r="AJ83699" s="80"/>
      <c r="AK83699" s="79"/>
      <c r="AS83699" s="80"/>
      <c r="BC83699" s="79"/>
    </row>
    <row r="83700" spans="30:55" x14ac:dyDescent="0.25">
      <c r="AD83700" s="27"/>
      <c r="AE83700" s="27"/>
      <c r="AH83700" s="79"/>
      <c r="AI83700" s="79"/>
      <c r="AJ83700" s="80"/>
      <c r="AK83700" s="79"/>
      <c r="AM83700" s="79"/>
      <c r="AS83700" s="80"/>
      <c r="BC83700" s="79"/>
    </row>
    <row r="83701" spans="30:55" x14ac:dyDescent="0.25">
      <c r="AD83701" s="27"/>
      <c r="AE83701" s="27"/>
      <c r="AH83701" s="79"/>
      <c r="AI83701" s="79"/>
      <c r="AJ83701" s="80"/>
      <c r="AK83701" s="79"/>
      <c r="AS83701" s="80"/>
      <c r="BC83701" s="79"/>
    </row>
    <row r="83702" spans="30:55" x14ac:dyDescent="0.25">
      <c r="AD83702" s="27"/>
      <c r="AE83702" s="27"/>
      <c r="AH83702" s="79"/>
      <c r="AI83702" s="79"/>
      <c r="AJ83702" s="80"/>
      <c r="AK83702" s="79"/>
      <c r="AM83702" s="79"/>
      <c r="AS83702" s="80"/>
      <c r="AW83702" s="80"/>
      <c r="BC83702" s="79"/>
    </row>
    <row r="83703" spans="30:55" x14ac:dyDescent="0.25">
      <c r="AD83703" s="27"/>
      <c r="AE83703" s="27"/>
      <c r="AH83703" s="79"/>
      <c r="AI83703" s="79"/>
      <c r="AJ83703" s="80"/>
      <c r="AK83703" s="79"/>
      <c r="AM83703" s="79"/>
      <c r="AS83703" s="80"/>
      <c r="AW83703" s="80"/>
      <c r="BC83703" s="79"/>
    </row>
    <row r="83704" spans="30:55" x14ac:dyDescent="0.25">
      <c r="AD83704" s="27"/>
      <c r="AE83704" s="27"/>
      <c r="AH83704" s="79"/>
      <c r="AI83704" s="79"/>
      <c r="AJ83704" s="80"/>
      <c r="AK83704" s="79"/>
      <c r="AM83704" s="79"/>
      <c r="AS83704" s="80"/>
      <c r="BC83704" s="79"/>
    </row>
    <row r="83705" spans="30:55" x14ac:dyDescent="0.25">
      <c r="AD83705" s="27"/>
      <c r="AE83705" s="27"/>
      <c r="AH83705" s="79"/>
      <c r="AI83705" s="79"/>
      <c r="AJ83705" s="80"/>
      <c r="AK83705" s="79"/>
      <c r="AM83705" s="79"/>
      <c r="AS83705" s="80"/>
      <c r="AW83705" s="80"/>
      <c r="AX83705" s="80"/>
      <c r="BC83705" s="79"/>
    </row>
    <row r="83706" spans="30:55" x14ac:dyDescent="0.25">
      <c r="AH83706" s="79"/>
      <c r="AI83706" s="79"/>
      <c r="AJ83706" s="80"/>
      <c r="AK83706" s="79"/>
      <c r="AS83706" s="80"/>
      <c r="AW83706" s="80"/>
      <c r="AX83706" s="80"/>
      <c r="BC83706" s="79"/>
    </row>
    <row r="83707" spans="30:55" x14ac:dyDescent="0.25">
      <c r="AD83707" s="27"/>
      <c r="AE83707" s="27"/>
      <c r="AH83707" s="79"/>
      <c r="AI83707" s="79"/>
      <c r="AJ83707" s="80"/>
      <c r="AK83707" s="79"/>
      <c r="AS83707" s="80"/>
      <c r="BC83707" s="79"/>
    </row>
    <row r="83708" spans="30:55" x14ac:dyDescent="0.25">
      <c r="AD83708" s="27"/>
      <c r="AE83708" s="27"/>
      <c r="AH83708" s="79"/>
      <c r="AI83708" s="79"/>
      <c r="AJ83708" s="80"/>
      <c r="AK83708" s="79"/>
      <c r="AS83708" s="80"/>
      <c r="BC83708" s="79"/>
    </row>
    <row r="83709" spans="30:55" x14ac:dyDescent="0.25">
      <c r="AD83709" s="27"/>
      <c r="AE83709" s="27"/>
      <c r="AH83709" s="79"/>
      <c r="AI83709" s="79"/>
      <c r="AJ83709" s="80"/>
      <c r="AK83709" s="79"/>
      <c r="AS83709" s="80"/>
      <c r="BC83709" s="79"/>
    </row>
    <row r="83710" spans="30:55" x14ac:dyDescent="0.25">
      <c r="AD83710" s="27"/>
      <c r="AE83710" s="27"/>
      <c r="AH83710" s="79"/>
      <c r="AI83710" s="79"/>
      <c r="AJ83710" s="80"/>
      <c r="AK83710" s="79"/>
      <c r="AS83710" s="80"/>
      <c r="AW83710" s="80"/>
      <c r="AX83710" s="80"/>
      <c r="BC83710" s="79"/>
    </row>
    <row r="83711" spans="30:55" x14ac:dyDescent="0.25">
      <c r="AH83711" s="79"/>
      <c r="AI83711" s="79"/>
      <c r="AJ83711" s="80"/>
      <c r="AK83711" s="79"/>
      <c r="AS83711" s="80"/>
      <c r="BC83711" s="79"/>
    </row>
    <row r="83712" spans="30:55" x14ac:dyDescent="0.25">
      <c r="AH83712" s="79"/>
      <c r="AI83712" s="79"/>
      <c r="AJ83712" s="80"/>
      <c r="AK83712" s="79"/>
      <c r="AM83712" s="79"/>
      <c r="AS83712" s="80"/>
      <c r="BC83712" s="79"/>
    </row>
    <row r="83713" spans="30:55" x14ac:dyDescent="0.25">
      <c r="AH83713" s="79"/>
      <c r="AI83713" s="79"/>
      <c r="AJ83713" s="80"/>
      <c r="AK83713" s="79"/>
      <c r="AM83713" s="79"/>
      <c r="AS83713" s="80"/>
      <c r="AW83713" s="80"/>
      <c r="AX83713" s="80"/>
      <c r="BC83713" s="79"/>
    </row>
    <row r="83714" spans="30:55" x14ac:dyDescent="0.25">
      <c r="AD83714" s="27"/>
      <c r="AE83714" s="27"/>
      <c r="AH83714" s="79"/>
      <c r="AI83714" s="79"/>
      <c r="AJ83714" s="80"/>
      <c r="AK83714" s="79"/>
      <c r="AM83714" s="79"/>
      <c r="AS83714" s="80"/>
      <c r="BC83714" s="79"/>
    </row>
    <row r="83715" spans="30:55" x14ac:dyDescent="0.25">
      <c r="AH83715" s="79"/>
      <c r="AI83715" s="79"/>
      <c r="AJ83715" s="80"/>
      <c r="AK83715" s="79"/>
      <c r="AM83715" s="79"/>
      <c r="AS83715" s="80"/>
      <c r="AW83715" s="80"/>
      <c r="AX83715" s="80"/>
      <c r="BC83715" s="79"/>
    </row>
    <row r="83716" spans="30:55" x14ac:dyDescent="0.25">
      <c r="AD83716" s="27"/>
      <c r="AE83716" s="27"/>
      <c r="AH83716" s="79"/>
      <c r="AI83716" s="79"/>
      <c r="AJ83716" s="80"/>
      <c r="AK83716" s="79"/>
      <c r="AM83716" s="79"/>
      <c r="AS83716" s="80"/>
      <c r="BC83716" s="79"/>
    </row>
    <row r="83717" spans="30:55" x14ac:dyDescent="0.25">
      <c r="AD83717" s="27"/>
      <c r="AE83717" s="27"/>
      <c r="AH83717" s="79"/>
      <c r="AI83717" s="79"/>
      <c r="AJ83717" s="80"/>
      <c r="AK83717" s="79"/>
      <c r="AM83717" s="79"/>
      <c r="AS83717" s="80"/>
      <c r="AW83717" s="80"/>
      <c r="BC83717" s="79"/>
    </row>
    <row r="83718" spans="30:55" x14ac:dyDescent="0.25">
      <c r="AH83718" s="79"/>
      <c r="AI83718" s="79"/>
      <c r="AJ83718" s="80"/>
      <c r="AK83718" s="79"/>
      <c r="AM83718" s="79"/>
      <c r="AS83718" s="80"/>
      <c r="BC83718" s="79"/>
    </row>
    <row r="83719" spans="30:55" x14ac:dyDescent="0.25">
      <c r="AD83719" s="27"/>
      <c r="AE83719" s="27"/>
      <c r="AH83719" s="79"/>
      <c r="AI83719" s="79"/>
      <c r="AJ83719" s="80"/>
      <c r="AK83719" s="79"/>
      <c r="AM83719" s="79"/>
      <c r="AS83719" s="80"/>
      <c r="AW83719" s="80"/>
      <c r="BC83719" s="79"/>
    </row>
    <row r="83720" spans="30:55" x14ac:dyDescent="0.25">
      <c r="AD83720" s="27"/>
      <c r="AE83720" s="27"/>
      <c r="AH83720" s="79"/>
      <c r="AI83720" s="79"/>
      <c r="AJ83720" s="80"/>
      <c r="AK83720" s="79"/>
      <c r="AS83720" s="80"/>
      <c r="AW83720" s="80"/>
      <c r="BC83720" s="79"/>
    </row>
    <row r="83721" spans="30:55" x14ac:dyDescent="0.25">
      <c r="AD83721" s="27"/>
      <c r="AE83721" s="27"/>
      <c r="AH83721" s="79"/>
      <c r="AI83721" s="79"/>
      <c r="AJ83721" s="80"/>
      <c r="AK83721" s="79"/>
      <c r="AM83721" s="79"/>
      <c r="AS83721" s="80"/>
      <c r="BC83721" s="79"/>
    </row>
    <row r="83722" spans="30:55" x14ac:dyDescent="0.25">
      <c r="AD83722" s="27"/>
      <c r="AE83722" s="27"/>
      <c r="AH83722" s="79"/>
      <c r="AI83722" s="79"/>
      <c r="AJ83722" s="80"/>
      <c r="AK83722" s="79"/>
      <c r="AM83722" s="79"/>
      <c r="AS83722" s="80"/>
      <c r="BC83722" s="79"/>
    </row>
    <row r="83723" spans="30:55" x14ac:dyDescent="0.25">
      <c r="AD83723" s="27"/>
      <c r="AE83723" s="27"/>
      <c r="AH83723" s="79"/>
      <c r="AI83723" s="79"/>
      <c r="AJ83723" s="80"/>
      <c r="AK83723" s="79"/>
      <c r="AM83723" s="79"/>
      <c r="AS83723" s="80"/>
      <c r="BC83723" s="79"/>
    </row>
    <row r="83724" spans="30:55" x14ac:dyDescent="0.25">
      <c r="AH83724" s="79"/>
      <c r="AI83724" s="79"/>
      <c r="AJ83724" s="80"/>
      <c r="AK83724" s="79"/>
      <c r="AM83724" s="79"/>
      <c r="AS83724" s="80"/>
      <c r="BC83724" s="79"/>
    </row>
    <row r="83725" spans="30:55" x14ac:dyDescent="0.25">
      <c r="AD83725" s="27"/>
      <c r="AE83725" s="27"/>
      <c r="AH83725" s="79"/>
      <c r="AI83725" s="79"/>
      <c r="AJ83725" s="80"/>
      <c r="AK83725" s="79"/>
      <c r="AM83725" s="79"/>
      <c r="AS83725" s="80"/>
      <c r="BC83725" s="79"/>
    </row>
    <row r="83726" spans="30:55" x14ac:dyDescent="0.25">
      <c r="AD83726" s="27"/>
      <c r="AE83726" s="27"/>
      <c r="AH83726" s="79"/>
      <c r="AI83726" s="79"/>
      <c r="AJ83726" s="80"/>
      <c r="AK83726" s="79"/>
      <c r="AM83726" s="79"/>
      <c r="AS83726" s="80"/>
      <c r="BC83726" s="79"/>
    </row>
    <row r="83727" spans="30:55" x14ac:dyDescent="0.25">
      <c r="AD83727" s="27"/>
      <c r="AE83727" s="27"/>
      <c r="AH83727" s="79"/>
      <c r="AI83727" s="79"/>
      <c r="AJ83727" s="80"/>
      <c r="AK83727" s="79"/>
      <c r="AM83727" s="79"/>
      <c r="AS83727" s="80"/>
      <c r="BC83727" s="79"/>
    </row>
    <row r="83728" spans="30:55" x14ac:dyDescent="0.25">
      <c r="AD83728" s="27"/>
      <c r="AE83728" s="27"/>
      <c r="AH83728" s="79"/>
      <c r="AI83728" s="79"/>
      <c r="AJ83728" s="80"/>
      <c r="AK83728" s="79"/>
      <c r="AM83728" s="79"/>
      <c r="AS83728" s="80"/>
      <c r="BC83728" s="79"/>
    </row>
    <row r="83729" spans="30:55" x14ac:dyDescent="0.25">
      <c r="AD83729" s="27"/>
      <c r="AE83729" s="27"/>
      <c r="AH83729" s="79"/>
      <c r="AI83729" s="79"/>
      <c r="AJ83729" s="80"/>
      <c r="AK83729" s="79"/>
      <c r="AM83729" s="79"/>
      <c r="AS83729" s="80"/>
      <c r="BC83729" s="79"/>
    </row>
    <row r="83730" spans="30:55" x14ac:dyDescent="0.25">
      <c r="AD83730" s="27"/>
      <c r="AE83730" s="27"/>
      <c r="AH83730" s="79"/>
      <c r="AI83730" s="79"/>
      <c r="AJ83730" s="80"/>
      <c r="AK83730" s="79"/>
      <c r="AM83730" s="79"/>
      <c r="AS83730" s="80"/>
      <c r="BC83730" s="79"/>
    </row>
    <row r="83731" spans="30:55" x14ac:dyDescent="0.25">
      <c r="AD83731" s="27"/>
      <c r="AE83731" s="27"/>
      <c r="AH83731" s="79"/>
      <c r="AI83731" s="79"/>
      <c r="AJ83731" s="80"/>
      <c r="AK83731" s="79"/>
      <c r="AM83731" s="79"/>
      <c r="AS83731" s="80"/>
      <c r="BC83731" s="79"/>
    </row>
    <row r="83732" spans="30:55" x14ac:dyDescent="0.25">
      <c r="AH83732" s="79"/>
      <c r="AI83732" s="79"/>
      <c r="AJ83732" s="80"/>
      <c r="AK83732" s="79"/>
      <c r="AM83732" s="79"/>
      <c r="AS83732" s="80"/>
      <c r="BC83732" s="79"/>
    </row>
    <row r="83733" spans="30:55" x14ac:dyDescent="0.25">
      <c r="AH83733" s="79"/>
      <c r="AI83733" s="79"/>
      <c r="AJ83733" s="80"/>
      <c r="AK83733" s="79"/>
      <c r="AM83733" s="79"/>
      <c r="AS83733" s="80"/>
      <c r="BC83733" s="79"/>
    </row>
    <row r="83734" spans="30:55" x14ac:dyDescent="0.25">
      <c r="AD83734" s="27"/>
      <c r="AE83734" s="27"/>
      <c r="AH83734" s="79"/>
      <c r="AI83734" s="79"/>
      <c r="AJ83734" s="80"/>
      <c r="AK83734" s="79"/>
      <c r="AM83734" s="79"/>
      <c r="AS83734" s="80"/>
      <c r="BC83734" s="79"/>
    </row>
    <row r="83735" spans="30:55" x14ac:dyDescent="0.25">
      <c r="AD83735" s="27"/>
      <c r="AE83735" s="27"/>
      <c r="AH83735" s="79"/>
      <c r="AI83735" s="79"/>
      <c r="AJ83735" s="80"/>
      <c r="AK83735" s="79"/>
      <c r="AM83735" s="79"/>
      <c r="AS83735" s="80"/>
      <c r="BC83735" s="79"/>
    </row>
    <row r="83736" spans="30:55" x14ac:dyDescent="0.25">
      <c r="AD83736" s="27"/>
      <c r="AE83736" s="27"/>
      <c r="AH83736" s="79"/>
      <c r="AI83736" s="79"/>
      <c r="AJ83736" s="80"/>
      <c r="AK83736" s="79"/>
      <c r="AM83736" s="79"/>
      <c r="AS83736" s="80"/>
      <c r="BC83736" s="79"/>
    </row>
    <row r="83737" spans="30:55" x14ac:dyDescent="0.25">
      <c r="AD83737" s="27"/>
      <c r="AE83737" s="27"/>
      <c r="AH83737" s="79"/>
      <c r="AI83737" s="79"/>
      <c r="AJ83737" s="80"/>
      <c r="AK83737" s="79"/>
      <c r="AM83737" s="79"/>
      <c r="AS83737" s="80"/>
      <c r="BC83737" s="79"/>
    </row>
    <row r="83738" spans="30:55" x14ac:dyDescent="0.25">
      <c r="AD83738" s="27"/>
      <c r="AE83738" s="27"/>
      <c r="AH83738" s="79"/>
      <c r="AI83738" s="79"/>
      <c r="AJ83738" s="80"/>
      <c r="AK83738" s="79"/>
      <c r="AM83738" s="79"/>
      <c r="AS83738" s="80"/>
      <c r="BC83738" s="79"/>
    </row>
    <row r="83739" spans="30:55" x14ac:dyDescent="0.25">
      <c r="AD83739" s="27"/>
      <c r="AE83739" s="27"/>
      <c r="AH83739" s="79"/>
      <c r="AI83739" s="79"/>
      <c r="AJ83739" s="80"/>
      <c r="AK83739" s="79"/>
      <c r="AM83739" s="79"/>
      <c r="AS83739" s="80"/>
      <c r="BC83739" s="79"/>
    </row>
    <row r="83740" spans="30:55" x14ac:dyDescent="0.25">
      <c r="AD83740" s="27"/>
      <c r="AE83740" s="27"/>
      <c r="AH83740" s="79"/>
      <c r="AI83740" s="79"/>
      <c r="AJ83740" s="80"/>
      <c r="AK83740" s="79"/>
      <c r="AM83740" s="79"/>
      <c r="AS83740" s="80"/>
      <c r="BC83740" s="79"/>
    </row>
    <row r="83741" spans="30:55" x14ac:dyDescent="0.25">
      <c r="AD83741" s="27"/>
      <c r="AE83741" s="27"/>
      <c r="AH83741" s="79"/>
      <c r="AI83741" s="79"/>
      <c r="AJ83741" s="80"/>
      <c r="AK83741" s="79"/>
      <c r="AM83741" s="79"/>
      <c r="AS83741" s="80"/>
      <c r="BC83741" s="79"/>
    </row>
    <row r="83742" spans="30:55" x14ac:dyDescent="0.25">
      <c r="AD83742" s="27"/>
      <c r="AE83742" s="27"/>
      <c r="AH83742" s="79"/>
      <c r="AI83742" s="79"/>
      <c r="AJ83742" s="80"/>
      <c r="AK83742" s="79"/>
      <c r="AM83742" s="79"/>
      <c r="AS83742" s="80"/>
      <c r="BC83742" s="79"/>
    </row>
    <row r="83743" spans="30:55" x14ac:dyDescent="0.25">
      <c r="AD83743" s="27"/>
      <c r="AE83743" s="27"/>
      <c r="AH83743" s="79"/>
      <c r="AI83743" s="79"/>
      <c r="AJ83743" s="80"/>
      <c r="AK83743" s="79"/>
      <c r="AM83743" s="79"/>
      <c r="AS83743" s="80"/>
      <c r="BC83743" s="79"/>
    </row>
    <row r="83744" spans="30:55" x14ac:dyDescent="0.25">
      <c r="AD83744" s="27"/>
      <c r="AE83744" s="27"/>
      <c r="AH83744" s="79"/>
      <c r="AI83744" s="79"/>
      <c r="AJ83744" s="80"/>
      <c r="AK83744" s="79"/>
      <c r="AM83744" s="79"/>
      <c r="AS83744" s="80"/>
      <c r="BC83744" s="79"/>
    </row>
    <row r="83745" spans="30:55" x14ac:dyDescent="0.25">
      <c r="AD83745" s="27"/>
      <c r="AE83745" s="27"/>
      <c r="AH83745" s="79"/>
      <c r="AI83745" s="79"/>
      <c r="AJ83745" s="80"/>
      <c r="AK83745" s="79"/>
      <c r="AM83745" s="79"/>
      <c r="AS83745" s="80"/>
      <c r="BC83745" s="79"/>
    </row>
    <row r="83746" spans="30:55" x14ac:dyDescent="0.25">
      <c r="AD83746" s="27"/>
      <c r="AE83746" s="27"/>
      <c r="AH83746" s="79"/>
      <c r="AI83746" s="79"/>
      <c r="AJ83746" s="80"/>
      <c r="AK83746" s="79"/>
      <c r="AM83746" s="79"/>
      <c r="AS83746" s="80"/>
      <c r="BC83746" s="79"/>
    </row>
    <row r="83747" spans="30:55" x14ac:dyDescent="0.25">
      <c r="AD83747" s="27"/>
      <c r="AE83747" s="27"/>
      <c r="AH83747" s="79"/>
      <c r="AI83747" s="79"/>
      <c r="AJ83747" s="80"/>
      <c r="AK83747" s="79"/>
      <c r="AM83747" s="79"/>
      <c r="AS83747" s="80"/>
      <c r="BC83747" s="79"/>
    </row>
    <row r="83748" spans="30:55" x14ac:dyDescent="0.25">
      <c r="AD83748" s="27"/>
      <c r="AE83748" s="27"/>
      <c r="AH83748" s="79"/>
      <c r="AI83748" s="79"/>
      <c r="AJ83748" s="80"/>
      <c r="AK83748" s="79"/>
      <c r="AM83748" s="79"/>
      <c r="AS83748" s="80"/>
      <c r="BC83748" s="79"/>
    </row>
    <row r="83749" spans="30:55" x14ac:dyDescent="0.25">
      <c r="AD83749" s="27"/>
      <c r="AE83749" s="27"/>
      <c r="AH83749" s="79"/>
      <c r="AI83749" s="79"/>
      <c r="AJ83749" s="80"/>
      <c r="AK83749" s="79"/>
      <c r="AM83749" s="79"/>
      <c r="AS83749" s="80"/>
      <c r="BC83749" s="79"/>
    </row>
    <row r="83750" spans="30:55" x14ac:dyDescent="0.25">
      <c r="AD83750" s="27"/>
      <c r="AE83750" s="27"/>
      <c r="AH83750" s="79"/>
      <c r="AI83750" s="79"/>
      <c r="AJ83750" s="80"/>
      <c r="AK83750" s="79"/>
      <c r="AM83750" s="79"/>
      <c r="AS83750" s="80"/>
      <c r="BC83750" s="79"/>
    </row>
    <row r="83751" spans="30:55" x14ac:dyDescent="0.25">
      <c r="AD83751" s="27"/>
      <c r="AE83751" s="27"/>
      <c r="AH83751" s="79"/>
      <c r="AI83751" s="79"/>
      <c r="AJ83751" s="80"/>
      <c r="AK83751" s="79"/>
      <c r="AM83751" s="79"/>
      <c r="AS83751" s="80"/>
      <c r="BC83751" s="79"/>
    </row>
    <row r="83752" spans="30:55" x14ac:dyDescent="0.25">
      <c r="AD83752" s="27"/>
      <c r="AE83752" s="27"/>
      <c r="AH83752" s="79"/>
      <c r="AI83752" s="79"/>
      <c r="AJ83752" s="80"/>
      <c r="AK83752" s="79"/>
      <c r="AM83752" s="79"/>
      <c r="AS83752" s="80"/>
      <c r="BC83752" s="79"/>
    </row>
    <row r="83753" spans="30:55" x14ac:dyDescent="0.25">
      <c r="AD83753" s="27"/>
      <c r="AE83753" s="27"/>
      <c r="AH83753" s="79"/>
      <c r="AI83753" s="79"/>
      <c r="AJ83753" s="80"/>
      <c r="AK83753" s="79"/>
      <c r="AM83753" s="79"/>
      <c r="AS83753" s="80"/>
      <c r="BC83753" s="79"/>
    </row>
    <row r="83754" spans="30:55" x14ac:dyDescent="0.25">
      <c r="AD83754" s="27"/>
      <c r="AE83754" s="27"/>
      <c r="AH83754" s="79"/>
      <c r="AI83754" s="79"/>
      <c r="AJ83754" s="80"/>
      <c r="AK83754" s="79"/>
      <c r="AM83754" s="79"/>
      <c r="AS83754" s="80"/>
      <c r="BC83754" s="79"/>
    </row>
    <row r="83755" spans="30:55" x14ac:dyDescent="0.25">
      <c r="AD83755" s="27"/>
      <c r="AE83755" s="27"/>
      <c r="AH83755" s="79"/>
      <c r="AI83755" s="79"/>
      <c r="AJ83755" s="80"/>
      <c r="AK83755" s="79"/>
      <c r="AM83755" s="79"/>
      <c r="AS83755" s="80"/>
      <c r="BC83755" s="79"/>
    </row>
    <row r="83756" spans="30:55" x14ac:dyDescent="0.25">
      <c r="AH83756" s="79"/>
      <c r="AI83756" s="79"/>
      <c r="AJ83756" s="80"/>
      <c r="AK83756" s="79"/>
      <c r="AM83756" s="79"/>
      <c r="AS83756" s="80"/>
      <c r="BC83756" s="79"/>
    </row>
    <row r="83757" spans="30:55" x14ac:dyDescent="0.25">
      <c r="AD83757" s="27"/>
      <c r="AE83757" s="27"/>
      <c r="AH83757" s="79"/>
      <c r="AI83757" s="79"/>
      <c r="AJ83757" s="80"/>
      <c r="AK83757" s="79"/>
      <c r="AM83757" s="79"/>
      <c r="AS83757" s="80"/>
      <c r="BC83757" s="79"/>
    </row>
    <row r="83758" spans="30:55" x14ac:dyDescent="0.25">
      <c r="AH83758" s="79"/>
      <c r="AI83758" s="79"/>
      <c r="AJ83758" s="80"/>
      <c r="AK83758" s="79"/>
      <c r="AM83758" s="79"/>
      <c r="AS83758" s="80"/>
      <c r="BC83758" s="79"/>
    </row>
    <row r="83759" spans="30:55" x14ac:dyDescent="0.25">
      <c r="AH83759" s="79"/>
      <c r="AI83759" s="79"/>
      <c r="AJ83759" s="80"/>
      <c r="AK83759" s="79"/>
      <c r="AM83759" s="79"/>
      <c r="AS83759" s="80"/>
      <c r="BC83759" s="79"/>
    </row>
    <row r="83760" spans="30:55" x14ac:dyDescent="0.25">
      <c r="AH83760" s="79"/>
      <c r="AI83760" s="79"/>
      <c r="AJ83760" s="80"/>
      <c r="AK83760" s="79"/>
      <c r="AM83760" s="79"/>
      <c r="AS83760" s="80"/>
      <c r="BC83760" s="79"/>
    </row>
    <row r="83761" spans="30:55" x14ac:dyDescent="0.25">
      <c r="AH83761" s="79"/>
      <c r="AI83761" s="79"/>
      <c r="AJ83761" s="80"/>
      <c r="AK83761" s="79"/>
      <c r="AM83761" s="79"/>
      <c r="AS83761" s="80"/>
      <c r="BC83761" s="79"/>
    </row>
    <row r="83762" spans="30:55" x14ac:dyDescent="0.25">
      <c r="AH83762" s="79"/>
      <c r="AI83762" s="79"/>
      <c r="AJ83762" s="80"/>
      <c r="AK83762" s="79"/>
      <c r="AM83762" s="79"/>
      <c r="AS83762" s="80"/>
      <c r="BC83762" s="79"/>
    </row>
    <row r="83763" spans="30:55" x14ac:dyDescent="0.25">
      <c r="AD83763" s="27"/>
      <c r="AE83763" s="27"/>
      <c r="AH83763" s="79"/>
      <c r="AI83763" s="79"/>
      <c r="AJ83763" s="80"/>
      <c r="AK83763" s="79"/>
      <c r="AM83763" s="79"/>
      <c r="AS83763" s="80"/>
      <c r="BC83763" s="79"/>
    </row>
    <row r="83764" spans="30:55" x14ac:dyDescent="0.25">
      <c r="AD83764" s="27"/>
      <c r="AE83764" s="27"/>
      <c r="AH83764" s="79"/>
      <c r="AI83764" s="79"/>
      <c r="AJ83764" s="80"/>
      <c r="AK83764" s="79"/>
      <c r="AM83764" s="79"/>
      <c r="AS83764" s="80"/>
      <c r="BC83764" s="79"/>
    </row>
    <row r="83765" spans="30:55" x14ac:dyDescent="0.25">
      <c r="AH83765" s="79"/>
      <c r="AI83765" s="79"/>
      <c r="AJ83765" s="80"/>
      <c r="AK83765" s="79"/>
      <c r="AM83765" s="79"/>
      <c r="AS83765" s="80"/>
      <c r="BC83765" s="79"/>
    </row>
    <row r="83766" spans="30:55" x14ac:dyDescent="0.25">
      <c r="AD83766" s="27"/>
      <c r="AE83766" s="27"/>
      <c r="AH83766" s="79"/>
      <c r="AI83766" s="79"/>
      <c r="AJ83766" s="80"/>
      <c r="AK83766" s="79"/>
      <c r="AM83766" s="79"/>
      <c r="AS83766" s="80"/>
      <c r="BC83766" s="79"/>
    </row>
    <row r="83767" spans="30:55" x14ac:dyDescent="0.25">
      <c r="AD83767" s="27"/>
      <c r="AE83767" s="27"/>
      <c r="AH83767" s="79"/>
      <c r="AI83767" s="79"/>
      <c r="AJ83767" s="80"/>
      <c r="AK83767" s="79"/>
      <c r="AM83767" s="79"/>
      <c r="AS83767" s="80"/>
      <c r="BC83767" s="79"/>
    </row>
    <row r="83768" spans="30:55" x14ac:dyDescent="0.25">
      <c r="AD83768" s="27"/>
      <c r="AE83768" s="27"/>
      <c r="AH83768" s="79"/>
      <c r="AI83768" s="79"/>
      <c r="AJ83768" s="80"/>
      <c r="AK83768" s="79"/>
      <c r="AM83768" s="79"/>
      <c r="AS83768" s="80"/>
      <c r="BC83768" s="79"/>
    </row>
    <row r="83769" spans="30:55" x14ac:dyDescent="0.25">
      <c r="AD83769" s="27"/>
      <c r="AE83769" s="27"/>
      <c r="AH83769" s="79"/>
      <c r="AI83769" s="79"/>
      <c r="AJ83769" s="80"/>
      <c r="AK83769" s="79"/>
      <c r="AM83769" s="79"/>
      <c r="AS83769" s="80"/>
      <c r="BC83769" s="79"/>
    </row>
    <row r="83770" spans="30:55" x14ac:dyDescent="0.25">
      <c r="AD83770" s="27"/>
      <c r="AE83770" s="27"/>
      <c r="AH83770" s="79"/>
      <c r="AI83770" s="79"/>
      <c r="AJ83770" s="80"/>
      <c r="AK83770" s="79"/>
      <c r="AM83770" s="79"/>
      <c r="AS83770" s="80"/>
      <c r="BC83770" s="79"/>
    </row>
    <row r="83771" spans="30:55" x14ac:dyDescent="0.25">
      <c r="AD83771" s="27"/>
      <c r="AE83771" s="27"/>
      <c r="AH83771" s="79"/>
      <c r="AI83771" s="79"/>
      <c r="AJ83771" s="80"/>
      <c r="AK83771" s="79"/>
      <c r="AM83771" s="79"/>
      <c r="AS83771" s="80"/>
      <c r="BC83771" s="79"/>
    </row>
    <row r="83772" spans="30:55" x14ac:dyDescent="0.25">
      <c r="AD83772" s="27"/>
      <c r="AE83772" s="27"/>
      <c r="AH83772" s="79"/>
      <c r="AI83772" s="79"/>
      <c r="AJ83772" s="80"/>
      <c r="AK83772" s="79"/>
      <c r="AM83772" s="79"/>
      <c r="AS83772" s="80"/>
      <c r="BC83772" s="79"/>
    </row>
    <row r="83773" spans="30:55" x14ac:dyDescent="0.25">
      <c r="AD83773" s="27"/>
      <c r="AE83773" s="27"/>
      <c r="AH83773" s="79"/>
      <c r="AI83773" s="79"/>
      <c r="AJ83773" s="80"/>
      <c r="AK83773" s="79"/>
      <c r="AM83773" s="79"/>
      <c r="AS83773" s="80"/>
      <c r="BC83773" s="79"/>
    </row>
    <row r="83774" spans="30:55" x14ac:dyDescent="0.25">
      <c r="AD83774" s="27"/>
      <c r="AE83774" s="27"/>
      <c r="AH83774" s="79"/>
      <c r="AI83774" s="79"/>
      <c r="AJ83774" s="80"/>
      <c r="AK83774" s="79"/>
      <c r="AM83774" s="79"/>
      <c r="AS83774" s="80"/>
      <c r="BC83774" s="79"/>
    </row>
    <row r="83775" spans="30:55" x14ac:dyDescent="0.25">
      <c r="AD83775" s="27"/>
      <c r="AE83775" s="27"/>
      <c r="AH83775" s="79"/>
      <c r="AI83775" s="79"/>
      <c r="AJ83775" s="80"/>
      <c r="AK83775" s="79"/>
      <c r="AM83775" s="79"/>
      <c r="AS83775" s="80"/>
      <c r="BC83775" s="79"/>
    </row>
    <row r="83776" spans="30:55" x14ac:dyDescent="0.25">
      <c r="AH83776" s="79"/>
      <c r="AI83776" s="79"/>
      <c r="AJ83776" s="80"/>
      <c r="AK83776" s="79"/>
      <c r="AM83776" s="79"/>
      <c r="AS83776" s="80"/>
      <c r="BC83776" s="79"/>
    </row>
    <row r="83777" spans="30:55" x14ac:dyDescent="0.25">
      <c r="AH83777" s="79"/>
      <c r="AI83777" s="79"/>
      <c r="AJ83777" s="80"/>
      <c r="AK83777" s="79"/>
      <c r="AM83777" s="79"/>
      <c r="AS83777" s="80"/>
      <c r="BC83777" s="79"/>
    </row>
    <row r="83778" spans="30:55" x14ac:dyDescent="0.25">
      <c r="AH83778" s="79"/>
      <c r="AI83778" s="79"/>
      <c r="AJ83778" s="80"/>
      <c r="AK83778" s="79"/>
      <c r="AM83778" s="79"/>
      <c r="AS83778" s="80"/>
      <c r="BC83778" s="79"/>
    </row>
    <row r="83779" spans="30:55" x14ac:dyDescent="0.25">
      <c r="AH83779" s="79"/>
      <c r="AI83779" s="79"/>
      <c r="AJ83779" s="80"/>
      <c r="AK83779" s="79"/>
      <c r="AM83779" s="79"/>
      <c r="AS83779" s="80"/>
      <c r="BC83779" s="79"/>
    </row>
    <row r="83780" spans="30:55" x14ac:dyDescent="0.25">
      <c r="AD83780" s="27"/>
      <c r="AE83780" s="27"/>
      <c r="AH83780" s="79"/>
      <c r="AI83780" s="79"/>
      <c r="AJ83780" s="80"/>
      <c r="AK83780" s="79"/>
      <c r="AM83780" s="79"/>
      <c r="AS83780" s="80"/>
      <c r="BC83780" s="79"/>
    </row>
    <row r="83781" spans="30:55" x14ac:dyDescent="0.25">
      <c r="AD83781" s="27"/>
      <c r="AE83781" s="27"/>
      <c r="AH83781" s="79"/>
      <c r="AI83781" s="79"/>
      <c r="AJ83781" s="80"/>
      <c r="AK83781" s="79"/>
      <c r="AM83781" s="79"/>
      <c r="AS83781" s="80"/>
      <c r="BC83781" s="79"/>
    </row>
    <row r="83782" spans="30:55" x14ac:dyDescent="0.25">
      <c r="AD83782" s="27"/>
      <c r="AE83782" s="27"/>
      <c r="AH83782" s="79"/>
      <c r="AI83782" s="79"/>
      <c r="AJ83782" s="80"/>
      <c r="AK83782" s="79"/>
      <c r="AM83782" s="79"/>
      <c r="AS83782" s="80"/>
      <c r="BC83782" s="79"/>
    </row>
    <row r="83783" spans="30:55" x14ac:dyDescent="0.25">
      <c r="AD83783" s="27"/>
      <c r="AE83783" s="27"/>
      <c r="AH83783" s="79"/>
      <c r="AI83783" s="79"/>
      <c r="AJ83783" s="80"/>
      <c r="AK83783" s="79"/>
      <c r="AM83783" s="79"/>
      <c r="AS83783" s="80"/>
      <c r="BC83783" s="79"/>
    </row>
    <row r="83784" spans="30:55" x14ac:dyDescent="0.25">
      <c r="AH83784" s="79"/>
      <c r="AI83784" s="79"/>
      <c r="AJ83784" s="80"/>
      <c r="AK83784" s="79"/>
      <c r="AM83784" s="79"/>
      <c r="AS83784" s="80"/>
      <c r="BC83784" s="79"/>
    </row>
    <row r="83785" spans="30:55" x14ac:dyDescent="0.25">
      <c r="AD83785" s="27"/>
      <c r="AE83785" s="27"/>
      <c r="AH83785" s="79"/>
      <c r="AI83785" s="79"/>
      <c r="AJ83785" s="80"/>
      <c r="AK83785" s="79"/>
      <c r="AS83785" s="80"/>
      <c r="BC83785" s="79"/>
    </row>
    <row r="83786" spans="30:55" x14ac:dyDescent="0.25">
      <c r="AH83786" s="79"/>
      <c r="AI83786" s="79"/>
      <c r="AJ83786" s="80"/>
      <c r="AK83786" s="79"/>
      <c r="AM83786" s="79"/>
      <c r="AS83786" s="80"/>
      <c r="BC83786" s="79"/>
    </row>
    <row r="83787" spans="30:55" x14ac:dyDescent="0.25">
      <c r="AH83787" s="79"/>
      <c r="AI83787" s="79"/>
      <c r="AJ83787" s="80"/>
      <c r="AK83787" s="79"/>
      <c r="AM83787" s="79"/>
      <c r="AS83787" s="80"/>
      <c r="BC83787" s="79"/>
    </row>
    <row r="83788" spans="30:55" x14ac:dyDescent="0.25">
      <c r="AH83788" s="79"/>
      <c r="AI83788" s="79"/>
      <c r="AJ83788" s="80"/>
      <c r="AK83788" s="79"/>
      <c r="AM83788" s="79"/>
      <c r="AS83788" s="80"/>
      <c r="BC83788" s="79"/>
    </row>
    <row r="83789" spans="30:55" x14ac:dyDescent="0.25">
      <c r="AD83789" s="27"/>
      <c r="AE83789" s="27"/>
      <c r="AH83789" s="79"/>
      <c r="AI83789" s="79"/>
      <c r="AJ83789" s="80"/>
      <c r="AK83789" s="79"/>
      <c r="AM83789" s="79"/>
      <c r="AS83789" s="80"/>
      <c r="BC83789" s="79"/>
    </row>
    <row r="83790" spans="30:55" x14ac:dyDescent="0.25">
      <c r="AD83790" s="27"/>
      <c r="AE83790" s="27"/>
      <c r="AH83790" s="79"/>
      <c r="AI83790" s="79"/>
      <c r="AJ83790" s="80"/>
      <c r="AK83790" s="79"/>
      <c r="AM83790" s="79"/>
      <c r="AS83790" s="80"/>
      <c r="BC83790" s="79"/>
    </row>
    <row r="83791" spans="30:55" x14ac:dyDescent="0.25">
      <c r="AD83791" s="27"/>
      <c r="AE83791" s="27"/>
      <c r="AH83791" s="79"/>
      <c r="AI83791" s="79"/>
      <c r="AJ83791" s="80"/>
      <c r="AK83791" s="79"/>
      <c r="AM83791" s="79"/>
      <c r="AS83791" s="80"/>
      <c r="BC83791" s="79"/>
    </row>
    <row r="83792" spans="30:55" x14ac:dyDescent="0.25">
      <c r="AH83792" s="79"/>
      <c r="AI83792" s="79"/>
      <c r="AJ83792" s="80"/>
      <c r="AK83792" s="79"/>
      <c r="AM83792" s="79"/>
      <c r="AS83792" s="80"/>
      <c r="BC83792" s="79"/>
    </row>
    <row r="83793" spans="30:55" x14ac:dyDescent="0.25">
      <c r="AD83793" s="27"/>
      <c r="AE83793" s="27"/>
      <c r="AH83793" s="79"/>
      <c r="AI83793" s="79"/>
      <c r="AJ83793" s="80"/>
      <c r="AK83793" s="79"/>
      <c r="AM83793" s="79"/>
      <c r="AS83793" s="80"/>
      <c r="BC83793" s="79"/>
    </row>
    <row r="83794" spans="30:55" x14ac:dyDescent="0.25">
      <c r="AD83794" s="27"/>
      <c r="AE83794" s="27"/>
      <c r="AH83794" s="79"/>
      <c r="AI83794" s="79"/>
      <c r="AJ83794" s="80"/>
      <c r="AK83794" s="79"/>
      <c r="AM83794" s="79"/>
      <c r="AS83794" s="80"/>
      <c r="BC83794" s="79"/>
    </row>
    <row r="83795" spans="30:55" x14ac:dyDescent="0.25">
      <c r="AH83795" s="79"/>
      <c r="AI83795" s="79"/>
      <c r="AJ83795" s="80"/>
      <c r="AK83795" s="79"/>
      <c r="AM83795" s="79"/>
      <c r="AS83795" s="80"/>
      <c r="BC83795" s="79"/>
    </row>
    <row r="83796" spans="30:55" x14ac:dyDescent="0.25">
      <c r="AD83796" s="27"/>
      <c r="AE83796" s="27"/>
      <c r="AH83796" s="79"/>
      <c r="AI83796" s="79"/>
      <c r="AJ83796" s="80"/>
      <c r="AK83796" s="79"/>
      <c r="AM83796" s="79"/>
      <c r="AS83796" s="80"/>
      <c r="BC83796" s="79"/>
    </row>
    <row r="83797" spans="30:55" x14ac:dyDescent="0.25">
      <c r="AH83797" s="79"/>
      <c r="AI83797" s="79"/>
      <c r="AJ83797" s="80"/>
      <c r="AK83797" s="79"/>
      <c r="AM83797" s="79"/>
      <c r="AS83797" s="80"/>
      <c r="BC83797" s="79"/>
    </row>
    <row r="83798" spans="30:55" x14ac:dyDescent="0.25">
      <c r="AH83798" s="79"/>
      <c r="AI83798" s="79"/>
      <c r="AJ83798" s="80"/>
      <c r="AK83798" s="79"/>
      <c r="AM83798" s="79"/>
      <c r="AS83798" s="80"/>
      <c r="BC83798" s="79"/>
    </row>
    <row r="83799" spans="30:55" x14ac:dyDescent="0.25">
      <c r="AH83799" s="79"/>
      <c r="AI83799" s="79"/>
      <c r="AJ83799" s="80"/>
      <c r="AK83799" s="79"/>
      <c r="AM83799" s="79"/>
      <c r="AS83799" s="80"/>
      <c r="BC83799" s="79"/>
    </row>
    <row r="83800" spans="30:55" x14ac:dyDescent="0.25">
      <c r="AD83800" s="27"/>
      <c r="AE83800" s="27"/>
      <c r="AH83800" s="79"/>
      <c r="AI83800" s="79"/>
      <c r="AJ83800" s="80"/>
      <c r="AK83800" s="79"/>
      <c r="AM83800" s="79"/>
      <c r="AS83800" s="80"/>
      <c r="BC83800" s="79"/>
    </row>
    <row r="83801" spans="30:55" x14ac:dyDescent="0.25">
      <c r="AH83801" s="79"/>
      <c r="AI83801" s="79"/>
      <c r="AJ83801" s="80"/>
      <c r="AK83801" s="79"/>
      <c r="AM83801" s="79"/>
      <c r="AS83801" s="80"/>
      <c r="BC83801" s="79"/>
    </row>
    <row r="83802" spans="30:55" x14ac:dyDescent="0.25">
      <c r="AD83802" s="27"/>
      <c r="AE83802" s="27"/>
      <c r="AH83802" s="79"/>
      <c r="AI83802" s="79"/>
      <c r="AJ83802" s="80"/>
      <c r="AK83802" s="79"/>
      <c r="AM83802" s="79"/>
      <c r="AS83802" s="80"/>
      <c r="BC83802" s="79"/>
    </row>
    <row r="83803" spans="30:55" x14ac:dyDescent="0.25">
      <c r="AD83803" s="27"/>
      <c r="AE83803" s="27"/>
      <c r="AH83803" s="79"/>
      <c r="AI83803" s="79"/>
      <c r="AJ83803" s="80"/>
      <c r="AK83803" s="79"/>
      <c r="AM83803" s="79"/>
      <c r="AS83803" s="80"/>
      <c r="BC83803" s="79"/>
    </row>
    <row r="83804" spans="30:55" x14ac:dyDescent="0.25">
      <c r="AD83804" s="27"/>
      <c r="AE83804" s="27"/>
      <c r="AH83804" s="79"/>
      <c r="AI83804" s="79"/>
      <c r="AJ83804" s="80"/>
      <c r="AK83804" s="79"/>
      <c r="AM83804" s="79"/>
      <c r="AS83804" s="80"/>
      <c r="BC83804" s="79"/>
    </row>
    <row r="83805" spans="30:55" x14ac:dyDescent="0.25">
      <c r="AD83805" s="27"/>
      <c r="AE83805" s="27"/>
      <c r="AH83805" s="79"/>
      <c r="AI83805" s="79"/>
      <c r="AJ83805" s="80"/>
      <c r="AK83805" s="79"/>
      <c r="AM83805" s="79"/>
      <c r="AS83805" s="80"/>
      <c r="BC83805" s="79"/>
    </row>
    <row r="83806" spans="30:55" x14ac:dyDescent="0.25">
      <c r="AD83806" s="27"/>
      <c r="AE83806" s="27"/>
      <c r="AH83806" s="79"/>
      <c r="AI83806" s="79"/>
      <c r="AJ83806" s="80"/>
      <c r="AK83806" s="79"/>
      <c r="AM83806" s="79"/>
      <c r="AS83806" s="80"/>
      <c r="BC83806" s="79"/>
    </row>
    <row r="83807" spans="30:55" x14ac:dyDescent="0.25">
      <c r="AD83807" s="27"/>
      <c r="AE83807" s="27"/>
      <c r="AH83807" s="79"/>
      <c r="AI83807" s="79"/>
      <c r="AJ83807" s="80"/>
      <c r="AK83807" s="79"/>
      <c r="AM83807" s="79"/>
      <c r="AS83807" s="80"/>
      <c r="BC83807" s="79"/>
    </row>
    <row r="83808" spans="30:55" x14ac:dyDescent="0.25">
      <c r="AD83808" s="27"/>
      <c r="AE83808" s="27"/>
      <c r="AH83808" s="79"/>
      <c r="AI83808" s="79"/>
      <c r="AJ83808" s="80"/>
      <c r="AK83808" s="79"/>
      <c r="AM83808" s="79"/>
      <c r="AS83808" s="80"/>
      <c r="BC83808" s="79"/>
    </row>
    <row r="83809" spans="30:55" x14ac:dyDescent="0.25">
      <c r="AD83809" s="27"/>
      <c r="AE83809" s="27"/>
      <c r="AH83809" s="79"/>
      <c r="AI83809" s="79"/>
      <c r="AJ83809" s="80"/>
      <c r="AK83809" s="79"/>
      <c r="AM83809" s="79"/>
      <c r="AS83809" s="80"/>
      <c r="BC83809" s="79"/>
    </row>
    <row r="83810" spans="30:55" x14ac:dyDescent="0.25">
      <c r="AD83810" s="27"/>
      <c r="AE83810" s="27"/>
      <c r="AH83810" s="79"/>
      <c r="AI83810" s="79"/>
      <c r="AJ83810" s="80"/>
      <c r="AK83810" s="79"/>
      <c r="AM83810" s="79"/>
      <c r="AS83810" s="80"/>
      <c r="BC83810" s="79"/>
    </row>
    <row r="83811" spans="30:55" x14ac:dyDescent="0.25">
      <c r="AD83811" s="27"/>
      <c r="AE83811" s="27"/>
      <c r="AH83811" s="79"/>
      <c r="AI83811" s="79"/>
      <c r="AJ83811" s="80"/>
      <c r="AK83811" s="79"/>
      <c r="AM83811" s="79"/>
      <c r="AS83811" s="80"/>
      <c r="BC83811" s="79"/>
    </row>
    <row r="83812" spans="30:55" x14ac:dyDescent="0.25">
      <c r="AD83812" s="27"/>
      <c r="AE83812" s="27"/>
      <c r="AH83812" s="79"/>
      <c r="AI83812" s="79"/>
      <c r="AJ83812" s="80"/>
      <c r="AK83812" s="79"/>
      <c r="AM83812" s="79"/>
      <c r="AS83812" s="80"/>
      <c r="BC83812" s="79"/>
    </row>
    <row r="83813" spans="30:55" x14ac:dyDescent="0.25">
      <c r="AD83813" s="27"/>
      <c r="AE83813" s="27"/>
      <c r="AH83813" s="79"/>
      <c r="AI83813" s="79"/>
      <c r="AJ83813" s="80"/>
      <c r="AK83813" s="79"/>
      <c r="AM83813" s="79"/>
      <c r="AS83813" s="80"/>
      <c r="BC83813" s="79"/>
    </row>
    <row r="83814" spans="30:55" x14ac:dyDescent="0.25">
      <c r="AD83814" s="27"/>
      <c r="AE83814" s="27"/>
      <c r="AH83814" s="79"/>
      <c r="AI83814" s="79"/>
      <c r="AJ83814" s="80"/>
      <c r="AK83814" s="79"/>
      <c r="AM83814" s="79"/>
      <c r="AS83814" s="80"/>
      <c r="BC83814" s="79"/>
    </row>
    <row r="83815" spans="30:55" x14ac:dyDescent="0.25">
      <c r="AD83815" s="27"/>
      <c r="AE83815" s="27"/>
      <c r="AH83815" s="79"/>
      <c r="AI83815" s="79"/>
      <c r="AJ83815" s="80"/>
      <c r="AK83815" s="79"/>
      <c r="AM83815" s="79"/>
      <c r="AS83815" s="80"/>
      <c r="BC83815" s="79"/>
    </row>
    <row r="83816" spans="30:55" x14ac:dyDescent="0.25">
      <c r="AD83816" s="27"/>
      <c r="AE83816" s="27"/>
      <c r="AH83816" s="79"/>
      <c r="AI83816" s="79"/>
      <c r="AJ83816" s="80"/>
      <c r="AK83816" s="79"/>
      <c r="AM83816" s="79"/>
      <c r="AS83816" s="80"/>
      <c r="BC83816" s="79"/>
    </row>
    <row r="83817" spans="30:55" x14ac:dyDescent="0.25">
      <c r="AD83817" s="27"/>
      <c r="AE83817" s="27"/>
      <c r="AH83817" s="79"/>
      <c r="AI83817" s="79"/>
      <c r="AJ83817" s="80"/>
      <c r="AK83817" s="79"/>
      <c r="AM83817" s="79"/>
      <c r="AS83817" s="80"/>
      <c r="BC83817" s="79"/>
    </row>
    <row r="83818" spans="30:55" x14ac:dyDescent="0.25">
      <c r="AD83818" s="27"/>
      <c r="AE83818" s="27"/>
      <c r="AH83818" s="79"/>
      <c r="AI83818" s="79"/>
      <c r="AJ83818" s="80"/>
      <c r="AK83818" s="79"/>
      <c r="AM83818" s="79"/>
      <c r="AS83818" s="80"/>
      <c r="BC83818" s="79"/>
    </row>
    <row r="83819" spans="30:55" x14ac:dyDescent="0.25">
      <c r="AD83819" s="27"/>
      <c r="AE83819" s="27"/>
      <c r="AH83819" s="79"/>
      <c r="AI83819" s="79"/>
      <c r="AJ83819" s="80"/>
      <c r="AK83819" s="79"/>
      <c r="AM83819" s="79"/>
      <c r="AS83819" s="80"/>
      <c r="BC83819" s="79"/>
    </row>
    <row r="83820" spans="30:55" x14ac:dyDescent="0.25">
      <c r="AD83820" s="27"/>
      <c r="AE83820" s="27"/>
      <c r="AH83820" s="79"/>
      <c r="AI83820" s="79"/>
      <c r="AJ83820" s="80"/>
      <c r="AK83820" s="79"/>
      <c r="AM83820" s="79"/>
      <c r="AS83820" s="80"/>
      <c r="BC83820" s="79"/>
    </row>
    <row r="83821" spans="30:55" x14ac:dyDescent="0.25">
      <c r="AD83821" s="27"/>
      <c r="AE83821" s="27"/>
      <c r="AH83821" s="79"/>
      <c r="AI83821" s="79"/>
      <c r="AJ83821" s="80"/>
      <c r="AK83821" s="79"/>
      <c r="AM83821" s="79"/>
      <c r="AS83821" s="80"/>
      <c r="BC83821" s="79"/>
    </row>
    <row r="83822" spans="30:55" x14ac:dyDescent="0.25">
      <c r="AD83822" s="27"/>
      <c r="AE83822" s="27"/>
      <c r="AH83822" s="79"/>
      <c r="AI83822" s="79"/>
      <c r="AJ83822" s="80"/>
      <c r="AK83822" s="79"/>
      <c r="AM83822" s="79"/>
      <c r="AS83822" s="80"/>
      <c r="BC83822" s="79"/>
    </row>
    <row r="83823" spans="30:55" x14ac:dyDescent="0.25">
      <c r="AD83823" s="27"/>
      <c r="AE83823" s="27"/>
      <c r="AH83823" s="79"/>
      <c r="AI83823" s="79"/>
      <c r="AJ83823" s="80"/>
      <c r="AK83823" s="79"/>
      <c r="AM83823" s="79"/>
      <c r="AS83823" s="80"/>
      <c r="BC83823" s="79"/>
    </row>
    <row r="83824" spans="30:55" x14ac:dyDescent="0.25">
      <c r="AD83824" s="27"/>
      <c r="AE83824" s="27"/>
      <c r="AH83824" s="79"/>
      <c r="AI83824" s="79"/>
      <c r="AJ83824" s="80"/>
      <c r="AK83824" s="79"/>
      <c r="AM83824" s="79"/>
      <c r="AS83824" s="80"/>
      <c r="BC83824" s="79"/>
    </row>
    <row r="83825" spans="30:55" x14ac:dyDescent="0.25">
      <c r="AD83825" s="27"/>
      <c r="AE83825" s="27"/>
      <c r="AH83825" s="79"/>
      <c r="AI83825" s="79"/>
      <c r="AJ83825" s="80"/>
      <c r="AK83825" s="79"/>
      <c r="AS83825" s="80"/>
      <c r="BC83825" s="79"/>
    </row>
    <row r="83826" spans="30:55" x14ac:dyDescent="0.25">
      <c r="AH83826" s="79"/>
      <c r="AI83826" s="79"/>
      <c r="AJ83826" s="80"/>
      <c r="AK83826" s="79"/>
      <c r="AM83826" s="79"/>
      <c r="AS83826" s="80"/>
      <c r="BC83826" s="79"/>
    </row>
    <row r="83827" spans="30:55" x14ac:dyDescent="0.25">
      <c r="AH83827" s="79"/>
      <c r="AI83827" s="79"/>
      <c r="AJ83827" s="80"/>
      <c r="AK83827" s="79"/>
      <c r="AM83827" s="79"/>
      <c r="AS83827" s="80"/>
      <c r="BC83827" s="79"/>
    </row>
    <row r="83828" spans="30:55" x14ac:dyDescent="0.25">
      <c r="AH83828" s="79"/>
      <c r="AI83828" s="79"/>
      <c r="AJ83828" s="80"/>
      <c r="AK83828" s="79"/>
      <c r="AM83828" s="79"/>
      <c r="AS83828" s="80"/>
      <c r="BC83828" s="79"/>
    </row>
    <row r="83829" spans="30:55" x14ac:dyDescent="0.25">
      <c r="AH83829" s="79"/>
      <c r="AI83829" s="79"/>
      <c r="AJ83829" s="80"/>
      <c r="AK83829" s="79"/>
      <c r="AM83829" s="79"/>
      <c r="AS83829" s="80"/>
      <c r="BC83829" s="79"/>
    </row>
    <row r="83830" spans="30:55" x14ac:dyDescent="0.25">
      <c r="AH83830" s="79"/>
      <c r="AI83830" s="79"/>
      <c r="AJ83830" s="80"/>
      <c r="AK83830" s="79"/>
      <c r="AM83830" s="79"/>
      <c r="AS83830" s="80"/>
      <c r="BC83830" s="79"/>
    </row>
    <row r="83831" spans="30:55" x14ac:dyDescent="0.25">
      <c r="AH83831" s="79"/>
      <c r="AI83831" s="79"/>
      <c r="AJ83831" s="80"/>
      <c r="AK83831" s="79"/>
      <c r="AM83831" s="79"/>
      <c r="AS83831" s="80"/>
      <c r="BC83831" s="79"/>
    </row>
    <row r="83832" spans="30:55" x14ac:dyDescent="0.25">
      <c r="AH83832" s="79"/>
      <c r="AI83832" s="79"/>
      <c r="AJ83832" s="80"/>
      <c r="AK83832" s="79"/>
      <c r="AM83832" s="79"/>
      <c r="AS83832" s="80"/>
      <c r="BC83832" s="79"/>
    </row>
    <row r="83833" spans="30:55" x14ac:dyDescent="0.25">
      <c r="AH83833" s="79"/>
      <c r="AI83833" s="79"/>
      <c r="AJ83833" s="80"/>
      <c r="AK83833" s="79"/>
      <c r="AM83833" s="79"/>
      <c r="AS83833" s="80"/>
      <c r="BC83833" s="79"/>
    </row>
    <row r="83834" spans="30:55" x14ac:dyDescent="0.25">
      <c r="AH83834" s="79"/>
      <c r="AI83834" s="79"/>
      <c r="AJ83834" s="80"/>
      <c r="AK83834" s="79"/>
      <c r="AM83834" s="79"/>
      <c r="AS83834" s="80"/>
      <c r="BC83834" s="79"/>
    </row>
    <row r="83835" spans="30:55" x14ac:dyDescent="0.25">
      <c r="AH83835" s="79"/>
      <c r="AI83835" s="79"/>
      <c r="AJ83835" s="80"/>
      <c r="AK83835" s="79"/>
      <c r="AM83835" s="79"/>
      <c r="AS83835" s="80"/>
      <c r="BC83835" s="79"/>
    </row>
    <row r="83836" spans="30:55" x14ac:dyDescent="0.25">
      <c r="AH83836" s="79"/>
      <c r="AI83836" s="79"/>
      <c r="AJ83836" s="80"/>
      <c r="AK83836" s="79"/>
      <c r="AM83836" s="79"/>
      <c r="AS83836" s="80"/>
      <c r="BC83836" s="79"/>
    </row>
    <row r="83837" spans="30:55" x14ac:dyDescent="0.25">
      <c r="AH83837" s="79"/>
      <c r="AI83837" s="79"/>
      <c r="AJ83837" s="80"/>
      <c r="AK83837" s="79"/>
      <c r="AM83837" s="79"/>
      <c r="AS83837" s="80"/>
      <c r="BC83837" s="79"/>
    </row>
    <row r="83838" spans="30:55" x14ac:dyDescent="0.25">
      <c r="AH83838" s="79"/>
      <c r="AI83838" s="79"/>
      <c r="AJ83838" s="80"/>
      <c r="AK83838" s="79"/>
      <c r="AM83838" s="79"/>
      <c r="AS83838" s="80"/>
      <c r="BC83838" s="79"/>
    </row>
    <row r="83839" spans="30:55" x14ac:dyDescent="0.25">
      <c r="AH83839" s="79"/>
      <c r="AI83839" s="79"/>
      <c r="AJ83839" s="80"/>
      <c r="AK83839" s="79"/>
      <c r="AM83839" s="79"/>
      <c r="AS83839" s="80"/>
      <c r="BC83839" s="79"/>
    </row>
    <row r="83840" spans="30:55" x14ac:dyDescent="0.25">
      <c r="AD83840" s="27"/>
      <c r="AE83840" s="27"/>
      <c r="AH83840" s="79"/>
      <c r="AI83840" s="79"/>
      <c r="AJ83840" s="80"/>
      <c r="AK83840" s="79"/>
      <c r="AM83840" s="79"/>
      <c r="AS83840" s="80"/>
      <c r="BC83840" s="79"/>
    </row>
    <row r="83841" spans="30:55" x14ac:dyDescent="0.25">
      <c r="AD83841" s="27"/>
      <c r="AE83841" s="27"/>
      <c r="AH83841" s="79"/>
      <c r="AI83841" s="79"/>
      <c r="AJ83841" s="80"/>
      <c r="AK83841" s="79"/>
      <c r="AM83841" s="79"/>
      <c r="AS83841" s="80"/>
      <c r="BC83841" s="79"/>
    </row>
    <row r="83842" spans="30:55" x14ac:dyDescent="0.25">
      <c r="AD83842" s="27"/>
      <c r="AE83842" s="27"/>
      <c r="AH83842" s="79"/>
      <c r="AI83842" s="79"/>
      <c r="AJ83842" s="80"/>
      <c r="AK83842" s="79"/>
      <c r="AM83842" s="79"/>
      <c r="AS83842" s="80"/>
      <c r="BC83842" s="79"/>
    </row>
    <row r="83843" spans="30:55" x14ac:dyDescent="0.25">
      <c r="AD83843" s="27"/>
      <c r="AE83843" s="27"/>
      <c r="AH83843" s="79"/>
      <c r="AI83843" s="79"/>
      <c r="AJ83843" s="80"/>
      <c r="AK83843" s="79"/>
      <c r="AM83843" s="79"/>
      <c r="AS83843" s="80"/>
      <c r="BC83843" s="79"/>
    </row>
    <row r="83844" spans="30:55" x14ac:dyDescent="0.25">
      <c r="AD83844" s="27"/>
      <c r="AE83844" s="27"/>
      <c r="AH83844" s="79"/>
      <c r="AI83844" s="79"/>
      <c r="AJ83844" s="80"/>
      <c r="AK83844" s="79"/>
      <c r="AM83844" s="79"/>
      <c r="AS83844" s="80"/>
      <c r="BC83844" s="79"/>
    </row>
    <row r="83845" spans="30:55" x14ac:dyDescent="0.25">
      <c r="AH83845" s="79"/>
      <c r="AI83845" s="79"/>
      <c r="AJ83845" s="80"/>
      <c r="AK83845" s="79"/>
      <c r="AM83845" s="79"/>
      <c r="AS83845" s="80"/>
      <c r="BC83845" s="79"/>
    </row>
    <row r="83846" spans="30:55" x14ac:dyDescent="0.25">
      <c r="AH83846" s="79"/>
      <c r="AI83846" s="79"/>
      <c r="AJ83846" s="80"/>
      <c r="AK83846" s="79"/>
      <c r="AM83846" s="79"/>
      <c r="AS83846" s="80"/>
      <c r="BC83846" s="79"/>
    </row>
    <row r="83847" spans="30:55" x14ac:dyDescent="0.25">
      <c r="AH83847" s="79"/>
      <c r="AI83847" s="79"/>
      <c r="AJ83847" s="80"/>
      <c r="AK83847" s="79"/>
      <c r="AM83847" s="79"/>
      <c r="AS83847" s="80"/>
      <c r="BC83847" s="79"/>
    </row>
    <row r="83848" spans="30:55" x14ac:dyDescent="0.25">
      <c r="AD83848" s="27"/>
      <c r="AE83848" s="27"/>
      <c r="AH83848" s="79"/>
      <c r="AI83848" s="79"/>
      <c r="AJ83848" s="80"/>
      <c r="AK83848" s="79"/>
      <c r="AM83848" s="79"/>
      <c r="AS83848" s="80"/>
      <c r="BC83848" s="79"/>
    </row>
    <row r="83849" spans="30:55" x14ac:dyDescent="0.25">
      <c r="AD83849" s="27"/>
      <c r="AE83849" s="27"/>
      <c r="AH83849" s="79"/>
      <c r="AI83849" s="79"/>
      <c r="AJ83849" s="80"/>
      <c r="AK83849" s="79"/>
      <c r="AM83849" s="79"/>
      <c r="AS83849" s="80"/>
      <c r="BC83849" s="79"/>
    </row>
    <row r="83850" spans="30:55" x14ac:dyDescent="0.25">
      <c r="AH83850" s="79"/>
      <c r="AI83850" s="79"/>
      <c r="AJ83850" s="80"/>
      <c r="AK83850" s="79"/>
      <c r="AM83850" s="79"/>
      <c r="AS83850" s="80"/>
      <c r="BC83850" s="79"/>
    </row>
    <row r="83851" spans="30:55" x14ac:dyDescent="0.25">
      <c r="AH83851" s="79"/>
      <c r="AI83851" s="79"/>
      <c r="AJ83851" s="80"/>
      <c r="AK83851" s="79"/>
      <c r="AM83851" s="79"/>
      <c r="AS83851" s="80"/>
      <c r="BC83851" s="79"/>
    </row>
    <row r="83852" spans="30:55" x14ac:dyDescent="0.25">
      <c r="AH83852" s="79"/>
      <c r="AI83852" s="79"/>
      <c r="AJ83852" s="80"/>
      <c r="AK83852" s="79"/>
      <c r="AM83852" s="79"/>
      <c r="AS83852" s="80"/>
      <c r="BC83852" s="79"/>
    </row>
    <row r="83853" spans="30:55" x14ac:dyDescent="0.25">
      <c r="AD83853" s="27"/>
      <c r="AE83853" s="27"/>
      <c r="AH83853" s="79"/>
      <c r="AI83853" s="79"/>
      <c r="AJ83853" s="80"/>
      <c r="AK83853" s="79"/>
      <c r="AM83853" s="79"/>
      <c r="AS83853" s="80"/>
      <c r="BC83853" s="79"/>
    </row>
    <row r="83854" spans="30:55" x14ac:dyDescent="0.25">
      <c r="AH83854" s="79"/>
      <c r="AI83854" s="79"/>
      <c r="AJ83854" s="80"/>
      <c r="AK83854" s="79"/>
      <c r="AM83854" s="79"/>
      <c r="AS83854" s="80"/>
      <c r="BC83854" s="79"/>
    </row>
    <row r="83855" spans="30:55" x14ac:dyDescent="0.25">
      <c r="AD83855" s="27"/>
      <c r="AE83855" s="27"/>
      <c r="AH83855" s="79"/>
      <c r="AI83855" s="79"/>
      <c r="AJ83855" s="80"/>
      <c r="AK83855" s="79"/>
      <c r="AM83855" s="79"/>
      <c r="AS83855" s="80"/>
      <c r="BC83855" s="79"/>
    </row>
    <row r="83856" spans="30:55" x14ac:dyDescent="0.25">
      <c r="AH83856" s="79"/>
      <c r="AI83856" s="79"/>
      <c r="AJ83856" s="80"/>
      <c r="AK83856" s="79"/>
      <c r="AM83856" s="79"/>
      <c r="AS83856" s="80"/>
      <c r="BC83856" s="79"/>
    </row>
    <row r="83857" spans="30:55" x14ac:dyDescent="0.25">
      <c r="AD83857" s="27"/>
      <c r="AE83857" s="27"/>
      <c r="AH83857" s="79"/>
      <c r="AI83857" s="79"/>
      <c r="AJ83857" s="80"/>
      <c r="AK83857" s="79"/>
      <c r="AM83857" s="79"/>
      <c r="AS83857" s="80"/>
      <c r="BC83857" s="79"/>
    </row>
    <row r="83858" spans="30:55" x14ac:dyDescent="0.25">
      <c r="AD83858" s="27"/>
      <c r="AE83858" s="27"/>
      <c r="AH83858" s="79"/>
      <c r="AI83858" s="79"/>
      <c r="AJ83858" s="80"/>
      <c r="AK83858" s="79"/>
      <c r="AM83858" s="79"/>
      <c r="AS83858" s="80"/>
      <c r="BC83858" s="79"/>
    </row>
    <row r="83859" spans="30:55" x14ac:dyDescent="0.25">
      <c r="AH83859" s="79"/>
      <c r="AI83859" s="79"/>
      <c r="AJ83859" s="80"/>
      <c r="AK83859" s="79"/>
      <c r="AM83859" s="79"/>
      <c r="AS83859" s="80"/>
      <c r="BC83859" s="79"/>
    </row>
    <row r="83860" spans="30:55" x14ac:dyDescent="0.25">
      <c r="AH83860" s="79"/>
      <c r="AI83860" s="79"/>
      <c r="AJ83860" s="80"/>
      <c r="AK83860" s="79"/>
      <c r="AM83860" s="79"/>
      <c r="AS83860" s="80"/>
      <c r="BC83860" s="79"/>
    </row>
    <row r="83861" spans="30:55" x14ac:dyDescent="0.25">
      <c r="AD83861" s="27"/>
      <c r="AE83861" s="27"/>
      <c r="AH83861" s="79"/>
      <c r="AI83861" s="79"/>
      <c r="AJ83861" s="80"/>
      <c r="AK83861" s="79"/>
      <c r="AM83861" s="79"/>
      <c r="AS83861" s="80"/>
      <c r="BC83861" s="79"/>
    </row>
    <row r="83862" spans="30:55" x14ac:dyDescent="0.25">
      <c r="AH83862" s="79"/>
      <c r="AI83862" s="79"/>
      <c r="AJ83862" s="80"/>
      <c r="AK83862" s="79"/>
      <c r="AM83862" s="79"/>
      <c r="AS83862" s="80"/>
      <c r="BC83862" s="79"/>
    </row>
    <row r="83863" spans="30:55" x14ac:dyDescent="0.25">
      <c r="AD83863" s="27"/>
      <c r="AE83863" s="27"/>
      <c r="AH83863" s="79"/>
      <c r="AI83863" s="79"/>
      <c r="AJ83863" s="80"/>
      <c r="AK83863" s="79"/>
      <c r="AM83863" s="79"/>
      <c r="AS83863" s="80"/>
      <c r="BC83863" s="79"/>
    </row>
    <row r="83864" spans="30:55" x14ac:dyDescent="0.25">
      <c r="AH83864" s="79"/>
      <c r="AI83864" s="79"/>
      <c r="AJ83864" s="80"/>
      <c r="AK83864" s="79"/>
      <c r="AM83864" s="79"/>
      <c r="AS83864" s="80"/>
      <c r="BC83864" s="79"/>
    </row>
    <row r="83865" spans="30:55" x14ac:dyDescent="0.25">
      <c r="AD83865" s="27"/>
      <c r="AE83865" s="27"/>
      <c r="AH83865" s="79"/>
      <c r="AI83865" s="79"/>
      <c r="AJ83865" s="80"/>
      <c r="AK83865" s="79"/>
      <c r="AM83865" s="79"/>
      <c r="AS83865" s="80"/>
      <c r="BC83865" s="79"/>
    </row>
    <row r="83866" spans="30:55" x14ac:dyDescent="0.25">
      <c r="AD83866" s="27"/>
      <c r="AE83866" s="27"/>
      <c r="AH83866" s="79"/>
      <c r="AI83866" s="79"/>
      <c r="AJ83866" s="80"/>
      <c r="AK83866" s="79"/>
      <c r="AM83866" s="79"/>
      <c r="AS83866" s="80"/>
      <c r="BC83866" s="79"/>
    </row>
    <row r="83867" spans="30:55" x14ac:dyDescent="0.25">
      <c r="AH83867" s="79"/>
      <c r="AI83867" s="79"/>
      <c r="AJ83867" s="80"/>
      <c r="AK83867" s="79"/>
      <c r="AM83867" s="79"/>
      <c r="AS83867" s="80"/>
      <c r="BC83867" s="79"/>
    </row>
    <row r="83868" spans="30:55" x14ac:dyDescent="0.25">
      <c r="AD83868" s="27"/>
      <c r="AE83868" s="27"/>
      <c r="AH83868" s="79"/>
      <c r="AI83868" s="79"/>
      <c r="AJ83868" s="80"/>
      <c r="AK83868" s="79"/>
      <c r="AM83868" s="79"/>
      <c r="AS83868" s="80"/>
      <c r="BC83868" s="79"/>
    </row>
    <row r="83869" spans="30:55" x14ac:dyDescent="0.25">
      <c r="AD83869" s="27"/>
      <c r="AE83869" s="27"/>
      <c r="AH83869" s="79"/>
      <c r="AI83869" s="79"/>
      <c r="AJ83869" s="80"/>
      <c r="AK83869" s="79"/>
      <c r="AM83869" s="79"/>
      <c r="AS83869" s="80"/>
      <c r="BC83869" s="79"/>
    </row>
    <row r="83870" spans="30:55" x14ac:dyDescent="0.25">
      <c r="AD83870" s="27"/>
      <c r="AE83870" s="27"/>
      <c r="AH83870" s="79"/>
      <c r="AI83870" s="79"/>
      <c r="AJ83870" s="80"/>
      <c r="AK83870" s="79"/>
      <c r="AM83870" s="79"/>
      <c r="AS83870" s="80"/>
      <c r="BC83870" s="79"/>
    </row>
    <row r="83871" spans="30:55" x14ac:dyDescent="0.25">
      <c r="AD83871" s="27"/>
      <c r="AE83871" s="27"/>
      <c r="AH83871" s="79"/>
      <c r="AI83871" s="79"/>
      <c r="AJ83871" s="80"/>
      <c r="AK83871" s="79"/>
      <c r="AM83871" s="79"/>
      <c r="AS83871" s="80"/>
      <c r="BC83871" s="79"/>
    </row>
    <row r="83872" spans="30:55" x14ac:dyDescent="0.25">
      <c r="AH83872" s="79"/>
      <c r="AI83872" s="79"/>
      <c r="AJ83872" s="80"/>
      <c r="AK83872" s="79"/>
      <c r="AM83872" s="79"/>
      <c r="AS83872" s="80"/>
      <c r="BC83872" s="79"/>
    </row>
    <row r="83873" spans="30:55" x14ac:dyDescent="0.25">
      <c r="AH83873" s="79"/>
      <c r="AI83873" s="79"/>
      <c r="AJ83873" s="80"/>
      <c r="AK83873" s="79"/>
      <c r="AM83873" s="79"/>
      <c r="AS83873" s="80"/>
      <c r="BC83873" s="79"/>
    </row>
    <row r="83874" spans="30:55" x14ac:dyDescent="0.25">
      <c r="AH83874" s="79"/>
      <c r="AI83874" s="79"/>
      <c r="AJ83874" s="80"/>
      <c r="AK83874" s="79"/>
      <c r="AM83874" s="79"/>
      <c r="AS83874" s="80"/>
      <c r="BC83874" s="79"/>
    </row>
    <row r="83875" spans="30:55" x14ac:dyDescent="0.25">
      <c r="AH83875" s="79"/>
      <c r="AI83875" s="79"/>
      <c r="AJ83875" s="80"/>
      <c r="AK83875" s="79"/>
      <c r="AM83875" s="79"/>
      <c r="AS83875" s="80"/>
      <c r="BC83875" s="79"/>
    </row>
    <row r="83876" spans="30:55" x14ac:dyDescent="0.25">
      <c r="AH83876" s="79"/>
      <c r="AI83876" s="79"/>
      <c r="AJ83876" s="80"/>
      <c r="AK83876" s="79"/>
      <c r="AM83876" s="79"/>
      <c r="AS83876" s="80"/>
      <c r="BC83876" s="79"/>
    </row>
    <row r="83877" spans="30:55" x14ac:dyDescent="0.25">
      <c r="AH83877" s="79"/>
      <c r="AI83877" s="79"/>
      <c r="AJ83877" s="80"/>
      <c r="AK83877" s="79"/>
      <c r="AS83877" s="80"/>
      <c r="BC83877" s="79"/>
    </row>
    <row r="83878" spans="30:55" x14ac:dyDescent="0.25">
      <c r="AH83878" s="79"/>
      <c r="AI83878" s="79"/>
      <c r="AJ83878" s="80"/>
      <c r="AK83878" s="79"/>
      <c r="AM83878" s="79"/>
      <c r="AS83878" s="80"/>
      <c r="BC83878" s="79"/>
    </row>
    <row r="83879" spans="30:55" x14ac:dyDescent="0.25">
      <c r="AH83879" s="79"/>
      <c r="AI83879" s="79"/>
      <c r="AJ83879" s="80"/>
      <c r="AK83879" s="79"/>
      <c r="AM83879" s="79"/>
      <c r="AS83879" s="80"/>
      <c r="BC83879" s="79"/>
    </row>
    <row r="83880" spans="30:55" x14ac:dyDescent="0.25">
      <c r="AD83880" s="27"/>
      <c r="AE83880" s="27"/>
      <c r="AH83880" s="79"/>
      <c r="AI83880" s="79"/>
      <c r="AJ83880" s="80"/>
      <c r="AK83880" s="79"/>
      <c r="AM83880" s="79"/>
      <c r="AS83880" s="80"/>
      <c r="BC83880" s="79"/>
    </row>
    <row r="83881" spans="30:55" x14ac:dyDescent="0.25">
      <c r="AD83881" s="27"/>
      <c r="AE83881" s="27"/>
      <c r="AH83881" s="79"/>
      <c r="AI83881" s="79"/>
      <c r="AJ83881" s="80"/>
      <c r="AK83881" s="79"/>
      <c r="AM83881" s="79"/>
      <c r="AS83881" s="80"/>
      <c r="BC83881" s="79"/>
    </row>
    <row r="83882" spans="30:55" x14ac:dyDescent="0.25">
      <c r="AH83882" s="79"/>
      <c r="AI83882" s="79"/>
      <c r="AJ83882" s="80"/>
      <c r="AK83882" s="79"/>
      <c r="AS83882" s="80"/>
      <c r="BC83882" s="79"/>
    </row>
    <row r="83883" spans="30:55" x14ac:dyDescent="0.25">
      <c r="AD83883" s="27"/>
      <c r="AE83883" s="27"/>
      <c r="AH83883" s="79"/>
      <c r="AI83883" s="79"/>
      <c r="AJ83883" s="80"/>
      <c r="AK83883" s="79"/>
      <c r="AS83883" s="80"/>
      <c r="BC83883" s="79"/>
    </row>
    <row r="83884" spans="30:55" x14ac:dyDescent="0.25">
      <c r="AD83884" s="27"/>
      <c r="AE83884" s="27"/>
      <c r="AH83884" s="79"/>
      <c r="AI83884" s="79"/>
      <c r="AJ83884" s="80"/>
      <c r="AK83884" s="79"/>
      <c r="AM83884" s="79"/>
      <c r="AS83884" s="80"/>
      <c r="BC83884" s="79"/>
    </row>
    <row r="83885" spans="30:55" x14ac:dyDescent="0.25">
      <c r="AD83885" s="27"/>
      <c r="AE83885" s="27"/>
      <c r="AH83885" s="79"/>
      <c r="AI83885" s="79"/>
      <c r="AJ83885" s="80"/>
      <c r="AK83885" s="79"/>
      <c r="AM83885" s="79"/>
      <c r="AS83885" s="80"/>
      <c r="BC83885" s="79"/>
    </row>
    <row r="83886" spans="30:55" x14ac:dyDescent="0.25">
      <c r="AH83886" s="79"/>
      <c r="AI83886" s="79"/>
      <c r="AJ83886" s="80"/>
      <c r="AK83886" s="79"/>
      <c r="AS83886" s="80"/>
      <c r="BC83886" s="79"/>
    </row>
    <row r="83887" spans="30:55" x14ac:dyDescent="0.25">
      <c r="AD83887" s="27"/>
      <c r="AE83887" s="27"/>
      <c r="AH83887" s="79"/>
      <c r="AI83887" s="79"/>
      <c r="AJ83887" s="80"/>
      <c r="AK83887" s="79"/>
      <c r="AM83887" s="79"/>
      <c r="AS83887" s="80"/>
      <c r="BC83887" s="79"/>
    </row>
    <row r="83888" spans="30:55" x14ac:dyDescent="0.25">
      <c r="AH83888" s="79"/>
      <c r="AI83888" s="79"/>
      <c r="AJ83888" s="80"/>
      <c r="AK83888" s="79"/>
      <c r="AM83888" s="79"/>
      <c r="AS83888" s="80"/>
      <c r="BC83888" s="79"/>
    </row>
    <row r="83889" spans="30:55" x14ac:dyDescent="0.25">
      <c r="AD83889" s="27"/>
      <c r="AE83889" s="27"/>
      <c r="AH83889" s="79"/>
      <c r="AI83889" s="79"/>
      <c r="AJ83889" s="80"/>
      <c r="AK83889" s="79"/>
      <c r="AM83889" s="79"/>
      <c r="AS83889" s="80"/>
      <c r="BC83889" s="79"/>
    </row>
    <row r="83890" spans="30:55" x14ac:dyDescent="0.25">
      <c r="AD83890" s="27"/>
      <c r="AE83890" s="27"/>
      <c r="AH83890" s="79"/>
      <c r="AI83890" s="79"/>
      <c r="AJ83890" s="80"/>
      <c r="AK83890" s="79"/>
      <c r="AM83890" s="79"/>
      <c r="AS83890" s="80"/>
      <c r="BC83890" s="79"/>
    </row>
    <row r="83891" spans="30:55" x14ac:dyDescent="0.25">
      <c r="AD83891" s="27"/>
      <c r="AE83891" s="27"/>
      <c r="AH83891" s="79"/>
      <c r="AI83891" s="79"/>
      <c r="AJ83891" s="80"/>
      <c r="AK83891" s="79"/>
      <c r="AM83891" s="79"/>
      <c r="AS83891" s="80"/>
      <c r="BC83891" s="79"/>
    </row>
    <row r="83892" spans="30:55" x14ac:dyDescent="0.25">
      <c r="AD83892" s="27"/>
      <c r="AE83892" s="27"/>
      <c r="AH83892" s="79"/>
      <c r="AI83892" s="79"/>
      <c r="AJ83892" s="80"/>
      <c r="AK83892" s="79"/>
      <c r="AM83892" s="79"/>
      <c r="AS83892" s="80"/>
      <c r="BC83892" s="79"/>
    </row>
    <row r="83893" spans="30:55" x14ac:dyDescent="0.25">
      <c r="AD83893" s="27"/>
      <c r="AE83893" s="27"/>
      <c r="AH83893" s="79"/>
      <c r="AI83893" s="79"/>
      <c r="AJ83893" s="80"/>
      <c r="AK83893" s="79"/>
      <c r="AM83893" s="79"/>
      <c r="AS83893" s="80"/>
      <c r="BC83893" s="79"/>
    </row>
    <row r="83894" spans="30:55" x14ac:dyDescent="0.25">
      <c r="AD83894" s="27"/>
      <c r="AE83894" s="27"/>
      <c r="AH83894" s="79"/>
      <c r="AI83894" s="79"/>
      <c r="AJ83894" s="80"/>
      <c r="AK83894" s="79"/>
      <c r="AM83894" s="79"/>
      <c r="AS83894" s="80"/>
      <c r="BC83894" s="79"/>
    </row>
    <row r="83895" spans="30:55" x14ac:dyDescent="0.25">
      <c r="AD83895" s="27"/>
      <c r="AE83895" s="27"/>
      <c r="AH83895" s="79"/>
      <c r="AI83895" s="79"/>
      <c r="AJ83895" s="80"/>
      <c r="AK83895" s="79"/>
      <c r="AM83895" s="79"/>
      <c r="AS83895" s="80"/>
      <c r="BC83895" s="79"/>
    </row>
    <row r="83896" spans="30:55" x14ac:dyDescent="0.25">
      <c r="AH83896" s="79"/>
      <c r="AI83896" s="79"/>
      <c r="AJ83896" s="80"/>
      <c r="AK83896" s="79"/>
      <c r="AM83896" s="79"/>
      <c r="AS83896" s="80"/>
      <c r="BC83896" s="79"/>
    </row>
    <row r="83897" spans="30:55" x14ac:dyDescent="0.25">
      <c r="AH83897" s="79"/>
      <c r="AI83897" s="79"/>
      <c r="AJ83897" s="80"/>
      <c r="AK83897" s="79"/>
      <c r="AS83897" s="80"/>
      <c r="BC83897" s="79"/>
    </row>
    <row r="83898" spans="30:55" x14ac:dyDescent="0.25">
      <c r="AH83898" s="79"/>
      <c r="AI83898" s="79"/>
      <c r="AJ83898" s="80"/>
      <c r="AK83898" s="79"/>
      <c r="AM83898" s="79"/>
      <c r="AS83898" s="80"/>
      <c r="BC83898" s="79"/>
    </row>
    <row r="83899" spans="30:55" x14ac:dyDescent="0.25">
      <c r="AH83899" s="79"/>
      <c r="AI83899" s="79"/>
      <c r="AJ83899" s="80"/>
      <c r="AK83899" s="79"/>
      <c r="AM83899" s="79"/>
      <c r="AS83899" s="80"/>
      <c r="BC83899" s="79"/>
    </row>
    <row r="83900" spans="30:55" x14ac:dyDescent="0.25">
      <c r="AD83900" s="27"/>
      <c r="AE83900" s="27"/>
      <c r="AH83900" s="79"/>
      <c r="AI83900" s="79"/>
      <c r="AJ83900" s="80"/>
      <c r="AK83900" s="79"/>
      <c r="AM83900" s="79"/>
      <c r="AS83900" s="80"/>
      <c r="BC83900" s="79"/>
    </row>
    <row r="83901" spans="30:55" x14ac:dyDescent="0.25">
      <c r="AD83901" s="27"/>
      <c r="AE83901" s="27"/>
      <c r="AH83901" s="79"/>
      <c r="AI83901" s="79"/>
      <c r="AJ83901" s="80"/>
      <c r="AK83901" s="79"/>
      <c r="AM83901" s="79"/>
      <c r="AS83901" s="80"/>
      <c r="BC83901" s="79"/>
    </row>
    <row r="83902" spans="30:55" x14ac:dyDescent="0.25">
      <c r="AH83902" s="79"/>
      <c r="AI83902" s="79"/>
      <c r="AJ83902" s="80"/>
      <c r="AK83902" s="79"/>
      <c r="AM83902" s="79"/>
      <c r="AS83902" s="80"/>
      <c r="BC83902" s="79"/>
    </row>
    <row r="83903" spans="30:55" x14ac:dyDescent="0.25">
      <c r="AD83903" s="27"/>
      <c r="AE83903" s="27"/>
      <c r="AH83903" s="79"/>
      <c r="AI83903" s="79"/>
      <c r="AJ83903" s="80"/>
      <c r="AK83903" s="79"/>
      <c r="AM83903" s="79"/>
      <c r="AS83903" s="80"/>
      <c r="BC83903" s="79"/>
    </row>
    <row r="83904" spans="30:55" x14ac:dyDescent="0.25">
      <c r="AD83904" s="27"/>
      <c r="AE83904" s="27"/>
      <c r="AH83904" s="79"/>
      <c r="AI83904" s="79"/>
      <c r="AJ83904" s="80"/>
      <c r="AK83904" s="79"/>
      <c r="AS83904" s="80"/>
      <c r="BC83904" s="79"/>
    </row>
    <row r="83905" spans="30:55" x14ac:dyDescent="0.25">
      <c r="AD83905" s="27"/>
      <c r="AE83905" s="27"/>
      <c r="AH83905" s="79"/>
      <c r="AI83905" s="79"/>
      <c r="AJ83905" s="80"/>
      <c r="AK83905" s="79"/>
      <c r="AM83905" s="79"/>
      <c r="AS83905" s="80"/>
      <c r="BC83905" s="79"/>
    </row>
    <row r="83906" spans="30:55" x14ac:dyDescent="0.25">
      <c r="AD83906" s="27"/>
      <c r="AE83906" s="27"/>
      <c r="AH83906" s="79"/>
      <c r="AI83906" s="79"/>
      <c r="AJ83906" s="80"/>
      <c r="AK83906" s="79"/>
      <c r="AS83906" s="80"/>
      <c r="BC83906" s="79"/>
    </row>
    <row r="83907" spans="30:55" x14ac:dyDescent="0.25">
      <c r="AH83907" s="79"/>
      <c r="AI83907" s="79"/>
      <c r="AJ83907" s="80"/>
      <c r="AK83907" s="79"/>
      <c r="AS83907" s="80"/>
      <c r="BC83907" s="79"/>
    </row>
    <row r="83908" spans="30:55" x14ac:dyDescent="0.25">
      <c r="AD83908" s="27"/>
      <c r="AE83908" s="27"/>
      <c r="AH83908" s="79"/>
      <c r="AI83908" s="79"/>
      <c r="AJ83908" s="80"/>
      <c r="AK83908" s="79"/>
      <c r="AM83908" s="79"/>
      <c r="AS83908" s="80"/>
      <c r="AV83908" s="79"/>
      <c r="AW83908" s="80"/>
      <c r="AX83908" s="80"/>
      <c r="BC83908" s="79"/>
    </row>
    <row r="83909" spans="30:55" x14ac:dyDescent="0.25">
      <c r="AH83909" s="79"/>
      <c r="AI83909" s="79"/>
      <c r="AJ83909" s="80"/>
      <c r="AK83909" s="79"/>
      <c r="AM83909" s="79"/>
      <c r="AS83909" s="80"/>
      <c r="BC83909" s="79"/>
    </row>
    <row r="83910" spans="30:55" x14ac:dyDescent="0.25">
      <c r="AD83910" s="27"/>
      <c r="AE83910" s="27"/>
      <c r="AH83910" s="79"/>
      <c r="AI83910" s="79"/>
      <c r="AJ83910" s="80"/>
      <c r="AK83910" s="79"/>
      <c r="AM83910" s="79"/>
      <c r="AS83910" s="80"/>
      <c r="BC83910" s="79"/>
    </row>
    <row r="83911" spans="30:55" x14ac:dyDescent="0.25">
      <c r="AD83911" s="27"/>
      <c r="AE83911" s="27"/>
      <c r="AH83911" s="79"/>
      <c r="AI83911" s="79"/>
      <c r="AJ83911" s="80"/>
      <c r="AK83911" s="79"/>
      <c r="AM83911" s="79"/>
      <c r="AS83911" s="80"/>
      <c r="AV83911" s="79"/>
      <c r="AW83911" s="80"/>
      <c r="AX83911" s="80"/>
      <c r="BC83911" s="79"/>
    </row>
    <row r="83912" spans="30:55" x14ac:dyDescent="0.25">
      <c r="AD83912" s="27"/>
      <c r="AE83912" s="27"/>
      <c r="AH83912" s="79"/>
      <c r="AI83912" s="79"/>
      <c r="AJ83912" s="80"/>
      <c r="AK83912" s="79"/>
      <c r="AM83912" s="79"/>
      <c r="AS83912" s="80"/>
      <c r="BC83912" s="79"/>
    </row>
    <row r="83913" spans="30:55" x14ac:dyDescent="0.25">
      <c r="AD83913" s="27"/>
      <c r="AE83913" s="27"/>
      <c r="AH83913" s="79"/>
      <c r="AI83913" s="79"/>
      <c r="AJ83913" s="80"/>
      <c r="AK83913" s="79"/>
      <c r="AM83913" s="79"/>
      <c r="AS83913" s="80"/>
      <c r="BC83913" s="79"/>
    </row>
    <row r="83914" spans="30:55" x14ac:dyDescent="0.25">
      <c r="AH83914" s="79"/>
      <c r="AI83914" s="79"/>
      <c r="AJ83914" s="80"/>
      <c r="AK83914" s="79"/>
      <c r="AM83914" s="79"/>
      <c r="AS83914" s="80"/>
      <c r="BC83914" s="79"/>
    </row>
    <row r="83915" spans="30:55" x14ac:dyDescent="0.25">
      <c r="AD83915" s="27"/>
      <c r="AE83915" s="27"/>
      <c r="AH83915" s="79"/>
      <c r="AI83915" s="79"/>
      <c r="AJ83915" s="80"/>
      <c r="AK83915" s="79"/>
      <c r="AM83915" s="79"/>
      <c r="AS83915" s="80"/>
      <c r="BC83915" s="79"/>
    </row>
    <row r="83916" spans="30:55" x14ac:dyDescent="0.25">
      <c r="AH83916" s="79"/>
      <c r="AI83916" s="79"/>
      <c r="AJ83916" s="80"/>
      <c r="AK83916" s="79"/>
      <c r="AM83916" s="79"/>
      <c r="AS83916" s="80"/>
      <c r="BC83916" s="79"/>
    </row>
    <row r="83917" spans="30:55" x14ac:dyDescent="0.25">
      <c r="AD83917" s="27"/>
      <c r="AE83917" s="27"/>
      <c r="AH83917" s="79"/>
      <c r="AI83917" s="79"/>
      <c r="AJ83917" s="80"/>
      <c r="AK83917" s="79"/>
      <c r="AM83917" s="79"/>
      <c r="AS83917" s="80"/>
      <c r="BC83917" s="79"/>
    </row>
    <row r="83918" spans="30:55" x14ac:dyDescent="0.25">
      <c r="AD83918" s="27"/>
      <c r="AE83918" s="27"/>
      <c r="AH83918" s="79"/>
      <c r="AI83918" s="79"/>
      <c r="AJ83918" s="80"/>
      <c r="AK83918" s="79"/>
      <c r="AM83918" s="79"/>
      <c r="AS83918" s="80"/>
      <c r="BC83918" s="79"/>
    </row>
    <row r="83919" spans="30:55" x14ac:dyDescent="0.25">
      <c r="AD83919" s="27"/>
      <c r="AE83919" s="27"/>
      <c r="AH83919" s="79"/>
      <c r="AI83919" s="79"/>
      <c r="AJ83919" s="80"/>
      <c r="AK83919" s="79"/>
      <c r="AM83919" s="79"/>
      <c r="AS83919" s="80"/>
      <c r="BC83919" s="79"/>
    </row>
    <row r="83920" spans="30:55" x14ac:dyDescent="0.25">
      <c r="AD83920" s="27"/>
      <c r="AE83920" s="27"/>
      <c r="AH83920" s="79"/>
      <c r="AI83920" s="79"/>
      <c r="AJ83920" s="80"/>
      <c r="AK83920" s="79"/>
      <c r="AM83920" s="79"/>
      <c r="AS83920" s="80"/>
      <c r="BC83920" s="79"/>
    </row>
    <row r="83921" spans="30:55" x14ac:dyDescent="0.25">
      <c r="AD83921" s="27"/>
      <c r="AE83921" s="27"/>
      <c r="AH83921" s="79"/>
      <c r="AI83921" s="79"/>
      <c r="AJ83921" s="80"/>
      <c r="AK83921" s="79"/>
      <c r="AM83921" s="79"/>
      <c r="AS83921" s="80"/>
      <c r="AV83921" s="79"/>
      <c r="AW83921" s="80"/>
      <c r="AX83921" s="80"/>
      <c r="BC83921" s="79"/>
    </row>
    <row r="83922" spans="30:55" x14ac:dyDescent="0.25">
      <c r="AD83922" s="27"/>
      <c r="AE83922" s="27"/>
      <c r="AH83922" s="79"/>
      <c r="AI83922" s="79"/>
      <c r="AJ83922" s="80"/>
      <c r="AK83922" s="79"/>
      <c r="AM83922" s="79"/>
      <c r="AS83922" s="80"/>
      <c r="BC83922" s="79"/>
    </row>
    <row r="83923" spans="30:55" x14ac:dyDescent="0.25">
      <c r="AH83923" s="79"/>
      <c r="AI83923" s="79"/>
      <c r="AJ83923" s="80"/>
      <c r="AK83923" s="79"/>
      <c r="AM83923" s="79"/>
      <c r="AS83923" s="80"/>
      <c r="BC83923" s="79"/>
    </row>
    <row r="83924" spans="30:55" x14ac:dyDescent="0.25">
      <c r="AH83924" s="79"/>
      <c r="AI83924" s="79"/>
      <c r="AJ83924" s="80"/>
      <c r="AK83924" s="79"/>
      <c r="AM83924" s="79"/>
      <c r="AS83924" s="80"/>
      <c r="BC83924" s="79"/>
    </row>
    <row r="83925" spans="30:55" x14ac:dyDescent="0.25">
      <c r="AH83925" s="79"/>
      <c r="AI83925" s="79"/>
      <c r="AJ83925" s="80"/>
      <c r="AK83925" s="79"/>
      <c r="AM83925" s="79"/>
      <c r="AS83925" s="80"/>
      <c r="BC83925" s="79"/>
    </row>
    <row r="83926" spans="30:55" x14ac:dyDescent="0.25">
      <c r="AD83926" s="27"/>
      <c r="AE83926" s="27"/>
      <c r="AH83926" s="79"/>
      <c r="AI83926" s="79"/>
      <c r="AJ83926" s="80"/>
      <c r="AK83926" s="79"/>
      <c r="AM83926" s="79"/>
      <c r="AS83926" s="80"/>
      <c r="BC83926" s="79"/>
    </row>
    <row r="83927" spans="30:55" x14ac:dyDescent="0.25">
      <c r="AD83927" s="27"/>
      <c r="AE83927" s="27"/>
      <c r="AH83927" s="79"/>
      <c r="AI83927" s="79"/>
      <c r="AJ83927" s="80"/>
      <c r="AK83927" s="79"/>
      <c r="AM83927" s="79"/>
      <c r="AS83927" s="80"/>
      <c r="BC83927" s="79"/>
    </row>
    <row r="83928" spans="30:55" x14ac:dyDescent="0.25">
      <c r="AD83928" s="27"/>
      <c r="AE83928" s="27"/>
      <c r="AH83928" s="79"/>
      <c r="AI83928" s="79"/>
      <c r="AJ83928" s="80"/>
      <c r="AK83928" s="79"/>
      <c r="AM83928" s="79"/>
      <c r="AS83928" s="80"/>
      <c r="BC83928" s="79"/>
    </row>
    <row r="83929" spans="30:55" x14ac:dyDescent="0.25">
      <c r="AH83929" s="79"/>
      <c r="AI83929" s="79"/>
      <c r="AJ83929" s="80"/>
      <c r="AK83929" s="79"/>
      <c r="AM83929" s="79"/>
      <c r="AS83929" s="80"/>
      <c r="BC83929" s="79"/>
    </row>
    <row r="83930" spans="30:55" x14ac:dyDescent="0.25">
      <c r="AH83930" s="79"/>
      <c r="AI83930" s="79"/>
      <c r="AJ83930" s="80"/>
      <c r="AK83930" s="79"/>
      <c r="AM83930" s="79"/>
      <c r="AS83930" s="80"/>
      <c r="BC83930" s="79"/>
    </row>
    <row r="83931" spans="30:55" x14ac:dyDescent="0.25">
      <c r="AD83931" s="27"/>
      <c r="AE83931" s="27"/>
      <c r="AH83931" s="79"/>
      <c r="AI83931" s="79"/>
      <c r="AJ83931" s="80"/>
      <c r="AK83931" s="79"/>
      <c r="AM83931" s="79"/>
      <c r="AS83931" s="80"/>
      <c r="BC83931" s="79"/>
    </row>
    <row r="83932" spans="30:55" x14ac:dyDescent="0.25">
      <c r="AH83932" s="79"/>
      <c r="AI83932" s="79"/>
      <c r="AJ83932" s="80"/>
      <c r="AK83932" s="79"/>
      <c r="AM83932" s="79"/>
      <c r="AS83932" s="80"/>
      <c r="BC83932" s="79"/>
    </row>
    <row r="83933" spans="30:55" x14ac:dyDescent="0.25">
      <c r="AD83933" s="27"/>
      <c r="AE83933" s="27"/>
      <c r="AH83933" s="79"/>
      <c r="AI83933" s="79"/>
      <c r="AJ83933" s="80"/>
      <c r="AK83933" s="79"/>
      <c r="AM83933" s="79"/>
      <c r="AS83933" s="80"/>
      <c r="BC83933" s="79"/>
    </row>
    <row r="83934" spans="30:55" x14ac:dyDescent="0.25">
      <c r="AH83934" s="79"/>
      <c r="AI83934" s="79"/>
      <c r="AJ83934" s="80"/>
      <c r="AK83934" s="79"/>
      <c r="AM83934" s="79"/>
      <c r="AS83934" s="80"/>
      <c r="BC83934" s="79"/>
    </row>
    <row r="83935" spans="30:55" x14ac:dyDescent="0.25">
      <c r="AD83935" s="27"/>
      <c r="AE83935" s="27"/>
      <c r="AH83935" s="79"/>
      <c r="AI83935" s="79"/>
      <c r="AJ83935" s="80"/>
      <c r="AK83935" s="79"/>
      <c r="AM83935" s="79"/>
      <c r="AS83935" s="80"/>
      <c r="BC83935" s="79"/>
    </row>
    <row r="83936" spans="30:55" x14ac:dyDescent="0.25">
      <c r="AD83936" s="27"/>
      <c r="AE83936" s="27"/>
      <c r="AH83936" s="79"/>
      <c r="AI83936" s="79"/>
      <c r="AJ83936" s="80"/>
      <c r="AK83936" s="79"/>
      <c r="AM83936" s="79"/>
      <c r="AS83936" s="80"/>
      <c r="BC83936" s="79"/>
    </row>
    <row r="83937" spans="30:55" x14ac:dyDescent="0.25">
      <c r="AD83937" s="27"/>
      <c r="AE83937" s="27"/>
      <c r="AH83937" s="79"/>
      <c r="AI83937" s="79"/>
      <c r="AJ83937" s="80"/>
      <c r="AK83937" s="79"/>
      <c r="AM83937" s="79"/>
      <c r="AS83937" s="80"/>
      <c r="BC83937" s="79"/>
    </row>
    <row r="83938" spans="30:55" x14ac:dyDescent="0.25">
      <c r="AD83938" s="27"/>
      <c r="AE83938" s="27"/>
      <c r="AH83938" s="79"/>
      <c r="AI83938" s="79"/>
      <c r="AJ83938" s="80"/>
      <c r="AK83938" s="79"/>
      <c r="AM83938" s="79"/>
      <c r="AS83938" s="80"/>
      <c r="BC83938" s="79"/>
    </row>
    <row r="83939" spans="30:55" x14ac:dyDescent="0.25">
      <c r="AD83939" s="27"/>
      <c r="AE83939" s="27"/>
      <c r="AH83939" s="79"/>
      <c r="AI83939" s="79"/>
      <c r="AJ83939" s="80"/>
      <c r="AK83939" s="79"/>
      <c r="AM83939" s="79"/>
      <c r="AS83939" s="80"/>
      <c r="BC83939" s="79"/>
    </row>
    <row r="83940" spans="30:55" x14ac:dyDescent="0.25">
      <c r="AD83940" s="27"/>
      <c r="AE83940" s="27"/>
      <c r="AH83940" s="79"/>
      <c r="AI83940" s="79"/>
      <c r="AJ83940" s="80"/>
      <c r="AK83940" s="79"/>
      <c r="AM83940" s="79"/>
      <c r="AS83940" s="80"/>
      <c r="BC83940" s="79"/>
    </row>
    <row r="83941" spans="30:55" x14ac:dyDescent="0.25">
      <c r="AH83941" s="79"/>
      <c r="AI83941" s="79"/>
      <c r="AJ83941" s="80"/>
      <c r="AK83941" s="79"/>
      <c r="AM83941" s="79"/>
      <c r="AS83941" s="80"/>
      <c r="BC83941" s="79"/>
    </row>
    <row r="83942" spans="30:55" x14ac:dyDescent="0.25">
      <c r="AH83942" s="79"/>
      <c r="AI83942" s="79"/>
      <c r="AJ83942" s="80"/>
      <c r="AK83942" s="79"/>
      <c r="AM83942" s="79"/>
      <c r="AS83942" s="80"/>
      <c r="BC83942" s="79"/>
    </row>
    <row r="83943" spans="30:55" x14ac:dyDescent="0.25">
      <c r="AD83943" s="27"/>
      <c r="AE83943" s="27"/>
      <c r="AH83943" s="79"/>
      <c r="AI83943" s="79"/>
      <c r="AJ83943" s="80"/>
      <c r="AK83943" s="79"/>
      <c r="AM83943" s="79"/>
      <c r="AS83943" s="80"/>
      <c r="BC83943" s="79"/>
    </row>
    <row r="83944" spans="30:55" x14ac:dyDescent="0.25">
      <c r="AD83944" s="27"/>
      <c r="AE83944" s="27"/>
      <c r="AH83944" s="79"/>
      <c r="AI83944" s="79"/>
      <c r="AJ83944" s="80"/>
      <c r="AK83944" s="79"/>
      <c r="AM83944" s="79"/>
      <c r="AS83944" s="80"/>
      <c r="BC83944" s="79"/>
    </row>
    <row r="83945" spans="30:55" x14ac:dyDescent="0.25">
      <c r="AD83945" s="27"/>
      <c r="AE83945" s="27"/>
      <c r="AH83945" s="79"/>
      <c r="AI83945" s="79"/>
      <c r="AJ83945" s="80"/>
      <c r="AK83945" s="79"/>
      <c r="AM83945" s="79"/>
      <c r="AS83945" s="80"/>
      <c r="BC83945" s="79"/>
    </row>
    <row r="83946" spans="30:55" x14ac:dyDescent="0.25">
      <c r="AD83946" s="27"/>
      <c r="AE83946" s="27"/>
      <c r="AH83946" s="79"/>
      <c r="AI83946" s="79"/>
      <c r="AJ83946" s="80"/>
      <c r="AK83946" s="79"/>
      <c r="AM83946" s="79"/>
      <c r="AS83946" s="80"/>
      <c r="BC83946" s="79"/>
    </row>
    <row r="83947" spans="30:55" x14ac:dyDescent="0.25">
      <c r="AH83947" s="79"/>
      <c r="AI83947" s="79"/>
      <c r="AJ83947" s="80"/>
      <c r="AK83947" s="79"/>
      <c r="AM83947" s="79"/>
      <c r="AS83947" s="80"/>
      <c r="BC83947" s="79"/>
    </row>
    <row r="83948" spans="30:55" x14ac:dyDescent="0.25">
      <c r="AH83948" s="79"/>
      <c r="AI83948" s="79"/>
      <c r="AJ83948" s="80"/>
      <c r="AK83948" s="79"/>
      <c r="AM83948" s="79"/>
      <c r="AS83948" s="80"/>
      <c r="BC83948" s="79"/>
    </row>
    <row r="83949" spans="30:55" x14ac:dyDescent="0.25">
      <c r="AH83949" s="79"/>
      <c r="AI83949" s="79"/>
      <c r="AJ83949" s="80"/>
      <c r="AK83949" s="79"/>
      <c r="AM83949" s="79"/>
      <c r="AS83949" s="80"/>
      <c r="BC83949" s="79"/>
    </row>
    <row r="83950" spans="30:55" x14ac:dyDescent="0.25">
      <c r="AD83950" s="27"/>
      <c r="AE83950" s="27"/>
      <c r="AH83950" s="79"/>
      <c r="AI83950" s="79"/>
      <c r="AJ83950" s="80"/>
      <c r="AK83950" s="79"/>
      <c r="AM83950" s="79"/>
      <c r="AS83950" s="80"/>
      <c r="BC83950" s="79"/>
    </row>
    <row r="83951" spans="30:55" x14ac:dyDescent="0.25">
      <c r="AH83951" s="79"/>
      <c r="AI83951" s="79"/>
      <c r="AJ83951" s="80"/>
      <c r="AK83951" s="79"/>
      <c r="AM83951" s="79"/>
      <c r="AS83951" s="80"/>
      <c r="BC83951" s="79"/>
    </row>
    <row r="83952" spans="30:55" x14ac:dyDescent="0.25">
      <c r="AD83952" s="27"/>
      <c r="AE83952" s="27"/>
      <c r="AH83952" s="79"/>
      <c r="AI83952" s="79"/>
      <c r="AJ83952" s="80"/>
      <c r="AK83952" s="79"/>
      <c r="AM83952" s="79"/>
      <c r="AS83952" s="80"/>
      <c r="BC83952" s="79"/>
    </row>
    <row r="83953" spans="30:55" x14ac:dyDescent="0.25">
      <c r="AD83953" s="27"/>
      <c r="AE83953" s="27"/>
      <c r="AH83953" s="79"/>
      <c r="AI83953" s="79"/>
      <c r="AJ83953" s="80"/>
      <c r="AK83953" s="79"/>
      <c r="AM83953" s="79"/>
      <c r="AS83953" s="80"/>
      <c r="BC83953" s="79"/>
    </row>
    <row r="83954" spans="30:55" x14ac:dyDescent="0.25">
      <c r="AH83954" s="79"/>
      <c r="AI83954" s="79"/>
      <c r="AJ83954" s="80"/>
      <c r="AK83954" s="79"/>
      <c r="AM83954" s="79"/>
      <c r="AS83954" s="80"/>
      <c r="BC83954" s="79"/>
    </row>
    <row r="83955" spans="30:55" x14ac:dyDescent="0.25">
      <c r="AH83955" s="79"/>
      <c r="AI83955" s="79"/>
      <c r="AJ83955" s="80"/>
      <c r="AK83955" s="79"/>
      <c r="AM83955" s="79"/>
      <c r="AS83955" s="80"/>
      <c r="BC83955" s="79"/>
    </row>
    <row r="83956" spans="30:55" x14ac:dyDescent="0.25">
      <c r="AH83956" s="79"/>
      <c r="AI83956" s="79"/>
      <c r="AJ83956" s="80"/>
      <c r="AK83956" s="79"/>
      <c r="AM83956" s="79"/>
      <c r="AS83956" s="80"/>
      <c r="BC83956" s="79"/>
    </row>
    <row r="83957" spans="30:55" x14ac:dyDescent="0.25">
      <c r="AH83957" s="79"/>
      <c r="AI83957" s="79"/>
      <c r="AJ83957" s="80"/>
      <c r="AK83957" s="79"/>
      <c r="AM83957" s="79"/>
      <c r="AS83957" s="80"/>
      <c r="BC83957" s="79"/>
    </row>
    <row r="83958" spans="30:55" x14ac:dyDescent="0.25">
      <c r="AH83958" s="79"/>
      <c r="AI83958" s="79"/>
      <c r="AJ83958" s="80"/>
      <c r="AK83958" s="79"/>
      <c r="AM83958" s="79"/>
      <c r="AS83958" s="80"/>
      <c r="BC83958" s="79"/>
    </row>
    <row r="83959" spans="30:55" x14ac:dyDescent="0.25">
      <c r="AD83959" s="27"/>
      <c r="AE83959" s="27"/>
      <c r="AH83959" s="79"/>
      <c r="AI83959" s="79"/>
      <c r="AJ83959" s="80"/>
      <c r="AK83959" s="79"/>
      <c r="AM83959" s="79"/>
      <c r="AS83959" s="80"/>
      <c r="BC83959" s="79"/>
    </row>
    <row r="83960" spans="30:55" x14ac:dyDescent="0.25">
      <c r="AH83960" s="79"/>
      <c r="AI83960" s="79"/>
      <c r="AJ83960" s="80"/>
      <c r="AK83960" s="79"/>
      <c r="AM83960" s="79"/>
      <c r="AS83960" s="80"/>
      <c r="BC83960" s="79"/>
    </row>
    <row r="83961" spans="30:55" x14ac:dyDescent="0.25">
      <c r="AH83961" s="79"/>
      <c r="AI83961" s="79"/>
      <c r="AJ83961" s="80"/>
      <c r="AK83961" s="79"/>
      <c r="AM83961" s="79"/>
      <c r="AS83961" s="80"/>
      <c r="BC83961" s="79"/>
    </row>
    <row r="83962" spans="30:55" x14ac:dyDescent="0.25">
      <c r="AD83962" s="27"/>
      <c r="AE83962" s="27"/>
      <c r="AH83962" s="79"/>
      <c r="AI83962" s="79"/>
      <c r="AJ83962" s="80"/>
      <c r="AK83962" s="79"/>
      <c r="AM83962" s="79"/>
      <c r="AS83962" s="80"/>
      <c r="BC83962" s="79"/>
    </row>
    <row r="83963" spans="30:55" x14ac:dyDescent="0.25">
      <c r="AH83963" s="79"/>
      <c r="AI83963" s="79"/>
      <c r="AJ83963" s="80"/>
      <c r="AK83963" s="79"/>
      <c r="AM83963" s="79"/>
      <c r="AS83963" s="80"/>
      <c r="BC83963" s="79"/>
    </row>
    <row r="83964" spans="30:55" x14ac:dyDescent="0.25">
      <c r="AH83964" s="79"/>
      <c r="AI83964" s="79"/>
      <c r="AJ83964" s="80"/>
      <c r="AK83964" s="79"/>
      <c r="AM83964" s="79"/>
      <c r="AS83964" s="80"/>
      <c r="BC83964" s="79"/>
    </row>
    <row r="83965" spans="30:55" x14ac:dyDescent="0.25">
      <c r="AD83965" s="27"/>
      <c r="AE83965" s="27"/>
      <c r="AH83965" s="79"/>
      <c r="AI83965" s="79"/>
      <c r="AJ83965" s="80"/>
      <c r="AK83965" s="79"/>
      <c r="AM83965" s="79"/>
      <c r="AS83965" s="80"/>
      <c r="AV83965" s="79"/>
      <c r="AW83965" s="80"/>
      <c r="AX83965" s="80"/>
      <c r="BC83965" s="79"/>
    </row>
    <row r="83966" spans="30:55" x14ac:dyDescent="0.25">
      <c r="AD83966" s="27"/>
      <c r="AE83966" s="27"/>
      <c r="AH83966" s="79"/>
      <c r="AI83966" s="79"/>
      <c r="AJ83966" s="80"/>
      <c r="AK83966" s="79"/>
      <c r="AM83966" s="79"/>
      <c r="AS83966" s="80"/>
      <c r="BC83966" s="79"/>
    </row>
    <row r="83967" spans="30:55" x14ac:dyDescent="0.25">
      <c r="AH83967" s="79"/>
      <c r="AI83967" s="79"/>
      <c r="AJ83967" s="80"/>
      <c r="AK83967" s="79"/>
      <c r="AM83967" s="79"/>
      <c r="AS83967" s="80"/>
      <c r="BC83967" s="79"/>
    </row>
    <row r="83968" spans="30:55" x14ac:dyDescent="0.25">
      <c r="AH83968" s="79"/>
      <c r="AI83968" s="79"/>
      <c r="AJ83968" s="80"/>
      <c r="AK83968" s="79"/>
      <c r="AM83968" s="79"/>
      <c r="AS83968" s="80"/>
      <c r="BC83968" s="79"/>
    </row>
    <row r="83969" spans="30:55" x14ac:dyDescent="0.25">
      <c r="AD83969" s="27"/>
      <c r="AE83969" s="27"/>
      <c r="AH83969" s="79"/>
      <c r="AI83969" s="79"/>
      <c r="AJ83969" s="80"/>
      <c r="AK83969" s="79"/>
      <c r="AM83969" s="79"/>
      <c r="AS83969" s="80"/>
      <c r="BC83969" s="79"/>
    </row>
    <row r="83970" spans="30:55" x14ac:dyDescent="0.25">
      <c r="AH83970" s="79"/>
      <c r="AI83970" s="79"/>
      <c r="AJ83970" s="80"/>
      <c r="AK83970" s="79"/>
      <c r="AM83970" s="79"/>
      <c r="AS83970" s="80"/>
      <c r="BC83970" s="79"/>
    </row>
    <row r="83971" spans="30:55" x14ac:dyDescent="0.25">
      <c r="AH83971" s="79"/>
      <c r="AI83971" s="79"/>
      <c r="AJ83971" s="80"/>
      <c r="AK83971" s="79"/>
      <c r="AM83971" s="79"/>
      <c r="AS83971" s="80"/>
      <c r="BC83971" s="79"/>
    </row>
    <row r="83972" spans="30:55" x14ac:dyDescent="0.25">
      <c r="AH83972" s="79"/>
      <c r="AI83972" s="79"/>
      <c r="AJ83972" s="80"/>
      <c r="AK83972" s="79"/>
      <c r="AM83972" s="79"/>
      <c r="AS83972" s="80"/>
      <c r="BC83972" s="79"/>
    </row>
    <row r="83973" spans="30:55" x14ac:dyDescent="0.25">
      <c r="AH83973" s="79"/>
      <c r="AI83973" s="79"/>
      <c r="AJ83973" s="80"/>
      <c r="AK83973" s="79"/>
      <c r="AS83973" s="80"/>
      <c r="BC83973" s="79"/>
    </row>
    <row r="83974" spans="30:55" x14ac:dyDescent="0.25">
      <c r="AH83974" s="79"/>
      <c r="AI83974" s="79"/>
      <c r="AJ83974" s="80"/>
      <c r="AK83974" s="79"/>
      <c r="AM83974" s="79"/>
      <c r="AS83974" s="80"/>
      <c r="BC83974" s="79"/>
    </row>
    <row r="83975" spans="30:55" x14ac:dyDescent="0.25">
      <c r="AH83975" s="79"/>
      <c r="AI83975" s="79"/>
      <c r="AJ83975" s="80"/>
      <c r="AK83975" s="79"/>
      <c r="AM83975" s="79"/>
      <c r="AS83975" s="80"/>
      <c r="BC83975" s="79"/>
    </row>
    <row r="83976" spans="30:55" x14ac:dyDescent="0.25">
      <c r="AH83976" s="79"/>
      <c r="AI83976" s="79"/>
      <c r="AJ83976" s="80"/>
      <c r="AK83976" s="79"/>
      <c r="AM83976" s="79"/>
      <c r="AS83976" s="80"/>
      <c r="BC83976" s="79"/>
    </row>
    <row r="83977" spans="30:55" x14ac:dyDescent="0.25">
      <c r="AD83977" s="27"/>
      <c r="AE83977" s="27"/>
      <c r="AH83977" s="79"/>
      <c r="AI83977" s="79"/>
      <c r="AJ83977" s="80"/>
      <c r="AK83977" s="79"/>
      <c r="AM83977" s="79"/>
      <c r="AS83977" s="80"/>
      <c r="BC83977" s="79"/>
    </row>
    <row r="83978" spans="30:55" x14ac:dyDescent="0.25">
      <c r="AH83978" s="79"/>
      <c r="AI83978" s="79"/>
      <c r="AJ83978" s="80"/>
      <c r="AK83978" s="79"/>
      <c r="AM83978" s="79"/>
      <c r="AS83978" s="80"/>
      <c r="BC83978" s="79"/>
    </row>
    <row r="83979" spans="30:55" x14ac:dyDescent="0.25">
      <c r="AH83979" s="79"/>
      <c r="AI83979" s="79"/>
      <c r="AJ83979" s="80"/>
      <c r="AK83979" s="79"/>
      <c r="AM83979" s="79"/>
      <c r="AS83979" s="80"/>
      <c r="BC83979" s="79"/>
    </row>
    <row r="83980" spans="30:55" x14ac:dyDescent="0.25">
      <c r="AH83980" s="79"/>
      <c r="AI83980" s="79"/>
      <c r="AJ83980" s="80"/>
      <c r="AK83980" s="79"/>
      <c r="AM83980" s="79"/>
      <c r="AS83980" s="80"/>
      <c r="AV83980" s="79"/>
      <c r="AW83980" s="80"/>
      <c r="AX83980" s="80"/>
      <c r="BC83980" s="79"/>
    </row>
    <row r="83981" spans="30:55" x14ac:dyDescent="0.25">
      <c r="AH83981" s="79"/>
      <c r="AI83981" s="79"/>
      <c r="AJ83981" s="80"/>
      <c r="AK83981" s="79"/>
      <c r="AM83981" s="79"/>
      <c r="AS83981" s="80"/>
      <c r="BC83981" s="79"/>
    </row>
    <row r="83982" spans="30:55" x14ac:dyDescent="0.25">
      <c r="AD83982" s="27"/>
      <c r="AE83982" s="27"/>
      <c r="AH83982" s="79"/>
      <c r="AI83982" s="79"/>
      <c r="AJ83982" s="80"/>
      <c r="AK83982" s="79"/>
      <c r="AM83982" s="79"/>
      <c r="AS83982" s="80"/>
      <c r="BC83982" s="79"/>
    </row>
    <row r="83983" spans="30:55" x14ac:dyDescent="0.25">
      <c r="AD83983" s="27"/>
      <c r="AE83983" s="27"/>
      <c r="AH83983" s="79"/>
      <c r="AI83983" s="79"/>
      <c r="AJ83983" s="80"/>
      <c r="AK83983" s="79"/>
      <c r="AM83983" s="79"/>
      <c r="AS83983" s="80"/>
      <c r="AV83983" s="79"/>
      <c r="AW83983" s="80"/>
      <c r="AX83983" s="80"/>
      <c r="BC83983" s="79"/>
    </row>
    <row r="83984" spans="30:55" x14ac:dyDescent="0.25">
      <c r="AD83984" s="27"/>
      <c r="AE83984" s="27"/>
      <c r="AH83984" s="79"/>
      <c r="AI83984" s="79"/>
      <c r="AJ83984" s="80"/>
      <c r="AK83984" s="79"/>
      <c r="AM83984" s="79"/>
      <c r="AS83984" s="80"/>
      <c r="BC83984" s="79"/>
    </row>
    <row r="83985" spans="30:55" x14ac:dyDescent="0.25">
      <c r="AD83985" s="27"/>
      <c r="AE83985" s="27"/>
      <c r="AH83985" s="79"/>
      <c r="AI83985" s="79"/>
      <c r="AJ83985" s="80"/>
      <c r="AK83985" s="79"/>
      <c r="AM83985" s="79"/>
      <c r="AS83985" s="80"/>
      <c r="BC83985" s="79"/>
    </row>
    <row r="83986" spans="30:55" x14ac:dyDescent="0.25">
      <c r="AH83986" s="79"/>
      <c r="AI83986" s="79"/>
      <c r="AJ83986" s="80"/>
      <c r="AK83986" s="79"/>
      <c r="AM83986" s="79"/>
      <c r="AS83986" s="80"/>
      <c r="BC83986" s="79"/>
    </row>
    <row r="83987" spans="30:55" x14ac:dyDescent="0.25">
      <c r="AD83987" s="27"/>
      <c r="AE83987" s="27"/>
      <c r="AH83987" s="79"/>
      <c r="AI83987" s="79"/>
      <c r="AJ83987" s="80"/>
      <c r="AK83987" s="79"/>
      <c r="AM83987" s="79"/>
      <c r="AS83987" s="80"/>
      <c r="BC83987" s="79"/>
    </row>
    <row r="83988" spans="30:55" x14ac:dyDescent="0.25">
      <c r="AD83988" s="27"/>
      <c r="AE83988" s="27"/>
      <c r="AH83988" s="79"/>
      <c r="AI83988" s="79"/>
      <c r="AJ83988" s="80"/>
      <c r="AK83988" s="79"/>
      <c r="AM83988" s="79"/>
      <c r="AS83988" s="80"/>
      <c r="BC83988" s="79"/>
    </row>
    <row r="83989" spans="30:55" x14ac:dyDescent="0.25">
      <c r="AD83989" s="27"/>
      <c r="AE83989" s="27"/>
      <c r="AH83989" s="79"/>
      <c r="AI83989" s="79"/>
      <c r="AJ83989" s="80"/>
      <c r="AK83989" s="79"/>
      <c r="AM83989" s="79"/>
      <c r="AS83989" s="80"/>
      <c r="BC83989" s="79"/>
    </row>
    <row r="83990" spans="30:55" x14ac:dyDescent="0.25">
      <c r="AH83990" s="79"/>
      <c r="AI83990" s="79"/>
      <c r="AJ83990" s="80"/>
      <c r="AK83990" s="79"/>
      <c r="AM83990" s="79"/>
      <c r="AS83990" s="80"/>
      <c r="BC83990" s="79"/>
    </row>
    <row r="83991" spans="30:55" x14ac:dyDescent="0.25">
      <c r="AH83991" s="79"/>
      <c r="AI83991" s="79"/>
      <c r="AJ83991" s="80"/>
      <c r="AK83991" s="79"/>
      <c r="AM83991" s="79"/>
      <c r="AS83991" s="80"/>
      <c r="BC83991" s="79"/>
    </row>
    <row r="83992" spans="30:55" x14ac:dyDescent="0.25">
      <c r="AD83992" s="27"/>
      <c r="AE83992" s="27"/>
      <c r="AH83992" s="79"/>
      <c r="AI83992" s="79"/>
      <c r="AJ83992" s="80"/>
      <c r="AK83992" s="79"/>
      <c r="AM83992" s="79"/>
      <c r="AS83992" s="80"/>
      <c r="BC83992" s="79"/>
    </row>
    <row r="83993" spans="30:55" x14ac:dyDescent="0.25">
      <c r="AD83993" s="27"/>
      <c r="AE83993" s="27"/>
      <c r="AH83993" s="79"/>
      <c r="AI83993" s="79"/>
      <c r="AJ83993" s="80"/>
      <c r="AK83993" s="79"/>
      <c r="AM83993" s="79"/>
      <c r="AS83993" s="80"/>
      <c r="BC83993" s="79"/>
    </row>
    <row r="83994" spans="30:55" x14ac:dyDescent="0.25">
      <c r="AH83994" s="79"/>
      <c r="AI83994" s="79"/>
      <c r="AJ83994" s="80"/>
      <c r="AK83994" s="79"/>
      <c r="AM83994" s="79"/>
      <c r="AS83994" s="80"/>
      <c r="BC83994" s="79"/>
    </row>
    <row r="83995" spans="30:55" x14ac:dyDescent="0.25">
      <c r="AD83995" s="27"/>
      <c r="AE83995" s="27"/>
      <c r="AH83995" s="79"/>
      <c r="AI83995" s="79"/>
      <c r="AJ83995" s="80"/>
      <c r="AK83995" s="79"/>
      <c r="AM83995" s="79"/>
      <c r="AS83995" s="80"/>
      <c r="BC83995" s="79"/>
    </row>
    <row r="83996" spans="30:55" x14ac:dyDescent="0.25">
      <c r="AD83996" s="27"/>
      <c r="AE83996" s="27"/>
      <c r="AH83996" s="79"/>
      <c r="AI83996" s="79"/>
      <c r="AJ83996" s="80"/>
      <c r="AK83996" s="79"/>
      <c r="AM83996" s="79"/>
      <c r="AS83996" s="80"/>
      <c r="BC83996" s="79"/>
    </row>
    <row r="83997" spans="30:55" x14ac:dyDescent="0.25">
      <c r="AH83997" s="79"/>
      <c r="AI83997" s="79"/>
      <c r="AJ83997" s="80"/>
      <c r="AK83997" s="79"/>
      <c r="AM83997" s="79"/>
      <c r="AS83997" s="80"/>
      <c r="BC83997" s="79"/>
    </row>
    <row r="83998" spans="30:55" x14ac:dyDescent="0.25">
      <c r="AH83998" s="79"/>
      <c r="AI83998" s="79"/>
      <c r="AJ83998" s="80"/>
      <c r="AK83998" s="79"/>
      <c r="AM83998" s="79"/>
      <c r="AS83998" s="80"/>
      <c r="BC83998" s="79"/>
    </row>
    <row r="83999" spans="30:55" x14ac:dyDescent="0.25">
      <c r="AD83999" s="27"/>
      <c r="AE83999" s="27"/>
      <c r="AH83999" s="79"/>
      <c r="AI83999" s="79"/>
      <c r="AJ83999" s="80"/>
      <c r="AK83999" s="79"/>
      <c r="AM83999" s="79"/>
      <c r="AS83999" s="80"/>
      <c r="BC83999" s="79"/>
    </row>
    <row r="84000" spans="30:55" x14ac:dyDescent="0.25">
      <c r="AD84000" s="27"/>
      <c r="AE84000" s="27"/>
      <c r="AH84000" s="79"/>
      <c r="AI84000" s="79"/>
      <c r="AJ84000" s="80"/>
      <c r="AK84000" s="79"/>
      <c r="AM84000" s="79"/>
      <c r="AS84000" s="80"/>
      <c r="BC84000" s="79"/>
    </row>
    <row r="84001" spans="30:55" x14ac:dyDescent="0.25">
      <c r="AH84001" s="79"/>
      <c r="AI84001" s="79"/>
      <c r="AJ84001" s="80"/>
      <c r="AK84001" s="79"/>
      <c r="AM84001" s="79"/>
      <c r="AS84001" s="80"/>
      <c r="BC84001" s="79"/>
    </row>
    <row r="84002" spans="30:55" x14ac:dyDescent="0.25">
      <c r="AD84002" s="27"/>
      <c r="AE84002" s="27"/>
      <c r="AH84002" s="79"/>
      <c r="AI84002" s="79"/>
      <c r="AJ84002" s="80"/>
      <c r="AK84002" s="79"/>
      <c r="AM84002" s="79"/>
      <c r="AS84002" s="80"/>
      <c r="BC84002" s="79"/>
    </row>
    <row r="84003" spans="30:55" x14ac:dyDescent="0.25">
      <c r="AH84003" s="79"/>
      <c r="AI84003" s="79"/>
      <c r="AJ84003" s="80"/>
      <c r="AK84003" s="79"/>
      <c r="AM84003" s="79"/>
      <c r="AS84003" s="80"/>
      <c r="BC84003" s="79"/>
    </row>
    <row r="84004" spans="30:55" x14ac:dyDescent="0.25">
      <c r="AH84004" s="79"/>
      <c r="AI84004" s="79"/>
      <c r="AJ84004" s="80"/>
      <c r="AK84004" s="79"/>
      <c r="AS84004" s="80"/>
      <c r="BC84004" s="79"/>
    </row>
    <row r="84005" spans="30:55" x14ac:dyDescent="0.25">
      <c r="AH84005" s="79"/>
      <c r="AI84005" s="79"/>
      <c r="AJ84005" s="80"/>
      <c r="AK84005" s="79"/>
      <c r="AM84005" s="79"/>
      <c r="AS84005" s="80"/>
      <c r="BC84005" s="79"/>
    </row>
    <row r="84006" spans="30:55" x14ac:dyDescent="0.25">
      <c r="AD84006" s="27"/>
      <c r="AE84006" s="27"/>
      <c r="AH84006" s="79"/>
      <c r="AI84006" s="79"/>
      <c r="AJ84006" s="80"/>
      <c r="AK84006" s="79"/>
      <c r="AM84006" s="79"/>
      <c r="AS84006" s="80"/>
      <c r="BC84006" s="79"/>
    </row>
    <row r="84007" spans="30:55" x14ac:dyDescent="0.25">
      <c r="AD84007" s="27"/>
      <c r="AE84007" s="27"/>
      <c r="AH84007" s="79"/>
      <c r="AI84007" s="79"/>
      <c r="AJ84007" s="80"/>
      <c r="AK84007" s="79"/>
      <c r="AM84007" s="79"/>
      <c r="AS84007" s="80"/>
      <c r="BC84007" s="79"/>
    </row>
    <row r="84008" spans="30:55" x14ac:dyDescent="0.25">
      <c r="AH84008" s="79"/>
      <c r="AI84008" s="79"/>
      <c r="AJ84008" s="80"/>
      <c r="AK84008" s="79"/>
      <c r="AM84008" s="79"/>
      <c r="AS84008" s="80"/>
      <c r="BC84008" s="79"/>
    </row>
    <row r="84009" spans="30:55" x14ac:dyDescent="0.25">
      <c r="AD84009" s="27"/>
      <c r="AE84009" s="27"/>
      <c r="AH84009" s="79"/>
      <c r="AI84009" s="79"/>
      <c r="AJ84009" s="80"/>
      <c r="AK84009" s="79"/>
      <c r="AM84009" s="79"/>
      <c r="AS84009" s="80"/>
      <c r="BC84009" s="79"/>
    </row>
    <row r="84010" spans="30:55" x14ac:dyDescent="0.25">
      <c r="AD84010" s="27"/>
      <c r="AE84010" s="27"/>
      <c r="AH84010" s="79"/>
      <c r="AI84010" s="79"/>
      <c r="AJ84010" s="80"/>
      <c r="AK84010" s="79"/>
      <c r="AM84010" s="79"/>
      <c r="AS84010" s="80"/>
      <c r="AV84010" s="79"/>
      <c r="AW84010" s="80"/>
      <c r="AX84010" s="80"/>
      <c r="BC84010" s="79"/>
    </row>
    <row r="84011" spans="30:55" x14ac:dyDescent="0.25">
      <c r="AD84011" s="27"/>
      <c r="AE84011" s="27"/>
      <c r="AH84011" s="79"/>
      <c r="AI84011" s="79"/>
      <c r="AJ84011" s="80"/>
      <c r="AK84011" s="79"/>
      <c r="AM84011" s="79"/>
      <c r="AS84011" s="80"/>
      <c r="BC84011" s="79"/>
    </row>
    <row r="84012" spans="30:55" x14ac:dyDescent="0.25">
      <c r="AH84012" s="79"/>
      <c r="AI84012" s="79"/>
      <c r="AJ84012" s="80"/>
      <c r="AK84012" s="79"/>
      <c r="AM84012" s="79"/>
      <c r="AS84012" s="80"/>
      <c r="AW84012" s="80"/>
      <c r="BC84012" s="79"/>
    </row>
    <row r="84013" spans="30:55" x14ac:dyDescent="0.25">
      <c r="AH84013" s="79"/>
      <c r="AI84013" s="79"/>
      <c r="AJ84013" s="80"/>
      <c r="AK84013" s="79"/>
      <c r="AM84013" s="79"/>
      <c r="AS84013" s="80"/>
      <c r="BC84013" s="79"/>
    </row>
    <row r="84014" spans="30:55" x14ac:dyDescent="0.25">
      <c r="AH84014" s="79"/>
      <c r="AI84014" s="79"/>
      <c r="AJ84014" s="80"/>
      <c r="AK84014" s="79"/>
      <c r="AM84014" s="79"/>
      <c r="AS84014" s="80"/>
      <c r="BC84014" s="79"/>
    </row>
    <row r="84015" spans="30:55" x14ac:dyDescent="0.25">
      <c r="AH84015" s="79"/>
      <c r="AI84015" s="79"/>
      <c r="AJ84015" s="80"/>
      <c r="AK84015" s="79"/>
      <c r="AM84015" s="79"/>
      <c r="AS84015" s="80"/>
      <c r="AV84015" s="79"/>
      <c r="AW84015" s="80"/>
      <c r="AX84015" s="80"/>
      <c r="BC84015" s="79"/>
    </row>
    <row r="84016" spans="30:55" x14ac:dyDescent="0.25">
      <c r="AD84016" s="27"/>
      <c r="AE84016" s="27"/>
      <c r="AH84016" s="79"/>
      <c r="AI84016" s="79"/>
      <c r="AJ84016" s="80"/>
      <c r="AK84016" s="79"/>
      <c r="AM84016" s="79"/>
      <c r="AS84016" s="80"/>
      <c r="AV84016" s="79"/>
      <c r="AW84016" s="80"/>
      <c r="AX84016" s="80"/>
      <c r="BC84016" s="79"/>
    </row>
    <row r="84017" spans="30:55" x14ac:dyDescent="0.25">
      <c r="AH84017" s="79"/>
      <c r="AI84017" s="79"/>
      <c r="AJ84017" s="80"/>
      <c r="AK84017" s="79"/>
      <c r="AM84017" s="79"/>
      <c r="AS84017" s="80"/>
      <c r="BC84017" s="79"/>
    </row>
    <row r="84018" spans="30:55" x14ac:dyDescent="0.25">
      <c r="AH84018" s="79"/>
      <c r="AI84018" s="79"/>
      <c r="AJ84018" s="80"/>
      <c r="AK84018" s="79"/>
      <c r="AM84018" s="79"/>
      <c r="AS84018" s="80"/>
      <c r="AV84018" s="79"/>
      <c r="AW84018" s="80"/>
      <c r="AX84018" s="80"/>
      <c r="BC84018" s="79"/>
    </row>
    <row r="84019" spans="30:55" x14ac:dyDescent="0.25">
      <c r="AH84019" s="79"/>
      <c r="AI84019" s="79"/>
      <c r="AJ84019" s="80"/>
      <c r="AK84019" s="79"/>
      <c r="AM84019" s="79"/>
      <c r="AS84019" s="80"/>
      <c r="BC84019" s="79"/>
    </row>
    <row r="84020" spans="30:55" x14ac:dyDescent="0.25">
      <c r="AH84020" s="79"/>
      <c r="AI84020" s="79"/>
      <c r="AJ84020" s="80"/>
      <c r="AK84020" s="79"/>
      <c r="AM84020" s="79"/>
      <c r="AS84020" s="80"/>
      <c r="AV84020" s="79"/>
      <c r="AW84020" s="80"/>
      <c r="AX84020" s="80"/>
      <c r="BC84020" s="79"/>
    </row>
    <row r="84021" spans="30:55" x14ac:dyDescent="0.25">
      <c r="AH84021" s="79"/>
      <c r="AI84021" s="79"/>
      <c r="AJ84021" s="80"/>
      <c r="AK84021" s="79"/>
      <c r="AM84021" s="79"/>
      <c r="AS84021" s="80"/>
      <c r="BC84021" s="79"/>
    </row>
    <row r="84022" spans="30:55" x14ac:dyDescent="0.25">
      <c r="AD84022" s="27"/>
      <c r="AE84022" s="27"/>
      <c r="AH84022" s="79"/>
      <c r="AI84022" s="79"/>
      <c r="AJ84022" s="80"/>
      <c r="AK84022" s="79"/>
      <c r="AM84022" s="79"/>
      <c r="AS84022" s="80"/>
      <c r="AV84022" s="79"/>
      <c r="AW84022" s="80"/>
      <c r="AX84022" s="80"/>
      <c r="BC84022" s="79"/>
    </row>
    <row r="84023" spans="30:55" x14ac:dyDescent="0.25">
      <c r="AH84023" s="79"/>
      <c r="AI84023" s="79"/>
      <c r="AJ84023" s="80"/>
      <c r="AK84023" s="79"/>
      <c r="AM84023" s="79"/>
      <c r="AS84023" s="80"/>
      <c r="BC84023" s="79"/>
    </row>
    <row r="84024" spans="30:55" x14ac:dyDescent="0.25">
      <c r="AD84024" s="27"/>
      <c r="AE84024" s="27"/>
      <c r="AH84024" s="79"/>
      <c r="AI84024" s="79"/>
      <c r="AJ84024" s="80"/>
      <c r="AK84024" s="79"/>
      <c r="AM84024" s="79"/>
      <c r="AS84024" s="80"/>
      <c r="AW84024" s="80"/>
      <c r="AX84024" s="80"/>
      <c r="BC84024" s="79"/>
    </row>
    <row r="84025" spans="30:55" x14ac:dyDescent="0.25">
      <c r="AH84025" s="79"/>
      <c r="AI84025" s="79"/>
      <c r="AJ84025" s="80"/>
      <c r="AK84025" s="79"/>
      <c r="AM84025" s="79"/>
      <c r="AS84025" s="80"/>
      <c r="BC84025" s="79"/>
    </row>
    <row r="84026" spans="30:55" x14ac:dyDescent="0.25">
      <c r="AH84026" s="79"/>
      <c r="AI84026" s="79"/>
      <c r="AJ84026" s="80"/>
      <c r="AK84026" s="79"/>
      <c r="AM84026" s="79"/>
      <c r="AS84026" s="80"/>
      <c r="AV84026" s="79"/>
      <c r="AW84026" s="80"/>
      <c r="AX84026" s="80"/>
      <c r="BC84026" s="79"/>
    </row>
    <row r="84027" spans="30:55" x14ac:dyDescent="0.25">
      <c r="AH84027" s="79"/>
      <c r="AI84027" s="79"/>
      <c r="AJ84027" s="80"/>
      <c r="AK84027" s="79"/>
      <c r="AM84027" s="79"/>
      <c r="AS84027" s="80"/>
      <c r="BC84027" s="79"/>
    </row>
    <row r="84028" spans="30:55" x14ac:dyDescent="0.25">
      <c r="AH84028" s="79"/>
      <c r="AI84028" s="79"/>
      <c r="AJ84028" s="80"/>
      <c r="AK84028" s="79"/>
      <c r="AM84028" s="79"/>
      <c r="AS84028" s="80"/>
      <c r="AV84028" s="79"/>
      <c r="AW84028" s="80"/>
      <c r="AX84028" s="80"/>
      <c r="BC84028" s="79"/>
    </row>
    <row r="84029" spans="30:55" x14ac:dyDescent="0.25">
      <c r="AD84029" s="27"/>
      <c r="AE84029" s="27"/>
      <c r="AH84029" s="79"/>
      <c r="AI84029" s="79"/>
      <c r="AJ84029" s="80"/>
      <c r="AK84029" s="79"/>
      <c r="AM84029" s="79"/>
      <c r="AS84029" s="80"/>
      <c r="BC84029" s="79"/>
    </row>
    <row r="84030" spans="30:55" x14ac:dyDescent="0.25">
      <c r="AD84030" s="27"/>
      <c r="AE84030" s="27"/>
      <c r="AH84030" s="79"/>
      <c r="AI84030" s="79"/>
      <c r="AJ84030" s="80"/>
      <c r="AK84030" s="79"/>
      <c r="AM84030" s="79"/>
      <c r="AS84030" s="80"/>
      <c r="AV84030" s="79"/>
      <c r="AW84030" s="80"/>
      <c r="AX84030" s="80"/>
      <c r="BC84030" s="79"/>
    </row>
    <row r="84031" spans="30:55" x14ac:dyDescent="0.25">
      <c r="AD84031" s="27"/>
      <c r="AE84031" s="27"/>
      <c r="AH84031" s="79"/>
      <c r="AI84031" s="79"/>
      <c r="AJ84031" s="80"/>
      <c r="AK84031" s="79"/>
      <c r="AM84031" s="79"/>
      <c r="AS84031" s="80"/>
      <c r="BC84031" s="79"/>
    </row>
    <row r="84032" spans="30:55" x14ac:dyDescent="0.25">
      <c r="AD84032" s="27"/>
      <c r="AE84032" s="27"/>
      <c r="AH84032" s="79"/>
      <c r="AI84032" s="79"/>
      <c r="AJ84032" s="80"/>
      <c r="AK84032" s="79"/>
      <c r="AM84032" s="79"/>
      <c r="AS84032" s="80"/>
      <c r="AV84032" s="79"/>
      <c r="AW84032" s="80"/>
      <c r="AX84032" s="80"/>
      <c r="BC84032" s="79"/>
    </row>
    <row r="84033" spans="30:55" x14ac:dyDescent="0.25">
      <c r="AD84033" s="27"/>
      <c r="AE84033" s="27"/>
      <c r="AH84033" s="79"/>
      <c r="AI84033" s="79"/>
      <c r="AJ84033" s="80"/>
      <c r="AK84033" s="79"/>
      <c r="AM84033" s="79"/>
      <c r="AS84033" s="80"/>
      <c r="BC84033" s="79"/>
    </row>
    <row r="84034" spans="30:55" x14ac:dyDescent="0.25">
      <c r="AD84034" s="27"/>
      <c r="AE84034" s="27"/>
      <c r="AH84034" s="79"/>
      <c r="AI84034" s="79"/>
      <c r="AJ84034" s="80"/>
      <c r="AK84034" s="79"/>
      <c r="AM84034" s="79"/>
      <c r="AS84034" s="80"/>
      <c r="BC84034" s="79"/>
    </row>
    <row r="84035" spans="30:55" x14ac:dyDescent="0.25">
      <c r="AD84035" s="27"/>
      <c r="AE84035" s="27"/>
      <c r="AH84035" s="79"/>
      <c r="AI84035" s="79"/>
      <c r="AJ84035" s="80"/>
      <c r="AK84035" s="79"/>
      <c r="AM84035" s="79"/>
      <c r="AS84035" s="80"/>
      <c r="BC84035" s="79"/>
    </row>
    <row r="84036" spans="30:55" x14ac:dyDescent="0.25">
      <c r="AD84036" s="27"/>
      <c r="AE84036" s="27"/>
      <c r="AH84036" s="79"/>
      <c r="AI84036" s="79"/>
      <c r="AJ84036" s="80"/>
      <c r="AK84036" s="79"/>
      <c r="AM84036" s="79"/>
      <c r="AS84036" s="80"/>
      <c r="AV84036" s="79"/>
      <c r="AW84036" s="80"/>
      <c r="AX84036" s="80"/>
      <c r="BC84036" s="79"/>
    </row>
    <row r="84037" spans="30:55" x14ac:dyDescent="0.25">
      <c r="AH84037" s="79"/>
      <c r="AI84037" s="79"/>
      <c r="AJ84037" s="80"/>
      <c r="AK84037" s="79"/>
      <c r="AM84037" s="79"/>
      <c r="AS84037" s="80"/>
      <c r="BC84037" s="79"/>
    </row>
    <row r="84038" spans="30:55" x14ac:dyDescent="0.25">
      <c r="AD84038" s="27"/>
      <c r="AE84038" s="27"/>
      <c r="AH84038" s="79"/>
      <c r="AI84038" s="79"/>
      <c r="AJ84038" s="80"/>
      <c r="AK84038" s="79"/>
      <c r="AM84038" s="79"/>
      <c r="AS84038" s="80"/>
      <c r="AV84038" s="79"/>
      <c r="AW84038" s="80"/>
      <c r="AX84038" s="80"/>
      <c r="BC84038" s="79"/>
    </row>
    <row r="84039" spans="30:55" x14ac:dyDescent="0.25">
      <c r="AD84039" s="27"/>
      <c r="AE84039" s="27"/>
      <c r="AH84039" s="79"/>
      <c r="AI84039" s="79"/>
      <c r="AJ84039" s="80"/>
      <c r="AK84039" s="79"/>
      <c r="AM84039" s="79"/>
      <c r="AS84039" s="80"/>
      <c r="BC84039" s="79"/>
    </row>
    <row r="84040" spans="30:55" x14ac:dyDescent="0.25">
      <c r="AH84040" s="79"/>
      <c r="AI84040" s="79"/>
      <c r="AJ84040" s="80"/>
      <c r="AK84040" s="79"/>
      <c r="AM84040" s="79"/>
      <c r="AS84040" s="80"/>
      <c r="AV84040" s="79"/>
      <c r="AW84040" s="80"/>
      <c r="AX84040" s="80"/>
      <c r="BC84040" s="79"/>
    </row>
    <row r="84041" spans="30:55" x14ac:dyDescent="0.25">
      <c r="AH84041" s="79"/>
      <c r="AI84041" s="79"/>
      <c r="AJ84041" s="80"/>
      <c r="AK84041" s="79"/>
      <c r="AM84041" s="79"/>
      <c r="AS84041" s="80"/>
      <c r="BC84041" s="79"/>
    </row>
    <row r="84042" spans="30:55" x14ac:dyDescent="0.25">
      <c r="AH84042" s="79"/>
      <c r="AI84042" s="79"/>
      <c r="AJ84042" s="80"/>
      <c r="AK84042" s="79"/>
      <c r="AM84042" s="79"/>
      <c r="AS84042" s="80"/>
      <c r="AV84042" s="79"/>
      <c r="AW84042" s="80"/>
      <c r="AX84042" s="80"/>
      <c r="BC84042" s="79"/>
    </row>
    <row r="84043" spans="30:55" x14ac:dyDescent="0.25">
      <c r="AH84043" s="79"/>
      <c r="AI84043" s="79"/>
      <c r="AJ84043" s="80"/>
      <c r="AK84043" s="79"/>
      <c r="AM84043" s="79"/>
      <c r="AS84043" s="80"/>
      <c r="BC84043" s="79"/>
    </row>
    <row r="84044" spans="30:55" x14ac:dyDescent="0.25">
      <c r="AH84044" s="79"/>
      <c r="AI84044" s="79"/>
      <c r="AJ84044" s="80"/>
      <c r="AK84044" s="79"/>
      <c r="AM84044" s="79"/>
      <c r="AS84044" s="80"/>
      <c r="AV84044" s="79"/>
      <c r="AW84044" s="80"/>
      <c r="AX84044" s="80"/>
      <c r="BC84044" s="79"/>
    </row>
    <row r="84045" spans="30:55" x14ac:dyDescent="0.25">
      <c r="AD84045" s="27"/>
      <c r="AE84045" s="27"/>
      <c r="AH84045" s="79"/>
      <c r="AI84045" s="79"/>
      <c r="AJ84045" s="80"/>
      <c r="AK84045" s="79"/>
      <c r="AM84045" s="79"/>
      <c r="AS84045" s="80"/>
      <c r="BC84045" s="79"/>
    </row>
    <row r="84046" spans="30:55" x14ac:dyDescent="0.25">
      <c r="AD84046" s="27"/>
      <c r="AE84046" s="27"/>
      <c r="AH84046" s="79"/>
      <c r="AI84046" s="79"/>
      <c r="AJ84046" s="80"/>
      <c r="AK84046" s="79"/>
      <c r="AM84046" s="79"/>
      <c r="AS84046" s="80"/>
      <c r="AV84046" s="79"/>
      <c r="AW84046" s="80"/>
      <c r="AX84046" s="80"/>
      <c r="BC84046" s="79"/>
    </row>
    <row r="84047" spans="30:55" x14ac:dyDescent="0.25">
      <c r="AD84047" s="27"/>
      <c r="AE84047" s="27"/>
      <c r="AH84047" s="79"/>
      <c r="AI84047" s="79"/>
      <c r="AJ84047" s="80"/>
      <c r="AK84047" s="79"/>
      <c r="AM84047" s="79"/>
      <c r="AS84047" s="80"/>
      <c r="BC84047" s="79"/>
    </row>
    <row r="84048" spans="30:55" x14ac:dyDescent="0.25">
      <c r="AD84048" s="27"/>
      <c r="AE84048" s="27"/>
      <c r="AH84048" s="79"/>
      <c r="AI84048" s="79"/>
      <c r="AJ84048" s="80"/>
      <c r="AK84048" s="79"/>
      <c r="AM84048" s="79"/>
      <c r="AS84048" s="80"/>
      <c r="BC84048" s="79"/>
    </row>
    <row r="84049" spans="30:55" x14ac:dyDescent="0.25">
      <c r="AD84049" s="27"/>
      <c r="AE84049" s="27"/>
      <c r="AH84049" s="79"/>
      <c r="AI84049" s="79"/>
      <c r="AJ84049" s="80"/>
      <c r="AK84049" s="79"/>
      <c r="AM84049" s="79"/>
      <c r="AS84049" s="80"/>
      <c r="AV84049" s="79"/>
      <c r="AW84049" s="80"/>
      <c r="AX84049" s="80"/>
      <c r="BC84049" s="79"/>
    </row>
    <row r="84050" spans="30:55" x14ac:dyDescent="0.25">
      <c r="AD84050" s="27"/>
      <c r="AE84050" s="27"/>
      <c r="AH84050" s="79"/>
      <c r="AI84050" s="79"/>
      <c r="AJ84050" s="80"/>
      <c r="AK84050" s="79"/>
      <c r="AM84050" s="79"/>
      <c r="AS84050" s="80"/>
      <c r="BC84050" s="79"/>
    </row>
    <row r="84051" spans="30:55" x14ac:dyDescent="0.25">
      <c r="AH84051" s="79"/>
      <c r="AI84051" s="79"/>
      <c r="AJ84051" s="80"/>
      <c r="AK84051" s="79"/>
      <c r="AS84051" s="80"/>
      <c r="AW84051" s="80"/>
      <c r="AX84051" s="80"/>
      <c r="BC84051" s="79"/>
    </row>
    <row r="84052" spans="30:55" x14ac:dyDescent="0.25">
      <c r="AD84052" s="27"/>
      <c r="AE84052" s="27"/>
      <c r="AH84052" s="79"/>
      <c r="AI84052" s="79"/>
      <c r="AJ84052" s="80"/>
      <c r="AK84052" s="79"/>
      <c r="AM84052" s="79"/>
      <c r="AS84052" s="80"/>
      <c r="AV84052" s="79"/>
      <c r="AW84052" s="80"/>
      <c r="AX84052" s="80"/>
      <c r="BC84052" s="79"/>
    </row>
    <row r="84053" spans="30:55" x14ac:dyDescent="0.25">
      <c r="AH84053" s="79"/>
      <c r="AI84053" s="79"/>
      <c r="AJ84053" s="80"/>
      <c r="AK84053" s="79"/>
      <c r="AM84053" s="79"/>
      <c r="AS84053" s="80"/>
      <c r="BC84053" s="79"/>
    </row>
    <row r="84054" spans="30:55" x14ac:dyDescent="0.25">
      <c r="AD84054" s="27"/>
      <c r="AE84054" s="27"/>
      <c r="AH84054" s="79"/>
      <c r="AI84054" s="79"/>
      <c r="AJ84054" s="80"/>
      <c r="AK84054" s="79"/>
      <c r="AM84054" s="79"/>
      <c r="AS84054" s="80"/>
      <c r="AV84054" s="79"/>
      <c r="AW84054" s="80"/>
      <c r="AX84054" s="80"/>
      <c r="BC84054" s="79"/>
    </row>
    <row r="84055" spans="30:55" x14ac:dyDescent="0.25">
      <c r="AD84055" s="27"/>
      <c r="AE84055" s="27"/>
      <c r="AH84055" s="79"/>
      <c r="AI84055" s="79"/>
      <c r="AJ84055" s="80"/>
      <c r="AK84055" s="79"/>
      <c r="AM84055" s="79"/>
      <c r="AS84055" s="80"/>
      <c r="BC84055" s="79"/>
    </row>
    <row r="84056" spans="30:55" x14ac:dyDescent="0.25">
      <c r="AD84056" s="27"/>
      <c r="AE84056" s="27"/>
      <c r="AH84056" s="79"/>
      <c r="AI84056" s="79"/>
      <c r="AJ84056" s="80"/>
      <c r="AK84056" s="79"/>
      <c r="AM84056" s="79"/>
      <c r="AS84056" s="80"/>
      <c r="AV84056" s="79"/>
      <c r="AW84056" s="80"/>
      <c r="AX84056" s="80"/>
      <c r="BC84056" s="79"/>
    </row>
    <row r="84057" spans="30:55" x14ac:dyDescent="0.25">
      <c r="AD84057" s="27"/>
      <c r="AE84057" s="27"/>
      <c r="AH84057" s="79"/>
      <c r="AI84057" s="79"/>
      <c r="AJ84057" s="80"/>
      <c r="AK84057" s="79"/>
      <c r="AM84057" s="79"/>
      <c r="AS84057" s="80"/>
      <c r="BC84057" s="79"/>
    </row>
    <row r="84058" spans="30:55" x14ac:dyDescent="0.25">
      <c r="AD84058" s="27"/>
      <c r="AE84058" s="27"/>
      <c r="AH84058" s="79"/>
      <c r="AI84058" s="79"/>
      <c r="AJ84058" s="80"/>
      <c r="AK84058" s="79"/>
      <c r="AM84058" s="79"/>
      <c r="AS84058" s="80"/>
      <c r="BC84058" s="79"/>
    </row>
    <row r="84059" spans="30:55" x14ac:dyDescent="0.25">
      <c r="AD84059" s="27"/>
      <c r="AE84059" s="27"/>
      <c r="AH84059" s="79"/>
      <c r="AI84059" s="79"/>
      <c r="AJ84059" s="80"/>
      <c r="AK84059" s="79"/>
      <c r="AM84059" s="79"/>
      <c r="AS84059" s="80"/>
      <c r="AV84059" s="79"/>
      <c r="AW84059" s="80"/>
      <c r="AX84059" s="80"/>
      <c r="BC84059" s="79"/>
    </row>
    <row r="84060" spans="30:55" x14ac:dyDescent="0.25">
      <c r="AD84060" s="27"/>
      <c r="AE84060" s="27"/>
      <c r="AH84060" s="79"/>
      <c r="AI84060" s="79"/>
      <c r="AJ84060" s="80"/>
      <c r="AK84060" s="79"/>
      <c r="AM84060" s="79"/>
      <c r="AS84060" s="80"/>
      <c r="BC84060" s="79"/>
    </row>
    <row r="84061" spans="30:55" x14ac:dyDescent="0.25">
      <c r="AD84061" s="27"/>
      <c r="AE84061" s="27"/>
      <c r="AH84061" s="79"/>
      <c r="AI84061" s="79"/>
      <c r="AJ84061" s="80"/>
      <c r="AK84061" s="79"/>
      <c r="AM84061" s="79"/>
      <c r="AS84061" s="80"/>
      <c r="AV84061" s="79"/>
      <c r="AW84061" s="80"/>
      <c r="AX84061" s="80"/>
      <c r="BC84061" s="79"/>
    </row>
    <row r="84062" spans="30:55" x14ac:dyDescent="0.25">
      <c r="AD84062" s="27"/>
      <c r="AE84062" s="27"/>
      <c r="AH84062" s="79"/>
      <c r="AI84062" s="79"/>
      <c r="AJ84062" s="80"/>
      <c r="AK84062" s="79"/>
      <c r="AM84062" s="79"/>
      <c r="AS84062" s="80"/>
      <c r="BC84062" s="79"/>
    </row>
    <row r="84063" spans="30:55" x14ac:dyDescent="0.25">
      <c r="AD84063" s="27"/>
      <c r="AE84063" s="27"/>
      <c r="AH84063" s="79"/>
      <c r="AI84063" s="79"/>
      <c r="AJ84063" s="80"/>
      <c r="AK84063" s="79"/>
      <c r="AM84063" s="79"/>
      <c r="AS84063" s="80"/>
      <c r="AV84063" s="79"/>
      <c r="AW84063" s="80"/>
      <c r="AX84063" s="80"/>
      <c r="BC84063" s="79"/>
    </row>
    <row r="84064" spans="30:55" x14ac:dyDescent="0.25">
      <c r="AD84064" s="27"/>
      <c r="AE84064" s="27"/>
      <c r="AH84064" s="79"/>
      <c r="AI84064" s="79"/>
      <c r="AJ84064" s="80"/>
      <c r="AK84064" s="79"/>
      <c r="AM84064" s="79"/>
      <c r="AS84064" s="80"/>
      <c r="BC84064" s="79"/>
    </row>
    <row r="84065" spans="30:55" x14ac:dyDescent="0.25">
      <c r="AD84065" s="27"/>
      <c r="AE84065" s="27"/>
      <c r="AH84065" s="79"/>
      <c r="AI84065" s="79"/>
      <c r="AJ84065" s="80"/>
      <c r="AK84065" s="79"/>
      <c r="AM84065" s="79"/>
      <c r="AS84065" s="80"/>
      <c r="AV84065" s="79"/>
      <c r="AW84065" s="80"/>
      <c r="AX84065" s="80"/>
      <c r="BC84065" s="79"/>
    </row>
    <row r="84066" spans="30:55" x14ac:dyDescent="0.25">
      <c r="AD84066" s="27"/>
      <c r="AE84066" s="27"/>
      <c r="AH84066" s="79"/>
      <c r="AI84066" s="79"/>
      <c r="AJ84066" s="80"/>
      <c r="AK84066" s="79"/>
      <c r="AM84066" s="79"/>
      <c r="AS84066" s="80"/>
      <c r="BC84066" s="79"/>
    </row>
    <row r="84067" spans="30:55" x14ac:dyDescent="0.25">
      <c r="AD84067" s="27"/>
      <c r="AE84067" s="27"/>
      <c r="AH84067" s="79"/>
      <c r="AI84067" s="79"/>
      <c r="AJ84067" s="80"/>
      <c r="AK84067" s="79"/>
      <c r="AM84067" s="79"/>
      <c r="AS84067" s="80"/>
      <c r="BC84067" s="79"/>
    </row>
    <row r="84068" spans="30:55" x14ac:dyDescent="0.25">
      <c r="AD84068" s="27"/>
      <c r="AE84068" s="27"/>
      <c r="AH84068" s="79"/>
      <c r="AI84068" s="79"/>
      <c r="AJ84068" s="80"/>
      <c r="AK84068" s="79"/>
      <c r="AM84068" s="79"/>
      <c r="AS84068" s="80"/>
      <c r="BC84068" s="79"/>
    </row>
    <row r="84069" spans="30:55" x14ac:dyDescent="0.25">
      <c r="AD84069" s="27"/>
      <c r="AE84069" s="27"/>
      <c r="AH84069" s="79"/>
      <c r="AI84069" s="79"/>
      <c r="AJ84069" s="80"/>
      <c r="AK84069" s="79"/>
      <c r="AM84069" s="79"/>
      <c r="AS84069" s="80"/>
      <c r="AV84069" s="79"/>
      <c r="AW84069" s="80"/>
      <c r="AX84069" s="80"/>
      <c r="BC84069" s="79"/>
    </row>
    <row r="84070" spans="30:55" x14ac:dyDescent="0.25">
      <c r="AD84070" s="27"/>
      <c r="AE84070" s="27"/>
      <c r="AH84070" s="79"/>
      <c r="AI84070" s="79"/>
      <c r="AJ84070" s="80"/>
      <c r="AK84070" s="79"/>
      <c r="AM84070" s="79"/>
      <c r="AS84070" s="80"/>
      <c r="BC84070" s="79"/>
    </row>
    <row r="84071" spans="30:55" x14ac:dyDescent="0.25">
      <c r="AD84071" s="27"/>
      <c r="AE84071" s="27"/>
      <c r="AH84071" s="79"/>
      <c r="AI84071" s="79"/>
      <c r="AJ84071" s="80"/>
      <c r="AK84071" s="79"/>
      <c r="AS84071" s="80"/>
      <c r="BC84071" s="79"/>
    </row>
    <row r="84072" spans="30:55" x14ac:dyDescent="0.25">
      <c r="AD84072" s="27"/>
      <c r="AE84072" s="27"/>
      <c r="AH84072" s="79"/>
      <c r="AI84072" s="79"/>
      <c r="AJ84072" s="80"/>
      <c r="AK84072" s="79"/>
      <c r="AM84072" s="79"/>
      <c r="AS84072" s="80"/>
      <c r="AV84072" s="79"/>
      <c r="AW84072" s="80"/>
      <c r="AX84072" s="80"/>
      <c r="BC84072" s="79"/>
    </row>
    <row r="84073" spans="30:55" x14ac:dyDescent="0.25">
      <c r="AD84073" s="27"/>
      <c r="AE84073" s="27"/>
      <c r="AH84073" s="79"/>
      <c r="AI84073" s="79"/>
      <c r="AJ84073" s="80"/>
      <c r="AK84073" s="79"/>
      <c r="AM84073" s="79"/>
      <c r="AS84073" s="80"/>
      <c r="BC84073" s="79"/>
    </row>
    <row r="84074" spans="30:55" x14ac:dyDescent="0.25">
      <c r="AD84074" s="27"/>
      <c r="AE84074" s="27"/>
      <c r="AH84074" s="79"/>
      <c r="AI84074" s="79"/>
      <c r="AJ84074" s="80"/>
      <c r="AK84074" s="79"/>
      <c r="AM84074" s="79"/>
      <c r="AS84074" s="80"/>
      <c r="AV84074" s="79"/>
      <c r="AW84074" s="80"/>
      <c r="AX84074" s="80"/>
      <c r="BC84074" s="79"/>
    </row>
    <row r="84075" spans="30:55" x14ac:dyDescent="0.25">
      <c r="AD84075" s="27"/>
      <c r="AE84075" s="27"/>
      <c r="AH84075" s="79"/>
      <c r="AI84075" s="79"/>
      <c r="AJ84075" s="80"/>
      <c r="AK84075" s="79"/>
      <c r="AM84075" s="79"/>
      <c r="AS84075" s="80"/>
      <c r="AV84075" s="79"/>
      <c r="AW84075" s="80"/>
      <c r="AX84075" s="80"/>
      <c r="BC84075" s="79"/>
    </row>
    <row r="84076" spans="30:55" x14ac:dyDescent="0.25">
      <c r="AD84076" s="27"/>
      <c r="AE84076" s="27"/>
      <c r="AH84076" s="79"/>
      <c r="AI84076" s="79"/>
      <c r="AJ84076" s="80"/>
      <c r="AK84076" s="79"/>
      <c r="AM84076" s="79"/>
      <c r="AS84076" s="80"/>
      <c r="BC84076" s="79"/>
    </row>
    <row r="84077" spans="30:55" x14ac:dyDescent="0.25">
      <c r="AD84077" s="27"/>
      <c r="AE84077" s="27"/>
      <c r="AH84077" s="79"/>
      <c r="AI84077" s="79"/>
      <c r="AJ84077" s="80"/>
      <c r="AK84077" s="79"/>
      <c r="AM84077" s="79"/>
      <c r="AS84077" s="80"/>
      <c r="AV84077" s="79"/>
      <c r="AW84077" s="80"/>
      <c r="AX84077" s="80"/>
      <c r="BC84077" s="79"/>
    </row>
    <row r="84078" spans="30:55" x14ac:dyDescent="0.25">
      <c r="AD84078" s="27"/>
      <c r="AE84078" s="27"/>
      <c r="AH84078" s="79"/>
      <c r="AI84078" s="79"/>
      <c r="AJ84078" s="80"/>
      <c r="AK84078" s="79"/>
      <c r="AM84078" s="79"/>
      <c r="AS84078" s="80"/>
      <c r="BC84078" s="79"/>
    </row>
    <row r="84079" spans="30:55" x14ac:dyDescent="0.25">
      <c r="AD84079" s="27"/>
      <c r="AE84079" s="27"/>
      <c r="AH84079" s="79"/>
      <c r="AI84079" s="79"/>
      <c r="AJ84079" s="80"/>
      <c r="AK84079" s="79"/>
      <c r="AM84079" s="79"/>
      <c r="AS84079" s="80"/>
      <c r="AV84079" s="79"/>
      <c r="AW84079" s="80"/>
      <c r="AX84079" s="80"/>
      <c r="BC84079" s="79"/>
    </row>
    <row r="84080" spans="30:55" x14ac:dyDescent="0.25">
      <c r="AD84080" s="27"/>
      <c r="AE84080" s="27"/>
      <c r="AH84080" s="79"/>
      <c r="AI84080" s="79"/>
      <c r="AJ84080" s="80"/>
      <c r="AK84080" s="79"/>
      <c r="AM84080" s="79"/>
      <c r="AS84080" s="80"/>
      <c r="BC84080" s="79"/>
    </row>
    <row r="84081" spans="30:55" x14ac:dyDescent="0.25">
      <c r="AH84081" s="79"/>
      <c r="AI84081" s="79"/>
      <c r="AJ84081" s="80"/>
      <c r="AK84081" s="79"/>
      <c r="AM84081" s="79"/>
      <c r="AS84081" s="80"/>
      <c r="AV84081" s="79"/>
      <c r="AW84081" s="80"/>
      <c r="AX84081" s="80"/>
      <c r="BC84081" s="79"/>
    </row>
    <row r="84082" spans="30:55" x14ac:dyDescent="0.25">
      <c r="AH84082" s="79"/>
      <c r="AI84082" s="79"/>
      <c r="AJ84082" s="80"/>
      <c r="AK84082" s="79"/>
      <c r="AM84082" s="79"/>
      <c r="AS84082" s="80"/>
      <c r="BC84082" s="79"/>
    </row>
    <row r="84083" spans="30:55" x14ac:dyDescent="0.25">
      <c r="AH84083" s="79"/>
      <c r="AI84083" s="79"/>
      <c r="AJ84083" s="80"/>
      <c r="AK84083" s="79"/>
      <c r="AM84083" s="79"/>
      <c r="AS84083" s="80"/>
      <c r="AV84083" s="79"/>
      <c r="AW84083" s="80"/>
      <c r="AX84083" s="80"/>
      <c r="BC84083" s="79"/>
    </row>
    <row r="84084" spans="30:55" x14ac:dyDescent="0.25">
      <c r="AD84084" s="27"/>
      <c r="AE84084" s="27"/>
      <c r="AH84084" s="79"/>
      <c r="AI84084" s="79"/>
      <c r="AJ84084" s="80"/>
      <c r="AK84084" s="79"/>
      <c r="AM84084" s="79"/>
      <c r="AS84084" s="80"/>
      <c r="BC84084" s="79"/>
    </row>
    <row r="84085" spans="30:55" x14ac:dyDescent="0.25">
      <c r="AH84085" s="79"/>
      <c r="AI84085" s="79"/>
      <c r="AJ84085" s="80"/>
      <c r="AK84085" s="79"/>
      <c r="AM84085" s="79"/>
      <c r="AS84085" s="80"/>
      <c r="AV84085" s="79"/>
      <c r="AW84085" s="80"/>
      <c r="AX84085" s="80"/>
      <c r="BC84085" s="79"/>
    </row>
    <row r="84086" spans="30:55" x14ac:dyDescent="0.25">
      <c r="AH84086" s="79"/>
      <c r="AI84086" s="79"/>
      <c r="AJ84086" s="80"/>
      <c r="AK84086" s="79"/>
      <c r="AM84086" s="79"/>
      <c r="AS84086" s="80"/>
      <c r="BC84086" s="79"/>
    </row>
    <row r="84087" spans="30:55" x14ac:dyDescent="0.25">
      <c r="AH84087" s="79"/>
      <c r="AI84087" s="79"/>
      <c r="AJ84087" s="80"/>
      <c r="AK84087" s="79"/>
      <c r="AM84087" s="79"/>
      <c r="AS84087" s="80"/>
      <c r="AV84087" s="79"/>
      <c r="AW84087" s="80"/>
      <c r="AX84087" s="80"/>
      <c r="BC84087" s="79"/>
    </row>
    <row r="84088" spans="30:55" x14ac:dyDescent="0.25">
      <c r="AH84088" s="79"/>
      <c r="AI84088" s="79"/>
      <c r="AJ84088" s="80"/>
      <c r="AK84088" s="79"/>
      <c r="AM84088" s="79"/>
      <c r="AS84088" s="80"/>
      <c r="BC84088" s="79"/>
    </row>
    <row r="84089" spans="30:55" x14ac:dyDescent="0.25">
      <c r="AD84089" s="27"/>
      <c r="AE84089" s="27"/>
      <c r="AH84089" s="79"/>
      <c r="AI84089" s="79"/>
      <c r="AJ84089" s="80"/>
      <c r="AK84089" s="79"/>
      <c r="AM84089" s="79"/>
      <c r="AS84089" s="80"/>
      <c r="AV84089" s="79"/>
      <c r="AW84089" s="80"/>
      <c r="AX84089" s="80"/>
      <c r="BC84089" s="79"/>
    </row>
    <row r="84090" spans="30:55" x14ac:dyDescent="0.25">
      <c r="AD84090" s="27"/>
      <c r="AE84090" s="27"/>
      <c r="AH84090" s="79"/>
      <c r="AI84090" s="79"/>
      <c r="AJ84090" s="80"/>
      <c r="AK84090" s="79"/>
      <c r="AM84090" s="79"/>
      <c r="AS84090" s="80"/>
      <c r="BC84090" s="79"/>
    </row>
    <row r="84091" spans="30:55" x14ac:dyDescent="0.25">
      <c r="AD84091" s="27"/>
      <c r="AE84091" s="27"/>
      <c r="AH84091" s="79"/>
      <c r="AI84091" s="79"/>
      <c r="AJ84091" s="80"/>
      <c r="AK84091" s="79"/>
      <c r="AM84091" s="79"/>
      <c r="AS84091" s="80"/>
      <c r="BC84091" s="79"/>
    </row>
    <row r="84092" spans="30:55" x14ac:dyDescent="0.25">
      <c r="AD84092" s="27"/>
      <c r="AE84092" s="27"/>
      <c r="AH84092" s="79"/>
      <c r="AI84092" s="79"/>
      <c r="AJ84092" s="80"/>
      <c r="AK84092" s="79"/>
      <c r="AM84092" s="79"/>
      <c r="AS84092" s="80"/>
      <c r="AV84092" s="79"/>
      <c r="AW84092" s="80"/>
      <c r="AX84092" s="80"/>
      <c r="BC84092" s="79"/>
    </row>
    <row r="84093" spans="30:55" x14ac:dyDescent="0.25">
      <c r="AD84093" s="27"/>
      <c r="AE84093" s="27"/>
      <c r="AH84093" s="79"/>
      <c r="AI84093" s="79"/>
      <c r="AJ84093" s="80"/>
      <c r="AK84093" s="79"/>
      <c r="AM84093" s="79"/>
      <c r="AS84093" s="80"/>
      <c r="BC84093" s="79"/>
    </row>
    <row r="84094" spans="30:55" x14ac:dyDescent="0.25">
      <c r="AD84094" s="27"/>
      <c r="AE84094" s="27"/>
      <c r="AH84094" s="79"/>
      <c r="AI84094" s="79"/>
      <c r="AJ84094" s="80"/>
      <c r="AK84094" s="79"/>
      <c r="AM84094" s="79"/>
      <c r="AS84094" s="80"/>
      <c r="BC84094" s="79"/>
    </row>
    <row r="84095" spans="30:55" x14ac:dyDescent="0.25">
      <c r="AH84095" s="79"/>
      <c r="AI84095" s="79"/>
      <c r="AJ84095" s="80"/>
      <c r="AK84095" s="79"/>
      <c r="AM84095" s="79"/>
      <c r="AS84095" s="80"/>
      <c r="BC84095" s="79"/>
    </row>
    <row r="84096" spans="30:55" x14ac:dyDescent="0.25">
      <c r="AD84096" s="27"/>
      <c r="AE84096" s="27"/>
      <c r="AH84096" s="79"/>
      <c r="AI84096" s="79"/>
      <c r="AJ84096" s="80"/>
      <c r="AK84096" s="79"/>
      <c r="AM84096" s="79"/>
      <c r="AS84096" s="80"/>
      <c r="BC84096" s="79"/>
    </row>
    <row r="84097" spans="30:55" x14ac:dyDescent="0.25">
      <c r="AD84097" s="27"/>
      <c r="AE84097" s="27"/>
      <c r="AH84097" s="79"/>
      <c r="AI84097" s="79"/>
      <c r="AJ84097" s="80"/>
      <c r="AK84097" s="79"/>
      <c r="AM84097" s="79"/>
      <c r="AS84097" s="80"/>
      <c r="BC84097" s="79"/>
    </row>
    <row r="84098" spans="30:55" x14ac:dyDescent="0.25">
      <c r="AD84098" s="27"/>
      <c r="AE84098" s="27"/>
      <c r="AH84098" s="79"/>
      <c r="AI84098" s="79"/>
      <c r="AJ84098" s="80"/>
      <c r="AK84098" s="79"/>
      <c r="AM84098" s="79"/>
      <c r="AS84098" s="80"/>
      <c r="BC84098" s="79"/>
    </row>
    <row r="84099" spans="30:55" x14ac:dyDescent="0.25">
      <c r="AD84099" s="27"/>
      <c r="AE84099" s="27"/>
      <c r="AH84099" s="79"/>
      <c r="AI84099" s="79"/>
      <c r="AJ84099" s="80"/>
      <c r="AK84099" s="79"/>
      <c r="AM84099" s="79"/>
      <c r="AS84099" s="80"/>
      <c r="BC84099" s="79"/>
    </row>
    <row r="84100" spans="30:55" x14ac:dyDescent="0.25">
      <c r="AD84100" s="27"/>
      <c r="AE84100" s="27"/>
      <c r="AH84100" s="79"/>
      <c r="AI84100" s="79"/>
      <c r="AJ84100" s="80"/>
      <c r="AK84100" s="79"/>
      <c r="AM84100" s="79"/>
      <c r="AS84100" s="80"/>
      <c r="BC84100" s="79"/>
    </row>
    <row r="84101" spans="30:55" x14ac:dyDescent="0.25">
      <c r="AD84101" s="27"/>
      <c r="AE84101" s="27"/>
      <c r="AH84101" s="79"/>
      <c r="AI84101" s="79"/>
      <c r="AJ84101" s="80"/>
      <c r="AK84101" s="79"/>
      <c r="AM84101" s="79"/>
      <c r="AS84101" s="80"/>
      <c r="BC84101" s="79"/>
    </row>
    <row r="84102" spans="30:55" x14ac:dyDescent="0.25">
      <c r="AD84102" s="27"/>
      <c r="AE84102" s="27"/>
      <c r="AH84102" s="79"/>
      <c r="AI84102" s="79"/>
      <c r="AJ84102" s="80"/>
      <c r="AK84102" s="79"/>
      <c r="AM84102" s="79"/>
      <c r="AS84102" s="80"/>
      <c r="BC84102" s="79"/>
    </row>
    <row r="84103" spans="30:55" x14ac:dyDescent="0.25">
      <c r="AD84103" s="27"/>
      <c r="AE84103" s="27"/>
      <c r="AH84103" s="79"/>
      <c r="AI84103" s="79"/>
      <c r="AJ84103" s="80"/>
      <c r="AK84103" s="79"/>
      <c r="AS84103" s="80"/>
      <c r="BC84103" s="79"/>
    </row>
    <row r="84104" spans="30:55" x14ac:dyDescent="0.25">
      <c r="AD84104" s="27"/>
      <c r="AE84104" s="27"/>
      <c r="AH84104" s="79"/>
      <c r="AI84104" s="79"/>
      <c r="AJ84104" s="80"/>
      <c r="AK84104" s="79"/>
      <c r="AM84104" s="79"/>
      <c r="AS84104" s="80"/>
      <c r="BC84104" s="79"/>
    </row>
    <row r="84105" spans="30:55" x14ac:dyDescent="0.25">
      <c r="AD84105" s="27"/>
      <c r="AE84105" s="27"/>
      <c r="AH84105" s="79"/>
      <c r="AI84105" s="79"/>
      <c r="AJ84105" s="80"/>
      <c r="AK84105" s="79"/>
      <c r="AM84105" s="79"/>
      <c r="AS84105" s="80"/>
      <c r="BC84105" s="79"/>
    </row>
    <row r="84106" spans="30:55" x14ac:dyDescent="0.25">
      <c r="AD84106" s="27"/>
      <c r="AE84106" s="27"/>
      <c r="AH84106" s="79"/>
      <c r="AI84106" s="79"/>
      <c r="AJ84106" s="80"/>
      <c r="AK84106" s="79"/>
      <c r="AM84106" s="79"/>
      <c r="AS84106" s="80"/>
      <c r="AV84106" s="79"/>
      <c r="AW84106" s="80"/>
      <c r="AX84106" s="80"/>
      <c r="BC84106" s="79"/>
    </row>
    <row r="84107" spans="30:55" x14ac:dyDescent="0.25">
      <c r="AD84107" s="27"/>
      <c r="AE84107" s="27"/>
      <c r="AH84107" s="79"/>
      <c r="AI84107" s="79"/>
      <c r="AJ84107" s="80"/>
      <c r="AK84107" s="79"/>
      <c r="AM84107" s="79"/>
      <c r="AS84107" s="80"/>
      <c r="BC84107" s="79"/>
    </row>
    <row r="84108" spans="30:55" x14ac:dyDescent="0.25">
      <c r="AD84108" s="27"/>
      <c r="AE84108" s="27"/>
      <c r="AH84108" s="79"/>
      <c r="AI84108" s="79"/>
      <c r="AJ84108" s="80"/>
      <c r="AK84108" s="79"/>
      <c r="AM84108" s="79"/>
      <c r="AS84108" s="80"/>
      <c r="BC84108" s="79"/>
    </row>
    <row r="84109" spans="30:55" x14ac:dyDescent="0.25">
      <c r="AD84109" s="27"/>
      <c r="AE84109" s="27"/>
      <c r="AH84109" s="79"/>
      <c r="AI84109" s="79"/>
      <c r="AJ84109" s="80"/>
      <c r="AK84109" s="79"/>
      <c r="AM84109" s="79"/>
      <c r="AS84109" s="80"/>
      <c r="AV84109" s="79"/>
      <c r="AW84109" s="80"/>
      <c r="AX84109" s="80"/>
      <c r="BC84109" s="79"/>
    </row>
    <row r="84110" spans="30:55" x14ac:dyDescent="0.25">
      <c r="AD84110" s="27"/>
      <c r="AE84110" s="27"/>
      <c r="AH84110" s="79"/>
      <c r="AI84110" s="79"/>
      <c r="AJ84110" s="80"/>
      <c r="AK84110" s="79"/>
      <c r="AM84110" s="79"/>
      <c r="AS84110" s="80"/>
      <c r="BC84110" s="79"/>
    </row>
    <row r="84111" spans="30:55" x14ac:dyDescent="0.25">
      <c r="AD84111" s="27"/>
      <c r="AE84111" s="27"/>
      <c r="AH84111" s="79"/>
      <c r="AI84111" s="79"/>
      <c r="AJ84111" s="80"/>
      <c r="AK84111" s="79"/>
      <c r="AM84111" s="79"/>
      <c r="AS84111" s="80"/>
      <c r="AV84111" s="79"/>
      <c r="AW84111" s="80"/>
      <c r="AX84111" s="80"/>
      <c r="BC84111" s="79"/>
    </row>
    <row r="84112" spans="30:55" x14ac:dyDescent="0.25">
      <c r="AD84112" s="27"/>
      <c r="AE84112" s="27"/>
      <c r="AH84112" s="79"/>
      <c r="AI84112" s="79"/>
      <c r="AJ84112" s="80"/>
      <c r="AK84112" s="79"/>
      <c r="AM84112" s="79"/>
      <c r="AS84112" s="80"/>
      <c r="BC84112" s="79"/>
    </row>
    <row r="84113" spans="30:55" x14ac:dyDescent="0.25">
      <c r="AD84113" s="27"/>
      <c r="AE84113" s="27"/>
      <c r="AH84113" s="79"/>
      <c r="AI84113" s="79"/>
      <c r="AJ84113" s="80"/>
      <c r="AK84113" s="79"/>
      <c r="AS84113" s="80"/>
      <c r="BC84113" s="79"/>
    </row>
    <row r="84114" spans="30:55" x14ac:dyDescent="0.25">
      <c r="AD84114" s="27"/>
      <c r="AE84114" s="27"/>
      <c r="AH84114" s="79"/>
      <c r="AI84114" s="79"/>
      <c r="AJ84114" s="80"/>
      <c r="AK84114" s="79"/>
      <c r="AM84114" s="79"/>
      <c r="AS84114" s="80"/>
      <c r="BC84114" s="79"/>
    </row>
    <row r="84115" spans="30:55" x14ac:dyDescent="0.25">
      <c r="AD84115" s="27"/>
      <c r="AE84115" s="27"/>
      <c r="AH84115" s="79"/>
      <c r="AI84115" s="79"/>
      <c r="AJ84115" s="80"/>
      <c r="AK84115" s="79"/>
      <c r="AM84115" s="79"/>
      <c r="AS84115" s="80"/>
      <c r="BC84115" s="79"/>
    </row>
    <row r="84116" spans="30:55" x14ac:dyDescent="0.25">
      <c r="AD84116" s="27"/>
      <c r="AE84116" s="27"/>
      <c r="AH84116" s="79"/>
      <c r="AI84116" s="79"/>
      <c r="AJ84116" s="80"/>
      <c r="AK84116" s="79"/>
      <c r="AM84116" s="79"/>
      <c r="AS84116" s="80"/>
      <c r="BC84116" s="79"/>
    </row>
    <row r="84117" spans="30:55" x14ac:dyDescent="0.25">
      <c r="AD84117" s="27"/>
      <c r="AE84117" s="27"/>
      <c r="AH84117" s="79"/>
      <c r="AI84117" s="79"/>
      <c r="AJ84117" s="80"/>
      <c r="AK84117" s="79"/>
      <c r="AM84117" s="79"/>
      <c r="AS84117" s="80"/>
      <c r="BC84117" s="79"/>
    </row>
    <row r="84118" spans="30:55" x14ac:dyDescent="0.25">
      <c r="AD84118" s="27"/>
      <c r="AE84118" s="27"/>
      <c r="AH84118" s="79"/>
      <c r="AI84118" s="79"/>
      <c r="AJ84118" s="80"/>
      <c r="AK84118" s="79"/>
      <c r="AM84118" s="79"/>
      <c r="AS84118" s="80"/>
      <c r="BC84118" s="79"/>
    </row>
    <row r="84119" spans="30:55" x14ac:dyDescent="0.25">
      <c r="AD84119" s="27"/>
      <c r="AE84119" s="27"/>
      <c r="AH84119" s="79"/>
      <c r="AI84119" s="79"/>
      <c r="AJ84119" s="80"/>
      <c r="AK84119" s="79"/>
      <c r="AM84119" s="79"/>
      <c r="AS84119" s="80"/>
      <c r="BC84119" s="79"/>
    </row>
    <row r="84120" spans="30:55" x14ac:dyDescent="0.25">
      <c r="AD84120" s="27"/>
      <c r="AE84120" s="27"/>
      <c r="AH84120" s="79"/>
      <c r="AI84120" s="79"/>
      <c r="AJ84120" s="80"/>
      <c r="AK84120" s="79"/>
      <c r="AM84120" s="79"/>
      <c r="AS84120" s="80"/>
      <c r="AV84120" s="79"/>
      <c r="AW84120" s="80"/>
      <c r="AX84120" s="80"/>
      <c r="BC84120" s="79"/>
    </row>
    <row r="84121" spans="30:55" x14ac:dyDescent="0.25">
      <c r="AD84121" s="27"/>
      <c r="AE84121" s="27"/>
      <c r="AH84121" s="79"/>
      <c r="AI84121" s="79"/>
      <c r="AJ84121" s="80"/>
      <c r="AK84121" s="79"/>
      <c r="AM84121" s="79"/>
      <c r="AS84121" s="80"/>
      <c r="AV84121" s="79"/>
      <c r="AW84121" s="80"/>
      <c r="AX84121" s="80"/>
      <c r="BC84121" s="79"/>
    </row>
    <row r="84122" spans="30:55" x14ac:dyDescent="0.25">
      <c r="AH84122" s="79"/>
      <c r="AI84122" s="79"/>
      <c r="AJ84122" s="80"/>
      <c r="AK84122" s="79"/>
      <c r="AM84122" s="79"/>
      <c r="AS84122" s="80"/>
      <c r="BC84122" s="79"/>
    </row>
    <row r="84123" spans="30:55" x14ac:dyDescent="0.25">
      <c r="AH84123" s="79"/>
      <c r="AI84123" s="79"/>
      <c r="AJ84123" s="80"/>
      <c r="AK84123" s="79"/>
      <c r="AM84123" s="79"/>
      <c r="AS84123" s="80"/>
      <c r="BC84123" s="79"/>
    </row>
    <row r="84124" spans="30:55" x14ac:dyDescent="0.25">
      <c r="AH84124" s="79"/>
      <c r="AI84124" s="79"/>
      <c r="AJ84124" s="80"/>
      <c r="AK84124" s="79"/>
      <c r="AM84124" s="79"/>
      <c r="AS84124" s="80"/>
      <c r="BC84124" s="79"/>
    </row>
    <row r="84125" spans="30:55" x14ac:dyDescent="0.25">
      <c r="AH84125" s="79"/>
      <c r="AI84125" s="79"/>
      <c r="AJ84125" s="80"/>
      <c r="AK84125" s="79"/>
      <c r="AM84125" s="79"/>
      <c r="AS84125" s="80"/>
      <c r="BC84125" s="79"/>
    </row>
    <row r="84126" spans="30:55" x14ac:dyDescent="0.25">
      <c r="AH84126" s="79"/>
      <c r="AI84126" s="79"/>
      <c r="AJ84126" s="80"/>
      <c r="AK84126" s="79"/>
      <c r="AM84126" s="79"/>
      <c r="AS84126" s="80"/>
      <c r="BC84126" s="79"/>
    </row>
    <row r="84127" spans="30:55" x14ac:dyDescent="0.25">
      <c r="AH84127" s="79"/>
      <c r="AI84127" s="79"/>
      <c r="AJ84127" s="80"/>
      <c r="AK84127" s="79"/>
      <c r="AM84127" s="79"/>
      <c r="AS84127" s="80"/>
      <c r="AV84127" s="79"/>
      <c r="AW84127" s="80"/>
      <c r="AX84127" s="80"/>
      <c r="BC84127" s="79"/>
    </row>
    <row r="84128" spans="30:55" x14ac:dyDescent="0.25">
      <c r="AD84128" s="27"/>
      <c r="AE84128" s="27"/>
      <c r="AH84128" s="79"/>
      <c r="AI84128" s="79"/>
      <c r="AJ84128" s="80"/>
      <c r="AK84128" s="79"/>
      <c r="AM84128" s="79"/>
      <c r="AS84128" s="80"/>
      <c r="BC84128" s="79"/>
    </row>
    <row r="84129" spans="30:55" x14ac:dyDescent="0.25">
      <c r="AD84129" s="27"/>
      <c r="AE84129" s="27"/>
      <c r="AH84129" s="79"/>
      <c r="AI84129" s="79"/>
      <c r="AJ84129" s="80"/>
      <c r="AK84129" s="79"/>
      <c r="AM84129" s="79"/>
      <c r="AS84129" s="80"/>
      <c r="AV84129" s="79"/>
      <c r="AW84129" s="80"/>
      <c r="AX84129" s="80"/>
      <c r="BC84129" s="79"/>
    </row>
    <row r="84130" spans="30:55" x14ac:dyDescent="0.25">
      <c r="AD84130" s="27"/>
      <c r="AE84130" s="27"/>
      <c r="AH84130" s="79"/>
      <c r="AI84130" s="79"/>
      <c r="AJ84130" s="80"/>
      <c r="AK84130" s="79"/>
      <c r="AM84130" s="79"/>
      <c r="AS84130" s="80"/>
      <c r="BC84130" s="79"/>
    </row>
    <row r="84131" spans="30:55" x14ac:dyDescent="0.25">
      <c r="AD84131" s="27"/>
      <c r="AE84131" s="27"/>
      <c r="AH84131" s="79"/>
      <c r="AI84131" s="79"/>
      <c r="AJ84131" s="80"/>
      <c r="AK84131" s="79"/>
      <c r="AM84131" s="79"/>
      <c r="AS84131" s="80"/>
      <c r="BC84131" s="79"/>
    </row>
    <row r="84132" spans="30:55" x14ac:dyDescent="0.25">
      <c r="AH84132" s="79"/>
      <c r="AI84132" s="79"/>
      <c r="AJ84132" s="80"/>
      <c r="AK84132" s="79"/>
      <c r="AM84132" s="79"/>
      <c r="AS84132" s="80"/>
      <c r="BC84132" s="79"/>
    </row>
    <row r="84133" spans="30:55" x14ac:dyDescent="0.25">
      <c r="AH84133" s="79"/>
      <c r="AI84133" s="79"/>
      <c r="AJ84133" s="80"/>
      <c r="AK84133" s="79"/>
      <c r="AM84133" s="79"/>
      <c r="AS84133" s="80"/>
      <c r="BC84133" s="79"/>
    </row>
    <row r="84134" spans="30:55" x14ac:dyDescent="0.25">
      <c r="AD84134" s="27"/>
      <c r="AE84134" s="27"/>
      <c r="AH84134" s="79"/>
      <c r="AI84134" s="79"/>
      <c r="AJ84134" s="80"/>
      <c r="AK84134" s="79"/>
      <c r="AM84134" s="79"/>
      <c r="AS84134" s="80"/>
      <c r="BC84134" s="79"/>
    </row>
    <row r="84135" spans="30:55" x14ac:dyDescent="0.25">
      <c r="AD84135" s="27"/>
      <c r="AE84135" s="27"/>
      <c r="AH84135" s="79"/>
      <c r="AI84135" s="79"/>
      <c r="AJ84135" s="80"/>
      <c r="AK84135" s="79"/>
      <c r="AM84135" s="79"/>
      <c r="AS84135" s="80"/>
      <c r="BC84135" s="79"/>
    </row>
    <row r="84136" spans="30:55" x14ac:dyDescent="0.25">
      <c r="AD84136" s="27"/>
      <c r="AE84136" s="27"/>
      <c r="AH84136" s="79"/>
      <c r="AI84136" s="79"/>
      <c r="AJ84136" s="80"/>
      <c r="AK84136" s="79"/>
      <c r="AM84136" s="79"/>
      <c r="AS84136" s="80"/>
      <c r="BC84136" s="79"/>
    </row>
    <row r="84137" spans="30:55" x14ac:dyDescent="0.25">
      <c r="AD84137" s="27"/>
      <c r="AE84137" s="27"/>
      <c r="AH84137" s="79"/>
      <c r="AI84137" s="79"/>
      <c r="AJ84137" s="80"/>
      <c r="AK84137" s="79"/>
      <c r="AM84137" s="79"/>
      <c r="AS84137" s="80"/>
      <c r="BC84137" s="79"/>
    </row>
    <row r="84138" spans="30:55" x14ac:dyDescent="0.25">
      <c r="AD84138" s="27"/>
      <c r="AE84138" s="27"/>
      <c r="AH84138" s="79"/>
      <c r="AI84138" s="79"/>
      <c r="AJ84138" s="80"/>
      <c r="AK84138" s="79"/>
      <c r="AM84138" s="79"/>
      <c r="AS84138" s="80"/>
      <c r="BC84138" s="79"/>
    </row>
    <row r="84139" spans="30:55" x14ac:dyDescent="0.25">
      <c r="AH84139" s="79"/>
      <c r="AI84139" s="79"/>
      <c r="AJ84139" s="80"/>
      <c r="AK84139" s="79"/>
      <c r="AM84139" s="79"/>
      <c r="AS84139" s="80"/>
      <c r="BC84139" s="79"/>
    </row>
    <row r="84140" spans="30:55" x14ac:dyDescent="0.25">
      <c r="AD84140" s="27"/>
      <c r="AE84140" s="27"/>
      <c r="AH84140" s="79"/>
      <c r="AI84140" s="79"/>
      <c r="AJ84140" s="80"/>
      <c r="AK84140" s="79"/>
      <c r="AM84140" s="79"/>
      <c r="AS84140" s="80"/>
      <c r="BC84140" s="79"/>
    </row>
    <row r="84141" spans="30:55" x14ac:dyDescent="0.25">
      <c r="AD84141" s="27"/>
      <c r="AE84141" s="27"/>
      <c r="AH84141" s="79"/>
      <c r="AI84141" s="79"/>
      <c r="AJ84141" s="80"/>
      <c r="AK84141" s="79"/>
      <c r="AM84141" s="79"/>
      <c r="AS84141" s="80"/>
      <c r="BC84141" s="79"/>
    </row>
    <row r="84142" spans="30:55" x14ac:dyDescent="0.25">
      <c r="AD84142" s="27"/>
      <c r="AE84142" s="27"/>
      <c r="AH84142" s="79"/>
      <c r="AI84142" s="79"/>
      <c r="AJ84142" s="80"/>
      <c r="AK84142" s="79"/>
      <c r="AM84142" s="79"/>
      <c r="AS84142" s="80"/>
      <c r="BC84142" s="79"/>
    </row>
    <row r="84143" spans="30:55" x14ac:dyDescent="0.25">
      <c r="AD84143" s="27"/>
      <c r="AE84143" s="27"/>
      <c r="AH84143" s="79"/>
      <c r="AI84143" s="79"/>
      <c r="AJ84143" s="80"/>
      <c r="AK84143" s="79"/>
      <c r="AM84143" s="79"/>
      <c r="AS84143" s="80"/>
      <c r="BC84143" s="79"/>
    </row>
    <row r="84144" spans="30:55" x14ac:dyDescent="0.25">
      <c r="AD84144" s="27"/>
      <c r="AE84144" s="27"/>
      <c r="AH84144" s="79"/>
      <c r="AI84144" s="79"/>
      <c r="AJ84144" s="80"/>
      <c r="AK84144" s="79"/>
      <c r="AM84144" s="79"/>
      <c r="AS84144" s="80"/>
      <c r="BC84144" s="79"/>
    </row>
    <row r="84145" spans="30:55" x14ac:dyDescent="0.25">
      <c r="AD84145" s="27"/>
      <c r="AE84145" s="27"/>
      <c r="AH84145" s="79"/>
      <c r="AI84145" s="79"/>
      <c r="AJ84145" s="80"/>
      <c r="AK84145" s="79"/>
      <c r="AM84145" s="79"/>
      <c r="AS84145" s="80"/>
      <c r="BC84145" s="79"/>
    </row>
    <row r="84146" spans="30:55" x14ac:dyDescent="0.25">
      <c r="AD84146" s="27"/>
      <c r="AE84146" s="27"/>
      <c r="AH84146" s="79"/>
      <c r="AI84146" s="79"/>
      <c r="AJ84146" s="80"/>
      <c r="AK84146" s="79"/>
      <c r="AM84146" s="79"/>
      <c r="AS84146" s="80"/>
      <c r="BC84146" s="79"/>
    </row>
    <row r="84147" spans="30:55" x14ac:dyDescent="0.25">
      <c r="AD84147" s="27"/>
      <c r="AE84147" s="27"/>
      <c r="AH84147" s="79"/>
      <c r="AI84147" s="79"/>
      <c r="AJ84147" s="80"/>
      <c r="AK84147" s="79"/>
      <c r="AM84147" s="79"/>
      <c r="AS84147" s="80"/>
      <c r="BC84147" s="79"/>
    </row>
    <row r="84148" spans="30:55" x14ac:dyDescent="0.25">
      <c r="AD84148" s="27"/>
      <c r="AE84148" s="27"/>
      <c r="AH84148" s="79"/>
      <c r="AI84148" s="79"/>
      <c r="AJ84148" s="80"/>
      <c r="AK84148" s="79"/>
      <c r="AS84148" s="80"/>
      <c r="BC84148" s="79"/>
    </row>
    <row r="84149" spans="30:55" x14ac:dyDescent="0.25">
      <c r="AD84149" s="27"/>
      <c r="AE84149" s="27"/>
      <c r="AH84149" s="79"/>
      <c r="AI84149" s="79"/>
      <c r="AJ84149" s="80"/>
      <c r="AK84149" s="79"/>
      <c r="AS84149" s="80"/>
      <c r="AW84149" s="80"/>
      <c r="AX84149" s="80"/>
      <c r="BC84149" s="79"/>
    </row>
    <row r="84150" spans="30:55" x14ac:dyDescent="0.25">
      <c r="AD84150" s="27"/>
      <c r="AE84150" s="27"/>
      <c r="AH84150" s="79"/>
      <c r="AI84150" s="79"/>
      <c r="AJ84150" s="80"/>
      <c r="AK84150" s="79"/>
      <c r="AM84150" s="79"/>
      <c r="AS84150" s="80"/>
      <c r="AV84150" s="79"/>
      <c r="AW84150" s="80"/>
      <c r="AX84150" s="80"/>
      <c r="BC84150" s="79"/>
    </row>
    <row r="84151" spans="30:55" x14ac:dyDescent="0.25">
      <c r="AD84151" s="27"/>
      <c r="AE84151" s="27"/>
      <c r="AH84151" s="79"/>
      <c r="AI84151" s="79"/>
      <c r="AJ84151" s="80"/>
      <c r="AK84151" s="79"/>
      <c r="AM84151" s="79"/>
      <c r="AS84151" s="80"/>
      <c r="AV84151" s="79"/>
      <c r="AW84151" s="80"/>
      <c r="AX84151" s="80"/>
      <c r="BC84151" s="79"/>
    </row>
    <row r="84152" spans="30:55" x14ac:dyDescent="0.25">
      <c r="AH84152" s="79"/>
      <c r="AI84152" s="79"/>
      <c r="AJ84152" s="80"/>
      <c r="AK84152" s="79"/>
      <c r="AM84152" s="79"/>
      <c r="AS84152" s="80"/>
      <c r="AV84152" s="79"/>
      <c r="AW84152" s="80"/>
      <c r="AX84152" s="80"/>
      <c r="BC84152" s="79"/>
    </row>
    <row r="84153" spans="30:55" x14ac:dyDescent="0.25">
      <c r="AH84153" s="79"/>
      <c r="AI84153" s="79"/>
      <c r="AJ84153" s="80"/>
      <c r="AK84153" s="79"/>
      <c r="AS84153" s="80"/>
      <c r="AW84153" s="80"/>
      <c r="BC84153" s="79"/>
    </row>
    <row r="84154" spans="30:55" x14ac:dyDescent="0.25">
      <c r="AH84154" s="79"/>
      <c r="AI84154" s="79"/>
      <c r="AJ84154" s="80"/>
      <c r="AK84154" s="79"/>
      <c r="AS84154" s="80"/>
      <c r="AW84154" s="80"/>
      <c r="BC84154" s="79"/>
    </row>
    <row r="84155" spans="30:55" x14ac:dyDescent="0.25">
      <c r="AH84155" s="79"/>
      <c r="AI84155" s="79"/>
      <c r="AJ84155" s="80"/>
      <c r="AK84155" s="79"/>
      <c r="AS84155" s="80"/>
      <c r="AW84155" s="80"/>
      <c r="BC84155" s="79"/>
    </row>
    <row r="84156" spans="30:55" x14ac:dyDescent="0.25">
      <c r="AH84156" s="79"/>
      <c r="AI84156" s="79"/>
      <c r="AJ84156" s="80"/>
      <c r="AK84156" s="79"/>
      <c r="AS84156" s="80"/>
      <c r="AW84156" s="80"/>
      <c r="BC84156" s="79"/>
    </row>
    <row r="84157" spans="30:55" x14ac:dyDescent="0.25">
      <c r="AH84157" s="79"/>
      <c r="AI84157" s="79"/>
      <c r="AJ84157" s="80"/>
      <c r="AK84157" s="79"/>
      <c r="AS84157" s="80"/>
      <c r="AW84157" s="80"/>
      <c r="BC84157" s="79"/>
    </row>
    <row r="84158" spans="30:55" x14ac:dyDescent="0.25">
      <c r="AH84158" s="79"/>
      <c r="AI84158" s="79"/>
      <c r="AJ84158" s="80"/>
      <c r="AK84158" s="79"/>
      <c r="AS84158" s="80"/>
      <c r="BC84158" s="79"/>
    </row>
    <row r="84159" spans="30:55" x14ac:dyDescent="0.25">
      <c r="AH84159" s="79"/>
      <c r="AI84159" s="79"/>
      <c r="AJ84159" s="80"/>
      <c r="AK84159" s="79"/>
      <c r="AM84159" s="79"/>
      <c r="AS84159" s="80"/>
      <c r="AW84159" s="80"/>
      <c r="BC84159" s="79"/>
    </row>
    <row r="84160" spans="30:55" x14ac:dyDescent="0.25">
      <c r="AH84160" s="79"/>
      <c r="AI84160" s="79"/>
      <c r="AJ84160" s="80"/>
      <c r="AK84160" s="79"/>
      <c r="AM84160" s="79"/>
      <c r="AS84160" s="80"/>
      <c r="AW84160" s="80"/>
      <c r="BC84160" s="79"/>
    </row>
    <row r="84161" spans="30:55" x14ac:dyDescent="0.25">
      <c r="AH84161" s="79"/>
      <c r="AI84161" s="79"/>
      <c r="AJ84161" s="80"/>
      <c r="AK84161" s="79"/>
      <c r="AM84161" s="79"/>
      <c r="AS84161" s="80"/>
      <c r="BC84161" s="79"/>
    </row>
    <row r="84162" spans="30:55" x14ac:dyDescent="0.25">
      <c r="AH84162" s="79"/>
      <c r="AI84162" s="79"/>
      <c r="AJ84162" s="80"/>
      <c r="AK84162" s="79"/>
      <c r="AS84162" s="80"/>
      <c r="AW84162" s="80"/>
      <c r="BC84162" s="79"/>
    </row>
    <row r="84163" spans="30:55" x14ac:dyDescent="0.25">
      <c r="AH84163" s="79"/>
      <c r="AI84163" s="79"/>
      <c r="AJ84163" s="80"/>
      <c r="AK84163" s="79"/>
      <c r="AS84163" s="80"/>
      <c r="BC84163" s="79"/>
    </row>
    <row r="84164" spans="30:55" x14ac:dyDescent="0.25">
      <c r="AD84164" s="27"/>
      <c r="AE84164" s="27"/>
      <c r="AH84164" s="79"/>
      <c r="AI84164" s="79"/>
      <c r="AJ84164" s="80"/>
      <c r="AK84164" s="79"/>
      <c r="AS84164" s="80"/>
      <c r="AW84164" s="80"/>
      <c r="BC84164" s="79"/>
    </row>
    <row r="84165" spans="30:55" x14ac:dyDescent="0.25">
      <c r="AD84165" s="27"/>
      <c r="AE84165" s="27"/>
      <c r="AH84165" s="79"/>
      <c r="AI84165" s="79"/>
      <c r="AJ84165" s="80"/>
      <c r="AK84165" s="79"/>
      <c r="AO84165" s="80"/>
      <c r="AS84165" s="80"/>
      <c r="BC84165" s="79"/>
    </row>
    <row r="84166" spans="30:55" x14ac:dyDescent="0.25">
      <c r="AH84166" s="79"/>
      <c r="AI84166" s="79"/>
      <c r="AJ84166" s="80"/>
      <c r="AK84166" s="79"/>
      <c r="AS84166" s="80"/>
      <c r="AW84166" s="80"/>
      <c r="BC84166" s="79"/>
    </row>
    <row r="84167" spans="30:55" x14ac:dyDescent="0.25">
      <c r="AH84167" s="79"/>
      <c r="AI84167" s="79"/>
      <c r="AJ84167" s="80"/>
      <c r="AK84167" s="79"/>
      <c r="AM84167" s="79"/>
      <c r="AS84167" s="80"/>
      <c r="AW84167" s="80"/>
      <c r="BC84167" s="79"/>
    </row>
    <row r="84168" spans="30:55" x14ac:dyDescent="0.25">
      <c r="AH84168" s="79"/>
      <c r="AI84168" s="79"/>
      <c r="AJ84168" s="80"/>
      <c r="AK84168" s="79"/>
      <c r="AM84168" s="79"/>
      <c r="AS84168" s="80"/>
      <c r="BC84168" s="79"/>
    </row>
    <row r="84169" spans="30:55" x14ac:dyDescent="0.25">
      <c r="AH84169" s="79"/>
      <c r="AI84169" s="79"/>
      <c r="AJ84169" s="80"/>
      <c r="AK84169" s="79"/>
      <c r="AS84169" s="80"/>
      <c r="AW84169" s="80"/>
      <c r="BC84169" s="79"/>
    </row>
    <row r="84170" spans="30:55" x14ac:dyDescent="0.25">
      <c r="AH84170" s="79"/>
      <c r="AI84170" s="79"/>
      <c r="AJ84170" s="80"/>
      <c r="AK84170" s="79"/>
      <c r="AS84170" s="80"/>
      <c r="AW84170" s="80"/>
      <c r="BC84170" s="79"/>
    </row>
    <row r="84171" spans="30:55" x14ac:dyDescent="0.25">
      <c r="AD84171" s="27"/>
      <c r="AE84171" s="27"/>
      <c r="AH84171" s="79"/>
      <c r="AI84171" s="79"/>
      <c r="AJ84171" s="80"/>
      <c r="AK84171" s="79"/>
      <c r="AM84171" s="79"/>
      <c r="AS84171" s="80"/>
      <c r="AW84171" s="80"/>
      <c r="BC84171" s="79"/>
    </row>
    <row r="84172" spans="30:55" x14ac:dyDescent="0.25">
      <c r="AD84172" s="27"/>
      <c r="AE84172" s="27"/>
      <c r="AH84172" s="79"/>
      <c r="AI84172" s="79"/>
      <c r="AJ84172" s="80"/>
      <c r="AK84172" s="79"/>
      <c r="AM84172" s="79"/>
      <c r="AS84172" s="80"/>
      <c r="AW84172" s="80"/>
      <c r="BC84172" s="79"/>
    </row>
    <row r="84173" spans="30:55" x14ac:dyDescent="0.25">
      <c r="AD84173" s="27"/>
      <c r="AE84173" s="27"/>
      <c r="AH84173" s="79"/>
      <c r="AI84173" s="79"/>
      <c r="AJ84173" s="80"/>
      <c r="AK84173" s="79"/>
      <c r="AM84173" s="79"/>
      <c r="AS84173" s="80"/>
      <c r="AW84173" s="80"/>
      <c r="BC84173" s="79"/>
    </row>
    <row r="84174" spans="30:55" x14ac:dyDescent="0.25">
      <c r="AD84174" s="27"/>
      <c r="AE84174" s="27"/>
      <c r="AH84174" s="79"/>
      <c r="AI84174" s="79"/>
      <c r="AJ84174" s="80"/>
      <c r="AK84174" s="79"/>
      <c r="AM84174" s="79"/>
      <c r="AS84174" s="80"/>
      <c r="BC84174" s="79"/>
    </row>
    <row r="84175" spans="30:55" x14ac:dyDescent="0.25">
      <c r="AD84175" s="27"/>
      <c r="AE84175" s="27"/>
      <c r="AH84175" s="79"/>
      <c r="AI84175" s="79"/>
      <c r="AJ84175" s="80"/>
      <c r="AK84175" s="79"/>
      <c r="AS84175" s="80"/>
      <c r="AW84175" s="80"/>
      <c r="BC84175" s="79"/>
    </row>
    <row r="84176" spans="30:55" x14ac:dyDescent="0.25">
      <c r="AH84176" s="79"/>
      <c r="AI84176" s="79"/>
      <c r="AJ84176" s="80"/>
      <c r="AK84176" s="79"/>
      <c r="AS84176" s="80"/>
      <c r="AW84176" s="80"/>
      <c r="BC84176" s="79"/>
    </row>
    <row r="84177" spans="30:55" x14ac:dyDescent="0.25">
      <c r="AH84177" s="79"/>
      <c r="AI84177" s="79"/>
      <c r="AJ84177" s="80"/>
      <c r="AK84177" s="79"/>
      <c r="AS84177" s="80"/>
      <c r="BC84177" s="79"/>
    </row>
    <row r="84178" spans="30:55" x14ac:dyDescent="0.25">
      <c r="AD84178" s="27"/>
      <c r="AE84178" s="27"/>
      <c r="AH84178" s="79"/>
      <c r="AI84178" s="79"/>
      <c r="AJ84178" s="80"/>
      <c r="AK84178" s="79"/>
      <c r="AS84178" s="80"/>
      <c r="AW84178" s="80"/>
      <c r="AX84178" s="80"/>
      <c r="BC84178" s="79"/>
    </row>
    <row r="84179" spans="30:55" x14ac:dyDescent="0.25">
      <c r="AD84179" s="27"/>
      <c r="AE84179" s="27"/>
      <c r="AH84179" s="79"/>
      <c r="AI84179" s="79"/>
      <c r="AJ84179" s="80"/>
      <c r="AK84179" s="79"/>
      <c r="AS84179" s="80"/>
      <c r="AW84179" s="80"/>
      <c r="BC84179" s="79"/>
    </row>
    <row r="84180" spans="30:55" x14ac:dyDescent="0.25">
      <c r="AD84180" s="27"/>
      <c r="AE84180" s="27"/>
      <c r="AH84180" s="79"/>
      <c r="AI84180" s="79"/>
      <c r="AJ84180" s="80"/>
      <c r="AK84180" s="79"/>
      <c r="AS84180" s="80"/>
      <c r="AV84180" s="79"/>
      <c r="AW84180" s="80"/>
      <c r="BC84180" s="79"/>
    </row>
    <row r="84181" spans="30:55" x14ac:dyDescent="0.25">
      <c r="AH84181" s="79"/>
      <c r="AI84181" s="79"/>
      <c r="AJ84181" s="80"/>
      <c r="AK84181" s="79"/>
      <c r="AS84181" s="80"/>
      <c r="AW84181" s="80"/>
      <c r="BC84181" s="79"/>
    </row>
    <row r="84182" spans="30:55" x14ac:dyDescent="0.25">
      <c r="AH84182" s="79"/>
      <c r="AI84182" s="79"/>
      <c r="AJ84182" s="80"/>
      <c r="AK84182" s="79"/>
      <c r="AS84182" s="80"/>
      <c r="AW84182" s="80"/>
      <c r="BC84182" s="79"/>
    </row>
    <row r="84183" spans="30:55" x14ac:dyDescent="0.25">
      <c r="AH84183" s="79"/>
      <c r="AI84183" s="79"/>
      <c r="AJ84183" s="80"/>
      <c r="AK84183" s="79"/>
      <c r="AS84183" s="80"/>
      <c r="BC84183" s="79"/>
    </row>
    <row r="84184" spans="30:55" x14ac:dyDescent="0.25">
      <c r="AH84184" s="79"/>
      <c r="AI84184" s="79"/>
      <c r="AJ84184" s="80"/>
      <c r="AK84184" s="79"/>
      <c r="AS84184" s="80"/>
      <c r="AW84184" s="80"/>
      <c r="BC84184" s="79"/>
    </row>
    <row r="84185" spans="30:55" x14ac:dyDescent="0.25">
      <c r="AH84185" s="79"/>
      <c r="AI84185" s="79"/>
      <c r="AJ84185" s="80"/>
      <c r="AK84185" s="79"/>
      <c r="AS84185" s="80"/>
      <c r="AW84185" s="80"/>
      <c r="BC84185" s="79"/>
    </row>
    <row r="84186" spans="30:55" x14ac:dyDescent="0.25">
      <c r="AH84186" s="79"/>
      <c r="AI84186" s="79"/>
      <c r="AJ84186" s="80"/>
      <c r="AK84186" s="79"/>
      <c r="AS84186" s="80"/>
      <c r="BC84186" s="79"/>
    </row>
    <row r="84187" spans="30:55" x14ac:dyDescent="0.25">
      <c r="AH84187" s="79"/>
      <c r="AI84187" s="79"/>
      <c r="AJ84187" s="80"/>
      <c r="AK84187" s="79"/>
      <c r="AS84187" s="80"/>
      <c r="AW84187" s="80"/>
      <c r="BC84187" s="79"/>
    </row>
    <row r="84188" spans="30:55" x14ac:dyDescent="0.25">
      <c r="AH84188" s="79"/>
      <c r="AI84188" s="79"/>
      <c r="AJ84188" s="80"/>
      <c r="AK84188" s="79"/>
      <c r="AS84188" s="80"/>
      <c r="AW84188" s="80"/>
      <c r="BC84188" s="79"/>
    </row>
    <row r="84189" spans="30:55" x14ac:dyDescent="0.25">
      <c r="AH84189" s="79"/>
      <c r="AI84189" s="79"/>
      <c r="AJ84189" s="80"/>
      <c r="AK84189" s="79"/>
      <c r="AS84189" s="80"/>
      <c r="BC84189" s="79"/>
    </row>
    <row r="84190" spans="30:55" x14ac:dyDescent="0.25">
      <c r="AH84190" s="79"/>
      <c r="AI84190" s="79"/>
      <c r="AJ84190" s="80"/>
      <c r="AK84190" s="79"/>
      <c r="AS84190" s="80"/>
      <c r="AW84190" s="80"/>
      <c r="BC84190" s="79"/>
    </row>
    <row r="84191" spans="30:55" x14ac:dyDescent="0.25">
      <c r="AH84191" s="79"/>
      <c r="AI84191" s="79"/>
      <c r="AJ84191" s="80"/>
      <c r="AK84191" s="79"/>
      <c r="AS84191" s="80"/>
      <c r="AW84191" s="80"/>
      <c r="BC84191" s="79"/>
    </row>
    <row r="84192" spans="30:55" x14ac:dyDescent="0.25">
      <c r="AH84192" s="79"/>
      <c r="AI84192" s="79"/>
      <c r="AJ84192" s="80"/>
      <c r="AK84192" s="79"/>
      <c r="AS84192" s="80"/>
      <c r="BC84192" s="79"/>
    </row>
    <row r="84193" spans="30:55" x14ac:dyDescent="0.25">
      <c r="AH84193" s="79"/>
      <c r="AI84193" s="79"/>
      <c r="AJ84193" s="80"/>
      <c r="AK84193" s="79"/>
      <c r="AM84193" s="79"/>
      <c r="AS84193" s="80"/>
      <c r="AW84193" s="80"/>
      <c r="BC84193" s="79"/>
    </row>
    <row r="84194" spans="30:55" x14ac:dyDescent="0.25">
      <c r="AH84194" s="79"/>
      <c r="AI84194" s="79"/>
      <c r="AJ84194" s="80"/>
      <c r="AK84194" s="79"/>
      <c r="AM84194" s="79"/>
      <c r="AS84194" s="80"/>
      <c r="AW84194" s="80"/>
      <c r="BC84194" s="79"/>
    </row>
    <row r="84195" spans="30:55" x14ac:dyDescent="0.25">
      <c r="AH84195" s="79"/>
      <c r="AI84195" s="79"/>
      <c r="AJ84195" s="80"/>
      <c r="AK84195" s="79"/>
      <c r="AM84195" s="79"/>
      <c r="AS84195" s="80"/>
      <c r="BC84195" s="79"/>
    </row>
    <row r="84196" spans="30:55" x14ac:dyDescent="0.25">
      <c r="AH84196" s="79"/>
      <c r="AI84196" s="79"/>
      <c r="AJ84196" s="80"/>
      <c r="AK84196" s="79"/>
      <c r="AM84196" s="79"/>
      <c r="AS84196" s="80"/>
      <c r="AW84196" s="80"/>
      <c r="BC84196" s="79"/>
    </row>
    <row r="84197" spans="30:55" x14ac:dyDescent="0.25">
      <c r="AH84197" s="79"/>
      <c r="AI84197" s="79"/>
      <c r="AJ84197" s="80"/>
      <c r="AK84197" s="79"/>
      <c r="AM84197" s="79"/>
      <c r="AS84197" s="80"/>
      <c r="AW84197" s="80"/>
      <c r="BC84197" s="79"/>
    </row>
    <row r="84198" spans="30:55" x14ac:dyDescent="0.25">
      <c r="AH84198" s="79"/>
      <c r="AI84198" s="79"/>
      <c r="AJ84198" s="80"/>
      <c r="AK84198" s="79"/>
      <c r="AM84198" s="79"/>
      <c r="AS84198" s="80"/>
      <c r="BC84198" s="79"/>
    </row>
    <row r="84199" spans="30:55" x14ac:dyDescent="0.25">
      <c r="AH84199" s="79"/>
      <c r="AI84199" s="79"/>
      <c r="AJ84199" s="80"/>
      <c r="AK84199" s="79"/>
      <c r="AM84199" s="79"/>
      <c r="AS84199" s="80"/>
      <c r="AW84199" s="80"/>
      <c r="BC84199" s="79"/>
    </row>
    <row r="84200" spans="30:55" x14ac:dyDescent="0.25">
      <c r="AD84200" s="27"/>
      <c r="AE84200" s="27"/>
      <c r="AH84200" s="79"/>
      <c r="AI84200" s="79"/>
      <c r="AJ84200" s="80"/>
      <c r="AK84200" s="79"/>
      <c r="AS84200" s="80"/>
      <c r="BC84200" s="79"/>
    </row>
    <row r="84201" spans="30:55" x14ac:dyDescent="0.25">
      <c r="AD84201" s="27"/>
      <c r="AE84201" s="27"/>
      <c r="AH84201" s="79"/>
      <c r="AI84201" s="79"/>
      <c r="AJ84201" s="80"/>
      <c r="AK84201" s="79"/>
      <c r="AS84201" s="80"/>
      <c r="AW84201" s="80"/>
      <c r="BC84201" s="79"/>
    </row>
    <row r="84202" spans="30:55" x14ac:dyDescent="0.25">
      <c r="AD84202" s="27"/>
      <c r="AE84202" s="27"/>
      <c r="AH84202" s="79"/>
      <c r="AI84202" s="79"/>
      <c r="AJ84202" s="80"/>
      <c r="AK84202" s="79"/>
      <c r="AS84202" s="80"/>
      <c r="BC84202" s="79"/>
    </row>
    <row r="84203" spans="30:55" x14ac:dyDescent="0.25">
      <c r="AH84203" s="79"/>
      <c r="AI84203" s="79"/>
      <c r="AJ84203" s="80"/>
      <c r="AK84203" s="79"/>
      <c r="AS84203" s="80"/>
      <c r="BC84203" s="79"/>
    </row>
    <row r="84204" spans="30:55" x14ac:dyDescent="0.25">
      <c r="AH84204" s="79"/>
      <c r="AI84204" s="79"/>
      <c r="AJ84204" s="80"/>
      <c r="AK84204" s="79"/>
      <c r="AM84204" s="79"/>
      <c r="AS84204" s="80"/>
      <c r="AW84204" s="80"/>
      <c r="BC84204" s="79"/>
    </row>
    <row r="84205" spans="30:55" x14ac:dyDescent="0.25">
      <c r="AH84205" s="79"/>
      <c r="AI84205" s="79"/>
      <c r="AJ84205" s="80"/>
      <c r="AK84205" s="79"/>
      <c r="AM84205" s="79"/>
      <c r="AS84205" s="80"/>
      <c r="AW84205" s="80"/>
      <c r="BC84205" s="79"/>
    </row>
    <row r="84206" spans="30:55" x14ac:dyDescent="0.25">
      <c r="AH84206" s="79"/>
      <c r="AI84206" s="79"/>
      <c r="AJ84206" s="80"/>
      <c r="AK84206" s="79"/>
      <c r="AM84206" s="79"/>
      <c r="AS84206" s="80"/>
      <c r="BC84206" s="79"/>
    </row>
    <row r="84207" spans="30:55" x14ac:dyDescent="0.25">
      <c r="AH84207" s="79"/>
      <c r="AI84207" s="79"/>
      <c r="AJ84207" s="80"/>
      <c r="AK84207" s="79"/>
      <c r="AM84207" s="79"/>
      <c r="AS84207" s="80"/>
      <c r="AW84207" s="80"/>
      <c r="BC84207" s="79"/>
    </row>
    <row r="84208" spans="30:55" x14ac:dyDescent="0.25">
      <c r="AH84208" s="79"/>
      <c r="AI84208" s="79"/>
      <c r="AJ84208" s="80"/>
      <c r="AK84208" s="79"/>
      <c r="AM84208" s="79"/>
      <c r="AS84208" s="80"/>
      <c r="AW84208" s="80"/>
      <c r="BC84208" s="79"/>
    </row>
    <row r="84209" spans="30:55" x14ac:dyDescent="0.25">
      <c r="AH84209" s="79"/>
      <c r="AI84209" s="79"/>
      <c r="AJ84209" s="80"/>
      <c r="AK84209" s="79"/>
      <c r="AM84209" s="79"/>
      <c r="AS84209" s="80"/>
      <c r="BC84209" s="79"/>
    </row>
    <row r="84210" spans="30:55" x14ac:dyDescent="0.25">
      <c r="AH84210" s="79"/>
      <c r="AI84210" s="79"/>
      <c r="AJ84210" s="80"/>
      <c r="AK84210" s="79"/>
      <c r="AM84210" s="79"/>
      <c r="AS84210" s="80"/>
      <c r="AW84210" s="80"/>
      <c r="BC84210" s="79"/>
    </row>
    <row r="84211" spans="30:55" x14ac:dyDescent="0.25">
      <c r="AH84211" s="79"/>
      <c r="AI84211" s="79"/>
      <c r="AJ84211" s="80"/>
      <c r="AK84211" s="79"/>
      <c r="AM84211" s="79"/>
      <c r="AS84211" s="80"/>
      <c r="AW84211" s="80"/>
      <c r="BC84211" s="79"/>
    </row>
    <row r="84212" spans="30:55" x14ac:dyDescent="0.25">
      <c r="AH84212" s="79"/>
      <c r="AI84212" s="79"/>
      <c r="AJ84212" s="80"/>
      <c r="AK84212" s="79"/>
      <c r="AM84212" s="79"/>
      <c r="AS84212" s="80"/>
      <c r="BC84212" s="79"/>
    </row>
    <row r="84213" spans="30:55" x14ac:dyDescent="0.25">
      <c r="AD84213" s="27"/>
      <c r="AE84213" s="27"/>
      <c r="AH84213" s="79"/>
      <c r="AI84213" s="79"/>
      <c r="AJ84213" s="80"/>
      <c r="AK84213" s="79"/>
      <c r="AS84213" s="80"/>
      <c r="AW84213" s="80"/>
      <c r="BC84213" s="79"/>
    </row>
    <row r="84214" spans="30:55" x14ac:dyDescent="0.25">
      <c r="AD84214" s="27"/>
      <c r="AE84214" s="27"/>
      <c r="AH84214" s="79"/>
      <c r="AI84214" s="79"/>
      <c r="AJ84214" s="80"/>
      <c r="AK84214" s="79"/>
      <c r="AO84214" s="80"/>
      <c r="AS84214" s="80"/>
      <c r="BC84214" s="79"/>
    </row>
    <row r="84215" spans="30:55" x14ac:dyDescent="0.25">
      <c r="AD84215" s="27"/>
      <c r="AE84215" s="27"/>
      <c r="AH84215" s="79"/>
      <c r="AI84215" s="79"/>
      <c r="AJ84215" s="80"/>
      <c r="AK84215" s="79"/>
      <c r="AS84215" s="80"/>
      <c r="AW84215" s="80"/>
      <c r="BC84215" s="79"/>
    </row>
    <row r="84216" spans="30:55" x14ac:dyDescent="0.25">
      <c r="AD84216" s="27"/>
      <c r="AE84216" s="27"/>
      <c r="AH84216" s="79"/>
      <c r="AI84216" s="79"/>
      <c r="AJ84216" s="80"/>
      <c r="AK84216" s="79"/>
      <c r="AS84216" s="80"/>
      <c r="BC84216" s="79"/>
    </row>
    <row r="84217" spans="30:55" x14ac:dyDescent="0.25">
      <c r="AD84217" s="27"/>
      <c r="AE84217" s="27"/>
      <c r="AH84217" s="79"/>
      <c r="AI84217" s="79"/>
      <c r="AJ84217" s="80"/>
      <c r="AK84217" s="79"/>
      <c r="AM84217" s="79"/>
      <c r="AS84217" s="80"/>
      <c r="AW84217" s="80"/>
      <c r="BC84217" s="79"/>
    </row>
    <row r="84218" spans="30:55" x14ac:dyDescent="0.25">
      <c r="AD84218" s="27"/>
      <c r="AE84218" s="27"/>
      <c r="AH84218" s="79"/>
      <c r="AI84218" s="79"/>
      <c r="AJ84218" s="80"/>
      <c r="AK84218" s="79"/>
      <c r="AS84218" s="80"/>
      <c r="AW84218" s="80"/>
      <c r="AX84218" s="80"/>
      <c r="BC84218" s="79"/>
    </row>
    <row r="84219" spans="30:55" x14ac:dyDescent="0.25">
      <c r="AD84219" s="27"/>
      <c r="AE84219" s="27"/>
      <c r="AH84219" s="79"/>
      <c r="AI84219" s="79"/>
      <c r="AJ84219" s="80"/>
      <c r="AK84219" s="79"/>
      <c r="AN84219" s="80"/>
      <c r="AS84219" s="80"/>
      <c r="AW84219" s="80"/>
      <c r="AX84219" s="80"/>
      <c r="BC84219" s="79"/>
    </row>
    <row r="84220" spans="30:55" x14ac:dyDescent="0.25">
      <c r="AD84220" s="27"/>
      <c r="AE84220" s="27"/>
      <c r="AH84220" s="79"/>
      <c r="AI84220" s="79"/>
      <c r="AJ84220" s="80"/>
      <c r="AK84220" s="79"/>
      <c r="AS84220" s="80"/>
      <c r="AW84220" s="80"/>
      <c r="AX84220" s="80"/>
      <c r="BC84220" s="79"/>
    </row>
    <row r="84221" spans="30:55" x14ac:dyDescent="0.25">
      <c r="AH84221" s="79"/>
      <c r="AI84221" s="79"/>
      <c r="AJ84221" s="80"/>
      <c r="AK84221" s="79"/>
      <c r="AS84221" s="80"/>
      <c r="AW84221" s="80"/>
      <c r="BC84221" s="79"/>
    </row>
    <row r="84222" spans="30:55" x14ac:dyDescent="0.25">
      <c r="AH84222" s="79"/>
      <c r="AI84222" s="79"/>
      <c r="AJ84222" s="80"/>
      <c r="AK84222" s="79"/>
      <c r="AS84222" s="80"/>
      <c r="AW84222" s="80"/>
      <c r="BC84222" s="79"/>
    </row>
    <row r="84223" spans="30:55" x14ac:dyDescent="0.25">
      <c r="AH84223" s="79"/>
      <c r="AI84223" s="79"/>
      <c r="AJ84223" s="80"/>
      <c r="AK84223" s="79"/>
      <c r="AS84223" s="80"/>
      <c r="BC84223" s="79"/>
    </row>
    <row r="84224" spans="30:55" x14ac:dyDescent="0.25">
      <c r="AH84224" s="79"/>
      <c r="AI84224" s="79"/>
      <c r="AJ84224" s="80"/>
      <c r="AK84224" s="79"/>
      <c r="AS84224" s="80"/>
      <c r="AW84224" s="80"/>
      <c r="BC84224" s="79"/>
    </row>
    <row r="84225" spans="30:55" x14ac:dyDescent="0.25">
      <c r="AH84225" s="79"/>
      <c r="AI84225" s="79"/>
      <c r="AJ84225" s="80"/>
      <c r="AK84225" s="79"/>
      <c r="AS84225" s="80"/>
      <c r="AW84225" s="80"/>
      <c r="BC84225" s="79"/>
    </row>
    <row r="84226" spans="30:55" x14ac:dyDescent="0.25">
      <c r="AH84226" s="79"/>
      <c r="AI84226" s="79"/>
      <c r="AJ84226" s="80"/>
      <c r="AK84226" s="79"/>
      <c r="AS84226" s="80"/>
      <c r="BC84226" s="79"/>
    </row>
    <row r="84227" spans="30:55" x14ac:dyDescent="0.25">
      <c r="AD84227" s="27"/>
      <c r="AE84227" s="27"/>
      <c r="AH84227" s="79"/>
      <c r="AI84227" s="79"/>
      <c r="AJ84227" s="80"/>
      <c r="AK84227" s="79"/>
      <c r="AS84227" s="80"/>
      <c r="AW84227" s="80"/>
      <c r="BC84227" s="79"/>
    </row>
    <row r="84228" spans="30:55" x14ac:dyDescent="0.25">
      <c r="AH84228" s="79"/>
      <c r="AI84228" s="79"/>
      <c r="AJ84228" s="80"/>
      <c r="AK84228" s="79"/>
      <c r="AM84228" s="79"/>
      <c r="AS84228" s="80"/>
      <c r="AW84228" s="80"/>
      <c r="BC84228" s="79"/>
    </row>
    <row r="84229" spans="30:55" x14ac:dyDescent="0.25">
      <c r="AH84229" s="79"/>
      <c r="AI84229" s="79"/>
      <c r="AJ84229" s="80"/>
      <c r="AK84229" s="79"/>
      <c r="AM84229" s="79"/>
      <c r="AS84229" s="80"/>
      <c r="BC84229" s="79"/>
    </row>
    <row r="84230" spans="30:55" x14ac:dyDescent="0.25">
      <c r="AD84230" s="27"/>
      <c r="AE84230" s="27"/>
      <c r="AH84230" s="79"/>
      <c r="AI84230" s="79"/>
      <c r="AJ84230" s="80"/>
      <c r="AK84230" s="79"/>
      <c r="AS84230" s="80"/>
      <c r="AW84230" s="80"/>
      <c r="BC84230" s="79"/>
    </row>
    <row r="84231" spans="30:55" x14ac:dyDescent="0.25">
      <c r="AD84231" s="27"/>
      <c r="AE84231" s="27"/>
      <c r="AH84231" s="79"/>
      <c r="AI84231" s="79"/>
      <c r="AJ84231" s="80"/>
      <c r="AK84231" s="79"/>
      <c r="AN84231" s="80"/>
      <c r="AS84231" s="80"/>
      <c r="AW84231" s="80"/>
      <c r="BC84231" s="79"/>
    </row>
    <row r="84232" spans="30:55" x14ac:dyDescent="0.25">
      <c r="AD84232" s="27"/>
      <c r="AE84232" s="27"/>
      <c r="AH84232" s="79"/>
      <c r="AI84232" s="79"/>
      <c r="AJ84232" s="80"/>
      <c r="AK84232" s="79"/>
      <c r="AS84232" s="80"/>
      <c r="BC84232" s="79"/>
    </row>
    <row r="84233" spans="30:55" x14ac:dyDescent="0.25">
      <c r="AD84233" s="27"/>
      <c r="AE84233" s="27"/>
      <c r="AH84233" s="79"/>
      <c r="AI84233" s="79"/>
      <c r="AJ84233" s="80"/>
      <c r="AK84233" s="79"/>
      <c r="AS84233" s="80"/>
      <c r="AW84233" s="80"/>
      <c r="BC84233" s="79"/>
    </row>
    <row r="84234" spans="30:55" x14ac:dyDescent="0.25">
      <c r="AD84234" s="27"/>
      <c r="AE84234" s="27"/>
      <c r="AH84234" s="79"/>
      <c r="AI84234" s="79"/>
      <c r="AJ84234" s="80"/>
      <c r="AK84234" s="79"/>
      <c r="AN84234" s="80"/>
      <c r="AS84234" s="80"/>
      <c r="BC84234" s="79"/>
    </row>
    <row r="84235" spans="30:55" x14ac:dyDescent="0.25">
      <c r="AD84235" s="27"/>
      <c r="AE84235" s="27"/>
      <c r="AH84235" s="79"/>
      <c r="AI84235" s="79"/>
      <c r="AJ84235" s="80"/>
      <c r="AK84235" s="79"/>
      <c r="AS84235" s="80"/>
      <c r="AW84235" s="80"/>
      <c r="AX84235" s="80"/>
      <c r="BC84235" s="79"/>
    </row>
    <row r="84236" spans="30:55" x14ac:dyDescent="0.25">
      <c r="AD84236" s="27"/>
      <c r="AE84236" s="27"/>
      <c r="AH84236" s="79"/>
      <c r="AI84236" s="79"/>
      <c r="AJ84236" s="80"/>
      <c r="AK84236" s="79"/>
      <c r="AS84236" s="80"/>
      <c r="AW84236" s="80"/>
      <c r="BC84236" s="79"/>
    </row>
    <row r="84237" spans="30:55" x14ac:dyDescent="0.25">
      <c r="AD84237" s="27"/>
      <c r="AE84237" s="27"/>
      <c r="AH84237" s="79"/>
      <c r="AI84237" s="79"/>
      <c r="AJ84237" s="80"/>
      <c r="AK84237" s="79"/>
      <c r="AS84237" s="80"/>
      <c r="AW84237" s="80"/>
      <c r="BC84237" s="79"/>
    </row>
    <row r="84238" spans="30:55" x14ac:dyDescent="0.25">
      <c r="AD84238" s="27"/>
      <c r="AE84238" s="27"/>
      <c r="AH84238" s="79"/>
      <c r="AI84238" s="79"/>
      <c r="AJ84238" s="80"/>
      <c r="AK84238" s="79"/>
      <c r="AS84238" s="80"/>
      <c r="AW84238" s="80"/>
      <c r="BC84238" s="79"/>
    </row>
    <row r="84239" spans="30:55" x14ac:dyDescent="0.25">
      <c r="AD84239" s="27"/>
      <c r="AE84239" s="27"/>
      <c r="AH84239" s="79"/>
      <c r="AI84239" s="79"/>
      <c r="AJ84239" s="80"/>
      <c r="AK84239" s="79"/>
      <c r="AS84239" s="80"/>
      <c r="AW84239" s="80"/>
      <c r="BC84239" s="79"/>
    </row>
    <row r="84240" spans="30:55" x14ac:dyDescent="0.25">
      <c r="AD84240" s="27"/>
      <c r="AE84240" s="27"/>
      <c r="AH84240" s="79"/>
      <c r="AI84240" s="79"/>
      <c r="AJ84240" s="80"/>
      <c r="AK84240" s="79"/>
      <c r="AS84240" s="80"/>
      <c r="BC84240" s="79"/>
    </row>
    <row r="84241" spans="30:55" x14ac:dyDescent="0.25">
      <c r="AD84241" s="27"/>
      <c r="AE84241" s="27"/>
      <c r="AH84241" s="79"/>
      <c r="AI84241" s="79"/>
      <c r="AJ84241" s="80"/>
      <c r="AK84241" s="79"/>
      <c r="AS84241" s="80"/>
      <c r="AW84241" s="80"/>
      <c r="BC84241" s="79"/>
    </row>
    <row r="84242" spans="30:55" x14ac:dyDescent="0.25">
      <c r="AD84242" s="27"/>
      <c r="AE84242" s="27"/>
      <c r="AH84242" s="79"/>
      <c r="AI84242" s="79"/>
      <c r="AJ84242" s="80"/>
      <c r="AK84242" s="79"/>
      <c r="AS84242" s="80"/>
      <c r="BC84242" s="79"/>
    </row>
    <row r="84243" spans="30:55" x14ac:dyDescent="0.25">
      <c r="AD84243" s="27"/>
      <c r="AE84243" s="27"/>
      <c r="AH84243" s="79"/>
      <c r="AI84243" s="79"/>
      <c r="AJ84243" s="80"/>
      <c r="AK84243" s="79"/>
      <c r="AS84243" s="80"/>
      <c r="AW84243" s="80"/>
      <c r="BC84243" s="79"/>
    </row>
    <row r="84244" spans="30:55" x14ac:dyDescent="0.25">
      <c r="AD84244" s="27"/>
      <c r="AE84244" s="27"/>
      <c r="AH84244" s="79"/>
      <c r="AI84244" s="79"/>
      <c r="AJ84244" s="80"/>
      <c r="AK84244" s="79"/>
      <c r="AS84244" s="80"/>
      <c r="AW84244" s="80"/>
      <c r="BC84244" s="79"/>
    </row>
    <row r="84245" spans="30:55" x14ac:dyDescent="0.25">
      <c r="AD84245" s="27"/>
      <c r="AE84245" s="27"/>
      <c r="AH84245" s="79"/>
      <c r="AI84245" s="79"/>
      <c r="AJ84245" s="80"/>
      <c r="AK84245" s="79"/>
      <c r="AS84245" s="80"/>
      <c r="BC84245" s="79"/>
    </row>
    <row r="84246" spans="30:55" x14ac:dyDescent="0.25">
      <c r="AH84246" s="79"/>
      <c r="AI84246" s="79"/>
      <c r="AJ84246" s="80"/>
      <c r="AK84246" s="79"/>
      <c r="AM84246" s="79"/>
      <c r="AS84246" s="80"/>
      <c r="AW84246" s="80"/>
      <c r="BC84246" s="79"/>
    </row>
    <row r="84247" spans="30:55" x14ac:dyDescent="0.25">
      <c r="AH84247" s="79"/>
      <c r="AI84247" s="79"/>
      <c r="AJ84247" s="80"/>
      <c r="AK84247" s="79"/>
      <c r="AS84247" s="80"/>
      <c r="BC84247" s="79"/>
    </row>
    <row r="84248" spans="30:55" x14ac:dyDescent="0.25">
      <c r="AD84248" s="27"/>
      <c r="AE84248" s="27"/>
      <c r="AH84248" s="79"/>
      <c r="AI84248" s="79"/>
      <c r="AJ84248" s="80"/>
      <c r="AK84248" s="79"/>
      <c r="AS84248" s="80"/>
      <c r="AV84248" s="79"/>
      <c r="AW84248" s="80"/>
      <c r="BC84248" s="79"/>
    </row>
    <row r="84249" spans="30:55" x14ac:dyDescent="0.25">
      <c r="AD84249" s="27"/>
      <c r="AE84249" s="27"/>
      <c r="AH84249" s="79"/>
      <c r="AI84249" s="79"/>
      <c r="AJ84249" s="80"/>
      <c r="AK84249" s="79"/>
      <c r="AS84249" s="80"/>
      <c r="AW84249" s="80"/>
      <c r="BC84249" s="79"/>
    </row>
    <row r="84250" spans="30:55" x14ac:dyDescent="0.25">
      <c r="AD84250" s="27"/>
      <c r="AE84250" s="27"/>
      <c r="AH84250" s="79"/>
      <c r="AI84250" s="79"/>
      <c r="AJ84250" s="80"/>
      <c r="AK84250" s="79"/>
      <c r="AS84250" s="80"/>
      <c r="BC84250" s="79"/>
    </row>
    <row r="84251" spans="30:55" x14ac:dyDescent="0.25">
      <c r="AD84251" s="27"/>
      <c r="AE84251" s="27"/>
      <c r="AH84251" s="79"/>
      <c r="AI84251" s="79"/>
      <c r="AJ84251" s="80"/>
      <c r="AK84251" s="79"/>
      <c r="AS84251" s="80"/>
      <c r="AW84251" s="80"/>
      <c r="BC84251" s="79"/>
    </row>
    <row r="84252" spans="30:55" x14ac:dyDescent="0.25">
      <c r="AD84252" s="27"/>
      <c r="AE84252" s="27"/>
      <c r="AH84252" s="79"/>
      <c r="AI84252" s="79"/>
      <c r="AJ84252" s="80"/>
      <c r="AK84252" s="79"/>
      <c r="AS84252" s="80"/>
      <c r="AW84252" s="80"/>
      <c r="BC84252" s="79"/>
    </row>
    <row r="84253" spans="30:55" x14ac:dyDescent="0.25">
      <c r="AD84253" s="27"/>
      <c r="AE84253" s="27"/>
      <c r="AH84253" s="79"/>
      <c r="AI84253" s="79"/>
      <c r="AJ84253" s="80"/>
      <c r="AK84253" s="79"/>
      <c r="AS84253" s="80"/>
      <c r="BC84253" s="79"/>
    </row>
    <row r="84254" spans="30:55" x14ac:dyDescent="0.25">
      <c r="AH84254" s="79"/>
      <c r="AI84254" s="79"/>
      <c r="AJ84254" s="80"/>
      <c r="AK84254" s="79"/>
      <c r="AM84254" s="79"/>
      <c r="AS84254" s="80"/>
      <c r="BC84254" s="79"/>
    </row>
    <row r="84255" spans="30:55" x14ac:dyDescent="0.25">
      <c r="AH84255" s="79"/>
      <c r="AI84255" s="79"/>
      <c r="AJ84255" s="80"/>
      <c r="AK84255" s="79"/>
      <c r="AS84255" s="80"/>
      <c r="AW84255" s="80"/>
      <c r="BC84255" s="79"/>
    </row>
    <row r="84256" spans="30:55" x14ac:dyDescent="0.25">
      <c r="AH84256" s="79"/>
      <c r="AI84256" s="79"/>
      <c r="AJ84256" s="80"/>
      <c r="AK84256" s="79"/>
      <c r="AO84256" s="80"/>
      <c r="AS84256" s="80"/>
      <c r="BC84256" s="79"/>
    </row>
    <row r="84257" spans="30:55" x14ac:dyDescent="0.25">
      <c r="AH84257" s="79"/>
      <c r="AI84257" s="79"/>
      <c r="AJ84257" s="80"/>
      <c r="AK84257" s="79"/>
      <c r="AM84257" s="79"/>
      <c r="AS84257" s="80"/>
      <c r="AW84257" s="80"/>
      <c r="BC84257" s="79"/>
    </row>
    <row r="84258" spans="30:55" x14ac:dyDescent="0.25">
      <c r="AH84258" s="79"/>
      <c r="AI84258" s="79"/>
      <c r="AJ84258" s="80"/>
      <c r="AK84258" s="79"/>
      <c r="AM84258" s="79"/>
      <c r="AS84258" s="80"/>
      <c r="BC84258" s="79"/>
    </row>
    <row r="84259" spans="30:55" x14ac:dyDescent="0.25">
      <c r="AH84259" s="79"/>
      <c r="AI84259" s="79"/>
      <c r="AJ84259" s="80"/>
      <c r="AK84259" s="79"/>
      <c r="AS84259" s="80"/>
      <c r="AW84259" s="80"/>
      <c r="BC84259" s="79"/>
    </row>
    <row r="84260" spans="30:55" x14ac:dyDescent="0.25">
      <c r="AH84260" s="79"/>
      <c r="AI84260" s="79"/>
      <c r="AJ84260" s="80"/>
      <c r="AK84260" s="79"/>
      <c r="AS84260" s="80"/>
      <c r="BC84260" s="79"/>
    </row>
    <row r="84261" spans="30:55" x14ac:dyDescent="0.25">
      <c r="AH84261" s="79"/>
      <c r="AI84261" s="79"/>
      <c r="AJ84261" s="80"/>
      <c r="AK84261" s="79"/>
      <c r="AS84261" s="80"/>
      <c r="AW84261" s="80"/>
      <c r="BC84261" s="79"/>
    </row>
    <row r="84262" spans="30:55" x14ac:dyDescent="0.25">
      <c r="AH84262" s="79"/>
      <c r="AI84262" s="79"/>
      <c r="AJ84262" s="80"/>
      <c r="AK84262" s="79"/>
      <c r="AS84262" s="80"/>
      <c r="BC84262" s="79"/>
    </row>
    <row r="84263" spans="30:55" x14ac:dyDescent="0.25">
      <c r="AH84263" s="79"/>
      <c r="AI84263" s="79"/>
      <c r="AJ84263" s="80"/>
      <c r="AK84263" s="79"/>
      <c r="AM84263" s="79"/>
      <c r="AS84263" s="80"/>
      <c r="BC84263" s="79"/>
    </row>
    <row r="84264" spans="30:55" x14ac:dyDescent="0.25">
      <c r="AD84264" s="27"/>
      <c r="AE84264" s="27"/>
      <c r="AH84264" s="79"/>
      <c r="AI84264" s="79"/>
      <c r="AJ84264" s="80"/>
      <c r="AK84264" s="79"/>
      <c r="AS84264" s="80"/>
      <c r="AV84264" s="79"/>
      <c r="AW84264" s="80"/>
      <c r="BC84264" s="79"/>
    </row>
    <row r="84265" spans="30:55" x14ac:dyDescent="0.25">
      <c r="AD84265" s="27"/>
      <c r="AE84265" s="27"/>
      <c r="AH84265" s="79"/>
      <c r="AI84265" s="79"/>
      <c r="AJ84265" s="80"/>
      <c r="AK84265" s="79"/>
      <c r="AS84265" s="80"/>
      <c r="AW84265" s="80"/>
      <c r="BC84265" s="79"/>
    </row>
    <row r="84266" spans="30:55" x14ac:dyDescent="0.25">
      <c r="AD84266" s="27"/>
      <c r="AE84266" s="27"/>
      <c r="AH84266" s="79"/>
      <c r="AI84266" s="79"/>
      <c r="AJ84266" s="80"/>
      <c r="AK84266" s="79"/>
      <c r="AS84266" s="80"/>
      <c r="BC84266" s="79"/>
    </row>
    <row r="84267" spans="30:55" x14ac:dyDescent="0.25">
      <c r="AD84267" s="27"/>
      <c r="AE84267" s="27"/>
      <c r="AH84267" s="79"/>
      <c r="AI84267" s="79"/>
      <c r="AJ84267" s="80"/>
      <c r="AK84267" s="79"/>
      <c r="AS84267" s="80"/>
      <c r="AV84267" s="79"/>
      <c r="AW84267" s="80"/>
      <c r="BC84267" s="79"/>
    </row>
    <row r="84268" spans="30:55" x14ac:dyDescent="0.25">
      <c r="AD84268" s="27"/>
      <c r="AE84268" s="27"/>
      <c r="AH84268" s="79"/>
      <c r="AI84268" s="79"/>
      <c r="AJ84268" s="80"/>
      <c r="AK84268" s="79"/>
      <c r="AS84268" s="80"/>
      <c r="AW84268" s="80"/>
      <c r="BC84268" s="79"/>
    </row>
    <row r="84269" spans="30:55" x14ac:dyDescent="0.25">
      <c r="AD84269" s="27"/>
      <c r="AE84269" s="27"/>
      <c r="AH84269" s="79"/>
      <c r="AI84269" s="79"/>
      <c r="AJ84269" s="80"/>
      <c r="AK84269" s="79"/>
      <c r="AS84269" s="80"/>
      <c r="BC84269" s="79"/>
    </row>
    <row r="84270" spans="30:55" x14ac:dyDescent="0.25">
      <c r="AD84270" s="27"/>
      <c r="AE84270" s="27"/>
      <c r="AH84270" s="79"/>
      <c r="AI84270" s="79"/>
      <c r="AJ84270" s="80"/>
      <c r="AK84270" s="79"/>
      <c r="AS84270" s="80"/>
      <c r="AV84270" s="79"/>
      <c r="AW84270" s="80"/>
      <c r="BC84270" s="79"/>
    </row>
    <row r="84271" spans="30:55" x14ac:dyDescent="0.25">
      <c r="AD84271" s="27"/>
      <c r="AE84271" s="27"/>
      <c r="AH84271" s="79"/>
      <c r="AI84271" s="79"/>
      <c r="AJ84271" s="80"/>
      <c r="AK84271" s="79"/>
      <c r="AS84271" s="80"/>
      <c r="AW84271" s="80"/>
      <c r="BC84271" s="79"/>
    </row>
    <row r="84272" spans="30:55" x14ac:dyDescent="0.25">
      <c r="AD84272" s="27"/>
      <c r="AE84272" s="27"/>
      <c r="AH84272" s="79"/>
      <c r="AI84272" s="79"/>
      <c r="AJ84272" s="80"/>
      <c r="AK84272" s="79"/>
      <c r="AS84272" s="80"/>
      <c r="BC84272" s="79"/>
    </row>
    <row r="84273" spans="30:55" x14ac:dyDescent="0.25">
      <c r="AD84273" s="27"/>
      <c r="AE84273" s="27"/>
      <c r="AH84273" s="79"/>
      <c r="AI84273" s="79"/>
      <c r="AJ84273" s="80"/>
      <c r="AK84273" s="79"/>
      <c r="AM84273" s="79"/>
      <c r="AS84273" s="80"/>
      <c r="AW84273" s="80"/>
      <c r="BC84273" s="79"/>
    </row>
    <row r="84274" spans="30:55" x14ac:dyDescent="0.25">
      <c r="AD84274" s="27"/>
      <c r="AE84274" s="27"/>
      <c r="AH84274" s="79"/>
      <c r="AI84274" s="79"/>
      <c r="AJ84274" s="80"/>
      <c r="AK84274" s="79"/>
      <c r="AM84274" s="79"/>
      <c r="AS84274" s="80"/>
      <c r="BC84274" s="79"/>
    </row>
    <row r="84275" spans="30:55" x14ac:dyDescent="0.25">
      <c r="AD84275" s="27"/>
      <c r="AE84275" s="27"/>
      <c r="AH84275" s="79"/>
      <c r="AI84275" s="79"/>
      <c r="AJ84275" s="80"/>
      <c r="AK84275" s="79"/>
      <c r="AM84275" s="79"/>
      <c r="AS84275" s="80"/>
      <c r="BC84275" s="79"/>
    </row>
    <row r="84276" spans="30:55" x14ac:dyDescent="0.25">
      <c r="AD84276" s="27"/>
      <c r="AE84276" s="27"/>
      <c r="AH84276" s="79"/>
      <c r="AI84276" s="79"/>
      <c r="AJ84276" s="80"/>
      <c r="AK84276" s="79"/>
      <c r="AM84276" s="79"/>
      <c r="AS84276" s="80"/>
      <c r="BC84276" s="79"/>
    </row>
    <row r="84277" spans="30:55" x14ac:dyDescent="0.25">
      <c r="AD84277" s="27"/>
      <c r="AE84277" s="27"/>
      <c r="AH84277" s="79"/>
      <c r="AI84277" s="79"/>
      <c r="AJ84277" s="80"/>
      <c r="AK84277" s="79"/>
      <c r="AS84277" s="80"/>
      <c r="AW84277" s="80"/>
      <c r="BC84277" s="79"/>
    </row>
    <row r="84278" spans="30:55" x14ac:dyDescent="0.25">
      <c r="AD84278" s="27"/>
      <c r="AE84278" s="27"/>
      <c r="AH84278" s="79"/>
      <c r="AI84278" s="79"/>
      <c r="AJ84278" s="80"/>
      <c r="AK84278" s="79"/>
      <c r="AS84278" s="80"/>
      <c r="BC84278" s="79"/>
    </row>
    <row r="84279" spans="30:55" x14ac:dyDescent="0.25">
      <c r="AD84279" s="27"/>
      <c r="AE84279" s="27"/>
      <c r="AH84279" s="79"/>
      <c r="AI84279" s="79"/>
      <c r="AJ84279" s="80"/>
      <c r="AK84279" s="79"/>
      <c r="AS84279" s="80"/>
      <c r="BC84279" s="79"/>
    </row>
    <row r="84280" spans="30:55" x14ac:dyDescent="0.25">
      <c r="AD84280" s="27"/>
      <c r="AE84280" s="27"/>
      <c r="AH84280" s="79"/>
      <c r="AI84280" s="79"/>
      <c r="AJ84280" s="80"/>
      <c r="AK84280" s="79"/>
      <c r="AS84280" s="80"/>
      <c r="BC84280" s="79"/>
    </row>
    <row r="84281" spans="30:55" x14ac:dyDescent="0.25">
      <c r="AD84281" s="27"/>
      <c r="AE84281" s="27"/>
      <c r="AH84281" s="79"/>
      <c r="AI84281" s="79"/>
      <c r="AJ84281" s="80"/>
      <c r="AK84281" s="79"/>
      <c r="AM84281" s="79"/>
      <c r="AS84281" s="80"/>
      <c r="AW84281" s="80"/>
      <c r="BC84281" s="79"/>
    </row>
    <row r="84282" spans="30:55" x14ac:dyDescent="0.25">
      <c r="AD84282" s="27"/>
      <c r="AE84282" s="27"/>
      <c r="AH84282" s="79"/>
      <c r="AI84282" s="79"/>
      <c r="AJ84282" s="80"/>
      <c r="AK84282" s="79"/>
      <c r="AM84282" s="79"/>
      <c r="AS84282" s="80"/>
      <c r="BC84282" s="79"/>
    </row>
    <row r="84283" spans="30:55" x14ac:dyDescent="0.25">
      <c r="AH84283" s="79"/>
      <c r="AI84283" s="79"/>
      <c r="AJ84283" s="80"/>
      <c r="AK84283" s="79"/>
      <c r="AM84283" s="79"/>
      <c r="AS84283" s="80"/>
      <c r="BC84283" s="79"/>
    </row>
    <row r="84284" spans="30:55" x14ac:dyDescent="0.25">
      <c r="AH84284" s="79"/>
      <c r="AI84284" s="79"/>
      <c r="AJ84284" s="80"/>
      <c r="AK84284" s="79"/>
      <c r="AS84284" s="80"/>
      <c r="AW84284" s="80"/>
      <c r="BC84284" s="79"/>
    </row>
    <row r="84285" spans="30:55" x14ac:dyDescent="0.25">
      <c r="AH84285" s="79"/>
      <c r="AI84285" s="79"/>
      <c r="AJ84285" s="80"/>
      <c r="AK84285" s="79"/>
      <c r="AS84285" s="80"/>
      <c r="BC84285" s="79"/>
    </row>
    <row r="84286" spans="30:55" x14ac:dyDescent="0.25">
      <c r="AH84286" s="79"/>
      <c r="AI84286" s="79"/>
      <c r="AJ84286" s="80"/>
      <c r="AK84286" s="79"/>
      <c r="AS84286" s="80"/>
      <c r="AW84286" s="80"/>
      <c r="BC84286" s="79"/>
    </row>
    <row r="84287" spans="30:55" x14ac:dyDescent="0.25">
      <c r="AH84287" s="79"/>
      <c r="AI84287" s="79"/>
      <c r="AJ84287" s="80"/>
      <c r="AK84287" s="79"/>
      <c r="AS84287" s="80"/>
      <c r="AW84287" s="80"/>
      <c r="BC84287" s="79"/>
    </row>
    <row r="84288" spans="30:55" x14ac:dyDescent="0.25">
      <c r="AH84288" s="79"/>
      <c r="AI84288" s="79"/>
      <c r="AJ84288" s="80"/>
      <c r="AK84288" s="79"/>
      <c r="AS84288" s="80"/>
      <c r="AW84288" s="80"/>
      <c r="BC84288" s="79"/>
    </row>
    <row r="84289" spans="30:55" x14ac:dyDescent="0.25">
      <c r="AD84289" s="27"/>
      <c r="AE84289" s="27"/>
      <c r="AH84289" s="79"/>
      <c r="AI84289" s="79"/>
      <c r="AJ84289" s="80"/>
      <c r="AK84289" s="79"/>
      <c r="AS84289" s="80"/>
      <c r="AW84289" s="80"/>
      <c r="BC84289" s="79"/>
    </row>
    <row r="84290" spans="30:55" x14ac:dyDescent="0.25">
      <c r="AD84290" s="27"/>
      <c r="AE84290" s="27"/>
      <c r="AH84290" s="79"/>
      <c r="AI84290" s="79"/>
      <c r="AJ84290" s="80"/>
      <c r="AK84290" s="79"/>
      <c r="AN84290" s="80"/>
      <c r="AS84290" s="80"/>
      <c r="BC84290" s="79"/>
    </row>
    <row r="84291" spans="30:55" x14ac:dyDescent="0.25">
      <c r="AH84291" s="79"/>
      <c r="AI84291" s="79"/>
      <c r="AJ84291" s="80"/>
      <c r="AK84291" s="79"/>
      <c r="AM84291" s="79"/>
      <c r="AS84291" s="80"/>
      <c r="AW84291" s="80"/>
      <c r="BC84291" s="79"/>
    </row>
    <row r="84292" spans="30:55" x14ac:dyDescent="0.25">
      <c r="AH84292" s="79"/>
      <c r="AI84292" s="79"/>
      <c r="AJ84292" s="80"/>
      <c r="AK84292" s="79"/>
      <c r="AM84292" s="79"/>
      <c r="AS84292" s="80"/>
      <c r="AW84292" s="80"/>
      <c r="BC84292" s="79"/>
    </row>
    <row r="84293" spans="30:55" x14ac:dyDescent="0.25">
      <c r="AD84293" s="27"/>
      <c r="AE84293" s="27"/>
      <c r="AH84293" s="79"/>
      <c r="AI84293" s="79"/>
      <c r="AJ84293" s="80"/>
      <c r="AK84293" s="79"/>
      <c r="AS84293" s="80"/>
      <c r="AW84293" s="80"/>
      <c r="BC84293" s="79"/>
    </row>
    <row r="84294" spans="30:55" x14ac:dyDescent="0.25">
      <c r="AD84294" s="27"/>
      <c r="AE84294" s="27"/>
      <c r="AH84294" s="79"/>
      <c r="AI84294" s="79"/>
      <c r="AJ84294" s="80"/>
      <c r="AK84294" s="79"/>
      <c r="AS84294" s="80"/>
      <c r="BC84294" s="79"/>
    </row>
    <row r="84295" spans="30:55" x14ac:dyDescent="0.25">
      <c r="AH84295" s="79"/>
      <c r="AI84295" s="79"/>
      <c r="AJ84295" s="80"/>
      <c r="AK84295" s="79"/>
      <c r="AM84295" s="79"/>
      <c r="AS84295" s="80"/>
      <c r="BC84295" s="79"/>
    </row>
    <row r="84296" spans="30:55" x14ac:dyDescent="0.25">
      <c r="AH84296" s="79"/>
      <c r="AI84296" s="79"/>
      <c r="AJ84296" s="80"/>
      <c r="AK84296" s="79"/>
      <c r="AS84296" s="80"/>
      <c r="AW84296" s="80"/>
      <c r="BC84296" s="79"/>
    </row>
    <row r="84297" spans="30:55" x14ac:dyDescent="0.25">
      <c r="AH84297" s="79"/>
      <c r="AI84297" s="79"/>
      <c r="AJ84297" s="80"/>
      <c r="AK84297" s="79"/>
      <c r="AS84297" s="80"/>
      <c r="BC84297" s="79"/>
    </row>
    <row r="84298" spans="30:55" x14ac:dyDescent="0.25">
      <c r="AD84298" s="27"/>
      <c r="AE84298" s="27"/>
      <c r="AH84298" s="79"/>
      <c r="AI84298" s="79"/>
      <c r="AJ84298" s="80"/>
      <c r="AK84298" s="79"/>
      <c r="AS84298" s="80"/>
      <c r="BC84298" s="79"/>
    </row>
    <row r="84299" spans="30:55" x14ac:dyDescent="0.25">
      <c r="AD84299" s="27"/>
      <c r="AE84299" s="27"/>
      <c r="AH84299" s="79"/>
      <c r="AI84299" s="79"/>
      <c r="AJ84299" s="80"/>
      <c r="AK84299" s="79"/>
      <c r="AS84299" s="80"/>
      <c r="AV84299" s="79"/>
      <c r="AW84299" s="80"/>
      <c r="BC84299" s="79"/>
    </row>
    <row r="84300" spans="30:55" x14ac:dyDescent="0.25">
      <c r="AH84300" s="79"/>
      <c r="AI84300" s="79"/>
      <c r="AJ84300" s="80"/>
      <c r="AK84300" s="79"/>
      <c r="AS84300" s="80"/>
      <c r="BC84300" s="79"/>
    </row>
    <row r="84301" spans="30:55" x14ac:dyDescent="0.25">
      <c r="AH84301" s="79"/>
      <c r="AI84301" s="79"/>
      <c r="AJ84301" s="80"/>
      <c r="AK84301" s="79"/>
      <c r="AS84301" s="80"/>
      <c r="BC84301" s="79"/>
    </row>
    <row r="84302" spans="30:55" x14ac:dyDescent="0.25">
      <c r="AH84302" s="79"/>
      <c r="AI84302" s="79"/>
      <c r="AJ84302" s="80"/>
      <c r="AK84302" s="79"/>
      <c r="AS84302" s="80"/>
      <c r="BC84302" s="79"/>
    </row>
    <row r="84303" spans="30:55" x14ac:dyDescent="0.25">
      <c r="AH84303" s="79"/>
      <c r="AI84303" s="79"/>
      <c r="AJ84303" s="80"/>
      <c r="AK84303" s="79"/>
      <c r="AS84303" s="80"/>
      <c r="AW84303" s="80"/>
      <c r="BC84303" s="79"/>
    </row>
    <row r="84304" spans="30:55" x14ac:dyDescent="0.25">
      <c r="AH84304" s="79"/>
      <c r="AI84304" s="79"/>
      <c r="AJ84304" s="80"/>
      <c r="AK84304" s="79"/>
      <c r="AS84304" s="80"/>
      <c r="BC84304" s="79"/>
    </row>
    <row r="84305" spans="30:55" x14ac:dyDescent="0.25">
      <c r="AH84305" s="79"/>
      <c r="AI84305" s="79"/>
      <c r="AJ84305" s="80"/>
      <c r="AK84305" s="79"/>
      <c r="AS84305" s="80"/>
      <c r="BC84305" s="79"/>
    </row>
    <row r="84306" spans="30:55" x14ac:dyDescent="0.25">
      <c r="AD84306" s="27"/>
      <c r="AE84306" s="27"/>
      <c r="AH84306" s="79"/>
      <c r="AI84306" s="79"/>
      <c r="AJ84306" s="80"/>
      <c r="AK84306" s="79"/>
      <c r="AS84306" s="80"/>
      <c r="AW84306" s="80"/>
      <c r="BC84306" s="79"/>
    </row>
    <row r="84307" spans="30:55" x14ac:dyDescent="0.25">
      <c r="AD84307" s="27"/>
      <c r="AE84307" s="27"/>
      <c r="AH84307" s="79"/>
      <c r="AI84307" s="79"/>
      <c r="AJ84307" s="80"/>
      <c r="AK84307" s="79"/>
      <c r="AS84307" s="80"/>
      <c r="BC84307" s="79"/>
    </row>
    <row r="84308" spans="30:55" x14ac:dyDescent="0.25">
      <c r="AD84308" s="27"/>
      <c r="AE84308" s="27"/>
      <c r="AH84308" s="79"/>
      <c r="AI84308" s="79"/>
      <c r="AJ84308" s="80"/>
      <c r="AK84308" s="79"/>
      <c r="AS84308" s="80"/>
      <c r="AW84308" s="80"/>
      <c r="BC84308" s="79"/>
    </row>
    <row r="84309" spans="30:55" x14ac:dyDescent="0.25">
      <c r="AD84309" s="27"/>
      <c r="AE84309" s="27"/>
      <c r="AH84309" s="79"/>
      <c r="AI84309" s="79"/>
      <c r="AJ84309" s="80"/>
      <c r="AK84309" s="79"/>
      <c r="AS84309" s="80"/>
      <c r="BC84309" s="79"/>
    </row>
    <row r="84310" spans="30:55" x14ac:dyDescent="0.25">
      <c r="AD84310" s="27"/>
      <c r="AE84310" s="27"/>
      <c r="AH84310" s="79"/>
      <c r="AI84310" s="79"/>
      <c r="AJ84310" s="80"/>
      <c r="AK84310" s="79"/>
      <c r="AS84310" s="80"/>
      <c r="AW84310" s="80"/>
      <c r="BC84310" s="79"/>
    </row>
    <row r="84311" spans="30:55" x14ac:dyDescent="0.25">
      <c r="AD84311" s="27"/>
      <c r="AE84311" s="27"/>
      <c r="AH84311" s="79"/>
      <c r="AI84311" s="79"/>
      <c r="AJ84311" s="80"/>
      <c r="AK84311" s="79"/>
      <c r="AS84311" s="80"/>
      <c r="BC84311" s="79"/>
    </row>
    <row r="84312" spans="30:55" x14ac:dyDescent="0.25">
      <c r="AD84312" s="27"/>
      <c r="AE84312" s="27"/>
      <c r="AH84312" s="79"/>
      <c r="AI84312" s="79"/>
      <c r="AJ84312" s="80"/>
      <c r="AK84312" s="79"/>
      <c r="AS84312" s="80"/>
      <c r="AW84312" s="80"/>
      <c r="BC84312" s="79"/>
    </row>
    <row r="84313" spans="30:55" x14ac:dyDescent="0.25">
      <c r="AD84313" s="27"/>
      <c r="AE84313" s="27"/>
      <c r="AH84313" s="79"/>
      <c r="AI84313" s="79"/>
      <c r="AJ84313" s="80"/>
      <c r="AK84313" s="79"/>
      <c r="AS84313" s="80"/>
      <c r="BC84313" s="79"/>
    </row>
    <row r="84314" spans="30:55" x14ac:dyDescent="0.25">
      <c r="AH84314" s="79"/>
      <c r="AI84314" s="79"/>
      <c r="AJ84314" s="80"/>
      <c r="AK84314" s="79"/>
      <c r="AM84314" s="79"/>
      <c r="AS84314" s="80"/>
      <c r="BC84314" s="79"/>
    </row>
    <row r="84315" spans="30:55" x14ac:dyDescent="0.25">
      <c r="AH84315" s="79"/>
      <c r="AI84315" s="79"/>
      <c r="AJ84315" s="80"/>
      <c r="AK84315" s="79"/>
      <c r="AS84315" s="80"/>
      <c r="AW84315" s="80"/>
      <c r="BC84315" s="79"/>
    </row>
    <row r="84316" spans="30:55" x14ac:dyDescent="0.25">
      <c r="AH84316" s="79"/>
      <c r="AI84316" s="79"/>
      <c r="AJ84316" s="80"/>
      <c r="AK84316" s="79"/>
      <c r="AS84316" s="80"/>
      <c r="AW84316" s="80"/>
      <c r="BC84316" s="79"/>
    </row>
    <row r="84317" spans="30:55" x14ac:dyDescent="0.25">
      <c r="AH84317" s="79"/>
      <c r="AI84317" s="79"/>
      <c r="AJ84317" s="80"/>
      <c r="AK84317" s="79"/>
      <c r="AS84317" s="80"/>
      <c r="BC84317" s="79"/>
    </row>
    <row r="84318" spans="30:55" x14ac:dyDescent="0.25">
      <c r="AH84318" s="79"/>
      <c r="AI84318" s="79"/>
      <c r="AJ84318" s="80"/>
      <c r="AK84318" s="79"/>
      <c r="AS84318" s="80"/>
      <c r="AW84318" s="80"/>
      <c r="BC84318" s="79"/>
    </row>
    <row r="84319" spans="30:55" x14ac:dyDescent="0.25">
      <c r="AH84319" s="79"/>
      <c r="AI84319" s="79"/>
      <c r="AJ84319" s="80"/>
      <c r="AK84319" s="79"/>
      <c r="AS84319" s="80"/>
      <c r="BC84319" s="79"/>
    </row>
    <row r="84320" spans="30:55" x14ac:dyDescent="0.25">
      <c r="AH84320" s="79"/>
      <c r="AI84320" s="79"/>
      <c r="AJ84320" s="80"/>
      <c r="AK84320" s="79"/>
      <c r="AS84320" s="80"/>
      <c r="AW84320" s="80"/>
      <c r="BC84320" s="79"/>
    </row>
    <row r="84321" spans="30:55" x14ac:dyDescent="0.25">
      <c r="AH84321" s="79"/>
      <c r="AI84321" s="79"/>
      <c r="AJ84321" s="80"/>
      <c r="AK84321" s="79"/>
      <c r="AS84321" s="80"/>
      <c r="AW84321" s="80"/>
      <c r="BC84321" s="79"/>
    </row>
    <row r="84322" spans="30:55" x14ac:dyDescent="0.25">
      <c r="AH84322" s="79"/>
      <c r="AI84322" s="79"/>
      <c r="AJ84322" s="80"/>
      <c r="AK84322" s="79"/>
      <c r="AS84322" s="80"/>
      <c r="BC84322" s="79"/>
    </row>
    <row r="84323" spans="30:55" x14ac:dyDescent="0.25">
      <c r="AD84323" s="27"/>
      <c r="AE84323" s="27"/>
      <c r="AH84323" s="79"/>
      <c r="AI84323" s="79"/>
      <c r="AJ84323" s="80"/>
      <c r="AK84323" s="79"/>
      <c r="AS84323" s="80"/>
      <c r="AW84323" s="80"/>
      <c r="BC84323" s="79"/>
    </row>
    <row r="84324" spans="30:55" x14ac:dyDescent="0.25">
      <c r="AD84324" s="27"/>
      <c r="AE84324" s="27"/>
      <c r="AH84324" s="79"/>
      <c r="AI84324" s="79"/>
      <c r="AJ84324" s="80"/>
      <c r="AK84324" s="79"/>
      <c r="AS84324" s="80"/>
      <c r="AW84324" s="80"/>
      <c r="BC84324" s="79"/>
    </row>
    <row r="84325" spans="30:55" x14ac:dyDescent="0.25">
      <c r="AD84325" s="27"/>
      <c r="AE84325" s="27"/>
      <c r="AH84325" s="79"/>
      <c r="AI84325" s="79"/>
      <c r="AJ84325" s="80"/>
      <c r="AK84325" s="79"/>
      <c r="AS84325" s="80"/>
      <c r="BC84325" s="79"/>
    </row>
    <row r="84326" spans="30:55" x14ac:dyDescent="0.25">
      <c r="AH84326" s="79"/>
      <c r="AI84326" s="79"/>
      <c r="AJ84326" s="80"/>
      <c r="AK84326" s="79"/>
      <c r="AS84326" s="80"/>
      <c r="AW84326" s="80"/>
      <c r="BC84326" s="79"/>
    </row>
    <row r="84327" spans="30:55" x14ac:dyDescent="0.25">
      <c r="AH84327" s="79"/>
      <c r="AI84327" s="79"/>
      <c r="AJ84327" s="80"/>
      <c r="AK84327" s="79"/>
      <c r="AS84327" s="80"/>
      <c r="BC84327" s="79"/>
    </row>
    <row r="84328" spans="30:55" x14ac:dyDescent="0.25">
      <c r="AH84328" s="79"/>
      <c r="AI84328" s="79"/>
      <c r="AJ84328" s="80"/>
      <c r="AK84328" s="79"/>
      <c r="AS84328" s="80"/>
      <c r="AW84328" s="80"/>
      <c r="BC84328" s="79"/>
    </row>
    <row r="84329" spans="30:55" x14ac:dyDescent="0.25">
      <c r="AH84329" s="79"/>
      <c r="AI84329" s="79"/>
      <c r="AJ84329" s="80"/>
      <c r="AK84329" s="79"/>
      <c r="AS84329" s="80"/>
      <c r="AW84329" s="80"/>
      <c r="BC84329" s="79"/>
    </row>
    <row r="84330" spans="30:55" x14ac:dyDescent="0.25">
      <c r="AH84330" s="79"/>
      <c r="AI84330" s="79"/>
      <c r="AJ84330" s="80"/>
      <c r="AK84330" s="79"/>
      <c r="AS84330" s="80"/>
      <c r="BC84330" s="79"/>
    </row>
    <row r="84331" spans="30:55" x14ac:dyDescent="0.25">
      <c r="AH84331" s="79"/>
      <c r="AI84331" s="79"/>
      <c r="AJ84331" s="80"/>
      <c r="AK84331" s="79"/>
      <c r="AS84331" s="80"/>
      <c r="AW84331" s="80"/>
      <c r="BC84331" s="79"/>
    </row>
    <row r="84332" spans="30:55" x14ac:dyDescent="0.25">
      <c r="AH84332" s="79"/>
      <c r="AI84332" s="79"/>
      <c r="AJ84332" s="80"/>
      <c r="AK84332" s="79"/>
      <c r="AS84332" s="80"/>
      <c r="BC84332" s="79"/>
    </row>
    <row r="84333" spans="30:55" x14ac:dyDescent="0.25">
      <c r="AH84333" s="79"/>
      <c r="AI84333" s="79"/>
      <c r="AJ84333" s="80"/>
      <c r="AK84333" s="79"/>
      <c r="AS84333" s="80"/>
      <c r="AW84333" s="80"/>
      <c r="BC84333" s="79"/>
    </row>
    <row r="84334" spans="30:55" x14ac:dyDescent="0.25">
      <c r="AH84334" s="79"/>
      <c r="AI84334" s="79"/>
      <c r="AJ84334" s="80"/>
      <c r="AK84334" s="79"/>
      <c r="AS84334" s="80"/>
      <c r="AW84334" s="80"/>
      <c r="BC84334" s="79"/>
    </row>
    <row r="84335" spans="30:55" x14ac:dyDescent="0.25">
      <c r="AH84335" s="79"/>
      <c r="AI84335" s="79"/>
      <c r="AJ84335" s="80"/>
      <c r="AK84335" s="79"/>
      <c r="AS84335" s="80"/>
      <c r="BC84335" s="79"/>
    </row>
    <row r="84336" spans="30:55" x14ac:dyDescent="0.25">
      <c r="AH84336" s="79"/>
      <c r="AI84336" s="79"/>
      <c r="AJ84336" s="80"/>
      <c r="AK84336" s="79"/>
      <c r="AS84336" s="80"/>
      <c r="AW84336" s="80"/>
      <c r="BC84336" s="79"/>
    </row>
    <row r="84337" spans="30:55" x14ac:dyDescent="0.25">
      <c r="AH84337" s="79"/>
      <c r="AI84337" s="79"/>
      <c r="AJ84337" s="80"/>
      <c r="AK84337" s="79"/>
      <c r="AS84337" s="80"/>
      <c r="AW84337" s="80"/>
      <c r="BC84337" s="79"/>
    </row>
    <row r="84338" spans="30:55" x14ac:dyDescent="0.25">
      <c r="AH84338" s="79"/>
      <c r="AI84338" s="79"/>
      <c r="AJ84338" s="80"/>
      <c r="AK84338" s="79"/>
      <c r="AS84338" s="80"/>
      <c r="BC84338" s="79"/>
    </row>
    <row r="84339" spans="30:55" x14ac:dyDescent="0.25">
      <c r="AH84339" s="79"/>
      <c r="AI84339" s="79"/>
      <c r="AJ84339" s="80"/>
      <c r="AK84339" s="79"/>
      <c r="AS84339" s="80"/>
      <c r="BC84339" s="79"/>
    </row>
    <row r="84340" spans="30:55" x14ac:dyDescent="0.25">
      <c r="AD84340" s="27"/>
      <c r="AE84340" s="27"/>
      <c r="AH84340" s="79"/>
      <c r="AI84340" s="79"/>
      <c r="AJ84340" s="80"/>
      <c r="AK84340" s="79"/>
      <c r="AS84340" s="80"/>
      <c r="AW84340" s="80"/>
      <c r="BC84340" s="79"/>
    </row>
    <row r="84341" spans="30:55" x14ac:dyDescent="0.25">
      <c r="AH84341" s="79"/>
      <c r="AI84341" s="79"/>
      <c r="AJ84341" s="80"/>
      <c r="AK84341" s="79"/>
      <c r="AS84341" s="80"/>
      <c r="AW84341" s="80"/>
      <c r="BC84341" s="79"/>
    </row>
    <row r="84342" spans="30:55" x14ac:dyDescent="0.25">
      <c r="AH84342" s="79"/>
      <c r="AI84342" s="79"/>
      <c r="AJ84342" s="80"/>
      <c r="AK84342" s="79"/>
      <c r="AS84342" s="80"/>
      <c r="BC84342" s="79"/>
    </row>
    <row r="84343" spans="30:55" x14ac:dyDescent="0.25">
      <c r="AD84343" s="27"/>
      <c r="AE84343" s="27"/>
      <c r="AH84343" s="79"/>
      <c r="AI84343" s="79"/>
      <c r="AJ84343" s="80"/>
      <c r="AK84343" s="79"/>
      <c r="AM84343" s="79"/>
      <c r="AS84343" s="80"/>
      <c r="BC84343" s="79"/>
    </row>
    <row r="84344" spans="30:55" x14ac:dyDescent="0.25">
      <c r="AH84344" s="79"/>
      <c r="AI84344" s="79"/>
      <c r="AJ84344" s="80"/>
      <c r="AK84344" s="79"/>
      <c r="AM84344" s="79"/>
      <c r="AS84344" s="80"/>
      <c r="AW84344" s="80"/>
      <c r="BC84344" s="79"/>
    </row>
    <row r="84345" spans="30:55" x14ac:dyDescent="0.25">
      <c r="AH84345" s="79"/>
      <c r="AI84345" s="79"/>
      <c r="AJ84345" s="80"/>
      <c r="AK84345" s="79"/>
      <c r="AM84345" s="79"/>
      <c r="AS84345" s="80"/>
      <c r="AW84345" s="80"/>
      <c r="BC84345" s="79"/>
    </row>
    <row r="84346" spans="30:55" x14ac:dyDescent="0.25">
      <c r="AD84346" s="27"/>
      <c r="AE84346" s="27"/>
      <c r="AH84346" s="79"/>
      <c r="AI84346" s="79"/>
      <c r="AJ84346" s="80"/>
      <c r="AK84346" s="79"/>
      <c r="AS84346" s="80"/>
      <c r="BC84346" s="79"/>
    </row>
    <row r="84347" spans="30:55" x14ac:dyDescent="0.25">
      <c r="AH84347" s="79"/>
      <c r="AI84347" s="79"/>
      <c r="AJ84347" s="80"/>
      <c r="AK84347" s="79"/>
      <c r="AM84347" s="79"/>
      <c r="AS84347" s="80"/>
      <c r="AW84347" s="80"/>
      <c r="BC84347" s="79"/>
    </row>
    <row r="84348" spans="30:55" x14ac:dyDescent="0.25">
      <c r="AH84348" s="79"/>
      <c r="AI84348" s="79"/>
      <c r="AJ84348" s="80"/>
      <c r="AK84348" s="79"/>
      <c r="AM84348" s="79"/>
      <c r="AS84348" s="80"/>
      <c r="AW84348" s="80"/>
      <c r="BC84348" s="79"/>
    </row>
    <row r="84349" spans="30:55" x14ac:dyDescent="0.25">
      <c r="AH84349" s="79"/>
      <c r="AI84349" s="79"/>
      <c r="AJ84349" s="80"/>
      <c r="AK84349" s="79"/>
      <c r="AM84349" s="79"/>
      <c r="AS84349" s="80"/>
      <c r="BC84349" s="79"/>
    </row>
    <row r="84350" spans="30:55" x14ac:dyDescent="0.25">
      <c r="AH84350" s="79"/>
      <c r="AI84350" s="79"/>
      <c r="AJ84350" s="80"/>
      <c r="AK84350" s="79"/>
      <c r="AM84350" s="79"/>
      <c r="AS84350" s="80"/>
      <c r="AW84350" s="80"/>
      <c r="BC84350" s="79"/>
    </row>
    <row r="84351" spans="30:55" x14ac:dyDescent="0.25">
      <c r="AH84351" s="79"/>
      <c r="AI84351" s="79"/>
      <c r="AJ84351" s="80"/>
      <c r="AK84351" s="79"/>
      <c r="AM84351" s="79"/>
      <c r="AS84351" s="80"/>
      <c r="BC84351" s="79"/>
    </row>
    <row r="84352" spans="30:55" x14ac:dyDescent="0.25">
      <c r="AH84352" s="79"/>
      <c r="AI84352" s="79"/>
      <c r="AJ84352" s="80"/>
      <c r="AK84352" s="79"/>
      <c r="AM84352" s="79"/>
      <c r="AS84352" s="80"/>
      <c r="BC84352" s="79"/>
    </row>
    <row r="84353" spans="34:55" x14ac:dyDescent="0.25">
      <c r="AH84353" s="79"/>
      <c r="AI84353" s="79"/>
      <c r="AJ84353" s="80"/>
      <c r="AK84353" s="79"/>
      <c r="AS84353" s="80"/>
      <c r="BC84353" s="79"/>
    </row>
    <row r="84354" spans="34:55" x14ac:dyDescent="0.25">
      <c r="AH84354" s="79"/>
      <c r="AI84354" s="79"/>
      <c r="AJ84354" s="80"/>
      <c r="AK84354" s="79"/>
      <c r="AS84354" s="80"/>
      <c r="AW84354" s="80"/>
      <c r="BC84354" s="79"/>
    </row>
    <row r="84355" spans="34:55" x14ac:dyDescent="0.25">
      <c r="AH84355" s="79"/>
      <c r="AI84355" s="79"/>
      <c r="AJ84355" s="80"/>
      <c r="AK84355" s="79"/>
      <c r="AS84355" s="80"/>
      <c r="AW84355" s="80"/>
      <c r="BC84355" s="79"/>
    </row>
    <row r="84356" spans="34:55" x14ac:dyDescent="0.25">
      <c r="AH84356" s="79"/>
      <c r="AI84356" s="79"/>
      <c r="AJ84356" s="80"/>
      <c r="AK84356" s="79"/>
      <c r="AS84356" s="80"/>
      <c r="BC84356" s="79"/>
    </row>
    <row r="84357" spans="34:55" x14ac:dyDescent="0.25">
      <c r="AH84357" s="79"/>
      <c r="AI84357" s="79"/>
      <c r="AJ84357" s="80"/>
      <c r="AK84357" s="79"/>
      <c r="AS84357" s="80"/>
      <c r="BC84357" s="79"/>
    </row>
    <row r="84358" spans="34:55" x14ac:dyDescent="0.25">
      <c r="AH84358" s="79"/>
      <c r="AI84358" s="79"/>
      <c r="AJ84358" s="80"/>
      <c r="AK84358" s="79"/>
      <c r="AS84358" s="80"/>
      <c r="AW84358" s="80"/>
      <c r="BC84358" s="79"/>
    </row>
    <row r="84359" spans="34:55" x14ac:dyDescent="0.25">
      <c r="AH84359" s="79"/>
      <c r="AI84359" s="79"/>
      <c r="AJ84359" s="80"/>
      <c r="AK84359" s="79"/>
      <c r="AS84359" s="80"/>
      <c r="AW84359" s="80"/>
      <c r="BC84359" s="79"/>
    </row>
    <row r="84360" spans="34:55" x14ac:dyDescent="0.25">
      <c r="AH84360" s="79"/>
      <c r="AI84360" s="79"/>
      <c r="AJ84360" s="80"/>
      <c r="AK84360" s="79"/>
      <c r="AS84360" s="80"/>
      <c r="BC84360" s="79"/>
    </row>
    <row r="84361" spans="34:55" x14ac:dyDescent="0.25">
      <c r="AH84361" s="79"/>
      <c r="AI84361" s="79"/>
      <c r="AJ84361" s="80"/>
      <c r="AK84361" s="79"/>
      <c r="AS84361" s="80"/>
      <c r="AW84361" s="80"/>
      <c r="BC84361" s="79"/>
    </row>
    <row r="84362" spans="34:55" x14ac:dyDescent="0.25">
      <c r="AH84362" s="79"/>
      <c r="AI84362" s="79"/>
      <c r="AJ84362" s="80"/>
      <c r="AK84362" s="79"/>
      <c r="AS84362" s="80"/>
      <c r="AW84362" s="80"/>
      <c r="BC84362" s="79"/>
    </row>
    <row r="84363" spans="34:55" x14ac:dyDescent="0.25">
      <c r="AH84363" s="79"/>
      <c r="AI84363" s="79"/>
      <c r="AJ84363" s="80"/>
      <c r="AK84363" s="79"/>
      <c r="AS84363" s="80"/>
      <c r="BC84363" s="79"/>
    </row>
    <row r="84364" spans="34:55" x14ac:dyDescent="0.25">
      <c r="AH84364" s="79"/>
      <c r="AI84364" s="79"/>
      <c r="AJ84364" s="80"/>
      <c r="AK84364" s="79"/>
      <c r="AM84364" s="79"/>
      <c r="AS84364" s="80"/>
      <c r="AW84364" s="80"/>
      <c r="BC84364" s="79"/>
    </row>
    <row r="84365" spans="34:55" x14ac:dyDescent="0.25">
      <c r="AH84365" s="79"/>
      <c r="AI84365" s="79"/>
      <c r="AJ84365" s="80"/>
      <c r="AK84365" s="79"/>
      <c r="AM84365" s="79"/>
      <c r="AS84365" s="80"/>
      <c r="AW84365" s="80"/>
      <c r="BC84365" s="79"/>
    </row>
    <row r="84366" spans="34:55" x14ac:dyDescent="0.25">
      <c r="AH84366" s="79"/>
      <c r="AI84366" s="79"/>
      <c r="AJ84366" s="80"/>
      <c r="AK84366" s="79"/>
      <c r="AM84366" s="79"/>
      <c r="AS84366" s="80"/>
      <c r="BC84366" s="79"/>
    </row>
    <row r="84367" spans="34:55" x14ac:dyDescent="0.25">
      <c r="AH84367" s="79"/>
      <c r="AI84367" s="79"/>
      <c r="AJ84367" s="80"/>
      <c r="AK84367" s="79"/>
      <c r="AM84367" s="79"/>
      <c r="AS84367" s="80"/>
      <c r="AW84367" s="80"/>
      <c r="BC84367" s="79"/>
    </row>
    <row r="84368" spans="34:55" x14ac:dyDescent="0.25">
      <c r="AH84368" s="79"/>
      <c r="AI84368" s="79"/>
      <c r="AJ84368" s="80"/>
      <c r="AK84368" s="79"/>
      <c r="AM84368" s="79"/>
      <c r="AS84368" s="80"/>
      <c r="BC84368" s="79"/>
    </row>
    <row r="84369" spans="34:55" x14ac:dyDescent="0.25">
      <c r="AH84369" s="79"/>
      <c r="AI84369" s="79"/>
      <c r="AJ84369" s="80"/>
      <c r="AK84369" s="79"/>
      <c r="AS84369" s="80"/>
      <c r="AW84369" s="80"/>
      <c r="BC84369" s="79"/>
    </row>
    <row r="84370" spans="34:55" x14ac:dyDescent="0.25">
      <c r="AH84370" s="79"/>
      <c r="AI84370" s="79"/>
      <c r="AJ84370" s="80"/>
      <c r="AK84370" s="79"/>
      <c r="AS84370" s="80"/>
      <c r="BC84370" s="79"/>
    </row>
    <row r="84371" spans="34:55" x14ac:dyDescent="0.25">
      <c r="AH84371" s="79"/>
      <c r="AI84371" s="79"/>
      <c r="AJ84371" s="80"/>
      <c r="AK84371" s="79"/>
      <c r="AS84371" s="80"/>
      <c r="AW84371" s="80"/>
      <c r="BC84371" s="79"/>
    </row>
    <row r="84372" spans="34:55" x14ac:dyDescent="0.25">
      <c r="AH84372" s="79"/>
      <c r="AI84372" s="79"/>
      <c r="AJ84372" s="80"/>
      <c r="AK84372" s="79"/>
      <c r="AS84372" s="80"/>
      <c r="AW84372" s="80"/>
      <c r="BC84372" s="79"/>
    </row>
    <row r="84373" spans="34:55" x14ac:dyDescent="0.25">
      <c r="AH84373" s="79"/>
      <c r="AI84373" s="79"/>
      <c r="AJ84373" s="80"/>
      <c r="AK84373" s="79"/>
      <c r="AS84373" s="80"/>
      <c r="BC84373" s="79"/>
    </row>
    <row r="84374" spans="34:55" x14ac:dyDescent="0.25">
      <c r="AH84374" s="79"/>
      <c r="AI84374" s="79"/>
      <c r="AJ84374" s="80"/>
      <c r="AK84374" s="79"/>
      <c r="AS84374" s="80"/>
      <c r="AW84374" s="80"/>
      <c r="BC84374" s="79"/>
    </row>
    <row r="84375" spans="34:55" x14ac:dyDescent="0.25">
      <c r="AH84375" s="79"/>
      <c r="AI84375" s="79"/>
      <c r="AJ84375" s="80"/>
      <c r="AK84375" s="79"/>
      <c r="AS84375" s="80"/>
      <c r="AW84375" s="80"/>
      <c r="BC84375" s="79"/>
    </row>
    <row r="84376" spans="34:55" x14ac:dyDescent="0.25">
      <c r="AH84376" s="79"/>
      <c r="AI84376" s="79"/>
      <c r="AJ84376" s="80"/>
      <c r="AK84376" s="79"/>
      <c r="AS84376" s="80"/>
      <c r="BC84376" s="79"/>
    </row>
    <row r="84377" spans="34:55" x14ac:dyDescent="0.25">
      <c r="AH84377" s="79"/>
      <c r="AI84377" s="79"/>
      <c r="AJ84377" s="80"/>
      <c r="AK84377" s="79"/>
      <c r="AS84377" s="80"/>
      <c r="AW84377" s="80"/>
      <c r="BC84377" s="79"/>
    </row>
    <row r="84378" spans="34:55" x14ac:dyDescent="0.25">
      <c r="AH84378" s="79"/>
      <c r="AI84378" s="79"/>
      <c r="AJ84378" s="80"/>
      <c r="AK84378" s="79"/>
      <c r="AS84378" s="80"/>
      <c r="AW84378" s="80"/>
      <c r="BC84378" s="79"/>
    </row>
    <row r="84379" spans="34:55" x14ac:dyDescent="0.25">
      <c r="AH84379" s="79"/>
      <c r="AI84379" s="79"/>
      <c r="AJ84379" s="80"/>
      <c r="AK84379" s="79"/>
      <c r="AS84379" s="80"/>
      <c r="BC84379" s="79"/>
    </row>
    <row r="84380" spans="34:55" x14ac:dyDescent="0.25">
      <c r="AH84380" s="79"/>
      <c r="AI84380" s="79"/>
      <c r="AJ84380" s="80"/>
      <c r="AK84380" s="79"/>
      <c r="AS84380" s="80"/>
      <c r="AW84380" s="80"/>
      <c r="BC84380" s="79"/>
    </row>
    <row r="84381" spans="34:55" x14ac:dyDescent="0.25">
      <c r="AH84381" s="79"/>
      <c r="AI84381" s="79"/>
      <c r="AJ84381" s="80"/>
      <c r="AK84381" s="79"/>
      <c r="AS84381" s="80"/>
      <c r="BC84381" s="79"/>
    </row>
    <row r="84382" spans="34:55" x14ac:dyDescent="0.25">
      <c r="AH84382" s="79"/>
      <c r="AI84382" s="79"/>
      <c r="AJ84382" s="80"/>
      <c r="AK84382" s="79"/>
      <c r="AS84382" s="80"/>
      <c r="AW84382" s="80"/>
      <c r="BC84382" s="79"/>
    </row>
    <row r="84383" spans="34:55" x14ac:dyDescent="0.25">
      <c r="AH84383" s="79"/>
      <c r="AI84383" s="79"/>
      <c r="AJ84383" s="80"/>
      <c r="AK84383" s="79"/>
      <c r="AS84383" s="80"/>
      <c r="BC84383" s="79"/>
    </row>
    <row r="84384" spans="34:55" x14ac:dyDescent="0.25">
      <c r="AH84384" s="79"/>
      <c r="AI84384" s="79"/>
      <c r="AJ84384" s="80"/>
      <c r="AK84384" s="79"/>
      <c r="AS84384" s="80"/>
      <c r="AW84384" s="80"/>
      <c r="BC84384" s="79"/>
    </row>
    <row r="84385" spans="34:55" x14ac:dyDescent="0.25">
      <c r="AH84385" s="79"/>
      <c r="AI84385" s="79"/>
      <c r="AJ84385" s="80"/>
      <c r="AK84385" s="79"/>
      <c r="AS84385" s="80"/>
      <c r="BC84385" s="79"/>
    </row>
    <row r="84386" spans="34:55" x14ac:dyDescent="0.25">
      <c r="AH84386" s="79"/>
      <c r="AI84386" s="79"/>
      <c r="AJ84386" s="80"/>
      <c r="AK84386" s="79"/>
      <c r="AM84386" s="79"/>
      <c r="AS84386" s="80"/>
      <c r="AW84386" s="80"/>
      <c r="BC84386" s="79"/>
    </row>
    <row r="84387" spans="34:55" x14ac:dyDescent="0.25">
      <c r="AH84387" s="79"/>
      <c r="AI84387" s="79"/>
      <c r="AJ84387" s="80"/>
      <c r="AK84387" s="79"/>
      <c r="AM84387" s="79"/>
      <c r="AS84387" s="80"/>
      <c r="AW84387" s="80"/>
      <c r="BC84387" s="79"/>
    </row>
    <row r="84388" spans="34:55" x14ac:dyDescent="0.25">
      <c r="AH84388" s="79"/>
      <c r="AI84388" s="79"/>
      <c r="AJ84388" s="80"/>
      <c r="AK84388" s="79"/>
      <c r="AM84388" s="79"/>
      <c r="AS84388" s="80"/>
      <c r="BC84388" s="79"/>
    </row>
    <row r="84389" spans="34:55" x14ac:dyDescent="0.25">
      <c r="AH84389" s="79"/>
      <c r="AI84389" s="79"/>
      <c r="AJ84389" s="80"/>
      <c r="AK84389" s="79"/>
      <c r="AS84389" s="80"/>
      <c r="AW84389" s="80"/>
      <c r="BC84389" s="79"/>
    </row>
    <row r="84390" spans="34:55" x14ac:dyDescent="0.25">
      <c r="AH84390" s="79"/>
      <c r="AI84390" s="79"/>
      <c r="AJ84390" s="80"/>
      <c r="AK84390" s="79"/>
      <c r="AS84390" s="80"/>
      <c r="AW84390" s="80"/>
      <c r="BC84390" s="79"/>
    </row>
    <row r="84391" spans="34:55" x14ac:dyDescent="0.25">
      <c r="AH84391" s="79"/>
      <c r="AI84391" s="79"/>
      <c r="AJ84391" s="80"/>
      <c r="AK84391" s="79"/>
      <c r="AS84391" s="80"/>
      <c r="BC84391" s="79"/>
    </row>
    <row r="84392" spans="34:55" x14ac:dyDescent="0.25">
      <c r="AH84392" s="79"/>
      <c r="AI84392" s="79"/>
      <c r="AJ84392" s="80"/>
      <c r="AK84392" s="79"/>
      <c r="AS84392" s="80"/>
      <c r="AW84392" s="80"/>
      <c r="BC84392" s="79"/>
    </row>
    <row r="84393" spans="34:55" x14ac:dyDescent="0.25">
      <c r="AH84393" s="79"/>
      <c r="AI84393" s="79"/>
      <c r="AJ84393" s="80"/>
      <c r="AK84393" s="79"/>
      <c r="AS84393" s="80"/>
      <c r="AW84393" s="80"/>
      <c r="BC84393" s="79"/>
    </row>
    <row r="84394" spans="34:55" x14ac:dyDescent="0.25">
      <c r="AH84394" s="79"/>
      <c r="AI84394" s="79"/>
      <c r="AJ84394" s="80"/>
      <c r="AK84394" s="79"/>
      <c r="AS84394" s="80"/>
      <c r="BC84394" s="79"/>
    </row>
    <row r="84395" spans="34:55" x14ac:dyDescent="0.25">
      <c r="AH84395" s="79"/>
      <c r="AI84395" s="79"/>
      <c r="AJ84395" s="80"/>
      <c r="AK84395" s="79"/>
      <c r="AS84395" s="80"/>
      <c r="AW84395" s="80"/>
      <c r="BC84395" s="79"/>
    </row>
    <row r="84396" spans="34:55" x14ac:dyDescent="0.25">
      <c r="AH84396" s="79"/>
      <c r="AI84396" s="79"/>
      <c r="AJ84396" s="80"/>
      <c r="AK84396" s="79"/>
      <c r="AS84396" s="80"/>
      <c r="AW84396" s="80"/>
      <c r="BC84396" s="79"/>
    </row>
    <row r="84397" spans="34:55" x14ac:dyDescent="0.25">
      <c r="AH84397" s="79"/>
      <c r="AI84397" s="79"/>
      <c r="AJ84397" s="80"/>
      <c r="AK84397" s="79"/>
      <c r="AS84397" s="80"/>
      <c r="BC84397" s="79"/>
    </row>
    <row r="84398" spans="34:55" x14ac:dyDescent="0.25">
      <c r="AH84398" s="79"/>
      <c r="AI84398" s="79"/>
      <c r="AJ84398" s="80"/>
      <c r="AK84398" s="79"/>
      <c r="AS84398" s="80"/>
      <c r="AW84398" s="80"/>
      <c r="BC84398" s="79"/>
    </row>
    <row r="84399" spans="34:55" x14ac:dyDescent="0.25">
      <c r="AH84399" s="79"/>
      <c r="AI84399" s="79"/>
      <c r="AJ84399" s="80"/>
      <c r="AK84399" s="79"/>
      <c r="AS84399" s="80"/>
      <c r="AW84399" s="80"/>
      <c r="BC84399" s="79"/>
    </row>
    <row r="84400" spans="34:55" x14ac:dyDescent="0.25">
      <c r="AH84400" s="79"/>
      <c r="AI84400" s="79"/>
      <c r="AJ84400" s="80"/>
      <c r="AK84400" s="79"/>
      <c r="AS84400" s="80"/>
      <c r="BC84400" s="79"/>
    </row>
    <row r="84401" spans="30:55" x14ac:dyDescent="0.25">
      <c r="AH84401" s="79"/>
      <c r="AI84401" s="79"/>
      <c r="AJ84401" s="80"/>
      <c r="AK84401" s="79"/>
      <c r="AS84401" s="80"/>
      <c r="AW84401" s="80"/>
      <c r="BC84401" s="79"/>
    </row>
    <row r="84402" spans="30:55" x14ac:dyDescent="0.25">
      <c r="AH84402" s="79"/>
      <c r="AI84402" s="79"/>
      <c r="AJ84402" s="80"/>
      <c r="AK84402" s="79"/>
      <c r="AS84402" s="80"/>
      <c r="AW84402" s="80"/>
      <c r="BC84402" s="79"/>
    </row>
    <row r="84403" spans="30:55" x14ac:dyDescent="0.25">
      <c r="AH84403" s="79"/>
      <c r="AI84403" s="79"/>
      <c r="AJ84403" s="80"/>
      <c r="AK84403" s="79"/>
      <c r="AS84403" s="80"/>
      <c r="BC84403" s="79"/>
    </row>
    <row r="84404" spans="30:55" x14ac:dyDescent="0.25">
      <c r="AH84404" s="79"/>
      <c r="AI84404" s="79"/>
      <c r="AJ84404" s="80"/>
      <c r="AK84404" s="79"/>
      <c r="AS84404" s="80"/>
      <c r="AW84404" s="80"/>
      <c r="BC84404" s="79"/>
    </row>
    <row r="84405" spans="30:55" x14ac:dyDescent="0.25">
      <c r="AH84405" s="79"/>
      <c r="AI84405" s="79"/>
      <c r="AJ84405" s="80"/>
      <c r="AK84405" s="79"/>
      <c r="AS84405" s="80"/>
      <c r="AW84405" s="80"/>
      <c r="BC84405" s="79"/>
    </row>
    <row r="84406" spans="30:55" x14ac:dyDescent="0.25">
      <c r="AH84406" s="79"/>
      <c r="AI84406" s="79"/>
      <c r="AJ84406" s="80"/>
      <c r="AK84406" s="79"/>
      <c r="AS84406" s="80"/>
      <c r="BC84406" s="79"/>
    </row>
    <row r="84407" spans="30:55" x14ac:dyDescent="0.25">
      <c r="AH84407" s="79"/>
      <c r="AI84407" s="79"/>
      <c r="AJ84407" s="80"/>
      <c r="AK84407" s="79"/>
      <c r="AS84407" s="80"/>
      <c r="AW84407" s="80"/>
      <c r="BC84407" s="79"/>
    </row>
    <row r="84408" spans="30:55" x14ac:dyDescent="0.25">
      <c r="AH84408" s="79"/>
      <c r="AI84408" s="79"/>
      <c r="AJ84408" s="80"/>
      <c r="AK84408" s="79"/>
      <c r="AS84408" s="80"/>
      <c r="AW84408" s="80"/>
      <c r="BC84408" s="79"/>
    </row>
    <row r="84409" spans="30:55" x14ac:dyDescent="0.25">
      <c r="AH84409" s="79"/>
      <c r="AI84409" s="79"/>
      <c r="AJ84409" s="80"/>
      <c r="AK84409" s="79"/>
      <c r="AS84409" s="80"/>
      <c r="BC84409" s="79"/>
    </row>
    <row r="84410" spans="30:55" x14ac:dyDescent="0.25">
      <c r="AH84410" s="79"/>
      <c r="AI84410" s="79"/>
      <c r="AJ84410" s="80"/>
      <c r="AK84410" s="79"/>
      <c r="AS84410" s="80"/>
      <c r="AW84410" s="80"/>
      <c r="BC84410" s="79"/>
    </row>
    <row r="84411" spans="30:55" x14ac:dyDescent="0.25">
      <c r="AH84411" s="79"/>
      <c r="AI84411" s="79"/>
      <c r="AJ84411" s="80"/>
      <c r="AK84411" s="79"/>
      <c r="AS84411" s="80"/>
      <c r="AW84411" s="80"/>
      <c r="BC84411" s="79"/>
    </row>
    <row r="84412" spans="30:55" x14ac:dyDescent="0.25">
      <c r="AH84412" s="79"/>
      <c r="AI84412" s="79"/>
      <c r="AJ84412" s="80"/>
      <c r="AK84412" s="79"/>
      <c r="AS84412" s="80"/>
      <c r="BC84412" s="79"/>
    </row>
    <row r="84413" spans="30:55" x14ac:dyDescent="0.25">
      <c r="AH84413" s="79"/>
      <c r="AI84413" s="79"/>
      <c r="AJ84413" s="80"/>
      <c r="AK84413" s="79"/>
      <c r="AM84413" s="79"/>
      <c r="AS84413" s="80"/>
      <c r="AW84413" s="80"/>
      <c r="BC84413" s="79"/>
    </row>
    <row r="84414" spans="30:55" x14ac:dyDescent="0.25">
      <c r="AH84414" s="79"/>
      <c r="AI84414" s="79"/>
      <c r="AJ84414" s="80"/>
      <c r="AK84414" s="79"/>
      <c r="AM84414" s="79"/>
      <c r="AS84414" s="80"/>
      <c r="AW84414" s="80"/>
      <c r="BC84414" s="79"/>
    </row>
    <row r="84415" spans="30:55" x14ac:dyDescent="0.25">
      <c r="AH84415" s="79"/>
      <c r="AI84415" s="79"/>
      <c r="AJ84415" s="80"/>
      <c r="AK84415" s="79"/>
      <c r="AM84415" s="79"/>
      <c r="AS84415" s="80"/>
      <c r="BC84415" s="79"/>
    </row>
    <row r="84416" spans="30:55" x14ac:dyDescent="0.25">
      <c r="AD84416" s="27"/>
      <c r="AE84416" s="27"/>
      <c r="AH84416" s="79"/>
      <c r="AI84416" s="79"/>
      <c r="AJ84416" s="80"/>
      <c r="AK84416" s="79"/>
      <c r="AM84416" s="79"/>
      <c r="AS84416" s="80"/>
      <c r="BC84416" s="79"/>
    </row>
    <row r="84417" spans="30:55" x14ac:dyDescent="0.25">
      <c r="AD84417" s="27"/>
      <c r="AE84417" s="27"/>
      <c r="AH84417" s="79"/>
      <c r="AI84417" s="79"/>
      <c r="AJ84417" s="80"/>
      <c r="AK84417" s="79"/>
      <c r="AS84417" s="80"/>
      <c r="AW84417" s="80"/>
      <c r="BC84417" s="79"/>
    </row>
    <row r="84418" spans="30:55" x14ac:dyDescent="0.25">
      <c r="AD84418" s="27"/>
      <c r="AE84418" s="27"/>
      <c r="AH84418" s="79"/>
      <c r="AI84418" s="79"/>
      <c r="AJ84418" s="80"/>
      <c r="AK84418" s="79"/>
      <c r="AS84418" s="80"/>
      <c r="BC84418" s="79"/>
    </row>
    <row r="84419" spans="30:55" x14ac:dyDescent="0.25">
      <c r="AH84419" s="79"/>
      <c r="AI84419" s="79"/>
      <c r="AJ84419" s="80"/>
      <c r="AK84419" s="79"/>
      <c r="AM84419" s="79"/>
      <c r="AS84419" s="80"/>
      <c r="BC84419" s="79"/>
    </row>
    <row r="84420" spans="30:55" x14ac:dyDescent="0.25">
      <c r="AH84420" s="79"/>
      <c r="AI84420" s="79"/>
      <c r="AJ84420" s="80"/>
      <c r="AK84420" s="79"/>
      <c r="AM84420" s="79"/>
      <c r="AS84420" s="80"/>
      <c r="BC84420" s="79"/>
    </row>
    <row r="84421" spans="30:55" x14ac:dyDescent="0.25">
      <c r="AH84421" s="79"/>
      <c r="AI84421" s="79"/>
      <c r="AJ84421" s="80"/>
      <c r="AK84421" s="79"/>
      <c r="AM84421" s="79"/>
      <c r="AS84421" s="80"/>
      <c r="BC84421" s="79"/>
    </row>
    <row r="84422" spans="30:55" x14ac:dyDescent="0.25">
      <c r="AH84422" s="79"/>
      <c r="AI84422" s="79"/>
      <c r="AJ84422" s="80"/>
      <c r="AK84422" s="79"/>
      <c r="AS84422" s="80"/>
      <c r="BC84422" s="79"/>
    </row>
    <row r="84423" spans="30:55" x14ac:dyDescent="0.25">
      <c r="AD84423" s="27"/>
      <c r="AE84423" s="27"/>
      <c r="AH84423" s="79"/>
      <c r="AI84423" s="79"/>
      <c r="AJ84423" s="80"/>
      <c r="AK84423" s="79"/>
      <c r="AS84423" s="80"/>
      <c r="BC84423" s="79"/>
    </row>
    <row r="84424" spans="30:55" x14ac:dyDescent="0.25">
      <c r="AD84424" s="27"/>
      <c r="AE84424" s="27"/>
      <c r="AF84424" s="27"/>
      <c r="AG84424" s="27"/>
      <c r="AH84424" s="79"/>
      <c r="AI84424" s="79"/>
      <c r="AJ84424" s="80"/>
      <c r="AK84424" s="79"/>
      <c r="AS84424" s="80"/>
      <c r="BC84424" s="79"/>
    </row>
    <row r="84425" spans="30:55" x14ac:dyDescent="0.25">
      <c r="AD84425" s="27"/>
      <c r="AE84425" s="27"/>
      <c r="AH84425" s="79"/>
      <c r="AI84425" s="79"/>
      <c r="AJ84425" s="80"/>
      <c r="AK84425" s="79"/>
      <c r="AS84425" s="80"/>
      <c r="BC84425" s="79"/>
    </row>
    <row r="84426" spans="30:55" x14ac:dyDescent="0.25">
      <c r="AH84426" s="79"/>
      <c r="AI84426" s="79"/>
      <c r="AJ84426" s="80"/>
      <c r="AK84426" s="79"/>
      <c r="AM84426" s="79"/>
      <c r="AS84426" s="80"/>
      <c r="BC84426" s="79"/>
    </row>
    <row r="84427" spans="30:55" x14ac:dyDescent="0.25">
      <c r="AH84427" s="79"/>
      <c r="AI84427" s="79"/>
      <c r="AJ84427" s="80"/>
      <c r="AK84427" s="79"/>
      <c r="AM84427" s="79"/>
      <c r="AS84427" s="80"/>
      <c r="BC84427" s="79"/>
    </row>
    <row r="84428" spans="30:55" x14ac:dyDescent="0.25">
      <c r="AH84428" s="79"/>
      <c r="AI84428" s="79"/>
      <c r="AJ84428" s="80"/>
      <c r="AK84428" s="79"/>
      <c r="AM84428" s="79"/>
      <c r="AS84428" s="80"/>
      <c r="BC84428" s="79"/>
    </row>
    <row r="84429" spans="30:55" x14ac:dyDescent="0.25">
      <c r="AH84429" s="79"/>
      <c r="AI84429" s="79"/>
      <c r="AJ84429" s="80"/>
      <c r="AK84429" s="79"/>
      <c r="AM84429" s="79"/>
      <c r="AS84429" s="80"/>
      <c r="BC84429" s="79"/>
    </row>
    <row r="84430" spans="30:55" x14ac:dyDescent="0.25">
      <c r="AH84430" s="79"/>
      <c r="AI84430" s="79"/>
      <c r="AJ84430" s="80"/>
      <c r="AK84430" s="79"/>
      <c r="AM84430" s="79"/>
      <c r="AS84430" s="80"/>
      <c r="BC84430" s="79"/>
    </row>
    <row r="84431" spans="30:55" x14ac:dyDescent="0.25">
      <c r="AD84431" s="27"/>
      <c r="AE84431" s="27"/>
      <c r="AH84431" s="79"/>
      <c r="AI84431" s="79"/>
      <c r="AJ84431" s="80"/>
      <c r="AK84431" s="79"/>
      <c r="AS84431" s="80"/>
      <c r="BC84431" s="79"/>
    </row>
    <row r="84432" spans="30:55" x14ac:dyDescent="0.25">
      <c r="AH84432" s="79"/>
      <c r="AI84432" s="79"/>
      <c r="AJ84432" s="80"/>
      <c r="AK84432" s="79"/>
      <c r="AM84432" s="79"/>
      <c r="AS84432" s="80"/>
      <c r="BC84432" s="79"/>
    </row>
    <row r="84433" spans="30:55" x14ac:dyDescent="0.25">
      <c r="AD84433" s="27"/>
      <c r="AE84433" s="27"/>
      <c r="AH84433" s="79"/>
      <c r="AI84433" s="79"/>
      <c r="AJ84433" s="80"/>
      <c r="AK84433" s="79"/>
      <c r="AS84433" s="80"/>
      <c r="BC84433" s="79"/>
    </row>
    <row r="84434" spans="30:55" x14ac:dyDescent="0.25">
      <c r="AD84434" s="27"/>
      <c r="AE84434" s="27"/>
      <c r="AH84434" s="79"/>
      <c r="AI84434" s="79"/>
      <c r="AJ84434" s="80"/>
      <c r="AK84434" s="79"/>
      <c r="AM84434" s="79"/>
      <c r="AS84434" s="80"/>
      <c r="BC84434" s="79"/>
    </row>
    <row r="84435" spans="30:55" x14ac:dyDescent="0.25">
      <c r="AD84435" s="27"/>
      <c r="AE84435" s="27"/>
      <c r="AH84435" s="79"/>
      <c r="AI84435" s="79"/>
      <c r="AJ84435" s="80"/>
      <c r="AK84435" s="79"/>
      <c r="AS84435" s="80"/>
      <c r="BC84435" s="79"/>
    </row>
    <row r="84436" spans="30:55" x14ac:dyDescent="0.25">
      <c r="AD84436" s="27"/>
      <c r="AE84436" s="27"/>
      <c r="AH84436" s="79"/>
      <c r="AI84436" s="79"/>
      <c r="AJ84436" s="80"/>
      <c r="AK84436" s="79"/>
      <c r="AS84436" s="80"/>
      <c r="BC84436" s="79"/>
    </row>
    <row r="84437" spans="30:55" x14ac:dyDescent="0.25">
      <c r="AD84437" s="27"/>
      <c r="AE84437" s="27"/>
      <c r="AH84437" s="79"/>
      <c r="AI84437" s="79"/>
      <c r="AJ84437" s="80"/>
      <c r="AK84437" s="79"/>
      <c r="AM84437" s="79"/>
      <c r="AS84437" s="80"/>
      <c r="BC84437" s="79"/>
    </row>
    <row r="84438" spans="30:55" x14ac:dyDescent="0.25">
      <c r="AH84438" s="79"/>
      <c r="AI84438" s="79"/>
      <c r="AJ84438" s="80"/>
      <c r="AK84438" s="79"/>
      <c r="AS84438" s="80"/>
      <c r="BC84438" s="79"/>
    </row>
    <row r="84439" spans="30:55" x14ac:dyDescent="0.25">
      <c r="AD84439" s="27"/>
      <c r="AE84439" s="27"/>
      <c r="AH84439" s="79"/>
      <c r="AI84439" s="79"/>
      <c r="AJ84439" s="80"/>
      <c r="AK84439" s="79"/>
      <c r="AM84439" s="79"/>
      <c r="AS84439" s="80"/>
      <c r="BC84439" s="79"/>
    </row>
    <row r="84440" spans="30:55" x14ac:dyDescent="0.25">
      <c r="AD84440" s="27"/>
      <c r="AE84440" s="27"/>
      <c r="AH84440" s="79"/>
      <c r="AI84440" s="79"/>
      <c r="AJ84440" s="80"/>
      <c r="AK84440" s="79"/>
      <c r="AM84440" s="79"/>
      <c r="AS84440" s="80"/>
      <c r="BC84440" s="79"/>
    </row>
    <row r="84441" spans="30:55" x14ac:dyDescent="0.25">
      <c r="AD84441" s="27"/>
      <c r="AE84441" s="27"/>
      <c r="AH84441" s="79"/>
      <c r="AI84441" s="79"/>
      <c r="AJ84441" s="80"/>
      <c r="AK84441" s="79"/>
      <c r="AM84441" s="79"/>
      <c r="AS84441" s="80"/>
      <c r="BC84441" s="79"/>
    </row>
    <row r="84442" spans="30:55" x14ac:dyDescent="0.25">
      <c r="AD84442" s="27"/>
      <c r="AE84442" s="27"/>
      <c r="AH84442" s="79"/>
      <c r="AI84442" s="79"/>
      <c r="AJ84442" s="80"/>
      <c r="AK84442" s="79"/>
      <c r="AS84442" s="80"/>
      <c r="BC84442" s="79"/>
    </row>
    <row r="84443" spans="30:55" x14ac:dyDescent="0.25">
      <c r="AD84443" s="27"/>
      <c r="AE84443" s="27"/>
      <c r="AH84443" s="79"/>
      <c r="AI84443" s="79"/>
      <c r="AJ84443" s="80"/>
      <c r="AK84443" s="79"/>
      <c r="AS84443" s="80"/>
      <c r="BC84443" s="79"/>
    </row>
    <row r="84444" spans="30:55" x14ac:dyDescent="0.25">
      <c r="AD84444" s="27"/>
      <c r="AE84444" s="27"/>
      <c r="AH84444" s="79"/>
      <c r="AI84444" s="79"/>
      <c r="AJ84444" s="80"/>
      <c r="AK84444" s="79"/>
      <c r="AM84444" s="79"/>
      <c r="AS84444" s="80"/>
      <c r="BC84444" s="79"/>
    </row>
    <row r="84445" spans="30:55" x14ac:dyDescent="0.25">
      <c r="AH84445" s="79"/>
      <c r="AI84445" s="79"/>
      <c r="AJ84445" s="80"/>
      <c r="AK84445" s="79"/>
      <c r="AS84445" s="80"/>
      <c r="BC84445" s="79"/>
    </row>
    <row r="84446" spans="30:55" x14ac:dyDescent="0.25">
      <c r="AD84446" s="27"/>
      <c r="AE84446" s="27"/>
      <c r="AH84446" s="79"/>
      <c r="AI84446" s="79"/>
      <c r="AJ84446" s="80"/>
      <c r="AK84446" s="79"/>
      <c r="AS84446" s="80"/>
      <c r="BC84446" s="79"/>
    </row>
    <row r="84447" spans="30:55" x14ac:dyDescent="0.25">
      <c r="AD84447" s="27"/>
      <c r="AE84447" s="27"/>
      <c r="AH84447" s="79"/>
      <c r="AI84447" s="79"/>
      <c r="AJ84447" s="80"/>
      <c r="AK84447" s="79"/>
      <c r="AS84447" s="80"/>
      <c r="BC84447" s="79"/>
    </row>
    <row r="84448" spans="30:55" x14ac:dyDescent="0.25">
      <c r="AD84448" s="27"/>
      <c r="AE84448" s="27"/>
      <c r="AH84448" s="79"/>
      <c r="AI84448" s="79"/>
      <c r="AJ84448" s="80"/>
      <c r="AK84448" s="79"/>
      <c r="AS84448" s="80"/>
      <c r="BC84448" s="79"/>
    </row>
    <row r="84449" spans="30:55" x14ac:dyDescent="0.25">
      <c r="AD84449" s="27"/>
      <c r="AE84449" s="27"/>
      <c r="AH84449" s="79"/>
      <c r="AI84449" s="79"/>
      <c r="AJ84449" s="80"/>
      <c r="AK84449" s="79"/>
      <c r="AM84449" s="79"/>
      <c r="AS84449" s="80"/>
      <c r="BC84449" s="79"/>
    </row>
    <row r="84450" spans="30:55" x14ac:dyDescent="0.25">
      <c r="AD84450" s="27"/>
      <c r="AE84450" s="27"/>
      <c r="AH84450" s="79"/>
      <c r="AI84450" s="79"/>
      <c r="AJ84450" s="80"/>
      <c r="AK84450" s="79"/>
      <c r="AM84450" s="79"/>
      <c r="AS84450" s="80"/>
      <c r="BC84450" s="79"/>
    </row>
    <row r="84451" spans="30:55" x14ac:dyDescent="0.25">
      <c r="AD84451" s="27"/>
      <c r="AE84451" s="27"/>
      <c r="AH84451" s="79"/>
      <c r="AI84451" s="79"/>
      <c r="AJ84451" s="80"/>
      <c r="AK84451" s="79"/>
      <c r="AS84451" s="80"/>
      <c r="BC84451" s="79"/>
    </row>
    <row r="84452" spans="30:55" x14ac:dyDescent="0.25">
      <c r="AD84452" s="27"/>
      <c r="AE84452" s="27"/>
      <c r="AH84452" s="79"/>
      <c r="AI84452" s="79"/>
      <c r="AJ84452" s="80"/>
      <c r="AK84452" s="79"/>
      <c r="AM84452" s="79"/>
      <c r="AS84452" s="80"/>
      <c r="BC84452" s="79"/>
    </row>
    <row r="84453" spans="30:55" x14ac:dyDescent="0.25">
      <c r="AH84453" s="79"/>
      <c r="AI84453" s="79"/>
      <c r="AJ84453" s="80"/>
      <c r="AK84453" s="79"/>
      <c r="AS84453" s="80"/>
      <c r="BC84453" s="79"/>
    </row>
    <row r="84454" spans="30:55" x14ac:dyDescent="0.25">
      <c r="AH84454" s="79"/>
      <c r="AI84454" s="79"/>
      <c r="AJ84454" s="80"/>
      <c r="AK84454" s="79"/>
      <c r="AS84454" s="80"/>
      <c r="BC84454" s="79"/>
    </row>
    <row r="84455" spans="30:55" x14ac:dyDescent="0.25">
      <c r="AD84455" s="27"/>
      <c r="AE84455" s="27"/>
      <c r="AH84455" s="79"/>
      <c r="AI84455" s="79"/>
      <c r="AJ84455" s="80"/>
      <c r="AK84455" s="79"/>
      <c r="AS84455" s="80"/>
      <c r="BC84455" s="79"/>
    </row>
    <row r="84456" spans="30:55" x14ac:dyDescent="0.25">
      <c r="AH84456" s="79"/>
      <c r="AI84456" s="79"/>
      <c r="AJ84456" s="80"/>
      <c r="AK84456" s="79"/>
      <c r="AS84456" s="80"/>
      <c r="BC84456" s="79"/>
    </row>
    <row r="84457" spans="30:55" x14ac:dyDescent="0.25">
      <c r="AD84457" s="27"/>
      <c r="AE84457" s="27"/>
      <c r="AH84457" s="79"/>
      <c r="AI84457" s="79"/>
      <c r="AJ84457" s="80"/>
      <c r="AK84457" s="79"/>
      <c r="AS84457" s="80"/>
      <c r="AV84457" s="79"/>
      <c r="AW84457" s="80"/>
      <c r="BC84457" s="79"/>
    </row>
    <row r="84458" spans="30:55" x14ac:dyDescent="0.25">
      <c r="AD84458" s="27"/>
      <c r="AE84458" s="27"/>
      <c r="AH84458" s="79"/>
      <c r="AI84458" s="79"/>
      <c r="AJ84458" s="80"/>
      <c r="AK84458" s="79"/>
      <c r="AS84458" s="80"/>
      <c r="BC84458" s="79"/>
    </row>
    <row r="84459" spans="30:55" x14ac:dyDescent="0.25">
      <c r="AD84459" s="27"/>
      <c r="AE84459" s="27"/>
      <c r="AH84459" s="79"/>
      <c r="AI84459" s="79"/>
      <c r="AJ84459" s="80"/>
      <c r="AK84459" s="79"/>
      <c r="AS84459" s="80"/>
      <c r="BC84459" s="79"/>
    </row>
    <row r="84460" spans="30:55" x14ac:dyDescent="0.25">
      <c r="AD84460" s="27"/>
      <c r="AE84460" s="27"/>
      <c r="AH84460" s="79"/>
      <c r="AI84460" s="79"/>
      <c r="AJ84460" s="80"/>
      <c r="AK84460" s="79"/>
      <c r="AS84460" s="80"/>
      <c r="BC84460" s="79"/>
    </row>
    <row r="84461" spans="30:55" x14ac:dyDescent="0.25">
      <c r="AD84461" s="27"/>
      <c r="AE84461" s="27"/>
      <c r="AH84461" s="79"/>
      <c r="AI84461" s="79"/>
      <c r="AJ84461" s="80"/>
      <c r="AK84461" s="79"/>
      <c r="AM84461" s="79"/>
      <c r="AS84461" s="80"/>
      <c r="BC84461" s="79"/>
    </row>
    <row r="84462" spans="30:55" x14ac:dyDescent="0.25">
      <c r="AH84462" s="79"/>
      <c r="AI84462" s="79"/>
      <c r="AJ84462" s="80"/>
      <c r="AK84462" s="79"/>
      <c r="AS84462" s="80"/>
      <c r="BC84462" s="79"/>
    </row>
    <row r="84463" spans="30:55" x14ac:dyDescent="0.25">
      <c r="AH84463" s="79"/>
      <c r="AI84463" s="79"/>
      <c r="AJ84463" s="80"/>
      <c r="AK84463" s="79"/>
      <c r="AS84463" s="80"/>
      <c r="BC84463" s="79"/>
    </row>
    <row r="84464" spans="30:55" x14ac:dyDescent="0.25">
      <c r="AH84464" s="79"/>
      <c r="AI84464" s="79"/>
      <c r="AJ84464" s="80"/>
      <c r="AK84464" s="79"/>
      <c r="AS84464" s="80"/>
      <c r="BC84464" s="79"/>
    </row>
    <row r="84465" spans="30:55" x14ac:dyDescent="0.25">
      <c r="AH84465" s="79"/>
      <c r="AI84465" s="79"/>
      <c r="AJ84465" s="80"/>
      <c r="AK84465" s="79"/>
      <c r="AS84465" s="80"/>
      <c r="BC84465" s="79"/>
    </row>
    <row r="84466" spans="30:55" x14ac:dyDescent="0.25">
      <c r="AH84466" s="79"/>
      <c r="AI84466" s="79"/>
      <c r="AJ84466" s="80"/>
      <c r="AK84466" s="79"/>
      <c r="AM84466" s="79"/>
      <c r="AS84466" s="80"/>
      <c r="BC84466" s="79"/>
    </row>
    <row r="84467" spans="30:55" x14ac:dyDescent="0.25">
      <c r="AH84467" s="79"/>
      <c r="AI84467" s="79"/>
      <c r="AJ84467" s="80"/>
      <c r="AK84467" s="79"/>
      <c r="AM84467" s="79"/>
      <c r="AS84467" s="80"/>
      <c r="BC84467" s="79"/>
    </row>
    <row r="84468" spans="30:55" x14ac:dyDescent="0.25">
      <c r="AH84468" s="79"/>
      <c r="AI84468" s="79"/>
      <c r="AJ84468" s="80"/>
      <c r="AK84468" s="79"/>
      <c r="AS84468" s="80"/>
      <c r="BC84468" s="79"/>
    </row>
    <row r="84469" spans="30:55" x14ac:dyDescent="0.25">
      <c r="AD84469" s="27"/>
      <c r="AE84469" s="27"/>
      <c r="AH84469" s="79"/>
      <c r="AI84469" s="79"/>
      <c r="AJ84469" s="80"/>
      <c r="AK84469" s="79"/>
      <c r="AS84469" s="80"/>
      <c r="BC84469" s="79"/>
    </row>
    <row r="84470" spans="30:55" x14ac:dyDescent="0.25">
      <c r="AH84470" s="79"/>
      <c r="AI84470" s="79"/>
      <c r="AJ84470" s="80"/>
      <c r="AK84470" s="79"/>
      <c r="AS84470" s="80"/>
      <c r="BC84470" s="79"/>
    </row>
    <row r="84471" spans="30:55" x14ac:dyDescent="0.25">
      <c r="AH84471" s="79"/>
      <c r="AI84471" s="79"/>
      <c r="AJ84471" s="80"/>
      <c r="AK84471" s="79"/>
      <c r="AS84471" s="80"/>
      <c r="BC84471" s="79"/>
    </row>
    <row r="84472" spans="30:55" x14ac:dyDescent="0.25">
      <c r="AH84472" s="79"/>
      <c r="AI84472" s="79"/>
      <c r="AJ84472" s="80"/>
      <c r="AK84472" s="79"/>
      <c r="AS84472" s="80"/>
      <c r="BC84472" s="79"/>
    </row>
    <row r="84473" spans="30:55" x14ac:dyDescent="0.25">
      <c r="AD84473" s="27"/>
      <c r="AE84473" s="27"/>
      <c r="AH84473" s="79"/>
      <c r="AI84473" s="79"/>
      <c r="AJ84473" s="80"/>
      <c r="AK84473" s="79"/>
      <c r="AS84473" s="80"/>
      <c r="BC84473" s="79"/>
    </row>
    <row r="84474" spans="30:55" x14ac:dyDescent="0.25">
      <c r="AD84474" s="27"/>
      <c r="AE84474" s="27"/>
      <c r="AH84474" s="79"/>
      <c r="AI84474" s="79"/>
      <c r="AJ84474" s="80"/>
      <c r="AK84474" s="79"/>
      <c r="AM84474" s="79"/>
      <c r="AS84474" s="80"/>
      <c r="BC84474" s="79"/>
    </row>
    <row r="84475" spans="30:55" x14ac:dyDescent="0.25">
      <c r="AD84475" s="27"/>
      <c r="AE84475" s="27"/>
      <c r="AH84475" s="79"/>
      <c r="AI84475" s="79"/>
      <c r="AJ84475" s="80"/>
      <c r="AK84475" s="79"/>
      <c r="AM84475" s="79"/>
      <c r="AS84475" s="80"/>
      <c r="BC84475" s="79"/>
    </row>
    <row r="84476" spans="30:55" x14ac:dyDescent="0.25">
      <c r="AH84476" s="79"/>
      <c r="AI84476" s="79"/>
      <c r="AJ84476" s="80"/>
      <c r="AK84476" s="79"/>
      <c r="AM84476" s="79"/>
      <c r="AS84476" s="80"/>
      <c r="BC84476" s="79"/>
    </row>
    <row r="84477" spans="30:55" x14ac:dyDescent="0.25">
      <c r="AH84477" s="79"/>
      <c r="AI84477" s="79"/>
      <c r="AJ84477" s="80"/>
      <c r="AK84477" s="79"/>
      <c r="AM84477" s="79"/>
      <c r="AS84477" s="80"/>
      <c r="BC84477" s="79"/>
    </row>
    <row r="84478" spans="30:55" x14ac:dyDescent="0.25">
      <c r="AD84478" s="27"/>
      <c r="AE84478" s="27"/>
      <c r="AH84478" s="79"/>
      <c r="AI84478" s="79"/>
      <c r="AJ84478" s="80"/>
      <c r="AK84478" s="79"/>
      <c r="AS84478" s="80"/>
      <c r="BC84478" s="79"/>
    </row>
    <row r="84479" spans="30:55" x14ac:dyDescent="0.25">
      <c r="AD84479" s="27"/>
      <c r="AE84479" s="27"/>
      <c r="AH84479" s="79"/>
      <c r="AI84479" s="79"/>
      <c r="AJ84479" s="80"/>
      <c r="AK84479" s="79"/>
      <c r="AS84479" s="80"/>
      <c r="BC84479" s="79"/>
    </row>
    <row r="84480" spans="30:55" x14ac:dyDescent="0.25">
      <c r="AH84480" s="79"/>
      <c r="AI84480" s="79"/>
      <c r="AJ84480" s="80"/>
      <c r="AK84480" s="79"/>
      <c r="AS84480" s="80"/>
      <c r="BC84480" s="79"/>
    </row>
    <row r="84481" spans="30:55" x14ac:dyDescent="0.25">
      <c r="AH84481" s="79"/>
      <c r="AI84481" s="79"/>
      <c r="AJ84481" s="80"/>
      <c r="AK84481" s="79"/>
      <c r="AS84481" s="80"/>
      <c r="BC84481" s="79"/>
    </row>
    <row r="84482" spans="30:55" x14ac:dyDescent="0.25">
      <c r="AH84482" s="79"/>
      <c r="AI84482" s="79"/>
      <c r="AJ84482" s="80"/>
      <c r="AK84482" s="79"/>
      <c r="AS84482" s="80"/>
      <c r="BC84482" s="79"/>
    </row>
    <row r="84483" spans="30:55" x14ac:dyDescent="0.25">
      <c r="AH84483" s="79"/>
      <c r="AI84483" s="79"/>
      <c r="AJ84483" s="80"/>
      <c r="AK84483" s="79"/>
      <c r="AM84483" s="79"/>
      <c r="AS84483" s="80"/>
      <c r="BC84483" s="79"/>
    </row>
    <row r="84484" spans="30:55" x14ac:dyDescent="0.25">
      <c r="AH84484" s="79"/>
      <c r="AI84484" s="79"/>
      <c r="AJ84484" s="80"/>
      <c r="AK84484" s="79"/>
      <c r="AS84484" s="80"/>
      <c r="BC84484" s="79"/>
    </row>
    <row r="84485" spans="30:55" x14ac:dyDescent="0.25">
      <c r="AH84485" s="79"/>
      <c r="AI84485" s="79"/>
      <c r="AJ84485" s="80"/>
      <c r="AK84485" s="79"/>
      <c r="AS84485" s="80"/>
      <c r="BC84485" s="79"/>
    </row>
    <row r="84486" spans="30:55" x14ac:dyDescent="0.25">
      <c r="AD84486" s="27"/>
      <c r="AE84486" s="27"/>
      <c r="AH84486" s="79"/>
      <c r="AI84486" s="79"/>
      <c r="AJ84486" s="80"/>
      <c r="AK84486" s="79"/>
      <c r="AS84486" s="80"/>
      <c r="AW84486" s="80"/>
      <c r="AX84486" s="80"/>
      <c r="BC84486" s="79"/>
    </row>
    <row r="84487" spans="30:55" x14ac:dyDescent="0.25">
      <c r="AD84487" s="27"/>
      <c r="AE84487" s="27"/>
      <c r="AH84487" s="79"/>
      <c r="AI84487" s="79"/>
      <c r="AJ84487" s="80"/>
      <c r="AK84487" s="79"/>
      <c r="AS84487" s="80"/>
      <c r="BC84487" s="79"/>
    </row>
    <row r="84488" spans="30:55" x14ac:dyDescent="0.25">
      <c r="AD84488" s="27"/>
      <c r="AE84488" s="27"/>
      <c r="AH84488" s="79"/>
      <c r="AI84488" s="79"/>
      <c r="AJ84488" s="80"/>
      <c r="AK84488" s="79"/>
      <c r="AS84488" s="80"/>
      <c r="AV84488" s="79"/>
      <c r="AW84488" s="80"/>
      <c r="BC84488" s="79"/>
    </row>
    <row r="84489" spans="30:55" x14ac:dyDescent="0.25">
      <c r="AD84489" s="27"/>
      <c r="AE84489" s="27"/>
      <c r="AH84489" s="79"/>
      <c r="AI84489" s="79"/>
      <c r="AJ84489" s="80"/>
      <c r="AK84489" s="79"/>
      <c r="AS84489" s="80"/>
      <c r="AV84489" s="79"/>
      <c r="AW84489" s="80"/>
      <c r="BC84489" s="79"/>
    </row>
    <row r="84490" spans="30:55" x14ac:dyDescent="0.25">
      <c r="AD84490" s="27"/>
      <c r="AE84490" s="27"/>
      <c r="AH84490" s="79"/>
      <c r="AI84490" s="79"/>
      <c r="AJ84490" s="80"/>
      <c r="AK84490" s="79"/>
      <c r="AS84490" s="80"/>
      <c r="AV84490" s="79"/>
      <c r="AW84490" s="80"/>
      <c r="BC84490" s="79"/>
    </row>
    <row r="84491" spans="30:55" x14ac:dyDescent="0.25">
      <c r="AD84491" s="27"/>
      <c r="AE84491" s="27"/>
      <c r="AH84491" s="79"/>
      <c r="AI84491" s="79"/>
      <c r="AJ84491" s="80"/>
      <c r="AK84491" s="79"/>
      <c r="AS84491" s="80"/>
      <c r="AV84491" s="79"/>
      <c r="AW84491" s="80"/>
      <c r="BC84491" s="79"/>
    </row>
    <row r="84492" spans="30:55" x14ac:dyDescent="0.25">
      <c r="AD84492" s="27"/>
      <c r="AE84492" s="27"/>
      <c r="AH84492" s="79"/>
      <c r="AI84492" s="79"/>
      <c r="AJ84492" s="80"/>
      <c r="AK84492" s="79"/>
      <c r="AS84492" s="80"/>
      <c r="AV84492" s="79"/>
      <c r="AW84492" s="80"/>
      <c r="BC84492" s="79"/>
    </row>
    <row r="84493" spans="30:55" x14ac:dyDescent="0.25">
      <c r="AD84493" s="27"/>
      <c r="AE84493" s="27"/>
      <c r="AH84493" s="79"/>
      <c r="AI84493" s="79"/>
      <c r="AJ84493" s="80"/>
      <c r="AK84493" s="79"/>
      <c r="AS84493" s="80"/>
      <c r="AV84493" s="79"/>
      <c r="AW84493" s="80"/>
      <c r="BC84493" s="79"/>
    </row>
    <row r="84494" spans="30:55" x14ac:dyDescent="0.25">
      <c r="AD84494" s="27"/>
      <c r="AE84494" s="27"/>
      <c r="AH84494" s="79"/>
      <c r="AI84494" s="79"/>
      <c r="AJ84494" s="80"/>
      <c r="AK84494" s="79"/>
      <c r="AS84494" s="80"/>
      <c r="AV84494" s="79"/>
      <c r="AW84494" s="80"/>
      <c r="BC84494" s="79"/>
    </row>
    <row r="84495" spans="30:55" x14ac:dyDescent="0.25">
      <c r="AD84495" s="27"/>
      <c r="AE84495" s="27"/>
      <c r="AH84495" s="79"/>
      <c r="AI84495" s="79"/>
      <c r="AJ84495" s="80"/>
      <c r="AK84495" s="79"/>
      <c r="AS84495" s="80"/>
      <c r="AV84495" s="79"/>
      <c r="AW84495" s="80"/>
      <c r="BC84495" s="79"/>
    </row>
    <row r="84496" spans="30:55" x14ac:dyDescent="0.25">
      <c r="AD84496" s="27"/>
      <c r="AE84496" s="27"/>
      <c r="AH84496" s="79"/>
      <c r="AI84496" s="79"/>
      <c r="AJ84496" s="80"/>
      <c r="AK84496" s="79"/>
      <c r="AS84496" s="80"/>
      <c r="AV84496" s="79"/>
      <c r="AW84496" s="80"/>
      <c r="BC84496" s="79"/>
    </row>
    <row r="84497" spans="30:55" x14ac:dyDescent="0.25">
      <c r="AD84497" s="27"/>
      <c r="AE84497" s="27"/>
      <c r="AH84497" s="79"/>
      <c r="AI84497" s="79"/>
      <c r="AJ84497" s="80"/>
      <c r="AK84497" s="79"/>
      <c r="AS84497" s="80"/>
      <c r="AV84497" s="79"/>
      <c r="AW84497" s="80"/>
      <c r="BC84497" s="79"/>
    </row>
    <row r="84498" spans="30:55" x14ac:dyDescent="0.25">
      <c r="AD84498" s="27"/>
      <c r="AE84498" s="27"/>
      <c r="AH84498" s="79"/>
      <c r="AI84498" s="79"/>
      <c r="AJ84498" s="80"/>
      <c r="AK84498" s="79"/>
      <c r="AS84498" s="80"/>
      <c r="AV84498" s="79"/>
      <c r="AW84498" s="80"/>
      <c r="BC84498" s="79"/>
    </row>
    <row r="84499" spans="30:55" x14ac:dyDescent="0.25">
      <c r="AD84499" s="27"/>
      <c r="AE84499" s="27"/>
      <c r="AH84499" s="79"/>
      <c r="AI84499" s="79"/>
      <c r="AJ84499" s="80"/>
      <c r="AK84499" s="79"/>
      <c r="AS84499" s="80"/>
      <c r="BC84499" s="79"/>
    </row>
    <row r="84500" spans="30:55" x14ac:dyDescent="0.25">
      <c r="AD84500" s="27"/>
      <c r="AE84500" s="27"/>
      <c r="AH84500" s="79"/>
      <c r="AI84500" s="79"/>
      <c r="AJ84500" s="80"/>
      <c r="AK84500" s="79"/>
      <c r="AS84500" s="80"/>
      <c r="AV84500" s="79"/>
      <c r="AW84500" s="80"/>
      <c r="BC84500" s="79"/>
    </row>
    <row r="84501" spans="30:55" x14ac:dyDescent="0.25">
      <c r="AD84501" s="27"/>
      <c r="AE84501" s="27"/>
      <c r="AH84501" s="79"/>
      <c r="AI84501" s="79"/>
      <c r="AJ84501" s="80"/>
      <c r="AK84501" s="79"/>
      <c r="AS84501" s="80"/>
      <c r="AV84501" s="79"/>
      <c r="AW84501" s="80"/>
      <c r="AX84501" s="80"/>
      <c r="BC84501" s="79"/>
    </row>
    <row r="84502" spans="30:55" x14ac:dyDescent="0.25">
      <c r="AD84502" s="27"/>
      <c r="AE84502" s="27"/>
      <c r="AH84502" s="79"/>
      <c r="AI84502" s="79"/>
      <c r="AJ84502" s="80"/>
      <c r="AK84502" s="79"/>
      <c r="AS84502" s="80"/>
      <c r="BC84502" s="79"/>
    </row>
    <row r="84503" spans="30:55" x14ac:dyDescent="0.25">
      <c r="AH84503" s="79"/>
      <c r="AI84503" s="79"/>
      <c r="AJ84503" s="80"/>
      <c r="AK84503" s="79"/>
      <c r="AS84503" s="80"/>
      <c r="BC84503" s="79"/>
    </row>
    <row r="84504" spans="30:55" x14ac:dyDescent="0.25">
      <c r="AH84504" s="79"/>
      <c r="AI84504" s="79"/>
      <c r="AJ84504" s="80"/>
      <c r="AK84504" s="79"/>
      <c r="AS84504" s="80"/>
      <c r="AW84504" s="80"/>
      <c r="BC84504" s="79"/>
    </row>
    <row r="84505" spans="30:55" x14ac:dyDescent="0.25">
      <c r="AH84505" s="79"/>
      <c r="AI84505" s="79"/>
      <c r="AJ84505" s="80"/>
      <c r="AK84505" s="79"/>
      <c r="AS84505" s="80"/>
      <c r="AW84505" s="80"/>
      <c r="BC84505" s="79"/>
    </row>
    <row r="84506" spans="30:55" x14ac:dyDescent="0.25">
      <c r="AH84506" s="79"/>
      <c r="AI84506" s="79"/>
      <c r="AJ84506" s="80"/>
      <c r="AK84506" s="79"/>
      <c r="AS84506" s="80"/>
      <c r="BC84506" s="79"/>
    </row>
    <row r="84507" spans="30:55" x14ac:dyDescent="0.25">
      <c r="AD84507" s="27"/>
      <c r="AE84507" s="27"/>
      <c r="AH84507" s="79"/>
      <c r="AI84507" s="79"/>
      <c r="AJ84507" s="80"/>
      <c r="AK84507" s="79"/>
      <c r="AS84507" s="80"/>
      <c r="AV84507" s="79"/>
      <c r="AW84507" s="80"/>
      <c r="AX84507" s="80"/>
      <c r="BC84507" s="79"/>
    </row>
    <row r="84508" spans="30:55" x14ac:dyDescent="0.25">
      <c r="AD84508" s="27"/>
      <c r="AE84508" s="27"/>
      <c r="AH84508" s="79"/>
      <c r="AI84508" s="79"/>
      <c r="AJ84508" s="80"/>
      <c r="AK84508" s="79"/>
      <c r="AS84508" s="80"/>
      <c r="AV84508" s="79"/>
      <c r="AW84508" s="80"/>
      <c r="AX84508" s="80"/>
      <c r="BC84508" s="79"/>
    </row>
    <row r="84509" spans="30:55" x14ac:dyDescent="0.25">
      <c r="AD84509" s="27"/>
      <c r="AE84509" s="27"/>
      <c r="AH84509" s="79"/>
      <c r="AI84509" s="79"/>
      <c r="AJ84509" s="80"/>
      <c r="AK84509" s="79"/>
      <c r="AS84509" s="80"/>
      <c r="AV84509" s="79"/>
      <c r="AW84509" s="80"/>
      <c r="AX84509" s="80"/>
      <c r="BC84509" s="79"/>
    </row>
    <row r="84510" spans="30:55" x14ac:dyDescent="0.25">
      <c r="AD84510" s="27"/>
      <c r="AE84510" s="27"/>
      <c r="AH84510" s="79"/>
      <c r="AI84510" s="79"/>
      <c r="AJ84510" s="80"/>
      <c r="AK84510" s="79"/>
      <c r="AS84510" s="80"/>
      <c r="AV84510" s="79"/>
      <c r="AW84510" s="80"/>
      <c r="BC84510" s="79"/>
    </row>
    <row r="84511" spans="30:55" x14ac:dyDescent="0.25">
      <c r="AD84511" s="27"/>
      <c r="AE84511" s="27"/>
      <c r="AH84511" s="79"/>
      <c r="AI84511" s="79"/>
      <c r="AJ84511" s="80"/>
      <c r="AK84511" s="79"/>
      <c r="AS84511" s="80"/>
      <c r="AV84511" s="79"/>
      <c r="AW84511" s="80"/>
      <c r="AX84511" s="80"/>
      <c r="BC84511" s="79"/>
    </row>
    <row r="84512" spans="30:55" x14ac:dyDescent="0.25">
      <c r="AD84512" s="27"/>
      <c r="AE84512" s="27"/>
      <c r="AH84512" s="79"/>
      <c r="AI84512" s="79"/>
      <c r="AJ84512" s="80"/>
      <c r="AK84512" s="79"/>
      <c r="AS84512" s="80"/>
      <c r="BC84512" s="79"/>
    </row>
    <row r="84513" spans="30:55" x14ac:dyDescent="0.25">
      <c r="AD84513" s="27"/>
      <c r="AE84513" s="27"/>
      <c r="AH84513" s="79"/>
      <c r="AI84513" s="79"/>
      <c r="AJ84513" s="80"/>
      <c r="AK84513" s="79"/>
      <c r="AS84513" s="80"/>
      <c r="AV84513" s="79"/>
      <c r="AW84513" s="80"/>
      <c r="AX84513" s="80"/>
      <c r="BC84513" s="79"/>
    </row>
    <row r="84514" spans="30:55" x14ac:dyDescent="0.25">
      <c r="AH84514" s="79"/>
      <c r="AI84514" s="79"/>
      <c r="AJ84514" s="80"/>
      <c r="AK84514" s="79"/>
      <c r="AS84514" s="80"/>
      <c r="AV84514" s="79"/>
      <c r="AW84514" s="80"/>
      <c r="AX84514" s="80"/>
      <c r="BC84514" s="79"/>
    </row>
    <row r="84515" spans="30:55" x14ac:dyDescent="0.25">
      <c r="AD84515" s="27"/>
      <c r="AE84515" s="27"/>
      <c r="AH84515" s="79"/>
      <c r="AI84515" s="79"/>
      <c r="AJ84515" s="80"/>
      <c r="AK84515" s="79"/>
      <c r="AS84515" s="80"/>
      <c r="AV84515" s="79"/>
      <c r="AW84515" s="80"/>
      <c r="AX84515" s="80"/>
      <c r="BC84515" s="79"/>
    </row>
    <row r="84516" spans="30:55" x14ac:dyDescent="0.25">
      <c r="AD84516" s="27"/>
      <c r="AE84516" s="27"/>
      <c r="AH84516" s="79"/>
      <c r="AI84516" s="79"/>
      <c r="AJ84516" s="80"/>
      <c r="AK84516" s="79"/>
      <c r="AS84516" s="80"/>
      <c r="BC84516" s="79"/>
    </row>
    <row r="84517" spans="30:55" x14ac:dyDescent="0.25">
      <c r="AD84517" s="27"/>
      <c r="AE84517" s="27"/>
      <c r="AH84517" s="79"/>
      <c r="AI84517" s="79"/>
      <c r="AJ84517" s="80"/>
      <c r="AK84517" s="79"/>
      <c r="AS84517" s="80"/>
      <c r="BC84517" s="79"/>
    </row>
    <row r="84518" spans="30:55" x14ac:dyDescent="0.25">
      <c r="AD84518" s="27"/>
      <c r="AE84518" s="27"/>
      <c r="AH84518" s="79"/>
      <c r="AI84518" s="79"/>
      <c r="AJ84518" s="80"/>
      <c r="AK84518" s="79"/>
      <c r="AS84518" s="80"/>
      <c r="AW84518" s="80"/>
      <c r="BC84518" s="79"/>
    </row>
    <row r="84519" spans="30:55" x14ac:dyDescent="0.25">
      <c r="AD84519" s="27"/>
      <c r="AE84519" s="27"/>
      <c r="AH84519" s="79"/>
      <c r="AI84519" s="79"/>
      <c r="AJ84519" s="80"/>
      <c r="AK84519" s="79"/>
      <c r="AS84519" s="80"/>
      <c r="AW84519" s="80"/>
      <c r="BC84519" s="79"/>
    </row>
    <row r="84520" spans="30:55" x14ac:dyDescent="0.25">
      <c r="AD84520" s="27"/>
      <c r="AE84520" s="27"/>
      <c r="AH84520" s="79"/>
      <c r="AI84520" s="79"/>
      <c r="AJ84520" s="80"/>
      <c r="AK84520" s="79"/>
      <c r="AS84520" s="80"/>
      <c r="BC84520" s="79"/>
    </row>
    <row r="84521" spans="30:55" x14ac:dyDescent="0.25">
      <c r="AD84521" s="27"/>
      <c r="AE84521" s="27"/>
      <c r="AH84521" s="79"/>
      <c r="AI84521" s="79"/>
      <c r="AJ84521" s="80"/>
      <c r="AK84521" s="79"/>
      <c r="AS84521" s="80"/>
      <c r="AW84521" s="80"/>
      <c r="BC84521" s="79"/>
    </row>
    <row r="84522" spans="30:55" x14ac:dyDescent="0.25">
      <c r="AD84522" s="27"/>
      <c r="AE84522" s="27"/>
      <c r="AH84522" s="79"/>
      <c r="AI84522" s="79"/>
      <c r="AJ84522" s="80"/>
      <c r="AK84522" s="79"/>
      <c r="AS84522" s="80"/>
      <c r="BC84522" s="79"/>
    </row>
    <row r="84523" spans="30:55" x14ac:dyDescent="0.25">
      <c r="AD84523" s="27"/>
      <c r="AE84523" s="27"/>
      <c r="AH84523" s="79"/>
      <c r="AI84523" s="79"/>
      <c r="AJ84523" s="80"/>
      <c r="AK84523" s="79"/>
      <c r="AS84523" s="80"/>
      <c r="BC84523" s="79"/>
    </row>
    <row r="84524" spans="30:55" x14ac:dyDescent="0.25">
      <c r="AH84524" s="79"/>
      <c r="AI84524" s="79"/>
      <c r="AJ84524" s="80"/>
      <c r="AK84524" s="79"/>
      <c r="AO84524" s="80"/>
      <c r="AS84524" s="80"/>
      <c r="AW84524" s="80"/>
      <c r="AX84524" s="80"/>
      <c r="BC84524" s="79"/>
    </row>
    <row r="84525" spans="30:55" x14ac:dyDescent="0.25">
      <c r="AD84525" s="27"/>
      <c r="AE84525" s="27"/>
      <c r="AH84525" s="79"/>
      <c r="AI84525" s="79"/>
      <c r="AJ84525" s="80"/>
      <c r="AK84525" s="79"/>
      <c r="AS84525" s="80"/>
      <c r="BC84525" s="79"/>
    </row>
    <row r="84526" spans="30:55" x14ac:dyDescent="0.25">
      <c r="AD84526" s="27"/>
      <c r="AE84526" s="27"/>
      <c r="AH84526" s="79"/>
      <c r="AI84526" s="79"/>
      <c r="AJ84526" s="80"/>
      <c r="AK84526" s="79"/>
      <c r="AS84526" s="80"/>
      <c r="AV84526" s="79"/>
      <c r="AW84526" s="80"/>
      <c r="AX84526" s="80"/>
      <c r="BC84526" s="79"/>
    </row>
    <row r="84527" spans="30:55" x14ac:dyDescent="0.25">
      <c r="AH84527" s="79"/>
      <c r="AI84527" s="79"/>
      <c r="AJ84527" s="80"/>
      <c r="AK84527" s="79"/>
      <c r="AS84527" s="80"/>
      <c r="AW84527" s="80"/>
      <c r="BC84527" s="79"/>
    </row>
    <row r="84528" spans="30:55" x14ac:dyDescent="0.25">
      <c r="AH84528" s="79"/>
      <c r="AI84528" s="79"/>
      <c r="AJ84528" s="80"/>
      <c r="AK84528" s="79"/>
      <c r="AS84528" s="80"/>
      <c r="BC84528" s="79"/>
    </row>
    <row r="84529" spans="30:55" x14ac:dyDescent="0.25">
      <c r="AD84529" s="27"/>
      <c r="AE84529" s="27"/>
      <c r="AH84529" s="79"/>
      <c r="AI84529" s="79"/>
      <c r="AJ84529" s="80"/>
      <c r="AK84529" s="79"/>
      <c r="AS84529" s="80"/>
      <c r="AV84529" s="79"/>
      <c r="AW84529" s="80"/>
      <c r="AX84529" s="80"/>
      <c r="BC84529" s="79"/>
    </row>
    <row r="84530" spans="30:55" x14ac:dyDescent="0.25">
      <c r="AD84530" s="27"/>
      <c r="AE84530" s="27"/>
      <c r="AH84530" s="79"/>
      <c r="AI84530" s="79"/>
      <c r="AJ84530" s="80"/>
      <c r="AK84530" s="79"/>
      <c r="AO84530" s="80"/>
      <c r="AS84530" s="80"/>
      <c r="AW84530" s="80"/>
      <c r="AX84530" s="80"/>
      <c r="BC84530" s="79"/>
    </row>
    <row r="84531" spans="30:55" x14ac:dyDescent="0.25">
      <c r="AD84531" s="27"/>
      <c r="AE84531" s="27"/>
      <c r="AH84531" s="79"/>
      <c r="AI84531" s="79"/>
      <c r="AJ84531" s="80"/>
      <c r="AK84531" s="79"/>
      <c r="AS84531" s="80"/>
      <c r="AW84531" s="80"/>
      <c r="AX84531" s="80"/>
      <c r="BC84531" s="79"/>
    </row>
    <row r="84532" spans="30:55" x14ac:dyDescent="0.25">
      <c r="AH84532" s="79"/>
      <c r="AI84532" s="79"/>
      <c r="AJ84532" s="80"/>
      <c r="AK84532" s="79"/>
      <c r="AM84532" s="79"/>
      <c r="AS84532" s="80"/>
      <c r="AV84532" s="79"/>
      <c r="AW84532" s="80"/>
      <c r="BC84532" s="79"/>
    </row>
    <row r="84533" spans="30:55" x14ac:dyDescent="0.25">
      <c r="AD84533" s="27"/>
      <c r="AE84533" s="27"/>
      <c r="AH84533" s="79"/>
      <c r="AI84533" s="79"/>
      <c r="AJ84533" s="80"/>
      <c r="AK84533" s="79"/>
      <c r="AS84533" s="80"/>
      <c r="AW84533" s="80"/>
      <c r="BC84533" s="79"/>
    </row>
    <row r="84534" spans="30:55" x14ac:dyDescent="0.25">
      <c r="AH84534" s="79"/>
      <c r="AI84534" s="79"/>
      <c r="AJ84534" s="80"/>
      <c r="AK84534" s="79"/>
      <c r="AS84534" s="80"/>
      <c r="BC84534" s="79"/>
    </row>
    <row r="84535" spans="30:55" x14ac:dyDescent="0.25">
      <c r="AH84535" s="79"/>
      <c r="AI84535" s="79"/>
      <c r="AJ84535" s="80"/>
      <c r="AK84535" s="79"/>
      <c r="AS84535" s="80"/>
      <c r="AW84535" s="80"/>
      <c r="AX84535" s="80"/>
      <c r="BC84535" s="79"/>
    </row>
    <row r="84536" spans="30:55" x14ac:dyDescent="0.25">
      <c r="AH84536" s="79"/>
      <c r="AI84536" s="79"/>
      <c r="AJ84536" s="80"/>
      <c r="AK84536" s="79"/>
      <c r="AS84536" s="80"/>
      <c r="AV84536" s="79"/>
      <c r="AW84536" s="80"/>
      <c r="BC84536" s="79"/>
    </row>
    <row r="84537" spans="30:55" x14ac:dyDescent="0.25">
      <c r="AH84537" s="79"/>
      <c r="AI84537" s="79"/>
      <c r="AJ84537" s="80"/>
      <c r="AK84537" s="79"/>
      <c r="AS84537" s="80"/>
      <c r="BC84537" s="79"/>
    </row>
    <row r="84538" spans="30:55" x14ac:dyDescent="0.25">
      <c r="AD84538" s="27"/>
      <c r="AE84538" s="27"/>
      <c r="AH84538" s="79"/>
      <c r="AI84538" s="79"/>
      <c r="AJ84538" s="80"/>
      <c r="AK84538" s="79"/>
      <c r="AS84538" s="80"/>
      <c r="BC84538" s="79"/>
    </row>
    <row r="84539" spans="30:55" x14ac:dyDescent="0.25">
      <c r="AD84539" s="27"/>
      <c r="AE84539" s="27"/>
      <c r="AH84539" s="79"/>
      <c r="AI84539" s="79"/>
      <c r="AJ84539" s="80"/>
      <c r="AK84539" s="79"/>
      <c r="AR84539" s="79"/>
      <c r="AS84539" s="80"/>
      <c r="AV84539" s="79"/>
      <c r="AW84539" s="80"/>
      <c r="AX84539" s="80"/>
      <c r="BC84539" s="79"/>
    </row>
    <row r="84540" spans="30:55" x14ac:dyDescent="0.25">
      <c r="AD84540" s="27"/>
      <c r="AE84540" s="27"/>
      <c r="AH84540" s="79"/>
      <c r="AI84540" s="79"/>
      <c r="AJ84540" s="80"/>
      <c r="AK84540" s="79"/>
      <c r="AS84540" s="80"/>
      <c r="BC84540" s="79"/>
    </row>
    <row r="84541" spans="30:55" x14ac:dyDescent="0.25">
      <c r="AD84541" s="27"/>
      <c r="AE84541" s="27"/>
      <c r="AH84541" s="79"/>
      <c r="AI84541" s="79"/>
      <c r="AJ84541" s="80"/>
      <c r="AK84541" s="79"/>
      <c r="AS84541" s="80"/>
      <c r="AW84541" s="80"/>
      <c r="AX84541" s="80"/>
      <c r="BC84541" s="79"/>
    </row>
    <row r="84542" spans="30:55" x14ac:dyDescent="0.25">
      <c r="AD84542" s="27"/>
      <c r="AE84542" s="27"/>
      <c r="AH84542" s="79"/>
      <c r="AI84542" s="79"/>
      <c r="AJ84542" s="80"/>
      <c r="AK84542" s="79"/>
      <c r="AO84542" s="80"/>
      <c r="AS84542" s="80"/>
      <c r="AW84542" s="80"/>
      <c r="BC84542" s="79"/>
    </row>
    <row r="84543" spans="30:55" x14ac:dyDescent="0.25">
      <c r="AH84543" s="79"/>
      <c r="AI84543" s="79"/>
      <c r="AJ84543" s="80"/>
      <c r="AK84543" s="79"/>
      <c r="AM84543" s="79"/>
      <c r="AS84543" s="80"/>
      <c r="AV84543" s="79"/>
      <c r="AW84543" s="80"/>
      <c r="AX84543" s="80"/>
      <c r="BC84543" s="79"/>
    </row>
    <row r="84544" spans="30:55" x14ac:dyDescent="0.25">
      <c r="AH84544" s="79"/>
      <c r="AI84544" s="79"/>
      <c r="AJ84544" s="80"/>
      <c r="AK84544" s="79"/>
      <c r="AS84544" s="80"/>
      <c r="AW84544" s="80"/>
      <c r="AX84544" s="80"/>
      <c r="BC84544" s="79"/>
    </row>
    <row r="84545" spans="30:55" x14ac:dyDescent="0.25">
      <c r="AH84545" s="79"/>
      <c r="AI84545" s="79"/>
      <c r="AJ84545" s="80"/>
      <c r="AK84545" s="79"/>
      <c r="AS84545" s="80"/>
      <c r="AV84545" s="79"/>
      <c r="AW84545" s="80"/>
      <c r="BC84545" s="79"/>
    </row>
    <row r="84546" spans="30:55" x14ac:dyDescent="0.25">
      <c r="AH84546" s="79"/>
      <c r="AI84546" s="79"/>
      <c r="AJ84546" s="80"/>
      <c r="AK84546" s="79"/>
      <c r="AS84546" s="80"/>
      <c r="BC84546" s="79"/>
    </row>
    <row r="84547" spans="30:55" x14ac:dyDescent="0.25">
      <c r="AH84547" s="79"/>
      <c r="AI84547" s="79"/>
      <c r="AJ84547" s="80"/>
      <c r="AK84547" s="79"/>
      <c r="AM84547" s="79"/>
      <c r="AS84547" s="80"/>
      <c r="BC84547" s="79"/>
    </row>
    <row r="84548" spans="30:55" x14ac:dyDescent="0.25">
      <c r="AD84548" s="27"/>
      <c r="AE84548" s="27"/>
      <c r="AH84548" s="79"/>
      <c r="AI84548" s="79"/>
      <c r="AJ84548" s="80"/>
      <c r="AK84548" s="79"/>
      <c r="AS84548" s="80"/>
      <c r="BC84548" s="79"/>
    </row>
    <row r="84549" spans="30:55" x14ac:dyDescent="0.25">
      <c r="AD84549" s="27"/>
      <c r="AE84549" s="27"/>
      <c r="AH84549" s="79"/>
      <c r="AI84549" s="79"/>
      <c r="AJ84549" s="80"/>
      <c r="AK84549" s="79"/>
      <c r="AS84549" s="80"/>
      <c r="BC84549" s="79"/>
    </row>
    <row r="84550" spans="30:55" x14ac:dyDescent="0.25">
      <c r="AD84550" s="27"/>
      <c r="AE84550" s="27"/>
      <c r="AH84550" s="79"/>
      <c r="AI84550" s="79"/>
      <c r="AJ84550" s="80"/>
      <c r="AK84550" s="79"/>
      <c r="AS84550" s="80"/>
      <c r="BC84550" s="79"/>
    </row>
    <row r="84551" spans="30:55" x14ac:dyDescent="0.25">
      <c r="AH84551" s="79"/>
      <c r="AI84551" s="79"/>
      <c r="AJ84551" s="80"/>
      <c r="AK84551" s="79"/>
      <c r="AS84551" s="80"/>
      <c r="BC84551" s="79"/>
    </row>
    <row r="84552" spans="30:55" x14ac:dyDescent="0.25">
      <c r="AD84552" s="27"/>
      <c r="AE84552" s="27"/>
      <c r="AH84552" s="79"/>
      <c r="AI84552" s="79"/>
      <c r="AJ84552" s="80"/>
      <c r="AK84552" s="79"/>
      <c r="AS84552" s="80"/>
      <c r="AV84552" s="79"/>
      <c r="AW84552" s="80"/>
      <c r="BC84552" s="79"/>
    </row>
    <row r="84553" spans="30:55" x14ac:dyDescent="0.25">
      <c r="AD84553" s="27"/>
      <c r="AE84553" s="27"/>
      <c r="AH84553" s="79"/>
      <c r="AI84553" s="79"/>
      <c r="AJ84553" s="80"/>
      <c r="AK84553" s="79"/>
      <c r="AS84553" s="80"/>
      <c r="BC84553" s="79"/>
    </row>
    <row r="84554" spans="30:55" x14ac:dyDescent="0.25">
      <c r="AH84554" s="79"/>
      <c r="AI84554" s="79"/>
      <c r="AJ84554" s="80"/>
      <c r="AK84554" s="79"/>
      <c r="AS84554" s="80"/>
      <c r="BC84554" s="79"/>
    </row>
    <row r="84555" spans="30:55" x14ac:dyDescent="0.25">
      <c r="AH84555" s="79"/>
      <c r="AI84555" s="79"/>
      <c r="AJ84555" s="80"/>
      <c r="AK84555" s="79"/>
      <c r="AM84555" s="79"/>
      <c r="AO84555" s="80"/>
      <c r="AS84555" s="80"/>
      <c r="AW84555" s="80"/>
      <c r="BC84555" s="79"/>
    </row>
    <row r="84556" spans="30:55" x14ac:dyDescent="0.25">
      <c r="AH84556" s="79"/>
      <c r="AI84556" s="79"/>
      <c r="AJ84556" s="80"/>
      <c r="AK84556" s="79"/>
      <c r="AM84556" s="79"/>
      <c r="AS84556" s="80"/>
      <c r="AV84556" s="79"/>
      <c r="AW84556" s="80"/>
      <c r="BC84556" s="79"/>
    </row>
    <row r="84557" spans="30:55" x14ac:dyDescent="0.25">
      <c r="AH84557" s="79"/>
      <c r="AI84557" s="79"/>
      <c r="AJ84557" s="80"/>
      <c r="AK84557" s="79"/>
      <c r="AM84557" s="79"/>
      <c r="AS84557" s="80"/>
      <c r="AV84557" s="79"/>
      <c r="AW84557" s="80"/>
      <c r="AX84557" s="80"/>
      <c r="BC84557" s="79"/>
    </row>
    <row r="84558" spans="30:55" x14ac:dyDescent="0.25">
      <c r="AD84558" s="27"/>
      <c r="AE84558" s="27"/>
      <c r="AH84558" s="79"/>
      <c r="AI84558" s="79"/>
      <c r="AJ84558" s="80"/>
      <c r="AK84558" s="79"/>
      <c r="AS84558" s="80"/>
      <c r="BC84558" s="79"/>
    </row>
    <row r="84559" spans="30:55" x14ac:dyDescent="0.25">
      <c r="AD84559" s="27"/>
      <c r="AE84559" s="27"/>
      <c r="AH84559" s="79"/>
      <c r="AI84559" s="79"/>
      <c r="AJ84559" s="80"/>
      <c r="AK84559" s="79"/>
      <c r="AO84559" s="80"/>
      <c r="AS84559" s="80"/>
      <c r="AW84559" s="80"/>
      <c r="AX84559" s="80"/>
      <c r="BC84559" s="79"/>
    </row>
    <row r="84560" spans="30:55" x14ac:dyDescent="0.25">
      <c r="AH84560" s="79"/>
      <c r="AI84560" s="79"/>
      <c r="AJ84560" s="80"/>
      <c r="AK84560" s="79"/>
      <c r="AS84560" s="80"/>
      <c r="BC84560" s="79"/>
    </row>
    <row r="84561" spans="30:55" x14ac:dyDescent="0.25">
      <c r="AH84561" s="79"/>
      <c r="AI84561" s="79"/>
      <c r="AJ84561" s="80"/>
      <c r="AK84561" s="79"/>
      <c r="AS84561" s="80"/>
      <c r="AW84561" s="80"/>
      <c r="AX84561" s="80"/>
      <c r="BC84561" s="79"/>
    </row>
    <row r="84562" spans="30:55" x14ac:dyDescent="0.25">
      <c r="AH84562" s="79"/>
      <c r="AI84562" s="79"/>
      <c r="AJ84562" s="80"/>
      <c r="AK84562" s="79"/>
      <c r="AS84562" s="80"/>
      <c r="BC84562" s="79"/>
    </row>
    <row r="84563" spans="30:55" x14ac:dyDescent="0.25">
      <c r="AH84563" s="79"/>
      <c r="AI84563" s="79"/>
      <c r="AJ84563" s="80"/>
      <c r="AK84563" s="79"/>
      <c r="AS84563" s="80"/>
      <c r="AV84563" s="79"/>
      <c r="AW84563" s="80"/>
      <c r="AX84563" s="80"/>
      <c r="BC84563" s="79"/>
    </row>
    <row r="84564" spans="30:55" x14ac:dyDescent="0.25">
      <c r="AH84564" s="79"/>
      <c r="AI84564" s="79"/>
      <c r="AJ84564" s="80"/>
      <c r="AK84564" s="79"/>
      <c r="AS84564" s="80"/>
      <c r="BC84564" s="79"/>
    </row>
    <row r="84565" spans="30:55" x14ac:dyDescent="0.25">
      <c r="AH84565" s="79"/>
      <c r="AI84565" s="79"/>
      <c r="AJ84565" s="80"/>
      <c r="AK84565" s="79"/>
      <c r="AS84565" s="80"/>
      <c r="AV84565" s="79"/>
      <c r="AW84565" s="80"/>
      <c r="AX84565" s="80"/>
      <c r="BC84565" s="79"/>
    </row>
    <row r="84566" spans="30:55" x14ac:dyDescent="0.25">
      <c r="AD84566" s="27"/>
      <c r="AE84566" s="27"/>
      <c r="AH84566" s="79"/>
      <c r="AI84566" s="79"/>
      <c r="AJ84566" s="80"/>
      <c r="AK84566" s="79"/>
      <c r="AS84566" s="80"/>
      <c r="AW84566" s="80"/>
      <c r="BC84566" s="79"/>
    </row>
    <row r="84567" spans="30:55" x14ac:dyDescent="0.25">
      <c r="AD84567" s="27"/>
      <c r="AE84567" s="27"/>
      <c r="AH84567" s="79"/>
      <c r="AI84567" s="79"/>
      <c r="AJ84567" s="80"/>
      <c r="AK84567" s="79"/>
      <c r="AS84567" s="80"/>
      <c r="BC84567" s="79"/>
    </row>
    <row r="84568" spans="30:55" x14ac:dyDescent="0.25">
      <c r="AH84568" s="79"/>
      <c r="AI84568" s="79"/>
      <c r="AJ84568" s="80"/>
      <c r="AK84568" s="79"/>
      <c r="AS84568" s="80"/>
      <c r="BC84568" s="79"/>
    </row>
    <row r="84569" spans="30:55" x14ac:dyDescent="0.25">
      <c r="AD84569" s="27"/>
      <c r="AE84569" s="27"/>
      <c r="AH84569" s="79"/>
      <c r="AI84569" s="79"/>
      <c r="AJ84569" s="80"/>
      <c r="AK84569" s="79"/>
      <c r="AS84569" s="80"/>
      <c r="AW84569" s="80"/>
      <c r="BC84569" s="79"/>
    </row>
    <row r="84570" spans="30:55" x14ac:dyDescent="0.25">
      <c r="AD84570" s="27"/>
      <c r="AE84570" s="27"/>
      <c r="AH84570" s="79"/>
      <c r="AI84570" s="79"/>
      <c r="AJ84570" s="80"/>
      <c r="AK84570" s="79"/>
      <c r="AS84570" s="80"/>
      <c r="BC84570" s="79"/>
    </row>
    <row r="84571" spans="30:55" x14ac:dyDescent="0.25">
      <c r="AD84571" s="27"/>
      <c r="AE84571" s="27"/>
      <c r="AH84571" s="79"/>
      <c r="AI84571" s="79"/>
      <c r="AJ84571" s="80"/>
      <c r="AK84571" s="79"/>
      <c r="AS84571" s="80"/>
      <c r="BC84571" s="79"/>
    </row>
    <row r="84572" spans="30:55" x14ac:dyDescent="0.25">
      <c r="AH84572" s="79"/>
      <c r="AI84572" s="79"/>
      <c r="AJ84572" s="80"/>
      <c r="AK84572" s="79"/>
      <c r="AS84572" s="80"/>
      <c r="BC84572" s="79"/>
    </row>
    <row r="84573" spans="30:55" x14ac:dyDescent="0.25">
      <c r="AD84573" s="27"/>
      <c r="AE84573" s="27"/>
      <c r="AH84573" s="79"/>
      <c r="AI84573" s="79"/>
      <c r="AJ84573" s="80"/>
      <c r="AK84573" s="79"/>
      <c r="AS84573" s="80"/>
      <c r="AV84573" s="79"/>
      <c r="AW84573" s="80"/>
      <c r="BC84573" s="79"/>
    </row>
    <row r="84574" spans="30:55" x14ac:dyDescent="0.25">
      <c r="AD84574" s="27"/>
      <c r="AE84574" s="27"/>
      <c r="AH84574" s="79"/>
      <c r="AI84574" s="79"/>
      <c r="AJ84574" s="80"/>
      <c r="AK84574" s="79"/>
      <c r="AS84574" s="80"/>
      <c r="BC84574" s="79"/>
    </row>
    <row r="84575" spans="30:55" x14ac:dyDescent="0.25">
      <c r="AD84575" s="27"/>
      <c r="AE84575" s="27"/>
      <c r="AH84575" s="79"/>
      <c r="AI84575" s="79"/>
      <c r="AJ84575" s="80"/>
      <c r="AK84575" s="79"/>
      <c r="AS84575" s="80"/>
      <c r="BC84575" s="79"/>
    </row>
    <row r="84576" spans="30:55" x14ac:dyDescent="0.25">
      <c r="AD84576" s="27"/>
      <c r="AE84576" s="27"/>
      <c r="AH84576" s="79"/>
      <c r="AI84576" s="79"/>
      <c r="AJ84576" s="80"/>
      <c r="AK84576" s="79"/>
      <c r="AO84576" s="80"/>
      <c r="AS84576" s="80"/>
      <c r="AW84576" s="80"/>
      <c r="BC84576" s="79"/>
    </row>
    <row r="84577" spans="30:55" x14ac:dyDescent="0.25">
      <c r="AD84577" s="27"/>
      <c r="AE84577" s="27"/>
      <c r="AH84577" s="79"/>
      <c r="AI84577" s="79"/>
      <c r="AJ84577" s="80"/>
      <c r="AK84577" s="79"/>
      <c r="AS84577" s="80"/>
      <c r="AV84577" s="79"/>
      <c r="AW84577" s="80"/>
      <c r="BC84577" s="79"/>
    </row>
    <row r="84578" spans="30:55" x14ac:dyDescent="0.25">
      <c r="AD84578" s="27"/>
      <c r="AE84578" s="27"/>
      <c r="AH84578" s="79"/>
      <c r="AI84578" s="79"/>
      <c r="AJ84578" s="80"/>
      <c r="AK84578" s="79"/>
      <c r="AS84578" s="80"/>
      <c r="AW84578" s="80"/>
      <c r="BC84578" s="79"/>
    </row>
    <row r="84579" spans="30:55" x14ac:dyDescent="0.25">
      <c r="AD84579" s="27"/>
      <c r="AE84579" s="27"/>
      <c r="AH84579" s="79"/>
      <c r="AI84579" s="79"/>
      <c r="AJ84579" s="80"/>
      <c r="AK84579" s="79"/>
      <c r="AS84579" s="80"/>
      <c r="BC84579" s="79"/>
    </row>
    <row r="84580" spans="30:55" x14ac:dyDescent="0.25">
      <c r="AH84580" s="79"/>
      <c r="AI84580" s="79"/>
      <c r="AJ84580" s="80"/>
      <c r="AK84580" s="79"/>
      <c r="AS84580" s="80"/>
      <c r="BC84580" s="79"/>
    </row>
    <row r="84581" spans="30:55" x14ac:dyDescent="0.25">
      <c r="AD84581" s="27"/>
      <c r="AE84581" s="27"/>
      <c r="AH84581" s="79"/>
      <c r="AI84581" s="79"/>
      <c r="AJ84581" s="80"/>
      <c r="AK84581" s="79"/>
      <c r="AS84581" s="80"/>
      <c r="AV84581" s="79"/>
      <c r="AW84581" s="80"/>
      <c r="AX84581" s="80"/>
      <c r="BC84581" s="79"/>
    </row>
    <row r="84582" spans="30:55" x14ac:dyDescent="0.25">
      <c r="AH84582" s="79"/>
      <c r="AI84582" s="79"/>
      <c r="AJ84582" s="80"/>
      <c r="AK84582" s="79"/>
      <c r="AS84582" s="80"/>
      <c r="AV84582" s="79"/>
      <c r="AW84582" s="80"/>
      <c r="BC84582" s="79"/>
    </row>
    <row r="84583" spans="30:55" x14ac:dyDescent="0.25">
      <c r="AD84583" s="27"/>
      <c r="AE84583" s="27"/>
      <c r="AH84583" s="79"/>
      <c r="AI84583" s="79"/>
      <c r="AJ84583" s="80"/>
      <c r="AK84583" s="79"/>
      <c r="AS84583" s="80"/>
      <c r="BC84583" s="79"/>
    </row>
    <row r="84584" spans="30:55" x14ac:dyDescent="0.25">
      <c r="AH84584" s="79"/>
      <c r="AI84584" s="79"/>
      <c r="AJ84584" s="80"/>
      <c r="AK84584" s="79"/>
      <c r="AM84584" s="79"/>
      <c r="AS84584" s="80"/>
      <c r="AV84584" s="79"/>
      <c r="AW84584" s="80"/>
      <c r="AX84584" s="80"/>
      <c r="BC84584" s="79"/>
    </row>
    <row r="84585" spans="30:55" x14ac:dyDescent="0.25">
      <c r="AH84585" s="79"/>
      <c r="AI84585" s="79"/>
      <c r="AJ84585" s="80"/>
      <c r="AK84585" s="79"/>
      <c r="AM84585" s="79"/>
      <c r="AS84585" s="80"/>
      <c r="BC84585" s="79"/>
    </row>
    <row r="84586" spans="30:55" x14ac:dyDescent="0.25">
      <c r="AH84586" s="79"/>
      <c r="AI84586" s="79"/>
      <c r="AJ84586" s="80"/>
      <c r="AK84586" s="79"/>
      <c r="AM84586" s="79"/>
      <c r="AS84586" s="80"/>
      <c r="AV84586" s="79"/>
      <c r="AW84586" s="80"/>
      <c r="BC84586" s="79"/>
    </row>
    <row r="84587" spans="30:55" x14ac:dyDescent="0.25">
      <c r="AD84587" s="27"/>
      <c r="AE84587" s="27"/>
      <c r="AH84587" s="79"/>
      <c r="AI84587" s="79"/>
      <c r="AJ84587" s="80"/>
      <c r="AK84587" s="79"/>
      <c r="AS84587" s="80"/>
      <c r="BC84587" s="79"/>
    </row>
    <row r="84588" spans="30:55" x14ac:dyDescent="0.25">
      <c r="AD84588" s="27"/>
      <c r="AE84588" s="27"/>
      <c r="AH84588" s="79"/>
      <c r="AI84588" s="79"/>
      <c r="AJ84588" s="80"/>
      <c r="AK84588" s="79"/>
      <c r="AS84588" s="80"/>
      <c r="BC84588" s="79"/>
    </row>
    <row r="84589" spans="30:55" x14ac:dyDescent="0.25">
      <c r="AH84589" s="79"/>
      <c r="AI84589" s="79"/>
      <c r="AJ84589" s="80"/>
      <c r="AK84589" s="79"/>
      <c r="AM84589" s="79"/>
      <c r="AS84589" s="80"/>
      <c r="AV84589" s="79"/>
      <c r="AW84589" s="80"/>
      <c r="BC84589" s="79"/>
    </row>
    <row r="84590" spans="30:55" x14ac:dyDescent="0.25">
      <c r="AH84590" s="79"/>
      <c r="AI84590" s="79"/>
      <c r="AJ84590" s="80"/>
      <c r="AK84590" s="79"/>
      <c r="AS84590" s="80"/>
      <c r="AV84590" s="79"/>
      <c r="AW84590" s="80"/>
      <c r="BC84590" s="79"/>
    </row>
    <row r="84591" spans="30:55" x14ac:dyDescent="0.25">
      <c r="AH84591" s="79"/>
      <c r="AI84591" s="79"/>
      <c r="AJ84591" s="80"/>
      <c r="AK84591" s="79"/>
      <c r="AM84591" s="79"/>
      <c r="AS84591" s="80"/>
      <c r="AV84591" s="79"/>
      <c r="AW84591" s="80"/>
      <c r="AX84591" s="80"/>
      <c r="BC84591" s="79"/>
    </row>
    <row r="84592" spans="30:55" x14ac:dyDescent="0.25">
      <c r="AH84592" s="79"/>
      <c r="AI84592" s="79"/>
      <c r="AJ84592" s="80"/>
      <c r="AK84592" s="79"/>
      <c r="AM84592" s="79"/>
      <c r="AS84592" s="80"/>
      <c r="AV84592" s="79"/>
      <c r="AW84592" s="80"/>
      <c r="BC84592" s="79"/>
    </row>
    <row r="84593" spans="34:55" x14ac:dyDescent="0.25">
      <c r="AH84593" s="79"/>
      <c r="AI84593" s="79"/>
      <c r="AJ84593" s="80"/>
      <c r="AK84593" s="79"/>
      <c r="AM84593" s="79"/>
      <c r="AS84593" s="80"/>
      <c r="BC84593" s="79"/>
    </row>
    <row r="84594" spans="34:55" x14ac:dyDescent="0.25">
      <c r="AH84594" s="79"/>
      <c r="AI84594" s="79"/>
      <c r="AJ84594" s="80"/>
      <c r="AK84594" s="79"/>
      <c r="AM84594" s="79"/>
      <c r="AS84594" s="80"/>
      <c r="AV84594" s="79"/>
      <c r="AW84594" s="80"/>
      <c r="BC84594" s="79"/>
    </row>
    <row r="84595" spans="34:55" x14ac:dyDescent="0.25">
      <c r="AH84595" s="79"/>
      <c r="AI84595" s="79"/>
      <c r="AJ84595" s="80"/>
      <c r="AK84595" s="79"/>
      <c r="AM84595" s="79"/>
      <c r="AS84595" s="80"/>
      <c r="BC84595" s="79"/>
    </row>
    <row r="84596" spans="34:55" x14ac:dyDescent="0.25">
      <c r="AH84596" s="79"/>
      <c r="AI84596" s="79"/>
      <c r="AJ84596" s="80"/>
      <c r="AK84596" s="79"/>
      <c r="AM84596" s="79"/>
      <c r="AS84596" s="80"/>
      <c r="BC84596" s="79"/>
    </row>
    <row r="84597" spans="34:55" x14ac:dyDescent="0.25">
      <c r="AH84597" s="79"/>
      <c r="AI84597" s="79"/>
      <c r="AJ84597" s="80"/>
      <c r="AK84597" s="79"/>
      <c r="AM84597" s="79"/>
      <c r="AS84597" s="80"/>
      <c r="AV84597" s="79"/>
      <c r="AW84597" s="80"/>
      <c r="BC84597" s="79"/>
    </row>
    <row r="84598" spans="34:55" x14ac:dyDescent="0.25">
      <c r="AH84598" s="79"/>
      <c r="AI84598" s="79"/>
      <c r="AJ84598" s="80"/>
      <c r="AK84598" s="79"/>
      <c r="AM84598" s="79"/>
      <c r="AS84598" s="80"/>
      <c r="AV84598" s="79"/>
      <c r="AW84598" s="80"/>
      <c r="BC84598" s="79"/>
    </row>
    <row r="84599" spans="34:55" x14ac:dyDescent="0.25">
      <c r="AH84599" s="79"/>
      <c r="AI84599" s="79"/>
      <c r="AJ84599" s="80"/>
      <c r="AK84599" s="79"/>
      <c r="AM84599" s="79"/>
      <c r="AS84599" s="80"/>
      <c r="AV84599" s="79"/>
      <c r="AW84599" s="80"/>
      <c r="AX84599" s="80"/>
      <c r="BC84599" s="79"/>
    </row>
    <row r="84600" spans="34:55" x14ac:dyDescent="0.25">
      <c r="AH84600" s="79"/>
      <c r="AI84600" s="79"/>
      <c r="AJ84600" s="80"/>
      <c r="AK84600" s="79"/>
      <c r="AM84600" s="79"/>
      <c r="AS84600" s="80"/>
      <c r="BC84600" s="79"/>
    </row>
    <row r="84601" spans="34:55" x14ac:dyDescent="0.25">
      <c r="AH84601" s="79"/>
      <c r="AI84601" s="79"/>
      <c r="AJ84601" s="80"/>
      <c r="AK84601" s="79"/>
      <c r="AM84601" s="79"/>
      <c r="AS84601" s="80"/>
      <c r="BC84601" s="79"/>
    </row>
    <row r="84602" spans="34:55" x14ac:dyDescent="0.25">
      <c r="AH84602" s="79"/>
      <c r="AI84602" s="79"/>
      <c r="AJ84602" s="80"/>
      <c r="AK84602" s="79"/>
      <c r="AM84602" s="79"/>
      <c r="AS84602" s="80"/>
      <c r="AV84602" s="79"/>
      <c r="AW84602" s="80"/>
      <c r="BC84602" s="79"/>
    </row>
    <row r="84603" spans="34:55" x14ac:dyDescent="0.25">
      <c r="AH84603" s="79"/>
      <c r="AI84603" s="79"/>
      <c r="AJ84603" s="80"/>
      <c r="AK84603" s="79"/>
      <c r="AM84603" s="79"/>
      <c r="AS84603" s="80"/>
      <c r="BC84603" s="79"/>
    </row>
    <row r="84604" spans="34:55" x14ac:dyDescent="0.25">
      <c r="AH84604" s="79"/>
      <c r="AI84604" s="79"/>
      <c r="AJ84604" s="80"/>
      <c r="AK84604" s="79"/>
      <c r="AM84604" s="79"/>
      <c r="AS84604" s="80"/>
      <c r="AV84604" s="79"/>
      <c r="AW84604" s="80"/>
      <c r="BC84604" s="79"/>
    </row>
    <row r="84605" spans="34:55" x14ac:dyDescent="0.25">
      <c r="AH84605" s="79"/>
      <c r="AI84605" s="79"/>
      <c r="AJ84605" s="80"/>
      <c r="AK84605" s="79"/>
      <c r="AM84605" s="79"/>
      <c r="AS84605" s="80"/>
      <c r="AV84605" s="79"/>
      <c r="AW84605" s="80"/>
      <c r="BC84605" s="79"/>
    </row>
    <row r="84606" spans="34:55" x14ac:dyDescent="0.25">
      <c r="AH84606" s="79"/>
      <c r="AI84606" s="79"/>
      <c r="AJ84606" s="80"/>
      <c r="AK84606" s="79"/>
      <c r="AM84606" s="79"/>
      <c r="AS84606" s="80"/>
      <c r="BC84606" s="79"/>
    </row>
    <row r="84607" spans="34:55" x14ac:dyDescent="0.25">
      <c r="AH84607" s="79"/>
      <c r="AI84607" s="79"/>
      <c r="AJ84607" s="80"/>
      <c r="AK84607" s="79"/>
      <c r="AM84607" s="79"/>
      <c r="AS84607" s="80"/>
      <c r="AV84607" s="79"/>
      <c r="AW84607" s="80"/>
      <c r="BC84607" s="79"/>
    </row>
    <row r="84608" spans="34:55" x14ac:dyDescent="0.25">
      <c r="AH84608" s="79"/>
      <c r="AI84608" s="79"/>
      <c r="AJ84608" s="80"/>
      <c r="AK84608" s="79"/>
      <c r="AM84608" s="79"/>
      <c r="AS84608" s="80"/>
      <c r="AV84608" s="79"/>
      <c r="AW84608" s="80"/>
      <c r="BC84608" s="79"/>
    </row>
    <row r="84609" spans="30:55" x14ac:dyDescent="0.25">
      <c r="AH84609" s="79"/>
      <c r="AI84609" s="79"/>
      <c r="AJ84609" s="80"/>
      <c r="AK84609" s="79"/>
      <c r="AM84609" s="79"/>
      <c r="AS84609" s="80"/>
      <c r="BC84609" s="79"/>
    </row>
    <row r="84610" spans="30:55" x14ac:dyDescent="0.25">
      <c r="AH84610" s="79"/>
      <c r="AI84610" s="79"/>
      <c r="AJ84610" s="80"/>
      <c r="AK84610" s="79"/>
      <c r="AM84610" s="79"/>
      <c r="AS84610" s="80"/>
      <c r="BC84610" s="79"/>
    </row>
    <row r="84611" spans="30:55" x14ac:dyDescent="0.25">
      <c r="AD84611" s="27"/>
      <c r="AE84611" s="27"/>
      <c r="AH84611" s="79"/>
      <c r="AI84611" s="79"/>
      <c r="AJ84611" s="80"/>
      <c r="AK84611" s="79"/>
      <c r="AS84611" s="80"/>
      <c r="BC84611" s="79"/>
    </row>
    <row r="84612" spans="30:55" x14ac:dyDescent="0.25">
      <c r="AH84612" s="79"/>
      <c r="AI84612" s="79"/>
      <c r="AJ84612" s="80"/>
      <c r="AK84612" s="79"/>
      <c r="AS84612" s="80"/>
      <c r="AW84612" s="80"/>
      <c r="BC84612" s="79"/>
    </row>
    <row r="84613" spans="30:55" x14ac:dyDescent="0.25">
      <c r="AH84613" s="79"/>
      <c r="AI84613" s="79"/>
      <c r="AJ84613" s="80"/>
      <c r="AK84613" s="79"/>
      <c r="AS84613" s="80"/>
      <c r="AW84613" s="80"/>
      <c r="BC84613" s="79"/>
    </row>
    <row r="84614" spans="30:55" x14ac:dyDescent="0.25">
      <c r="AH84614" s="79"/>
      <c r="AI84614" s="79"/>
      <c r="AJ84614" s="80"/>
      <c r="AK84614" s="79"/>
      <c r="AS84614" s="80"/>
      <c r="AW84614" s="80"/>
      <c r="BC84614" s="79"/>
    </row>
    <row r="84615" spans="30:55" x14ac:dyDescent="0.25">
      <c r="AD84615" s="27"/>
      <c r="AE84615" s="27"/>
      <c r="AH84615" s="79"/>
      <c r="AI84615" s="79"/>
      <c r="AJ84615" s="80"/>
      <c r="AK84615" s="79"/>
      <c r="AS84615" s="80"/>
      <c r="BC84615" s="79"/>
    </row>
    <row r="84616" spans="30:55" x14ac:dyDescent="0.25">
      <c r="AH84616" s="79"/>
      <c r="AI84616" s="79"/>
      <c r="AJ84616" s="80"/>
      <c r="AK84616" s="79"/>
      <c r="AS84616" s="80"/>
      <c r="AW84616" s="80"/>
      <c r="BC84616" s="79"/>
    </row>
    <row r="84617" spans="30:55" x14ac:dyDescent="0.25">
      <c r="AH84617" s="79"/>
      <c r="AI84617" s="79"/>
      <c r="AJ84617" s="80"/>
      <c r="AK84617" s="79"/>
      <c r="AS84617" s="80"/>
      <c r="BC84617" s="79"/>
    </row>
    <row r="84618" spans="30:55" x14ac:dyDescent="0.25">
      <c r="AD84618" s="27"/>
      <c r="AE84618" s="27"/>
      <c r="AH84618" s="79"/>
      <c r="AI84618" s="79"/>
      <c r="AJ84618" s="80"/>
      <c r="AK84618" s="79"/>
      <c r="AS84618" s="80"/>
      <c r="BC84618" s="79"/>
    </row>
    <row r="84619" spans="30:55" x14ac:dyDescent="0.25">
      <c r="AD84619" s="27"/>
      <c r="AE84619" s="27"/>
      <c r="AH84619" s="79"/>
      <c r="AI84619" s="79"/>
      <c r="AJ84619" s="80"/>
      <c r="AK84619" s="79"/>
      <c r="AS84619" s="80"/>
      <c r="AW84619" s="80"/>
      <c r="BC84619" s="79"/>
    </row>
    <row r="84620" spans="30:55" x14ac:dyDescent="0.25">
      <c r="AD84620" s="27"/>
      <c r="AE84620" s="27"/>
      <c r="AH84620" s="79"/>
      <c r="AI84620" s="79"/>
      <c r="AJ84620" s="80"/>
      <c r="AK84620" s="79"/>
      <c r="AS84620" s="80"/>
      <c r="BC84620" s="79"/>
    </row>
    <row r="84621" spans="30:55" x14ac:dyDescent="0.25">
      <c r="AH84621" s="79"/>
      <c r="AI84621" s="79"/>
      <c r="AJ84621" s="80"/>
      <c r="AK84621" s="79"/>
      <c r="AS84621" s="80"/>
      <c r="AV84621" s="79"/>
      <c r="AW84621" s="80"/>
      <c r="AX84621" s="80"/>
      <c r="BC84621" s="79"/>
    </row>
    <row r="84622" spans="30:55" x14ac:dyDescent="0.25">
      <c r="AH84622" s="79"/>
      <c r="AI84622" s="79"/>
      <c r="AJ84622" s="80"/>
      <c r="AK84622" s="79"/>
      <c r="AS84622" s="80"/>
      <c r="BC84622" s="79"/>
    </row>
    <row r="84623" spans="30:55" x14ac:dyDescent="0.25">
      <c r="AH84623" s="79"/>
      <c r="AI84623" s="79"/>
      <c r="AJ84623" s="80"/>
      <c r="AK84623" s="79"/>
      <c r="AS84623" s="80"/>
      <c r="BC84623" s="79"/>
    </row>
    <row r="84624" spans="30:55" x14ac:dyDescent="0.25">
      <c r="AH84624" s="79"/>
      <c r="AI84624" s="79"/>
      <c r="AJ84624" s="80"/>
      <c r="AK84624" s="79"/>
      <c r="AS84624" s="80"/>
      <c r="AW84624" s="80"/>
      <c r="BC84624" s="79"/>
    </row>
    <row r="84625" spans="30:55" x14ac:dyDescent="0.25">
      <c r="AH84625" s="79"/>
      <c r="AI84625" s="79"/>
      <c r="AJ84625" s="80"/>
      <c r="AK84625" s="79"/>
      <c r="AO84625" s="80"/>
      <c r="AS84625" s="80"/>
      <c r="AW84625" s="80"/>
      <c r="AX84625" s="80"/>
      <c r="BC84625" s="79"/>
    </row>
    <row r="84626" spans="30:55" x14ac:dyDescent="0.25">
      <c r="AH84626" s="79"/>
      <c r="AI84626" s="79"/>
      <c r="AJ84626" s="80"/>
      <c r="AK84626" s="79"/>
      <c r="AQ84626" s="80"/>
      <c r="AR84626" s="79"/>
      <c r="AS84626" s="80"/>
      <c r="AW84626" s="80"/>
      <c r="AX84626" s="80"/>
      <c r="BC84626" s="79"/>
    </row>
    <row r="84627" spans="30:55" x14ac:dyDescent="0.25">
      <c r="AD84627" s="27"/>
      <c r="AE84627" s="27"/>
      <c r="AH84627" s="79"/>
      <c r="AI84627" s="79"/>
      <c r="AJ84627" s="80"/>
      <c r="AK84627" s="79"/>
      <c r="AS84627" s="80"/>
      <c r="BC84627" s="79"/>
    </row>
    <row r="84628" spans="30:55" x14ac:dyDescent="0.25">
      <c r="AD84628" s="27"/>
      <c r="AE84628" s="27"/>
      <c r="AH84628" s="79"/>
      <c r="AI84628" s="79"/>
      <c r="AJ84628" s="80"/>
      <c r="AK84628" s="79"/>
      <c r="AM84628" s="79"/>
      <c r="AS84628" s="80"/>
      <c r="BC84628" s="79"/>
    </row>
    <row r="84629" spans="30:55" x14ac:dyDescent="0.25">
      <c r="AH84629" s="79"/>
      <c r="AI84629" s="79"/>
      <c r="AJ84629" s="80"/>
      <c r="AK84629" s="79"/>
      <c r="AM84629" s="79"/>
      <c r="AS84629" s="80"/>
      <c r="BC84629" s="79"/>
    </row>
    <row r="84630" spans="30:55" x14ac:dyDescent="0.25">
      <c r="AH84630" s="79"/>
      <c r="AI84630" s="79"/>
      <c r="AJ84630" s="80"/>
      <c r="AK84630" s="79"/>
      <c r="AM84630" s="79"/>
      <c r="AS84630" s="80"/>
      <c r="AW84630" s="80"/>
      <c r="BC84630" s="79"/>
    </row>
    <row r="84631" spans="30:55" x14ac:dyDescent="0.25">
      <c r="AH84631" s="79"/>
      <c r="AI84631" s="79"/>
      <c r="AJ84631" s="80"/>
      <c r="AK84631" s="79"/>
      <c r="AM84631" s="79"/>
      <c r="AS84631" s="80"/>
      <c r="BC84631" s="79"/>
    </row>
    <row r="84632" spans="30:55" x14ac:dyDescent="0.25">
      <c r="AD84632" s="27"/>
      <c r="AE84632" s="27"/>
      <c r="AH84632" s="79"/>
      <c r="AI84632" s="79"/>
      <c r="AJ84632" s="80"/>
      <c r="AK84632" s="79"/>
      <c r="AS84632" s="80"/>
      <c r="BC84632" s="79"/>
    </row>
    <row r="84633" spans="30:55" x14ac:dyDescent="0.25">
      <c r="AD84633" s="27"/>
      <c r="AE84633" s="27"/>
      <c r="AH84633" s="79"/>
      <c r="AI84633" s="79"/>
      <c r="AJ84633" s="80"/>
      <c r="AK84633" s="79"/>
      <c r="AS84633" s="80"/>
      <c r="BC84633" s="79"/>
    </row>
    <row r="84634" spans="30:55" x14ac:dyDescent="0.25">
      <c r="AH84634" s="79"/>
      <c r="AI84634" s="79"/>
      <c r="AJ84634" s="80"/>
      <c r="AK84634" s="79"/>
      <c r="AS84634" s="80"/>
      <c r="AW84634" s="80"/>
      <c r="BC84634" s="79"/>
    </row>
    <row r="84635" spans="30:55" x14ac:dyDescent="0.25">
      <c r="AH84635" s="79"/>
      <c r="AI84635" s="79"/>
      <c r="AJ84635" s="80"/>
      <c r="AK84635" s="79"/>
      <c r="AS84635" s="80"/>
      <c r="BC84635" s="79"/>
    </row>
    <row r="84636" spans="30:55" x14ac:dyDescent="0.25">
      <c r="AH84636" s="79"/>
      <c r="AI84636" s="79"/>
      <c r="AJ84636" s="80"/>
      <c r="AK84636" s="79"/>
      <c r="AM84636" s="79"/>
      <c r="AS84636" s="80"/>
      <c r="AW84636" s="80"/>
      <c r="BC84636" s="79"/>
    </row>
    <row r="84637" spans="30:55" x14ac:dyDescent="0.25">
      <c r="AH84637" s="79"/>
      <c r="AI84637" s="79"/>
      <c r="AJ84637" s="80"/>
      <c r="AK84637" s="79"/>
      <c r="AM84637" s="79"/>
      <c r="AS84637" s="80"/>
      <c r="BC84637" s="79"/>
    </row>
    <row r="84638" spans="30:55" x14ac:dyDescent="0.25">
      <c r="AH84638" s="79"/>
      <c r="AI84638" s="79"/>
      <c r="AJ84638" s="80"/>
      <c r="AK84638" s="79"/>
      <c r="AS84638" s="80"/>
      <c r="AW84638" s="80"/>
      <c r="BC84638" s="79"/>
    </row>
    <row r="84639" spans="30:55" x14ac:dyDescent="0.25">
      <c r="AH84639" s="79"/>
      <c r="AI84639" s="79"/>
      <c r="AJ84639" s="80"/>
      <c r="AK84639" s="79"/>
      <c r="AO84639" s="80"/>
      <c r="AS84639" s="80"/>
      <c r="BC84639" s="79"/>
    </row>
    <row r="84640" spans="30:55" x14ac:dyDescent="0.25">
      <c r="AH84640" s="79"/>
      <c r="AI84640" s="79"/>
      <c r="AJ84640" s="80"/>
      <c r="AK84640" s="79"/>
      <c r="AS84640" s="80"/>
      <c r="AW84640" s="80"/>
      <c r="BC84640" s="79"/>
    </row>
    <row r="84641" spans="30:55" x14ac:dyDescent="0.25">
      <c r="AH84641" s="79"/>
      <c r="AI84641" s="79"/>
      <c r="AJ84641" s="80"/>
      <c r="AK84641" s="79"/>
      <c r="AS84641" s="80"/>
      <c r="AV84641" s="79"/>
      <c r="AW84641" s="80"/>
      <c r="BC84641" s="79"/>
    </row>
    <row r="84642" spans="30:55" x14ac:dyDescent="0.25">
      <c r="AD84642" s="27"/>
      <c r="AE84642" s="27"/>
      <c r="AH84642" s="79"/>
      <c r="AI84642" s="79"/>
      <c r="AJ84642" s="80"/>
      <c r="AK84642" s="79"/>
      <c r="AS84642" s="80"/>
      <c r="BC84642" s="79"/>
    </row>
    <row r="84643" spans="30:55" x14ac:dyDescent="0.25">
      <c r="AD84643" s="27"/>
      <c r="AE84643" s="27"/>
      <c r="AH84643" s="79"/>
      <c r="AI84643" s="79"/>
      <c r="AJ84643" s="80"/>
      <c r="AK84643" s="79"/>
      <c r="AS84643" s="80"/>
      <c r="AW84643" s="80"/>
      <c r="BC84643" s="79"/>
    </row>
    <row r="84644" spans="30:55" x14ac:dyDescent="0.25">
      <c r="AH84644" s="79"/>
      <c r="AI84644" s="79"/>
      <c r="AJ84644" s="80"/>
      <c r="AK84644" s="79"/>
      <c r="AM84644" s="79"/>
      <c r="AS84644" s="80"/>
      <c r="BC84644" s="79"/>
    </row>
    <row r="84645" spans="30:55" x14ac:dyDescent="0.25">
      <c r="AD84645" s="27"/>
      <c r="AE84645" s="27"/>
      <c r="AH84645" s="79"/>
      <c r="AI84645" s="79"/>
      <c r="AJ84645" s="80"/>
      <c r="AK84645" s="79"/>
      <c r="AM84645" s="79"/>
      <c r="AS84645" s="80"/>
      <c r="BC84645" s="79"/>
    </row>
    <row r="84646" spans="30:55" x14ac:dyDescent="0.25">
      <c r="AH84646" s="79"/>
      <c r="AI84646" s="79"/>
      <c r="AJ84646" s="80"/>
      <c r="AK84646" s="79"/>
      <c r="AM84646" s="79"/>
      <c r="AS84646" s="80"/>
      <c r="BC84646" s="79"/>
    </row>
    <row r="84647" spans="30:55" x14ac:dyDescent="0.25">
      <c r="AH84647" s="79"/>
      <c r="AI84647" s="79"/>
      <c r="AJ84647" s="80"/>
      <c r="AK84647" s="79"/>
      <c r="AM84647" s="79"/>
      <c r="AS84647" s="80"/>
      <c r="BC84647" s="79"/>
    </row>
    <row r="84648" spans="30:55" x14ac:dyDescent="0.25">
      <c r="AH84648" s="79"/>
      <c r="AI84648" s="79"/>
      <c r="AJ84648" s="80"/>
      <c r="AK84648" s="79"/>
      <c r="AM84648" s="79"/>
      <c r="AS84648" s="80"/>
      <c r="AW84648" s="80"/>
      <c r="BC84648" s="79"/>
    </row>
    <row r="84649" spans="30:55" x14ac:dyDescent="0.25">
      <c r="AD84649" s="27"/>
      <c r="AE84649" s="27"/>
      <c r="AH84649" s="79"/>
      <c r="AI84649" s="79"/>
      <c r="AJ84649" s="80"/>
      <c r="AK84649" s="79"/>
      <c r="AS84649" s="80"/>
      <c r="AW84649" s="80"/>
      <c r="AX84649" s="80"/>
      <c r="BC84649" s="79"/>
    </row>
    <row r="84650" spans="30:55" x14ac:dyDescent="0.25">
      <c r="AD84650" s="27"/>
      <c r="AE84650" s="27"/>
      <c r="AH84650" s="79"/>
      <c r="AI84650" s="79"/>
      <c r="AJ84650" s="80"/>
      <c r="AK84650" s="79"/>
      <c r="AM84650" s="79"/>
      <c r="AS84650" s="80"/>
      <c r="AW84650" s="80"/>
      <c r="BC84650" s="79"/>
    </row>
    <row r="84651" spans="30:55" x14ac:dyDescent="0.25">
      <c r="AD84651" s="27"/>
      <c r="AE84651" s="27"/>
      <c r="AH84651" s="79"/>
      <c r="AI84651" s="79"/>
      <c r="AJ84651" s="80"/>
      <c r="AK84651" s="79"/>
      <c r="AS84651" s="80"/>
      <c r="AW84651" s="80"/>
      <c r="BC84651" s="79"/>
    </row>
    <row r="84652" spans="30:55" x14ac:dyDescent="0.25">
      <c r="AD84652" s="27"/>
      <c r="AE84652" s="27"/>
      <c r="AH84652" s="79"/>
      <c r="AI84652" s="79"/>
      <c r="AJ84652" s="80"/>
      <c r="AK84652" s="79"/>
      <c r="AS84652" s="80"/>
      <c r="AW84652" s="80"/>
      <c r="BC84652" s="79"/>
    </row>
    <row r="84653" spans="30:55" x14ac:dyDescent="0.25">
      <c r="AH84653" s="79"/>
      <c r="AI84653" s="79"/>
      <c r="AJ84653" s="80"/>
      <c r="AK84653" s="79"/>
      <c r="AS84653" s="80"/>
      <c r="AW84653" s="80"/>
      <c r="AX84653" s="80"/>
      <c r="BC84653" s="79"/>
    </row>
    <row r="84654" spans="30:55" x14ac:dyDescent="0.25">
      <c r="AD84654" s="27"/>
      <c r="AE84654" s="27"/>
      <c r="AH84654" s="79"/>
      <c r="AI84654" s="79"/>
      <c r="AJ84654" s="80"/>
      <c r="AK84654" s="79"/>
      <c r="AS84654" s="80"/>
      <c r="AW84654" s="80"/>
      <c r="AX84654" s="80"/>
      <c r="BC84654" s="79"/>
    </row>
    <row r="84655" spans="30:55" x14ac:dyDescent="0.25">
      <c r="AH84655" s="79"/>
      <c r="AI84655" s="79"/>
      <c r="AJ84655" s="80"/>
      <c r="AK84655" s="79"/>
      <c r="AS84655" s="80"/>
      <c r="BC84655" s="79"/>
    </row>
    <row r="84656" spans="30:55" x14ac:dyDescent="0.25">
      <c r="AD84656" s="27"/>
      <c r="AE84656" s="27"/>
      <c r="AH84656" s="79"/>
      <c r="AI84656" s="79"/>
      <c r="AJ84656" s="80"/>
      <c r="AK84656" s="79"/>
      <c r="AS84656" s="80"/>
      <c r="AW84656" s="80"/>
      <c r="BC84656" s="79"/>
    </row>
    <row r="84657" spans="30:55" x14ac:dyDescent="0.25">
      <c r="AD84657" s="27"/>
      <c r="AE84657" s="27"/>
      <c r="AH84657" s="79"/>
      <c r="AI84657" s="79"/>
      <c r="AJ84657" s="80"/>
      <c r="AK84657" s="79"/>
      <c r="AS84657" s="80"/>
      <c r="AW84657" s="80"/>
      <c r="BC84657" s="79"/>
    </row>
    <row r="84658" spans="30:55" x14ac:dyDescent="0.25">
      <c r="AD84658" s="27"/>
      <c r="AE84658" s="27"/>
      <c r="AH84658" s="79"/>
      <c r="AI84658" s="79"/>
      <c r="AJ84658" s="80"/>
      <c r="AK84658" s="79"/>
      <c r="AS84658" s="80"/>
      <c r="BC84658" s="79"/>
    </row>
    <row r="84659" spans="30:55" x14ac:dyDescent="0.25">
      <c r="AD84659" s="27"/>
      <c r="AE84659" s="27"/>
      <c r="AH84659" s="79"/>
      <c r="AI84659" s="79"/>
      <c r="AJ84659" s="80"/>
      <c r="AK84659" s="79"/>
      <c r="AS84659" s="80"/>
      <c r="AW84659" s="80"/>
      <c r="AX84659" s="80"/>
      <c r="BC84659" s="79"/>
    </row>
    <row r="84660" spans="30:55" x14ac:dyDescent="0.25">
      <c r="AD84660" s="27"/>
      <c r="AE84660" s="27"/>
      <c r="AH84660" s="79"/>
      <c r="AI84660" s="79"/>
      <c r="AJ84660" s="80"/>
      <c r="AK84660" s="79"/>
      <c r="AN84660" s="80"/>
      <c r="AS84660" s="80"/>
      <c r="AW84660" s="80"/>
      <c r="AX84660" s="80"/>
      <c r="BC84660" s="79"/>
    </row>
    <row r="84661" spans="30:55" x14ac:dyDescent="0.25">
      <c r="AD84661" s="27"/>
      <c r="AE84661" s="27"/>
      <c r="AH84661" s="79"/>
      <c r="AI84661" s="79"/>
      <c r="AJ84661" s="80"/>
      <c r="AK84661" s="79"/>
      <c r="AS84661" s="80"/>
      <c r="AW84661" s="80"/>
      <c r="AX84661" s="80"/>
      <c r="BC84661" s="79"/>
    </row>
    <row r="84662" spans="30:55" x14ac:dyDescent="0.25">
      <c r="AD84662" s="27"/>
      <c r="AE84662" s="27"/>
      <c r="AH84662" s="79"/>
      <c r="AI84662" s="79"/>
      <c r="AJ84662" s="80"/>
      <c r="AK84662" s="79"/>
      <c r="AS84662" s="80"/>
      <c r="AW84662" s="80"/>
      <c r="BC84662" s="79"/>
    </row>
    <row r="84663" spans="30:55" x14ac:dyDescent="0.25">
      <c r="AD84663" s="27"/>
      <c r="AE84663" s="27"/>
      <c r="AH84663" s="79"/>
      <c r="AI84663" s="79"/>
      <c r="AJ84663" s="80"/>
      <c r="AK84663" s="79"/>
      <c r="AN84663" s="80"/>
      <c r="AS84663" s="80"/>
      <c r="BC84663" s="79"/>
    </row>
    <row r="84664" spans="30:55" x14ac:dyDescent="0.25">
      <c r="AD84664" s="27"/>
      <c r="AE84664" s="27"/>
      <c r="AH84664" s="79"/>
      <c r="AI84664" s="79"/>
      <c r="AJ84664" s="80"/>
      <c r="AK84664" s="79"/>
      <c r="AS84664" s="80"/>
      <c r="AW84664" s="80"/>
      <c r="AX84664" s="80"/>
      <c r="BC84664" s="79"/>
    </row>
    <row r="84665" spans="30:55" x14ac:dyDescent="0.25">
      <c r="AD84665" s="27"/>
      <c r="AE84665" s="27"/>
      <c r="AH84665" s="79"/>
      <c r="AI84665" s="79"/>
      <c r="AJ84665" s="80"/>
      <c r="AK84665" s="79"/>
      <c r="AN84665" s="80"/>
      <c r="AS84665" s="80"/>
      <c r="AW84665" s="80"/>
      <c r="AX84665" s="80"/>
      <c r="BC84665" s="79"/>
    </row>
    <row r="84666" spans="30:55" x14ac:dyDescent="0.25">
      <c r="AD84666" s="27"/>
      <c r="AE84666" s="27"/>
      <c r="AH84666" s="79"/>
      <c r="AI84666" s="79"/>
      <c r="AJ84666" s="80"/>
      <c r="AK84666" s="79"/>
      <c r="AS84666" s="80"/>
      <c r="AW84666" s="80"/>
      <c r="AX84666" s="80"/>
      <c r="BC84666" s="79"/>
    </row>
    <row r="84667" spans="30:55" x14ac:dyDescent="0.25">
      <c r="AH84667" s="79"/>
      <c r="AI84667" s="79"/>
      <c r="AJ84667" s="80"/>
      <c r="AK84667" s="79"/>
      <c r="AS84667" s="80"/>
      <c r="BC84667" s="79"/>
    </row>
    <row r="84668" spans="30:55" x14ac:dyDescent="0.25">
      <c r="AH84668" s="79"/>
      <c r="AI84668" s="79"/>
      <c r="AJ84668" s="80"/>
      <c r="AK84668" s="79"/>
      <c r="AS84668" s="80"/>
      <c r="AW84668" s="80"/>
      <c r="BC84668" s="79"/>
    </row>
    <row r="84669" spans="30:55" x14ac:dyDescent="0.25">
      <c r="AD84669" s="27"/>
      <c r="AE84669" s="27"/>
      <c r="AH84669" s="79"/>
      <c r="AI84669" s="79"/>
      <c r="AJ84669" s="80"/>
      <c r="AK84669" s="79"/>
      <c r="AS84669" s="80"/>
      <c r="AW84669" s="80"/>
      <c r="BC84669" s="79"/>
    </row>
    <row r="84670" spans="30:55" x14ac:dyDescent="0.25">
      <c r="AD84670" s="27"/>
      <c r="AE84670" s="27"/>
      <c r="AH84670" s="79"/>
      <c r="AI84670" s="79"/>
      <c r="AJ84670" s="80"/>
      <c r="AK84670" s="79"/>
      <c r="AS84670" s="80"/>
      <c r="AW84670" s="80"/>
      <c r="BC84670" s="79"/>
    </row>
    <row r="84671" spans="30:55" x14ac:dyDescent="0.25">
      <c r="AH84671" s="79"/>
      <c r="AI84671" s="79"/>
      <c r="AJ84671" s="80"/>
      <c r="AK84671" s="79"/>
      <c r="AS84671" s="80"/>
      <c r="BC84671" s="79"/>
    </row>
    <row r="84672" spans="30:55" x14ac:dyDescent="0.25">
      <c r="AH84672" s="79"/>
      <c r="AI84672" s="79"/>
      <c r="AJ84672" s="80"/>
      <c r="AK84672" s="79"/>
      <c r="AS84672" s="80"/>
      <c r="BC84672" s="79"/>
    </row>
    <row r="84673" spans="30:55" x14ac:dyDescent="0.25">
      <c r="AH84673" s="79"/>
      <c r="AI84673" s="79"/>
      <c r="AJ84673" s="80"/>
      <c r="AK84673" s="79"/>
      <c r="AS84673" s="80"/>
      <c r="AW84673" s="80"/>
      <c r="BC84673" s="79"/>
    </row>
    <row r="84674" spans="30:55" x14ac:dyDescent="0.25">
      <c r="AH84674" s="79"/>
      <c r="AI84674" s="79"/>
      <c r="AJ84674" s="80"/>
      <c r="AK84674" s="79"/>
      <c r="AS84674" s="80"/>
      <c r="BC84674" s="79"/>
    </row>
    <row r="84675" spans="30:55" x14ac:dyDescent="0.25">
      <c r="AH84675" s="79"/>
      <c r="AI84675" s="79"/>
      <c r="AJ84675" s="80"/>
      <c r="AK84675" s="79"/>
      <c r="AS84675" s="80"/>
      <c r="AW84675" s="80"/>
      <c r="BC84675" s="79"/>
    </row>
    <row r="84676" spans="30:55" x14ac:dyDescent="0.25">
      <c r="AH84676" s="79"/>
      <c r="AI84676" s="79"/>
      <c r="AJ84676" s="80"/>
      <c r="AK84676" s="79"/>
      <c r="AS84676" s="80"/>
      <c r="BC84676" s="79"/>
    </row>
    <row r="84677" spans="30:55" x14ac:dyDescent="0.25">
      <c r="AH84677" s="79"/>
      <c r="AI84677" s="79"/>
      <c r="AJ84677" s="80"/>
      <c r="AK84677" s="79"/>
      <c r="AS84677" s="80"/>
      <c r="BC84677" s="79"/>
    </row>
    <row r="84678" spans="30:55" x14ac:dyDescent="0.25">
      <c r="AH84678" s="79"/>
      <c r="AI84678" s="79"/>
      <c r="AJ84678" s="80"/>
      <c r="AK84678" s="79"/>
      <c r="AS84678" s="80"/>
      <c r="BC84678" s="79"/>
    </row>
    <row r="84679" spans="30:55" x14ac:dyDescent="0.25">
      <c r="AH84679" s="79"/>
      <c r="AI84679" s="79"/>
      <c r="AJ84679" s="80"/>
      <c r="AK84679" s="79"/>
      <c r="AS84679" s="80"/>
      <c r="BC84679" s="79"/>
    </row>
    <row r="84680" spans="30:55" x14ac:dyDescent="0.25">
      <c r="AD84680" s="27"/>
      <c r="AE84680" s="27"/>
      <c r="AH84680" s="79"/>
      <c r="AI84680" s="79"/>
      <c r="AJ84680" s="80"/>
      <c r="AK84680" s="79"/>
      <c r="AS84680" s="80"/>
      <c r="BC84680" s="79"/>
    </row>
    <row r="84681" spans="30:55" x14ac:dyDescent="0.25">
      <c r="AD84681" s="27"/>
      <c r="AE84681" s="27"/>
      <c r="AH84681" s="79"/>
      <c r="AI84681" s="79"/>
      <c r="AJ84681" s="80"/>
      <c r="AK84681" s="79"/>
      <c r="AS84681" s="80"/>
      <c r="BC84681" s="79"/>
    </row>
    <row r="84682" spans="30:55" x14ac:dyDescent="0.25">
      <c r="AD84682" s="27"/>
      <c r="AE84682" s="27"/>
      <c r="AH84682" s="79"/>
      <c r="AI84682" s="79"/>
      <c r="AJ84682" s="80"/>
      <c r="AK84682" s="79"/>
      <c r="AS84682" s="80"/>
      <c r="BC84682" s="79"/>
    </row>
    <row r="84683" spans="30:55" x14ac:dyDescent="0.25">
      <c r="AD84683" s="27"/>
      <c r="AE84683" s="27"/>
      <c r="AH84683" s="79"/>
      <c r="AI84683" s="79"/>
      <c r="AJ84683" s="80"/>
      <c r="AK84683" s="79"/>
      <c r="AS84683" s="80"/>
      <c r="BC84683" s="79"/>
    </row>
    <row r="84684" spans="30:55" x14ac:dyDescent="0.25">
      <c r="AD84684" s="27"/>
      <c r="AE84684" s="27"/>
      <c r="AH84684" s="79"/>
      <c r="AI84684" s="79"/>
      <c r="AJ84684" s="80"/>
      <c r="AK84684" s="79"/>
      <c r="AS84684" s="80"/>
      <c r="BC84684" s="79"/>
    </row>
    <row r="84685" spans="30:55" x14ac:dyDescent="0.25">
      <c r="AD84685" s="27"/>
      <c r="AE84685" s="27"/>
      <c r="AH84685" s="79"/>
      <c r="AI84685" s="79"/>
      <c r="AJ84685" s="80"/>
      <c r="AK84685" s="79"/>
      <c r="AM84685" s="79"/>
      <c r="AS84685" s="80"/>
      <c r="BC84685" s="79"/>
    </row>
    <row r="84686" spans="30:55" x14ac:dyDescent="0.25">
      <c r="AH84686" s="79"/>
      <c r="AI84686" s="79"/>
      <c r="AJ84686" s="80"/>
      <c r="AK84686" s="79"/>
      <c r="AS84686" s="80"/>
      <c r="BC84686" s="79"/>
    </row>
    <row r="84687" spans="30:55" x14ac:dyDescent="0.25">
      <c r="AD84687" s="27"/>
      <c r="AE84687" s="27"/>
      <c r="AH84687" s="79"/>
      <c r="AI84687" s="79"/>
      <c r="AJ84687" s="80"/>
      <c r="AK84687" s="79"/>
      <c r="AS84687" s="80"/>
      <c r="BC84687" s="79"/>
    </row>
    <row r="84688" spans="30:55" x14ac:dyDescent="0.25">
      <c r="AD84688" s="27"/>
      <c r="AE84688" s="27"/>
      <c r="AH84688" s="79"/>
      <c r="AI84688" s="79"/>
      <c r="AJ84688" s="80"/>
      <c r="AK84688" s="79"/>
      <c r="AM84688" s="79"/>
      <c r="AS84688" s="80"/>
      <c r="BC84688" s="79"/>
    </row>
    <row r="84689" spans="30:55" x14ac:dyDescent="0.25">
      <c r="AD84689" s="27"/>
      <c r="AE84689" s="27"/>
      <c r="AH84689" s="79"/>
      <c r="AI84689" s="79"/>
      <c r="AJ84689" s="80"/>
      <c r="AK84689" s="79"/>
      <c r="AM84689" s="79"/>
      <c r="AS84689" s="80"/>
      <c r="BC84689" s="79"/>
    </row>
    <row r="84690" spans="30:55" x14ac:dyDescent="0.25">
      <c r="AD84690" s="27"/>
      <c r="AE84690" s="27"/>
      <c r="AH84690" s="79"/>
      <c r="AI84690" s="79"/>
      <c r="AJ84690" s="80"/>
      <c r="AK84690" s="79"/>
      <c r="AO84690" s="80"/>
      <c r="AS84690" s="80"/>
      <c r="AW84690" s="80"/>
      <c r="AX84690" s="80"/>
      <c r="BC84690" s="79"/>
    </row>
    <row r="84691" spans="30:55" x14ac:dyDescent="0.25">
      <c r="AD84691" s="27"/>
      <c r="AE84691" s="27"/>
      <c r="AH84691" s="79"/>
      <c r="AI84691" s="79"/>
      <c r="AJ84691" s="80"/>
      <c r="AK84691" s="79"/>
      <c r="AN84691" s="80"/>
      <c r="AS84691" s="80"/>
      <c r="AW84691" s="80"/>
      <c r="AX84691" s="80"/>
      <c r="BC84691" s="79"/>
    </row>
    <row r="84692" spans="30:55" x14ac:dyDescent="0.25">
      <c r="AD84692" s="27"/>
      <c r="AE84692" s="27"/>
      <c r="AH84692" s="79"/>
      <c r="AI84692" s="79"/>
      <c r="AJ84692" s="80"/>
      <c r="AK84692" s="79"/>
      <c r="AS84692" s="80"/>
      <c r="AW84692" s="80"/>
      <c r="AX84692" s="80"/>
      <c r="BC84692" s="79"/>
    </row>
    <row r="84693" spans="30:55" x14ac:dyDescent="0.25">
      <c r="AD84693" s="27"/>
      <c r="AE84693" s="27"/>
      <c r="AH84693" s="79"/>
      <c r="AI84693" s="79"/>
      <c r="AJ84693" s="80"/>
      <c r="AK84693" s="79"/>
      <c r="AN84693" s="80"/>
      <c r="AS84693" s="80"/>
      <c r="AW84693" s="80"/>
      <c r="AX84693" s="80"/>
      <c r="BC84693" s="79"/>
    </row>
    <row r="84694" spans="30:55" x14ac:dyDescent="0.25">
      <c r="AD84694" s="27"/>
      <c r="AE84694" s="27"/>
      <c r="AH84694" s="79"/>
      <c r="AI84694" s="79"/>
      <c r="AJ84694" s="80"/>
      <c r="AK84694" s="79"/>
      <c r="AS84694" s="80"/>
      <c r="AW84694" s="80"/>
      <c r="AX84694" s="80"/>
      <c r="BC84694" s="79"/>
    </row>
    <row r="84695" spans="30:55" x14ac:dyDescent="0.25">
      <c r="AD84695" s="27"/>
      <c r="AE84695" s="27"/>
      <c r="AH84695" s="79"/>
      <c r="AI84695" s="79"/>
      <c r="AJ84695" s="80"/>
      <c r="AK84695" s="79"/>
      <c r="AS84695" s="80"/>
      <c r="AU84695" s="81"/>
      <c r="AV84695" s="79"/>
      <c r="AW84695" s="80"/>
      <c r="BC84695" s="79"/>
    </row>
    <row r="84696" spans="30:55" x14ac:dyDescent="0.25">
      <c r="AH84696" s="79"/>
      <c r="AI84696" s="79"/>
      <c r="AJ84696" s="80"/>
      <c r="AK84696" s="79"/>
      <c r="AM84696" s="79"/>
      <c r="AS84696" s="80"/>
      <c r="AW84696" s="80"/>
      <c r="BC84696" s="79"/>
    </row>
    <row r="84697" spans="30:55" x14ac:dyDescent="0.25">
      <c r="AD84697" s="27"/>
      <c r="AE84697" s="27"/>
      <c r="AH84697" s="79"/>
      <c r="AI84697" s="79"/>
      <c r="AJ84697" s="80"/>
      <c r="AK84697" s="79"/>
      <c r="AM84697" s="79"/>
      <c r="AS84697" s="80"/>
      <c r="AW84697" s="80"/>
      <c r="BC84697" s="79"/>
    </row>
    <row r="84698" spans="30:55" x14ac:dyDescent="0.25">
      <c r="AH84698" s="79"/>
      <c r="AI84698" s="79"/>
      <c r="AJ84698" s="80"/>
      <c r="AK84698" s="79"/>
      <c r="AM84698" s="79"/>
      <c r="AS84698" s="80"/>
      <c r="BC84698" s="79"/>
    </row>
    <row r="84699" spans="30:55" x14ac:dyDescent="0.25">
      <c r="AH84699" s="79"/>
      <c r="AI84699" s="79"/>
      <c r="AJ84699" s="80"/>
      <c r="AK84699" s="79"/>
      <c r="AS84699" s="80"/>
      <c r="BC84699" s="79"/>
    </row>
    <row r="84700" spans="30:55" x14ac:dyDescent="0.25">
      <c r="AD84700" s="27"/>
      <c r="AE84700" s="27"/>
      <c r="AH84700" s="79"/>
      <c r="AI84700" s="79"/>
      <c r="AJ84700" s="80"/>
      <c r="AK84700" s="79"/>
      <c r="AS84700" s="80"/>
      <c r="BC84700" s="79"/>
    </row>
    <row r="84701" spans="30:55" x14ac:dyDescent="0.25">
      <c r="AH84701" s="79"/>
      <c r="AI84701" s="79"/>
      <c r="AJ84701" s="80"/>
      <c r="AK84701" s="79"/>
      <c r="AS84701" s="80"/>
      <c r="AW84701" s="80"/>
      <c r="AX84701" s="80"/>
      <c r="BC84701" s="79"/>
    </row>
    <row r="84702" spans="30:55" x14ac:dyDescent="0.25">
      <c r="AD84702" s="27"/>
      <c r="AE84702" s="27"/>
      <c r="AH84702" s="79"/>
      <c r="AI84702" s="79"/>
      <c r="AJ84702" s="80"/>
      <c r="AK84702" s="79"/>
      <c r="AS84702" s="80"/>
      <c r="BC84702" s="79"/>
    </row>
    <row r="84703" spans="30:55" x14ac:dyDescent="0.25">
      <c r="AD84703" s="27"/>
      <c r="AE84703" s="27"/>
      <c r="AH84703" s="79"/>
      <c r="AI84703" s="79"/>
      <c r="AJ84703" s="80"/>
      <c r="AK84703" s="79"/>
      <c r="AS84703" s="80"/>
      <c r="BC84703" s="79"/>
    </row>
    <row r="84704" spans="30:55" x14ac:dyDescent="0.25">
      <c r="AD84704" s="27"/>
      <c r="AE84704" s="27"/>
      <c r="AH84704" s="79"/>
      <c r="AI84704" s="79"/>
      <c r="AJ84704" s="80"/>
      <c r="AK84704" s="79"/>
      <c r="AS84704" s="80"/>
      <c r="AW84704" s="80"/>
      <c r="AX84704" s="80"/>
      <c r="BC84704" s="79"/>
    </row>
    <row r="84705" spans="30:55" x14ac:dyDescent="0.25">
      <c r="AD84705" s="27"/>
      <c r="AE84705" s="27"/>
      <c r="AH84705" s="79"/>
      <c r="AI84705" s="79"/>
      <c r="AJ84705" s="80"/>
      <c r="AK84705" s="79"/>
      <c r="AS84705" s="80"/>
      <c r="AW84705" s="80"/>
      <c r="AX84705" s="80"/>
      <c r="BC84705" s="79"/>
    </row>
    <row r="84706" spans="30:55" x14ac:dyDescent="0.25">
      <c r="AD84706" s="27"/>
      <c r="AE84706" s="27"/>
      <c r="AH84706" s="79"/>
      <c r="AI84706" s="79"/>
      <c r="AJ84706" s="80"/>
      <c r="AK84706" s="79"/>
      <c r="AS84706" s="80"/>
      <c r="AW84706" s="80"/>
      <c r="AX84706" s="80"/>
      <c r="BC84706" s="79"/>
    </row>
    <row r="84707" spans="30:55" x14ac:dyDescent="0.25">
      <c r="AD84707" s="27"/>
      <c r="AE84707" s="27"/>
      <c r="AH84707" s="79"/>
      <c r="AI84707" s="79"/>
      <c r="AJ84707" s="80"/>
      <c r="AK84707" s="79"/>
      <c r="AS84707" s="80"/>
      <c r="BC84707" s="79"/>
    </row>
    <row r="84708" spans="30:55" x14ac:dyDescent="0.25">
      <c r="AD84708" s="27"/>
      <c r="AE84708" s="27"/>
      <c r="AH84708" s="79"/>
      <c r="AI84708" s="79"/>
      <c r="AJ84708" s="80"/>
      <c r="AK84708" s="79"/>
      <c r="AS84708" s="80"/>
      <c r="AW84708" s="80"/>
      <c r="AX84708" s="80"/>
      <c r="BC84708" s="79"/>
    </row>
    <row r="84709" spans="30:55" x14ac:dyDescent="0.25">
      <c r="AH84709" s="79"/>
      <c r="AI84709" s="79"/>
      <c r="AJ84709" s="80"/>
      <c r="AK84709" s="79"/>
      <c r="AS84709" s="80"/>
      <c r="AW84709" s="80"/>
      <c r="AX84709" s="80"/>
      <c r="BC84709" s="79"/>
    </row>
    <row r="84710" spans="30:55" x14ac:dyDescent="0.25">
      <c r="AD84710" s="27"/>
      <c r="AE84710" s="27"/>
      <c r="AH84710" s="79"/>
      <c r="AI84710" s="79"/>
      <c r="AJ84710" s="80"/>
      <c r="AK84710" s="79"/>
      <c r="AS84710" s="80"/>
      <c r="AW84710" s="80"/>
      <c r="AX84710" s="80"/>
      <c r="BC84710" s="79"/>
    </row>
    <row r="84711" spans="30:55" x14ac:dyDescent="0.25">
      <c r="AH84711" s="79"/>
      <c r="AI84711" s="79"/>
      <c r="AJ84711" s="80"/>
      <c r="AK84711" s="79"/>
      <c r="AS84711" s="80"/>
      <c r="BC84711" s="79"/>
    </row>
    <row r="84712" spans="30:55" x14ac:dyDescent="0.25">
      <c r="AH84712" s="79"/>
      <c r="AI84712" s="79"/>
      <c r="AJ84712" s="80"/>
      <c r="AK84712" s="79"/>
      <c r="AS84712" s="80"/>
      <c r="AW84712" s="80"/>
      <c r="BC84712" s="79"/>
    </row>
    <row r="84713" spans="30:55" x14ac:dyDescent="0.25">
      <c r="AH84713" s="79"/>
      <c r="AI84713" s="79"/>
      <c r="AJ84713" s="80"/>
      <c r="AK84713" s="79"/>
      <c r="AS84713" s="80"/>
      <c r="AW84713" s="80"/>
      <c r="BC84713" s="79"/>
    </row>
    <row r="84714" spans="30:55" x14ac:dyDescent="0.25">
      <c r="AD84714" s="27"/>
      <c r="AE84714" s="27"/>
      <c r="AH84714" s="79"/>
      <c r="AI84714" s="79"/>
      <c r="AJ84714" s="80"/>
      <c r="AK84714" s="79"/>
      <c r="AS84714" s="80"/>
      <c r="BC84714" s="79"/>
    </row>
    <row r="84715" spans="30:55" x14ac:dyDescent="0.25">
      <c r="AD84715" s="27"/>
      <c r="AE84715" s="27"/>
      <c r="AH84715" s="79"/>
      <c r="AI84715" s="79"/>
      <c r="AJ84715" s="80"/>
      <c r="AK84715" s="79"/>
      <c r="AS84715" s="80"/>
      <c r="BC84715" s="79"/>
    </row>
    <row r="84716" spans="30:55" x14ac:dyDescent="0.25">
      <c r="AH84716" s="79"/>
      <c r="AI84716" s="79"/>
      <c r="AJ84716" s="80"/>
      <c r="AK84716" s="79"/>
      <c r="AS84716" s="80"/>
      <c r="BC84716" s="79"/>
    </row>
    <row r="84717" spans="30:55" x14ac:dyDescent="0.25">
      <c r="AH84717" s="79"/>
      <c r="AI84717" s="79"/>
      <c r="AJ84717" s="80"/>
      <c r="AK84717" s="79"/>
      <c r="AS84717" s="80"/>
      <c r="BC84717" s="79"/>
    </row>
    <row r="84718" spans="30:55" x14ac:dyDescent="0.25">
      <c r="AD84718" s="27"/>
      <c r="AE84718" s="27"/>
      <c r="AH84718" s="79"/>
      <c r="AI84718" s="79"/>
      <c r="AJ84718" s="80"/>
      <c r="AK84718" s="79"/>
      <c r="AS84718" s="80"/>
      <c r="BC84718" s="79"/>
    </row>
    <row r="84719" spans="30:55" x14ac:dyDescent="0.25">
      <c r="AD84719" s="27"/>
      <c r="AE84719" s="27"/>
      <c r="AH84719" s="79"/>
      <c r="AI84719" s="79"/>
      <c r="AJ84719" s="80"/>
      <c r="AK84719" s="79"/>
      <c r="AS84719" s="80"/>
      <c r="BC84719" s="79"/>
    </row>
    <row r="84720" spans="30:55" x14ac:dyDescent="0.25">
      <c r="AD84720" s="27"/>
      <c r="AE84720" s="27"/>
      <c r="AH84720" s="79"/>
      <c r="AI84720" s="79"/>
      <c r="AJ84720" s="80"/>
      <c r="AK84720" s="79"/>
      <c r="AS84720" s="80"/>
      <c r="BC84720" s="79"/>
    </row>
    <row r="84721" spans="30:55" x14ac:dyDescent="0.25">
      <c r="AD84721" s="27"/>
      <c r="AE84721" s="27"/>
      <c r="AH84721" s="79"/>
      <c r="AI84721" s="79"/>
      <c r="AJ84721" s="80"/>
      <c r="AK84721" s="79"/>
      <c r="AS84721" s="80"/>
      <c r="BC84721" s="79"/>
    </row>
    <row r="84722" spans="30:55" x14ac:dyDescent="0.25">
      <c r="AH84722" s="79"/>
      <c r="AI84722" s="79"/>
      <c r="AJ84722" s="80"/>
      <c r="AK84722" s="79"/>
      <c r="AS84722" s="80"/>
      <c r="BC84722" s="79"/>
    </row>
    <row r="84723" spans="30:55" x14ac:dyDescent="0.25">
      <c r="AH84723" s="79"/>
      <c r="AI84723" s="79"/>
      <c r="AJ84723" s="80"/>
      <c r="AK84723" s="79"/>
      <c r="AS84723" s="80"/>
      <c r="AW84723" s="80"/>
      <c r="BC84723" s="79"/>
    </row>
    <row r="84724" spans="30:55" x14ac:dyDescent="0.25">
      <c r="AH84724" s="79"/>
      <c r="AI84724" s="79"/>
      <c r="AJ84724" s="80"/>
      <c r="AK84724" s="79"/>
      <c r="AS84724" s="80"/>
      <c r="BC84724" s="79"/>
    </row>
    <row r="84725" spans="30:55" x14ac:dyDescent="0.25">
      <c r="AH84725" s="79"/>
      <c r="AI84725" s="79"/>
      <c r="AJ84725" s="80"/>
      <c r="AK84725" s="79"/>
      <c r="AS84725" s="80"/>
      <c r="BC84725" s="79"/>
    </row>
    <row r="84726" spans="30:55" x14ac:dyDescent="0.25">
      <c r="AH84726" s="79"/>
      <c r="AI84726" s="79"/>
      <c r="AJ84726" s="80"/>
      <c r="AK84726" s="79"/>
      <c r="AS84726" s="80"/>
      <c r="BC84726" s="79"/>
    </row>
    <row r="84727" spans="30:55" x14ac:dyDescent="0.25">
      <c r="AH84727" s="79"/>
      <c r="AI84727" s="79"/>
      <c r="AJ84727" s="80"/>
      <c r="AK84727" s="79"/>
      <c r="AS84727" s="80"/>
      <c r="BC84727" s="79"/>
    </row>
    <row r="84728" spans="30:55" x14ac:dyDescent="0.25">
      <c r="AD84728" s="27"/>
      <c r="AE84728" s="27"/>
      <c r="AH84728" s="79"/>
      <c r="AI84728" s="79"/>
      <c r="AJ84728" s="80"/>
      <c r="AK84728" s="79"/>
      <c r="AS84728" s="80"/>
      <c r="BC84728" s="79"/>
    </row>
    <row r="84729" spans="30:55" x14ac:dyDescent="0.25">
      <c r="AH84729" s="79"/>
      <c r="AI84729" s="79"/>
      <c r="AJ84729" s="80"/>
      <c r="AK84729" s="79"/>
      <c r="AS84729" s="80"/>
      <c r="BC84729" s="79"/>
    </row>
    <row r="84730" spans="30:55" x14ac:dyDescent="0.25">
      <c r="AH84730" s="79"/>
      <c r="AI84730" s="79"/>
      <c r="AJ84730" s="80"/>
      <c r="AK84730" s="79"/>
      <c r="AS84730" s="80"/>
      <c r="BC84730" s="79"/>
    </row>
    <row r="84731" spans="30:55" x14ac:dyDescent="0.25">
      <c r="AH84731" s="79"/>
      <c r="AI84731" s="79"/>
      <c r="AJ84731" s="80"/>
      <c r="AK84731" s="79"/>
      <c r="AS84731" s="80"/>
      <c r="BC84731" s="79"/>
    </row>
    <row r="84732" spans="30:55" x14ac:dyDescent="0.25">
      <c r="AH84732" s="79"/>
      <c r="AI84732" s="79"/>
      <c r="AJ84732" s="80"/>
      <c r="AK84732" s="79"/>
      <c r="AS84732" s="80"/>
      <c r="BC84732" s="79"/>
    </row>
    <row r="84733" spans="30:55" x14ac:dyDescent="0.25">
      <c r="AD84733" s="27"/>
      <c r="AE84733" s="27"/>
      <c r="AH84733" s="79"/>
      <c r="AI84733" s="79"/>
      <c r="AJ84733" s="80"/>
      <c r="AK84733" s="79"/>
      <c r="AS84733" s="80"/>
      <c r="BC84733" s="79"/>
    </row>
    <row r="84734" spans="30:55" x14ac:dyDescent="0.25">
      <c r="AH84734" s="79"/>
      <c r="AI84734" s="79"/>
      <c r="AJ84734" s="80"/>
      <c r="AK84734" s="79"/>
      <c r="AS84734" s="80"/>
      <c r="BC84734" s="79"/>
    </row>
    <row r="84735" spans="30:55" x14ac:dyDescent="0.25">
      <c r="AD84735" s="27"/>
      <c r="AE84735" s="27"/>
      <c r="AH84735" s="79"/>
      <c r="AI84735" s="79"/>
      <c r="AJ84735" s="80"/>
      <c r="AK84735" s="79"/>
      <c r="AS84735" s="80"/>
      <c r="BC84735" s="79"/>
    </row>
    <row r="84736" spans="30:55" x14ac:dyDescent="0.25">
      <c r="AH84736" s="79"/>
      <c r="AI84736" s="79"/>
      <c r="AJ84736" s="80"/>
      <c r="AK84736" s="79"/>
      <c r="AS84736" s="80"/>
      <c r="BC84736" s="79"/>
    </row>
    <row r="84737" spans="30:55" x14ac:dyDescent="0.25">
      <c r="AH84737" s="79"/>
      <c r="AI84737" s="79"/>
      <c r="AJ84737" s="80"/>
      <c r="AK84737" s="79"/>
      <c r="AS84737" s="80"/>
      <c r="BC84737" s="79"/>
    </row>
    <row r="84738" spans="30:55" x14ac:dyDescent="0.25">
      <c r="AH84738" s="79"/>
      <c r="AI84738" s="79"/>
      <c r="AJ84738" s="80"/>
      <c r="AK84738" s="79"/>
      <c r="AS84738" s="80"/>
      <c r="BC84738" s="79"/>
    </row>
    <row r="84739" spans="30:55" x14ac:dyDescent="0.25">
      <c r="AH84739" s="79"/>
      <c r="AI84739" s="79"/>
      <c r="AJ84739" s="80"/>
      <c r="AK84739" s="79"/>
      <c r="AS84739" s="80"/>
      <c r="BC84739" s="79"/>
    </row>
    <row r="84740" spans="30:55" x14ac:dyDescent="0.25">
      <c r="AH84740" s="79"/>
      <c r="AI84740" s="79"/>
      <c r="AJ84740" s="80"/>
      <c r="AK84740" s="79"/>
      <c r="AS84740" s="80"/>
      <c r="BC84740" s="79"/>
    </row>
    <row r="84741" spans="30:55" x14ac:dyDescent="0.25">
      <c r="AH84741" s="79"/>
      <c r="AI84741" s="79"/>
      <c r="AJ84741" s="80"/>
      <c r="AK84741" s="79"/>
      <c r="AS84741" s="80"/>
      <c r="BC84741" s="79"/>
    </row>
    <row r="84742" spans="30:55" x14ac:dyDescent="0.25">
      <c r="AH84742" s="79"/>
      <c r="AI84742" s="79"/>
      <c r="AJ84742" s="80"/>
      <c r="AK84742" s="79"/>
      <c r="AM84742" s="79"/>
      <c r="AS84742" s="80"/>
      <c r="BC84742" s="79"/>
    </row>
    <row r="84743" spans="30:55" x14ac:dyDescent="0.25">
      <c r="AH84743" s="79"/>
      <c r="AI84743" s="79"/>
      <c r="AJ84743" s="80"/>
      <c r="AK84743" s="79"/>
      <c r="AM84743" s="79"/>
      <c r="AS84743" s="80"/>
      <c r="BC84743" s="79"/>
    </row>
    <row r="84744" spans="30:55" x14ac:dyDescent="0.25">
      <c r="AD84744" s="27"/>
      <c r="AE84744" s="27"/>
      <c r="AH84744" s="79"/>
      <c r="AI84744" s="79"/>
      <c r="AJ84744" s="80"/>
      <c r="AK84744" s="79"/>
      <c r="AM84744" s="79"/>
      <c r="AS84744" s="80"/>
      <c r="BC84744" s="79"/>
    </row>
    <row r="84745" spans="30:55" x14ac:dyDescent="0.25">
      <c r="AH84745" s="79"/>
      <c r="AI84745" s="79"/>
      <c r="AJ84745" s="80"/>
      <c r="AK84745" s="79"/>
      <c r="AM84745" s="79"/>
      <c r="AS84745" s="80"/>
      <c r="BC84745" s="79"/>
    </row>
    <row r="84746" spans="30:55" x14ac:dyDescent="0.25">
      <c r="AH84746" s="79"/>
      <c r="AI84746" s="79"/>
      <c r="AJ84746" s="80"/>
      <c r="AK84746" s="79"/>
      <c r="AS84746" s="80"/>
      <c r="BC84746" s="79"/>
    </row>
    <row r="84747" spans="30:55" x14ac:dyDescent="0.25">
      <c r="AH84747" s="79"/>
      <c r="AI84747" s="79"/>
      <c r="AJ84747" s="80"/>
      <c r="AK84747" s="79"/>
      <c r="AS84747" s="80"/>
      <c r="BC84747" s="79"/>
    </row>
    <row r="84748" spans="30:55" x14ac:dyDescent="0.25">
      <c r="AH84748" s="79"/>
      <c r="AI84748" s="79"/>
      <c r="AJ84748" s="80"/>
      <c r="AK84748" s="79"/>
      <c r="AS84748" s="80"/>
      <c r="AW84748" s="80"/>
      <c r="AX84748" s="80"/>
      <c r="BC84748" s="79"/>
    </row>
    <row r="84749" spans="30:55" x14ac:dyDescent="0.25">
      <c r="AH84749" s="79"/>
      <c r="AI84749" s="79"/>
      <c r="AJ84749" s="80"/>
      <c r="AK84749" s="79"/>
      <c r="AS84749" s="80"/>
      <c r="AW84749" s="80"/>
      <c r="AX84749" s="80"/>
      <c r="BC84749" s="79"/>
    </row>
    <row r="84750" spans="30:55" x14ac:dyDescent="0.25">
      <c r="AH84750" s="79"/>
      <c r="AI84750" s="79"/>
      <c r="AJ84750" s="80"/>
      <c r="AK84750" s="79"/>
      <c r="AS84750" s="80"/>
      <c r="BC84750" s="79"/>
    </row>
    <row r="84751" spans="30:55" x14ac:dyDescent="0.25">
      <c r="AH84751" s="79"/>
      <c r="AI84751" s="79"/>
      <c r="AJ84751" s="80"/>
      <c r="AK84751" s="79"/>
      <c r="AS84751" s="80"/>
      <c r="AW84751" s="80"/>
      <c r="BC84751" s="79"/>
    </row>
    <row r="84752" spans="30:55" x14ac:dyDescent="0.25">
      <c r="AH84752" s="79"/>
      <c r="AI84752" s="79"/>
      <c r="AJ84752" s="80"/>
      <c r="AK84752" s="79"/>
      <c r="AS84752" s="80"/>
      <c r="AW84752" s="80"/>
      <c r="BC84752" s="79"/>
    </row>
    <row r="84753" spans="30:55" x14ac:dyDescent="0.25">
      <c r="AH84753" s="79"/>
      <c r="AI84753" s="79"/>
      <c r="AJ84753" s="80"/>
      <c r="AK84753" s="79"/>
      <c r="AR84753" s="79"/>
      <c r="AS84753" s="80"/>
      <c r="AW84753" s="80"/>
      <c r="BC84753" s="79"/>
    </row>
    <row r="84754" spans="30:55" x14ac:dyDescent="0.25">
      <c r="AH84754" s="79"/>
      <c r="AI84754" s="79"/>
      <c r="AJ84754" s="80"/>
      <c r="AK84754" s="79"/>
      <c r="AS84754" s="80"/>
      <c r="BC84754" s="79"/>
    </row>
    <row r="84755" spans="30:55" x14ac:dyDescent="0.25">
      <c r="AH84755" s="79"/>
      <c r="AI84755" s="79"/>
      <c r="AJ84755" s="80"/>
      <c r="AK84755" s="79"/>
      <c r="AS84755" s="80"/>
      <c r="AW84755" s="80"/>
      <c r="AX84755" s="80"/>
      <c r="BC84755" s="79"/>
    </row>
    <row r="84756" spans="30:55" x14ac:dyDescent="0.25">
      <c r="AH84756" s="79"/>
      <c r="AI84756" s="79"/>
      <c r="AJ84756" s="80"/>
      <c r="AK84756" s="79"/>
      <c r="AS84756" s="80"/>
      <c r="AW84756" s="80"/>
      <c r="AX84756" s="80"/>
      <c r="BC84756" s="79"/>
    </row>
    <row r="84757" spans="30:55" x14ac:dyDescent="0.25">
      <c r="AH84757" s="79"/>
      <c r="AI84757" s="79"/>
      <c r="AJ84757" s="80"/>
      <c r="AK84757" s="79"/>
      <c r="AM84757" s="79"/>
      <c r="AS84757" s="80"/>
      <c r="AV84757" s="79"/>
      <c r="AW84757" s="80"/>
      <c r="BC84757" s="79"/>
    </row>
    <row r="84758" spans="30:55" x14ac:dyDescent="0.25">
      <c r="AH84758" s="79"/>
      <c r="AI84758" s="79"/>
      <c r="AJ84758" s="80"/>
      <c r="AK84758" s="79"/>
      <c r="AS84758" s="80"/>
      <c r="AW84758" s="80"/>
      <c r="AX84758" s="80"/>
      <c r="BC84758" s="79"/>
    </row>
    <row r="84759" spans="30:55" x14ac:dyDescent="0.25">
      <c r="AH84759" s="79"/>
      <c r="AI84759" s="79"/>
      <c r="AJ84759" s="80"/>
      <c r="AK84759" s="79"/>
      <c r="AM84759" s="79"/>
      <c r="AS84759" s="80"/>
      <c r="BC84759" s="79"/>
    </row>
    <row r="84760" spans="30:55" x14ac:dyDescent="0.25">
      <c r="AH84760" s="79"/>
      <c r="AI84760" s="79"/>
      <c r="AJ84760" s="80"/>
      <c r="AK84760" s="79"/>
      <c r="AM84760" s="79"/>
      <c r="AS84760" s="80"/>
      <c r="BC84760" s="79"/>
    </row>
    <row r="84761" spans="30:55" x14ac:dyDescent="0.25">
      <c r="AH84761" s="79"/>
      <c r="AI84761" s="79"/>
      <c r="AJ84761" s="80"/>
      <c r="AK84761" s="79"/>
      <c r="AS84761" s="80"/>
      <c r="BC84761" s="79"/>
    </row>
    <row r="84762" spans="30:55" x14ac:dyDescent="0.25">
      <c r="AD84762" s="27"/>
      <c r="AE84762" s="27"/>
      <c r="AH84762" s="79"/>
      <c r="AI84762" s="79"/>
      <c r="AJ84762" s="80"/>
      <c r="AK84762" s="79"/>
      <c r="AS84762" s="80"/>
      <c r="BC84762" s="79"/>
    </row>
    <row r="84763" spans="30:55" x14ac:dyDescent="0.25">
      <c r="AH84763" s="79"/>
      <c r="AI84763" s="79"/>
      <c r="AJ84763" s="80"/>
      <c r="AK84763" s="79"/>
      <c r="AM84763" s="79"/>
      <c r="AS84763" s="80"/>
      <c r="BC84763" s="79"/>
    </row>
    <row r="84764" spans="30:55" x14ac:dyDescent="0.25">
      <c r="AH84764" s="79"/>
      <c r="AI84764" s="79"/>
      <c r="AJ84764" s="80"/>
      <c r="AK84764" s="79"/>
      <c r="AS84764" s="80"/>
      <c r="AW84764" s="80"/>
      <c r="BC84764" s="79"/>
    </row>
    <row r="84765" spans="30:55" x14ac:dyDescent="0.25">
      <c r="AH84765" s="79"/>
      <c r="AI84765" s="79"/>
      <c r="AJ84765" s="80"/>
      <c r="AK84765" s="79"/>
      <c r="AS84765" s="80"/>
      <c r="AW84765" s="80"/>
      <c r="BC84765" s="79"/>
    </row>
    <row r="84766" spans="30:55" x14ac:dyDescent="0.25">
      <c r="AD84766" s="27"/>
      <c r="AE84766" s="27"/>
      <c r="AH84766" s="79"/>
      <c r="AI84766" s="79"/>
      <c r="AJ84766" s="80"/>
      <c r="AK84766" s="79"/>
      <c r="AS84766" s="80"/>
      <c r="BC84766" s="79"/>
    </row>
    <row r="84767" spans="30:55" x14ac:dyDescent="0.25">
      <c r="AH84767" s="79"/>
      <c r="AI84767" s="79"/>
      <c r="AJ84767" s="80"/>
      <c r="AK84767" s="79"/>
      <c r="AS84767" s="80"/>
      <c r="BC84767" s="79"/>
    </row>
    <row r="84768" spans="30:55" x14ac:dyDescent="0.25">
      <c r="AH84768" s="79"/>
      <c r="AI84768" s="79"/>
      <c r="AJ84768" s="80"/>
      <c r="AK84768" s="79"/>
      <c r="AS84768" s="80"/>
      <c r="AW84768" s="80"/>
      <c r="BC84768" s="79"/>
    </row>
    <row r="84769" spans="30:55" x14ac:dyDescent="0.25">
      <c r="AH84769" s="79"/>
      <c r="AI84769" s="79"/>
      <c r="AJ84769" s="80"/>
      <c r="AK84769" s="79"/>
      <c r="AR84769" s="79"/>
      <c r="AS84769" s="80"/>
      <c r="AW84769" s="80"/>
      <c r="BC84769" s="79"/>
    </row>
    <row r="84770" spans="30:55" x14ac:dyDescent="0.25">
      <c r="AD84770" s="27"/>
      <c r="AE84770" s="27"/>
      <c r="AH84770" s="79"/>
      <c r="AI84770" s="79"/>
      <c r="AJ84770" s="80"/>
      <c r="AK84770" s="79"/>
      <c r="AM84770" s="79"/>
      <c r="AS84770" s="80"/>
      <c r="BC84770" s="79"/>
    </row>
    <row r="84771" spans="30:55" x14ac:dyDescent="0.25">
      <c r="AD84771" s="27"/>
      <c r="AE84771" s="27"/>
      <c r="AH84771" s="79"/>
      <c r="AI84771" s="79"/>
      <c r="AJ84771" s="80"/>
      <c r="AK84771" s="79"/>
      <c r="AM84771" s="79"/>
      <c r="AS84771" s="80"/>
      <c r="BC84771" s="79"/>
    </row>
    <row r="84772" spans="30:55" x14ac:dyDescent="0.25">
      <c r="AH84772" s="79"/>
      <c r="AI84772" s="79"/>
      <c r="AJ84772" s="80"/>
      <c r="AK84772" s="79"/>
      <c r="AM84772" s="79"/>
      <c r="AS84772" s="80"/>
      <c r="BC84772" s="79"/>
    </row>
    <row r="84773" spans="30:55" x14ac:dyDescent="0.25">
      <c r="AD84773" s="27"/>
      <c r="AE84773" s="27"/>
      <c r="AH84773" s="79"/>
      <c r="AI84773" s="79"/>
      <c r="AJ84773" s="80"/>
      <c r="AK84773" s="79"/>
      <c r="AM84773" s="79"/>
      <c r="AS84773" s="80"/>
      <c r="BC84773" s="79"/>
    </row>
    <row r="84774" spans="30:55" x14ac:dyDescent="0.25">
      <c r="AH84774" s="79"/>
      <c r="AI84774" s="79"/>
      <c r="AJ84774" s="80"/>
      <c r="AK84774" s="79"/>
      <c r="AS84774" s="80"/>
      <c r="BC84774" s="79"/>
    </row>
    <row r="84775" spans="30:55" x14ac:dyDescent="0.25">
      <c r="AH84775" s="79"/>
      <c r="AI84775" s="79"/>
      <c r="AJ84775" s="80"/>
      <c r="AK84775" s="79"/>
      <c r="AM84775" s="79"/>
      <c r="AS84775" s="80"/>
      <c r="BC84775" s="79"/>
    </row>
    <row r="84776" spans="30:55" x14ac:dyDescent="0.25">
      <c r="AH84776" s="79"/>
      <c r="AI84776" s="79"/>
      <c r="AJ84776" s="80"/>
      <c r="AK84776" s="79"/>
      <c r="AM84776" s="79"/>
      <c r="AS84776" s="80"/>
      <c r="AW84776" s="80"/>
      <c r="BC84776" s="79"/>
    </row>
    <row r="84777" spans="30:55" x14ac:dyDescent="0.25">
      <c r="AD84777" s="27"/>
      <c r="AE84777" s="27"/>
      <c r="AH84777" s="79"/>
      <c r="AI84777" s="79"/>
      <c r="AJ84777" s="80"/>
      <c r="AK84777" s="79"/>
      <c r="AM84777" s="79"/>
      <c r="AS84777" s="80"/>
      <c r="BC84777" s="79"/>
    </row>
    <row r="84778" spans="30:55" x14ac:dyDescent="0.25">
      <c r="AH84778" s="79"/>
      <c r="AI84778" s="79"/>
      <c r="AJ84778" s="80"/>
      <c r="AK84778" s="79"/>
      <c r="AM84778" s="79"/>
      <c r="AS84778" s="80"/>
      <c r="BC84778" s="79"/>
    </row>
    <row r="84779" spans="30:55" x14ac:dyDescent="0.25">
      <c r="AH84779" s="79"/>
      <c r="AI84779" s="79"/>
      <c r="AJ84779" s="80"/>
      <c r="AK84779" s="79"/>
      <c r="AS84779" s="80"/>
      <c r="BC84779" s="79"/>
    </row>
    <row r="84780" spans="30:55" x14ac:dyDescent="0.25">
      <c r="AH84780" s="79"/>
      <c r="AI84780" s="79"/>
      <c r="AJ84780" s="80"/>
      <c r="AK84780" s="79"/>
      <c r="AS84780" s="80"/>
      <c r="BC84780" s="79"/>
    </row>
    <row r="84781" spans="30:55" x14ac:dyDescent="0.25">
      <c r="AH84781" s="79"/>
      <c r="AI84781" s="79"/>
      <c r="AJ84781" s="80"/>
      <c r="AK84781" s="79"/>
      <c r="AS84781" s="80"/>
      <c r="BC84781" s="79"/>
    </row>
    <row r="84782" spans="30:55" x14ac:dyDescent="0.25">
      <c r="AH84782" s="79"/>
      <c r="AI84782" s="79"/>
      <c r="AJ84782" s="80"/>
      <c r="AK84782" s="79"/>
      <c r="AS84782" s="80"/>
      <c r="BC84782" s="79"/>
    </row>
    <row r="84783" spans="30:55" x14ac:dyDescent="0.25">
      <c r="AH84783" s="79"/>
      <c r="AI84783" s="79"/>
      <c r="AJ84783" s="80"/>
      <c r="AK84783" s="79"/>
      <c r="AM84783" s="79"/>
      <c r="AS84783" s="80"/>
      <c r="AV84783" s="79"/>
      <c r="AW84783" s="80"/>
      <c r="BC84783" s="79"/>
    </row>
    <row r="84784" spans="30:55" x14ac:dyDescent="0.25">
      <c r="AH84784" s="79"/>
      <c r="AI84784" s="79"/>
      <c r="AJ84784" s="80"/>
      <c r="AK84784" s="79"/>
      <c r="AM84784" s="79"/>
      <c r="AS84784" s="80"/>
      <c r="AW84784" s="80"/>
      <c r="BC84784" s="79"/>
    </row>
    <row r="84785" spans="30:55" x14ac:dyDescent="0.25">
      <c r="AH84785" s="79"/>
      <c r="AI84785" s="79"/>
      <c r="AJ84785" s="80"/>
      <c r="AK84785" s="79"/>
      <c r="AS84785" s="80"/>
      <c r="AW84785" s="80"/>
      <c r="AX84785" s="80"/>
      <c r="BC84785" s="79"/>
    </row>
    <row r="84786" spans="30:55" x14ac:dyDescent="0.25">
      <c r="AH84786" s="79"/>
      <c r="AI84786" s="79"/>
      <c r="AJ84786" s="80"/>
      <c r="AK84786" s="79"/>
      <c r="AS84786" s="80"/>
      <c r="AW84786" s="80"/>
      <c r="AX84786" s="80"/>
      <c r="BC84786" s="79"/>
    </row>
    <row r="84787" spans="30:55" x14ac:dyDescent="0.25">
      <c r="AH84787" s="79"/>
      <c r="AI84787" s="79"/>
      <c r="AJ84787" s="80"/>
      <c r="AK84787" s="79"/>
      <c r="AS84787" s="80"/>
      <c r="AW84787" s="80"/>
      <c r="AX84787" s="80"/>
      <c r="BC84787" s="79"/>
    </row>
    <row r="84788" spans="30:55" x14ac:dyDescent="0.25">
      <c r="AH84788" s="79"/>
      <c r="AI84788" s="79"/>
      <c r="AJ84788" s="80"/>
      <c r="AK84788" s="79"/>
      <c r="AS84788" s="80"/>
      <c r="AW84788" s="80"/>
      <c r="AX84788" s="80"/>
      <c r="BC84788" s="79"/>
    </row>
    <row r="84789" spans="30:55" x14ac:dyDescent="0.25">
      <c r="AD84789" s="27"/>
      <c r="AE84789" s="27"/>
      <c r="AH84789" s="79"/>
      <c r="AI84789" s="79"/>
      <c r="AJ84789" s="80"/>
      <c r="AK84789" s="79"/>
      <c r="AM84789" s="79"/>
      <c r="AS84789" s="80"/>
      <c r="AW84789" s="80"/>
      <c r="BC84789" s="79"/>
    </row>
    <row r="84790" spans="30:55" x14ac:dyDescent="0.25">
      <c r="AH84790" s="79"/>
      <c r="AI84790" s="79"/>
      <c r="AJ84790" s="80"/>
      <c r="AK84790" s="79"/>
      <c r="AS84790" s="80"/>
      <c r="AW84790" s="80"/>
      <c r="BC84790" s="79"/>
    </row>
    <row r="84791" spans="30:55" x14ac:dyDescent="0.25">
      <c r="AH84791" s="79"/>
      <c r="AI84791" s="79"/>
      <c r="AJ84791" s="80"/>
      <c r="AK84791" s="79"/>
      <c r="AS84791" s="80"/>
      <c r="AW84791" s="80"/>
      <c r="BC84791" s="79"/>
    </row>
    <row r="84792" spans="30:55" x14ac:dyDescent="0.25">
      <c r="AH84792" s="79"/>
      <c r="AI84792" s="79"/>
      <c r="AJ84792" s="80"/>
      <c r="AK84792" s="79"/>
      <c r="AS84792" s="80"/>
      <c r="AW84792" s="80"/>
      <c r="AX84792" s="80"/>
      <c r="BC84792" s="79"/>
    </row>
    <row r="84793" spans="30:55" x14ac:dyDescent="0.25">
      <c r="AH84793" s="79"/>
      <c r="AI84793" s="79"/>
      <c r="AJ84793" s="80"/>
      <c r="AK84793" s="79"/>
      <c r="AS84793" s="80"/>
      <c r="AW84793" s="80"/>
      <c r="AX84793" s="80"/>
      <c r="BC84793" s="79"/>
    </row>
    <row r="84794" spans="30:55" x14ac:dyDescent="0.25">
      <c r="AD84794" s="27"/>
      <c r="AE84794" s="27"/>
      <c r="AH84794" s="79"/>
      <c r="AI84794" s="79"/>
      <c r="AJ84794" s="80"/>
      <c r="AK84794" s="79"/>
      <c r="AM84794" s="79"/>
      <c r="AS84794" s="80"/>
      <c r="AW84794" s="80"/>
      <c r="BC84794" s="79"/>
    </row>
    <row r="84795" spans="30:55" x14ac:dyDescent="0.25">
      <c r="AD84795" s="27"/>
      <c r="AE84795" s="27"/>
      <c r="AH84795" s="79"/>
      <c r="AI84795" s="79"/>
      <c r="AJ84795" s="80"/>
      <c r="AK84795" s="79"/>
      <c r="AM84795" s="79"/>
      <c r="AS84795" s="80"/>
      <c r="AW84795" s="80"/>
      <c r="BC84795" s="79"/>
    </row>
    <row r="84796" spans="30:55" x14ac:dyDescent="0.25">
      <c r="AH84796" s="79"/>
      <c r="AI84796" s="79"/>
      <c r="AJ84796" s="80"/>
      <c r="AK84796" s="79"/>
      <c r="AM84796" s="79"/>
      <c r="AS84796" s="80"/>
      <c r="AW84796" s="80"/>
      <c r="BC84796" s="79"/>
    </row>
    <row r="84797" spans="30:55" x14ac:dyDescent="0.25">
      <c r="AD84797" s="27"/>
      <c r="AE84797" s="27"/>
      <c r="AH84797" s="79"/>
      <c r="AI84797" s="79"/>
      <c r="AJ84797" s="80"/>
      <c r="AK84797" s="79"/>
      <c r="AM84797" s="79"/>
      <c r="AS84797" s="80"/>
      <c r="AW84797" s="80"/>
      <c r="BC84797" s="79"/>
    </row>
    <row r="84798" spans="30:55" x14ac:dyDescent="0.25">
      <c r="AH84798" s="79"/>
      <c r="AI84798" s="79"/>
      <c r="AJ84798" s="80"/>
      <c r="AK84798" s="79"/>
      <c r="AS84798" s="80"/>
      <c r="AW84798" s="80"/>
      <c r="BC84798" s="79"/>
    </row>
    <row r="84799" spans="30:55" x14ac:dyDescent="0.25">
      <c r="AD84799" s="27"/>
      <c r="AE84799" s="27"/>
      <c r="AH84799" s="79"/>
      <c r="AI84799" s="79"/>
      <c r="AJ84799" s="80"/>
      <c r="AK84799" s="79"/>
      <c r="AS84799" s="80"/>
      <c r="AW84799" s="80"/>
      <c r="BC84799" s="79"/>
    </row>
    <row r="84800" spans="30:55" x14ac:dyDescent="0.25">
      <c r="AD84800" s="27"/>
      <c r="AE84800" s="27"/>
      <c r="AH84800" s="79"/>
      <c r="AI84800" s="79"/>
      <c r="AJ84800" s="80"/>
      <c r="AK84800" s="79"/>
      <c r="AN84800" s="80"/>
      <c r="AS84800" s="80"/>
      <c r="BC84800" s="79"/>
    </row>
    <row r="84801" spans="30:55" x14ac:dyDescent="0.25">
      <c r="AH84801" s="79"/>
      <c r="AI84801" s="79"/>
      <c r="AJ84801" s="80"/>
      <c r="AK84801" s="79"/>
      <c r="AS84801" s="80"/>
      <c r="AW84801" s="80"/>
      <c r="BC84801" s="79"/>
    </row>
    <row r="84802" spans="30:55" x14ac:dyDescent="0.25">
      <c r="AH84802" s="79"/>
      <c r="AI84802" s="79"/>
      <c r="AJ84802" s="80"/>
      <c r="AK84802" s="79"/>
      <c r="AS84802" s="80"/>
      <c r="AW84802" s="80"/>
      <c r="AX84802" s="80"/>
      <c r="BC84802" s="79"/>
    </row>
    <row r="84803" spans="30:55" x14ac:dyDescent="0.25">
      <c r="AH84803" s="79"/>
      <c r="AI84803" s="79"/>
      <c r="AJ84803" s="80"/>
      <c r="AK84803" s="79"/>
      <c r="AS84803" s="80"/>
      <c r="AW84803" s="80"/>
      <c r="AX84803" s="80"/>
      <c r="BC84803" s="79"/>
    </row>
    <row r="84804" spans="30:55" x14ac:dyDescent="0.25">
      <c r="AD84804" s="27"/>
      <c r="AE84804" s="27"/>
      <c r="AH84804" s="79"/>
      <c r="AI84804" s="79"/>
      <c r="AJ84804" s="80"/>
      <c r="AK84804" s="79"/>
      <c r="AS84804" s="80"/>
      <c r="AW84804" s="80"/>
      <c r="AX84804" s="80"/>
      <c r="BC84804" s="79"/>
    </row>
    <row r="84805" spans="30:55" x14ac:dyDescent="0.25">
      <c r="AD84805" s="27"/>
      <c r="AE84805" s="27"/>
      <c r="AH84805" s="79"/>
      <c r="AI84805" s="79"/>
      <c r="AJ84805" s="80"/>
      <c r="AK84805" s="79"/>
      <c r="AS84805" s="80"/>
      <c r="AW84805" s="80"/>
      <c r="AX84805" s="80"/>
      <c r="BC84805" s="79"/>
    </row>
    <row r="84806" spans="30:55" x14ac:dyDescent="0.25">
      <c r="AD84806" s="27"/>
      <c r="AE84806" s="27"/>
      <c r="AH84806" s="79"/>
      <c r="AI84806" s="79"/>
      <c r="AJ84806" s="80"/>
      <c r="AK84806" s="79"/>
      <c r="AS84806" s="80"/>
      <c r="AW84806" s="80"/>
      <c r="AX84806" s="80"/>
      <c r="BC84806" s="79"/>
    </row>
    <row r="84807" spans="30:55" x14ac:dyDescent="0.25">
      <c r="AH84807" s="79"/>
      <c r="AI84807" s="79"/>
      <c r="AJ84807" s="80"/>
      <c r="AK84807" s="79"/>
      <c r="AS84807" s="80"/>
      <c r="AW84807" s="80"/>
      <c r="BC84807" s="79"/>
    </row>
    <row r="84808" spans="30:55" x14ac:dyDescent="0.25">
      <c r="AH84808" s="79"/>
      <c r="AI84808" s="79"/>
      <c r="AJ84808" s="80"/>
      <c r="AK84808" s="79"/>
      <c r="AM84808" s="79"/>
      <c r="AS84808" s="80"/>
      <c r="AW84808" s="80"/>
      <c r="BC84808" s="79"/>
    </row>
    <row r="84809" spans="30:55" x14ac:dyDescent="0.25">
      <c r="AH84809" s="79"/>
      <c r="AI84809" s="79"/>
      <c r="AJ84809" s="80"/>
      <c r="AK84809" s="79"/>
      <c r="AM84809" s="79"/>
      <c r="AS84809" s="80"/>
      <c r="AW84809" s="80"/>
      <c r="BC84809" s="79"/>
    </row>
    <row r="84810" spans="30:55" x14ac:dyDescent="0.25">
      <c r="AD84810" s="27"/>
      <c r="AE84810" s="27"/>
      <c r="AH84810" s="79"/>
      <c r="AI84810" s="79"/>
      <c r="AJ84810" s="80"/>
      <c r="AK84810" s="79"/>
      <c r="AS84810" s="80"/>
      <c r="AW84810" s="80"/>
      <c r="AX84810" s="80"/>
      <c r="BC84810" s="79"/>
    </row>
    <row r="84811" spans="30:55" x14ac:dyDescent="0.25">
      <c r="AH84811" s="79"/>
      <c r="AI84811" s="79"/>
      <c r="AJ84811" s="80"/>
      <c r="AK84811" s="79"/>
      <c r="AS84811" s="80"/>
      <c r="AW84811" s="80"/>
      <c r="BC84811" s="79"/>
    </row>
    <row r="84812" spans="30:55" x14ac:dyDescent="0.25">
      <c r="AH84812" s="79"/>
      <c r="AI84812" s="79"/>
      <c r="AJ84812" s="80"/>
      <c r="AK84812" s="79"/>
      <c r="AS84812" s="80"/>
      <c r="AW84812" s="80"/>
      <c r="BC84812" s="79"/>
    </row>
    <row r="84813" spans="30:55" x14ac:dyDescent="0.25">
      <c r="AD84813" s="27"/>
      <c r="AE84813" s="27"/>
      <c r="AH84813" s="79"/>
      <c r="AI84813" s="79"/>
      <c r="AJ84813" s="80"/>
      <c r="AK84813" s="79"/>
      <c r="AS84813" s="80"/>
      <c r="AW84813" s="80"/>
      <c r="AX84813" s="80"/>
      <c r="BC84813" s="79"/>
    </row>
    <row r="84814" spans="30:55" x14ac:dyDescent="0.25">
      <c r="AD84814" s="27"/>
      <c r="AE84814" s="27"/>
      <c r="AH84814" s="79"/>
      <c r="AI84814" s="79"/>
      <c r="AJ84814" s="80"/>
      <c r="AK84814" s="79"/>
      <c r="AS84814" s="80"/>
      <c r="AW84814" s="80"/>
      <c r="BC84814" s="79"/>
    </row>
    <row r="84815" spans="30:55" x14ac:dyDescent="0.25">
      <c r="AD84815" s="27"/>
      <c r="AE84815" s="27"/>
      <c r="AH84815" s="79"/>
      <c r="AI84815" s="79"/>
      <c r="AJ84815" s="80"/>
      <c r="AK84815" s="79"/>
      <c r="AS84815" s="80"/>
      <c r="AW84815" s="80"/>
      <c r="BC84815" s="79"/>
    </row>
    <row r="84816" spans="30:55" x14ac:dyDescent="0.25">
      <c r="AD84816" s="27"/>
      <c r="AE84816" s="27"/>
      <c r="AH84816" s="79"/>
      <c r="AI84816" s="79"/>
      <c r="AJ84816" s="80"/>
      <c r="AK84816" s="79"/>
      <c r="AS84816" s="80"/>
      <c r="AW84816" s="80"/>
      <c r="BC84816" s="79"/>
    </row>
    <row r="84817" spans="30:55" x14ac:dyDescent="0.25">
      <c r="AD84817" s="27"/>
      <c r="AE84817" s="27"/>
      <c r="AH84817" s="79"/>
      <c r="AI84817" s="79"/>
      <c r="AJ84817" s="80"/>
      <c r="AK84817" s="79"/>
      <c r="AS84817" s="80"/>
      <c r="AW84817" s="80"/>
      <c r="BC84817" s="79"/>
    </row>
    <row r="84818" spans="30:55" x14ac:dyDescent="0.25">
      <c r="AH84818" s="79"/>
      <c r="AI84818" s="79"/>
      <c r="AJ84818" s="80"/>
      <c r="AK84818" s="79"/>
      <c r="AM84818" s="79"/>
      <c r="AS84818" s="80"/>
      <c r="AW84818" s="80"/>
      <c r="BC84818" s="79"/>
    </row>
    <row r="84819" spans="30:55" x14ac:dyDescent="0.25">
      <c r="AH84819" s="79"/>
      <c r="AI84819" s="79"/>
      <c r="AJ84819" s="80"/>
      <c r="AK84819" s="79"/>
      <c r="AS84819" s="80"/>
      <c r="BC84819" s="79"/>
    </row>
    <row r="84820" spans="30:55" x14ac:dyDescent="0.25">
      <c r="AH84820" s="79"/>
      <c r="AI84820" s="79"/>
      <c r="AJ84820" s="80"/>
      <c r="AK84820" s="79"/>
      <c r="AM84820" s="79"/>
      <c r="AS84820" s="80"/>
      <c r="AW84820" s="80"/>
      <c r="BC84820" s="79"/>
    </row>
    <row r="84821" spans="30:55" x14ac:dyDescent="0.25">
      <c r="AH84821" s="79"/>
      <c r="AI84821" s="79"/>
      <c r="AJ84821" s="80"/>
      <c r="AK84821" s="79"/>
      <c r="AM84821" s="79"/>
      <c r="AS84821" s="80"/>
      <c r="AW84821" s="80"/>
      <c r="BC84821" s="79"/>
    </row>
    <row r="84822" spans="30:55" x14ac:dyDescent="0.25">
      <c r="AH84822" s="79"/>
      <c r="AI84822" s="79"/>
      <c r="AJ84822" s="80"/>
      <c r="AK84822" s="79"/>
      <c r="AM84822" s="79"/>
      <c r="AS84822" s="80"/>
      <c r="AW84822" s="80"/>
      <c r="BC84822" s="79"/>
    </row>
    <row r="84823" spans="30:55" x14ac:dyDescent="0.25">
      <c r="AD84823" s="27"/>
      <c r="AE84823" s="27"/>
      <c r="AH84823" s="79"/>
      <c r="AI84823" s="79"/>
      <c r="AJ84823" s="80"/>
      <c r="AK84823" s="79"/>
      <c r="AM84823" s="79"/>
      <c r="AS84823" s="80"/>
      <c r="AW84823" s="80"/>
      <c r="BC84823" s="79"/>
    </row>
    <row r="84824" spans="30:55" x14ac:dyDescent="0.25">
      <c r="AH84824" s="79"/>
      <c r="AI84824" s="79"/>
      <c r="AJ84824" s="80"/>
      <c r="AK84824" s="79"/>
      <c r="AM84824" s="79"/>
      <c r="AS84824" s="80"/>
      <c r="AW84824" s="80"/>
      <c r="BC84824" s="79"/>
    </row>
    <row r="84825" spans="30:55" x14ac:dyDescent="0.25">
      <c r="AH84825" s="79"/>
      <c r="AI84825" s="79"/>
      <c r="AJ84825" s="80"/>
      <c r="AK84825" s="79"/>
      <c r="AM84825" s="79"/>
      <c r="AS84825" s="80"/>
      <c r="AW84825" s="80"/>
      <c r="BC84825" s="79"/>
    </row>
    <row r="84826" spans="30:55" x14ac:dyDescent="0.25">
      <c r="AH84826" s="79"/>
      <c r="AI84826" s="79"/>
      <c r="AJ84826" s="80"/>
      <c r="AK84826" s="79"/>
      <c r="AM84826" s="79"/>
      <c r="AS84826" s="80"/>
      <c r="AW84826" s="80"/>
      <c r="AX84826" s="80"/>
      <c r="BC84826" s="79"/>
    </row>
    <row r="84827" spans="30:55" x14ac:dyDescent="0.25">
      <c r="AH84827" s="79"/>
      <c r="AI84827" s="79"/>
      <c r="AJ84827" s="80"/>
      <c r="AK84827" s="79"/>
      <c r="AM84827" s="79"/>
      <c r="AS84827" s="80"/>
      <c r="AV84827" s="79"/>
      <c r="AW84827" s="80"/>
      <c r="AX84827" s="80"/>
      <c r="BC84827" s="79"/>
    </row>
    <row r="84828" spans="30:55" x14ac:dyDescent="0.25">
      <c r="AH84828" s="79"/>
      <c r="AI84828" s="79"/>
      <c r="AJ84828" s="80"/>
      <c r="AK84828" s="79"/>
      <c r="AM84828" s="79"/>
      <c r="AS84828" s="80"/>
      <c r="AW84828" s="80"/>
      <c r="BC84828" s="79"/>
    </row>
    <row r="84829" spans="30:55" x14ac:dyDescent="0.25">
      <c r="AH84829" s="79"/>
      <c r="AI84829" s="79"/>
      <c r="AJ84829" s="80"/>
      <c r="AK84829" s="79"/>
      <c r="AM84829" s="79"/>
      <c r="AS84829" s="80"/>
      <c r="AW84829" s="80"/>
      <c r="BC84829" s="79"/>
    </row>
    <row r="84830" spans="30:55" x14ac:dyDescent="0.25">
      <c r="AH84830" s="79"/>
      <c r="AI84830" s="79"/>
      <c r="AJ84830" s="80"/>
      <c r="AK84830" s="79"/>
      <c r="AM84830" s="79"/>
      <c r="AS84830" s="80"/>
      <c r="AW84830" s="80"/>
      <c r="BC84830" s="79"/>
    </row>
    <row r="84831" spans="30:55" x14ac:dyDescent="0.25">
      <c r="AH84831" s="79"/>
      <c r="AI84831" s="79"/>
      <c r="AJ84831" s="80"/>
      <c r="AK84831" s="79"/>
      <c r="AM84831" s="79"/>
      <c r="AS84831" s="80"/>
      <c r="BC84831" s="79"/>
    </row>
    <row r="84832" spans="30:55" x14ac:dyDescent="0.25">
      <c r="AH84832" s="79"/>
      <c r="AI84832" s="79"/>
      <c r="AJ84832" s="80"/>
      <c r="AK84832" s="79"/>
      <c r="AM84832" s="79"/>
      <c r="AS84832" s="80"/>
      <c r="AW84832" s="80"/>
      <c r="BC84832" s="79"/>
    </row>
    <row r="84833" spans="30:55" x14ac:dyDescent="0.25">
      <c r="AH84833" s="79"/>
      <c r="AI84833" s="79"/>
      <c r="AJ84833" s="80"/>
      <c r="AK84833" s="79"/>
      <c r="AM84833" s="79"/>
      <c r="AS84833" s="80"/>
      <c r="BC84833" s="79"/>
    </row>
    <row r="84834" spans="30:55" x14ac:dyDescent="0.25">
      <c r="AH84834" s="79"/>
      <c r="AI84834" s="79"/>
      <c r="AJ84834" s="80"/>
      <c r="AK84834" s="79"/>
      <c r="AS84834" s="80"/>
      <c r="AW84834" s="80"/>
      <c r="BC84834" s="79"/>
    </row>
    <row r="84835" spans="30:55" x14ac:dyDescent="0.25">
      <c r="AH84835" s="79"/>
      <c r="AI84835" s="79"/>
      <c r="AJ84835" s="80"/>
      <c r="AK84835" s="79"/>
      <c r="AS84835" s="80"/>
      <c r="AW84835" s="80"/>
      <c r="BC84835" s="79"/>
    </row>
    <row r="84836" spans="30:55" x14ac:dyDescent="0.25">
      <c r="AH84836" s="79"/>
      <c r="AI84836" s="79"/>
      <c r="AJ84836" s="80"/>
      <c r="AK84836" s="79"/>
      <c r="AS84836" s="80"/>
      <c r="AW84836" s="80"/>
      <c r="BC84836" s="79"/>
    </row>
    <row r="84837" spans="30:55" x14ac:dyDescent="0.25">
      <c r="AH84837" s="79"/>
      <c r="AI84837" s="79"/>
      <c r="AJ84837" s="80"/>
      <c r="AK84837" s="79"/>
      <c r="AS84837" s="80"/>
      <c r="AW84837" s="80"/>
      <c r="BC84837" s="79"/>
    </row>
    <row r="84838" spans="30:55" x14ac:dyDescent="0.25">
      <c r="AH84838" s="79"/>
      <c r="AI84838" s="79"/>
      <c r="AJ84838" s="80"/>
      <c r="AK84838" s="79"/>
      <c r="AS84838" s="80"/>
      <c r="AW84838" s="80"/>
      <c r="BC84838" s="79"/>
    </row>
    <row r="84839" spans="30:55" x14ac:dyDescent="0.25">
      <c r="AH84839" s="79"/>
      <c r="AI84839" s="79"/>
      <c r="AJ84839" s="80"/>
      <c r="AK84839" s="79"/>
      <c r="AS84839" s="80"/>
      <c r="AW84839" s="80"/>
      <c r="BC84839" s="79"/>
    </row>
    <row r="84840" spans="30:55" x14ac:dyDescent="0.25">
      <c r="AH84840" s="79"/>
      <c r="AI84840" s="79"/>
      <c r="AJ84840" s="80"/>
      <c r="AK84840" s="79"/>
      <c r="AS84840" s="80"/>
      <c r="AW84840" s="80"/>
      <c r="BC84840" s="79"/>
    </row>
    <row r="84841" spans="30:55" x14ac:dyDescent="0.25">
      <c r="AH84841" s="79"/>
      <c r="AI84841" s="79"/>
      <c r="AJ84841" s="80"/>
      <c r="AK84841" s="79"/>
      <c r="AS84841" s="80"/>
      <c r="BC84841" s="79"/>
    </row>
    <row r="84842" spans="30:55" x14ac:dyDescent="0.25">
      <c r="AH84842" s="79"/>
      <c r="AI84842" s="79"/>
      <c r="AJ84842" s="80"/>
      <c r="AK84842" s="79"/>
      <c r="AM84842" s="79"/>
      <c r="AS84842" s="80"/>
      <c r="BC84842" s="79"/>
    </row>
    <row r="84843" spans="30:55" x14ac:dyDescent="0.25">
      <c r="AD84843" s="27"/>
      <c r="AE84843" s="27"/>
      <c r="AH84843" s="79"/>
      <c r="AI84843" s="79"/>
      <c r="AJ84843" s="80"/>
      <c r="AK84843" s="79"/>
      <c r="AS84843" s="80"/>
      <c r="BC84843" s="79"/>
    </row>
    <row r="84844" spans="30:55" x14ac:dyDescent="0.25">
      <c r="AH84844" s="79"/>
      <c r="AI84844" s="79"/>
      <c r="AJ84844" s="80"/>
      <c r="AK84844" s="79"/>
      <c r="AO84844" s="80"/>
      <c r="AS84844" s="80"/>
      <c r="AW84844" s="80"/>
      <c r="AX84844" s="80"/>
      <c r="BC84844" s="79"/>
    </row>
    <row r="84845" spans="30:55" x14ac:dyDescent="0.25">
      <c r="AH84845" s="79"/>
      <c r="AI84845" s="79"/>
      <c r="AJ84845" s="80"/>
      <c r="AK84845" s="79"/>
      <c r="AM84845" s="79"/>
      <c r="AS84845" s="80"/>
      <c r="AW84845" s="80"/>
      <c r="BC84845" s="79"/>
    </row>
    <row r="84846" spans="30:55" x14ac:dyDescent="0.25">
      <c r="AH84846" s="79"/>
      <c r="AI84846" s="79"/>
      <c r="AJ84846" s="80"/>
      <c r="AK84846" s="79"/>
      <c r="AM84846" s="79"/>
      <c r="AS84846" s="80"/>
      <c r="BC84846" s="79"/>
    </row>
    <row r="84847" spans="30:55" x14ac:dyDescent="0.25">
      <c r="AH84847" s="79"/>
      <c r="AI84847" s="79"/>
      <c r="AJ84847" s="80"/>
      <c r="AK84847" s="79"/>
      <c r="AM84847" s="79"/>
      <c r="AS84847" s="80"/>
      <c r="AW84847" s="80"/>
      <c r="BC84847" s="79"/>
    </row>
    <row r="84848" spans="30:55" x14ac:dyDescent="0.25">
      <c r="AD84848" s="27"/>
      <c r="AE84848" s="27"/>
      <c r="AH84848" s="79"/>
      <c r="AI84848" s="79"/>
      <c r="AJ84848" s="80"/>
      <c r="AK84848" s="79"/>
      <c r="AS84848" s="80"/>
      <c r="BC84848" s="79"/>
    </row>
    <row r="84849" spans="30:55" x14ac:dyDescent="0.25">
      <c r="AD84849" s="27"/>
      <c r="AE84849" s="27"/>
      <c r="AH84849" s="79"/>
      <c r="AI84849" s="79"/>
      <c r="AJ84849" s="80"/>
      <c r="AK84849" s="79"/>
      <c r="AS84849" s="80"/>
      <c r="BC84849" s="79"/>
    </row>
    <row r="84850" spans="30:55" x14ac:dyDescent="0.25">
      <c r="AD84850" s="27"/>
      <c r="AE84850" s="27"/>
      <c r="AH84850" s="79"/>
      <c r="AI84850" s="79"/>
      <c r="AJ84850" s="80"/>
      <c r="AK84850" s="79"/>
      <c r="AS84850" s="80"/>
      <c r="BC84850" s="79"/>
    </row>
    <row r="84851" spans="30:55" x14ac:dyDescent="0.25">
      <c r="AD84851" s="27"/>
      <c r="AE84851" s="27"/>
      <c r="AH84851" s="79"/>
      <c r="AI84851" s="79"/>
      <c r="AJ84851" s="80"/>
      <c r="AK84851" s="79"/>
      <c r="AS84851" s="80"/>
      <c r="BC84851" s="79"/>
    </row>
    <row r="84852" spans="30:55" x14ac:dyDescent="0.25">
      <c r="AD84852" s="27"/>
      <c r="AE84852" s="27"/>
      <c r="AH84852" s="79"/>
      <c r="AI84852" s="79"/>
      <c r="AJ84852" s="80"/>
      <c r="AK84852" s="79"/>
      <c r="AS84852" s="80"/>
      <c r="AW84852" s="80"/>
      <c r="BC84852" s="79"/>
    </row>
    <row r="84853" spans="30:55" x14ac:dyDescent="0.25">
      <c r="AD84853" s="27"/>
      <c r="AE84853" s="27"/>
      <c r="AH84853" s="79"/>
      <c r="AI84853" s="79"/>
      <c r="AJ84853" s="80"/>
      <c r="AK84853" s="79"/>
      <c r="AR84853" s="79"/>
      <c r="AS84853" s="80"/>
      <c r="BC84853" s="79"/>
    </row>
    <row r="84854" spans="30:55" x14ac:dyDescent="0.25">
      <c r="AH84854" s="79"/>
      <c r="AI84854" s="79"/>
      <c r="AJ84854" s="80"/>
      <c r="AK84854" s="79"/>
      <c r="AM84854" s="79"/>
      <c r="AS84854" s="80"/>
      <c r="BC84854" s="79"/>
    </row>
    <row r="84855" spans="30:55" x14ac:dyDescent="0.25">
      <c r="AH84855" s="79"/>
      <c r="AI84855" s="79"/>
      <c r="AJ84855" s="80"/>
      <c r="AK84855" s="79"/>
      <c r="AS84855" s="80"/>
      <c r="BC84855" s="79"/>
    </row>
    <row r="84856" spans="30:55" x14ac:dyDescent="0.25">
      <c r="AH84856" s="79"/>
      <c r="AI84856" s="79"/>
      <c r="AJ84856" s="80"/>
      <c r="AK84856" s="79"/>
      <c r="AS84856" s="80"/>
      <c r="BC84856" s="79"/>
    </row>
    <row r="84857" spans="30:55" x14ac:dyDescent="0.25">
      <c r="AD84857" s="27"/>
      <c r="AE84857" s="27"/>
      <c r="AH84857" s="79"/>
      <c r="AI84857" s="79"/>
      <c r="AJ84857" s="80"/>
      <c r="AK84857" s="79"/>
      <c r="AM84857" s="79"/>
      <c r="AS84857" s="80"/>
      <c r="BC84857" s="79"/>
    </row>
    <row r="84858" spans="30:55" x14ac:dyDescent="0.25">
      <c r="AH84858" s="79"/>
      <c r="AI84858" s="79"/>
      <c r="AJ84858" s="80"/>
      <c r="AK84858" s="79"/>
      <c r="AM84858" s="79"/>
      <c r="AS84858" s="80"/>
      <c r="BC84858" s="79"/>
    </row>
    <row r="84859" spans="30:55" x14ac:dyDescent="0.25">
      <c r="AD84859" s="27"/>
      <c r="AE84859" s="27"/>
      <c r="AH84859" s="79"/>
      <c r="AI84859" s="79"/>
      <c r="AJ84859" s="80"/>
      <c r="AK84859" s="79"/>
      <c r="AM84859" s="79"/>
      <c r="AS84859" s="80"/>
      <c r="BC84859" s="79"/>
    </row>
    <row r="84860" spans="30:55" x14ac:dyDescent="0.25">
      <c r="AH84860" s="79"/>
      <c r="AI84860" s="79"/>
      <c r="AJ84860" s="80"/>
      <c r="AK84860" s="79"/>
      <c r="AM84860" s="79"/>
      <c r="AS84860" s="80"/>
      <c r="BC84860" s="79"/>
    </row>
    <row r="84861" spans="30:55" x14ac:dyDescent="0.25">
      <c r="AH84861" s="79"/>
      <c r="AI84861" s="79"/>
      <c r="AJ84861" s="80"/>
      <c r="AK84861" s="79"/>
      <c r="AM84861" s="79"/>
      <c r="AS84861" s="80"/>
      <c r="BC84861" s="79"/>
    </row>
    <row r="84862" spans="30:55" x14ac:dyDescent="0.25">
      <c r="AH84862" s="79"/>
      <c r="AI84862" s="79"/>
      <c r="AJ84862" s="80"/>
      <c r="AK84862" s="79"/>
      <c r="AS84862" s="80"/>
      <c r="BC84862" s="79"/>
    </row>
    <row r="84863" spans="30:55" x14ac:dyDescent="0.25">
      <c r="AH84863" s="79"/>
      <c r="AI84863" s="79"/>
      <c r="AJ84863" s="80"/>
      <c r="AK84863" s="79"/>
      <c r="AS84863" s="80"/>
      <c r="BC84863" s="79"/>
    </row>
    <row r="84864" spans="30:55" x14ac:dyDescent="0.25">
      <c r="AH84864" s="79"/>
      <c r="AI84864" s="79"/>
      <c r="AJ84864" s="80"/>
      <c r="AK84864" s="79"/>
      <c r="AO84864" s="80"/>
      <c r="AS84864" s="80"/>
      <c r="AW84864" s="80"/>
      <c r="AX84864" s="80"/>
      <c r="BC84864" s="79"/>
    </row>
    <row r="84865" spans="30:55" x14ac:dyDescent="0.25">
      <c r="AH84865" s="79"/>
      <c r="AI84865" s="79"/>
      <c r="AJ84865" s="80"/>
      <c r="AK84865" s="79"/>
      <c r="AS84865" s="80"/>
      <c r="AW84865" s="80"/>
      <c r="AX84865" s="80"/>
      <c r="BC84865" s="79"/>
    </row>
    <row r="84866" spans="30:55" x14ac:dyDescent="0.25">
      <c r="AH84866" s="79"/>
      <c r="AI84866" s="79"/>
      <c r="AJ84866" s="80"/>
      <c r="AK84866" s="79"/>
      <c r="AS84866" s="80"/>
      <c r="AW84866" s="80"/>
      <c r="AX84866" s="80"/>
      <c r="BC84866" s="79"/>
    </row>
    <row r="84867" spans="30:55" x14ac:dyDescent="0.25">
      <c r="AD84867" s="27"/>
      <c r="AE84867" s="27"/>
      <c r="AH84867" s="79"/>
      <c r="AI84867" s="79"/>
      <c r="AJ84867" s="80"/>
      <c r="AK84867" s="79"/>
      <c r="AS84867" s="80"/>
      <c r="AW84867" s="80"/>
      <c r="BC84867" s="79"/>
    </row>
    <row r="84868" spans="30:55" x14ac:dyDescent="0.25">
      <c r="AD84868" s="27"/>
      <c r="AE84868" s="27"/>
      <c r="AH84868" s="79"/>
      <c r="AI84868" s="79"/>
      <c r="AJ84868" s="80"/>
      <c r="AK84868" s="79"/>
      <c r="AS84868" s="80"/>
      <c r="BC84868" s="79"/>
    </row>
    <row r="84869" spans="30:55" x14ac:dyDescent="0.25">
      <c r="AH84869" s="79"/>
      <c r="AI84869" s="79"/>
      <c r="AJ84869" s="80"/>
      <c r="AK84869" s="79"/>
      <c r="AS84869" s="80"/>
      <c r="BC84869" s="79"/>
    </row>
    <row r="84870" spans="30:55" x14ac:dyDescent="0.25">
      <c r="AH84870" s="79"/>
      <c r="AI84870" s="79"/>
      <c r="AJ84870" s="80"/>
      <c r="AK84870" s="79"/>
      <c r="AS84870" s="80"/>
      <c r="BC84870" s="79"/>
    </row>
    <row r="84871" spans="30:55" x14ac:dyDescent="0.25">
      <c r="AH84871" s="79"/>
      <c r="AI84871" s="79"/>
      <c r="AJ84871" s="80"/>
      <c r="AK84871" s="79"/>
      <c r="AS84871" s="80"/>
      <c r="BC84871" s="79"/>
    </row>
    <row r="84872" spans="30:55" x14ac:dyDescent="0.25">
      <c r="AD84872" s="27"/>
      <c r="AE84872" s="27"/>
      <c r="AH84872" s="79"/>
      <c r="AI84872" s="79"/>
      <c r="AJ84872" s="80"/>
      <c r="AK84872" s="79"/>
      <c r="AM84872" s="79"/>
      <c r="AS84872" s="80"/>
      <c r="AW84872" s="80"/>
      <c r="BC84872" s="79"/>
    </row>
    <row r="84873" spans="30:55" x14ac:dyDescent="0.25">
      <c r="AH84873" s="79"/>
      <c r="AI84873" s="79"/>
      <c r="AJ84873" s="80"/>
      <c r="AK84873" s="79"/>
      <c r="AS84873" s="80"/>
      <c r="BC84873" s="79"/>
    </row>
    <row r="84874" spans="30:55" x14ac:dyDescent="0.25">
      <c r="AH84874" s="79"/>
      <c r="AI84874" s="79"/>
      <c r="AJ84874" s="80"/>
      <c r="AK84874" s="79"/>
      <c r="AS84874" s="80"/>
      <c r="BC84874" s="79"/>
    </row>
    <row r="84875" spans="30:55" x14ac:dyDescent="0.25">
      <c r="AH84875" s="79"/>
      <c r="AI84875" s="79"/>
      <c r="AJ84875" s="80"/>
      <c r="AK84875" s="79"/>
      <c r="AS84875" s="80"/>
      <c r="BC84875" s="79"/>
    </row>
    <row r="84876" spans="30:55" x14ac:dyDescent="0.25">
      <c r="AH84876" s="79"/>
      <c r="AI84876" s="79"/>
      <c r="AJ84876" s="80"/>
      <c r="AK84876" s="79"/>
      <c r="AM84876" s="79"/>
      <c r="AS84876" s="80"/>
      <c r="BC84876" s="79"/>
    </row>
    <row r="84877" spans="30:55" x14ac:dyDescent="0.25">
      <c r="AH84877" s="79"/>
      <c r="AI84877" s="79"/>
      <c r="AJ84877" s="80"/>
      <c r="AK84877" s="79"/>
      <c r="AM84877" s="79"/>
      <c r="AS84877" s="80"/>
      <c r="BC84877" s="79"/>
    </row>
    <row r="84878" spans="30:55" x14ac:dyDescent="0.25">
      <c r="AH84878" s="79"/>
      <c r="AI84878" s="79"/>
      <c r="AJ84878" s="80"/>
      <c r="AK84878" s="79"/>
      <c r="AM84878" s="79"/>
      <c r="AS84878" s="80"/>
      <c r="BC84878" s="79"/>
    </row>
    <row r="84879" spans="30:55" x14ac:dyDescent="0.25">
      <c r="AH84879" s="79"/>
      <c r="AI84879" s="79"/>
      <c r="AJ84879" s="80"/>
      <c r="AK84879" s="79"/>
      <c r="AM84879" s="79"/>
      <c r="AS84879" s="80"/>
      <c r="BC84879" s="79"/>
    </row>
    <row r="84880" spans="30:55" x14ac:dyDescent="0.25">
      <c r="AH84880" s="79"/>
      <c r="AI84880" s="79"/>
      <c r="AJ84880" s="80"/>
      <c r="AK84880" s="79"/>
      <c r="AM84880" s="79"/>
      <c r="AS84880" s="80"/>
      <c r="AW84880" s="80"/>
      <c r="BC84880" s="79"/>
    </row>
    <row r="84881" spans="30:55" x14ac:dyDescent="0.25">
      <c r="AH84881" s="79"/>
      <c r="AI84881" s="79"/>
      <c r="AJ84881" s="80"/>
      <c r="AK84881" s="79"/>
      <c r="AS84881" s="80"/>
      <c r="AW84881" s="80"/>
      <c r="BC84881" s="79"/>
    </row>
    <row r="84882" spans="30:55" x14ac:dyDescent="0.25">
      <c r="AH84882" s="79"/>
      <c r="AI84882" s="79"/>
      <c r="AJ84882" s="80"/>
      <c r="AK84882" s="79"/>
      <c r="AS84882" s="80"/>
      <c r="AW84882" s="80"/>
      <c r="BC84882" s="79"/>
    </row>
    <row r="84883" spans="30:55" x14ac:dyDescent="0.25">
      <c r="AH84883" s="79"/>
      <c r="AI84883" s="79"/>
      <c r="AJ84883" s="80"/>
      <c r="AK84883" s="79"/>
      <c r="AS84883" s="80"/>
      <c r="BC84883" s="79"/>
    </row>
    <row r="84884" spans="30:55" x14ac:dyDescent="0.25">
      <c r="AH84884" s="79"/>
      <c r="AI84884" s="79"/>
      <c r="AJ84884" s="80"/>
      <c r="AK84884" s="79"/>
      <c r="AS84884" s="80"/>
      <c r="AW84884" s="80"/>
      <c r="BC84884" s="79"/>
    </row>
    <row r="84885" spans="30:55" x14ac:dyDescent="0.25">
      <c r="AH84885" s="79"/>
      <c r="AI84885" s="79"/>
      <c r="AJ84885" s="80"/>
      <c r="AK84885" s="79"/>
      <c r="AS84885" s="80"/>
      <c r="BC84885" s="79"/>
    </row>
    <row r="84886" spans="30:55" x14ac:dyDescent="0.25">
      <c r="AH84886" s="79"/>
      <c r="AI84886" s="79"/>
      <c r="AJ84886" s="80"/>
      <c r="AK84886" s="79"/>
      <c r="AS84886" s="80"/>
      <c r="BC84886" s="79"/>
    </row>
    <row r="84887" spans="30:55" x14ac:dyDescent="0.25">
      <c r="AH84887" s="79"/>
      <c r="AI84887" s="79"/>
      <c r="AJ84887" s="80"/>
      <c r="AK84887" s="79"/>
      <c r="AS84887" s="80"/>
      <c r="BC84887" s="79"/>
    </row>
    <row r="84888" spans="30:55" x14ac:dyDescent="0.25">
      <c r="AH84888" s="79"/>
      <c r="AI84888" s="79"/>
      <c r="AJ84888" s="80"/>
      <c r="AK84888" s="79"/>
      <c r="AM84888" s="79"/>
      <c r="AS84888" s="80"/>
      <c r="AV84888" s="79"/>
      <c r="AW84888" s="80"/>
      <c r="BC84888" s="79"/>
    </row>
    <row r="84889" spans="30:55" x14ac:dyDescent="0.25">
      <c r="AH84889" s="79"/>
      <c r="AI84889" s="79"/>
      <c r="AJ84889" s="80"/>
      <c r="AK84889" s="79"/>
      <c r="AS84889" s="80"/>
      <c r="AW84889" s="80"/>
      <c r="BC84889" s="79"/>
    </row>
    <row r="84890" spans="30:55" x14ac:dyDescent="0.25">
      <c r="AD84890" s="27"/>
      <c r="AE84890" s="27"/>
      <c r="AH84890" s="79"/>
      <c r="AI84890" s="79"/>
      <c r="AJ84890" s="80"/>
      <c r="AK84890" s="79"/>
      <c r="AM84890" s="79"/>
      <c r="AS84890" s="80"/>
      <c r="AW84890" s="80"/>
      <c r="AX84890" s="80"/>
      <c r="BC84890" s="79"/>
    </row>
    <row r="84891" spans="30:55" x14ac:dyDescent="0.25">
      <c r="AD84891" s="27"/>
      <c r="AE84891" s="27"/>
      <c r="AH84891" s="79"/>
      <c r="AI84891" s="79"/>
      <c r="AJ84891" s="80"/>
      <c r="AK84891" s="79"/>
      <c r="AM84891" s="79"/>
      <c r="AS84891" s="80"/>
      <c r="AW84891" s="80"/>
      <c r="BC84891" s="79"/>
    </row>
    <row r="84892" spans="30:55" x14ac:dyDescent="0.25">
      <c r="AH84892" s="79"/>
      <c r="AI84892" s="79"/>
      <c r="AJ84892" s="80"/>
      <c r="AK84892" s="79"/>
      <c r="AM84892" s="79"/>
      <c r="AS84892" s="80"/>
      <c r="AW84892" s="80"/>
      <c r="AX84892" s="80"/>
      <c r="BC84892" s="79"/>
    </row>
    <row r="84893" spans="30:55" x14ac:dyDescent="0.25">
      <c r="AH84893" s="79"/>
      <c r="AI84893" s="79"/>
      <c r="AJ84893" s="80"/>
      <c r="AK84893" s="79"/>
      <c r="AS84893" s="80"/>
      <c r="AW84893" s="80"/>
      <c r="BC84893" s="79"/>
    </row>
    <row r="84894" spans="30:55" x14ac:dyDescent="0.25">
      <c r="AH84894" s="79"/>
      <c r="AI84894" s="79"/>
      <c r="AJ84894" s="80"/>
      <c r="AK84894" s="79"/>
      <c r="AM84894" s="79"/>
      <c r="AS84894" s="80"/>
      <c r="AW84894" s="80"/>
      <c r="BC84894" s="79"/>
    </row>
    <row r="84895" spans="30:55" x14ac:dyDescent="0.25">
      <c r="AH84895" s="79"/>
      <c r="AI84895" s="79"/>
      <c r="AJ84895" s="80"/>
      <c r="AK84895" s="79"/>
      <c r="AM84895" s="79"/>
      <c r="AS84895" s="80"/>
      <c r="AW84895" s="80"/>
      <c r="BC84895" s="79"/>
    </row>
    <row r="84896" spans="30:55" x14ac:dyDescent="0.25">
      <c r="AH84896" s="79"/>
      <c r="AI84896" s="79"/>
      <c r="AJ84896" s="80"/>
      <c r="AK84896" s="79"/>
      <c r="AS84896" s="80"/>
      <c r="AW84896" s="80"/>
      <c r="BC84896" s="79"/>
    </row>
    <row r="84897" spans="30:55" x14ac:dyDescent="0.25">
      <c r="AH84897" s="79"/>
      <c r="AI84897" s="79"/>
      <c r="AJ84897" s="80"/>
      <c r="AK84897" s="79"/>
      <c r="AS84897" s="80"/>
      <c r="AW84897" s="80"/>
      <c r="BC84897" s="79"/>
    </row>
    <row r="84898" spans="30:55" x14ac:dyDescent="0.25">
      <c r="AH84898" s="79"/>
      <c r="AI84898" s="79"/>
      <c r="AJ84898" s="80"/>
      <c r="AK84898" s="79"/>
      <c r="AS84898" s="80"/>
      <c r="AW84898" s="80"/>
      <c r="BC84898" s="79"/>
    </row>
    <row r="84899" spans="30:55" x14ac:dyDescent="0.25">
      <c r="AD84899" s="27"/>
      <c r="AE84899" s="27"/>
      <c r="AH84899" s="79"/>
      <c r="AI84899" s="79"/>
      <c r="AJ84899" s="80"/>
      <c r="AK84899" s="79"/>
      <c r="AS84899" s="80"/>
      <c r="AW84899" s="80"/>
      <c r="BC84899" s="79"/>
    </row>
    <row r="84900" spans="30:55" x14ac:dyDescent="0.25">
      <c r="AD84900" s="27"/>
      <c r="AE84900" s="27"/>
      <c r="AH84900" s="79"/>
      <c r="AI84900" s="79"/>
      <c r="AJ84900" s="80"/>
      <c r="AK84900" s="79"/>
      <c r="AS84900" s="80"/>
      <c r="AW84900" s="80"/>
      <c r="BC84900" s="79"/>
    </row>
    <row r="84901" spans="30:55" x14ac:dyDescent="0.25">
      <c r="AD84901" s="27"/>
      <c r="AE84901" s="27"/>
      <c r="AH84901" s="79"/>
      <c r="AI84901" s="79"/>
      <c r="AJ84901" s="80"/>
      <c r="AK84901" s="79"/>
      <c r="AS84901" s="80"/>
      <c r="AW84901" s="80"/>
      <c r="BC84901" s="79"/>
    </row>
    <row r="84902" spans="30:55" x14ac:dyDescent="0.25">
      <c r="AD84902" s="27"/>
      <c r="AE84902" s="27"/>
      <c r="AH84902" s="79"/>
      <c r="AI84902" s="79"/>
      <c r="AJ84902" s="80"/>
      <c r="AK84902" s="79"/>
      <c r="AS84902" s="80"/>
      <c r="AW84902" s="80"/>
      <c r="BC84902" s="79"/>
    </row>
    <row r="84903" spans="30:55" x14ac:dyDescent="0.25">
      <c r="AH84903" s="79"/>
      <c r="AI84903" s="79"/>
      <c r="AJ84903" s="80"/>
      <c r="AK84903" s="79"/>
      <c r="AM84903" s="79"/>
      <c r="AS84903" s="80"/>
      <c r="AW84903" s="80"/>
      <c r="BC84903" s="79"/>
    </row>
    <row r="84904" spans="30:55" x14ac:dyDescent="0.25">
      <c r="AH84904" s="79"/>
      <c r="AI84904" s="79"/>
      <c r="AJ84904" s="80"/>
      <c r="AK84904" s="79"/>
      <c r="AS84904" s="80"/>
      <c r="AW84904" s="80"/>
      <c r="BC84904" s="79"/>
    </row>
    <row r="84905" spans="30:55" x14ac:dyDescent="0.25">
      <c r="AH84905" s="79"/>
      <c r="AI84905" s="79"/>
      <c r="AJ84905" s="80"/>
      <c r="AK84905" s="79"/>
      <c r="AM84905" s="79"/>
      <c r="AS84905" s="80"/>
      <c r="AW84905" s="80"/>
      <c r="BC84905" s="79"/>
    </row>
    <row r="84906" spans="30:55" x14ac:dyDescent="0.25">
      <c r="AH84906" s="79"/>
      <c r="AI84906" s="79"/>
      <c r="AJ84906" s="80"/>
      <c r="AK84906" s="79"/>
      <c r="AM84906" s="79"/>
      <c r="AS84906" s="80"/>
      <c r="BC84906" s="79"/>
    </row>
    <row r="84907" spans="30:55" x14ac:dyDescent="0.25">
      <c r="AH84907" s="79"/>
      <c r="AI84907" s="79"/>
      <c r="AJ84907" s="80"/>
      <c r="AK84907" s="79"/>
      <c r="AM84907" s="79"/>
      <c r="AS84907" s="80"/>
      <c r="BC84907" s="79"/>
    </row>
    <row r="84908" spans="30:55" x14ac:dyDescent="0.25">
      <c r="AH84908" s="79"/>
      <c r="AI84908" s="79"/>
      <c r="AJ84908" s="80"/>
      <c r="AK84908" s="79"/>
      <c r="AS84908" s="80"/>
      <c r="BC84908" s="79"/>
    </row>
    <row r="84909" spans="30:55" x14ac:dyDescent="0.25">
      <c r="AH84909" s="79"/>
      <c r="AI84909" s="79"/>
      <c r="AJ84909" s="80"/>
      <c r="AK84909" s="79"/>
      <c r="AS84909" s="80"/>
      <c r="BC84909" s="79"/>
    </row>
    <row r="84910" spans="30:55" x14ac:dyDescent="0.25">
      <c r="AD84910" s="27"/>
      <c r="AE84910" s="27"/>
      <c r="AH84910" s="79"/>
      <c r="AI84910" s="79"/>
      <c r="AJ84910" s="80"/>
      <c r="AK84910" s="79"/>
      <c r="AS84910" s="80"/>
      <c r="AW84910" s="80"/>
      <c r="BC84910" s="79"/>
    </row>
    <row r="84911" spans="30:55" x14ac:dyDescent="0.25">
      <c r="AD84911" s="27"/>
      <c r="AE84911" s="27"/>
      <c r="AH84911" s="79"/>
      <c r="AI84911" s="79"/>
      <c r="AJ84911" s="80"/>
      <c r="AK84911" s="79"/>
      <c r="AS84911" s="80"/>
      <c r="AW84911" s="80"/>
      <c r="BC84911" s="79"/>
    </row>
    <row r="84912" spans="30:55" x14ac:dyDescent="0.25">
      <c r="AD84912" s="27"/>
      <c r="AE84912" s="27"/>
      <c r="AH84912" s="79"/>
      <c r="AI84912" s="79"/>
      <c r="AJ84912" s="80"/>
      <c r="AK84912" s="79"/>
      <c r="AS84912" s="80"/>
      <c r="AW84912" s="80"/>
      <c r="BC84912" s="79"/>
    </row>
    <row r="84913" spans="30:55" x14ac:dyDescent="0.25">
      <c r="AD84913" s="27"/>
      <c r="AE84913" s="27"/>
      <c r="AH84913" s="79"/>
      <c r="AI84913" s="79"/>
      <c r="AJ84913" s="80"/>
      <c r="AK84913" s="79"/>
      <c r="AS84913" s="80"/>
      <c r="AW84913" s="80"/>
      <c r="BC84913" s="79"/>
    </row>
    <row r="84914" spans="30:55" x14ac:dyDescent="0.25">
      <c r="AD84914" s="27"/>
      <c r="AE84914" s="27"/>
      <c r="AH84914" s="79"/>
      <c r="AI84914" s="79"/>
      <c r="AJ84914" s="80"/>
      <c r="AK84914" s="79"/>
      <c r="AM84914" s="79"/>
      <c r="AS84914" s="80"/>
      <c r="AV84914" s="79"/>
      <c r="AW84914" s="80"/>
      <c r="BC84914" s="79"/>
    </row>
    <row r="84915" spans="30:55" x14ac:dyDescent="0.25">
      <c r="AH84915" s="79"/>
      <c r="AI84915" s="79"/>
      <c r="AJ84915" s="80"/>
      <c r="AK84915" s="79"/>
      <c r="AM84915" s="79"/>
      <c r="AS84915" s="80"/>
      <c r="BC84915" s="79"/>
    </row>
    <row r="84916" spans="30:55" x14ac:dyDescent="0.25">
      <c r="AH84916" s="79"/>
      <c r="AI84916" s="79"/>
      <c r="AJ84916" s="80"/>
      <c r="AK84916" s="79"/>
      <c r="AM84916" s="79"/>
      <c r="AS84916" s="80"/>
      <c r="BC84916" s="79"/>
    </row>
    <row r="84917" spans="30:55" x14ac:dyDescent="0.25">
      <c r="AH84917" s="79"/>
      <c r="AI84917" s="79"/>
      <c r="AJ84917" s="80"/>
      <c r="AK84917" s="79"/>
      <c r="AS84917" s="80"/>
      <c r="AW84917" s="80"/>
      <c r="AX84917" s="80"/>
      <c r="BC84917" s="79"/>
    </row>
    <row r="84918" spans="30:55" x14ac:dyDescent="0.25">
      <c r="AD84918" s="27"/>
      <c r="AE84918" s="27"/>
      <c r="AH84918" s="79"/>
      <c r="AI84918" s="79"/>
      <c r="AJ84918" s="80"/>
      <c r="AK84918" s="79"/>
      <c r="AS84918" s="80"/>
      <c r="AW84918" s="80"/>
      <c r="AX84918" s="80"/>
      <c r="BC84918" s="79"/>
    </row>
    <row r="84919" spans="30:55" x14ac:dyDescent="0.25">
      <c r="AD84919" s="27"/>
      <c r="AE84919" s="27"/>
      <c r="AH84919" s="79"/>
      <c r="AI84919" s="79"/>
      <c r="AJ84919" s="80"/>
      <c r="AK84919" s="79"/>
      <c r="AS84919" s="80"/>
      <c r="AW84919" s="80"/>
      <c r="AX84919" s="80"/>
      <c r="BC84919" s="79"/>
    </row>
    <row r="84920" spans="30:55" x14ac:dyDescent="0.25">
      <c r="AH84920" s="79"/>
      <c r="AI84920" s="79"/>
      <c r="AJ84920" s="80"/>
      <c r="AK84920" s="79"/>
      <c r="AM84920" s="79"/>
      <c r="AS84920" s="80"/>
      <c r="AV84920" s="79"/>
      <c r="AW84920" s="80"/>
      <c r="AX84920" s="80"/>
      <c r="BC84920" s="79"/>
    </row>
    <row r="84921" spans="30:55" x14ac:dyDescent="0.25">
      <c r="AD84921" s="27"/>
      <c r="AE84921" s="27"/>
      <c r="AH84921" s="79"/>
      <c r="AI84921" s="79"/>
      <c r="AJ84921" s="80"/>
      <c r="AK84921" s="79"/>
      <c r="AS84921" s="80"/>
      <c r="AW84921" s="80"/>
      <c r="BC84921" s="79"/>
    </row>
    <row r="84922" spans="30:55" x14ac:dyDescent="0.25">
      <c r="AD84922" s="27"/>
      <c r="AE84922" s="27"/>
      <c r="AH84922" s="79"/>
      <c r="AI84922" s="79"/>
      <c r="AJ84922" s="80"/>
      <c r="AK84922" s="79"/>
      <c r="AS84922" s="80"/>
      <c r="AW84922" s="80"/>
      <c r="AX84922" s="80"/>
      <c r="BC84922" s="79"/>
    </row>
    <row r="84923" spans="30:55" x14ac:dyDescent="0.25">
      <c r="AH84923" s="79"/>
      <c r="AI84923" s="79"/>
      <c r="AJ84923" s="80"/>
      <c r="AK84923" s="79"/>
      <c r="AM84923" s="79"/>
      <c r="AS84923" s="80"/>
      <c r="AW84923" s="80"/>
      <c r="AX84923" s="80"/>
      <c r="BC84923" s="79"/>
    </row>
    <row r="84924" spans="30:55" x14ac:dyDescent="0.25">
      <c r="AH84924" s="79"/>
      <c r="AI84924" s="79"/>
      <c r="AJ84924" s="80"/>
      <c r="AK84924" s="79"/>
      <c r="AM84924" s="79"/>
      <c r="AS84924" s="80"/>
      <c r="AW84924" s="80"/>
      <c r="AX84924" s="80"/>
      <c r="BC84924" s="79"/>
    </row>
    <row r="84925" spans="30:55" x14ac:dyDescent="0.25">
      <c r="AH84925" s="79"/>
      <c r="AI84925" s="79"/>
      <c r="AJ84925" s="80"/>
      <c r="AK84925" s="79"/>
      <c r="AM84925" s="79"/>
      <c r="AS84925" s="80"/>
      <c r="AV84925" s="79"/>
      <c r="AW84925" s="80"/>
      <c r="AX84925" s="80"/>
      <c r="BC84925" s="79"/>
    </row>
    <row r="84926" spans="30:55" x14ac:dyDescent="0.25">
      <c r="AH84926" s="79"/>
      <c r="AI84926" s="79"/>
      <c r="AJ84926" s="80"/>
      <c r="AK84926" s="79"/>
      <c r="AS84926" s="80"/>
      <c r="BC84926" s="79"/>
    </row>
    <row r="84927" spans="30:55" x14ac:dyDescent="0.25">
      <c r="AH84927" s="79"/>
      <c r="AI84927" s="79"/>
      <c r="AJ84927" s="80"/>
      <c r="AK84927" s="79"/>
      <c r="AS84927" s="80"/>
      <c r="BC84927" s="79"/>
    </row>
    <row r="84928" spans="30:55" x14ac:dyDescent="0.25">
      <c r="AH84928" s="79"/>
      <c r="AI84928" s="79"/>
      <c r="AJ84928" s="80"/>
      <c r="AK84928" s="79"/>
      <c r="AS84928" s="80"/>
      <c r="BC84928" s="79"/>
    </row>
    <row r="84929" spans="34:55" x14ac:dyDescent="0.25">
      <c r="AH84929" s="79"/>
      <c r="AI84929" s="79"/>
      <c r="AJ84929" s="80"/>
      <c r="AK84929" s="79"/>
      <c r="AS84929" s="80"/>
      <c r="BC84929" s="79"/>
    </row>
    <row r="84930" spans="34:55" x14ac:dyDescent="0.25">
      <c r="AH84930" s="79"/>
      <c r="AI84930" s="79"/>
      <c r="AJ84930" s="80"/>
      <c r="AK84930" s="79"/>
      <c r="AS84930" s="80"/>
      <c r="BC84930" s="79"/>
    </row>
    <row r="84931" spans="34:55" x14ac:dyDescent="0.25">
      <c r="AH84931" s="79"/>
      <c r="AI84931" s="79"/>
      <c r="AJ84931" s="80"/>
      <c r="AK84931" s="79"/>
      <c r="AS84931" s="80"/>
      <c r="AW84931" s="80"/>
      <c r="AX84931" s="80"/>
      <c r="BC84931" s="79"/>
    </row>
    <row r="84932" spans="34:55" x14ac:dyDescent="0.25">
      <c r="AH84932" s="79"/>
      <c r="AI84932" s="79"/>
      <c r="AJ84932" s="80"/>
      <c r="AK84932" s="79"/>
      <c r="AS84932" s="80"/>
      <c r="BC84932" s="79"/>
    </row>
    <row r="84933" spans="34:55" x14ac:dyDescent="0.25">
      <c r="AH84933" s="79"/>
      <c r="AI84933" s="79"/>
      <c r="AJ84933" s="80"/>
      <c r="AK84933" s="79"/>
      <c r="AS84933" s="80"/>
      <c r="BC84933" s="79"/>
    </row>
    <row r="84934" spans="34:55" x14ac:dyDescent="0.25">
      <c r="AH84934" s="79"/>
      <c r="AI84934" s="79"/>
      <c r="AJ84934" s="80"/>
      <c r="AK84934" s="79"/>
      <c r="AM84934" s="79"/>
      <c r="AS84934" s="80"/>
      <c r="BC84934" s="79"/>
    </row>
    <row r="84935" spans="34:55" x14ac:dyDescent="0.25">
      <c r="AH84935" s="79"/>
      <c r="AI84935" s="79"/>
      <c r="AJ84935" s="80"/>
      <c r="AK84935" s="79"/>
      <c r="AM84935" s="79"/>
      <c r="AS84935" s="80"/>
      <c r="BC84935" s="79"/>
    </row>
    <row r="84936" spans="34:55" x14ac:dyDescent="0.25">
      <c r="AH84936" s="79"/>
      <c r="AI84936" s="79"/>
      <c r="AJ84936" s="80"/>
      <c r="AK84936" s="79"/>
      <c r="AM84936" s="79"/>
      <c r="AS84936" s="80"/>
      <c r="BC84936" s="79"/>
    </row>
    <row r="84937" spans="34:55" x14ac:dyDescent="0.25">
      <c r="AH84937" s="79"/>
      <c r="AI84937" s="79"/>
      <c r="AJ84937" s="80"/>
      <c r="AK84937" s="79"/>
      <c r="AM84937" s="79"/>
      <c r="AS84937" s="80"/>
      <c r="BC84937" s="79"/>
    </row>
    <row r="84938" spans="34:55" x14ac:dyDescent="0.25">
      <c r="AH84938" s="79"/>
      <c r="AI84938" s="79"/>
      <c r="AJ84938" s="80"/>
      <c r="AK84938" s="79"/>
      <c r="AM84938" s="79"/>
      <c r="AS84938" s="80"/>
      <c r="BC84938" s="79"/>
    </row>
    <row r="84939" spans="34:55" x14ac:dyDescent="0.25">
      <c r="AH84939" s="79"/>
      <c r="AI84939" s="79"/>
      <c r="AJ84939" s="80"/>
      <c r="AK84939" s="79"/>
      <c r="AM84939" s="79"/>
      <c r="AS84939" s="80"/>
      <c r="BC84939" s="79"/>
    </row>
    <row r="84940" spans="34:55" x14ac:dyDescent="0.25">
      <c r="AH84940" s="79"/>
      <c r="AI84940" s="79"/>
      <c r="AJ84940" s="80"/>
      <c r="AK84940" s="79"/>
      <c r="AM84940" s="79"/>
      <c r="AS84940" s="80"/>
      <c r="BC84940" s="79"/>
    </row>
    <row r="84941" spans="34:55" x14ac:dyDescent="0.25">
      <c r="AH84941" s="79"/>
      <c r="AI84941" s="79"/>
      <c r="AJ84941" s="80"/>
      <c r="AK84941" s="79"/>
      <c r="AM84941" s="79"/>
      <c r="AS84941" s="80"/>
      <c r="BC84941" s="79"/>
    </row>
    <row r="84942" spans="34:55" x14ac:dyDescent="0.25">
      <c r="AH84942" s="79"/>
      <c r="AI84942" s="79"/>
      <c r="AJ84942" s="80"/>
      <c r="AK84942" s="79"/>
      <c r="AM84942" s="79"/>
      <c r="AS84942" s="80"/>
      <c r="BC84942" s="79"/>
    </row>
    <row r="84943" spans="34:55" x14ac:dyDescent="0.25">
      <c r="AH84943" s="79"/>
      <c r="AI84943" s="79"/>
      <c r="AJ84943" s="80"/>
      <c r="AK84943" s="79"/>
      <c r="AM84943" s="79"/>
      <c r="AS84943" s="80"/>
      <c r="BC84943" s="79"/>
    </row>
    <row r="84944" spans="34:55" x14ac:dyDescent="0.25">
      <c r="AH84944" s="79"/>
      <c r="AI84944" s="79"/>
      <c r="AJ84944" s="80"/>
      <c r="AK84944" s="79"/>
      <c r="AM84944" s="79"/>
      <c r="AS84944" s="80"/>
      <c r="BC84944" s="79"/>
    </row>
    <row r="84945" spans="30:55" x14ac:dyDescent="0.25">
      <c r="AH84945" s="79"/>
      <c r="AI84945" s="79"/>
      <c r="AJ84945" s="80"/>
      <c r="AK84945" s="79"/>
      <c r="AM84945" s="79"/>
      <c r="AS84945" s="80"/>
      <c r="BC84945" s="79"/>
    </row>
    <row r="84946" spans="30:55" x14ac:dyDescent="0.25">
      <c r="AH84946" s="79"/>
      <c r="AI84946" s="79"/>
      <c r="AJ84946" s="80"/>
      <c r="AK84946" s="79"/>
      <c r="AM84946" s="79"/>
      <c r="AS84946" s="80"/>
      <c r="BC84946" s="79"/>
    </row>
    <row r="84947" spans="30:55" x14ac:dyDescent="0.25">
      <c r="AH84947" s="79"/>
      <c r="AI84947" s="79"/>
      <c r="AJ84947" s="80"/>
      <c r="AK84947" s="79"/>
      <c r="AM84947" s="79"/>
      <c r="AS84947" s="80"/>
      <c r="BC84947" s="79"/>
    </row>
    <row r="84948" spans="30:55" x14ac:dyDescent="0.25">
      <c r="AH84948" s="79"/>
      <c r="AI84948" s="79"/>
      <c r="AJ84948" s="80"/>
      <c r="AK84948" s="79"/>
      <c r="AM84948" s="79"/>
      <c r="AS84948" s="80"/>
      <c r="BC84948" s="79"/>
    </row>
    <row r="84949" spans="30:55" x14ac:dyDescent="0.25">
      <c r="AH84949" s="79"/>
      <c r="AI84949" s="79"/>
      <c r="AJ84949" s="80"/>
      <c r="AK84949" s="79"/>
      <c r="AM84949" s="79"/>
      <c r="AS84949" s="80"/>
      <c r="BC84949" s="79"/>
    </row>
    <row r="84950" spans="30:55" x14ac:dyDescent="0.25">
      <c r="AH84950" s="79"/>
      <c r="AI84950" s="79"/>
      <c r="AJ84950" s="80"/>
      <c r="AK84950" s="79"/>
      <c r="AM84950" s="79"/>
      <c r="AS84950" s="80"/>
      <c r="BC84950" s="79"/>
    </row>
    <row r="84951" spans="30:55" x14ac:dyDescent="0.25">
      <c r="AH84951" s="79"/>
      <c r="AI84951" s="79"/>
      <c r="AJ84951" s="80"/>
      <c r="AK84951" s="79"/>
      <c r="AM84951" s="79"/>
      <c r="AS84951" s="80"/>
      <c r="BC84951" s="79"/>
    </row>
    <row r="84952" spans="30:55" x14ac:dyDescent="0.25">
      <c r="AH84952" s="79"/>
      <c r="AI84952" s="79"/>
      <c r="AJ84952" s="80"/>
      <c r="AK84952" s="79"/>
      <c r="AM84952" s="79"/>
      <c r="AS84952" s="80"/>
      <c r="BC84952" s="79"/>
    </row>
    <row r="84953" spans="30:55" x14ac:dyDescent="0.25">
      <c r="AH84953" s="79"/>
      <c r="AI84953" s="79"/>
      <c r="AJ84953" s="80"/>
      <c r="AK84953" s="79"/>
      <c r="AM84953" s="79"/>
      <c r="AS84953" s="80"/>
      <c r="BC84953" s="79"/>
    </row>
    <row r="84954" spans="30:55" x14ac:dyDescent="0.25">
      <c r="AH84954" s="79"/>
      <c r="AI84954" s="79"/>
      <c r="AJ84954" s="80"/>
      <c r="AK84954" s="79"/>
      <c r="AM84954" s="79"/>
      <c r="AS84954" s="80"/>
      <c r="BC84954" s="79"/>
    </row>
    <row r="84955" spans="30:55" x14ac:dyDescent="0.25">
      <c r="AH84955" s="79"/>
      <c r="AI84955" s="79"/>
      <c r="AJ84955" s="80"/>
      <c r="AK84955" s="79"/>
      <c r="AO84955" s="80"/>
      <c r="AS84955" s="80"/>
      <c r="AW84955" s="80"/>
      <c r="AX84955" s="80"/>
      <c r="BC84955" s="79"/>
    </row>
    <row r="84956" spans="30:55" x14ac:dyDescent="0.25">
      <c r="AD84956" s="27"/>
      <c r="AE84956" s="27"/>
      <c r="AH84956" s="79"/>
      <c r="AI84956" s="79"/>
      <c r="AJ84956" s="80"/>
      <c r="AK84956" s="79"/>
      <c r="AO84956" s="80"/>
      <c r="AS84956" s="80"/>
      <c r="AW84956" s="80"/>
      <c r="AX84956" s="80"/>
      <c r="BC84956" s="79"/>
    </row>
    <row r="84957" spans="30:55" x14ac:dyDescent="0.25">
      <c r="AH84957" s="79"/>
      <c r="AI84957" s="79"/>
      <c r="AJ84957" s="80"/>
      <c r="AK84957" s="79"/>
      <c r="AM84957" s="79"/>
      <c r="AS84957" s="80"/>
      <c r="AW84957" s="80"/>
      <c r="AX84957" s="80"/>
      <c r="BC84957" s="79"/>
    </row>
    <row r="84958" spans="30:55" x14ac:dyDescent="0.25">
      <c r="AD84958" s="27"/>
      <c r="AE84958" s="27"/>
      <c r="AH84958" s="79"/>
      <c r="AI84958" s="79"/>
      <c r="AJ84958" s="80"/>
      <c r="AK84958" s="79"/>
      <c r="AM84958" s="79"/>
      <c r="AS84958" s="80"/>
      <c r="AV84958" s="79"/>
      <c r="AW84958" s="80"/>
      <c r="AX84958" s="80"/>
      <c r="BC84958" s="79"/>
    </row>
    <row r="84959" spans="30:55" x14ac:dyDescent="0.25">
      <c r="AD84959" s="27"/>
      <c r="AE84959" s="27"/>
      <c r="AH84959" s="79"/>
      <c r="AI84959" s="79"/>
      <c r="AJ84959" s="80"/>
      <c r="AK84959" s="79"/>
      <c r="AS84959" s="80"/>
      <c r="AW84959" s="80"/>
      <c r="AX84959" s="80"/>
      <c r="BC84959" s="79"/>
    </row>
    <row r="84960" spans="30:55" x14ac:dyDescent="0.25">
      <c r="AH84960" s="79"/>
      <c r="AI84960" s="79"/>
      <c r="AJ84960" s="80"/>
      <c r="AK84960" s="79"/>
      <c r="AM84960" s="79"/>
      <c r="AS84960" s="80"/>
      <c r="AV84960" s="79"/>
      <c r="AW84960" s="80"/>
      <c r="AX84960" s="80"/>
      <c r="BC84960" s="79"/>
    </row>
    <row r="84961" spans="30:67" x14ac:dyDescent="0.25">
      <c r="AH84961" s="79"/>
      <c r="AI84961" s="79"/>
      <c r="AJ84961" s="80"/>
      <c r="AK84961" s="79"/>
      <c r="AM84961" s="79"/>
      <c r="AS84961" s="80"/>
      <c r="AW84961" s="80"/>
      <c r="AX84961" s="80"/>
      <c r="BC84961" s="79"/>
    </row>
    <row r="84962" spans="30:67" x14ac:dyDescent="0.25">
      <c r="AH84962" s="79"/>
      <c r="AI84962" s="79"/>
      <c r="AJ84962" s="80"/>
      <c r="AK84962" s="79"/>
      <c r="AM84962" s="79"/>
      <c r="AS84962" s="80"/>
      <c r="BC84962" s="79"/>
    </row>
    <row r="84963" spans="30:67" x14ac:dyDescent="0.25">
      <c r="AH84963" s="79"/>
      <c r="AI84963" s="79"/>
      <c r="AJ84963" s="80"/>
      <c r="AK84963" s="79"/>
      <c r="AM84963" s="79"/>
      <c r="AS84963" s="80"/>
      <c r="BC84963" s="79"/>
    </row>
    <row r="84964" spans="30:67" x14ac:dyDescent="0.25">
      <c r="AH84964" s="79"/>
      <c r="AI84964" s="79"/>
      <c r="AJ84964" s="80"/>
      <c r="AK84964" s="79"/>
      <c r="AM84964" s="79"/>
      <c r="AS84964" s="80"/>
      <c r="BC84964" s="79"/>
    </row>
    <row r="84965" spans="30:67" x14ac:dyDescent="0.25">
      <c r="AH84965" s="79"/>
      <c r="AI84965" s="79"/>
      <c r="AJ84965" s="80"/>
      <c r="AK84965" s="79"/>
      <c r="AM84965" s="79"/>
      <c r="AS84965" s="80"/>
      <c r="BC84965" s="79"/>
    </row>
    <row r="84966" spans="30:67" x14ac:dyDescent="0.25">
      <c r="AH84966" s="79"/>
      <c r="AI84966" s="79"/>
      <c r="AJ84966" s="80"/>
      <c r="AK84966" s="79"/>
      <c r="AM84966" s="79"/>
      <c r="AS84966" s="80"/>
      <c r="BC84966" s="79"/>
    </row>
    <row r="84967" spans="30:67" x14ac:dyDescent="0.25">
      <c r="AH84967" s="79"/>
      <c r="AI84967" s="79"/>
      <c r="AJ84967" s="80"/>
      <c r="AK84967" s="79"/>
      <c r="AS84967" s="80"/>
      <c r="AW84967" s="80"/>
      <c r="AX84967" s="80"/>
      <c r="BC84967" s="79"/>
    </row>
    <row r="84968" spans="30:67" x14ac:dyDescent="0.25">
      <c r="AH84968" s="79"/>
      <c r="AI84968" s="79"/>
      <c r="AJ84968" s="80"/>
      <c r="AK84968" s="79"/>
      <c r="AM84968" s="79"/>
      <c r="AS84968" s="80"/>
      <c r="AW84968" s="80"/>
      <c r="AX84968" s="80"/>
      <c r="BC84968" s="79"/>
    </row>
    <row r="84969" spans="30:67" x14ac:dyDescent="0.25">
      <c r="AH84969" s="79"/>
      <c r="AI84969" s="79"/>
      <c r="AJ84969" s="80"/>
      <c r="AK84969" s="79"/>
      <c r="AM84969" s="79"/>
      <c r="AS84969" s="80"/>
      <c r="BC84969" s="79"/>
    </row>
    <row r="84970" spans="30:67" x14ac:dyDescent="0.25">
      <c r="AH84970" s="79"/>
      <c r="AI84970" s="79"/>
      <c r="AJ84970" s="80"/>
      <c r="AK84970" s="79"/>
      <c r="AM84970" s="79"/>
      <c r="AS84970" s="80"/>
      <c r="BC84970" s="79"/>
    </row>
    <row r="84971" spans="30:67" x14ac:dyDescent="0.25">
      <c r="AH84971" s="79"/>
      <c r="AI84971" s="79"/>
      <c r="AJ84971" s="80"/>
      <c r="AK84971" s="79"/>
      <c r="AM84971" s="79"/>
      <c r="AS84971" s="80"/>
      <c r="BC84971" s="79"/>
    </row>
    <row r="84972" spans="30:67" x14ac:dyDescent="0.25">
      <c r="AH84972" s="79"/>
      <c r="AI84972" s="79"/>
      <c r="AJ84972" s="80"/>
      <c r="AK84972" s="79"/>
      <c r="AM84972" s="79"/>
      <c r="AS84972" s="80"/>
      <c r="BC84972" s="79"/>
    </row>
    <row r="84973" spans="30:67" x14ac:dyDescent="0.25">
      <c r="AH84973" s="79"/>
      <c r="AI84973" s="79"/>
      <c r="AJ84973" s="80"/>
      <c r="AK84973" s="79"/>
      <c r="AM84973" s="79"/>
      <c r="AS84973" s="80"/>
      <c r="BC84973" s="79"/>
    </row>
    <row r="84974" spans="30:67" x14ac:dyDescent="0.25">
      <c r="AH84974" s="79"/>
      <c r="AI84974" s="79"/>
      <c r="AJ84974" s="80"/>
      <c r="AK84974" s="79"/>
      <c r="AM84974" s="79"/>
      <c r="AS84974" s="80"/>
      <c r="BC84974" s="79"/>
    </row>
    <row r="84975" spans="30:67" x14ac:dyDescent="0.25">
      <c r="AH84975" s="79"/>
      <c r="AI84975" s="79"/>
      <c r="AJ84975" s="80"/>
      <c r="AK84975" s="79"/>
      <c r="AM84975" s="79"/>
      <c r="AS84975" s="80"/>
      <c r="BC84975" s="79"/>
    </row>
    <row r="84976" spans="30:67" x14ac:dyDescent="0.25">
      <c r="AD84976" s="27"/>
      <c r="AE84976" s="27"/>
      <c r="AH84976" s="79"/>
      <c r="AI84976" s="79"/>
      <c r="AJ84976" s="80"/>
      <c r="AK84976" s="79"/>
      <c r="AS84976" s="80"/>
      <c r="AW84976" s="80"/>
      <c r="AX84976" s="80"/>
      <c r="BC84976" s="79"/>
      <c r="BO84976" s="27"/>
    </row>
    <row r="84977" spans="30:67" x14ac:dyDescent="0.25">
      <c r="AD84977" s="27"/>
      <c r="AE84977" s="27"/>
      <c r="AH84977" s="79"/>
      <c r="AI84977" s="79"/>
      <c r="AJ84977" s="80"/>
      <c r="AK84977" s="79"/>
      <c r="AS84977" s="80"/>
      <c r="AW84977" s="80"/>
      <c r="AX84977" s="80"/>
      <c r="BC84977" s="79"/>
      <c r="BO84977" s="27"/>
    </row>
    <row r="84978" spans="30:67" x14ac:dyDescent="0.25">
      <c r="AD84978" s="27"/>
      <c r="AE84978" s="27"/>
      <c r="AH84978" s="79"/>
      <c r="AI84978" s="79"/>
      <c r="AJ84978" s="80"/>
      <c r="AK84978" s="79"/>
      <c r="AS84978" s="80"/>
      <c r="AW84978" s="80"/>
      <c r="AX84978" s="80"/>
      <c r="BC84978" s="79"/>
      <c r="BO84978" s="27"/>
    </row>
    <row r="84979" spans="30:67" x14ac:dyDescent="0.25">
      <c r="AD84979" s="27"/>
      <c r="AE84979" s="27"/>
      <c r="AH84979" s="79"/>
      <c r="AI84979" s="79"/>
      <c r="AJ84979" s="80"/>
      <c r="AK84979" s="79"/>
      <c r="AS84979" s="80"/>
      <c r="AW84979" s="80"/>
      <c r="AX84979" s="80"/>
      <c r="BC84979" s="79"/>
      <c r="BO84979" s="27"/>
    </row>
    <row r="84980" spans="30:67" x14ac:dyDescent="0.25">
      <c r="AH84980" s="79"/>
      <c r="AI84980" s="79"/>
      <c r="AJ84980" s="80"/>
      <c r="AK84980" s="79"/>
      <c r="AM84980" s="79"/>
      <c r="AS84980" s="80"/>
      <c r="AW84980" s="80"/>
      <c r="AX84980" s="80"/>
      <c r="BC84980" s="79"/>
    </row>
    <row r="84981" spans="30:67" x14ac:dyDescent="0.25">
      <c r="AD84981" s="27"/>
      <c r="AE84981" s="27"/>
      <c r="AH84981" s="79"/>
      <c r="AI84981" s="79"/>
      <c r="AJ84981" s="80"/>
      <c r="AK84981" s="79"/>
      <c r="AS84981" s="80"/>
      <c r="AW84981" s="80"/>
      <c r="BC84981" s="79"/>
    </row>
    <row r="84982" spans="30:67" x14ac:dyDescent="0.25">
      <c r="AD84982" s="27"/>
      <c r="AE84982" s="27"/>
      <c r="AH84982" s="79"/>
      <c r="AI84982" s="79"/>
      <c r="AJ84982" s="80"/>
      <c r="AK84982" s="79"/>
      <c r="AS84982" s="80"/>
      <c r="AW84982" s="80"/>
      <c r="BC84982" s="79"/>
    </row>
    <row r="84983" spans="30:67" x14ac:dyDescent="0.25">
      <c r="AH84983" s="79"/>
      <c r="AI84983" s="79"/>
      <c r="AJ84983" s="80"/>
      <c r="AK84983" s="79"/>
      <c r="AS84983" s="80"/>
      <c r="AW84983" s="80"/>
      <c r="BC84983" s="79"/>
    </row>
    <row r="84984" spans="30:67" x14ac:dyDescent="0.25">
      <c r="AH84984" s="79"/>
      <c r="AI84984" s="79"/>
      <c r="AJ84984" s="80"/>
      <c r="AK84984" s="79"/>
      <c r="AM84984" s="79"/>
      <c r="AS84984" s="80"/>
      <c r="AW84984" s="80"/>
      <c r="BC84984" s="79"/>
    </row>
    <row r="84985" spans="30:67" x14ac:dyDescent="0.25">
      <c r="AH84985" s="79"/>
      <c r="AI84985" s="79"/>
      <c r="AJ84985" s="80"/>
      <c r="AK84985" s="79"/>
      <c r="AM84985" s="79"/>
      <c r="AS84985" s="80"/>
      <c r="BC84985" s="79"/>
    </row>
    <row r="84986" spans="30:67" x14ac:dyDescent="0.25">
      <c r="AH84986" s="79"/>
      <c r="AI84986" s="79"/>
      <c r="AJ84986" s="80"/>
      <c r="AK84986" s="79"/>
      <c r="AM84986" s="79"/>
      <c r="AS84986" s="80"/>
      <c r="AW84986" s="80"/>
      <c r="AX84986" s="80"/>
      <c r="BC84986" s="79"/>
    </row>
    <row r="84987" spans="30:67" x14ac:dyDescent="0.25">
      <c r="AH84987" s="79"/>
      <c r="AI84987" s="79"/>
      <c r="AJ84987" s="80"/>
      <c r="AK84987" s="79"/>
      <c r="AS84987" s="80"/>
      <c r="AW84987" s="80"/>
      <c r="AX84987" s="80"/>
      <c r="BC84987" s="79"/>
    </row>
    <row r="84988" spans="30:67" x14ac:dyDescent="0.25">
      <c r="AH84988" s="79"/>
      <c r="AI84988" s="79"/>
      <c r="AJ84988" s="80"/>
      <c r="AK84988" s="79"/>
      <c r="AS84988" s="80"/>
      <c r="AW84988" s="80"/>
      <c r="AX84988" s="80"/>
      <c r="BC84988" s="79"/>
    </row>
    <row r="84989" spans="30:67" x14ac:dyDescent="0.25">
      <c r="AH84989" s="79"/>
      <c r="AI84989" s="79"/>
      <c r="AJ84989" s="80"/>
      <c r="AK84989" s="79"/>
      <c r="AS84989" s="80"/>
      <c r="AW84989" s="80"/>
      <c r="AX84989" s="80"/>
      <c r="BC84989" s="79"/>
    </row>
    <row r="84990" spans="30:67" x14ac:dyDescent="0.25">
      <c r="AH84990" s="79"/>
      <c r="AI84990" s="79"/>
      <c r="AJ84990" s="80"/>
      <c r="AK84990" s="79"/>
      <c r="AM84990" s="79"/>
      <c r="AS84990" s="80"/>
      <c r="AW84990" s="80"/>
      <c r="AX84990" s="80"/>
      <c r="BC84990" s="79"/>
    </row>
    <row r="84991" spans="30:67" x14ac:dyDescent="0.25">
      <c r="AH84991" s="79"/>
      <c r="AI84991" s="79"/>
      <c r="AJ84991" s="80"/>
      <c r="AK84991" s="79"/>
      <c r="AM84991" s="79"/>
      <c r="AS84991" s="80"/>
      <c r="AW84991" s="80"/>
      <c r="AX84991" s="80"/>
      <c r="BC84991" s="79"/>
    </row>
    <row r="84992" spans="30:67" x14ac:dyDescent="0.25">
      <c r="AH84992" s="79"/>
      <c r="AI84992" s="79"/>
      <c r="AJ84992" s="80"/>
      <c r="AK84992" s="79"/>
      <c r="AM84992" s="79"/>
      <c r="AS84992" s="80"/>
      <c r="AW84992" s="80"/>
      <c r="BC84992" s="79"/>
    </row>
    <row r="84993" spans="30:67" x14ac:dyDescent="0.25">
      <c r="AD84993" s="27"/>
      <c r="AE84993" s="27"/>
      <c r="AH84993" s="79"/>
      <c r="AI84993" s="79"/>
      <c r="AJ84993" s="80"/>
      <c r="AK84993" s="79"/>
      <c r="AS84993" s="80"/>
      <c r="BC84993" s="79"/>
    </row>
    <row r="84994" spans="30:67" x14ac:dyDescent="0.25">
      <c r="AH84994" s="79"/>
      <c r="AI84994" s="79"/>
      <c r="AJ84994" s="80"/>
      <c r="AK84994" s="79"/>
      <c r="AS84994" s="80"/>
      <c r="AW84994" s="80"/>
      <c r="AX84994" s="80"/>
      <c r="BC84994" s="79"/>
    </row>
    <row r="84995" spans="30:67" x14ac:dyDescent="0.25">
      <c r="AH84995" s="79"/>
      <c r="AI84995" s="79"/>
      <c r="AJ84995" s="80"/>
      <c r="AK84995" s="79"/>
      <c r="AS84995" s="80"/>
      <c r="BC84995" s="79"/>
    </row>
    <row r="84996" spans="30:67" x14ac:dyDescent="0.25">
      <c r="AH84996" s="79"/>
      <c r="AI84996" s="79"/>
      <c r="AJ84996" s="80"/>
      <c r="AK84996" s="79"/>
      <c r="AM84996" s="79"/>
      <c r="AS84996" s="80"/>
      <c r="BC84996" s="79"/>
    </row>
    <row r="84997" spans="30:67" x14ac:dyDescent="0.25">
      <c r="AD84997" s="27"/>
      <c r="AE84997" s="27"/>
      <c r="AH84997" s="79"/>
      <c r="AI84997" s="79"/>
      <c r="AJ84997" s="80"/>
      <c r="AK84997" s="79"/>
      <c r="AS84997" s="80"/>
      <c r="BC84997" s="79"/>
    </row>
    <row r="84998" spans="30:67" x14ac:dyDescent="0.25">
      <c r="AD84998" s="27"/>
      <c r="AE84998" s="27"/>
      <c r="AH84998" s="79"/>
      <c r="AI84998" s="79"/>
      <c r="AJ84998" s="80"/>
      <c r="AK84998" s="79"/>
      <c r="AS84998" s="80"/>
      <c r="BC84998" s="79"/>
    </row>
    <row r="84999" spans="30:67" x14ac:dyDescent="0.25">
      <c r="AH84999" s="79"/>
      <c r="AI84999" s="79"/>
      <c r="AJ84999" s="80"/>
      <c r="AK84999" s="79"/>
      <c r="AM84999" s="79"/>
      <c r="AS84999" s="80"/>
      <c r="BC84999" s="79"/>
    </row>
    <row r="85000" spans="30:67" x14ac:dyDescent="0.25">
      <c r="AH85000" s="79"/>
      <c r="AI85000" s="79"/>
      <c r="AJ85000" s="80"/>
      <c r="AK85000" s="79"/>
      <c r="AM85000" s="79"/>
      <c r="AS85000" s="80"/>
      <c r="AW85000" s="80"/>
      <c r="AX85000" s="80"/>
      <c r="BC85000" s="79"/>
    </row>
    <row r="85001" spans="30:67" x14ac:dyDescent="0.25">
      <c r="AD85001" s="27"/>
      <c r="AE85001" s="27"/>
      <c r="AH85001" s="79"/>
      <c r="AI85001" s="79"/>
      <c r="AJ85001" s="80"/>
      <c r="AK85001" s="79"/>
      <c r="AS85001" s="80"/>
      <c r="AV85001" s="79"/>
      <c r="AW85001" s="80"/>
      <c r="AX85001" s="80"/>
      <c r="BC85001" s="79"/>
      <c r="BO85001" s="27"/>
    </row>
    <row r="85002" spans="30:67" x14ac:dyDescent="0.25">
      <c r="AD85002" s="27"/>
      <c r="AE85002" s="27"/>
      <c r="AH85002" s="79"/>
      <c r="AI85002" s="79"/>
      <c r="AJ85002" s="80"/>
      <c r="AK85002" s="79"/>
      <c r="AS85002" s="80"/>
      <c r="AV85002" s="79"/>
      <c r="AW85002" s="80"/>
      <c r="AX85002" s="80"/>
      <c r="BC85002" s="79"/>
      <c r="BO85002" s="27"/>
    </row>
    <row r="85003" spans="30:67" x14ac:dyDescent="0.25">
      <c r="AD85003" s="27"/>
      <c r="AE85003" s="27"/>
      <c r="AH85003" s="79"/>
      <c r="AI85003" s="79"/>
      <c r="AJ85003" s="80"/>
      <c r="AK85003" s="79"/>
      <c r="AS85003" s="80"/>
      <c r="AV85003" s="79"/>
      <c r="AW85003" s="80"/>
      <c r="AX85003" s="80"/>
      <c r="BC85003" s="79"/>
      <c r="BO85003" s="27"/>
    </row>
    <row r="85004" spans="30:67" x14ac:dyDescent="0.25">
      <c r="AD85004" s="27"/>
      <c r="AE85004" s="27"/>
      <c r="AH85004" s="79"/>
      <c r="AI85004" s="79"/>
      <c r="AJ85004" s="80"/>
      <c r="AK85004" s="79"/>
      <c r="AS85004" s="80"/>
      <c r="AV85004" s="79"/>
      <c r="AW85004" s="80"/>
      <c r="AX85004" s="80"/>
      <c r="BC85004" s="79"/>
      <c r="BO85004" s="27"/>
    </row>
    <row r="85005" spans="30:67" x14ac:dyDescent="0.25">
      <c r="AH85005" s="79"/>
      <c r="AI85005" s="79"/>
      <c r="AJ85005" s="80"/>
      <c r="AK85005" s="79"/>
      <c r="AM85005" s="79"/>
      <c r="AS85005" s="80"/>
      <c r="AW85005" s="80"/>
      <c r="AX85005" s="80"/>
      <c r="BC85005" s="79"/>
    </row>
    <row r="85006" spans="30:67" x14ac:dyDescent="0.25">
      <c r="AH85006" s="79"/>
      <c r="AI85006" s="79"/>
      <c r="AJ85006" s="80"/>
      <c r="AK85006" s="79"/>
      <c r="AS85006" s="80"/>
      <c r="AV85006" s="79"/>
      <c r="AW85006" s="80"/>
      <c r="AX85006" s="80"/>
      <c r="BC85006" s="79"/>
    </row>
    <row r="85007" spans="30:67" x14ac:dyDescent="0.25">
      <c r="AH85007" s="79"/>
      <c r="AI85007" s="79"/>
      <c r="AJ85007" s="80"/>
      <c r="AK85007" s="79"/>
      <c r="AS85007" s="80"/>
      <c r="AW85007" s="80"/>
      <c r="AX85007" s="80"/>
      <c r="BC85007" s="79"/>
    </row>
    <row r="85008" spans="30:67" x14ac:dyDescent="0.25">
      <c r="AH85008" s="79"/>
      <c r="AI85008" s="79"/>
      <c r="AJ85008" s="80"/>
      <c r="AK85008" s="79"/>
      <c r="AS85008" s="80"/>
      <c r="AW85008" s="80"/>
      <c r="AX85008" s="80"/>
      <c r="BC85008" s="79"/>
    </row>
    <row r="85009" spans="30:55" x14ac:dyDescent="0.25">
      <c r="AH85009" s="79"/>
      <c r="AI85009" s="79"/>
      <c r="AJ85009" s="80"/>
      <c r="AK85009" s="79"/>
      <c r="AM85009" s="79"/>
      <c r="AS85009" s="80"/>
      <c r="AW85009" s="80"/>
      <c r="AX85009" s="80"/>
      <c r="BC85009" s="79"/>
    </row>
    <row r="85010" spans="30:55" x14ac:dyDescent="0.25">
      <c r="AH85010" s="79"/>
      <c r="AI85010" s="79"/>
      <c r="AJ85010" s="80"/>
      <c r="AK85010" s="79"/>
      <c r="AM85010" s="79"/>
      <c r="AS85010" s="80"/>
      <c r="AW85010" s="80"/>
      <c r="AX85010" s="80"/>
      <c r="BC85010" s="79"/>
    </row>
    <row r="85011" spans="30:55" x14ac:dyDescent="0.25">
      <c r="AH85011" s="79"/>
      <c r="AI85011" s="79"/>
      <c r="AJ85011" s="80"/>
      <c r="AK85011" s="79"/>
      <c r="AM85011" s="79"/>
      <c r="AS85011" s="80"/>
      <c r="AW85011" s="80"/>
      <c r="AX85011" s="80"/>
      <c r="BC85011" s="79"/>
    </row>
    <row r="85012" spans="30:55" x14ac:dyDescent="0.25">
      <c r="AH85012" s="79"/>
      <c r="AI85012" s="79"/>
      <c r="AJ85012" s="80"/>
      <c r="AK85012" s="79"/>
      <c r="AS85012" s="80"/>
      <c r="BC85012" s="79"/>
    </row>
    <row r="85013" spans="30:55" x14ac:dyDescent="0.25">
      <c r="AH85013" s="79"/>
      <c r="AI85013" s="79"/>
      <c r="AJ85013" s="80"/>
      <c r="AK85013" s="79"/>
      <c r="AM85013" s="79"/>
      <c r="AS85013" s="80"/>
      <c r="BC85013" s="79"/>
    </row>
    <row r="85014" spans="30:55" x14ac:dyDescent="0.25">
      <c r="AH85014" s="79"/>
      <c r="AI85014" s="79"/>
      <c r="AJ85014" s="80"/>
      <c r="AK85014" s="79"/>
      <c r="AM85014" s="79"/>
      <c r="AS85014" s="80"/>
      <c r="AW85014" s="80"/>
      <c r="AX85014" s="80"/>
      <c r="BC85014" s="79"/>
    </row>
    <row r="85015" spans="30:55" x14ac:dyDescent="0.25">
      <c r="AD85015" s="27"/>
      <c r="AE85015" s="27"/>
      <c r="AH85015" s="79"/>
      <c r="AI85015" s="79"/>
      <c r="AJ85015" s="80"/>
      <c r="AK85015" s="79"/>
      <c r="AS85015" s="80"/>
      <c r="AW85015" s="80"/>
      <c r="BC85015" s="79"/>
    </row>
    <row r="85016" spans="30:55" x14ac:dyDescent="0.25">
      <c r="AD85016" s="27"/>
      <c r="AE85016" s="27"/>
      <c r="AH85016" s="79"/>
      <c r="AI85016" s="79"/>
      <c r="AJ85016" s="80"/>
      <c r="AK85016" s="79"/>
      <c r="AS85016" s="80"/>
      <c r="AW85016" s="80"/>
      <c r="BC85016" s="79"/>
    </row>
    <row r="85017" spans="30:55" x14ac:dyDescent="0.25">
      <c r="AD85017" s="27"/>
      <c r="AE85017" s="27"/>
      <c r="AH85017" s="79"/>
      <c r="AI85017" s="79"/>
      <c r="AJ85017" s="80"/>
      <c r="AK85017" s="79"/>
      <c r="AM85017" s="79"/>
      <c r="AS85017" s="80"/>
      <c r="AW85017" s="80"/>
      <c r="BC85017" s="79"/>
    </row>
    <row r="85018" spans="30:55" x14ac:dyDescent="0.25">
      <c r="AH85018" s="79"/>
      <c r="AI85018" s="79"/>
      <c r="AJ85018" s="80"/>
      <c r="AK85018" s="79"/>
      <c r="AM85018" s="79"/>
      <c r="AS85018" s="80"/>
      <c r="AW85018" s="80"/>
      <c r="BC85018" s="79"/>
    </row>
    <row r="85019" spans="30:55" x14ac:dyDescent="0.25">
      <c r="AD85019" s="27"/>
      <c r="AE85019" s="27"/>
      <c r="AH85019" s="79"/>
      <c r="AI85019" s="79"/>
      <c r="AJ85019" s="80"/>
      <c r="AK85019" s="79"/>
      <c r="AM85019" s="79"/>
      <c r="AS85019" s="80"/>
      <c r="AW85019" s="80"/>
      <c r="BC85019" s="79"/>
    </row>
    <row r="85020" spans="30:55" x14ac:dyDescent="0.25">
      <c r="AH85020" s="79"/>
      <c r="AI85020" s="79"/>
      <c r="AJ85020" s="80"/>
      <c r="AK85020" s="79"/>
      <c r="AM85020" s="79"/>
      <c r="AS85020" s="80"/>
      <c r="AW85020" s="80"/>
      <c r="BC85020" s="79"/>
    </row>
    <row r="85021" spans="30:55" x14ac:dyDescent="0.25">
      <c r="AH85021" s="79"/>
      <c r="AI85021" s="79"/>
      <c r="AJ85021" s="80"/>
      <c r="AK85021" s="79"/>
      <c r="AM85021" s="79"/>
      <c r="AS85021" s="80"/>
      <c r="AW85021" s="80"/>
      <c r="BC85021" s="79"/>
    </row>
    <row r="85022" spans="30:55" x14ac:dyDescent="0.25">
      <c r="AH85022" s="79"/>
      <c r="AI85022" s="79"/>
      <c r="AJ85022" s="80"/>
      <c r="AK85022" s="79"/>
      <c r="AS85022" s="80"/>
      <c r="AW85022" s="80"/>
      <c r="AX85022" s="80"/>
      <c r="BC85022" s="79"/>
    </row>
    <row r="85023" spans="30:55" x14ac:dyDescent="0.25">
      <c r="AH85023" s="79"/>
      <c r="AI85023" s="79"/>
      <c r="AJ85023" s="80"/>
      <c r="AK85023" s="79"/>
      <c r="AM85023" s="79"/>
      <c r="AS85023" s="80"/>
      <c r="AW85023" s="80"/>
      <c r="BC85023" s="79"/>
    </row>
    <row r="85024" spans="30:55" x14ac:dyDescent="0.25">
      <c r="AH85024" s="79"/>
      <c r="AI85024" s="79"/>
      <c r="AJ85024" s="80"/>
      <c r="AK85024" s="79"/>
      <c r="AS85024" s="80"/>
      <c r="AW85024" s="80"/>
      <c r="AX85024" s="80"/>
      <c r="BC85024" s="79"/>
    </row>
    <row r="85025" spans="30:55" x14ac:dyDescent="0.25">
      <c r="AH85025" s="79"/>
      <c r="AI85025" s="79"/>
      <c r="AJ85025" s="80"/>
      <c r="AK85025" s="79"/>
      <c r="AS85025" s="80"/>
      <c r="AW85025" s="80"/>
      <c r="AX85025" s="80"/>
      <c r="BC85025" s="79"/>
    </row>
    <row r="85026" spans="30:55" x14ac:dyDescent="0.25">
      <c r="AD85026" s="27"/>
      <c r="AE85026" s="27"/>
      <c r="AH85026" s="79"/>
      <c r="AI85026" s="79"/>
      <c r="AJ85026" s="80"/>
      <c r="AK85026" s="79"/>
      <c r="AS85026" s="80"/>
      <c r="AW85026" s="80"/>
      <c r="AX85026" s="80"/>
      <c r="BC85026" s="79"/>
    </row>
    <row r="85027" spans="30:55" x14ac:dyDescent="0.25">
      <c r="AD85027" s="27"/>
      <c r="AE85027" s="27"/>
      <c r="AH85027" s="79"/>
      <c r="AI85027" s="79"/>
      <c r="AJ85027" s="80"/>
      <c r="AK85027" s="79"/>
      <c r="AS85027" s="80"/>
      <c r="AW85027" s="80"/>
      <c r="BC85027" s="79"/>
    </row>
    <row r="85028" spans="30:55" x14ac:dyDescent="0.25">
      <c r="AD85028" s="27"/>
      <c r="AE85028" s="27"/>
      <c r="AH85028" s="79"/>
      <c r="AI85028" s="79"/>
      <c r="AJ85028" s="80"/>
      <c r="AK85028" s="79"/>
      <c r="AS85028" s="80"/>
      <c r="AW85028" s="80"/>
      <c r="BC85028" s="79"/>
    </row>
    <row r="85029" spans="30:55" x14ac:dyDescent="0.25">
      <c r="AH85029" s="79"/>
      <c r="AI85029" s="79"/>
      <c r="AJ85029" s="80"/>
      <c r="AK85029" s="79"/>
      <c r="AS85029" s="80"/>
      <c r="AW85029" s="80"/>
      <c r="BC85029" s="79"/>
    </row>
    <row r="85030" spans="30:55" x14ac:dyDescent="0.25">
      <c r="AD85030" s="27"/>
      <c r="AE85030" s="27"/>
      <c r="AH85030" s="79"/>
      <c r="AI85030" s="79"/>
      <c r="AJ85030" s="80"/>
      <c r="AK85030" s="79"/>
      <c r="AS85030" s="80"/>
      <c r="AW85030" s="80"/>
      <c r="BC85030" s="79"/>
    </row>
    <row r="85031" spans="30:55" x14ac:dyDescent="0.25">
      <c r="AH85031" s="79"/>
      <c r="AI85031" s="79"/>
      <c r="AJ85031" s="80"/>
      <c r="AK85031" s="79"/>
      <c r="AM85031" s="79"/>
      <c r="AS85031" s="80"/>
      <c r="AW85031" s="80"/>
      <c r="BC85031" s="79"/>
    </row>
    <row r="85032" spans="30:55" x14ac:dyDescent="0.25">
      <c r="AD85032" s="27"/>
      <c r="AE85032" s="27"/>
      <c r="AH85032" s="79"/>
      <c r="AI85032" s="79"/>
      <c r="AJ85032" s="80"/>
      <c r="AK85032" s="79"/>
      <c r="AS85032" s="80"/>
      <c r="AV85032" s="79"/>
      <c r="AW85032" s="80"/>
      <c r="BC85032" s="79"/>
    </row>
    <row r="85033" spans="30:55" x14ac:dyDescent="0.25">
      <c r="AH85033" s="79"/>
      <c r="AI85033" s="79"/>
      <c r="AJ85033" s="80"/>
      <c r="AK85033" s="79"/>
      <c r="AM85033" s="79"/>
      <c r="AS85033" s="80"/>
      <c r="AW85033" s="80"/>
      <c r="BC85033" s="79"/>
    </row>
    <row r="85034" spans="30:55" x14ac:dyDescent="0.25">
      <c r="AD85034" s="27"/>
      <c r="AE85034" s="27"/>
      <c r="AH85034" s="79"/>
      <c r="AI85034" s="79"/>
      <c r="AJ85034" s="80"/>
      <c r="AK85034" s="79"/>
      <c r="AS85034" s="80"/>
      <c r="AW85034" s="80"/>
      <c r="AX85034" s="80"/>
      <c r="BC85034" s="79"/>
    </row>
    <row r="85035" spans="30:55" x14ac:dyDescent="0.25">
      <c r="AD85035" s="27"/>
      <c r="AE85035" s="27"/>
      <c r="AH85035" s="79"/>
      <c r="AI85035" s="79"/>
      <c r="AJ85035" s="80"/>
      <c r="AK85035" s="79"/>
      <c r="AS85035" s="80"/>
      <c r="AW85035" s="80"/>
      <c r="AX85035" s="80"/>
      <c r="BC85035" s="79"/>
    </row>
    <row r="85036" spans="30:55" x14ac:dyDescent="0.25">
      <c r="AH85036" s="79"/>
      <c r="AI85036" s="79"/>
      <c r="AJ85036" s="80"/>
      <c r="AK85036" s="79"/>
      <c r="AM85036" s="79"/>
      <c r="AS85036" s="80"/>
      <c r="AW85036" s="80"/>
      <c r="BC85036" s="79"/>
    </row>
    <row r="85037" spans="30:55" x14ac:dyDescent="0.25">
      <c r="AH85037" s="79"/>
      <c r="AI85037" s="79"/>
      <c r="AJ85037" s="80"/>
      <c r="AK85037" s="79"/>
      <c r="AM85037" s="79"/>
      <c r="AS85037" s="80"/>
      <c r="AV85037" s="79"/>
      <c r="AW85037" s="80"/>
      <c r="AX85037" s="80"/>
      <c r="BC85037" s="79"/>
    </row>
    <row r="85038" spans="30:55" x14ac:dyDescent="0.25">
      <c r="AH85038" s="79"/>
      <c r="AI85038" s="79"/>
      <c r="AJ85038" s="80"/>
      <c r="AK85038" s="79"/>
      <c r="AM85038" s="79"/>
      <c r="AS85038" s="80"/>
      <c r="AW85038" s="80"/>
      <c r="BC85038" s="79"/>
    </row>
    <row r="85039" spans="30:55" x14ac:dyDescent="0.25">
      <c r="AH85039" s="79"/>
      <c r="AI85039" s="79"/>
      <c r="AJ85039" s="80"/>
      <c r="AK85039" s="79"/>
      <c r="AM85039" s="79"/>
      <c r="AS85039" s="80"/>
      <c r="AW85039" s="80"/>
      <c r="AX85039" s="80"/>
      <c r="BC85039" s="79"/>
    </row>
    <row r="85040" spans="30:55" x14ac:dyDescent="0.25">
      <c r="AH85040" s="79"/>
      <c r="AI85040" s="79"/>
      <c r="AJ85040" s="80"/>
      <c r="AK85040" s="79"/>
      <c r="AM85040" s="79"/>
      <c r="AS85040" s="80"/>
      <c r="AW85040" s="80"/>
      <c r="BC85040" s="79"/>
    </row>
    <row r="85041" spans="30:55" x14ac:dyDescent="0.25">
      <c r="AH85041" s="79"/>
      <c r="AI85041" s="79"/>
      <c r="AJ85041" s="80"/>
      <c r="AK85041" s="79"/>
      <c r="AS85041" s="80"/>
      <c r="AW85041" s="80"/>
      <c r="AX85041" s="80"/>
      <c r="BC85041" s="79"/>
    </row>
    <row r="85042" spans="30:55" x14ac:dyDescent="0.25">
      <c r="AD85042" s="27"/>
      <c r="AE85042" s="27"/>
      <c r="AH85042" s="79"/>
      <c r="AI85042" s="79"/>
      <c r="AJ85042" s="80"/>
      <c r="AK85042" s="79"/>
      <c r="AS85042" s="80"/>
      <c r="AW85042" s="80"/>
      <c r="BC85042" s="79"/>
    </row>
    <row r="85043" spans="30:55" x14ac:dyDescent="0.25">
      <c r="AH85043" s="79"/>
      <c r="AI85043" s="79"/>
      <c r="AJ85043" s="80"/>
      <c r="AK85043" s="79"/>
      <c r="AS85043" s="80"/>
      <c r="AW85043" s="80"/>
      <c r="AX85043" s="80"/>
      <c r="BC85043" s="79"/>
    </row>
    <row r="85044" spans="30:55" x14ac:dyDescent="0.25">
      <c r="AH85044" s="79"/>
      <c r="AI85044" s="79"/>
      <c r="AJ85044" s="80"/>
      <c r="AK85044" s="79"/>
      <c r="AM85044" s="79"/>
      <c r="AS85044" s="80"/>
      <c r="AW85044" s="80"/>
      <c r="AX85044" s="80"/>
      <c r="BC85044" s="79"/>
    </row>
    <row r="85045" spans="30:55" x14ac:dyDescent="0.25">
      <c r="AD85045" s="27"/>
      <c r="AE85045" s="27"/>
      <c r="AH85045" s="79"/>
      <c r="AI85045" s="79"/>
      <c r="AJ85045" s="80"/>
      <c r="AK85045" s="79"/>
      <c r="AS85045" s="80"/>
      <c r="AW85045" s="80"/>
      <c r="BC85045" s="79"/>
    </row>
    <row r="85046" spans="30:55" x14ac:dyDescent="0.25">
      <c r="AH85046" s="79"/>
      <c r="AI85046" s="79"/>
      <c r="AJ85046" s="80"/>
      <c r="AK85046" s="79"/>
      <c r="AM85046" s="79"/>
      <c r="AS85046" s="80"/>
      <c r="AW85046" s="80"/>
      <c r="AX85046" s="80"/>
      <c r="BC85046" s="79"/>
    </row>
    <row r="85047" spans="30:55" x14ac:dyDescent="0.25">
      <c r="AH85047" s="79"/>
      <c r="AI85047" s="79"/>
      <c r="AJ85047" s="80"/>
      <c r="AK85047" s="79"/>
      <c r="AM85047" s="79"/>
      <c r="AS85047" s="80"/>
      <c r="AV85047" s="79"/>
      <c r="AW85047" s="80"/>
      <c r="BC85047" s="79"/>
    </row>
    <row r="85048" spans="30:55" x14ac:dyDescent="0.25">
      <c r="AH85048" s="79"/>
      <c r="AI85048" s="79"/>
      <c r="AJ85048" s="80"/>
      <c r="AK85048" s="79"/>
      <c r="AM85048" s="79"/>
      <c r="AS85048" s="80"/>
      <c r="AV85048" s="79"/>
      <c r="AW85048" s="80"/>
      <c r="BC85048" s="79"/>
    </row>
    <row r="85049" spans="30:55" x14ac:dyDescent="0.25">
      <c r="AH85049" s="79"/>
      <c r="AI85049" s="79"/>
      <c r="AJ85049" s="80"/>
      <c r="AK85049" s="79"/>
      <c r="AM85049" s="79"/>
      <c r="AS85049" s="80"/>
      <c r="AV85049" s="79"/>
      <c r="AW85049" s="80"/>
      <c r="BC85049" s="79"/>
    </row>
    <row r="85050" spans="30:55" x14ac:dyDescent="0.25">
      <c r="AH85050" s="79"/>
      <c r="AI85050" s="79"/>
      <c r="AJ85050" s="80"/>
      <c r="AK85050" s="79"/>
      <c r="AM85050" s="79"/>
      <c r="AS85050" s="80"/>
      <c r="AV85050" s="79"/>
      <c r="AW85050" s="80"/>
      <c r="BC85050" s="79"/>
    </row>
    <row r="85051" spans="30:55" x14ac:dyDescent="0.25">
      <c r="AH85051" s="79"/>
      <c r="AI85051" s="79"/>
      <c r="AJ85051" s="80"/>
      <c r="AK85051" s="79"/>
      <c r="AM85051" s="79"/>
      <c r="AS85051" s="80"/>
      <c r="AV85051" s="79"/>
      <c r="AW85051" s="80"/>
      <c r="BC85051" s="79"/>
    </row>
    <row r="85052" spans="30:55" x14ac:dyDescent="0.25">
      <c r="AH85052" s="79"/>
      <c r="AI85052" s="79"/>
      <c r="AJ85052" s="80"/>
      <c r="AK85052" s="79"/>
      <c r="AM85052" s="79"/>
      <c r="AS85052" s="80"/>
      <c r="AV85052" s="79"/>
      <c r="AW85052" s="80"/>
      <c r="BC85052" s="79"/>
    </row>
    <row r="85053" spans="30:55" x14ac:dyDescent="0.25">
      <c r="AH85053" s="79"/>
      <c r="AI85053" s="79"/>
      <c r="AJ85053" s="80"/>
      <c r="AK85053" s="79"/>
      <c r="AM85053" s="79"/>
      <c r="AS85053" s="80"/>
      <c r="AV85053" s="79"/>
      <c r="AW85053" s="80"/>
      <c r="BC85053" s="79"/>
    </row>
    <row r="85054" spans="30:55" x14ac:dyDescent="0.25">
      <c r="AH85054" s="79"/>
      <c r="AI85054" s="79"/>
      <c r="AJ85054" s="80"/>
      <c r="AK85054" s="79"/>
      <c r="AM85054" s="79"/>
      <c r="AS85054" s="80"/>
      <c r="AV85054" s="79"/>
      <c r="AW85054" s="80"/>
      <c r="BC85054" s="79"/>
    </row>
    <row r="85055" spans="30:55" x14ac:dyDescent="0.25">
      <c r="AH85055" s="79"/>
      <c r="AI85055" s="79"/>
      <c r="AJ85055" s="80"/>
      <c r="AK85055" s="79"/>
      <c r="AM85055" s="79"/>
      <c r="AS85055" s="80"/>
      <c r="AV85055" s="79"/>
      <c r="AW85055" s="80"/>
      <c r="BC85055" s="79"/>
    </row>
    <row r="85056" spans="30:55" x14ac:dyDescent="0.25">
      <c r="AH85056" s="79"/>
      <c r="AI85056" s="79"/>
      <c r="AJ85056" s="80"/>
      <c r="AK85056" s="79"/>
      <c r="AM85056" s="79"/>
      <c r="AS85056" s="80"/>
      <c r="AV85056" s="79"/>
      <c r="AW85056" s="80"/>
      <c r="BC85056" s="79"/>
    </row>
    <row r="85057" spans="30:55" x14ac:dyDescent="0.25">
      <c r="AH85057" s="79"/>
      <c r="AI85057" s="79"/>
      <c r="AJ85057" s="80"/>
      <c r="AK85057" s="79"/>
      <c r="AM85057" s="79"/>
      <c r="AS85057" s="80"/>
      <c r="AV85057" s="79"/>
      <c r="AW85057" s="80"/>
      <c r="BC85057" s="79"/>
    </row>
    <row r="85058" spans="30:55" x14ac:dyDescent="0.25">
      <c r="AH85058" s="79"/>
      <c r="AI85058" s="79"/>
      <c r="AJ85058" s="80"/>
      <c r="AK85058" s="79"/>
      <c r="AM85058" s="79"/>
      <c r="AS85058" s="80"/>
      <c r="AV85058" s="79"/>
      <c r="AW85058" s="80"/>
      <c r="BC85058" s="79"/>
    </row>
    <row r="85059" spans="30:55" x14ac:dyDescent="0.25">
      <c r="AH85059" s="79"/>
      <c r="AI85059" s="79"/>
      <c r="AJ85059" s="80"/>
      <c r="AK85059" s="79"/>
      <c r="AM85059" s="79"/>
      <c r="AS85059" s="80"/>
      <c r="AW85059" s="80"/>
      <c r="AX85059" s="80"/>
      <c r="BC85059" s="79"/>
    </row>
    <row r="85060" spans="30:55" x14ac:dyDescent="0.25">
      <c r="AH85060" s="79"/>
      <c r="AI85060" s="79"/>
      <c r="AJ85060" s="80"/>
      <c r="AK85060" s="79"/>
      <c r="AM85060" s="79"/>
      <c r="AS85060" s="80"/>
      <c r="AW85060" s="80"/>
      <c r="BC85060" s="79"/>
    </row>
    <row r="85061" spans="30:55" x14ac:dyDescent="0.25">
      <c r="AH85061" s="79"/>
      <c r="AI85061" s="79"/>
      <c r="AJ85061" s="80"/>
      <c r="AK85061" s="79"/>
      <c r="AM85061" s="79"/>
      <c r="AS85061" s="80"/>
      <c r="AV85061" s="79"/>
      <c r="AW85061" s="80"/>
      <c r="AX85061" s="80"/>
      <c r="BC85061" s="79"/>
    </row>
    <row r="85062" spans="30:55" x14ac:dyDescent="0.25">
      <c r="AH85062" s="79"/>
      <c r="AI85062" s="79"/>
      <c r="AJ85062" s="80"/>
      <c r="AK85062" s="79"/>
      <c r="AM85062" s="79"/>
      <c r="AS85062" s="80"/>
      <c r="AW85062" s="80"/>
      <c r="AX85062" s="80"/>
      <c r="BC85062" s="79"/>
    </row>
    <row r="85063" spans="30:55" x14ac:dyDescent="0.25">
      <c r="AH85063" s="79"/>
      <c r="AI85063" s="79"/>
      <c r="AJ85063" s="80"/>
      <c r="AK85063" s="79"/>
      <c r="AM85063" s="79"/>
      <c r="AS85063" s="80"/>
      <c r="AW85063" s="80"/>
      <c r="AX85063" s="80"/>
      <c r="BC85063" s="79"/>
    </row>
    <row r="85064" spans="30:55" x14ac:dyDescent="0.25">
      <c r="AH85064" s="79"/>
      <c r="AI85064" s="79"/>
      <c r="AJ85064" s="80"/>
      <c r="AK85064" s="79"/>
      <c r="AS85064" s="80"/>
      <c r="AW85064" s="80"/>
      <c r="BC85064" s="79"/>
    </row>
    <row r="85065" spans="30:55" x14ac:dyDescent="0.25">
      <c r="AH85065" s="79"/>
      <c r="AI85065" s="79"/>
      <c r="AJ85065" s="80"/>
      <c r="AK85065" s="79"/>
      <c r="AS85065" s="80"/>
      <c r="AV85065" s="79"/>
      <c r="AW85065" s="80"/>
      <c r="BC85065" s="79"/>
    </row>
    <row r="85066" spans="30:55" x14ac:dyDescent="0.25">
      <c r="AD85066" s="27"/>
      <c r="AE85066" s="27"/>
      <c r="AH85066" s="79"/>
      <c r="AI85066" s="79"/>
      <c r="AJ85066" s="80"/>
      <c r="AK85066" s="79"/>
      <c r="AS85066" s="80"/>
      <c r="AW85066" s="80"/>
      <c r="AX85066" s="80"/>
      <c r="BC85066" s="79"/>
    </row>
    <row r="85067" spans="30:55" x14ac:dyDescent="0.25">
      <c r="AD85067" s="27"/>
      <c r="AE85067" s="27"/>
      <c r="AH85067" s="79"/>
      <c r="AI85067" s="79"/>
      <c r="AJ85067" s="80"/>
      <c r="AK85067" s="79"/>
      <c r="AS85067" s="80"/>
      <c r="AW85067" s="80"/>
      <c r="AX85067" s="80"/>
      <c r="BC85067" s="79"/>
    </row>
    <row r="85068" spans="30:55" x14ac:dyDescent="0.25">
      <c r="AD85068" s="27"/>
      <c r="AE85068" s="27"/>
      <c r="AH85068" s="79"/>
      <c r="AI85068" s="79"/>
      <c r="AJ85068" s="80"/>
      <c r="AK85068" s="79"/>
      <c r="AS85068" s="80"/>
      <c r="AW85068" s="80"/>
      <c r="AX85068" s="80"/>
      <c r="BC85068" s="79"/>
    </row>
    <row r="85069" spans="30:55" x14ac:dyDescent="0.25">
      <c r="AD85069" s="27"/>
      <c r="AE85069" s="27"/>
      <c r="AH85069" s="79"/>
      <c r="AI85069" s="79"/>
      <c r="AJ85069" s="80"/>
      <c r="AK85069" s="79"/>
      <c r="AS85069" s="80"/>
      <c r="AW85069" s="80"/>
      <c r="AX85069" s="80"/>
      <c r="BC85069" s="79"/>
    </row>
    <row r="85070" spans="30:55" x14ac:dyDescent="0.25">
      <c r="AD85070" s="27"/>
      <c r="AE85070" s="27"/>
      <c r="AH85070" s="79"/>
      <c r="AI85070" s="79"/>
      <c r="AJ85070" s="80"/>
      <c r="AK85070" s="79"/>
      <c r="AS85070" s="80"/>
      <c r="AW85070" s="80"/>
      <c r="BC85070" s="79"/>
    </row>
    <row r="85071" spans="30:55" x14ac:dyDescent="0.25">
      <c r="AH85071" s="79"/>
      <c r="AI85071" s="79"/>
      <c r="AJ85071" s="80"/>
      <c r="AK85071" s="79"/>
      <c r="AM85071" s="79"/>
      <c r="AS85071" s="80"/>
      <c r="AW85071" s="80"/>
      <c r="BC85071" s="79"/>
    </row>
    <row r="85072" spans="30:55" x14ac:dyDescent="0.25">
      <c r="AD85072" s="27"/>
      <c r="AE85072" s="27"/>
      <c r="AH85072" s="79"/>
      <c r="AI85072" s="79"/>
      <c r="AJ85072" s="80"/>
      <c r="AK85072" s="79"/>
      <c r="AS85072" s="80"/>
      <c r="AW85072" s="80"/>
      <c r="BC85072" s="79"/>
    </row>
    <row r="85073" spans="30:55" x14ac:dyDescent="0.25">
      <c r="AH85073" s="79"/>
      <c r="AI85073" s="79"/>
      <c r="AJ85073" s="80"/>
      <c r="AK85073" s="79"/>
      <c r="AS85073" s="80"/>
      <c r="AW85073" s="80"/>
      <c r="BC85073" s="79"/>
    </row>
    <row r="85074" spans="30:55" x14ac:dyDescent="0.25">
      <c r="AH85074" s="79"/>
      <c r="AI85074" s="79"/>
      <c r="AJ85074" s="80"/>
      <c r="AK85074" s="79"/>
      <c r="AM85074" s="79"/>
      <c r="AS85074" s="80"/>
      <c r="AW85074" s="80"/>
      <c r="BC85074" s="79"/>
    </row>
    <row r="85075" spans="30:55" x14ac:dyDescent="0.25">
      <c r="AH85075" s="79"/>
      <c r="AI85075" s="79"/>
      <c r="AJ85075" s="80"/>
      <c r="AK85075" s="79"/>
      <c r="AM85075" s="79"/>
      <c r="AS85075" s="80"/>
      <c r="AW85075" s="80"/>
      <c r="BC85075" s="79"/>
    </row>
    <row r="85076" spans="30:55" x14ac:dyDescent="0.25">
      <c r="AD85076" s="27"/>
      <c r="AE85076" s="27"/>
      <c r="AH85076" s="79"/>
      <c r="AI85076" s="79"/>
      <c r="AJ85076" s="80"/>
      <c r="AK85076" s="79"/>
      <c r="AS85076" s="80"/>
      <c r="AW85076" s="80"/>
      <c r="BC85076" s="79"/>
    </row>
    <row r="85077" spans="30:55" x14ac:dyDescent="0.25">
      <c r="AD85077" s="27"/>
      <c r="AE85077" s="27"/>
      <c r="AH85077" s="79"/>
      <c r="AI85077" s="79"/>
      <c r="AJ85077" s="80"/>
      <c r="AK85077" s="79"/>
      <c r="AS85077" s="80"/>
      <c r="AW85077" s="80"/>
      <c r="BC85077" s="79"/>
    </row>
    <row r="85078" spans="30:55" x14ac:dyDescent="0.25">
      <c r="AD85078" s="27"/>
      <c r="AE85078" s="27"/>
      <c r="AH85078" s="79"/>
      <c r="AI85078" s="79"/>
      <c r="AJ85078" s="80"/>
      <c r="AK85078" s="79"/>
      <c r="AM85078" s="79"/>
      <c r="AS85078" s="80"/>
      <c r="AW85078" s="80"/>
      <c r="BC85078" s="79"/>
    </row>
    <row r="85079" spans="30:55" x14ac:dyDescent="0.25">
      <c r="AD85079" s="27"/>
      <c r="AE85079" s="27"/>
      <c r="AH85079" s="79"/>
      <c r="AI85079" s="79"/>
      <c r="AJ85079" s="80"/>
      <c r="AK85079" s="79"/>
      <c r="AM85079" s="79"/>
      <c r="AS85079" s="80"/>
      <c r="AW85079" s="80"/>
      <c r="BC85079" s="79"/>
    </row>
    <row r="85080" spans="30:55" x14ac:dyDescent="0.25">
      <c r="AH85080" s="79"/>
      <c r="AI85080" s="79"/>
      <c r="AJ85080" s="80"/>
      <c r="AK85080" s="79"/>
      <c r="AM85080" s="79"/>
      <c r="AS85080" s="80"/>
      <c r="AV85080" s="79"/>
      <c r="AW85080" s="80"/>
      <c r="BC85080" s="79"/>
    </row>
    <row r="85081" spans="30:55" x14ac:dyDescent="0.25">
      <c r="AH85081" s="79"/>
      <c r="AI85081" s="79"/>
      <c r="AJ85081" s="80"/>
      <c r="AK85081" s="79"/>
      <c r="AS85081" s="80"/>
      <c r="AW85081" s="80"/>
      <c r="AX85081" s="80"/>
      <c r="BC85081" s="79"/>
    </row>
    <row r="85082" spans="30:55" x14ac:dyDescent="0.25">
      <c r="AH85082" s="79"/>
      <c r="AI85082" s="79"/>
      <c r="AJ85082" s="80"/>
      <c r="AK85082" s="79"/>
      <c r="AM85082" s="79"/>
      <c r="AS85082" s="80"/>
      <c r="AW85082" s="80"/>
      <c r="BC85082" s="79"/>
    </row>
    <row r="85083" spans="30:55" x14ac:dyDescent="0.25">
      <c r="AD85083" s="27"/>
      <c r="AE85083" s="27"/>
      <c r="AH85083" s="79"/>
      <c r="AI85083" s="79"/>
      <c r="AJ85083" s="80"/>
      <c r="AK85083" s="79"/>
      <c r="AO85083" s="80"/>
      <c r="AS85083" s="80"/>
      <c r="AW85083" s="80"/>
      <c r="AX85083" s="80"/>
      <c r="BC85083" s="79"/>
    </row>
    <row r="85084" spans="30:55" x14ac:dyDescent="0.25">
      <c r="AD85084" s="27"/>
      <c r="AE85084" s="27"/>
      <c r="AH85084" s="79"/>
      <c r="AI85084" s="79"/>
      <c r="AJ85084" s="80"/>
      <c r="AK85084" s="79"/>
      <c r="AS85084" s="80"/>
      <c r="AW85084" s="80"/>
      <c r="BC85084" s="79"/>
    </row>
    <row r="85085" spans="30:55" x14ac:dyDescent="0.25">
      <c r="AD85085" s="27"/>
      <c r="AE85085" s="27"/>
      <c r="AH85085" s="79"/>
      <c r="AI85085" s="79"/>
      <c r="AJ85085" s="80"/>
      <c r="AK85085" s="79"/>
      <c r="AO85085" s="80"/>
      <c r="AS85085" s="80"/>
      <c r="BC85085" s="79"/>
    </row>
    <row r="85086" spans="30:55" x14ac:dyDescent="0.25">
      <c r="AH85086" s="79"/>
      <c r="AI85086" s="79"/>
      <c r="AJ85086" s="80"/>
      <c r="AK85086" s="79"/>
      <c r="AM85086" s="79"/>
      <c r="AS85086" s="80"/>
      <c r="AW85086" s="80"/>
      <c r="BC85086" s="79"/>
    </row>
    <row r="85087" spans="30:55" x14ac:dyDescent="0.25">
      <c r="AD85087" s="27"/>
      <c r="AE85087" s="27"/>
      <c r="AH85087" s="79"/>
      <c r="AI85087" s="79"/>
      <c r="AJ85087" s="80"/>
      <c r="AK85087" s="79"/>
      <c r="AS85087" s="80"/>
      <c r="AW85087" s="80"/>
      <c r="BC85087" s="79"/>
    </row>
    <row r="85088" spans="30:55" x14ac:dyDescent="0.25">
      <c r="AH85088" s="79"/>
      <c r="AI85088" s="79"/>
      <c r="AJ85088" s="80"/>
      <c r="AK85088" s="79"/>
      <c r="AM85088" s="79"/>
      <c r="AS85088" s="80"/>
      <c r="BC85088" s="79"/>
    </row>
    <row r="85089" spans="30:55" x14ac:dyDescent="0.25">
      <c r="AH85089" s="79"/>
      <c r="AI85089" s="79"/>
      <c r="AJ85089" s="80"/>
      <c r="AK85089" s="79"/>
      <c r="AM85089" s="79"/>
      <c r="AS85089" s="80"/>
      <c r="AW85089" s="80"/>
      <c r="BC85089" s="79"/>
    </row>
    <row r="85090" spans="30:55" x14ac:dyDescent="0.25">
      <c r="AH85090" s="79"/>
      <c r="AI85090" s="79"/>
      <c r="AJ85090" s="80"/>
      <c r="AK85090" s="79"/>
      <c r="AM85090" s="79"/>
      <c r="AS85090" s="80"/>
      <c r="AW85090" s="80"/>
      <c r="BC85090" s="79"/>
    </row>
    <row r="85091" spans="30:55" x14ac:dyDescent="0.25">
      <c r="AH85091" s="79"/>
      <c r="AI85091" s="79"/>
      <c r="AJ85091" s="80"/>
      <c r="AK85091" s="79"/>
      <c r="AM85091" s="79"/>
      <c r="AS85091" s="80"/>
      <c r="BC85091" s="79"/>
    </row>
    <row r="85092" spans="30:55" x14ac:dyDescent="0.25">
      <c r="AH85092" s="79"/>
      <c r="AI85092" s="79"/>
      <c r="AJ85092" s="80"/>
      <c r="AK85092" s="79"/>
      <c r="AM85092" s="79"/>
      <c r="AS85092" s="80"/>
      <c r="BC85092" s="79"/>
    </row>
    <row r="85093" spans="30:55" x14ac:dyDescent="0.25">
      <c r="AH85093" s="79"/>
      <c r="AI85093" s="79"/>
      <c r="AJ85093" s="80"/>
      <c r="AK85093" s="79"/>
      <c r="AM85093" s="79"/>
      <c r="AO85093" s="80"/>
      <c r="AS85093" s="80"/>
      <c r="AW85093" s="80"/>
      <c r="AX85093" s="80"/>
      <c r="BC85093" s="79"/>
    </row>
    <row r="85094" spans="30:55" x14ac:dyDescent="0.25">
      <c r="AH85094" s="79"/>
      <c r="AI85094" s="79"/>
      <c r="AJ85094" s="80"/>
      <c r="AK85094" s="79"/>
      <c r="AM85094" s="79"/>
      <c r="AS85094" s="80"/>
      <c r="AV85094" s="79"/>
      <c r="AW85094" s="80"/>
      <c r="BC85094" s="79"/>
    </row>
    <row r="85095" spans="30:55" x14ac:dyDescent="0.25">
      <c r="AH85095" s="79"/>
      <c r="AI85095" s="79"/>
      <c r="AJ85095" s="80"/>
      <c r="AK85095" s="79"/>
      <c r="AM85095" s="79"/>
      <c r="AS85095" s="80"/>
      <c r="AW85095" s="80"/>
      <c r="BC85095" s="79"/>
    </row>
    <row r="85096" spans="30:55" x14ac:dyDescent="0.25">
      <c r="AH85096" s="79"/>
      <c r="AI85096" s="79"/>
      <c r="AJ85096" s="80"/>
      <c r="AK85096" s="79"/>
      <c r="AM85096" s="79"/>
      <c r="AS85096" s="80"/>
      <c r="AW85096" s="80"/>
      <c r="BC85096" s="79"/>
    </row>
    <row r="85097" spans="30:55" x14ac:dyDescent="0.25">
      <c r="AD85097" s="27"/>
      <c r="AE85097" s="27"/>
      <c r="AH85097" s="79"/>
      <c r="AI85097" s="79"/>
      <c r="AJ85097" s="80"/>
      <c r="AK85097" s="79"/>
      <c r="AS85097" s="80"/>
      <c r="AV85097" s="79"/>
      <c r="AW85097" s="80"/>
      <c r="BC85097" s="79"/>
    </row>
    <row r="85098" spans="30:55" x14ac:dyDescent="0.25">
      <c r="AH85098" s="79"/>
      <c r="AI85098" s="79"/>
      <c r="AJ85098" s="80"/>
      <c r="AK85098" s="79"/>
      <c r="AM85098" s="79"/>
      <c r="AO85098" s="80"/>
      <c r="AS85098" s="80"/>
      <c r="AW85098" s="80"/>
      <c r="AX85098" s="80"/>
      <c r="BC85098" s="79"/>
    </row>
    <row r="85099" spans="30:55" x14ac:dyDescent="0.25">
      <c r="AD85099" s="27"/>
      <c r="AE85099" s="27"/>
      <c r="AH85099" s="79"/>
      <c r="AI85099" s="79"/>
      <c r="AJ85099" s="80"/>
      <c r="AK85099" s="79"/>
      <c r="AS85099" s="80"/>
      <c r="BC85099" s="79"/>
    </row>
    <row r="85100" spans="30:55" x14ac:dyDescent="0.25">
      <c r="AH85100" s="79"/>
      <c r="AI85100" s="79"/>
      <c r="AJ85100" s="80"/>
      <c r="AK85100" s="79"/>
      <c r="AS85100" s="80"/>
      <c r="BC85100" s="79"/>
    </row>
    <row r="85101" spans="30:55" x14ac:dyDescent="0.25">
      <c r="AH85101" s="79"/>
      <c r="AI85101" s="79"/>
      <c r="AJ85101" s="80"/>
      <c r="AK85101" s="79"/>
      <c r="AM85101" s="79"/>
      <c r="AS85101" s="80"/>
      <c r="BC85101" s="79"/>
    </row>
    <row r="85102" spans="30:55" x14ac:dyDescent="0.25">
      <c r="AH85102" s="79"/>
      <c r="AI85102" s="79"/>
      <c r="AJ85102" s="80"/>
      <c r="AK85102" s="79"/>
      <c r="AM85102" s="79"/>
      <c r="AS85102" s="80"/>
      <c r="BC85102" s="79"/>
    </row>
    <row r="85103" spans="30:55" x14ac:dyDescent="0.25">
      <c r="AH85103" s="79"/>
      <c r="AI85103" s="79"/>
      <c r="AJ85103" s="80"/>
      <c r="AK85103" s="79"/>
      <c r="AM85103" s="79"/>
      <c r="AS85103" s="80"/>
      <c r="BC85103" s="79"/>
    </row>
    <row r="85104" spans="30:55" x14ac:dyDescent="0.25">
      <c r="AH85104" s="79"/>
      <c r="AI85104" s="79"/>
      <c r="AJ85104" s="80"/>
      <c r="AK85104" s="79"/>
      <c r="AM85104" s="79"/>
      <c r="AS85104" s="80"/>
      <c r="BC85104" s="79"/>
    </row>
    <row r="85105" spans="30:55" x14ac:dyDescent="0.25">
      <c r="AH85105" s="79"/>
      <c r="AI85105" s="79"/>
      <c r="AJ85105" s="80"/>
      <c r="AK85105" s="79"/>
      <c r="AM85105" s="79"/>
      <c r="AS85105" s="80"/>
      <c r="BC85105" s="79"/>
    </row>
    <row r="85106" spans="30:55" x14ac:dyDescent="0.25">
      <c r="AH85106" s="79"/>
      <c r="AI85106" s="79"/>
      <c r="AJ85106" s="80"/>
      <c r="AK85106" s="79"/>
      <c r="AM85106" s="79"/>
      <c r="AS85106" s="80"/>
      <c r="BC85106" s="79"/>
    </row>
    <row r="85107" spans="30:55" x14ac:dyDescent="0.25">
      <c r="AH85107" s="79"/>
      <c r="AI85107" s="79"/>
      <c r="AJ85107" s="80"/>
      <c r="AK85107" s="79"/>
      <c r="AM85107" s="79"/>
      <c r="AS85107" s="80"/>
      <c r="BC85107" s="79"/>
    </row>
    <row r="85108" spans="30:55" x14ac:dyDescent="0.25">
      <c r="AH85108" s="79"/>
      <c r="AI85108" s="79"/>
      <c r="AJ85108" s="80"/>
      <c r="AK85108" s="79"/>
      <c r="AS85108" s="80"/>
      <c r="BC85108" s="79"/>
    </row>
    <row r="85109" spans="30:55" x14ac:dyDescent="0.25">
      <c r="AD85109" s="27"/>
      <c r="AE85109" s="27"/>
      <c r="AH85109" s="79"/>
      <c r="AI85109" s="79"/>
      <c r="AJ85109" s="80"/>
      <c r="AK85109" s="79"/>
      <c r="AS85109" s="80"/>
      <c r="BC85109" s="79"/>
    </row>
    <row r="85110" spans="30:55" x14ac:dyDescent="0.25">
      <c r="AH85110" s="79"/>
      <c r="AI85110" s="79"/>
      <c r="AJ85110" s="80"/>
      <c r="AK85110" s="79"/>
      <c r="AM85110" s="79"/>
      <c r="AS85110" s="80"/>
      <c r="BC85110" s="79"/>
    </row>
    <row r="85111" spans="30:55" x14ac:dyDescent="0.25">
      <c r="AH85111" s="79"/>
      <c r="AI85111" s="79"/>
      <c r="AJ85111" s="80"/>
      <c r="AK85111" s="79"/>
      <c r="AS85111" s="80"/>
      <c r="BC85111" s="79"/>
    </row>
    <row r="85112" spans="30:55" x14ac:dyDescent="0.25">
      <c r="AH85112" s="79"/>
      <c r="AI85112" s="79"/>
      <c r="AJ85112" s="80"/>
      <c r="AK85112" s="79"/>
      <c r="AS85112" s="80"/>
      <c r="AW85112" s="80"/>
      <c r="BC85112" s="79"/>
    </row>
    <row r="85113" spans="30:55" x14ac:dyDescent="0.25">
      <c r="AD85113" s="27"/>
      <c r="AE85113" s="27"/>
      <c r="AH85113" s="79"/>
      <c r="AI85113" s="79"/>
      <c r="AJ85113" s="80"/>
      <c r="AK85113" s="79"/>
      <c r="AS85113" s="80"/>
      <c r="AW85113" s="80"/>
      <c r="BC85113" s="79"/>
    </row>
    <row r="85114" spans="30:55" x14ac:dyDescent="0.25">
      <c r="AD85114" s="27"/>
      <c r="AE85114" s="27"/>
      <c r="AH85114" s="79"/>
      <c r="AI85114" s="79"/>
      <c r="AJ85114" s="80"/>
      <c r="AK85114" s="79"/>
      <c r="AS85114" s="80"/>
      <c r="BC85114" s="79"/>
    </row>
    <row r="85115" spans="30:55" x14ac:dyDescent="0.25">
      <c r="AH85115" s="79"/>
      <c r="AI85115" s="79"/>
      <c r="AJ85115" s="80"/>
      <c r="AK85115" s="79"/>
      <c r="AM85115" s="79"/>
      <c r="AS85115" s="80"/>
      <c r="BC85115" s="79"/>
    </row>
    <row r="85116" spans="30:55" x14ac:dyDescent="0.25">
      <c r="AD85116" s="27"/>
      <c r="AE85116" s="27"/>
      <c r="AH85116" s="79"/>
      <c r="AI85116" s="79"/>
      <c r="AJ85116" s="80"/>
      <c r="AK85116" s="79"/>
      <c r="AS85116" s="80"/>
      <c r="BC85116" s="79"/>
    </row>
    <row r="85117" spans="30:55" x14ac:dyDescent="0.25">
      <c r="AH85117" s="79"/>
      <c r="AI85117" s="79"/>
      <c r="AJ85117" s="80"/>
      <c r="AK85117" s="79"/>
      <c r="AS85117" s="80"/>
      <c r="BC85117" s="79"/>
    </row>
    <row r="85118" spans="30:55" x14ac:dyDescent="0.25">
      <c r="AH85118" s="79"/>
      <c r="AI85118" s="79"/>
      <c r="AJ85118" s="80"/>
      <c r="AK85118" s="79"/>
      <c r="AS85118" s="80"/>
      <c r="AW85118" s="80"/>
      <c r="AX85118" s="80"/>
      <c r="BC85118" s="79"/>
    </row>
    <row r="85119" spans="30:55" x14ac:dyDescent="0.25">
      <c r="AH85119" s="79"/>
      <c r="AI85119" s="79"/>
      <c r="AJ85119" s="80"/>
      <c r="AK85119" s="79"/>
      <c r="AS85119" s="80"/>
      <c r="AW85119" s="80"/>
      <c r="BC85119" s="79"/>
    </row>
    <row r="85120" spans="30:55" x14ac:dyDescent="0.25">
      <c r="AH85120" s="79"/>
      <c r="AI85120" s="79"/>
      <c r="AJ85120" s="80"/>
      <c r="AK85120" s="79"/>
      <c r="AM85120" s="79"/>
      <c r="AS85120" s="80"/>
      <c r="AW85120" s="80"/>
      <c r="BC85120" s="79"/>
    </row>
    <row r="85121" spans="34:55" x14ac:dyDescent="0.25">
      <c r="AH85121" s="79"/>
      <c r="AI85121" s="79"/>
      <c r="AJ85121" s="80"/>
      <c r="AK85121" s="79"/>
      <c r="AS85121" s="80"/>
      <c r="AW85121" s="80"/>
      <c r="BC85121" s="79"/>
    </row>
    <row r="85122" spans="34:55" x14ac:dyDescent="0.25">
      <c r="AH85122" s="79"/>
      <c r="AI85122" s="79"/>
      <c r="AJ85122" s="80"/>
      <c r="AK85122" s="79"/>
      <c r="AS85122" s="80"/>
      <c r="AW85122" s="80"/>
      <c r="BC85122" s="79"/>
    </row>
    <row r="85123" spans="34:55" x14ac:dyDescent="0.25">
      <c r="AH85123" s="79"/>
      <c r="AI85123" s="79"/>
      <c r="AJ85123" s="80"/>
      <c r="AK85123" s="79"/>
      <c r="AS85123" s="80"/>
      <c r="AW85123" s="80"/>
      <c r="BC85123" s="79"/>
    </row>
    <row r="85124" spans="34:55" x14ac:dyDescent="0.25">
      <c r="AH85124" s="79"/>
      <c r="AI85124" s="79"/>
      <c r="AJ85124" s="80"/>
      <c r="AK85124" s="79"/>
      <c r="AS85124" s="80"/>
      <c r="AW85124" s="80"/>
      <c r="BC85124" s="79"/>
    </row>
    <row r="85125" spans="34:55" x14ac:dyDescent="0.25">
      <c r="AH85125" s="79"/>
      <c r="AI85125" s="79"/>
      <c r="AJ85125" s="80"/>
      <c r="AK85125" s="79"/>
      <c r="AS85125" s="80"/>
      <c r="AW85125" s="80"/>
      <c r="BC85125" s="79"/>
    </row>
    <row r="85126" spans="34:55" x14ac:dyDescent="0.25">
      <c r="AH85126" s="79"/>
      <c r="AI85126" s="79"/>
      <c r="AJ85126" s="80"/>
      <c r="AK85126" s="79"/>
      <c r="AM85126" s="79"/>
      <c r="AS85126" s="80"/>
      <c r="AW85126" s="80"/>
      <c r="BC85126" s="79"/>
    </row>
    <row r="85127" spans="34:55" x14ac:dyDescent="0.25">
      <c r="AH85127" s="79"/>
      <c r="AI85127" s="79"/>
      <c r="AJ85127" s="80"/>
      <c r="AK85127" s="79"/>
      <c r="AM85127" s="79"/>
      <c r="AS85127" s="80"/>
      <c r="AW85127" s="80"/>
      <c r="BC85127" s="79"/>
    </row>
    <row r="85128" spans="34:55" x14ac:dyDescent="0.25">
      <c r="AH85128" s="79"/>
      <c r="AI85128" s="79"/>
      <c r="AJ85128" s="80"/>
      <c r="AK85128" s="79"/>
      <c r="AM85128" s="79"/>
      <c r="AS85128" s="80"/>
      <c r="AW85128" s="80"/>
      <c r="BC85128" s="79"/>
    </row>
    <row r="85129" spans="34:55" x14ac:dyDescent="0.25">
      <c r="AH85129" s="79"/>
      <c r="AI85129" s="79"/>
      <c r="AJ85129" s="80"/>
      <c r="AK85129" s="79"/>
      <c r="AM85129" s="79"/>
      <c r="AS85129" s="80"/>
      <c r="AW85129" s="80"/>
      <c r="BC85129" s="79"/>
    </row>
    <row r="85130" spans="34:55" x14ac:dyDescent="0.25">
      <c r="AH85130" s="79"/>
      <c r="AI85130" s="79"/>
      <c r="AJ85130" s="80"/>
      <c r="AK85130" s="79"/>
      <c r="AM85130" s="79"/>
      <c r="AS85130" s="80"/>
      <c r="AW85130" s="80"/>
      <c r="BC85130" s="79"/>
    </row>
    <row r="85131" spans="34:55" x14ac:dyDescent="0.25">
      <c r="AH85131" s="79"/>
      <c r="AI85131" s="79"/>
      <c r="AJ85131" s="80"/>
      <c r="AK85131" s="79"/>
      <c r="AM85131" s="79"/>
      <c r="AS85131" s="80"/>
      <c r="AW85131" s="80"/>
      <c r="BC85131" s="79"/>
    </row>
    <row r="85132" spans="34:55" x14ac:dyDescent="0.25">
      <c r="AH85132" s="79"/>
      <c r="AI85132" s="79"/>
      <c r="AJ85132" s="80"/>
      <c r="AK85132" s="79"/>
      <c r="AM85132" s="79"/>
      <c r="AS85132" s="80"/>
      <c r="BC85132" s="79"/>
    </row>
    <row r="85133" spans="34:55" x14ac:dyDescent="0.25">
      <c r="AH85133" s="79"/>
      <c r="AI85133" s="79"/>
      <c r="AJ85133" s="80"/>
      <c r="AK85133" s="79"/>
      <c r="AM85133" s="79"/>
      <c r="AS85133" s="80"/>
      <c r="AW85133" s="80"/>
      <c r="BC85133" s="79"/>
    </row>
    <row r="85134" spans="34:55" x14ac:dyDescent="0.25">
      <c r="AH85134" s="79"/>
      <c r="AI85134" s="79"/>
      <c r="AJ85134" s="80"/>
      <c r="AK85134" s="79"/>
      <c r="AM85134" s="79"/>
      <c r="AS85134" s="80"/>
      <c r="BC85134" s="79"/>
    </row>
    <row r="85135" spans="34:55" x14ac:dyDescent="0.25">
      <c r="AH85135" s="79"/>
      <c r="AI85135" s="79"/>
      <c r="AJ85135" s="80"/>
      <c r="AK85135" s="79"/>
      <c r="AM85135" s="79"/>
      <c r="AS85135" s="80"/>
      <c r="BC85135" s="79"/>
    </row>
    <row r="85136" spans="34:55" x14ac:dyDescent="0.25">
      <c r="AH85136" s="79"/>
      <c r="AI85136" s="79"/>
      <c r="AJ85136" s="80"/>
      <c r="AK85136" s="79"/>
      <c r="AM85136" s="79"/>
      <c r="AS85136" s="80"/>
      <c r="AW85136" s="80"/>
      <c r="BC85136" s="79"/>
    </row>
    <row r="85137" spans="30:55" x14ac:dyDescent="0.25">
      <c r="AH85137" s="79"/>
      <c r="AI85137" s="79"/>
      <c r="AJ85137" s="80"/>
      <c r="AK85137" s="79"/>
      <c r="AM85137" s="79"/>
      <c r="AS85137" s="80"/>
      <c r="AW85137" s="80"/>
      <c r="BC85137" s="79"/>
    </row>
    <row r="85138" spans="30:55" x14ac:dyDescent="0.25">
      <c r="AH85138" s="79"/>
      <c r="AI85138" s="79"/>
      <c r="AJ85138" s="80"/>
      <c r="AK85138" s="79"/>
      <c r="AM85138" s="79"/>
      <c r="AS85138" s="80"/>
      <c r="AW85138" s="80"/>
      <c r="BC85138" s="79"/>
    </row>
    <row r="85139" spans="30:55" x14ac:dyDescent="0.25">
      <c r="AH85139" s="79"/>
      <c r="AI85139" s="79"/>
      <c r="AJ85139" s="80"/>
      <c r="AK85139" s="79"/>
      <c r="AM85139" s="79"/>
      <c r="AS85139" s="80"/>
      <c r="AW85139" s="80"/>
      <c r="BC85139" s="79"/>
    </row>
    <row r="85140" spans="30:55" x14ac:dyDescent="0.25">
      <c r="AH85140" s="79"/>
      <c r="AI85140" s="79"/>
      <c r="AJ85140" s="80"/>
      <c r="AK85140" s="79"/>
      <c r="AM85140" s="79"/>
      <c r="AS85140" s="80"/>
      <c r="AW85140" s="80"/>
      <c r="BC85140" s="79"/>
    </row>
    <row r="85141" spans="30:55" x14ac:dyDescent="0.25">
      <c r="AH85141" s="79"/>
      <c r="AI85141" s="79"/>
      <c r="AJ85141" s="80"/>
      <c r="AK85141" s="79"/>
      <c r="AM85141" s="79"/>
      <c r="AS85141" s="80"/>
      <c r="BC85141" s="79"/>
    </row>
    <row r="85142" spans="30:55" x14ac:dyDescent="0.25">
      <c r="AH85142" s="79"/>
      <c r="AI85142" s="79"/>
      <c r="AJ85142" s="80"/>
      <c r="AK85142" s="79"/>
      <c r="AM85142" s="79"/>
      <c r="AS85142" s="80"/>
      <c r="BC85142" s="79"/>
    </row>
    <row r="85143" spans="30:55" x14ac:dyDescent="0.25">
      <c r="AH85143" s="79"/>
      <c r="AI85143" s="79"/>
      <c r="AJ85143" s="80"/>
      <c r="AK85143" s="79"/>
      <c r="AM85143" s="79"/>
      <c r="AS85143" s="80"/>
      <c r="BC85143" s="79"/>
    </row>
    <row r="85144" spans="30:55" x14ac:dyDescent="0.25">
      <c r="AH85144" s="79"/>
      <c r="AI85144" s="79"/>
      <c r="AJ85144" s="80"/>
      <c r="AK85144" s="79"/>
      <c r="AM85144" s="79"/>
      <c r="AS85144" s="80"/>
      <c r="BC85144" s="79"/>
    </row>
    <row r="85145" spans="30:55" x14ac:dyDescent="0.25">
      <c r="AH85145" s="79"/>
      <c r="AI85145" s="79"/>
      <c r="AJ85145" s="80"/>
      <c r="AK85145" s="79"/>
      <c r="AM85145" s="79"/>
      <c r="AS85145" s="80"/>
      <c r="BC85145" s="79"/>
    </row>
    <row r="85146" spans="30:55" x14ac:dyDescent="0.25">
      <c r="AH85146" s="79"/>
      <c r="AI85146" s="79"/>
      <c r="AJ85146" s="80"/>
      <c r="AK85146" s="79"/>
      <c r="AM85146" s="79"/>
      <c r="AS85146" s="80"/>
      <c r="BC85146" s="79"/>
    </row>
    <row r="85147" spans="30:55" x14ac:dyDescent="0.25">
      <c r="AH85147" s="79"/>
      <c r="AI85147" s="79"/>
      <c r="AJ85147" s="80"/>
      <c r="AK85147" s="79"/>
      <c r="AM85147" s="79"/>
      <c r="AS85147" s="80"/>
      <c r="BC85147" s="79"/>
    </row>
    <row r="85148" spans="30:55" x14ac:dyDescent="0.25">
      <c r="AD85148" s="27"/>
      <c r="AE85148" s="27"/>
      <c r="AH85148" s="79"/>
      <c r="AI85148" s="79"/>
      <c r="AJ85148" s="80"/>
      <c r="AK85148" s="79"/>
      <c r="AS85148" s="80"/>
      <c r="BC85148" s="79"/>
    </row>
    <row r="85149" spans="30:55" x14ac:dyDescent="0.25">
      <c r="AH85149" s="79"/>
      <c r="AI85149" s="79"/>
      <c r="AJ85149" s="80"/>
      <c r="AK85149" s="79"/>
      <c r="AM85149" s="79"/>
      <c r="AS85149" s="80"/>
      <c r="AW85149" s="80"/>
      <c r="BC85149" s="79"/>
    </row>
    <row r="85150" spans="30:55" x14ac:dyDescent="0.25">
      <c r="AH85150" s="79"/>
      <c r="AI85150" s="79"/>
      <c r="AJ85150" s="80"/>
      <c r="AK85150" s="79"/>
      <c r="AM85150" s="79"/>
      <c r="AS85150" s="80"/>
      <c r="BC85150" s="79"/>
    </row>
    <row r="85151" spans="30:55" x14ac:dyDescent="0.25">
      <c r="AH85151" s="79"/>
      <c r="AI85151" s="79"/>
      <c r="AJ85151" s="80"/>
      <c r="AK85151" s="79"/>
      <c r="AM85151" s="79"/>
      <c r="AS85151" s="80"/>
      <c r="BC85151" s="79"/>
    </row>
    <row r="85152" spans="30:55" x14ac:dyDescent="0.25">
      <c r="AH85152" s="79"/>
      <c r="AI85152" s="79"/>
      <c r="AJ85152" s="80"/>
      <c r="AK85152" s="79"/>
      <c r="AM85152" s="79"/>
      <c r="AS85152" s="80"/>
      <c r="AW85152" s="80"/>
      <c r="BC85152" s="79"/>
    </row>
    <row r="85153" spans="34:55" x14ac:dyDescent="0.25">
      <c r="AH85153" s="79"/>
      <c r="AI85153" s="79"/>
      <c r="AJ85153" s="80"/>
      <c r="AK85153" s="79"/>
      <c r="AM85153" s="79"/>
      <c r="AS85153" s="80"/>
      <c r="BC85153" s="79"/>
    </row>
    <row r="85154" spans="34:55" x14ac:dyDescent="0.25">
      <c r="AH85154" s="79"/>
      <c r="AI85154" s="79"/>
      <c r="AJ85154" s="80"/>
      <c r="AK85154" s="79"/>
      <c r="AM85154" s="79"/>
      <c r="AS85154" s="80"/>
      <c r="BC85154" s="79"/>
    </row>
    <row r="85155" spans="34:55" x14ac:dyDescent="0.25">
      <c r="AH85155" s="79"/>
      <c r="AI85155" s="79"/>
      <c r="AJ85155" s="80"/>
      <c r="AK85155" s="79"/>
      <c r="AM85155" s="79"/>
      <c r="AS85155" s="80"/>
      <c r="BC85155" s="79"/>
    </row>
    <row r="85156" spans="34:55" x14ac:dyDescent="0.25">
      <c r="AH85156" s="79"/>
      <c r="AI85156" s="79"/>
      <c r="AJ85156" s="80"/>
      <c r="AK85156" s="79"/>
      <c r="AM85156" s="79"/>
      <c r="AS85156" s="80"/>
      <c r="BC85156" s="79"/>
    </row>
    <row r="85157" spans="34:55" x14ac:dyDescent="0.25">
      <c r="AH85157" s="79"/>
      <c r="AI85157" s="79"/>
      <c r="AJ85157" s="80"/>
      <c r="AK85157" s="79"/>
      <c r="AM85157" s="79"/>
      <c r="AS85157" s="80"/>
      <c r="AW85157" s="80"/>
      <c r="BC85157" s="79"/>
    </row>
    <row r="85158" spans="34:55" x14ac:dyDescent="0.25">
      <c r="AH85158" s="79"/>
      <c r="AI85158" s="79"/>
      <c r="AJ85158" s="80"/>
      <c r="AK85158" s="79"/>
      <c r="AM85158" s="79"/>
      <c r="AS85158" s="80"/>
      <c r="BC85158" s="79"/>
    </row>
    <row r="85159" spans="34:55" x14ac:dyDescent="0.25">
      <c r="AH85159" s="79"/>
      <c r="AI85159" s="79"/>
      <c r="AJ85159" s="80"/>
      <c r="AK85159" s="79"/>
      <c r="AM85159" s="79"/>
      <c r="AS85159" s="80"/>
      <c r="BC85159" s="79"/>
    </row>
    <row r="85160" spans="34:55" x14ac:dyDescent="0.25">
      <c r="AH85160" s="79"/>
      <c r="AI85160" s="79"/>
      <c r="AJ85160" s="80"/>
      <c r="AK85160" s="79"/>
      <c r="AM85160" s="79"/>
      <c r="AS85160" s="80"/>
      <c r="BC85160" s="79"/>
    </row>
    <row r="85161" spans="34:55" x14ac:dyDescent="0.25">
      <c r="AH85161" s="79"/>
      <c r="AI85161" s="79"/>
      <c r="AJ85161" s="80"/>
      <c r="AK85161" s="79"/>
      <c r="AM85161" s="79"/>
      <c r="AS85161" s="80"/>
      <c r="BC85161" s="79"/>
    </row>
    <row r="85162" spans="34:55" x14ac:dyDescent="0.25">
      <c r="AH85162" s="79"/>
      <c r="AI85162" s="79"/>
      <c r="AJ85162" s="80"/>
      <c r="AK85162" s="79"/>
      <c r="AM85162" s="79"/>
      <c r="AS85162" s="80"/>
      <c r="AW85162" s="80"/>
      <c r="BC85162" s="79"/>
    </row>
    <row r="85163" spans="34:55" x14ac:dyDescent="0.25">
      <c r="AH85163" s="79"/>
      <c r="AI85163" s="79"/>
      <c r="AJ85163" s="80"/>
      <c r="AK85163" s="79"/>
      <c r="AM85163" s="79"/>
      <c r="AS85163" s="80"/>
      <c r="BC85163" s="79"/>
    </row>
    <row r="85164" spans="34:55" x14ac:dyDescent="0.25">
      <c r="AH85164" s="79"/>
      <c r="AI85164" s="79"/>
      <c r="AJ85164" s="80"/>
      <c r="AK85164" s="79"/>
      <c r="AM85164" s="79"/>
      <c r="AS85164" s="80"/>
      <c r="BC85164" s="79"/>
    </row>
    <row r="85165" spans="34:55" x14ac:dyDescent="0.25">
      <c r="AH85165" s="79"/>
      <c r="AI85165" s="79"/>
      <c r="AJ85165" s="80"/>
      <c r="AK85165" s="79"/>
      <c r="AM85165" s="79"/>
      <c r="AS85165" s="80"/>
      <c r="BC85165" s="79"/>
    </row>
    <row r="85166" spans="34:55" x14ac:dyDescent="0.25">
      <c r="AH85166" s="79"/>
      <c r="AI85166" s="79"/>
      <c r="AJ85166" s="80"/>
      <c r="AK85166" s="79"/>
      <c r="AM85166" s="79"/>
      <c r="AS85166" s="80"/>
      <c r="BC85166" s="79"/>
    </row>
    <row r="85167" spans="34:55" x14ac:dyDescent="0.25">
      <c r="AH85167" s="79"/>
      <c r="AI85167" s="79"/>
      <c r="AJ85167" s="80"/>
      <c r="AK85167" s="79"/>
      <c r="AM85167" s="79"/>
      <c r="AS85167" s="80"/>
      <c r="AW85167" s="80"/>
      <c r="BC85167" s="79"/>
    </row>
    <row r="85168" spans="34:55" x14ac:dyDescent="0.25">
      <c r="AH85168" s="79"/>
      <c r="AI85168" s="79"/>
      <c r="AJ85168" s="80"/>
      <c r="AK85168" s="79"/>
      <c r="AM85168" s="79"/>
      <c r="AS85168" s="80"/>
      <c r="BC85168" s="79"/>
    </row>
    <row r="85169" spans="30:55" x14ac:dyDescent="0.25">
      <c r="AD85169" s="27"/>
      <c r="AE85169" s="27"/>
      <c r="AH85169" s="79"/>
      <c r="AI85169" s="79"/>
      <c r="AJ85169" s="80"/>
      <c r="AK85169" s="79"/>
      <c r="AS85169" s="80"/>
      <c r="BC85169" s="79"/>
    </row>
    <row r="85170" spans="30:55" x14ac:dyDescent="0.25">
      <c r="AH85170" s="79"/>
      <c r="AI85170" s="79"/>
      <c r="AJ85170" s="80"/>
      <c r="AK85170" s="79"/>
      <c r="AM85170" s="79"/>
      <c r="AS85170" s="80"/>
      <c r="BC85170" s="79"/>
    </row>
    <row r="85171" spans="30:55" x14ac:dyDescent="0.25">
      <c r="AH85171" s="79"/>
      <c r="AI85171" s="79"/>
      <c r="AJ85171" s="80"/>
      <c r="AK85171" s="79"/>
      <c r="AM85171" s="79"/>
      <c r="AS85171" s="80"/>
      <c r="BC85171" s="79"/>
    </row>
    <row r="85172" spans="30:55" x14ac:dyDescent="0.25">
      <c r="AH85172" s="79"/>
      <c r="AI85172" s="79"/>
      <c r="AJ85172" s="80"/>
      <c r="AK85172" s="79"/>
      <c r="AM85172" s="79"/>
      <c r="AS85172" s="80"/>
      <c r="BC85172" s="79"/>
    </row>
    <row r="85173" spans="30:55" x14ac:dyDescent="0.25">
      <c r="AH85173" s="79"/>
      <c r="AI85173" s="79"/>
      <c r="AJ85173" s="80"/>
      <c r="AK85173" s="79"/>
      <c r="AM85173" s="79"/>
      <c r="AS85173" s="80"/>
      <c r="BC85173" s="79"/>
    </row>
    <row r="85174" spans="30:55" x14ac:dyDescent="0.25">
      <c r="AH85174" s="79"/>
      <c r="AI85174" s="79"/>
      <c r="AJ85174" s="80"/>
      <c r="AK85174" s="79"/>
      <c r="AM85174" s="79"/>
      <c r="AS85174" s="80"/>
      <c r="BC85174" s="79"/>
    </row>
    <row r="85175" spans="30:55" x14ac:dyDescent="0.25">
      <c r="AH85175" s="79"/>
      <c r="AI85175" s="79"/>
      <c r="AJ85175" s="80"/>
      <c r="AK85175" s="79"/>
      <c r="AM85175" s="79"/>
      <c r="AS85175" s="80"/>
      <c r="BC85175" s="79"/>
    </row>
    <row r="85176" spans="30:55" x14ac:dyDescent="0.25">
      <c r="AH85176" s="79"/>
      <c r="AI85176" s="79"/>
      <c r="AJ85176" s="80"/>
      <c r="AK85176" s="79"/>
      <c r="AM85176" s="79"/>
      <c r="AS85176" s="80"/>
      <c r="BC85176" s="79"/>
    </row>
    <row r="85177" spans="30:55" x14ac:dyDescent="0.25">
      <c r="AH85177" s="79"/>
      <c r="AI85177" s="79"/>
      <c r="AJ85177" s="80"/>
      <c r="AK85177" s="79"/>
      <c r="AM85177" s="79"/>
      <c r="AS85177" s="80"/>
      <c r="BC85177" s="79"/>
    </row>
    <row r="85178" spans="30:55" x14ac:dyDescent="0.25">
      <c r="AH85178" s="79"/>
      <c r="AI85178" s="79"/>
      <c r="AJ85178" s="80"/>
      <c r="AK85178" s="79"/>
      <c r="AM85178" s="79"/>
      <c r="AS85178" s="80"/>
      <c r="BC85178" s="79"/>
    </row>
    <row r="85179" spans="30:55" x14ac:dyDescent="0.25">
      <c r="AH85179" s="79"/>
      <c r="AI85179" s="79"/>
      <c r="AJ85179" s="80"/>
      <c r="AK85179" s="79"/>
      <c r="AM85179" s="79"/>
      <c r="AS85179" s="80"/>
      <c r="BC85179" s="79"/>
    </row>
    <row r="85180" spans="30:55" x14ac:dyDescent="0.25">
      <c r="AH85180" s="79"/>
      <c r="AI85180" s="79"/>
      <c r="AJ85180" s="80"/>
      <c r="AK85180" s="79"/>
      <c r="AM85180" s="79"/>
      <c r="AS85180" s="80"/>
      <c r="BC85180" s="79"/>
    </row>
    <row r="85181" spans="30:55" x14ac:dyDescent="0.25">
      <c r="AH85181" s="79"/>
      <c r="AI85181" s="79"/>
      <c r="AJ85181" s="80"/>
      <c r="AK85181" s="79"/>
      <c r="AM85181" s="79"/>
      <c r="AS85181" s="80"/>
      <c r="BC85181" s="79"/>
    </row>
    <row r="85182" spans="30:55" x14ac:dyDescent="0.25">
      <c r="AH85182" s="79"/>
      <c r="AI85182" s="79"/>
      <c r="AJ85182" s="80"/>
      <c r="AK85182" s="79"/>
      <c r="AM85182" s="79"/>
      <c r="AS85182" s="80"/>
      <c r="BC85182" s="79"/>
    </row>
    <row r="85183" spans="30:55" x14ac:dyDescent="0.25">
      <c r="AH85183" s="79"/>
      <c r="AI85183" s="79"/>
      <c r="AJ85183" s="80"/>
      <c r="AK85183" s="79"/>
      <c r="AM85183" s="79"/>
      <c r="AS85183" s="80"/>
      <c r="BC85183" s="79"/>
    </row>
    <row r="85184" spans="30:55" x14ac:dyDescent="0.25">
      <c r="AH85184" s="79"/>
      <c r="AI85184" s="79"/>
      <c r="AJ85184" s="80"/>
      <c r="AK85184" s="79"/>
      <c r="AM85184" s="79"/>
      <c r="AS85184" s="80"/>
      <c r="BC85184" s="79"/>
    </row>
    <row r="85185" spans="30:55" x14ac:dyDescent="0.25">
      <c r="AH85185" s="79"/>
      <c r="AI85185" s="79"/>
      <c r="AJ85185" s="80"/>
      <c r="AK85185" s="79"/>
      <c r="AM85185" s="79"/>
      <c r="AS85185" s="80"/>
      <c r="BC85185" s="79"/>
    </row>
    <row r="85186" spans="30:55" x14ac:dyDescent="0.25">
      <c r="AH85186" s="79"/>
      <c r="AI85186" s="79"/>
      <c r="AJ85186" s="80"/>
      <c r="AK85186" s="79"/>
      <c r="AM85186" s="79"/>
      <c r="AS85186" s="80"/>
      <c r="BC85186" s="79"/>
    </row>
    <row r="85187" spans="30:55" x14ac:dyDescent="0.25">
      <c r="AH85187" s="79"/>
      <c r="AI85187" s="79"/>
      <c r="AJ85187" s="80"/>
      <c r="AK85187" s="79"/>
      <c r="AM85187" s="79"/>
      <c r="AS85187" s="80"/>
      <c r="BC85187" s="79"/>
    </row>
    <row r="85188" spans="30:55" x14ac:dyDescent="0.25">
      <c r="AH85188" s="79"/>
      <c r="AI85188" s="79"/>
      <c r="AJ85188" s="80"/>
      <c r="AK85188" s="79"/>
      <c r="AM85188" s="79"/>
      <c r="AS85188" s="80"/>
      <c r="BC85188" s="79"/>
    </row>
    <row r="85189" spans="30:55" x14ac:dyDescent="0.25">
      <c r="AH85189" s="79"/>
      <c r="AI85189" s="79"/>
      <c r="AJ85189" s="80"/>
      <c r="AK85189" s="79"/>
      <c r="AM85189" s="79"/>
      <c r="AS85189" s="80"/>
      <c r="BC85189" s="79"/>
    </row>
    <row r="85190" spans="30:55" x14ac:dyDescent="0.25">
      <c r="AD85190" s="27"/>
      <c r="AE85190" s="27"/>
      <c r="AH85190" s="79"/>
      <c r="AI85190" s="79"/>
      <c r="AJ85190" s="80"/>
      <c r="AK85190" s="79"/>
      <c r="AS85190" s="80"/>
      <c r="AW85190" s="80"/>
      <c r="BC85190" s="79"/>
    </row>
    <row r="85191" spans="30:55" x14ac:dyDescent="0.25">
      <c r="AD85191" s="27"/>
      <c r="AE85191" s="27"/>
      <c r="AH85191" s="79"/>
      <c r="AI85191" s="79"/>
      <c r="AJ85191" s="80"/>
      <c r="AK85191" s="79"/>
      <c r="AM85191" s="79"/>
      <c r="AS85191" s="80"/>
      <c r="AV85191" s="79"/>
      <c r="AW85191" s="80"/>
      <c r="BC85191" s="79"/>
    </row>
    <row r="85192" spans="30:55" x14ac:dyDescent="0.25">
      <c r="AH85192" s="79"/>
      <c r="AI85192" s="79"/>
      <c r="AJ85192" s="80"/>
      <c r="AK85192" s="79"/>
      <c r="AM85192" s="79"/>
      <c r="AS85192" s="80"/>
      <c r="AW85192" s="80"/>
      <c r="BC85192" s="79"/>
    </row>
    <row r="85193" spans="30:55" x14ac:dyDescent="0.25">
      <c r="AH85193" s="79"/>
      <c r="AI85193" s="79"/>
      <c r="AJ85193" s="80"/>
      <c r="AK85193" s="79"/>
      <c r="AS85193" s="80"/>
      <c r="AW85193" s="80"/>
      <c r="AX85193" s="80"/>
      <c r="BC85193" s="79"/>
    </row>
    <row r="85194" spans="30:55" x14ac:dyDescent="0.25">
      <c r="AH85194" s="79"/>
      <c r="AI85194" s="79"/>
      <c r="AJ85194" s="80"/>
      <c r="AK85194" s="79"/>
      <c r="AS85194" s="80"/>
      <c r="AW85194" s="80"/>
      <c r="AX85194" s="80"/>
      <c r="BC85194" s="79"/>
    </row>
    <row r="85195" spans="30:55" x14ac:dyDescent="0.25">
      <c r="AD85195" s="27"/>
      <c r="AE85195" s="27"/>
      <c r="AH85195" s="79"/>
      <c r="AI85195" s="79"/>
      <c r="AJ85195" s="80"/>
      <c r="AK85195" s="79"/>
      <c r="AS85195" s="80"/>
      <c r="AW85195" s="80"/>
      <c r="AX85195" s="80"/>
      <c r="BC85195" s="79"/>
    </row>
    <row r="85196" spans="30:55" x14ac:dyDescent="0.25">
      <c r="AD85196" s="27"/>
      <c r="AE85196" s="27"/>
      <c r="AH85196" s="79"/>
      <c r="AI85196" s="79"/>
      <c r="AJ85196" s="80"/>
      <c r="AK85196" s="79"/>
      <c r="AS85196" s="80"/>
      <c r="AW85196" s="80"/>
      <c r="BC85196" s="79"/>
    </row>
    <row r="85197" spans="30:55" x14ac:dyDescent="0.25">
      <c r="AD85197" s="27"/>
      <c r="AE85197" s="27"/>
      <c r="AH85197" s="79"/>
      <c r="AI85197" s="79"/>
      <c r="AJ85197" s="80"/>
      <c r="AK85197" s="79"/>
      <c r="AS85197" s="80"/>
      <c r="AW85197" s="80"/>
      <c r="BC85197" s="79"/>
    </row>
    <row r="85198" spans="30:55" x14ac:dyDescent="0.25">
      <c r="AH85198" s="79"/>
      <c r="AI85198" s="79"/>
      <c r="AJ85198" s="80"/>
      <c r="AK85198" s="79"/>
      <c r="AM85198" s="79"/>
      <c r="AS85198" s="80"/>
      <c r="AW85198" s="80"/>
      <c r="BC85198" s="79"/>
    </row>
    <row r="85199" spans="30:55" x14ac:dyDescent="0.25">
      <c r="AD85199" s="27"/>
      <c r="AE85199" s="27"/>
      <c r="AH85199" s="79"/>
      <c r="AI85199" s="79"/>
      <c r="AJ85199" s="80"/>
      <c r="AK85199" s="79"/>
      <c r="AS85199" s="80"/>
      <c r="AW85199" s="80"/>
      <c r="AX85199" s="80"/>
      <c r="BC85199" s="79"/>
    </row>
    <row r="85200" spans="30:55" x14ac:dyDescent="0.25">
      <c r="AH85200" s="79"/>
      <c r="AI85200" s="79"/>
      <c r="AJ85200" s="80"/>
      <c r="AK85200" s="79"/>
      <c r="AM85200" s="79"/>
      <c r="AS85200" s="80"/>
      <c r="AW85200" s="80"/>
      <c r="AX85200" s="80"/>
      <c r="BC85200" s="79"/>
    </row>
    <row r="85201" spans="30:55" x14ac:dyDescent="0.25">
      <c r="AH85201" s="79"/>
      <c r="AI85201" s="79"/>
      <c r="AJ85201" s="80"/>
      <c r="AK85201" s="79"/>
      <c r="AS85201" s="80"/>
      <c r="AW85201" s="80"/>
      <c r="AX85201" s="80"/>
      <c r="BC85201" s="79"/>
    </row>
    <row r="85202" spans="30:55" x14ac:dyDescent="0.25">
      <c r="AH85202" s="79"/>
      <c r="AI85202" s="79"/>
      <c r="AJ85202" s="80"/>
      <c r="AK85202" s="79"/>
      <c r="AS85202" s="80"/>
      <c r="BC85202" s="79"/>
    </row>
    <row r="85203" spans="30:55" x14ac:dyDescent="0.25">
      <c r="AH85203" s="79"/>
      <c r="AI85203" s="79"/>
      <c r="AJ85203" s="80"/>
      <c r="AK85203" s="79"/>
      <c r="AS85203" s="80"/>
      <c r="BC85203" s="79"/>
    </row>
    <row r="85204" spans="30:55" x14ac:dyDescent="0.25">
      <c r="AH85204" s="79"/>
      <c r="AI85204" s="79"/>
      <c r="AJ85204" s="80"/>
      <c r="AK85204" s="79"/>
      <c r="AS85204" s="80"/>
      <c r="BC85204" s="79"/>
    </row>
    <row r="85205" spans="30:55" x14ac:dyDescent="0.25">
      <c r="AH85205" s="79"/>
      <c r="AI85205" s="79"/>
      <c r="AJ85205" s="80"/>
      <c r="AK85205" s="79"/>
      <c r="AS85205" s="80"/>
      <c r="BC85205" s="79"/>
    </row>
    <row r="85206" spans="30:55" x14ac:dyDescent="0.25">
      <c r="AH85206" s="79"/>
      <c r="AI85206" s="79"/>
      <c r="AJ85206" s="80"/>
      <c r="AK85206" s="79"/>
      <c r="AM85206" s="79"/>
      <c r="AS85206" s="80"/>
      <c r="BC85206" s="79"/>
    </row>
    <row r="85207" spans="30:55" x14ac:dyDescent="0.25">
      <c r="AH85207" s="79"/>
      <c r="AI85207" s="79"/>
      <c r="AJ85207" s="80"/>
      <c r="AK85207" s="79"/>
      <c r="AM85207" s="79"/>
      <c r="AS85207" s="80"/>
      <c r="BC85207" s="79"/>
    </row>
    <row r="85208" spans="30:55" x14ac:dyDescent="0.25">
      <c r="AH85208" s="79"/>
      <c r="AI85208" s="79"/>
      <c r="AJ85208" s="80"/>
      <c r="AK85208" s="79"/>
      <c r="AM85208" s="79"/>
      <c r="AS85208" s="80"/>
      <c r="BC85208" s="79"/>
    </row>
    <row r="85209" spans="30:55" x14ac:dyDescent="0.25">
      <c r="AH85209" s="79"/>
      <c r="AI85209" s="79"/>
      <c r="AJ85209" s="80"/>
      <c r="AK85209" s="79"/>
      <c r="AM85209" s="79"/>
      <c r="AS85209" s="80"/>
      <c r="BC85209" s="79"/>
    </row>
    <row r="85210" spans="30:55" x14ac:dyDescent="0.25">
      <c r="AH85210" s="79"/>
      <c r="AI85210" s="79"/>
      <c r="AJ85210" s="80"/>
      <c r="AK85210" s="79"/>
      <c r="AM85210" s="79"/>
      <c r="AS85210" s="80"/>
      <c r="BC85210" s="79"/>
    </row>
    <row r="85211" spans="30:55" x14ac:dyDescent="0.25">
      <c r="AH85211" s="79"/>
      <c r="AI85211" s="79"/>
      <c r="AJ85211" s="80"/>
      <c r="AK85211" s="79"/>
      <c r="AM85211" s="79"/>
      <c r="AS85211" s="80"/>
      <c r="BC85211" s="79"/>
    </row>
    <row r="85212" spans="30:55" x14ac:dyDescent="0.25">
      <c r="AH85212" s="79"/>
      <c r="AI85212" s="79"/>
      <c r="AJ85212" s="80"/>
      <c r="AK85212" s="79"/>
      <c r="AM85212" s="79"/>
      <c r="AS85212" s="80"/>
      <c r="BC85212" s="79"/>
    </row>
    <row r="85213" spans="30:55" x14ac:dyDescent="0.25">
      <c r="AH85213" s="79"/>
      <c r="AI85213" s="79"/>
      <c r="AJ85213" s="80"/>
      <c r="AK85213" s="79"/>
      <c r="AM85213" s="79"/>
      <c r="AS85213" s="80"/>
      <c r="AW85213" s="80"/>
      <c r="BC85213" s="79"/>
    </row>
    <row r="85214" spans="30:55" x14ac:dyDescent="0.25">
      <c r="AD85214" s="27"/>
      <c r="AE85214" s="27"/>
      <c r="AH85214" s="79"/>
      <c r="AI85214" s="79"/>
      <c r="AJ85214" s="80"/>
      <c r="AK85214" s="79"/>
      <c r="AS85214" s="80"/>
      <c r="AW85214" s="80"/>
      <c r="BC85214" s="79"/>
    </row>
    <row r="85215" spans="30:55" x14ac:dyDescent="0.25">
      <c r="AH85215" s="79"/>
      <c r="AI85215" s="79"/>
      <c r="AJ85215" s="80"/>
      <c r="AK85215" s="79"/>
      <c r="AM85215" s="79"/>
      <c r="AS85215" s="80"/>
      <c r="AW85215" s="80"/>
      <c r="BC85215" s="79"/>
    </row>
    <row r="85216" spans="30:55" x14ac:dyDescent="0.25">
      <c r="AH85216" s="79"/>
      <c r="AI85216" s="79"/>
      <c r="AJ85216" s="80"/>
      <c r="AK85216" s="79"/>
      <c r="AM85216" s="79"/>
      <c r="AS85216" s="80"/>
      <c r="AW85216" s="80"/>
      <c r="AX85216" s="80"/>
      <c r="BC85216" s="79"/>
    </row>
    <row r="85217" spans="30:67" x14ac:dyDescent="0.25">
      <c r="AH85217" s="79"/>
      <c r="AI85217" s="79"/>
      <c r="AJ85217" s="80"/>
      <c r="AK85217" s="79"/>
      <c r="AM85217" s="79"/>
      <c r="AS85217" s="80"/>
      <c r="AW85217" s="80"/>
      <c r="AX85217" s="80"/>
      <c r="BC85217" s="79"/>
    </row>
    <row r="85218" spans="30:67" x14ac:dyDescent="0.25">
      <c r="AH85218" s="79"/>
      <c r="AI85218" s="79"/>
      <c r="AJ85218" s="80"/>
      <c r="AK85218" s="79"/>
      <c r="AM85218" s="79"/>
      <c r="AS85218" s="80"/>
      <c r="AW85218" s="80"/>
      <c r="AX85218" s="80"/>
      <c r="BC85218" s="79"/>
    </row>
    <row r="85219" spans="30:67" x14ac:dyDescent="0.25">
      <c r="AD85219" s="27"/>
      <c r="AE85219" s="27"/>
      <c r="AH85219" s="79"/>
      <c r="AI85219" s="79"/>
      <c r="AJ85219" s="80"/>
      <c r="AK85219" s="79"/>
      <c r="AS85219" s="80"/>
      <c r="AW85219" s="80"/>
      <c r="BC85219" s="79"/>
    </row>
    <row r="85220" spans="30:67" x14ac:dyDescent="0.25">
      <c r="AH85220" s="79"/>
      <c r="AI85220" s="79"/>
      <c r="AJ85220" s="80"/>
      <c r="AK85220" s="79"/>
      <c r="AS85220" s="80"/>
      <c r="BC85220" s="79"/>
    </row>
    <row r="85221" spans="30:67" x14ac:dyDescent="0.25">
      <c r="AH85221" s="79"/>
      <c r="AI85221" s="79"/>
      <c r="AJ85221" s="80"/>
      <c r="AK85221" s="79"/>
      <c r="AM85221" s="79"/>
      <c r="AS85221" s="80"/>
      <c r="BC85221" s="79"/>
    </row>
    <row r="85222" spans="30:67" x14ac:dyDescent="0.25">
      <c r="AH85222" s="79"/>
      <c r="AI85222" s="79"/>
      <c r="AJ85222" s="80"/>
      <c r="AK85222" s="79"/>
      <c r="AS85222" s="80"/>
      <c r="BC85222" s="79"/>
    </row>
    <row r="85223" spans="30:67" x14ac:dyDescent="0.25">
      <c r="AH85223" s="79"/>
      <c r="AI85223" s="79"/>
      <c r="AJ85223" s="80"/>
      <c r="AK85223" s="79"/>
      <c r="AM85223" s="79"/>
      <c r="AS85223" s="80"/>
      <c r="BC85223" s="79"/>
    </row>
    <row r="85224" spans="30:67" x14ac:dyDescent="0.25">
      <c r="AH85224" s="79"/>
      <c r="AI85224" s="79"/>
      <c r="AJ85224" s="80"/>
      <c r="AK85224" s="79"/>
      <c r="AM85224" s="79"/>
      <c r="AS85224" s="80"/>
      <c r="BC85224" s="79"/>
    </row>
    <row r="85225" spans="30:67" x14ac:dyDescent="0.25">
      <c r="AH85225" s="79"/>
      <c r="AI85225" s="79"/>
      <c r="AJ85225" s="80"/>
      <c r="AK85225" s="79"/>
      <c r="AM85225" s="79"/>
      <c r="AS85225" s="80"/>
      <c r="BC85225" s="79"/>
    </row>
    <row r="85226" spans="30:67" x14ac:dyDescent="0.25">
      <c r="AD85226" s="27"/>
      <c r="AE85226" s="27"/>
      <c r="AH85226" s="79"/>
      <c r="AI85226" s="79"/>
      <c r="AJ85226" s="80"/>
      <c r="AK85226" s="79"/>
      <c r="AS85226" s="80"/>
      <c r="AW85226" s="80"/>
      <c r="BC85226" s="79"/>
    </row>
    <row r="85227" spans="30:67" x14ac:dyDescent="0.25">
      <c r="AD85227" s="27"/>
      <c r="AE85227" s="27"/>
      <c r="AH85227" s="79"/>
      <c r="AI85227" s="79"/>
      <c r="AJ85227" s="80"/>
      <c r="AK85227" s="79"/>
      <c r="AS85227" s="80"/>
      <c r="AW85227" s="80"/>
      <c r="BC85227" s="79"/>
    </row>
    <row r="85228" spans="30:67" x14ac:dyDescent="0.25">
      <c r="AD85228" s="27"/>
      <c r="AE85228" s="27"/>
      <c r="AH85228" s="79"/>
      <c r="AI85228" s="79"/>
      <c r="AJ85228" s="80"/>
      <c r="AK85228" s="79"/>
      <c r="AS85228" s="80"/>
      <c r="AW85228" s="80"/>
      <c r="AX85228" s="80"/>
      <c r="BC85228" s="79"/>
      <c r="BO85228" s="27"/>
    </row>
    <row r="85229" spans="30:67" x14ac:dyDescent="0.25">
      <c r="AD85229" s="27"/>
      <c r="AE85229" s="27"/>
      <c r="AH85229" s="79"/>
      <c r="AI85229" s="79"/>
      <c r="AJ85229" s="80"/>
      <c r="AK85229" s="79"/>
      <c r="AS85229" s="80"/>
      <c r="AW85229" s="80"/>
      <c r="AX85229" s="80"/>
      <c r="BC85229" s="79"/>
      <c r="BO85229" s="27"/>
    </row>
    <row r="85230" spans="30:67" x14ac:dyDescent="0.25">
      <c r="AD85230" s="27"/>
      <c r="AE85230" s="27"/>
      <c r="AH85230" s="79"/>
      <c r="AI85230" s="79"/>
      <c r="AJ85230" s="80"/>
      <c r="AK85230" s="79"/>
      <c r="AS85230" s="80"/>
      <c r="AW85230" s="80"/>
      <c r="AX85230" s="80"/>
      <c r="BC85230" s="79"/>
      <c r="BO85230" s="27"/>
    </row>
    <row r="85231" spans="30:67" x14ac:dyDescent="0.25">
      <c r="AD85231" s="27"/>
      <c r="AE85231" s="27"/>
      <c r="AH85231" s="79"/>
      <c r="AI85231" s="79"/>
      <c r="AJ85231" s="80"/>
      <c r="AK85231" s="79"/>
      <c r="AS85231" s="80"/>
      <c r="AW85231" s="80"/>
      <c r="AX85231" s="80"/>
      <c r="BC85231" s="79"/>
      <c r="BO85231" s="27"/>
    </row>
    <row r="85232" spans="30:67" x14ac:dyDescent="0.25">
      <c r="AD85232" s="27"/>
      <c r="AE85232" s="27"/>
      <c r="AH85232" s="79"/>
      <c r="AI85232" s="79"/>
      <c r="AJ85232" s="80"/>
      <c r="AK85232" s="79"/>
      <c r="AS85232" s="80"/>
      <c r="AW85232" s="80"/>
      <c r="AX85232" s="80"/>
      <c r="BC85232" s="79"/>
      <c r="BO85232" s="27"/>
    </row>
    <row r="85233" spans="30:67" x14ac:dyDescent="0.25">
      <c r="AD85233" s="27"/>
      <c r="AE85233" s="27"/>
      <c r="AH85233" s="79"/>
      <c r="AI85233" s="79"/>
      <c r="AJ85233" s="80"/>
      <c r="AK85233" s="79"/>
      <c r="AS85233" s="80"/>
      <c r="AW85233" s="80"/>
      <c r="AX85233" s="80"/>
      <c r="BC85233" s="79"/>
      <c r="BO85233" s="27"/>
    </row>
    <row r="85234" spans="30:67" x14ac:dyDescent="0.25">
      <c r="AD85234" s="27"/>
      <c r="AE85234" s="27"/>
      <c r="AH85234" s="79"/>
      <c r="AI85234" s="79"/>
      <c r="AJ85234" s="80"/>
      <c r="AK85234" s="79"/>
      <c r="AS85234" s="80"/>
      <c r="AW85234" s="80"/>
      <c r="AX85234" s="80"/>
      <c r="BC85234" s="79"/>
      <c r="BO85234" s="27"/>
    </row>
    <row r="85235" spans="30:67" x14ac:dyDescent="0.25">
      <c r="AD85235" s="27"/>
      <c r="AE85235" s="27"/>
      <c r="AH85235" s="79"/>
      <c r="AI85235" s="79"/>
      <c r="AJ85235" s="80"/>
      <c r="AK85235" s="79"/>
      <c r="AS85235" s="80"/>
      <c r="AW85235" s="80"/>
      <c r="AX85235" s="80"/>
      <c r="BC85235" s="79"/>
      <c r="BO85235" s="27"/>
    </row>
    <row r="85236" spans="30:67" x14ac:dyDescent="0.25">
      <c r="AD85236" s="27"/>
      <c r="AE85236" s="27"/>
      <c r="AH85236" s="79"/>
      <c r="AI85236" s="79"/>
      <c r="AJ85236" s="80"/>
      <c r="AK85236" s="79"/>
      <c r="AS85236" s="80"/>
      <c r="AW85236" s="80"/>
      <c r="AX85236" s="80"/>
      <c r="BC85236" s="79"/>
    </row>
    <row r="85237" spans="30:67" x14ac:dyDescent="0.25">
      <c r="AD85237" s="27"/>
      <c r="AE85237" s="27"/>
      <c r="AH85237" s="79"/>
      <c r="AI85237" s="79"/>
      <c r="AJ85237" s="80"/>
      <c r="AK85237" s="79"/>
      <c r="AS85237" s="80"/>
      <c r="AW85237" s="80"/>
      <c r="AX85237" s="80"/>
      <c r="BC85237" s="79"/>
    </row>
    <row r="85238" spans="30:67" x14ac:dyDescent="0.25">
      <c r="AD85238" s="27"/>
      <c r="AE85238" s="27"/>
      <c r="AH85238" s="79"/>
      <c r="AI85238" s="79"/>
      <c r="AJ85238" s="80"/>
      <c r="AK85238" s="79"/>
      <c r="AM85238" s="79"/>
      <c r="AS85238" s="80"/>
      <c r="AW85238" s="80"/>
      <c r="BC85238" s="79"/>
    </row>
    <row r="85239" spans="30:67" x14ac:dyDescent="0.25">
      <c r="AD85239" s="27"/>
      <c r="AE85239" s="27"/>
      <c r="AH85239" s="79"/>
      <c r="AI85239" s="79"/>
      <c r="AJ85239" s="80"/>
      <c r="AK85239" s="79"/>
      <c r="AM85239" s="79"/>
      <c r="AS85239" s="80"/>
      <c r="AW85239" s="80"/>
      <c r="AX85239" s="80"/>
      <c r="BC85239" s="79"/>
    </row>
    <row r="85240" spans="30:67" x14ac:dyDescent="0.25">
      <c r="AH85240" s="79"/>
      <c r="AI85240" s="79"/>
      <c r="AJ85240" s="80"/>
      <c r="AK85240" s="79"/>
      <c r="AM85240" s="79"/>
      <c r="AS85240" s="80"/>
      <c r="AW85240" s="80"/>
      <c r="BC85240" s="79"/>
    </row>
    <row r="85241" spans="30:67" x14ac:dyDescent="0.25">
      <c r="AD85241" s="27"/>
      <c r="AE85241" s="27"/>
      <c r="AH85241" s="79"/>
      <c r="AI85241" s="79"/>
      <c r="AJ85241" s="80"/>
      <c r="AK85241" s="79"/>
      <c r="AM85241" s="79"/>
      <c r="AS85241" s="80"/>
      <c r="AW85241" s="80"/>
      <c r="BC85241" s="79"/>
    </row>
    <row r="85242" spans="30:67" x14ac:dyDescent="0.25">
      <c r="AH85242" s="79"/>
      <c r="AI85242" s="79"/>
      <c r="AJ85242" s="80"/>
      <c r="AK85242" s="79"/>
      <c r="AM85242" s="79"/>
      <c r="AS85242" s="80"/>
      <c r="AW85242" s="80"/>
      <c r="BC85242" s="79"/>
    </row>
    <row r="85243" spans="30:67" x14ac:dyDescent="0.25">
      <c r="AH85243" s="79"/>
      <c r="AI85243" s="79"/>
      <c r="AJ85243" s="80"/>
      <c r="AK85243" s="79"/>
      <c r="AM85243" s="79"/>
      <c r="AS85243" s="80"/>
      <c r="AW85243" s="80"/>
      <c r="BC85243" s="79"/>
    </row>
    <row r="85244" spans="30:67" x14ac:dyDescent="0.25">
      <c r="AD85244" s="27"/>
      <c r="AE85244" s="27"/>
      <c r="AH85244" s="79"/>
      <c r="AI85244" s="79"/>
      <c r="AJ85244" s="80"/>
      <c r="AK85244" s="79"/>
      <c r="AM85244" s="79"/>
      <c r="AS85244" s="80"/>
      <c r="AW85244" s="80"/>
      <c r="BC85244" s="79"/>
    </row>
    <row r="85245" spans="30:67" x14ac:dyDescent="0.25">
      <c r="AH85245" s="79"/>
      <c r="AI85245" s="79"/>
      <c r="AJ85245" s="80"/>
      <c r="AK85245" s="79"/>
      <c r="AM85245" s="79"/>
      <c r="AS85245" s="80"/>
      <c r="AW85245" s="80"/>
      <c r="BC85245" s="79"/>
    </row>
    <row r="85246" spans="30:67" x14ac:dyDescent="0.25">
      <c r="AH85246" s="79"/>
      <c r="AI85246" s="79"/>
      <c r="AJ85246" s="80"/>
      <c r="AK85246" s="79"/>
      <c r="AM85246" s="79"/>
      <c r="AS85246" s="80"/>
      <c r="AW85246" s="80"/>
      <c r="BC85246" s="79"/>
    </row>
    <row r="85247" spans="30:67" x14ac:dyDescent="0.25">
      <c r="AH85247" s="79"/>
      <c r="AI85247" s="79"/>
      <c r="AJ85247" s="80"/>
      <c r="AK85247" s="79"/>
      <c r="AS85247" s="80"/>
      <c r="AW85247" s="80"/>
      <c r="AX85247" s="80"/>
      <c r="BC85247" s="79"/>
    </row>
    <row r="85248" spans="30:67" x14ac:dyDescent="0.25">
      <c r="AH85248" s="79"/>
      <c r="AI85248" s="79"/>
      <c r="AJ85248" s="80"/>
      <c r="AK85248" s="79"/>
      <c r="AM85248" s="79"/>
      <c r="AS85248" s="80"/>
      <c r="AW85248" s="80"/>
      <c r="AX85248" s="80"/>
      <c r="BC85248" s="79"/>
    </row>
    <row r="85249" spans="30:55" x14ac:dyDescent="0.25">
      <c r="AH85249" s="79"/>
      <c r="AI85249" s="79"/>
      <c r="AJ85249" s="80"/>
      <c r="AK85249" s="79"/>
      <c r="AM85249" s="79"/>
      <c r="AS85249" s="80"/>
      <c r="AW85249" s="80"/>
      <c r="AX85249" s="80"/>
      <c r="BC85249" s="79"/>
    </row>
    <row r="85250" spans="30:55" x14ac:dyDescent="0.25">
      <c r="AH85250" s="79"/>
      <c r="AI85250" s="79"/>
      <c r="AJ85250" s="80"/>
      <c r="AK85250" s="79"/>
      <c r="AM85250" s="79"/>
      <c r="AS85250" s="80"/>
      <c r="AW85250" s="80"/>
      <c r="BC85250" s="79"/>
    </row>
    <row r="85251" spans="30:55" x14ac:dyDescent="0.25">
      <c r="AH85251" s="79"/>
      <c r="AI85251" s="79"/>
      <c r="AJ85251" s="80"/>
      <c r="AK85251" s="79"/>
      <c r="AM85251" s="79"/>
      <c r="AS85251" s="80"/>
      <c r="AW85251" s="80"/>
      <c r="BC85251" s="79"/>
    </row>
    <row r="85252" spans="30:55" x14ac:dyDescent="0.25">
      <c r="AH85252" s="79"/>
      <c r="AI85252" s="79"/>
      <c r="AJ85252" s="80"/>
      <c r="AK85252" s="79"/>
      <c r="AM85252" s="79"/>
      <c r="AS85252" s="80"/>
      <c r="AW85252" s="80"/>
      <c r="AX85252" s="80"/>
      <c r="BC85252" s="79"/>
    </row>
    <row r="85253" spans="30:55" x14ac:dyDescent="0.25">
      <c r="AH85253" s="79"/>
      <c r="AI85253" s="79"/>
      <c r="AJ85253" s="80"/>
      <c r="AK85253" s="79"/>
      <c r="AM85253" s="79"/>
      <c r="AS85253" s="80"/>
      <c r="AW85253" s="80"/>
      <c r="AX85253" s="80"/>
      <c r="BC85253" s="79"/>
    </row>
    <row r="85254" spans="30:55" x14ac:dyDescent="0.25">
      <c r="AH85254" s="79"/>
      <c r="AI85254" s="79"/>
      <c r="AJ85254" s="80"/>
      <c r="AK85254" s="79"/>
      <c r="AS85254" s="80"/>
      <c r="AW85254" s="80"/>
      <c r="AX85254" s="80"/>
      <c r="BC85254" s="79"/>
    </row>
    <row r="85255" spans="30:55" x14ac:dyDescent="0.25">
      <c r="AH85255" s="79"/>
      <c r="AI85255" s="79"/>
      <c r="AJ85255" s="80"/>
      <c r="AK85255" s="79"/>
      <c r="AS85255" s="80"/>
      <c r="AW85255" s="80"/>
      <c r="AX85255" s="80"/>
      <c r="BC85255" s="79"/>
    </row>
    <row r="85256" spans="30:55" x14ac:dyDescent="0.25">
      <c r="AD85256" s="27"/>
      <c r="AE85256" s="27"/>
      <c r="AH85256" s="79"/>
      <c r="AI85256" s="79"/>
      <c r="AJ85256" s="80"/>
      <c r="AK85256" s="79"/>
      <c r="AS85256" s="80"/>
      <c r="AW85256" s="80"/>
      <c r="AX85256" s="80"/>
      <c r="BC85256" s="79"/>
    </row>
    <row r="85257" spans="30:55" x14ac:dyDescent="0.25">
      <c r="AH85257" s="79"/>
      <c r="AI85257" s="79"/>
      <c r="AJ85257" s="80"/>
      <c r="AK85257" s="79"/>
      <c r="AM85257" s="79"/>
      <c r="AS85257" s="80"/>
      <c r="AW85257" s="80"/>
      <c r="AX85257" s="80"/>
      <c r="BC85257" s="79"/>
    </row>
    <row r="85258" spans="30:55" x14ac:dyDescent="0.25">
      <c r="AH85258" s="79"/>
      <c r="AI85258" s="79"/>
      <c r="AJ85258" s="80"/>
      <c r="AK85258" s="79"/>
      <c r="AM85258" s="79"/>
      <c r="AS85258" s="80"/>
      <c r="AW85258" s="80"/>
      <c r="AX85258" s="80"/>
      <c r="BC85258" s="79"/>
    </row>
    <row r="85259" spans="30:55" x14ac:dyDescent="0.25">
      <c r="AD85259" s="27"/>
      <c r="AE85259" s="27"/>
      <c r="AH85259" s="79"/>
      <c r="AI85259" s="79"/>
      <c r="AJ85259" s="80"/>
      <c r="AK85259" s="79"/>
      <c r="AS85259" s="80"/>
      <c r="AW85259" s="80"/>
      <c r="BC85259" s="79"/>
    </row>
    <row r="85260" spans="30:55" x14ac:dyDescent="0.25">
      <c r="AD85260" s="27"/>
      <c r="AE85260" s="27"/>
      <c r="AH85260" s="79"/>
      <c r="AI85260" s="79"/>
      <c r="AJ85260" s="80"/>
      <c r="AK85260" s="79"/>
      <c r="AS85260" s="80"/>
      <c r="AW85260" s="80"/>
      <c r="BC85260" s="79"/>
    </row>
    <row r="85261" spans="30:55" x14ac:dyDescent="0.25">
      <c r="AH85261" s="79"/>
      <c r="AI85261" s="79"/>
      <c r="AJ85261" s="80"/>
      <c r="AK85261" s="79"/>
      <c r="AS85261" s="80"/>
      <c r="AW85261" s="80"/>
      <c r="BC85261" s="79"/>
    </row>
    <row r="85262" spans="30:55" x14ac:dyDescent="0.25">
      <c r="AD85262" s="27"/>
      <c r="AE85262" s="27"/>
      <c r="AH85262" s="79"/>
      <c r="AI85262" s="79"/>
      <c r="AJ85262" s="80"/>
      <c r="AK85262" s="79"/>
      <c r="AS85262" s="80"/>
      <c r="AW85262" s="80"/>
      <c r="BC85262" s="79"/>
    </row>
    <row r="85263" spans="30:55" x14ac:dyDescent="0.25">
      <c r="AD85263" s="27"/>
      <c r="AE85263" s="27"/>
      <c r="AH85263" s="79"/>
      <c r="AI85263" s="79"/>
      <c r="AJ85263" s="80"/>
      <c r="AK85263" s="79"/>
      <c r="AS85263" s="80"/>
      <c r="AW85263" s="80"/>
      <c r="AX85263" s="80"/>
      <c r="BC85263" s="79"/>
    </row>
    <row r="85264" spans="30:55" x14ac:dyDescent="0.25">
      <c r="AH85264" s="79"/>
      <c r="AI85264" s="79"/>
      <c r="AJ85264" s="80"/>
      <c r="AK85264" s="79"/>
      <c r="AM85264" s="79"/>
      <c r="AS85264" s="80"/>
      <c r="AW85264" s="80"/>
      <c r="BC85264" s="79"/>
    </row>
    <row r="85265" spans="30:55" x14ac:dyDescent="0.25">
      <c r="AH85265" s="79"/>
      <c r="AI85265" s="79"/>
      <c r="AJ85265" s="80"/>
      <c r="AK85265" s="79"/>
      <c r="AM85265" s="79"/>
      <c r="AS85265" s="80"/>
      <c r="AW85265" s="80"/>
      <c r="BC85265" s="79"/>
    </row>
    <row r="85266" spans="30:55" x14ac:dyDescent="0.25">
      <c r="AD85266" s="27"/>
      <c r="AE85266" s="27"/>
      <c r="AH85266" s="79"/>
      <c r="AI85266" s="79"/>
      <c r="AJ85266" s="80"/>
      <c r="AK85266" s="79"/>
      <c r="AS85266" s="80"/>
      <c r="AW85266" s="80"/>
      <c r="BC85266" s="79"/>
    </row>
    <row r="85267" spans="30:55" x14ac:dyDescent="0.25">
      <c r="AH85267" s="79"/>
      <c r="AI85267" s="79"/>
      <c r="AJ85267" s="80"/>
      <c r="AK85267" s="79"/>
      <c r="AM85267" s="79"/>
      <c r="AS85267" s="80"/>
      <c r="AW85267" s="80"/>
      <c r="BC85267" s="79"/>
    </row>
    <row r="85268" spans="30:55" x14ac:dyDescent="0.25">
      <c r="AH85268" s="79"/>
      <c r="AI85268" s="79"/>
      <c r="AJ85268" s="80"/>
      <c r="AK85268" s="79"/>
      <c r="AM85268" s="79"/>
      <c r="AS85268" s="80"/>
      <c r="AW85268" s="80"/>
      <c r="BC85268" s="79"/>
    </row>
    <row r="85269" spans="30:55" x14ac:dyDescent="0.25">
      <c r="AD85269" s="27"/>
      <c r="AE85269" s="27"/>
      <c r="AH85269" s="79"/>
      <c r="AI85269" s="79"/>
      <c r="AJ85269" s="80"/>
      <c r="AK85269" s="79"/>
      <c r="AS85269" s="80"/>
      <c r="AW85269" s="80"/>
      <c r="AX85269" s="80"/>
      <c r="BC85269" s="79"/>
    </row>
    <row r="85270" spans="30:55" x14ac:dyDescent="0.25">
      <c r="AH85270" s="79"/>
      <c r="AI85270" s="79"/>
      <c r="AJ85270" s="80"/>
      <c r="AK85270" s="79"/>
      <c r="AM85270" s="79"/>
      <c r="AS85270" s="80"/>
      <c r="AW85270" s="80"/>
      <c r="AX85270" s="80"/>
      <c r="BC85270" s="79"/>
    </row>
    <row r="85271" spans="30:55" x14ac:dyDescent="0.25">
      <c r="AH85271" s="79"/>
      <c r="AI85271" s="79"/>
      <c r="AJ85271" s="80"/>
      <c r="AK85271" s="79"/>
      <c r="AM85271" s="79"/>
      <c r="AS85271" s="80"/>
      <c r="AW85271" s="80"/>
      <c r="AX85271" s="80"/>
      <c r="BC85271" s="79"/>
    </row>
    <row r="85272" spans="30:55" x14ac:dyDescent="0.25">
      <c r="AH85272" s="79"/>
      <c r="AI85272" s="79"/>
      <c r="AJ85272" s="80"/>
      <c r="AK85272" s="79"/>
      <c r="AM85272" s="79"/>
      <c r="AS85272" s="80"/>
      <c r="AW85272" s="80"/>
      <c r="BC85272" s="79"/>
    </row>
    <row r="85273" spans="30:55" x14ac:dyDescent="0.25">
      <c r="AH85273" s="79"/>
      <c r="AI85273" s="79"/>
      <c r="AJ85273" s="80"/>
      <c r="AK85273" s="79"/>
      <c r="AM85273" s="79"/>
      <c r="AS85273" s="80"/>
      <c r="AW85273" s="80"/>
      <c r="BC85273" s="79"/>
    </row>
    <row r="85274" spans="30:55" x14ac:dyDescent="0.25">
      <c r="AH85274" s="79"/>
      <c r="AI85274" s="79"/>
      <c r="AJ85274" s="80"/>
      <c r="AK85274" s="79"/>
      <c r="AM85274" s="79"/>
      <c r="AS85274" s="80"/>
      <c r="AW85274" s="80"/>
      <c r="AX85274" s="80"/>
      <c r="BC85274" s="79"/>
    </row>
    <row r="85275" spans="30:55" x14ac:dyDescent="0.25">
      <c r="AH85275" s="79"/>
      <c r="AI85275" s="79"/>
      <c r="AJ85275" s="80"/>
      <c r="AK85275" s="79"/>
      <c r="AM85275" s="79"/>
      <c r="AS85275" s="80"/>
      <c r="AW85275" s="80"/>
      <c r="AX85275" s="80"/>
      <c r="BC85275" s="79"/>
    </row>
    <row r="85276" spans="30:55" x14ac:dyDescent="0.25">
      <c r="AH85276" s="79"/>
      <c r="AI85276" s="79"/>
      <c r="AJ85276" s="80"/>
      <c r="AK85276" s="79"/>
      <c r="AM85276" s="79"/>
      <c r="AS85276" s="80"/>
      <c r="AW85276" s="80"/>
      <c r="BC85276" s="79"/>
    </row>
    <row r="85277" spans="30:55" x14ac:dyDescent="0.25">
      <c r="AH85277" s="79"/>
      <c r="AI85277" s="79"/>
      <c r="AJ85277" s="80"/>
      <c r="AK85277" s="79"/>
      <c r="AM85277" s="79"/>
      <c r="AS85277" s="80"/>
      <c r="AW85277" s="80"/>
      <c r="BC85277" s="79"/>
    </row>
    <row r="85278" spans="30:55" x14ac:dyDescent="0.25">
      <c r="AH85278" s="79"/>
      <c r="AI85278" s="79"/>
      <c r="AJ85278" s="80"/>
      <c r="AK85278" s="79"/>
      <c r="AM85278" s="79"/>
      <c r="AS85278" s="80"/>
      <c r="AW85278" s="80"/>
      <c r="AX85278" s="80"/>
      <c r="BC85278" s="79"/>
    </row>
    <row r="85279" spans="30:55" x14ac:dyDescent="0.25">
      <c r="AH85279" s="79"/>
      <c r="AI85279" s="79"/>
      <c r="AJ85279" s="80"/>
      <c r="AK85279" s="79"/>
      <c r="AM85279" s="79"/>
      <c r="AS85279" s="80"/>
      <c r="AW85279" s="80"/>
      <c r="AX85279" s="80"/>
      <c r="BC85279" s="79"/>
    </row>
    <row r="85280" spans="30:55" x14ac:dyDescent="0.25">
      <c r="AH85280" s="79"/>
      <c r="AI85280" s="79"/>
      <c r="AJ85280" s="80"/>
      <c r="AK85280" s="79"/>
      <c r="AM85280" s="79"/>
      <c r="AS85280" s="80"/>
      <c r="AW85280" s="80"/>
      <c r="BC85280" s="79"/>
    </row>
    <row r="85281" spans="30:55" x14ac:dyDescent="0.25">
      <c r="AH85281" s="79"/>
      <c r="AI85281" s="79"/>
      <c r="AJ85281" s="80"/>
      <c r="AK85281" s="79"/>
      <c r="AM85281" s="79"/>
      <c r="AS85281" s="80"/>
      <c r="AW85281" s="80"/>
      <c r="BC85281" s="79"/>
    </row>
    <row r="85282" spans="30:55" x14ac:dyDescent="0.25">
      <c r="AH85282" s="79"/>
      <c r="AI85282" s="79"/>
      <c r="AJ85282" s="80"/>
      <c r="AK85282" s="79"/>
      <c r="AS85282" s="80"/>
      <c r="AW85282" s="80"/>
      <c r="AX85282" s="80"/>
      <c r="BC85282" s="79"/>
    </row>
    <row r="85283" spans="30:55" x14ac:dyDescent="0.25">
      <c r="AH85283" s="79"/>
      <c r="AI85283" s="79"/>
      <c r="AJ85283" s="80"/>
      <c r="AK85283" s="79"/>
      <c r="AM85283" s="79"/>
      <c r="AS85283" s="80"/>
      <c r="AW85283" s="80"/>
      <c r="AX85283" s="80"/>
      <c r="BC85283" s="79"/>
    </row>
    <row r="85284" spans="30:55" x14ac:dyDescent="0.25">
      <c r="AH85284" s="79"/>
      <c r="AI85284" s="79"/>
      <c r="AJ85284" s="80"/>
      <c r="AK85284" s="79"/>
      <c r="AM85284" s="79"/>
      <c r="AS85284" s="80"/>
      <c r="AW85284" s="80"/>
      <c r="AX85284" s="80"/>
      <c r="BC85284" s="79"/>
    </row>
    <row r="85285" spans="30:55" x14ac:dyDescent="0.25">
      <c r="AH85285" s="79"/>
      <c r="AI85285" s="79"/>
      <c r="AJ85285" s="80"/>
      <c r="AK85285" s="79"/>
      <c r="AS85285" s="80"/>
      <c r="AW85285" s="80"/>
      <c r="AX85285" s="80"/>
      <c r="BC85285" s="79"/>
    </row>
    <row r="85286" spans="30:55" x14ac:dyDescent="0.25">
      <c r="AH85286" s="79"/>
      <c r="AI85286" s="79"/>
      <c r="AJ85286" s="80"/>
      <c r="AK85286" s="79"/>
      <c r="AS85286" s="80"/>
      <c r="AW85286" s="80"/>
      <c r="AX85286" s="80"/>
      <c r="BC85286" s="79"/>
    </row>
    <row r="85287" spans="30:55" x14ac:dyDescent="0.25">
      <c r="AH85287" s="79"/>
      <c r="AI85287" s="79"/>
      <c r="AJ85287" s="80"/>
      <c r="AK85287" s="79"/>
      <c r="AM85287" s="79"/>
      <c r="AS85287" s="80"/>
      <c r="AW85287" s="80"/>
      <c r="AX85287" s="80"/>
      <c r="BC85287" s="79"/>
    </row>
    <row r="85288" spans="30:55" x14ac:dyDescent="0.25">
      <c r="AH85288" s="79"/>
      <c r="AI85288" s="79"/>
      <c r="AJ85288" s="80"/>
      <c r="AK85288" s="79"/>
      <c r="AM85288" s="79"/>
      <c r="AS85288" s="80"/>
      <c r="AW85288" s="80"/>
      <c r="AX85288" s="80"/>
      <c r="BC85288" s="79"/>
    </row>
    <row r="85289" spans="30:55" x14ac:dyDescent="0.25">
      <c r="AD85289" s="27"/>
      <c r="AE85289" s="27"/>
      <c r="AH85289" s="79"/>
      <c r="AI85289" s="79"/>
      <c r="AJ85289" s="80"/>
      <c r="AK85289" s="79"/>
      <c r="AS85289" s="80"/>
      <c r="AW85289" s="80"/>
      <c r="BC85289" s="79"/>
    </row>
    <row r="85290" spans="30:55" x14ac:dyDescent="0.25">
      <c r="AH85290" s="79"/>
      <c r="AI85290" s="79"/>
      <c r="AJ85290" s="80"/>
      <c r="AK85290" s="79"/>
      <c r="AM85290" s="79"/>
      <c r="AS85290" s="80"/>
      <c r="AW85290" s="80"/>
      <c r="BC85290" s="79"/>
    </row>
    <row r="85291" spans="30:55" x14ac:dyDescent="0.25">
      <c r="AH85291" s="79"/>
      <c r="AI85291" s="79"/>
      <c r="AJ85291" s="80"/>
      <c r="AK85291" s="79"/>
      <c r="AM85291" s="79"/>
      <c r="AS85291" s="80"/>
      <c r="AW85291" s="80"/>
      <c r="BC85291" s="79"/>
    </row>
    <row r="85292" spans="30:55" x14ac:dyDescent="0.25">
      <c r="AH85292" s="79"/>
      <c r="AI85292" s="79"/>
      <c r="AJ85292" s="80"/>
      <c r="AK85292" s="79"/>
      <c r="AM85292" s="79"/>
      <c r="AS85292" s="80"/>
      <c r="AW85292" s="80"/>
      <c r="AX85292" s="80"/>
      <c r="BC85292" s="79"/>
    </row>
    <row r="85293" spans="30:55" x14ac:dyDescent="0.25">
      <c r="AH85293" s="79"/>
      <c r="AI85293" s="79"/>
      <c r="AJ85293" s="80"/>
      <c r="AK85293" s="79"/>
      <c r="AM85293" s="79"/>
      <c r="AS85293" s="80"/>
      <c r="AW85293" s="80"/>
      <c r="AX85293" s="80"/>
      <c r="BC85293" s="79"/>
    </row>
    <row r="85294" spans="30:55" x14ac:dyDescent="0.25">
      <c r="AH85294" s="79"/>
      <c r="AI85294" s="79"/>
      <c r="AJ85294" s="80"/>
      <c r="AK85294" s="79"/>
      <c r="AM85294" s="79"/>
      <c r="AS85294" s="80"/>
      <c r="AW85294" s="80"/>
      <c r="BC85294" s="79"/>
    </row>
    <row r="85295" spans="30:55" x14ac:dyDescent="0.25">
      <c r="AH85295" s="79"/>
      <c r="AI85295" s="79"/>
      <c r="AJ85295" s="80"/>
      <c r="AK85295" s="79"/>
      <c r="AM85295" s="79"/>
      <c r="AS85295" s="80"/>
      <c r="AW85295" s="80"/>
      <c r="BC85295" s="79"/>
    </row>
    <row r="85296" spans="30:55" x14ac:dyDescent="0.25">
      <c r="AH85296" s="79"/>
      <c r="AI85296" s="79"/>
      <c r="AJ85296" s="80"/>
      <c r="AK85296" s="79"/>
      <c r="AM85296" s="79"/>
      <c r="AS85296" s="80"/>
      <c r="AW85296" s="80"/>
      <c r="AX85296" s="80"/>
      <c r="BC85296" s="79"/>
    </row>
    <row r="85297" spans="34:55" x14ac:dyDescent="0.25">
      <c r="AH85297" s="79"/>
      <c r="AI85297" s="79"/>
      <c r="AJ85297" s="80"/>
      <c r="AK85297" s="79"/>
      <c r="AM85297" s="79"/>
      <c r="AS85297" s="80"/>
      <c r="AW85297" s="80"/>
      <c r="AX85297" s="80"/>
      <c r="BC85297" s="79"/>
    </row>
    <row r="85298" spans="34:55" x14ac:dyDescent="0.25">
      <c r="AH85298" s="79"/>
      <c r="AI85298" s="79"/>
      <c r="AJ85298" s="80"/>
      <c r="AK85298" s="79"/>
      <c r="AM85298" s="79"/>
      <c r="AS85298" s="80"/>
      <c r="AW85298" s="80"/>
      <c r="BC85298" s="79"/>
    </row>
    <row r="85299" spans="34:55" x14ac:dyDescent="0.25">
      <c r="AH85299" s="79"/>
      <c r="AI85299" s="79"/>
      <c r="AJ85299" s="80"/>
      <c r="AK85299" s="79"/>
      <c r="AM85299" s="79"/>
      <c r="AS85299" s="80"/>
      <c r="AW85299" s="80"/>
      <c r="BC85299" s="79"/>
    </row>
    <row r="85300" spans="34:55" x14ac:dyDescent="0.25">
      <c r="AH85300" s="79"/>
      <c r="AI85300" s="79"/>
      <c r="AJ85300" s="80"/>
      <c r="AK85300" s="79"/>
      <c r="AM85300" s="79"/>
      <c r="AS85300" s="80"/>
      <c r="AW85300" s="80"/>
      <c r="AX85300" s="80"/>
      <c r="BC85300" s="79"/>
    </row>
    <row r="85301" spans="34:55" x14ac:dyDescent="0.25">
      <c r="AH85301" s="79"/>
      <c r="AI85301" s="79"/>
      <c r="AJ85301" s="80"/>
      <c r="AK85301" s="79"/>
      <c r="AM85301" s="79"/>
      <c r="AS85301" s="80"/>
      <c r="AW85301" s="80"/>
      <c r="AX85301" s="80"/>
      <c r="BC85301" s="79"/>
    </row>
    <row r="85302" spans="34:55" x14ac:dyDescent="0.25">
      <c r="AH85302" s="79"/>
      <c r="AI85302" s="79"/>
      <c r="AJ85302" s="80"/>
      <c r="AK85302" s="79"/>
      <c r="AM85302" s="79"/>
      <c r="AS85302" s="80"/>
      <c r="AW85302" s="80"/>
      <c r="AX85302" s="80"/>
      <c r="BC85302" s="79"/>
    </row>
    <row r="85303" spans="34:55" x14ac:dyDescent="0.25">
      <c r="AH85303" s="79"/>
      <c r="AI85303" s="79"/>
      <c r="AJ85303" s="80"/>
      <c r="AK85303" s="79"/>
      <c r="AM85303" s="79"/>
      <c r="AS85303" s="80"/>
      <c r="AW85303" s="80"/>
      <c r="AX85303" s="80"/>
      <c r="BC85303" s="79"/>
    </row>
    <row r="85304" spans="34:55" x14ac:dyDescent="0.25">
      <c r="AH85304" s="79"/>
      <c r="AI85304" s="79"/>
      <c r="AJ85304" s="80"/>
      <c r="AK85304" s="79"/>
      <c r="AM85304" s="79"/>
      <c r="AS85304" s="80"/>
      <c r="AW85304" s="80"/>
      <c r="BC85304" s="79"/>
    </row>
    <row r="85305" spans="34:55" x14ac:dyDescent="0.25">
      <c r="AH85305" s="79"/>
      <c r="AI85305" s="79"/>
      <c r="AJ85305" s="80"/>
      <c r="AK85305" s="79"/>
      <c r="AM85305" s="79"/>
      <c r="AS85305" s="80"/>
      <c r="AW85305" s="80"/>
      <c r="BC85305" s="79"/>
    </row>
    <row r="85306" spans="34:55" x14ac:dyDescent="0.25">
      <c r="AH85306" s="79"/>
      <c r="AI85306" s="79"/>
      <c r="AJ85306" s="80"/>
      <c r="AK85306" s="79"/>
      <c r="AM85306" s="79"/>
      <c r="AS85306" s="80"/>
      <c r="AW85306" s="80"/>
      <c r="BC85306" s="79"/>
    </row>
    <row r="85307" spans="34:55" x14ac:dyDescent="0.25">
      <c r="AH85307" s="79"/>
      <c r="AI85307" s="79"/>
      <c r="AJ85307" s="80"/>
      <c r="AK85307" s="79"/>
      <c r="AM85307" s="79"/>
      <c r="AS85307" s="80"/>
      <c r="AW85307" s="80"/>
      <c r="BC85307" s="79"/>
    </row>
    <row r="85308" spans="34:55" x14ac:dyDescent="0.25">
      <c r="AH85308" s="79"/>
      <c r="AI85308" s="79"/>
      <c r="AJ85308" s="80"/>
      <c r="AK85308" s="79"/>
      <c r="AM85308" s="79"/>
      <c r="AS85308" s="80"/>
      <c r="AW85308" s="80"/>
      <c r="AX85308" s="80"/>
      <c r="BC85308" s="79"/>
    </row>
    <row r="85309" spans="34:55" x14ac:dyDescent="0.25">
      <c r="AH85309" s="79"/>
      <c r="AI85309" s="79"/>
      <c r="AJ85309" s="80"/>
      <c r="AK85309" s="79"/>
      <c r="AM85309" s="79"/>
      <c r="AS85309" s="80"/>
      <c r="AW85309" s="80"/>
      <c r="AX85309" s="80"/>
      <c r="BC85309" s="79"/>
    </row>
    <row r="85310" spans="34:55" x14ac:dyDescent="0.25">
      <c r="AH85310" s="79"/>
      <c r="AI85310" s="79"/>
      <c r="AJ85310" s="80"/>
      <c r="AK85310" s="79"/>
      <c r="AM85310" s="79"/>
      <c r="AS85310" s="80"/>
      <c r="AW85310" s="80"/>
      <c r="AX85310" s="80"/>
      <c r="BC85310" s="79"/>
    </row>
    <row r="85311" spans="34:55" x14ac:dyDescent="0.25">
      <c r="AH85311" s="79"/>
      <c r="AI85311" s="79"/>
      <c r="AJ85311" s="80"/>
      <c r="AK85311" s="79"/>
      <c r="AM85311" s="79"/>
      <c r="AS85311" s="80"/>
      <c r="AW85311" s="80"/>
      <c r="AX85311" s="80"/>
      <c r="BC85311" s="79"/>
    </row>
    <row r="85312" spans="34:55" x14ac:dyDescent="0.25">
      <c r="AH85312" s="79"/>
      <c r="AI85312" s="79"/>
      <c r="AJ85312" s="80"/>
      <c r="AK85312" s="79"/>
      <c r="AM85312" s="79"/>
      <c r="AS85312" s="80"/>
      <c r="AW85312" s="80"/>
      <c r="AX85312" s="80"/>
      <c r="BC85312" s="79"/>
    </row>
    <row r="85313" spans="30:55" x14ac:dyDescent="0.25">
      <c r="AH85313" s="79"/>
      <c r="AI85313" s="79"/>
      <c r="AJ85313" s="80"/>
      <c r="AK85313" s="79"/>
      <c r="AM85313" s="79"/>
      <c r="AS85313" s="80"/>
      <c r="AW85313" s="80"/>
      <c r="AX85313" s="80"/>
      <c r="BC85313" s="79"/>
    </row>
    <row r="85314" spans="30:55" x14ac:dyDescent="0.25">
      <c r="AH85314" s="79"/>
      <c r="AI85314" s="79"/>
      <c r="AJ85314" s="80"/>
      <c r="AK85314" s="79"/>
      <c r="AM85314" s="79"/>
      <c r="AS85314" s="80"/>
      <c r="AW85314" s="80"/>
      <c r="AX85314" s="80"/>
      <c r="BC85314" s="79"/>
    </row>
    <row r="85315" spans="30:55" x14ac:dyDescent="0.25">
      <c r="AH85315" s="79"/>
      <c r="AI85315" s="79"/>
      <c r="AJ85315" s="80"/>
      <c r="AK85315" s="79"/>
      <c r="AM85315" s="79"/>
      <c r="AS85315" s="80"/>
      <c r="AW85315" s="80"/>
      <c r="AX85315" s="80"/>
      <c r="BC85315" s="79"/>
    </row>
    <row r="85316" spans="30:55" x14ac:dyDescent="0.25">
      <c r="AH85316" s="79"/>
      <c r="AI85316" s="79"/>
      <c r="AJ85316" s="80"/>
      <c r="AK85316" s="79"/>
      <c r="AS85316" s="80"/>
      <c r="AW85316" s="80"/>
      <c r="BC85316" s="79"/>
    </row>
    <row r="85317" spans="30:55" x14ac:dyDescent="0.25">
      <c r="AH85317" s="79"/>
      <c r="AI85317" s="79"/>
      <c r="AJ85317" s="80"/>
      <c r="AK85317" s="79"/>
      <c r="AM85317" s="79"/>
      <c r="AS85317" s="80"/>
      <c r="AW85317" s="80"/>
      <c r="AX85317" s="80"/>
      <c r="BC85317" s="79"/>
    </row>
    <row r="85318" spans="30:55" x14ac:dyDescent="0.25">
      <c r="AH85318" s="79"/>
      <c r="AI85318" s="79"/>
      <c r="AJ85318" s="80"/>
      <c r="AK85318" s="79"/>
      <c r="AM85318" s="79"/>
      <c r="AS85318" s="80"/>
      <c r="AW85318" s="80"/>
      <c r="AX85318" s="80"/>
      <c r="BC85318" s="79"/>
    </row>
    <row r="85319" spans="30:55" x14ac:dyDescent="0.25">
      <c r="AH85319" s="79"/>
      <c r="AI85319" s="79"/>
      <c r="AJ85319" s="80"/>
      <c r="AK85319" s="79"/>
      <c r="AM85319" s="79"/>
      <c r="AS85319" s="80"/>
      <c r="AW85319" s="80"/>
      <c r="BC85319" s="79"/>
    </row>
    <row r="85320" spans="30:55" x14ac:dyDescent="0.25">
      <c r="AH85320" s="79"/>
      <c r="AI85320" s="79"/>
      <c r="AJ85320" s="80"/>
      <c r="AK85320" s="79"/>
      <c r="AM85320" s="79"/>
      <c r="AS85320" s="80"/>
      <c r="AW85320" s="80"/>
      <c r="BC85320" s="79"/>
    </row>
    <row r="85321" spans="30:55" x14ac:dyDescent="0.25">
      <c r="AH85321" s="79"/>
      <c r="AI85321" s="79"/>
      <c r="AJ85321" s="80"/>
      <c r="AK85321" s="79"/>
      <c r="AM85321" s="79"/>
      <c r="AS85321" s="80"/>
      <c r="AW85321" s="80"/>
      <c r="AX85321" s="80"/>
      <c r="BC85321" s="79"/>
    </row>
    <row r="85322" spans="30:55" x14ac:dyDescent="0.25">
      <c r="AH85322" s="79"/>
      <c r="AI85322" s="79"/>
      <c r="AJ85322" s="80"/>
      <c r="AK85322" s="79"/>
      <c r="AM85322" s="79"/>
      <c r="AS85322" s="80"/>
      <c r="AW85322" s="80"/>
      <c r="AX85322" s="80"/>
      <c r="BC85322" s="79"/>
    </row>
    <row r="85323" spans="30:55" x14ac:dyDescent="0.25">
      <c r="AH85323" s="79"/>
      <c r="AI85323" s="79"/>
      <c r="AJ85323" s="80"/>
      <c r="AK85323" s="79"/>
      <c r="AM85323" s="79"/>
      <c r="AS85323" s="80"/>
      <c r="AW85323" s="80"/>
      <c r="AX85323" s="80"/>
      <c r="BC85323" s="79"/>
    </row>
    <row r="85324" spans="30:55" x14ac:dyDescent="0.25">
      <c r="AH85324" s="79"/>
      <c r="AI85324" s="79"/>
      <c r="AJ85324" s="80"/>
      <c r="AK85324" s="79"/>
      <c r="AM85324" s="79"/>
      <c r="AS85324" s="80"/>
      <c r="AW85324" s="80"/>
      <c r="AX85324" s="80"/>
      <c r="BC85324" s="79"/>
    </row>
    <row r="85325" spans="30:55" x14ac:dyDescent="0.25">
      <c r="AH85325" s="79"/>
      <c r="AI85325" s="79"/>
      <c r="AJ85325" s="80"/>
      <c r="AK85325" s="79"/>
      <c r="AS85325" s="80"/>
      <c r="AW85325" s="80"/>
      <c r="BC85325" s="79"/>
    </row>
    <row r="85326" spans="30:55" x14ac:dyDescent="0.25">
      <c r="AH85326" s="79"/>
      <c r="AI85326" s="79"/>
      <c r="AJ85326" s="80"/>
      <c r="AK85326" s="79"/>
      <c r="AS85326" s="80"/>
      <c r="AW85326" s="80"/>
      <c r="BC85326" s="79"/>
    </row>
    <row r="85327" spans="30:55" x14ac:dyDescent="0.25">
      <c r="AD85327" s="27"/>
      <c r="AE85327" s="27"/>
      <c r="AH85327" s="79"/>
      <c r="AI85327" s="79"/>
      <c r="AJ85327" s="80"/>
      <c r="AK85327" s="79"/>
      <c r="AS85327" s="80"/>
      <c r="AW85327" s="80"/>
      <c r="BC85327" s="79"/>
    </row>
    <row r="85328" spans="30:55" x14ac:dyDescent="0.25">
      <c r="AD85328" s="27"/>
      <c r="AE85328" s="27"/>
      <c r="AH85328" s="79"/>
      <c r="AI85328" s="79"/>
      <c r="AJ85328" s="80"/>
      <c r="AK85328" s="79"/>
      <c r="AS85328" s="80"/>
      <c r="AW85328" s="80"/>
      <c r="AX85328" s="80"/>
      <c r="BC85328" s="79"/>
    </row>
    <row r="85329" spans="30:55" x14ac:dyDescent="0.25">
      <c r="AD85329" s="27"/>
      <c r="AE85329" s="27"/>
      <c r="AH85329" s="79"/>
      <c r="AI85329" s="79"/>
      <c r="AJ85329" s="80"/>
      <c r="AK85329" s="79"/>
      <c r="AS85329" s="80"/>
      <c r="AW85329" s="80"/>
      <c r="AX85329" s="80"/>
      <c r="BC85329" s="79"/>
    </row>
    <row r="85330" spans="30:55" x14ac:dyDescent="0.25">
      <c r="AD85330" s="27"/>
      <c r="AE85330" s="27"/>
      <c r="AH85330" s="79"/>
      <c r="AI85330" s="79"/>
      <c r="AJ85330" s="80"/>
      <c r="AK85330" s="79"/>
      <c r="AS85330" s="80"/>
      <c r="AW85330" s="80"/>
      <c r="AX85330" s="80"/>
      <c r="BC85330" s="79"/>
    </row>
    <row r="85331" spans="30:55" x14ac:dyDescent="0.25">
      <c r="AH85331" s="79"/>
      <c r="AI85331" s="79"/>
      <c r="AJ85331" s="80"/>
      <c r="AK85331" s="79"/>
      <c r="AM85331" s="79"/>
      <c r="AS85331" s="80"/>
      <c r="AW85331" s="80"/>
      <c r="BC85331" s="79"/>
    </row>
    <row r="85332" spans="30:55" x14ac:dyDescent="0.25">
      <c r="AD85332" s="27"/>
      <c r="AE85332" s="27"/>
      <c r="AH85332" s="79"/>
      <c r="AI85332" s="79"/>
      <c r="AJ85332" s="80"/>
      <c r="AK85332" s="79"/>
      <c r="AS85332" s="80"/>
      <c r="AW85332" s="80"/>
      <c r="BC85332" s="79"/>
    </row>
    <row r="85333" spans="30:55" x14ac:dyDescent="0.25">
      <c r="AH85333" s="79"/>
      <c r="AI85333" s="79"/>
      <c r="AJ85333" s="80"/>
      <c r="AK85333" s="79"/>
      <c r="AS85333" s="80"/>
      <c r="AW85333" s="80"/>
      <c r="BC85333" s="79"/>
    </row>
    <row r="85334" spans="30:55" x14ac:dyDescent="0.25">
      <c r="AH85334" s="79"/>
      <c r="AI85334" s="79"/>
      <c r="AJ85334" s="80"/>
      <c r="AK85334" s="79"/>
      <c r="AS85334" s="80"/>
      <c r="AW85334" s="80"/>
      <c r="BC85334" s="79"/>
    </row>
    <row r="85335" spans="30:55" x14ac:dyDescent="0.25">
      <c r="AH85335" s="79"/>
      <c r="AI85335" s="79"/>
      <c r="AJ85335" s="80"/>
      <c r="AK85335" s="79"/>
      <c r="AS85335" s="80"/>
      <c r="AW85335" s="80"/>
      <c r="BC85335" s="79"/>
    </row>
    <row r="85336" spans="30:55" x14ac:dyDescent="0.25">
      <c r="AH85336" s="79"/>
      <c r="AI85336" s="79"/>
      <c r="AJ85336" s="80"/>
      <c r="AK85336" s="79"/>
      <c r="AS85336" s="80"/>
      <c r="AW85336" s="80"/>
      <c r="BC85336" s="79"/>
    </row>
    <row r="85337" spans="30:55" x14ac:dyDescent="0.25">
      <c r="AH85337" s="79"/>
      <c r="AI85337" s="79"/>
      <c r="AJ85337" s="80"/>
      <c r="AK85337" s="79"/>
      <c r="AM85337" s="79"/>
      <c r="AS85337" s="80"/>
      <c r="AW85337" s="80"/>
      <c r="BC85337" s="79"/>
    </row>
    <row r="85338" spans="30:55" x14ac:dyDescent="0.25">
      <c r="AH85338" s="79"/>
      <c r="AI85338" s="79"/>
      <c r="AJ85338" s="80"/>
      <c r="AK85338" s="79"/>
      <c r="AM85338" s="79"/>
      <c r="AS85338" s="80"/>
      <c r="AW85338" s="80"/>
      <c r="BC85338" s="79"/>
    </row>
    <row r="85339" spans="30:55" x14ac:dyDescent="0.25">
      <c r="AH85339" s="79"/>
      <c r="AI85339" s="79"/>
      <c r="AJ85339" s="80"/>
      <c r="AK85339" s="79"/>
      <c r="AS85339" s="80"/>
      <c r="AW85339" s="80"/>
      <c r="BC85339" s="79"/>
    </row>
    <row r="85340" spans="30:55" x14ac:dyDescent="0.25">
      <c r="AH85340" s="79"/>
      <c r="AI85340" s="79"/>
      <c r="AJ85340" s="80"/>
      <c r="AK85340" s="79"/>
      <c r="AS85340" s="80"/>
      <c r="AW85340" s="80"/>
      <c r="BC85340" s="79"/>
    </row>
    <row r="85341" spans="30:55" x14ac:dyDescent="0.25">
      <c r="AD85341" s="27"/>
      <c r="AE85341" s="27"/>
      <c r="AH85341" s="79"/>
      <c r="AI85341" s="79"/>
      <c r="AJ85341" s="80"/>
      <c r="AK85341" s="79"/>
      <c r="AS85341" s="80"/>
      <c r="AW85341" s="80"/>
      <c r="BC85341" s="79"/>
    </row>
    <row r="85342" spans="30:55" x14ac:dyDescent="0.25">
      <c r="AD85342" s="27"/>
      <c r="AE85342" s="27"/>
      <c r="AH85342" s="79"/>
      <c r="AI85342" s="79"/>
      <c r="AJ85342" s="80"/>
      <c r="AK85342" s="79"/>
      <c r="AS85342" s="80"/>
      <c r="AW85342" s="80"/>
      <c r="BC85342" s="79"/>
    </row>
    <row r="85343" spans="30:55" x14ac:dyDescent="0.25">
      <c r="AD85343" s="27"/>
      <c r="AE85343" s="27"/>
      <c r="AH85343" s="79"/>
      <c r="AI85343" s="79"/>
      <c r="AJ85343" s="80"/>
      <c r="AK85343" s="79"/>
      <c r="AS85343" s="80"/>
      <c r="AW85343" s="80"/>
      <c r="BC85343" s="79"/>
    </row>
    <row r="85344" spans="30:55" x14ac:dyDescent="0.25">
      <c r="AD85344" s="27"/>
      <c r="AE85344" s="27"/>
      <c r="AH85344" s="79"/>
      <c r="AI85344" s="79"/>
      <c r="AJ85344" s="80"/>
      <c r="AK85344" s="79"/>
      <c r="AS85344" s="80"/>
      <c r="AW85344" s="80"/>
      <c r="BC85344" s="79"/>
    </row>
    <row r="85345" spans="30:55" x14ac:dyDescent="0.25">
      <c r="AH85345" s="79"/>
      <c r="AI85345" s="79"/>
      <c r="AJ85345" s="80"/>
      <c r="AK85345" s="79"/>
      <c r="AS85345" s="80"/>
      <c r="AW85345" s="80"/>
      <c r="BC85345" s="79"/>
    </row>
    <row r="85346" spans="30:55" x14ac:dyDescent="0.25">
      <c r="AD85346" s="27"/>
      <c r="AE85346" s="27"/>
      <c r="AH85346" s="79"/>
      <c r="AI85346" s="79"/>
      <c r="AJ85346" s="80"/>
      <c r="AK85346" s="79"/>
      <c r="AS85346" s="80"/>
      <c r="AW85346" s="80"/>
      <c r="BC85346" s="79"/>
    </row>
    <row r="85347" spans="30:55" x14ac:dyDescent="0.25">
      <c r="AD85347" s="27"/>
      <c r="AE85347" s="27"/>
      <c r="AH85347" s="79"/>
      <c r="AI85347" s="79"/>
      <c r="AJ85347" s="80"/>
      <c r="AK85347" s="79"/>
      <c r="AS85347" s="80"/>
      <c r="AW85347" s="80"/>
      <c r="BC85347" s="79"/>
    </row>
    <row r="85348" spans="30:55" x14ac:dyDescent="0.25">
      <c r="AD85348" s="27"/>
      <c r="AE85348" s="27"/>
      <c r="AH85348" s="79"/>
      <c r="AI85348" s="79"/>
      <c r="AJ85348" s="80"/>
      <c r="AK85348" s="79"/>
      <c r="AS85348" s="80"/>
      <c r="AW85348" s="80"/>
      <c r="BC85348" s="79"/>
    </row>
    <row r="85349" spans="30:55" x14ac:dyDescent="0.25">
      <c r="AH85349" s="79"/>
      <c r="AI85349" s="79"/>
      <c r="AJ85349" s="80"/>
      <c r="AK85349" s="79"/>
      <c r="AM85349" s="79"/>
      <c r="AS85349" s="80"/>
      <c r="AW85349" s="80"/>
      <c r="BC85349" s="79"/>
    </row>
    <row r="85350" spans="30:55" x14ac:dyDescent="0.25">
      <c r="AH85350" s="79"/>
      <c r="AI85350" s="79"/>
      <c r="AJ85350" s="80"/>
      <c r="AK85350" s="79"/>
      <c r="AM85350" s="79"/>
      <c r="AS85350" s="80"/>
      <c r="AW85350" s="80"/>
      <c r="BC85350" s="79"/>
    </row>
    <row r="85351" spans="30:55" x14ac:dyDescent="0.25">
      <c r="AH85351" s="79"/>
      <c r="AI85351" s="79"/>
      <c r="AJ85351" s="80"/>
      <c r="AK85351" s="79"/>
      <c r="AS85351" s="80"/>
      <c r="AW85351" s="80"/>
      <c r="BC85351" s="79"/>
    </row>
    <row r="85352" spans="30:55" x14ac:dyDescent="0.25">
      <c r="AH85352" s="79"/>
      <c r="AI85352" s="79"/>
      <c r="AJ85352" s="80"/>
      <c r="AK85352" s="79"/>
      <c r="AS85352" s="80"/>
      <c r="AW85352" s="80"/>
      <c r="BC85352" s="79"/>
    </row>
    <row r="85353" spans="30:55" x14ac:dyDescent="0.25">
      <c r="AH85353" s="79"/>
      <c r="AI85353" s="79"/>
      <c r="AJ85353" s="80"/>
      <c r="AK85353" s="79"/>
      <c r="AS85353" s="80"/>
      <c r="AW85353" s="80"/>
      <c r="AX85353" s="80"/>
      <c r="BC85353" s="79"/>
    </row>
    <row r="85354" spans="30:55" x14ac:dyDescent="0.25">
      <c r="AH85354" s="79"/>
      <c r="AI85354" s="79"/>
      <c r="AJ85354" s="80"/>
      <c r="AK85354" s="79"/>
      <c r="AS85354" s="80"/>
      <c r="AW85354" s="80"/>
      <c r="BC85354" s="79"/>
    </row>
    <row r="85355" spans="30:55" x14ac:dyDescent="0.25">
      <c r="AH85355" s="79"/>
      <c r="AI85355" s="79"/>
      <c r="AJ85355" s="80"/>
      <c r="AK85355" s="79"/>
      <c r="AS85355" s="80"/>
      <c r="AW85355" s="80"/>
      <c r="BC85355" s="79"/>
    </row>
    <row r="85356" spans="30:55" x14ac:dyDescent="0.25">
      <c r="AH85356" s="79"/>
      <c r="AI85356" s="79"/>
      <c r="AJ85356" s="80"/>
      <c r="AK85356" s="79"/>
      <c r="AS85356" s="80"/>
      <c r="AW85356" s="80"/>
      <c r="AX85356" s="80"/>
      <c r="BC85356" s="79"/>
    </row>
    <row r="85357" spans="30:55" x14ac:dyDescent="0.25">
      <c r="AH85357" s="79"/>
      <c r="AI85357" s="79"/>
      <c r="AJ85357" s="80"/>
      <c r="AK85357" s="79"/>
      <c r="AS85357" s="80"/>
      <c r="AW85357" s="80"/>
      <c r="BC85357" s="79"/>
    </row>
    <row r="85358" spans="30:55" x14ac:dyDescent="0.25">
      <c r="AH85358" s="79"/>
      <c r="AI85358" s="79"/>
      <c r="AJ85358" s="80"/>
      <c r="AK85358" s="79"/>
      <c r="AM85358" s="79"/>
      <c r="AS85358" s="80"/>
      <c r="AW85358" s="80"/>
      <c r="BC85358" s="79"/>
    </row>
    <row r="85359" spans="30:55" x14ac:dyDescent="0.25">
      <c r="AH85359" s="79"/>
      <c r="AI85359" s="79"/>
      <c r="AJ85359" s="80"/>
      <c r="AK85359" s="79"/>
      <c r="AM85359" s="79"/>
      <c r="AS85359" s="80"/>
      <c r="AW85359" s="80"/>
      <c r="BC85359" s="79"/>
    </row>
    <row r="85360" spans="30:55" x14ac:dyDescent="0.25">
      <c r="AH85360" s="79"/>
      <c r="AI85360" s="79"/>
      <c r="AJ85360" s="80"/>
      <c r="AK85360" s="79"/>
      <c r="AS85360" s="80"/>
      <c r="AW85360" s="80"/>
      <c r="BC85360" s="79"/>
    </row>
    <row r="85361" spans="34:55" x14ac:dyDescent="0.25">
      <c r="AH85361" s="79"/>
      <c r="AI85361" s="79"/>
      <c r="AJ85361" s="80"/>
      <c r="AK85361" s="79"/>
      <c r="AS85361" s="80"/>
      <c r="AW85361" s="80"/>
      <c r="AX85361" s="80"/>
      <c r="BC85361" s="79"/>
    </row>
    <row r="85362" spans="34:55" x14ac:dyDescent="0.25">
      <c r="AH85362" s="79"/>
      <c r="AI85362" s="79"/>
      <c r="AJ85362" s="80"/>
      <c r="AK85362" s="79"/>
      <c r="AS85362" s="80"/>
      <c r="AW85362" s="80"/>
      <c r="BC85362" s="79"/>
    </row>
    <row r="85363" spans="34:55" x14ac:dyDescent="0.25">
      <c r="AH85363" s="79"/>
      <c r="AI85363" s="79"/>
      <c r="AJ85363" s="80"/>
      <c r="AK85363" s="79"/>
      <c r="AS85363" s="80"/>
      <c r="AW85363" s="80"/>
      <c r="BC85363" s="79"/>
    </row>
    <row r="85364" spans="34:55" x14ac:dyDescent="0.25">
      <c r="AH85364" s="79"/>
      <c r="AI85364" s="79"/>
      <c r="AJ85364" s="80"/>
      <c r="AK85364" s="79"/>
      <c r="AM85364" s="79"/>
      <c r="AS85364" s="80"/>
      <c r="AW85364" s="80"/>
      <c r="BC85364" s="79"/>
    </row>
    <row r="85365" spans="34:55" x14ac:dyDescent="0.25">
      <c r="AH85365" s="79"/>
      <c r="AI85365" s="79"/>
      <c r="AJ85365" s="80"/>
      <c r="AK85365" s="79"/>
      <c r="AS85365" s="80"/>
      <c r="AW85365" s="80"/>
      <c r="BC85365" s="79"/>
    </row>
    <row r="85366" spans="34:55" x14ac:dyDescent="0.25">
      <c r="AH85366" s="79"/>
      <c r="AI85366" s="79"/>
      <c r="AJ85366" s="80"/>
      <c r="AK85366" s="79"/>
      <c r="AS85366" s="80"/>
      <c r="AW85366" s="80"/>
      <c r="BC85366" s="79"/>
    </row>
    <row r="85367" spans="34:55" x14ac:dyDescent="0.25">
      <c r="AH85367" s="79"/>
      <c r="AI85367" s="79"/>
      <c r="AJ85367" s="80"/>
      <c r="AK85367" s="79"/>
      <c r="AS85367" s="80"/>
      <c r="AW85367" s="80"/>
      <c r="BC85367" s="79"/>
    </row>
    <row r="85368" spans="34:55" x14ac:dyDescent="0.25">
      <c r="AH85368" s="79"/>
      <c r="AI85368" s="79"/>
      <c r="AJ85368" s="80"/>
      <c r="AK85368" s="79"/>
      <c r="AS85368" s="80"/>
      <c r="AW85368" s="80"/>
      <c r="BC85368" s="79"/>
    </row>
    <row r="85369" spans="34:55" x14ac:dyDescent="0.25">
      <c r="AH85369" s="79"/>
      <c r="AI85369" s="79"/>
      <c r="AJ85369" s="80"/>
      <c r="AK85369" s="79"/>
      <c r="AS85369" s="80"/>
      <c r="AW85369" s="80"/>
      <c r="BC85369" s="79"/>
    </row>
    <row r="85370" spans="34:55" x14ac:dyDescent="0.25">
      <c r="AH85370" s="79"/>
      <c r="AI85370" s="79"/>
      <c r="AJ85370" s="80"/>
      <c r="AK85370" s="79"/>
      <c r="AS85370" s="80"/>
      <c r="AW85370" s="80"/>
      <c r="BC85370" s="79"/>
    </row>
    <row r="85371" spans="34:55" x14ac:dyDescent="0.25">
      <c r="AH85371" s="79"/>
      <c r="AI85371" s="79"/>
      <c r="AJ85371" s="80"/>
      <c r="AK85371" s="79"/>
      <c r="AS85371" s="80"/>
      <c r="AW85371" s="80"/>
      <c r="BC85371" s="79"/>
    </row>
    <row r="85372" spans="34:55" x14ac:dyDescent="0.25">
      <c r="AH85372" s="79"/>
      <c r="AI85372" s="79"/>
      <c r="AJ85372" s="80"/>
      <c r="AK85372" s="79"/>
      <c r="AS85372" s="80"/>
      <c r="AW85372" s="80"/>
      <c r="BC85372" s="79"/>
    </row>
    <row r="85373" spans="34:55" x14ac:dyDescent="0.25">
      <c r="AH85373" s="79"/>
      <c r="AI85373" s="79"/>
      <c r="AJ85373" s="80"/>
      <c r="AK85373" s="79"/>
      <c r="AM85373" s="79"/>
      <c r="AS85373" s="80"/>
      <c r="AW85373" s="80"/>
      <c r="BC85373" s="79"/>
    </row>
    <row r="85374" spans="34:55" x14ac:dyDescent="0.25">
      <c r="AH85374" s="79"/>
      <c r="AI85374" s="79"/>
      <c r="AJ85374" s="80"/>
      <c r="AK85374" s="79"/>
      <c r="AM85374" s="79"/>
      <c r="AS85374" s="80"/>
      <c r="AW85374" s="80"/>
      <c r="BC85374" s="79"/>
    </row>
    <row r="85375" spans="34:55" x14ac:dyDescent="0.25">
      <c r="AH85375" s="79"/>
      <c r="AI85375" s="79"/>
      <c r="AJ85375" s="80"/>
      <c r="AK85375" s="79"/>
      <c r="AM85375" s="79"/>
      <c r="AS85375" s="80"/>
      <c r="AW85375" s="80"/>
      <c r="BC85375" s="79"/>
    </row>
    <row r="85376" spans="34:55" x14ac:dyDescent="0.25">
      <c r="AH85376" s="79"/>
      <c r="AI85376" s="79"/>
      <c r="AJ85376" s="80"/>
      <c r="AK85376" s="79"/>
      <c r="AM85376" s="79"/>
      <c r="AS85376" s="80"/>
      <c r="AW85376" s="80"/>
      <c r="BC85376" s="79"/>
    </row>
    <row r="85377" spans="34:55" x14ac:dyDescent="0.25">
      <c r="AH85377" s="79"/>
      <c r="AI85377" s="79"/>
      <c r="AJ85377" s="80"/>
      <c r="AK85377" s="79"/>
      <c r="AM85377" s="79"/>
      <c r="AS85377" s="80"/>
      <c r="AW85377" s="80"/>
      <c r="BC85377" s="79"/>
    </row>
    <row r="85378" spans="34:55" x14ac:dyDescent="0.25">
      <c r="AH85378" s="79"/>
      <c r="AI85378" s="79"/>
      <c r="AJ85378" s="80"/>
      <c r="AK85378" s="79"/>
      <c r="AM85378" s="79"/>
      <c r="AS85378" s="80"/>
      <c r="AW85378" s="80"/>
      <c r="BC85378" s="79"/>
    </row>
    <row r="85379" spans="34:55" x14ac:dyDescent="0.25">
      <c r="AH85379" s="79"/>
      <c r="AI85379" s="79"/>
      <c r="AJ85379" s="80"/>
      <c r="AK85379" s="79"/>
      <c r="AM85379" s="79"/>
      <c r="AS85379" s="80"/>
      <c r="AW85379" s="80"/>
      <c r="BC85379" s="79"/>
    </row>
    <row r="85380" spans="34:55" x14ac:dyDescent="0.25">
      <c r="AH85380" s="79"/>
      <c r="AI85380" s="79"/>
      <c r="AJ85380" s="80"/>
      <c r="AK85380" s="79"/>
      <c r="AM85380" s="79"/>
      <c r="AS85380" s="80"/>
      <c r="AW85380" s="80"/>
      <c r="BC85380" s="79"/>
    </row>
    <row r="85381" spans="34:55" x14ac:dyDescent="0.25">
      <c r="AH85381" s="79"/>
      <c r="AI85381" s="79"/>
      <c r="AJ85381" s="80"/>
      <c r="AK85381" s="79"/>
      <c r="AM85381" s="79"/>
      <c r="AS85381" s="80"/>
      <c r="AW85381" s="80"/>
      <c r="BC85381" s="79"/>
    </row>
    <row r="85382" spans="34:55" x14ac:dyDescent="0.25">
      <c r="AH85382" s="79"/>
      <c r="AI85382" s="79"/>
      <c r="AJ85382" s="80"/>
      <c r="AK85382" s="79"/>
      <c r="AM85382" s="79"/>
      <c r="AS85382" s="80"/>
      <c r="AW85382" s="80"/>
      <c r="BC85382" s="79"/>
    </row>
    <row r="85383" spans="34:55" x14ac:dyDescent="0.25">
      <c r="AH85383" s="79"/>
      <c r="AI85383" s="79"/>
      <c r="AJ85383" s="80"/>
      <c r="AK85383" s="79"/>
      <c r="AM85383" s="79"/>
      <c r="AS85383" s="80"/>
      <c r="AW85383" s="80"/>
      <c r="BC85383" s="79"/>
    </row>
    <row r="85384" spans="34:55" x14ac:dyDescent="0.25">
      <c r="AH85384" s="79"/>
      <c r="AI85384" s="79"/>
      <c r="AJ85384" s="80"/>
      <c r="AK85384" s="79"/>
      <c r="AM85384" s="79"/>
      <c r="AS85384" s="80"/>
      <c r="AW85384" s="80"/>
      <c r="BC85384" s="79"/>
    </row>
    <row r="85385" spans="34:55" x14ac:dyDescent="0.25">
      <c r="AH85385" s="79"/>
      <c r="AI85385" s="79"/>
      <c r="AJ85385" s="80"/>
      <c r="AK85385" s="79"/>
      <c r="AM85385" s="79"/>
      <c r="AS85385" s="80"/>
      <c r="AW85385" s="80"/>
      <c r="BC85385" s="79"/>
    </row>
    <row r="85386" spans="34:55" x14ac:dyDescent="0.25">
      <c r="AH85386" s="79"/>
      <c r="AI85386" s="79"/>
      <c r="AJ85386" s="80"/>
      <c r="AK85386" s="79"/>
      <c r="AM85386" s="79"/>
      <c r="AS85386" s="80"/>
      <c r="AW85386" s="80"/>
      <c r="BC85386" s="79"/>
    </row>
    <row r="85387" spans="34:55" x14ac:dyDescent="0.25">
      <c r="AH85387" s="79"/>
      <c r="AI85387" s="79"/>
      <c r="AJ85387" s="80"/>
      <c r="AK85387" s="79"/>
      <c r="AM85387" s="79"/>
      <c r="AS85387" s="80"/>
      <c r="AW85387" s="80"/>
      <c r="BC85387" s="79"/>
    </row>
    <row r="85388" spans="34:55" x14ac:dyDescent="0.25">
      <c r="AH85388" s="79"/>
      <c r="AI85388" s="79"/>
      <c r="AJ85388" s="80"/>
      <c r="AK85388" s="79"/>
      <c r="AM85388" s="79"/>
      <c r="AS85388" s="80"/>
      <c r="AW85388" s="80"/>
      <c r="BC85388" s="79"/>
    </row>
    <row r="85389" spans="34:55" x14ac:dyDescent="0.25">
      <c r="AH85389" s="79"/>
      <c r="AI85389" s="79"/>
      <c r="AJ85389" s="80"/>
      <c r="AK85389" s="79"/>
      <c r="AM85389" s="79"/>
      <c r="AS85389" s="80"/>
      <c r="AW85389" s="80"/>
      <c r="BC85389" s="79"/>
    </row>
    <row r="85390" spans="34:55" x14ac:dyDescent="0.25">
      <c r="AH85390" s="79"/>
      <c r="AI85390" s="79"/>
      <c r="AJ85390" s="80"/>
      <c r="AK85390" s="79"/>
      <c r="AM85390" s="79"/>
      <c r="AS85390" s="80"/>
      <c r="AW85390" s="80"/>
      <c r="BC85390" s="79"/>
    </row>
    <row r="85391" spans="34:55" x14ac:dyDescent="0.25">
      <c r="AH85391" s="79"/>
      <c r="AI85391" s="79"/>
      <c r="AJ85391" s="80"/>
      <c r="AK85391" s="79"/>
      <c r="AM85391" s="79"/>
      <c r="AS85391" s="80"/>
      <c r="AW85391" s="80"/>
      <c r="BC85391" s="79"/>
    </row>
    <row r="85392" spans="34:55" x14ac:dyDescent="0.25">
      <c r="AH85392" s="79"/>
      <c r="AI85392" s="79"/>
      <c r="AJ85392" s="80"/>
      <c r="AK85392" s="79"/>
      <c r="AM85392" s="79"/>
      <c r="AS85392" s="80"/>
      <c r="AW85392" s="80"/>
      <c r="BC85392" s="79"/>
    </row>
    <row r="85393" spans="34:55" x14ac:dyDescent="0.25">
      <c r="AH85393" s="79"/>
      <c r="AI85393" s="79"/>
      <c r="AJ85393" s="80"/>
      <c r="AK85393" s="79"/>
      <c r="AM85393" s="79"/>
      <c r="AS85393" s="80"/>
      <c r="AW85393" s="80"/>
      <c r="BC85393" s="79"/>
    </row>
    <row r="85394" spans="34:55" x14ac:dyDescent="0.25">
      <c r="AH85394" s="79"/>
      <c r="AI85394" s="79"/>
      <c r="AJ85394" s="80"/>
      <c r="AK85394" s="79"/>
      <c r="AM85394" s="79"/>
      <c r="AS85394" s="80"/>
      <c r="AW85394" s="80"/>
      <c r="BC85394" s="79"/>
    </row>
    <row r="85395" spans="34:55" x14ac:dyDescent="0.25">
      <c r="AH85395" s="79"/>
      <c r="AI85395" s="79"/>
      <c r="AJ85395" s="80"/>
      <c r="AK85395" s="79"/>
      <c r="AM85395" s="79"/>
      <c r="AS85395" s="80"/>
      <c r="AW85395" s="80"/>
      <c r="BC85395" s="79"/>
    </row>
    <row r="85396" spans="34:55" x14ac:dyDescent="0.25">
      <c r="AH85396" s="79"/>
      <c r="AI85396" s="79"/>
      <c r="AJ85396" s="80"/>
      <c r="AK85396" s="79"/>
      <c r="AM85396" s="79"/>
      <c r="AS85396" s="80"/>
      <c r="AW85396" s="80"/>
      <c r="BC85396" s="79"/>
    </row>
    <row r="85397" spans="34:55" x14ac:dyDescent="0.25">
      <c r="AH85397" s="79"/>
      <c r="AI85397" s="79"/>
      <c r="AJ85397" s="80"/>
      <c r="AK85397" s="79"/>
      <c r="AM85397" s="79"/>
      <c r="AS85397" s="80"/>
      <c r="AW85397" s="80"/>
      <c r="BC85397" s="79"/>
    </row>
    <row r="85398" spans="34:55" x14ac:dyDescent="0.25">
      <c r="AH85398" s="79"/>
      <c r="AI85398" s="79"/>
      <c r="AJ85398" s="80"/>
      <c r="AK85398" s="79"/>
      <c r="AM85398" s="79"/>
      <c r="AS85398" s="80"/>
      <c r="AW85398" s="80"/>
      <c r="BC85398" s="79"/>
    </row>
    <row r="85399" spans="34:55" x14ac:dyDescent="0.25">
      <c r="AH85399" s="79"/>
      <c r="AI85399" s="79"/>
      <c r="AJ85399" s="80"/>
      <c r="AK85399" s="79"/>
      <c r="AM85399" s="79"/>
      <c r="AS85399" s="80"/>
      <c r="AW85399" s="80"/>
      <c r="BC85399" s="79"/>
    </row>
    <row r="85400" spans="34:55" x14ac:dyDescent="0.25">
      <c r="AH85400" s="79"/>
      <c r="AI85400" s="79"/>
      <c r="AJ85400" s="80"/>
      <c r="AK85400" s="79"/>
      <c r="AM85400" s="79"/>
      <c r="AS85400" s="80"/>
      <c r="AW85400" s="80"/>
      <c r="BC85400" s="79"/>
    </row>
    <row r="85401" spans="34:55" x14ac:dyDescent="0.25">
      <c r="AH85401" s="79"/>
      <c r="AI85401" s="79"/>
      <c r="AJ85401" s="80"/>
      <c r="AK85401" s="79"/>
      <c r="AM85401" s="79"/>
      <c r="AS85401" s="80"/>
      <c r="AW85401" s="80"/>
      <c r="BC85401" s="79"/>
    </row>
    <row r="85402" spans="34:55" x14ac:dyDescent="0.25">
      <c r="AH85402" s="79"/>
      <c r="AI85402" s="79"/>
      <c r="AJ85402" s="80"/>
      <c r="AK85402" s="79"/>
      <c r="AM85402" s="79"/>
      <c r="AS85402" s="80"/>
      <c r="AW85402" s="80"/>
      <c r="BC85402" s="79"/>
    </row>
    <row r="85403" spans="34:55" x14ac:dyDescent="0.25">
      <c r="AH85403" s="79"/>
      <c r="AI85403" s="79"/>
      <c r="AJ85403" s="80"/>
      <c r="AK85403" s="79"/>
      <c r="AS85403" s="80"/>
      <c r="AW85403" s="80"/>
      <c r="BC85403" s="79"/>
    </row>
    <row r="85404" spans="34:55" x14ac:dyDescent="0.25">
      <c r="AH85404" s="79"/>
      <c r="AI85404" s="79"/>
      <c r="AJ85404" s="80"/>
      <c r="AK85404" s="79"/>
      <c r="AM85404" s="79"/>
      <c r="AS85404" s="80"/>
      <c r="AW85404" s="80"/>
      <c r="BC85404" s="79"/>
    </row>
    <row r="85405" spans="34:55" x14ac:dyDescent="0.25">
      <c r="AH85405" s="79"/>
      <c r="AI85405" s="79"/>
      <c r="AJ85405" s="80"/>
      <c r="AK85405" s="79"/>
      <c r="AM85405" s="79"/>
      <c r="AS85405" s="80"/>
      <c r="AW85405" s="80"/>
      <c r="BC85405" s="79"/>
    </row>
    <row r="85406" spans="34:55" x14ac:dyDescent="0.25">
      <c r="AH85406" s="79"/>
      <c r="AI85406" s="79"/>
      <c r="AJ85406" s="80"/>
      <c r="AK85406" s="79"/>
      <c r="AM85406" s="79"/>
      <c r="AS85406" s="80"/>
      <c r="AW85406" s="80"/>
      <c r="BC85406" s="79"/>
    </row>
    <row r="85407" spans="34:55" x14ac:dyDescent="0.25">
      <c r="AH85407" s="79"/>
      <c r="AI85407" s="79"/>
      <c r="AJ85407" s="80"/>
      <c r="AK85407" s="79"/>
      <c r="AM85407" s="79"/>
      <c r="AS85407" s="80"/>
      <c r="AW85407" s="80"/>
      <c r="BC85407" s="79"/>
    </row>
    <row r="85408" spans="34:55" x14ac:dyDescent="0.25">
      <c r="AH85408" s="79"/>
      <c r="AI85408" s="79"/>
      <c r="AJ85408" s="80"/>
      <c r="AK85408" s="79"/>
      <c r="AM85408" s="79"/>
      <c r="AS85408" s="80"/>
      <c r="AW85408" s="80"/>
      <c r="BC85408" s="79"/>
    </row>
    <row r="85409" spans="34:55" x14ac:dyDescent="0.25">
      <c r="AH85409" s="79"/>
      <c r="AI85409" s="79"/>
      <c r="AJ85409" s="80"/>
      <c r="AK85409" s="79"/>
      <c r="AM85409" s="79"/>
      <c r="AS85409" s="80"/>
      <c r="AW85409" s="80"/>
      <c r="BC85409" s="79"/>
    </row>
    <row r="85410" spans="34:55" x14ac:dyDescent="0.25">
      <c r="AH85410" s="79"/>
      <c r="AI85410" s="79"/>
      <c r="AJ85410" s="80"/>
      <c r="AK85410" s="79"/>
      <c r="AM85410" s="79"/>
      <c r="AS85410" s="80"/>
      <c r="AW85410" s="80"/>
      <c r="BC85410" s="79"/>
    </row>
    <row r="85411" spans="34:55" x14ac:dyDescent="0.25">
      <c r="AH85411" s="79"/>
      <c r="AI85411" s="79"/>
      <c r="AJ85411" s="80"/>
      <c r="AK85411" s="79"/>
      <c r="AM85411" s="79"/>
      <c r="AS85411" s="80"/>
      <c r="AW85411" s="80"/>
      <c r="BC85411" s="79"/>
    </row>
    <row r="85412" spans="34:55" x14ac:dyDescent="0.25">
      <c r="AH85412" s="79"/>
      <c r="AI85412" s="79"/>
      <c r="AJ85412" s="80"/>
      <c r="AK85412" s="79"/>
      <c r="AM85412" s="79"/>
      <c r="AS85412" s="80"/>
      <c r="AW85412" s="80"/>
      <c r="BC85412" s="79"/>
    </row>
    <row r="85413" spans="34:55" x14ac:dyDescent="0.25">
      <c r="AH85413" s="79"/>
      <c r="AI85413" s="79"/>
      <c r="AJ85413" s="80"/>
      <c r="AK85413" s="79"/>
      <c r="AM85413" s="79"/>
      <c r="AS85413" s="80"/>
      <c r="AW85413" s="80"/>
      <c r="BC85413" s="79"/>
    </row>
    <row r="85414" spans="34:55" x14ac:dyDescent="0.25">
      <c r="AH85414" s="79"/>
      <c r="AI85414" s="79"/>
      <c r="AJ85414" s="80"/>
      <c r="AK85414" s="79"/>
      <c r="AM85414" s="79"/>
      <c r="AS85414" s="80"/>
      <c r="AW85414" s="80"/>
      <c r="BC85414" s="79"/>
    </row>
    <row r="85415" spans="34:55" x14ac:dyDescent="0.25">
      <c r="AH85415" s="79"/>
      <c r="AI85415" s="79"/>
      <c r="AJ85415" s="80"/>
      <c r="AK85415" s="79"/>
      <c r="AM85415" s="79"/>
      <c r="AS85415" s="80"/>
      <c r="AW85415" s="80"/>
      <c r="BC85415" s="79"/>
    </row>
    <row r="85416" spans="34:55" x14ac:dyDescent="0.25">
      <c r="AH85416" s="79"/>
      <c r="AI85416" s="79"/>
      <c r="AJ85416" s="80"/>
      <c r="AK85416" s="79"/>
      <c r="AM85416" s="79"/>
      <c r="AS85416" s="80"/>
      <c r="AW85416" s="80"/>
      <c r="BC85416" s="79"/>
    </row>
    <row r="85417" spans="34:55" x14ac:dyDescent="0.25">
      <c r="AH85417" s="79"/>
      <c r="AI85417" s="79"/>
      <c r="AJ85417" s="80"/>
      <c r="AK85417" s="79"/>
      <c r="AM85417" s="79"/>
      <c r="AS85417" s="80"/>
      <c r="AW85417" s="80"/>
      <c r="BC85417" s="79"/>
    </row>
    <row r="85418" spans="34:55" x14ac:dyDescent="0.25">
      <c r="AH85418" s="79"/>
      <c r="AI85418" s="79"/>
      <c r="AJ85418" s="80"/>
      <c r="AK85418" s="79"/>
      <c r="AM85418" s="79"/>
      <c r="AS85418" s="80"/>
      <c r="AW85418" s="80"/>
      <c r="BC85418" s="79"/>
    </row>
    <row r="85419" spans="34:55" x14ac:dyDescent="0.25">
      <c r="AH85419" s="79"/>
      <c r="AI85419" s="79"/>
      <c r="AJ85419" s="80"/>
      <c r="AK85419" s="79"/>
      <c r="AM85419" s="79"/>
      <c r="AS85419" s="80"/>
      <c r="AW85419" s="80"/>
      <c r="BC85419" s="79"/>
    </row>
    <row r="85420" spans="34:55" x14ac:dyDescent="0.25">
      <c r="AH85420" s="79"/>
      <c r="AI85420" s="79"/>
      <c r="AJ85420" s="80"/>
      <c r="AK85420" s="79"/>
      <c r="AM85420" s="79"/>
      <c r="AS85420" s="80"/>
      <c r="AW85420" s="80"/>
      <c r="BC85420" s="79"/>
    </row>
    <row r="85421" spans="34:55" x14ac:dyDescent="0.25">
      <c r="AH85421" s="79"/>
      <c r="AI85421" s="79"/>
      <c r="AJ85421" s="80"/>
      <c r="AK85421" s="79"/>
      <c r="AM85421" s="79"/>
      <c r="AS85421" s="80"/>
      <c r="AW85421" s="80"/>
      <c r="BC85421" s="79"/>
    </row>
    <row r="85422" spans="34:55" x14ac:dyDescent="0.25">
      <c r="AH85422" s="79"/>
      <c r="AI85422" s="79"/>
      <c r="AJ85422" s="80"/>
      <c r="AK85422" s="79"/>
      <c r="AM85422" s="79"/>
      <c r="AS85422" s="80"/>
      <c r="AW85422" s="80"/>
      <c r="BC85422" s="79"/>
    </row>
    <row r="85423" spans="34:55" x14ac:dyDescent="0.25">
      <c r="AH85423" s="79"/>
      <c r="AI85423" s="79"/>
      <c r="AJ85423" s="80"/>
      <c r="AK85423" s="79"/>
      <c r="AM85423" s="79"/>
      <c r="AS85423" s="80"/>
      <c r="AW85423" s="80"/>
      <c r="BC85423" s="79"/>
    </row>
    <row r="85424" spans="34:55" x14ac:dyDescent="0.25">
      <c r="AH85424" s="79"/>
      <c r="AI85424" s="79"/>
      <c r="AJ85424" s="80"/>
      <c r="AK85424" s="79"/>
      <c r="AM85424" s="79"/>
      <c r="AS85424" s="80"/>
      <c r="AW85424" s="80"/>
      <c r="BC85424" s="79"/>
    </row>
    <row r="85425" spans="30:55" x14ac:dyDescent="0.25">
      <c r="AH85425" s="79"/>
      <c r="AI85425" s="79"/>
      <c r="AJ85425" s="80"/>
      <c r="AK85425" s="79"/>
      <c r="AM85425" s="79"/>
      <c r="AS85425" s="80"/>
      <c r="AW85425" s="80"/>
      <c r="BC85425" s="79"/>
    </row>
    <row r="85426" spans="30:55" x14ac:dyDescent="0.25">
      <c r="AH85426" s="79"/>
      <c r="AI85426" s="79"/>
      <c r="AJ85426" s="80"/>
      <c r="AK85426" s="79"/>
      <c r="AM85426" s="79"/>
      <c r="AS85426" s="80"/>
      <c r="AW85426" s="80"/>
      <c r="BC85426" s="79"/>
    </row>
    <row r="85427" spans="30:55" x14ac:dyDescent="0.25">
      <c r="AH85427" s="79"/>
      <c r="AI85427" s="79"/>
      <c r="AJ85427" s="80"/>
      <c r="AK85427" s="79"/>
      <c r="AM85427" s="79"/>
      <c r="AS85427" s="80"/>
      <c r="AW85427" s="80"/>
      <c r="BC85427" s="79"/>
    </row>
    <row r="85428" spans="30:55" x14ac:dyDescent="0.25">
      <c r="AH85428" s="79"/>
      <c r="AI85428" s="79"/>
      <c r="AJ85428" s="80"/>
      <c r="AK85428" s="79"/>
      <c r="AM85428" s="79"/>
      <c r="AS85428" s="80"/>
      <c r="AW85428" s="80"/>
      <c r="BC85428" s="79"/>
    </row>
    <row r="85429" spans="30:55" x14ac:dyDescent="0.25">
      <c r="AH85429" s="79"/>
      <c r="AI85429" s="79"/>
      <c r="AJ85429" s="80"/>
      <c r="AK85429" s="79"/>
      <c r="AM85429" s="79"/>
      <c r="AS85429" s="80"/>
      <c r="AW85429" s="80"/>
      <c r="BC85429" s="79"/>
    </row>
    <row r="85430" spans="30:55" x14ac:dyDescent="0.25">
      <c r="AH85430" s="79"/>
      <c r="AI85430" s="79"/>
      <c r="AJ85430" s="80"/>
      <c r="AK85430" s="79"/>
      <c r="AM85430" s="79"/>
      <c r="AS85430" s="80"/>
      <c r="AW85430" s="80"/>
      <c r="BC85430" s="79"/>
    </row>
    <row r="85431" spans="30:55" x14ac:dyDescent="0.25">
      <c r="AH85431" s="79"/>
      <c r="AI85431" s="79"/>
      <c r="AJ85431" s="80"/>
      <c r="AK85431" s="79"/>
      <c r="AM85431" s="79"/>
      <c r="AS85431" s="80"/>
      <c r="AW85431" s="80"/>
      <c r="BC85431" s="79"/>
    </row>
    <row r="85432" spans="30:55" x14ac:dyDescent="0.25">
      <c r="AH85432" s="79"/>
      <c r="AI85432" s="79"/>
      <c r="AJ85432" s="80"/>
      <c r="AK85432" s="79"/>
      <c r="AM85432" s="79"/>
      <c r="AS85432" s="80"/>
      <c r="AW85432" s="80"/>
      <c r="BC85432" s="79"/>
    </row>
    <row r="85433" spans="30:55" x14ac:dyDescent="0.25">
      <c r="AH85433" s="79"/>
      <c r="AI85433" s="79"/>
      <c r="AJ85433" s="80"/>
      <c r="AK85433" s="79"/>
      <c r="AM85433" s="79"/>
      <c r="AS85433" s="80"/>
      <c r="AW85433" s="80"/>
      <c r="BC85433" s="79"/>
    </row>
    <row r="85434" spans="30:55" x14ac:dyDescent="0.25">
      <c r="AD85434" s="27"/>
      <c r="AE85434" s="27"/>
      <c r="AH85434" s="79"/>
      <c r="AI85434" s="79"/>
      <c r="AJ85434" s="80"/>
      <c r="AK85434" s="79"/>
      <c r="AS85434" s="80"/>
      <c r="AW85434" s="80"/>
      <c r="BC85434" s="79"/>
    </row>
    <row r="85435" spans="30:55" x14ac:dyDescent="0.25">
      <c r="AH85435" s="79"/>
      <c r="AI85435" s="79"/>
      <c r="AJ85435" s="80"/>
      <c r="AK85435" s="79"/>
      <c r="AM85435" s="79"/>
      <c r="AS85435" s="80"/>
      <c r="AW85435" s="80"/>
      <c r="BC85435" s="79"/>
    </row>
    <row r="85436" spans="30:55" x14ac:dyDescent="0.25">
      <c r="AH85436" s="79"/>
      <c r="AI85436" s="79"/>
      <c r="AJ85436" s="80"/>
      <c r="AK85436" s="79"/>
      <c r="AM85436" s="79"/>
      <c r="AS85436" s="80"/>
      <c r="AW85436" s="80"/>
      <c r="BC85436" s="79"/>
    </row>
    <row r="85437" spans="30:55" x14ac:dyDescent="0.25">
      <c r="AH85437" s="79"/>
      <c r="AI85437" s="79"/>
      <c r="AJ85437" s="80"/>
      <c r="AK85437" s="79"/>
      <c r="AM85437" s="79"/>
      <c r="AS85437" s="80"/>
      <c r="AW85437" s="80"/>
      <c r="BC85437" s="79"/>
    </row>
    <row r="85438" spans="30:55" x14ac:dyDescent="0.25">
      <c r="AH85438" s="79"/>
      <c r="AI85438" s="79"/>
      <c r="AJ85438" s="80"/>
      <c r="AK85438" s="79"/>
      <c r="AM85438" s="79"/>
      <c r="AS85438" s="80"/>
      <c r="AW85438" s="80"/>
      <c r="BC85438" s="79"/>
    </row>
    <row r="85439" spans="30:55" x14ac:dyDescent="0.25">
      <c r="AH85439" s="79"/>
      <c r="AI85439" s="79"/>
      <c r="AJ85439" s="80"/>
      <c r="AK85439" s="79"/>
      <c r="AM85439" s="79"/>
      <c r="AS85439" s="80"/>
      <c r="AW85439" s="80"/>
      <c r="BC85439" s="79"/>
    </row>
    <row r="85440" spans="30:55" x14ac:dyDescent="0.25">
      <c r="AH85440" s="79"/>
      <c r="AI85440" s="79"/>
      <c r="AJ85440" s="80"/>
      <c r="AK85440" s="79"/>
      <c r="AM85440" s="79"/>
      <c r="AS85440" s="80"/>
      <c r="AW85440" s="80"/>
      <c r="BC85440" s="79"/>
    </row>
    <row r="85441" spans="34:55" x14ac:dyDescent="0.25">
      <c r="AH85441" s="79"/>
      <c r="AI85441" s="79"/>
      <c r="AJ85441" s="80"/>
      <c r="AK85441" s="79"/>
      <c r="AM85441" s="79"/>
      <c r="AS85441" s="80"/>
      <c r="AW85441" s="80"/>
      <c r="BC85441" s="79"/>
    </row>
    <row r="85442" spans="34:55" x14ac:dyDescent="0.25">
      <c r="AH85442" s="79"/>
      <c r="AI85442" s="79"/>
      <c r="AJ85442" s="80"/>
      <c r="AK85442" s="79"/>
      <c r="AM85442" s="79"/>
      <c r="AS85442" s="80"/>
      <c r="AW85442" s="80"/>
      <c r="BC85442" s="79"/>
    </row>
    <row r="85443" spans="34:55" x14ac:dyDescent="0.25">
      <c r="AH85443" s="79"/>
      <c r="AI85443" s="79"/>
      <c r="AJ85443" s="80"/>
      <c r="AK85443" s="79"/>
      <c r="AM85443" s="79"/>
      <c r="AS85443" s="80"/>
      <c r="AW85443" s="80"/>
      <c r="BC85443" s="79"/>
    </row>
    <row r="85444" spans="34:55" x14ac:dyDescent="0.25">
      <c r="AH85444" s="79"/>
      <c r="AI85444" s="79"/>
      <c r="AJ85444" s="80"/>
      <c r="AK85444" s="79"/>
      <c r="AM85444" s="79"/>
      <c r="AS85444" s="80"/>
      <c r="AW85444" s="80"/>
      <c r="BC85444" s="79"/>
    </row>
    <row r="85445" spans="34:55" x14ac:dyDescent="0.25">
      <c r="AH85445" s="79"/>
      <c r="AI85445" s="79"/>
      <c r="AJ85445" s="80"/>
      <c r="AK85445" s="79"/>
      <c r="AM85445" s="79"/>
      <c r="AS85445" s="80"/>
      <c r="AW85445" s="80"/>
      <c r="BC85445" s="79"/>
    </row>
    <row r="85446" spans="34:55" x14ac:dyDescent="0.25">
      <c r="AH85446" s="79"/>
      <c r="AI85446" s="79"/>
      <c r="AJ85446" s="80"/>
      <c r="AK85446" s="79"/>
      <c r="AM85446" s="79"/>
      <c r="AS85446" s="80"/>
      <c r="AW85446" s="80"/>
      <c r="BC85446" s="79"/>
    </row>
    <row r="85447" spans="34:55" x14ac:dyDescent="0.25">
      <c r="AH85447" s="79"/>
      <c r="AI85447" s="79"/>
      <c r="AJ85447" s="80"/>
      <c r="AK85447" s="79"/>
      <c r="AM85447" s="79"/>
      <c r="AS85447" s="80"/>
      <c r="AW85447" s="80"/>
      <c r="BC85447" s="79"/>
    </row>
    <row r="85448" spans="34:55" x14ac:dyDescent="0.25">
      <c r="AH85448" s="79"/>
      <c r="AI85448" s="79"/>
      <c r="AJ85448" s="80"/>
      <c r="AK85448" s="79"/>
      <c r="AM85448" s="79"/>
      <c r="AS85448" s="80"/>
      <c r="AW85448" s="80"/>
      <c r="BC85448" s="79"/>
    </row>
    <row r="85449" spans="34:55" x14ac:dyDescent="0.25">
      <c r="AH85449" s="79"/>
      <c r="AI85449" s="79"/>
      <c r="AJ85449" s="80"/>
      <c r="AK85449" s="79"/>
      <c r="AM85449" s="79"/>
      <c r="AS85449" s="80"/>
      <c r="AW85449" s="80"/>
      <c r="BC85449" s="79"/>
    </row>
    <row r="85450" spans="34:55" x14ac:dyDescent="0.25">
      <c r="AH85450" s="79"/>
      <c r="AI85450" s="79"/>
      <c r="AJ85450" s="80"/>
      <c r="AK85450" s="79"/>
      <c r="AM85450" s="79"/>
      <c r="AS85450" s="80"/>
      <c r="AW85450" s="80"/>
      <c r="BC85450" s="79"/>
    </row>
    <row r="85451" spans="34:55" x14ac:dyDescent="0.25">
      <c r="AH85451" s="79"/>
      <c r="AI85451" s="79"/>
      <c r="AJ85451" s="80"/>
      <c r="AK85451" s="79"/>
      <c r="AM85451" s="79"/>
      <c r="AS85451" s="80"/>
      <c r="AW85451" s="80"/>
      <c r="BC85451" s="79"/>
    </row>
    <row r="85452" spans="34:55" x14ac:dyDescent="0.25">
      <c r="AH85452" s="79"/>
      <c r="AI85452" s="79"/>
      <c r="AJ85452" s="80"/>
      <c r="AK85452" s="79"/>
      <c r="AM85452" s="79"/>
      <c r="AS85452" s="80"/>
      <c r="AW85452" s="80"/>
      <c r="BC85452" s="79"/>
    </row>
    <row r="85453" spans="34:55" x14ac:dyDescent="0.25">
      <c r="AH85453" s="79"/>
      <c r="AI85453" s="79"/>
      <c r="AJ85453" s="80"/>
      <c r="AK85453" s="79"/>
      <c r="AM85453" s="79"/>
      <c r="AS85453" s="80"/>
      <c r="AW85453" s="80"/>
      <c r="BC85453" s="79"/>
    </row>
    <row r="85454" spans="34:55" x14ac:dyDescent="0.25">
      <c r="AH85454" s="79"/>
      <c r="AI85454" s="79"/>
      <c r="AJ85454" s="80"/>
      <c r="AK85454" s="79"/>
      <c r="AM85454" s="79"/>
      <c r="AS85454" s="80"/>
      <c r="AW85454" s="80"/>
      <c r="BC85454" s="79"/>
    </row>
    <row r="85455" spans="34:55" x14ac:dyDescent="0.25">
      <c r="AH85455" s="79"/>
      <c r="AI85455" s="79"/>
      <c r="AJ85455" s="80"/>
      <c r="AK85455" s="79"/>
      <c r="AM85455" s="79"/>
      <c r="AS85455" s="80"/>
      <c r="AW85455" s="80"/>
      <c r="BC85455" s="79"/>
    </row>
    <row r="85456" spans="34:55" x14ac:dyDescent="0.25">
      <c r="AH85456" s="79"/>
      <c r="AI85456" s="79"/>
      <c r="AJ85456" s="80"/>
      <c r="AK85456" s="79"/>
      <c r="AM85456" s="79"/>
      <c r="AS85456" s="80"/>
      <c r="AW85456" s="80"/>
      <c r="BC85456" s="79"/>
    </row>
    <row r="85457" spans="34:55" x14ac:dyDescent="0.25">
      <c r="AH85457" s="79"/>
      <c r="AI85457" s="79"/>
      <c r="AJ85457" s="80"/>
      <c r="AK85457" s="79"/>
      <c r="AM85457" s="79"/>
      <c r="AS85457" s="80"/>
      <c r="AW85457" s="80"/>
      <c r="BC85457" s="79"/>
    </row>
    <row r="85458" spans="34:55" x14ac:dyDescent="0.25">
      <c r="AH85458" s="79"/>
      <c r="AI85458" s="79"/>
      <c r="AJ85458" s="80"/>
      <c r="AK85458" s="79"/>
      <c r="AM85458" s="79"/>
      <c r="AS85458" s="80"/>
      <c r="AW85458" s="80"/>
      <c r="BC85458" s="79"/>
    </row>
    <row r="85459" spans="34:55" x14ac:dyDescent="0.25">
      <c r="AH85459" s="79"/>
      <c r="AI85459" s="79"/>
      <c r="AJ85459" s="80"/>
      <c r="AK85459" s="79"/>
      <c r="AM85459" s="79"/>
      <c r="AS85459" s="80"/>
      <c r="AW85459" s="80"/>
      <c r="BC85459" s="79"/>
    </row>
    <row r="85460" spans="34:55" x14ac:dyDescent="0.25">
      <c r="AH85460" s="79"/>
      <c r="AI85460" s="79"/>
      <c r="AJ85460" s="80"/>
      <c r="AK85460" s="79"/>
      <c r="AM85460" s="79"/>
      <c r="AS85460" s="80"/>
      <c r="AW85460" s="80"/>
      <c r="BC85460" s="79"/>
    </row>
    <row r="85461" spans="34:55" x14ac:dyDescent="0.25">
      <c r="AH85461" s="79"/>
      <c r="AI85461" s="79"/>
      <c r="AJ85461" s="80"/>
      <c r="AK85461" s="79"/>
      <c r="AM85461" s="79"/>
      <c r="AS85461" s="80"/>
      <c r="AW85461" s="80"/>
      <c r="BC85461" s="79"/>
    </row>
    <row r="85462" spans="34:55" x14ac:dyDescent="0.25">
      <c r="AH85462" s="79"/>
      <c r="AI85462" s="79"/>
      <c r="AJ85462" s="80"/>
      <c r="AK85462" s="79"/>
      <c r="AM85462" s="79"/>
      <c r="AS85462" s="80"/>
      <c r="AW85462" s="80"/>
      <c r="BC85462" s="79"/>
    </row>
    <row r="85463" spans="34:55" x14ac:dyDescent="0.25">
      <c r="AH85463" s="79"/>
      <c r="AI85463" s="79"/>
      <c r="AJ85463" s="80"/>
      <c r="AK85463" s="79"/>
      <c r="AM85463" s="79"/>
      <c r="AS85463" s="80"/>
      <c r="AW85463" s="80"/>
      <c r="BC85463" s="79"/>
    </row>
    <row r="85464" spans="34:55" x14ac:dyDescent="0.25">
      <c r="AH85464" s="79"/>
      <c r="AI85464" s="79"/>
      <c r="AJ85464" s="80"/>
      <c r="AK85464" s="79"/>
      <c r="AM85464" s="79"/>
      <c r="AS85464" s="80"/>
      <c r="AW85464" s="80"/>
      <c r="BC85464" s="79"/>
    </row>
    <row r="85465" spans="34:55" x14ac:dyDescent="0.25">
      <c r="AH85465" s="79"/>
      <c r="AI85465" s="79"/>
      <c r="AJ85465" s="80"/>
      <c r="AK85465" s="79"/>
      <c r="AM85465" s="79"/>
      <c r="AS85465" s="80"/>
      <c r="AW85465" s="80"/>
      <c r="BC85465" s="79"/>
    </row>
    <row r="85466" spans="34:55" x14ac:dyDescent="0.25">
      <c r="AH85466" s="79"/>
      <c r="AI85466" s="79"/>
      <c r="AJ85466" s="80"/>
      <c r="AK85466" s="79"/>
      <c r="AM85466" s="79"/>
      <c r="AS85466" s="80"/>
      <c r="AW85466" s="80"/>
      <c r="BC85466" s="79"/>
    </row>
    <row r="85467" spans="34:55" x14ac:dyDescent="0.25">
      <c r="AH85467" s="79"/>
      <c r="AI85467" s="79"/>
      <c r="AJ85467" s="80"/>
      <c r="AK85467" s="79"/>
      <c r="AM85467" s="79"/>
      <c r="AS85467" s="80"/>
      <c r="AW85467" s="80"/>
      <c r="BC85467" s="79"/>
    </row>
    <row r="85468" spans="34:55" x14ac:dyDescent="0.25">
      <c r="AH85468" s="79"/>
      <c r="AI85468" s="79"/>
      <c r="AJ85468" s="80"/>
      <c r="AK85468" s="79"/>
      <c r="AM85468" s="79"/>
      <c r="AS85468" s="80"/>
      <c r="AW85468" s="80"/>
      <c r="BC85468" s="79"/>
    </row>
    <row r="85469" spans="34:55" x14ac:dyDescent="0.25">
      <c r="AH85469" s="79"/>
      <c r="AI85469" s="79"/>
      <c r="AJ85469" s="80"/>
      <c r="AK85469" s="79"/>
      <c r="AM85469" s="79"/>
      <c r="AS85469" s="80"/>
      <c r="AW85469" s="80"/>
      <c r="BC85469" s="79"/>
    </row>
    <row r="85470" spans="34:55" x14ac:dyDescent="0.25">
      <c r="AH85470" s="79"/>
      <c r="AI85470" s="79"/>
      <c r="AJ85470" s="80"/>
      <c r="AK85470" s="79"/>
      <c r="AM85470" s="79"/>
      <c r="AS85470" s="80"/>
      <c r="AW85470" s="80"/>
      <c r="BC85470" s="79"/>
    </row>
    <row r="85471" spans="34:55" x14ac:dyDescent="0.25">
      <c r="AH85471" s="79"/>
      <c r="AI85471" s="79"/>
      <c r="AJ85471" s="80"/>
      <c r="AK85471" s="79"/>
      <c r="AM85471" s="79"/>
      <c r="AS85471" s="80"/>
      <c r="AW85471" s="80"/>
      <c r="BC85471" s="79"/>
    </row>
    <row r="85472" spans="34:55" x14ac:dyDescent="0.25">
      <c r="AH85472" s="79"/>
      <c r="AI85472" s="79"/>
      <c r="AJ85472" s="80"/>
      <c r="AK85472" s="79"/>
      <c r="AM85472" s="79"/>
      <c r="AS85472" s="80"/>
      <c r="AW85472" s="80"/>
      <c r="BC85472" s="79"/>
    </row>
    <row r="85473" spans="34:55" x14ac:dyDescent="0.25">
      <c r="AH85473" s="79"/>
      <c r="AI85473" s="79"/>
      <c r="AJ85473" s="80"/>
      <c r="AK85473" s="79"/>
      <c r="AM85473" s="79"/>
      <c r="AS85473" s="80"/>
      <c r="AW85473" s="80"/>
      <c r="BC85473" s="79"/>
    </row>
    <row r="85474" spans="34:55" x14ac:dyDescent="0.25">
      <c r="AH85474" s="79"/>
      <c r="AI85474" s="79"/>
      <c r="AJ85474" s="80"/>
      <c r="AK85474" s="79"/>
      <c r="AM85474" s="79"/>
      <c r="AS85474" s="80"/>
      <c r="AW85474" s="80"/>
      <c r="BC85474" s="79"/>
    </row>
    <row r="85475" spans="34:55" x14ac:dyDescent="0.25">
      <c r="AH85475" s="79"/>
      <c r="AI85475" s="79"/>
      <c r="AJ85475" s="80"/>
      <c r="AK85475" s="79"/>
      <c r="AM85475" s="79"/>
      <c r="AS85475" s="80"/>
      <c r="AW85475" s="80"/>
      <c r="BC85475" s="79"/>
    </row>
    <row r="85476" spans="34:55" x14ac:dyDescent="0.25">
      <c r="AH85476" s="79"/>
      <c r="AI85476" s="79"/>
      <c r="AJ85476" s="80"/>
      <c r="AK85476" s="79"/>
      <c r="AM85476" s="79"/>
      <c r="AS85476" s="80"/>
      <c r="AW85476" s="80"/>
      <c r="BC85476" s="79"/>
    </row>
    <row r="85477" spans="34:55" x14ac:dyDescent="0.25">
      <c r="AH85477" s="79"/>
      <c r="AI85477" s="79"/>
      <c r="AJ85477" s="80"/>
      <c r="AK85477" s="79"/>
      <c r="AM85477" s="79"/>
      <c r="AS85477" s="80"/>
      <c r="AW85477" s="80"/>
      <c r="BC85477" s="79"/>
    </row>
    <row r="85478" spans="34:55" x14ac:dyDescent="0.25">
      <c r="AH85478" s="79"/>
      <c r="AI85478" s="79"/>
      <c r="AJ85478" s="80"/>
      <c r="AK85478" s="79"/>
      <c r="AM85478" s="79"/>
      <c r="AS85478" s="80"/>
      <c r="AW85478" s="80"/>
      <c r="BC85478" s="79"/>
    </row>
    <row r="85479" spans="34:55" x14ac:dyDescent="0.25">
      <c r="AH85479" s="79"/>
      <c r="AI85479" s="79"/>
      <c r="AJ85479" s="80"/>
      <c r="AK85479" s="79"/>
      <c r="AM85479" s="79"/>
      <c r="AS85479" s="80"/>
      <c r="AW85479" s="80"/>
      <c r="BC85479" s="79"/>
    </row>
    <row r="85480" spans="34:55" x14ac:dyDescent="0.25">
      <c r="AH85480" s="79"/>
      <c r="AI85480" s="79"/>
      <c r="AJ85480" s="80"/>
      <c r="AK85480" s="79"/>
      <c r="AM85480" s="79"/>
      <c r="AS85480" s="80"/>
      <c r="AW85480" s="80"/>
      <c r="BC85480" s="79"/>
    </row>
    <row r="85481" spans="34:55" x14ac:dyDescent="0.25">
      <c r="AH85481" s="79"/>
      <c r="AI85481" s="79"/>
      <c r="AJ85481" s="80"/>
      <c r="AK85481" s="79"/>
      <c r="AM85481" s="79"/>
      <c r="AS85481" s="80"/>
      <c r="AW85481" s="80"/>
      <c r="BC85481" s="79"/>
    </row>
    <row r="85482" spans="34:55" x14ac:dyDescent="0.25">
      <c r="AH85482" s="79"/>
      <c r="AI85482" s="79"/>
      <c r="AJ85482" s="80"/>
      <c r="AK85482" s="79"/>
      <c r="AM85482" s="79"/>
      <c r="AS85482" s="80"/>
      <c r="AW85482" s="80"/>
      <c r="BC85482" s="79"/>
    </row>
    <row r="85483" spans="34:55" x14ac:dyDescent="0.25">
      <c r="AH85483" s="79"/>
      <c r="AI85483" s="79"/>
      <c r="AJ85483" s="80"/>
      <c r="AK85483" s="79"/>
      <c r="AM85483" s="79"/>
      <c r="AS85483" s="80"/>
      <c r="AW85483" s="80"/>
      <c r="BC85483" s="79"/>
    </row>
    <row r="85484" spans="34:55" x14ac:dyDescent="0.25">
      <c r="AH85484" s="79"/>
      <c r="AI85484" s="79"/>
      <c r="AJ85484" s="80"/>
      <c r="AK85484" s="79"/>
      <c r="AM85484" s="79"/>
      <c r="AS85484" s="80"/>
      <c r="AW85484" s="80"/>
      <c r="BC85484" s="79"/>
    </row>
    <row r="85485" spans="34:55" x14ac:dyDescent="0.25">
      <c r="AH85485" s="79"/>
      <c r="AI85485" s="79"/>
      <c r="AJ85485" s="80"/>
      <c r="AK85485" s="79"/>
      <c r="AM85485" s="79"/>
      <c r="AS85485" s="80"/>
      <c r="AW85485" s="80"/>
      <c r="BC85485" s="79"/>
    </row>
    <row r="85486" spans="34:55" x14ac:dyDescent="0.25">
      <c r="AH85486" s="79"/>
      <c r="AI85486" s="79"/>
      <c r="AJ85486" s="80"/>
      <c r="AK85486" s="79"/>
      <c r="AM85486" s="79"/>
      <c r="AS85486" s="80"/>
      <c r="AW85486" s="80"/>
      <c r="BC85486" s="79"/>
    </row>
    <row r="85487" spans="34:55" x14ac:dyDescent="0.25">
      <c r="AH85487" s="79"/>
      <c r="AI85487" s="79"/>
      <c r="AJ85487" s="80"/>
      <c r="AK85487" s="79"/>
      <c r="AM85487" s="79"/>
      <c r="AS85487" s="80"/>
      <c r="AW85487" s="80"/>
      <c r="BC85487" s="79"/>
    </row>
    <row r="85488" spans="34:55" x14ac:dyDescent="0.25">
      <c r="AH85488" s="79"/>
      <c r="AI85488" s="79"/>
      <c r="AJ85488" s="80"/>
      <c r="AK85488" s="79"/>
      <c r="AM85488" s="79"/>
      <c r="AS85488" s="80"/>
      <c r="AW85488" s="80"/>
      <c r="BC85488" s="79"/>
    </row>
    <row r="85489" spans="30:55" x14ac:dyDescent="0.25">
      <c r="AH85489" s="79"/>
      <c r="AI85489" s="79"/>
      <c r="AJ85489" s="80"/>
      <c r="AK85489" s="79"/>
      <c r="AM85489" s="79"/>
      <c r="AS85489" s="80"/>
      <c r="AW85489" s="80"/>
      <c r="BC85489" s="79"/>
    </row>
    <row r="85490" spans="30:55" x14ac:dyDescent="0.25">
      <c r="AH85490" s="79"/>
      <c r="AI85490" s="79"/>
      <c r="AJ85490" s="80"/>
      <c r="AK85490" s="79"/>
      <c r="AM85490" s="79"/>
      <c r="AS85490" s="80"/>
      <c r="AW85490" s="80"/>
      <c r="BC85490" s="79"/>
    </row>
    <row r="85491" spans="30:55" x14ac:dyDescent="0.25">
      <c r="AH85491" s="79"/>
      <c r="AI85491" s="79"/>
      <c r="AJ85491" s="80"/>
      <c r="AK85491" s="79"/>
      <c r="AM85491" s="79"/>
      <c r="AS85491" s="80"/>
      <c r="AW85491" s="80"/>
      <c r="BC85491" s="79"/>
    </row>
    <row r="85492" spans="30:55" x14ac:dyDescent="0.25">
      <c r="AH85492" s="79"/>
      <c r="AI85492" s="79"/>
      <c r="AJ85492" s="80"/>
      <c r="AK85492" s="79"/>
      <c r="AM85492" s="79"/>
      <c r="AS85492" s="80"/>
      <c r="AW85492" s="80"/>
      <c r="BC85492" s="79"/>
    </row>
    <row r="85493" spans="30:55" x14ac:dyDescent="0.25">
      <c r="AH85493" s="79"/>
      <c r="AI85493" s="79"/>
      <c r="AJ85493" s="80"/>
      <c r="AK85493" s="79"/>
      <c r="AM85493" s="79"/>
      <c r="AS85493" s="80"/>
      <c r="AW85493" s="80"/>
      <c r="BC85493" s="79"/>
    </row>
    <row r="85494" spans="30:55" x14ac:dyDescent="0.25">
      <c r="AH85494" s="79"/>
      <c r="AI85494" s="79"/>
      <c r="AJ85494" s="80"/>
      <c r="AK85494" s="79"/>
      <c r="AM85494" s="79"/>
      <c r="AS85494" s="80"/>
      <c r="AW85494" s="80"/>
      <c r="BC85494" s="79"/>
    </row>
    <row r="85495" spans="30:55" x14ac:dyDescent="0.25">
      <c r="AD85495" s="27"/>
      <c r="AE85495" s="27"/>
      <c r="AH85495" s="79"/>
      <c r="AI85495" s="79"/>
      <c r="AJ85495" s="80"/>
      <c r="AK85495" s="79"/>
      <c r="AS85495" s="80"/>
      <c r="AW85495" s="80"/>
      <c r="BC85495" s="79"/>
    </row>
    <row r="85496" spans="30:55" x14ac:dyDescent="0.25">
      <c r="AH85496" s="79"/>
      <c r="AI85496" s="79"/>
      <c r="AJ85496" s="80"/>
      <c r="AK85496" s="79"/>
      <c r="AM85496" s="79"/>
      <c r="AS85496" s="80"/>
      <c r="AW85496" s="80"/>
      <c r="BC85496" s="79"/>
    </row>
    <row r="85497" spans="30:55" x14ac:dyDescent="0.25">
      <c r="AH85497" s="79"/>
      <c r="AI85497" s="79"/>
      <c r="AJ85497" s="80"/>
      <c r="AK85497" s="79"/>
      <c r="AM85497" s="79"/>
      <c r="AS85497" s="80"/>
      <c r="AW85497" s="80"/>
      <c r="BC85497" s="79"/>
    </row>
    <row r="85498" spans="30:55" x14ac:dyDescent="0.25">
      <c r="AH85498" s="79"/>
      <c r="AI85498" s="79"/>
      <c r="AJ85498" s="80"/>
      <c r="AK85498" s="79"/>
      <c r="AM85498" s="79"/>
      <c r="AS85498" s="80"/>
      <c r="AW85498" s="80"/>
      <c r="BC85498" s="79"/>
    </row>
    <row r="85499" spans="30:55" x14ac:dyDescent="0.25">
      <c r="AH85499" s="79"/>
      <c r="AI85499" s="79"/>
      <c r="AJ85499" s="80"/>
      <c r="AK85499" s="79"/>
      <c r="AM85499" s="79"/>
      <c r="AS85499" s="80"/>
      <c r="AW85499" s="80"/>
      <c r="BC85499" s="79"/>
    </row>
    <row r="85500" spans="30:55" x14ac:dyDescent="0.25">
      <c r="AH85500" s="79"/>
      <c r="AI85500" s="79"/>
      <c r="AJ85500" s="80"/>
      <c r="AK85500" s="79"/>
      <c r="AM85500" s="79"/>
      <c r="AS85500" s="80"/>
      <c r="AW85500" s="80"/>
      <c r="AX85500" s="80"/>
      <c r="BC85500" s="79"/>
    </row>
    <row r="85501" spans="30:55" x14ac:dyDescent="0.25">
      <c r="AH85501" s="79"/>
      <c r="AI85501" s="79"/>
      <c r="AJ85501" s="80"/>
      <c r="AK85501" s="79"/>
      <c r="AM85501" s="79"/>
      <c r="AS85501" s="80"/>
      <c r="AW85501" s="80"/>
      <c r="AX85501" s="80"/>
      <c r="BC85501" s="79"/>
    </row>
    <row r="85502" spans="30:55" x14ac:dyDescent="0.25">
      <c r="AH85502" s="79"/>
      <c r="AI85502" s="79"/>
      <c r="AJ85502" s="80"/>
      <c r="AK85502" s="79"/>
      <c r="AM85502" s="79"/>
      <c r="AS85502" s="80"/>
      <c r="AW85502" s="80"/>
      <c r="BC85502" s="79"/>
    </row>
    <row r="85503" spans="30:55" x14ac:dyDescent="0.25">
      <c r="AH85503" s="79"/>
      <c r="AI85503" s="79"/>
      <c r="AJ85503" s="80"/>
      <c r="AK85503" s="79"/>
      <c r="AM85503" s="79"/>
      <c r="AS85503" s="80"/>
      <c r="AW85503" s="80"/>
      <c r="BC85503" s="79"/>
    </row>
    <row r="85504" spans="30:55" x14ac:dyDescent="0.25">
      <c r="AH85504" s="79"/>
      <c r="AI85504" s="79"/>
      <c r="AJ85504" s="80"/>
      <c r="AK85504" s="79"/>
      <c r="AM85504" s="79"/>
      <c r="AS85504" s="80"/>
      <c r="AW85504" s="80"/>
      <c r="BC85504" s="79"/>
    </row>
    <row r="85505" spans="34:55" x14ac:dyDescent="0.25">
      <c r="AH85505" s="79"/>
      <c r="AI85505" s="79"/>
      <c r="AJ85505" s="80"/>
      <c r="AK85505" s="79"/>
      <c r="AM85505" s="79"/>
      <c r="AS85505" s="80"/>
      <c r="AW85505" s="80"/>
      <c r="BC85505" s="79"/>
    </row>
    <row r="85506" spans="34:55" x14ac:dyDescent="0.25">
      <c r="AH85506" s="79"/>
      <c r="AI85506" s="79"/>
      <c r="AJ85506" s="80"/>
      <c r="AK85506" s="79"/>
      <c r="AM85506" s="79"/>
      <c r="AS85506" s="80"/>
      <c r="AW85506" s="80"/>
      <c r="BC85506" s="79"/>
    </row>
    <row r="85507" spans="34:55" x14ac:dyDescent="0.25">
      <c r="AH85507" s="79"/>
      <c r="AI85507" s="79"/>
      <c r="AJ85507" s="80"/>
      <c r="AK85507" s="79"/>
      <c r="AM85507" s="79"/>
      <c r="AS85507" s="80"/>
      <c r="AW85507" s="80"/>
      <c r="BC85507" s="79"/>
    </row>
    <row r="85508" spans="34:55" x14ac:dyDescent="0.25">
      <c r="AH85508" s="79"/>
      <c r="AI85508" s="79"/>
      <c r="AJ85508" s="80"/>
      <c r="AK85508" s="79"/>
      <c r="AM85508" s="79"/>
      <c r="AS85508" s="80"/>
      <c r="AW85508" s="80"/>
      <c r="BC85508" s="79"/>
    </row>
    <row r="85509" spans="34:55" x14ac:dyDescent="0.25">
      <c r="AH85509" s="79"/>
      <c r="AI85509" s="79"/>
      <c r="AJ85509" s="80"/>
      <c r="AK85509" s="79"/>
      <c r="AM85509" s="79"/>
      <c r="AS85509" s="80"/>
      <c r="AW85509" s="80"/>
      <c r="BC85509" s="79"/>
    </row>
    <row r="85510" spans="34:55" x14ac:dyDescent="0.25">
      <c r="AH85510" s="79"/>
      <c r="AI85510" s="79"/>
      <c r="AJ85510" s="80"/>
      <c r="AK85510" s="79"/>
      <c r="AM85510" s="79"/>
      <c r="AS85510" s="80"/>
      <c r="AW85510" s="80"/>
      <c r="BC85510" s="79"/>
    </row>
    <row r="85511" spans="34:55" x14ac:dyDescent="0.25">
      <c r="AH85511" s="79"/>
      <c r="AI85511" s="79"/>
      <c r="AJ85511" s="80"/>
      <c r="AK85511" s="79"/>
      <c r="AM85511" s="79"/>
      <c r="AS85511" s="80"/>
      <c r="AW85511" s="80"/>
      <c r="BC85511" s="79"/>
    </row>
    <row r="85512" spans="34:55" x14ac:dyDescent="0.25">
      <c r="AH85512" s="79"/>
      <c r="AI85512" s="79"/>
      <c r="AJ85512" s="80"/>
      <c r="AK85512" s="79"/>
      <c r="AM85512" s="79"/>
      <c r="AS85512" s="80"/>
      <c r="AW85512" s="80"/>
      <c r="BC85512" s="79"/>
    </row>
    <row r="85513" spans="34:55" x14ac:dyDescent="0.25">
      <c r="AH85513" s="79"/>
      <c r="AI85513" s="79"/>
      <c r="AJ85513" s="80"/>
      <c r="AK85513" s="79"/>
      <c r="AM85513" s="79"/>
      <c r="AS85513" s="80"/>
      <c r="AW85513" s="80"/>
      <c r="BC85513" s="79"/>
    </row>
    <row r="85514" spans="34:55" x14ac:dyDescent="0.25">
      <c r="AH85514" s="79"/>
      <c r="AI85514" s="79"/>
      <c r="AJ85514" s="80"/>
      <c r="AK85514" s="79"/>
      <c r="AM85514" s="79"/>
      <c r="AS85514" s="80"/>
      <c r="AW85514" s="80"/>
      <c r="BC85514" s="79"/>
    </row>
    <row r="85515" spans="34:55" x14ac:dyDescent="0.25">
      <c r="AH85515" s="79"/>
      <c r="AI85515" s="79"/>
      <c r="AJ85515" s="80"/>
      <c r="AK85515" s="79"/>
      <c r="AM85515" s="79"/>
      <c r="AS85515" s="80"/>
      <c r="AW85515" s="80"/>
      <c r="BC85515" s="79"/>
    </row>
    <row r="85516" spans="34:55" x14ac:dyDescent="0.25">
      <c r="AH85516" s="79"/>
      <c r="AI85516" s="79"/>
      <c r="AJ85516" s="80"/>
      <c r="AK85516" s="79"/>
      <c r="AM85516" s="79"/>
      <c r="AS85516" s="80"/>
      <c r="AW85516" s="80"/>
      <c r="BC85516" s="79"/>
    </row>
    <row r="85517" spans="34:55" x14ac:dyDescent="0.25">
      <c r="AH85517" s="79"/>
      <c r="AI85517" s="79"/>
      <c r="AJ85517" s="80"/>
      <c r="AK85517" s="79"/>
      <c r="AM85517" s="79"/>
      <c r="AS85517" s="80"/>
      <c r="AW85517" s="80"/>
      <c r="BC85517" s="79"/>
    </row>
    <row r="85518" spans="34:55" x14ac:dyDescent="0.25">
      <c r="AH85518" s="79"/>
      <c r="AI85518" s="79"/>
      <c r="AJ85518" s="80"/>
      <c r="AK85518" s="79"/>
      <c r="AM85518" s="79"/>
      <c r="AS85518" s="80"/>
      <c r="AW85518" s="80"/>
      <c r="BC85518" s="79"/>
    </row>
    <row r="85519" spans="34:55" x14ac:dyDescent="0.25">
      <c r="AH85519" s="79"/>
      <c r="AI85519" s="79"/>
      <c r="AJ85519" s="80"/>
      <c r="AK85519" s="79"/>
      <c r="AM85519" s="79"/>
      <c r="AS85519" s="80"/>
      <c r="AW85519" s="80"/>
      <c r="BC85519" s="79"/>
    </row>
    <row r="85520" spans="34:55" x14ac:dyDescent="0.25">
      <c r="AH85520" s="79"/>
      <c r="AI85520" s="79"/>
      <c r="AJ85520" s="80"/>
      <c r="AK85520" s="79"/>
      <c r="AM85520" s="79"/>
      <c r="AS85520" s="80"/>
      <c r="AW85520" s="80"/>
      <c r="BC85520" s="79"/>
    </row>
    <row r="85521" spans="34:55" x14ac:dyDescent="0.25">
      <c r="AH85521" s="79"/>
      <c r="AI85521" s="79"/>
      <c r="AJ85521" s="80"/>
      <c r="AK85521" s="79"/>
      <c r="AM85521" s="79"/>
      <c r="AS85521" s="80"/>
      <c r="AW85521" s="80"/>
      <c r="BC85521" s="79"/>
    </row>
    <row r="85522" spans="34:55" x14ac:dyDescent="0.25">
      <c r="AH85522" s="79"/>
      <c r="AI85522" s="79"/>
      <c r="AJ85522" s="80"/>
      <c r="AK85522" s="79"/>
      <c r="AM85522" s="79"/>
      <c r="AS85522" s="80"/>
      <c r="AW85522" s="80"/>
      <c r="BC85522" s="79"/>
    </row>
    <row r="85523" spans="34:55" x14ac:dyDescent="0.25">
      <c r="AH85523" s="79"/>
      <c r="AI85523" s="79"/>
      <c r="AJ85523" s="80"/>
      <c r="AK85523" s="79"/>
      <c r="AM85523" s="79"/>
      <c r="AS85523" s="80"/>
      <c r="AW85523" s="80"/>
      <c r="BC85523" s="79"/>
    </row>
    <row r="85524" spans="34:55" x14ac:dyDescent="0.25">
      <c r="AH85524" s="79"/>
      <c r="AI85524" s="79"/>
      <c r="AJ85524" s="80"/>
      <c r="AK85524" s="79"/>
      <c r="AM85524" s="79"/>
      <c r="AS85524" s="80"/>
      <c r="AW85524" s="80"/>
      <c r="BC85524" s="79"/>
    </row>
    <row r="85525" spans="34:55" x14ac:dyDescent="0.25">
      <c r="AH85525" s="79"/>
      <c r="AI85525" s="79"/>
      <c r="AJ85525" s="80"/>
      <c r="AK85525" s="79"/>
      <c r="AM85525" s="79"/>
      <c r="AS85525" s="80"/>
      <c r="AW85525" s="80"/>
      <c r="BC85525" s="79"/>
    </row>
    <row r="85526" spans="34:55" x14ac:dyDescent="0.25">
      <c r="AH85526" s="79"/>
      <c r="AI85526" s="79"/>
      <c r="AJ85526" s="80"/>
      <c r="AK85526" s="79"/>
      <c r="AM85526" s="79"/>
      <c r="AS85526" s="80"/>
      <c r="AW85526" s="80"/>
      <c r="BC85526" s="79"/>
    </row>
    <row r="85527" spans="34:55" x14ac:dyDescent="0.25">
      <c r="AH85527" s="79"/>
      <c r="AI85527" s="79"/>
      <c r="AJ85527" s="80"/>
      <c r="AK85527" s="79"/>
      <c r="AM85527" s="79"/>
      <c r="AS85527" s="80"/>
      <c r="AW85527" s="80"/>
      <c r="BC85527" s="79"/>
    </row>
    <row r="85528" spans="34:55" x14ac:dyDescent="0.25">
      <c r="AH85528" s="79"/>
      <c r="AI85528" s="79"/>
      <c r="AJ85528" s="80"/>
      <c r="AK85528" s="79"/>
      <c r="AM85528" s="79"/>
      <c r="AS85528" s="80"/>
      <c r="AW85528" s="80"/>
      <c r="BC85528" s="79"/>
    </row>
    <row r="85529" spans="34:55" x14ac:dyDescent="0.25">
      <c r="AH85529" s="79"/>
      <c r="AI85529" s="79"/>
      <c r="AJ85529" s="80"/>
      <c r="AK85529" s="79"/>
      <c r="AM85529" s="79"/>
      <c r="AS85529" s="80"/>
      <c r="AW85529" s="80"/>
      <c r="BC85529" s="79"/>
    </row>
    <row r="85530" spans="34:55" x14ac:dyDescent="0.25">
      <c r="AH85530" s="79"/>
      <c r="AI85530" s="79"/>
      <c r="AJ85530" s="80"/>
      <c r="AK85530" s="79"/>
      <c r="AM85530" s="79"/>
      <c r="AS85530" s="80"/>
      <c r="AW85530" s="80"/>
      <c r="BC85530" s="79"/>
    </row>
    <row r="85531" spans="34:55" x14ac:dyDescent="0.25">
      <c r="AH85531" s="79"/>
      <c r="AI85531" s="79"/>
      <c r="AJ85531" s="80"/>
      <c r="AK85531" s="79"/>
      <c r="AM85531" s="79"/>
      <c r="AS85531" s="80"/>
      <c r="AW85531" s="80"/>
      <c r="BC85531" s="79"/>
    </row>
    <row r="85532" spans="34:55" x14ac:dyDescent="0.25">
      <c r="AH85532" s="79"/>
      <c r="AI85532" s="79"/>
      <c r="AJ85532" s="80"/>
      <c r="AK85532" s="79"/>
      <c r="AM85532" s="79"/>
      <c r="AS85532" s="80"/>
      <c r="AW85532" s="80"/>
      <c r="BC85532" s="79"/>
    </row>
    <row r="85533" spans="34:55" x14ac:dyDescent="0.25">
      <c r="AH85533" s="79"/>
      <c r="AI85533" s="79"/>
      <c r="AJ85533" s="80"/>
      <c r="AK85533" s="79"/>
      <c r="AM85533" s="79"/>
      <c r="AS85533" s="80"/>
      <c r="AW85533" s="80"/>
      <c r="BC85533" s="79"/>
    </row>
    <row r="85534" spans="34:55" x14ac:dyDescent="0.25">
      <c r="AH85534" s="79"/>
      <c r="AI85534" s="79"/>
      <c r="AJ85534" s="80"/>
      <c r="AK85534" s="79"/>
      <c r="AM85534" s="79"/>
      <c r="AS85534" s="80"/>
      <c r="AW85534" s="80"/>
      <c r="BC85534" s="79"/>
    </row>
    <row r="85535" spans="34:55" x14ac:dyDescent="0.25">
      <c r="AH85535" s="79"/>
      <c r="AI85535" s="79"/>
      <c r="AJ85535" s="80"/>
      <c r="AK85535" s="79"/>
      <c r="AM85535" s="79"/>
      <c r="AS85535" s="80"/>
      <c r="AW85535" s="80"/>
      <c r="BC85535" s="79"/>
    </row>
    <row r="85536" spans="34:55" x14ac:dyDescent="0.25">
      <c r="AH85536" s="79"/>
      <c r="AI85536" s="79"/>
      <c r="AJ85536" s="80"/>
      <c r="AK85536" s="79"/>
      <c r="AM85536" s="79"/>
      <c r="AS85536" s="80"/>
      <c r="AW85536" s="80"/>
      <c r="BC85536" s="79"/>
    </row>
    <row r="85537" spans="34:55" x14ac:dyDescent="0.25">
      <c r="AH85537" s="79"/>
      <c r="AI85537" s="79"/>
      <c r="AJ85537" s="80"/>
      <c r="AK85537" s="79"/>
      <c r="AM85537" s="79"/>
      <c r="AS85537" s="80"/>
      <c r="AW85537" s="80"/>
      <c r="BC85537" s="79"/>
    </row>
    <row r="85538" spans="34:55" x14ac:dyDescent="0.25">
      <c r="AH85538" s="79"/>
      <c r="AI85538" s="79"/>
      <c r="AJ85538" s="80"/>
      <c r="AK85538" s="79"/>
      <c r="AM85538" s="79"/>
      <c r="AS85538" s="80"/>
      <c r="AW85538" s="80"/>
      <c r="BC85538" s="79"/>
    </row>
    <row r="85539" spans="34:55" x14ac:dyDescent="0.25">
      <c r="AH85539" s="79"/>
      <c r="AI85539" s="79"/>
      <c r="AJ85539" s="80"/>
      <c r="AK85539" s="79"/>
      <c r="AM85539" s="79"/>
      <c r="AS85539" s="80"/>
      <c r="AW85539" s="80"/>
      <c r="BC85539" s="79"/>
    </row>
    <row r="85540" spans="34:55" x14ac:dyDescent="0.25">
      <c r="AH85540" s="79"/>
      <c r="AI85540" s="79"/>
      <c r="AJ85540" s="80"/>
      <c r="AK85540" s="79"/>
      <c r="AM85540" s="79"/>
      <c r="AS85540" s="80"/>
      <c r="AW85540" s="80"/>
      <c r="BC85540" s="79"/>
    </row>
    <row r="85541" spans="34:55" x14ac:dyDescent="0.25">
      <c r="AH85541" s="79"/>
      <c r="AI85541" s="79"/>
      <c r="AJ85541" s="80"/>
      <c r="AK85541" s="79"/>
      <c r="AM85541" s="79"/>
      <c r="AS85541" s="80"/>
      <c r="AW85541" s="80"/>
      <c r="BC85541" s="79"/>
    </row>
    <row r="85542" spans="34:55" x14ac:dyDescent="0.25">
      <c r="AH85542" s="79"/>
      <c r="AI85542" s="79"/>
      <c r="AJ85542" s="80"/>
      <c r="AK85542" s="79"/>
      <c r="AM85542" s="79"/>
      <c r="AS85542" s="80"/>
      <c r="AW85542" s="80"/>
      <c r="BC85542" s="79"/>
    </row>
    <row r="85543" spans="34:55" x14ac:dyDescent="0.25">
      <c r="AH85543" s="79"/>
      <c r="AI85543" s="79"/>
      <c r="AJ85543" s="80"/>
      <c r="AK85543" s="79"/>
      <c r="AM85543" s="79"/>
      <c r="AS85543" s="80"/>
      <c r="AW85543" s="80"/>
      <c r="BC85543" s="79"/>
    </row>
    <row r="85544" spans="34:55" x14ac:dyDescent="0.25">
      <c r="AH85544" s="79"/>
      <c r="AI85544" s="79"/>
      <c r="AJ85544" s="80"/>
      <c r="AK85544" s="79"/>
      <c r="AM85544" s="79"/>
      <c r="AS85544" s="80"/>
      <c r="AW85544" s="80"/>
      <c r="BC85544" s="79"/>
    </row>
    <row r="85545" spans="34:55" x14ac:dyDescent="0.25">
      <c r="AH85545" s="79"/>
      <c r="AI85545" s="79"/>
      <c r="AJ85545" s="80"/>
      <c r="AK85545" s="79"/>
      <c r="AM85545" s="79"/>
      <c r="AS85545" s="80"/>
      <c r="AW85545" s="80"/>
      <c r="BC85545" s="79"/>
    </row>
    <row r="85546" spans="34:55" x14ac:dyDescent="0.25">
      <c r="AH85546" s="79"/>
      <c r="AI85546" s="79"/>
      <c r="AJ85546" s="80"/>
      <c r="AK85546" s="79"/>
      <c r="AM85546" s="79"/>
      <c r="AS85546" s="80"/>
      <c r="AW85546" s="80"/>
      <c r="BC85546" s="79"/>
    </row>
    <row r="85547" spans="34:55" x14ac:dyDescent="0.25">
      <c r="AH85547" s="79"/>
      <c r="AI85547" s="79"/>
      <c r="AJ85547" s="80"/>
      <c r="AK85547" s="79"/>
      <c r="AM85547" s="79"/>
      <c r="AS85547" s="80"/>
      <c r="AW85547" s="80"/>
      <c r="BC85547" s="79"/>
    </row>
    <row r="85548" spans="34:55" x14ac:dyDescent="0.25">
      <c r="AH85548" s="79"/>
      <c r="AI85548" s="79"/>
      <c r="AJ85548" s="80"/>
      <c r="AK85548" s="79"/>
      <c r="AM85548" s="79"/>
      <c r="AS85548" s="80"/>
      <c r="AW85548" s="80"/>
      <c r="BC85548" s="79"/>
    </row>
    <row r="85549" spans="34:55" x14ac:dyDescent="0.25">
      <c r="AH85549" s="79"/>
      <c r="AI85549" s="79"/>
      <c r="AJ85549" s="80"/>
      <c r="AK85549" s="79"/>
      <c r="AM85549" s="79"/>
      <c r="AS85549" s="80"/>
      <c r="AW85549" s="80"/>
      <c r="BC85549" s="79"/>
    </row>
    <row r="85550" spans="34:55" x14ac:dyDescent="0.25">
      <c r="AH85550" s="79"/>
      <c r="AI85550" s="79"/>
      <c r="AJ85550" s="80"/>
      <c r="AK85550" s="79"/>
      <c r="AM85550" s="79"/>
      <c r="AS85550" s="80"/>
      <c r="AW85550" s="80"/>
      <c r="BC85550" s="79"/>
    </row>
    <row r="85551" spans="34:55" x14ac:dyDescent="0.25">
      <c r="AH85551" s="79"/>
      <c r="AI85551" s="79"/>
      <c r="AJ85551" s="80"/>
      <c r="AK85551" s="79"/>
      <c r="AM85551" s="79"/>
      <c r="AS85551" s="80"/>
      <c r="AW85551" s="80"/>
      <c r="BC85551" s="79"/>
    </row>
    <row r="85552" spans="34:55" x14ac:dyDescent="0.25">
      <c r="AH85552" s="79"/>
      <c r="AI85552" s="79"/>
      <c r="AJ85552" s="80"/>
      <c r="AK85552" s="79"/>
      <c r="AM85552" s="79"/>
      <c r="AS85552" s="80"/>
      <c r="AW85552" s="80"/>
      <c r="BC85552" s="79"/>
    </row>
    <row r="85553" spans="34:55" x14ac:dyDescent="0.25">
      <c r="AH85553" s="79"/>
      <c r="AI85553" s="79"/>
      <c r="AJ85553" s="80"/>
      <c r="AK85553" s="79"/>
      <c r="AM85553" s="79"/>
      <c r="AS85553" s="80"/>
      <c r="AW85553" s="80"/>
      <c r="BC85553" s="79"/>
    </row>
    <row r="85554" spans="34:55" x14ac:dyDescent="0.25">
      <c r="AH85554" s="79"/>
      <c r="AI85554" s="79"/>
      <c r="AJ85554" s="80"/>
      <c r="AK85554" s="79"/>
      <c r="AM85554" s="79"/>
      <c r="AS85554" s="80"/>
      <c r="AW85554" s="80"/>
      <c r="BC85554" s="79"/>
    </row>
    <row r="85555" spans="34:55" x14ac:dyDescent="0.25">
      <c r="AH85555" s="79"/>
      <c r="AI85555" s="79"/>
      <c r="AJ85555" s="80"/>
      <c r="AK85555" s="79"/>
      <c r="AM85555" s="79"/>
      <c r="AS85555" s="80"/>
      <c r="AW85555" s="80"/>
      <c r="BC85555" s="79"/>
    </row>
    <row r="85556" spans="34:55" x14ac:dyDescent="0.25">
      <c r="AH85556" s="79"/>
      <c r="AI85556" s="79"/>
      <c r="AJ85556" s="80"/>
      <c r="AK85556" s="79"/>
      <c r="AM85556" s="79"/>
      <c r="AS85556" s="80"/>
      <c r="AW85556" s="80"/>
      <c r="BC85556" s="79"/>
    </row>
    <row r="85557" spans="34:55" x14ac:dyDescent="0.25">
      <c r="AH85557" s="79"/>
      <c r="AI85557" s="79"/>
      <c r="AJ85557" s="80"/>
      <c r="AK85557" s="79"/>
      <c r="AM85557" s="79"/>
      <c r="AS85557" s="80"/>
      <c r="AW85557" s="80"/>
      <c r="BC85557" s="79"/>
    </row>
    <row r="85558" spans="34:55" x14ac:dyDescent="0.25">
      <c r="AH85558" s="79"/>
      <c r="AI85558" s="79"/>
      <c r="AJ85558" s="80"/>
      <c r="AK85558" s="79"/>
      <c r="AM85558" s="79"/>
      <c r="AS85558" s="80"/>
      <c r="AW85558" s="80"/>
      <c r="BC85558" s="79"/>
    </row>
    <row r="85559" spans="34:55" x14ac:dyDescent="0.25">
      <c r="AH85559" s="79"/>
      <c r="AI85559" s="79"/>
      <c r="AJ85559" s="80"/>
      <c r="AK85559" s="79"/>
      <c r="AM85559" s="79"/>
      <c r="AS85559" s="80"/>
      <c r="AW85559" s="80"/>
      <c r="BC85559" s="79"/>
    </row>
    <row r="85560" spans="34:55" x14ac:dyDescent="0.25">
      <c r="AH85560" s="79"/>
      <c r="AI85560" s="79"/>
      <c r="AJ85560" s="80"/>
      <c r="AK85560" s="79"/>
      <c r="AM85560" s="79"/>
      <c r="AS85560" s="80"/>
      <c r="AW85560" s="80"/>
      <c r="BC85560" s="79"/>
    </row>
    <row r="85561" spans="34:55" x14ac:dyDescent="0.25">
      <c r="AH85561" s="79"/>
      <c r="AI85561" s="79"/>
      <c r="AJ85561" s="80"/>
      <c r="AK85561" s="79"/>
      <c r="AM85561" s="79"/>
      <c r="AS85561" s="80"/>
      <c r="AW85561" s="80"/>
      <c r="BC85561" s="79"/>
    </row>
    <row r="85562" spans="34:55" x14ac:dyDescent="0.25">
      <c r="AH85562" s="79"/>
      <c r="AI85562" s="79"/>
      <c r="AJ85562" s="80"/>
      <c r="AK85562" s="79"/>
      <c r="AM85562" s="79"/>
      <c r="AS85562" s="80"/>
      <c r="AW85562" s="80"/>
      <c r="BC85562" s="79"/>
    </row>
    <row r="85563" spans="34:55" x14ac:dyDescent="0.25">
      <c r="AH85563" s="79"/>
      <c r="AI85563" s="79"/>
      <c r="AJ85563" s="80"/>
      <c r="AK85563" s="79"/>
      <c r="AM85563" s="79"/>
      <c r="AS85563" s="80"/>
      <c r="AW85563" s="80"/>
      <c r="BC85563" s="79"/>
    </row>
    <row r="85564" spans="34:55" x14ac:dyDescent="0.25">
      <c r="AH85564" s="79"/>
      <c r="AI85564" s="79"/>
      <c r="AJ85564" s="80"/>
      <c r="AK85564" s="79"/>
      <c r="AM85564" s="79"/>
      <c r="AS85564" s="80"/>
      <c r="AW85564" s="80"/>
      <c r="BC85564" s="79"/>
    </row>
    <row r="85565" spans="34:55" x14ac:dyDescent="0.25">
      <c r="AH85565" s="79"/>
      <c r="AI85565" s="79"/>
      <c r="AJ85565" s="80"/>
      <c r="AK85565" s="79"/>
      <c r="AM85565" s="79"/>
      <c r="AS85565" s="80"/>
      <c r="AW85565" s="80"/>
      <c r="BC85565" s="79"/>
    </row>
    <row r="85566" spans="34:55" x14ac:dyDescent="0.25">
      <c r="AH85566" s="79"/>
      <c r="AI85566" s="79"/>
      <c r="AJ85566" s="80"/>
      <c r="AK85566" s="79"/>
      <c r="AM85566" s="79"/>
      <c r="AS85566" s="80"/>
      <c r="AW85566" s="80"/>
      <c r="BC85566" s="79"/>
    </row>
    <row r="85567" spans="34:55" x14ac:dyDescent="0.25">
      <c r="AH85567" s="79"/>
      <c r="AI85567" s="79"/>
      <c r="AJ85567" s="80"/>
      <c r="AK85567" s="79"/>
      <c r="AM85567" s="79"/>
      <c r="AS85567" s="80"/>
      <c r="AW85567" s="80"/>
      <c r="BC85567" s="79"/>
    </row>
    <row r="85568" spans="34:55" x14ac:dyDescent="0.25">
      <c r="AH85568" s="79"/>
      <c r="AI85568" s="79"/>
      <c r="AJ85568" s="80"/>
      <c r="AK85568" s="79"/>
      <c r="AM85568" s="79"/>
      <c r="AS85568" s="80"/>
      <c r="AW85568" s="80"/>
      <c r="BC85568" s="79"/>
    </row>
    <row r="85569" spans="30:55" x14ac:dyDescent="0.25">
      <c r="AH85569" s="79"/>
      <c r="AI85569" s="79"/>
      <c r="AJ85569" s="80"/>
      <c r="AK85569" s="79"/>
      <c r="AM85569" s="79"/>
      <c r="AS85569" s="80"/>
      <c r="AW85569" s="80"/>
      <c r="BC85569" s="79"/>
    </row>
    <row r="85570" spans="30:55" x14ac:dyDescent="0.25">
      <c r="AH85570" s="79"/>
      <c r="AI85570" s="79"/>
      <c r="AJ85570" s="80"/>
      <c r="AK85570" s="79"/>
      <c r="AM85570" s="79"/>
      <c r="AS85570" s="80"/>
      <c r="AW85570" s="80"/>
      <c r="BC85570" s="79"/>
    </row>
    <row r="85571" spans="30:55" x14ac:dyDescent="0.25">
      <c r="AH85571" s="79"/>
      <c r="AI85571" s="79"/>
      <c r="AJ85571" s="80"/>
      <c r="AK85571" s="79"/>
      <c r="AM85571" s="79"/>
      <c r="AS85571" s="80"/>
      <c r="AW85571" s="80"/>
      <c r="BC85571" s="79"/>
    </row>
    <row r="85572" spans="30:55" x14ac:dyDescent="0.25">
      <c r="AD85572" s="27"/>
      <c r="AE85572" s="27"/>
      <c r="AH85572" s="79"/>
      <c r="AI85572" s="79"/>
      <c r="AJ85572" s="80"/>
      <c r="AK85572" s="79"/>
      <c r="AS85572" s="80"/>
      <c r="AW85572" s="80"/>
      <c r="BC85572" s="79"/>
    </row>
    <row r="85573" spans="30:55" x14ac:dyDescent="0.25">
      <c r="AD85573" s="27"/>
      <c r="AE85573" s="27"/>
      <c r="AH85573" s="79"/>
      <c r="AI85573" s="79"/>
      <c r="AJ85573" s="80"/>
      <c r="AK85573" s="79"/>
      <c r="AS85573" s="80"/>
      <c r="AW85573" s="80"/>
      <c r="BC85573" s="79"/>
    </row>
    <row r="85574" spans="30:55" x14ac:dyDescent="0.25">
      <c r="AD85574" s="27"/>
      <c r="AE85574" s="27"/>
      <c r="AH85574" s="79"/>
      <c r="AI85574" s="79"/>
      <c r="AJ85574" s="80"/>
      <c r="AK85574" s="79"/>
      <c r="AS85574" s="80"/>
      <c r="AW85574" s="80"/>
      <c r="BC85574" s="79"/>
    </row>
    <row r="85575" spans="30:55" x14ac:dyDescent="0.25">
      <c r="AD85575" s="27"/>
      <c r="AE85575" s="27"/>
      <c r="AH85575" s="79"/>
      <c r="AI85575" s="79"/>
      <c r="AJ85575" s="80"/>
      <c r="AK85575" s="79"/>
      <c r="AS85575" s="80"/>
      <c r="AW85575" s="80"/>
      <c r="BC85575" s="79"/>
    </row>
    <row r="85576" spans="30:55" x14ac:dyDescent="0.25">
      <c r="AH85576" s="79"/>
      <c r="AI85576" s="79"/>
      <c r="AJ85576" s="80"/>
      <c r="AK85576" s="79"/>
      <c r="AS85576" s="80"/>
      <c r="AW85576" s="80"/>
      <c r="BC85576" s="79"/>
    </row>
    <row r="85577" spans="30:55" x14ac:dyDescent="0.25">
      <c r="AD85577" s="27"/>
      <c r="AE85577" s="27"/>
      <c r="AH85577" s="79"/>
      <c r="AI85577" s="79"/>
      <c r="AJ85577" s="80"/>
      <c r="AK85577" s="79"/>
      <c r="AS85577" s="80"/>
      <c r="AW85577" s="80"/>
      <c r="BC85577" s="79"/>
    </row>
    <row r="85578" spans="30:55" x14ac:dyDescent="0.25">
      <c r="AD85578" s="27"/>
      <c r="AE85578" s="27"/>
      <c r="AH85578" s="79"/>
      <c r="AI85578" s="79"/>
      <c r="AJ85578" s="80"/>
      <c r="AK85578" s="79"/>
      <c r="AS85578" s="80"/>
      <c r="BC85578" s="79"/>
    </row>
    <row r="85579" spans="30:55" x14ac:dyDescent="0.25">
      <c r="AD85579" s="27"/>
      <c r="AE85579" s="27"/>
      <c r="AH85579" s="79"/>
      <c r="AI85579" s="79"/>
      <c r="AJ85579" s="80"/>
      <c r="AK85579" s="79"/>
      <c r="AS85579" s="80"/>
      <c r="AW85579" s="80"/>
      <c r="BC85579" s="79"/>
    </row>
    <row r="85580" spans="30:55" x14ac:dyDescent="0.25">
      <c r="AH85580" s="79"/>
      <c r="AI85580" s="79"/>
      <c r="AJ85580" s="80"/>
      <c r="AK85580" s="79"/>
      <c r="AS85580" s="80"/>
      <c r="BC85580" s="79"/>
    </row>
    <row r="85581" spans="30:55" x14ac:dyDescent="0.25">
      <c r="AD85581" s="27"/>
      <c r="AE85581" s="27"/>
      <c r="AH85581" s="79"/>
      <c r="AI85581" s="79"/>
      <c r="AJ85581" s="80"/>
      <c r="AK85581" s="79"/>
      <c r="AS85581" s="80"/>
      <c r="AW85581" s="80"/>
      <c r="BC85581" s="79"/>
    </row>
  </sheetData>
  <autoFilter ref="A4:K250" xr:uid="{AA71C8BD-7E19-4FCC-8A99-440E47B5F9C3}"/>
  <mergeCells count="2">
    <mergeCell ref="A2:K2"/>
    <mergeCell ref="A3:K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A2A5-02BD-4D07-AD54-81B634C8B84F}">
  <sheetPr>
    <tabColor theme="5" tint="0.59999389629810485"/>
  </sheetPr>
  <dimension ref="A1:L13"/>
  <sheetViews>
    <sheetView tabSelected="1" workbookViewId="0">
      <selection activeCell="A6" sqref="A6"/>
    </sheetView>
  </sheetViews>
  <sheetFormatPr baseColWidth="10" defaultRowHeight="15" x14ac:dyDescent="0.25"/>
  <cols>
    <col min="1" max="1" width="17" bestFit="1" customWidth="1"/>
    <col min="2" max="2" width="11.140625" bestFit="1" customWidth="1"/>
    <col min="3" max="3" width="14" bestFit="1" customWidth="1"/>
    <col min="4" max="4" width="14.42578125" bestFit="1" customWidth="1"/>
    <col min="5" max="5" width="19.140625" bestFit="1" customWidth="1"/>
    <col min="6" max="6" width="28.28515625" bestFit="1" customWidth="1"/>
    <col min="7" max="7" width="33.7109375" bestFit="1" customWidth="1"/>
    <col min="8" max="8" width="21.42578125" bestFit="1" customWidth="1"/>
    <col min="9" max="9" width="22.7109375" customWidth="1"/>
    <col min="10" max="10" width="29.140625" customWidth="1"/>
    <col min="11" max="12" width="21.42578125" bestFit="1" customWidth="1"/>
  </cols>
  <sheetData>
    <row r="1" spans="1:12" x14ac:dyDescent="0.25">
      <c r="B1" s="79"/>
      <c r="C1" s="80"/>
    </row>
    <row r="2" spans="1:12" ht="21" x14ac:dyDescent="0.35">
      <c r="A2" s="102" t="s">
        <v>110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83"/>
    </row>
    <row r="3" spans="1:12" ht="21" x14ac:dyDescent="0.35">
      <c r="A3" s="103" t="s">
        <v>223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83"/>
    </row>
    <row r="4" spans="1:12" ht="22.5" x14ac:dyDescent="0.25">
      <c r="A4" s="70" t="s">
        <v>112</v>
      </c>
      <c r="B4" s="71" t="s">
        <v>113</v>
      </c>
      <c r="C4" s="72" t="s">
        <v>114</v>
      </c>
      <c r="D4" s="72" t="s">
        <v>115</v>
      </c>
      <c r="E4" s="73" t="s">
        <v>116</v>
      </c>
      <c r="F4" s="73" t="s">
        <v>117</v>
      </c>
      <c r="G4" s="73" t="s">
        <v>118</v>
      </c>
      <c r="H4" s="73" t="s">
        <v>119</v>
      </c>
      <c r="I4" s="73" t="s">
        <v>120</v>
      </c>
      <c r="J4" s="73" t="s">
        <v>121</v>
      </c>
      <c r="K4" s="70" t="s">
        <v>122</v>
      </c>
      <c r="L4" s="73" t="s">
        <v>224</v>
      </c>
    </row>
    <row r="5" spans="1:12" x14ac:dyDescent="0.25">
      <c r="A5" s="74">
        <v>5832020</v>
      </c>
      <c r="B5" s="75">
        <v>43833.481249999997</v>
      </c>
      <c r="C5" s="75">
        <v>43846</v>
      </c>
      <c r="D5" s="76">
        <v>8</v>
      </c>
      <c r="E5" s="77" t="s">
        <v>36</v>
      </c>
      <c r="F5" s="77" t="s">
        <v>139</v>
      </c>
      <c r="G5" s="77" t="s">
        <v>140</v>
      </c>
      <c r="H5" s="77" t="s">
        <v>132</v>
      </c>
      <c r="I5" s="77" t="s">
        <v>141</v>
      </c>
      <c r="J5" s="77" t="s">
        <v>128</v>
      </c>
      <c r="K5" s="77" t="s">
        <v>129</v>
      </c>
    </row>
    <row r="6" spans="1:12" x14ac:dyDescent="0.25">
      <c r="A6" s="74">
        <v>156472020</v>
      </c>
      <c r="B6" s="75">
        <v>43861.364537037036</v>
      </c>
      <c r="C6" s="75">
        <v>43861</v>
      </c>
      <c r="D6" s="76">
        <v>0</v>
      </c>
      <c r="E6" s="77" t="s">
        <v>130</v>
      </c>
      <c r="F6" s="77" t="s">
        <v>139</v>
      </c>
      <c r="G6" s="77" t="s">
        <v>131</v>
      </c>
      <c r="H6" s="77" t="s">
        <v>132</v>
      </c>
      <c r="I6" s="77" t="s">
        <v>201</v>
      </c>
      <c r="J6" s="77" t="s">
        <v>128</v>
      </c>
      <c r="K6" s="77" t="s">
        <v>129</v>
      </c>
    </row>
    <row r="9" spans="1:12" x14ac:dyDescent="0.25">
      <c r="A9" s="104" t="str">
        <f>+A3</f>
        <v>Solicitudes de información en el mes de enero de 2020</v>
      </c>
      <c r="B9" s="104"/>
      <c r="C9" s="104"/>
      <c r="D9" s="104"/>
      <c r="E9" s="104"/>
    </row>
    <row r="10" spans="1:12" x14ac:dyDescent="0.25">
      <c r="A10" s="105" t="s">
        <v>225</v>
      </c>
      <c r="B10" s="105"/>
      <c r="C10" s="105"/>
      <c r="D10" s="105"/>
      <c r="E10" s="84">
        <v>2</v>
      </c>
    </row>
    <row r="11" spans="1:12" x14ac:dyDescent="0.25">
      <c r="A11" s="105" t="s">
        <v>226</v>
      </c>
      <c r="B11" s="105"/>
      <c r="C11" s="105"/>
      <c r="D11" s="105"/>
      <c r="E11" s="84">
        <v>0</v>
      </c>
    </row>
    <row r="12" spans="1:12" ht="45" x14ac:dyDescent="0.25">
      <c r="A12" s="105" t="s">
        <v>227</v>
      </c>
      <c r="B12" s="105"/>
      <c r="C12" s="105"/>
      <c r="D12" s="105"/>
      <c r="E12" s="85" t="s">
        <v>228</v>
      </c>
    </row>
    <row r="13" spans="1:12" x14ac:dyDescent="0.25">
      <c r="A13" s="101" t="s">
        <v>229</v>
      </c>
      <c r="B13" s="101"/>
      <c r="C13" s="101"/>
      <c r="D13" s="101"/>
      <c r="E13" s="84">
        <v>0</v>
      </c>
    </row>
  </sheetData>
  <autoFilter ref="A4:L4" xr:uid="{06A8DB40-F96C-402E-9964-DFDC74369564}"/>
  <mergeCells count="7">
    <mergeCell ref="A13:D13"/>
    <mergeCell ref="A2:K2"/>
    <mergeCell ref="A3:K3"/>
    <mergeCell ref="A9:E9"/>
    <mergeCell ref="A10:D10"/>
    <mergeCell ref="A11:D11"/>
    <mergeCell ref="A12:D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Estadisticas_CanalesGCAU</vt:lpstr>
      <vt:lpstr>DerechosPeticion</vt:lpstr>
      <vt:lpstr>SDQS_Enero2020</vt:lpstr>
      <vt:lpstr>SOLIC_INFORMACION</vt:lpstr>
      <vt:lpstr>DerechosPeticion!Títulos_a_imprimir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javargas</dc:creator>
  <cp:lastModifiedBy>William Gerardo Salgado Acosta</cp:lastModifiedBy>
  <cp:lastPrinted>2016-07-19T12:28:52Z</cp:lastPrinted>
  <dcterms:created xsi:type="dcterms:W3CDTF">2015-03-25T21:18:08Z</dcterms:created>
  <dcterms:modified xsi:type="dcterms:W3CDTF">2021-05-14T20:40:19Z</dcterms:modified>
</cp:coreProperties>
</file>